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206.xml"/>
  <Override ContentType="application/vnd.openxmlformats-officedocument.spreadsheetml.table+xml" PartName="/xl/tables/table117.xml"/>
  <Override ContentType="application/vnd.openxmlformats-officedocument.spreadsheetml.table+xml" PartName="/xl/tables/table249.xml"/>
  <Override ContentType="application/vnd.openxmlformats-officedocument.spreadsheetml.table+xml" PartName="/xl/tables/table168.xml"/>
  <Override ContentType="application/vnd.openxmlformats-officedocument.spreadsheetml.table+xml" PartName="/xl/tables/table125.xml"/>
  <Override ContentType="application/vnd.openxmlformats-officedocument.spreadsheetml.table+xml" PartName="/xl/tables/table214.xml"/>
  <Override ContentType="application/vnd.openxmlformats-officedocument.spreadsheetml.table+xml" PartName="/xl/tables/table257.xml"/>
  <Override ContentType="application/vnd.openxmlformats-officedocument.spreadsheetml.table+xml" PartName="/xl/tables/table50.xml"/>
  <Override ContentType="application/vnd.openxmlformats-officedocument.spreadsheetml.table+xml" PartName="/xl/tables/table93.xml"/>
  <Override ContentType="application/vnd.openxmlformats-officedocument.spreadsheetml.table+xml" PartName="/xl/tables/table49.xml"/>
  <Override ContentType="application/vnd.openxmlformats-officedocument.spreadsheetml.table+xml" PartName="/xl/tables/table192.xml"/>
  <Override ContentType="application/vnd.openxmlformats-officedocument.spreadsheetml.table+xml" PartName="/xl/tables/table57.xml"/>
  <Override ContentType="application/vnd.openxmlformats-officedocument.spreadsheetml.table+xml" PartName="/xl/tables/table14.xml"/>
  <Override ContentType="application/vnd.openxmlformats-officedocument.spreadsheetml.table+xml" PartName="/xl/tables/table109.xml"/>
  <Override ContentType="application/vnd.openxmlformats-officedocument.spreadsheetml.table+xml" PartName="/xl/tables/table161.xml"/>
  <Override ContentType="application/vnd.openxmlformats-officedocument.spreadsheetml.table+xml" PartName="/xl/tables/table18.xml"/>
  <Override ContentType="application/vnd.openxmlformats-officedocument.spreadsheetml.table+xml" PartName="/xl/tables/table81.xml"/>
  <Override ContentType="application/vnd.openxmlformats-officedocument.spreadsheetml.table+xml" PartName="/xl/tables/table102.xml"/>
  <Override ContentType="application/vnd.openxmlformats-officedocument.spreadsheetml.table+xml" PartName="/xl/tables/table22.xml"/>
  <Override ContentType="application/vnd.openxmlformats-officedocument.spreadsheetml.table+xml" PartName="/xl/tables/table145.xml"/>
  <Override ContentType="application/vnd.openxmlformats-officedocument.spreadsheetml.table+xml" PartName="/xl/tables/table188.xml"/>
  <Override ContentType="application/vnd.openxmlformats-officedocument.spreadsheetml.table+xml" PartName="/xl/tables/table242.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129.xml"/>
  <Override ContentType="application/vnd.openxmlformats-officedocument.spreadsheetml.table+xml" PartName="/xl/tables/table273.xml"/>
  <Override ContentType="application/vnd.openxmlformats-officedocument.spreadsheetml.table+xml" PartName="/xl/tables/table34.xml"/>
  <Override ContentType="application/vnd.openxmlformats-officedocument.spreadsheetml.table+xml" PartName="/xl/tables/table133.xml"/>
  <Override ContentType="application/vnd.openxmlformats-officedocument.spreadsheetml.table+xml" PartName="/xl/tables/table176.xml"/>
  <Override ContentType="application/vnd.openxmlformats-officedocument.spreadsheetml.table+xml" PartName="/xl/tables/table226.xml"/>
  <Override ContentType="application/vnd.openxmlformats-officedocument.spreadsheetml.table+xml" PartName="/xl/tables/table230.xml"/>
  <Override ContentType="application/vnd.openxmlformats-officedocument.spreadsheetml.table+xml" PartName="/xl/tables/table77.xml"/>
  <Override ContentType="application/vnd.openxmlformats-officedocument.spreadsheetml.table+xml" PartName="/xl/tables/table269.xml"/>
  <Override ContentType="application/vnd.openxmlformats-officedocument.spreadsheetml.table+xml" PartName="/xl/tables/table172.xml"/>
  <Override ContentType="application/vnd.openxmlformats-officedocument.spreadsheetml.table+xml" PartName="/xl/tables/table29.xml"/>
  <Override ContentType="application/vnd.openxmlformats-officedocument.spreadsheetml.table+xml" PartName="/xl/tables/table180.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10.xml"/>
  <Override ContentType="application/vnd.openxmlformats-officedocument.spreadsheetml.table+xml" PartName="/xl/tables/table253.xml"/>
  <Override ContentType="application/vnd.openxmlformats-officedocument.spreadsheetml.table+xml" PartName="/xl/tables/table89.xml"/>
  <Override ContentType="application/vnd.openxmlformats-officedocument.spreadsheetml.table+xml" PartName="/xl/tables/table270.xml"/>
  <Override ContentType="application/vnd.openxmlformats-officedocument.spreadsheetml.table+xml" PartName="/xl/tables/table164.xml"/>
  <Override ContentType="application/vnd.openxmlformats-officedocument.spreadsheetml.table+xml" PartName="/xl/tables/table121.xml"/>
  <Override ContentType="application/vnd.openxmlformats-officedocument.spreadsheetml.table+xml" PartName="/xl/tables/table262.xml"/>
  <Override ContentType="application/vnd.openxmlformats-officedocument.spreadsheetml.table+xml" PartName="/xl/tables/table61.xml"/>
  <Override ContentType="application/vnd.openxmlformats-officedocument.spreadsheetml.table+xml" PartName="/xl/tables/table96.xml"/>
  <Override ContentType="application/vnd.openxmlformats-officedocument.spreadsheetml.table+xml" PartName="/xl/tables/table157.xml"/>
  <Override ContentType="application/vnd.openxmlformats-officedocument.spreadsheetml.table+xml" PartName="/xl/tables/table10.xml"/>
  <Override ContentType="application/vnd.openxmlformats-officedocument.spreadsheetml.table+xml" PartName="/xl/tables/table53.xml"/>
  <Override ContentType="application/vnd.openxmlformats-officedocument.spreadsheetml.table+xml" PartName="/xl/tables/table245.xml"/>
  <Override ContentType="application/vnd.openxmlformats-officedocument.spreadsheetml.table+xml" PartName="/xl/tables/table202.xml"/>
  <Override ContentType="application/vnd.openxmlformats-officedocument.spreadsheetml.table+xml" PartName="/xl/tables/table9.xml"/>
  <Override ContentType="application/vnd.openxmlformats-officedocument.spreadsheetml.table+xml" PartName="/xl/tables/table196.xml"/>
  <Override ContentType="application/vnd.openxmlformats-officedocument.spreadsheetml.table+xml" PartName="/xl/tables/table153.xml"/>
  <Override ContentType="application/vnd.openxmlformats-officedocument.spreadsheetml.table+xml" PartName="/xl/tables/table2.xml"/>
  <Override ContentType="application/vnd.openxmlformats-officedocument.spreadsheetml.table+xml" PartName="/xl/tables/table106.xml"/>
  <Override ContentType="application/vnd.openxmlformats-officedocument.spreadsheetml.table+xml" PartName="/xl/tables/table179.xml"/>
  <Override ContentType="application/vnd.openxmlformats-officedocument.spreadsheetml.table+xml" PartName="/xl/tables/table110.xml"/>
  <Override ContentType="application/vnd.openxmlformats-officedocument.spreadsheetml.table+xml" PartName="/xl/tables/table149.xml"/>
  <Override ContentType="application/vnd.openxmlformats-officedocument.spreadsheetml.table+xml" PartName="/xl/tables/table136.xml"/>
  <Override ContentType="application/vnd.openxmlformats-officedocument.spreadsheetml.table+xml" PartName="/xl/tables/table68.xml"/>
  <Override ContentType="application/vnd.openxmlformats-officedocument.spreadsheetml.table+xml" PartName="/xl/tables/table42.xml"/>
  <Override ContentType="application/vnd.openxmlformats-officedocument.spreadsheetml.table+xml" PartName="/xl/tables/table85.xml"/>
  <Override ContentType="application/vnd.openxmlformats-officedocument.spreadsheetml.table+xml" PartName="/xl/tables/table234.xml"/>
  <Override ContentType="application/vnd.openxmlformats-officedocument.spreadsheetml.table+xml" PartName="/xl/tables/table38.xml"/>
  <Override ContentType="application/vnd.openxmlformats-officedocument.spreadsheetml.table+xml" PartName="/xl/tables/table217.xml"/>
  <Override ContentType="application/vnd.openxmlformats-officedocument.spreadsheetml.table+xml" PartName="/xl/tables/table25.xml"/>
  <Override ContentType="application/vnd.openxmlformats-officedocument.spreadsheetml.table+xml" PartName="/xl/tables/table177.xml"/>
  <Override ContentType="application/vnd.openxmlformats-officedocument.spreadsheetml.table+xml" PartName="/xl/tables/table185.xml"/>
  <Override ContentType="application/vnd.openxmlformats-officedocument.spreadsheetml.table+xml" PartName="/xl/tables/table231.xml"/>
  <Override ContentType="application/vnd.openxmlformats-officedocument.spreadsheetml.table+xml" PartName="/xl/tables/table142.xml"/>
  <Override ContentType="application/vnd.openxmlformats-officedocument.spreadsheetml.table+xml" PartName="/xl/tables/table84.xml"/>
  <Override ContentType="application/vnd.openxmlformats-officedocument.spreadsheetml.table+xml" PartName="/xl/tables/table274.xml"/>
  <Override ContentType="application/vnd.openxmlformats-officedocument.spreadsheetml.table+xml" PartName="/xl/tables/table41.xml"/>
  <Override ContentType="application/vnd.openxmlformats-officedocument.spreadsheetml.table+xml" PartName="/xl/tables/table108.xml"/>
  <Override ContentType="application/vnd.openxmlformats-officedocument.spreadsheetml.table+xml" PartName="/xl/tables/table134.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207.xml"/>
  <Override ContentType="application/vnd.openxmlformats-officedocument.spreadsheetml.table+xml" PartName="/xl/tables/table74.xml"/>
  <Override ContentType="application/vnd.openxmlformats-officedocument.spreadsheetml.table+xml" PartName="/xl/tables/table152.xml"/>
  <Override ContentType="application/vnd.openxmlformats-officedocument.spreadsheetml.table+xml" PartName="/xl/tables/table118.xml"/>
  <Override ContentType="application/vnd.openxmlformats-officedocument.spreadsheetml.table+xml" PartName="/xl/tables/table195.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241.xml"/>
  <Override ContentType="application/vnd.openxmlformats-officedocument.spreadsheetml.table+xml" PartName="/xl/tables/table128.xml"/>
  <Override ContentType="application/vnd.openxmlformats-officedocument.spreadsheetml.table+xml" PartName="/xl/tables/table225.xml"/>
  <Override ContentType="application/vnd.openxmlformats-officedocument.spreadsheetml.table+xml" PartName="/xl/tables/table114.xml"/>
  <Override ContentType="application/vnd.openxmlformats-officedocument.spreadsheetml.table+xml" PartName="/xl/tables/table35.xml"/>
  <Override ContentType="application/vnd.openxmlformats-officedocument.spreadsheetml.table+xml" PartName="/xl/tables/table162.xml"/>
  <Override ContentType="application/vnd.openxmlformats-officedocument.spreadsheetml.table+xml" PartName="/xl/tables/table268.xml"/>
  <Override ContentType="application/vnd.openxmlformats-officedocument.spreadsheetml.table+xml" PartName="/xl/tables/table78.xml"/>
  <Override ContentType="application/vnd.openxmlformats-officedocument.spreadsheetml.table+xml" PartName="/xl/tables/table213.xml"/>
  <Override ContentType="application/vnd.openxmlformats-officedocument.spreadsheetml.table+xml" PartName="/xl/tables/table146.xml"/>
  <Override ContentType="application/vnd.openxmlformats-officedocument.spreadsheetml.table+xml" PartName="/xl/tables/table103.xml"/>
  <Override ContentType="application/vnd.openxmlformats-officedocument.spreadsheetml.table+xml" PartName="/xl/tables/table17.xml"/>
  <Override ContentType="application/vnd.openxmlformats-officedocument.spreadsheetml.table+xml" PartName="/xl/tables/table94.xml"/>
  <Override ContentType="application/vnd.openxmlformats-officedocument.spreadsheetml.table+xml" PartName="/xl/tables/table51.xml"/>
  <Override ContentType="application/vnd.openxmlformats-officedocument.spreadsheetml.table+xml" PartName="/xl/tables/table256.xml"/>
  <Override ContentType="application/vnd.openxmlformats-officedocument.spreadsheetml.table+xml" PartName="/xl/tables/table189.xml"/>
  <Override ContentType="application/vnd.openxmlformats-officedocument.spreadsheetml.table+xml" PartName="/xl/tables/table62.xml"/>
  <Override ContentType="application/vnd.openxmlformats-officedocument.spreadsheetml.table+xml" PartName="/xl/tables/table45.xml"/>
  <Override ContentType="application/vnd.openxmlformats-officedocument.spreadsheetml.table+xml" PartName="/xl/tables/table28.xml"/>
  <Override ContentType="application/vnd.openxmlformats-officedocument.spreadsheetml.table+xml" PartName="/xl/tables/table199.xml"/>
  <Override ContentType="application/vnd.openxmlformats-officedocument.spreadsheetml.table+xml" PartName="/xl/tables/table173.xml"/>
  <Override ContentType="application/vnd.openxmlformats-officedocument.spreadsheetml.table+xml" PartName="/xl/tables/table130.xml"/>
  <Override ContentType="application/vnd.openxmlformats-officedocument.spreadsheetml.table+xml" PartName="/xl/tables/table156.xml"/>
  <Override ContentType="application/vnd.openxmlformats-officedocument.spreadsheetml.table+xml" PartName="/xl/tables/table113.xml"/>
  <Override ContentType="application/vnd.openxmlformats-officedocument.spreadsheetml.table+xml" PartName="/xl/tables/table88.xml"/>
  <Override ContentType="application/vnd.openxmlformats-officedocument.spreadsheetml.table+xml" PartName="/xl/tables/table139.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99.xml"/>
  <Override ContentType="application/vnd.openxmlformats-officedocument.spreadsheetml.table+xml" PartName="/xl/tables/table263.xml"/>
  <Override ContentType="application/vnd.openxmlformats-officedocument.spreadsheetml.table+xml" PartName="/xl/tables/table1.xml"/>
  <Override ContentType="application/vnd.openxmlformats-officedocument.spreadsheetml.table+xml" PartName="/xl/tables/table220.xml"/>
  <Override ContentType="application/vnd.openxmlformats-officedocument.spreadsheetml.table+xml" PartName="/xl/tables/table30.xml"/>
  <Override ContentType="application/vnd.openxmlformats-officedocument.spreadsheetml.table+xml" PartName="/xl/tables/table246.xml"/>
  <Override ContentType="application/vnd.openxmlformats-officedocument.spreadsheetml.table+xml" PartName="/xl/tables/table203.xml"/>
  <Override ContentType="application/vnd.openxmlformats-officedocument.spreadsheetml.table+xml" PartName="/xl/tables/table229.xml"/>
  <Override ContentType="application/vnd.openxmlformats-officedocument.spreadsheetml.table+xml" PartName="/xl/tables/table39.xml"/>
  <Override ContentType="application/vnd.openxmlformats-officedocument.spreadsheetml.table+xml" PartName="/xl/tables/table184.xml"/>
  <Override ContentType="application/vnd.openxmlformats-officedocument.spreadsheetml.table+xml" PartName="/xl/tables/table218.xml"/>
  <Override ContentType="application/vnd.openxmlformats-officedocument.spreadsheetml.table+xml" PartName="/xl/tables/table190.xml"/>
  <Override ContentType="application/vnd.openxmlformats-officedocument.spreadsheetml.table+xml" PartName="/xl/tables/table167.xml"/>
  <Override ContentType="application/vnd.openxmlformats-officedocument.spreadsheetml.table+xml" PartName="/xl/tables/table141.xml"/>
  <Override ContentType="application/vnd.openxmlformats-officedocument.spreadsheetml.table+xml" PartName="/xl/tables/table235.xml"/>
  <Override ContentType="application/vnd.openxmlformats-officedocument.spreadsheetml.table+xml" PartName="/xl/tables/table107.xml"/>
  <Override ContentType="application/vnd.openxmlformats-officedocument.spreadsheetml.table+xml" PartName="/xl/tables/table252.xml"/>
  <Override ContentType="application/vnd.openxmlformats-officedocument.spreadsheetml.table+xml" PartName="/xl/tables/table124.xml"/>
  <Override ContentType="application/vnd.openxmlformats-officedocument.spreadsheetml.table+xml" PartName="/xl/tables/table90.xml"/>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194.xml"/>
  <Override ContentType="application/vnd.openxmlformats-officedocument.spreadsheetml.table+xml" PartName="/xl/tables/table59.xml"/>
  <Override ContentType="application/vnd.openxmlformats-officedocument.spreadsheetml.table+xml" PartName="/xl/tables/table186.xml"/>
  <Override ContentType="application/vnd.openxmlformats-officedocument.spreadsheetml.table+xml" PartName="/xl/tables/table151.xml"/>
  <Override ContentType="application/vnd.openxmlformats-officedocument.spreadsheetml.table+xml" PartName="/xl/tables/table91.xml"/>
  <Override ContentType="application/vnd.openxmlformats-officedocument.spreadsheetml.table+xml" PartName="/xl/tables/table24.xml"/>
  <Override ContentType="application/vnd.openxmlformats-officedocument.spreadsheetml.table+xml" PartName="/xl/tables/table240.xml"/>
  <Override ContentType="application/vnd.openxmlformats-officedocument.spreadsheetml.table+xml" PartName="/xl/tables/table135.xml"/>
  <Override ContentType="application/vnd.openxmlformats-officedocument.spreadsheetml.table+xml" PartName="/xl/tables/table267.xml"/>
  <Override ContentType="application/vnd.openxmlformats-officedocument.spreadsheetml.table+xml" PartName="/xl/tables/table178.xml"/>
  <Override ContentType="application/vnd.openxmlformats-officedocument.spreadsheetml.table+xml" PartName="/xl/tables/table224.xml"/>
  <Override ContentType="application/vnd.openxmlformats-officedocument.spreadsheetml.table+xml" PartName="/xl/tables/table232.xml"/>
  <Override ContentType="application/vnd.openxmlformats-officedocument.spreadsheetml.table+xml" PartName="/xl/tables/table127.xml"/>
  <Override ContentType="application/vnd.openxmlformats-officedocument.spreadsheetml.table+xml" PartName="/xl/tables/table275.xml"/>
  <Override ContentType="application/vnd.openxmlformats-officedocument.spreadsheetml.table+xml" PartName="/xl/tables/table100.xml"/>
  <Override ContentType="application/vnd.openxmlformats-officedocument.spreadsheetml.table+xml" PartName="/xl/tables/table143.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75.xml"/>
  <Override ContentType="application/vnd.openxmlformats-officedocument.spreadsheetml.table+xml" PartName="/xl/tables/table212.xml"/>
  <Override ContentType="application/vnd.openxmlformats-officedocument.spreadsheetml.table+xml" PartName="/xl/tables/table115.xml"/>
  <Override ContentType="application/vnd.openxmlformats-officedocument.spreadsheetml.table+xml" PartName="/xl/tables/table158.xml"/>
  <Override ContentType="application/vnd.openxmlformats-officedocument.spreadsheetml.table+xml" PartName="/xl/tables/table208.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255.xml"/>
  <Override ContentType="application/vnd.openxmlformats-officedocument.spreadsheetml.table+xml" PartName="/xl/tables/table20.xml"/>
  <Override ContentType="application/vnd.openxmlformats-officedocument.spreadsheetml.table+xml" PartName="/xl/tables/table47.xml"/>
  <Override ContentType="application/vnd.openxmlformats-officedocument.spreadsheetml.table+xml" PartName="/xl/tables/table260.xml"/>
  <Override ContentType="application/vnd.openxmlformats-officedocument.spreadsheetml.table+xml" PartName="/xl/tables/table120.xml"/>
  <Override ContentType="application/vnd.openxmlformats-officedocument.spreadsheetml.table+xml" PartName="/xl/tables/table163.xml"/>
  <Override ContentType="application/vnd.openxmlformats-officedocument.spreadsheetml.table+xml" PartName="/xl/tables/table16.xml"/>
  <Override ContentType="application/vnd.openxmlformats-officedocument.spreadsheetml.table+xml" PartName="/xl/tables/table239.xml"/>
  <Override ContentType="application/vnd.openxmlformats-officedocument.spreadsheetml.table+xml" PartName="/xl/tables/table147.xml"/>
  <Override ContentType="application/vnd.openxmlformats-officedocument.spreadsheetml.table+xml" PartName="/xl/tables/table104.xml"/>
  <Override ContentType="application/vnd.openxmlformats-officedocument.spreadsheetml.table+xml" PartName="/xl/tables/table219.xml"/>
  <Override ContentType="application/vnd.openxmlformats-officedocument.spreadsheetml.table+xml" PartName="/xl/tables/table112.xml"/>
  <Override ContentType="application/vnd.openxmlformats-officedocument.spreadsheetml.table+xml" PartName="/xl/tables/table236.xml"/>
  <Override ContentType="application/vnd.openxmlformats-officedocument.spreadsheetml.table+xml" PartName="/xl/tables/table155.xml"/>
  <Override ContentType="application/vnd.openxmlformats-officedocument.spreadsheetml.table+xml" PartName="/xl/tables/table138.xml"/>
  <Override ContentType="application/vnd.openxmlformats-officedocument.spreadsheetml.table+xml" PartName="/xl/tables/table63.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87.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27.xml"/>
  <Override ContentType="application/vnd.openxmlformats-officedocument.spreadsheetml.table+xml" PartName="/xl/tables/table170.xml"/>
  <Override ContentType="application/vnd.openxmlformats-officedocument.spreadsheetml.table+xml" PartName="/xl/tables/table131.xml"/>
  <Override ContentType="application/vnd.openxmlformats-officedocument.spreadsheetml.table+xml" PartName="/xl/tables/table174.xml"/>
  <Override ContentType="application/vnd.openxmlformats-officedocument.spreadsheetml.table+xml" PartName="/xl/tables/table228.xml"/>
  <Override ContentType="application/vnd.openxmlformats-officedocument.spreadsheetml.table+xml" PartName="/xl/tables/table123.xml"/>
  <Override ContentType="application/vnd.openxmlformats-officedocument.spreadsheetml.table+xml" PartName="/xl/tables/table166.xml"/>
  <Override ContentType="application/vnd.openxmlformats-officedocument.spreadsheetml.table+xml" PartName="/xl/tables/table191.xml"/>
  <Override ContentType="application/vnd.openxmlformats-officedocument.spreadsheetml.table+xml" PartName="/xl/tables/table140.xml"/>
  <Override ContentType="application/vnd.openxmlformats-officedocument.spreadsheetml.table+xml" PartName="/xl/tables/table183.xml"/>
  <Override ContentType="application/vnd.openxmlformats-officedocument.spreadsheetml.table+xml" PartName="/xl/tables/table247.xml"/>
  <Override ContentType="application/vnd.openxmlformats-officedocument.spreadsheetml.table+xml" PartName="/xl/tables/table119.xml"/>
  <Override ContentType="application/vnd.openxmlformats-officedocument.spreadsheetml.table+xml" PartName="/xl/tables/table264.xml"/>
  <Override ContentType="application/vnd.openxmlformats-officedocument.spreadsheetml.table+xml" PartName="/xl/tables/table251.xml"/>
  <Override ContentType="application/vnd.openxmlformats-officedocument.spreadsheetml.table+xml" PartName="/xl/tables/table55.xml"/>
  <Override ContentType="application/vnd.openxmlformats-officedocument.spreadsheetml.table+xml" PartName="/xl/tables/table72.xml"/>
  <Override ContentType="application/vnd.openxmlformats-officedocument.spreadsheetml.table+xml" PartName="/xl/tables/table98.xml"/>
  <Override ContentType="application/vnd.openxmlformats-officedocument.spreadsheetml.table+xml" PartName="/xl/tables/table221.xml"/>
  <Override ContentType="application/vnd.openxmlformats-officedocument.spreadsheetml.table+xml" PartName="/xl/tables/table198.xml"/>
  <Override ContentType="application/vnd.openxmlformats-officedocument.spreadsheetml.table+xml" PartName="/xl/tables/table204.xml"/>
  <Override ContentType="application/vnd.openxmlformats-officedocument.spreadsheetml.table+xml" PartName="/xl/tables/table12.xml"/>
  <Override ContentType="application/vnd.openxmlformats-officedocument.spreadsheetml.table+xml" PartName="/xl/tables/table92.xml"/>
  <Override ContentType="application/vnd.openxmlformats-officedocument.spreadsheetml.table+xml" PartName="/xl/tables/table223.xml"/>
  <Override ContentType="application/vnd.openxmlformats-officedocument.spreadsheetml.table+xml" PartName="/xl/tables/table169.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15.xml"/>
  <Override ContentType="application/vnd.openxmlformats-officedocument.spreadsheetml.table+xml" PartName="/xl/tables/table266.xml"/>
  <Override ContentType="application/vnd.openxmlformats-officedocument.spreadsheetml.table+xml" PartName="/xl/tables/table160.xml"/>
  <Override ContentType="application/vnd.openxmlformats-officedocument.spreadsheetml.table+xml" PartName="/xl/tables/table258.xml"/>
  <Override ContentType="application/vnd.openxmlformats-officedocument.spreadsheetml.table+xml" PartName="/xl/tables/table144.xml"/>
  <Override ContentType="application/vnd.openxmlformats-officedocument.spreadsheetml.table+xml" PartName="/xl/tables/table187.xml"/>
  <Override ContentType="application/vnd.openxmlformats-officedocument.spreadsheetml.table+xml" PartName="/xl/tables/table126.xml"/>
  <Override ContentType="application/vnd.openxmlformats-officedocument.spreadsheetml.table+xml" PartName="/xl/tables/table215.xml"/>
  <Override ContentType="application/vnd.openxmlformats-officedocument.spreadsheetml.table+xml" PartName="/xl/tables/table48.xml"/>
  <Override ContentType="application/vnd.openxmlformats-officedocument.spreadsheetml.table+xml" PartName="/xl/tables/table238.xml"/>
  <Override ContentType="application/vnd.openxmlformats-officedocument.spreadsheetml.table+xml" PartName="/xl/tables/table272.xml"/>
  <Override ContentType="application/vnd.openxmlformats-officedocument.spreadsheetml.table+xml" PartName="/xl/tables/table101.xml"/>
  <Override ContentType="application/vnd.openxmlformats-officedocument.spreadsheetml.table+xml" PartName="/xl/tables/table209.xml"/>
  <Override ContentType="application/vnd.openxmlformats-officedocument.spreadsheetml.table+xml" PartName="/xl/tables/table132.xml"/>
  <Override ContentType="application/vnd.openxmlformats-officedocument.spreadsheetml.table+xml" PartName="/xl/tables/table175.xml"/>
  <Override ContentType="application/vnd.openxmlformats-officedocument.spreadsheetml.table+xml" PartName="/xl/tables/table159.xml"/>
  <Override ContentType="application/vnd.openxmlformats-officedocument.spreadsheetml.table+xml" PartName="/xl/tables/table243.xml"/>
  <Override ContentType="application/vnd.openxmlformats-officedocument.spreadsheetml.table+xml" PartName="/xl/tables/table33.xml"/>
  <Override ContentType="application/vnd.openxmlformats-officedocument.spreadsheetml.table+xml" PartName="/xl/tables/table82.xml"/>
  <Override ContentType="application/vnd.openxmlformats-officedocument.spreadsheetml.table+xml" PartName="/xl/tables/table116.xml"/>
  <Override ContentType="application/vnd.openxmlformats-officedocument.spreadsheetml.table+xml" PartName="/xl/tables/table181.xml"/>
  <Override ContentType="application/vnd.openxmlformats-officedocument.spreadsheetml.table+xml" PartName="/xl/tables/table7.xml"/>
  <Override ContentType="application/vnd.openxmlformats-officedocument.spreadsheetml.table+xml" PartName="/xl/tables/table193.xml"/>
  <Override ContentType="application/vnd.openxmlformats-officedocument.spreadsheetml.table+xml" PartName="/xl/tables/table150.xml"/>
  <Override ContentType="application/vnd.openxmlformats-officedocument.spreadsheetml.table+xml" PartName="/xl/tables/table21.xml"/>
  <Override ContentType="application/vnd.openxmlformats-officedocument.spreadsheetml.table+xml" PartName="/xl/tables/table200.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244.xml"/>
  <Override ContentType="application/vnd.openxmlformats-officedocument.spreadsheetml.table+xml" PartName="/xl/tables/table54.xml"/>
  <Override ContentType="application/vnd.openxmlformats-officedocument.spreadsheetml.table+xml" PartName="/xl/tables/table97.xml"/>
  <Override ContentType="application/vnd.openxmlformats-officedocument.spreadsheetml.table+xml" PartName="/xl/tables/table261.xml"/>
  <Override ContentType="application/vnd.openxmlformats-officedocument.spreadsheetml.table+xml" PartName="/xl/tables/table227.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201.xml"/>
  <Override ContentType="application/vnd.openxmlformats-officedocument.spreadsheetml.table+xml" PartName="/xl/tables/table237.xml"/>
  <Override ContentType="application/vnd.openxmlformats-officedocument.spreadsheetml.table+xml" PartName="/xl/tables/table105.xml"/>
  <Override ContentType="application/vnd.openxmlformats-officedocument.spreadsheetml.table+xml" PartName="/xl/tables/table165.xml"/>
  <Override ContentType="application/vnd.openxmlformats-officedocument.spreadsheetml.table+xml" PartName="/xl/tables/table182.xml"/>
  <Override ContentType="application/vnd.openxmlformats-officedocument.spreadsheetml.table+xml" PartName="/xl/tables/table71.xml"/>
  <Override ContentType="application/vnd.openxmlformats-officedocument.spreadsheetml.table+xml" PartName="/xl/tables/table271.xml"/>
  <Override ContentType="application/vnd.openxmlformats-officedocument.spreadsheetml.table+xml" PartName="/xl/tables/table211.xml"/>
  <Override ContentType="application/vnd.openxmlformats-officedocument.spreadsheetml.table+xml" PartName="/xl/tables/table254.xml"/>
  <Override ContentType="application/vnd.openxmlformats-officedocument.spreadsheetml.table+xml" PartName="/xl/tables/table148.xml"/>
  <Override ContentType="application/vnd.openxmlformats-officedocument.spreadsheetml.table+xml" PartName="/xl/tables/table122.xml"/>
  <Override ContentType="application/vnd.openxmlformats-officedocument.spreadsheetml.table+xml" PartName="/xl/tables/table43.xml"/>
  <Override ContentType="application/vnd.openxmlformats-officedocument.spreadsheetml.table+xml" PartName="/xl/tables/table86.xml"/>
  <Override ContentType="application/vnd.openxmlformats-officedocument.spreadsheetml.table+xml" PartName="/xl/tables/table250.xml"/>
  <Override ContentType="application/vnd.openxmlformats-officedocument.spreadsheetml.table+xml" PartName="/xl/tables/table233.xml"/>
  <Override ContentType="application/vnd.openxmlformats-officedocument.spreadsheetml.table+xml" PartName="/xl/tables/table276.xml"/>
  <Override ContentType="application/vnd.openxmlformats-officedocument.spreadsheetml.table+xml" PartName="/xl/tables/table69.xml"/>
  <Override ContentType="application/vnd.openxmlformats-officedocument.spreadsheetml.table+xml" PartName="/xl/tables/table259.xml"/>
  <Override ContentType="application/vnd.openxmlformats-officedocument.spreadsheetml.table+xml" PartName="/xl/tables/table26.xml"/>
  <Override ContentType="application/vnd.openxmlformats-officedocument.spreadsheetml.table+xml" PartName="/xl/tables/table216.xml"/>
  <Override ContentType="application/vnd.openxmlformats-officedocument.spreadsheetml.table+xml" PartName="/xl/tables/table111.xml"/>
  <Override ContentType="application/vnd.openxmlformats-officedocument.spreadsheetml.table+xml" PartName="/xl/tables/table171.xml"/>
  <Override ContentType="application/vnd.openxmlformats-officedocument.spreadsheetml.table+xml" PartName="/xl/tables/table205.xml"/>
  <Override ContentType="application/vnd.openxmlformats-officedocument.spreadsheetml.table+xml" PartName="/xl/tables/table3.xml"/>
  <Override ContentType="application/vnd.openxmlformats-officedocument.spreadsheetml.table+xml" PartName="/xl/tables/table197.xml"/>
  <Override ContentType="application/vnd.openxmlformats-officedocument.spreadsheetml.table+xml" PartName="/xl/tables/table154.xml"/>
  <Override ContentType="application/vnd.openxmlformats-officedocument.spreadsheetml.table+xml" PartName="/xl/tables/table248.xml"/>
  <Override ContentType="application/vnd.openxmlformats-officedocument.spreadsheetml.table+xml" PartName="/xl/tables/table222.xml"/>
  <Override ContentType="application/vnd.openxmlformats-officedocument.spreadsheetml.table+xml" PartName="/xl/tables/table60.xml"/>
  <Override ContentType="application/vnd.openxmlformats-officedocument.spreadsheetml.table+xml" PartName="/xl/tables/table265.xml"/>
  <Override ContentType="application/vnd.openxmlformats-officedocument.spreadsheetml.table+xml" PartName="/xl/tables/table137.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J" sheetId="1" r:id="rId5"/>
    <sheet state="visible" name="Arnaud LANDAIS " sheetId="2" r:id="rId6"/>
    <sheet state="visible" name="Alexandre FLOREK  " sheetId="3" r:id="rId7"/>
    <sheet state="visible" name="Aurélie BIRE" sheetId="4" r:id="rId8"/>
    <sheet state="visible" name="Boutique" sheetId="5" r:id="rId9"/>
    <sheet state="visible" name="Cédric DELABI " sheetId="6" r:id="rId10"/>
    <sheet state="visible" name="Ghislaine GAUVILLE " sheetId="7" r:id="rId11"/>
    <sheet state="visible" name="Francis PERROT" sheetId="8" r:id="rId12"/>
    <sheet state="visible" name="Francis THIBAUD" sheetId="9" r:id="rId13"/>
    <sheet state="visible" name="Olivier PHILIPPEAU " sheetId="10" r:id="rId14"/>
    <sheet state="visible" name="Isabelle MINEAU " sheetId="11" r:id="rId15"/>
    <sheet state="visible" name="Philippe HUBERT" sheetId="12" r:id="rId16"/>
    <sheet state="visible" name="Marie-Hélène JACQUART " sheetId="13" r:id="rId17"/>
    <sheet state="visible" name="Maxence DURAT " sheetId="14" r:id="rId18"/>
    <sheet state="visible" name="Mélinda BLIN " sheetId="15" r:id="rId19"/>
    <sheet state="visible" name="Sandrine GRUAUD " sheetId="16" r:id="rId20"/>
    <sheet state="visible" name="Séverine BOUTIN " sheetId="17" r:id="rId21"/>
    <sheet state="visible" name="Sophie COLIN " sheetId="18" r:id="rId22"/>
    <sheet state="visible" name="Thierry VERGNE " sheetId="19" r:id="rId23"/>
    <sheet state="visible" name="Valérie CUBAUD" sheetId="20" r:id="rId24"/>
    <sheet state="visible" name="Véronique HÉRAULT " sheetId="21" r:id="rId25"/>
    <sheet state="visible" name="PERMANENCES ET VENTES 2025&amp;2026" sheetId="22" r:id="rId26"/>
    <sheet state="hidden" name="Test CRM" sheetId="23" r:id="rId27"/>
    <sheet state="hidden" name="DRAFT _ MISE A JOUR SEPT" sheetId="24" r:id="rId28"/>
    <sheet state="hidden" name="Feuille 14" sheetId="25" r:id="rId29"/>
    <sheet state="hidden" name="MAJ 17122024" sheetId="26" r:id="rId30"/>
    <sheet state="hidden" name="Copie de BASE_LF  AOPIA  CONTAC" sheetId="27" r:id="rId31"/>
    <sheet state="hidden" name="Feuille 41" sheetId="28" r:id="rId32"/>
    <sheet state="hidden" name="BASE_LFAOPIACONTACTYS_2509" sheetId="29" r:id="rId33"/>
    <sheet state="hidden" name="Copie de BASE_LFAOPIACONTACTYS" sheetId="30" r:id="rId34"/>
    <sheet state="hidden" name="PARTENAIRES &amp; PROSPECTIONS COMM" sheetId="31" r:id="rId35"/>
    <sheet state="hidden" name="LFAOPIACONTACTYS" sheetId="32" r:id="rId36"/>
  </sheets>
  <definedNames>
    <definedName hidden="1" localSheetId="0" name="_xlnm._FilterDatabase">MAJ!$A$1:$AU$2554</definedName>
    <definedName hidden="1" localSheetId="6" name="_xlnm._FilterDatabase">'Ghislaine GAUVILLE '!$A$1:$AQ$91</definedName>
    <definedName hidden="1" localSheetId="21" name="_xlnm._FilterDatabase">'PERMANENCES ET VENTES 2025&amp;2026'!$A$1:$AP$782</definedName>
    <definedName hidden="1" localSheetId="22" name="_xlnm._FilterDatabase">'Test CRM'!$A$1:$AY$1546</definedName>
    <definedName hidden="1" localSheetId="25" name="_xlnm._FilterDatabase">'MAJ 17122024'!$A$1:$AJ$1031</definedName>
    <definedName hidden="1" localSheetId="27" name="_xlnm._FilterDatabase">'Feuille 41'!$A$1:$O$738</definedName>
    <definedName hidden="1" localSheetId="28" name="_xlnm._FilterDatabase">BASE_LFAOPIACONTACTYS_2509!$A$1:$N$722</definedName>
    <definedName hidden="1" localSheetId="30" name="_xlnm._FilterDatabase">'PARTENAIRES &amp; PROSPECTIONS COMM'!$A$2:$BO$289</definedName>
    <definedName hidden="1" localSheetId="31" name="_xlnm._FilterDatabase">LFAOPIACONTACTYS!$A$1:$K$738</definedName>
    <definedName hidden="1" localSheetId="21" name="Z_EF215543_0C2F_448B_AB18_962386B7FB5B_.wvu.FilterData">'PERMANENCES ET VENTES 2025&amp;2026'!$A$1:$AO$746</definedName>
    <definedName hidden="1" localSheetId="0" name="Z_09D94B23_6349_42F0_B78D_0210863C5E2C_.wvu.FilterData">MAJ!$A$1:$AS$1324</definedName>
    <definedName hidden="1" localSheetId="21" name="Z_09D94B23_6349_42F0_B78D_0210863C5E2C_.wvu.FilterData">'PERMANENCES ET VENTES 2025&amp;2026'!$A$1:$AO$782</definedName>
    <definedName hidden="1" localSheetId="22" name="Z_09D94B23_6349_42F0_B78D_0210863C5E2C_.wvu.FilterData">'Test CRM'!$A$1:$AL$1321</definedName>
    <definedName hidden="1" localSheetId="23" name="Z_09D94B23_6349_42F0_B78D_0210863C5E2C_.wvu.FilterData">'DRAFT _ MISE A JOUR SEPT'!$A$1:$AM$1266</definedName>
    <definedName hidden="1" localSheetId="0" name="Z_49F6EB43_0545_46F1_9C2C_D54D1BC9407A_.wvu.FilterData">MAJ!$A$1:$AR$1080</definedName>
    <definedName hidden="1" localSheetId="21" name="Z_49F6EB43_0545_46F1_9C2C_D54D1BC9407A_.wvu.FilterData">'PERMANENCES ET VENTES 2025&amp;2026'!$A$1:$AO$782</definedName>
    <definedName hidden="1" localSheetId="22" name="Z_49F6EB43_0545_46F1_9C2C_D54D1BC9407A_.wvu.FilterData">'Test CRM'!$A$1:$AK$1080</definedName>
    <definedName hidden="1" localSheetId="23" name="Z_49F6EB43_0545_46F1_9C2C_D54D1BC9407A_.wvu.FilterData">'DRAFT _ MISE A JOUR SEPT'!$A$1:$AL$1009</definedName>
    <definedName hidden="1" localSheetId="26" name="Z_49F6EB43_0545_46F1_9C2C_D54D1BC9407A_.wvu.FilterData">'Copie de BASE_LF  AOPIA  CONTAC'!$A$1:$M$1600</definedName>
    <definedName hidden="1" localSheetId="27" name="Z_49F6EB43_0545_46F1_9C2C_D54D1BC9407A_.wvu.FilterData">'Feuille 41'!$A$1:$M$1602</definedName>
    <definedName hidden="1" localSheetId="28" name="Z_49F6EB43_0545_46F1_9C2C_D54D1BC9407A_.wvu.FilterData">BASE_LFAOPIACONTACTYS_2509!$A$1:$M$1603</definedName>
    <definedName hidden="1" localSheetId="29" name="Z_49F6EB43_0545_46F1_9C2C_D54D1BC9407A_.wvu.FilterData">'Copie de BASE_LFAOPIACONTACTYS'!$A$1:$M$1603</definedName>
    <definedName hidden="1" localSheetId="31" name="Z_49F6EB43_0545_46F1_9C2C_D54D1BC9407A_.wvu.FilterData">LFAOPIACONTACTYS!$A$1:$K$738</definedName>
    <definedName hidden="1" localSheetId="0" name="Z_83BF5AE7_DF55_46DC_BC09_F312E460C3A6_.wvu.FilterData">MAJ!$A$1:$AS$1324</definedName>
    <definedName hidden="1" localSheetId="21" name="Z_83BF5AE7_DF55_46DC_BC09_F312E460C3A6_.wvu.FilterData">'PERMANENCES ET VENTES 2025&amp;2026'!$A$1:$AO$782</definedName>
    <definedName hidden="1" localSheetId="22" name="Z_83BF5AE7_DF55_46DC_BC09_F312E460C3A6_.wvu.FilterData">'Test CRM'!$A$1:$AL$1321</definedName>
    <definedName hidden="1" localSheetId="23" name="Z_83BF5AE7_DF55_46DC_BC09_F312E460C3A6_.wvu.FilterData">'DRAFT _ MISE A JOUR SEPT'!$A$1:$AM$1266</definedName>
    <definedName hidden="1" localSheetId="21" name="Z_22CAF84D_D0F3_42B1_8DF6_A471A2AE0117_.wvu.FilterData">'PERMANENCES ET VENTES 2025&amp;2026'!$L$1:$L$782</definedName>
    <definedName hidden="1" localSheetId="22" name="Z_22CAF84D_D0F3_42B1_8DF6_A471A2AE0117_.wvu.FilterData">'Test CRM'!$L$1:$L$1080</definedName>
    <definedName hidden="1" localSheetId="23" name="Z_22CAF84D_D0F3_42B1_8DF6_A471A2AE0117_.wvu.FilterData">'DRAFT _ MISE A JOUR SEPT'!$L$1:$L$1009</definedName>
    <definedName hidden="1" localSheetId="0" name="Z_E60A2005_E264_4971_BB08_851E6DAF5173_.wvu.FilterData">MAJ!$A$1:$AS$1324</definedName>
    <definedName hidden="1" localSheetId="21" name="Z_E60A2005_E264_4971_BB08_851E6DAF5173_.wvu.FilterData">'PERMANENCES ET VENTES 2025&amp;2026'!$A$1:$AO$782</definedName>
    <definedName hidden="1" localSheetId="22" name="Z_E60A2005_E264_4971_BB08_851E6DAF5173_.wvu.FilterData">'Test CRM'!$A$1:$AL$1321</definedName>
    <definedName hidden="1" localSheetId="23" name="Z_E60A2005_E264_4971_BB08_851E6DAF5173_.wvu.FilterData">'DRAFT _ MISE A JOUR SEPT'!$A$1:$AM$1266</definedName>
    <definedName hidden="1" localSheetId="0" name="Z_964B3193_6DA5_48B9_9BE4_0327D39753E6_.wvu.FilterData">MAJ!$A$1:$AQ$1066</definedName>
    <definedName hidden="1" localSheetId="21" name="Z_964B3193_6DA5_48B9_9BE4_0327D39753E6_.wvu.FilterData">'PERMANENCES ET VENTES 2025&amp;2026'!$A$1:$AJ$782</definedName>
    <definedName hidden="1" localSheetId="22" name="Z_964B3193_6DA5_48B9_9BE4_0327D39753E6_.wvu.FilterData">'Test CRM'!$A$1:$AJ$1067</definedName>
    <definedName hidden="1" localSheetId="23" name="Z_964B3193_6DA5_48B9_9BE4_0327D39753E6_.wvu.FilterData">'DRAFT _ MISE A JOUR SEPT'!$A$1:$AK$997</definedName>
    <definedName hidden="1" localSheetId="0" name="Z_FF1026E2_8B16_4DE3_9678_5DC345C53C70_.wvu.FilterData">MAJ!$A$1:$AR$1068</definedName>
    <definedName hidden="1" localSheetId="21" name="Z_FF1026E2_8B16_4DE3_9678_5DC345C53C70_.wvu.FilterData">'PERMANENCES ET VENTES 2025&amp;2026'!$A$1:$AO$782</definedName>
    <definedName hidden="1" localSheetId="22" name="Z_FF1026E2_8B16_4DE3_9678_5DC345C53C70_.wvu.FilterData">'Test CRM'!$A$1:$AK$1068</definedName>
    <definedName hidden="1" localSheetId="23" name="Z_FF1026E2_8B16_4DE3_9678_5DC345C53C70_.wvu.FilterData">'DRAFT _ MISE A JOUR SEPT'!$A$1:$AL$998</definedName>
    <definedName hidden="1" localSheetId="26" name="Z_FF1026E2_8B16_4DE3_9678_5DC345C53C70_.wvu.FilterData">'Copie de BASE_LF  AOPIA  CONTAC'!$A$1:$M$407</definedName>
    <definedName hidden="1" localSheetId="27" name="Z_FF1026E2_8B16_4DE3_9678_5DC345C53C70_.wvu.FilterData">'Feuille 41'!$A$1:$M$408</definedName>
    <definedName hidden="1" localSheetId="28" name="Z_FF1026E2_8B16_4DE3_9678_5DC345C53C70_.wvu.FilterData">BASE_LFAOPIACONTACTYS_2509!$A$1:$M$409</definedName>
    <definedName hidden="1" localSheetId="29" name="Z_FF1026E2_8B16_4DE3_9678_5DC345C53C70_.wvu.FilterData">'Copie de BASE_LFAOPIACONTACTYS'!$A$1:$M$409</definedName>
    <definedName hidden="1" localSheetId="31" name="Z_FF1026E2_8B16_4DE3_9678_5DC345C53C70_.wvu.FilterData">LFAOPIACONTACTYS!$A$1:$K$441</definedName>
    <definedName hidden="1" localSheetId="0" name="Z_9077340C_2A14_4E1A_A556_367BAE9B3684_.wvu.FilterData">MAJ!$A$1:$AR$1080</definedName>
    <definedName hidden="1" localSheetId="21" name="Z_9077340C_2A14_4E1A_A556_367BAE9B3684_.wvu.FilterData">'PERMANENCES ET VENTES 2025&amp;2026'!$A$1:$AO$782</definedName>
    <definedName hidden="1" localSheetId="22" name="Z_9077340C_2A14_4E1A_A556_367BAE9B3684_.wvu.FilterData">'Test CRM'!$A$1:$AK$1080</definedName>
    <definedName hidden="1" localSheetId="23" name="Z_9077340C_2A14_4E1A_A556_367BAE9B3684_.wvu.FilterData">'DRAFT _ MISE A JOUR SEPT'!$A$1:$AL$1009</definedName>
  </definedNames>
  <calcPr/>
  <customWorkbookViews>
    <customWorkbookView activeSheetId="0" maximized="1" windowHeight="0" windowWidth="0" guid="{9077340C-2A14-4E1A-A556-367BAE9B3684}" name="Filtre 5"/>
    <customWorkbookView activeSheetId="0" maximized="1" windowHeight="0" windowWidth="0" guid="{22CAF84D-D0F3-42B1-8DF6-A471A2AE0117}" name="Filtre 4"/>
    <customWorkbookView activeSheetId="0" maximized="1" windowHeight="0" windowWidth="0" guid="{964B3193-6DA5-48B9-9BE4-0327D39753E6}" name="Filtre 3"/>
    <customWorkbookView activeSheetId="0" maximized="1" windowHeight="0" windowWidth="0" guid="{49F6EB43-0545-46F1-9C2C-D54D1BC9407A}" name="Filtre 2"/>
    <customWorkbookView activeSheetId="0" maximized="1" windowHeight="0" windowWidth="0" guid="{EF215543-0C2F-448B-AB18-962386B7FB5B}" name="Filtre 9"/>
    <customWorkbookView activeSheetId="0" maximized="1" windowHeight="0" windowWidth="0" guid="{83BF5AE7-DF55-46DC-BC09-F312E460C3A6}" name="Filtre 8"/>
    <customWorkbookView activeSheetId="0" maximized="1" windowHeight="0" windowWidth="0" guid="{E60A2005-E264-4971-BB08-851E6DAF5173}" name="Filtre 7"/>
    <customWorkbookView activeSheetId="0" maximized="1" windowHeight="0" windowWidth="0" guid="{09D94B23-6349-42F0-B78D-0210863C5E2C}" name="Filtre 6"/>
    <customWorkbookView activeSheetId="0" maximized="1" windowHeight="0" windowWidth="0" guid="{FF1026E2-8B16-4DE3-9678-5DC345C53C70}" name="Filtre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tc={1546dea1-e838-45a3-bc0c-332d659e2f4b}</author>
    <author>tc={1a3ae192-e08c-4557-be8f-7e5b679d7730}</author>
    <author>tc={24995056-b01c-4fdf-b840-5c3a3c228ecd}</author>
    <author>tc={36257418-91f9-4691-b588-a00681c74aab}</author>
    <author>tc={3dcc2f0c-9383-469f-8e53-81e0332a592f}</author>
    <author>tc={407d185a-25a3-434e-8492-d6687a865376}</author>
    <author>tc={4857d773-7580-48c1-ad0f-5d955205b57e}</author>
    <author>tc={56e0617a-a7a6-4911-96f3-a64e77b52551}</author>
    <author>tc={5ca9c36e-79c3-4e0f-a209-277c79f16fdb}</author>
    <author>tc={629ec1f0-6da1-4b68-9296-3142d901ab8f}</author>
    <author>tc={63206727-b1fd-4c09-9f68-139469d37650}</author>
    <author>tc={690158bf-6304-430a-9d69-548f9a540ae7}</author>
    <author>tc={70a449b8-4e78-4316-bca0-a86733f1c8d4}</author>
    <author>tc={7be9ca3c-dba3-4678-83b8-e76f7f041070}</author>
    <author>tc={8cb2e574-8ee4-498a-9c00-be9a4d8c7351}</author>
    <author>tc={9efcd588-a03e-4aaa-95ba-d27ea492470c}</author>
    <author>tc={a021fbe9-2e5b-4253-96a6-a581c0362c0c}</author>
    <author>tc={a7d600ff-7890-4051-ad05-bab40a55da1f}</author>
    <author>tc={aad5eaa2-62d9-4679-9b3e-60763e3bafd9}</author>
    <author>tc={bb4a6e2f-bd19-4f80-b6f3-a4d02d9aa2ae}</author>
    <author>tc={bdbe4846-4dd3-4a56-a813-12928ad5f4c0}</author>
    <author>tc={c9fdc6ef-9581-4e1b-a132-490f436683fc}</author>
    <author>tc={e76b57a4-644b-4c04-9a24-2518a51baba9}</author>
    <author>tc={f0454342-9efd-44ed-aa03-6a63c94088cf}</author>
  </authors>
  <commentList>
    <comment authorId="0" xr:uid="{1546dea1-e838-45a3-bc0c-332d659e2f4b}" ref="A1">
      <text>
        <t xml:space="preserve">[Threaded comment]
 Your version of Excel allows you to read this threaded comment; however, any edits to it will get removed if the file is opened in a newer version of Excel. Learn more: https://go.microsoft.com/fwlink/?linkid=870924
Comment:
	ENTREPRISE EN COURS
</t>
      </text>
    </comment>
    <comment authorId="1" xr:uid="{1a3ae192-e08c-4557-be8f-7e5b679d7730}" ref="A1">
      <text>
        <t xml:space="preserve">[Threaded comment]
 Your version of Excel allows you to read this threaded comment; however, any edits to it will get removed if the file is opened in a newer version of Excel. Learn more: https://go.microsoft.com/fwlink/?linkid=870924
Comment:
	Pas de contact
</t>
      </text>
    </comment>
    <comment authorId="2" xr:uid="{24995056-b01c-4fdf-b840-5c3a3c228ecd}" ref="A1">
      <text>
        <t xml:space="preserve">[Threaded comment]
 Your version of Excel allows you to read this threaded comment; however, any edits to it will get removed if the file is opened in a newer version of Excel. Learn more: https://go.microsoft.com/fwlink/?linkid=870924
Comment:
	parrainage sans contact
</t>
      </text>
    </comment>
    <comment authorId="3" xr:uid="{36257418-91f9-4691-b588-a00681c74aab}" ref="A1">
      <text>
        <t xml:space="preserve">[Threaded comment]
 Your version of Excel allows you to read this threaded comment; however, any edits to it will get removed if the file is opened in a newer version of Excel. Learn more: https://go.microsoft.com/fwlink/?linkid=870924
Comment:
	BELEAU sur CRM
</t>
      </text>
    </comment>
    <comment authorId="4" xr:uid="{3dcc2f0c-9383-469f-8e53-81e0332a592f}" ref="U76">
      <text>
        <t xml:space="preserve">[Threaded comment]
 Your version of Excel allows you to read this threaded comment; however, any edits to it will get removed if the file is opened in a newer version of Excel. Learn more: https://go.microsoft.com/fwlink/?linkid=870924
Comment:
	département 79 et code postal 17230 dans le suivi et tarif CONVENTIONS CADRES au 29.09.23
</t>
      </text>
    </comment>
    <comment authorId="5" xr:uid="{407d185a-25a3-434e-8492-d6687a865376}" ref="H964">
      <text>
        <t xml:space="preserve">[Threaded comment]
 Your version of Excel allows you to read this threaded comment; however, any edits to it will get removed if the file is opened in a newer version of Excel. Learn more: https://go.microsoft.com/fwlink/?linkid=870924
Comment:
	vente d'Elisabeth
</t>
      </text>
    </comment>
    <comment authorId="6" xr:uid="{4857d773-7580-48c1-ad0f-5d955205b57e}" ref="A1">
      <text>
        <t xml:space="preserve">[Threaded comment]
 Your version of Excel allows you to read this threaded comment; however, any edits to it will get removed if the file is opened in a newer version of Excel. Learn more: https://go.microsoft.com/fwlink/?linkid=870924
Comment:
	Pas de contact
</t>
      </text>
    </comment>
    <comment authorId="7" xr:uid="{56e0617a-a7a6-4911-96f3-a64e77b52551}" ref="H393">
      <text>
        <t xml:space="preserve">[Threaded comment]
 Your version of Excel allows you to read this threaded comment; however, any edits to it will get removed if the file is opened in a newer version of Excel. Learn more: https://go.microsoft.com/fwlink/?linkid=870924
Comment:
	vente Bruno
</t>
      </text>
    </comment>
    <comment authorId="8" xr:uid="{5ca9c36e-79c3-4e0f-a209-277c79f16fdb}" ref="A1">
      <text>
        <t xml:space="preserve">[Threaded comment]
 Your version of Excel allows you to read this threaded comment; however, any edits to it will get removed if the file is opened in a newer version of Excel. Learn more: https://go.microsoft.com/fwlink/?linkid=870924
Comment:
	01FORMATIC : Répartition des conseillers selon le CRM AAF
</t>
      </text>
    </comment>
    <comment authorId="9" xr:uid="{629ec1f0-6da1-4b68-9296-3142d901ab8f}" ref="A1">
      <text>
        <t xml:space="preserve">[Threaded comment]
 Your version of Excel allows you to read this threaded comment; however, any edits to it will get removed if the file is opened in a newer version of Excel. Learn more: https://go.microsoft.com/fwlink/?linkid=870924
Comment:
	source introuvable
</t>
      </text>
    </comment>
    <comment authorId="10" xr:uid="{63206727-b1fd-4c09-9f68-139469d37650}" ref="B1704">
      <text>
        <t xml:space="preserve">[Threaded comment]
 Your version of Excel allows you to read this threaded comment; however, any edits to it will get removed if the file is opened in a newer version of Excel. Learn more: https://go.microsoft.com/fwlink/?linkid=870924
Comment:
	ENTREPRISE EN COURS
</t>
      </text>
    </comment>
    <comment authorId="11" xr:uid="{690158bf-6304-430a-9d69-548f9a540ae7}" ref="B1545">
      <text>
        <t xml:space="preserve">[Threaded comment]
 Your version of Excel allows you to read this threaded comment; however, any edits to it will get removed if the file is opened in a newer version of Excel. Learn more: https://go.microsoft.com/fwlink/?linkid=870924
Comment:
	ancien conseiller : Martin BRETON
</t>
      </text>
    </comment>
    <comment authorId="12" xr:uid="{70a449b8-4e78-4316-bca0-a86733f1c8d4}" ref="U1011">
      <text>
        <t xml:space="preserve">[Threaded comment]
 Your version of Excel allows you to read this threaded comment; however, any edits to it will get removed if the file is opened in a newer version of Excel. Learn more: https://go.microsoft.com/fwlink/?linkid=870924
Comment:
	département 86 et code postal 62232 dans le suivi et tarif CONVENTIONS CADRES au 29.09.23
</t>
      </text>
    </comment>
    <comment authorId="13" xr:uid="{7be9ca3c-dba3-4678-83b8-e76f7f041070}" ref="A1">
      <text>
        <t xml:space="preserve">[Threaded comment]
 Your version of Excel allows you to read this threaded comment; however, any edits to it will get removed if the file is opened in a newer version of Excel. Learn more: https://go.microsoft.com/fwlink/?linkid=870924
Comment:
	RD LAVAL AGGLO
</t>
      </text>
    </comment>
    <comment authorId="14" xr:uid="{8cb2e574-8ee4-498a-9c00-be9a4d8c7351}" ref="J276">
      <text>
        <t xml:space="preserve">[Threaded comment]
 Your version of Excel allows you to read this threaded comment; however, any edits to it will get removed if the file is opened in a newer version of Excel. Learn more: https://go.microsoft.com/fwlink/?linkid=870924
Comment:
	vente d'Elisabeth3
</t>
      </text>
    </comment>
    <comment authorId="15" xr:uid="{9efcd588-a03e-4aaa-95ba-d27ea492470c}" ref="A1">
      <text>
        <t xml:space="preserve">[Threaded comment]
 Your version of Excel allows you to read this threaded comment; however, any edits to it will get removed if the file is opened in a newer version of Excel. Learn more: https://go.microsoft.com/fwlink/?linkid=870924
Comment:
	Adresse : Route de Saucats, parc d'activité Jarry 3, 33610 Cestas n’est pas proposée dans le menu déroulant
</t>
      </text>
    </comment>
    <comment authorId="16" xr:uid="{a021fbe9-2e5b-4253-96a6-a581c0362c0c}" ref="A1">
      <text>
        <t xml:space="preserve">[Threaded comment]
 Your version of Excel allows you to read this threaded comment; however, any edits to it will get removed if the file is opened in a newer version of Excel. Learn more: https://go.microsoft.com/fwlink/?linkid=870924
Comment:
	partenaires dans Suivi et tarifs CONVENTIONS CADRES au 17.04.25 mais pas de conseillers ou pas de contact
</t>
      </text>
    </comment>
    <comment authorId="17" xr:uid="{a7d600ff-7890-4051-ad05-bab40a55da1f}" ref="B332">
      <text>
        <t xml:space="preserve">[Threaded comment]
 Your version of Excel allows you to read this threaded comment; however, any edits to it will get removed if the file is opened in a newer version of Excel. Learn more: https://go.microsoft.com/fwlink/?linkid=870924
Comment:
	Ancien CFTC La Poste
</t>
      </text>
    </comment>
    <comment authorId="18" xr:uid="{aad5eaa2-62d9-4679-9b3e-60763e3bafd9}" ref="B1359">
      <text>
        <t xml:space="preserve">[Threaded comment]
 Your version of Excel allows you to read this threaded comment; however, any edits to it will get removed if the file is opened in a newer version of Excel. Learn more: https://go.microsoft.com/fwlink/?linkid=870924
Comment:
	SNTU CFDT RD LAVAL AGGLOMERATION RATP DEV
</t>
      </text>
    </comment>
    <comment authorId="19" xr:uid="{bb4a6e2f-bd19-4f80-b6f3-a4d02d9aa2ae}" ref="A1">
      <text>
        <t xml:space="preserve">[Threaded comment]
 Your version of Excel allows you to read this threaded comment; however, any edits to it will get removed if the file is opened in a newer version of Excel. Learn more: https://go.microsoft.com/fwlink/?linkid=870924
Comment:
	L'adresse 55 Avenue de l'Europe	95500	 BONNEUIL-EN-FRANCE n’est pas proposée dans le menu déroulant
</t>
      </text>
    </comment>
    <comment authorId="20" xr:uid="{bdbe4846-4dd3-4a56-a813-12928ad5f4c0}" ref="A1">
      <text>
        <t xml:space="preserve">[Threaded comment]
 Your version of Excel allows you to read this threaded comment; however, any edits to it will get removed if the file is opened in a newer version of Excel. Learn more: https://go.microsoft.com/fwlink/?linkid=870924
Comment:
	Conseiller à confirmer
</t>
      </text>
    </comment>
    <comment authorId="21" xr:uid="{c9fdc6ef-9581-4e1b-a132-490f436683fc}" ref="B1674">
      <text>
        <t xml:space="preserve">[Threaded comment]
 Your version of Excel allows you to read this threaded comment; however, any edits to it will get removed if the file is opened in a newer version of Excel. Learn more: https://go.microsoft.com/fwlink/?linkid=870924
Comment:
	hors département Thierry (77)
</t>
      </text>
    </comment>
    <comment authorId="22" xr:uid="{e76b57a4-644b-4c04-9a24-2518a51baba9}" ref="C179">
      <text>
        <t xml:space="preserve">[Threaded comment]
 Your version of Excel allows you to read this threaded comment; however, any edits to it will get removed if the file is opened in a newer version of Excel. Learn more: https://go.microsoft.com/fwlink/?linkid=870924
Comment:
	@bruno.biardoux@01formatic.fr nouveau nom MAGNERA (indiqué sur les FDF)
</t>
      </text>
    </comment>
    <comment authorId="23" xr:uid="{f0454342-9efd-44ed-aa03-6a63c94088cf}" ref="A1">
      <text>
        <t xml:space="preserve">[Threaded comment]
 Your version of Excel allows you to read this threaded comment; however, any edits to it will get removed if the file is opened in a newer version of Excel. Learn more: https://go.microsoft.com/fwlink/?linkid=870924
Comment:
	Contacts Mustapha ZOUFIR du 04/12/24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tc={0a4d5f43-218d-4137-b040-61e724fd7c41}</author>
    <author>tc={168ee11e-fc86-42e2-ad6d-01ff99e0b756}</author>
    <author>tc={2394ea89-3bbb-4cce-a1dd-5999193e4c63}</author>
    <author>tc={2458387f-d57a-4d66-918b-1bcbf2ff548b}</author>
    <author>tc={2975b717-22ac-4fa8-80ba-5cdf398307dc}</author>
    <author>tc={42b65880-fc54-4b6a-8635-92b130a3d2d8}</author>
    <author>tc={51e1bcf1-cab2-4ffd-8391-e7bb1f5298de}</author>
    <author>tc={76b9dbb4-94f2-4b17-a886-3102a604a34c}</author>
    <author>tc={7fa4ad89-287b-4442-9848-f2ff141fdd2e}</author>
    <author>tc={cb83ce72-aa4a-4a01-a004-6b48fd8ab8fb}</author>
    <author>tc={d3b3f9fd-f1ef-4f59-adaa-5f3357f6a5fa}</author>
    <author>tc={d3f89b02-3860-4f38-bbba-e6953c0c4896}</author>
    <author>tc={d49e74d4-f3e1-4140-9e31-f37295a9f7bc}</author>
    <author>tc={da516a6d-2907-42a1-a2ba-79cceaf5f9a7}</author>
    <author>tc={e2adc0aa-a7eb-4000-ba4f-4f144a01780e}</author>
    <author>tc={e3bbb53a-02f5-4c69-aec9-ba2eabbf15af}</author>
    <author>tc={e755f71f-d264-4fba-859f-7b8284f86fc0}</author>
    <author>tc={f19f4603-490d-4388-9f69-5bed54c23897}</author>
  </authors>
  <commentList>
    <comment authorId="0" xr:uid="{0a4d5f43-218d-4137-b040-61e724fd7c41}" ref="B637">
      <text>
        <t xml:space="preserve">[Threaded comment]
 Your version of Excel allows you to read this threaded comment; however, any edits to it will get removed if the file is opened in a newer version of Excel. Learn more: https://go.microsoft.com/fwlink/?linkid=870924
Comment:
	manque d'adresse
</t>
      </text>
    </comment>
    <comment authorId="1" xr:uid="{168ee11e-fc86-42e2-ad6d-01ff99e0b756}" ref="B183">
      <text>
        <t xml:space="preserve">[Threaded comment]
 Your version of Excel allows you to read this threaded comment; however, any edits to it will get removed if the file is opened in a newer version of Excel. Learn more: https://go.microsoft.com/fwlink/?linkid=870924
Comment:
	Refus
</t>
      </text>
    </comment>
    <comment authorId="2" xr:uid="{2394ea89-3bbb-4cce-a1dd-5999193e4c63}" ref="B1011">
      <text>
        <t xml:space="preserve">[Threaded comment]
 Your version of Excel allows you to read this threaded comment; however, any edits to it will get removed if the file is opened in a newer version of Excel. Learn more: https://go.microsoft.com/fwlink/?linkid=870924
Comment:
	refus
</t>
      </text>
    </comment>
    <comment authorId="3" xr:uid="{2458387f-d57a-4d66-918b-1bcbf2ff548b}" ref="B454">
      <text>
        <t xml:space="preserve">[Threaded comment]
 Your version of Excel allows you to read this threaded comment; however, any edits to it will get removed if the file is opened in a newer version of Excel. Learn more: https://go.microsoft.com/fwlink/?linkid=870924
Comment:
	L'email mel62vi@hotmail est invalide
</t>
      </text>
    </comment>
    <comment authorId="4" xr:uid="{2975b717-22ac-4fa8-80ba-5cdf398307dc}" ref="B161">
      <text>
        <t xml:space="preserve">[Threaded comment]
 Your version of Excel allows you to read this threaded comment; however, any edits to it will get removed if the file is opened in a newer version of Excel. Learn more: https://go.microsoft.com/fwlink/?linkid=870924
Comment:
	L'adresse  Avenue PIERRE MENDES FRANCE n'est pas proposée dans le liste déroulant
</t>
      </text>
    </comment>
    <comment authorId="5" xr:uid="{42b65880-fc54-4b6a-8635-92b130a3d2d8}" ref="B368">
      <text>
        <t xml:space="preserve">[Threaded comment]
 Your version of Excel allows you to read this threaded comment; however, any edits to it will get removed if the file is opened in a newer version of Excel. Learn more: https://go.microsoft.com/fwlink/?linkid=870924
Comment:
	L'adresse n'est pas proposée dans le liste déroulant
</t>
      </text>
    </comment>
    <comment authorId="6" xr:uid="{51e1bcf1-cab2-4ffd-8391-e7bb1f5298de}" ref="B296">
      <text>
        <t xml:space="preserve">[Threaded comment]
 Your version of Excel allows you to read this threaded comment; however, any edits to it will get removed if the file is opened in a newer version of Excel. Learn more: https://go.microsoft.com/fwlink/?linkid=870924
Comment:
	L'emailw.yahya@csfv_aquitaine.fr est invalide dans crm
</t>
      </text>
    </comment>
    <comment authorId="7" xr:uid="{76b9dbb4-94f2-4b17-a886-3102a604a34c}" ref="B675">
      <text>
        <t xml:space="preserve">[Threaded comment]
 Your version of Excel allows you to read this threaded comment; however, any edits to it will get removed if the file is opened in a newer version of Excel. Learn more: https://go.microsoft.com/fwlink/?linkid=870924
Comment:
	L'adresse Zone commerciale de Kergaradec n’est pas proposée dans le menu déroulant
</t>
      </text>
    </comment>
    <comment authorId="8" xr:uid="{7fa4ad89-287b-4442-9848-f2ff141fdd2e}" ref="B726">
      <text>
        <t xml:space="preserve">[Threaded comment]
 Your version of Excel allows you to read this threaded comment; however, any edits to it will get removed if the file is opened in a newer version of Excel. Learn more: https://go.microsoft.com/fwlink/?linkid=870924
Comment:
	l'email : olivier.duclos@isismedical est invalide
</t>
      </text>
    </comment>
    <comment authorId="9" xr:uid="{cb83ce72-aa4a-4a01-a004-6b48fd8ab8fb}" ref="B366">
      <text>
        <t xml:space="preserve">[Threaded comment]
 Your version of Excel allows you to read this threaded comment; however, any edits to it will get removed if the file is opened in a newer version of Excel. Learn more: https://go.microsoft.com/fwlink/?linkid=870924
Comment:
	L'adresse Route de Champierreux - Le Petit Chessé	85330	NOIRMOUTIER EN L'ÎLE  n’est pas proposée dans le menu déroulant
</t>
      </text>
    </comment>
    <comment authorId="10" xr:uid="{d3b3f9fd-f1ef-4f59-adaa-5f3357f6a5fa}" ref="B851">
      <text>
        <t xml:space="preserve">[Threaded comment]
 Your version of Excel allows you to read this threaded comment; however, any edits to it will get removed if the file is opened in a newer version of Excel. Learn more: https://go.microsoft.com/fwlink/?linkid=870924
Comment:
	Rond-point de Tournefou adresse introuvable dans la liste automatique
</t>
      </text>
    </comment>
    <comment authorId="11" xr:uid="{d3f89b02-3860-4f38-bbba-e6953c0c4896}" ref="B629">
      <text>
        <t xml:space="preserve">[Threaded comment]
 Your version of Excel allows you to read this threaded comment; however, any edits to it will get removed if the file is opened in a newer version of Excel. Learn more: https://go.microsoft.com/fwlink/?linkid=870924
Comment:
	L'email fouzia.kateb@harmonie_mutuelle.fr est invalide, d'après le crm tests.ns
</t>
      </text>
    </comment>
    <comment authorId="12" xr:uid="{d49e74d4-f3e1-4140-9e31-f37295a9f7bc}" ref="B43">
      <text>
        <t xml:space="preserve">[Threaded comment]
 Your version of Excel allows you to read this threaded comment; however, any edits to it will get removed if the file is opened in a newer version of Excel. Learn more: https://go.microsoft.com/fwlink/?linkid=870924
Comment:
	adresse introuvable
</t>
      </text>
    </comment>
    <comment authorId="13" xr:uid="{da516a6d-2907-42a1-a2ba-79cceaf5f9a7}" ref="B411">
      <text>
        <t xml:space="preserve">[Threaded comment]
 Your version of Excel allows you to read this threaded comment; however, any edits to it will get removed if the file is opened in a newer version of Excel. Learn more: https://go.microsoft.com/fwlink/?linkid=870924
Comment:
	L'adresse 55 Avenue de l'Europe	95500	 BONNEUIL-EN-FRANCE n’est pas proposée dans le menu déroulant
</t>
      </text>
    </comment>
    <comment authorId="14" xr:uid="{e2adc0aa-a7eb-4000-ba4f-4f144a01780e}" ref="B414">
      <text>
        <t xml:space="preserve">[Threaded comment]
 Your version of Excel allows you to read this threaded comment; however, any edits to it will get removed if the file is opened in a newer version of Excel. Learn more: https://go.microsoft.com/fwlink/?linkid=870924
Comment:
	l'adresse Route de Saucats, Parc d'activité Jarry 3	33610	CESTAS n’est pas proposée dans le menu déroulant
</t>
      </text>
    </comment>
    <comment authorId="15" xr:uid="{e3bbb53a-02f5-4c69-aec9-ba2eabbf15af}" ref="B1349">
      <text>
        <t xml:space="preserve">[Threaded comment]
 Your version of Excel allows you to read this threaded comment; however, any edits to it will get removed if the file is opened in a newer version of Excel. Learn more: https://go.microsoft.com/fwlink/?linkid=870924
Comment:
	la conseillère n'est pas dans la liste
</t>
      </text>
    </comment>
    <comment authorId="16" xr:uid="{e755f71f-d264-4fba-859f-7b8284f86fc0}" ref="B533">
      <text>
        <t xml:space="preserve">[Threaded comment]
 Your version of Excel allows you to read this threaded comment; however, any edits to it will get removed if the file is opened in a newer version of Excel. Learn more: https://go.microsoft.com/fwlink/?linkid=870924
Comment:
	le conseiller n'est pas dans la liste
</t>
      </text>
    </comment>
    <comment authorId="17" xr:uid="{f19f4603-490d-4388-9f69-5bed54c23897}" ref="B848">
      <text>
        <t xml:space="preserve">[Threaded comment]
 Your version of Excel allows you to read this threaded comment; however, any edits to it will get removed if the file is opened in a newer version of Excel. Learn more: https://go.microsoft.com/fwlink/?linkid=870924
Comment:
	BORREL Sandrine n'est pas dans la liste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tc={09250ef6-a20b-4ef7-9f2b-995bf7915dae}</author>
    <author>tc={0d7e7725-bb86-483a-ba7f-2646e5687510}</author>
    <author>tc={1a9cb51d-e5da-4e8e-a635-ac0c95a1b42c}</author>
    <author>tc={3f2b7755-c7d6-4a80-9f47-bf36cb001888}</author>
    <author>tc={5758a379-531c-4ba4-906d-155061dd816d}</author>
    <author>tc={9f0de552-413b-47db-99cc-2521c9291593}</author>
    <author>tc={a5ba81c7-6d01-47d1-aea6-7a12dd3974ea}</author>
    <author>tc={a5c2ab97-51a6-4096-bfb4-6ab6365020fe}</author>
    <author>tc={bb0f1d72-4212-491a-9000-87ce5061911c}</author>
    <author>tc={d6635189-d2b4-4b4d-895a-0c7623656e61}</author>
  </authors>
  <commentList>
    <comment authorId="0" xr:uid="{09250ef6-a20b-4ef7-9f2b-995bf7915dae}" ref="B243">
      <text>
        <t xml:space="preserve">[Threaded comment]
 Your version of Excel allows you to read this threaded comment; however, any edits to it will get removed if the file is opened in a newer version of Excel. Learn more: https://go.microsoft.com/fwlink/?linkid=870924
Comment:
	ANCIEN CFTC La Poste
</t>
      </text>
    </comment>
    <comment authorId="1" xr:uid="{0d7e7725-bb86-483a-ba7f-2646e5687510}" ref="B1272">
      <text>
        <t xml:space="preserve">[Threaded comment]
 Your version of Excel allows you to read this threaded comment; however, any edits to it will get removed if the file is opened in a newer version of Excel. Learn more: https://go.microsoft.com/fwlink/?linkid=870924
Comment:
	ENTREPRISE EN COURS
</t>
      </text>
    </comment>
    <comment authorId="2" xr:uid="{1a9cb51d-e5da-4e8e-a635-ac0c95a1b42c}" ref="B992">
      <text>
        <t xml:space="preserve">[Threaded comment]
 Your version of Excel allows you to read this threaded comment; however, any edits to it will get removed if the file is opened in a newer version of Excel. Learn more: https://go.microsoft.com/fwlink/?linkid=870924
Comment:
	RD LAVAL AGGLO
</t>
      </text>
    </comment>
    <comment authorId="3" xr:uid="{3f2b7755-c7d6-4a80-9f47-bf36cb001888}" ref="B110">
      <text>
        <t xml:space="preserve">[Threaded comment]
 Your version of Excel allows you to read this threaded comment; however, any edits to it will get removed if the file is opened in a newer version of Excel. Learn more: https://go.microsoft.com/fwlink/?linkid=870924
Comment:
	parrainage sans contact
</t>
      </text>
    </comment>
    <comment authorId="4" xr:uid="{5758a379-531c-4ba4-906d-155061dd816d}" ref="O66">
      <text>
        <t xml:space="preserve">[Threaded comment]
 Your version of Excel allows you to read this threaded comment; however, any edits to it will get removed if the file is opened in a newer version of Excel. Learn more: https://go.microsoft.com/fwlink/?linkid=870924
Comment:
	département 79 et code postal 17230 dans le suivi et tarif CONVENTIONS CADRES au 29.09.23
</t>
      </text>
    </comment>
    <comment authorId="5" xr:uid="{9f0de552-413b-47db-99cc-2521c9291593}" ref="B28">
      <text>
        <t xml:space="preserve">[Threaded comment]
 Your version of Excel allows you to read this threaded comment; however, any edits to it will get removed if the file is opened in a newer version of Excel. Learn more: https://go.microsoft.com/fwlink/?linkid=870924
Comment:
	partenaires dans Suivi et tarifs CONVENTIONS CADRES au 17.04.25 mais pas de conseillers ou pas de contact
</t>
      </text>
    </comment>
    <comment authorId="6" xr:uid="{a5ba81c7-6d01-47d1-aea6-7a12dd3974ea}" ref="B544">
      <text>
        <t xml:space="preserve">[Threaded comment]
 Your version of Excel allows you to read this threaded comment; however, any edits to it will get removed if the file is opened in a newer version of Excel. Learn more: https://go.microsoft.com/fwlink/?linkid=870924
Comment:
	Contacts Mustapha ZOUFIR du 04/12/24
</t>
      </text>
    </comment>
    <comment authorId="7" xr:uid="{a5c2ab97-51a6-4096-bfb4-6ab6365020fe}" ref="B312">
      <text>
        <t xml:space="preserve">[Threaded comment]
 Your version of Excel allows you to read this threaded comment; however, any edits to it will get removed if the file is opened in a newer version of Excel. Learn more: https://go.microsoft.com/fwlink/?linkid=870924
Comment:
	Pas de contact
</t>
      </text>
    </comment>
    <comment authorId="8" xr:uid="{bb0f1d72-4212-491a-9000-87ce5061911c}" ref="B748">
      <text>
        <t xml:space="preserve">[Threaded comment]
 Your version of Excel allows you to read this threaded comment; however, any edits to it will get removed if the file is opened in a newer version of Excel. Learn more: https://go.microsoft.com/fwlink/?linkid=870924
Comment:
	source introuvable
</t>
      </text>
    </comment>
    <comment authorId="9" xr:uid="{d6635189-d2b4-4b4d-895a-0c7623656e61}" ref="B32">
      <text>
        <t xml:space="preserve">[Threaded comment]
 Your version of Excel allows you to read this threaded comment; however, any edits to it will get removed if the file is opened in a newer version of Excel. Learn more: https://go.microsoft.com/fwlink/?linkid=870924
Comment:
	refusé contactys 2023, nouveaux contact salon Metz 2025
</t>
      </text>
    </comment>
  </commentList>
</comments>
</file>

<file path=xl/sharedStrings.xml><?xml version="1.0" encoding="utf-8"?>
<sst xmlns="http://schemas.openxmlformats.org/spreadsheetml/2006/main" count="136338" uniqueCount="14174">
  <si>
    <t>Entité</t>
  </si>
  <si>
    <t>ENTREPRISE</t>
  </si>
  <si>
    <t>NOM RETENU (NOM + VILLE + DEPT + TYPE)</t>
  </si>
  <si>
    <t>Nb salariés</t>
  </si>
  <si>
    <t>Statut</t>
  </si>
  <si>
    <t>Année</t>
  </si>
  <si>
    <t>Date de signature</t>
  </si>
  <si>
    <t>Nombre
de ventes</t>
  </si>
  <si>
    <t>Dernière
vente</t>
  </si>
  <si>
    <t>Ventes
2025</t>
  </si>
  <si>
    <t>Ventes
2026</t>
  </si>
  <si>
    <t>Dernière
permanence</t>
  </si>
  <si>
    <t>Nbre permanence
2025</t>
  </si>
  <si>
    <t>Nbre permanence
2026</t>
  </si>
  <si>
    <t>TYPE</t>
  </si>
  <si>
    <t xml:space="preserve">Origine du partenariats </t>
  </si>
  <si>
    <t>PARRAIN/MARRAINE</t>
  </si>
  <si>
    <t>Conseiller</t>
  </si>
  <si>
    <t>Ancien conseiller</t>
  </si>
  <si>
    <t>Mandataire/VDI</t>
  </si>
  <si>
    <t>Département conseiller</t>
  </si>
  <si>
    <t>Adresse CSE</t>
  </si>
  <si>
    <t>Code postal CSE</t>
  </si>
  <si>
    <t>Commune CSE</t>
  </si>
  <si>
    <t>Nom du contact</t>
  </si>
  <si>
    <t>Prénom du contact</t>
  </si>
  <si>
    <t>Fonction du contact</t>
  </si>
  <si>
    <t>Mail</t>
  </si>
  <si>
    <t>Tél portable</t>
  </si>
  <si>
    <t>Tél fixe</t>
  </si>
  <si>
    <t>Préférence de contact</t>
  </si>
  <si>
    <t>Autres interlocuteurs</t>
  </si>
  <si>
    <t>Parrainage d'entreprise ?</t>
  </si>
  <si>
    <t>Possibilité de permanence ?</t>
  </si>
  <si>
    <t>Réplicable</t>
  </si>
  <si>
    <t>Prix du PC</t>
  </si>
  <si>
    <t>Aopia</t>
  </si>
  <si>
    <t>Tarifs</t>
  </si>
  <si>
    <t>Part CSE</t>
  </si>
  <si>
    <t>Part salarié</t>
  </si>
  <si>
    <t>Tarifs à afficher sur la comm</t>
  </si>
  <si>
    <t>Adresse de factu si participation du CSE</t>
  </si>
  <si>
    <t>COMMENTAIRES</t>
  </si>
  <si>
    <t>AOPIA</t>
  </si>
  <si>
    <t>@COM PYRENEES</t>
  </si>
  <si>
    <t>@COM PYRENEES TARBES  65 ENTREPRISE</t>
  </si>
  <si>
    <t>Signé nouveau process</t>
  </si>
  <si>
    <t>/</t>
  </si>
  <si>
    <t>Entreprise</t>
  </si>
  <si>
    <t>JACQUART Marie-Hélène</t>
  </si>
  <si>
    <t>Mandataire</t>
  </si>
  <si>
    <t>29 Rue Blaise Pascal</t>
  </si>
  <si>
    <t>TARBES</t>
  </si>
  <si>
    <t>BORDENAVE</t>
  </si>
  <si>
    <t>Julien</t>
  </si>
  <si>
    <t>Secrétaire</t>
  </si>
  <si>
    <t xml:space="preserve"> julien.bordenave@acomexpertise.com</t>
  </si>
  <si>
    <t>05 82 15 07 24</t>
  </si>
  <si>
    <t>37DEUX</t>
  </si>
  <si>
    <t>Refus</t>
  </si>
  <si>
    <t>HÉRAULT Véronique</t>
  </si>
  <si>
    <t>Parc D Activite Actilonne</t>
  </si>
  <si>
    <t>85340</t>
  </si>
  <si>
    <t>LES SABLES-D'OLONNE</t>
  </si>
  <si>
    <t>02 51 23 84 99</t>
  </si>
  <si>
    <t>4MURS</t>
  </si>
  <si>
    <t>4MURS MARLY 57 CSE</t>
  </si>
  <si>
    <t>Signée</t>
  </si>
  <si>
    <t>CSE</t>
  </si>
  <si>
    <t>GAUVILLE Ghislaine</t>
  </si>
  <si>
    <t>Salariée</t>
  </si>
  <si>
    <t>74 Rue Costes et Bellonte BP 80060</t>
  </si>
  <si>
    <t>MARLY CEDEX</t>
  </si>
  <si>
    <t>SIDOLI
LAVERGER</t>
  </si>
  <si>
    <t>Corinne
Sophie</t>
  </si>
  <si>
    <t>Secrétaire
Secrétaire Adjointe</t>
  </si>
  <si>
    <t>corinne.sidoli@4murs.fr
sophie.laverger@4murs.fr</t>
  </si>
  <si>
    <t>06 98 72 04 66
06 58 47 61 04</t>
  </si>
  <si>
    <t>NON</t>
  </si>
  <si>
    <t>OUI</t>
  </si>
  <si>
    <t>6MR SAFETY</t>
  </si>
  <si>
    <t>En prospect</t>
  </si>
  <si>
    <t>Salon CSE Bordeaux 2025</t>
  </si>
  <si>
    <t>BOUTIN Séverine</t>
  </si>
  <si>
    <t>PRC</t>
  </si>
  <si>
    <t xml:space="preserve">KOWALSKI </t>
  </si>
  <si>
    <t>Cédric</t>
  </si>
  <si>
    <t>ckowalski@gmrsafety.com</t>
  </si>
  <si>
    <t>07 77 60 95 65</t>
  </si>
  <si>
    <t>à recontacter en juin pour un éventuel partenariat + mail envoyé avec les différents documents.</t>
  </si>
  <si>
    <t>ABCIS POITOU BY AUTOSPHERE</t>
  </si>
  <si>
    <t>ABCIS POITOU BY AUTOSPHERE BUXEROLLES 86 CSE</t>
  </si>
  <si>
    <t>GRUAUD Sandrine</t>
  </si>
  <si>
    <t>27 Rue des Deux Communes</t>
  </si>
  <si>
    <t>BUXEROLLES</t>
  </si>
  <si>
    <t>FOURNIER</t>
  </si>
  <si>
    <t>Valérie</t>
  </si>
  <si>
    <t>Trésorière Adjointe</t>
  </si>
  <si>
    <t>valerie.fournier@emilfrey.fr</t>
  </si>
  <si>
    <t>06 18 27 62 11</t>
  </si>
  <si>
    <t>05 49 45 21 22</t>
  </si>
  <si>
    <t>ABCIS TOURAINE</t>
  </si>
  <si>
    <t>ABCIS TOURAINE ST CYR SUR LOIRE 37 CSE</t>
  </si>
  <si>
    <t>En cours</t>
  </si>
  <si>
    <t>BOUCHER Anthony</t>
  </si>
  <si>
    <t>215 Boulevard Charles de Gaulle</t>
  </si>
  <si>
    <t>ST CYR SUR LOIRE</t>
  </si>
  <si>
    <t>LISSORGUES</t>
  </si>
  <si>
    <t>Nadia</t>
  </si>
  <si>
    <t>isabelle.benoit1@emilfrey.fr</t>
  </si>
  <si>
    <t>02 47 40 63 58</t>
  </si>
  <si>
    <t>Isabelle BENOIT - Trésorière</t>
  </si>
  <si>
    <t>ABCM</t>
  </si>
  <si>
    <t>ABCM COËX 85 CSE</t>
  </si>
  <si>
    <t>Route de la Roche Pôle  Odyssée</t>
  </si>
  <si>
    <t>COËX</t>
  </si>
  <si>
    <t>BORDERON
BOURY</t>
  </si>
  <si>
    <t>Loïc
Mickaël</t>
  </si>
  <si>
    <t>Secrétaire
Trésorier</t>
  </si>
  <si>
    <t>ce.abcm@orange.fr</t>
  </si>
  <si>
    <t xml:space="preserve">02 51 54 12 34
</t>
  </si>
  <si>
    <t xml:space="preserve">LIKEFORMATION </t>
  </si>
  <si>
    <t>ACHILLE BERTRAND (KRILL)</t>
  </si>
  <si>
    <t>Salon CSE Nantes 2025</t>
  </si>
  <si>
    <t>BIRÉ Aurélie</t>
  </si>
  <si>
    <t>Salariée
Like Formation</t>
  </si>
  <si>
    <t>LA VERGNAIE RUE FLORIANE</t>
  </si>
  <si>
    <t>LES HERBIERS</t>
  </si>
  <si>
    <t>SEUSSE</t>
  </si>
  <si>
    <t>Olivia</t>
  </si>
  <si>
    <t>Secrétaire adjointe</t>
  </si>
  <si>
    <t>olivia.seusse@krill.fr</t>
  </si>
  <si>
    <t>02 51 67 92 84</t>
  </si>
  <si>
    <t>125 salariés aux Herbiers le reste sur plusieurs sites</t>
  </si>
  <si>
    <t>31/03/25 à 15h</t>
  </si>
  <si>
    <t>Liste trouvé sur suivi et tarif mais pas de conseillers</t>
  </si>
  <si>
    <t>ACREOS</t>
  </si>
  <si>
    <t>ACREOS METZ 57 CSE</t>
  </si>
  <si>
    <t xml:space="preserve"> 50 à 99</t>
  </si>
  <si>
    <t>Salon Metz 2025</t>
  </si>
  <si>
    <t>1a rue Claude Chappe</t>
  </si>
  <si>
    <t>METZ</t>
  </si>
  <si>
    <t>GULIZIA
BABEL</t>
  </si>
  <si>
    <t>Joanna
Théo</t>
  </si>
  <si>
    <t>ELU CSE
SECRETAIRE</t>
  </si>
  <si>
    <t>j.gulizia@acreos.eu
t.babel@acreos.eu</t>
  </si>
  <si>
    <t>03 72 48 00 05
03 87 51 62 62</t>
  </si>
  <si>
    <t>ACTIVBIOLAB</t>
  </si>
  <si>
    <t>3 Route De La Roche</t>
  </si>
  <si>
    <t>AIZENAY</t>
  </si>
  <si>
    <t>85190</t>
  </si>
  <si>
    <t>SIEGFRIED</t>
  </si>
  <si>
    <t>cseactibiolab@gmail.com</t>
  </si>
  <si>
    <t>CSE  ST Gilles et AIZENAY 02 51 55 03 36</t>
  </si>
  <si>
    <t>25/11/2025 envoyé mail</t>
  </si>
  <si>
    <t>ADAPEI 2A</t>
  </si>
  <si>
    <t>ADAPEI 2A AJACCIO 20 CSE</t>
  </si>
  <si>
    <t>TOIX Laure</t>
  </si>
  <si>
    <t>AJACCIO</t>
  </si>
  <si>
    <t>DISCAZIEUX</t>
  </si>
  <si>
    <t>Josette</t>
  </si>
  <si>
    <t>Trésorière</t>
  </si>
  <si>
    <t xml:space="preserve">ce.adapei2a@yahoo.fr </t>
  </si>
  <si>
    <t>04 95 23 48 86</t>
  </si>
  <si>
    <t>Téléphone</t>
  </si>
  <si>
    <t>ADC GROUPE FAYAT</t>
  </si>
  <si>
    <t>ADC GROUPE FAYAT PARTHENAY 79 CSE</t>
  </si>
  <si>
    <t xml:space="preserve">THIBAUD Francis </t>
  </si>
  <si>
    <t>Salarié</t>
  </si>
  <si>
    <t>Rue Marcel Beau</t>
  </si>
  <si>
    <t>PARTHENAY</t>
  </si>
  <si>
    <t>DUBUIS</t>
  </si>
  <si>
    <t>Delphine</t>
  </si>
  <si>
    <t>ce@adc.fayat.com</t>
  </si>
  <si>
    <t>05.49.64.87.09</t>
  </si>
  <si>
    <t>ADEFRESIDENCES</t>
  </si>
  <si>
    <t>ADEFRESIDENCES IVRY SUR SEINE 94 CSE</t>
  </si>
  <si>
    <t xml:space="preserve"> 500 à 999</t>
  </si>
  <si>
    <t>19 21 rue Baudin</t>
  </si>
  <si>
    <t>IVRY SUR SEINE</t>
  </si>
  <si>
    <t>PINTUS</t>
  </si>
  <si>
    <t>Sandrina</t>
  </si>
  <si>
    <t>ELU CSE</t>
  </si>
  <si>
    <t>bortoletsandrine@gmail.com</t>
  </si>
  <si>
    <t>06 25 40 74 97</t>
  </si>
  <si>
    <t>01 46 70 16 02 (Société téléphone)</t>
  </si>
  <si>
    <t>ADEI 17</t>
  </si>
  <si>
    <t>ADEI AYTRÉ 17 CSE</t>
  </si>
  <si>
    <t>Prospection</t>
  </si>
  <si>
    <t>BLIN Mélinda</t>
  </si>
  <si>
    <t>8 Boulevard Commandant Charcot</t>
  </si>
  <si>
    <t>AYTRÉ</t>
  </si>
  <si>
    <t>GUERINET</t>
  </si>
  <si>
    <t>Carole</t>
  </si>
  <si>
    <t>ce.adei@orange.fr
caroleguerinet@hotmail.fr</t>
  </si>
  <si>
    <t xml:space="preserve">06 63 27 41 79 </t>
  </si>
  <si>
    <t>ADHAP PAU</t>
  </si>
  <si>
    <t>ADHAP PAU 64 CSE</t>
  </si>
  <si>
    <t>29 Rue Carrerot</t>
  </si>
  <si>
    <t>PAU</t>
  </si>
  <si>
    <t>HOEKSEMA</t>
  </si>
  <si>
    <t>Marielle</t>
  </si>
  <si>
    <t>cseadoursap@gmail.com</t>
  </si>
  <si>
    <t>07 72 45 81 74</t>
  </si>
  <si>
    <t>ADMR</t>
  </si>
  <si>
    <t>ADMR ST LO 50 CSE</t>
  </si>
  <si>
    <t>Rennes 2026</t>
  </si>
  <si>
    <t>130 rue des jardins aux chevaux</t>
  </si>
  <si>
    <t>ST LO</t>
  </si>
  <si>
    <t>DESFONTAINES
ROYER</t>
  </si>
  <si>
    <t>Dylan
Angelique</t>
  </si>
  <si>
    <t>ddesfontaines@admr50.fr
aroyer@admr50.fr</t>
  </si>
  <si>
    <t>02 50 64 00 04</t>
  </si>
  <si>
    <t>ADMR ST BRICE</t>
  </si>
  <si>
    <t>ADMR ST BRICE MAEN ROCH 35 CSE</t>
  </si>
  <si>
    <t>PERROT Francis</t>
  </si>
  <si>
    <t>5 rue victor Roussin</t>
  </si>
  <si>
    <t>MAEN ROCH</t>
  </si>
  <si>
    <t>GUILLAUME</t>
  </si>
  <si>
    <t>Angelique</t>
  </si>
  <si>
    <t>ceadmr35460@orange.fr</t>
  </si>
  <si>
    <t>02 99 18 58 77</t>
  </si>
  <si>
    <t>Tél le jeudi entre 14/16H</t>
  </si>
  <si>
    <t xml:space="preserve">ADVANCED SYSTEMS OF PROTECTION </t>
  </si>
  <si>
    <t>ADVANCED SYSTEMS OF PROTECTION  EULMONT 54 CSE</t>
  </si>
  <si>
    <t>Opération phoning 2026</t>
  </si>
  <si>
    <t>DURAT Maxence</t>
  </si>
  <si>
    <t xml:space="preserve"> 840 Chemin Des Montants </t>
  </si>
  <si>
    <t>EULMONT</t>
  </si>
  <si>
    <t>MENNEL</t>
  </si>
  <si>
    <t>Aude</t>
  </si>
  <si>
    <t>Secrétaire CSE</t>
  </si>
  <si>
    <t>aude.mennel@asp-protection.com</t>
  </si>
  <si>
    <t>03 83 22 18 44</t>
  </si>
  <si>
    <t>AFAL - LES FLUXS (Association des Frontaliers du Luxembourg)</t>
  </si>
  <si>
    <t>AFAL - LES FLUXS THIONVILLE 57 ASS</t>
  </si>
  <si>
    <t>Associations</t>
  </si>
  <si>
    <t>Démarchage</t>
  </si>
  <si>
    <t>24 Rue de l'Ancien Hopital</t>
  </si>
  <si>
    <t>THIONVILLE</t>
  </si>
  <si>
    <t>PEUVREL
PEUVREL</t>
  </si>
  <si>
    <t>Solange
Pascal</t>
  </si>
  <si>
    <t>Secrétaire
Président</t>
  </si>
  <si>
    <t>solange.peuvrel@lesfluxs.eu
pascal.peuvrel@lesfluxs.eu</t>
  </si>
  <si>
    <t>03 82 53 71 12</t>
  </si>
  <si>
    <t>0 (Part asso)</t>
  </si>
  <si>
    <t>95 €(Tarif adhérent)</t>
  </si>
  <si>
    <t>20 € (Aopia reverse)</t>
  </si>
  <si>
    <t>AFBDDN / CIAF</t>
  </si>
  <si>
    <t>AFBDDN / CIAF 54 NANCY CSE</t>
  </si>
  <si>
    <t>plus  1000</t>
  </si>
  <si>
    <t>Signée sans convention</t>
  </si>
  <si>
    <t>Salon Nancy 2024</t>
  </si>
  <si>
    <t>80 rue du Sergent Blandan</t>
  </si>
  <si>
    <t>NANCY CEDEX</t>
  </si>
  <si>
    <t xml:space="preserve">RIBOLET </t>
  </si>
  <si>
    <t>Vanessa</t>
  </si>
  <si>
    <t>TRESORIER</t>
  </si>
  <si>
    <t>bdd-ncy-ciaf.correspondant.fct@intradef.gouv.fr</t>
  </si>
  <si>
    <t>03 54 95 65 20</t>
  </si>
  <si>
    <t>AFTRAL OUEST</t>
  </si>
  <si>
    <t>AFTRAL OUEST POITIERS 86 CSE</t>
  </si>
  <si>
    <t>Grand Ouest</t>
  </si>
  <si>
    <t>94 rue du Porteau</t>
  </si>
  <si>
    <t>POITIERS</t>
  </si>
  <si>
    <t>MARCHAUD
MARCO</t>
  </si>
  <si>
    <t>Christophe
Marie-Cécile</t>
  </si>
  <si>
    <t>Trésorier
Directrice centre Tarbes</t>
  </si>
  <si>
    <r>
      <rPr>
        <rFont val="Calibri"/>
        <color rgb="FF000000"/>
        <sz val="12.0"/>
        <u/>
      </rPr>
      <t xml:space="preserve">tresorier-cse.ouest@aftral.com
</t>
    </r>
    <r>
      <rPr>
        <rFont val="Calibri"/>
        <color rgb="FF000000"/>
        <sz val="12.0"/>
        <u/>
      </rPr>
      <t>secretaire.cseouest@aftral.com
marie-cecile.marco@aftral.com</t>
    </r>
  </si>
  <si>
    <t>06 58 07 77 00
06 84 37 47 13</t>
  </si>
  <si>
    <t>Autres pôles : AFTRAL I2N ; AFTRAL Est ; AFTRAL Aura ; AFTRAL Sud</t>
  </si>
  <si>
    <t>AFTRAL OUEST TARBES 65 CSE</t>
  </si>
  <si>
    <t xml:space="preserve">
Zone Kennedy</t>
  </si>
  <si>
    <t xml:space="preserve">
TARBES</t>
  </si>
  <si>
    <r>
      <rPr>
        <rFont val="Calibri"/>
        <color rgb="FF000000"/>
        <sz val="12.0"/>
        <u/>
      </rPr>
      <t xml:space="preserve">tresorier-cse.ouest@aftral.com
</t>
    </r>
    <r>
      <rPr>
        <rFont val="Calibri"/>
        <color rgb="FF000000"/>
        <sz val="12.0"/>
        <u/>
      </rPr>
      <t>secretaire.cseouest@aftral.com
marie-cecile.marco@aftral.com</t>
    </r>
  </si>
  <si>
    <t>AFTRAL PAU</t>
  </si>
  <si>
    <t>AFTRAL PAU LONS 64 CSE</t>
  </si>
  <si>
    <t>Prospection Directe</t>
  </si>
  <si>
    <t>6 Avenue Lavoisier</t>
  </si>
  <si>
    <t>LONS</t>
  </si>
  <si>
    <t>GUISSET</t>
  </si>
  <si>
    <t>Céline</t>
  </si>
  <si>
    <t>Directrice centre Pau</t>
  </si>
  <si>
    <t>celine.guisset@aftral.com</t>
  </si>
  <si>
    <t>06 08 74 13 96</t>
  </si>
  <si>
    <t>AGC INTERPANE</t>
  </si>
  <si>
    <t>AGC INTERPANE LANEUVEVILLE DEVANT NANCY 54 CSE</t>
  </si>
  <si>
    <t xml:space="preserve">14 Rue Pierre Cremel </t>
  </si>
  <si>
    <t>LANEUVEVILLE DEVANT NANCY</t>
  </si>
  <si>
    <t>AUDUREAU</t>
  </si>
  <si>
    <t>Florence</t>
  </si>
  <si>
    <t xml:space="preserve">Secrétaire </t>
  </si>
  <si>
    <t>florence.audureau@agc.com</t>
  </si>
  <si>
    <t>03 83 18 18 19</t>
  </si>
  <si>
    <t>AGCO</t>
  </si>
  <si>
    <t>AGCO ENNERY 57 CSE</t>
  </si>
  <si>
    <t xml:space="preserve"> 300 à 499</t>
  </si>
  <si>
    <t>Rue André Citroen</t>
  </si>
  <si>
    <t>ENNERY</t>
  </si>
  <si>
    <t>PETROVIC</t>
  </si>
  <si>
    <t>SECRETAIRE ADJOINT</t>
  </si>
  <si>
    <t>ennery.cse@agcocorp.com</t>
  </si>
  <si>
    <t>06 21 50 74 04</t>
  </si>
  <si>
    <t>03 87 70 44 60</t>
  </si>
  <si>
    <t>AGENTIS</t>
  </si>
  <si>
    <t>AGENTIS  86/16/79 CSE</t>
  </si>
  <si>
    <t>86/16/79</t>
  </si>
  <si>
    <t/>
  </si>
  <si>
    <t>AGES ET VIE</t>
  </si>
  <si>
    <t>AGES ET VIE CHALEZEULE 25 CSE</t>
  </si>
  <si>
    <t>plus de 1000</t>
  </si>
  <si>
    <t>Salon CSE Nancy 2025</t>
  </si>
  <si>
    <t>6 rue des vallieres nord</t>
  </si>
  <si>
    <t>CHALEZEULE</t>
  </si>
  <si>
    <t>DE SA</t>
  </si>
  <si>
    <t>GLORIA</t>
  </si>
  <si>
    <t>desagloria@sfr.fr</t>
  </si>
  <si>
    <t>0602392422</t>
  </si>
  <si>
    <t>APPEL 26/09 ENTRE 08H ET 10H Diffusion des infos HELO CSE  la réunion se fera sûrement par visio</t>
  </si>
  <si>
    <t>AGGLOBUS (STUB) BOURGES</t>
  </si>
  <si>
    <t>AGGLOBUS (STUB) BOURGES  18  SYNDICATS</t>
  </si>
  <si>
    <t>Syndicats</t>
  </si>
  <si>
    <t>Réseau CFDT</t>
  </si>
  <si>
    <t>FLOREK  Alexandre</t>
  </si>
  <si>
    <t>SALGUEIRO</t>
  </si>
  <si>
    <t>BOURGES</t>
  </si>
  <si>
    <t>CHASSIGNAT</t>
  </si>
  <si>
    <t>Ninotchka</t>
  </si>
  <si>
    <t>SYNDICAT (DS)</t>
  </si>
  <si>
    <t>gwadanin@gmail.com</t>
  </si>
  <si>
    <t>AGRATI</t>
  </si>
  <si>
    <t>AGRATI VIEUX CONDÉ 59 CSE</t>
  </si>
  <si>
    <t>Parrainage</t>
  </si>
  <si>
    <t>Alison HAUDRECHY</t>
  </si>
  <si>
    <t xml:space="preserve">HUBERT Philippe </t>
  </si>
  <si>
    <t>24 Rue Dervaux</t>
  </si>
  <si>
    <t>VIEUX CONDÉ</t>
  </si>
  <si>
    <t>MARTELLA</t>
  </si>
  <si>
    <t>Nicolas</t>
  </si>
  <si>
    <t>nicolas.martella@agrati.com
ceagrativieuxconde@hotmail.fr</t>
  </si>
  <si>
    <t>03 27 19 15 80</t>
  </si>
  <si>
    <t>OUI : Alison HAUDRECHY</t>
  </si>
  <si>
    <t>AGRIVIA TRANSPORT</t>
  </si>
  <si>
    <t>12 Boulevard De Reaumur</t>
  </si>
  <si>
    <t>LA ROCHE-SUR-YON</t>
  </si>
  <si>
    <t>85000</t>
  </si>
  <si>
    <t>02 51 36 51 44</t>
  </si>
  <si>
    <t>AI GROUP</t>
  </si>
  <si>
    <t>AI GROUP NAINTRÉ 86 CSE</t>
  </si>
  <si>
    <t>ZI La Naurais Bachaud</t>
  </si>
  <si>
    <t>NAINTRÉ</t>
  </si>
  <si>
    <t>GRATTON</t>
  </si>
  <si>
    <t>Emmanuel</t>
  </si>
  <si>
    <t>DAF</t>
  </si>
  <si>
    <t>e.gratton@ai-group.fr</t>
  </si>
  <si>
    <t>06 66 34 10 23</t>
  </si>
  <si>
    <t>AID64</t>
  </si>
  <si>
    <t>AID64 PAU 64 CSE</t>
  </si>
  <si>
    <t>47 Avenue des Lilas</t>
  </si>
  <si>
    <t>HAUSER</t>
  </si>
  <si>
    <t>Sabrina</t>
  </si>
  <si>
    <t>cse.aid64@gmail.com</t>
  </si>
  <si>
    <t>05 59 84 18 25</t>
  </si>
  <si>
    <t>AIMA GROUPE</t>
  </si>
  <si>
    <t>AIMA GROUPE CHALLANS 85 CSE</t>
  </si>
  <si>
    <t>85/49</t>
  </si>
  <si>
    <t>80 Rue Gustave Eiffel - ZA de la Bloire</t>
  </si>
  <si>
    <t>CHALLANS</t>
  </si>
  <si>
    <t>TOUZEAU
FRADET</t>
  </si>
  <si>
    <t>Yannick
Emmanuelle</t>
  </si>
  <si>
    <t>Secrétaire
Trésorière</t>
  </si>
  <si>
    <t>cse@aima-groupe.fr</t>
  </si>
  <si>
    <t>02 51 93 40 41</t>
  </si>
  <si>
    <t>Site sur 44 et 49 également</t>
  </si>
  <si>
    <t>AIPHAM</t>
  </si>
  <si>
    <t>AIPHAM BUHL 68 SYNDICATS</t>
  </si>
  <si>
    <t>BUHL</t>
  </si>
  <si>
    <t>SAYARATH</t>
  </si>
  <si>
    <t>Michel</t>
  </si>
  <si>
    <t>michelsaya@hotmail.com</t>
  </si>
  <si>
    <t>06 49 75 50 74</t>
  </si>
  <si>
    <t>AIR CORSICA</t>
  </si>
  <si>
    <t>AIR CORSICA AJACCIO 20 CSE</t>
  </si>
  <si>
    <t>ADV</t>
  </si>
  <si>
    <t>Aéroport Napoléon Bonaparte</t>
  </si>
  <si>
    <t>BENEDETTI</t>
  </si>
  <si>
    <t>Anne</t>
  </si>
  <si>
    <t>cse@aircorsica.com</t>
  </si>
  <si>
    <t>04 95 29 05 74</t>
  </si>
  <si>
    <t>AIR FRANCE</t>
  </si>
  <si>
    <t>AIR FRANCE TREMBLAY EN FRANCE 93 SYNDICATS</t>
  </si>
  <si>
    <t>UNSA transport</t>
  </si>
  <si>
    <t>SALGUIERO Elisabeth</t>
  </si>
  <si>
    <t>45 rue de Paris. Bâtiment Pégase 2e étage</t>
  </si>
  <si>
    <t>TREMBLAY EN FRANCE</t>
  </si>
  <si>
    <t>JOULIN</t>
  </si>
  <si>
    <t xml:space="preserve">Yves </t>
  </si>
  <si>
    <t>yvjoulin@gmail.com</t>
  </si>
  <si>
    <t>06 32 45 60 74</t>
  </si>
  <si>
    <t>AIR FRANCE AJACCIO</t>
  </si>
  <si>
    <t>AIR FRANCE AJACCIO  20 CSE</t>
  </si>
  <si>
    <t>GERONDEAU</t>
  </si>
  <si>
    <t>Laurence</t>
  </si>
  <si>
    <t>?</t>
  </si>
  <si>
    <t>ceafaja@gmail.com</t>
  </si>
  <si>
    <t>04 95 23 57 72</t>
  </si>
  <si>
    <t>Mail ou téléphone</t>
  </si>
  <si>
    <t>Nathalie Cecchini - Secrétaire</t>
  </si>
  <si>
    <t>Entité présente sur tout le territoire : à rechercher individuellement dans votre département</t>
  </si>
  <si>
    <t>AIR VENDEE INVESTISSEMENTS</t>
  </si>
  <si>
    <t>Actipole 85</t>
  </si>
  <si>
    <t>BELLEVIGNY</t>
  </si>
  <si>
    <t>85170</t>
  </si>
  <si>
    <t>cse.gds@groupedubreuil.com</t>
  </si>
  <si>
    <t>AIRBUS</t>
  </si>
  <si>
    <t>AIRBUS ROCHEFORT 17 CSE</t>
  </si>
  <si>
    <t>recommandation</t>
  </si>
  <si>
    <t xml:space="preserve">rue de l'Arsenal </t>
  </si>
  <si>
    <t>ROCHEFORT</t>
  </si>
  <si>
    <t xml:space="preserve">GIRAUD </t>
  </si>
  <si>
    <t>Antoine</t>
  </si>
  <si>
    <t>Secrétaire de la Charente Maritime</t>
  </si>
  <si>
    <t>antoine.giraud@airbus.com</t>
  </si>
  <si>
    <t>06 42 06 20 29</t>
  </si>
  <si>
    <t>LFS</t>
  </si>
  <si>
    <t>AIRNOV</t>
  </si>
  <si>
    <t>AIRNOV ROMORANTIN-LANTHENAY 41 CSE</t>
  </si>
  <si>
    <t>EBS41</t>
  </si>
  <si>
    <t>PIP</t>
  </si>
  <si>
    <t>1 Rue René Bonnet</t>
  </si>
  <si>
    <t>ROMORANTIN-LANTHENAY</t>
  </si>
  <si>
    <t>ALAGH</t>
  </si>
  <si>
    <t>ALAGH NANCY 54 CSE</t>
  </si>
  <si>
    <t>de 300 à 499</t>
  </si>
  <si>
    <t>Salarié
Like Formation</t>
  </si>
  <si>
    <t>1661 avenue Raymond Pinchard</t>
  </si>
  <si>
    <t>NANCY</t>
  </si>
  <si>
    <t>BOLTZ</t>
  </si>
  <si>
    <t>Rachel</t>
  </si>
  <si>
    <t>SECRETAIRE</t>
  </si>
  <si>
    <t>emiguim@hotmail.fr</t>
  </si>
  <si>
    <t>0650056573</t>
  </si>
  <si>
    <t>ALAHMI</t>
  </si>
  <si>
    <t>ALAHMI CHEMILLÉ EN ANJOU 49 CSE</t>
  </si>
  <si>
    <t>Route de Chalonnes BP45</t>
  </si>
  <si>
    <t>CHEMILLÉ EN ANJOU</t>
  </si>
  <si>
    <t>GODINEAU
GUITTET</t>
  </si>
  <si>
    <t>Nathalie
Franck</t>
  </si>
  <si>
    <t>alahmi.alahmi@yahoo.fr
nathalie.godineau@alahmi.fr
franck.guittet@alahmi.fr</t>
  </si>
  <si>
    <t>06 82 32 74 51
06 71 12 71 10</t>
  </si>
  <si>
    <t xml:space="preserve">OUI : </t>
  </si>
  <si>
    <t>ALBANY COMPOSITE</t>
  </si>
  <si>
    <t>ALBANY COMPOSITE COMMERCY 55 CSE</t>
  </si>
  <si>
    <t>200 à 299</t>
  </si>
  <si>
    <t>1 Rue De L'innovation</t>
  </si>
  <si>
    <t>COMMERCY</t>
  </si>
  <si>
    <t>POIRSON
PICARD</t>
  </si>
  <si>
    <t>Sophie
Géraldine</t>
  </si>
  <si>
    <t>Secrétaire
Trésoriere</t>
  </si>
  <si>
    <t xml:space="preserve">comiteentreprise@albint.com
</t>
  </si>
  <si>
    <t xml:space="preserve">OK RDV de présentation le 10/06 à 12H30 / 17 élus seulement 12 actifs </t>
  </si>
  <si>
    <t>ALEHOS SERVICES</t>
  </si>
  <si>
    <t>ALEHOS SERVICES  13 CSE</t>
  </si>
  <si>
    <t>BRETON Martin</t>
  </si>
  <si>
    <t>ALICOOP</t>
  </si>
  <si>
    <t>ALICOOP PAMPROUX 79 CSE</t>
  </si>
  <si>
    <t>Véronique BECHON et Nathalie CHARTRON</t>
  </si>
  <si>
    <t>MINEAU Isabelle</t>
  </si>
  <si>
    <t>46 Rte de la Gasse aux Loups</t>
  </si>
  <si>
    <t>PAMPROUX</t>
  </si>
  <si>
    <t>SARRAZIN</t>
  </si>
  <si>
    <t>ce@alicoop.net</t>
  </si>
  <si>
    <t>05 49 76 30 15</t>
  </si>
  <si>
    <t>OUI : Véronique BECHON et Nathalie CHARTRON</t>
  </si>
  <si>
    <t>ALIMENTS MERCIER</t>
  </si>
  <si>
    <t>Le Grand Moulin</t>
  </si>
  <si>
    <t>BEAULIEU-SOUS-LA-ROCHE</t>
  </si>
  <si>
    <t>CHALAIS</t>
  </si>
  <si>
    <t>secrétaire</t>
  </si>
  <si>
    <t>ce-arrive@wanadoo.fr</t>
  </si>
  <si>
    <t>02 51 44 24 65</t>
  </si>
  <si>
    <t>Me Chalais secrétaire pas fermé c'est pas le moment voir 2024</t>
  </si>
  <si>
    <t>ALIZES AUTOMOBILES</t>
  </si>
  <si>
    <t>83 Rue De La Croisee Zac De Beaupuy 3</t>
  </si>
  <si>
    <t>MOUILLERON LE CAPTIF</t>
  </si>
  <si>
    <t>02 51 36 29 29</t>
  </si>
  <si>
    <t>ALLGAIER FRANCE</t>
  </si>
  <si>
    <t>ALLGAIER FRANCE FAULQUEMONT 57 CSE</t>
  </si>
  <si>
    <t>Contactys 2024</t>
  </si>
  <si>
    <t xml:space="preserve">Rue Du Docteur Dieter Hundt
</t>
  </si>
  <si>
    <t>FAULQUEMONT</t>
  </si>
  <si>
    <t xml:space="preserve">  BOURGEOIS</t>
  </si>
  <si>
    <t xml:space="preserve">secrétaire de CSE
</t>
  </si>
  <si>
    <t xml:space="preserve">laurent@aef.fr ou info@allgaier-cse.fr
</t>
  </si>
  <si>
    <t>06 89 37 35 52/03 87 29 24 60</t>
  </si>
  <si>
    <t>ALLIANCE ATLANTIQUE</t>
  </si>
  <si>
    <t>ALLIANCE ATLANTIQUE PARTHENAY 79 CSE</t>
  </si>
  <si>
    <t>Salon CSE Poitiers 2025</t>
  </si>
  <si>
    <t>12 Rue Denis Papin</t>
  </si>
  <si>
    <t>PIMOT</t>
  </si>
  <si>
    <t>Veronique</t>
  </si>
  <si>
    <t>06 46 63 16 64</t>
  </si>
  <si>
    <t>10 personnes au CSE. rappeler pour présentation lors d une réunion pour un mardi matin à parthenay.</t>
  </si>
  <si>
    <t>ALLIANCE HEALTH CARE</t>
  </si>
  <si>
    <t>ALLIANCE HEALTH CARE MARSEILLE 13 CSE</t>
  </si>
  <si>
    <t>MARSEILLE</t>
  </si>
  <si>
    <t>ALLIN-AGRI</t>
  </si>
  <si>
    <t>ALLIN-AGRI COULONGES SUR L AUTIZE 79 CSE</t>
  </si>
  <si>
    <t>1 Rue Isaac Newto</t>
  </si>
  <si>
    <t>COULONGES SUR L AUTIZE</t>
  </si>
  <si>
    <t>GILLET</t>
  </si>
  <si>
    <t xml:space="preserve">Laurent </t>
  </si>
  <si>
    <t>Trésorier CSE</t>
  </si>
  <si>
    <t>magasin-melle@allin-agri.com</t>
  </si>
  <si>
    <t>05 49 06 10 96
05 49 07 72 66</t>
  </si>
  <si>
    <t>ALM-HALBOUT</t>
  </si>
  <si>
    <t>ALM-HALBOUT DOCELLES 88 CSE</t>
  </si>
  <si>
    <t>de 50 à 99</t>
  </si>
  <si>
    <t>52 Rue Des Costelles</t>
  </si>
  <si>
    <t>DOCELLES</t>
  </si>
  <si>
    <t>JEANJACQUOT</t>
  </si>
  <si>
    <t>Catherine</t>
  </si>
  <si>
    <t>cjeanjacquot@almhalbout.fr</t>
  </si>
  <si>
    <t>0329336246</t>
  </si>
  <si>
    <t>Confection médicale, pas de perm possible, donc les former, leur donner la doc si partenariat ok et ils s'occupent de l'affichage et de la diffusion.
24/09 TEL</t>
  </si>
  <si>
    <t>ALPHA MECA</t>
  </si>
  <si>
    <r>
      <rPr>
        <rFont val="Calibri"/>
        <sz val="12.0"/>
        <u/>
      </rPr>
      <t>05 65 42 55 66</t>
    </r>
  </si>
  <si>
    <t>Pas intéréssé</t>
  </si>
  <si>
    <t>ALSTOM 59</t>
  </si>
  <si>
    <t>ALSTOM PETITE-FORET 59 CSE</t>
  </si>
  <si>
    <t>Rue Jacquart</t>
  </si>
  <si>
    <t>PETITE-FORET</t>
  </si>
  <si>
    <t>MASTRACCI</t>
  </si>
  <si>
    <t>Massimo</t>
  </si>
  <si>
    <r>
      <rPr>
        <rFont val="Calibri"/>
        <color rgb="FF000000"/>
        <sz val="12.0"/>
        <u/>
      </rPr>
      <t xml:space="preserve">massimo.mastracci@alstomgroup.com
</t>
    </r>
    <r>
      <rPr>
        <rFont val="Calibri"/>
        <color rgb="FF000000"/>
        <sz val="12.0"/>
        <u/>
      </rPr>
      <t>csealstom@outlook.com</t>
    </r>
  </si>
  <si>
    <t>03 27 25 59 81</t>
  </si>
  <si>
    <t>ALSTOM AYTRÉ</t>
  </si>
  <si>
    <t>ALSTOM AYTRÉ 17 CSE</t>
  </si>
  <si>
    <t>Mr ROUSSELOT Laurent salarié ALSTOM ( prototypage Elec) et accessoirement le mari de Cécile RICHARD (3 Square Colette 17180 PERIGNY - 06 20 37 02 48 - cecile.rr0517@gmail.com) élue CSE de la SEMAT</t>
  </si>
  <si>
    <t>33 Avenue du Commandant Lysiack</t>
  </si>
  <si>
    <t>ROUX
RAMBAULT
CORLAY</t>
  </si>
  <si>
    <t>Olivier
Christophe
Patrick</t>
  </si>
  <si>
    <t>Secrétaire
Délégué syndical
Délegué syndical FO</t>
  </si>
  <si>
    <r>
      <rPr>
        <rFont val="Calibri"/>
        <color rgb="FF000000"/>
        <sz val="12.0"/>
        <u/>
      </rPr>
      <t xml:space="preserve">olivier.roux@alstomgroup.com
christophe.rambault@alstomgroup.com
</t>
    </r>
    <r>
      <rPr>
        <rFont val="Calibri"/>
        <color rgb="FF000000"/>
        <sz val="12.0"/>
        <u/>
      </rPr>
      <t>patrick.corlay@alstomgroup.com</t>
    </r>
  </si>
  <si>
    <t>06 67 18 00 29 (Roux)
06 80 34 14 45 (Rambault)
06 87 39 05 26 (Corlay)</t>
  </si>
  <si>
    <t>ALSTOM SEMEAC</t>
  </si>
  <si>
    <t>ALSTOM TARBES 65 CSE</t>
  </si>
  <si>
    <t>50 Rue dr Guinier</t>
  </si>
  <si>
    <t>FROSCHI</t>
  </si>
  <si>
    <t>Christelle</t>
  </si>
  <si>
    <t>christelle.froschi@ce-alstom.tarbes.fr</t>
  </si>
  <si>
    <t>05 62 53 41 21</t>
  </si>
  <si>
    <t>ALTA PERFORMANCE MATERIALS</t>
  </si>
  <si>
    <t>ALTA PERFORMANCE MATERIALS ETAIN 55 CSE</t>
  </si>
  <si>
    <t>8 rue des Fontangues</t>
  </si>
  <si>
    <t>ETAIN</t>
  </si>
  <si>
    <t>PETIT</t>
  </si>
  <si>
    <t>Laurent</t>
  </si>
  <si>
    <t>laurent.petit@ineos.com</t>
  </si>
  <si>
    <t>06 28 20 94 40</t>
  </si>
  <si>
    <t>03 29 87 03 08</t>
  </si>
  <si>
    <t>ALU RIDEAU</t>
  </si>
  <si>
    <t>19 Impasse Emile Duchaine Parc Eco 85</t>
  </si>
  <si>
    <t>DAVIAUD</t>
  </si>
  <si>
    <t>Aurore</t>
  </si>
  <si>
    <t xml:space="preserve"> Secrétaire</t>
  </si>
  <si>
    <t>comite-entreprise@alu-rideau.fr</t>
  </si>
  <si>
    <t>02 51 36 62 62</t>
  </si>
  <si>
    <t>permanence vendredi entre 11h et 12h contacté Me Daviaud, pas pour l'instant</t>
  </si>
  <si>
    <t>AMAZON</t>
  </si>
  <si>
    <t xml:space="preserve">AMAZON BOVES 80 CSE </t>
  </si>
  <si>
    <t>BOVES</t>
  </si>
  <si>
    <t>BIASIO</t>
  </si>
  <si>
    <t>Steve</t>
  </si>
  <si>
    <t>steveandrelino@gmail.com</t>
  </si>
  <si>
    <t>06 64 64 80 11</t>
  </si>
  <si>
    <t>AMAZON METZ</t>
  </si>
  <si>
    <t>AMAZON METZ AUGNY 57 CSE</t>
  </si>
  <si>
    <t>1 Rue de la Croix de Lorraine</t>
  </si>
  <si>
    <t>AUGNY</t>
  </si>
  <si>
    <t xml:space="preserve">
SAOTI
ABDELGHANI</t>
  </si>
  <si>
    <t xml:space="preserve">
Fadhila
Benkaddour</t>
  </si>
  <si>
    <t xml:space="preserve">
Secrétaire
Secrétaire Adjoint</t>
  </si>
  <si>
    <t>etz2.bureau@outlook.com
fadhila.saoti.etz2@gmail.com
ben.cgt.etz2@laposte.net</t>
  </si>
  <si>
    <t xml:space="preserve">
06 52 49 49 02
06 49 84 21 62</t>
  </si>
  <si>
    <t>AMBIANCE FLAMME</t>
  </si>
  <si>
    <t xml:space="preserve">À prospecter </t>
  </si>
  <si>
    <t>Opportunité commerciale</t>
  </si>
  <si>
    <t>FOUCHER</t>
  </si>
  <si>
    <t>Quentin</t>
  </si>
  <si>
    <t xml:space="preserve"> quentinfoucher.qf@gmail.com</t>
  </si>
  <si>
    <t>06 35 34 96 00</t>
  </si>
  <si>
    <t>AMBULANCE MANOSQUE</t>
  </si>
  <si>
    <t>Mustapha ZOUFIR</t>
  </si>
  <si>
    <t>NICOLLE</t>
  </si>
  <si>
    <t>Gaëtan</t>
  </si>
  <si>
    <r>
      <rPr>
        <rFont val="Calibri"/>
        <color rgb="FF000000"/>
        <sz val="12.0"/>
        <u/>
      </rPr>
      <t>gaetannicolle@icloud.com</t>
    </r>
    <r>
      <rPr>
        <rFont val="Calibri"/>
        <color rgb="FF000000"/>
        <sz val="12.0"/>
        <u/>
      </rPr>
      <t xml:space="preserve"> </t>
    </r>
  </si>
  <si>
    <t>06 26 36 57 47</t>
  </si>
  <si>
    <t>AMETIS (KEOLIS AMIENS)</t>
  </si>
  <si>
    <t>AMETIS (KEOLIS AMIENS) 80 SYNDICATS</t>
  </si>
  <si>
    <t>AMIENS</t>
  </si>
  <si>
    <t>JOLLY</t>
  </si>
  <si>
    <t>David</t>
  </si>
  <si>
    <t>david131182@yahoo.fr</t>
  </si>
  <si>
    <t>06 10 14 21 83</t>
  </si>
  <si>
    <t>AMICALE DU SDIS 57</t>
  </si>
  <si>
    <t>AMICALE DU SDIS METZ 57 SYNDICATS</t>
  </si>
  <si>
    <t>3 Rue du Bort les Orgues - BP 50083</t>
  </si>
  <si>
    <t>METZ CEDEX 03</t>
  </si>
  <si>
    <t>CYCON</t>
  </si>
  <si>
    <t>Président</t>
  </si>
  <si>
    <t>contact@amicalesdis57.fr
Emmanuel.cycon@sdis57.fr</t>
  </si>
  <si>
    <t>03 87 79 45 00</t>
  </si>
  <si>
    <t>AMICALE ETOILE</t>
  </si>
  <si>
    <t>AMICALE ETOILE GRADIGNAN 33 CSE</t>
  </si>
  <si>
    <t>de 100 à 199</t>
  </si>
  <si>
    <t>COLIN Sophie</t>
  </si>
  <si>
    <t>Gradignan</t>
  </si>
  <si>
    <t>GRADIGNAN</t>
  </si>
  <si>
    <t>JALBY</t>
  </si>
  <si>
    <t>PRESIDENT / VICE PRESIDENT</t>
  </si>
  <si>
    <t>catherine.jalby@justice.fr
amicaletoile33@gmail.com</t>
  </si>
  <si>
    <t>06 64 09 54 54</t>
  </si>
  <si>
    <t>AMICIO</t>
  </si>
  <si>
    <t>AMICIO REDON 35 CSE</t>
  </si>
  <si>
    <t>27 rue de Vannes</t>
  </si>
  <si>
    <t>REDON</t>
  </si>
  <si>
    <t>MAUGEND</t>
  </si>
  <si>
    <t>csemc35@gmail.com</t>
  </si>
  <si>
    <t xml:space="preserve">0    </t>
  </si>
  <si>
    <t>AMLIFT</t>
  </si>
  <si>
    <t>Parc D Activites Zone Du Sud Est</t>
  </si>
  <si>
    <t>LES ACHARDS</t>
  </si>
  <si>
    <t>85150</t>
  </si>
  <si>
    <t>02 51 31 08 10</t>
  </si>
  <si>
    <t xml:space="preserve">AMPM </t>
  </si>
  <si>
    <t>AMPM LES ACHARDS 85 CSE</t>
  </si>
  <si>
    <t>16 rue de la Camamine</t>
  </si>
  <si>
    <t>CHAUVEL
DURAND</t>
  </si>
  <si>
    <t>Eddy
Philippe</t>
  </si>
  <si>
    <t>ce-ampm@hotmail.fr</t>
  </si>
  <si>
    <t>02 51 94 76 38</t>
  </si>
  <si>
    <t>AMSEAA</t>
  </si>
  <si>
    <t>AMSEAA VERDUN 55 CSE</t>
  </si>
  <si>
    <t xml:space="preserve"> 200 à 299</t>
  </si>
  <si>
    <t>Rue du clos Jardin fontaine</t>
  </si>
  <si>
    <t>VERDUN</t>
  </si>
  <si>
    <t>FORMET</t>
  </si>
  <si>
    <t>Eric</t>
  </si>
  <si>
    <t>referent.harcelement.amseaa@outlook.fr</t>
  </si>
  <si>
    <t>06 81 58 21 32</t>
  </si>
  <si>
    <t>03 29 86 09 90</t>
  </si>
  <si>
    <t>ANETT THOUARS</t>
  </si>
  <si>
    <t>ANETT THOUARS 79 CSE</t>
  </si>
  <si>
    <t>LANDAIS Arnaud</t>
  </si>
  <si>
    <t>2 Rue de la Mairie</t>
  </si>
  <si>
    <t>THOUARS</t>
  </si>
  <si>
    <t>MELON
LARGES</t>
  </si>
  <si>
    <t>Christophe
Christine</t>
  </si>
  <si>
    <t>Secrétaire
Élue CSE</t>
  </si>
  <si>
    <t>christine.larges@hotmail.com</t>
  </si>
  <si>
    <t>06 36 54 25 39</t>
  </si>
  <si>
    <t>05 49 68 18 12</t>
  </si>
  <si>
    <t>ANNEX POOL</t>
  </si>
  <si>
    <t>ANNEX POOL CHÂTELLERAULT 86 ASS</t>
  </si>
  <si>
    <t>BRAULT Victor</t>
  </si>
  <si>
    <t>4 Allée d'Argenson</t>
  </si>
  <si>
    <t>CHÂTELLERAULT</t>
  </si>
  <si>
    <t>SALMERON</t>
  </si>
  <si>
    <t>Stéphane</t>
  </si>
  <si>
    <t>annex.kigipool@gmail.com</t>
  </si>
  <si>
    <t>06 26 26 18 56</t>
  </si>
  <si>
    <t>06 88 12 04 96</t>
  </si>
  <si>
    <t>Guillaume CHAUFOUR - Secrétaire</t>
  </si>
  <si>
    <t>ANTOINE DISTRIBUTION</t>
  </si>
  <si>
    <t>ANTOINE DISTRIBUTION  49 CSE</t>
  </si>
  <si>
    <t>Salon CSE Nantes 2024</t>
  </si>
  <si>
    <t>SGHAYARE</t>
  </si>
  <si>
    <t>Jamel</t>
  </si>
  <si>
    <t>cse.antoinedistribution49@orange.fr</t>
  </si>
  <si>
    <t>06 52 19 05 71</t>
  </si>
  <si>
    <t>ANVIS</t>
  </si>
  <si>
    <t>Perso</t>
  </si>
  <si>
    <t>EPINAL</t>
  </si>
  <si>
    <t>DUPUY</t>
  </si>
  <si>
    <t>Daniel</t>
  </si>
  <si>
    <t>cse.anvis.epinal@gmail.com</t>
  </si>
  <si>
    <t>06 99 06 41 69</t>
  </si>
  <si>
    <t>AP SERVICES</t>
  </si>
  <si>
    <t>AP SERVICES MONTMORILLON 86 CSE</t>
  </si>
  <si>
    <t xml:space="preserve">Rte De Chauvigny </t>
  </si>
  <si>
    <t>MONTMORILLON</t>
  </si>
  <si>
    <t>BARBIN</t>
  </si>
  <si>
    <t>Valerie</t>
  </si>
  <si>
    <t>valerie.barbin@alliancepastorale.fr</t>
  </si>
  <si>
    <t>05 49 83 30 30</t>
  </si>
  <si>
    <t>AP YACHT</t>
  </si>
  <si>
    <t>AP YACHT MARANS 17 CSE</t>
  </si>
  <si>
    <t>ZI La Penissière</t>
  </si>
  <si>
    <t>MARANS</t>
  </si>
  <si>
    <t>DUBOIS</t>
  </si>
  <si>
    <t>Nathalie</t>
  </si>
  <si>
    <t>Responsable</t>
  </si>
  <si>
    <t>APAS 17 ROCHEFORT</t>
  </si>
  <si>
    <t>APAS ROCHEFORT 17 CSE</t>
  </si>
  <si>
    <t>CUBAUD Valérie</t>
  </si>
  <si>
    <t>58/60 Rue Cochon Didier</t>
  </si>
  <si>
    <t xml:space="preserve"> DEGUILHEM</t>
  </si>
  <si>
    <t>Directeur</t>
  </si>
  <si>
    <t xml:space="preserve">s.thomas@apas17.fr </t>
  </si>
  <si>
    <t>05.46.88.35.82</t>
  </si>
  <si>
    <t xml:space="preserve">Sylvie THOMAS </t>
  </si>
  <si>
    <t>APAVE AICF</t>
  </si>
  <si>
    <t>1 500</t>
  </si>
  <si>
    <t>Salon CSE La Rochelle 2025</t>
  </si>
  <si>
    <t>CARDENAS</t>
  </si>
  <si>
    <t>Elu titulaire</t>
  </si>
  <si>
    <t>wilder.cardenas@sfr.fr</t>
  </si>
  <si>
    <t>07 62 68 92 99</t>
  </si>
  <si>
    <t>1500 personne dans toute la France</t>
  </si>
  <si>
    <t>APE ETIQUETTES</t>
  </si>
  <si>
    <t>APE ETIQUETTES NEUVILLE DE POITOU 86 CSE</t>
  </si>
  <si>
    <t>12 Avenue de l'Europe</t>
  </si>
  <si>
    <t>NEUVILLE DE POITOU</t>
  </si>
  <si>
    <t>JEFFRAY</t>
  </si>
  <si>
    <t>ce.ape-etiquettes@orange.fr</t>
  </si>
  <si>
    <t>06 70 45 68 90
06 61 79 31 30 (plus récent)</t>
  </si>
  <si>
    <t>05 49 54 49 70 / 05 49 51 33 79</t>
  </si>
  <si>
    <t>APF ENTREPRISES FRANCE HANDICAP</t>
  </si>
  <si>
    <t>APF ENTREPRISES FRANCE HANDICAP TOURS 37</t>
  </si>
  <si>
    <t>TOURS</t>
  </si>
  <si>
    <t xml:space="preserve">APF France HANDICAP
</t>
  </si>
  <si>
    <t xml:space="preserve">CHAMARD </t>
  </si>
  <si>
    <t>Marie-France</t>
  </si>
  <si>
    <t>mf.chamard@sfr.fr</t>
  </si>
  <si>
    <t>06 81 74 44 89</t>
  </si>
  <si>
    <t>APIVIA COURTAGE</t>
  </si>
  <si>
    <t>APIVIA COURTAGE TOURS 37 CSE</t>
  </si>
  <si>
    <t>Salon CSE Tours 2026</t>
  </si>
  <si>
    <t>108 Rue Ronsard</t>
  </si>
  <si>
    <t>CORMERY</t>
  </si>
  <si>
    <t>Elodie</t>
  </si>
  <si>
    <t>Elu CSE</t>
  </si>
  <si>
    <t>elodie.cormery@apivia-courtage.fr</t>
  </si>
  <si>
    <t>02 47 70 40 70</t>
  </si>
  <si>
    <t>APIVIA MACIF</t>
  </si>
  <si>
    <t>Rue de la broche</t>
  </si>
  <si>
    <t>DE ST JEAN
Mme CORBIN</t>
  </si>
  <si>
    <t>Sécretaire</t>
  </si>
  <si>
    <t>06 10 64 05 76
06 74 97  37 44</t>
  </si>
  <si>
    <t>600 personnes</t>
  </si>
  <si>
    <t>APRIL MARINE</t>
  </si>
  <si>
    <t>4 Avenue Carnot</t>
  </si>
  <si>
    <t>85100</t>
  </si>
  <si>
    <t>LES SABLES D'OLONNE</t>
  </si>
  <si>
    <t>APSA</t>
  </si>
  <si>
    <t>APSA POITIERS CEDEX 86 CSE</t>
  </si>
  <si>
    <t>116 avenue de la Libération CS-30288</t>
  </si>
  <si>
    <t>POITIERS CEDEX</t>
  </si>
  <si>
    <t>TONNOIR
MORNAUD</t>
  </si>
  <si>
    <t>Catherine
Charlotte</t>
  </si>
  <si>
    <t>Élue CSE
Secrétaire</t>
  </si>
  <si>
    <t>elu.ctonnoir@A-P-S-A.ORG</t>
  </si>
  <si>
    <t>APTAR CSP TECHNOLOGIES</t>
  </si>
  <si>
    <t>APTAR CSP TECHNOLOGIES  NIEDERBRONN-LES-BAINS 67 CSE</t>
  </si>
  <si>
    <t xml:space="preserve"> 100 à 199</t>
  </si>
  <si>
    <t>Salon Metz 2026</t>
  </si>
  <si>
    <t>9 zone activité du sandholz</t>
  </si>
  <si>
    <t>NIEDERBRONN-LES-BAINS</t>
  </si>
  <si>
    <t>SELCUK 
DEMIR
PIMENTA</t>
  </si>
  <si>
    <t>Mustafa
Recep
Fabien</t>
  </si>
  <si>
    <t>SECRETAIRE
ELU CSE</t>
  </si>
  <si>
    <t>mustafa.selcuk@orange.fr
leyla67@orange.fr</t>
  </si>
  <si>
    <t>03 88 09 89 00
06 76 91 23 62</t>
  </si>
  <si>
    <t>03 88 09 89 00</t>
  </si>
  <si>
    <t>AQUA JARDIN TIGNEUX 38</t>
  </si>
  <si>
    <t>AQUA JARDIN TIGNEUX 38 CSE</t>
  </si>
  <si>
    <t>BENOIT Gwladys</t>
  </si>
  <si>
    <t>TIGNIEU-JAMEYZIEU</t>
  </si>
  <si>
    <t>CHAIR</t>
  </si>
  <si>
    <t>delphinechair@gmail.com</t>
  </si>
  <si>
    <t>06 18 77 51 23</t>
  </si>
  <si>
    <t>AQUITEL</t>
  </si>
  <si>
    <t>AQUITEL CHASSENEUIL DU POITOU 86 CSE</t>
  </si>
  <si>
    <t>4 Bd Nicéphore Niépce</t>
  </si>
  <si>
    <t>CHASSENEUIL DU POITOU</t>
  </si>
  <si>
    <t>BOURDIER
LORRAI</t>
  </si>
  <si>
    <t>Elodie
Maxime</t>
  </si>
  <si>
    <t>ce.aquitel@neuf.fr</t>
  </si>
  <si>
    <t>06 21 00 46 43 (Maxime L)</t>
  </si>
  <si>
    <t>05 49 49 07 41 (Aurélie R)</t>
  </si>
  <si>
    <t>Aurélie ROULON - Relai CSE, assistante CSE</t>
  </si>
  <si>
    <t>ARCADE CYCLES</t>
  </si>
  <si>
    <t>78 Impasse Philippe Gozola Parc Eco</t>
  </si>
  <si>
    <t>ce@arcadecycles.com</t>
  </si>
  <si>
    <t>02 51 44 51 51 TAPER 2</t>
  </si>
  <si>
    <t xml:space="preserve"> permanence tous les vendredi JUSQU40 13H ce@arcadecycles.com Rappeler le 28/11/2025</t>
  </si>
  <si>
    <t>ARCADIE SUD OUEST</t>
  </si>
  <si>
    <t>05 65 77 70 01</t>
  </si>
  <si>
    <t>15/10 Tél</t>
  </si>
  <si>
    <t>ARCANEO</t>
  </si>
  <si>
    <t>ARCANEO PARIS 75 CSE</t>
  </si>
  <si>
    <t>de 10 à 19</t>
  </si>
  <si>
    <t>Salon Bordeaux 2026</t>
  </si>
  <si>
    <t>PRESTAT Stéphanie</t>
  </si>
  <si>
    <t>137 Rue De L'Université</t>
  </si>
  <si>
    <t>PARIS</t>
  </si>
  <si>
    <t>RAKOTO</t>
  </si>
  <si>
    <t>Malala</t>
  </si>
  <si>
    <t>CHEF D'ENTREPRISE / DIRECTEUR / RESPONSABLE</t>
  </si>
  <si>
    <t xml:space="preserve">malala.rakoto@arcaneo-group.com
</t>
  </si>
  <si>
    <t>06 11 57 77 91</t>
  </si>
  <si>
    <t>ARCELORMITAL 13</t>
  </si>
  <si>
    <t>ARCELORMITAL 13 CSE</t>
  </si>
  <si>
    <t>ARCHERS DES DUCS D'EPERNON</t>
  </si>
  <si>
    <t>ARCHERS DES DUCS D'EPERNON CADILLAC 33 ASS</t>
  </si>
  <si>
    <t>Mairie</t>
  </si>
  <si>
    <t>CADILLAC</t>
  </si>
  <si>
    <t>VARONE</t>
  </si>
  <si>
    <t>Véronique</t>
  </si>
  <si>
    <t>v.varone@orange.fr</t>
  </si>
  <si>
    <t>06 07 57 02 68</t>
  </si>
  <si>
    <t>Cécile PAPIN - Trésorier</t>
  </si>
  <si>
    <t>ARCHIPEL HABITAT OPH RENNES METROPOLE</t>
  </si>
  <si>
    <t>ARCHIPEL HABITAT OPH RENNES METROPOLE 35 CSE</t>
  </si>
  <si>
    <t>Contactys 2023</t>
  </si>
  <si>
    <t>RENNES</t>
  </si>
  <si>
    <t>AMBROIS</t>
  </si>
  <si>
    <t xml:space="preserve">Fanny </t>
  </si>
  <si>
    <t>F.ambrois@archipel-habitat.fr</t>
  </si>
  <si>
    <t>MORT APRÉS RDV</t>
  </si>
  <si>
    <t>ARCO</t>
  </si>
  <si>
    <t>ARCO CHATELLERAULT 86 CSE</t>
  </si>
  <si>
    <t>11 Rue Auguste Sutter</t>
  </si>
  <si>
    <t>CHATELLERAULT</t>
  </si>
  <si>
    <t>TARTE</t>
  </si>
  <si>
    <t xml:space="preserve">comite.entreprisearco@wanadoo.fr
didierlageon@yahoo.fr </t>
  </si>
  <si>
    <t>05 49 21 09 59</t>
  </si>
  <si>
    <t xml:space="preserve">Mail </t>
  </si>
  <si>
    <t>Didier LAGEON - Secrétaire CSE</t>
  </si>
  <si>
    <t>ARESIA</t>
  </si>
  <si>
    <t>ARESIA 54 CSE</t>
  </si>
  <si>
    <t xml:space="preserve">MARCHAL </t>
  </si>
  <si>
    <t>Fabienne</t>
  </si>
  <si>
    <t>fabienne.marchal@aresia.com</t>
  </si>
  <si>
    <t>03 83 76 39 84</t>
  </si>
  <si>
    <t>ARKADIA INGÉNIERIE</t>
  </si>
  <si>
    <t>ARKADIA INGÉNIERIE VILLEURBANNE 69 CSE</t>
  </si>
  <si>
    <t>25 Rue Marguerite</t>
  </si>
  <si>
    <t>VILLEURBANNE</t>
  </si>
  <si>
    <t>PERE</t>
  </si>
  <si>
    <t>bribaimont@arkadia-ing.com</t>
  </si>
  <si>
    <t>envoyer mail. pas de permanence possible _ nucléaire</t>
  </si>
  <si>
    <t xml:space="preserve">ARMATIS </t>
  </si>
  <si>
    <t>ARMATIS NEVERS 58 CSE</t>
  </si>
  <si>
    <t>PHILIPPEAU Olivier</t>
  </si>
  <si>
    <t>4 Rue de La Barbouillere</t>
  </si>
  <si>
    <t>NEVERS</t>
  </si>
  <si>
    <t>ANTOLINI
DOUX</t>
  </si>
  <si>
    <t>Cyril
Nathalie</t>
  </si>
  <si>
    <t>cse.armatis-bourgogne@gmail.com</t>
  </si>
  <si>
    <t>07 86 94 13 84</t>
  </si>
  <si>
    <t xml:space="preserve">ARMATIS CHASSENEUIL </t>
  </si>
  <si>
    <t>ARMATIS  CHASSENEUIL DU POITOU 86 CSE</t>
  </si>
  <si>
    <t>6 Bd Nicéphore Niépce</t>
  </si>
  <si>
    <t>MILLET</t>
  </si>
  <si>
    <t>Alexandre</t>
  </si>
  <si>
    <t xml:space="preserve">millet.alexandre@gmail.com </t>
  </si>
  <si>
    <t>06 89 30 33 30</t>
  </si>
  <si>
    <t>ARMATIS TOURAINE</t>
  </si>
  <si>
    <t>ARMATIS TOURAINE TAUXIGNY 37 CSE</t>
  </si>
  <si>
    <t>405 Rue Yves Chauveau</t>
  </si>
  <si>
    <t>TAUXIGNY</t>
  </si>
  <si>
    <t>BOUCHET</t>
  </si>
  <si>
    <t>celine.bouchet.bc@gmail.com</t>
  </si>
  <si>
    <t>06 62 67 45 07</t>
  </si>
  <si>
    <t>05 49 00 12 72</t>
  </si>
  <si>
    <t>ARMINS SA</t>
  </si>
  <si>
    <t>10 Les Moulinets</t>
  </si>
  <si>
    <t>VENANSAULT</t>
  </si>
  <si>
    <t>02 51 37 55 53</t>
  </si>
  <si>
    <t>ARMOR</t>
  </si>
  <si>
    <t>ARMOR 44 CSE</t>
  </si>
  <si>
    <t>NAUDON</t>
  </si>
  <si>
    <t>Lydie</t>
  </si>
  <si>
    <t>lydie.naudou@armor-iimak.com</t>
  </si>
  <si>
    <t>06 68 13 16 09</t>
  </si>
  <si>
    <t>ARTEMIDE</t>
  </si>
  <si>
    <t>ARTEMIDE SAINT-FLORENT-SUR-CHER 18 CSE</t>
  </si>
  <si>
    <t>Rue René Fontaine</t>
  </si>
  <si>
    <t>SAINT-FLORENT-SUR-CHER</t>
  </si>
  <si>
    <t>ARTIS</t>
  </si>
  <si>
    <t>ARTIS ARRAS 62 SYNDICATS</t>
  </si>
  <si>
    <t>ARRAS</t>
  </si>
  <si>
    <t>SZUKALSKI</t>
  </si>
  <si>
    <t>DS</t>
  </si>
  <si>
    <t>szukalskivalerie@aol.com</t>
  </si>
  <si>
    <t>06 66 85 56 83</t>
  </si>
  <si>
    <t>ARTISAN CHARPENTIER EBENISTE MENUISIER EN ABREGE ACEM</t>
  </si>
  <si>
    <t>ARTISAN CHARPENTIER EBENISTE MENUISIER EN ABREGE ACEM CHÃTILLON-SUR-THOUET 79 CSE</t>
  </si>
  <si>
    <t>Impasse Du Vieil Etang</t>
  </si>
  <si>
    <t>CHÃTILLON-SUR-THOUET</t>
  </si>
  <si>
    <t xml:space="preserve">CHATENET </t>
  </si>
  <si>
    <t xml:space="preserve">trésorière du CSE
</t>
  </si>
  <si>
    <t xml:space="preserve">ceacel79@gmail.com
</t>
  </si>
  <si>
    <t>05 49 69 18 70</t>
  </si>
  <si>
    <t>ARVATO ATTON</t>
  </si>
  <si>
    <t>ARVATO ATTON 54 CSE</t>
  </si>
  <si>
    <t>Rue Frédéric Mansuy</t>
  </si>
  <si>
    <t>ATTON</t>
  </si>
  <si>
    <t xml:space="preserve">DASSI 
TAMBURELLA </t>
  </si>
  <si>
    <t>Thibaut
David</t>
  </si>
  <si>
    <t>ELU CSE
TRESORIER</t>
  </si>
  <si>
    <t>dassithibaut@gmail.com
david.tamburella@gmail.com</t>
  </si>
  <si>
    <t>03 83 87 82 30
09 64 40 41 39</t>
  </si>
  <si>
    <t>ARVI</t>
  </si>
  <si>
    <t>ARVI PÉRIGNY 17 CSE</t>
  </si>
  <si>
    <t>8 Bis Rue des Écoles</t>
  </si>
  <si>
    <t>PÉRIGNY</t>
  </si>
  <si>
    <t>BOURREAU
PROTON</t>
  </si>
  <si>
    <t>PDG
Trésorière CSE</t>
  </si>
  <si>
    <t>domainederompsay@groupearvi.fr
cse@groupearvi.fr</t>
  </si>
  <si>
    <t>05 46 44 15 03</t>
  </si>
  <si>
    <t>AS ANZIN ATHLÉTISME</t>
  </si>
  <si>
    <t>AS ANZIN ATHLÉTISME ANZIN 59 ASS</t>
  </si>
  <si>
    <t>103 Avenue Anatole France</t>
  </si>
  <si>
    <t>ANZIN</t>
  </si>
  <si>
    <t>LEVANT</t>
  </si>
  <si>
    <t>Bruno</t>
  </si>
  <si>
    <t>blevant59410@gmail.com</t>
  </si>
  <si>
    <t>06 36 49 80 14</t>
  </si>
  <si>
    <t>ASI PROD</t>
  </si>
  <si>
    <t>ASI PROD THOUARÉ-SUR-LOIRE 44 CSE</t>
  </si>
  <si>
    <t>signée/stop</t>
  </si>
  <si>
    <t>13 Rue du Danube</t>
  </si>
  <si>
    <t>THOUARÉ-SUR-LOIRE</t>
  </si>
  <si>
    <t>PERRAIS</t>
  </si>
  <si>
    <t>cse@asiprod.fr</t>
  </si>
  <si>
    <t>02 51 85 93 02</t>
  </si>
  <si>
    <t>ASSA ABLOY ANJOU 49</t>
  </si>
  <si>
    <t>ASSA ABLOY ANJOU 49 CSE</t>
  </si>
  <si>
    <t>89 rue Michel Couet</t>
  </si>
  <si>
    <t>LONGUÉ JUMELLES</t>
  </si>
  <si>
    <t>LEGENDRE
DELARUE
FERTRE (contact privilégié)</t>
  </si>
  <si>
    <t>Jean-Pierre
Thomas
Gilles</t>
  </si>
  <si>
    <t>Secrétaire CSE
Trésorier
Trésorier adjoint</t>
  </si>
  <si>
    <t>jean-pierre.legendre@assaabloy.com
thomas.delarue@assaabloy.com
gilles.fertre@assabloy.com</t>
  </si>
  <si>
    <t>02 41 53 22 39
06 20 69 81 30
02 41 53 22 46 - 06 14 27 35 68</t>
  </si>
  <si>
    <t>ASSAD LE PORTEL</t>
  </si>
  <si>
    <t>ASSAD LE PORTEL 62 ASSOCIATION</t>
  </si>
  <si>
    <t xml:space="preserve">ITS62 </t>
  </si>
  <si>
    <t>26 Avenue du 8 Septembre</t>
  </si>
  <si>
    <t>LE PORTEL</t>
  </si>
  <si>
    <t>EUCHIN</t>
  </si>
  <si>
    <t>Béatrice</t>
  </si>
  <si>
    <t>Directrice</t>
  </si>
  <si>
    <t>asad.leportel@wanadoo.fr</t>
  </si>
  <si>
    <t>03 21 10 04 73</t>
  </si>
  <si>
    <t>ASSOCATION</t>
  </si>
  <si>
    <t xml:space="preserve">ASSOCATION BORDEAUX 33 </t>
  </si>
  <si>
    <t>de 20 à 49</t>
  </si>
  <si>
    <t>VERGNE Thierry</t>
  </si>
  <si>
    <t>7 Rue Cabirol</t>
  </si>
  <si>
    <t>BORDEAUX</t>
  </si>
  <si>
    <t>LAYER</t>
  </si>
  <si>
    <t>Fanny</t>
  </si>
  <si>
    <t>fanny.layer@carpa-sudouest.com
bruno.lorrain@carpa-sudouest.com</t>
  </si>
  <si>
    <t>05 56 01 31 10</t>
  </si>
  <si>
    <t>ASSOCIATION</t>
  </si>
  <si>
    <t xml:space="preserve">ASSOCIATION 33 </t>
  </si>
  <si>
    <t>Salon CSE Bordeaux 2024</t>
  </si>
  <si>
    <t>USUBELLI</t>
  </si>
  <si>
    <t xml:space="preserve">MARION </t>
  </si>
  <si>
    <t>cse.lamourous@mecs33.fr</t>
  </si>
  <si>
    <t>05 57 65 89 75</t>
  </si>
  <si>
    <t>ASSOCIATION ESI 14</t>
  </si>
  <si>
    <t>ASSOCIATION ESI 14 LISIEUX</t>
  </si>
  <si>
    <t xml:space="preserve"> LEX014 </t>
  </si>
  <si>
    <t>4 Rue des Petits Jardins</t>
  </si>
  <si>
    <t>LISIEUX</t>
  </si>
  <si>
    <t>ANDRE</t>
  </si>
  <si>
    <t>Karine</t>
  </si>
  <si>
    <t>Déléguée CSE et Gestionnaire</t>
  </si>
  <si>
    <t>karine.andre@esi14.fr</t>
  </si>
  <si>
    <t xml:space="preserve"> 06 58 69 41 65
02 31 31 44 58</t>
  </si>
  <si>
    <t xml:space="preserve">ASSOCIATION G.E.P.S </t>
  </si>
  <si>
    <t xml:space="preserve">ASSOCIATION G.E.P.S ROMORANTIN  41 </t>
  </si>
  <si>
    <t xml:space="preserve">EBS41 </t>
  </si>
  <si>
    <t>ROMORANTIN</t>
  </si>
  <si>
    <t>LESSIEUX
MAS</t>
  </si>
  <si>
    <t>Charline
Laurent</t>
  </si>
  <si>
    <t>Présidente
Trésorier</t>
  </si>
  <si>
    <t>gepsologne41@gmail.com
contact@buroengros.fr
ilmas@wanadoo.fr</t>
  </si>
  <si>
    <t>06 37 60 83 25
06 18 40 11 77</t>
  </si>
  <si>
    <t>ASSOCIATION GYMNIQUE LOUDUNAISE</t>
  </si>
  <si>
    <t>ROCHERON</t>
  </si>
  <si>
    <t>Julie</t>
  </si>
  <si>
    <t>julie.rocheron08@gmail.com</t>
  </si>
  <si>
    <t>06 43 78 55 98</t>
  </si>
  <si>
    <t>ASSOCIATION INDECOSA CGT</t>
  </si>
  <si>
    <t>ASSOCIATION INDECOSA CGT POITIERS 86</t>
  </si>
  <si>
    <t>21 bis Rue Arsène Orillard</t>
  </si>
  <si>
    <t>VIEIRA
ANTUNES</t>
  </si>
  <si>
    <t>Nelson
Jocelyne</t>
  </si>
  <si>
    <t>Président
Secrétaire</t>
  </si>
  <si>
    <t>indecosa86@laposte.net</t>
  </si>
  <si>
    <t>07 86 45 04 34 (Jocelyne)
06 50 13 05 25 (Géraldine)</t>
  </si>
  <si>
    <t>Géraldine RICHARD - Trésorière</t>
  </si>
  <si>
    <t>ASSOCIATION LE RENOUVEAU</t>
  </si>
  <si>
    <t>ASSOCIATION LE RENOUVEAU EPINAL 88</t>
  </si>
  <si>
    <t>2 Rue de la Voivre</t>
  </si>
  <si>
    <t>HUMBERT</t>
  </si>
  <si>
    <t>Alexandra</t>
  </si>
  <si>
    <t>cse@lerenouveau88.fr</t>
  </si>
  <si>
    <t>O7 67 83 66 46</t>
  </si>
  <si>
    <t xml:space="preserve">RDV le 7/10 à 10H </t>
  </si>
  <si>
    <t>ASSOCIATION MESSIDOR</t>
  </si>
  <si>
    <t>ASSOCIATION MESSIDOR VILLEFRANCHE 69</t>
  </si>
  <si>
    <t>VILLEFRANCHE</t>
  </si>
  <si>
    <t>MANDRON</t>
  </si>
  <si>
    <t>ATTENTE DECISION : %</t>
  </si>
  <si>
    <t>ASSOCIATION REVIVRE</t>
  </si>
  <si>
    <t>ASSOCIATION REVIVRE CENON 33</t>
  </si>
  <si>
    <t>37 Rue Alfred Giret</t>
  </si>
  <si>
    <t>CENON</t>
  </si>
  <si>
    <t>COUET LANNES</t>
  </si>
  <si>
    <t>Lucile</t>
  </si>
  <si>
    <t>lcouetlannes@asso-revivre.org</t>
  </si>
  <si>
    <t>05 56 38 63 70</t>
  </si>
  <si>
    <t>ASSOCIATION VIEILLIR CHEZ SOI</t>
  </si>
  <si>
    <t xml:space="preserve">ASSOCIATION VIEILLIR CHEZ SOI GONDECOURT 59 </t>
  </si>
  <si>
    <t>16 Rue Désiré Ringot</t>
  </si>
  <si>
    <t>GONDECOURT</t>
  </si>
  <si>
    <t>ASSOCIATON A.A.A</t>
  </si>
  <si>
    <t>ASSOCIATION A.A.A TIERCÉ 49</t>
  </si>
  <si>
    <t>1 Rue Val de Sarthe</t>
  </si>
  <si>
    <t xml:space="preserve">TIERCÉ  </t>
  </si>
  <si>
    <t>COLLET</t>
  </si>
  <si>
    <t>Héléna</t>
  </si>
  <si>
    <t>Présidente</t>
  </si>
  <si>
    <t>collet.helena@orange.fr</t>
  </si>
  <si>
    <t>06 26  20 80 79</t>
  </si>
  <si>
    <t>ASTEELFLASH LORRAINE</t>
  </si>
  <si>
    <t>ASTEELFLASH LORRAINE CLEURIE 88 CSE</t>
  </si>
  <si>
    <t>100 à 199</t>
  </si>
  <si>
    <t>za du champ de l'etraye</t>
  </si>
  <si>
    <t>CLEURIE</t>
  </si>
  <si>
    <t>SONET</t>
  </si>
  <si>
    <t>ce.lorraine@asteelflash.com
christelle.sonet@asteelflash.com</t>
  </si>
  <si>
    <t>03 29 28 88 88</t>
  </si>
  <si>
    <t>ATELIER BUREAU DE CONSTRUCTION MECANIQUE</t>
  </si>
  <si>
    <t>Route De La Roche Sur Yon</t>
  </si>
  <si>
    <t>COEX</t>
  </si>
  <si>
    <t>85220</t>
  </si>
  <si>
    <t>BORDERON</t>
  </si>
  <si>
    <t>Rappeler Début 2026</t>
  </si>
  <si>
    <t>ATELIER MECANIQUE DE PRECISION MOTHAIS</t>
  </si>
  <si>
    <t>16 Rue De La Camamine Zone Activite Mothe Achard</t>
  </si>
  <si>
    <t>Rappeler jeudi 10/13h mr durand secrétaire</t>
  </si>
  <si>
    <t>ATELIERS DU ROUERGUE</t>
  </si>
  <si>
    <t>CABROLE</t>
  </si>
  <si>
    <t xml:space="preserve">Marie </t>
  </si>
  <si>
    <t>RH</t>
  </si>
  <si>
    <t xml:space="preserve"> rh@ateliers-du-rouergue.com</t>
  </si>
  <si>
    <t>07 87 66 85 47
05 65 42 18 64</t>
  </si>
  <si>
    <t xml:space="preserve">Pas dans les locaux, à contacter.
</t>
  </si>
  <si>
    <t>ATHANASE</t>
  </si>
  <si>
    <t>Rue De Noirmoutier</t>
  </si>
  <si>
    <t>LA GUERINIERE</t>
  </si>
  <si>
    <t>85680</t>
  </si>
  <si>
    <t>pdv09775@mousquetaires.com</t>
  </si>
  <si>
    <t>02 51 39 46 31</t>
  </si>
  <si>
    <t>OK voir en novembre le cse mail envoyé attente réponse pour rdv Me Raimond</t>
  </si>
  <si>
    <t>ATOUT FRET</t>
  </si>
  <si>
    <t>ATOUT FRET SAINT-HILAIRE-
DE-CHALEONS 44 VSE</t>
  </si>
  <si>
    <t xml:space="preserve">Du Pont Béranger, Parc D’Activités </t>
  </si>
  <si>
    <t>SAINT-HILAIRE-
DE-CHALEONS</t>
  </si>
  <si>
    <t>INCA</t>
  </si>
  <si>
    <t>atout.fret@wanadoo.fr</t>
  </si>
  <si>
    <t>02 40 02 18 21</t>
  </si>
  <si>
    <t>ATLAN ' ROUTE</t>
  </si>
  <si>
    <t>La Loge</t>
  </si>
  <si>
    <t>LE POIRE-SUR-VIE</t>
  </si>
  <si>
    <t>02 51 36 00 00</t>
  </si>
  <si>
    <t xml:space="preserve">ATLANPLAST
</t>
  </si>
  <si>
    <t>Rue De La Decouverte Zone Industrielle Sud Est</t>
  </si>
  <si>
    <t>02 51 21 47 93</t>
  </si>
  <si>
    <t>ATLANTIC INGENIERIE</t>
  </si>
  <si>
    <t>ATLANTIC INGENIERIE 33 CSE</t>
  </si>
  <si>
    <t>HUARD Christophe</t>
  </si>
  <si>
    <t xml:space="preserve">PAINGRIER </t>
  </si>
  <si>
    <t xml:space="preserve">Morgane </t>
  </si>
  <si>
    <t>morgane.paingrier@atlantic-ingenierie.com</t>
  </si>
  <si>
    <t>07 60 26 73 74</t>
  </si>
  <si>
    <t>ATLAS LIFT</t>
  </si>
  <si>
    <t>ATLAS LIFT SAINTES 17 CSE</t>
  </si>
  <si>
    <t>90/100</t>
  </si>
  <si>
    <t>7 Rue des Signaux</t>
  </si>
  <si>
    <t>SAINTES</t>
  </si>
  <si>
    <t>BEAUBEAU
GRATIOT</t>
  </si>
  <si>
    <t>Jean - Jacques
Quentin</t>
  </si>
  <si>
    <t>cseatlaslift@gmail.com
j.beaubeau@atlas-lift.com
q.gratiot@@atlas-lift.com</t>
  </si>
  <si>
    <t>05 46 92 48 06</t>
  </si>
  <si>
    <t>ATMO GRAND EST</t>
  </si>
  <si>
    <t>ATMO GRAND EST METZ 57 CSE</t>
  </si>
  <si>
    <t>50 à 99</t>
  </si>
  <si>
    <t>20 Rue Pierre Simon de Laplace</t>
  </si>
  <si>
    <t>LANGENFELD</t>
  </si>
  <si>
    <t>Aline</t>
  </si>
  <si>
    <t>aline.langenfeld@atmo-grandest.eu</t>
  </si>
  <si>
    <t>03 69 24 73 73</t>
  </si>
  <si>
    <t>ATOS</t>
  </si>
  <si>
    <t>ATOS GLOS 14 CSE</t>
  </si>
  <si>
    <t>Boutique LEX14</t>
  </si>
  <si>
    <t>GLOS</t>
  </si>
  <si>
    <t>AUBERGE DE L'ABAYE 14</t>
  </si>
  <si>
    <t>BEAUMONT-EN-AUGE</t>
  </si>
  <si>
    <t>LEGENDRE</t>
  </si>
  <si>
    <t>Arnaud</t>
  </si>
  <si>
    <t xml:space="preserve"> aglegendre@gmail.com</t>
  </si>
  <si>
    <t xml:space="preserve"> 06 63 35 81 76</t>
  </si>
  <si>
    <t>AUBERT ET DUVAL</t>
  </si>
  <si>
    <t>AUBERT ET DUVAL PAMIERS 09 CSE</t>
  </si>
  <si>
    <t>09</t>
  </si>
  <si>
    <t>75 BOoulevard de la Libération</t>
  </si>
  <si>
    <t>09100</t>
  </si>
  <si>
    <t>PAMIERS</t>
  </si>
  <si>
    <t>AUBIN IMPRIMEUR</t>
  </si>
  <si>
    <t>AUBIN IMPRIMEUR LIGUGÉ 86 CSE</t>
  </si>
  <si>
    <t>Chemin des 2 Croix</t>
  </si>
  <si>
    <t>LIGUGÉ</t>
  </si>
  <si>
    <t>BIGOT ( Anglais)
GEEROMS (Français)
EVRAT (EST)</t>
  </si>
  <si>
    <t>Aurélien
Maud
Patrick</t>
  </si>
  <si>
    <t>Secrétaire
Secrétaire Adjointe
CFE-CGC</t>
  </si>
  <si>
    <t>cse.aubin@gmail.com</t>
  </si>
  <si>
    <t>06 32 14 49 39
06  22 57 66 12
06 78  83 79 10</t>
  </si>
  <si>
    <t>AUBRY LOGISTIQUE</t>
  </si>
  <si>
    <t>AUBRY LOGISTIQUE RAMBERVILLERS 88 CSE</t>
  </si>
  <si>
    <t>ZI N4</t>
  </si>
  <si>
    <t>RAMBERVILLERS</t>
  </si>
  <si>
    <t>MAIO</t>
  </si>
  <si>
    <t>Vincent</t>
  </si>
  <si>
    <t>maio.vincent@hotmail.fr</t>
  </si>
  <si>
    <t>0683781215</t>
  </si>
  <si>
    <t>AUCHAN</t>
  </si>
  <si>
    <t>PROSPECTION</t>
  </si>
  <si>
    <t>AUCHAN LAXOU 54 CSE</t>
  </si>
  <si>
    <t>de 500 à 999</t>
  </si>
  <si>
    <t>RUE DE LA SAPINIERE</t>
  </si>
  <si>
    <t>LAXOU</t>
  </si>
  <si>
    <t>LEVEQUE</t>
  </si>
  <si>
    <t>Philippe</t>
  </si>
  <si>
    <t>philippe.leveque25@wanadoo.fr</t>
  </si>
  <si>
    <t>675055899</t>
  </si>
  <si>
    <t>AUCHAN TOMBLAINE 54 CSE</t>
  </si>
  <si>
    <t>Avenue Eugène pottier</t>
  </si>
  <si>
    <t>TOMBLAINE</t>
  </si>
  <si>
    <t>WARISSE</t>
  </si>
  <si>
    <t>vwarisse@auchan.fr</t>
  </si>
  <si>
    <t>AUCHAN ARRAS</t>
  </si>
  <si>
    <t>AUCHAN ARRAS 62 CSE</t>
  </si>
  <si>
    <t>Parainnage 300€</t>
  </si>
  <si>
    <t>Ben Ammar Sylvie</t>
  </si>
  <si>
    <t>Parrainage Entreprise via Mme Ben Ammar Sylvie</t>
  </si>
  <si>
    <t>AUCHAN BORDEAUX NORD-OUEST</t>
  </si>
  <si>
    <t>AUCHAN BORDEAUX NORD-OUEST TALENCE 33 CSE</t>
  </si>
  <si>
    <t>125 Cours Gambetta</t>
  </si>
  <si>
    <t>TALENCE</t>
  </si>
  <si>
    <t>LEMZERI
MOUASSA</t>
  </si>
  <si>
    <t>Salima
Nicole</t>
  </si>
  <si>
    <t>Secrétaire
Secrétaire Adjointe/Référente</t>
  </si>
  <si>
    <t>cse_bordeaux_nord_ouest@auchan.fr
sboudab@auchan.fr
nmouassa@auchan.fr</t>
  </si>
  <si>
    <t>07 71 11 24 77
06 88 31 56 10</t>
  </si>
  <si>
    <t>Hypermarché Bordeaux Le Lac, Hypermarché Mériadeck, 
Supermarché Blanquefort La Renney, Supermarché Cauderan Bordeaux, Supermarché Counord Bordeaux, 
Supermarché Grand Parc-Bordeaux, Supermarché Mondésir-Mérignac, Supermarché Robinson-Mérignac, 
Supermarché Talence-Gallieni, Supermarché Talence-Gambetta</t>
  </si>
  <si>
    <t>AUCHAN BORDEAUX SUD-EST</t>
  </si>
  <si>
    <t>AUCHAN BORDEAUX SUD-EST 33 CSE</t>
  </si>
  <si>
    <t>Hypermarché Bouliac, Supermarché Artigues, Supermarché Bègles, Supermarché 
Benauge-Bordeaux, Supermarché Gradignan, Supermarché Labrède, Supermarché Malartic-Gradignan</t>
  </si>
  <si>
    <t>AUCHAN Cognac</t>
  </si>
  <si>
    <t>AUCHAN Cognac   CSE</t>
  </si>
  <si>
    <t>Salon CSE La Rochelle 2026</t>
  </si>
  <si>
    <t>AUCHAN DURY</t>
  </si>
  <si>
    <t>AUCHAN DURY 80 SYNDICATS</t>
  </si>
  <si>
    <t>DURY</t>
  </si>
  <si>
    <t>WABLE
POSTEL</t>
  </si>
  <si>
    <t>Nathalie
Stephane</t>
  </si>
  <si>
    <t>nathalie.wable@gmail.com
cfdt.servicespicardie@gmail.com</t>
  </si>
  <si>
    <t>06 51 60 71 27</t>
  </si>
  <si>
    <t>AUCHAN GUEUGNON</t>
  </si>
  <si>
    <t>AUCHAN GUEUGNON  71 CSE</t>
  </si>
  <si>
    <t>AUCHAN LOGISTIQUE ST PIERRE</t>
  </si>
  <si>
    <t>AUCHAN LOGISTIQUE ST PIERRE ST PIERRE DES CORPS 37 CSE</t>
  </si>
  <si>
    <t>Zi Des Yvaudiere Rue Du Colombier</t>
  </si>
  <si>
    <t>ST PIERRE DES CORPS</t>
  </si>
  <si>
    <t>SCULFORT</t>
  </si>
  <si>
    <t>Jean-Charles</t>
  </si>
  <si>
    <t>Tresorier</t>
  </si>
  <si>
    <t>jsculfort@auchan.fr</t>
  </si>
  <si>
    <t>06 31 96 36 93</t>
  </si>
  <si>
    <t>02 47 32 63 00</t>
  </si>
  <si>
    <t>AUCHAN MONT SAINT MARTIN</t>
  </si>
  <si>
    <t>AUCHAN MONT SAINT MARTIN 54 CSE</t>
  </si>
  <si>
    <t xml:space="preserve">1 BOULEVARD DE L EUROPE
</t>
  </si>
  <si>
    <t>54400
54860
54400
54430
54350</t>
  </si>
  <si>
    <t>LONGWY
HAUCOURT
LONGWY
REHON
MONT ST MARTIN</t>
  </si>
  <si>
    <t>GACEM
LEMAIRE
LAMORI
FERREIRA</t>
  </si>
  <si>
    <t>Safia
Sebastien
Farida
Anne-Sylvie</t>
  </si>
  <si>
    <t>dscgtpoleurope@yahoo.fr
lemaire.sebatien54@gmail.com
faridalamori199@yahoo.fr
sylviedu5454@auchan.fr
"annferreira@auchan.fr
sgacem@auchan.fr"</t>
  </si>
  <si>
    <t>06 27 46 02 92
06 30 71 33 09
07 50 95 75 49
06 02 59 76 34
06 02 59 76 34
03 82 25 99 38</t>
  </si>
  <si>
    <t>proche Decathlon</t>
  </si>
  <si>
    <t>AUCHAN PAU</t>
  </si>
  <si>
    <t>AUCHAN PAU 64 CSE</t>
  </si>
  <si>
    <t>1 Avenue du Général Leclerc</t>
  </si>
  <si>
    <t>BOURGUINAT</t>
  </si>
  <si>
    <t>dbourguinat@auchan.fr</t>
  </si>
  <si>
    <t>AUDACIA</t>
  </si>
  <si>
    <t>AUDACIA POITIERS 86 CSE</t>
  </si>
  <si>
    <t>6 Place Ste Croix</t>
  </si>
  <si>
    <t>HAGUENIN</t>
  </si>
  <si>
    <t>cse@audacia-asso.fr</t>
  </si>
  <si>
    <t>07 85 91 85 73</t>
  </si>
  <si>
    <t xml:space="preserve">rapp pour rdv présentation sauf mercredi et lundi matin.
</t>
  </si>
  <si>
    <t>AUGEREAU TRANSPORTS</t>
  </si>
  <si>
    <t>AUGEREAU TRANSPORTS CARQUEFOU 85 CSE</t>
  </si>
  <si>
    <t>MORVANT Catherine</t>
  </si>
  <si>
    <t>CARQUEFOU</t>
  </si>
  <si>
    <t>AUTAJON 2</t>
  </si>
  <si>
    <t>AUTAJON MONTÉLIMAR 26 CSE</t>
  </si>
  <si>
    <t>Z.I. du Petit Pélican, RN7 - CS 40149</t>
  </si>
  <si>
    <t>MONTÉLIMAR</t>
  </si>
  <si>
    <t>MENARD</t>
  </si>
  <si>
    <t>Ludovic</t>
  </si>
  <si>
    <t>menludo07@gmail.com</t>
  </si>
  <si>
    <t>06 69 44 27 69</t>
  </si>
  <si>
    <t>AUTOCARS BRIAM SOCHA</t>
  </si>
  <si>
    <t>AUTOCARS BRIAM SOCHA BEHREN-LES-FORBACH 57 CSE</t>
  </si>
  <si>
    <t>2 Rue Laplace</t>
  </si>
  <si>
    <t>BEHREN-LES-FORBACH</t>
  </si>
  <si>
    <t xml:space="preserve">  LETT
HUBERT</t>
  </si>
  <si>
    <t>Béatrice
Sandrine</t>
  </si>
  <si>
    <t>Trésorière
Secrétaire/conducteur pas dispo</t>
  </si>
  <si>
    <t>blett@royer-voyages.com
mathieudhubert@yahoo.fr</t>
  </si>
  <si>
    <t>07 82 30 93 66 (M. HUBERT)</t>
  </si>
  <si>
    <t>03 87 13  40 00</t>
  </si>
  <si>
    <t>AUTOSPHÈRE CONTACT</t>
  </si>
  <si>
    <t>AUTOSPHÈRE CONTACT CHASSENEUIL DU POITOU France CSE</t>
  </si>
  <si>
    <t>France</t>
  </si>
  <si>
    <t>12 Boulevard René Descartes</t>
  </si>
  <si>
    <t>FRADIN</t>
  </si>
  <si>
    <t>Claire</t>
  </si>
  <si>
    <t>cse-autosphere.contact@emilfrey.fr</t>
  </si>
  <si>
    <t>Aghiles HADOUCHE - Trésorier et Pauline ? - Membre CSE</t>
  </si>
  <si>
    <t>AVANADE</t>
  </si>
  <si>
    <t>AVANADE ISSY LES MOULINEAUX 33 CSE</t>
  </si>
  <si>
    <t>3 Espl. Du Foncet</t>
  </si>
  <si>
    <t>ISSY LES MOULINEAUX</t>
  </si>
  <si>
    <t>BENNETOT</t>
  </si>
  <si>
    <t>Anne Sophie</t>
  </si>
  <si>
    <t>a.benettot-deveria@avanade.com</t>
  </si>
  <si>
    <t>01 21 70 64 78</t>
  </si>
  <si>
    <t>AVIDIS</t>
  </si>
  <si>
    <t>AVIDIS MONTLOUIS SUR LOIRE 37 CSE</t>
  </si>
  <si>
    <t>46 Avenue Victor Laloux</t>
  </si>
  <si>
    <t>MONTLOUIS SUR LOIRE</t>
  </si>
  <si>
    <t>CARREAU</t>
  </si>
  <si>
    <t>Kevin</t>
  </si>
  <si>
    <t>superu.montlouis.cse@gmail.com</t>
  </si>
  <si>
    <t>02 47 45 78 78</t>
  </si>
  <si>
    <t>AXIO LE PONTET</t>
  </si>
  <si>
    <t>AXIO LE PONTET 84 CSE</t>
  </si>
  <si>
    <t xml:space="preserve">Musstapha ZOUPHIR </t>
  </si>
  <si>
    <t>LE PONTET</t>
  </si>
  <si>
    <t>HAOUAT</t>
  </si>
  <si>
    <t>Hicham</t>
  </si>
  <si>
    <t>06 61 25 64 15</t>
  </si>
  <si>
    <t>AZ COMMUNICATION</t>
  </si>
  <si>
    <t>AZ COMMUNICATION FONTAINE LE COMTE 86 CSE</t>
  </si>
  <si>
    <t xml:space="preserve"> 10 à 19</t>
  </si>
  <si>
    <t>51 Rue Du Vercors</t>
  </si>
  <si>
    <t>FONTAINE LE COMTE</t>
  </si>
  <si>
    <t>CHAUDIERE</t>
  </si>
  <si>
    <t>rh@azcom86.fr</t>
  </si>
  <si>
    <t>06 70 11 30 33</t>
  </si>
  <si>
    <t>attend, est nouveau dans le CSE et cherche pour l instant des infos sur son rôle.</t>
  </si>
  <si>
    <t>B.BRAUN MEDICAL</t>
  </si>
  <si>
    <t>B.BRAUN MEDICAL CHASSENEUIL DU POITOU 86 CSE</t>
  </si>
  <si>
    <t>30 Avenue des Temps Modernes</t>
  </si>
  <si>
    <t>SAMSON</t>
  </si>
  <si>
    <t>david.samson@bbraun.com</t>
  </si>
  <si>
    <t>05 49 62 76 00</t>
  </si>
  <si>
    <t>BADMINTON CLUB VOUNEUIL SUR VIENNE</t>
  </si>
  <si>
    <t>BADMINTON CLUB VOUNEUIL SUR VIENNE  86 ASS</t>
  </si>
  <si>
    <t>42 Place de la Libération</t>
  </si>
  <si>
    <t>VOUNEUIL SUR VIENNE</t>
  </si>
  <si>
    <t>PIERRE-PAUL</t>
  </si>
  <si>
    <t>Estelle</t>
  </si>
  <si>
    <t>jennifer@bcvv86.fr</t>
  </si>
  <si>
    <t>Jennifer PIERRE-PAUL - Présidente</t>
  </si>
  <si>
    <t>BAILLY QUAIREAU</t>
  </si>
  <si>
    <t>Parc D Activites Bel Air</t>
  </si>
  <si>
    <t>MACHE</t>
  </si>
  <si>
    <t>02 51 49 74 97</t>
  </si>
  <si>
    <t>BALLANGER SA / DOUSSET MATELIN</t>
  </si>
  <si>
    <t>BALLANGER SA / DOUSSET MATELIN NEUVILLE DE POITOU 86 CSE</t>
  </si>
  <si>
    <t>18 Avenue de l'Europe</t>
  </si>
  <si>
    <t xml:space="preserve"> MOREAU</t>
  </si>
  <si>
    <t>Christophe</t>
  </si>
  <si>
    <t>c-moreau@dousset-matelin.com</t>
  </si>
  <si>
    <t>06 05 14 03 69</t>
  </si>
  <si>
    <t>05 49 54 22 20</t>
  </si>
  <si>
    <t>BANCAREL HOUSSES</t>
  </si>
  <si>
    <t>BANCAREL HOUSSES ONET LE CHATEAU 12 CSE</t>
  </si>
  <si>
    <t>plus de 40</t>
  </si>
  <si>
    <t xml:space="preserve">5 Boulevard Des Balquières </t>
  </si>
  <si>
    <t>ONET LE CHATEAU</t>
  </si>
  <si>
    <t>Mme FROMAGER</t>
  </si>
  <si>
    <t>cse@bancarel.com</t>
  </si>
  <si>
    <t>05 65 67 22 11</t>
  </si>
  <si>
    <t>BARDINET</t>
  </si>
  <si>
    <t>BARDINET BLANQUEFORT 33 CSE</t>
  </si>
  <si>
    <t>Domaine De Fleurenne R Fleurenne</t>
  </si>
  <si>
    <t>BLANQUEFORT</t>
  </si>
  <si>
    <t>STANDAERT
BARBE</t>
  </si>
  <si>
    <t>Thierry
Brenda</t>
  </si>
  <si>
    <t>Secrétaire
Trésorière adjointe</t>
  </si>
  <si>
    <t>thierry.standaert@bardinet.fr
cse@bardinet.fr
brenda.barbe@bardinet.fr</t>
  </si>
  <si>
    <t>06 50 61 84 79
06 62 85 77 53</t>
  </si>
  <si>
    <t>BARRAULT</t>
  </si>
  <si>
    <t>BARRAULT NIORT 79 CSE</t>
  </si>
  <si>
    <t>Rue de la Grange Verrines</t>
  </si>
  <si>
    <t>NIORT</t>
  </si>
  <si>
    <t xml:space="preserve">  CHADAILLAT</t>
  </si>
  <si>
    <t>comite.entreprise@barrault.com</t>
  </si>
  <si>
    <t>05 49 28 38 22</t>
  </si>
  <si>
    <t>BASF</t>
  </si>
  <si>
    <t>BASF BREUIL LE SEC 60 SYNDICATS</t>
  </si>
  <si>
    <t>BREUIL LE SEC</t>
  </si>
  <si>
    <t xml:space="preserve">LEGER
</t>
  </si>
  <si>
    <t>Eddy</t>
  </si>
  <si>
    <t xml:space="preserve">eddy.leger@basf.com
eddylegeru2@gmail.com
</t>
  </si>
  <si>
    <t>06 26 17 22 52</t>
  </si>
  <si>
    <t>BATIMENT GENIE CIVIL VENDEEN</t>
  </si>
  <si>
    <t>50 Rue De La Victoire Valmy</t>
  </si>
  <si>
    <t xml:space="preserve">DUBOIS </t>
  </si>
  <si>
    <t xml:space="preserve">Hervé </t>
  </si>
  <si>
    <t>bgcv.cse@gmail.com</t>
  </si>
  <si>
    <t>07 88 47 84 78 
02 51 37 01 91</t>
  </si>
  <si>
    <t>vendredi après midi  bgcv.cse@gmail.com contacté
 mr Dubois secrétaire pas avt janvier 2024 rdv fixé pour le 06/01/2024</t>
  </si>
  <si>
    <t>BATIMENTS FERRURES (BATIFER)</t>
  </si>
  <si>
    <t>BATIMENTS FERRURES (BATIFER) FOLKLING 57 CSE</t>
  </si>
  <si>
    <t>ZAC TECHNOPOLE FORBACH SUD</t>
  </si>
  <si>
    <t>FOLKLING</t>
  </si>
  <si>
    <t xml:space="preserve">  LAURE MICHEL</t>
  </si>
  <si>
    <t>Elue
du CSE</t>
  </si>
  <si>
    <t>l.michel@batifer.fr</t>
  </si>
  <si>
    <t>03 87 84 43 87</t>
  </si>
  <si>
    <t>BAUDELET</t>
  </si>
  <si>
    <t>BAUDELET  62/60 CSE</t>
  </si>
  <si>
    <t>Reprise de contact</t>
  </si>
  <si>
    <t>62/60</t>
  </si>
  <si>
    <t>LEFEBVRE</t>
  </si>
  <si>
    <t>Jérémy</t>
  </si>
  <si>
    <t>sand.jerem62@hotmail.fr</t>
  </si>
  <si>
    <t>BAUDRY AUTOMOBILES</t>
  </si>
  <si>
    <t>85 Boulevard Lavoisier Zone Industrielle</t>
  </si>
  <si>
    <t>02 51 47 77 47</t>
  </si>
  <si>
    <t>BAUGE IMPRIMEUR</t>
  </si>
  <si>
    <t>BAUGE IMPRIMEUR DESCARTES 37 CSE</t>
  </si>
  <si>
    <t>Partenariats annulés</t>
  </si>
  <si>
    <t>2 Avenue Pierre Mendes France</t>
  </si>
  <si>
    <t>DESCARTES</t>
  </si>
  <si>
    <t>LECLAIRE</t>
  </si>
  <si>
    <t>aurore.leclaire@baugeimprimeur.com</t>
  </si>
  <si>
    <t>02 47 92 46 69</t>
  </si>
  <si>
    <t>Yohann INGOT</t>
  </si>
  <si>
    <t>BAYERN POITIERS (ENTREPRISE)</t>
  </si>
  <si>
    <t>BAYERN POITIERS (ENTREPRISE) 86 CSE</t>
  </si>
  <si>
    <t>155 Avenue du 8 Mai 1945</t>
  </si>
  <si>
    <t>BARDOT</t>
  </si>
  <si>
    <t>Johan</t>
  </si>
  <si>
    <t>johan.bardot@emilfrey.fr</t>
  </si>
  <si>
    <t>06 75 68 82 98</t>
  </si>
  <si>
    <t>BCS ENERGIES</t>
  </si>
  <si>
    <t xml:space="preserve">DPC49 </t>
  </si>
  <si>
    <t xml:space="preserve"> BEAUFORT-EN-ANJOU</t>
  </si>
  <si>
    <t>FRIBAULT</t>
  </si>
  <si>
    <t>fribdel@gmail.com</t>
  </si>
  <si>
    <t>06 60 32 63 86</t>
  </si>
  <si>
    <t>BEAUTY SUCCESS</t>
  </si>
  <si>
    <t>BEAUTY SUCCESS 24 CSE</t>
  </si>
  <si>
    <t>BEILLEVAIRE</t>
  </si>
  <si>
    <t>BEILLEVAIRE MACHECOUL-SAINT-MEME 44 CSE</t>
  </si>
  <si>
    <t>250 à 499</t>
  </si>
  <si>
    <t>11 Rue Denis Papin, ZI La Seiglerie</t>
  </si>
  <si>
    <t>MACHECOUL-SAINT-MEME</t>
  </si>
  <si>
    <t>CHARRIAU</t>
  </si>
  <si>
    <t>cse.beillevaire@gmail.com</t>
  </si>
  <si>
    <t>02 40 02 33 98</t>
  </si>
  <si>
    <t>BELLEVIGNY DISTRI</t>
  </si>
  <si>
    <t>Boulevard De La Vie</t>
  </si>
  <si>
    <t>BENALU</t>
  </si>
  <si>
    <t>BENALU LIEVIN 62 CSE</t>
  </si>
  <si>
    <t xml:space="preserve">Lievin </t>
  </si>
  <si>
    <t xml:space="preserve">JONCKER </t>
  </si>
  <si>
    <t>MAIL ENVOYÉ A CONTACTYS POUR REPOSITIONNER</t>
  </si>
  <si>
    <t>BERRY GLOBAL</t>
  </si>
  <si>
    <t>400 Avenue des Nations Unies</t>
  </si>
  <si>
    <t>BAILLEUL</t>
  </si>
  <si>
    <t xml:space="preserve">SALOME 
JULIEN </t>
  </si>
  <si>
    <t>Catherine
Christian</t>
  </si>
  <si>
    <t>catherinesalome@berryglobal.com
christian59176@outlook.com</t>
  </si>
  <si>
    <t>07 52 67 26 76</t>
  </si>
  <si>
    <t>BERTO SIÈGE SOCIAL</t>
  </si>
  <si>
    <t>SUCHET</t>
  </si>
  <si>
    <r>
      <rPr>
        <rFont val="Calibri"/>
        <color rgb="FF000000"/>
        <sz val="12.0"/>
        <u/>
      </rPr>
      <t>laurentsuchet79@orange.fr</t>
    </r>
    <r>
      <rPr>
        <rFont val="Calibri"/>
        <color rgb="FF000000"/>
        <sz val="12.0"/>
        <u/>
      </rPr>
      <t xml:space="preserve"> </t>
    </r>
  </si>
  <si>
    <t>07 87 06 31 99</t>
  </si>
  <si>
    <t>BFM DISTRIBUTION</t>
  </si>
  <si>
    <t>Rue Des Platanes</t>
  </si>
  <si>
    <t>02 28 85 57 63</t>
  </si>
  <si>
    <t>BIBUS</t>
  </si>
  <si>
    <t>BIBUS BREST 29 SYNDICATS</t>
  </si>
  <si>
    <t>33 Av. Georges Clemenceau</t>
  </si>
  <si>
    <t>BREST</t>
  </si>
  <si>
    <t>LANNUZEL</t>
  </si>
  <si>
    <t>Sophie</t>
  </si>
  <si>
    <t>cfdtbibus@gmail.com
 gille.sophie@hotmail.fr</t>
  </si>
  <si>
    <t>06 21 11 48 08</t>
  </si>
  <si>
    <t>BIC</t>
  </si>
  <si>
    <t>BIC SAMER 62 CSE</t>
  </si>
  <si>
    <t>ITS62</t>
  </si>
  <si>
    <t xml:space="preserve">Zac la plaine de la ruelle. Rue de carly </t>
  </si>
  <si>
    <t>SAMER</t>
  </si>
  <si>
    <t>BICHON G.L</t>
  </si>
  <si>
    <t>7 Boulevard Du Bois Breuil</t>
  </si>
  <si>
    <t>85300</t>
  </si>
  <si>
    <t>BIGARD</t>
  </si>
  <si>
    <t>BIGARD QUIMPERLÉ 29 CSE</t>
  </si>
  <si>
    <t>Zone Industrielle de, All. de Kergostiou</t>
  </si>
  <si>
    <t>QUIMPERLÉ</t>
  </si>
  <si>
    <t>BIO 86</t>
  </si>
  <si>
    <t>BIO 86 POITIERS CSE</t>
  </si>
  <si>
    <t>2 Rue du Pont Maria Pia</t>
  </si>
  <si>
    <t>SAUTIER GELINEAU</t>
  </si>
  <si>
    <t>Pascale</t>
  </si>
  <si>
    <t>cse.bio86@gmail.com</t>
  </si>
  <si>
    <t>05 17 84 22 89</t>
  </si>
  <si>
    <t>Ludivine GARESTIER - Secrétaire adjointe</t>
  </si>
  <si>
    <t xml:space="preserve">BIOLIANCE MONTAIGU 85
</t>
  </si>
  <si>
    <t xml:space="preserve">MARTIN </t>
  </si>
  <si>
    <t>Marie-Veronique</t>
  </si>
  <si>
    <t xml:space="preserve"> dominique.veronique.martin@gmail.com</t>
  </si>
  <si>
    <t>06 21 60 06 80
02 51 42 08 04</t>
  </si>
  <si>
    <t>BKS</t>
  </si>
  <si>
    <t>BKS BÈGLES 33 CSE</t>
  </si>
  <si>
    <t>226 Rue Des Quatre Castera</t>
  </si>
  <si>
    <t>BÈGLES</t>
  </si>
  <si>
    <t>DELORD</t>
  </si>
  <si>
    <t>Romain</t>
  </si>
  <si>
    <t>delordromaincftc@gmail.com</t>
  </si>
  <si>
    <t>BLASON D'OR</t>
  </si>
  <si>
    <t>BLASON D'OR  24 CSE</t>
  </si>
  <si>
    <t>GREZEL</t>
  </si>
  <si>
    <t xml:space="preserve">Natacha </t>
  </si>
  <si>
    <t>ce@blasondor.fr</t>
  </si>
  <si>
    <t>06 34 90 09 93</t>
  </si>
  <si>
    <t>BLEU OCEANE</t>
  </si>
  <si>
    <t>Rue De La Roche</t>
  </si>
  <si>
    <t>BEAUVOIR SUR MER</t>
  </si>
  <si>
    <t>85230</t>
  </si>
  <si>
    <t>ce@oceane.com</t>
  </si>
  <si>
    <t xml:space="preserve">02 51 68 71 65 </t>
  </si>
  <si>
    <t>CSE joignable que par mail . Mail envoyé la mardi 09/05/2023 ce@oceane.com</t>
  </si>
  <si>
    <t>BLG TOUL</t>
  </si>
  <si>
    <t>BLG TOUL 54 CSE</t>
  </si>
  <si>
    <t>2780 Route De Villey Saint Etienne</t>
  </si>
  <si>
    <t>TOUL</t>
  </si>
  <si>
    <t xml:space="preserve">  RUFF</t>
  </si>
  <si>
    <t>directrice et associé du magasin</t>
  </si>
  <si>
    <t xml:space="preserve"> i.ruff@blg-toul.fr</t>
  </si>
  <si>
    <t xml:space="preserve">03 83 65 21 12/03 83 65 20 50
</t>
  </si>
  <si>
    <t>BMPR (labo analyses)</t>
  </si>
  <si>
    <t>Za chemin saulnier Léonard de Vinci</t>
  </si>
  <si>
    <t>CHEMERE</t>
  </si>
  <si>
    <t>DAVID</t>
  </si>
  <si>
    <t>nathalie.david30@wanadoo.fr</t>
  </si>
  <si>
    <t>06 86 30 04 44</t>
  </si>
  <si>
    <t>À contacter le jeudi après-midi</t>
  </si>
  <si>
    <t>BOBCAT DOOSAN FRANCE</t>
  </si>
  <si>
    <t>BOBCAT DOOSAN FRANCE  49 CSE</t>
  </si>
  <si>
    <t>VENTRICE</t>
  </si>
  <si>
    <t>ventricealex7@gmail.com</t>
  </si>
  <si>
    <t>06 05 49 49 05</t>
  </si>
  <si>
    <t>BOIS MATERIAU DISTRIBUTION</t>
  </si>
  <si>
    <t>Lieu Dit Bellevue</t>
  </si>
  <si>
    <t>02 51 20 79 79</t>
  </si>
  <si>
    <t>BONILAIT PROTÉINES</t>
  </si>
  <si>
    <t>BONILAIT PROTÉINES CHASSENEUIL DU POITOU 86 CSE</t>
  </si>
  <si>
    <t>5 Route de Saint Georges</t>
  </si>
  <si>
    <t>ORGERET</t>
  </si>
  <si>
    <t>Charlène</t>
  </si>
  <si>
    <t>Membre CSE</t>
  </si>
  <si>
    <t>c.orgeret@bonilait.com</t>
  </si>
  <si>
    <t>05 49 39 51 53</t>
  </si>
  <si>
    <t>Annulée le 23/11/22</t>
  </si>
  <si>
    <t>BONNET FRERES</t>
  </si>
  <si>
    <t>BONNET FRERES SAINT MAIXENT L'ECOLE 79 CSE</t>
  </si>
  <si>
    <t>2 Rue Joseph Libner,</t>
  </si>
  <si>
    <t>SAINT MAIXENT L'ECOLE</t>
  </si>
  <si>
    <t xml:space="preserve">  JUILLOT</t>
  </si>
  <si>
    <t>ce@bonnetsa.com</t>
  </si>
  <si>
    <t>05 49 76 14 11</t>
  </si>
  <si>
    <t>BORDEAUX DEMOLITION SERVICE</t>
  </si>
  <si>
    <t>BORDEAUX DEMOLITION SERVICE MÃRIGNAC 33 CSE</t>
  </si>
  <si>
    <t>Lieu Dit Les Tuileries 11 R Gay Lussac</t>
  </si>
  <si>
    <t>MÃRIGNAC</t>
  </si>
  <si>
    <t xml:space="preserve">DE SOUSA 
CHARVET </t>
  </si>
  <si>
    <t xml:space="preserve">Romain </t>
  </si>
  <si>
    <t xml:space="preserve">secrétaire du CSE
 trésorier du CSE </t>
  </si>
  <si>
    <t>p.desousacardoso@aquiloe.com</t>
  </si>
  <si>
    <t xml:space="preserve">05 56 35 64 77
06 25 47 15 27
</t>
  </si>
  <si>
    <t>BORDEAUX METROPOLE SPORTS LOISIRS   (BMSL)</t>
  </si>
  <si>
    <t>BORDEAUX METROPOLE SPORTS LOISIRS   (BMSL) EYSINES 33 CSE</t>
  </si>
  <si>
    <t>174 Bis Avenue Du  Taillan-Médoc</t>
  </si>
  <si>
    <t>EYSINES</t>
  </si>
  <si>
    <t>SANUDO</t>
  </si>
  <si>
    <t>Alain</t>
  </si>
  <si>
    <t>alainsanudo@gmail.com
a.sanudo@bordeaux-metropole.fr</t>
  </si>
  <si>
    <t>06 07 41 88 12</t>
  </si>
  <si>
    <t>BOSCH RODEZ</t>
  </si>
  <si>
    <t>05 65 67 75 00</t>
  </si>
  <si>
    <t>21/10 à rappeler le 22/10 au matin/ 15/10 Tél</t>
  </si>
  <si>
    <t>BOSSARD</t>
  </si>
  <si>
    <t>Rue Du Commerce Zone Acti Sud</t>
  </si>
  <si>
    <t>JAULIN</t>
  </si>
  <si>
    <t>trésorier adjoint</t>
  </si>
  <si>
    <t>cse@bossard-sa.fr</t>
  </si>
  <si>
    <t>02 51 62 41 53</t>
  </si>
  <si>
    <t>cse ok permanence le vendredi 14hà16h</t>
  </si>
  <si>
    <t xml:space="preserve">BOULANGER AUGNY </t>
  </si>
  <si>
    <t xml:space="preserve"> BOULANGER AUGNY 57 CSE</t>
  </si>
  <si>
    <t>40 Rue du Prayon</t>
  </si>
  <si>
    <t>HENNEQUIN
BENDER</t>
  </si>
  <si>
    <t>Céline
Emilie</t>
  </si>
  <si>
    <t>celine.hennequin@boulanger.com
emilie.bender@boulanger.com</t>
  </si>
  <si>
    <t>03 54 60 00 86
03 54 60 00 86</t>
  </si>
  <si>
    <t>BOULANGER FLEVILLE</t>
  </si>
  <si>
    <t>BOULANGER FLEVILLE FLÉVILLE DEVANT NANCY 54 CSE</t>
  </si>
  <si>
    <t>2 rue jacqueline auriol</t>
  </si>
  <si>
    <t>FLÉVILLE DEVANT NANCY</t>
  </si>
  <si>
    <t>SAUER</t>
  </si>
  <si>
    <t>sauer.julien@boulanger.com</t>
  </si>
  <si>
    <t>06 20 63 99 05</t>
  </si>
  <si>
    <t>03 55 02 14 07</t>
  </si>
  <si>
    <t>BOULANGER SA</t>
  </si>
  <si>
    <t>BOULANGER SA ANGOULINS 17 CSE</t>
  </si>
  <si>
    <t>7 av des ormeaux</t>
  </si>
  <si>
    <t>ANGOULINS</t>
  </si>
  <si>
    <t>BASCOU</t>
  </si>
  <si>
    <t>Thomas</t>
  </si>
  <si>
    <t>thomas.bascou@boulanger.com</t>
  </si>
  <si>
    <t>BOUSSIQUET</t>
  </si>
  <si>
    <t>BOUSSIQUET CHINON 37 CSE</t>
  </si>
  <si>
    <t>10 rue Emile Delataille</t>
  </si>
  <si>
    <t>CHINON</t>
  </si>
  <si>
    <t>BOUYER LEROUX</t>
  </si>
  <si>
    <t>BOUYER LEROUX ST MARTIN DES FONTAINES 85 CSE</t>
  </si>
  <si>
    <t>BLAINEAU Freddy</t>
  </si>
  <si>
    <t>30 Rue de la Tuilerie</t>
  </si>
  <si>
    <t>ST MARTIN DES FONTAINES</t>
  </si>
  <si>
    <t>BOYÉ ACCOUVAGE</t>
  </si>
  <si>
    <t>BOYÉ ACCOUVAGE LA BOISSIERE EN GATINE 79 CSE</t>
  </si>
  <si>
    <t>Lieu-dit La Villonnière</t>
  </si>
  <si>
    <t>LA BOISSIERE EN GATINE</t>
  </si>
  <si>
    <t>DA SILVA</t>
  </si>
  <si>
    <t>Marie</t>
  </si>
  <si>
    <t>cseboyeaccouvage@gmail.com
cgtboye@gmail.com</t>
  </si>
  <si>
    <t>09 79 53 09 79</t>
  </si>
  <si>
    <t>BPM CARS ETOILE 33</t>
  </si>
  <si>
    <t>BPM CARS ETOILE 33 CSE</t>
  </si>
  <si>
    <t>MARTY
 NICOLAS</t>
  </si>
  <si>
    <t xml:space="preserve">David 
Dupuis </t>
  </si>
  <si>
    <t>SECRETAIRE
 ELU CSE</t>
  </si>
  <si>
    <t>d.marty@bpmgroup.fr
 n.dupuis@bpmgroup.fr</t>
  </si>
  <si>
    <t xml:space="preserve">BRAGARD </t>
  </si>
  <si>
    <t>BRAGARD  EPINAL 88 CSE</t>
  </si>
  <si>
    <t xml:space="preserve">EPINAL </t>
  </si>
  <si>
    <t>HEILI</t>
  </si>
  <si>
    <t xml:space="preserve">Florine </t>
  </si>
  <si>
    <t>florine.heili@bragard.com</t>
  </si>
  <si>
    <t>06 73 07 53 24</t>
  </si>
  <si>
    <t>BRASSERIE CHAMPIGNEULLES</t>
  </si>
  <si>
    <t>BRASSERIE CHAMPIGNEULLE 54 CSE</t>
  </si>
  <si>
    <t>CHAMPIGNEULLES</t>
  </si>
  <si>
    <t xml:space="preserve">
RUPPERT </t>
  </si>
  <si>
    <t xml:space="preserve">
Julien</t>
  </si>
  <si>
    <t>cse.brasserie-champigneulles@outlook.fr</t>
  </si>
  <si>
    <t xml:space="preserve">07 83 27 72 75
</t>
  </si>
  <si>
    <t>BRASSERIE LAMBELIN SA</t>
  </si>
  <si>
    <t>BRASSERIE LAMBELIN SA FACHES THUMESNIL 59 CSE</t>
  </si>
  <si>
    <t>22 Chemin Margueritois</t>
  </si>
  <si>
    <t>FACHES THUMESNIL</t>
  </si>
  <si>
    <t xml:space="preserve">MAHIEU </t>
  </si>
  <si>
    <t>Mélanie</t>
  </si>
  <si>
    <t xml:space="preserve">mmahieu@brasserie-lambelin.com
</t>
  </si>
  <si>
    <t>03 20 59 32 22</t>
  </si>
  <si>
    <t>BREHERET MENSUISERIE</t>
  </si>
  <si>
    <t>BREHERET MENSUISERIE  49 CSE</t>
  </si>
  <si>
    <t xml:space="preserve">GOURDON </t>
  </si>
  <si>
    <t xml:space="preserve">cse.breheret@outlook.fr
</t>
  </si>
  <si>
    <t xml:space="preserve">06 88 45 37 05
</t>
  </si>
  <si>
    <t>BREMODIS</t>
  </si>
  <si>
    <t>Le Pavillon</t>
  </si>
  <si>
    <t>02 51 38 61 20</t>
  </si>
  <si>
    <t>BRETAGNE MANUTENTION</t>
  </si>
  <si>
    <t>BRETAGNE MANUTENTION PACÉ  35 CSE</t>
  </si>
  <si>
    <t xml:space="preserve">PACÉ </t>
  </si>
  <si>
    <t>DENIEL</t>
  </si>
  <si>
    <t xml:space="preserve">Claire </t>
  </si>
  <si>
    <t>claire.deniel@bretagnemanutention.fr</t>
  </si>
  <si>
    <t>02 99 60 28 28</t>
  </si>
  <si>
    <t>RDV PLANTÉ NON REPOSITIONNÉ ET MORT</t>
  </si>
  <si>
    <t>BRETECHE OUEST</t>
  </si>
  <si>
    <t>2 Rue De L Ocean Za Sud Des Achards</t>
  </si>
  <si>
    <t>02 51 36 60 00</t>
  </si>
  <si>
    <t>BRICO DEPOT</t>
  </si>
  <si>
    <t>BRICO DEPOT 49 CSE</t>
  </si>
  <si>
    <t>BRICO DÉPÔT DISSAY</t>
  </si>
  <si>
    <t>BRICO DÉPÔT DISSAY 86 CSE</t>
  </si>
  <si>
    <t>Route de Puygrenier</t>
  </si>
  <si>
    <t>DISSAY</t>
  </si>
  <si>
    <t>SIROT</t>
  </si>
  <si>
    <t>Aurélie</t>
  </si>
  <si>
    <t xml:space="preserve">ce.bricodepot@wanadoo.fr </t>
  </si>
  <si>
    <t>05 49 62 92 76</t>
  </si>
  <si>
    <t>Jennifer CORDEBOEUF - Trésorière</t>
  </si>
  <si>
    <t>Entité présente sur la région Centre-Ouest</t>
  </si>
  <si>
    <t>BRICO DEPOT EPINAL</t>
  </si>
  <si>
    <t>BRICO DEPOT EPINAL 88 CSE</t>
  </si>
  <si>
    <t>zac des terres st jean</t>
  </si>
  <si>
    <t xml:space="preserve">OLIVIER 
GUILLOT </t>
  </si>
  <si>
    <t>Patrick
Karine</t>
  </si>
  <si>
    <t>SECRETAIRE
TRESORIER</t>
  </si>
  <si>
    <t>polivier@bricodepot.com
kguillot@bricodepot.com</t>
  </si>
  <si>
    <t>03 29 29 01 50</t>
  </si>
  <si>
    <t>BRICO DÉPÔT LA ROCHE SUR YON</t>
  </si>
  <si>
    <t>BRICO DÉPÔT LA ROCHE SUR YON MOUILLERON LE CAPTIF 85 CSE</t>
  </si>
  <si>
    <t>stop</t>
  </si>
  <si>
    <t>ZAC de Beaupuy</t>
  </si>
  <si>
    <t>PLAYE
JAUNATRE</t>
  </si>
  <si>
    <t>Romain
Jérôme</t>
  </si>
  <si>
    <t>Trésorier
Trésorier Adjoint</t>
  </si>
  <si>
    <t>rplaye@bricodepot.com
jjaunatre@bricodepot.com
bricocse.lrsy@gmail.com</t>
  </si>
  <si>
    <t>06 47 07 36 78 (Playe)
06 76 85 80 04 (Jaunatre)</t>
  </si>
  <si>
    <t>BRICO DÉPÔT ST BRIEUC</t>
  </si>
  <si>
    <t>BRICO DÉPÔT ST BRIEUC 22 CSE</t>
  </si>
  <si>
    <t>Zone Commerciale du Chêne Vert - RN12</t>
  </si>
  <si>
    <t>PLERIN- SAINT BRIEUC</t>
  </si>
  <si>
    <t>KANIK</t>
  </si>
  <si>
    <t>Myriam</t>
  </si>
  <si>
    <t>mkanik@bricodepot.com</t>
  </si>
  <si>
    <t>02 96 79 24 00</t>
  </si>
  <si>
    <t>BRICO MARCHÉ ST MAIXENT (ENTREPRISE)</t>
  </si>
  <si>
    <t>BRICO MARCHÉ ST MAIXENT (ENTREPRISE) EXIREUIL 79 CSE</t>
  </si>
  <si>
    <t>40 Bis Rue de Béchereau</t>
  </si>
  <si>
    <t>EXIREUIL</t>
  </si>
  <si>
    <t>CERISIER</t>
  </si>
  <si>
    <t>Corinne</t>
  </si>
  <si>
    <t>Co-gérante</t>
  </si>
  <si>
    <t>pdv20256@mousquetaires.com</t>
  </si>
  <si>
    <t>05 49 05 55 88</t>
  </si>
  <si>
    <t xml:space="preserve">BRICORAMA </t>
  </si>
  <si>
    <t>PERAMOT</t>
  </si>
  <si>
    <t>Pas dans les locaux, repasser en magasin le 09/10</t>
  </si>
  <si>
    <t>BRINK'S</t>
  </si>
  <si>
    <t>UNSA  BRINK'S FRANCE 94</t>
  </si>
  <si>
    <t>GUERIOT</t>
  </si>
  <si>
    <t>ludovic.gueriot@unsa.org</t>
  </si>
  <si>
    <t>06 25 08 79 39</t>
  </si>
  <si>
    <t>BRIOCHES PASQUIER</t>
  </si>
  <si>
    <t>BRIOCHES PASQUIER FONTENAY-LE-COMTE 85 CSE</t>
  </si>
  <si>
    <t>500 à 999</t>
  </si>
  <si>
    <t>49 Boulevard des Champs Marots</t>
  </si>
  <si>
    <t>FONTENAY-LE-COMTE</t>
  </si>
  <si>
    <t>BIRÉ</t>
  </si>
  <si>
    <t xml:space="preserve">Julien </t>
  </si>
  <si>
    <t>ce.bpf@orange.fr</t>
  </si>
  <si>
    <t>06 22 58 04 31</t>
  </si>
  <si>
    <t>BRIOGEL</t>
  </si>
  <si>
    <t>BRIOGEL SAINT-GEORGES-DE-MONTAIGU 85 CSE</t>
  </si>
  <si>
    <t>Rue du Tonnelier</t>
  </si>
  <si>
    <t>SAINT-GEORGES-DE-MONTAIGU</t>
  </si>
  <si>
    <t xml:space="preserve">BARTHELEMY 
BOUARD </t>
  </si>
  <si>
    <t xml:space="preserve">Elise      
Aurélie              </t>
  </si>
  <si>
    <t xml:space="preserve">cse@briogel.com
</t>
  </si>
  <si>
    <t>02 51 46 37 37
 06 12 68 31 72</t>
  </si>
  <si>
    <t>BSCC DEX NA</t>
  </si>
  <si>
    <t>BSCC DEX NA 33 CSE</t>
  </si>
  <si>
    <t>plus de 10000</t>
  </si>
  <si>
    <t>LAGARDE</t>
  </si>
  <si>
    <t>Maryse</t>
  </si>
  <si>
    <t>maryse.lagarde@laposte.net</t>
  </si>
  <si>
    <t>06 09 18 07 41</t>
  </si>
  <si>
    <t>BSN RADIANTE</t>
  </si>
  <si>
    <t>BSN RADIANTE CHATELLERAULT
LE MANS 86 CSE</t>
  </si>
  <si>
    <t>3 Rue d'Arsonval
57 Boulevard Demorieux</t>
  </si>
  <si>
    <t>86100
72000</t>
  </si>
  <si>
    <t>CHATELLERAULT
LE MANS</t>
  </si>
  <si>
    <t>ZAÏ DA SILVA
BOULARD
DALIMEIDO</t>
  </si>
  <si>
    <t>Alexandra
Francis
Fatima</t>
  </si>
  <si>
    <t>Trésorière
Secrétaire
Elu CSE</t>
  </si>
  <si>
    <t>csebsnradiante@outlook.com
alexandra.zai@essity.com
francis.boulard@essity.com
fatima.dalimeido@orange.fr</t>
  </si>
  <si>
    <t>06 10 08 85 79 (Alexandra Z)
06 07 52 49 11 (Francis B)
05 49 21 40 91</t>
  </si>
  <si>
    <t>rappeler fin septembre pour caler rdv 
 Fatima et Alexandra .</t>
  </si>
  <si>
    <t>BTP CFA NOUVELLE-AQUITAINE</t>
  </si>
  <si>
    <t>PRENDIN</t>
  </si>
  <si>
    <t>Pascal</t>
  </si>
  <si>
    <t>pascal.prendin@construction-na.fr</t>
  </si>
  <si>
    <t>06 64 70 96 43</t>
  </si>
  <si>
    <t>Mess répondeur le 04/04 et le 09/04.</t>
  </si>
  <si>
    <t>BUGNIDIS</t>
  </si>
  <si>
    <t>BUGNIDIS BUGNICOURT 59 CSE</t>
  </si>
  <si>
    <t>Zone Aménagement Concerté De La Tuilerie</t>
  </si>
  <si>
    <t>BUGNICOURT</t>
  </si>
  <si>
    <t xml:space="preserve">SCULIER </t>
  </si>
  <si>
    <t>Justine</t>
  </si>
  <si>
    <t>Elus CSE</t>
  </si>
  <si>
    <t>justine.sculier@bugnicourt.leclerc</t>
  </si>
  <si>
    <t>03 27 08 86 65</t>
  </si>
  <si>
    <t>BUISARD</t>
  </si>
  <si>
    <t>BUISARD SABLÉ-SUR-SARTHE 72 ENTREPRISE</t>
  </si>
  <si>
    <t>NUMENAT</t>
  </si>
  <si>
    <t>ZA la Tuilerie</t>
  </si>
  <si>
    <t>SABLÉ-SUR-SARTHE</t>
  </si>
  <si>
    <t xml:space="preserve">GAILLARD </t>
  </si>
  <si>
    <t>BURALOG</t>
  </si>
  <si>
    <t>Zone Artisanale Acti Est Parc Eco 85</t>
  </si>
  <si>
    <t>02 51 05 88 87</t>
  </si>
  <si>
    <t>répondeur</t>
  </si>
  <si>
    <t xml:space="preserve">BURGAUD SAS
</t>
  </si>
  <si>
    <t>Rue Des Paludiers Zone Industrielle Des Mares</t>
  </si>
  <si>
    <t>85270</t>
  </si>
  <si>
    <t>ST HILAIRE DE RIEZ</t>
  </si>
  <si>
    <t>02 51 55 35 01</t>
  </si>
  <si>
    <t>BUS ARTESIENS</t>
  </si>
  <si>
    <t>BUS ARTESIENS AUCHEL 62 CSE</t>
  </si>
  <si>
    <t>AUCHEL</t>
  </si>
  <si>
    <t>KONIEZNIAK</t>
  </si>
  <si>
    <t>Christine</t>
  </si>
  <si>
    <t>christinekonieczniak@numericable.fr</t>
  </si>
  <si>
    <t>BUS URBAIN</t>
  </si>
  <si>
    <t>BUS URBAIN   CSE</t>
  </si>
  <si>
    <t>BUT INTERNATIONAL</t>
  </si>
  <si>
    <t>BUT INTERNATIONAL METZ 57 CSE</t>
  </si>
  <si>
    <t xml:space="preserve"> 20 à 49</t>
  </si>
  <si>
    <t>4 rue Graham Bell</t>
  </si>
  <si>
    <t>HAZARD
BECK</t>
  </si>
  <si>
    <t>Kelly
Lucie</t>
  </si>
  <si>
    <t>TRESORIER ADJOINT
SECRETAIRE</t>
  </si>
  <si>
    <t>kelly.hazard@but.fr
lucie.beck@but.fr</t>
  </si>
  <si>
    <t>03 87 63 49 55 marie-laure.femia@but.fr</t>
  </si>
  <si>
    <t>BUT METZ</t>
  </si>
  <si>
    <t>BUT METZ JOUY AUX ARCHES 57 CSE</t>
  </si>
  <si>
    <t>Actisud Zone Saint Jean</t>
  </si>
  <si>
    <t>JOUY AUX ARCHES</t>
  </si>
  <si>
    <t>VACCARO
MERTZ</t>
  </si>
  <si>
    <t>Calogero
Viviane</t>
  </si>
  <si>
    <t>vaccaro.calogero@yahoo.fr
mertz.patrick@bbox.fr</t>
  </si>
  <si>
    <t>06 73 91 17 02/03 87 63 00 07
06 31 78 83 47</t>
  </si>
  <si>
    <t>BUTAGAZ</t>
  </si>
  <si>
    <t>BUTAGAZ  13 CSE</t>
  </si>
  <si>
    <t xml:space="preserve">BUTTERFLY PACKAGING </t>
  </si>
  <si>
    <t>BUTTERFLY PACKAGING  TOUL  54 CSE</t>
  </si>
  <si>
    <t xml:space="preserve">TOUL </t>
  </si>
  <si>
    <t xml:space="preserve">  FABRE </t>
  </si>
  <si>
    <t>CECILE</t>
  </si>
  <si>
    <t>cecile.fabre@butterfly-pkg.fr</t>
  </si>
  <si>
    <t xml:space="preserve">PARTENAIRE </t>
  </si>
  <si>
    <t>BW INDUSTRIE</t>
  </si>
  <si>
    <t>BW INDUSTRIE SARREBOURG 57 CSE</t>
  </si>
  <si>
    <t>SARREBOURG</t>
  </si>
  <si>
    <t xml:space="preserve"> TUTIN REMPLACE PAR </t>
  </si>
  <si>
    <t>Demange Stéphanie</t>
  </si>
  <si>
    <t>stephanie.demange@bwindustrie.fr</t>
  </si>
  <si>
    <t>0387070550 + 0623454475</t>
  </si>
  <si>
    <t>C ET D FOOD</t>
  </si>
  <si>
    <t>C ET D FOOD SAMER 62 CSE</t>
  </si>
  <si>
    <t>157 rue de Wierre</t>
  </si>
  <si>
    <t>GOBERT
TRUNFIO</t>
  </si>
  <si>
    <t>Wilfried
Antonio</t>
  </si>
  <si>
    <t>Secrétaire
Gérant</t>
  </si>
  <si>
    <t>C T V</t>
  </si>
  <si>
    <t>Beaupuy Parc Act De Beaupuy 157 Parc Act</t>
  </si>
  <si>
    <t>02 51 44 50 50</t>
  </si>
  <si>
    <t>C-LOGISTICS</t>
  </si>
  <si>
    <t>C-LOGISTICS CESTAS 33 CSE</t>
  </si>
  <si>
    <t>Za Pot Au Pin Chemin St Raymond</t>
  </si>
  <si>
    <t>CESTAS</t>
  </si>
  <si>
    <t>NORIEGA</t>
  </si>
  <si>
    <t>Sandrine</t>
  </si>
  <si>
    <t>sandrine.noriega@c-logistics.fr
cseclogistics@hotmail.com</t>
  </si>
  <si>
    <t>05 54 49 05 54</t>
  </si>
  <si>
    <t>CA CMDS</t>
  </si>
  <si>
    <t>CA CMDS LAGORD 17 CSE</t>
  </si>
  <si>
    <t>17 - 79</t>
  </si>
  <si>
    <t>14 Rue Louis Tardy</t>
  </si>
  <si>
    <t>LAGORD</t>
  </si>
  <si>
    <t>LEBRUN</t>
  </si>
  <si>
    <t>Serge</t>
  </si>
  <si>
    <t xml:space="preserve">comite.entreprise@ca-cmds.fr
serge.lebrun@ca-cmds.fr </t>
  </si>
  <si>
    <t>06 66 90 44 80</t>
  </si>
  <si>
    <t>Téléphone ou mail</t>
  </si>
  <si>
    <t>Ludovic NOULLEAU</t>
  </si>
  <si>
    <t>CABICOULX</t>
  </si>
  <si>
    <t>CABICOULX COULX 47 CSE</t>
  </si>
  <si>
    <t>de 1 à 9</t>
  </si>
  <si>
    <t>1413 Route De Tombeboeuf</t>
  </si>
  <si>
    <t>COULX</t>
  </si>
  <si>
    <t>GOLLART</t>
  </si>
  <si>
    <t>Johana</t>
  </si>
  <si>
    <t>cabicoulx@outlook.fr</t>
  </si>
  <si>
    <t>06 45 89 50 67</t>
  </si>
  <si>
    <t>CABINET D'ÉTUDES MARC MERLIN</t>
  </si>
  <si>
    <t>CABINET D'ÉTUDES MARC MERLIN LYON  69 CSE</t>
  </si>
  <si>
    <t xml:space="preserve">LYON </t>
  </si>
  <si>
    <t>ALLARD</t>
  </si>
  <si>
    <t>CAF 17</t>
  </si>
  <si>
    <t>CAF 17 LA ROCHELLE CSE</t>
  </si>
  <si>
    <t>4 bis Avenue Maréchal Leclerc TSA 47123</t>
  </si>
  <si>
    <t>LA ROCHELLE CEDEX</t>
  </si>
  <si>
    <t>ESTEVES</t>
  </si>
  <si>
    <t>Antonio</t>
  </si>
  <si>
    <t>Responsable CSE</t>
  </si>
  <si>
    <t>antonio_esteves@hotmail.fr</t>
  </si>
  <si>
    <t>06 11 43 30 03</t>
  </si>
  <si>
    <t>CAILLES ROBIN</t>
  </si>
  <si>
    <t>16 Boulevard Des Capucines</t>
  </si>
  <si>
    <t>KERDUDOO</t>
  </si>
  <si>
    <t>commerce@cailles-robin.fr</t>
  </si>
  <si>
    <t>02 51 60 09 80</t>
  </si>
  <si>
    <t>Secrétaire Me Kerdudou demandé envoyé mail commerce@cailles-robin.fr envoyé mail</t>
  </si>
  <si>
    <t>CAISSE D'EPARGNE GRAND EST EUROPE/CSE CEGEE</t>
  </si>
  <si>
    <t>CAISSE D'EPARGNE GRAND EST EUROPE METZ 57 CSE</t>
  </si>
  <si>
    <t>2 600</t>
  </si>
  <si>
    <t>5 Parvis des Droits de l'Homme</t>
  </si>
  <si>
    <t>SEGOVIA</t>
  </si>
  <si>
    <t>Jean Michel</t>
  </si>
  <si>
    <t>Trésorier</t>
  </si>
  <si>
    <t xml:space="preserve">jeanmisegovia.cge@gmail.com
secretariat@cse-cegee.fr
</t>
  </si>
  <si>
    <t>06 33 75 36 95
03 87 21 43 10</t>
  </si>
  <si>
    <t>Marchal Thierry</t>
  </si>
  <si>
    <t>CAISSE FEDERALE DU CREDIT MUTUEL</t>
  </si>
  <si>
    <t>CAISSE FEDERALE DU CREDIT MUTUEL STRASBOURG 67 CSE</t>
  </si>
  <si>
    <t>4 Rue Raiffeisen</t>
  </si>
  <si>
    <t>STRASBOURG</t>
  </si>
  <si>
    <t>BONET</t>
  </si>
  <si>
    <t>Alicia</t>
  </si>
  <si>
    <t>MEMBRE COMMISSION LOISIRS/VOYAGE</t>
  </si>
  <si>
    <t>alicia.bonet@cic.fr</t>
  </si>
  <si>
    <t>05 57 85 55 25</t>
  </si>
  <si>
    <t>CAMINANTE</t>
  </si>
  <si>
    <t>CAMINANTE ST ANDRE DE SEIGNANX 40 CSE</t>
  </si>
  <si>
    <t>625 Rd 817</t>
  </si>
  <si>
    <t>ST ANDRE DE SEIGNANX</t>
  </si>
  <si>
    <t>GRAVIER</t>
  </si>
  <si>
    <t>nathalie.gravier@asso-caminante.fr</t>
  </si>
  <si>
    <t>05 59 56 65 65
07 49 84 88 51</t>
  </si>
  <si>
    <t>CAP 5 VOYAGES</t>
  </si>
  <si>
    <t>CAP 5 VOYAGES ARMENTIERES  59 CSE</t>
  </si>
  <si>
    <t>14 Place du Général De Gaulle</t>
  </si>
  <si>
    <t>ARMENTIERES CEDEX</t>
  </si>
  <si>
    <t>HENNART</t>
  </si>
  <si>
    <t>veronique.hennart@cap5.com</t>
  </si>
  <si>
    <t>03 20 17 69 04</t>
  </si>
  <si>
    <t>CAP INGELEC</t>
  </si>
  <si>
    <t>CAP INGELEC SAINT JEAN D'ILLAC 33 CSE</t>
  </si>
  <si>
    <t>47 Allée Des Palanques</t>
  </si>
  <si>
    <t>SAINT JEAN D'ILLAC</t>
  </si>
  <si>
    <t>SUET</t>
  </si>
  <si>
    <t>Grégory</t>
  </si>
  <si>
    <t>g.suet@capingelec.com</t>
  </si>
  <si>
    <t>05 24 73 10 93
05 56 68 83 20</t>
  </si>
  <si>
    <t>7 allée des acacias 33700 MERIGNAC
 horaire permanence le jeudi matin</t>
  </si>
  <si>
    <t>CAPELIO</t>
  </si>
  <si>
    <t>CAPELIO LAMBALLE 22 CSE</t>
  </si>
  <si>
    <t>18 rue des pres Jouettes</t>
  </si>
  <si>
    <t>LAMBALLE</t>
  </si>
  <si>
    <t>LONCLE</t>
  </si>
  <si>
    <t>Emmanuelle</t>
  </si>
  <si>
    <t>cse@capelio.fr</t>
  </si>
  <si>
    <t>CARALLIANCE ACTL</t>
  </si>
  <si>
    <t>CARALLIANCE ACTL LAGOS 64 ENTREPRISE</t>
  </si>
  <si>
    <t>1 rue Ampere</t>
  </si>
  <si>
    <t>LAGOS</t>
  </si>
  <si>
    <t>CAPDEVIEILLE</t>
  </si>
  <si>
    <t>julien.capdevielle@caralliance.fr</t>
  </si>
  <si>
    <t>CARBONE SAVOIE</t>
  </si>
  <si>
    <t>CARBONE SAVOIE 74 CSE</t>
  </si>
  <si>
    <t>CARCED COGNAC</t>
  </si>
  <si>
    <t>CARCED COGNAC 16 ENTREPRISE</t>
  </si>
  <si>
    <t>Rue François Mitterand Zac Giratoire du Mas de la cour</t>
  </si>
  <si>
    <t>CHÂTEAUBERNARD</t>
  </si>
  <si>
    <t>VIAU</t>
  </si>
  <si>
    <t>Mickael</t>
  </si>
  <si>
    <t>mickael.viau@carced.fr</t>
  </si>
  <si>
    <t>05 45 80 84 85</t>
  </si>
  <si>
    <t xml:space="preserve"> il n’y aura pas de permanence dans CARCED COGNAC. Isabelle gérera à distance</t>
  </si>
  <si>
    <t>CARCED LA ROCHE SUR YON</t>
  </si>
  <si>
    <t>CARCED LA ROCHE SUR YON 85 ENTREPRISE</t>
  </si>
  <si>
    <t>125 Rue Emile Zola</t>
  </si>
  <si>
    <t>LA ROCHE SUR YON</t>
  </si>
  <si>
    <t>WINKLER</t>
  </si>
  <si>
    <t>Jean-Luc</t>
  </si>
  <si>
    <t>jeanluc.winkler@carced.fr</t>
  </si>
  <si>
    <t>06 79 77 99 98</t>
  </si>
  <si>
    <t>CARCED LES SABLES D'OLONNE</t>
  </si>
  <si>
    <t>CARCED LES SABLES D'OLONNE 85 ENTREPRISE</t>
  </si>
  <si>
    <t>6 Allée Christophe Auguin</t>
  </si>
  <si>
    <t>Brice</t>
  </si>
  <si>
    <t xml:space="preserve">Directeur </t>
  </si>
  <si>
    <t>brice.bouchet@carced.fr</t>
  </si>
  <si>
    <t>06 82 73 53 05</t>
  </si>
  <si>
    <t>CARCED NIORT</t>
  </si>
  <si>
    <t>CARCED NIORT 79 CSE</t>
  </si>
  <si>
    <t>165 Rue Nikola Tesla</t>
  </si>
  <si>
    <t>AIFFRES</t>
  </si>
  <si>
    <t xml:space="preserve">  GIRARD
</t>
  </si>
  <si>
    <t xml:space="preserve">ngirard.cse@laposte.net
</t>
  </si>
  <si>
    <t xml:space="preserve">05 49 73 41 95
</t>
  </si>
  <si>
    <t>CARCED ROCHEFORT</t>
  </si>
  <si>
    <t>CARCED ROCHEFORT 17 ENTREPRISE</t>
  </si>
  <si>
    <t>54 Avenue du 11 Novembre 1918</t>
  </si>
  <si>
    <t>LARGE</t>
  </si>
  <si>
    <t>Victorien</t>
  </si>
  <si>
    <t>Responsable de magasin</t>
  </si>
  <si>
    <t>victorien.large@carced.fr</t>
  </si>
  <si>
    <t>07 88 04 83 38</t>
  </si>
  <si>
    <t>CARCED SAINTES</t>
  </si>
  <si>
    <t>CARCED SAINTES 17 ENTREPRISE</t>
  </si>
  <si>
    <t>4 Rue de l'Ormeau de Pied</t>
  </si>
  <si>
    <t>GALLAIS</t>
  </si>
  <si>
    <t>Franck</t>
  </si>
  <si>
    <t>franck.gallais@carced.fr</t>
  </si>
  <si>
    <t>05 46 93 85 73</t>
  </si>
  <si>
    <t>CARGLASS FRANCE</t>
  </si>
  <si>
    <t>CARGLASS FRANCE MÉRIGNAC 33 CSE</t>
  </si>
  <si>
    <t>12 Avenue de la Somme</t>
  </si>
  <si>
    <t>MÉRIGNAC</t>
  </si>
  <si>
    <t>DESCLAUX</t>
  </si>
  <si>
    <t>Eugénie</t>
  </si>
  <si>
    <t>edesclaux@carglass.fr
amallard@carglass.fr</t>
  </si>
  <si>
    <t>07 62 83 38 43</t>
  </si>
  <si>
    <t>Audrey MALLARD ?</t>
  </si>
  <si>
    <t>Partenariat national</t>
  </si>
  <si>
    <t>CARGLASS SAS</t>
  </si>
  <si>
    <t>CARGLASS SAS CHASSENEUIL DU POITOU 86 CSE</t>
  </si>
  <si>
    <t>Avenue Galilié</t>
  </si>
  <si>
    <t>VENEREAU</t>
  </si>
  <si>
    <t>Paul</t>
  </si>
  <si>
    <t>pvenereau@carglass.fr</t>
  </si>
  <si>
    <t>06 72 88 26 51</t>
  </si>
  <si>
    <t>CARL ZEISS MEDITEC</t>
  </si>
  <si>
    <t>CARL ZEISS MEDITEC PÉRIGNY 17 CSE</t>
  </si>
  <si>
    <t xml:space="preserve">27 av. Paul Langevin </t>
  </si>
  <si>
    <t>PAGOT</t>
  </si>
  <si>
    <t>Nelly</t>
  </si>
  <si>
    <t>nelly.pagot@free.fr</t>
  </si>
  <si>
    <t>05 46 44 85 00</t>
  </si>
  <si>
    <t>CARPENTER</t>
  </si>
  <si>
    <t>CARPENTER CRAON 53 CSE</t>
  </si>
  <si>
    <t>Rte des chatelais</t>
  </si>
  <si>
    <t>CRAON</t>
  </si>
  <si>
    <t>LAMBERT</t>
  </si>
  <si>
    <t>Charlotte</t>
  </si>
  <si>
    <t>ce.carpentercraon@sfr.fr</t>
  </si>
  <si>
    <t>02 43 09 16 09</t>
  </si>
  <si>
    <t>Tél dans 15 J</t>
  </si>
  <si>
    <t>CARREFOUR</t>
  </si>
  <si>
    <t xml:space="preserve">CARREFOUR </t>
  </si>
  <si>
    <t>CARREFOUR PLOUZANÉ 29 CSE</t>
  </si>
  <si>
    <t>GUELLEC Christelle</t>
  </si>
  <si>
    <t>PLOUZANÉ</t>
  </si>
  <si>
    <t xml:space="preserve">DAVID </t>
  </si>
  <si>
    <t>Charline</t>
  </si>
  <si>
    <t xml:space="preserve"> charline.morinmmm@laposte.net</t>
  </si>
  <si>
    <t>06 30 08 96 59</t>
  </si>
  <si>
    <t>CARREFOUR MONTELIMAR 26 CSE</t>
  </si>
  <si>
    <t xml:space="preserve">Montelimar </t>
  </si>
  <si>
    <t xml:space="preserve"> JARILLOT</t>
  </si>
  <si>
    <t>quentin_jarillot@franchise.carrefour.com</t>
  </si>
  <si>
    <t xml:space="preserve">CARREFOUR BERCK </t>
  </si>
  <si>
    <t>CARREFOUR BERCK 62 CSE</t>
  </si>
  <si>
    <t>BERCK</t>
  </si>
  <si>
    <t>CHERVREAU</t>
  </si>
  <si>
    <t>Dany</t>
  </si>
  <si>
    <t>Danychevreau14@gmail.com</t>
  </si>
  <si>
    <t>06 36 36 17 43</t>
  </si>
  <si>
    <t>CARREFOUR L'ESPAR MEDOC</t>
  </si>
  <si>
    <t>SPAR MÉNIGOUTE MENIGOUTE 79 ENTREPRISE</t>
  </si>
  <si>
    <t>BATHOU</t>
  </si>
  <si>
    <t xml:space="preserve">Williams </t>
  </si>
  <si>
    <t>williamsbathou@yahoo.fr</t>
  </si>
  <si>
    <t>06 87 44 77 49</t>
  </si>
  <si>
    <t>CARREFOUR LYON</t>
  </si>
  <si>
    <t>CARREFOUR LYON  69 CSE</t>
  </si>
  <si>
    <t>CARREFOUR MONDELANGE</t>
  </si>
  <si>
    <t>CARREFOUR MONDELANGE MOYEUVRE GRANDE 57 CSE</t>
  </si>
  <si>
    <t>MOYEUVRE GRANDE</t>
  </si>
  <si>
    <t>BERNHARDT
SORIOT</t>
  </si>
  <si>
    <t>Candice
Audrey</t>
  </si>
  <si>
    <t>pas de mail et pas de tél
audrey-soriot@carrefour.com</t>
  </si>
  <si>
    <t>0    
06 63 48 01 21</t>
  </si>
  <si>
    <t>CARREFOUR MOULINS LES METZ</t>
  </si>
  <si>
    <t>CARREFOUR MOULINS LES METZ  57 CSE</t>
  </si>
  <si>
    <t>en cours de signature</t>
  </si>
  <si>
    <t>44 Avenue Jean-Claude Theobald</t>
  </si>
  <si>
    <t>MOULINS LES METZ</t>
  </si>
  <si>
    <t>THIBAUT
VAXELAIRE</t>
  </si>
  <si>
    <t>Nicolas
Sebastien</t>
  </si>
  <si>
    <t>Secrétaire
ELU CSE</t>
  </si>
  <si>
    <t xml:space="preserve">thibaut_nicolas@carrefour.com
</t>
  </si>
  <si>
    <t>03 87 69 80 08</t>
  </si>
  <si>
    <t>CARREFOUR SAINT MALO</t>
  </si>
  <si>
    <t>CARREFOUR SAINT MALO 35 CSE</t>
  </si>
  <si>
    <t>Avenue de la Flaudaie</t>
  </si>
  <si>
    <t>SAINT MALO</t>
  </si>
  <si>
    <t xml:space="preserve"> FONTENEAU</t>
  </si>
  <si>
    <t>Magali</t>
  </si>
  <si>
    <t>cecarrefour2@orange.fr</t>
  </si>
  <si>
    <t>06 68 62 56 53</t>
  </si>
  <si>
    <t>CARREFOUR VAL DE BRIEY</t>
  </si>
  <si>
    <t>CARREFOUR VAL DE BRIEY VAL DE BRIEY 54 CSE</t>
  </si>
  <si>
    <t>Tombol Salon Metz 2026</t>
  </si>
  <si>
    <t>VAL DE BRIEY</t>
  </si>
  <si>
    <t>GUSSE</t>
  </si>
  <si>
    <t>Sandra</t>
  </si>
  <si>
    <t>sandra.gusse@carrefour.com</t>
  </si>
  <si>
    <t>06 01 86 56 07</t>
  </si>
  <si>
    <t>CARREFOUR WASQUEHAL</t>
  </si>
  <si>
    <t>CARREFOUR WASQUEHAL 59 SYNDICAT</t>
  </si>
  <si>
    <t>WASQUEHAL</t>
  </si>
  <si>
    <t>CHERCUITTE</t>
  </si>
  <si>
    <t>Rudy</t>
  </si>
  <si>
    <t>rchercui@gmail.com</t>
  </si>
  <si>
    <t>06 13 55 61 31</t>
  </si>
  <si>
    <t>CARRIERE MOUSSET</t>
  </si>
  <si>
    <t>CRÉTIN</t>
  </si>
  <si>
    <t>Sécretaire CSE</t>
  </si>
  <si>
    <t>gildas.cretin@gmail.com</t>
  </si>
  <si>
    <t>06  25 02 31 07</t>
  </si>
  <si>
    <t>70 salariés sur  8 sites</t>
  </si>
  <si>
    <t>CARROSSERIE VINCENT ET FILS</t>
  </si>
  <si>
    <t>CARROSSERIE VINCENT ET FILS ETOILES SUR RHONE 26 CSE</t>
  </si>
  <si>
    <t xml:space="preserve">Etoiles sur rhone </t>
  </si>
  <si>
    <t xml:space="preserve"> CERDAN</t>
  </si>
  <si>
    <t>A repositionner par contactys</t>
  </si>
  <si>
    <t>CASINO BARRIÈRE LA ROCHELLE</t>
  </si>
  <si>
    <t>CASINO BARRIÈRE LA ROCHELLE 17 CSE</t>
  </si>
  <si>
    <t>15 Allée du Mail</t>
  </si>
  <si>
    <t>LA ROCHELLE</t>
  </si>
  <si>
    <t>CARRET</t>
  </si>
  <si>
    <t>Adrien</t>
  </si>
  <si>
    <t>Élu CSE</t>
  </si>
  <si>
    <t>acarret@groupebarriere.com</t>
  </si>
  <si>
    <t>05 46 34 12 75</t>
  </si>
  <si>
    <t>CASINO LA ROCHE POSAY (SAS PARTOUCHE) (ENTREPRISE)</t>
  </si>
  <si>
    <t>CASINO LA ROCHE POSAY (SAS PARTOUCHE) (ENTREPRISE)  86 CSE</t>
  </si>
  <si>
    <t>Avenue Georges Deloffre</t>
  </si>
  <si>
    <t>LA ROCHE POSAY</t>
  </si>
  <si>
    <t>DIEZ</t>
  </si>
  <si>
    <t>Juan</t>
  </si>
  <si>
    <t>Directeur général</t>
  </si>
  <si>
    <t>jdiez@partouche.com
vblanchard@partouche.com</t>
  </si>
  <si>
    <t>05 49 86 20 10</t>
  </si>
  <si>
    <t>Virgine BLANCHARD; Assistante de direction</t>
  </si>
  <si>
    <t>CASTORAMA 56</t>
  </si>
  <si>
    <t>CASTORAMA VANNES 56 CSE</t>
  </si>
  <si>
    <t>LE PEVEDIC Karine</t>
  </si>
  <si>
    <t>VDI</t>
  </si>
  <si>
    <t>Rue Marcelin Berthelot</t>
  </si>
  <si>
    <t>VANNES</t>
  </si>
  <si>
    <t>MAHÉ ( )</t>
  </si>
  <si>
    <t>cevannescastorama@orange.fr</t>
  </si>
  <si>
    <t>02 97 40 80 00</t>
  </si>
  <si>
    <t>CASTORAMA 79</t>
  </si>
  <si>
    <t>CASTORAMA NIORT 79 CSE</t>
  </si>
  <si>
    <t xml:space="preserve">10 Rue Robert Turgot </t>
  </si>
  <si>
    <t>BUJON</t>
  </si>
  <si>
    <t>Malory</t>
  </si>
  <si>
    <t>ce.castorama.niort@gmail.com</t>
  </si>
  <si>
    <t>05 49 09 07 71</t>
  </si>
  <si>
    <t>Marie-Noëlle FROMAGET ?</t>
  </si>
  <si>
    <t>CASTORAMA FCL (LORMONT)</t>
  </si>
  <si>
    <t>CASTORAMA FCL LORMONT 33 CSE</t>
  </si>
  <si>
    <t>Avenue de Paris</t>
  </si>
  <si>
    <t>LORMONT</t>
  </si>
  <si>
    <t>BARRAILLES
COTS</t>
  </si>
  <si>
    <t>Marion
Didier</t>
  </si>
  <si>
    <t>Trésorière
Syndicat et CSSCT du CSE</t>
  </si>
  <si>
    <t>casto-lormont-cse@outlook.fr
fo.casto.lormont@outlook.com</t>
  </si>
  <si>
    <t>05 56 44 33 33
06 89 11 32 52</t>
  </si>
  <si>
    <t>CASTORAMA LA ROCHELLE</t>
  </si>
  <si>
    <t>CASTORAMA LA ROCHELLE AYTRÉ 17 CSE</t>
  </si>
  <si>
    <t>ZAC de Belle Aire</t>
  </si>
  <si>
    <t>CALAUX</t>
  </si>
  <si>
    <t>cecastorama.aytre@club-internet.fr</t>
  </si>
  <si>
    <t>05 46 31 12 12</t>
  </si>
  <si>
    <t>Téléphone, mail ou physique</t>
  </si>
  <si>
    <t>CASTORAMA MÉRIGNAC</t>
  </si>
  <si>
    <t>CASTORAMA MÉRIGNAC 33 CSE</t>
  </si>
  <si>
    <t>29 Avenue des Martyrs de la Libération</t>
  </si>
  <si>
    <t>GILBERT
N'DIAYE</t>
  </si>
  <si>
    <t>Joana
Didier</t>
  </si>
  <si>
    <t>Secrétaire
Secrétaire adjoint</t>
  </si>
  <si>
    <t>secretaire.cse.castomerignac@gmail.com
n-diaye-clair.didier@orange.fr</t>
  </si>
  <si>
    <t>07 87 71 94 94
06 31 72 44 43</t>
  </si>
  <si>
    <t>CASTORAMA POITIERS</t>
  </si>
  <si>
    <t>CASTORAMA POITIERS 86 CSE</t>
  </si>
  <si>
    <t>137 Avenue du 8 Mai 1945</t>
  </si>
  <si>
    <t>LEY
BRUNETEAU</t>
  </si>
  <si>
    <t>Philippe
Richard</t>
  </si>
  <si>
    <t>Secrétaire
Secrétaire adjoint, trésoirier et référent</t>
  </si>
  <si>
    <t>richard.bruneteau@castorama.fr</t>
  </si>
  <si>
    <t>05 49 61 69 00
06 14 33 08 68</t>
  </si>
  <si>
    <t>CASTORAMA TERVILLE</t>
  </si>
  <si>
    <t>CASTORAMA TERVILLE 57 CSE</t>
  </si>
  <si>
    <t>Avenue du 14 juillet 1789</t>
  </si>
  <si>
    <t>TERVILLE</t>
  </si>
  <si>
    <t>WOWCZUK DUMONT</t>
  </si>
  <si>
    <t>sandrine.wowczuk@castorama.fr</t>
  </si>
  <si>
    <t>03 82 59 69 79</t>
  </si>
  <si>
    <t>CAT 35</t>
  </si>
  <si>
    <t>CAT RENNES 35 CSE</t>
  </si>
  <si>
    <t>Coordination Transdev Vannes</t>
  </si>
  <si>
    <t>Rue des Veyettes</t>
  </si>
  <si>
    <t>BERTRAND
LEGRAND
PICOT</t>
  </si>
  <si>
    <t>Alain
Didier
Laurent</t>
  </si>
  <si>
    <t>Secrétaire
Trésorier
Adjoint</t>
  </si>
  <si>
    <t xml:space="preserve">cse.cat35@gmail.com
bertrand.alain35@gmail.com
didier.legrand11@gmail.com
lspicot@orange.fr
</t>
  </si>
  <si>
    <t>06 28 48 94 36
06 18 17 15 59
06 21 34 50 64</t>
  </si>
  <si>
    <t>CATANA GROUP MARANS 17</t>
  </si>
  <si>
    <t xml:space="preserve">BODIN </t>
  </si>
  <si>
    <t xml:space="preserve"> sandrine.bodin85@orange.fr</t>
  </si>
  <si>
    <t xml:space="preserve"> 06 72 33 74 51</t>
  </si>
  <si>
    <t xml:space="preserve">CAUDIS EXPLOITATION </t>
  </si>
  <si>
    <t>CAUDIS EXPLOITATION  CAUDRY 59 CSE</t>
  </si>
  <si>
    <t>Boulevard Du 8 Mai 1945</t>
  </si>
  <si>
    <t>CAUDRY</t>
  </si>
  <si>
    <t>LEMAIRE
MANET</t>
  </si>
  <si>
    <t>Decodin</t>
  </si>
  <si>
    <t>Secrétaire du CSE
Elues au CSE</t>
  </si>
  <si>
    <t>cse@audry.fr</t>
  </si>
  <si>
    <t>03 27 75 80 80</t>
  </si>
  <si>
    <t>CAVAC BIOMATERIAUX</t>
  </si>
  <si>
    <t>02 51 38 51 00</t>
  </si>
  <si>
    <t>CAVAC DISTRIBUTION</t>
  </si>
  <si>
    <t>Impasse Georges Cuvier Zone D Amenagement Concerte Roch</t>
  </si>
  <si>
    <t>02 51 36 54 00</t>
  </si>
  <si>
    <t>CAVOL</t>
  </si>
  <si>
    <t>CAVOL LOUÉ 72 CSE</t>
  </si>
  <si>
    <t>ZA L'Epinette, L'Épinette</t>
  </si>
  <si>
    <t>LOUÉ</t>
  </si>
  <si>
    <t>CCA INTERNATIONAL - COMDATA</t>
  </si>
  <si>
    <t>CCA INTERNATIONAL - COMDATA JAUNAY-MARIGNY 86 CSE</t>
  </si>
  <si>
    <t>250-499</t>
  </si>
  <si>
    <t>31 avenue de Bordeaux, Allée du Nord</t>
  </si>
  <si>
    <t>JAUNAY-MARIGNY</t>
  </si>
  <si>
    <t>GUILLOT</t>
  </si>
  <si>
    <t>Jérôme</t>
  </si>
  <si>
    <t>jerome.guillot@comdatagroup.com</t>
  </si>
  <si>
    <t>05 49 37 17 42 / 05 49 42 13 00</t>
  </si>
  <si>
    <t>CCI NOUVELLE-AQUITAINE</t>
  </si>
  <si>
    <t>CCI NOUVELLE-AQUITAINE BORDEAUX 33</t>
  </si>
  <si>
    <t>12 place de la Bourse</t>
  </si>
  <si>
    <t>FUGAZZI</t>
  </si>
  <si>
    <t>Pierre-Louis</t>
  </si>
  <si>
    <t>pl.fugazzi@ecoles.dordogne.cci.fr</t>
  </si>
  <si>
    <t>06 31 68 81 34</t>
  </si>
  <si>
    <t>CDA TROYES</t>
  </si>
  <si>
    <t>CDA TROYES 10 CSE</t>
  </si>
  <si>
    <t>Convention Vannes 2025</t>
  </si>
  <si>
    <t>LECOMPTE</t>
  </si>
  <si>
    <r>
      <rPr>
        <rFont val="Calibri"/>
        <color rgb="FF1155CC"/>
        <sz val="12.0"/>
        <u/>
      </rPr>
      <t>meloflav@orange.fr</t>
    </r>
  </si>
  <si>
    <t>06 64 25 82 24</t>
  </si>
  <si>
    <t>autant de CFDT que de FO // Il faut envoyer un mail à Mme LECOMPTE afin qu'elle nous communique les coordonnées de Mme DUVAL Laurence la secrétaire du CSE (qui est CFDT) Mme DUVAL Laurence</t>
  </si>
  <si>
    <t>CDGB</t>
  </si>
  <si>
    <t xml:space="preserve">DUBOS 
DUBOS 
DUBOS </t>
  </si>
  <si>
    <t>Corine
Thibault
Cedric</t>
  </si>
  <si>
    <t>dubos.coco@gmail.com
 thibaultdubos011@gmail.com
cdgbat@hotmail.fr</t>
  </si>
  <si>
    <t xml:space="preserve"> 06 31 58 34 88
 06 06 66 64 52
06 75 48 94 57</t>
  </si>
  <si>
    <t>CDISCOUNT</t>
  </si>
  <si>
    <t>CDISCOUNT  33 CSE</t>
  </si>
  <si>
    <t>ROJAS</t>
  </si>
  <si>
    <t>Kattya</t>
  </si>
  <si>
    <t>CEGELEC BORDEAUX</t>
  </si>
  <si>
    <t>CEGELEC BORDEAUX CANÃJAN 33 CSE</t>
  </si>
  <si>
    <t>54 Av Gustave Eiffel</t>
  </si>
  <si>
    <t>CANÃJAN</t>
  </si>
  <si>
    <t xml:space="preserve">  PAQUET</t>
  </si>
  <si>
    <t>nathalie.paquet@cegelec.com</t>
  </si>
  <si>
    <t>06 67 37 84 54
05 56 13  27 27</t>
  </si>
  <si>
    <t>CEGELEC LORRAINE ALSACE</t>
  </si>
  <si>
    <t>CEGELEC LORRAINE ALSACE LAXOU 54 CSE</t>
  </si>
  <si>
    <t>5 Rue Du Mouzon</t>
  </si>
  <si>
    <t xml:space="preserve">  THIEBAUT</t>
  </si>
  <si>
    <t>Trésorière du CSE</t>
  </si>
  <si>
    <t>elisa.thiebaut@actenium.com</t>
  </si>
  <si>
    <t>03 83 95 5757</t>
  </si>
  <si>
    <t>CEGELEC RODEZ</t>
  </si>
  <si>
    <t>CEGELEC RODEZ 12 CSE</t>
  </si>
  <si>
    <t>signé nouveau process</t>
  </si>
  <si>
    <t>38 avenue du Vabre</t>
  </si>
  <si>
    <t>RODEZ</t>
  </si>
  <si>
    <t xml:space="preserve">PLEGAT </t>
  </si>
  <si>
    <t>Line</t>
  </si>
  <si>
    <t>line.plegat@cegelec.com</t>
  </si>
  <si>
    <t>06 33 96 58 38</t>
  </si>
  <si>
    <t>RDV pour une présentation le 22/10 à 11h.</t>
  </si>
  <si>
    <t>CEMI</t>
  </si>
  <si>
    <t>CEMI 33 CSE</t>
  </si>
  <si>
    <t xml:space="preserve"> DE LUCAS</t>
  </si>
  <si>
    <t>José</t>
  </si>
  <si>
    <t>07 77 98 55 43</t>
  </si>
  <si>
    <t>CENTRAL GESTION</t>
  </si>
  <si>
    <t>2 Rue Amedee Gordini</t>
  </si>
  <si>
    <t>CENTRE DE MOTOCULTURE AVEYRONNAISE</t>
  </si>
  <si>
    <t>CENTRE DE MOTOCULTURE AVEYRONNAISE 12 CSE</t>
  </si>
  <si>
    <t>BEDEL</t>
  </si>
  <si>
    <t>Représente du CSE</t>
  </si>
  <si>
    <t>m.bedel@c-m-a.fr</t>
  </si>
  <si>
    <t>06 65 42 67 97</t>
  </si>
  <si>
    <t>pas dans les locaux, repasser le 14/10.</t>
  </si>
  <si>
    <t>CENTRE LECLERC (STÉ ST NICOLAS DISTRIBUTION)</t>
  </si>
  <si>
    <t>CENTRE LECLERC (STÉ ST NICOLAS DISTRIBUTION)  62 CSE</t>
  </si>
  <si>
    <t>St Nicolas</t>
  </si>
  <si>
    <t xml:space="preserve">BARBEZ </t>
  </si>
  <si>
    <t>Edmée</t>
  </si>
  <si>
    <t xml:space="preserve"> nathalie.ryclont@scapartois.fr</t>
  </si>
  <si>
    <t>CENTRE MÉDICAL MCO</t>
  </si>
  <si>
    <t>CENTRE MÉDICAL MCO ST MARTIN BOULOGNES 62 CSE</t>
  </si>
  <si>
    <t>171 Rte de Desvres</t>
  </si>
  <si>
    <t>ST MARTIN BOULOGNES</t>
  </si>
  <si>
    <t>ZEGHDOUDI</t>
  </si>
  <si>
    <t>Hafida</t>
  </si>
  <si>
    <t>hafida.cse@orange.fr</t>
  </si>
  <si>
    <t>06 31 61 82 84</t>
  </si>
  <si>
    <t>CEPR 17 (ENTREPRISE)</t>
  </si>
  <si>
    <t>CEPR ROCHEFORT 17 ENTREPRISE</t>
  </si>
  <si>
    <t>CCI de Rochefort Saintonge</t>
  </si>
  <si>
    <t>ROCHEFORT CEDEX</t>
  </si>
  <si>
    <t>SUUN</t>
  </si>
  <si>
    <t>Claude</t>
  </si>
  <si>
    <t>claudesuun@gmail.com</t>
  </si>
  <si>
    <t>CERFRANCE VENDEE</t>
  </si>
  <si>
    <t>RÉAU</t>
  </si>
  <si>
    <t>jlreau@85.cerfrance.fr</t>
  </si>
  <si>
    <t>02 51 24 42 42</t>
  </si>
  <si>
    <t>CERO CONCEPT REALISA OUTILLAGE</t>
  </si>
  <si>
    <t>19 Rue Des Plantes</t>
  </si>
  <si>
    <t>CERP ROUEN</t>
  </si>
  <si>
    <t>CERP ROUEN JOUÉ-LÈS-TOURS 37 CSE</t>
  </si>
  <si>
    <t>34 Rue Joseph Cugnot</t>
  </si>
  <si>
    <t>JOUÉ-LÈS-TOURS</t>
  </si>
  <si>
    <t>BOISSON</t>
  </si>
  <si>
    <t>Marylene</t>
  </si>
  <si>
    <t>marylene37300@gmail.com</t>
  </si>
  <si>
    <t>06 58 86 22 58</t>
  </si>
  <si>
    <t>02 47 78 71 00</t>
  </si>
  <si>
    <t>CETH CONCEPTION D'EQUIPEMENTS THERMIQUES</t>
  </si>
  <si>
    <t>6 Rue Jacques Laurent Za Du Sud Est</t>
  </si>
  <si>
    <t>09 72 36 98 53</t>
  </si>
  <si>
    <t>CETIH 44270 Machecoul-Saint-Même</t>
  </si>
  <si>
    <t xml:space="preserve">MACHECOUL-SAINT-MEME </t>
  </si>
  <si>
    <t>FRANGEUL</t>
  </si>
  <si>
    <t>claudeyves.frangeul@wanadoo.fr</t>
  </si>
  <si>
    <t>06 07 36 50 24</t>
  </si>
  <si>
    <t>CEVA</t>
  </si>
  <si>
    <t>CEVA SAUSHEIM 68 FGTE</t>
  </si>
  <si>
    <t>FGTE</t>
  </si>
  <si>
    <t>SAUSHEIM</t>
  </si>
  <si>
    <t xml:space="preserve">WEISS
KESSAS </t>
  </si>
  <si>
    <t>SONIA
NOURREDINE</t>
  </si>
  <si>
    <t>sraissa1@hotmai.fr
nourredine.kessas@cevalogistics.com</t>
  </si>
  <si>
    <t>06 03 29 67 18</t>
  </si>
  <si>
    <t>CFAI / APC LORRAINE</t>
  </si>
  <si>
    <t>CFAI / APC LORRAINE MAXEVILLE 54 CSE</t>
  </si>
  <si>
    <t>10 Rue Alfred Kastler</t>
  </si>
  <si>
    <t>MAXEVILLE</t>
  </si>
  <si>
    <t>MISSLER</t>
  </si>
  <si>
    <t>Michael</t>
  </si>
  <si>
    <t>m.missler@foramtion-industries-lorraine.com</t>
  </si>
  <si>
    <t>06 51 84 01 54</t>
  </si>
  <si>
    <t>Rappeler de, porle formation  formateur dans metalugie / place les stagiaires dans sociétés de la région / 15 j école  15 travail du 9 au 18 dispo pour réunion cse / élève en vac</t>
  </si>
  <si>
    <t>CFAI APC LORRAINE</t>
  </si>
  <si>
    <t>CFAI APC LORRAINE MAXEVILLE CSE</t>
  </si>
  <si>
    <t>m.missler@formation-industrie-lorraine.com</t>
  </si>
  <si>
    <t>03 83 95 35 01</t>
  </si>
  <si>
    <t>CFCA</t>
  </si>
  <si>
    <t>CFCA CHICHE 79 CSE</t>
  </si>
  <si>
    <t>61 Route De Parthenay</t>
  </si>
  <si>
    <t>CHICHE</t>
  </si>
  <si>
    <t xml:space="preserve">  KRAUSSE </t>
  </si>
  <si>
    <t>secrétaire adjointe du CSE,</t>
  </si>
  <si>
    <t xml:space="preserve">csecfcachiche@orange.fr
</t>
  </si>
  <si>
    <t xml:space="preserve">05 49 72 46 12
</t>
  </si>
  <si>
    <t>CFDT</t>
  </si>
  <si>
    <t>EXPOSANT</t>
  </si>
  <si>
    <t>LAURENT
TRIVELLATO</t>
  </si>
  <si>
    <t xml:space="preserve">
David</t>
  </si>
  <si>
    <t xml:space="preserve">CFDT (PSTE) </t>
  </si>
  <si>
    <t xml:space="preserve">CFDT (PSTE)  ANGOULEME 16 </t>
  </si>
  <si>
    <t>10 Rue Chicoutimi</t>
  </si>
  <si>
    <t>ANGOULEME</t>
  </si>
  <si>
    <t>EVRARD</t>
  </si>
  <si>
    <t>Aurélien</t>
  </si>
  <si>
    <t>kroymot@hotmail.com
aurelien.evrard@pste.cfdt.fr</t>
  </si>
  <si>
    <t>07 67 35 58 85</t>
  </si>
  <si>
    <t>CFDT 65</t>
  </si>
  <si>
    <t xml:space="preserve">CFDT 65 TARBES </t>
  </si>
  <si>
    <t>5 bd du Martinet</t>
  </si>
  <si>
    <t>DUPRAT</t>
  </si>
  <si>
    <t>06 88 67 86 22</t>
  </si>
  <si>
    <t>CFDT BILS DEROO LOGISTIQUE / SIMASTOCK</t>
  </si>
  <si>
    <t xml:space="preserve">BILS DEROO LOGISTIQUE / SIMASTOCK SIN LE NOBLE 59 CFDT </t>
  </si>
  <si>
    <t>Anthony Kowalczuk</t>
  </si>
  <si>
    <t>Rue Francisco FERRER</t>
  </si>
  <si>
    <t>SIN LE NOBLE</t>
  </si>
  <si>
    <t>VAHE 
VAHE</t>
  </si>
  <si>
    <t>Gérard
Elvire</t>
  </si>
  <si>
    <t>secrétaire DSC</t>
  </si>
  <si>
    <t>cselogisima@outlook.fr
evahe@simastock</t>
  </si>
  <si>
    <t xml:space="preserve">
06 18 24 11 05
06 11 83 15 82</t>
  </si>
  <si>
    <t>CFDT HAUT RHIN COMMERCE &amp; SERVICE</t>
  </si>
  <si>
    <t>CFDT HAUT RHIN COMMERCE &amp; SERVICE 68</t>
  </si>
  <si>
    <t>HAUT RHIN</t>
  </si>
  <si>
    <t>HELL</t>
  </si>
  <si>
    <t>Renaud</t>
  </si>
  <si>
    <t>servicescommerces68@alsace.cfdt.fr</t>
  </si>
  <si>
    <t>06 36 07 44 81</t>
  </si>
  <si>
    <t xml:space="preserve">CFDT HAUT RHIN FGTE </t>
  </si>
  <si>
    <t xml:space="preserve">CFDT HAUT RHIN FGTE 68 </t>
  </si>
  <si>
    <t>SCHAMBER</t>
  </si>
  <si>
    <t>Jean Louis</t>
  </si>
  <si>
    <t>jeanlouis.schamber@hotmail.com</t>
  </si>
  <si>
    <t>06 78 23 64 38</t>
  </si>
  <si>
    <t>CFDT RTM Ouest Métropole Martigues</t>
  </si>
  <si>
    <t>CFDT RTM Ouest Métropole 13</t>
  </si>
  <si>
    <t>BIARDOUX Bruno</t>
  </si>
  <si>
    <t>19 rue Louis Lepine</t>
  </si>
  <si>
    <t>MARTIGUES</t>
  </si>
  <si>
    <t>MARTINEZ</t>
  </si>
  <si>
    <t>Responsable Section Syndicale</t>
  </si>
  <si>
    <t>sntu.martigues@gmail.com</t>
  </si>
  <si>
    <t>06 18 34 48 26</t>
  </si>
  <si>
    <t>CFDT SNTU KEOLIS TARBES LOURDES PYRÉNÉES</t>
  </si>
  <si>
    <t>CFDT SNTU KEOLIS TLP 65</t>
  </si>
  <si>
    <t>OUARRICHE</t>
  </si>
  <si>
    <t>CFTC AMPERE MAUBEUGE</t>
  </si>
  <si>
    <t xml:space="preserve">CFTC AMPERE MAUBEUGE 59 </t>
  </si>
  <si>
    <t>Avenue André Chausson</t>
  </si>
  <si>
    <t>MAUBEUGE</t>
  </si>
  <si>
    <t>CHARLESEGE</t>
  </si>
  <si>
    <t>Yannich</t>
  </si>
  <si>
    <t>yannich.charlesege@gmail.com</t>
  </si>
  <si>
    <t>06 43 43 32 61</t>
  </si>
  <si>
    <t>CFTC BPCE - Section Oney</t>
  </si>
  <si>
    <t>CFTC BPCE - Section Oney CROIX 59</t>
  </si>
  <si>
    <t>34 Avenue de Flandre</t>
  </si>
  <si>
    <t>CROIX</t>
  </si>
  <si>
    <t>COLLIOT</t>
  </si>
  <si>
    <t>Vice-présidente CFTC BPCE / Déléguée syndicale section ONEY</t>
  </si>
  <si>
    <t>charlotte.coillot@gmail.com</t>
  </si>
  <si>
    <t>06 62 58 06 11</t>
  </si>
  <si>
    <t>CFTC CSFV AQUITAINE LIMOUSIN 
(COMMERCE SERVICES ET FORCE DE VENTE)</t>
  </si>
  <si>
    <t>CFTC CSFV AQUITAINE LIMOUSIN 
(COMMERCE SERVICES ET FORCE DE VENTE) BORDEAUX 33</t>
  </si>
  <si>
    <t>201 Avenue de Labarde</t>
  </si>
  <si>
    <t>YAHYA
SELVES
CHATELAIN</t>
  </si>
  <si>
    <t>Waguih
Emmanuel
Mirjana</t>
  </si>
  <si>
    <t>Président
Vice-Président
Secrétaire Générale</t>
  </si>
  <si>
    <t>w.yahya@csfv_aquitaine.fr</t>
  </si>
  <si>
    <t>06 28 47 55 69</t>
  </si>
  <si>
    <t>CFTC GIRONDE</t>
  </si>
  <si>
    <t>CHIADMI</t>
  </si>
  <si>
    <t>Aziz</t>
  </si>
  <si>
    <t>azizchiadmi1@gmail.com</t>
  </si>
  <si>
    <t>CFTC HERMIONE TPR</t>
  </si>
  <si>
    <t>CFTC HERMIONE TPR BORDEAUX 33</t>
  </si>
  <si>
    <t>200 et 249</t>
  </si>
  <si>
    <t>2 Cours de L’Intendance</t>
  </si>
  <si>
    <t>CARREZ</t>
  </si>
  <si>
    <t>Agnès</t>
  </si>
  <si>
    <t>Secrétaire Générale</t>
  </si>
  <si>
    <t>carrezagnes@gmail.com</t>
  </si>
  <si>
    <t>06 73 18 27 74</t>
  </si>
  <si>
    <t>CFTC MEDIA +</t>
  </si>
  <si>
    <t>CFTC MEDIA+ 94</t>
  </si>
  <si>
    <t>100 Avenue de Stalingrad</t>
  </si>
  <si>
    <t>VILLEJUIF</t>
  </si>
  <si>
    <t>AUBERT
ANEZIN</t>
  </si>
  <si>
    <t>Jérôme 
Richard</t>
  </si>
  <si>
    <t>Trésorier Générale
Formation</t>
  </si>
  <si>
    <t>jerome.aubert@cftcmediaplus.fr
formation@cftcmediaplus.fr</t>
  </si>
  <si>
    <t xml:space="preserve">
06 31 59 37 76</t>
  </si>
  <si>
    <t>CFTC METALLURGIE 86</t>
  </si>
  <si>
    <t>TEXIER MORISSET</t>
  </si>
  <si>
    <t>delphinefabien@orange.fr
metallurgie.cftc.86@free.fr</t>
  </si>
  <si>
    <t>06 07 04 38 09</t>
  </si>
  <si>
    <t>CFTC METALLURGIE 86 (EIFFAGE ENERGIE)</t>
  </si>
  <si>
    <t xml:space="preserve">CFTC METALLURGIE 86 (EIFFAGE ENERGIE) POITIERS </t>
  </si>
  <si>
    <t>CFTC METAUX MOSELLE</t>
  </si>
  <si>
    <t>CFTC METAUX MOSELLE SAINT AVOLD 57</t>
  </si>
  <si>
    <t>37 Rue point carré</t>
  </si>
  <si>
    <t>SAINT AVOLD</t>
  </si>
  <si>
    <t>CARME
BRAAS</t>
  </si>
  <si>
    <t>Philippe
David</t>
  </si>
  <si>
    <t>Président
Responsable formaiton CPF</t>
  </si>
  <si>
    <t>philippe.carme@gmail.com
dbraas@free.fr</t>
  </si>
  <si>
    <t>06 30 17 07 78
07 77 95 71 35</t>
  </si>
  <si>
    <t>CFTC NORAUTO</t>
  </si>
  <si>
    <t xml:space="preserve">CFTC NORAUTO VILLENEUVE D'ASCQ 59 </t>
  </si>
  <si>
    <t xml:space="preserve"> 2A Boulevard Van Gogh</t>
  </si>
  <si>
    <t>VILLENEUVE-D'ASCQ</t>
  </si>
  <si>
    <t>DANEL</t>
  </si>
  <si>
    <t>Délégué  Syndical Central CFTC Norauto</t>
  </si>
  <si>
    <t>cftcnorauto.fr@gmail.com</t>
  </si>
  <si>
    <t>07 62 96 83 18</t>
  </si>
  <si>
    <t>CFTC SANTÉ SOCIAUX</t>
  </si>
  <si>
    <t>CFTC SANTÉ SOCIAUX PINEUILH 33</t>
  </si>
  <si>
    <t>67 Avenue Jean Raymond Guyon</t>
  </si>
  <si>
    <t>PINEUILH</t>
  </si>
  <si>
    <t>PELOUX</t>
  </si>
  <si>
    <t>Christian</t>
  </si>
  <si>
    <t>cigognier@wanadoo.fr
cftc243340@gmail.com</t>
  </si>
  <si>
    <t>06 43 96 15 89</t>
  </si>
  <si>
    <t>CFTC STRC (  TRANSPORT RÉGION CENTRE)</t>
  </si>
  <si>
    <t>CFTC STRC (  TRANSPORT RÉGION CENTRE) ST AVERTIN 37</t>
  </si>
  <si>
    <t>18 Rue de l'Oiselet</t>
  </si>
  <si>
    <t>ST AVERTIN</t>
  </si>
  <si>
    <t>TOURTEAU
DESHAYS</t>
  </si>
  <si>
    <t>Alain
Jennifer</t>
  </si>
  <si>
    <t>Secrétaire
Assistante administrative</t>
  </si>
  <si>
    <t>tourteau.alain@gmail.com
tourteau.alain@orange.fr
ud37@cftc.fr</t>
  </si>
  <si>
    <t>06 05 07 36 30</t>
  </si>
  <si>
    <t>CFTC TRANSPORT IRIGO</t>
  </si>
  <si>
    <t>TRANSPORT IRIGO ANGERS 49 CFTC</t>
  </si>
  <si>
    <t>1 Place Lorraine</t>
  </si>
  <si>
    <t>ANGERS</t>
  </si>
  <si>
    <t>Françoise</t>
  </si>
  <si>
    <t>Déléguée syndicale</t>
  </si>
  <si>
    <t>cftc.angers@rd-angers.com
cftc.angers@ratpdev.com</t>
  </si>
  <si>
    <t>06 52 65 82 02</t>
  </si>
  <si>
    <t>CFTC TRANSPORTS LOGISTIQUES NOUVELLE AQUITAINE</t>
  </si>
  <si>
    <t>CFTC TRANSPORTS LOGISTIQUES NOUVELLE AQUITAINE BORDEAUX 33</t>
  </si>
  <si>
    <t>GAUREAU</t>
  </si>
  <si>
    <t>Vice-président/Trésorier</t>
  </si>
  <si>
    <t>sgt33cftc@gmail.com</t>
  </si>
  <si>
    <t>06 64 14 98 53</t>
  </si>
  <si>
    <t>05 56 96 62 53</t>
  </si>
  <si>
    <t>CFTC UD VENDÉE</t>
  </si>
  <si>
    <t>CFTC UD VENDÉE 85</t>
  </si>
  <si>
    <t>156 bd Louis Blanc</t>
  </si>
  <si>
    <t>SOLON</t>
  </si>
  <si>
    <t xml:space="preserve">Alice </t>
  </si>
  <si>
    <t>Présidente de l'Union Départementale de Vendée</t>
  </si>
  <si>
    <t>cftc.president.ud85@gmail.com</t>
  </si>
  <si>
    <t>CFTC UID 79/86</t>
  </si>
  <si>
    <t xml:space="preserve">CFTC UID 79/86 </t>
  </si>
  <si>
    <t>edvan6686@gmail.com</t>
  </si>
  <si>
    <t>CGI</t>
  </si>
  <si>
    <t>CGI TOURS 37 CSE</t>
  </si>
  <si>
    <t>27 Rue James Watt 37000 Tours</t>
  </si>
  <si>
    <t>BOUTKHIL</t>
  </si>
  <si>
    <t>Hind</t>
  </si>
  <si>
    <t>hind.boutkhil@cgi.com</t>
  </si>
  <si>
    <t>07 62 67 11 84</t>
  </si>
  <si>
    <t>CGT BERGONIÉ</t>
  </si>
  <si>
    <t xml:space="preserve">CGT BERGONIÉ  33 </t>
  </si>
  <si>
    <t>BAHAIM</t>
  </si>
  <si>
    <t>Saïd</t>
  </si>
  <si>
    <t>Délégué</t>
  </si>
  <si>
    <t>05 56 92 74 65</t>
  </si>
  <si>
    <t>CGT CMDS</t>
  </si>
  <si>
    <t>CGT CMDS LAGORD 17</t>
  </si>
  <si>
    <t xml:space="preserve">
14 Rue Louis Tardy</t>
  </si>
  <si>
    <t xml:space="preserve">
LAGORD</t>
  </si>
  <si>
    <t>BONMORT
BODIN</t>
  </si>
  <si>
    <t>Jacques
Carole</t>
  </si>
  <si>
    <t xml:space="preserve">bonmort67@gmail.com
carole.bodin@ca-cmds.fr
cgtcacmds@yahoo.fr </t>
  </si>
  <si>
    <t>05 49 28 72 80</t>
  </si>
  <si>
    <t>CGT CMDS BEAULIEU SOUS PARTHENAY 79</t>
  </si>
  <si>
    <t xml:space="preserve">La Bigolière
</t>
  </si>
  <si>
    <t xml:space="preserve">BEAULIEU SOUS PARTHENAY
</t>
  </si>
  <si>
    <t>CGT FAPT86</t>
  </si>
  <si>
    <t xml:space="preserve">CGT FAPT POITIERS 86 </t>
  </si>
  <si>
    <t>MASSÉ
RICHARD</t>
  </si>
  <si>
    <t>Christophe
Géraldine</t>
  </si>
  <si>
    <t>Secrétaire général
Secrétaire générale adjointe</t>
  </si>
  <si>
    <t xml:space="preserve">cgtptt86@wanadoo.fr </t>
  </si>
  <si>
    <t>05 49 37 63 70</t>
  </si>
  <si>
    <t>CGT LA POSTE</t>
  </si>
  <si>
    <t xml:space="preserve">CGT LA POSTE  86 </t>
  </si>
  <si>
    <t>CGT POSTE 56</t>
  </si>
  <si>
    <t>CGT POSTE  VANNES 56</t>
  </si>
  <si>
    <t>Union Locale CGT - 21 Rue des Tribunaux</t>
  </si>
  <si>
    <t>Yann</t>
  </si>
  <si>
    <t>Représentant</t>
  </si>
  <si>
    <t>06 28 18 59 21 (Manuel C)</t>
  </si>
  <si>
    <t>Manuel CARAMANTE - Représentant syndical</t>
  </si>
  <si>
    <t>CGT WÜRTH FRANCE</t>
  </si>
  <si>
    <t xml:space="preserve">CGT WÜRTH FRANCE  </t>
  </si>
  <si>
    <t>DELATTRE Hervé</t>
  </si>
  <si>
    <t>CHADIS</t>
  </si>
  <si>
    <t>Route De Nantes Quartier De La Jariette</t>
  </si>
  <si>
    <t>CHALLANS AUTOMOBILES</t>
  </si>
  <si>
    <t>Chemin Du Parois Zone Artisanale</t>
  </si>
  <si>
    <t>02 51 35 11 42</t>
  </si>
  <si>
    <t>CHAMBRE AGRICULTURE DE LA GIRONDE</t>
  </si>
  <si>
    <t>CHAMBRE AGRICULTURE DE LA GIRONDE BORDEAUX CEDEX 33</t>
  </si>
  <si>
    <t>17  Cours Xavier Arnozan</t>
  </si>
  <si>
    <t>BORDEAUX CEDEX</t>
  </si>
  <si>
    <t>SAVREUX</t>
  </si>
  <si>
    <t>Mathilde</t>
  </si>
  <si>
    <t>m.savreux@gironde.chambagri.fr
cse@gironde.chambagri.fr</t>
  </si>
  <si>
    <t>05 56 63 02 55
06 83 60 58 35</t>
  </si>
  <si>
    <t xml:space="preserve">CHAMBRE DES METIERS ET DE L'ARTISANAT
</t>
  </si>
  <si>
    <t>VACHE</t>
  </si>
  <si>
    <t>Stephanie</t>
  </si>
  <si>
    <t xml:space="preserve"> stalme49@gmail.com</t>
  </si>
  <si>
    <t>06 50 31 26 14</t>
  </si>
  <si>
    <t>CHANTIER DE L'ATLANTIC</t>
  </si>
  <si>
    <t>CHANTIER DE L'ATLANTIC SAINT-NAZAIRE 44 CSE</t>
  </si>
  <si>
    <t>Avenue Antoine Bourdelle</t>
  </si>
  <si>
    <t>SAINT-NAZAIRE</t>
  </si>
  <si>
    <t>CHANTIERS AMEL</t>
  </si>
  <si>
    <t>CHANTIERS AMEL PÉRIGNY 17 CSE</t>
  </si>
  <si>
    <t xml:space="preserve">8 rue Joseph CUGNOT </t>
  </si>
  <si>
    <t>ESTEFF</t>
  </si>
  <si>
    <t>Clément</t>
  </si>
  <si>
    <r>
      <rPr>
        <rFont val="Calibri"/>
        <color rgb="FF000000"/>
        <sz val="12.0"/>
        <u/>
      </rPr>
      <t>cseamel@gmail.com</t>
    </r>
  </si>
  <si>
    <t>05 46 55 17 13</t>
  </si>
  <si>
    <t>CHARAL</t>
  </si>
  <si>
    <t>CHARAL CHOLET 49 CSE</t>
  </si>
  <si>
    <t>1 Place Jean Chavel</t>
  </si>
  <si>
    <t>CHOLET</t>
  </si>
  <si>
    <t>COTTENCEAU</t>
  </si>
  <si>
    <t>Stéphanie</t>
  </si>
  <si>
    <t>cecharal.cholet@orange.fr</t>
  </si>
  <si>
    <t>02 41 58 88 65</t>
  </si>
  <si>
    <t>Patricia LEMAGNEN - Secrétaire Adjointe</t>
  </si>
  <si>
    <t>CHARCUPAC-LES-PROVINCES</t>
  </si>
  <si>
    <t>CHARCUPAC-LES-PROVINCES ARS-SUR-MOSELLE 57 CSE</t>
  </si>
  <si>
    <t xml:space="preserve"> 1 à 9</t>
  </si>
  <si>
    <t>25-27 Rue du Dr SCHWEITZER</t>
  </si>
  <si>
    <t>ARS-SUR-MOSELLE</t>
  </si>
  <si>
    <t>DICHTEL</t>
  </si>
  <si>
    <t>Anthony</t>
  </si>
  <si>
    <t>csecharcuprov57@gmail.com</t>
  </si>
  <si>
    <t>03 87 61 61 30 csecharcuprov57@gmail.com</t>
  </si>
  <si>
    <t>CHARTRES FOOTBALL</t>
  </si>
  <si>
    <t>CHARTRES FOOTBALL 28 CSE</t>
  </si>
  <si>
    <t>Rue des Bas Bourgs</t>
  </si>
  <si>
    <t>CHARTRES</t>
  </si>
  <si>
    <t>CHATODIS</t>
  </si>
  <si>
    <t>15 Rue Du General Montcalm</t>
  </si>
  <si>
    <t>85180</t>
  </si>
  <si>
    <t>CHAUMES</t>
  </si>
  <si>
    <t>CHAUMES JURANCON 64 CSE</t>
  </si>
  <si>
    <t>JURANCON</t>
  </si>
  <si>
    <t>CABANAS</t>
  </si>
  <si>
    <t>BRUNO</t>
  </si>
  <si>
    <t>bruno.cabanas@chaumes.fr</t>
  </si>
  <si>
    <t>CHEZ MORILLE</t>
  </si>
  <si>
    <t>GELINEAU
GAZEAU</t>
  </si>
  <si>
    <t>Catherine
Geraldine</t>
  </si>
  <si>
    <t>Titulaire CSE</t>
  </si>
  <si>
    <t>delegue.du.personnel@chezmorille.col</t>
  </si>
  <si>
    <t>05 49 05 14 14</t>
  </si>
  <si>
    <t>49  personnes</t>
  </si>
  <si>
    <t>CHIMIE ENERGIE PROVENCE CORSE (SCEPC)</t>
  </si>
  <si>
    <t>CHIMIE ENERGIE PROVENCE CORSE (SCEPC)  13 SYNDICATS</t>
  </si>
  <si>
    <t>DARMON</t>
  </si>
  <si>
    <t>malka.scepc@gmail.com</t>
  </si>
  <si>
    <t xml:space="preserve"> 06 64 66 93 90</t>
  </si>
  <si>
    <t>CHROME NETTOYAGE</t>
  </si>
  <si>
    <t>CHROME NETTOYAGE LA BAULE-ESCOUBLA 44 CSE</t>
  </si>
  <si>
    <t>ZA Breslon, 22 Allée des Petits Brivins</t>
  </si>
  <si>
    <t>LA BAULE-ESCOUBLA</t>
  </si>
  <si>
    <t>BEZIER</t>
  </si>
  <si>
    <t>cse.chrome44@chromenet.fr</t>
  </si>
  <si>
    <t>02 40 60 76 48</t>
  </si>
  <si>
    <t>CIC SUD OUEST</t>
  </si>
  <si>
    <t>CIC SUD OUEST BORDEAUX 33</t>
  </si>
  <si>
    <t>20 Quai Des Chartrons</t>
  </si>
  <si>
    <t>BIANCHI</t>
  </si>
  <si>
    <t>Chrystel</t>
  </si>
  <si>
    <t>chrystel.bianchi@cic.fr</t>
  </si>
  <si>
    <t>06 36 99 35 00</t>
  </si>
  <si>
    <t>CIERGERIE DESFOSSES</t>
  </si>
  <si>
    <t>CIERGERIE DESFOSSES  44 CSE</t>
  </si>
  <si>
    <t>CHARBONNEAU</t>
  </si>
  <si>
    <t>mcharbonneau@ciergeriedesfosses.fr</t>
  </si>
  <si>
    <t>02 40 30 15 32</t>
  </si>
  <si>
    <t>CIMULEC</t>
  </si>
  <si>
    <t>CIMULEC ENNERY 57 CSE</t>
  </si>
  <si>
    <t>Philippe PETRY</t>
  </si>
  <si>
    <t>6 Rue Charles Picard - ZI des Jonquières</t>
  </si>
  <si>
    <t>CUNHA DA SILVA
ANDRZEJAK</t>
  </si>
  <si>
    <t>Gwenaël
Séverine</t>
  </si>
  <si>
    <t xml:space="preserve">csecimulec@gmail.com
gwen@m57cfdt.fr
</t>
  </si>
  <si>
    <t>06 52 44 17 78
06 65 60 82 97</t>
  </si>
  <si>
    <t>OUI : Philippe PETRY</t>
  </si>
  <si>
    <t>CITADELLE NETTOYAGE</t>
  </si>
  <si>
    <t>CITADELLE NETTOYAGE LE MANS 72 CSE</t>
  </si>
  <si>
    <t>LE, 32 Rue des Grandes Courbes</t>
  </si>
  <si>
    <t>LE MANS</t>
  </si>
  <si>
    <t>CITEA</t>
  </si>
  <si>
    <t>CITEA VALENCE 26 CSE</t>
  </si>
  <si>
    <t>VALENCE</t>
  </si>
  <si>
    <t xml:space="preserve">KHALED </t>
  </si>
  <si>
    <t>Djamel</t>
  </si>
  <si>
    <t> jimkled@gmail.com</t>
  </si>
  <si>
    <t>06 26 56 24 28</t>
  </si>
  <si>
    <t>CJ PLAST</t>
  </si>
  <si>
    <t>CJ PLAST LORIOL SUR DROME 26 CSE</t>
  </si>
  <si>
    <t>LORIOL SUR DROME</t>
  </si>
  <si>
    <t>MOINE</t>
  </si>
  <si>
    <t>retd@cjplast.fr</t>
  </si>
  <si>
    <t>04 75 61 48 18</t>
  </si>
  <si>
    <t>CLARION EUROPE SAS</t>
  </si>
  <si>
    <t>CLARION EUROPE SAS CUSTINES 54 CSE</t>
  </si>
  <si>
    <t>244 rue du Pré à Varois</t>
  </si>
  <si>
    <t>CUSTINES</t>
  </si>
  <si>
    <t xml:space="preserve">JOSÉ </t>
  </si>
  <si>
    <t xml:space="preserve">Carreira </t>
  </si>
  <si>
    <t>jose.carreira@forvia.com</t>
  </si>
  <si>
    <t>03 83 49 57 04</t>
  </si>
  <si>
    <t xml:space="preserve">CLARIOS </t>
  </si>
  <si>
    <t>CLARIOS  SARREGUEMINES 57 CSE</t>
  </si>
  <si>
    <t>SARREGUEMINES</t>
  </si>
  <si>
    <t xml:space="preserve"> SCHMITT </t>
  </si>
  <si>
    <t>Jean François</t>
  </si>
  <si>
    <t>jean.francois.schmitt@numericable.fr / cse-clarios@laposte.net</t>
  </si>
  <si>
    <t>CLINIQUE AMBROISE PARE</t>
  </si>
  <si>
    <t>CLINIQUE AMBROISE PARE THIONVILLE 57 CSE</t>
  </si>
  <si>
    <t>21 route de Guentrange</t>
  </si>
  <si>
    <t>VAGNER</t>
  </si>
  <si>
    <t>a.vagner@a-pare.com</t>
  </si>
  <si>
    <t>06 71 99 19 86</t>
  </si>
  <si>
    <t>03 82 82 27 27</t>
  </si>
  <si>
    <t>CLINIQUE CHIRURGICALE DE LA LOIRE</t>
  </si>
  <si>
    <t>SAUMUR</t>
  </si>
  <si>
    <t xml:space="preserve"> BIRÉ</t>
  </si>
  <si>
    <t>Cynthia</t>
  </si>
  <si>
    <t>Salariée et secrétaire CSE</t>
  </si>
  <si>
    <t>CLINIQUE CHIRURGICALE PORTE OCEANE</t>
  </si>
  <si>
    <t>CLINIQUE CHIRURGICALE PORTE OCEANE LES SABLES-D'OLONNE 85 CSE</t>
  </si>
  <si>
    <t xml:space="preserve"> Rue Antoine Ferchault de Réaumur</t>
  </si>
  <si>
    <t>Kapps
 BIRÉ</t>
  </si>
  <si>
    <t xml:space="preserve">
Cynthia</t>
  </si>
  <si>
    <t xml:space="preserve">responsable du CSE
</t>
  </si>
  <si>
    <t>comitentreccpo@orange.fr</t>
  </si>
  <si>
    <t>02 51 21 15 15</t>
  </si>
  <si>
    <t>CLINIQUE DE L'UNION LA CROIX DU SUD</t>
  </si>
  <si>
    <t>CLINIQUE DE L'UNION LA CROIX DU SUD SAINT JEAN 31 CSE</t>
  </si>
  <si>
    <t>Boulevard Ratalens</t>
  </si>
  <si>
    <t>SAINT JEAN</t>
  </si>
  <si>
    <t>ROUJA</t>
  </si>
  <si>
    <t>stephanie.rouja@ramsaysante.fr</t>
  </si>
  <si>
    <t>06 14 95 07 71</t>
  </si>
  <si>
    <t>CLINIQUE DES ACACIAS</t>
  </si>
  <si>
    <t>CLINIQUE DES ACACIAS CUCQ 62 CSE</t>
  </si>
  <si>
    <t>Chemin Montor</t>
  </si>
  <si>
    <t>CUCQ</t>
  </si>
  <si>
    <t xml:space="preserve">AUGÉ
ROBERT
TISSERAND </t>
  </si>
  <si>
    <t>Anne Laure
Frédéric
Anne Sophie</t>
  </si>
  <si>
    <t>Secrétaire
Trésorier
Reférente harcelement</t>
  </si>
  <si>
    <t>cse@cliniquedesacacias.fr</t>
  </si>
  <si>
    <t>03 21 89 79 68</t>
  </si>
  <si>
    <t>Oui : M. Axel SEILLIER</t>
  </si>
  <si>
    <t>CLINIQUE KERAUDREN 29</t>
  </si>
  <si>
    <t>CLINIQUE KERAUDREN BREST 29 CSE</t>
  </si>
  <si>
    <t>375 Rue Ernestine de Trémaudan</t>
  </si>
  <si>
    <t>CLINIQUE SAINTE ANNE</t>
  </si>
  <si>
    <t>CLINIQUE SAINTE ANNE LANGON 33 CSE</t>
  </si>
  <si>
    <t>10 Rue Charles Brannens</t>
  </si>
  <si>
    <t>LANGON</t>
  </si>
  <si>
    <t xml:space="preserve">  LACAZE</t>
  </si>
  <si>
    <t xml:space="preserve"> ilacaze@gmail.com</t>
  </si>
  <si>
    <t>05 57 98 03 03
05 57 98 05 00
06 51 51 42 00</t>
  </si>
  <si>
    <t>CLINIQUE ST ANTOINE</t>
  </si>
  <si>
    <t>CLINIQUE ST ANTOINE BOIS GUILLAUME 76 CSE</t>
  </si>
  <si>
    <t>Salon CSE</t>
  </si>
  <si>
    <t>BOIS GUILLAUME</t>
  </si>
  <si>
    <t>LARCHEVEQUE</t>
  </si>
  <si>
    <t>Linda</t>
  </si>
  <si>
    <t>lemoinelinda73@gmail.com</t>
  </si>
  <si>
    <t>CLINIQUE ST CHARLES</t>
  </si>
  <si>
    <t>11 Boulevard Rene Levesque Domaine Du Coteau</t>
  </si>
  <si>
    <t>02 51 44 44 44</t>
  </si>
  <si>
    <t>téléphone 0251444478 ce.saintcharles@wanadoo.fr mail envoyé 15/09/2023 fo et cfdt 2 syndicats</t>
  </si>
  <si>
    <t xml:space="preserve">Cynthia </t>
  </si>
  <si>
    <t>CLINIQUE SYNERGIA VENTOUX</t>
  </si>
  <si>
    <t>CLINIQUE SYNERGIA VENTOUX CARPENTRAS 84 CSE</t>
  </si>
  <si>
    <t>26 Rdpt de l'Amitié</t>
  </si>
  <si>
    <t>CARPENTRAS</t>
  </si>
  <si>
    <t>POMMIER
MIRAMAUD</t>
  </si>
  <si>
    <t>Sylvie 
Valérie</t>
  </si>
  <si>
    <t xml:space="preserve"> sylvie.vigot@neuf.fr</t>
  </si>
  <si>
    <t>06 23 41 30 02</t>
  </si>
  <si>
    <t>CLINIQUE VÉTO</t>
  </si>
  <si>
    <t>CLINIQUE VÉTO BOURGES 18 CSE</t>
  </si>
  <si>
    <t>108 Av. du Général Charles de Gaulle</t>
  </si>
  <si>
    <t>CLINIQUE VIRE VAL</t>
  </si>
  <si>
    <t>CLINIQUE VIRE VAL CALAIS 62 SYNDICATS</t>
  </si>
  <si>
    <t>CALAIS</t>
  </si>
  <si>
    <t>SLITI</t>
  </si>
  <si>
    <t>Safiyah</t>
  </si>
  <si>
    <t>safiyahsliti@hotmail.com</t>
  </si>
  <si>
    <t>06 50 99 80 61</t>
  </si>
  <si>
    <t>CLODOUR ARNAUD</t>
  </si>
  <si>
    <t>CLODOUR ARNAUD 79 CSE</t>
  </si>
  <si>
    <t>DECLERCQ</t>
  </si>
  <si>
    <t>Celine</t>
  </si>
  <si>
    <t>celine-declercq@hotmail.fr</t>
  </si>
  <si>
    <t>06 68 94 34 51</t>
  </si>
  <si>
    <t>Mercredi par mois
vendredi (50 salariés)</t>
  </si>
  <si>
    <t>CMBFI</t>
  </si>
  <si>
    <t>CMBFI TOURS 37 CSE</t>
  </si>
  <si>
    <t>15 Place Michelet</t>
  </si>
  <si>
    <t>BRUNETTO
 SANTOLIN</t>
  </si>
  <si>
    <t>Claudio 
Disma</t>
  </si>
  <si>
    <t>President / Vice President</t>
  </si>
  <si>
    <t>cmbfi@cmbfi.fr</t>
  </si>
  <si>
    <t>07 43 27 21 86</t>
  </si>
  <si>
    <t>CME</t>
  </si>
  <si>
    <t>CME 62 CSE</t>
  </si>
  <si>
    <t>CMSI / Industrie Cosmétique</t>
  </si>
  <si>
    <t xml:space="preserve">EIM01 </t>
  </si>
  <si>
    <t>01</t>
  </si>
  <si>
    <t>BOURGEOIS</t>
  </si>
  <si>
    <t xml:space="preserve"> ginus65@gmail.com</t>
  </si>
  <si>
    <t>07 82 82 91 56</t>
  </si>
  <si>
    <t>CNP ASSURANCES IARD</t>
  </si>
  <si>
    <t>CNP ASSURANCES IARD LA CHAPELLE SUR ERDRE CSE</t>
  </si>
  <si>
    <t>CHAINIER</t>
  </si>
  <si>
    <t xml:space="preserve">Nadège </t>
  </si>
  <si>
    <t>CNPE (CENTRALE CIVAUX)</t>
  </si>
  <si>
    <t>CNPE (CENTRALE CIVAUX)  86 CSE</t>
  </si>
  <si>
    <t>COFATECH</t>
  </si>
  <si>
    <t>COFATECH LOUDUN 86 CSE</t>
  </si>
  <si>
    <t>6 Rue des Forges</t>
  </si>
  <si>
    <t>LOUDUN</t>
  </si>
  <si>
    <t>MAINDRON</t>
  </si>
  <si>
    <t>Manuella</t>
  </si>
  <si>
    <t>RAF</t>
  </si>
  <si>
    <t xml:space="preserve">manuella.maindron@cofatech.fr </t>
  </si>
  <si>
    <t>05 49 98 95 00</t>
  </si>
  <si>
    <t>COFIROUTE / VINCI</t>
  </si>
  <si>
    <t>COFIROUTE / VINCI TOURS 37 SYNDICATS</t>
  </si>
  <si>
    <t>LEGRAND 
LAPLACE
DE MAESENEIRE</t>
  </si>
  <si>
    <t>Nicolas
Emilie
Chrsytel</t>
  </si>
  <si>
    <t>korcikemilie@gmail.com
chrystel.demaeseneire@gmail.com</t>
  </si>
  <si>
    <t>COGELEC</t>
  </si>
  <si>
    <t>370 Maunit ZI de</t>
  </si>
  <si>
    <t>MORTAGNE-SUR-SÈVRE</t>
  </si>
  <si>
    <t>RADIE</t>
  </si>
  <si>
    <t>Naima</t>
  </si>
  <si>
    <t>Elue</t>
  </si>
  <si>
    <t>cogelec.dp@gmail.com</t>
  </si>
  <si>
    <t>06 08 36 37 72 (CSE)</t>
  </si>
  <si>
    <t>Envoyer mail pour RDV 2ème semaine d'avril</t>
  </si>
  <si>
    <t>COGEP</t>
  </si>
  <si>
    <t>COGEP SAINT-DOULCHARD 18 CSE</t>
  </si>
  <si>
    <t>2658 Route d'Orléans</t>
  </si>
  <si>
    <t>SAINT-DOULCHARD</t>
  </si>
  <si>
    <t>COHOP</t>
  </si>
  <si>
    <t>COHOP TOURS 37 CSE</t>
  </si>
  <si>
    <t>8 Rue Jacquemin</t>
  </si>
  <si>
    <t>CHABANE</t>
  </si>
  <si>
    <t>christine2.cohop@outlook.fr</t>
  </si>
  <si>
    <t>07 64 20 13 58</t>
  </si>
  <si>
    <t>07 45 36 32 78</t>
  </si>
  <si>
    <t>COLAS NANCY</t>
  </si>
  <si>
    <t>COLAS NANCY 54 CSE</t>
  </si>
  <si>
    <t xml:space="preserve">7 allée des tilleuls </t>
  </si>
  <si>
    <t>HEILLECOURT</t>
  </si>
  <si>
    <t>COLISEE</t>
  </si>
  <si>
    <t>COLISEE RICHEMONT  CSE</t>
  </si>
  <si>
    <t>RICHEMONT</t>
  </si>
  <si>
    <t xml:space="preserve">FLOQUET </t>
  </si>
  <si>
    <t xml:space="preserve">Elodie </t>
  </si>
  <si>
    <t>e.floquet@colisee.fr</t>
  </si>
  <si>
    <t>COLLECTIVITE</t>
  </si>
  <si>
    <t>COLLECTIVITE SAINT PALAIS SUR MER 17 CSE</t>
  </si>
  <si>
    <t>1 Avenue De Courlay</t>
  </si>
  <si>
    <t>SAINT PALAIS SUR MER</t>
  </si>
  <si>
    <t>MADRID MORENO</t>
  </si>
  <si>
    <t>Ludivine</t>
  </si>
  <si>
    <t>DELEGUE DU PERSONNEL</t>
  </si>
  <si>
    <t>Mme GARANDEAU bénéficiaire (= marraine 300 €)</t>
  </si>
  <si>
    <t>06 63 25 96 40</t>
  </si>
  <si>
    <t>130 entreprises</t>
  </si>
  <si>
    <t>COMPAGNIE ENTREPRISE MECANIQUE ET ELEC</t>
  </si>
  <si>
    <t>COMPAGNIE ENTREPRISE MECANIQUE ET ELEC  3 CSE</t>
  </si>
  <si>
    <t>COMPTOIR DE LA MER</t>
  </si>
  <si>
    <t>1 Rue Des Greeurs Quai De La Cabaude</t>
  </si>
  <si>
    <t>CONCENTRIX  (ex Webhelp)</t>
  </si>
  <si>
    <t>CONCENTRIX FONTENAY-LE-COMTE 85 CSE</t>
  </si>
  <si>
    <t xml:space="preserve">Guillaume THUBIN
guillaume.thubin@groupe-ledoux.com
06 09 89 63 95
</t>
  </si>
  <si>
    <t>6 Rue de l'Innovation</t>
  </si>
  <si>
    <t xml:space="preserve"> CHAINIER
CHAMARRE
ARDOUIN</t>
  </si>
  <si>
    <t>Nadège
Alina
Audrey</t>
  </si>
  <si>
    <t>Elue CSE/Trésorière
Secrétaire
Suppléante</t>
  </si>
  <si>
    <t>cse-fontenay@orange.fr</t>
  </si>
  <si>
    <t>02 28 13 91 80
06 61 30 05 05</t>
  </si>
  <si>
    <t>-</t>
  </si>
  <si>
    <t xml:space="preserve">OUI :
 Guillaume THUBIN  (Réferent CYBERMECA)
06 09 89 63 95
guillaume.thubin@groupe-ledoux.com
</t>
  </si>
  <si>
    <t>Concession Intersport VOLKSWAGEN</t>
  </si>
  <si>
    <t>RESINHO/RIBEIRINHO</t>
  </si>
  <si>
    <t>karineribeirinho@hotmail.fr</t>
  </si>
  <si>
    <t>06 74 35 45 71</t>
  </si>
  <si>
    <t>CONFORAMA</t>
  </si>
  <si>
    <t>CONFORMAMA IBOS 64 CSE</t>
  </si>
  <si>
    <t>IBOS</t>
  </si>
  <si>
    <t>Pierre</t>
  </si>
  <si>
    <t>PIERRE</t>
  </si>
  <si>
    <t>CONSTRUCTION NAVALE BORDEAUX</t>
  </si>
  <si>
    <t>CONSTRUCTION NAVALE BORDEAUX  33 CSE</t>
  </si>
  <si>
    <t>LOMBANGE</t>
  </si>
  <si>
    <t>Laëtitia</t>
  </si>
  <si>
    <t>CONSTRUCTIONS RENÉ LENGLET</t>
  </si>
  <si>
    <t>CONSTRUCTIONS RENÉ LENGLET MARQUISE 62 CSE</t>
  </si>
  <si>
    <t>12 Rue des Anciens Hauts Fourneaux</t>
  </si>
  <si>
    <t>MARQUISE</t>
  </si>
  <si>
    <t>HAMY</t>
  </si>
  <si>
    <t>Gwendoline</t>
  </si>
  <si>
    <t>g.hamy@lenglet.fr</t>
  </si>
  <si>
    <t>03 21 99 52 00</t>
  </si>
  <si>
    <t>CONTINENTAL</t>
  </si>
  <si>
    <t>CONTINENTAL SARREGUEMINES 57 CSE</t>
  </si>
  <si>
    <t>6 Rue Jean-Baptiste Dumaire</t>
  </si>
  <si>
    <t>BABACAN
CUTIN</t>
  </si>
  <si>
    <t>Mustafa
Fabrice</t>
  </si>
  <si>
    <t>mustafa.babacan@conti.de
tresorier.ceconti57@gmail.com</t>
  </si>
  <si>
    <t>03 87 26 5924</t>
  </si>
  <si>
    <t>COOP AGRICOL VENDEE APPROV VENTE CEREALE</t>
  </si>
  <si>
    <t>PANNETIER  
BROCHARD</t>
  </si>
  <si>
    <t>A.
Vincent</t>
  </si>
  <si>
    <t xml:space="preserve">Secrétaire
</t>
  </si>
  <si>
    <t>cie-cavac@cavac.fr
 a.pannetier@cavac.fr</t>
  </si>
  <si>
    <t>02 51 09 40 18</t>
  </si>
  <si>
    <t>Permanence jeudi 8h  13h30tel siège 02 51 36 51  51</t>
  </si>
  <si>
    <t>COOP DE PROD D'HLM VENDEENNE DU LOGEMENT</t>
  </si>
  <si>
    <t>6 Rue Du Marechal Foch</t>
  </si>
  <si>
    <t>08 10 81 00 85</t>
  </si>
  <si>
    <t>COOP NATURE</t>
  </si>
  <si>
    <t>COOP NATURE CHAMBRAY-LÈS-TOURS 37 CSE</t>
  </si>
  <si>
    <t>13 Rue Augustin Fresnel</t>
  </si>
  <si>
    <t>CHAMBRAY-LÈS-TOURS</t>
  </si>
  <si>
    <t>COOPÉRATIVE AGRICOLE DES PRODUCTEURS LA NOIRMOUTIER (ENTREPRISE)</t>
  </si>
  <si>
    <t>COOPÉRATIVE AGRICOLE DES PRODUCTEURS LA NOIRMOUTIER (ENTREPRISE) 85 CSE</t>
  </si>
  <si>
    <t>Route de Champierreux - Le Petit Chessé</t>
  </si>
  <si>
    <t>NOIRMOUTIER EN L'ÎLE</t>
  </si>
  <si>
    <t>BOUCARD</t>
  </si>
  <si>
    <t>Mélissa</t>
  </si>
  <si>
    <t>Directrice Adjointe</t>
  </si>
  <si>
    <t>mboucard@coopnoirmoutier.com
contact@coopnoirmoutier.com</t>
  </si>
  <si>
    <t>06 04 79 74 11</t>
  </si>
  <si>
    <t>02 51 35 76 76</t>
  </si>
  <si>
    <t>COOPERATIVE AGRICOLE LORRAINE</t>
  </si>
  <si>
    <t>COOPERATIVE AGRICOLE LORRAINE  LAXOU 54 CSE</t>
  </si>
  <si>
    <t>MOISETTE</t>
  </si>
  <si>
    <t>cse@cal-lorraine.fr</t>
  </si>
  <si>
    <t>03 83 97 43 28 
 03 83 97 44 06 (CSE)</t>
  </si>
  <si>
    <t xml:space="preserve">COOPERATIVE MARITIME DE L'ENTENTE CORDIALE
</t>
  </si>
  <si>
    <t>Quai Marcel Bernard</t>
  </si>
  <si>
    <t>85800</t>
  </si>
  <si>
    <t>ST GILLES CROIX DE VIE</t>
  </si>
  <si>
    <t>02 51 54 60 63</t>
  </si>
  <si>
    <t>COOPERL</t>
  </si>
  <si>
    <t>COOPERL SAINT MAIXENT L'ÉCOLE 79 CSE</t>
  </si>
  <si>
    <t>RD 737 CEDEX</t>
  </si>
  <si>
    <t>SAINT MAIXENT L'ÉCOLE</t>
  </si>
  <si>
    <t>GEOFFROY</t>
  </si>
  <si>
    <t>Nicole</t>
  </si>
  <si>
    <t>Membre du CSE</t>
  </si>
  <si>
    <t>ce.cooperl.stmaixent@cooperl.com</t>
  </si>
  <si>
    <t>05 49 05 14 08</t>
  </si>
  <si>
    <t>Jean BERNARD - Secrétaire</t>
  </si>
  <si>
    <t>COPLAM 33</t>
  </si>
  <si>
    <t>COPLAM CRÃON 33 CSE</t>
  </si>
  <si>
    <t xml:space="preserve">Route Sauveterre Créon
</t>
  </si>
  <si>
    <t>CRÃON</t>
  </si>
  <si>
    <t>ROLLANDEAU</t>
  </si>
  <si>
    <t>Marchal</t>
  </si>
  <si>
    <t>secrétaire cse et employé rayon bazar</t>
  </si>
  <si>
    <t>marchaljonathan33@gmail.com</t>
  </si>
  <si>
    <t>05 57 34 30 34</t>
  </si>
  <si>
    <t>CORA</t>
  </si>
  <si>
    <t>CORA  VENDIN LE VIEIL 62 CSE</t>
  </si>
  <si>
    <t>VENDIN LE VIEIL</t>
  </si>
  <si>
    <t xml:space="preserve">NOVAKOWSKI </t>
  </si>
  <si>
    <t>Karenn</t>
  </si>
  <si>
    <t>kpetitprez@cora.fr</t>
  </si>
  <si>
    <t>06 17 90 46 80</t>
  </si>
  <si>
    <t>COS LA POSTE</t>
  </si>
  <si>
    <t>COS LA POSTE  86 CSE</t>
  </si>
  <si>
    <t>COSTANTINI</t>
  </si>
  <si>
    <t>COSTANTINI YUTZ  CSE</t>
  </si>
  <si>
    <t>YUTZ</t>
  </si>
  <si>
    <t xml:space="preserve">  HARTNAGEL</t>
  </si>
  <si>
    <t>COTE OUEST</t>
  </si>
  <si>
    <t>Lac De Tanchet</t>
  </si>
  <si>
    <t>COUGNAUD</t>
  </si>
  <si>
    <t>500 Rue du Clair Bocage</t>
  </si>
  <si>
    <t>MOUILLERON-LE-CAPTIF</t>
  </si>
  <si>
    <t>AGENEAU</t>
  </si>
  <si>
    <t>Dominique</t>
  </si>
  <si>
    <t>dominique.ageneau@cougnaud.fr</t>
  </si>
  <si>
    <t>06 26 32 42 51</t>
  </si>
  <si>
    <t>800 salariés à Mouilleron-le-Captif et 500 à Aizenay</t>
  </si>
  <si>
    <t>05/06/25 à 10h</t>
  </si>
  <si>
    <t>COVEA</t>
  </si>
  <si>
    <t xml:space="preserve">FPC72 </t>
  </si>
  <si>
    <t xml:space="preserve">RAIMBAULT/COTTEAUX </t>
  </si>
  <si>
    <t>Brigitte</t>
  </si>
  <si>
    <t>brigitte.raimbault6@orange.fr</t>
  </si>
  <si>
    <t>06 89 55 23 42</t>
  </si>
  <si>
    <t>COVED</t>
  </si>
  <si>
    <t>COVED   CSE</t>
  </si>
  <si>
    <t>BESSIERE</t>
  </si>
  <si>
    <t>Thierry</t>
  </si>
  <si>
    <t>cseouestcoved@gmail.com</t>
  </si>
  <si>
    <t>06 63 29 78 89</t>
  </si>
  <si>
    <t>CPAM</t>
  </si>
  <si>
    <t>CPAM VESOUL 70 CSE</t>
  </si>
  <si>
    <t>9 Boulevard des Alliés</t>
  </si>
  <si>
    <t>VESOUL</t>
  </si>
  <si>
    <t>CPAM NIORT</t>
  </si>
  <si>
    <t>CPAM NIORT 79 CSE</t>
  </si>
  <si>
    <t>Julien LETOURNEUR (06 77 12 13 77  / juno.letourneur@orange.fr)
Marion AUGUSTE (06 89 06 62 51 / marion.auguste@live.fr)</t>
  </si>
  <si>
    <t xml:space="preserve">TSA 99998
1 Rue de l'Angélique - Parc de l'Ebaupin – Bessines </t>
  </si>
  <si>
    <t>79060
79041</t>
  </si>
  <si>
    <t xml:space="preserve">NIORT CEDEX 9
</t>
  </si>
  <si>
    <t>DHELIN
LETOURNEUR</t>
  </si>
  <si>
    <t>Eric
Julien</t>
  </si>
  <si>
    <t>Secrétaire
Trésorier Adjoint</t>
  </si>
  <si>
    <t>cse.cpam-deux-sevres@assurance-maladie.fr
eric.dhelin@assurance-maladie.fr
julien.letourneur@assurance-maladie.fr</t>
  </si>
  <si>
    <t>05 49 77 30 05</t>
  </si>
  <si>
    <t>CRÉATIFS</t>
  </si>
  <si>
    <t>CRÉATIFS 49 CSE</t>
  </si>
  <si>
    <t>CREDISTOR</t>
  </si>
  <si>
    <t>CREDISTOR 33 CSE</t>
  </si>
  <si>
    <t>PATOUX
HOUGA</t>
  </si>
  <si>
    <t xml:space="preserve">Julie 
Alexis </t>
  </si>
  <si>
    <t>julie.patoux.cse@creditstor.com</t>
  </si>
  <si>
    <t>06 86 94 35 48</t>
  </si>
  <si>
    <t>CREDIT AGRICOLE</t>
  </si>
  <si>
    <t>MICHAUD</t>
  </si>
  <si>
    <t>Jonathan</t>
  </si>
  <si>
    <t>jon.mchd@hotmail.fr</t>
  </si>
  <si>
    <t>07 64 40 27 98</t>
  </si>
  <si>
    <t>CREDIT AGRICOLE 53</t>
  </si>
  <si>
    <t>FLECHAIS/ROCHEREAU</t>
  </si>
  <si>
    <t>Gisele</t>
  </si>
  <si>
    <t>g.jp.flechais@orange.fr</t>
  </si>
  <si>
    <t>06 22 54 96 73</t>
  </si>
  <si>
    <t>CRÉDIT AGRICOLE NORMANDIE</t>
  </si>
  <si>
    <t>CRÉDIT AGRICOLE NORMANDIE  14-27-61-76-50 CSE</t>
  </si>
  <si>
    <t>14-27-61-76-50</t>
  </si>
  <si>
    <t>Crédit Agricole TOURAINE</t>
  </si>
  <si>
    <t>CA TOURAINE POITOU 86 CSE</t>
  </si>
  <si>
    <t>MGE37</t>
  </si>
  <si>
    <t>POTIERS</t>
  </si>
  <si>
    <t>Crédit mutuel ANJOU</t>
  </si>
  <si>
    <t>BURVINGT/JOUBERT</t>
  </si>
  <si>
    <t>Patricia</t>
  </si>
  <si>
    <t>burvingtpatricia@gmail.com</t>
  </si>
  <si>
    <t>07 71 86 78 88</t>
  </si>
  <si>
    <t>CREUCH</t>
  </si>
  <si>
    <t>CREUCH BORDEAUX 33</t>
  </si>
  <si>
    <t>80 Cours De La Somme</t>
  </si>
  <si>
    <t>GOMEZ NOYER</t>
  </si>
  <si>
    <t>Paula</t>
  </si>
  <si>
    <t>sourcing@creuch.fr</t>
  </si>
  <si>
    <t>06 84 32 41 68</t>
  </si>
  <si>
    <t>CREUSET UCKANGE</t>
  </si>
  <si>
    <t>CREUSET UCKANGE FLORANGE 57 CSE</t>
  </si>
  <si>
    <t>20 à 49</t>
  </si>
  <si>
    <t>5 Rue de Rouergue</t>
  </si>
  <si>
    <t>FLORANGE</t>
  </si>
  <si>
    <t>AKAB</t>
  </si>
  <si>
    <t>Yacine</t>
  </si>
  <si>
    <t>akabyacine@gmail.com</t>
  </si>
  <si>
    <t>06 03 34 28 77</t>
  </si>
  <si>
    <t>Intéressé pour partenariat / demande de sms le 27 à 14h car reunion le 27/05 à 16h pour discuter d'une date de présentation</t>
  </si>
  <si>
    <t>CRM</t>
  </si>
  <si>
    <t>OUT / raccroche au nez.</t>
  </si>
  <si>
    <t>CROCODILE RESTAURANTS</t>
  </si>
  <si>
    <t>CROCODILE RESTAURANTS ENNETIERES EN WEPPES 59 CSE</t>
  </si>
  <si>
    <t>Aux Moulins Zone Aménagement Concerté Englos Les Géants</t>
  </si>
  <si>
    <t>ENNETIERES EN WEPPES</t>
  </si>
  <si>
    <t xml:space="preserve">  RECIPON 
</t>
  </si>
  <si>
    <t>directeur d'exploitation et de responsable CSE</t>
  </si>
  <si>
    <t>darecipon@gmail.com</t>
  </si>
  <si>
    <t xml:space="preserve">03 20 09 51 09/03 20 91 60 41
</t>
  </si>
  <si>
    <t>CROIX ROUGE FRANCAISE</t>
  </si>
  <si>
    <t>CROIX ROUGE FRANCAISE LA ROCHE SUR YON 85 CSE</t>
  </si>
  <si>
    <t>157 Bd Edouard Branly</t>
  </si>
  <si>
    <t>CRUSTAC</t>
  </si>
  <si>
    <t>CRUSTAC 62 CSE</t>
  </si>
  <si>
    <t xml:space="preserve">CSE ST JUNIEN 87 </t>
  </si>
  <si>
    <t>Avenue Nelson Mandela</t>
  </si>
  <si>
    <t>ST JUNIEN</t>
  </si>
  <si>
    <t>JANNETEAU</t>
  </si>
  <si>
    <t>Sonia</t>
  </si>
  <si>
    <t>sonia.janneteau@orange.fr
cehyperu-stjunien@orange.fr</t>
  </si>
  <si>
    <t>05 55 43 05 70
09 64 08 21 74</t>
  </si>
  <si>
    <t xml:space="preserve">CSE MAUZE-THOUARSAIS 79 </t>
  </si>
  <si>
    <t>de 200 à 299</t>
  </si>
  <si>
    <t>Zi La Croix D'Ingand</t>
  </si>
  <si>
    <t>MAUZE-THOUARSAIS</t>
  </si>
  <si>
    <t>BODIN</t>
  </si>
  <si>
    <t>cesothoferm@gmail.com</t>
  </si>
  <si>
    <t>05 49 66 66 64</t>
  </si>
  <si>
    <t>CSE AAPAM</t>
  </si>
  <si>
    <t>AAPAM BLAIGNAN 33</t>
  </si>
  <si>
    <t>25 Rue De Verdun</t>
  </si>
  <si>
    <t>BLAIGNAN</t>
  </si>
  <si>
    <t>BROUSTET</t>
  </si>
  <si>
    <t>Beatrice</t>
  </si>
  <si>
    <t>TRESORIER ADJOINT</t>
  </si>
  <si>
    <t>ce-aapamblaignan@orange.fr</t>
  </si>
  <si>
    <t>05 56 09 26 10</t>
  </si>
  <si>
    <t>CSE AGAPES</t>
  </si>
  <si>
    <t xml:space="preserve">AGAPES VILLENAVE D'ORNON 33 CSE </t>
  </si>
  <si>
    <t>18 Chemin Des Orphelins</t>
  </si>
  <si>
    <t>VILLENAVE D'ORNON</t>
  </si>
  <si>
    <t>FOS</t>
  </si>
  <si>
    <t>Isabelle</t>
  </si>
  <si>
    <t>cse@agapes-sad.fr</t>
  </si>
  <si>
    <t>05 56 49 19 38</t>
  </si>
  <si>
    <t>CSE AIRBUS ATLANTIC ROCHEFORT</t>
  </si>
  <si>
    <t>AIRBUS ATLANTIC ROCHEFORT ROCHEFORT 17</t>
  </si>
  <si>
    <t>Rue Auguste Giral</t>
  </si>
  <si>
    <t>BOUCHEZ</t>
  </si>
  <si>
    <t>sabrina.bouchez@airbus.com</t>
  </si>
  <si>
    <t>05 46 82 82 82</t>
  </si>
  <si>
    <t>CSE AQUITAINE ONET LOGISTIQUE &amp;amp; PRODUCTION</t>
  </si>
  <si>
    <t>AQUITAINE ONET LOGISTIQUE &amp;amp; PRODUCTION MERIGNAC 33</t>
  </si>
  <si>
    <t>6 Allée Pierre-Gilles De Gennes</t>
  </si>
  <si>
    <t>MERIGNAC</t>
  </si>
  <si>
    <t>LAPELLETRIE</t>
  </si>
  <si>
    <t>Gérald</t>
  </si>
  <si>
    <t>ceissletpso@orange.fr</t>
  </si>
  <si>
    <t>06 72 17 64 19</t>
  </si>
  <si>
    <t>CSE AUCHAN 16</t>
  </si>
  <si>
    <t>CSE AUCHAN 16 LA COURONNE 16 CSE</t>
  </si>
  <si>
    <t>Rn10</t>
  </si>
  <si>
    <t>LA COURONNE</t>
  </si>
  <si>
    <t>VERNON</t>
  </si>
  <si>
    <t>cseauchan16@gmail.com
 22h en matinée</t>
  </si>
  <si>
    <t>CSE AURA PC</t>
  </si>
  <si>
    <t>AURA PC ST BENOIT 86 CSE</t>
  </si>
  <si>
    <t>1 RUE DU PRE MEDARD</t>
  </si>
  <si>
    <t>ST BENOIT</t>
  </si>
  <si>
    <t>CADUC
HOUSTANI</t>
  </si>
  <si>
    <t>Antoine
Dauha</t>
  </si>
  <si>
    <t>SECRETAIRE
TRESORIER</t>
  </si>
  <si>
    <t>CSE AVI-CHARENTE</t>
  </si>
  <si>
    <t>AVI-CHARENTE AYTRE 17 CSE</t>
  </si>
  <si>
    <t>9 rue Galilee</t>
  </si>
  <si>
    <t>AYTRE</t>
  </si>
  <si>
    <t>ROMANET
BOIREAU</t>
  </si>
  <si>
    <t>Audrey
Elodie</t>
  </si>
  <si>
    <t>TRESORIER
ELU CSE</t>
  </si>
  <si>
    <t>cse.aromanet@gmail.com
cse.eboireau@gmail.com</t>
  </si>
  <si>
    <t>CSE CAF DE LA GIRONDE</t>
  </si>
  <si>
    <t>CAF DE LA GIRONDE BORDEAUX 33</t>
  </si>
  <si>
    <t>Rue Du Docteur Gabriel Pery 33078 Bordeaux Cedex</t>
  </si>
  <si>
    <t>Laetitia</t>
  </si>
  <si>
    <t>csecaf33@outlook.fr</t>
  </si>
  <si>
    <t>05 56 11 76 24</t>
  </si>
  <si>
    <t>CSE CORA TOUL</t>
  </si>
  <si>
    <t>CSE CORA TOUL TOUL 54 CSE</t>
  </si>
  <si>
    <t>avenue general bigeard</t>
  </si>
  <si>
    <t>VERGER
DESIAGE</t>
  </si>
  <si>
    <t>Sophie
Myriam</t>
  </si>
  <si>
    <t>sophie_verger@carrefour.com
myriam_desiage@carrefour.com</t>
  </si>
  <si>
    <t>RDV 01/10</t>
  </si>
  <si>
    <t>CSE D'ENTREPRISE</t>
  </si>
  <si>
    <t>CSE D ENTREPRISE 17 CSE</t>
  </si>
  <si>
    <t>RENOULEAUD
 DIMEUX
  CELERIER</t>
  </si>
  <si>
    <t>Pascal 
Daniele 
Jean-Francois</t>
  </si>
  <si>
    <t>ELU CSE
 REPRESENTANT SYNDICAL
 ELU CSE</t>
  </si>
  <si>
    <t>pascalrenouleaud@sfr.fr
 cayenne16@laposte.net
 jeanfrancoiscelerier17@gmail.com</t>
  </si>
  <si>
    <t>06 62 90 70 86</t>
  </si>
  <si>
    <t>CSE EPSAT VOSGES</t>
  </si>
  <si>
    <t>CSE EPSAT VOSGES EPINAL 88 CSE</t>
  </si>
  <si>
    <t>32 rue André Vitu</t>
  </si>
  <si>
    <t>CLAUDEL</t>
  </si>
  <si>
    <t>Sylvie</t>
  </si>
  <si>
    <t>sylvie.claudel@epsatvosges.fr</t>
  </si>
  <si>
    <t>0685953224</t>
  </si>
  <si>
    <t>APPEL pour visio, diffusion par mails ou plateforme
24/09 TEL</t>
  </si>
  <si>
    <t>CSE INTERSPRAY</t>
  </si>
  <si>
    <t xml:space="preserve">INTERSPRAY NEUVIC SUR L'ISLE 24 CSE </t>
  </si>
  <si>
    <t>20 Rue Fayolle De Mellet</t>
  </si>
  <si>
    <t>NEUVIC SUR L'ISLE</t>
  </si>
  <si>
    <t>DUPAU</t>
  </si>
  <si>
    <t>interspray.ce@orange.fr</t>
  </si>
  <si>
    <t>05 53 80 74 77</t>
  </si>
  <si>
    <t>CSE KEDGE BUSINESS SCHOOL</t>
  </si>
  <si>
    <t>KEDGE BUSINESS SCHOOL TALENCE CEDEX 33 CSE</t>
  </si>
  <si>
    <t>680 Cours De La Libération</t>
  </si>
  <si>
    <t>TALENCE CEDEX</t>
  </si>
  <si>
    <t>DOYEN</t>
  </si>
  <si>
    <t>cse@kedgebs.com</t>
  </si>
  <si>
    <t>05 56 84 55 00</t>
  </si>
  <si>
    <t>offre CSE voir avec Béatrice</t>
  </si>
  <si>
    <t>CSE LABORATOIRE BMQ CENTRE</t>
  </si>
  <si>
    <t>CSE LABORATOIRE BMQ CENTRE VIERZON 18 CSE</t>
  </si>
  <si>
    <t>82-84 Avenue Du 8 Mai 1945</t>
  </si>
  <si>
    <t>VIERZON</t>
  </si>
  <si>
    <t>PAGNIER</t>
  </si>
  <si>
    <t>REBEYROL</t>
  </si>
  <si>
    <t>06 73 82 72 98</t>
  </si>
  <si>
    <t>fin septembre
 Formation toeic 23h 
 5000€</t>
  </si>
  <si>
    <t>CSE MFE</t>
  </si>
  <si>
    <t>MFE BESSINES 79 CSE</t>
  </si>
  <si>
    <t>9 rue des iris</t>
  </si>
  <si>
    <t>BESSINES</t>
  </si>
  <si>
    <t>GUERIN
DUBOIS ROUSSEL</t>
  </si>
  <si>
    <t>Julien
Alexandra</t>
  </si>
  <si>
    <t>MEMBRE COMMISSION LOISIRS/VOYAGE
ELU CSE</t>
  </si>
  <si>
    <t>jguerin@mutavie.fr
adubois@mutavie.fr</t>
  </si>
  <si>
    <t>CSE NOUVELLE REPUBLIQUE</t>
  </si>
  <si>
    <t>NOUVELLE REPUBLIQUE TOURS 37 CSE</t>
  </si>
  <si>
    <t>232 Avenue De Grammont</t>
  </si>
  <si>
    <t>BEAUDOUIN</t>
  </si>
  <si>
    <t>emmanuel.beaudouin@nrco.fr</t>
  </si>
  <si>
    <t>02 47 31 70 79</t>
  </si>
  <si>
    <t>CSE ONF</t>
  </si>
  <si>
    <t>ONF NANCY 54 CSE</t>
  </si>
  <si>
    <t>5 rue Girardet</t>
  </si>
  <si>
    <t>MERCIER</t>
  </si>
  <si>
    <t>Athony</t>
  </si>
  <si>
    <t>ceonflorraine@aol.com</t>
  </si>
  <si>
    <t>03 83 30 02 44</t>
  </si>
  <si>
    <t>03 83 30 02 44 ceonflorraine@aol.com</t>
  </si>
  <si>
    <t>CSE PRECICAST</t>
  </si>
  <si>
    <t>PRECICAST THORÉ-LA-ROCHETTE 41 CSE</t>
  </si>
  <si>
    <t>24 Route De Rochambeau</t>
  </si>
  <si>
    <t>THORÉ-LA-ROCHETTE</t>
  </si>
  <si>
    <t>NAVARRO BELMONTE</t>
  </si>
  <si>
    <t>Secretaire</t>
  </si>
  <si>
    <t>ceprecicast@gmail.com</t>
  </si>
  <si>
    <t>02 54 72 78 30</t>
  </si>
  <si>
    <t>CSE PYREX</t>
  </si>
  <si>
    <t>PYREX CHATEAUROUX 36 CSE</t>
  </si>
  <si>
    <t>85 Allée Des Maisons Rouges</t>
  </si>
  <si>
    <t>CHATEAUROUX</t>
  </si>
  <si>
    <t>PROT</t>
  </si>
  <si>
    <t>dubreufrederic@gmail.com</t>
  </si>
  <si>
    <t>06 68 69 26 52</t>
  </si>
  <si>
    <t>02 54 60 65 04</t>
  </si>
  <si>
    <t>CSE RESIDENCE ECUREUIL</t>
  </si>
  <si>
    <t>RESIDENCE ECUREUIL LA CHAUSSEE SAINT VICTOR 41 CSE</t>
  </si>
  <si>
    <t>Cse Résidence Ecureuil, 3 Rue Des Grèves</t>
  </si>
  <si>
    <t>LA CHAUSSEE SAINT VICTOR</t>
  </si>
  <si>
    <t>MINIERE</t>
  </si>
  <si>
    <t>ce.residence.ecureuil@gmail.com</t>
  </si>
  <si>
    <t>02 54 55 19 00</t>
  </si>
  <si>
    <t>CSE SIMAFEX</t>
  </si>
  <si>
    <t>SIMAFEX MARANS 17 CSE</t>
  </si>
  <si>
    <t>16 avenue des fours a chaux</t>
  </si>
  <si>
    <t>FERNANDES</t>
  </si>
  <si>
    <t>philippe.fernandes@guerbet.com</t>
  </si>
  <si>
    <t>05 46 01 10 32</t>
  </si>
  <si>
    <t>CSE SOPRA STERIA GROUP</t>
  </si>
  <si>
    <t>CSE SOPRA STERIA GROUP METZ 57 CSE</t>
  </si>
  <si>
    <t>19 Avenue Foch</t>
  </si>
  <si>
    <t>BERNI
SCHAFF</t>
  </si>
  <si>
    <t>Martine
Murielle</t>
  </si>
  <si>
    <t>SALARIE EN CHARGE DES ACTIONS SOCIALES
ELU CSE</t>
  </si>
  <si>
    <t>martine.berni@soprasteria.com
murielle.schaff@soprasteria.com</t>
  </si>
  <si>
    <t>0613212315
0649265082</t>
  </si>
  <si>
    <t>CSE SOVENDIS</t>
  </si>
  <si>
    <t>SOVENDIS VENDÔME 41 CSE</t>
  </si>
  <si>
    <t>74 Bis 76 Rue De Courtiras</t>
  </si>
  <si>
    <t>VENDÔME</t>
  </si>
  <si>
    <t>FONTAINE
WATINE</t>
  </si>
  <si>
    <t>Callista
Cecile</t>
  </si>
  <si>
    <t>Tresorier
Secretaire</t>
  </si>
  <si>
    <t>cse.sovendis@gmail.com</t>
  </si>
  <si>
    <t>06 50 78 56 32</t>
  </si>
  <si>
    <t>02 54 77 82 28</t>
  </si>
  <si>
    <t>CSE ST MICHELM CHAMPAGNAC</t>
  </si>
  <si>
    <t>ST MICHELM CHAMPAGNAC CHAMPAGNAC DE BELAIR 24 CSE</t>
  </si>
  <si>
    <t>312 Ave Jean Ducourtieux</t>
  </si>
  <si>
    <t>CHAMPAGNAC DE BELAIR</t>
  </si>
  <si>
    <t>GALLOU</t>
  </si>
  <si>
    <t>Sylvain</t>
  </si>
  <si>
    <t>sylvain.gallou@orange.fr
csestmichelchampagnac@orange.fr</t>
  </si>
  <si>
    <t>05 53 02 63 63
05 53 54 80 97</t>
  </si>
  <si>
    <t>CSE STMICROELECTRONICS TOURS</t>
  </si>
  <si>
    <t>STMICROELECTRONICS TOURS TOURS 37 CSE</t>
  </si>
  <si>
    <t>Tours Cedex 2</t>
  </si>
  <si>
    <t>BEAUVAIS
HOUDBERT
ARNAULT</t>
  </si>
  <si>
    <t>Stephanie
Véronique
Sandrine</t>
  </si>
  <si>
    <t>Secretaire
Trésorière
Elu CSE</t>
  </si>
  <si>
    <t>stephanie.beauvais@st.com
veronique.houdbert@st.com
sandrine.arnault@st.com</t>
  </si>
  <si>
    <t>02 47 42 40 00</t>
  </si>
  <si>
    <t>CSE SVP SIRH</t>
  </si>
  <si>
    <t>SVP SIRH MERIGNAC 33 CSE</t>
  </si>
  <si>
    <t>1 Allée Des Acacias</t>
  </si>
  <si>
    <t>DAIMANT</t>
  </si>
  <si>
    <t>Caroline</t>
  </si>
  <si>
    <t>Cse_sirh@svp.com</t>
  </si>
  <si>
    <t>05 35 38 12 02
06 61 83 10 37</t>
  </si>
  <si>
    <t>CSE SYNLAB NOUVELLE AQUITAINE</t>
  </si>
  <si>
    <t>SYNLAB NOUVELLE AQUITAINE MERIGNAC 33</t>
  </si>
  <si>
    <t>4 Impasse Des Muriers</t>
  </si>
  <si>
    <t>COLOMBIE</t>
  </si>
  <si>
    <t>karine.colombie@na.synlab.fr
ce@na.synlab.fr</t>
  </si>
  <si>
    <t>06 22 28 35 97</t>
  </si>
  <si>
    <t>CSE-SEMAT</t>
  </si>
  <si>
    <t>SEMAT LA ROCHELLE 17 CSE</t>
  </si>
  <si>
    <t>335 avenue jean guiton</t>
  </si>
  <si>
    <t>GUILLAUME
PETIT
MOREIRA-SACRE
RICHARD
MARET</t>
  </si>
  <si>
    <t>Seguin
Cécilia
Catia
Cécile
Johanne</t>
  </si>
  <si>
    <t>SECRETAIRE
ELU CSE
TRESORIER
TRESORIER ADJOINT
DELEGUE SYNDICAL</t>
  </si>
  <si>
    <t>secretaire@cse-semat.fr</t>
  </si>
  <si>
    <t>06 49 89 43 22</t>
  </si>
  <si>
    <t>CSF CELTUS</t>
  </si>
  <si>
    <t>CSF CELTUS PLEDRAN 22 CSE</t>
  </si>
  <si>
    <t>5 rue des campagnes</t>
  </si>
  <si>
    <t>PLEDRAN</t>
  </si>
  <si>
    <t>MARTIN</t>
  </si>
  <si>
    <t>Jocelyne</t>
  </si>
  <si>
    <t>jocelynemartin95@sfr.fr</t>
  </si>
  <si>
    <t>07 70 60 42 98</t>
  </si>
  <si>
    <t>Formation WORD</t>
  </si>
  <si>
    <t>CTB MARINEO</t>
  </si>
  <si>
    <t>CTB MARINEO OUTREAU 62 CSE</t>
  </si>
  <si>
    <t>19 Rue René Cassin</t>
  </si>
  <si>
    <t>OUTREAU</t>
  </si>
  <si>
    <t>TRUNFIO
QUENTIN</t>
  </si>
  <si>
    <t>Laetitia
Pouly</t>
  </si>
  <si>
    <r>
      <rPr>
        <rFont val="Calibri"/>
        <color rgb="FF000000"/>
        <sz val="12.0"/>
        <u/>
      </rPr>
      <t>l</t>
    </r>
    <r>
      <rPr>
        <rFont val="Calibri"/>
        <color rgb="FF000000"/>
        <sz val="12.0"/>
        <u/>
      </rPr>
      <t>aetitiatrunfio@gmail.com
cse.ctbmarineo@gmail.com</t>
    </r>
  </si>
  <si>
    <t>06 99 52 87 75
06 18 04 52  58</t>
  </si>
  <si>
    <t>CTI</t>
  </si>
  <si>
    <t>CTI ROUEN 76 SYNDICATS</t>
  </si>
  <si>
    <t>Réseau UNSA</t>
  </si>
  <si>
    <t>ROUEN</t>
  </si>
  <si>
    <t>Caupin</t>
  </si>
  <si>
    <t>Gilles</t>
  </si>
  <si>
    <t>gilcaupin@gmail.com</t>
  </si>
  <si>
    <t>06 70 68 13 11</t>
  </si>
  <si>
    <t>CTI ANGERS</t>
  </si>
  <si>
    <t>CTI ANGERS ANGERS 49 CSE</t>
  </si>
  <si>
    <t>Angers</t>
  </si>
  <si>
    <t>PORTEBOEUF</t>
  </si>
  <si>
    <t>jerome.porteboeuf@assurance-maladie.fr</t>
  </si>
  <si>
    <t>02 41 47 77 00</t>
  </si>
  <si>
    <t>CTPL TUL</t>
  </si>
  <si>
    <t>CTPL TUL LAON 02 SYNDICATS</t>
  </si>
  <si>
    <t>LAON</t>
  </si>
  <si>
    <t>VENET</t>
  </si>
  <si>
    <t>j.venet@laposte.net</t>
  </si>
  <si>
    <t>CTS STRASBOURG</t>
  </si>
  <si>
    <t>CTS STRASBOURG 67 SNTU CFDT</t>
  </si>
  <si>
    <t>GLAVASEVICK
HEIT</t>
  </si>
  <si>
    <t>Jean-Jacques
Bertrand</t>
  </si>
  <si>
    <t>Secrétaire
DS CFDT</t>
  </si>
  <si>
    <t>jackyglava@hotmail.com
bertrand.heit@orange.fr</t>
  </si>
  <si>
    <t>06 81 04 76 07</t>
  </si>
  <si>
    <t>CVIM CONSTRUCTEUR CARROSSIER</t>
  </si>
  <si>
    <t>CVIM CONSTRUCTEUR CARROSSIER FONTENAY LE COMTE 85 CSE</t>
  </si>
  <si>
    <t>Parrainage 300 €</t>
  </si>
  <si>
    <t>Audrey ARDOUIN/THUBIN</t>
  </si>
  <si>
    <t>FONTENAY LE COMTE</t>
  </si>
  <si>
    <t>CYBERMECA</t>
  </si>
  <si>
    <t>CYBERMECA FONTENAY LE COMTE 85 CSE</t>
  </si>
  <si>
    <t>Allée des treizes femmes</t>
  </si>
  <si>
    <t>THUBIN
CHOLLET</t>
  </si>
  <si>
    <t>Guillaume
Sébastien</t>
  </si>
  <si>
    <t>Secrétaire
Tresorier</t>
  </si>
  <si>
    <t>guillaume.thubin@groupe-ledoux.com
cse.cybermeca@gmail.com</t>
  </si>
  <si>
    <t>06 09 89 63 95</t>
  </si>
  <si>
    <t>D.A.N.E</t>
  </si>
  <si>
    <t>D.A.N.E BOURG LES VALENCE 26 CSE</t>
  </si>
  <si>
    <t xml:space="preserve">Bourg les valence </t>
  </si>
  <si>
    <t xml:space="preserve">  BART</t>
  </si>
  <si>
    <t>nadege.bart@dane-nettoyage.fr</t>
  </si>
  <si>
    <t>DAHER</t>
  </si>
  <si>
    <t>DAHER 44 CSE</t>
  </si>
  <si>
    <t>DAHER 65 CSE</t>
  </si>
  <si>
    <t>DAHER VALVES</t>
  </si>
  <si>
    <t>DAHER VALVES SAINT VALLIER 26 CSE</t>
  </si>
  <si>
    <t>SAINT VALLIER</t>
  </si>
  <si>
    <t xml:space="preserve">SCHELCH </t>
  </si>
  <si>
    <t>Emilie</t>
  </si>
  <si>
    <t>coucoubijou26@gmail.com</t>
  </si>
  <si>
    <t>06 46 05 21 23</t>
  </si>
  <si>
    <t>DAIMAY FRANCE SAS</t>
  </si>
  <si>
    <t>DAIMAY FRANCE SAS CREUTZWALD  CSE</t>
  </si>
  <si>
    <t>CREUTZWALD</t>
  </si>
  <si>
    <t>GORJUP</t>
  </si>
  <si>
    <t xml:space="preserve">Yannick </t>
  </si>
  <si>
    <t>yannick.gorjup@daimayeurope.com</t>
  </si>
  <si>
    <t>03 87 29 1237</t>
  </si>
  <si>
    <t>DARTAT</t>
  </si>
  <si>
    <t>13 Rue Albert Camus Espace Commercial Les Alizes</t>
  </si>
  <si>
    <t>02 51 68 39 59</t>
  </si>
  <si>
    <t>DASSAULT AVIATION</t>
  </si>
  <si>
    <t>DASSAULT AVIATION MARTIGNAS-SUR-JALLE 33 CSE</t>
  </si>
  <si>
    <t>Avenue des Martyrs de la Résistance</t>
  </si>
  <si>
    <t>MARTIGNAS-SUR-JALLE</t>
  </si>
  <si>
    <t>MARTIAL
BROUSSE</t>
  </si>
  <si>
    <t>Sébastien
Nelly</t>
  </si>
  <si>
    <t>Secrétaire
Secrétaire comptable</t>
  </si>
  <si>
    <t>ceda.martignas@orange.fr
nelly_33000@live.fr</t>
  </si>
  <si>
    <t>05 57 97 85 93
05 56 78 05 30</t>
  </si>
  <si>
    <t>DASSAULT FALCON SERVICE</t>
  </si>
  <si>
    <t>DASSAULT FALCON SERVICE BONNEUIL-EN-FRANCE 95 CSE</t>
  </si>
  <si>
    <t>Stéphanie PRESTAT</t>
  </si>
  <si>
    <t>55 Avenue de l'Europe</t>
  </si>
  <si>
    <t xml:space="preserve"> BONNEUIL-EN-FRANCE</t>
  </si>
  <si>
    <t>LEJOSNE</t>
  </si>
  <si>
    <t>david.lejosne@dassault-falcon.com</t>
  </si>
  <si>
    <t>01 49 34 22 96</t>
  </si>
  <si>
    <t>DB SHENKER</t>
  </si>
  <si>
    <t>DB SHENKER 95 CSE</t>
  </si>
  <si>
    <t>DBT</t>
  </si>
  <si>
    <t>DBT 62 CSE</t>
  </si>
  <si>
    <t>DECATHLON LOGISTIQUE CESTAS</t>
  </si>
  <si>
    <t>DECATHLON LOGISTIQUE CESTAS  33 CSE</t>
  </si>
  <si>
    <t>Route de Saucats, Parc d'activité Jarry 3</t>
  </si>
  <si>
    <t>HEBRAUD
ANSQUER</t>
  </si>
  <si>
    <t>Anaïs
Anaïs</t>
  </si>
  <si>
    <t>csecestas@gmail.com
anais.hebraud@decathlon.com
anais.ansquer@decathlon.com</t>
  </si>
  <si>
    <t>05 56 21 00 60</t>
  </si>
  <si>
    <t>OUI :</t>
  </si>
  <si>
    <t>DECATHLON LORRAINE SUD-CHAMPAGNE</t>
  </si>
  <si>
    <t>DECATHLON LORRAINE SUD-CHAMPAGNE AGNY 57 CSE</t>
  </si>
  <si>
    <t>Zone Actisud, Rue des Gravières</t>
  </si>
  <si>
    <t>THIERRY
MILLOT</t>
  </si>
  <si>
    <t>Simon
Sarah</t>
  </si>
  <si>
    <t>simon.thierry@decathlon.com
sarah.millot@decathlon.com</t>
  </si>
  <si>
    <t>06 09 63 41 28
06 87 80 47 65</t>
  </si>
  <si>
    <t>DECATHLON NORD AQUITAINE</t>
  </si>
  <si>
    <t>DECATHLON NORD AQUITAINE CSE</t>
  </si>
  <si>
    <t>DELPHARME 28 LABORATOIRE</t>
  </si>
  <si>
    <t>DELPHARME LABORATOIRE 28 CSE</t>
  </si>
  <si>
    <t>DENTSPLY SIRONA</t>
  </si>
  <si>
    <t>DENTSPLY SIRONA VERSAILLES CSE</t>
  </si>
  <si>
    <t>9 Rue de la Porte de Buc - Immeuble Le Colbert</t>
  </si>
  <si>
    <t>VERSAILLES</t>
  </si>
  <si>
    <r>
      <rPr>
        <rFont val="Calibri"/>
        <color rgb="FF000000"/>
        <sz val="12.0"/>
        <u/>
      </rPr>
      <t xml:space="preserve">nicolas.samson@dentsplysirona.com
</t>
    </r>
    <r>
      <rPr>
        <rFont val="Calibri"/>
        <color rgb="FF000000"/>
        <sz val="12.0"/>
        <u/>
      </rPr>
      <t xml:space="preserve">anne-cecile.mayaud@dentsplysirona.com </t>
    </r>
  </si>
  <si>
    <t>06 74 78 97 77
06 72 93 30 71 (Anne-Cécile)</t>
  </si>
  <si>
    <t>Anne-Cécile MAYAUD - Trésorière</t>
  </si>
  <si>
    <t>DERICHEBOURG ENERGIE</t>
  </si>
  <si>
    <t>DERICHEBOURG ENERGIE CRETEIL 94</t>
  </si>
  <si>
    <t>35 Rue De Valenton</t>
  </si>
  <si>
    <t>CRETEIL</t>
  </si>
  <si>
    <t>BENARD</t>
  </si>
  <si>
    <t>Gaetan</t>
  </si>
  <si>
    <t>gaetan.benard@sfr.fr</t>
  </si>
  <si>
    <t>01 45 13 42 00</t>
  </si>
  <si>
    <t>DESTINATION NANCY</t>
  </si>
  <si>
    <t>DESTINATION NANCY 54 CSE</t>
  </si>
  <si>
    <t>1 Place De La Republique</t>
  </si>
  <si>
    <t>AUBRICE</t>
  </si>
  <si>
    <t xml:space="preserve">Jérôme </t>
  </si>
  <si>
    <t>Trésorier du CSE.</t>
  </si>
  <si>
    <t>jae@destination-nancy.com</t>
  </si>
  <si>
    <t>03 83 30 80 00</t>
  </si>
  <si>
    <t>DEVAUD</t>
  </si>
  <si>
    <t>DEVAUD LA ROCHE-SUR-YON 85 CSE</t>
  </si>
  <si>
    <t xml:space="preserve">85 Route de l'empereur Parc Eco 85 ZA EST </t>
  </si>
  <si>
    <t>CHARDONNEAU</t>
  </si>
  <si>
    <t>elodie.chardonneau@devaud.fr</t>
  </si>
  <si>
    <t>02 51 37 73 77</t>
  </si>
  <si>
    <t>9 Personnes au CSE permanence vendredi 14h30</t>
  </si>
  <si>
    <t>RDV vendredi 28/11/2025 
 02 51 37 43 66 à partir de 15h</t>
  </si>
  <si>
    <t>DEVIC</t>
  </si>
  <si>
    <t>05 65 59 18 10</t>
  </si>
  <si>
    <t xml:space="preserve">à rappeler le 24/10 10/10 Mess rep </t>
  </si>
  <si>
    <t>DHL FREIGHT</t>
  </si>
  <si>
    <t>DHL FREIGHT MULHOUSE  68 SYNDICATS</t>
  </si>
  <si>
    <t xml:space="preserve">MULHOUSE </t>
  </si>
  <si>
    <t>SCHMIDT</t>
  </si>
  <si>
    <t>sandrine.schmidt.cse@orange.fr</t>
  </si>
  <si>
    <t>06 08 57 40 49</t>
  </si>
  <si>
    <t>DIEM APF</t>
  </si>
  <si>
    <t>DIEM APF ARS LAQUENEXY 57 CSE</t>
  </si>
  <si>
    <t>6 rue royal canadian air force</t>
  </si>
  <si>
    <t>ARS LAQUENEXY</t>
  </si>
  <si>
    <t>KAPELL-DUFRESNE
DEMANE</t>
  </si>
  <si>
    <t>Elodie
Nessima</t>
  </si>
  <si>
    <t>ELU CSE
ELU CSE</t>
  </si>
  <si>
    <t>03 87 74 03 29
03 87 74 03 29</t>
  </si>
  <si>
    <t>DIFFUSION EQUIPEMENTS LOISIRS</t>
  </si>
  <si>
    <t>DIFFUSION EQUIPEMENTS LOISIRS BRECE  35 CSE</t>
  </si>
  <si>
    <t xml:space="preserve">BRECE </t>
  </si>
  <si>
    <t xml:space="preserve"> CAILLEAU</t>
  </si>
  <si>
    <t>Anne Claude</t>
  </si>
  <si>
    <t>anne-claude.cailleau@cf.group</t>
  </si>
  <si>
    <t>02 99 00 17 72</t>
  </si>
  <si>
    <t>DIKEOS</t>
  </si>
  <si>
    <t>DIKEOS JAUNAY-MARIGNY 86 CSE</t>
  </si>
  <si>
    <t>Parc du Futuroscope, RN10 BP62001</t>
  </si>
  <si>
    <t>PAPET</t>
  </si>
  <si>
    <t>cpapet@dikeos.fr</t>
  </si>
  <si>
    <t>06 46 00 50 30</t>
  </si>
  <si>
    <t>DIMOTRANS</t>
  </si>
  <si>
    <t>DIMOTRANS PUSIGNAN  69 CSE</t>
  </si>
  <si>
    <t xml:space="preserve">PUSIGNAN </t>
  </si>
  <si>
    <t xml:space="preserve">  PIRON</t>
  </si>
  <si>
    <t>DIPRA</t>
  </si>
  <si>
    <t>1 Rue Des Landes Za La Gendronniere</t>
  </si>
  <si>
    <t>02 51 31 82 22</t>
  </si>
  <si>
    <t>DIRECT SERVICE RESTAURATION</t>
  </si>
  <si>
    <t>DIRECT SERVICE RESTAURATION BESSINES 79 CSE</t>
  </si>
  <si>
    <t>28 Route de la Rochelle</t>
  </si>
  <si>
    <t>BABIN</t>
  </si>
  <si>
    <t>Mme</t>
  </si>
  <si>
    <t>cse@chollet-traiteur.com</t>
  </si>
  <si>
    <t>05 49 79 03 02</t>
  </si>
  <si>
    <t>DIRTECH</t>
  </si>
  <si>
    <t>DIRTECH PIERRE-PERCEE 54 CSE</t>
  </si>
  <si>
    <t>32 Rue De La Menelle</t>
  </si>
  <si>
    <t>PIERRE-PERCEE</t>
  </si>
  <si>
    <t>DUREY</t>
  </si>
  <si>
    <t>Déléguée  CSE</t>
  </si>
  <si>
    <t>alexandra.durey@laposte.net</t>
  </si>
  <si>
    <t>06 62 21 30 95</t>
  </si>
  <si>
    <t>DISPRO OUEST</t>
  </si>
  <si>
    <t>DISPRO OUEST POITIERS 86 CSE</t>
  </si>
  <si>
    <t>22 rue de la Garenne</t>
  </si>
  <si>
    <t>Marjorie</t>
  </si>
  <si>
    <t>DISPRO SUD-OUEST</t>
  </si>
  <si>
    <t>DISPRO SUD-OUEST LABASTIDE-MONRÉJEAU 64 CSE</t>
  </si>
  <si>
    <t>35 Rue du Castéra</t>
  </si>
  <si>
    <t>LABASTIDE-MONRÉJEAU</t>
  </si>
  <si>
    <t>DA CAL PIRES
PARIS</t>
  </si>
  <si>
    <t>Nathan
jénnifer</t>
  </si>
  <si>
    <t>Secrétaire
?</t>
  </si>
  <si>
    <t>cse.dispro-sudouest@emilfrey.fr
nathan.da-cal-pires@emilfrey.fr
jennifer.paris@emilfrey.fr</t>
  </si>
  <si>
    <t>07 61 90 10 18 (J Paris)</t>
  </si>
  <si>
    <t>05 33 09 19 99</t>
  </si>
  <si>
    <t>DISTRI SERVICE</t>
  </si>
  <si>
    <t>DISTRI SERVICE AMBLAINVILLE 60 CFDT</t>
  </si>
  <si>
    <t>AMBLAINVILLE</t>
  </si>
  <si>
    <t>SITBON</t>
  </si>
  <si>
    <t>miksit95@gmail.com</t>
  </si>
  <si>
    <t>06 21 71 20 43</t>
  </si>
  <si>
    <t xml:space="preserve">DISTRIMAG  </t>
  </si>
  <si>
    <t>SID.</t>
  </si>
  <si>
    <t>Ahmed</t>
  </si>
  <si>
    <r>
      <rPr>
        <rFont val="Calibri"/>
        <color rgb="FF000000"/>
        <sz val="12.0"/>
        <u/>
      </rPr>
      <t>sidbelkenadil@gmail.com</t>
    </r>
    <r>
      <rPr>
        <rFont val="Calibri"/>
        <color rgb="FF000000"/>
        <sz val="12.0"/>
        <u/>
      </rPr>
      <t xml:space="preserve"> </t>
    </r>
  </si>
  <si>
    <t>06 34 03 03 07</t>
  </si>
  <si>
    <t>DOCKS MATERIAUX DE L'OUEST</t>
  </si>
  <si>
    <t>DOCKS MATERIAUX DE L'OUEST ST JACQUES DE LA LANDE  35 CSE</t>
  </si>
  <si>
    <t xml:space="preserve">ST JACQUES DE LA LANDE </t>
  </si>
  <si>
    <t>BARA</t>
  </si>
  <si>
    <t xml:space="preserve">Nathalie </t>
  </si>
  <si>
    <t>nathalie.bara@saint-gobain.com</t>
  </si>
  <si>
    <t>DOMIS PLUS</t>
  </si>
  <si>
    <t>DOMIS PLUS BAZAS 33 CSE</t>
  </si>
  <si>
    <t>2Bis Avenue Franck Cazenave</t>
  </si>
  <si>
    <t>BAZAS</t>
  </si>
  <si>
    <t>LALAGUE</t>
  </si>
  <si>
    <t>Cse.sagac@domisplus.com</t>
  </si>
  <si>
    <t>05 56 65 12 00
06 17 05 52 75</t>
  </si>
  <si>
    <t>DOMMERY DESAMIENTAGE</t>
  </si>
  <si>
    <t xml:space="preserve">DEREGNAUCOURT	</t>
  </si>
  <si>
    <t>Karen</t>
  </si>
  <si>
    <t>deregnaucourt.karen@orange.fr</t>
  </si>
  <si>
    <t>06 79 82 30 76</t>
  </si>
  <si>
    <t>DOMOFRANCE</t>
  </si>
  <si>
    <t>DOMOFRANCE  33 CSE</t>
  </si>
  <si>
    <t>LACAN</t>
  </si>
  <si>
    <t>DRSN</t>
  </si>
  <si>
    <t>valerie.dupuy@ephad-champdeniers.fr</t>
  </si>
  <si>
    <t>06 6076 53 28</t>
  </si>
  <si>
    <t>200  personnes sur Orléans</t>
  </si>
  <si>
    <t>DRT</t>
  </si>
  <si>
    <t>DRT VIELLE ST GIRON 40 CSE</t>
  </si>
  <si>
    <t>448 rte de l'océan</t>
  </si>
  <si>
    <t>VIELLE STGIRON</t>
  </si>
  <si>
    <t>GALICHET</t>
  </si>
  <si>
    <t>galichet@dsm-firmenich.com</t>
  </si>
  <si>
    <t>05 58 47 95 95</t>
  </si>
  <si>
    <t>DS SMITH PACKAGING</t>
  </si>
  <si>
    <t>DS SMITH PACKAGING ELOYES  88 CSE</t>
  </si>
  <si>
    <t xml:space="preserve">ELOYES </t>
  </si>
  <si>
    <t>GROSJEAN</t>
  </si>
  <si>
    <t xml:space="preserve">MICKAEL </t>
  </si>
  <si>
    <t>Cse.dssmith.velin@gmail.com</t>
  </si>
  <si>
    <t>06 46 78 88 14</t>
  </si>
  <si>
    <t>DUO SOLUTIONS ENTREPRISES</t>
  </si>
  <si>
    <t>DUO SOLUTIONS ENTREPRISES CHAURAY 79 CSE</t>
  </si>
  <si>
    <t>28 Rue De Gabiel</t>
  </si>
  <si>
    <t>CHAURAY</t>
  </si>
  <si>
    <t xml:space="preserve">  CHAUVIN 
  LAMARQUE</t>
  </si>
  <si>
    <t>future trésorière adjointe du CSE
trésorière adjointe actuelle</t>
  </si>
  <si>
    <t xml:space="preserve">cchauvin@duo-solutions.fr
</t>
  </si>
  <si>
    <t xml:space="preserve">05 49 33 08 08
</t>
  </si>
  <si>
    <t>DVTA</t>
  </si>
  <si>
    <t>DVTA INGRANDES 86 CSE</t>
  </si>
  <si>
    <t>zi St Ustre</t>
  </si>
  <si>
    <t>INGRANDES</t>
  </si>
  <si>
    <t>GOSSE
VAILLARD</t>
  </si>
  <si>
    <t>Philippe
Sébastien</t>
  </si>
  <si>
    <t>Secrétaire
Adjoint</t>
  </si>
  <si>
    <t>phgosse@gmail.com
sbvaillard@gmail.com</t>
  </si>
  <si>
    <t>07 50 25 81 04
06 38 34 71 75</t>
  </si>
  <si>
    <t>E.LECLERC HAUCONCOURT MAIZIERES LES METZ</t>
  </si>
  <si>
    <t>E.LECLERC HAUCONCOURT MAIZIERES LES METZ 57 CSE</t>
  </si>
  <si>
    <t xml:space="preserve">MAIZIERES LES METZ </t>
  </si>
  <si>
    <t>M SPAETH</t>
  </si>
  <si>
    <t xml:space="preserve">Jean marc </t>
  </si>
  <si>
    <t>secretaire CSE</t>
  </si>
  <si>
    <t>jean-marc.spaeth@maizieres.leclerc</t>
  </si>
  <si>
    <t>EAGLE INDUSTRY FRANCE</t>
  </si>
  <si>
    <t>EAGLE INDUSTRY FRANCE FAULQUEMONT 57 CSE</t>
  </si>
  <si>
    <t>5 avenue de Lorraine</t>
  </si>
  <si>
    <t>WOURMS</t>
  </si>
  <si>
    <t>Jordan</t>
  </si>
  <si>
    <t>cyril78130@hotmail.com</t>
  </si>
  <si>
    <t>03 87 29 79 80</t>
  </si>
  <si>
    <t>EARL OLIVIER</t>
  </si>
  <si>
    <t>PITARD</t>
  </si>
  <si>
    <t xml:space="preserve"> pitard-julien@outlook.fr</t>
  </si>
  <si>
    <t>06 50 50 73 14</t>
  </si>
  <si>
    <t>EATON SOURIAU</t>
  </si>
  <si>
    <t xml:space="preserve">EATON SOURIAU CHAMPAGNÉ 72 CSE  </t>
  </si>
  <si>
    <t>GAILLARD Nathalie</t>
  </si>
  <si>
    <t>RD 323, Rue de Paris</t>
  </si>
  <si>
    <t>CHAMPAGNÉ</t>
  </si>
  <si>
    <t>ROYER
DENIS</t>
  </si>
  <si>
    <t>Emmanuel
Thierry</t>
  </si>
  <si>
    <t>Secrétaire
Elu CSE</t>
  </si>
  <si>
    <t xml:space="preserve">ce.souriau@orange.fr
</t>
  </si>
  <si>
    <t xml:space="preserve">06 34 31 81 16
</t>
  </si>
  <si>
    <t>EBO SYSTEMS</t>
  </si>
  <si>
    <t>EBO SYSTEMS VILLERS LA MONTAGNE 54 CSE</t>
  </si>
  <si>
    <t>4 Rue Jean Monnet</t>
  </si>
  <si>
    <t>VILLERS LA MONTAGNE</t>
  </si>
  <si>
    <t>KARP</t>
  </si>
  <si>
    <t>karpm.ebo-systems.com</t>
  </si>
  <si>
    <t>03 82 44 01 07</t>
  </si>
  <si>
    <t>EBRA MEDIAS LFC</t>
  </si>
  <si>
    <t>EBRA MEDIAS LFC METZ 57  CSE</t>
  </si>
  <si>
    <t>25/39/54/55
/57/70/88/90</t>
  </si>
  <si>
    <t>3 Avenue des Deux Fontaines</t>
  </si>
  <si>
    <t>METZ CEDEX 9</t>
  </si>
  <si>
    <t>CARINGI</t>
  </si>
  <si>
    <t>Trésorière CSE</t>
  </si>
  <si>
    <t>laurence.caringi@ebramedias.fr</t>
  </si>
  <si>
    <t>06 24 65 08 60</t>
  </si>
  <si>
    <t>03 87 34 15 33</t>
  </si>
  <si>
    <t>ECCS</t>
  </si>
  <si>
    <t>1 Rue Le Corbusier Zone Industrielle Les Plesses</t>
  </si>
  <si>
    <t>ECF CERCA COA GRAND OUEST</t>
  </si>
  <si>
    <t>ECF CERCA COA GRAND OUEST LA CRECHE 79 CSE</t>
  </si>
  <si>
    <t>RN 11 - Route de la Mothe</t>
  </si>
  <si>
    <t>LA CRECHE</t>
  </si>
  <si>
    <t>BAILLY</t>
  </si>
  <si>
    <t>Natalie</t>
  </si>
  <si>
    <t xml:space="preserve">secretariat.cse@ecf-cerca.fr
natalie.bailly@ecf-cerca.fr </t>
  </si>
  <si>
    <t>05 49 08 80 02
05 49 08 80 00</t>
  </si>
  <si>
    <t>ECOLE PRIVEE BEAUFORT OGEC</t>
  </si>
  <si>
    <t>BEAUFORT-EN-ANJOU</t>
  </si>
  <si>
    <t>MINGUET</t>
  </si>
  <si>
    <t>Melodie</t>
  </si>
  <si>
    <t>mldm49@hotmail.fr</t>
  </si>
  <si>
    <t>06 74 32 43 53</t>
  </si>
  <si>
    <t>EES CLEVIA EST</t>
  </si>
  <si>
    <t>EES CLEVIA EST LUDRES 54 CSE</t>
  </si>
  <si>
    <t>130 rue pierre gilles de gennes</t>
  </si>
  <si>
    <t>LUDRES</t>
  </si>
  <si>
    <t>MEDER
DEMANGEL</t>
  </si>
  <si>
    <t>Aurélie
Jerome</t>
  </si>
  <si>
    <t>Trésorière 
Secrétaire</t>
  </si>
  <si>
    <t>aurelie.meder@eiffage.com
ce.eetge@orange.fr</t>
  </si>
  <si>
    <t>06 70 17 66 61
06 70 17 66 61</t>
  </si>
  <si>
    <t>EGEP VINCI FACILITIES</t>
  </si>
  <si>
    <t>EGEP VINCI FACILITIES  33 CSE</t>
  </si>
  <si>
    <t>COMA
RENARD</t>
  </si>
  <si>
    <t xml:space="preserve">Amanda 
Helene </t>
  </si>
  <si>
    <t>amanda.coma@vinci-facilities.com
helene.renard@vinci-facilities.com</t>
  </si>
  <si>
    <t>06 87 86 42 88
06 08 43 09 76</t>
  </si>
  <si>
    <t>EHPAD</t>
  </si>
  <si>
    <t>EHPAD 17 CSE</t>
  </si>
  <si>
    <t>PRADEL</t>
  </si>
  <si>
    <t xml:space="preserve">Pascale </t>
  </si>
  <si>
    <t>EHPAD 19 CSE</t>
  </si>
  <si>
    <t>DE SOUSA</t>
  </si>
  <si>
    <t xml:space="preserve">Évelyne </t>
  </si>
  <si>
    <t>cse@ehpad-egletons.fr</t>
  </si>
  <si>
    <t>05 44 41 16 68</t>
  </si>
  <si>
    <t>EHPAD ST MALO 35 CSE</t>
  </si>
  <si>
    <t>12 rue du tertre belot</t>
  </si>
  <si>
    <t>ST MALO</t>
  </si>
  <si>
    <t>LEMAIRE</t>
  </si>
  <si>
    <t>fanny.lemaire@aemeedusalut.fr</t>
  </si>
  <si>
    <t>02 99 21 08 70</t>
  </si>
  <si>
    <t>EHPAD MALESTROIT 56 CSE</t>
  </si>
  <si>
    <t>MALESTROIT</t>
  </si>
  <si>
    <t>LEROY</t>
  </si>
  <si>
    <t>Loriane</t>
  </si>
  <si>
    <t>loriane.izel@sfr.fr</t>
  </si>
  <si>
    <t>06 73 91 86 12</t>
  </si>
  <si>
    <t>Tél le 11/5 à 11H</t>
  </si>
  <si>
    <t>EHPAD FOYER DE RETRAITE DU COMBATTANT</t>
  </si>
  <si>
    <t>EHPAD FOYER DE RETRAITE DU COMBATTANT BLAYE 33 CSE</t>
  </si>
  <si>
    <t>1 Avenue De Verdun , Chateau Saugeron</t>
  </si>
  <si>
    <t>BLAYE</t>
  </si>
  <si>
    <t>RIOU</t>
  </si>
  <si>
    <t>Natacha</t>
  </si>
  <si>
    <t>dp@foyerblaye.fr</t>
  </si>
  <si>
    <t>05 57 42 28 00</t>
  </si>
  <si>
    <t>EHPAD LA RESIDENCE DU PARC</t>
  </si>
  <si>
    <t>AUGER</t>
  </si>
  <si>
    <t>Adjoint de Direction</t>
  </si>
  <si>
    <t>qualite@ehpad.champdeniers.fr</t>
  </si>
  <si>
    <t>05 49 25 81 24</t>
  </si>
  <si>
    <t>60 salariés</t>
  </si>
  <si>
    <t>EHPAD LES MOUETTES</t>
  </si>
  <si>
    <t>EHPAD LES MOUETTES OUTREAU 62 CSE</t>
  </si>
  <si>
    <t>DUFOUR Aurélie
 41 Rue Albert Einstein, 62230 Outreau
 06 72 95 66 89
hod.aurelie@laposte.net</t>
  </si>
  <si>
    <t>3 Rue Maurice Chevalier</t>
  </si>
  <si>
    <t>DELCLUZE
DEVILLIERS
DUFOUR</t>
  </si>
  <si>
    <t>Aline
Melanie
Aurélie</t>
  </si>
  <si>
    <t>Secrétaire
Trésorière 
Trésorière Adjoint</t>
  </si>
  <si>
    <t>alinedelcluze@gmail.com
mel62vi@hotmail
hod.aurelie@laposte.net
cselesmouettes@laposte.com</t>
  </si>
  <si>
    <t>03 21 30 64 58
07 50 40 09 83
06 72 95 66 89</t>
  </si>
  <si>
    <t>EHPAD LES TAMARIS</t>
  </si>
  <si>
    <t>EHPAD LES TAMARIS AYTRÉ 17 CSE</t>
  </si>
  <si>
    <t>63 Avenue Edmond Grasset</t>
  </si>
  <si>
    <t xml:space="preserve">  BAPTISTA</t>
  </si>
  <si>
    <t xml:space="preserve">accueil@tamaris.pro / ce@tamaris.pro </t>
  </si>
  <si>
    <t>05 46 45 42 50 
05 46 52 12 82</t>
  </si>
  <si>
    <t>Téléphone ou physique</t>
  </si>
  <si>
    <t>Mme GARNET</t>
  </si>
  <si>
    <t>EHPAD SAINT DOMINIQUE</t>
  </si>
  <si>
    <t>EHPAD SAINT DOMINIQUE METZ 57 CSE</t>
  </si>
  <si>
    <t>17-25 rue Marchant</t>
  </si>
  <si>
    <t>DEFENTE</t>
  </si>
  <si>
    <t>adefente@laposte.net</t>
  </si>
  <si>
    <t>RDV 28/10 11H30</t>
  </si>
  <si>
    <t>EHPAD/GCSMS COULOMME LEMBEYE</t>
  </si>
  <si>
    <t>EHPAD/GCSMS SAUVETERRE-DE-BÉARN 64 CSE</t>
  </si>
  <si>
    <t>Domaine de Coulomme</t>
  </si>
  <si>
    <t>SAUVETERRE-DE-BÉARN</t>
  </si>
  <si>
    <t>BONNEBAIGT
FOURNOU</t>
  </si>
  <si>
    <t>Sandrine
Solange</t>
  </si>
  <si>
    <t>cse.coulommelembeye@gmail.com</t>
  </si>
  <si>
    <t>05 59 32 07 05</t>
  </si>
  <si>
    <t>EIFFAGE CONSTRUCTION LORRAINE</t>
  </si>
  <si>
    <t>EIFFAGE CONSTRUCTION LORRAINE MAXÉVILLE 54 CSE</t>
  </si>
  <si>
    <t>11 avenue du Rhin</t>
  </si>
  <si>
    <t>MAXÉVILLE</t>
  </si>
  <si>
    <t>OUTILFTE</t>
  </si>
  <si>
    <t>Tarik</t>
  </si>
  <si>
    <t>cse.lorraine.construction@eiffage.com</t>
  </si>
  <si>
    <t>03 83 97 86 07</t>
  </si>
  <si>
    <t>EIFFAGE ENERGIE</t>
  </si>
  <si>
    <t>EIFFAGE ENERGIE SYSTEMES</t>
  </si>
  <si>
    <t>EIFFAGE ENERGIE SYSTEMES POITIERS 86 CSE</t>
  </si>
  <si>
    <t>3 Rue des Entrepreneurs</t>
  </si>
  <si>
    <t>MALHERBE</t>
  </si>
  <si>
    <t>mickael.malherbe@eiffage.com</t>
  </si>
  <si>
    <t>06 08 06 95 56</t>
  </si>
  <si>
    <t>M. Christophe MERONI - Secrétaire (16)</t>
  </si>
  <si>
    <t>EIFFAGE ENERGIE SYSTEMES CLEVIA OUEST</t>
  </si>
  <si>
    <t>EIFFAGE ENERGIE SYSTEMES CLEVIA OUEST LA ROCHE-SUR-YON 85 CSE</t>
  </si>
  <si>
    <t>18 Rue Necker</t>
  </si>
  <si>
    <t xml:space="preserve"> PACAUD </t>
  </si>
  <si>
    <t>david.pacaud@eiffage.com</t>
  </si>
  <si>
    <t>02 51 94 38 29</t>
  </si>
  <si>
    <t>eut téléphone direct 02 51 94 38 29 CSE le jeudi après- m idi</t>
  </si>
  <si>
    <t>EIFFAGE ENERGIES</t>
  </si>
  <si>
    <t>EIFFAGE ENERGIES  59 CSE</t>
  </si>
  <si>
    <t>GRISET</t>
  </si>
  <si>
    <t>Romuald</t>
  </si>
  <si>
    <t>romuald.griset@bbox.fr</t>
  </si>
  <si>
    <t>07 62 16 35 58</t>
  </si>
  <si>
    <t>EKIPA</t>
  </si>
  <si>
    <t>EKIPA MATTAINCOURT 88 CSE</t>
  </si>
  <si>
    <t>MATTAINCOURT</t>
  </si>
  <si>
    <t>FERRARD</t>
  </si>
  <si>
    <t>pascal6588@live.fr</t>
  </si>
  <si>
    <t>06 81 11 37 74</t>
  </si>
  <si>
    <t>EKIUM</t>
  </si>
  <si>
    <t>2 Imp. Charles Trenet</t>
  </si>
  <si>
    <t>Saint-Herblain</t>
  </si>
  <si>
    <t>DELEHELLE</t>
  </si>
  <si>
    <t>Alexis</t>
  </si>
  <si>
    <t>Elu</t>
  </si>
  <si>
    <t>alexis.delehelle@ekium.eu</t>
  </si>
  <si>
    <t>06 08 40 65 02</t>
  </si>
  <si>
    <t>19/05/25 à 10h</t>
  </si>
  <si>
    <t>ÉLAN BÉARNAIS PAU NORD-EST</t>
  </si>
  <si>
    <t>ÉLAN BÉARNAIS PAU NORD-EST PAU 64 ASS</t>
  </si>
  <si>
    <t>22 Avenue Pierre Massé</t>
  </si>
  <si>
    <t>DUTHU</t>
  </si>
  <si>
    <t>Sacha</t>
  </si>
  <si>
    <t>Chargé de développement</t>
  </si>
  <si>
    <t>s.duthu@paunordestbasket.com</t>
  </si>
  <si>
    <t>06 22 24 56 76</t>
  </si>
  <si>
    <t>ELEC ATLANTIQUE</t>
  </si>
  <si>
    <t>17 Impasse Leon Gauvrit</t>
  </si>
  <si>
    <t>02 51 06 96 96</t>
  </si>
  <si>
    <t>ELECTRICITE CHAUFFAGE CLIMATISATION SANITAIRE</t>
  </si>
  <si>
    <t>ELECTRICITE CHAUFFAGE CLIMATISATION SANITAIRE LES SABLES-D'OLONNE 85 CSE</t>
  </si>
  <si>
    <t>Madame Balin A</t>
  </si>
  <si>
    <t>trésorière du CSE</t>
  </si>
  <si>
    <t>a.balin@eccs.fr</t>
  </si>
  <si>
    <t>02 51 21 11 45</t>
  </si>
  <si>
    <t>ELIVIA</t>
  </si>
  <si>
    <t>ELIVIA BRESSUIRE 79 CSE</t>
  </si>
  <si>
    <t>CDI79</t>
  </si>
  <si>
    <t>BRESSUIRE</t>
  </si>
  <si>
    <t>EMBRAER</t>
  </si>
  <si>
    <t>EMBRAER LE BOURGET 93 CSE</t>
  </si>
  <si>
    <t>HAMMAMI Myriam</t>
  </si>
  <si>
    <t>Aeroport du Bourget zone d'Aviation d'affaires BP74</t>
  </si>
  <si>
    <t>LE BOURGET</t>
  </si>
  <si>
    <t>HAMMAMI</t>
  </si>
  <si>
    <t>MYRIAM.HAMMAMI@EMBRAER.FR</t>
  </si>
  <si>
    <t>06 37 08 48 88</t>
  </si>
  <si>
    <t>ENEAL, SOCIETE ANONYME D'HABITATION LOYER MODERE-FONCIERE MEDICO SOCIALE</t>
  </si>
  <si>
    <t>ENEAL, SOCIETE ANONYME D'HABITATION LOYER MODERE-FONCIERE MEDICO SOCIALE BORDEAUX 33 CSE</t>
  </si>
  <si>
    <t>12 Rue Chantecrit</t>
  </si>
  <si>
    <t xml:space="preserve">
LAURENT
</t>
  </si>
  <si>
    <t>assistant d'entreprise et membre du
cse</t>
  </si>
  <si>
    <t>mlaurent@eneal.fr</t>
  </si>
  <si>
    <t>08 91 65 31 66
05 57 81 19 80</t>
  </si>
  <si>
    <t>ENERSYS</t>
  </si>
  <si>
    <t>ENERSYS ARRAS 62 CSE</t>
  </si>
  <si>
    <t>ORDIFORMA 62</t>
  </si>
  <si>
    <t>ENSIO EST</t>
  </si>
  <si>
    <t>ENSIO EST METZ 57 CSE</t>
  </si>
  <si>
    <t>08/10/51/52/54/55
57/67/68/88/21/25
39/58/70/71/89/90
01/03/07/15/26/38
42/43/63/69/73/74</t>
  </si>
  <si>
    <t>16 Rue des Charpentiers</t>
  </si>
  <si>
    <t>HAAF</t>
  </si>
  <si>
    <t>Athena</t>
  </si>
  <si>
    <t>cse.ensioest@ensio.eu</t>
  </si>
  <si>
    <t>06 27 78 77 15</t>
  </si>
  <si>
    <t>ENSIO Paris-Normandie-Ouest-Nord</t>
  </si>
  <si>
    <t xml:space="preserve"> DRITSCH </t>
  </si>
  <si>
    <t>Cécilia</t>
  </si>
  <si>
    <t>cse@ensio.eu</t>
  </si>
  <si>
    <t>ENSIO SUD</t>
  </si>
  <si>
    <t>ENSIO SUD BASSENS 33 CSE</t>
  </si>
  <si>
    <t>33/26/07/84/40/79
47/13/65/34/31/32</t>
  </si>
  <si>
    <t>9 Avenue Manon Cormier</t>
  </si>
  <si>
    <t>BASSENS</t>
  </si>
  <si>
    <t>MONTIGNY
BONAFE</t>
  </si>
  <si>
    <t>Christian
Sandrine</t>
  </si>
  <si>
    <t>christian.montigny.irp@ensio.eu
sandrine.bonafe.irp@ensio.eu</t>
  </si>
  <si>
    <t>06 66 29 56 49
06 23 44 48 89</t>
  </si>
  <si>
    <t>Partenariat régional : Sud</t>
  </si>
  <si>
    <t>ENT EQUIPEMENT EN BOULANGERIE-PATISSERIE</t>
  </si>
  <si>
    <t>ENT EQUIPEMENT EN BOULANGERIE-PATISSERIE PORTES LES VALENCES 26 CSE</t>
  </si>
  <si>
    <t xml:space="preserve">Portes les valence </t>
  </si>
  <si>
    <t xml:space="preserve"> BOSC</t>
  </si>
  <si>
    <t>cepavailler@pavailler.com</t>
  </si>
  <si>
    <t>ENT SARP OSIS</t>
  </si>
  <si>
    <t>ENT SARP OSIS LYON  69 CSE</t>
  </si>
  <si>
    <t>EL BOUBKARI</t>
  </si>
  <si>
    <t>ENTA NORD OUEST</t>
  </si>
  <si>
    <t>ENTA NORD OUEST ERBREE 35 CSE</t>
  </si>
  <si>
    <t>La Huperie</t>
  </si>
  <si>
    <t>ERBREE</t>
  </si>
  <si>
    <t>CHEMINANT</t>
  </si>
  <si>
    <t>itmlai.cse.enta.nordouest@gmail.com</t>
  </si>
  <si>
    <t>06 49 20 53 04</t>
  </si>
  <si>
    <t>semaine prochaine</t>
  </si>
  <si>
    <t>ENTREPRISE BODIN</t>
  </si>
  <si>
    <t>Boulevard Pascal Zone Industrielle</t>
  </si>
  <si>
    <t xml:space="preserve">BEAUCHAMP </t>
  </si>
  <si>
    <t xml:space="preserve"> Damien </t>
  </si>
  <si>
    <t xml:space="preserve"> secrétaire</t>
  </si>
  <si>
    <t>ce.bodin@orange.fr</t>
  </si>
  <si>
    <t>02 51 93 08 22</t>
  </si>
  <si>
    <t>Mail Envoyé pas de permanence 07 87 28 84 74</t>
  </si>
  <si>
    <t>RDV  Vendredi 24/11/2023 14h30</t>
  </si>
  <si>
    <t>ENTREPRISE GAUDIN</t>
  </si>
  <si>
    <t>Rue Du Dain Zone Artisanale</t>
  </si>
  <si>
    <t>contact@gaudin-maconnerie.fr</t>
  </si>
  <si>
    <t>02 51 68 72 14</t>
  </si>
  <si>
    <t>Pas de CSE envoyé mail au contact@gaudin-maconnerie.fr le mardi 9/05/2023</t>
  </si>
  <si>
    <t>ENTREPRISE GENERALE BAT MILCENDEAU</t>
  </si>
  <si>
    <t xml:space="preserve">148 Avenue Charles De Gaulle
</t>
  </si>
  <si>
    <t>ENTREPRISE GENERALE CONSTRUCTION DECORATION ENTRETIEN</t>
  </si>
  <si>
    <t>30 Rue Pauline De Lezardiere</t>
  </si>
  <si>
    <t>ENTREPRISE METTALIQUE LONCLE</t>
  </si>
  <si>
    <t>ENTREPRISE METTALIQUE LONCLE SAINT MALO 35 CSE</t>
  </si>
  <si>
    <t>37 Avenue Aristide Briand</t>
  </si>
  <si>
    <t>nbossard@loncle.fr</t>
  </si>
  <si>
    <t>02 99 56 18 01</t>
  </si>
  <si>
    <t>ENVERGURE LA ROCHE-SUR-YON</t>
  </si>
  <si>
    <t>80 Rue De La Croisee Zone D Amenagement Concerte Beau</t>
  </si>
  <si>
    <t>02 51 37 36 27</t>
  </si>
  <si>
    <t>EPHAD BEAULIEU</t>
  </si>
  <si>
    <t>JOYET</t>
  </si>
  <si>
    <t>Tresorière</t>
  </si>
  <si>
    <t>beaulieucse@quael.com</t>
  </si>
  <si>
    <t>05 46 01 76 76</t>
  </si>
  <si>
    <t>fin août début Septembre</t>
  </si>
  <si>
    <t>EQUANS AQUITAINE</t>
  </si>
  <si>
    <t>EQUANS AQUITAINE PESSAC 33 -17- 16 - 24 
- 40 - 47 - 64 - 65 CSE</t>
  </si>
  <si>
    <t>17 - 33 - 16 - 24 
- 40 - 47 - 64 - 65</t>
  </si>
  <si>
    <t>5 Rue Jean Perrin</t>
  </si>
  <si>
    <t>PESSAC</t>
  </si>
  <si>
    <t>DUPOUY
BOURRIEU
PERRONE</t>
  </si>
  <si>
    <t>Laurent
Jean-Jacques
Frédéric</t>
  </si>
  <si>
    <t>laurent.dupouy@equans.com
jean-jacques.bourrieu@equans.com 
frederic.perrone@equans.com</t>
  </si>
  <si>
    <t>/
06 80 24 02 33
/</t>
  </si>
  <si>
    <t>05 56 69 75 16
/
/</t>
  </si>
  <si>
    <t xml:space="preserve">Autres pôles : Ineo Atlantique, Région IDF et Savoie </t>
  </si>
  <si>
    <t>Même adresse que siège</t>
  </si>
  <si>
    <t>EQUIP' SANTE</t>
  </si>
  <si>
    <t>2 Rue Rene Coty</t>
  </si>
  <si>
    <t>comiteentreprise@equipsante.fr</t>
  </si>
  <si>
    <t>02 51 36 50 54</t>
  </si>
  <si>
    <t>comiteentreprise@equipsante.fr mail envoyé le 22/09/2023 jeudi 13h 14h</t>
  </si>
  <si>
    <t>22/092023</t>
  </si>
  <si>
    <t>ESPACE EUROP</t>
  </si>
  <si>
    <t>44 Bis Rue Moliere</t>
  </si>
  <si>
    <t>02 51 24 08 24</t>
  </si>
  <si>
    <t>ESPACE MEDIASTORE</t>
  </si>
  <si>
    <t>Rue Des Flaneries</t>
  </si>
  <si>
    <t>02 51 47 97 01</t>
  </si>
  <si>
    <t>ESPACE PASSION SAINT DENIS LES BOURG</t>
  </si>
  <si>
    <t>01000</t>
  </si>
  <si>
    <t>SAINT DENIS LES BOURG</t>
  </si>
  <si>
    <t>LECLERCQ</t>
  </si>
  <si>
    <t xml:space="preserve"> lec_manu@hotmail.fr</t>
  </si>
  <si>
    <t>06 13 67 66 89</t>
  </si>
  <si>
    <t>ESSCA</t>
  </si>
  <si>
    <t>ESSCA 49 CSE</t>
  </si>
  <si>
    <t>ESSOR</t>
  </si>
  <si>
    <t>ESSOR LONS 64 CSE</t>
  </si>
  <si>
    <t>POUYANNE</t>
  </si>
  <si>
    <t>ESTHETIC AUTO 37</t>
  </si>
  <si>
    <t>ESTHETIC AUTO 37 TOURS CSE</t>
  </si>
  <si>
    <t>15 Boulevard Louis XI</t>
  </si>
  <si>
    <t>DESCOUBES</t>
  </si>
  <si>
    <t>Jessica</t>
  </si>
  <si>
    <t>accueil@ea37.fr</t>
  </si>
  <si>
    <t>02 47 36 23 62</t>
  </si>
  <si>
    <t>ESVRES EVENEMENTS</t>
  </si>
  <si>
    <t>ESVRES EVENEMENTS 37 CSE</t>
  </si>
  <si>
    <t>Établissement Constant bossi</t>
  </si>
  <si>
    <t>Établissement Constant bossi LA ROCHE CHALAIS 24</t>
  </si>
  <si>
    <t>La Roche Chalais</t>
  </si>
  <si>
    <t>LA ROCHE CHALAIS</t>
  </si>
  <si>
    <t>RICHARD</t>
  </si>
  <si>
    <t>isabelle.ines.richard@live.fr
bossi.cedp@gmail.com</t>
  </si>
  <si>
    <t>05 53 91 38 87</t>
  </si>
  <si>
    <t>ETABLISSEMENT THERMAL</t>
  </si>
  <si>
    <t>ETABLISSEMENT THERMAL ROCHEFORT 17 CSE</t>
  </si>
  <si>
    <t>15 Avenue Camille Pelletan</t>
  </si>
  <si>
    <t>ORTEGA</t>
  </si>
  <si>
    <t>contact@thermes-rochefort.com
thermes.rochefort@eurothermes.com</t>
  </si>
  <si>
    <t>05 46 99 08 64</t>
  </si>
  <si>
    <t xml:space="preserve">ETABLISSEMENTS BOCAHUT </t>
  </si>
  <si>
    <t>ETABLISSEMENTS BOCAHUT  HAUT LIEU 59 CSE</t>
  </si>
  <si>
    <t>Chemin De Godi</t>
  </si>
  <si>
    <t>HAUT LIEU</t>
  </si>
  <si>
    <t>KISIEL</t>
  </si>
  <si>
    <t>Patrice</t>
  </si>
  <si>
    <t>kiscgt@hotmail.fr</t>
  </si>
  <si>
    <t>0688569541
0327561156</t>
  </si>
  <si>
    <t>ETABLISSEMENTS G. SAVARIEAU</t>
  </si>
  <si>
    <t>L Horbetoux Acti Ouest Impasse Jean Moillade</t>
  </si>
  <si>
    <t>02 51 37 17 53</t>
  </si>
  <si>
    <t>ETABLISSEMENTS J. C. BOUY</t>
  </si>
  <si>
    <t xml:space="preserve">Route De La Chataigneraie </t>
  </si>
  <si>
    <t>85120</t>
  </si>
  <si>
    <t>ST HILAIRE DE VOUST</t>
  </si>
  <si>
    <t>ETABLISSEMENTS JULES DHENIN</t>
  </si>
  <si>
    <t>ETABLISSEMENTS JULES DHENIN LA MADELEINE 59 CSE</t>
  </si>
  <si>
    <t xml:space="preserve">7 rue du pré catelan
</t>
  </si>
  <si>
    <t>LA MADELEINE</t>
  </si>
  <si>
    <t xml:space="preserve">DAPSENCE /  BARTIER </t>
  </si>
  <si>
    <t>Audrey/Denis</t>
  </si>
  <si>
    <t xml:space="preserve">trésorière cse/secrétaire cse
</t>
  </si>
  <si>
    <t>d-bartier@autodistribution.com</t>
  </si>
  <si>
    <t xml:space="preserve">03 20 12 11 50 (Denis)
03 20 12 23 40/03 20 10 32 48 (Audrey)
</t>
  </si>
  <si>
    <t>ETABLISSEMENTS VAUCONSANT</t>
  </si>
  <si>
    <t>ETABLISSEMENTS VAUCONSANT DOMBASLE SUR MEURTHE 54 CSE</t>
  </si>
  <si>
    <t>Rue Charles Hermite</t>
  </si>
  <si>
    <t>DOMBASLE SUR MEURTHE</t>
  </si>
  <si>
    <t xml:space="preserve">  DUCRET</t>
  </si>
  <si>
    <t xml:space="preserve">élu au CSE + délégué syndical
</t>
  </si>
  <si>
    <t xml:space="preserve">ce.vauconsant@gmail.com
</t>
  </si>
  <si>
    <t xml:space="preserve">03 83 45 82 82
</t>
  </si>
  <si>
    <t>ETALMOBIL</t>
  </si>
  <si>
    <t>ETALMOBIL CHÃTILLON-SUR-THOUET 79 CSE</t>
  </si>
  <si>
    <t>40 Route De Moncoutant</t>
  </si>
  <si>
    <t>ANTOINE</t>
  </si>
  <si>
    <t>Ouvrard</t>
  </si>
  <si>
    <t>secrétaire
CSE</t>
  </si>
  <si>
    <t>antoine.ouvrard@hotmail.fr</t>
  </si>
  <si>
    <t>05 49 95 79 50</t>
  </si>
  <si>
    <t xml:space="preserve">ETIK OUEST </t>
  </si>
  <si>
    <t>Z.A route des Borgnères</t>
  </si>
  <si>
    <t>SOULLANS</t>
  </si>
  <si>
    <t>PARROT</t>
  </si>
  <si>
    <t xml:space="preserve">secrétaire </t>
  </si>
  <si>
    <t>cse@etikouest.com</t>
  </si>
  <si>
    <t xml:space="preserve">02 51 49 17 27 </t>
  </si>
  <si>
    <t xml:space="preserve">Envoyé Mail au CSE le 09/11/2023 Mardi </t>
  </si>
  <si>
    <t>ETOILE SPORTIVE ANGROISE</t>
  </si>
  <si>
    <t>ETOILE SPORTIVE ANGROISE ANGRES 62 ASS</t>
  </si>
  <si>
    <t>Rue des Normands</t>
  </si>
  <si>
    <t>ANGRES</t>
  </si>
  <si>
    <t>OBRY</t>
  </si>
  <si>
    <t>gillesobry@gmail.com</t>
  </si>
  <si>
    <t>06 03 74 02 58</t>
  </si>
  <si>
    <t>ETS DECAYEUX</t>
  </si>
  <si>
    <t>ETS DECAYEUX FEUQUIERES EN VIMEU 80 CSE</t>
  </si>
  <si>
    <t xml:space="preserve">Feuquieres en vimeu </t>
  </si>
  <si>
    <t xml:space="preserve"> KOKAYA </t>
  </si>
  <si>
    <t>cathy</t>
  </si>
  <si>
    <t>ce.decayeux@wanadoo.fr</t>
  </si>
  <si>
    <t>03 22 30 59 74</t>
  </si>
  <si>
    <t>ETS JUBIEN</t>
  </si>
  <si>
    <t>ETS JUBIEN ECHIRE 79 CSE</t>
  </si>
  <si>
    <t>471 Route Puits Japie</t>
  </si>
  <si>
    <t>ECHIRE</t>
  </si>
  <si>
    <t xml:space="preserve">  ROBELIN</t>
  </si>
  <si>
    <t>s'occupe du CSE</t>
  </si>
  <si>
    <t>06 09 70 90 23
05 49 33 45 50</t>
  </si>
  <si>
    <t>ETS SABOUREAU</t>
  </si>
  <si>
    <t>ETS SABOUREAU AZAY-LE-BRÛLÉ 79 CSE</t>
  </si>
  <si>
    <t>Z.A. de l'Hommeraie</t>
  </si>
  <si>
    <t>AZAY-LE-BRÛLÉ</t>
  </si>
  <si>
    <t>BARD</t>
  </si>
  <si>
    <t>Gérante</t>
  </si>
  <si>
    <t>info@saboureau.fr</t>
  </si>
  <si>
    <t>05 49 05 51 45</t>
  </si>
  <si>
    <t>EURIAL</t>
  </si>
  <si>
    <t>5 Boulevard de l’Industrie</t>
  </si>
  <si>
    <t>DAVIAU</t>
  </si>
  <si>
    <t>Géraldine</t>
  </si>
  <si>
    <t>daviau.geraldine@orange.fr</t>
  </si>
  <si>
    <t>06 31 67 38 82</t>
  </si>
  <si>
    <t>160 salariés à Bellevigny, autre site à Luçon</t>
  </si>
  <si>
    <t>26/06/25 à 11h</t>
  </si>
  <si>
    <t>EUROCAST 69</t>
  </si>
  <si>
    <t xml:space="preserve">DURAN </t>
  </si>
  <si>
    <t>Ahmet</t>
  </si>
  <si>
    <t>ahmt.duran694@gmail.com</t>
  </si>
  <si>
    <t>04 74 67 75 58</t>
  </si>
  <si>
    <t>EUROFINS</t>
  </si>
  <si>
    <t>EUROFINS  13 CSE</t>
  </si>
  <si>
    <t>EUROFINS ANALYTICS FRANCE</t>
  </si>
  <si>
    <t>EUROFINS ANALYTICS NANTES 44 CSE</t>
  </si>
  <si>
    <t>Salon CSE Nantes 2026</t>
  </si>
  <si>
    <t>9 Rue Pierre Adolphe Bobière</t>
  </si>
  <si>
    <t>NANTES</t>
  </si>
  <si>
    <t>ROCHETEAU
LIBOT BANSARD</t>
  </si>
  <si>
    <t>Bérangère
Félix</t>
  </si>
  <si>
    <t>secrétaire 
Elus CSE</t>
  </si>
  <si>
    <t>eaf-ce@ftfr.eurofins.com</t>
  </si>
  <si>
    <t>02 51 83 21 00</t>
  </si>
  <si>
    <t>EUROFINS NBLSC HYGIENE ALIMENTAIRE FRANCE</t>
  </si>
  <si>
    <t>EUROFINS NBLSC HYGIENE ALIMENTAIRE FRANCE NANTES 44 CSE</t>
  </si>
  <si>
    <t>RUE PIERRE ADOLPHE BOBIERRE LA GERAU</t>
  </si>
  <si>
    <t>DE LUCA
MARSAIS</t>
  </si>
  <si>
    <t>Cyrielle
Aurelie</t>
  </si>
  <si>
    <t>eha-cse-support@ftfr.eurofins.com
eha-cse-support@ftfr.eurofins.com</t>
  </si>
  <si>
    <t>09 69 37 01 02</t>
  </si>
  <si>
    <t>EUROTUNNEL</t>
  </si>
  <si>
    <t>EUROTUNNEL COQUELLES 62 CSE</t>
  </si>
  <si>
    <t>DELABI Cédric</t>
  </si>
  <si>
    <t>BP  69</t>
  </si>
  <si>
    <t>COQUELLES CEDEX</t>
  </si>
  <si>
    <t>CAROU
RINGOT</t>
  </si>
  <si>
    <t>Jerôme
Sébastien</t>
  </si>
  <si>
    <t>comite-social-economique@eurotunnel.com</t>
  </si>
  <si>
    <t>03 21 00 42 64</t>
  </si>
  <si>
    <t>EUROVIA LA ROCHELLE</t>
  </si>
  <si>
    <t>EUROVIA LA ROCHELLE DOMPIERRE SUR MER 17 CSE</t>
  </si>
  <si>
    <t>Za Corne Neuve - 7 Rue Ampere</t>
  </si>
  <si>
    <t>DOMPIERRE SUR MER</t>
  </si>
  <si>
    <t>LACOMBE</t>
  </si>
  <si>
    <t>Mathieu</t>
  </si>
  <si>
    <t>06 13 51 24 17</t>
  </si>
  <si>
    <t>EVOLITY MOVENTIS</t>
  </si>
  <si>
    <t>EVOLITY MOVENTIS VOUJEAUCOURT 25 SYNDICATS</t>
  </si>
  <si>
    <t>VOUJEAUCOURT</t>
  </si>
  <si>
    <t xml:space="preserve">DA COSTA </t>
  </si>
  <si>
    <t>dacostanathalie@free.fr</t>
  </si>
  <si>
    <t>06 85 14 01 65</t>
  </si>
  <si>
    <t>EXCEL VISION</t>
  </si>
  <si>
    <t>EXCEL VISION 07 CSE</t>
  </si>
  <si>
    <t xml:space="preserve">EXTRÊME TENNIS/SARL TENNIS PB </t>
  </si>
  <si>
    <t>EXTRÊME TENNIS/SARL TENNIS PB SAILLY LABOURSE 62 ENTREPRISE</t>
  </si>
  <si>
    <t>172 Ter Route Nationale</t>
  </si>
  <si>
    <t>SAILLY LABOURSE</t>
  </si>
  <si>
    <t>BARBE</t>
  </si>
  <si>
    <t>Pauline</t>
  </si>
  <si>
    <t>sailly@extreme-tennis.fr</t>
  </si>
  <si>
    <t>06 26 52 73 14</t>
  </si>
  <si>
    <t>Récompense de 50€ par vente pour la société : 
25€ AOPIA + 25€ Emeline ZAMAN</t>
  </si>
  <si>
    <t>EXXELIA</t>
  </si>
  <si>
    <t>EXXELIA ILLANGE 57 CSE</t>
  </si>
  <si>
    <t>16 parc d'activité du beau vallon</t>
  </si>
  <si>
    <t>ILLANGE</t>
  </si>
  <si>
    <t>THEVENART</t>
  </si>
  <si>
    <t>Lison</t>
  </si>
  <si>
    <t>lison.thevenart@exxelia.com</t>
  </si>
  <si>
    <t>Standard</t>
  </si>
  <si>
    <t>03 82 59 13 33 cse.illange@exxelia.com</t>
  </si>
  <si>
    <t>FAIVELEY TRANSPORT TOURS</t>
  </si>
  <si>
    <t>FAIVELEY TRANSPORT TOURS LA VILLE AUX DAMES 37 CSE</t>
  </si>
  <si>
    <t>Rue Amelia Earhart</t>
  </si>
  <si>
    <t>LA VILLE AUX DAMES</t>
  </si>
  <si>
    <t>BOUVIER</t>
  </si>
  <si>
    <t>Cyril</t>
  </si>
  <si>
    <t>cyril.bouvier@wabtec.com</t>
  </si>
  <si>
    <t>06 69 16 83 50</t>
  </si>
  <si>
    <t>02 47 32 55 55</t>
  </si>
  <si>
    <t>FAMILLES RURALES</t>
  </si>
  <si>
    <t xml:space="preserve">CDI79 </t>
  </si>
  <si>
    <t>TRIT</t>
  </si>
  <si>
    <t>Jacqueline</t>
  </si>
  <si>
    <t>trit.jacky@orange.fr</t>
  </si>
  <si>
    <t>06 86 61 15 30</t>
  </si>
  <si>
    <t>FARASSE FLUIDES</t>
  </si>
  <si>
    <t>FARASSE FLUIDES CAMBRAI 59 CSE</t>
  </si>
  <si>
    <t>22 Rue Du Champ De Tir</t>
  </si>
  <si>
    <t>CAMBRAI</t>
  </si>
  <si>
    <t>BOCHINSKI</t>
  </si>
  <si>
    <t xml:space="preserve">Thomas </t>
  </si>
  <si>
    <t>chargés de préventions</t>
  </si>
  <si>
    <t xml:space="preserve">thomas.bochinski@spiebatignolles.fr
</t>
  </si>
  <si>
    <t xml:space="preserve">0682859699
0327836712
</t>
  </si>
  <si>
    <t>FAREVA</t>
  </si>
  <si>
    <t>FAREVA IDRON 64 CSE</t>
  </si>
  <si>
    <t>IDRON</t>
  </si>
  <si>
    <t>TAVARES</t>
  </si>
  <si>
    <t>Christopher</t>
  </si>
  <si>
    <t>ce,pau@fareva.com</t>
  </si>
  <si>
    <t>FARMACLAIR</t>
  </si>
  <si>
    <t>FARMACLAIR HEROUVILLE ST CLAIR 14 SYNDICATS</t>
  </si>
  <si>
    <t>HEROUVILLE ST CLAIR</t>
  </si>
  <si>
    <t xml:space="preserve">DA SILVA SECIO </t>
  </si>
  <si>
    <t>nathaliesecio@icloud.com</t>
  </si>
  <si>
    <t>FAST CONCEPT CAR</t>
  </si>
  <si>
    <t>33 Rue Du Bocage</t>
  </si>
  <si>
    <t>02 51 34 10 34</t>
  </si>
  <si>
    <t>FAUN ENVIRONNEMENT</t>
  </si>
  <si>
    <t>FAUN ENVIRONNEMENT   CSE</t>
  </si>
  <si>
    <t>FAURÉCIA</t>
  </si>
  <si>
    <t>FAURÉCIA 88 CSE</t>
  </si>
  <si>
    <t>FAVREAU COUTHOUIS</t>
  </si>
  <si>
    <t>27 Route De La Gare</t>
  </si>
  <si>
    <t>csefavreau-couthouis@cdlfr.on.microsoft.com</t>
  </si>
  <si>
    <t>02 51 68 05 88</t>
  </si>
  <si>
    <t>Fusion CSE Permanence mardi 13h30/17h 
élection fin octobre composition cse novembre décembre ok pour se rencontrer</t>
  </si>
  <si>
    <t xml:space="preserve">02 51 39 75 57 mardi après midi </t>
  </si>
  <si>
    <t>FC BRESSUIRAIS</t>
  </si>
  <si>
    <t>FC BRESSUIRAIS 79 CSE</t>
  </si>
  <si>
    <t>FEDD</t>
  </si>
  <si>
    <t>FEDD VAL DE LOUYRE ET CAUDEAU 24 CSE</t>
  </si>
  <si>
    <t>9 All Rene Pivaty Wilmet</t>
  </si>
  <si>
    <t>VAL DE LOUYRE ET CAUDEAU</t>
  </si>
  <si>
    <t>RAT</t>
  </si>
  <si>
    <t>Stephane</t>
  </si>
  <si>
    <t>daredaremotus24+csefedd@gmail.com
cefedd24@gmail.com</t>
  </si>
  <si>
    <t>05 53 22 74 68
06 63 58 15 12</t>
  </si>
  <si>
    <t>FELIX INFORMATIQUE</t>
  </si>
  <si>
    <t xml:space="preserve">FELIX INFORMATIQUE LAXOU 54 CSE </t>
  </si>
  <si>
    <t>3 rue de la moselotte</t>
  </si>
  <si>
    <t>ROBINET</t>
  </si>
  <si>
    <t>cse@elix.fr
jrobinet@gelix.fr</t>
  </si>
  <si>
    <t>03 83 96 23 23</t>
  </si>
  <si>
    <t>Tombol Salon METZ</t>
  </si>
  <si>
    <t>FENWICK-LINDE</t>
  </si>
  <si>
    <t>FENWICK-LINDE CENON SUR VIENNE 86 CSE</t>
  </si>
  <si>
    <t>Rue de Touraine</t>
  </si>
  <si>
    <t>CENON SUR VIENNE</t>
  </si>
  <si>
    <t>HURET</t>
  </si>
  <si>
    <t>Guillaume</t>
  </si>
  <si>
    <t>cefenwick@orange.fr</t>
  </si>
  <si>
    <t>FERMIERS LANDAIS</t>
  </si>
  <si>
    <t>FERMIERS LANDAIS 40 CSE</t>
  </si>
  <si>
    <t>LABORDE</t>
  </si>
  <si>
    <t>l.laborde968@laposte.net</t>
  </si>
  <si>
    <t>05 58 76 42 22</t>
  </si>
  <si>
    <t>FGDC CGI</t>
  </si>
  <si>
    <t>FGDC CGI 33 CSE</t>
  </si>
  <si>
    <t>BESSE</t>
  </si>
  <si>
    <t xml:space="preserve">Raphael </t>
  </si>
  <si>
    <t>cse.fgdc.fr@cgi.com
 besse.raphael33@gmail.com</t>
  </si>
  <si>
    <t>06 26 90 56 76</t>
  </si>
  <si>
    <t>FIEF DE GRIMOIRE</t>
  </si>
  <si>
    <t>FIEF DE GRIMOIRE POITIERS 86 CSE</t>
  </si>
  <si>
    <t>38 Rue du Fief de Grimoire</t>
  </si>
  <si>
    <t>DESTOQUE/MARDELET</t>
  </si>
  <si>
    <t>cse.fiefdegrimoire@gmail.com</t>
  </si>
  <si>
    <t>05 49 42 29 29</t>
  </si>
  <si>
    <t>FILIBUS</t>
  </si>
  <si>
    <t>FILIBUS CHARTRES 28 SYNDICATS</t>
  </si>
  <si>
    <t>Réseau PRO</t>
  </si>
  <si>
    <t xml:space="preserve">CHARTRES
</t>
  </si>
  <si>
    <t>LEANDRO
DE JESUS</t>
  </si>
  <si>
    <t>Tania
Paulo</t>
  </si>
  <si>
    <r>
      <rPr>
        <rFont val="Calibri"/>
        <color rgb="FF000000"/>
        <sz val="12.0"/>
        <u/>
      </rPr>
      <t xml:space="preserve">santa3.leandro@gmail.com
</t>
    </r>
    <r>
      <rPr>
        <rFont val="Calibri"/>
        <color rgb="FF000000"/>
        <sz val="12.0"/>
        <u/>
      </rPr>
      <t>pauldejesus74@orange.fr</t>
    </r>
  </si>
  <si>
    <t>FLÄKTGROUP FRANCE</t>
  </si>
  <si>
    <t>FLÄKTGROUP FRANCE RONCQ 59 CSE</t>
  </si>
  <si>
    <t>61 av de l'Europe</t>
  </si>
  <si>
    <t>RONCQ</t>
  </si>
  <si>
    <t>HEMONET</t>
  </si>
  <si>
    <t>stephanie.hemonet@flaktgroup.com</t>
  </si>
  <si>
    <t>06 63 41 59 23</t>
  </si>
  <si>
    <t>03 20 68 90 20 cse.flaktgroup@gmail.com</t>
  </si>
  <si>
    <t>FLEURETTE</t>
  </si>
  <si>
    <t>FLEURETTE BENET 85 CSE</t>
  </si>
  <si>
    <t>ZA de la Petite Cambaud</t>
  </si>
  <si>
    <t>BENET</t>
  </si>
  <si>
    <t xml:space="preserve">AMBROSIONI
COSNIER </t>
  </si>
  <si>
    <t>Gino
Nathalie</t>
  </si>
  <si>
    <t>Secrétaire 
Trésorier</t>
  </si>
  <si>
    <t>gino.cgt.fleurette@gmail.com
cosniernath@gmail.com</t>
  </si>
  <si>
    <t>07 71 25  61 68
06 45 31 50 77</t>
  </si>
  <si>
    <t xml:space="preserve">FLEURY MICHON CHANTONNAY </t>
  </si>
  <si>
    <t>FLEURY MICHON CHANTONNAY 85 CSE</t>
  </si>
  <si>
    <t>BIRÉ Pascal</t>
  </si>
  <si>
    <t>Parc d'Activité Polaris
ZI Pierre Brune, 1 Rue de l'Industrie ( siège)</t>
  </si>
  <si>
    <t>CHANTONNAY</t>
  </si>
  <si>
    <t>FLEURY MICHON LA MAILLERAIE TILLAY</t>
  </si>
  <si>
    <t>FLEURY MICHON LA MAILLERAIE TILLAY 85 CSE</t>
  </si>
  <si>
    <t>rue de la baudriere la gare</t>
  </si>
  <si>
    <t>LA MAILLERAIE TILLAY</t>
  </si>
  <si>
    <t>FLEURY MICHON MOUILLERON SAINT GERMAIN</t>
  </si>
  <si>
    <t>FLEURY MICHON MOUILLERON SAINT GERMAIN 85 CSE</t>
  </si>
  <si>
    <t>r 3 Châtaigniers rue Javelieres Mouilleron en Pareds</t>
  </si>
  <si>
    <t>MOUILLERON SAINT GERMAIN</t>
  </si>
  <si>
    <t xml:space="preserve">FLEURY MICHON POUZAUGES </t>
  </si>
  <si>
    <t>FLEURY MICHON POUZAUGES 85 CSE</t>
  </si>
  <si>
    <t>Route De La Gare</t>
  </si>
  <si>
    <t>POUZAUGES</t>
  </si>
  <si>
    <t>FM LOGISTICS</t>
  </si>
  <si>
    <t>GAGNER</t>
  </si>
  <si>
    <t>patriciafmcfdt@gmail.com</t>
  </si>
  <si>
    <t>06 61 75 25 83</t>
  </si>
  <si>
    <t xml:space="preserve">FM LOGISTIQUE </t>
  </si>
  <si>
    <t>FM LOGISTIQUE  PHALSBOURG  CSE</t>
  </si>
  <si>
    <t>PHALSBOURG</t>
  </si>
  <si>
    <t xml:space="preserve">  DICHE</t>
  </si>
  <si>
    <t>ediche@fmlogistic.com</t>
  </si>
  <si>
    <t>FM RETAIL SENS</t>
  </si>
  <si>
    <t>FM RETAIL SENS PHALSBOURG 57 CSE</t>
  </si>
  <si>
    <t>Rue De L Europe</t>
  </si>
  <si>
    <t>DICHE</t>
  </si>
  <si>
    <t>cse.phalsbourg@fmlogistic.com</t>
  </si>
  <si>
    <t>03 87 23 12 12</t>
  </si>
  <si>
    <t>FNAC POITIERS</t>
  </si>
  <si>
    <t>FNAC POITIERS POITIERS 86 CSE</t>
  </si>
  <si>
    <t>4 Rue Henri Oudin</t>
  </si>
  <si>
    <t>BOSSIS</t>
  </si>
  <si>
    <t>Cécile</t>
  </si>
  <si>
    <t>cecile.bossis@fnac.com</t>
  </si>
  <si>
    <t>06 84 48 53 04</t>
  </si>
  <si>
    <t>FO / SOTIWELL 53</t>
  </si>
  <si>
    <t>BROSSARD Danila</t>
  </si>
  <si>
    <t xml:space="preserve">DESMARETS </t>
  </si>
  <si>
    <t>dom.desmarets@gmail.com</t>
  </si>
  <si>
    <t>06 14 75 47 36
02 43 69 21 17</t>
  </si>
  <si>
    <t>FO CLUB BOUYGUES T</t>
  </si>
  <si>
    <t>FO CLUB BOUYGUES T SYNDICATS</t>
  </si>
  <si>
    <t>FO GEREDIS SEOLIS METALLURGIE 79</t>
  </si>
  <si>
    <t>FO GEREDIS SEOLIS METALLURGIE 79 NIORT SYNDICATS</t>
  </si>
  <si>
    <t>17 Rue des Herbillaux</t>
  </si>
  <si>
    <t>COULON
FOURCART</t>
  </si>
  <si>
    <t>Thomas
Dominique</t>
  </si>
  <si>
    <t>Secrétaire CSE et
Délégués Syndicaux</t>
  </si>
  <si>
    <t xml:space="preserve">tcoulon@geredis.fr </t>
  </si>
  <si>
    <t>06 71 60 94 20
(Pascal L)</t>
  </si>
  <si>
    <t>FO SODEXO</t>
  </si>
  <si>
    <t>FO SODEXO FRANCE 79</t>
  </si>
  <si>
    <t>MALOSSE
BRUYERE</t>
  </si>
  <si>
    <t>Eric
Audrey</t>
  </si>
  <si>
    <t>06 61 94 48 44</t>
  </si>
  <si>
    <t>FONCIA</t>
  </si>
  <si>
    <t>FONCIA 33 CSE</t>
  </si>
  <si>
    <t>Alissia</t>
  </si>
  <si>
    <t>alissia.boudella@foncia.com</t>
  </si>
  <si>
    <t>05 57 35 10 35</t>
  </si>
  <si>
    <t>FONDATION ASSISTANCE AUX ANIMAUX</t>
  </si>
  <si>
    <t>FONDATION ASSISTANCE AUX ANIMAUX PARIS 75</t>
  </si>
  <si>
    <t>23 avenue de la République</t>
  </si>
  <si>
    <t>SEMENT</t>
  </si>
  <si>
    <t>marie.sementfaa@gmail.com</t>
  </si>
  <si>
    <t>01 39 49 18 18
06 66 33 26 49</t>
  </si>
  <si>
    <t>FONDATION JOHN BOST</t>
  </si>
  <si>
    <t>FONDATION JOHN BOST BORDEAUX 33</t>
  </si>
  <si>
    <t>1 Rue Du Commerce</t>
  </si>
  <si>
    <t>SORIA</t>
  </si>
  <si>
    <t>Viviane</t>
  </si>
  <si>
    <t>cassandra.preel@johnbost.fr</t>
  </si>
  <si>
    <t>07 78 15 57 68</t>
  </si>
  <si>
    <t>FONDATION SAINT VINCENT DE PAUL</t>
  </si>
  <si>
    <t>FONDATION SAINT VINCENT DE PAUL METZ 57 CSE</t>
  </si>
  <si>
    <t>57480
57000
57970</t>
  </si>
  <si>
    <t>RETTEL
METZ
BASSE HAM</t>
  </si>
  <si>
    <t>VELASCO
STEIN
LOISANT</t>
  </si>
  <si>
    <t>Karen
Els
Patricia</t>
  </si>
  <si>
    <t>karen.leidig@wanadoo.fr / ce-fvdo.rettel@sfr.fr
elsa.stein@hotmail.fr
plaisant@gmail.com</t>
  </si>
  <si>
    <t>06 08 69 02 10/03 82 86 71 16
06 83 81 85 07
06 21 84 33 27</t>
  </si>
  <si>
    <t>FONDATION VAGA</t>
  </si>
  <si>
    <t>FONDATION VAGA SENS 89 CSE</t>
  </si>
  <si>
    <t>12 Rue Des Francs Bourgeois</t>
  </si>
  <si>
    <t>SENS</t>
  </si>
  <si>
    <t>MANOIR</t>
  </si>
  <si>
    <t>Georges</t>
  </si>
  <si>
    <t>cseaes89@gmail.com</t>
  </si>
  <si>
    <t>03 86 83 19 40
09 82 21 08 72</t>
  </si>
  <si>
    <t>FONDATION VAGA SENS 89</t>
  </si>
  <si>
    <t>FONDATION VINCENT PERSONNEL</t>
  </si>
  <si>
    <t xml:space="preserve"> FONDATION VINCENT PERSONNEL RETTEL 57 CSE</t>
  </si>
  <si>
    <t>RETTEL</t>
  </si>
  <si>
    <t>VELASCO</t>
  </si>
  <si>
    <t>ce-fvdo.rettel@sfr.fr</t>
  </si>
  <si>
    <t>03 82 86 71 16</t>
  </si>
  <si>
    <t>FONDERIE ET MECANIQUE GENERALE</t>
  </si>
  <si>
    <t>FONDERIE ET MECANIQUE GENERALE SOUDAN  44 CSE</t>
  </si>
  <si>
    <t xml:space="preserve">SOUDAN </t>
  </si>
  <si>
    <t>ce@fmgc.net</t>
  </si>
  <si>
    <t xml:space="preserve">FORGITAL DEMBIERMONT SAS
</t>
  </si>
  <si>
    <t>FORGITAL DEMBIERMONT SAS HAUMONT 59 CSE</t>
  </si>
  <si>
    <t>4 Rue Jules Campagne</t>
  </si>
  <si>
    <t>HAUTMONT</t>
  </si>
  <si>
    <t xml:space="preserve">responsable travaux neufs et cse
</t>
  </si>
  <si>
    <t>vincent.lannois@forgital.com</t>
  </si>
  <si>
    <t xml:space="preserve">03 27 69 42 75
</t>
  </si>
  <si>
    <t>FORMA GRAND NORD EST</t>
  </si>
  <si>
    <t>FORMA GRAND NORD EST VANDOEUVRE LES NANCY 54 CSE</t>
  </si>
  <si>
    <t>5 Allee De Vincennes</t>
  </si>
  <si>
    <t>VANDOEUVRE LES NANCY</t>
  </si>
  <si>
    <t>Fabien</t>
  </si>
  <si>
    <t>Elu
du CSE</t>
  </si>
  <si>
    <t xml:space="preserve"> fabien.tejedor@stan-
sante.fr</t>
  </si>
  <si>
    <t>03 83 44 08 11</t>
  </si>
  <si>
    <t>FORO MARÉE</t>
  </si>
  <si>
    <t>FORO MARÉE LA ROCHELLE 17 CSE</t>
  </si>
  <si>
    <t>National</t>
  </si>
  <si>
    <t>123 Quai du Midi</t>
  </si>
  <si>
    <t>COUPARD
CHARRIER-SARRAZIN</t>
  </si>
  <si>
    <t>Jean-Yves
Emmanuelle</t>
  </si>
  <si>
    <t>comite-entreprise@foromaree.fr
e.charrier@foromaree.fr</t>
  </si>
  <si>
    <t>06 79 94 91 57
06 49 05 94 60</t>
  </si>
  <si>
    <t>05 17 67 11 43</t>
  </si>
  <si>
    <t>FOUNTAINE PAJOT</t>
  </si>
  <si>
    <t>Avenue du Président Wilson</t>
  </si>
  <si>
    <t xml:space="preserve"> LA ROCHELLE</t>
  </si>
  <si>
    <t xml:space="preserve">GUEGAN </t>
  </si>
  <si>
    <t xml:space="preserve">Brieuc </t>
  </si>
  <si>
    <t xml:space="preserve">Secrétaire CSE </t>
  </si>
  <si>
    <t xml:space="preserve">brieuc.guegan@cgt-fountaine-pajot.fr </t>
  </si>
  <si>
    <t>pas de permanence</t>
  </si>
  <si>
    <t>FOURNIE ET CIE</t>
  </si>
  <si>
    <t>FOURNIE ET CIE SAUZE VAUSSAIS 79 CSE</t>
  </si>
  <si>
    <t>25 Route De Civray</t>
  </si>
  <si>
    <t>SAUZE VAUSSAIS</t>
  </si>
  <si>
    <t>Le responsable du CSE</t>
  </si>
  <si>
    <t>david.pereira@fournie.fr</t>
  </si>
  <si>
    <t>05 49 07 60 36</t>
  </si>
  <si>
    <t>FOYER BERNARD DELFORGE</t>
  </si>
  <si>
    <t xml:space="preserve"> FOYER BERNARD DELFORGE MARANGE SILVANGE 57 CSE</t>
  </si>
  <si>
    <t xml:space="preserve"> 4 Rue Bernard Delforge</t>
  </si>
  <si>
    <t xml:space="preserve"> MARANGE SILVANGE</t>
  </si>
  <si>
    <t xml:space="preserve">
Me MARTZEL</t>
  </si>
  <si>
    <t xml:space="preserve">
Christel</t>
  </si>
  <si>
    <t xml:space="preserve">
Trésorière</t>
  </si>
  <si>
    <t>cse.delforge@gmail.com
christel.martzel@gmail.com</t>
  </si>
  <si>
    <t xml:space="preserve">
07 80 44 38  14</t>
  </si>
  <si>
    <t>FRAIKIN</t>
  </si>
  <si>
    <t>FRAIKIN ST HERBLAIN 44 CSE</t>
  </si>
  <si>
    <t>3 rue du Remouleur</t>
  </si>
  <si>
    <t>ST HERBLAIN</t>
  </si>
  <si>
    <t>HOSOTTE
MOREAU</t>
  </si>
  <si>
    <t>Corinne
Herve</t>
  </si>
  <si>
    <t>corinne.bourmalo@fraikin.com</t>
  </si>
  <si>
    <t>06 88 85 43 09</t>
  </si>
  <si>
    <t>FRAMAFER</t>
  </si>
  <si>
    <t>FRAMAFER BÉNING-LES SAINT-AVOLD 57 CSE</t>
  </si>
  <si>
    <t>77 rue de la gare</t>
  </si>
  <si>
    <t>BÉNING-LES SAINT-AVOLD</t>
  </si>
  <si>
    <t>KERN</t>
  </si>
  <si>
    <t>Francis</t>
  </si>
  <si>
    <t>DELEGUE SYNDICAL</t>
  </si>
  <si>
    <t>kern.francis@orange.fr</t>
  </si>
  <si>
    <t>06 89 63 35 26</t>
  </si>
  <si>
    <t>03 87 29 22 00 framafer.ce@gmail.com</t>
  </si>
  <si>
    <t>FRANCE BOISSON</t>
  </si>
  <si>
    <t>FRANCE BOISSON SAUVAGNON 64 CSE</t>
  </si>
  <si>
    <t>SAUVAGNON</t>
  </si>
  <si>
    <t>FRANCE POUTRES</t>
  </si>
  <si>
    <t>2 Rue Louis Bleriot Zone Artisanale</t>
  </si>
  <si>
    <t>02 51 06 44 66</t>
  </si>
  <si>
    <t>FRANCE TRAVAIL</t>
  </si>
  <si>
    <t>FRANCE TRAVAIL FLEURY LES AUBRAIS 45 CSE</t>
  </si>
  <si>
    <t>6 Bis Rue André Dessaux</t>
  </si>
  <si>
    <t>FLEURY LES AUBRAIS</t>
  </si>
  <si>
    <t>DEVILLE
PONS</t>
  </si>
  <si>
    <t>Valérie
Fabienne</t>
  </si>
  <si>
    <t>Elu CSE
Elu CSE</t>
  </si>
  <si>
    <t>valerie.deville@francetravail.fr
fabienne.pons@francetravail.fr</t>
  </si>
  <si>
    <t>07 61 59 67 86</t>
  </si>
  <si>
    <t>02 38 52 53 54</t>
  </si>
  <si>
    <t>FRANCOIS HANS</t>
  </si>
  <si>
    <t>FRANCOIS HANS GERARDMER  88 CSE</t>
  </si>
  <si>
    <t xml:space="preserve">GERARDMER </t>
  </si>
  <si>
    <t>M MARTIN</t>
  </si>
  <si>
    <t xml:space="preserve">lapinou.am@live.fr </t>
  </si>
  <si>
    <t>329632333 + 0646788814</t>
  </si>
  <si>
    <t>FRANCOISE SAGET</t>
  </si>
  <si>
    <t>FRANCOISE SAGET LES FOUGERETS 56 CSE</t>
  </si>
  <si>
    <t>10 domaine de la motte</t>
  </si>
  <si>
    <t>LES FOUGERETS</t>
  </si>
  <si>
    <t>MORIN</t>
  </si>
  <si>
    <t>sce@francoisesaget.com</t>
  </si>
  <si>
    <t>06 86 16 17 67</t>
  </si>
  <si>
    <t>Tél jeudi 7 entre 8/16H</t>
  </si>
  <si>
    <t xml:space="preserve">FRINERGY PRODUCTION
</t>
  </si>
  <si>
    <t>N/A</t>
  </si>
  <si>
    <t>85 Rue Des Primeveres</t>
  </si>
  <si>
    <t>05 56 43 81 49</t>
  </si>
  <si>
    <t>FROMAGERIE DE L'ERMITAGE</t>
  </si>
  <si>
    <t>FROMAGERIE DE L'ERMITAGE BULGNEVILLE 88 CSE</t>
  </si>
  <si>
    <t>718 Rue de la Division Leclerc</t>
  </si>
  <si>
    <t>BULGNEVILLE</t>
  </si>
  <si>
    <t>HENRY</t>
  </si>
  <si>
    <t>Nadine</t>
  </si>
  <si>
    <t>ce.ermitage@wanadoo.fr</t>
  </si>
  <si>
    <t>03 29 09 14 33</t>
  </si>
  <si>
    <t>FROMAGERIE DE LA TOURNETTE</t>
  </si>
  <si>
    <t>FROMAGERIE DE LA TOURNETTE FILLINGS  CSE</t>
  </si>
  <si>
    <t>FILLINGS</t>
  </si>
  <si>
    <t>FROMENT</t>
  </si>
  <si>
    <t>FROMENT MONTELIMAR 26 CSE</t>
  </si>
  <si>
    <t xml:space="preserve"> ARNANA</t>
  </si>
  <si>
    <t>khalid-arnana@samse.fr</t>
  </si>
  <si>
    <t>FROUDIS SAS</t>
  </si>
  <si>
    <t>FROUDIS SAS FROUARD 54 CSE</t>
  </si>
  <si>
    <t>espace commercial &amp;quot;Grand Air, 2 rue du bois</t>
  </si>
  <si>
    <t>FROUARD</t>
  </si>
  <si>
    <t xml:space="preserve">AKERMAN </t>
  </si>
  <si>
    <t>Jennifer</t>
  </si>
  <si>
    <t>DELEGUE SYNDICAL CFDT</t>
  </si>
  <si>
    <t>akermanjennifer54@gmail.com</t>
  </si>
  <si>
    <t>03 83 49 45 45</t>
  </si>
  <si>
    <t>FUNECAP SUD-OUEST</t>
  </si>
  <si>
    <t>FUNECAP SUD-OUEST MERIGNAC 33 CSE</t>
  </si>
  <si>
    <t xml:space="preserve">8 Avenue Somme </t>
  </si>
  <si>
    <t xml:space="preserve">  DUDEBOUT</t>
  </si>
  <si>
    <t>secrétaire CSE et directrice</t>
  </si>
  <si>
    <t xml:space="preserve"> as.dudebout@funecap.com</t>
  </si>
  <si>
    <t>05 56 47 22 36
06 81 59 89 46
06 06 56 86 22</t>
  </si>
  <si>
    <t>FUTUROSCOPE</t>
  </si>
  <si>
    <t>FUTUROSCOPE  JAUNAY MARIGNY 86 CSE</t>
  </si>
  <si>
    <t>Parc du Futuroscope CS 52000</t>
  </si>
  <si>
    <t>JAUNAY MARIGNY CEDEX</t>
  </si>
  <si>
    <t>THIBAUD</t>
  </si>
  <si>
    <t>valerie.thibaud@futuroscope.fr</t>
  </si>
  <si>
    <t>05 49 49 30 82</t>
  </si>
  <si>
    <t>GAGEST GROUPE A68</t>
  </si>
  <si>
    <t>GAGEST GROUPE A68 BRUNSTATT-DIDENHEIM 68 FGTE</t>
  </si>
  <si>
    <t>BRUNSTATT-DIDENHEIM</t>
  </si>
  <si>
    <t>GEYER</t>
  </si>
  <si>
    <t xml:space="preserve">FRANCK </t>
  </si>
  <si>
    <t>franckgeyer4@gmail.com</t>
  </si>
  <si>
    <t xml:space="preserve">06 38 55 07 81 </t>
  </si>
  <si>
    <t>GALERIES LA FAYETTE</t>
  </si>
  <si>
    <t>GALERIES LA FAYETTE TOURS 37SYNDICATS</t>
  </si>
  <si>
    <t xml:space="preserve">VENTURA </t>
  </si>
  <si>
    <t>iventura@hotmail.fr</t>
  </si>
  <si>
    <t>06 68 11 44 57</t>
  </si>
  <si>
    <t>GALLEGO</t>
  </si>
  <si>
    <t>GALLEGO SEMEAC 65 CSE</t>
  </si>
  <si>
    <t>79 Rue du Docteur Guinier</t>
  </si>
  <si>
    <t>SEMEAC</t>
  </si>
  <si>
    <t>CLARAC</t>
  </si>
  <si>
    <t>ce.gallego@orange.fr
n.clarac@gmail.com</t>
  </si>
  <si>
    <t>07 45 54 07 68</t>
  </si>
  <si>
    <t>GALLIANCE DINDE</t>
  </si>
  <si>
    <t>GALLIANCE DINDE MONCOUTANT-SUR-SEVRE 79 CSE</t>
  </si>
  <si>
    <t>17 La Javrelière</t>
  </si>
  <si>
    <t>MONCOUTANT-SUR-SEVRE</t>
  </si>
  <si>
    <t>RUDELIN
BRIODEAU</t>
  </si>
  <si>
    <t xml:space="preserve">Fabrice 
Sylvie </t>
  </si>
  <si>
    <t xml:space="preserve">ce.gastronome.moncoutant@orange.fr
</t>
  </si>
  <si>
    <t xml:space="preserve">06 88 79 33 82 </t>
  </si>
  <si>
    <t>GALLIANCE LANGUIDIC</t>
  </si>
  <si>
    <t>GALLIANCE LANGUIDIC 56 CSE</t>
  </si>
  <si>
    <t>Moulin de Baudry</t>
  </si>
  <si>
    <t>LANGUIDIC</t>
  </si>
  <si>
    <t>LE DANTEC</t>
  </si>
  <si>
    <t>cse.galliancelanguidic@orange.fr</t>
  </si>
  <si>
    <t>06 86 12 39 06</t>
  </si>
  <si>
    <t xml:space="preserve">GALLIANCE POULET </t>
  </si>
  <si>
    <t>GALLIANCE POULET  NUEIL LES AUBIERS 79 CSE</t>
  </si>
  <si>
    <t>ZI Le Proulin St Charles</t>
  </si>
  <si>
    <t>NUEIL LES AUBIERS</t>
  </si>
  <si>
    <t xml:space="preserve">DELHOMMEAU </t>
  </si>
  <si>
    <t>ce.gisplt-79@hotmail.fr</t>
  </si>
  <si>
    <t>05 49 80 36 80</t>
  </si>
  <si>
    <t>Autres établissements : Galliance Ancenis (44) ; Galliance Le Bignon (44)</t>
  </si>
  <si>
    <t>GALVA</t>
  </si>
  <si>
    <t>GALVA LA ROCHELLE 17 CSE</t>
  </si>
  <si>
    <t>51 Rue de Québec, Zi de Chef de Baie</t>
  </si>
  <si>
    <t>GUILLEMETTE</t>
  </si>
  <si>
    <t>contact@csegalvaatlantique.fr</t>
  </si>
  <si>
    <t>06 98 15 40 94</t>
  </si>
  <si>
    <t xml:space="preserve">GANTOIS INDUSTRIES </t>
  </si>
  <si>
    <t>GANTOIS INDUSTRIES  SAINT DIE DES VOSGES  88 CSE</t>
  </si>
  <si>
    <t xml:space="preserve">SAINT DIE DES VOSGES </t>
  </si>
  <si>
    <t xml:space="preserve"> PIAIA</t>
  </si>
  <si>
    <t>cegantoisstdie@gmail.com</t>
  </si>
  <si>
    <t>06 19 37 52 81</t>
  </si>
  <si>
    <t>GARAGE DES AJONCS</t>
  </si>
  <si>
    <t>113 Rue De La Croisee Zac De Beaupuy 3</t>
  </si>
  <si>
    <t>02 51 37 30 81</t>
  </si>
  <si>
    <t>GARAGES CHAIGNEAU (TOYOTA)</t>
  </si>
  <si>
    <t>GARAGES CHAIGNEAU (TOYOTA) CHEFFOIS 85 ENTREPRISE</t>
  </si>
  <si>
    <t>Route de la Châtaigneraie</t>
  </si>
  <si>
    <t>CHEFFOIS</t>
  </si>
  <si>
    <t xml:space="preserve">CHAIGNEAU </t>
  </si>
  <si>
    <t>communication@lesgarageschaigneau.com</t>
  </si>
  <si>
    <t>02 51 69 62 90 (Sophie T)</t>
  </si>
  <si>
    <t>Sophie TALONNEAU Resp Communication/DRH
Alain FREMENTEAU Responsable</t>
  </si>
  <si>
    <t>GARANDEAU</t>
  </si>
  <si>
    <t>GARANDEAU 56 CSE</t>
  </si>
  <si>
    <t>GARCZYNSKI TRAPLOIR INFRAS SARTHE</t>
  </si>
  <si>
    <t>GARCZYNSKI TRAPLOIR INFRAS SARTHE 72 CSE</t>
  </si>
  <si>
    <t>GARRETT</t>
  </si>
  <si>
    <t>GARRETT MOTION THAON LES VOSGES 88 CSE</t>
  </si>
  <si>
    <t>88150
88220
88000
88270
88150</t>
  </si>
  <si>
    <t>CHAVELOT
XERTIGNY
LONGCHAMP
DERBAUMONT
THAON LES VOSGES</t>
  </si>
  <si>
    <t>SIMON
DESBUISSON
BOOG
LEGROS
SERRIER</t>
  </si>
  <si>
    <t xml:space="preserve">Pascal
Cedric
Alain
Pascal
Stéphane </t>
  </si>
  <si>
    <t>pascal.simon@garrettemotion.com
cedricdesbuisson@hotmail.fr
alain.boog@garrettmotion.com
pascal.legros@garrettmotion.com
stephane.serrier@garrettmotion.com</t>
  </si>
  <si>
    <t>06 82 58 55 85
06 43 65 25 96
06 12 55 16 60
06 83 04 97 29
06 70 94 54 65</t>
  </si>
  <si>
    <t>Tombol salon Metz 2026</t>
  </si>
  <si>
    <t>GASTROMER</t>
  </si>
  <si>
    <t>4 Route De La Taillee Zone Industrielle 2 Et</t>
  </si>
  <si>
    <t>NOTRE DAME DE MONTS</t>
  </si>
  <si>
    <t>85690</t>
  </si>
  <si>
    <t>CHIRON</t>
  </si>
  <si>
    <t xml:space="preserve">Pierre </t>
  </si>
  <si>
    <t>drh</t>
  </si>
  <si>
    <t>ce@gastromer.fr</t>
  </si>
  <si>
    <t>02 51 58 45 03</t>
  </si>
  <si>
    <t>élection fin novembre</t>
  </si>
  <si>
    <t>GASTRONOME GALLIANCE ELABORES</t>
  </si>
  <si>
    <t>6 All.des Penières</t>
  </si>
  <si>
    <t>FALLERON</t>
  </si>
  <si>
    <t>85670</t>
  </si>
  <si>
    <t>MONTASSIER</t>
  </si>
  <si>
    <t xml:space="preserve"> Fabrice</t>
  </si>
  <si>
    <t>cegastrofalleron@orange.fr</t>
  </si>
  <si>
    <t xml:space="preserve">09 61 43 64 74 </t>
  </si>
  <si>
    <t>Permanence CSE le vendredi eu secrétaire le 10/11/2023 m'ademandé
 d'envoyer un mail en parle aux élus, me recontacte voit elus mardi 14 /11/2023</t>
  </si>
  <si>
    <t>15/03/2024
recontacter le vendredi 29/03/2024 pour réponse</t>
  </si>
  <si>
    <t>GE BBM FRUITS</t>
  </si>
  <si>
    <t>GE BBM FRUITS CHAILLE LES MARAIS 85 CSE</t>
  </si>
  <si>
    <t>LA MAISON NEUVE</t>
  </si>
  <si>
    <t>CHAILLE LES MARAIS</t>
  </si>
  <si>
    <t>ORY</t>
  </si>
  <si>
    <t>Marion</t>
  </si>
  <si>
    <t>marion.ory4@gmail.com</t>
  </si>
  <si>
    <t>GEODIS</t>
  </si>
  <si>
    <t>GEODIS 62 CSE</t>
  </si>
  <si>
    <t>RSUCART</t>
  </si>
  <si>
    <t>MB CSE</t>
  </si>
  <si>
    <t>delphine181080@yahoo.fr</t>
  </si>
  <si>
    <t xml:space="preserve">GEODIS </t>
  </si>
  <si>
    <t>GEODIS  STRASBOURG 85 SYNDICATS</t>
  </si>
  <si>
    <t>LUTHIN</t>
  </si>
  <si>
    <t>06 62 71 58 17</t>
  </si>
  <si>
    <t>GEODIS 16 SYNDICATS</t>
  </si>
  <si>
    <t>ROMAIN</t>
  </si>
  <si>
    <t>jadero1@hotmail.fr</t>
  </si>
  <si>
    <t xml:space="preserve">06 79 31 28 99 </t>
  </si>
  <si>
    <t xml:space="preserve">GÉODIS  </t>
  </si>
  <si>
    <t>GEODIS 72 CSE</t>
  </si>
  <si>
    <t>AZZIMANI</t>
  </si>
  <si>
    <t>Mohamed</t>
  </si>
  <si>
    <t>azzimanimohamed@hotmail.fr</t>
  </si>
  <si>
    <t>06 22 47 60 56</t>
  </si>
  <si>
    <t>GEODIS D&amp;E AVEYRON</t>
  </si>
  <si>
    <t>CARVALHO</t>
  </si>
  <si>
    <t xml:space="preserve">Bruno </t>
  </si>
  <si>
    <t>directeur</t>
  </si>
  <si>
    <t>bruno.carvlho@geodis.com</t>
  </si>
  <si>
    <t>09 77 42 24 32</t>
  </si>
  <si>
    <t>était en réunion, à contacter.</t>
  </si>
  <si>
    <t>GEODIS DISSAY</t>
  </si>
  <si>
    <t>GEODIS DISSAY  86 CSE</t>
  </si>
  <si>
    <t>100-199</t>
  </si>
  <si>
    <t>10 All. des Érables</t>
  </si>
  <si>
    <t>DEVRIESE</t>
  </si>
  <si>
    <t>christophe.devriese@geodis.com</t>
  </si>
  <si>
    <t>GEODIS VÉNISSIEUX</t>
  </si>
  <si>
    <t>GEODIS VÉNISSIEUX 26 CSE</t>
  </si>
  <si>
    <t>VÉNISSIEUX</t>
  </si>
  <si>
    <t xml:space="preserve">GEOLIS (GANDON Transport)
</t>
  </si>
  <si>
    <t>KOCH</t>
  </si>
  <si>
    <t>Didier</t>
  </si>
  <si>
    <t>didierkoch35@gmail.com</t>
  </si>
  <si>
    <t>06 65 56 56 44</t>
  </si>
  <si>
    <t>GEOTSAT</t>
  </si>
  <si>
    <t>GEOTSAT 33 CSE</t>
  </si>
  <si>
    <t>LEGUY
LOPEZ</t>
  </si>
  <si>
    <t xml:space="preserve">Kevin 
Alexandre </t>
  </si>
  <si>
    <t>k.leguy@geo-sat.com
l.charre@geo-sat.com
a.lopes@geo-sat.com</t>
  </si>
  <si>
    <t>06 23 19 54 05
06 04 44 28 08
06 10 37 54 80</t>
  </si>
  <si>
    <t>GÉRÉDIS DEUX-SÈVRES  + SEOLIS</t>
  </si>
  <si>
    <t>GÉRÉDIS DEUX-SÈVRES  + SEOLIS NIORT 79 CSE</t>
  </si>
  <si>
    <t>17 Rue des Herbillaux
14 Rue Joule</t>
  </si>
  <si>
    <t>Téléphone ou Mail</t>
  </si>
  <si>
    <t>GERENTES</t>
  </si>
  <si>
    <t>GERENTES ARAULES 43 CSE</t>
  </si>
  <si>
    <t>Le Bourg</t>
  </si>
  <si>
    <t>ARAULES</t>
  </si>
  <si>
    <t>PIQUET</t>
  </si>
  <si>
    <t xml:space="preserve">ludovic.piquet@orange.fr </t>
  </si>
  <si>
    <t>06 29 05 24 06</t>
  </si>
  <si>
    <t>GIRARD HERVOUET</t>
  </si>
  <si>
    <t>GIRARD HERVOUET CLISSON 44 CSE</t>
  </si>
  <si>
    <t xml:space="preserve"> 20 Rue des Rosiers</t>
  </si>
  <si>
    <t>CLISSON</t>
  </si>
  <si>
    <t>GIRAUD</t>
  </si>
  <si>
    <t>Jean-Marc</t>
  </si>
  <si>
    <t>jgiraudduretz@g-h.fr</t>
  </si>
  <si>
    <t>02 40 05 44 90</t>
  </si>
  <si>
    <t xml:space="preserve">GIRON </t>
  </si>
  <si>
    <t>GIRON  CHATELLERAULT 86 CSE</t>
  </si>
  <si>
    <t>11 Rue Louis Bleriot</t>
  </si>
  <si>
    <t>CASTRO</t>
  </si>
  <si>
    <t>Judicael</t>
  </si>
  <si>
    <t>ce.giron@wanadoo.fr
v.brault@giron.fr</t>
  </si>
  <si>
    <t>05 49 21 40 07</t>
  </si>
  <si>
    <t>Victor BRAULT - Adjoint CSE</t>
  </si>
  <si>
    <t>GISMIC SUPPORT</t>
  </si>
  <si>
    <t>GISMIC SUPPORT ARS-LAQUENEXY 57 CSE</t>
  </si>
  <si>
    <t>3 rue royal canadian Air Force</t>
  </si>
  <si>
    <t>ARS-LAQUENEXY</t>
  </si>
  <si>
    <t>DAUPHIN</t>
  </si>
  <si>
    <t>Mandy</t>
  </si>
  <si>
    <t>cse-support@groupegismic.com</t>
  </si>
  <si>
    <t>03 56 12 00 19</t>
  </si>
  <si>
    <t>GLASSVER</t>
  </si>
  <si>
    <t>GLASSVER  74 CSE</t>
  </si>
  <si>
    <t>HUARD</t>
  </si>
  <si>
    <t>Mickaël</t>
  </si>
  <si>
    <t>ds.glassver@hotmail.com</t>
  </si>
  <si>
    <t>06 19 09 35 00</t>
  </si>
  <si>
    <t>GMS GMH</t>
  </si>
  <si>
    <t>GMS GMH CHAVELOT 88 CSE</t>
  </si>
  <si>
    <t>ZAC DE LA COBRELLE</t>
  </si>
  <si>
    <t>CHAVELOT</t>
  </si>
  <si>
    <t>SCORRANO
MEISTERSHEIM</t>
  </si>
  <si>
    <t>Amandine
Marjorie</t>
  </si>
  <si>
    <t>amandine.scorrano@mge.fr
marjorie.meistersheim@mge.fr</t>
  </si>
  <si>
    <t>03 29 68 10 10</t>
  </si>
  <si>
    <t>GNT</t>
  </si>
  <si>
    <t>GNT CHAMPIGNEULLES 54 CSE</t>
  </si>
  <si>
    <t>NUSS</t>
  </si>
  <si>
    <t>d.nuss@gnt.fr</t>
  </si>
  <si>
    <t xml:space="preserve">06 15 20 13 51 </t>
  </si>
  <si>
    <t>GOURONNIERES DISTRIBUTION</t>
  </si>
  <si>
    <t>GOURONNIERES DISTRIBUTION  49 CSE</t>
  </si>
  <si>
    <t>GPAC BNP PARIBAS</t>
  </si>
  <si>
    <t>GPAC BNP PARIBAS JARVILLE LA MALGRANGE 54 CSE</t>
  </si>
  <si>
    <t>10 AVENUE DU GENERAL DE GAULLE</t>
  </si>
  <si>
    <t xml:space="preserve">JARVILLE LA MALGRANGE </t>
  </si>
  <si>
    <t>HARDY</t>
  </si>
  <si>
    <t>vincent.hardy@bnpparibas.com</t>
  </si>
  <si>
    <t>06 76587412</t>
  </si>
  <si>
    <t xml:space="preserve">lundi jeudi télétravail BANQUE peut faire permanence à tous les pouvoir </t>
  </si>
  <si>
    <t>GPI ( GRAPHIC PACKAGING INTERNATIONAL)</t>
  </si>
  <si>
    <t>GPI ( Graphic Packaging International) 85 CSE</t>
  </si>
  <si>
    <t>ESNARD</t>
  </si>
  <si>
    <t>csearpackaging@outlook.fr</t>
  </si>
  <si>
    <t>06 84 05 54 66</t>
  </si>
  <si>
    <t>mardi entre 12 et 14</t>
  </si>
  <si>
    <t>GRAINDORGE</t>
  </si>
  <si>
    <t>GRAINDORGE 14 CSE</t>
  </si>
  <si>
    <t>GRANDIR ENSEMBLE NOIRMOUTIER</t>
  </si>
  <si>
    <t>GRANDIR ENSEMBLE NOIRMOUTIER  85 ASS</t>
  </si>
  <si>
    <t>18 Rue de la Poste</t>
  </si>
  <si>
    <t>NOIRMOUTIER EN L'ILE</t>
  </si>
  <si>
    <t>DRAPEAU</t>
  </si>
  <si>
    <t>grandirensemble.noimoutier@gmail.com</t>
  </si>
  <si>
    <t>06 75 46 49 34</t>
  </si>
  <si>
    <t>GRASSIN ALLIANCE
SOLMUR - MIDI CARRELAGE - DÉCOR ALLIANCE</t>
  </si>
  <si>
    <t>GRASSIN ALLIANCE
SOLMUR - MIDI CARRELAGE - DÉCOR ALLIANCE BIHOREL 76 CSE</t>
  </si>
  <si>
    <t>(Solmur) 296 Avenue des Hauts Grigneux</t>
  </si>
  <si>
    <t>BIHOREL</t>
  </si>
  <si>
    <t>DUFROY</t>
  </si>
  <si>
    <t>RH - Chargée de formation</t>
  </si>
  <si>
    <t>julie.dufroy@decoralliance.net</t>
  </si>
  <si>
    <t>06 88 40 41 09 (Julie L)</t>
  </si>
  <si>
    <t xml:space="preserve">02 35 12 13 06 </t>
  </si>
  <si>
    <t>Alexis DESMULIE - Signataire et Responsable RH</t>
  </si>
  <si>
    <t>GRASSIN DECORS</t>
  </si>
  <si>
    <t>GRASSIN DECORS POITIERS  86 CSE</t>
  </si>
  <si>
    <t>Pôle République 1 - 8 Rue de la République
BP 11016</t>
  </si>
  <si>
    <t>POITIERS CEDEX 9</t>
  </si>
  <si>
    <t>Rachel DAVID - Secrétaire</t>
  </si>
  <si>
    <t>GRETA</t>
  </si>
  <si>
    <t xml:space="preserve">GRIS DECOUPAGE </t>
  </si>
  <si>
    <t>GRIS DECOUPAGE LESMENILS 54 CSE</t>
  </si>
  <si>
    <t>Zone Industrielle de la Louvière</t>
  </si>
  <si>
    <t>LESMENILS</t>
  </si>
  <si>
    <t>DOGAN</t>
  </si>
  <si>
    <t>Emrah</t>
  </si>
  <si>
    <t>cegrisdecoupage@gmail.com</t>
  </si>
  <si>
    <t>06 19 59 72 44</t>
  </si>
  <si>
    <t>GRITCHEN</t>
  </si>
  <si>
    <t>GRITCHEN 49 CSE</t>
  </si>
  <si>
    <t>Groupe ATLANTIC Orléans - THERMOR</t>
  </si>
  <si>
    <t>THERMOR SAINT JEAN LA RUELLE 45 CSE</t>
  </si>
  <si>
    <t xml:space="preserve">17 Rue Croix Fauchet </t>
  </si>
  <si>
    <t>SAINT JEAN LA RUELLE</t>
  </si>
  <si>
    <t>GUERET
LE BRIGAUD</t>
  </si>
  <si>
    <t xml:space="preserve">Éric
Alexandra </t>
  </si>
  <si>
    <t>thermor_ce@thermor.fr
a.le brigaud@groupe-atlantic.com</t>
  </si>
  <si>
    <t>06 14 82 53 97</t>
  </si>
  <si>
    <t>GROUPE BERTO</t>
  </si>
  <si>
    <t>GROUPE BERTO TOUL 85 CSE</t>
  </si>
  <si>
    <t>635 Avenue De L Europe</t>
  </si>
  <si>
    <t xml:space="preserve">  VIRY MATHIEU </t>
  </si>
  <si>
    <t>trésorière CSE</t>
  </si>
  <si>
    <t>valerie.viry-mathieu@groupe-berto.com</t>
  </si>
  <si>
    <t xml:space="preserve">03 83 65 33 30
</t>
  </si>
  <si>
    <t>GROUPE BESSON</t>
  </si>
  <si>
    <t>GROUPE BESSON France CSE</t>
  </si>
  <si>
    <t>GROUPE DANIEL</t>
  </si>
  <si>
    <t>GROUPE DANIEL LESCAR 64 CSE</t>
  </si>
  <si>
    <t>avenue du Vert Galan</t>
  </si>
  <si>
    <t>LESCAR</t>
  </si>
  <si>
    <t>LONGUET</t>
  </si>
  <si>
    <t>cse.groupedaniel@gmail.com</t>
  </si>
  <si>
    <t>GROUPE DESPAGNET BTP</t>
  </si>
  <si>
    <t>GROUPE DESPAGNET BTP BOURDETTES 64 ENTREPRISE</t>
  </si>
  <si>
    <t>ZA Samadet</t>
  </si>
  <si>
    <t>BOURDETTES</t>
  </si>
  <si>
    <t>MINÉ</t>
  </si>
  <si>
    <t>Solène</t>
  </si>
  <si>
    <t>Responsable RH</t>
  </si>
  <si>
    <t>rh@despagnetbtp.com</t>
  </si>
  <si>
    <t>07 71 26 05 72</t>
  </si>
  <si>
    <t>GROUPE DUBREUIL</t>
  </si>
  <si>
    <t>pas de permanence envoyé mail</t>
  </si>
  <si>
    <t>GROUPE DUBREUIL SERVICES</t>
  </si>
  <si>
    <t>GROUPE LORILLARD</t>
  </si>
  <si>
    <t>GROUPE LORILLARD  28 CSE</t>
  </si>
  <si>
    <t xml:space="preserve"> DELABRANCHE </t>
  </si>
  <si>
    <t>Dylan</t>
  </si>
  <si>
    <t>GROUPE MONDIAL</t>
  </si>
  <si>
    <t>GROUPE MONDIAL BRUGES 33</t>
  </si>
  <si>
    <t>6 Rue De L'Hermite</t>
  </si>
  <si>
    <t>BRUGES</t>
  </si>
  <si>
    <t>MANGIN</t>
  </si>
  <si>
    <t>Maugan</t>
  </si>
  <si>
    <t>maugan.mondialmenuiseries@gmail.com</t>
  </si>
  <si>
    <t>05 56 42 19 23</t>
  </si>
  <si>
    <t>GROUPE ROUGER (OUEST EMBOUTISSAGE)</t>
  </si>
  <si>
    <t>GROUPE ROUGER CERIZAY 79 CSE</t>
  </si>
  <si>
    <t>16 Rue Julien Bonneton</t>
  </si>
  <si>
    <t>CERIZAY</t>
  </si>
  <si>
    <t xml:space="preserve">  GAUTREAU
  NIVAULT</t>
  </si>
  <si>
    <t xml:space="preserve">
Julien </t>
  </si>
  <si>
    <t>ce@groupe-rouger.com
nivault.julien@orange.fr</t>
  </si>
  <si>
    <t>05 49 80 30 90
 06 63 70 59 90</t>
  </si>
  <si>
    <t>GROUPE SATAR ( RUBAN BLEU)</t>
  </si>
  <si>
    <t>GROUPE SATAR ( RUBAN BLEU) RODEZ 12 CSE</t>
  </si>
  <si>
    <t>68 Avenue de Toulouse</t>
  </si>
  <si>
    <t>VIGNOLLE</t>
  </si>
  <si>
    <t>Morgane</t>
  </si>
  <si>
    <t>ce.satar@orange.fr</t>
  </si>
  <si>
    <t>06 83 94 30 32</t>
  </si>
  <si>
    <t>Permanence du 06/11/25 à 11h à 14h</t>
  </si>
  <si>
    <t>GROUPE THEBAULT JEAN</t>
  </si>
  <si>
    <t>GROUPE THEBAULT JEAN MAGNE  79 CSE</t>
  </si>
  <si>
    <t>47 Rue des Fontenelles</t>
  </si>
  <si>
    <t xml:space="preserve">MAGNE </t>
  </si>
  <si>
    <t xml:space="preserve"> MONTAMAT</t>
  </si>
  <si>
    <t>b.montamat@groupe-thebault.com</t>
  </si>
  <si>
    <t>06 70 35 65 27</t>
  </si>
  <si>
    <t>GROUPEMENT ELECTRIQUE FORCE TRAVAUX PUBLICS</t>
  </si>
  <si>
    <t>GROUPEMENT ELECTRIQUE FORCE TRAVAUX PUBLICS CHATILLON-SUR-THOUET 79 CSE</t>
  </si>
  <si>
    <t>51 Avenue De La Moriniere</t>
  </si>
  <si>
    <t>CHATILLON-SUR-THOUET</t>
  </si>
  <si>
    <t xml:space="preserve">  JARRIAU </t>
  </si>
  <si>
    <t>myriam.jarriau@geftp.com</t>
  </si>
  <si>
    <t>05 49 94 08 68</t>
  </si>
  <si>
    <t>GSF ARIANE NANCY-SUD</t>
  </si>
  <si>
    <t>GSF ARIANE NANCY-SUD CHAVIGNY 54 CSE</t>
  </si>
  <si>
    <t>01 rue du clocher de vezelise</t>
  </si>
  <si>
    <t>CHAVIGNY</t>
  </si>
  <si>
    <t>GUILLE</t>
  </si>
  <si>
    <t>sguille@gsf.fr</t>
  </si>
  <si>
    <t>03 83 67 61 95</t>
  </si>
  <si>
    <t xml:space="preserve">GSF ATHENA </t>
  </si>
  <si>
    <t>GSF ATHENA PERIGNY 17 CSE</t>
  </si>
  <si>
    <t xml:space="preserve"> 4 rue Alain GERBAULT </t>
  </si>
  <si>
    <t>PERIGNY</t>
  </si>
  <si>
    <t>Mme BARRÉ</t>
  </si>
  <si>
    <t>Assistante RH</t>
  </si>
  <si>
    <t xml:space="preserve">jbarre@gsf.fr </t>
  </si>
  <si>
    <t>05 46 34 78 90</t>
  </si>
  <si>
    <t>Mme COUET GSF Poitiers (= marraine 300 €)</t>
  </si>
  <si>
    <t xml:space="preserve"> rappeler en mars avril 2026 nouvelles élections CSE
recommandation Mme COUET GSF Poitiers (= marraine 300 €)</t>
  </si>
  <si>
    <t>GSF ATHÉNA CHASSENEUIL</t>
  </si>
  <si>
    <t>GSF ATHÉNA CHASSENEUIL CHASSENEUIL DU POITOU 86 CSE</t>
  </si>
  <si>
    <t>Avenue des Temps Modernes</t>
  </si>
  <si>
    <t>GILLARD</t>
  </si>
  <si>
    <t>Pamela</t>
  </si>
  <si>
    <t>06 10 70 83 58</t>
  </si>
  <si>
    <t>GSF ATHÉNA FUTUROSCOPE</t>
  </si>
  <si>
    <t>GSF ATHÉNA FUTUROSCOPE CHASSENEUIL DU POITOU 86 CSE</t>
  </si>
  <si>
    <t>Route Nationale 10 - BP 40260</t>
  </si>
  <si>
    <t>DAFIR</t>
  </si>
  <si>
    <t>papet.sylvie@free.fr</t>
  </si>
  <si>
    <t>06 01 86 87 00
(Sylvie P)</t>
  </si>
  <si>
    <t xml:space="preserve">Sylvie PAPET - Assistante </t>
  </si>
  <si>
    <t>GSF ATHÉNA TOURS</t>
  </si>
  <si>
    <t>GSF ATHÉNA TOURS SAINT AVERTIN 37 CSE</t>
  </si>
  <si>
    <t>6 Rue du Pont de l'Arche</t>
  </si>
  <si>
    <t>SAINT AVERTIN</t>
  </si>
  <si>
    <t>BOUCETTA</t>
  </si>
  <si>
    <r>
      <rPr>
        <rFont val="Calibri"/>
        <color rgb="FF000000"/>
        <sz val="12.0"/>
        <u/>
      </rPr>
      <t xml:space="preserve">boucetta.djamel37@gmail.com
</t>
    </r>
    <r>
      <rPr>
        <rFont val="Calibri"/>
        <color rgb="FF000000"/>
        <sz val="12.0"/>
        <u/>
      </rPr>
      <t xml:space="preserve">cegsftours@gmail.com  
</t>
    </r>
    <r>
      <rPr>
        <rFont val="Calibri"/>
        <color rgb="FF000000"/>
        <sz val="12.0"/>
        <u/>
      </rPr>
      <t>drousseau@gsf.fr</t>
    </r>
  </si>
  <si>
    <t>06 68 83 20 40
06 13 59 53 90 (Maria)</t>
  </si>
  <si>
    <t>02 47 28 73 80</t>
  </si>
  <si>
    <t>Maria MAISON - Trésorière
David ROUSSEAU ?</t>
  </si>
  <si>
    <t>GSF AURIGA</t>
  </si>
  <si>
    <t>GSF AURIGA LA ROCHE-SUR-YON 85 CSE</t>
  </si>
  <si>
    <t>Rue Newton</t>
  </si>
  <si>
    <t>HERBRETEAU</t>
  </si>
  <si>
    <t>Magaly1925@hotmail.fr</t>
  </si>
  <si>
    <t>06 73 96 48 39</t>
  </si>
  <si>
    <t>GSO/STG</t>
  </si>
  <si>
    <t>GSO/STG ARTIX 64 CSE</t>
  </si>
  <si>
    <t>151 av anciens combatants</t>
  </si>
  <si>
    <t>ARTIX</t>
  </si>
  <si>
    <t>GUENANT AUTOMOBILES</t>
  </si>
  <si>
    <t>76 Rue De La Croisee Zone D Activites Beaupuy 3</t>
  </si>
  <si>
    <t>BUISSON</t>
  </si>
  <si>
    <t>Yoann</t>
  </si>
  <si>
    <t xml:space="preserve"> responsable cse</t>
  </si>
  <si>
    <t>yoann.buisson@claris-automobiles.com</t>
  </si>
  <si>
    <t>02 51 36 45 00</t>
  </si>
  <si>
    <t>Responsable Mr Buisson yoann groupe dubreuil passe le voir le 21 mars après permanence brico</t>
  </si>
  <si>
    <t xml:space="preserve">GXO LOGISTICS               </t>
  </si>
  <si>
    <t>AGUIAR</t>
  </si>
  <si>
    <t>GHAZAL</t>
  </si>
  <si>
    <t>Samir</t>
  </si>
  <si>
    <t>ghazalsamir98@yahoo.fr</t>
  </si>
  <si>
    <t>07 83 99 60 49</t>
  </si>
  <si>
    <t>déjà pris une formation en 2020</t>
  </si>
  <si>
    <t>GXO TRANSPORT  LOGISTIC</t>
  </si>
  <si>
    <t>GXO TRANSPORT  LOGISTIC 33 CSE</t>
  </si>
  <si>
    <t>GONTHIER</t>
  </si>
  <si>
    <t xml:space="preserve">Thierry </t>
  </si>
  <si>
    <t>csegxobassens@gmail.com</t>
  </si>
  <si>
    <t>06 72 13 95 25</t>
  </si>
  <si>
    <t>HAAGEN DAZS</t>
  </si>
  <si>
    <t>HAAGEN DAZS 86 CSE</t>
  </si>
  <si>
    <t>HÄAGEN-DAZS</t>
  </si>
  <si>
    <t>HÄAGEN-DAZS TILLOY-LÈS-MOFFLAINES 62 CSE</t>
  </si>
  <si>
    <t>155 Rte de Cambrai</t>
  </si>
  <si>
    <t>TILLOY-LÈS-MOFFLAINES</t>
  </si>
  <si>
    <t>MALLEVAES
GRIMONPREZ</t>
  </si>
  <si>
    <t>Thierry
Nathalie</t>
  </si>
  <si>
    <t>Secrétaire
Membre CSE</t>
  </si>
  <si>
    <t>thierry.mallevaes@genmills.com
Nathalie.Grimonprez@genmills.com</t>
  </si>
  <si>
    <t>03 21 50 19 19</t>
  </si>
  <si>
    <t>HABITAT 17</t>
  </si>
  <si>
    <t>HABITAT 17   CSE</t>
  </si>
  <si>
    <t>HABITAT ET HUMANISME SOINS EHPAD ST JEAN</t>
  </si>
  <si>
    <t>HABITAT ET HUMANISME SOINS EHPAD ST JEAN PORTIEUX 88 CSE</t>
  </si>
  <si>
    <t>23bis rue Eugène Huraux</t>
  </si>
  <si>
    <t>PORTIEUX</t>
  </si>
  <si>
    <t>GODET
KOEL</t>
  </si>
  <si>
    <t>Julie
Sandrine</t>
  </si>
  <si>
    <t>julie_88700@hotmail.fr
cestjean88@orange.fr</t>
  </si>
  <si>
    <t>03 29 67 32 93
03 29 67 32 93</t>
  </si>
  <si>
    <t>HABITAT PRO SOLUTIONS</t>
  </si>
  <si>
    <t>Allee Titouan Lamazou Parc Actilonne</t>
  </si>
  <si>
    <t>HAD ELSAN POITIERS</t>
  </si>
  <si>
    <t>HAD ELSAN POITIERS 86 CSE</t>
  </si>
  <si>
    <t>3 Rue de la Providence</t>
  </si>
  <si>
    <t>DUSSEAU</t>
  </si>
  <si>
    <t>Virginie</t>
  </si>
  <si>
    <t>virginie.dusseau@elsan.care</t>
  </si>
  <si>
    <t>05 49 42 26 17</t>
  </si>
  <si>
    <t>Karine COGNÉ - Suppléante/Aide à domicile</t>
  </si>
  <si>
    <t>HAGANIS</t>
  </si>
  <si>
    <t>HAGANIS METZ 57 CSE</t>
  </si>
  <si>
    <t>Rue du Trou-aux-Serpents - CS82095</t>
  </si>
  <si>
    <t>METZ CEDEX 02</t>
  </si>
  <si>
    <t>RAVAUD</t>
  </si>
  <si>
    <t>Secrétaire Adjoint CSE</t>
  </si>
  <si>
    <r>
      <rPr>
        <rFont val="Calibri"/>
        <color rgb="FF000000"/>
        <sz val="12.0"/>
        <u/>
      </rPr>
      <t>Nicolas.ravaud@haganis.fr</t>
    </r>
  </si>
  <si>
    <t>06 50 02 93 74</t>
  </si>
  <si>
    <t>HANDICALL</t>
  </si>
  <si>
    <t>HANDICALL BORDEAUX 33</t>
  </si>
  <si>
    <t>2 rue du Cardinal Richaud</t>
  </si>
  <si>
    <t>RIVASSEAU</t>
  </si>
  <si>
    <t>ueshandicall@gmai.com</t>
  </si>
  <si>
    <t>01 85 90 79  00
06 66 33 26 49</t>
  </si>
  <si>
    <t xml:space="preserve">HANDIVILLAGE33 </t>
  </si>
  <si>
    <t xml:space="preserve">Stand by </t>
  </si>
  <si>
    <t>GAILLARDO</t>
  </si>
  <si>
    <t xml:space="preserve">Audrey </t>
  </si>
  <si>
    <t>06 58 15 40 51</t>
  </si>
  <si>
    <t xml:space="preserve"> à relancer mercredi prochain</t>
  </si>
  <si>
    <t>HANON SYSTEMS</t>
  </si>
  <si>
    <t>HANON SYSTEMS CHARLEVILLE MEZIERES 08 ENTREPRISE</t>
  </si>
  <si>
    <t>08</t>
  </si>
  <si>
    <t>3 Avenue de l'Industrie</t>
  </si>
  <si>
    <t>08000</t>
  </si>
  <si>
    <t>CHARLEVILLE MEZIERES</t>
  </si>
  <si>
    <t>COURBIERE</t>
  </si>
  <si>
    <t>Jean-Rémy</t>
  </si>
  <si>
    <t>DRH (signataire)</t>
  </si>
  <si>
    <t xml:space="preserve">kroulet@hanonsystems.com </t>
  </si>
  <si>
    <t>03 24 59 59 59</t>
  </si>
  <si>
    <t>Karine ROULET (contact privilégié)</t>
  </si>
  <si>
    <t>HARMONIE AMBULANCE</t>
  </si>
  <si>
    <t>HARMONIE AMBULANCE CHATELLERAULT 86 CSE</t>
  </si>
  <si>
    <t>10 Allée d'Argenson</t>
  </si>
  <si>
    <t>DENIEUL</t>
  </si>
  <si>
    <t>Secrétaire (agence Châtellerault)</t>
  </si>
  <si>
    <t>gilles.denieul@gmail.com
cse@harmonie-ambulance.com</t>
  </si>
  <si>
    <t>Deux autres pôles : Bretagne ; Région de Lyon</t>
  </si>
  <si>
    <t>HARMONIE MÉDICALE</t>
  </si>
  <si>
    <t>HARMONIE MÉDICALE 62 CSE</t>
  </si>
  <si>
    <t>HARMONIE MUTUELLE</t>
  </si>
  <si>
    <t>KATEB</t>
  </si>
  <si>
    <t>Fouzia</t>
  </si>
  <si>
    <t>fouzia.kateb@harmonie_mutuelle.fr</t>
  </si>
  <si>
    <t>06 61 80 75 52</t>
  </si>
  <si>
    <t>26/03/25 à 11h30</t>
  </si>
  <si>
    <t>HÉLIDAX</t>
  </si>
  <si>
    <t>HELIDAX DAX 40 CSE</t>
  </si>
  <si>
    <t>Romane DESBAS</t>
  </si>
  <si>
    <t>Route de Tercis</t>
  </si>
  <si>
    <t>DAX</t>
  </si>
  <si>
    <t>WILLOCQ</t>
  </si>
  <si>
    <t>ce.helidax@orange.fr</t>
  </si>
  <si>
    <t>06 98 99 14 03</t>
  </si>
  <si>
    <t>OUI : Romane DESBAS</t>
  </si>
  <si>
    <t>HELIOPARC</t>
  </si>
  <si>
    <t>HELIOPARC PAU 64 ENTREPRISE</t>
  </si>
  <si>
    <t>2 avP.Angot</t>
  </si>
  <si>
    <t>DE BELMONT</t>
  </si>
  <si>
    <t>CARINE</t>
  </si>
  <si>
    <t>05 59 02 48 48</t>
  </si>
  <si>
    <t>HEPNER</t>
  </si>
  <si>
    <t>HEPNER WANCOURT 62 SYNDICATS</t>
  </si>
  <si>
    <t>WANCOURT</t>
  </si>
  <si>
    <t>VANDENBUSSCHE</t>
  </si>
  <si>
    <t>manu.vdb@outlook.fr</t>
  </si>
  <si>
    <t>06 72 00 47 44</t>
  </si>
  <si>
    <t>HERMOUET</t>
  </si>
  <si>
    <t>L Augiziere</t>
  </si>
  <si>
    <t>HERTA</t>
  </si>
  <si>
    <t>HERTA 62 CSE</t>
  </si>
  <si>
    <t>HERVÉ THERMIQUE</t>
  </si>
  <si>
    <t>HERVÉ THERMIQUE  8 CSE</t>
  </si>
  <si>
    <t>HEULIEZ BUS</t>
  </si>
  <si>
    <t>HEULIEZ BUS MAULEON 79 CSE</t>
  </si>
  <si>
    <t>Lieu Dit La Crenuere</t>
  </si>
  <si>
    <t>MAULEON</t>
  </si>
  <si>
    <t xml:space="preserve">  PÉAN </t>
  </si>
  <si>
    <t>élu au CSE</t>
  </si>
  <si>
    <t>stephane.pean@yvecogroup.com</t>
  </si>
  <si>
    <t>05 49 81 07 07</t>
  </si>
  <si>
    <t>HGP</t>
  </si>
  <si>
    <t>HGP   CSE</t>
  </si>
  <si>
    <t>ESNAULT</t>
  </si>
  <si>
    <t>Pierre.esnault@hgp.fr</t>
  </si>
  <si>
    <t>HME</t>
  </si>
  <si>
    <t>HME 86 CSE</t>
  </si>
  <si>
    <t>HÔPITAL DE CHÂTEAU SALINS</t>
  </si>
  <si>
    <t>HÔPITAL DE CHÂTEAU SALINS 57 CSE</t>
  </si>
  <si>
    <t>95-100</t>
  </si>
  <si>
    <t>40 Rue de Metz</t>
  </si>
  <si>
    <t>57170
57380</t>
  </si>
  <si>
    <t>CHATEAU-SALINS
TINCRY
MARSAL
PONTPIERRE</t>
  </si>
  <si>
    <t>CONRARD
FRACHE
NASSOY
CANRARD
FERRY</t>
  </si>
  <si>
    <t>Patricia
Sandra
Christelle
Patricia
Chloe</t>
  </si>
  <si>
    <t>Secrétaire
Trésorière
SECRETAIRE</t>
  </si>
  <si>
    <t>cse-chateau.salins@groupe-sos.org
sandra.frache@gmail.com
cloqui57@hotmail.fr</t>
  </si>
  <si>
    <t>06 78 77 69 62/03 87 05 54 54
06 03 28 94 73
06 40 07 75 34
06 78 77 69 62
06 38 39 56 00</t>
  </si>
  <si>
    <t>HÔPITAL OCÉANE</t>
  </si>
  <si>
    <t>HÔPITAL OCÉANE VANNES 56 CSE</t>
  </si>
  <si>
    <t>Rue du Docteur Joseph</t>
  </si>
  <si>
    <t>BOUCHARD</t>
  </si>
  <si>
    <t>Flora</t>
  </si>
  <si>
    <t>cseoceane@gmail.com</t>
  </si>
  <si>
    <t>Marie-Laure</t>
  </si>
  <si>
    <t>HÔPITAL PRIVÉ DE METZ - GROUPE UNEOS</t>
  </si>
  <si>
    <t>HÔPITAL PRIVÉ DE METZ - GROUPE UNEOS 57 CSE</t>
  </si>
  <si>
    <t>2 Rue Belle Isle</t>
  </si>
  <si>
    <t>METZ CEDEX 01</t>
  </si>
  <si>
    <t>THISSELIN
LE BLANC</t>
  </si>
  <si>
    <t>Vincent
Sylvain</t>
  </si>
  <si>
    <t>Secrétaire
Secrétaire Administratif</t>
  </si>
  <si>
    <t>ce.hpm@roange.fr</t>
  </si>
  <si>
    <t>03 57 84 18 35</t>
  </si>
  <si>
    <t>HORIZON (KEOLIS Châteauroux)</t>
  </si>
  <si>
    <t>HORIZON CHATEAUROUX 36 CSE</t>
  </si>
  <si>
    <t>22 Boulevard d'Anvaux</t>
  </si>
  <si>
    <t>ARGENTON
ARGENTON</t>
  </si>
  <si>
    <t>Corinne
Philippe</t>
  </si>
  <si>
    <t>Secrétaire
Trésorièr</t>
  </si>
  <si>
    <t>corinneargenton@yahoo.fr</t>
  </si>
  <si>
    <t>06 68 80 64 47</t>
  </si>
  <si>
    <t>HOTEL MERCURE</t>
  </si>
  <si>
    <t>HOTEL MERCURE VINEUIL ST FIRMIN 62 CSE</t>
  </si>
  <si>
    <t>VINEUIL ST FIRMIN</t>
  </si>
  <si>
    <t>TAFFOU</t>
  </si>
  <si>
    <t>taffou.francis1@gmail.com</t>
  </si>
  <si>
    <t>06 19 31 07 88</t>
  </si>
  <si>
    <t>HOULLE</t>
  </si>
  <si>
    <t>HOULLE SARREGUEMINES  57 CSE</t>
  </si>
  <si>
    <t xml:space="preserve">SARREGUEMINES </t>
  </si>
  <si>
    <t xml:space="preserve"> KOHLE </t>
  </si>
  <si>
    <t>kohle.houlle@gmail.com</t>
  </si>
  <si>
    <t>HUHTAMAKI</t>
  </si>
  <si>
    <t>HUHTAMAKI À L'ILE D'ELLE 85 CSE</t>
  </si>
  <si>
    <t>4 Rue Des Ponts Neufs 4 Rue</t>
  </si>
  <si>
    <t>L'ILE D'ELLE</t>
  </si>
  <si>
    <t>HUHTAMAKI LR</t>
  </si>
  <si>
    <t>HUHTAMAKI LR L’ILE D’ELLE 85 CSE</t>
  </si>
  <si>
    <t>L’ILE D’ELLE</t>
  </si>
  <si>
    <t>PASCUAL</t>
  </si>
  <si>
    <t>Jean-François</t>
  </si>
  <si>
    <t>jean.francois.pascual@huhtamaki.com</t>
  </si>
  <si>
    <t>06 82 57 58 53</t>
  </si>
  <si>
    <t>HUMAN IMMOBILIER 33</t>
  </si>
  <si>
    <t>HENNEQUIN
MOINE</t>
  </si>
  <si>
    <t>Celine
Esmeralda</t>
  </si>
  <si>
    <t xml:space="preserve"> celinehennequin12@gmail.com
 esmeraldamoine@gmail.com</t>
  </si>
  <si>
    <t xml:space="preserve"> 06 65 65 03 49
 06 65 24 89 35</t>
  </si>
  <si>
    <t>HUTCHINSON</t>
  </si>
  <si>
    <t>HYDAC</t>
  </si>
  <si>
    <t>HYDAC FORBACH  57 CSE</t>
  </si>
  <si>
    <t>Technopôle Forbach Sud r Guillaume Bunsen</t>
  </si>
  <si>
    <t xml:space="preserve">FORBACH </t>
  </si>
  <si>
    <t>ISABELLE</t>
  </si>
  <si>
    <t>Orlandelli</t>
  </si>
  <si>
    <t>isabelle.orlandelli@hydac.com</t>
  </si>
  <si>
    <t>03 87 29 26 00</t>
  </si>
  <si>
    <t>HYDAC 57</t>
  </si>
  <si>
    <t>HYDAC FORBACH 57 CSE</t>
  </si>
  <si>
    <t xml:space="preserve">KIEFFER </t>
  </si>
  <si>
    <t>JEAN MICHEL</t>
  </si>
  <si>
    <t>jean-michel.kieffer@hydac.com</t>
  </si>
  <si>
    <t>06 26 97 14 63</t>
  </si>
  <si>
    <t>HYDROKIT</t>
  </si>
  <si>
    <t>19 Rue Du Bocage Zone Industrielle La Ribotiere</t>
  </si>
  <si>
    <t>02 51 34 10 10</t>
  </si>
  <si>
    <t>HYPER U</t>
  </si>
  <si>
    <t xml:space="preserve"> Rue du 14 Juillet ZAC de Beaulieu </t>
  </si>
  <si>
    <t xml:space="preserve"> PUILBOREAU</t>
  </si>
  <si>
    <t xml:space="preserve">  NOURY  
 ?</t>
  </si>
  <si>
    <t>Olivier
Sandrine</t>
  </si>
  <si>
    <t>Adjoint tresorier</t>
  </si>
  <si>
    <t>caule.entreprise.com@orange.fr</t>
  </si>
  <si>
    <t>05 46 68 03 22</t>
  </si>
  <si>
    <t xml:space="preserve">mardi après midi et jeudi </t>
  </si>
  <si>
    <t>HYPER U CHALLANS SODICHAL</t>
  </si>
  <si>
    <t>HYPER U CHALLANS SODICHAL 85 CSE</t>
  </si>
  <si>
    <t>Boulevard Jean Xxiii</t>
  </si>
  <si>
    <t>INGRID
RABALLAND
CAILLON</t>
  </si>
  <si>
    <t>Johanesse
Mireille
Ludovic</t>
  </si>
  <si>
    <t>Secrétaire
Trésorière du CSE
Trésorière Adjoint</t>
  </si>
  <si>
    <t>hyperu.challans.ce@cooperative-u.fr</t>
  </si>
  <si>
    <t>02 51 68 85 10</t>
  </si>
  <si>
    <t>HYPER U LES HERBIERS EXAGONE</t>
  </si>
  <si>
    <t>HYPER U LES HERBIERS EXAGONE 85 CSE</t>
  </si>
  <si>
    <t xml:space="preserve">Avenue De La Maine </t>
  </si>
  <si>
    <t>LIBAUD</t>
  </si>
  <si>
    <t>cse-exagone@outlook.com</t>
  </si>
  <si>
    <t>02 51 91 02 97</t>
  </si>
  <si>
    <t>Hyper U MURS-ERIGNE</t>
  </si>
  <si>
    <t>MÛRS-ERIGNÉ</t>
  </si>
  <si>
    <t>HOREAU</t>
  </si>
  <si>
    <t>Karl</t>
  </si>
  <si>
    <t>karl.horeau@gmail.com</t>
  </si>
  <si>
    <t>06 35 36 16 86</t>
  </si>
  <si>
    <t>IANESCO</t>
  </si>
  <si>
    <t>IANESCO POITIERS 86 CSE</t>
  </si>
  <si>
    <t>6 Rue Carol Heitz</t>
  </si>
  <si>
    <t>COLIN</t>
  </si>
  <si>
    <t>cse@ianesco.fr</t>
  </si>
  <si>
    <t>05 49 44 76 14</t>
  </si>
  <si>
    <t>le mardi de 14h à 14h30.rapp dans 15 jours, 70 personnes et boss ok pour cpf.
RDV de présentation le lundi 13/10  à 14h30</t>
  </si>
  <si>
    <t>ICL INSTITUT DE CANCÉROLOGIE DE LORRAINE</t>
  </si>
  <si>
    <t>ICL INSTITUT DE CANCÉROLOGIE DE LORRAINE VANDOEUVRE LÈS NANCY 54 CSE</t>
  </si>
  <si>
    <t>6 avenue de bourgogne</t>
  </si>
  <si>
    <t>VANDOEUVRE LÈS NANCY</t>
  </si>
  <si>
    <t>SALGADO
PICARDAT
MONTAGNE</t>
  </si>
  <si>
    <t>Nathalie
Eric
Véronique</t>
  </si>
  <si>
    <t>SECRETAIRE
TRESORIER
ELU CSE</t>
  </si>
  <si>
    <t>n.salgado@nancy.unicancer.fr
e.picardat@nancy.unicancer.fr
n.salgado@nancy.unicancer.fr</t>
  </si>
  <si>
    <t xml:space="preserve">0660596064
0778115190
</t>
  </si>
  <si>
    <t>ICN BUSINESS SCHOOL</t>
  </si>
  <si>
    <t>ICN BUSINESS SCHOOL NANCY 54 CSE</t>
  </si>
  <si>
    <t>2 PLACE DE PADOUE</t>
  </si>
  <si>
    <t>RAGOT</t>
  </si>
  <si>
    <t>arnaud.ragot@icn-artem.com</t>
  </si>
  <si>
    <t>07 81 02 71 92</t>
  </si>
  <si>
    <t>03 54 50 25 00 cse@icn-artem.com</t>
  </si>
  <si>
    <t>2 Place de Padoue</t>
  </si>
  <si>
    <t>ID LOGISTICS</t>
  </si>
  <si>
    <t>ID LOGISTICS ST PRIEST 69 CSE</t>
  </si>
  <si>
    <t>ST PRIEST</t>
  </si>
  <si>
    <t xml:space="preserve">ID LOGISTICS  GARD        </t>
  </si>
  <si>
    <t>ID LOGISTICS 30 CSE</t>
  </si>
  <si>
    <t>AGUIAR Wilfrid</t>
  </si>
  <si>
    <t>DEHGANE</t>
  </si>
  <si>
    <t xml:space="preserve">Maria </t>
  </si>
  <si>
    <t xml:space="preserve">mariadehgane@gmail.com </t>
  </si>
  <si>
    <t>06 60 06 50 45</t>
  </si>
  <si>
    <t>ID LOGISTICS BOLLENE</t>
  </si>
  <si>
    <t>ID LOGISTICS BOLLENE 84 CSE</t>
  </si>
  <si>
    <t>BOLLENE</t>
  </si>
  <si>
    <t>SAINGENEST</t>
  </si>
  <si>
    <t>Yves</t>
  </si>
  <si>
    <t xml:space="preserve">yves.saingenest@sfr.fr
</t>
  </si>
  <si>
    <t>06 21 62 74 77</t>
  </si>
  <si>
    <t>ID LOGISTICS GRAVESON</t>
  </si>
  <si>
    <t>ID LOGISTICS GRAVESON 13  CSE</t>
  </si>
  <si>
    <t>GRAVESON</t>
  </si>
  <si>
    <t>MERAUX</t>
  </si>
  <si>
    <t>romain7488@hotmail.fr</t>
  </si>
  <si>
    <t>06 26 33 85 09</t>
  </si>
  <si>
    <t>OK. Parrainé par Mustapha ZOUFIR mais ne souhaite pas faire de formation</t>
  </si>
  <si>
    <t>ID LOGISTICS LILLE</t>
  </si>
  <si>
    <t>ID LOGISTICS LILLE  59 SYNDICATS</t>
  </si>
  <si>
    <t>LILLE</t>
  </si>
  <si>
    <t>PESQUEREL</t>
  </si>
  <si>
    <t>Jimmy</t>
  </si>
  <si>
    <t>pesquerel.jimmy81@gmail.com</t>
  </si>
  <si>
    <t>ID LOGISTICS ORLEANS</t>
  </si>
  <si>
    <t>ID LOGISTICS ORLEANS 45 SYNDICATS</t>
  </si>
  <si>
    <t>ORMES</t>
  </si>
  <si>
    <t>BENKOU</t>
  </si>
  <si>
    <t>ID LOGISTICS SAINT QUENTIN FALLAVIER</t>
  </si>
  <si>
    <t>ID LOGISTICS SAINT QUENTIN FALLAVIER  38 CSE</t>
  </si>
  <si>
    <t>SAINT QUENTIN FALLAVIER</t>
  </si>
  <si>
    <t>THEVENET</t>
  </si>
  <si>
    <t>secretaire.cse.rhonealpes@gmail.com</t>
  </si>
  <si>
    <t xml:space="preserve"> 06 61 67 80 59</t>
  </si>
  <si>
    <t>ID VERDÉ ANGERS</t>
  </si>
  <si>
    <t>ID VERDÉ ANGERS CSE</t>
  </si>
  <si>
    <t xml:space="preserve"> ROUZIN Fabrice</t>
  </si>
  <si>
    <t>ID VERDÉ NATIONAL</t>
  </si>
  <si>
    <t>ID VERDÉ NATIONAL CSE</t>
  </si>
  <si>
    <t>ROUZIN Fabrice</t>
  </si>
  <si>
    <t>ID-LOGISTICS CAVAILLON</t>
  </si>
  <si>
    <t>HARTI</t>
  </si>
  <si>
    <t xml:space="preserve">Karim </t>
  </si>
  <si>
    <t>harti_kac@hotmail.com</t>
  </si>
  <si>
    <t>07 67 97 40 25</t>
  </si>
  <si>
    <t>ID-LOGISTICS LES ARCS SUR ARGENS</t>
  </si>
  <si>
    <t>BENDIF</t>
  </si>
  <si>
    <t xml:space="preserve">Sofien </t>
  </si>
  <si>
    <t xml:space="preserve"> bendifsofian@gmail.com</t>
  </si>
  <si>
    <t>07 66 04 53 34</t>
  </si>
  <si>
    <t>ID-LOGISTICS MIRAMAS</t>
  </si>
  <si>
    <t>ID LOGISTICS MIRAMAS  13 CSE</t>
  </si>
  <si>
    <t>ATOUAT
MAUROUX</t>
  </si>
  <si>
    <t>Mohamed 
Mickael</t>
  </si>
  <si>
    <t>atouat.moh@hotmail.fr 
mickaelmauroux.cfdt@gmail.com</t>
  </si>
  <si>
    <t>06 51 11 62 09
07 71 44 46 71</t>
  </si>
  <si>
    <t>OK. A déjà pris 2 formations (PDF). A relancé en septembre 2024 pour avoir des docs en vue de parrainer des collègues. BB a appelé en envoyé un mail sans réponse.</t>
  </si>
  <si>
    <t>IDEMECA EUROPE</t>
  </si>
  <si>
    <t>IDEMECA EUROPE NOUAILLÉ MAUPERTUIS 86 CSE</t>
  </si>
  <si>
    <t>SINAMO Samuel</t>
  </si>
  <si>
    <t>43 Route de Poitiers</t>
  </si>
  <si>
    <t>NOUAILLÉ MAUPERTUIS</t>
  </si>
  <si>
    <t xml:space="preserve">  CHARBONNEAU</t>
  </si>
  <si>
    <t>accueil@idemeca.fr</t>
  </si>
  <si>
    <t>05 49 37 46 30</t>
  </si>
  <si>
    <t>IDMM INDUSTRIE DOLOISE DE MICRO MÉCANIQUE</t>
  </si>
  <si>
    <t>IDMM INDUSTRIE DOLOISE DE MICRO MÉCANIQUE 39 CSE</t>
  </si>
  <si>
    <t>IFCO MT FRANCE</t>
  </si>
  <si>
    <t>IFCO MT FRANCE CAVAILLON 84 CSE</t>
  </si>
  <si>
    <t>CAVAILLON</t>
  </si>
  <si>
    <t>MEHBOUB</t>
  </si>
  <si>
    <t>mehmmed2m@hotmail.com</t>
  </si>
  <si>
    <t xml:space="preserve"> 06 65 21 76 46</t>
  </si>
  <si>
    <t xml:space="preserve"> Il a pris une formation en 2023 (à priori PDF)
</t>
  </si>
  <si>
    <t>IGLOO FRANCE CELLULOSE</t>
  </si>
  <si>
    <t>Rue Michel Breton</t>
  </si>
  <si>
    <t>02 51 43 86 63</t>
  </si>
  <si>
    <t>IGRÉCA</t>
  </si>
  <si>
    <t>IGRÉCA 49 CSE</t>
  </si>
  <si>
    <t>IHP SERVICES 79</t>
  </si>
  <si>
    <t>IHP SERVICES NIORT 79  CSE</t>
  </si>
  <si>
    <t xml:space="preserve">487 Avenue De Paris
</t>
  </si>
  <si>
    <t>DAUCHEL</t>
  </si>
  <si>
    <t>Déléguée du CSE</t>
  </si>
  <si>
    <t>cdauchel@ihpservices.fr</t>
  </si>
  <si>
    <t>06 47 12 55 57</t>
  </si>
  <si>
    <t>IKEA</t>
  </si>
  <si>
    <t>IKEA BREST 29 CSE</t>
  </si>
  <si>
    <t>200 à 249</t>
  </si>
  <si>
    <t>Zone commerciale de Kergaradec</t>
  </si>
  <si>
    <t>OGOR</t>
  </si>
  <si>
    <t>Linsey</t>
  </si>
  <si>
    <t>ikea@orange.fr</t>
  </si>
  <si>
    <t>06 01 45 43 98</t>
  </si>
  <si>
    <t>IKEA PACE 35 CSE</t>
  </si>
  <si>
    <t>14 ave des Touches</t>
  </si>
  <si>
    <t>PACE</t>
  </si>
  <si>
    <t>AUBREE</t>
  </si>
  <si>
    <t>Solenn</t>
  </si>
  <si>
    <t>ikea.ce.rennes@gmail.com</t>
  </si>
  <si>
    <t>06 85 52 05 21</t>
  </si>
  <si>
    <t>Tél apres 16H30  RDV semaine prochaine</t>
  </si>
  <si>
    <t>IKEA BORDEAUX</t>
  </si>
  <si>
    <t>IKEA BORDEAUX 33 CSE</t>
  </si>
  <si>
    <t>Avenue des 40 Journaux</t>
  </si>
  <si>
    <t>JARDILLIER</t>
  </si>
  <si>
    <t>Trésorier Adjoint</t>
  </si>
  <si>
    <t>cseikeabordeaux@gmail.com</t>
  </si>
  <si>
    <t>06 69 56 42 87</t>
  </si>
  <si>
    <t>IKEA ORLEANS</t>
  </si>
  <si>
    <t>IKEA ORLEANS 45 CSE</t>
  </si>
  <si>
    <t>ZAC du Parc de Limère Rond-point de Sologne</t>
  </si>
  <si>
    <t>ARDON</t>
  </si>
  <si>
    <t>MOREIRA
SAVRE
ZAKARIA</t>
  </si>
  <si>
    <t>Mathilde
Pierre-yves
M.</t>
  </si>
  <si>
    <t>Secrétaire ?
Secrétaire Adjoint
Elu</t>
  </si>
  <si>
    <t>ce.ikea.orleans@gmail.com</t>
  </si>
  <si>
    <t>02 45 40 40 21</t>
  </si>
  <si>
    <t>Mess répondeur le 09/04 + mail pour prise de rdv</t>
  </si>
  <si>
    <t>IKOS</t>
  </si>
  <si>
    <t>155 Rue Anatole France</t>
  </si>
  <si>
    <t>LEVALLOIS-PERRET</t>
  </si>
  <si>
    <t xml:space="preserve">BHAJAN </t>
  </si>
  <si>
    <t xml:space="preserve">Gaurav </t>
  </si>
  <si>
    <t>07 86 20 05 69</t>
  </si>
  <si>
    <t>ILEVIA</t>
  </si>
  <si>
    <t>ILEVIA LILLE 59 SYNDICATS</t>
  </si>
  <si>
    <t>PAURISSE
KOWALCZUK</t>
  </si>
  <si>
    <t>Eddy
Anthony</t>
  </si>
  <si>
    <t>eddy.paurisse@gmail.com
anthony.kowalczuk@gmail.com</t>
  </si>
  <si>
    <t>06 38 78 61 21
06 86 92 23 30</t>
  </si>
  <si>
    <t>IMAGERIE MEDICALE LAENNEC</t>
  </si>
  <si>
    <t>IMAGERIE MEDICALE LAENNEC SAINT GREGOIRE 35 CSE</t>
  </si>
  <si>
    <t xml:space="preserve"> 6 Bd de la Boutière</t>
  </si>
  <si>
    <t>SAINT GREGOIRE</t>
  </si>
  <si>
    <t>BERTIN
DUBOURG</t>
  </si>
  <si>
    <t xml:space="preserve">Mathieu 
Alexia </t>
  </si>
  <si>
    <t>cse@cim-laennec.fr</t>
  </si>
  <si>
    <t>02 99 23 32 82</t>
  </si>
  <si>
    <t>IMAGO Controle</t>
  </si>
  <si>
    <t>Place Prée au Duc</t>
  </si>
  <si>
    <t>NOIRMOUTIER EN L ILE</t>
  </si>
  <si>
    <t>85330</t>
  </si>
  <si>
    <t>BUGEON</t>
  </si>
  <si>
    <t xml:space="preserve">Aude </t>
  </si>
  <si>
    <t>audebugeon.imago@gmail.com</t>
  </si>
  <si>
    <t>02 51 39 85 48</t>
  </si>
  <si>
    <t xml:space="preserve">Contacté directrice Me Bugeon ok pour diffuser l'information
 auprès de ses salariés, envoyé mail avec mon offre 95€ ainsi que l'offre partenariat entreprise </t>
  </si>
  <si>
    <t>IME LE ROSAIRE</t>
  </si>
  <si>
    <t>IME LE ROSAIRE NEUKIRSCHEN LES BOUZONVILLE 57 CSE</t>
  </si>
  <si>
    <t>57970
57320</t>
  </si>
  <si>
    <t>NEUKIRSCHEN LES BOUZONVILLE</t>
  </si>
  <si>
    <t>PETRY
ETTINGER</t>
  </si>
  <si>
    <t>Florian
Aurore</t>
  </si>
  <si>
    <t>florianpetryapa@gmail.com
nelly.aurore.57@gmail.com</t>
  </si>
  <si>
    <t>06 95 97 89 22
06 07 43 94 83</t>
  </si>
  <si>
    <t>IME LES ELFES</t>
  </si>
  <si>
    <t>IMEX cabinet comptable 13</t>
  </si>
  <si>
    <t>ARLANDIS</t>
  </si>
  <si>
    <t>Sarah</t>
  </si>
  <si>
    <t>saraharlandis@gmail.com</t>
  </si>
  <si>
    <t>06 06 89 51 02</t>
  </si>
  <si>
    <t>IMPULS'YON</t>
  </si>
  <si>
    <t>IMPULS'YON LA ROCHE-SUR-YON 85 CFDT</t>
  </si>
  <si>
    <t>3 Galerie de l'Empire, Pl. Napoléon</t>
  </si>
  <si>
    <t>BEZIAU</t>
  </si>
  <si>
    <t>Xavier</t>
  </si>
  <si>
    <t>xavier85@gmail.com</t>
  </si>
  <si>
    <t>IN ENERGIES</t>
  </si>
  <si>
    <t>IN ENERGIES TOURS 37 CSE</t>
  </si>
  <si>
    <t>1 Impasse du Palais</t>
  </si>
  <si>
    <t>PAULMIER
TAILLET</t>
  </si>
  <si>
    <t>Elisabeth
Anais</t>
  </si>
  <si>
    <t>Elu CSE
Tresorier</t>
  </si>
  <si>
    <t>elisabeth.paulmier@citeos.com
anais.taillet@advanced-energies.com</t>
  </si>
  <si>
    <t>06 58 85 15 40</t>
  </si>
  <si>
    <t>IN EXTENSO LORRAINE SUD</t>
  </si>
  <si>
    <t>IN EXTENSO LORRAINE SUD EPINAL 88 CSE</t>
  </si>
  <si>
    <t>38 Rue Leo Valentin</t>
  </si>
  <si>
    <t>DIEUDONNE</t>
  </si>
  <si>
    <t>Pascaline</t>
  </si>
  <si>
    <t>pascaline.dieudonne@inextenso.fr</t>
  </si>
  <si>
    <t>03 29 81 32 50</t>
  </si>
  <si>
    <t>INEO ATLANTIQUE</t>
  </si>
  <si>
    <t>INEO ATLANTIQUE CSE</t>
  </si>
  <si>
    <t>ZAC de la Gesvrine,  7 Rue Ampère ( siège social )</t>
  </si>
  <si>
    <t>LA CHAPELLE-SUR-ERDRE</t>
  </si>
  <si>
    <t>FORTUN</t>
  </si>
  <si>
    <t>06 76 12 27 41</t>
  </si>
  <si>
    <t>INEO GRAND OUEST (AQUITAINE, ATLANTIQUE ET CENTRE)</t>
  </si>
  <si>
    <t>INEO GRAND OUEST 40 CSE</t>
  </si>
  <si>
    <t>395 rue Bernard Palissy</t>
  </si>
  <si>
    <t>SAINT PAUL LÈS DAX</t>
  </si>
  <si>
    <t>DUPOUY</t>
  </si>
  <si>
    <t>laurent.dupouy@equans.com</t>
  </si>
  <si>
    <t>06 32 03 77 84</t>
  </si>
  <si>
    <t>INEO RESEAUX CENTRE ATLANTIQUE</t>
  </si>
  <si>
    <t>INEO RESEAUX CENTRE ATLANTIQUE ORLEANS 45 CSE</t>
  </si>
  <si>
    <t>14 Rue de la Fonderie</t>
  </si>
  <si>
    <t>ORLEANS</t>
  </si>
  <si>
    <t>BRACHET
CROCHET</t>
  </si>
  <si>
    <t>Stéphanie
Olivier</t>
  </si>
  <si>
    <t>Responsable
Secrétaire</t>
  </si>
  <si>
    <t>stephanie.brachet@equans.com
olivier.crochet@equans.com</t>
  </si>
  <si>
    <t>07 89 42 85 44
06 82 30 02 03</t>
  </si>
  <si>
    <t>INEO RESEAUX NOUVELLE AQUITAINE</t>
  </si>
  <si>
    <t>INEO RESEAUX NOUVELLE AQUITAINE 17 CSE</t>
  </si>
  <si>
    <t>AIGREFEUILLE-D'AUNIS</t>
  </si>
  <si>
    <t>REGRET
VALENZUELA</t>
  </si>
  <si>
    <t>Flavien
François</t>
  </si>
  <si>
    <t>flavien.regret@equans.com
francois.valenzuela@equans.com</t>
  </si>
  <si>
    <t>06 63 51 40 75
07 85 31 88 87</t>
  </si>
  <si>
    <t>Tarif à 25€ jusqu'au 1er juillet 2025 voir accord</t>
  </si>
  <si>
    <t>INEO RESEAUX NOUVELLE AQUITAINE AIGREFEUILLE-D'AUNIS
SALLEBOEUF 33 CSE</t>
  </si>
  <si>
    <t>46 Avenue de la Source (siège social)</t>
  </si>
  <si>
    <t>AIGREFEUILLE-D'AUNIS
SALLEBOEUF</t>
  </si>
  <si>
    <t>INEO RESEAUX NOUVELLE AQUITAINE 65 CSE</t>
  </si>
  <si>
    <t>INEO SYSTRANS</t>
  </si>
  <si>
    <t>INEO SYSTRANS NEUVILLE DU POITOU 86 CSE</t>
  </si>
  <si>
    <t>8 Allee Jean Monnet</t>
  </si>
  <si>
    <t>NEUVILLE DU POITOU</t>
  </si>
  <si>
    <t>GIRAUDON
CLERO</t>
  </si>
  <si>
    <t>Philippe
Celine</t>
  </si>
  <si>
    <t>Secrétaire Adjoint 
Trésorière Adjointe</t>
  </si>
  <si>
    <t>philippe.giraudon@equans.com
celine.clero@equans.com</t>
  </si>
  <si>
    <t>07 85 91 65 50
06 28 23 45 60</t>
  </si>
  <si>
    <t>INEOS LAVERA</t>
  </si>
  <si>
    <t>INEOS LAVERA MARTIGUES 13 CSE</t>
  </si>
  <si>
    <t>3 à 5</t>
  </si>
  <si>
    <t>INETUM GRAND OUEST</t>
  </si>
  <si>
    <t>INETUM GRAND OUEST CSE</t>
  </si>
  <si>
    <t>ZADOUNAISKY</t>
  </si>
  <si>
    <t>Alexis.zadounaisky@inetum.com</t>
  </si>
  <si>
    <t>02 40 32 18 17</t>
  </si>
  <si>
    <t>Contact par Chantal MURAT - Inetum Nord</t>
  </si>
  <si>
    <t>INETUM NORD</t>
  </si>
  <si>
    <t>INETUM NORD LILLE 59 CSE</t>
  </si>
  <si>
    <t>17 Rue Edouard Delesalle</t>
  </si>
  <si>
    <t>MURAT</t>
  </si>
  <si>
    <t>Chantal</t>
  </si>
  <si>
    <r>
      <rPr>
        <rFont val="Calibri"/>
        <color rgb="FF000000"/>
        <sz val="12.0"/>
        <u/>
      </rPr>
      <t>chantal.murat@inetum.world 
ce@cegfinord.com</t>
    </r>
    <r>
      <rPr>
        <rFont val="Calibri"/>
        <color rgb="FF000000"/>
        <sz val="12.0"/>
        <u/>
      </rPr>
      <t xml:space="preserve"> </t>
    </r>
  </si>
  <si>
    <t>06 31 09 77 28</t>
  </si>
  <si>
    <t>INFO OPTIMUM</t>
  </si>
  <si>
    <t>INFO OPTIMUM 18 CSE</t>
  </si>
  <si>
    <t>INGREDIA ARRAS</t>
  </si>
  <si>
    <t xml:space="preserve">MONCHY </t>
  </si>
  <si>
    <t>mathild.m@orange.fr</t>
  </si>
  <si>
    <t>06 76 90 78 97</t>
  </si>
  <si>
    <t>INITIA CONSULTING</t>
  </si>
  <si>
    <t>INITIA CONSULTING 9 CSE</t>
  </si>
  <si>
    <t>INNOVIA</t>
  </si>
  <si>
    <t>INNOVIA LA ROCHELLE 17 CSE</t>
  </si>
  <si>
    <t>4 Rue Samuel Champlain</t>
  </si>
  <si>
    <t xml:space="preserve">NDIAYE </t>
  </si>
  <si>
    <t>Abdoulaye</t>
  </si>
  <si>
    <t>Délégué Syndical CGT</t>
  </si>
  <si>
    <t>ulcgt.innovia17@gmail.com</t>
  </si>
  <si>
    <t>05 46 45 45 11</t>
  </si>
  <si>
    <t>INOVIE BIOMEDICA</t>
  </si>
  <si>
    <t>INOVIE BIOMEDICA MURET 31 CSE</t>
  </si>
  <si>
    <t>Aquarium 22 rue Tassigny</t>
  </si>
  <si>
    <t>MURET</t>
  </si>
  <si>
    <t>csecbm@gmail.com</t>
  </si>
  <si>
    <t>INSTITUT BERGONIÉ</t>
  </si>
  <si>
    <t>INSTITUT BERGONIÉ 33 CSE</t>
  </si>
  <si>
    <t>SZTUR</t>
  </si>
  <si>
    <t xml:space="preserve">Aurore </t>
  </si>
  <si>
    <t>a.sztur@bordeaux.unicancer.fr</t>
  </si>
  <si>
    <t>05 56 33 33 33</t>
  </si>
  <si>
    <t>INSTITUT MEDICAL DE SERRIS</t>
  </si>
  <si>
    <t>INSTITUT MEDICAL DE SERRIS SERRIS 77 CSE</t>
  </si>
  <si>
    <t>2 Cours Du Rhin</t>
  </si>
  <si>
    <t>SERRIS</t>
  </si>
  <si>
    <t>VOLANT</t>
  </si>
  <si>
    <t>Muriel</t>
  </si>
  <si>
    <t>trsorire.mv95@yahoo.com</t>
  </si>
  <si>
    <t>01 60 42 76 00</t>
  </si>
  <si>
    <t>formation élu CSE</t>
  </si>
  <si>
    <t>INSTITUTION SAINT LOUIS</t>
  </si>
  <si>
    <t>INSTITUTION SAINT LOUIS SAUMUR 49 CSE</t>
  </si>
  <si>
    <t>47, rue d'Alsace</t>
  </si>
  <si>
    <t>JARSON</t>
  </si>
  <si>
    <t xml:space="preserve"> 06 67 39 75 41</t>
  </si>
  <si>
    <t>laetis49400@gmail.com</t>
  </si>
  <si>
    <t>INTENZ POITOU BY AUTOSPHÈRE
SKODA/VOLKSWAGEN/AUDI/SEAT</t>
  </si>
  <si>
    <t>INTENZ POITOU BY AUTOSPHÈRE
SKODA/VOLKSWAGEN/AUDI/SEAT POITIERS 86/79 CSE</t>
  </si>
  <si>
    <t>86/79</t>
  </si>
  <si>
    <t>12 Rue de la Paillerie</t>
  </si>
  <si>
    <t>BEFFARA</t>
  </si>
  <si>
    <t>basa.ce@emilfrey.fr</t>
  </si>
  <si>
    <t>05 49 11 98 10</t>
  </si>
  <si>
    <t>Volkswagen Poitiers / Niort / Châtellerault ;
Seat Cupra Poitiers ; Audi Poitiers ; Skoda Poitiers</t>
  </si>
  <si>
    <t>INTER CEA</t>
  </si>
  <si>
    <t>INTER CEA LUDRES 57 - 54 - 88 ENTREPRISE</t>
  </si>
  <si>
    <t>57 - 54 - 88</t>
  </si>
  <si>
    <t>260 Rue Denis Papin</t>
  </si>
  <si>
    <t>MELIN</t>
  </si>
  <si>
    <t>Benoît</t>
  </si>
  <si>
    <t>contact@intercea.fr</t>
  </si>
  <si>
    <t>03 83 15 87 60</t>
  </si>
  <si>
    <t>INTER MUTUELLES ASSISTANCE</t>
  </si>
  <si>
    <t>INTER MUTUELLES ASSISTANCE NIORT 79 CSE</t>
  </si>
  <si>
    <t>118 Avenue de Paris</t>
  </si>
  <si>
    <t>BOUYER
DAUNIS</t>
  </si>
  <si>
    <t>Anne-Marie
Betty</t>
  </si>
  <si>
    <r>
      <rPr>
        <rFont val="Calibri"/>
        <color rgb="FF000000"/>
        <sz val="12.0"/>
        <u/>
      </rPr>
      <t>cseima.activites@gmail.com</t>
    </r>
    <r>
      <rPr>
        <rFont val="Calibri"/>
        <color rgb="FF000000"/>
        <sz val="12.0"/>
        <u/>
      </rPr>
      <t xml:space="preserve">
</t>
    </r>
    <r>
      <rPr>
        <rFont val="Calibri"/>
        <color rgb="FF000000"/>
        <sz val="12.0"/>
        <u/>
      </rPr>
      <t xml:space="preserve">anne-marie.bouyer@ima.eu
</t>
    </r>
    <r>
      <rPr>
        <rFont val="Calibri"/>
        <color rgb="FF000000"/>
        <sz val="12.0"/>
        <u/>
      </rPr>
      <t xml:space="preserve">betty.daunis@ima.eu </t>
    </r>
  </si>
  <si>
    <t>INTER MUTUELLES HABITAT</t>
  </si>
  <si>
    <t>INTER MUTUELLES HABITAT ECHIRE 79 CSE</t>
  </si>
  <si>
    <t>471 rue Puits Japie</t>
  </si>
  <si>
    <t>DEBELHOIR</t>
  </si>
  <si>
    <t>Marine</t>
  </si>
  <si>
    <t>CSE.IMH.ECHIRE@imha.fr</t>
  </si>
  <si>
    <t>INTERIM ARTUS</t>
  </si>
  <si>
    <t>RIMBAULT</t>
  </si>
  <si>
    <t>rimbault.justine@orange.fr</t>
  </si>
  <si>
    <t>06 31 37 97 31</t>
  </si>
  <si>
    <t>INTERMARCHE</t>
  </si>
  <si>
    <t>INTERMARCHE PAU 64 CSE</t>
  </si>
  <si>
    <t>Boulevard de la Paix</t>
  </si>
  <si>
    <t>BARRAU</t>
  </si>
  <si>
    <t>05 59 30 51 04</t>
  </si>
  <si>
    <t>INTERMARCHÉ</t>
  </si>
  <si>
    <t>INTERMARCHÉ 14 CSE</t>
  </si>
  <si>
    <t>INTERMARCHÉ 28 CSE</t>
  </si>
  <si>
    <t>INTERMARCHÉ  LE POULIGUEN</t>
  </si>
  <si>
    <t>INTERMARCHÉ  LE POULIGUEN 44 CSE</t>
  </si>
  <si>
    <t>Rue de  Cornen</t>
  </si>
  <si>
    <t>LE POULIGUEN</t>
  </si>
  <si>
    <t>PENARANDA</t>
  </si>
  <si>
    <t>Marina</t>
  </si>
  <si>
    <t>cse.inter.lepouliguen@gmail.com</t>
  </si>
  <si>
    <t>02 40 42 10 46</t>
  </si>
  <si>
    <t>INTERMARCHÉ (ALINACH)</t>
  </si>
  <si>
    <t>INTERMARCHÉ (ALINACH) BRUZ 35 CSE</t>
  </si>
  <si>
    <t xml:space="preserve">BRUZ </t>
  </si>
  <si>
    <t>MOURRAIN</t>
  </si>
  <si>
    <t xml:space="preserve">Erwan </t>
  </si>
  <si>
    <t>erwanmourrain@free.fr</t>
  </si>
  <si>
    <t>INTERMARCHE (LES PLATANES)</t>
  </si>
  <si>
    <t>INTERMARCHE (LES PLATANES) ROCHEFORT 17 CSE</t>
  </si>
  <si>
    <t>Route La Rochelle Avenue Aunis</t>
  </si>
  <si>
    <t xml:space="preserve">  PERSONNEAU </t>
  </si>
  <si>
    <t>Margaux</t>
  </si>
  <si>
    <t>pdv09718.cse@hotmail.com</t>
  </si>
  <si>
    <t>05 46 82 31 60</t>
  </si>
  <si>
    <t xml:space="preserve">INTERMARCHÉ COUDEKERQUE BRANCHE 
</t>
  </si>
  <si>
    <t>INTERMARCHÉ COUDEKERQUE BRANCHE 59 CSE</t>
  </si>
  <si>
    <t>109 Route De Furnes</t>
  </si>
  <si>
    <t>COUDEKERQUE BRANCHE</t>
  </si>
  <si>
    <t>KUEMERAIS
NGUYEN
GOSSEY</t>
  </si>
  <si>
    <t>Gossey</t>
  </si>
  <si>
    <t xml:space="preserve">pdv01134@mousquetaires.com
</t>
  </si>
  <si>
    <t>03 28 63 35 40</t>
  </si>
  <si>
    <t>INTERMARCHÉ LA RICHE (EX GEANT CASINO)</t>
  </si>
  <si>
    <t>INTERMARCHÉ LA RICHE (EX GEANT CASINO) TOURS 37 CSE</t>
  </si>
  <si>
    <t xml:space="preserve">THOMAS </t>
  </si>
  <si>
    <t xml:space="preserve"> enzo.mk@wanadoo.fr</t>
  </si>
  <si>
    <t>INTERMARCHÉ LEZAY</t>
  </si>
  <si>
    <t>INTERMARCHÉ LEZAY 79 ENTREPRISE</t>
  </si>
  <si>
    <t>Route de Melle</t>
  </si>
  <si>
    <t>LEZAY</t>
  </si>
  <si>
    <t>BAUDON</t>
  </si>
  <si>
    <t>M. et Mme</t>
  </si>
  <si>
    <t>Dirigeant</t>
  </si>
  <si>
    <t>pdv09153@mousquetaires.com</t>
  </si>
  <si>
    <t>05 49 29 52 43</t>
  </si>
  <si>
    <t>INTERMARCHE NORD</t>
  </si>
  <si>
    <t>INTERMARCHE NORD BEAUVAIS 60 CSE</t>
  </si>
  <si>
    <t>BEAUVAIS</t>
  </si>
  <si>
    <t>BOITRELLE</t>
  </si>
  <si>
    <t>sylvie.boitrelle60@gmail.com</t>
  </si>
  <si>
    <t xml:space="preserve">06 72 00 47 44 </t>
  </si>
  <si>
    <t>INTERMARCHE SA DISTRIBUTION</t>
  </si>
  <si>
    <t>INTERMARCHE SA DISTRIBUTION SAINT ANDRE DE CUBZAC 33 CSE</t>
  </si>
  <si>
    <t>NELTA Christelle
06 58 06 02 89
krysaln@hotmail.fr</t>
  </si>
  <si>
    <t>17 rue de la Fontaine</t>
  </si>
  <si>
    <t>SAINT ANDRE DE CUBZAC</t>
  </si>
  <si>
    <t>LOUIS
DANE</t>
  </si>
  <si>
    <t>Christelle
Valentin</t>
  </si>
  <si>
    <t>les3mousquetaires@gmail.com</t>
  </si>
  <si>
    <t>06 27 39 28 57
06 17 39 17 36</t>
  </si>
  <si>
    <t>INTERMARCHÉ ST MAIXENT</t>
  </si>
  <si>
    <t>INTERMARCHÉ ST MAIXENT  L'ÉCOLE 79 CSE</t>
  </si>
  <si>
    <t>Avenue de Blossac</t>
  </si>
  <si>
    <t>GOURDEAU</t>
  </si>
  <si>
    <t>pdv09132@mousquetaires.com</t>
  </si>
  <si>
    <t>INTERMARCHE TALENCE</t>
  </si>
  <si>
    <t>INTERMARCHE TALENCE 33 CSE</t>
  </si>
  <si>
    <t>235 Rte Toulouse</t>
  </si>
  <si>
    <t xml:space="preserve">RAZAC </t>
  </si>
  <si>
    <t>responsable du CSE</t>
  </si>
  <si>
    <t>pdv11227@mousquetaires.com</t>
  </si>
  <si>
    <t>05 56 04 66 70</t>
  </si>
  <si>
    <t xml:space="preserve">INTERROLL </t>
  </si>
  <si>
    <t>INTERROLL MOUILLERON LE CAPTIF 85 CSE</t>
  </si>
  <si>
    <t>310 Rue du claire bocage</t>
  </si>
  <si>
    <t>LERMITE
LION</t>
  </si>
  <si>
    <t>Julien
Jean Luc</t>
  </si>
  <si>
    <t>j.lermite@interrollyahoo.com
jeanluc.lion85@gmail.com</t>
  </si>
  <si>
    <t>02 51 37 12 32</t>
  </si>
  <si>
    <t>INVACARE</t>
  </si>
  <si>
    <t>INVACARE FONDETTES 37 CSE</t>
  </si>
  <si>
    <t>Route de Saint Roch</t>
  </si>
  <si>
    <t>FONDETTES</t>
  </si>
  <si>
    <t>GAUTHIER</t>
  </si>
  <si>
    <t>ceinvacare@gmail.com</t>
  </si>
  <si>
    <t>06 89 18 45 93 
(Christophe perso)</t>
  </si>
  <si>
    <t>Christophe CLOUTOUR, contact</t>
  </si>
  <si>
    <t>IPONE</t>
  </si>
  <si>
    <t>IPONE CABRIES 13 CSE</t>
  </si>
  <si>
    <t xml:space="preserve">
20 à 49</t>
  </si>
  <si>
    <t>CABRIES</t>
  </si>
  <si>
    <t>IPSOS</t>
  </si>
  <si>
    <t>IPSOS 33 CSE</t>
  </si>
  <si>
    <t>GELARD</t>
  </si>
  <si>
    <t>06 09 21 28 43</t>
  </si>
  <si>
    <t>IRIGO ANGERS</t>
  </si>
  <si>
    <t>IRIGO ANGERS SAINT BARTHÉLÉMY D'ANJOU 49 CSE</t>
  </si>
  <si>
    <t>6 Rue du Bois Rinier CS90032</t>
  </si>
  <si>
    <t>SAINT BARTHÉLÉMY D'ANJOU CEDEX</t>
  </si>
  <si>
    <t xml:space="preserve">
BONSERGENT
FOUCHER
PICARD</t>
  </si>
  <si>
    <t xml:space="preserve">
Damien
Françoise
Julie</t>
  </si>
  <si>
    <t>Secrétaire
Trésorière
Secrétaire comptable</t>
  </si>
  <si>
    <t xml:space="preserve">cse@irigo.fr
</t>
  </si>
  <si>
    <t xml:space="preserve">02 41 33 66 23 </t>
  </si>
  <si>
    <t>ISIS MEDICAL</t>
  </si>
  <si>
    <t>ISIS MEDICAL ARTIX 64 CSE</t>
  </si>
  <si>
    <t>231 Rue Jean Monnet</t>
  </si>
  <si>
    <t>DIVEU
DUCLOS</t>
  </si>
  <si>
    <t>Guenaelle
Olivier</t>
  </si>
  <si>
    <t>guenaelle.diveu@isismedical.fr
olivier.duclos@isismedical</t>
  </si>
  <si>
    <t>05 59 53 95 35
05 59 82 52 87</t>
  </si>
  <si>
    <t>ITAL AUTO 85</t>
  </si>
  <si>
    <t>109 Rue De La Croisee Zac De Beaupuy 3</t>
  </si>
  <si>
    <t xml:space="preserve">02 51 47 72 72 </t>
  </si>
  <si>
    <t>ITMLAI BASE DE GOURNAY</t>
  </si>
  <si>
    <t>ITMLAI BASE DE GOURNAY 79 CSE</t>
  </si>
  <si>
    <t>ITRON</t>
  </si>
  <si>
    <t>ITRON CHASSENEUIL DU POITOU 86 CSE</t>
  </si>
  <si>
    <t>1 Av. des Temps Modernes</t>
  </si>
  <si>
    <t>TEXIER</t>
  </si>
  <si>
    <t>ce-chasseneuil@orange.fr</t>
  </si>
  <si>
    <t>J COMPOSITES</t>
  </si>
  <si>
    <t>Parc D Activite Actilonne Zac La Fonsauce</t>
  </si>
  <si>
    <t>JACOB SAS (VGRF)</t>
  </si>
  <si>
    <t>JACOB SAS METZ 57 CSE</t>
  </si>
  <si>
    <t>14 Avenue de Strasbourg</t>
  </si>
  <si>
    <t>METTELIN
MESSAGER</t>
  </si>
  <si>
    <t>Laurent
Charlotte</t>
  </si>
  <si>
    <t>Secrétaire
Responsable RH</t>
  </si>
  <si>
    <t>laurent.mettelin@vgrf.fr
charlotte.messager@vgrf.fr</t>
  </si>
  <si>
    <t>07 64 39 23 73
06 59 81 13 01</t>
  </si>
  <si>
    <t>JACOMO</t>
  </si>
  <si>
    <t>JACOMO DEAUVILLE 14 CSE</t>
  </si>
  <si>
    <t>Avenue Strassburger</t>
  </si>
  <si>
    <t>DEAUVILLE</t>
  </si>
  <si>
    <t>REBOURSIERE</t>
  </si>
  <si>
    <t>lreboursiere@jacomo.com</t>
  </si>
  <si>
    <t>02 31 14 64 64</t>
  </si>
  <si>
    <t>JANNEAU MENUISERIES</t>
  </si>
  <si>
    <t>JANNEAU MENUISERIES LE LORROUX-BOTTEREAU  CSE</t>
  </si>
  <si>
    <t>LE LORROUX-BOTTEREAU</t>
  </si>
  <si>
    <t>PRAMPART</t>
  </si>
  <si>
    <t xml:space="preserve">Sandrine </t>
  </si>
  <si>
    <t>csejanneau@gmail.com  sandrine.prampart@janneau.com</t>
  </si>
  <si>
    <t xml:space="preserve">JARDINERIE PLANFORT </t>
  </si>
  <si>
    <t>PINO CORTES Franck</t>
  </si>
  <si>
    <t>GERBEAU</t>
  </si>
  <si>
    <t>Jean Luc</t>
  </si>
  <si>
    <t>g.jeanluc@orange.fr</t>
  </si>
  <si>
    <t>06 25 00 29 35</t>
  </si>
  <si>
    <t>JEAN ROZÉ</t>
  </si>
  <si>
    <t>JEAN ROZÉ VITRÉ 35 CSE</t>
  </si>
  <si>
    <t>VITRÉ 35</t>
  </si>
  <si>
    <t>PAIMBLANC      
LOREY</t>
  </si>
  <si>
    <t xml:space="preserve">Nadine 
Aline </t>
  </si>
  <si>
    <t>Nadine.paimblanc@orange.fr</t>
  </si>
  <si>
    <t>JFN CONSEIL RETRAITE</t>
  </si>
  <si>
    <t>JFN CONSEIL RETRAITE 54 CSE</t>
  </si>
  <si>
    <t>49 rue Hanzelet</t>
  </si>
  <si>
    <t>HARAUCOURT</t>
  </si>
  <si>
    <t xml:space="preserve">NEIMARD </t>
  </si>
  <si>
    <t>Jean-Francois</t>
  </si>
  <si>
    <t>CHEF D'ENTREPRISE</t>
  </si>
  <si>
    <t>jfnconseilretraite@gmail.com</t>
  </si>
  <si>
    <t>06 70 30 22 08</t>
  </si>
  <si>
    <t>JH INDUSTRIES</t>
  </si>
  <si>
    <t>30 Rue Pauline de Lézardière</t>
  </si>
  <si>
    <t>BOUÉ</t>
  </si>
  <si>
    <t>Angélique</t>
  </si>
  <si>
    <t>cseteamjhi@csejhi.fr</t>
  </si>
  <si>
    <t>07 68 53 11 14</t>
  </si>
  <si>
    <t>Bureau du CSE à La Garnache, 2 autres sites à Challans et Machecoul</t>
  </si>
  <si>
    <t>10/04 à 10h30 à confirmer suite RDV tél</t>
  </si>
  <si>
    <t>24/03/25 à 16h</t>
  </si>
  <si>
    <t>JH MESGUEN</t>
  </si>
  <si>
    <t>JH MESGUEN NOVES 13 CSE</t>
  </si>
  <si>
    <t>Pôle Relation Clientèle)</t>
  </si>
  <si>
    <t>NOVES</t>
  </si>
  <si>
    <t>ADDI</t>
  </si>
  <si>
    <t>Badr</t>
  </si>
  <si>
    <t>badr.addi@mesguen.fr</t>
  </si>
  <si>
    <t>06 51 07 69 05</t>
  </si>
  <si>
    <t>JMD</t>
  </si>
  <si>
    <t>JMD THIONVILLE 57 CSE</t>
  </si>
  <si>
    <t>THIONVILLE 57</t>
  </si>
  <si>
    <t xml:space="preserve"> SUNCK </t>
  </si>
  <si>
    <t>0238@net.mcdonalds.fr</t>
  </si>
  <si>
    <t>07 68 11 53 55</t>
  </si>
  <si>
    <t>JOSSO</t>
  </si>
  <si>
    <t>JOSSO 56 CSE</t>
  </si>
  <si>
    <t>Zone Industrielle de Bolin, Le Roc Saint-André</t>
  </si>
  <si>
    <t>VAL D'OUST</t>
  </si>
  <si>
    <t>GUILLARD
DOUCET</t>
  </si>
  <si>
    <t>Nicolas
Joyce</t>
  </si>
  <si>
    <t>csejosso@gmail.com
csejosso.joyce@gmail.com</t>
  </si>
  <si>
    <t>06 49 76 83 77</t>
  </si>
  <si>
    <t>JUDO CLUB MAUZÉEN</t>
  </si>
  <si>
    <t>JUDO CLUB MAUZÉEN MAUZÉ-SUR-LE-MIGNON 79 ASS</t>
  </si>
  <si>
    <t>Rue de la Distillerie</t>
  </si>
  <si>
    <t>MAUZÉ-SUR-LE-MIGNON</t>
  </si>
  <si>
    <t>PINO CORTES</t>
  </si>
  <si>
    <t xml:space="preserve">franck.pino-cortes@aopia.fr </t>
  </si>
  <si>
    <t>JULES</t>
  </si>
  <si>
    <t>JULES WATTRELOS 59 CSE</t>
  </si>
  <si>
    <t xml:space="preserve"> Entrepôt Jules ZAC de Winhoute </t>
  </si>
  <si>
    <t xml:space="preserve">WATTRELOS </t>
  </si>
  <si>
    <t>LUNUSE
BARTHELEMY</t>
  </si>
  <si>
    <t>Daniella
Vanessa</t>
  </si>
  <si>
    <t>lunuse.daniella@gmail.com
vabarthelemy@gmail.com</t>
  </si>
  <si>
    <t>06 52 72 78 30
06 22 28 12 40</t>
  </si>
  <si>
    <t xml:space="preserve">JUMO REGULATION </t>
  </si>
  <si>
    <t>JUMO REGULATION METZ 57 CSE</t>
  </si>
  <si>
    <t xml:space="preserve">54
57
</t>
  </si>
  <si>
    <t xml:space="preserve">
7 Rue des Drapiers
</t>
  </si>
  <si>
    <t xml:space="preserve">54820
57075
</t>
  </si>
  <si>
    <t xml:space="preserve">
MARBACHE
METZ
</t>
  </si>
  <si>
    <t>MARTIN
ERB
GERARDY</t>
  </si>
  <si>
    <t>Aurelie
Alain
Dominique</t>
  </si>
  <si>
    <t>Trésorier et interlocuteur principal</t>
  </si>
  <si>
    <t>aurelie.martin@jumo.net
alain.erb@jumo.net
dominique.gerardy@jumo.net</t>
  </si>
  <si>
    <t>06 77 52 09 56</t>
  </si>
  <si>
    <t>03 87 37 53 31</t>
  </si>
  <si>
    <t>Michel SCHMIDT - Secrétaire CSE et signataire</t>
  </si>
  <si>
    <t>JUSSIEU SECOURS INDRE ET LOIRE</t>
  </si>
  <si>
    <t>JUSSIEU SECOURS INDRE ET LOIRE 37 CSE</t>
  </si>
  <si>
    <t>K-LINE</t>
  </si>
  <si>
    <t>K-LINE LES HERBIERS 85 CSE</t>
  </si>
  <si>
    <t>BOUARD Aurélie</t>
  </si>
  <si>
    <t>Avenue des Sables</t>
  </si>
  <si>
    <t>KANGOUROU KIDS LA ROCHELLE</t>
  </si>
  <si>
    <t>KANGOUROU KIDS LA ROCHELLE LAGORD 17 ENTREPRISE</t>
  </si>
  <si>
    <t>299 Avenue des Corsaires</t>
  </si>
  <si>
    <t>CARRÉ</t>
  </si>
  <si>
    <t>Cindy</t>
  </si>
  <si>
    <t>c.carre@kangouroukids.fr
contact.17@kangouroukids.fr</t>
  </si>
  <si>
    <t>05 46 07 13 09</t>
  </si>
  <si>
    <t>Florence GANDER - Responsable</t>
  </si>
  <si>
    <t>KATOEN NATIE</t>
  </si>
  <si>
    <t xml:space="preserve"> ABDELLATIF</t>
  </si>
  <si>
    <t>Fahim</t>
  </si>
  <si>
    <t xml:space="preserve">faycalfahim6@gmail.com </t>
  </si>
  <si>
    <t>06 61 02 92 15</t>
  </si>
  <si>
    <t>KAZED</t>
  </si>
  <si>
    <t>KAZED LA CRÈCHE 79 CSE</t>
  </si>
  <si>
    <t>Allée des Grands Champs</t>
  </si>
  <si>
    <t xml:space="preserve"> LA CRÈCHE</t>
  </si>
  <si>
    <t>JARDIN
TEXIER</t>
  </si>
  <si>
    <t>Fabrice 
Hervé</t>
  </si>
  <si>
    <t xml:space="preserve">ce-plakards@orange.fr
jardinf1968@gmail.com
triton8342@gmail.com
</t>
  </si>
  <si>
    <t xml:space="preserve">
06 21 14 59 29
06 70 11 30 33
</t>
  </si>
  <si>
    <t>KEOLIS</t>
  </si>
  <si>
    <t>KEOLIS   CSE</t>
  </si>
  <si>
    <t>KÉOLIS</t>
  </si>
  <si>
    <t>KÉOLIS 37 CSE</t>
  </si>
  <si>
    <t>KEOLIS (STCL) LIMOGES</t>
  </si>
  <si>
    <t>KEOLIS (STCL) LIMOGES 87 SYNDICATS</t>
  </si>
  <si>
    <t>LIMOGES</t>
  </si>
  <si>
    <t>BLOUIN</t>
  </si>
  <si>
    <t>n.blouin@fgte.cfdt.fr</t>
  </si>
  <si>
    <t>KEOLIS 3 FRONTIERES</t>
  </si>
  <si>
    <t>KEOLIS 3 FRONTIERES METZ 57 CSE</t>
  </si>
  <si>
    <t>LOUIS</t>
  </si>
  <si>
    <t>hervel53@gmail.com</t>
  </si>
  <si>
    <t>06 29 45 59 94</t>
  </si>
  <si>
    <t>KEOLIS AUXERRE</t>
  </si>
  <si>
    <t>KEOLIS AUXERRE 89 SYNDICATS</t>
  </si>
  <si>
    <t>AUXERRE</t>
  </si>
  <si>
    <t xml:space="preserve">CHAIBOUB </t>
  </si>
  <si>
    <t>Youssef</t>
  </si>
  <si>
    <t>youssef.chaiboub@orange.fr</t>
  </si>
  <si>
    <t xml:space="preserve">06 52 04 52 26 </t>
  </si>
  <si>
    <t>KEOLIS BESANCON MOBILITÉ</t>
  </si>
  <si>
    <t>KEOLIS BESANCON MOBILITÉ BESANCON 25 SYNDICATS</t>
  </si>
  <si>
    <t>BESANCON</t>
  </si>
  <si>
    <t xml:space="preserve">FEUVRIER
 VANDENBROUCKE </t>
  </si>
  <si>
    <t>Marie Ange
François</t>
  </si>
  <si>
    <t>marieangefeuvrier@gmail.com</t>
  </si>
  <si>
    <t>06 84 21 03 90
06 62 38 81 93</t>
  </si>
  <si>
    <t>KEOLIS BLOIS</t>
  </si>
  <si>
    <t>KEOLIS BLOIS 41 SYNDICATS</t>
  </si>
  <si>
    <t>BLOIS</t>
  </si>
  <si>
    <t xml:space="preserve">TROMPAT
PROVENDIER </t>
  </si>
  <si>
    <t>Willy
Steve</t>
  </si>
  <si>
    <t>sntu.blois@gmail.com
steveprovendier41@orange.fr</t>
  </si>
  <si>
    <t>KEOLIS BORDEAUX MÉTROPOLE MOBILITÉS (KB2M)</t>
  </si>
  <si>
    <t>KEOLIS BORDEAUX MÉTROPOLE MOBILITÉS (KB2M)  33 CSE</t>
  </si>
  <si>
    <t>KEOLIS BUS Lyon</t>
  </si>
  <si>
    <t xml:space="preserve">GERARD </t>
  </si>
  <si>
    <t>Denis</t>
  </si>
  <si>
    <t xml:space="preserve"> gerarddenis87@neuf.fr</t>
  </si>
  <si>
    <t>06 06 40 92 62</t>
  </si>
  <si>
    <t>KEOLIS CHALON EN CHAMPAGNE</t>
  </si>
  <si>
    <t>KEOLIS CHALON EN CHAMPAGNE  51 SYNDICATS</t>
  </si>
  <si>
    <t>CHALON EN CHAMPAGNE</t>
  </si>
  <si>
    <t xml:space="preserve">MAUROIS </t>
  </si>
  <si>
    <t>maurois.christophe@gmail.com</t>
  </si>
  <si>
    <t>06 68 55 56 75</t>
  </si>
  <si>
    <t>KEOLIS CHATEAU THIERRY</t>
  </si>
  <si>
    <t>KEOLIS CHATEAU THIERRY 2 SYNDICATS</t>
  </si>
  <si>
    <t>CHÂTEAU THIERRY</t>
  </si>
  <si>
    <t>MANKOUR</t>
  </si>
  <si>
    <t>Djelloul</t>
  </si>
  <si>
    <t>KEOLIS CHATEAUROUX</t>
  </si>
  <si>
    <t>KEOLIS CHATEAUROUX  36 SYNDICATS</t>
  </si>
  <si>
    <t>ARGENTON</t>
  </si>
  <si>
    <t>KEOLIS DIJON MULTIMODALITÉ</t>
  </si>
  <si>
    <t>KEOLIS DIJON MULTIMODALITÉ DIJON 21 SYNDICATS</t>
  </si>
  <si>
    <t>DIJON</t>
  </si>
  <si>
    <t>VANDENBROUCKE</t>
  </si>
  <si>
    <t>Francois</t>
  </si>
  <si>
    <t>vandenbrouckefr@gmail.com</t>
  </si>
  <si>
    <t>06 62 38 81 93</t>
  </si>
  <si>
    <t>KEOLIS FENSCH</t>
  </si>
  <si>
    <t>KEOLIS FENSCH THIONVILLE 57 CSE</t>
  </si>
  <si>
    <t>EL BOUAKILI</t>
  </si>
  <si>
    <t>bouak@hotmail.fr</t>
  </si>
  <si>
    <t>06 23 97 70 55</t>
  </si>
  <si>
    <t>KEOLIS GIRONDE</t>
  </si>
  <si>
    <t>KEOLIS GIRONDE SAINT MEDARD EN JALLES 33 CSE</t>
  </si>
  <si>
    <t>AOUT 2024</t>
  </si>
  <si>
    <t>WEISSENBACHER Fabien</t>
  </si>
  <si>
    <t>ZA les Artigons-ISSAC</t>
  </si>
  <si>
    <t>SAINT MEDARD EN JALLES</t>
  </si>
  <si>
    <t>FERNANDEZ 
BONNIN</t>
  </si>
  <si>
    <t>José
Stéphane</t>
  </si>
  <si>
    <t>csekeolisgironde@gmail.com
stepahane.24;SB@gmail.com</t>
  </si>
  <si>
    <t>06 40 06 25 81
06 50 81 03 98</t>
  </si>
  <si>
    <t>KEOLIS GIRONDE SAINT MÉDARD EN JALLES 33 CSE</t>
  </si>
  <si>
    <t>Rue Chambrelent</t>
  </si>
  <si>
    <t>SAINT MÉDARD EN JALLES</t>
  </si>
  <si>
    <t>DE OLIVEIRA GINJA</t>
  </si>
  <si>
    <t>philippe.csekeolisgironde@gmail.com
csekeolisgironde@gmail.com</t>
  </si>
  <si>
    <t>06 59 88 87 45</t>
  </si>
  <si>
    <t>KEOLIS GRAND NANCY</t>
  </si>
  <si>
    <t>KEOLIS GRAND NANCY 54 CSE</t>
  </si>
  <si>
    <t>bougui54@gmail.com</t>
  </si>
  <si>
    <t>07 77 23 75 39</t>
  </si>
  <si>
    <t>KEOLIS MONTS JURA</t>
  </si>
  <si>
    <t>KEOLIS MONTS JURA BESANÇON 25 SYNDICATS</t>
  </si>
  <si>
    <t>4 Rue Berthelot</t>
  </si>
  <si>
    <t>BESANÇON</t>
  </si>
  <si>
    <t>MAIROT</t>
  </si>
  <si>
    <t>Patrick</t>
  </si>
  <si>
    <t>cloudxxl@orange.fr</t>
  </si>
  <si>
    <t>06 22 96 11 98</t>
  </si>
  <si>
    <t>KEOLIS NIMES</t>
  </si>
  <si>
    <t>KEOLIS NIMES 30 CSE</t>
  </si>
  <si>
    <t>NIMES</t>
  </si>
  <si>
    <t>DANIS</t>
  </si>
  <si>
    <t>Sebastien</t>
  </si>
  <si>
    <t>cse.klanguedoc@outlook.fr</t>
  </si>
  <si>
    <t>06 58 83 56 37</t>
  </si>
  <si>
    <t>KEOLIS ORLÉANS</t>
  </si>
  <si>
    <t>KEOLIS ORLÉANS 45 SYNDICATS</t>
  </si>
  <si>
    <t>ORLÉANS</t>
  </si>
  <si>
    <t>PROVINI</t>
  </si>
  <si>
    <t>provini.nicolas@gmail.com</t>
  </si>
  <si>
    <t>KEOLIS PAYS BASQUE</t>
  </si>
  <si>
    <t>KEOLIS PAYS BASQUE 64 LONS CSE</t>
  </si>
  <si>
    <t>8 Chemin de la Saligne</t>
  </si>
  <si>
    <t>FAVE</t>
  </si>
  <si>
    <t>florence.fave@keolis.com</t>
  </si>
  <si>
    <t>05 59 27 45 98</t>
  </si>
  <si>
    <t>KEOLIS PYRÉNÉES</t>
  </si>
  <si>
    <t>KEOLIS PYRÉNÉES IBOS 65 CSE</t>
  </si>
  <si>
    <t>Quartier Lasbats</t>
  </si>
  <si>
    <t>GOUVEIA</t>
  </si>
  <si>
    <t>csekeolis.pyrenees@outlook.fr</t>
  </si>
  <si>
    <t>KEOLIS RENNES</t>
  </si>
  <si>
    <t>KEOLIS RENNES 35 SYNDICATS</t>
  </si>
  <si>
    <t>1000 à 1999</t>
  </si>
  <si>
    <t>Rue Jean-Marie Huchet</t>
  </si>
  <si>
    <t xml:space="preserve">RENNES </t>
  </si>
  <si>
    <t xml:space="preserve">Edouard </t>
  </si>
  <si>
    <t>edouard.petit@keolis.com</t>
  </si>
  <si>
    <t>06 65 13 41 44</t>
  </si>
  <si>
    <t xml:space="preserve">KEOLIS SANTE </t>
  </si>
  <si>
    <t>KEOLIS SANTE  CANEJAN 33 CSE</t>
  </si>
  <si>
    <t>10 Imp Du Bois De La Grange</t>
  </si>
  <si>
    <t>CANEJAN</t>
  </si>
  <si>
    <t xml:space="preserve">  MORA
</t>
  </si>
  <si>
    <t xml:space="preserve">dpcotedargent@yahoo.fr
</t>
  </si>
  <si>
    <t xml:space="preserve">05 57 26 57 57/ 06 24 17 88 38
</t>
  </si>
  <si>
    <t>KEOLIS TARBES LOURDES PYRÉNÉES</t>
  </si>
  <si>
    <t>KEOLIS TARBES LOURDES PYRÉNÉES 65 CSE</t>
  </si>
  <si>
    <t>Rue Jean Loup Chrétien</t>
  </si>
  <si>
    <t>MACE</t>
  </si>
  <si>
    <t>Matthieu</t>
  </si>
  <si>
    <t>cse.ktlp@gmail.com</t>
  </si>
  <si>
    <t>06 82 50 78 64</t>
  </si>
  <si>
    <t>KEOLIS TOURS</t>
  </si>
  <si>
    <t>KEOLIS TOURS 37 SYNDICATS</t>
  </si>
  <si>
    <t>SEBORRO</t>
  </si>
  <si>
    <t>Jean Paul</t>
  </si>
  <si>
    <t>jeanpaul.seborro@neuf.fr</t>
  </si>
  <si>
    <t>06 61 90 45 85</t>
  </si>
  <si>
    <t>KH-SK FRANCE BOURBONNE</t>
  </si>
  <si>
    <t>KH-SK FRANCE BOURBONNE BOURBONNE LES BAINS 52 CSE</t>
  </si>
  <si>
    <t xml:space="preserve"> Rue du Parc Animalier</t>
  </si>
  <si>
    <t>BOURBONNE LES BAINS</t>
  </si>
  <si>
    <t>cse.bourbonne@velux.com</t>
  </si>
  <si>
    <t>06 02 10 32 92
(Amandine B)</t>
  </si>
  <si>
    <t>03 25 90 21 30</t>
  </si>
  <si>
    <t>Amandine BOTOUVAHINE - élue CSE</t>
  </si>
  <si>
    <t>KIABI</t>
  </si>
  <si>
    <t>KIABI SEICHAMPS 54 CSE</t>
  </si>
  <si>
    <t>SEICHAMPS</t>
  </si>
  <si>
    <t>BOUR
BOUR</t>
  </si>
  <si>
    <t>Rachel
Cynthia</t>
  </si>
  <si>
    <t>chouchou5771@hotmail.fr</t>
  </si>
  <si>
    <t>06 66 92 24 96
06 68 58 06 89</t>
  </si>
  <si>
    <t>KIABI HABILLEMENT</t>
  </si>
  <si>
    <t>KIABI HABILLEMENT LEZENNES 59 CSE</t>
  </si>
  <si>
    <t>Rue du moulin</t>
  </si>
  <si>
    <t>LEZENNES</t>
  </si>
  <si>
    <t>Cynthia
Rachel</t>
  </si>
  <si>
    <t>cynb25@gmail.com
comit-entreprise@kiabi.com</t>
  </si>
  <si>
    <t>06 68 58 06 89
03 20 81 45 97</t>
  </si>
  <si>
    <t>Kiabi Semaixiurt
essey les Nancy</t>
  </si>
  <si>
    <t>KICEO</t>
  </si>
  <si>
    <t>KICEO VANNES 56 CSE</t>
  </si>
  <si>
    <t xml:space="preserve">VANNES </t>
  </si>
  <si>
    <t>THABOUROT</t>
  </si>
  <si>
    <t>François</t>
  </si>
  <si>
    <t>cse.kiceo@outlook.fr</t>
  </si>
  <si>
    <t>06 22 68 17 68</t>
  </si>
  <si>
    <t>KILOUTOU ENERGIE</t>
  </si>
  <si>
    <t>KILOUTOU ENERGIE MUGRON 40 CSE</t>
  </si>
  <si>
    <t>20 Bis Avenue René Bats</t>
  </si>
  <si>
    <t>MUGRON</t>
  </si>
  <si>
    <t>VOYAU</t>
  </si>
  <si>
    <t>jvoyau@kiloutou-energie.fr
flaluque@kiloutou-energie.fr
sjanaud@kiloutou-energie.fr</t>
  </si>
  <si>
    <t>06 82 83 23 30 (J Voyau)
05 58 97 73 11 (F Laluque)
06 45 65 28 22 (S Janaud)</t>
  </si>
  <si>
    <t>Florence LALUQUE - Trésorière
Stéphane JANAUD - Élu CSE et membre Kiloutou Cestas</t>
  </si>
  <si>
    <t>KIT VOYAGES</t>
  </si>
  <si>
    <t>KIT VOYAGES LILLE 59 ENTREPRISE</t>
  </si>
  <si>
    <t>40 Rue Pierre Mauroy</t>
  </si>
  <si>
    <t>FIHEY</t>
  </si>
  <si>
    <t>Thiphaine</t>
  </si>
  <si>
    <t>tiphaine@kitvoyages.com</t>
  </si>
  <si>
    <t>06 30 05 63 63</t>
  </si>
  <si>
    <t>KLINZING</t>
  </si>
  <si>
    <t>KLINZING RUELISHEIM 68 SYNDICATS</t>
  </si>
  <si>
    <t xml:space="preserve">RUELISHEIM </t>
  </si>
  <si>
    <t>MEHA DIA</t>
  </si>
  <si>
    <t>Sabri</t>
  </si>
  <si>
    <t>mehsabri@yahoo.fr</t>
  </si>
  <si>
    <t>06 51 64 70 20</t>
  </si>
  <si>
    <t>KNORR BREMSE</t>
  </si>
  <si>
    <t>KNORR BREMSE 14 CSE</t>
  </si>
  <si>
    <t>KONE SUD</t>
  </si>
  <si>
    <t>KONE SUD NICE 06 CSE</t>
  </si>
  <si>
    <t>06</t>
  </si>
  <si>
    <t>455 Promenade des Anglais
Pour envoi : CSE KONE SUD – BP 3089</t>
  </si>
  <si>
    <t>06200
06201</t>
  </si>
  <si>
    <t>NICE
NICE CEDEX 3</t>
  </si>
  <si>
    <t>PERRY
SCOFFIER</t>
  </si>
  <si>
    <t>Alain
Magali</t>
  </si>
  <si>
    <t>cse.sud@kone.com
alain.perry@kone.com
magali.scoffier@kone.com</t>
  </si>
  <si>
    <t>KRAMP</t>
  </si>
  <si>
    <t>KRAMP POITIERS 86 CSE</t>
  </si>
  <si>
    <t>Zone République III - 1 rue de Galilée CS 30437 F</t>
  </si>
  <si>
    <t>SI ZIANI</t>
  </si>
  <si>
    <t>Souad</t>
  </si>
  <si>
    <t>Souad.Si.Ziani@kramp.com</t>
  </si>
  <si>
    <t>08 11 70 08 19</t>
  </si>
  <si>
    <t>Sabrina RINALDI ?</t>
  </si>
  <si>
    <t>KUEHNE ET NAGEL</t>
  </si>
  <si>
    <t xml:space="preserve"> AFKIR</t>
  </si>
  <si>
    <t>El Hassan</t>
  </si>
  <si>
    <t>afkir.e.h84@gmail.com</t>
  </si>
  <si>
    <t>KUEHNE NAGEL (CSE)</t>
  </si>
  <si>
    <t>KUEHNE NAGEL (CSE) FLEVY 57 CSE</t>
  </si>
  <si>
    <t>CSEE KUEHNE NAGEL FLEVY</t>
  </si>
  <si>
    <t>FLEVY</t>
  </si>
  <si>
    <t>CRECELY</t>
  </si>
  <si>
    <t>Helene</t>
  </si>
  <si>
    <t>REPRESENTANT SYNDICAL</t>
  </si>
  <si>
    <t>helene.crecely@gmail.com</t>
  </si>
  <si>
    <t>03 87 80 54 53 cseknflevy@gmail.com</t>
  </si>
  <si>
    <t>KUEHNE NAGEL PRAHECQ</t>
  </si>
  <si>
    <t>KUEHNE NAGEL PRAHECQ 79 CSE</t>
  </si>
  <si>
    <t>Aurélie TEIXEIRA</t>
  </si>
  <si>
    <t>ZAE La Fiée des Lois</t>
  </si>
  <si>
    <t>PRAHECQ</t>
  </si>
  <si>
    <t>VALLET
DUFOUR</t>
  </si>
  <si>
    <t>David
Éric</t>
  </si>
  <si>
    <t>ce.prahecq@gmail.com
davidv.ce79@gmail.com</t>
  </si>
  <si>
    <t>05 49 08 65 67</t>
  </si>
  <si>
    <t>OUI : Aurélie TEIXEIRA</t>
  </si>
  <si>
    <t>KUEHNE-NAGEL</t>
  </si>
  <si>
    <t>KUEHNE-NAGEL CERNEY 68 SYNDICATS</t>
  </si>
  <si>
    <t>CERNEY</t>
  </si>
  <si>
    <t>EL GHABAOUI</t>
  </si>
  <si>
    <t>Khalid</t>
  </si>
  <si>
    <t>khalid.elghabaoui@sfr.fr</t>
  </si>
  <si>
    <t>06 84 72 24 89</t>
  </si>
  <si>
    <t>KUHN AUDUREAU</t>
  </si>
  <si>
    <t>KUHN AUDUREAU LA COPECHAGNIERE 85 SYNDICATS</t>
  </si>
  <si>
    <t>Rue de la Quanquèse</t>
  </si>
  <si>
    <t>LA COPECHAGNIERE</t>
  </si>
  <si>
    <t>CHEVALIER</t>
  </si>
  <si>
    <t>ce-kuhnaudureau@orange.fr</t>
  </si>
  <si>
    <t>02 51 41 47 00</t>
  </si>
  <si>
    <t>KUHNE NAGEL</t>
  </si>
  <si>
    <t>KUHNE NAGEL HARNES 62 SYNDICATS</t>
  </si>
  <si>
    <t xml:space="preserve">HARNES </t>
  </si>
  <si>
    <t>VAN GUCHT</t>
  </si>
  <si>
    <t>patrick.vangucht@sfr.fr</t>
  </si>
  <si>
    <t>06 64 96 68 96</t>
  </si>
  <si>
    <t>L'ARTISAN DU NETTOYAGE</t>
  </si>
  <si>
    <t>L'ARTISAN DU NETTOYAGE ROQUEFORT 47 CSE</t>
  </si>
  <si>
    <t>Ld Lasnauzes</t>
  </si>
  <si>
    <t>ROQUEFORT</t>
  </si>
  <si>
    <t>FAGLAIN</t>
  </si>
  <si>
    <t>Aurelien</t>
  </si>
  <si>
    <t>contact@artisan-nettoyage.fr</t>
  </si>
  <si>
    <t>05 53 67 85 54</t>
  </si>
  <si>
    <t>L'OCEANE AUTOMOBILES</t>
  </si>
  <si>
    <t>Rue Des Charmetteszac De Beaupuy 3</t>
  </si>
  <si>
    <t>02 51 62 60 60</t>
  </si>
  <si>
    <t>L'OEILLET DES PINS</t>
  </si>
  <si>
    <t>L'OEILLET DES PINS ST GEORGES DE DIDONNE 17 CSE</t>
  </si>
  <si>
    <t>27 Avenue de Suzac</t>
  </si>
  <si>
    <t>ST GEORGES DE DIDONNE</t>
  </si>
  <si>
    <t>DOS REIS
PRADEL
BRITTMANN</t>
  </si>
  <si>
    <t>Laura
Pascale
David</t>
  </si>
  <si>
    <t>Secrétaire
Trésorière
Signataire et président CSE</t>
  </si>
  <si>
    <t>pradelpascale17@gmail.com</t>
  </si>
  <si>
    <t>06 30 43 31 97 (PRADEL)</t>
  </si>
  <si>
    <t>L'OEILLETON CERIZEEN 79</t>
  </si>
  <si>
    <t>L'OEILLETON CERIZEEN CERIZAY 79 CSE</t>
  </si>
  <si>
    <t>Place Jean Monnet</t>
  </si>
  <si>
    <t>LA BELLE HENRIETTE</t>
  </si>
  <si>
    <t>Z I De La Camamine</t>
  </si>
  <si>
    <t>02 51 98 14 14</t>
  </si>
  <si>
    <t>LA FIÉE DES LOI 79</t>
  </si>
  <si>
    <t>LA FIÉE DES LOI 79 CSE</t>
  </si>
  <si>
    <t>LA FOURNEE DOREE LORRAINE</t>
  </si>
  <si>
    <t>LA FOURNEE DOREE LORRAINE  CSE</t>
  </si>
  <si>
    <t xml:space="preserve"> GREGOR</t>
  </si>
  <si>
    <t>LA MAISON DE L'ETANCHEUR 85</t>
  </si>
  <si>
    <t>LA MAISON DE L'ETANCHEUR LE POIRE-SUR-VIE 85 CSE</t>
  </si>
  <si>
    <t>260 Rue Jules Verne Zone Actipole Ouest</t>
  </si>
  <si>
    <t>02 51 34 18 69</t>
  </si>
  <si>
    <t>LA MAJO - ETHIC ETAPES</t>
  </si>
  <si>
    <t>LA MAJO - ETHIC ETAPES ROMORANTIN 41 ENTREPRISE</t>
  </si>
  <si>
    <t>5 Rue Jean Monnet</t>
  </si>
  <si>
    <t>NAIL
GIBAULT</t>
  </si>
  <si>
    <t>David
Nathalie</t>
  </si>
  <si>
    <t>Directeur
Trésorier</t>
  </si>
  <si>
    <t>rervation@ethicetapes-sologne.com
direction@lamajo.org
comptabilite@lamajo.org</t>
  </si>
  <si>
    <t>06 23 12 31 66
02 54 95 37 22</t>
  </si>
  <si>
    <t>LA POSTE BSCC DEX NA</t>
  </si>
  <si>
    <t>LA POSTE BSCC DEX NA LAYRAC 47</t>
  </si>
  <si>
    <t>402 Route De Troutet</t>
  </si>
  <si>
    <t>LAYRAC</t>
  </si>
  <si>
    <t>maryse.lagarde@laposte.fr</t>
  </si>
  <si>
    <t>05 57 62 09 29</t>
  </si>
  <si>
    <t>LA POSTE NIORT</t>
  </si>
  <si>
    <t>LA POSTE NIORT 79 CSE</t>
  </si>
  <si>
    <t>BONNAUD</t>
  </si>
  <si>
    <t>celine.bonnaud@laposte.fr</t>
  </si>
  <si>
    <t>LA POSTE SAINT-MAIXENT-L'ÉCOLE</t>
  </si>
  <si>
    <t>LA POSTE SAINT-MAIXENT-L'ÉCOLE 79 CSE</t>
  </si>
  <si>
    <t>16 Avenue du Maréchal de Lattre de Tassigny</t>
  </si>
  <si>
    <t>CHABOT</t>
  </si>
  <si>
    <t>François-Xavier</t>
  </si>
  <si>
    <t>françois-xavier.chabot@laposte.fr</t>
  </si>
  <si>
    <t>06 77 34 37 06</t>
  </si>
  <si>
    <t>LA ROCHE AUTOMOBILES</t>
  </si>
  <si>
    <t>168 Route De Nantes</t>
  </si>
  <si>
    <t>WILLIAM</t>
  </si>
  <si>
    <t>02 51 45 09 80</t>
  </si>
  <si>
    <t>permanence 11h30 12h30 william le vendredi 11h30-12h30 groupe rouyer</t>
  </si>
  <si>
    <t>LABORATOIRE CERBALLIANCE</t>
  </si>
  <si>
    <t>LABORATOIRE CERBALLIANCE 47 CSE</t>
  </si>
  <si>
    <t>LASCOMBES</t>
  </si>
  <si>
    <t xml:space="preserve">Patricia </t>
  </si>
  <si>
    <t>plascombes.cerba@gmail.com</t>
  </si>
  <si>
    <t>06 77 07 41 45</t>
  </si>
  <si>
    <t>LABORATOIRE MEDA MANU  FACTURING</t>
  </si>
  <si>
    <t>isabelle.martin0795@orange.fr</t>
  </si>
  <si>
    <t xml:space="preserve"> 06 06 84 94 21</t>
  </si>
  <si>
    <t>LABORIZON BIORYLIS</t>
  </si>
  <si>
    <t>68 Boulevard Leon Martin</t>
  </si>
  <si>
    <t>csebiorylis@gmail.com</t>
  </si>
  <si>
    <t>02 51 38 57 00</t>
  </si>
  <si>
    <t>Téléphone 0251448225  email csebiorylis@gmail.com</t>
  </si>
  <si>
    <t>LACTALIS</t>
  </si>
  <si>
    <t>LACTALIS  53 CSE</t>
  </si>
  <si>
    <t>LACTALIS PONTIVY</t>
  </si>
  <si>
    <t>LACTALIS PONTIVY LE SOURN 56 CSE</t>
  </si>
  <si>
    <t>Salon CSE Rennes 2026</t>
  </si>
  <si>
    <t>Rue Charles le Tellier</t>
  </si>
  <si>
    <t>LE SOURN</t>
  </si>
  <si>
    <t>MAHO
GIOT
HOGREL</t>
  </si>
  <si>
    <t>Laurence
Sébastien
Pauline</t>
  </si>
  <si>
    <t xml:space="preserve">
Sécretaire
Trésorière</t>
  </si>
  <si>
    <t>cse.lactalis.pontivy@outlook.fr
sebastien.giot@yahoo.fr</t>
  </si>
  <si>
    <t>06 74 32 43 52
06 71 37 52 12</t>
  </si>
  <si>
    <t>LADAPT</t>
  </si>
  <si>
    <t>LADAPT THIONVILLE 57 CSE</t>
  </si>
  <si>
    <t>Autre</t>
  </si>
  <si>
    <t>14 allée de la terrasse</t>
  </si>
  <si>
    <t>JOLY
LHOMMELET</t>
  </si>
  <si>
    <t>Armelle
Caroline</t>
  </si>
  <si>
    <t>cse.thionville@ladapt.net
lhommelet.caroline@ladapt.net</t>
  </si>
  <si>
    <t>03 82 80 29 59 cse.thionville@ladapt.net</t>
  </si>
  <si>
    <t>LAFARGE BETONS</t>
  </si>
  <si>
    <t>LAFARGE BETONS 33 CSE</t>
  </si>
  <si>
    <t>ARRIVE</t>
  </si>
  <si>
    <t>romain.arrive@lafarge.com</t>
  </si>
  <si>
    <t>06 03 96 76 80</t>
  </si>
  <si>
    <t>LAGUILHON SAS (ENTREPRISE)</t>
  </si>
  <si>
    <t>LAGUILHON SAS (ENTREPRISE) BÉNÉJACQ 64 CSE</t>
  </si>
  <si>
    <t>177 Rue des Pyrénées</t>
  </si>
  <si>
    <t>BÉNÉJACQ</t>
  </si>
  <si>
    <t>POMMÉ</t>
  </si>
  <si>
    <t>pierre.laguilhon@laguilhon.fr</t>
  </si>
  <si>
    <t>05 59 61 90 97</t>
  </si>
  <si>
    <t>LAITERIE  DE CELLES</t>
  </si>
  <si>
    <t>LAITERIE  DE CELLES-SUR-BELLE 79 CSE</t>
  </si>
  <si>
    <t>CELLES-SUR-BELLE</t>
  </si>
  <si>
    <t xml:space="preserve">LANDRY TRANSPORTS </t>
  </si>
  <si>
    <t>LANDRY TRANPORTS THOUARS 79 CSE</t>
  </si>
  <si>
    <t>6 Rue Robert Schisler</t>
  </si>
  <si>
    <t xml:space="preserve">COURTADIOU </t>
  </si>
  <si>
    <t xml:space="preserve">Trésorière
du CSE
</t>
  </si>
  <si>
    <t>cse.transportslandry@gmail.com</t>
  </si>
  <si>
    <t>05 49 96 10 23</t>
  </si>
  <si>
    <t>LARNAY SAGESSE</t>
  </si>
  <si>
    <t>LARNAY SAGESSE BIARD 86 CSE</t>
  </si>
  <si>
    <t>Salon</t>
  </si>
  <si>
    <t xml:space="preserve"> 5 Rte de Larnay</t>
  </si>
  <si>
    <t>BIARD</t>
  </si>
  <si>
    <t xml:space="preserve">CHARRON
LAFFONT </t>
  </si>
  <si>
    <t xml:space="preserve"> Tonia
Christel</t>
  </si>
  <si>
    <t>Secrétaire
 trésorière</t>
  </si>
  <si>
    <t>cse@larnay-sagesse.fr</t>
  </si>
  <si>
    <t xml:space="preserve">
06 95 50 51 16</t>
  </si>
  <si>
    <t>Un RDV de présentation est positionné le 6 janvier 2026 à 14h</t>
  </si>
  <si>
    <t>LAURIERE TP</t>
  </si>
  <si>
    <t>BEGOUIN</t>
  </si>
  <si>
    <t>Samuel</t>
  </si>
  <si>
    <t xml:space="preserve">d.begouin@groupe-lauriere.com </t>
  </si>
  <si>
    <t>06 72 33 92 33</t>
  </si>
  <si>
    <t>LAUSSEL ET FAU</t>
  </si>
  <si>
    <t>16/10 Mail envoyé</t>
  </si>
  <si>
    <t>LCF</t>
  </si>
  <si>
    <t>LCF LEVALLOIS PERRET 92</t>
  </si>
  <si>
    <t>Rue Anatole France</t>
  </si>
  <si>
    <t>LEVALLOIS PERRET</t>
  </si>
  <si>
    <t>BOUACHRINE</t>
  </si>
  <si>
    <t>cenbouachrine@gmail.com</t>
  </si>
  <si>
    <t>05 57 83 14 12</t>
  </si>
  <si>
    <t>LE BEL</t>
  </si>
  <si>
    <t>LE BEL ST LOUBES 33</t>
  </si>
  <si>
    <t>110 Route Des Palues</t>
  </si>
  <si>
    <t>ST LOUBES</t>
  </si>
  <si>
    <t>Sabine</t>
  </si>
  <si>
    <t>Cgtadmr33@gmail.com</t>
  </si>
  <si>
    <t>05 56 77 34 07
06 77 34 06 76</t>
  </si>
  <si>
    <t>LE CLOS ST VICTOR</t>
  </si>
  <si>
    <t>LE CLOS ST VICTOR JOUÉ-LÈS-TOURS 37 CSE</t>
  </si>
  <si>
    <t>3 Rue de Chantepie</t>
  </si>
  <si>
    <t>LE FOURNIL DU VAL</t>
  </si>
  <si>
    <t>LE FOURNIL DU VAL JOUÉ-LÈS-TOURS 37 CSE</t>
  </si>
  <si>
    <t>Rue d'Auvergne</t>
  </si>
  <si>
    <t>LE FROID VENDEEN</t>
  </si>
  <si>
    <t>12 Bis Rue Gutenberg Parc D Activites La Landette</t>
  </si>
  <si>
    <t xml:space="preserve">02 51 37 55 53 </t>
  </si>
  <si>
    <t>LE MARCHÉ MÉLORIEN</t>
  </si>
  <si>
    <t>LE MARCHÉ MÉLORIEN SAINT MELOIR DES ONDES 35 CSE</t>
  </si>
  <si>
    <t>Le Portail</t>
  </si>
  <si>
    <t>SAINT MELOIR DES ONDES</t>
  </si>
  <si>
    <t>DEVIN</t>
  </si>
  <si>
    <t>Frédéric</t>
  </si>
  <si>
    <t>frederic.devinpdv05979@gmail.com</t>
  </si>
  <si>
    <t>06 59 91 68 43</t>
  </si>
  <si>
    <t>LE PIN GALANT (ENTREPRISE)</t>
  </si>
  <si>
    <t>LE PIN GALANT (ENTREPRISE) MÉRIGNAC 33 CSE</t>
  </si>
  <si>
    <t>34 avenue du Maréchal de Lattre de Tassigny</t>
  </si>
  <si>
    <t>PROST
JOBERT</t>
  </si>
  <si>
    <t>Philippe
Cécile</t>
  </si>
  <si>
    <t>Dirigeant
Assistante de direction</t>
  </si>
  <si>
    <t>direction@lepingalant.com
ppg@lepingalant.com</t>
  </si>
  <si>
    <t>LE PTIT PRINCE</t>
  </si>
  <si>
    <t>LE PTIT PRINCE VOUNEUIL SUR VIENNE 86 ASS</t>
  </si>
  <si>
    <t>Place de la Libération</t>
  </si>
  <si>
    <t>ALBERT</t>
  </si>
  <si>
    <t>Katia</t>
  </si>
  <si>
    <t>Directrice Générale</t>
  </si>
  <si>
    <t>asso.leptitprince@outlook.fr
laurentneumann@yahoo.fr</t>
  </si>
  <si>
    <t>06 07 24 22 67</t>
  </si>
  <si>
    <t>Laurent NEUMANN - Co-président</t>
  </si>
  <si>
    <t>LE RÉPUBLICAIN LORRAIN</t>
  </si>
  <si>
    <t>LE RÉPUBLICAIN LORRAIN WOIPPY 57 CSE</t>
  </si>
  <si>
    <t>3 avenue des Deux Fontaines</t>
  </si>
  <si>
    <t>WOIPPY</t>
  </si>
  <si>
    <t>PABST</t>
  </si>
  <si>
    <t>valerie.pabst@republicain-lorrain.fr</t>
  </si>
  <si>
    <t>03 87 34 15 86</t>
  </si>
  <si>
    <t>LE TEMPS DES CERISES</t>
  </si>
  <si>
    <t>LE TEMPS DES CERISES ESTILLAC 47 CSE</t>
  </si>
  <si>
    <t>Chemin des Primeurs</t>
  </si>
  <si>
    <t>ESTILLAC</t>
  </si>
  <si>
    <t>FLESCH</t>
  </si>
  <si>
    <t>celtc@letempsdescerises.fr</t>
  </si>
  <si>
    <t>06 17 57 77 22</t>
  </si>
  <si>
    <t>05 35 55 96 67</t>
  </si>
  <si>
    <t>LE VIB RATP DEV</t>
  </si>
  <si>
    <t>SNTU CENTRE</t>
  </si>
  <si>
    <t>LEVAVASSEUR</t>
  </si>
  <si>
    <t>jerome.levavasseur@bbox.fr</t>
  </si>
  <si>
    <t>06 40 57 79 56</t>
  </si>
  <si>
    <t>LEA NATURE</t>
  </si>
  <si>
    <t xml:space="preserve">23 Avenue Paul Langevin  </t>
  </si>
  <si>
    <t xml:space="preserve">LE DAMANY
GARDELLE </t>
  </si>
  <si>
    <t xml:space="preserve">Géraldine </t>
  </si>
  <si>
    <t>assistante CSE
délégué syndical CGT</t>
  </si>
  <si>
    <t>ce@leanature.com
agardelle@leanature.com</t>
  </si>
  <si>
    <t>permanence mardi de 10h à 11h30</t>
  </si>
  <si>
    <t>LÉA NATURE</t>
  </si>
  <si>
    <t>LÉA NATURE PERIGNY 17 CSE</t>
  </si>
  <si>
    <t>Avenue Paul Langevin</t>
  </si>
  <si>
    <t>LECLERC</t>
  </si>
  <si>
    <t>LECLERC 41 CSE</t>
  </si>
  <si>
    <t>LECLERC 14 CSE</t>
  </si>
  <si>
    <t>LECLERC 62 CSE</t>
  </si>
  <si>
    <t>LECLERC AZAY LE BRULÉ 79 CSE</t>
  </si>
  <si>
    <t>180 à 200</t>
  </si>
  <si>
    <t>AZAY LE BRULÉ 79</t>
  </si>
  <si>
    <t xml:space="preserve">  BRUNET</t>
  </si>
  <si>
    <t>Jeu</t>
  </si>
  <si>
    <t>fabrina.surmont@saint-maixent.leclerc</t>
  </si>
  <si>
    <t>05 49 05 72 48</t>
  </si>
  <si>
    <t>LECLERC LUNEVILLE 54 CSE</t>
  </si>
  <si>
    <t>MATTON</t>
  </si>
  <si>
    <t>cselunama@hotmail.com</t>
  </si>
  <si>
    <t xml:space="preserve">LECLERC </t>
  </si>
  <si>
    <t>LECLERC FREYMING BETTING CSE</t>
  </si>
  <si>
    <t>FREYMING BETTING</t>
  </si>
  <si>
    <t xml:space="preserve"> VADALA</t>
  </si>
  <si>
    <t>jerome.valada@freyming.leclerc</t>
  </si>
  <si>
    <t>LECLERC / SOC DISTRIBUTION SURGERIENNE</t>
  </si>
  <si>
    <t>LECLERC SODISUR SURGERES 17 CSE</t>
  </si>
  <si>
    <t>12 Rue Jean Philippe Rameau</t>
  </si>
  <si>
    <t>SURGERES</t>
  </si>
  <si>
    <t>GOUSSEAU
PAQUET</t>
  </si>
  <si>
    <t>Julie
Nicolas</t>
  </si>
  <si>
    <t>Trésorière
Secrétaire</t>
  </si>
  <si>
    <t>julie.gousseau@surgeres.leclerc
nicolas.paquet-17@gmail.com
ce.sassodissur@hotmail.fr</t>
  </si>
  <si>
    <t>05 46 27 63 90
06 61 10 88 67</t>
  </si>
  <si>
    <t>LECLERC CHÂTELLERAULT</t>
  </si>
  <si>
    <t>LECLERC CHÂTELLERAULT 86 CSE</t>
  </si>
  <si>
    <t>144 Avenue Foch</t>
  </si>
  <si>
    <t>SIMARD
LANGRY</t>
  </si>
  <si>
    <t>Magali
?</t>
  </si>
  <si>
    <t>Responsable CSE/Secrétaire
Trésorière</t>
  </si>
  <si>
    <t>csefoch86@gmail.com
vins@chatellerault.leclerc</t>
  </si>
  <si>
    <t>05 49 20 04 50</t>
  </si>
  <si>
    <t>LECLERC LA ROCHELLE</t>
  </si>
  <si>
    <t>LECLERC LA ROCHELLE 17 CSE</t>
  </si>
  <si>
    <t>124 Boulevard André Sautel</t>
  </si>
  <si>
    <t>PISON
CHAMPIGNY</t>
  </si>
  <si>
    <t>Céline
Mme</t>
  </si>
  <si>
    <t>ce.sautel@gmail.com</t>
  </si>
  <si>
    <t>05 46 34 18 67</t>
  </si>
  <si>
    <t xml:space="preserve">LECLERC LES OUDAIRIS </t>
  </si>
  <si>
    <t xml:space="preserve">Rue Newton </t>
  </si>
  <si>
    <t>bras</t>
  </si>
  <si>
    <t>BRETON</t>
  </si>
  <si>
    <t>ce.oudairis@gmail.com</t>
  </si>
  <si>
    <t xml:space="preserve">me recontacte 9  personnes cse salariés 280 permanence jeudi </t>
  </si>
  <si>
    <t>LECLERC MARLY - MARLYDIS</t>
  </si>
  <si>
    <t>LECLERC MARLY - MARLYDIS 57 CSE</t>
  </si>
  <si>
    <t>1 Rue de la Belle Fontaine</t>
  </si>
  <si>
    <t>MARLY</t>
  </si>
  <si>
    <t>PIROUTET</t>
  </si>
  <si>
    <t>cse.mardis@orange.fr</t>
  </si>
  <si>
    <t>03 87 62 80 13</t>
  </si>
  <si>
    <t>Sophie LECLERC DANOIS - Secrétaire Adjointe
Pascale FELD - Trésorière
Gaëlle MARTEAU et Jean MILLION - Commission Formation</t>
  </si>
  <si>
    <t>LECLERC ONET LE CHÂTEAU</t>
  </si>
  <si>
    <t xml:space="preserve"> LECLERC ONET LE CHÂTEAU 12 CSE</t>
  </si>
  <si>
    <t>L'Estreniol, Pole  Commercial Comtal Sud</t>
  </si>
  <si>
    <t>ENJALBERT
LAURENS</t>
  </si>
  <si>
    <t>Christine
Anaïs</t>
  </si>
  <si>
    <t>christine.enjalbert@onet-le-chateau.leclerc
anais.laurens@onet-le-chateau.leclerc</t>
  </si>
  <si>
    <t>05 65 74 59 00
05 65 74 59 00</t>
  </si>
  <si>
    <t>LECLERC RIVERY</t>
  </si>
  <si>
    <t>LECLERC RIVERY 80 CSE</t>
  </si>
  <si>
    <t>RIVERY</t>
  </si>
  <si>
    <t>GRUMETZ
POULY</t>
  </si>
  <si>
    <t>Valerie
nathalie</t>
  </si>
  <si>
    <t>morisseau-valerie@orange.fr
nathalie.lodens@gmail.com</t>
  </si>
  <si>
    <t>06 30 12 67 36
06 72 38 41 36</t>
  </si>
  <si>
    <t>LECLERC SCHILTIGHEIM</t>
  </si>
  <si>
    <t>LECLERC SCHILTIGHEIM 68 CSE</t>
  </si>
  <si>
    <t>SCHILTIGHEIM</t>
  </si>
  <si>
    <t>PACHECO</t>
  </si>
  <si>
    <t>csecouval@gmail.com</t>
  </si>
  <si>
    <t>LECLERC TARBES L'ORMEAU</t>
  </si>
  <si>
    <t>LECLERC TARBES L'ORMEAU 65 CSE</t>
  </si>
  <si>
    <t>1 Rue Jean Perrin</t>
  </si>
  <si>
    <t>PEYRONNET</t>
  </si>
  <si>
    <t>ceormeaudis@yahoo.fr
mumu-65@hotmail.fr</t>
  </si>
  <si>
    <t>07 67 50 82 63</t>
  </si>
  <si>
    <t>LECLERC TRÉLLISAC (24)</t>
  </si>
  <si>
    <t>FAYEMENDY</t>
  </si>
  <si>
    <t xml:space="preserve">Céline </t>
  </si>
  <si>
    <t>06 12 44 17 88</t>
  </si>
  <si>
    <t>à relancer à partir de mercredi prochain</t>
  </si>
  <si>
    <t>LECSAV</t>
  </si>
  <si>
    <t>LECSAV 33 CSE</t>
  </si>
  <si>
    <t>AFONSO
 THIBAULT</t>
  </si>
  <si>
    <t xml:space="preserve">Laure
 Jean Luc </t>
  </si>
  <si>
    <t>ELU CSE
 ELU CSE</t>
  </si>
  <si>
    <t>pieces@lecsav.leclerc
 jean-luc.thibault@lecsav.leclerc</t>
  </si>
  <si>
    <t>05 57 97 97 96</t>
  </si>
  <si>
    <t>LEROY MERLIN</t>
  </si>
  <si>
    <t>LEROY MERLIN CHAMPIGNEULLES 54 CSE</t>
  </si>
  <si>
    <t>35 route de frouard</t>
  </si>
  <si>
    <t>VALLI</t>
  </si>
  <si>
    <t>Olivier</t>
  </si>
  <si>
    <t>olivier.valli@leroymerlin.fr</t>
  </si>
  <si>
    <t>LEROY MERLIN ANGERS</t>
  </si>
  <si>
    <t>LEROY MERLIN ANGERS SAINT BARTHELEMY D'ANJOU 49 CSE</t>
  </si>
  <si>
    <t>191 route d'Angers</t>
  </si>
  <si>
    <t>SAINT BARTHELEMY D'ANJOU</t>
  </si>
  <si>
    <t>RABOUIN 
ROZAY 
POULAIN 
PERRIER</t>
  </si>
  <si>
    <t>Nadège
Corinne
Thomas
Jonathan</t>
  </si>
  <si>
    <t>Secrétaire
Trésorière
Elu 
Délégué Syndical</t>
  </si>
  <si>
    <t>jonathan.perrier@leroymerlin.fr</t>
  </si>
  <si>
    <t xml:space="preserve">
07 72 46 79 13 (Nadège)
06 44 60 50 50
07 72 46 02 72 (Jonathan)</t>
  </si>
  <si>
    <t>09 64 10 01 65</t>
  </si>
  <si>
    <t>Ne pas toucher à l'enseigne Leroy Merlin</t>
  </si>
  <si>
    <t>LEROY MERLIN ARRAS</t>
  </si>
  <si>
    <t>LEROY MERLIN ARRAS 62 CSE</t>
  </si>
  <si>
    <t>M. Jonathan BAUMLIN</t>
  </si>
  <si>
    <t>Rue Léon Foucault</t>
  </si>
  <si>
    <t xml:space="preserve">GAMOT
BEN AMMAR </t>
  </si>
  <si>
    <t>Vincent
Sylvie</t>
  </si>
  <si>
    <t>Secrétaire
Membre Elue CSE</t>
  </si>
  <si>
    <t xml:space="preserve">
sylvie.2605@live.fr</t>
  </si>
  <si>
    <t xml:space="preserve">
06 99 83 91 73</t>
  </si>
  <si>
    <t xml:space="preserve">Parrainage 300 € </t>
  </si>
  <si>
    <t>LEROY MERLIN BETHUNE</t>
  </si>
  <si>
    <t>LEROY MERLIN BÉTHUNE 62 SYNDICATS</t>
  </si>
  <si>
    <t>BÉTHUNE</t>
  </si>
  <si>
    <t xml:space="preserve">VASSEUR </t>
  </si>
  <si>
    <t>dominique.vasseur@leroymerlin.fr</t>
  </si>
  <si>
    <t>06 16 16 66 35</t>
  </si>
  <si>
    <t>LEROY MERLIN BIGANOS</t>
  </si>
  <si>
    <t>LEROY MERLIN BIGANOS 33 CSE</t>
  </si>
  <si>
    <t>Lieu-dit Le Moulin de la Cassadotte</t>
  </si>
  <si>
    <t>BIGANOS</t>
  </si>
  <si>
    <t>PEDOTTI</t>
  </si>
  <si>
    <t>Eve-Alexandra</t>
  </si>
  <si>
    <r>
      <rPr>
        <rFont val="Calibri"/>
        <color rgb="FF000000"/>
        <sz val="12.0"/>
        <u/>
      </rPr>
      <t xml:space="preserve">cse.biganos@leroymerlin.fr
</t>
    </r>
    <r>
      <rPr>
        <rFont val="Calibri"/>
        <color rgb="FF000000"/>
        <sz val="12.0"/>
        <u/>
      </rPr>
      <t>eve-alexandra.pedotti@leroymerlin.fr</t>
    </r>
  </si>
  <si>
    <t>LEROY MERLIN BORDEAUX LE LAC</t>
  </si>
  <si>
    <t>LEROY MERLIN BORDEAUX LE LAC 33 CSE</t>
  </si>
  <si>
    <t>CC Le Lac - Avenue 40 Journaux</t>
  </si>
  <si>
    <t>MARCHAISSEAU</t>
  </si>
  <si>
    <t>christophe.marchaisseau@leroymerlin.fr</t>
  </si>
  <si>
    <t>05 56 69 23 45</t>
  </si>
  <si>
    <t xml:space="preserve"> </t>
  </si>
  <si>
    <t>LEROY MERLIN BOULIAC</t>
  </si>
  <si>
    <t>LEROY MERLIN BOULIAC 33 CSE</t>
  </si>
  <si>
    <t xml:space="preserve">18 rue Gabarre </t>
  </si>
  <si>
    <t>BOULIAC</t>
  </si>
  <si>
    <t>LOPES</t>
  </si>
  <si>
    <t>Carlos</t>
  </si>
  <si>
    <t>carlos.lopes@leroymerlin.fr</t>
  </si>
  <si>
    <t>05 56 21 84 00</t>
  </si>
  <si>
    <t>Hélène MOTTET - Secrétaire Adjointe</t>
  </si>
  <si>
    <t>LEROY MERLIN BOULOGNE</t>
  </si>
  <si>
    <t>LEROY MERLIN BOULOGNE 62 CSE</t>
  </si>
  <si>
    <t>Centre Commerciale Auchan côte d'opale, Route de saint Omer N42</t>
  </si>
  <si>
    <t>SAINT MARTIN BOULOGNE</t>
  </si>
  <si>
    <t>EVRARD
ARNOULT</t>
  </si>
  <si>
    <t>David
Aurélie</t>
  </si>
  <si>
    <t>davidevrard@leroymerlin.fr
aureliearnault@leroymerlin.fr
cse.boulogne@leroymerlin.fr</t>
  </si>
  <si>
    <t>06 75 38 73 99
06 49 60 48 80</t>
  </si>
  <si>
    <t>LEROY MERLIN CALAIS</t>
  </si>
  <si>
    <t>LEROY MERLIN CALAIS 62 CSE</t>
  </si>
  <si>
    <t>CC Auchan</t>
  </si>
  <si>
    <t>DROSSARD
WEST</t>
  </si>
  <si>
    <t>Didier
Virginie</t>
  </si>
  <si>
    <t>Secrétaire
Trésorière et signataire</t>
  </si>
  <si>
    <t>didier.drossard@leroymerlin.fr
virginie.west@leroymerlin.fr</t>
  </si>
  <si>
    <t>06 26 46 11 35 (Wet)</t>
  </si>
  <si>
    <t>LEROY MERLIN CFDT VALENCE</t>
  </si>
  <si>
    <t xml:space="preserve">LEROY MERLIN CFDT VALENCE 26 </t>
  </si>
  <si>
    <t>LEROY MERLIN CHAMPIGNEULLES</t>
  </si>
  <si>
    <t>LEROY MERLIN CHAMPIGNEULLES 54 ENTREPRISE</t>
  </si>
  <si>
    <t>LEROY MERLIN FORBACH</t>
  </si>
  <si>
    <t>LEROY MERLIN FORBACH 57 CSE</t>
  </si>
  <si>
    <t>ZI Carrefour de l'Europe</t>
  </si>
  <si>
    <t>FORBACH</t>
  </si>
  <si>
    <t>POTIER</t>
  </si>
  <si>
    <t>nicolas.potier@leroymerlin.fr</t>
  </si>
  <si>
    <t>07 85 96 72 82</t>
  </si>
  <si>
    <t>MICHEL Elodie Secrétaire</t>
  </si>
  <si>
    <t xml:space="preserve">LEROY MERLIN FRANCE - OFFRES &amp; BONS PLANS DES  </t>
  </si>
  <si>
    <t>LEROY MERLIN FRANCE - OFFRES &amp; BONS PLANS DES COLLÉGIEN 77 CSE</t>
  </si>
  <si>
    <t>BOURREL Sandrine</t>
  </si>
  <si>
    <t>Rue du Général de Gaulle</t>
  </si>
  <si>
    <t>COLLÉGIEN</t>
  </si>
  <si>
    <t>nicolas.esnault@leroymerlin.fr</t>
  </si>
  <si>
    <t>06 05 00 27 81</t>
  </si>
  <si>
    <t>LEROY MERLIN GRADIGNAN</t>
  </si>
  <si>
    <t>LEROY MERLIN GRADIGNAN GRADIGNAN 33</t>
  </si>
  <si>
    <t>7 Avenue De L Hippodrome</t>
  </si>
  <si>
    <t>GUICHARD</t>
  </si>
  <si>
    <t>Fabrice</t>
  </si>
  <si>
    <t>fabrice.guichard@leroymerlin.fr</t>
  </si>
  <si>
    <t>05 56 84 36 00</t>
  </si>
  <si>
    <t>LEROY MERLIN GRANDE-SYNTHE</t>
  </si>
  <si>
    <t>LEROY MERLIN GRANDE-SYNTHE 59 CSE</t>
  </si>
  <si>
    <t>RN1 Centre Commercial Auchan</t>
  </si>
  <si>
    <t>GRANDE-SYNTHE</t>
  </si>
  <si>
    <t>ROUSSEL
BOUCAU</t>
  </si>
  <si>
    <t>Christophe
Karine</t>
  </si>
  <si>
    <t>stephanie.denys2@leroymerlin.fr
christophe.roussel@leroymerlin.fr
karine.boucau@leroymerlin.fr</t>
  </si>
  <si>
    <t xml:space="preserve">
06 73 16 67 92
06  70 97 73 36
</t>
  </si>
  <si>
    <t>LEROY MERLIN HOUDEMONT</t>
  </si>
  <si>
    <t>LEROY MERLIN HOUDEMONT 54 CSE</t>
  </si>
  <si>
    <t>HOUDEMONT</t>
  </si>
  <si>
    <t>LEROY MERLIN LA ROCHE-SUR-YON</t>
  </si>
  <si>
    <t>LEROY MERLIN LA ROCHE-SUR-YON 85 CSE</t>
  </si>
  <si>
    <t>Rond-point de Tournefou</t>
  </si>
  <si>
    <t>HOANG</t>
  </si>
  <si>
    <t>line.hoang@leroymerlin.fr</t>
  </si>
  <si>
    <t>07 86 63 87 76</t>
  </si>
  <si>
    <t>LEROY MERLIN LA ROCHELLE</t>
  </si>
  <si>
    <t>LEROY MERLIN LA ROCHELLE PUILBOREAU 17 CSE</t>
  </si>
  <si>
    <t>Zi De Beaulieu, 1 Rue de Belgique</t>
  </si>
  <si>
    <t>PUILBOREAU</t>
  </si>
  <si>
    <t>POUPET</t>
  </si>
  <si>
    <t>jonathan.poupet@leroymerlin.fr</t>
  </si>
  <si>
    <t>05 46 68 32 32</t>
  </si>
  <si>
    <t>LEROY MERLIN LENS</t>
  </si>
  <si>
    <t>LEROY MERLIN LENS 62 CSE</t>
  </si>
  <si>
    <t>LENS</t>
  </si>
  <si>
    <t>parrainage Entreprise via Mme Ben Ammar Sylvie.</t>
  </si>
  <si>
    <t>LEROY MERLIN MÂCON</t>
  </si>
  <si>
    <t>LEROY MERLIN MÂCON 71 CSE</t>
  </si>
  <si>
    <t>448 rue Jacquard</t>
  </si>
  <si>
    <t>MACON</t>
  </si>
  <si>
    <t>BANCE</t>
  </si>
  <si>
    <t>Séverine</t>
  </si>
  <si>
    <t>cse.macon@leroymerlin.fr</t>
  </si>
  <si>
    <t>LEROY MERLIN MÉRIGNAC</t>
  </si>
  <si>
    <t>LEROY MERLIN MÉRIGNAC 33 CSE</t>
  </si>
  <si>
    <t>90 Avenue Henri Vigneau</t>
  </si>
  <si>
    <t>VIGNAUD-ROSEZ
AMRI</t>
  </si>
  <si>
    <t xml:space="preserve">Laurence
Sandrine </t>
  </si>
  <si>
    <t>laurence.vignaud-rosez@leroymerlin.fr
sandrine.amri@leroymerlin.fr</t>
  </si>
  <si>
    <t>06 51 37 77 41
07 88 82 62 07 (Sandrine A)</t>
  </si>
  <si>
    <t>Sandrine AMRI - Membre CSE</t>
  </si>
  <si>
    <t>LEROY MERLIN MONTAUBAN</t>
  </si>
  <si>
    <t>LEROY MERLIN MONTAUBAN 82 CSE</t>
  </si>
  <si>
    <t>400 Boulevard d'Occitanie</t>
  </si>
  <si>
    <t>MONTAUBAN</t>
  </si>
  <si>
    <t>LABROT</t>
  </si>
  <si>
    <t>cse.montauban@leroymerlin.fr</t>
  </si>
  <si>
    <t>05 63 03 95 50</t>
  </si>
  <si>
    <t>LEROY MERLIN MUNDOLSHEIM</t>
  </si>
  <si>
    <t>LEROY MERLIN MUNDOLSHEIM 67 CSE</t>
  </si>
  <si>
    <t>Boulevard des Enseignes - ZAC Nord</t>
  </si>
  <si>
    <t>MUNDOLSHEIM</t>
  </si>
  <si>
    <t>LAVALLART</t>
  </si>
  <si>
    <t>bruno.lavallart@leroymerlin.fr</t>
  </si>
  <si>
    <t>06 62 88 38 12</t>
  </si>
  <si>
    <t>03 88 20 89 71</t>
  </si>
  <si>
    <t>LEROY MERLIN NANTES</t>
  </si>
  <si>
    <t>LEROY MERLIN NANTES 44 CSE</t>
  </si>
  <si>
    <t>LEROY MERLIN NÎMES</t>
  </si>
  <si>
    <t>LEROY MERLIN NÎMES 30 CSE</t>
  </si>
  <si>
    <t>230 avenue Jean Prouvé</t>
  </si>
  <si>
    <t>FORT</t>
  </si>
  <si>
    <t>cse.nimes@leroymerlin.fr</t>
  </si>
  <si>
    <t>06 27 70 27 56</t>
  </si>
  <si>
    <t>emmanuelle.fort@leroymerlin.fr ; nelly.martinez@leroymerlin.fr</t>
  </si>
  <si>
    <t>LEROY MERLIN PARIS-BEAUBOURG</t>
  </si>
  <si>
    <t>LEROY MERLIN PARIS-BEAUBOURG 75 CSE</t>
  </si>
  <si>
    <t>52 rue Rambuteau</t>
  </si>
  <si>
    <t>HERVE</t>
  </si>
  <si>
    <t>cse.beaubourg@leroymerlin.fr</t>
  </si>
  <si>
    <t>01 44 54 66 66</t>
  </si>
  <si>
    <t>Laurent TICHAGOU ?</t>
  </si>
  <si>
    <t>LEROY MERLIN PAU</t>
  </si>
  <si>
    <t>LEROY MERLIN PAU 64 CSE</t>
  </si>
  <si>
    <t>Boulevard de l'Aviation</t>
  </si>
  <si>
    <t>BOBIN
ROBY</t>
  </si>
  <si>
    <t>Isabelle
Robin</t>
  </si>
  <si>
    <t>Élue CSE
Trésorier</t>
  </si>
  <si>
    <t>isabelle.bobin@leroymerlin.fr
romain.roby@leroymerlin.fr</t>
  </si>
  <si>
    <t>07 87 26 70 47</t>
  </si>
  <si>
    <t>LEROY MERLIN PERPIGNAN</t>
  </si>
  <si>
    <t>LEROY MERLIN PERPIGNAN 66 CSE</t>
  </si>
  <si>
    <t xml:space="preserve">Le Mas Galté - Route Nationale 9 </t>
  </si>
  <si>
    <t>PERPIGNAN</t>
  </si>
  <si>
    <t>DELEFORTRIE</t>
  </si>
  <si>
    <t>cse.perpignan@leroymerlin.fr</t>
  </si>
  <si>
    <t>LEROY MERLIN RIVESALTES</t>
  </si>
  <si>
    <t>LEROY MERLIN RIVESALTES 66 CSE</t>
  </si>
  <si>
    <t>Rue Henri Chrétien</t>
  </si>
  <si>
    <t>RIVESALTES</t>
  </si>
  <si>
    <t>VIKY</t>
  </si>
  <si>
    <t>cse.rivesaltes@leroymerlin.fr</t>
  </si>
  <si>
    <t>07 87 19 78 62</t>
  </si>
  <si>
    <t>LEROY MERLIN TECHNOPOLE METZ</t>
  </si>
  <si>
    <t>LEROY MERLIN TECHNOPOLE METZ 57 CSE</t>
  </si>
  <si>
    <t>92 Bd Solidarité 92 Quater B</t>
  </si>
  <si>
    <t>LEROY MERLIN TOULON</t>
  </si>
  <si>
    <t>LEROY MERLIN TOULON 83 CSE</t>
  </si>
  <si>
    <t>LEROY MERLIN TOULOUSE BALMA</t>
  </si>
  <si>
    <t>LEROY MERLIN TOULOUSE BALMA 31 CSE</t>
  </si>
  <si>
    <t>1 Av. Jean René Lagasse</t>
  </si>
  <si>
    <t>BALMA</t>
  </si>
  <si>
    <t>LELEU
OMEDES</t>
  </si>
  <si>
    <t>Yoan
Grégory</t>
  </si>
  <si>
    <t>Secrétaire
Secrétaire Adjoint</t>
  </si>
  <si>
    <t>gregory.omedes@leroymerlin.fr</t>
  </si>
  <si>
    <t>06 75 02 02 87 (Omedes)</t>
  </si>
  <si>
    <t>LEROY MERLIN TOULOUSE ROQUES</t>
  </si>
  <si>
    <t>LEROY MERLIN TOULOUSE ROQUES 31 CSE</t>
  </si>
  <si>
    <t>ZA les Carreaux, All. de Fraixinet</t>
  </si>
  <si>
    <t>ROQUES</t>
  </si>
  <si>
    <t>GLANDUS</t>
  </si>
  <si>
    <t>stephane.glandus@leroymerlin.fr</t>
  </si>
  <si>
    <t>07 88 34 31 57</t>
  </si>
  <si>
    <t xml:space="preserve">LES BRONZES DE L'INDUSTRIE </t>
  </si>
  <si>
    <t>LES BRONZES DE L'INDUSTRIE  AMNEVILLE CSE</t>
  </si>
  <si>
    <t>AMNEVILLE</t>
  </si>
  <si>
    <t xml:space="preserve"> COLLET </t>
  </si>
  <si>
    <t>cse@lbi.fr</t>
  </si>
  <si>
    <t>LES CHANTIERS DE L'ATLANTIQUE</t>
  </si>
  <si>
    <t>LES CHANTIERS DE L'ATLANTIQUE  44 CSE</t>
  </si>
  <si>
    <t xml:space="preserve">DESCAMP </t>
  </si>
  <si>
    <t>jerome.descamp@chantiers-atlantique.com</t>
  </si>
  <si>
    <t>06 99 65 36 76</t>
  </si>
  <si>
    <t>LES CHARMILLES</t>
  </si>
  <si>
    <t>LES CHARMILLES PARTHENAY 79 CSE</t>
  </si>
  <si>
    <t>7 rue YSER</t>
  </si>
  <si>
    <t xml:space="preserve">  BONNET
</t>
  </si>
  <si>
    <t>m.bonnet.vetocharmilles@gmail.com</t>
  </si>
  <si>
    <t xml:space="preserve">05 49 95 67 37
</t>
  </si>
  <si>
    <t>LES COMMERCANTS DE CRIQUETOT</t>
  </si>
  <si>
    <t>LES COMMERCANTS DE CRIQUETOT 76 CSE</t>
  </si>
  <si>
    <t>LES DEUCHES</t>
  </si>
  <si>
    <t>LES DEUCHES TORCE 35 CSE</t>
  </si>
  <si>
    <t>14 rue de la chapelle st roch</t>
  </si>
  <si>
    <t>TORCE</t>
  </si>
  <si>
    <t>LOISIL</t>
  </si>
  <si>
    <t>verodenis35@gmail.com</t>
  </si>
  <si>
    <t>06 25 25 76 47</t>
  </si>
  <si>
    <t>Tél mercredi 6/5   Formation Anglais</t>
  </si>
  <si>
    <t>LES ETIERS II</t>
  </si>
  <si>
    <t>148 Route Nationale</t>
  </si>
  <si>
    <t>L EPINE</t>
  </si>
  <si>
    <t>85740</t>
  </si>
  <si>
    <t>BOIDÉ</t>
  </si>
  <si>
    <t>philippe.boide@systeme-u.fr</t>
  </si>
  <si>
    <t>02 51 39 03 94</t>
  </si>
  <si>
    <t>super u pas de cse pas intéressé appelé de la partr de u express mail envoyé le 25/03/2024</t>
  </si>
  <si>
    <t>LES FERMETURES VOLTECH</t>
  </si>
  <si>
    <t>Allee Alain Gautier Parc D Activites Actilonne</t>
  </si>
  <si>
    <t>LES GRANDS CHAIX DE FRANCE</t>
  </si>
  <si>
    <t>LES GRANDS CHAIX DE FRANCE 33 CSE</t>
  </si>
  <si>
    <t>COUSSIERE</t>
  </si>
  <si>
    <t xml:space="preserve">Martine </t>
  </si>
  <si>
    <t>celandiras@lgcf.fr</t>
  </si>
  <si>
    <t>06 40 10 77 66</t>
  </si>
  <si>
    <t>LES PERCHES DISTRIBUTION</t>
  </si>
  <si>
    <t>LES PERCHES DISTRIBUTION VAUX-SUR-MER 17 CSE</t>
  </si>
  <si>
    <t xml:space="preserve">Centre Commercial Val Lumiere 5 Rue Commandant Jean Yves Cousteau 17640 </t>
  </si>
  <si>
    <t>VAUX-SUR-MER</t>
  </si>
  <si>
    <t>Mme RICHARD</t>
  </si>
  <si>
    <t>secrétaire CSE et secteur drive</t>
  </si>
  <si>
    <t>cse.itm.vaux@gmail.com</t>
  </si>
  <si>
    <t>05 46 23 55 55</t>
  </si>
  <si>
    <t xml:space="preserve">LES QUATRES VENTS HEBERGEMENTS </t>
  </si>
  <si>
    <t>8 rue des éloux</t>
  </si>
  <si>
    <t>L''EPINE</t>
  </si>
  <si>
    <t xml:space="preserve">Me LECHAT
GUITTON DR  </t>
  </si>
  <si>
    <t>secrétaire 
 trésorière</t>
  </si>
  <si>
    <t>dpcequatrevents@gmail.com</t>
  </si>
  <si>
    <t>06 08 06 96 76</t>
  </si>
  <si>
    <t>OK CSE réunion prochainement avec le directeur qui connait 
une de mes bénéficiaires réunion entre cse et directeur le 1er décembre rappeler</t>
  </si>
  <si>
    <t>05/03/2024
on se recontacte le 26/03/2024 rencontrer le DR le 05/03/2024</t>
  </si>
  <si>
    <t>LIBTEL</t>
  </si>
  <si>
    <t>LIBTEL LIBOURNE 33 CSE</t>
  </si>
  <si>
    <t>107 Avenue de Verdun</t>
  </si>
  <si>
    <t>LIBOURNE</t>
  </si>
  <si>
    <t>PEJOINE</t>
  </si>
  <si>
    <t>contact@libtel.pro</t>
  </si>
  <si>
    <t>08 11 69 02 33</t>
  </si>
  <si>
    <t>Réseau secrétariat médical</t>
  </si>
  <si>
    <t>LIDL</t>
  </si>
  <si>
    <t>LIDL 33 CSE</t>
  </si>
  <si>
    <t>FOURNIER
GENCE</t>
  </si>
  <si>
    <t xml:space="preserve">Johanye
Joel </t>
  </si>
  <si>
    <t>johanyefournier5@gmail.com
gleoj@aol.com</t>
  </si>
  <si>
    <t>06 27 39 57 93
06 30 55 94 20</t>
  </si>
  <si>
    <t>LIDL BRESSUIRE 79 CSE</t>
  </si>
  <si>
    <t>Les Bruyères</t>
  </si>
  <si>
    <t>JIBASSIA</t>
  </si>
  <si>
    <t>06 24 46 92 17</t>
  </si>
  <si>
    <t>cftc national lidl</t>
  </si>
  <si>
    <t>LIDL   CSE</t>
  </si>
  <si>
    <t>BARON</t>
  </si>
  <si>
    <t xml:space="preserve">Amélie </t>
  </si>
  <si>
    <t>Rappel vendredi matin en Novembre</t>
  </si>
  <si>
    <t>LIDL NORMANDIE</t>
  </si>
  <si>
    <t>LIDL NORMANDIE ROUEN 76 CSE</t>
  </si>
  <si>
    <t>JOUAN</t>
  </si>
  <si>
    <t>Loic</t>
  </si>
  <si>
    <t>loic.jouan123@orange.fr</t>
  </si>
  <si>
    <t>06 29 98 07 22</t>
  </si>
  <si>
    <t>LIGNE AZUR</t>
  </si>
  <si>
    <t>LIGNE AZUR NICE 40 CSE</t>
  </si>
  <si>
    <t>2 Boulevard Henri Sappia</t>
  </si>
  <si>
    <t>NICE</t>
  </si>
  <si>
    <t>LIOT</t>
  </si>
  <si>
    <t>LIOT ANNEZIN 62 CSE</t>
  </si>
  <si>
    <t>Boulevard de la République</t>
  </si>
  <si>
    <t>ANNEZIN</t>
  </si>
  <si>
    <t xml:space="preserve">delegation62@liot.fr </t>
  </si>
  <si>
    <t>03 21 64 58 80</t>
  </si>
  <si>
    <t>LISI AEROSPACE</t>
  </si>
  <si>
    <t>LISI AEROSPACE PARTHENAY 79 CSE</t>
  </si>
  <si>
    <t>11 Rue Gustave Eiffel - Zi de la Chauvelière</t>
  </si>
  <si>
    <t>LEROUX</t>
  </si>
  <si>
    <t>fpn.ce@lisi-group.com</t>
  </si>
  <si>
    <t>06 74 87 00 16 (Leroux)
06 78 70 73 39 (La Soudière)</t>
  </si>
  <si>
    <t>Anthony LA SOUDIERE - Membre CSE</t>
  </si>
  <si>
    <t>LITERIE DUVIVIER/MATFA</t>
  </si>
  <si>
    <t>LITERIE DUVIVIER/MATFA JOUSSE 86 CSE</t>
  </si>
  <si>
    <t>10 Route de Civray</t>
  </si>
  <si>
    <t>JOUSSE</t>
  </si>
  <si>
    <t>THIMONIER</t>
  </si>
  <si>
    <t>ce.matfa@gmail.com</t>
  </si>
  <si>
    <t>06 75 56 74 15</t>
  </si>
  <si>
    <t>Autres établissements : Duvivier Canapés (Paris) et Literie Duvivier (Cholet)</t>
  </si>
  <si>
    <t>Littoral Préventions Initiatives (LPI)</t>
  </si>
  <si>
    <t>LITTORAL PREVENTIONS INITIATIVES BOULOGNE SUR MER 62 ASSOCIATION</t>
  </si>
  <si>
    <t>Pauline PAYS 78 Rue Carnot, 62230 Outreau, France - Pas-de-Calais - 06 89 09 91 42 pauline.pays@outlook.fr</t>
  </si>
  <si>
    <t>194 rue Nationale</t>
  </si>
  <si>
    <t>BOULOGNE SUR MER</t>
  </si>
  <si>
    <t>QUEVAL
TRUNFIO</t>
  </si>
  <si>
    <t>Damien
Antonio</t>
  </si>
  <si>
    <t>Directeur
Gérant</t>
  </si>
  <si>
    <t>damien.queval-lpi@orange.fr</t>
  </si>
  <si>
    <t>06 07 47 43 23</t>
  </si>
  <si>
    <t>LK SODAG</t>
  </si>
  <si>
    <t>LK SODAG GUEBWILLER 68 SYNDICATS</t>
  </si>
  <si>
    <t>GUEBWILLER</t>
  </si>
  <si>
    <t>SCHEBATH</t>
  </si>
  <si>
    <t>Damien</t>
  </si>
  <si>
    <t>damien.schebath@wanadoo.fr</t>
  </si>
  <si>
    <t>06 89 93 51 52</t>
  </si>
  <si>
    <t>LNA SANTÉ / LE PARC DE DIANE</t>
  </si>
  <si>
    <t>LNA SANTÉ / LE PARC DE DIANE NANTES / VERTOU CSE</t>
  </si>
  <si>
    <t>NANTES / VERTOU</t>
  </si>
  <si>
    <t>BRUN</t>
  </si>
  <si>
    <t xml:space="preserve">Dolores </t>
  </si>
  <si>
    <t>cse@lna-sante.com</t>
  </si>
  <si>
    <t>LNA SANTÉ VERTOU/NANTES</t>
  </si>
  <si>
    <t>LNA SANTÉ VERTOU/NANTES CSE</t>
  </si>
  <si>
    <t xml:space="preserve">200 à 249 </t>
  </si>
  <si>
    <t>VERTOU</t>
  </si>
  <si>
    <t>LOGISTA RETAIL</t>
  </si>
  <si>
    <t>LOGISTA RETAIL POITIERS 86 CSE</t>
  </si>
  <si>
    <t>8 place de dion bouton</t>
  </si>
  <si>
    <t>GABORIT
PROUST</t>
  </si>
  <si>
    <t>Stephane
Olivier</t>
  </si>
  <si>
    <t>stephane.gaborit@logista.com
olivier.proust@logista.com</t>
  </si>
  <si>
    <t>LOGISTIC'OEUF (PAMPROEUF)</t>
  </si>
  <si>
    <t>LOGISTIC'OEUF (PAMPROEUF) PAMPROUX 79 CSE</t>
  </si>
  <si>
    <t>Les Brelières</t>
  </si>
  <si>
    <t>NERAULT
BONNET</t>
  </si>
  <si>
    <t>Stéphane
Bastien</t>
  </si>
  <si>
    <t>Gérant
Secrétaire CSE</t>
  </si>
  <si>
    <t>cse.pamproeuf@gmail.com</t>
  </si>
  <si>
    <t>05 49 76 38 10</t>
  </si>
  <si>
    <t>Florence CHAUVINEAU - Salariée contact</t>
  </si>
  <si>
    <t>LOGISTIQUE FRANCE DECATHLON</t>
  </si>
  <si>
    <t>LOGISTIQUE FRANCE DECATHLON   CSE</t>
  </si>
  <si>
    <t>LOIRE ATLANTIQUE DEVELOPPEMENT</t>
  </si>
  <si>
    <t>LOIRE ATLANTIQUE DEVELOPPEMENT NANTES 44  CSE</t>
  </si>
  <si>
    <t>NANTES 44</t>
  </si>
  <si>
    <t>TUSSEAU</t>
  </si>
  <si>
    <t xml:space="preserve">Charlotte </t>
  </si>
  <si>
    <t>c.tusseau@lad44.fr</t>
  </si>
  <si>
    <t>LONGCHAMP</t>
  </si>
  <si>
    <t>LONGCHAMP CHATEAU GONTHIER 53 SYNDICATS</t>
  </si>
  <si>
    <t>LONGCHAMP Château Gontier</t>
  </si>
  <si>
    <t>LONGCHAMP CHATEAU GONTHIER 53 CSE</t>
  </si>
  <si>
    <t>Route de Marigné-Peuton</t>
  </si>
  <si>
    <t>CHATEAU GONTIER</t>
  </si>
  <si>
    <t>JARRY</t>
  </si>
  <si>
    <t>isabellejarry.19@orange.fr
cse.chateau-gontier@longchamp.com</t>
  </si>
  <si>
    <t>06 15 47 41 79</t>
  </si>
  <si>
    <t>LOOMIS</t>
  </si>
  <si>
    <t>LOOMIS COURNON-D'AUVERGNE 79 CSE</t>
  </si>
  <si>
    <t>COURNON-D'AUVERGNE</t>
  </si>
  <si>
    <t xml:space="preserve"> MUNOZ</t>
  </si>
  <si>
    <t>stephane.munoz04@orange.fr</t>
  </si>
  <si>
    <t>06 74 72 57 76</t>
  </si>
  <si>
    <t>LOOMIS FRANCE</t>
  </si>
  <si>
    <t>LOOMIS FRANCE 30 CSE</t>
  </si>
  <si>
    <t>LÉON</t>
  </si>
  <si>
    <t>sergeleon.cfdt@orange.fr</t>
  </si>
  <si>
    <t>06 83 79 05 22</t>
  </si>
  <si>
    <t xml:space="preserve">Présence CSE Loomis mais pas avec ce contact. Il a pris une formation en 2020
</t>
  </si>
  <si>
    <t>LOOTEN</t>
  </si>
  <si>
    <t>LOOTEN GRANDE-SYNTHE 59 CSE</t>
  </si>
  <si>
    <t>26 Rue De L Abbe Gregoire</t>
  </si>
  <si>
    <t xml:space="preserve">COUBEL </t>
  </si>
  <si>
    <t>aecoubel@looten.fr</t>
  </si>
  <si>
    <t>03 28 29 68 68</t>
  </si>
  <si>
    <t>LORRAINE AEROPORT</t>
  </si>
  <si>
    <t>LORRAINE AEROPORT GOIN 57 CSE</t>
  </si>
  <si>
    <t>Route de Vigny</t>
  </si>
  <si>
    <t>GOIN</t>
  </si>
  <si>
    <t xml:space="preserve">BIACHE
GLAPIAK </t>
  </si>
  <si>
    <t>Sandra
Patrycja</t>
  </si>
  <si>
    <t>ce.epmnl@gmail.com
sbiache@lorraineaeroport.com
pglapiak@lorraineaeroport.com</t>
  </si>
  <si>
    <t>06 08 77 08 72
06 60 78  47 71</t>
  </si>
  <si>
    <t xml:space="preserve">Permanence à définir 15/12/2025 </t>
  </si>
  <si>
    <t>LPO</t>
  </si>
  <si>
    <t>LPO ROCHEFORT 17 CSE</t>
  </si>
  <si>
    <t>1 RUE TOUFAIRE</t>
  </si>
  <si>
    <t>ERVE</t>
  </si>
  <si>
    <t>info@prev-one.fr</t>
  </si>
  <si>
    <t>LUBEXCEL</t>
  </si>
  <si>
    <t>Actipole 85 Actipole 85 Belleville Sur Vie</t>
  </si>
  <si>
    <t>LUCAS FRANCE</t>
  </si>
  <si>
    <t>LUCAS FRANCE 49 CSE</t>
  </si>
  <si>
    <t>BUREAU
 BARDOUX</t>
  </si>
  <si>
    <t xml:space="preserve">Olivier 
Grégory </t>
  </si>
  <si>
    <t>SECRETAIRE
 DELEGUE SYNDICAL</t>
  </si>
  <si>
    <t>buolive_777@live.fr
 gregory.bardoux@lucas-france.com</t>
  </si>
  <si>
    <t>0607394152
 0618108589</t>
  </si>
  <si>
    <t>LXBIO / INOVIE LXBIO</t>
  </si>
  <si>
    <t>GRASSELIN</t>
  </si>
  <si>
    <t xml:space="preserve"> 06 49 95 13 53</t>
  </si>
  <si>
    <t>Pas dans les locaux, à contacter le 09/10</t>
  </si>
  <si>
    <t>M &amp; M MILITZER &amp; MUNCH FRANCE</t>
  </si>
  <si>
    <t>M &amp; M MILITZER &amp; MUNCH FRANCE HALLUIN 59 CSE</t>
  </si>
  <si>
    <t>Avenue De Menin</t>
  </si>
  <si>
    <t>HALLUIN</t>
  </si>
  <si>
    <t xml:space="preserve"> LESEBVRE </t>
  </si>
  <si>
    <t>Thibault</t>
  </si>
  <si>
    <t>thibault.lesebvre@mumnet.com</t>
  </si>
  <si>
    <t xml:space="preserve">0613671094/0320257504/0613671094
</t>
  </si>
  <si>
    <t>M-EXTEND FRANCE LOUDUN (MANIP)</t>
  </si>
  <si>
    <t>M-EXTEND FRANCE LOUDUN (MANIP) LOUDUN 86 CSE</t>
  </si>
  <si>
    <t>ZI, Av. de la Coop.</t>
  </si>
  <si>
    <t>LAVIGNE
LIÈGE</t>
  </si>
  <si>
    <t>Jérôme
Daniel</t>
  </si>
  <si>
    <t>Secrétaire et référent
Trésorier</t>
  </si>
  <si>
    <r>
      <rPr>
        <rFont val="Calibri"/>
        <color rgb="FF000000"/>
        <sz val="12.0"/>
        <u/>
      </rPr>
      <t>jlavigne@m-extend.com</t>
    </r>
    <r>
      <rPr>
        <rFont val="Calibri"/>
        <color rgb="FF000000"/>
        <sz val="12.0"/>
        <u/>
      </rPr>
      <t xml:space="preserve">
</t>
    </r>
    <r>
      <rPr>
        <rFont val="Calibri"/>
        <color rgb="FF000000"/>
        <sz val="12.0"/>
        <u/>
      </rPr>
      <t>dliege@m-extend.com</t>
    </r>
  </si>
  <si>
    <t>05 49 98 04 27</t>
  </si>
  <si>
    <t>M3</t>
  </si>
  <si>
    <t>Actipole 85 Actipole 85</t>
  </si>
  <si>
    <t>MABEO INDUSTRIES</t>
  </si>
  <si>
    <t>MABEO INDUSTRIES BESANCON CEDEX  CSE</t>
  </si>
  <si>
    <t>BESANCON CEDEX</t>
  </si>
  <si>
    <t>CUENOT</t>
  </si>
  <si>
    <t>Bernard</t>
  </si>
  <si>
    <t>bernard.cuenot@mabeo-industries.fr</t>
  </si>
  <si>
    <t xml:space="preserve"> 06 50 04 18 51</t>
  </si>
  <si>
    <t>MAHLE</t>
  </si>
  <si>
    <t>MAHLE HAMBACH 57 CSE</t>
  </si>
  <si>
    <t>HAMBACH 57</t>
  </si>
  <si>
    <t xml:space="preserve"> FEDOZZI </t>
  </si>
  <si>
    <t>Roberto</t>
  </si>
  <si>
    <t>ce.mahle57@gmail.com</t>
  </si>
  <si>
    <t>06 09 25 24 69</t>
  </si>
  <si>
    <t xml:space="preserve">MAIF </t>
  </si>
  <si>
    <t>MAIF CSE</t>
  </si>
  <si>
    <t>MAIRIE DE ST LOUBES</t>
  </si>
  <si>
    <t>MAIRIE DE ST LOUBES 25 CSE</t>
  </si>
  <si>
    <t>BIGARELLA</t>
  </si>
  <si>
    <t xml:space="preserve">Cathy </t>
  </si>
  <si>
    <t>saintloubes.fo@hotmail.com</t>
  </si>
  <si>
    <t>05 57 97 16 11</t>
  </si>
  <si>
    <t>MAISON &amp; SERVICE</t>
  </si>
  <si>
    <t>METAYER</t>
  </si>
  <si>
    <t>Manou</t>
  </si>
  <si>
    <t>Elue CSE</t>
  </si>
  <si>
    <t>mmetayer@maison-et-services.com</t>
  </si>
  <si>
    <t>06  77  22 06 88</t>
  </si>
  <si>
    <t>100 personnes  ( pas de permanence)</t>
  </si>
  <si>
    <t>MAISON JOHANÈS BOUBÉE</t>
  </si>
  <si>
    <t>MAISON JOHANÈS BOUBÉE DOUÉ EN ANJOU 49 CSE</t>
  </si>
  <si>
    <t>ZI de la Saulaie - 67 Rue de la Croix Germain</t>
  </si>
  <si>
    <t>DOUÉ EN ANJOU</t>
  </si>
  <si>
    <t>GODDEFROY</t>
  </si>
  <si>
    <t>Secrétaire CSE - contact privilégié</t>
  </si>
  <si>
    <t>goddefroy.stephane@orange.fr</t>
  </si>
  <si>
    <t>06 70 62 57 84</t>
  </si>
  <si>
    <t>Ronan FOUÉRÉ - Directeur du site/président CSE</t>
  </si>
  <si>
    <t>MAISONS HOSPITALIERES</t>
  </si>
  <si>
    <t>MAISONS HOSPITALIERES 54 CSE</t>
  </si>
  <si>
    <t>10 Rue du Mazot</t>
  </si>
  <si>
    <t>NEUVES MAISONS</t>
  </si>
  <si>
    <t xml:space="preserve">FRISCH 
THIRION </t>
  </si>
  <si>
    <t>Maryse
Sylvie</t>
  </si>
  <si>
    <t>ELU CSE
DELEGUE SYNDICAL</t>
  </si>
  <si>
    <t>maryse.frisch@orange.fr
sylviethirion6@gmail.com</t>
  </si>
  <si>
    <t>03 83 17 58 00</t>
  </si>
  <si>
    <t>MAITRE COQ</t>
  </si>
  <si>
    <t>MAITRE COQ ST FULGENT 85 CSE</t>
  </si>
  <si>
    <t>BIRÉ Maryline</t>
  </si>
  <si>
    <t>Rue du Stade</t>
  </si>
  <si>
    <t>ST FULGENT</t>
  </si>
  <si>
    <t>MAITRE COQ ST HERMINE 85 CSE</t>
  </si>
  <si>
    <t>Av. des Frênes</t>
  </si>
  <si>
    <t>ST HERMINE</t>
  </si>
  <si>
    <t>MAITRE PRUNILLE</t>
  </si>
  <si>
    <t>MAITRE PRUNILLE CASSENEUIL 47</t>
  </si>
  <si>
    <t>460 Rue Du Memorial</t>
  </si>
  <si>
    <t>CASSENEUIL</t>
  </si>
  <si>
    <t>LAOUDIHI</t>
  </si>
  <si>
    <t>cecile.laoudihi.cl@gmail.com
maudeon@maitreprunille.com</t>
  </si>
  <si>
    <t>05 53 36 19 00</t>
  </si>
  <si>
    <t>MALAKOFF HUMANIS CENTRE OUEST/BLOIS</t>
  </si>
  <si>
    <t>MALAKOFF HUMANIS CENTRE OUEST/BLOIS 41 CSE</t>
  </si>
  <si>
    <t>Emilie PHILIPPON</t>
  </si>
  <si>
    <t>4/6 Rue Pierre Bretonneau</t>
  </si>
  <si>
    <t>LA CHAUSSÉE SAINT VICTOR</t>
  </si>
  <si>
    <t>AUBERT</t>
  </si>
  <si>
    <t>severine.aubert@malakoffhumanis.com</t>
  </si>
  <si>
    <t>02 54 57 39 14</t>
  </si>
  <si>
    <t>OUI : Emilie PHILIPPON</t>
  </si>
  <si>
    <t>MALICHAUD ATLANTIQUE</t>
  </si>
  <si>
    <t>MALICHAUD ATLANTIQUE ROCHEFORT 17 CSE</t>
  </si>
  <si>
    <t>13 Rue Hubert Pennevert - ZI des Sœurs Est</t>
  </si>
  <si>
    <t>ROBION</t>
  </si>
  <si>
    <t>Amandine</t>
  </si>
  <si>
    <t>cse@malichaud.com</t>
  </si>
  <si>
    <t>05 46 84 79 59</t>
  </si>
  <si>
    <t>MANAGE IT</t>
  </si>
  <si>
    <t>MANAGE IT LE HAVRE 76 CSE</t>
  </si>
  <si>
    <t>LE HAVRE</t>
  </si>
  <si>
    <t>POUSSE</t>
  </si>
  <si>
    <t>Syunny</t>
  </si>
  <si>
    <t>CSE@imagerie-lh.fr</t>
  </si>
  <si>
    <t>MANIKHEIR</t>
  </si>
  <si>
    <t>MANIKHEIR   CSE</t>
  </si>
  <si>
    <t>150(majoritaire CFDT)</t>
  </si>
  <si>
    <t>VILLETTRE</t>
  </si>
  <si>
    <t xml:space="preserve">Johanna </t>
  </si>
  <si>
    <t>cse@manikheir.com</t>
  </si>
  <si>
    <t>06 02 14 40 86</t>
  </si>
  <si>
    <t>MANITOU CANDÉ</t>
  </si>
  <si>
    <t>MANITOU CANDÉ 49 CSE</t>
  </si>
  <si>
    <t>ZI des Fosses Rouges - Route de Challain la Potherie</t>
  </si>
  <si>
    <t>CANDÉ</t>
  </si>
  <si>
    <t xml:space="preserve">
GAUTIER
MAHOT
GASTINEAU
SORIN</t>
  </si>
  <si>
    <t xml:space="preserve">
Lenaïc
Vincent
Aurélie
Justine</t>
  </si>
  <si>
    <t xml:space="preserve">
Secrétaire
Trésorier
Membre
Membre</t>
  </si>
  <si>
    <t>ce.manitou.cande@gmail.com
l.gautier@manitou-group.com
v.mahot@manitou-group.com
a.gastineau@manitou-group.com
j.sorin@manitou-group.com</t>
  </si>
  <si>
    <t xml:space="preserve">
02 41 94 93 20</t>
  </si>
  <si>
    <t>MANUFACTURE ABBEVILLOISE</t>
  </si>
  <si>
    <t>MANUFACTURE ABBEVILLOISE 80 CFDT</t>
  </si>
  <si>
    <t xml:space="preserve"> 100 et 199 </t>
  </si>
  <si>
    <t>ABBEVILLE</t>
  </si>
  <si>
    <t xml:space="preserve">PONCHEL </t>
  </si>
  <si>
    <t xml:space="preserve"> ponchelc50@icloud.com</t>
  </si>
  <si>
    <t>MANUTAN COLLECTIVITÉS</t>
  </si>
  <si>
    <t>MANUTAN COLLECTIVITÉS CHAURAY 79 CSE</t>
  </si>
  <si>
    <t>143 Boulevard Ampère</t>
  </si>
  <si>
    <t>BOURIAU
DENIS ASTARY</t>
  </si>
  <si>
    <t>Sophie
Valérie</t>
  </si>
  <si>
    <t>Secrétaire (2024)
Secrétaire Adjointe</t>
  </si>
  <si>
    <r>
      <rPr>
        <rFont val="Calibri"/>
        <color rgb="FF000000"/>
        <sz val="12.0"/>
        <u/>
      </rPr>
      <t xml:space="preserve">sophie.bouriau@manutan-collectivites.fr 
</t>
    </r>
    <r>
      <rPr>
        <rFont val="Calibri"/>
        <color rgb="FF000000"/>
        <sz val="12.0"/>
        <u/>
      </rPr>
      <t>lydie.degorce@manutan-collectivites.fr</t>
    </r>
  </si>
  <si>
    <t>05 49 34 66 35</t>
  </si>
  <si>
    <t>Lydie DEGORCE - Secrétaire CSE</t>
  </si>
  <si>
    <t>MARELLI FRANCE</t>
  </si>
  <si>
    <t>MARELLI FRANCE CHÂTELLERAULT 86 CSE</t>
  </si>
  <si>
    <t>6 Allée d'Argenson CS 40123</t>
  </si>
  <si>
    <t>CHÂTELLERAULT CEDEX</t>
  </si>
  <si>
    <t>PASQUIER</t>
  </si>
  <si>
    <t>Élue CSE/Interlocutrice principale</t>
  </si>
  <si>
    <t>pascale.pasquier10@orange.fr</t>
  </si>
  <si>
    <t>05 49 02 51 75</t>
  </si>
  <si>
    <t>Jean-Manuel VERNOUX - Secrétaire CSE et signataire</t>
  </si>
  <si>
    <t xml:space="preserve">MAREYAGE HENNEQUIN
</t>
  </si>
  <si>
    <t>21 Centre De Maree Case 5</t>
  </si>
  <si>
    <t>02 51 04 04 10</t>
  </si>
  <si>
    <t>MARIE SURGELÉS AIRVAULT</t>
  </si>
  <si>
    <t>MARIE SURGELÉS AIRVAULT 79 CSE</t>
  </si>
  <si>
    <t>Zone Économique Coquine, D725</t>
  </si>
  <si>
    <t>AIRVAULT</t>
  </si>
  <si>
    <t>BERNIER</t>
  </si>
  <si>
    <t>cemariesurgeles79@wanadoo.fr</t>
  </si>
  <si>
    <t>06 32 52 57 88</t>
  </si>
  <si>
    <t>Autre établissement : Saumur</t>
  </si>
  <si>
    <t>MARIE SURGELÉS BELLEVIGNE</t>
  </si>
  <si>
    <t>MARIE SURGELÉS BELLEVIGNE LES CHÂTEAUX 49 CSE</t>
  </si>
  <si>
    <t>Alain BERNIER
 7 RUE DES ACACIAS, 79600 LOUIN, France - Deux-Sèvres
 06 32 52 57 88
 maryalain.bernier@orange.fr</t>
  </si>
  <si>
    <t>5 Route de la Pierrière</t>
  </si>
  <si>
    <t>BELLEVIGNE LES CHÂTEAUX</t>
  </si>
  <si>
    <t>LORMIER
PEIX
BILOTTA</t>
  </si>
  <si>
    <t>Jérôme
Laura
Laura</t>
  </si>
  <si>
    <t xml:space="preserve">Secrétaire
Trésorière
</t>
  </si>
  <si>
    <t>mariece8@gmail.com
jlormier@gmail.com
dolie.laura28@gmail.com
laura.bilotta22@gmail.com</t>
  </si>
  <si>
    <t>06 22 50 04 16
02 41 52 42 10 
02 41 52 42 10</t>
  </si>
  <si>
    <t>MARIE SURGELÉS MIREBEAU</t>
  </si>
  <si>
    <t>MARIE SURGELÉS MIREBEAU  86 CSE</t>
  </si>
  <si>
    <t>8 Rue de l'Industrie</t>
  </si>
  <si>
    <t>MIREBEAU</t>
  </si>
  <si>
    <t>MALLET</t>
  </si>
  <si>
    <t>Annick</t>
  </si>
  <si>
    <t>cemariesurgeles@wanadoo.fr</t>
  </si>
  <si>
    <t>06 17 74 56 34</t>
  </si>
  <si>
    <t>05 49 50 55 66</t>
  </si>
  <si>
    <t>Téléphone ou mail ou rdv</t>
  </si>
  <si>
    <t>Karine MAUPIN - Secrétaire
Franck BRETAUDEAU - Secrétaire adjoint</t>
  </si>
  <si>
    <t>MAT DE MISAINE</t>
  </si>
  <si>
    <t>Route De La Roche Sur Yon Zone Industrielle De La Begaudie</t>
  </si>
  <si>
    <t>02 51 60 09 55</t>
  </si>
  <si>
    <t>MATHIEU</t>
  </si>
  <si>
    <t>MATHIEU VELAINE EN HAYE  79 CSE</t>
  </si>
  <si>
    <t xml:space="preserve">VELAINE EN HAYE </t>
  </si>
  <si>
    <t xml:space="preserve">BENETEAU / THOUVENOT </t>
  </si>
  <si>
    <t xml:space="preserve">Aurélien 
christian </t>
  </si>
  <si>
    <t>MAXI AIDE</t>
  </si>
  <si>
    <t>MAXI AIDE LYON 69 CSE</t>
  </si>
  <si>
    <t>LYON</t>
  </si>
  <si>
    <t xml:space="preserve"> GODINET</t>
  </si>
  <si>
    <t>Agne</t>
  </si>
  <si>
    <t>MBDA</t>
  </si>
  <si>
    <t>MBDA 86 CSE</t>
  </si>
  <si>
    <t>MBDA 
SELLES SAINT DENIS 41 CSE</t>
  </si>
  <si>
    <t>La Chaudronne 4801 Route De Theillay</t>
  </si>
  <si>
    <t xml:space="preserve">
SELLES SAINT DENIS</t>
  </si>
  <si>
    <t>GAULLIER
BARANGER</t>
  </si>
  <si>
    <t>Nicolas
Nicolas</t>
  </si>
  <si>
    <t>Secretaire CSE, FO
Trésorier CSE</t>
  </si>
  <si>
    <t>nicolas.gaullier@yahoo.fr
Nicolas.baranger@mbda-systems.com</t>
  </si>
  <si>
    <t xml:space="preserve">06 76 05 30 62
06 83 16 57 05 </t>
  </si>
  <si>
    <t>02 36 41 20 00</t>
  </si>
  <si>
    <t>Mc Bride S.A.S.</t>
  </si>
  <si>
    <t>Mc Bride S.A.S. MOYAUX 14 CSE</t>
  </si>
  <si>
    <t>20 Gustave Flaubert</t>
  </si>
  <si>
    <t>MOYAUX</t>
  </si>
  <si>
    <t>HELLEY
MESNIER</t>
  </si>
  <si>
    <t>Anne
Cédric</t>
  </si>
  <si>
    <t>anne-helley@mcbride.eu
cedric-mesnier@mcbride.eu</t>
  </si>
  <si>
    <t>0231616161</t>
  </si>
  <si>
    <t>MECACHROME SABLÉ</t>
  </si>
  <si>
    <t>MECACHROME SABLÉ SOLESMES 72 CSE</t>
  </si>
  <si>
    <t xml:space="preserve">ZI Des Vignes, Avenue Jean Monnet </t>
  </si>
  <si>
    <t>SOLESMES</t>
  </si>
  <si>
    <t>MARTINEAU</t>
  </si>
  <si>
    <t>élu CSE</t>
  </si>
  <si>
    <t xml:space="preserve"> stephane.martineau8@orange.fr</t>
  </si>
  <si>
    <t>MECAPROTEC CHARENTE-MARITIME</t>
  </si>
  <si>
    <t>MECAPROTEC CHARENTE-MARITIME ROCHEFORT 17 CSE</t>
  </si>
  <si>
    <t>ZI du Pont Neuf, 1 bis Av. des Bois Déroulés</t>
  </si>
  <si>
    <t>LEVEQUE
MERIAS
POURPOINT</t>
  </si>
  <si>
    <t>Emilie
Samuel
Lucie</t>
  </si>
  <si>
    <t>Secrétaire
Trésorier
Secrétaire adjointe</t>
  </si>
  <si>
    <t>emilie.leveque@mecaprotec.com
samuel.merias@mecaprotec.com
lucie.pourpoint@mecaprotec.com
cse.mcm@mecaprotec.com</t>
  </si>
  <si>
    <t>06 77 18 70 83 (LEVEQUE)</t>
  </si>
  <si>
    <t xml:space="preserve"> 05 46 82 28 24</t>
  </si>
  <si>
    <t>MEDIACO EST</t>
  </si>
  <si>
    <t>MEDIACO EST CERNEY 68 SYNDICATS</t>
  </si>
  <si>
    <t>HAIMISSA</t>
  </si>
  <si>
    <t>Rachid</t>
  </si>
  <si>
    <t>rachidhaimissa@hotmail.fr</t>
  </si>
  <si>
    <t>06 58 73 44 20</t>
  </si>
  <si>
    <t>MEDIACO VENDEE</t>
  </si>
  <si>
    <t>Rue Jules Verne Zone Industrielle De La Poiriere</t>
  </si>
  <si>
    <t>02 51 44 85 00</t>
  </si>
  <si>
    <t>MEDIALEX</t>
  </si>
  <si>
    <t>MEDIALEX RENNES 35 CSE</t>
  </si>
  <si>
    <t>RENNES 35</t>
  </si>
  <si>
    <t xml:space="preserve"> BOURDOIS</t>
  </si>
  <si>
    <t>celine.bourdois@medialex.fr</t>
  </si>
  <si>
    <t>MELIORIS LE GRAND FEU</t>
  </si>
  <si>
    <t>MELIORIS LE GRAND FEU NIORT  79 CSE</t>
  </si>
  <si>
    <t>74 Rue de la Verrerie</t>
  </si>
  <si>
    <t>NIORT CEDEX</t>
  </si>
  <si>
    <t>METIVIER</t>
  </si>
  <si>
    <t>blefevre@melioris.fr</t>
  </si>
  <si>
    <t>05 49 32 38 42</t>
  </si>
  <si>
    <t>MENUISERIE CLOISONS PARQUET AGENCEMENTS</t>
  </si>
  <si>
    <t>Espace Vie Atlantique Nord</t>
  </si>
  <si>
    <t>02 51 05 36 82</t>
  </si>
  <si>
    <t>MENUISERIE ELVA</t>
  </si>
  <si>
    <t>MENUISERIE ELVA  LES BROUZILS 85 CSE</t>
  </si>
  <si>
    <t>BROIX Jessica</t>
  </si>
  <si>
    <t>7 Rue de la Marronnière</t>
  </si>
  <si>
    <t xml:space="preserve"> LES BROUZILS</t>
  </si>
  <si>
    <t>MEPHISTO</t>
  </si>
  <si>
    <t>MEPHISTO SARREBOURG 57 CSE</t>
  </si>
  <si>
    <t>52 route de sarreguemines</t>
  </si>
  <si>
    <t>DRUSKE</t>
  </si>
  <si>
    <t>ce.mephisto@mephisto.com</t>
  </si>
  <si>
    <t>03 87 23 30 00</t>
  </si>
  <si>
    <t>APPEL 16/03/2026 à relancer le 23/03 pour éventuel RDV</t>
  </si>
  <si>
    <t xml:space="preserve">MEPHISTO </t>
  </si>
  <si>
    <t>MEPHISTO  SARREBOURG   CSE</t>
  </si>
  <si>
    <t xml:space="preserve">SARREBOURG </t>
  </si>
  <si>
    <t xml:space="preserve"> CATTAUX</t>
  </si>
  <si>
    <t>axel.cattaux@mephisto.com</t>
  </si>
  <si>
    <t>MERCEDES-BENZ VALENCIENNES</t>
  </si>
  <si>
    <t>MERCEDES-BENZ VALENCIENNES 59 CSE</t>
  </si>
  <si>
    <t>490 rue Louis Duvant, CS50161</t>
  </si>
  <si>
    <t>VALENCIENNES CEDEX 09</t>
  </si>
  <si>
    <t>VENDEVILLE</t>
  </si>
  <si>
    <t>cse.valenciennes@mercedes-benz.com</t>
  </si>
  <si>
    <t>03 27 51 81 55</t>
  </si>
  <si>
    <t>MERCERON TP</t>
  </si>
  <si>
    <t>180 Route De Beauvoir</t>
  </si>
  <si>
    <t>SALLERTAINE</t>
  </si>
  <si>
    <t>02 51 93 05 87</t>
  </si>
  <si>
    <t>MERCORNE</t>
  </si>
  <si>
    <t xml:space="preserve">PCI48 </t>
  </si>
  <si>
    <t>LANGOGNE</t>
  </si>
  <si>
    <t xml:space="preserve">DELMAS </t>
  </si>
  <si>
    <t xml:space="preserve"> thibault.laube@gmail.com</t>
  </si>
  <si>
    <t>06 40 19 10 98</t>
  </si>
  <si>
    <t>MERIBEL PHARMA PESSAC</t>
  </si>
  <si>
    <t>MERIBEL PHARMA PESSAC PESSAC 33</t>
  </si>
  <si>
    <t>11 Avenue Gustave Eiffel</t>
  </si>
  <si>
    <t>BOBET</t>
  </si>
  <si>
    <t>sabrina.bobet@meribelpharma.com</t>
  </si>
  <si>
    <t>05 57 26 07 70</t>
  </si>
  <si>
    <t>MERLOT SAS (ENTREPRISE)</t>
  </si>
  <si>
    <t>MERLOT SAS (ENTREPRISE) CHÂTELLERAULT 86  CSE</t>
  </si>
  <si>
    <t>10 Rue du Champ des Bordes</t>
  </si>
  <si>
    <t>MERLOT</t>
  </si>
  <si>
    <t>Dirigeante</t>
  </si>
  <si>
    <t>comptabilite@charpente-merlot.fr</t>
  </si>
  <si>
    <t>05 49 21 16 49</t>
  </si>
  <si>
    <t>MESPOULETS BOISSONS SERVICES</t>
  </si>
  <si>
    <t>secrétaire CSE</t>
  </si>
  <si>
    <t>05 65 77 30 40</t>
  </si>
  <si>
    <t>n’était pas dans les locaux à contacter.</t>
  </si>
  <si>
    <t>METAROM FRANCE</t>
  </si>
  <si>
    <t>METAROM FRANCE BOVES  CSE</t>
  </si>
  <si>
    <t xml:space="preserve"> YOLLENT </t>
  </si>
  <si>
    <t>Jacky</t>
  </si>
  <si>
    <t>àà</t>
  </si>
  <si>
    <t>03 22 38 86 00</t>
  </si>
  <si>
    <t>METAUX FERS</t>
  </si>
  <si>
    <t>Rue Henri Farman Z Les Plesses</t>
  </si>
  <si>
    <t>02 51 22 06 38</t>
  </si>
  <si>
    <t>MICHELIN</t>
  </si>
  <si>
    <t>MICHELIN CLERMONT FERRAND 63 SYNDICATS</t>
  </si>
  <si>
    <t>CLERMONT FERRAND</t>
  </si>
  <si>
    <t>BERNARD</t>
  </si>
  <si>
    <t>bluke78@gmail.com</t>
  </si>
  <si>
    <t>06 18 56 90 03</t>
  </si>
  <si>
    <t>MICHELIN GOLBEY 88 CSE</t>
  </si>
  <si>
    <t>300 à 499</t>
  </si>
  <si>
    <t>6 rue du xay</t>
  </si>
  <si>
    <t>GOLBEY</t>
  </si>
  <si>
    <t>FETET
PETIDEMENGE</t>
  </si>
  <si>
    <t>Gabriel
KATY</t>
  </si>
  <si>
    <t xml:space="preserve">
gabriel.fetet@outlook.fr
ce-michelin-epinal@wanadoo.fr</t>
  </si>
  <si>
    <t>06 21 58 24 06
03 29 34 17 53</t>
  </si>
  <si>
    <t xml:space="preserve">MICRO CRECHE
</t>
  </si>
  <si>
    <t>THERY / DAUTHIEUX</t>
  </si>
  <si>
    <t>delphine.dauthieux@orange.fr</t>
  </si>
  <si>
    <t>06 71 62 37 14</t>
  </si>
  <si>
    <t>MIGAUD SAS</t>
  </si>
  <si>
    <t>1 Rue Virginie Heriot</t>
  </si>
  <si>
    <t>DOMPIERRE SUR YON</t>
  </si>
  <si>
    <t>GARNIER</t>
  </si>
  <si>
    <t>emmanuelle@migaud.fr</t>
  </si>
  <si>
    <t>05 49 95 80 03</t>
  </si>
  <si>
    <t>MILLET GROUPE</t>
  </si>
  <si>
    <t>MILLET GROUPE BRETIGNOLLES 79 CSE</t>
  </si>
  <si>
    <t>Lieu-dit La Faye</t>
  </si>
  <si>
    <t>BRETIGNOLLES</t>
  </si>
  <si>
    <t>MIMAULT TOLERIE INDUSTRIELLE</t>
  </si>
  <si>
    <t>MIMAULT TOLERIE INDUSTRIELLE LA CHAPELLE SAINT LAURENT 79 CSE</t>
  </si>
  <si>
    <t xml:space="preserve">18 Rue Des Bouges </t>
  </si>
  <si>
    <t>LA CHAPELLE SAINT LAURENT</t>
  </si>
  <si>
    <t xml:space="preserve">GEMARD </t>
  </si>
  <si>
    <t xml:space="preserve">Dirigeant </t>
  </si>
  <si>
    <t>eric.gemard@mimault-tolerie.fr</t>
  </si>
  <si>
    <t>05 49 72 00 44</t>
  </si>
  <si>
    <t>MIRVILLE</t>
  </si>
  <si>
    <t>Rue Des Plesses</t>
  </si>
  <si>
    <t xml:space="preserve">MISSION LOCALE JEUNE DU VALENCIENNOIS </t>
  </si>
  <si>
    <t>MISSION LOCALE JEUNE DU VALENCIENNOIS 59 CSE</t>
  </si>
  <si>
    <t xml:space="preserve">12 Chemin du Noir Mouton </t>
  </si>
  <si>
    <t>VALENCIENNES</t>
  </si>
  <si>
    <t xml:space="preserve"> DECARPIGNY
OCHLINSKI</t>
  </si>
  <si>
    <t>Amélie
Pierre</t>
  </si>
  <si>
    <t>irp-cfdt@mljv.fr</t>
  </si>
  <si>
    <t>06 87 86 37 91
06 58 92  68 20</t>
  </si>
  <si>
    <t>MJB/SAH</t>
  </si>
  <si>
    <t>MJB/SAH RUELLE 16</t>
  </si>
  <si>
    <t>673 Route De Gond Pontouvre</t>
  </si>
  <si>
    <t>RUELLE</t>
  </si>
  <si>
    <t>KARIM</t>
  </si>
  <si>
    <t>sk1976@hotmail.fr</t>
  </si>
  <si>
    <t>05 45 65 63 47</t>
  </si>
  <si>
    <t>MK SHV (MECACHROME)</t>
  </si>
  <si>
    <t>MK SHV (MECACHROME) SAINT HILAIRE DE VOUST 85 CSE</t>
  </si>
  <si>
    <t>Frédéric RAMBAUD</t>
  </si>
  <si>
    <t>SAINT HILAIRE DE VOUST</t>
  </si>
  <si>
    <t>BOURON
RAMBAUD</t>
  </si>
  <si>
    <t>Thomas
Frédéric</t>
  </si>
  <si>
    <t>Secrétaire
Membre titulaire CSE</t>
  </si>
  <si>
    <t>cebouy@orange.fr</t>
  </si>
  <si>
    <t>06 24 16 63 97
(F Rambaud)</t>
  </si>
  <si>
    <t>02 51 00 57 65</t>
  </si>
  <si>
    <t>OUI : Frédéric RAMBAUD</t>
  </si>
  <si>
    <t>MOBIL HOME RIDEAU</t>
  </si>
  <si>
    <t>MOBIL HOME RIDEAU  85 CSE</t>
  </si>
  <si>
    <t>DELLYS</t>
  </si>
  <si>
    <t>Jérome</t>
  </si>
  <si>
    <t>csemobilhomerideau@hotmail.com</t>
  </si>
  <si>
    <t>06 28 58 41 26</t>
  </si>
  <si>
    <t>MOBIUS COGNAC (STGA)</t>
  </si>
  <si>
    <t>MOBIUS COGNAC (STGA)  16 SYNDICATS</t>
  </si>
  <si>
    <t>COGNAC</t>
  </si>
  <si>
    <t>JARDRY</t>
  </si>
  <si>
    <t>olivier.jardry@orange.fr</t>
  </si>
  <si>
    <t>MOLENAT BOIS</t>
  </si>
  <si>
    <t>MOLENAT BOIS AUBIN 12 CSE</t>
  </si>
  <si>
    <t>ZI du Plégat</t>
  </si>
  <si>
    <t>AUBIN</t>
  </si>
  <si>
    <t>TAGUET</t>
  </si>
  <si>
    <t>Gisèle</t>
  </si>
  <si>
    <t>puc@molenat.com</t>
  </si>
  <si>
    <t>06 73 03 28 39</t>
  </si>
  <si>
    <t>MON AMI DE CARREFOUR</t>
  </si>
  <si>
    <t xml:space="preserve">William </t>
  </si>
  <si>
    <t xml:space="preserve">à relancer vendredi prochain / Ancien prospect Severine </t>
  </si>
  <si>
    <t>MONOPRIX AJACCIO</t>
  </si>
  <si>
    <t>MONOPRIX AJACCIO  20 CSE</t>
  </si>
  <si>
    <t>33 Cours Napoléon</t>
  </si>
  <si>
    <t>CONSTANT</t>
  </si>
  <si>
    <t xml:space="preserve">jconstant@monoprix.fr </t>
  </si>
  <si>
    <t>06 14 32 93 02</t>
  </si>
  <si>
    <t>04 95 51 76 50</t>
  </si>
  <si>
    <t>MOUSTACHES BIKES</t>
  </si>
  <si>
    <t>MOUSTACHES BIKES THAON-LES-VOSGES 88 CSE</t>
  </si>
  <si>
    <t>Stéphane SERRIER stephane.serrier@garrettmotion.com</t>
  </si>
  <si>
    <t>5 Rue du Ruisseau</t>
  </si>
  <si>
    <t>THAON-LES-VOSGES</t>
  </si>
  <si>
    <t>v.henry@moustachebikes.com</t>
  </si>
  <si>
    <t xml:space="preserve">07 86 46 55 58
</t>
  </si>
  <si>
    <t>MS TECHNIQUES</t>
  </si>
  <si>
    <t>MS TECHNIQUES POMPEY 54 CSE</t>
  </si>
  <si>
    <t>65 Boulevard De La Moselle</t>
  </si>
  <si>
    <t>POMPEY</t>
  </si>
  <si>
    <t>CARLOT</t>
  </si>
  <si>
    <t>Thibaut</t>
  </si>
  <si>
    <t xml:space="preserve"> thibaut.carlot@saint-gobain.com</t>
  </si>
  <si>
    <t>03 83 24 75 90/06 14 17 62 46</t>
  </si>
  <si>
    <t>MSA DLG</t>
  </si>
  <si>
    <t>MSA DLG 24 CSE</t>
  </si>
  <si>
    <t>LEMASLE</t>
  </si>
  <si>
    <t>MTA</t>
  </si>
  <si>
    <t>MTA CLERMONT-FERRAND 63 CSE</t>
  </si>
  <si>
    <t>CLERMONT-FERRAND</t>
  </si>
  <si>
    <t>BRAVO</t>
  </si>
  <si>
    <t>solrac6372@gmail.com</t>
  </si>
  <si>
    <t xml:space="preserve"> 06 33 09 44 31</t>
  </si>
  <si>
    <t>MULTISIGNE</t>
  </si>
  <si>
    <t>MULTISIGNE JOUÉ LES TOURS CEDEX 37 CSE</t>
  </si>
  <si>
    <t>FAURY Béatrice</t>
  </si>
  <si>
    <t>ZAC de la Liodière - 28 Rue de la Liodière</t>
  </si>
  <si>
    <t>JOUÉ LES TOURS CEDEX</t>
  </si>
  <si>
    <t>POMPON</t>
  </si>
  <si>
    <t>sandrine.pompon@multisigne.com</t>
  </si>
  <si>
    <t>02 47 73 19 88</t>
  </si>
  <si>
    <t>MUNKSJÖ SAS ( ancien AHLSTROM ARCHES)</t>
  </si>
  <si>
    <t>MUNKSJÖ SAS 88 CSE</t>
  </si>
  <si>
    <t>48 Rte de Remiremont</t>
  </si>
  <si>
    <t>88380
88220
88600
88550</t>
  </si>
  <si>
    <t>ARCHES
DOUMOUX
LAVAL
POUXEUX</t>
  </si>
  <si>
    <t>MONCHABLON
ZOUAOUI
RORH
CARVALHO
SAGET</t>
  </si>
  <si>
    <t xml:space="preserve">
Ludovic
Lea
Stephane
Georges
Sebastien
</t>
  </si>
  <si>
    <t xml:space="preserve">Secrétaire
</t>
  </si>
  <si>
    <t>ludovic.monchablon@ahlstrom.com
lesmonches@gmail.com
lea_zouzou@hotmail.fr
virginieguillaume7745@neuf.fr
georges.carvalho.gc@gmail.com
sebastien.saget@munksjo.com</t>
  </si>
  <si>
    <t>06 79 87 28 49 
06 72 19 47 39
06 82 42 28 68
06 22 79 60 55
06 03 25 21 02</t>
  </si>
  <si>
    <t>03 29 32 60 00 comiteentreprise.arches@ahlstrom.com</t>
  </si>
  <si>
    <t>Mutuelle AESIO</t>
  </si>
  <si>
    <t>CORNET/DIALLO</t>
  </si>
  <si>
    <t xml:space="preserve"> Rachida Rassidatou</t>
  </si>
  <si>
    <t xml:space="preserve"> rcornet1962@gmail.com</t>
  </si>
  <si>
    <t>06 29 33 19 95</t>
  </si>
  <si>
    <t>MUTUELLE DE POITIERS</t>
  </si>
  <si>
    <t>MUTUELLE DE POITIERS  86 CSE</t>
  </si>
  <si>
    <t xml:space="preserve"> Bois du Fief Clairet</t>
  </si>
  <si>
    <t>ALLAH RABAYE</t>
  </si>
  <si>
    <t>Freddy</t>
  </si>
  <si>
    <t xml:space="preserve">freddy.allah-rabaye@mutuelledepoitiers.fr </t>
  </si>
  <si>
    <t>05 49 37 46 28</t>
  </si>
  <si>
    <t>MUTUELLE MUTAMI</t>
  </si>
  <si>
    <t>MUTUELLE MUTAMI TOULOUSE 31 CSE</t>
  </si>
  <si>
    <t>70 Bd Matabiau</t>
  </si>
  <si>
    <t>TOULOUSE</t>
  </si>
  <si>
    <t>PROUTHEAU</t>
  </si>
  <si>
    <t>Benedicte</t>
  </si>
  <si>
    <t>benedicte.proutheau@mutami.fr</t>
  </si>
  <si>
    <t>06 19 76 91 36</t>
  </si>
  <si>
    <t>06 43 86 51 64</t>
  </si>
  <si>
    <t>NANCY CONSTRUCTION</t>
  </si>
  <si>
    <t>NANCY CONSTRUCTION HOUDEMONT 54 CSE</t>
  </si>
  <si>
    <t xml:space="preserve">6 Allee Des Peupliers </t>
  </si>
  <si>
    <t>VITREY</t>
  </si>
  <si>
    <t>v.vitrey@nancyconstruction.com</t>
  </si>
  <si>
    <t>03 83 56 61 85</t>
  </si>
  <si>
    <t>NAOS LES LABORATOIRES</t>
  </si>
  <si>
    <t>NAOS LES LABORATOIRES AIX EN PROVENCE 13 CSE</t>
  </si>
  <si>
    <t>AIX EN PROVENCE</t>
  </si>
  <si>
    <t xml:space="preserve"> BAYLLE</t>
  </si>
  <si>
    <t>david.baylle@naos.com</t>
  </si>
  <si>
    <t xml:space="preserve"> 06 03 12 91 33</t>
  </si>
  <si>
    <t xml:space="preserve">NAUTITECH </t>
  </si>
  <si>
    <t>NAUTITECH ROCHEFORT 17 CSE</t>
  </si>
  <si>
    <t>GARANDEAU Lydia
06 26 69 74 45
garandeaulydia@gmail.com</t>
  </si>
  <si>
    <t xml:space="preserve">5 rue Hubert Pennevert </t>
  </si>
  <si>
    <t>GUIGNE
NANJOD</t>
  </si>
  <si>
    <t>Sandrine
Kevin</t>
  </si>
  <si>
    <t>s.beadley@nautitech.fr
cse.nanjod.kevin@outlook.fr
cse.nautitech@outlook.com</t>
  </si>
  <si>
    <t>06 81 60 90 36
06 99 99 24 21</t>
  </si>
  <si>
    <t xml:space="preserve"> recommandation de Mme GARANDEAU bénéficiaire (= marraine 300 €)
n’ai pas réussi à les contacter / visite sur site le 09/12 </t>
  </si>
  <si>
    <t>NEOFORM INDUSTRIE</t>
  </si>
  <si>
    <t>NEOFORM INDUSTRIE  49 CSE</t>
  </si>
  <si>
    <t>DUPÉ</t>
  </si>
  <si>
    <t>Audrey</t>
  </si>
  <si>
    <t>02 72 77 50 06</t>
  </si>
  <si>
    <t>NEOLIS</t>
  </si>
  <si>
    <t>NEOLIS SAUZÉ-VAUSSAIS 79 CSE</t>
  </si>
  <si>
    <t>29 Route De Civray</t>
  </si>
  <si>
    <t>SAUZÉ-VAUSSAIS</t>
  </si>
  <si>
    <t>PAUTROT</t>
  </si>
  <si>
    <t xml:space="preserve">dup@neolis-negoce.fr
gpautrot@neolis-negoce.fr
</t>
  </si>
  <si>
    <t xml:space="preserve">05 49 07 60 14
</t>
  </si>
  <si>
    <t>06 12 10 02 16</t>
  </si>
  <si>
    <t>NEPSEN</t>
  </si>
  <si>
    <t>NEPSEN  31 CSE</t>
  </si>
  <si>
    <t>COQUENTIF</t>
  </si>
  <si>
    <t>marie-laure.coquentif@nepsen.fr</t>
  </si>
  <si>
    <t>05 82 75 67 98</t>
  </si>
  <si>
    <t>NESPRESSO</t>
  </si>
  <si>
    <t>NESPRESSO BORDEAUX 33 CSE</t>
  </si>
  <si>
    <t>62 Cours de l'Intendance</t>
  </si>
  <si>
    <t>THIOUX</t>
  </si>
  <si>
    <t>natacha.thioux@nespresso.com</t>
  </si>
  <si>
    <t>06 14 03 85 38</t>
  </si>
  <si>
    <t>DUPEUX Adeline - Secrétaire signataire</t>
  </si>
  <si>
    <t>NESTLÉ WATERS VOSGES</t>
  </si>
  <si>
    <t>NESTLÉ WATERS VOSGES VITTEL 88 CSE</t>
  </si>
  <si>
    <t>242 avenue de Belgique</t>
  </si>
  <si>
    <t>VITTEL</t>
  </si>
  <si>
    <t>BARDY
FETET</t>
  </si>
  <si>
    <t>Olivier
Gabriel</t>
  </si>
  <si>
    <t>olivier.bardy@waters.nestle.com</t>
  </si>
  <si>
    <t>03 29 08 70 00
6 21 58 24 06</t>
  </si>
  <si>
    <t>NEWLOC</t>
  </si>
  <si>
    <t>NEWLOC PERIGNY 17  CSE</t>
  </si>
  <si>
    <t>11 rue Edmé Mariotte</t>
  </si>
  <si>
    <t>MEZERAY</t>
  </si>
  <si>
    <t>ce@newloc.fr</t>
  </si>
  <si>
    <t>NEXTEAM CHATELLERAULT</t>
  </si>
  <si>
    <t>NEXTEAM CHATELLERAULT 86 CSE</t>
  </si>
  <si>
    <t>2 Rue Denis Papin</t>
  </si>
  <si>
    <t>LE DREAU
MERLE</t>
  </si>
  <si>
    <t>Yann
Noémie</t>
  </si>
  <si>
    <t>csemecafi@gmail.com</t>
  </si>
  <si>
    <t>06 86 67 72 44</t>
  </si>
  <si>
    <t>05 49 02 56 56</t>
  </si>
  <si>
    <t>NEXTER GIAT</t>
  </si>
  <si>
    <t>NEXTER GIAT 18 CSE</t>
  </si>
  <si>
    <t>NG CONCEPT</t>
  </si>
  <si>
    <t>NG CONCEPT PHALSBOURG  CSE</t>
  </si>
  <si>
    <t xml:space="preserve">  DICHE </t>
  </si>
  <si>
    <t>EMMANUELLE</t>
  </si>
  <si>
    <t>csephalsbourg@fmlogistic.com</t>
  </si>
  <si>
    <t>06 83 95 65 88</t>
  </si>
  <si>
    <t>NGD DECHY (RENAULT DOUAI GGP NORD/DACIA)</t>
  </si>
  <si>
    <t>NGD DECHY (RENAULT DOUAI GGP NORD/DACIA) DECHY 59 CSE</t>
  </si>
  <si>
    <t xml:space="preserve">Zone du Luc - Rue Barack Obama
</t>
  </si>
  <si>
    <t>DECHY</t>
  </si>
  <si>
    <t>COIBA
DELATTRE</t>
  </si>
  <si>
    <t>Michael
Fabrice</t>
  </si>
  <si>
    <t>Responsable CSE
Trésorier</t>
  </si>
  <si>
    <t>cseggpdechy@gmail.com</t>
  </si>
  <si>
    <t>NICODEME AUBADE</t>
  </si>
  <si>
    <t>NICODEME AUBADE FACHES THUMESNIL 59 CSE</t>
  </si>
  <si>
    <t>239 Route D'Arras</t>
  </si>
  <si>
    <t xml:space="preserve">  Bourriez</t>
  </si>
  <si>
    <t>directeur de l'agence de Arques et également trésorier CSE</t>
  </si>
  <si>
    <t>guillaume.bourriez@nicodeme-aubade.fr</t>
  </si>
  <si>
    <t>03 21 98 19 02/03 20 96 03 15/03 28 55 28 55</t>
  </si>
  <si>
    <t>NICOLL</t>
  </si>
  <si>
    <t>NICOLL  49 CSE</t>
  </si>
  <si>
    <t>SUBILEAU</t>
  </si>
  <si>
    <t>Emeline</t>
  </si>
  <si>
    <t>NIDEC GIRARD TRANSMISSIONS</t>
  </si>
  <si>
    <t>NIDEC GIRARD TRANSMISSIONS SAUVAGNON 64 CSE</t>
  </si>
  <si>
    <t>2 Rue des Bruscos</t>
  </si>
  <si>
    <t>PONTONI
VICARIC</t>
  </si>
  <si>
    <t>Jérome
Gérald</t>
  </si>
  <si>
    <t>cegtsa@gmail.com</t>
  </si>
  <si>
    <t>05 59 05 29 40</t>
  </si>
  <si>
    <t>NOREMAT</t>
  </si>
  <si>
    <t>NOREMAT LUDRES 54 CSSE</t>
  </si>
  <si>
    <t>BAROTTIN</t>
  </si>
  <si>
    <t>d.barottin@noremat.fr</t>
  </si>
  <si>
    <t>06 76 93 1231</t>
  </si>
  <si>
    <t>NORSKE SKOG</t>
  </si>
  <si>
    <t>NORSKE SKOG GOLBEY 88 CSE</t>
  </si>
  <si>
    <t>Route Jean-Charles Pellerin</t>
  </si>
  <si>
    <t xml:space="preserve">CAUDON
LEGROS </t>
  </si>
  <si>
    <t>Olivier
Alexia</t>
  </si>
  <si>
    <t>olivier.caudon@norskeskog.com
alexia.legros@norskeskog.com</t>
  </si>
  <si>
    <t xml:space="preserve">06 28 81 04 71 </t>
  </si>
  <si>
    <t>NOUVEAUX GARAGES LILLOIS (NGL)</t>
  </si>
  <si>
    <t>NOUVEAUX GARAGES LILLOIS (NGL) FACHES THUMESNIL 59 CSE</t>
  </si>
  <si>
    <t xml:space="preserve">1 route de Vendeville </t>
  </si>
  <si>
    <t>PIERRON
SCHULTZ
NOWAK</t>
  </si>
  <si>
    <t>Nicolas
Gregory
Christelle</t>
  </si>
  <si>
    <t>Directeur
Secrétaire
Trésorière</t>
  </si>
  <si>
    <t>nicolas.pierron@ggpauto.fr/cse.nvxgl@gmail.com
gregory.schulz@ggpauto.fr
christelle.nowak@ggpauto.fr</t>
  </si>
  <si>
    <t xml:space="preserve">
03 20 88 59 59
03 20 88 59 59</t>
  </si>
  <si>
    <t>NOVACARB</t>
  </si>
  <si>
    <t>NOVACARB LANEUVEVILLE DEVANT NANCY 54 CSE</t>
  </si>
  <si>
    <t>Laneuveville devant Nancy</t>
  </si>
  <si>
    <t>KLEINCLAUSS</t>
  </si>
  <si>
    <t>Richard</t>
  </si>
  <si>
    <t>richard.kleinclauss@humens.com</t>
  </si>
  <si>
    <t>03 83 18 44 23 / 33</t>
  </si>
  <si>
    <t>NOVARTIS</t>
  </si>
  <si>
    <t>NOVARTIS HUNINGUE 68 CSE</t>
  </si>
  <si>
    <t>HUNINGUE</t>
  </si>
  <si>
    <t>ZELLAGUI</t>
  </si>
  <si>
    <t>Amar</t>
  </si>
  <si>
    <t>amar.zellagui@gmail.com</t>
  </si>
  <si>
    <t>06 77 77 28 98</t>
  </si>
  <si>
    <t>NOVATECH TECHNOLOGIES</t>
  </si>
  <si>
    <t>NOVATECH TECHNOLOGIES PONT DE BUIS 29 ENTREPRISE</t>
  </si>
  <si>
    <t>2 impasse henri bideau</t>
  </si>
  <si>
    <t>PONT DE BUIS</t>
  </si>
  <si>
    <t>NOCQ
MARTEL</t>
  </si>
  <si>
    <t>Gatien
Sophie</t>
  </si>
  <si>
    <t>TRESORIER
Secrétaire</t>
  </si>
  <si>
    <t>gatiennocq@gmail.com
sophie.martel64@gmail.com
cebtypdb@novatech-techno.com</t>
  </si>
  <si>
    <t>06 03 96 21 76
07 52 03 63 49</t>
  </si>
  <si>
    <t>NSA( NOUVELLE SOCIÉTÉ D'ASCENSEURS)</t>
  </si>
  <si>
    <t>NSA SAINT-BENOÎT 86 CSE</t>
  </si>
  <si>
    <t>6 Rue de la Goélette</t>
  </si>
  <si>
    <t xml:space="preserve"> SAINT-BENOÎT</t>
  </si>
  <si>
    <t>CHAVANNE</t>
  </si>
  <si>
    <t>M.</t>
  </si>
  <si>
    <t>hub.chavanne@free.fr</t>
  </si>
  <si>
    <t>07 85 17 96  48</t>
  </si>
  <si>
    <t>OBJECTIF LUNE - PRÊT À PARTIR</t>
  </si>
  <si>
    <t>OBJECTIF LUNE - PRÊT À PARTIR GONDREVILLE 54 CSE</t>
  </si>
  <si>
    <t>4 Route de Nancy</t>
  </si>
  <si>
    <t>GONDREVILLE</t>
  </si>
  <si>
    <t>PERRIN</t>
  </si>
  <si>
    <t>Elue CSE/Chargée de Formation/RH</t>
  </si>
  <si>
    <t>mperrin@pretapartir.fr</t>
  </si>
  <si>
    <t>03 83 65 17 79</t>
  </si>
  <si>
    <t>OCADEV</t>
  </si>
  <si>
    <t>OCADEV 49 CSE</t>
  </si>
  <si>
    <t>OCEA</t>
  </si>
  <si>
    <t>OCÉA LA ROCHELLE 17 CSE</t>
  </si>
  <si>
    <t>381 Avenue Jean Guiton</t>
  </si>
  <si>
    <t>BIRAUD</t>
  </si>
  <si>
    <t>07 86 49 15 96</t>
  </si>
  <si>
    <t>pour Melinda. _ Yann BIRAUD est CGT</t>
  </si>
  <si>
    <t>Route De La Cabaude Atelier 1</t>
  </si>
  <si>
    <t>OCÉA</t>
  </si>
  <si>
    <t>OCÉA FONTENAY LE COMTE 85 CSE</t>
  </si>
  <si>
    <t>Bd Des Champs Marots</t>
  </si>
  <si>
    <t>COULAIS</t>
  </si>
  <si>
    <t>cse-ocea-flc@ocea.fr</t>
  </si>
  <si>
    <t>06 85 54 03 12</t>
  </si>
  <si>
    <t>85/ chantier naval. pour Aurélie. 380 personnes . + Yann _ Mickael COULAIS est CGT</t>
  </si>
  <si>
    <t>OCEALIA</t>
  </si>
  <si>
    <t>OCEALIA COGNAC 16 CSE</t>
  </si>
  <si>
    <t>1ère vente 100 €Labrune Emilie el-milou@hotmail.fr (0626383144)
2è vente 100 € Laprée Nathalie n.lapree13@gmail.com (0679202133)
3è vente Minot Elisabeth elisabethminot@yahoo.fr (06154369)</t>
  </si>
  <si>
    <t>51 Rue Pierre Loti</t>
  </si>
  <si>
    <t>MEGNOUX</t>
  </si>
  <si>
    <t>Axel</t>
  </si>
  <si>
    <t>cse@ocealia-groupe.fr
irp-amegnoux@ocealia-groupe.fr</t>
  </si>
  <si>
    <t>07 87 35 61 36</t>
  </si>
  <si>
    <t>Pas de permanence car refus Direction.</t>
  </si>
  <si>
    <t>OCEPLAST</t>
  </si>
  <si>
    <t>Zone Industrielle Les Blussieres</t>
  </si>
  <si>
    <t>BOURSIER</t>
  </si>
  <si>
    <t>rh@océaplast.fr</t>
  </si>
  <si>
    <t>02 51 48 30 34</t>
  </si>
  <si>
    <t xml:space="preserve">CSE réelection dans 2 mois </t>
  </si>
  <si>
    <t>OGEC ST JEAN XXIII</t>
  </si>
  <si>
    <t>OGEC ST JEAN XXIII TOURS 37 CSE</t>
  </si>
  <si>
    <t>26 Rue Emile Zola</t>
  </si>
  <si>
    <t>GALDENO
CHAUVEAU</t>
  </si>
  <si>
    <t xml:space="preserve">Stéphanie
Bruno </t>
  </si>
  <si>
    <t>cse.stjeanxxiii@gmail.com
bruno.chauveau@orange.fr</t>
  </si>
  <si>
    <t>06 70 16 40 54</t>
  </si>
  <si>
    <t>OMNITRANS (FRIGETRANS)</t>
  </si>
  <si>
    <t>OMNITRANS (FRIGETRANS) FEYZIN 69 CSE</t>
  </si>
  <si>
    <t>FEYZIN</t>
  </si>
  <si>
    <t>ON VA OU</t>
  </si>
  <si>
    <t>ON VA OU HAUTE GOULAINE 44 ASS</t>
  </si>
  <si>
    <t>2 Rue  Victor Hugo</t>
  </si>
  <si>
    <t>HAUTE GOULAINE</t>
  </si>
  <si>
    <t>COUILLAUD
GELLE</t>
  </si>
  <si>
    <t>Maeva
Maxime</t>
  </si>
  <si>
    <t>nadine@onvaou-nates.fr
maeva@onvaou-nantes.fr
maxime@onvaou-nantes.fr</t>
  </si>
  <si>
    <t>06 75 97 02 53
06 83 65 46 68</t>
  </si>
  <si>
    <t>ONET</t>
  </si>
  <si>
    <t>ONET MARLY 57 CSE</t>
  </si>
  <si>
    <t>14 rue mermoz</t>
  </si>
  <si>
    <t>HABLIZIG</t>
  </si>
  <si>
    <t>hrenier.cse.metz@gmail.com</t>
  </si>
  <si>
    <t>03 87 30 99 60</t>
  </si>
  <si>
    <t>ONET PROPRETÉ</t>
  </si>
  <si>
    <t>ONET PROPRETÉ ENNERY 57 CSE</t>
  </si>
  <si>
    <t>GAILLARD</t>
  </si>
  <si>
    <t>gaillardcorinne2@gmail.com</t>
  </si>
  <si>
    <t>24/09 TEL</t>
  </si>
  <si>
    <t>ONET SERVICE POMPEY</t>
  </si>
  <si>
    <t>ONET SERVICE POMPEY 54 CSE</t>
  </si>
  <si>
    <t>123 leonard vinci</t>
  </si>
  <si>
    <t>BENZID</t>
  </si>
  <si>
    <t>Mustapha</t>
  </si>
  <si>
    <t>mousssrania@gmail.com</t>
  </si>
  <si>
    <t>O658558113</t>
  </si>
  <si>
    <t>ONET SERVICES</t>
  </si>
  <si>
    <t xml:space="preserve">BOURGEAIS / TROSSAIS </t>
  </si>
  <si>
    <t>Maryline</t>
  </si>
  <si>
    <t xml:space="preserve"> marilyne.bourgeais@hotmail.fr</t>
  </si>
  <si>
    <t>06 71 56 88 01</t>
  </si>
  <si>
    <t>ONET SERVICES MORBIHAN</t>
  </si>
  <si>
    <t>ONET SERVICES MORBIHAN 56 CSE</t>
  </si>
  <si>
    <t>Rue Gertrude Bell</t>
  </si>
  <si>
    <t xml:space="preserve">
RIBERO
KERMORVANT </t>
  </si>
  <si>
    <t xml:space="preserve">
Stéphane
Karine</t>
  </si>
  <si>
    <t xml:space="preserve">
Secrétaire
Trésoriére</t>
  </si>
  <si>
    <t>cse.onet.56@orange.fr
jk.kermorvant@live.fr</t>
  </si>
  <si>
    <t xml:space="preserve">
06  85 80 66 41
02  97 63 26 54</t>
  </si>
  <si>
    <t>ONET TECHNOLOGIES ND</t>
  </si>
  <si>
    <t>ONET TECHNOLOGIES ND PIERRELATTE 26 CSE</t>
  </si>
  <si>
    <t>Pierrelatte</t>
  </si>
  <si>
    <t>PIERRELATTE</t>
  </si>
  <si>
    <t>MEYNCKENS</t>
  </si>
  <si>
    <t>Frantz</t>
  </si>
  <si>
    <t>fmeynckens@onet.fr</t>
  </si>
  <si>
    <t>04 75 96 23 70</t>
  </si>
  <si>
    <t>ONF LORRAINE</t>
  </si>
  <si>
    <t>ONF LORRAINE NANCY 54 CSE</t>
  </si>
  <si>
    <t>5 RUE GIRARDET</t>
  </si>
  <si>
    <t>07 71 03 28 51</t>
  </si>
  <si>
    <t xml:space="preserve">SECRETAIRE DISPO LUNDI MARDI // ANTHONY LUNDI // presentation envoyé par mail </t>
  </si>
  <si>
    <t>OPH</t>
  </si>
  <si>
    <t xml:space="preserve">2 Avenue de Varsovie </t>
  </si>
  <si>
    <t>HOCHET
CROUZEAU</t>
  </si>
  <si>
    <t>Nathalie
Nathalie</t>
  </si>
  <si>
    <t>assistante budgetaire
assistante secteur</t>
  </si>
  <si>
    <t>nahochet@office-agglo.larochelle.fr
nacrouzeau@office-agglo.larochelle.fr</t>
  </si>
  <si>
    <t>05 46 56 16 94</t>
  </si>
  <si>
    <t>mardi et vendredi 13h à 14h</t>
  </si>
  <si>
    <t>OR BRUN ( SBM)</t>
  </si>
  <si>
    <t>146 Route De Beauvoir Le Clos Du Merceron</t>
  </si>
  <si>
    <t>85160</t>
  </si>
  <si>
    <t>ST JEAN DE MONTS</t>
  </si>
  <si>
    <t>02 51 58 28 26</t>
  </si>
  <si>
    <t>envoyé mail à mr Tassart qui connait les personnes du cse et qui lui serait intéréssé par toeic</t>
  </si>
  <si>
    <t>OREGON TOOL (BLOUNT)</t>
  </si>
  <si>
    <t>OREGON TOOL (BLOUNT) ST PIERRE D'EXIDEUIL 86 CSE</t>
  </si>
  <si>
    <t>47 Rue Norbert Portejoie</t>
  </si>
  <si>
    <t>ST PIERRE D'EXIDEUIL</t>
  </si>
  <si>
    <t>PENNETIER</t>
  </si>
  <si>
    <t>Gaël</t>
  </si>
  <si>
    <t>galou.om@hotmail.fr</t>
  </si>
  <si>
    <t>06 60 03 11 88</t>
  </si>
  <si>
    <t>Alain BOURGOIN, Secrétaire</t>
  </si>
  <si>
    <t>ORYON</t>
  </si>
  <si>
    <t>Boulevard Gaston Defferre</t>
  </si>
  <si>
    <t>02 51 37 23 08</t>
  </si>
  <si>
    <t>OSICARS</t>
  </si>
  <si>
    <t>OSICARS LEMPDES 63 CSE</t>
  </si>
  <si>
    <t>LEMPDES</t>
  </si>
  <si>
    <t>DE CASTRO</t>
  </si>
  <si>
    <t>Marie Therese</t>
  </si>
  <si>
    <t>mt.decastro@gmail.com</t>
  </si>
  <si>
    <t xml:space="preserve"> 06 11 87 80 26</t>
  </si>
  <si>
    <t>OTEIS</t>
  </si>
  <si>
    <t>OTEIS AIX EN PROVENCE 13 CSE</t>
  </si>
  <si>
    <t>350 Rue Jean René Guillibert Gauthier de la Lauzière
- Bat 18 Parc du Golf</t>
  </si>
  <si>
    <t>AIX EN PROVENCE CEDEX 3</t>
  </si>
  <si>
    <t>LE ROUX</t>
  </si>
  <si>
    <t>Marc</t>
  </si>
  <si>
    <t>marc.leroux@oteis.fr
valerie.joseph@oteis.fr</t>
  </si>
  <si>
    <t>04 42 99 28 61 (Valérie J)</t>
  </si>
  <si>
    <t>Valérie JOSEPH - Trésorière CSE</t>
  </si>
  <si>
    <t>OUTINORD SAINT AMAND</t>
  </si>
  <si>
    <t>OUTINORD SAINT AMAND LES EAUX
59 CSE</t>
  </si>
  <si>
    <t>392 Rue Millonfosse</t>
  </si>
  <si>
    <t>SAINT AMAND LES EAUX</t>
  </si>
  <si>
    <t>LIÉGOIS</t>
  </si>
  <si>
    <t>ce.outinord@gmail.com</t>
  </si>
  <si>
    <t xml:space="preserve">06 69 51 39 00/03 27 23 83 83
</t>
  </si>
  <si>
    <t>P.N.Y.TECHNOLOGIES EUROPE</t>
  </si>
  <si>
    <t>P.N.Y.TECHNOLOGIES EUROPE MÃRIGNAC 33 CSE</t>
  </si>
  <si>
    <t>R Joseph Cugnot</t>
  </si>
  <si>
    <t xml:space="preserve"> LABORDE
</t>
  </si>
  <si>
    <t xml:space="preserve">membre CSE
</t>
  </si>
  <si>
    <t>claborde@pny.eu</t>
  </si>
  <si>
    <t>05 40 24 02 40
05 40 24 02 13</t>
  </si>
  <si>
    <t>PANEM</t>
  </si>
  <si>
    <t>PANEM LA CRÈCHE 79 CSE</t>
  </si>
  <si>
    <t>34 Allee Des Grands Champs</t>
  </si>
  <si>
    <t>LA CRÈCHE</t>
  </si>
  <si>
    <t>PAPETERIES CLAIREFONTAINE</t>
  </si>
  <si>
    <t>PAPETERIES CLAIREFONTAINE 88 CSE</t>
  </si>
  <si>
    <t>ERCEAU GHISLAIN</t>
  </si>
  <si>
    <t>erceaug@gmail.com</t>
  </si>
  <si>
    <t>03 29 42 42 42</t>
  </si>
  <si>
    <t>PAPETERIES SILL</t>
  </si>
  <si>
    <t>PAPETERIES SILL WIZERNES 26 CSE</t>
  </si>
  <si>
    <t>WIZERNES</t>
  </si>
  <si>
    <t xml:space="preserve"> VASSEUR</t>
  </si>
  <si>
    <r>
      <rPr>
        <rFont val="Calibri"/>
        <color rgb="FF000000"/>
        <sz val="12.0"/>
        <u/>
      </rPr>
      <t>sill@papeteries-sill.com</t>
    </r>
    <r>
      <rPr>
        <rFont val="Calibri"/>
        <color rgb="FF000000"/>
        <sz val="12.0"/>
        <u/>
      </rPr>
      <t xml:space="preserve"> , secretairecsesill@gmail.com</t>
    </r>
  </si>
  <si>
    <t>PARC ASTÉRIX</t>
  </si>
  <si>
    <t>AUTO</t>
  </si>
  <si>
    <t>PLAILLY</t>
  </si>
  <si>
    <t>CIELESKI
SARAZIN</t>
  </si>
  <si>
    <t>Rafael
Jean Paul</t>
  </si>
  <si>
    <t>raphaelciesielski@gmail.com</t>
  </si>
  <si>
    <t>06 77 80 66 11</t>
  </si>
  <si>
    <t>PAS DE CALAIS HABITAT</t>
  </si>
  <si>
    <t>PAS DE CALAIS HABITAT 62 CSE</t>
  </si>
  <si>
    <t>PASO</t>
  </si>
  <si>
    <t>Rue Des Freres Lumiere Zone Artisanale Des Fruchardiere</t>
  </si>
  <si>
    <t xml:space="preserve">PAULSTRA HUTCHINSON </t>
  </si>
  <si>
    <t>PAULSTRA HUTCHINSON SEGRÉ EN ANJOU BLEU 49 CSE</t>
  </si>
  <si>
    <t>1 route Aviré</t>
  </si>
  <si>
    <t>49500</t>
  </si>
  <si>
    <t>SEGRE EN ANJOU BLEU</t>
  </si>
  <si>
    <t xml:space="preserve">BODIER
GABET
BOUR </t>
  </si>
  <si>
    <t>Ludovic
Aline
Olivier</t>
  </si>
  <si>
    <t>Secrétaire
Trésorière adjointe
Secrétaire adjoint</t>
  </si>
  <si>
    <t>ludovic.bodier@hutchinson.com
aline.gabet@hutchinson.com
olivier.bour@hutchinson.com</t>
  </si>
  <si>
    <t>02 41 94 51 50
02 41 94 79 08
06 63 92 30 60</t>
  </si>
  <si>
    <t>PERNAT SMJ</t>
  </si>
  <si>
    <t>PERNAT SMJ ST MEDARD EN JALLES 33 CSE</t>
  </si>
  <si>
    <t>7 Rue Jean Baptiste Greuze</t>
  </si>
  <si>
    <t>ST MEDARD EN JALLES</t>
  </si>
  <si>
    <t xml:space="preserve"> BARBIER</t>
  </si>
  <si>
    <t xml:space="preserve">responsable CSE
</t>
  </si>
  <si>
    <t>gregory.barbier@pernatsmj.fr</t>
  </si>
  <si>
    <t xml:space="preserve">05 56 70 81 60
06 19 19 01 71
</t>
  </si>
  <si>
    <t>PEROCHEAU</t>
  </si>
  <si>
    <t>PEROCHEAU ST CHRISTOPHE DU LIGNERON 85 CSE</t>
  </si>
  <si>
    <t>La Josephine Parc Activites</t>
  </si>
  <si>
    <t>ST CHRISTOPHE DU LIGNERON</t>
  </si>
  <si>
    <t>BOYER
HAJ MESAOUD</t>
  </si>
  <si>
    <t>Olivier
Wail</t>
  </si>
  <si>
    <t>cse.transportsperocheau@gmail.com</t>
  </si>
  <si>
    <t>07 50 03 29 01</t>
  </si>
  <si>
    <t>PERRENOT JURA</t>
  </si>
  <si>
    <t>PERRENOT JURA LONS LE SAUNIER 39 CSE</t>
  </si>
  <si>
    <t>12 Chemin des Crocheres</t>
  </si>
  <si>
    <t>LONS LE SAUNIER</t>
  </si>
  <si>
    <t>PERRENOT LE CALVEZ MD</t>
  </si>
  <si>
    <t>PERRENOT LE CALVEZ MD BREST 29 CSE</t>
  </si>
  <si>
    <t>Bd Michel Briand</t>
  </si>
  <si>
    <t>HOUDU
BOULOGNE</t>
  </si>
  <si>
    <t>Yohann
Jean-François</t>
  </si>
  <si>
    <t>Elu CSE
Élus CSE, Ds Transport Cfdt</t>
  </si>
  <si>
    <t>yohann.ho@hotmail.fr
j-f-r@hotmail.fr</t>
  </si>
  <si>
    <t>06 13 12 36 01</t>
  </si>
  <si>
    <t>02 98 28 65 65</t>
  </si>
  <si>
    <t>PETITGAS - CHARCUTERIE VENDÉENNE</t>
  </si>
  <si>
    <t>PETITGAS - CHARCUTERIE VENDÉENNE APREMONT 85 CSE</t>
  </si>
  <si>
    <t>La Belle Eau</t>
  </si>
  <si>
    <t>APREMONT</t>
  </si>
  <si>
    <t>GUERINEAU</t>
  </si>
  <si>
    <t>ce.petitgas@gmail.com</t>
  </si>
  <si>
    <t>02 51 55 98 95</t>
  </si>
  <si>
    <t>Annulée le 18/03/24</t>
  </si>
  <si>
    <t xml:space="preserve">Pharmacienne libérale
</t>
  </si>
  <si>
    <t xml:space="preserve">LEROY </t>
  </si>
  <si>
    <t>baucot@hotmail.fr</t>
  </si>
  <si>
    <t>06 10 97 27 77</t>
  </si>
  <si>
    <t>PHARMEST</t>
  </si>
  <si>
    <t>PHARMEST METZ 57 CSE</t>
  </si>
  <si>
    <t>5 rue Dreyfus Dupont</t>
  </si>
  <si>
    <t>BALLET</t>
  </si>
  <si>
    <t>axel.ballet@pharmest.fr</t>
  </si>
  <si>
    <t>0675899170</t>
  </si>
  <si>
    <t>PHYTEO LABORATOIRE</t>
  </si>
  <si>
    <t>PHYTEO LABORATOIRE MONTS 37 CSE</t>
  </si>
  <si>
    <t>11 Rue De Montbazon</t>
  </si>
  <si>
    <t>MONTS</t>
  </si>
  <si>
    <t>POISSON</t>
  </si>
  <si>
    <t>csemonts@gmail.com</t>
  </si>
  <si>
    <t>02 47 34 33 00</t>
  </si>
  <si>
    <t>PICOTY OUEST</t>
  </si>
  <si>
    <t>39 Rue Du Marechal Joffre</t>
  </si>
  <si>
    <t>02 51 37 35 15</t>
  </si>
  <si>
    <t>PIERRE FABRE</t>
  </si>
  <si>
    <t>PIERRE FABRE MURET 31 CSE</t>
  </si>
  <si>
    <t>27 Boulevard de Joffrery</t>
  </si>
  <si>
    <t>MEDAL
SCHAACK</t>
  </si>
  <si>
    <t>Sylvie
Stéphane</t>
  </si>
  <si>
    <t>PLASTICON FRANCE</t>
  </si>
  <si>
    <t>Za De L Eraudiere</t>
  </si>
  <si>
    <t>ce-plasticon@wanadoo.fr</t>
  </si>
  <si>
    <t>02 51 34 17 18</t>
  </si>
  <si>
    <t>PLEIN SUD RESTAURATION</t>
  </si>
  <si>
    <t>PLEIN SUD RESTAURATION CHABEUIL 26 CSE</t>
  </si>
  <si>
    <t>chabeuil 26</t>
  </si>
  <si>
    <t xml:space="preserve"> BLACHE</t>
  </si>
  <si>
    <t>cse@plein-sud-restauration.com</t>
  </si>
  <si>
    <t>PLIMETAL</t>
  </si>
  <si>
    <t>PLIMETAL CHAUX-LA-LOTIERE 70 CSE</t>
  </si>
  <si>
    <t>Route de Boult</t>
  </si>
  <si>
    <t>CHAUX-LA-LOTIERE</t>
  </si>
  <si>
    <t>PMC OUVRIE</t>
  </si>
  <si>
    <t>PMC OUVRIE CARVIN 62 CSE</t>
  </si>
  <si>
    <t>44 Rue Albert Einstein</t>
  </si>
  <si>
    <t>CARVIN</t>
  </si>
  <si>
    <t>OUDHOF</t>
  </si>
  <si>
    <t>Henk-Jan</t>
  </si>
  <si>
    <t>qualite@ouvrie.com</t>
  </si>
  <si>
    <t>03 91 83 71 57</t>
  </si>
  <si>
    <t>PNY TECHNOLOGIES EUROPE</t>
  </si>
  <si>
    <t>PNY TECHNOLOGIES EUROPE MERIGNAC 33 CSE</t>
  </si>
  <si>
    <t>9 Rue Joseph Cugnot</t>
  </si>
  <si>
    <t>LUBIN</t>
  </si>
  <si>
    <t>Capucine</t>
  </si>
  <si>
    <t>clubin@pny.eu
cse-pnyeu@pny.eu</t>
  </si>
  <si>
    <t>05 40 24 02 40</t>
  </si>
  <si>
    <t>POLES MOBILITE</t>
  </si>
  <si>
    <t>POLES MOBILITE ARMEE NATIONAL</t>
  </si>
  <si>
    <t>GUILLOTIN</t>
  </si>
  <si>
    <t>Chef d'escadrons</t>
  </si>
  <si>
    <t>POLSTRA</t>
  </si>
  <si>
    <t>POLSTRA SEGRÉ-EN-ANJOU BLEU 49 CSE</t>
  </si>
  <si>
    <t>1 Rte d'Aviré</t>
  </si>
  <si>
    <t>SEGRÉ-EN-ANJOU BLEU</t>
  </si>
  <si>
    <t>POLYCLINIQUE DE POITIERS</t>
  </si>
  <si>
    <t>POLYCLINIQUE DE POITIERS 86 CSE</t>
  </si>
  <si>
    <t>1 Rue de la Providence</t>
  </si>
  <si>
    <t>MERIOT</t>
  </si>
  <si>
    <t>Guy</t>
  </si>
  <si>
    <t>cse.polycliniquedepoitiers@gmail.com</t>
  </si>
  <si>
    <t>Carole LENOBLE - Elue CSE</t>
  </si>
  <si>
    <t>POLYCLINIQUE DU MAINE</t>
  </si>
  <si>
    <t>LAVAL</t>
  </si>
  <si>
    <t>POUJOULAT</t>
  </si>
  <si>
    <t>POUJOULAT SAINT-SYMPHORIEN 79 CSE</t>
  </si>
  <si>
    <t>CS 50016</t>
  </si>
  <si>
    <t>SAINT-SYMPHORIEN</t>
  </si>
  <si>
    <t>PPG SAULTAIN</t>
  </si>
  <si>
    <t>PPG SAULTAIN SAULTAIN 59 CSE</t>
  </si>
  <si>
    <t>6 route d’Etreux</t>
  </si>
  <si>
    <t>SAULTAIN</t>
  </si>
  <si>
    <t>GONZALES</t>
  </si>
  <si>
    <t>rigonzales@ppg.com</t>
  </si>
  <si>
    <t>06 14 42 22 04</t>
  </si>
  <si>
    <t>PRB</t>
  </si>
  <si>
    <t>PRB LES ACHARDS 85 CSE</t>
  </si>
  <si>
    <t>Rue de la Tour</t>
  </si>
  <si>
    <t>PILLET</t>
  </si>
  <si>
    <t>Mis à disposition par l'entreprise par le CSE</t>
  </si>
  <si>
    <t>cedric.pillet@prb.fr</t>
  </si>
  <si>
    <t>06 86 56 04 59</t>
  </si>
  <si>
    <t>PRECILOR</t>
  </si>
  <si>
    <t>PRECILOR HAGONDANGE 57 CSE</t>
  </si>
  <si>
    <t>23 bis rue Wilson</t>
  </si>
  <si>
    <t>HAGONDANGE</t>
  </si>
  <si>
    <t>WEBER</t>
  </si>
  <si>
    <t>cseprecilor@gmail.com</t>
  </si>
  <si>
    <t>06 82 68 91 50</t>
  </si>
  <si>
    <t>RDV06/10 11H00
24/09 TEL</t>
  </si>
  <si>
    <t>PRÉFA BRESSUIRAIS (ENTREPRISE)</t>
  </si>
  <si>
    <t>PRÉFA BRESSUIRAIS BRESSUIRE CEDEX 79 ENTREPRISE</t>
  </si>
  <si>
    <t xml:space="preserve">7 allée de la Maltière BP 90052 </t>
  </si>
  <si>
    <t>BRESSUIRE CEDEX</t>
  </si>
  <si>
    <t>CAILLEAU</t>
  </si>
  <si>
    <t>DRH</t>
  </si>
  <si>
    <t>sandrine@prefa-bressuirais.com</t>
  </si>
  <si>
    <t>06 87 94 20 88</t>
  </si>
  <si>
    <t>05 49 65 86 49</t>
  </si>
  <si>
    <t>Fabrice POISBLEAU, Dirigeant</t>
  </si>
  <si>
    <t>PREFABAT</t>
  </si>
  <si>
    <t>PREFABAT GERARDMER 88 CSE</t>
  </si>
  <si>
    <t>GERARDMER</t>
  </si>
  <si>
    <t xml:space="preserve">MARIE </t>
  </si>
  <si>
    <t xml:space="preserve">Maxime </t>
  </si>
  <si>
    <t>mmarie@prefabat.fr</t>
  </si>
  <si>
    <t>03 29 60 07 98</t>
  </si>
  <si>
    <t>Prev'One Formation</t>
  </si>
  <si>
    <t>Prev'One Formation   CSE</t>
  </si>
  <si>
    <t>PRIMEVER PROVENCE</t>
  </si>
  <si>
    <t>BOUAZZA</t>
  </si>
  <si>
    <t xml:space="preserve">Mimoun </t>
  </si>
  <si>
    <t xml:space="preserve">mimoun84@msn.com </t>
  </si>
  <si>
    <t>06 28 14 83 41</t>
  </si>
  <si>
    <t>PRISMEO FLANDRES</t>
  </si>
  <si>
    <t>PRISMEO FLANDRES HOUPLINES 59 CSE</t>
  </si>
  <si>
    <t>Zone Aménagement Concerté Les Moulins De La Lys</t>
  </si>
  <si>
    <t>HOUPLINES</t>
  </si>
  <si>
    <t xml:space="preserve">PAU </t>
  </si>
  <si>
    <t>chef d'équipe</t>
  </si>
  <si>
    <t xml:space="preserve">christophe.pau@prismeo.fr
</t>
  </si>
  <si>
    <t>03 20 14 91 42/06 09 53 88 43</t>
  </si>
  <si>
    <t>PRIVAT BATI-CONCEPT</t>
  </si>
  <si>
    <t>Boulevard Gustavenue Eiffel Zone Artisanale La Verdure</t>
  </si>
  <si>
    <t>PROCESS</t>
  </si>
  <si>
    <t>2 Chemin Des Halles Zone Industrielle</t>
  </si>
  <si>
    <t>ceprocess85@gmail.com</t>
  </si>
  <si>
    <t>02 51 49 79 20</t>
  </si>
  <si>
    <t>Mail envoyé, laissé plaquette à secrétaire pour remettre au CSE le 15/02/2024</t>
  </si>
  <si>
    <t>PROCTER &amp; GAMBLE</t>
  </si>
  <si>
    <t>PROCTER &amp; GAMBLE AMIENS 80 SYNDICATS</t>
  </si>
  <si>
    <t>LAVERGNE</t>
  </si>
  <si>
    <t>ce.proctergamble@laposte.net</t>
  </si>
  <si>
    <t>06 61 50 14 19</t>
  </si>
  <si>
    <t>PROGECAT</t>
  </si>
  <si>
    <t>PROGECAT LOUDUN 86 CSE</t>
  </si>
  <si>
    <t>DIOT</t>
  </si>
  <si>
    <t>Sébastien</t>
  </si>
  <si>
    <t>famillediot@orange.fr</t>
  </si>
  <si>
    <t>06 42 92 43 89</t>
  </si>
  <si>
    <t>PROMAN</t>
  </si>
  <si>
    <t>PROMAN MANOSQUE 04 CSE</t>
  </si>
  <si>
    <t>04</t>
  </si>
  <si>
    <t>ZI Saint Maurice</t>
  </si>
  <si>
    <t>MANOSQUE</t>
  </si>
  <si>
    <t>KIFFER</t>
  </si>
  <si>
    <t>Blandine</t>
  </si>
  <si>
    <t>cse@proman-interim.com</t>
  </si>
  <si>
    <t>04 92 72 84 01</t>
  </si>
  <si>
    <t>PROMAN INTERIM</t>
  </si>
  <si>
    <t>PROMAN INTERIM BELVERNE 70 CSE</t>
  </si>
  <si>
    <t>BELVERNE</t>
  </si>
  <si>
    <t>kiffer.blandine@orange.fr</t>
  </si>
  <si>
    <t>06 38 62 48 15</t>
  </si>
  <si>
    <t>APPEL 16/06/2026</t>
  </si>
  <si>
    <t>PROTECTION DE L'ENFANCE</t>
  </si>
  <si>
    <t>PROTECTION DE L'ENFANCE ANGOULÈME 16</t>
  </si>
  <si>
    <t>chemin de tous vents</t>
  </si>
  <si>
    <t>ANGOULÈME</t>
  </si>
  <si>
    <t>SOHNA</t>
  </si>
  <si>
    <t>Yannick</t>
  </si>
  <si>
    <t>educ.spe.social.16000@gmail.com</t>
  </si>
  <si>
    <t>05 45 65 63 47
06 50 77 87 80</t>
  </si>
  <si>
    <t>PROXICE</t>
  </si>
  <si>
    <t>PROXICE COURDIMANCHE 95 CSE</t>
  </si>
  <si>
    <t>22 Allee De Chantaco</t>
  </si>
  <si>
    <t>COURDIMANCHE</t>
  </si>
  <si>
    <t>YORO</t>
  </si>
  <si>
    <t>Jean-Louis</t>
  </si>
  <si>
    <t>Representant Syndical</t>
  </si>
  <si>
    <t>yorojl@hotmail.fr</t>
  </si>
  <si>
    <t>06 83 83 96 90</t>
  </si>
  <si>
    <t>06 47 53 13 14</t>
  </si>
  <si>
    <t>PSF NIORT</t>
  </si>
  <si>
    <t>PSF NIORT 79 CSE</t>
  </si>
  <si>
    <t>13 Rue Louis Braille</t>
  </si>
  <si>
    <t>PSV DISTRIBUTION</t>
  </si>
  <si>
    <t>48 Boulevard Des 2 Moulins</t>
  </si>
  <si>
    <t>02 51 31 42 48</t>
  </si>
  <si>
    <t>PURFLUX</t>
  </si>
  <si>
    <r>
      <rPr>
        <rFont val="Calibri"/>
        <sz val="12.0"/>
        <u/>
      </rPr>
      <t>05 65 71 75 54</t>
    </r>
  </si>
  <si>
    <t>Injoignable à recontacter le 22/10</t>
  </si>
  <si>
    <t>PYROGUARD</t>
  </si>
  <si>
    <t>PYROGUARD SEINGBOUSE 57 CSE</t>
  </si>
  <si>
    <t>SEINGBOUSE 57</t>
  </si>
  <si>
    <t xml:space="preserve"> MASCIA </t>
  </si>
  <si>
    <t xml:space="preserve">Nicolas </t>
  </si>
  <si>
    <t>nicolas.mascia@pyroguard.eu</t>
  </si>
  <si>
    <t>0387002807
0689984832</t>
  </si>
  <si>
    <t>QSTOMIZE</t>
  </si>
  <si>
    <t>QSTOMIZE HEUDEBOUVILLE 27 CSE</t>
  </si>
  <si>
    <t>19 allée des marronniers</t>
  </si>
  <si>
    <t>HEUDEBOUVILLE</t>
  </si>
  <si>
    <t>DESROCHES</t>
  </si>
  <si>
    <t>cse.qstomize@renault.com</t>
  </si>
  <si>
    <t>08 12 54 85 47</t>
  </si>
  <si>
    <t>QSTOMIZE 54 CSE</t>
  </si>
  <si>
    <t>54800
54910
54580</t>
  </si>
  <si>
    <t xml:space="preserve">JARNY
VALLEROY
AUBOUE
</t>
  </si>
  <si>
    <t>DESROCHES
FLORIMONT
COLLIGNON
HENRION</t>
  </si>
  <si>
    <t xml:space="preserve">Sophie
Christelle
Nicolas
Christelle
</t>
  </si>
  <si>
    <t>sophie.desroches.789@gmail.com
christelle.florimont@renault.com
nicolas.collignon@renault.com</t>
  </si>
  <si>
    <t>06 04 65 12 30
06 06 79 34 15
06 48 81 04 74</t>
  </si>
  <si>
    <t xml:space="preserve">
07 70 18 08 52</t>
  </si>
  <si>
    <t>QUINCAILLERIE ANGLES</t>
  </si>
  <si>
    <t>cse@quicaillerie-angles.fr</t>
  </si>
  <si>
    <t>24/10 Envoi mail</t>
  </si>
  <si>
    <t>RADIANTE</t>
  </si>
  <si>
    <t>RADIANTE   CSE</t>
  </si>
  <si>
    <t>Laetitia
Katia
Françoise</t>
  </si>
  <si>
    <t>RADIANTE ESSITY</t>
  </si>
  <si>
    <t>RADIANTE ESSITY CHATELLERAULT 86 CSE</t>
  </si>
  <si>
    <t>2 Rue d'Arsonval</t>
  </si>
  <si>
    <t>MAUBERT
LIVET</t>
  </si>
  <si>
    <t>Angélique
Laëtitia</t>
  </si>
  <si>
    <t>Secrétaire
Trésorière Adjointe</t>
  </si>
  <si>
    <t>ce.radiante@orange.fr</t>
  </si>
  <si>
    <t>06 38 74 57 65</t>
  </si>
  <si>
    <t>RADIO ENERGIE</t>
  </si>
  <si>
    <t>RADIO ENERGIE CHATELLERAULT 86 CSE</t>
  </si>
  <si>
    <t>41 Route de Nonnes</t>
  </si>
  <si>
    <t>SUARD</t>
  </si>
  <si>
    <t xml:space="preserve">Franck </t>
  </si>
  <si>
    <t>draus@hotmail.fr</t>
  </si>
  <si>
    <t>05 49 21 76 22</t>
  </si>
  <si>
    <t>RAGT</t>
  </si>
  <si>
    <t>cseragt@ragt.fr</t>
  </si>
  <si>
    <t>05 65 73 41 00</t>
  </si>
  <si>
    <t xml:space="preserve">21/10/ relance par mail /  14/10 / 09/10/2025 mail envoyé </t>
  </si>
  <si>
    <t xml:space="preserve">RAPID SAS </t>
  </si>
  <si>
    <t>RAPID SAS  LE SYNDICAT 88 CSE</t>
  </si>
  <si>
    <t>LE SYNDICAT</t>
  </si>
  <si>
    <t>GOUTTE</t>
  </si>
  <si>
    <t>Lauriane</t>
  </si>
  <si>
    <t>lauriane.goutte@acco.com</t>
  </si>
  <si>
    <t>03 29 23 43 44</t>
  </si>
  <si>
    <t>RATIER FIGEAC</t>
  </si>
  <si>
    <t>RATIER FIGEAC FIGEAC 46 CSE</t>
  </si>
  <si>
    <t>25 Avenue Ratier</t>
  </si>
  <si>
    <t>FIGEAC</t>
  </si>
  <si>
    <t>ALRIC</t>
  </si>
  <si>
    <t>Lilian</t>
  </si>
  <si>
    <t>sacretaire@cseratier.fr</t>
  </si>
  <si>
    <t>05 65 50 51 00</t>
  </si>
  <si>
    <t>RATP DEV CREIL</t>
  </si>
  <si>
    <t>RATP DEV CREIL 60 SYNDICATS</t>
  </si>
  <si>
    <t>CREIL</t>
  </si>
  <si>
    <t>EL ABIAD</t>
  </si>
  <si>
    <t>sntu.creil@gmail.com</t>
  </si>
  <si>
    <t>06 06 46 17 82</t>
  </si>
  <si>
    <t>RATP DEV IDF</t>
  </si>
  <si>
    <t>RATP DEV IDF SYNDICATS</t>
  </si>
  <si>
    <t>IDF</t>
  </si>
  <si>
    <t>OBERLAND</t>
  </si>
  <si>
    <t>gilles.oberland@ratp.fr</t>
  </si>
  <si>
    <t>RATP DEV LYON</t>
  </si>
  <si>
    <t>RATP DEV LYON CSE</t>
  </si>
  <si>
    <t>RC MARINE</t>
  </si>
  <si>
    <t>La Flotterie Actipole Ouest</t>
  </si>
  <si>
    <t>02 51 55 42 07</t>
  </si>
  <si>
    <t>RCM</t>
  </si>
  <si>
    <t>RCM LE POIRE-SUR-VIE 85 CSE</t>
  </si>
  <si>
    <t xml:space="preserve">La Flotterie </t>
  </si>
  <si>
    <t>02 52 59 55 00</t>
  </si>
  <si>
    <t>RDM</t>
  </si>
  <si>
    <t>RDM 62 CSE</t>
  </si>
  <si>
    <t>RECA FRANCE</t>
  </si>
  <si>
    <t>RECA FRANCE REICHSTETT  67 CSE</t>
  </si>
  <si>
    <t>5 Rue Edouard Branly</t>
  </si>
  <si>
    <t>REICHSTETT</t>
  </si>
  <si>
    <t>RÉCAERO</t>
  </si>
  <si>
    <t>RÉCAERO VERNIOLLE 9 CSE</t>
  </si>
  <si>
    <t>Parc T Delta Sud</t>
  </si>
  <si>
    <t>09340</t>
  </si>
  <si>
    <t>VERNIOLLE</t>
  </si>
  <si>
    <t>RECIPHRAM</t>
  </si>
  <si>
    <t>RECIPHRAM  33 CSE</t>
  </si>
  <si>
    <t>SALVATOR
BOUCHNAG</t>
  </si>
  <si>
    <t>Nicolas
Valérie</t>
  </si>
  <si>
    <t>nicolas.salvator@reciphram.com
valerie.bouchnag@recipharm.com</t>
  </si>
  <si>
    <t>05 57 26 07 70
06 75 97 60 29</t>
  </si>
  <si>
    <t>RÉGAL'MARÉE</t>
  </si>
  <si>
    <t>RÉGAL'MARÉE BOULOGNE SUR MER 62 CSE</t>
  </si>
  <si>
    <t>8 Rue Albert Lavocat</t>
  </si>
  <si>
    <t>RÉGIE LIGNE D'AZUR</t>
  </si>
  <si>
    <t>RÉGIE LIGNE D'AZUR 49 CSE</t>
  </si>
  <si>
    <t>RÉGIONALE DE LOCATION ET SERVICES TEXT</t>
  </si>
  <si>
    <t>RÉGIONALE DE LOCATION ET SERVICES TEXT COULOGNE 62 CSE</t>
  </si>
  <si>
    <t>62 coulogne</t>
  </si>
  <si>
    <t xml:space="preserve">  TUEUEX </t>
  </si>
  <si>
    <t xml:space="preserve"> stephanie.tueux@elis.com</t>
  </si>
  <si>
    <t>06 26 04 48 31</t>
  </si>
  <si>
    <t>RENAULT</t>
  </si>
  <si>
    <t>RENAULT 85 CSE</t>
  </si>
  <si>
    <t>RENAULT ALPINE</t>
  </si>
  <si>
    <t>RENAULT ALPINE DIEPPE 76 CSE</t>
  </si>
  <si>
    <t>350+120 interim</t>
  </si>
  <si>
    <t>DIEPPE</t>
  </si>
  <si>
    <t>REAL</t>
  </si>
  <si>
    <t>alpinecomite@orange.fr</t>
  </si>
  <si>
    <t>06 11 96 26 97</t>
  </si>
  <si>
    <t>RENAULT DOUAI</t>
  </si>
  <si>
    <t>RENAULT DOUAI 59 CSE</t>
  </si>
  <si>
    <t>CD 500 CS 50 512 CUINCY</t>
  </si>
  <si>
    <t>DOUAI CEDEX</t>
  </si>
  <si>
    <t>PECQUEUR</t>
  </si>
  <si>
    <t>mariecerenaultdouai@orange.fr
d.pecqueur@cse-renault-douai.fr
c.alloi@cse-renault-douai.fr</t>
  </si>
  <si>
    <t>06 22 77 05 22 (D Pecqueur)
03 27 87 10 98 (C Alloi)</t>
  </si>
  <si>
    <t>Christine ALLOI - Secrétaire Administrative</t>
  </si>
  <si>
    <t>RENAULT du Mans</t>
  </si>
  <si>
    <t>RENAULT du Mans CERANS FOULLETOURTE 72 CSE</t>
  </si>
  <si>
    <t>8 Rue Sauvagère</t>
  </si>
  <si>
    <t>CERANS FOULLETOURTE</t>
  </si>
  <si>
    <t>LESAGE</t>
  </si>
  <si>
    <t>david.lesage72@orange.fr</t>
  </si>
  <si>
    <t>06 76 79 30 99</t>
  </si>
  <si>
    <t>RENCONTREZ DES EXPERTS ET FOURNISSEURS</t>
  </si>
  <si>
    <t>RENCONTREZ DES EXPERTS ET FOURNISSEURS LANGEAIS 37 CSE</t>
  </si>
  <si>
    <t>Serioplast France Rue Carnot 37130 Langeais</t>
  </si>
  <si>
    <t>LANGEAIS</t>
  </si>
  <si>
    <t>COLAS</t>
  </si>
  <si>
    <t>cseserioplast@gmail.com</t>
  </si>
  <si>
    <t>06 59 62 56 69</t>
  </si>
  <si>
    <t>02 47 96 24 00</t>
  </si>
  <si>
    <t>RENOV</t>
  </si>
  <si>
    <t>RENOV TOURS 37 CSE</t>
  </si>
  <si>
    <t xml:space="preserve">4 Rue de Chateaudun </t>
  </si>
  <si>
    <t>RESEAU MISTRAL</t>
  </si>
  <si>
    <t>RESEAU MISTRAL TOULON 83 CSE</t>
  </si>
  <si>
    <t>TOULON</t>
  </si>
  <si>
    <t>LAGADET</t>
  </si>
  <si>
    <t>alain.lagadet@ratpdev.com</t>
  </si>
  <si>
    <t>06 14 88 61 36</t>
  </si>
  <si>
    <t>RÉSEAU OFFENSIV PME (ENTREPRISE)</t>
  </si>
  <si>
    <t>RÉSEAU OFFENSIV PME (ENTREPRISE) PONS 17 CSE</t>
  </si>
  <si>
    <t>Zac Bonnerme - 3 rue des Garlus</t>
  </si>
  <si>
    <t>PONS</t>
  </si>
  <si>
    <t>MONIER</t>
  </si>
  <si>
    <t>Tiffany SARRAZIN</t>
  </si>
  <si>
    <t xml:space="preserve">RÉSIDENCE MOLIÈRE EPHAD  </t>
  </si>
  <si>
    <t>RÉSIDENCE MOLIÈRE THOUARS 79 CSE</t>
  </si>
  <si>
    <t>1 Rue Molière</t>
  </si>
  <si>
    <t xml:space="preserve">FLEURIAULT
BILLY </t>
  </si>
  <si>
    <t>Delphine
Karine</t>
  </si>
  <si>
    <t>SECRETAIRE ADJOINT
SECRETAIRE CE</t>
  </si>
  <si>
    <t>ce.residencemoliere@orange.fr</t>
  </si>
  <si>
    <t>06 04 04 67 20</t>
  </si>
  <si>
    <t>pour Francis à vu Karine Billy , secrétaire. délégation tous les 15 j le lundi de 8h à 15h.</t>
  </si>
  <si>
    <t>RESTORIA</t>
  </si>
  <si>
    <t>RESTORIA BOURNEZEAU 85 CSE</t>
  </si>
  <si>
    <t>La Godinière</t>
  </si>
  <si>
    <t>BOURNEZEAU</t>
  </si>
  <si>
    <t>ROGER</t>
  </si>
  <si>
    <t>Florent</t>
  </si>
  <si>
    <t>cse@restoria.fr</t>
  </si>
  <si>
    <t>07 69 26 27 38</t>
  </si>
  <si>
    <t>3 sites avec environ 70 pers/site + 150 sites (1-3pers/site) sur le Nord-Ouest // si OK RDV en présentiel le 17/06</t>
  </si>
  <si>
    <t>17/06 à confirmer      suite RDV tél</t>
  </si>
  <si>
    <t>14/04/25 à 17h</t>
  </si>
  <si>
    <t>RETAIL RENAULT GROUP BORDEAUX MAYE</t>
  </si>
  <si>
    <t>RETAIL RENAULT GROUP BORDEAUX MAYE  33 CSE</t>
  </si>
  <si>
    <t>BRUNEAU
CHARRE</t>
  </si>
  <si>
    <t>Rémy
Laurine</t>
  </si>
  <si>
    <t>remy.bruneau@renault.com</t>
  </si>
  <si>
    <t xml:space="preserve">07 77 73 61 14
</t>
  </si>
  <si>
    <t>REXEL FRANCE</t>
  </si>
  <si>
    <t>REXEL FRANCE   CSE</t>
  </si>
  <si>
    <t xml:space="preserve">JAMET </t>
  </si>
  <si>
    <t>clement.jamet@rexel.fr</t>
  </si>
  <si>
    <t>06 87 16 84 20</t>
  </si>
  <si>
    <t>RHENUS</t>
  </si>
  <si>
    <t>RHONATRANS S.A</t>
  </si>
  <si>
    <t>RHONATRANS S.A SOLAIZE 69 CSE</t>
  </si>
  <si>
    <t>SOLAIZE</t>
  </si>
  <si>
    <t>RIP85 TRES HAUT DEBIT</t>
  </si>
  <si>
    <t>97 Boulevard De L Industrie Batiment Administratif Zi</t>
  </si>
  <si>
    <t>01 42 61 56 14</t>
  </si>
  <si>
    <t xml:space="preserve">ROBIN MARINE
</t>
  </si>
  <si>
    <t>12 Quai Amiral De La Graviere</t>
  </si>
  <si>
    <t>02 51 21 62 33</t>
  </si>
  <si>
    <t>ROC ELERC</t>
  </si>
  <si>
    <t>ROC ELERC 76 CSE</t>
  </si>
  <si>
    <t xml:space="preserve">ROCHOUD Super U </t>
  </si>
  <si>
    <t>Boulevard Stephane Moreau Zac Des Oudairies</t>
  </si>
  <si>
    <t>cserochoud@gmail.com</t>
  </si>
  <si>
    <t>02 51 37 61 31</t>
  </si>
  <si>
    <t>mail envoyé au cse cerochoud@gmail.com rappeler semaine prochaine</t>
  </si>
  <si>
    <t>ROEDEL</t>
  </si>
  <si>
    <t>ROEDEL SAINT-QUENTIN-DE-BARON 33</t>
  </si>
  <si>
    <t>11 Impasse De Clappe Qu'Ié</t>
  </si>
  <si>
    <t>SAINT-QUENTIN-DE-BARON</t>
  </si>
  <si>
    <t>Cedric</t>
  </si>
  <si>
    <t>roedel.cftcagri@gmail.com
cse@serpe.fr</t>
  </si>
  <si>
    <t>06 17 84 04 17</t>
  </si>
  <si>
    <t>ROLMER</t>
  </si>
  <si>
    <t>ROLMER CHALLANS 85 CSE</t>
  </si>
  <si>
    <t>Rue des Quatre Vents</t>
  </si>
  <si>
    <t>COUTON
MAUDET</t>
  </si>
  <si>
    <t>Véronique
Claire</t>
  </si>
  <si>
    <t>cerolmer@gmail.com
veronique.couton@rolmer.fr
claire.maudet@rolmer.fr</t>
  </si>
  <si>
    <t>02 51 49 54 81
02 51 49 13 81</t>
  </si>
  <si>
    <t>ROND POINT DE L EUROPE</t>
  </si>
  <si>
    <t>Route Departementale 38 Bis Parc Commercial Oceanis</t>
  </si>
  <si>
    <t>02 51 54 80 29</t>
  </si>
  <si>
    <t>ROUSSEAU</t>
  </si>
  <si>
    <t>ROUSSEAU FENIOUX 79 CSE</t>
  </si>
  <si>
    <t>Rue Des Pepines</t>
  </si>
  <si>
    <t>FENIOUX</t>
  </si>
  <si>
    <t xml:space="preserve">  SARRAZIN </t>
  </si>
  <si>
    <t>Benjamin</t>
  </si>
  <si>
    <t>ce@rousseau.fr</t>
  </si>
  <si>
    <t>05 49 75 22 06</t>
  </si>
  <si>
    <t>ROUSSELOT SAS</t>
  </si>
  <si>
    <t>MAHAUDEAU</t>
  </si>
  <si>
    <t>Rémi</t>
  </si>
  <si>
    <t>ROUXEL CITERNE</t>
  </si>
  <si>
    <t>ROUXEL CITERNE POLIGNÉ 35 CSE</t>
  </si>
  <si>
    <t xml:space="preserve">Choisel	</t>
  </si>
  <si>
    <t>POLIGNÉ 35</t>
  </si>
  <si>
    <t>VILLEROY</t>
  </si>
  <si>
    <t>nathalie.villeroy65@gmail.com</t>
  </si>
  <si>
    <t>ROY ELEC</t>
  </si>
  <si>
    <t>ROY ELEC TOURS 37 CSE</t>
  </si>
  <si>
    <t>Rue Marechal Joffre</t>
  </si>
  <si>
    <t>PAGE</t>
  </si>
  <si>
    <t>Camille</t>
  </si>
  <si>
    <t>camilleachat@roy-sa.fr</t>
  </si>
  <si>
    <t>02 47 41 20 20
07 89 63 64 31</t>
  </si>
  <si>
    <t>RTCR - Régie des Transports Communautaires Rochelais</t>
  </si>
  <si>
    <t>RTCR - REGIE DES TRANSPORTS COMMUNAUTAIRES ROCHELAIS CSE</t>
  </si>
  <si>
    <t>GUILLON</t>
  </si>
  <si>
    <t>didierguillon@yelo-rtcrfr
didierguillon17@gmailcom</t>
  </si>
  <si>
    <t>06 31 97 29 82</t>
  </si>
  <si>
    <t>RTTB - OPTYMO</t>
  </si>
  <si>
    <t>RTTB - OPTYMO BELFORT 90 SYNDICATS</t>
  </si>
  <si>
    <t>BELFORT</t>
  </si>
  <si>
    <t>SCHNOEBELEN</t>
  </si>
  <si>
    <t>matthieu.schnoebelen@gmail.com</t>
  </si>
  <si>
    <t>06 29 13 37 40</t>
  </si>
  <si>
    <t>RUGBY CLUB DE PUILBOREAU</t>
  </si>
  <si>
    <t>RUGBY CLUB DE PUILBOREAU 17 ASS</t>
  </si>
  <si>
    <t>2 Allée de la Brûlée</t>
  </si>
  <si>
    <t>SOUCHAUD</t>
  </si>
  <si>
    <t>pierre.souchaudpro@gmail.com 
rugby.club.puilboreau@gmail.com</t>
  </si>
  <si>
    <t>Frédéric TRAMBOUZE
Fabien DEL AGUILA</t>
  </si>
  <si>
    <t>S E SIRECH HOSTIER</t>
  </si>
  <si>
    <t>S E SIRECH HOSTIER LATRESNE 33 CSE</t>
  </si>
  <si>
    <t>Zone Industrielle, Chem. De Bernichon</t>
  </si>
  <si>
    <t>LATRESNE</t>
  </si>
  <si>
    <t xml:space="preserve">  LENOIR</t>
  </si>
  <si>
    <t>c.lenoir@groupe-sh.fr</t>
  </si>
  <si>
    <t xml:space="preserve">05 57 97 00 10/06 42 22 81 98
</t>
  </si>
  <si>
    <t>S U O M A</t>
  </si>
  <si>
    <t>58 Route De Nantes</t>
  </si>
  <si>
    <t>02 51 36 23 52</t>
  </si>
  <si>
    <t>S.A.M.B 36300 LE BLANC</t>
  </si>
  <si>
    <t>ROBIN /CALIGNY</t>
  </si>
  <si>
    <t xml:space="preserve"> caligny.elodie@gmail.com</t>
  </si>
  <si>
    <t>06 66 18 96 17</t>
  </si>
  <si>
    <t>SA CLAUDE COUTHOUIS</t>
  </si>
  <si>
    <t>Les Duttieres</t>
  </si>
  <si>
    <t>02 51 93 26 83</t>
  </si>
  <si>
    <t>Fusion CSE avec favreau même groupe rappeler janvier 2024 
élection fin octobre composition cse novembre décembre ok pour se rencontrer</t>
  </si>
  <si>
    <t xml:space="preserve">SA COUVAL </t>
  </si>
  <si>
    <t>COUVAL  RUPT-SUR-MOSELLE 57 CSE</t>
  </si>
  <si>
    <t>SA DU GARAGE DE L'ATLANTIQUE</t>
  </si>
  <si>
    <t>La Poiriere Route De Nantes</t>
  </si>
  <si>
    <t>02 51 45 28 28</t>
  </si>
  <si>
    <t>SABENA</t>
  </si>
  <si>
    <t>SABENA ST LUNAIRE 35 CSE</t>
  </si>
  <si>
    <t>Aeroport de dinard</t>
  </si>
  <si>
    <t>ST LUNAIRE</t>
  </si>
  <si>
    <t>COURTAIS</t>
  </si>
  <si>
    <t>yann.courtais@sabenatechnics.com</t>
  </si>
  <si>
    <t>06 81 53 23 27</t>
  </si>
  <si>
    <t>SABENA TECHNICS</t>
  </si>
  <si>
    <t>SABENA TECHNICS SAINT LUNAIRE 35 CSE</t>
  </si>
  <si>
    <t xml:space="preserve">St Malo bois Pontual </t>
  </si>
  <si>
    <t>SAINT LUNAIRE</t>
  </si>
  <si>
    <t>BLANCHARD</t>
  </si>
  <si>
    <t xml:space="preserve">Fabrice </t>
  </si>
  <si>
    <t>fabrice.blanchard@sabenatechnics.com</t>
  </si>
  <si>
    <t>06 60 74 50 87</t>
  </si>
  <si>
    <t>SACOA DES NATIONS</t>
  </si>
  <si>
    <t>SACOA DES NATIONS MIGNE AUXANCES 86 CSE</t>
  </si>
  <si>
    <t>21 Rue de la Loge - BP 91175</t>
  </si>
  <si>
    <t>MIGNE AUXANCES CEDEX 9</t>
  </si>
  <si>
    <t>ldrapeau@renault-sacoa.com</t>
  </si>
  <si>
    <t>06 80 46 90 98</t>
  </si>
  <si>
    <t>SADE</t>
  </si>
  <si>
    <t>SADE 62 CSE</t>
  </si>
  <si>
    <t>SAFE</t>
  </si>
  <si>
    <t>SAFE 75 CSE</t>
  </si>
  <si>
    <t>SAFIM</t>
  </si>
  <si>
    <t>SAFIM BORDEAUX 33 CSE</t>
  </si>
  <si>
    <t xml:space="preserve">2 Boulevard Alfred Daney </t>
  </si>
  <si>
    <t xml:space="preserve">  TOUZET</t>
  </si>
  <si>
    <t>comptable et membre du CSE</t>
  </si>
  <si>
    <t>ctouzet@dexis.eu</t>
  </si>
  <si>
    <t>05 57 10 626 2
05 57 10 62 73</t>
  </si>
  <si>
    <t>SAFRAN</t>
  </si>
  <si>
    <t>SAFRAN CHAURAY 79 CSE</t>
  </si>
  <si>
    <t>272 Rue du Chateau Musset</t>
  </si>
  <si>
    <t>SAFRAN BORDEAUX 33 CSE</t>
  </si>
  <si>
    <t>12 Quai Des Queyries</t>
  </si>
  <si>
    <t>ALLORY</t>
  </si>
  <si>
    <t>jean-francois.allory@safrangroup.com</t>
  </si>
  <si>
    <t>05 57 91 13 00</t>
  </si>
  <si>
    <t>SAFRAN 86 POITIERS</t>
  </si>
  <si>
    <t>SAFRAN POITIERS 86 CSE</t>
  </si>
  <si>
    <t xml:space="preserve">CHARON </t>
  </si>
  <si>
    <t>Colette</t>
  </si>
  <si>
    <t>colettecharon1963@gmail.com</t>
  </si>
  <si>
    <t>06 68 14 70 93</t>
  </si>
  <si>
    <t>Arnaud LANDAIS</t>
  </si>
  <si>
    <t>SAFRAN ADDITIVE MANUFACTURING CAMPUS</t>
  </si>
  <si>
    <t>SAFRAN ADDITIVE MANUFACTURING CAMPUS MERIGNAC 33</t>
  </si>
  <si>
    <t>105 avenue marcel dassault</t>
  </si>
  <si>
    <t>BRANCO</t>
  </si>
  <si>
    <t>alexandre.branco@safrangroup.com</t>
  </si>
  <si>
    <t>06 77 31 92 36</t>
  </si>
  <si>
    <t>SAFRAN Chatellerault 86</t>
  </si>
  <si>
    <t xml:space="preserve">RIO </t>
  </si>
  <si>
    <t>rio.patricia@hotmail.com</t>
  </si>
  <si>
    <t>06 85 19 93 40</t>
  </si>
  <si>
    <t>SAFRAN HE TURBOMECA</t>
  </si>
  <si>
    <t>SAFRAN HE Turbomeca BORDES 64 CSE</t>
  </si>
  <si>
    <t>2 500</t>
  </si>
  <si>
    <t>Avenue Joseph Szydlowski</t>
  </si>
  <si>
    <t>BORDES</t>
  </si>
  <si>
    <t>MAIGRAT
ILLAN</t>
  </si>
  <si>
    <t>Fabien
Sébastien</t>
  </si>
  <si>
    <t>fabien.maigrat@sfrangroup.com
sebastien.illan@csesafran-tm.fr</t>
  </si>
  <si>
    <t>SAFRAN POITIERS</t>
  </si>
  <si>
    <t>SAFRAN POITIERS SAINT BENOIT 86 CSE</t>
  </si>
  <si>
    <t>26 Avenue des Hauts de la Chaume</t>
  </si>
  <si>
    <t>SAINT BENOIT</t>
  </si>
  <si>
    <t>Marie Christine</t>
  </si>
  <si>
    <t>marie-christine.bernard@safrangroup.com
mcberballon@yahoo.fr 
cesafranpoitiers@orange.fr</t>
  </si>
  <si>
    <t>06 80 76 53 59</t>
  </si>
  <si>
    <t>09 64 15 75 65 / 05 49 37 43 39</t>
  </si>
  <si>
    <t>SAFT 86</t>
  </si>
  <si>
    <t>SAFT 86 POITIERS  CSE</t>
  </si>
  <si>
    <t>Rue Georges Leclanché</t>
  </si>
  <si>
    <t>LE CALVEZ</t>
  </si>
  <si>
    <t xml:space="preserve">Carine </t>
  </si>
  <si>
    <t>cse.saftpoitiers@gmail.com</t>
  </si>
  <si>
    <t>05 49 55 56 31</t>
  </si>
  <si>
    <t>Courrier (pas de mail)</t>
  </si>
  <si>
    <t>Philippe FREDON, Secrétaire</t>
  </si>
  <si>
    <t>Autres établissements : Angoulême, Bordeaux et Paris</t>
  </si>
  <si>
    <t>SAHINLER</t>
  </si>
  <si>
    <t>SAHINLER NEUVILLE EN FERRAIN 59 CSE</t>
  </si>
  <si>
    <t>96 Rue Du Dronckaert</t>
  </si>
  <si>
    <t>NEUVILLE EN FERRAIN</t>
  </si>
  <si>
    <t xml:space="preserve">  VERDONCQ</t>
  </si>
  <si>
    <t>trésorière</t>
  </si>
  <si>
    <t xml:space="preserve">jverdonck@sahinler.fr
</t>
  </si>
  <si>
    <t>03 59 61 50 50/03 20 28 98 38</t>
  </si>
  <si>
    <t>SAINT GOBAIN EMERCHICOURT/SGGF EMERCHICOURT</t>
  </si>
  <si>
    <t>SGGF EMERCHICOURT 59 CSE</t>
  </si>
  <si>
    <t>Serge DABANCOURT</t>
  </si>
  <si>
    <t>11 Boulevard de la République</t>
  </si>
  <si>
    <t>EMERCHICOURT</t>
  </si>
  <si>
    <t>SERGENT</t>
  </si>
  <si>
    <t>christophe.ser69@gmail.com</t>
  </si>
  <si>
    <t>06 82 70 02 75</t>
  </si>
  <si>
    <t>Oui : Serge DABANCOURT</t>
  </si>
  <si>
    <t>SAINT GOBAIN FONDERIE DE BLENOD LES PAM</t>
  </si>
  <si>
    <t>SAINT GOBAIN FONDERIE DE BLENOD LES PAM 54 CSE</t>
  </si>
  <si>
    <t>BLENOD LES PAM</t>
  </si>
  <si>
    <t>BARISIEN</t>
  </si>
  <si>
    <t>nicolas.barisien@saint-gobain.com</t>
  </si>
  <si>
    <t xml:space="preserve">06 45 68 04 08 </t>
  </si>
  <si>
    <t>SALAISON CELTIQUES</t>
  </si>
  <si>
    <t>SALAISON CELTIQUES ST MEEN LE GRAND 35 CSE</t>
  </si>
  <si>
    <t>ZI du Maupas</t>
  </si>
  <si>
    <t>ST MEEN LE GRAND</t>
  </si>
  <si>
    <t>DAUVERGNE</t>
  </si>
  <si>
    <t>audrey.dauvergne@mousquetaires.com</t>
  </si>
  <si>
    <t>06 25 00 06 29</t>
  </si>
  <si>
    <t>Tél 20/6 dans la journée</t>
  </si>
  <si>
    <t>SAMEDIA</t>
  </si>
  <si>
    <t xml:space="preserve">PAGNOU </t>
  </si>
  <si>
    <t xml:space="preserve"> benjamin.pagnou@gmail.com</t>
  </si>
  <si>
    <t>06 64 11 54 22</t>
  </si>
  <si>
    <t>SAMIBOIS-SAMIPLAST</t>
  </si>
  <si>
    <t>Pole Technique Odyssee 6 Rue Denis Papin</t>
  </si>
  <si>
    <t>GAUTIER</t>
  </si>
  <si>
    <t>Betty</t>
  </si>
  <si>
    <t>csesamibois@samibois.com</t>
  </si>
  <si>
    <t>06 11 03 07 14</t>
  </si>
  <si>
    <t>Mail csesamibois@samibois.com contact me gautier betty secrétaire mail pour rdv , bgautier@samibois.com</t>
  </si>
  <si>
    <t>SAMSIC FACILITY</t>
  </si>
  <si>
    <t>SAMSIC FACILITY AYTRE 17 CSE</t>
  </si>
  <si>
    <t>2 Rue Nobel</t>
  </si>
  <si>
    <t>RENAUDEAU</t>
  </si>
  <si>
    <t>renaudeau.myriam17@orange.fr</t>
  </si>
  <si>
    <t>06 45 29 26 57</t>
  </si>
  <si>
    <t>SAMSIC FACILITY SALLE SUR MER 17 CSE</t>
  </si>
  <si>
    <t>34 Rue De La Pierre Taillée</t>
  </si>
  <si>
    <t>SALLE SUR MER</t>
  </si>
  <si>
    <t>MOREAU
RENAUDEAU</t>
  </si>
  <si>
    <t>Chrystel
Sylvain</t>
  </si>
  <si>
    <t>csesamsic2aytre@gmail.com
csesamsic2aytre@gmail.com</t>
  </si>
  <si>
    <t>06 27 29 04 75
06 45 29 26 57</t>
  </si>
  <si>
    <t>SAMSIC PROPRETÉ</t>
  </si>
  <si>
    <t>SAMSIC PROPRETÉ RENNES 35 CSE</t>
  </si>
  <si>
    <t xml:space="preserve">  JACOBERGER</t>
  </si>
  <si>
    <t>ce.samsicrennes@live.fr</t>
  </si>
  <si>
    <t>02 99 86 09 03</t>
  </si>
  <si>
    <t>SAMSIC SECURITE</t>
  </si>
  <si>
    <t>SAMSIC SECURITE MERIGNAC 33 CSE</t>
  </si>
  <si>
    <t>Avenue De La Grande Semaine</t>
  </si>
  <si>
    <t>PROUTEAU</t>
  </si>
  <si>
    <t>MEMBRE COMMISSION SANTÉ SECURITÉ ET CONDITIONS DE TRAVAIL</t>
  </si>
  <si>
    <t>cseprouteau@gmail.com
csesudouest@gmail.com</t>
  </si>
  <si>
    <t>05 56 32 31 77</t>
  </si>
  <si>
    <t>SANDEM</t>
  </si>
  <si>
    <t>SANDEM TINTENIAC 35 CSE</t>
  </si>
  <si>
    <t>Le Quilliou</t>
  </si>
  <si>
    <t>TINTENIAC</t>
  </si>
  <si>
    <t>PIERRE OLIVIER</t>
  </si>
  <si>
    <t>cse.sme@g-sanden.com</t>
  </si>
  <si>
    <t>06 65 60 63 17</t>
  </si>
  <si>
    <t>SANEF</t>
  </si>
  <si>
    <t>SANEF ROYE 80 SYNDICATS</t>
  </si>
  <si>
    <t>ROYE</t>
  </si>
  <si>
    <t>MOLLE 
SASTRE</t>
  </si>
  <si>
    <t>André
Jeremy</t>
  </si>
  <si>
    <t xml:space="preserve">layez.pascal@gmail.com
</t>
  </si>
  <si>
    <t xml:space="preserve">06 78 53 15 32
</t>
  </si>
  <si>
    <t>SANOFI</t>
  </si>
  <si>
    <t>SANOFI VAL DE REUIL 27 SYNDICATS</t>
  </si>
  <si>
    <t>VAL DE REUIL</t>
  </si>
  <si>
    <t xml:space="preserve">CAUPIN </t>
  </si>
  <si>
    <t>SANOFI LISIEUX 14 CSE</t>
  </si>
  <si>
    <t>Rue Édouard Branly</t>
  </si>
  <si>
    <t xml:space="preserve">SARL BATI 85
</t>
  </si>
  <si>
    <t>Gatineau Parc D Activite</t>
  </si>
  <si>
    <t>02 51 54 85 85</t>
  </si>
  <si>
    <t>SARL RENZ</t>
  </si>
  <si>
    <t>SARL RENZ WOUSTVILLER 57 CSE</t>
  </si>
  <si>
    <t>1 Rue Des Ecrivains</t>
  </si>
  <si>
    <t>WOUSTVILLER</t>
  </si>
  <si>
    <t>JUNG</t>
  </si>
  <si>
    <t>Kévin</t>
  </si>
  <si>
    <t xml:space="preserve"> Trésorier du CSE.</t>
  </si>
  <si>
    <t>kjung@renzgroup.fr</t>
  </si>
  <si>
    <t>03 87 98 96 90
03 87 98 98 08</t>
  </si>
  <si>
    <t>SARP SUD OUEST SNATI</t>
  </si>
  <si>
    <t>SARP SUD OUEST SNATI SAINT-JEAN-D'ANGELY 17 CSE</t>
  </si>
  <si>
    <t>6 Rue De La Pierre</t>
  </si>
  <si>
    <t>SAINT-JEAN-D'ANGELY</t>
  </si>
  <si>
    <t>GAUDIN</t>
  </si>
  <si>
    <t>Mylene</t>
  </si>
  <si>
    <t>mylene_g@hotmail.fr
pierric.gravelle@veolia.com</t>
  </si>
  <si>
    <t>06 24 60 13 66</t>
  </si>
  <si>
    <t>SARP SUD-OUEST</t>
  </si>
  <si>
    <t>SARP SUD-OUEST BASSENS 33 CSE</t>
  </si>
  <si>
    <t>8 Av Manon Cormier</t>
  </si>
  <si>
    <t xml:space="preserve">  DEJOUA
</t>
  </si>
  <si>
    <t xml:space="preserve">marilys.dejoua@group-sarp.com
</t>
  </si>
  <si>
    <t>05 57 77 52 10
05 56 62 34 10</t>
  </si>
  <si>
    <t>SAS</t>
  </si>
  <si>
    <t>SAS FONTEVRAUD L'ABBAYE 49 CSE</t>
  </si>
  <si>
    <t>Za Les Roches</t>
  </si>
  <si>
    <t>FONTEVRAUD L'ABBAYE</t>
  </si>
  <si>
    <t>PERANO</t>
  </si>
  <si>
    <t>sandrine.perano@brothier.com</t>
  </si>
  <si>
    <t>02 41 53 71 00</t>
  </si>
  <si>
    <t>SAS ALLIN</t>
  </si>
  <si>
    <t>SAS ALLIN LE VANNEAU IRLEAU 79 CSE</t>
  </si>
  <si>
    <t>rue de la couarde</t>
  </si>
  <si>
    <t>LE VANNEAU IRLEAU</t>
  </si>
  <si>
    <t xml:space="preserve">  MARBOEUF S</t>
  </si>
  <si>
    <t>s.marboeuf@groupe-arbor.com</t>
  </si>
  <si>
    <t>05 49 35 00 03</t>
  </si>
  <si>
    <t>SAS DE LA LYS</t>
  </si>
  <si>
    <t>SAS DE LA LYS BAISIEUX 59 CSE</t>
  </si>
  <si>
    <t>56 Bis Rue Louis Deffontaine</t>
  </si>
  <si>
    <t>BAISIEUX</t>
  </si>
  <si>
    <t xml:space="preserve">  VANDEWALLE </t>
  </si>
  <si>
    <t>gérant</t>
  </si>
  <si>
    <t>christophe.vandewalle@franchise.carrefour.com</t>
  </si>
  <si>
    <t xml:space="preserve">03 20 41 94 28
</t>
  </si>
  <si>
    <t>SAS DUPUY</t>
  </si>
  <si>
    <t>SAS DUPUY AURICE 40</t>
  </si>
  <si>
    <t>465 Route De Tartas</t>
  </si>
  <si>
    <t>AURICE</t>
  </si>
  <si>
    <t>GUIRAUD</t>
  </si>
  <si>
    <t>s.guiraud@dupuy-agri.com</t>
  </si>
  <si>
    <t>05 58 76 07 15</t>
  </si>
  <si>
    <t>SAS SODIBOR CARREFOUR MARKET</t>
  </si>
  <si>
    <t>SAS SODIBOR CARREFOUR MARKET 33 CSE</t>
  </si>
  <si>
    <t>COLTUN
 LASSEPT</t>
  </si>
  <si>
    <t xml:space="preserve">Cornelia
Sophie </t>
  </si>
  <si>
    <t>SECRETAIRE
 TRESORIER ADJOINT</t>
  </si>
  <si>
    <t>cse.sodibor@yahoo.com</t>
  </si>
  <si>
    <t>05 56 02 13 13</t>
  </si>
  <si>
    <t>SATECO</t>
  </si>
  <si>
    <t>SATECO MIREBEAU 86 CSE</t>
  </si>
  <si>
    <t>Gaële BERNARD
5 Beauvais 86170 Cherve
0667859344
gaele.bernard@gmail.com</t>
  </si>
  <si>
    <t>2 route de Moncontour</t>
  </si>
  <si>
    <t>RÉAULT
LAGRANGE</t>
  </si>
  <si>
    <t>Julien 
Johnny</t>
  </si>
  <si>
    <t xml:space="preserve">
Secrétaire
Trésorier
</t>
  </si>
  <si>
    <t>cse@sateco.fr
johnnylagrange@orange.fr</t>
  </si>
  <si>
    <t>05 49 50 93 37
06 86 20 83 85</t>
  </si>
  <si>
    <t xml:space="preserve">SATOV
</t>
  </si>
  <si>
    <t>27 Route De La Roche Sur Yon Maison Satov Maisons Sephoria I</t>
  </si>
  <si>
    <t>02 51 26 91 91</t>
  </si>
  <si>
    <t>SAVANE BROSSARD</t>
  </si>
  <si>
    <t>SAVANE BROSSARD PITHIVIERS 45 CSE</t>
  </si>
  <si>
    <t>Rue de la Gare des Marchandises</t>
  </si>
  <si>
    <t>PITHIVIERS</t>
  </si>
  <si>
    <t>SAVEBAG</t>
  </si>
  <si>
    <t>SAVEBAG PERRUSSON 37 CSE</t>
  </si>
  <si>
    <t>44 Avenue des Platanes</t>
  </si>
  <si>
    <t>PERRUSSON</t>
  </si>
  <si>
    <t>CATHELIN
PACINI</t>
  </si>
  <si>
    <t>Séverine
Angélique</t>
  </si>
  <si>
    <t>Tresorière
Secrétaire</t>
  </si>
  <si>
    <t xml:space="preserve">ce@savebag.fr </t>
  </si>
  <si>
    <t>02 47 91 80 80</t>
  </si>
  <si>
    <t>Cindy BRINET, référente CPF, élue CSE
Angélique RABEAU, Trésorière</t>
  </si>
  <si>
    <t>SBE</t>
  </si>
  <si>
    <t>SBE SAINT-MARTIN-BOULOGNE 62 CSE</t>
  </si>
  <si>
    <t>SAINT-MARTIN-BOULOGNE</t>
  </si>
  <si>
    <t xml:space="preserve">SBG TRANSPORT Beynost 01 (route de Thil 01700 Beynost)
</t>
  </si>
  <si>
    <t xml:space="preserve">ACHOUR </t>
  </si>
  <si>
    <t>Farid</t>
  </si>
  <si>
    <t xml:space="preserve"> achourfarid42@gmail.com</t>
  </si>
  <si>
    <t>06 50 71 45 33</t>
  </si>
  <si>
    <t>SCACHAP À RUFFEC</t>
  </si>
  <si>
    <t>SCACHAP À RUFFEC RUFFEC 16 CSE</t>
  </si>
  <si>
    <t>Romane DESBAS (Formatrice AOPIA)</t>
  </si>
  <si>
    <t>Zone Industrielle de la Gare</t>
  </si>
  <si>
    <t>RUFFEC</t>
  </si>
  <si>
    <t>DELHOME</t>
  </si>
  <si>
    <t>Aymeric</t>
  </si>
  <si>
    <t>ce.scachap@yahoo.fr</t>
  </si>
  <si>
    <t>SCANIA PRODUCTION</t>
  </si>
  <si>
    <t>SCANIA PRODUCTION ANGERS 49 CSE</t>
  </si>
  <si>
    <t>Nicolas BEZIE
​​​​​​​4 Rue du Verger, 49070 Beaucouzé, France - Maine-et-Loire
06 68 12 96 86
nbezie49@outlook.fr</t>
  </si>
  <si>
    <t>2 Boulevard de L'Industrie</t>
  </si>
  <si>
    <t xml:space="preserve">RUIZ </t>
  </si>
  <si>
    <t>Secrétaire Adjoint</t>
  </si>
  <si>
    <t>sebastien.ruiz@scania.com</t>
  </si>
  <si>
    <t>02 41 41 26 77</t>
  </si>
  <si>
    <t>SCAPARTOIS</t>
  </si>
  <si>
    <t>SCAPARTOIS TILLOY-LÈS-MOFFLAINES 62 CSE</t>
  </si>
  <si>
    <t>Rue de Niépce</t>
  </si>
  <si>
    <t>SCASO</t>
  </si>
  <si>
    <t>SCASO 33 CSE</t>
  </si>
  <si>
    <t>LARONDE</t>
  </si>
  <si>
    <t xml:space="preserve">Cyril </t>
  </si>
  <si>
    <t>laronde.c76@gmail.com</t>
  </si>
  <si>
    <t>06 20 28 59 45</t>
  </si>
  <si>
    <t>SCHAPPES TECHNIQUES</t>
  </si>
  <si>
    <t>SCHAPPES TECHNIQUES LA CROIX DUR MINES  88 CSE</t>
  </si>
  <si>
    <t>LA CROIX DUR MINES 88</t>
  </si>
  <si>
    <t xml:space="preserve"> BRANDAO</t>
  </si>
  <si>
    <t>cse.schappe@gmail.com</t>
  </si>
  <si>
    <t>SCHEIBER</t>
  </si>
  <si>
    <t>SCHEIBER LA CHATAIGNERAIE 85 CSE</t>
  </si>
  <si>
    <t xml:space="preserve">2 Bellevue </t>
  </si>
  <si>
    <t xml:space="preserve"> LA CHATAIGNERAIE</t>
  </si>
  <si>
    <t>COUTAUD
CHARRON</t>
  </si>
  <si>
    <t>Sébastien 
Charline</t>
  </si>
  <si>
    <t>cse@scheiber.com</t>
  </si>
  <si>
    <t>02 51 51 39 86</t>
  </si>
  <si>
    <t>SCHNEIDER ELECTRIC 86</t>
  </si>
  <si>
    <t>SCHNEIDER ELECTRIC CHASSENEUIL DU POITOU 86 CSE</t>
  </si>
  <si>
    <t>20 Rue de la Croix Blanche</t>
  </si>
  <si>
    <t>DUCLAUD</t>
  </si>
  <si>
    <t>stephane.duclaud@se.com
alexandra.cse.schneider@gmail.com</t>
  </si>
  <si>
    <t>06 64 65 36 47
07 89 58 28 94 (Alexandra)</t>
  </si>
  <si>
    <t>05 49 62 94 07</t>
  </si>
  <si>
    <t>Alexandra LEMAÇON</t>
  </si>
  <si>
    <t>SCI</t>
  </si>
  <si>
    <t>SCI BLOIS 41 CSE</t>
  </si>
  <si>
    <t>22 Boulevard De L'Industrie</t>
  </si>
  <si>
    <t>CHAUSSEPIED</t>
  </si>
  <si>
    <t>Delegue Du Personnel</t>
  </si>
  <si>
    <t>ceseniorauto@gmail.com</t>
  </si>
  <si>
    <t>02 54 55 35 00</t>
  </si>
  <si>
    <t>SCIC SA TZST LA FABRIQUE</t>
  </si>
  <si>
    <t>SCIC SA TZST LA FABRIQUE BULLIGNY 54 CSE</t>
  </si>
  <si>
    <t>Pas d'intérêt</t>
  </si>
  <si>
    <t>2 route d e crézilles</t>
  </si>
  <si>
    <t>BULLIGNY</t>
  </si>
  <si>
    <t>SURE</t>
  </si>
  <si>
    <t>cse.la.fabrique@orange.fr</t>
  </si>
  <si>
    <t>09 67 63 03 52
06 37 71 20 25</t>
  </si>
  <si>
    <t>SCOP AMENAGEMENT JARDINS ESPACES VERTS</t>
  </si>
  <si>
    <t>Impasse Watt Zac Belle Place</t>
  </si>
  <si>
    <t>contact@cajev.fr</t>
  </si>
  <si>
    <t>02 51 24 19 19</t>
  </si>
  <si>
    <t>Mail envoyé contact@cajev.fr LE vendredi 22/09/2023</t>
  </si>
  <si>
    <t>SCUTUM FRANCE</t>
  </si>
  <si>
    <t>SCUTUM FRANCE RUNGIS CEDEX 94 CSE</t>
  </si>
  <si>
    <t>21 Bis Rue du Pont des Halles</t>
  </si>
  <si>
    <t>RUNGIS CEDEX</t>
  </si>
  <si>
    <t>GALLE
ANTUNES</t>
  </si>
  <si>
    <t>Patrice
Sandrine</t>
  </si>
  <si>
    <t>Secrétaire
Elue CSE</t>
  </si>
  <si>
    <t>cse.scutum@gmail.com
lucianolaurine@gmail.com</t>
  </si>
  <si>
    <t>/
06 69 00 24 91</t>
  </si>
  <si>
    <t>SDM DUPUIS MECANIQUE</t>
  </si>
  <si>
    <r>
      <rPr>
        <rFont val="Calibri"/>
        <color rgb="FF000000"/>
        <sz val="12.0"/>
        <u/>
      </rPr>
      <t>cmonchy@orange.fr</t>
    </r>
  </si>
  <si>
    <t>06 86 67 46 17</t>
  </si>
  <si>
    <t>SECURIT DOG MAN</t>
  </si>
  <si>
    <t>SECURIT DOG MAN DISSAY 86 CSE</t>
  </si>
  <si>
    <t>707 Allée des Érables</t>
  </si>
  <si>
    <t>RABAUD</t>
  </si>
  <si>
    <t>sebrabaud73@gmail.com</t>
  </si>
  <si>
    <t>Frédéric VIGNIER - Trésorier</t>
  </si>
  <si>
    <t>Autres établissements : Angoulême, Sorigny, La Crèche, Loudun</t>
  </si>
  <si>
    <t>SEDEP</t>
  </si>
  <si>
    <t>SEDEP AIZENAY 85 CSE</t>
  </si>
  <si>
    <t>Route de Saint Gilles</t>
  </si>
  <si>
    <t>PERROCHEAU
FORGEAU</t>
  </si>
  <si>
    <t>Julien
Cyrille</t>
  </si>
  <si>
    <t>cse_sedep@aol.com
forgeaucyrille2@gmail.com</t>
  </si>
  <si>
    <t>/
06 86 45 01 02</t>
  </si>
  <si>
    <t>SEIFEL</t>
  </si>
  <si>
    <t>SEIFEL ST MALO 35 CSE</t>
  </si>
  <si>
    <t>8 rue claude Chapel</t>
  </si>
  <si>
    <t>BAYROUK</t>
  </si>
  <si>
    <t>cseseifel@seifel.fr</t>
  </si>
  <si>
    <t>02 99 21 51 70</t>
  </si>
  <si>
    <t>pas de tél le mercredi</t>
  </si>
  <si>
    <t>SELAS BIOGROUP</t>
  </si>
  <si>
    <t xml:space="preserve">ALLAIRE </t>
  </si>
  <si>
    <t xml:space="preserve"> pat.allaire@yahoo.fr</t>
  </si>
  <si>
    <t xml:space="preserve"> 06 32 56 21 94</t>
  </si>
  <si>
    <t>SELMO JELEN</t>
  </si>
  <si>
    <t>SELMO JELEN BAPAUME 62 CSE</t>
  </si>
  <si>
    <t>Le Petit Moulin</t>
  </si>
  <si>
    <t>BAPAUME</t>
  </si>
  <si>
    <t>SEMAT GROUPE OUVRARD</t>
  </si>
  <si>
    <t>SEMAT GROUPE OUVRARD THOUARS 79 CSE</t>
  </si>
  <si>
    <t>148 Avenue Emile Zola</t>
  </si>
  <si>
    <t>BORE</t>
  </si>
  <si>
    <t>ce-semat@ouvrard.com</t>
  </si>
  <si>
    <t xml:space="preserve">05 49 68 14 22 	
</t>
  </si>
  <si>
    <t>Autres établissements : Cholet, Angers, St Jean de Sauves, St Léger sous Cholet</t>
  </si>
  <si>
    <t>SEMAT LA ROCHELLE/FRANCE</t>
  </si>
  <si>
    <t>SEMAT LA ROCHELLE/FRANCE 17 CSE</t>
  </si>
  <si>
    <t>335 Avenue Jean Guiton</t>
  </si>
  <si>
    <t>RICHARD
SEGUIN</t>
  </si>
  <si>
    <t>Cécile
Guillaume</t>
  </si>
  <si>
    <t>Trésorière Adjointe (contact)
Secrétaire</t>
  </si>
  <si>
    <t>contact@cse-semat.fr
cecile.richard@semat.com
secretaire@cse-semat.fr</t>
  </si>
  <si>
    <t>05 46 00 37 47</t>
  </si>
  <si>
    <t>SEMITAN</t>
  </si>
  <si>
    <t>SEMITAN NANTES  44 SYNDICATS</t>
  </si>
  <si>
    <t>2000 à 4999</t>
  </si>
  <si>
    <t>3 Rue Bellier</t>
  </si>
  <si>
    <t xml:space="preserve">NANTES </t>
  </si>
  <si>
    <t>CHUITCHEU TOKO</t>
  </si>
  <si>
    <t>Secrétaire
SYNDICAT (DS)</t>
  </si>
  <si>
    <t>michelcfdtsemitan@gmail.com</t>
  </si>
  <si>
    <t>06 58 63 19 01</t>
  </si>
  <si>
    <t>SENIOR &amp; CIE</t>
  </si>
  <si>
    <t>SENIOR &amp; CIE BREUIL LE SEC 60 SYNDICATS</t>
  </si>
  <si>
    <t>DUMAS</t>
  </si>
  <si>
    <t>nanou-dumas@hotmail.fr</t>
  </si>
  <si>
    <t>SEPRO ROBOTIQUE</t>
  </si>
  <si>
    <t>Rue Henry Bessemer Zone Industrielle Les Ajoncs</t>
  </si>
  <si>
    <t>PIERRE JEAN</t>
  </si>
  <si>
    <t xml:space="preserve">Laurence </t>
  </si>
  <si>
    <t>lpierrejean@sepro-group.com  cse_titulaires@sepro-group.com
    ngarcia@sepro-group.com</t>
  </si>
  <si>
    <t>02 51 45 47 00</t>
  </si>
  <si>
    <t>envoyé mail  le 20/11/2025 permanence jeudi après 14h</t>
  </si>
  <si>
    <t>SEPROLEC</t>
  </si>
  <si>
    <t>SEPROLEC VIRE 14 CSE</t>
  </si>
  <si>
    <t>VIRE</t>
  </si>
  <si>
    <t>POUCHIN</t>
  </si>
  <si>
    <t>ce.seprolec@seprolec.fr</t>
  </si>
  <si>
    <t>06 88 08 53 40</t>
  </si>
  <si>
    <t>SERI</t>
  </si>
  <si>
    <t>gaillard.patrick86@gmail.com</t>
  </si>
  <si>
    <t>06 08 81 00 30</t>
  </si>
  <si>
    <t>SERRES DE L'AUJOUERE</t>
  </si>
  <si>
    <t>L Aujouere</t>
  </si>
  <si>
    <t>COMMEQUIERS</t>
  </si>
  <si>
    <t>02 51 95 91 85</t>
  </si>
  <si>
    <t>SERRURERIE CONSTRUC METALLIQUE ALUMINIUM</t>
  </si>
  <si>
    <t>6 Rue Du Pont Rouge Zone D Activites</t>
  </si>
  <si>
    <t>02 51 38 61 35</t>
  </si>
  <si>
    <t xml:space="preserve">SERVICES GÉNÉRAUX SAINT-GOBAIN
</t>
  </si>
  <si>
    <t xml:space="preserve">DABANCOURT </t>
  </si>
  <si>
    <t xml:space="preserve"> dabancourt.thierry@orange.fr</t>
  </si>
  <si>
    <t>07 67 99 40 88</t>
  </si>
  <si>
    <t>SERVICOLIS</t>
  </si>
  <si>
    <t>SERVICOLIS SAINT PIERRE DES CORPS 37 CSE</t>
  </si>
  <si>
    <t xml:space="preserve">33 rue des Grands Mortiers </t>
  </si>
  <si>
    <t>SAINT PIERRE DES CORPS</t>
  </si>
  <si>
    <t>RIVIERE</t>
  </si>
  <si>
    <t>tresoriercseservicolis@outlook.fr</t>
  </si>
  <si>
    <t xml:space="preserve">06 17 30 95 65 </t>
  </si>
  <si>
    <t>SERVICOOP PAYSAGE</t>
  </si>
  <si>
    <t>35 Rue Sarah Bernhardt Maison De L Artisanat</t>
  </si>
  <si>
    <t>02 51 62 42 03</t>
  </si>
  <si>
    <t xml:space="preserve">SERVY CLEAN </t>
  </si>
  <si>
    <t>SERVY CLEAN PERIGNY 17</t>
  </si>
  <si>
    <t>100 à 200</t>
  </si>
  <si>
    <t xml:space="preserve">25 avenue Joliot Curie </t>
  </si>
  <si>
    <t xml:space="preserve">17 180 </t>
  </si>
  <si>
    <t>CARROUE</t>
  </si>
  <si>
    <t xml:space="preserve"> Céline </t>
  </si>
  <si>
    <t xml:space="preserve"> DRH</t>
  </si>
  <si>
    <t>05 46 67 27 93</t>
  </si>
  <si>
    <t>COUSIN Jimy (= parrain 300 €)</t>
  </si>
  <si>
    <t>PAS DE CSE, PV en cours, rappeler fin de semaine
recommandation salarié COUSIN Jimy (= parrain 300 €)</t>
  </si>
  <si>
    <t>SETRAM LE MANS</t>
  </si>
  <si>
    <t>SETRAM LE MANS  72 SYNDICATS</t>
  </si>
  <si>
    <t xml:space="preserve">65 avenue Gén de Gaulle </t>
  </si>
  <si>
    <t>sabri.ayaden@free.fr</t>
  </si>
  <si>
    <t>SG PAM CANA-USINE DE TOUL</t>
  </si>
  <si>
    <t>SG PAM CANA-USINE DE TOUL  54 CSE</t>
  </si>
  <si>
    <t xml:space="preserve">OURLIER 
NOGUEIRA </t>
  </si>
  <si>
    <t>Emmanuel
Fernando</t>
  </si>
  <si>
    <t>emmanuel.ourlier@saint-gobain.com
fernando.nogueira-vaz@saint-gobain.com</t>
  </si>
  <si>
    <t xml:space="preserve">03 83 63 73 73
</t>
  </si>
  <si>
    <t>SIBRA ANNECY</t>
  </si>
  <si>
    <t>SIBRA ANNECY 74 CSE</t>
  </si>
  <si>
    <t>ANNECY</t>
  </si>
  <si>
    <t>FABRE</t>
  </si>
  <si>
    <t>christophefabre180@gmail.com</t>
  </si>
  <si>
    <t>SICA ATLANTIQUE</t>
  </si>
  <si>
    <t>SICA ATLANTIQUE LA ROCHELLE 17 CSE</t>
  </si>
  <si>
    <t>69 A Rue Montcalm</t>
  </si>
  <si>
    <t>DISPLAN</t>
  </si>
  <si>
    <t>barbarin-bellanger.marine@hotmail.com
jf.fouillen@sica-atlantique.com
d.roger@sica-atlantique.com</t>
  </si>
  <si>
    <t>05 46 43 99 22</t>
  </si>
  <si>
    <t>SIDONIE</t>
  </si>
  <si>
    <t>Rue Des Artisans Zone Industrielle Les Mares</t>
  </si>
  <si>
    <t>SIEMENS</t>
  </si>
  <si>
    <t xml:space="preserve">DOUILLON </t>
  </si>
  <si>
    <t xml:space="preserve"> ladouille86@hotmail.fr</t>
  </si>
  <si>
    <t>06 10 94 20 53</t>
  </si>
  <si>
    <t>SIGH</t>
  </si>
  <si>
    <t>SIGH VALENCIENNES 59 CSE</t>
  </si>
  <si>
    <t xml:space="preserve"> 40 boulevard Saly</t>
  </si>
  <si>
    <t xml:space="preserve">BACHELET </t>
  </si>
  <si>
    <t>Secrétaire / DS</t>
  </si>
  <si>
    <t>kbachelet@sigh-habitat.fr</t>
  </si>
  <si>
    <t>06 23 80 43 91</t>
  </si>
  <si>
    <t>SIGNATURE</t>
  </si>
  <si>
    <t>SIGNATURE MERIGNAC 33 CSE</t>
  </si>
  <si>
    <t>22 Rue Marcel Issartier</t>
  </si>
  <si>
    <t>RIGUET</t>
  </si>
  <si>
    <t>Aurelie</t>
  </si>
  <si>
    <t>aurelie.riguet@signature.eu</t>
  </si>
  <si>
    <t>06 61 08 60 32</t>
  </si>
  <si>
    <t>rappeler pour rdv . vu Francis
RDV de présentation le mardi 14/10 à 11h00</t>
  </si>
  <si>
    <t>SIMAIR</t>
  </si>
  <si>
    <t>SIMAIR ROCHEFORT 17 CSE</t>
  </si>
  <si>
    <t>ROULIN</t>
  </si>
  <si>
    <t>cgtsimair@orange.fr</t>
  </si>
  <si>
    <t>SIROP MONIN</t>
  </si>
  <si>
    <t>SIROP MONIN 18 CSE</t>
  </si>
  <si>
    <t>SIS MONTIGNY LES METZ</t>
  </si>
  <si>
    <t>SIS MONTIGNY LES METZ 57 CSE</t>
  </si>
  <si>
    <t>MONTIGNY LES METZ</t>
  </si>
  <si>
    <t>CUPIT</t>
  </si>
  <si>
    <t>Francoise</t>
  </si>
  <si>
    <t>securite@sis57.com</t>
  </si>
  <si>
    <t>06 65 61 51 41</t>
  </si>
  <si>
    <t>SIS NORROY LE VENEUR</t>
  </si>
  <si>
    <t>SIS NORROY LE VENEUR 57 CSE</t>
  </si>
  <si>
    <t>ECOPARC LE MELTEM BATIMENT A</t>
  </si>
  <si>
    <t>NORROY LE VENEUR</t>
  </si>
  <si>
    <t xml:space="preserve">CUPIT
CHEVALLIER
</t>
  </si>
  <si>
    <t xml:space="preserve">Francoise
Magali
</t>
  </si>
  <si>
    <t xml:space="preserve">ELU CSE
</t>
  </si>
  <si>
    <t xml:space="preserve">cse@sis57.com
m.chevallier@sis57.comFrancoise
</t>
  </si>
  <si>
    <t>03 87 33 68 90
06 73 85 74 21</t>
  </si>
  <si>
    <t>CGT 45 salariés, Malezieux
APPEL 16/03 DOIT ME RAPPELER LE 18 POUR FIXER UN RDV - 18/03 : MESSAGE PASSE A BEATRICE CAR SONT LIBERES DU 20 AU 24  AVRI POUR LES FORMATIOSN ELUS - ELLE DOIT VOIR POUR UN RDV POUR LE PARTENARIAT</t>
  </si>
  <si>
    <t>SISCA</t>
  </si>
  <si>
    <t>SISCA SEMEAC 65 CSE</t>
  </si>
  <si>
    <t>114 Avenue François Mitterand</t>
  </si>
  <si>
    <t>PERALDI
DERIGON</t>
  </si>
  <si>
    <t>Christophe
Loetitia</t>
  </si>
  <si>
    <t>Trésorier
Trésorière Adjointe</t>
  </si>
  <si>
    <t>cse@sisca.fr
christophe.peraldi@sisca.fr
loetitia.derigon-duhort@sisca.fr</t>
  </si>
  <si>
    <t>05 62 33 84 85</t>
  </si>
  <si>
    <t>SIST OUEST</t>
  </si>
  <si>
    <t>SIST OUEST ST LO 50 CSE</t>
  </si>
  <si>
    <t>107 rue auguste Grandin</t>
  </si>
  <si>
    <t>GLENAT</t>
  </si>
  <si>
    <t>csesistouesnormandie@gmail.com</t>
  </si>
  <si>
    <t>06 78 72 00 91</t>
  </si>
  <si>
    <t>SITEL</t>
  </si>
  <si>
    <t>SITEL PAU 64 CSE</t>
  </si>
  <si>
    <t>1Rue Ada Byron</t>
  </si>
  <si>
    <t>SITPA NESTLE ARCHES</t>
  </si>
  <si>
    <t>SITPA NESTLE ARCHES 88 CSE</t>
  </si>
  <si>
    <t>4 rue d'Epinal</t>
  </si>
  <si>
    <t>ARCHES</t>
  </si>
  <si>
    <t>PETITJEAN</t>
  </si>
  <si>
    <t>karine.petitjean@fr.nestle.com</t>
  </si>
  <si>
    <t>03 29 32 72 04</t>
  </si>
  <si>
    <t>03 29 32 83 84</t>
  </si>
  <si>
    <t>SKF</t>
  </si>
  <si>
    <t>SKF ST SYR SUR LOIRE 37 CSE</t>
  </si>
  <si>
    <t>ST SYR SUR LOIRE</t>
  </si>
  <si>
    <t>CHOU</t>
  </si>
  <si>
    <t>davidpchou@hotmail.fr</t>
  </si>
  <si>
    <t>06 66 51 73 88</t>
  </si>
  <si>
    <t>SLK LOGISTIC</t>
  </si>
  <si>
    <t>SLK LOGISTIC SARREGUEMINES 57 CSE</t>
  </si>
  <si>
    <t>9 Rue Rene Francois Jolly</t>
  </si>
  <si>
    <t xml:space="preserve">  OMUR</t>
  </si>
  <si>
    <t>cse-cftc-
slk@outlook.fr</t>
  </si>
  <si>
    <t>03 87 28 50 30
06 51 34 23 61</t>
  </si>
  <si>
    <t>SMAC</t>
  </si>
  <si>
    <t>SMAC COUERON  CSE</t>
  </si>
  <si>
    <t>COUERON</t>
  </si>
  <si>
    <t>LUSSEAU</t>
  </si>
  <si>
    <t xml:space="preserve">Delphine </t>
  </si>
  <si>
    <t>delphine.lusseau@smac-sa.com</t>
  </si>
  <si>
    <t>SN ITAL AUTO 85</t>
  </si>
  <si>
    <t>109 Rue De La Croisee Za De Beaupuy 3</t>
  </si>
  <si>
    <t>02 51 47 72 72</t>
  </si>
  <si>
    <t>SNCE LISIEUX</t>
  </si>
  <si>
    <t>FULMES</t>
  </si>
  <si>
    <t xml:space="preserve"> Mickael</t>
  </si>
  <si>
    <t xml:space="preserve"> mickaelfulmes@gmail.com</t>
  </si>
  <si>
    <t>06 18 74 45 82</t>
  </si>
  <si>
    <t>SNCF BFC</t>
  </si>
  <si>
    <t xml:space="preserve">SNCF BFC DIJON </t>
  </si>
  <si>
    <t>NOEGELEN</t>
  </si>
  <si>
    <t>marcnoegelen@gmail.com</t>
  </si>
  <si>
    <t>06 16 37 69 23</t>
  </si>
  <si>
    <t>SNCF GD EST</t>
  </si>
  <si>
    <t xml:space="preserve">SNCF GD EST STRASBOURG </t>
  </si>
  <si>
    <t>HOFFMANN</t>
  </si>
  <si>
    <t>Régis</t>
  </si>
  <si>
    <t>rhcfdt@gmail.com</t>
  </si>
  <si>
    <t>06 14 27 99 69</t>
  </si>
  <si>
    <t>SNCF HDF/SNTU HDF CFDT</t>
  </si>
  <si>
    <t xml:space="preserve">SNCF HDF LILLE </t>
  </si>
  <si>
    <t>TAILLIEZ</t>
  </si>
  <si>
    <t xml:space="preserve">06 52 18 77 35
</t>
  </si>
  <si>
    <t>SNCF PACA</t>
  </si>
  <si>
    <t>SNCF PACA MARSEILLE  CSE</t>
  </si>
  <si>
    <t>SNCF PAYS DE LOIRE</t>
  </si>
  <si>
    <t>SNCF PAYS DE LOIRE CSE</t>
  </si>
  <si>
    <t>PAYS DE LOIRE</t>
  </si>
  <si>
    <t>SNIA CFE-CGC</t>
  </si>
  <si>
    <t>SNIA CFE-CGC 75 PARIS</t>
  </si>
  <si>
    <t>2000+</t>
  </si>
  <si>
    <t>accord national</t>
  </si>
  <si>
    <t>43 Rue de Provence</t>
  </si>
  <si>
    <t>ESCAUT</t>
  </si>
  <si>
    <t>Secrétaire Général National</t>
  </si>
  <si>
    <t>françois.escaut@snia.fr</t>
  </si>
  <si>
    <t>06 76 45 50 93</t>
  </si>
  <si>
    <t>SNRTC CFECGC FRANCE</t>
  </si>
  <si>
    <t>SNRTC CFECGC FRANCE 94</t>
  </si>
  <si>
    <t>FLOQUET</t>
  </si>
  <si>
    <t>yves.floquet@orange.fr</t>
  </si>
  <si>
    <t>SNRTC CFECGC VITALIS</t>
  </si>
  <si>
    <t xml:space="preserve">SNRTC CFECGC VITALIS POITIERS 86 </t>
  </si>
  <si>
    <t>9 Avenue de Northampton</t>
  </si>
  <si>
    <t>SAILLIER
CHASSINT</t>
  </si>
  <si>
    <t>Andrealina
Sandra</t>
  </si>
  <si>
    <t>Secrétaire
Déléguée syndicale/Secrétaire Conseil Syndical</t>
  </si>
  <si>
    <t>a.saillier@vitalis-rtp.fr
chassint.sandra@orange.fr</t>
  </si>
  <si>
    <t>06 80 63 57 89
06 60 75 12 65</t>
  </si>
  <si>
    <t>SNTU 49 (IRIGO)</t>
  </si>
  <si>
    <t xml:space="preserve"> IRIGO ANGERS 49 SNTU</t>
  </si>
  <si>
    <t xml:space="preserve">ANGERS </t>
  </si>
  <si>
    <t>RAVELEAU</t>
  </si>
  <si>
    <t>alexis.raveleau@gmail.com</t>
  </si>
  <si>
    <t>06 16 09 96 01</t>
  </si>
  <si>
    <t>SNTU CFDT CENTRE</t>
  </si>
  <si>
    <t xml:space="preserve"> SNTU LIMOGES 87 CFDT</t>
  </si>
  <si>
    <t>SNTU CFDT LAVAL</t>
  </si>
  <si>
    <t>SNTU LAVAL 53 CFDT</t>
  </si>
  <si>
    <t>63 rue Henri Batard</t>
  </si>
  <si>
    <t>BICHOT
LEMOINE</t>
  </si>
  <si>
    <t>Anthony
Jennifer</t>
  </si>
  <si>
    <t>sntu.laval@gmail.com
anthony.bichot@wanadoo.fr</t>
  </si>
  <si>
    <t>06 21 17 50 87
06 95 92 92 35</t>
  </si>
  <si>
    <t xml:space="preserve">SNTU CFDT NOUVELLE AQUITAINE </t>
  </si>
  <si>
    <t xml:space="preserve"> SNTU BORDEAUX 33 CFDT </t>
  </si>
  <si>
    <t>SNTU CFDT TRANSDEV SAINT ETIENNE</t>
  </si>
  <si>
    <t>SNTU CFDT TRANSDEV SAINT ETIENNE 42</t>
  </si>
  <si>
    <t>SAINT ETIENNE</t>
  </si>
  <si>
    <t>TAMSNA</t>
  </si>
  <si>
    <t>sntucfdt.hicham@gmail.com</t>
  </si>
  <si>
    <t>06 27 82 31 32</t>
  </si>
  <si>
    <t>SOBOTRAM ET LOGISTIQUE</t>
  </si>
  <si>
    <t>SOBOTRAM ET LOGISTIQUE CRISSEY  CSE</t>
  </si>
  <si>
    <t>CRISSEY</t>
  </si>
  <si>
    <t>SOC ATLANT ISOLANTS THERMI EXPANS CHIMIQ</t>
  </si>
  <si>
    <t>5 Boulevard Pascal Zone Industrielle</t>
  </si>
  <si>
    <t>02 51 49 64 00</t>
  </si>
  <si>
    <t>SOC CHAUMOISE DE DISTRIBUTION</t>
  </si>
  <si>
    <t>68 Rue Joseph Benatier</t>
  </si>
  <si>
    <t>SOC ETUDE REALISATION TECHNIQUE APPLIQUE</t>
  </si>
  <si>
    <t>29 Rue Des Champs</t>
  </si>
  <si>
    <t>02 51 45 91 00</t>
  </si>
  <si>
    <t>SOC NOUVELLE VENDEE AUTO</t>
  </si>
  <si>
    <t>1 Rue Joseph Marie Jacquard</t>
  </si>
  <si>
    <t xml:space="preserve">02 51 49 52 22 </t>
  </si>
  <si>
    <t>Renault CSE réelection octobre</t>
  </si>
  <si>
    <t>SOCAFNA</t>
  </si>
  <si>
    <t>SOCIÉTÉ ARTÉSIENNES DE FUMISTERIES</t>
  </si>
  <si>
    <t>SOCIÉTÉ ARTÉSIENNES DE FUMISTERIES 62 CSE</t>
  </si>
  <si>
    <t>RUITZ</t>
  </si>
  <si>
    <t xml:space="preserve">  DESVIGNES </t>
  </si>
  <si>
    <t>Manon</t>
  </si>
  <si>
    <t>m.desvignes@safnord.fr</t>
  </si>
  <si>
    <t>06 71 01 43 45</t>
  </si>
  <si>
    <t>SOCIETE COOPERATIVE OUVRIERE VENDEE ATLANTIQUE DE TRAVAUX PUBLIC</t>
  </si>
  <si>
    <t>868 Rue Des Marais</t>
  </si>
  <si>
    <t>02 51 54 82 71</t>
  </si>
  <si>
    <t>SOCIETE D'EXPLOITATION DES EAUX VEOLIA VENDEE</t>
  </si>
  <si>
    <t>2 Impasse Louis Mazetier Parc Eco 85</t>
  </si>
  <si>
    <t>02 51 40 00 00</t>
  </si>
  <si>
    <t>SOCIETE D'EXPLOITATION DES ETS J. VEYNAT</t>
  </si>
  <si>
    <t>SOCIETE D'EXPLOITATION DES ETS J. VEYNAT TRESSES 33 CSE</t>
  </si>
  <si>
    <t>62 Av Branne</t>
  </si>
  <si>
    <t>TRESSES</t>
  </si>
  <si>
    <t xml:space="preserve">  RENIE</t>
  </si>
  <si>
    <t>carole.renie@veynat.fr</t>
  </si>
  <si>
    <t>05 57 97 70 30</t>
  </si>
  <si>
    <t>SOCIETE DE GESTION DE PORTEFEUILLE FINANCIERE ET IMMOBILIERE DU</t>
  </si>
  <si>
    <t>32 Rue Pauline De Lezardiere</t>
  </si>
  <si>
    <t>IDEM que JH INDUSTRIES cseteamjhi@csejhi.fr</t>
  </si>
  <si>
    <t>SOCIETE DE MECANIQUE ET D'OUTILLAGE MOTHAISE</t>
  </si>
  <si>
    <t>11 Rue De La Camamine Zone D Activites De La Mothe Ach</t>
  </si>
  <si>
    <t>02 51 94 78 76</t>
  </si>
  <si>
    <t>SOCIETE DE RECHARGEMENT DEMATERIALISE</t>
  </si>
  <si>
    <t>SOCIETE DES CHARPENTES FOURNIER</t>
  </si>
  <si>
    <t>15 Rue Des Jardins</t>
  </si>
  <si>
    <t>02 51 31 82 95</t>
  </si>
  <si>
    <t>SOCIETE DES CHATEAUX LANGOA ET LEOVILLE BARTON</t>
  </si>
  <si>
    <t>SOCIETE DES CHATEAUX LANGOA ET LEOVILLE BARTON ST JULIEN BEYCHEVELLE 33 CSE</t>
  </si>
  <si>
    <t>Route De Bordeaux</t>
  </si>
  <si>
    <t>ST JULIEN BEYCHEVELLE</t>
  </si>
  <si>
    <t xml:space="preserve">  OZANNE</t>
  </si>
  <si>
    <t xml:space="preserve"> t.ozanne@barton-family-
wines.com</t>
  </si>
  <si>
    <t xml:space="preserve">05 33 09 40 95
05 56 59 06 05
</t>
  </si>
  <si>
    <t>SOCIETE FORMAGE PLASTIQUE 79</t>
  </si>
  <si>
    <t>BOUTINEAU</t>
  </si>
  <si>
    <t xml:space="preserve"> Thierry</t>
  </si>
  <si>
    <t xml:space="preserve"> brigitte.boutine@gmail.com</t>
  </si>
  <si>
    <t>06 72 17 64 69</t>
  </si>
  <si>
    <t>SOCIETE IMMO MAISON BLANCHE</t>
  </si>
  <si>
    <t xml:space="preserve"> Brigitte</t>
  </si>
  <si>
    <t>boubou149@wanadoo.fr</t>
  </si>
  <si>
    <t xml:space="preserve"> 06 81 81 07 62</t>
  </si>
  <si>
    <t>SOCIETE LAITIERE DE RODEZ</t>
  </si>
  <si>
    <t>Annulation / RDV pour une présentation le 23/10 à 11h</t>
  </si>
  <si>
    <t>SOCIETE RECHERCHE ET INDUSTRIALISATION SORIBA</t>
  </si>
  <si>
    <t>Rue Gustavenue Eiffel</t>
  </si>
  <si>
    <t xml:space="preserve"> COLLIN </t>
  </si>
  <si>
    <t>cse.soriba@gmail.com</t>
  </si>
  <si>
    <t>02 51 93 23 01</t>
  </si>
  <si>
    <t xml:space="preserve">
 Renvoyé mail le 08/03/2024 au CSE permanence le vendredi</t>
  </si>
  <si>
    <t>SOCIETE SCOD</t>
  </si>
  <si>
    <t>73 Rue Du 8 Mai 1945</t>
  </si>
  <si>
    <t>SOCIETE TALMONDAISE DE DISTRIBUTION</t>
  </si>
  <si>
    <t>86 Avenue Des Sables</t>
  </si>
  <si>
    <t>TALMONT ST HILAIRE</t>
  </si>
  <si>
    <t>85440</t>
  </si>
  <si>
    <t>SOCIETE VENDEENNE DE TRANSPORTS ET DE TOURISME</t>
  </si>
  <si>
    <t>12 La Ribotiere</t>
  </si>
  <si>
    <t>02 51 62 31 66</t>
  </si>
  <si>
    <t>SOCODIS</t>
  </si>
  <si>
    <t>SOCODIS ALGRANGE 57 CSE</t>
  </si>
  <si>
    <t>ALGRANGE 57</t>
  </si>
  <si>
    <t xml:space="preserve">POISSON </t>
  </si>
  <si>
    <t xml:space="preserve">Bénédicte </t>
  </si>
  <si>
    <t>pupuce57650@hotmail.fr</t>
  </si>
  <si>
    <t>SOCOPA</t>
  </si>
  <si>
    <t>SOCOPA 13-06-04-83-05 CSE</t>
  </si>
  <si>
    <t>13-06-04-83-05</t>
  </si>
  <si>
    <t xml:space="preserve">SOCOPA </t>
  </si>
  <si>
    <t>SOCOPA  VAGNEY 44-85-53-72-49 CSE</t>
  </si>
  <si>
    <t>44-85-53-72-49</t>
  </si>
  <si>
    <t>VAGNEY</t>
  </si>
  <si>
    <t xml:space="preserve">  ROYET</t>
  </si>
  <si>
    <t>m.royet-demosthenis@constructions-socopa.fr</t>
  </si>
  <si>
    <t>SOCOPA EVRON</t>
  </si>
  <si>
    <t>SOCOPA EVRON EVRON 53 CSE</t>
  </si>
  <si>
    <t>Route De La Crousille</t>
  </si>
  <si>
    <t>EVRON</t>
  </si>
  <si>
    <t>POIVET</t>
  </si>
  <si>
    <t>nadegesocopa@gmail.com</t>
  </si>
  <si>
    <t>06 76 68 35 25</t>
  </si>
  <si>
    <t>SOCOPA GACÉ</t>
  </si>
  <si>
    <t>SOCOPA GACÉ  National CSE</t>
  </si>
  <si>
    <t>GACÉ</t>
  </si>
  <si>
    <t>LHERBEAUT</t>
  </si>
  <si>
    <t>06 87 01 01 92</t>
  </si>
  <si>
    <t>SOCRAM BANQUE</t>
  </si>
  <si>
    <t>OUTREQUIN</t>
  </si>
  <si>
    <t>Sécretaire adjoint + DS</t>
  </si>
  <si>
    <t>brice.outrequin@socrambanque.fr</t>
  </si>
  <si>
    <t>06 63 52 26 76</t>
  </si>
  <si>
    <t>215 salariés</t>
  </si>
  <si>
    <t>SODEBO</t>
  </si>
  <si>
    <t>SODEBO MONTAIGU 85 CSE</t>
  </si>
  <si>
    <t>MONFORT Noémie</t>
  </si>
  <si>
    <t>MONTAIGU</t>
  </si>
  <si>
    <t>SODEXO</t>
  </si>
  <si>
    <t>CISSOKHO
OUSSADAN/AMZIL
ALQUIER
RANDAZZO 
ROC</t>
  </si>
  <si>
    <t>Ibrahima
Touda
Edwige
Etienne
Valerie</t>
  </si>
  <si>
    <t xml:space="preserve"> Ciskozaa@gmail.com
oussadantouda@outlook.fr
 Edwy31@hotmail.fr
etienne.randazzofo@gmail.com
valerie.roc@sfr.fr</t>
  </si>
  <si>
    <t xml:space="preserve"> 07 52 45 98 49
06 89 01 05 54
06 27 24 80 46
06 08 09 60 27
06 26 61 52 19</t>
  </si>
  <si>
    <t>SODI VEOLIA</t>
  </si>
  <si>
    <t>SODI VEOLIA CHATEAUNEUF-LES-MARTIGUES 49 CSE</t>
  </si>
  <si>
    <t xml:space="preserve">
500 à 999</t>
  </si>
  <si>
    <t>CHATEAUNEUF-LES-MARTIGUES</t>
  </si>
  <si>
    <t>SODIA AQUITAINE</t>
  </si>
  <si>
    <t>SODIA AQUITAINE SAINTE-EULALIE 33</t>
  </si>
  <si>
    <t>Sainte-Eulalie</t>
  </si>
  <si>
    <t>SAINTE-EULALIE</t>
  </si>
  <si>
    <t>HOUDET</t>
  </si>
  <si>
    <t>houdet.veronique@laposte.net</t>
  </si>
  <si>
    <t>05 56 77 35 35</t>
  </si>
  <si>
    <t>SODILONNE</t>
  </si>
  <si>
    <t>Avenue Francois Mitterrand</t>
  </si>
  <si>
    <t>SODIVARDIERE Leclerc Challans</t>
  </si>
  <si>
    <t>Espace Les Alizés route de Noirmoutier</t>
  </si>
  <si>
    <t>BESSEAU 
PHAMVANCANG</t>
  </si>
  <si>
    <t>Stéphanie
Isabelle</t>
  </si>
  <si>
    <t>accueil@challans.leclerc</t>
  </si>
  <si>
    <t>02 51 49 79 80</t>
  </si>
  <si>
    <t xml:space="preserve">entrevue le mardi 10 octobre à l'accueil trop préssé pas le temps revoir janvier 2024 </t>
  </si>
  <si>
    <t>Lieu Dit La Gauvardiere L Route De Noirmoutier</t>
  </si>
  <si>
    <t>BESSEAU 
PHAMVANCANG</t>
  </si>
  <si>
    <t>Mail envoyé, très dure à avoir les personnes du cse, rencontré
 rapidement personne cse le 10/10/2023, CSE très pris revenir vers eux janvier 2024 laissé plaquette*</t>
  </si>
  <si>
    <t>SOFRILOG OUEST</t>
  </si>
  <si>
    <t>27 Allee Alain Gautier Parc Act Actilonne</t>
  </si>
  <si>
    <t xml:space="preserve">SOFRIMAIX </t>
  </si>
  <si>
    <t>SOFRIMAIX SAINTE-EANNE 79 ENTREPRISE</t>
  </si>
  <si>
    <t>Z.A. de Verdeil</t>
  </si>
  <si>
    <t>SAINTE-EANNE</t>
  </si>
  <si>
    <t>BORGES</t>
  </si>
  <si>
    <t>Sergio</t>
  </si>
  <si>
    <t>Responsable de l'entrepôt</t>
  </si>
  <si>
    <t>sergio.borges@sofrilog.com</t>
  </si>
  <si>
    <t>06 98 76 63 11</t>
  </si>
  <si>
    <t xml:space="preserve">05 49 04 22 67 </t>
  </si>
  <si>
    <t>SOGEA / Intérimaire</t>
  </si>
  <si>
    <t>Maxime</t>
  </si>
  <si>
    <t>andremaxime181@gmail.com</t>
  </si>
  <si>
    <t>07 62 54 13 94</t>
  </si>
  <si>
    <t>SOLAIPA</t>
  </si>
  <si>
    <t>SOLAIPA 71 CSE</t>
  </si>
  <si>
    <t>SOLEA</t>
  </si>
  <si>
    <t>SOLEA MULHOUSE 68 CSE</t>
  </si>
  <si>
    <t>MULHOUSE</t>
  </si>
  <si>
    <t>MURGANTE</t>
  </si>
  <si>
    <t>Anna</t>
  </si>
  <si>
    <t>anna.murgante@solea.info</t>
  </si>
  <si>
    <t>06 02 34 92 87</t>
  </si>
  <si>
    <t>SOLIGNAC NUTRITION</t>
  </si>
  <si>
    <t>SOLIGNAC NUTRITION BESSIERES 31 CSE</t>
  </si>
  <si>
    <t>10 à 50</t>
  </si>
  <si>
    <t>350 Avenue de Montauban</t>
  </si>
  <si>
    <t>BESSIERES</t>
  </si>
  <si>
    <t>SOLNET</t>
  </si>
  <si>
    <t>SOLNET SERVICES</t>
  </si>
  <si>
    <t>SOLNET SERVICES CHAURAY 79 CSE</t>
  </si>
  <si>
    <t>18 Rue De Gabiel</t>
  </si>
  <si>
    <t xml:space="preserve">MURA </t>
  </si>
  <si>
    <t>Responsable du
CSE</t>
  </si>
  <si>
    <t>cse.solnet@gmail.com</t>
  </si>
  <si>
    <t>05 49 25 57 01
02 51 00 59 19</t>
  </si>
  <si>
    <t>SOLOREC - N ENERGIES</t>
  </si>
  <si>
    <t>SOLOREC - N ENERGIES LUDRES 54 CSE</t>
  </si>
  <si>
    <t>96 Impasse Pierre Et Marie Curie</t>
  </si>
  <si>
    <t xml:space="preserve">  SIDOS</t>
  </si>
  <si>
    <t xml:space="preserve">Christian </t>
  </si>
  <si>
    <t>qui gère le CSE</t>
  </si>
  <si>
    <t>c.sidos@m-energies.fr</t>
  </si>
  <si>
    <t>03 83 26 13 13</t>
  </si>
  <si>
    <t>SOLUSTIL</t>
  </si>
  <si>
    <t>SOLUSTIL ARNAS 26 CSE</t>
  </si>
  <si>
    <t>ARNAS</t>
  </si>
  <si>
    <t>BARGE</t>
  </si>
  <si>
    <t>philippe.barge0964@orange.fr</t>
  </si>
  <si>
    <t>06 31 52 88 12</t>
  </si>
  <si>
    <t>SOLUSTIL ARNAS 69 CSE</t>
  </si>
  <si>
    <t>CHEVARIN Alain</t>
  </si>
  <si>
    <t>109 Rue de l'Abbaye
ou 508 Rue de l'Abbaye</t>
  </si>
  <si>
    <t>cse.solustil.arnas@gmail.com
philippe.barge0964@orange.fr</t>
  </si>
  <si>
    <t>06 59 46 76 00</t>
  </si>
  <si>
    <t>SOLUTIONS INDUSTRY &amp; BUILDING</t>
  </si>
  <si>
    <t>SOLUTIONS INDUSTRY &amp; BUILDING BOULAY MOSELLE 57 CSE</t>
  </si>
  <si>
    <t>25 Rue Theophile Somborn</t>
  </si>
  <si>
    <t>BOULAY MOSELLE</t>
  </si>
  <si>
    <t xml:space="preserve">  MARQUETTE </t>
  </si>
  <si>
    <t xml:space="preserve"> sebastien.marquette@sibadr.com</t>
  </si>
  <si>
    <t>03 87 79 20 22</t>
  </si>
  <si>
    <t>SOLVAY</t>
  </si>
  <si>
    <t>SOLVAY LA ROCHELLE 17 CSE</t>
  </si>
  <si>
    <t>26 rue Chef de Baie</t>
  </si>
  <si>
    <t xml:space="preserve">RABALLAND
</t>
  </si>
  <si>
    <t xml:space="preserve">Stéphane
</t>
  </si>
  <si>
    <t>Secrétaire
DRH</t>
  </si>
  <si>
    <t xml:space="preserve">stephane.raballand@solvay.com
</t>
  </si>
  <si>
    <t>06 07 86 74 77 (Jérôme M)</t>
  </si>
  <si>
    <t>05 46 68 33 99</t>
  </si>
  <si>
    <t>SOM VAL DE LOIRE</t>
  </si>
  <si>
    <t>SOM VAL DE LOIRE SAINT-AVERTIN 37 CSE</t>
  </si>
  <si>
    <t>20 Rue Du Pont De L'Arche</t>
  </si>
  <si>
    <t>SAINT-AVERTIN</t>
  </si>
  <si>
    <t>WIECZOREK
SEGUINOT
BRISEUX
FRANCO-ROGELIO
DELTOMBE</t>
  </si>
  <si>
    <t>Delphine
Léonore
Laure
Vincent
Antoine</t>
  </si>
  <si>
    <t>delphine.wieczorek@ortec.fr
leonore.seguinot@ortec.fr
laure.briseux@ortec.fr
vincent.francorogelio@ortec.fr
antoine.deltombe@ortec.fr</t>
  </si>
  <si>
    <t>02 47 74 77 10</t>
  </si>
  <si>
    <t>SOMYCEL</t>
  </si>
  <si>
    <t>SOMYCEL LANGEAIS 37 CSE</t>
  </si>
  <si>
    <t>4 Rue Carnot</t>
  </si>
  <si>
    <t>TEIXEIRA LEITE
BOUTEGOURD</t>
  </si>
  <si>
    <t>Véronique
Richard</t>
  </si>
  <si>
    <t>somycelce@gmail.com
teixeiraleite_veronique@bbox.fr
bouterictif@gmail.com</t>
  </si>
  <si>
    <t>06 18 25 36 11 (secrétaire)
06 60 92 53 41 (trésorier)</t>
  </si>
  <si>
    <t>SONEPAR</t>
  </si>
  <si>
    <t>SONEPAR PÉRIGNY 17 CSE</t>
  </si>
  <si>
    <t xml:space="preserve">16 rue Edmé Mariotte </t>
  </si>
  <si>
    <t>RAMBAULT</t>
  </si>
  <si>
    <t>sebastien.rambault@gmail.com</t>
  </si>
  <si>
    <t>05 46 50 87 00</t>
  </si>
  <si>
    <t>SOPREMA</t>
  </si>
  <si>
    <t>SOPREMA POITIERS 86 CSE</t>
  </si>
  <si>
    <t>Emilie CONSTANT (sans parrainage 300 €. Vu avec AF)</t>
  </si>
  <si>
    <t>6 Rue Edouard Branly</t>
  </si>
  <si>
    <t>COL</t>
  </si>
  <si>
    <t>ccol@soprema.fr</t>
  </si>
  <si>
    <t>06 80 94 55 41</t>
  </si>
  <si>
    <t>SOREA</t>
  </si>
  <si>
    <t>SOREA SAINTE EULALIE  EN ROYAN 26 CSE</t>
  </si>
  <si>
    <t>Sainte eulalie en royan 26</t>
  </si>
  <si>
    <t xml:space="preserve"> BARRUEL</t>
  </si>
  <si>
    <t>SOREEL</t>
  </si>
  <si>
    <t>18, rue de la Gâtine, ZAC du Cormier, BP 50426</t>
  </si>
  <si>
    <t>MANGEARD</t>
  </si>
  <si>
    <t>csesoreel@gmail.com</t>
  </si>
  <si>
    <t>06 86 83 42 87</t>
  </si>
  <si>
    <t>04/04/25 à 10h</t>
  </si>
  <si>
    <t>SORÉGIES</t>
  </si>
  <si>
    <t>SORÉGIES  86 CSE</t>
  </si>
  <si>
    <t>SOS ENTRETIEN (ENTREPRISE)</t>
  </si>
  <si>
    <t>SOS ENTRETIEN SOUDAN 79 ENTREPRISE</t>
  </si>
  <si>
    <t>La Marionnière</t>
  </si>
  <si>
    <t>SOUDAN</t>
  </si>
  <si>
    <t>SACCARD</t>
  </si>
  <si>
    <t>Gérant</t>
  </si>
  <si>
    <t>sosentretien@orange.fr</t>
  </si>
  <si>
    <t>06 08 61 54 94</t>
  </si>
  <si>
    <t>05 49 77 45 22</t>
  </si>
  <si>
    <t>SOTEBA</t>
  </si>
  <si>
    <t>SOTEBA MONTREUIL-JUIGNÉ 49 ENTREPRISE</t>
  </si>
  <si>
    <t>Alexis TOUZE</t>
  </si>
  <si>
    <t>15 Rue Thomas Edison</t>
  </si>
  <si>
    <t>MONTREUIL-JUIGNÉ</t>
  </si>
  <si>
    <t>CHEVREUX</t>
  </si>
  <si>
    <t>Directeur Général</t>
  </si>
  <si>
    <t>mchevreux@soteba.fr</t>
  </si>
  <si>
    <t>06 72 00 90 22</t>
  </si>
  <si>
    <t>SOURIAU</t>
  </si>
  <si>
    <t>SOURIAU 72 CSE</t>
  </si>
  <si>
    <t>SOVAM</t>
  </si>
  <si>
    <t>SOVAM 79</t>
  </si>
  <si>
    <t>SOZIO NOYANT VILLAGE</t>
  </si>
  <si>
    <t>NOYANT-VILLAGES</t>
  </si>
  <si>
    <t xml:space="preserve">QUARTIER </t>
  </si>
  <si>
    <t xml:space="preserve"> laurence.quartier@orange.fr</t>
  </si>
  <si>
    <t>06 80 07 13 62</t>
  </si>
  <si>
    <t>SPAR MÉNIGOUTE (ENTREPRISE)</t>
  </si>
  <si>
    <t>SPAR MÉNIGOUTE (ENTREPRISE) MENIGOUTE 79 CSE</t>
  </si>
  <si>
    <t xml:space="preserve">8 Rue des Vignes </t>
  </si>
  <si>
    <t>MENIGOUTE</t>
  </si>
  <si>
    <t>TERRASSON</t>
  </si>
  <si>
    <t>terrassonth@hotmail.com</t>
  </si>
  <si>
    <t>06 12 97 49 41</t>
  </si>
  <si>
    <t>SPBI DOMPIERRE SUR YON 85 CSE</t>
  </si>
  <si>
    <t>34 Rue Eric Tabarly Parc D Activites De L Eraudiere</t>
  </si>
  <si>
    <t>02 51 31 78 10</t>
  </si>
  <si>
    <t>SPIE BATIGNOLLES ENERGIE - SOPAC</t>
  </si>
  <si>
    <t>SPIE BATIGNOLLES ENERGIE - SOPAC POMPAIRE 79 CSE</t>
  </si>
  <si>
    <t>Nicolas BONNET</t>
  </si>
  <si>
    <t>11 Route de St Maixent</t>
  </si>
  <si>
    <t>POMPAIRE</t>
  </si>
  <si>
    <t>MONSCH
MARCHAL</t>
  </si>
  <si>
    <t>Sébastien
Daniel</t>
  </si>
  <si>
    <t>cse.sopac@spiebatignolles.fr
sebastien.monsch@spiebatignolles.fr
daniel.marchal@spiebatignolles.fr</t>
  </si>
  <si>
    <t>06 60 85 48 30 (Daniel M)</t>
  </si>
  <si>
    <t>OUI : Nicolas BONNET</t>
  </si>
  <si>
    <t>SPIE BATIGNOLLES EST</t>
  </si>
  <si>
    <t>SPIE BATIGNOLLES EST VILLERS LES NANCY 54 CSE</t>
  </si>
  <si>
    <t>entre 100 et 150</t>
  </si>
  <si>
    <t>Allée De Saint Cloud</t>
  </si>
  <si>
    <t>VILLERS LES NANCY</t>
  </si>
  <si>
    <t xml:space="preserve">  BARBIER</t>
  </si>
  <si>
    <t xml:space="preserve"> sebastien.barbier@spiebatignolles.fr
</t>
  </si>
  <si>
    <t>06 61 69 30 69
03 83 74 24 00</t>
  </si>
  <si>
    <t>SPIE TERTIAIRE GRAND OUEST</t>
  </si>
  <si>
    <t>SPIE TERTIAIRE GRAND OUEST NIORT 79 CSE</t>
  </si>
  <si>
    <t xml:space="preserve">9 rue Jean François Cail
</t>
  </si>
  <si>
    <t xml:space="preserve">NIORT
</t>
  </si>
  <si>
    <t>GUIGNET</t>
  </si>
  <si>
    <t>Délégué (Niort)</t>
  </si>
  <si>
    <t xml:space="preserve">f.guignet@spie.com </t>
  </si>
  <si>
    <t>06 80 34 38 87 (Franck)</t>
  </si>
  <si>
    <t>05 49 51 48 17</t>
  </si>
  <si>
    <t>SPIE TERTIAIRE GRAND OUEST PÉRIGNY 17 CSE</t>
  </si>
  <si>
    <t xml:space="preserve">
ZI 31 Rue J De Vaucanson
</t>
  </si>
  <si>
    <t xml:space="preserve">
PÉRIGNY
</t>
  </si>
  <si>
    <t>CHOLLET</t>
  </si>
  <si>
    <t>Membre du CSE (Périgny)</t>
  </si>
  <si>
    <t xml:space="preserve">cyril.chollet@spie.com </t>
  </si>
  <si>
    <t>06 12 43 59 30 (Cyril)</t>
  </si>
  <si>
    <t>SPIE TERTIAIRE GRAND OUEST 
MIGNÉ AUXANCES 86 CSE</t>
  </si>
  <si>
    <t xml:space="preserve">
1 Rue des Entreprises</t>
  </si>
  <si>
    <t xml:space="preserve">
MIGNÉ AUXANCES</t>
  </si>
  <si>
    <t>BACHELIER</t>
  </si>
  <si>
    <t>Secrétaire (Poitiers)</t>
  </si>
  <si>
    <t xml:space="preserve">
cse-spiecam.sbs@spie.com</t>
  </si>
  <si>
    <t>06 85 33 05 81 (Sophie)</t>
  </si>
  <si>
    <t>SPIRAX SARCO</t>
  </si>
  <si>
    <t>SPIRAX SARCO CHATELLERAULT 86 CSE</t>
  </si>
  <si>
    <t>15 Rue Louis Blériot</t>
  </si>
  <si>
    <t>TURPAUD</t>
  </si>
  <si>
    <t>csespiraxsarcochatel@gmail.com</t>
  </si>
  <si>
    <t>07 81 04 41 07</t>
  </si>
  <si>
    <t>Hervé SIROT, Trésorier</t>
  </si>
  <si>
    <t>Autres établissements : Tours, Rennes, Trappes, Marseille</t>
  </si>
  <si>
    <t>SPLRU</t>
  </si>
  <si>
    <t>SPLRU   CSE</t>
  </si>
  <si>
    <t>SPRENE</t>
  </si>
  <si>
    <t>SPRENE 62 CSE</t>
  </si>
  <si>
    <t>SRADDA</t>
  </si>
  <si>
    <t>SRADDA VALENCE 17 CSE</t>
  </si>
  <si>
    <t>AVET</t>
  </si>
  <si>
    <t>m.avet@hotmail.fr</t>
  </si>
  <si>
    <t xml:space="preserve"> 06 85 05 47 05</t>
  </si>
  <si>
    <t>ST DUPONT</t>
  </si>
  <si>
    <t>ST DUPONT 44 CSE</t>
  </si>
  <si>
    <t>ST MICHEL COMMERCY</t>
  </si>
  <si>
    <t>ST MICHEL COMMERCY 55 CSE</t>
  </si>
  <si>
    <t>COMMERCY 55</t>
  </si>
  <si>
    <t xml:space="preserve"> LEROY</t>
  </si>
  <si>
    <t>06 40 76 34 81</t>
  </si>
  <si>
    <t>STA 45</t>
  </si>
  <si>
    <t>STA 45 PITHIVIERS-LE-VIEIL 45 CSE</t>
  </si>
  <si>
    <t>55 à 99</t>
  </si>
  <si>
    <t>13 Route de la Garenne</t>
  </si>
  <si>
    <t>PITHIVIERS-LE-VIEIL</t>
  </si>
  <si>
    <t>CHAIGNEAU</t>
  </si>
  <si>
    <t>charlotte.chaigneau@goupebernier.com</t>
  </si>
  <si>
    <t>02 38 32 07 41</t>
  </si>
  <si>
    <t xml:space="preserve">STAC INDUSTRIE
</t>
  </si>
  <si>
    <t>BAILLET</t>
  </si>
  <si>
    <t>Luc</t>
  </si>
  <si>
    <t>lb.baillet@orange.fr</t>
  </si>
  <si>
    <t>06 81 99 56 13</t>
  </si>
  <si>
    <t>STAMONTELIBUS</t>
  </si>
  <si>
    <t>STAMONTELIBUS MONTELIMAR 79 CSE</t>
  </si>
  <si>
    <t>MONTELIMAR</t>
  </si>
  <si>
    <t>BEAUTEMS</t>
  </si>
  <si>
    <t>Frederic</t>
  </si>
  <si>
    <t>f.beautems@free.fr</t>
  </si>
  <si>
    <t>06 72 82 04 43</t>
  </si>
  <si>
    <t>STAO 44</t>
  </si>
  <si>
    <t>STAO 44 NANTES CSE</t>
  </si>
  <si>
    <t>27 Bd Maréchal Alphonse Juin</t>
  </si>
  <si>
    <t xml:space="preserve">MORVANT </t>
  </si>
  <si>
    <t>cathmorvant@gmail.com</t>
  </si>
  <si>
    <t>07 50 35 19 62</t>
  </si>
  <si>
    <t>STAO 53</t>
  </si>
  <si>
    <t>STAO 53 LAVAL CSE</t>
  </si>
  <si>
    <t>33 boulevard Léon Bollée</t>
  </si>
  <si>
    <t xml:space="preserve">LEMESLE
MESSAGER </t>
  </si>
  <si>
    <t>Régis
Pacal</t>
  </si>
  <si>
    <t>Secrétaire
SYNDICAT (DS)</t>
  </si>
  <si>
    <t>regis.lemesle@yahoo.fr
pascalmessager@sfr.fr</t>
  </si>
  <si>
    <t>06 23 57 75 31
06 23 97 74 80</t>
  </si>
  <si>
    <t>STAP - IDÉLIS</t>
  </si>
  <si>
    <t>STAP - IDÉLIS PAU 64 CSE</t>
  </si>
  <si>
    <t>Avenue Larribau</t>
  </si>
  <si>
    <t>PUNTOUS
BETAT</t>
  </si>
  <si>
    <t>Stéphanie
Ludovic</t>
  </si>
  <si>
    <t>Secrétaire adjointe et trésorière
Trésorier adjoint</t>
  </si>
  <si>
    <t>stapcse@gmail.com</t>
  </si>
  <si>
    <t>06 34 55 55 16
06 26 47 33 24</t>
  </si>
  <si>
    <t>STARTRUCKS</t>
  </si>
  <si>
    <t>18 Rue Virginie Heriot</t>
  </si>
  <si>
    <t>02 51 62 58 96</t>
  </si>
  <si>
    <t>STAS 17</t>
  </si>
  <si>
    <t>STAS 17 LA ROCHELLE CSE</t>
  </si>
  <si>
    <t>9 Rue Montcalm CS60812</t>
  </si>
  <si>
    <t>ma.evenbaisse@stas17.fr
fa.curti@stas17.fr
my.dufour@stas17.fr</t>
  </si>
  <si>
    <t>05 46 50 16 36</t>
  </si>
  <si>
    <t>STAUB FONDERIE</t>
  </si>
  <si>
    <t>STAUB FONDERIE MERVILLE 59 CSE</t>
  </si>
  <si>
    <t>Rue Des Fondeurs</t>
  </si>
  <si>
    <t>MERVILLE</t>
  </si>
  <si>
    <t xml:space="preserve">PAUL </t>
  </si>
  <si>
    <t>Jérémie</t>
  </si>
  <si>
    <t xml:space="preserve">jeremie.csestaub@gmail.com
</t>
  </si>
  <si>
    <t xml:space="preserve">06 19 18 78 42/03 28 43 43 00
</t>
  </si>
  <si>
    <t>STB TRANSPORT</t>
  </si>
  <si>
    <t>DOLOY
BAUMLIN</t>
  </si>
  <si>
    <t>Fréderic
Jonathan</t>
  </si>
  <si>
    <t>frederic62131@hotmail.fr
jonathanbaumlin@hotmail.com</t>
  </si>
  <si>
    <t>07 50 36 49 64
06 61 19 88 11</t>
  </si>
  <si>
    <t>STCLM</t>
  </si>
  <si>
    <t>STCLM LIMOGES 87 CSE</t>
  </si>
  <si>
    <t>8 Rue du Clos Moreau</t>
  </si>
  <si>
    <t>LIMOGES CEDEX</t>
  </si>
  <si>
    <t>LAMOTTE</t>
  </si>
  <si>
    <t>Jean Jacques</t>
  </si>
  <si>
    <t>STE INSTALL ELEC LORRAINE ELECTROLOR - CITEOS</t>
  </si>
  <si>
    <t>STE INSTALL ELEC LORRAINE ELECTROLOR - CITEOS HUSSIGNY GODBRANGE 54 CSE</t>
  </si>
  <si>
    <t xml:space="preserve">Route De Saulnes </t>
  </si>
  <si>
    <t>HUSSIGNY GODBRANGE</t>
  </si>
  <si>
    <t>FALAKIKA</t>
  </si>
  <si>
    <t xml:space="preserve">Morel </t>
  </si>
  <si>
    <t>falakika.morel@citeos.com</t>
  </si>
  <si>
    <t>"03 82 44 40 34 
06 27 07 97 06"</t>
  </si>
  <si>
    <t>STÉ EUROPÉENNE DES BEURRES</t>
  </si>
  <si>
    <t>à relancer fin avril  par mail– Magali</t>
  </si>
  <si>
    <t>STÉ SPL EJM</t>
  </si>
  <si>
    <t>COUSIN</t>
  </si>
  <si>
    <t xml:space="preserve">Estelle </t>
  </si>
  <si>
    <t>à relancer semaine prochaine par mail</t>
  </si>
  <si>
    <t>STEF - TFE SERVICES PARIS</t>
  </si>
  <si>
    <t>STEF - TFE SERVICES PARIS   CSE</t>
  </si>
  <si>
    <t xml:space="preserve">STEF ATTON </t>
  </si>
  <si>
    <t>STEF ATTON  ATTON 54 CSE</t>
  </si>
  <si>
    <t xml:space="preserve">RUE PIERRE ADT </t>
  </si>
  <si>
    <t>RUDEAU
GORDNARD</t>
  </si>
  <si>
    <t>Christophe
Laurence</t>
  </si>
  <si>
    <t>Secrétaire
DS</t>
  </si>
  <si>
    <t>christophe.rudeau@stef.com
laurence.gornard@orange.fr</t>
  </si>
  <si>
    <t>06 22 97 12 89 
06 72 00 70 26</t>
  </si>
  <si>
    <t xml:space="preserve">Rappeler mercredi 21/05 à 14H pour convenir d'une date de rdv de présentation 
RDV DE PRESENTATION LE 16/06 à 16H </t>
  </si>
  <si>
    <t>STEF AVIGNON</t>
  </si>
  <si>
    <t>STEF AVIGNON 79/17/86 CSE</t>
  </si>
  <si>
    <t xml:space="preserve">DEVEZEAUD 
CRUCQ </t>
  </si>
  <si>
    <r>
      <rPr>
        <rFont val="Calibri"/>
        <color rgb="FF000000"/>
        <sz val="12.0"/>
      </rPr>
      <t xml:space="preserve">Frederic
</t>
    </r>
    <r>
      <rPr>
        <rFont val="Calibri"/>
        <color rgb="FF000000"/>
        <sz val="12.0"/>
      </rPr>
      <t>Roselyne</t>
    </r>
  </si>
  <si>
    <t xml:space="preserve"> devezeaudf@aol.com
alaincrucq@gmail.com</t>
  </si>
  <si>
    <t>06 64 87 45 74
06 22 29 58 54</t>
  </si>
  <si>
    <t>STEF LORRAINE SURGELÉS</t>
  </si>
  <si>
    <t>STEF LORRAINE SURGELÉS ATTON 54 CSE</t>
  </si>
  <si>
    <t>rue Pierre ADT</t>
  </si>
  <si>
    <t>RUDEAU
GORNARD</t>
  </si>
  <si>
    <t>DELEGUE DU PERSONNEL
DELEGUE SYNDICAL</t>
  </si>
  <si>
    <t>06 22 97 12 89
06 72 00 70 26</t>
  </si>
  <si>
    <t>03 83 84 26 52</t>
  </si>
  <si>
    <t>STEF MIRAMAS</t>
  </si>
  <si>
    <t>STEF MIRAMAS 86 CSE</t>
  </si>
  <si>
    <t>FARES</t>
  </si>
  <si>
    <t>Ali</t>
  </si>
  <si>
    <t>ali.fares0412@gmail.com</t>
  </si>
  <si>
    <t>07 86 29 67 71</t>
  </si>
  <si>
    <t>notamment FARES Younes dans le département 13 a déjà pris une formation</t>
  </si>
  <si>
    <t>STEF TRANSPORT</t>
  </si>
  <si>
    <t>STEF TRANSPORT LILLE 59 CSE</t>
  </si>
  <si>
    <t>VIVIEN</t>
  </si>
  <si>
    <t>chrisv5962@gmail.com</t>
  </si>
  <si>
    <t>06 77 95 74 49</t>
  </si>
  <si>
    <t>STEF TRANSPORT DOMAGNÉ 35 CSE</t>
  </si>
  <si>
    <t>DOMAGNÉ 35</t>
  </si>
  <si>
    <t>KARMAMM 
 GIFFARD</t>
  </si>
  <si>
    <t xml:space="preserve">Angélique 
Pascal </t>
  </si>
  <si>
    <t>karmammangelique@orange.fr   giffardpascal@gmail.com  	csestefchateaubourg@gmail.com</t>
  </si>
  <si>
    <t>0640363118
0617447408</t>
  </si>
  <si>
    <t>STEF TRANSPORT BÈGLES</t>
  </si>
  <si>
    <t>STEF TRANSPORT BÈGLES  33 CSE</t>
  </si>
  <si>
    <t>3-4 Rue du Lugan</t>
  </si>
  <si>
    <t>BEGLES</t>
  </si>
  <si>
    <t>CALANDRAU</t>
  </si>
  <si>
    <t>csesteftranportbordeauxbegles@gmail.com</t>
  </si>
  <si>
    <t>06 72 45 99 70</t>
  </si>
  <si>
    <t xml:space="preserve">STEF TRANSPORT MULHOUSE </t>
  </si>
  <si>
    <t>STEF TRANSPORT  MULHOUSE 68 SYNDICATS</t>
  </si>
  <si>
    <t xml:space="preserve">MILIANI </t>
  </si>
  <si>
    <t>Mourad</t>
  </si>
  <si>
    <t>milianimourad@gmail.com</t>
  </si>
  <si>
    <t>06 01 12 48 43</t>
  </si>
  <si>
    <t>STEF TRANSPORT NIORT 1 LA CRECHE</t>
  </si>
  <si>
    <t>STEF TRANSPORT NIORT 1 LA CRECHE  79 CSE</t>
  </si>
  <si>
    <t>Centre Routier R Charles Tellier</t>
  </si>
  <si>
    <t>LA CRÃCHE</t>
  </si>
  <si>
    <t xml:space="preserve">  BERTHONNEAU</t>
  </si>
  <si>
    <t xml:space="preserve">cse.stef.niort1@orange.fr
</t>
  </si>
  <si>
    <t xml:space="preserve">05 49 05 32 32/05 49 25 03 37/05 49 05 39 90
</t>
  </si>
  <si>
    <t>STELIA 33</t>
  </si>
  <si>
    <t>STELIA 33 SALAUNES CSE</t>
  </si>
  <si>
    <t>19 Route de Lacanau</t>
  </si>
  <si>
    <t>SALAUNES</t>
  </si>
  <si>
    <t>NOMARY</t>
  </si>
  <si>
    <t>Autres établissements : Rochefort, Toulouse, Saint Nazaire, Méaulte</t>
  </si>
  <si>
    <t>STELLANTIS</t>
  </si>
  <si>
    <t>DUPONT</t>
  </si>
  <si>
    <t>titibonneuil@hotmail.fr</t>
  </si>
  <si>
    <t>06 49 24 41 92</t>
  </si>
  <si>
    <t>À contacter le mardi</t>
  </si>
  <si>
    <t>STELLANTIS HORDAIN</t>
  </si>
  <si>
    <t>STELLANTIS HORDAIN 59 CSE</t>
  </si>
  <si>
    <t>Avenue d'Ile de France - ZI Jean Monnet - BP 10</t>
  </si>
  <si>
    <t>HORDAIN</t>
  </si>
  <si>
    <t>ARDINO
DOURGIAN</t>
  </si>
  <si>
    <t>Tony
Isabelle</t>
  </si>
  <si>
    <t>Secrétaire
Assistante</t>
  </si>
  <si>
    <t>julien.milbach1@stellantis.com
philippe.petry@stellantis.com</t>
  </si>
  <si>
    <t>06 74 64 45 81
06 43 66 98 19</t>
  </si>
  <si>
    <t>STELLANTIS METZ/E-TRANSMISSIONS</t>
  </si>
  <si>
    <t>STELLANTIS METZ/E-TRANSMISSIONS 57 CSE</t>
  </si>
  <si>
    <t>91 Boulevard Solidarité</t>
  </si>
  <si>
    <t>MILBACH
PETRY</t>
  </si>
  <si>
    <t>Julien
Philippe</t>
  </si>
  <si>
    <t>06 74 75 07 58 (Petry)</t>
  </si>
  <si>
    <t>03 87 39 20 21</t>
  </si>
  <si>
    <t>STELLANTIS TREMERY/E-MOTORS</t>
  </si>
  <si>
    <t>STELLANTIS TREMERY/E-MOTORS HAGONDANGE 57 CSE</t>
  </si>
  <si>
    <t xml:space="preserve">CSE STELLANTIS TREMERY BP 10084 HAGONDANGE CEDEX </t>
  </si>
  <si>
    <t>VOLATIER
LEININGER</t>
  </si>
  <si>
    <t>Fulya
Thierry</t>
  </si>
  <si>
    <r>
      <rPr>
        <rFont val="Calibri"/>
        <color rgb="FF000000"/>
        <sz val="12.0"/>
        <u/>
      </rPr>
      <t xml:space="preserve">csestellantistremery@gmail.com
</t>
    </r>
    <r>
      <rPr>
        <rFont val="Calibri"/>
        <color rgb="FF000000"/>
        <sz val="12.0"/>
        <u/>
      </rPr>
      <t xml:space="preserve">fulyavolatier@stellantis.com
</t>
    </r>
    <r>
      <rPr>
        <rFont val="Calibri"/>
        <color rgb="FF000000"/>
        <sz val="12.0"/>
        <u/>
      </rPr>
      <t>thierry.leininger@stellantis.com
sandrine.barry@stellantis.com</t>
    </r>
  </si>
  <si>
    <t>06 74 00 12 56</t>
  </si>
  <si>
    <t>03 87 40 32 34</t>
  </si>
  <si>
    <t>STELLANTIS VALENCIENNES</t>
  </si>
  <si>
    <t>STELLANTIS VALENCIENNES 59 CSE</t>
  </si>
  <si>
    <t>Cindy LAURENT</t>
  </si>
  <si>
    <t>Avenue Marc Lefranc</t>
  </si>
  <si>
    <t>VALENCIENNES CEDEX</t>
  </si>
  <si>
    <t>PUGLIA</t>
  </si>
  <si>
    <t>Salvatore</t>
  </si>
  <si>
    <t>salvatore.puglia@stellantis.com</t>
  </si>
  <si>
    <t>03 27 09 48 26</t>
  </si>
  <si>
    <t>OUI : Cindy LAURENT</t>
  </si>
  <si>
    <t>STG PONS</t>
  </si>
  <si>
    <t>STG PONS  17 CSE</t>
  </si>
  <si>
    <t>Goutrolles</t>
  </si>
  <si>
    <t>BOUSSERT</t>
  </si>
  <si>
    <t>cse.stg17@orange.fr</t>
  </si>
  <si>
    <t>06 70 87 51 20</t>
  </si>
  <si>
    <t xml:space="preserve">STGA / Société de TRANSPORT Angoulême
</t>
  </si>
  <si>
    <t>LEDOUX Justine</t>
  </si>
  <si>
    <t xml:space="preserve">ANGOULÊME
</t>
  </si>
  <si>
    <t>ELMRAH</t>
  </si>
  <si>
    <t xml:space="preserve"> Samir</t>
  </si>
  <si>
    <t>samir.elmrah@gmail.com</t>
  </si>
  <si>
    <t>06 59 32 13 34</t>
  </si>
  <si>
    <t>STIA FO 31</t>
  </si>
  <si>
    <t>STIA FO TOULOUSE 31 SYNDICATS</t>
  </si>
  <si>
    <t>93 Boulevard de Suisse</t>
  </si>
  <si>
    <t>BIBOLLET</t>
  </si>
  <si>
    <t>emmanuel.bibolletfo@gmail.com</t>
  </si>
  <si>
    <t>06 72 79 26 69</t>
  </si>
  <si>
    <t>STIBUS</t>
  </si>
  <si>
    <t>STIBUS MAUBEUGE 68 SYNDICATS</t>
  </si>
  <si>
    <t>TAJDIRT</t>
  </si>
  <si>
    <t>ayoub59600@hotmail.com</t>
  </si>
  <si>
    <t>07 50 06 05 33</t>
  </si>
  <si>
    <t xml:space="preserve">STOKOMANI </t>
  </si>
  <si>
    <t>STOKOMANI CREIL 60 SYNDICATS</t>
  </si>
  <si>
    <t>CAUL</t>
  </si>
  <si>
    <t>j.caul@stockomani.fr</t>
  </si>
  <si>
    <t>STRADAL</t>
  </si>
  <si>
    <t>STRADAL CHAUMES EN RETZ</t>
  </si>
  <si>
    <t>CHAUMES EN RETZ</t>
  </si>
  <si>
    <t>BESNARD</t>
  </si>
  <si>
    <t xml:space="preserve">Pierrick </t>
  </si>
  <si>
    <t>pierrick.besnard@stradal.fr</t>
  </si>
  <si>
    <t>06 76 10 04 45</t>
  </si>
  <si>
    <t>STYLAUTO 86</t>
  </si>
  <si>
    <t>STYLAUTO 86 POITIERS CSE</t>
  </si>
  <si>
    <t>157 Avenue du 8 Mai 1945</t>
  </si>
  <si>
    <t>DE OLIVEIRA</t>
  </si>
  <si>
    <t>bruno.de-oliveira@emilfrey.fr</t>
  </si>
  <si>
    <t>06 50 02 37 64</t>
  </si>
  <si>
    <t>SUD FUTUROSCOPE</t>
  </si>
  <si>
    <t>SUD FUTUROSCOPE  33 SYNDICATS</t>
  </si>
  <si>
    <t>BISCEGLIE</t>
  </si>
  <si>
    <t>Giuseppe</t>
  </si>
  <si>
    <t>Ssudfuturoscope@futuroscope.fr</t>
  </si>
  <si>
    <t>06 67 45 25 38</t>
  </si>
  <si>
    <t>SUD VITALIS</t>
  </si>
  <si>
    <t>SUD VITALIS POITIERS 86 SYNDICATS</t>
  </si>
  <si>
    <t>GABET
GOMICHON</t>
  </si>
  <si>
    <t>Aline
Michaël</t>
  </si>
  <si>
    <t>solidairetransport86@gmail.com
aline.gabet0963@orange.fr
michael.gomichon@hotmail.fr</t>
  </si>
  <si>
    <t>06 85 43 56 75
06 30 05 98 77</t>
  </si>
  <si>
    <t>SUEZ PERPIGNAN 66</t>
  </si>
  <si>
    <t xml:space="preserve">PERPIGNAN </t>
  </si>
  <si>
    <t>RONDEL</t>
  </si>
  <si>
    <t>thierry.rondel@hotmail.fr</t>
  </si>
  <si>
    <t>06 58 57 95 77</t>
  </si>
  <si>
    <t>SUEZ RV</t>
  </si>
  <si>
    <t>SUEZ RV BLOI/BOUGE 57 SYNDICATS</t>
  </si>
  <si>
    <t>BLOI/BOUGE</t>
  </si>
  <si>
    <t xml:space="preserve">DRONIOU </t>
  </si>
  <si>
    <t>Joël</t>
  </si>
  <si>
    <t xml:space="preserve"> joel.do@free.fr</t>
  </si>
  <si>
    <t>SUN CHEMICAL</t>
  </si>
  <si>
    <t>SUN CHEMICAL HUNINGUE 57 CSE</t>
  </si>
  <si>
    <t>LAOUAR</t>
  </si>
  <si>
    <t>Sofiane</t>
  </si>
  <si>
    <t>soflegentille@hotmail.fr</t>
  </si>
  <si>
    <t>06 69 17 84 37</t>
  </si>
  <si>
    <t>SUPER U</t>
  </si>
  <si>
    <t>SUPER U ST AUBIN D'AUBIGNÉ 35 CSE</t>
  </si>
  <si>
    <t>ST AUBIN D'AUBIGNÉ 35</t>
  </si>
  <si>
    <t>RIALLAND</t>
  </si>
  <si>
    <t xml:space="preserve">Sophie </t>
  </si>
  <si>
    <t>cesaadaubigne@gmail.com</t>
  </si>
  <si>
    <t>standard : 0299552161</t>
  </si>
  <si>
    <t>SUPER U GUIPRY MESSAC 35 CSE</t>
  </si>
  <si>
    <t>GUIPRY MESSAC 35</t>
  </si>
  <si>
    <t>GUYOT</t>
  </si>
  <si>
    <t xml:space="preserve">Floriane </t>
  </si>
  <si>
    <t>florianeguyot@live.fr</t>
  </si>
  <si>
    <t>SUPER U MONCOUTANT 79 CSE</t>
  </si>
  <si>
    <t>MONCOUTANT 79</t>
  </si>
  <si>
    <t>superu.moncoutant.fl@systeme-u.fr</t>
  </si>
  <si>
    <t>5 49 72 74 53</t>
  </si>
  <si>
    <t>SUPER U MAULEON 79 CSE</t>
  </si>
  <si>
    <t>MAULEON 79</t>
  </si>
  <si>
    <t>LANDREAU</t>
  </si>
  <si>
    <t>superu.mauleon.ce@systemeu.</t>
  </si>
  <si>
    <t>05 49 81 43 01</t>
  </si>
  <si>
    <t>CINQUIN</t>
  </si>
  <si>
    <t>ptitdiableforever@hotmail.fr</t>
  </si>
  <si>
    <t>06 58 55 79 41</t>
  </si>
  <si>
    <t>SUPER U (TINTEDIS)</t>
  </si>
  <si>
    <t>SUPER U (TINTEDIS) TINTENIAC 35  CSE</t>
  </si>
  <si>
    <t>TINTENIAC 35</t>
  </si>
  <si>
    <t>OLIVIER</t>
  </si>
  <si>
    <t xml:space="preserve">Jennifer </t>
  </si>
  <si>
    <t>sebastien.bufferand@orange.fr</t>
  </si>
  <si>
    <t>SUPER U BOULAY MOSELLE</t>
  </si>
  <si>
    <t>SUPER U BOULAY MOSELLE 57 CSE</t>
  </si>
  <si>
    <t>Rue Du General Newinge</t>
  </si>
  <si>
    <t xml:space="preserve">RETZLAFF 
   MOLON 
</t>
  </si>
  <si>
    <t xml:space="preserve">trésorière du
CSE
élue adjointe  </t>
  </si>
  <si>
    <t>superu.boulay.cse@systeme-u.fr</t>
  </si>
  <si>
    <t>03 87 79 43 60</t>
  </si>
  <si>
    <t>SUPER U CHAMPDENIERS (SAS STAPELLA)</t>
  </si>
  <si>
    <t>SUPER U CHAMPDENIERS (SAS STAPELLA) 79 CSE</t>
  </si>
  <si>
    <t>50 Rue de la Grange Lucas</t>
  </si>
  <si>
    <t>CHAMPDENIERS</t>
  </si>
  <si>
    <t>GAUTREAU/BODIN</t>
  </si>
  <si>
    <t>nathalie.bodin@systeme-u.fr</t>
  </si>
  <si>
    <t>06 18 92 06 65</t>
  </si>
  <si>
    <t>SUPER U DECAZEVILLE</t>
  </si>
  <si>
    <t>superu.decazeville.accueil@systeme-u.fr</t>
  </si>
  <si>
    <t>08/10 Mail envoyé pour prise de rdv</t>
  </si>
  <si>
    <t>SUPER U DISTRIMO ST GILLES CROIX DE VIE</t>
  </si>
  <si>
    <t>SUPER U / DISTRIMO ST GILLES CROIX DE VIE 85 CSE</t>
  </si>
  <si>
    <t xml:space="preserve">1 Rue De La Drie </t>
  </si>
  <si>
    <t>PILLET
RICHARD
LECHAT</t>
  </si>
  <si>
    <t>Anaïs
Alexis
Armelle</t>
  </si>
  <si>
    <t>Secrétaire
Trésorier
Titulaire CSE</t>
  </si>
  <si>
    <t>cedistrimo@yahoo.fr</t>
  </si>
  <si>
    <t xml:space="preserve">02 51 55 40 40
</t>
  </si>
  <si>
    <t>SUPER U GEMOZAC</t>
  </si>
  <si>
    <t>MARINE</t>
  </si>
  <si>
    <t>Biraud</t>
  </si>
  <si>
    <t>Tresorière adjointe</t>
  </si>
  <si>
    <t>cse.superu.gemozac@gmail.com</t>
  </si>
  <si>
    <t>07 85 65 88 48</t>
  </si>
  <si>
    <t>100 personnes</t>
  </si>
  <si>
    <t>SUPER U IDRON (SAS PROCAMY)</t>
  </si>
  <si>
    <t>SUPER U IDRON (SAS PROCAMY) 64 CSE</t>
  </si>
  <si>
    <t>39 Chemin Cam Marty</t>
  </si>
  <si>
    <t>MANY</t>
  </si>
  <si>
    <t>sebastien.many@systeme-u.fr</t>
  </si>
  <si>
    <t>06 13 38 59 60</t>
  </si>
  <si>
    <t>OUI : Isabelle TROUVERIE</t>
  </si>
  <si>
    <t>SUPER U LEMUD</t>
  </si>
  <si>
    <t>SUPER U LEMUD 57 CSE</t>
  </si>
  <si>
    <t>LEMUD</t>
  </si>
  <si>
    <t xml:space="preserve">MULLER </t>
  </si>
  <si>
    <t>Solange</t>
  </si>
  <si>
    <t>soso.muller@orange.fr</t>
  </si>
  <si>
    <t>06 87 49 44 73</t>
  </si>
  <si>
    <t>SUPER U ONET-LE-CHATEAU</t>
  </si>
  <si>
    <t>Revenir le 28/10</t>
  </si>
  <si>
    <t>SUPER U SAUZÉ-VAUSSAIS (SAS SOVODIS)</t>
  </si>
  <si>
    <t>SUPER U SAUZÉ-VAUSSAIS (SAS SOVODIS)  79 CSE</t>
  </si>
  <si>
    <t>2 Route de Montalembert</t>
  </si>
  <si>
    <t>DIGUET
EMERY</t>
  </si>
  <si>
    <t>Françoise
Emmanuelle</t>
  </si>
  <si>
    <t>Dirigeante
Responsable administrative</t>
  </si>
  <si>
    <t>francoise.diguet@coopertaive-u.fr
superu.sauzevaussais.informatique@coopertaive-u.fr</t>
  </si>
  <si>
    <t>05 49 07 70 70</t>
  </si>
  <si>
    <t>SUPER U SECONDIGNY (SAS BODIN &amp; CIE)</t>
  </si>
  <si>
    <t>SUPER U SECONDIGNY (SAS BODIN &amp; CIE)  79 CSE</t>
  </si>
  <si>
    <t>Place du Marché</t>
  </si>
  <si>
    <t>SECONDIGNY</t>
  </si>
  <si>
    <t>SUPER U ST GEORGES LES BAILLARGEAUX</t>
  </si>
  <si>
    <t>SUPER U ST GEORGES LES BAILLARGEAUX 86 CSE</t>
  </si>
  <si>
    <t>Route de Champ de Gain</t>
  </si>
  <si>
    <t>ST GEORGES LES BAILLARGEAUX</t>
  </si>
  <si>
    <t>Dirigeant et responsable CSE</t>
  </si>
  <si>
    <t xml:space="preserve">superu.saintgeorgeslesbaillargeaux.direction@systeme-u.fr </t>
  </si>
  <si>
    <t>05 49 52 28 05</t>
  </si>
  <si>
    <t>SUPER U ST LÉGER DE LA MARTINIÈRE/MELLE</t>
  </si>
  <si>
    <t>SUPER U ST LÉGER DE LA MARTINIÈRE/MELLE  79 CSE</t>
  </si>
  <si>
    <t>Le Pinier, Avenue Clément Pineau</t>
  </si>
  <si>
    <t>MELLE</t>
  </si>
  <si>
    <t>POUPELIN</t>
  </si>
  <si>
    <t>Président CSE</t>
  </si>
  <si>
    <t>superu.saintlegerdelamartiniere.bazar2@systeme-u.fr 
fabiesabourin79@gmail.com</t>
  </si>
  <si>
    <t>06 58 81 72 61</t>
  </si>
  <si>
    <t>05 49 27 24 15</t>
  </si>
  <si>
    <t>Fabienne SABOURIN - ?</t>
  </si>
  <si>
    <t>SUPERMARCHE MATCH</t>
  </si>
  <si>
    <t>SUPERMARCHE MATCH  35 SYNDICATS</t>
  </si>
  <si>
    <t>MATCH</t>
  </si>
  <si>
    <t xml:space="preserve">CADET ROUSSEL	</t>
  </si>
  <si>
    <t>06 52 18 77 35</t>
  </si>
  <si>
    <t>SYMATESE DEVICE</t>
  </si>
  <si>
    <t>SYMATESE DEVICE IRIGNY 69 CSE</t>
  </si>
  <si>
    <t>IRIGNY 69</t>
  </si>
  <si>
    <t xml:space="preserve">NAVARRO  </t>
  </si>
  <si>
    <t>rdv fait</t>
  </si>
  <si>
    <t>SYMRISE PET FOOD</t>
  </si>
  <si>
    <t>SYMRISE PET FOOD ELVEN 56 CSE</t>
  </si>
  <si>
    <t>ZA du Gohélis</t>
  </si>
  <si>
    <t>ELVEN</t>
  </si>
  <si>
    <t>CARAMANTE</t>
  </si>
  <si>
    <t>Manuel</t>
  </si>
  <si>
    <t>manuel.caramante@symrise.com
cgt.dianapetfood@gmail.com</t>
  </si>
  <si>
    <t>06 28 18 59 21</t>
  </si>
  <si>
    <t>1 site en France</t>
  </si>
  <si>
    <t>SYNDICAT  DES SERVICES ET COMMERCES 13</t>
  </si>
  <si>
    <t xml:space="preserve">SYNDICAT  DES SERVICES ET COMMERCES 13 MARSEILLE </t>
  </si>
  <si>
    <t>NARDELLI</t>
  </si>
  <si>
    <t>sergenardelli@gmail.com</t>
  </si>
  <si>
    <t>06 46 06 04 16</t>
  </si>
  <si>
    <t>SYNDICAT  DES TRANSPORTS DURANCE ALPILLES</t>
  </si>
  <si>
    <t>SYNDICAT  DES TRANSPORTS DURANCE ALPILLES AVIGNON 84</t>
  </si>
  <si>
    <t>AVIGNON</t>
  </si>
  <si>
    <t xml:space="preserve">ZOUFIR </t>
  </si>
  <si>
    <t>mustapha84300@hotmail.fr</t>
  </si>
  <si>
    <t>06 84 70 27 35</t>
  </si>
  <si>
    <t>SYNDICAT CFDT CHIMIE ENERGIE DE L'AIN</t>
  </si>
  <si>
    <t xml:space="preserve">SYNDICAT CFDT CHIMIE ENERGIE DE L'AIN BOURG-EN-BRESSE 1 </t>
  </si>
  <si>
    <t>BOURG-EN-BRESSE</t>
  </si>
  <si>
    <t>OELSCHLAGER</t>
  </si>
  <si>
    <t>Jean pierre</t>
  </si>
  <si>
    <t>jean-pierre@oelschlager.fr</t>
  </si>
  <si>
    <t>06 67 23 65 02</t>
  </si>
  <si>
    <t>SYNDICAT CFDT METAUX DROME</t>
  </si>
  <si>
    <t xml:space="preserve">SYNDICAT CFDT METAUX DROME </t>
  </si>
  <si>
    <t>DROME</t>
  </si>
  <si>
    <t>BENISTAND</t>
  </si>
  <si>
    <t>cfdt-metaux-26@fgmm.cfdt.fr</t>
  </si>
  <si>
    <t>06 07 22 91 75</t>
  </si>
  <si>
    <t>SYNDICAT CHIMIE DROME</t>
  </si>
  <si>
    <t>SYNDICAT CHIMIE DROME 26</t>
  </si>
  <si>
    <t>FRUIT</t>
  </si>
  <si>
    <t xml:space="preserve"> sg.du.scedv@gmail.com</t>
  </si>
  <si>
    <t>06 83 35 98 71</t>
  </si>
  <si>
    <t>SYNDICAT DES METAUX</t>
  </si>
  <si>
    <t xml:space="preserve">SYNDICAT DES METAUX MARSEILLE 13 </t>
  </si>
  <si>
    <t>VITRAC</t>
  </si>
  <si>
    <t>vincent.vitrac1407@gmail.com</t>
  </si>
  <si>
    <t>06 15 72 33 81</t>
  </si>
  <si>
    <t>SYNDICAT GENERAL DES TRANSPORTS CFDT RHONE-ALPES SUD EST</t>
  </si>
  <si>
    <t>SYNDICAT  GENERAL DES TRANSPORTS CFDT RHONE-ALPES SUD EST LYON 79</t>
  </si>
  <si>
    <t>FIORAVANTI</t>
  </si>
  <si>
    <t>Enrico</t>
  </si>
  <si>
    <t>enrico.fioravanti@9online.fr</t>
  </si>
  <si>
    <t>06 08 54 56 18</t>
  </si>
  <si>
    <t>SYNERGIE</t>
  </si>
  <si>
    <t>SYNERGIE PARIS 92</t>
  </si>
  <si>
    <t>160 B Rue De Paris 92100 Boulogne Billancourt</t>
  </si>
  <si>
    <t>BOUCHAKOUR</t>
  </si>
  <si>
    <t>bouchakoursebastien@gmail.com
csesynergie.contact@gmail.com</t>
  </si>
  <si>
    <t>07 88 86 65 28
06 62 87 23 29</t>
  </si>
  <si>
    <t>SYNERGIHP</t>
  </si>
  <si>
    <t>SYNERGIHP LUDRES 54 SYNDICATS</t>
  </si>
  <si>
    <t>PLOUCHARD</t>
  </si>
  <si>
    <t>patriceplouchard@hotmail.fr</t>
  </si>
  <si>
    <t>06 82 81 99 95</t>
  </si>
  <si>
    <t>TADAO</t>
  </si>
  <si>
    <t>TADAO GRENAY  SYNDICATS</t>
  </si>
  <si>
    <t>GRENAY</t>
  </si>
  <si>
    <t>CLEMENT</t>
  </si>
  <si>
    <t>marccle@gmx.fr</t>
  </si>
  <si>
    <t>06 35 11 60 60</t>
  </si>
  <si>
    <t>TAM MONTPELLIER</t>
  </si>
  <si>
    <t>TAM MONTPELLIER 34 CSE</t>
  </si>
  <si>
    <t>MONTPELLIER</t>
  </si>
  <si>
    <t>CABOTIN</t>
  </si>
  <si>
    <t>gaschkano@gmail.com</t>
  </si>
  <si>
    <t>06 31 58 54 69</t>
  </si>
  <si>
    <t>TAMM</t>
  </si>
  <si>
    <t>TAMM METZ 57 CSE</t>
  </si>
  <si>
    <t>10 Rue des Intendants Joba</t>
  </si>
  <si>
    <t>METZ CEDEX 2</t>
  </si>
  <si>
    <t>VOGEIN
DEVINCEY</t>
  </si>
  <si>
    <t>Kevin
Nathalie</t>
  </si>
  <si>
    <t>cse.tamm@lemet.fr</t>
  </si>
  <si>
    <t>06 31 73 54 82</t>
  </si>
  <si>
    <t>03 87 34 22 75</t>
  </si>
  <si>
    <t>Laurence OREILLARD - Secrétaire adjointe
Nicole CARACCI - Salariée élue CSE</t>
  </si>
  <si>
    <t>TANLIB</t>
  </si>
  <si>
    <t>TANLIB NIORT 79 CSE</t>
  </si>
  <si>
    <t>BAIN Marie-Agnès</t>
  </si>
  <si>
    <t>8 Rue Paul Sabatier</t>
  </si>
  <si>
    <t>MARTIN
DERVIEUX
CHARRON</t>
  </si>
  <si>
    <t>David
Baptiste
Jean-Michel</t>
  </si>
  <si>
    <t>Secrétaire
Trésorier
Elus</t>
  </si>
  <si>
    <t>csetanlib79@gmail.com</t>
  </si>
  <si>
    <t>05  49 32  81 06</t>
  </si>
  <si>
    <t>TECHNI PREFA</t>
  </si>
  <si>
    <t>TECHNI PREFA THOUARS 79 CSE</t>
  </si>
  <si>
    <t>Rue du Champ de l'Ormeau</t>
  </si>
  <si>
    <t>NICART</t>
  </si>
  <si>
    <t>atelier.poteaux@techniprefa.fr</t>
  </si>
  <si>
    <t>06 46 57 96 70</t>
  </si>
  <si>
    <t>05 49 66 27 82</t>
  </si>
  <si>
    <t>TEMPORA SA</t>
  </si>
  <si>
    <t xml:space="preserve">TEMPORA SA LYON 69 </t>
  </si>
  <si>
    <t>Autre association (Caritatives, culturelles, récréative, etc)</t>
  </si>
  <si>
    <t>33 RUE DE LA REPUBLIQUE</t>
  </si>
  <si>
    <t>ROLLAND</t>
  </si>
  <si>
    <t>Frédérique</t>
  </si>
  <si>
    <t>SALARIE DU CSE</t>
  </si>
  <si>
    <t>Agathe.berthet@tempora.be</t>
  </si>
  <si>
    <t>06 86 22 50 68</t>
  </si>
  <si>
    <t>04 78 79 23 61 agathe.berthet@tempora.be</t>
  </si>
  <si>
    <t>TENNIS CLUB MAUZÉEN</t>
  </si>
  <si>
    <t>TENNIS CLUB MAUZÉEN MAUZÉ-SUR-LE-MIGNON 79 ASS</t>
  </si>
  <si>
    <t>TEOPLUS</t>
  </si>
  <si>
    <t>248 Rue Du Clair Bocage Zone Industrielle De Beaupuy 2</t>
  </si>
  <si>
    <t>02 51 34 10 98</t>
  </si>
  <si>
    <t xml:space="preserve"> Permanence Mardi 12h30/13h30  </t>
  </si>
  <si>
    <t>TERRA LACTA</t>
  </si>
  <si>
    <t>TERRA LACTA   CSE</t>
  </si>
  <si>
    <t>TESSIER</t>
  </si>
  <si>
    <t>TESSIER 49 CSE</t>
  </si>
  <si>
    <t>TESTO</t>
  </si>
  <si>
    <t>TESTO FORBACH 57 CSE</t>
  </si>
  <si>
    <t>19 Rue Des Maraichers</t>
  </si>
  <si>
    <t xml:space="preserve">ZI RMANN </t>
  </si>
  <si>
    <t>m.zimmermann@testo.fr</t>
  </si>
  <si>
    <t>03 87 29 29 29</t>
  </si>
  <si>
    <t>TFL</t>
  </si>
  <si>
    <t>TFL HUNINGUE 68 CSE</t>
  </si>
  <si>
    <t xml:space="preserve">BELLAVITA </t>
  </si>
  <si>
    <t>Raphael</t>
  </si>
  <si>
    <t>raphael.bellavita@sfr.fr</t>
  </si>
  <si>
    <t>06 11 69 81 67</t>
  </si>
  <si>
    <t>THALÈS</t>
  </si>
  <si>
    <t>THALÈS  86 CSE</t>
  </si>
  <si>
    <t>THERMATIC</t>
  </si>
  <si>
    <t>THERMATIC OLEMPS 12 ENTREPRISE</t>
  </si>
  <si>
    <t>16 rue Nicephore Niépce</t>
  </si>
  <si>
    <t>OLEMPS</t>
  </si>
  <si>
    <t>LOUARGANT</t>
  </si>
  <si>
    <t>a.louargant@groupe-climater.com</t>
  </si>
  <si>
    <t>06 15 44 13 56</t>
  </si>
  <si>
    <t>THIRIET</t>
  </si>
  <si>
    <t>THIRIET ELOYES 88 CSE</t>
  </si>
  <si>
    <t>ELOYES</t>
  </si>
  <si>
    <t>CHATEL</t>
  </si>
  <si>
    <t>cse.entreprise@thiriet.com</t>
  </si>
  <si>
    <t>03 29 64 35 37 / 03 29 64 64 64</t>
  </si>
  <si>
    <t>permanence les jeudi de 12H à 14H</t>
  </si>
  <si>
    <t>TIPIAK</t>
  </si>
  <si>
    <t>RIVE Sébastien</t>
  </si>
  <si>
    <t>Route de Charron</t>
  </si>
  <si>
    <t>RAT
GAILLARD</t>
  </si>
  <si>
    <t>Bruno
Claudine</t>
  </si>
  <si>
    <t>cetipiak17@orange.fr</t>
  </si>
  <si>
    <t>05 46 01 01 43</t>
  </si>
  <si>
    <t xml:space="preserve">TISSE
</t>
  </si>
  <si>
    <t xml:space="preserve">HALIFA </t>
  </si>
  <si>
    <t>Elanis</t>
  </si>
  <si>
    <t xml:space="preserve"> ehalifa@hotmail.fr</t>
  </si>
  <si>
    <t>06 82 62 01 25</t>
  </si>
  <si>
    <t>TISSEO TOULOUSE</t>
  </si>
  <si>
    <t xml:space="preserve">BENABEN </t>
  </si>
  <si>
    <t>dbenaben@laposte.net</t>
  </si>
  <si>
    <t>06 82 01 11 97</t>
  </si>
  <si>
    <t>TISSUS DU RENARD</t>
  </si>
  <si>
    <t>111 Rue Jacques Yves Cousteau</t>
  </si>
  <si>
    <t>02 51 47 36 66</t>
  </si>
  <si>
    <t xml:space="preserve">TJM Menuiserie </t>
  </si>
  <si>
    <t>ZA Des Mandeliers</t>
  </si>
  <si>
    <t>thibaud.jmenuiserie@gmail.com</t>
  </si>
  <si>
    <t>02 51 39 16 39</t>
  </si>
  <si>
    <t xml:space="preserve">envoyé mail au directeur </t>
  </si>
  <si>
    <t>TLD EUROPE</t>
  </si>
  <si>
    <t>TLD EUROPE   CSE</t>
  </si>
  <si>
    <t>37 à Sorigny 350 personnes (CGT)
79 à St Lin : 150 Personnes  (CFDT)   pour Francis</t>
  </si>
  <si>
    <t>JOUISE</t>
  </si>
  <si>
    <t xml:space="preserve">Jocelyn </t>
  </si>
  <si>
    <t>Secretaire Cgt Metallurgie</t>
  </si>
  <si>
    <t>jbosslin@gmail.com</t>
  </si>
  <si>
    <t>06 80 36 32 42</t>
  </si>
  <si>
    <t>TOFINOU RHÉA-MARINE</t>
  </si>
  <si>
    <t>TOFINOU RHÉA-MARINE LA ROCHELLE 17 CSE</t>
  </si>
  <si>
    <t>Rue Elie Barreau</t>
  </si>
  <si>
    <t>POPEK</t>
  </si>
  <si>
    <t>popek.sabrina@gmail.com</t>
  </si>
  <si>
    <t>06 11 44 26 79</t>
  </si>
  <si>
    <t>TONNELLERIE NADALIE</t>
  </si>
  <si>
    <t>TONNELLERIE NADALIE 33 CSE</t>
  </si>
  <si>
    <t>STEPHANE GOURDET</t>
  </si>
  <si>
    <r>
      <rPr>
        <rFont val="Calibri"/>
        <color rgb="FF000000"/>
        <sz val="12.0"/>
        <u/>
      </rPr>
      <t>ce.nadalie@gmail.com</t>
    </r>
  </si>
  <si>
    <t>05 57 10 02 02</t>
  </si>
  <si>
    <t>TOTAL ENERGIES</t>
  </si>
  <si>
    <t>TOTAL ENERGIES PAU 64 CSE</t>
  </si>
  <si>
    <t>64</t>
  </si>
  <si>
    <t xml:space="preserve"> 
SOULIER</t>
  </si>
  <si>
    <t xml:space="preserve">
Stéphane</t>
  </si>
  <si>
    <t>cse.partenraits@totalenergies.com
stephane.soulier@totalenergies.com</t>
  </si>
  <si>
    <t>05 33 43 28  37</t>
  </si>
  <si>
    <t>TOUSSAINT MOTOCULTURE</t>
  </si>
  <si>
    <t>TOUSSAINT MOTOCULTURE 04 CSE</t>
  </si>
  <si>
    <t>TOYS MOTORS</t>
  </si>
  <si>
    <t>Route De Nantes Zac De Beaupuy Km 4</t>
  </si>
  <si>
    <t>02 51 08 87 87</t>
  </si>
  <si>
    <t>TPC CHATELLEREAULT POITIERS</t>
  </si>
  <si>
    <t>TPC CHATELLEREAULT POITIERS 86 CSE</t>
  </si>
  <si>
    <t>BERMAN</t>
  </si>
  <si>
    <r>
      <rPr>
        <rFont val="Calibri"/>
        <color rgb="FF1155CC"/>
        <sz val="12.0"/>
        <u/>
      </rPr>
      <t>p.berman@wanadoo.fr</t>
    </r>
  </si>
  <si>
    <t>06 73 52 50 24</t>
  </si>
  <si>
    <t>Sud majoritaire mais le secrétaire et le trésorier sont CFDT // Transmis à Alexandre pour Sandrine</t>
  </si>
  <si>
    <t>TPL INDUSTRIES (ENTREPRISE)</t>
  </si>
  <si>
    <t>TPL INDUSTRIES (ENTREPRISE) TESSONNIERE 79 CSE</t>
  </si>
  <si>
    <t>ZA Auralis - La Maucarrière</t>
  </si>
  <si>
    <t>TESSONNIERE</t>
  </si>
  <si>
    <t>LUCAS</t>
  </si>
  <si>
    <t>Elsa</t>
  </si>
  <si>
    <t>e.lucas@tplindustries.fr</t>
  </si>
  <si>
    <t>06 27 32 04 07</t>
  </si>
  <si>
    <t>TPS CHABAS FRAICHEUR</t>
  </si>
  <si>
    <t>TIPIAK MARANS 17 CSE</t>
  </si>
  <si>
    <t xml:space="preserve">rencontre au salon CSE, n'a jamais donné suite au RDV téléphonique prévu, pas de réponse à mes appels, messages, sms ou mails
</t>
  </si>
  <si>
    <t>TPTS CHERET</t>
  </si>
  <si>
    <t>TPTS CHERET 18 CSE</t>
  </si>
  <si>
    <t xml:space="preserve">TRADIMAR  </t>
  </si>
  <si>
    <t>TRADIMAR   79 CSE</t>
  </si>
  <si>
    <t>DATI</t>
  </si>
  <si>
    <t>Walter</t>
  </si>
  <si>
    <t>walter.dati@orange.fr</t>
  </si>
  <si>
    <t>07 85 02 79 91</t>
  </si>
  <si>
    <t>TRAITEUR DE PARIS</t>
  </si>
  <si>
    <t>TRAITEUR DE PARIS LA GUERCHE DE BRETAGNE 35 CSE</t>
  </si>
  <si>
    <t>ZA la garenne</t>
  </si>
  <si>
    <t>LA GUERCHE DE BRETAGNE</t>
  </si>
  <si>
    <t>LIGER</t>
  </si>
  <si>
    <t>ce@traiteurdeparis.com</t>
  </si>
  <si>
    <t>07 62 69 03 74</t>
  </si>
  <si>
    <t>TRAN</t>
  </si>
  <si>
    <t>TRAN 88 CSE</t>
  </si>
  <si>
    <t>TRANSDEV ANGERS</t>
  </si>
  <si>
    <t>TRANSDEV ANGERS 49 CSE</t>
  </si>
  <si>
    <t>BRIER</t>
  </si>
  <si>
    <r>
      <rPr>
        <rFont val="Calibri"/>
        <color rgb="FF1155CC"/>
        <sz val="12.0"/>
        <u/>
      </rPr>
      <t>fred491981@hotmail.fr</t>
    </r>
  </si>
  <si>
    <t>06 38 32 88 91</t>
  </si>
  <si>
    <t>CGT majoritaire mais s'entendent, permanence CSE le mardi // RDV positionné le 02/09/25 à 10h</t>
  </si>
  <si>
    <t>TRANSDEV ARLES</t>
  </si>
  <si>
    <t>TRANSDEV ARLES 13 CGT</t>
  </si>
  <si>
    <t>ARLES</t>
  </si>
  <si>
    <t>BENTAYED</t>
  </si>
  <si>
    <r>
      <rPr>
        <rFont val="Calibri"/>
        <color rgb="FF1155CC"/>
        <sz val="12.0"/>
        <u/>
      </rPr>
      <t>trianaarles@hotmail.fr</t>
    </r>
  </si>
  <si>
    <t>06 14 66 37 54</t>
  </si>
  <si>
    <t>TRANSDEV ARLES 13 CFDT</t>
  </si>
  <si>
    <t>MAAZOUZ</t>
  </si>
  <si>
    <t>farid.maazouz@hotmail.fr</t>
  </si>
  <si>
    <t>06 41 67 64 49</t>
  </si>
  <si>
    <t>TRANSDEV BREST 29</t>
  </si>
  <si>
    <t>TRANSDEV BREST 29 CSE</t>
  </si>
  <si>
    <t>225 rue de Kérervern, Zac de Kergaradec III</t>
  </si>
  <si>
    <t xml:space="preserve">BREST </t>
  </si>
  <si>
    <t>DIRUIT</t>
  </si>
  <si>
    <t>Raoul</t>
  </si>
  <si>
    <t>raouldiruit@gmail.com</t>
  </si>
  <si>
    <t>06 30 42 00 74</t>
  </si>
  <si>
    <t>TRANSDEV CHARTRES</t>
  </si>
  <si>
    <t>TRANSDEV CHARTRES 28 SYNDICATS</t>
  </si>
  <si>
    <t>ENNEBATI</t>
  </si>
  <si>
    <t>farid28d@gmail.com</t>
  </si>
  <si>
    <t>07 87 55 69 13</t>
  </si>
  <si>
    <t>TRANSDEV CITURA</t>
  </si>
  <si>
    <t>TRANSDEV CITURA REIMS 51 CSE</t>
  </si>
  <si>
    <t>Rue André Huet</t>
  </si>
  <si>
    <t>REIMS</t>
  </si>
  <si>
    <t>BRIOT</t>
  </si>
  <si>
    <t>turce@orange.fr
cgt.tur@wanadoo.fr</t>
  </si>
  <si>
    <t>07 86 48 33 34 (J Briot)</t>
  </si>
  <si>
    <t>03 26 87 32 40</t>
  </si>
  <si>
    <t>Lydie MARLOT ? 06 99 77 00 58</t>
  </si>
  <si>
    <t>TRANSDEV FOUGÈRES</t>
  </si>
  <si>
    <t>TRANSDEV FOUGÈRES 35 CSE</t>
  </si>
  <si>
    <t>11 Rue Théodore Levannier, ZAC La Meslais</t>
  </si>
  <si>
    <t>LÉCOUSSE</t>
  </si>
  <si>
    <t>RABALLAND</t>
  </si>
  <si>
    <r>
      <rPr>
        <rFont val="Calibri"/>
        <color rgb="FF1155CC"/>
        <sz val="12.0"/>
        <u/>
      </rPr>
      <t>david.rbd@orange.fr</t>
    </r>
  </si>
  <si>
    <t>07 84 03 27 28</t>
  </si>
  <si>
    <t>RDV téléphonique le 26/05/25 à 15h</t>
  </si>
  <si>
    <t>TRANSDEV GRAND EST</t>
  </si>
  <si>
    <t>TRANSDEV GRAND EST METZ 17 SYNDICATS</t>
  </si>
  <si>
    <t>MERIDJA
DELBE</t>
  </si>
  <si>
    <t>Saltana
Gabriel</t>
  </si>
  <si>
    <t>salt57@hotmail.fr</t>
  </si>
  <si>
    <t>06 11 93 63 99</t>
  </si>
  <si>
    <t>TRANSDEV GRAND EST MMV</t>
  </si>
  <si>
    <t>TRANSDEV GRAND EST MMV EPINAL  CSE</t>
  </si>
  <si>
    <t>MOREAU</t>
  </si>
  <si>
    <t xml:space="preserve">Frédéric </t>
  </si>
  <si>
    <t>cetransdev3@orange.fr</t>
  </si>
  <si>
    <t xml:space="preserve">06 76 70 08 91 </t>
  </si>
  <si>
    <t>TRANSDEV LOIRET</t>
  </si>
  <si>
    <t>TRANSDEV LOIRET  75 SYNDICATS</t>
  </si>
  <si>
    <t>LOIRET</t>
  </si>
  <si>
    <t>KHALLOUF</t>
  </si>
  <si>
    <t>Brahim</t>
  </si>
  <si>
    <t>khalloufcervl@sfr.fr</t>
  </si>
  <si>
    <t>TRANSDEV LYON</t>
  </si>
  <si>
    <t>TRANSDEV LYON 4 CSE</t>
  </si>
  <si>
    <t>KONE</t>
  </si>
  <si>
    <t>Jean Eric</t>
  </si>
  <si>
    <t>konejeaneric@yahoo.fr</t>
  </si>
  <si>
    <t>06 68 43 44 75</t>
  </si>
  <si>
    <t>TRANSDEV MANOSQUE</t>
  </si>
  <si>
    <t>TRANSDEV MANOSQUE 79 CSE</t>
  </si>
  <si>
    <t>FALCONE</t>
  </si>
  <si>
    <t xml:space="preserve">manosquece@gmail.com </t>
  </si>
  <si>
    <t>06 19 36 17 83</t>
  </si>
  <si>
    <t>TRANSDEV MARNE OURCQ</t>
  </si>
  <si>
    <t>TRANSDEV MARNE OURCQ POINCY 77 CSE</t>
  </si>
  <si>
    <t>NAILI</t>
  </si>
  <si>
    <r>
      <rPr>
        <rFont val="Calibri"/>
        <color rgb="FF1155CC"/>
        <sz val="12.0"/>
        <u/>
      </rPr>
      <t>mohamed30naili@gmail.com</t>
    </r>
  </si>
  <si>
    <t>06 95 43 94 55</t>
  </si>
  <si>
    <t>Sud solidaire majoritaire mais s'entendent // Dispo tous les matins à partir de 10h</t>
  </si>
  <si>
    <t>TRANSDEV NANTERRE</t>
  </si>
  <si>
    <t>TRANSDEV NANTERRE 85 SYNDICATS</t>
  </si>
  <si>
    <t>NANTERRE</t>
  </si>
  <si>
    <t>MAROUF</t>
  </si>
  <si>
    <t>Mounir</t>
  </si>
  <si>
    <t>marouf@gmail.com</t>
  </si>
  <si>
    <t>TRANSDEV NIORT (BUS DE VILLE)</t>
  </si>
  <si>
    <t>TRANSDEV NIORT (BUS DE VILLE) 79 CSE</t>
  </si>
  <si>
    <t>TRANSDEV POITIERS / CHATELLERAULT</t>
  </si>
  <si>
    <t>TRANSDEV POITIERS_CHATELLERAULT 86 CSE</t>
  </si>
  <si>
    <t>environ 160</t>
  </si>
  <si>
    <t xml:space="preserve">5 Rue Palessi </t>
  </si>
  <si>
    <t>VAUTIER
PHILIPPONNEAU</t>
  </si>
  <si>
    <t>Michel
Nathalie</t>
  </si>
  <si>
    <t>Secrétaire
Tresorière</t>
  </si>
  <si>
    <t>nathaliephilipponneau@gmail.com</t>
  </si>
  <si>
    <t>07 69 41 58 76</t>
  </si>
  <si>
    <t>TRANSDEV POITOU CHARENTES</t>
  </si>
  <si>
    <t>TRANSDEV POITOU CHARENTES NIORT 79 CSE</t>
  </si>
  <si>
    <t>5 Rue Bernard Palissy</t>
  </si>
  <si>
    <t>BROCHET</t>
  </si>
  <si>
    <t>Martine</t>
  </si>
  <si>
    <t>brochet.martine@yahoo.fr</t>
  </si>
  <si>
    <t>07 54 82 85 92</t>
  </si>
  <si>
    <t>TRANSDEV PROXIWAY</t>
  </si>
  <si>
    <t>TRANSDEV PROXIWAY 88 SYNDICATS</t>
  </si>
  <si>
    <t>PROXIWAY</t>
  </si>
  <si>
    <t>MACRON</t>
  </si>
  <si>
    <t>Joelle</t>
  </si>
  <si>
    <t>macron78@sfr.fr</t>
  </si>
  <si>
    <t>TRANSDEV RENNES</t>
  </si>
  <si>
    <t>TRANSDEV RENNES 35 CSE</t>
  </si>
  <si>
    <t>24 Rue des Veyettes</t>
  </si>
  <si>
    <t>PICOT</t>
  </si>
  <si>
    <r>
      <rPr>
        <rFont val="Calibri"/>
        <color rgb="FF1155CC"/>
        <sz val="12.0"/>
        <u/>
      </rPr>
      <t>laurent1970.50000@gmail.com</t>
    </r>
  </si>
  <si>
    <t>07 78 10 26 00</t>
  </si>
  <si>
    <t>CFTC majoritaire mais s'entendent, secrétaire Alain BERTRAND 06 49 63 92 30</t>
  </si>
  <si>
    <t>TRANSDEV SALON DE PCE</t>
  </si>
  <si>
    <t>TRANSDEV SALON-DE-PROVENCE 13 CSE</t>
  </si>
  <si>
    <t>SALON-DE-PROVENCE</t>
  </si>
  <si>
    <t xml:space="preserve">PALAZINNI </t>
  </si>
  <si>
    <t>Angelo</t>
  </si>
  <si>
    <t>TRANSDEV ST DIÉ</t>
  </si>
  <si>
    <t>TRANSDEV ST DIÉ DES VOSGES 88 CSE</t>
  </si>
  <si>
    <t>MACHADO</t>
  </si>
  <si>
    <r>
      <rPr>
        <rFont val="Calibri"/>
        <color rgb="FF1155CC"/>
        <sz val="12.0"/>
        <u/>
      </rPr>
      <t>cococorinne88@gmail.com</t>
    </r>
  </si>
  <si>
    <t>06 32 57 71 28</t>
  </si>
  <si>
    <t>Transmis à Maxence avec prise de RDV le 06/06/25 à 10h</t>
  </si>
  <si>
    <t>TRANSDEV TRA</t>
  </si>
  <si>
    <t>TRANSDEV TRA VILLEPINTE 29 SYNDICATS</t>
  </si>
  <si>
    <t>VILLEPINTE</t>
  </si>
  <si>
    <t>BERRABAH</t>
  </si>
  <si>
    <t>Fadel</t>
  </si>
  <si>
    <t>fdl.cfdt@gmail.com</t>
  </si>
  <si>
    <t>TRANSDEV VALMY</t>
  </si>
  <si>
    <t>TRANSDEV VALMY SAINT GRATIEN 95 SYNDICATS</t>
  </si>
  <si>
    <t>SAINT GRATIEN</t>
  </si>
  <si>
    <t>BOZKURT</t>
  </si>
  <si>
    <t>Ercan</t>
  </si>
  <si>
    <t>sntu.ercanb@gmail.com</t>
  </si>
  <si>
    <t>TRANSDEV VERSAILLES</t>
  </si>
  <si>
    <t>TRANSDEV VERSAILLES 51 SYNDICATS</t>
  </si>
  <si>
    <t>DIVARY</t>
  </si>
  <si>
    <t>chrisdiv@hotmail.fr</t>
  </si>
  <si>
    <t>TRANSDEV VITROLLES</t>
  </si>
  <si>
    <t>TRANSDEV VITROLLES  13 CSE</t>
  </si>
  <si>
    <t>VITROLLES</t>
  </si>
  <si>
    <t>REBAOUI</t>
  </si>
  <si>
    <t>Medhi</t>
  </si>
  <si>
    <t>mehdirebaoui@gmail.com</t>
  </si>
  <si>
    <t>TRANSEPT</t>
  </si>
  <si>
    <t>Lieu Dit Le Bois David Parc D Activites Du Bois David</t>
  </si>
  <si>
    <t>TRANSPORT DALLET(SOCIETE NOUVELLE DALLET)</t>
  </si>
  <si>
    <t>SOCIETE NOUVELLE DALLET FRANCOIS 79 CSE</t>
  </si>
  <si>
    <t>Zone Artisanale de Baussais</t>
  </si>
  <si>
    <t>FRANCOIS</t>
  </si>
  <si>
    <t xml:space="preserve">  BONNEAU</t>
  </si>
  <si>
    <t>Jeremy</t>
  </si>
  <si>
    <t>bonneau.jeremy@orange.fr</t>
  </si>
  <si>
    <t>06 45 33 66 58</t>
  </si>
  <si>
    <t>TRANSPORT DISPAM</t>
  </si>
  <si>
    <t>TRANSPORT DISPAM 88 CSE</t>
  </si>
  <si>
    <t>EL AOUAD</t>
  </si>
  <si>
    <t xml:space="preserve">Mohamed </t>
  </si>
  <si>
    <t>isaac84000@gmail.com</t>
  </si>
  <si>
    <t>06 51 63 41 81</t>
  </si>
  <si>
    <t>Il a pris une formation en 2024 à Transport Durance Alpilles à Référent ZOUFIR Mustapha</t>
  </si>
  <si>
    <t>TRANSPORT FRIGORIFIQUE REG DE L'EST</t>
  </si>
  <si>
    <t>TRANSPORT FRIGORIFIQUE REG DE L'EST LUDRES 54 CSE</t>
  </si>
  <si>
    <t xml:space="preserve">entre 70 et 75
</t>
  </si>
  <si>
    <t>308 Rue Rene Descartes</t>
  </si>
  <si>
    <t xml:space="preserve">  BLEU</t>
  </si>
  <si>
    <t xml:space="preserve">responsable de site
</t>
  </si>
  <si>
    <t xml:space="preserve">responsable@tfr54.fr
</t>
  </si>
  <si>
    <t>03 83 25 22 05</t>
  </si>
  <si>
    <t>TRANSPORT MAUFFREY</t>
  </si>
  <si>
    <t>AOUIDATE</t>
  </si>
  <si>
    <t>Wail</t>
  </si>
  <si>
    <t xml:space="preserve">w-ail@live.fr </t>
  </si>
  <si>
    <t>06 29 31 32 92</t>
  </si>
  <si>
    <t>TRANSPORT MGE</t>
  </si>
  <si>
    <t>TRANSPORT MGE  88 CSE</t>
  </si>
  <si>
    <t>TASSIN JOAN</t>
  </si>
  <si>
    <t>joan.tassin@wanadoo.fr</t>
  </si>
  <si>
    <t>TRANSPORT ROUILLON</t>
  </si>
  <si>
    <t>TRANSPORT ROUILLON LE SYNDICAT 88 CSE</t>
  </si>
  <si>
    <t>le syndicat 88</t>
  </si>
  <si>
    <t xml:space="preserve"> DONCIEUX</t>
  </si>
  <si>
    <t>affretement@transports-rouillon.fr</t>
  </si>
  <si>
    <t>03 29 61 3640</t>
  </si>
  <si>
    <t>75 %</t>
  </si>
  <si>
    <t>TRANSPORT SUDRE / MSV</t>
  </si>
  <si>
    <t>BOUCHET Alain</t>
  </si>
  <si>
    <t>Route de Luçon</t>
  </si>
  <si>
    <t>MOUZEUIL ST MARTIN</t>
  </si>
  <si>
    <t>salarié</t>
  </si>
  <si>
    <t>TRANSPORT TC 70</t>
  </si>
  <si>
    <t>TRANSPORT TC 70 FROIDECONCHE SYNDICATS</t>
  </si>
  <si>
    <t>FROIDECONCHE</t>
  </si>
  <si>
    <t>ARNAUD</t>
  </si>
  <si>
    <t>arnaud.cecile9@orange.fr</t>
  </si>
  <si>
    <t>06 88 12 98 89</t>
  </si>
  <si>
    <t xml:space="preserve">TRANSPORT VECATEL </t>
  </si>
  <si>
    <t>TRANSPORT VECATEL  VALENTIGNEY 78 SYNDICATS</t>
  </si>
  <si>
    <t>VALENTIGNEY</t>
  </si>
  <si>
    <t>RAYOT</t>
  </si>
  <si>
    <t>THIERRY</t>
  </si>
  <si>
    <t>rayotthierry@gmail.com</t>
  </si>
  <si>
    <t>06 98 11 13 89</t>
  </si>
  <si>
    <t>TRANSPORTS AXIO</t>
  </si>
  <si>
    <t>haouat01@hotmail.fr</t>
  </si>
  <si>
    <t>TRANSPORTS BERTO</t>
  </si>
  <si>
    <t xml:space="preserve"> SOLAR</t>
  </si>
  <si>
    <t>solarjeanpaul@gmail.com</t>
  </si>
  <si>
    <t>06 98 09 64 60</t>
  </si>
  <si>
    <t>TRANSPORTS CHANNELFRET</t>
  </si>
  <si>
    <t>TRANSPORTS CHANNELFRET 95 CSE</t>
  </si>
  <si>
    <t>MERRAOUI</t>
  </si>
  <si>
    <t>Fouad</t>
  </si>
  <si>
    <r>
      <rPr>
        <rFont val="Calibri"/>
        <color rgb="FF000000"/>
        <sz val="12.0"/>
        <u/>
      </rPr>
      <t>merraoui@hotmail.fr</t>
    </r>
    <r>
      <rPr>
        <rFont val="Calibri"/>
        <color rgb="FF000000"/>
        <sz val="12.0"/>
        <u/>
      </rPr>
      <t xml:space="preserve"> </t>
    </r>
  </si>
  <si>
    <t>07 89 08 29 84</t>
  </si>
  <si>
    <t>TRANSPORTS HAMON FRERES</t>
  </si>
  <si>
    <t>TRANSPORTS HAMON FRERES SIXT SUR AFF 13 CSE</t>
  </si>
  <si>
    <t>Zone Artisanale des Rosais</t>
  </si>
  <si>
    <t>SIXT SUR AFF</t>
  </si>
  <si>
    <t xml:space="preserve"> ALONSO</t>
  </si>
  <si>
    <t>Émilie</t>
  </si>
  <si>
    <t>csethf35@gmail.com</t>
  </si>
  <si>
    <t>02 99 70 09 89</t>
  </si>
  <si>
    <t>TRANSPORTS J MARTIN</t>
  </si>
  <si>
    <t>TRANSPORTS J MARTIN   CSE</t>
  </si>
  <si>
    <t xml:space="preserve"> BOUNAZZA</t>
  </si>
  <si>
    <t>TRANSPORTS MASSICOT</t>
  </si>
  <si>
    <t>TRANSPORTS MASSICOT SAINTE-MARIE 35 CSE</t>
  </si>
  <si>
    <t>ZA la Lande du Guenet - Rue Alexis Massicot</t>
  </si>
  <si>
    <t>SAINTE-MARIE</t>
  </si>
  <si>
    <t>JANNÉE</t>
  </si>
  <si>
    <t>ce@transports-massicot.com</t>
  </si>
  <si>
    <t>06 20 24 13 11</t>
  </si>
  <si>
    <t>02 99 72 00 63</t>
  </si>
  <si>
    <t>Frédéric LE BERRE - Trésorier</t>
  </si>
  <si>
    <t xml:space="preserve">TRANSPORTS MECA  / SOCAFNA </t>
  </si>
  <si>
    <t>EL BEZAZI</t>
  </si>
  <si>
    <t xml:space="preserve">Hecham </t>
  </si>
  <si>
    <t xml:space="preserve">hechamecacse@gmail.com 
</t>
  </si>
  <si>
    <t>06 69 32 19 40</t>
  </si>
  <si>
    <t>TRANSPORTS QUIL</t>
  </si>
  <si>
    <t>TRANSPORTS QUIL VELAINE-EN-HAYE 54 CSE</t>
  </si>
  <si>
    <t>EL JAOUHARI</t>
  </si>
  <si>
    <t>Kamal</t>
  </si>
  <si>
    <t>ce@cequil.fr</t>
  </si>
  <si>
    <t xml:space="preserve">07 61 61 50 05 </t>
  </si>
  <si>
    <t>TRANSPORTS TRATEL</t>
  </si>
  <si>
    <t>TRANSPORTS TRATEL BUSSAC FORET  CSE</t>
  </si>
  <si>
    <t xml:space="preserve">50 route Montlieu </t>
  </si>
  <si>
    <t>BUSSAC FORET</t>
  </si>
  <si>
    <t>babiss@orange.fr</t>
  </si>
  <si>
    <t>06 86 16 57 29</t>
  </si>
  <si>
    <t>TRANSPORTS URBAINS TOULOUSAINS (TUT)</t>
  </si>
  <si>
    <t>TUT TOULOUSE 31 CSE</t>
  </si>
  <si>
    <t>126 Route d'Espagne</t>
  </si>
  <si>
    <t>MAUREL</t>
  </si>
  <si>
    <t>partenaires@csetut.com</t>
  </si>
  <si>
    <t>05 62 11 26 66</t>
  </si>
  <si>
    <t>TRIDENT</t>
  </si>
  <si>
    <t>76 Rue De La Croisee Beaupuy 3</t>
  </si>
  <si>
    <t>02 51 24 43 85</t>
  </si>
  <si>
    <t>TRIGO LA ROCHELLE et ROCHEFORT</t>
  </si>
  <si>
    <t>TRONICO</t>
  </si>
  <si>
    <t>26 Rue du Bocage</t>
  </si>
  <si>
    <t>Saint-Philbert-de-Bouaine</t>
  </si>
  <si>
    <t>HARDEL</t>
  </si>
  <si>
    <t>cse@tronico-agon.fr</t>
  </si>
  <si>
    <t>02 51 41 92 83</t>
  </si>
  <si>
    <t>À contacter le matin entre 10h15 et 10h30</t>
  </si>
  <si>
    <t>TRPTS BAUDOUIN</t>
  </si>
  <si>
    <t>TRPTS BAUDOUIN 79</t>
  </si>
  <si>
    <t>TURQUAND</t>
  </si>
  <si>
    <t>44 Rue Du Sejour Za La Ribotiere</t>
  </si>
  <si>
    <t>02 51 34 13 29</t>
  </si>
  <si>
    <t>TUTIAC</t>
  </si>
  <si>
    <t xml:space="preserve">GENET </t>
  </si>
  <si>
    <t xml:space="preserve">Marina </t>
  </si>
  <si>
    <t>ce@tutiac.com</t>
  </si>
  <si>
    <t>06 77 74 16 72</t>
  </si>
  <si>
    <t>U LOG FONTENAY-LE-COMTE 85</t>
  </si>
  <si>
    <t>U LOG FONTENAY-LE-COMTE 85 CSE</t>
  </si>
  <si>
    <t xml:space="preserve">FONTENAY-LE-COMTE </t>
  </si>
  <si>
    <t>cse.secretaire.ulogfontenay@gmail.com</t>
  </si>
  <si>
    <t>02 51 50 32 10</t>
  </si>
  <si>
    <t>U LOG HARDUIN LE NANTEUIL</t>
  </si>
  <si>
    <t>U LOG HARDUIN LE NANTEUIL 60 CSE</t>
  </si>
  <si>
    <t>HARDUIN LE NANTEUIL</t>
  </si>
  <si>
    <t>HENNEBELLE</t>
  </si>
  <si>
    <t>chavignynelly@yahoo.fr</t>
  </si>
  <si>
    <t>U. EXPRESS</t>
  </si>
  <si>
    <t>3 Rue pré au duc</t>
  </si>
  <si>
    <t>EMERIAU</t>
  </si>
  <si>
    <t xml:space="preserve"> Guy </t>
  </si>
  <si>
    <t>guyemeriau@systemes-u.fr</t>
  </si>
  <si>
    <t>02 51 39 77 83</t>
  </si>
  <si>
    <t>rdv lundi 11 décembre 11h avec directeur</t>
  </si>
  <si>
    <t>UD CFE/CGC 64</t>
  </si>
  <si>
    <t>CFE/CGC 64 PAU</t>
  </si>
  <si>
    <t>2 Rue Louis Blanc</t>
  </si>
  <si>
    <t>ud64@cfecgc.fr</t>
  </si>
  <si>
    <t>05 59 27 83 97</t>
  </si>
  <si>
    <t>UD CFTC 33</t>
  </si>
  <si>
    <t xml:space="preserve">UD CFTC 33  </t>
  </si>
  <si>
    <t>ARNALOT
YAHYA</t>
  </si>
  <si>
    <t>Jean-Christophe
Waguih</t>
  </si>
  <si>
    <t>Président
Secrétaire Général</t>
  </si>
  <si>
    <t>UD CFTC 47</t>
  </si>
  <si>
    <t xml:space="preserve">UD CFTC 47 AGEN </t>
  </si>
  <si>
    <t>9 et 11 Rue des Frères Magen</t>
  </si>
  <si>
    <t>AGEN</t>
  </si>
  <si>
    <t>SELVES
HERRERO</t>
  </si>
  <si>
    <t>Emmanuel
Catherine</t>
  </si>
  <si>
    <t>Président
Secrétaire Générale</t>
  </si>
  <si>
    <t>udcftc47@orange.fr
president-udcftc47@orange.fr
secretairegenerale-udcftc47@orange.fr</t>
  </si>
  <si>
    <t>06 14 18 06 30
06 32 08 90 25</t>
  </si>
  <si>
    <t>05 53 47 66 19</t>
  </si>
  <si>
    <t>UD CFTC 79</t>
  </si>
  <si>
    <t xml:space="preserve">UD CFTC 79  </t>
  </si>
  <si>
    <t>CONTE</t>
  </si>
  <si>
    <t>Pol-Bernard</t>
  </si>
  <si>
    <t>Contact (grâce à Christian GIRARD 
de CFTC Metallurgie)</t>
  </si>
  <si>
    <t>06 49 84 89 31</t>
  </si>
  <si>
    <t>UD CFTC 86</t>
  </si>
  <si>
    <t xml:space="preserve">UD CFTC 86 NEUVILLE DE POITOU </t>
  </si>
  <si>
    <t>Délégué Syndical CFTC/Salarié APE
Administrateur suppléant CPAM 86 
et URSSAF 86</t>
  </si>
  <si>
    <t xml:space="preserve">bouchez.julien.cftc@gmail.com </t>
  </si>
  <si>
    <t>UD CGT 49</t>
  </si>
  <si>
    <t xml:space="preserve">UD CGT 49  </t>
  </si>
  <si>
    <t>DERUELLE Christophe</t>
  </si>
  <si>
    <t>UD CGT 79</t>
  </si>
  <si>
    <t xml:space="preserve">UD CGT NIORT 79 </t>
  </si>
  <si>
    <t>8 Rue Joseph Cugnot</t>
  </si>
  <si>
    <t>udcgt79@gmail.com</t>
  </si>
  <si>
    <t>05 49 09 02 39</t>
  </si>
  <si>
    <t>UD CGT 86</t>
  </si>
  <si>
    <t xml:space="preserve">UD CGT 86 POITIERS </t>
  </si>
  <si>
    <t>HEMON</t>
  </si>
  <si>
    <t>Secrétaire général Adjoint</t>
  </si>
  <si>
    <t xml:space="preserve">ud86.cgt@orange.fr </t>
  </si>
  <si>
    <t>UD FO 12 AVEYRON</t>
  </si>
  <si>
    <t>NIGRIS</t>
  </si>
  <si>
    <t>06 75 98 32 03</t>
  </si>
  <si>
    <t>contact reçu par un ancien bénéficiaire Mr Arnaud BOUTONNET (salarié MILLAU CARS)
à contacter.</t>
  </si>
  <si>
    <t>UD FO 56</t>
  </si>
  <si>
    <t>UD FO 56 VANNES</t>
  </si>
  <si>
    <t>CHETANEAU</t>
  </si>
  <si>
    <t>Secrétaire UD</t>
  </si>
  <si>
    <t>davidchetaneau@aol.com</t>
  </si>
  <si>
    <t>06 70 61 75 88</t>
  </si>
  <si>
    <t>UD FO 64</t>
  </si>
  <si>
    <t xml:space="preserve">UD FO 64 PAU </t>
  </si>
  <si>
    <t>COUTURE</t>
  </si>
  <si>
    <t xml:space="preserve">contactfopau@gmail.com </t>
  </si>
  <si>
    <t>06 98 99 74 89</t>
  </si>
  <si>
    <t>UD FO 86</t>
  </si>
  <si>
    <t xml:space="preserve">UD FO 86 BUXEROLLES </t>
  </si>
  <si>
    <t>33 Rue des Deux Communes</t>
  </si>
  <si>
    <t>BARREAU</t>
  </si>
  <si>
    <t>Secrétaire général</t>
  </si>
  <si>
    <t>abarreau33@gmail.com</t>
  </si>
  <si>
    <t>06 86 92 48 56</t>
  </si>
  <si>
    <t>05 49 41 05 34</t>
  </si>
  <si>
    <t>UD SUD 86</t>
  </si>
  <si>
    <t xml:space="preserve">UD SUD 86  </t>
  </si>
  <si>
    <t>UDAF 33</t>
  </si>
  <si>
    <t>UDAF 33 BORDEAUX 33</t>
  </si>
  <si>
    <t>25 Rue Francis Martin</t>
  </si>
  <si>
    <t>RACHINEL</t>
  </si>
  <si>
    <t>Vivian</t>
  </si>
  <si>
    <t>cse@udaf33.fr</t>
  </si>
  <si>
    <t>05 56 01 42 00</t>
  </si>
  <si>
    <t xml:space="preserve">UDAF ANGERS 49 </t>
  </si>
  <si>
    <t xml:space="preserve">TAVEAU /HAMIDA </t>
  </si>
  <si>
    <t xml:space="preserve"> soniataveau@gmail.com</t>
  </si>
  <si>
    <t>06 11 88 00 63</t>
  </si>
  <si>
    <t>UDAF LOIR-ET-CHER</t>
  </si>
  <si>
    <t>UDAF LOIR-ET-CHER BLOIS 41 CSE</t>
  </si>
  <si>
    <t>45 Avenue du Maréchal Maunoury</t>
  </si>
  <si>
    <t>BREMONT</t>
  </si>
  <si>
    <t>sbremont@udaf41.org
cse@udaf41.org</t>
  </si>
  <si>
    <t>02 54 90 23 86</t>
  </si>
  <si>
    <t>UES CENTRALE GIFI</t>
  </si>
  <si>
    <t>UES CENTRALE GIFI VILLENEUVE SUR LOT 47 CSE</t>
  </si>
  <si>
    <t>487 Rue Paul Langevin</t>
  </si>
  <si>
    <t>VILLENEUVE SUR LOT</t>
  </si>
  <si>
    <t>BRUN
POUJADE</t>
  </si>
  <si>
    <t>Fabrice
Sabine</t>
  </si>
  <si>
    <t>Secrétaire
Présidente commissions loisirs</t>
  </si>
  <si>
    <r>
      <rPr>
        <rFont val="Calibri"/>
        <color rgb="FF000000"/>
        <sz val="12.0"/>
        <u/>
      </rPr>
      <t xml:space="preserve">cse.billeterie@gifi.fr
</t>
    </r>
    <r>
      <rPr>
        <rFont val="Calibri"/>
        <color rgb="FF000000"/>
        <sz val="12.0"/>
        <u/>
      </rPr>
      <t>fabrice.brun@gifi.fr</t>
    </r>
    <r>
      <rPr>
        <rFont val="Calibri"/>
        <color rgb="FF000000"/>
        <sz val="12.0"/>
        <u/>
      </rPr>
      <t xml:space="preserve">
</t>
    </r>
    <r>
      <rPr>
        <rFont val="Calibri"/>
        <color rgb="FF000000"/>
        <sz val="12.0"/>
        <u/>
      </rPr>
      <t>sabine.poujade@</t>
    </r>
    <r>
      <rPr>
        <rFont val="Calibri"/>
        <color rgb="FF000000"/>
        <sz val="12.0"/>
        <u/>
      </rPr>
      <t>gifi.fr</t>
    </r>
  </si>
  <si>
    <t>06 12 99 68 80 (FBrun)
07 80 34 80 54 (SPoujade)</t>
  </si>
  <si>
    <t>UES PHARMAGEST</t>
  </si>
  <si>
    <t>UES PHARMAGEST  54 CSE</t>
  </si>
  <si>
    <t>5 allée de St-Cloud</t>
  </si>
  <si>
    <t xml:space="preserve">SIMIDE </t>
  </si>
  <si>
    <t>nicolas.simide@equasens.com</t>
  </si>
  <si>
    <t>08 20 90 81 00</t>
  </si>
  <si>
    <t>UL CGT PARIS 10ÈME</t>
  </si>
  <si>
    <t>UL CGT PARIS 10ÈME 75</t>
  </si>
  <si>
    <t>3 Rue du Château d'Eau 4e étage</t>
  </si>
  <si>
    <t>DELATTRE</t>
  </si>
  <si>
    <t>Hervé</t>
  </si>
  <si>
    <t>hdelattre.cgt@gmail.com</t>
  </si>
  <si>
    <t>06 95 53 62 19</t>
  </si>
  <si>
    <t>UL CGT TARBES ET BANLIEUE</t>
  </si>
  <si>
    <t>UL CGT TARBES ET BANLIEUE TARBES 65</t>
  </si>
  <si>
    <t>5 Boulevard du Martinet</t>
  </si>
  <si>
    <t>ulcgt65@gmail.com</t>
  </si>
  <si>
    <t>06 34 21 51 09</t>
  </si>
  <si>
    <t>ULYSSE TRANSPORT COLMAR</t>
  </si>
  <si>
    <t>ULYSSE TRANSPORT COLMAR COLMAR 68 SYNDICATS</t>
  </si>
  <si>
    <t>COLMAR</t>
  </si>
  <si>
    <t>DEMANGEON</t>
  </si>
  <si>
    <t>demangeon.olivier@gmail.com</t>
  </si>
  <si>
    <t xml:space="preserve">06 56 89 05 42 </t>
  </si>
  <si>
    <t xml:space="preserve">UMICORE UNICAT </t>
  </si>
  <si>
    <t>UMICORE UNICAT  FLORANGE   CSE</t>
  </si>
  <si>
    <t xml:space="preserve">FLORANGE </t>
  </si>
  <si>
    <t xml:space="preserve"> ROBLES</t>
  </si>
  <si>
    <t>ceumicore57@orange.fr</t>
  </si>
  <si>
    <t>0623833633</t>
  </si>
  <si>
    <t>76 %</t>
  </si>
  <si>
    <t>UNA 86</t>
  </si>
  <si>
    <t xml:space="preserve">VERGNAUD/VERSEIL </t>
  </si>
  <si>
    <t>soso.ver78@yahoo.com</t>
  </si>
  <si>
    <t>06 80 67 63 73</t>
  </si>
  <si>
    <t>UNAPEI 17</t>
  </si>
  <si>
    <t>UNAPEI 17 PÉRIGNY 17 CSE</t>
  </si>
  <si>
    <t>rue Tabarly</t>
  </si>
  <si>
    <t>RABILLER</t>
  </si>
  <si>
    <t>Anne Lise</t>
  </si>
  <si>
    <t>anneliserabiller@gmail.com</t>
  </si>
  <si>
    <t>06 28 04 71 80</t>
  </si>
  <si>
    <t>UNION BORDEAUX METROPOLE</t>
  </si>
  <si>
    <t>UNION BORDEAUX METROPOLE BORDEAUX 33</t>
  </si>
  <si>
    <t>4 Place Stalingrad</t>
  </si>
  <si>
    <t>DUBOURG</t>
  </si>
  <si>
    <t>Monique</t>
  </si>
  <si>
    <t>momo.3340@hotmail.fr</t>
  </si>
  <si>
    <t>05 56 99 84 84
06 88 41 13 94</t>
  </si>
  <si>
    <t>UNIVAIRMER</t>
  </si>
  <si>
    <t>UNIVAIRMER CREIL 60 CSE</t>
  </si>
  <si>
    <t>1 Rue Jules Juillet</t>
  </si>
  <si>
    <t>BRUANDET</t>
  </si>
  <si>
    <t>cse.univairmer@gmail.com
christelle.bruandet@univairmervoyages.com
stephanie.lussiana@univairmervoyages.com</t>
  </si>
  <si>
    <t>06 30 35 83 85 (C Bruandet)
06 11 72 23 56 (S Lussiana)</t>
  </si>
  <si>
    <t>Stéphanie LUSSIANA - Secrétaire Adjointe</t>
  </si>
  <si>
    <t>UNIVERSAL AVIATION FRANCE</t>
  </si>
  <si>
    <t>UNIVERSAL AVIATION FRANCE BOURGET 93 ENTREPRISE</t>
  </si>
  <si>
    <t>9 Avenue de l'Europe, Aéroport Le Bourget</t>
  </si>
  <si>
    <t>TAGAULY</t>
  </si>
  <si>
    <t>Hanna</t>
  </si>
  <si>
    <t>Responsable des Ressources Humaines</t>
  </si>
  <si>
    <t>htagauly@univ-wea.com</t>
  </si>
  <si>
    <t>UNSA</t>
  </si>
  <si>
    <t>UNSA   CSE</t>
  </si>
  <si>
    <t>Reynier</t>
  </si>
  <si>
    <t>agnes.reynier@unsa.org</t>
  </si>
  <si>
    <t>06 71 42 05 63</t>
  </si>
  <si>
    <t>UNSA FUTUROSCOPE FMD</t>
  </si>
  <si>
    <t xml:space="preserve">UNSA FUTUROSCOPE FMD  86 </t>
  </si>
  <si>
    <t>ROCHE</t>
  </si>
  <si>
    <t>UNSA SANTÉ</t>
  </si>
  <si>
    <t>UNSA TRANSPORTS</t>
  </si>
  <si>
    <t>UNSA TRANSPORT NORMANDIE et PAS DE CALAIS</t>
  </si>
  <si>
    <t>14-50-27-76-62</t>
  </si>
  <si>
    <t xml:space="preserve">SASTRE </t>
  </si>
  <si>
    <t>William</t>
  </si>
  <si>
    <t>sastre.william@hotmail.fr</t>
  </si>
  <si>
    <t>UR CFTC HAUTS DE FRANCE</t>
  </si>
  <si>
    <t>UR CFTC HAUTS DE FRANCE LILLE 59</t>
  </si>
  <si>
    <t>199 Rue Colbert</t>
  </si>
  <si>
    <t>LEBLANC</t>
  </si>
  <si>
    <t>Herve</t>
  </si>
  <si>
    <t>herve.leblanc@me.com</t>
  </si>
  <si>
    <t>06 22 50 58 50</t>
  </si>
  <si>
    <t>UR CFTC NOUVELLE AQUITAINE</t>
  </si>
  <si>
    <t xml:space="preserve">UR CFTC NOUVELLE AQUITAINE POITIERS 86 </t>
  </si>
  <si>
    <t>DELALEU
FORÊT</t>
  </si>
  <si>
    <t>Dominique
Martine</t>
  </si>
  <si>
    <t>Secrétaire (Mme)
Trésorière</t>
  </si>
  <si>
    <t>secretariat@cftc-nouvelle-aquitaine.fr</t>
  </si>
  <si>
    <t>09 50 76 20 53</t>
  </si>
  <si>
    <t>URSSAF 54</t>
  </si>
  <si>
    <t>URSSAF 54 CSE</t>
  </si>
  <si>
    <t>54820
54800</t>
  </si>
  <si>
    <t>MARBACHE
JARNY</t>
  </si>
  <si>
    <t>PESSOTTO
"HENRION
PIRASCO"</t>
  </si>
  <si>
    <t>Valerie
Christelle
Philippe</t>
  </si>
  <si>
    <t>valerie.pessotto@wanadoo.fr
christelle.henrion@renault.com
tea4one66@gmail.com</t>
  </si>
  <si>
    <t>06 23 61 71 20
06 87 45 33 97</t>
  </si>
  <si>
    <t>07 70 18 02 52</t>
  </si>
  <si>
    <t>URSSAF MIDI PYRENEES</t>
  </si>
  <si>
    <t>URSSAF POITOU CGARENTE</t>
  </si>
  <si>
    <t>SHIRLEX</t>
  </si>
  <si>
    <t>Alex</t>
  </si>
  <si>
    <t>Chargé d'étude juridique</t>
  </si>
  <si>
    <t>shirley.alex@urssag.fr</t>
  </si>
  <si>
    <t>USINES CLAAS FRANCE</t>
  </si>
  <si>
    <t>USINES CLAAS FRANCE WOIPPY 57 CSE</t>
  </si>
  <si>
    <t>WOIPPY 57</t>
  </si>
  <si>
    <t xml:space="preserve"> BERARDINUCCI </t>
  </si>
  <si>
    <t>Christophe.berardinucci@classe.com</t>
  </si>
  <si>
    <t>07 86 67 49 60</t>
  </si>
  <si>
    <t>VALRUPT TGV</t>
  </si>
  <si>
    <t>VALRUPT TGV RUPT SUR MOSELLE 88 CSE</t>
  </si>
  <si>
    <t>RUPT SUR MOSELLE 88</t>
  </si>
  <si>
    <t xml:space="preserve">MADUREIRA </t>
  </si>
  <si>
    <t xml:space="preserve">Caitlin </t>
  </si>
  <si>
    <t>cse@valrupt-tgv.com</t>
  </si>
  <si>
    <t>03 29 23 60 64</t>
  </si>
  <si>
    <t>VAN HEES</t>
  </si>
  <si>
    <t>VAN HEES FOLKLING 57 CSE</t>
  </si>
  <si>
    <t>VOLSQUE</t>
  </si>
  <si>
    <t>cse@vanhees.fr</t>
  </si>
  <si>
    <t>VAREST</t>
  </si>
  <si>
    <t>VAREST 54 VANDUVRE-LES-NANCY CSE</t>
  </si>
  <si>
    <t>Boulevard Des Aiguillettes</t>
  </si>
  <si>
    <t xml:space="preserve"> VANDUVRE-LES-NANCY
</t>
  </si>
  <si>
    <t>LOIC</t>
  </si>
  <si>
    <t>Nehauser</t>
  </si>
  <si>
    <t>neuhauser.loic@orange.fr</t>
  </si>
  <si>
    <t xml:space="preserve">03 83 54 24 24
</t>
  </si>
  <si>
    <t>VD COM</t>
  </si>
  <si>
    <t>7 Rue Du Trebuchet Zone Industrielle La Ribotiere</t>
  </si>
  <si>
    <t>02 51 36 25 00</t>
  </si>
  <si>
    <t>VENDEE CONCEPT</t>
  </si>
  <si>
    <t>57 Rue Alexander Fleming</t>
  </si>
  <si>
    <t>MANZELLA</t>
  </si>
  <si>
    <t xml:space="preserve">secrétaire CSE </t>
  </si>
  <si>
    <t>ce@vendeeconcept.com</t>
  </si>
  <si>
    <t>02 51 37 46 79</t>
  </si>
  <si>
    <t>Rappeler fin septembre début octobre permanence lundi toute la journée
 8h30 à 17h30 ok suite au rdv ok pour signé en janvier 2024</t>
  </si>
  <si>
    <t>27/10/2023 à 15h
RDV Le vendredi 27/10/23 a 15h</t>
  </si>
  <si>
    <t>VENDEE DISTRIBUTION</t>
  </si>
  <si>
    <t>Zone Industrielle Du Sejour</t>
  </si>
  <si>
    <t>02 51 37 00 75</t>
  </si>
  <si>
    <t>VENDEE ENERGIE</t>
  </si>
  <si>
    <t>3 Rue Du Marechal Juin</t>
  </si>
  <si>
    <t>02 51 45 88 00</t>
  </si>
  <si>
    <t>VENDEE FLUIDES ENERGIES</t>
  </si>
  <si>
    <t>Parc D Activites De L Eraudiere</t>
  </si>
  <si>
    <t>02 51 62 38 42</t>
  </si>
  <si>
    <t>VENDEE LOGEMENT ESH</t>
  </si>
  <si>
    <t>02 51 45 23 00</t>
  </si>
  <si>
    <t>cse@cie-logement.fr mail envoyé le 22/09/2023</t>
  </si>
  <si>
    <t xml:space="preserve">VEOLIA </t>
  </si>
  <si>
    <t>VEOLIA  LUDRES 54 SYNDICATS</t>
  </si>
  <si>
    <t>BIASCH</t>
  </si>
  <si>
    <t xml:space="preserve">Christophe </t>
  </si>
  <si>
    <t>christophe.biasch@veolia.com</t>
  </si>
  <si>
    <t>06 44 21 60 24</t>
  </si>
  <si>
    <t>VEOLIA LA RIMMA</t>
  </si>
  <si>
    <t>VEOLIA LA RIMMA LUDRES 54 CSE</t>
  </si>
  <si>
    <t>ROMEU</t>
  </si>
  <si>
    <t>christophe.romeu893@orange.fr</t>
  </si>
  <si>
    <t>06 81 55 74 97</t>
  </si>
  <si>
    <t>VEOLIA MEDITERRANEE</t>
  </si>
  <si>
    <t>VEOLIA MEDITERRANEE CAGNES-SUR-MER 6 CSE</t>
  </si>
  <si>
    <t>CAGNES-SUR-MER</t>
  </si>
  <si>
    <t>DEY</t>
  </si>
  <si>
    <t>michel.dey02@gmail.com</t>
  </si>
  <si>
    <t xml:space="preserve"> 06 72 77 47 33</t>
  </si>
  <si>
    <t>VEOLIA POITOU-CHARENTES</t>
  </si>
  <si>
    <t>VEOLIA POITOU-CHARENTES AYTRÉ
CHATEAUBERNARD
MIGNÉ-AUXANCES 17/86/16 CSE</t>
  </si>
  <si>
    <t>86/17/16</t>
  </si>
  <si>
    <t>12 rue Galilée
Rue Louis Blériot
RD30</t>
  </si>
  <si>
    <t>17440 
16100
86440</t>
  </si>
  <si>
    <t>AYTRÉ
CHATEAUBERNARD
MIGNÉ-AUXANCES</t>
  </si>
  <si>
    <t>MATTEL
BARCOUZAREAUD
CLECH</t>
  </si>
  <si>
    <t>Luc
Fabien
Oxana</t>
  </si>
  <si>
    <t>Secrétaire
Secrétaire Adjoint
Suppléante CSE, directrice agence Aytré</t>
  </si>
  <si>
    <t>fabien.barcouzareaud@veolia.com
oxana.clech@veolia.com</t>
  </si>
  <si>
    <t>05 46 31 16 74</t>
  </si>
  <si>
    <t>VEOLIA PROPRETÉ AQUITAINE</t>
  </si>
  <si>
    <t>VEOLIA PROPRETÉ AQUITAINE  33 CSE</t>
  </si>
  <si>
    <t>MOUGENOT</t>
  </si>
  <si>
    <t>VERBUS</t>
  </si>
  <si>
    <t>VERBUS RODEZ 12 CSE</t>
  </si>
  <si>
    <t>410 Rue de la Ferronnerie</t>
  </si>
  <si>
    <t>VERBUS/VERDIE</t>
  </si>
  <si>
    <t xml:space="preserve">verbus@verbus.com </t>
  </si>
  <si>
    <t>05 65 77 10 55</t>
  </si>
  <si>
    <t xml:space="preserve">21/10 Mail envoyé </t>
  </si>
  <si>
    <t>VERMILION</t>
  </si>
  <si>
    <t>VERMILION PARENTIS 40 CSE</t>
  </si>
  <si>
    <t>Parentis</t>
  </si>
  <si>
    <t>PARENTIS</t>
  </si>
  <si>
    <t>PARANT</t>
  </si>
  <si>
    <t>Sunitha</t>
  </si>
  <si>
    <t>saparant@vermilionenergy.com</t>
  </si>
  <si>
    <t>05 58 82 95 00</t>
  </si>
  <si>
    <t xml:space="preserve">VFE </t>
  </si>
  <si>
    <t>VFE DOMPIERRE SUR YON 85 CSE</t>
  </si>
  <si>
    <t>14 rue Eric Tabarly - ZA de l'Europe</t>
  </si>
  <si>
    <t>TESSIER
PAQUEREAU</t>
  </si>
  <si>
    <t>Christophe
Justine</t>
  </si>
  <si>
    <t>cse.vfe@vfe85.fr</t>
  </si>
  <si>
    <t>VIAL</t>
  </si>
  <si>
    <t>VIAL SAINT AMÉ 88 CSE</t>
  </si>
  <si>
    <t>26 plaine de celles</t>
  </si>
  <si>
    <t>SAINT AMÉ</t>
  </si>
  <si>
    <t>SAMYN</t>
  </si>
  <si>
    <t>matthieu_samyn@orange.fr</t>
  </si>
  <si>
    <t>03 29 61 27 44</t>
  </si>
  <si>
    <t>VIENNE MOBILITE</t>
  </si>
  <si>
    <t>VIENNE MOBILITE  38 CSE</t>
  </si>
  <si>
    <t xml:space="preserve"> FOURNIER</t>
  </si>
  <si>
    <t>fournier.philippe02@free.fr</t>
  </si>
  <si>
    <t>06 71 93 57 66</t>
  </si>
  <si>
    <t>VIESSMANN FRANCE SAS</t>
  </si>
  <si>
    <t>VIESSMANN FRANCE SAS FAULQUEMONT 57 CSE</t>
  </si>
  <si>
    <t>FAULQUEMONT 57</t>
  </si>
  <si>
    <t xml:space="preserve"> LEITE </t>
  </si>
  <si>
    <t xml:space="preserve">Manuel </t>
  </si>
  <si>
    <t>lmu@viessmann.com</t>
  </si>
  <si>
    <t>06 42 18 25 97</t>
  </si>
  <si>
    <t>VIGNOBLES DE LAROSE</t>
  </si>
  <si>
    <t>VIGNOBLES DE LAROSE ST LAURENT MEDOC 33 CSE</t>
  </si>
  <si>
    <t>Route De Pauillac</t>
  </si>
  <si>
    <t>ST LAURENT MEDOC</t>
  </si>
  <si>
    <t xml:space="preserve">  CAPDEVIELLE </t>
  </si>
  <si>
    <t>président / secrétaire du CSE</t>
  </si>
  <si>
    <t>christophe.capdevielle@vignoblesdelarose.com</t>
  </si>
  <si>
    <t>06  89 17 40  68
05  56  59 41 72</t>
  </si>
  <si>
    <t>ViM</t>
  </si>
  <si>
    <t>VIM SOUDAN 79 CSE</t>
  </si>
  <si>
    <t>BOURREAU Julien (jbourreau@vim.fr)</t>
  </si>
  <si>
    <t>Lieu dit Granges</t>
  </si>
  <si>
    <t>DUPUIS
BOUREAU</t>
  </si>
  <si>
    <t>Sylvain
Julien</t>
  </si>
  <si>
    <t>Secrétaire
Responsables des Formations</t>
  </si>
  <si>
    <t>sdupuis@vim.fr
jbourreau@vim.fr</t>
  </si>
  <si>
    <t>05 49 06 72 16
05 49 06 60 02</t>
  </si>
  <si>
    <t>VINCI</t>
  </si>
  <si>
    <t>VINCI GALLARDON 28 SYNDICATS</t>
  </si>
  <si>
    <t>GALLARDON</t>
  </si>
  <si>
    <t>VISKASE</t>
  </si>
  <si>
    <t>VISKASE THAON-LES-VOSGES 88 CSE</t>
  </si>
  <si>
    <t>SERRIER Stéphane
stephane.serrier@garrettmotion.com
06 70 94 54 65</t>
  </si>
  <si>
    <t>9 Rue Pierre de Coubertin</t>
  </si>
  <si>
    <t>LORENTZ
PROTIN</t>
  </si>
  <si>
    <t>Damien
Samuel</t>
  </si>
  <si>
    <t>ce.viskase@gmail.com</t>
  </si>
  <si>
    <t xml:space="preserve">03 29 39 63 00
</t>
  </si>
  <si>
    <t>Opération commerciale de Lancement : Carte cadeau
Dates des premières permanences ( 2 au min) 17/11/25 et 26/11/25</t>
  </si>
  <si>
    <t>VITALIS POITIERS 86 CSE</t>
  </si>
  <si>
    <t>MAUZE
PLAUD</t>
  </si>
  <si>
    <t>Sylvie
Séverina</t>
  </si>
  <si>
    <t>Elu CSE
Secrétaire</t>
  </si>
  <si>
    <t xml:space="preserve">cevitalis@wanadoo.fr
severina.plaud@orange.fr </t>
  </si>
  <si>
    <t>06 11 38 87 03</t>
  </si>
  <si>
    <t>05 49 44 66 86</t>
  </si>
  <si>
    <t>Bruno POLISSET ? 06 30 52 44 79</t>
  </si>
  <si>
    <t>VITRY FRÈRES</t>
  </si>
  <si>
    <t>VITRY FRÈRES LE BIGNON CSE</t>
  </si>
  <si>
    <t>LE BIGNON</t>
  </si>
  <si>
    <t>GUÉRIN</t>
  </si>
  <si>
    <t xml:space="preserve">Lara </t>
  </si>
  <si>
    <t>cse@vitry.com</t>
  </si>
  <si>
    <t>0240782780
0240782795</t>
  </si>
  <si>
    <t>VOISIN CONSTRUCTIONS</t>
  </si>
  <si>
    <t>Rue Du Cormier</t>
  </si>
  <si>
    <t>02 51 93 35 16</t>
  </si>
  <si>
    <t>VOLKSWAGEN</t>
  </si>
  <si>
    <t>VOLKSWAGEN SARREGUEMINES 57 CSE</t>
  </si>
  <si>
    <t>9 rue des frères Lumière</t>
  </si>
  <si>
    <t>VINCIGUERRA</t>
  </si>
  <si>
    <t>Calogero</t>
  </si>
  <si>
    <t>calogerovinciguerra@orange.fr</t>
  </si>
  <si>
    <t>03 55 68 40 00</t>
  </si>
  <si>
    <t>VOYAGES FONTANON</t>
  </si>
  <si>
    <t>VOYAGES FONTANON  63 CSE</t>
  </si>
  <si>
    <t>RAOUL</t>
  </si>
  <si>
    <t>Marcel</t>
  </si>
  <si>
    <t>marcello63cha@gmail.com</t>
  </si>
  <si>
    <t>VOYAGES NOMBALAIS</t>
  </si>
  <si>
    <t>76 C Route De Soullans</t>
  </si>
  <si>
    <t xml:space="preserve">HUMBERT </t>
  </si>
  <si>
    <t>secrétaire trésorier</t>
  </si>
  <si>
    <t>cse@nombalais-mobilite.fr</t>
  </si>
  <si>
    <t>06 47 09 82 24</t>
  </si>
  <si>
    <t>RDV 12 octobre à 14havec trésorier Mr Imbert</t>
  </si>
  <si>
    <t>24/11/2025
très bien passé reviens début novembre site intranet 
et deux autres entités Beauvoir sur mer et coex (85) 10 élus</t>
  </si>
  <si>
    <t>VOYAGEXPERT</t>
  </si>
  <si>
    <t>VOYAGEXPERT 33 CSE</t>
  </si>
  <si>
    <t>YVON</t>
  </si>
  <si>
    <t>lyvon@voyagexpert.com</t>
  </si>
  <si>
    <t>05 47 50 99 70</t>
  </si>
  <si>
    <t>VYV</t>
  </si>
  <si>
    <t>29 Quai François Mitterrand
61 Rue Noire</t>
  </si>
  <si>
    <t xml:space="preserve"> Nantes
</t>
  </si>
  <si>
    <t>CHEVAIS</t>
  </si>
  <si>
    <t>sylvie.chevais@vyv3.fr</t>
  </si>
  <si>
    <t>Envoyer un mail</t>
  </si>
  <si>
    <t>WARTSILA</t>
  </si>
  <si>
    <t>WARTSILA  13 CSE</t>
  </si>
  <si>
    <t>BOUILHOL</t>
  </si>
  <si>
    <t>Aurelia</t>
  </si>
  <si>
    <t>cse-marseille@wartsila.com</t>
  </si>
  <si>
    <t>WEBER ST GOBAIN</t>
  </si>
  <si>
    <t>WEBER ST GOBAIN DISSAY 86 CSE</t>
  </si>
  <si>
    <t>206 Rue de la Gare</t>
  </si>
  <si>
    <t>BILLY</t>
  </si>
  <si>
    <t>stephane.billy@saint-gobain.com
laurent.champion@saint-gobain.com
luc.guerin@saint-gobain.com</t>
  </si>
  <si>
    <t>06 82 88 53 90 (MBilly)</t>
  </si>
  <si>
    <t>02 99 35 55 55 (M.Champion)</t>
  </si>
  <si>
    <t>Laurent CHAMPION - CSE Rennes
Luc GUERIN - CSE Nantes</t>
  </si>
  <si>
    <t>WELCOOP LOGISTIQUE</t>
  </si>
  <si>
    <t>WELCOOP LOGISTIQUE GONDREVILLE 54 CSE</t>
  </si>
  <si>
    <t>Zone Internationale D'Activites</t>
  </si>
  <si>
    <t xml:space="preserve">DITERLEN </t>
  </si>
  <si>
    <t>sebastien.diterlen@lacooperativewelcoop.com</t>
  </si>
  <si>
    <t>03 54 03 52 01</t>
  </si>
  <si>
    <t>WELDOM</t>
  </si>
  <si>
    <t>WELDOM FITZ-JAMES 60 SYNDICATS</t>
  </si>
  <si>
    <t>FITZ-JAMES</t>
  </si>
  <si>
    <t>NORBLIN</t>
  </si>
  <si>
    <t>06 20 55 52 91</t>
  </si>
  <si>
    <t>WENGE COMMUNICATION VOLUME</t>
  </si>
  <si>
    <t>WENGE COMMUNICATION VOLUME 77 CSE</t>
  </si>
  <si>
    <t>1 à 9</t>
  </si>
  <si>
    <t>HEREMBERT</t>
  </si>
  <si>
    <t>wenge.com.volume@orange.fr</t>
  </si>
  <si>
    <t>06 77 17 55 76</t>
  </si>
  <si>
    <t>WESER</t>
  </si>
  <si>
    <t>WESER MAZIERES DE TOURAINE 37 CSE</t>
  </si>
  <si>
    <t>1 Route De Clere</t>
  </si>
  <si>
    <t>MAZIERES DE TOURAINE</t>
  </si>
  <si>
    <t>VALENTIN</t>
  </si>
  <si>
    <t>Mario</t>
  </si>
  <si>
    <t>Tresorier Adjoint</t>
  </si>
  <si>
    <t>mario.valentin2605@gmail.com</t>
  </si>
  <si>
    <t>02 47 96 23 23</t>
  </si>
  <si>
    <t>WESTEEL VOYAGES</t>
  </si>
  <si>
    <t>WESTEEL VOYAGES SALLAUMINES 62 CSE</t>
  </si>
  <si>
    <t>SALLAUMINES</t>
  </si>
  <si>
    <t>DOLLÉ</t>
  </si>
  <si>
    <t>06 28 74 84 06</t>
  </si>
  <si>
    <t>WESTFALEN FRANCE</t>
  </si>
  <si>
    <t>WESTFALEN FRANCE ROSSELANGE 57 CSE</t>
  </si>
  <si>
    <t>Parc D'Activites Belle Fontaine</t>
  </si>
  <si>
    <t>ROSSELANGE</t>
  </si>
  <si>
    <t xml:space="preserve">   COURTIN</t>
  </si>
  <si>
    <t xml:space="preserve"> c.courtin@westfalen.com</t>
  </si>
  <si>
    <t>06 38 50 37 74
03 87 50 10 40</t>
  </si>
  <si>
    <t>WEYCHELM</t>
  </si>
  <si>
    <t>WEYCHELM TROSLY-BREUIL 60 SYNDICATS</t>
  </si>
  <si>
    <t>TROSLY-BREUIL</t>
  </si>
  <si>
    <t>CORMIER</t>
  </si>
  <si>
    <t>06 16 24 47 66</t>
  </si>
  <si>
    <t>WHISKIES DU MONDE</t>
  </si>
  <si>
    <t>WHISKIES DU MONDE 33 CSE</t>
  </si>
  <si>
    <t>GUILLAUME GHEZI</t>
  </si>
  <si>
    <t>guillaume.ghezi@lwdm.fr</t>
  </si>
  <si>
    <t>06 63 07 34 04</t>
  </si>
  <si>
    <t>WIG FRANCE</t>
  </si>
  <si>
    <t>WIG FRANCE TOUL 54 CSE</t>
  </si>
  <si>
    <t>175 rue marie marvingt</t>
  </si>
  <si>
    <t>ADERHOLD</t>
  </si>
  <si>
    <t>SECRETAIRE ADMINISTRATIF</t>
  </si>
  <si>
    <t>yves.aderhold@yahoo.fr</t>
  </si>
  <si>
    <t>0662454923</t>
  </si>
  <si>
    <t>WIG</t>
  </si>
  <si>
    <t>WINNCARE FRANCE</t>
  </si>
  <si>
    <t>Le Passage Du Chateau</t>
  </si>
  <si>
    <t>ST PAUL MONT PENIT</t>
  </si>
  <si>
    <t>02 51 07 38 02</t>
  </si>
  <si>
    <t>il Faut envoyé mail audrey.brieau@winncare.fr</t>
  </si>
  <si>
    <t>WKW (SIVATRIM)</t>
  </si>
  <si>
    <t>WKW (SIVATRIM) VALREAS 84 CSE</t>
  </si>
  <si>
    <t>VALREAS</t>
  </si>
  <si>
    <t>courbruno@orange.fr</t>
  </si>
  <si>
    <t xml:space="preserve"> 06 31 94 54 55</t>
  </si>
  <si>
    <t>WM SNOP ORBEC</t>
  </si>
  <si>
    <t>WM SNOP ORBEC LA VESPIERE-FRIARDEL 14 CSE</t>
  </si>
  <si>
    <t>258 Rue de Chambrais</t>
  </si>
  <si>
    <t>LA VESPIERE-FRIARDEL</t>
  </si>
  <si>
    <t>WOODBRASS</t>
  </si>
  <si>
    <t>2 Rue de Milan</t>
  </si>
  <si>
    <t>Thouaré-sur-Loire</t>
  </si>
  <si>
    <t>FASTING</t>
  </si>
  <si>
    <t>Paul-Edward</t>
  </si>
  <si>
    <t>pauledward.fasting@woodbrass.com</t>
  </si>
  <si>
    <t>06 71 23 56 42</t>
  </si>
  <si>
    <t>27/03/25 à 15h/15h30</t>
  </si>
  <si>
    <t>WORLDCAST SYSTEMS</t>
  </si>
  <si>
    <t>WORLDCAST SYSTEMS 33 CSE</t>
  </si>
  <si>
    <t>e.pere@worldcastsystems.com</t>
  </si>
  <si>
    <t>05 57 92 89 28</t>
  </si>
  <si>
    <t>WURTH</t>
  </si>
  <si>
    <t>WURTH MONTELIMAR 26 CSE</t>
  </si>
  <si>
    <t>Montelimar 26</t>
  </si>
  <si>
    <t xml:space="preserve"> MORIELLO</t>
  </si>
  <si>
    <t>roxane.mauriello@wurth.fr</t>
  </si>
  <si>
    <t>WÜRTH FRANCE</t>
  </si>
  <si>
    <t>WÜRTH FRANCE ERSTEIN 67 CSE</t>
  </si>
  <si>
    <t>Rue Georges Besse</t>
  </si>
  <si>
    <t>ERSTEIN</t>
  </si>
  <si>
    <t>XDCM (Sitim) Bresse vallons 01</t>
  </si>
  <si>
    <t>BRESSE VALLONS</t>
  </si>
  <si>
    <t>MEROT</t>
  </si>
  <si>
    <t xml:space="preserve"> merot.nathalie@neuf.fr</t>
  </si>
  <si>
    <t>06 85 44 38 65</t>
  </si>
  <si>
    <t>XEROX</t>
  </si>
  <si>
    <t>LE GALLIC</t>
  </si>
  <si>
    <t xml:space="preserve"> Johan</t>
  </si>
  <si>
    <t xml:space="preserve"> johan.le-gallic@wanadoo.fr</t>
  </si>
  <si>
    <t>06 83 11 31 98</t>
  </si>
  <si>
    <t xml:space="preserve">XEROX
</t>
  </si>
  <si>
    <t xml:space="preserve">GICQUEL </t>
  </si>
  <si>
    <t>07 63 45 37 86
06 60 32 57 11</t>
  </si>
  <si>
    <t>XEROX GENERAL SERVICES</t>
  </si>
  <si>
    <t>MORILLON</t>
  </si>
  <si>
    <t xml:space="preserve"> christophe.morillon.xerox@gmail.com</t>
  </si>
  <si>
    <t>06 08 78 39 72</t>
  </si>
  <si>
    <t>XPATH ATLANTIQUE</t>
  </si>
  <si>
    <t>GUIGNARD</t>
  </si>
  <si>
    <t>brigitte.guignard79@gmail.com</t>
  </si>
  <si>
    <t xml:space="preserve"> 06 87 34 74 24</t>
  </si>
  <si>
    <t>XPO</t>
  </si>
  <si>
    <t>XPO  13 CSE</t>
  </si>
  <si>
    <t>SACI</t>
  </si>
  <si>
    <t>Soumaya</t>
  </si>
  <si>
    <t>cse.satolas2@gmail.com</t>
  </si>
  <si>
    <t xml:space="preserve"> 06 65 98 04 84</t>
  </si>
  <si>
    <t>XPO DISTRIBUTION ANDRÉZIEU BOUTHÉON</t>
  </si>
  <si>
    <t>XPO DISTRIBUTION ANDRÉZIEU BOUTHÉON 42 CSE</t>
  </si>
  <si>
    <t>ANDREZIEUX-BOUTHEON</t>
  </si>
  <si>
    <t>GENIUT</t>
  </si>
  <si>
    <t>christophe.geniut@yahoo.fr</t>
  </si>
  <si>
    <t>06 68 45 20 34</t>
  </si>
  <si>
    <t>XPO DISTRIBUTION AVIGNON</t>
  </si>
  <si>
    <t>XPO DISTRIBUTION AVIGNON  84 CSE</t>
  </si>
  <si>
    <t>06 50 83 91 74</t>
  </si>
  <si>
    <t>XPO LOGISTICS</t>
  </si>
  <si>
    <t>XPO LOGISTICS  92 SYNDICATS</t>
  </si>
  <si>
    <t>BOUKAYA</t>
  </si>
  <si>
    <t>yoann.boukaya@icloud.com</t>
  </si>
  <si>
    <t>XPO LOGISTICS VEMARS 95 CSE</t>
  </si>
  <si>
    <t>VEMARS</t>
  </si>
  <si>
    <t xml:space="preserve">TRAORE </t>
  </si>
  <si>
    <t>Ibrahim</t>
  </si>
  <si>
    <t>ibroubi@orange.fr</t>
  </si>
  <si>
    <t xml:space="preserve">XPO LOGISTICS </t>
  </si>
  <si>
    <t xml:space="preserve">CFDT XPO LOGISTICS  FONTAINE  90 </t>
  </si>
  <si>
    <t xml:space="preserve">FONTAINE </t>
  </si>
  <si>
    <t>RODRIGUES</t>
  </si>
  <si>
    <t>rodriguesstephane30@gmail.com</t>
  </si>
  <si>
    <t>06 50 29 60 75</t>
  </si>
  <si>
    <t xml:space="preserve">XPO LOGISTICS DISTRIBUTION FRANCE </t>
  </si>
  <si>
    <t>XPO LOGISTICS DISTRIBUTION FRANCE  ROSIERES-AUX-SALINES  54 CSE</t>
  </si>
  <si>
    <t>ROSIERES-AUX-SALINES  54</t>
  </si>
  <si>
    <t xml:space="preserve">  SCHWARTZ </t>
  </si>
  <si>
    <t xml:space="preserve">Maud </t>
  </si>
  <si>
    <t>maud.schwartz@xpo.com</t>
  </si>
  <si>
    <t>XPO LOGISTIQUE</t>
  </si>
  <si>
    <t>XPO LOGISTICS ANGERS 49 CSE</t>
  </si>
  <si>
    <t>RAHIL</t>
  </si>
  <si>
    <t>rahil.ali1973@yahoo.fr</t>
  </si>
  <si>
    <t>06 60 03 70 71</t>
  </si>
  <si>
    <t>YELO MOBILITÉS</t>
  </si>
  <si>
    <t>Permanence Lagord</t>
  </si>
  <si>
    <t>MARESSE</t>
  </si>
  <si>
    <t xml:space="preserve">Sophie
</t>
  </si>
  <si>
    <t>Directrice RH</t>
  </si>
  <si>
    <t xml:space="preserve">sophie.maresse@yelomob.fr </t>
  </si>
  <si>
    <t>06 12 39 88 96</t>
  </si>
  <si>
    <t>YELO mobilités</t>
  </si>
  <si>
    <t>YELO mobilités   CSE</t>
  </si>
  <si>
    <t>CHESNOT
VANDENENDE</t>
  </si>
  <si>
    <t>Isabelle
Soraya</t>
  </si>
  <si>
    <t>TRESORIER ADJOINT
TRESORIER</t>
  </si>
  <si>
    <t>cse@lpo.fr</t>
  </si>
  <si>
    <t>YUZER</t>
  </si>
  <si>
    <t>YUZER SARREGUEMINES 57 CSE</t>
  </si>
  <si>
    <t>SARREGUEMINES 57</t>
  </si>
  <si>
    <t xml:space="preserve">BOURDIN </t>
  </si>
  <si>
    <t>didiertibo.bourdin@laposte.net</t>
  </si>
  <si>
    <t>07 78 86 31 27</t>
  </si>
  <si>
    <t>ASSOCIATION INDECOSA CGT POITIERS 86 SYNDICATS</t>
  </si>
  <si>
    <r>
      <rPr>
        <rFont val="Calibri"/>
        <color rgb="FF000000"/>
        <sz val="12.0"/>
        <u/>
      </rPr>
      <t>jlavigne@m-extend.com</t>
    </r>
    <r>
      <rPr>
        <rFont val="Calibri"/>
        <color rgb="FF000000"/>
        <sz val="12.0"/>
        <u/>
      </rPr>
      <t xml:space="preserve">
</t>
    </r>
    <r>
      <rPr>
        <rFont val="Calibri"/>
        <color rgb="FF000000"/>
        <sz val="12.0"/>
        <u/>
      </rPr>
      <t>dliege@m-extend.com</t>
    </r>
  </si>
  <si>
    <r>
      <rPr>
        <rFont val="Calibri"/>
        <color rgb="FF000000"/>
        <sz val="12.0"/>
        <u/>
      </rPr>
      <t xml:space="preserve">santa3.leandro@gmail.com
</t>
    </r>
    <r>
      <rPr>
        <rFont val="Calibri"/>
        <color rgb="FF000000"/>
        <sz val="12.0"/>
        <u/>
      </rPr>
      <t>pauldejesus74@orange.fr</t>
    </r>
  </si>
  <si>
    <r>
      <rPr>
        <rFont val="Calibri"/>
        <color rgb="FF1155CC"/>
        <sz val="12.0"/>
        <u/>
      </rPr>
      <t>trianaarles@hotmail.fr</t>
    </r>
  </si>
  <si>
    <r>
      <rPr>
        <rFont val="Calibri"/>
        <color rgb="FF1155CC"/>
        <sz val="12.0"/>
        <u/>
      </rPr>
      <t>mohamed30naili@gmail.com</t>
    </r>
  </si>
  <si>
    <t>Opé phoning 2026</t>
  </si>
  <si>
    <t>THERMOR</t>
  </si>
  <si>
    <t>GUERET</t>
  </si>
  <si>
    <t>Éric</t>
  </si>
  <si>
    <t>thermor_ce@thermor.fr</t>
  </si>
  <si>
    <t>LACTALIS PONTIVY 56 LE SOURN</t>
  </si>
  <si>
    <t>27/0/2026</t>
  </si>
  <si>
    <t>TPS CHABAS FRAICHEUR  34 CSE</t>
  </si>
  <si>
    <r>
      <rPr>
        <rFont val="Calibri"/>
        <color rgb="FF1155CC"/>
        <sz val="12.0"/>
        <u/>
      </rPr>
      <t>fred491981@hotmail.fr</t>
    </r>
  </si>
  <si>
    <r>
      <rPr>
        <rFont val="Calibri"/>
        <color rgb="FF1155CC"/>
        <sz val="12.0"/>
        <u/>
      </rPr>
      <t>david.rbd@orange.fr</t>
    </r>
  </si>
  <si>
    <r>
      <rPr>
        <rFont val="Calibri"/>
        <color rgb="FF1155CC"/>
        <sz val="12.0"/>
        <u/>
      </rPr>
      <t>laurent1970.50000@gmail.com</t>
    </r>
  </si>
  <si>
    <r>
      <rPr>
        <rFont val="Calibri"/>
        <color rgb="FF000000"/>
        <sz val="12.0"/>
        <u/>
      </rPr>
      <t>l</t>
    </r>
    <r>
      <rPr>
        <rFont val="Calibri"/>
        <color rgb="FF000000"/>
        <sz val="12.0"/>
        <u/>
      </rPr>
      <t>aetitiatrunfio@gmail.com
cse.ctbmarineo@gmail.com</t>
    </r>
  </si>
  <si>
    <r>
      <rPr>
        <rFont val="Calibri"/>
        <color rgb="FF000000"/>
        <sz val="12.0"/>
        <u/>
      </rPr>
      <t>Nicolas.ravaud@haganis.fr</t>
    </r>
  </si>
  <si>
    <r>
      <rPr>
        <rFont val="Calibri"/>
        <color rgb="FF000000"/>
        <sz val="12.0"/>
        <u/>
      </rPr>
      <t xml:space="preserve">csestellantistremery@gmail.com
</t>
    </r>
    <r>
      <rPr>
        <rFont val="Calibri"/>
        <color rgb="FF000000"/>
        <sz val="12.0"/>
        <u/>
      </rPr>
      <t xml:space="preserve">fulyavolatier@stellantis.com
</t>
    </r>
    <r>
      <rPr>
        <rFont val="Calibri"/>
        <color rgb="FF000000"/>
        <sz val="12.0"/>
        <u/>
      </rPr>
      <t>thierry.leininger@stellantis.com
sandrine.barry@stellantis.com</t>
    </r>
  </si>
  <si>
    <t>Nom du conseiller</t>
  </si>
  <si>
    <t>Prénom du conseiller</t>
  </si>
  <si>
    <t xml:space="preserve">Francis </t>
  </si>
  <si>
    <t>AP YACHT MARANS 79 CSE</t>
  </si>
  <si>
    <r>
      <rPr>
        <rFont val="Calibri"/>
        <color rgb="FF000000"/>
        <sz val="12.0"/>
        <u/>
      </rPr>
      <t>cseima.activites@gmail.com</t>
    </r>
    <r>
      <rPr>
        <rFont val="Calibri"/>
        <color rgb="FF000000"/>
        <sz val="12.0"/>
        <u/>
      </rPr>
      <t xml:space="preserve">
</t>
    </r>
    <r>
      <rPr>
        <rFont val="Calibri"/>
        <color rgb="FF000000"/>
        <sz val="12.0"/>
        <u/>
      </rPr>
      <t xml:space="preserve">anne-marie.bouyer@ima.eu
</t>
    </r>
    <r>
      <rPr>
        <rFont val="Calibri"/>
        <color rgb="FF000000"/>
        <sz val="12.0"/>
        <u/>
      </rPr>
      <t xml:space="preserve">betty.daunis@ima.eu </t>
    </r>
  </si>
  <si>
    <r>
      <rPr>
        <rFont val="Calibri"/>
        <color rgb="FF000000"/>
        <sz val="12.0"/>
        <u/>
      </rPr>
      <t xml:space="preserve">sophie.bouriau@manutan-collectivites.fr 
</t>
    </r>
    <r>
      <rPr>
        <rFont val="Calibri"/>
        <color rgb="FF000000"/>
        <sz val="12.0"/>
        <u/>
      </rPr>
      <t>lydie.degorce@manutan-collectivites.fr</t>
    </r>
  </si>
  <si>
    <r>
      <rPr>
        <rFont val="Calibri"/>
        <color rgb="FF000000"/>
        <sz val="12.0"/>
        <u/>
      </rPr>
      <t xml:space="preserve">massimo.mastracci@alstomgroup.com
</t>
    </r>
    <r>
      <rPr>
        <rFont val="Calibri"/>
        <color rgb="FF000000"/>
        <sz val="12.0"/>
        <u/>
      </rPr>
      <t>csealstom@outlook.com</t>
    </r>
  </si>
  <si>
    <r>
      <rPr>
        <rFont val="Calibri"/>
        <color rgb="FF000000"/>
        <sz val="12.0"/>
        <u/>
      </rPr>
      <t>chantal.murat@inetum.world 
ce@cegfinord.com</t>
    </r>
    <r>
      <rPr>
        <rFont val="Calibri"/>
        <color rgb="FF000000"/>
        <sz val="12.0"/>
        <u/>
      </rPr>
      <t xml:space="preserve"> </t>
    </r>
  </si>
  <si>
    <r>
      <rPr>
        <rFont val="Calibri"/>
        <color rgb="FF000000"/>
        <sz val="12.0"/>
        <u/>
      </rPr>
      <t>cmonchy@orange.fr</t>
    </r>
  </si>
  <si>
    <t xml:space="preserve"> SIGH</t>
  </si>
  <si>
    <r>
      <rPr>
        <rFont val="Calibri"/>
        <color rgb="FF000000"/>
        <sz val="12.0"/>
        <u/>
      </rPr>
      <t xml:space="preserve">tresorier-cse.ouest@aftral.com
</t>
    </r>
    <r>
      <rPr>
        <rFont val="Calibri"/>
        <color rgb="FF000000"/>
        <sz val="12.0"/>
        <u/>
      </rPr>
      <t>secretaire.cseouest@aftral.com
marie-cecile.marco@aftral.com</t>
    </r>
  </si>
  <si>
    <t>ASSOCIATION LE RENOUVEAU EPINAL 88 CSE</t>
  </si>
  <si>
    <r>
      <rPr>
        <rFont val="Calibri"/>
        <color rgb="FF1155CC"/>
        <sz val="12.0"/>
        <u/>
      </rPr>
      <t>meloflav@orange.fr</t>
    </r>
  </si>
  <si>
    <r>
      <rPr>
        <rFont val="Calibri"/>
        <color rgb="FF1155CC"/>
        <sz val="12.0"/>
        <u/>
      </rPr>
      <t>cococorinne88@gmail.com</t>
    </r>
  </si>
  <si>
    <t>mars 2025</t>
  </si>
  <si>
    <r>
      <rPr>
        <rFont val="Calibri"/>
        <color rgb="FF000000"/>
        <sz val="12.0"/>
        <u/>
      </rPr>
      <t xml:space="preserve">olivier.roux@alstomgroup.com
christophe.rambault@alstomgroup.com
</t>
    </r>
    <r>
      <rPr>
        <rFont val="Calibri"/>
        <color rgb="FF000000"/>
        <sz val="12.0"/>
        <u/>
      </rPr>
      <t>patrick.corlay@alstomgroup.com</t>
    </r>
  </si>
  <si>
    <r>
      <rPr>
        <rFont val="Calibri"/>
        <color rgb="FF000000"/>
        <sz val="12.0"/>
        <u/>
      </rPr>
      <t>cseamel@gmail.com</t>
    </r>
  </si>
  <si>
    <t>CSE GALVA ATLANTIQUE</t>
  </si>
  <si>
    <t>51 rue de quebec</t>
  </si>
  <si>
    <t>262 TOURS 37 CSE</t>
  </si>
  <si>
    <t>CHAUVEAU</t>
  </si>
  <si>
    <t>bruno.chauveau8@orange.fr</t>
  </si>
  <si>
    <r>
      <rPr>
        <rFont val="Calibri"/>
        <color rgb="FF000000"/>
        <sz val="12.0"/>
        <u/>
      </rPr>
      <t xml:space="preserve">tresorier-cse.ouest@aftral.com
</t>
    </r>
    <r>
      <rPr>
        <rFont val="Calibri"/>
        <color rgb="FF000000"/>
        <sz val="12.0"/>
        <u/>
      </rPr>
      <t>secretaire.cseouest@aftral.com
marie-cecile.marco@aftral.com</t>
    </r>
  </si>
  <si>
    <t>BRUNETTO SANTOLIN</t>
  </si>
  <si>
    <t>Claudio Disma</t>
  </si>
  <si>
    <t>CSE PYREX CHATEAUROUX 36 CSE</t>
  </si>
  <si>
    <t>CSE RESIDENCE ECUREUIL LA CHAUSSEE SAINT VICTOR 41 CSE</t>
  </si>
  <si>
    <t>CSE SOVENDIS VENDÔME 41 CSE</t>
  </si>
  <si>
    <t>CSE STMICROELECTRONICS TOURS TOURS 37 CSE</t>
  </si>
  <si>
    <t>BEAUVAIS
HOUDBERT</t>
  </si>
  <si>
    <t>Stephanie
Véronique</t>
  </si>
  <si>
    <t>Secretaire
Tresorier</t>
  </si>
  <si>
    <t>stephanie.beauvais@st.com
veronique.houdbert@st.com</t>
  </si>
  <si>
    <t>ENTREPRISE TOURS 37 CSE</t>
  </si>
  <si>
    <t>10 Rue Thalers De Millet</t>
  </si>
  <si>
    <t>ARNAULT</t>
  </si>
  <si>
    <t>sandrine.arnault@st.com</t>
  </si>
  <si>
    <t>PAULMIER</t>
  </si>
  <si>
    <t>Elisabeth</t>
  </si>
  <si>
    <r>
      <rPr>
        <rFont val="Calibri"/>
        <color rgb="FF000000"/>
        <sz val="12.0"/>
      </rPr>
      <t>elisabeth.paulmier@citeos.co</t>
    </r>
    <r>
      <rPr>
        <rFont val="Calibri"/>
        <color rgb="FF000000"/>
        <sz val="12.0"/>
      </rPr>
      <t>m</t>
    </r>
  </si>
  <si>
    <t>MBDA / MDBA</t>
  </si>
  <si>
    <t>MBDA / MDBA 
SELLES SAINT DENIS 41 CSE</t>
  </si>
  <si>
    <t>NEXTEAM CHATELLERAULT CHATELLERAULT 86 CSE</t>
  </si>
  <si>
    <t>OGEC St Jean 23</t>
  </si>
  <si>
    <t>OGEC St Jean 23 TOURS 37  CSE</t>
  </si>
  <si>
    <t>CHAUVEAU
GALDENO</t>
  </si>
  <si>
    <t>Bruno 
Stéphanie</t>
  </si>
  <si>
    <t>Trésorier
Secrétaire</t>
  </si>
  <si>
    <t>Bruno.chauveau@orange.fr</t>
  </si>
  <si>
    <t>BRISEUX</t>
  </si>
  <si>
    <t>Laure</t>
  </si>
  <si>
    <t>laure.briseux@ortec.fr</t>
  </si>
  <si>
    <r>
      <rPr>
        <rFont val="Calibri"/>
        <color rgb="FF1155CC"/>
        <sz val="12.0"/>
        <u/>
      </rPr>
      <t>p.berman@wanadoo.fr</t>
    </r>
  </si>
  <si>
    <t>PLAUD</t>
  </si>
  <si>
    <t>Séverina</t>
  </si>
  <si>
    <t>VITALIS</t>
  </si>
  <si>
    <t>9 Avenue De Northampton</t>
  </si>
  <si>
    <t>MAUZE</t>
  </si>
  <si>
    <t>cevitalis@wanadoo.fr</t>
  </si>
  <si>
    <t>05 49 44 66 88</t>
  </si>
  <si>
    <r>
      <rPr>
        <rFont val="Calibri"/>
        <sz val="12.0"/>
        <u/>
      </rPr>
      <t>05 65 42 55 66</t>
    </r>
  </si>
  <si>
    <r>
      <rPr>
        <rFont val="Calibri"/>
        <sz val="12.0"/>
        <u/>
      </rPr>
      <t>05 65 71 75 54</t>
    </r>
  </si>
  <si>
    <t>ASSOCIATION 33 CSE</t>
  </si>
  <si>
    <r>
      <rPr>
        <rFont val="Calibri"/>
        <color rgb="FF000000"/>
        <sz val="12.0"/>
        <u/>
      </rPr>
      <t xml:space="preserve">cse.biganos@leroymerlin.fr
</t>
    </r>
    <r>
      <rPr>
        <rFont val="Calibri"/>
        <color rgb="FF000000"/>
        <sz val="12.0"/>
        <u/>
      </rPr>
      <t>eve-alexandra.pedotti@leroymerlin.fr</t>
    </r>
  </si>
  <si>
    <r>
      <rPr>
        <rFont val="Calibri"/>
        <color rgb="FF000000"/>
        <sz val="12.0"/>
        <u/>
      </rPr>
      <t>ce.nadalie@gmail.com</t>
    </r>
  </si>
  <si>
    <r>
      <rPr>
        <rFont val="Calibri"/>
        <color rgb="FF000000"/>
        <sz val="12.0"/>
        <u/>
      </rPr>
      <t xml:space="preserve">cse.billeterie@gifi.fr
</t>
    </r>
    <r>
      <rPr>
        <rFont val="Calibri"/>
        <color rgb="FF000000"/>
        <sz val="12.0"/>
        <u/>
      </rPr>
      <t>fabrice.brun@gifi.fr</t>
    </r>
    <r>
      <rPr>
        <rFont val="Calibri"/>
        <color rgb="FF000000"/>
        <sz val="12.0"/>
        <u/>
      </rPr>
      <t xml:space="preserve">
</t>
    </r>
    <r>
      <rPr>
        <rFont val="Calibri"/>
        <color rgb="FF000000"/>
        <sz val="12.0"/>
        <u/>
      </rPr>
      <t>sabine.poujade@</t>
    </r>
    <r>
      <rPr>
        <rFont val="Calibri"/>
        <color rgb="FF000000"/>
        <sz val="12.0"/>
        <u/>
      </rPr>
      <t>gifi.fr</t>
    </r>
  </si>
  <si>
    <t xml:space="preserve">37DEUX
</t>
  </si>
  <si>
    <t>ATLANTIC MEDIA</t>
  </si>
  <si>
    <t>7 Allee Titouan Lamazou Zone Actilonne</t>
  </si>
  <si>
    <t>OLONNE-SUR-MER</t>
  </si>
  <si>
    <t>02 51 21 11 12</t>
  </si>
  <si>
    <t>TESSON DE FROMENT</t>
  </si>
  <si>
    <t>Date signature</t>
  </si>
  <si>
    <t>Dernière vente</t>
  </si>
  <si>
    <t>Dernière permanence</t>
  </si>
  <si>
    <t>PRC 2026</t>
  </si>
  <si>
    <t>JACQUART</t>
  </si>
  <si>
    <t>Marie-Hélène</t>
  </si>
  <si>
    <t>GAUVILLE</t>
  </si>
  <si>
    <t>Ghislaine</t>
  </si>
  <si>
    <t>8 à  10</t>
  </si>
  <si>
    <t>5-7 ETIQUETTE</t>
  </si>
  <si>
    <t>5-7 ETIQUETTE COURTHEZON 84 CSE</t>
  </si>
  <si>
    <t>Martin</t>
  </si>
  <si>
    <t>COURTHEZON</t>
  </si>
  <si>
    <t>GRUAUD</t>
  </si>
  <si>
    <t>HÉRAULT</t>
  </si>
  <si>
    <t>ACS GROUPE</t>
  </si>
  <si>
    <t>ACS GROUPE 79 CSE</t>
  </si>
  <si>
    <t>ADAPEI 65</t>
  </si>
  <si>
    <t>ADAPEI AZREIX 65 CSE</t>
  </si>
  <si>
    <t>50 Rue des Pyrénées</t>
  </si>
  <si>
    <t>AZREIX</t>
  </si>
  <si>
    <t>ADAPEI 72</t>
  </si>
  <si>
    <t>ADAPEI LE MANS 72 CSE</t>
  </si>
  <si>
    <t>19 Rue de la Calandre</t>
  </si>
  <si>
    <t>ADDUXI</t>
  </si>
  <si>
    <t>ADDUXI BELLIGNAT 1 CSE</t>
  </si>
  <si>
    <t>BELLIGNAT</t>
  </si>
  <si>
    <t>BLIN</t>
  </si>
  <si>
    <t>Mélinda</t>
  </si>
  <si>
    <t>ADHAP</t>
  </si>
  <si>
    <t>ADHAP 18 CSE</t>
  </si>
  <si>
    <t>ADMR 16 CSE</t>
  </si>
  <si>
    <t>ADMR 65</t>
  </si>
  <si>
    <t>ADMR 65 CSE</t>
  </si>
  <si>
    <t>ADOM SERVICES</t>
  </si>
  <si>
    <t>ADOM SERVICES 62 CSE</t>
  </si>
  <si>
    <t>AEA ACCUEIL EDUCATIF EN AUXERROIS FONDATION LA VIE AU GRAND AIR</t>
  </si>
  <si>
    <t>AEA ACCUEIL EDUCATIF EN AUXERROIS FONDATION LA VIE AU GRAND AIR AUXERRE 89 CSE</t>
  </si>
  <si>
    <t>14 Avenue Foch</t>
  </si>
  <si>
    <t>AEROPORT</t>
  </si>
  <si>
    <t>AEROPORT GOIN 57 CSE</t>
  </si>
  <si>
    <t>BIACHE</t>
  </si>
  <si>
    <t>ce@lorraineaeroport.com</t>
  </si>
  <si>
    <t>06 08 77 08 72</t>
  </si>
  <si>
    <t>06 60 78 47 01</t>
  </si>
  <si>
    <t>AssociationsClubs</t>
  </si>
  <si>
    <t>AFFLELOU</t>
  </si>
  <si>
    <t>AFFLELOU 18 CSE</t>
  </si>
  <si>
    <t xml:space="preserve">94 rue du Porteau
</t>
  </si>
  <si>
    <r>
      <rPr>
        <rFont val="Calibri"/>
        <color rgb="FF0563C1"/>
        <sz val="12.0"/>
        <u/>
      </rPr>
      <t xml:space="preserve">tresorier-cse.ouest@aftral.com
</t>
    </r>
    <r>
      <rPr>
        <rFont val="Calibri"/>
        <color rgb="FF0563C1"/>
        <sz val="12.0"/>
        <u/>
      </rPr>
      <t>secretaire.cseouest@aftral.com
marie-cecile.marco@aftral.com</t>
    </r>
  </si>
  <si>
    <r>
      <rPr>
        <rFont val="Calibri"/>
        <color rgb="FF0563C1"/>
        <sz val="12.0"/>
        <u/>
      </rPr>
      <t xml:space="preserve">tresorier-cse.ouest@aftral.com
</t>
    </r>
    <r>
      <rPr>
        <rFont val="Calibri"/>
        <color rgb="FF0563C1"/>
        <sz val="12.0"/>
        <u/>
      </rPr>
      <t>secretaire.cseouest@aftral.com
marie-cecile.marco@aftral.com</t>
    </r>
  </si>
  <si>
    <t>RUE ANDRE CITROEN</t>
  </si>
  <si>
    <t>SALGUIERO</t>
  </si>
  <si>
    <t>HUBERT</t>
  </si>
  <si>
    <t xml:space="preserve">Philippe </t>
  </si>
  <si>
    <t>AIMA GROUPE CHALLANS 85/49 CSE</t>
  </si>
  <si>
    <t>AIMA GROUPE CHALLANS 85/44 CSE</t>
  </si>
  <si>
    <t>85/44</t>
  </si>
  <si>
    <t>AIRBUS 44 CSE</t>
  </si>
  <si>
    <t>ALBANY SAFRAN COMPOSITE</t>
  </si>
  <si>
    <t>DURAT</t>
  </si>
  <si>
    <t>Maxence</t>
  </si>
  <si>
    <t>1 RUE DE L'INNOVATION</t>
  </si>
  <si>
    <t>MINEAU</t>
  </si>
  <si>
    <t xml:space="preserve">Isabelle </t>
  </si>
  <si>
    <t>ALLIANCE BATI 18</t>
  </si>
  <si>
    <t>ALLIANCE BATI MÉREAU 18 CSE</t>
  </si>
  <si>
    <t>Avenue Georges de Saint-Sauveur</t>
  </si>
  <si>
    <t>MÉREAU</t>
  </si>
  <si>
    <r>
      <rPr>
        <rFont val="Calibri"/>
        <color rgb="FF0563C1"/>
        <sz val="12.0"/>
        <u/>
      </rPr>
      <t xml:space="preserve">massimo.mastracci@alstomgroup.com
</t>
    </r>
    <r>
      <rPr>
        <rFont val="Calibri"/>
        <color rgb="FF0563C1"/>
        <sz val="12.0"/>
        <u/>
      </rPr>
      <t>csealstom@outlook.com</t>
    </r>
  </si>
  <si>
    <t>ALSTOM AYTRE</t>
  </si>
  <si>
    <r>
      <rPr>
        <rFont val="Calibri"/>
        <color theme="4"/>
        <sz val="12.0"/>
        <u/>
      </rPr>
      <t xml:space="preserve">olivier.roux@alstomgroup.com
christophe.rambault@alstomgroup.com
</t>
    </r>
    <r>
      <rPr>
        <rFont val="Calibri"/>
        <color theme="4"/>
        <sz val="12.0"/>
      </rPr>
      <t>patrick.corlay@alstomgroup.com</t>
    </r>
  </si>
  <si>
    <t>ALSTOM SEMEAC 65 CSE</t>
  </si>
  <si>
    <t>CUBAUD</t>
  </si>
  <si>
    <t>La Rochelle 2025</t>
  </si>
  <si>
    <t>APE ÉTIQUETTES</t>
  </si>
  <si>
    <t>APTAR CSP TECHNOLOGIES NIEDERBRONN-LES-BAINS 67 CSE</t>
  </si>
  <si>
    <t>SELCUK
PIMENTA</t>
  </si>
  <si>
    <t>Mustafa
Fabien</t>
  </si>
  <si>
    <t>06 76 91 23 62</t>
  </si>
  <si>
    <t xml:space="preserve">FLOREK </t>
  </si>
  <si>
    <t>LANDAIS</t>
  </si>
  <si>
    <t>ARMATIS BOURGOGNE 58 CSE</t>
  </si>
  <si>
    <t>PHILIPPEAU</t>
  </si>
  <si>
    <t>ARMATIS  CHASSENEUIL</t>
  </si>
  <si>
    <t>ASSA ABLOY ANJOU LONGUÉ JUMELLES 49 CSE</t>
  </si>
  <si>
    <t xml:space="preserve"> LEX014</t>
  </si>
  <si>
    <t>G.E.P.S ROMORANTIN 41 ASS</t>
  </si>
  <si>
    <t>contact@buroengros.fr
ilmas@wanadoo.fr</t>
  </si>
  <si>
    <t>ASSOCIATION LE RENOUVEAU 88</t>
  </si>
  <si>
    <t>ASSOCIATION LE RENOUVEAU 88 EPINAL 88 CSE</t>
  </si>
  <si>
    <r>
      <rPr>
        <rFont val="Calibri"/>
        <color rgb="FF000000"/>
        <sz val="12.0"/>
      </rPr>
      <t>16 Qur de la Magdeleine, 88000 Épinal</t>
    </r>
  </si>
  <si>
    <t>O767836646</t>
  </si>
  <si>
    <t>VERGNE</t>
  </si>
  <si>
    <t>WABLE
POSTSEL</t>
  </si>
  <si>
    <t>AUTAJON 2 MONTÉLIMAR 26 CSE</t>
  </si>
  <si>
    <t>AUTONEUM</t>
  </si>
  <si>
    <t>AUTONEUM MOISSAC 82 CSE</t>
  </si>
  <si>
    <t>Digue de la Cartonnerie</t>
  </si>
  <si>
    <t>MOISSAC</t>
  </si>
  <si>
    <t>CANCE
BARBE</t>
  </si>
  <si>
    <t>Mathieu
Brenda</t>
  </si>
  <si>
    <t>mathieu.cance@bardinet.fr
cse@bardinet.fr
brenda.barbe@bardinet.fr</t>
  </si>
  <si>
    <t xml:space="preserve">LEGER
</t>
  </si>
  <si>
    <t xml:space="preserve">eddy.leger@basf.com
</t>
  </si>
  <si>
    <t>LABBE</t>
  </si>
  <si>
    <t>BAYERN POITIERS 86 ENTREPRISE</t>
  </si>
  <si>
    <t>BERRY GLOBAL BAILLEUL 59 CSE</t>
  </si>
  <si>
    <t>BOUTIN</t>
  </si>
  <si>
    <t>SINAMO</t>
  </si>
  <si>
    <t>ZAÏ DA SILVA
BOULARD</t>
  </si>
  <si>
    <t>Alexandra
Francis</t>
  </si>
  <si>
    <t>csebsnradiante@outlook.com
alexandra.zai@essity.com
francis.boulard@essity.com</t>
  </si>
  <si>
    <t>06 10 08 85 79 (Alexandra Z)
06 07 52 49 11 (Francis B)</t>
  </si>
  <si>
    <t>En cours signature</t>
  </si>
  <si>
    <t>CABARO</t>
  </si>
  <si>
    <t>CABARO AMBLAINVILLE 60 SYNDICATS</t>
  </si>
  <si>
    <t>SAUTRON</t>
  </si>
  <si>
    <t>ex-s97460@hotmail.fr</t>
  </si>
  <si>
    <t>CAF</t>
  </si>
  <si>
    <t>CAF 14 CSE</t>
  </si>
  <si>
    <t>CARCED AIFFRES</t>
  </si>
  <si>
    <t>CARCED AIFFRES 79 CSE</t>
  </si>
  <si>
    <t>CARREFOUR MOULINS LES METZ MOULINS LES METZ 57 CSE</t>
  </si>
  <si>
    <t>rn57 bp50099</t>
  </si>
  <si>
    <t>VAXELAIRE</t>
  </si>
  <si>
    <t>thibaut_nicolas@carrefour.com</t>
  </si>
  <si>
    <t>CARS BERTHELET</t>
  </si>
  <si>
    <t>CARS BERTHELET CREMIEU 38 CSE</t>
  </si>
  <si>
    <t>CREMIEU</t>
  </si>
  <si>
    <t>CASTORAMA</t>
  </si>
  <si>
    <t>CASTORAMA  NIORT 79 CSE</t>
  </si>
  <si>
    <t>CASTORAMA FCL LORMONT</t>
  </si>
  <si>
    <t>bertrand.alain35@gmail.com
didier.lefrand11@gmail.com
lspicot@orange.fr</t>
  </si>
  <si>
    <t>CEVA SAUSHEIM 68 SYNDICATS</t>
  </si>
  <si>
    <t>06 03 29 67 18
06 59 71 46 13</t>
  </si>
  <si>
    <t>CFDT BILS DEROO LOGISTIQUE</t>
  </si>
  <si>
    <t xml:space="preserve">BILS DEROO LOGISTIQUE SIN LE NOBLE59 CFDT </t>
  </si>
  <si>
    <t>CFDT RTM Ouest Métropole</t>
  </si>
  <si>
    <t>CFDT RTM Ouest Métropole MARTIGUES 13 CFDT</t>
  </si>
  <si>
    <t>BIARDOUX</t>
  </si>
  <si>
    <t>CFTC LA POSTE</t>
  </si>
  <si>
    <t>WEISSENBACHER</t>
  </si>
  <si>
    <t>16/17/19/23
24/33/40/47
64/79/86/87</t>
  </si>
  <si>
    <t>csecimulec@gmail.com
gwen@m57cfdt.fr
sacse.cimulec@gmail.com</t>
  </si>
  <si>
    <t>ITS (InfoTechService)</t>
  </si>
  <si>
    <t>mustafa.continental@conti.de
tresorier.ceconti57@gmail.com</t>
  </si>
  <si>
    <t>NOIRNOUTIER EN L'ÎLE</t>
  </si>
  <si>
    <t>CSE NANCY 54 CSE</t>
  </si>
  <si>
    <t>CSE FOYZR BERNARD DELFORGE</t>
  </si>
  <si>
    <t>CSE FOYZR BERNARD DELFORGE MARANGE SILVANGE 57 CSE</t>
  </si>
  <si>
    <t>Rue bernard delforge</t>
  </si>
  <si>
    <t>MARANGE SILVANGE</t>
  </si>
  <si>
    <t>ZDROJEWSKI</t>
  </si>
  <si>
    <t>cse.delforge@gmail.com</t>
  </si>
  <si>
    <t>06 43 08 73 63</t>
  </si>
  <si>
    <t>03 87 80 24 15 cse.delforge@gmail.com</t>
  </si>
  <si>
    <t>CSE ICN BUSINESS SCHOOL</t>
  </si>
  <si>
    <t>CSE ICN BUSINESS SCHOOL NANCY 54 CSE</t>
  </si>
  <si>
    <t>CTB MARINEO BOULOGNES 62 SYNDICATS</t>
  </si>
  <si>
    <t>BOULOGNES</t>
  </si>
  <si>
    <t>DELALLEAU
TERNOIS</t>
  </si>
  <si>
    <t>Joel
Pierrick</t>
  </si>
  <si>
    <r>
      <rPr>
        <rFont val="Calibri"/>
        <color rgb="FF1155CC"/>
        <sz val="12.0"/>
        <u/>
      </rPr>
      <t xml:space="preserve">joel.delalleau@bbox.fr
</t>
    </r>
    <r>
      <rPr>
        <rFont val="Calibri"/>
        <color rgb="FF000000"/>
        <sz val="12.0"/>
        <u/>
      </rPr>
      <t>p.ternois@fgte.CFDT.fr</t>
    </r>
  </si>
  <si>
    <t>06 34 27 33 45
06 80 68 72 03</t>
  </si>
  <si>
    <t xml:space="preserve">CAUPIN	</t>
  </si>
  <si>
    <t>CTPL TUL LAON 2 SYNDICATS</t>
  </si>
  <si>
    <t>CTS STRASBOURG STRASBOURG 67 SYNDICATS</t>
  </si>
  <si>
    <t xml:space="preserve">DASSAULT AVIATION MARTIGNAS-SUR-JALLE </t>
  </si>
  <si>
    <t>BOYE</t>
  </si>
  <si>
    <t>AGNY</t>
  </si>
  <si>
    <t>DELPHARME 28 LABORATOIRE 28 CSE</t>
  </si>
  <si>
    <t>DENTSPLY SIRONA VERSAILLES France CSE</t>
  </si>
  <si>
    <r>
      <rPr>
        <rFont val="Calibri"/>
        <color rgb="FF0563C1"/>
        <sz val="12.0"/>
        <u/>
      </rPr>
      <t xml:space="preserve">nicolas.samson@dentsplysirona.com
</t>
    </r>
    <r>
      <rPr>
        <rFont val="Calibri"/>
        <color rgb="FF000000"/>
        <sz val="12.0"/>
        <u/>
      </rPr>
      <t xml:space="preserve">anne-cecile.mayaud@dentsplysirona.com </t>
    </r>
  </si>
  <si>
    <t>DEVAUD LA ROXHE SUR YON 85 CSE</t>
  </si>
  <si>
    <t>80 Route de l'Empereur</t>
  </si>
  <si>
    <t>02 51 37 43 66</t>
  </si>
  <si>
    <t>RDV : 28/11/2025</t>
  </si>
  <si>
    <t>DISNEYLAND</t>
  </si>
  <si>
    <t>DISNEYLAND 77 CSE</t>
  </si>
  <si>
    <t>DISTRI SERVICE AMBLAINVILLE 60 CSE</t>
  </si>
  <si>
    <t>06 18 49 02 50
06 13 68 91 75</t>
  </si>
  <si>
    <t>EBRA MEDIAS LFC METZ  57  CSE</t>
  </si>
  <si>
    <t>ECUREUILS</t>
  </si>
  <si>
    <t>ECUREUILS MARSEILLE 13 CSE</t>
  </si>
  <si>
    <t>EHPAD/GCSMS COULOMME LEMBEYE SAUVETERRE-DE-BÉARN 64 CSE</t>
  </si>
  <si>
    <t>ESTHETIC AUTO 37 TOURS 37 CSE</t>
  </si>
  <si>
    <t>DELABI</t>
  </si>
  <si>
    <t>CédriC</t>
  </si>
  <si>
    <t>EVEOLE</t>
  </si>
  <si>
    <t>EVEOLE DOUAI 59 SYNDICATS</t>
  </si>
  <si>
    <t>DOUAI</t>
  </si>
  <si>
    <t>BOUTILLIER</t>
  </si>
  <si>
    <t>boutillier.romain59287@yahoo.com</t>
  </si>
  <si>
    <t>06 12 94 03 50</t>
  </si>
  <si>
    <t>EXCELVISION</t>
  </si>
  <si>
    <t>EXCELVISION 07 CSE</t>
  </si>
  <si>
    <t>EXTRÊME TENNIS/SARL TENNIS PB (ENTREPRISE)</t>
  </si>
  <si>
    <t>EXTRÊME TENNIS/SARL TENNIS PB (ENTREPRISE) SAILLY LABOURSE 62</t>
  </si>
  <si>
    <t>FAURE AUVERGNE</t>
  </si>
  <si>
    <t>FAURE AUVERGNE COURNON 26 CSE</t>
  </si>
  <si>
    <t>COURNON</t>
  </si>
  <si>
    <r>
      <rPr>
        <rFont val="Calibri"/>
        <color rgb="FF1155CC"/>
        <sz val="12.0"/>
        <u/>
      </rPr>
      <t xml:space="preserve">santa3.leandro@gmail.com
</t>
    </r>
    <r>
      <rPr>
        <rFont val="Calibri"/>
        <color rgb="FF000000"/>
        <sz val="12.0"/>
        <u/>
      </rPr>
      <t>pauldejesus74@orange.fr</t>
    </r>
  </si>
  <si>
    <t>FNVC-CGT (FÉDÉRATION NATIONALE VRP COMMERCIAUX)</t>
  </si>
  <si>
    <t>FNVC-CGT (FÉDÉRATION NATIONALE VRP COMMERCIAUX) PARIS France</t>
  </si>
  <si>
    <t>Bourse du Travail de Paris - Bureau 103
3 Rue du Chateau d'Eau</t>
  </si>
  <si>
    <t xml:space="preserve">Secrétaire général </t>
  </si>
  <si>
    <t>01 44 84 50 34</t>
  </si>
  <si>
    <t>BROSSARD</t>
  </si>
  <si>
    <t>Danila</t>
  </si>
  <si>
    <t>FOURCART
LIZOT</t>
  </si>
  <si>
    <t>Dominique
Pascal</t>
  </si>
  <si>
    <t>Délégués syndicaux</t>
  </si>
  <si>
    <t>BENOIT</t>
  </si>
  <si>
    <t>Gwladys</t>
  </si>
  <si>
    <t>VILLECROZE</t>
  </si>
  <si>
    <t>FRAMATOME LE CREUSOT</t>
  </si>
  <si>
    <t>FRAMATOME LE CREUSOT 88 CSE</t>
  </si>
  <si>
    <t>LE CREUSOT</t>
  </si>
  <si>
    <t>Click Droit Informatique 79</t>
  </si>
  <si>
    <t>GARAGES CHAIGNEAU (TOYOTA) (ENTREPRISE)</t>
  </si>
  <si>
    <t>GARAGES CHAIGNEAU (TOYOTA) (ENTREPRISE) CHEFFOIS 85 CSE</t>
  </si>
  <si>
    <t>GARRETT MOTION</t>
  </si>
  <si>
    <t>GARRETT THAON LES VOSGES 88 CSE</t>
  </si>
  <si>
    <t>ZONE INOVA 3000</t>
  </si>
  <si>
    <t>THAON LES VOSGES</t>
  </si>
  <si>
    <t>LEGROS 
SERRIER</t>
  </si>
  <si>
    <t xml:space="preserve">Pascal
Stéphane </t>
  </si>
  <si>
    <t>Trésorier
Secrétaire CSE</t>
  </si>
  <si>
    <t>pascal.legros@garrettmotion.com
stephane.serrier@garrettmotion.com</t>
  </si>
  <si>
    <t>06 83 04 97 29
06 70 94 54 65</t>
  </si>
  <si>
    <t xml:space="preserve">OK POUR RDV + PERMANENCE </t>
  </si>
  <si>
    <t>GRAINDORGE 44 CSE</t>
  </si>
  <si>
    <t>GRIS DECOUPAGE</t>
  </si>
  <si>
    <t>GROUPE DESPAGNET BTP (ENTREPRISE)</t>
  </si>
  <si>
    <t>GROUPE DESPAGNET BTP (ENTREPRISE) BOURDETTES 64 CSE</t>
  </si>
  <si>
    <t>GROUPE GAILLARD</t>
  </si>
  <si>
    <t>GROUPE GAILLARD ROUSSET 35 CSE</t>
  </si>
  <si>
    <t>ROUSSET</t>
  </si>
  <si>
    <t>GROUPE SAINT JOSEPH SENIORS</t>
  </si>
  <si>
    <t>GROUPE SAINT JOSEPH SENIORS MARSEILLE 13 CSE</t>
  </si>
  <si>
    <r>
      <rPr>
        <rFont val="Calibri"/>
        <color rgb="FF0563C1"/>
        <sz val="12.0"/>
        <u/>
      </rPr>
      <t xml:space="preserve">boucetta.djamel37@gmail.com
</t>
    </r>
    <r>
      <rPr>
        <rFont val="Calibri"/>
        <color rgb="FF000000"/>
        <sz val="12.0"/>
        <u/>
      </rPr>
      <t xml:space="preserve">cegsftours@gmail.com  
</t>
    </r>
    <r>
      <rPr>
        <rFont val="Calibri"/>
        <color rgb="FF0563C1"/>
        <sz val="12.0"/>
        <u/>
      </rPr>
      <t>drousseau@gsf.fr</t>
    </r>
  </si>
  <si>
    <t>GSF AURIGA LA ROCHE-SUR-YON 57 CSE</t>
  </si>
  <si>
    <t>Wilfrid</t>
  </si>
  <si>
    <t>HAD ELSAN POITIERS  86 CSE</t>
  </si>
  <si>
    <r>
      <rPr>
        <rFont val="Calibri"/>
        <color rgb="FF0563C1"/>
        <sz val="12.0"/>
        <u/>
      </rPr>
      <t>Nicolas.ravaud@haganis.fr</t>
    </r>
  </si>
  <si>
    <t>HANON SYSTEMS (ENTREPRISE)</t>
  </si>
  <si>
    <t>HANON SYSTEMS (ENTREPRISE) CHARLEVILLE MEZIERES 08 CSE</t>
  </si>
  <si>
    <t>Salon CSE Metz 2026</t>
  </si>
  <si>
    <t>CHATEAU-SALINS</t>
  </si>
  <si>
    <t>CONRARD
FRACHE</t>
  </si>
  <si>
    <t>Patricia
Sandra</t>
  </si>
  <si>
    <t>cse-chateau.salins@groupe-sos.org
sandra.frache@gmail.com</t>
  </si>
  <si>
    <t>06 78 77 69 62
06 03 28 94 73</t>
  </si>
  <si>
    <t>HYPER U MENDE</t>
  </si>
  <si>
    <t>HYPER U MENDE 48 CSE</t>
  </si>
  <si>
    <t>MENDE</t>
  </si>
  <si>
    <t>ID LOGISTICS L'AUDIN</t>
  </si>
  <si>
    <t>ID LOGISTICS L'AUDIN 35 CSE</t>
  </si>
  <si>
    <t>L'AUDIN</t>
  </si>
  <si>
    <t>ID LOGISTICS LES ARCS</t>
  </si>
  <si>
    <t>ID LOGISTICS LES ARCS  83 CSE</t>
  </si>
  <si>
    <t>LES ARCS</t>
  </si>
  <si>
    <t>Sofien</t>
  </si>
  <si>
    <t>bendifsofien@gmail.com</t>
  </si>
  <si>
    <t>ID LOGISTICS MIRAMAS</t>
  </si>
  <si>
    <t>MIRAMAS</t>
  </si>
  <si>
    <t xml:space="preserve"> ATOUAT</t>
  </si>
  <si>
    <t>Mohammed</t>
  </si>
  <si>
    <t>atouat.moh@hotmail.fr</t>
  </si>
  <si>
    <t xml:space="preserve"> 06 51 11 62 09</t>
  </si>
  <si>
    <t xml:space="preserve">IKEA Orleans </t>
  </si>
  <si>
    <t>SAVRE
ZAKARIA</t>
  </si>
  <si>
    <t>Pierre-yves
M.</t>
  </si>
  <si>
    <t>Secrétaire Adjoint
Elu</t>
  </si>
  <si>
    <t>eddy.paurisse@gmail.com
anthony.kowalczuk@gmmail.com</t>
  </si>
  <si>
    <t>IMPULS'YON LA ROCHE-SUR-YON 85 SYNDICATS</t>
  </si>
  <si>
    <r>
      <rPr>
        <rFont val="Calibri"/>
        <color rgb="FF000000"/>
        <sz val="12.0"/>
      </rPr>
      <t>elisabeth.paulmier@citeos.co</t>
    </r>
    <r>
      <rPr>
        <rFont val="Calibri"/>
        <color rgb="FF000000"/>
        <sz val="12.0"/>
      </rPr>
      <t>m</t>
    </r>
  </si>
  <si>
    <t>INEO GRAND OUEST</t>
  </si>
  <si>
    <t>stepahane.brachet@equans.com
olivier.crochet@equans.com</t>
  </si>
  <si>
    <t xml:space="preserve">INEO RESEAUX  17 AIGREFEUILLE-D'AUNIS
SALLEBOEUF </t>
  </si>
  <si>
    <r>
      <rPr>
        <rFont val="Calibri"/>
        <color rgb="FF0563C1"/>
        <sz val="12.0"/>
      </rPr>
      <t>chantal.murat@inetum.world 
ce@cegfinord.com</t>
    </r>
    <r>
      <rPr>
        <rFont val="Calibri"/>
        <color rgb="FFFF0000"/>
        <sz val="12.0"/>
      </rPr>
      <t xml:space="preserve"> </t>
    </r>
  </si>
  <si>
    <t>INSTITUTION ROBIN</t>
  </si>
  <si>
    <t>INSTITUTION ROBIN VIENNE 38 CSE</t>
  </si>
  <si>
    <t>VIENNE</t>
  </si>
  <si>
    <t xml:space="preserve"> RIOS</t>
  </si>
  <si>
    <t>INTER CEA (ENTREPRISE)</t>
  </si>
  <si>
    <t>INTER CEA (ENTREPRISE) LUDRES 57 - 54 - 88 CSE</t>
  </si>
  <si>
    <r>
      <rPr>
        <rFont val="Calibri"/>
        <color rgb="FF0563C1"/>
        <sz val="12.0"/>
        <u/>
      </rPr>
      <t>cseima.activites@gmail.com</t>
    </r>
    <r>
      <rPr>
        <rFont val="Calibri"/>
        <color rgb="FF000000"/>
        <sz val="12.0"/>
        <u/>
      </rPr>
      <t xml:space="preserve">
</t>
    </r>
    <r>
      <rPr>
        <rFont val="Calibri"/>
        <color rgb="FF0563C1"/>
        <sz val="12.0"/>
        <u/>
      </rPr>
      <t xml:space="preserve">anne-marie.bouyer@ima.eu
</t>
    </r>
    <r>
      <rPr>
        <rFont val="Calibri"/>
        <color rgb="FF000000"/>
        <sz val="12.0"/>
        <u/>
      </rPr>
      <t xml:space="preserve">betty.daunis@ima.eu </t>
    </r>
  </si>
  <si>
    <t>INTER MUTUELLES HABITAT ECHIRE  79 CSE</t>
  </si>
  <si>
    <t>INTERMARCHÉ  79 CSE</t>
  </si>
  <si>
    <t xml:space="preserve">INTERMARCHÉ </t>
  </si>
  <si>
    <t>INTERMARCHÉ  LORIOL 26 CSE</t>
  </si>
  <si>
    <t>INTERMARCHÉ LEZAY (ENTREPRISE)</t>
  </si>
  <si>
    <t>INTERMARCHÉ LEZAY (ENTREPRISE) 79 CSE</t>
  </si>
  <si>
    <t>INTERMARCHE SA DISTRIBUTION 33 SAINT ANDRE DE CUBZAC CSE</t>
  </si>
  <si>
    <t>IRIGO ANGERS  SAINT BARTHÉLÉMY D'ANJOU 49 CSE</t>
  </si>
  <si>
    <t>JUMO REGULATION</t>
  </si>
  <si>
    <t>7 Rue des Drapiers</t>
  </si>
  <si>
    <t>ERB</t>
  </si>
  <si>
    <r>
      <rPr>
        <rFont val="Calibri"/>
        <color rgb="FF0563C1"/>
        <sz val="12.0"/>
        <u/>
      </rPr>
      <t xml:space="preserve">alain.erb@jumo.net
</t>
    </r>
    <r>
      <rPr>
        <rFont val="Calibri"/>
        <color rgb="FF000000"/>
        <sz val="12.0"/>
        <u/>
      </rPr>
      <t xml:space="preserve">cejumo@jumo.net </t>
    </r>
  </si>
  <si>
    <t>KANGOUROU KIDS LA ROCHELLE (ENTREPRISE)</t>
  </si>
  <si>
    <t>KANGOUROU KIDS LA ROCHELLE (ENTREPRISE) LAGORD 17 CSE</t>
  </si>
  <si>
    <t>KEOLIS 3 FRONTIERES  CSE</t>
  </si>
  <si>
    <t>KEOLIS DOLE</t>
  </si>
  <si>
    <t>KEOLIS DOLE 13 CSE</t>
  </si>
  <si>
    <t>DOLE</t>
  </si>
  <si>
    <t xml:space="preserve">HARI </t>
  </si>
  <si>
    <t>Kheira</t>
  </si>
  <si>
    <t>keretim@hotmail.fr</t>
  </si>
  <si>
    <t>06 59 60 02 81</t>
  </si>
  <si>
    <t>KEOLIS LANGUEDOC</t>
  </si>
  <si>
    <t>KEOLIS LANGUEDOC NIMES 39 CSE</t>
  </si>
  <si>
    <t>KEOLIS NIMES  30 CSE</t>
  </si>
  <si>
    <t>KEOLIS ORLÉANS  45 SYNDICATS</t>
  </si>
  <si>
    <t>KEOLIS PAYS DES VOLCANS</t>
  </si>
  <si>
    <t>KEOLIS PAYS DES VOLCANS PESCHADOIRES 63 CSE</t>
  </si>
  <si>
    <t>PESCHADOIRES</t>
  </si>
  <si>
    <t>KUEHNE NAGEL PRAHECQ  79 CSE</t>
  </si>
  <si>
    <t>KUHNE NAGEL HARNES  62 SYNDICATS</t>
  </si>
  <si>
    <t>LEX14</t>
  </si>
  <si>
    <t>LACTALIS PONTIVY 56 LE SOURN CSE</t>
  </si>
  <si>
    <t xml:space="preserve">LADAPT THIONVILLE 57 </t>
  </si>
  <si>
    <t>cse.larnay-sagesse.fr</t>
  </si>
  <si>
    <t>LE RÉPUBLICAIN LORRAIN/EBRAS MEDIAS</t>
  </si>
  <si>
    <t>LECLERC SURGERES 17 CSE / SODISUR SURGERES 17 CSE</t>
  </si>
  <si>
    <t>christine.enjalbert@onet-le-chateau.leclerc
anais.laurents@onet-le-chateau.leclerc</t>
  </si>
  <si>
    <t>LECLERC RIVERY  80 CSE</t>
  </si>
  <si>
    <t>LEROY MERLIN BIGANOS  33 CSE</t>
  </si>
  <si>
    <t>cse.biganos@leroymerlin.fr</t>
  </si>
  <si>
    <t>SIANT MARTIN BOULOGNE</t>
  </si>
  <si>
    <t>BOURREL</t>
  </si>
  <si>
    <t>LEROY MERLIN LA ROCHE-SUR-YON  85 CSE</t>
  </si>
  <si>
    <t>VIGNAUD-ROSEZ</t>
  </si>
  <si>
    <t>LEROY MERLIN PAU  64 CSE</t>
  </si>
  <si>
    <t>LEROY MERLIN RIVESALTES  66 CSE</t>
  </si>
  <si>
    <t>LIOT ANNEZIN 86 CSE</t>
  </si>
  <si>
    <t>LONGCHAMPS</t>
  </si>
  <si>
    <t>LONGCHAMPS CHATEAU GONTHIER 53 SYNDICATS</t>
  </si>
  <si>
    <t>LPI (Littoral Prévention Initiatives)</t>
  </si>
  <si>
    <r>
      <rPr>
        <rFont val="Calibri"/>
        <color rgb="FFCC0000"/>
        <sz val="12.0"/>
      </rPr>
      <t>jlavigne@m-extend.com</t>
    </r>
    <r>
      <rPr>
        <rFont val="Calibri"/>
        <color rgb="FFFF0000"/>
        <sz val="12.0"/>
      </rPr>
      <t xml:space="preserve">
</t>
    </r>
    <r>
      <rPr>
        <rFont val="Calibri"/>
        <color rgb="FF0563C1"/>
        <sz val="12.0"/>
      </rPr>
      <t>dliege@m-extend.com</t>
    </r>
  </si>
  <si>
    <r>
      <rPr>
        <rFont val="Calibri"/>
        <color rgb="FFCC0000"/>
        <sz val="12.0"/>
      </rPr>
      <t>jlavigne@m-extend.com</t>
    </r>
    <r>
      <rPr>
        <rFont val="Calibri"/>
        <color rgb="FFFF0000"/>
        <sz val="12.0"/>
      </rPr>
      <t xml:space="preserve">
</t>
    </r>
    <r>
      <rPr>
        <rFont val="Calibri"/>
        <color rgb="FF0563C1"/>
        <sz val="12.0"/>
      </rPr>
      <t>dliege@m-extend.com</t>
    </r>
  </si>
  <si>
    <t>MAINCO</t>
  </si>
  <si>
    <t>MAINCO CHERBOURG 86 SYNDICATS</t>
  </si>
  <si>
    <t>CHERBOURG</t>
  </si>
  <si>
    <t>RENARD</t>
  </si>
  <si>
    <t>brenard.unsaspaen@free.fr</t>
  </si>
  <si>
    <t>06 79 65 62 57</t>
  </si>
  <si>
    <t>MANUFACTURE ABBEVILLOISE  80 SYNDICATS</t>
  </si>
  <si>
    <r>
      <rPr>
        <rFont val="Calibri"/>
        <color rgb="FF0563C1"/>
        <sz val="12.0"/>
        <u/>
      </rPr>
      <t xml:space="preserve">sophie.bouriau@manutan-collectivites.fr 
</t>
    </r>
    <r>
      <rPr>
        <rFont val="Calibri"/>
        <color rgb="FF0563C1"/>
        <sz val="12.0"/>
        <u/>
      </rPr>
      <t>lydie.degorce@manutan-collectivites.fr</t>
    </r>
  </si>
  <si>
    <t>MARIE SURGELÉS AIRVAULT AIRVAULT 79 CSE</t>
  </si>
  <si>
    <t>MB LOG</t>
  </si>
  <si>
    <t>MB LOG 79 CSE</t>
  </si>
  <si>
    <t xml:space="preserve">Anne
</t>
  </si>
  <si>
    <t>MERLOT SAS (ENTREPRISE) CHÂTELLERAULT 86 CSE</t>
  </si>
  <si>
    <t>MOUSTACHE BIKES</t>
  </si>
  <si>
    <t>MOUSTACHE BIKES 88 THAON-LES-VOSGES CSE</t>
  </si>
  <si>
    <t>07 86 46 55 58</t>
  </si>
  <si>
    <t>MUNKSJÖ SAS</t>
  </si>
  <si>
    <t>MUNKSJÖ SAS ARCHES 88 CSE</t>
  </si>
  <si>
    <t>48 Route de Remiremont</t>
  </si>
  <si>
    <t xml:space="preserve">ARCHES </t>
  </si>
  <si>
    <t xml:space="preserve">MONCHABLON
</t>
  </si>
  <si>
    <t xml:space="preserve">Ludovic
</t>
  </si>
  <si>
    <t>ludovic.monchablon@ahlstrom.com</t>
  </si>
  <si>
    <t xml:space="preserve">06 79 87 28 49 </t>
  </si>
  <si>
    <t>29 Route De Civray
SAUZE VAUSSAIS</t>
  </si>
  <si>
    <t>NORSKE SKOG GOLBEY</t>
  </si>
  <si>
    <t>Olivier
ALEXIA</t>
  </si>
  <si>
    <t>PERROT</t>
  </si>
  <si>
    <t>cse.onet56@orange.fr
jk.kermorvant@live.fr</t>
  </si>
  <si>
    <t>PARC ASTÉRIX PLAILLY 60 SYNDICATS</t>
  </si>
  <si>
    <t>01/07/2026</t>
  </si>
  <si>
    <t>POLYCLINIQUE DE POITIERS  86 CSE</t>
  </si>
  <si>
    <t>PRÉFA BRESSUIRAIS (ENTREPRISE) BRESSUIRE CEDEX 79 CSE</t>
  </si>
  <si>
    <t>RADIANTE ESSITY CHATELLERAULT 86</t>
  </si>
  <si>
    <t>FAURY</t>
  </si>
  <si>
    <t>PACINI</t>
  </si>
  <si>
    <t xml:space="preserve"> SIGH VALENCIENNES 59 CSE</t>
  </si>
  <si>
    <t>SNCF PAYS DE LOIRE PAYS DE LOIRE  CSE</t>
  </si>
  <si>
    <t>SNTU 49 (IRIGO) ANGERS SYNDICATS</t>
  </si>
  <si>
    <t>CHEVARIN</t>
  </si>
  <si>
    <t>RABALLAND
MAGDELAIN</t>
  </si>
  <si>
    <t>Stéphane
Jérôme</t>
  </si>
  <si>
    <t>stephane.raballand@solvay.com
jerome.magdelain@solvay.com</t>
  </si>
  <si>
    <t>Emilie CONSTANT</t>
  </si>
  <si>
    <t>ccolosoprema.fr</t>
  </si>
  <si>
    <t>SOURIAU 79 CSE</t>
  </si>
  <si>
    <t>SPRENE 37 CSE</t>
  </si>
  <si>
    <t>ST DUPONT 55 CSE</t>
  </si>
  <si>
    <t>STAO LAVAL 53 CSE</t>
  </si>
  <si>
    <t>79
17
86</t>
  </si>
  <si>
    <r>
      <rPr>
        <rFont val="Calibri"/>
        <color theme="1"/>
        <sz val="12.0"/>
      </rPr>
      <t xml:space="preserve">Frederic
</t>
    </r>
    <r>
      <rPr>
        <rFont val="Calibri"/>
        <color rgb="FFFF0000"/>
        <sz val="12.0"/>
      </rPr>
      <t>Roselyne</t>
    </r>
  </si>
  <si>
    <t>tony.ardino@stellantis.com
isabelle.dourgian@stellantis.com</t>
  </si>
  <si>
    <r>
      <rPr>
        <rFont val="Calibri"/>
        <color rgb="FF0563C1"/>
        <sz val="12.0"/>
      </rPr>
      <t xml:space="preserve">csestellantistremery@gmail.com
</t>
    </r>
    <r>
      <rPr>
        <rFont val="Calibri"/>
        <color rgb="FFFF0000"/>
        <sz val="12.0"/>
      </rPr>
      <t xml:space="preserve">fulyavolatier@stellantis.com
</t>
    </r>
    <r>
      <rPr>
        <rFont val="Calibri"/>
        <color rgb="FF0563C1"/>
        <sz val="12.0"/>
      </rPr>
      <t>thierry.leininger@stellantis.com
sandrine.barry@stellantis.com</t>
    </r>
  </si>
  <si>
    <t>STOKOMANI  CREIL France SYNDICATS</t>
  </si>
  <si>
    <t>Le Pinier, Av. Clément Pineau</t>
  </si>
  <si>
    <t>SYNDICAT DES SERVICES ET COMMERCES 13</t>
  </si>
  <si>
    <t>TAM MONTPELLIER 79 CSE</t>
  </si>
  <si>
    <t>TESSIER 79 CSE</t>
  </si>
  <si>
    <t xml:space="preserve">TIPIAK </t>
  </si>
  <si>
    <t>TOUSSAINT MOTOCULTURE 54 CSE</t>
  </si>
  <si>
    <t>TPL INDUSTRIES TESSONNIERE 79 ENTREPRISE</t>
  </si>
  <si>
    <t>TPTS CHERET 57 CSE</t>
  </si>
  <si>
    <t>TRAN 79 CSE</t>
  </si>
  <si>
    <t>TRANSDEV CHARTRES 68 SYNDICATS</t>
  </si>
  <si>
    <t>TRANSDEV POITOU CHARENTES NIORT  CSE</t>
  </si>
  <si>
    <t>TRANSDEV VALMY SAINT GRATIEN 28 SYNDICATS</t>
  </si>
  <si>
    <r>
      <rPr>
        <rFont val="Calibri"/>
        <color rgb="FF3367D1"/>
        <sz val="12.0"/>
        <u/>
      </rPr>
      <t xml:space="preserve">cse.billeterie@gifi.fr
</t>
    </r>
    <r>
      <rPr>
        <rFont val="Calibri"/>
        <color rgb="FF0563C1"/>
        <sz val="12.0"/>
        <u/>
      </rPr>
      <t>fabrice.brun@gifi.fr</t>
    </r>
    <r>
      <rPr>
        <rFont val="Calibri"/>
        <color rgb="FF3367D1"/>
        <sz val="12.0"/>
        <u/>
      </rPr>
      <t xml:space="preserve">
</t>
    </r>
    <r>
      <rPr>
        <rFont val="Calibri"/>
        <color rgb="FF3367D1"/>
        <sz val="12.0"/>
        <u/>
      </rPr>
      <t>sabine.poujade@</t>
    </r>
    <r>
      <rPr>
        <rFont val="Calibri"/>
        <color rgb="FF0563C1"/>
        <sz val="12.0"/>
        <u/>
      </rPr>
      <t>gifi.fr</t>
    </r>
  </si>
  <si>
    <t>BOURREAU Julien</t>
  </si>
  <si>
    <t>XPO ARNAS</t>
  </si>
  <si>
    <t>XPO ARNAS  69 CSE</t>
  </si>
  <si>
    <t>XPO GRENOBLE</t>
  </si>
  <si>
    <t>XPO GRENOBLE FONTANIL-CORNILLON 38 CSE</t>
  </si>
  <si>
    <t>FONTANIL-CORNILLON</t>
  </si>
  <si>
    <t>06 99 49 41 23</t>
  </si>
  <si>
    <t>Contactys statut CYAN MAIL ENVOYÉ A CONTACTYS POUR REPOSITIONNER</t>
  </si>
  <si>
    <t>Contactys statut Jaune ATTENTE DECISION : %</t>
  </si>
  <si>
    <t>Contactys statut violet : RDV PLANTÉ NON REPOSITIONNÉ ET MORT</t>
  </si>
  <si>
    <t>BOUCHER</t>
  </si>
  <si>
    <t>ACHILLE BERTRAND (KRILL) LES HERBIERS 85 CSE</t>
  </si>
  <si>
    <t>5 Rue du Moulin Jacquet</t>
  </si>
  <si>
    <t>ACTIVBIOLAB AIZENAY 20 CSE</t>
  </si>
  <si>
    <t>SALUIERO/BOUCHER/BOURREL/BRETON/AGUIAR/TOIX (conseiller pas dans la liste deroulante sur NX CRM</t>
  </si>
  <si>
    <t>TOIX</t>
  </si>
  <si>
    <t>25 Av. Colonel Colonna d'Ornano</t>
  </si>
  <si>
    <t>285 Impasse des Peupliers</t>
  </si>
  <si>
    <t>ADHAP 18 BOURGES CSE</t>
  </si>
  <si>
    <t xml:space="preserve"> 6 Avenue de Gionne</t>
  </si>
  <si>
    <t>ADMR 65 TARBES CSE</t>
  </si>
  <si>
    <t>27 Avenue des Forges</t>
  </si>
  <si>
    <t>AFFLELOU BOURGES 18 CSE</t>
  </si>
  <si>
    <t>Centre Commercial Carrefour, Chaussée de Chappe</t>
  </si>
  <si>
    <r>
      <rPr>
        <rFont val="Calibri"/>
        <color rgb="FF000000"/>
        <sz val="12.0"/>
        <u/>
      </rPr>
      <t xml:space="preserve">tresorier-cse.ouest@aftral.com
</t>
    </r>
    <r>
      <rPr>
        <rFont val="Calibri"/>
        <color rgb="FF000000"/>
        <sz val="12.0"/>
        <u/>
      </rPr>
      <t>secretaire.cseouest@aftral.com
marie-cecile.marco@aftral.com</t>
    </r>
  </si>
  <si>
    <r>
      <rPr>
        <rFont val="Calibri"/>
        <color rgb="FF000000"/>
        <sz val="12.0"/>
        <u/>
      </rPr>
      <t xml:space="preserve">tresorier-cse.ouest@aftral.com
</t>
    </r>
    <r>
      <rPr>
        <rFont val="Calibri"/>
        <color rgb="FF000000"/>
        <sz val="12.0"/>
        <u/>
      </rPr>
      <t>secretaire.cseouest@aftral.com
marie-cecile.marco@aftral.com</t>
    </r>
  </si>
  <si>
    <t>AGENTIS  86 CSE</t>
  </si>
  <si>
    <t>11 Rue Jacques Rimbault</t>
  </si>
  <si>
    <t>AGRIVIA TRANSPORT LA ROCHE-SUR-YON 88 CSE</t>
  </si>
  <si>
    <t>AIR FRANCE AJACCIO 20 CSE</t>
  </si>
  <si>
    <t>AIR VENDEE INVESTISSEMENTS BELLEVIGNY 17 CSE</t>
  </si>
  <si>
    <t>ALIMENTS MERCIER BEAULIEU-SOUS-LA-ROCHE 85 CSE</t>
  </si>
  <si>
    <t>ALIZES AUTOMOBILES MOUILLERON LE CAPTIF 57 CSE</t>
  </si>
  <si>
    <t>Rue Du Docteur Dieter Hundt</t>
  </si>
  <si>
    <t xml:space="preserve">laurent@aef.fr ou info@allgaier-cse.fr
</t>
  </si>
  <si>
    <t>57 Bd de la Valbarelle</t>
  </si>
  <si>
    <t>52 RUE DES COSTELLES</t>
  </si>
  <si>
    <r>
      <rPr>
        <rFont val="Calibri"/>
        <sz val="12.0"/>
        <u/>
      </rPr>
      <t>05 65 42 55 66</t>
    </r>
  </si>
  <si>
    <t>ALSTOM</t>
  </si>
  <si>
    <t>IBLED</t>
  </si>
  <si>
    <t>06 58 18 44 37</t>
  </si>
  <si>
    <r>
      <rPr>
        <rFont val="Calibri"/>
        <color rgb="FF000000"/>
        <sz val="12.0"/>
        <u/>
      </rPr>
      <t xml:space="preserve">massimo.mastracci@alstomgroup.com
</t>
    </r>
    <r>
      <rPr>
        <rFont val="Calibri"/>
        <color rgb="FF000000"/>
        <sz val="12.0"/>
        <u/>
      </rPr>
      <t>csealstom@outlook.com</t>
    </r>
  </si>
  <si>
    <r>
      <rPr>
        <rFont val="Calibri"/>
        <color rgb="FF000000"/>
        <sz val="12.0"/>
        <u/>
      </rPr>
      <t xml:space="preserve">olivier.roux@alstomgroup.com
christophe.rambault@alstomgroup.com
</t>
    </r>
    <r>
      <rPr>
        <rFont val="Calibri"/>
        <color rgb="FF000000"/>
        <sz val="12.0"/>
        <u/>
      </rPr>
      <t>patrick.corlay@alstomgroup.com</t>
    </r>
  </si>
  <si>
    <t>ALU RIDEAU LA ROCHE-SUR-YON 80 CSE</t>
  </si>
  <si>
    <t>AMAZON BOVES 80 SYNDICATS</t>
  </si>
  <si>
    <t>1 Av. du Superbe Orenoque</t>
  </si>
  <si>
    <t>AMBULANCE MANOSQUE 04 CSE</t>
  </si>
  <si>
    <t>106 Av. Joliot Curie</t>
  </si>
  <si>
    <t>GAETAN</t>
  </si>
  <si>
    <t>Nicolle</t>
  </si>
  <si>
    <r>
      <rPr>
        <rFont val="Calibri"/>
        <color rgb="FF000000"/>
        <sz val="12.0"/>
        <u/>
      </rPr>
      <t>gaetannicolle@icloud.com</t>
    </r>
    <r>
      <rPr>
        <rFont val="Calibri"/>
        <color rgb="FF000000"/>
        <sz val="12.0"/>
        <u/>
      </rPr>
      <t xml:space="preserve"> </t>
    </r>
  </si>
  <si>
    <t>AMLIFT LES ACHARDS 55 CSE</t>
  </si>
  <si>
    <t>BRAULT</t>
  </si>
  <si>
    <t>Victor</t>
  </si>
  <si>
    <t>ANVIS EPINAL 88 CSE</t>
  </si>
  <si>
    <t>19 Rte d'Archettes</t>
  </si>
  <si>
    <t>22 Rue de Suède</t>
  </si>
  <si>
    <t>APIVIA MACIF NIORT 79 CSE</t>
  </si>
  <si>
    <t>ARCADE CYCLES LA ROCHE-SUR-YON  CSE</t>
  </si>
  <si>
    <t xml:space="preserve">02 51 44 51 51 </t>
  </si>
  <si>
    <t>ARCADIE SUD OUEST RODEZ 12 CSE</t>
  </si>
  <si>
    <t>Av. de Vabre</t>
  </si>
  <si>
    <t xml:space="preserve"> 14 Rue du Bois de la Justice</t>
  </si>
  <si>
    <t>02 99 32 95 95</t>
  </si>
  <si>
    <t>Rue du Pont de Pierre</t>
  </si>
  <si>
    <t>BACCARAT</t>
  </si>
  <si>
    <t>ARMINS SA VENANSAULT 44 CSE</t>
  </si>
  <si>
    <t>Place du Maréchal-Foch</t>
  </si>
  <si>
    <t>ELU CSE
TRESORIER</t>
  </si>
  <si>
    <t xml:space="preserve">Delphine
</t>
  </si>
  <si>
    <t>ASSOCIATION MESSIDOR VILLEFRANCHE SUR SAONE 69</t>
  </si>
  <si>
    <t>517 Av. Edouard Herriot</t>
  </si>
  <si>
    <t>VILLEFRANCHE SUR SAONE</t>
  </si>
  <si>
    <t>ATELIER BUREAU DE CONSTRUCTION MECANIQUE COEX 85 CSE</t>
  </si>
  <si>
    <t>ATELIER MECANIQUE DE PRECISION MOTHAIS LES ACHARDS  CSE</t>
  </si>
  <si>
    <t>ATELIERS DU ROUERGUE RODEZ 12 CSE</t>
  </si>
  <si>
    <t>853 Av. de la Peyrinie</t>
  </si>
  <si>
    <t>ATHANASE LA GUERINIERE 85 CSE</t>
  </si>
  <si>
    <t>ATLAN ' ROUTE LE POIRE-SUR-VIE 33 CSE</t>
  </si>
  <si>
    <t>cseatlaslift@gmail.com
j.beaubeau@atlas-lift.com
q.gratiot@atlas-lift.com</t>
  </si>
  <si>
    <t>27 Rue de Courtonne</t>
  </si>
  <si>
    <t xml:space="preserve"> 225 Av. Winston Churchill</t>
  </si>
  <si>
    <t>Rn 1 Rte de Paris</t>
  </si>
  <si>
    <t>6 Imp. des Ajoncs</t>
  </si>
  <si>
    <t xml:space="preserve">AUTAJON </t>
  </si>
  <si>
    <t>Quartier St Jean, Chemin du Périgord</t>
  </si>
  <si>
    <t>PIERRE-PAUL
PIERRE-PAUL</t>
  </si>
  <si>
    <t xml:space="preserve">Estelle
Jennifer </t>
  </si>
  <si>
    <t>Secrétaire
Présidente</t>
  </si>
  <si>
    <t>BAILLY QUAIREAU 85190 86 CSE</t>
  </si>
  <si>
    <t>Coatings France SAS, Z.I. de Breuil-le-Sec, Rue André Pommery</t>
  </si>
  <si>
    <t>LEGER</t>
  </si>
  <si>
    <t>BATIMENT GENIE CIVIL VENDEEN 85000 57 CSE</t>
  </si>
  <si>
    <t>BAUDRY AUTOMOBILES 85000 37 CSE</t>
  </si>
  <si>
    <t>BAYERN POITIERS 86 CSE</t>
  </si>
  <si>
    <t>DPC49</t>
  </si>
  <si>
    <t>BELLEVIGNY DISTRI 85170 62 CSE</t>
  </si>
  <si>
    <t>Rue FRESNEL</t>
  </si>
  <si>
    <t>LIEVIN</t>
  </si>
  <si>
    <r>
      <rPr>
        <rFont val="Calibri"/>
        <color rgb="FF000000"/>
        <sz val="12.0"/>
        <u/>
      </rPr>
      <t>laurentsuchet79@orange.fr</t>
    </r>
    <r>
      <rPr>
        <rFont val="Calibri"/>
        <color rgb="FF000000"/>
        <sz val="12.0"/>
        <u/>
      </rPr>
      <t xml:space="preserve"> </t>
    </r>
  </si>
  <si>
    <t>BFM DISTRIBUTION 85000 29 CSE</t>
  </si>
  <si>
    <t>BICHON G.L 85300 29 CSE</t>
  </si>
  <si>
    <t>BLEU OCEANE 85230 54 CSE</t>
  </si>
  <si>
    <t xml:space="preserve">03 83 65 21 12/03 83 65 20 50
</t>
  </si>
  <si>
    <t>BMPR (labo analyses) CHEMERE 44 CSE</t>
  </si>
  <si>
    <t>BOIS MATERIAU DISTRIBUTION 85190 86 CSE</t>
  </si>
  <si>
    <t>BOSCH RODEZ 12 CSE</t>
  </si>
  <si>
    <t>BOSSARD 85000 54 CSE</t>
  </si>
  <si>
    <t>BOULANGER FLÉVILLE DEVANT NANCY 54 CSE</t>
  </si>
  <si>
    <t>BPM CARS ETOILE 33 BEGLES CSE</t>
  </si>
  <si>
    <t>PARC D ACTIVITE QUAI WILSON, 1 RUE PORT ARTHUR</t>
  </si>
  <si>
    <t>25 Rue de la Voivre</t>
  </si>
  <si>
    <t>2 Rue Gabriel Bour</t>
  </si>
  <si>
    <t xml:space="preserve">MATHIEU </t>
  </si>
  <si>
    <t>BREMODIS 85150 35 CSE</t>
  </si>
  <si>
    <t xml:space="preserve"> 3 Rue Joset Belami</t>
  </si>
  <si>
    <t>BRETECHE OUEST 85150 49 CSE</t>
  </si>
  <si>
    <t>Rue du Tonneliers</t>
  </si>
  <si>
    <t>Elise      
Aurélie</t>
  </si>
  <si>
    <t>BSCC DEX NA BORDEAUX 33 CSE</t>
  </si>
  <si>
    <t xml:space="preserve">52 RUE GEORGES BONNAC </t>
  </si>
  <si>
    <t>BSN RADIANTE CHATELLERAULT LE MANS 86 CSE</t>
  </si>
  <si>
    <t>BURALOG 85000 62 CSE</t>
  </si>
  <si>
    <t xml:space="preserve">Zone Industrielle Est, Boulevard Dewavrin, </t>
  </si>
  <si>
    <t>50 Rue Raoul Lufbery</t>
  </si>
  <si>
    <t>ZAC les Terrasses de la Sarre</t>
  </si>
  <si>
    <t xml:space="preserve"> TUTIN REMPLACE PAR DEMANGE</t>
  </si>
  <si>
    <t>C T V MOUILLERON LE CAPTIF 17 - 79 CSE</t>
  </si>
  <si>
    <t xml:space="preserve">8 rue de Bruxelles </t>
  </si>
  <si>
    <t>CAILLES ROBIN MACHE 57 CSE</t>
  </si>
  <si>
    <t>05 59 61 90 01</t>
  </si>
  <si>
    <t>CARCED</t>
  </si>
  <si>
    <t>Rue des Myosotis</t>
  </si>
  <si>
    <t xml:space="preserve">ROUTE DE DIEULEFIT </t>
  </si>
  <si>
    <t>QUENTIN</t>
  </si>
  <si>
    <t>Jarrilot</t>
  </si>
  <si>
    <t>CARREFOUR L'ESPAR MEDOC 33 CSE</t>
  </si>
  <si>
    <t>l'avenue du Grand Cottignies</t>
  </si>
  <si>
    <t>530 ROUTE DU PARQUET</t>
  </si>
  <si>
    <t>ETOILE-SUR-RHONE</t>
  </si>
  <si>
    <t>LE PEVEDIC</t>
  </si>
  <si>
    <t>CAVAC BIOMATERIAUX LA ROCHE-SUR-YON 85 CSE</t>
  </si>
  <si>
    <t>CAVAC DISTRIBUTION 85000 72 CSE</t>
  </si>
  <si>
    <t>46 Avenue Marie de Champagne</t>
  </si>
  <si>
    <t>TROYES</t>
  </si>
  <si>
    <r>
      <rPr>
        <rFont val="Calibri"/>
        <color rgb="FF1155CC"/>
        <sz val="12.0"/>
        <u/>
      </rPr>
      <t>meloflav@orange.fr</t>
    </r>
  </si>
  <si>
    <t>CDISCOUNT BORDEAUX 33 CSE</t>
  </si>
  <si>
    <t>120-126 Quai de Bacalan</t>
  </si>
  <si>
    <t>CENTRE DE MOTOCULTURE AVEYRONNAISE RODEZ 12 CSE</t>
  </si>
  <si>
    <t>RTE DE CONQUES, LES MOUTIERS</t>
  </si>
  <si>
    <t xml:space="preserve"> RODEZ</t>
  </si>
  <si>
    <t xml:space="preserve">CENTRE COMMERCIAL </t>
  </si>
  <si>
    <t>SAINT-NICOLAS</t>
  </si>
  <si>
    <t>03 21 55 51 00</t>
  </si>
  <si>
    <t>CERBALLIANCE PONTLEVEQUE</t>
  </si>
  <si>
    <t>PONT-L'ÉVÊQUE</t>
  </si>
  <si>
    <t>PETRAULT</t>
  </si>
  <si>
    <t xml:space="preserve"> cindy-cjp@live.fr</t>
  </si>
  <si>
    <t>06 42 71 63 53</t>
  </si>
  <si>
    <t>CERFRANCE VENDEE LA ROCHE-SUR-YON 85 CSE</t>
  </si>
  <si>
    <t>9 Boulevard de l'Industrie</t>
  </si>
  <si>
    <t>CETH CONCEPTION D'EQUIPEMENTS THERMIQUES LES ACHARDS 85 CSE</t>
  </si>
  <si>
    <t>Route de Chalampé</t>
  </si>
  <si>
    <t xml:space="preserve">BILS DEROO LOGISTIQUE SIN LE NOBLE 59 CFDT </t>
  </si>
  <si>
    <t>Centre Kennedy, Rue Jean-Loup Chrétien</t>
  </si>
  <si>
    <t>CFTC MEDIA+ VILLEJUIF 94</t>
  </si>
  <si>
    <t>CFTC METALLURGIE POITIERS 86</t>
  </si>
  <si>
    <t xml:space="preserve">CFTC METALLURGIE (EIFFAGE ENERGIE) POITIERS 86  CSE </t>
  </si>
  <si>
    <t>CFTC UID 79/86   CSE</t>
  </si>
  <si>
    <t>La Bigolière</t>
  </si>
  <si>
    <t>BEAULIEU SOUS PARTHENAY</t>
  </si>
  <si>
    <t>CHALLANS AUTOMOBILES CHALLANS  CSE</t>
  </si>
  <si>
    <r>
      <rPr>
        <rFont val="Calibri"/>
        <color rgb="FF000000"/>
        <sz val="12.0"/>
        <u/>
      </rPr>
      <t>cseamel@gmail.com</t>
    </r>
  </si>
  <si>
    <t>155 Av. Rauski</t>
  </si>
  <si>
    <t>06 79 73 75 79</t>
  </si>
  <si>
    <t>CHEZ MORILLE AUGÉ 79 CSE</t>
  </si>
  <si>
    <t xml:space="preserve"> La Bertonnière</t>
  </si>
  <si>
    <t>Augé</t>
  </si>
  <si>
    <t xml:space="preserve">boulevard Alsace </t>
  </si>
  <si>
    <t>30 Rue de la Plasturgie</t>
  </si>
  <si>
    <t>1 Rue André Rausch</t>
  </si>
  <si>
    <t>CLINIQUE CHIRURGICALE DE LA LOIRE SAUMUR 49 CSE</t>
  </si>
  <si>
    <t>Chem. des Rolletières</t>
  </si>
  <si>
    <t>M. Axel SEILLIER</t>
  </si>
  <si>
    <t>696 Rue Robert Pinchon</t>
  </si>
  <si>
    <t>CLINIQUE ST CHARLES LA ROCHE-SUR-YON 84 CSE</t>
  </si>
  <si>
    <t>CLINIQUE ST CHARLES LA ROCHE-SUR-YON 85 CSE</t>
  </si>
  <si>
    <t>11 Bd René Lévesque</t>
  </si>
  <si>
    <t>26 Rond-Point de l'Amitié</t>
  </si>
  <si>
    <t>180 r André Trocme</t>
  </si>
  <si>
    <t>EIM01</t>
  </si>
  <si>
    <t>Route de la Centrale Nucléaire</t>
  </si>
  <si>
    <t>CIVAUX</t>
  </si>
  <si>
    <t>La Thibaudière</t>
  </si>
  <si>
    <t xml:space="preserve">
korcikemilie@gmail.com
chrystel.demaeseneire@gmail.com</t>
  </si>
  <si>
    <t>COGELEC MORTAGNE-SUR-SÈVRE 85 CSE</t>
  </si>
  <si>
    <t>COLAS NANCY 18 CSE</t>
  </si>
  <si>
    <t>COLISEE RICHEMONT 57 CSE</t>
  </si>
  <si>
    <t>20 Rue de la Gare</t>
  </si>
  <si>
    <t>06 34 25 01 18</t>
  </si>
  <si>
    <t>centrenautiquenauzan@stpalaissurmer.fr</t>
  </si>
  <si>
    <t>COMPAGNIE ENTREPRISE MECANIQUE ET ELEC AVERMES 3 CSE</t>
  </si>
  <si>
    <t xml:space="preserve">Zone Artisanale les Petits Vernats Rue Hermann Gebauer </t>
  </si>
  <si>
    <t>Avermes</t>
  </si>
  <si>
    <t>Centre Commercial Le Méridien, Chem. d'Ours</t>
  </si>
  <si>
    <t>06 83 32 43 60</t>
  </si>
  <si>
    <t>COOP AGRICOL VENDEE APPROV VENTE CEREALE LA ROCHE-SUR-YON 85 CSE</t>
  </si>
  <si>
    <t>COOP DE PROD D'HLM VENDEENNE DU LOGEMENT LA ROCHE-SUR-YON 37 CSE</t>
  </si>
  <si>
    <t>5 RUE DE LA VOLOGNE</t>
  </si>
  <si>
    <t>Route Sauveterre Créon</t>
  </si>
  <si>
    <t>Route de la Bassée</t>
  </si>
  <si>
    <t>16 Allée des Myotis</t>
  </si>
  <si>
    <t>COUGNAUD MOUILLERON-LE-CAPTIF 85 CSE</t>
  </si>
  <si>
    <t>FPC72</t>
  </si>
  <si>
    <t>108 Avenue du 8 Mai 1945</t>
  </si>
  <si>
    <t xml:space="preserve">03 20 09 51 09/03 20 91 60 41
</t>
  </si>
  <si>
    <t xml:space="preserve"> AUCHAN 16 LA COURONNE CSE</t>
  </si>
  <si>
    <t xml:space="preserve"> CORA TOUL 54 CSE</t>
  </si>
  <si>
    <t>CSE D ENTREPRISE</t>
  </si>
  <si>
    <t>EPSAT VOSGES EPINAL 88 CSE</t>
  </si>
  <si>
    <t>LABORATOIRE BMQ CENTRE VIERZON 18 CSE</t>
  </si>
  <si>
    <t xml:space="preserve"> SOPRA STERIA GROUP METZ 57 CSE</t>
  </si>
  <si>
    <r>
      <rPr>
        <rFont val="Calibri"/>
        <color rgb="FF000000"/>
        <sz val="12.0"/>
        <u/>
      </rPr>
      <t>l</t>
    </r>
    <r>
      <rPr>
        <rFont val="Calibri"/>
        <color rgb="FF000000"/>
        <sz val="12.0"/>
        <u/>
      </rPr>
      <t>aetitiatrunfio@gmail.com
cse.ctbmarineo@gmail.com</t>
    </r>
  </si>
  <si>
    <t>23 Mail André Putman, CS 71918</t>
  </si>
  <si>
    <t>CAUPIN</t>
  </si>
  <si>
    <t>114 avenue Pierre Mendès-France</t>
  </si>
  <si>
    <t>ZI MARCEROLLES, 132 Rue Gaspard Gustave Coriolis</t>
  </si>
  <si>
    <t xml:space="preserve">Chemin De la Buissonnée </t>
  </si>
  <si>
    <t xml:space="preserve">7 rue Grenoble </t>
  </si>
  <si>
    <t>DARTAT CHALLANS 33 CSE</t>
  </si>
  <si>
    <t xml:space="preserve">Zac de Montjay, Lot N° 3, </t>
  </si>
  <si>
    <t>BONNEUIL</t>
  </si>
  <si>
    <t>Rue de l'Isle</t>
  </si>
  <si>
    <t>SAINT-REMY-SUR-AVRE</t>
  </si>
  <si>
    <t xml:space="preserve">nicolas.samson@dentsplysirona.com
anne-cecile.mayaud@dentsplysirona.com </t>
  </si>
  <si>
    <t>Rue des Halles</t>
  </si>
  <si>
    <t>La Basse Croix Rouge</t>
  </si>
  <si>
    <t>Zac Satolas Green</t>
  </si>
  <si>
    <t>DIPRA LE POIRE-SUR-VIE 79 CSE</t>
  </si>
  <si>
    <t>DISNEYLAND CHESSY 77 CSE</t>
  </si>
  <si>
    <t>1, rond-point d'Isigny</t>
  </si>
  <si>
    <t>CHESSY</t>
  </si>
  <si>
    <r>
      <rPr>
        <rFont val="Calibri"/>
        <color rgb="FF000000"/>
        <sz val="12.0"/>
        <u/>
      </rPr>
      <t>sidbelkenadil@gmail.com</t>
    </r>
    <r>
      <rPr>
        <rFont val="Calibri"/>
        <color rgb="FF000000"/>
        <sz val="12.0"/>
        <u/>
      </rPr>
      <t xml:space="preserve"> </t>
    </r>
  </si>
  <si>
    <t>23 Boulevard de la Haie des Cognets</t>
  </si>
  <si>
    <t>02 99 65 20 26</t>
  </si>
  <si>
    <t>Z I la Plaine</t>
  </si>
  <si>
    <t>Route de Hauconcourt</t>
  </si>
  <si>
    <t>06 20 92 26 46</t>
  </si>
  <si>
    <t>karpm.ebo-systems@gmail.com</t>
  </si>
  <si>
    <t xml:space="preserve"> 272 Avenue de Mazargues</t>
  </si>
  <si>
    <t>amanda.coma@vinci-facilities.com
helene.renard@vinci-facilities.com</t>
  </si>
  <si>
    <t>EHPAD LA RESIDENCE DU PARC CHAMPDENIERS 79 CSE</t>
  </si>
  <si>
    <t>Pl. du Château d'Eau</t>
  </si>
  <si>
    <t xml:space="preserve"> Champdeniers</t>
  </si>
  <si>
    <t>2 Place Royale</t>
  </si>
  <si>
    <t>EIFFAGE ENERGIE SYSTEMES CLEVIA OUEST LA ROCHE-SUR-YON 59 CSE</t>
  </si>
  <si>
    <t>EIFFAGE ENERGIES LILLE 59 CSE</t>
  </si>
  <si>
    <t>36 Place Cormontaigne</t>
  </si>
  <si>
    <t>73 Rue Gén Leclerc</t>
  </si>
  <si>
    <t>EKIUM SAINT-HERBLAIN 44 CSE</t>
  </si>
  <si>
    <t xml:space="preserve">75 boulevard Mar Foch </t>
  </si>
  <si>
    <t>0891653166
0557811980</t>
  </si>
  <si>
    <t>Rue Alexander Fleming</t>
  </si>
  <si>
    <t xml:space="preserve">ZI LA MOTTE RUE BENOIT FRACHON </t>
  </si>
  <si>
    <t>PORTES-LES-VALENCE</t>
  </si>
  <si>
    <t>ENTREPRISE GAUDIN BEAUVOIR SUR MER 85 CSE</t>
  </si>
  <si>
    <t>ENTREPRISE GENERALE CONSTRUCTION DECORATION ENTRETIEN CHALLANS 35 Entreprise</t>
  </si>
  <si>
    <t>ENVERGURE LA ROCHE-SUR-YON MOUILLERON LE CAPTIF  CSE</t>
  </si>
  <si>
    <t>EPHAD BEAULIEU 43 CSE</t>
  </si>
  <si>
    <t xml:space="preserve">
169 lieu-dit Margeaix </t>
  </si>
  <si>
    <t xml:space="preserve">Beaulieu </t>
  </si>
  <si>
    <t>EQUANS AQUITAINE PESSAC 33 CSE</t>
  </si>
  <si>
    <t>EQUIP' SANTE LA ROCHE-SUR-YON 85 CSE</t>
  </si>
  <si>
    <t>ESSCA ANGERS 49 CSE</t>
  </si>
  <si>
    <t>1 Rue Joseph Lakanal</t>
  </si>
  <si>
    <t>2 Rue Pierre-Gilles de Gennes</t>
  </si>
  <si>
    <t xml:space="preserve">7 rue Roland Pilain </t>
  </si>
  <si>
    <t xml:space="preserve">ESVRES </t>
  </si>
  <si>
    <t>ETABLISSEMENTS G. SAVARIEAU LA ROCHE-SUR-YON 59 CSE</t>
  </si>
  <si>
    <t xml:space="preserve">DAPSENCE 
  BARTIER </t>
  </si>
  <si>
    <t>Audrey
Denis</t>
  </si>
  <si>
    <t xml:space="preserve">trésorière cse
secrétaire cse
</t>
  </si>
  <si>
    <t>03 20 12 23 40/03 20 10 32 48 (Audrey)
03 20 12 11 50 (Denis)</t>
  </si>
  <si>
    <t>élu au CSE + délégué syndical</t>
  </si>
  <si>
    <t>ce.vauconsant@gmail.com</t>
  </si>
  <si>
    <t>ETIK OUEST SOULLANS 62 CSE</t>
  </si>
  <si>
    <t>24 RUE JULES GUESDE</t>
  </si>
  <si>
    <t>FEUQUIERES-EN-VIMEU</t>
  </si>
  <si>
    <t>EURIAL BELLEVIGNY 85 CSE</t>
  </si>
  <si>
    <t>EUROFINS AIX-EN-PROVENCE 13 CSE</t>
  </si>
  <si>
    <t>505 RUE LOUIS BERTON</t>
  </si>
  <si>
    <t>AIX-EN-PROVENCE</t>
  </si>
  <si>
    <t xml:space="preserve">Place de Gaulle </t>
  </si>
  <si>
    <t xml:space="preserve"> La Charmotte</t>
  </si>
  <si>
    <t xml:space="preserve">0682859699
0327836712
</t>
  </si>
  <si>
    <t>Av. du Béarn</t>
  </si>
  <si>
    <t>440 Avenue du Général de Gaulle</t>
  </si>
  <si>
    <t>FAURE AUVERGNE COURNON 43 CSE</t>
  </si>
  <si>
    <t xml:space="preserve"> Rue Fave</t>
  </si>
  <si>
    <t>FAVREAU COUTHOUIS SOULLANS 79 CSE</t>
  </si>
  <si>
    <t>19 Rue de Malabry</t>
  </si>
  <si>
    <t>FERMIERS LANDAIS SAINT-SEVER 40 CSE</t>
  </si>
  <si>
    <t>26 Rue de Papin</t>
  </si>
  <si>
    <t>SAINT-SEVER</t>
  </si>
  <si>
    <t>Pl. des Halles</t>
  </si>
  <si>
    <r>
      <rPr>
        <rFont val="Calibri"/>
        <color rgb="FF000000"/>
        <sz val="12.0"/>
        <u/>
      </rPr>
      <t xml:space="preserve">santa3.leandro@gmail.com
</t>
    </r>
    <r>
      <rPr>
        <rFont val="Calibri"/>
        <color rgb="FF000000"/>
        <sz val="12.0"/>
        <u/>
      </rPr>
      <t>pauldejesus74@orange.fr</t>
    </r>
  </si>
  <si>
    <t>Secrétaire 
Trésorière</t>
  </si>
  <si>
    <t>Rue de l’Europe</t>
  </si>
  <si>
    <t>FNVC-CGT (FÉDÉRATION NATIONALE VRP COMMERCIAUX) PARIS France SYNDICATS</t>
  </si>
  <si>
    <t>Hochepie</t>
  </si>
  <si>
    <t xml:space="preserve">responsable travaux neufs et cse
</t>
  </si>
  <si>
    <t xml:space="preserve">FOUNTAINE PAJOT LA ROCHELLE 17 CSE
</t>
  </si>
  <si>
    <t>FOYER BERNARD DELFORGE MARANGE SILVANGE 57 CSE</t>
  </si>
  <si>
    <t xml:space="preserve"> 6 Allée Jean Perrin</t>
  </si>
  <si>
    <t>20 Rue Georges Guynemer</t>
  </si>
  <si>
    <t>103 Bd d'Alsace</t>
  </si>
  <si>
    <t>FRENCH BEE</t>
  </si>
  <si>
    <t xml:space="preserve">Exemple
</t>
  </si>
  <si>
    <t>Findrol, 165 Route des Bègues</t>
  </si>
  <si>
    <t>04 75 00 07 00</t>
  </si>
  <si>
    <t xml:space="preserve">9 Av. de Bruxelles, </t>
  </si>
  <si>
    <t>GALERIES LA FAYETTE TOURS 37 SYNDICATS</t>
  </si>
  <si>
    <t>77 rue Nationale</t>
  </si>
  <si>
    <t>ce.gastronome.moncoutant@orange.fr</t>
  </si>
  <si>
    <t>25 Rue des 4 Frères Mougeotte</t>
  </si>
  <si>
    <t>GARAGE DES AJONCS MOUILLERON LE CAPTIF 85 CSE</t>
  </si>
  <si>
    <t>GASTROMER NOTRE DAME DE MONTS 85 CSE</t>
  </si>
  <si>
    <t>11 Rue de Boulogne</t>
  </si>
  <si>
    <t>GEODIS SAINT YRIEIX SUR CHARENTE 16 SYNDICATS</t>
  </si>
  <si>
    <t xml:space="preserve">3 Rue de l'Angoumois. </t>
  </si>
  <si>
    <t>St Yrieix Sur Charente</t>
  </si>
  <si>
    <t>GEODIS LE MANS 72 CSE</t>
  </si>
  <si>
    <t>Z.I. Sud, Rue Antoine Becquerel</t>
  </si>
  <si>
    <t>GEODIS D&amp;E AVEYRON RODEZ 12 CSE</t>
  </si>
  <si>
    <t>34 Av. de Vabre</t>
  </si>
  <si>
    <t>14 Rue Eugène Hénaff</t>
  </si>
  <si>
    <t>k.leguy@geo-sat.com
l.charre@geo-sat.com
a.lopes@geo-sat.com</t>
  </si>
  <si>
    <t>Le Bourg, 20 Place de la Croix</t>
  </si>
  <si>
    <t xml:space="preserve">RUE DU CANAL </t>
  </si>
  <si>
    <t>GRAINDORGE LIVAROT-PAYS-D'AUGE 14 CSE</t>
  </si>
  <si>
    <t xml:space="preserve">42 RUE DU GENERAL LECLERC </t>
  </si>
  <si>
    <t>LIVAROT-PAYS-D'AUGE</t>
  </si>
  <si>
    <t>GRASSIN DECORS POITIERS 86 CSE</t>
  </si>
  <si>
    <t>05 59 77 95 48</t>
  </si>
  <si>
    <t>GROUPE DUBREUIL BELLEVIGNY 85 CSE</t>
  </si>
  <si>
    <t>GROUPE DUBREUIL SERVICES BELLEVIGNY 85 CSE</t>
  </si>
  <si>
    <t>425 avenue Victoire</t>
  </si>
  <si>
    <t>GROUPE LORILLARD CHARTRES 28 CSE</t>
  </si>
  <si>
    <t>1 Av. Gustave Eiffel</t>
  </si>
  <si>
    <t>93 chemin Joseph Aiguier, S/C La Salette Montval</t>
  </si>
  <si>
    <t>GSF ATHÉNA CHASSENEUIL DU POITOU 86 CSE</t>
  </si>
  <si>
    <t>boucetta.djamel37@gmail.com
cegsftours@gmail.com  
drousseau@gsf.fr</t>
  </si>
  <si>
    <t>GUENANT AUTOMOBILES MOUILLERON LE CAPTIF  CSE</t>
  </si>
  <si>
    <r>
      <rPr>
        <rFont val="Calibri"/>
        <color rgb="FF000000"/>
        <sz val="12.0"/>
        <u/>
      </rPr>
      <t>Nicolas.ravaud@haganis.fr</t>
    </r>
  </si>
  <si>
    <t>2 Allée de Belgique</t>
  </si>
  <si>
    <t>Route d'Ostreville</t>
  </si>
  <si>
    <t>SAINT-PAUL-SUR-TERNOISE</t>
  </si>
  <si>
    <t xml:space="preserve"> 4 Route d'Apremont,</t>
  </si>
  <si>
    <t>10 Rue des Frères Lumière</t>
  </si>
  <si>
    <t>06 76 73 29 54</t>
  </si>
  <si>
    <t>4 Rue Des Ponts Neufs</t>
  </si>
  <si>
    <t>Rue Henry Cavendish Technopôle de Forbach Sud</t>
  </si>
  <si>
    <t>HYDROKIT LE POIRE-SUR-VIE 17 CSE</t>
  </si>
  <si>
    <t>HYPER U PUILBOREAU 17 CSE</t>
  </si>
  <si>
    <t>Secrétaire
Trésorière du CSE
Trésorier Adjoint</t>
  </si>
  <si>
    <t>Av. de Ramilles</t>
  </si>
  <si>
    <t xml:space="preserve">06 60 59 60 64
07 78 11 51 90
</t>
  </si>
  <si>
    <t>7-8 Pl. Berthe Morisot Bâtiment B2</t>
  </si>
  <si>
    <t>ID LOGISTICS GARD 30 CSE</t>
  </si>
  <si>
    <t xml:space="preserve"> Rte de Lapalud</t>
  </si>
  <si>
    <t>272 Rue de la Roche taillée,</t>
  </si>
  <si>
    <t>10 Rue des Sablons</t>
  </si>
  <si>
    <t>32 Rue d'Anjou</t>
  </si>
  <si>
    <t>ID-LOGISTICS CAVAILLON 84 CSE</t>
  </si>
  <si>
    <t>131 Av. de Vidauque</t>
  </si>
  <si>
    <t>ID-LOGISTICS LES ARCS SUR ARGENS 83 CSE</t>
  </si>
  <si>
    <t xml:space="preserve"> CHEMIN DES BREGUIERES</t>
  </si>
  <si>
    <t>IDMM INDUSTRIE DOLOISE DE MICRO MÉCANIQUE DOLE 39 CSE</t>
  </si>
  <si>
    <t>13 Rue Henri Jeanrenaud</t>
  </si>
  <si>
    <t>9 Chem. du Puits des Gavottes</t>
  </si>
  <si>
    <t>IGLOO FRANCE CELLULOSE LES ACHARDS 49 CSE</t>
  </si>
  <si>
    <t>IGRÉCA SEICHES-SUR-LE-LOIR 49 CSE</t>
  </si>
  <si>
    <t>ZA des Mulottières,</t>
  </si>
  <si>
    <t>SEICHES-SUR-LE-LOIR</t>
  </si>
  <si>
    <t>IKEA ORLEANS ARDON CSE</t>
  </si>
  <si>
    <t>IKOS LEVALLOIS-PERRET 92 CSE</t>
  </si>
  <si>
    <t>Place des Buisses</t>
  </si>
  <si>
    <t>IME LES ELFES TOURS 37 CSE</t>
  </si>
  <si>
    <t>11 Rue Pierre et Marie Curie</t>
  </si>
  <si>
    <t xml:space="preserve">ZAC des Pyrénées 18 Rue du Troumouse </t>
  </si>
  <si>
    <t xml:space="preserve">LAVERA SUD ROUTE DE PONTEAU </t>
  </si>
  <si>
    <t xml:space="preserve">chantal.murat@inetum.world 
ce@cegfinord.com </t>
  </si>
  <si>
    <r>
      <rPr>
        <rFont val="Calibri"/>
        <color rgb="FF000000"/>
        <sz val="12.0"/>
        <u/>
      </rPr>
      <t>cseima.activites@gmail.com</t>
    </r>
    <r>
      <rPr>
        <rFont val="Calibri"/>
        <color rgb="FF000000"/>
        <sz val="12.0"/>
        <u/>
      </rPr>
      <t xml:space="preserve">
anne-marie.bouyer@ima.eu
betty.daunis@ima.eu </t>
    </r>
  </si>
  <si>
    <t>INTERMARCHÉ LISIEUX</t>
  </si>
  <si>
    <t>INTERMARCHÉ LISIEUX 14 CSE</t>
  </si>
  <si>
    <t>Avenue Georges Pompidou</t>
  </si>
  <si>
    <t>INTERMARCHÉ LORIOL</t>
  </si>
  <si>
    <t>INTERMARCHÉ LORIOL 26 CSE</t>
  </si>
  <si>
    <t>All. des Crozes</t>
  </si>
  <si>
    <t>LORIOL-SUR-DROME</t>
  </si>
  <si>
    <t>2 Place du Vert Buisson</t>
  </si>
  <si>
    <t>02 99 05 04 10</t>
  </si>
  <si>
    <t>127 Rue Édouard Vaillant</t>
  </si>
  <si>
    <t>40 avenue du 8 Mai 1945</t>
  </si>
  <si>
    <t>INTERROLL</t>
  </si>
  <si>
    <t>INTERROLL MOUILLERON LE CAPTIF 37 CSE</t>
  </si>
  <si>
    <t>310 Rue Du Clair Bocage Zone D Activites Beaupuy 2</t>
  </si>
  <si>
    <t>560 Chem. de la Meunière</t>
  </si>
  <si>
    <t>ITAL AUTO 85 MOUILLERON-LE-CAPTIF 79 CSE</t>
  </si>
  <si>
    <t>Loizé (Gournay-Loizé)</t>
  </si>
  <si>
    <t>ALLOINAY</t>
  </si>
  <si>
    <t>JACOB SAS</t>
  </si>
  <si>
    <t>02 40 33 81 69</t>
  </si>
  <si>
    <t>Rue Victor Baltard</t>
  </si>
  <si>
    <t>JH INDUSTRIES CHALLANS 85 CSE</t>
  </si>
  <si>
    <t xml:space="preserve">ZI DU LINKLING 7 RUE DES AURIGES </t>
  </si>
  <si>
    <t>JOSSO VAL D'OUST 56 CSE</t>
  </si>
  <si>
    <r>
      <rPr>
        <rFont val="Calibri"/>
        <color rgb="FF000000"/>
        <sz val="12.0"/>
        <u/>
      </rPr>
      <t xml:space="preserve">alain.erb@jumo.net
</t>
    </r>
    <r>
      <rPr>
        <rFont val="Calibri"/>
        <color rgb="FF000000"/>
        <sz val="12.0"/>
        <u/>
      </rPr>
      <t xml:space="preserve">cejumo@jumo.net </t>
    </r>
  </si>
  <si>
    <t>JUSSIEU SECOURS INDRE ET LOIRE SAINT-AVERTIN 37 CSE</t>
  </si>
  <si>
    <t>13 Rue de la Tuilerie</t>
  </si>
  <si>
    <t xml:space="preserve">Secrétaire
Trésorier
</t>
  </si>
  <si>
    <t>KÉOLIS  SAINT-PIERRE-DES-CORPS 37 CSE</t>
  </si>
  <si>
    <t>Impasse de florence</t>
  </si>
  <si>
    <t xml:space="preserve"> SAINT-PIERRE-DES-CORPS</t>
  </si>
  <si>
    <t>5 Rue de l'Abbé Grégoire,</t>
  </si>
  <si>
    <t>23 Rue de la Plaine des Isles</t>
  </si>
  <si>
    <t>22 Rue Laplace</t>
  </si>
  <si>
    <t xml:space="preserve"> 2 Chem. des Grèves</t>
  </si>
  <si>
    <t>KEOLIS CHATEAU THIERRY 02 SYNDICATS</t>
  </si>
  <si>
    <t xml:space="preserve">5 Rue Vallée </t>
  </si>
  <si>
    <t xml:space="preserve"> 16 place Darcy</t>
  </si>
  <si>
    <t>17 Avenue Aristide Briand</t>
  </si>
  <si>
    <t>927 Av. Joliot Curie</t>
  </si>
  <si>
    <t xml:space="preserve"> 927 avenue Joliot Curie</t>
  </si>
  <si>
    <t>12 bis Rte de Maringues</t>
  </si>
  <si>
    <t xml:space="preserve">45 RUE DES FRERES LUMIERE </t>
  </si>
  <si>
    <t xml:space="preserve">VOYAU
LALUQUE
JANAUD </t>
  </si>
  <si>
    <t xml:space="preserve">Jérémy
Florence 
Stéphane </t>
  </si>
  <si>
    <t>Secrétaire
Tréseorière
Élu CSE et membre Kiloutou Cestas</t>
  </si>
  <si>
    <t>2 Rue des Faisans</t>
  </si>
  <si>
    <t>06 21 71 01 88</t>
  </si>
  <si>
    <t>KUEHNE NAGEL FLEVY 57 CSE</t>
  </si>
  <si>
    <t>3 Rue André Maginot</t>
  </si>
  <si>
    <t>ZI EST, 7a Rue de l'Industrie</t>
  </si>
  <si>
    <t>69 Rue Pierre Jacquart</t>
  </si>
  <si>
    <t>L'OCEANE AUTOMOBILES MOUILLERON LE CAPTIF 17 CSE</t>
  </si>
  <si>
    <t>LA BELLE HENRIETTE LES ACHARDS 79 CSE</t>
  </si>
  <si>
    <t xml:space="preserve">Rue Montgolfier </t>
  </si>
  <si>
    <t>LA ROCHE AUTOMOBILES LA ROCHE-SUR-YON 47 CSE</t>
  </si>
  <si>
    <t>LABORIZON BIORYLIS LA ROCHE-SUR-YON 53 CSE</t>
  </si>
  <si>
    <t>All. Félix Nadar</t>
  </si>
  <si>
    <t>LAROCAR</t>
  </si>
  <si>
    <t>Boulevard D Edison</t>
  </si>
  <si>
    <t>02 51 62 40 51</t>
  </si>
  <si>
    <t>LEA NATURE PERIGNY 17 CSE</t>
  </si>
  <si>
    <t>LECLERC BLOIS</t>
  </si>
  <si>
    <t>LECLERC BLOIS 41 CSE</t>
  </si>
  <si>
    <t xml:space="preserve">15 rue Bout des Haies </t>
  </si>
  <si>
    <t xml:space="preserve">LECLERC FREYMING </t>
  </si>
  <si>
    <t xml:space="preserve">4 rue Genêts BP 157 </t>
  </si>
  <si>
    <t>06 45 59 68 08</t>
  </si>
  <si>
    <t>LECLERC LES OUDAIRIS  LA ROCHE-SUR-YON 57 CSE</t>
  </si>
  <si>
    <t>Av. de la Défense Passive</t>
  </si>
  <si>
    <t>90 Rte du Général de Gaulle,</t>
  </si>
  <si>
    <t>LECSAV CESTAS 33 CSE</t>
  </si>
  <si>
    <t>zi auguste 2, 4 Chem. d'Auguste</t>
  </si>
  <si>
    <t xml:space="preserve">LEROY MERLIN CHAMPIGNEULLES </t>
  </si>
  <si>
    <t>LEROY MERLIN  VERQUIN BÉTHUNE 62 SYNDICATS</t>
  </si>
  <si>
    <t>Rue Jean Jaurès</t>
  </si>
  <si>
    <t xml:space="preserve"> VERQUIN BÉTHUNE</t>
  </si>
  <si>
    <r>
      <rPr>
        <rFont val="Calibri"/>
        <color rgb="FF000000"/>
        <sz val="12.0"/>
        <u/>
      </rPr>
      <t xml:space="preserve">cse.biganos@leroymerlin.fr
</t>
    </r>
    <r>
      <rPr>
        <rFont val="Calibri"/>
        <color rgb="FF000000"/>
        <sz val="12.0"/>
        <u/>
      </rPr>
      <t>eve-alexandra.pedotti@leroymerlin.fr</t>
    </r>
  </si>
  <si>
    <t>Av. de la Condamine</t>
  </si>
  <si>
    <t xml:space="preserve">Leroy Merlin, 35 Rue de Frouard, </t>
  </si>
  <si>
    <t xml:space="preserve">Sandrine  </t>
  </si>
  <si>
    <t>Rue Antoine de Saint-Exupéry</t>
  </si>
  <si>
    <t>26 Rue de la République</t>
  </si>
  <si>
    <t>03 87 71 15 11</t>
  </si>
  <si>
    <t xml:space="preserve">  BONNET</t>
  </si>
  <si>
    <t>05 49 95 67 37</t>
  </si>
  <si>
    <t>LES ETIERS II L EPINE 33 CSE</t>
  </si>
  <si>
    <t>LES QUATRES VENTS HEBERGEMENTS  L''EPINE 33 CSE</t>
  </si>
  <si>
    <t xml:space="preserve">LIDL BRESSUIRE </t>
  </si>
  <si>
    <t>16 Rue de Malherbe</t>
  </si>
  <si>
    <t>LEROUX
LA SOUDIERE</t>
  </si>
  <si>
    <t xml:space="preserve">Denis
Anthony </t>
  </si>
  <si>
    <t>Membre CSE
Membre CSE</t>
  </si>
  <si>
    <t>7 Rue de la Kapellmatt</t>
  </si>
  <si>
    <t>16 Rue de la Fonderie</t>
  </si>
  <si>
    <t>02 40 35 50 76</t>
  </si>
  <si>
    <t>7 Boulevard Auguste Priou</t>
  </si>
  <si>
    <t>2 Bd de l'Estuaire</t>
  </si>
  <si>
    <t>02 40 99 00 65</t>
  </si>
  <si>
    <t>Route de Marigne Peuton</t>
  </si>
  <si>
    <t xml:space="preserve"> CHATEAU-GONTIER-SUR-MAYENNE</t>
  </si>
  <si>
    <t>9 Rue Eugène Rénaux</t>
  </si>
  <si>
    <t>LOXAM</t>
  </si>
  <si>
    <t>VERDIERE</t>
  </si>
  <si>
    <t xml:space="preserve"> nicolas.verdierry@gmail.com</t>
  </si>
  <si>
    <t>06 32 02 82 60</t>
  </si>
  <si>
    <t>jlavigne@m-extend.com
dliege@m-extend.com</t>
  </si>
  <si>
    <t>16 Rue Auguste Jouchoux</t>
  </si>
  <si>
    <t>rue hubert roth</t>
  </si>
  <si>
    <t>986 Rue Jean Bouin</t>
  </si>
  <si>
    <t>19 Rue Franklin</t>
  </si>
  <si>
    <t>Voie Michel Debray</t>
  </si>
  <si>
    <r>
      <rPr>
        <rFont val="Calibri"/>
        <color rgb="FF000000"/>
        <sz val="12.0"/>
        <u/>
      </rPr>
      <t xml:space="preserve">sophie.bouriau@manutan-collectivites.fr </t>
    </r>
    <r>
      <rPr>
        <rFont val="Calibri"/>
        <color rgb="FF000000"/>
        <sz val="12.0"/>
        <u/>
      </rPr>
      <t xml:space="preserve">
lydie.degorce@manutan-collectivites.fr</t>
    </r>
  </si>
  <si>
    <t>80 Rue de Trion</t>
  </si>
  <si>
    <t>MEDIACO VENDEE LE POIRE-SUR-VIE 35 CSE</t>
  </si>
  <si>
    <t>MELIORIS 79</t>
  </si>
  <si>
    <t>LELEU</t>
  </si>
  <si>
    <t>Nadjia</t>
  </si>
  <si>
    <t xml:space="preserve"> nadjiahugo@yahoo.fr</t>
  </si>
  <si>
    <t>06 84 58 32 84</t>
  </si>
  <si>
    <t>MENUISERIE CLOISONS PARQUET AGENCEMENTS AIZENAY 85 CSE</t>
  </si>
  <si>
    <t>Route de Sarreguemines</t>
  </si>
  <si>
    <t>MERCERON TP SALLERTAINE 48 CSE</t>
  </si>
  <si>
    <t>PCI48</t>
  </si>
  <si>
    <t>MERLOT SAS CHÂTELLERAULT 86  ENTREPRISE</t>
  </si>
  <si>
    <t>METAROM FRANCE 80 BOVES  CSE</t>
  </si>
  <si>
    <t>3 Avenue de l'Étoile du Sud</t>
  </si>
  <si>
    <t>Pl. des Carmes Dechaux</t>
  </si>
  <si>
    <t>Gabriel
Katy</t>
  </si>
  <si>
    <t>MIGAUD SAS DOMPIERRE SUR YON 79 CSE</t>
  </si>
  <si>
    <t>MOBIL HOME RIDEAU VENANSAULT 85 CSE</t>
  </si>
  <si>
    <t>Rue pierre et marie curie</t>
  </si>
  <si>
    <t>Venansault</t>
  </si>
  <si>
    <t>13 Pl. Delille</t>
  </si>
  <si>
    <t>UE PIERRE BERTHIER</t>
  </si>
  <si>
    <t xml:space="preserve"> 21 Rue de la Gâtine</t>
  </si>
  <si>
    <t xml:space="preserve"> Cholet</t>
  </si>
  <si>
    <t>03 29 08 70 00
06 21 58 24 06</t>
  </si>
  <si>
    <t>NOREMAT LUDRES 54 CSE</t>
  </si>
  <si>
    <t>166 Rue Ampère</t>
  </si>
  <si>
    <t>NORSKE SKOG GOLBEY GOLBEY 88 CSE</t>
  </si>
  <si>
    <t>te Jean-Charles Pellerin</t>
  </si>
  <si>
    <t xml:space="preserve">LEGROS </t>
  </si>
  <si>
    <t>ALEXIA</t>
  </si>
  <si>
    <t>alexia.legros@norskeskog.com</t>
  </si>
  <si>
    <t>FACCIN</t>
  </si>
  <si>
    <t>cserenaulthdf@hotmail.com</t>
  </si>
  <si>
    <t>06 74 18 52 67</t>
  </si>
  <si>
    <t>34 Rue Gilbert Bize</t>
  </si>
  <si>
    <t>OCEPLAST AIZENAY 69 CSE</t>
  </si>
  <si>
    <t>6 Rue Louise Michel</t>
  </si>
  <si>
    <t>O6 58 55 81 13</t>
  </si>
  <si>
    <t>OPH LA ROCHELLE 17 CSE</t>
  </si>
  <si>
    <t>OR BRUN ( SBM) ST JEAN DE MONTS 86 CSE</t>
  </si>
  <si>
    <t>19 Rue de l'Abbaye</t>
  </si>
  <si>
    <t>ETIVAL-CLAIREFONTAINE</t>
  </si>
  <si>
    <t xml:space="preserve">7 rue Moulin </t>
  </si>
  <si>
    <t>sill@papeteries-sill.com , secretairecsesill@gmail.com</t>
  </si>
  <si>
    <t>03 21 93 19 00</t>
  </si>
  <si>
    <t>Parc Astérix</t>
  </si>
  <si>
    <t>PAS DE CALAIS HABITAT ARRAS 62 CSE</t>
  </si>
  <si>
    <t>13 Rue de la Housse à Arras</t>
  </si>
  <si>
    <t xml:space="preserve">05 56 70 81 60
06 19 19 01 71
</t>
  </si>
  <si>
    <t>PICOTY OUEST LA ROCHE-SUR-YON 31 CSE</t>
  </si>
  <si>
    <t>PLASTICON FRANCE DOMPIERRE SUR YON 26 CSE</t>
  </si>
  <si>
    <t>POLYCLINIQUE DU MAINE LAVAL 53 CSE</t>
  </si>
  <si>
    <t>4 Av. des Français Libres CS 11027</t>
  </si>
  <si>
    <t>PPG SAULTAIN 59 CSE</t>
  </si>
  <si>
    <t>63 Le Kertoff</t>
  </si>
  <si>
    <t>PRIMEVER PROVENCE 13 CHÂTEAURENARD CSE</t>
  </si>
  <si>
    <t>210 Av. de la Digue</t>
  </si>
  <si>
    <t>CHÂTEAURENARD</t>
  </si>
  <si>
    <t>PROCESS CHALLANS 80 CSE</t>
  </si>
  <si>
    <t>Rue André Durouchez</t>
  </si>
  <si>
    <r>
      <rPr>
        <rFont val="Calibri"/>
        <sz val="12.0"/>
        <u/>
      </rPr>
      <t>05 65 71 75 54</t>
    </r>
  </si>
  <si>
    <t>145 Rue des Roseaux</t>
  </si>
  <si>
    <t>RAGT RODEZ 12 CSE</t>
  </si>
  <si>
    <t>Rue Émile Singla</t>
  </si>
  <si>
    <t xml:space="preserve"> 1 Rte de Gérardmer</t>
  </si>
  <si>
    <t>24 rue de la Villageoise</t>
  </si>
  <si>
    <t>RC MARINE LE POIRE-SUR-VIE 85 CSE</t>
  </si>
  <si>
    <t>RDM BLENDECQUES 62 CSE</t>
  </si>
  <si>
    <t>Rue de l'Hermitage</t>
  </si>
  <si>
    <t xml:space="preserve"> BLENDECQUES</t>
  </si>
  <si>
    <t>Parc T Delta Sud 515 Rue Antoine de Saint-Exupéry</t>
  </si>
  <si>
    <t>RECIPHRAM PESSAC 33 CSE</t>
  </si>
  <si>
    <t xml:space="preserve">11 avenue Gustave Eiffel </t>
  </si>
  <si>
    <t>nicolas.salvator@reciphram.com
valerie.bouchnag@recipharm.com</t>
  </si>
  <si>
    <t>RÉGIE LIGNE D'AZUR  CSE</t>
  </si>
  <si>
    <t>54 Rue du Gaz</t>
  </si>
  <si>
    <t xml:space="preserve"> coulogne</t>
  </si>
  <si>
    <t xml:space="preserve"> 247 AVENUE DE LA REPUBLIQUE </t>
  </si>
  <si>
    <t>50 Av. des Pyrénées -</t>
  </si>
  <si>
    <t xml:space="preserve"> Villenave-d'Ornon</t>
  </si>
  <si>
    <t>REXEL FRANCE CSE</t>
  </si>
  <si>
    <t xml:space="preserve"> La Pagantière</t>
  </si>
  <si>
    <t>ROC ELERC ROUEN 76 CSE</t>
  </si>
  <si>
    <t xml:space="preserve">22 rue Malherbe </t>
  </si>
  <si>
    <t>ROCHOUD Super U  LA ROCHE-SUR-YON 85 CSE</t>
  </si>
  <si>
    <t>ROUSSELOT SAS CSE</t>
  </si>
  <si>
    <t>RTCR - REGIE DES TRANSPORTS COMMUNAUTAIRES ROCHELAIS 17 CSE</t>
  </si>
  <si>
    <t>RUE DU MOULIN DE VENDOME</t>
  </si>
  <si>
    <t xml:space="preserve"> LAGORD</t>
  </si>
  <si>
    <t>didierguillon@yelo-rtcrfr
didierguillon17@gmail.com</t>
  </si>
  <si>
    <t>13 rue de Madrid</t>
  </si>
  <si>
    <t xml:space="preserve">05 57 97 00 10/06 42 22 81 98
</t>
  </si>
  <si>
    <t>S U O M A LA ROCHE-SUR-YON 85 CSE</t>
  </si>
  <si>
    <t>SA CLAUDE COUTHOUIS SOULLANS 85 CSE</t>
  </si>
  <si>
    <t>COUVAL  RUPT-SUR-MOSELLE 88 CSE</t>
  </si>
  <si>
    <t xml:space="preserve">zi Meix 3 rue Guillaume </t>
  </si>
  <si>
    <t>RUPT-SUR-MOSELLE</t>
  </si>
  <si>
    <t>SA DU GARAGE DE L'ATLANTIQUE LE POIRE-SUR-VIE 85 CSE</t>
  </si>
  <si>
    <t>05 57 10 62 62
05 57 10 62 73</t>
  </si>
  <si>
    <t>SAMIBOIS-SAMIPLAST COEX 17 CSE</t>
  </si>
  <si>
    <t>06 27 29 04 75
06 45 29 26 57</t>
  </si>
  <si>
    <t xml:space="preserve"> LONG DE L AUTOROUTE A1 </t>
  </si>
  <si>
    <t>Voie de l'Institut</t>
  </si>
  <si>
    <t xml:space="preserve">05 57 77 52 10
05 57 77 52 10
</t>
  </si>
  <si>
    <t xml:space="preserve">03 20 41 94 28
</t>
  </si>
  <si>
    <t>SAS SODIBOR CARREFOUR MARKET BORDEAUX 33 CSE</t>
  </si>
  <si>
    <t xml:space="preserve"> 10 Rue de la Capelle</t>
  </si>
  <si>
    <t>SCACHAP  RUFFEC</t>
  </si>
  <si>
    <t>SCASO BEYCHAC-ET-CAILLAU 33 CSE</t>
  </si>
  <si>
    <t xml:space="preserve">ROUTE DE BEROY </t>
  </si>
  <si>
    <t>BEYCHAC-ET-CAILLAU</t>
  </si>
  <si>
    <t>8 Rue d'Alsace</t>
  </si>
  <si>
    <t>SCOP AMENAGEMENT JARDINS ESPACES VERTS LA ROCHE-SUR-YON 85 CSE</t>
  </si>
  <si>
    <r>
      <rPr>
        <rFont val="Calibri"/>
        <color rgb="FF000000"/>
        <sz val="12.0"/>
        <u/>
      </rPr>
      <t>cmonchy@orange.fr</t>
    </r>
  </si>
  <si>
    <t>Rue André Pommery</t>
  </si>
  <si>
    <t>SEPRO ROBOTIQUE LA ROCHE-SUR-YON 85 CSE</t>
  </si>
  <si>
    <t>lpierrejean@sepro-group.com 
 cse_titulaires@sepro-group.com
    ngarcia@sepro-group.com</t>
  </si>
  <si>
    <t>ZA Les Neuvillières, Rue Guillaume le Conquérant</t>
  </si>
  <si>
    <t>SERRES DE L'AUJOUERE COMMEQUIERS 85 CSE</t>
  </si>
  <si>
    <t>SERRURERIE CONSTRUC METALLIQUE ALUMINIUM LES ACHARDS 85 CSE</t>
  </si>
  <si>
    <t>SETRAM LE MANS 72 SYNDICATS</t>
  </si>
  <si>
    <t xml:space="preserve"> Rte de Villey Saint-Etienne</t>
  </si>
  <si>
    <t>6 Chem. de la Prairie</t>
  </si>
  <si>
    <t xml:space="preserve"> 17 Av. André Dulin</t>
  </si>
  <si>
    <t>SIROP MONIN BOURGES 18 CSE</t>
  </si>
  <si>
    <t>5 rue Ferdinand de Lesseps</t>
  </si>
  <si>
    <t>204 Bd Charles de Gaulle</t>
  </si>
  <si>
    <t xml:space="preserve"> 8 Rue des Grandes Bosses</t>
  </si>
  <si>
    <t>SN ITAL AUTO  MOUILLERON LE CAPTIF 85 CSE</t>
  </si>
  <si>
    <t>SNCF BFC DIJON CFDT</t>
  </si>
  <si>
    <t>22, rue de l'Arquebuse</t>
  </si>
  <si>
    <t>SNCF PACA MARSEILLE CSE</t>
  </si>
  <si>
    <t xml:space="preserve">Place de Lorraine </t>
  </si>
  <si>
    <t>SOBOTRAM ET LOGISTIQUE CRISSEY 71 CSE</t>
  </si>
  <si>
    <t xml:space="preserve"> 33 Rue Paul Sabatier</t>
  </si>
  <si>
    <t>SOC ETUDE REALISATION TECHNIQUE APPLIQUE LE POIRE-SUR-VIE 85 CSE</t>
  </si>
  <si>
    <t>SOC NOUVELLE VENDEE AUTO CHALLANS 85 CSE</t>
  </si>
  <si>
    <t xml:space="preserve"> ZAC DE RUITZ, RUE DES HALLOTS</t>
  </si>
  <si>
    <t xml:space="preserve"> RUITZ</t>
  </si>
  <si>
    <t>SOCIETE COOPERATIVE OUVRIERE VENDEE ATLANTIQUE DE TRAVAUX PUBLIC COMMEQUIERS 85 CSE</t>
  </si>
  <si>
    <t>SOCIETE D'EXPLOITATION DES EAUX VEOLIA VENDEE LA ROCHE-SUR-YON 33 CSE</t>
  </si>
  <si>
    <t>SOCIETE DE MECANIQUE ET D'OUTILLAGE MOTHAISE LES ACHARDS 85 CSE</t>
  </si>
  <si>
    <t>SOCIETE DE RECHARGEMENT DEMATERIALISE LA ROCHE-SUR-YON 85 CSE</t>
  </si>
  <si>
    <r>
      <rPr>
        <rFont val="Calibri"/>
        <color rgb="FF000000"/>
        <sz val="12.0"/>
        <u/>
      </rPr>
      <t xml:space="preserve"> t.ozanne@barton-family-
</t>
    </r>
    <r>
      <rPr>
        <rFont val="Calibri"/>
        <color rgb="FF1155CC"/>
        <sz val="12.0"/>
        <u/>
      </rPr>
      <t>wines.com</t>
    </r>
  </si>
  <si>
    <t>SOCIETE LAITIERE DE RODEZ ONET-LE-CHÂTEAU 12 CSE</t>
  </si>
  <si>
    <t>120 Rue de la Prade</t>
  </si>
  <si>
    <t>ONET-LE-CHÂTEAU</t>
  </si>
  <si>
    <t>SOCIETE RECHERCHE ET INDUSTRIALISATION SORIBA CHALLANS 85 CSE</t>
  </si>
  <si>
    <t>SOCIETE VENDEENNE DE TRANSPORTS ET DE TOURISME LE POIRE-SUR-VIE 57 CSE</t>
  </si>
  <si>
    <t xml:space="preserve"> Rue de Knutange</t>
  </si>
  <si>
    <t>3 Rte de Crosery</t>
  </si>
  <si>
    <t>SOCOPA Evron 53</t>
  </si>
  <si>
    <t>MONTANGE</t>
  </si>
  <si>
    <t>lenoir.sonia@hotmail.com</t>
  </si>
  <si>
    <t>06 16 99 50 61</t>
  </si>
  <si>
    <t>SOCRAM BANQUE NIORT 79 CSE</t>
  </si>
  <si>
    <t xml:space="preserve">2 RUE DU 24 FEVRIER </t>
  </si>
  <si>
    <t>SODI VEOLIA CHATEAUNEUF-LES-MARTIGUES 13 CSE</t>
  </si>
  <si>
    <t>SODIBOISSONS</t>
  </si>
  <si>
    <t>LEULINGHEM</t>
  </si>
  <si>
    <t>HENDRICK</t>
  </si>
  <si>
    <t>cyril.hendrick@gmail.com</t>
  </si>
  <si>
    <t>06 03 62 65 66</t>
  </si>
  <si>
    <t>SODIVARDIERE LECLERC CHALLANS</t>
  </si>
  <si>
    <t>SODIVARDIERE LECLERC CHALLANS 85 CSE</t>
  </si>
  <si>
    <t>Lieu Dit La Gauvardiere  Route De Noirmoutier</t>
  </si>
  <si>
    <t>SOLAIPA CSE</t>
  </si>
  <si>
    <t>97 Rue de la Mertzau</t>
  </si>
  <si>
    <t>SOLNET MONCOUTANT-SUR-SÈVRE
79 CSE</t>
  </si>
  <si>
    <t>05 49 25 57 01
02 51 00 59 19</t>
  </si>
  <si>
    <t>45 Chem. de l'ARPS</t>
  </si>
  <si>
    <t xml:space="preserve">Sainte eulalie en royan </t>
  </si>
  <si>
    <t>SOREEL CHOLET 49 CSE</t>
  </si>
  <si>
    <t>SORÉGIES POITIERS 86 CSE</t>
  </si>
  <si>
    <t>SOURIAU CHAMPAGNE 72 CSE</t>
  </si>
  <si>
    <t xml:space="preserve"> 89 ROUTE DE SAINT-HUBERT </t>
  </si>
  <si>
    <t>CHAMPAGNE</t>
  </si>
  <si>
    <t>SOVAM CHÂTILLON-SUR-THOUET 79</t>
  </si>
  <si>
    <t>3 Rte de la Bressandière</t>
  </si>
  <si>
    <t>CHÂTILLON-SUR-THOUET</t>
  </si>
  <si>
    <t>SPBI</t>
  </si>
  <si>
    <t>SPBI DOMPIERRE SUR YON 79 CSE</t>
  </si>
  <si>
    <t>SPLRU LYON 69 CSE</t>
  </si>
  <si>
    <t>19 Bd Marius Vivier Merle</t>
  </si>
  <si>
    <t>SPRENE CALAIS 62 CSE</t>
  </si>
  <si>
    <t xml:space="preserve"> 309 rue Saint-Exupéry</t>
  </si>
  <si>
    <t>131 Av. des Auréats</t>
  </si>
  <si>
    <t xml:space="preserve"> Rue d'Euville</t>
  </si>
  <si>
    <t xml:space="preserve">COMMERCY </t>
  </si>
  <si>
    <t>8 Av. de la Feuillade</t>
  </si>
  <si>
    <t>STARTRUCKS DOMPIERRE SUR YON 17 CSE</t>
  </si>
  <si>
    <t>06 19 18 78 42/03 28 43 43 00</t>
  </si>
  <si>
    <t>STÉ EUROPÉENNE DES BEURRES SAINT-LOUBES 33 CSE</t>
  </si>
  <si>
    <t>ZI DE COUVERTAIRE, 7 RUE DES BRUYERES</t>
  </si>
  <si>
    <t xml:space="preserve"> SAINT-LOUBES</t>
  </si>
  <si>
    <t>STEF - TFE SERVICES PARIS CSE</t>
  </si>
  <si>
    <t>STEF ATTON 54 CSE</t>
  </si>
  <si>
    <t>STEF AVIGNON 84 CSE</t>
  </si>
  <si>
    <t>25 RUE CHARLES CHARTIER</t>
  </si>
  <si>
    <t>Frederic
Roselyne</t>
  </si>
  <si>
    <t>STEF MIRAMAS  CSE</t>
  </si>
  <si>
    <t>STEF TRANSPORT LILLE 62 CSE</t>
  </si>
  <si>
    <t>karmammangelique@orange.fr   giffardpascal@gmail.com          csestefchateaubourg@gmail.com</t>
  </si>
  <si>
    <t xml:space="preserve">ZONE ARTISANALE </t>
  </si>
  <si>
    <t xml:space="preserve"> BURNHAUPT-LE-BAS</t>
  </si>
  <si>
    <t xml:space="preserve">cse.stef.niort1@orange.fr
</t>
  </si>
  <si>
    <t xml:space="preserve">05 49 05 32 32/05 49 25 03 37/05 49 05 39 90
</t>
  </si>
  <si>
    <t xml:space="preserve"> BP 10084 HAGONDANGE CEDEX </t>
  </si>
  <si>
    <t>VOLATIER
LEININGER
BARRY</t>
  </si>
  <si>
    <t>Fulya
Thierry
Sandrine</t>
  </si>
  <si>
    <t>csestellantistremery@gmail.com
fulyavolatier@stellantis.com
thierry.leininger@stellantis.com
sandrine.barry@stellantis.com</t>
  </si>
  <si>
    <t>STG PONS 17 CSE</t>
  </si>
  <si>
    <t>LEDOUX</t>
  </si>
  <si>
    <t xml:space="preserve">place Gare </t>
  </si>
  <si>
    <t>Parc ALATA, 3 Av. des Charmes</t>
  </si>
  <si>
    <t>STRADAL CHAUMES EN RETZ 44 CSE</t>
  </si>
  <si>
    <t>3 Rue des Terres Rouges</t>
  </si>
  <si>
    <t>SUEZ RV BLOIS/BOUGE 41 SYNDICATS</t>
  </si>
  <si>
    <t xml:space="preserve"> 161 avenue Châteaudun </t>
  </si>
  <si>
    <t>BLOIS/BOUGE</t>
  </si>
  <si>
    <t>28 Rue de la Chapelle</t>
  </si>
  <si>
    <t xml:space="preserve">2 allée Piloinais </t>
  </si>
  <si>
    <t>2 Place de Bonabry</t>
  </si>
  <si>
    <t xml:space="preserve">56 avenue Paris </t>
  </si>
  <si>
    <t xml:space="preserve">MONCOUTANT </t>
  </si>
  <si>
    <t>05 49 72 74 53</t>
  </si>
  <si>
    <t>Rue du Papegault</t>
  </si>
  <si>
    <t xml:space="preserve">TINTENIAC </t>
  </si>
  <si>
    <t>Rue Du General Newinger</t>
  </si>
  <si>
    <t>SUPER U DECAZEVILLE 12 CSE</t>
  </si>
  <si>
    <t>280 rue de la renaissance</t>
  </si>
  <si>
    <t>DECAZEVILLE</t>
  </si>
  <si>
    <t>SUPER U GEMOZAC 17 CSE</t>
  </si>
  <si>
    <t>zone artisanale Pied Sec</t>
  </si>
  <si>
    <t xml:space="preserve"> GÉMOZAC  </t>
  </si>
  <si>
    <t xml:space="preserve">Centre commercial Les Cinq Epis rue Metz </t>
  </si>
  <si>
    <t>SUPER U ONET-LE-CHATEAU 12 CSE</t>
  </si>
  <si>
    <t xml:space="preserve">route Espalion </t>
  </si>
  <si>
    <t xml:space="preserve"> ONET LE CHÂTEAU</t>
  </si>
  <si>
    <t>SUPERMARCHE MATCH SYNDICATS</t>
  </si>
  <si>
    <t xml:space="preserve">CADET ROUSSEL        </t>
  </si>
  <si>
    <t>135 Rte Neuve</t>
  </si>
  <si>
    <t xml:space="preserve">IRIGNY </t>
  </si>
  <si>
    <t xml:space="preserve">18 RUE SAINTE </t>
  </si>
  <si>
    <t>SYNDICAT DES TRANSPORTS DURANCE ALPILLES AVIGNON 84</t>
  </si>
  <si>
    <t xml:space="preserve">47 Rue Carreterie, </t>
  </si>
  <si>
    <t xml:space="preserve">SYNDICAT CFDT CHIMIE ENERGIE DE L'AIN BOURG-EN-BRESSE 01 </t>
  </si>
  <si>
    <t>Maison des Syndicats, 3 Impasse Alfred Chanut</t>
  </si>
  <si>
    <t>SYNDICAT CFDT METAUX DROME VALENCE 26</t>
  </si>
  <si>
    <t xml:space="preserve">17 RUE GEORGES BIZET </t>
  </si>
  <si>
    <t>SYNDICAT  GENERAL DES TRANSPORTS CFDT RHONE-ALPES SUD EST VALENCE 26</t>
  </si>
  <si>
    <t xml:space="preserve"> 599 Rue Pierre et Marie Curie </t>
  </si>
  <si>
    <t>TADAO GRENAY 62 SYNDICATS</t>
  </si>
  <si>
    <t>Rue de Condé</t>
  </si>
  <si>
    <t xml:space="preserve">125 rue Léon Trotski Bp 85599 Cs 60014 </t>
  </si>
  <si>
    <t>TEMPORA SA LYON 69  ASS</t>
  </si>
  <si>
    <t>TEOPLUS MOUILLERON LE CAPTIF 49 CSE</t>
  </si>
  <si>
    <t>TESSIER CORNILLE LES CAVES 49 CSE</t>
  </si>
  <si>
    <t>12 Rte des Grands Champs</t>
  </si>
  <si>
    <t>Cornillé-les-Caves</t>
  </si>
  <si>
    <t>4 Rue de l'Industrie</t>
  </si>
  <si>
    <t xml:space="preserve">zone industrielle Plaine </t>
  </si>
  <si>
    <t>TISSUS DU RENARD MOUILLERON LE CAPTIF 85 CSE</t>
  </si>
  <si>
    <t xml:space="preserve">Za Des Mandeliers 6 rue Fassonniere </t>
  </si>
  <si>
    <t>TONNELLERIE NADALIE LUDON-MÉDOC 33 CSE</t>
  </si>
  <si>
    <t>99 Rue Lafont</t>
  </si>
  <si>
    <t xml:space="preserve"> LUDON-MÉDOC</t>
  </si>
  <si>
    <t xml:space="preserve"> GOURDET</t>
  </si>
  <si>
    <t>STEPHANE</t>
  </si>
  <si>
    <r>
      <rPr>
        <rFont val="Calibri"/>
        <color rgb="FF000000"/>
        <sz val="12.0"/>
        <u/>
      </rPr>
      <t>ce.nadalie@gmail.com</t>
    </r>
  </si>
  <si>
    <t>TOUSSAINT MOTOCULTURE DIGNE-LES-BAINS 04  CSE</t>
  </si>
  <si>
    <t>80 Rte de Marseille</t>
  </si>
  <si>
    <t>DIGNE-LES-BAINS</t>
  </si>
  <si>
    <t>TOYS MOTORS MOUILLERON LE CAPTIF 85 CSE</t>
  </si>
  <si>
    <r>
      <rPr>
        <rFont val="Calibri"/>
        <color rgb="FF1155CC"/>
        <sz val="12.0"/>
        <u/>
      </rPr>
      <t>p.berman@wanadoo.fr</t>
    </r>
  </si>
  <si>
    <t>TPTS CHERET 18 BOURGES CSE</t>
  </si>
  <si>
    <t xml:space="preserve">6 RUE JEAN-MARIE TJIBAOU </t>
  </si>
  <si>
    <t>TRADIMAR LA CRECHE 79 CSE</t>
  </si>
  <si>
    <t xml:space="preserve">Centre Routier Zone Industrielle
</t>
  </si>
  <si>
    <t xml:space="preserve"> La Creche</t>
  </si>
  <si>
    <r>
      <rPr>
        <rFont val="Calibri"/>
        <color rgb="FF1155CC"/>
        <sz val="12.0"/>
        <u/>
      </rPr>
      <t>fred491981@hotmail.fr</t>
    </r>
  </si>
  <si>
    <t xml:space="preserve">21 Chemin du Temple, Zone Industrielle Nord, </t>
  </si>
  <si>
    <r>
      <rPr>
        <rFont val="Calibri"/>
        <color rgb="FF1155CC"/>
        <sz val="12.0"/>
        <u/>
      </rPr>
      <t>trianaarles@hotmail.fr</t>
    </r>
  </si>
  <si>
    <t>TRANSDEV CHARTRES MAINVILLIERS 28 SYNDICATS</t>
  </si>
  <si>
    <t>9 Rue Jean Rostandrs</t>
  </si>
  <si>
    <t>MAINVILLIE</t>
  </si>
  <si>
    <r>
      <rPr>
        <rFont val="Calibri"/>
        <color rgb="FF1155CC"/>
        <sz val="12.0"/>
        <u/>
      </rPr>
      <t>david.rbd@orange.fr</t>
    </r>
  </si>
  <si>
    <t>2 Rue des Nonnetiers</t>
  </si>
  <si>
    <t>TRANSDEV GRAND EST MMV EPINAL 88 CSE</t>
  </si>
  <si>
    <t xml:space="preserve">Zac De La Magdeleine rue Arsenal </t>
  </si>
  <si>
    <t>TRANSDEV LYON 69 CSE</t>
  </si>
  <si>
    <t xml:space="preserve"> 75 Rue de la Villette</t>
  </si>
  <si>
    <t xml:space="preserve">Zi Saint Maurice La Loubiere 293 allée Gabriel Lippmann </t>
  </si>
  <si>
    <t xml:space="preserve">15 RUE DE LA BRIQUETERIE </t>
  </si>
  <si>
    <t>POINCY</t>
  </si>
  <si>
    <r>
      <rPr>
        <rFont val="Calibri"/>
        <color rgb="FF1155CC"/>
        <sz val="12.0"/>
        <u/>
      </rPr>
      <t>mohamed30naili@gmail.com</t>
    </r>
  </si>
  <si>
    <t>TRANSDEV NANTERRE 92 SYNDICATS</t>
  </si>
  <si>
    <t>40 Av. des Guilleraies</t>
  </si>
  <si>
    <t>8 RUE PAUL SABATIER</t>
  </si>
  <si>
    <t>TRANSDEV PROXIWAY  SYNDICATS</t>
  </si>
  <si>
    <r>
      <rPr>
        <rFont val="Calibri"/>
        <color rgb="FF1155CC"/>
        <sz val="12.0"/>
        <u/>
      </rPr>
      <t>laurent1970.50000@gmail.com</t>
    </r>
  </si>
  <si>
    <t>TRANSDEV SALON-DE-PROVENCE 13 CFDT</t>
  </si>
  <si>
    <t xml:space="preserve">8 Bis rue Sébastien Lehr </t>
  </si>
  <si>
    <t xml:space="preserve"> SAINT DIÉ DES VOSGES</t>
  </si>
  <si>
    <r>
      <rPr>
        <rFont val="Calibri"/>
        <color rgb="FF1155CC"/>
        <sz val="12.0"/>
        <u/>
      </rPr>
      <t>cococorinne88@gmail.com</t>
    </r>
  </si>
  <si>
    <t>TRANSDEV TRA VILLEPINTE 93 SYNDICATS</t>
  </si>
  <si>
    <t>241 Chem. du Loup</t>
  </si>
  <si>
    <t>1 Chem. du Clos Saint-Paul</t>
  </si>
  <si>
    <t>TRANSDEV VERSAILLES 78  SYNDICATS</t>
  </si>
  <si>
    <t>All. des Mortemets</t>
  </si>
  <si>
    <t>37 Rue d'Athènes</t>
  </si>
  <si>
    <t>TRANSEPT CHALLANS 79 CSE</t>
  </si>
  <si>
    <t>TRANSPORT MAUFFREY SAINT-NABORD 88 CSE</t>
  </si>
  <si>
    <t xml:space="preserve">ZI du Bois Joli, Plaine Eloyes
</t>
  </si>
  <si>
    <t>SAINT-NABORD</t>
  </si>
  <si>
    <t>TRANSPORT MGE CHAVELOT 88 CSE</t>
  </si>
  <si>
    <t>ZAC DE, La Cobrelle</t>
  </si>
  <si>
    <t>6 Rte de Gérardmer</t>
  </si>
  <si>
    <t>TRANSPORT SUDRE / MSV MOUZEUIL ST MARTIN 85 CSE</t>
  </si>
  <si>
    <t>ZI DES NOYES</t>
  </si>
  <si>
    <t xml:space="preserve"> Zone d'aménagement concerté Combottes, Rue des Esselots</t>
  </si>
  <si>
    <t>TRANSPORTS CHANNELFRET CSE</t>
  </si>
  <si>
    <r>
      <rPr>
        <rFont val="Calibri"/>
        <color rgb="FF000000"/>
        <sz val="12.0"/>
        <u/>
      </rPr>
      <t>merraoui@hotmail.fr</t>
    </r>
    <r>
      <rPr>
        <rFont val="Calibri"/>
        <color rgb="FF000000"/>
        <sz val="12.0"/>
        <u/>
      </rPr>
      <t xml:space="preserve"> </t>
    </r>
  </si>
  <si>
    <t>TRANSPORTS J MARTIN PORTES-LÈS-VALENCE 26 CSE</t>
  </si>
  <si>
    <t>Rue Louis Saillant</t>
  </si>
  <si>
    <t>PORTES-LÈS-VALENCE</t>
  </si>
  <si>
    <t>TRANSPORTS MECA  / SOCAFNA  PERPIGNAN 66 CSE</t>
  </si>
  <si>
    <t xml:space="preserve">Localisation124 allée Provence St Charles </t>
  </si>
  <si>
    <t>Perpignan</t>
  </si>
  <si>
    <t>12 Route des Frênes</t>
  </si>
  <si>
    <t>TRANSPORTS TRATEL BUSSAC FORET 17 CSE</t>
  </si>
  <si>
    <t>TRIDENT MOUILLERON LE CAPTIF 85 CSE</t>
  </si>
  <si>
    <t>TRONICO SAINT-PHILBERT-DE-BOUAINE 85 CSE</t>
  </si>
  <si>
    <t>TRPTS BAUDOUIN PRAHECQ79</t>
  </si>
  <si>
    <t>D740 Rue de Niort</t>
  </si>
  <si>
    <t>TURQUAND LE POIRE-SUR-VIE 85 CSE</t>
  </si>
  <si>
    <t xml:space="preserve">VENDEE 2 ZAC DU PT. LAPIN ZAC VENDEOPOLE </t>
  </si>
  <si>
    <t>U LOG HAUDOUIN LE NANTEUIL</t>
  </si>
  <si>
    <t>U LOG HAUDOUIN LE NANTEUIL 60 CSE</t>
  </si>
  <si>
    <t>Chemin de la demi lune</t>
  </si>
  <si>
    <t>U. EXPRESS NOIRMOUTIER EN L ILE 64 CSE</t>
  </si>
  <si>
    <t xml:space="preserve">8 RUE JOSEPH CUGNOT </t>
  </si>
  <si>
    <t>DERUELLE</t>
  </si>
  <si>
    <t>14 Pl. Louis Imbach</t>
  </si>
  <si>
    <t>UD FO 12 AVEYRON RODEZ CSE</t>
  </si>
  <si>
    <t xml:space="preserve"> 66 Av. Tarayre</t>
  </si>
  <si>
    <t xml:space="preserve"> Rodez</t>
  </si>
  <si>
    <r>
      <rPr>
        <rFont val="Calibri"/>
        <color rgb="FF000000"/>
        <sz val="12.0"/>
        <u/>
      </rPr>
      <t>cse.billeterie@gifi.fr
fabrice.brun@gifi.fr</t>
    </r>
    <r>
      <rPr>
        <rFont val="Calibri"/>
        <color rgb="FF000000"/>
        <sz val="12.0"/>
        <u/>
      </rPr>
      <t xml:space="preserve">
sabine.poujade@</t>
    </r>
    <r>
      <rPr>
        <rFont val="Calibri"/>
        <color rgb="FF000000"/>
        <sz val="12.0"/>
        <u/>
      </rPr>
      <t>gifi.fr</t>
    </r>
  </si>
  <si>
    <t>UES PHARMAGEST VILLERS LES NANCY 54 CSE</t>
  </si>
  <si>
    <t>UMICORE UNICAT FLORANGE 57 CSE</t>
  </si>
  <si>
    <t>ZI Sainte Agathe</t>
  </si>
  <si>
    <t>UNSA TRANSPORTS NORMANDIE et PAS DE CALAIS</t>
  </si>
  <si>
    <t>URSSAF POITOU CHARENTE</t>
  </si>
  <si>
    <t xml:space="preserve"> 6 Rte de Thionville</t>
  </si>
  <si>
    <t xml:space="preserve">WOIPPY </t>
  </si>
  <si>
    <t>14 Rue de la Libération</t>
  </si>
  <si>
    <t xml:space="preserve">RUPT SUR MOSELLE </t>
  </si>
  <si>
    <t xml:space="preserve">Technopole de Forbach Sud, Rue Avogadro CS 70122 </t>
  </si>
  <si>
    <t>VD COM LE POIRE-SUR-VIE 85 CSE</t>
  </si>
  <si>
    <t>VENDEE CONCEPT LA ROCHE-SUR-YON 85 CSE</t>
  </si>
  <si>
    <t>VENDEE DISTRIBUTION DOMPIERRE SUR YON 85 CSE</t>
  </si>
  <si>
    <t>VENDEE ENERGIE LA ROCHE-SUR-YON 85 CSE</t>
  </si>
  <si>
    <t>VENDEE FLUIDES ENERGIES DOMPIERRE SUR YON 85 CSE</t>
  </si>
  <si>
    <t>VENDEE LOGEMENT ESH LA ROCHE-SUR-YON 54 CSE</t>
  </si>
  <si>
    <t xml:space="preserve">Rd 18 avenue Gaude </t>
  </si>
  <si>
    <t>VERBUS/VERDIE RODEZ 12 CSE</t>
  </si>
  <si>
    <t>26 Avenue de Bourran</t>
  </si>
  <si>
    <t>Rodez</t>
  </si>
  <si>
    <t>Avenue Andre Gouy</t>
  </si>
  <si>
    <t>15 Rue de la Communauté</t>
  </si>
  <si>
    <t xml:space="preserve">0240782780
0240782780
</t>
  </si>
  <si>
    <t>VOISIN CONSTRUCTIONS SOULLANS 57 CSE</t>
  </si>
  <si>
    <t>2 Rue de l'Industrie</t>
  </si>
  <si>
    <t>Cournon-d'Auvergne</t>
  </si>
  <si>
    <t>VOYAGES NOMBALAIS CHALLANS 33 CSE</t>
  </si>
  <si>
    <t>VYV NANTES 44 CSE</t>
  </si>
  <si>
    <t xml:space="preserve"> Zone Portuaire </t>
  </si>
  <si>
    <t>Marseille 15</t>
  </si>
  <si>
    <t>3 Rue Nelson Mandela</t>
  </si>
  <si>
    <t>WENGE COMMUNICATION VOLUME CROISSY-BEAUBOURG 77 CSE</t>
  </si>
  <si>
    <t xml:space="preserve"> 52 Rue d'Emerainville</t>
  </si>
  <si>
    <t>CROISSY-BEAUBOURG</t>
  </si>
  <si>
    <t>2 rue Francis Joliat</t>
  </si>
  <si>
    <t>Rue du Flottage</t>
  </si>
  <si>
    <t>22 Av. Neil Armstrong</t>
  </si>
  <si>
    <t>Mérignac</t>
  </si>
  <si>
    <t>WINNCARE FRANCE ST PAUL MONT PENIT 84 CSE</t>
  </si>
  <si>
    <t xml:space="preserve">Route de Richerenches les Molières </t>
  </si>
  <si>
    <t>WOODBRASS THOUARÉ-SUR-LOIRE 44 CSE</t>
  </si>
  <si>
    <t>20 Av. Neil Armstrong</t>
  </si>
  <si>
    <t>4 Bd Charles André</t>
  </si>
  <si>
    <t>387 Rue Marius Berliet</t>
  </si>
  <si>
    <t>2045 avenue Benoit Fourneyron</t>
  </si>
  <si>
    <t>230 Rue des Châtaigniers</t>
  </si>
  <si>
    <t>14 Rte du Bass. Numéro 6</t>
  </si>
  <si>
    <t>Gennevilliers</t>
  </si>
  <si>
    <t>BATIMENT 7 ZAC LES PORTES DE VEMARS</t>
  </si>
  <si>
    <t>ZI de l'Aéroparc</t>
  </si>
  <si>
    <t>XPO LOGISTICS DISTRIBUTION FRANCE ROSIERES-AUX-SALINES  54 CSE</t>
  </si>
  <si>
    <t>Rue Claude Nicolas MIQUE</t>
  </si>
  <si>
    <t xml:space="preserve">ROSIERES-AUX-SALINES  </t>
  </si>
  <si>
    <t>YELO MOBILITÉS LAGORD 17 CSE</t>
  </si>
  <si>
    <t>Rue du Moulin de Vendôme</t>
  </si>
  <si>
    <t>6 Rue Jean Baptiste Dumaire</t>
  </si>
  <si>
    <t>Nombre de ventes</t>
  </si>
  <si>
    <t>RDV physique</t>
  </si>
  <si>
    <t>RDV téléphonique</t>
  </si>
  <si>
    <t>conseil sydical</t>
  </si>
  <si>
    <t>THEVENOT</t>
  </si>
  <si>
    <t>DS CFDT + SG CSE</t>
  </si>
  <si>
    <t>ce.5septetiquette@gmail.com</t>
  </si>
  <si>
    <t>06 84 75 32 53</t>
  </si>
  <si>
    <t>source introuvable</t>
  </si>
  <si>
    <t>Pas de contact</t>
  </si>
  <si>
    <t>Origine parrainage 300 : pas de contact</t>
  </si>
  <si>
    <r>
      <rPr>
        <rFont val="Arial"/>
      </rPr>
      <t>LISTE 01FORMATIC : Répartition des conseillers selon le CRM AAF</t>
    </r>
    <r>
      <rPr>
        <rFont val="Arial"/>
        <color rgb="FF1155CC"/>
        <u/>
      </rPr>
      <t>https://docs.google.com/spreadsheets/d/1vM5sdooUiyDWbDa3kniPd91xk96-pKGi/edit?gid=613924841#gid=613924841</t>
    </r>
  </si>
  <si>
    <r>
      <rPr>
        <rFont val="Arial"/>
      </rPr>
      <t xml:space="preserve">CARTE COMMERCIAUX / </t>
    </r>
    <r>
      <rPr>
        <rFont val="Arial"/>
        <color rgb="FF1155CC"/>
        <u/>
      </rPr>
      <t>https://docs.google.com/spreadsheets/d/1OHuCbSNeW2geUNFziWm5cKL7JYwdPfRpGFsBxu_R66Y/edit?gid=0#gid=0</t>
    </r>
  </si>
  <si>
    <r>
      <rPr>
        <rFont val="Arial"/>
        <color rgb="FF000000"/>
      </rPr>
      <t xml:space="preserve">Contacts Mustapha ZOUFIR du 04/12/24 </t>
    </r>
    <r>
      <rPr>
        <rFont val="Arial"/>
        <color rgb="FF1155CC"/>
        <u/>
      </rPr>
      <t>https://docs.google.com/spreadsheets/d/1kJFCK5zKDMi_DLkMXfSB4ZI_uaZ7n9JJ1yPDUkXZDjk/edit?gid=0#gid=0</t>
    </r>
  </si>
  <si>
    <t>DROGUERES</t>
  </si>
  <si>
    <t>DS CFDT + membre CSE</t>
  </si>
  <si>
    <t>ce.adduxi@orange.fr</t>
  </si>
  <si>
    <t xml:space="preserve"> 06 07 26 59 45</t>
  </si>
  <si>
    <t>AFBDDN / CIAF 54 CSE</t>
  </si>
  <si>
    <r>
      <rPr>
        <rFont val="Calibri"/>
        <color rgb="FF000000"/>
        <sz val="12.0"/>
        <u/>
      </rPr>
      <t xml:space="preserve">tresorier-cse.ouest@aftral.com
</t>
    </r>
    <r>
      <rPr>
        <rFont val="Calibri"/>
        <color rgb="FF000000"/>
        <sz val="12.0"/>
        <u/>
      </rPr>
      <t>secretaire.cseouest@aftral.com
marie-cecile.marco@aftral.com</t>
    </r>
  </si>
  <si>
    <r>
      <rPr>
        <rFont val="Calibri"/>
        <color rgb="FF000000"/>
        <sz val="12.0"/>
        <u/>
      </rPr>
      <t xml:space="preserve">tresorier-cse.ouest@aftral.com
</t>
    </r>
    <r>
      <rPr>
        <rFont val="Calibri"/>
        <color rgb="FF000000"/>
        <sz val="12.0"/>
        <u/>
      </rPr>
      <t>secretaire.cseouest@aftral.com
marie-cecile.marco@aftral.com</t>
    </r>
  </si>
  <si>
    <t xml:space="preserve">AHLSTROM ARCHES </t>
  </si>
  <si>
    <t>AHLSTROM ARCHES 88 CSE</t>
  </si>
  <si>
    <t>GORNET
MONCHABLON</t>
  </si>
  <si>
    <t>Francis
Ludovic</t>
  </si>
  <si>
    <t>francis.gornet@ahlstrom.com
lesmonches@gmail.com</t>
  </si>
  <si>
    <t xml:space="preserve">06 82 00 46 58
06 79 87 28 49 </t>
  </si>
  <si>
    <t>ALBANY SAFRAN COMPOSITE COMMERCY 55 CSE</t>
  </si>
  <si>
    <t>Signée nouveau process</t>
  </si>
  <si>
    <t>comiteentreprise@albint.com
geraldine.picard@albaec.com</t>
  </si>
  <si>
    <t>BUGGEAI</t>
  </si>
  <si>
    <t>franck.buggeai@bbox.fr</t>
  </si>
  <si>
    <t>06 18 46 14 10</t>
  </si>
  <si>
    <r>
      <rPr>
        <rFont val="Calibri"/>
        <color rgb="FF000000"/>
        <sz val="12.0"/>
        <u/>
      </rPr>
      <t xml:space="preserve">massimo.mastracci@alstomgroup.com
</t>
    </r>
    <r>
      <rPr>
        <rFont val="Calibri"/>
        <color rgb="FF000000"/>
        <sz val="12.0"/>
        <u/>
      </rPr>
      <t>csealstom@outlook.com</t>
    </r>
  </si>
  <si>
    <r>
      <rPr>
        <rFont val="Calibri"/>
        <color rgb="FF000000"/>
        <sz val="12.0"/>
        <u/>
      </rPr>
      <t xml:space="preserve">olivier.roux@alstomgroup.com
christophe.rambault@alstomgroup.com
</t>
    </r>
    <r>
      <rPr>
        <rFont val="Calibri"/>
        <color rgb="FF000000"/>
        <sz val="12.0"/>
        <u/>
      </rPr>
      <t>patrick.corlay@alstomgroup.com</t>
    </r>
  </si>
  <si>
    <t xml:space="preserve">CATELOIS </t>
  </si>
  <si>
    <t>06 79 22 71 88</t>
  </si>
  <si>
    <r>
      <rPr>
        <rFont val="Calibri"/>
        <color rgb="FF000000"/>
        <sz val="12.0"/>
        <u/>
      </rPr>
      <t>gaetannicolle@icloud.com</t>
    </r>
    <r>
      <rPr>
        <rFont val="Calibri"/>
        <color rgb="FF000000"/>
        <sz val="12.0"/>
        <u/>
      </rPr>
      <t xml:space="preserve"> </t>
    </r>
  </si>
  <si>
    <t>Titulaire</t>
  </si>
  <si>
    <t>Réunion CSE le 24/09 sites à Cholet et Arras</t>
  </si>
  <si>
    <t>25/09/2024 à 11h</t>
  </si>
  <si>
    <t xml:space="preserve">Gwladys </t>
  </si>
  <si>
    <t>LAIMECHE</t>
  </si>
  <si>
    <t>Nordine</t>
  </si>
  <si>
    <t>nordine13750@live.fr</t>
  </si>
  <si>
    <t>06 58 49 07 10</t>
  </si>
  <si>
    <t>RS</t>
  </si>
  <si>
    <t>7 rue de la Pelissière 441180 LA CHEVROLIERE</t>
  </si>
  <si>
    <t>03/10/2024 à 14h</t>
  </si>
  <si>
    <t>AUCHAN DURY DURY 80 SYNDICATS</t>
  </si>
  <si>
    <t>AUCHAN GUEUGNON 71 CSE</t>
  </si>
  <si>
    <t>21/11/24</t>
  </si>
  <si>
    <r>
      <rPr>
        <rFont val="Calibri"/>
        <color rgb="FF000000"/>
        <sz val="12.0"/>
        <u/>
      </rPr>
      <t>laurentsuchet79@orange.fr</t>
    </r>
    <r>
      <rPr>
        <rFont val="Calibri"/>
        <color rgb="FF000000"/>
        <sz val="12.0"/>
        <u/>
      </rPr>
      <t xml:space="preserve"> </t>
    </r>
  </si>
  <si>
    <t xml:space="preserve">BIOLIANCE MONTAIGU 85
</t>
  </si>
  <si>
    <t>2 rue du Chêne vert 44160 PONTCHATEAU (appeler Mme VENTRICE à mon arrivée)</t>
  </si>
  <si>
    <t>24/09/2024 à 14h</t>
  </si>
  <si>
    <t>BONILAIT PROTÉINES CHASSENEUIL DU POITOU 86 P.A</t>
  </si>
  <si>
    <t>A confirmer</t>
  </si>
  <si>
    <t xml:space="preserve">GOURDON 
BOUTEILLER </t>
  </si>
  <si>
    <t>Alexandre
Jérome</t>
  </si>
  <si>
    <t>06/12/2024 à 14h</t>
  </si>
  <si>
    <t>ROBERT</t>
  </si>
  <si>
    <t xml:space="preserve">Dominique </t>
  </si>
  <si>
    <t>Trésorière adjointe</t>
  </si>
  <si>
    <t>dominique.robert@gmail.com</t>
  </si>
  <si>
    <t>06 88 23 59 22</t>
  </si>
  <si>
    <t>appeler le mardi</t>
  </si>
  <si>
    <t>BRICO DÉPÔT ST BRIEUC  22 CSE</t>
  </si>
  <si>
    <t>BSN RADIANTE CHATELLERAULT 86 CSE</t>
  </si>
  <si>
    <t>Chatellerault</t>
  </si>
  <si>
    <t>DALIMEIDO</t>
  </si>
  <si>
    <t>Fatima</t>
  </si>
  <si>
    <t>fatima.dalimeido@orange.fr</t>
  </si>
  <si>
    <t>05 49 21 40 91</t>
  </si>
  <si>
    <t>FONTENEAU</t>
  </si>
  <si>
    <t xml:space="preserve">Magali </t>
  </si>
  <si>
    <t>FARCY</t>
  </si>
  <si>
    <t>ceberthelet@outlook.com</t>
  </si>
  <si>
    <t>06 72 45 45 06</t>
  </si>
  <si>
    <t>CASTORAMA FCL ( LORMONT)</t>
  </si>
  <si>
    <t>CASTORAMA FCL  LORMONT 33 CSE</t>
  </si>
  <si>
    <t xml:space="preserve">
BERTRAND
LEGRAND
PICOT</t>
  </si>
  <si>
    <t xml:space="preserve">
Alain
Didier
Laurent</t>
  </si>
  <si>
    <t xml:space="preserve">
Secrétaire
Trésorier
Adjoint</t>
  </si>
  <si>
    <t>cse.cat35@gmail.com
bertrand.alain35@gmail.com
didier.legrand11@gmail.com
lspicot@orange.fr</t>
  </si>
  <si>
    <t xml:space="preserve">
06 28 48 94 36
06 18 17 15 59
06 21 34 50 64</t>
  </si>
  <si>
    <r>
      <rPr>
        <rFont val="Calibri"/>
        <color rgb="FF1155CC"/>
        <sz val="11.0"/>
        <u/>
      </rPr>
      <t>meloflav@orange.fr</t>
    </r>
  </si>
  <si>
    <r>
      <rPr>
        <rFont val="Calibri"/>
        <color rgb="FF000000"/>
        <sz val="12.0"/>
        <u/>
      </rPr>
      <t>cseamel@gmail.com</t>
    </r>
  </si>
  <si>
    <t>04/10/2024 à 15h</t>
  </si>
  <si>
    <t>CIM LAENNEC</t>
  </si>
  <si>
    <t>CIM LAENNEC SAINT GREGOIRE 35 CSE</t>
  </si>
  <si>
    <t>Rue Jacques Monod</t>
  </si>
  <si>
    <t>Kapps</t>
  </si>
  <si>
    <t>Satiyah</t>
  </si>
  <si>
    <t xml:space="preserve">TOUSSAINT </t>
  </si>
  <si>
    <t>patricktoussaint1965@gmail.com</t>
  </si>
  <si>
    <t>07 86 72 69 36</t>
  </si>
  <si>
    <t>Souhaite un accord CSE afin de l'ouvrir à tous les salariés en complément de l'accord CFDT</t>
  </si>
  <si>
    <t>CSE ARVATO ATTON</t>
  </si>
  <si>
    <t>CSE ARVATO ATTON 54 CSE</t>
  </si>
  <si>
    <t>CSE BSCC DEX NA</t>
  </si>
  <si>
    <t>CSE BSCC DEX NA 33 CSE</t>
  </si>
  <si>
    <t>CSEE GPAC BNP PARIBAS</t>
  </si>
  <si>
    <t>CSEE GPAC BNP PARIBAS JARVILLE LA MALGRANGE  54 CSE</t>
  </si>
  <si>
    <r>
      <rPr>
        <rFont val="Calibri"/>
        <color rgb="FF000000"/>
        <sz val="12.0"/>
        <u/>
      </rPr>
      <t>l</t>
    </r>
    <r>
      <rPr>
        <rFont val="Calibri"/>
        <color rgb="FF000000"/>
        <sz val="12.0"/>
        <u/>
      </rPr>
      <t>aetitiatrunfio@gmail.com
cse.ctbmarineo@gmail.com</t>
    </r>
  </si>
  <si>
    <t>FLOURET</t>
  </si>
  <si>
    <t>Lisa</t>
  </si>
  <si>
    <t>DASSAULT FALCON SERVICE  BONNEUIL-EN-FRANCE 95 CSE</t>
  </si>
  <si>
    <r>
      <rPr>
        <rFont val="Calibri"/>
        <color rgb="FF000000"/>
        <sz val="12.0"/>
        <u/>
      </rPr>
      <t xml:space="preserve">nicolas.samson@dentsplysirona.com
</t>
    </r>
    <r>
      <rPr>
        <rFont val="Calibri"/>
        <color rgb="FF000000"/>
        <sz val="12.0"/>
        <u/>
      </rPr>
      <t xml:space="preserve">anne-cecile.mayaud@dentsplysirona.com </t>
    </r>
  </si>
  <si>
    <t>22 r de laGarenne</t>
  </si>
  <si>
    <t>DISTRI SERVICE AMBLAINVILLE 60 UNSA</t>
  </si>
  <si>
    <t>cse.ecureuils@jbfouque.org</t>
  </si>
  <si>
    <t>07 84 97 32 86</t>
  </si>
  <si>
    <t>EXCELVISION 7 CSE</t>
  </si>
  <si>
    <t>JDI07</t>
  </si>
  <si>
    <t>FERREIRA</t>
  </si>
  <si>
    <t>Jean christophe</t>
  </si>
  <si>
    <t>DS CFDT + Membre CSE</t>
  </si>
  <si>
    <t>sandijean@orange.fr</t>
  </si>
  <si>
    <t>06 85 07 35 42</t>
  </si>
  <si>
    <r>
      <rPr>
        <rFont val="Calibri"/>
        <color rgb="FF000000"/>
        <sz val="12.0"/>
        <u/>
      </rPr>
      <t xml:space="preserve">santa3.leandro@gmail.com
</t>
    </r>
    <r>
      <rPr>
        <rFont val="Calibri"/>
        <color rgb="FF000000"/>
        <sz val="12.0"/>
        <u/>
      </rPr>
      <t>pauldejesus74@orange.fr</t>
    </r>
  </si>
  <si>
    <t>FO CARREFOUR</t>
  </si>
  <si>
    <t>RAMETTE</t>
  </si>
  <si>
    <t xml:space="preserve"> MERLIAUD</t>
  </si>
  <si>
    <t>patrick</t>
  </si>
  <si>
    <t>Retraité</t>
  </si>
  <si>
    <t>patrick.merliaud@framatome.com</t>
  </si>
  <si>
    <t xml:space="preserve"> GAVARD</t>
  </si>
  <si>
    <t>christelle</t>
  </si>
  <si>
    <t>SG CSE</t>
  </si>
  <si>
    <t>fil.laboratoire@fromagerie-la-tournette.fr</t>
  </si>
  <si>
    <t xml:space="preserve">     00</t>
  </si>
  <si>
    <t>GALERIES LA FAYETTE TOURS 71 SYNDICATS</t>
  </si>
  <si>
    <t>06 20 72 77 23</t>
  </si>
  <si>
    <t xml:space="preserve">DELHOAU </t>
  </si>
  <si>
    <t>GARCZYNSKI TRAPLOIR INFRAS SARTHE 79 CSE</t>
  </si>
  <si>
    <t>NMT72</t>
  </si>
  <si>
    <t>GEODIS 62CSE</t>
  </si>
  <si>
    <t>DOUVRIN</t>
  </si>
  <si>
    <t xml:space="preserve"> DEFIGUERIDO</t>
  </si>
  <si>
    <t>jose</t>
  </si>
  <si>
    <t>jose-alves@hotmail.fr</t>
  </si>
  <si>
    <t>GIRARD HERVOUET CLISSON  CSE</t>
  </si>
  <si>
    <t>Elu DS</t>
  </si>
  <si>
    <t>St Pierre des Echaubrognes 79 limite 49</t>
  </si>
  <si>
    <t>18/10/2024 à 14h</t>
  </si>
  <si>
    <t xml:space="preserve">RABANEL </t>
  </si>
  <si>
    <t>cseleclerc@gmail.com</t>
  </si>
  <si>
    <t>envoyer un mail de présentation</t>
  </si>
  <si>
    <t>SALON</t>
  </si>
  <si>
    <t xml:space="preserve"> CINTO</t>
  </si>
  <si>
    <t>cse@groupegaillard.fr</t>
  </si>
  <si>
    <t>18 avenue Gustave Eiffel</t>
  </si>
  <si>
    <t xml:space="preserve"> CAVERAU</t>
  </si>
  <si>
    <t>gregory</t>
  </si>
  <si>
    <t>grego.c31@gmail.com</t>
  </si>
  <si>
    <t>06 56 80 54 67</t>
  </si>
  <si>
    <r>
      <rPr>
        <rFont val="Calibri"/>
        <color rgb="FF000000"/>
        <sz val="12.0"/>
        <u/>
      </rPr>
      <t xml:space="preserve">boucetta.djamel37@gmail.com
</t>
    </r>
    <r>
      <rPr>
        <rFont val="Calibri"/>
        <color rgb="FF000000"/>
        <sz val="12.0"/>
        <u/>
      </rPr>
      <t xml:space="preserve">cegsftours@gmail.com  
</t>
    </r>
    <r>
      <rPr>
        <rFont val="Calibri"/>
        <color rgb="FF000000"/>
        <sz val="12.0"/>
        <u/>
      </rPr>
      <t>drousseau@gsf.fr</t>
    </r>
  </si>
  <si>
    <r>
      <rPr>
        <rFont val="Calibri"/>
        <color rgb="FF000000"/>
        <sz val="12.0"/>
        <u/>
      </rPr>
      <t>Nicolas.ravaud@haganis.fr</t>
    </r>
  </si>
  <si>
    <t xml:space="preserve"> MEYNIER</t>
  </si>
  <si>
    <t>Adeline</t>
  </si>
  <si>
    <t>hyperu.mende.cse@gmail.com</t>
  </si>
  <si>
    <t>06 84 51 81 58</t>
  </si>
  <si>
    <t xml:space="preserve">DPC49
</t>
  </si>
  <si>
    <t>ID LOGISTICS 85 CSE</t>
  </si>
  <si>
    <t xml:space="preserve"> GANGNER </t>
  </si>
  <si>
    <t>DS CFDT + CSE</t>
  </si>
  <si>
    <t>patriciacheche25gmail.com</t>
  </si>
  <si>
    <t>LES ARCS SUR ARGENS</t>
  </si>
  <si>
    <t>IKEA BORDEAUX  33 CSE</t>
  </si>
  <si>
    <t>IKEA ORLEANS 45 ARDON CSE</t>
  </si>
  <si>
    <t>INEO ATLANTIQUE  CSE</t>
  </si>
  <si>
    <t>élu DST CGT</t>
  </si>
  <si>
    <t>Branche service</t>
  </si>
  <si>
    <t>INEO ATLANTIQUE  44/85/86/22/29
35/49/53/56/72 CSE</t>
  </si>
  <si>
    <t>44/85/86/22/29
35/49/53/56/72</t>
  </si>
  <si>
    <t>JAUNET
CROCHET
LESOURD
BIENVENU</t>
  </si>
  <si>
    <t>M.
Olivier
Jacky
Guénael</t>
  </si>
  <si>
    <t>?
?
? à Nantes
? à Rennes</t>
  </si>
  <si>
    <t>cse-ineo-atlantique@equans.com
olivier.crochet@equans.com
jacky.lesourd@equans.com 
guenael.bienvenu@equans.com</t>
  </si>
  <si>
    <t>Laurent Bouquet - Salarié qui nous donne contact</t>
  </si>
  <si>
    <t>INEO GRAND OUEST 16/17/22/29/33
35/40/44/45
49/53/56/72/79
85/86/87 CSE</t>
  </si>
  <si>
    <t>16/17/29/33
35/40/44/45
49/53/72/79
85/86/87</t>
  </si>
  <si>
    <r>
      <rPr>
        <rFont val="Calibri"/>
        <color rgb="FF000000"/>
        <sz val="12.0"/>
        <u/>
      </rPr>
      <t>chantal.murat@inetum.world 
ce@cegfinord.com</t>
    </r>
    <r>
      <rPr>
        <rFont val="Calibri"/>
        <color rgb="FF000000"/>
        <sz val="12.0"/>
        <u/>
      </rPr>
      <t xml:space="preserve"> </t>
    </r>
  </si>
  <si>
    <t>INSTITUTION SAINT LOUIS SAUMUR</t>
  </si>
  <si>
    <r>
      <rPr>
        <rFont val="Calibri"/>
        <color rgb="FF000000"/>
        <sz val="12.0"/>
        <u/>
      </rPr>
      <t>cseima.activites@gmail.com</t>
    </r>
    <r>
      <rPr>
        <rFont val="Calibri"/>
        <color rgb="FF000000"/>
        <sz val="12.0"/>
        <u/>
      </rPr>
      <t xml:space="preserve">
</t>
    </r>
    <r>
      <rPr>
        <rFont val="Calibri"/>
        <color rgb="FF000000"/>
        <sz val="12.0"/>
        <u/>
      </rPr>
      <t xml:space="preserve">anne-marie.bouyer@ima.eu
</t>
    </r>
    <r>
      <rPr>
        <rFont val="Calibri"/>
        <color rgb="FF000000"/>
        <sz val="12.0"/>
        <u/>
      </rPr>
      <t xml:space="preserve">betty.daunis@ima.eu </t>
    </r>
  </si>
  <si>
    <t>LORIOL</t>
  </si>
  <si>
    <t>PUJOL</t>
  </si>
  <si>
    <t>pdv10273@gmail.com</t>
  </si>
  <si>
    <t>04 75 61 13 20</t>
  </si>
  <si>
    <t>INTERMARCHÉ (ALINACH) BRUZ  35 CSE</t>
  </si>
  <si>
    <t>KUEMERAI
NGUYEN</t>
  </si>
  <si>
    <t>IPSOS  33 CSE</t>
  </si>
  <si>
    <t>19/11/24</t>
  </si>
  <si>
    <t>Val d'oust 56460</t>
  </si>
  <si>
    <t>19/09/2024 à 14h</t>
  </si>
  <si>
    <r>
      <rPr>
        <rFont val="Calibri"/>
        <color rgb="FF000000"/>
        <sz val="12.0"/>
        <u/>
      </rPr>
      <t xml:space="preserve">alain.erb@jumo.net
</t>
    </r>
    <r>
      <rPr>
        <rFont val="Calibri"/>
        <color rgb="FF000000"/>
        <sz val="12.0"/>
        <u/>
      </rPr>
      <t xml:space="preserve">cejumo@jumo.net </t>
    </r>
  </si>
  <si>
    <t>ce-plakards@orange.fr
jardinf1968@gmail.com
triton8342@gmail.com</t>
  </si>
  <si>
    <t xml:space="preserve"> CASSEBOIS</t>
  </si>
  <si>
    <t>laurent</t>
  </si>
  <si>
    <t>laurent.cassebois@keolis.com</t>
  </si>
  <si>
    <t xml:space="preserve"> 06 64 71 14 10</t>
  </si>
  <si>
    <t>MAUBERT</t>
  </si>
  <si>
    <t>DS CFDT</t>
  </si>
  <si>
    <t>06 61 15 02 12</t>
  </si>
  <si>
    <t>KICEO VANNES  56 CSE</t>
  </si>
  <si>
    <t>GUERRA</t>
  </si>
  <si>
    <t>KLINZING RUELISHEIM  68 SYNDICATS</t>
  </si>
  <si>
    <t>LANDRY TRANPORTS  THOUARS 79 CSE</t>
  </si>
  <si>
    <t>LECLERC  FREYMING BETTING  CSE</t>
  </si>
  <si>
    <t xml:space="preserve"> LECLERC ONET LE CHÂTEAU</t>
  </si>
  <si>
    <t xml:space="preserve">05 65 74 59 00
</t>
  </si>
  <si>
    <t>LECLERC SCHILTIGHEIM  68 CSE</t>
  </si>
  <si>
    <t>LEROY MERLIN PERPIGNAN  66 CSE</t>
  </si>
  <si>
    <t>LEROY MERLIN TECHNOPOLE METZ  57 CSE</t>
  </si>
  <si>
    <t>LEROY MERLIN TOULON  83 CSE</t>
  </si>
  <si>
    <t>LES BRONZES DE L'INDUSTRIE  AMNEVILLE  CSE</t>
  </si>
  <si>
    <t>01/10/2024 à 13h30</t>
  </si>
  <si>
    <t xml:space="preserve"> RICHARD</t>
  </si>
  <si>
    <t>LIGNE AZUR NICE 06 CSE</t>
  </si>
  <si>
    <t>06100</t>
  </si>
  <si>
    <t>LNA SANTÉ / LE PARC DE DIANE NANTES / VERTOU  CSE</t>
  </si>
  <si>
    <r>
      <rPr>
        <rFont val="Calibri"/>
        <color rgb="FF000000"/>
        <sz val="12.0"/>
        <u/>
      </rPr>
      <t>jlavigne@m-extend.com</t>
    </r>
    <r>
      <rPr>
        <rFont val="Calibri"/>
        <color rgb="FF000000"/>
        <sz val="12.0"/>
        <u/>
      </rPr>
      <t xml:space="preserve">
</t>
    </r>
    <r>
      <rPr>
        <rFont val="Calibri"/>
        <color rgb="FF000000"/>
        <sz val="12.0"/>
        <u/>
      </rPr>
      <t>dliege@m-extend.com</t>
    </r>
  </si>
  <si>
    <t>MANAGE IT LE HAVRE 85 CSE</t>
  </si>
  <si>
    <t xml:space="preserve">23/06/2023	</t>
  </si>
  <si>
    <t>Permanences le 03 et 10 décembre 2025</t>
  </si>
  <si>
    <t>MANUFACTURE ABBEVILLOISE  80 CFDT</t>
  </si>
  <si>
    <t>25/07/2024</t>
  </si>
  <si>
    <r>
      <rPr>
        <rFont val="Calibri"/>
        <color rgb="FF000000"/>
        <sz val="12.0"/>
        <u/>
      </rPr>
      <t xml:space="preserve">sophie.bouriau@manutan-collectivites.fr 
</t>
    </r>
    <r>
      <rPr>
        <rFont val="Calibri"/>
        <color rgb="FF000000"/>
        <sz val="12.0"/>
        <u/>
      </rPr>
      <t>lydie.degorce@manutan-collectivites.fr</t>
    </r>
  </si>
  <si>
    <t xml:space="preserve">  BOURDOIS</t>
  </si>
  <si>
    <t xml:space="preserve">
FETET</t>
  </si>
  <si>
    <t xml:space="preserve">
Gabriel</t>
  </si>
  <si>
    <t xml:space="preserve">
gabriel.fetet@outlook.fr</t>
  </si>
  <si>
    <t>06 21 58 24 06</t>
  </si>
  <si>
    <t>Élu</t>
  </si>
  <si>
    <t>envoyer mail à la secrétaire du CSE</t>
  </si>
  <si>
    <t>à relancer vendredi prochain</t>
  </si>
  <si>
    <t>Membre titulaire</t>
  </si>
  <si>
    <t>appeler pour échanger, était accompagné de M. COUTELEAU</t>
  </si>
  <si>
    <t xml:space="preserve">  BOURRIEZ</t>
  </si>
  <si>
    <t>NICOLL 49 CSE</t>
  </si>
  <si>
    <t xml:space="preserve">
06 85 80 66 41
02 97 63 26 54</t>
  </si>
  <si>
    <t xml:space="preserve">  LABORDE
</t>
  </si>
  <si>
    <t>Rue de L'Abbaye</t>
  </si>
  <si>
    <t>MOYENMOUTIER</t>
  </si>
  <si>
    <t>Ghislain</t>
  </si>
  <si>
    <r>
      <rPr>
        <rFont val="Calibri"/>
        <color rgb="FF000000"/>
        <sz val="12.0"/>
        <u/>
      </rPr>
      <t>sill@papeteries-sill.com</t>
    </r>
    <r>
      <rPr>
        <rFont val="Calibri"/>
        <color rgb="FF000000"/>
        <sz val="12.0"/>
        <u/>
      </rPr>
      <t xml:space="preserve"> , secretairecsesill@gmail.com</t>
    </r>
  </si>
  <si>
    <t>63 Route du Kertoff</t>
  </si>
  <si>
    <t>DS National CGT Branche commerce de gros  N°1 CFDT N°2 CGT N°3 CFE CGC 1 seul CSE à Paris</t>
  </si>
  <si>
    <t>ORF62</t>
  </si>
  <si>
    <t>COUVAL  RUPT-SUR-MOSELLE 57CSE</t>
  </si>
  <si>
    <t xml:space="preserve">Rupt sur Moselle </t>
  </si>
  <si>
    <t>BALLESTRA</t>
  </si>
  <si>
    <t>Anaïs</t>
  </si>
  <si>
    <t>DELOFFRE</t>
  </si>
  <si>
    <t>Regis</t>
  </si>
  <si>
    <r>
      <rPr>
        <rFont val="Calibri"/>
        <color rgb="FF000000"/>
        <sz val="12.0"/>
        <u/>
      </rPr>
      <t>cmonchy@orange.fr</t>
    </r>
  </si>
  <si>
    <t>Croix de Metz route de Villey st Étienne</t>
  </si>
  <si>
    <t>SIMASTOCK</t>
  </si>
  <si>
    <t>SIMASTOCK DOUVRIN 62 SYNDICATS</t>
  </si>
  <si>
    <t>VAHE</t>
  </si>
  <si>
    <t>Gerard</t>
  </si>
  <si>
    <t>07 61 91 43 67</t>
  </si>
  <si>
    <t>FOURDEUX
BICHOT
LEMOINE</t>
  </si>
  <si>
    <t>Lucile
Anthony
Jennifer</t>
  </si>
  <si>
    <t xml:space="preserve">
Secrétaire
SYNDICAT (DS)</t>
  </si>
  <si>
    <t xml:space="preserve">
sntu.laval@gmail.com
anthony.bichot@wanadoo.fr</t>
  </si>
  <si>
    <t>62 ruitz</t>
  </si>
  <si>
    <t>SOCOPA  VAGNEY 88 VAGNEY</t>
  </si>
  <si>
    <t>SOCOPA Evron</t>
  </si>
  <si>
    <t>SOLAIPA 61 CSE</t>
  </si>
  <si>
    <t>SOS ENTRETIEN (ENTREPRISE) SOUDAN 79 CSE</t>
  </si>
  <si>
    <t>STAS 17 LA ROCHELLE  CSE</t>
  </si>
  <si>
    <r>
      <rPr>
        <rFont val="Calibri"/>
        <color theme="1"/>
        <sz val="12.0"/>
      </rPr>
      <t xml:space="preserve">Frederic
</t>
    </r>
    <r>
      <rPr>
        <rFont val="Calibri"/>
        <color rgb="FFFF0000"/>
        <sz val="12.0"/>
      </rPr>
      <t>Roselyne</t>
    </r>
  </si>
  <si>
    <r>
      <rPr>
        <rFont val="Calibri"/>
        <color rgb="FF000000"/>
        <sz val="12.0"/>
        <u/>
      </rPr>
      <t xml:space="preserve">csestellantistremery@gmail.com
</t>
    </r>
    <r>
      <rPr>
        <rFont val="Calibri"/>
        <color rgb="FF000000"/>
        <sz val="12.0"/>
        <u/>
      </rPr>
      <t xml:space="preserve">fulyavolatier@stellantis.com
</t>
    </r>
    <r>
      <rPr>
        <rFont val="Calibri"/>
        <color rgb="FF000000"/>
        <sz val="12.0"/>
        <u/>
      </rPr>
      <t>thierry.leininger@stellantis.com
sandrine.barry@stellantis.com</t>
    </r>
  </si>
  <si>
    <t>ELAH</t>
  </si>
  <si>
    <r>
      <rPr>
        <rFont val="Calibri"/>
        <color rgb="FF000000"/>
        <sz val="12.0"/>
        <u/>
      </rPr>
      <t>ce.nadalie@gmail.com</t>
    </r>
  </si>
  <si>
    <t>05 33 43 28 37</t>
  </si>
  <si>
    <t>SALLE</t>
  </si>
  <si>
    <r>
      <rPr>
        <rFont val="Calibri"/>
        <color rgb="FF1155CC"/>
        <sz val="11.0"/>
        <u/>
      </rPr>
      <t>p.berman@wanadoo.fr</t>
    </r>
  </si>
  <si>
    <t xml:space="preserve">TETAUD 
DEVEAU </t>
  </si>
  <si>
    <t>Xavier 
Angélina</t>
  </si>
  <si>
    <t>Trésorier adjoint   
Trésorière</t>
  </si>
  <si>
    <t>cse.chabas.vendee@gmail.com</t>
  </si>
  <si>
    <t>02 44 40 52 21</t>
  </si>
  <si>
    <t>25/10/2024 à 9h</t>
  </si>
  <si>
    <r>
      <rPr>
        <rFont val="Calibri"/>
        <color rgb="FF1155CC"/>
        <sz val="11.0"/>
        <u/>
      </rPr>
      <t>fred491981@hotmail.fr</t>
    </r>
  </si>
  <si>
    <r>
      <rPr>
        <rFont val="Calibri"/>
        <color rgb="FF1155CC"/>
        <sz val="11.0"/>
        <u/>
      </rPr>
      <t>david.rbd@orange.fr</t>
    </r>
  </si>
  <si>
    <r>
      <rPr>
        <rFont val="Calibri"/>
        <color rgb="FF1155CC"/>
        <sz val="11.0"/>
        <u/>
      </rPr>
      <t>mohamed30naili@gmail.com</t>
    </r>
  </si>
  <si>
    <t>TRANSDEV POITIERS / CHATELLERAULT 86 CSE</t>
  </si>
  <si>
    <r>
      <rPr>
        <rFont val="Calibri"/>
        <color rgb="FF1155CC"/>
        <sz val="11.0"/>
        <u/>
      </rPr>
      <t>laurent1970.50000@gmail.com</t>
    </r>
  </si>
  <si>
    <t>TRANSDEV SALON DE PCE SALON-DE-PROVENCE 13 CSE</t>
  </si>
  <si>
    <r>
      <rPr>
        <rFont val="Calibri"/>
        <color rgb="FF1155CC"/>
        <sz val="11.0"/>
        <u/>
      </rPr>
      <t>cococorinne88@gmail.com</t>
    </r>
  </si>
  <si>
    <t>zac de la cobrelle</t>
  </si>
  <si>
    <t xml:space="preserve">TASSIN </t>
  </si>
  <si>
    <t>Joan</t>
  </si>
  <si>
    <r>
      <rPr>
        <rFont val="Calibri"/>
        <color rgb="FF000000"/>
        <sz val="12.0"/>
        <u/>
      </rPr>
      <t>merraoui@hotmail.fr</t>
    </r>
    <r>
      <rPr>
        <rFont val="Calibri"/>
        <color rgb="FF000000"/>
        <sz val="12.0"/>
        <u/>
      </rPr>
      <t xml:space="preserve"> </t>
    </r>
  </si>
  <si>
    <t>MOREL</t>
  </si>
  <si>
    <t xml:space="preserve">MARI </t>
  </si>
  <si>
    <t>cidvince@hotmail.fr</t>
  </si>
  <si>
    <t xml:space="preserve">TRPTS BAUDOUIN 79 </t>
  </si>
  <si>
    <r>
      <rPr>
        <rFont val="Calibri"/>
        <color rgb="FF000000"/>
        <sz val="12.0"/>
        <u/>
      </rPr>
      <t xml:space="preserve">cse.billeterie@gifi.fr
</t>
    </r>
    <r>
      <rPr>
        <rFont val="Calibri"/>
        <color rgb="FF000000"/>
        <sz val="12.0"/>
        <u/>
      </rPr>
      <t>fabrice.brun@gifi.fr</t>
    </r>
    <r>
      <rPr>
        <rFont val="Calibri"/>
        <color rgb="FF000000"/>
        <sz val="12.0"/>
        <u/>
      </rPr>
      <t xml:space="preserve">
</t>
    </r>
    <r>
      <rPr>
        <rFont val="Calibri"/>
        <color rgb="FF000000"/>
        <sz val="12.0"/>
        <u/>
      </rPr>
      <t>sabine.poujade@</t>
    </r>
    <r>
      <rPr>
        <rFont val="Calibri"/>
        <color rgb="FF000000"/>
        <sz val="12.0"/>
        <u/>
      </rPr>
      <t>gifi.fr</t>
    </r>
  </si>
  <si>
    <t>UNIVERSAL AVIATION FRANCE 93 BOURGET ENTREPRISE</t>
  </si>
  <si>
    <t xml:space="preserve">17/11/2023	</t>
  </si>
  <si>
    <t>29/01/2024</t>
  </si>
  <si>
    <t xml:space="preserve"> VISKASE</t>
  </si>
  <si>
    <t>31/10/2024</t>
  </si>
  <si>
    <t>DOLLE</t>
  </si>
  <si>
    <t xml:space="preserve">  MORIELLO</t>
  </si>
  <si>
    <t>Elisabeth UNSA</t>
  </si>
  <si>
    <t>CAMPOS</t>
  </si>
  <si>
    <t>UNSA / CSE</t>
  </si>
  <si>
    <t>0683341676</t>
  </si>
  <si>
    <t>CAMPOS UNSA</t>
  </si>
  <si>
    <t>PRUVOST</t>
  </si>
  <si>
    <t xml:space="preserve">DS UNSA </t>
  </si>
  <si>
    <t>jon940@hotmail.fr</t>
  </si>
  <si>
    <t>XPO LOGISTIQUE ANGERS 49 CSE</t>
  </si>
  <si>
    <t>XPO SAINT QUENTIN FALLAVIER</t>
  </si>
  <si>
    <t xml:space="preserve">Entreprise </t>
  </si>
  <si>
    <t xml:space="preserve">Nom </t>
  </si>
  <si>
    <t xml:space="preserve">Prénom </t>
  </si>
  <si>
    <t>ADRESSE</t>
  </si>
  <si>
    <t>Tél</t>
  </si>
  <si>
    <t xml:space="preserve">Email </t>
  </si>
  <si>
    <t>INTERLOCUTEUR</t>
  </si>
  <si>
    <t>commercial</t>
  </si>
  <si>
    <t>DATE SIGNATURE</t>
  </si>
  <si>
    <t>Commentaires</t>
  </si>
  <si>
    <t>Transport Mauffrey</t>
  </si>
  <si>
    <t>STEF Avignon</t>
  </si>
  <si>
    <r>
      <rPr>
        <rFont val="Arial"/>
        <color theme="1"/>
      </rPr>
      <t xml:space="preserve">DEVEZEAUD 
</t>
    </r>
    <r>
      <rPr>
        <rFont val="Arial"/>
        <color rgb="FF980000"/>
      </rPr>
      <t xml:space="preserve">CRUCQ </t>
    </r>
  </si>
  <si>
    <r>
      <rPr>
        <rFont val="Arial"/>
        <color theme="1"/>
      </rPr>
      <t xml:space="preserve">Frederic
</t>
    </r>
    <r>
      <rPr>
        <rFont val="Arial"/>
        <color rgb="FFFF0000"/>
      </rPr>
      <t>Roselyne</t>
    </r>
  </si>
  <si>
    <t xml:space="preserve">25 RUE CHARLES CHARTIER, 84000 AVIGNON, France - Vaucluse
11 IMPASSE EUGENE SUE 84000 AVIGNON, France - Vaucluse       </t>
  </si>
  <si>
    <t xml:space="preserve">ID LOGISTICS	</t>
  </si>
  <si>
    <t>ID-Logistics Graveson</t>
  </si>
  <si>
    <t xml:space="preserve"> ID-Logistics Cavaillon</t>
  </si>
  <si>
    <t>IMPASSE DES TROIS ROIS, 13560 SENAS, France - Bouches-du-Rhône</t>
  </si>
  <si>
    <t>Stéphane ROCHETTE</t>
  </si>
  <si>
    <t>ID-Logistics Les Arcs sur Argens</t>
  </si>
  <si>
    <t>8 Allée Jean Aicard, 83136 GAREOULT, France - Va</t>
  </si>
  <si>
    <t>ID-Logistics Miramas</t>
  </si>
  <si>
    <t>ATOUAT</t>
  </si>
  <si>
    <t>06 51 11 62 09</t>
  </si>
  <si>
    <t xml:space="preserve">atouat.moh@hotmail.fr </t>
  </si>
  <si>
    <t>MAUROUX</t>
  </si>
  <si>
    <t>07 71 44 46 71</t>
  </si>
  <si>
    <t>mickaelmauroux.cfdt@gmail.com</t>
  </si>
  <si>
    <t>Katoen Natie</t>
  </si>
  <si>
    <t>Kuehne et Nagel</t>
  </si>
  <si>
    <t>Primever Provence</t>
  </si>
  <si>
    <t>Transport DISPAM</t>
  </si>
  <si>
    <t xml:space="preserve">Transports Meca  / Socafna </t>
  </si>
  <si>
    <t>Transdev Manosque</t>
  </si>
  <si>
    <t>Stef Miramas</t>
  </si>
  <si>
    <t>FM Logistics</t>
  </si>
  <si>
    <t xml:space="preserve">GXO Logistics               </t>
  </si>
  <si>
    <t>62 IMPASSE DE LA PINEDE, 30127 BELLEGARDE, France - Gard</t>
  </si>
  <si>
    <t>Stéphane RENOUX</t>
  </si>
  <si>
    <t>Transports AXIO</t>
  </si>
  <si>
    <t>Loomis France</t>
  </si>
  <si>
    <t>MT France</t>
  </si>
  <si>
    <t>06 65 21 76 46</t>
  </si>
  <si>
    <t xml:space="preserve">Géodis  </t>
  </si>
  <si>
    <t>Ambulance Manosque</t>
  </si>
  <si>
    <r>
      <rPr>
        <rFont val="Arial, Helvetica, sans-serif"/>
        <color rgb="FF1155CC"/>
        <u/>
      </rPr>
      <t>gaetannicolle@icloud.com</t>
    </r>
    <r>
      <rPr>
        <rFont val="Arial, Helvetica, sans-serif"/>
        <color rgb="FF222222"/>
        <u/>
      </rPr>
      <t xml:space="preserve"> </t>
    </r>
  </si>
  <si>
    <t xml:space="preserve">Distrimag  </t>
  </si>
  <si>
    <r>
      <rPr>
        <rFont val="Arial, Helvetica, sans-serif"/>
        <color rgb="FF1155CC"/>
        <u/>
      </rPr>
      <t>sidbelkenadil@gmail.com</t>
    </r>
    <r>
      <rPr>
        <rFont val="Arial, Helvetica, sans-serif"/>
        <color rgb="FF222222"/>
        <u/>
      </rPr>
      <t xml:space="preserve"> </t>
    </r>
  </si>
  <si>
    <t>Transports Berto</t>
  </si>
  <si>
    <t>Berto siège social</t>
  </si>
  <si>
    <r>
      <rPr>
        <rFont val="Arial, Helvetica, sans-serif"/>
        <color rgb="FF1155CC"/>
        <u/>
      </rPr>
      <t>laurentsuchet79@orange.fr</t>
    </r>
    <r>
      <rPr>
        <rFont val="Arial, Helvetica, sans-serif"/>
        <color rgb="FF222222"/>
        <u/>
      </rPr>
      <t xml:space="preserve"> </t>
    </r>
  </si>
  <si>
    <t>Serge LEON</t>
  </si>
  <si>
    <t xml:space="preserve">Tradimar  </t>
  </si>
  <si>
    <t>Transports Channelfret</t>
  </si>
  <si>
    <r>
      <rPr>
        <rFont val="Arial, Helvetica, sans-serif"/>
        <color rgb="FF1155CC"/>
        <u/>
      </rPr>
      <t>merraoui@hotmail.fr</t>
    </r>
    <r>
      <rPr>
        <rFont val="Arial, Helvetica, sans-serif"/>
        <color rgb="FF222222"/>
        <u/>
      </rPr>
      <t xml:space="preserve"> </t>
    </r>
  </si>
  <si>
    <t xml:space="preserve">ABARKAN </t>
  </si>
  <si>
    <t>Agent Maitrise Contrôle
DS et élu CSE</t>
  </si>
  <si>
    <t>07 79 49 74 60</t>
  </si>
  <si>
    <t>ab.rachid@gmail.com</t>
  </si>
  <si>
    <t>BENAZIZA</t>
  </si>
  <si>
    <t>Naziha</t>
  </si>
  <si>
    <t>Agent d'info et vente
DS et élu CSE</t>
  </si>
  <si>
    <t>06 15 92 42 40</t>
  </si>
  <si>
    <t>naz_cfdt@live.fr</t>
  </si>
  <si>
    <t>DJARMOUNI</t>
  </si>
  <si>
    <t>07 63 41 52 13</t>
  </si>
  <si>
    <t>sam.neuf@live.fr</t>
  </si>
  <si>
    <t>ENSEIGNE</t>
  </si>
  <si>
    <t>NOM RETENU (NOM + VILLE + DEPT + TYPE</t>
  </si>
  <si>
    <t>Signé</t>
  </si>
  <si>
    <t>A.I. GROUP</t>
  </si>
  <si>
    <t>GRUAUD (SINAMO)</t>
  </si>
  <si>
    <t>Sandrine(Samuel)</t>
  </si>
  <si>
    <t>AFAL - LES FLUXS</t>
  </si>
  <si>
    <t>RIBOLET VANESSA</t>
  </si>
  <si>
    <t>GRUAUD JACQUART</t>
  </si>
  <si>
    <t>Sandrine
Marie-Hélène</t>
  </si>
  <si>
    <t>94 rue du Porteau
Zone Kennedy</t>
  </si>
  <si>
    <t>86000
65000</t>
  </si>
  <si>
    <t>POITIERS
TARBES</t>
  </si>
  <si>
    <r>
      <rPr>
        <rFont val="Calibri"/>
        <color rgb="FF0563C1"/>
        <sz val="11.0"/>
        <u/>
      </rPr>
      <t xml:space="preserve">tresorier-cse.ouest@aftral.com
</t>
    </r>
    <r>
      <rPr>
        <rFont val="Calibri"/>
        <color rgb="FF0563C1"/>
        <sz val="11.0"/>
        <u/>
      </rPr>
      <t>secretaire.cseouest@aftral.com
marie-cecile.marco@aftral.com</t>
    </r>
  </si>
  <si>
    <t>Refusé</t>
  </si>
  <si>
    <t>Contactys statut rouge</t>
  </si>
  <si>
    <t xml:space="preserve">  ZOUAOUI</t>
  </si>
  <si>
    <t>comite.entreprise.arches@ahlstrom-munksjo.com</t>
  </si>
  <si>
    <t>03 29 32 81 35</t>
  </si>
  <si>
    <t>47 Av. des Lilas</t>
  </si>
  <si>
    <t>BIRÉ (HÉRAULT)</t>
  </si>
  <si>
    <t>Aurélie(Véronique)</t>
  </si>
  <si>
    <t>Salariée
Mandataire</t>
  </si>
  <si>
    <t>85/44/49</t>
  </si>
  <si>
    <t>AIPAHM</t>
  </si>
  <si>
    <t>Contactys</t>
  </si>
  <si>
    <r>
      <rPr>
        <rFont val="Calibri"/>
        <color rgb="FF0563C1"/>
        <sz val="11.0"/>
        <u/>
      </rPr>
      <t xml:space="preserve">massimo.mastracci@alstomgroup.com
</t>
    </r>
    <r>
      <rPr>
        <rFont val="Calibri"/>
        <color rgb="FF0563C1"/>
        <sz val="11.0"/>
        <u/>
      </rPr>
      <t>csealstom@outlook.com</t>
    </r>
  </si>
  <si>
    <r>
      <rPr>
        <rFont val="Calibri"/>
        <color theme="4"/>
        <sz val="11.0"/>
        <u/>
      </rPr>
      <t xml:space="preserve">olivier.roux@alstomgroup.com
christophe.rambault@alstomgroup.com
</t>
    </r>
    <r>
      <rPr>
        <rFont val="Calibri"/>
        <color theme="4"/>
        <sz val="11.0"/>
      </rPr>
      <t>patrick.corlay@alstomgroup.com</t>
    </r>
  </si>
  <si>
    <r>
      <rPr>
        <rFont val="Arial"/>
        <color rgb="FF1155CC"/>
        <u/>
      </rPr>
      <t>gaetannicolle@icloud.com</t>
    </r>
    <r>
      <rPr>
        <rFont val="Arial"/>
        <color rgb="FF222222"/>
        <u/>
      </rPr>
      <t xml:space="preserve"> </t>
    </r>
  </si>
  <si>
    <t>06 85 81 03 08</t>
  </si>
  <si>
    <t>GRUAUD (BERNIER)</t>
  </si>
  <si>
    <t>Sandrine
(Séverine)</t>
  </si>
  <si>
    <t>LANDAIS (BERNIER)</t>
  </si>
  <si>
    <t>Arnaud
(Séverine)</t>
  </si>
  <si>
    <t>GAUVILLE DURAT</t>
  </si>
  <si>
    <t>Ghislaine Maxence</t>
  </si>
  <si>
    <t>MARCHAL FABIENNE</t>
  </si>
  <si>
    <t>Delphine
Mme</t>
  </si>
  <si>
    <t>ASSA ABLOY Anjou 49</t>
  </si>
  <si>
    <t>ASSAD</t>
  </si>
  <si>
    <t>MARION USUBELLI</t>
  </si>
  <si>
    <t>Contactys statut jaune</t>
  </si>
  <si>
    <t>WABLE</t>
  </si>
  <si>
    <t xml:space="preserve">  CANCE</t>
  </si>
  <si>
    <t>cse@bardinet.fr</t>
  </si>
  <si>
    <t>05 56 35 84 85/05 56 35 84 85</t>
  </si>
  <si>
    <t>Contactys statut cyan</t>
  </si>
  <si>
    <r>
      <rPr>
        <rFont val="Arial"/>
        <color rgb="FF1155CC"/>
        <u/>
      </rPr>
      <t>laurentsuchet79@orange.fr</t>
    </r>
    <r>
      <rPr>
        <rFont val="Arial"/>
        <color rgb="FF222222"/>
        <u/>
      </rPr>
      <t xml:space="preserve"> </t>
    </r>
  </si>
  <si>
    <t>LANDAIS (SINAMO)</t>
  </si>
  <si>
    <t>Arnaud(Samuel)</t>
  </si>
  <si>
    <t>BLANC AERO INDUSTRIE 95</t>
  </si>
  <si>
    <t xml:space="preserve">  DE SOUSA 
  CHARVET </t>
  </si>
  <si>
    <t xml:space="preserve">  MAHIEU </t>
  </si>
  <si>
    <t>Contactys statut violet</t>
  </si>
  <si>
    <t>AULNAY SOUS BOIS</t>
  </si>
  <si>
    <t xml:space="preserve">  SCULIER </t>
  </si>
  <si>
    <t>Contactys statut bleu</t>
  </si>
  <si>
    <t>CUBAUD THIBAUD</t>
  </si>
  <si>
    <t>Valérie Francis</t>
  </si>
  <si>
    <t>CA TOURAINE</t>
  </si>
  <si>
    <t>CHEVREAU</t>
  </si>
  <si>
    <t>DANY</t>
  </si>
  <si>
    <t>: Danychevreau14@gmail.com</t>
  </si>
  <si>
    <t xml:space="preserve">Valérie </t>
  </si>
  <si>
    <t xml:space="preserve">  LEMAIRE
  MANET</t>
  </si>
  <si>
    <t>CE DU GCSMS DE COULOMME</t>
  </si>
  <si>
    <t xml:space="preserve">Marie-Hélène </t>
  </si>
  <si>
    <t>SOLANGE FOURNOU</t>
  </si>
  <si>
    <t>solange.fournou@gmail.com</t>
  </si>
  <si>
    <t>05 56 09 70 89</t>
  </si>
  <si>
    <t xml:space="preserve">  BARBEZ </t>
  </si>
  <si>
    <t>FLOREKCUBAUD</t>
  </si>
  <si>
    <t>AlexandreValérie</t>
  </si>
  <si>
    <t>86/17/79/16</t>
  </si>
  <si>
    <t>CFE/CGC 64</t>
  </si>
  <si>
    <t>33/40/64/47/
24/19/87/23</t>
  </si>
  <si>
    <t>CFTC LA POSTE AQUITAINE</t>
  </si>
  <si>
    <t>24/33/40</t>
  </si>
  <si>
    <t>18/28/36/37
41/45</t>
  </si>
  <si>
    <t>17/79</t>
  </si>
  <si>
    <t>La Bigolière
14 Rue Louis Tardy</t>
  </si>
  <si>
    <t>79420
17140</t>
  </si>
  <si>
    <t>BEAULIEU SOUS PARTHENAY
LAGORD</t>
  </si>
  <si>
    <r>
      <rPr>
        <rFont val="Calibri, sans-serif"/>
        <color rgb="FF0563C1"/>
        <sz val="11.0"/>
        <u/>
      </rPr>
      <t>cseamel@gmail.com</t>
    </r>
  </si>
  <si>
    <t xml:space="preserve">CLARION </t>
  </si>
  <si>
    <t>DURIBREUX</t>
  </si>
  <si>
    <t>ce.clarion.europe@gmail.com</t>
  </si>
  <si>
    <t>03 83 49 44 20</t>
  </si>
  <si>
    <t>05 57 98 03 03
05 57 98 05 00
06 51 51 42 00</t>
  </si>
  <si>
    <t>COMMERCE &amp; SERVICE</t>
  </si>
  <si>
    <t xml:space="preserve">Vendin le vieil </t>
  </si>
  <si>
    <t xml:space="preserve">Arnaud </t>
  </si>
  <si>
    <t xml:space="preserve">COUVAL </t>
  </si>
  <si>
    <t>RECIPON</t>
  </si>
  <si>
    <t>LIKEFORMATION</t>
  </si>
  <si>
    <t>16/04/21 18/05/2022</t>
  </si>
  <si>
    <r>
      <rPr>
        <rFont val="Arial"/>
        <color rgb="FF1155CC"/>
        <sz val="11.0"/>
        <u/>
      </rPr>
      <t xml:space="preserve">joel.delalleau@bbox.fr
</t>
    </r>
    <r>
      <rPr>
        <rFont val="Arial"/>
        <color rgb="FF000000"/>
        <sz val="11.0"/>
        <u/>
      </rPr>
      <t>p.ternois@fgte.CFDT.fr</t>
    </r>
  </si>
  <si>
    <t>GLAVASEVICK</t>
  </si>
  <si>
    <t>Jean-Jacques</t>
  </si>
  <si>
    <t>jackyglava@hotmail.com</t>
  </si>
  <si>
    <t>CZORNYJ</t>
  </si>
  <si>
    <r>
      <rPr>
        <rFont val="Calibri"/>
        <color rgb="FF0563C1"/>
        <sz val="11.0"/>
        <u/>
      </rPr>
      <t xml:space="preserve">nicolas.samson@dentsplysirona.com
</t>
    </r>
    <r>
      <rPr>
        <rFont val="Calibri"/>
        <color rgb="FF000000"/>
        <sz val="11.0"/>
        <u/>
      </rPr>
      <t xml:space="preserve">anne-cecile.mayaud@dentsplysirona.com </t>
    </r>
  </si>
  <si>
    <r>
      <rPr>
        <rFont val="Arial"/>
        <color rgb="FF1155CC"/>
        <u/>
      </rPr>
      <t>sidbelkenadil@gmail.com</t>
    </r>
    <r>
      <rPr>
        <rFont val="Arial"/>
        <color rgb="FF222222"/>
        <u/>
      </rPr>
      <t xml:space="preserve"> </t>
    </r>
  </si>
  <si>
    <t>GhislaineMaxence</t>
  </si>
  <si>
    <t>Sandrine(Séverine)</t>
  </si>
  <si>
    <t>ELECTRODEPOT CFDT BETHUNE</t>
  </si>
  <si>
    <t>59-62</t>
  </si>
  <si>
    <t>Like Formation</t>
  </si>
  <si>
    <t xml:space="preserve">  PATRICE</t>
  </si>
  <si>
    <t xml:space="preserve">Kisiel </t>
  </si>
  <si>
    <t xml:space="preserve">  DAPSENCE /  BARTIER </t>
  </si>
  <si>
    <t xml:space="preserve">03 20 12 11 50 (Denis)
03 20 12 23 40/03 20 10 32 48 (Audrey)
</t>
  </si>
  <si>
    <t xml:space="preserve">  BOCHINSKI</t>
  </si>
  <si>
    <r>
      <rPr>
        <rFont val="Arial"/>
        <color rgb="FF1155CC"/>
        <sz val="11.0"/>
        <u/>
      </rPr>
      <t xml:space="preserve">santa3.leandro@gmail.com
</t>
    </r>
    <r>
      <rPr>
        <rFont val="Arial"/>
        <color rgb="FF000000"/>
        <sz val="11.0"/>
        <u/>
      </rPr>
      <t>pauldejesus74@orange.fr</t>
    </r>
  </si>
  <si>
    <t>VEZIEN Angélique</t>
  </si>
  <si>
    <t>FLEURY MICHON</t>
  </si>
  <si>
    <t xml:space="preserve">  RAMETTE</t>
  </si>
  <si>
    <t xml:space="preserve">  LANNOIS 
</t>
  </si>
  <si>
    <t>TEJEDOR</t>
  </si>
  <si>
    <t xml:space="preserve">PEREIRA </t>
  </si>
  <si>
    <t xml:space="preserve">FUTUROSCOPE </t>
  </si>
  <si>
    <t xml:space="preserve">DELHO AU </t>
  </si>
  <si>
    <t>GCSMS COULOMME LEMBEYE</t>
  </si>
  <si>
    <t>VENTURA</t>
  </si>
  <si>
    <r>
      <rPr>
        <rFont val="Calibri"/>
        <color rgb="FF0563C1"/>
        <sz val="11.0"/>
        <u/>
      </rPr>
      <t xml:space="preserve">boucetta.djamel37@gmail.com
</t>
    </r>
    <r>
      <rPr>
        <rFont val="Calibri"/>
        <color rgb="FF000000"/>
        <sz val="11.0"/>
        <u/>
      </rPr>
      <t xml:space="preserve">cegsftours@gmail.com  
</t>
    </r>
    <r>
      <rPr>
        <rFont val="Calibri"/>
        <color rgb="FF0563C1"/>
        <sz val="11.0"/>
        <u/>
      </rPr>
      <t>drousseau@gsf.fr</t>
    </r>
  </si>
  <si>
    <r>
      <rPr>
        <rFont val="Calibri, sans-serif"/>
        <color rgb="FF0563C1"/>
        <sz val="11.0"/>
        <u/>
      </rPr>
      <t>Nicolas.ravaud@haganis.fr</t>
    </r>
  </si>
  <si>
    <t>HELIDAX</t>
  </si>
  <si>
    <t>HUHTAMAKI À</t>
  </si>
  <si>
    <t>ID-LOGISTICS GRAVESON</t>
  </si>
  <si>
    <t>SINAMO
HÉRAULT</t>
  </si>
  <si>
    <t>Samuel
Véronique</t>
  </si>
  <si>
    <t>INEO CENTRE</t>
  </si>
  <si>
    <t>BRACHET</t>
  </si>
  <si>
    <t>07 89 42 85 44</t>
  </si>
  <si>
    <t>BLIN VERGNE JACQUART</t>
  </si>
  <si>
    <t>MélindaThierryMarie-Hélène</t>
  </si>
  <si>
    <t>17/24/33/
40/47/65</t>
  </si>
  <si>
    <t>La Loge
46 Avenue de la Source (siège social)</t>
  </si>
  <si>
    <t>17290
33370</t>
  </si>
  <si>
    <r>
      <rPr>
        <rFont val="Calibri"/>
        <color rgb="FF0563C1"/>
        <sz val="11.0"/>
      </rPr>
      <t>chantal.murat@inetum.world 
ce@cegfinord.com</t>
    </r>
    <r>
      <rPr>
        <rFont val="Calibri"/>
        <color rgb="FFFF0000"/>
        <sz val="11.0"/>
      </rPr>
      <t xml:space="preserve"> </t>
    </r>
  </si>
  <si>
    <r>
      <rPr>
        <rFont val="Calibri"/>
        <color rgb="FF0563C1"/>
        <sz val="11.0"/>
        <u/>
      </rPr>
      <t>cseima.activites@gmail.com</t>
    </r>
    <r>
      <rPr>
        <rFont val="Calibri"/>
        <color rgb="FF000000"/>
        <sz val="11.0"/>
        <u/>
      </rPr>
      <t xml:space="preserve">
</t>
    </r>
    <r>
      <rPr>
        <rFont val="Calibri"/>
        <color rgb="FF0563C1"/>
        <sz val="11.0"/>
        <u/>
      </rPr>
      <t xml:space="preserve">anne-marie.bouyer@ima.eu
</t>
    </r>
    <r>
      <rPr>
        <rFont val="Calibri"/>
        <color rgb="FF000000"/>
        <sz val="11.0"/>
        <u/>
      </rPr>
      <t xml:space="preserve">betty.daunis@ima.eu </t>
    </r>
  </si>
  <si>
    <t xml:space="preserve">  NGUYEN
  GOSSEY
  KUEMERAIS</t>
  </si>
  <si>
    <t>PIERRE
FOUCHER
PICARD</t>
  </si>
  <si>
    <t>Christophe
Françoise
Julie</t>
  </si>
  <si>
    <t>Responsable
Trésorière
Secrétaire comptable</t>
  </si>
  <si>
    <t>cse@irigo.fr
christophe.pierre@ratpdev.com</t>
  </si>
  <si>
    <t>?
(BERNIER)</t>
  </si>
  <si>
    <t>?
(Séverine)</t>
  </si>
  <si>
    <t>24/10/04</t>
  </si>
  <si>
    <r>
      <rPr>
        <rFont val="Calibri"/>
        <color rgb="FF0563C1"/>
        <sz val="11.0"/>
        <u/>
      </rPr>
      <t xml:space="preserve">alain.erb@jumo.net
</t>
    </r>
    <r>
      <rPr>
        <rFont val="Calibri"/>
        <color rgb="FF000000"/>
        <sz val="11.0"/>
        <u/>
      </rPr>
      <t xml:space="preserve">cejumo@jumo.net </t>
    </r>
  </si>
  <si>
    <t>CHATEAROUCX</t>
  </si>
  <si>
    <t>KEOLIS MONT JURA</t>
  </si>
  <si>
    <t xml:space="preserve">LANDRY TRANPORTS </t>
  </si>
  <si>
    <t xml:space="preserve">  BRUNET                     JEU</t>
  </si>
  <si>
    <t>GOUSSEAU</t>
  </si>
  <si>
    <t>julie.gousseau@surgeres.leclerc</t>
  </si>
  <si>
    <t xml:space="preserve">05 46 27 63 90
</t>
  </si>
  <si>
    <t>LANVIN</t>
  </si>
  <si>
    <t>ly.lanvin@gmail.com</t>
  </si>
  <si>
    <t>RETHORE</t>
  </si>
  <si>
    <t>Carole Anne</t>
  </si>
  <si>
    <t>06 44 60 50 50</t>
  </si>
  <si>
    <t>LEROY MERLIN CFDT</t>
  </si>
  <si>
    <t>06 52 92 16 23</t>
  </si>
  <si>
    <t>LHP SERVICES 79</t>
  </si>
  <si>
    <t xml:space="preserve">  COUBEL </t>
  </si>
  <si>
    <r>
      <rPr>
        <rFont val="Calibri"/>
        <color rgb="FFCC0000"/>
        <sz val="11.0"/>
      </rPr>
      <t>jlavigne@m-extend.com</t>
    </r>
    <r>
      <rPr>
        <rFont val="Calibri"/>
        <color rgb="FFFF0000"/>
        <sz val="11.0"/>
      </rPr>
      <t xml:space="preserve">
</t>
    </r>
    <r>
      <rPr>
        <rFont val="Calibri"/>
        <color rgb="FF0563C1"/>
        <sz val="11.0"/>
      </rPr>
      <t>dliege@m-extend.com</t>
    </r>
  </si>
  <si>
    <r>
      <rPr>
        <rFont val="Calibri, sans-serif"/>
        <color rgb="FF1155CC"/>
        <sz val="11.0"/>
        <u/>
      </rPr>
      <t>cse@malichaud.com</t>
    </r>
  </si>
  <si>
    <r>
      <rPr>
        <rFont val="Calibri"/>
        <color rgb="FF0563C1"/>
        <sz val="11.0"/>
        <u/>
      </rPr>
      <t xml:space="preserve">sophie.bouriau@manutan-collectivites.fr 
</t>
    </r>
    <r>
      <rPr>
        <rFont val="Calibri"/>
        <color rgb="FF0563C1"/>
        <sz val="11.0"/>
        <u/>
      </rPr>
      <t>lydie.degorce@manutan-collectivites.fr</t>
    </r>
  </si>
  <si>
    <r>
      <rPr>
        <rFont val="Calibri"/>
        <color rgb="FF000000"/>
        <sz val="11.0"/>
      </rPr>
      <t>BERNIER</t>
    </r>
    <r>
      <rPr>
        <rFont val="Calibri"/>
        <color rgb="FF000000"/>
        <sz val="11.0"/>
      </rPr>
      <t xml:space="preserve">
</t>
    </r>
    <r>
      <rPr>
        <rFont val="Calibri"/>
        <color rgb="FF000000"/>
        <sz val="11.0"/>
      </rPr>
      <t>(HÉRAULT)</t>
    </r>
  </si>
  <si>
    <t>Séverine
(Véronique)</t>
  </si>
  <si>
    <t>PETIT
FETET</t>
  </si>
  <si>
    <t>Johnny
Gabriel</t>
  </si>
  <si>
    <t>johnny.petit@michelin.com
gabriel.fetet@outlook.fr</t>
  </si>
  <si>
    <t>HABLIZIG KEVIN</t>
  </si>
  <si>
    <t>OUEST EMBOUTISSAGE</t>
  </si>
  <si>
    <t xml:space="preserve">  GAUTREAU
  NIIVEAU</t>
  </si>
  <si>
    <t>ce@groupe-rouger.com</t>
  </si>
  <si>
    <t>0549803090
 0663705990</t>
  </si>
  <si>
    <t xml:space="preserve">OUTINORD SAINT AMAND
</t>
  </si>
  <si>
    <t xml:space="preserve">  LIÉGOIS
</t>
  </si>
  <si>
    <t>BILLER</t>
  </si>
  <si>
    <r>
      <rPr>
        <rFont val="Arial"/>
        <strike/>
        <color theme="1"/>
      </rPr>
      <t>sill@papeteries-sill.com</t>
    </r>
    <r>
      <rPr>
        <rFont val="Arial"/>
        <color theme="1"/>
      </rPr>
      <t xml:space="preserve"> , secretairecsesill@gmail.com</t>
    </r>
  </si>
  <si>
    <t xml:space="preserve">  PAU </t>
  </si>
  <si>
    <t>RATP DEV</t>
  </si>
  <si>
    <t xml:space="preserve">  VERDON</t>
  </si>
  <si>
    <t>CORNELIA COLTUN
 SOPHIE LASSEPT</t>
  </si>
  <si>
    <t>DANDEC</t>
  </si>
  <si>
    <t>BRUNET</t>
  </si>
  <si>
    <t>lolitos62@hotmail.fr</t>
  </si>
  <si>
    <t>SNCF HDF</t>
  </si>
  <si>
    <t>SNTU-CFDT- LAVAL</t>
  </si>
  <si>
    <t>FOURDEUX
LEMOINE</t>
  </si>
  <si>
    <t>Lucile
Jennifer</t>
  </si>
  <si>
    <t>sntu.laval@gmail.com
sntu.laval@gmail.com</t>
  </si>
  <si>
    <t>06 31 45 18 50
06 21 17 50 87</t>
  </si>
  <si>
    <t>06 21 17 50 87</t>
  </si>
  <si>
    <t>sntu.laval@gmail.com</t>
  </si>
  <si>
    <t>SOCIETE NOUVELLE DALLET</t>
  </si>
  <si>
    <t>56 ou 57</t>
  </si>
  <si>
    <t>Lieu Dit Fief De Baussais</t>
  </si>
  <si>
    <t>06 45 33 66 58
05 49 33 63 63</t>
  </si>
  <si>
    <t>SOFRIMAIX (ENTREPRISE)</t>
  </si>
  <si>
    <t>MURA</t>
  </si>
  <si>
    <t>THIBAUD CUBAUD CZORNYJ</t>
  </si>
  <si>
    <t>Francis Valérie Béatrice</t>
  </si>
  <si>
    <t>Salarié
Mandataire
Salarié</t>
  </si>
  <si>
    <t>9 rue Jean François Cail
ZI 31 Rue J De Vaucanson
1 Rue des Entreprises</t>
  </si>
  <si>
    <t>79000
17180
86440</t>
  </si>
  <si>
    <t>NIORT
PÉRIGNY
MIGNÉ AUXANCES</t>
  </si>
  <si>
    <t>GUIGNET
CHOLLET
BACHELIER</t>
  </si>
  <si>
    <t>Franck
Cyril
Sophie</t>
  </si>
  <si>
    <t>Délégué (Niort)
Membre du CSE (Périgny)
Secrétaire (Poitiers)</t>
  </si>
  <si>
    <t>f.guignet@spie.com 
cyril.chollet@spie.com 
cse-spiecam.sbs@spie.com</t>
  </si>
  <si>
    <t>06 80 34 38 87 (Franck)
06 12 43 59 30 (Cyril)
06 85 33 05 81 (Sophie)</t>
  </si>
  <si>
    <t xml:space="preserve">  PAUL </t>
  </si>
  <si>
    <r>
      <rPr>
        <rFont val="Arial"/>
        <color theme="1"/>
      </rPr>
      <t xml:space="preserve">Frederic
</t>
    </r>
    <r>
      <rPr>
        <rFont val="Arial"/>
        <color rgb="FFFF0000"/>
      </rPr>
      <t>Roselyne</t>
    </r>
  </si>
  <si>
    <t>STEF MULHOUSE TRANSPORT</t>
  </si>
  <si>
    <t>STEF TRANPORT BÈGLES</t>
  </si>
  <si>
    <t>STELLANTIS METZ</t>
  </si>
  <si>
    <t xml:space="preserve">PETRY </t>
  </si>
  <si>
    <t>philippe.petry@stellantis.com</t>
  </si>
  <si>
    <t>06 74 75 07 58 (</t>
  </si>
  <si>
    <r>
      <rPr>
        <rFont val="Calibri"/>
        <color rgb="FF0563C1"/>
        <sz val="11.0"/>
      </rPr>
      <t xml:space="preserve">csestellantistremery@gmail.com
</t>
    </r>
    <r>
      <rPr>
        <rFont val="Calibri"/>
        <color rgb="FFFF0000"/>
        <sz val="11.0"/>
      </rPr>
      <t xml:space="preserve">fulyavolatier@stellantis.com
</t>
    </r>
    <r>
      <rPr>
        <rFont val="Calibri"/>
        <color rgb="FF0563C1"/>
        <sz val="11.0"/>
      </rPr>
      <t>thierry.leininger@stellantis.com
sandrine.barry@stellantis.com</t>
    </r>
  </si>
  <si>
    <t xml:space="preserve">
50 à 99</t>
  </si>
  <si>
    <t>SUPER U / DISTRIMO</t>
  </si>
  <si>
    <t xml:space="preserve">GREFFIER </t>
  </si>
  <si>
    <t>élue au CSE</t>
  </si>
  <si>
    <t>SUPER U SAUZE</t>
  </si>
  <si>
    <t>2 Route De Montalembert</t>
  </si>
  <si>
    <t>SAUZÃ-VAUSSAIS</t>
  </si>
  <si>
    <t xml:space="preserve">  DIGUÉ</t>
  </si>
  <si>
    <t>francoise.diguet@cooperative-u.fr</t>
  </si>
  <si>
    <t>05 49 07 77 70</t>
  </si>
  <si>
    <t>SWISS LIFE</t>
  </si>
  <si>
    <t>SYNDICAT  GENERAL DES TRANSPORTS CFDT RHONE-ALPES SUD EST</t>
  </si>
  <si>
    <t>GOMEZ</t>
  </si>
  <si>
    <t>Rosalino</t>
  </si>
  <si>
    <t>Secrétaire (Homme)</t>
  </si>
  <si>
    <t>bureau.cse@lemet.fr</t>
  </si>
  <si>
    <r>
      <rPr>
        <rFont val="Calibri"/>
        <color rgb="FF0563C1"/>
        <sz val="11.0"/>
        <u/>
      </rPr>
      <t>ce.nadalie@gmail.com</t>
    </r>
  </si>
  <si>
    <t>TOTAL ENERGIE GAZ ET ELECTRICITÉ FRANCE</t>
  </si>
  <si>
    <t>NOUGUIER
PETRIS</t>
  </si>
  <si>
    <t>Sylvain 
Cynthia</t>
  </si>
  <si>
    <t>Sylvain.Nouguier@totalenergies.fr
cynthia.petris@totalenergies.fr
gabriel.delbe.cse@gmail.com</t>
  </si>
  <si>
    <t>06 35 36 39 65</t>
  </si>
  <si>
    <r>
      <rPr>
        <rFont val="Arial"/>
        <color rgb="FF1155CC"/>
        <u/>
      </rPr>
      <t>merraoui@hotmail.fr</t>
    </r>
    <r>
      <rPr>
        <rFont val="Arial"/>
        <color rgb="FF222222"/>
        <u/>
      </rPr>
      <t xml:space="preserve"> </t>
    </r>
  </si>
  <si>
    <t>TRANSPORTS DALLET</t>
  </si>
  <si>
    <t>FRANCOIS 79</t>
  </si>
  <si>
    <t>BONNEAU</t>
  </si>
  <si>
    <t xml:space="preserve">Jérémy </t>
  </si>
  <si>
    <t xml:space="preserve">LE PEVEDIC </t>
  </si>
  <si>
    <r>
      <rPr>
        <rFont val="Calibri"/>
        <color rgb="FF3367D1"/>
        <sz val="11.0"/>
        <u/>
      </rPr>
      <t xml:space="preserve">cse.billeterie@gifi.fr
</t>
    </r>
    <r>
      <rPr>
        <rFont val="Calibri"/>
        <color rgb="FF0563C1"/>
        <sz val="11.0"/>
        <u/>
      </rPr>
      <t>fabrice.brun@gifi.fr</t>
    </r>
    <r>
      <rPr>
        <rFont val="Calibri"/>
        <color rgb="FF3367D1"/>
        <sz val="11.0"/>
        <u/>
      </rPr>
      <t xml:space="preserve">
</t>
    </r>
    <r>
      <rPr>
        <rFont val="Calibri"/>
        <color rgb="FF3367D1"/>
        <sz val="11.0"/>
        <u/>
      </rPr>
      <t>sabine.poujade@</t>
    </r>
    <r>
      <rPr>
        <rFont val="Calibri"/>
        <color rgb="FF0563C1"/>
        <sz val="11.0"/>
        <u/>
      </rPr>
      <t>gifi.fr</t>
    </r>
  </si>
  <si>
    <t>SIMIDE NICOLAS</t>
  </si>
  <si>
    <t>UNSA TRANSPORT</t>
  </si>
  <si>
    <t>25/02/2022</t>
  </si>
  <si>
    <t>LANDAIS VERGNE THIBAUD</t>
  </si>
  <si>
    <t>ArnaudThierryFrancis</t>
  </si>
  <si>
    <t>NOM ENTREPRISE</t>
  </si>
  <si>
    <t>STATUT</t>
  </si>
  <si>
    <t>DATE DE SIGNATURE</t>
  </si>
  <si>
    <t>COMMERCIAL</t>
  </si>
  <si>
    <t>SIRET</t>
  </si>
  <si>
    <t>COMMUNE ENTREPRISE</t>
  </si>
  <si>
    <t>DPT</t>
  </si>
  <si>
    <t>NB SALARIES</t>
  </si>
  <si>
    <t>MAIL</t>
  </si>
  <si>
    <t xml:space="preserve">TELEPHONE </t>
  </si>
  <si>
    <t>TELEPHONE FIXE</t>
  </si>
  <si>
    <t>GRATTON Emmanuel</t>
  </si>
  <si>
    <t>FOURNIER Valérie</t>
  </si>
  <si>
    <t>LISSORGUES Nadia</t>
  </si>
  <si>
    <t>18/06/21</t>
  </si>
  <si>
    <t>DISCAZIEUX Josette</t>
  </si>
  <si>
    <t>ce.adapei2a@yahoo.fr</t>
  </si>
  <si>
    <t>19/07/22</t>
  </si>
  <si>
    <t>DUBUIS Delphine</t>
  </si>
  <si>
    <t>GUERINET  Carole</t>
  </si>
  <si>
    <t>25/03/22</t>
  </si>
  <si>
    <t>HOEKSEMA Marielle</t>
  </si>
  <si>
    <t>28/04/22</t>
  </si>
  <si>
    <t>25/05/22</t>
  </si>
  <si>
    <t>19/04/22</t>
  </si>
  <si>
    <t xml:space="preserve">GRUAUD 
JACQUART </t>
  </si>
  <si>
    <t>MARCHAUD Christophe
MARCO Marie-Cécile</t>
  </si>
  <si>
    <t>tresorier-cse.ouest@aftral.com
secretaire.cseouest@aftral.com
marie-cecile.marco@aftral.com</t>
  </si>
  <si>
    <t>MARTELLA Nicolas</t>
  </si>
  <si>
    <t>CONTACTYS</t>
  </si>
  <si>
    <t>AHLSTROM ARCHES</t>
  </si>
  <si>
    <t>MME ZOUAOUI</t>
  </si>
  <si>
    <t>HAUSER Sabrina</t>
  </si>
  <si>
    <t>BIRÉ 
(HÉRAULT)</t>
  </si>
  <si>
    <t>Aurélie
( Véronique)</t>
  </si>
  <si>
    <t>TOUZEAU Yannick
FRADET Emmanuelle</t>
  </si>
  <si>
    <t>FLOREK</t>
  </si>
  <si>
    <t>BENEDETTI Anne</t>
  </si>
  <si>
    <t>ROISSY</t>
  </si>
  <si>
    <t>GERONDEAU Laurence</t>
  </si>
  <si>
    <t>29/04/22</t>
  </si>
  <si>
    <t>SARRAZIN  Céline</t>
  </si>
  <si>
    <t>16/05/22</t>
  </si>
  <si>
    <t>ALSTOM 17</t>
  </si>
  <si>
    <t>RAMBAULT Christophe</t>
  </si>
  <si>
    <t>christophe.rambault@alstomgroup.com</t>
  </si>
  <si>
    <t>06 80 34 14 45</t>
  </si>
  <si>
    <t>MASTRACCI Massimo</t>
  </si>
  <si>
    <t>massimo.mastracci@alstomgroup.com
csealstom@outlook.com</t>
  </si>
  <si>
    <t>CYCON Emmanuel</t>
  </si>
  <si>
    <t>MELON Christophe
LARGES Christine</t>
  </si>
  <si>
    <t>SALMERON Stéphane</t>
  </si>
  <si>
    <t>Prospect</t>
  </si>
  <si>
    <t>SGHAYARE Jamel</t>
  </si>
  <si>
    <t>DUBOIS Nathalie</t>
  </si>
  <si>
    <t>M. DEGUILHEM</t>
  </si>
  <si>
    <t>s.thomas@apas17.fr</t>
  </si>
  <si>
    <t>JEFFRAY Vanessa</t>
  </si>
  <si>
    <t>21/09/22</t>
  </si>
  <si>
    <t>TONNOIR Catherine
MORNAUD Charlotte</t>
  </si>
  <si>
    <t>GRUAUD
(BERNIER)</t>
  </si>
  <si>
    <t>Sandrine
 (Séverine)</t>
  </si>
  <si>
    <t>BOURDIER Elodie
LORRAI Maxime</t>
  </si>
  <si>
    <t>VARONE Véronique</t>
  </si>
  <si>
    <t>Réfusée</t>
  </si>
  <si>
    <t>Fanny AMBROIS</t>
  </si>
  <si>
    <t>LANDAIS 
(BERNIER)</t>
  </si>
  <si>
    <t>Arnaud
 (Séverine)</t>
  </si>
  <si>
    <t>TARTE Carole</t>
  </si>
  <si>
    <t>comite.entreprisearco@wanadoo.fr
didierlageon@yahoo.fr</t>
  </si>
  <si>
    <t>ARMATIS</t>
  </si>
  <si>
    <t>MILLET Alexandre</t>
  </si>
  <si>
    <t>millet.alexandre@gmail.com</t>
  </si>
  <si>
    <t>NAUDON Lydie</t>
  </si>
  <si>
    <t>BOURREAU Delphine
PROTON Mme</t>
  </si>
  <si>
    <t>LEVANT Bruno</t>
  </si>
  <si>
    <t>Delphine PERRAIS</t>
  </si>
  <si>
    <t>cse@asiprof.fr</t>
  </si>
  <si>
    <t>ASSA ABLOY</t>
  </si>
  <si>
    <t>29/10/21</t>
  </si>
  <si>
    <t>VIEIRA Nelson
ANTUNES Jocelyne</t>
  </si>
  <si>
    <t>23/12/21</t>
  </si>
  <si>
    <t>13/04/22</t>
  </si>
  <si>
    <t>LEMZERI Salima
MOUASSA Nicole</t>
  </si>
  <si>
    <t>BOURGUINAT Delphine</t>
  </si>
  <si>
    <t>AUTAJON</t>
  </si>
  <si>
    <t>Mme Clark</t>
  </si>
  <si>
    <t>ceautajonsp@orange.fr</t>
  </si>
  <si>
    <t>22/11/21</t>
  </si>
  <si>
    <t>FRADIN Claire</t>
  </si>
  <si>
    <t>SAMSON David</t>
  </si>
  <si>
    <t>PIERRE-PAUL Estelle</t>
  </si>
  <si>
    <t>02548040100097</t>
  </si>
  <si>
    <t>Mme CHADAILLAT</t>
  </si>
  <si>
    <t>autre/ ancien</t>
  </si>
  <si>
    <t>rpatercq@wanadoo.fr</t>
  </si>
  <si>
    <t>06 81 14 91 03</t>
  </si>
  <si>
    <t xml:space="preserve">Annulée </t>
  </si>
  <si>
    <t>LECLAIRE Aurore</t>
  </si>
  <si>
    <t>BARDOT Johan</t>
  </si>
  <si>
    <t>26/04/22</t>
  </si>
  <si>
    <t>M. CONTASSOT</t>
  </si>
  <si>
    <t>JONCKER Julien</t>
  </si>
  <si>
    <t>SAUTIER GELINEAU Pascale</t>
  </si>
  <si>
    <t>95</t>
  </si>
  <si>
    <t>linda.2020@gmail.com keretim@hotmail.fr</t>
  </si>
  <si>
    <t>07 69 34 06 45
06 59 60 02 81</t>
  </si>
  <si>
    <t>BOBCAT DOOSAN France</t>
  </si>
  <si>
    <t>VENTRICE Alexandra</t>
  </si>
  <si>
    <t>ORGERET Charlène</t>
  </si>
  <si>
    <t>DA SILVA Marie</t>
  </si>
  <si>
    <t>BRAGARD</t>
  </si>
  <si>
    <t>Florine HEILI</t>
  </si>
  <si>
    <t>06.73.07.53.24</t>
  </si>
  <si>
    <t>BRASSERIE</t>
  </si>
  <si>
    <t>MR RUPPERT</t>
  </si>
  <si>
    <t>BRASSERIE CHAMPIGNEUILLES</t>
  </si>
  <si>
    <t>BREHERET Mensuiserie</t>
  </si>
  <si>
    <t>GOURDON Alexandre BOUTEILLER Jérome</t>
  </si>
  <si>
    <t>cse.breheret@outlook.fr</t>
  </si>
  <si>
    <t>06 88 45 37 05</t>
  </si>
  <si>
    <t>PACÉ</t>
  </si>
  <si>
    <t>Claire DENIEL</t>
  </si>
  <si>
    <t>ROBERT Dominique (Mme)</t>
  </si>
  <si>
    <t>BRICO DÉPÔT</t>
  </si>
  <si>
    <t>SIROT Aurélie</t>
  </si>
  <si>
    <t xml:space="preserve">BIRÉ 
(HÉRAULT </t>
  </si>
  <si>
    <t>Aurélie
(Véronique)</t>
  </si>
  <si>
    <t>PLAYE Romain
JAUNATRE Jérôme</t>
  </si>
  <si>
    <t>CERISIER Corinne</t>
  </si>
  <si>
    <t>GRUAUD 
(BERNIER)</t>
  </si>
  <si>
    <t>ZAÏ DA SILVA Alexandra
BOULARD Francis</t>
  </si>
  <si>
    <t>06 10 08 85 79 (Alexandra Z.)
06 07 52 49 11 (Francis B.)</t>
  </si>
  <si>
    <t>BUTTERFLY PACKAGING</t>
  </si>
  <si>
    <t>Mme FABRE CECILE</t>
  </si>
  <si>
    <t>17/09/21</t>
  </si>
  <si>
    <t xml:space="preserve">CUBAUD 
THIBAUD </t>
  </si>
  <si>
    <t>Valérie 
Francis</t>
  </si>
  <si>
    <t>LEBRUN Serge</t>
  </si>
  <si>
    <t>comite.entreprise@ca-cmds.fr
serge.lebrun@ca-cmds.fr</t>
  </si>
  <si>
    <t>ALLARD Nathalie</t>
  </si>
  <si>
    <t>ESTEVES Antonio</t>
  </si>
  <si>
    <t>HENNART Véronique</t>
  </si>
  <si>
    <t>DESCLAUX Eugénie</t>
  </si>
  <si>
    <t>PAGOT Nelly</t>
  </si>
  <si>
    <t>Mr JARILLOT</t>
  </si>
  <si>
    <t>M. CHEVREAU Dany</t>
  </si>
  <si>
    <t>ETOILES SUR RHONE</t>
  </si>
  <si>
    <t>Mr CERDAN</t>
  </si>
  <si>
    <t>CARRET Adrien</t>
  </si>
  <si>
    <t>DIEZ Juan</t>
  </si>
  <si>
    <t>CASTORAMA 17</t>
  </si>
  <si>
    <t>CALAUX Grégory</t>
  </si>
  <si>
    <t>MAHÉ (Mme)</t>
  </si>
  <si>
    <t>BUJON Malory</t>
  </si>
  <si>
    <t>18/08/21</t>
  </si>
  <si>
    <t>GUILLOT Jérôme</t>
  </si>
  <si>
    <t>ROJAS Kattya</t>
  </si>
  <si>
    <t>ST NICOLAS</t>
  </si>
  <si>
    <t>Mme BARBEZ Edmée</t>
  </si>
  <si>
    <t>nathalie.ryclont@scapartois.fr</t>
  </si>
  <si>
    <t>CENTRE MEDICAL</t>
  </si>
  <si>
    <t>ZEGHDOUDI Hafida</t>
  </si>
  <si>
    <t>SUUN Claude</t>
  </si>
  <si>
    <t>CFDT (PSTE)</t>
  </si>
  <si>
    <t xml:space="preserve">FLOREK 
CUBAUD </t>
  </si>
  <si>
    <t>Alexandre
Valérie</t>
  </si>
  <si>
    <t>EVRARD Aurélien</t>
  </si>
  <si>
    <t>CFTC CSFV AQUITAINE LIMOUSIN (COMMERCE SERVICES ET FORCE DE VENTE)</t>
  </si>
  <si>
    <t>YAHYA Waguih
SELVES Emmanuel
CHATELAIN Mirjana</t>
  </si>
  <si>
    <t>TEXIER MORISSET Delphine</t>
  </si>
  <si>
    <t>PELOUX Christian</t>
  </si>
  <si>
    <t>CFTC STRC (SYNDICAT TRANSPORT RÉGION CENTRE)</t>
  </si>
  <si>
    <t>TOURTEAU
DESHAYS Alain
Jennifer</t>
  </si>
  <si>
    <t>FOUCHER Françoise</t>
  </si>
  <si>
    <t>GAUREAU Laurent</t>
  </si>
  <si>
    <t>BAHAIM Saïd</t>
  </si>
  <si>
    <t xml:space="preserve">THIBAUD 
CUBAUD </t>
  </si>
  <si>
    <r>
      <rPr>
        <rFont val="Arial"/>
        <color theme="1"/>
        <sz val="10.0"/>
      </rPr>
      <t xml:space="preserve">Francis
</t>
    </r>
    <r>
      <rPr>
        <rFont val="Arial"/>
        <color theme="1"/>
        <sz val="10.0"/>
      </rPr>
      <t>Valérie</t>
    </r>
  </si>
  <si>
    <t>BONMORT Jacques
BODIN Carole</t>
  </si>
  <si>
    <t>bonmort67@gmail.com
carole.bodin@ca-cmds.fr
cgtcacmds@yahoo.fr</t>
  </si>
  <si>
    <t>MASSÉ Christophe
RICHARD Géraldine</t>
  </si>
  <si>
    <t>cgtptt86@wanadoo.fr</t>
  </si>
  <si>
    <t>? Yann</t>
  </si>
  <si>
    <t>ESTEFF Clément</t>
  </si>
  <si>
    <t>cseamel@gmail.com</t>
  </si>
  <si>
    <t>Aurélie
Véronique)</t>
  </si>
  <si>
    <t>COTTENCEAU Stéphanie</t>
  </si>
  <si>
    <t>Mme BEZIER</t>
  </si>
  <si>
    <t>CHARBONNEAU Mathilde</t>
  </si>
  <si>
    <t>CUNHA DA SILVA Gwenaël
ANDRZEJAK Séverine</t>
  </si>
  <si>
    <t>30/08/21</t>
  </si>
  <si>
    <t>Mr MOINE</t>
  </si>
  <si>
    <t>CLARION</t>
  </si>
  <si>
    <t>José Carreira</t>
  </si>
  <si>
    <t>CLARIOS</t>
  </si>
  <si>
    <t>M. Schmitt Jean François (Secrétaire CSE)</t>
  </si>
  <si>
    <t>18/05/22</t>
  </si>
  <si>
    <t>MAINDRON Manuella</t>
  </si>
  <si>
    <t>manuella.maindron@cofatech.fr</t>
  </si>
  <si>
    <t>Elodie FLOQUET</t>
  </si>
  <si>
    <t>LOMBANGE Laëtitia</t>
  </si>
  <si>
    <t>HAMY Gwendoline</t>
  </si>
  <si>
    <t>BOUCARD Mélissa</t>
  </si>
  <si>
    <t>GEOFFROY Nicole</t>
  </si>
  <si>
    <t>NOVAKOWSKI Karenn</t>
  </si>
  <si>
    <t>Mme Hartnagel</t>
  </si>
  <si>
    <t>BESSIERE Thierry</t>
  </si>
  <si>
    <r>
      <rPr>
        <rFont val="Arial"/>
        <color rgb="FF000000"/>
        <sz val="10.0"/>
      </rPr>
      <t>NORMANDIE</t>
    </r>
  </si>
  <si>
    <t>CSE EES CLEVIA EST</t>
  </si>
  <si>
    <t>CSE GMS GMH</t>
  </si>
  <si>
    <t>CSE IN EXTENSO LORRAINE SUD</t>
  </si>
  <si>
    <t>BOURG LES VALENCE</t>
  </si>
  <si>
    <t>Mme BART</t>
  </si>
  <si>
    <t>20/05/22</t>
  </si>
  <si>
    <t>Yannick GORJUP</t>
  </si>
  <si>
    <t>27/04/21</t>
  </si>
  <si>
    <t>15/10/2021</t>
  </si>
  <si>
    <t>SAMSON Nicolas</t>
  </si>
  <si>
    <t>nicolas.samson@dentsplysirona.com
anne-cecile.mayaud@dentsplysirona.com</t>
  </si>
  <si>
    <t>BRECE</t>
  </si>
  <si>
    <t>Anne Claude CAILLEAU</t>
  </si>
  <si>
    <t>PAPET Christophe</t>
  </si>
  <si>
    <t>PUSIGNAN</t>
  </si>
  <si>
    <t>Mme PIRON</t>
  </si>
  <si>
    <t>BABIN Mme</t>
  </si>
  <si>
    <t>ST JACQUES DE LA LANDE</t>
  </si>
  <si>
    <t>Nathalie BARA</t>
  </si>
  <si>
    <t>LACAN Stéphanie</t>
  </si>
  <si>
    <t>MICKAEL GROSJEAN</t>
  </si>
  <si>
    <t>MAIZIERES LES METZ</t>
  </si>
  <si>
    <t>M Jean marc SPAETH (secretaire CSE)</t>
  </si>
  <si>
    <t xml:space="preserve">GAUVILLE 
DURAT </t>
  </si>
  <si>
    <t>Ghislaine
Maxence</t>
  </si>
  <si>
    <t>CARINGI Laurence</t>
  </si>
  <si>
    <t>BAILLY Natalie</t>
  </si>
  <si>
    <t>secretariat.cse@ecf-cerca.fr
natalie.bailly@ecf-cerca.fr</t>
  </si>
  <si>
    <t>Mme BAPTISTA ?</t>
  </si>
  <si>
    <t>accueil@tamaris.pro / ce@tamaris.pro</t>
  </si>
  <si>
    <t>05 46 45 42 50 05 46 52 12 82</t>
  </si>
  <si>
    <t>MALHERBE Mickael</t>
  </si>
  <si>
    <t>EML- ENTREPRISE METALLIQUE LONCLE</t>
  </si>
  <si>
    <t>M. BOSSARD</t>
  </si>
  <si>
    <t>MONTIGNY
BONAFE Christian
Sandrine</t>
  </si>
  <si>
    <t>PORTES LES VALENCE</t>
  </si>
  <si>
    <t>Mr BOSC</t>
  </si>
  <si>
    <t>17 - 33 - 16 - 24 - 40 - 47 - 64 - 65</t>
  </si>
  <si>
    <t>DUPOUY Laurent
BOURRIEU Jean-Jacques
PERRONE Frédéric</t>
  </si>
  <si>
    <t>laurent.dupouy@equans.com
jean-jacques.bourrieu@equans.com frederic.perrone@equans.com</t>
  </si>
  <si>
    <t>DESCOUBES Jessica</t>
  </si>
  <si>
    <t>26/01/22</t>
  </si>
  <si>
    <t>OBRY Gilles</t>
  </si>
  <si>
    <t>FEUQUIERES EN VIMEU</t>
  </si>
  <si>
    <t>BARD Corinne</t>
  </si>
  <si>
    <t>EUROCAST</t>
  </si>
  <si>
    <t>14/04/21</t>
  </si>
  <si>
    <t>BARBE Pauline</t>
  </si>
  <si>
    <t>17/11/21</t>
  </si>
  <si>
    <t>HURET Guillaume</t>
  </si>
  <si>
    <t>DESTOQUE/MARDELET Julie</t>
  </si>
  <si>
    <t>FM LOGISTIQUE</t>
  </si>
  <si>
    <t>FOURCART Dominique
LIZOT Pascal</t>
  </si>
  <si>
    <t>Mme RAMETTE</t>
  </si>
  <si>
    <t>HENRY Nadine</t>
  </si>
  <si>
    <t>Mr Arnana</t>
  </si>
  <si>
    <t>THIBAUD Valérie</t>
  </si>
  <si>
    <t>CLARAC Nicolas</t>
  </si>
  <si>
    <t>LE DANTEC Bruno</t>
  </si>
  <si>
    <t>GALLIANCE POULET</t>
  </si>
  <si>
    <t>DELHOMMEAU Cyril</t>
  </si>
  <si>
    <t>GUILLEMETTE Philippe</t>
  </si>
  <si>
    <t>GANTOIS INDUSTRIES</t>
  </si>
  <si>
    <t>SAINT DIE DES VOSGES</t>
  </si>
  <si>
    <t>M. PIAIA</t>
  </si>
  <si>
    <t>CHAIGNEAU Sylvain</t>
  </si>
  <si>
    <t>DEVRIESE Christophe</t>
  </si>
  <si>
    <t>GÉRÉDIS DEUX-SÈVRES + SEOLIS</t>
  </si>
  <si>
    <t>LIZOT Pascal
FOURCART Dominique</t>
  </si>
  <si>
    <t>plizot@geredis.fr</t>
  </si>
  <si>
    <t>PIQUET Ludovic</t>
  </si>
  <si>
    <t>ludovic.piquet@orange.fr</t>
  </si>
  <si>
    <t>Jean-Marc GIRAUD</t>
  </si>
  <si>
    <t>GIRON</t>
  </si>
  <si>
    <t>CASTRO Judicael</t>
  </si>
  <si>
    <t>HUARD Mickaël</t>
  </si>
  <si>
    <t>RABANEL Sébastien</t>
  </si>
  <si>
    <t>DRAPEAU Christelle</t>
  </si>
  <si>
    <t>DUFROY Julie</t>
  </si>
  <si>
    <t>02 35 12 13 06</t>
  </si>
  <si>
    <t>MINÉ Solène</t>
  </si>
  <si>
    <t>MAGNE</t>
  </si>
  <si>
    <t>M. MONTAMAT</t>
  </si>
  <si>
    <t>GILLARD Pamela</t>
  </si>
  <si>
    <t>DAFIR Aziz</t>
  </si>
  <si>
    <t>BOUCETTA Djamel</t>
  </si>
  <si>
    <t>boucetta.djamel37@gmail.com
cegsftours@gmail.com drousseau@gsf.fr</t>
  </si>
  <si>
    <t>DUSSEAU Virginie</t>
  </si>
  <si>
    <t>RAVAUD Nicolas</t>
  </si>
  <si>
    <t>Nicolas.ravaud@haganis.fr</t>
  </si>
  <si>
    <t>COURBIERE Jean-Rémy</t>
  </si>
  <si>
    <t>kroulet@hanonsystems.com</t>
  </si>
  <si>
    <t>DENIEUL Gilles</t>
  </si>
  <si>
    <t>BOUCHARD Flora</t>
  </si>
  <si>
    <t>MR KOHLE SECRETAIRE</t>
  </si>
  <si>
    <t>KIEFFER JEAN MICHEL</t>
  </si>
  <si>
    <t>Mme CHARBONNEAU</t>
  </si>
  <si>
    <t>27/04/22</t>
  </si>
  <si>
    <t>JARDILLIER Thomas</t>
  </si>
  <si>
    <t>Mathieu BERTIN et Alexia DUBOURG</t>
  </si>
  <si>
    <t>18/05/21</t>
  </si>
  <si>
    <t>FORTUN Stéphane</t>
  </si>
  <si>
    <t>INÉO ATLANTIQUE</t>
  </si>
  <si>
    <t xml:space="preserve">SINAMO 
HÉRAULT </t>
  </si>
  <si>
    <t>44/85/86/17/22/29
35/49/53/56/72</t>
  </si>
  <si>
    <t>JAUNET M.
CROCHET Olivier
LESOURD Jacky
BIENVENU Guénael</t>
  </si>
  <si>
    <t>cse-ineo-atlantique@equans.com
olivier.crochet@equans.com
jacky.lesourd@equans.com guenael.bienvenu@equans.com</t>
  </si>
  <si>
    <t>INÉO CENTRE</t>
  </si>
  <si>
    <t>BRACHET Stéphanie</t>
  </si>
  <si>
    <t>INEO TERTIAIRE ILE DE FRANCE</t>
  </si>
  <si>
    <t>autre / ancien</t>
  </si>
  <si>
    <t>ZADOUNAISKY Alexis</t>
  </si>
  <si>
    <t>MURAT Chantal</t>
  </si>
  <si>
    <t>chantal.murat@inetum.world ce@cegfinord.com</t>
  </si>
  <si>
    <t>Mme RIOS</t>
  </si>
  <si>
    <t>BEFFARA Franck</t>
  </si>
  <si>
    <t>MELIN Benoît</t>
  </si>
  <si>
    <t>BOUYER Anne-Marie
DAUNIS Betty</t>
  </si>
  <si>
    <t>cseima.activites@gmail.com
anne-marie.bouyer@ima.eu
betty.daunis@ima.eu</t>
  </si>
  <si>
    <t>DEBELHOIR Marine</t>
  </si>
  <si>
    <t>Marina PENARANDA</t>
  </si>
  <si>
    <t>pdv04621@mousquetaires.com</t>
  </si>
  <si>
    <t>Mr Pujol</t>
  </si>
  <si>
    <t>BRUZ</t>
  </si>
  <si>
    <t>Erwan MOURRAIN</t>
  </si>
  <si>
    <t>INTERMARCHÉ LE POULIGUEN</t>
  </si>
  <si>
    <t>BAUDON M. et Mme</t>
  </si>
  <si>
    <t>GOURDEAU Julien</t>
  </si>
  <si>
    <t>GAUTHIER Céline</t>
  </si>
  <si>
    <t>06 89 18 45 93 (Christophe perso)</t>
  </si>
  <si>
    <t>GELARD Laurent</t>
  </si>
  <si>
    <t>IRIGO 49</t>
  </si>
  <si>
    <t>PIERRE Christophe
FOUCHER Françoise
PICARD Julie</t>
  </si>
  <si>
    <t>02 41 33 66 23</t>
  </si>
  <si>
    <t>TEXIER Delphine</t>
  </si>
  <si>
    <t>Sandrine PRAMPART</t>
  </si>
  <si>
    <t>csejanneau@gmail.com sandrine.prampart@janneau.com</t>
  </si>
  <si>
    <t>JANNEAU MENUISERIES LE LORROUX-BOTTEREAU</t>
  </si>
  <si>
    <t>VITRÉ</t>
  </si>
  <si>
    <t>PAIMBLANC Nadine LOREY Aline</t>
  </si>
  <si>
    <t>M. Sunck Jordan</t>
  </si>
  <si>
    <t>GUILLARD Nicolas</t>
  </si>
  <si>
    <t>csejosso@gmail.com</t>
  </si>
  <si>
    <t>franck.pino-cortes@aopia.fr</t>
  </si>
  <si>
    <t>ERB Alain</t>
  </si>
  <si>
    <t>alain.erb@jumo.net
cejumo@jumo.net</t>
  </si>
  <si>
    <t>24/02/21</t>
  </si>
  <si>
    <t>CARRÉ Cindy</t>
  </si>
  <si>
    <t>KEOLIS BORDEAUX MÉTROPOLE MOBILITÉS</t>
  </si>
  <si>
    <t>? ?</t>
  </si>
  <si>
    <t>KEOLIS BOURGOGNE</t>
  </si>
  <si>
    <t>KEOLIS OISE SUD OISE SOMME</t>
  </si>
  <si>
    <t>OISE SOMME</t>
  </si>
  <si>
    <t>GOUVEIA Julie</t>
  </si>
  <si>
    <t>MACE Matthieu</t>
  </si>
  <si>
    <t>KEOLIS THIONVILLE FENSCH</t>
  </si>
  <si>
    <t>El Bouakili</t>
  </si>
  <si>
    <t>BOUVIER Christelle</t>
  </si>
  <si>
    <t>ferméle01-01-2024</t>
  </si>
  <si>
    <t>VOYAU Jérémy</t>
  </si>
  <si>
    <t>KNORR BREME</t>
  </si>
  <si>
    <t>PERRY Alain
SCOFFIER Magali</t>
  </si>
  <si>
    <t>SI ZIANI Souad</t>
  </si>
  <si>
    <t>KUEHNE + NAGEL</t>
  </si>
  <si>
    <t>HARNES</t>
  </si>
  <si>
    <t>27/10/21</t>
  </si>
  <si>
    <t>MR GREGOR</t>
  </si>
  <si>
    <t>LA POSTE</t>
  </si>
  <si>
    <t>BONNAUD Céline</t>
  </si>
  <si>
    <t>CHABOT François-Xavier</t>
  </si>
  <si>
    <t>POMMÉ Sylvie</t>
  </si>
  <si>
    <t>LAITERIE DE CELLES</t>
  </si>
  <si>
    <t>27/05/21</t>
  </si>
  <si>
    <t>LE MARCHÉ MELORIEN</t>
  </si>
  <si>
    <t>ST MELOIR DES ONDES</t>
  </si>
  <si>
    <t>Frédéric DEVIN</t>
  </si>
  <si>
    <t>ALBERT Katia</t>
  </si>
  <si>
    <t>PABST Valérie</t>
  </si>
  <si>
    <t>AZAY LE BRULÉ</t>
  </si>
  <si>
    <t>Mme BRUNET Mme JEU</t>
  </si>
  <si>
    <t>M. VADALA</t>
  </si>
  <si>
    <t>23/03/22</t>
  </si>
  <si>
    <t>LECLERC AZAY LE BRULÉ</t>
  </si>
  <si>
    <t>SIMARD
LANGRY Magali
?</t>
  </si>
  <si>
    <t>LECLERC FREYMING</t>
  </si>
  <si>
    <t>FREYMING-MERLEBACH</t>
  </si>
  <si>
    <t>PISON Céline
CHAMPIGNY Mme</t>
  </si>
  <si>
    <t>LECLERC LUNEVILLE</t>
  </si>
  <si>
    <t>LUNEVILLE</t>
  </si>
  <si>
    <t>Matton Béatrice</t>
  </si>
  <si>
    <t>PIROUTET Eric</t>
  </si>
  <si>
    <t>PEYRONNET Muriel</t>
  </si>
  <si>
    <t>RETHORE Carole Anne</t>
  </si>
  <si>
    <t>PEDOTTI Eve-Alexandra</t>
  </si>
  <si>
    <t>MARCHAISSEAU Christophe</t>
  </si>
  <si>
    <t>LOPES Carlos</t>
  </si>
  <si>
    <t>POTIER Nicolas</t>
  </si>
  <si>
    <t>LEROY MERLIN FRANCE - OFFRES &amp; BONS PLANS DES CSE</t>
  </si>
  <si>
    <t>ESNAULT Nicolas</t>
  </si>
  <si>
    <r>
      <rPr>
        <rFont val="Arial"/>
        <color theme="1"/>
        <sz val="10.0"/>
      </rPr>
      <t xml:space="preserve">Aurélie
</t>
    </r>
    <r>
      <rPr>
        <rFont val="Arial"/>
        <color theme="1"/>
        <sz val="10.0"/>
      </rPr>
      <t>(Véronique)</t>
    </r>
  </si>
  <si>
    <t>HOANG Line</t>
  </si>
  <si>
    <t>POUPET Jonathan</t>
  </si>
  <si>
    <t>BANCE Séverine</t>
  </si>
  <si>
    <t>VIGNAUD-ROSEZ Laurence</t>
  </si>
  <si>
    <t>LABROT Sandrine</t>
  </si>
  <si>
    <t>LAVALLART Bruno</t>
  </si>
  <si>
    <t>FORT Emmanuelle</t>
  </si>
  <si>
    <t>HERVE Patricia</t>
  </si>
  <si>
    <t>BOBIN Isabelle
ROBY Robin</t>
  </si>
  <si>
    <t>DELEFORTRIE Marjorie</t>
  </si>
  <si>
    <t>VIKY Vincent</t>
  </si>
  <si>
    <t>LELEU Yoan
OMEDES Grégory</t>
  </si>
  <si>
    <t>GLANDUS Stéphane</t>
  </si>
  <si>
    <t>LES BRONZES DE L'INDUSTRIE</t>
  </si>
  <si>
    <t>M. COLLET</t>
  </si>
  <si>
    <t>DESCAMP Jérôme</t>
  </si>
  <si>
    <t>PEJOINE Françoise</t>
  </si>
  <si>
    <t>DAVID Fanny</t>
  </si>
  <si>
    <t>delegation62@liot.fr</t>
  </si>
  <si>
    <t>LEROUX Denis</t>
  </si>
  <si>
    <t>THIMONIER Cédric</t>
  </si>
  <si>
    <t>Dolores BRUN</t>
  </si>
  <si>
    <t>NERAULT Stéphane
BONNET Bastien</t>
  </si>
  <si>
    <t>Charlotte TUSSEAU</t>
  </si>
  <si>
    <t>LUDENDO FRANCE</t>
  </si>
  <si>
    <t>LAVIGNE Jérôme
LIÈGE Daniel</t>
  </si>
  <si>
    <t>HAMBACH</t>
  </si>
  <si>
    <t>M. Fedozzi Roberto (secrétaire du cse)</t>
  </si>
  <si>
    <t>MAIF</t>
  </si>
  <si>
    <t>GODDEFROY Stéphane</t>
  </si>
  <si>
    <t>AUBERT Séverine</t>
  </si>
  <si>
    <t>BOURIAU Sophie
DENIS ASTARY Valérie</t>
  </si>
  <si>
    <t>sophie.bouriau@manutan-collectivites.fr lydie.degorce@manutan-collectivites.fr</t>
  </si>
  <si>
    <t>PASQUIER Pascale</t>
  </si>
  <si>
    <t>BERNIER Alain</t>
  </si>
  <si>
    <t>MALLET Annick</t>
  </si>
  <si>
    <t>332 185 818 00017</t>
  </si>
  <si>
    <t>VELAINE EN HAYE</t>
  </si>
  <si>
    <t>Beneteau Aurélien christian thouvenot</t>
  </si>
  <si>
    <t>GODINET Agnes</t>
  </si>
  <si>
    <t>MERIAS Samuel
POURPOINT Lucie</t>
  </si>
  <si>
    <t>cse.mcm@mecaprotec.com</t>
  </si>
  <si>
    <t>05 46 82 28 24</t>
  </si>
  <si>
    <t>Mme BOURDOIS</t>
  </si>
  <si>
    <t>METIVIER Sandrine</t>
  </si>
  <si>
    <t>M. CATTAUX</t>
  </si>
  <si>
    <t>VENDEVILLE Frédéric</t>
  </si>
  <si>
    <r>
      <rPr>
        <rFont val="Calibri"/>
        <color rgb="FF000000"/>
        <sz val="11.0"/>
      </rPr>
      <t>BERNIER</t>
    </r>
    <r>
      <rPr>
        <rFont val="Calibri"/>
        <color rgb="FFFF0000"/>
        <sz val="11.0"/>
      </rPr>
      <t xml:space="preserve">
</t>
    </r>
    <r>
      <rPr>
        <rFont val="Calibri"/>
        <color rgb="FF000000"/>
        <sz val="11.0"/>
      </rPr>
      <t>(HÉRAULT)</t>
    </r>
  </si>
  <si>
    <t>MERLOT Emmanuelle</t>
  </si>
  <si>
    <t>06 52 04 52 26</t>
  </si>
  <si>
    <t>15/06/21</t>
  </si>
  <si>
    <t>BOURON Thomas
RAMBAUD Frédéric</t>
  </si>
  <si>
    <t>06 24 16 63 97
(F. Rambaud)</t>
  </si>
  <si>
    <t>DELLYS Jérome</t>
  </si>
  <si>
    <t>CONSTANT Jessica</t>
  </si>
  <si>
    <t>jconstant@monoprix.fr</t>
  </si>
  <si>
    <t>MONOPRIX PARIS MONTPARNASSE</t>
  </si>
  <si>
    <t>POMPON Sandrine</t>
  </si>
  <si>
    <t>ALLAH RABAYE Freddy</t>
  </si>
  <si>
    <t>freddy.allah-rabaye@mutuelledepoitiers.fr</t>
  </si>
  <si>
    <t>DUPÉ Audrey</t>
  </si>
  <si>
    <t>COQUENTIF Marie-Laure</t>
  </si>
  <si>
    <t>THIOUX Natacha</t>
  </si>
  <si>
    <t>22/04/22</t>
  </si>
  <si>
    <t>MME DICHE EMMANUELLE</t>
  </si>
  <si>
    <t>COIBA Michael
DELATTRE Fabrice</t>
  </si>
  <si>
    <t>SUBILEAU Emeline</t>
  </si>
  <si>
    <t>FACCIN Florence</t>
  </si>
  <si>
    <t>393 414 677 00038</t>
  </si>
  <si>
    <t>PERRIN Marion</t>
  </si>
  <si>
    <t>21/02/22</t>
  </si>
  <si>
    <t>PENNETIER Gaël</t>
  </si>
  <si>
    <t>LE ROUX Marc</t>
  </si>
  <si>
    <t>GUERINEAU Lydie</t>
  </si>
  <si>
    <t>PLASTIQUE VAL DE LOIRE</t>
  </si>
  <si>
    <t>VAL DE LOIRE</t>
  </si>
  <si>
    <t>CHABEUIL</t>
  </si>
  <si>
    <t>Mr BLACHE</t>
  </si>
  <si>
    <t>OUDHOF Henk-Jan</t>
  </si>
  <si>
    <t>13/05/22</t>
  </si>
  <si>
    <t>MERIOT Guy</t>
  </si>
  <si>
    <t>GONZALES Richard</t>
  </si>
  <si>
    <t>CAILLEAU Sandrine</t>
  </si>
  <si>
    <t>PROCTER ET GAMBLE</t>
  </si>
  <si>
    <t>M. LAVERGNE Thierry</t>
  </si>
  <si>
    <t>SEINGBOUSE</t>
  </si>
  <si>
    <t>M. MASCIA Nicolas</t>
  </si>
  <si>
    <t>0387002807 0689984832</t>
  </si>
  <si>
    <t>Sandrine 
 (Séverine)</t>
  </si>
  <si>
    <t>MAUBERT Angélique
LIVET Laëtitia</t>
  </si>
  <si>
    <t>SUARD Franck</t>
  </si>
  <si>
    <t>RD LAVAL AGGLO</t>
  </si>
  <si>
    <t>19/05/22</t>
  </si>
  <si>
    <t>16/02/22</t>
  </si>
  <si>
    <t>COULOGNE</t>
  </si>
  <si>
    <t>Mme TUEUEX Stéphanie</t>
  </si>
  <si>
    <t>stephanie.tueux@elis.com
pascal6588@live.fr</t>
  </si>
  <si>
    <t>06 26 04 48 31
06 81 11 37 74</t>
  </si>
  <si>
    <t>13/10/21</t>
  </si>
  <si>
    <t>PECQUEUR Didier</t>
  </si>
  <si>
    <t>06 22 77 05 22 (D. Pecqueur)
03 27 87 10 98 (C. Alloi)</t>
  </si>
  <si>
    <t>MONIER Christian</t>
  </si>
  <si>
    <t>REXEL France</t>
  </si>
  <si>
    <t>JAMET Clément</t>
  </si>
  <si>
    <t>BIRÉ
(HÉRAULT)</t>
  </si>
  <si>
    <t xml:space="preserve"> Aurélie
(Véronique)</t>
  </si>
  <si>
    <t>COUTON Véronique
MAUDET Claire</t>
  </si>
  <si>
    <t>POLIGNÉ</t>
  </si>
  <si>
    <t>Nathalie VILLEROY</t>
  </si>
  <si>
    <t>RTCR - RÉGIE DES TRANSPORTS COMMUNAUTAIRES ROCHELAIS</t>
  </si>
  <si>
    <t>GUILLON Didier</t>
  </si>
  <si>
    <t>didier.guillon@yelo-rtcr.fr
didier.guillon17@gmail.com</t>
  </si>
  <si>
    <t>SOUCHAUD Pierre</t>
  </si>
  <si>
    <t>pierre.souchaudpro@gmail.com rugby.club.puilboreau@gmail.com</t>
  </si>
  <si>
    <t>SA COUVAL</t>
  </si>
  <si>
    <t>RUPT SUR MOSELLE</t>
  </si>
  <si>
    <t>SANDRINE PACHECO</t>
  </si>
  <si>
    <t>Fabrice BLANCHARD</t>
  </si>
  <si>
    <t>DRAPEAU Ludovic</t>
  </si>
  <si>
    <t>BERNARD Marie Christine</t>
  </si>
  <si>
    <t>marie-christine.bernard@safrangroup.com
mcberballon@yahoo.fr cesafranpoitiers@orange.fr</t>
  </si>
  <si>
    <t>LE CALVEZ Carine</t>
  </si>
  <si>
    <t>Mme JACOBERGER</t>
  </si>
  <si>
    <t>06 76 70 08 91</t>
  </si>
  <si>
    <t>22/03/22</t>
  </si>
  <si>
    <t>PACINI Angélique</t>
  </si>
  <si>
    <t>ce@savebag.fr</t>
  </si>
  <si>
    <t>23/07/21</t>
  </si>
  <si>
    <t>27/12/21</t>
  </si>
  <si>
    <t>LA CROIX DUR MINES</t>
  </si>
  <si>
    <t>MR BRANDAO</t>
  </si>
  <si>
    <t>DUCLAUD Stéphane</t>
  </si>
  <si>
    <t>GALLE Patrice
ANTUNES Sandrine</t>
  </si>
  <si>
    <t>RABAUD Sébastien</t>
  </si>
  <si>
    <t>PERROCHEAU Julien
FORGEAU Cyrille</t>
  </si>
  <si>
    <t>BORE Richard</t>
  </si>
  <si>
    <t>05 49 68 14 22</t>
  </si>
  <si>
    <t>RICHARD Cécile
SEGUIN Guillaume</t>
  </si>
  <si>
    <t>RIVIERE Richard</t>
  </si>
  <si>
    <t>06 17 30 95 65</t>
  </si>
  <si>
    <t>DISPLAN Gilles</t>
  </si>
  <si>
    <t>PERALDI Christophe
DERIGON Loetitia</t>
  </si>
  <si>
    <t>Delphine LUSSEAU</t>
  </si>
  <si>
    <t>SMAC COUERON</t>
  </si>
  <si>
    <r>
      <rPr>
        <rFont val="Arial"/>
        <color rgb="FF000000"/>
        <sz val="10.0"/>
      </rPr>
      <t>44-85-53-72-49</t>
    </r>
  </si>
  <si>
    <t>FLOQUET Yves</t>
  </si>
  <si>
    <t>SAILLIER Andrealina
CHASSINT Sandra</t>
  </si>
  <si>
    <t>24/06/21</t>
  </si>
  <si>
    <t>ALGRANGE</t>
  </si>
  <si>
    <t>POISSON Bénédicte</t>
  </si>
  <si>
    <t>MME ROYET</t>
  </si>
  <si>
    <t>BARGE Philippe</t>
  </si>
  <si>
    <t>RABALLAND Stéphane
MAGDELAIN Jérôme</t>
  </si>
  <si>
    <t>06 07 86 74 77 (Jérôme M.)</t>
  </si>
  <si>
    <t>TEIXEIRA LEITE Véronique
BOUTEGOURD Richard</t>
  </si>
  <si>
    <t>RAMBAULT Sébastien</t>
  </si>
  <si>
    <t>SAINTE EULALIE EN ROYAN</t>
  </si>
  <si>
    <t>Mr BARRUEL</t>
  </si>
  <si>
    <t>SACCARD Gilles</t>
  </si>
  <si>
    <t>27/01/22</t>
  </si>
  <si>
    <t>TERRASSON Thierry</t>
  </si>
  <si>
    <t>MONSCH Sébastien
MARCHAL Daniel</t>
  </si>
  <si>
    <t>06 60 85 48 30 (Daniel M.)</t>
  </si>
  <si>
    <t xml:space="preserve">THIBAUD 
CUBAUD 
CZORNYJ </t>
  </si>
  <si>
    <t>Francis
Valérie  
Béatrice</t>
  </si>
  <si>
    <t>GUIGNETFranck
CHOLLET Cyril
BACHELIER Sophie</t>
  </si>
  <si>
    <t>f.guignet@spie.com cyril.chollet@spie.com cse-spiecam.sbs@spie.com</t>
  </si>
  <si>
    <t>Arnaud 
( Séverine)</t>
  </si>
  <si>
    <t>TURPAUD Laurent</t>
  </si>
  <si>
    <t>20/01/22</t>
  </si>
  <si>
    <t>MR LEROY</t>
  </si>
  <si>
    <t>PUNTOUS Stéphanie
BETAT Ludovic</t>
  </si>
  <si>
    <t>BERNARD Nathalie</t>
  </si>
  <si>
    <t>CHABOT Magali</t>
  </si>
  <si>
    <t>CALANDRAU Patrick</t>
  </si>
  <si>
    <t>DOMAGNÉ</t>
  </si>
  <si>
    <t>KARMAMM Angélique 
GIFFARD Pascal</t>
  </si>
  <si>
    <t>karmammangelique@orange.fr giffardpascal@gmail.com csestefchateaubourg@gmail.com</t>
  </si>
  <si>
    <t>STEFF TRANSPORTS LILLE</t>
  </si>
  <si>
    <t>NOMARY Frédéric</t>
  </si>
  <si>
    <t>MILBACH Julien
PETRY Philippe</t>
  </si>
  <si>
    <t>DE OLIVEIRA Lucien</t>
  </si>
  <si>
    <t>luciendeoliveira@stellantis.com
sandrine.barry@stellantis.com</t>
  </si>
  <si>
    <t>PUGLIA Salvatore</t>
  </si>
  <si>
    <t>BIBOLLET Emmanuel</t>
  </si>
  <si>
    <t>STOCKOMANI</t>
  </si>
  <si>
    <t>Pierrick BESNARD</t>
  </si>
  <si>
    <t>DE OLIVEIRA Bruno</t>
  </si>
  <si>
    <t>BISCEGLIE Giuseppe</t>
  </si>
  <si>
    <t>GABET Aline
GOMICHON Michaël</t>
  </si>
  <si>
    <t>MONCOUTANT</t>
  </si>
  <si>
    <t>Julien MELIN</t>
  </si>
  <si>
    <t>Maxime LANDREAU</t>
  </si>
  <si>
    <t>Solange Muller</t>
  </si>
  <si>
    <t>06.87.49.44.73</t>
  </si>
  <si>
    <t>GUIPRY MESSAC</t>
  </si>
  <si>
    <t>Floriane GUYOT</t>
  </si>
  <si>
    <t>ST AUBIN D'AUBIGNÉ</t>
  </si>
  <si>
    <t>Sophie RIALLAND</t>
  </si>
  <si>
    <t>22/05/22</t>
  </si>
  <si>
    <t>Jennifer OLIVIER</t>
  </si>
  <si>
    <t>GAUTREAU/BODIN Nathalie</t>
  </si>
  <si>
    <t>MANY Sébastien</t>
  </si>
  <si>
    <t>SUPER U MAULEON</t>
  </si>
  <si>
    <t>SUPER U MONCOUTANT</t>
  </si>
  <si>
    <t>RAVELEAU Jérémy</t>
  </si>
  <si>
    <t>superu.saintgeorgeslesbaillargeaux.direction@systeme-u.fr</t>
  </si>
  <si>
    <t>SUPER U ST LÉGER DE LA MARTINIÈRE</t>
  </si>
  <si>
    <t>POUPELIN Eric</t>
  </si>
  <si>
    <t>superu.saintlegerdelamartiniere.bazar2@systeme-u.fr fabiesabourin79@gmail.com</t>
  </si>
  <si>
    <t>IRIGNY</t>
  </si>
  <si>
    <t>NAVARRO Mme</t>
  </si>
  <si>
    <t>CARAMANTE Manuel</t>
  </si>
  <si>
    <t>GOMEZ Rosalino</t>
  </si>
  <si>
    <t>NICART Thomas</t>
  </si>
  <si>
    <t>POPEK Sabrina</t>
  </si>
  <si>
    <t>23/06/21</t>
  </si>
  <si>
    <t>LUCAS Elsa</t>
  </si>
  <si>
    <t>TETAUD Xavier DEVEAU Angélina</t>
  </si>
  <si>
    <t>30/03/22</t>
  </si>
  <si>
    <t>BRIOT Jérôme</t>
  </si>
  <si>
    <t>07 86 48 33 34 (J. Briot)</t>
  </si>
  <si>
    <t>ferméle16-08-2014</t>
  </si>
  <si>
    <t>MR DONCIEUX</t>
  </si>
  <si>
    <t>Jérémy BONNEAU</t>
  </si>
  <si>
    <t>Émilie ALONSO</t>
  </si>
  <si>
    <t>Mr Bounazza</t>
  </si>
  <si>
    <t>JANNÉE Linda</t>
  </si>
  <si>
    <t>ARNALOT Jean-Christophe
YAHYA Waguih</t>
  </si>
  <si>
    <t>SELVES Emmanuel
HERRERO Catherine</t>
  </si>
  <si>
    <t>CONTE Pol-Bernard</t>
  </si>
  <si>
    <t>BOUCHEZ Julien</t>
  </si>
  <si>
    <t>bouchez.julien.cftc@gmail.com</t>
  </si>
  <si>
    <t>BODIN David</t>
  </si>
  <si>
    <t>HEMON Julien</t>
  </si>
  <si>
    <t>ud86.cgt@orange.fr</t>
  </si>
  <si>
    <t>BARREAU Alain</t>
  </si>
  <si>
    <t>UMICORE UNICAT</t>
  </si>
  <si>
    <t>M. ROBLES</t>
  </si>
  <si>
    <t>BRUANDET Christelle</t>
  </si>
  <si>
    <t>06 30 35 83 85 (C. Bruandet)
06 11 72 23 56 (S. Lussiana)</t>
  </si>
  <si>
    <t>ROCHE Valérie</t>
  </si>
  <si>
    <t>UNSA NORMANDIE</t>
  </si>
  <si>
    <t>14-50-27-76-61</t>
  </si>
  <si>
    <t xml:space="preserve">LANDAIS 
VERGNE 
THIBAUD </t>
  </si>
  <si>
    <t>Arnaud
Thierry
Francis</t>
  </si>
  <si>
    <t>DELALEU Dominique
FORÊT Martine</t>
  </si>
  <si>
    <t>Mr Berardinucci secrétaire du CSE</t>
  </si>
  <si>
    <t>Madureira Caitlin</t>
  </si>
  <si>
    <t>Matthieu VOLSQUE</t>
  </si>
  <si>
    <t>VEOLIA</t>
  </si>
  <si>
    <t>BARCOUZAREAUD Fabien
CLECH Oxana</t>
  </si>
  <si>
    <t>MOUGENOT Mme</t>
  </si>
  <si>
    <t>M. Leite Manuel (secrétaire CSE)</t>
  </si>
  <si>
    <t>PLAUD Séverina</t>
  </si>
  <si>
    <t>cevitalis@wanadoo.fr
severina.plaud@orange.fr</t>
  </si>
  <si>
    <t>Lara GUÉRIN</t>
  </si>
  <si>
    <t>VITRY FRERES LE BIGNON</t>
  </si>
  <si>
    <t>BILLY Stéphane</t>
  </si>
  <si>
    <t>06 82 88 53 90 (M.Billy)</t>
  </si>
  <si>
    <t>WM ORBEC</t>
  </si>
  <si>
    <t>Mme MORIELLO</t>
  </si>
  <si>
    <t>XPO LOGISTICS DISTRIBUTION FRANCE</t>
  </si>
  <si>
    <t>ROSIERES-AUX-SALINES</t>
  </si>
  <si>
    <t>Mme Maud SCHWARTZ</t>
  </si>
  <si>
    <t>Bourdin Didier</t>
  </si>
  <si>
    <t>25/01/22</t>
  </si>
  <si>
    <t>GUERINET Carole</t>
  </si>
  <si>
    <t>06 63 27 41 79</t>
  </si>
  <si>
    <t>SARRAZIN Céline</t>
  </si>
  <si>
    <r>
      <rPr>
        <rFont val="Arial"/>
        <color theme="1"/>
        <sz val="10.0"/>
      </rPr>
      <t xml:space="preserve">Francis
</t>
    </r>
    <r>
      <rPr>
        <rFont val="Arial"/>
        <color theme="1"/>
        <sz val="10.0"/>
      </rPr>
      <t>Valérie</t>
    </r>
  </si>
  <si>
    <r>
      <rPr>
        <rFont val="Arial"/>
        <color rgb="FF000000"/>
        <sz val="10.0"/>
      </rPr>
      <t>NORMANDIE</t>
    </r>
  </si>
  <si>
    <r>
      <rPr>
        <rFont val="Arial"/>
        <color theme="1"/>
        <sz val="10.0"/>
      </rPr>
      <t xml:space="preserve">Aurélie
</t>
    </r>
    <r>
      <rPr>
        <rFont val="Arial"/>
        <color theme="1"/>
        <sz val="10.0"/>
      </rPr>
      <t>(Véronique)</t>
    </r>
  </si>
  <si>
    <r>
      <rPr>
        <rFont val="Arial"/>
        <color rgb="FF000000"/>
        <sz val="10.0"/>
      </rPr>
      <t>44-85-53-72-49</t>
    </r>
  </si>
  <si>
    <t>TELEPHONE</t>
  </si>
  <si>
    <t>Alicoop</t>
  </si>
  <si>
    <r>
      <rPr>
        <rFont val="Arial"/>
        <color theme="1"/>
        <sz val="10.0"/>
      </rPr>
      <t xml:space="preserve">Francis
</t>
    </r>
    <r>
      <rPr>
        <rFont val="Arial"/>
        <color theme="1"/>
        <sz val="10.0"/>
      </rPr>
      <t>Valérie</t>
    </r>
  </si>
  <si>
    <r>
      <rPr>
        <rFont val="Arial"/>
        <color rgb="FF000000"/>
        <sz val="10.0"/>
      </rPr>
      <t>NORMANDIE</t>
    </r>
  </si>
  <si>
    <r>
      <rPr>
        <rFont val="Arial"/>
        <color theme="1"/>
        <sz val="10.0"/>
      </rPr>
      <t xml:space="preserve">Aurélie
</t>
    </r>
    <r>
      <rPr>
        <rFont val="Arial"/>
        <color theme="1"/>
        <sz val="10.0"/>
      </rPr>
      <t>(Véronique)</t>
    </r>
  </si>
  <si>
    <r>
      <rPr>
        <rFont val="Arial"/>
        <color rgb="FF000000"/>
        <sz val="10.0"/>
      </rPr>
      <t>44-85-53-72-49</t>
    </r>
  </si>
  <si>
    <r>
      <rPr>
        <rFont val="Arial"/>
        <color theme="1"/>
        <sz val="10.0"/>
      </rPr>
      <t xml:space="preserve">Francis
</t>
    </r>
    <r>
      <rPr>
        <rFont val="Arial"/>
        <color theme="1"/>
        <sz val="10.0"/>
      </rPr>
      <t>Valérie</t>
    </r>
  </si>
  <si>
    <r>
      <rPr>
        <rFont val="Arial"/>
        <color rgb="FF000000"/>
        <sz val="10.0"/>
      </rPr>
      <t>NORMANDIE</t>
    </r>
  </si>
  <si>
    <r>
      <rPr>
        <rFont val="Arial"/>
        <color theme="1"/>
        <sz val="10.0"/>
      </rPr>
      <t xml:space="preserve">Aurélie
</t>
    </r>
    <r>
      <rPr>
        <rFont val="Arial"/>
        <color theme="1"/>
        <sz val="10.0"/>
      </rPr>
      <t>(Véronique)</t>
    </r>
  </si>
  <si>
    <r>
      <rPr>
        <rFont val="Arial"/>
        <color rgb="FF000000"/>
        <sz val="10.0"/>
      </rPr>
      <t>44-85-53-72-49</t>
    </r>
  </si>
  <si>
    <t>SECRETAIRE DU CSE</t>
  </si>
  <si>
    <t>TRESORIER DU CSE</t>
  </si>
  <si>
    <t>Remboursement employeur 100 €</t>
  </si>
  <si>
    <t>Type</t>
  </si>
  <si>
    <t>Entité / Entreprise</t>
  </si>
  <si>
    <t>Date</t>
  </si>
  <si>
    <t>Nom partenaire  signataire</t>
  </si>
  <si>
    <t>Origine du partenariat</t>
  </si>
  <si>
    <t>Ville</t>
  </si>
  <si>
    <t>Département</t>
  </si>
  <si>
    <t>Secteur d'activité</t>
  </si>
  <si>
    <t>Nom et prénom du conseiller</t>
  </si>
  <si>
    <t>Syndicat majoritaire</t>
  </si>
  <si>
    <t>Civilité</t>
  </si>
  <si>
    <t>Nom</t>
  </si>
  <si>
    <t>Prénom</t>
  </si>
  <si>
    <t>Email</t>
  </si>
  <si>
    <t>Poste occupé</t>
  </si>
  <si>
    <t>Interlocuteur CSE</t>
  </si>
  <si>
    <t xml:space="preserve">Nom du syndicat </t>
  </si>
  <si>
    <t>Date de demande employeur</t>
  </si>
  <si>
    <t>EXEMPLE</t>
  </si>
  <si>
    <t>LEROY MERLIN BORDEAUX</t>
  </si>
  <si>
    <t>CFTC Commerce 33</t>
  </si>
  <si>
    <t>LF</t>
  </si>
  <si>
    <t xml:space="preserve">A prospecter </t>
  </si>
  <si>
    <t>Fabrication de vis et de boulons</t>
  </si>
  <si>
    <t xml:space="preserve">CSE AHLSTROM ARCHES </t>
  </si>
  <si>
    <t xml:space="preserve">CONTACTYS </t>
  </si>
  <si>
    <t>Fabrication de papier et de carton</t>
  </si>
  <si>
    <t>Maxence DURAT</t>
  </si>
  <si>
    <t>Madame</t>
  </si>
  <si>
    <t>ZOUAOUI</t>
  </si>
  <si>
    <t>Fabrication d'huiles essentielles</t>
  </si>
  <si>
    <t>Elisabeth SALGUEIRO</t>
  </si>
  <si>
    <t>Monsieur</t>
  </si>
  <si>
    <t xml:space="preserve">YOLLENT </t>
  </si>
  <si>
    <t>Fabrication d'articles de papeterie</t>
  </si>
  <si>
    <t>VASSEUR</t>
  </si>
  <si>
    <r>
      <rPr>
        <rFont val="Calibri"/>
        <b/>
        <strike/>
        <color theme="1"/>
        <sz val="11.0"/>
      </rPr>
      <t>sill@papeteries-sill.com</t>
    </r>
    <r>
      <rPr>
        <rFont val="Calibri"/>
        <b/>
        <strike/>
        <color theme="1"/>
        <sz val="11.0"/>
      </rPr>
      <t xml:space="preserve"> , </t>
    </r>
    <r>
      <rPr>
        <rFont val="Calibri"/>
        <b/>
        <strike/>
        <color theme="1"/>
        <sz val="11.0"/>
      </rPr>
      <t>secretairecsesill@gmail.com</t>
    </r>
  </si>
  <si>
    <t>fev24</t>
  </si>
  <si>
    <t>Location et location-bail d'autres biens personnels et domestiques</t>
  </si>
  <si>
    <t>TUEUX</t>
  </si>
  <si>
    <t xml:space="preserve"> Stéphanie</t>
  </si>
  <si>
    <t xml:space="preserve">                                                                                                                                                                                                                                                                                                                                                                                                                                                                                                                                                                                                                                                                                                                                                                                                                                                                                                                                                                                                             </t>
  </si>
  <si>
    <t xml:space="preserve">fev 24 </t>
  </si>
  <si>
    <t>Autres travaux spécialisés de construction</t>
  </si>
  <si>
    <t>DEVIGNES</t>
  </si>
  <si>
    <t>SYNDICAT</t>
  </si>
  <si>
    <t>UNSA TRANSPORTS NATIONAL</t>
  </si>
  <si>
    <t>1300 ad unsa</t>
  </si>
  <si>
    <t>Transports aériens de passagers</t>
  </si>
  <si>
    <t>Fabrication d'autres équipements automobiles</t>
  </si>
  <si>
    <t>CFDT SERVICES ET COMMERCES 80</t>
  </si>
  <si>
    <t>Grande distribution spécialisée</t>
  </si>
  <si>
    <t>cfdt</t>
  </si>
  <si>
    <t xml:space="preserve">CSE BRAGARD </t>
  </si>
  <si>
    <t>Fabrication de vêtements de travail</t>
  </si>
  <si>
    <t>Florine</t>
  </si>
  <si>
    <t>CSE BRASSERIE DE CHAMPIGNEULLES</t>
  </si>
  <si>
    <t>Fabrication de bière</t>
  </si>
  <si>
    <t>CGT</t>
  </si>
  <si>
    <t xml:space="preserve">LAVOISIER 
RUPPERT </t>
  </si>
  <si>
    <t>Tom
Julien</t>
  </si>
  <si>
    <t xml:space="preserve">tomlavoisier@gmail.com
</t>
  </si>
  <si>
    <t>RESEAU CFDT</t>
  </si>
  <si>
    <t>Location de terrains et d'autres biens immobiliers</t>
  </si>
  <si>
    <t xml:space="preserve">CFDT </t>
  </si>
  <si>
    <t>CFDT TRANSPORTS 59</t>
  </si>
  <si>
    <t>logistique</t>
  </si>
  <si>
    <t>RUSCART</t>
  </si>
  <si>
    <t>CSE BW INDUSTRIE</t>
  </si>
  <si>
    <t>Mécanique industrielle</t>
  </si>
  <si>
    <t>DEMANGE</t>
  </si>
  <si>
    <t>03 87 07 05 50
06 23 45 44 75</t>
  </si>
  <si>
    <t>Entreposage et stockage non frigorifique</t>
  </si>
  <si>
    <t>Transports urbains et suburbains de voyageurs</t>
  </si>
  <si>
    <t>06 36 12 67 36</t>
  </si>
  <si>
    <t>Commerce de détail de quincaillerie, peintures et verres en grandes surfaces</t>
  </si>
  <si>
    <t>Fabrication de préparations pharmaceutiques</t>
  </si>
  <si>
    <t xml:space="preserve"> 06 70 68 13 11</t>
  </si>
  <si>
    <t>FEDERATION DES SERVICES CFDT</t>
  </si>
  <si>
    <t>Activités des syndicats de salariés</t>
  </si>
  <si>
    <t>TRANSDEV NATIONAL</t>
  </si>
  <si>
    <t>06 68 24 94 64</t>
  </si>
  <si>
    <t>06.23.41.24.13</t>
  </si>
  <si>
    <t>SNTU HDF</t>
  </si>
  <si>
    <t xml:space="preserve">SNTU GRAND EST </t>
  </si>
  <si>
    <t xml:space="preserve">Transports urbains et suburbains de voyageurs </t>
  </si>
  <si>
    <t>GLAVASEVIC</t>
  </si>
  <si>
    <t>06 84 21 03 90</t>
  </si>
  <si>
    <t xml:space="preserve">CSE DAIMAY FRANCE </t>
  </si>
  <si>
    <t>CFTC</t>
  </si>
  <si>
    <t>03 87 29 12 37</t>
  </si>
  <si>
    <t>TRANSDEV versailles</t>
  </si>
  <si>
    <t>CSE DS SMITH PACKAGING</t>
  </si>
  <si>
    <t>Fabrication de carton ondulé</t>
  </si>
  <si>
    <t xml:space="preserve"> GROSJEAN</t>
  </si>
  <si>
    <t>06 81 97 90 55</t>
  </si>
  <si>
    <t>cse.dssmith.velin@gmail.com</t>
  </si>
  <si>
    <t xml:space="preserve">CSE LECLERC HAUCONCOURT </t>
  </si>
  <si>
    <t>HAUCONCOURT</t>
  </si>
  <si>
    <t xml:space="preserve">
Supermarchés</t>
  </si>
  <si>
    <t>SPAETH</t>
  </si>
  <si>
    <t>CFDT CHIMIE &amp;ENERGIES 80</t>
  </si>
  <si>
    <t>Fabrication d'autres produits chimiques organiques de base</t>
  </si>
  <si>
    <t>CSE EKIPA</t>
  </si>
  <si>
    <t>300 463 270 00029</t>
  </si>
  <si>
    <t>Transports routiers de fret interurbains</t>
  </si>
  <si>
    <t xml:space="preserve">UNSA </t>
  </si>
  <si>
    <t xml:space="preserve">Fabrication d'articles métalliques ménagers </t>
  </si>
  <si>
    <t>Kathy</t>
  </si>
  <si>
    <t>Autres intermédiations monétaires</t>
  </si>
  <si>
    <t xml:space="preserve">FEDERATION TRANSPORT ET ENVIRONNEMENT </t>
  </si>
  <si>
    <t xml:space="preserve">TRANSPORT ET ENVIRONNEMENT </t>
  </si>
  <si>
    <t>312 517 410 00022</t>
  </si>
  <si>
    <t>Supermarchés</t>
  </si>
  <si>
    <t>unsa</t>
  </si>
  <si>
    <t>06,06,79,93,45</t>
  </si>
  <si>
    <t>CSE FM LOGISTIQUE</t>
  </si>
  <si>
    <t xml:space="preserve">Activités des sièges sociaux </t>
  </si>
  <si>
    <t>CSE FRANCOIS HANS</t>
  </si>
  <si>
    <t>Fabrication d'articles textiles, sauf habillement</t>
  </si>
  <si>
    <t>03 29 63 23 33</t>
  </si>
  <si>
    <t>lapinou.am@live.fr</t>
  </si>
  <si>
    <t>CSE GANTOIS INDUSTRIES</t>
  </si>
  <si>
    <t>Fabrication d'autres articles métalliques</t>
  </si>
  <si>
    <t>PIAIA</t>
  </si>
  <si>
    <t>Fabrication de savons, détergents et produits d'entretien</t>
  </si>
  <si>
    <t>dec 23</t>
  </si>
  <si>
    <t>06 17 01 47 65</t>
  </si>
  <si>
    <t>06 64 05 45 32</t>
  </si>
  <si>
    <t xml:space="preserve">RESEAU CFDT/ SNCF </t>
  </si>
  <si>
    <t>Hébergement social pour handicapés mentaux et malades mentaux</t>
  </si>
  <si>
    <t xml:space="preserve">CSE HOULLE </t>
  </si>
  <si>
    <t>Travaux d'installation d'équipements thermiques et de climatisation (4322B)</t>
  </si>
  <si>
    <t>KOHLE</t>
  </si>
  <si>
    <t>0 66 85 56 83</t>
  </si>
  <si>
    <t xml:space="preserve">CDFT </t>
  </si>
  <si>
    <t>Commerce détail et gros à prédominance alimentaire</t>
  </si>
  <si>
    <t>Activités des sociétés holding</t>
  </si>
  <si>
    <t>Activités de sécurité privée</t>
  </si>
  <si>
    <t>Transports routiers réguliers de voyageurs</t>
  </si>
  <si>
    <t>06 80 43 31 89</t>
  </si>
  <si>
    <t>06 85 40 62 59</t>
  </si>
  <si>
    <t xml:space="preserve">N'existe plus : changement transdev vers keolis auxerre </t>
  </si>
  <si>
    <t>Hypermarchés</t>
  </si>
  <si>
    <t>CSE KEOLIS BOURGOGNE</t>
  </si>
  <si>
    <t>Activités hospitalières</t>
  </si>
  <si>
    <t>SALON CSE</t>
  </si>
  <si>
    <t>medical</t>
  </si>
  <si>
    <t>06 78 50 01 28</t>
  </si>
  <si>
    <t xml:space="preserve">CSE KEOLIS FENSCH </t>
  </si>
  <si>
    <t xml:space="preserve">CONTACTYS + CFDT </t>
  </si>
  <si>
    <t xml:space="preserve">CSE KEOLIS GRAND NANCY </t>
  </si>
  <si>
    <t>PERSO</t>
  </si>
  <si>
    <t>Kamel</t>
  </si>
  <si>
    <t>Services auxiliaires des transports terrestres</t>
  </si>
  <si>
    <t>Travaux d'installation électrique dans tous locaux</t>
  </si>
  <si>
    <t>Activités de poste dans le cadre d'une obligation de service universel</t>
  </si>
  <si>
    <t>Fabrication d'éléments en béton pour la construction</t>
  </si>
  <si>
    <t>CSE LECLERC FREYMING-MERLEBACH</t>
  </si>
  <si>
    <t>VADALA</t>
  </si>
  <si>
    <t>Jerome</t>
  </si>
  <si>
    <t>jerome.vadala@freyming.leclerc</t>
  </si>
  <si>
    <t>DELALLEAU</t>
  </si>
  <si>
    <t>Joel</t>
  </si>
  <si>
    <t>06 34 27 33 45</t>
  </si>
  <si>
    <t>joel.delalleau@bbox.fr</t>
  </si>
  <si>
    <t>CSE LECLERC SCHILTIGHEIM</t>
  </si>
  <si>
    <t xml:space="preserve">Activités générales de sécurité sociale </t>
  </si>
  <si>
    <t>Conseil pour les affaires et autres conseils de gestion</t>
  </si>
  <si>
    <t>FO</t>
  </si>
  <si>
    <t>06 06 81 29 82</t>
  </si>
  <si>
    <t xml:space="preserve">  </t>
  </si>
  <si>
    <t>CSE LES BRONZES DE L'INDUSTRIE</t>
  </si>
  <si>
    <t>Fonderie d'autres métaux non ferreux</t>
  </si>
  <si>
    <t xml:space="preserve">COLLET </t>
  </si>
  <si>
    <t>Commerce de détail d'appareils électroménagers en magasin spécialisé</t>
  </si>
  <si>
    <t xml:space="preserve">CSE LUDENDO FRANCE </t>
  </si>
  <si>
    <t xml:space="preserve">SALON CSE </t>
  </si>
  <si>
    <t>Commerce de détail de jeux et jouets en magasin spécialisé</t>
  </si>
  <si>
    <t>797659786 00017</t>
  </si>
  <si>
    <t>RENAUD</t>
  </si>
  <si>
    <t>LEANDRO</t>
  </si>
  <si>
    <t>Tania</t>
  </si>
  <si>
    <t>06 78 03 85 82</t>
  </si>
  <si>
    <t>santa3.leandro@gmail.com</t>
  </si>
  <si>
    <t>DE JESUS</t>
  </si>
  <si>
    <t>Paulo</t>
  </si>
  <si>
    <t>07 57 87 29 00</t>
  </si>
  <si>
    <t>pauldejesus74@orange.fr</t>
  </si>
  <si>
    <t>Autres commerces de détail en magasin non spécialisé</t>
  </si>
  <si>
    <t>hotellerie</t>
  </si>
  <si>
    <t>CSE MONOPRIX PARIS MONTPARNASSE</t>
  </si>
  <si>
    <t xml:space="preserve">HACHI </t>
  </si>
  <si>
    <t>07 69 34 06 45</t>
  </si>
  <si>
    <t>linda.2020@gmail.com</t>
  </si>
  <si>
    <t xml:space="preserve">CSE NOVARTIS </t>
  </si>
  <si>
    <t xml:space="preserve">PERSO </t>
  </si>
  <si>
    <t xml:space="preserve">CFDT TRANSPORTS 45 </t>
  </si>
  <si>
    <t xml:space="preserve">
Transports urbains et suburbains de voyageurs</t>
  </si>
  <si>
    <t>06 82 48 05 81 
02 47 73 05 79</t>
  </si>
  <si>
    <t>06 46 62 75 02</t>
  </si>
  <si>
    <t>SUD</t>
  </si>
  <si>
    <t>transport</t>
  </si>
  <si>
    <t>GRUMETZ</t>
  </si>
  <si>
    <t>06 78 68 85 34</t>
  </si>
  <si>
    <t>morisseau-valerie@orange.fr</t>
  </si>
  <si>
    <t>POULY</t>
  </si>
  <si>
    <t>nathalie</t>
  </si>
  <si>
    <t>06 85 16 84 45</t>
  </si>
  <si>
    <t>nathalie.lodens@gmail.com</t>
  </si>
  <si>
    <t>imagerie médicale</t>
  </si>
  <si>
    <t>CSE SOLEA MULHOUSE</t>
  </si>
  <si>
    <t xml:space="preserve">
Fabrication d'articles de voyage, de maroquinerie et de sellerie</t>
  </si>
  <si>
    <t>Activités des sièges sociaux</t>
  </si>
  <si>
    <t>06 15 31 57 28</t>
  </si>
  <si>
    <t>Hôtels et hébergement similaire</t>
  </si>
  <si>
    <t>SARAZIN</t>
  </si>
  <si>
    <t xml:space="preserve">CSE SUN CHEMICAL </t>
  </si>
  <si>
    <t>Fabrication de peintures, vernis, encres et mastics</t>
  </si>
  <si>
    <t>608 229 746 00128</t>
  </si>
  <si>
    <t>transport urbain</t>
  </si>
  <si>
    <t xml:space="preserve">CSE TFL </t>
  </si>
  <si>
    <t>Fabrication de colorants et de pigments</t>
  </si>
  <si>
    <t>CSE TOTAL ENERGIE GAZ ET ELECTRICITE</t>
  </si>
  <si>
    <t>Commerce d'électricité</t>
  </si>
  <si>
    <t>NOUGUIER</t>
  </si>
  <si>
    <t xml:space="preserve">Sylvain </t>
  </si>
  <si>
    <t>Sylvain.Nouguier@totalenergies.fr</t>
  </si>
  <si>
    <t>MME</t>
  </si>
  <si>
    <t>PETRIS</t>
  </si>
  <si>
    <t>CYNTHIA</t>
  </si>
  <si>
    <t>cynthia.petris@totalenergies.fr</t>
  </si>
  <si>
    <t>MERIDJA</t>
  </si>
  <si>
    <t>Saltana</t>
  </si>
  <si>
    <t>DELBE</t>
  </si>
  <si>
    <t>Gabriel</t>
  </si>
  <si>
    <t>gabriel.delbe.cse@gmail.com</t>
  </si>
  <si>
    <t>DS &amp; DSC</t>
  </si>
  <si>
    <t>07 66 53 90 15</t>
  </si>
  <si>
    <t xml:space="preserve">
 fre.moreau@outlook.fr</t>
  </si>
  <si>
    <t>Construction de véhicules automobiles</t>
  </si>
  <si>
    <t>06 86 73 66 65</t>
  </si>
  <si>
    <t>Autoroute</t>
  </si>
  <si>
    <t>Vente à distance sur catalogue spécialisé</t>
  </si>
  <si>
    <t>Fabrication de cartes électroniques assemblées</t>
  </si>
  <si>
    <t>06 26 72 37 47</t>
  </si>
  <si>
    <t>CFDT/ SNCF</t>
  </si>
  <si>
    <t xml:space="preserve">Services auxiliaires des transports terrestres </t>
  </si>
  <si>
    <t>Transport ferroviaire interurbain de voyageurs</t>
  </si>
  <si>
    <t xml:space="preserve">
Transformation et conservation de la viande de boucherie</t>
  </si>
  <si>
    <t xml:space="preserve">LHERBEAUT
</t>
  </si>
  <si>
    <t xml:space="preserve">Jérome
</t>
  </si>
  <si>
    <t>06 50 72 59 73</t>
  </si>
  <si>
    <t>CSE VAN HEES</t>
  </si>
  <si>
    <t>Fabrication de condiments et assaisonnements</t>
  </si>
  <si>
    <t xml:space="preserve">CFDT DECHET </t>
  </si>
  <si>
    <t>Traitement et élimination des déchets non dangereux</t>
  </si>
  <si>
    <t xml:space="preserve">STOCKOMANI </t>
  </si>
  <si>
    <t>06 87 05 97 63</t>
  </si>
  <si>
    <t>Activités des sociétés holdin</t>
  </si>
  <si>
    <t>06 62 24 92 26</t>
  </si>
  <si>
    <t>Affrètement et organisation des transports</t>
  </si>
  <si>
    <t>06 72 25 29 28</t>
  </si>
  <si>
    <t>LARUELLE</t>
  </si>
  <si>
    <t>Océane</t>
  </si>
  <si>
    <t>06 34 49 78 82</t>
  </si>
  <si>
    <t>laruelleorianne1@gmail.com</t>
  </si>
  <si>
    <t xml:space="preserve">CSE XPO LOGISTICS </t>
  </si>
  <si>
    <t xml:space="preserve">ROSIERES AUX SALINES </t>
  </si>
  <si>
    <t xml:space="preserve">
Transports routiers de fret interurbains</t>
  </si>
  <si>
    <t xml:space="preserve">SCHWARTZ </t>
  </si>
  <si>
    <t xml:space="preserve">Activités des syndicats de salariés </t>
  </si>
  <si>
    <t xml:space="preserve">
Administration publique générale</t>
  </si>
  <si>
    <t>06,60,03,70,71</t>
  </si>
  <si>
    <t>Activités de conditionnement</t>
  </si>
  <si>
    <t>Aurélie BIRE</t>
  </si>
  <si>
    <t xml:space="preserve">	Fabrication de lait liquide et de produits frais</t>
  </si>
  <si>
    <t xml:space="preserve">	Transports urbains et suburbains de voyageurs</t>
  </si>
  <si>
    <t>Fabrication de biscuits, biscottes 
et pâtisseries de conservation</t>
  </si>
  <si>
    <t>BIRÉ Julien</t>
  </si>
  <si>
    <t xml:space="preserve">        Fabrication industrielle de pain et 
de pâtisserie fraîche</t>
  </si>
  <si>
    <t>JAUMOUILLÉ</t>
  </si>
  <si>
    <t xml:space="preserve">02 51 46 37 37
</t>
  </si>
  <si>
    <t>BARTHELEMY Elise                    BOUARD Aurélie</t>
  </si>
  <si>
    <t xml:space="preserve">	Nettoyage courant des bâtiments</t>
  </si>
  <si>
    <t>CSE INTERMARCHÉ</t>
  </si>
  <si>
    <t>intermarché</t>
  </si>
  <si>
    <t>CSE PANEM</t>
  </si>
  <si>
    <t xml:space="preserve">        Fabrication de machines pour l'industrie 
agro-alimentaire</t>
  </si>
  <si>
    <t>Fabrication de structures métalliques
 et de parties de structures</t>
  </si>
  <si>
    <t>Commerce de détail de meubles</t>
  </si>
  <si>
    <t>QUINES</t>
  </si>
  <si>
    <t>Edgar</t>
  </si>
  <si>
    <t>06 73 01 39 07</t>
  </si>
  <si>
    <t>quinet.edgar@gmail.com</t>
  </si>
  <si>
    <t>BOUYER Nelly</t>
  </si>
  <si>
    <t>BOUYER</t>
  </si>
  <si>
    <t>06 81 90 96 61</t>
  </si>
  <si>
    <t>cseimpulsyon@gmail.com</t>
  </si>
  <si>
    <t>Fabrication d'éléments en matières plastiques 
pour la construction</t>
  </si>
  <si>
    <t>fermé le 01-01-2024</t>
  </si>
  <si>
    <t>Fabrication de machines agricoles et forestières</t>
  </si>
  <si>
    <t>Sandie</t>
  </si>
  <si>
    <t>Signé via la CFDT mais géré par le CSE</t>
  </si>
  <si>
    <t>HERBRETEAU Romuald</t>
  </si>
  <si>
    <t>Fabrication de fromage</t>
  </si>
  <si>
    <t>Laiterie  de celles</t>
  </si>
  <si>
    <t>Supermarché</t>
  </si>
  <si>
    <t xml:space="preserve">	Hébergement social pour personnes âgées</t>
  </si>
  <si>
    <t>Réparation et maintenance d'aéronefs 
et d'engins spatiaux</t>
  </si>
  <si>
    <t>Travaux d'étanchéification</t>
  </si>
  <si>
    <t xml:space="preserve">	Transport ferroviaire interurbain de voyageurs</t>
  </si>
  <si>
    <t xml:space="preserve">LEMESLE
</t>
  </si>
  <si>
    <t xml:space="preserve">Régis
</t>
  </si>
  <si>
    <t xml:space="preserve">06 23 57 75 31
</t>
  </si>
  <si>
    <t xml:space="preserve">regis.lemesle@yahoo.fr
</t>
  </si>
  <si>
    <t>BARROCHE</t>
  </si>
  <si>
    <t>06 61 54 83 83</t>
  </si>
  <si>
    <t>franck.barroche@gmail.com</t>
  </si>
  <si>
    <t>LEMESLE Régis</t>
  </si>
  <si>
    <t xml:space="preserve">
MESSAGER </t>
  </si>
  <si>
    <t xml:space="preserve">
Pacal</t>
  </si>
  <si>
    <t xml:space="preserve">
06 23 97 74 80</t>
  </si>
  <si>
    <t xml:space="preserve">
pascalmessager@sfr.fr</t>
  </si>
  <si>
    <t>FOURDEUX</t>
  </si>
  <si>
    <t>06 31 45 18 50</t>
  </si>
  <si>
    <t>BICHOT</t>
  </si>
  <si>
    <t>06 95 92 92 35</t>
  </si>
  <si>
    <t>anthony.bichot@wanadoo.fr</t>
  </si>
  <si>
    <t>LEMOINE Jennifer</t>
  </si>
  <si>
    <t>LEMOINE</t>
  </si>
  <si>
    <t xml:space="preserve">	Transports routiers de fret interurbains</t>
  </si>
  <si>
    <t>Fabrication d'éléments en béton 
pour la construction</t>
  </si>
  <si>
    <t>Entreposage et stockage frigorifique</t>
  </si>
  <si>
    <t xml:space="preserve"> Fabrication de coutellerie</t>
  </si>
  <si>
    <t>Hypermarché</t>
  </si>
  <si>
    <t xml:space="preserve">        Commerce de détail de quincaillerie,
 peintures et verres en grandes surfaces</t>
  </si>
  <si>
    <t>CSE TRANSDEV POITOU CHARENTES</t>
  </si>
  <si>
    <t xml:space="preserve"> fermé le 16-08-2014</t>
  </si>
  <si>
    <t>BROCHET Martine</t>
  </si>
  <si>
    <t>Commerce de gros d'équipements automobiles</t>
  </si>
  <si>
    <t>CHADAILLAT</t>
  </si>
  <si>
    <t>Fabrication de placage et de panneaux de bois</t>
  </si>
  <si>
    <t>MONTAMAT</t>
  </si>
  <si>
    <t xml:space="preserve"> AZAY LE BRULÉ</t>
  </si>
  <si>
    <t xml:space="preserve">	Hypermarchés</t>
  </si>
  <si>
    <t>BRUNET
JEU</t>
  </si>
  <si>
    <t xml:space="preserve">6 à 9 </t>
  </si>
  <si>
    <t xml:space="preserve">        Autres activités de soutien 
aux entreprises n.c.a.</t>
  </si>
  <si>
    <t xml:space="preserve">DOMAGNÉ </t>
  </si>
  <si>
    <t xml:space="preserve">
KARMAMM
 GIFFARD</t>
  </si>
  <si>
    <t>Angélique 
 Pascal</t>
  </si>
  <si>
    <t>06 40 36 31 18
06 17 44 74 08</t>
  </si>
  <si>
    <t>karmammangelique@orange.fr  
 giffardpascal@gmail.com         
 csestefchateaubourg@gmail.com</t>
  </si>
  <si>
    <t xml:space="preserve">SUPER U MAULEON </t>
  </si>
  <si>
    <t xml:space="preserve">MAULEON </t>
  </si>
  <si>
    <t xml:space="preserve">SUPER U MONCOUTANT </t>
  </si>
  <si>
    <t xml:space="preserve">FRANCOIS </t>
  </si>
  <si>
    <t>Transports routiers de fret de proximité</t>
  </si>
  <si>
    <t xml:space="preserve"> BONNEAU</t>
  </si>
  <si>
    <t>Aide par le travail</t>
  </si>
  <si>
    <t>Martin BRETON</t>
  </si>
  <si>
    <t>Fabrication de cartonnages</t>
  </si>
  <si>
    <t>Ingénierie, études techniques</t>
  </si>
  <si>
    <t>Fabrication de plaques, feuilles, tubes et profilés en matières plastiques</t>
  </si>
  <si>
    <t>CSE  BUTAGAZ</t>
  </si>
  <si>
    <t>Commerce de gros (commerce interentreprises) de combustibles et de produits annexes</t>
  </si>
  <si>
    <t>402960397 00279/402960397 00055</t>
  </si>
  <si>
    <t>CSE 5-7 ETIQUETTE</t>
  </si>
  <si>
    <t>Fabrication d'autres articles en papier ou en carton</t>
  </si>
  <si>
    <t>CSE ADDUXI</t>
  </si>
  <si>
    <t>CSE ALEHOS SERVICES</t>
  </si>
  <si>
    <t>CSE ALLIANCE HEALTH CARE</t>
  </si>
  <si>
    <t>Commerce de gros (commerce interentreprises) de produits pharmaceutiques</t>
  </si>
  <si>
    <t>CSE ARCELORMITAL 13</t>
  </si>
  <si>
    <t>CSE AUCHAN GUEUGNON</t>
  </si>
  <si>
    <t>CSE CARBONE SAVOIE</t>
  </si>
  <si>
    <t>CSE CARREFOUR LYON</t>
  </si>
  <si>
    <t xml:space="preserve">Hypermarchés </t>
  </si>
  <si>
    <t>CSE CARS BERTHELET</t>
  </si>
  <si>
    <t>Autres transports routiers de voyageurs</t>
  </si>
  <si>
    <t>CSE COMPAGNIE ENTREPRISE MECANIQUE ET ELEC</t>
  </si>
  <si>
    <t>CSE ECUREUILS</t>
  </si>
  <si>
    <t>CSE EUROFINS</t>
  </si>
  <si>
    <t>ste</t>
  </si>
  <si>
    <t>Laboratoires d'analyses médicales</t>
  </si>
  <si>
    <t>CSE FAUN ENVIRONNEMENT</t>
  </si>
  <si>
    <t>Fabrication de carrosseries et remorques</t>
  </si>
  <si>
    <t>CSE FAURE AUVERGNE</t>
  </si>
  <si>
    <t>CSE FRAMATOME LE CREUSOT</t>
  </si>
  <si>
    <t>Réparation d'ouvrages en métaux</t>
  </si>
  <si>
    <t>CSE FROMAGERIE DE LA TOURNETTE</t>
  </si>
  <si>
    <t>CSE GEODIS VÉNISSIEUX</t>
  </si>
  <si>
    <t>CSE GROUPE GAILLARD</t>
  </si>
  <si>
    <t>CSE GROUPE SAINT JOSEPH SENIORS</t>
  </si>
  <si>
    <t>Hébergement médicalisé pour personnes âgées</t>
  </si>
  <si>
    <t>CSE HYPER U MENDE</t>
  </si>
  <si>
    <t>CSE ID LOGISTICS GRAVESON</t>
  </si>
  <si>
    <t>CSE ID LOGISTICS MIRAMAS</t>
  </si>
  <si>
    <t>CSE INEOS LAVERA</t>
  </si>
  <si>
    <t>CSE IPONE</t>
  </si>
  <si>
    <t>CSE KEOLIS DOLE</t>
  </si>
  <si>
    <t>CSE KEOLIS LANGUEDOC</t>
  </si>
  <si>
    <t>CSE LOGISTIQUE FRANCE DECATHLON</t>
  </si>
  <si>
    <t>530 675 222 00018</t>
  </si>
  <si>
    <t>CSE LOOMIS</t>
  </si>
  <si>
    <t>479 048 597 00567</t>
  </si>
  <si>
    <t>CSE MABEO INDUSTRIES</t>
  </si>
  <si>
    <t>Commerce de gros (commerce interentreprises) de fournitures et équipements industriels divers</t>
  </si>
  <si>
    <t>CSE MTA</t>
  </si>
  <si>
    <t>Activités d'architecture</t>
  </si>
  <si>
    <t>CSE NAOS LES LABORATOIRES</t>
  </si>
  <si>
    <t>Recherche-développement en autres sciences physiques et naturelles</t>
  </si>
  <si>
    <t>CSE OMNITRANS (FRIGETRANS)</t>
  </si>
  <si>
    <t>CSE OSICARS</t>
  </si>
  <si>
    <t>CSE RHONATRANS S.A</t>
  </si>
  <si>
    <t>CSE SIBRA ANNECY</t>
  </si>
  <si>
    <t>CSE SOBOTRAM ET LOGISTIQUE</t>
  </si>
  <si>
    <t>Messagerie, fret express</t>
  </si>
  <si>
    <t>CSE SODI VEOLIA</t>
  </si>
  <si>
    <t>Autres activités de nettoyage des bâtiments et nettoyage industriel</t>
  </si>
  <si>
    <t>CSE SRADDA</t>
  </si>
  <si>
    <t>CSE STAMONTELIBUS</t>
  </si>
  <si>
    <t>CSE TRANSDEV LYON</t>
  </si>
  <si>
    <t>CSE TRANSDEV VITROLLES</t>
  </si>
  <si>
    <t>572163616 00061</t>
  </si>
  <si>
    <t>CSE VIENNE MOBILITE</t>
  </si>
  <si>
    <t>CSE VOYAGES FONTANON</t>
  </si>
  <si>
    <t>Activités des agences de voyage</t>
  </si>
  <si>
    <t>CSE WARTSILA</t>
  </si>
  <si>
    <t>CSE WKW (SIVATRIM)</t>
  </si>
  <si>
    <t>BOURG-LES-VALENCE</t>
  </si>
  <si>
    <t xml:space="preserve">
Nettoyage courant des bâtiments </t>
  </si>
  <si>
    <t xml:space="preserve"> SCHELGH </t>
  </si>
  <si>
    <t xml:space="preserve"> 06 46 05 21 23</t>
  </si>
  <si>
    <t>e.pereira@daher.com</t>
  </si>
  <si>
    <t>Fabrication d'autres articles de robinetterie</t>
  </si>
  <si>
    <t>VAULX-EN-VELIN</t>
  </si>
  <si>
    <t>797906625 00026</t>
  </si>
  <si>
    <t xml:space="preserve">Activités de conditionnement </t>
  </si>
  <si>
    <t>Activités spécialisées, scientifiques et techniques diverses</t>
  </si>
  <si>
    <t>Enseignement secondaire général</t>
  </si>
  <si>
    <t>LEROY MERLIN CFDT VALENCESANT</t>
  </si>
  <si>
    <t>Commerce de détail de quincaillerie, peintures et verres en grandes</t>
  </si>
  <si>
    <t xml:space="preserve">Aide à domicile </t>
  </si>
  <si>
    <t xml:space="preserve">
Restauration de type rapide</t>
  </si>
  <si>
    <t>Découpage, emboutissage</t>
  </si>
  <si>
    <t>Fabrication de matériel médico-chirurgical et dentaire</t>
  </si>
  <si>
    <t>498 931 476 00010</t>
  </si>
  <si>
    <t>SYNDICAT CHIMIE ENERGIE PROVENCE CORSE (SCEPC)</t>
  </si>
  <si>
    <t>524980273 00014</t>
  </si>
  <si>
    <t>Activités des organisations patronales et consulaires</t>
  </si>
  <si>
    <t>SYNDICAT DES TRANSPORTS DURANCE ALPILLES</t>
  </si>
  <si>
    <t xml:space="preserve">
Activités de sécurité privée</t>
  </si>
  <si>
    <t>Location d'autres biens immobiliers</t>
  </si>
  <si>
    <t>SAINT-LAURENT-DU-VAR</t>
  </si>
  <si>
    <t>Commerce de gros (commerce interentreprises) de quincaillerie</t>
  </si>
  <si>
    <t xml:space="preserve">RENOUX </t>
  </si>
  <si>
    <t xml:space="preserve"> 06 28 28 05 47
 06 28 29 13 48</t>
  </si>
  <si>
    <t>e.renoux@hotmail.fr</t>
  </si>
  <si>
    <t>Services administratifs combinés de bureau</t>
  </si>
  <si>
    <t xml:space="preserve">LEGENDE </t>
  </si>
  <si>
    <t>1)</t>
  </si>
  <si>
    <t xml:space="preserve">Remplir au max les colonnes nécessaires pour l'identification des partenaires </t>
  </si>
  <si>
    <t>- Type
- Departement 
- Statut
- Etat
- Date de signature
etc</t>
  </si>
  <si>
    <t xml:space="preserve">2) </t>
  </si>
  <si>
    <t>Les colonnes en surbrillance rose sont des dossiers générés contactys EN JAUNE</t>
  </si>
  <si>
    <t xml:space="preserve">NOM ENTREPRISE </t>
  </si>
  <si>
    <t xml:space="preserve">SIRET </t>
  </si>
  <si>
    <t>ADRESSE ENTREPRISE</t>
  </si>
  <si>
    <t xml:space="preserve">NB SALARIES </t>
  </si>
  <si>
    <t xml:space="preserve">INTERLOCUTEUR </t>
  </si>
  <si>
    <t>AB</t>
  </si>
  <si>
    <t>0240782780          Ligne directe : 0240782795</t>
  </si>
  <si>
    <t>Ligne directe : 0240544900</t>
  </si>
  <si>
    <t>Ligne CSE : 0240355076</t>
  </si>
  <si>
    <t>Portable :                06 76 10 04 45</t>
  </si>
  <si>
    <t>Standard : 0240023398</t>
  </si>
  <si>
    <t xml:space="preserve">LE POULIGUEN </t>
  </si>
  <si>
    <t>Standrad : 0240421046</t>
  </si>
  <si>
    <t>Angélique KARMAMM  Pascal GIFFARD</t>
  </si>
  <si>
    <t>Mme : 0640363118           M : 0617447408</t>
  </si>
  <si>
    <t>Strandard : 0299001772</t>
  </si>
  <si>
    <t>Prospect visio</t>
  </si>
  <si>
    <t xml:space="preserve">ST AUBIN D'AUBIGNÉ </t>
  </si>
  <si>
    <t xml:space="preserve">GUIPRY MESSAC </t>
  </si>
  <si>
    <t xml:space="preserve">LA BAULE-ESCOUBLAC </t>
  </si>
  <si>
    <t>Standard : 0240607648</t>
  </si>
  <si>
    <t xml:space="preserve">VITRÉ </t>
  </si>
  <si>
    <t>Nadine PAIMBLANC      Aline LOREY</t>
  </si>
  <si>
    <t>Standard : 0240920200</t>
  </si>
  <si>
    <t xml:space="preserve">THOUARE SUR LOIRE </t>
  </si>
  <si>
    <t>Ligne directe : 0251859302</t>
  </si>
  <si>
    <t>Standard :                     05 49 72 74 53</t>
  </si>
  <si>
    <t>Portable :                         06 45 33 66 58</t>
  </si>
  <si>
    <t>Ligne CSE :                      0299860903</t>
  </si>
  <si>
    <t xml:space="preserve">ST MELOIR DES ONDES </t>
  </si>
  <si>
    <t>Ligne personnelle :           0659916843</t>
  </si>
  <si>
    <t>Portable :                         0766128034</t>
  </si>
  <si>
    <t xml:space="preserve">SIXT SUR AFF </t>
  </si>
  <si>
    <t>Ligne directe :                  0299700989</t>
  </si>
  <si>
    <t xml:space="preserve">SAINT MALO </t>
  </si>
  <si>
    <t>Standard :                        0299561801</t>
  </si>
  <si>
    <t xml:space="preserve">SAINT GREGOIRE </t>
  </si>
  <si>
    <t>Standard :                      0299233282</t>
  </si>
  <si>
    <t>Standard : 0299264200</t>
  </si>
  <si>
    <t>Ligne direct : 02.99.32.95.95</t>
  </si>
  <si>
    <t xml:space="preserve">AZAY LE BRULÉ </t>
  </si>
  <si>
    <t>Mme BRUNET                   Mme JEU</t>
  </si>
  <si>
    <t>Standard : 0240338169</t>
  </si>
  <si>
    <t>Ligne directe :                    0299652026</t>
  </si>
  <si>
    <t>Standard :                          0299050410</t>
  </si>
  <si>
    <t xml:space="preserve">SAINT LUNAIRE </t>
  </si>
  <si>
    <t>Portable :                          0660745087</t>
  </si>
  <si>
    <t>Standard :                          0299602828</t>
  </si>
  <si>
    <t>ligne directe : 0240990065</t>
  </si>
  <si>
    <t>ES</t>
  </si>
  <si>
    <t>rdv annulé/ reporté</t>
  </si>
  <si>
    <t>M. VASSEUR</t>
  </si>
  <si>
    <r>
      <rPr>
        <rFont val="Arial"/>
        <strike/>
        <color rgb="FF000000"/>
        <sz val="10.0"/>
      </rPr>
      <t>sill@papeteries-sill.com</t>
    </r>
    <r>
      <rPr>
        <rFont val="Arial"/>
        <color rgb="FF000000"/>
        <sz val="10.0"/>
      </rPr>
      <t xml:space="preserve"> , </t>
    </r>
    <r>
      <rPr>
        <rFont val="Arial"/>
        <color rgb="FF000000"/>
        <sz val="10.0"/>
      </rPr>
      <t>secretairecsesill@gmail.com</t>
    </r>
  </si>
  <si>
    <t>03,21,93,19,00</t>
  </si>
  <si>
    <t>M. YOLLENT Jacky</t>
  </si>
  <si>
    <t>03,22,38,86,00</t>
  </si>
  <si>
    <t>Feuquieres en vimeu 80</t>
  </si>
  <si>
    <t>M. KOKAYA cathy</t>
  </si>
  <si>
    <t>03,22,30,59,74</t>
  </si>
  <si>
    <t>PROSPECT</t>
  </si>
  <si>
    <t>Vendin le vieil 62</t>
  </si>
  <si>
    <t>06,17,90,46,80</t>
  </si>
  <si>
    <t>abs rdv visio</t>
  </si>
  <si>
    <t xml:space="preserve">Lievin 62 </t>
  </si>
  <si>
    <t>carvin 62</t>
  </si>
  <si>
    <t xml:space="preserve">VIVIEN </t>
  </si>
  <si>
    <t>06,17,01,47,65</t>
  </si>
  <si>
    <t xml:space="preserve">CENTRE MEDICAL </t>
  </si>
  <si>
    <t xml:space="preserve">62 boulognes </t>
  </si>
  <si>
    <t>06,31,61,82,84</t>
  </si>
  <si>
    <t>Mme desvignes Manon</t>
  </si>
  <si>
    <t>06,71,01,43,45</t>
  </si>
  <si>
    <t>rdv annulé</t>
  </si>
  <si>
    <t>62 berck</t>
  </si>
  <si>
    <t>06.36.36.17.43</t>
  </si>
  <si>
    <t>06,26,04,48,31</t>
  </si>
  <si>
    <t>80 amiens</t>
  </si>
  <si>
    <t>06,79,22,71,88</t>
  </si>
  <si>
    <t>reporté</t>
  </si>
  <si>
    <t>62 St Nicolas</t>
  </si>
  <si>
    <t>03,21,55,51,00</t>
  </si>
  <si>
    <t>MB</t>
  </si>
  <si>
    <t>client</t>
  </si>
  <si>
    <t>Montelimar</t>
  </si>
  <si>
    <t>04.75.00.07.00</t>
  </si>
  <si>
    <t>chabeuil</t>
  </si>
  <si>
    <t>Client</t>
  </si>
  <si>
    <t>MD</t>
  </si>
  <si>
    <t>Portable: 0645596808</t>
  </si>
  <si>
    <t>Mme DICHE</t>
  </si>
  <si>
    <t xml:space="preserve">M. COLLET </t>
  </si>
  <si>
    <t>standard au 0387711511</t>
  </si>
  <si>
    <t>LIGNE DIRECTE 0387291237</t>
  </si>
  <si>
    <t>Portable: 0620922646</t>
  </si>
  <si>
    <t>LIGNE : 0676732954</t>
  </si>
  <si>
    <t xml:space="preserve">Mme Maud SCHWARTZ </t>
  </si>
  <si>
    <t xml:space="preserve">75 % </t>
  </si>
  <si>
    <t>PRospect</t>
  </si>
  <si>
    <t xml:space="preserve">PROSPECT </t>
  </si>
  <si>
    <t>M. TUTIN REMPLACE PAR Demange Stéphanie</t>
  </si>
  <si>
    <t xml:space="preserve">LA CROIX DUR MINES </t>
  </si>
  <si>
    <t>06.61.18.45.58</t>
  </si>
  <si>
    <t>ligne directe : 0623833633</t>
  </si>
  <si>
    <t>03.29.61.36.40</t>
  </si>
  <si>
    <t>PARTENAIRE</t>
  </si>
  <si>
    <t>Ligne personnelle : 0768202463</t>
  </si>
  <si>
    <t>CLIENT</t>
  </si>
  <si>
    <t xml:space="preserve">SUPER U </t>
  </si>
  <si>
    <t xml:space="preserve">Solange Muller </t>
  </si>
  <si>
    <t xml:space="preserve">VAN HEES </t>
  </si>
  <si>
    <t xml:space="preserve">Matthieu VOLSQUE </t>
  </si>
  <si>
    <t xml:space="preserve">MR RUPPERT </t>
  </si>
  <si>
    <t>MR FERRARD PASCAL</t>
  </si>
  <si>
    <t xml:space="preserve">CLIENT </t>
  </si>
  <si>
    <t xml:space="preserve">Madureira Caitlin </t>
  </si>
  <si>
    <t>03.29.23.60.64</t>
  </si>
  <si>
    <t xml:space="preserve">José Carreira </t>
  </si>
  <si>
    <t>Ligne directe : 0383495704</t>
  </si>
  <si>
    <t xml:space="preserve">Beneteau Aurélien / christian thouvenot </t>
  </si>
  <si>
    <t xml:space="preserve">Elodie FLOQUET </t>
  </si>
  <si>
    <t>Portable: 0634250118</t>
  </si>
  <si>
    <t>annulation rdv</t>
  </si>
  <si>
    <t>Ligne directe : 0686943548</t>
  </si>
  <si>
    <t>ligne directe de M. Leite : 0642182597</t>
  </si>
  <si>
    <t>Portable : 07.86.67.49.60</t>
  </si>
  <si>
    <t>Annulation rdv</t>
  </si>
  <si>
    <t xml:space="preserve">POISSON Bénédicte </t>
  </si>
  <si>
    <t>Ligne personnel : 0613117285</t>
  </si>
  <si>
    <t xml:space="preserve">M. MASCIA Nicolas </t>
  </si>
  <si>
    <t>ligne directe : 0387002807 mobile : 0689984832</t>
  </si>
  <si>
    <t>ZI La Naurais Bachaud 86530 NAINTRÉ</t>
  </si>
  <si>
    <t>27 Rue des Deux Communes 86180 BUXEROLLES</t>
  </si>
  <si>
    <t>215 Boulevard Charles de Gaulle 37541 ST CYR SUR LOIRE</t>
  </si>
  <si>
    <t xml:space="preserve"> 20000 AJACCIO</t>
  </si>
  <si>
    <t>THIBAUD Francis</t>
  </si>
  <si>
    <t>Rue Marcel Beau 79200 PARTHENAY</t>
  </si>
  <si>
    <t>8 Boulevard Commandant Charcot 17440 AYTRÉ</t>
  </si>
  <si>
    <t>29 Rue Carrerot 64000 PAU</t>
  </si>
  <si>
    <t>GRUAUD
JACQUART Sandrine
Marie-Hélène</t>
  </si>
  <si>
    <t>94 rue du Porteau
Zone Kennedy 86000
65000 POITIERS
TARBES</t>
  </si>
  <si>
    <r>
      <rPr>
        <rFont val="Arial"/>
        <color rgb="FF000000"/>
        <sz val="10.0"/>
        <u/>
      </rPr>
      <t xml:space="preserve">tresorier-cse.ouest@aftral.com
</t>
    </r>
    <r>
      <rPr>
        <rFont val="Arial"/>
        <color rgb="FF000000"/>
        <sz val="10.0"/>
        <u/>
      </rPr>
      <t>secretaire.cseouest@aftral.com
marie-cecile.marco@aftral.com</t>
    </r>
  </si>
  <si>
    <t>HUBERT Philippe</t>
  </si>
  <si>
    <t>24 Rue Dervaux 59690 VIEUX CONDÉ</t>
  </si>
  <si>
    <t>47 Av. des Lilas 64000 PAU</t>
  </si>
  <si>
    <t>80 Rue Gustave Eiffel - ZA de la Bloire 85300 CHALLANS</t>
  </si>
  <si>
    <t>FLOREK Alexandre</t>
  </si>
  <si>
    <t>Aéroport Napoléon Bonaparte 20090 AJACCIO</t>
  </si>
  <si>
    <t>46 Rte de la Gasse aux Loups 79800 PAMPROUX</t>
  </si>
  <si>
    <t>Rue Jacquart 59494 PETITE-FORET</t>
  </si>
  <si>
    <r>
      <rPr>
        <rFont val="Arial"/>
        <color rgb="FF000000"/>
        <sz val="10.0"/>
        <u/>
      </rPr>
      <t xml:space="preserve">massimo.mastracci@alstomgroup.com
</t>
    </r>
    <r>
      <rPr>
        <rFont val="Arial"/>
        <color rgb="FF000000"/>
        <sz val="10.0"/>
        <u/>
      </rPr>
      <t>csealstom@outlook.com</t>
    </r>
  </si>
  <si>
    <t>2 Rue de la Mairie 79100 THOUARS</t>
  </si>
  <si>
    <t>ZI La Penissière 17230 MARANS</t>
  </si>
  <si>
    <t>58/60 Rue Cochon Didier 17306 ROCHEFORT</t>
  </si>
  <si>
    <t>12 Avenue de l'Europe 86170 NEUVILLE DE POITOU</t>
  </si>
  <si>
    <t>116 avenue de la Libération CS-30288 86007 POITIERS CEDEX</t>
  </si>
  <si>
    <t>GRUAUD
(BERNIER) Sandrine
(Séverine)</t>
  </si>
  <si>
    <t>4 Bd Nicéphore Niépce 86360 CHASSENEUIL DU POITOU</t>
  </si>
  <si>
    <t>LANDAIS
(BERNIER) Arnaud
(Séverine)</t>
  </si>
  <si>
    <t>11 Rue Auguste Sutter 86100 CHATELLERAULT</t>
  </si>
  <si>
    <t>6 Bd Nicéphore Niépce 86360 CHASSENEUIL DU POITOU</t>
  </si>
  <si>
    <t>8 Bis Rue des Écoles 17180 PÉRIGNY</t>
  </si>
  <si>
    <t>125 Cours Gambetta 33400 TALENCE</t>
  </si>
  <si>
    <t>1 Avenue du Général Leclerc 64000 PAU</t>
  </si>
  <si>
    <t>12 Boulevard René Descartes 86360 CHASSENEUIL DU POITOU</t>
  </si>
  <si>
    <t>30 Avenue des Temps Modernes 86360 CHASSENEUIL DU POITOU</t>
  </si>
  <si>
    <t>155 Avenue du 8 Mai 1945 86000 POITIERS</t>
  </si>
  <si>
    <t>2 Rue du Pont Maria Pia 86000 POITIERS</t>
  </si>
  <si>
    <t>Lieu-dit La Villonnière 79310 LA BOISSIERE EN GATINE</t>
  </si>
  <si>
    <t>ZAC de Beaupuy 85000 MOUILLERON LE CAPTIF</t>
  </si>
  <si>
    <t>40 Bis Rue de Béchereau 79400 EXIREUIL</t>
  </si>
  <si>
    <t>3 Rue d'Arsonval
57 Boulevard Demorieux 86100
72000 CHATELLERAULT
LE MANS</t>
  </si>
  <si>
    <t>CUBAUD
THIBAUD Valérie 
Francis</t>
  </si>
  <si>
    <t>14 Rue Louis Tardy 17140 LAGORD</t>
  </si>
  <si>
    <t>4 bis Avenue Maréchal Leclerc TSA 47123 17073 LA ROCHELLE CEDEX</t>
  </si>
  <si>
    <t>14 Place du Général De Gaulle 59427 ARMENTIERES CEDEX</t>
  </si>
  <si>
    <t>12 Avenue de la Somme 33700 MÉRIGNAC</t>
  </si>
  <si>
    <t>15 Allée du Mail 17000 LA ROCHELLE</t>
  </si>
  <si>
    <t>Avenue Georges Deloffre 86270 LA ROCHE POSAY</t>
  </si>
  <si>
    <t>ZAC de Belle Aire 17440 AYTRÉ</t>
  </si>
  <si>
    <t>Rue Marcelin Berthelot 56000 VANNES</t>
  </si>
  <si>
    <t>10 Rue Robert Turgot  79000 NIORT</t>
  </si>
  <si>
    <t>31 avenue de Bordeaux, Allée du Nord 86130 JAUNAY-MARIGNY</t>
  </si>
  <si>
    <t>CCI de Rochefort Saintonge 17306 ROCHEFORT CEDEX</t>
  </si>
  <si>
    <t>1 Place Jean Chavel 49300 CHOLET</t>
  </si>
  <si>
    <t>6 Rue Charles Picard - ZI des Jonquières 57365 ENNERY</t>
  </si>
  <si>
    <t>6 Rue des Forges 86200 LOUDUN</t>
  </si>
  <si>
    <t>12 Rue des Anciens Hauts Fourneaux 62250 MARQUISE</t>
  </si>
  <si>
    <t>Route de Champierreux - Le Petit Chessé 85330 NOIRNOUTIER EN L'ÎLE</t>
  </si>
  <si>
    <t>RD 737 CEDEX 79402 SAINT MAIXENT L'ÉCOLE</t>
  </si>
  <si>
    <t>CZORNYJ Béatrice</t>
  </si>
  <si>
    <t>9 Rue de la Porte de Buc - Immeuble Le Colbert 78000 VERSAILLES</t>
  </si>
  <si>
    <r>
      <rPr>
        <rFont val="Arial"/>
        <color rgb="FF000000"/>
        <sz val="10.0"/>
        <u/>
      </rPr>
      <t xml:space="preserve">nicolas.samson@dentsplysirona.com
</t>
    </r>
    <r>
      <rPr>
        <rFont val="Arial"/>
        <color rgb="FF000000"/>
        <sz val="10.0"/>
        <u/>
      </rPr>
      <t xml:space="preserve">anne-cecile.mayaud@dentsplysirona.com </t>
    </r>
  </si>
  <si>
    <t>Parc du Futuroscope, RN10 BP62001 86130 JAUNAY-MARIGNY</t>
  </si>
  <si>
    <t>28 Route de la Rochelle 79000 BESSINES</t>
  </si>
  <si>
    <t>GAUVILLE
DURAT Ghislaine
Maxence</t>
  </si>
  <si>
    <t>3 Avenue des Deux Fontaines 57777 METZ CEDEX 9</t>
  </si>
  <si>
    <t>RN 11 - Route de la Mothe 79260 LA CRECHE</t>
  </si>
  <si>
    <t>63 Avenue Edmond Grasset 17440 AYTRÉ</t>
  </si>
  <si>
    <t>3 Rue des Entrepreneurs 86000 POITIERS</t>
  </si>
  <si>
    <t>9 Avenue Manon Cormier 33530 BASSENS</t>
  </si>
  <si>
    <t>5 Rue Jean Perrin 33600 PESSAC</t>
  </si>
  <si>
    <t>15 Boulevard Louis XI 37000 TOURS</t>
  </si>
  <si>
    <t>Z.A. de l'Hommeraie 79400 AZAY-LE-BRÛLÉ</t>
  </si>
  <si>
    <t>172 Ter Route Nationale 62113 SAILLY LABOURSE</t>
  </si>
  <si>
    <t>Rue de Touraine 86530 CENON SUR VIENNE</t>
  </si>
  <si>
    <t>38 Rue du Fief de Grimoire 86000 POITIERS</t>
  </si>
  <si>
    <t>718 Rue de la Division Leclerc 88140 BULGNEVILLE</t>
  </si>
  <si>
    <t>Parc du Futuroscope CS 52000 86133 JAUNAY MARIGNY CEDEX</t>
  </si>
  <si>
    <t>79 Rue du Docteur Guinier 65600 SEMEAC</t>
  </si>
  <si>
    <t>Moulin de Baudry 56440 LANGUIDIC</t>
  </si>
  <si>
    <t>ZI Le Proulin St Charles 79250 NUEIL LES AUBIERS</t>
  </si>
  <si>
    <t>51 Rue de Québec, Zi de Chef de Baie 17000 LA ROCHELLE</t>
  </si>
  <si>
    <t>Route de la Châtaigneraie 85390 CHEFFOIS</t>
  </si>
  <si>
    <t>10 All. des Érables 86130 DISSAY</t>
  </si>
  <si>
    <t>THIBAUD  Francis</t>
  </si>
  <si>
    <t>17 Rue des Herbillaux
14 Rue Joule 79000 NIORT</t>
  </si>
  <si>
    <t>Le Bourg 43200 ARAULES</t>
  </si>
  <si>
    <t>11 Rue Louis Bleriot 86100 CHATELLERAULT</t>
  </si>
  <si>
    <t>(Solmur) 296 Avenue des Hauts Grigneux 76420 BIHOREL</t>
  </si>
  <si>
    <t>Pôle République 1 - 8 Rue de la République
BP 11016 86060 POITIERS CEDEX 9</t>
  </si>
  <si>
    <t>ZA Samadet 64800 BOURDETTES</t>
  </si>
  <si>
    <t>Avenue des Temps Modernes 86360 CHASSENEUIL DU POITOU</t>
  </si>
  <si>
    <t>Route Nationale 10 - BP 40260 86360 CHASSENEUIL DU POITOU</t>
  </si>
  <si>
    <t>6 Rue du Pont de l'Arche 37550 SAINT AVERTIN</t>
  </si>
  <si>
    <r>
      <rPr>
        <rFont val="Arial"/>
        <color rgb="FF000000"/>
        <sz val="10.0"/>
        <u/>
      </rPr>
      <t xml:space="preserve">boucetta.djamel37@gmail.com
</t>
    </r>
    <r>
      <rPr>
        <rFont val="Arial"/>
        <color rgb="FF000000"/>
        <sz val="10.0"/>
        <u/>
      </rPr>
      <t xml:space="preserve">cegsftours@gmail.com  
</t>
    </r>
    <r>
      <rPr>
        <rFont val="Arial"/>
        <color rgb="FF000000"/>
        <sz val="10.0"/>
        <u/>
      </rPr>
      <t>drousseau@gsf.fr</t>
    </r>
  </si>
  <si>
    <t>3 Rue de la Providence 86000 POITIERS</t>
  </si>
  <si>
    <t>Rue du Trou-aux-Serpents - CS82095 57052 METZ CEDEX 02</t>
  </si>
  <si>
    <r>
      <rPr>
        <rFont val="Arial"/>
        <color rgb="FF000000"/>
        <sz val="10.0"/>
        <u/>
      </rPr>
      <t>Nicolas.ravaud@haganis.fr</t>
    </r>
  </si>
  <si>
    <t>3 Avenue de l'Industrie 8000 CHARLEVILLE MEZIERES</t>
  </si>
  <si>
    <t>10 Allée d'Argenson 86100 CHATELLERAULT</t>
  </si>
  <si>
    <t>Rue du Docteur Joseph 56000 VANNES</t>
  </si>
  <si>
    <t>43 Route de Poitiers 86340 NOUAILLÉ MAUPERTUIS</t>
  </si>
  <si>
    <t>Avenue des 40 Journaux 33047 BORDEAUX</t>
  </si>
  <si>
    <t>SINAMO
HÉRAULT Samuel
Véronique</t>
  </si>
  <si>
    <t>17 Rue Edouard Delesalle 59000 LILLE</t>
  </si>
  <si>
    <r>
      <rPr>
        <rFont val="Arial"/>
        <color rgb="FF000000"/>
        <sz val="10.0"/>
      </rPr>
      <t>chantal.murat@inetum.world 
ce@cegfinord.com</t>
    </r>
    <r>
      <rPr>
        <rFont val="Arial"/>
        <color rgb="FF000000"/>
        <sz val="10.0"/>
      </rPr>
      <t xml:space="preserve"> </t>
    </r>
  </si>
  <si>
    <t>12 Rue de la Paillerie 86000 POITIERS</t>
  </si>
  <si>
    <t>260 Rue Denis Papin 54710 LUDRES</t>
  </si>
  <si>
    <t>118 Avenue de Paris 79000 NIORT</t>
  </si>
  <si>
    <r>
      <rPr>
        <rFont val="Arial"/>
        <color rgb="FF000000"/>
        <sz val="10.0"/>
        <u/>
      </rPr>
      <t>cseima.activites@gmail.com</t>
    </r>
    <r>
      <rPr>
        <rFont val="Arial"/>
        <color rgb="FF000000"/>
        <sz val="10.0"/>
        <u/>
      </rPr>
      <t xml:space="preserve">
</t>
    </r>
    <r>
      <rPr>
        <rFont val="Arial"/>
        <color rgb="FF000000"/>
        <sz val="10.0"/>
        <u/>
      </rPr>
      <t xml:space="preserve">anne-marie.bouyer@ima.eu
</t>
    </r>
    <r>
      <rPr>
        <rFont val="Arial"/>
        <color rgb="FF000000"/>
        <sz val="10.0"/>
        <u/>
      </rPr>
      <t xml:space="preserve">betty.daunis@ima.eu </t>
    </r>
  </si>
  <si>
    <t>471 rue Puits Japie 79410 ECHIRE</t>
  </si>
  <si>
    <t>Route de Melle 79120 LEZAY</t>
  </si>
  <si>
    <t>Avenue de Blossac 79400 SAINT MAIXENT L'ÉCOLE</t>
  </si>
  <si>
    <t>Route de Saint Roch 37230 FONDETTES</t>
  </si>
  <si>
    <t>6 Rue du Bois Rinier CS90032 49180 SAINT BARTHÉLÉMY D'ANJOU CEDEX</t>
  </si>
  <si>
    <t>?
(BERNIER) ?
(Séverine)</t>
  </si>
  <si>
    <t>1 Av. des Temps Modernes 86360 CHASSENEUIL DU POITOU</t>
  </si>
  <si>
    <t>7 Rue des Drapiers 57075 METZ CEDEX 03</t>
  </si>
  <si>
    <r>
      <rPr>
        <rFont val="Arial"/>
        <color rgb="FF000000"/>
        <sz val="10.0"/>
        <u/>
      </rPr>
      <t xml:space="preserve">alain.erb@jumo.net
</t>
    </r>
    <r>
      <rPr>
        <rFont val="Arial"/>
        <color rgb="FF000000"/>
        <sz val="10.0"/>
        <u/>
      </rPr>
      <t xml:space="preserve">cejumo@jumo.net </t>
    </r>
  </si>
  <si>
    <t>299 Avenue des Corsaires 17140 LAGORD</t>
  </si>
  <si>
    <t>Quartier Lasbats 65420 IBOS</t>
  </si>
  <si>
    <t>Rue Jean Loup Chrétien 65000 TARBES</t>
  </si>
  <si>
    <t xml:space="preserve"> Rue du Parc Animalier 52400 BOURBONNE LES BAINS</t>
  </si>
  <si>
    <t>20 Bis Avenue René Bats 40250 MUGRON</t>
  </si>
  <si>
    <t>455 Promenade des Anglais
Pour envoi : CSE KONE SUD – BP 3089 06200
06201 NICE
NICE CEDEX 3</t>
  </si>
  <si>
    <t>Zone République III - 1 rue de Galilée CS 30437 F 86011 POITIERS CEDEX</t>
  </si>
  <si>
    <t>16 Avenue du Maréchal de Lattre de Tassigny 79400 SAINT MAIXENT L'ÉCOLE</t>
  </si>
  <si>
    <t>177 Rue des Pyrénées 64800 BÉNÉJACQ</t>
  </si>
  <si>
    <t>3 avenue des Deux Fontaines 57140 WOIPPY</t>
  </si>
  <si>
    <t>144 Avenue Foch 86100 CHATELLERAULT</t>
  </si>
  <si>
    <t>124 Boulevard André Sautel 17000 LA ROCHELLE</t>
  </si>
  <si>
    <t>1 Rue de la Belle Fontaine 57155 MARLY</t>
  </si>
  <si>
    <t>1 Rue Jean Perrin 65000 TARBES</t>
  </si>
  <si>
    <t>BOSSARD Sandrine</t>
  </si>
  <si>
    <t>191 route d'Angers 49124 SAINT BARTHELEMY D'ANJOU</t>
  </si>
  <si>
    <t>Lieu-dit Le Moulin de la Cassadotte 33380 BIGANOS</t>
  </si>
  <si>
    <t>CC Le Lac - Avenue 40 Journaux 33300 BORDEAUX</t>
  </si>
  <si>
    <t>18 rue Gabarre  33270 BOULIAC</t>
  </si>
  <si>
    <t>ZI Carrefour de l'Europe 57600 FORBACH</t>
  </si>
  <si>
    <t>Rue du Général de Gaulle 77090 COLLÉGIEN</t>
  </si>
  <si>
    <t>Rond-point de Tournefou 85000 LA ROCHE SUR YON</t>
  </si>
  <si>
    <t>Zi De Beaulieu, 1 Rue de Belgique 17138 PUILBOREAU</t>
  </si>
  <si>
    <t>448 rue Jacquard 71000 MACON</t>
  </si>
  <si>
    <t>90 Avenue Henri Vigneau 33700 MERIGNAC</t>
  </si>
  <si>
    <t>400 Boulevard d'Occitanie 82000 MONTAUBAN</t>
  </si>
  <si>
    <t>Boulevard des Enseignes - ZAC Nord 67450 MUNDOLSHEIM</t>
  </si>
  <si>
    <t>230 avenue Jean Prouvé 30900 NIMES</t>
  </si>
  <si>
    <t>52 rue Rambuteau 75003 PARIS</t>
  </si>
  <si>
    <t>Boulevard de l'Aviation 64000 PAU</t>
  </si>
  <si>
    <t>Le Mas Galté - Route Nationale 9  66000 PERPIGNAN</t>
  </si>
  <si>
    <t>Rue Henri Chrétien 66600 RIVESALTES</t>
  </si>
  <si>
    <t>92 Bd Solidarité 92 Quater B 57070 METZ</t>
  </si>
  <si>
    <t>1 Av. Jean René Lagasse 31130 BALMA</t>
  </si>
  <si>
    <t>ZA les Carreaux, All. de Fraixinet 31120 ROQUES</t>
  </si>
  <si>
    <t>107 Avenue de Verdun 33500 LIBOURNE</t>
  </si>
  <si>
    <t>Boulevard de la République 62232 ANNEZIN</t>
  </si>
  <si>
    <t>11 Rue Gustave Eiffel - Zi de la Chauvelière 79200 PARTHENAY</t>
  </si>
  <si>
    <t>10 Route de Civray 86350 JOUSSE</t>
  </si>
  <si>
    <t>ZI, Av. de la Coop. 86200 LOUDUN</t>
  </si>
  <si>
    <r>
      <rPr>
        <rFont val="Arial"/>
        <color rgb="FF000000"/>
        <sz val="10.0"/>
      </rPr>
      <t>jlavigne@m-extend.com</t>
    </r>
    <r>
      <rPr>
        <rFont val="Arial"/>
        <color rgb="FF000000"/>
        <sz val="10.0"/>
      </rPr>
      <t xml:space="preserve">
</t>
    </r>
    <r>
      <rPr>
        <rFont val="Arial"/>
        <color rgb="FF000000"/>
        <sz val="10.0"/>
      </rPr>
      <t>dliege@m-extend.com</t>
    </r>
  </si>
  <si>
    <t>ZI de la Saulaie - 67 Rue de la Croix Germain 49700 DOUÉ EN ANJOU</t>
  </si>
  <si>
    <t>4/6 Rue Pierre Bretonneau 41260 LA CHAUSSÉE SAINT VICTOR</t>
  </si>
  <si>
    <t>14 Boulevard Ampère 79074 CHAURAY</t>
  </si>
  <si>
    <r>
      <rPr>
        <rFont val="Arial"/>
        <color rgb="FF000000"/>
        <sz val="10.0"/>
        <u/>
      </rPr>
      <t xml:space="preserve">sophie.bouriau@manutan-collectivites.fr 
</t>
    </r>
    <r>
      <rPr>
        <rFont val="Arial"/>
        <color rgb="FF000000"/>
        <sz val="10.0"/>
        <u/>
      </rPr>
      <t>lydie.degorce@manutan-collectivites.fr</t>
    </r>
  </si>
  <si>
    <t>6 Allée d'Argenson CS 40123 86101 CHÂTELLERAULT CEDEX</t>
  </si>
  <si>
    <t>Zone Économique Coquine, D725 79600 AIRVAULT</t>
  </si>
  <si>
    <t>8 Rue de l'Industrie 86110 MIREBEAU</t>
  </si>
  <si>
    <t>Route de la Châtaigneraie 85120 SAINT HILAIRE DE VOUST</t>
  </si>
  <si>
    <t>ZI du Pont Neuf, 1 bis Av. des Bois Déroulés 17300 ROCHEFORT</t>
  </si>
  <si>
    <t>74 Rue de la Verrerie 79011 NIORT CEDEX</t>
  </si>
  <si>
    <t>490 rue Louis Duvant, CS50161 59316 VALENCIENNES CEDEX 09</t>
  </si>
  <si>
    <t>33 Cours Napoléon 20000 AJACCIO</t>
  </si>
  <si>
    <t>ZAC de la Liodière - 28 Rue de la Liodière 37302 JOUÉ LES TOURS CEDEX</t>
  </si>
  <si>
    <t xml:space="preserve"> Bois du Fief Clairet 86066 POITIERS CEDEX 9</t>
  </si>
  <si>
    <t>62 Cours de l'Intendance 33000 BORDEAUX</t>
  </si>
  <si>
    <t>Zone du Luc - Rue Barack Obama
 59187 DECHY</t>
  </si>
  <si>
    <t>1 route de Vendeville  59155 FACHES THUMESNIL</t>
  </si>
  <si>
    <t>4 Route de Nancy 54840 GONDREVILLE</t>
  </si>
  <si>
    <t>47 Rue Norbert Portejoie 86400 ST PIERRE D'EXIDEUIL</t>
  </si>
  <si>
    <t>350 Rue Jean René Guillibert Gauthier de la Lauzière
- Bat 18 Parc du Golf 13293 AIX EN PROVENCE CEDEX 3</t>
  </si>
  <si>
    <t>Les Brelières 79800 PAMPROUX</t>
  </si>
  <si>
    <t>44 Rue Albert Einstein 62220 CARVIN</t>
  </si>
  <si>
    <t>1 Rue de la Providence 86000 POITIERS</t>
  </si>
  <si>
    <t>6 route d’Etreux 59990 SAULTAIN</t>
  </si>
  <si>
    <t>7 allée de la Maltière BP 90052  79300 BRESSUIRE CEDEX</t>
  </si>
  <si>
    <t>2 Rue d'Arsonval 86100 CHATELLERAULT</t>
  </si>
  <si>
    <t>41 Route de Nonnes 86100 CHATELLERAULT</t>
  </si>
  <si>
    <t>5 Rue Edouard Branly 67116 REICHSTETT</t>
  </si>
  <si>
    <t>CD 500 CS 50 512 CUINCY 59505 DOUAI CEDEX</t>
  </si>
  <si>
    <t>Zac Bonnerme - 3 rue des Garlus 17800 PONS</t>
  </si>
  <si>
    <t>Rue des Quatre Vents 85300 CHALLANS</t>
  </si>
  <si>
    <t>8 Rue du Moulin de Vendôme 17140 LAGORD</t>
  </si>
  <si>
    <r>
      <rPr>
        <rFont val="Arial"/>
        <color rgb="FF000000"/>
        <sz val="10.0"/>
      </rPr>
      <t>didier.guillon@yelo-rtcr.fr</t>
    </r>
    <r>
      <rPr>
        <rFont val="Arial"/>
        <color rgb="FF000000"/>
        <sz val="10.0"/>
      </rPr>
      <t xml:space="preserve">
didier.guillon17@gmail.com</t>
    </r>
  </si>
  <si>
    <t>21 Rue de la Loge - BP 91175 86062 MIGNE AUXANCES CEDEX 9</t>
  </si>
  <si>
    <t>26 Avenue des Hauts de la Chaume 86280 SAINT BENOIT</t>
  </si>
  <si>
    <t>Rue Georges Leclanché 86060 POITIERS CEDEX 9</t>
  </si>
  <si>
    <t>44 Avenue des Platanes 37600 PERRUSSON</t>
  </si>
  <si>
    <t>20 Rue de la Croix Blanche 86360 CHASSENEUIL DU POITOU</t>
  </si>
  <si>
    <t>DANDEC Sarah</t>
  </si>
  <si>
    <t>21 Bis Rue du Pont des Halles 94536 RUNGIS CEDEX</t>
  </si>
  <si>
    <t>707 Allée des Érables 86130 DISSAY</t>
  </si>
  <si>
    <t>Route de Saint Gilles 85190 AIZENAY</t>
  </si>
  <si>
    <t>148 Avenue Emile Zola 79100 THOUARS</t>
  </si>
  <si>
    <t>335 Avenue Jean Guiton 17028 LA ROCHELLE</t>
  </si>
  <si>
    <t>33 rue des Grands Mortiers  37700 SAINT PIERRE DES CORPS</t>
  </si>
  <si>
    <t>69 A Rue Montcalm 17000 LA ROCHELLE</t>
  </si>
  <si>
    <t>114 Avenue François Mitterand 65600 SEMEAC</t>
  </si>
  <si>
    <t>350 Avenue de Montauban 31660 BESSIERES</t>
  </si>
  <si>
    <t>109 Rue de l'Abbaye
ou 508 Rue de l'Abbaye 69400 ARNAS</t>
  </si>
  <si>
    <t>26 rue Chef de Baie 17000 LA ROCHELLE</t>
  </si>
  <si>
    <t>4 Rue Carnot 37130 LANGEAIS</t>
  </si>
  <si>
    <t>SOPAC</t>
  </si>
  <si>
    <t>La Marionnière 79800 SOUDAN</t>
  </si>
  <si>
    <t>8 Rue des Vignes  79340 MENIGOUTE</t>
  </si>
  <si>
    <t>THIBAUD
CUBAUD
CZORNYJ Francis
Valérie 
Béatrice</t>
  </si>
  <si>
    <t>9 rue Jean François Cail
ZI 31 Rue J De Vaucanson
1 Rue des Entreprises 79000
17180
86440 NIORT
PÉRIGNY
MIGNÉ AUXANCES</t>
  </si>
  <si>
    <t>15 Rue Louis Blériot 86100 CHATELLERAULT</t>
  </si>
  <si>
    <t>Avenue Larribau 64000 PAU</t>
  </si>
  <si>
    <t>9 Rue Montcalm CS60812 17041 LA ROCHELLE CEDEX</t>
  </si>
  <si>
    <t>3-4 Rue du Lugan 33130 BEGLES</t>
  </si>
  <si>
    <t>19 Route de Lacanau 33160 SALAUNES</t>
  </si>
  <si>
    <t>91 Boulevard Solidarité 57070 METZ</t>
  </si>
  <si>
    <t>CSE STELLANTIS TREMERY BP 10084 HAGONDANGE CEDEX  57300 HAGONDANGE</t>
  </si>
  <si>
    <t>Avenue Marc Lefranc 59307 VALENCIENNES CEDEX</t>
  </si>
  <si>
    <t>157 Avenue du 8 Mai 1945 86000 POITIERS</t>
  </si>
  <si>
    <t>50 Rue de la Grange Lucas 79220 CHAMPDENIERS</t>
  </si>
  <si>
    <t>39 Chemin Cam Marty 64320 IDRON</t>
  </si>
  <si>
    <t>Place du Marché 79130 SECONDIGNY</t>
  </si>
  <si>
    <t>Route de Champ de Gain 86130 ST GEORGES LES BAILLARGEAUX</t>
  </si>
  <si>
    <t>Le Pinier, Av. Clément Pineau 79500 MELLE</t>
  </si>
  <si>
    <t>ZA du Gohélis 56250 ELVEN</t>
  </si>
  <si>
    <t>10 Rue des Intendants Joba 57063 METZ CEDEX 2</t>
  </si>
  <si>
    <t>Rue du Champ de l'Ormeau 79100 THOUARS</t>
  </si>
  <si>
    <t>Rue Elie Barreau 17000 LA ROCHELLE</t>
  </si>
  <si>
    <t>ZA Auralis - La Maucarrière 79600 TESSONNIERE</t>
  </si>
  <si>
    <t>Rue André Huet 51100 REIMS</t>
  </si>
  <si>
    <t>LE PEVEDIC  Karine</t>
  </si>
  <si>
    <t>ZA la Lande du Guenet - Rue Alexis Massicot 35600 SAINTE-MARIE</t>
  </si>
  <si>
    <t>1 Rue Jules Juillet 60100 CREIL</t>
  </si>
  <si>
    <t>12 rue Galilée
Rue Louis Blériot
RD30 17440 
16100
86440 AYTRÉ
CHATEAUBERNARD
MIGNÉ-AUXANCES</t>
  </si>
  <si>
    <t>9 Avenue de Northampton 86009 POITIERS</t>
  </si>
  <si>
    <t>206 Rue de la Gare 86130 DISSAY</t>
  </si>
  <si>
    <t>Rue Georges Besse 67158 ERSTEIN</t>
  </si>
  <si>
    <t>3 Rue du Bort les Orgues - BP 50083 57072 METZ CEDEX 03</t>
  </si>
  <si>
    <t>21 bis Rue Arsène Orillard 86000 POITIERS</t>
  </si>
  <si>
    <t>FLOREK
CUBAUD Alexandre
Valérie</t>
  </si>
  <si>
    <t>10 Rue Chicoutimi 16000 ANGOULEME</t>
  </si>
  <si>
    <t>201 Avenue de Labarde 33300 BORDEAUX</t>
  </si>
  <si>
    <t>67 Avenue Jean Raymond Guyon 33220 PINEUILH</t>
  </si>
  <si>
    <t>18 Rue de l'Oiselet 37550 ST AVERTIN</t>
  </si>
  <si>
    <t>1 Place Lorraine 49000 ANGERS</t>
  </si>
  <si>
    <t>THIBAUD
CUBAUD Francis
Valérie</t>
  </si>
  <si>
    <t>La Bigolière
14 Rue Louis Tardy 79420
17140 BEAULIEU SOUS PARTHENAY
LAGORD</t>
  </si>
  <si>
    <t>Union Locale CGT - 21 Rue des Tribunaux 56039 VANNES</t>
  </si>
  <si>
    <t>Bourse du Travail de Paris - Bureau 103
3 Rue du Chateau d'Eau 75010 PARIS</t>
  </si>
  <si>
    <t>17 Rue des Herbillaux 79000 NIORT</t>
  </si>
  <si>
    <t>9 Avenue de Northampton 86000 POITIERS</t>
  </si>
  <si>
    <t>93 Boulevard de Suisse 31200 TOULOUSE</t>
  </si>
  <si>
    <t>9 et 11 Rue des Frères Magen 47000 AGEN</t>
  </si>
  <si>
    <t>8 Rue Joseph Cugnot 79000 NIORT</t>
  </si>
  <si>
    <t>33 Rue des Deux Communes 86180 BUXEROLLES</t>
  </si>
  <si>
    <t>3 Rue du Château d'Eau 4e étage 75010 PARIS</t>
  </si>
  <si>
    <t>5 Boulevard du Martinet 65000 TARBES</t>
  </si>
  <si>
    <t>LANDAIS
VERGNE
THIBAUD Arnaud
Thierry
Francis</t>
  </si>
  <si>
    <t>4 Allée d'Argenson 86100 CHÂTELLERAULT</t>
  </si>
  <si>
    <t>Mairie 33410 CADILLAC</t>
  </si>
  <si>
    <t>103 Avenue Anatole France 59410 ANZIN</t>
  </si>
  <si>
    <t>42 Place de la Libération 86210 VOUNEUIL SUR VIENNE</t>
  </si>
  <si>
    <t>Rue des Normands 62143 ANGRES</t>
  </si>
  <si>
    <t>18 Rue de la Poste 85330 NOIRMOUTIER EN L'ILE</t>
  </si>
  <si>
    <t>Rue de la Distillerie 79210 MAUZÉ-SUR-LE-MIGNON</t>
  </si>
  <si>
    <t>Place de la Libération 86210 VOUNEUIL SUR VIENNE</t>
  </si>
  <si>
    <t>2 Allée de la Brûlée 17138 PUILBOREAU</t>
  </si>
  <si>
    <t>ARCHES 88</t>
  </si>
  <si>
    <t>BOVES 80</t>
  </si>
  <si>
    <t>WIZERNES 62</t>
  </si>
  <si>
    <t>COULOGNE 62</t>
  </si>
  <si>
    <t>RUITZ 62</t>
  </si>
  <si>
    <t>ROISSY 92</t>
  </si>
  <si>
    <t>VAL DE LOIRE 37</t>
  </si>
  <si>
    <t>FITZ-JAMES 60</t>
  </si>
  <si>
    <t>EPINAL 88</t>
  </si>
  <si>
    <t>CHAMPIGNEULLES 54</t>
  </si>
  <si>
    <t>SARREBOURG 57</t>
  </si>
  <si>
    <t>COGNAC 16</t>
  </si>
  <si>
    <t>VAL DE REUIL 27</t>
  </si>
  <si>
    <t>HAUT RHIN 68</t>
  </si>
  <si>
    <t>DOUVRIN 62</t>
  </si>
  <si>
    <t>NANTERRE 28</t>
  </si>
  <si>
    <t>PROXIWAY 78</t>
  </si>
  <si>
    <t>VILLEPINTE 95</t>
  </si>
  <si>
    <t>STRASBOURG 67</t>
  </si>
  <si>
    <t>CREUTZWALD 57</t>
  </si>
  <si>
    <t>VERSAILLES 78</t>
  </si>
  <si>
    <t>ELOYES 88</t>
  </si>
  <si>
    <t>HAUCONCOURT 57</t>
  </si>
  <si>
    <t>TROSLY-BREUIL 60</t>
  </si>
  <si>
    <t>MATTAINCOURT 88</t>
  </si>
  <si>
    <t>VEMARS 95</t>
  </si>
  <si>
    <t>CHARTRES 28</t>
  </si>
  <si>
    <t>FEUQUIERES EN VIMEU 80</t>
  </si>
  <si>
    <t>ROUEN 76</t>
  </si>
  <si>
    <t>PHALSBOURG 57</t>
  </si>
  <si>
    <t>GERARDMER 88</t>
  </si>
  <si>
    <t>TOURS 37</t>
  </si>
  <si>
    <t>SAINT DIE DES VOSGES 88</t>
  </si>
  <si>
    <t>AMIENS 80</t>
  </si>
  <si>
    <t>LILLE 59</t>
  </si>
  <si>
    <t>BOURGES 18</t>
  </si>
  <si>
    <t>BUHL 68</t>
  </si>
  <si>
    <t>ARRAS 62</t>
  </si>
  <si>
    <t>DURY 80</t>
  </si>
  <si>
    <t>BREUIL LE SEC 60</t>
  </si>
  <si>
    <t>AULNAY SOUS BOIS 93</t>
  </si>
  <si>
    <t>AUCHEL 62</t>
  </si>
  <si>
    <t>AMBLAINVILLE 60</t>
  </si>
  <si>
    <t>AUXERRE 89</t>
  </si>
  <si>
    <t>BESANCON 25</t>
  </si>
  <si>
    <t>WASQUEHAL 59</t>
  </si>
  <si>
    <t>CHALON EN CHAMPAGNE 51</t>
  </si>
  <si>
    <t>ST MARTIN BOULOGNES 62</t>
  </si>
  <si>
    <t>BOIS GUILLAUME 76</t>
  </si>
  <si>
    <t>DIJON 21</t>
  </si>
  <si>
    <t>NANCY 54</t>
  </si>
  <si>
    <t>HEROUVILLE ST CLAIR 14</t>
  </si>
  <si>
    <t>FREYMING-MERLEBACH 57</t>
  </si>
  <si>
    <t>BOULOGNES 62</t>
  </si>
  <si>
    <t>SCHILTIGHEIM 68</t>
  </si>
  <si>
    <t>LAON 2</t>
  </si>
  <si>
    <t>AMNEVILLE 57</t>
  </si>
  <si>
    <t>SERRIS 77</t>
  </si>
  <si>
    <t>DOUAI 59</t>
  </si>
  <si>
    <t>WANCOURT 62</t>
  </si>
  <si>
    <t>VINEUIL ST FIRMIN 60</t>
  </si>
  <si>
    <t>PARIS 75</t>
  </si>
  <si>
    <t>HUNINGUE 68</t>
  </si>
  <si>
    <t>ORMES 45</t>
  </si>
  <si>
    <t>BEAUVAIS 60</t>
  </si>
  <si>
    <t>LIMOGES 87</t>
  </si>
  <si>
    <t>BLOIS 41</t>
  </si>
  <si>
    <t>BELFORT 90</t>
  </si>
  <si>
    <t>CHÂTEAU THIERRY 2</t>
  </si>
  <si>
    <t>CHATEAROUCX 36</t>
  </si>
  <si>
    <t>OISE SOMME 60</t>
  </si>
  <si>
    <t>ORLÉANS 45</t>
  </si>
  <si>
    <t>HARNES  62</t>
  </si>
  <si>
    <t>RIVERY 80</t>
  </si>
  <si>
    <t>BÉTHUNE 62</t>
  </si>
  <si>
    <t>CHERBOURG 50</t>
  </si>
  <si>
    <t>LE HAVRE 76</t>
  </si>
  <si>
    <t>MULHOUSE 68</t>
  </si>
  <si>
    <t>ABBEVILLE 80</t>
  </si>
  <si>
    <t>CLERMONT FERRAND 63</t>
  </si>
  <si>
    <t>PLAILLY 60</t>
  </si>
  <si>
    <t>CREIL 60</t>
  </si>
  <si>
    <t>METZ 57</t>
  </si>
  <si>
    <t>DIEPPE 76</t>
  </si>
  <si>
    <t>ROYE 80</t>
  </si>
  <si>
    <t>VIRE 14</t>
  </si>
  <si>
    <t>GACÉ 61</t>
  </si>
  <si>
    <t>FOLKLING 57</t>
  </si>
  <si>
    <t>LUDRES 54</t>
  </si>
  <si>
    <t>MAUBEUGE 59</t>
  </si>
  <si>
    <t>GRENAY 62</t>
  </si>
  <si>
    <t>LOIRET 45</t>
  </si>
  <si>
    <t>SAINT GRATIEN 95</t>
  </si>
  <si>
    <t>HARDUIN LE NANTEUIL 60</t>
  </si>
  <si>
    <t>ROSIERES AUX SALINES  54</t>
  </si>
  <si>
    <t>GALLARDON 28</t>
  </si>
  <si>
    <t>SALLAUMINES 62</t>
  </si>
  <si>
    <t>ANGERS 49</t>
  </si>
  <si>
    <t>THOUARÉ-SUR-LOIRE 44</t>
  </si>
  <si>
    <t>MACHECOUL-SAINT-MEME 44</t>
  </si>
  <si>
    <t>BREST 29</t>
  </si>
  <si>
    <t>FONTENAY-LE-COMTE 85</t>
  </si>
  <si>
    <t>SAINT-GEORGES-DE-MONTAIGU 85</t>
  </si>
  <si>
    <t>SAINT MALO 35</t>
  </si>
  <si>
    <t>LA BAULE-ESCOUBLA 44</t>
  </si>
  <si>
    <t>SAINT GREGOIRE 35</t>
  </si>
  <si>
    <t>LA CRÈCHE 79</t>
  </si>
  <si>
    <t>CLISSON 44</t>
  </si>
  <si>
    <t>LA ROCHE-SUR-YON 85</t>
  </si>
  <si>
    <t>LE POULIGUEN 44</t>
  </si>
  <si>
    <t>LE LORROUX-BOTTEREAU 44</t>
  </si>
  <si>
    <t>RENNES  35</t>
  </si>
  <si>
    <t>VANNES  56</t>
  </si>
  <si>
    <t>LA COPECHAGNIERE 85</t>
  </si>
  <si>
    <t>CELLES-SUR-BELLE 79</t>
  </si>
  <si>
    <t>SAINT MELOIR DES ONDES 35</t>
  </si>
  <si>
    <t>VERTOU 44</t>
  </si>
  <si>
    <t>SAINT LUNAIRE 35</t>
  </si>
  <si>
    <t>NANTES  44</t>
  </si>
  <si>
    <t>COUERON 44</t>
  </si>
  <si>
    <t>PAYS DE LOIRE 44-85-53-72-49</t>
  </si>
  <si>
    <t>ANGERS  49</t>
  </si>
  <si>
    <t>LAVAL 53</t>
  </si>
  <si>
    <t>PONS 17</t>
  </si>
  <si>
    <t>CHAUMES EN RETZ 44</t>
  </si>
  <si>
    <t>BREST  29</t>
  </si>
  <si>
    <t>SIXT SUR AFF 35</t>
  </si>
  <si>
    <t>BUSSAC FORET 17</t>
  </si>
  <si>
    <t>FONTENAY-LE-COMTE  85</t>
  </si>
  <si>
    <t>LE BIGNON 44</t>
  </si>
  <si>
    <t>NIORT 79</t>
  </si>
  <si>
    <t>MAGNE  79</t>
  </si>
  <si>
    <t>DOMAGNÉ  35</t>
  </si>
  <si>
    <t>MAULEON  79</t>
  </si>
  <si>
    <t>MONCOUTANT  79</t>
  </si>
  <si>
    <t>FRANCOIS  79</t>
  </si>
  <si>
    <t>01FC</t>
  </si>
  <si>
    <t>CSE SAVANE BROSSARD</t>
  </si>
  <si>
    <t>GALLIANCE</t>
  </si>
</sst>
</file>

<file path=xl/styles.xml><?xml version="1.0" encoding="utf-8"?>
<styleSheet xmlns="http://schemas.openxmlformats.org/spreadsheetml/2006/main" xmlns:x14ac="http://schemas.microsoft.com/office/spreadsheetml/2009/9/ac" xmlns:mc="http://schemas.openxmlformats.org/markup-compatibility/2006">
  <numFmts count="21">
    <numFmt numFmtId="164" formatCode="dd/MM/yyyy"/>
    <numFmt numFmtId="165" formatCode="#,##0\ [$€-1]"/>
    <numFmt numFmtId="166" formatCode="dd&quot;/&quot;mm&quot;/&quot;yy"/>
    <numFmt numFmtId="167" formatCode="dd/mm/yyyy"/>
    <numFmt numFmtId="168" formatCode="#,##0\ &quot;€&quot;"/>
    <numFmt numFmtId="169" formatCode="dd/mm/yy"/>
    <numFmt numFmtId="170" formatCode="00 00 00 00 00"/>
    <numFmt numFmtId="171" formatCode="d/m/yyyy"/>
    <numFmt numFmtId="172" formatCode="0#&quot; &quot;##&quot; &quot;##&quot; &quot;##&quot; &quot;##"/>
    <numFmt numFmtId="173" formatCode="d/m/yy"/>
    <numFmt numFmtId="174" formatCode="m/d/yyyy"/>
    <numFmt numFmtId="175" formatCode="#,##0&quot;€&quot;"/>
    <numFmt numFmtId="176" formatCode="00"/>
    <numFmt numFmtId="177" formatCode="00&quot; &quot;00&quot; &quot;00&quot; &quot;00&quot; &quot;00"/>
    <numFmt numFmtId="178" formatCode="mm/dd/yy"/>
    <numFmt numFmtId="179" formatCode="m/d/yy"/>
    <numFmt numFmtId="180" formatCode="mmm d"/>
    <numFmt numFmtId="181" formatCode="mmmm yyyy"/>
    <numFmt numFmtId="182" formatCode="mmmm d"/>
    <numFmt numFmtId="183" formatCode="dd/mm"/>
    <numFmt numFmtId="184" formatCode="mm/yyyy"/>
  </numFmts>
  <fonts count="231">
    <font>
      <sz val="10.0"/>
      <color rgb="FF000000"/>
      <name val="Arial"/>
      <scheme val="minor"/>
    </font>
    <font>
      <b/>
      <u/>
      <sz val="12.0"/>
      <color theme="1"/>
      <name val="Calibri"/>
    </font>
    <font>
      <b/>
      <u/>
      <sz val="12.0"/>
      <color theme="1"/>
      <name val="Calibri"/>
    </font>
    <font>
      <b/>
      <u/>
      <sz val="12.0"/>
      <color theme="1"/>
      <name val="Calibri"/>
    </font>
    <font>
      <b/>
      <u/>
      <sz val="12.0"/>
      <color theme="1"/>
      <name val="Calibri"/>
    </font>
    <font>
      <b/>
      <sz val="11.0"/>
      <color rgb="FF000000"/>
      <name val="Calibri"/>
    </font>
    <font>
      <b/>
      <u/>
      <sz val="12.0"/>
      <color rgb="FF000000"/>
      <name val="Calibri"/>
    </font>
    <font>
      <u/>
      <sz val="12.0"/>
      <color theme="1"/>
      <name val="Calibri"/>
    </font>
    <font>
      <b/>
      <u/>
      <sz val="12.0"/>
      <color rgb="FF000000"/>
      <name val="Calibri"/>
    </font>
    <font>
      <b/>
      <u/>
      <sz val="12.0"/>
      <color theme="1"/>
      <name val="Calibri"/>
    </font>
    <font>
      <b/>
      <u/>
      <sz val="12.0"/>
      <color theme="1"/>
      <name val="Calibri"/>
    </font>
    <font>
      <b/>
      <u/>
      <sz val="12.0"/>
      <color theme="1"/>
      <name val="Calibri"/>
    </font>
    <font>
      <b/>
      <sz val="12.0"/>
      <color rgb="FF222222"/>
      <name val="Calibri"/>
    </font>
    <font>
      <b/>
      <u/>
      <sz val="12.0"/>
      <color theme="1"/>
      <name val="Calibri"/>
    </font>
    <font>
      <b/>
      <sz val="12.0"/>
      <color theme="1"/>
      <name val="Calibri"/>
    </font>
    <font>
      <sz val="12.0"/>
      <color theme="1"/>
      <name val="Calibri"/>
    </font>
    <font>
      <b/>
      <sz val="12.0"/>
      <color rgb="FF0000FF"/>
      <name val="Calibri"/>
    </font>
    <font>
      <sz val="12.0"/>
      <color rgb="FF000000"/>
      <name val="Calibri"/>
    </font>
    <font>
      <u/>
      <sz val="12.0"/>
      <color theme="1"/>
      <name val="Calibri"/>
    </font>
    <font>
      <color theme="1"/>
      <name val="Arial"/>
      <scheme val="minor"/>
    </font>
    <font>
      <color theme="1"/>
      <name val="Arial"/>
    </font>
    <font>
      <u/>
      <sz val="12.0"/>
      <color rgb="FF000000"/>
      <name val="Calibri"/>
    </font>
    <font>
      <u/>
      <sz val="12.0"/>
      <color theme="1"/>
      <name val="Calibri"/>
    </font>
    <font>
      <u/>
      <sz val="12.0"/>
      <color rgb="FF000000"/>
      <name val="Calibri"/>
    </font>
    <font>
      <b/>
      <sz val="12.0"/>
      <color rgb="FF000000"/>
      <name val="Calibri"/>
    </font>
    <font>
      <b/>
      <sz val="11.0"/>
      <color theme="1"/>
      <name val="Calibri"/>
    </font>
    <font>
      <b/>
      <sz val="11.0"/>
      <color rgb="FF0000FF"/>
      <name val="Calibri"/>
    </font>
    <font>
      <u/>
      <sz val="12.0"/>
      <color rgb="FF000000"/>
      <name val="Calibri"/>
    </font>
    <font>
      <u/>
      <sz val="12.0"/>
      <color theme="1"/>
      <name val="Calibri"/>
    </font>
    <font>
      <u/>
      <sz val="12.0"/>
      <color rgb="FF0000FF"/>
      <name val="Calibri"/>
    </font>
    <font>
      <u/>
      <sz val="12.0"/>
      <color rgb="FF000000"/>
      <name val="Calibri"/>
    </font>
    <font>
      <sz val="12.0"/>
      <color rgb="FF444444"/>
      <name val="Calibri"/>
    </font>
    <font>
      <sz val="12.0"/>
      <color rgb="FF222222"/>
      <name val="Calibri"/>
    </font>
    <font>
      <b/>
      <color theme="1"/>
      <name val="Arial"/>
    </font>
    <font>
      <u/>
      <sz val="12.0"/>
      <color rgb="FF000000"/>
      <name val="Calibri"/>
    </font>
    <font>
      <u/>
      <sz val="12.0"/>
      <color rgb="FF0000FF"/>
      <name val="Calibri"/>
    </font>
    <font>
      <b/>
      <strike/>
      <sz val="12.0"/>
      <color theme="1"/>
      <name val="Calibri"/>
    </font>
    <font>
      <strike/>
      <sz val="12.0"/>
      <color theme="1"/>
      <name val="Calibri"/>
    </font>
    <font>
      <sz val="12.0"/>
      <color rgb="FF1F1F1F"/>
      <name val="Calibri"/>
    </font>
    <font>
      <u/>
      <sz val="12.0"/>
      <color rgb="FF000000"/>
      <name val="Calibri"/>
    </font>
    <font>
      <u/>
      <sz val="12.0"/>
      <color theme="1"/>
      <name val="Calibri"/>
    </font>
    <font>
      <b/>
      <u/>
      <sz val="12.0"/>
      <color rgb="FF000000"/>
      <name val="Calibri"/>
    </font>
    <font>
      <sz val="11.0"/>
      <color theme="1"/>
      <name val="Calibri"/>
    </font>
    <font>
      <u/>
      <sz val="11.0"/>
      <color rgb="FF0563C1"/>
      <name val="Calibri"/>
    </font>
    <font>
      <sz val="12.0"/>
      <color rgb="FF3C4043"/>
      <name val="Calibri"/>
    </font>
    <font>
      <u/>
      <sz val="12.0"/>
      <color theme="1"/>
      <name val="Calibri"/>
    </font>
    <font>
      <u/>
      <sz val="12.0"/>
      <color rgb="FF000000"/>
      <name val="Calibri"/>
    </font>
    <font>
      <u/>
      <sz val="12.0"/>
      <color rgb="FF000000"/>
      <name val="Calibri"/>
    </font>
    <font>
      <u/>
      <sz val="12.0"/>
      <color rgb="FF000000"/>
      <name val="Calibri"/>
    </font>
    <font>
      <color rgb="FF222222"/>
      <name val="Arial"/>
    </font>
    <font>
      <u/>
      <sz val="12.0"/>
      <color rgb="FF0000FF"/>
      <name val="Calibri"/>
    </font>
    <font>
      <u/>
      <sz val="12.0"/>
      <color rgb="FF0563C1"/>
      <name val="Calibri"/>
    </font>
    <font>
      <sz val="12.0"/>
      <color rgb="FF0563C1"/>
      <name val="Calibri"/>
    </font>
    <font>
      <b/>
      <sz val="11.0"/>
      <color theme="1"/>
      <name val="Arial"/>
    </font>
    <font>
      <u/>
      <sz val="12.0"/>
      <color rgb="FF000000"/>
      <name val="Calibri"/>
    </font>
    <font>
      <u/>
      <sz val="12.0"/>
      <color rgb="FF000000"/>
      <name val="Calibri"/>
    </font>
    <font>
      <sz val="12.0"/>
      <color rgb="FFFF0000"/>
      <name val="Calibri"/>
    </font>
    <font>
      <u/>
      <sz val="12.0"/>
      <color rgb="FF0000FF"/>
      <name val="Calibri"/>
    </font>
    <font>
      <u/>
      <sz val="12.0"/>
      <color rgb="FF000000"/>
      <name val="Calibri"/>
    </font>
    <font>
      <u/>
      <sz val="12.0"/>
      <color rgb="FF0000FF"/>
      <name val="Calibri"/>
    </font>
    <font>
      <b/>
      <u/>
      <sz val="12.0"/>
      <color rgb="FF000000"/>
      <name val="Calibri"/>
    </font>
    <font>
      <u/>
      <sz val="12.0"/>
      <color rgb="FF0000FF"/>
      <name val="Calibri"/>
    </font>
    <font>
      <u/>
      <sz val="12.0"/>
      <color theme="1"/>
      <name val="Calibri"/>
    </font>
    <font>
      <u/>
      <sz val="12.0"/>
      <color theme="1"/>
      <name val="Calibri"/>
    </font>
    <font>
      <b/>
      <u/>
      <sz val="12.0"/>
      <color theme="1"/>
      <name val="Calibri"/>
    </font>
    <font>
      <b/>
      <u/>
      <sz val="12.0"/>
      <color theme="1"/>
      <name val="Calibri"/>
    </font>
    <font>
      <b/>
      <u/>
      <sz val="12.0"/>
      <color theme="1"/>
      <name val="Calibri"/>
    </font>
    <font>
      <b/>
      <u/>
      <sz val="12.0"/>
      <color rgb="FF000000"/>
      <name val="Calibri"/>
    </font>
    <font>
      <u/>
      <sz val="12.0"/>
      <color theme="1"/>
      <name val="Calibri"/>
    </font>
    <font>
      <b/>
      <u/>
      <sz val="12.0"/>
      <color rgb="FF000000"/>
      <name val="Calibri"/>
    </font>
    <font>
      <b/>
      <u/>
      <sz val="12.0"/>
      <color theme="1"/>
      <name val="Calibri"/>
    </font>
    <font>
      <b/>
      <u/>
      <sz val="12.0"/>
      <color theme="1"/>
      <name val="Calibri"/>
    </font>
    <font>
      <b/>
      <u/>
      <sz val="12.0"/>
      <color theme="1"/>
      <name val="Calibri"/>
    </font>
    <font>
      <u/>
      <sz val="12.0"/>
      <color rgb="FF0000FF"/>
      <name val="Calibri"/>
    </font>
    <font>
      <u/>
      <sz val="12.0"/>
      <color theme="1"/>
      <name val="Calibri"/>
    </font>
    <font>
      <u/>
      <sz val="12.0"/>
      <color rgb="FF000000"/>
      <name val="Calibri"/>
    </font>
    <font>
      <u/>
      <sz val="12.0"/>
      <color rgb="FF000000"/>
      <name val="Calibri"/>
    </font>
    <font>
      <u/>
      <sz val="12.0"/>
      <color rgb="FF000000"/>
      <name val="Calibri"/>
    </font>
    <font>
      <u/>
      <sz val="12.0"/>
      <color rgb="FF000000"/>
      <name val="Calibri"/>
    </font>
    <font>
      <u/>
      <sz val="12.0"/>
      <color theme="1"/>
      <name val="Calibri"/>
    </font>
    <font>
      <u/>
      <sz val="12.0"/>
      <color rgb="FF000000"/>
      <name val="Calibri"/>
    </font>
    <font>
      <b/>
      <u/>
      <sz val="12.0"/>
      <color theme="1"/>
      <name val="Calibri"/>
    </font>
    <font>
      <b/>
      <u/>
      <sz val="13.0"/>
      <color theme="1"/>
      <name val="Calibri"/>
    </font>
    <font>
      <b/>
      <u/>
      <sz val="12.0"/>
      <color theme="1"/>
      <name val="Calibri"/>
    </font>
    <font>
      <b/>
      <u/>
      <sz val="12.0"/>
      <color rgb="FF000000"/>
      <name val="Calibri"/>
    </font>
    <font>
      <b/>
      <u/>
      <sz val="12.0"/>
      <color rgb="FF000000"/>
      <name val="Calibri"/>
    </font>
    <font>
      <b/>
      <u/>
      <sz val="12.0"/>
      <color rgb="FF0000FF"/>
      <name val="Calibri"/>
    </font>
    <font>
      <b/>
      <u/>
      <sz val="12.0"/>
      <color rgb="FF0000FF"/>
      <name val="Calibri"/>
    </font>
    <font>
      <b/>
      <sz val="13.0"/>
      <color theme="1"/>
      <name val="Calibri"/>
    </font>
    <font>
      <u/>
      <sz val="12.0"/>
      <color rgb="FF0563C1"/>
      <name val="Calibri"/>
    </font>
    <font>
      <u/>
      <sz val="12.0"/>
      <color rgb="FF0563C1"/>
      <name val="Calibri"/>
    </font>
    <font>
      <sz val="12.0"/>
      <color rgb="FFFFFFFF"/>
      <name val="Calibri"/>
    </font>
    <font>
      <u/>
      <sz val="12.0"/>
      <color rgb="FF0563C1"/>
      <name val="Calibri"/>
    </font>
    <font>
      <b/>
      <color rgb="FF0000FF"/>
      <name val="Arial"/>
    </font>
    <font>
      <b/>
      <color rgb="FF000000"/>
      <name val="Arial"/>
    </font>
    <font>
      <u/>
      <sz val="12.0"/>
      <color theme="1"/>
      <name val="Calibri"/>
    </font>
    <font>
      <u/>
      <sz val="12.0"/>
      <color rgb="FF1155CC"/>
      <name val="Calibri"/>
    </font>
    <font>
      <u/>
      <sz val="12.0"/>
      <color rgb="FF1155CC"/>
      <name val="Calibri"/>
    </font>
    <font>
      <u/>
      <sz val="12.0"/>
      <color theme="1"/>
      <name val="Calibri"/>
    </font>
    <font>
      <u/>
      <sz val="12.0"/>
      <color rgb="FF1155CC"/>
      <name val="Calibri"/>
    </font>
    <font>
      <u/>
      <sz val="12.0"/>
      <color theme="1"/>
      <name val="Calibri"/>
    </font>
    <font>
      <u/>
      <sz val="12.0"/>
      <color rgb="FF0000FF"/>
      <name val="Calibri"/>
    </font>
    <font>
      <u/>
      <sz val="12.0"/>
      <color rgb="FF0000FF"/>
      <name val="Calibri"/>
    </font>
    <font>
      <sz val="11.0"/>
      <color rgb="FF000000"/>
      <name val="Calibri"/>
    </font>
    <font>
      <u/>
      <sz val="12.0"/>
      <color rgb="FF1155CC"/>
      <name val="Calibri"/>
    </font>
    <font>
      <u/>
      <sz val="12.0"/>
      <color rgb="FF0563C1"/>
      <name val="Calibri"/>
    </font>
    <font>
      <u/>
      <sz val="12.0"/>
      <color rgb="FF0563C1"/>
      <name val="Calibri"/>
    </font>
    <font>
      <u/>
      <sz val="12.0"/>
      <color rgb="FF0563C1"/>
      <name val="Calibri"/>
    </font>
    <font>
      <color rgb="FF000000"/>
      <name val="Arial"/>
    </font>
    <font>
      <sz val="13.0"/>
      <color theme="1"/>
      <name val="Calibri"/>
    </font>
    <font>
      <u/>
      <sz val="12.0"/>
      <color rgb="FF000000"/>
      <name val="Calibri"/>
    </font>
    <font>
      <u/>
      <sz val="11.0"/>
      <color rgb="FF0563C1"/>
      <name val="Calibri"/>
    </font>
    <font>
      <sz val="11.0"/>
      <color rgb="FF1F1F1F"/>
      <name val="Arial"/>
    </font>
    <font>
      <u/>
      <sz val="12.0"/>
      <color rgb="FF0000FF"/>
      <name val="Calibri"/>
    </font>
    <font>
      <u/>
      <sz val="12.0"/>
      <color rgb="FF000000"/>
      <name val="Calibri"/>
    </font>
    <font>
      <u/>
      <sz val="12.0"/>
      <color rgb="FF0000FF"/>
      <name val="Calibri"/>
    </font>
    <font>
      <u/>
      <sz val="12.0"/>
      <color rgb="FF000000"/>
      <name val="Calibri"/>
    </font>
    <font>
      <u/>
      <sz val="12.0"/>
      <color rgb="FF000000"/>
      <name val="Calibri"/>
    </font>
    <font>
      <b/>
      <u/>
      <sz val="13.0"/>
      <color theme="1"/>
      <name val="Calibri"/>
    </font>
    <font>
      <b/>
      <u/>
      <sz val="12.0"/>
      <color theme="1"/>
      <name val="Calibri"/>
    </font>
    <font>
      <u/>
      <color rgb="FF0000FF"/>
      <name val="Arial"/>
    </font>
    <font>
      <u/>
      <color rgb="FF0000FF"/>
      <name val="Arial"/>
    </font>
    <font>
      <u/>
      <color rgb="FF0000FF"/>
      <name val="Arial"/>
    </font>
    <font>
      <b/>
      <sz val="13.0"/>
      <color rgb="FF000000"/>
      <name val="Calibri"/>
    </font>
    <font>
      <u/>
      <sz val="12.0"/>
      <color rgb="FF0000FF"/>
      <name val="Calibri"/>
    </font>
    <font>
      <b/>
      <strike/>
      <sz val="13.0"/>
      <color theme="1"/>
      <name val="Calibri"/>
    </font>
    <font>
      <b/>
      <sz val="15.0"/>
      <color theme="1"/>
      <name val="Calibri"/>
    </font>
    <font>
      <sz val="10.0"/>
      <color theme="1"/>
      <name val="Arial"/>
    </font>
    <font>
      <u/>
      <color rgb="FF000000"/>
      <name val="Arial"/>
    </font>
    <font>
      <b/>
      <u/>
      <color rgb="FF000000"/>
      <name val="Arial"/>
    </font>
    <font>
      <u/>
      <sz val="12.0"/>
      <color rgb="FF000000"/>
      <name val="Calibri"/>
    </font>
    <font>
      <u/>
      <color rgb="FF000000"/>
      <name val="Arial"/>
      <scheme val="minor"/>
    </font>
    <font>
      <u/>
      <sz val="12.0"/>
      <color rgb="FF000000"/>
      <name val="Calibri"/>
    </font>
    <font>
      <u/>
      <color rgb="FF000000"/>
      <name val="Arial"/>
    </font>
    <font>
      <u/>
      <sz val="12.0"/>
      <color rgb="FF0000FF"/>
      <name val="Calibri"/>
    </font>
    <font>
      <u/>
      <color rgb="FF000000"/>
      <name val="Arial"/>
    </font>
    <font>
      <u/>
      <sz val="12.0"/>
      <color rgb="FF000000"/>
      <name val="Calibri"/>
    </font>
    <font>
      <b/>
      <u/>
      <sz val="12.0"/>
      <color rgb="FF000000"/>
      <name val="Calibri"/>
    </font>
    <font>
      <u/>
      <sz val="12.0"/>
      <color rgb="FF000000"/>
      <name val="Calibri"/>
    </font>
    <font>
      <b/>
      <sz val="11.0"/>
      <color rgb="FF222222"/>
      <name val="Arial"/>
    </font>
    <font>
      <b/>
      <color theme="1"/>
      <name val="Arial"/>
      <scheme val="minor"/>
    </font>
    <font>
      <b/>
      <color rgb="FF222222"/>
      <name val="Arial"/>
    </font>
    <font>
      <b/>
      <sz val="11.0"/>
      <color theme="1"/>
      <name val="Arial"/>
      <scheme val="minor"/>
    </font>
    <font>
      <u/>
      <color rgb="FF222222"/>
      <name val="Arial"/>
    </font>
    <font>
      <u/>
      <color rgb="FF0000FF"/>
      <name val="Arial"/>
    </font>
    <font>
      <b/>
      <u/>
      <sz val="15.0"/>
      <color theme="1"/>
      <name val="Calibri"/>
    </font>
    <font>
      <b/>
      <u/>
      <sz val="12.0"/>
      <color theme="1"/>
      <name val="Calibri"/>
    </font>
    <font>
      <b/>
      <u/>
      <sz val="12.0"/>
      <color rgb="FF000000"/>
      <name val="Calibri"/>
    </font>
    <font>
      <b/>
      <u/>
      <sz val="12.0"/>
      <color theme="1"/>
      <name val="Calibri"/>
    </font>
    <font>
      <b/>
      <u/>
      <sz val="12.0"/>
      <color theme="1"/>
      <name val="Calibri"/>
    </font>
    <font>
      <b/>
      <u/>
      <sz val="12.0"/>
      <color theme="1"/>
      <name val="Calibri"/>
    </font>
    <font>
      <b/>
      <u/>
      <sz val="12.0"/>
      <color rgb="FF000000"/>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sz val="11.0"/>
      <color rgb="FF0563C1"/>
      <name val="Calibri"/>
    </font>
    <font>
      <u/>
      <sz val="11.0"/>
      <color rgb="FF0563C1"/>
      <name val="Calibri"/>
    </font>
    <font>
      <color theme="1"/>
      <name val="Calibri"/>
    </font>
    <font>
      <u/>
      <sz val="11.0"/>
      <color theme="1"/>
      <name val="Calibri"/>
    </font>
    <font>
      <u/>
      <color rgb="FF222222"/>
      <name val="Arial"/>
    </font>
    <font>
      <sz val="11.0"/>
      <color theme="1"/>
      <name val="Arial"/>
    </font>
    <font>
      <sz val="11.0"/>
      <color rgb="FF222222"/>
      <name val="Arial"/>
    </font>
    <font>
      <u/>
      <sz val="11.0"/>
      <color rgb="FF0000FF"/>
      <name val="Calibri"/>
    </font>
    <font>
      <b/>
      <strike/>
      <sz val="15.0"/>
      <color theme="1"/>
      <name val="Calibri"/>
    </font>
    <font>
      <strike/>
      <color theme="1"/>
      <name val="Arial"/>
    </font>
    <font>
      <u/>
      <sz val="11.0"/>
      <color rgb="FF0000FF"/>
      <name val="Calibri"/>
    </font>
    <font>
      <u/>
      <color rgb="FF1155CC"/>
      <name val="Arial"/>
    </font>
    <font>
      <u/>
      <color theme="1"/>
      <name val="Arial"/>
    </font>
    <font>
      <sz val="11.0"/>
      <color rgb="FF3C4043"/>
      <name val="Roboto"/>
    </font>
    <font>
      <u/>
      <color rgb="FF1155CC"/>
      <name val="Arial"/>
    </font>
    <font>
      <sz val="11.0"/>
      <color theme="1"/>
      <name val="Docs-Calibri"/>
    </font>
    <font>
      <u/>
      <sz val="11.0"/>
      <color theme="1"/>
      <name val="Arial"/>
    </font>
    <font>
      <u/>
      <sz val="11.0"/>
      <color rgb="FF1155CC"/>
      <name val="Roboto"/>
    </font>
    <font>
      <u/>
      <sz val="11.0"/>
      <color rgb="FF1155CC"/>
      <name val="Roboto"/>
    </font>
    <font>
      <sz val="9.0"/>
      <color theme="1"/>
      <name val="Google Sans"/>
    </font>
    <font>
      <b/>
      <sz val="15.0"/>
      <color rgb="FF000000"/>
      <name val="Calibri"/>
    </font>
    <font>
      <u/>
      <sz val="11.0"/>
      <color theme="1"/>
      <name val="Roboto"/>
    </font>
    <font>
      <u/>
      <sz val="11.0"/>
      <color rgb="FF0000FF"/>
      <name val="Roboto"/>
    </font>
    <font>
      <sz val="11.0"/>
      <color rgb="FFFF0000"/>
      <name val="Calibri"/>
    </font>
    <font>
      <u/>
      <sz val="11.0"/>
      <color rgb="FF0563C1"/>
      <name val="Calibri"/>
    </font>
    <font>
      <u/>
      <sz val="11.0"/>
      <color rgb="FF1155CC"/>
      <name val="Calibri"/>
    </font>
    <font>
      <u/>
      <sz val="11.0"/>
      <color rgb="FF3C4043"/>
      <name val="Roboto"/>
    </font>
    <font>
      <sz val="9.0"/>
      <color theme="1"/>
      <name val="Arial"/>
    </font>
    <font>
      <sz val="15.0"/>
      <color theme="1"/>
      <name val="Calibri"/>
    </font>
    <font>
      <u/>
      <sz val="11.0"/>
      <color rgb="FF1155CC"/>
      <name val="Calibri"/>
    </font>
    <font>
      <sz val="13.0"/>
      <color theme="1"/>
      <name val="Docs-Calibri"/>
    </font>
    <font>
      <u/>
      <color rgb="FF222222"/>
      <name val="Arial"/>
    </font>
    <font>
      <b/>
      <sz val="11.0"/>
      <color rgb="FF000000"/>
      <name val="Arial"/>
    </font>
    <font>
      <b/>
      <u/>
      <sz val="11.0"/>
      <color theme="1"/>
      <name val="Arial"/>
    </font>
    <font>
      <b/>
      <sz val="10.0"/>
      <color rgb="FFFFFFFF"/>
      <name val="Arial"/>
    </font>
    <font>
      <sz val="10.0"/>
      <color rgb="FF000000"/>
      <name val="Arial"/>
    </font>
    <font>
      <u/>
      <sz val="10.0"/>
      <color rgb="FF000000"/>
      <name val="Arial"/>
    </font>
    <font>
      <b/>
      <sz val="10.0"/>
      <color theme="1"/>
      <name val="Arial"/>
    </font>
    <font>
      <u/>
      <sz val="11.0"/>
      <color rgb="FF0563C1"/>
      <name val="Calibri"/>
    </font>
    <font>
      <u/>
      <sz val="11.0"/>
      <color rgb="FF0563C1"/>
      <name val="Calibri"/>
    </font>
    <font>
      <u/>
      <sz val="10.0"/>
      <color rgb="FF000000"/>
      <name val="Arial"/>
    </font>
    <font>
      <u/>
      <sz val="10.0"/>
      <color rgb="FF000000"/>
      <name val="Arial"/>
    </font>
    <font>
      <u/>
      <sz val="11.0"/>
      <color rgb="FF0563C1"/>
      <name val="Calibri"/>
    </font>
    <font>
      <b/>
      <sz val="11.0"/>
      <color rgb="FFFFFFFF"/>
      <name val="Arial"/>
    </font>
    <font>
      <b/>
      <u/>
      <sz val="11.0"/>
      <color theme="1"/>
      <name val="Arial"/>
    </font>
    <font>
      <b/>
      <u/>
      <sz val="11.0"/>
      <color theme="1"/>
      <name val="Arial"/>
    </font>
    <font>
      <u/>
      <sz val="10.0"/>
      <color rgb="FF000000"/>
      <name val="Arial"/>
    </font>
    <font>
      <b/>
      <u/>
      <sz val="13.0"/>
      <color theme="1"/>
      <name val="Calibri"/>
    </font>
    <font/>
    <font>
      <b/>
      <u/>
      <sz val="11.0"/>
      <color theme="1"/>
      <name val="Calibri"/>
    </font>
    <font>
      <b/>
      <u/>
      <sz val="11.0"/>
      <color theme="1"/>
      <name val="Calibri"/>
    </font>
    <font>
      <b/>
      <u/>
      <sz val="11.0"/>
      <color theme="1"/>
      <name val="Calibri"/>
    </font>
    <font>
      <b/>
      <u/>
      <sz val="14.0"/>
      <color theme="1"/>
      <name val="Calibri"/>
    </font>
    <font>
      <b/>
      <u/>
      <sz val="14.0"/>
      <color theme="1"/>
      <name val="Calibri"/>
    </font>
    <font>
      <b/>
      <u/>
      <sz val="14.0"/>
      <color theme="1"/>
      <name val="Calibri"/>
    </font>
    <font>
      <b/>
      <u/>
      <sz val="14.0"/>
      <color theme="1"/>
      <name val="Calibri"/>
    </font>
    <font>
      <b/>
      <u/>
      <sz val="14.0"/>
      <color theme="1"/>
      <name val="Calibri"/>
    </font>
    <font>
      <b/>
      <u/>
      <sz val="14.0"/>
      <color theme="1"/>
      <name val="Calibri"/>
    </font>
    <font>
      <b/>
      <u/>
      <sz val="13.0"/>
      <color theme="1"/>
      <name val="Calibri"/>
    </font>
    <font>
      <b/>
      <u/>
      <sz val="11.0"/>
      <color theme="1"/>
      <name val="Calibri"/>
    </font>
    <font>
      <b/>
      <strike/>
      <sz val="11.0"/>
      <color theme="1"/>
      <name val="Calibri"/>
    </font>
    <font>
      <b/>
      <u/>
      <sz val="11.0"/>
      <color theme="1"/>
      <name val="Calibri"/>
    </font>
    <font>
      <b/>
      <u/>
      <sz val="11.0"/>
      <color rgb="FF0000FF"/>
      <name val="Calibri"/>
    </font>
    <font>
      <b/>
      <u/>
      <sz val="11.0"/>
      <color theme="1"/>
      <name val="Calibri"/>
    </font>
    <font>
      <b/>
      <u/>
      <sz val="11.0"/>
      <color rgb="FF0000FF"/>
      <name val="Calibri"/>
    </font>
    <font>
      <b/>
      <u/>
      <sz val="11.0"/>
      <color rgb="FF0000FF"/>
      <name val="Calibri"/>
    </font>
    <font>
      <b/>
      <sz val="11.0"/>
      <color theme="1"/>
      <name val="Roboto"/>
    </font>
    <font>
      <b/>
      <u/>
      <sz val="11.0"/>
      <color rgb="FF0000FF"/>
      <name val="Roboto"/>
    </font>
    <font>
      <b/>
      <u/>
      <sz val="11.0"/>
      <color theme="1"/>
      <name val="Calibri"/>
    </font>
    <font>
      <b/>
      <u/>
      <sz val="11.0"/>
      <color rgb="FF0000FF"/>
      <name val="Calibri"/>
    </font>
    <font>
      <b/>
      <sz val="10.0"/>
      <color rgb="FF000000"/>
      <name val="Arial"/>
    </font>
    <font>
      <u/>
      <sz val="10.0"/>
      <color rgb="FF000000"/>
      <name val="Arial"/>
    </font>
    <font>
      <u/>
      <sz val="10.0"/>
      <color rgb="FF000000"/>
      <name val="Arial"/>
    </font>
    <font>
      <color rgb="FF000000"/>
      <name val="Arial"/>
      <scheme val="minor"/>
    </font>
  </fonts>
  <fills count="38">
    <fill>
      <patternFill patternType="none"/>
    </fill>
    <fill>
      <patternFill patternType="lightGray"/>
    </fill>
    <fill>
      <patternFill patternType="solid">
        <fgColor rgb="FFFCE5CD"/>
        <bgColor rgb="FFFCE5CD"/>
      </patternFill>
    </fill>
    <fill>
      <patternFill patternType="solid">
        <fgColor rgb="FF9FC5E8"/>
        <bgColor rgb="FF9FC5E8"/>
      </patternFill>
    </fill>
    <fill>
      <patternFill patternType="solid">
        <fgColor rgb="FFD9EAD3"/>
        <bgColor rgb="FFD9EAD3"/>
      </patternFill>
    </fill>
    <fill>
      <patternFill patternType="solid">
        <fgColor rgb="FFE6B8AF"/>
        <bgColor rgb="FFE6B8AF"/>
      </patternFill>
    </fill>
    <fill>
      <patternFill patternType="solid">
        <fgColor rgb="FF6FA8DC"/>
        <bgColor rgb="FF6FA8DC"/>
      </patternFill>
    </fill>
    <fill>
      <patternFill patternType="solid">
        <fgColor rgb="FFFFFFFF"/>
        <bgColor rgb="FFFFFFFF"/>
      </patternFill>
    </fill>
    <fill>
      <patternFill patternType="solid">
        <fgColor rgb="FF45818E"/>
        <bgColor rgb="FF45818E"/>
      </patternFill>
    </fill>
    <fill>
      <patternFill patternType="solid">
        <fgColor rgb="FFECECEC"/>
        <bgColor rgb="FFECECEC"/>
      </patternFill>
    </fill>
    <fill>
      <patternFill patternType="solid">
        <fgColor rgb="FFA5A5A5"/>
        <bgColor rgb="FFA5A5A5"/>
      </patternFill>
    </fill>
    <fill>
      <patternFill patternType="solid">
        <fgColor rgb="FFD9E2F3"/>
        <bgColor rgb="FFD9E2F3"/>
      </patternFill>
    </fill>
    <fill>
      <patternFill patternType="solid">
        <fgColor rgb="FFE7E6E6"/>
        <bgColor rgb="FFE7E6E6"/>
      </patternFill>
    </fill>
    <fill>
      <patternFill patternType="solid">
        <fgColor rgb="FFFF0000"/>
        <bgColor rgb="FFFF0000"/>
      </patternFill>
    </fill>
    <fill>
      <patternFill patternType="solid">
        <fgColor rgb="FFF1F3F4"/>
        <bgColor rgb="FFF1F3F4"/>
      </patternFill>
    </fill>
    <fill>
      <patternFill patternType="solid">
        <fgColor rgb="FFFFFF00"/>
        <bgColor rgb="FFFFFF00"/>
      </patternFill>
    </fill>
    <fill>
      <patternFill patternType="solid">
        <fgColor rgb="FFF3F3F3"/>
        <bgColor rgb="FFF3F3F3"/>
      </patternFill>
    </fill>
    <fill>
      <patternFill patternType="solid">
        <fgColor rgb="FFDEEAF6"/>
        <bgColor rgb="FFDEEAF6"/>
      </patternFill>
    </fill>
    <fill>
      <patternFill patternType="solid">
        <fgColor theme="0"/>
        <bgColor theme="0"/>
      </patternFill>
    </fill>
    <fill>
      <patternFill patternType="solid">
        <fgColor rgb="FFB4C6E7"/>
        <bgColor rgb="FFB4C6E7"/>
      </patternFill>
    </fill>
    <fill>
      <patternFill patternType="solid">
        <fgColor rgb="FFB6D7A8"/>
        <bgColor rgb="FFB6D7A8"/>
      </patternFill>
    </fill>
    <fill>
      <patternFill patternType="solid">
        <fgColor rgb="FF00FFFF"/>
        <bgColor rgb="FF00FFFF"/>
      </patternFill>
    </fill>
    <fill>
      <patternFill patternType="solid">
        <fgColor rgb="FF674EA7"/>
        <bgColor rgb="FF674EA7"/>
      </patternFill>
    </fill>
    <fill>
      <patternFill patternType="solid">
        <fgColor rgb="FFFBE4D5"/>
        <bgColor rgb="FFFBE4D5"/>
      </patternFill>
    </fill>
    <fill>
      <patternFill patternType="solid">
        <fgColor rgb="FFEAD1DC"/>
        <bgColor rgb="FFEAD1DC"/>
      </patternFill>
    </fill>
    <fill>
      <patternFill patternType="solid">
        <fgColor rgb="FFD5A6BD"/>
        <bgColor rgb="FFD5A6BD"/>
      </patternFill>
    </fill>
    <fill>
      <patternFill patternType="solid">
        <fgColor rgb="FFDD7E6B"/>
        <bgColor rgb="FFDD7E6B"/>
      </patternFill>
    </fill>
    <fill>
      <patternFill patternType="solid">
        <fgColor rgb="FFD8D8D8"/>
        <bgColor rgb="FFD8D8D8"/>
      </patternFill>
    </fill>
    <fill>
      <patternFill patternType="solid">
        <fgColor rgb="FFB4A7D6"/>
        <bgColor rgb="FFB4A7D6"/>
      </patternFill>
    </fill>
    <fill>
      <patternFill patternType="solid">
        <fgColor rgb="FFFF9900"/>
        <bgColor rgb="FFFF9900"/>
      </patternFill>
    </fill>
    <fill>
      <patternFill patternType="solid">
        <fgColor rgb="FF76A5AF"/>
        <bgColor rgb="FF76A5AF"/>
      </patternFill>
    </fill>
    <fill>
      <patternFill patternType="solid">
        <fgColor rgb="FFF6B26B"/>
        <bgColor rgb="FFF6B26B"/>
      </patternFill>
    </fill>
    <fill>
      <patternFill patternType="solid">
        <fgColor rgb="FFFFF2CC"/>
        <bgColor rgb="FFFFF2CC"/>
      </patternFill>
    </fill>
    <fill>
      <patternFill patternType="solid">
        <fgColor rgb="FFC9DAF8"/>
        <bgColor rgb="FFC9DAF8"/>
      </patternFill>
    </fill>
    <fill>
      <patternFill patternType="solid">
        <fgColor rgb="FFD9D2E9"/>
        <bgColor rgb="FFD9D2E9"/>
      </patternFill>
    </fill>
    <fill>
      <patternFill patternType="solid">
        <fgColor rgb="FFA4C2F4"/>
        <bgColor rgb="FFA4C2F4"/>
      </patternFill>
    </fill>
    <fill>
      <patternFill patternType="solid">
        <fgColor rgb="FF999999"/>
        <bgColor rgb="FF999999"/>
      </patternFill>
    </fill>
    <fill>
      <patternFill patternType="solid">
        <fgColor rgb="FFC5E0B3"/>
        <bgColor rgb="FFC5E0B3"/>
      </patternFill>
    </fill>
  </fills>
  <borders count="11">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border>
    <border>
      <left/>
      <right/>
      <top/>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bottom style="thin">
        <color rgb="FF000000"/>
      </bottom>
    </border>
  </borders>
  <cellStyleXfs count="1">
    <xf borderId="0" fillId="0" fontId="0" numFmtId="0" applyAlignment="1" applyFont="1"/>
  </cellStyleXfs>
  <cellXfs count="1418">
    <xf borderId="0" fillId="0" fontId="0" numFmtId="0" xfId="0" applyAlignment="1" applyFont="1">
      <alignment readingOrder="0" shrinkToFit="0" vertical="bottom" wrapText="0"/>
    </xf>
    <xf borderId="1" fillId="2" fontId="1" numFmtId="1" xfId="0" applyAlignment="1" applyBorder="1" applyFill="1" applyFont="1" applyNumberFormat="1">
      <alignment horizontal="center" readingOrder="0" shrinkToFit="0" vertical="center" wrapText="1"/>
    </xf>
    <xf borderId="1" fillId="2" fontId="2" numFmtId="1" xfId="0" applyAlignment="1" applyBorder="1" applyFont="1" applyNumberFormat="1">
      <alignment horizontal="left" readingOrder="0" shrinkToFit="0" vertical="center" wrapText="1"/>
    </xf>
    <xf borderId="1" fillId="2" fontId="3" numFmtId="0" xfId="0" applyAlignment="1" applyBorder="1" applyFont="1">
      <alignment horizontal="center" readingOrder="0" shrinkToFit="0" vertical="center" wrapText="1"/>
    </xf>
    <xf borderId="1" fillId="2" fontId="4" numFmtId="164" xfId="0" applyAlignment="1" applyBorder="1" applyFont="1" applyNumberFormat="1">
      <alignment horizontal="center" readingOrder="0" shrinkToFit="0" vertical="center" wrapText="1"/>
    </xf>
    <xf borderId="1" fillId="3" fontId="5" numFmtId="1" xfId="0" applyAlignment="1" applyBorder="1" applyFill="1" applyFont="1" applyNumberFormat="1">
      <alignment horizontal="center" shrinkToFit="0" vertical="center" wrapText="1"/>
    </xf>
    <xf borderId="1" fillId="3" fontId="5" numFmtId="164" xfId="0" applyAlignment="1" applyBorder="1" applyFont="1" applyNumberFormat="1">
      <alignment horizontal="center" shrinkToFit="0" vertical="center" wrapText="1"/>
    </xf>
    <xf borderId="1" fillId="2" fontId="6" numFmtId="1" xfId="0" applyAlignment="1" applyBorder="1" applyFont="1" applyNumberFormat="1">
      <alignment horizontal="center" readingOrder="0" shrinkToFit="0" vertical="center" wrapText="1"/>
    </xf>
    <xf borderId="1" fillId="2" fontId="7" numFmtId="1" xfId="0" applyAlignment="1" applyBorder="1" applyFont="1" applyNumberFormat="1">
      <alignment horizontal="center" readingOrder="0" shrinkToFit="0" vertical="center" wrapText="1"/>
    </xf>
    <xf borderId="1" fillId="2" fontId="8" numFmtId="1" xfId="0" applyAlignment="1" applyBorder="1" applyFont="1" applyNumberFormat="1">
      <alignment horizontal="center" readingOrder="0" shrinkToFit="0" vertical="center" wrapText="1"/>
    </xf>
    <xf borderId="1" fillId="4" fontId="9" numFmtId="1" xfId="0" applyAlignment="1" applyBorder="1" applyFill="1" applyFont="1" applyNumberFormat="1">
      <alignment horizontal="center" shrinkToFit="0" vertical="center" wrapText="1"/>
    </xf>
    <xf borderId="1" fillId="5" fontId="10" numFmtId="165" xfId="0" applyAlignment="1" applyBorder="1" applyFill="1" applyFont="1" applyNumberFormat="1">
      <alignment horizontal="center" shrinkToFit="0" vertical="center" wrapText="1"/>
    </xf>
    <xf borderId="1" fillId="5" fontId="11" numFmtId="1" xfId="0" applyAlignment="1" applyBorder="1" applyFont="1" applyNumberFormat="1">
      <alignment horizontal="center" shrinkToFit="0" vertical="center" wrapText="1"/>
    </xf>
    <xf borderId="1" fillId="6" fontId="12" numFmtId="0" xfId="0" applyAlignment="1" applyBorder="1" applyFill="1" applyFont="1">
      <alignment horizontal="center" readingOrder="0" shrinkToFit="0" vertical="center" wrapText="1"/>
    </xf>
    <xf borderId="0" fillId="5" fontId="13" numFmtId="1" xfId="0" applyAlignment="1" applyFont="1" applyNumberFormat="1">
      <alignment horizontal="center" shrinkToFit="0" vertical="center" wrapText="1"/>
    </xf>
    <xf borderId="1" fillId="0" fontId="14" numFmtId="1" xfId="0" applyAlignment="1" applyBorder="1" applyFont="1" applyNumberFormat="1">
      <alignment horizontal="center" readingOrder="0" vertical="center"/>
    </xf>
    <xf borderId="1" fillId="7" fontId="14" numFmtId="1" xfId="0" applyAlignment="1" applyBorder="1" applyFill="1" applyFont="1" applyNumberFormat="1">
      <alignment horizontal="left" readingOrder="0" shrinkToFit="0" vertical="center" wrapText="1"/>
    </xf>
    <xf borderId="1" fillId="7" fontId="15" numFmtId="1" xfId="0" applyAlignment="1" applyBorder="1" applyFont="1" applyNumberFormat="1">
      <alignment horizontal="center" readingOrder="0" vertical="center"/>
    </xf>
    <xf borderId="1" fillId="7" fontId="15" numFmtId="1" xfId="0" applyAlignment="1" applyBorder="1" applyFont="1" applyNumberFormat="1">
      <alignment horizontal="center" readingOrder="0" shrinkToFit="0" vertical="center" wrapText="1"/>
    </xf>
    <xf borderId="1" fillId="7" fontId="15" numFmtId="0" xfId="0" applyAlignment="1" applyBorder="1" applyFont="1">
      <alignment horizontal="center" readingOrder="0" vertical="center"/>
    </xf>
    <xf borderId="1" fillId="7" fontId="15" numFmtId="164" xfId="0" applyAlignment="1" applyBorder="1" applyFont="1" applyNumberFormat="1">
      <alignment horizontal="center" readingOrder="0" vertical="center"/>
    </xf>
    <xf borderId="1" fillId="0" fontId="14" numFmtId="164" xfId="0" applyAlignment="1" applyBorder="1" applyFont="1" applyNumberFormat="1">
      <alignment horizontal="center" readingOrder="0" vertical="center"/>
    </xf>
    <xf borderId="1" fillId="0" fontId="16" numFmtId="164" xfId="0" applyAlignment="1" applyBorder="1" applyFont="1" applyNumberFormat="1">
      <alignment horizontal="center" readingOrder="0" vertical="center"/>
    </xf>
    <xf borderId="1" fillId="0" fontId="16" numFmtId="1" xfId="0" applyAlignment="1" applyBorder="1" applyFont="1" applyNumberFormat="1">
      <alignment horizontal="center" readingOrder="0" vertical="center"/>
    </xf>
    <xf borderId="1" fillId="0" fontId="15" numFmtId="1" xfId="0" applyAlignment="1" applyBorder="1" applyFont="1" applyNumberFormat="1">
      <alignment horizontal="center" readingOrder="0" vertical="center"/>
    </xf>
    <xf borderId="1" fillId="0" fontId="15" numFmtId="1" xfId="0" applyAlignment="1" applyBorder="1" applyFont="1" applyNumberFormat="1">
      <alignment horizontal="center" vertical="center"/>
    </xf>
    <xf borderId="1" fillId="7" fontId="15" numFmtId="1" xfId="0" applyAlignment="1" applyBorder="1" applyFont="1" applyNumberFormat="1">
      <alignment horizontal="center" vertical="center"/>
    </xf>
    <xf borderId="1" fillId="7" fontId="17" numFmtId="1" xfId="0" applyAlignment="1" applyBorder="1" applyFont="1" applyNumberFormat="1">
      <alignment horizontal="center" shrinkToFit="0" vertical="center" wrapText="0"/>
    </xf>
    <xf borderId="1" fillId="7" fontId="18" numFmtId="1" xfId="0" applyAlignment="1" applyBorder="1" applyFont="1" applyNumberFormat="1">
      <alignment horizontal="center" readingOrder="0" shrinkToFit="0" vertical="center" wrapText="1"/>
    </xf>
    <xf borderId="1" fillId="0" fontId="19" numFmtId="0" xfId="0" applyAlignment="1" applyBorder="1" applyFont="1">
      <alignment vertical="center"/>
    </xf>
    <xf borderId="1" fillId="7" fontId="15" numFmtId="165" xfId="0" applyAlignment="1" applyBorder="1" applyFont="1" applyNumberFormat="1">
      <alignment horizontal="center" vertical="center"/>
    </xf>
    <xf borderId="0" fillId="7" fontId="15" numFmtId="1" xfId="0" applyAlignment="1" applyFont="1" applyNumberFormat="1">
      <alignment horizontal="center" vertical="center"/>
    </xf>
    <xf borderId="1" fillId="0" fontId="14" numFmtId="1" xfId="0" applyAlignment="1" applyBorder="1" applyFont="1" applyNumberFormat="1">
      <alignment horizontal="center" vertical="center"/>
    </xf>
    <xf borderId="1" fillId="7" fontId="15" numFmtId="1" xfId="0" applyAlignment="1" applyBorder="1" applyFont="1" applyNumberFormat="1">
      <alignment horizontal="center" shrinkToFit="0" vertical="center" wrapText="1"/>
    </xf>
    <xf borderId="1" fillId="7" fontId="15" numFmtId="166" xfId="0" applyAlignment="1" applyBorder="1" applyFont="1" applyNumberFormat="1">
      <alignment horizontal="center" vertical="center"/>
    </xf>
    <xf borderId="1" fillId="7" fontId="15" numFmtId="164" xfId="0" applyAlignment="1" applyBorder="1" applyFont="1" applyNumberFormat="1">
      <alignment horizontal="center" vertical="center"/>
    </xf>
    <xf borderId="1" fillId="0" fontId="14" numFmtId="164" xfId="0" applyAlignment="1" applyBorder="1" applyFont="1" applyNumberFormat="1">
      <alignment horizontal="center" vertical="center"/>
    </xf>
    <xf borderId="1" fillId="0" fontId="19" numFmtId="164" xfId="0" applyAlignment="1" applyBorder="1" applyFont="1" applyNumberFormat="1">
      <alignment vertical="center"/>
    </xf>
    <xf borderId="1" fillId="7" fontId="20" numFmtId="1" xfId="0" applyAlignment="1" applyBorder="1" applyFont="1" applyNumberFormat="1">
      <alignment horizontal="center" readingOrder="0" vertical="center"/>
    </xf>
    <xf borderId="1" fillId="0" fontId="15" numFmtId="0" xfId="0" applyAlignment="1" applyBorder="1" applyFont="1">
      <alignment horizontal="center" vertical="center"/>
    </xf>
    <xf borderId="1" fillId="7" fontId="15" numFmtId="167" xfId="0" applyAlignment="1" applyBorder="1" applyFont="1" applyNumberFormat="1">
      <alignment horizontal="center" vertical="center"/>
    </xf>
    <xf borderId="1" fillId="7" fontId="14" numFmtId="1" xfId="0" applyAlignment="1" applyBorder="1" applyFont="1" applyNumberFormat="1">
      <alignment horizontal="left" shrinkToFit="0" vertical="center" wrapText="1"/>
    </xf>
    <xf borderId="1" fillId="7" fontId="17" numFmtId="1" xfId="0" applyAlignment="1" applyBorder="1" applyFont="1" applyNumberFormat="1">
      <alignment horizontal="center" readingOrder="0" vertical="center"/>
    </xf>
    <xf borderId="1" fillId="0" fontId="15" numFmtId="0" xfId="0" applyAlignment="1" applyBorder="1" applyFont="1">
      <alignment horizontal="center" readingOrder="0" vertical="center"/>
    </xf>
    <xf borderId="1" fillId="0" fontId="15" numFmtId="164" xfId="0" applyAlignment="1" applyBorder="1" applyFont="1" applyNumberFormat="1">
      <alignment horizontal="center" vertical="center"/>
    </xf>
    <xf borderId="1" fillId="0" fontId="15" numFmtId="1" xfId="0" applyAlignment="1" applyBorder="1" applyFont="1" applyNumberFormat="1">
      <alignment horizontal="center" shrinkToFit="0" vertical="center" wrapText="1"/>
    </xf>
    <xf borderId="1" fillId="7" fontId="21" numFmtId="1" xfId="0" applyAlignment="1" applyBorder="1" applyFont="1" applyNumberFormat="1">
      <alignment horizontal="center" shrinkToFit="0" vertical="center" wrapText="1"/>
    </xf>
    <xf borderId="1" fillId="0" fontId="15" numFmtId="165" xfId="0" applyAlignment="1" applyBorder="1" applyFont="1" applyNumberFormat="1">
      <alignment horizontal="center" vertical="center"/>
    </xf>
    <xf borderId="0" fillId="0" fontId="15" numFmtId="1" xfId="0" applyAlignment="1" applyFont="1" applyNumberFormat="1">
      <alignment horizontal="center" vertical="center"/>
    </xf>
    <xf borderId="1" fillId="0" fontId="16" numFmtId="164" xfId="0" applyAlignment="1" applyBorder="1" applyFont="1" applyNumberFormat="1">
      <alignment horizontal="center" vertical="center"/>
    </xf>
    <xf borderId="1" fillId="0" fontId="16" numFmtId="1" xfId="0" applyAlignment="1" applyBorder="1" applyFont="1" applyNumberFormat="1">
      <alignment horizontal="center" vertical="center"/>
    </xf>
    <xf borderId="1" fillId="7" fontId="17" numFmtId="1" xfId="0" applyAlignment="1" applyBorder="1" applyFont="1" applyNumberFormat="1">
      <alignment horizontal="center" readingOrder="0" shrinkToFit="0" vertical="center" wrapText="0"/>
    </xf>
    <xf borderId="1" fillId="7" fontId="22" numFmtId="1" xfId="0" applyAlignment="1" applyBorder="1" applyFont="1" applyNumberFormat="1">
      <alignment horizontal="center" shrinkToFit="0" vertical="center" wrapText="1"/>
    </xf>
    <xf borderId="1" fillId="7" fontId="17" numFmtId="1" xfId="0" applyAlignment="1" applyBorder="1" applyFont="1" applyNumberFormat="1">
      <alignment horizontal="center" vertical="center"/>
    </xf>
    <xf borderId="1" fillId="0" fontId="15" numFmtId="166" xfId="0" applyAlignment="1" applyBorder="1" applyFont="1" applyNumberFormat="1">
      <alignment horizontal="center" vertical="center"/>
    </xf>
    <xf borderId="1" fillId="0" fontId="15" numFmtId="164" xfId="0" applyAlignment="1" applyBorder="1" applyFont="1" applyNumberFormat="1">
      <alignment horizontal="center" readingOrder="0" vertical="center"/>
    </xf>
    <xf borderId="1" fillId="0" fontId="15" numFmtId="1" xfId="0" applyAlignment="1" applyBorder="1" applyFont="1" applyNumberFormat="1">
      <alignment horizontal="center" readingOrder="0" shrinkToFit="0" vertical="center" wrapText="1"/>
    </xf>
    <xf borderId="1" fillId="7" fontId="23" numFmtId="1" xfId="0" applyAlignment="1" applyBorder="1" applyFont="1" applyNumberFormat="1">
      <alignment horizontal="center" readingOrder="0" shrinkToFit="0" vertical="center" wrapText="1"/>
    </xf>
    <xf borderId="1" fillId="8" fontId="15" numFmtId="1" xfId="0" applyAlignment="1" applyBorder="1" applyFill="1" applyFont="1" applyNumberFormat="1">
      <alignment horizontal="center" vertical="center"/>
    </xf>
    <xf borderId="0" fillId="8" fontId="15" numFmtId="1" xfId="0" applyAlignment="1" applyFont="1" applyNumberFormat="1">
      <alignment horizontal="center" vertical="center"/>
    </xf>
    <xf borderId="1" fillId="7" fontId="14" numFmtId="1" xfId="0" applyAlignment="1" applyBorder="1" applyFont="1" applyNumberFormat="1">
      <alignment horizontal="center" vertical="center"/>
    </xf>
    <xf borderId="1" fillId="7" fontId="15" numFmtId="0" xfId="0" applyAlignment="1" applyBorder="1" applyFont="1">
      <alignment horizontal="center" shrinkToFit="0" vertical="center" wrapText="1"/>
    </xf>
    <xf borderId="1" fillId="7" fontId="14" numFmtId="164" xfId="0" applyAlignment="1" applyBorder="1" applyFont="1" applyNumberFormat="1">
      <alignment horizontal="center" vertical="center"/>
    </xf>
    <xf borderId="1" fillId="7" fontId="16" numFmtId="164" xfId="0" applyAlignment="1" applyBorder="1" applyFont="1" applyNumberFormat="1">
      <alignment horizontal="center" vertical="center"/>
    </xf>
    <xf borderId="1" fillId="7" fontId="16" numFmtId="1" xfId="0" applyAlignment="1" applyBorder="1" applyFont="1" applyNumberFormat="1">
      <alignment horizontal="center" vertical="center"/>
    </xf>
    <xf borderId="1" fillId="0" fontId="24" numFmtId="1" xfId="0" applyAlignment="1" applyBorder="1" applyFont="1" applyNumberFormat="1">
      <alignment horizontal="left" readingOrder="0" shrinkToFit="0" vertical="center" wrapText="0"/>
    </xf>
    <xf borderId="1" fillId="9" fontId="14" numFmtId="1" xfId="0" applyAlignment="1" applyBorder="1" applyFill="1" applyFont="1" applyNumberFormat="1">
      <alignment horizontal="center" vertical="center"/>
    </xf>
    <xf borderId="1" fillId="9" fontId="14" numFmtId="164" xfId="0" applyAlignment="1" applyBorder="1" applyFont="1" applyNumberFormat="1">
      <alignment horizontal="center" vertical="center"/>
    </xf>
    <xf borderId="1" fillId="9" fontId="16" numFmtId="164" xfId="0" applyAlignment="1" applyBorder="1" applyFont="1" applyNumberFormat="1">
      <alignment horizontal="center" vertical="center"/>
    </xf>
    <xf borderId="1" fillId="9" fontId="16" numFmtId="1" xfId="0" applyAlignment="1" applyBorder="1" applyFont="1" applyNumberFormat="1">
      <alignment horizontal="center" vertical="center"/>
    </xf>
    <xf borderId="1" fillId="10" fontId="15" numFmtId="1" xfId="0" applyAlignment="1" applyBorder="1" applyFill="1" applyFont="1" applyNumberFormat="1">
      <alignment horizontal="center" shrinkToFit="0" vertical="center" wrapText="1"/>
    </xf>
    <xf borderId="1" fillId="11" fontId="25" numFmtId="1" xfId="0" applyAlignment="1" applyBorder="1" applyFill="1" applyFont="1" applyNumberFormat="1">
      <alignment horizontal="center" vertical="center"/>
    </xf>
    <xf borderId="1" fillId="7" fontId="25" numFmtId="164" xfId="0" applyAlignment="1" applyBorder="1" applyFont="1" applyNumberFormat="1">
      <alignment horizontal="center" readingOrder="0" shrinkToFit="0" vertical="center" wrapText="1"/>
    </xf>
    <xf borderId="1" fillId="11" fontId="5" numFmtId="1" xfId="0" applyAlignment="1" applyBorder="1" applyFont="1" applyNumberFormat="1">
      <alignment horizontal="center" vertical="center"/>
    </xf>
    <xf borderId="1" fillId="7" fontId="26" numFmtId="164" xfId="0" applyAlignment="1" applyBorder="1" applyFont="1" applyNumberFormat="1">
      <alignment horizontal="center" readingOrder="0" vertical="center"/>
    </xf>
    <xf borderId="1" fillId="7" fontId="26" numFmtId="1" xfId="0" applyAlignment="1" applyBorder="1" applyFont="1" applyNumberFormat="1">
      <alignment horizontal="center" vertical="center"/>
    </xf>
    <xf borderId="1" fillId="7" fontId="14" numFmtId="1" xfId="0" applyAlignment="1" applyBorder="1" applyFont="1" applyNumberFormat="1">
      <alignment horizontal="center" vertical="center"/>
    </xf>
    <xf borderId="1" fillId="7" fontId="14" numFmtId="164" xfId="0" applyAlignment="1" applyBorder="1" applyFont="1" applyNumberFormat="1">
      <alignment horizontal="center" vertical="center"/>
    </xf>
    <xf borderId="1" fillId="7" fontId="16" numFmtId="164" xfId="0" applyAlignment="1" applyBorder="1" applyFont="1" applyNumberFormat="1">
      <alignment horizontal="center" vertical="center"/>
    </xf>
    <xf borderId="1" fillId="7" fontId="16" numFmtId="1" xfId="0" applyAlignment="1" applyBorder="1" applyFont="1" applyNumberFormat="1">
      <alignment horizontal="center" vertical="center"/>
    </xf>
    <xf borderId="1" fillId="7" fontId="14" numFmtId="1" xfId="0" applyAlignment="1" applyBorder="1" applyFont="1" applyNumberFormat="1">
      <alignment horizontal="center" readingOrder="0" vertical="center"/>
    </xf>
    <xf borderId="1" fillId="7" fontId="14" numFmtId="164" xfId="0" applyAlignment="1" applyBorder="1" applyFont="1" applyNumberFormat="1">
      <alignment horizontal="center" readingOrder="0" vertical="center"/>
    </xf>
    <xf borderId="1" fillId="7" fontId="16" numFmtId="164" xfId="0" applyAlignment="1" applyBorder="1" applyFont="1" applyNumberFormat="1">
      <alignment horizontal="center" readingOrder="0" vertical="center"/>
    </xf>
    <xf borderId="1" fillId="7" fontId="16" numFmtId="1" xfId="0" applyAlignment="1" applyBorder="1" applyFont="1" applyNumberFormat="1">
      <alignment horizontal="center" readingOrder="0" vertical="center"/>
    </xf>
    <xf borderId="1" fillId="9" fontId="15" numFmtId="1" xfId="0" applyAlignment="1" applyBorder="1" applyFont="1" applyNumberFormat="1">
      <alignment horizontal="center" vertical="center"/>
    </xf>
    <xf borderId="1" fillId="7" fontId="17" numFmtId="166" xfId="0" applyAlignment="1" applyBorder="1" applyFont="1" applyNumberFormat="1">
      <alignment horizontal="center" readingOrder="0" vertical="center"/>
    </xf>
    <xf borderId="1" fillId="7" fontId="16" numFmtId="1" xfId="0" applyAlignment="1" applyBorder="1" applyFont="1" applyNumberFormat="1">
      <alignment horizontal="center" readingOrder="0" vertical="center"/>
    </xf>
    <xf borderId="1" fillId="7" fontId="15" numFmtId="165" xfId="0" applyAlignment="1" applyBorder="1" applyFont="1" applyNumberFormat="1">
      <alignment horizontal="center" readingOrder="0" vertical="center"/>
    </xf>
    <xf borderId="1" fillId="0" fontId="14" numFmtId="1" xfId="0" applyAlignment="1" applyBorder="1" applyFont="1" applyNumberFormat="1">
      <alignment horizontal="center" shrinkToFit="0" vertical="center" wrapText="1"/>
    </xf>
    <xf borderId="1" fillId="0" fontId="15" numFmtId="0" xfId="0" applyAlignment="1" applyBorder="1" applyFont="1">
      <alignment horizontal="center" readingOrder="0" shrinkToFit="0" vertical="center" wrapText="1"/>
    </xf>
    <xf borderId="1" fillId="0" fontId="15" numFmtId="164" xfId="0" applyAlignment="1" applyBorder="1" applyFont="1" applyNumberFormat="1">
      <alignment horizontal="center" shrinkToFit="0" vertical="center" wrapText="1"/>
    </xf>
    <xf borderId="1" fillId="0" fontId="25" numFmtId="1" xfId="0" applyAlignment="1" applyBorder="1" applyFont="1" applyNumberFormat="1">
      <alignment horizontal="center" vertical="center"/>
    </xf>
    <xf borderId="1" fillId="0" fontId="5" numFmtId="1" xfId="0" applyAlignment="1" applyBorder="1" applyFont="1" applyNumberFormat="1">
      <alignment horizontal="center" vertical="center"/>
    </xf>
    <xf borderId="1" fillId="12" fontId="15" numFmtId="1" xfId="0" applyAlignment="1" applyBorder="1" applyFill="1" applyFont="1" applyNumberFormat="1">
      <alignment horizontal="center" shrinkToFit="0" vertical="center" wrapText="1"/>
    </xf>
    <xf borderId="1" fillId="0" fontId="15" numFmtId="165" xfId="0" applyAlignment="1" applyBorder="1" applyFont="1" applyNumberFormat="1">
      <alignment horizontal="center" shrinkToFit="0" vertical="center" wrapText="1"/>
    </xf>
    <xf borderId="0" fillId="0" fontId="15" numFmtId="1" xfId="0" applyAlignment="1" applyFont="1" applyNumberFormat="1">
      <alignment horizontal="center" shrinkToFit="0" vertical="center" wrapText="1"/>
    </xf>
    <xf borderId="1" fillId="0" fontId="25" numFmtId="1" xfId="0" applyAlignment="1" applyBorder="1" applyFont="1" applyNumberFormat="1">
      <alignment horizontal="center" readingOrder="0" vertical="center"/>
    </xf>
    <xf borderId="1" fillId="7" fontId="27" numFmtId="1" xfId="0" applyAlignment="1" applyBorder="1" applyFont="1" applyNumberFormat="1">
      <alignment horizontal="center" readingOrder="0" shrinkToFit="0" vertical="center" wrapText="1"/>
    </xf>
    <xf borderId="1" fillId="0" fontId="15" numFmtId="1" xfId="0" applyAlignment="1" applyBorder="1" applyFont="1" applyNumberFormat="1">
      <alignment horizontal="center" vertical="center"/>
    </xf>
    <xf borderId="1" fillId="7" fontId="28" numFmtId="1" xfId="0" applyAlignment="1" applyBorder="1" applyFont="1" applyNumberFormat="1">
      <alignment horizontal="center" vertical="center"/>
    </xf>
    <xf borderId="1" fillId="9" fontId="5" numFmtId="1" xfId="0" applyAlignment="1" applyBorder="1" applyFont="1" applyNumberFormat="1">
      <alignment horizontal="center" vertical="center"/>
    </xf>
    <xf borderId="1" fillId="9" fontId="25" numFmtId="1" xfId="0" applyAlignment="1" applyBorder="1" applyFont="1" applyNumberFormat="1">
      <alignment horizontal="center" vertical="center"/>
    </xf>
    <xf borderId="1" fillId="7" fontId="15" numFmtId="1" xfId="0" applyAlignment="1" applyBorder="1" applyFont="1" applyNumberFormat="1">
      <alignment horizontal="center" vertical="center"/>
    </xf>
    <xf borderId="1" fillId="0" fontId="17" numFmtId="1" xfId="0" applyAlignment="1" applyBorder="1" applyFont="1" applyNumberFormat="1">
      <alignment horizontal="center" vertical="center"/>
    </xf>
    <xf borderId="1" fillId="7" fontId="25" numFmtId="1" xfId="0" applyAlignment="1" applyBorder="1" applyFont="1" applyNumberFormat="1">
      <alignment horizontal="center" readingOrder="0" vertical="center"/>
    </xf>
    <xf borderId="1" fillId="7" fontId="5" numFmtId="1" xfId="0" applyAlignment="1" applyBorder="1" applyFont="1" applyNumberFormat="1">
      <alignment horizontal="center" vertical="center"/>
    </xf>
    <xf borderId="1" fillId="0" fontId="17" numFmtId="1" xfId="0" applyAlignment="1" applyBorder="1" applyFont="1" applyNumberFormat="1">
      <alignment horizontal="center" readingOrder="0" vertical="center"/>
    </xf>
    <xf borderId="1" fillId="11" fontId="16" numFmtId="164" xfId="0" applyAlignment="1" applyBorder="1" applyFont="1" applyNumberFormat="1">
      <alignment horizontal="center" readingOrder="0" vertical="center"/>
    </xf>
    <xf borderId="1" fillId="11" fontId="16" numFmtId="1" xfId="0" applyAlignment="1" applyBorder="1" applyFont="1" applyNumberFormat="1">
      <alignment horizontal="center" readingOrder="0" vertical="center"/>
    </xf>
    <xf borderId="1" fillId="0" fontId="14" numFmtId="1" xfId="0" applyAlignment="1" applyBorder="1" applyFont="1" applyNumberFormat="1">
      <alignment horizontal="center" vertical="center"/>
    </xf>
    <xf borderId="1" fillId="0" fontId="16" numFmtId="164" xfId="0" applyAlignment="1" applyBorder="1" applyFont="1" applyNumberFormat="1">
      <alignment horizontal="center" vertical="center"/>
    </xf>
    <xf borderId="1" fillId="0" fontId="16" numFmtId="1" xfId="0" applyAlignment="1" applyBorder="1" applyFont="1" applyNumberFormat="1">
      <alignment horizontal="center" vertical="center"/>
    </xf>
    <xf borderId="1" fillId="0" fontId="14" numFmtId="1" xfId="0" applyAlignment="1" applyBorder="1" applyFont="1" applyNumberFormat="1">
      <alignment horizontal="center" readingOrder="0" vertical="center"/>
    </xf>
    <xf borderId="1" fillId="0" fontId="16" numFmtId="164" xfId="0" applyAlignment="1" applyBorder="1" applyFont="1" applyNumberFormat="1">
      <alignment horizontal="center" readingOrder="0" vertical="center"/>
    </xf>
    <xf borderId="1" fillId="0" fontId="16" numFmtId="1" xfId="0" applyAlignment="1" applyBorder="1" applyFont="1" applyNumberFormat="1">
      <alignment horizontal="center" readingOrder="0" vertical="center"/>
    </xf>
    <xf borderId="1" fillId="7" fontId="26" numFmtId="1" xfId="0" applyAlignment="1" applyBorder="1" applyFont="1" applyNumberFormat="1">
      <alignment horizontal="center" readingOrder="0" vertical="center"/>
    </xf>
    <xf borderId="1" fillId="7" fontId="15" numFmtId="0" xfId="0" applyAlignment="1" applyBorder="1" applyFont="1">
      <alignment horizontal="center" vertical="center"/>
    </xf>
    <xf borderId="1" fillId="7" fontId="29" numFmtId="1" xfId="0" applyAlignment="1" applyBorder="1" applyFont="1" applyNumberFormat="1">
      <alignment horizontal="center" vertical="center"/>
    </xf>
    <xf borderId="1" fillId="0" fontId="15" numFmtId="1" xfId="0" applyAlignment="1" applyBorder="1" applyFont="1" applyNumberFormat="1">
      <alignment horizontal="center" readingOrder="0" shrinkToFit="0" vertical="center" wrapText="0"/>
    </xf>
    <xf borderId="1" fillId="0" fontId="15" numFmtId="168" xfId="0" applyAlignment="1" applyBorder="1" applyFont="1" applyNumberFormat="1">
      <alignment horizontal="center" shrinkToFit="0" vertical="center" wrapText="1"/>
    </xf>
    <xf borderId="1" fillId="0" fontId="15" numFmtId="168" xfId="0" applyAlignment="1" applyBorder="1" applyFont="1" applyNumberFormat="1">
      <alignment horizontal="center" vertical="center"/>
    </xf>
    <xf borderId="1" fillId="0" fontId="30" numFmtId="1" xfId="0" applyAlignment="1" applyBorder="1" applyFont="1" applyNumberFormat="1">
      <alignment horizontal="center" readingOrder="0" shrinkToFit="0" vertical="center" wrapText="1"/>
    </xf>
    <xf borderId="1" fillId="7" fontId="17" numFmtId="1" xfId="0" applyAlignment="1" applyBorder="1" applyFont="1" applyNumberFormat="1">
      <alignment horizontal="center" readingOrder="0" shrinkToFit="0" vertical="center" wrapText="1"/>
    </xf>
    <xf borderId="1" fillId="0" fontId="15" numFmtId="166" xfId="0" applyAlignment="1" applyBorder="1" applyFont="1" applyNumberFormat="1">
      <alignment horizontal="center" shrinkToFit="0" vertical="center" wrapText="1"/>
    </xf>
    <xf borderId="1" fillId="0" fontId="14" numFmtId="1" xfId="0" applyAlignment="1" applyBorder="1" applyFont="1" applyNumberFormat="1">
      <alignment horizontal="center" readingOrder="0" shrinkToFit="0" vertical="center" wrapText="1"/>
    </xf>
    <xf borderId="1" fillId="0" fontId="14" numFmtId="164" xfId="0" applyAlignment="1" applyBorder="1" applyFont="1" applyNumberFormat="1">
      <alignment horizontal="center" readingOrder="0" shrinkToFit="0" vertical="center" wrapText="1"/>
    </xf>
    <xf borderId="1" fillId="0" fontId="16" numFmtId="164" xfId="0" applyAlignment="1" applyBorder="1" applyFont="1" applyNumberFormat="1">
      <alignment horizontal="center" readingOrder="0" shrinkToFit="0" vertical="center" wrapText="1"/>
    </xf>
    <xf borderId="1" fillId="0" fontId="16" numFmtId="1" xfId="0" applyAlignment="1" applyBorder="1" applyFont="1" applyNumberFormat="1">
      <alignment horizontal="center" readingOrder="0" shrinkToFit="0" vertical="center" wrapText="1"/>
    </xf>
    <xf borderId="1" fillId="7" fontId="31" numFmtId="1" xfId="0" applyAlignment="1" applyBorder="1" applyFont="1" applyNumberFormat="1">
      <alignment horizontal="center" readingOrder="0" vertical="center"/>
    </xf>
    <xf borderId="1" fillId="7" fontId="15" numFmtId="165" xfId="0" applyAlignment="1" applyBorder="1" applyFont="1" applyNumberFormat="1">
      <alignment horizontal="center" shrinkToFit="0" vertical="center" wrapText="1"/>
    </xf>
    <xf borderId="1" fillId="7" fontId="15" numFmtId="164" xfId="0" applyAlignment="1" applyBorder="1" applyFont="1" applyNumberFormat="1">
      <alignment horizontal="center" shrinkToFit="0" vertical="center" wrapText="0"/>
    </xf>
    <xf borderId="1" fillId="0" fontId="14" numFmtId="164" xfId="0" applyAlignment="1" applyBorder="1" applyFont="1" applyNumberFormat="1">
      <alignment horizontal="center" shrinkToFit="0" vertical="center" wrapText="1"/>
    </xf>
    <xf borderId="1" fillId="0" fontId="16" numFmtId="164" xfId="0" applyAlignment="1" applyBorder="1" applyFont="1" applyNumberFormat="1">
      <alignment horizontal="center" shrinkToFit="0" vertical="center" wrapText="1"/>
    </xf>
    <xf borderId="1" fillId="0" fontId="16" numFmtId="1" xfId="0" applyAlignment="1" applyBorder="1" applyFont="1" applyNumberFormat="1">
      <alignment horizontal="center" shrinkToFit="0" vertical="center" wrapText="1"/>
    </xf>
    <xf borderId="1" fillId="7" fontId="15" numFmtId="0" xfId="0" applyAlignment="1" applyBorder="1" applyFont="1">
      <alignment horizontal="center" readingOrder="0" shrinkToFit="0" vertical="center" wrapText="1"/>
    </xf>
    <xf borderId="1" fillId="11" fontId="15" numFmtId="1" xfId="0" applyAlignment="1" applyBorder="1" applyFont="1" applyNumberFormat="1">
      <alignment horizontal="center" vertical="center"/>
    </xf>
    <xf borderId="1" fillId="7" fontId="32" numFmtId="1" xfId="0" applyAlignment="1" applyBorder="1" applyFont="1" applyNumberFormat="1">
      <alignment horizontal="center" vertical="center"/>
    </xf>
    <xf borderId="1" fillId="13" fontId="15" numFmtId="1" xfId="0" applyAlignment="1" applyBorder="1" applyFill="1" applyFont="1" applyNumberFormat="1">
      <alignment horizontal="center" vertical="center"/>
    </xf>
    <xf borderId="1" fillId="7" fontId="33" numFmtId="1" xfId="0" applyAlignment="1" applyBorder="1" applyFont="1" applyNumberFormat="1">
      <alignment vertical="center"/>
    </xf>
    <xf borderId="1" fillId="0" fontId="20" numFmtId="1" xfId="0" applyAlignment="1" applyBorder="1" applyFont="1" applyNumberFormat="1">
      <alignment vertical="center"/>
    </xf>
    <xf borderId="1" fillId="7" fontId="20" numFmtId="1" xfId="0" applyAlignment="1" applyBorder="1" applyFont="1" applyNumberFormat="1">
      <alignment vertical="center"/>
    </xf>
    <xf borderId="1" fillId="0" fontId="20" numFmtId="1" xfId="0" applyBorder="1" applyFont="1" applyNumberFormat="1"/>
    <xf borderId="1" fillId="7" fontId="17" numFmtId="0" xfId="0" applyAlignment="1" applyBorder="1" applyFont="1">
      <alignment horizontal="center" shrinkToFit="0" vertical="center" wrapText="0"/>
    </xf>
    <xf borderId="1" fillId="0" fontId="34" numFmtId="0" xfId="0" applyAlignment="1" applyBorder="1" applyFont="1">
      <alignment horizontal="center" readingOrder="0" shrinkToFit="0" vertical="center" wrapText="1"/>
    </xf>
    <xf borderId="1" fillId="7" fontId="15" numFmtId="166" xfId="0" applyAlignment="1" applyBorder="1" applyFont="1" applyNumberFormat="1">
      <alignment horizontal="center" shrinkToFit="0" vertical="center" wrapText="1"/>
    </xf>
    <xf borderId="1" fillId="7" fontId="15" numFmtId="164" xfId="0" applyAlignment="1" applyBorder="1" applyFont="1" applyNumberFormat="1">
      <alignment horizontal="center" shrinkToFit="0" vertical="center" wrapText="1"/>
    </xf>
    <xf borderId="1" fillId="7" fontId="5" numFmtId="1" xfId="0" applyAlignment="1" applyBorder="1" applyFont="1" applyNumberFormat="1">
      <alignment horizontal="center" readingOrder="0" vertical="center"/>
    </xf>
    <xf borderId="1" fillId="9" fontId="26" numFmtId="1" xfId="0" applyAlignment="1" applyBorder="1" applyFont="1" applyNumberFormat="1">
      <alignment horizontal="center" readingOrder="0" vertical="center"/>
    </xf>
    <xf borderId="1" fillId="7" fontId="25" numFmtId="1" xfId="0" applyAlignment="1" applyBorder="1" applyFont="1" applyNumberFormat="1">
      <alignment horizontal="center" vertical="center"/>
    </xf>
    <xf borderId="1" fillId="7" fontId="15" numFmtId="1" xfId="0" applyAlignment="1" applyBorder="1" applyFont="1" applyNumberFormat="1">
      <alignment horizontal="center" readingOrder="0" shrinkToFit="0" vertical="center" wrapText="1"/>
    </xf>
    <xf borderId="1" fillId="0" fontId="15" numFmtId="164" xfId="0" applyAlignment="1" applyBorder="1" applyFont="1" applyNumberFormat="1">
      <alignment horizontal="center" readingOrder="0" shrinkToFit="0" vertical="center" wrapText="1"/>
    </xf>
    <xf borderId="1" fillId="0" fontId="15" numFmtId="165" xfId="0" applyAlignment="1" applyBorder="1" applyFont="1" applyNumberFormat="1">
      <alignment horizontal="center" readingOrder="0" vertical="center"/>
    </xf>
    <xf borderId="1" fillId="0" fontId="15" numFmtId="1" xfId="0" applyAlignment="1" applyBorder="1" applyFont="1" applyNumberFormat="1">
      <alignment horizontal="center" shrinkToFit="0" vertical="center" wrapText="1"/>
    </xf>
    <xf quotePrefix="1" borderId="1" fillId="7" fontId="15" numFmtId="0" xfId="0" applyAlignment="1" applyBorder="1" applyFont="1">
      <alignment horizontal="center" readingOrder="0" vertical="center"/>
    </xf>
    <xf quotePrefix="1" borderId="1" fillId="0" fontId="15" numFmtId="0" xfId="0" applyAlignment="1" applyBorder="1" applyFont="1">
      <alignment horizontal="center" readingOrder="0" vertical="center"/>
    </xf>
    <xf borderId="1" fillId="7" fontId="17" numFmtId="0" xfId="0" applyAlignment="1" applyBorder="1" applyFont="1">
      <alignment horizontal="center" readingOrder="0" shrinkToFit="0" vertical="center" wrapText="1"/>
    </xf>
    <xf borderId="1" fillId="0" fontId="15" numFmtId="1" xfId="0" applyAlignment="1" applyBorder="1" applyFont="1" applyNumberFormat="1">
      <alignment horizontal="center" readingOrder="0" vertical="center"/>
    </xf>
    <xf borderId="1" fillId="0" fontId="19" numFmtId="0" xfId="0" applyBorder="1" applyFont="1"/>
    <xf borderId="1" fillId="0" fontId="19" numFmtId="164" xfId="0" applyBorder="1" applyFont="1" applyNumberFormat="1"/>
    <xf borderId="1" fillId="0" fontId="17" numFmtId="1" xfId="0" applyAlignment="1" applyBorder="1" applyFont="1" applyNumberFormat="1">
      <alignment horizontal="center" readingOrder="0" shrinkToFit="0" vertical="center" wrapText="1"/>
    </xf>
    <xf borderId="1" fillId="14" fontId="15" numFmtId="1" xfId="0" applyAlignment="1" applyBorder="1" applyFill="1" applyFont="1" applyNumberFormat="1">
      <alignment horizontal="center" shrinkToFit="0" vertical="center" wrapText="1"/>
    </xf>
    <xf borderId="1" fillId="7" fontId="35" numFmtId="1" xfId="0" applyAlignment="1" applyBorder="1" applyFont="1" applyNumberFormat="1">
      <alignment horizontal="center" shrinkToFit="0" vertical="center" wrapText="1"/>
    </xf>
    <xf borderId="1" fillId="7" fontId="36" numFmtId="1" xfId="0" applyAlignment="1" applyBorder="1" applyFont="1" applyNumberFormat="1">
      <alignment horizontal="left" shrinkToFit="0" vertical="center" wrapText="1"/>
    </xf>
    <xf borderId="1" fillId="7" fontId="37" numFmtId="1" xfId="0" applyAlignment="1" applyBorder="1" applyFont="1" applyNumberFormat="1">
      <alignment horizontal="center" readingOrder="0" shrinkToFit="0" vertical="center" wrapText="1"/>
    </xf>
    <xf borderId="1" fillId="7" fontId="37" numFmtId="1" xfId="0" applyAlignment="1" applyBorder="1" applyFont="1" applyNumberFormat="1">
      <alignment horizontal="center" shrinkToFit="0" vertical="center" wrapText="1"/>
    </xf>
    <xf borderId="1" fillId="7" fontId="37" numFmtId="1" xfId="0" applyAlignment="1" applyBorder="1" applyFont="1" applyNumberFormat="1">
      <alignment horizontal="center" readingOrder="0" vertical="center"/>
    </xf>
    <xf borderId="1" fillId="7" fontId="37" numFmtId="1" xfId="0" applyAlignment="1" applyBorder="1" applyFont="1" applyNumberFormat="1">
      <alignment horizontal="center" vertical="center"/>
    </xf>
    <xf borderId="1" fillId="0" fontId="5" numFmtId="1" xfId="0" applyAlignment="1" applyBorder="1" applyFont="1" applyNumberFormat="1">
      <alignment horizontal="center" readingOrder="0" vertical="center"/>
    </xf>
    <xf borderId="1" fillId="0" fontId="26" numFmtId="1" xfId="0" applyAlignment="1" applyBorder="1" applyFont="1" applyNumberFormat="1">
      <alignment horizontal="center" readingOrder="0" vertical="center"/>
    </xf>
    <xf borderId="1" fillId="7" fontId="38" numFmtId="1" xfId="0" applyAlignment="1" applyBorder="1" applyFont="1" applyNumberFormat="1">
      <alignment horizontal="center" vertical="center"/>
    </xf>
    <xf borderId="1" fillId="15" fontId="15" numFmtId="165" xfId="0" applyAlignment="1" applyBorder="1" applyFill="1" applyFont="1" applyNumberFormat="1">
      <alignment horizontal="center" vertical="center"/>
    </xf>
    <xf borderId="1" fillId="0" fontId="39" numFmtId="1" xfId="0" applyAlignment="1" applyBorder="1" applyFont="1" applyNumberFormat="1">
      <alignment horizontal="center" shrinkToFit="0" vertical="center" wrapText="1"/>
    </xf>
    <xf borderId="1" fillId="9" fontId="5" numFmtId="1" xfId="0" applyAlignment="1" applyBorder="1" applyFont="1" applyNumberFormat="1">
      <alignment horizontal="center" readingOrder="0" vertical="center"/>
    </xf>
    <xf borderId="1" fillId="11" fontId="15" numFmtId="166" xfId="0" applyAlignment="1" applyBorder="1" applyFont="1" applyNumberFormat="1">
      <alignment horizontal="center" vertical="center"/>
    </xf>
    <xf borderId="1" fillId="11" fontId="15" numFmtId="164" xfId="0" applyAlignment="1" applyBorder="1" applyFont="1" applyNumberFormat="1">
      <alignment horizontal="center" vertical="center"/>
    </xf>
    <xf borderId="1" fillId="11" fontId="25" numFmtId="1" xfId="0" applyAlignment="1" applyBorder="1" applyFont="1" applyNumberFormat="1">
      <alignment horizontal="center" readingOrder="0" vertical="center"/>
    </xf>
    <xf borderId="1" fillId="11" fontId="5" numFmtId="1" xfId="0" applyAlignment="1" applyBorder="1" applyFont="1" applyNumberFormat="1">
      <alignment horizontal="center" readingOrder="0" vertical="center"/>
    </xf>
    <xf borderId="1" fillId="11" fontId="26" numFmtId="1" xfId="0" applyAlignment="1" applyBorder="1" applyFont="1" applyNumberFormat="1">
      <alignment horizontal="center" readingOrder="0" vertical="center"/>
    </xf>
    <xf borderId="1" fillId="9" fontId="15" numFmtId="0" xfId="0" applyAlignment="1" applyBorder="1" applyFont="1">
      <alignment horizontal="center" shrinkToFit="0" vertical="center" wrapText="1"/>
    </xf>
    <xf borderId="1" fillId="7" fontId="14" numFmtId="0" xfId="0" applyAlignment="1" applyBorder="1" applyFont="1">
      <alignment horizontal="center" readingOrder="0" vertical="center"/>
    </xf>
    <xf borderId="1" fillId="9" fontId="25" numFmtId="1" xfId="0" applyAlignment="1" applyBorder="1" applyFont="1" applyNumberFormat="1">
      <alignment horizontal="center" readingOrder="0" vertical="center"/>
    </xf>
    <xf borderId="1" fillId="7" fontId="24" numFmtId="1" xfId="0" applyAlignment="1" applyBorder="1" applyFont="1" applyNumberFormat="1">
      <alignment horizontal="center" vertical="center"/>
    </xf>
    <xf borderId="1" fillId="7" fontId="24" numFmtId="1" xfId="0" applyAlignment="1" applyBorder="1" applyFont="1" applyNumberFormat="1">
      <alignment horizontal="center" readingOrder="0" vertical="center"/>
    </xf>
    <xf borderId="0" fillId="7" fontId="16" numFmtId="1" xfId="0" applyAlignment="1" applyFont="1" applyNumberFormat="1">
      <alignment horizontal="center" readingOrder="0" vertical="center"/>
    </xf>
    <xf borderId="1" fillId="7" fontId="15" numFmtId="164" xfId="0" applyAlignment="1" applyBorder="1" applyFont="1" applyNumberFormat="1">
      <alignment horizontal="center" readingOrder="0" vertical="center"/>
    </xf>
    <xf borderId="1" fillId="0" fontId="15" numFmtId="49" xfId="0" applyAlignment="1" applyBorder="1" applyFont="1" applyNumberFormat="1">
      <alignment horizontal="center" readingOrder="0" vertical="center"/>
    </xf>
    <xf borderId="1" fillId="7" fontId="15" numFmtId="164" xfId="0" applyAlignment="1" applyBorder="1" applyFont="1" applyNumberFormat="1">
      <alignment horizontal="center" readingOrder="0" shrinkToFit="0" vertical="center" wrapText="1"/>
    </xf>
    <xf borderId="1" fillId="7" fontId="15" numFmtId="49" xfId="0" applyAlignment="1" applyBorder="1" applyFont="1" applyNumberFormat="1">
      <alignment horizontal="center" readingOrder="0" shrinkToFit="0" vertical="center" wrapText="1"/>
    </xf>
    <xf borderId="0" fillId="7" fontId="15" numFmtId="1" xfId="0" applyAlignment="1" applyFont="1" applyNumberFormat="1">
      <alignment horizontal="center" shrinkToFit="0" vertical="center" wrapText="1"/>
    </xf>
    <xf borderId="1" fillId="7" fontId="15" numFmtId="169" xfId="0" applyAlignment="1" applyBorder="1" applyFont="1" applyNumberFormat="1">
      <alignment horizontal="center" readingOrder="0" shrinkToFit="0" vertical="center" wrapText="1"/>
    </xf>
    <xf borderId="1" fillId="7" fontId="14" numFmtId="1" xfId="0" applyAlignment="1" applyBorder="1" applyFont="1" applyNumberFormat="1">
      <alignment shrinkToFit="0" vertical="center" wrapText="1"/>
    </xf>
    <xf borderId="1" fillId="7" fontId="15" numFmtId="0" xfId="0" applyAlignment="1" applyBorder="1" applyFont="1">
      <alignment horizontal="center" vertical="center"/>
    </xf>
    <xf borderId="1" fillId="0" fontId="20" numFmtId="165" xfId="0" applyAlignment="1" applyBorder="1" applyFont="1" applyNumberFormat="1">
      <alignment vertical="center"/>
    </xf>
    <xf borderId="1" fillId="7" fontId="20" numFmtId="165" xfId="0" applyAlignment="1" applyBorder="1" applyFont="1" applyNumberFormat="1">
      <alignment vertical="center"/>
    </xf>
    <xf borderId="0" fillId="7" fontId="20" numFmtId="1" xfId="0" applyAlignment="1" applyFont="1" applyNumberFormat="1">
      <alignment vertical="center"/>
    </xf>
    <xf borderId="1" fillId="7" fontId="40" numFmtId="1" xfId="0" applyAlignment="1" applyBorder="1" applyFont="1" applyNumberFormat="1">
      <alignment horizontal="center" readingOrder="0" vertical="center"/>
    </xf>
    <xf borderId="1" fillId="7" fontId="15" numFmtId="1" xfId="0" applyAlignment="1" applyBorder="1" applyFont="1" applyNumberFormat="1">
      <alignment horizontal="center" readingOrder="0" shrinkToFit="0" vertical="center" wrapText="1"/>
    </xf>
    <xf borderId="1" fillId="16" fontId="15" numFmtId="1" xfId="0" applyAlignment="1" applyBorder="1" applyFill="1" applyFont="1" applyNumberFormat="1">
      <alignment horizontal="center" shrinkToFit="0" vertical="center" wrapText="1"/>
    </xf>
    <xf borderId="1" fillId="0" fontId="15" numFmtId="49" xfId="0" applyAlignment="1" applyBorder="1" applyFont="1" applyNumberFormat="1">
      <alignment horizontal="center" vertical="center"/>
    </xf>
    <xf borderId="1" fillId="7" fontId="20" numFmtId="1" xfId="0" applyAlignment="1" applyBorder="1" applyFont="1" applyNumberFormat="1">
      <alignment readingOrder="0" vertical="center"/>
    </xf>
    <xf borderId="1" fillId="7" fontId="15" numFmtId="49" xfId="0" applyAlignment="1" applyBorder="1" applyFont="1" applyNumberFormat="1">
      <alignment horizontal="center" readingOrder="0" vertical="center"/>
    </xf>
    <xf borderId="1" fillId="9" fontId="15" numFmtId="1" xfId="0" applyAlignment="1" applyBorder="1" applyFont="1" applyNumberFormat="1">
      <alignment horizontal="center" shrinkToFit="0" vertical="center" wrapText="1"/>
    </xf>
    <xf borderId="1" fillId="7" fontId="17" numFmtId="1" xfId="0" applyAlignment="1" applyBorder="1" applyFont="1" applyNumberFormat="1">
      <alignment horizontal="center" shrinkToFit="0" vertical="center" wrapText="1"/>
    </xf>
    <xf borderId="1" fillId="11" fontId="20" numFmtId="1" xfId="0" applyAlignment="1" applyBorder="1" applyFont="1" applyNumberFormat="1">
      <alignment vertical="center"/>
    </xf>
    <xf borderId="1" fillId="7" fontId="17" numFmtId="0" xfId="0" applyAlignment="1" applyBorder="1" applyFont="1">
      <alignment horizontal="center" readingOrder="0" shrinkToFit="0" vertical="center" wrapText="0"/>
    </xf>
    <xf borderId="1" fillId="7" fontId="17" numFmtId="0" xfId="0" applyAlignment="1" applyBorder="1" applyFont="1">
      <alignment horizontal="center" readingOrder="0" shrinkToFit="0" vertical="center" wrapText="1"/>
    </xf>
    <xf borderId="1" fillId="7" fontId="17" numFmtId="166" xfId="0" applyAlignment="1" applyBorder="1" applyFont="1" applyNumberFormat="1">
      <alignment horizontal="center" readingOrder="0" shrinkToFit="0" vertical="center" wrapText="1"/>
    </xf>
    <xf borderId="1" fillId="0" fontId="15" numFmtId="0" xfId="0" applyAlignment="1" applyBorder="1" applyFont="1">
      <alignment horizontal="center" shrinkToFit="0" vertical="center" wrapText="1"/>
    </xf>
    <xf borderId="1" fillId="0" fontId="41" numFmtId="1" xfId="0" applyAlignment="1" applyBorder="1" applyFont="1" applyNumberFormat="1">
      <alignment horizontal="center" shrinkToFit="0" vertical="center" wrapText="1"/>
    </xf>
    <xf borderId="1" fillId="0" fontId="14" numFmtId="170" xfId="0" applyAlignment="1" applyBorder="1" applyFont="1" applyNumberFormat="1">
      <alignment horizontal="center" shrinkToFit="0" vertical="center" wrapText="1"/>
    </xf>
    <xf borderId="1" fillId="7" fontId="14" numFmtId="1" xfId="0" applyAlignment="1" applyBorder="1" applyFont="1" applyNumberFormat="1">
      <alignment horizontal="left" vertical="center"/>
    </xf>
    <xf borderId="1" fillId="0" fontId="19" numFmtId="0" xfId="0" applyAlignment="1" applyBorder="1" applyFont="1">
      <alignment readingOrder="0" vertical="center"/>
    </xf>
    <xf borderId="1" fillId="7" fontId="14" numFmtId="166" xfId="0" applyAlignment="1" applyBorder="1" applyFont="1" applyNumberFormat="1">
      <alignment horizontal="left" shrinkToFit="0" vertical="center" wrapText="1"/>
    </xf>
    <xf borderId="1" fillId="7" fontId="24" numFmtId="1" xfId="0" applyAlignment="1" applyBorder="1" applyFont="1" applyNumberFormat="1">
      <alignment horizontal="left" shrinkToFit="0" vertical="center" wrapText="1"/>
    </xf>
    <xf borderId="1" fillId="10" fontId="15" numFmtId="1" xfId="0" applyAlignment="1" applyBorder="1" applyFont="1" applyNumberFormat="1">
      <alignment horizontal="center" vertical="center"/>
    </xf>
    <xf borderId="0" fillId="10" fontId="15" numFmtId="1" xfId="0" applyAlignment="1" applyFont="1" applyNumberFormat="1">
      <alignment horizontal="center" vertical="center"/>
    </xf>
    <xf borderId="1" fillId="0" fontId="15" numFmtId="170" xfId="0" applyAlignment="1" applyBorder="1" applyFont="1" applyNumberFormat="1">
      <alignment horizontal="center" shrinkToFit="0" vertical="center" wrapText="1"/>
    </xf>
    <xf borderId="1" fillId="15" fontId="15" numFmtId="1" xfId="0" applyAlignment="1" applyBorder="1" applyFont="1" applyNumberFormat="1">
      <alignment horizontal="center" vertical="center"/>
    </xf>
    <xf borderId="0" fillId="15" fontId="15" numFmtId="1" xfId="0" applyAlignment="1" applyFont="1" applyNumberFormat="1">
      <alignment horizontal="center" vertical="center"/>
    </xf>
    <xf borderId="1" fillId="7" fontId="25" numFmtId="1" xfId="0" applyAlignment="1" applyBorder="1" applyFont="1" applyNumberFormat="1">
      <alignment horizontal="center" shrinkToFit="0" vertical="center" wrapText="1"/>
    </xf>
    <xf borderId="1" fillId="7" fontId="5" numFmtId="1" xfId="0" applyAlignment="1" applyBorder="1" applyFont="1" applyNumberFormat="1">
      <alignment horizontal="center" shrinkToFit="0" vertical="center" wrapText="1"/>
    </xf>
    <xf borderId="1" fillId="7" fontId="26" numFmtId="1" xfId="0" applyAlignment="1" applyBorder="1" applyFont="1" applyNumberFormat="1">
      <alignment horizontal="center" shrinkToFit="0" vertical="center" wrapText="1"/>
    </xf>
    <xf borderId="1" fillId="0" fontId="42" numFmtId="1" xfId="0" applyAlignment="1" applyBorder="1" applyFont="1" applyNumberFormat="1">
      <alignment vertical="center"/>
    </xf>
    <xf borderId="1" fillId="0" fontId="42" numFmtId="168" xfId="0" applyAlignment="1" applyBorder="1" applyFont="1" applyNumberFormat="1">
      <alignment vertical="center"/>
    </xf>
    <xf borderId="1" fillId="0" fontId="43" numFmtId="1" xfId="0" applyAlignment="1" applyBorder="1" applyFont="1" applyNumberFormat="1">
      <alignment vertical="center"/>
    </xf>
    <xf borderId="1" fillId="7" fontId="42" numFmtId="168" xfId="0" applyAlignment="1" applyBorder="1" applyFont="1" applyNumberFormat="1">
      <alignment horizontal="center" vertical="center"/>
    </xf>
    <xf borderId="1" fillId="7" fontId="26" numFmtId="1" xfId="0" applyAlignment="1" applyBorder="1" applyFont="1" applyNumberFormat="1">
      <alignment horizontal="center" readingOrder="0" shrinkToFit="0" vertical="center" wrapText="1"/>
    </xf>
    <xf borderId="1" fillId="7" fontId="44" numFmtId="1" xfId="0" applyAlignment="1" applyBorder="1" applyFont="1" applyNumberFormat="1">
      <alignment horizontal="center" readingOrder="0" vertical="center"/>
    </xf>
    <xf borderId="1" fillId="0" fontId="25" numFmtId="1" xfId="0" applyAlignment="1" applyBorder="1" applyFont="1" applyNumberFormat="1">
      <alignment horizontal="center" readingOrder="0" shrinkToFit="0" vertical="center" wrapText="1"/>
    </xf>
    <xf borderId="1" fillId="0" fontId="26" numFmtId="1" xfId="0" applyAlignment="1" applyBorder="1" applyFont="1" applyNumberFormat="1">
      <alignment horizontal="center" readingOrder="0" shrinkToFit="0" vertical="center" wrapText="1"/>
    </xf>
    <xf borderId="1" fillId="7" fontId="5" numFmtId="1" xfId="0" applyAlignment="1" applyBorder="1" applyFont="1" applyNumberFormat="1">
      <alignment horizontal="center" readingOrder="0" shrinkToFit="0" vertical="center" wrapText="1"/>
    </xf>
    <xf borderId="1" fillId="15" fontId="15" numFmtId="165" xfId="0" applyAlignment="1" applyBorder="1" applyFont="1" applyNumberFormat="1">
      <alignment horizontal="center" shrinkToFit="0" vertical="center" wrapText="1"/>
    </xf>
    <xf borderId="1" fillId="7" fontId="15" numFmtId="9" xfId="0" applyAlignment="1" applyBorder="1" applyFont="1" applyNumberFormat="1">
      <alignment horizontal="center" shrinkToFit="0" vertical="center" wrapText="1"/>
    </xf>
    <xf borderId="1" fillId="7" fontId="32" numFmtId="1" xfId="0" applyAlignment="1" applyBorder="1" applyFont="1" applyNumberFormat="1">
      <alignment horizontal="center" readingOrder="0" vertical="center"/>
    </xf>
    <xf borderId="1" fillId="0" fontId="14" numFmtId="1" xfId="0" applyAlignment="1" applyBorder="1" applyFont="1" applyNumberFormat="1">
      <alignment horizontal="center"/>
    </xf>
    <xf borderId="1" fillId="11" fontId="14" numFmtId="1" xfId="0" applyAlignment="1" applyBorder="1" applyFont="1" applyNumberFormat="1">
      <alignment shrinkToFit="0" wrapText="1"/>
    </xf>
    <xf borderId="1" fillId="11" fontId="15" numFmtId="1" xfId="0" applyAlignment="1" applyBorder="1" applyFont="1" applyNumberFormat="1">
      <alignment horizontal="center" shrinkToFit="0" wrapText="1"/>
    </xf>
    <xf borderId="1" fillId="7" fontId="15" numFmtId="1" xfId="0" applyAlignment="1" applyBorder="1" applyFont="1" applyNumberFormat="1">
      <alignment horizontal="center" shrinkToFit="0" wrapText="1"/>
    </xf>
    <xf borderId="1" fillId="11" fontId="15" numFmtId="1" xfId="0" applyAlignment="1" applyBorder="1" applyFont="1" applyNumberFormat="1">
      <alignment horizontal="center"/>
    </xf>
    <xf borderId="1" fillId="11" fontId="20" numFmtId="166" xfId="0" applyBorder="1" applyFont="1" applyNumberFormat="1"/>
    <xf borderId="1" fillId="7" fontId="20" numFmtId="164" xfId="0" applyBorder="1" applyFont="1" applyNumberFormat="1"/>
    <xf borderId="1" fillId="7" fontId="20" numFmtId="1" xfId="0" applyBorder="1" applyFont="1" applyNumberFormat="1"/>
    <xf borderId="1" fillId="0" fontId="15" numFmtId="1" xfId="0" applyAlignment="1" applyBorder="1" applyFont="1" applyNumberFormat="1">
      <alignment horizontal="center"/>
    </xf>
    <xf borderId="1" fillId="7" fontId="15" numFmtId="1" xfId="0" applyAlignment="1" applyBorder="1" applyFont="1" applyNumberFormat="1">
      <alignment horizontal="center"/>
    </xf>
    <xf borderId="1" fillId="9" fontId="15" numFmtId="1" xfId="0" applyAlignment="1" applyBorder="1" applyFont="1" applyNumberFormat="1">
      <alignment horizontal="center"/>
    </xf>
    <xf borderId="1" fillId="9" fontId="15" numFmtId="1" xfId="0" applyAlignment="1" applyBorder="1" applyFont="1" applyNumberFormat="1">
      <alignment horizontal="center" shrinkToFit="0" wrapText="1"/>
    </xf>
    <xf borderId="1" fillId="9" fontId="45" numFmtId="1" xfId="0" applyAlignment="1" applyBorder="1" applyFont="1" applyNumberFormat="1">
      <alignment horizontal="center" shrinkToFit="0" wrapText="1"/>
    </xf>
    <xf borderId="1" fillId="7" fontId="20" numFmtId="165" xfId="0" applyBorder="1" applyFont="1" applyNumberFormat="1"/>
    <xf borderId="0" fillId="7" fontId="20" numFmtId="1" xfId="0" applyFont="1" applyNumberFormat="1"/>
    <xf borderId="1" fillId="9" fontId="15" numFmtId="166" xfId="0" applyAlignment="1" applyBorder="1" applyFont="1" applyNumberFormat="1">
      <alignment horizontal="center" vertical="center"/>
    </xf>
    <xf borderId="1" fillId="11" fontId="15" numFmtId="1" xfId="0" applyAlignment="1" applyBorder="1" applyFont="1" applyNumberFormat="1">
      <alignment horizontal="center" readingOrder="0" vertical="center"/>
    </xf>
    <xf borderId="1" fillId="11" fontId="15" numFmtId="0" xfId="0" applyAlignment="1" applyBorder="1" applyFont="1">
      <alignment horizontal="center" readingOrder="0" vertical="center"/>
    </xf>
    <xf borderId="1" fillId="11" fontId="15" numFmtId="1" xfId="0" applyAlignment="1" applyBorder="1" applyFont="1" applyNumberFormat="1">
      <alignment horizontal="center" shrinkToFit="0" vertical="center" wrapText="1"/>
    </xf>
    <xf borderId="1" fillId="9" fontId="15" numFmtId="0" xfId="0" applyAlignment="1" applyBorder="1" applyFont="1">
      <alignment horizontal="center" readingOrder="0" vertical="center"/>
    </xf>
    <xf borderId="1" fillId="9" fontId="15" numFmtId="166" xfId="0" applyAlignment="1" applyBorder="1" applyFont="1" applyNumberFormat="1">
      <alignment horizontal="center" shrinkToFit="0" vertical="center" wrapText="1"/>
    </xf>
    <xf borderId="1" fillId="9" fontId="14" numFmtId="170" xfId="0" applyAlignment="1" applyBorder="1" applyFont="1" applyNumberFormat="1">
      <alignment horizontal="center" shrinkToFit="0" vertical="center" wrapText="1"/>
    </xf>
    <xf borderId="1" fillId="11" fontId="15" numFmtId="0" xfId="0" applyAlignment="1" applyBorder="1" applyFont="1">
      <alignment horizontal="center" vertical="center"/>
    </xf>
    <xf borderId="1" fillId="9" fontId="17" numFmtId="1" xfId="0" applyAlignment="1" applyBorder="1" applyFont="1" applyNumberFormat="1">
      <alignment horizontal="center" readingOrder="0" shrinkToFit="0" vertical="center" wrapText="1"/>
    </xf>
    <xf borderId="1" fillId="9" fontId="15" numFmtId="1" xfId="0" applyAlignment="1" applyBorder="1" applyFont="1" applyNumberFormat="1">
      <alignment horizontal="center" readingOrder="0" vertical="center"/>
    </xf>
    <xf borderId="1" fillId="9" fontId="15" numFmtId="0" xfId="0" applyAlignment="1" applyBorder="1" applyFont="1">
      <alignment horizontal="center" vertical="center"/>
    </xf>
    <xf borderId="1" fillId="9" fontId="15" numFmtId="1" xfId="0" applyAlignment="1" applyBorder="1" applyFont="1" applyNumberFormat="1">
      <alignment horizontal="center" readingOrder="0" shrinkToFit="0" vertical="center" wrapText="1"/>
    </xf>
    <xf quotePrefix="1" borderId="1" fillId="11" fontId="15" numFmtId="0" xfId="0" applyAlignment="1" applyBorder="1" applyFont="1">
      <alignment horizontal="center" readingOrder="0" shrinkToFit="0" vertical="center" wrapText="1"/>
    </xf>
    <xf quotePrefix="1" borderId="1" fillId="0" fontId="15" numFmtId="0" xfId="0" applyAlignment="1" applyBorder="1" applyFont="1">
      <alignment horizontal="center" readingOrder="0" shrinkToFit="0" vertical="center" wrapText="1"/>
    </xf>
    <xf borderId="1" fillId="17" fontId="42" numFmtId="0" xfId="0" applyAlignment="1" applyBorder="1" applyFill="1" applyFont="1">
      <alignment horizontal="center" readingOrder="0" vertical="center"/>
    </xf>
    <xf borderId="1" fillId="9" fontId="46" numFmtId="1" xfId="0" applyAlignment="1" applyBorder="1" applyFont="1" applyNumberFormat="1">
      <alignment horizontal="center" readingOrder="0" shrinkToFit="0" vertical="center" wrapText="1"/>
    </xf>
    <xf borderId="1" fillId="11" fontId="17" numFmtId="1" xfId="0" applyAlignment="1" applyBorder="1" applyFont="1" applyNumberFormat="1">
      <alignment horizontal="center" readingOrder="0" shrinkToFit="0" vertical="center" wrapText="1"/>
    </xf>
    <xf borderId="1" fillId="11" fontId="15" numFmtId="1" xfId="0" applyAlignment="1" applyBorder="1" applyFont="1" applyNumberFormat="1">
      <alignment horizontal="center" readingOrder="0" shrinkToFit="0" vertical="center" wrapText="1"/>
    </xf>
    <xf borderId="1" fillId="11" fontId="15" numFmtId="166" xfId="0" applyAlignment="1" applyBorder="1" applyFont="1" applyNumberFormat="1">
      <alignment horizontal="center" shrinkToFit="0" vertical="center" wrapText="1"/>
    </xf>
    <xf borderId="1" fillId="7" fontId="17" numFmtId="0" xfId="0" applyAlignment="1" applyBorder="1" applyFont="1">
      <alignment horizontal="center" vertical="center"/>
    </xf>
    <xf borderId="1" fillId="7" fontId="15" numFmtId="171" xfId="0" applyAlignment="1" applyBorder="1" applyFont="1" applyNumberFormat="1">
      <alignment horizontal="center" vertical="center"/>
    </xf>
    <xf borderId="1" fillId="11" fontId="15" numFmtId="0" xfId="0" applyAlignment="1" applyBorder="1" applyFont="1">
      <alignment horizontal="center" readingOrder="0" shrinkToFit="0" vertical="center" wrapText="1"/>
    </xf>
    <xf borderId="1" fillId="7" fontId="17" numFmtId="1" xfId="0" applyAlignment="1" applyBorder="1" applyFont="1" applyNumberFormat="1">
      <alignment horizontal="center" readingOrder="0" shrinkToFit="0" vertical="center" wrapText="1"/>
    </xf>
    <xf borderId="1" fillId="9" fontId="47" numFmtId="1" xfId="0" applyAlignment="1" applyBorder="1" applyFont="1" applyNumberFormat="1">
      <alignment horizontal="center" shrinkToFit="0" vertical="center" wrapText="1"/>
    </xf>
    <xf borderId="1" fillId="9" fontId="15" numFmtId="170" xfId="0" applyAlignment="1" applyBorder="1" applyFont="1" applyNumberFormat="1">
      <alignment horizontal="center" shrinkToFit="0" vertical="center" wrapText="1"/>
    </xf>
    <xf borderId="1" fillId="7" fontId="15" numFmtId="168" xfId="0" applyAlignment="1" applyBorder="1" applyFont="1" applyNumberFormat="1">
      <alignment horizontal="center" vertical="center"/>
    </xf>
    <xf borderId="1" fillId="11" fontId="48" numFmtId="1" xfId="0" applyAlignment="1" applyBorder="1" applyFont="1" applyNumberFormat="1">
      <alignment horizontal="center" shrinkToFit="0" vertical="center" wrapText="1"/>
    </xf>
    <xf borderId="1" fillId="0" fontId="25" numFmtId="1" xfId="0" applyAlignment="1" applyBorder="1" applyFont="1" applyNumberFormat="1">
      <alignment horizontal="center" shrinkToFit="0" vertical="center" wrapText="1"/>
    </xf>
    <xf borderId="1" fillId="0" fontId="5" numFmtId="1" xfId="0" applyAlignment="1" applyBorder="1" applyFont="1" applyNumberFormat="1">
      <alignment horizontal="center" shrinkToFit="0" vertical="center" wrapText="1"/>
    </xf>
    <xf borderId="1" fillId="9" fontId="15" numFmtId="166" xfId="0" applyAlignment="1" applyBorder="1" applyFont="1" applyNumberFormat="1">
      <alignment horizontal="center" readingOrder="0" vertical="center"/>
    </xf>
    <xf quotePrefix="1" borderId="1" fillId="7" fontId="15" numFmtId="1" xfId="0" applyAlignment="1" applyBorder="1" applyFont="1" applyNumberFormat="1">
      <alignment horizontal="center" vertical="center"/>
    </xf>
    <xf borderId="0" fillId="11" fontId="19" numFmtId="0" xfId="0" applyAlignment="1" applyFont="1">
      <alignment readingOrder="0"/>
    </xf>
    <xf borderId="1" fillId="7" fontId="49" numFmtId="1" xfId="0" applyAlignment="1" applyBorder="1" applyFont="1" applyNumberFormat="1">
      <alignment horizontal="center" readingOrder="0" vertical="center"/>
    </xf>
    <xf borderId="1" fillId="7" fontId="15" numFmtId="1" xfId="0" applyAlignment="1" applyBorder="1" applyFont="1" applyNumberFormat="1">
      <alignment horizontal="center" readingOrder="0" vertical="center"/>
    </xf>
    <xf borderId="1" fillId="7" fontId="14" numFmtId="1" xfId="0" applyAlignment="1" applyBorder="1" applyFont="1" applyNumberFormat="1">
      <alignment horizontal="center" shrinkToFit="0" vertical="center" wrapText="1"/>
    </xf>
    <xf borderId="1" fillId="0" fontId="50" numFmtId="1" xfId="0" applyAlignment="1" applyBorder="1" applyFont="1" applyNumberFormat="1">
      <alignment horizontal="center" shrinkToFit="0" vertical="center" wrapText="1"/>
    </xf>
    <xf borderId="1" fillId="7" fontId="15" numFmtId="0" xfId="0" applyAlignment="1" applyBorder="1" applyFont="1">
      <alignment horizontal="center" shrinkToFit="0" vertical="center" wrapText="1"/>
    </xf>
    <xf borderId="1" fillId="7" fontId="15" numFmtId="1" xfId="0" applyAlignment="1" applyBorder="1" applyFont="1" applyNumberFormat="1">
      <alignment horizontal="center" shrinkToFit="0" vertical="center" wrapText="1"/>
    </xf>
    <xf borderId="1" fillId="18" fontId="15" numFmtId="0" xfId="0" applyAlignment="1" applyBorder="1" applyFill="1" applyFont="1">
      <alignment horizontal="center" readingOrder="0" vertical="center"/>
    </xf>
    <xf borderId="1" fillId="7" fontId="51" numFmtId="1" xfId="0" applyAlignment="1" applyBorder="1" applyFont="1" applyNumberFormat="1">
      <alignment horizontal="center" shrinkToFit="0" vertical="center" wrapText="1"/>
    </xf>
    <xf borderId="0" fillId="7" fontId="17" numFmtId="166" xfId="0" applyAlignment="1" applyFont="1" applyNumberFormat="1">
      <alignment horizontal="center" readingOrder="0" vertical="center"/>
    </xf>
    <xf borderId="1" fillId="7" fontId="17" numFmtId="166" xfId="0" applyAlignment="1" applyBorder="1" applyFont="1" applyNumberFormat="1">
      <alignment horizontal="center" vertical="center"/>
    </xf>
    <xf borderId="1" fillId="7" fontId="17" numFmtId="166" xfId="0" applyAlignment="1" applyBorder="1" applyFont="1" applyNumberFormat="1">
      <alignment horizontal="center" shrinkToFit="0" vertical="center" wrapText="1"/>
    </xf>
    <xf borderId="1" fillId="7" fontId="17" numFmtId="166" xfId="0" applyAlignment="1" applyBorder="1" applyFont="1" applyNumberFormat="1">
      <alignment horizontal="center" readingOrder="0" vertical="center"/>
    </xf>
    <xf borderId="1" fillId="7" fontId="17" numFmtId="0" xfId="0" applyAlignment="1" applyBorder="1" applyFont="1">
      <alignment horizontal="center" readingOrder="0" vertical="center"/>
    </xf>
    <xf borderId="1" fillId="7" fontId="17" numFmtId="166" xfId="0" applyAlignment="1" applyBorder="1" applyFont="1" applyNumberFormat="1">
      <alignment horizontal="center" readingOrder="0" shrinkToFit="0" vertical="center" wrapText="1"/>
    </xf>
    <xf borderId="1" fillId="12" fontId="15" numFmtId="1" xfId="0" applyAlignment="1" applyBorder="1" applyFont="1" applyNumberFormat="1">
      <alignment horizontal="center" vertical="center"/>
    </xf>
    <xf borderId="1" fillId="0" fontId="14" numFmtId="167" xfId="0" applyAlignment="1" applyBorder="1" applyFont="1" applyNumberFormat="1">
      <alignment horizontal="center" readingOrder="0" vertical="center"/>
    </xf>
    <xf borderId="1" fillId="9" fontId="17" numFmtId="166" xfId="0" applyAlignment="1" applyBorder="1" applyFont="1" applyNumberFormat="1">
      <alignment horizontal="center" readingOrder="0" vertical="center"/>
    </xf>
    <xf borderId="1" fillId="7" fontId="33" numFmtId="1" xfId="0" applyAlignment="1" applyBorder="1" applyFont="1" applyNumberFormat="1">
      <alignment readingOrder="0" vertical="center"/>
    </xf>
    <xf borderId="1" fillId="0" fontId="14" numFmtId="0" xfId="0" applyAlignment="1" applyBorder="1" applyFont="1">
      <alignment horizontal="center" readingOrder="0" vertical="center"/>
    </xf>
    <xf borderId="1" fillId="7" fontId="52" numFmtId="1" xfId="0" applyAlignment="1" applyBorder="1" applyFont="1" applyNumberFormat="1">
      <alignment horizontal="center" vertical="center"/>
    </xf>
    <xf borderId="1" fillId="9" fontId="17" numFmtId="166" xfId="0" applyAlignment="1" applyBorder="1" applyFont="1" applyNumberFormat="1">
      <alignment horizontal="center" readingOrder="0" shrinkToFit="0" vertical="center" wrapText="1"/>
    </xf>
    <xf borderId="1" fillId="11" fontId="14" numFmtId="1" xfId="0" applyAlignment="1" applyBorder="1" applyFont="1" applyNumberFormat="1">
      <alignment horizontal="center" vertical="center"/>
    </xf>
    <xf borderId="1" fillId="11" fontId="14" numFmtId="164" xfId="0" applyAlignment="1" applyBorder="1" applyFont="1" applyNumberFormat="1">
      <alignment horizontal="center" vertical="center"/>
    </xf>
    <xf borderId="1" fillId="11" fontId="17" numFmtId="166" xfId="0" applyAlignment="1" applyBorder="1" applyFont="1" applyNumberFormat="1">
      <alignment horizontal="center" readingOrder="0" vertical="center"/>
    </xf>
    <xf borderId="1" fillId="11" fontId="15" numFmtId="1" xfId="0" applyAlignment="1" applyBorder="1" applyFont="1" applyNumberFormat="1">
      <alignment horizontal="center" vertical="center"/>
    </xf>
    <xf borderId="1" fillId="11" fontId="15" numFmtId="1" xfId="0" applyAlignment="1" applyBorder="1" applyFont="1" applyNumberFormat="1">
      <alignment horizontal="center" shrinkToFit="0" vertical="center" wrapText="1"/>
    </xf>
    <xf borderId="1" fillId="7" fontId="17" numFmtId="0" xfId="0" applyAlignment="1" applyBorder="1" applyFont="1">
      <alignment horizontal="center" readingOrder="0" vertical="center"/>
    </xf>
    <xf borderId="1" fillId="11" fontId="17" numFmtId="0" xfId="0" applyAlignment="1" applyBorder="1" applyFont="1">
      <alignment horizontal="center" readingOrder="0" vertical="center"/>
    </xf>
    <xf borderId="1" fillId="9" fontId="17" numFmtId="166" xfId="0" applyAlignment="1" applyBorder="1" applyFont="1" applyNumberFormat="1">
      <alignment horizontal="center" vertical="center"/>
    </xf>
    <xf borderId="1" fillId="11" fontId="17" numFmtId="166" xfId="0" applyAlignment="1" applyBorder="1" applyFont="1" applyNumberFormat="1">
      <alignment horizontal="center" vertical="center"/>
    </xf>
    <xf borderId="1" fillId="9" fontId="17" numFmtId="0" xfId="0" applyAlignment="1" applyBorder="1" applyFont="1">
      <alignment horizontal="center" readingOrder="0" vertical="center"/>
    </xf>
    <xf borderId="1" fillId="7" fontId="14" numFmtId="169" xfId="0" applyAlignment="1" applyBorder="1" applyFont="1" applyNumberFormat="1">
      <alignment horizontal="center" readingOrder="0" vertical="center"/>
    </xf>
    <xf borderId="1" fillId="11" fontId="19" numFmtId="0" xfId="0" applyAlignment="1" applyBorder="1" applyFont="1">
      <alignment readingOrder="0"/>
    </xf>
    <xf borderId="1" fillId="7" fontId="17" numFmtId="164" xfId="0" applyAlignment="1" applyBorder="1" applyFont="1" applyNumberFormat="1">
      <alignment horizontal="center" readingOrder="0" shrinkToFit="0" vertical="center" wrapText="1"/>
    </xf>
    <xf borderId="1" fillId="7" fontId="15" numFmtId="172" xfId="0" applyAlignment="1" applyBorder="1" applyFont="1" applyNumberFormat="1">
      <alignment horizontal="center" readingOrder="0" vertical="center"/>
    </xf>
    <xf borderId="1" fillId="0" fontId="15" numFmtId="49" xfId="0" applyAlignment="1" applyBorder="1" applyFont="1" applyNumberFormat="1">
      <alignment horizontal="center" shrinkToFit="0" vertical="center" wrapText="1"/>
    </xf>
    <xf borderId="1" fillId="9" fontId="15" numFmtId="1" xfId="0" applyAlignment="1" applyBorder="1" applyFont="1" applyNumberFormat="1">
      <alignment horizontal="center" vertical="center"/>
    </xf>
    <xf borderId="1" fillId="0" fontId="15" numFmtId="49" xfId="0" applyAlignment="1" applyBorder="1" applyFont="1" applyNumberFormat="1">
      <alignment horizontal="center" readingOrder="0" shrinkToFit="0" vertical="center" wrapText="1"/>
    </xf>
    <xf borderId="1" fillId="11" fontId="15" numFmtId="1" xfId="0" applyAlignment="1" applyBorder="1" applyFont="1" applyNumberFormat="1">
      <alignment horizontal="center" readingOrder="0" vertical="center"/>
    </xf>
    <xf borderId="1" fillId="9" fontId="15" numFmtId="1" xfId="0" applyAlignment="1" applyBorder="1" applyFont="1" applyNumberFormat="1">
      <alignment horizontal="center" readingOrder="0" vertical="center"/>
    </xf>
    <xf borderId="1" fillId="11" fontId="53" numFmtId="1" xfId="0" applyAlignment="1" applyBorder="1" applyFont="1" applyNumberFormat="1">
      <alignment vertical="bottom"/>
    </xf>
    <xf borderId="1" fillId="11" fontId="17" numFmtId="166" xfId="0" applyAlignment="1" applyBorder="1" applyFont="1" applyNumberFormat="1">
      <alignment horizontal="center" readingOrder="0" shrinkToFit="0" vertical="center" wrapText="1"/>
    </xf>
    <xf borderId="1" fillId="9" fontId="20" numFmtId="1" xfId="0" applyAlignment="1" applyBorder="1" applyFont="1" applyNumberFormat="1">
      <alignment vertical="center"/>
    </xf>
    <xf borderId="1" fillId="7" fontId="19" numFmtId="0" xfId="0" applyAlignment="1" applyBorder="1" applyFont="1">
      <alignment readingOrder="0" vertical="center"/>
    </xf>
    <xf borderId="1" fillId="7" fontId="17" numFmtId="164" xfId="0" applyAlignment="1" applyBorder="1" applyFont="1" applyNumberFormat="1">
      <alignment horizontal="center" readingOrder="0" vertical="center"/>
    </xf>
    <xf borderId="1" fillId="0" fontId="14" numFmtId="164" xfId="0" applyAlignment="1" applyBorder="1" applyFont="1" applyNumberFormat="1">
      <alignment horizontal="center" readingOrder="0" vertical="center"/>
    </xf>
    <xf borderId="1" fillId="9" fontId="14" numFmtId="1" xfId="0" applyAlignment="1" applyBorder="1" applyFont="1" applyNumberFormat="1">
      <alignment horizontal="left" shrinkToFit="0" vertical="center" wrapText="1"/>
    </xf>
    <xf borderId="1" fillId="9" fontId="17" numFmtId="166" xfId="0" applyAlignment="1" applyBorder="1" applyFont="1" applyNumberFormat="1">
      <alignment horizontal="center" shrinkToFit="0" vertical="center" wrapText="1"/>
    </xf>
    <xf borderId="1" fillId="11" fontId="15" numFmtId="166" xfId="0" applyAlignment="1" applyBorder="1" applyFont="1" applyNumberFormat="1">
      <alignment horizontal="center" readingOrder="0" vertical="center"/>
    </xf>
    <xf borderId="1" fillId="11" fontId="54" numFmtId="0" xfId="0" applyAlignment="1" applyBorder="1" applyFont="1">
      <alignment horizontal="center" readingOrder="0" shrinkToFit="0" vertical="center" wrapText="1"/>
    </xf>
    <xf borderId="1" fillId="9" fontId="55" numFmtId="0" xfId="0" applyAlignment="1" applyBorder="1" applyFont="1">
      <alignment horizontal="center" readingOrder="0" shrinkToFit="0" vertical="center" wrapText="1"/>
    </xf>
    <xf borderId="1" fillId="11" fontId="14" numFmtId="1" xfId="0" applyAlignment="1" applyBorder="1" applyFont="1" applyNumberFormat="1">
      <alignment horizontal="left" shrinkToFit="0" vertical="center" wrapText="1"/>
    </xf>
    <xf borderId="1" fillId="7" fontId="56" numFmtId="1" xfId="0" applyAlignment="1" applyBorder="1" applyFont="1" applyNumberFormat="1">
      <alignment horizontal="center" vertical="center"/>
    </xf>
    <xf borderId="1" fillId="7" fontId="56" numFmtId="1" xfId="0" applyAlignment="1" applyBorder="1" applyFont="1" applyNumberFormat="1">
      <alignment horizontal="center" shrinkToFit="0" vertical="center" wrapText="1"/>
    </xf>
    <xf borderId="1" fillId="9" fontId="14" numFmtId="1" xfId="0" applyAlignment="1" applyBorder="1" applyFont="1" applyNumberFormat="1">
      <alignment horizontal="left" readingOrder="0" shrinkToFit="0" vertical="center" wrapText="1"/>
    </xf>
    <xf borderId="1" fillId="19" fontId="15" numFmtId="1" xfId="0" applyAlignment="1" applyBorder="1" applyFill="1" applyFont="1" applyNumberFormat="1">
      <alignment horizontal="center" shrinkToFit="0" vertical="center" wrapText="1"/>
    </xf>
    <xf borderId="1" fillId="0" fontId="20" numFmtId="1" xfId="0" applyAlignment="1" applyBorder="1" applyFont="1" applyNumberFormat="1">
      <alignment readingOrder="0" vertical="center"/>
    </xf>
    <xf borderId="1" fillId="7" fontId="57" numFmtId="1" xfId="0" applyAlignment="1" applyBorder="1" applyFont="1" applyNumberFormat="1">
      <alignment horizontal="center" readingOrder="0" shrinkToFit="0" vertical="center" wrapText="1"/>
    </xf>
    <xf borderId="1" fillId="7" fontId="58" numFmtId="0" xfId="0" applyAlignment="1" applyBorder="1" applyFont="1">
      <alignment horizontal="center" readingOrder="0" shrinkToFit="0" vertical="center" wrapText="1"/>
    </xf>
    <xf borderId="1" fillId="7" fontId="20" numFmtId="1" xfId="0" applyAlignment="1" applyBorder="1" applyFont="1" applyNumberFormat="1">
      <alignment horizontal="center" shrinkToFit="0" vertical="center" wrapText="1"/>
    </xf>
    <xf borderId="1" fillId="7" fontId="20" numFmtId="1" xfId="0" applyAlignment="1" applyBorder="1" applyFont="1" applyNumberFormat="1">
      <alignment horizontal="center" readingOrder="0" shrinkToFit="0" vertical="center" wrapText="1"/>
    </xf>
    <xf borderId="1" fillId="7" fontId="19" numFmtId="0" xfId="0" applyAlignment="1" applyBorder="1" applyFont="1">
      <alignment vertical="center"/>
    </xf>
    <xf borderId="1" fillId="11" fontId="14" numFmtId="1" xfId="0" applyAlignment="1" applyBorder="1" applyFont="1" applyNumberFormat="1">
      <alignment shrinkToFit="0" vertical="center" wrapText="1"/>
    </xf>
    <xf borderId="1" fillId="7" fontId="20" numFmtId="0" xfId="0" applyAlignment="1" applyBorder="1" applyFont="1">
      <alignment vertical="center"/>
    </xf>
    <xf borderId="1" fillId="7" fontId="44" numFmtId="1" xfId="0" applyAlignment="1" applyBorder="1" applyFont="1" applyNumberFormat="1">
      <alignment horizontal="center" vertical="center"/>
    </xf>
    <xf borderId="1" fillId="0" fontId="25" numFmtId="164" xfId="0" applyAlignment="1" applyBorder="1" applyFont="1" applyNumberFormat="1">
      <alignment horizontal="center" vertical="center"/>
    </xf>
    <xf borderId="1" fillId="9" fontId="19" numFmtId="0" xfId="0" applyAlignment="1" applyBorder="1" applyFont="1">
      <alignment vertical="center"/>
    </xf>
    <xf borderId="1" fillId="7" fontId="25" numFmtId="164" xfId="0" applyAlignment="1" applyBorder="1" applyFont="1" applyNumberFormat="1">
      <alignment horizontal="center" readingOrder="0" vertical="center"/>
    </xf>
    <xf borderId="1" fillId="9" fontId="59" numFmtId="1" xfId="0" applyAlignment="1" applyBorder="1" applyFont="1" applyNumberFormat="1">
      <alignment horizontal="center" readingOrder="0" vertical="center"/>
    </xf>
    <xf borderId="1" fillId="0" fontId="25" numFmtId="0" xfId="0" applyAlignment="1" applyBorder="1" applyFont="1">
      <alignment horizontal="center" readingOrder="0" shrinkToFit="0" vertical="center" wrapText="1"/>
    </xf>
    <xf borderId="1" fillId="9" fontId="17" numFmtId="1" xfId="0" applyAlignment="1" applyBorder="1" applyFont="1" applyNumberFormat="1">
      <alignment horizontal="center" vertical="center"/>
    </xf>
    <xf borderId="1" fillId="7" fontId="14" numFmtId="164" xfId="0" applyAlignment="1" applyBorder="1" applyFont="1" applyNumberFormat="1">
      <alignment horizontal="center" shrinkToFit="0" vertical="center" wrapText="1"/>
    </xf>
    <xf borderId="1" fillId="7" fontId="16" numFmtId="164" xfId="0" applyAlignment="1" applyBorder="1" applyFont="1" applyNumberFormat="1">
      <alignment horizontal="center" shrinkToFit="0" vertical="center" wrapText="1"/>
    </xf>
    <xf borderId="1" fillId="7" fontId="16" numFmtId="1" xfId="0" applyAlignment="1" applyBorder="1" applyFont="1" applyNumberFormat="1">
      <alignment horizontal="center" shrinkToFit="0" vertical="center" wrapText="1"/>
    </xf>
    <xf borderId="1" fillId="7" fontId="17" numFmtId="166" xfId="0" applyAlignment="1" applyBorder="1" applyFont="1" applyNumberFormat="1">
      <alignment horizontal="center" vertical="center"/>
    </xf>
    <xf borderId="1" fillId="7" fontId="14" numFmtId="1" xfId="0" applyAlignment="1" applyBorder="1" applyFont="1" applyNumberFormat="1">
      <alignment horizontal="center" readingOrder="0" shrinkToFit="0" vertical="center" wrapText="1"/>
    </xf>
    <xf borderId="1" fillId="7" fontId="14" numFmtId="164" xfId="0" applyAlignment="1" applyBorder="1" applyFont="1" applyNumberFormat="1">
      <alignment horizontal="center" readingOrder="0" shrinkToFit="0" vertical="center" wrapText="1"/>
    </xf>
    <xf borderId="1" fillId="7" fontId="16" numFmtId="164" xfId="0" applyAlignment="1" applyBorder="1" applyFont="1" applyNumberFormat="1">
      <alignment horizontal="center" readingOrder="0" shrinkToFit="0" vertical="center" wrapText="1"/>
    </xf>
    <xf borderId="1" fillId="7" fontId="16" numFmtId="1" xfId="0" applyAlignment="1" applyBorder="1" applyFont="1" applyNumberFormat="1">
      <alignment horizontal="center" readingOrder="0" shrinkToFit="0" vertical="center" wrapText="1"/>
    </xf>
    <xf borderId="1" fillId="7" fontId="60" numFmtId="0" xfId="0" applyAlignment="1" applyBorder="1" applyFont="1">
      <alignment horizontal="center" readingOrder="0" shrinkToFit="0" vertical="center" wrapText="1"/>
    </xf>
    <xf borderId="1" fillId="7" fontId="25" numFmtId="1" xfId="0" applyAlignment="1" applyBorder="1" applyFont="1" applyNumberFormat="1">
      <alignment horizontal="center" readingOrder="0" shrinkToFit="0" vertical="center" wrapText="1"/>
    </xf>
    <xf borderId="1" fillId="9" fontId="61" numFmtId="1" xfId="0" applyAlignment="1" applyBorder="1" applyFont="1" applyNumberFormat="1">
      <alignment horizontal="center" readingOrder="0" vertical="center"/>
    </xf>
    <xf borderId="1" fillId="11" fontId="17" numFmtId="1" xfId="0" applyAlignment="1" applyBorder="1" applyFont="1" applyNumberFormat="1">
      <alignment horizontal="center" vertical="center"/>
    </xf>
    <xf borderId="1" fillId="11" fontId="19" numFmtId="0" xfId="0" applyAlignment="1" applyBorder="1" applyFont="1">
      <alignment vertical="center"/>
    </xf>
    <xf borderId="1" fillId="11" fontId="17" numFmtId="0" xfId="0" applyAlignment="1" applyBorder="1" applyFont="1">
      <alignment horizontal="center" readingOrder="0" shrinkToFit="0" vertical="center" wrapText="1"/>
    </xf>
    <xf borderId="1" fillId="7" fontId="14" numFmtId="1" xfId="0" applyAlignment="1" applyBorder="1" applyFont="1" applyNumberFormat="1">
      <alignment readingOrder="0" shrinkToFit="0" vertical="center" wrapText="1"/>
    </xf>
    <xf borderId="1" fillId="0" fontId="33" numFmtId="164" xfId="0" applyAlignment="1" applyBorder="1" applyFont="1" applyNumberFormat="1">
      <alignment horizontal="center" vertical="center"/>
    </xf>
    <xf borderId="1" fillId="9" fontId="17" numFmtId="0" xfId="0" applyAlignment="1" applyBorder="1" applyFont="1">
      <alignment horizontal="center" readingOrder="0" shrinkToFit="0" vertical="center" wrapText="1"/>
    </xf>
    <xf borderId="1" fillId="9" fontId="62" numFmtId="1" xfId="0" applyAlignment="1" applyBorder="1" applyFont="1" applyNumberFormat="1">
      <alignment horizontal="center" shrinkToFit="0" vertical="center" wrapText="1"/>
    </xf>
    <xf borderId="0" fillId="7" fontId="15" numFmtId="1" xfId="0" applyAlignment="1" applyFont="1" applyNumberFormat="1">
      <alignment horizontal="center" readingOrder="0" vertical="center"/>
    </xf>
    <xf borderId="1" fillId="11" fontId="63" numFmtId="1" xfId="0" applyAlignment="1" applyBorder="1" applyFont="1" applyNumberFormat="1">
      <alignment horizontal="center" shrinkToFit="0" vertical="center" wrapText="1"/>
    </xf>
    <xf borderId="0" fillId="11" fontId="15" numFmtId="1" xfId="0" applyAlignment="1" applyFont="1" applyNumberFormat="1">
      <alignment horizontal="center" vertical="center"/>
    </xf>
    <xf borderId="0" fillId="7" fontId="17" numFmtId="0" xfId="0" applyAlignment="1" applyFont="1">
      <alignment horizontal="center" shrinkToFit="0" vertical="center" wrapText="0"/>
    </xf>
    <xf borderId="1" fillId="11" fontId="19" numFmtId="0" xfId="0" applyBorder="1" applyFont="1"/>
    <xf borderId="2" fillId="2" fontId="64" numFmtId="1" xfId="0" applyAlignment="1" applyBorder="1" applyFont="1" applyNumberFormat="1">
      <alignment horizontal="center" readingOrder="0" shrinkToFit="0" vertical="center" wrapText="1"/>
    </xf>
    <xf borderId="2" fillId="2" fontId="65" numFmtId="1" xfId="0" applyAlignment="1" applyBorder="1" applyFont="1" applyNumberFormat="1">
      <alignment horizontal="left" readingOrder="0" shrinkToFit="0" vertical="center" wrapText="1"/>
    </xf>
    <xf borderId="2" fillId="2" fontId="66" numFmtId="0" xfId="0" applyAlignment="1" applyBorder="1" applyFont="1">
      <alignment horizontal="center" readingOrder="0" shrinkToFit="0" vertical="center" wrapText="1"/>
    </xf>
    <xf borderId="2" fillId="2" fontId="67" numFmtId="1" xfId="0" applyAlignment="1" applyBorder="1" applyFont="1" applyNumberFormat="1">
      <alignment horizontal="center" readingOrder="0" shrinkToFit="0" vertical="center" wrapText="1"/>
    </xf>
    <xf borderId="2" fillId="2" fontId="68" numFmtId="1" xfId="0" applyAlignment="1" applyBorder="1" applyFont="1" applyNumberFormat="1">
      <alignment horizontal="center" readingOrder="0" shrinkToFit="0" vertical="center" wrapText="1"/>
    </xf>
    <xf borderId="2" fillId="2" fontId="69" numFmtId="1" xfId="0" applyAlignment="1" applyBorder="1" applyFont="1" applyNumberFormat="1">
      <alignment horizontal="center" readingOrder="0" shrinkToFit="0" vertical="center" wrapText="1"/>
    </xf>
    <xf borderId="2" fillId="4" fontId="70" numFmtId="1" xfId="0" applyAlignment="1" applyBorder="1" applyFont="1" applyNumberFormat="1">
      <alignment horizontal="center" shrinkToFit="0" vertical="center" wrapText="1"/>
    </xf>
    <xf borderId="2" fillId="5" fontId="71" numFmtId="165" xfId="0" applyAlignment="1" applyBorder="1" applyFont="1" applyNumberFormat="1">
      <alignment horizontal="center" shrinkToFit="0" vertical="center" wrapText="1"/>
    </xf>
    <xf borderId="2" fillId="5" fontId="72" numFmtId="1" xfId="0" applyAlignment="1" applyBorder="1" applyFont="1" applyNumberFormat="1">
      <alignment horizontal="center" shrinkToFit="0" vertical="center" wrapText="1"/>
    </xf>
    <xf borderId="1" fillId="0" fontId="15" numFmtId="166" xfId="0" applyAlignment="1" applyBorder="1" applyFont="1" applyNumberFormat="1">
      <alignment horizontal="center" readingOrder="0" vertical="center"/>
    </xf>
    <xf borderId="0" fillId="0" fontId="14" numFmtId="1" xfId="0" applyAlignment="1" applyFont="1" applyNumberFormat="1">
      <alignment horizontal="center" vertical="center"/>
    </xf>
    <xf borderId="3" fillId="7" fontId="15" numFmtId="1" xfId="0" applyAlignment="1" applyBorder="1" applyFont="1" applyNumberFormat="1">
      <alignment horizontal="center" shrinkToFit="0" vertical="center" wrapText="1"/>
    </xf>
    <xf borderId="3" fillId="7" fontId="17" numFmtId="1" xfId="0" applyAlignment="1" applyBorder="1" applyFont="1" applyNumberFormat="1">
      <alignment horizontal="center" readingOrder="0" vertical="center"/>
    </xf>
    <xf borderId="2" fillId="7" fontId="15" numFmtId="1" xfId="0" applyAlignment="1" applyBorder="1" applyFont="1" applyNumberFormat="1">
      <alignment horizontal="center" shrinkToFit="0" vertical="center" wrapText="1"/>
    </xf>
    <xf borderId="2" fillId="7" fontId="15" numFmtId="1" xfId="0" applyAlignment="1" applyBorder="1" applyFont="1" applyNumberFormat="1">
      <alignment horizontal="center" vertical="center"/>
    </xf>
    <xf borderId="1" fillId="0" fontId="73" numFmtId="1" xfId="0" applyAlignment="1" applyBorder="1" applyFont="1" applyNumberFormat="1">
      <alignment horizontal="center" readingOrder="0" vertical="center"/>
    </xf>
    <xf borderId="1" fillId="7" fontId="25" numFmtId="169" xfId="0" applyAlignment="1" applyBorder="1" applyFont="1" applyNumberFormat="1">
      <alignment horizontal="center" readingOrder="0" shrinkToFit="0" vertical="center" wrapText="1"/>
    </xf>
    <xf borderId="1" fillId="7" fontId="26" numFmtId="169" xfId="0" applyAlignment="1" applyBorder="1" applyFont="1" applyNumberFormat="1">
      <alignment horizontal="center" readingOrder="0" vertical="center"/>
    </xf>
    <xf borderId="0" fillId="0" fontId="16" numFmtId="1" xfId="0" applyAlignment="1" applyFont="1" applyNumberFormat="1">
      <alignment horizontal="center" readingOrder="0" vertical="center"/>
    </xf>
    <xf borderId="0" fillId="9" fontId="26" numFmtId="1" xfId="0" applyAlignment="1" applyFont="1" applyNumberFormat="1">
      <alignment horizontal="center" readingOrder="0" vertical="center"/>
    </xf>
    <xf borderId="0" fillId="0" fontId="15" numFmtId="1" xfId="0" applyAlignment="1" applyFont="1" applyNumberFormat="1">
      <alignment horizontal="center" readingOrder="0" vertical="center"/>
    </xf>
    <xf borderId="0" fillId="7" fontId="15" numFmtId="1" xfId="0" applyAlignment="1" applyFont="1" applyNumberFormat="1">
      <alignment horizontal="center" readingOrder="0" shrinkToFit="0" vertical="center" wrapText="1"/>
    </xf>
    <xf borderId="0" fillId="7" fontId="15" numFmtId="167" xfId="0" applyAlignment="1" applyFont="1" applyNumberFormat="1">
      <alignment horizontal="center" vertical="center"/>
    </xf>
    <xf borderId="0" fillId="0" fontId="14" numFmtId="1" xfId="0" applyAlignment="1" applyFont="1" applyNumberFormat="1">
      <alignment horizontal="center" readingOrder="0" vertical="center"/>
    </xf>
    <xf borderId="0" fillId="0" fontId="19" numFmtId="0" xfId="0" applyAlignment="1" applyFont="1">
      <alignment vertical="center"/>
    </xf>
    <xf borderId="4" fillId="7" fontId="15" numFmtId="1" xfId="0" applyAlignment="1" applyBorder="1" applyFont="1" applyNumberFormat="1">
      <alignment horizontal="center" readingOrder="0" shrinkToFit="0" vertical="center" wrapText="1"/>
    </xf>
    <xf borderId="0" fillId="0" fontId="19" numFmtId="0" xfId="0" applyAlignment="1" applyFont="1">
      <alignment readingOrder="0" vertical="center"/>
    </xf>
    <xf borderId="1" fillId="7" fontId="15" numFmtId="167" xfId="0" applyAlignment="1" applyBorder="1" applyFont="1" applyNumberFormat="1">
      <alignment horizontal="center" readingOrder="0" vertical="center"/>
    </xf>
    <xf borderId="0" fillId="7" fontId="14" numFmtId="1" xfId="0" applyAlignment="1" applyFont="1" applyNumberFormat="1">
      <alignment horizontal="center" vertical="center"/>
    </xf>
    <xf borderId="1" fillId="7" fontId="14" numFmtId="1" xfId="0" applyAlignment="1" applyBorder="1" applyFont="1" applyNumberFormat="1">
      <alignment horizontal="left" shrinkToFit="0" vertical="center" wrapText="1"/>
    </xf>
    <xf borderId="1" fillId="9" fontId="15" numFmtId="166" xfId="0" applyAlignment="1" applyBorder="1" applyFont="1" applyNumberFormat="1">
      <alignment horizontal="center" vertical="center"/>
    </xf>
    <xf borderId="0" fillId="0" fontId="15" numFmtId="165" xfId="0" applyAlignment="1" applyFont="1" applyNumberFormat="1">
      <alignment horizontal="center" vertical="center"/>
    </xf>
    <xf borderId="0" fillId="7" fontId="15" numFmtId="165" xfId="0" applyAlignment="1" applyFont="1" applyNumberFormat="1">
      <alignment horizontal="center" vertical="center"/>
    </xf>
    <xf borderId="2" fillId="0" fontId="15" numFmtId="1" xfId="0" applyAlignment="1" applyBorder="1" applyFont="1" applyNumberFormat="1">
      <alignment horizontal="center" vertical="center"/>
    </xf>
    <xf borderId="1" fillId="0" fontId="25" numFmtId="169" xfId="0" applyAlignment="1" applyBorder="1" applyFont="1" applyNumberFormat="1">
      <alignment horizontal="center" vertical="center"/>
    </xf>
    <xf borderId="1" fillId="7" fontId="74" numFmtId="1" xfId="0" applyAlignment="1" applyBorder="1" applyFont="1" applyNumberFormat="1">
      <alignment horizontal="center" shrinkToFit="0" vertical="center" wrapText="1"/>
    </xf>
    <xf borderId="1" fillId="17" fontId="42" numFmtId="0" xfId="0" applyAlignment="1" applyBorder="1" applyFont="1">
      <alignment horizontal="center" readingOrder="0"/>
    </xf>
    <xf borderId="0" fillId="0" fontId="15" numFmtId="1" xfId="0" applyAlignment="1" applyFont="1" applyNumberFormat="1">
      <alignment horizontal="center" readingOrder="0" shrinkToFit="0" vertical="center" wrapText="1"/>
    </xf>
    <xf borderId="0" fillId="7" fontId="75" numFmtId="1" xfId="0" applyAlignment="1" applyFont="1" applyNumberFormat="1">
      <alignment horizontal="center" readingOrder="0" shrinkToFit="0" vertical="center" wrapText="1"/>
    </xf>
    <xf borderId="5" fillId="7" fontId="15" numFmtId="1" xfId="0" applyAlignment="1" applyBorder="1" applyFont="1" applyNumberFormat="1">
      <alignment horizontal="center" vertical="center"/>
    </xf>
    <xf borderId="4" fillId="7" fontId="15" numFmtId="1" xfId="0" applyAlignment="1" applyBorder="1" applyFont="1" applyNumberFormat="1">
      <alignment horizontal="center" shrinkToFit="0" vertical="center" wrapText="1"/>
    </xf>
    <xf borderId="1" fillId="0" fontId="76" numFmtId="1" xfId="0" applyAlignment="1" applyBorder="1" applyFont="1" applyNumberFormat="1">
      <alignment horizontal="center" readingOrder="0" shrinkToFit="0" vertical="center" wrapText="1"/>
    </xf>
    <xf borderId="0" fillId="9" fontId="19" numFmtId="0" xfId="0" applyAlignment="1" applyFont="1">
      <alignment vertical="center"/>
    </xf>
    <xf borderId="0" fillId="7" fontId="25" numFmtId="1" xfId="0" applyAlignment="1" applyFont="1" applyNumberFormat="1">
      <alignment horizontal="center" readingOrder="0" vertical="center"/>
    </xf>
    <xf borderId="0" fillId="7" fontId="5" numFmtId="1" xfId="0" applyAlignment="1" applyFont="1" applyNumberFormat="1">
      <alignment horizontal="center" vertical="center"/>
    </xf>
    <xf borderId="0" fillId="7" fontId="26" numFmtId="1" xfId="0" applyAlignment="1" applyFont="1" applyNumberFormat="1">
      <alignment horizontal="center" readingOrder="0" vertical="center"/>
    </xf>
    <xf borderId="0" fillId="7" fontId="5" numFmtId="1" xfId="0" applyAlignment="1" applyFont="1" applyNumberFormat="1">
      <alignment horizontal="center" readingOrder="0" vertical="center"/>
    </xf>
    <xf borderId="1" fillId="7" fontId="25" numFmtId="173" xfId="0" applyAlignment="1" applyBorder="1" applyFont="1" applyNumberFormat="1">
      <alignment horizontal="center" readingOrder="0" vertical="center"/>
    </xf>
    <xf borderId="0" fillId="7" fontId="17" numFmtId="1" xfId="0" applyAlignment="1" applyFont="1" applyNumberFormat="1">
      <alignment horizontal="center" shrinkToFit="0" vertical="center" wrapText="0"/>
    </xf>
    <xf borderId="0" fillId="0" fontId="5" numFmtId="1" xfId="0" applyAlignment="1" applyFont="1" applyNumberFormat="1">
      <alignment horizontal="center" readingOrder="0" vertical="center"/>
    </xf>
    <xf borderId="0" fillId="0" fontId="25" numFmtId="1" xfId="0" applyAlignment="1" applyFont="1" applyNumberFormat="1">
      <alignment horizontal="center" readingOrder="0" vertical="center"/>
    </xf>
    <xf borderId="0" fillId="0" fontId="26" numFmtId="1" xfId="0" applyAlignment="1" applyFont="1" applyNumberFormat="1">
      <alignment horizontal="center" readingOrder="0" vertical="center"/>
    </xf>
    <xf borderId="5" fillId="7" fontId="15" numFmtId="1" xfId="0" applyAlignment="1" applyBorder="1" applyFont="1" applyNumberFormat="1">
      <alignment horizontal="center" shrinkToFit="0" vertical="center" wrapText="1"/>
    </xf>
    <xf borderId="0" fillId="7" fontId="14" numFmtId="1" xfId="0" applyAlignment="1" applyFont="1" applyNumberFormat="1">
      <alignment horizontal="center" readingOrder="0" vertical="center"/>
    </xf>
    <xf borderId="1" fillId="7" fontId="14" numFmtId="1" xfId="0" applyAlignment="1" applyBorder="1" applyFont="1" applyNumberFormat="1">
      <alignment horizontal="left" readingOrder="0" shrinkToFit="0" vertical="center" wrapText="1"/>
    </xf>
    <xf borderId="1" fillId="7" fontId="15" numFmtId="1" xfId="0" applyAlignment="1" applyBorder="1" applyFont="1" applyNumberFormat="1">
      <alignment horizontal="center" readingOrder="0" vertical="center"/>
    </xf>
    <xf borderId="1" fillId="7" fontId="20" numFmtId="1" xfId="0" applyAlignment="1" applyBorder="1" applyFont="1" applyNumberFormat="1">
      <alignment horizontal="center" vertical="bottom"/>
    </xf>
    <xf borderId="1" fillId="7" fontId="20" numFmtId="1" xfId="0" applyAlignment="1" applyBorder="1" applyFont="1" applyNumberFormat="1">
      <alignment horizontal="center" readingOrder="0" vertical="bottom"/>
    </xf>
    <xf borderId="1" fillId="7" fontId="20" numFmtId="0" xfId="0" applyAlignment="1" applyBorder="1" applyFont="1">
      <alignment horizontal="center" vertical="bottom"/>
    </xf>
    <xf borderId="1" fillId="7" fontId="20" numFmtId="0" xfId="0" applyAlignment="1" applyBorder="1" applyFont="1">
      <alignment horizontal="center" readingOrder="0" vertical="bottom"/>
    </xf>
    <xf borderId="0" fillId="0" fontId="14" numFmtId="1" xfId="0" applyAlignment="1" applyFont="1" applyNumberFormat="1">
      <alignment horizontal="center" readingOrder="0" shrinkToFit="0" vertical="center" wrapText="1"/>
    </xf>
    <xf borderId="0" fillId="0" fontId="14" numFmtId="1" xfId="0" applyAlignment="1" applyFont="1" applyNumberFormat="1">
      <alignment horizontal="center" shrinkToFit="0" vertical="center" wrapText="1"/>
    </xf>
    <xf borderId="1" fillId="7" fontId="15" numFmtId="166" xfId="0" applyAlignment="1" applyBorder="1" applyFont="1" applyNumberFormat="1">
      <alignment horizontal="center" readingOrder="0" vertical="center"/>
    </xf>
    <xf borderId="4" fillId="7" fontId="15" numFmtId="1" xfId="0" applyAlignment="1" applyBorder="1" applyFont="1" applyNumberFormat="1">
      <alignment horizontal="center" vertical="center"/>
    </xf>
    <xf borderId="2" fillId="7" fontId="77" numFmtId="1" xfId="0" applyAlignment="1" applyBorder="1" applyFont="1" applyNumberFormat="1">
      <alignment horizontal="center" shrinkToFit="0" vertical="center" wrapText="1"/>
    </xf>
    <xf borderId="3" fillId="7" fontId="15" numFmtId="1" xfId="0" applyAlignment="1" applyBorder="1" applyFont="1" applyNumberFormat="1">
      <alignment horizontal="center" readingOrder="0" shrinkToFit="0" vertical="center" wrapText="1"/>
    </xf>
    <xf borderId="0" fillId="7" fontId="78" numFmtId="1" xfId="0" applyAlignment="1" applyFont="1" applyNumberFormat="1">
      <alignment horizontal="center" shrinkToFit="0" vertical="center" wrapText="1"/>
    </xf>
    <xf borderId="2" fillId="7" fontId="17" numFmtId="0" xfId="0" applyAlignment="1" applyBorder="1" applyFont="1">
      <alignment horizontal="center" shrinkToFit="0" vertical="center" wrapText="0"/>
    </xf>
    <xf borderId="2" fillId="0" fontId="15" numFmtId="1" xfId="0" applyAlignment="1" applyBorder="1" applyFont="1" applyNumberFormat="1">
      <alignment horizontal="center" shrinkToFit="0" vertical="center" wrapText="1"/>
    </xf>
    <xf borderId="1" fillId="7" fontId="16" numFmtId="169" xfId="0" applyAlignment="1" applyBorder="1" applyFont="1" applyNumberFormat="1">
      <alignment horizontal="center" readingOrder="0" vertical="center"/>
    </xf>
    <xf borderId="0" fillId="0" fontId="19" numFmtId="164" xfId="0" applyFont="1" applyNumberFormat="1"/>
    <xf borderId="0" fillId="7" fontId="15" numFmtId="49" xfId="0" applyAlignment="1" applyFont="1" applyNumberFormat="1">
      <alignment horizontal="center" readingOrder="0" vertical="center"/>
    </xf>
    <xf borderId="3" fillId="7" fontId="17" numFmtId="1" xfId="0" applyAlignment="1" applyBorder="1" applyFont="1" applyNumberFormat="1">
      <alignment horizontal="center" vertical="center"/>
    </xf>
    <xf borderId="1" fillId="7" fontId="17" numFmtId="1" xfId="0" applyAlignment="1" applyBorder="1" applyFont="1" applyNumberFormat="1">
      <alignment horizontal="center" shrinkToFit="0" vertical="center" wrapText="1"/>
    </xf>
    <xf borderId="0" fillId="7" fontId="79" numFmtId="1" xfId="0" applyAlignment="1" applyFont="1" applyNumberFormat="1">
      <alignment horizontal="center" shrinkToFit="0" vertical="center" wrapText="1"/>
    </xf>
    <xf borderId="0" fillId="7" fontId="19" numFmtId="0" xfId="0" applyAlignment="1" applyFont="1">
      <alignment readingOrder="0" vertical="center"/>
    </xf>
    <xf borderId="2" fillId="0" fontId="15" numFmtId="0" xfId="0" applyAlignment="1" applyBorder="1" applyFont="1">
      <alignment horizontal="center" vertical="center"/>
    </xf>
    <xf borderId="1" fillId="0" fontId="14" numFmtId="164" xfId="0" applyAlignment="1" applyBorder="1" applyFont="1" applyNumberFormat="1">
      <alignment horizontal="center"/>
    </xf>
    <xf borderId="1" fillId="0" fontId="16" numFmtId="164" xfId="0" applyAlignment="1" applyBorder="1" applyFont="1" applyNumberFormat="1">
      <alignment horizontal="center"/>
    </xf>
    <xf borderId="1" fillId="0" fontId="16" numFmtId="1" xfId="0" applyAlignment="1" applyBorder="1" applyFont="1" applyNumberFormat="1">
      <alignment horizontal="center"/>
    </xf>
    <xf borderId="1" fillId="0" fontId="15" numFmtId="167" xfId="0" applyAlignment="1" applyBorder="1" applyFont="1" applyNumberFormat="1">
      <alignment horizontal="center" readingOrder="0" vertical="center"/>
    </xf>
    <xf borderId="0" fillId="0" fontId="15" numFmtId="0" xfId="0" applyAlignment="1" applyFont="1">
      <alignment horizontal="center" vertical="center"/>
    </xf>
    <xf borderId="1" fillId="0" fontId="16" numFmtId="169" xfId="0" applyAlignment="1" applyBorder="1" applyFont="1" applyNumberFormat="1">
      <alignment horizontal="center" readingOrder="0" vertical="center"/>
    </xf>
    <xf borderId="0" fillId="0" fontId="19" numFmtId="0" xfId="0" applyAlignment="1" applyFont="1">
      <alignment readingOrder="0"/>
    </xf>
    <xf borderId="0" fillId="7" fontId="15" numFmtId="171" xfId="0" applyAlignment="1" applyFont="1" applyNumberFormat="1">
      <alignment horizontal="center" vertical="center"/>
    </xf>
    <xf borderId="1" fillId="7" fontId="80" numFmtId="1" xfId="0" applyAlignment="1" applyBorder="1" applyFont="1" applyNumberFormat="1">
      <alignment horizontal="center" shrinkToFit="0" vertical="center" wrapText="1"/>
    </xf>
    <xf borderId="2" fillId="7" fontId="15" numFmtId="1" xfId="0" applyAlignment="1" applyBorder="1" applyFont="1" applyNumberFormat="1">
      <alignment horizontal="center" readingOrder="0" vertical="center"/>
    </xf>
    <xf borderId="0" fillId="7" fontId="15" numFmtId="164" xfId="0" applyAlignment="1" applyFont="1" applyNumberFormat="1">
      <alignment horizontal="center" vertical="center"/>
    </xf>
    <xf borderId="0" fillId="0" fontId="16" numFmtId="1" xfId="0" applyAlignment="1" applyFont="1" applyNumberFormat="1">
      <alignment horizontal="center" vertical="center"/>
    </xf>
    <xf borderId="3" fillId="0" fontId="15" numFmtId="1" xfId="0" applyAlignment="1" applyBorder="1" applyFont="1" applyNumberFormat="1">
      <alignment horizontal="center" readingOrder="0" vertical="center"/>
    </xf>
    <xf borderId="2" fillId="2" fontId="81" numFmtId="1" xfId="0" applyAlignment="1" applyBorder="1" applyFont="1" applyNumberFormat="1">
      <alignment horizontal="center" shrinkToFit="0" vertical="center" wrapText="1"/>
    </xf>
    <xf borderId="2" fillId="2" fontId="82" numFmtId="1" xfId="0" applyAlignment="1" applyBorder="1" applyFont="1" applyNumberFormat="1">
      <alignment horizontal="left" readingOrder="0" shrinkToFit="0" vertical="center" wrapText="1"/>
    </xf>
    <xf borderId="2" fillId="2" fontId="83" numFmtId="164" xfId="0" applyAlignment="1" applyBorder="1" applyFont="1" applyNumberFormat="1">
      <alignment horizontal="center" readingOrder="0" shrinkToFit="0" vertical="center" wrapText="1"/>
    </xf>
    <xf borderId="1" fillId="20" fontId="84" numFmtId="1" xfId="0" applyAlignment="1" applyBorder="1" applyFill="1" applyFont="1" applyNumberFormat="1">
      <alignment horizontal="center" readingOrder="0" shrinkToFit="0" vertical="center" wrapText="1"/>
    </xf>
    <xf borderId="1" fillId="5" fontId="85" numFmtId="1" xfId="0" applyAlignment="1" applyBorder="1" applyFont="1" applyNumberFormat="1">
      <alignment horizontal="center" readingOrder="0" shrinkToFit="0" vertical="center" wrapText="1"/>
    </xf>
    <xf borderId="1" fillId="7" fontId="86" numFmtId="1" xfId="0" applyAlignment="1" applyBorder="1" applyFont="1" applyNumberFormat="1">
      <alignment horizontal="center" readingOrder="0" shrinkToFit="0" vertical="center" wrapText="1"/>
    </xf>
    <xf borderId="0" fillId="7" fontId="87" numFmtId="1" xfId="0" applyAlignment="1" applyFont="1" applyNumberFormat="1">
      <alignment horizontal="center" readingOrder="0" shrinkToFit="0" vertical="center" wrapText="1"/>
    </xf>
    <xf borderId="1" fillId="0" fontId="42" numFmtId="164" xfId="0" applyAlignment="1" applyBorder="1" applyFont="1" applyNumberFormat="1">
      <alignment horizontal="center"/>
    </xf>
    <xf borderId="0" fillId="0" fontId="26" numFmtId="164" xfId="0" applyAlignment="1" applyFont="1" applyNumberFormat="1">
      <alignment horizontal="center"/>
    </xf>
    <xf borderId="0" fillId="7" fontId="16" numFmtId="1" xfId="0" applyAlignment="1" applyFont="1" applyNumberFormat="1">
      <alignment horizontal="center" vertical="center"/>
    </xf>
    <xf borderId="1" fillId="7" fontId="88" numFmtId="1" xfId="0" applyAlignment="1" applyBorder="1" applyFont="1" applyNumberFormat="1">
      <alignment horizontal="left" shrinkToFit="0" vertical="center" wrapText="1"/>
    </xf>
    <xf borderId="1" fillId="0" fontId="24" numFmtId="1" xfId="0" applyAlignment="1" applyBorder="1" applyFont="1" applyNumberFormat="1">
      <alignment horizontal="center" readingOrder="0" vertical="center"/>
    </xf>
    <xf borderId="1" fillId="0" fontId="24" numFmtId="1" xfId="0" applyAlignment="1" applyBorder="1" applyFont="1" applyNumberFormat="1">
      <alignment horizontal="center" vertical="center"/>
    </xf>
    <xf borderId="1" fillId="0" fontId="26" numFmtId="174" xfId="0" applyAlignment="1" applyBorder="1" applyFont="1" applyNumberFormat="1">
      <alignment horizontal="center"/>
    </xf>
    <xf borderId="0" fillId="7" fontId="88" numFmtId="1" xfId="0" applyAlignment="1" applyFont="1" applyNumberFormat="1">
      <alignment horizontal="left" shrinkToFit="0" vertical="center" wrapText="1"/>
    </xf>
    <xf borderId="0" fillId="0" fontId="15" numFmtId="0" xfId="0" applyAlignment="1" applyFont="1">
      <alignment horizontal="center" shrinkToFit="0" vertical="center" wrapText="1"/>
    </xf>
    <xf borderId="1" fillId="7" fontId="89" numFmtId="1" xfId="0" applyAlignment="1" applyBorder="1" applyFont="1" applyNumberFormat="1">
      <alignment horizontal="center" vertical="center"/>
    </xf>
    <xf borderId="1" fillId="7" fontId="24" numFmtId="0" xfId="0" applyAlignment="1" applyBorder="1" applyFont="1">
      <alignment horizontal="center" readingOrder="0" vertical="center"/>
    </xf>
    <xf borderId="1" fillId="7" fontId="16" numFmtId="0" xfId="0" applyAlignment="1" applyBorder="1" applyFont="1">
      <alignment horizontal="center" readingOrder="0" vertical="center"/>
    </xf>
    <xf borderId="1" fillId="0" fontId="26" numFmtId="164" xfId="0" applyAlignment="1" applyBorder="1" applyFont="1" applyNumberFormat="1">
      <alignment horizontal="center"/>
    </xf>
    <xf borderId="1" fillId="7" fontId="88" numFmtId="1" xfId="0" applyAlignment="1" applyBorder="1" applyFont="1" applyNumberFormat="1">
      <alignment horizontal="left" readingOrder="0" shrinkToFit="0" vertical="center" wrapText="1"/>
    </xf>
    <xf borderId="0" fillId="7" fontId="90" numFmtId="1" xfId="0" applyAlignment="1" applyFont="1" applyNumberFormat="1">
      <alignment horizontal="center" vertical="center"/>
    </xf>
    <xf borderId="0" fillId="0" fontId="24" numFmtId="1" xfId="0" applyAlignment="1" applyFont="1" applyNumberFormat="1">
      <alignment horizontal="center" vertical="center"/>
    </xf>
    <xf borderId="1" fillId="0" fontId="91" numFmtId="1" xfId="0" applyAlignment="1" applyBorder="1" applyFont="1" applyNumberFormat="1">
      <alignment horizontal="center" readingOrder="0" vertical="center"/>
    </xf>
    <xf borderId="1" fillId="0" fontId="26" numFmtId="0" xfId="0" applyAlignment="1" applyBorder="1" applyFont="1">
      <alignment horizontal="center" readingOrder="0"/>
    </xf>
    <xf borderId="1" fillId="0" fontId="92" numFmtId="1" xfId="0" applyAlignment="1" applyBorder="1" applyFont="1" applyNumberFormat="1">
      <alignment horizontal="center" vertical="center"/>
    </xf>
    <xf borderId="1" fillId="7" fontId="14" numFmtId="1" xfId="0" applyAlignment="1" applyBorder="1" applyFont="1" applyNumberFormat="1">
      <alignment shrinkToFit="0" vertical="center" wrapText="1"/>
    </xf>
    <xf borderId="0" fillId="0" fontId="20" numFmtId="1" xfId="0" applyAlignment="1" applyFont="1" applyNumberFormat="1">
      <alignment vertical="center"/>
    </xf>
    <xf borderId="1" fillId="0" fontId="93" numFmtId="164" xfId="0" applyAlignment="1" applyBorder="1" applyFont="1" applyNumberFormat="1">
      <alignment horizontal="center" vertical="center"/>
    </xf>
    <xf borderId="1" fillId="0" fontId="94" numFmtId="1" xfId="0" applyAlignment="1" applyBorder="1" applyFont="1" applyNumberFormat="1">
      <alignment horizontal="center" vertical="center"/>
    </xf>
    <xf borderId="1" fillId="0" fontId="93" numFmtId="164" xfId="0" applyAlignment="1" applyBorder="1" applyFont="1" applyNumberFormat="1">
      <alignment horizontal="center" readingOrder="0" vertical="center"/>
    </xf>
    <xf borderId="1" fillId="0" fontId="93" numFmtId="1" xfId="0" applyAlignment="1" applyBorder="1" applyFont="1" applyNumberFormat="1">
      <alignment horizontal="center" vertical="center"/>
    </xf>
    <xf borderId="0" fillId="0" fontId="93" numFmtId="1" xfId="0" applyAlignment="1" applyFont="1" applyNumberFormat="1">
      <alignment horizontal="center" vertical="center"/>
    </xf>
    <xf borderId="1" fillId="0" fontId="24" numFmtId="1" xfId="0" applyAlignment="1" applyBorder="1" applyFont="1" applyNumberFormat="1">
      <alignment horizontal="center" readingOrder="0" shrinkToFit="0" vertical="center" wrapText="1"/>
    </xf>
    <xf borderId="1" fillId="0" fontId="24" numFmtId="1" xfId="0" applyAlignment="1" applyBorder="1" applyFont="1" applyNumberFormat="1">
      <alignment horizontal="center" shrinkToFit="0" vertical="center" wrapText="1"/>
    </xf>
    <xf borderId="0" fillId="7" fontId="16" numFmtId="1" xfId="0" applyAlignment="1" applyFont="1" applyNumberFormat="1">
      <alignment horizontal="center" shrinkToFit="0" vertical="center" wrapText="1"/>
    </xf>
    <xf borderId="1" fillId="9" fontId="24" numFmtId="1" xfId="0" applyAlignment="1" applyBorder="1" applyFont="1" applyNumberFormat="1">
      <alignment horizontal="center" vertical="center"/>
    </xf>
    <xf borderId="1" fillId="9" fontId="24" numFmtId="1" xfId="0" applyAlignment="1" applyBorder="1" applyFont="1" applyNumberFormat="1">
      <alignment horizontal="center" readingOrder="0" vertical="center"/>
    </xf>
    <xf borderId="1" fillId="11" fontId="24" numFmtId="1" xfId="0" applyAlignment="1" applyBorder="1" applyFont="1" applyNumberFormat="1">
      <alignment horizontal="center" vertical="center"/>
    </xf>
    <xf borderId="1" fillId="11" fontId="24" numFmtId="1" xfId="0" applyAlignment="1" applyBorder="1" applyFont="1" applyNumberFormat="1">
      <alignment horizontal="center" readingOrder="0" vertical="center"/>
    </xf>
    <xf borderId="1" fillId="11" fontId="16" numFmtId="1" xfId="0" applyAlignment="1" applyBorder="1" applyFont="1" applyNumberFormat="1">
      <alignment horizontal="center" vertical="center"/>
    </xf>
    <xf borderId="0" fillId="11" fontId="16" numFmtId="1" xfId="0" applyAlignment="1" applyFont="1" applyNumberFormat="1">
      <alignment horizontal="center" readingOrder="0" vertical="center"/>
    </xf>
    <xf borderId="1" fillId="7" fontId="14" numFmtId="1" xfId="0" applyAlignment="1" applyBorder="1" applyFont="1" applyNumberFormat="1">
      <alignment shrinkToFit="0" wrapText="1"/>
    </xf>
    <xf borderId="1" fillId="0" fontId="20" numFmtId="166" xfId="0" applyBorder="1" applyFont="1" applyNumberFormat="1"/>
    <xf borderId="1" fillId="0" fontId="20" numFmtId="164" xfId="0" applyBorder="1" applyFont="1" applyNumberFormat="1"/>
    <xf borderId="1" fillId="0" fontId="15" numFmtId="1" xfId="0" applyAlignment="1" applyBorder="1" applyFont="1" applyNumberFormat="1">
      <alignment horizontal="center" shrinkToFit="0" wrapText="1"/>
    </xf>
    <xf borderId="1" fillId="7" fontId="95" numFmtId="1" xfId="0" applyAlignment="1" applyBorder="1" applyFont="1" applyNumberFormat="1">
      <alignment horizontal="center" shrinkToFit="0" wrapText="1"/>
    </xf>
    <xf borderId="1" fillId="0" fontId="15" numFmtId="165" xfId="0" applyAlignment="1" applyBorder="1" applyFont="1" applyNumberFormat="1">
      <alignment horizontal="center"/>
    </xf>
    <xf borderId="1" fillId="0" fontId="20" numFmtId="165" xfId="0" applyBorder="1" applyFont="1" applyNumberFormat="1"/>
    <xf borderId="1" fillId="9" fontId="20" numFmtId="1" xfId="0" applyBorder="1" applyFont="1" applyNumberFormat="1"/>
    <xf borderId="0" fillId="9" fontId="20" numFmtId="1" xfId="0" applyFont="1" applyNumberFormat="1"/>
    <xf borderId="1" fillId="7" fontId="24" numFmtId="164" xfId="0" applyAlignment="1" applyBorder="1" applyFont="1" applyNumberFormat="1">
      <alignment horizontal="center" readingOrder="0" vertical="center"/>
    </xf>
    <xf borderId="1" fillId="0" fontId="17" numFmtId="1" xfId="0" applyAlignment="1" applyBorder="1" applyFont="1" applyNumberFormat="1">
      <alignment horizontal="center" shrinkToFit="0" vertical="center" wrapText="1"/>
    </xf>
    <xf borderId="1" fillId="7" fontId="24" numFmtId="1" xfId="0" applyAlignment="1" applyBorder="1" applyFont="1" applyNumberFormat="1">
      <alignment horizontal="center" shrinkToFit="0" vertical="center" wrapText="1"/>
    </xf>
    <xf borderId="1" fillId="11" fontId="24" numFmtId="1" xfId="0" applyAlignment="1" applyBorder="1" applyFont="1" applyNumberFormat="1">
      <alignment horizontal="center" shrinkToFit="0" vertical="center" wrapText="1"/>
    </xf>
    <xf borderId="0" fillId="9" fontId="16" numFmtId="1" xfId="0" applyAlignment="1" applyFont="1" applyNumberFormat="1">
      <alignment horizontal="center" vertical="center"/>
    </xf>
    <xf borderId="1" fillId="7" fontId="52" numFmtId="1" xfId="0" applyAlignment="1" applyBorder="1" applyFont="1" applyNumberFormat="1">
      <alignment horizontal="center" readingOrder="0" vertical="center"/>
    </xf>
    <xf borderId="1" fillId="0" fontId="52" numFmtId="0" xfId="0" applyAlignment="1" applyBorder="1" applyFont="1">
      <alignment horizontal="center" readingOrder="0" vertical="center"/>
    </xf>
    <xf borderId="1" fillId="14" fontId="15" numFmtId="1" xfId="0" applyAlignment="1" applyBorder="1" applyFont="1" applyNumberFormat="1">
      <alignment horizontal="center" vertical="center"/>
    </xf>
    <xf borderId="1" fillId="7" fontId="15" numFmtId="1" xfId="0" applyAlignment="1" applyBorder="1" applyFont="1" applyNumberFormat="1">
      <alignment horizontal="center" vertical="center"/>
    </xf>
    <xf borderId="0" fillId="0" fontId="20" numFmtId="1" xfId="0" applyFont="1" applyNumberFormat="1"/>
    <xf borderId="0" fillId="0" fontId="16" numFmtId="1" xfId="0" applyAlignment="1" applyFont="1" applyNumberFormat="1">
      <alignment horizontal="center" readingOrder="0" shrinkToFit="0" vertical="center" wrapText="1"/>
    </xf>
    <xf borderId="1" fillId="7" fontId="96" numFmtId="1" xfId="0" applyAlignment="1" applyBorder="1" applyFont="1" applyNumberFormat="1">
      <alignment horizontal="center" readingOrder="0" vertical="center"/>
    </xf>
    <xf borderId="1" fillId="11" fontId="20" numFmtId="1" xfId="0" applyBorder="1" applyFont="1" applyNumberFormat="1"/>
    <xf borderId="1" fillId="7" fontId="97" numFmtId="1" xfId="0" applyAlignment="1" applyBorder="1" applyFont="1" applyNumberFormat="1">
      <alignment horizontal="center" vertical="center"/>
    </xf>
    <xf borderId="1" fillId="0" fontId="53" numFmtId="1" xfId="0" applyAlignment="1" applyBorder="1" applyFont="1" applyNumberFormat="1">
      <alignment horizontal="center" vertical="center"/>
    </xf>
    <xf borderId="1" fillId="7" fontId="15" numFmtId="1" xfId="0" applyAlignment="1" applyBorder="1" applyFont="1" applyNumberFormat="1">
      <alignment horizontal="left" vertical="center"/>
    </xf>
    <xf borderId="1" fillId="7" fontId="15" numFmtId="1" xfId="0" applyAlignment="1" applyBorder="1" applyFont="1" applyNumberFormat="1">
      <alignment horizontal="left" shrinkToFit="0" vertical="center" wrapText="1"/>
    </xf>
    <xf borderId="1" fillId="7" fontId="15" numFmtId="1" xfId="0" applyAlignment="1" applyBorder="1" applyFont="1" applyNumberFormat="1">
      <alignment horizontal="center" readingOrder="0" shrinkToFit="0" wrapText="1"/>
    </xf>
    <xf borderId="1" fillId="7" fontId="15" numFmtId="0" xfId="0" applyAlignment="1" applyBorder="1" applyFont="1">
      <alignment horizontal="center"/>
    </xf>
    <xf borderId="1" fillId="7" fontId="15" numFmtId="164" xfId="0" applyAlignment="1" applyBorder="1" applyFont="1" applyNumberFormat="1">
      <alignment horizontal="center"/>
    </xf>
    <xf borderId="1" fillId="0" fontId="15" numFmtId="1" xfId="0" applyAlignment="1" applyBorder="1" applyFont="1" applyNumberFormat="1">
      <alignment horizontal="center" readingOrder="0"/>
    </xf>
    <xf borderId="1" fillId="0" fontId="33" numFmtId="1" xfId="0" applyAlignment="1" applyBorder="1" applyFont="1" applyNumberFormat="1">
      <alignment horizontal="center" readingOrder="0" vertical="center"/>
    </xf>
    <xf borderId="1" fillId="0" fontId="15" numFmtId="1" xfId="0" applyAlignment="1" applyBorder="1" applyFont="1" applyNumberFormat="1">
      <alignment horizontal="left" readingOrder="0" vertical="center"/>
    </xf>
    <xf borderId="1" fillId="0" fontId="15" numFmtId="1" xfId="0" applyAlignment="1" applyBorder="1" applyFont="1" applyNumberFormat="1">
      <alignment horizontal="left" readingOrder="0" shrinkToFit="0" vertical="center" wrapText="1"/>
    </xf>
    <xf borderId="1" fillId="7" fontId="14" numFmtId="1" xfId="0" applyAlignment="1" applyBorder="1" applyFont="1" applyNumberFormat="1">
      <alignment shrinkToFit="0" wrapText="1"/>
    </xf>
    <xf borderId="0" fillId="7" fontId="98" numFmtId="1" xfId="0" applyAlignment="1" applyFont="1" applyNumberFormat="1">
      <alignment horizontal="center" shrinkToFit="0" wrapText="1"/>
    </xf>
    <xf borderId="1" fillId="7" fontId="88" numFmtId="1" xfId="0" applyAlignment="1" applyBorder="1" applyFont="1" applyNumberFormat="1">
      <alignment horizontal="left" shrinkToFit="0" vertical="center" wrapText="1"/>
    </xf>
    <xf borderId="1" fillId="16" fontId="15" numFmtId="1" xfId="0" applyAlignment="1" applyBorder="1" applyFont="1" applyNumberFormat="1">
      <alignment horizontal="center" vertical="center"/>
    </xf>
    <xf borderId="0" fillId="7" fontId="15" numFmtId="0" xfId="0" applyAlignment="1" applyFont="1">
      <alignment horizontal="center" vertical="center"/>
    </xf>
    <xf borderId="1" fillId="7" fontId="99" numFmtId="1" xfId="0" applyAlignment="1" applyBorder="1" applyFont="1" applyNumberFormat="1">
      <alignment horizontal="center" readingOrder="0" vertical="center"/>
    </xf>
    <xf borderId="1" fillId="7" fontId="24" numFmtId="1" xfId="0" applyAlignment="1" applyBorder="1" applyFont="1" applyNumberFormat="1">
      <alignment horizontal="center" readingOrder="0" shrinkToFit="0" vertical="center" wrapText="1"/>
    </xf>
    <xf borderId="0" fillId="7" fontId="16" numFmtId="1" xfId="0" applyAlignment="1" applyFont="1" applyNumberFormat="1">
      <alignment horizontal="center" readingOrder="0" shrinkToFit="0" vertical="center" wrapText="1"/>
    </xf>
    <xf borderId="1" fillId="0" fontId="33" numFmtId="1" xfId="0" applyAlignment="1" applyBorder="1" applyFont="1" applyNumberFormat="1">
      <alignment horizontal="center" vertical="center"/>
    </xf>
    <xf borderId="1" fillId="7" fontId="88" numFmtId="1" xfId="0" applyAlignment="1" applyBorder="1" applyFont="1" applyNumberFormat="1">
      <alignment horizontal="left" vertical="center"/>
    </xf>
    <xf borderId="0" fillId="7" fontId="24" numFmtId="1" xfId="0" applyAlignment="1" applyFont="1" applyNumberFormat="1">
      <alignment horizontal="center" vertical="center"/>
    </xf>
    <xf borderId="1" fillId="7" fontId="15" numFmtId="166" xfId="0" applyAlignment="1" applyBorder="1" applyFont="1" applyNumberFormat="1">
      <alignment horizontal="center"/>
    </xf>
    <xf borderId="1" fillId="7" fontId="52" numFmtId="1" xfId="0" applyAlignment="1" applyBorder="1" applyFont="1" applyNumberFormat="1">
      <alignment horizontal="center" shrinkToFit="0" vertical="center" wrapText="1"/>
    </xf>
    <xf borderId="1" fillId="0" fontId="56" numFmtId="175" xfId="0" applyAlignment="1" applyBorder="1" applyFont="1" applyNumberFormat="1">
      <alignment horizontal="center" shrinkToFit="0" vertical="center" wrapText="1"/>
    </xf>
    <xf borderId="1" fillId="0" fontId="14" numFmtId="1" xfId="0" applyAlignment="1" applyBorder="1" applyFont="1" applyNumberFormat="1">
      <alignment horizontal="center" shrinkToFit="0" wrapText="1"/>
    </xf>
    <xf borderId="1" fillId="7" fontId="15" numFmtId="1" xfId="0" applyAlignment="1" applyBorder="1" applyFont="1" applyNumberFormat="1">
      <alignment horizontal="left" readingOrder="0" vertical="center"/>
    </xf>
    <xf borderId="0" fillId="7" fontId="52" numFmtId="1" xfId="0" applyAlignment="1" applyFont="1" applyNumberFormat="1">
      <alignment horizontal="center" vertical="center"/>
    </xf>
    <xf borderId="0" fillId="0" fontId="24" numFmtId="1" xfId="0" applyAlignment="1" applyFont="1" applyNumberFormat="1">
      <alignment horizontal="center" shrinkToFit="0" vertical="center" wrapText="1"/>
    </xf>
    <xf borderId="1" fillId="7" fontId="24" numFmtId="164" xfId="0" applyAlignment="1" applyBorder="1" applyFont="1" applyNumberFormat="1">
      <alignment horizontal="center" vertical="center"/>
    </xf>
    <xf borderId="1" fillId="7" fontId="88" numFmtId="1" xfId="0" applyAlignment="1" applyBorder="1" applyFont="1" applyNumberFormat="1">
      <alignment shrinkToFit="0" vertical="center" wrapText="1"/>
    </xf>
    <xf borderId="1" fillId="7" fontId="20" numFmtId="0" xfId="0" applyAlignment="1" applyBorder="1" applyFont="1">
      <alignment horizontal="center" readingOrder="0" vertical="center"/>
    </xf>
    <xf borderId="1" fillId="0" fontId="19" numFmtId="164" xfId="0" applyAlignment="1" applyBorder="1" applyFont="1" applyNumberFormat="1">
      <alignment horizontal="center" readingOrder="0" vertical="center"/>
    </xf>
    <xf borderId="1" fillId="0" fontId="15" numFmtId="1" xfId="0" applyAlignment="1" applyBorder="1" applyFont="1" applyNumberFormat="1">
      <alignment horizontal="center"/>
    </xf>
    <xf borderId="1" fillId="9" fontId="20" numFmtId="166" xfId="0" applyBorder="1" applyFont="1" applyNumberFormat="1"/>
    <xf borderId="1" fillId="7" fontId="15" numFmtId="1" xfId="0" applyAlignment="1" applyBorder="1" applyFont="1" applyNumberFormat="1">
      <alignment horizontal="center"/>
    </xf>
    <xf borderId="1" fillId="9" fontId="15" numFmtId="1" xfId="0" applyAlignment="1" applyBorder="1" applyFont="1" applyNumberFormat="1">
      <alignment horizontal="center"/>
    </xf>
    <xf borderId="1" fillId="9" fontId="15" numFmtId="1" xfId="0" applyAlignment="1" applyBorder="1" applyFont="1" applyNumberFormat="1">
      <alignment horizontal="center" shrinkToFit="0" wrapText="1"/>
    </xf>
    <xf borderId="1" fillId="7" fontId="100" numFmtId="1" xfId="0" applyAlignment="1" applyBorder="1" applyFont="1" applyNumberFormat="1">
      <alignment horizontal="center" shrinkToFit="0" wrapText="1"/>
    </xf>
    <xf borderId="1" fillId="0" fontId="26" numFmtId="164" xfId="0" applyAlignment="1" applyBorder="1" applyFont="1" applyNumberFormat="1">
      <alignment horizontal="center" readingOrder="0"/>
    </xf>
    <xf borderId="1" fillId="7" fontId="24" numFmtId="164" xfId="0" applyAlignment="1" applyBorder="1" applyFont="1" applyNumberFormat="1">
      <alignment horizontal="center" readingOrder="0" shrinkToFit="0" vertical="center" wrapText="1"/>
    </xf>
    <xf quotePrefix="1" borderId="0" fillId="7" fontId="15" numFmtId="1" xfId="0" applyAlignment="1" applyFont="1" applyNumberFormat="1">
      <alignment horizontal="center" vertical="center"/>
    </xf>
    <xf borderId="1" fillId="7" fontId="49" numFmtId="1" xfId="0" applyAlignment="1" applyBorder="1" applyFont="1" applyNumberFormat="1">
      <alignment horizontal="center" readingOrder="0"/>
    </xf>
    <xf borderId="1" fillId="7" fontId="101" numFmtId="1" xfId="0" applyAlignment="1" applyBorder="1" applyFont="1" applyNumberFormat="1">
      <alignment horizontal="center" readingOrder="0" vertical="center"/>
    </xf>
    <xf borderId="1" fillId="11" fontId="20" numFmtId="166" xfId="0" applyBorder="1" applyFont="1" applyNumberFormat="1"/>
    <xf borderId="1" fillId="11" fontId="15" numFmtId="1" xfId="0" applyAlignment="1" applyBorder="1" applyFont="1" applyNumberFormat="1">
      <alignment horizontal="center"/>
    </xf>
    <xf borderId="1" fillId="11" fontId="15" numFmtId="1" xfId="0" applyAlignment="1" applyBorder="1" applyFont="1" applyNumberFormat="1">
      <alignment horizontal="center" shrinkToFit="0" wrapText="1"/>
    </xf>
    <xf borderId="1" fillId="7" fontId="15" numFmtId="1" xfId="0" applyAlignment="1" applyBorder="1" applyFont="1" applyNumberFormat="1">
      <alignment horizontal="left" readingOrder="0" shrinkToFit="0" vertical="center" wrapText="1"/>
    </xf>
    <xf borderId="1" fillId="11" fontId="15" numFmtId="168" xfId="0" applyAlignment="1" applyBorder="1" applyFont="1" applyNumberFormat="1">
      <alignment horizontal="center" vertical="center"/>
    </xf>
    <xf borderId="1" fillId="11" fontId="52" numFmtId="1" xfId="0" applyAlignment="1" applyBorder="1" applyFont="1" applyNumberFormat="1">
      <alignment horizontal="center" vertical="center"/>
    </xf>
    <xf borderId="0" fillId="7" fontId="17" numFmtId="1" xfId="0" applyAlignment="1" applyFont="1" applyNumberFormat="1">
      <alignment horizontal="center" readingOrder="0" vertical="center"/>
    </xf>
    <xf borderId="0" fillId="9" fontId="15" numFmtId="0" xfId="0" applyAlignment="1" applyFont="1">
      <alignment horizontal="center" readingOrder="0" vertical="center"/>
    </xf>
    <xf borderId="0" fillId="9" fontId="15" numFmtId="1" xfId="0" applyAlignment="1" applyFont="1" applyNumberFormat="1">
      <alignment horizontal="center" vertical="center"/>
    </xf>
    <xf borderId="0" fillId="7" fontId="24" numFmtId="1" xfId="0" applyAlignment="1" applyFont="1" applyNumberFormat="1">
      <alignment horizontal="center" readingOrder="0" vertical="center"/>
    </xf>
    <xf borderId="6" fillId="7" fontId="16" numFmtId="1" xfId="0" applyAlignment="1" applyBorder="1" applyFont="1" applyNumberFormat="1">
      <alignment horizontal="center" vertical="center"/>
    </xf>
    <xf borderId="1" fillId="7" fontId="102" numFmtId="1" xfId="0" applyAlignment="1" applyBorder="1" applyFont="1" applyNumberFormat="1">
      <alignment horizontal="center" readingOrder="0" shrinkToFit="0" vertical="center" wrapText="1"/>
    </xf>
    <xf borderId="1" fillId="0" fontId="24" numFmtId="0" xfId="0" applyAlignment="1" applyBorder="1" applyFont="1">
      <alignment horizontal="center" readingOrder="0" vertical="center"/>
    </xf>
    <xf borderId="1" fillId="7" fontId="103" numFmtId="1" xfId="0" applyAlignment="1" applyBorder="1" applyFont="1" applyNumberFormat="1">
      <alignment horizontal="center" readingOrder="0" vertical="center"/>
    </xf>
    <xf borderId="1" fillId="7" fontId="42" numFmtId="172" xfId="0" applyAlignment="1" applyBorder="1" applyFont="1" applyNumberFormat="1">
      <alignment horizontal="center" readingOrder="0" vertical="center"/>
    </xf>
    <xf borderId="0" fillId="11" fontId="15" numFmtId="1" xfId="0" applyAlignment="1" applyFont="1" applyNumberFormat="1">
      <alignment horizontal="center" vertical="center"/>
    </xf>
    <xf borderId="0" fillId="9" fontId="15" numFmtId="1" xfId="0" applyAlignment="1" applyFont="1" applyNumberFormat="1">
      <alignment horizontal="center" vertical="center"/>
    </xf>
    <xf borderId="1" fillId="0" fontId="24" numFmtId="164" xfId="0" applyAlignment="1" applyBorder="1" applyFont="1" applyNumberFormat="1">
      <alignment horizontal="center" vertical="center"/>
    </xf>
    <xf borderId="1" fillId="7" fontId="33" numFmtId="1" xfId="0" applyAlignment="1" applyBorder="1" applyFont="1" applyNumberFormat="1">
      <alignment horizontal="center" readingOrder="0" vertical="center"/>
    </xf>
    <xf borderId="1" fillId="0" fontId="42" numFmtId="49" xfId="0" applyAlignment="1" applyBorder="1" applyFont="1" applyNumberFormat="1">
      <alignment horizontal="center" readingOrder="0"/>
    </xf>
    <xf borderId="0" fillId="9" fontId="17" numFmtId="166" xfId="0" applyAlignment="1" applyFont="1" applyNumberFormat="1">
      <alignment horizontal="center" readingOrder="0" vertical="center"/>
    </xf>
    <xf borderId="0" fillId="9" fontId="19" numFmtId="0" xfId="0" applyAlignment="1" applyFont="1">
      <alignment readingOrder="0"/>
    </xf>
    <xf borderId="1" fillId="7" fontId="52" numFmtId="1" xfId="0" applyAlignment="1" applyBorder="1" applyFont="1" applyNumberFormat="1">
      <alignment horizontal="center" vertical="center"/>
    </xf>
    <xf borderId="1" fillId="7" fontId="15" numFmtId="1" xfId="0" applyAlignment="1" applyBorder="1" applyFont="1" applyNumberFormat="1">
      <alignment horizontal="center" shrinkToFit="0" wrapText="1"/>
    </xf>
    <xf borderId="1" fillId="9" fontId="14" numFmtId="166" xfId="0" applyAlignment="1" applyBorder="1" applyFont="1" applyNumberFormat="1">
      <alignment horizontal="center" readingOrder="0" vertical="center"/>
    </xf>
    <xf borderId="1" fillId="7" fontId="24" numFmtId="167" xfId="0" applyAlignment="1" applyBorder="1" applyFont="1" applyNumberFormat="1">
      <alignment horizontal="center" vertical="center"/>
    </xf>
    <xf borderId="0" fillId="7" fontId="16" numFmtId="164" xfId="0" applyAlignment="1" applyFont="1" applyNumberFormat="1">
      <alignment horizontal="center" vertical="center"/>
    </xf>
    <xf borderId="1" fillId="7" fontId="104" numFmtId="1" xfId="0" applyAlignment="1" applyBorder="1" applyFont="1" applyNumberFormat="1">
      <alignment horizontal="center" shrinkToFit="0" vertical="center" wrapText="1"/>
    </xf>
    <xf borderId="1" fillId="11" fontId="15" numFmtId="0" xfId="0" applyAlignment="1" applyBorder="1" applyFont="1">
      <alignment horizontal="center" shrinkToFit="0" vertical="center" wrapText="1"/>
    </xf>
    <xf borderId="1" fillId="7" fontId="24" numFmtId="164" xfId="0" applyAlignment="1" applyBorder="1" applyFont="1" applyNumberFormat="1">
      <alignment horizontal="center" shrinkToFit="0" vertical="center" wrapText="1"/>
    </xf>
    <xf borderId="0" fillId="0" fontId="16" numFmtId="1" xfId="0" applyAlignment="1" applyFont="1" applyNumberFormat="1">
      <alignment horizontal="center" shrinkToFit="0" vertical="center" wrapText="1"/>
    </xf>
    <xf borderId="1" fillId="19" fontId="15" numFmtId="0" xfId="0" applyAlignment="1" applyBorder="1" applyFont="1">
      <alignment horizontal="center" shrinkToFit="0" vertical="center" wrapText="1"/>
    </xf>
    <xf borderId="1" fillId="7" fontId="105" numFmtId="1" xfId="0" applyAlignment="1" applyBorder="1" applyFont="1" applyNumberFormat="1">
      <alignment horizontal="center" readingOrder="0" shrinkToFit="0" vertical="center" wrapText="1"/>
    </xf>
    <xf borderId="1" fillId="7" fontId="52" numFmtId="1" xfId="0" applyAlignment="1" applyBorder="1" applyFont="1" applyNumberFormat="1">
      <alignment horizontal="center" readingOrder="0" shrinkToFit="0" vertical="center" wrapText="1"/>
    </xf>
    <xf borderId="1" fillId="7" fontId="24" numFmtId="0" xfId="0" applyAlignment="1" applyBorder="1" applyFont="1">
      <alignment horizontal="center" readingOrder="0" shrinkToFit="0" vertical="center" wrapText="1"/>
    </xf>
    <xf borderId="1" fillId="7" fontId="16" numFmtId="0" xfId="0" applyAlignment="1" applyBorder="1" applyFont="1">
      <alignment horizontal="center" readingOrder="0" shrinkToFit="0" vertical="center" wrapText="1"/>
    </xf>
    <xf borderId="1" fillId="7" fontId="106" numFmtId="1" xfId="0" applyAlignment="1" applyBorder="1" applyFont="1" applyNumberFormat="1">
      <alignment horizontal="center" readingOrder="0" vertical="center"/>
    </xf>
    <xf borderId="1" fillId="7" fontId="107" numFmtId="1" xfId="0" applyAlignment="1" applyBorder="1" applyFont="1" applyNumberFormat="1">
      <alignment horizontal="center" readingOrder="0" vertical="center"/>
    </xf>
    <xf borderId="0" fillId="7" fontId="24" numFmtId="1" xfId="0" applyAlignment="1" applyFont="1" applyNumberFormat="1">
      <alignment horizontal="center" shrinkToFit="0" vertical="center" wrapText="1"/>
    </xf>
    <xf borderId="1" fillId="9" fontId="15" numFmtId="164" xfId="0" applyAlignment="1" applyBorder="1" applyFont="1" applyNumberFormat="1">
      <alignment horizontal="center" readingOrder="0" vertical="center"/>
    </xf>
    <xf borderId="1" fillId="7" fontId="24" numFmtId="169" xfId="0" applyAlignment="1" applyBorder="1" applyFont="1" applyNumberFormat="1">
      <alignment horizontal="center" readingOrder="0" vertical="center"/>
    </xf>
    <xf borderId="0" fillId="0" fontId="24" numFmtId="1" xfId="0" applyAlignment="1" applyFont="1" applyNumberFormat="1">
      <alignment horizontal="center" readingOrder="0" vertical="center"/>
    </xf>
    <xf borderId="1" fillId="7" fontId="16" numFmtId="0" xfId="0" applyAlignment="1" applyBorder="1" applyFont="1">
      <alignment horizontal="center" vertical="center"/>
    </xf>
    <xf borderId="3" fillId="7" fontId="15" numFmtId="1" xfId="0" applyAlignment="1" applyBorder="1" applyFont="1" applyNumberFormat="1">
      <alignment horizontal="center" vertical="center"/>
    </xf>
    <xf borderId="0" fillId="0" fontId="33" numFmtId="1" xfId="0" applyAlignment="1" applyFont="1" applyNumberFormat="1">
      <alignment horizontal="center" readingOrder="0" vertical="center"/>
    </xf>
    <xf borderId="1" fillId="7" fontId="91" numFmtId="1" xfId="0" applyAlignment="1" applyBorder="1" applyFont="1" applyNumberFormat="1">
      <alignment horizontal="center" readingOrder="0" vertical="center"/>
    </xf>
    <xf borderId="0" fillId="0" fontId="14" numFmtId="1" xfId="0" applyAlignment="1" applyFont="1" applyNumberFormat="1">
      <alignment horizontal="center" shrinkToFit="0" wrapText="1"/>
    </xf>
    <xf borderId="1" fillId="7" fontId="20" numFmtId="166" xfId="0" applyBorder="1" applyFont="1" applyNumberFormat="1"/>
    <xf borderId="1" fillId="7" fontId="15" numFmtId="165" xfId="0" applyAlignment="1" applyBorder="1" applyFont="1" applyNumberFormat="1">
      <alignment horizontal="center"/>
    </xf>
    <xf borderId="1" fillId="7" fontId="108" numFmtId="1" xfId="0" applyBorder="1" applyFont="1" applyNumberFormat="1"/>
    <xf borderId="1" fillId="7" fontId="20" numFmtId="164" xfId="0" applyAlignment="1" applyBorder="1" applyFont="1" applyNumberFormat="1">
      <alignment vertical="center"/>
    </xf>
    <xf borderId="1" fillId="7" fontId="93" numFmtId="164" xfId="0" applyAlignment="1" applyBorder="1" applyFont="1" applyNumberFormat="1">
      <alignment vertical="center"/>
    </xf>
    <xf borderId="0" fillId="0" fontId="15" numFmtId="168" xfId="0" applyAlignment="1" applyFont="1" applyNumberFormat="1">
      <alignment horizontal="center" vertical="center"/>
    </xf>
    <xf borderId="0" fillId="0" fontId="15" numFmtId="165" xfId="0" applyAlignment="1" applyFont="1" applyNumberFormat="1">
      <alignment horizontal="center" shrinkToFit="0" vertical="center" wrapText="1"/>
    </xf>
    <xf borderId="0" fillId="7" fontId="15" numFmtId="165" xfId="0" applyAlignment="1" applyFont="1" applyNumberFormat="1">
      <alignment horizontal="center" shrinkToFit="0" vertical="center" wrapText="1"/>
    </xf>
    <xf borderId="3" fillId="7" fontId="15" numFmtId="1" xfId="0" applyAlignment="1" applyBorder="1" applyFont="1" applyNumberFormat="1">
      <alignment horizontal="center" readingOrder="0" vertical="center"/>
    </xf>
    <xf borderId="3" fillId="7" fontId="15" numFmtId="0" xfId="0" applyAlignment="1" applyBorder="1" applyFont="1">
      <alignment horizontal="center" vertical="center"/>
    </xf>
    <xf borderId="0" fillId="7" fontId="15" numFmtId="164" xfId="0" applyAlignment="1" applyFont="1" applyNumberFormat="1">
      <alignment horizontal="center" readingOrder="0" vertical="center"/>
    </xf>
    <xf borderId="0" fillId="7" fontId="109" numFmtId="1" xfId="0" applyAlignment="1" applyFont="1" applyNumberFormat="1">
      <alignment horizontal="left" vertical="center"/>
    </xf>
    <xf borderId="0" fillId="21" fontId="15" numFmtId="1" xfId="0" applyAlignment="1" applyFill="1" applyFont="1" applyNumberFormat="1">
      <alignment horizontal="center" shrinkToFit="0" vertical="center" wrapText="1"/>
    </xf>
    <xf borderId="0" fillId="0" fontId="15" numFmtId="164" xfId="0" applyAlignment="1" applyFont="1" applyNumberFormat="1">
      <alignment horizontal="center" vertical="center"/>
    </xf>
    <xf borderId="0" fillId="0" fontId="15" numFmtId="166" xfId="0" applyAlignment="1" applyFont="1" applyNumberFormat="1">
      <alignment horizontal="center" vertical="center"/>
    </xf>
    <xf borderId="0" fillId="15" fontId="15" numFmtId="1" xfId="0" applyAlignment="1" applyFont="1" applyNumberFormat="1">
      <alignment horizontal="center" shrinkToFit="0" vertical="center" wrapText="1"/>
    </xf>
    <xf borderId="0" fillId="22" fontId="15" numFmtId="1" xfId="0" applyAlignment="1" applyFill="1" applyFont="1" applyNumberFormat="1">
      <alignment horizontal="center" shrinkToFit="0" vertical="center" wrapText="1"/>
    </xf>
    <xf borderId="7" fillId="23" fontId="15" numFmtId="1" xfId="0" applyAlignment="1" applyBorder="1" applyFill="1" applyFont="1" applyNumberFormat="1">
      <alignment horizontal="center" readingOrder="0" vertical="center"/>
    </xf>
    <xf borderId="1" fillId="24" fontId="14" numFmtId="1" xfId="0" applyAlignment="1" applyBorder="1" applyFill="1" applyFont="1" applyNumberFormat="1">
      <alignment horizontal="left" shrinkToFit="0" vertical="center" wrapText="1"/>
    </xf>
    <xf borderId="1" fillId="24" fontId="14" numFmtId="1" xfId="0" applyAlignment="1" applyBorder="1" applyFont="1" applyNumberFormat="1">
      <alignment horizontal="left" readingOrder="0" shrinkToFit="0" vertical="center" wrapText="1"/>
    </xf>
    <xf borderId="1" fillId="10" fontId="15" numFmtId="1" xfId="0" applyAlignment="1" applyBorder="1" applyFont="1" applyNumberFormat="1">
      <alignment horizontal="center" readingOrder="0" shrinkToFit="0" vertical="center" wrapText="1"/>
    </xf>
    <xf borderId="0" fillId="7" fontId="110" numFmtId="1" xfId="0" applyAlignment="1" applyFont="1" applyNumberFormat="1">
      <alignment horizontal="center" readingOrder="0" shrinkToFit="0" vertical="center" wrapText="1"/>
    </xf>
    <xf borderId="0" fillId="0" fontId="19" numFmtId="0" xfId="0" applyAlignment="1" applyFont="1">
      <alignment horizontal="center" readingOrder="0"/>
    </xf>
    <xf borderId="1" fillId="12" fontId="15" numFmtId="1" xfId="0" applyAlignment="1" applyBorder="1" applyFont="1" applyNumberFormat="1">
      <alignment horizontal="center" readingOrder="0" shrinkToFit="0" vertical="center" wrapText="1"/>
    </xf>
    <xf borderId="1" fillId="7" fontId="15" numFmtId="1" xfId="0" applyAlignment="1" applyBorder="1" applyFont="1" applyNumberFormat="1">
      <alignment horizontal="center" readingOrder="0" shrinkToFit="0" vertical="center" wrapText="1"/>
    </xf>
    <xf borderId="1" fillId="7" fontId="15" numFmtId="1" xfId="0" applyAlignment="1" applyBorder="1" applyFont="1" applyNumberFormat="1">
      <alignment horizontal="center" vertical="bottom"/>
    </xf>
    <xf borderId="1" fillId="0" fontId="20" numFmtId="1" xfId="0" applyAlignment="1" applyBorder="1" applyFont="1" applyNumberFormat="1">
      <alignment vertical="bottom"/>
    </xf>
    <xf borderId="1" fillId="25" fontId="14" numFmtId="1" xfId="0" applyAlignment="1" applyBorder="1" applyFill="1" applyFont="1" applyNumberFormat="1">
      <alignment horizontal="left" shrinkToFit="0" vertical="center" wrapText="1"/>
    </xf>
    <xf borderId="1" fillId="0" fontId="15" numFmtId="1" xfId="0" applyAlignment="1" applyBorder="1" applyFont="1" applyNumberFormat="1">
      <alignment horizontal="center" vertical="center"/>
    </xf>
    <xf borderId="1" fillId="0" fontId="17" numFmtId="1" xfId="0" applyAlignment="1" applyBorder="1" applyFont="1" applyNumberFormat="1">
      <alignment horizontal="center" readingOrder="0" shrinkToFit="0" vertical="center" wrapText="0"/>
    </xf>
    <xf borderId="5" fillId="0" fontId="15" numFmtId="1" xfId="0" applyAlignment="1" applyBorder="1" applyFont="1" applyNumberFormat="1">
      <alignment horizontal="center" vertical="center"/>
    </xf>
    <xf borderId="8" fillId="0" fontId="15" numFmtId="1" xfId="0" applyAlignment="1" applyBorder="1" applyFont="1" applyNumberFormat="1">
      <alignment horizontal="center" vertical="center"/>
    </xf>
    <xf borderId="8" fillId="0" fontId="15" numFmtId="165" xfId="0" applyAlignment="1" applyBorder="1" applyFont="1" applyNumberFormat="1">
      <alignment horizontal="center" vertical="center"/>
    </xf>
    <xf borderId="1" fillId="0" fontId="111" numFmtId="1" xfId="0" applyAlignment="1" applyBorder="1" applyFont="1" applyNumberFormat="1">
      <alignment readingOrder="0"/>
    </xf>
    <xf borderId="1" fillId="7" fontId="42" numFmtId="168" xfId="0" applyAlignment="1" applyBorder="1" applyFont="1" applyNumberFormat="1">
      <alignment horizontal="center"/>
    </xf>
    <xf borderId="1" fillId="0" fontId="42" numFmtId="1" xfId="0" applyBorder="1" applyFont="1" applyNumberFormat="1"/>
    <xf borderId="0" fillId="0" fontId="42" numFmtId="168" xfId="0" applyFont="1" applyNumberFormat="1"/>
    <xf borderId="4" fillId="0" fontId="15" numFmtId="1" xfId="0" applyAlignment="1" applyBorder="1" applyFont="1" applyNumberFormat="1">
      <alignment horizontal="center" vertical="center"/>
    </xf>
    <xf borderId="4" fillId="0" fontId="15" numFmtId="1" xfId="0" applyAlignment="1" applyBorder="1" applyFont="1" applyNumberFormat="1">
      <alignment horizontal="center" shrinkToFit="0" vertical="center" wrapText="1"/>
    </xf>
    <xf borderId="0" fillId="7" fontId="112" numFmtId="1" xfId="0" applyAlignment="1" applyFont="1" applyNumberFormat="1">
      <alignment readingOrder="0"/>
    </xf>
    <xf borderId="1" fillId="9" fontId="15" numFmtId="0" xfId="0" applyAlignment="1" applyBorder="1" applyFont="1">
      <alignment horizontal="center" readingOrder="0" shrinkToFit="0" vertical="center" wrapText="1"/>
    </xf>
    <xf borderId="1" fillId="9" fontId="113" numFmtId="1" xfId="0" applyAlignment="1" applyBorder="1" applyFont="1" applyNumberFormat="1">
      <alignment horizontal="center" shrinkToFit="0" vertical="center" wrapText="1"/>
    </xf>
    <xf borderId="1" fillId="9" fontId="15" numFmtId="168" xfId="0" applyAlignment="1" applyBorder="1" applyFont="1" applyNumberFormat="1">
      <alignment horizontal="center" vertical="center"/>
    </xf>
    <xf borderId="0" fillId="7" fontId="17" numFmtId="1" xfId="0" applyAlignment="1" applyFont="1" applyNumberFormat="1">
      <alignment horizontal="center" vertical="center"/>
    </xf>
    <xf borderId="0" fillId="7" fontId="15" numFmtId="166" xfId="0" applyAlignment="1" applyFont="1" applyNumberFormat="1">
      <alignment horizontal="center" vertical="center"/>
    </xf>
    <xf borderId="1" fillId="11" fontId="17" numFmtId="166" xfId="0" applyAlignment="1" applyBorder="1" applyFont="1" applyNumberFormat="1">
      <alignment horizontal="center" shrinkToFit="0" vertical="center" wrapText="1"/>
    </xf>
    <xf borderId="4" fillId="7" fontId="15" numFmtId="1" xfId="0" applyAlignment="1" applyBorder="1" applyFont="1" applyNumberFormat="1">
      <alignment horizontal="center" readingOrder="0" vertical="center"/>
    </xf>
    <xf borderId="1" fillId="26" fontId="14" numFmtId="1" xfId="0" applyAlignment="1" applyBorder="1" applyFill="1" applyFont="1" applyNumberFormat="1">
      <alignment horizontal="left" readingOrder="0" shrinkToFit="0" vertical="center" wrapText="1"/>
    </xf>
    <xf borderId="1" fillId="7" fontId="15" numFmtId="1" xfId="0" applyAlignment="1" applyBorder="1" applyFont="1" applyNumberFormat="1">
      <alignment horizontal="center" readingOrder="0"/>
    </xf>
    <xf borderId="0" fillId="11" fontId="15" numFmtId="0" xfId="0" applyAlignment="1" applyFont="1">
      <alignment horizontal="center" vertical="center"/>
    </xf>
    <xf borderId="1" fillId="19" fontId="15" numFmtId="1" xfId="0" applyAlignment="1" applyBorder="1" applyFont="1" applyNumberFormat="1">
      <alignment horizontal="center" readingOrder="0" vertical="center"/>
    </xf>
    <xf borderId="1" fillId="27" fontId="15" numFmtId="1" xfId="0" applyAlignment="1" applyBorder="1" applyFill="1" applyFont="1" applyNumberFormat="1">
      <alignment horizontal="center" readingOrder="0" shrinkToFit="0" vertical="center" wrapText="1"/>
    </xf>
    <xf borderId="1" fillId="19" fontId="15" numFmtId="1" xfId="0" applyAlignment="1" applyBorder="1" applyFont="1" applyNumberFormat="1">
      <alignment horizontal="center" readingOrder="0" shrinkToFit="0" vertical="center" wrapText="1"/>
    </xf>
    <xf borderId="1" fillId="27" fontId="15" numFmtId="1" xfId="0" applyAlignment="1" applyBorder="1" applyFont="1" applyNumberFormat="1">
      <alignment horizontal="center" vertical="center"/>
    </xf>
    <xf borderId="1" fillId="27" fontId="15" numFmtId="1" xfId="0" applyAlignment="1" applyBorder="1" applyFont="1" applyNumberFormat="1">
      <alignment horizontal="center" shrinkToFit="0" vertical="center" wrapText="1"/>
    </xf>
    <xf borderId="4" fillId="11" fontId="15" numFmtId="1" xfId="0" applyAlignment="1" applyBorder="1" applyFont="1" applyNumberFormat="1">
      <alignment horizontal="center" readingOrder="0" shrinkToFit="0" vertical="center" wrapText="1"/>
    </xf>
    <xf borderId="2" fillId="11" fontId="15" numFmtId="1" xfId="0" applyAlignment="1" applyBorder="1" applyFont="1" applyNumberFormat="1">
      <alignment horizontal="center" readingOrder="0" vertical="center"/>
    </xf>
    <xf borderId="4" fillId="9" fontId="15" numFmtId="1" xfId="0" applyAlignment="1" applyBorder="1" applyFont="1" applyNumberFormat="1">
      <alignment horizontal="center" shrinkToFit="0" vertical="center" wrapText="1"/>
    </xf>
    <xf borderId="2" fillId="9" fontId="15" numFmtId="1" xfId="0" applyAlignment="1" applyBorder="1" applyFont="1" applyNumberFormat="1">
      <alignment horizontal="center" vertical="center"/>
    </xf>
    <xf borderId="0" fillId="0" fontId="15" numFmtId="165" xfId="0" applyAlignment="1" applyFont="1" applyNumberFormat="1">
      <alignment horizontal="center" readingOrder="0" vertical="center"/>
    </xf>
    <xf borderId="0" fillId="24" fontId="14" numFmtId="1" xfId="0" applyAlignment="1" applyFont="1" applyNumberFormat="1">
      <alignment horizontal="left" readingOrder="0" shrinkToFit="0" vertical="center" wrapText="1"/>
    </xf>
    <xf borderId="4" fillId="9" fontId="15" numFmtId="1" xfId="0" applyAlignment="1" applyBorder="1" applyFont="1" applyNumberFormat="1">
      <alignment horizontal="center" vertical="center"/>
    </xf>
    <xf borderId="2" fillId="7" fontId="114" numFmtId="0" xfId="0" applyAlignment="1" applyBorder="1" applyFont="1">
      <alignment horizontal="center" readingOrder="0" shrinkToFit="0" vertical="center" wrapText="1"/>
    </xf>
    <xf borderId="3" fillId="9" fontId="15" numFmtId="1" xfId="0" applyAlignment="1" applyBorder="1" applyFont="1" applyNumberFormat="1">
      <alignment horizontal="center" vertical="center"/>
    </xf>
    <xf borderId="3" fillId="11" fontId="15" numFmtId="1" xfId="0" applyAlignment="1" applyBorder="1" applyFont="1" applyNumberFormat="1">
      <alignment horizontal="center" vertical="center"/>
    </xf>
    <xf borderId="2" fillId="11" fontId="15" numFmtId="1" xfId="0" applyAlignment="1" applyBorder="1" applyFont="1" applyNumberFormat="1">
      <alignment horizontal="center" vertical="center"/>
    </xf>
    <xf borderId="2" fillId="7" fontId="15" numFmtId="0" xfId="0" applyAlignment="1" applyBorder="1" applyFont="1">
      <alignment horizontal="center" vertical="center"/>
    </xf>
    <xf borderId="2" fillId="7" fontId="15" numFmtId="165" xfId="0" applyAlignment="1" applyBorder="1" applyFont="1" applyNumberFormat="1">
      <alignment horizontal="center" vertical="center"/>
    </xf>
    <xf borderId="2" fillId="11" fontId="15" numFmtId="0" xfId="0" applyAlignment="1" applyBorder="1" applyFont="1">
      <alignment horizontal="center" vertical="center"/>
    </xf>
    <xf borderId="0" fillId="7" fontId="17" numFmtId="1" xfId="0" applyAlignment="1" applyFont="1" applyNumberFormat="1">
      <alignment horizontal="center" readingOrder="0" shrinkToFit="0" vertical="center" wrapText="0"/>
    </xf>
    <xf borderId="1" fillId="11" fontId="115" numFmtId="1" xfId="0" applyAlignment="1" applyBorder="1" applyFont="1" applyNumberFormat="1">
      <alignment horizontal="center" readingOrder="0" vertical="center"/>
    </xf>
    <xf borderId="0" fillId="9" fontId="15" numFmtId="0" xfId="0" applyAlignment="1" applyFont="1">
      <alignment horizontal="center" vertical="center"/>
    </xf>
    <xf borderId="0" fillId="11" fontId="15" numFmtId="1" xfId="0" applyAlignment="1" applyFont="1" applyNumberFormat="1">
      <alignment horizontal="center" shrinkToFit="0" vertical="center" wrapText="1"/>
    </xf>
    <xf borderId="0" fillId="9" fontId="15" numFmtId="1" xfId="0" applyAlignment="1" applyFont="1" applyNumberFormat="1">
      <alignment horizontal="center" shrinkToFit="0" vertical="center" wrapText="1"/>
    </xf>
    <xf borderId="0" fillId="7" fontId="15" numFmtId="1" xfId="0" applyAlignment="1" applyFont="1" applyNumberFormat="1">
      <alignment horizontal="left" vertical="center"/>
    </xf>
    <xf borderId="0" fillId="11" fontId="116" numFmtId="1" xfId="0" applyAlignment="1" applyFont="1" applyNumberFormat="1">
      <alignment horizontal="center" shrinkToFit="0" vertical="center" wrapText="1"/>
    </xf>
    <xf borderId="0" fillId="9" fontId="117" numFmtId="1" xfId="0" applyAlignment="1" applyFont="1" applyNumberFormat="1">
      <alignment horizontal="center" shrinkToFit="0" vertical="center" wrapText="1"/>
    </xf>
    <xf borderId="0" fillId="0" fontId="42" numFmtId="0" xfId="0" applyAlignment="1" applyFont="1">
      <alignment vertical="center"/>
    </xf>
    <xf borderId="2" fillId="2" fontId="118" numFmtId="1" xfId="0" applyAlignment="1" applyBorder="1" applyFont="1" applyNumberFormat="1">
      <alignment horizontal="center" readingOrder="0" shrinkToFit="0" vertical="center" wrapText="1"/>
    </xf>
    <xf borderId="1" fillId="20" fontId="20" numFmtId="1" xfId="0" applyAlignment="1" applyBorder="1" applyFont="1" applyNumberFormat="1">
      <alignment horizontal="center" shrinkToFit="0" vertical="center" wrapText="1"/>
    </xf>
    <xf borderId="0" fillId="7" fontId="119" numFmtId="1" xfId="0" applyAlignment="1" applyFont="1" applyNumberFormat="1">
      <alignment horizontal="center" shrinkToFit="0" vertical="center" wrapText="1"/>
    </xf>
    <xf borderId="1" fillId="0" fontId="15" numFmtId="1" xfId="0" applyAlignment="1" applyBorder="1" applyFont="1" applyNumberFormat="1">
      <alignment horizontal="left" vertical="center"/>
    </xf>
    <xf borderId="1" fillId="0" fontId="15" numFmtId="1" xfId="0" applyAlignment="1" applyBorder="1" applyFont="1" applyNumberFormat="1">
      <alignment horizontal="left" shrinkToFit="0" vertical="center" wrapText="1"/>
    </xf>
    <xf borderId="0" fillId="0" fontId="20" numFmtId="1" xfId="0" applyAlignment="1" applyFont="1" applyNumberFormat="1">
      <alignment horizontal="center" vertical="center"/>
    </xf>
    <xf borderId="0" fillId="7" fontId="20" numFmtId="1" xfId="0" applyAlignment="1" applyFont="1" applyNumberFormat="1">
      <alignment horizontal="center" vertical="center"/>
    </xf>
    <xf borderId="0" fillId="13" fontId="20" numFmtId="1" xfId="0" applyAlignment="1" applyFont="1" applyNumberFormat="1">
      <alignment horizontal="center" readingOrder="0" vertical="center"/>
    </xf>
    <xf borderId="0" fillId="7" fontId="20" numFmtId="1" xfId="0" applyAlignment="1" applyFont="1" applyNumberFormat="1">
      <alignment horizontal="center" readingOrder="0" vertical="center"/>
    </xf>
    <xf borderId="1" fillId="7" fontId="33" numFmtId="1" xfId="0" applyAlignment="1" applyBorder="1" applyFont="1" applyNumberFormat="1">
      <alignment horizontal="center" vertical="center"/>
    </xf>
    <xf borderId="1" fillId="7" fontId="20" numFmtId="166" xfId="0" applyAlignment="1" applyBorder="1" applyFont="1" applyNumberFormat="1">
      <alignment vertical="center"/>
    </xf>
    <xf borderId="1" fillId="7" fontId="15" numFmtId="1" xfId="0" applyAlignment="1" applyBorder="1" applyFont="1" applyNumberFormat="1">
      <alignment vertical="center"/>
    </xf>
    <xf borderId="1" fillId="7" fontId="15" numFmtId="1" xfId="0" applyAlignment="1" applyBorder="1" applyFont="1" applyNumberFormat="1">
      <alignment shrinkToFit="0" vertical="center" wrapText="1"/>
    </xf>
    <xf borderId="0" fillId="4" fontId="20" numFmtId="1" xfId="0" applyAlignment="1" applyFont="1" applyNumberFormat="1">
      <alignment horizontal="center" readingOrder="0" vertical="center"/>
    </xf>
    <xf borderId="0" fillId="7" fontId="88" numFmtId="1" xfId="0" applyAlignment="1" applyFont="1" applyNumberFormat="1">
      <alignment horizontal="left" readingOrder="0" shrinkToFit="0" vertical="center" wrapText="1"/>
    </xf>
    <xf borderId="0" fillId="28" fontId="120" numFmtId="1" xfId="0" applyAlignment="1" applyFill="1" applyFont="1" applyNumberFormat="1">
      <alignment horizontal="center" readingOrder="0" shrinkToFit="0" vertical="center" wrapText="1"/>
    </xf>
    <xf borderId="0" fillId="7" fontId="121" numFmtId="1" xfId="0" applyAlignment="1" applyFont="1" applyNumberFormat="1">
      <alignment horizontal="center" readingOrder="0" shrinkToFit="0" vertical="center" wrapText="1"/>
    </xf>
    <xf borderId="0" fillId="7" fontId="20" numFmtId="1" xfId="0" applyAlignment="1" applyFont="1" applyNumberFormat="1">
      <alignment horizontal="center" readingOrder="0" shrinkToFit="0" vertical="center" wrapText="1"/>
    </xf>
    <xf borderId="0" fillId="8" fontId="20" numFmtId="1" xfId="0" applyAlignment="1" applyFont="1" applyNumberFormat="1">
      <alignment horizontal="center" readingOrder="0" vertical="center"/>
    </xf>
    <xf borderId="1" fillId="7" fontId="20" numFmtId="1" xfId="0" applyAlignment="1" applyBorder="1" applyFont="1" applyNumberFormat="1">
      <alignment horizontal="center" vertical="center"/>
    </xf>
    <xf borderId="1" fillId="28" fontId="88" numFmtId="1" xfId="0" applyAlignment="1" applyBorder="1" applyFont="1" applyNumberFormat="1">
      <alignment horizontal="left" shrinkToFit="0" vertical="center" wrapText="1"/>
    </xf>
    <xf borderId="1" fillId="0" fontId="15" numFmtId="0" xfId="0" applyAlignment="1" applyBorder="1" applyFont="1">
      <alignment shrinkToFit="0" vertical="center" wrapText="1"/>
    </xf>
    <xf borderId="0" fillId="29" fontId="122" numFmtId="1" xfId="0" applyAlignment="1" applyFill="1" applyFont="1" applyNumberFormat="1">
      <alignment horizontal="center" readingOrder="0" shrinkToFit="0" vertical="center" wrapText="1"/>
    </xf>
    <xf borderId="1" fillId="0" fontId="123" numFmtId="1" xfId="0" applyAlignment="1" applyBorder="1" applyFont="1" applyNumberFormat="1">
      <alignment readingOrder="0" shrinkToFit="0" vertical="center" wrapText="0"/>
    </xf>
    <xf borderId="1" fillId="7" fontId="88" numFmtId="1" xfId="0" applyAlignment="1" applyBorder="1" applyFont="1" applyNumberFormat="1">
      <alignment readingOrder="0" shrinkToFit="0" vertical="center" wrapText="1"/>
    </xf>
    <xf borderId="1" fillId="7" fontId="20" numFmtId="164" xfId="0" applyAlignment="1" applyBorder="1" applyFont="1" applyNumberFormat="1">
      <alignment readingOrder="0" vertical="center"/>
    </xf>
    <xf borderId="0" fillId="7" fontId="20" numFmtId="1" xfId="0" applyAlignment="1" applyFont="1" applyNumberFormat="1">
      <alignment readingOrder="0" vertical="center"/>
    </xf>
    <xf borderId="1" fillId="7" fontId="15" numFmtId="166" xfId="0" applyAlignment="1" applyBorder="1" applyFont="1" applyNumberFormat="1">
      <alignment horizontal="center" readingOrder="0" vertical="center"/>
    </xf>
    <xf borderId="0" fillId="0" fontId="20" numFmtId="1" xfId="0" applyAlignment="1" applyFont="1" applyNumberFormat="1">
      <alignment horizontal="center" shrinkToFit="0" vertical="center" wrapText="1"/>
    </xf>
    <xf borderId="0" fillId="7" fontId="20" numFmtId="1" xfId="0" applyAlignment="1" applyFont="1" applyNumberFormat="1">
      <alignment horizontal="center" shrinkToFit="0" vertical="center" wrapText="1"/>
    </xf>
    <xf borderId="1" fillId="30" fontId="88" numFmtId="1" xfId="0" applyAlignment="1" applyBorder="1" applyFill="1" applyFont="1" applyNumberFormat="1">
      <alignment horizontal="left" shrinkToFit="0" vertical="center" wrapText="1"/>
    </xf>
    <xf borderId="1" fillId="0" fontId="15" numFmtId="1" xfId="0" applyAlignment="1" applyBorder="1" applyFont="1" applyNumberFormat="1">
      <alignment vertical="center"/>
    </xf>
    <xf borderId="1" fillId="0" fontId="42" numFmtId="1" xfId="0" applyAlignment="1" applyBorder="1" applyFont="1" applyNumberFormat="1">
      <alignment horizontal="center" vertical="center"/>
    </xf>
    <xf borderId="1" fillId="7" fontId="42" numFmtId="1" xfId="0" applyAlignment="1" applyBorder="1" applyFont="1" applyNumberFormat="1">
      <alignment horizontal="center" vertical="center"/>
    </xf>
    <xf borderId="1" fillId="0" fontId="42" numFmtId="1" xfId="0" applyAlignment="1" applyBorder="1" applyFont="1" applyNumberFormat="1">
      <alignment horizontal="left" vertical="center"/>
    </xf>
    <xf borderId="1" fillId="0" fontId="42" numFmtId="1" xfId="0" applyAlignment="1" applyBorder="1" applyFont="1" applyNumberFormat="1">
      <alignment horizontal="left" shrinkToFit="0" vertical="center" wrapText="1"/>
    </xf>
    <xf borderId="1" fillId="0" fontId="42" numFmtId="1" xfId="0" applyAlignment="1" applyBorder="1" applyFont="1" applyNumberFormat="1">
      <alignment horizontal="center" shrinkToFit="0" vertical="center" wrapText="1"/>
    </xf>
    <xf borderId="1" fillId="0" fontId="20" numFmtId="1" xfId="0" applyAlignment="1" applyBorder="1" applyFont="1" applyNumberFormat="1">
      <alignment horizontal="center" vertical="center"/>
    </xf>
    <xf borderId="1" fillId="0" fontId="15" numFmtId="168" xfId="0" applyAlignment="1" applyBorder="1" applyFont="1" applyNumberFormat="1">
      <alignment horizontal="left" shrinkToFit="0" vertical="center" wrapText="1"/>
    </xf>
    <xf borderId="1" fillId="0" fontId="15" numFmtId="168" xfId="0" applyAlignment="1" applyBorder="1" applyFont="1" applyNumberFormat="1">
      <alignment vertical="center"/>
    </xf>
    <xf borderId="1" fillId="0" fontId="33" numFmtId="1" xfId="0" applyAlignment="1" applyBorder="1" applyFont="1" applyNumberFormat="1">
      <alignment horizontal="center" shrinkToFit="0" vertical="center" wrapText="1"/>
    </xf>
    <xf borderId="1" fillId="0" fontId="33" numFmtId="1" xfId="0" applyAlignment="1" applyBorder="1" applyFont="1" applyNumberFormat="1">
      <alignment horizontal="center" readingOrder="0" shrinkToFit="0" vertical="center" wrapText="1"/>
    </xf>
    <xf borderId="1" fillId="0" fontId="20" numFmtId="1" xfId="0" applyAlignment="1" applyBorder="1" applyFont="1" applyNumberFormat="1">
      <alignment horizontal="center" shrinkToFit="0" vertical="center" wrapText="1"/>
    </xf>
    <xf borderId="1" fillId="29" fontId="88" numFmtId="1" xfId="0" applyAlignment="1" applyBorder="1" applyFont="1" applyNumberFormat="1">
      <alignment horizontal="left" shrinkToFit="0" vertical="center" wrapText="1"/>
    </xf>
    <xf borderId="0" fillId="0" fontId="15" numFmtId="1" xfId="0" applyAlignment="1" applyFont="1" applyNumberFormat="1">
      <alignment horizontal="center" vertical="center"/>
    </xf>
    <xf borderId="0" fillId="0" fontId="15" numFmtId="1" xfId="0" applyAlignment="1" applyFont="1" applyNumberFormat="1">
      <alignment horizontal="center" shrinkToFit="0" vertical="center" wrapText="1"/>
    </xf>
    <xf borderId="1" fillId="0" fontId="15" numFmtId="166" xfId="0" applyAlignment="1" applyBorder="1" applyFont="1" applyNumberFormat="1">
      <alignment horizontal="center" readingOrder="0" shrinkToFit="0" vertical="center" wrapText="1"/>
    </xf>
    <xf borderId="0" fillId="7" fontId="15" numFmtId="1" xfId="0" applyAlignment="1" applyFont="1" applyNumberFormat="1">
      <alignment horizontal="center" vertical="center"/>
    </xf>
    <xf borderId="1" fillId="4" fontId="88" numFmtId="1" xfId="0" applyAlignment="1" applyBorder="1" applyFont="1" applyNumberFormat="1">
      <alignment horizontal="left" readingOrder="0" shrinkToFit="0" vertical="center" wrapText="1"/>
    </xf>
    <xf borderId="0" fillId="0" fontId="15" numFmtId="1" xfId="0" applyAlignment="1" applyFont="1" applyNumberFormat="1">
      <alignment horizontal="center" readingOrder="0" vertical="center"/>
    </xf>
    <xf borderId="1" fillId="4" fontId="88" numFmtId="1" xfId="0" applyAlignment="1" applyBorder="1" applyFont="1" applyNumberFormat="1">
      <alignment horizontal="left" shrinkToFit="0" vertical="center" wrapText="1"/>
    </xf>
    <xf borderId="1" fillId="14" fontId="15" numFmtId="1" xfId="0" applyAlignment="1" applyBorder="1" applyFont="1" applyNumberFormat="1">
      <alignment horizontal="left" shrinkToFit="0" vertical="center" wrapText="1"/>
    </xf>
    <xf borderId="1" fillId="7" fontId="124" numFmtId="1" xfId="0" applyAlignment="1" applyBorder="1" applyFont="1" applyNumberFormat="1">
      <alignment horizontal="left" shrinkToFit="0" vertical="center" wrapText="1"/>
    </xf>
    <xf borderId="1" fillId="7" fontId="15" numFmtId="1" xfId="0" applyAlignment="1" applyBorder="1" applyFont="1" applyNumberFormat="1">
      <alignment vertical="center"/>
    </xf>
    <xf borderId="1" fillId="7" fontId="125" numFmtId="1" xfId="0" applyAlignment="1" applyBorder="1" applyFont="1" applyNumberFormat="1">
      <alignment horizontal="left" shrinkToFit="0" vertical="center" wrapText="1"/>
    </xf>
    <xf borderId="1" fillId="7" fontId="37" numFmtId="1" xfId="0" applyAlignment="1" applyBorder="1" applyFont="1" applyNumberFormat="1">
      <alignment horizontal="left" vertical="center"/>
    </xf>
    <xf borderId="0" fillId="0" fontId="15" numFmtId="1" xfId="0" applyAlignment="1" applyFont="1" applyNumberFormat="1">
      <alignment horizontal="left" shrinkToFit="0" vertical="center" wrapText="1"/>
    </xf>
    <xf borderId="1" fillId="0" fontId="53" numFmtId="1" xfId="0" applyAlignment="1" applyBorder="1" applyFont="1" applyNumberFormat="1">
      <alignment horizontal="center" readingOrder="0" vertical="center"/>
    </xf>
    <xf borderId="1" fillId="0" fontId="15" numFmtId="0" xfId="0" applyAlignment="1" applyBorder="1" applyFont="1">
      <alignment readingOrder="0" vertical="center"/>
    </xf>
    <xf borderId="1" fillId="7" fontId="49" numFmtId="1" xfId="0" applyAlignment="1" applyBorder="1" applyFont="1" applyNumberFormat="1">
      <alignment horizontal="center"/>
    </xf>
    <xf borderId="1" fillId="13" fontId="15" numFmtId="1" xfId="0" applyAlignment="1" applyBorder="1" applyFont="1" applyNumberFormat="1">
      <alignment horizontal="center" readingOrder="0" vertical="center"/>
    </xf>
    <xf borderId="1" fillId="0" fontId="15" numFmtId="0" xfId="0" applyAlignment="1" applyBorder="1" applyFont="1">
      <alignment horizontal="left" shrinkToFit="0" vertical="center" wrapText="1"/>
    </xf>
    <xf borderId="1" fillId="7" fontId="15" numFmtId="0" xfId="0" applyAlignment="1" applyBorder="1" applyFont="1">
      <alignment horizontal="left" shrinkToFit="0" vertical="center" wrapText="1"/>
    </xf>
    <xf borderId="1" fillId="7" fontId="15" numFmtId="1" xfId="0" applyAlignment="1" applyBorder="1" applyFont="1" applyNumberFormat="1">
      <alignment shrinkToFit="0" wrapText="1"/>
    </xf>
    <xf borderId="1" fillId="0" fontId="15" numFmtId="1" xfId="0" applyAlignment="1" applyBorder="1" applyFont="1" applyNumberFormat="1">
      <alignment shrinkToFit="0" wrapText="1"/>
    </xf>
    <xf borderId="1" fillId="0" fontId="42" numFmtId="168" xfId="0" applyAlignment="1" applyBorder="1" applyFont="1" applyNumberFormat="1">
      <alignment horizontal="center" vertical="center"/>
    </xf>
    <xf borderId="1" fillId="0" fontId="20" numFmtId="1" xfId="0" applyAlignment="1" applyBorder="1" applyFont="1" applyNumberFormat="1">
      <alignment horizontal="center" readingOrder="0" vertical="center"/>
    </xf>
    <xf borderId="1" fillId="7" fontId="126" numFmtId="1" xfId="0" applyAlignment="1" applyBorder="1" applyFont="1" applyNumberFormat="1">
      <alignment horizontal="left" shrinkToFit="0" vertical="center" wrapText="1"/>
    </xf>
    <xf borderId="1" fillId="0" fontId="103" numFmtId="1" xfId="0" applyAlignment="1" applyBorder="1" applyFont="1" applyNumberFormat="1">
      <alignment horizontal="center" readingOrder="0" shrinkToFit="0" vertical="center" wrapText="0"/>
    </xf>
    <xf borderId="1" fillId="7" fontId="103" numFmtId="1" xfId="0" applyAlignment="1" applyBorder="1" applyFont="1" applyNumberFormat="1">
      <alignment horizontal="left" readingOrder="0" shrinkToFit="0" vertical="center" wrapText="0"/>
    </xf>
    <xf borderId="1" fillId="7" fontId="103" numFmtId="1" xfId="0" applyAlignment="1" applyBorder="1" applyFont="1" applyNumberFormat="1">
      <alignment horizontal="left" readingOrder="0" shrinkToFit="0" vertical="center" wrapText="1"/>
    </xf>
    <xf borderId="1" fillId="7" fontId="103" numFmtId="1" xfId="0" applyAlignment="1" applyBorder="1" applyFont="1" applyNumberFormat="1">
      <alignment horizontal="center" readingOrder="0" shrinkToFit="0" vertical="center" wrapText="0"/>
    </xf>
    <xf borderId="1" fillId="0" fontId="103" numFmtId="1" xfId="0" applyAlignment="1" applyBorder="1" applyFont="1" applyNumberFormat="1">
      <alignment readingOrder="0" vertical="center"/>
    </xf>
    <xf borderId="1" fillId="7" fontId="15" numFmtId="165" xfId="0" applyAlignment="1" applyBorder="1" applyFont="1" applyNumberFormat="1">
      <alignment vertical="center"/>
    </xf>
    <xf borderId="1" fillId="0" fontId="15" numFmtId="0" xfId="0" applyAlignment="1" applyBorder="1" applyFont="1">
      <alignment vertical="center"/>
    </xf>
    <xf borderId="1" fillId="0" fontId="17" numFmtId="1" xfId="0" applyAlignment="1" applyBorder="1" applyFont="1" applyNumberFormat="1">
      <alignment readingOrder="0" vertical="center"/>
    </xf>
    <xf borderId="1" fillId="7" fontId="15" numFmtId="166" xfId="0" applyAlignment="1" applyBorder="1" applyFont="1" applyNumberFormat="1">
      <alignment horizontal="center" readingOrder="0" shrinkToFit="0" vertical="center" wrapText="1"/>
    </xf>
    <xf borderId="1" fillId="7" fontId="42" numFmtId="1" xfId="0" applyAlignment="1" applyBorder="1" applyFont="1" applyNumberFormat="1">
      <alignment vertical="center"/>
    </xf>
    <xf borderId="1" fillId="0" fontId="42" numFmtId="0" xfId="0" applyAlignment="1" applyBorder="1" applyFont="1">
      <alignment vertical="center"/>
    </xf>
    <xf borderId="2" fillId="7" fontId="15" numFmtId="1" xfId="0" applyAlignment="1" applyBorder="1" applyFont="1" applyNumberFormat="1">
      <alignment horizontal="left" vertical="center"/>
    </xf>
    <xf borderId="1" fillId="16" fontId="15" numFmtId="1" xfId="0" applyAlignment="1" applyBorder="1" applyFont="1" applyNumberFormat="1">
      <alignment horizontal="left" shrinkToFit="0" vertical="center" wrapText="1"/>
    </xf>
    <xf borderId="1" fillId="7" fontId="14" numFmtId="1" xfId="0" applyAlignment="1" applyBorder="1" applyFont="1" applyNumberFormat="1">
      <alignment horizontal="center"/>
    </xf>
    <xf borderId="1" fillId="7" fontId="88" numFmtId="1" xfId="0" applyAlignment="1" applyBorder="1" applyFont="1" applyNumberFormat="1">
      <alignment shrinkToFit="0" wrapText="1"/>
    </xf>
    <xf borderId="1" fillId="7" fontId="20" numFmtId="166" xfId="0" applyBorder="1" applyFont="1" applyNumberFormat="1"/>
    <xf borderId="1" fillId="7" fontId="20" numFmtId="1" xfId="0" applyAlignment="1" applyBorder="1" applyFont="1" applyNumberFormat="1">
      <alignment vertical="bottom"/>
    </xf>
    <xf borderId="1" fillId="7" fontId="127" numFmtId="1" xfId="0" applyAlignment="1" applyBorder="1" applyFont="1" applyNumberFormat="1">
      <alignment horizontal="center" vertical="center"/>
    </xf>
    <xf borderId="1" fillId="0" fontId="127" numFmtId="0" xfId="0" applyAlignment="1" applyBorder="1" applyFont="1">
      <alignment horizontal="center" readingOrder="0" vertical="center"/>
    </xf>
    <xf borderId="1" fillId="7" fontId="15" numFmtId="1" xfId="0" applyAlignment="1" applyBorder="1" applyFont="1" applyNumberFormat="1">
      <alignment readingOrder="0" shrinkToFit="0" vertical="center" wrapText="1"/>
    </xf>
    <xf borderId="1" fillId="31" fontId="88" numFmtId="1" xfId="0" applyAlignment="1" applyBorder="1" applyFill="1" applyFont="1" applyNumberFormat="1">
      <alignment horizontal="left" shrinkToFit="0" vertical="center" wrapText="1"/>
    </xf>
    <xf borderId="0" fillId="7" fontId="15" numFmtId="1" xfId="0" applyAlignment="1" applyFont="1" applyNumberFormat="1">
      <alignment horizontal="left" shrinkToFit="0" vertical="center" wrapText="1"/>
    </xf>
    <xf borderId="1" fillId="7" fontId="19" numFmtId="0" xfId="0" applyAlignment="1" applyBorder="1" applyFont="1">
      <alignment horizontal="center" vertical="center"/>
    </xf>
    <xf borderId="1" fillId="0" fontId="19" numFmtId="0" xfId="0" applyAlignment="1" applyBorder="1" applyFont="1">
      <alignment horizontal="center" readingOrder="0" vertical="center"/>
    </xf>
    <xf borderId="1" fillId="31" fontId="88" numFmtId="1" xfId="0" applyAlignment="1" applyBorder="1" applyFont="1" applyNumberFormat="1">
      <alignment horizontal="left" readingOrder="0" shrinkToFit="0" vertical="center" wrapText="1"/>
    </xf>
    <xf borderId="0" fillId="0" fontId="17" numFmtId="1" xfId="0" applyAlignment="1" applyFont="1" applyNumberFormat="1">
      <alignment horizontal="center" vertical="center"/>
    </xf>
    <xf borderId="1" fillId="7" fontId="88" numFmtId="1" xfId="0" applyAlignment="1" applyBorder="1" applyFont="1" applyNumberFormat="1">
      <alignment vertical="center"/>
    </xf>
    <xf borderId="1" fillId="0" fontId="53" numFmtId="1" xfId="0" applyAlignment="1" applyBorder="1" applyFont="1" applyNumberFormat="1">
      <alignment horizontal="center" shrinkToFit="0" vertical="center" wrapText="1"/>
    </xf>
    <xf borderId="1" fillId="0" fontId="53" numFmtId="1" xfId="0" applyAlignment="1" applyBorder="1" applyFont="1" applyNumberFormat="1">
      <alignment horizontal="center" readingOrder="0" shrinkToFit="0" vertical="center" wrapText="1"/>
    </xf>
    <xf borderId="1" fillId="7" fontId="88" numFmtId="166" xfId="0" applyAlignment="1" applyBorder="1" applyFont="1" applyNumberFormat="1">
      <alignment horizontal="left" shrinkToFit="0" vertical="center" wrapText="1"/>
    </xf>
    <xf borderId="1" fillId="7" fontId="123" numFmtId="1" xfId="0" applyAlignment="1" applyBorder="1" applyFont="1" applyNumberFormat="1">
      <alignment horizontal="left" shrinkToFit="0" vertical="center" wrapText="1"/>
    </xf>
    <xf borderId="1" fillId="10" fontId="42" numFmtId="1" xfId="0" applyAlignment="1" applyBorder="1" applyFont="1" applyNumberFormat="1">
      <alignment horizontal="center" vertical="center"/>
    </xf>
    <xf borderId="0" fillId="10" fontId="42" numFmtId="1" xfId="0" applyAlignment="1" applyFont="1" applyNumberFormat="1">
      <alignment horizontal="center" vertical="center"/>
    </xf>
    <xf borderId="0" fillId="7" fontId="42" numFmtId="1" xfId="0" applyAlignment="1" applyFont="1" applyNumberFormat="1">
      <alignment horizontal="center" vertical="center"/>
    </xf>
    <xf borderId="1" fillId="0" fontId="19" numFmtId="0" xfId="0" applyAlignment="1" applyBorder="1" applyFont="1">
      <alignment horizontal="left" vertical="center"/>
    </xf>
    <xf borderId="1" fillId="0" fontId="20" numFmtId="0" xfId="0" applyAlignment="1" applyBorder="1" applyFont="1">
      <alignment horizontal="left" shrinkToFit="0" vertical="center" wrapText="1"/>
    </xf>
    <xf borderId="1" fillId="0" fontId="20" numFmtId="1" xfId="0" applyAlignment="1" applyBorder="1" applyFont="1" applyNumberFormat="1">
      <alignment horizontal="left" shrinkToFit="0" vertical="center" wrapText="1"/>
    </xf>
    <xf borderId="1" fillId="0" fontId="20" numFmtId="170" xfId="0" applyAlignment="1" applyBorder="1" applyFont="1" applyNumberFormat="1">
      <alignment horizontal="center" shrinkToFit="0" vertical="center" wrapText="1"/>
    </xf>
    <xf borderId="1" fillId="0" fontId="128" numFmtId="1" xfId="0" applyAlignment="1" applyBorder="1" applyFont="1" applyNumberFormat="1">
      <alignment horizontal="center" shrinkToFit="0" vertical="center" wrapText="1"/>
    </xf>
    <xf borderId="0" fillId="7" fontId="15" numFmtId="1" xfId="0" applyAlignment="1" applyFont="1" applyNumberFormat="1">
      <alignment vertical="center"/>
    </xf>
    <xf borderId="1" fillId="15" fontId="42" numFmtId="1" xfId="0" applyAlignment="1" applyBorder="1" applyFont="1" applyNumberFormat="1">
      <alignment horizontal="center" vertical="center"/>
    </xf>
    <xf borderId="0" fillId="15" fontId="42" numFmtId="1" xfId="0" applyAlignment="1" applyFont="1" applyNumberFormat="1">
      <alignment horizontal="center" vertical="center"/>
    </xf>
    <xf borderId="1" fillId="0" fontId="129" numFmtId="1" xfId="0" applyAlignment="1" applyBorder="1" applyFont="1" applyNumberFormat="1">
      <alignment horizontal="center" shrinkToFit="0" vertical="center" wrapText="1"/>
    </xf>
    <xf borderId="1" fillId="7" fontId="127" numFmtId="1" xfId="0" applyAlignment="1" applyBorder="1" applyFont="1" applyNumberFormat="1">
      <alignment horizontal="center" readingOrder="0" vertical="center"/>
    </xf>
    <xf borderId="4" fillId="0" fontId="15" numFmtId="1" xfId="0" applyAlignment="1" applyBorder="1" applyFont="1" applyNumberFormat="1">
      <alignment horizontal="left" vertical="center"/>
    </xf>
    <xf borderId="4" fillId="0" fontId="15" numFmtId="1" xfId="0" applyAlignment="1" applyBorder="1" applyFont="1" applyNumberFormat="1">
      <alignment horizontal="left" shrinkToFit="0" vertical="center" wrapText="1"/>
    </xf>
    <xf borderId="4" fillId="7" fontId="130" numFmtId="1" xfId="0" applyAlignment="1" applyBorder="1" applyFont="1" applyNumberFormat="1">
      <alignment horizontal="center" shrinkToFit="0" vertical="center" wrapText="1"/>
    </xf>
    <xf borderId="1" fillId="0" fontId="131" numFmtId="0" xfId="0" applyAlignment="1" applyBorder="1" applyFont="1">
      <alignment readingOrder="0" shrinkToFit="0" vertical="center" wrapText="1"/>
    </xf>
    <xf borderId="1" fillId="28" fontId="88" numFmtId="1" xfId="0" applyAlignment="1" applyBorder="1" applyFont="1" applyNumberFormat="1">
      <alignment horizontal="left" readingOrder="0" shrinkToFit="0" vertical="center" wrapText="1"/>
    </xf>
    <xf borderId="5" fillId="0" fontId="15" numFmtId="1" xfId="0" applyAlignment="1" applyBorder="1" applyFont="1" applyNumberFormat="1">
      <alignment horizontal="left" vertical="center"/>
    </xf>
    <xf borderId="5" fillId="0" fontId="15" numFmtId="1" xfId="0" applyAlignment="1" applyBorder="1" applyFont="1" applyNumberFormat="1">
      <alignment horizontal="left" shrinkToFit="0" vertical="center" wrapText="1"/>
    </xf>
    <xf borderId="5" fillId="7" fontId="132" numFmtId="1" xfId="0" applyAlignment="1" applyBorder="1" applyFont="1" applyNumberFormat="1">
      <alignment horizontal="center" shrinkToFit="0" vertical="center" wrapText="1"/>
    </xf>
    <xf borderId="1" fillId="7" fontId="15" numFmtId="9" xfId="0" applyAlignment="1" applyBorder="1" applyFont="1" applyNumberFormat="1">
      <alignment shrinkToFit="0" vertical="center" wrapText="1"/>
    </xf>
    <xf borderId="0" fillId="0" fontId="15" numFmtId="0" xfId="0" applyAlignment="1" applyFont="1">
      <alignment vertical="center"/>
    </xf>
    <xf borderId="1" fillId="0" fontId="33" numFmtId="170" xfId="0" applyAlignment="1" applyBorder="1" applyFont="1" applyNumberFormat="1">
      <alignment horizontal="center" shrinkToFit="0" vertical="center" wrapText="1"/>
    </xf>
    <xf borderId="1" fillId="0" fontId="15" numFmtId="0" xfId="0" applyAlignment="1" applyBorder="1" applyFont="1">
      <alignment horizontal="left" readingOrder="0" shrinkToFit="0" vertical="center" wrapText="1"/>
    </xf>
    <xf borderId="1" fillId="0" fontId="20" numFmtId="1" xfId="0" applyAlignment="1" applyBorder="1" applyFont="1" applyNumberFormat="1">
      <alignment horizontal="center"/>
    </xf>
    <xf borderId="1" fillId="0" fontId="15" numFmtId="0" xfId="0" applyAlignment="1" applyBorder="1" applyFont="1">
      <alignment horizontal="left" readingOrder="0" vertical="center"/>
    </xf>
    <xf borderId="1" fillId="29" fontId="88" numFmtId="1" xfId="0" applyAlignment="1" applyBorder="1" applyFont="1" applyNumberFormat="1">
      <alignment horizontal="left" readingOrder="0" shrinkToFit="0" vertical="center" wrapText="1"/>
    </xf>
    <xf borderId="4" fillId="7" fontId="15" numFmtId="1" xfId="0" applyAlignment="1" applyBorder="1" applyFont="1" applyNumberFormat="1">
      <alignment horizontal="left" vertical="center"/>
    </xf>
    <xf borderId="4" fillId="7" fontId="15" numFmtId="1" xfId="0" applyAlignment="1" applyBorder="1" applyFont="1" applyNumberFormat="1">
      <alignment horizontal="left" shrinkToFit="0" vertical="center" wrapText="1"/>
    </xf>
    <xf borderId="1" fillId="7" fontId="19" numFmtId="0" xfId="0" applyAlignment="1" applyBorder="1" applyFont="1">
      <alignment horizontal="center" readingOrder="0" vertical="center"/>
    </xf>
    <xf borderId="1" fillId="0" fontId="19" numFmtId="0" xfId="0" applyAlignment="1" applyBorder="1" applyFont="1">
      <alignment horizontal="left" readingOrder="0" vertical="center"/>
    </xf>
    <xf borderId="1" fillId="7" fontId="20" numFmtId="1" xfId="0" applyAlignment="1" applyBorder="1" applyFont="1" applyNumberFormat="1">
      <alignment horizontal="left" readingOrder="0" shrinkToFit="0" vertical="center" wrapText="1"/>
    </xf>
    <xf borderId="1" fillId="7" fontId="133" numFmtId="1" xfId="0" applyAlignment="1" applyBorder="1" applyFont="1" applyNumberFormat="1">
      <alignment horizontal="center" shrinkToFit="0" vertical="center" wrapText="1"/>
    </xf>
    <xf borderId="1" fillId="0" fontId="33" numFmtId="1" xfId="0" applyAlignment="1" applyBorder="1" applyFont="1" applyNumberFormat="1">
      <alignment horizontal="center"/>
    </xf>
    <xf borderId="1" fillId="0" fontId="20" numFmtId="0" xfId="0" applyBorder="1" applyFont="1"/>
    <xf borderId="1" fillId="0" fontId="15" numFmtId="1" xfId="0" applyAlignment="1" applyBorder="1" applyFont="1" applyNumberFormat="1">
      <alignment vertical="bottom"/>
    </xf>
    <xf borderId="1" fillId="7" fontId="15" numFmtId="168" xfId="0" applyAlignment="1" applyBorder="1" applyFont="1" applyNumberFormat="1">
      <alignment vertical="center"/>
    </xf>
    <xf borderId="1" fillId="0" fontId="15" numFmtId="173" xfId="0" applyAlignment="1" applyBorder="1" applyFont="1" applyNumberFormat="1">
      <alignment horizontal="center" readingOrder="0" vertical="center"/>
    </xf>
    <xf borderId="0" fillId="7" fontId="15" numFmtId="166" xfId="0" applyAlignment="1" applyFont="1" applyNumberFormat="1">
      <alignment horizontal="center" readingOrder="0" vertical="center"/>
    </xf>
    <xf borderId="1" fillId="7" fontId="14" numFmtId="1" xfId="0" applyAlignment="1" applyBorder="1" applyFont="1" applyNumberFormat="1">
      <alignment horizontal="center" shrinkToFit="0" wrapText="1"/>
    </xf>
    <xf borderId="1" fillId="7" fontId="20" numFmtId="1" xfId="0" applyAlignment="1" applyBorder="1" applyFont="1" applyNumberFormat="1">
      <alignment horizontal="center"/>
    </xf>
    <xf borderId="1" fillId="0" fontId="19" numFmtId="0" xfId="0" applyAlignment="1" applyBorder="1" applyFont="1">
      <alignment horizontal="left" readingOrder="0" shrinkToFit="0" vertical="center" wrapText="1"/>
    </xf>
    <xf borderId="1" fillId="0" fontId="134" numFmtId="1" xfId="0" applyAlignment="1" applyBorder="1" applyFont="1" applyNumberFormat="1">
      <alignment horizontal="left" shrinkToFit="0" vertical="center" wrapText="1"/>
    </xf>
    <xf borderId="1" fillId="7" fontId="15" numFmtId="1" xfId="0" applyAlignment="1" applyBorder="1" applyFont="1" applyNumberFormat="1">
      <alignment readingOrder="0" vertical="center"/>
    </xf>
    <xf borderId="1" fillId="0" fontId="15" numFmtId="169" xfId="0" applyAlignment="1" applyBorder="1" applyFont="1" applyNumberFormat="1">
      <alignment horizontal="center" readingOrder="0" vertical="center"/>
    </xf>
    <xf borderId="1" fillId="13" fontId="88" numFmtId="1" xfId="0" applyAlignment="1" applyBorder="1" applyFont="1" applyNumberFormat="1">
      <alignment horizontal="left" shrinkToFit="0" vertical="center" wrapText="1"/>
    </xf>
    <xf borderId="1" fillId="7" fontId="88" numFmtId="1" xfId="0" applyAlignment="1" applyBorder="1" applyFont="1" applyNumberFormat="1">
      <alignment shrinkToFit="0" vertical="center" wrapText="1"/>
    </xf>
    <xf borderId="1" fillId="11" fontId="15" numFmtId="0" xfId="0" applyAlignment="1" applyBorder="1" applyFont="1">
      <alignment horizontal="center" vertical="center"/>
    </xf>
    <xf borderId="1" fillId="0" fontId="15" numFmtId="173" xfId="0" applyAlignment="1" applyBorder="1" applyFont="1" applyNumberFormat="1">
      <alignment horizontal="center" vertical="center"/>
    </xf>
    <xf borderId="1" fillId="7" fontId="15" numFmtId="1" xfId="0" applyAlignment="1" applyBorder="1" applyFont="1" applyNumberFormat="1">
      <alignment shrinkToFit="0" vertical="center" wrapText="1"/>
    </xf>
    <xf borderId="0" fillId="7" fontId="15" numFmtId="1" xfId="0" applyAlignment="1" applyFont="1" applyNumberFormat="1">
      <alignment horizontal="left" readingOrder="0" vertical="center"/>
    </xf>
    <xf borderId="1" fillId="0" fontId="19" numFmtId="0" xfId="0" applyAlignment="1" applyBorder="1" applyFont="1">
      <alignment readingOrder="0"/>
    </xf>
    <xf borderId="1" fillId="13" fontId="88" numFmtId="1" xfId="0" applyAlignment="1" applyBorder="1" applyFont="1" applyNumberFormat="1">
      <alignment horizontal="left" readingOrder="0" shrinkToFit="0" vertical="center" wrapText="1"/>
    </xf>
    <xf borderId="1" fillId="7" fontId="15" numFmtId="1" xfId="0" applyAlignment="1" applyBorder="1" applyFont="1" applyNumberFormat="1">
      <alignment horizontal="left" vertical="center"/>
    </xf>
    <xf borderId="1" fillId="7" fontId="15" numFmtId="1" xfId="0" applyAlignment="1" applyBorder="1" applyFont="1" applyNumberFormat="1">
      <alignment horizontal="left" shrinkToFit="0" vertical="center" wrapText="1"/>
    </xf>
    <xf borderId="1" fillId="7" fontId="20" numFmtId="166" xfId="0" applyAlignment="1" applyBorder="1" applyFont="1" applyNumberFormat="1">
      <alignment horizontal="center" readingOrder="0" vertical="center"/>
    </xf>
    <xf borderId="1" fillId="7" fontId="20" numFmtId="166" xfId="0" applyAlignment="1" applyBorder="1" applyFont="1" applyNumberFormat="1">
      <alignment horizontal="center" vertical="center"/>
    </xf>
    <xf borderId="1" fillId="7" fontId="20" numFmtId="1" xfId="0" applyAlignment="1" applyBorder="1" applyFont="1" applyNumberFormat="1">
      <alignment horizontal="left" readingOrder="0" vertical="center"/>
    </xf>
    <xf borderId="1" fillId="7" fontId="135" numFmtId="1" xfId="0" applyAlignment="1" applyBorder="1" applyFont="1" applyNumberFormat="1">
      <alignment readingOrder="0" shrinkToFit="0" vertical="center" wrapText="1"/>
    </xf>
    <xf borderId="1" fillId="7" fontId="56" numFmtId="1" xfId="0" applyAlignment="1" applyBorder="1" applyFont="1" applyNumberFormat="1">
      <alignment horizontal="left" vertical="center"/>
    </xf>
    <xf borderId="1" fillId="7" fontId="56" numFmtId="1" xfId="0" applyAlignment="1" applyBorder="1" applyFont="1" applyNumberFormat="1">
      <alignment horizontal="left" shrinkToFit="0" vertical="center" wrapText="1"/>
    </xf>
    <xf borderId="1" fillId="7" fontId="42" numFmtId="1" xfId="0" applyAlignment="1" applyBorder="1" applyFont="1" applyNumberFormat="1">
      <alignment horizontal="left" vertical="center"/>
    </xf>
    <xf borderId="1" fillId="7" fontId="42" numFmtId="1" xfId="0" applyAlignment="1" applyBorder="1" applyFont="1" applyNumberFormat="1">
      <alignment horizontal="left" shrinkToFit="0" vertical="center" wrapText="1"/>
    </xf>
    <xf borderId="1" fillId="0" fontId="15" numFmtId="168" xfId="0" applyAlignment="1" applyBorder="1" applyFont="1" applyNumberFormat="1">
      <alignment shrinkToFit="0" vertical="center" wrapText="1"/>
    </xf>
    <xf borderId="5" fillId="7" fontId="15" numFmtId="1" xfId="0" applyAlignment="1" applyBorder="1" applyFont="1" applyNumberFormat="1">
      <alignment horizontal="left" shrinkToFit="0" vertical="center" wrapText="1"/>
    </xf>
    <xf borderId="0" fillId="0" fontId="33" numFmtId="1" xfId="0" applyAlignment="1" applyFont="1" applyNumberFormat="1">
      <alignment horizontal="center" vertical="center"/>
    </xf>
    <xf borderId="0" fillId="0" fontId="33" numFmtId="1" xfId="0" applyAlignment="1" applyFont="1" applyNumberFormat="1">
      <alignment horizontal="center" readingOrder="0" shrinkToFit="0" vertical="center" wrapText="1"/>
    </xf>
    <xf borderId="0" fillId="7" fontId="33" numFmtId="1" xfId="0" applyAlignment="1" applyFont="1" applyNumberFormat="1">
      <alignment horizontal="center" readingOrder="0" vertical="center"/>
    </xf>
    <xf borderId="0" fillId="0" fontId="53" numFmtId="1" xfId="0" applyAlignment="1" applyFont="1" applyNumberFormat="1">
      <alignment horizontal="center" vertical="center"/>
    </xf>
    <xf borderId="0" fillId="7" fontId="33" numFmtId="1" xfId="0" applyAlignment="1" applyFont="1" applyNumberFormat="1">
      <alignment horizontal="center" vertical="center"/>
    </xf>
    <xf borderId="0" fillId="0" fontId="33" numFmtId="1" xfId="0" applyAlignment="1" applyFont="1" applyNumberFormat="1">
      <alignment horizontal="center" shrinkToFit="0" vertical="center" wrapText="1"/>
    </xf>
    <xf borderId="0" fillId="0" fontId="91" numFmtId="1" xfId="0" applyAlignment="1" applyFont="1" applyNumberFormat="1">
      <alignment horizontal="center" readingOrder="0" vertical="center"/>
    </xf>
    <xf borderId="1" fillId="7" fontId="15" numFmtId="1" xfId="0" applyAlignment="1" applyBorder="1" applyFont="1" applyNumberFormat="1">
      <alignment horizontal="left" readingOrder="0" vertical="center"/>
    </xf>
    <xf borderId="0" fillId="7" fontId="14" numFmtId="1" xfId="0" applyAlignment="1" applyFont="1" applyNumberFormat="1">
      <alignment horizontal="center"/>
    </xf>
    <xf borderId="1" fillId="0" fontId="19" numFmtId="0" xfId="0" applyAlignment="1" applyBorder="1" applyFont="1">
      <alignment horizontal="center" readingOrder="0"/>
    </xf>
    <xf borderId="2" fillId="0" fontId="103" numFmtId="1" xfId="0" applyAlignment="1" applyBorder="1" applyFont="1" applyNumberFormat="1">
      <alignment horizontal="center" readingOrder="0" shrinkToFit="0" vertical="center" wrapText="0"/>
    </xf>
    <xf borderId="4" fillId="7" fontId="103" numFmtId="1" xfId="0" applyAlignment="1" applyBorder="1" applyFont="1" applyNumberFormat="1">
      <alignment horizontal="left" readingOrder="0" shrinkToFit="0" vertical="center" wrapText="1"/>
    </xf>
    <xf borderId="2" fillId="7" fontId="103" numFmtId="1" xfId="0" applyAlignment="1" applyBorder="1" applyFont="1" applyNumberFormat="1">
      <alignment horizontal="center" readingOrder="0" shrinkToFit="0" vertical="center" wrapText="0"/>
    </xf>
    <xf borderId="2" fillId="0" fontId="103" numFmtId="1" xfId="0" applyAlignment="1" applyBorder="1" applyFont="1" applyNumberFormat="1">
      <alignment readingOrder="0" vertical="center"/>
    </xf>
    <xf borderId="4" fillId="0" fontId="15" numFmtId="1" xfId="0" applyAlignment="1" applyBorder="1" applyFont="1" applyNumberFormat="1">
      <alignment horizontal="center" readingOrder="0" vertical="center"/>
    </xf>
    <xf borderId="2" fillId="7" fontId="136" numFmtId="1" xfId="0" applyAlignment="1" applyBorder="1" applyFont="1" applyNumberFormat="1">
      <alignment horizontal="center" readingOrder="0" shrinkToFit="0" vertical="center" wrapText="1"/>
    </xf>
    <xf borderId="2" fillId="0" fontId="20" numFmtId="1" xfId="0" applyAlignment="1" applyBorder="1" applyFont="1" applyNumberFormat="1">
      <alignment horizontal="center" vertical="center"/>
    </xf>
    <xf borderId="4" fillId="7" fontId="15" numFmtId="1" xfId="0" applyAlignment="1" applyBorder="1" applyFont="1" applyNumberFormat="1">
      <alignment horizontal="left" readingOrder="0" shrinkToFit="0" vertical="center" wrapText="1"/>
    </xf>
    <xf borderId="2" fillId="0" fontId="15" numFmtId="0" xfId="0" applyAlignment="1" applyBorder="1" applyFont="1">
      <alignment horizontal="left" readingOrder="0" vertical="center"/>
    </xf>
    <xf borderId="1" fillId="7" fontId="17" numFmtId="1" xfId="0" applyAlignment="1" applyBorder="1" applyFont="1" applyNumberFormat="1">
      <alignment horizontal="center" shrinkToFit="0" vertical="center" wrapText="1"/>
    </xf>
    <xf borderId="4" fillId="0" fontId="15" numFmtId="1" xfId="0" applyAlignment="1" applyBorder="1" applyFont="1" applyNumberFormat="1">
      <alignment horizontal="left" readingOrder="0" shrinkToFit="0" vertical="center" wrapText="1"/>
    </xf>
    <xf borderId="0" fillId="7" fontId="15" numFmtId="1" xfId="0" applyAlignment="1" applyFont="1" applyNumberFormat="1">
      <alignment shrinkToFit="0" vertical="center" wrapText="1"/>
    </xf>
    <xf borderId="0" fillId="7" fontId="15" numFmtId="166" xfId="0" applyAlignment="1" applyFont="1" applyNumberFormat="1">
      <alignment horizontal="center" shrinkToFit="0" vertical="center" wrapText="1"/>
    </xf>
    <xf borderId="1" fillId="0" fontId="137" numFmtId="0" xfId="0" applyAlignment="1" applyBorder="1" applyFont="1">
      <alignment horizontal="center" readingOrder="0" shrinkToFit="0" vertical="center" wrapText="1"/>
    </xf>
    <xf borderId="1" fillId="0" fontId="42" numFmtId="0" xfId="0" applyAlignment="1" applyBorder="1" applyFont="1">
      <alignment horizontal="center" readingOrder="0" vertical="center"/>
    </xf>
    <xf borderId="0" fillId="7" fontId="15" numFmtId="0" xfId="0" applyAlignment="1" applyFont="1">
      <alignment horizontal="center" readingOrder="0" vertical="center"/>
    </xf>
    <xf borderId="0" fillId="7" fontId="109" numFmtId="1" xfId="0" applyAlignment="1" applyFont="1" applyNumberFormat="1">
      <alignment vertical="center"/>
    </xf>
    <xf borderId="0" fillId="0" fontId="15" numFmtId="1" xfId="0" applyAlignment="1" applyFont="1" applyNumberFormat="1">
      <alignment vertical="center"/>
    </xf>
    <xf borderId="0" fillId="0" fontId="15" numFmtId="166" xfId="0" applyAlignment="1" applyFont="1" applyNumberFormat="1">
      <alignment vertical="center"/>
    </xf>
    <xf borderId="0" fillId="0" fontId="15" numFmtId="1" xfId="0" applyAlignment="1" applyFont="1" applyNumberFormat="1">
      <alignment shrinkToFit="0" vertical="center" wrapText="1"/>
    </xf>
    <xf borderId="0" fillId="0" fontId="15" numFmtId="1" xfId="0" applyAlignment="1" applyFont="1" applyNumberFormat="1">
      <alignment horizontal="left" vertical="center"/>
    </xf>
    <xf borderId="0" fillId="0" fontId="138" numFmtId="1" xfId="0" applyAlignment="1" applyFont="1" applyNumberFormat="1">
      <alignment horizontal="center" shrinkToFit="0" vertical="center" wrapText="1"/>
    </xf>
    <xf borderId="0" fillId="0" fontId="15" numFmtId="165" xfId="0" applyAlignment="1" applyFont="1" applyNumberFormat="1">
      <alignment vertical="center"/>
    </xf>
    <xf borderId="1" fillId="6" fontId="139" numFmtId="0" xfId="0" applyAlignment="1" applyBorder="1" applyFont="1">
      <alignment horizontal="center" readingOrder="0"/>
    </xf>
    <xf borderId="1" fillId="6" fontId="140" numFmtId="0" xfId="0" applyAlignment="1" applyBorder="1" applyFont="1">
      <alignment horizontal="center" readingOrder="0"/>
    </xf>
    <xf borderId="1" fillId="25" fontId="140" numFmtId="0" xfId="0" applyAlignment="1" applyBorder="1" applyFont="1">
      <alignment horizontal="center" readingOrder="0"/>
    </xf>
    <xf borderId="1" fillId="25" fontId="141" numFmtId="0" xfId="0" applyAlignment="1" applyBorder="1" applyFont="1">
      <alignment horizontal="center" readingOrder="0"/>
    </xf>
    <xf borderId="1" fillId="6" fontId="141" numFmtId="0" xfId="0" applyAlignment="1" applyBorder="1" applyFont="1">
      <alignment horizontal="left" readingOrder="0"/>
    </xf>
    <xf borderId="0" fillId="0" fontId="140" numFmtId="0" xfId="0" applyAlignment="1" applyFont="1">
      <alignment horizontal="center"/>
    </xf>
    <xf borderId="1" fillId="0" fontId="142" numFmtId="0" xfId="0" applyAlignment="1" applyBorder="1" applyFont="1">
      <alignment horizontal="center" readingOrder="0"/>
    </xf>
    <xf borderId="0" fillId="7" fontId="108" numFmtId="0" xfId="0" applyAlignment="1" applyFont="1">
      <alignment horizontal="center" readingOrder="0"/>
    </xf>
    <xf borderId="0" fillId="0" fontId="19" numFmtId="0" xfId="0" applyAlignment="1" applyFont="1">
      <alignment horizontal="center"/>
    </xf>
    <xf borderId="1" fillId="0" fontId="19" numFmtId="0" xfId="0" applyAlignment="1" applyBorder="1" applyFont="1">
      <alignment horizontal="center"/>
    </xf>
    <xf borderId="1" fillId="0" fontId="19" numFmtId="0" xfId="0" applyAlignment="1" applyBorder="1" applyFont="1">
      <alignment horizontal="left"/>
    </xf>
    <xf borderId="0" fillId="0" fontId="19" numFmtId="0" xfId="0" applyAlignment="1" applyFont="1">
      <alignment horizontal="center"/>
    </xf>
    <xf borderId="1" fillId="0" fontId="19" numFmtId="167" xfId="0" applyAlignment="1" applyBorder="1" applyFont="1" applyNumberFormat="1">
      <alignment horizontal="center" readingOrder="0"/>
    </xf>
    <xf borderId="1" fillId="0" fontId="19" numFmtId="0" xfId="0" applyAlignment="1" applyBorder="1" applyFont="1">
      <alignment horizontal="center"/>
    </xf>
    <xf borderId="1" fillId="0" fontId="19" numFmtId="0" xfId="0" applyAlignment="1" applyBorder="1" applyFont="1">
      <alignment horizontal="left" readingOrder="0"/>
    </xf>
    <xf borderId="1" fillId="0" fontId="19" numFmtId="0" xfId="0" applyAlignment="1" applyBorder="1" applyFont="1">
      <alignment horizontal="left" readingOrder="0" shrinkToFit="0" wrapText="0"/>
    </xf>
    <xf borderId="1" fillId="0" fontId="19" numFmtId="171" xfId="0" applyAlignment="1" applyBorder="1" applyFont="1" applyNumberFormat="1">
      <alignment horizontal="center" readingOrder="0"/>
    </xf>
    <xf borderId="1" fillId="7" fontId="20" numFmtId="0" xfId="0" applyAlignment="1" applyBorder="1" applyFont="1">
      <alignment horizontal="center" readingOrder="0"/>
    </xf>
    <xf borderId="1" fillId="7" fontId="143" numFmtId="0" xfId="0" applyAlignment="1" applyBorder="1" applyFont="1">
      <alignment horizontal="center" readingOrder="0"/>
    </xf>
    <xf borderId="1" fillId="7" fontId="144" numFmtId="0" xfId="0" applyAlignment="1" applyBorder="1" applyFont="1">
      <alignment horizontal="center" readingOrder="0"/>
    </xf>
    <xf borderId="0" fillId="0" fontId="142" numFmtId="0" xfId="0" applyAlignment="1" applyFont="1">
      <alignment horizontal="center"/>
    </xf>
    <xf borderId="0" fillId="0" fontId="19" numFmtId="0" xfId="0" applyAlignment="1" applyFont="1">
      <alignment horizontal="left"/>
    </xf>
    <xf borderId="2" fillId="7" fontId="145" numFmtId="1" xfId="0" applyAlignment="1" applyBorder="1" applyFont="1" applyNumberFormat="1">
      <alignment horizontal="left" shrinkToFit="0" vertical="center" wrapText="1"/>
    </xf>
    <xf borderId="2" fillId="7" fontId="146" numFmtId="1" xfId="0" applyAlignment="1" applyBorder="1" applyFont="1" applyNumberFormat="1">
      <alignment horizontal="center" shrinkToFit="0" vertical="center" wrapText="1"/>
    </xf>
    <xf borderId="2" fillId="7" fontId="147" numFmtId="1" xfId="0" applyAlignment="1" applyBorder="1" applyFont="1" applyNumberFormat="1">
      <alignment horizontal="center" shrinkToFit="0" vertical="center" wrapText="1"/>
    </xf>
    <xf borderId="2" fillId="32" fontId="148" numFmtId="1" xfId="0" applyAlignment="1" applyBorder="1" applyFill="1" applyFont="1" applyNumberFormat="1">
      <alignment horizontal="center" readingOrder="0" shrinkToFit="0" vertical="center" wrapText="1"/>
    </xf>
    <xf borderId="2" fillId="32" fontId="149" numFmtId="166" xfId="0" applyAlignment="1" applyBorder="1" applyFont="1" applyNumberFormat="1">
      <alignment horizontal="center" shrinkToFit="0" vertical="center" wrapText="1"/>
    </xf>
    <xf borderId="2" fillId="3" fontId="150" numFmtId="1" xfId="0" applyAlignment="1" applyBorder="1" applyFont="1" applyNumberFormat="1">
      <alignment horizontal="center" shrinkToFit="0" vertical="center" wrapText="1"/>
    </xf>
    <xf borderId="2" fillId="33" fontId="151" numFmtId="1" xfId="0" applyAlignment="1" applyBorder="1" applyFill="1" applyFont="1" applyNumberFormat="1">
      <alignment horizontal="center" shrinkToFit="0" vertical="center" wrapText="1"/>
    </xf>
    <xf borderId="2" fillId="33" fontId="152" numFmtId="1" xfId="0" applyAlignment="1" applyBorder="1" applyFont="1" applyNumberFormat="1">
      <alignment horizontal="center" shrinkToFit="0" vertical="center" wrapText="1"/>
    </xf>
    <xf borderId="2" fillId="33" fontId="153" numFmtId="1" xfId="0" applyAlignment="1" applyBorder="1" applyFont="1" applyNumberFormat="1">
      <alignment horizontal="center" readingOrder="0" shrinkToFit="0" vertical="center" wrapText="1"/>
    </xf>
    <xf borderId="2" fillId="34" fontId="154" numFmtId="1" xfId="0" applyAlignment="1" applyBorder="1" applyFill="1" applyFont="1" applyNumberFormat="1">
      <alignment horizontal="center" shrinkToFit="0" vertical="center" wrapText="1"/>
    </xf>
    <xf borderId="2" fillId="24" fontId="155" numFmtId="1" xfId="0" applyAlignment="1" applyBorder="1" applyFont="1" applyNumberFormat="1">
      <alignment horizontal="left" shrinkToFit="0" vertical="center" wrapText="1"/>
    </xf>
    <xf borderId="2" fillId="24" fontId="156" numFmtId="1" xfId="0" applyAlignment="1" applyBorder="1" applyFont="1" applyNumberFormat="1">
      <alignment horizontal="center" shrinkToFit="0" vertical="center" wrapText="1"/>
    </xf>
    <xf borderId="0" fillId="0" fontId="19" numFmtId="1" xfId="0" applyAlignment="1" applyFont="1" applyNumberFormat="1">
      <alignment horizontal="center" shrinkToFit="0" vertical="center" wrapText="1"/>
    </xf>
    <xf borderId="1" fillId="6" fontId="141" numFmtId="0" xfId="0" applyAlignment="1" applyBorder="1" applyFont="1">
      <alignment horizontal="center" readingOrder="0" shrinkToFit="0" vertical="center" wrapText="1"/>
    </xf>
    <xf borderId="1" fillId="0" fontId="42" numFmtId="1" xfId="0" applyAlignment="1" applyBorder="1" applyFont="1" applyNumberFormat="1">
      <alignment horizontal="left" readingOrder="0" vertical="bottom"/>
    </xf>
    <xf borderId="1" fillId="7" fontId="103" numFmtId="1" xfId="0" applyAlignment="1" applyBorder="1" applyFont="1" applyNumberFormat="1">
      <alignment horizontal="center" readingOrder="0" vertical="center"/>
    </xf>
    <xf borderId="1" fillId="0" fontId="42" numFmtId="166" xfId="0" applyAlignment="1" applyBorder="1" applyFont="1" applyNumberFormat="1">
      <alignment horizontal="center" vertical="center"/>
    </xf>
    <xf borderId="1" fillId="0" fontId="103" numFmtId="1" xfId="0" applyAlignment="1" applyBorder="1" applyFont="1" applyNumberFormat="1">
      <alignment horizontal="center" vertical="center"/>
    </xf>
    <xf borderId="1" fillId="7" fontId="157" numFmtId="1" xfId="0" applyAlignment="1" applyBorder="1" applyFont="1" applyNumberFormat="1">
      <alignment horizontal="center" vertical="center"/>
    </xf>
    <xf borderId="1" fillId="0" fontId="42" numFmtId="165" xfId="0" applyAlignment="1" applyBorder="1" applyFont="1" applyNumberFormat="1">
      <alignment horizontal="center" vertical="center"/>
    </xf>
    <xf borderId="1" fillId="7" fontId="42" numFmtId="1" xfId="0" applyAlignment="1" applyBorder="1" applyFont="1" applyNumberFormat="1">
      <alignment horizontal="left" readingOrder="0" vertical="bottom"/>
    </xf>
    <xf borderId="1" fillId="0" fontId="20" numFmtId="166" xfId="0" applyAlignment="1" applyBorder="1" applyFont="1" applyNumberFormat="1">
      <alignment horizontal="center" readingOrder="0" vertical="center"/>
    </xf>
    <xf borderId="1" fillId="0" fontId="20" numFmtId="1" xfId="0" applyAlignment="1" applyBorder="1" applyFont="1" applyNumberFormat="1">
      <alignment horizontal="left" vertical="center"/>
    </xf>
    <xf borderId="1" fillId="7" fontId="20" numFmtId="1" xfId="0" applyAlignment="1" applyBorder="1" applyFont="1" applyNumberFormat="1">
      <alignment horizontal="left" vertical="center"/>
    </xf>
    <xf borderId="1" fillId="0" fontId="20" numFmtId="165" xfId="0" applyAlignment="1" applyBorder="1" applyFont="1" applyNumberFormat="1">
      <alignment horizontal="center" vertical="center"/>
    </xf>
    <xf borderId="1" fillId="7" fontId="20" numFmtId="165" xfId="0" applyAlignment="1" applyBorder="1" applyFont="1" applyNumberFormat="1">
      <alignment horizontal="center" vertical="center"/>
    </xf>
    <xf borderId="1" fillId="7" fontId="103" numFmtId="1" xfId="0" applyAlignment="1" applyBorder="1" applyFont="1" applyNumberFormat="1">
      <alignment horizontal="center" vertical="center"/>
    </xf>
    <xf borderId="1" fillId="0" fontId="20" numFmtId="166" xfId="0" applyAlignment="1" applyBorder="1" applyFont="1" applyNumberFormat="1">
      <alignment horizontal="center" vertical="center"/>
    </xf>
    <xf borderId="1" fillId="0" fontId="108" numFmtId="1" xfId="0" applyAlignment="1" applyBorder="1" applyFont="1" applyNumberFormat="1">
      <alignment horizontal="center" vertical="center"/>
    </xf>
    <xf borderId="1" fillId="0" fontId="103" numFmtId="1" xfId="0" applyAlignment="1" applyBorder="1" applyFont="1" applyNumberFormat="1">
      <alignment horizontal="center" readingOrder="0" vertical="center"/>
    </xf>
    <xf borderId="1" fillId="7" fontId="158" numFmtId="1" xfId="0" applyAlignment="1" applyBorder="1" applyFont="1" applyNumberFormat="1">
      <alignment horizontal="center" vertical="center"/>
    </xf>
    <xf borderId="1" fillId="10" fontId="20" numFmtId="1" xfId="0" applyAlignment="1" applyBorder="1" applyFont="1" applyNumberFormat="1">
      <alignment horizontal="center" vertical="center"/>
    </xf>
    <xf borderId="1" fillId="7" fontId="108" numFmtId="1" xfId="0" applyAlignment="1" applyBorder="1" applyFont="1" applyNumberFormat="1">
      <alignment horizontal="center" vertical="center"/>
    </xf>
    <xf borderId="1" fillId="7" fontId="42" numFmtId="1" xfId="0" applyAlignment="1" applyBorder="1" applyFont="1" applyNumberFormat="1">
      <alignment horizontal="center" readingOrder="0" vertical="center"/>
    </xf>
    <xf borderId="1" fillId="7" fontId="42" numFmtId="165" xfId="0" applyAlignment="1" applyBorder="1" applyFont="1" applyNumberFormat="1">
      <alignment horizontal="center" readingOrder="0" vertical="center"/>
    </xf>
    <xf borderId="1" fillId="0" fontId="20" numFmtId="1" xfId="0" applyAlignment="1" applyBorder="1" applyFont="1" applyNumberFormat="1">
      <alignment horizontal="left" readingOrder="0" vertical="bottom"/>
    </xf>
    <xf borderId="1" fillId="7" fontId="108" numFmtId="1" xfId="0" applyAlignment="1" applyBorder="1" applyFont="1" applyNumberFormat="1">
      <alignment horizontal="center" shrinkToFit="0" vertical="center" wrapText="1"/>
    </xf>
    <xf borderId="1" fillId="0" fontId="159" numFmtId="1" xfId="0" applyAlignment="1" applyBorder="1" applyFont="1" applyNumberFormat="1">
      <alignment horizontal="center" readingOrder="0" shrinkToFit="0" vertical="center" wrapText="1"/>
    </xf>
    <xf borderId="1" fillId="0" fontId="42" numFmtId="1" xfId="0" applyAlignment="1" applyBorder="1" applyFont="1" applyNumberFormat="1">
      <alignment horizontal="center" readingOrder="0" shrinkToFit="0" vertical="center" wrapText="1"/>
    </xf>
    <xf borderId="1" fillId="0" fontId="20" numFmtId="166" xfId="0" applyAlignment="1" applyBorder="1" applyFont="1" applyNumberFormat="1">
      <alignment horizontal="center" shrinkToFit="0" vertical="center" wrapText="1"/>
    </xf>
    <xf borderId="1" fillId="0" fontId="108" numFmtId="1" xfId="0" applyAlignment="1" applyBorder="1" applyFont="1" applyNumberFormat="1">
      <alignment horizontal="center" shrinkToFit="0" vertical="center" wrapText="1"/>
    </xf>
    <xf borderId="1" fillId="0" fontId="20" numFmtId="1" xfId="0" applyAlignment="1" applyBorder="1" applyFont="1" applyNumberFormat="1">
      <alignment horizontal="center" readingOrder="0" shrinkToFit="0" vertical="center" wrapText="1"/>
    </xf>
    <xf borderId="1" fillId="7" fontId="20" numFmtId="1" xfId="0" applyAlignment="1" applyBorder="1" applyFont="1" applyNumberFormat="1">
      <alignment horizontal="left" shrinkToFit="0" vertical="center" wrapText="1"/>
    </xf>
    <xf borderId="1" fillId="0" fontId="20" numFmtId="165" xfId="0" applyAlignment="1" applyBorder="1" applyFont="1" applyNumberFormat="1">
      <alignment horizontal="center" shrinkToFit="0" vertical="center" wrapText="1"/>
    </xf>
    <xf borderId="1" fillId="0" fontId="42" numFmtId="1" xfId="0" applyAlignment="1" applyBorder="1" applyFont="1" applyNumberFormat="1">
      <alignment horizontal="center" readingOrder="0" vertical="center"/>
    </xf>
    <xf borderId="1" fillId="7" fontId="20" numFmtId="1" xfId="0" applyAlignment="1" applyBorder="1" applyFont="1" applyNumberFormat="1">
      <alignment horizontal="left" readingOrder="0" vertical="bottom"/>
    </xf>
    <xf borderId="1" fillId="7" fontId="126" numFmtId="1" xfId="0" applyAlignment="1" applyBorder="1" applyFont="1" applyNumberFormat="1">
      <alignment horizontal="left" readingOrder="0" shrinkToFit="0" vertical="center" wrapText="1"/>
    </xf>
    <xf borderId="1" fillId="7" fontId="160" numFmtId="1" xfId="0" applyAlignment="1" applyBorder="1" applyFont="1" applyNumberFormat="1">
      <alignment horizontal="center" vertical="center"/>
    </xf>
    <xf borderId="1" fillId="7" fontId="42" numFmtId="166" xfId="0" applyAlignment="1" applyBorder="1" applyFont="1" applyNumberFormat="1">
      <alignment horizontal="center" vertical="center"/>
    </xf>
    <xf borderId="1" fillId="7" fontId="108" numFmtId="1" xfId="0" applyAlignment="1" applyBorder="1" applyFont="1" applyNumberFormat="1">
      <alignment horizontal="center" readingOrder="0" shrinkToFit="0" vertical="center" wrapText="1"/>
    </xf>
    <xf borderId="1" fillId="0" fontId="103" numFmtId="1" xfId="0" applyAlignment="1" applyBorder="1" applyFont="1" applyNumberFormat="1">
      <alignment horizontal="center" shrinkToFit="0" vertical="center" wrapText="1"/>
    </xf>
    <xf borderId="1" fillId="7" fontId="42" numFmtId="1" xfId="0" applyAlignment="1" applyBorder="1" applyFont="1" applyNumberFormat="1">
      <alignment horizontal="center" shrinkToFit="0" vertical="center" wrapText="1"/>
    </xf>
    <xf borderId="1" fillId="0" fontId="42" numFmtId="165" xfId="0" applyAlignment="1" applyBorder="1" applyFont="1" applyNumberFormat="1">
      <alignment horizontal="center" shrinkToFit="0" vertical="center" wrapText="1"/>
    </xf>
    <xf borderId="1" fillId="7" fontId="20" numFmtId="165" xfId="0" applyAlignment="1" applyBorder="1" applyFont="1" applyNumberFormat="1">
      <alignment horizontal="center" shrinkToFit="0" vertical="center" wrapText="1"/>
    </xf>
    <xf borderId="1" fillId="7" fontId="161" numFmtId="1" xfId="0" applyAlignment="1" applyBorder="1" applyFont="1" applyNumberFormat="1">
      <alignment horizontal="center" shrinkToFit="0" vertical="center" wrapText="1"/>
    </xf>
    <xf borderId="1" fillId="11" fontId="42" numFmtId="1" xfId="0" applyAlignment="1" applyBorder="1" applyFont="1" applyNumberFormat="1">
      <alignment horizontal="left" readingOrder="0" vertical="bottom"/>
    </xf>
    <xf borderId="1" fillId="7" fontId="162" numFmtId="1" xfId="0" applyAlignment="1" applyBorder="1" applyFont="1" applyNumberFormat="1">
      <alignment horizontal="center" vertical="center"/>
    </xf>
    <xf borderId="1" fillId="7" fontId="163" numFmtId="1" xfId="0" applyAlignment="1" applyBorder="1" applyFont="1" applyNumberFormat="1">
      <alignment horizontal="center" vertical="center"/>
    </xf>
    <xf borderId="1" fillId="0" fontId="108" numFmtId="1" xfId="0" applyAlignment="1" applyBorder="1" applyFont="1" applyNumberFormat="1">
      <alignment horizontal="center" readingOrder="0" shrinkToFit="0" vertical="center" wrapText="1"/>
    </xf>
    <xf borderId="1" fillId="7" fontId="108" numFmtId="1" xfId="0" applyAlignment="1" applyBorder="1" applyFont="1" applyNumberFormat="1">
      <alignment horizontal="center" readingOrder="0" vertical="center"/>
    </xf>
    <xf borderId="1" fillId="0" fontId="20" numFmtId="1" xfId="0" applyAlignment="1" applyBorder="1" applyFont="1" applyNumberFormat="1">
      <alignment horizontal="left" readingOrder="0" vertical="center"/>
    </xf>
    <xf borderId="1" fillId="7" fontId="20" numFmtId="166" xfId="0" applyAlignment="1" applyBorder="1" applyFont="1" applyNumberFormat="1">
      <alignment horizontal="center" readingOrder="0" vertical="center"/>
    </xf>
    <xf borderId="1" fillId="0" fontId="108" numFmtId="1" xfId="0" applyAlignment="1" applyBorder="1" applyFont="1" applyNumberFormat="1">
      <alignment horizontal="center" readingOrder="0" vertical="center"/>
    </xf>
    <xf borderId="1" fillId="11" fontId="126" numFmtId="1" xfId="0" applyAlignment="1" applyBorder="1" applyFont="1" applyNumberFormat="1">
      <alignment horizontal="left" shrinkToFit="0" vertical="center" wrapText="1"/>
    </xf>
    <xf borderId="1" fillId="9" fontId="20" numFmtId="1" xfId="0" applyAlignment="1" applyBorder="1" applyFont="1" applyNumberFormat="1">
      <alignment horizontal="left" readingOrder="0" vertical="bottom"/>
    </xf>
    <xf borderId="1" fillId="9" fontId="20" numFmtId="1" xfId="0" applyAlignment="1" applyBorder="1" applyFont="1" applyNumberFormat="1">
      <alignment horizontal="center" vertical="center"/>
    </xf>
    <xf borderId="1" fillId="7" fontId="42" numFmtId="1" xfId="0" applyAlignment="1" applyBorder="1" applyFont="1" applyNumberFormat="1">
      <alignment horizontal="left" readingOrder="0" shrinkToFit="0" vertical="bottom" wrapText="1"/>
    </xf>
    <xf borderId="1" fillId="7" fontId="103" numFmtId="1" xfId="0" applyAlignment="1" applyBorder="1" applyFont="1" applyNumberFormat="1">
      <alignment horizontal="center" shrinkToFit="0" vertical="center" wrapText="1"/>
    </xf>
    <xf borderId="1" fillId="0" fontId="20" numFmtId="1" xfId="0" applyAlignment="1" applyBorder="1" applyFont="1" applyNumberFormat="1">
      <alignment horizontal="right" readingOrder="0" vertical="center"/>
    </xf>
    <xf borderId="1" fillId="11" fontId="20" numFmtId="1" xfId="0" applyAlignment="1" applyBorder="1" applyFont="1" applyNumberFormat="1">
      <alignment horizontal="center" shrinkToFit="0" vertical="center" wrapText="1"/>
    </xf>
    <xf borderId="1" fillId="0" fontId="42" numFmtId="166" xfId="0" applyAlignment="1" applyBorder="1" applyFont="1" applyNumberFormat="1">
      <alignment horizontal="center" shrinkToFit="0" vertical="center" wrapText="1"/>
    </xf>
    <xf borderId="1" fillId="9" fontId="20" numFmtId="1" xfId="0" applyAlignment="1" applyBorder="1" applyFont="1" applyNumberFormat="1">
      <alignment horizontal="center" shrinkToFit="0" vertical="center" wrapText="1"/>
    </xf>
    <xf borderId="1" fillId="7" fontId="42" numFmtId="1" xfId="0" applyAlignment="1" applyBorder="1" applyFont="1" applyNumberFormat="1">
      <alignment horizontal="left" readingOrder="0" vertical="center"/>
    </xf>
    <xf borderId="1" fillId="11" fontId="20" numFmtId="1" xfId="0" applyAlignment="1" applyBorder="1" applyFont="1" applyNumberFormat="1">
      <alignment horizontal="center" vertical="center"/>
    </xf>
    <xf borderId="1" fillId="0" fontId="157" numFmtId="0" xfId="0" applyAlignment="1" applyBorder="1" applyFont="1">
      <alignment readingOrder="0" vertical="center"/>
    </xf>
    <xf borderId="1" fillId="14" fontId="42" numFmtId="1" xfId="0" applyAlignment="1" applyBorder="1" applyFont="1" applyNumberFormat="1">
      <alignment horizontal="left" vertical="center"/>
    </xf>
    <xf borderId="1" fillId="7" fontId="164" numFmtId="1" xfId="0" applyAlignment="1" applyBorder="1" applyFont="1" applyNumberFormat="1">
      <alignment horizontal="left" vertical="center"/>
    </xf>
    <xf borderId="1" fillId="7" fontId="165" numFmtId="1" xfId="0" applyAlignment="1" applyBorder="1" applyFont="1" applyNumberFormat="1">
      <alignment horizontal="left" shrinkToFit="0" vertical="center" wrapText="1"/>
    </xf>
    <xf borderId="1" fillId="7" fontId="166" numFmtId="1" xfId="0" applyAlignment="1" applyBorder="1" applyFont="1" applyNumberFormat="1">
      <alignment horizontal="left" readingOrder="0" vertical="bottom"/>
    </xf>
    <xf borderId="1" fillId="7" fontId="166" numFmtId="1" xfId="0" applyAlignment="1" applyBorder="1" applyFont="1" applyNumberFormat="1">
      <alignment horizontal="center" vertical="center"/>
    </xf>
    <xf borderId="1" fillId="7" fontId="166" numFmtId="1" xfId="0" applyAlignment="1" applyBorder="1" applyFont="1" applyNumberFormat="1">
      <alignment horizontal="center" readingOrder="0" vertical="center"/>
    </xf>
    <xf borderId="1" fillId="7" fontId="166" numFmtId="1" xfId="0" applyAlignment="1" applyBorder="1" applyFont="1" applyNumberFormat="1">
      <alignment horizontal="left" vertical="center"/>
    </xf>
    <xf borderId="1" fillId="7" fontId="162" numFmtId="1" xfId="0" applyAlignment="1" applyBorder="1" applyFont="1" applyNumberFormat="1">
      <alignment horizontal="left" readingOrder="0" vertical="bottom"/>
    </xf>
    <xf borderId="1" fillId="0" fontId="20" numFmtId="0" xfId="0" applyAlignment="1" applyBorder="1" applyFont="1">
      <alignment horizontal="center" readingOrder="0" vertical="center"/>
    </xf>
    <xf borderId="1" fillId="7" fontId="162" numFmtId="1" xfId="0" applyAlignment="1" applyBorder="1" applyFont="1" applyNumberFormat="1">
      <alignment horizontal="center" readingOrder="0" vertical="center"/>
    </xf>
    <xf borderId="1" fillId="7" fontId="42" numFmtId="166" xfId="0" applyAlignment="1" applyBorder="1" applyFont="1" applyNumberFormat="1">
      <alignment horizontal="center" shrinkToFit="0" vertical="center" wrapText="1"/>
    </xf>
    <xf borderId="1" fillId="7" fontId="167" numFmtId="1" xfId="0" applyAlignment="1" applyBorder="1" applyFont="1" applyNumberFormat="1">
      <alignment horizontal="center" vertical="center"/>
    </xf>
    <xf borderId="1" fillId="15" fontId="42" numFmtId="165" xfId="0" applyAlignment="1" applyBorder="1" applyFont="1" applyNumberFormat="1">
      <alignment horizontal="center" vertical="center"/>
    </xf>
    <xf borderId="1" fillId="7" fontId="157" numFmtId="1" xfId="0" applyAlignment="1" applyBorder="1" applyFont="1" applyNumberFormat="1">
      <alignment horizontal="center" shrinkToFit="0" vertical="center" wrapText="1"/>
    </xf>
    <xf borderId="1" fillId="7" fontId="168" numFmtId="1" xfId="0" applyAlignment="1" applyBorder="1" applyFont="1" applyNumberFormat="1">
      <alignment horizontal="center" vertical="center"/>
    </xf>
    <xf borderId="1" fillId="7" fontId="20" numFmtId="166" xfId="0" applyAlignment="1" applyBorder="1" applyFont="1" applyNumberFormat="1">
      <alignment horizontal="center" shrinkToFit="0" vertical="center" wrapText="1"/>
    </xf>
    <xf borderId="1" fillId="0" fontId="157" numFmtId="1" xfId="0" applyAlignment="1" applyBorder="1" applyFont="1" applyNumberFormat="1">
      <alignment vertical="center"/>
    </xf>
    <xf borderId="1" fillId="0" fontId="20" numFmtId="0" xfId="0" applyAlignment="1" applyBorder="1" applyFont="1">
      <alignment horizontal="left" vertical="center"/>
    </xf>
    <xf borderId="1" fillId="0" fontId="42" numFmtId="1" xfId="0" applyAlignment="1" applyBorder="1" applyFont="1" applyNumberFormat="1">
      <alignment horizontal="left" readingOrder="0" vertical="center"/>
    </xf>
    <xf borderId="1" fillId="7" fontId="169" numFmtId="1" xfId="0" applyAlignment="1" applyBorder="1" applyFont="1" applyNumberFormat="1">
      <alignment horizontal="center" vertical="center"/>
    </xf>
    <xf borderId="0" fillId="7" fontId="42" numFmtId="1" xfId="0" applyAlignment="1" applyFont="1" applyNumberFormat="1">
      <alignment horizontal="left" vertical="center"/>
    </xf>
    <xf borderId="1" fillId="7" fontId="103" numFmtId="1" xfId="0" applyAlignment="1" applyBorder="1" applyFont="1" applyNumberFormat="1">
      <alignment horizontal="center" readingOrder="0" shrinkToFit="0" vertical="center" wrapText="1"/>
    </xf>
    <xf borderId="1" fillId="7" fontId="20" numFmtId="1" xfId="0" applyAlignment="1" applyBorder="1" applyFont="1" applyNumberFormat="1">
      <alignment shrinkToFit="0" vertical="center" wrapText="1"/>
    </xf>
    <xf borderId="4" fillId="7" fontId="20" numFmtId="1" xfId="0" applyAlignment="1" applyBorder="1" applyFont="1" applyNumberFormat="1">
      <alignment horizontal="left" readingOrder="0" vertical="bottom"/>
    </xf>
    <xf borderId="4" fillId="0" fontId="20" numFmtId="1" xfId="0" applyAlignment="1" applyBorder="1" applyFont="1" applyNumberFormat="1">
      <alignment horizontal="center" vertical="center"/>
    </xf>
    <xf borderId="4" fillId="7" fontId="20" numFmtId="1" xfId="0" applyAlignment="1" applyBorder="1" applyFont="1" applyNumberFormat="1">
      <alignment horizontal="center" vertical="center"/>
    </xf>
    <xf borderId="1" fillId="7" fontId="20" numFmtId="0" xfId="0" applyAlignment="1" applyBorder="1" applyFont="1">
      <alignment horizontal="left" vertical="center"/>
    </xf>
    <xf borderId="1" fillId="7" fontId="20" numFmtId="0" xfId="0" applyAlignment="1" applyBorder="1" applyFont="1">
      <alignment horizontal="center" vertical="center"/>
    </xf>
    <xf borderId="1" fillId="7" fontId="170" numFmtId="1" xfId="0" applyAlignment="1" applyBorder="1" applyFont="1" applyNumberFormat="1">
      <alignment horizontal="center" vertical="center"/>
    </xf>
    <xf borderId="1" fillId="11" fontId="20" numFmtId="1" xfId="0" applyAlignment="1" applyBorder="1" applyFont="1" applyNumberFormat="1">
      <alignment horizontal="left" readingOrder="0" vertical="bottom"/>
    </xf>
    <xf borderId="1" fillId="0" fontId="159" numFmtId="1" xfId="0" applyAlignment="1" applyBorder="1" applyFont="1" applyNumberFormat="1">
      <alignment horizontal="center" readingOrder="0" vertical="center"/>
    </xf>
    <xf borderId="1" fillId="0" fontId="20" numFmtId="168" xfId="0" applyAlignment="1" applyBorder="1" applyFont="1" applyNumberFormat="1">
      <alignment vertical="center"/>
    </xf>
    <xf borderId="1" fillId="0" fontId="42" numFmtId="168" xfId="0" applyAlignment="1" applyBorder="1" applyFont="1" applyNumberFormat="1">
      <alignment horizontal="center" shrinkToFit="0" vertical="center" wrapText="1"/>
    </xf>
    <xf borderId="1" fillId="16" fontId="20" numFmtId="1" xfId="0" applyAlignment="1" applyBorder="1" applyFont="1" applyNumberFormat="1">
      <alignment horizontal="left" vertical="center"/>
    </xf>
    <xf borderId="1" fillId="7" fontId="20" numFmtId="1" xfId="0" applyAlignment="1" applyBorder="1" applyFont="1" applyNumberFormat="1">
      <alignment horizontal="left" readingOrder="0" shrinkToFit="0" vertical="bottom" wrapText="1"/>
    </xf>
    <xf borderId="1" fillId="7" fontId="20" numFmtId="0" xfId="0" applyAlignment="1" applyBorder="1" applyFont="1">
      <alignment horizontal="center" shrinkToFit="0" vertical="center" wrapText="1"/>
    </xf>
    <xf borderId="1" fillId="7" fontId="171" numFmtId="1" xfId="0" applyAlignment="1" applyBorder="1" applyFont="1" applyNumberFormat="1">
      <alignment horizontal="center" shrinkToFit="0" vertical="center" wrapText="1"/>
    </xf>
    <xf borderId="1" fillId="7" fontId="172" numFmtId="1" xfId="0" applyAlignment="1" applyBorder="1" applyFont="1" applyNumberFormat="1">
      <alignment horizontal="center" vertical="center"/>
    </xf>
    <xf borderId="1" fillId="7" fontId="172" numFmtId="166" xfId="0" applyAlignment="1" applyBorder="1" applyFont="1" applyNumberFormat="1">
      <alignment horizontal="center" vertical="center"/>
    </xf>
    <xf borderId="1" fillId="7" fontId="172" numFmtId="1" xfId="0" applyAlignment="1" applyBorder="1" applyFont="1" applyNumberFormat="1">
      <alignment horizontal="left" vertical="center"/>
    </xf>
    <xf borderId="1" fillId="7" fontId="162" numFmtId="1" xfId="0" applyAlignment="1" applyBorder="1" applyFont="1" applyNumberFormat="1">
      <alignment horizontal="center" shrinkToFit="0" vertical="center" wrapText="1"/>
    </xf>
    <xf borderId="1" fillId="7" fontId="173" numFmtId="1" xfId="0" applyAlignment="1" applyBorder="1" applyFont="1" applyNumberFormat="1">
      <alignment horizontal="center" vertical="center"/>
    </xf>
    <xf borderId="1" fillId="0" fontId="20" numFmtId="1" xfId="0" applyAlignment="1" applyBorder="1" applyFont="1" applyNumberFormat="1">
      <alignment horizontal="left" readingOrder="0" shrinkToFit="0" vertical="bottom" wrapText="1"/>
    </xf>
    <xf borderId="1" fillId="7" fontId="174" numFmtId="1" xfId="0" applyAlignment="1" applyBorder="1" applyFont="1" applyNumberFormat="1">
      <alignment horizontal="center" readingOrder="0" vertical="center"/>
    </xf>
    <xf borderId="1" fillId="7" fontId="175" numFmtId="1" xfId="0" applyAlignment="1" applyBorder="1" applyFont="1" applyNumberFormat="1">
      <alignment horizontal="center" vertical="center"/>
    </xf>
    <xf borderId="1" fillId="7" fontId="176" numFmtId="1" xfId="0" applyAlignment="1" applyBorder="1" applyFont="1" applyNumberFormat="1">
      <alignment horizontal="center" vertical="center"/>
    </xf>
    <xf borderId="1" fillId="7" fontId="42" numFmtId="1" xfId="0" applyAlignment="1" applyBorder="1" applyFont="1" applyNumberFormat="1">
      <alignment horizontal="left" readingOrder="0" shrinkToFit="0" vertical="center" wrapText="1"/>
    </xf>
    <xf borderId="1" fillId="7" fontId="42" numFmtId="1" xfId="0" applyAlignment="1" applyBorder="1" applyFont="1" applyNumberFormat="1">
      <alignment horizontal="center" readingOrder="0" shrinkToFit="0" vertical="center" wrapText="1"/>
    </xf>
    <xf borderId="1" fillId="7" fontId="126" numFmtId="166" xfId="0" applyAlignment="1" applyBorder="1" applyFont="1" applyNumberFormat="1">
      <alignment horizontal="left" shrinkToFit="0" vertical="center" wrapText="1"/>
    </xf>
    <xf borderId="1" fillId="0" fontId="103" numFmtId="1" xfId="0" applyAlignment="1" applyBorder="1" applyFont="1" applyNumberFormat="1">
      <alignment horizontal="center" readingOrder="0" shrinkToFit="0" vertical="center" wrapText="1"/>
    </xf>
    <xf borderId="1" fillId="0" fontId="20" numFmtId="1" xfId="0" applyAlignment="1" applyBorder="1" applyFont="1" applyNumberFormat="1">
      <alignment horizontal="center" shrinkToFit="0" vertical="center" wrapText="1"/>
    </xf>
    <xf borderId="1" fillId="7" fontId="177" numFmtId="1" xfId="0" applyAlignment="1" applyBorder="1" applyFont="1" applyNumberFormat="1">
      <alignment horizontal="left" shrinkToFit="0" vertical="center" wrapText="1"/>
    </xf>
    <xf borderId="1" fillId="7" fontId="178" numFmtId="1" xfId="0" applyAlignment="1" applyBorder="1" applyFont="1" applyNumberFormat="1">
      <alignment horizontal="center" vertical="center"/>
    </xf>
    <xf borderId="1" fillId="7" fontId="179" numFmtId="1" xfId="0" applyAlignment="1" applyBorder="1" applyFont="1" applyNumberFormat="1">
      <alignment horizontal="center" vertical="center"/>
    </xf>
    <xf borderId="1" fillId="0" fontId="20" numFmtId="0" xfId="0" applyAlignment="1" applyBorder="1" applyFont="1">
      <alignment horizontal="center" shrinkToFit="0" vertical="center" wrapText="1"/>
    </xf>
    <xf borderId="1" fillId="0" fontId="42" numFmtId="1" xfId="0" applyAlignment="1" applyBorder="1" applyFont="1" applyNumberFormat="1">
      <alignment horizontal="left" readingOrder="0" shrinkToFit="0" vertical="bottom" wrapText="1"/>
    </xf>
    <xf borderId="1" fillId="0" fontId="20" numFmtId="0" xfId="0" applyAlignment="1" applyBorder="1" applyFont="1">
      <alignment horizontal="center" readingOrder="0" shrinkToFit="0" vertical="center" wrapText="1"/>
    </xf>
    <xf borderId="1" fillId="0" fontId="180" numFmtId="175" xfId="0" applyAlignment="1" applyBorder="1" applyFont="1" applyNumberFormat="1">
      <alignment horizontal="center" shrinkToFit="0" vertical="center" wrapText="1"/>
    </xf>
    <xf borderId="0" fillId="7" fontId="42" numFmtId="1" xfId="0" applyAlignment="1" applyFont="1" applyNumberFormat="1">
      <alignment horizontal="center" readingOrder="0" vertical="center"/>
    </xf>
    <xf borderId="8" fillId="0" fontId="20" numFmtId="1" xfId="0" applyAlignment="1" applyBorder="1" applyFont="1" applyNumberFormat="1">
      <alignment horizontal="center" vertical="center"/>
    </xf>
    <xf borderId="8" fillId="0" fontId="42" numFmtId="165" xfId="0" applyAlignment="1" applyBorder="1" applyFont="1" applyNumberFormat="1">
      <alignment horizontal="center" vertical="center"/>
    </xf>
    <xf borderId="1" fillId="7" fontId="170" numFmtId="1" xfId="0" applyAlignment="1" applyBorder="1" applyFont="1" applyNumberFormat="1">
      <alignment horizontal="center" readingOrder="0" vertical="center"/>
    </xf>
    <xf borderId="1" fillId="7" fontId="181" numFmtId="1" xfId="0" applyAlignment="1" applyBorder="1" applyFont="1" applyNumberFormat="1">
      <alignment horizontal="center" shrinkToFit="0" vertical="center" wrapText="1"/>
    </xf>
    <xf borderId="1" fillId="15" fontId="42" numFmtId="165" xfId="0" applyAlignment="1" applyBorder="1" applyFont="1" applyNumberFormat="1">
      <alignment horizontal="center" shrinkToFit="0" vertical="center" wrapText="1"/>
    </xf>
    <xf borderId="1" fillId="7" fontId="20" numFmtId="9" xfId="0" applyAlignment="1" applyBorder="1" applyFont="1" applyNumberFormat="1">
      <alignment shrinkToFit="0" vertical="center" wrapText="1"/>
    </xf>
    <xf quotePrefix="1" borderId="1" fillId="0" fontId="20" numFmtId="0" xfId="0" applyAlignment="1" applyBorder="1" applyFont="1">
      <alignment horizontal="center" readingOrder="0" shrinkToFit="0" vertical="center" wrapText="1"/>
    </xf>
    <xf borderId="1" fillId="7" fontId="182" numFmtId="1" xfId="0" applyAlignment="1" applyBorder="1" applyFont="1" applyNumberFormat="1">
      <alignment horizontal="center" vertical="center"/>
    </xf>
    <xf borderId="0" fillId="0" fontId="19" numFmtId="0" xfId="0" applyAlignment="1" applyFont="1">
      <alignment horizontal="left" readingOrder="0" shrinkToFit="0" vertical="center" wrapText="1"/>
    </xf>
    <xf borderId="1" fillId="7" fontId="103" numFmtId="0" xfId="0" applyAlignment="1" applyBorder="1" applyFont="1">
      <alignment horizontal="center" vertical="center"/>
    </xf>
    <xf borderId="1" fillId="7" fontId="42" numFmtId="165" xfId="0" applyAlignment="1" applyBorder="1" applyFont="1" applyNumberFormat="1">
      <alignment horizontal="center" vertical="center"/>
    </xf>
    <xf borderId="1" fillId="7" fontId="42" numFmtId="168" xfId="0" applyAlignment="1" applyBorder="1" applyFont="1" applyNumberFormat="1">
      <alignment vertical="center"/>
    </xf>
    <xf borderId="1" fillId="9" fontId="42" numFmtId="1" xfId="0" applyAlignment="1" applyBorder="1" applyFont="1" applyNumberFormat="1">
      <alignment horizontal="left" readingOrder="0" vertical="bottom"/>
    </xf>
    <xf borderId="1" fillId="9" fontId="42" numFmtId="1" xfId="0" applyAlignment="1" applyBorder="1" applyFont="1" applyNumberFormat="1">
      <alignment horizontal="center" vertical="center"/>
    </xf>
    <xf borderId="1" fillId="11" fontId="42" numFmtId="1" xfId="0" applyAlignment="1" applyBorder="1" applyFont="1" applyNumberFormat="1">
      <alignment horizontal="center" vertical="center"/>
    </xf>
    <xf quotePrefix="1" borderId="1" fillId="7" fontId="42" numFmtId="1" xfId="0" applyAlignment="1" applyBorder="1" applyFont="1" applyNumberFormat="1">
      <alignment horizontal="center" vertical="center"/>
    </xf>
    <xf borderId="1" fillId="11" fontId="20" numFmtId="1" xfId="0" applyAlignment="1" applyBorder="1" applyFont="1" applyNumberFormat="1">
      <alignment horizontal="left" readingOrder="0" shrinkToFit="0" vertical="bottom" wrapText="1"/>
    </xf>
    <xf borderId="1" fillId="0" fontId="42" numFmtId="1" xfId="0" applyAlignment="1" applyBorder="1" applyFont="1" applyNumberFormat="1">
      <alignment horizontal="left" readingOrder="0" shrinkToFit="0" vertical="center" wrapText="1"/>
    </xf>
    <xf borderId="1" fillId="7" fontId="157" numFmtId="1" xfId="0" applyAlignment="1" applyBorder="1" applyFont="1" applyNumberFormat="1">
      <alignment horizontal="center" readingOrder="0" shrinkToFit="0" vertical="center" wrapText="1"/>
    </xf>
    <xf borderId="1" fillId="7" fontId="42" numFmtId="165" xfId="0" applyAlignment="1" applyBorder="1" applyFont="1" applyNumberFormat="1">
      <alignment horizontal="center" shrinkToFit="0" vertical="center" wrapText="1"/>
    </xf>
    <xf borderId="1" fillId="7" fontId="183" numFmtId="1" xfId="0" applyAlignment="1" applyBorder="1" applyFont="1" applyNumberFormat="1">
      <alignment horizontal="center" vertical="center"/>
    </xf>
    <xf borderId="0" fillId="0" fontId="20" numFmtId="1" xfId="0" applyAlignment="1" applyFont="1" applyNumberFormat="1">
      <alignment horizontal="center" readingOrder="0" vertical="center"/>
    </xf>
    <xf borderId="0" fillId="7" fontId="20" numFmtId="1" xfId="0" applyAlignment="1" applyFont="1" applyNumberFormat="1">
      <alignment horizontal="center" readingOrder="0" shrinkToFit="0" vertical="center" wrapText="1"/>
    </xf>
    <xf borderId="1" fillId="0" fontId="184" numFmtId="49" xfId="0" applyAlignment="1" applyBorder="1" applyFont="1" applyNumberFormat="1">
      <alignment horizontal="center" vertical="center"/>
    </xf>
    <xf borderId="1" fillId="11" fontId="42" numFmtId="1" xfId="0" applyAlignment="1" applyBorder="1" applyFont="1" applyNumberFormat="1">
      <alignment horizontal="center" vertical="center"/>
    </xf>
    <xf borderId="1" fillId="9" fontId="20" numFmtId="1" xfId="0" applyAlignment="1" applyBorder="1" applyFont="1" applyNumberFormat="1">
      <alignment horizontal="center" vertical="center"/>
    </xf>
    <xf borderId="1" fillId="11" fontId="20" numFmtId="1" xfId="0" applyAlignment="1" applyBorder="1" applyFont="1" applyNumberFormat="1">
      <alignment horizontal="center" readingOrder="0" vertical="center"/>
    </xf>
    <xf borderId="1" fillId="9" fontId="162" numFmtId="1" xfId="0" applyAlignment="1" applyBorder="1" applyFont="1" applyNumberFormat="1">
      <alignment horizontal="left" readingOrder="0" shrinkToFit="0" vertical="bottom" wrapText="1"/>
    </xf>
    <xf borderId="1" fillId="9" fontId="20" numFmtId="1" xfId="0" applyAlignment="1" applyBorder="1" applyFont="1" applyNumberFormat="1">
      <alignment horizontal="center" readingOrder="0" shrinkToFit="0" vertical="center" wrapText="1"/>
    </xf>
    <xf borderId="1" fillId="11" fontId="42" numFmtId="1" xfId="0" applyAlignment="1" applyBorder="1" applyFont="1" applyNumberFormat="1">
      <alignment horizontal="center" readingOrder="0" vertical="bottom"/>
    </xf>
    <xf borderId="1" fillId="11" fontId="20" numFmtId="1" xfId="0" applyAlignment="1" applyBorder="1" applyFont="1" applyNumberFormat="1">
      <alignment horizontal="left" shrinkToFit="0" vertical="center" wrapText="1"/>
    </xf>
    <xf borderId="1" fillId="9" fontId="20" numFmtId="1" xfId="0" applyAlignment="1" applyBorder="1" applyFont="1" applyNumberFormat="1">
      <alignment readingOrder="0" vertical="bottom"/>
    </xf>
    <xf borderId="1" fillId="11" fontId="20" numFmtId="1" xfId="0" applyAlignment="1" applyBorder="1" applyFont="1" applyNumberFormat="1">
      <alignment horizontal="center" readingOrder="0" vertical="bottom"/>
    </xf>
    <xf borderId="1" fillId="9" fontId="42" numFmtId="1" xfId="0" applyAlignment="1" applyBorder="1" applyFont="1" applyNumberFormat="1">
      <alignment horizontal="center" readingOrder="0" vertical="bottom"/>
    </xf>
    <xf borderId="1" fillId="11" fontId="20" numFmtId="1" xfId="0" applyAlignment="1" applyBorder="1" applyFont="1" applyNumberFormat="1">
      <alignment readingOrder="0" vertical="bottom"/>
    </xf>
    <xf borderId="1" fillId="11" fontId="20" numFmtId="1" xfId="0" applyAlignment="1" applyBorder="1" applyFont="1" applyNumberFormat="1">
      <alignment horizontal="center" readingOrder="0" shrinkToFit="0" vertical="bottom" wrapText="1"/>
    </xf>
    <xf borderId="1" fillId="9" fontId="20" numFmtId="1" xfId="0" applyAlignment="1" applyBorder="1" applyFont="1" applyNumberFormat="1">
      <alignment horizontal="center" readingOrder="0" vertical="bottom"/>
    </xf>
    <xf borderId="1" fillId="9" fontId="42" numFmtId="1" xfId="0" applyAlignment="1" applyBorder="1" applyFont="1" applyNumberFormat="1">
      <alignment horizontal="center" shrinkToFit="0" vertical="center" wrapText="1"/>
    </xf>
    <xf borderId="1" fillId="7" fontId="185" numFmtId="1" xfId="0" applyAlignment="1" applyBorder="1" applyFont="1" applyNumberFormat="1">
      <alignment horizontal="left" shrinkToFit="0" vertical="center" wrapText="1"/>
    </xf>
    <xf borderId="1" fillId="9" fontId="20" numFmtId="1" xfId="0" applyAlignment="1" applyBorder="1" applyFont="1" applyNumberFormat="1">
      <alignment horizontal="center" readingOrder="0" vertical="center"/>
    </xf>
    <xf borderId="1" fillId="11" fontId="162" numFmtId="1" xfId="0" applyAlignment="1" applyBorder="1" applyFont="1" applyNumberFormat="1">
      <alignment horizontal="center" readingOrder="0" vertical="bottom"/>
    </xf>
    <xf borderId="1" fillId="11" fontId="20" numFmtId="1" xfId="0" applyAlignment="1" applyBorder="1" applyFont="1" applyNumberFormat="1">
      <alignment horizontal="center" readingOrder="0" vertical="center"/>
    </xf>
    <xf borderId="1" fillId="9" fontId="20" numFmtId="1" xfId="0" applyAlignment="1" applyBorder="1" applyFont="1" applyNumberFormat="1">
      <alignment horizontal="center" readingOrder="0" shrinkToFit="0" vertical="bottom" wrapText="1"/>
    </xf>
    <xf borderId="1" fillId="9" fontId="42" numFmtId="1" xfId="0" applyAlignment="1" applyBorder="1" applyFont="1" applyNumberFormat="1">
      <alignment horizontal="center" readingOrder="0" shrinkToFit="0" vertical="bottom" wrapText="1"/>
    </xf>
    <xf borderId="1" fillId="11" fontId="20" numFmtId="1" xfId="0" applyAlignment="1" applyBorder="1" applyFont="1" applyNumberFormat="1">
      <alignment horizontal="center" readingOrder="0" shrinkToFit="0" vertical="center" wrapText="1"/>
    </xf>
    <xf borderId="1" fillId="7" fontId="180" numFmtId="1" xfId="0" applyAlignment="1" applyBorder="1" applyFont="1" applyNumberFormat="1">
      <alignment horizontal="left" vertical="center"/>
    </xf>
    <xf borderId="1" fillId="11" fontId="42" numFmtId="1" xfId="0" applyAlignment="1" applyBorder="1" applyFont="1" applyNumberFormat="1">
      <alignment horizontal="center" readingOrder="0" vertical="center"/>
    </xf>
    <xf borderId="1" fillId="7" fontId="186" numFmtId="1" xfId="0" applyAlignment="1" applyBorder="1" applyFont="1" applyNumberFormat="1">
      <alignment horizontal="center" shrinkToFit="0" vertical="center" wrapText="1"/>
    </xf>
    <xf borderId="1" fillId="11" fontId="42" numFmtId="1" xfId="0" applyAlignment="1" applyBorder="1" applyFont="1" applyNumberFormat="1">
      <alignment horizontal="center" readingOrder="0" shrinkToFit="0" vertical="bottom" wrapText="1"/>
    </xf>
    <xf borderId="1" fillId="0" fontId="20" numFmtId="166" xfId="0" applyAlignment="1" applyBorder="1" applyFont="1" applyNumberFormat="1">
      <alignment horizontal="center" readingOrder="0" shrinkToFit="0" vertical="center" wrapText="1"/>
    </xf>
    <xf borderId="0" fillId="0" fontId="20" numFmtId="0" xfId="0" applyAlignment="1" applyFont="1">
      <alignment horizontal="center" shrinkToFit="0" vertical="center" wrapText="1"/>
    </xf>
    <xf borderId="1" fillId="0" fontId="42" numFmtId="168" xfId="0" applyAlignment="1" applyBorder="1" applyFont="1" applyNumberFormat="1">
      <alignment shrinkToFit="0" vertical="center" wrapText="1"/>
    </xf>
    <xf borderId="1" fillId="0" fontId="20" numFmtId="168" xfId="0" applyAlignment="1" applyBorder="1" applyFont="1" applyNumberFormat="1">
      <alignment shrinkToFit="0" vertical="center" wrapText="1"/>
    </xf>
    <xf borderId="0" fillId="0" fontId="20" numFmtId="0" xfId="0" applyAlignment="1" applyFont="1">
      <alignment horizontal="center" readingOrder="0" shrinkToFit="0" vertical="center" wrapText="1"/>
    </xf>
    <xf borderId="0" fillId="9" fontId="20" numFmtId="1" xfId="0" applyAlignment="1" applyFont="1" applyNumberFormat="1">
      <alignment horizontal="center" vertical="center"/>
    </xf>
    <xf borderId="0" fillId="0" fontId="42" numFmtId="1" xfId="0" applyAlignment="1" applyFont="1" applyNumberFormat="1">
      <alignment horizontal="center" vertical="center"/>
    </xf>
    <xf borderId="1" fillId="7" fontId="42" numFmtId="1" xfId="0" applyAlignment="1" applyBorder="1" applyFont="1" applyNumberFormat="1">
      <alignment horizontal="center" readingOrder="0" vertical="bottom"/>
    </xf>
    <xf borderId="1" fillId="11" fontId="42" numFmtId="1" xfId="0" applyAlignment="1" applyBorder="1" applyFont="1" applyNumberFormat="1">
      <alignment horizontal="center" shrinkToFit="0" vertical="center" wrapText="1"/>
    </xf>
    <xf borderId="1" fillId="7" fontId="20" numFmtId="1" xfId="0" applyAlignment="1" applyBorder="1" applyFont="1" applyNumberFormat="1">
      <alignment readingOrder="0" vertical="bottom"/>
    </xf>
    <xf borderId="1" fillId="0" fontId="19" numFmtId="0" xfId="0" applyAlignment="1" applyBorder="1" applyFont="1">
      <alignment shrinkToFit="0" vertical="center" wrapText="1"/>
    </xf>
    <xf borderId="1" fillId="7" fontId="42" numFmtId="1" xfId="0" applyAlignment="1" applyBorder="1" applyFont="1" applyNumberFormat="1">
      <alignment horizontal="center" readingOrder="0" shrinkToFit="0" vertical="bottom" wrapText="1"/>
    </xf>
    <xf borderId="1" fillId="0" fontId="20" numFmtId="1" xfId="0" applyAlignment="1" applyBorder="1" applyFont="1" applyNumberFormat="1">
      <alignment readingOrder="0" vertical="bottom"/>
    </xf>
    <xf borderId="1" fillId="0" fontId="42" numFmtId="1" xfId="0" applyAlignment="1" applyBorder="1" applyFont="1" applyNumberFormat="1">
      <alignment horizontal="center" readingOrder="0" vertical="bottom"/>
    </xf>
    <xf borderId="1" fillId="0" fontId="42" numFmtId="1" xfId="0" applyAlignment="1" applyBorder="1" applyFont="1" applyNumberFormat="1">
      <alignment horizontal="center" readingOrder="0" shrinkToFit="0" vertical="bottom" wrapText="1"/>
    </xf>
    <xf borderId="1" fillId="7" fontId="187" numFmtId="1" xfId="0" applyAlignment="1" applyBorder="1" applyFont="1" applyNumberFormat="1">
      <alignment horizontal="center" vertical="center"/>
    </xf>
    <xf borderId="1" fillId="11" fontId="20" numFmtId="1" xfId="0" applyAlignment="1" applyBorder="1" applyFont="1" applyNumberFormat="1">
      <alignment horizontal="center" shrinkToFit="0" vertical="center" wrapText="1"/>
    </xf>
    <xf borderId="1" fillId="7" fontId="42" numFmtId="1" xfId="0" applyAlignment="1" applyBorder="1" applyFont="1" applyNumberFormat="1">
      <alignment horizontal="center" readingOrder="0" vertical="center"/>
    </xf>
    <xf borderId="1" fillId="7" fontId="188" numFmtId="1" xfId="0" applyAlignment="1" applyBorder="1" applyFont="1" applyNumberFormat="1">
      <alignment horizontal="center" vertical="center"/>
    </xf>
    <xf borderId="1" fillId="7" fontId="20" numFmtId="1" xfId="0" applyAlignment="1" applyBorder="1" applyFont="1" applyNumberFormat="1">
      <alignment horizontal="center" readingOrder="0" shrinkToFit="0" vertical="bottom" wrapText="1"/>
    </xf>
    <xf borderId="1" fillId="7" fontId="20" numFmtId="49" xfId="0" applyAlignment="1" applyBorder="1" applyFont="1" applyNumberFormat="1">
      <alignment horizontal="center" readingOrder="0" shrinkToFit="0" vertical="center" wrapText="1"/>
    </xf>
    <xf borderId="1" fillId="0" fontId="20" numFmtId="0" xfId="0" applyAlignment="1" applyBorder="1" applyFont="1">
      <alignment horizontal="center" vertical="center"/>
    </xf>
    <xf borderId="0" fillId="21" fontId="42" numFmtId="1" xfId="0" applyAlignment="1" applyFont="1" applyNumberFormat="1">
      <alignment horizontal="center" shrinkToFit="0" vertical="center" wrapText="1"/>
    </xf>
    <xf borderId="0" fillId="7" fontId="20" numFmtId="1" xfId="0" applyAlignment="1" applyFont="1" applyNumberFormat="1">
      <alignment horizontal="left" shrinkToFit="0" vertical="center" wrapText="1"/>
    </xf>
    <xf borderId="0" fillId="15" fontId="42" numFmtId="1" xfId="0" applyAlignment="1" applyFont="1" applyNumberFormat="1">
      <alignment horizontal="center" shrinkToFit="0" vertical="center" wrapText="1"/>
    </xf>
    <xf borderId="0" fillId="7" fontId="108" numFmtId="1" xfId="0" applyAlignment="1" applyFont="1" applyNumberFormat="1">
      <alignment horizontal="center" shrinkToFit="0" vertical="center" wrapText="1"/>
    </xf>
    <xf borderId="0" fillId="0" fontId="20" numFmtId="166" xfId="0" applyAlignment="1" applyFont="1" applyNumberFormat="1">
      <alignment horizontal="center" shrinkToFit="0" vertical="center" wrapText="1"/>
    </xf>
    <xf borderId="0" fillId="0" fontId="108" numFmtId="1" xfId="0" applyAlignment="1" applyFont="1" applyNumberFormat="1">
      <alignment horizontal="center" shrinkToFit="0" vertical="center" wrapText="1"/>
    </xf>
    <xf borderId="0" fillId="0" fontId="20" numFmtId="1" xfId="0" applyAlignment="1" applyFont="1" applyNumberFormat="1">
      <alignment horizontal="left" shrinkToFit="0" vertical="center" wrapText="1"/>
    </xf>
    <xf borderId="0" fillId="0" fontId="20" numFmtId="165" xfId="0" applyAlignment="1" applyFont="1" applyNumberFormat="1">
      <alignment horizontal="center" shrinkToFit="0" vertical="center" wrapText="1"/>
    </xf>
    <xf borderId="0" fillId="22" fontId="42" numFmtId="1" xfId="0" applyAlignment="1" applyFont="1" applyNumberFormat="1">
      <alignment horizontal="center" shrinkToFit="0" vertical="center" wrapText="1"/>
    </xf>
    <xf borderId="0" fillId="0" fontId="20" numFmtId="1" xfId="0" applyAlignment="1" applyFont="1" applyNumberFormat="1">
      <alignment horizontal="center" readingOrder="0" shrinkToFit="0" vertical="center" wrapText="1"/>
    </xf>
    <xf borderId="0" fillId="0" fontId="42" numFmtId="1" xfId="0" applyAlignment="1" applyFont="1" applyNumberFormat="1">
      <alignment horizontal="center" readingOrder="0" shrinkToFit="0" vertical="center" wrapText="1"/>
    </xf>
    <xf borderId="1" fillId="3" fontId="189" numFmtId="0" xfId="0" applyAlignment="1" applyBorder="1" applyFont="1">
      <alignment horizontal="center" readingOrder="0" shrinkToFit="0" vertical="center" wrapText="1"/>
    </xf>
    <xf borderId="1" fillId="3" fontId="189" numFmtId="0" xfId="0" applyAlignment="1" applyBorder="1" applyFont="1">
      <alignment horizontal="center" shrinkToFit="0" vertical="center" wrapText="1"/>
    </xf>
    <xf borderId="1" fillId="3" fontId="189" numFmtId="176" xfId="0" applyAlignment="1" applyBorder="1" applyFont="1" applyNumberFormat="1">
      <alignment horizontal="center" readingOrder="0" shrinkToFit="0" vertical="center" wrapText="1"/>
    </xf>
    <xf borderId="1" fillId="3" fontId="189" numFmtId="0" xfId="0" applyAlignment="1" applyBorder="1" applyFont="1">
      <alignment horizontal="center" shrinkToFit="0" vertical="center" wrapText="1"/>
    </xf>
    <xf borderId="1" fillId="3" fontId="189" numFmtId="177" xfId="0" applyAlignment="1" applyBorder="1" applyFont="1" applyNumberFormat="1">
      <alignment horizontal="center" readingOrder="0" shrinkToFit="0" vertical="center" wrapText="1"/>
    </xf>
    <xf borderId="1" fillId="3" fontId="190" numFmtId="0" xfId="0" applyAlignment="1" applyBorder="1" applyFont="1">
      <alignment horizontal="center" readingOrder="0" shrinkToFit="0" vertical="center" wrapText="1"/>
    </xf>
    <xf borderId="1" fillId="7" fontId="191" numFmtId="0" xfId="0" applyAlignment="1" applyBorder="1" applyFont="1">
      <alignment horizontal="center" readingOrder="0" shrinkToFit="0" vertical="center" wrapText="1"/>
    </xf>
    <xf borderId="1" fillId="7" fontId="53" numFmtId="0" xfId="0" applyAlignment="1" applyBorder="1" applyFont="1">
      <alignment horizontal="left" readingOrder="0" shrinkToFit="0" vertical="center" wrapText="1"/>
    </xf>
    <xf borderId="1" fillId="7" fontId="192" numFmtId="0" xfId="0" applyAlignment="1" applyBorder="1" applyFont="1">
      <alignment horizontal="center" shrinkToFit="0" vertical="center" wrapText="1"/>
    </xf>
    <xf borderId="1" fillId="7" fontId="127" numFmtId="169" xfId="0" applyAlignment="1" applyBorder="1" applyFont="1" applyNumberFormat="1">
      <alignment horizontal="center" shrinkToFit="0" vertical="center" wrapText="1"/>
    </xf>
    <xf borderId="1" fillId="7" fontId="192" numFmtId="0" xfId="0" applyAlignment="1" applyBorder="1" applyFont="1">
      <alignment horizontal="center" shrinkToFit="0" vertical="center" wrapText="1"/>
    </xf>
    <xf borderId="1" fillId="7" fontId="192" numFmtId="0" xfId="0" applyAlignment="1" applyBorder="1" applyFont="1">
      <alignment horizontal="center" readingOrder="0" shrinkToFit="0" vertical="center" wrapText="1"/>
    </xf>
    <xf borderId="1" fillId="7" fontId="192" numFmtId="176" xfId="0" applyAlignment="1" applyBorder="1" applyFont="1" applyNumberFormat="1">
      <alignment horizontal="center" readingOrder="0" shrinkToFit="0" vertical="center" wrapText="1"/>
    </xf>
    <xf borderId="1" fillId="7" fontId="192" numFmtId="177" xfId="0" applyAlignment="1" applyBorder="1" applyFont="1" applyNumberFormat="1">
      <alignment horizontal="center" readingOrder="0" shrinkToFit="0" vertical="center" wrapText="1"/>
    </xf>
    <xf borderId="1" fillId="7" fontId="127" numFmtId="0" xfId="0" applyAlignment="1" applyBorder="1" applyFont="1">
      <alignment horizontal="center" shrinkToFit="0" vertical="center" wrapText="1"/>
    </xf>
    <xf borderId="1" fillId="7" fontId="193" numFmtId="0" xfId="0" applyAlignment="1" applyBorder="1" applyFont="1">
      <alignment horizontal="center" readingOrder="0" shrinkToFit="0" vertical="center" wrapText="1"/>
    </xf>
    <xf borderId="1" fillId="7" fontId="192" numFmtId="177" xfId="0" applyAlignment="1" applyBorder="1" applyFont="1" applyNumberFormat="1">
      <alignment horizontal="center" shrinkToFit="0" vertical="center" wrapText="1"/>
    </xf>
    <xf borderId="1" fillId="7" fontId="127" numFmtId="0" xfId="0" applyAlignment="1" applyBorder="1" applyFont="1">
      <alignment horizontal="center" shrinkToFit="0" vertical="center" wrapText="1"/>
    </xf>
    <xf borderId="1" fillId="7" fontId="127" numFmtId="0" xfId="0" applyAlignment="1" applyBorder="1" applyFont="1">
      <alignment horizontal="center" readingOrder="0" shrinkToFit="0" vertical="center" wrapText="1"/>
    </xf>
    <xf borderId="1" fillId="7" fontId="127" numFmtId="0" xfId="0" applyAlignment="1" applyBorder="1" applyFont="1">
      <alignment readingOrder="0" shrinkToFit="0" vertical="center" wrapText="1"/>
    </xf>
    <xf borderId="1" fillId="7" fontId="127" numFmtId="176" xfId="0" applyAlignment="1" applyBorder="1" applyFont="1" applyNumberFormat="1">
      <alignment horizontal="center" shrinkToFit="0" vertical="center" wrapText="1"/>
    </xf>
    <xf borderId="1" fillId="7" fontId="127" numFmtId="178" xfId="0" applyAlignment="1" applyBorder="1" applyFont="1" applyNumberFormat="1">
      <alignment horizontal="center" readingOrder="0" shrinkToFit="0" vertical="center" wrapText="1"/>
    </xf>
    <xf borderId="1" fillId="7" fontId="127" numFmtId="169" xfId="0" applyAlignment="1" applyBorder="1" applyFont="1" applyNumberFormat="1">
      <alignment horizontal="center" readingOrder="0" shrinkToFit="0" vertical="center" wrapText="1"/>
    </xf>
    <xf borderId="1" fillId="0" fontId="42" numFmtId="0" xfId="0" applyAlignment="1" applyBorder="1" applyFont="1">
      <alignment horizontal="center"/>
    </xf>
    <xf borderId="1" fillId="7" fontId="194" numFmtId="176" xfId="0" applyAlignment="1" applyBorder="1" applyFont="1" applyNumberFormat="1">
      <alignment horizontal="center" readingOrder="0" shrinkToFit="0" vertical="center" wrapText="1"/>
    </xf>
    <xf borderId="1" fillId="7" fontId="194" numFmtId="0" xfId="0" applyAlignment="1" applyBorder="1" applyFont="1">
      <alignment horizontal="center" readingOrder="0" shrinkToFit="0" vertical="center" wrapText="1"/>
    </xf>
    <xf borderId="1" fillId="7" fontId="127" numFmtId="0" xfId="0" applyAlignment="1" applyBorder="1" applyFont="1">
      <alignment shrinkToFit="0" vertical="center" wrapText="1"/>
    </xf>
    <xf borderId="1" fillId="7" fontId="127" numFmtId="168" xfId="0" applyAlignment="1" applyBorder="1" applyFont="1" applyNumberFormat="1">
      <alignment horizontal="center" shrinkToFit="0" vertical="center" wrapText="1"/>
    </xf>
    <xf borderId="1" fillId="7" fontId="189" numFmtId="0" xfId="0" applyAlignment="1" applyBorder="1" applyFont="1">
      <alignment horizontal="left" readingOrder="0" shrinkToFit="0" vertical="center" wrapText="1"/>
    </xf>
    <xf borderId="1" fillId="0" fontId="194" numFmtId="0" xfId="0" applyAlignment="1" applyBorder="1" applyFont="1">
      <alignment horizontal="center" shrinkToFit="0" vertical="center" wrapText="1"/>
    </xf>
    <xf borderId="1" fillId="7" fontId="192" numFmtId="9" xfId="0" applyAlignment="1" applyBorder="1" applyFont="1" applyNumberFormat="1">
      <alignment horizontal="center" shrinkToFit="0" vertical="center" wrapText="1"/>
    </xf>
    <xf borderId="1" fillId="7" fontId="192" numFmtId="177" xfId="0" applyAlignment="1" applyBorder="1" applyFont="1" applyNumberFormat="1">
      <alignment shrinkToFit="0" vertical="center" wrapText="1"/>
    </xf>
    <xf borderId="1" fillId="7" fontId="192" numFmtId="0" xfId="0" applyAlignment="1" applyBorder="1" applyFont="1">
      <alignment shrinkToFit="0" vertical="center" wrapText="1"/>
    </xf>
    <xf borderId="1" fillId="0" fontId="192" numFmtId="0" xfId="0" applyAlignment="1" applyBorder="1" applyFont="1">
      <alignment horizontal="center" readingOrder="0" shrinkToFit="0" vertical="center" wrapText="1"/>
    </xf>
    <xf borderId="1" fillId="0" fontId="127" numFmtId="169" xfId="0" applyAlignment="1" applyBorder="1" applyFont="1" applyNumberFormat="1">
      <alignment horizontal="center" readingOrder="0" shrinkToFit="0" vertical="center" wrapText="1"/>
    </xf>
    <xf borderId="1" fillId="0" fontId="192" numFmtId="0" xfId="0" applyAlignment="1" applyBorder="1" applyFont="1">
      <alignment horizontal="center" shrinkToFit="0" vertical="center" wrapText="1"/>
    </xf>
    <xf borderId="1" fillId="0" fontId="127" numFmtId="0" xfId="0" applyAlignment="1" applyBorder="1" applyFont="1">
      <alignment readingOrder="0" shrinkToFit="0" vertical="center" wrapText="1"/>
    </xf>
    <xf borderId="1" fillId="0" fontId="127" numFmtId="0" xfId="0" applyAlignment="1" applyBorder="1" applyFont="1">
      <alignment horizontal="center" readingOrder="0" shrinkToFit="0" vertical="center" wrapText="1"/>
    </xf>
    <xf borderId="1" fillId="0" fontId="127" numFmtId="0" xfId="0" applyAlignment="1" applyBorder="1" applyFont="1">
      <alignment shrinkToFit="0" vertical="center" wrapText="1"/>
    </xf>
    <xf borderId="1" fillId="7" fontId="192" numFmtId="168" xfId="0" applyAlignment="1" applyBorder="1" applyFont="1" applyNumberFormat="1">
      <alignment horizontal="center" shrinkToFit="0" vertical="center" wrapText="1"/>
    </xf>
    <xf borderId="1" fillId="7" fontId="127" numFmtId="0" xfId="0" applyAlignment="1" applyBorder="1" applyFont="1">
      <alignment shrinkToFit="0" vertical="center" wrapText="1"/>
    </xf>
    <xf borderId="1" fillId="7" fontId="103" numFmtId="176" xfId="0" applyAlignment="1" applyBorder="1" applyFont="1" applyNumberFormat="1">
      <alignment horizontal="center" readingOrder="0" shrinkToFit="0" wrapText="0"/>
    </xf>
    <xf borderId="1" fillId="7" fontId="103" numFmtId="0" xfId="0" applyAlignment="1" applyBorder="1" applyFont="1">
      <alignment horizontal="center" readingOrder="0" shrinkToFit="0" wrapText="0"/>
    </xf>
    <xf borderId="1" fillId="7" fontId="195" numFmtId="0" xfId="0" applyAlignment="1" applyBorder="1" applyFont="1">
      <alignment horizontal="center" readingOrder="0" shrinkToFit="0" wrapText="0"/>
    </xf>
    <xf borderId="1" fillId="7" fontId="103" numFmtId="177" xfId="0" applyAlignment="1" applyBorder="1" applyFont="1" applyNumberFormat="1">
      <alignment horizontal="center" readingOrder="0" shrinkToFit="0" wrapText="0"/>
    </xf>
    <xf borderId="1" fillId="7" fontId="127" numFmtId="176" xfId="0" applyAlignment="1" applyBorder="1" applyFont="1" applyNumberFormat="1">
      <alignment horizontal="center" readingOrder="0" shrinkToFit="0" vertical="center" wrapText="1"/>
    </xf>
    <xf borderId="1" fillId="7" fontId="53" numFmtId="0" xfId="0" applyAlignment="1" applyBorder="1" applyFont="1">
      <alignment horizontal="left" vertical="bottom"/>
    </xf>
    <xf borderId="1" fillId="7" fontId="127" numFmtId="0" xfId="0" applyAlignment="1" applyBorder="1" applyFont="1">
      <alignment horizontal="center" vertical="bottom"/>
    </xf>
    <xf borderId="1" fillId="7" fontId="194" numFmtId="176" xfId="0" applyAlignment="1" applyBorder="1" applyFont="1" applyNumberFormat="1">
      <alignment horizontal="center" shrinkToFit="0" vertical="center" wrapText="1"/>
    </xf>
    <xf borderId="1" fillId="7" fontId="194" numFmtId="169" xfId="0" applyAlignment="1" applyBorder="1" applyFont="1" applyNumberFormat="1">
      <alignment horizontal="center" shrinkToFit="0" vertical="center" wrapText="1"/>
    </xf>
    <xf borderId="1" fillId="7" fontId="127" numFmtId="174" xfId="0" applyAlignment="1" applyBorder="1" applyFont="1" applyNumberFormat="1">
      <alignment horizontal="center" readingOrder="0" shrinkToFit="0" vertical="center" wrapText="1"/>
    </xf>
    <xf borderId="1" fillId="7" fontId="127" numFmtId="171" xfId="0" applyAlignment="1" applyBorder="1" applyFont="1" applyNumberFormat="1">
      <alignment horizontal="center" shrinkToFit="0" vertical="center" wrapText="1"/>
    </xf>
    <xf quotePrefix="1" borderId="1" fillId="7" fontId="192" numFmtId="0" xfId="0" applyAlignment="1" applyBorder="1" applyFont="1">
      <alignment horizontal="center" shrinkToFit="0" vertical="center" wrapText="1"/>
    </xf>
    <xf borderId="1" fillId="32" fontId="192" numFmtId="0" xfId="0" applyAlignment="1" applyBorder="1" applyFont="1">
      <alignment horizontal="center" shrinkToFit="0" vertical="center" wrapText="1"/>
    </xf>
    <xf borderId="1" fillId="32" fontId="192" numFmtId="0" xfId="0" applyAlignment="1" applyBorder="1" applyFont="1">
      <alignment horizontal="center" shrinkToFit="0" vertical="center" wrapText="1"/>
    </xf>
    <xf borderId="1" fillId="0" fontId="42" numFmtId="169" xfId="0" applyAlignment="1" applyBorder="1" applyFont="1" applyNumberFormat="1">
      <alignment horizontal="center"/>
    </xf>
    <xf borderId="1" fillId="7" fontId="42" numFmtId="0" xfId="0" applyBorder="1" applyFont="1"/>
    <xf borderId="1" fillId="0" fontId="42" numFmtId="0" xfId="0" applyBorder="1" applyFont="1"/>
    <xf borderId="1" fillId="0" fontId="42" numFmtId="176" xfId="0" applyAlignment="1" applyBorder="1" applyFont="1" applyNumberFormat="1">
      <alignment horizontal="center"/>
    </xf>
    <xf borderId="1" fillId="7" fontId="42" numFmtId="0" xfId="0" applyAlignment="1" applyBorder="1" applyFont="1">
      <alignment horizontal="center"/>
    </xf>
    <xf borderId="1" fillId="0" fontId="42" numFmtId="0" xfId="0" applyAlignment="1" applyBorder="1" applyFont="1">
      <alignment readingOrder="0"/>
    </xf>
    <xf borderId="1" fillId="0" fontId="157" numFmtId="169" xfId="0" applyBorder="1" applyFont="1" applyNumberFormat="1"/>
    <xf borderId="1" fillId="7" fontId="127" numFmtId="179" xfId="0" applyAlignment="1" applyBorder="1" applyFont="1" applyNumberFormat="1">
      <alignment horizontal="center" readingOrder="0" shrinkToFit="0" vertical="center" wrapText="1"/>
    </xf>
    <xf borderId="1" fillId="7" fontId="53" numFmtId="0" xfId="0" applyAlignment="1" applyBorder="1" applyFont="1">
      <alignment horizontal="left" shrinkToFit="0" vertical="center" wrapText="1"/>
    </xf>
    <xf borderId="1" fillId="7" fontId="42" numFmtId="169" xfId="0" applyAlignment="1" applyBorder="1" applyFont="1" applyNumberFormat="1">
      <alignment horizontal="center"/>
    </xf>
    <xf borderId="1" fillId="7" fontId="42" numFmtId="176" xfId="0" applyAlignment="1" applyBorder="1" applyFont="1" applyNumberFormat="1">
      <alignment horizontal="center"/>
    </xf>
    <xf borderId="1" fillId="7" fontId="42" numFmtId="0" xfId="0" applyAlignment="1" applyBorder="1" applyFont="1">
      <alignment readingOrder="0"/>
    </xf>
    <xf borderId="1" fillId="0" fontId="196" numFmtId="169" xfId="0" applyAlignment="1" applyBorder="1" applyFont="1" applyNumberFormat="1">
      <alignment vertical="bottom"/>
    </xf>
    <xf borderId="1" fillId="7" fontId="127" numFmtId="177" xfId="0" applyAlignment="1" applyBorder="1" applyFont="1" applyNumberFormat="1">
      <alignment shrinkToFit="0" vertical="center" wrapText="1"/>
    </xf>
    <xf borderId="1" fillId="7" fontId="103" numFmtId="0" xfId="0" applyAlignment="1" applyBorder="1" applyFont="1">
      <alignment horizontal="center" readingOrder="0"/>
    </xf>
    <xf borderId="1" fillId="7" fontId="197" numFmtId="0" xfId="0" applyAlignment="1" applyBorder="1" applyFont="1">
      <alignment horizontal="center" shrinkToFit="0" vertical="center" wrapText="1"/>
    </xf>
    <xf borderId="1" fillId="7" fontId="198" numFmtId="177" xfId="0" applyAlignment="1" applyBorder="1" applyFont="1" applyNumberFormat="1">
      <alignment horizontal="center" readingOrder="0" shrinkToFit="0" vertical="center" wrapText="1"/>
    </xf>
    <xf borderId="1" fillId="0" fontId="127" numFmtId="0" xfId="0" applyAlignment="1" applyBorder="1" applyFont="1">
      <alignment horizontal="center" shrinkToFit="0" vertical="center" wrapText="1"/>
    </xf>
    <xf borderId="0" fillId="7" fontId="192" numFmtId="0" xfId="0" applyAlignment="1" applyFont="1">
      <alignment horizontal="center" readingOrder="0" shrinkToFit="0" vertical="center" wrapText="1"/>
    </xf>
    <xf borderId="1" fillId="7" fontId="192" numFmtId="176" xfId="0" applyAlignment="1" applyBorder="1" applyFont="1" applyNumberFormat="1">
      <alignment horizontal="center" shrinkToFit="0" vertical="center" wrapText="1"/>
    </xf>
    <xf borderId="1" fillId="7" fontId="127" numFmtId="175" xfId="0" applyAlignment="1" applyBorder="1" applyFont="1" applyNumberFormat="1">
      <alignment horizontal="center" readingOrder="0" shrinkToFit="0" vertical="center" wrapText="1"/>
    </xf>
    <xf borderId="1" fillId="7" fontId="127" numFmtId="175" xfId="0" applyAlignment="1" applyBorder="1" applyFont="1" applyNumberFormat="1">
      <alignment horizontal="center" readingOrder="0" shrinkToFit="0" vertical="center" wrapText="1"/>
    </xf>
    <xf borderId="1" fillId="7" fontId="127" numFmtId="173" xfId="0" applyAlignment="1" applyBorder="1" applyFont="1" applyNumberFormat="1">
      <alignment horizontal="center" shrinkToFit="0" vertical="center" wrapText="1"/>
    </xf>
    <xf borderId="1" fillId="0" fontId="127" numFmtId="0" xfId="0" applyAlignment="1" applyBorder="1" applyFont="1">
      <alignment horizontal="center" readingOrder="0" shrinkToFit="0" wrapText="1"/>
    </xf>
    <xf borderId="1" fillId="7" fontId="192" numFmtId="169" xfId="0" applyAlignment="1" applyBorder="1" applyFont="1" applyNumberFormat="1">
      <alignment horizontal="center" shrinkToFit="0" vertical="center" wrapText="1"/>
    </xf>
    <xf borderId="1" fillId="7" fontId="103" numFmtId="176" xfId="0" applyAlignment="1" applyBorder="1" applyFont="1" applyNumberFormat="1">
      <alignment horizontal="center" shrinkToFit="0" wrapText="0"/>
    </xf>
    <xf borderId="1" fillId="7" fontId="127" numFmtId="167" xfId="0" applyAlignment="1" applyBorder="1" applyFont="1" applyNumberFormat="1">
      <alignment horizontal="center" shrinkToFit="0" vertical="center" wrapText="1"/>
    </xf>
    <xf borderId="1" fillId="7" fontId="127" numFmtId="176" xfId="0" applyAlignment="1" applyBorder="1" applyFont="1" applyNumberFormat="1">
      <alignment shrinkToFit="0" vertical="center" wrapText="1"/>
    </xf>
    <xf borderId="1" fillId="7" fontId="199" numFmtId="177" xfId="0" applyAlignment="1" applyBorder="1" applyFont="1" applyNumberFormat="1">
      <alignment horizontal="center" shrinkToFit="0" wrapText="0"/>
    </xf>
    <xf borderId="1" fillId="7" fontId="192" numFmtId="168" xfId="0" applyAlignment="1" applyBorder="1" applyFont="1" applyNumberFormat="1">
      <alignment horizontal="center" readingOrder="0" shrinkToFit="0" vertical="center" wrapText="1"/>
    </xf>
    <xf borderId="1" fillId="7" fontId="103" numFmtId="169" xfId="0" applyAlignment="1" applyBorder="1" applyFont="1" applyNumberFormat="1">
      <alignment horizontal="center" shrinkToFit="0" wrapText="0"/>
    </xf>
    <xf borderId="1" fillId="13" fontId="192" numFmtId="0" xfId="0" applyAlignment="1" applyBorder="1" applyFont="1">
      <alignment horizontal="center" readingOrder="0" shrinkToFit="0" vertical="center" wrapText="1"/>
    </xf>
    <xf borderId="1" fillId="7" fontId="127" numFmtId="173" xfId="0" applyAlignment="1" applyBorder="1" applyFont="1" applyNumberFormat="1">
      <alignment horizontal="center" readingOrder="0" shrinkToFit="0" vertical="center" wrapText="1"/>
    </xf>
    <xf borderId="1" fillId="7" fontId="192" numFmtId="0" xfId="0" applyAlignment="1" applyBorder="1" applyFont="1">
      <alignment readingOrder="0" shrinkToFit="0" vertical="center" wrapText="1"/>
    </xf>
    <xf borderId="0" fillId="7" fontId="191" numFmtId="0" xfId="0" applyAlignment="1" applyFont="1">
      <alignment horizontal="center" readingOrder="0" shrinkToFit="0" vertical="center" wrapText="1"/>
    </xf>
    <xf borderId="0" fillId="7" fontId="53" numFmtId="0" xfId="0" applyAlignment="1" applyFont="1">
      <alignment horizontal="center" shrinkToFit="0" vertical="center" wrapText="1"/>
    </xf>
    <xf borderId="0" fillId="0" fontId="192" numFmtId="0" xfId="0" applyAlignment="1" applyFont="1">
      <alignment horizontal="center" shrinkToFit="0" vertical="center" wrapText="1"/>
    </xf>
    <xf borderId="0" fillId="0" fontId="127" numFmtId="0" xfId="0" applyAlignment="1" applyFont="1">
      <alignment horizontal="center" shrinkToFit="0" vertical="center" wrapText="1"/>
    </xf>
    <xf borderId="0" fillId="0" fontId="192" numFmtId="0" xfId="0" applyAlignment="1" applyFont="1">
      <alignment horizontal="center" readingOrder="0" shrinkToFit="0" vertical="center" wrapText="1"/>
    </xf>
    <xf borderId="0" fillId="0" fontId="127" numFmtId="0" xfId="0" applyAlignment="1" applyFont="1">
      <alignment horizontal="center" shrinkToFit="0" vertical="center" wrapText="1"/>
    </xf>
    <xf borderId="0" fillId="7" fontId="194" numFmtId="176" xfId="0" applyAlignment="1" applyFont="1" applyNumberFormat="1">
      <alignment horizontal="center" shrinkToFit="0" vertical="center" wrapText="1"/>
    </xf>
    <xf borderId="0" fillId="7" fontId="194" numFmtId="169" xfId="0" applyAlignment="1" applyFont="1" applyNumberFormat="1">
      <alignment horizontal="center" shrinkToFit="0" vertical="center" wrapText="1"/>
    </xf>
    <xf borderId="0" fillId="7" fontId="192" numFmtId="177" xfId="0" applyAlignment="1" applyFont="1" applyNumberFormat="1">
      <alignment horizontal="center" shrinkToFit="0" vertical="center" wrapText="1"/>
    </xf>
    <xf borderId="0" fillId="0" fontId="127" numFmtId="0" xfId="0" applyAlignment="1" applyFont="1">
      <alignment shrinkToFit="0" vertical="center" wrapText="1"/>
    </xf>
    <xf borderId="0" fillId="7" fontId="53" numFmtId="0" xfId="0" applyAlignment="1" applyFont="1">
      <alignment horizontal="left" shrinkToFit="0" vertical="center" wrapText="1"/>
    </xf>
    <xf borderId="0" fillId="0" fontId="127" numFmtId="0" xfId="0" applyAlignment="1" applyFont="1">
      <alignment shrinkToFit="0" vertical="center" wrapText="1"/>
    </xf>
    <xf borderId="0" fillId="0" fontId="127" numFmtId="0" xfId="0" applyAlignment="1" applyFont="1">
      <alignment horizontal="center" readingOrder="0" shrinkToFit="0" vertical="center" wrapText="1"/>
    </xf>
    <xf borderId="1" fillId="7" fontId="53" numFmtId="0" xfId="0" applyAlignment="1" applyBorder="1" applyFont="1">
      <alignment horizontal="center" readingOrder="0" shrinkToFit="0" vertical="center" wrapText="1"/>
    </xf>
    <xf borderId="0" fillId="7" fontId="192" numFmtId="0" xfId="0" applyAlignment="1" applyFont="1">
      <alignment horizontal="center" shrinkToFit="0" vertical="center" wrapText="1"/>
    </xf>
    <xf borderId="0" fillId="7" fontId="127" numFmtId="0" xfId="0" applyAlignment="1" applyFont="1">
      <alignment horizontal="center" shrinkToFit="0" vertical="center" wrapText="1"/>
    </xf>
    <xf borderId="0" fillId="7" fontId="127" numFmtId="0" xfId="0" applyAlignment="1" applyFont="1">
      <alignment horizontal="center" shrinkToFit="0" vertical="center" wrapText="1"/>
    </xf>
    <xf borderId="0" fillId="7" fontId="127" numFmtId="0" xfId="0" applyAlignment="1" applyFont="1">
      <alignment shrinkToFit="0" vertical="center" wrapText="1"/>
    </xf>
    <xf borderId="1" fillId="4" fontId="200" numFmtId="0" xfId="0" applyAlignment="1" applyBorder="1" applyFont="1">
      <alignment horizontal="center" shrinkToFit="0" vertical="center" wrapText="1"/>
    </xf>
    <xf borderId="1" fillId="4" fontId="53" numFmtId="0" xfId="0" applyAlignment="1" applyBorder="1" applyFont="1">
      <alignment horizontal="left" shrinkToFit="0" vertical="center" wrapText="1"/>
    </xf>
    <xf borderId="1" fillId="4" fontId="189" numFmtId="0" xfId="0" applyAlignment="1" applyBorder="1" applyFont="1">
      <alignment horizontal="center" shrinkToFit="0" vertical="center" wrapText="1"/>
    </xf>
    <xf borderId="1" fillId="4" fontId="189" numFmtId="0" xfId="0" applyAlignment="1" applyBorder="1" applyFont="1">
      <alignment horizontal="center" readingOrder="0" shrinkToFit="0" vertical="center" wrapText="1"/>
    </xf>
    <xf borderId="1" fillId="4" fontId="189" numFmtId="0" xfId="0" applyAlignment="1" applyBorder="1" applyFont="1">
      <alignment horizontal="center" shrinkToFit="0" vertical="center" wrapText="1"/>
    </xf>
    <xf borderId="1" fillId="4" fontId="189" numFmtId="176" xfId="0" applyAlignment="1" applyBorder="1" applyFont="1" applyNumberFormat="1">
      <alignment horizontal="center" readingOrder="0" shrinkToFit="0" vertical="center" wrapText="1"/>
    </xf>
    <xf borderId="1" fillId="4" fontId="189" numFmtId="177" xfId="0" applyAlignment="1" applyBorder="1" applyFont="1" applyNumberFormat="1">
      <alignment horizontal="center" shrinkToFit="0" vertical="center" wrapText="1"/>
    </xf>
    <xf borderId="1" fillId="4" fontId="201" numFmtId="0" xfId="0" applyAlignment="1" applyBorder="1" applyFont="1">
      <alignment horizontal="center" shrinkToFit="0" vertical="center" wrapText="1"/>
    </xf>
    <xf borderId="0" fillId="7" fontId="127" numFmtId="0" xfId="0" applyAlignment="1" applyFont="1">
      <alignment shrinkToFit="0" vertical="center" wrapText="1"/>
    </xf>
    <xf borderId="0" fillId="4" fontId="202" numFmtId="0" xfId="0" applyAlignment="1" applyFont="1">
      <alignment horizontal="center" shrinkToFit="0" vertical="center" wrapText="1"/>
    </xf>
    <xf borderId="0" fillId="7" fontId="127" numFmtId="168" xfId="0" applyAlignment="1" applyFont="1" applyNumberFormat="1">
      <alignment horizontal="center" shrinkToFit="0" vertical="center" wrapText="1"/>
    </xf>
    <xf borderId="0" fillId="7" fontId="192" numFmtId="0" xfId="0" applyAlignment="1" applyFont="1">
      <alignment shrinkToFit="0" vertical="center" wrapText="1"/>
    </xf>
    <xf borderId="0" fillId="7" fontId="127" numFmtId="0" xfId="0" applyAlignment="1" applyFont="1">
      <alignment horizontal="center" readingOrder="0" shrinkToFit="0" vertical="center" wrapText="1"/>
    </xf>
    <xf borderId="0" fillId="7" fontId="203" numFmtId="0" xfId="0" applyAlignment="1" applyFont="1">
      <alignment horizontal="center" shrinkToFit="0" vertical="center" wrapText="1"/>
    </xf>
    <xf borderId="1" fillId="3" fontId="42" numFmtId="49" xfId="0" applyAlignment="1" applyBorder="1" applyFont="1" applyNumberFormat="1">
      <alignment vertical="center"/>
    </xf>
    <xf borderId="1" fillId="3" fontId="42" numFmtId="49" xfId="0" applyAlignment="1" applyBorder="1" applyFont="1" applyNumberFormat="1">
      <alignment horizontal="center" vertical="center"/>
    </xf>
    <xf borderId="8" fillId="32" fontId="204" numFmtId="0" xfId="0" applyAlignment="1" applyBorder="1" applyFont="1">
      <alignment horizontal="center" shrinkToFit="0" vertical="center" wrapText="1"/>
    </xf>
    <xf borderId="9" fillId="0" fontId="205" numFmtId="0" xfId="0" applyBorder="1" applyFont="1"/>
    <xf borderId="5" fillId="0" fontId="205" numFmtId="0" xfId="0" applyBorder="1" applyFont="1"/>
    <xf borderId="1" fillId="32" fontId="42" numFmtId="0" xfId="0" applyAlignment="1" applyBorder="1" applyFont="1">
      <alignment vertical="center"/>
    </xf>
    <xf borderId="8" fillId="32" fontId="206" numFmtId="0" xfId="0" applyAlignment="1" applyBorder="1" applyFont="1">
      <alignment horizontal="center" shrinkToFit="0" vertical="center" wrapText="1"/>
    </xf>
    <xf borderId="8" fillId="25" fontId="207" numFmtId="0" xfId="0" applyAlignment="1" applyBorder="1" applyFont="1">
      <alignment horizontal="center" shrinkToFit="0" vertical="center" wrapText="1"/>
    </xf>
    <xf borderId="8" fillId="35" fontId="208" numFmtId="0" xfId="0" applyAlignment="1" applyBorder="1" applyFill="1" applyFont="1">
      <alignment horizontal="center" shrinkToFit="0" vertical="center" wrapText="1"/>
    </xf>
    <xf borderId="1" fillId="0" fontId="42" numFmtId="0" xfId="0" applyAlignment="1" applyBorder="1" applyFont="1">
      <alignment vertical="center"/>
    </xf>
    <xf borderId="1" fillId="3" fontId="209" numFmtId="49" xfId="0" applyAlignment="1" applyBorder="1" applyFont="1" applyNumberFormat="1">
      <alignment horizontal="center" shrinkToFit="0" vertical="center" wrapText="1"/>
    </xf>
    <xf borderId="1" fillId="3" fontId="210" numFmtId="0" xfId="0" applyAlignment="1" applyBorder="1" applyFont="1">
      <alignment horizontal="center" shrinkToFit="0" vertical="center" wrapText="1"/>
    </xf>
    <xf borderId="1" fillId="35" fontId="211" numFmtId="0" xfId="0" applyAlignment="1" applyBorder="1" applyFont="1">
      <alignment horizontal="center" shrinkToFit="0" vertical="center" wrapText="1"/>
    </xf>
    <xf borderId="1" fillId="32" fontId="212" numFmtId="0" xfId="0" applyAlignment="1" applyBorder="1" applyFont="1">
      <alignment horizontal="center" vertical="center"/>
    </xf>
    <xf borderId="1" fillId="32" fontId="213" numFmtId="0" xfId="0" applyAlignment="1" applyBorder="1" applyFont="1">
      <alignment horizontal="center" shrinkToFit="0" vertical="center" wrapText="1"/>
    </xf>
    <xf borderId="1" fillId="25" fontId="214" numFmtId="0" xfId="0" applyAlignment="1" applyBorder="1" applyFont="1">
      <alignment horizontal="center" shrinkToFit="0" vertical="center" wrapText="1"/>
    </xf>
    <xf borderId="1" fillId="0" fontId="25" numFmtId="0" xfId="0" applyAlignment="1" applyBorder="1" applyFont="1">
      <alignment horizontal="center" shrinkToFit="0" wrapText="1"/>
    </xf>
    <xf borderId="1" fillId="0" fontId="42" numFmtId="0" xfId="0" applyBorder="1" applyFont="1"/>
    <xf borderId="1" fillId="35" fontId="215" numFmtId="0" xfId="0" applyAlignment="1" applyBorder="1" applyFont="1">
      <alignment horizontal="center" shrinkToFit="0" wrapText="1"/>
    </xf>
    <xf borderId="1" fillId="0" fontId="42" numFmtId="0" xfId="0" applyAlignment="1" applyBorder="1" applyFont="1">
      <alignment horizontal="center"/>
    </xf>
    <xf borderId="1" fillId="35" fontId="216" numFmtId="0" xfId="0" applyAlignment="1" applyBorder="1" applyFont="1">
      <alignment horizontal="center" shrinkToFit="0" wrapText="1"/>
    </xf>
    <xf borderId="1" fillId="35" fontId="42" numFmtId="0" xfId="0" applyBorder="1" applyFont="1"/>
    <xf borderId="1" fillId="0" fontId="25" numFmtId="0" xfId="0" applyAlignment="1" applyBorder="1" applyFont="1">
      <alignment horizontal="center" vertical="center"/>
    </xf>
    <xf borderId="1" fillId="29" fontId="88" numFmtId="0" xfId="0" applyAlignment="1" applyBorder="1" applyFont="1">
      <alignment horizontal="center" shrinkToFit="0" vertical="center" wrapText="1"/>
    </xf>
    <xf borderId="1" fillId="7" fontId="42" numFmtId="0" xfId="0" applyAlignment="1" applyBorder="1" applyFont="1">
      <alignment vertical="center"/>
    </xf>
    <xf borderId="1" fillId="0" fontId="25" numFmtId="0" xfId="0" applyAlignment="1" applyBorder="1" applyFont="1">
      <alignment horizontal="center" shrinkToFit="0" vertical="center" wrapText="1"/>
    </xf>
    <xf borderId="1" fillId="7" fontId="25" numFmtId="0" xfId="0" applyAlignment="1" applyBorder="1" applyFont="1">
      <alignment horizontal="center" shrinkToFit="0" vertical="center" wrapText="1"/>
    </xf>
    <xf borderId="1" fillId="0" fontId="25" numFmtId="0" xfId="0" applyAlignment="1" applyBorder="1" applyFont="1">
      <alignment horizontal="center"/>
    </xf>
    <xf borderId="1" fillId="25" fontId="88" numFmtId="0" xfId="0" applyAlignment="1" applyBorder="1" applyFont="1">
      <alignment horizontal="center" shrinkToFit="0" wrapText="1"/>
    </xf>
    <xf borderId="1" fillId="7" fontId="25" numFmtId="0" xfId="0" applyAlignment="1" applyBorder="1" applyFont="1">
      <alignment horizontal="center" shrinkToFit="0" wrapText="1"/>
    </xf>
    <xf borderId="1" fillId="7" fontId="25" numFmtId="0" xfId="0" applyAlignment="1" applyBorder="1" applyFont="1">
      <alignment horizontal="center"/>
    </xf>
    <xf borderId="1" fillId="7" fontId="42" numFmtId="0" xfId="0" applyBorder="1" applyFont="1"/>
    <xf borderId="1" fillId="25" fontId="88" numFmtId="0" xfId="0" applyAlignment="1" applyBorder="1" applyFont="1">
      <alignment horizontal="center" shrinkToFit="0" vertical="center" wrapText="1"/>
    </xf>
    <xf borderId="1" fillId="0" fontId="25" numFmtId="180" xfId="0" applyAlignment="1" applyBorder="1" applyFont="1" applyNumberFormat="1">
      <alignment horizontal="center" vertical="center"/>
    </xf>
    <xf borderId="1" fillId="7" fontId="25" numFmtId="0" xfId="0" applyAlignment="1" applyBorder="1" applyFont="1">
      <alignment horizontal="center" vertical="center"/>
    </xf>
    <xf borderId="1" fillId="7" fontId="217" numFmtId="0" xfId="0" applyAlignment="1" applyBorder="1" applyFont="1">
      <alignment horizontal="center" shrinkToFit="0" vertical="center" wrapText="1"/>
    </xf>
    <xf borderId="1" fillId="0" fontId="25" numFmtId="181" xfId="0" applyAlignment="1" applyBorder="1" applyFont="1" applyNumberFormat="1">
      <alignment horizontal="center" vertical="center"/>
    </xf>
    <xf borderId="1" fillId="7" fontId="218" numFmtId="0" xfId="0" applyAlignment="1" applyBorder="1" applyFont="1">
      <alignment horizontal="center" vertical="center"/>
    </xf>
    <xf borderId="1" fillId="0" fontId="42" numFmtId="169" xfId="0" applyAlignment="1" applyBorder="1" applyFont="1" applyNumberFormat="1">
      <alignment vertical="center"/>
    </xf>
    <xf borderId="1" fillId="0" fontId="88" numFmtId="0" xfId="0" applyAlignment="1" applyBorder="1" applyFont="1">
      <alignment horizontal="center" vertical="center"/>
    </xf>
    <xf borderId="1" fillId="29" fontId="88" numFmtId="0" xfId="0" applyAlignment="1" applyBorder="1" applyFont="1">
      <alignment horizontal="center" shrinkToFit="0" wrapText="1"/>
    </xf>
    <xf borderId="1" fillId="7" fontId="219" numFmtId="0" xfId="0" applyAlignment="1" applyBorder="1" applyFont="1">
      <alignment horizontal="center" shrinkToFit="0" wrapText="1"/>
    </xf>
    <xf borderId="1" fillId="0" fontId="88" numFmtId="0" xfId="0" applyAlignment="1" applyBorder="1" applyFont="1">
      <alignment horizontal="center" shrinkToFit="0" wrapText="1"/>
    </xf>
    <xf borderId="1" fillId="7" fontId="88" numFmtId="0" xfId="0" applyAlignment="1" applyBorder="1" applyFont="1">
      <alignment horizontal="center" shrinkToFit="0" vertical="center" wrapText="1"/>
    </xf>
    <xf borderId="1" fillId="0" fontId="25" numFmtId="182" xfId="0" applyAlignment="1" applyBorder="1" applyFont="1" applyNumberFormat="1">
      <alignment horizontal="center" vertical="center"/>
    </xf>
    <xf borderId="1" fillId="7" fontId="220" numFmtId="0" xfId="0" applyAlignment="1" applyBorder="1" applyFont="1">
      <alignment horizontal="center" shrinkToFit="0" wrapText="1"/>
    </xf>
    <xf borderId="1" fillId="7" fontId="221" numFmtId="0" xfId="0" applyAlignment="1" applyBorder="1" applyFont="1">
      <alignment horizontal="center" vertical="center"/>
    </xf>
    <xf borderId="1" fillId="15" fontId="25" numFmtId="0" xfId="0" applyAlignment="1" applyBorder="1" applyFont="1">
      <alignment horizontal="center"/>
    </xf>
    <xf borderId="1" fillId="0" fontId="25" numFmtId="0" xfId="0" applyAlignment="1" applyBorder="1" applyFont="1">
      <alignment horizontal="center" readingOrder="0" vertical="center"/>
    </xf>
    <xf borderId="1" fillId="13" fontId="88" numFmtId="0" xfId="0" applyAlignment="1" applyBorder="1" applyFont="1">
      <alignment horizontal="center" vertical="center"/>
    </xf>
    <xf borderId="1" fillId="0" fontId="222" numFmtId="0" xfId="0" applyAlignment="1" applyBorder="1" applyFont="1">
      <alignment horizontal="center" vertical="center"/>
    </xf>
    <xf borderId="1" fillId="7" fontId="88" numFmtId="0" xfId="0" applyAlignment="1" applyBorder="1" applyFont="1">
      <alignment horizontal="center" shrinkToFit="0" wrapText="1"/>
    </xf>
    <xf borderId="1" fillId="7" fontId="25" numFmtId="0" xfId="0" applyAlignment="1" applyBorder="1" applyFont="1">
      <alignment horizontal="left"/>
    </xf>
    <xf borderId="1" fillId="7" fontId="42" numFmtId="0" xfId="0" applyAlignment="1" applyBorder="1" applyFont="1">
      <alignment horizontal="center"/>
    </xf>
    <xf borderId="1" fillId="0" fontId="25" numFmtId="169" xfId="0" applyAlignment="1" applyBorder="1" applyFont="1" applyNumberFormat="1">
      <alignment horizontal="center"/>
    </xf>
    <xf borderId="1" fillId="0" fontId="42" numFmtId="169" xfId="0" applyBorder="1" applyFont="1" applyNumberFormat="1"/>
    <xf borderId="1" fillId="7" fontId="223" numFmtId="0" xfId="0" applyAlignment="1" applyBorder="1" applyFont="1">
      <alignment horizontal="center" vertical="center"/>
    </xf>
    <xf borderId="1" fillId="7" fontId="224" numFmtId="0" xfId="0" applyAlignment="1" applyBorder="1" applyFont="1">
      <alignment horizontal="center" shrinkToFit="0" vertical="center" wrapText="0"/>
    </xf>
    <xf borderId="1" fillId="7" fontId="25" numFmtId="169" xfId="0" applyAlignment="1" applyBorder="1" applyFont="1" applyNumberFormat="1">
      <alignment horizontal="center"/>
    </xf>
    <xf borderId="1" fillId="7" fontId="42" numFmtId="169" xfId="0" applyBorder="1" applyFont="1" applyNumberFormat="1"/>
    <xf borderId="1" fillId="0" fontId="25" numFmtId="183" xfId="0" applyAlignment="1" applyBorder="1" applyFont="1" applyNumberFormat="1">
      <alignment horizontal="center" vertical="center"/>
    </xf>
    <xf borderId="1" fillId="7" fontId="53" numFmtId="0" xfId="0" applyAlignment="1" applyBorder="1" applyFont="1">
      <alignment horizontal="center" vertical="center"/>
    </xf>
    <xf borderId="0" fillId="0" fontId="42" numFmtId="0" xfId="0" applyAlignment="1" applyFont="1">
      <alignment vertical="center"/>
    </xf>
    <xf borderId="1" fillId="15" fontId="42" numFmtId="0" xfId="0" applyBorder="1" applyFont="1"/>
    <xf borderId="1" fillId="0" fontId="25" numFmtId="0" xfId="0" applyBorder="1" applyFont="1"/>
    <xf borderId="1" fillId="0" fontId="42" numFmtId="0" xfId="0" applyAlignment="1" applyBorder="1" applyFont="1">
      <alignment vertical="bottom"/>
    </xf>
    <xf borderId="1" fillId="0" fontId="42" numFmtId="184" xfId="0" applyBorder="1" applyFont="1" applyNumberFormat="1"/>
    <xf borderId="1" fillId="0" fontId="25" numFmtId="181" xfId="0" applyAlignment="1" applyBorder="1" applyFont="1" applyNumberFormat="1">
      <alignment horizontal="center"/>
    </xf>
    <xf quotePrefix="1" borderId="1" fillId="25" fontId="25" numFmtId="0" xfId="0" applyAlignment="1" applyBorder="1" applyFont="1">
      <alignment horizontal="center" shrinkToFit="0" wrapText="1"/>
    </xf>
    <xf borderId="1" fillId="25" fontId="25" numFmtId="0" xfId="0" applyAlignment="1" applyBorder="1" applyFont="1">
      <alignment horizontal="center" shrinkToFit="0" wrapText="1"/>
    </xf>
    <xf borderId="1" fillId="25" fontId="42" numFmtId="0" xfId="0" applyBorder="1" applyFont="1"/>
    <xf borderId="1" fillId="7" fontId="225" numFmtId="0" xfId="0" applyAlignment="1" applyBorder="1" applyFont="1">
      <alignment horizontal="center"/>
    </xf>
    <xf borderId="1" fillId="7" fontId="33" numFmtId="0" xfId="0" applyAlignment="1" applyBorder="1" applyFont="1">
      <alignment horizontal="center" readingOrder="0" vertical="bottom"/>
    </xf>
    <xf borderId="1" fillId="0" fontId="140" numFmtId="0" xfId="0" applyAlignment="1" applyBorder="1" applyFont="1">
      <alignment horizontal="center" readingOrder="0"/>
    </xf>
    <xf borderId="5" fillId="7" fontId="49" numFmtId="173" xfId="0" applyAlignment="1" applyBorder="1" applyFont="1" applyNumberFormat="1">
      <alignment horizontal="center" vertical="bottom"/>
    </xf>
    <xf borderId="5" fillId="7" fontId="141" numFmtId="0" xfId="0" applyAlignment="1" applyBorder="1" applyFont="1">
      <alignment horizontal="center" vertical="bottom"/>
    </xf>
    <xf borderId="2" fillId="7" fontId="33" numFmtId="0" xfId="0" applyAlignment="1" applyBorder="1" applyFont="1">
      <alignment horizontal="center" readingOrder="0" vertical="bottom"/>
    </xf>
    <xf borderId="4" fillId="7" fontId="49" numFmtId="169" xfId="0" applyAlignment="1" applyBorder="1" applyFont="1" applyNumberFormat="1">
      <alignment horizontal="center" vertical="bottom"/>
    </xf>
    <xf borderId="4" fillId="7" fontId="141" numFmtId="0" xfId="0" applyAlignment="1" applyBorder="1" applyFont="1">
      <alignment horizontal="center" vertical="bottom"/>
    </xf>
    <xf borderId="10" fillId="7" fontId="33" numFmtId="0" xfId="0" applyAlignment="1" applyBorder="1" applyFont="1">
      <alignment horizontal="center" readingOrder="0" vertical="bottom"/>
    </xf>
    <xf borderId="4" fillId="7" fontId="20" numFmtId="169" xfId="0" applyAlignment="1" applyBorder="1" applyFont="1" applyNumberFormat="1">
      <alignment horizontal="center" vertical="bottom"/>
    </xf>
    <xf borderId="4" fillId="7" fontId="33" numFmtId="0" xfId="0" applyAlignment="1" applyBorder="1" applyFont="1">
      <alignment horizontal="center" vertical="bottom"/>
    </xf>
    <xf borderId="1" fillId="0" fontId="140" numFmtId="0" xfId="0" applyAlignment="1" applyBorder="1" applyFont="1">
      <alignment horizontal="center"/>
    </xf>
    <xf borderId="4" fillId="7" fontId="49" numFmtId="173" xfId="0" applyAlignment="1" applyBorder="1" applyFont="1" applyNumberFormat="1">
      <alignment horizontal="center" vertical="bottom"/>
    </xf>
    <xf borderId="1" fillId="7" fontId="25" numFmtId="0" xfId="0" applyBorder="1" applyFont="1"/>
    <xf borderId="1" fillId="14" fontId="42" numFmtId="0" xfId="0" applyBorder="1" applyFont="1"/>
    <xf borderId="1" fillId="14" fontId="42" numFmtId="49" xfId="0" applyBorder="1" applyFont="1" applyNumberFormat="1"/>
    <xf borderId="1" fillId="14" fontId="25" numFmtId="0" xfId="0" applyAlignment="1" applyBorder="1" applyFont="1">
      <alignment horizontal="center"/>
    </xf>
    <xf borderId="1" fillId="14" fontId="25" numFmtId="49" xfId="0" applyAlignment="1" applyBorder="1" applyFont="1" applyNumberFormat="1">
      <alignment horizontal="center"/>
    </xf>
    <xf borderId="1" fillId="7" fontId="42" numFmtId="49" xfId="0" applyBorder="1" applyFont="1" applyNumberFormat="1"/>
    <xf borderId="1" fillId="7" fontId="25" numFmtId="49" xfId="0" applyAlignment="1" applyBorder="1" applyFont="1" applyNumberFormat="1">
      <alignment horizontal="center"/>
    </xf>
    <xf borderId="1" fillId="16" fontId="42" numFmtId="0" xfId="0" applyBorder="1" applyFont="1"/>
    <xf borderId="1" fillId="7" fontId="25" numFmtId="49" xfId="0" applyAlignment="1" applyBorder="1" applyFont="1" applyNumberFormat="1">
      <alignment horizontal="center" shrinkToFit="0" wrapText="1"/>
    </xf>
    <xf borderId="1" fillId="7" fontId="226" numFmtId="0" xfId="0" applyAlignment="1" applyBorder="1" applyFont="1">
      <alignment horizontal="center"/>
    </xf>
    <xf borderId="1" fillId="0" fontId="42" numFmtId="49" xfId="0" applyBorder="1" applyFont="1" applyNumberFormat="1"/>
    <xf borderId="1" fillId="0" fontId="19" numFmtId="0" xfId="0" applyAlignment="1" applyBorder="1" applyFont="1">
      <alignment horizontal="center" vertical="center"/>
    </xf>
    <xf borderId="1" fillId="36" fontId="25" numFmtId="0" xfId="0" applyAlignment="1" applyBorder="1" applyFill="1" applyFont="1">
      <alignment horizontal="center" vertical="center"/>
    </xf>
    <xf borderId="1" fillId="25" fontId="25" numFmtId="0" xfId="0" applyAlignment="1" applyBorder="1" applyFont="1">
      <alignment horizontal="center" shrinkToFit="0" vertical="center" wrapText="1"/>
    </xf>
    <xf borderId="1" fillId="7" fontId="192" numFmtId="0" xfId="0" applyAlignment="1" applyBorder="1" applyFont="1">
      <alignment horizontal="center" vertical="center"/>
    </xf>
    <xf borderId="0" fillId="0" fontId="19" numFmtId="0" xfId="0" applyFont="1"/>
    <xf borderId="1" fillId="7" fontId="192" numFmtId="0" xfId="0" applyAlignment="1" applyBorder="1" applyFont="1">
      <alignment horizontal="center" readingOrder="0" vertical="center"/>
    </xf>
    <xf borderId="1" fillId="7" fontId="227" numFmtId="0" xfId="0" applyAlignment="1" applyBorder="1" applyFont="1">
      <alignment horizontal="center" shrinkToFit="0" vertical="center" wrapText="1"/>
    </xf>
    <xf borderId="1" fillId="7" fontId="228" numFmtId="0" xfId="0" applyAlignment="1" applyBorder="1" applyFont="1">
      <alignment horizontal="center" vertical="center"/>
    </xf>
    <xf borderId="1" fillId="7" fontId="192" numFmtId="9" xfId="0" applyAlignment="1" applyBorder="1" applyFont="1" applyNumberFormat="1">
      <alignment horizontal="center" vertical="center"/>
    </xf>
    <xf borderId="1" fillId="7" fontId="227" numFmtId="0" xfId="0" applyAlignment="1" applyBorder="1" applyFont="1">
      <alignment horizontal="center" vertical="center"/>
    </xf>
    <xf borderId="1" fillId="0" fontId="192" numFmtId="0" xfId="0" applyAlignment="1" applyBorder="1" applyFont="1">
      <alignment horizontal="center" vertical="center"/>
    </xf>
    <xf borderId="1" fillId="0" fontId="227" numFmtId="0" xfId="0" applyAlignment="1" applyBorder="1" applyFont="1">
      <alignment horizontal="center" vertical="center"/>
    </xf>
    <xf borderId="1" fillId="37" fontId="227" numFmtId="0" xfId="0" applyAlignment="1" applyBorder="1" applyFill="1" applyFont="1">
      <alignment horizontal="center" vertical="center"/>
    </xf>
    <xf borderId="1" fillId="0" fontId="229" numFmtId="0" xfId="0" applyAlignment="1" applyBorder="1" applyFont="1">
      <alignment horizontal="center" vertical="center"/>
    </xf>
    <xf borderId="1" fillId="0" fontId="192" numFmtId="168" xfId="0" applyAlignment="1" applyBorder="1" applyFont="1" applyNumberFormat="1">
      <alignment horizontal="center" vertical="center"/>
    </xf>
    <xf borderId="1" fillId="10" fontId="192" numFmtId="0" xfId="0" applyAlignment="1" applyBorder="1" applyFont="1">
      <alignment horizontal="center" shrinkToFit="0" vertical="center" wrapText="1"/>
    </xf>
    <xf borderId="1" fillId="10" fontId="192" numFmtId="0" xfId="0" applyAlignment="1" applyBorder="1" applyFont="1">
      <alignment horizontal="center" vertical="center"/>
    </xf>
    <xf borderId="1" fillId="7" fontId="192" numFmtId="168" xfId="0" applyAlignment="1" applyBorder="1" applyFont="1" applyNumberFormat="1">
      <alignment horizontal="center" vertical="center"/>
    </xf>
    <xf borderId="1" fillId="15" fontId="192" numFmtId="168" xfId="0" applyAlignment="1" applyBorder="1" applyFont="1" applyNumberFormat="1">
      <alignment horizontal="center" vertical="center"/>
    </xf>
    <xf borderId="1" fillId="0" fontId="192" numFmtId="169" xfId="0" applyAlignment="1" applyBorder="1" applyFont="1" applyNumberFormat="1">
      <alignment horizontal="center" vertical="center"/>
    </xf>
    <xf borderId="1" fillId="10" fontId="192" numFmtId="168" xfId="0" applyAlignment="1" applyBorder="1" applyFont="1" applyNumberFormat="1">
      <alignment horizontal="center" vertical="center"/>
    </xf>
    <xf borderId="1" fillId="0" fontId="108" numFmtId="0" xfId="0" applyAlignment="1" applyBorder="1" applyFont="1">
      <alignment horizontal="center" readingOrder="0" vertical="center"/>
    </xf>
    <xf borderId="1" fillId="0" fontId="227" numFmtId="0" xfId="0" applyAlignment="1" applyBorder="1" applyFont="1">
      <alignment horizontal="center" shrinkToFit="0" vertical="center" wrapText="1"/>
    </xf>
    <xf borderId="1" fillId="0" fontId="192" numFmtId="175" xfId="0" applyAlignment="1" applyBorder="1" applyFont="1" applyNumberFormat="1">
      <alignment horizontal="center" vertical="center"/>
    </xf>
    <xf borderId="1" fillId="0" fontId="108" numFmtId="0" xfId="0" applyAlignment="1" applyBorder="1" applyFont="1">
      <alignment horizontal="center" vertical="center"/>
    </xf>
    <xf borderId="1" fillId="15" fontId="192" numFmtId="0" xfId="0" applyAlignment="1" applyBorder="1" applyFont="1">
      <alignment horizontal="center" shrinkToFit="0" vertical="center" wrapText="1"/>
    </xf>
    <xf borderId="1" fillId="15" fontId="192" numFmtId="0" xfId="0" applyAlignment="1" applyBorder="1" applyFont="1">
      <alignment horizontal="center" vertical="center"/>
    </xf>
    <xf borderId="1" fillId="0" fontId="192" numFmtId="0" xfId="0" applyAlignment="1" applyBorder="1" applyFont="1">
      <alignment horizontal="center" readingOrder="0" vertical="center"/>
    </xf>
    <xf borderId="1" fillId="13" fontId="103" numFmtId="0" xfId="0" applyAlignment="1" applyBorder="1" applyFont="1">
      <alignment horizontal="center" vertical="center"/>
    </xf>
    <xf borderId="1" fillId="0" fontId="103" numFmtId="0" xfId="0" applyAlignment="1" applyBorder="1" applyFont="1">
      <alignment horizontal="center" vertical="center"/>
    </xf>
    <xf borderId="1" fillId="29" fontId="123" numFmtId="0" xfId="0" applyAlignment="1" applyBorder="1" applyFont="1">
      <alignment horizontal="center" shrinkToFit="0" vertical="center" wrapText="1"/>
    </xf>
    <xf borderId="1" fillId="7" fontId="103" numFmtId="0" xfId="0" applyAlignment="1" applyBorder="1" applyFont="1">
      <alignment horizontal="center" shrinkToFit="0" vertical="center" wrapText="1"/>
    </xf>
    <xf borderId="1" fillId="7" fontId="103" numFmtId="0" xfId="0" applyAlignment="1" applyBorder="1" applyFont="1">
      <alignment horizontal="center" readingOrder="0" shrinkToFit="0" vertical="center" wrapText="1"/>
    </xf>
    <xf borderId="1" fillId="7" fontId="103" numFmtId="0" xfId="0" applyAlignment="1" applyBorder="1" applyFont="1">
      <alignment horizontal="center" readingOrder="0" vertical="center"/>
    </xf>
    <xf borderId="1" fillId="0" fontId="103" numFmtId="0" xfId="0" applyAlignment="1" applyBorder="1" applyFont="1">
      <alignment vertical="center"/>
    </xf>
    <xf borderId="1" fillId="0" fontId="230" numFmtId="0" xfId="0" applyAlignment="1" applyBorder="1" applyFont="1">
      <alignment vertical="center"/>
    </xf>
    <xf borderId="1" fillId="25" fontId="123" numFmtId="0" xfId="0" applyAlignment="1" applyBorder="1" applyFont="1">
      <alignment horizontal="center" shrinkToFit="0" vertical="center" wrapText="1"/>
    </xf>
    <xf borderId="1" fillId="7" fontId="103" numFmtId="0" xfId="0" applyAlignment="1" applyBorder="1" applyFont="1">
      <alignment vertical="center"/>
    </xf>
    <xf borderId="1" fillId="0" fontId="103" numFmtId="0" xfId="0" applyAlignment="1" applyBorder="1" applyFont="1">
      <alignment horizontal="center" readingOrder="0" shrinkToFit="0" vertical="center" wrapText="1"/>
    </xf>
    <xf borderId="1" fillId="0" fontId="103" numFmtId="0" xfId="0" applyAlignment="1" applyBorder="1" applyFont="1">
      <alignment horizontal="center" readingOrder="0" vertical="center"/>
    </xf>
    <xf borderId="1" fillId="0" fontId="123" numFmtId="0" xfId="0" applyAlignment="1" applyBorder="1" applyFont="1">
      <alignment horizontal="center" vertical="center"/>
    </xf>
    <xf borderId="1" fillId="0" fontId="103" numFmtId="0" xfId="0" applyAlignment="1" applyBorder="1" applyFont="1">
      <alignment horizontal="center" shrinkToFit="0" vertical="center" wrapText="1"/>
    </xf>
    <xf borderId="1" fillId="0" fontId="123" numFmtId="0" xfId="0" applyAlignment="1" applyBorder="1" applyFont="1">
      <alignment horizontal="center" shrinkToFit="0" vertical="center" wrapText="1"/>
    </xf>
    <xf borderId="1" fillId="7" fontId="123" numFmtId="0" xfId="0" applyAlignment="1" applyBorder="1" applyFont="1">
      <alignment horizontal="center" shrinkToFit="0" vertical="center" wrapText="1"/>
    </xf>
    <xf borderId="1" fillId="15" fontId="103" numFmtId="0" xfId="0" applyAlignment="1" applyBorder="1" applyFont="1">
      <alignment horizontal="center" vertical="center"/>
    </xf>
    <xf borderId="1" fillId="7" fontId="108" numFmtId="0" xfId="0" applyAlignment="1" applyBorder="1" applyFont="1">
      <alignment horizontal="center" readingOrder="0" shrinkToFit="0" vertical="center" wrapText="1"/>
    </xf>
    <xf borderId="1" fillId="7" fontId="108" numFmtId="0" xfId="0" applyAlignment="1" applyBorder="1" applyFont="1">
      <alignment horizontal="center" readingOrder="0" vertical="center"/>
    </xf>
    <xf borderId="1" fillId="13" fontId="123" numFmtId="0" xfId="0" applyAlignment="1" applyBorder="1" applyFont="1">
      <alignment horizontal="center" vertical="center"/>
    </xf>
    <xf borderId="1" fillId="7" fontId="108" numFmtId="0" xfId="0" applyAlignment="1" applyBorder="1" applyFont="1">
      <alignment horizontal="center" shrinkToFit="0" vertical="center" wrapText="1"/>
    </xf>
    <xf borderId="1" fillId="7" fontId="108" numFmtId="0" xfId="0" applyAlignment="1" applyBorder="1" applyFont="1">
      <alignment horizontal="center" vertical="center"/>
    </xf>
    <xf quotePrefix="1" borderId="1" fillId="25" fontId="103" numFmtId="0" xfId="0" applyAlignment="1" applyBorder="1" applyFont="1">
      <alignment horizontal="center" shrinkToFit="0" vertical="center" wrapText="1"/>
    </xf>
    <xf borderId="1" fillId="25" fontId="103" numFmtId="0" xfId="0" applyAlignment="1" applyBorder="1" applyFont="1">
      <alignment horizontal="center" shrinkToFit="0" vertical="center" wrapText="1"/>
    </xf>
    <xf borderId="1" fillId="25" fontId="103" numFmtId="0" xfId="0" applyAlignment="1" applyBorder="1" applyFont="1">
      <alignment vertical="center"/>
    </xf>
    <xf borderId="1" fillId="0" fontId="230" numFmtId="0" xfId="0" applyAlignment="1" applyBorder="1" applyFont="1">
      <alignment horizontal="center" readingOrder="0" vertical="center"/>
    </xf>
    <xf borderId="1" fillId="7" fontId="94" numFmtId="0" xfId="0" applyAlignment="1" applyBorder="1" applyFont="1">
      <alignment horizontal="center" vertical="center"/>
    </xf>
    <xf borderId="1" fillId="0" fontId="230" numFmtId="0" xfId="0" applyAlignment="1" applyBorder="1" applyFont="1">
      <alignment horizontal="center" vertical="center"/>
    </xf>
    <xf borderId="1" fillId="0" fontId="25" numFmtId="0" xfId="0" applyAlignment="1" applyBorder="1" applyFont="1">
      <alignment horizontal="center" vertical="bottom"/>
    </xf>
    <xf borderId="1" fillId="7" fontId="25" numFmtId="0" xfId="0" applyAlignment="1" applyBorder="1" applyFont="1">
      <alignment horizontal="center" shrinkToFit="0" vertical="bottom" wrapText="1"/>
    </xf>
    <xf borderId="1" fillId="0" fontId="20" numFmtId="0" xfId="0" applyAlignment="1" applyBorder="1" applyFont="1">
      <alignment vertical="bottom"/>
    </xf>
    <xf borderId="1" fillId="7" fontId="25" numFmtId="0" xfId="0" applyAlignment="1" applyBorder="1" applyFont="1">
      <alignment horizontal="center" vertical="bottom"/>
    </xf>
    <xf borderId="1" fillId="7" fontId="25" numFmtId="169" xfId="0" applyAlignment="1" applyBorder="1" applyFont="1" applyNumberFormat="1">
      <alignment horizontal="right" vertical="bottom"/>
    </xf>
    <xf borderId="1" fillId="7" fontId="20" numFmtId="169" xfId="0" applyAlignment="1" applyBorder="1" applyFont="1" applyNumberFormat="1">
      <alignment vertical="bottom"/>
    </xf>
    <xf borderId="1" fillId="7" fontId="25" numFmtId="171" xfId="0" applyAlignment="1" applyBorder="1" applyFont="1" applyNumberFormat="1">
      <alignment horizontal="right" vertical="bottom"/>
    </xf>
    <xf borderId="1" fillId="7" fontId="25" numFmtId="0" xfId="0" applyAlignment="1" applyBorder="1" applyFont="1">
      <alignment vertical="bottom"/>
    </xf>
    <xf borderId="1" fillId="7" fontId="25" numFmtId="167" xfId="0" applyAlignment="1" applyBorder="1" applyFont="1" applyNumberFormat="1">
      <alignment horizontal="right" vertical="bottom"/>
    </xf>
    <xf borderId="1" fillId="7" fontId="20" numFmtId="167" xfId="0" applyAlignment="1" applyBorder="1" applyFont="1" applyNumberFormat="1">
      <alignment vertical="bottom"/>
    </xf>
    <xf borderId="1" fillId="7" fontId="20" numFmtId="0" xfId="0" applyAlignment="1" applyBorder="1" applyFont="1">
      <alignment vertical="bottom"/>
    </xf>
    <xf borderId="1" fillId="7" fontId="20" numFmtId="0" xfId="0" applyAlignment="1" applyBorder="1" applyFont="1">
      <alignment vertical="bottom"/>
    </xf>
  </cellXfs>
  <cellStyles count="1">
    <cellStyle xfId="0" name="Normal" builtinId="0"/>
  </cellStyles>
  <dxfs count="6">
    <dxf>
      <font/>
      <fill>
        <patternFill patternType="none"/>
      </fill>
      <border/>
    </dxf>
    <dxf>
      <font/>
      <fill>
        <patternFill patternType="solid">
          <fgColor rgb="FFECECEC"/>
          <bgColor rgb="FFECECEC"/>
        </patternFill>
      </fill>
      <border/>
    </dxf>
    <dxf>
      <font/>
      <fill>
        <patternFill patternType="solid">
          <fgColor rgb="FFD9E2F3"/>
          <bgColor rgb="FFD9E2F3"/>
        </patternFill>
      </fill>
      <border/>
    </dxf>
    <dxf>
      <font/>
      <fill>
        <patternFill patternType="solid">
          <fgColor rgb="FFB4C6E7"/>
          <bgColor rgb="FFB4C6E7"/>
        </patternFill>
      </fill>
      <border/>
    </dxf>
    <dxf>
      <font/>
      <fill>
        <patternFill patternType="solid">
          <fgColor rgb="FFD8D8D8"/>
          <bgColor rgb="FFD8D8D8"/>
        </patternFill>
      </fill>
      <border/>
    </dxf>
    <dxf>
      <font/>
      <fill>
        <patternFill patternType="solid">
          <fgColor rgb="FFFFFFFF"/>
          <bgColor rgb="FFFFFFFF"/>
        </patternFill>
      </fill>
      <border/>
    </dxf>
  </dxfs>
  <tableStyles count="276">
    <tableStyle count="2" pivot="0" name="Arnaud LANDAIS -style">
      <tableStyleElement dxfId="1" type="firstRowStripe"/>
      <tableStyleElement dxfId="2" type="secondRowStripe"/>
    </tableStyle>
    <tableStyle count="2" pivot="0" name="Arnaud LANDAIS -style 2">
      <tableStyleElement dxfId="1" type="firstRowStripe"/>
      <tableStyleElement dxfId="2" type="secondRowStripe"/>
    </tableStyle>
    <tableStyle count="2" pivot="0" name="Arnaud LANDAIS -style 3">
      <tableStyleElement dxfId="1" type="firstRowStripe"/>
      <tableStyleElement dxfId="2" type="secondRowStripe"/>
    </tableStyle>
    <tableStyle count="2" pivot="0" name="Arnaud LANDAIS -style 4">
      <tableStyleElement dxfId="1" type="firstRowStripe"/>
      <tableStyleElement dxfId="2" type="secondRowStripe"/>
    </tableStyle>
    <tableStyle count="2" pivot="0" name="Arnaud LANDAIS -style 5">
      <tableStyleElement dxfId="1" type="firstRowStripe"/>
      <tableStyleElement dxfId="2" type="secondRowStripe"/>
    </tableStyle>
    <tableStyle count="2" pivot="0" name="Arnaud LANDAIS -style 6">
      <tableStyleElement dxfId="1" type="firstRowStripe"/>
      <tableStyleElement dxfId="2" type="secondRowStripe"/>
    </tableStyle>
    <tableStyle count="2" pivot="0" name="Arnaud LANDAIS -style 7">
      <tableStyleElement dxfId="2" type="firstRowStripe"/>
      <tableStyleElement dxfId="1" type="secondRowStripe"/>
    </tableStyle>
    <tableStyle count="2" pivot="0" name="Arnaud LANDAIS -style 8">
      <tableStyleElement dxfId="1" type="firstRowStripe"/>
      <tableStyleElement dxfId="2" type="secondRowStripe"/>
    </tableStyle>
    <tableStyle count="2" pivot="0" name="Arnaud LANDAIS -style 9">
      <tableStyleElement dxfId="2" type="firstRowStripe"/>
      <tableStyleElement dxfId="1" type="secondRowStripe"/>
    </tableStyle>
    <tableStyle count="2" pivot="0" name="Arnaud LANDAIS -style 10">
      <tableStyleElement dxfId="2" type="firstRowStripe"/>
      <tableStyleElement dxfId="1" type="secondRowStripe"/>
    </tableStyle>
    <tableStyle count="2" pivot="0" name="Alexandre FLOREK  -style">
      <tableStyleElement dxfId="1" type="firstRowStripe"/>
      <tableStyleElement dxfId="2" type="secondRowStripe"/>
    </tableStyle>
    <tableStyle count="2" pivot="0" name="Alexandre FLOREK  -style 2">
      <tableStyleElement dxfId="1" type="firstRowStripe"/>
      <tableStyleElement dxfId="2" type="secondRowStripe"/>
    </tableStyle>
    <tableStyle count="2" pivot="0" name="Alexandre FLOREK  -style 3">
      <tableStyleElement dxfId="2" type="firstRowStripe"/>
      <tableStyleElement dxfId="1" type="secondRowStripe"/>
    </tableStyle>
    <tableStyle count="2" pivot="0" name="Alexandre FLOREK  -style 4">
      <tableStyleElement dxfId="1" type="firstRowStripe"/>
      <tableStyleElement dxfId="2" type="secondRowStripe"/>
    </tableStyle>
    <tableStyle count="2" pivot="0" name="Alexandre FLOREK  -style 5">
      <tableStyleElement dxfId="1" type="firstRowStripe"/>
      <tableStyleElement dxfId="2" type="secondRowStripe"/>
    </tableStyle>
    <tableStyle count="2" pivot="0" name="Alexandre FLOREK  -style 6">
      <tableStyleElement dxfId="1" type="firstRowStripe"/>
      <tableStyleElement dxfId="2" type="secondRowStripe"/>
    </tableStyle>
    <tableStyle count="2" pivot="0" name="Alexandre FLOREK  -style 7">
      <tableStyleElement dxfId="2" type="firstRowStripe"/>
      <tableStyleElement dxfId="1" type="secondRowStripe"/>
    </tableStyle>
    <tableStyle count="2" pivot="0" name="Alexandre FLOREK  -style 8">
      <tableStyleElement dxfId="1" type="firstRowStripe"/>
      <tableStyleElement dxfId="2" type="secondRowStripe"/>
    </tableStyle>
    <tableStyle count="2" pivot="0" name="Alexandre FLOREK  -style 9">
      <tableStyleElement dxfId="1" type="firstRowStripe"/>
      <tableStyleElement dxfId="2" type="secondRowStripe"/>
    </tableStyle>
    <tableStyle count="2" pivot="0" name="Alexandre FLOREK  -style 10">
      <tableStyleElement dxfId="3" type="firstRowStripe"/>
      <tableStyleElement dxfId="4" type="secondRowStripe"/>
    </tableStyle>
    <tableStyle count="2" pivot="0" name="Alexandre FLOREK  -style 11">
      <tableStyleElement dxfId="3" type="firstRowStripe"/>
      <tableStyleElement dxfId="4" type="secondRowStripe"/>
    </tableStyle>
    <tableStyle count="2" pivot="0" name="Aurélie BIRE-style">
      <tableStyleElement dxfId="1" type="firstRowStripe"/>
      <tableStyleElement dxfId="2" type="secondRowStripe"/>
    </tableStyle>
    <tableStyle count="2" pivot="0" name="Aurélie BIRE-style 2">
      <tableStyleElement dxfId="2" type="firstRowStripe"/>
      <tableStyleElement dxfId="1" type="secondRowStripe"/>
    </tableStyle>
    <tableStyle count="2" pivot="0" name="Aurélie BIRE-style 3">
      <tableStyleElement dxfId="1" type="firstRowStripe"/>
      <tableStyleElement dxfId="2" type="secondRowStripe"/>
    </tableStyle>
    <tableStyle count="2" pivot="0" name="Aurélie BIRE-style 4">
      <tableStyleElement dxfId="1" type="firstRowStripe"/>
      <tableStyleElement dxfId="2" type="secondRowStripe"/>
    </tableStyle>
    <tableStyle count="2" pivot="0" name="Aurélie BIRE-style 5">
      <tableStyleElement dxfId="1" type="firstRowStripe"/>
      <tableStyleElement dxfId="2" type="secondRowStripe"/>
    </tableStyle>
    <tableStyle count="2" pivot="0" name="Aurélie BIRE-style 6">
      <tableStyleElement dxfId="1" type="firstRowStripe"/>
      <tableStyleElement dxfId="2" type="secondRowStripe"/>
    </tableStyle>
    <tableStyle count="2" pivot="0" name="Aurélie BIRE-style 7">
      <tableStyleElement dxfId="1" type="firstRowStripe"/>
      <tableStyleElement dxfId="2" type="secondRowStripe"/>
    </tableStyle>
    <tableStyle count="2" pivot="0" name="Aurélie BIRE-style 8">
      <tableStyleElement dxfId="1" type="firstRowStripe"/>
      <tableStyleElement dxfId="2" type="secondRowStripe"/>
    </tableStyle>
    <tableStyle count="2" pivot="0" name="Aurélie BIRE-style 9">
      <tableStyleElement dxfId="2" type="firstRowStripe"/>
      <tableStyleElement dxfId="1" type="secondRowStripe"/>
    </tableStyle>
    <tableStyle count="2" pivot="0" name="Aurélie BIRE-style 10">
      <tableStyleElement dxfId="5" type="firstRowStripe"/>
      <tableStyleElement dxfId="5" type="secondRowStripe"/>
    </tableStyle>
    <tableStyle count="2" pivot="0" name="Aurélie BIRE-style 11">
      <tableStyleElement dxfId="3" type="firstRowStripe"/>
      <tableStyleElement dxfId="4" type="secondRowStripe"/>
    </tableStyle>
    <tableStyle count="2" pivot="0" name="Aurélie BIRE-style 12">
      <tableStyleElement dxfId="3" type="firstRowStripe"/>
      <tableStyleElement dxfId="4" type="secondRowStripe"/>
    </tableStyle>
    <tableStyle count="2" pivot="0" name="Aurélie BIRE-style 13">
      <tableStyleElement dxfId="2" type="firstRowStripe"/>
      <tableStyleElement dxfId="1" type="secondRowStripe"/>
    </tableStyle>
    <tableStyle count="2" pivot="0" name="Aurélie BIRE-style 14">
      <tableStyleElement dxfId="2" type="firstRowStripe"/>
      <tableStyleElement dxfId="1" type="secondRowStripe"/>
    </tableStyle>
    <tableStyle count="2" pivot="0" name="Boutique-style">
      <tableStyleElement dxfId="1" type="firstRowStripe"/>
      <tableStyleElement dxfId="2" type="secondRowStripe"/>
    </tableStyle>
    <tableStyle count="2" pivot="0" name="Boutique-style 2">
      <tableStyleElement dxfId="1" type="firstRowStripe"/>
      <tableStyleElement dxfId="2" type="secondRowStripe"/>
    </tableStyle>
    <tableStyle count="2" pivot="0" name="Boutique-style 3">
      <tableStyleElement dxfId="2" type="firstRowStripe"/>
      <tableStyleElement dxfId="1" type="secondRowStripe"/>
    </tableStyle>
    <tableStyle count="2" pivot="0" name="Boutique-style 4">
      <tableStyleElement dxfId="1" type="firstRowStripe"/>
      <tableStyleElement dxfId="2" type="secondRowStripe"/>
    </tableStyle>
    <tableStyle count="2" pivot="0" name="Boutique-style 5">
      <tableStyleElement dxfId="1" type="firstRowStripe"/>
      <tableStyleElement dxfId="2" type="secondRowStripe"/>
    </tableStyle>
    <tableStyle count="2" pivot="0" name="Boutique-style 6">
      <tableStyleElement dxfId="1" type="firstRowStripe"/>
      <tableStyleElement dxfId="2" type="secondRowStripe"/>
    </tableStyle>
    <tableStyle count="2" pivot="0" name="Boutique-style 7">
      <tableStyleElement dxfId="1" type="firstRowStripe"/>
      <tableStyleElement dxfId="2" type="secondRowStripe"/>
    </tableStyle>
    <tableStyle count="2" pivot="0" name="Boutique-style 8">
      <tableStyleElement dxfId="1" type="firstRowStripe"/>
      <tableStyleElement dxfId="2" type="secondRowStripe"/>
    </tableStyle>
    <tableStyle count="2" pivot="0" name="Boutique-style 9">
      <tableStyleElement dxfId="1" type="firstRowStripe"/>
      <tableStyleElement dxfId="2" type="secondRowStripe"/>
    </tableStyle>
    <tableStyle count="2" pivot="0" name="Boutique-style 10">
      <tableStyleElement dxfId="1" type="firstRowStripe"/>
      <tableStyleElement dxfId="2" type="secondRowStripe"/>
    </tableStyle>
    <tableStyle count="2" pivot="0" name="Boutique-style 11">
      <tableStyleElement dxfId="1" type="firstRowStripe"/>
      <tableStyleElement dxfId="2" type="secondRowStripe"/>
    </tableStyle>
    <tableStyle count="2" pivot="0" name="Boutique-style 12">
      <tableStyleElement dxfId="1" type="firstRowStripe"/>
      <tableStyleElement dxfId="2" type="secondRowStripe"/>
    </tableStyle>
    <tableStyle count="2" pivot="0" name="Boutique-style 13">
      <tableStyleElement dxfId="1" type="firstRowStripe"/>
      <tableStyleElement dxfId="2" type="secondRowStripe"/>
    </tableStyle>
    <tableStyle count="2" pivot="0" name="Boutique-style 14">
      <tableStyleElement dxfId="1" type="firstRowStripe"/>
      <tableStyleElement dxfId="2" type="secondRowStripe"/>
    </tableStyle>
    <tableStyle count="2" pivot="0" name="Boutique-style 15">
      <tableStyleElement dxfId="2" type="firstRowStripe"/>
      <tableStyleElement dxfId="1" type="secondRowStripe"/>
    </tableStyle>
    <tableStyle count="2" pivot="0" name="Boutique-style 16">
      <tableStyleElement dxfId="5" type="firstRowStripe"/>
      <tableStyleElement dxfId="5" type="secondRowStripe"/>
    </tableStyle>
    <tableStyle count="2" pivot="0" name="Boutique-style 17">
      <tableStyleElement dxfId="1" type="firstRowStripe"/>
      <tableStyleElement dxfId="2" type="secondRowStripe"/>
    </tableStyle>
    <tableStyle count="2" pivot="0" name="Boutique-style 18">
      <tableStyleElement dxfId="5" type="firstRowStripe"/>
      <tableStyleElement dxfId="5" type="secondRowStripe"/>
    </tableStyle>
    <tableStyle count="2" pivot="0" name="Boutique-style 19">
      <tableStyleElement dxfId="1" type="firstRowStripe"/>
      <tableStyleElement dxfId="2" type="secondRowStripe"/>
    </tableStyle>
    <tableStyle count="2" pivot="0" name="Boutique-style 20">
      <tableStyleElement dxfId="1" type="firstRowStripe"/>
      <tableStyleElement dxfId="2" type="secondRowStripe"/>
    </tableStyle>
    <tableStyle count="2" pivot="0" name="Cédric DELABI -style">
      <tableStyleElement dxfId="1" type="firstRowStripe"/>
      <tableStyleElement dxfId="2" type="secondRowStripe"/>
    </tableStyle>
    <tableStyle count="2" pivot="0" name="Cédric DELABI -style 2">
      <tableStyleElement dxfId="1" type="firstRowStripe"/>
      <tableStyleElement dxfId="2" type="secondRowStripe"/>
    </tableStyle>
    <tableStyle count="2" pivot="0" name="Francis PERROT-style">
      <tableStyleElement dxfId="1" type="firstRowStripe"/>
      <tableStyleElement dxfId="2" type="secondRowStripe"/>
    </tableStyle>
    <tableStyle count="2" pivot="0" name="Francis PERROT-style 2">
      <tableStyleElement dxfId="2" type="firstRowStripe"/>
      <tableStyleElement dxfId="1" type="secondRowStripe"/>
    </tableStyle>
    <tableStyle count="2" pivot="0" name="Francis PERROT-style 3">
      <tableStyleElement dxfId="1" type="firstRowStripe"/>
      <tableStyleElement dxfId="2" type="secondRowStripe"/>
    </tableStyle>
    <tableStyle count="2" pivot="0" name="Francis PERROT-style 4">
      <tableStyleElement dxfId="2" type="firstRowStripe"/>
      <tableStyleElement dxfId="1" type="secondRowStripe"/>
    </tableStyle>
    <tableStyle count="2" pivot="0" name="Francis PERROT-style 5">
      <tableStyleElement dxfId="1" type="firstRowStripe"/>
      <tableStyleElement dxfId="2" type="secondRowStripe"/>
    </tableStyle>
    <tableStyle count="2" pivot="0" name="Francis THIBAUD-style">
      <tableStyleElement dxfId="2" type="firstRowStripe"/>
      <tableStyleElement dxfId="1" type="secondRowStripe"/>
    </tableStyle>
    <tableStyle count="2" pivot="0" name="Francis THIBAUD-style 2">
      <tableStyleElement dxfId="1" type="firstRowStripe"/>
      <tableStyleElement dxfId="2" type="secondRowStripe"/>
    </tableStyle>
    <tableStyle count="2" pivot="0" name="Francis THIBAUD-style 3">
      <tableStyleElement dxfId="1" type="firstRowStripe"/>
      <tableStyleElement dxfId="2" type="secondRowStripe"/>
    </tableStyle>
    <tableStyle count="2" pivot="0" name="Francis THIBAUD-style 4">
      <tableStyleElement dxfId="1" type="firstRowStripe"/>
      <tableStyleElement dxfId="2" type="secondRowStripe"/>
    </tableStyle>
    <tableStyle count="2" pivot="0" name="Francis THIBAUD-style 5">
      <tableStyleElement dxfId="1" type="firstRowStripe"/>
      <tableStyleElement dxfId="2" type="secondRowStripe"/>
    </tableStyle>
    <tableStyle count="2" pivot="0" name="Francis THIBAUD-style 6">
      <tableStyleElement dxfId="1" type="firstRowStripe"/>
      <tableStyleElement dxfId="2" type="secondRowStripe"/>
    </tableStyle>
    <tableStyle count="2" pivot="0" name="Francis THIBAUD-style 7">
      <tableStyleElement dxfId="1" type="firstRowStripe"/>
      <tableStyleElement dxfId="2" type="secondRowStripe"/>
    </tableStyle>
    <tableStyle count="2" pivot="0" name="Francis THIBAUD-style 8">
      <tableStyleElement dxfId="2" type="firstRowStripe"/>
      <tableStyleElement dxfId="1" type="secondRowStripe"/>
    </tableStyle>
    <tableStyle count="2" pivot="0" name="Francis THIBAUD-style 9">
      <tableStyleElement dxfId="1" type="firstRowStripe"/>
      <tableStyleElement dxfId="2" type="secondRowStripe"/>
    </tableStyle>
    <tableStyle count="2" pivot="0" name="Francis THIBAUD-style 10">
      <tableStyleElement dxfId="1" type="firstRowStripe"/>
      <tableStyleElement dxfId="2" type="secondRowStripe"/>
    </tableStyle>
    <tableStyle count="2" pivot="0" name="Francis THIBAUD-style 11">
      <tableStyleElement dxfId="2" type="firstRowStripe"/>
      <tableStyleElement dxfId="1" type="secondRowStripe"/>
    </tableStyle>
    <tableStyle count="2" pivot="0" name="Olivier PHILIPPEAU -style">
      <tableStyleElement dxfId="1" type="firstRowStripe"/>
      <tableStyleElement dxfId="2" type="secondRowStripe"/>
    </tableStyle>
    <tableStyle count="2" pivot="0" name="Isabelle MINEAU -style">
      <tableStyleElement dxfId="1" type="firstRowStripe"/>
      <tableStyleElement dxfId="2" type="secondRowStripe"/>
    </tableStyle>
    <tableStyle count="2" pivot="0" name="Isabelle MINEAU -style 2">
      <tableStyleElement dxfId="1" type="firstRowStripe"/>
      <tableStyleElement dxfId="2" type="secondRowStripe"/>
    </tableStyle>
    <tableStyle count="2" pivot="0" name="Isabelle MINEAU -style 3">
      <tableStyleElement dxfId="1" type="firstRowStripe"/>
      <tableStyleElement dxfId="2" type="secondRowStripe"/>
    </tableStyle>
    <tableStyle count="2" pivot="0" name="Isabelle MINEAU -style 4">
      <tableStyleElement dxfId="1" type="firstRowStripe"/>
      <tableStyleElement dxfId="2" type="secondRowStripe"/>
    </tableStyle>
    <tableStyle count="2" pivot="0" name="Isabelle MINEAU -style 5">
      <tableStyleElement dxfId="1" type="firstRowStripe"/>
      <tableStyleElement dxfId="2" type="secondRowStripe"/>
    </tableStyle>
    <tableStyle count="2" pivot="0" name="Isabelle MINEAU -style 6">
      <tableStyleElement dxfId="2" type="firstRowStripe"/>
      <tableStyleElement dxfId="1" type="secondRowStripe"/>
    </tableStyle>
    <tableStyle count="2" pivot="0" name="Isabelle MINEAU -style 7">
      <tableStyleElement dxfId="2" type="firstRowStripe"/>
      <tableStyleElement dxfId="1" type="secondRowStripe"/>
    </tableStyle>
    <tableStyle count="2" pivot="0" name="Isabelle MINEAU -style 8">
      <tableStyleElement dxfId="1" type="firstRowStripe"/>
      <tableStyleElement dxfId="2" type="secondRowStripe"/>
    </tableStyle>
    <tableStyle count="2" pivot="0" name="Isabelle MINEAU -style 9">
      <tableStyleElement dxfId="1" type="firstRowStripe"/>
      <tableStyleElement dxfId="2" type="secondRowStripe"/>
    </tableStyle>
    <tableStyle count="2" pivot="0" name="Isabelle MINEAU -style 10">
      <tableStyleElement dxfId="1" type="firstRowStripe"/>
      <tableStyleElement dxfId="2" type="secondRowStripe"/>
    </tableStyle>
    <tableStyle count="2" pivot="0" name="Isabelle MINEAU -style 11">
      <tableStyleElement dxfId="5" type="firstRowStripe"/>
      <tableStyleElement dxfId="5" type="secondRowStripe"/>
    </tableStyle>
    <tableStyle count="2" pivot="0" name="Philippe HUBERT-style">
      <tableStyleElement dxfId="1" type="firstRowStripe"/>
      <tableStyleElement dxfId="2" type="secondRowStripe"/>
    </tableStyle>
    <tableStyle count="2" pivot="0" name="Philippe HUBERT-style 2">
      <tableStyleElement dxfId="1" type="firstRowStripe"/>
      <tableStyleElement dxfId="2" type="secondRowStripe"/>
    </tableStyle>
    <tableStyle count="2" pivot="0" name="Philippe HUBERT-style 3">
      <tableStyleElement dxfId="2" type="firstRowStripe"/>
      <tableStyleElement dxfId="1" type="secondRowStripe"/>
    </tableStyle>
    <tableStyle count="2" pivot="0" name="Philippe HUBERT-style 4">
      <tableStyleElement dxfId="2" type="firstRowStripe"/>
      <tableStyleElement dxfId="1" type="secondRowStripe"/>
    </tableStyle>
    <tableStyle count="2" pivot="0" name="Philippe HUBERT-style 5">
      <tableStyleElement dxfId="5" type="firstRowStripe"/>
      <tableStyleElement dxfId="5" type="secondRowStripe"/>
    </tableStyle>
    <tableStyle count="2" pivot="0" name="Philippe HUBERT-style 6">
      <tableStyleElement dxfId="1" type="firstRowStripe"/>
      <tableStyleElement dxfId="2" type="secondRowStripe"/>
    </tableStyle>
    <tableStyle count="2" pivot="0" name="Philippe HUBERT-style 7">
      <tableStyleElement dxfId="2" type="firstRowStripe"/>
      <tableStyleElement dxfId="1" type="secondRowStripe"/>
    </tableStyle>
    <tableStyle count="2" pivot="0" name="Philippe HUBERT-style 8">
      <tableStyleElement dxfId="1" type="firstRowStripe"/>
      <tableStyleElement dxfId="2" type="secondRowStripe"/>
    </tableStyle>
    <tableStyle count="2" pivot="0" name="Philippe HUBERT-style 9">
      <tableStyleElement dxfId="1" type="firstRowStripe"/>
      <tableStyleElement dxfId="2" type="secondRowStripe"/>
    </tableStyle>
    <tableStyle count="2" pivot="0" name="Philippe HUBERT-style 10">
      <tableStyleElement dxfId="1" type="firstRowStripe"/>
      <tableStyleElement dxfId="2" type="secondRowStripe"/>
    </tableStyle>
    <tableStyle count="2" pivot="0" name="Philippe HUBERT-style 11">
      <tableStyleElement dxfId="2" type="firstRowStripe"/>
      <tableStyleElement dxfId="1" type="secondRowStripe"/>
    </tableStyle>
    <tableStyle count="2" pivot="0" name="Philippe HUBERT-style 12">
      <tableStyleElement dxfId="2" type="firstRowStripe"/>
      <tableStyleElement dxfId="1" type="secondRowStripe"/>
    </tableStyle>
    <tableStyle count="2" pivot="0" name="Philippe HUBERT-style 13">
      <tableStyleElement dxfId="2" type="firstRowStripe"/>
      <tableStyleElement dxfId="1" type="secondRowStripe"/>
    </tableStyle>
    <tableStyle count="2" pivot="0" name="Philippe HUBERT-style 14">
      <tableStyleElement dxfId="1" type="firstRowStripe"/>
      <tableStyleElement dxfId="2" type="secondRowStripe"/>
    </tableStyle>
    <tableStyle count="2" pivot="0" name="Philippe HUBERT-style 15">
      <tableStyleElement dxfId="1" type="firstRowStripe"/>
      <tableStyleElement dxfId="2" type="secondRowStripe"/>
    </tableStyle>
    <tableStyle count="2" pivot="0" name="Philippe HUBERT-style 16">
      <tableStyleElement dxfId="1" type="firstRowStripe"/>
      <tableStyleElement dxfId="2" type="secondRowStripe"/>
    </tableStyle>
    <tableStyle count="2" pivot="0" name="Philippe HUBERT-style 17">
      <tableStyleElement dxfId="1" type="firstRowStripe"/>
      <tableStyleElement dxfId="2" type="secondRowStripe"/>
    </tableStyle>
    <tableStyle count="2" pivot="0" name="Marie-Hélène JACQUART -style">
      <tableStyleElement dxfId="1" type="firstRowStripe"/>
      <tableStyleElement dxfId="2" type="secondRowStripe"/>
    </tableStyle>
    <tableStyle count="2" pivot="0" name="Marie-Hélène JACQUART -style 2">
      <tableStyleElement dxfId="1" type="firstRowStripe"/>
      <tableStyleElement dxfId="2" type="secondRowStripe"/>
    </tableStyle>
    <tableStyle count="2" pivot="0" name="Marie-Hélène JACQUART -style 3">
      <tableStyleElement dxfId="1" type="firstRowStripe"/>
      <tableStyleElement dxfId="2" type="secondRowStripe"/>
    </tableStyle>
    <tableStyle count="2" pivot="0" name="Marie-Hélène JACQUART -style 4">
      <tableStyleElement dxfId="2" type="firstRowStripe"/>
      <tableStyleElement dxfId="1" type="secondRowStripe"/>
    </tableStyle>
    <tableStyle count="2" pivot="0" name="Marie-Hélène JACQUART -style 5">
      <tableStyleElement dxfId="1" type="firstRowStripe"/>
      <tableStyleElement dxfId="2" type="secondRowStripe"/>
    </tableStyle>
    <tableStyle count="2" pivot="0" name="Marie-Hélène JACQUART -style 6">
      <tableStyleElement dxfId="1" type="firstRowStripe"/>
      <tableStyleElement dxfId="2" type="secondRowStripe"/>
    </tableStyle>
    <tableStyle count="2" pivot="0" name="Marie-Hélène JACQUART -style 7">
      <tableStyleElement dxfId="1" type="firstRowStripe"/>
      <tableStyleElement dxfId="2" type="secondRowStripe"/>
    </tableStyle>
    <tableStyle count="2" pivot="0" name="Marie-Hélène JACQUART -style 8">
      <tableStyleElement dxfId="2" type="firstRowStripe"/>
      <tableStyleElement dxfId="1" type="secondRowStripe"/>
    </tableStyle>
    <tableStyle count="2" pivot="0" name="Maxence DURAT -style">
      <tableStyleElement dxfId="1" type="firstRowStripe"/>
      <tableStyleElement dxfId="2" type="secondRowStripe"/>
    </tableStyle>
    <tableStyle count="2" pivot="0" name="Maxence DURAT -style 2">
      <tableStyleElement dxfId="1" type="firstRowStripe"/>
      <tableStyleElement dxfId="2" type="secondRowStripe"/>
    </tableStyle>
    <tableStyle count="2" pivot="0" name="Maxence DURAT -style 3">
      <tableStyleElement dxfId="1" type="firstRowStripe"/>
      <tableStyleElement dxfId="2" type="secondRowStripe"/>
    </tableStyle>
    <tableStyle count="2" pivot="0" name="Maxence DURAT -style 4">
      <tableStyleElement dxfId="1" type="firstRowStripe"/>
      <tableStyleElement dxfId="2" type="secondRowStripe"/>
    </tableStyle>
    <tableStyle count="2" pivot="0" name="Maxence DURAT -style 5">
      <tableStyleElement dxfId="2" type="firstRowStripe"/>
      <tableStyleElement dxfId="1" type="secondRowStripe"/>
    </tableStyle>
    <tableStyle count="2" pivot="0" name="Maxence DURAT -style 6">
      <tableStyleElement dxfId="1" type="firstRowStripe"/>
      <tableStyleElement dxfId="2" type="secondRowStripe"/>
    </tableStyle>
    <tableStyle count="2" pivot="0" name="Maxence DURAT -style 7">
      <tableStyleElement dxfId="1" type="firstRowStripe"/>
      <tableStyleElement dxfId="2" type="secondRowStripe"/>
    </tableStyle>
    <tableStyle count="2" pivot="0" name="Maxence DURAT -style 8">
      <tableStyleElement dxfId="1" type="firstRowStripe"/>
      <tableStyleElement dxfId="2" type="secondRowStripe"/>
    </tableStyle>
    <tableStyle count="2" pivot="0" name="Maxence DURAT -style 9">
      <tableStyleElement dxfId="1" type="firstRowStripe"/>
      <tableStyleElement dxfId="2" type="secondRowStripe"/>
    </tableStyle>
    <tableStyle count="2" pivot="0" name="Maxence DURAT -style 10">
      <tableStyleElement dxfId="1" type="firstRowStripe"/>
      <tableStyleElement dxfId="2" type="secondRowStripe"/>
    </tableStyle>
    <tableStyle count="2" pivot="0" name="Maxence DURAT -style 11">
      <tableStyleElement dxfId="1" type="firstRowStripe"/>
      <tableStyleElement dxfId="2" type="secondRowStripe"/>
    </tableStyle>
    <tableStyle count="2" pivot="0" name="Maxence DURAT -style 12">
      <tableStyleElement dxfId="1" type="firstRowStripe"/>
      <tableStyleElement dxfId="2" type="secondRowStripe"/>
    </tableStyle>
    <tableStyle count="2" pivot="0" name="Maxence DURAT -style 13">
      <tableStyleElement dxfId="2" type="firstRowStripe"/>
      <tableStyleElement dxfId="1" type="secondRowStripe"/>
    </tableStyle>
    <tableStyle count="2" pivot="0" name="Maxence DURAT -style 14">
      <tableStyleElement dxfId="1" type="firstRowStripe"/>
      <tableStyleElement dxfId="2" type="secondRowStripe"/>
    </tableStyle>
    <tableStyle count="2" pivot="0" name="Maxence DURAT -style 15">
      <tableStyleElement dxfId="2" type="firstRowStripe"/>
      <tableStyleElement dxfId="1" type="secondRowStripe"/>
    </tableStyle>
    <tableStyle count="2" pivot="0" name="Maxence DURAT -style 16">
      <tableStyleElement dxfId="1" type="firstRowStripe"/>
      <tableStyleElement dxfId="2" type="secondRowStripe"/>
    </tableStyle>
    <tableStyle count="2" pivot="0" name="Maxence DURAT -style 17">
      <tableStyleElement dxfId="1" type="firstRowStripe"/>
      <tableStyleElement dxfId="2" type="secondRowStripe"/>
    </tableStyle>
    <tableStyle count="2" pivot="0" name="Maxence DURAT -style 18">
      <tableStyleElement dxfId="5" type="firstRowStripe"/>
      <tableStyleElement dxfId="5" type="secondRowStripe"/>
    </tableStyle>
    <tableStyle count="2" pivot="0" name="Maxence DURAT -style 19">
      <tableStyleElement dxfId="1" type="firstRowStripe"/>
      <tableStyleElement dxfId="2" type="secondRowStripe"/>
    </tableStyle>
    <tableStyle count="2" pivot="0" name="Maxence DURAT -style 20">
      <tableStyleElement dxfId="5" type="firstRowStripe"/>
      <tableStyleElement dxfId="5" type="secondRowStripe"/>
    </tableStyle>
    <tableStyle count="2" pivot="0" name="Maxence DURAT -style 21">
      <tableStyleElement dxfId="1" type="firstRowStripe"/>
      <tableStyleElement dxfId="2" type="secondRowStripe"/>
    </tableStyle>
    <tableStyle count="2" pivot="0" name="Maxence DURAT -style 22">
      <tableStyleElement dxfId="3" type="firstRowStripe"/>
      <tableStyleElement dxfId="4" type="secondRowStripe"/>
    </tableStyle>
    <tableStyle count="2" pivot="0" name="Mélinda BLIN -style">
      <tableStyleElement dxfId="1" type="firstRowStripe"/>
      <tableStyleElement dxfId="2" type="secondRowStripe"/>
    </tableStyle>
    <tableStyle count="2" pivot="0" name="Mélinda BLIN -style 2">
      <tableStyleElement dxfId="1" type="firstRowStripe"/>
      <tableStyleElement dxfId="2" type="secondRowStripe"/>
    </tableStyle>
    <tableStyle count="2" pivot="0" name="Mélinda BLIN -style 3">
      <tableStyleElement dxfId="1" type="firstRowStripe"/>
      <tableStyleElement dxfId="2" type="secondRowStripe"/>
    </tableStyle>
    <tableStyle count="2" pivot="0" name="Mélinda BLIN -style 4">
      <tableStyleElement dxfId="1" type="firstRowStripe"/>
      <tableStyleElement dxfId="2" type="secondRowStripe"/>
    </tableStyle>
    <tableStyle count="2" pivot="0" name="Mélinda BLIN -style 5">
      <tableStyleElement dxfId="1" type="firstRowStripe"/>
      <tableStyleElement dxfId="2" type="secondRowStripe"/>
    </tableStyle>
    <tableStyle count="2" pivot="0" name="Mélinda BLIN -style 6">
      <tableStyleElement dxfId="1" type="firstRowStripe"/>
      <tableStyleElement dxfId="2" type="secondRowStripe"/>
    </tableStyle>
    <tableStyle count="2" pivot="0" name="Mélinda BLIN -style 7">
      <tableStyleElement dxfId="1" type="firstRowStripe"/>
      <tableStyleElement dxfId="2" type="secondRowStripe"/>
    </tableStyle>
    <tableStyle count="2" pivot="0" name="Mélinda BLIN -style 8">
      <tableStyleElement dxfId="1" type="firstRowStripe"/>
      <tableStyleElement dxfId="2" type="secondRowStripe"/>
    </tableStyle>
    <tableStyle count="2" pivot="0" name="Mélinda BLIN -style 9">
      <tableStyleElement dxfId="1" type="firstRowStripe"/>
      <tableStyleElement dxfId="2" type="secondRowStripe"/>
    </tableStyle>
    <tableStyle count="2" pivot="0" name="Mélinda BLIN -style 10">
      <tableStyleElement dxfId="1" type="firstRowStripe"/>
      <tableStyleElement dxfId="2" type="secondRowStripe"/>
    </tableStyle>
    <tableStyle count="2" pivot="0" name="Mélinda BLIN -style 11">
      <tableStyleElement dxfId="2" type="firstRowStripe"/>
      <tableStyleElement dxfId="1" type="secondRowStripe"/>
    </tableStyle>
    <tableStyle count="2" pivot="0" name="Mélinda BLIN -style 12">
      <tableStyleElement dxfId="1" type="firstRowStripe"/>
      <tableStyleElement dxfId="2" type="secondRowStripe"/>
    </tableStyle>
    <tableStyle count="2" pivot="0" name="Mélinda BLIN -style 13">
      <tableStyleElement dxfId="2" type="firstRowStripe"/>
      <tableStyleElement dxfId="1" type="secondRowStripe"/>
    </tableStyle>
    <tableStyle count="2" pivot="0" name="Mélinda BLIN -style 14">
      <tableStyleElement dxfId="1" type="firstRowStripe"/>
      <tableStyleElement dxfId="2" type="secondRowStripe"/>
    </tableStyle>
    <tableStyle count="2" pivot="0" name="Sandrine GRUAUD -style">
      <tableStyleElement dxfId="2" type="firstRowStripe"/>
      <tableStyleElement dxfId="1" type="secondRowStripe"/>
    </tableStyle>
    <tableStyle count="2" pivot="0" name="Sandrine GRUAUD -style 2">
      <tableStyleElement dxfId="2" type="firstRowStripe"/>
      <tableStyleElement dxfId="1" type="secondRowStripe"/>
    </tableStyle>
    <tableStyle count="2" pivot="0" name="Sandrine GRUAUD -style 3">
      <tableStyleElement dxfId="1" type="firstRowStripe"/>
      <tableStyleElement dxfId="2" type="secondRowStripe"/>
    </tableStyle>
    <tableStyle count="2" pivot="0" name="Sandrine GRUAUD -style 4">
      <tableStyleElement dxfId="1" type="firstRowStripe"/>
      <tableStyleElement dxfId="2" type="secondRowStripe"/>
    </tableStyle>
    <tableStyle count="2" pivot="0" name="Sandrine GRUAUD -style 5">
      <tableStyleElement dxfId="2" type="firstRowStripe"/>
      <tableStyleElement dxfId="1" type="secondRowStripe"/>
    </tableStyle>
    <tableStyle count="2" pivot="0" name="Sandrine GRUAUD -style 6">
      <tableStyleElement dxfId="1" type="firstRowStripe"/>
      <tableStyleElement dxfId="2" type="secondRowStripe"/>
    </tableStyle>
    <tableStyle count="2" pivot="0" name="Sandrine GRUAUD -style 7">
      <tableStyleElement dxfId="1" type="firstRowStripe"/>
      <tableStyleElement dxfId="2" type="secondRowStripe"/>
    </tableStyle>
    <tableStyle count="2" pivot="0" name="Sandrine GRUAUD -style 8">
      <tableStyleElement dxfId="1" type="firstRowStripe"/>
      <tableStyleElement dxfId="2" type="secondRowStripe"/>
    </tableStyle>
    <tableStyle count="2" pivot="0" name="Sandrine GRUAUD -style 9">
      <tableStyleElement dxfId="1" type="firstRowStripe"/>
      <tableStyleElement dxfId="2" type="secondRowStripe"/>
    </tableStyle>
    <tableStyle count="2" pivot="0" name="Sandrine GRUAUD -style 10">
      <tableStyleElement dxfId="2" type="firstRowStripe"/>
      <tableStyleElement dxfId="1" type="secondRowStripe"/>
    </tableStyle>
    <tableStyle count="2" pivot="0" name="Sandrine GRUAUD -style 11">
      <tableStyleElement dxfId="1" type="firstRowStripe"/>
      <tableStyleElement dxfId="2" type="secondRowStripe"/>
    </tableStyle>
    <tableStyle count="2" pivot="0" name="Sandrine GRUAUD -style 12">
      <tableStyleElement dxfId="1" type="firstRowStripe"/>
      <tableStyleElement dxfId="2" type="secondRowStripe"/>
    </tableStyle>
    <tableStyle count="2" pivot="0" name="Sandrine GRUAUD -style 13">
      <tableStyleElement dxfId="1" type="firstRowStripe"/>
      <tableStyleElement dxfId="2" type="secondRowStripe"/>
    </tableStyle>
    <tableStyle count="2" pivot="0" name="Sandrine GRUAUD -style 14">
      <tableStyleElement dxfId="2" type="firstRowStripe"/>
      <tableStyleElement dxfId="1" type="secondRowStripe"/>
    </tableStyle>
    <tableStyle count="2" pivot="0" name="Sandrine GRUAUD -style 15">
      <tableStyleElement dxfId="2" type="firstRowStripe"/>
      <tableStyleElement dxfId="1" type="secondRowStripe"/>
    </tableStyle>
    <tableStyle count="2" pivot="0" name="Sandrine GRUAUD -style 16">
      <tableStyleElement dxfId="3" type="firstRowStripe"/>
      <tableStyleElement dxfId="4" type="secondRowStripe"/>
    </tableStyle>
    <tableStyle count="2" pivot="0" name="Sandrine GRUAUD -style 17">
      <tableStyleElement dxfId="3" type="firstRowStripe"/>
      <tableStyleElement dxfId="4" type="secondRowStripe"/>
    </tableStyle>
    <tableStyle count="2" pivot="0" name="Sandrine GRUAUD -style 18">
      <tableStyleElement dxfId="3" type="firstRowStripe"/>
      <tableStyleElement dxfId="4" type="secondRowStripe"/>
    </tableStyle>
    <tableStyle count="2" pivot="0" name="Sandrine GRUAUD -style 19">
      <tableStyleElement dxfId="5" type="firstRowStripe"/>
      <tableStyleElement dxfId="5" type="secondRowStripe"/>
    </tableStyle>
    <tableStyle count="2" pivot="0" name="Sandrine GRUAUD -style 20">
      <tableStyleElement dxfId="2" type="firstRowStripe"/>
      <tableStyleElement dxfId="1" type="secondRowStripe"/>
    </tableStyle>
    <tableStyle count="2" pivot="0" name="Séverine BOUTIN -style">
      <tableStyleElement dxfId="1" type="firstRowStripe"/>
      <tableStyleElement dxfId="2" type="secondRowStripe"/>
    </tableStyle>
    <tableStyle count="2" pivot="0" name="Séverine BOUTIN -style 2">
      <tableStyleElement dxfId="1" type="firstRowStripe"/>
      <tableStyleElement dxfId="2" type="secondRowStripe"/>
    </tableStyle>
    <tableStyle count="2" pivot="0" name="Séverine BOUTIN -style 3">
      <tableStyleElement dxfId="1" type="firstRowStripe"/>
      <tableStyleElement dxfId="2" type="secondRowStripe"/>
    </tableStyle>
    <tableStyle count="2" pivot="0" name="Séverine BOUTIN -style 4">
      <tableStyleElement dxfId="1" type="firstRowStripe"/>
      <tableStyleElement dxfId="2" type="secondRowStripe"/>
    </tableStyle>
    <tableStyle count="2" pivot="0" name="Séverine BOUTIN -style 5">
      <tableStyleElement dxfId="2" type="firstRowStripe"/>
      <tableStyleElement dxfId="1" type="secondRowStripe"/>
    </tableStyle>
    <tableStyle count="2" pivot="0" name="Séverine BOUTIN -style 6">
      <tableStyleElement dxfId="1" type="firstRowStripe"/>
      <tableStyleElement dxfId="2" type="secondRowStripe"/>
    </tableStyle>
    <tableStyle count="2" pivot="0" name="Séverine BOUTIN -style 7">
      <tableStyleElement dxfId="1" type="firstRowStripe"/>
      <tableStyleElement dxfId="2" type="secondRowStripe"/>
    </tableStyle>
    <tableStyle count="2" pivot="0" name="Séverine BOUTIN -style 8">
      <tableStyleElement dxfId="1" type="firstRowStripe"/>
      <tableStyleElement dxfId="2" type="secondRowStripe"/>
    </tableStyle>
    <tableStyle count="2" pivot="0" name="Sophie COLIN -style">
      <tableStyleElement dxfId="1" type="firstRowStripe"/>
      <tableStyleElement dxfId="2" type="secondRowStripe"/>
    </tableStyle>
    <tableStyle count="2" pivot="0" name="Sophie COLIN -style 2">
      <tableStyleElement dxfId="1" type="firstRowStripe"/>
      <tableStyleElement dxfId="2" type="secondRowStripe"/>
    </tableStyle>
    <tableStyle count="2" pivot="0" name="Sophie COLIN -style 3">
      <tableStyleElement dxfId="2" type="firstRowStripe"/>
      <tableStyleElement dxfId="1" type="secondRowStripe"/>
    </tableStyle>
    <tableStyle count="2" pivot="0" name="Sophie COLIN -style 4">
      <tableStyleElement dxfId="1" type="firstRowStripe"/>
      <tableStyleElement dxfId="2" type="secondRowStripe"/>
    </tableStyle>
    <tableStyle count="2" pivot="0" name="Sophie COLIN -style 5">
      <tableStyleElement dxfId="2" type="firstRowStripe"/>
      <tableStyleElement dxfId="1" type="secondRowStripe"/>
    </tableStyle>
    <tableStyle count="2" pivot="0" name="Sophie COLIN -style 6">
      <tableStyleElement dxfId="1" type="firstRowStripe"/>
      <tableStyleElement dxfId="2" type="secondRowStripe"/>
    </tableStyle>
    <tableStyle count="2" pivot="0" name="Sophie COLIN -style 7">
      <tableStyleElement dxfId="1" type="firstRowStripe"/>
      <tableStyleElement dxfId="2" type="secondRowStripe"/>
    </tableStyle>
    <tableStyle count="2" pivot="0" name="Sophie COLIN -style 8">
      <tableStyleElement dxfId="2" type="firstRowStripe"/>
      <tableStyleElement dxfId="1" type="secondRowStripe"/>
    </tableStyle>
    <tableStyle count="2" pivot="0" name="Thierry VERGNE -style">
      <tableStyleElement dxfId="1" type="firstRowStripe"/>
      <tableStyleElement dxfId="2" type="secondRowStripe"/>
    </tableStyle>
    <tableStyle count="2" pivot="0" name="Thierry VERGNE -style 2">
      <tableStyleElement dxfId="1" type="firstRowStripe"/>
      <tableStyleElement dxfId="2" type="secondRowStripe"/>
    </tableStyle>
    <tableStyle count="2" pivot="0" name="Thierry VERGNE -style 3">
      <tableStyleElement dxfId="1" type="firstRowStripe"/>
      <tableStyleElement dxfId="2" type="secondRowStripe"/>
    </tableStyle>
    <tableStyle count="2" pivot="0" name="Thierry VERGNE -style 4">
      <tableStyleElement dxfId="2" type="firstRowStripe"/>
      <tableStyleElement dxfId="1" type="secondRowStripe"/>
    </tableStyle>
    <tableStyle count="2" pivot="0" name="Thierry VERGNE -style 5">
      <tableStyleElement dxfId="1" type="firstRowStripe"/>
      <tableStyleElement dxfId="2" type="secondRowStripe"/>
    </tableStyle>
    <tableStyle count="2" pivot="0" name="Thierry VERGNE -style 6">
      <tableStyleElement dxfId="2" type="firstRowStripe"/>
      <tableStyleElement dxfId="1" type="secondRowStripe"/>
    </tableStyle>
    <tableStyle count="2" pivot="0" name="Thierry VERGNE -style 7">
      <tableStyleElement dxfId="2" type="firstRowStripe"/>
      <tableStyleElement dxfId="1" type="secondRowStripe"/>
    </tableStyle>
    <tableStyle count="2" pivot="0" name="Thierry VERGNE -style 8">
      <tableStyleElement dxfId="1" type="firstRowStripe"/>
      <tableStyleElement dxfId="2" type="secondRowStripe"/>
    </tableStyle>
    <tableStyle count="2" pivot="0" name="Thierry VERGNE -style 9">
      <tableStyleElement dxfId="3" type="firstRowStripe"/>
      <tableStyleElement dxfId="4" type="secondRowStripe"/>
    </tableStyle>
    <tableStyle count="2" pivot="0" name="Thierry VERGNE -style 10">
      <tableStyleElement dxfId="1" type="firstRowStripe"/>
      <tableStyleElement dxfId="2" type="secondRowStripe"/>
    </tableStyle>
    <tableStyle count="2" pivot="0" name="Thierry VERGNE -style 11">
      <tableStyleElement dxfId="1" type="firstRowStripe"/>
      <tableStyleElement dxfId="2" type="secondRowStripe"/>
    </tableStyle>
    <tableStyle count="2" pivot="0" name="Thierry VERGNE -style 12">
      <tableStyleElement dxfId="2" type="firstRowStripe"/>
      <tableStyleElement dxfId="1" type="secondRowStripe"/>
    </tableStyle>
    <tableStyle count="2" pivot="0" name="Thierry VERGNE -style 13">
      <tableStyleElement dxfId="1" type="firstRowStripe"/>
      <tableStyleElement dxfId="2" type="secondRowStripe"/>
    </tableStyle>
    <tableStyle count="2" pivot="0" name="Thierry VERGNE -style 14">
      <tableStyleElement dxfId="2" type="firstRowStripe"/>
      <tableStyleElement dxfId="1" type="secondRowStripe"/>
    </tableStyle>
    <tableStyle count="2" pivot="0" name="Valérie CUBAUD-style">
      <tableStyleElement dxfId="2" type="firstRowStripe"/>
      <tableStyleElement dxfId="1" type="secondRowStripe"/>
    </tableStyle>
    <tableStyle count="2" pivot="0" name="Valérie CUBAUD-style 2">
      <tableStyleElement dxfId="1" type="firstRowStripe"/>
      <tableStyleElement dxfId="2" type="secondRowStripe"/>
    </tableStyle>
    <tableStyle count="2" pivot="0" name="Valérie CUBAUD-style 3">
      <tableStyleElement dxfId="1" type="firstRowStripe"/>
      <tableStyleElement dxfId="2" type="secondRowStripe"/>
    </tableStyle>
    <tableStyle count="2" pivot="0" name="Valérie CUBAUD-style 4">
      <tableStyleElement dxfId="1" type="firstRowStripe"/>
      <tableStyleElement dxfId="2" type="secondRowStripe"/>
    </tableStyle>
    <tableStyle count="2" pivot="0" name="Valérie CUBAUD-style 5">
      <tableStyleElement dxfId="1" type="firstRowStripe"/>
      <tableStyleElement dxfId="2" type="secondRowStripe"/>
    </tableStyle>
    <tableStyle count="2" pivot="0" name="Valérie CUBAUD-style 6">
      <tableStyleElement dxfId="1" type="firstRowStripe"/>
      <tableStyleElement dxfId="2" type="secondRowStripe"/>
    </tableStyle>
    <tableStyle count="2" pivot="0" name="Valérie CUBAUD-style 7">
      <tableStyleElement dxfId="1" type="firstRowStripe"/>
      <tableStyleElement dxfId="2" type="secondRowStripe"/>
    </tableStyle>
    <tableStyle count="2" pivot="0" name="Valérie CUBAUD-style 8">
      <tableStyleElement dxfId="1" type="firstRowStripe"/>
      <tableStyleElement dxfId="2" type="secondRowStripe"/>
    </tableStyle>
    <tableStyle count="2" pivot="0" name="Valérie CUBAUD-style 9">
      <tableStyleElement dxfId="2" type="firstRowStripe"/>
      <tableStyleElement dxfId="1" type="secondRowStripe"/>
    </tableStyle>
    <tableStyle count="2" pivot="0" name="Valérie CUBAUD-style 10">
      <tableStyleElement dxfId="1" type="firstRowStripe"/>
      <tableStyleElement dxfId="2" type="secondRowStripe"/>
    </tableStyle>
    <tableStyle count="2" pivot="0" name="Valérie CUBAUD-style 11">
      <tableStyleElement dxfId="1" type="firstRowStripe"/>
      <tableStyleElement dxfId="2" type="secondRowStripe"/>
    </tableStyle>
    <tableStyle count="2" pivot="0" name="Véronique HÉRAULT -style">
      <tableStyleElement dxfId="1" type="firstRowStripe"/>
      <tableStyleElement dxfId="2" type="secondRowStripe"/>
    </tableStyle>
    <tableStyle count="2" pivot="0" name="Véronique HÉRAULT -style 2">
      <tableStyleElement dxfId="1" type="firstRowStripe"/>
      <tableStyleElement dxfId="2" type="secondRowStripe"/>
    </tableStyle>
    <tableStyle count="2" pivot="0" name="Véronique HÉRAULT -style 3">
      <tableStyleElement dxfId="1" type="firstRowStripe"/>
      <tableStyleElement dxfId="2" type="secondRowStripe"/>
    </tableStyle>
    <tableStyle count="2" pivot="0" name="Véronique HÉRAULT -style 4">
      <tableStyleElement dxfId="1" type="firstRowStripe"/>
      <tableStyleElement dxfId="2" type="secondRowStripe"/>
    </tableStyle>
    <tableStyle count="2" pivot="0" name="Véronique HÉRAULT -style 5">
      <tableStyleElement dxfId="2" type="firstRowStripe"/>
      <tableStyleElement dxfId="1" type="secondRowStripe"/>
    </tableStyle>
    <tableStyle count="2" pivot="0" name="Véronique HÉRAULT -style 6">
      <tableStyleElement dxfId="1" type="firstRowStripe"/>
      <tableStyleElement dxfId="2" type="secondRowStripe"/>
    </tableStyle>
    <tableStyle count="2" pivot="0" name="Véronique HÉRAULT -style 7">
      <tableStyleElement dxfId="1" type="firstRowStripe"/>
      <tableStyleElement dxfId="2" type="secondRowStripe"/>
    </tableStyle>
    <tableStyle count="2" pivot="0" name="Véronique HÉRAULT -style 8">
      <tableStyleElement dxfId="1" type="firstRowStripe"/>
      <tableStyleElement dxfId="2" type="secondRowStripe"/>
    </tableStyle>
    <tableStyle count="2" pivot="0" name="Véronique HÉRAULT -style 9">
      <tableStyleElement dxfId="1" type="firstRowStripe"/>
      <tableStyleElement dxfId="2" type="secondRowStripe"/>
    </tableStyle>
    <tableStyle count="2" pivot="0" name="Véronique HÉRAULT -style 10">
      <tableStyleElement dxfId="1" type="firstRowStripe"/>
      <tableStyleElement dxfId="2" type="secondRowStripe"/>
    </tableStyle>
    <tableStyle count="2" pivot="0" name="Véronique HÉRAULT -style 11">
      <tableStyleElement dxfId="2" type="firstRowStripe"/>
      <tableStyleElement dxfId="1" type="secondRowStripe"/>
    </tableStyle>
    <tableStyle count="2" pivot="0" name="Véronique HÉRAULT -style 12">
      <tableStyleElement dxfId="1" type="firstRowStripe"/>
      <tableStyleElement dxfId="2" type="secondRowStripe"/>
    </tableStyle>
    <tableStyle count="2" pivot="0" name="Véronique HÉRAULT -style 13">
      <tableStyleElement dxfId="5" type="firstRowStripe"/>
      <tableStyleElement dxfId="5" type="secondRowStripe"/>
    </tableStyle>
    <tableStyle count="2" pivot="0" name="Véronique HÉRAULT -style 14">
      <tableStyleElement dxfId="1" type="firstRowStripe"/>
      <tableStyleElement dxfId="2" type="secondRowStripe"/>
    </tableStyle>
    <tableStyle count="2" pivot="0" name="Véronique HÉRAULT -style 15">
      <tableStyleElement dxfId="1" type="firstRowStripe"/>
      <tableStyleElement dxfId="2" type="secondRowStripe"/>
    </tableStyle>
    <tableStyle count="2" pivot="0" name="DRAFT _ MISE A JOUR SEPT-style">
      <tableStyleElement dxfId="2" type="firstRowStripe"/>
      <tableStyleElement dxfId="1" type="secondRowStripe"/>
    </tableStyle>
    <tableStyle count="2" pivot="0" name="DRAFT _ MISE A JOUR SEPT-style 2">
      <tableStyleElement dxfId="1" type="firstRowStripe"/>
      <tableStyleElement dxfId="2" type="secondRowStripe"/>
    </tableStyle>
    <tableStyle count="2" pivot="0" name="DRAFT _ MISE A JOUR SEPT-style 3">
      <tableStyleElement dxfId="1" type="firstRowStripe"/>
      <tableStyleElement dxfId="2" type="secondRowStripe"/>
    </tableStyle>
    <tableStyle count="2" pivot="0" name="DRAFT _ MISE A JOUR SEPT-style 4">
      <tableStyleElement dxfId="1" type="firstRowStripe"/>
      <tableStyleElement dxfId="2" type="secondRowStripe"/>
    </tableStyle>
    <tableStyle count="2" pivot="0" name="DRAFT _ MISE A JOUR SEPT-style 5">
      <tableStyleElement dxfId="1" type="firstRowStripe"/>
      <tableStyleElement dxfId="2" type="secondRowStripe"/>
    </tableStyle>
    <tableStyle count="2" pivot="0" name="DRAFT _ MISE A JOUR SEPT-style 6">
      <tableStyleElement dxfId="2" type="firstRowStripe"/>
      <tableStyleElement dxfId="1" type="secondRowStripe"/>
    </tableStyle>
    <tableStyle count="2" pivot="0" name="DRAFT _ MISE A JOUR SEPT-style 7">
      <tableStyleElement dxfId="2" type="firstRowStripe"/>
      <tableStyleElement dxfId="1" type="secondRowStripe"/>
    </tableStyle>
    <tableStyle count="2" pivot="0" name="DRAFT _ MISE A JOUR SEPT-style 8">
      <tableStyleElement dxfId="5" type="firstRowStripe"/>
      <tableStyleElement dxfId="5" type="secondRowStripe"/>
    </tableStyle>
    <tableStyle count="2" pivot="0" name="DRAFT _ MISE A JOUR SEPT-style 9">
      <tableStyleElement dxfId="1" type="firstRowStripe"/>
      <tableStyleElement dxfId="2" type="secondRowStripe"/>
    </tableStyle>
    <tableStyle count="2" pivot="0" name="DRAFT _ MISE A JOUR SEPT-style 10">
      <tableStyleElement dxfId="2" type="firstRowStripe"/>
      <tableStyleElement dxfId="1" type="secondRowStripe"/>
    </tableStyle>
    <tableStyle count="2" pivot="0" name="DRAFT _ MISE A JOUR SEPT-style 11">
      <tableStyleElement dxfId="1" type="firstRowStripe"/>
      <tableStyleElement dxfId="2" type="secondRowStripe"/>
    </tableStyle>
    <tableStyle count="2" pivot="0" name="DRAFT _ MISE A JOUR SEPT-style 12">
      <tableStyleElement dxfId="1" type="firstRowStripe"/>
      <tableStyleElement dxfId="2" type="secondRowStripe"/>
    </tableStyle>
    <tableStyle count="2" pivot="0" name="DRAFT _ MISE A JOUR SEPT-style 13">
      <tableStyleElement dxfId="1" type="firstRowStripe"/>
      <tableStyleElement dxfId="2" type="secondRowStripe"/>
    </tableStyle>
    <tableStyle count="2" pivot="0" name="DRAFT _ MISE A JOUR SEPT-style 14">
      <tableStyleElement dxfId="1" type="firstRowStripe"/>
      <tableStyleElement dxfId="2" type="secondRowStripe"/>
    </tableStyle>
    <tableStyle count="2" pivot="0" name="DRAFT _ MISE A JOUR SEPT-style 15">
      <tableStyleElement dxfId="1" type="firstRowStripe"/>
      <tableStyleElement dxfId="2" type="secondRowStripe"/>
    </tableStyle>
    <tableStyle count="2" pivot="0" name="DRAFT _ MISE A JOUR SEPT-style 16">
      <tableStyleElement dxfId="2" type="firstRowStripe"/>
      <tableStyleElement dxfId="1" type="secondRowStripe"/>
    </tableStyle>
    <tableStyle count="2" pivot="0" name="DRAFT _ MISE A JOUR SEPT-style 17">
      <tableStyleElement dxfId="1" type="firstRowStripe"/>
      <tableStyleElement dxfId="2" type="secondRowStripe"/>
    </tableStyle>
    <tableStyle count="2" pivot="0" name="DRAFT _ MISE A JOUR SEPT-style 18">
      <tableStyleElement dxfId="1" type="firstRowStripe"/>
      <tableStyleElement dxfId="2" type="secondRowStripe"/>
    </tableStyle>
    <tableStyle count="2" pivot="0" name="DRAFT _ MISE A JOUR SEPT-style 19">
      <tableStyleElement dxfId="1" type="firstRowStripe"/>
      <tableStyleElement dxfId="2" type="secondRowStripe"/>
    </tableStyle>
    <tableStyle count="2" pivot="0" name="DRAFT _ MISE A JOUR SEPT-style 20">
      <tableStyleElement dxfId="2" type="firstRowStripe"/>
      <tableStyleElement dxfId="1" type="secondRowStripe"/>
    </tableStyle>
    <tableStyle count="2" pivot="0" name="DRAFT _ MISE A JOUR SEPT-style 21">
      <tableStyleElement dxfId="1" type="firstRowStripe"/>
      <tableStyleElement dxfId="2" type="secondRowStripe"/>
    </tableStyle>
    <tableStyle count="2" pivot="0" name="DRAFT _ MISE A JOUR SEPT-style 22">
      <tableStyleElement dxfId="1" type="firstRowStripe"/>
      <tableStyleElement dxfId="2" type="secondRowStripe"/>
    </tableStyle>
    <tableStyle count="2" pivot="0" name="DRAFT _ MISE A JOUR SEPT-style 23">
      <tableStyleElement dxfId="1" type="firstRowStripe"/>
      <tableStyleElement dxfId="2" type="secondRowStripe"/>
    </tableStyle>
    <tableStyle count="2" pivot="0" name="DRAFT _ MISE A JOUR SEPT-style 24">
      <tableStyleElement dxfId="1" type="firstRowStripe"/>
      <tableStyleElement dxfId="2" type="secondRowStripe"/>
    </tableStyle>
    <tableStyle count="2" pivot="0" name="DRAFT _ MISE A JOUR SEPT-style 25">
      <tableStyleElement dxfId="1" type="firstRowStripe"/>
      <tableStyleElement dxfId="2" type="secondRowStripe"/>
    </tableStyle>
    <tableStyle count="2" pivot="0" name="DRAFT _ MISE A JOUR SEPT-style 26">
      <tableStyleElement dxfId="2" type="firstRowStripe"/>
      <tableStyleElement dxfId="1" type="secondRowStripe"/>
    </tableStyle>
    <tableStyle count="2" pivot="0" name="DRAFT _ MISE A JOUR SEPT-style 27">
      <tableStyleElement dxfId="2" type="firstRowStripe"/>
      <tableStyleElement dxfId="1" type="secondRowStripe"/>
    </tableStyle>
    <tableStyle count="2" pivot="0" name="DRAFT _ MISE A JOUR SEPT-style 28">
      <tableStyleElement dxfId="1" type="firstRowStripe"/>
      <tableStyleElement dxfId="2" type="secondRowStripe"/>
    </tableStyle>
    <tableStyle count="2" pivot="0" name="DRAFT _ MISE A JOUR SEPT-style 29">
      <tableStyleElement dxfId="2" type="firstRowStripe"/>
      <tableStyleElement dxfId="1" type="secondRowStripe"/>
    </tableStyle>
    <tableStyle count="2" pivot="0" name="DRAFT _ MISE A JOUR SEPT-style 30">
      <tableStyleElement dxfId="1" type="firstRowStripe"/>
      <tableStyleElement dxfId="2" type="secondRowStripe"/>
    </tableStyle>
    <tableStyle count="2" pivot="0" name="DRAFT _ MISE A JOUR SEPT-style 31">
      <tableStyleElement dxfId="1" type="firstRowStripe"/>
      <tableStyleElement dxfId="2" type="secondRowStripe"/>
    </tableStyle>
    <tableStyle count="2" pivot="0" name="DRAFT _ MISE A JOUR SEPT-style 32">
      <tableStyleElement dxfId="1" type="firstRowStripe"/>
      <tableStyleElement dxfId="2" type="secondRowStripe"/>
    </tableStyle>
    <tableStyle count="2" pivot="0" name="DRAFT _ MISE A JOUR SEPT-style 33">
      <tableStyleElement dxfId="1" type="firstRowStripe"/>
      <tableStyleElement dxfId="2" type="secondRowStripe"/>
    </tableStyle>
    <tableStyle count="2" pivot="0" name="DRAFT _ MISE A JOUR SEPT-style 34">
      <tableStyleElement dxfId="1" type="firstRowStripe"/>
      <tableStyleElement dxfId="2" type="secondRowStripe"/>
    </tableStyle>
    <tableStyle count="2" pivot="0" name="DRAFT _ MISE A JOUR SEPT-style 35">
      <tableStyleElement dxfId="2" type="firstRowStripe"/>
      <tableStyleElement dxfId="1" type="secondRowStripe"/>
    </tableStyle>
    <tableStyle count="2" pivot="0" name="DRAFT _ MISE A JOUR SEPT-style 36">
      <tableStyleElement dxfId="1" type="firstRowStripe"/>
      <tableStyleElement dxfId="2" type="secondRowStripe"/>
    </tableStyle>
    <tableStyle count="2" pivot="0" name="DRAFT _ MISE A JOUR SEPT-style 37">
      <tableStyleElement dxfId="2" type="firstRowStripe"/>
      <tableStyleElement dxfId="1" type="secondRowStripe"/>
    </tableStyle>
    <tableStyle count="2" pivot="0" name="DRAFT _ MISE A JOUR SEPT-style 38">
      <tableStyleElement dxfId="5" type="firstRowStripe"/>
      <tableStyleElement dxfId="5" type="secondRowStripe"/>
    </tableStyle>
    <tableStyle count="2" pivot="0" name="DRAFT _ MISE A JOUR SEPT-style 39">
      <tableStyleElement dxfId="5" type="firstRowStripe"/>
      <tableStyleElement dxfId="5" type="secondRowStripe"/>
    </tableStyle>
    <tableStyle count="2" pivot="0" name="DRAFT _ MISE A JOUR SEPT-style 40">
      <tableStyleElement dxfId="5" type="firstRowStripe"/>
      <tableStyleElement dxfId="5" type="secondRowStripe"/>
    </tableStyle>
    <tableStyle count="2" pivot="0" name="DRAFT _ MISE A JOUR SEPT-style 41">
      <tableStyleElement dxfId="5" type="firstRowStripe"/>
      <tableStyleElement dxfId="5" type="secondRowStripe"/>
    </tableStyle>
    <tableStyle count="2" pivot="0" name="DRAFT _ MISE A JOUR SEPT-style 42">
      <tableStyleElement dxfId="3" type="firstRowStripe"/>
      <tableStyleElement dxfId="4" type="secondRowStripe"/>
    </tableStyle>
    <tableStyle count="2" pivot="0" name="DRAFT _ MISE A JOUR SEPT-style 43">
      <tableStyleElement dxfId="3" type="firstRowStripe"/>
      <tableStyleElement dxfId="4" type="secondRowStripe"/>
    </tableStyle>
    <tableStyle count="2" pivot="0" name="DRAFT _ MISE A JOUR SEPT-style 44">
      <tableStyleElement dxfId="5" type="firstRowStripe"/>
      <tableStyleElement dxfId="5" type="secondRowStripe"/>
    </tableStyle>
    <tableStyle count="2" pivot="0" name="DRAFT _ MISE A JOUR SEPT-style 45">
      <tableStyleElement dxfId="1" type="firstRowStripe"/>
      <tableStyleElement dxfId="2" type="secondRowStripe"/>
    </tableStyle>
    <tableStyle count="2" pivot="0" name="DRAFT _ MISE A JOUR SEPT-style 46">
      <tableStyleElement dxfId="1" type="firstRowStripe"/>
      <tableStyleElement dxfId="2" type="secondRowStripe"/>
    </tableStyle>
    <tableStyle count="2" pivot="0" name="DRAFT _ MISE A JOUR SEPT-style 47">
      <tableStyleElement dxfId="3" type="firstRowStripe"/>
      <tableStyleElement dxfId="4" type="secondRowStripe"/>
    </tableStyle>
    <tableStyle count="2" pivot="0" name="Feuille 14-style">
      <tableStyleElement dxfId="2" type="firstRowStripe"/>
      <tableStyleElement dxfId="1" type="secondRowStripe"/>
    </tableStyle>
    <tableStyle count="2" pivot="0" name="Copie de BASE_LF  AOPIA  CONTAC-style">
      <tableStyleElement dxfId="1" type="firstRowStripe"/>
      <tableStyleElement dxfId="2" type="secondRowStripe"/>
    </tableStyle>
    <tableStyle count="2" pivot="0" name="Copie de BASE_LF  AOPIA  CONTAC-style 2">
      <tableStyleElement dxfId="1" type="firstRowStripe"/>
      <tableStyleElement dxfId="2" type="secondRowStripe"/>
    </tableStyle>
    <tableStyle count="2" pivot="0" name="Copie de BASE_LF  AOPIA  CONTAC-style 3">
      <tableStyleElement dxfId="1" type="firstRowStripe"/>
      <tableStyleElement dxfId="2" type="secondRowStripe"/>
    </tableStyle>
    <tableStyle count="2" pivot="0" name="Copie de BASE_LFAOPIACONTACTYS-style">
      <tableStyleElement dxfId="1" type="firstRowStripe"/>
      <tableStyleElement dxfId="2" type="secondRowStripe"/>
    </tableStyle>
    <tableStyle count="2" pivot="0" name="Copie de BASE_LFAOPIACONTACTYS-style 2">
      <tableStyleElement dxfId="1" type="firstRowStripe"/>
      <tableStyleElement dxfId="2" type="secondRowStripe"/>
    </tableStyle>
    <tableStyle count="2" pivot="0" name="Copie de BASE_LFAOPIACONTACTYS-style 3">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6" Type="http://schemas.openxmlformats.org/officeDocument/2006/relationships/worksheet" Target="worksheets/sheet32.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runo.biardoux@01formatic.fr" id="{70641036-e48f-4a9e-b934-32bcf26f4f1b}" userId="bruno.biardoux@01formatic.fr" providerId="google-sheets"/>
  <x18tc:person displayName="Mbl Service Comm" id="{ac96dad0-3b08-4d46-897c-c6dd3943cd16}" providerId="google-sheets"/>
  <x18tc:person displayName="Danila BROSSARD" id="{136cb2a9-0f20-4186-bddc-dc276c20d098}" providerId="google-sheets"/>
</x18tc:personList>
</file>

<file path=xl/tables/table1.xml><?xml version="1.0" encoding="utf-8"?>
<table xmlns="http://schemas.openxmlformats.org/spreadsheetml/2006/main" headerRowCount="0" ref="AQ3:AQ5" displayName="Table_1" name="Table_1" id="1">
  <tableColumns count="1">
    <tableColumn name="Column1" id="1"/>
  </tableColumns>
  <tableStyleInfo name="Arnaud LANDAIS -style" showColumnStripes="0" showFirstColumn="1" showLastColumn="1" showRowStripes="1"/>
</table>
</file>

<file path=xl/tables/table2.xml><?xml version="1.0" encoding="utf-8"?>
<table xmlns="http://schemas.openxmlformats.org/spreadsheetml/2006/main" headerRowCount="0" ref="B24:B51" displayName="Table_2" name="Table_2" id="2">
  <tableColumns count="1">
    <tableColumn name="Column1" id="1"/>
  </tableColumns>
  <tableStyleInfo name="Arnaud LANDAIS -style 2" showColumnStripes="0" showFirstColumn="1" showLastColumn="1" showRowStripes="1"/>
</table>
</file>

<file path=xl/tables/table3.xml><?xml version="1.0" encoding="utf-8"?>
<table xmlns="http://schemas.openxmlformats.org/spreadsheetml/2006/main" headerRowCount="0" ref="E24:F29" displayName="Table_3" name="Table_3" id="3">
  <tableColumns count="2">
    <tableColumn name="Column1" id="1"/>
    <tableColumn name="Column2" id="2"/>
  </tableColumns>
  <tableStyleInfo name="Arnaud LANDAIS -style 3" showColumnStripes="0" showFirstColumn="1" showLastColumn="1" showRowStripes="1"/>
</table>
</file>

<file path=xl/tables/table4.xml><?xml version="1.0" encoding="utf-8"?>
<table xmlns="http://schemas.openxmlformats.org/spreadsheetml/2006/main" headerRowCount="0" ref="X24:AC25" displayName="Table_4" name="Table_4" id="4">
  <tableColumns count="6">
    <tableColumn name="Column1" id="1"/>
    <tableColumn name="Column2" id="2"/>
    <tableColumn name="Column3" id="3"/>
    <tableColumn name="Column4" id="4"/>
    <tableColumn name="Column5" id="5"/>
    <tableColumn name="Column6" id="6"/>
  </tableColumns>
  <tableStyleInfo name="Arnaud LANDAIS -style 4" showColumnStripes="0" showFirstColumn="1" showLastColumn="1" showRowStripes="1"/>
</table>
</file>

<file path=xl/tables/table5.xml><?xml version="1.0" encoding="utf-8"?>
<table xmlns="http://schemas.openxmlformats.org/spreadsheetml/2006/main" headerRowCount="0" ref="U29" displayName="Table_5" name="Table_5" id="5">
  <tableColumns count="1">
    <tableColumn name="Column1" id="1"/>
  </tableColumns>
  <tableStyleInfo name="Arnaud LANDAIS -style 5" showColumnStripes="0" showFirstColumn="1" showLastColumn="1" showRowStripes="1"/>
</table>
</file>

<file path=xl/tables/table6.xml><?xml version="1.0" encoding="utf-8"?>
<table xmlns="http://schemas.openxmlformats.org/spreadsheetml/2006/main" headerRowCount="0" ref="E34:F51" displayName="Table_6" name="Table_6" id="6">
  <tableColumns count="2">
    <tableColumn name="Column1" id="1"/>
    <tableColumn name="Column2" id="2"/>
  </tableColumns>
  <tableStyleInfo name="Arnaud LANDAIS -style 6" showColumnStripes="0" showFirstColumn="1" showLastColumn="1" showRowStripes="1"/>
</table>
</file>

<file path=xl/tables/table7.xml><?xml version="1.0" encoding="utf-8"?>
<table xmlns="http://schemas.openxmlformats.org/spreadsheetml/2006/main" headerRowCount="0" ref="C35:C51" displayName="Table_7" name="Table_7" id="7">
  <tableColumns count="1">
    <tableColumn name="Column1" id="1"/>
  </tableColumns>
  <tableStyleInfo name="Arnaud LANDAIS -style 7" showColumnStripes="0" showFirstColumn="1" showLastColumn="1" showRowStripes="1"/>
</table>
</file>

<file path=xl/tables/table8.xml><?xml version="1.0" encoding="utf-8"?>
<table xmlns="http://schemas.openxmlformats.org/spreadsheetml/2006/main" headerRowCount="0" ref="X35:AC51" displayName="Table_8" name="Table_8" id="8">
  <tableColumns count="6">
    <tableColumn name="Column1" id="1"/>
    <tableColumn name="Column2" id="2"/>
    <tableColumn name="Column3" id="3"/>
    <tableColumn name="Column4" id="4"/>
    <tableColumn name="Column5" id="5"/>
    <tableColumn name="Column6" id="6"/>
  </tableColumns>
  <tableStyleInfo name="Arnaud LANDAIS -style 8" showColumnStripes="0" showFirstColumn="1" showLastColumn="1" showRowStripes="1"/>
</table>
</file>

<file path=xl/tables/table9.xml><?xml version="1.0" encoding="utf-8"?>
<table xmlns="http://schemas.openxmlformats.org/spreadsheetml/2006/main" headerRowCount="0" ref="W37" displayName="Table_9" name="Table_9" id="9">
  <tableColumns count="1">
    <tableColumn name="Column1" id="1"/>
  </tableColumns>
  <tableStyleInfo name="Arnaud LANDAIS -style 9" showColumnStripes="0" showFirstColumn="1" showLastColumn="1" showRowStripes="1"/>
</table>
</file>

<file path=xl/tables/table10.xml><?xml version="1.0" encoding="utf-8"?>
<table xmlns="http://schemas.openxmlformats.org/spreadsheetml/2006/main" headerRowCount="0" ref="W46" displayName="Table_10" name="Table_10" id="10">
  <tableColumns count="1">
    <tableColumn name="Column1" id="1"/>
  </tableColumns>
  <tableStyleInfo name="Arnaud LANDAIS -style 10" showColumnStripes="0" showFirstColumn="1" showLastColumn="1" showRowStripes="1"/>
</table>
</file>

<file path=xl/tables/table11.xml><?xml version="1.0" encoding="utf-8"?>
<table xmlns="http://schemas.openxmlformats.org/spreadsheetml/2006/main" headerRowCount="0" ref="AQ3" displayName="Table_11" name="Table_11" id="11">
  <tableColumns count="1">
    <tableColumn name="Column1" id="1"/>
  </tableColumns>
  <tableStyleInfo name="Alexandre FLOREK  -style" showColumnStripes="0" showFirstColumn="1" showLastColumn="1" showRowStripes="1"/>
</table>
</file>

<file path=xl/tables/table12.xml><?xml version="1.0" encoding="utf-8"?>
<table xmlns="http://schemas.openxmlformats.org/spreadsheetml/2006/main" headerRowCount="0" ref="A9:B9" displayName="Table_12" name="Table_12" id="12">
  <tableColumns count="2">
    <tableColumn name="Column1" id="1"/>
    <tableColumn name="Column2" id="2"/>
  </tableColumns>
  <tableStyleInfo name="Alexandre FLOREK  -style 2" showColumnStripes="0" showFirstColumn="1" showLastColumn="1" showRowStripes="1"/>
</table>
</file>

<file path=xl/tables/table13.xml><?xml version="1.0" encoding="utf-8"?>
<table xmlns="http://schemas.openxmlformats.org/spreadsheetml/2006/main" headerRowCount="0" ref="X9:AC9" displayName="Table_13" name="Table_13" id="13">
  <tableColumns count="6">
    <tableColumn name="Column1" id="1"/>
    <tableColumn name="Column2" id="2"/>
    <tableColumn name="Column3" id="3"/>
    <tableColumn name="Column4" id="4"/>
    <tableColumn name="Column5" id="5"/>
    <tableColumn name="Column6" id="6"/>
  </tableColumns>
  <tableStyleInfo name="Alexandre FLOREK  -style 3" showColumnStripes="0" showFirstColumn="1" showLastColumn="1" showRowStripes="1"/>
</table>
</file>

<file path=xl/tables/table14.xml><?xml version="1.0" encoding="utf-8"?>
<table xmlns="http://schemas.openxmlformats.org/spreadsheetml/2006/main" headerRowCount="0" ref="B14:B33" displayName="Table_14" name="Table_14" id="14">
  <tableColumns count="1">
    <tableColumn name="Column1" id="1"/>
  </tableColumns>
  <tableStyleInfo name="Alexandre FLOREK  -style 4" showColumnStripes="0" showFirstColumn="1" showLastColumn="1" showRowStripes="1"/>
</table>
</file>

<file path=xl/tables/table15.xml><?xml version="1.0" encoding="utf-8"?>
<table xmlns="http://schemas.openxmlformats.org/spreadsheetml/2006/main" headerRowCount="0" ref="E14:F19" displayName="Table_15" name="Table_15" id="15">
  <tableColumns count="2">
    <tableColumn name="Column1" id="1"/>
    <tableColumn name="Column2" id="2"/>
  </tableColumns>
  <tableStyleInfo name="Alexandre FLOREK  -style 5" showColumnStripes="0" showFirstColumn="1" showLastColumn="1" showRowStripes="1"/>
</table>
</file>

<file path=xl/tables/table16.xml><?xml version="1.0" encoding="utf-8"?>
<table xmlns="http://schemas.openxmlformats.org/spreadsheetml/2006/main" headerRowCount="0" ref="X14:AC16" displayName="Table_16" name="Table_16" id="16">
  <tableColumns count="6">
    <tableColumn name="Column1" id="1"/>
    <tableColumn name="Column2" id="2"/>
    <tableColumn name="Column3" id="3"/>
    <tableColumn name="Column4" id="4"/>
    <tableColumn name="Column5" id="5"/>
    <tableColumn name="Column6" id="6"/>
  </tableColumns>
  <tableStyleInfo name="Alexandre FLOREK  -style 6" showColumnStripes="0" showFirstColumn="1" showLastColumn="1" showRowStripes="1"/>
</table>
</file>

<file path=xl/tables/table17.xml><?xml version="1.0" encoding="utf-8"?>
<table xmlns="http://schemas.openxmlformats.org/spreadsheetml/2006/main" headerRowCount="0" ref="C21:C33" displayName="Table_17" name="Table_17" id="17">
  <tableColumns count="1">
    <tableColumn name="Column1" id="1"/>
  </tableColumns>
  <tableStyleInfo name="Alexandre FLOREK  -style 7" showColumnStripes="0" showFirstColumn="1" showLastColumn="1" showRowStripes="1"/>
</table>
</file>

<file path=xl/tables/table18.xml><?xml version="1.0" encoding="utf-8"?>
<table xmlns="http://schemas.openxmlformats.org/spreadsheetml/2006/main" headerRowCount="0" ref="E21:F33" displayName="Table_18" name="Table_18" id="18">
  <tableColumns count="2">
    <tableColumn name="Column1" id="1"/>
    <tableColumn name="Column2" id="2"/>
  </tableColumns>
  <tableStyleInfo name="Alexandre FLOREK  -style 8" showColumnStripes="0" showFirstColumn="1" showLastColumn="1" showRowStripes="1"/>
</table>
</file>

<file path=xl/tables/table19.xml><?xml version="1.0" encoding="utf-8"?>
<table xmlns="http://schemas.openxmlformats.org/spreadsheetml/2006/main" headerRowCount="0" ref="X21:AC33" displayName="Table_19" name="Table_19" id="19">
  <tableColumns count="6">
    <tableColumn name="Column1" id="1"/>
    <tableColumn name="Column2" id="2"/>
    <tableColumn name="Column3" id="3"/>
    <tableColumn name="Column4" id="4"/>
    <tableColumn name="Column5" id="5"/>
    <tableColumn name="Column6" id="6"/>
  </tableColumns>
  <tableStyleInfo name="Alexandre FLOREK  -style 9" showColumnStripes="0" showFirstColumn="1" showLastColumn="1" showRowStripes="1"/>
</table>
</file>

<file path=xl/tables/table20.xml><?xml version="1.0" encoding="utf-8"?>
<table xmlns="http://schemas.openxmlformats.org/spreadsheetml/2006/main" headerRowCount="0" ref="D22:D23" displayName="Table_20" name="Table_20" id="20">
  <tableColumns count="1">
    <tableColumn name="Column1" id="1"/>
  </tableColumns>
  <tableStyleInfo name="Alexandre FLOREK  -style 10" showColumnStripes="0" showFirstColumn="1" showLastColumn="1" showRowStripes="1"/>
</table>
</file>

<file path=xl/tables/table21.xml><?xml version="1.0" encoding="utf-8"?>
<table xmlns="http://schemas.openxmlformats.org/spreadsheetml/2006/main" headerRowCount="0" ref="U22:U23" displayName="Table_21" name="Table_21" id="21">
  <tableColumns count="1">
    <tableColumn name="Column1" id="1"/>
  </tableColumns>
  <tableStyleInfo name="Alexandre FLOREK  -style 11" showColumnStripes="0" showFirstColumn="1" showLastColumn="1" showRowStripes="1"/>
</table>
</file>

<file path=xl/tables/table22.xml><?xml version="1.0" encoding="utf-8"?>
<table xmlns="http://schemas.openxmlformats.org/spreadsheetml/2006/main" headerRowCount="0" ref="AQ5:AQ6" displayName="Table_22" name="Table_22" id="22">
  <tableColumns count="1">
    <tableColumn name="Column1" id="1"/>
  </tableColumns>
  <tableStyleInfo name="Aurélie BIRE-style" showColumnStripes="0" showFirstColumn="1" showLastColumn="1" showRowStripes="1"/>
</table>
</file>

<file path=xl/tables/table23.xml><?xml version="1.0" encoding="utf-8"?>
<table xmlns="http://schemas.openxmlformats.org/spreadsheetml/2006/main" headerRowCount="0" ref="W58:X58" displayName="Table_23" name="Table_23" id="23">
  <tableColumns count="2">
    <tableColumn name="Column1" id="1"/>
    <tableColumn name="Column2" id="2"/>
  </tableColumns>
  <tableStyleInfo name="Aurélie BIRE-style 2" showColumnStripes="0" showFirstColumn="1" showLastColumn="1" showRowStripes="1"/>
</table>
</file>

<file path=xl/tables/table24.xml><?xml version="1.0" encoding="utf-8"?>
<table xmlns="http://schemas.openxmlformats.org/spreadsheetml/2006/main" headerRowCount="0" ref="B68:B148" displayName="Table_24" name="Table_24" id="24">
  <tableColumns count="1">
    <tableColumn name="Column1" id="1"/>
  </tableColumns>
  <tableStyleInfo name="Aurélie BIRE-style 3" showColumnStripes="0" showFirstColumn="1" showLastColumn="1" showRowStripes="1"/>
</table>
</file>

<file path=xl/tables/table25.xml><?xml version="1.0" encoding="utf-8"?>
<table xmlns="http://schemas.openxmlformats.org/spreadsheetml/2006/main" headerRowCount="0" ref="E68:F91" displayName="Table_25" name="Table_25" id="25">
  <tableColumns count="2">
    <tableColumn name="Column1" id="1"/>
    <tableColumn name="Column2" id="2"/>
  </tableColumns>
  <tableStyleInfo name="Aurélie BIRE-style 4" showColumnStripes="0" showFirstColumn="1" showLastColumn="1" showRowStripes="1"/>
</table>
</file>

<file path=xl/tables/table26.xml><?xml version="1.0" encoding="utf-8"?>
<table xmlns="http://schemas.openxmlformats.org/spreadsheetml/2006/main" headerRowCount="0" ref="X68:AC79" displayName="Table_26" name="Table_26" id="26">
  <tableColumns count="6">
    <tableColumn name="Column1" id="1"/>
    <tableColumn name="Column2" id="2"/>
    <tableColumn name="Column3" id="3"/>
    <tableColumn name="Column4" id="4"/>
    <tableColumn name="Column5" id="5"/>
    <tableColumn name="Column6" id="6"/>
  </tableColumns>
  <tableStyleInfo name="Aurélie BIRE-style 5" showColumnStripes="0" showFirstColumn="1" showLastColumn="1" showRowStripes="1"/>
</table>
</file>

<file path=xl/tables/table27.xml><?xml version="1.0" encoding="utf-8"?>
<table xmlns="http://schemas.openxmlformats.org/spreadsheetml/2006/main" headerRowCount="0" ref="E97:F97" displayName="Table_27" name="Table_27" id="27">
  <tableColumns count="2">
    <tableColumn name="Column1" id="1"/>
    <tableColumn name="Column2" id="2"/>
  </tableColumns>
  <tableStyleInfo name="Aurélie BIRE-style 6" showColumnStripes="0" showFirstColumn="1" showLastColumn="1" showRowStripes="1"/>
</table>
</file>

<file path=xl/tables/table28.xml><?xml version="1.0" encoding="utf-8"?>
<table xmlns="http://schemas.openxmlformats.org/spreadsheetml/2006/main" headerRowCount="0" ref="E99:F148" displayName="Table_28" name="Table_28" id="28">
  <tableColumns count="2">
    <tableColumn name="Column1" id="1"/>
    <tableColumn name="Column2" id="2"/>
  </tableColumns>
  <tableStyleInfo name="Aurélie BIRE-style 7" showColumnStripes="0" showFirstColumn="1" showLastColumn="1" showRowStripes="1"/>
</table>
</file>

<file path=xl/tables/table29.xml><?xml version="1.0" encoding="utf-8"?>
<table xmlns="http://schemas.openxmlformats.org/spreadsheetml/2006/main" headerRowCount="0" ref="X99:AC148" displayName="Table_29" name="Table_29" id="29">
  <tableColumns count="6">
    <tableColumn name="Column1" id="1"/>
    <tableColumn name="Column2" id="2"/>
    <tableColumn name="Column3" id="3"/>
    <tableColumn name="Column4" id="4"/>
    <tableColumn name="Column5" id="5"/>
    <tableColumn name="Column6" id="6"/>
  </tableColumns>
  <tableStyleInfo name="Aurélie BIRE-style 8" showColumnStripes="0" showFirstColumn="1" showLastColumn="1" showRowStripes="1"/>
</table>
</file>

<file path=xl/tables/table30.xml><?xml version="1.0" encoding="utf-8"?>
<table xmlns="http://schemas.openxmlformats.org/spreadsheetml/2006/main" headerRowCount="0" ref="C100:C148" displayName="Table_30" name="Table_30" id="30">
  <tableColumns count="1">
    <tableColumn name="Column1" id="1"/>
  </tableColumns>
  <tableStyleInfo name="Aurélie BIRE-style 9" showColumnStripes="0" showFirstColumn="1" showLastColumn="1" showRowStripes="1"/>
</table>
</file>

<file path=xl/tables/table31.xml><?xml version="1.0" encoding="utf-8"?>
<table xmlns="http://schemas.openxmlformats.org/spreadsheetml/2006/main" headerRowCount="0" ref="R104" displayName="Table_31" name="Table_31" id="31">
  <tableColumns count="1">
    <tableColumn name="Column1" id="1"/>
  </tableColumns>
  <tableStyleInfo name="Aurélie BIRE-style 10" showColumnStripes="0" showFirstColumn="1" showLastColumn="1" showRowStripes="1"/>
</table>
</file>

<file path=xl/tables/table32.xml><?xml version="1.0" encoding="utf-8"?>
<table xmlns="http://schemas.openxmlformats.org/spreadsheetml/2006/main" headerRowCount="0" ref="D105:D107" displayName="Table_32" name="Table_32" id="32">
  <tableColumns count="1">
    <tableColumn name="Column1" id="1"/>
  </tableColumns>
  <tableStyleInfo name="Aurélie BIRE-style 11" showColumnStripes="0" showFirstColumn="1" showLastColumn="1" showRowStripes="1"/>
</table>
</file>

<file path=xl/tables/table33.xml><?xml version="1.0" encoding="utf-8"?>
<table xmlns="http://schemas.openxmlformats.org/spreadsheetml/2006/main" headerRowCount="0" ref="U105:U107" displayName="Table_33" name="Table_33" id="33">
  <tableColumns count="1">
    <tableColumn name="Column1" id="1"/>
  </tableColumns>
  <tableStyleInfo name="Aurélie BIRE-style 12" showColumnStripes="0" showFirstColumn="1" showLastColumn="1" showRowStripes="1"/>
</table>
</file>

<file path=xl/tables/table34.xml><?xml version="1.0" encoding="utf-8"?>
<table xmlns="http://schemas.openxmlformats.org/spreadsheetml/2006/main" headerRowCount="0" ref="Q139:U141" displayName="Table_34" name="Table_34" id="34">
  <tableColumns count="5">
    <tableColumn name="Column1" id="1"/>
    <tableColumn name="Column2" id="2"/>
    <tableColumn name="Column3" id="3"/>
    <tableColumn name="Column4" id="4"/>
    <tableColumn name="Column5" id="5"/>
  </tableColumns>
  <tableStyleInfo name="Aurélie BIRE-style 13" showColumnStripes="0" showFirstColumn="1" showLastColumn="1" showRowStripes="1"/>
</table>
</file>

<file path=xl/tables/table35.xml><?xml version="1.0" encoding="utf-8"?>
<table xmlns="http://schemas.openxmlformats.org/spreadsheetml/2006/main" headerRowCount="0" ref="P142:U148" displayName="Table_35" name="Table_35" id="35">
  <tableColumns count="6">
    <tableColumn name="Column1" id="1"/>
    <tableColumn name="Column2" id="2"/>
    <tableColumn name="Column3" id="3"/>
    <tableColumn name="Column4" id="4"/>
    <tableColumn name="Column5" id="5"/>
    <tableColumn name="Column6" id="6"/>
  </tableColumns>
  <tableStyleInfo name="Aurélie BIRE-style 14" showColumnStripes="0" showFirstColumn="1" showLastColumn="1" showRowStripes="1"/>
</table>
</file>

<file path=xl/tables/table36.xml><?xml version="1.0" encoding="utf-8"?>
<table xmlns="http://schemas.openxmlformats.org/spreadsheetml/2006/main" headerRowCount="0" ref="J2:N2" displayName="Table_36" name="Table_36" id="36">
  <tableColumns count="5">
    <tableColumn name="Column1" id="1"/>
    <tableColumn name="Column2" id="2"/>
    <tableColumn name="Column3" id="3"/>
    <tableColumn name="Column4" id="4"/>
    <tableColumn name="Column5" id="5"/>
  </tableColumns>
  <tableStyleInfo name="Boutique-style" showColumnStripes="0" showFirstColumn="1" showLastColumn="1" showRowStripes="1"/>
</table>
</file>

<file path=xl/tables/table37.xml><?xml version="1.0" encoding="utf-8"?>
<table xmlns="http://schemas.openxmlformats.org/spreadsheetml/2006/main" headerRowCount="0" ref="AQ3:AQ4" displayName="Table_37" name="Table_37" id="37">
  <tableColumns count="1">
    <tableColumn name="Column1" id="1"/>
  </tableColumns>
  <tableStyleInfo name="Boutique-style 2" showColumnStripes="0" showFirstColumn="1" showLastColumn="1" showRowStripes="1"/>
</table>
</file>

<file path=xl/tables/table38.xml><?xml version="1.0" encoding="utf-8"?>
<table xmlns="http://schemas.openxmlformats.org/spreadsheetml/2006/main" headerRowCount="0" ref="Y29:Z29" displayName="Table_38" name="Table_38" id="38">
  <tableColumns count="2">
    <tableColumn name="Column1" id="1"/>
    <tableColumn name="Column2" id="2"/>
  </tableColumns>
  <tableStyleInfo name="Boutique-style 3" showColumnStripes="0" showFirstColumn="1" showLastColumn="1" showRowStripes="1"/>
</table>
</file>

<file path=xl/tables/table39.xml><?xml version="1.0" encoding="utf-8"?>
<table xmlns="http://schemas.openxmlformats.org/spreadsheetml/2006/main" headerRowCount="0" ref="W42:X42" displayName="Table_39" name="Table_39" id="39">
  <tableColumns count="2">
    <tableColumn name="Column1" id="1"/>
    <tableColumn name="Column2" id="2"/>
  </tableColumns>
  <tableStyleInfo name="Boutique-style 4" showColumnStripes="0" showFirstColumn="1" showLastColumn="1" showRowStripes="1"/>
</table>
</file>

<file path=xl/tables/table40.xml><?xml version="1.0" encoding="utf-8"?>
<table xmlns="http://schemas.openxmlformats.org/spreadsheetml/2006/main" headerRowCount="0" ref="W43:X43" displayName="Table_40" name="Table_40" id="40">
  <tableColumns count="2">
    <tableColumn name="Column1" id="1"/>
    <tableColumn name="Column2" id="2"/>
  </tableColumns>
  <tableStyleInfo name="Boutique-style 5" showColumnStripes="0" showFirstColumn="1" showLastColumn="1" showRowStripes="1"/>
</table>
</file>

<file path=xl/tables/table41.xml><?xml version="1.0" encoding="utf-8"?>
<table xmlns="http://schemas.openxmlformats.org/spreadsheetml/2006/main" headerRowCount="0" ref="B77:B150" displayName="Table_41" name="Table_41" id="41">
  <tableColumns count="1">
    <tableColumn name="Column1" id="1"/>
  </tableColumns>
  <tableStyleInfo name="Boutique-style 6" showColumnStripes="0" showFirstColumn="1" showLastColumn="1" showRowStripes="1"/>
</table>
</file>

<file path=xl/tables/table42.xml><?xml version="1.0" encoding="utf-8"?>
<table xmlns="http://schemas.openxmlformats.org/spreadsheetml/2006/main" headerRowCount="0" ref="E77:F100" displayName="Table_42" name="Table_42" id="42">
  <tableColumns count="2">
    <tableColumn name="Column1" id="1"/>
    <tableColumn name="Column2" id="2"/>
  </tableColumns>
  <tableStyleInfo name="Boutique-style 7" showColumnStripes="0" showFirstColumn="1" showLastColumn="1" showRowStripes="1"/>
</table>
</file>

<file path=xl/tables/table43.xml><?xml version="1.0" encoding="utf-8"?>
<table xmlns="http://schemas.openxmlformats.org/spreadsheetml/2006/main" headerRowCount="0" ref="X77:AC92" displayName="Table_43" name="Table_43" id="43">
  <tableColumns count="6">
    <tableColumn name="Column1" id="1"/>
    <tableColumn name="Column2" id="2"/>
    <tableColumn name="Column3" id="3"/>
    <tableColumn name="Column4" id="4"/>
    <tableColumn name="Column5" id="5"/>
    <tableColumn name="Column6" id="6"/>
  </tableColumns>
  <tableStyleInfo name="Boutique-style 8" showColumnStripes="0" showFirstColumn="1" showLastColumn="1" showRowStripes="1"/>
</table>
</file>

<file path=xl/tables/table44.xml><?xml version="1.0" encoding="utf-8"?>
<table xmlns="http://schemas.openxmlformats.org/spreadsheetml/2006/main" headerRowCount="0" ref="C109:D109" displayName="Table_44" name="Table_44" id="44">
  <tableColumns count="2">
    <tableColumn name="Column1" id="1"/>
    <tableColumn name="Column2" id="2"/>
  </tableColumns>
  <tableStyleInfo name="Boutique-style 9" showColumnStripes="0" showFirstColumn="1" showLastColumn="1" showRowStripes="1"/>
</table>
</file>

<file path=xl/tables/table45.xml><?xml version="1.0" encoding="utf-8"?>
<table xmlns="http://schemas.openxmlformats.org/spreadsheetml/2006/main" headerRowCount="0" ref="E109:F109" displayName="Table_45" name="Table_45" id="45">
  <tableColumns count="2">
    <tableColumn name="Column1" id="1"/>
    <tableColumn name="Column2" id="2"/>
  </tableColumns>
  <tableStyleInfo name="Boutique-style 10" showColumnStripes="0" showFirstColumn="1" showLastColumn="1" showRowStripes="1"/>
</table>
</file>

<file path=xl/tables/table46.xml><?xml version="1.0" encoding="utf-8"?>
<table xmlns="http://schemas.openxmlformats.org/spreadsheetml/2006/main" headerRowCount="0" ref="E113:F114" displayName="Table_46" name="Table_46" id="46">
  <tableColumns count="2">
    <tableColumn name="Column1" id="1"/>
    <tableColumn name="Column2" id="2"/>
  </tableColumns>
  <tableStyleInfo name="Boutique-style 11" showColumnStripes="0" showFirstColumn="1" showLastColumn="1" showRowStripes="1"/>
</table>
</file>

<file path=xl/tables/table47.xml><?xml version="1.0" encoding="utf-8"?>
<table xmlns="http://schemas.openxmlformats.org/spreadsheetml/2006/main" headerRowCount="0" ref="X113:AC114" displayName="Table_47" name="Table_47" id="47">
  <tableColumns count="6">
    <tableColumn name="Column1" id="1"/>
    <tableColumn name="Column2" id="2"/>
    <tableColumn name="Column3" id="3"/>
    <tableColumn name="Column4" id="4"/>
    <tableColumn name="Column5" id="5"/>
    <tableColumn name="Column6" id="6"/>
  </tableColumns>
  <tableStyleInfo name="Boutique-style 12" showColumnStripes="0" showFirstColumn="1" showLastColumn="1" showRowStripes="1"/>
</table>
</file>

<file path=xl/tables/table48.xml><?xml version="1.0" encoding="utf-8"?>
<table xmlns="http://schemas.openxmlformats.org/spreadsheetml/2006/main" headerRowCount="0" ref="E119:F150" displayName="Table_48" name="Table_48" id="48">
  <tableColumns count="2">
    <tableColumn name="Column1" id="1"/>
    <tableColumn name="Column2" id="2"/>
  </tableColumns>
  <tableStyleInfo name="Boutique-style 13" showColumnStripes="0" showFirstColumn="1" showLastColumn="1" showRowStripes="1"/>
</table>
</file>

<file path=xl/tables/table49.xml><?xml version="1.0" encoding="utf-8"?>
<table xmlns="http://schemas.openxmlformats.org/spreadsheetml/2006/main" headerRowCount="0" ref="X119:AC150" displayName="Table_49" name="Table_49" id="49">
  <tableColumns count="6">
    <tableColumn name="Column1" id="1"/>
    <tableColumn name="Column2" id="2"/>
    <tableColumn name="Column3" id="3"/>
    <tableColumn name="Column4" id="4"/>
    <tableColumn name="Column5" id="5"/>
    <tableColumn name="Column6" id="6"/>
  </tableColumns>
  <tableStyleInfo name="Boutique-style 14" showColumnStripes="0" showFirstColumn="1" showLastColumn="1" showRowStripes="1"/>
</table>
</file>

<file path=xl/tables/table50.xml><?xml version="1.0" encoding="utf-8"?>
<table xmlns="http://schemas.openxmlformats.org/spreadsheetml/2006/main" headerRowCount="0" ref="C122:C150" displayName="Table_50" name="Table_50" id="50">
  <tableColumns count="1">
    <tableColumn name="Column1" id="1"/>
  </tableColumns>
  <tableStyleInfo name="Boutique-style 15" showColumnStripes="0" showFirstColumn="1" showLastColumn="1" showRowStripes="1"/>
</table>
</file>

<file path=xl/tables/table51.xml><?xml version="1.0" encoding="utf-8"?>
<table xmlns="http://schemas.openxmlformats.org/spreadsheetml/2006/main" headerRowCount="0" ref="R129:S129" displayName="Table_51" name="Table_51" id="51">
  <tableColumns count="2">
    <tableColumn name="Column1" id="1"/>
    <tableColumn name="Column2" id="2"/>
  </tableColumns>
  <tableStyleInfo name="Boutique-style 16" showColumnStripes="0" showFirstColumn="1" showLastColumn="1" showRowStripes="1"/>
</table>
</file>

<file path=xl/tables/table52.xml><?xml version="1.0" encoding="utf-8"?>
<table xmlns="http://schemas.openxmlformats.org/spreadsheetml/2006/main" headerRowCount="0" ref="W129" displayName="Table_52" name="Table_52" id="52">
  <tableColumns count="1">
    <tableColumn name="Column1" id="1"/>
  </tableColumns>
  <tableStyleInfo name="Boutique-style 17" showColumnStripes="0" showFirstColumn="1" showLastColumn="1" showRowStripes="1"/>
</table>
</file>

<file path=xl/tables/table53.xml><?xml version="1.0" encoding="utf-8"?>
<table xmlns="http://schemas.openxmlformats.org/spreadsheetml/2006/main" headerRowCount="0" ref="R130:S130" displayName="Table_53" name="Table_53" id="53">
  <tableColumns count="2">
    <tableColumn name="Column1" id="1"/>
    <tableColumn name="Column2" id="2"/>
  </tableColumns>
  <tableStyleInfo name="Boutique-style 18" showColumnStripes="0" showFirstColumn="1" showLastColumn="1" showRowStripes="1"/>
</table>
</file>

<file path=xl/tables/table54.xml><?xml version="1.0" encoding="utf-8"?>
<table xmlns="http://schemas.openxmlformats.org/spreadsheetml/2006/main" headerRowCount="0" ref="D131" displayName="Table_54" name="Table_54" id="54">
  <tableColumns count="1">
    <tableColumn name="Column1" id="1"/>
  </tableColumns>
  <tableStyleInfo name="Boutique-style 19" showColumnStripes="0" showFirstColumn="1" showLastColumn="1" showRowStripes="1"/>
</table>
</file>

<file path=xl/tables/table55.xml><?xml version="1.0" encoding="utf-8"?>
<table xmlns="http://schemas.openxmlformats.org/spreadsheetml/2006/main" headerRowCount="0" ref="U131" displayName="Table_55" name="Table_55" id="55">
  <tableColumns count="1">
    <tableColumn name="Column1" id="1"/>
  </tableColumns>
  <tableStyleInfo name="Boutique-style 20" showColumnStripes="0" showFirstColumn="1" showLastColumn="1" showRowStripes="1"/>
</table>
</file>

<file path=xl/tables/table56.xml><?xml version="1.0" encoding="utf-8"?>
<table xmlns="http://schemas.openxmlformats.org/spreadsheetml/2006/main" headerRowCount="0" ref="B3:B5" displayName="Table_56" name="Table_56" id="56">
  <tableColumns count="1">
    <tableColumn name="Column1" id="1"/>
  </tableColumns>
  <tableStyleInfo name="Cédric DELABI -style" showColumnStripes="0" showFirstColumn="1" showLastColumn="1" showRowStripes="1"/>
</table>
</file>

<file path=xl/tables/table57.xml><?xml version="1.0" encoding="utf-8"?>
<table xmlns="http://schemas.openxmlformats.org/spreadsheetml/2006/main" headerRowCount="0" ref="E3:F5" displayName="Table_57" name="Table_57" id="57">
  <tableColumns count="2">
    <tableColumn name="Column1" id="1"/>
    <tableColumn name="Column2" id="2"/>
  </tableColumns>
  <tableStyleInfo name="Cédric DELABI -style 2" showColumnStripes="0" showFirstColumn="1" showLastColumn="1" showRowStripes="1"/>
</table>
</file>

<file path=xl/tables/table58.xml><?xml version="1.0" encoding="utf-8"?>
<table xmlns="http://schemas.openxmlformats.org/spreadsheetml/2006/main" headerRowCount="0" ref="B3:B19" displayName="Table_58" name="Table_58" id="58">
  <tableColumns count="1">
    <tableColumn name="Column1" id="1"/>
  </tableColumns>
  <tableStyleInfo name="Francis PERROT-style" showColumnStripes="0" showFirstColumn="1" showLastColumn="1" showRowStripes="1"/>
</table>
</file>

<file path=xl/tables/table59.xml><?xml version="1.0" encoding="utf-8"?>
<table xmlns="http://schemas.openxmlformats.org/spreadsheetml/2006/main" headerRowCount="0" ref="C4:C19" displayName="Table_59" name="Table_59" id="59">
  <tableColumns count="1">
    <tableColumn name="Column1" id="1"/>
  </tableColumns>
  <tableStyleInfo name="Francis PERROT-style 2" showColumnStripes="0" showFirstColumn="1" showLastColumn="1" showRowStripes="1"/>
</table>
</file>

<file path=xl/tables/table60.xml><?xml version="1.0" encoding="utf-8"?>
<table xmlns="http://schemas.openxmlformats.org/spreadsheetml/2006/main" headerRowCount="0" ref="E4:F19" displayName="Table_60" name="Table_60" id="60">
  <tableColumns count="2">
    <tableColumn name="Column1" id="1"/>
    <tableColumn name="Column2" id="2"/>
  </tableColumns>
  <tableStyleInfo name="Francis PERROT-style 3" showColumnStripes="0" showFirstColumn="1" showLastColumn="1" showRowStripes="1"/>
</table>
</file>

<file path=xl/tables/table61.xml><?xml version="1.0" encoding="utf-8"?>
<table xmlns="http://schemas.openxmlformats.org/spreadsheetml/2006/main" headerRowCount="0" ref="Q4:U19" displayName="Table_61" name="Table_61" id="61">
  <tableColumns count="5">
    <tableColumn name="Column1" id="1"/>
    <tableColumn name="Column2" id="2"/>
    <tableColumn name="Column3" id="3"/>
    <tableColumn name="Column4" id="4"/>
    <tableColumn name="Column5" id="5"/>
  </tableColumns>
  <tableStyleInfo name="Francis PERROT-style 4" showColumnStripes="0" showFirstColumn="1" showLastColumn="1" showRowStripes="1"/>
</table>
</file>

<file path=xl/tables/table62.xml><?xml version="1.0" encoding="utf-8"?>
<table xmlns="http://schemas.openxmlformats.org/spreadsheetml/2006/main" headerRowCount="0" ref="X4:AC19" displayName="Table_62" name="Table_62" id="62">
  <tableColumns count="6">
    <tableColumn name="Column1" id="1"/>
    <tableColumn name="Column2" id="2"/>
    <tableColumn name="Column3" id="3"/>
    <tableColumn name="Column4" id="4"/>
    <tableColumn name="Column5" id="5"/>
    <tableColumn name="Column6" id="6"/>
  </tableColumns>
  <tableStyleInfo name="Francis PERROT-style 5" showColumnStripes="0" showFirstColumn="1" showLastColumn="1" showRowStripes="1"/>
</table>
</file>

<file path=xl/tables/table63.xml><?xml version="1.0" encoding="utf-8"?>
<table xmlns="http://schemas.openxmlformats.org/spreadsheetml/2006/main" headerRowCount="0" ref="B5:C5" displayName="Table_63" name="Table_63" id="63">
  <tableColumns count="2">
    <tableColumn name="Column1" id="1"/>
    <tableColumn name="Column2" id="2"/>
  </tableColumns>
  <tableStyleInfo name="Francis THIBAUD-style" showColumnStripes="0" showFirstColumn="1" showLastColumn="1" showRowStripes="1"/>
</table>
</file>

<file path=xl/tables/table64.xml><?xml version="1.0" encoding="utf-8"?>
<table xmlns="http://schemas.openxmlformats.org/spreadsheetml/2006/main" headerRowCount="0" ref="AQ6:AQ8" displayName="Table_64" name="Table_64" id="64">
  <tableColumns count="1">
    <tableColumn name="Column1" id="1"/>
  </tableColumns>
  <tableStyleInfo name="Francis THIBAUD-style 2" showColumnStripes="0" showFirstColumn="1" showLastColumn="1" showRowStripes="1"/>
</table>
</file>

<file path=xl/tables/table65.xml><?xml version="1.0" encoding="utf-8"?>
<table xmlns="http://schemas.openxmlformats.org/spreadsheetml/2006/main" headerRowCount="0" ref="C11" displayName="Table_65" name="Table_65" id="65">
  <tableColumns count="1">
    <tableColumn name="Column1" id="1"/>
  </tableColumns>
  <tableStyleInfo name="Francis THIBAUD-style 3" showColumnStripes="0" showFirstColumn="1" showLastColumn="1" showRowStripes="1"/>
</table>
</file>

<file path=xl/tables/table66.xml><?xml version="1.0" encoding="utf-8"?>
<table xmlns="http://schemas.openxmlformats.org/spreadsheetml/2006/main" headerRowCount="0" ref="Y24:AC24" displayName="Table_66" name="Table_66" id="66">
  <tableColumns count="5">
    <tableColumn name="Column1" id="1"/>
    <tableColumn name="Column2" id="2"/>
    <tableColumn name="Column3" id="3"/>
    <tableColumn name="Column4" id="4"/>
    <tableColumn name="Column5" id="5"/>
  </tableColumns>
  <tableStyleInfo name="Francis THIBAUD-style 4" showColumnStripes="0" showFirstColumn="1" showLastColumn="1" showRowStripes="1"/>
</table>
</file>

<file path=xl/tables/table67.xml><?xml version="1.0" encoding="utf-8"?>
<table xmlns="http://schemas.openxmlformats.org/spreadsheetml/2006/main" headerRowCount="0" ref="B28:B60" displayName="Table_67" name="Table_67" id="67">
  <tableColumns count="1">
    <tableColumn name="Column1" id="1"/>
  </tableColumns>
  <tableStyleInfo name="Francis THIBAUD-style 5" showColumnStripes="0" showFirstColumn="1" showLastColumn="1" showRowStripes="1"/>
</table>
</file>

<file path=xl/tables/table68.xml><?xml version="1.0" encoding="utf-8"?>
<table xmlns="http://schemas.openxmlformats.org/spreadsheetml/2006/main" headerRowCount="0" ref="E28:F42" displayName="Table_68" name="Table_68" id="68">
  <tableColumns count="2">
    <tableColumn name="Column1" id="1"/>
    <tableColumn name="Column2" id="2"/>
  </tableColumns>
  <tableStyleInfo name="Francis THIBAUD-style 6" showColumnStripes="0" showFirstColumn="1" showLastColumn="1" showRowStripes="1"/>
</table>
</file>

<file path=xl/tables/table69.xml><?xml version="1.0" encoding="utf-8"?>
<table xmlns="http://schemas.openxmlformats.org/spreadsheetml/2006/main" headerRowCount="0" ref="X28:AC34" displayName="Table_69" name="Table_69" id="69">
  <tableColumns count="6">
    <tableColumn name="Column1" id="1"/>
    <tableColumn name="Column2" id="2"/>
    <tableColumn name="Column3" id="3"/>
    <tableColumn name="Column4" id="4"/>
    <tableColumn name="Column5" id="5"/>
    <tableColumn name="Column6" id="6"/>
  </tableColumns>
  <tableStyleInfo name="Francis THIBAUD-style 7" showColumnStripes="0" showFirstColumn="1" showLastColumn="1" showRowStripes="1"/>
</table>
</file>

<file path=xl/tables/table70.xml><?xml version="1.0" encoding="utf-8"?>
<table xmlns="http://schemas.openxmlformats.org/spreadsheetml/2006/main" headerRowCount="0" ref="C46:C60" displayName="Table_70" name="Table_70" id="70">
  <tableColumns count="1">
    <tableColumn name="Column1" id="1"/>
  </tableColumns>
  <tableStyleInfo name="Francis THIBAUD-style 8" showColumnStripes="0" showFirstColumn="1" showLastColumn="1" showRowStripes="1"/>
</table>
</file>

<file path=xl/tables/table71.xml><?xml version="1.0" encoding="utf-8"?>
<table xmlns="http://schemas.openxmlformats.org/spreadsheetml/2006/main" headerRowCount="0" ref="E46:F60" displayName="Table_71" name="Table_71" id="71">
  <tableColumns count="2">
    <tableColumn name="Column1" id="1"/>
    <tableColumn name="Column2" id="2"/>
  </tableColumns>
  <tableStyleInfo name="Francis THIBAUD-style 9" showColumnStripes="0" showFirstColumn="1" showLastColumn="1" showRowStripes="1"/>
</table>
</file>

<file path=xl/tables/table72.xml><?xml version="1.0" encoding="utf-8"?>
<table xmlns="http://schemas.openxmlformats.org/spreadsheetml/2006/main" headerRowCount="0" ref="X46:AC60" displayName="Table_72" name="Table_72" id="72">
  <tableColumns count="6">
    <tableColumn name="Column1" id="1"/>
    <tableColumn name="Column2" id="2"/>
    <tableColumn name="Column3" id="3"/>
    <tableColumn name="Column4" id="4"/>
    <tableColumn name="Column5" id="5"/>
    <tableColumn name="Column6" id="6"/>
  </tableColumns>
  <tableStyleInfo name="Francis THIBAUD-style 10" showColumnStripes="0" showFirstColumn="1" showLastColumn="1" showRowStripes="1"/>
</table>
</file>

<file path=xl/tables/table73.xml><?xml version="1.0" encoding="utf-8"?>
<table xmlns="http://schemas.openxmlformats.org/spreadsheetml/2006/main" headerRowCount="0" ref="W56" displayName="Table_73" name="Table_73" id="73">
  <tableColumns count="1">
    <tableColumn name="Column1" id="1"/>
  </tableColumns>
  <tableStyleInfo name="Francis THIBAUD-style 11" showColumnStripes="0" showFirstColumn="1" showLastColumn="1" showRowStripes="1"/>
</table>
</file>

<file path=xl/tables/table74.xml><?xml version="1.0" encoding="utf-8"?>
<table xmlns="http://schemas.openxmlformats.org/spreadsheetml/2006/main" headerRowCount="0" ref="AQ2" displayName="Table_74" name="Table_74" id="74">
  <tableColumns count="1">
    <tableColumn name="Column1" id="1"/>
  </tableColumns>
  <tableStyleInfo name="Olivier PHILIPPEAU -style" showColumnStripes="0" showFirstColumn="1" showLastColumn="1" showRowStripes="1"/>
</table>
</file>

<file path=xl/tables/table75.xml><?xml version="1.0" encoding="utf-8"?>
<table xmlns="http://schemas.openxmlformats.org/spreadsheetml/2006/main" headerRowCount="0" ref="AQ3" displayName="Table_75" name="Table_75" id="75">
  <tableColumns count="1">
    <tableColumn name="Column1" id="1"/>
  </tableColumns>
  <tableStyleInfo name="Isabelle MINEAU -style" showColumnStripes="0" showFirstColumn="1" showLastColumn="1" showRowStripes="1"/>
</table>
</file>

<file path=xl/tables/table76.xml><?xml version="1.0" encoding="utf-8"?>
<table xmlns="http://schemas.openxmlformats.org/spreadsheetml/2006/main" headerRowCount="0" ref="AQ9:AS9" displayName="Table_76" name="Table_76" id="76">
  <tableColumns count="3">
    <tableColumn name="Column1" id="1"/>
    <tableColumn name="Column2" id="2"/>
    <tableColumn name="Column3" id="3"/>
  </tableColumns>
  <tableStyleInfo name="Isabelle MINEAU -style 2" showColumnStripes="0" showFirstColumn="1" showLastColumn="1" showRowStripes="1"/>
</table>
</file>

<file path=xl/tables/table77.xml><?xml version="1.0" encoding="utf-8"?>
<table xmlns="http://schemas.openxmlformats.org/spreadsheetml/2006/main" headerRowCount="0" ref="B21:B42" displayName="Table_77" name="Table_77" id="77">
  <tableColumns count="1">
    <tableColumn name="Column1" id="1"/>
  </tableColumns>
  <tableStyleInfo name="Isabelle MINEAU -style 3" showColumnStripes="0" showFirstColumn="1" showLastColumn="1" showRowStripes="1"/>
</table>
</file>

<file path=xl/tables/table78.xml><?xml version="1.0" encoding="utf-8"?>
<table xmlns="http://schemas.openxmlformats.org/spreadsheetml/2006/main" headerRowCount="0" ref="E21:F29" displayName="Table_78" name="Table_78" id="78">
  <tableColumns count="2">
    <tableColumn name="Column1" id="1"/>
    <tableColumn name="Column2" id="2"/>
  </tableColumns>
  <tableStyleInfo name="Isabelle MINEAU -style 4" showColumnStripes="0" showFirstColumn="1" showLastColumn="1" showRowStripes="1"/>
</table>
</file>

<file path=xl/tables/table79.xml><?xml version="1.0" encoding="utf-8"?>
<table xmlns="http://schemas.openxmlformats.org/spreadsheetml/2006/main" headerRowCount="0" ref="X21:AC25" displayName="Table_79" name="Table_79" id="79">
  <tableColumns count="6">
    <tableColumn name="Column1" id="1"/>
    <tableColumn name="Column2" id="2"/>
    <tableColumn name="Column3" id="3"/>
    <tableColumn name="Column4" id="4"/>
    <tableColumn name="Column5" id="5"/>
    <tableColumn name="Column6" id="6"/>
  </tableColumns>
  <tableStyleInfo name="Isabelle MINEAU -style 5" showColumnStripes="0" showFirstColumn="1" showLastColumn="1" showRowStripes="1"/>
</table>
</file>

<file path=xl/tables/table80.xml><?xml version="1.0" encoding="utf-8"?>
<table xmlns="http://schemas.openxmlformats.org/spreadsheetml/2006/main" headerRowCount="0" ref="U22" displayName="Table_80" name="Table_80" id="80">
  <tableColumns count="1">
    <tableColumn name="Column1" id="1"/>
  </tableColumns>
  <tableStyleInfo name="Isabelle MINEAU -style 6" showColumnStripes="0" showFirstColumn="1" showLastColumn="1" showRowStripes="1"/>
</table>
</file>

<file path=xl/tables/table81.xml><?xml version="1.0" encoding="utf-8"?>
<table xmlns="http://schemas.openxmlformats.org/spreadsheetml/2006/main" headerRowCount="0" ref="C31:C42" displayName="Table_81" name="Table_81" id="81">
  <tableColumns count="1">
    <tableColumn name="Column1" id="1"/>
  </tableColumns>
  <tableStyleInfo name="Isabelle MINEAU -style 7" showColumnStripes="0" showFirstColumn="1" showLastColumn="1" showRowStripes="1"/>
</table>
</file>

<file path=xl/tables/table82.xml><?xml version="1.0" encoding="utf-8"?>
<table xmlns="http://schemas.openxmlformats.org/spreadsheetml/2006/main" headerRowCount="0" ref="D31:D32" displayName="Table_82" name="Table_82" id="82">
  <tableColumns count="1">
    <tableColumn name="Column1" id="1"/>
  </tableColumns>
  <tableStyleInfo name="Isabelle MINEAU -style 8" showColumnStripes="0" showFirstColumn="1" showLastColumn="1" showRowStripes="1"/>
</table>
</file>

<file path=xl/tables/table83.xml><?xml version="1.0" encoding="utf-8"?>
<table xmlns="http://schemas.openxmlformats.org/spreadsheetml/2006/main" headerRowCount="0" ref="E31:F42" displayName="Table_83" name="Table_83" id="83">
  <tableColumns count="2">
    <tableColumn name="Column1" id="1"/>
    <tableColumn name="Column2" id="2"/>
  </tableColumns>
  <tableStyleInfo name="Isabelle MINEAU -style 9" showColumnStripes="0" showFirstColumn="1" showLastColumn="1" showRowStripes="1"/>
</table>
</file>

<file path=xl/tables/table84.xml><?xml version="1.0" encoding="utf-8"?>
<table xmlns="http://schemas.openxmlformats.org/spreadsheetml/2006/main" headerRowCount="0" ref="X31:AC42" displayName="Table_84" name="Table_84" id="84">
  <tableColumns count="6">
    <tableColumn name="Column1" id="1"/>
    <tableColumn name="Column2" id="2"/>
    <tableColumn name="Column3" id="3"/>
    <tableColumn name="Column4" id="4"/>
    <tableColumn name="Column5" id="5"/>
    <tableColumn name="Column6" id="6"/>
  </tableColumns>
  <tableStyleInfo name="Isabelle MINEAU -style 10" showColumnStripes="0" showFirstColumn="1" showLastColumn="1" showRowStripes="1"/>
</table>
</file>

<file path=xl/tables/table85.xml><?xml version="1.0" encoding="utf-8"?>
<table xmlns="http://schemas.openxmlformats.org/spreadsheetml/2006/main" headerRowCount="0" ref="R38:S40" displayName="Table_85" name="Table_85" id="85">
  <tableColumns count="2">
    <tableColumn name="Column1" id="1"/>
    <tableColumn name="Column2" id="2"/>
  </tableColumns>
  <tableStyleInfo name="Isabelle MINEAU -style 11" showColumnStripes="0" showFirstColumn="1" showLastColumn="1" showRowStripes="1"/>
</table>
</file>

<file path=xl/tables/table86.xml><?xml version="1.0" encoding="utf-8"?>
<table xmlns="http://schemas.openxmlformats.org/spreadsheetml/2006/main" headerRowCount="0" ref="AQ5" displayName="Table_86" name="Table_86" id="86">
  <tableColumns count="1">
    <tableColumn name="Column1" id="1"/>
  </tableColumns>
  <tableStyleInfo name="Philippe HUBERT-style" showColumnStripes="0" showFirstColumn="1" showLastColumn="1" showRowStripes="1"/>
</table>
</file>

<file path=xl/tables/table87.xml><?xml version="1.0" encoding="utf-8"?>
<table xmlns="http://schemas.openxmlformats.org/spreadsheetml/2006/main" headerRowCount="0" ref="B12" displayName="Table_87" name="Table_87" id="87">
  <tableColumns count="1">
    <tableColumn name="Column1" id="1"/>
  </tableColumns>
  <tableStyleInfo name="Philippe HUBERT-style 2" showColumnStripes="0" showFirstColumn="1" showLastColumn="1" showRowStripes="1"/>
</table>
</file>

<file path=xl/tables/table88.xml><?xml version="1.0" encoding="utf-8"?>
<table xmlns="http://schemas.openxmlformats.org/spreadsheetml/2006/main" headerRowCount="0" ref="C12" displayName="Table_88" name="Table_88" id="88">
  <tableColumns count="1">
    <tableColumn name="Column1" id="1"/>
  </tableColumns>
  <tableStyleInfo name="Philippe HUBERT-style 3" showColumnStripes="0" showFirstColumn="1" showLastColumn="1" showRowStripes="1"/>
</table>
</file>

<file path=xl/tables/table89.xml><?xml version="1.0" encoding="utf-8"?>
<table xmlns="http://schemas.openxmlformats.org/spreadsheetml/2006/main" headerRowCount="0" ref="E12:N12" displayName="Table_89" name="Table_89" id="89">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Philippe HUBERT-style 4" showColumnStripes="0" showFirstColumn="1" showLastColumn="1" showRowStripes="1"/>
</table>
</file>

<file path=xl/tables/table90.xml><?xml version="1.0" encoding="utf-8"?>
<table xmlns="http://schemas.openxmlformats.org/spreadsheetml/2006/main" headerRowCount="0" ref="R12:S12" displayName="Table_90" name="Table_90" id="90">
  <tableColumns count="2">
    <tableColumn name="Column1" id="1"/>
    <tableColumn name="Column2" id="2"/>
  </tableColumns>
  <tableStyleInfo name="Philippe HUBERT-style 5" showColumnStripes="0" showFirstColumn="1" showLastColumn="1" showRowStripes="1"/>
</table>
</file>

<file path=xl/tables/table91.xml><?xml version="1.0" encoding="utf-8"?>
<table xmlns="http://schemas.openxmlformats.org/spreadsheetml/2006/main" headerRowCount="0" ref="X12:AC12" displayName="Table_91" name="Table_91" id="91">
  <tableColumns count="6">
    <tableColumn name="Column1" id="1"/>
    <tableColumn name="Column2" id="2"/>
    <tableColumn name="Column3" id="3"/>
    <tableColumn name="Column4" id="4"/>
    <tableColumn name="Column5" id="5"/>
    <tableColumn name="Column6" id="6"/>
  </tableColumns>
  <tableStyleInfo name="Philippe HUBERT-style 6" showColumnStripes="0" showFirstColumn="1" showLastColumn="1" showRowStripes="1"/>
</table>
</file>

<file path=xl/tables/table92.xml><?xml version="1.0" encoding="utf-8"?>
<table xmlns="http://schemas.openxmlformats.org/spreadsheetml/2006/main" headerRowCount="0" ref="B19" displayName="Table_92" name="Table_92" id="92">
  <tableColumns count="1">
    <tableColumn name="Column1" id="1"/>
  </tableColumns>
  <tableStyleInfo name="Philippe HUBERT-style 7" showColumnStripes="0" showFirstColumn="1" showLastColumn="1" showRowStripes="1"/>
</table>
</file>

<file path=xl/tables/table93.xml><?xml version="1.0" encoding="utf-8"?>
<table xmlns="http://schemas.openxmlformats.org/spreadsheetml/2006/main" headerRowCount="0" ref="B36:B69" displayName="Table_93" name="Table_93" id="93">
  <tableColumns count="1">
    <tableColumn name="Column1" id="1"/>
  </tableColumns>
  <tableStyleInfo name="Philippe HUBERT-style 8" showColumnStripes="0" showFirstColumn="1" showLastColumn="1" showRowStripes="1"/>
</table>
</file>

<file path=xl/tables/table94.xml><?xml version="1.0" encoding="utf-8"?>
<table xmlns="http://schemas.openxmlformats.org/spreadsheetml/2006/main" headerRowCount="0" ref="E36:F48" displayName="Table_94" name="Table_94" id="94">
  <tableColumns count="2">
    <tableColumn name="Column1" id="1"/>
    <tableColumn name="Column2" id="2"/>
  </tableColumns>
  <tableStyleInfo name="Philippe HUBERT-style 9" showColumnStripes="0" showFirstColumn="1" showLastColumn="1" showRowStripes="1"/>
</table>
</file>

<file path=xl/tables/table95.xml><?xml version="1.0" encoding="utf-8"?>
<table xmlns="http://schemas.openxmlformats.org/spreadsheetml/2006/main" headerRowCount="0" ref="X36:AC40" displayName="Table_95" name="Table_95" id="95">
  <tableColumns count="6">
    <tableColumn name="Column1" id="1"/>
    <tableColumn name="Column2" id="2"/>
    <tableColumn name="Column3" id="3"/>
    <tableColumn name="Column4" id="4"/>
    <tableColumn name="Column5" id="5"/>
    <tableColumn name="Column6" id="6"/>
  </tableColumns>
  <tableStyleInfo name="Philippe HUBERT-style 10" showColumnStripes="0" showFirstColumn="1" showLastColumn="1" showRowStripes="1"/>
</table>
</file>

<file path=xl/tables/table96.xml><?xml version="1.0" encoding="utf-8"?>
<table xmlns="http://schemas.openxmlformats.org/spreadsheetml/2006/main" headerRowCount="0" ref="E56:I56" displayName="Table_96" name="Table_96" id="96">
  <tableColumns count="5">
    <tableColumn name="Column1" id="1"/>
    <tableColumn name="Column2" id="2"/>
    <tableColumn name="Column3" id="3"/>
    <tableColumn name="Column4" id="4"/>
    <tableColumn name="Column5" id="5"/>
  </tableColumns>
  <tableStyleInfo name="Philippe HUBERT-style 11" showColumnStripes="0" showFirstColumn="1" showLastColumn="1" showRowStripes="1"/>
</table>
</file>

<file path=xl/tables/table97.xml><?xml version="1.0" encoding="utf-8"?>
<table xmlns="http://schemas.openxmlformats.org/spreadsheetml/2006/main" headerRowCount="0" ref="X56:AC56" displayName="Table_97" name="Table_97" id="97">
  <tableColumns count="6">
    <tableColumn name="Column1" id="1"/>
    <tableColumn name="Column2" id="2"/>
    <tableColumn name="Column3" id="3"/>
    <tableColumn name="Column4" id="4"/>
    <tableColumn name="Column5" id="5"/>
    <tableColumn name="Column6" id="6"/>
  </tableColumns>
  <tableStyleInfo name="Philippe HUBERT-style 12" showColumnStripes="0" showFirstColumn="1" showLastColumn="1" showRowStripes="1"/>
</table>
</file>

<file path=xl/tables/table98.xml><?xml version="1.0" encoding="utf-8"?>
<table xmlns="http://schemas.openxmlformats.org/spreadsheetml/2006/main" headerRowCount="0" ref="C58:C69" displayName="Table_98" name="Table_98" id="98">
  <tableColumns count="1">
    <tableColumn name="Column1" id="1"/>
  </tableColumns>
  <tableStyleInfo name="Philippe HUBERT-style 13" showColumnStripes="0" showFirstColumn="1" showLastColumn="1" showRowStripes="1"/>
</table>
</file>

<file path=xl/tables/table99.xml><?xml version="1.0" encoding="utf-8"?>
<table xmlns="http://schemas.openxmlformats.org/spreadsheetml/2006/main" headerRowCount="0" ref="E58:F69" displayName="Table_99" name="Table_99" id="99">
  <tableColumns count="2">
    <tableColumn name="Column1" id="1"/>
    <tableColumn name="Column2" id="2"/>
  </tableColumns>
  <tableStyleInfo name="Philippe HUBERT-style 14" showColumnStripes="0" showFirstColumn="1" showLastColumn="1" showRowStripes="1"/>
</table>
</file>

<file path=xl/tables/table100.xml><?xml version="1.0" encoding="utf-8"?>
<table xmlns="http://schemas.openxmlformats.org/spreadsheetml/2006/main" headerRowCount="0" ref="X58:AC69" displayName="Table_100" name="Table_100" id="100">
  <tableColumns count="6">
    <tableColumn name="Column1" id="1"/>
    <tableColumn name="Column2" id="2"/>
    <tableColumn name="Column3" id="3"/>
    <tableColumn name="Column4" id="4"/>
    <tableColumn name="Column5" id="5"/>
    <tableColumn name="Column6" id="6"/>
  </tableColumns>
  <tableStyleInfo name="Philippe HUBERT-style 15" showColumnStripes="0" showFirstColumn="1" showLastColumn="1" showRowStripes="1"/>
</table>
</file>

<file path=xl/tables/table101.xml><?xml version="1.0" encoding="utf-8"?>
<table xmlns="http://schemas.openxmlformats.org/spreadsheetml/2006/main" headerRowCount="0" ref="D62" displayName="Table_101" name="Table_101" id="101">
  <tableColumns count="1">
    <tableColumn name="Column1" id="1"/>
  </tableColumns>
  <tableStyleInfo name="Philippe HUBERT-style 16" showColumnStripes="0" showFirstColumn="1" showLastColumn="1" showRowStripes="1"/>
</table>
</file>

<file path=xl/tables/table102.xml><?xml version="1.0" encoding="utf-8"?>
<table xmlns="http://schemas.openxmlformats.org/spreadsheetml/2006/main" headerRowCount="0" ref="U62" displayName="Table_102" name="Table_102" id="102">
  <tableColumns count="1">
    <tableColumn name="Column1" id="1"/>
  </tableColumns>
  <tableStyleInfo name="Philippe HUBERT-style 17" showColumnStripes="0" showFirstColumn="1" showLastColumn="1" showRowStripes="1"/>
</table>
</file>

<file path=xl/tables/table103.xml><?xml version="1.0" encoding="utf-8"?>
<table xmlns="http://schemas.openxmlformats.org/spreadsheetml/2006/main" headerRowCount="0" ref="B31:B50" displayName="Table_103" name="Table_103" id="103">
  <tableColumns count="1">
    <tableColumn name="Column1" id="1"/>
  </tableColumns>
  <tableStyleInfo name="Marie-Hélène JACQUART -style" showColumnStripes="0" showFirstColumn="1" showLastColumn="1" showRowStripes="1"/>
</table>
</file>

<file path=xl/tables/table104.xml><?xml version="1.0" encoding="utf-8"?>
<table xmlns="http://schemas.openxmlformats.org/spreadsheetml/2006/main" headerRowCount="0" ref="E31:F38" displayName="Table_104" name="Table_104" id="104">
  <tableColumns count="2">
    <tableColumn name="Column1" id="1"/>
    <tableColumn name="Column2" id="2"/>
  </tableColumns>
  <tableStyleInfo name="Marie-Hélène JACQUART -style 2" showColumnStripes="0" showFirstColumn="1" showLastColumn="1" showRowStripes="1"/>
</table>
</file>

<file path=xl/tables/table105.xml><?xml version="1.0" encoding="utf-8"?>
<table xmlns="http://schemas.openxmlformats.org/spreadsheetml/2006/main" headerRowCount="0" ref="X31:AC37" displayName="Table_105" name="Table_105" id="105">
  <tableColumns count="6">
    <tableColumn name="Column1" id="1"/>
    <tableColumn name="Column2" id="2"/>
    <tableColumn name="Column3" id="3"/>
    <tableColumn name="Column4" id="4"/>
    <tableColumn name="Column5" id="5"/>
    <tableColumn name="Column6" id="6"/>
  </tableColumns>
  <tableStyleInfo name="Marie-Hélène JACQUART -style 3" showColumnStripes="0" showFirstColumn="1" showLastColumn="1" showRowStripes="1"/>
</table>
</file>

<file path=xl/tables/table106.xml><?xml version="1.0" encoding="utf-8"?>
<table xmlns="http://schemas.openxmlformats.org/spreadsheetml/2006/main" headerRowCount="0" ref="C41:C50" displayName="Table_106" name="Table_106" id="106">
  <tableColumns count="1">
    <tableColumn name="Column1" id="1"/>
  </tableColumns>
  <tableStyleInfo name="Marie-Hélène JACQUART -style 4" showColumnStripes="0" showFirstColumn="1" showLastColumn="1" showRowStripes="1"/>
</table>
</file>

<file path=xl/tables/table107.xml><?xml version="1.0" encoding="utf-8"?>
<table xmlns="http://schemas.openxmlformats.org/spreadsheetml/2006/main" headerRowCount="0" ref="E41:F50" displayName="Table_107" name="Table_107" id="107">
  <tableColumns count="2">
    <tableColumn name="Column1" id="1"/>
    <tableColumn name="Column2" id="2"/>
  </tableColumns>
  <tableStyleInfo name="Marie-Hélène JACQUART -style 5" showColumnStripes="0" showFirstColumn="1" showLastColumn="1" showRowStripes="1"/>
</table>
</file>

<file path=xl/tables/table108.xml><?xml version="1.0" encoding="utf-8"?>
<table xmlns="http://schemas.openxmlformats.org/spreadsheetml/2006/main" headerRowCount="0" ref="X41:AC50" displayName="Table_108" name="Table_108" id="108">
  <tableColumns count="6">
    <tableColumn name="Column1" id="1"/>
    <tableColumn name="Column2" id="2"/>
    <tableColumn name="Column3" id="3"/>
    <tableColumn name="Column4" id="4"/>
    <tableColumn name="Column5" id="5"/>
    <tableColumn name="Column6" id="6"/>
  </tableColumns>
  <tableStyleInfo name="Marie-Hélène JACQUART -style 6" showColumnStripes="0" showFirstColumn="1" showLastColumn="1" showRowStripes="1"/>
</table>
</file>

<file path=xl/tables/table109.xml><?xml version="1.0" encoding="utf-8"?>
<table xmlns="http://schemas.openxmlformats.org/spreadsheetml/2006/main" headerRowCount="0" ref="W42" displayName="Table_109" name="Table_109" id="109">
  <tableColumns count="1">
    <tableColumn name="Column1" id="1"/>
  </tableColumns>
  <tableStyleInfo name="Marie-Hélène JACQUART -style 7" showColumnStripes="0" showFirstColumn="1" showLastColumn="1" showRowStripes="1"/>
</table>
</file>

<file path=xl/tables/table110.xml><?xml version="1.0" encoding="utf-8"?>
<table xmlns="http://schemas.openxmlformats.org/spreadsheetml/2006/main" headerRowCount="0" ref="W47" displayName="Table_110" name="Table_110" id="110">
  <tableColumns count="1">
    <tableColumn name="Column1" id="1"/>
  </tableColumns>
  <tableStyleInfo name="Marie-Hélène JACQUART -style 8" showColumnStripes="0" showFirstColumn="1" showLastColumn="1" showRowStripes="1"/>
</table>
</file>

<file path=xl/tables/table111.xml><?xml version="1.0" encoding="utf-8"?>
<table xmlns="http://schemas.openxmlformats.org/spreadsheetml/2006/main" headerRowCount="0" ref="I2:I3" displayName="Table_111" name="Table_111" id="111">
  <tableColumns count="1">
    <tableColumn name="Column1" id="1"/>
  </tableColumns>
  <tableStyleInfo name="Maxence DURAT -style" showColumnStripes="0" showFirstColumn="1" showLastColumn="1" showRowStripes="1"/>
</table>
</file>

<file path=xl/tables/table112.xml><?xml version="1.0" encoding="utf-8"?>
<table xmlns="http://schemas.openxmlformats.org/spreadsheetml/2006/main" headerRowCount="0" ref="J2:K3" displayName="Table_112" name="Table_112" id="112">
  <tableColumns count="2">
    <tableColumn name="Column1" id="1"/>
    <tableColumn name="Column2" id="2"/>
  </tableColumns>
  <tableStyleInfo name="Maxence DURAT -style 2" showColumnStripes="0" showFirstColumn="1" showLastColumn="1" showRowStripes="1"/>
</table>
</file>

<file path=xl/tables/table113.xml><?xml version="1.0" encoding="utf-8"?>
<table xmlns="http://schemas.openxmlformats.org/spreadsheetml/2006/main" headerRowCount="0" ref="L2:M3" displayName="Table_113" name="Table_113" id="113">
  <tableColumns count="2">
    <tableColumn name="Column1" id="1"/>
    <tableColumn name="Column2" id="2"/>
  </tableColumns>
  <tableStyleInfo name="Maxence DURAT -style 3" showColumnStripes="0" showFirstColumn="1" showLastColumn="1" showRowStripes="1"/>
</table>
</file>

<file path=xl/tables/table114.xml><?xml version="1.0" encoding="utf-8"?>
<table xmlns="http://schemas.openxmlformats.org/spreadsheetml/2006/main" headerRowCount="0" ref="N2:N3" displayName="Table_114" name="Table_114" id="114">
  <tableColumns count="1">
    <tableColumn name="Column1" id="1"/>
  </tableColumns>
  <tableStyleInfo name="Maxence DURAT -style 4" showColumnStripes="0" showFirstColumn="1" showLastColumn="1" showRowStripes="1"/>
</table>
</file>

<file path=xl/tables/table115.xml><?xml version="1.0" encoding="utf-8"?>
<table xmlns="http://schemas.openxmlformats.org/spreadsheetml/2006/main" headerRowCount="0" ref="B5:C5" displayName="Table_115" name="Table_115" id="115">
  <tableColumns count="2">
    <tableColumn name="Column1" id="1"/>
    <tableColumn name="Column2" id="2"/>
  </tableColumns>
  <tableStyleInfo name="Maxence DURAT -style 5" showColumnStripes="0" showFirstColumn="1" showLastColumn="1" showRowStripes="1"/>
</table>
</file>

<file path=xl/tables/table116.xml><?xml version="1.0" encoding="utf-8"?>
<table xmlns="http://schemas.openxmlformats.org/spreadsheetml/2006/main" headerRowCount="0" ref="AQ6" displayName="Table_116" name="Table_116" id="116">
  <tableColumns count="1">
    <tableColumn name="Column1" id="1"/>
  </tableColumns>
  <tableStyleInfo name="Maxence DURAT -style 6" showColumnStripes="0" showFirstColumn="1" showLastColumn="1" showRowStripes="1"/>
</table>
</file>

<file path=xl/tables/table117.xml><?xml version="1.0" encoding="utf-8"?>
<table xmlns="http://schemas.openxmlformats.org/spreadsheetml/2006/main" headerRowCount="0" ref="B66:B165" displayName="Table_117" name="Table_117" id="117">
  <tableColumns count="1">
    <tableColumn name="Column1" id="1"/>
  </tableColumns>
  <tableStyleInfo name="Maxence DURAT -style 7" showColumnStripes="0" showFirstColumn="1" showLastColumn="1" showRowStripes="1"/>
</table>
</file>

<file path=xl/tables/table118.xml><?xml version="1.0" encoding="utf-8"?>
<table xmlns="http://schemas.openxmlformats.org/spreadsheetml/2006/main" headerRowCount="0" ref="E66:F95" displayName="Table_118" name="Table_118" id="118">
  <tableColumns count="2">
    <tableColumn name="Column1" id="1"/>
    <tableColumn name="Column2" id="2"/>
  </tableColumns>
  <tableStyleInfo name="Maxence DURAT -style 8" showColumnStripes="0" showFirstColumn="1" showLastColumn="1" showRowStripes="1"/>
</table>
</file>

<file path=xl/tables/table119.xml><?xml version="1.0" encoding="utf-8"?>
<table xmlns="http://schemas.openxmlformats.org/spreadsheetml/2006/main" headerRowCount="0" ref="X66:AC82" displayName="Table_119" name="Table_119" id="119">
  <tableColumns count="6">
    <tableColumn name="Column1" id="1"/>
    <tableColumn name="Column2" id="2"/>
    <tableColumn name="Column3" id="3"/>
    <tableColumn name="Column4" id="4"/>
    <tableColumn name="Column5" id="5"/>
    <tableColumn name="Column6" id="6"/>
  </tableColumns>
  <tableStyleInfo name="Maxence DURAT -style 9" showColumnStripes="0" showFirstColumn="1" showLastColumn="1" showRowStripes="1"/>
</table>
</file>

<file path=xl/tables/table120.xml><?xml version="1.0" encoding="utf-8"?>
<table xmlns="http://schemas.openxmlformats.org/spreadsheetml/2006/main" headerRowCount="0" ref="U94" displayName="Table_120" name="Table_120" id="120">
  <tableColumns count="1">
    <tableColumn name="Column1" id="1"/>
  </tableColumns>
  <tableStyleInfo name="Maxence DURAT -style 10" showColumnStripes="0" showFirstColumn="1" showLastColumn="1" showRowStripes="1"/>
</table>
</file>

<file path=xl/tables/table121.xml><?xml version="1.0" encoding="utf-8"?>
<table xmlns="http://schemas.openxmlformats.org/spreadsheetml/2006/main" headerRowCount="0" ref="W94:X94" displayName="Table_121" name="Table_121" id="121">
  <tableColumns count="2">
    <tableColumn name="Column1" id="1"/>
    <tableColumn name="Column2" id="2"/>
  </tableColumns>
  <tableStyleInfo name="Maxence DURAT -style 11" showColumnStripes="0" showFirstColumn="1" showLastColumn="1" showRowStripes="1"/>
</table>
</file>

<file path=xl/tables/table122.xml><?xml version="1.0" encoding="utf-8"?>
<table xmlns="http://schemas.openxmlformats.org/spreadsheetml/2006/main" headerRowCount="0" ref="E108:F165" displayName="Table_122" name="Table_122" id="122">
  <tableColumns count="2">
    <tableColumn name="Column1" id="1"/>
    <tableColumn name="Column2" id="2"/>
  </tableColumns>
  <tableStyleInfo name="Maxence DURAT -style 12" showColumnStripes="0" showFirstColumn="1" showLastColumn="1" showRowStripes="1"/>
</table>
</file>

<file path=xl/tables/table123.xml><?xml version="1.0" encoding="utf-8"?>
<table xmlns="http://schemas.openxmlformats.org/spreadsheetml/2006/main" headerRowCount="0" ref="U108" displayName="Table_123" name="Table_123" id="123">
  <tableColumns count="1">
    <tableColumn name="Column1" id="1"/>
  </tableColumns>
  <tableStyleInfo name="Maxence DURAT -style 13" showColumnStripes="0" showFirstColumn="1" showLastColumn="1" showRowStripes="1"/>
</table>
</file>

<file path=xl/tables/table124.xml><?xml version="1.0" encoding="utf-8"?>
<table xmlns="http://schemas.openxmlformats.org/spreadsheetml/2006/main" headerRowCount="0" ref="X108:AC108" displayName="Table_124" name="Table_124" id="124">
  <tableColumns count="6">
    <tableColumn name="Column1" id="1"/>
    <tableColumn name="Column2" id="2"/>
    <tableColumn name="Column3" id="3"/>
    <tableColumn name="Column4" id="4"/>
    <tableColumn name="Column5" id="5"/>
    <tableColumn name="Column6" id="6"/>
  </tableColumns>
  <tableStyleInfo name="Maxence DURAT -style 14" showColumnStripes="0" showFirstColumn="1" showLastColumn="1" showRowStripes="1"/>
</table>
</file>

<file path=xl/tables/table125.xml><?xml version="1.0" encoding="utf-8"?>
<table xmlns="http://schemas.openxmlformats.org/spreadsheetml/2006/main" headerRowCount="0" ref="C110:C165" displayName="Table_125" name="Table_125" id="125">
  <tableColumns count="1">
    <tableColumn name="Column1" id="1"/>
  </tableColumns>
  <tableStyleInfo name="Maxence DURAT -style 15" showColumnStripes="0" showFirstColumn="1" showLastColumn="1" showRowStripes="1"/>
</table>
</file>

<file path=xl/tables/table126.xml><?xml version="1.0" encoding="utf-8"?>
<table xmlns="http://schemas.openxmlformats.org/spreadsheetml/2006/main" headerRowCount="0" ref="X110:AC165" displayName="Table_126" name="Table_126" id="126">
  <tableColumns count="6">
    <tableColumn name="Column1" id="1"/>
    <tableColumn name="Column2" id="2"/>
    <tableColumn name="Column3" id="3"/>
    <tableColumn name="Column4" id="4"/>
    <tableColumn name="Column5" id="5"/>
    <tableColumn name="Column6" id="6"/>
  </tableColumns>
  <tableStyleInfo name="Maxence DURAT -style 16" showColumnStripes="0" showFirstColumn="1" showLastColumn="1" showRowStripes="1"/>
</table>
</file>

<file path=xl/tables/table127.xml><?xml version="1.0" encoding="utf-8"?>
<table xmlns="http://schemas.openxmlformats.org/spreadsheetml/2006/main" headerRowCount="0" ref="W113" displayName="Table_127" name="Table_127" id="127">
  <tableColumns count="1">
    <tableColumn name="Column1" id="1"/>
  </tableColumns>
  <tableStyleInfo name="Maxence DURAT -style 17" showColumnStripes="0" showFirstColumn="1" showLastColumn="1" showRowStripes="1"/>
</table>
</file>

<file path=xl/tables/table128.xml><?xml version="1.0" encoding="utf-8"?>
<table xmlns="http://schemas.openxmlformats.org/spreadsheetml/2006/main" headerRowCount="0" ref="R114:S114" displayName="Table_128" name="Table_128" id="128">
  <tableColumns count="2">
    <tableColumn name="Column1" id="1"/>
    <tableColumn name="Column2" id="2"/>
  </tableColumns>
  <tableStyleInfo name="Maxence DURAT -style 18" showColumnStripes="0" showFirstColumn="1" showLastColumn="1" showRowStripes="1"/>
</table>
</file>

<file path=xl/tables/table129.xml><?xml version="1.0" encoding="utf-8"?>
<table xmlns="http://schemas.openxmlformats.org/spreadsheetml/2006/main" headerRowCount="0" ref="W114" displayName="Table_129" name="Table_129" id="129">
  <tableColumns count="1">
    <tableColumn name="Column1" id="1"/>
  </tableColumns>
  <tableStyleInfo name="Maxence DURAT -style 19" showColumnStripes="0" showFirstColumn="1" showLastColumn="1" showRowStripes="1"/>
</table>
</file>

<file path=xl/tables/table130.xml><?xml version="1.0" encoding="utf-8"?>
<table xmlns="http://schemas.openxmlformats.org/spreadsheetml/2006/main" headerRowCount="0" ref="R115:S115" displayName="Table_130" name="Table_130" id="130">
  <tableColumns count="2">
    <tableColumn name="Column1" id="1"/>
    <tableColumn name="Column2" id="2"/>
  </tableColumns>
  <tableStyleInfo name="Maxence DURAT -style 20" showColumnStripes="0" showFirstColumn="1" showLastColumn="1" showRowStripes="1"/>
</table>
</file>

<file path=xl/tables/table131.xml><?xml version="1.0" encoding="utf-8"?>
<table xmlns="http://schemas.openxmlformats.org/spreadsheetml/2006/main" headerRowCount="0" ref="D119" displayName="Table_131" name="Table_131" id="131">
  <tableColumns count="1">
    <tableColumn name="Column1" id="1"/>
  </tableColumns>
  <tableStyleInfo name="Maxence DURAT -style 21" showColumnStripes="0" showFirstColumn="1" showLastColumn="1" showRowStripes="1"/>
</table>
</file>

<file path=xl/tables/table132.xml><?xml version="1.0" encoding="utf-8"?>
<table xmlns="http://schemas.openxmlformats.org/spreadsheetml/2006/main" headerRowCount="0" ref="V127" displayName="Table_132" name="Table_132" id="132">
  <tableColumns count="1">
    <tableColumn name="Column1" id="1"/>
  </tableColumns>
  <tableStyleInfo name="Maxence DURAT -style 22" showColumnStripes="0" showFirstColumn="1" showLastColumn="1" showRowStripes="1"/>
</table>
</file>

<file path=xl/tables/table133.xml><?xml version="1.0" encoding="utf-8"?>
<table xmlns="http://schemas.openxmlformats.org/spreadsheetml/2006/main" headerRowCount="0" ref="H2:I2" displayName="Table_133" name="Table_133" id="133">
  <tableColumns count="2">
    <tableColumn name="Column1" id="1"/>
    <tableColumn name="Column2" id="2"/>
  </tableColumns>
  <tableStyleInfo name="Mélinda BLIN -style" showColumnStripes="0" showFirstColumn="1" showLastColumn="1" showRowStripes="1"/>
</table>
</file>

<file path=xl/tables/table134.xml><?xml version="1.0" encoding="utf-8"?>
<table xmlns="http://schemas.openxmlformats.org/spreadsheetml/2006/main" headerRowCount="0" ref="J2:L2" displayName="Table_134" name="Table_134" id="134">
  <tableColumns count="3">
    <tableColumn name="Column1" id="1"/>
    <tableColumn name="Column2" id="2"/>
    <tableColumn name="Column3" id="3"/>
  </tableColumns>
  <tableStyleInfo name="Mélinda BLIN -style 2" showColumnStripes="0" showFirstColumn="1" showLastColumn="1" showRowStripes="1"/>
</table>
</file>

<file path=xl/tables/table135.xml><?xml version="1.0" encoding="utf-8"?>
<table xmlns="http://schemas.openxmlformats.org/spreadsheetml/2006/main" headerRowCount="0" ref="M2:N2" displayName="Table_135" name="Table_135" id="135">
  <tableColumns count="2">
    <tableColumn name="Column1" id="1"/>
    <tableColumn name="Column2" id="2"/>
  </tableColumns>
  <tableStyleInfo name="Mélinda BLIN -style 3" showColumnStripes="0" showFirstColumn="1" showLastColumn="1" showRowStripes="1"/>
</table>
</file>

<file path=xl/tables/table136.xml><?xml version="1.0" encoding="utf-8"?>
<table xmlns="http://schemas.openxmlformats.org/spreadsheetml/2006/main" headerRowCount="0" ref="J3:N3" displayName="Table_136" name="Table_136" id="136">
  <tableColumns count="5">
    <tableColumn name="Column1" id="1"/>
    <tableColumn name="Column2" id="2"/>
    <tableColumn name="Column3" id="3"/>
    <tableColumn name="Column4" id="4"/>
    <tableColumn name="Column5" id="5"/>
  </tableColumns>
  <tableStyleInfo name="Mélinda BLIN -style 4" showColumnStripes="0" showFirstColumn="1" showLastColumn="1" showRowStripes="1"/>
</table>
</file>

<file path=xl/tables/table137.xml><?xml version="1.0" encoding="utf-8"?>
<table xmlns="http://schemas.openxmlformats.org/spreadsheetml/2006/main" headerRowCount="0" ref="AQ5" displayName="Table_137" name="Table_137" id="137">
  <tableColumns count="1">
    <tableColumn name="Column1" id="1"/>
  </tableColumns>
  <tableStyleInfo name="Mélinda BLIN -style 5" showColumnStripes="0" showFirstColumn="1" showLastColumn="1" showRowStripes="1"/>
</table>
</file>

<file path=xl/tables/table138.xml><?xml version="1.0" encoding="utf-8"?>
<table xmlns="http://schemas.openxmlformats.org/spreadsheetml/2006/main" headerRowCount="0" ref="B20:B57" displayName="Table_138" name="Table_138" id="138">
  <tableColumns count="1">
    <tableColumn name="Column1" id="1"/>
  </tableColumns>
  <tableStyleInfo name="Mélinda BLIN -style 6" showColumnStripes="0" showFirstColumn="1" showLastColumn="1" showRowStripes="1"/>
</table>
</file>

<file path=xl/tables/table139.xml><?xml version="1.0" encoding="utf-8"?>
<table xmlns="http://schemas.openxmlformats.org/spreadsheetml/2006/main" headerRowCount="0" ref="E20:F28" displayName="Table_139" name="Table_139" id="139">
  <tableColumns count="2">
    <tableColumn name="Column1" id="1"/>
    <tableColumn name="Column2" id="2"/>
  </tableColumns>
  <tableStyleInfo name="Mélinda BLIN -style 7" showColumnStripes="0" showFirstColumn="1" showLastColumn="1" showRowStripes="1"/>
</table>
</file>

<file path=xl/tables/table140.xml><?xml version="1.0" encoding="utf-8"?>
<table xmlns="http://schemas.openxmlformats.org/spreadsheetml/2006/main" headerRowCount="0" ref="X20:AC23" displayName="Table_140" name="Table_140" id="140">
  <tableColumns count="6">
    <tableColumn name="Column1" id="1"/>
    <tableColumn name="Column2" id="2"/>
    <tableColumn name="Column3" id="3"/>
    <tableColumn name="Column4" id="4"/>
    <tableColumn name="Column5" id="5"/>
    <tableColumn name="Column6" id="6"/>
  </tableColumns>
  <tableStyleInfo name="Mélinda BLIN -style 8" showColumnStripes="0" showFirstColumn="1" showLastColumn="1" showRowStripes="1"/>
</table>
</file>

<file path=xl/tables/table141.xml><?xml version="1.0" encoding="utf-8"?>
<table xmlns="http://schemas.openxmlformats.org/spreadsheetml/2006/main" headerRowCount="0" ref="E33:F57" displayName="Table_141" name="Table_141" id="141">
  <tableColumns count="2">
    <tableColumn name="Column1" id="1"/>
    <tableColumn name="Column2" id="2"/>
  </tableColumns>
  <tableStyleInfo name="Mélinda BLIN -style 9" showColumnStripes="0" showFirstColumn="1" showLastColumn="1" showRowStripes="1"/>
</table>
</file>

<file path=xl/tables/table142.xml><?xml version="1.0" encoding="utf-8"?>
<table xmlns="http://schemas.openxmlformats.org/spreadsheetml/2006/main" headerRowCount="0" ref="X33:AC33" displayName="Table_142" name="Table_142" id="142">
  <tableColumns count="6">
    <tableColumn name="Column1" id="1"/>
    <tableColumn name="Column2" id="2"/>
    <tableColumn name="Column3" id="3"/>
    <tableColumn name="Column4" id="4"/>
    <tableColumn name="Column5" id="5"/>
    <tableColumn name="Column6" id="6"/>
  </tableColumns>
  <tableStyleInfo name="Mélinda BLIN -style 10" showColumnStripes="0" showFirstColumn="1" showLastColumn="1" showRowStripes="1"/>
</table>
</file>

<file path=xl/tables/table143.xml><?xml version="1.0" encoding="utf-8"?>
<table xmlns="http://schemas.openxmlformats.org/spreadsheetml/2006/main" headerRowCount="0" ref="C34:C57" displayName="Table_143" name="Table_143" id="143">
  <tableColumns count="1">
    <tableColumn name="Column1" id="1"/>
  </tableColumns>
  <tableStyleInfo name="Mélinda BLIN -style 11" showColumnStripes="0" showFirstColumn="1" showLastColumn="1" showRowStripes="1"/>
</table>
</file>

<file path=xl/tables/table144.xml><?xml version="1.0" encoding="utf-8"?>
<table xmlns="http://schemas.openxmlformats.org/spreadsheetml/2006/main" headerRowCount="0" ref="X34:AC57" displayName="Table_144" name="Table_144" id="144">
  <tableColumns count="6">
    <tableColumn name="Column1" id="1"/>
    <tableColumn name="Column2" id="2"/>
    <tableColumn name="Column3" id="3"/>
    <tableColumn name="Column4" id="4"/>
    <tableColumn name="Column5" id="5"/>
    <tableColumn name="Column6" id="6"/>
  </tableColumns>
  <tableStyleInfo name="Mélinda BLIN -style 12" showColumnStripes="0" showFirstColumn="1" showLastColumn="1" showRowStripes="1"/>
</table>
</file>

<file path=xl/tables/table145.xml><?xml version="1.0" encoding="utf-8"?>
<table xmlns="http://schemas.openxmlformats.org/spreadsheetml/2006/main" headerRowCount="0" ref="W39" displayName="Table_145" name="Table_145" id="145">
  <tableColumns count="1">
    <tableColumn name="Column1" id="1"/>
  </tableColumns>
  <tableStyleInfo name="Mélinda BLIN -style 13" showColumnStripes="0" showFirstColumn="1" showLastColumn="1" showRowStripes="1"/>
</table>
</file>

<file path=xl/tables/table146.xml><?xml version="1.0" encoding="utf-8"?>
<table xmlns="http://schemas.openxmlformats.org/spreadsheetml/2006/main" headerRowCount="0" ref="U47" displayName="Table_146" name="Table_146" id="146">
  <tableColumns count="1">
    <tableColumn name="Column1" id="1"/>
  </tableColumns>
  <tableStyleInfo name="Mélinda BLIN -style 14" showColumnStripes="0" showFirstColumn="1" showLastColumn="1" showRowStripes="1"/>
</table>
</file>

<file path=xl/tables/table147.xml><?xml version="1.0" encoding="utf-8"?>
<table xmlns="http://schemas.openxmlformats.org/spreadsheetml/2006/main" headerRowCount="0" ref="L5:N5" displayName="Table_147" name="Table_147" id="147">
  <tableColumns count="3">
    <tableColumn name="Column1" id="1"/>
    <tableColumn name="Column2" id="2"/>
    <tableColumn name="Column3" id="3"/>
  </tableColumns>
  <tableStyleInfo name="Sandrine GRUAUD -style" showColumnStripes="0" showFirstColumn="1" showLastColumn="1" showRowStripes="1"/>
</table>
</file>

<file path=xl/tables/table148.xml><?xml version="1.0" encoding="utf-8"?>
<table xmlns="http://schemas.openxmlformats.org/spreadsheetml/2006/main" headerRowCount="0" ref="B7" displayName="Table_148" name="Table_148" id="148">
  <tableColumns count="1">
    <tableColumn name="Column1" id="1"/>
  </tableColumns>
  <tableStyleInfo name="Sandrine GRUAUD -style 2" showColumnStripes="0" showFirstColumn="1" showLastColumn="1" showRowStripes="1"/>
</table>
</file>

<file path=xl/tables/table149.xml><?xml version="1.0" encoding="utf-8"?>
<table xmlns="http://schemas.openxmlformats.org/spreadsheetml/2006/main" headerRowCount="0" ref="C7" displayName="Table_149" name="Table_149" id="149">
  <tableColumns count="1">
    <tableColumn name="Column1" id="1"/>
  </tableColumns>
  <tableStyleInfo name="Sandrine GRUAUD -style 3" showColumnStripes="0" showFirstColumn="1" showLastColumn="1" showRowStripes="1"/>
</table>
</file>

<file path=xl/tables/table150.xml><?xml version="1.0" encoding="utf-8"?>
<table xmlns="http://schemas.openxmlformats.org/spreadsheetml/2006/main" headerRowCount="0" ref="E7:F7" displayName="Table_150" name="Table_150" id="150">
  <tableColumns count="2">
    <tableColumn name="Column1" id="1"/>
    <tableColumn name="Column2" id="2"/>
  </tableColumns>
  <tableStyleInfo name="Sandrine GRUAUD -style 4" showColumnStripes="0" showFirstColumn="1" showLastColumn="1" showRowStripes="1"/>
</table>
</file>

<file path=xl/tables/table151.xml><?xml version="1.0" encoding="utf-8"?>
<table xmlns="http://schemas.openxmlformats.org/spreadsheetml/2006/main" headerRowCount="0" ref="X7:AC7" displayName="Table_151" name="Table_151" id="151">
  <tableColumns count="6">
    <tableColumn name="Column1" id="1"/>
    <tableColumn name="Column2" id="2"/>
    <tableColumn name="Column3" id="3"/>
    <tableColumn name="Column4" id="4"/>
    <tableColumn name="Column5" id="5"/>
    <tableColumn name="Column6" id="6"/>
  </tableColumns>
  <tableStyleInfo name="Sandrine GRUAUD -style 5" showColumnStripes="0" showFirstColumn="1" showLastColumn="1" showRowStripes="1"/>
</table>
</file>

<file path=xl/tables/table152.xml><?xml version="1.0" encoding="utf-8"?>
<table xmlns="http://schemas.openxmlformats.org/spreadsheetml/2006/main" headerRowCount="0" ref="AQ8:AQ10" displayName="Table_152" name="Table_152" id="152">
  <tableColumns count="1">
    <tableColumn name="Column1" id="1"/>
  </tableColumns>
  <tableStyleInfo name="Sandrine GRUAUD -style 6" showColumnStripes="0" showFirstColumn="1" showLastColumn="1" showRowStripes="1"/>
</table>
</file>

<file path=xl/tables/table153.xml><?xml version="1.0" encoding="utf-8"?>
<table xmlns="http://schemas.openxmlformats.org/spreadsheetml/2006/main" headerRowCount="0" ref="B37:B98" displayName="Table_153" name="Table_153" id="153">
  <tableColumns count="1">
    <tableColumn name="Column1" id="1"/>
  </tableColumns>
  <tableStyleInfo name="Sandrine GRUAUD -style 7" showColumnStripes="0" showFirstColumn="1" showLastColumn="1" showRowStripes="1"/>
</table>
</file>

<file path=xl/tables/table154.xml><?xml version="1.0" encoding="utf-8"?>
<table xmlns="http://schemas.openxmlformats.org/spreadsheetml/2006/main" headerRowCount="0" ref="E37:F43" displayName="Table_154" name="Table_154" id="154">
  <tableColumns count="2">
    <tableColumn name="Column1" id="1"/>
    <tableColumn name="Column2" id="2"/>
  </tableColumns>
  <tableStyleInfo name="Sandrine GRUAUD -style 8" showColumnStripes="0" showFirstColumn="1" showLastColumn="1" showRowStripes="1"/>
</table>
</file>

<file path=xl/tables/table155.xml><?xml version="1.0" encoding="utf-8"?>
<table xmlns="http://schemas.openxmlformats.org/spreadsheetml/2006/main" headerRowCount="0" ref="X37:AC40" displayName="Table_155" name="Table_155" id="155">
  <tableColumns count="6">
    <tableColumn name="Column1" id="1"/>
    <tableColumn name="Column2" id="2"/>
    <tableColumn name="Column3" id="3"/>
    <tableColumn name="Column4" id="4"/>
    <tableColumn name="Column5" id="5"/>
    <tableColumn name="Column6" id="6"/>
  </tableColumns>
  <tableStyleInfo name="Sandrine GRUAUD -style 9" showColumnStripes="0" showFirstColumn="1" showLastColumn="1" showRowStripes="1"/>
</table>
</file>

<file path=xl/tables/table156.xml><?xml version="1.0" encoding="utf-8"?>
<table xmlns="http://schemas.openxmlformats.org/spreadsheetml/2006/main" headerRowCount="0" ref="U38" displayName="Table_156" name="Table_156" id="156">
  <tableColumns count="1">
    <tableColumn name="Column1" id="1"/>
  </tableColumns>
  <tableStyleInfo name="Sandrine GRUAUD -style 10" showColumnStripes="0" showFirstColumn="1" showLastColumn="1" showRowStripes="1"/>
</table>
</file>

<file path=xl/tables/table157.xml><?xml version="1.0" encoding="utf-8"?>
<table xmlns="http://schemas.openxmlformats.org/spreadsheetml/2006/main" headerRowCount="0" ref="U43" displayName="Table_157" name="Table_157" id="157">
  <tableColumns count="1">
    <tableColumn name="Column1" id="1"/>
  </tableColumns>
  <tableStyleInfo name="Sandrine GRUAUD -style 11" showColumnStripes="0" showFirstColumn="1" showLastColumn="1" showRowStripes="1"/>
</table>
</file>

<file path=xl/tables/table158.xml><?xml version="1.0" encoding="utf-8"?>
<table xmlns="http://schemas.openxmlformats.org/spreadsheetml/2006/main" headerRowCount="0" ref="E47:F98" displayName="Table_158" name="Table_158" id="158">
  <tableColumns count="2">
    <tableColumn name="Column1" id="1"/>
    <tableColumn name="Column2" id="2"/>
  </tableColumns>
  <tableStyleInfo name="Sandrine GRUAUD -style 12" showColumnStripes="0" showFirstColumn="1" showLastColumn="1" showRowStripes="1"/>
</table>
</file>

<file path=xl/tables/table159.xml><?xml version="1.0" encoding="utf-8"?>
<table xmlns="http://schemas.openxmlformats.org/spreadsheetml/2006/main" headerRowCount="0" ref="X47:AC98" displayName="Table_159" name="Table_159" id="159">
  <tableColumns count="6">
    <tableColumn name="Column1" id="1"/>
    <tableColumn name="Column2" id="2"/>
    <tableColumn name="Column3" id="3"/>
    <tableColumn name="Column4" id="4"/>
    <tableColumn name="Column5" id="5"/>
    <tableColumn name="Column6" id="6"/>
  </tableColumns>
  <tableStyleInfo name="Sandrine GRUAUD -style 13" showColumnStripes="0" showFirstColumn="1" showLastColumn="1" showRowStripes="1"/>
</table>
</file>

<file path=xl/tables/table160.xml><?xml version="1.0" encoding="utf-8"?>
<table xmlns="http://schemas.openxmlformats.org/spreadsheetml/2006/main" headerRowCount="0" ref="C48:C98" displayName="Table_160" name="Table_160" id="160">
  <tableColumns count="1">
    <tableColumn name="Column1" id="1"/>
  </tableColumns>
  <tableStyleInfo name="Sandrine GRUAUD -style 14" showColumnStripes="0" showFirstColumn="1" showLastColumn="1" showRowStripes="1"/>
</table>
</file>

<file path=xl/tables/table161.xml><?xml version="1.0" encoding="utf-8"?>
<table xmlns="http://schemas.openxmlformats.org/spreadsheetml/2006/main" headerRowCount="0" ref="W49" displayName="Table_161" name="Table_161" id="161">
  <tableColumns count="1">
    <tableColumn name="Column1" id="1"/>
  </tableColumns>
  <tableStyleInfo name="Sandrine GRUAUD -style 15" showColumnStripes="0" showFirstColumn="1" showLastColumn="1" showRowStripes="1"/>
</table>
</file>

<file path=xl/tables/table162.xml><?xml version="1.0" encoding="utf-8"?>
<table xmlns="http://schemas.openxmlformats.org/spreadsheetml/2006/main" headerRowCount="0" ref="D50:D51" displayName="Table_162" name="Table_162" id="162">
  <tableColumns count="1">
    <tableColumn name="Column1" id="1"/>
  </tableColumns>
  <tableStyleInfo name="Sandrine GRUAUD -style 16" showColumnStripes="0" showFirstColumn="1" showLastColumn="1" showRowStripes="1"/>
</table>
</file>

<file path=xl/tables/table163.xml><?xml version="1.0" encoding="utf-8"?>
<table xmlns="http://schemas.openxmlformats.org/spreadsheetml/2006/main" headerRowCount="0" ref="D52" displayName="Table_163" name="Table_163" id="163">
  <tableColumns count="1">
    <tableColumn name="Column1" id="1"/>
  </tableColumns>
  <tableStyleInfo name="Sandrine GRUAUD -style 17" showColumnStripes="0" showFirstColumn="1" showLastColumn="1" showRowStripes="1"/>
</table>
</file>

<file path=xl/tables/table164.xml><?xml version="1.0" encoding="utf-8"?>
<table xmlns="http://schemas.openxmlformats.org/spreadsheetml/2006/main" headerRowCount="0" ref="V52" displayName="Table_164" name="Table_164" id="164">
  <tableColumns count="1">
    <tableColumn name="Column1" id="1"/>
  </tableColumns>
  <tableStyleInfo name="Sandrine GRUAUD -style 18" showColumnStripes="0" showFirstColumn="1" showLastColumn="1" showRowStripes="1"/>
</table>
</file>

<file path=xl/tables/table165.xml><?xml version="1.0" encoding="utf-8"?>
<table xmlns="http://schemas.openxmlformats.org/spreadsheetml/2006/main" headerRowCount="0" ref="R61:S61" displayName="Table_165" name="Table_165" id="165">
  <tableColumns count="2">
    <tableColumn name="Column1" id="1"/>
    <tableColumn name="Column2" id="2"/>
  </tableColumns>
  <tableStyleInfo name="Sandrine GRUAUD -style 19" showColumnStripes="0" showFirstColumn="1" showLastColumn="1" showRowStripes="1"/>
</table>
</file>

<file path=xl/tables/table166.xml><?xml version="1.0" encoding="utf-8"?>
<table xmlns="http://schemas.openxmlformats.org/spreadsheetml/2006/main" headerRowCount="0" ref="Q68:U98" displayName="Table_166" name="Table_166" id="166">
  <tableColumns count="5">
    <tableColumn name="Column1" id="1"/>
    <tableColumn name="Column2" id="2"/>
    <tableColumn name="Column3" id="3"/>
    <tableColumn name="Column4" id="4"/>
    <tableColumn name="Column5" id="5"/>
  </tableColumns>
  <tableStyleInfo name="Sandrine GRUAUD -style 20" showColumnStripes="0" showFirstColumn="1" showLastColumn="1" showRowStripes="1"/>
</table>
</file>

<file path=xl/tables/table167.xml><?xml version="1.0" encoding="utf-8"?>
<table xmlns="http://schemas.openxmlformats.org/spreadsheetml/2006/main" headerRowCount="0" ref="AQ4" displayName="Table_167" name="Table_167" id="167">
  <tableColumns count="1">
    <tableColumn name="Column1" id="1"/>
  </tableColumns>
  <tableStyleInfo name="Séverine BOUTIN -style" showColumnStripes="0" showFirstColumn="1" showLastColumn="1" showRowStripes="1"/>
</table>
</file>

<file path=xl/tables/table168.xml><?xml version="1.0" encoding="utf-8"?>
<table xmlns="http://schemas.openxmlformats.org/spreadsheetml/2006/main" headerRowCount="0" ref="B22:B43" displayName="Table_168" name="Table_168" id="168">
  <tableColumns count="1">
    <tableColumn name="Column1" id="1"/>
  </tableColumns>
  <tableStyleInfo name="Séverine BOUTIN -style 2" showColumnStripes="0" showFirstColumn="1" showLastColumn="1" showRowStripes="1"/>
</table>
</file>

<file path=xl/tables/table169.xml><?xml version="1.0" encoding="utf-8"?>
<table xmlns="http://schemas.openxmlformats.org/spreadsheetml/2006/main" headerRowCount="0" ref="E22:F28" displayName="Table_169" name="Table_169" id="169">
  <tableColumns count="2">
    <tableColumn name="Column1" id="1"/>
    <tableColumn name="Column2" id="2"/>
  </tableColumns>
  <tableStyleInfo name="Séverine BOUTIN -style 3" showColumnStripes="0" showFirstColumn="1" showLastColumn="1" showRowStripes="1"/>
</table>
</file>

<file path=xl/tables/table170.xml><?xml version="1.0" encoding="utf-8"?>
<table xmlns="http://schemas.openxmlformats.org/spreadsheetml/2006/main" headerRowCount="0" ref="X22:AC24" displayName="Table_170" name="Table_170" id="170">
  <tableColumns count="6">
    <tableColumn name="Column1" id="1"/>
    <tableColumn name="Column2" id="2"/>
    <tableColumn name="Column3" id="3"/>
    <tableColumn name="Column4" id="4"/>
    <tableColumn name="Column5" id="5"/>
    <tableColumn name="Column6" id="6"/>
  </tableColumns>
  <tableStyleInfo name="Séverine BOUTIN -style 4" showColumnStripes="0" showFirstColumn="1" showLastColumn="1" showRowStripes="1"/>
</table>
</file>

<file path=xl/tables/table171.xml><?xml version="1.0" encoding="utf-8"?>
<table xmlns="http://schemas.openxmlformats.org/spreadsheetml/2006/main" headerRowCount="0" ref="C34:C43" displayName="Table_171" name="Table_171" id="171">
  <tableColumns count="1">
    <tableColumn name="Column1" id="1"/>
  </tableColumns>
  <tableStyleInfo name="Séverine BOUTIN -style 5" showColumnStripes="0" showFirstColumn="1" showLastColumn="1" showRowStripes="1"/>
</table>
</file>

<file path=xl/tables/table172.xml><?xml version="1.0" encoding="utf-8"?>
<table xmlns="http://schemas.openxmlformats.org/spreadsheetml/2006/main" headerRowCount="0" ref="E34:F43" displayName="Table_172" name="Table_172" id="172">
  <tableColumns count="2">
    <tableColumn name="Column1" id="1"/>
    <tableColumn name="Column2" id="2"/>
  </tableColumns>
  <tableStyleInfo name="Séverine BOUTIN -style 6" showColumnStripes="0" showFirstColumn="1" showLastColumn="1" showRowStripes="1"/>
</table>
</file>

<file path=xl/tables/table173.xml><?xml version="1.0" encoding="utf-8"?>
<table xmlns="http://schemas.openxmlformats.org/spreadsheetml/2006/main" headerRowCount="0" ref="X34:AC43" displayName="Table_173" name="Table_173" id="173">
  <tableColumns count="6">
    <tableColumn name="Column1" id="1"/>
    <tableColumn name="Column2" id="2"/>
    <tableColumn name="Column3" id="3"/>
    <tableColumn name="Column4" id="4"/>
    <tableColumn name="Column5" id="5"/>
    <tableColumn name="Column6" id="6"/>
  </tableColumns>
  <tableStyleInfo name="Séverine BOUTIN -style 7" showColumnStripes="0" showFirstColumn="1" showLastColumn="1" showRowStripes="1"/>
</table>
</file>

<file path=xl/tables/table174.xml><?xml version="1.0" encoding="utf-8"?>
<table xmlns="http://schemas.openxmlformats.org/spreadsheetml/2006/main" headerRowCount="0" ref="D35" displayName="Table_174" name="Table_174" id="174">
  <tableColumns count="1">
    <tableColumn name="Column1" id="1"/>
  </tableColumns>
  <tableStyleInfo name="Séverine BOUTIN -style 8" showColumnStripes="0" showFirstColumn="1" showLastColumn="1" showRowStripes="1"/>
</table>
</file>

<file path=xl/tables/table175.xml><?xml version="1.0" encoding="utf-8"?>
<table xmlns="http://schemas.openxmlformats.org/spreadsheetml/2006/main" headerRowCount="0" ref="B9:B31" displayName="Table_175" name="Table_175" id="175">
  <tableColumns count="1">
    <tableColumn name="Column1" id="1"/>
  </tableColumns>
  <tableStyleInfo name="Sophie COLIN -style" showColumnStripes="0" showFirstColumn="1" showLastColumn="1" showRowStripes="1"/>
</table>
</file>

<file path=xl/tables/table176.xml><?xml version="1.0" encoding="utf-8"?>
<table xmlns="http://schemas.openxmlformats.org/spreadsheetml/2006/main" headerRowCount="0" ref="E9:F9" displayName="Table_176" name="Table_176" id="176">
  <tableColumns count="2">
    <tableColumn name="Column1" id="1"/>
    <tableColumn name="Column2" id="2"/>
  </tableColumns>
  <tableStyleInfo name="Sophie COLIN -style 2" showColumnStripes="0" showFirstColumn="1" showLastColumn="1" showRowStripes="1"/>
</table>
</file>

<file path=xl/tables/table177.xml><?xml version="1.0" encoding="utf-8"?>
<table xmlns="http://schemas.openxmlformats.org/spreadsheetml/2006/main" headerRowCount="0" ref="U9" displayName="Table_177" name="Table_177" id="177">
  <tableColumns count="1">
    <tableColumn name="Column1" id="1"/>
  </tableColumns>
  <tableStyleInfo name="Sophie COLIN -style 3" showColumnStripes="0" showFirstColumn="1" showLastColumn="1" showRowStripes="1"/>
</table>
</file>

<file path=xl/tables/table178.xml><?xml version="1.0" encoding="utf-8"?>
<table xmlns="http://schemas.openxmlformats.org/spreadsheetml/2006/main" headerRowCount="0" ref="X9:AC9" displayName="Table_178" name="Table_178" id="178">
  <tableColumns count="6">
    <tableColumn name="Column1" id="1"/>
    <tableColumn name="Column2" id="2"/>
    <tableColumn name="Column3" id="3"/>
    <tableColumn name="Column4" id="4"/>
    <tableColumn name="Column5" id="5"/>
    <tableColumn name="Column6" id="6"/>
  </tableColumns>
  <tableStyleInfo name="Sophie COLIN -style 4" showColumnStripes="0" showFirstColumn="1" showLastColumn="1" showRowStripes="1"/>
</table>
</file>

<file path=xl/tables/table179.xml><?xml version="1.0" encoding="utf-8"?>
<table xmlns="http://schemas.openxmlformats.org/spreadsheetml/2006/main" headerRowCount="0" ref="C10:C31" displayName="Table_179" name="Table_179" id="179">
  <tableColumns count="1">
    <tableColumn name="Column1" id="1"/>
  </tableColumns>
  <tableStyleInfo name="Sophie COLIN -style 5" showColumnStripes="0" showFirstColumn="1" showLastColumn="1" showRowStripes="1"/>
</table>
</file>

<file path=xl/tables/table180.xml><?xml version="1.0" encoding="utf-8"?>
<table xmlns="http://schemas.openxmlformats.org/spreadsheetml/2006/main" headerRowCount="0" ref="E10:F31" displayName="Table_180" name="Table_180" id="180">
  <tableColumns count="2">
    <tableColumn name="Column1" id="1"/>
    <tableColumn name="Column2" id="2"/>
  </tableColumns>
  <tableStyleInfo name="Sophie COLIN -style 6" showColumnStripes="0" showFirstColumn="1" showLastColumn="1" showRowStripes="1"/>
</table>
</file>

<file path=xl/tables/table181.xml><?xml version="1.0" encoding="utf-8"?>
<table xmlns="http://schemas.openxmlformats.org/spreadsheetml/2006/main" headerRowCount="0" ref="X10:AC31" displayName="Table_181" name="Table_181" id="181">
  <tableColumns count="6">
    <tableColumn name="Column1" id="1"/>
    <tableColumn name="Column2" id="2"/>
    <tableColumn name="Column3" id="3"/>
    <tableColumn name="Column4" id="4"/>
    <tableColumn name="Column5" id="5"/>
    <tableColumn name="Column6" id="6"/>
  </tableColumns>
  <tableStyleInfo name="Sophie COLIN -style 7" showColumnStripes="0" showFirstColumn="1" showLastColumn="1" showRowStripes="1"/>
</table>
</file>

<file path=xl/tables/table182.xml><?xml version="1.0" encoding="utf-8"?>
<table xmlns="http://schemas.openxmlformats.org/spreadsheetml/2006/main" headerRowCount="0" ref="P12:S31" displayName="Table_182" name="Table_182" id="182">
  <tableColumns count="4">
    <tableColumn name="Column1" id="1"/>
    <tableColumn name="Column2" id="2"/>
    <tableColumn name="Column3" id="3"/>
    <tableColumn name="Column4" id="4"/>
  </tableColumns>
  <tableStyleInfo name="Sophie COLIN -style 8" showColumnStripes="0" showFirstColumn="1" showLastColumn="1" showRowStripes="1"/>
</table>
</file>

<file path=xl/tables/table183.xml><?xml version="1.0" encoding="utf-8"?>
<table xmlns="http://schemas.openxmlformats.org/spreadsheetml/2006/main" headerRowCount="0" ref="B33:B108" displayName="Table_183" name="Table_183" id="183">
  <tableColumns count="1">
    <tableColumn name="Column1" id="1"/>
  </tableColumns>
  <tableStyleInfo name="Thierry VERGNE -style" showColumnStripes="0" showFirstColumn="1" showLastColumn="1" showRowStripes="1"/>
</table>
</file>

<file path=xl/tables/table184.xml><?xml version="1.0" encoding="utf-8"?>
<table xmlns="http://schemas.openxmlformats.org/spreadsheetml/2006/main" headerRowCount="0" ref="E33:F51" displayName="Table_184" name="Table_184" id="184">
  <tableColumns count="2">
    <tableColumn name="Column1" id="1"/>
    <tableColumn name="Column2" id="2"/>
  </tableColumns>
  <tableStyleInfo name="Thierry VERGNE -style 2" showColumnStripes="0" showFirstColumn="1" showLastColumn="1" showRowStripes="1"/>
</table>
</file>

<file path=xl/tables/table185.xml><?xml version="1.0" encoding="utf-8"?>
<table xmlns="http://schemas.openxmlformats.org/spreadsheetml/2006/main" headerRowCount="0" ref="X33:AC40" displayName="Table_185" name="Table_185" id="185">
  <tableColumns count="6">
    <tableColumn name="Column1" id="1"/>
    <tableColumn name="Column2" id="2"/>
    <tableColumn name="Column3" id="3"/>
    <tableColumn name="Column4" id="4"/>
    <tableColumn name="Column5" id="5"/>
    <tableColumn name="Column6" id="6"/>
  </tableColumns>
  <tableStyleInfo name="Thierry VERGNE -style 3" showColumnStripes="0" showFirstColumn="1" showLastColumn="1" showRowStripes="1"/>
</table>
</file>

<file path=xl/tables/table186.xml><?xml version="1.0" encoding="utf-8"?>
<table xmlns="http://schemas.openxmlformats.org/spreadsheetml/2006/main" headerRowCount="0" ref="U34:U35" displayName="Table_186" name="Table_186" id="186">
  <tableColumns count="1">
    <tableColumn name="Column1" id="1"/>
  </tableColumns>
  <tableStyleInfo name="Thierry VERGNE -style 4" showColumnStripes="0" showFirstColumn="1" showLastColumn="1" showRowStripes="1"/>
</table>
</file>

<file path=xl/tables/table187.xml><?xml version="1.0" encoding="utf-8"?>
<table xmlns="http://schemas.openxmlformats.org/spreadsheetml/2006/main" headerRowCount="0" ref="E53:F108" displayName="Table_187" name="Table_187" id="187">
  <tableColumns count="2">
    <tableColumn name="Column1" id="1"/>
    <tableColumn name="Column2" id="2"/>
  </tableColumns>
  <tableStyleInfo name="Thierry VERGNE -style 5" showColumnStripes="0" showFirstColumn="1" showLastColumn="1" showRowStripes="1"/>
</table>
</file>

<file path=xl/tables/table188.xml><?xml version="1.0" encoding="utf-8"?>
<table xmlns="http://schemas.openxmlformats.org/spreadsheetml/2006/main" headerRowCount="0" ref="C54:C108" displayName="Table_188" name="Table_188" id="188">
  <tableColumns count="1">
    <tableColumn name="Column1" id="1"/>
  </tableColumns>
  <tableStyleInfo name="Thierry VERGNE -style 6" showColumnStripes="0" showFirstColumn="1" showLastColumn="1" showRowStripes="1"/>
</table>
</file>

<file path=xl/tables/table189.xml><?xml version="1.0" encoding="utf-8"?>
<table xmlns="http://schemas.openxmlformats.org/spreadsheetml/2006/main" headerRowCount="0" ref="W54" displayName="Table_189" name="Table_189" id="189">
  <tableColumns count="1">
    <tableColumn name="Column1" id="1"/>
  </tableColumns>
  <tableStyleInfo name="Thierry VERGNE -style 7" showColumnStripes="0" showFirstColumn="1" showLastColumn="1" showRowStripes="1"/>
</table>
</file>

<file path=xl/tables/table190.xml><?xml version="1.0" encoding="utf-8"?>
<table xmlns="http://schemas.openxmlformats.org/spreadsheetml/2006/main" headerRowCount="0" ref="X54:AC108" displayName="Table_190" name="Table_190" id="190">
  <tableColumns count="6">
    <tableColumn name="Column1" id="1"/>
    <tableColumn name="Column2" id="2"/>
    <tableColumn name="Column3" id="3"/>
    <tableColumn name="Column4" id="4"/>
    <tableColumn name="Column5" id="5"/>
    <tableColumn name="Column6" id="6"/>
  </tableColumns>
  <tableStyleInfo name="Thierry VERGNE -style 8" showColumnStripes="0" showFirstColumn="1" showLastColumn="1" showRowStripes="1"/>
</table>
</file>

<file path=xl/tables/table191.xml><?xml version="1.0" encoding="utf-8"?>
<table xmlns="http://schemas.openxmlformats.org/spreadsheetml/2006/main" headerRowCount="0" ref="D56" displayName="Table_191" name="Table_191" id="191">
  <tableColumns count="1">
    <tableColumn name="Column1" id="1"/>
  </tableColumns>
  <tableStyleInfo name="Thierry VERGNE -style 9" showColumnStripes="0" showFirstColumn="1" showLastColumn="1" showRowStripes="1"/>
</table>
</file>

<file path=xl/tables/table192.xml><?xml version="1.0" encoding="utf-8"?>
<table xmlns="http://schemas.openxmlformats.org/spreadsheetml/2006/main" headerRowCount="0" ref="D57" displayName="Table_192" name="Table_192" id="192">
  <tableColumns count="1">
    <tableColumn name="Column1" id="1"/>
  </tableColumns>
  <tableStyleInfo name="Thierry VERGNE -style 10" showColumnStripes="0" showFirstColumn="1" showLastColumn="1" showRowStripes="1"/>
</table>
</file>

<file path=xl/tables/table193.xml><?xml version="1.0" encoding="utf-8"?>
<table xmlns="http://schemas.openxmlformats.org/spreadsheetml/2006/main" headerRowCount="0" ref="U57" displayName="Table_193" name="Table_193" id="193">
  <tableColumns count="1">
    <tableColumn name="Column1" id="1"/>
  </tableColumns>
  <tableStyleInfo name="Thierry VERGNE -style 11" showColumnStripes="0" showFirstColumn="1" showLastColumn="1" showRowStripes="1"/>
</table>
</file>

<file path=xl/tables/table194.xml><?xml version="1.0" encoding="utf-8"?>
<table xmlns="http://schemas.openxmlformats.org/spreadsheetml/2006/main" headerRowCount="0" ref="W62:W63" displayName="Table_194" name="Table_194" id="194">
  <tableColumns count="1">
    <tableColumn name="Column1" id="1"/>
  </tableColumns>
  <tableStyleInfo name="Thierry VERGNE -style 12" showColumnStripes="0" showFirstColumn="1" showLastColumn="1" showRowStripes="1"/>
</table>
</file>

<file path=xl/tables/table195.xml><?xml version="1.0" encoding="utf-8"?>
<table xmlns="http://schemas.openxmlformats.org/spreadsheetml/2006/main" headerRowCount="0" ref="V67" displayName="Table_195" name="Table_195" id="195">
  <tableColumns count="1">
    <tableColumn name="Column1" id="1"/>
  </tableColumns>
  <tableStyleInfo name="Thierry VERGNE -style 13" showColumnStripes="0" showFirstColumn="1" showLastColumn="1" showRowStripes="1"/>
</table>
</file>

<file path=xl/tables/table196.xml><?xml version="1.0" encoding="utf-8"?>
<table xmlns="http://schemas.openxmlformats.org/spreadsheetml/2006/main" headerRowCount="0" ref="P71:S108" displayName="Table_196" name="Table_196" id="196">
  <tableColumns count="4">
    <tableColumn name="Column1" id="1"/>
    <tableColumn name="Column2" id="2"/>
    <tableColumn name="Column3" id="3"/>
    <tableColumn name="Column4" id="4"/>
  </tableColumns>
  <tableStyleInfo name="Thierry VERGNE -style 14" showColumnStripes="0" showFirstColumn="1" showLastColumn="1" showRowStripes="1"/>
</table>
</file>

<file path=xl/tables/table197.xml><?xml version="1.0" encoding="utf-8"?>
<table xmlns="http://schemas.openxmlformats.org/spreadsheetml/2006/main" headerRowCount="0" ref="B2:C2" displayName="Table_197" name="Table_197" id="197">
  <tableColumns count="2">
    <tableColumn name="Column1" id="1"/>
    <tableColumn name="Column2" id="2"/>
  </tableColumns>
  <tableStyleInfo name="Valérie CUBAUD-style" showColumnStripes="0" showFirstColumn="1" showLastColumn="1" showRowStripes="1"/>
</table>
</file>

<file path=xl/tables/table198.xml><?xml version="1.0" encoding="utf-8"?>
<table xmlns="http://schemas.openxmlformats.org/spreadsheetml/2006/main" headerRowCount="0" ref="AQ2" displayName="Table_198" name="Table_198" id="198">
  <tableColumns count="1">
    <tableColumn name="Column1" id="1"/>
  </tableColumns>
  <tableStyleInfo name="Valérie CUBAUD-style 2" showColumnStripes="0" showFirstColumn="1" showLastColumn="1" showRowStripes="1"/>
</table>
</file>

<file path=xl/tables/table199.xml><?xml version="1.0" encoding="utf-8"?>
<table xmlns="http://schemas.openxmlformats.org/spreadsheetml/2006/main" headerRowCount="0" ref="C3" displayName="Table_199" name="Table_199" id="199">
  <tableColumns count="1">
    <tableColumn name="Column1" id="1"/>
  </tableColumns>
  <tableStyleInfo name="Valérie CUBAUD-style 3" showColumnStripes="0" showFirstColumn="1" showLastColumn="1" showRowStripes="1"/>
</table>
</file>

<file path=xl/tables/table200.xml><?xml version="1.0" encoding="utf-8"?>
<table xmlns="http://schemas.openxmlformats.org/spreadsheetml/2006/main" headerRowCount="0" ref="B13:B20" displayName="Table_200" name="Table_200" id="200">
  <tableColumns count="1">
    <tableColumn name="Column1" id="1"/>
  </tableColumns>
  <tableStyleInfo name="Valérie CUBAUD-style 4" showColumnStripes="0" showFirstColumn="1" showLastColumn="1" showRowStripes="1"/>
</table>
</file>

<file path=xl/tables/table201.xml><?xml version="1.0" encoding="utf-8"?>
<table xmlns="http://schemas.openxmlformats.org/spreadsheetml/2006/main" headerRowCount="0" ref="E13:F15" displayName="Table_201" name="Table_201" id="201">
  <tableColumns count="2">
    <tableColumn name="Column1" id="1"/>
    <tableColumn name="Column2" id="2"/>
  </tableColumns>
  <tableStyleInfo name="Valérie CUBAUD-style 5" showColumnStripes="0" showFirstColumn="1" showLastColumn="1" showRowStripes="1"/>
</table>
</file>

<file path=xl/tables/table202.xml><?xml version="1.0" encoding="utf-8"?>
<table xmlns="http://schemas.openxmlformats.org/spreadsheetml/2006/main" headerRowCount="0" ref="X13:AC13" displayName="Table_202" name="Table_202" id="202">
  <tableColumns count="6">
    <tableColumn name="Column1" id="1"/>
    <tableColumn name="Column2" id="2"/>
    <tableColumn name="Column3" id="3"/>
    <tableColumn name="Column4" id="4"/>
    <tableColumn name="Column5" id="5"/>
    <tableColumn name="Column6" id="6"/>
  </tableColumns>
  <tableStyleInfo name="Valérie CUBAUD-style 6" showColumnStripes="0" showFirstColumn="1" showLastColumn="1" showRowStripes="1"/>
</table>
</file>

<file path=xl/tables/table203.xml><?xml version="1.0" encoding="utf-8"?>
<table xmlns="http://schemas.openxmlformats.org/spreadsheetml/2006/main" headerRowCount="0" ref="E17:F20" displayName="Table_203" name="Table_203" id="203">
  <tableColumns count="2">
    <tableColumn name="Column1" id="1"/>
    <tableColumn name="Column2" id="2"/>
  </tableColumns>
  <tableStyleInfo name="Valérie CUBAUD-style 7" showColumnStripes="0" showFirstColumn="1" showLastColumn="1" showRowStripes="1"/>
</table>
</file>

<file path=xl/tables/table204.xml><?xml version="1.0" encoding="utf-8"?>
<table xmlns="http://schemas.openxmlformats.org/spreadsheetml/2006/main" headerRowCount="0" ref="X17:AC17" displayName="Table_204" name="Table_204" id="204">
  <tableColumns count="6">
    <tableColumn name="Column1" id="1"/>
    <tableColumn name="Column2" id="2"/>
    <tableColumn name="Column3" id="3"/>
    <tableColumn name="Column4" id="4"/>
    <tableColumn name="Column5" id="5"/>
    <tableColumn name="Column6" id="6"/>
  </tableColumns>
  <tableStyleInfo name="Valérie CUBAUD-style 8" showColumnStripes="0" showFirstColumn="1" showLastColumn="1" showRowStripes="1"/>
</table>
</file>

<file path=xl/tables/table205.xml><?xml version="1.0" encoding="utf-8"?>
<table xmlns="http://schemas.openxmlformats.org/spreadsheetml/2006/main" headerRowCount="0" ref="C18:C20" displayName="Table_205" name="Table_205" id="205">
  <tableColumns count="1">
    <tableColumn name="Column1" id="1"/>
  </tableColumns>
  <tableStyleInfo name="Valérie CUBAUD-style 9" showColumnStripes="0" showFirstColumn="1" showLastColumn="1" showRowStripes="1"/>
</table>
</file>

<file path=xl/tables/table206.xml><?xml version="1.0" encoding="utf-8"?>
<table xmlns="http://schemas.openxmlformats.org/spreadsheetml/2006/main" headerRowCount="0" ref="W18" displayName="Table_206" name="Table_206" id="206">
  <tableColumns count="1">
    <tableColumn name="Column1" id="1"/>
  </tableColumns>
  <tableStyleInfo name="Valérie CUBAUD-style 10" showColumnStripes="0" showFirstColumn="1" showLastColumn="1" showRowStripes="1"/>
</table>
</file>

<file path=xl/tables/table207.xml><?xml version="1.0" encoding="utf-8"?>
<table xmlns="http://schemas.openxmlformats.org/spreadsheetml/2006/main" headerRowCount="0" ref="X18:AC20" displayName="Table_207" name="Table_207" id="207">
  <tableColumns count="6">
    <tableColumn name="Column1" id="1"/>
    <tableColumn name="Column2" id="2"/>
    <tableColumn name="Column3" id="3"/>
    <tableColumn name="Column4" id="4"/>
    <tableColumn name="Column5" id="5"/>
    <tableColumn name="Column6" id="6"/>
  </tableColumns>
  <tableStyleInfo name="Valérie CUBAUD-style 11" showColumnStripes="0" showFirstColumn="1" showLastColumn="1" showRowStripes="1"/>
</table>
</file>

<file path=xl/tables/table208.xml><?xml version="1.0" encoding="utf-8"?>
<table xmlns="http://schemas.openxmlformats.org/spreadsheetml/2006/main" headerRowCount="0" ref="W4:X4" displayName="Table_208" name="Table_208" id="208">
  <tableColumns count="2">
    <tableColumn name="Column1" id="1"/>
    <tableColumn name="Column2" id="2"/>
  </tableColumns>
  <tableStyleInfo name="Véronique HÉRAULT -style" showColumnStripes="0" showFirstColumn="1" showLastColumn="1" showRowStripes="1"/>
</table>
</file>

<file path=xl/tables/table209.xml><?xml version="1.0" encoding="utf-8"?>
<table xmlns="http://schemas.openxmlformats.org/spreadsheetml/2006/main" headerRowCount="0" ref="J6:N6" displayName="Table_209" name="Table_209" id="209">
  <tableColumns count="5">
    <tableColumn name="Column1" id="1"/>
    <tableColumn name="Column2" id="2"/>
    <tableColumn name="Column3" id="3"/>
    <tableColumn name="Column4" id="4"/>
    <tableColumn name="Column5" id="5"/>
  </tableColumns>
  <tableStyleInfo name="Véronique HÉRAULT -style 2" showColumnStripes="0" showFirstColumn="1" showLastColumn="1" showRowStripes="1"/>
</table>
</file>

<file path=xl/tables/table210.xml><?xml version="1.0" encoding="utf-8"?>
<table xmlns="http://schemas.openxmlformats.org/spreadsheetml/2006/main" headerRowCount="0" ref="AQ12:AQ14" displayName="Table_210" name="Table_210" id="210">
  <tableColumns count="1">
    <tableColumn name="Column1" id="1"/>
  </tableColumns>
  <tableStyleInfo name="Véronique HÉRAULT -style 3" showColumnStripes="0" showFirstColumn="1" showLastColumn="1" showRowStripes="1"/>
</table>
</file>

<file path=xl/tables/table211.xml><?xml version="1.0" encoding="utf-8"?>
<table xmlns="http://schemas.openxmlformats.org/spreadsheetml/2006/main" headerRowCount="0" ref="C39" displayName="Table_211" name="Table_211" id="211">
  <tableColumns count="1">
    <tableColumn name="Column1" id="1"/>
  </tableColumns>
  <tableStyleInfo name="Véronique HÉRAULT -style 4" showColumnStripes="0" showFirstColumn="1" showLastColumn="1" showRowStripes="1"/>
</table>
</file>

<file path=xl/tables/table212.xml><?xml version="1.0" encoding="utf-8"?>
<table xmlns="http://schemas.openxmlformats.org/spreadsheetml/2006/main" headerRowCount="0" ref="V41:X41" displayName="Table_212" name="Table_212" id="212">
  <tableColumns count="3">
    <tableColumn name="Column1" id="1"/>
    <tableColumn name="Column2" id="2"/>
    <tableColumn name="Column3" id="3"/>
  </tableColumns>
  <tableStyleInfo name="Véronique HÉRAULT -style 5" showColumnStripes="0" showFirstColumn="1" showLastColumn="1" showRowStripes="1"/>
</table>
</file>

<file path=xl/tables/table213.xml><?xml version="1.0" encoding="utf-8"?>
<table xmlns="http://schemas.openxmlformats.org/spreadsheetml/2006/main" headerRowCount="0" ref="W84:X84" displayName="Table_213" name="Table_213" id="213">
  <tableColumns count="2">
    <tableColumn name="Column1" id="1"/>
    <tableColumn name="Column2" id="2"/>
  </tableColumns>
  <tableStyleInfo name="Véronique HÉRAULT -style 6" showColumnStripes="0" showFirstColumn="1" showLastColumn="1" showRowStripes="1"/>
</table>
</file>

<file path=xl/tables/table214.xml><?xml version="1.0" encoding="utf-8"?>
<table xmlns="http://schemas.openxmlformats.org/spreadsheetml/2006/main" headerRowCount="0" ref="B94:B190" displayName="Table_214" name="Table_214" id="214">
  <tableColumns count="1">
    <tableColumn name="Column1" id="1"/>
  </tableColumns>
  <tableStyleInfo name="Véronique HÉRAULT -style 7" showColumnStripes="0" showFirstColumn="1" showLastColumn="1" showRowStripes="1"/>
</table>
</file>

<file path=xl/tables/table215.xml><?xml version="1.0" encoding="utf-8"?>
<table xmlns="http://schemas.openxmlformats.org/spreadsheetml/2006/main" headerRowCount="0" ref="E94:F117" displayName="Table_215" name="Table_215" id="215">
  <tableColumns count="2">
    <tableColumn name="Column1" id="1"/>
    <tableColumn name="Column2" id="2"/>
  </tableColumns>
  <tableStyleInfo name="Véronique HÉRAULT -style 8" showColumnStripes="0" showFirstColumn="1" showLastColumn="1" showRowStripes="1"/>
</table>
</file>

<file path=xl/tables/table216.xml><?xml version="1.0" encoding="utf-8"?>
<table xmlns="http://schemas.openxmlformats.org/spreadsheetml/2006/main" headerRowCount="0" ref="X94:AC103" displayName="Table_216" name="Table_216" id="216">
  <tableColumns count="6">
    <tableColumn name="Column1" id="1"/>
    <tableColumn name="Column2" id="2"/>
    <tableColumn name="Column3" id="3"/>
    <tableColumn name="Column4" id="4"/>
    <tableColumn name="Column5" id="5"/>
    <tableColumn name="Column6" id="6"/>
  </tableColumns>
  <tableStyleInfo name="Véronique HÉRAULT -style 9" showColumnStripes="0" showFirstColumn="1" showLastColumn="1" showRowStripes="1"/>
</table>
</file>

<file path=xl/tables/table217.xml><?xml version="1.0" encoding="utf-8"?>
<table xmlns="http://schemas.openxmlformats.org/spreadsheetml/2006/main" headerRowCount="0" ref="E137:F190" displayName="Table_217" name="Table_217" id="217">
  <tableColumns count="2">
    <tableColumn name="Column1" id="1"/>
    <tableColumn name="Column2" id="2"/>
  </tableColumns>
  <tableStyleInfo name="Véronique HÉRAULT -style 10" showColumnStripes="0" showFirstColumn="1" showLastColumn="1" showRowStripes="1"/>
</table>
</file>

<file path=xl/tables/table218.xml><?xml version="1.0" encoding="utf-8"?>
<table xmlns="http://schemas.openxmlformats.org/spreadsheetml/2006/main" headerRowCount="0" ref="C140:C190" displayName="Table_218" name="Table_218" id="218">
  <tableColumns count="1">
    <tableColumn name="Column1" id="1"/>
  </tableColumns>
  <tableStyleInfo name="Véronique HÉRAULT -style 11" showColumnStripes="0" showFirstColumn="1" showLastColumn="1" showRowStripes="1"/>
</table>
</file>

<file path=xl/tables/table219.xml><?xml version="1.0" encoding="utf-8"?>
<table xmlns="http://schemas.openxmlformats.org/spreadsheetml/2006/main" headerRowCount="0" ref="X140:AC190" displayName="Table_219" name="Table_219" id="219">
  <tableColumns count="6">
    <tableColumn name="Column1" id="1"/>
    <tableColumn name="Column2" id="2"/>
    <tableColumn name="Column3" id="3"/>
    <tableColumn name="Column4" id="4"/>
    <tableColumn name="Column5" id="5"/>
    <tableColumn name="Column6" id="6"/>
  </tableColumns>
  <tableStyleInfo name="Véronique HÉRAULT -style 12" showColumnStripes="0" showFirstColumn="1" showLastColumn="1" showRowStripes="1"/>
</table>
</file>

<file path=xl/tables/table220.xml><?xml version="1.0" encoding="utf-8"?>
<table xmlns="http://schemas.openxmlformats.org/spreadsheetml/2006/main" headerRowCount="0" ref="R150:S150" displayName="Table_220" name="Table_220" id="220">
  <tableColumns count="2">
    <tableColumn name="Column1" id="1"/>
    <tableColumn name="Column2" id="2"/>
  </tableColumns>
  <tableStyleInfo name="Véronique HÉRAULT -style 13" showColumnStripes="0" showFirstColumn="1" showLastColumn="1" showRowStripes="1"/>
</table>
</file>

<file path=xl/tables/table221.xml><?xml version="1.0" encoding="utf-8"?>
<table xmlns="http://schemas.openxmlformats.org/spreadsheetml/2006/main" headerRowCount="0" ref="D156:D163" displayName="Table_221" name="Table_221" id="221">
  <tableColumns count="1">
    <tableColumn name="Column1" id="1"/>
  </tableColumns>
  <tableStyleInfo name="Véronique HÉRAULT -style 14" showColumnStripes="0" showFirstColumn="1" showLastColumn="1" showRowStripes="1"/>
</table>
</file>

<file path=xl/tables/table222.xml><?xml version="1.0" encoding="utf-8"?>
<table xmlns="http://schemas.openxmlformats.org/spreadsheetml/2006/main" headerRowCount="0" ref="U156:U159" displayName="Table_222" name="Table_222" id="222">
  <tableColumns count="1">
    <tableColumn name="Column1" id="1"/>
  </tableColumns>
  <tableStyleInfo name="Véronique HÉRAULT -style 15" showColumnStripes="0" showFirstColumn="1" showLastColumn="1" showRowStripes="1"/>
</table>
</file>

<file path=xl/tables/table223.xml><?xml version="1.0" encoding="utf-8"?>
<table xmlns="http://schemas.openxmlformats.org/spreadsheetml/2006/main" headerRowCount="0" ref="B71:C73" displayName="Table_223" name="Table_223" id="223">
  <tableColumns count="2">
    <tableColumn name="Column1" id="1"/>
    <tableColumn name="Column2" id="2"/>
  </tableColumns>
  <tableStyleInfo name="DRAFT _ MISE A JOUR SEPT-style" showColumnStripes="0" showFirstColumn="1" showLastColumn="1" showRowStripes="1"/>
</table>
</file>

<file path=xl/tables/table224.xml><?xml version="1.0" encoding="utf-8"?>
<table xmlns="http://schemas.openxmlformats.org/spreadsheetml/2006/main" headerRowCount="0" ref="AK73:AM99" displayName="Table_224" name="Table_224" id="224">
  <tableColumns count="3">
    <tableColumn name="Column1" id="1"/>
    <tableColumn name="Column2" id="2"/>
    <tableColumn name="Column3" id="3"/>
  </tableColumns>
  <tableStyleInfo name="DRAFT _ MISE A JOUR SEPT-style 2" showColumnStripes="0" showFirstColumn="1" showLastColumn="1" showRowStripes="1"/>
</table>
</file>

<file path=xl/tables/table225.xml><?xml version="1.0" encoding="utf-8"?>
<table xmlns="http://schemas.openxmlformats.org/spreadsheetml/2006/main" headerRowCount="0" ref="AJ88" displayName="Table_225" name="Table_225" id="225">
  <tableColumns count="1">
    <tableColumn name="Column1" id="1"/>
  </tableColumns>
  <tableStyleInfo name="DRAFT _ MISE A JOUR SEPT-style 3" showColumnStripes="0" showFirstColumn="1" showLastColumn="1" showRowStripes="1"/>
</table>
</file>

<file path=xl/tables/table226.xml><?xml version="1.0" encoding="utf-8"?>
<table xmlns="http://schemas.openxmlformats.org/spreadsheetml/2006/main" headerRowCount="0" ref="C213:C218" displayName="Table_226" name="Table_226" id="226">
  <tableColumns count="1">
    <tableColumn name="Column1" id="1"/>
  </tableColumns>
  <tableStyleInfo name="DRAFT _ MISE A JOUR SEPT-style 4" showColumnStripes="0" showFirstColumn="1" showLastColumn="1" showRowStripes="1"/>
</table>
</file>

<file path=xl/tables/table227.xml><?xml version="1.0" encoding="utf-8"?>
<table xmlns="http://schemas.openxmlformats.org/spreadsheetml/2006/main" headerRowCount="0" ref="B221" displayName="Table_227" name="Table_227" id="227">
  <tableColumns count="1">
    <tableColumn name="Column1" id="1"/>
  </tableColumns>
  <tableStyleInfo name="DRAFT _ MISE A JOUR SEPT-style 5" showColumnStripes="0" showFirstColumn="1" showLastColumn="1" showRowStripes="1"/>
</table>
</file>

<file path=xl/tables/table228.xml><?xml version="1.0" encoding="utf-8"?>
<table xmlns="http://schemas.openxmlformats.org/spreadsheetml/2006/main" headerRowCount="0" ref="C221" displayName="Table_228" name="Table_228" id="228">
  <tableColumns count="1">
    <tableColumn name="Column1" id="1"/>
  </tableColumns>
  <tableStyleInfo name="DRAFT _ MISE A JOUR SEPT-style 6" showColumnStripes="0" showFirstColumn="1" showLastColumn="1" showRowStripes="1"/>
</table>
</file>

<file path=xl/tables/table229.xml><?xml version="1.0" encoding="utf-8"?>
<table xmlns="http://schemas.openxmlformats.org/spreadsheetml/2006/main" headerRowCount="0" ref="E221:G221" displayName="Table_229" name="Table_229" id="229">
  <tableColumns count="3">
    <tableColumn name="Column1" id="1"/>
    <tableColumn name="Column2" id="2"/>
    <tableColumn name="Column3" id="3"/>
  </tableColumns>
  <tableStyleInfo name="DRAFT _ MISE A JOUR SEPT-style 7" showColumnStripes="0" showFirstColumn="1" showLastColumn="1" showRowStripes="1"/>
</table>
</file>

<file path=xl/tables/table230.xml><?xml version="1.0" encoding="utf-8"?>
<table xmlns="http://schemas.openxmlformats.org/spreadsheetml/2006/main" headerRowCount="0" ref="K221" displayName="Table_230" name="Table_230" id="230">
  <tableColumns count="1">
    <tableColumn name="Column1" id="1"/>
  </tableColumns>
  <tableStyleInfo name="DRAFT _ MISE A JOUR SEPT-style 8" showColumnStripes="0" showFirstColumn="1" showLastColumn="1" showRowStripes="1"/>
</table>
</file>

<file path=xl/tables/table231.xml><?xml version="1.0" encoding="utf-8"?>
<table xmlns="http://schemas.openxmlformats.org/spreadsheetml/2006/main" headerRowCount="0" ref="R221:W221" displayName="Table_231" name="Table_231" id="231">
  <tableColumns count="6">
    <tableColumn name="Column1" id="1"/>
    <tableColumn name="Column2" id="2"/>
    <tableColumn name="Column3" id="3"/>
    <tableColumn name="Column4" id="4"/>
    <tableColumn name="Column5" id="5"/>
    <tableColumn name="Column6" id="6"/>
  </tableColumns>
  <tableStyleInfo name="DRAFT _ MISE A JOUR SEPT-style 9" showColumnStripes="0" showFirstColumn="1" showLastColumn="1" showRowStripes="1"/>
</table>
</file>

<file path=xl/tables/table232.xml><?xml version="1.0" encoding="utf-8"?>
<table xmlns="http://schemas.openxmlformats.org/spreadsheetml/2006/main" headerRowCount="0" ref="S320:T320" displayName="Table_232" name="Table_232" id="232">
  <tableColumns count="2">
    <tableColumn name="Column1" id="1"/>
    <tableColumn name="Column2" id="2"/>
  </tableColumns>
  <tableStyleInfo name="DRAFT _ MISE A JOUR SEPT-style 10" showColumnStripes="0" showFirstColumn="1" showLastColumn="1" showRowStripes="1"/>
</table>
</file>

<file path=xl/tables/table233.xml><?xml version="1.0" encoding="utf-8"?>
<table xmlns="http://schemas.openxmlformats.org/spreadsheetml/2006/main" headerRowCount="0" ref="P347:Q347" displayName="Table_233" name="Table_233" id="233">
  <tableColumns count="2">
    <tableColumn name="Column1" id="1"/>
    <tableColumn name="Column2" id="2"/>
  </tableColumns>
  <tableStyleInfo name="DRAFT _ MISE A JOUR SEPT-style 11" showColumnStripes="0" showFirstColumn="1" showLastColumn="1" showRowStripes="1"/>
</table>
</file>

<file path=xl/tables/table234.xml><?xml version="1.0" encoding="utf-8"?>
<table xmlns="http://schemas.openxmlformats.org/spreadsheetml/2006/main" headerRowCount="0" ref="S568:W568" displayName="Table_234" name="Table_234" id="234">
  <tableColumns count="5">
    <tableColumn name="Column1" id="1"/>
    <tableColumn name="Column2" id="2"/>
    <tableColumn name="Column3" id="3"/>
    <tableColumn name="Column4" id="4"/>
    <tableColumn name="Column5" id="5"/>
  </tableColumns>
  <tableStyleInfo name="DRAFT _ MISE A JOUR SEPT-style 12" showColumnStripes="0" showFirstColumn="1" showLastColumn="1" showRowStripes="1"/>
</table>
</file>

<file path=xl/tables/table235.xml><?xml version="1.0" encoding="utf-8"?>
<table xmlns="http://schemas.openxmlformats.org/spreadsheetml/2006/main" headerRowCount="0" ref="B656:B2267" displayName="Table_235" name="Table_235" id="235">
  <tableColumns count="1">
    <tableColumn name="Column1" id="1"/>
  </tableColumns>
  <tableStyleInfo name="DRAFT _ MISE A JOUR SEPT-style 13" showColumnStripes="0" showFirstColumn="1" showLastColumn="1" showRowStripes="1"/>
</table>
</file>

<file path=xl/tables/table236.xml><?xml version="1.0" encoding="utf-8"?>
<table xmlns="http://schemas.openxmlformats.org/spreadsheetml/2006/main" headerRowCount="0" ref="E656:F920" displayName="Table_236" name="Table_236" id="236">
  <tableColumns count="2">
    <tableColumn name="Column1" id="1"/>
    <tableColumn name="Column2" id="2"/>
  </tableColumns>
  <tableStyleInfo name="DRAFT _ MISE A JOUR SEPT-style 14" showColumnStripes="0" showFirstColumn="1" showLastColumn="1" showRowStripes="1"/>
</table>
</file>

<file path=xl/tables/table237.xml><?xml version="1.0" encoding="utf-8"?>
<table xmlns="http://schemas.openxmlformats.org/spreadsheetml/2006/main" headerRowCount="0" ref="R656:W788" displayName="Table_237" name="Table_237" id="237">
  <tableColumns count="6">
    <tableColumn name="Column1" id="1"/>
    <tableColumn name="Column2" id="2"/>
    <tableColumn name="Column3" id="3"/>
    <tableColumn name="Column4" id="4"/>
    <tableColumn name="Column5" id="5"/>
    <tableColumn name="Column6" id="6"/>
  </tableColumns>
  <tableStyleInfo name="DRAFT _ MISE A JOUR SEPT-style 15" showColumnStripes="0" showFirstColumn="1" showLastColumn="1" showRowStripes="1"/>
</table>
</file>

<file path=xl/tables/table238.xml><?xml version="1.0" encoding="utf-8"?>
<table xmlns="http://schemas.openxmlformats.org/spreadsheetml/2006/main" headerRowCount="0" ref="O673:O679" displayName="Table_238" name="Table_238" id="238">
  <tableColumns count="1">
    <tableColumn name="Column1" id="1"/>
  </tableColumns>
  <tableStyleInfo name="DRAFT _ MISE A JOUR SEPT-style 16" showColumnStripes="0" showFirstColumn="1" showLastColumn="1" showRowStripes="1"/>
</table>
</file>

<file path=xl/tables/table239.xml><?xml version="1.0" encoding="utf-8"?>
<table xmlns="http://schemas.openxmlformats.org/spreadsheetml/2006/main" headerRowCount="0" ref="O693" displayName="Table_239" name="Table_239" id="239">
  <tableColumns count="1">
    <tableColumn name="Column1" id="1"/>
  </tableColumns>
  <tableStyleInfo name="DRAFT _ MISE A JOUR SEPT-style 17" showColumnStripes="0" showFirstColumn="1" showLastColumn="1" showRowStripes="1"/>
</table>
</file>

<file path=xl/tables/table240.xml><?xml version="1.0" encoding="utf-8"?>
<table xmlns="http://schemas.openxmlformats.org/spreadsheetml/2006/main" headerRowCount="0" ref="R805:W805" displayName="Table_240" name="Table_240" id="240">
  <tableColumns count="6">
    <tableColumn name="Column1" id="1"/>
    <tableColumn name="Column2" id="2"/>
    <tableColumn name="Column3" id="3"/>
    <tableColumn name="Column4" id="4"/>
    <tableColumn name="Column5" id="5"/>
    <tableColumn name="Column6" id="6"/>
  </tableColumns>
  <tableStyleInfo name="DRAFT _ MISE A JOUR SEPT-style 18" showColumnStripes="0" showFirstColumn="1" showLastColumn="1" showRowStripes="1"/>
</table>
</file>

<file path=xl/tables/table241.xml><?xml version="1.0" encoding="utf-8"?>
<table xmlns="http://schemas.openxmlformats.org/spreadsheetml/2006/main" headerRowCount="0" ref="O910:O914" displayName="Table_241" name="Table_241" id="241">
  <tableColumns count="1">
    <tableColumn name="Column1" id="1"/>
  </tableColumns>
  <tableStyleInfo name="DRAFT _ MISE A JOUR SEPT-style 19" showColumnStripes="0" showFirstColumn="1" showLastColumn="1" showRowStripes="1"/>
</table>
</file>

<file path=xl/tables/table242.xml><?xml version="1.0" encoding="utf-8"?>
<table xmlns="http://schemas.openxmlformats.org/spreadsheetml/2006/main" headerRowCount="0" ref="E929:F929" displayName="Table_242" name="Table_242" id="242">
  <tableColumns count="2">
    <tableColumn name="Column1" id="1"/>
    <tableColumn name="Column2" id="2"/>
  </tableColumns>
  <tableStyleInfo name="DRAFT _ MISE A JOUR SEPT-style 20" showColumnStripes="0" showFirstColumn="1" showLastColumn="1" showRowStripes="1"/>
</table>
</file>

<file path=xl/tables/table243.xml><?xml version="1.0" encoding="utf-8"?>
<table xmlns="http://schemas.openxmlformats.org/spreadsheetml/2006/main" headerRowCount="0" ref="C986:D986" displayName="Table_243" name="Table_243" id="243">
  <tableColumns count="2">
    <tableColumn name="Column1" id="1"/>
    <tableColumn name="Column2" id="2"/>
  </tableColumns>
  <tableStyleInfo name="DRAFT _ MISE A JOUR SEPT-style 21" showColumnStripes="0" showFirstColumn="1" showLastColumn="1" showRowStripes="1"/>
</table>
</file>

<file path=xl/tables/table244.xml><?xml version="1.0" encoding="utf-8"?>
<table xmlns="http://schemas.openxmlformats.org/spreadsheetml/2006/main" headerRowCount="0" ref="C987:D987" displayName="Table_244" name="Table_244" id="244">
  <tableColumns count="2">
    <tableColumn name="Column1" id="1"/>
    <tableColumn name="Column2" id="2"/>
  </tableColumns>
  <tableStyleInfo name="DRAFT _ MISE A JOUR SEPT-style 22" showColumnStripes="0" showFirstColumn="1" showLastColumn="1" showRowStripes="1"/>
</table>
</file>

<file path=xl/tables/table245.xml><?xml version="1.0" encoding="utf-8"?>
<table xmlns="http://schemas.openxmlformats.org/spreadsheetml/2006/main" headerRowCount="0" ref="E987:F987" displayName="Table_245" name="Table_245" id="245">
  <tableColumns count="2">
    <tableColumn name="Column1" id="1"/>
    <tableColumn name="Column2" id="2"/>
  </tableColumns>
  <tableStyleInfo name="DRAFT _ MISE A JOUR SEPT-style 23" showColumnStripes="0" showFirstColumn="1" showLastColumn="1" showRowStripes="1"/>
</table>
</file>

<file path=xl/tables/table246.xml><?xml version="1.0" encoding="utf-8"?>
<table xmlns="http://schemas.openxmlformats.org/spreadsheetml/2006/main" headerRowCount="0" ref="E1006:F1008" displayName="Table_246" name="Table_246" id="246">
  <tableColumns count="2">
    <tableColumn name="Column1" id="1"/>
    <tableColumn name="Column2" id="2"/>
  </tableColumns>
  <tableStyleInfo name="DRAFT _ MISE A JOUR SEPT-style 24" showColumnStripes="0" showFirstColumn="1" showLastColumn="1" showRowStripes="1"/>
</table>
</file>

<file path=xl/tables/table247.xml><?xml version="1.0" encoding="utf-8"?>
<table xmlns="http://schemas.openxmlformats.org/spreadsheetml/2006/main" headerRowCount="0" ref="R1006:W1008" displayName="Table_247" name="Table_247" id="247">
  <tableColumns count="6">
    <tableColumn name="Column1" id="1"/>
    <tableColumn name="Column2" id="2"/>
    <tableColumn name="Column3" id="3"/>
    <tableColumn name="Column4" id="4"/>
    <tableColumn name="Column5" id="5"/>
    <tableColumn name="Column6" id="6"/>
  </tableColumns>
  <tableStyleInfo name="DRAFT _ MISE A JOUR SEPT-style 25" showColumnStripes="0" showFirstColumn="1" showLastColumn="1" showRowStripes="1"/>
</table>
</file>

<file path=xl/tables/table248.xml><?xml version="1.0" encoding="utf-8"?>
<table xmlns="http://schemas.openxmlformats.org/spreadsheetml/2006/main" headerRowCount="0" ref="E1009:F1009" displayName="Table_248" name="Table_248" id="248">
  <tableColumns count="2">
    <tableColumn name="Column1" id="1"/>
    <tableColumn name="Column2" id="2"/>
  </tableColumns>
  <tableStyleInfo name="DRAFT _ MISE A JOUR SEPT-style 26" showColumnStripes="0" showFirstColumn="1" showLastColumn="1" showRowStripes="1"/>
</table>
</file>

<file path=xl/tables/table249.xml><?xml version="1.0" encoding="utf-8"?>
<table xmlns="http://schemas.openxmlformats.org/spreadsheetml/2006/main" headerRowCount="0" ref="R1009:W1009" displayName="Table_249" name="Table_249" id="249">
  <tableColumns count="6">
    <tableColumn name="Column1" id="1"/>
    <tableColumn name="Column2" id="2"/>
    <tableColumn name="Column3" id="3"/>
    <tableColumn name="Column4" id="4"/>
    <tableColumn name="Column5" id="5"/>
    <tableColumn name="Column6" id="6"/>
  </tableColumns>
  <tableStyleInfo name="DRAFT _ MISE A JOUR SEPT-style 27" showColumnStripes="0" showFirstColumn="1" showLastColumn="1" showRowStripes="1"/>
</table>
</file>

<file path=xl/tables/table250.xml><?xml version="1.0" encoding="utf-8"?>
<table xmlns="http://schemas.openxmlformats.org/spreadsheetml/2006/main" headerRowCount="0" ref="E1014:F1014" displayName="Table_250" name="Table_250" id="250">
  <tableColumns count="2">
    <tableColumn name="Column1" id="1"/>
    <tableColumn name="Column2" id="2"/>
  </tableColumns>
  <tableStyleInfo name="DRAFT _ MISE A JOUR SEPT-style 28" showColumnStripes="0" showFirstColumn="1" showLastColumn="1" showRowStripes="1"/>
</table>
</file>

<file path=xl/tables/table251.xml><?xml version="1.0" encoding="utf-8"?>
<table xmlns="http://schemas.openxmlformats.org/spreadsheetml/2006/main" headerRowCount="0" ref="O1014" displayName="Table_251" name="Table_251" id="251">
  <tableColumns count="1">
    <tableColumn name="Column1" id="1"/>
  </tableColumns>
  <tableStyleInfo name="DRAFT _ MISE A JOUR SEPT-style 29" showColumnStripes="0" showFirstColumn="1" showLastColumn="1" showRowStripes="1"/>
</table>
</file>

<file path=xl/tables/table252.xml><?xml version="1.0" encoding="utf-8"?>
<table xmlns="http://schemas.openxmlformats.org/spreadsheetml/2006/main" headerRowCount="0" ref="R1014:W1014" displayName="Table_252" name="Table_252" id="252">
  <tableColumns count="6">
    <tableColumn name="Column1" id="1"/>
    <tableColumn name="Column2" id="2"/>
    <tableColumn name="Column3" id="3"/>
    <tableColumn name="Column4" id="4"/>
    <tableColumn name="Column5" id="5"/>
    <tableColumn name="Column6" id="6"/>
  </tableColumns>
  <tableStyleInfo name="DRAFT _ MISE A JOUR SEPT-style 30" showColumnStripes="0" showFirstColumn="1" showLastColumn="1" showRowStripes="1"/>
</table>
</file>

<file path=xl/tables/table253.xml><?xml version="1.0" encoding="utf-8"?>
<table xmlns="http://schemas.openxmlformats.org/spreadsheetml/2006/main" headerRowCount="0" ref="E1018:F1019" displayName="Table_253" name="Table_253" id="253">
  <tableColumns count="2">
    <tableColumn name="Column1" id="1"/>
    <tableColumn name="Column2" id="2"/>
  </tableColumns>
  <tableStyleInfo name="DRAFT _ MISE A JOUR SEPT-style 31" showColumnStripes="0" showFirstColumn="1" showLastColumn="1" showRowStripes="1"/>
</table>
</file>

<file path=xl/tables/table254.xml><?xml version="1.0" encoding="utf-8"?>
<table xmlns="http://schemas.openxmlformats.org/spreadsheetml/2006/main" headerRowCount="0" ref="R1018:W1018" displayName="Table_254" name="Table_254" id="254">
  <tableColumns count="6">
    <tableColumn name="Column1" id="1"/>
    <tableColumn name="Column2" id="2"/>
    <tableColumn name="Column3" id="3"/>
    <tableColumn name="Column4" id="4"/>
    <tableColumn name="Column5" id="5"/>
    <tableColumn name="Column6" id="6"/>
  </tableColumns>
  <tableStyleInfo name="DRAFT _ MISE A JOUR SEPT-style 32" showColumnStripes="0" showFirstColumn="1" showLastColumn="1" showRowStripes="1"/>
</table>
</file>

<file path=xl/tables/table255.xml><?xml version="1.0" encoding="utf-8"?>
<table xmlns="http://schemas.openxmlformats.org/spreadsheetml/2006/main" headerRowCount="0" ref="E1032:F2267" displayName="Table_255" name="Table_255" id="255">
  <tableColumns count="2">
    <tableColumn name="Column1" id="1"/>
    <tableColumn name="Column2" id="2"/>
  </tableColumns>
  <tableStyleInfo name="DRAFT _ MISE A JOUR SEPT-style 33" showColumnStripes="0" showFirstColumn="1" showLastColumn="1" showRowStripes="1"/>
</table>
</file>

<file path=xl/tables/table256.xml><?xml version="1.0" encoding="utf-8"?>
<table xmlns="http://schemas.openxmlformats.org/spreadsheetml/2006/main" headerRowCount="0" ref="R1032:W1034" displayName="Table_256" name="Table_256" id="256">
  <tableColumns count="6">
    <tableColumn name="Column1" id="1"/>
    <tableColumn name="Column2" id="2"/>
    <tableColumn name="Column3" id="3"/>
    <tableColumn name="Column4" id="4"/>
    <tableColumn name="Column5" id="5"/>
    <tableColumn name="Column6" id="6"/>
  </tableColumns>
  <tableStyleInfo name="DRAFT _ MISE A JOUR SEPT-style 34" showColumnStripes="0" showFirstColumn="1" showLastColumn="1" showRowStripes="1"/>
</table>
</file>

<file path=xl/tables/table257.xml><?xml version="1.0" encoding="utf-8"?>
<table xmlns="http://schemas.openxmlformats.org/spreadsheetml/2006/main" headerRowCount="0" ref="O1033" displayName="Table_257" name="Table_257" id="257">
  <tableColumns count="1">
    <tableColumn name="Column1" id="1"/>
  </tableColumns>
  <tableStyleInfo name="DRAFT _ MISE A JOUR SEPT-style 35" showColumnStripes="0" showFirstColumn="1" showLastColumn="1" showRowStripes="1"/>
</table>
</file>

<file path=xl/tables/table258.xml><?xml version="1.0" encoding="utf-8"?>
<table xmlns="http://schemas.openxmlformats.org/spreadsheetml/2006/main" headerRowCount="0" ref="R1040:W2267" displayName="Table_258" name="Table_258" id="258">
  <tableColumns count="6">
    <tableColumn name="Column1" id="1"/>
    <tableColumn name="Column2" id="2"/>
    <tableColumn name="Column3" id="3"/>
    <tableColumn name="Column4" id="4"/>
    <tableColumn name="Column5" id="5"/>
    <tableColumn name="Column6" id="6"/>
  </tableColumns>
  <tableStyleInfo name="DRAFT _ MISE A JOUR SEPT-style 36" showColumnStripes="0" showFirstColumn="1" showLastColumn="1" showRowStripes="1"/>
</table>
</file>

<file path=xl/tables/table259.xml><?xml version="1.0" encoding="utf-8"?>
<table xmlns="http://schemas.openxmlformats.org/spreadsheetml/2006/main" headerRowCount="0" ref="C1046:C2267" displayName="Table_259" name="Table_259" id="259">
  <tableColumns count="1">
    <tableColumn name="Column1" id="1"/>
  </tableColumns>
  <tableStyleInfo name="DRAFT _ MISE A JOUR SEPT-style 37" showColumnStripes="0" showFirstColumn="1" showLastColumn="1" showRowStripes="1"/>
</table>
</file>

<file path=xl/tables/table260.xml><?xml version="1.0" encoding="utf-8"?>
<table xmlns="http://schemas.openxmlformats.org/spreadsheetml/2006/main" headerRowCount="0" ref="K1110" displayName="Table_260" name="Table_260" id="260">
  <tableColumns count="1">
    <tableColumn name="Column1" id="1"/>
  </tableColumns>
  <tableStyleInfo name="DRAFT _ MISE A JOUR SEPT-style 38" showColumnStripes="0" showFirstColumn="1" showLastColumn="1" showRowStripes="1"/>
</table>
</file>

<file path=xl/tables/table261.xml><?xml version="1.0" encoding="utf-8"?>
<table xmlns="http://schemas.openxmlformats.org/spreadsheetml/2006/main" headerRowCount="0" ref="K1111:L1111" displayName="Table_261" name="Table_261" id="261">
  <tableColumns count="2">
    <tableColumn name="Column1" id="1"/>
    <tableColumn name="Column2" id="2"/>
  </tableColumns>
  <tableStyleInfo name="DRAFT _ MISE A JOUR SEPT-style 39" showColumnStripes="0" showFirstColumn="1" showLastColumn="1" showRowStripes="1"/>
</table>
</file>

<file path=xl/tables/table262.xml><?xml version="1.0" encoding="utf-8"?>
<table xmlns="http://schemas.openxmlformats.org/spreadsheetml/2006/main" headerRowCount="0" ref="K1112:K1114" displayName="Table_262" name="Table_262" id="262">
  <tableColumns count="1">
    <tableColumn name="Column1" id="1"/>
  </tableColumns>
  <tableStyleInfo name="DRAFT _ MISE A JOUR SEPT-style 40" showColumnStripes="0" showFirstColumn="1" showLastColumn="1" showRowStripes="1"/>
</table>
</file>

<file path=xl/tables/table263.xml><?xml version="1.0" encoding="utf-8"?>
<table xmlns="http://schemas.openxmlformats.org/spreadsheetml/2006/main" headerRowCount="0" ref="K1115:K1120" displayName="Table_263" name="Table_263" id="263">
  <tableColumns count="1">
    <tableColumn name="Column1" id="1"/>
  </tableColumns>
  <tableStyleInfo name="DRAFT _ MISE A JOUR SEPT-style 41" showColumnStripes="0" showFirstColumn="1" showLastColumn="1" showRowStripes="1"/>
</table>
</file>

<file path=xl/tables/table264.xml><?xml version="1.0" encoding="utf-8"?>
<table xmlns="http://schemas.openxmlformats.org/spreadsheetml/2006/main" headerRowCount="0" ref="D1121:D1127" displayName="Table_264" name="Table_264" id="264">
  <tableColumns count="1">
    <tableColumn name="Column1" id="1"/>
  </tableColumns>
  <tableStyleInfo name="DRAFT _ MISE A JOUR SEPT-style 42" showColumnStripes="0" showFirstColumn="1" showLastColumn="1" showRowStripes="1"/>
</table>
</file>

<file path=xl/tables/table265.xml><?xml version="1.0" encoding="utf-8"?>
<table xmlns="http://schemas.openxmlformats.org/spreadsheetml/2006/main" headerRowCount="0" ref="O1124:O1127" displayName="Table_265" name="Table_265" id="265">
  <tableColumns count="1">
    <tableColumn name="Column1" id="1"/>
  </tableColumns>
  <tableStyleInfo name="DRAFT _ MISE A JOUR SEPT-style 43" showColumnStripes="0" showFirstColumn="1" showLastColumn="1" showRowStripes="1"/>
</table>
</file>

<file path=xl/tables/table266.xml><?xml version="1.0" encoding="utf-8"?>
<table xmlns="http://schemas.openxmlformats.org/spreadsheetml/2006/main" headerRowCount="0" ref="K1129" displayName="Table_266" name="Table_266" id="266">
  <tableColumns count="1">
    <tableColumn name="Column1" id="1"/>
  </tableColumns>
  <tableStyleInfo name="DRAFT _ MISE A JOUR SEPT-style 44" showColumnStripes="0" showFirstColumn="1" showLastColumn="1" showRowStripes="1"/>
</table>
</file>

<file path=xl/tables/table267.xml><?xml version="1.0" encoding="utf-8"?>
<table xmlns="http://schemas.openxmlformats.org/spreadsheetml/2006/main" headerRowCount="0" ref="D1134:D1163" displayName="Table_267" name="Table_267" id="267">
  <tableColumns count="1">
    <tableColumn name="Column1" id="1"/>
  </tableColumns>
  <tableStyleInfo name="DRAFT _ MISE A JOUR SEPT-style 45" showColumnStripes="0" showFirstColumn="1" showLastColumn="1" showRowStripes="1"/>
</table>
</file>

<file path=xl/tables/table268.xml><?xml version="1.0" encoding="utf-8"?>
<table xmlns="http://schemas.openxmlformats.org/spreadsheetml/2006/main" headerRowCount="0" ref="O1134:O1140" displayName="Table_268" name="Table_268" id="268">
  <tableColumns count="1">
    <tableColumn name="Column1" id="1"/>
  </tableColumns>
  <tableStyleInfo name="DRAFT _ MISE A JOUR SEPT-style 46" showColumnStripes="0" showFirstColumn="1" showLastColumn="1" showRowStripes="1"/>
</table>
</file>

<file path=xl/tables/table269.xml><?xml version="1.0" encoding="utf-8"?>
<table xmlns="http://schemas.openxmlformats.org/spreadsheetml/2006/main" headerRowCount="0" ref="D1230" displayName="Table_269" name="Table_269" id="269">
  <tableColumns count="1">
    <tableColumn name="Column1" id="1"/>
  </tableColumns>
  <tableStyleInfo name="DRAFT _ MISE A JOUR SEPT-style 47" showColumnStripes="0" showFirstColumn="1" showLastColumn="1" showRowStripes="1"/>
</table>
</file>

<file path=xl/tables/table270.xml><?xml version="1.0" encoding="utf-8"?>
<table xmlns="http://schemas.openxmlformats.org/spreadsheetml/2006/main" headerRowCount="0" ref="A33:F35" displayName="Table_270" name="Table_270" id="270">
  <tableColumns count="6">
    <tableColumn name="Column1" id="1"/>
    <tableColumn name="Column2" id="2"/>
    <tableColumn name="Column3" id="3"/>
    <tableColumn name="Column4" id="4"/>
    <tableColumn name="Column5" id="5"/>
    <tableColumn name="Column6" id="6"/>
  </tableColumns>
  <tableStyleInfo name="Feuille 14-style" showColumnStripes="0" showFirstColumn="1" showLastColumn="1" showRowStripes="1"/>
</table>
</file>

<file path=xl/tables/table271.xml><?xml version="1.0" encoding="utf-8"?>
<table xmlns="http://schemas.openxmlformats.org/spreadsheetml/2006/main" headerRowCount="0" ref="B692:C719" displayName="Table_271" name="Table_271" id="271">
  <tableColumns count="2">
    <tableColumn name="Column1" id="1"/>
    <tableColumn name="Column2" id="2"/>
  </tableColumns>
  <tableStyleInfo name="Copie de BASE_LF  AOPIA  CONTAC-style" showColumnStripes="0" showFirstColumn="1" showLastColumn="1" showRowStripes="1"/>
</table>
</file>

<file path=xl/tables/table272.xml><?xml version="1.0" encoding="utf-8"?>
<table xmlns="http://schemas.openxmlformats.org/spreadsheetml/2006/main" headerRowCount="0" ref="H692:H719" displayName="Table_272" name="Table_272" id="272">
  <tableColumns count="1">
    <tableColumn name="Column1" id="1"/>
  </tableColumns>
  <tableStyleInfo name="Copie de BASE_LF  AOPIA  CONTAC-style 2" showColumnStripes="0" showFirstColumn="1" showLastColumn="1" showRowStripes="1"/>
</table>
</file>

<file path=xl/tables/table273.xml><?xml version="1.0" encoding="utf-8"?>
<table xmlns="http://schemas.openxmlformats.org/spreadsheetml/2006/main" headerRowCount="0" ref="J692:J719" displayName="Table_273" name="Table_273" id="273">
  <tableColumns count="1">
    <tableColumn name="Column1" id="1"/>
  </tableColumns>
  <tableStyleInfo name="Copie de BASE_LF  AOPIA  CONTAC-style 3" showColumnStripes="0" showFirstColumn="1" showLastColumn="1" showRowStripes="1"/>
</table>
</file>

<file path=xl/tables/table274.xml><?xml version="1.0" encoding="utf-8"?>
<table xmlns="http://schemas.openxmlformats.org/spreadsheetml/2006/main" headerRowCount="0" ref="B695:C738" displayName="Table_274" name="Table_274" id="274">
  <tableColumns count="2">
    <tableColumn name="Column1" id="1"/>
    <tableColumn name="Column2" id="2"/>
  </tableColumns>
  <tableStyleInfo name="Copie de BASE_LFAOPIACONTACTYS-style" showColumnStripes="0" showFirstColumn="1" showLastColumn="1" showRowStripes="1"/>
</table>
</file>

<file path=xl/tables/table275.xml><?xml version="1.0" encoding="utf-8"?>
<table xmlns="http://schemas.openxmlformats.org/spreadsheetml/2006/main" headerRowCount="0" ref="H695:H722" displayName="Table_275" name="Table_275" id="275">
  <tableColumns count="1">
    <tableColumn name="Column1" id="1"/>
  </tableColumns>
  <tableStyleInfo name="Copie de BASE_LFAOPIACONTACTYS-style 2" showColumnStripes="0" showFirstColumn="1" showLastColumn="1" showRowStripes="1"/>
</table>
</file>

<file path=xl/tables/table276.xml><?xml version="1.0" encoding="utf-8"?>
<table xmlns="http://schemas.openxmlformats.org/spreadsheetml/2006/main" headerRowCount="0" ref="J695:J738" displayName="Table_276" name="Table_276" id="276">
  <tableColumns count="1">
    <tableColumn name="Column1" id="1"/>
  </tableColumns>
  <tableStyleInfo name="Copie de BASE_LFAOPIACONTACTYS-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674" dT="2025-09-18T06:58:17.00" personId="{ac96dad0-3b08-4d46-897c-c6dd3943cd16}" id="{c9fdc6ef-9581-4e1b-a132-490f436683fc}" done="0">
    <x18tc:text xml:space="preserve">hors département Thierry (77)</x18tc:text>
  </x18tc:threadedComment>
  <x18tc:threadedComment ref="A1" dT="2025-05-27T07:50:15.00" personId="{ac96dad0-3b08-4d46-897c-c6dd3943cd16}" id="{bdbe4846-4dd3-4a56-a813-12928ad5f4c0}" done="0">
    <x18tc:text xml:space="preserve">Conseiller à confirmer</x18tc:text>
  </x18tc:threadedComment>
  <x18tc:threadedComment ref="A1" dT="2025-09-17T08:17:58.00" personId="{ac96dad0-3b08-4d46-897c-c6dd3943cd16}" id="{4857d773-7580-48c1-ad0f-5d955205b57e}" done="0">
    <x18tc:text xml:space="preserve">Pas de contact</x18tc:text>
  </x18tc:threadedComment>
  <x18tc:threadedComment ref="A1" dT="2025-08-05T07:48:18.00" personId="{ac96dad0-3b08-4d46-897c-c6dd3943cd16}" id="{36257418-91f9-4691-b588-a00681c74aab}" done="0">
    <x18tc:text xml:space="preserve">BELEAU sur CRM</x18tc:text>
  </x18tc:threadedComment>
  <x18tc:threadedComment ref="H964" dT="2026-05-11T13:31:26.00" personId="{ac96dad0-3b08-4d46-897c-c6dd3943cd16}" id="{407d185a-25a3-434e-8492-d6687a865376}" done="0">
    <x18tc:text xml:space="preserve">vente d'Elisabeth</x18tc:text>
  </x18tc:threadedComment>
  <x18tc:threadedComment ref="A1" dT="2025-09-02T07:39:03.00" personId="{ac96dad0-3b08-4d46-897c-c6dd3943cd16}" id="{1a3ae192-e08c-4557-be8f-7e5b679d7730}" done="0">
    <x18tc:text xml:space="preserve">Pas de contact</x18tc:text>
  </x18tc:threadedComment>
  <x18tc:threadedComment ref="A1" dT="2025-08-07T09:48:08.00" personId="{ac96dad0-3b08-4d46-897c-c6dd3943cd16}" id="{5ca9c36e-79c3-4e0f-a209-277c79f16fdb}" done="0">
    <x18tc:text xml:space="preserve">01FORMATIC : Répartition des conseillers selon le CRM AAF</x18tc:text>
  </x18tc:threadedComment>
  <x18tc:threadedComment ref="B1704" dT="2025-09-17T13:33:47.00" personId="{ac96dad0-3b08-4d46-897c-c6dd3943cd16}" id="{63206727-b1fd-4c09-9f68-139469d37650}" done="0">
    <x18tc:text xml:space="preserve">ENTREPRISE EN COURS</x18tc:text>
  </x18tc:threadedComment>
  <x18tc:threadedComment ref="J276" dT="2026-04-27T11:55:16.00" personId="{ac96dad0-3b08-4d46-897c-c6dd3943cd16}" id="{8cb2e574-8ee4-498a-9c00-be9a4d8c7351}" done="0">
    <x18tc:text xml:space="preserve">vente d'Elisabeth3</x18tc:text>
  </x18tc:threadedComment>
  <x18tc:threadedComment ref="A1" dT="2025-08-05T09:21:15.00" personId="{ac96dad0-3b08-4d46-897c-c6dd3943cd16}" id="{1546dea1-e838-45a3-bc0c-332d659e2f4b}" done="0">
    <x18tc:text xml:space="preserve">ENTREPRISE EN COURS</x18tc:text>
  </x18tc:threadedComment>
  <x18tc:threadedComment ref="A1" dT="2025-08-07T07:28:28.00" personId="{ac96dad0-3b08-4d46-897c-c6dd3943cd16}" id="{7be9ca3c-dba3-4678-83b8-e76f7f041070}" done="0">
    <x18tc:text xml:space="preserve">RD LAVAL AGGLO</x18tc:text>
  </x18tc:threadedComment>
  <x18tc:threadedComment ref="B1545" dT="2025-06-11T07:24:27.00" personId="{ac96dad0-3b08-4d46-897c-c6dd3943cd16}" id="{690158bf-6304-430a-9d69-548f9a540ae7}" done="0">
    <x18tc:text xml:space="preserve">ancien conseiller : Martin BRETON</x18tc:text>
  </x18tc:threadedComment>
  <x18tc:threadedComment ref="H393" dT="2026-04-27T12:44:16.00" personId="{ac96dad0-3b08-4d46-897c-c6dd3943cd16}" id="{56e0617a-a7a6-4911-96f3-a64e77b52551}" done="0">
    <x18tc:text xml:space="preserve">vente Bruno</x18tc:text>
  </x18tc:threadedComment>
  <x18tc:threadedComment ref="B332" dT="2025-07-24T13:05:41.00" personId="{ac96dad0-3b08-4d46-897c-c6dd3943cd16}" id="{a7d600ff-7890-4051-ad05-bab40a55da1f}" done="0">
    <x18tc:text xml:space="preserve">Ancien CFTC La Poste</x18tc:text>
  </x18tc:threadedComment>
  <x18tc:threadedComment ref="A1" dT="2025-08-07T12:28:28.00" personId="{ac96dad0-3b08-4d46-897c-c6dd3943cd16}" id="{24995056-b01c-4fdf-b840-5c3a3c228ecd}" done="0">
    <x18tc:text xml:space="preserve">parrainage sans contact</x18tc:text>
  </x18tc:threadedComment>
  <x18tc:threadedComment ref="A1" dT="2025-12-03T12:04:16.00" personId="{ac96dad0-3b08-4d46-897c-c6dd3943cd16}" id="{bb4a6e2f-bd19-4f80-b6f3-a4d02d9aa2ae}" done="0">
    <x18tc:text xml:space="preserve">L'adresse 55 Avenue de l'Europe	95500	 BONNEUIL-EN-FRANCE n’est pas proposée dans le menu déroulant</x18tc:text>
  </x18tc:threadedComment>
  <x18tc:threadedComment ref="A1" dT="2025-12-03T12:03:45.00" personId="{ac96dad0-3b08-4d46-897c-c6dd3943cd16}" id="{9efcd588-a03e-4aaa-95ba-d27ea492470c}" done="0">
    <x18tc:text xml:space="preserve">Adresse : Route de Saucats, parc d'activité Jarry 3, 33610 Cestas n’est pas proposée dans le menu déroulant</x18tc:text>
  </x18tc:threadedComment>
  <x18tc:threadedComment ref="A1" dT="2025-08-07T09:59:12.00" personId="{ac96dad0-3b08-4d46-897c-c6dd3943cd16}" id="{f0454342-9efd-44ed-aa03-6a63c94088cf}" done="0">
    <x18tc:text xml:space="preserve">Contacts Mustapha ZOUFIR du 04/12/24</x18tc:text>
  </x18tc:threadedComment>
  <x18tc:threadedComment ref="C179" dT="2025-12-05T09:05:53.00" personId="{136cb2a9-0f20-4186-bddc-dc276c20d098}" id="{e76b57a4-644b-4c04-9a24-2518a51baba9}" done="0">
    <x18tc:text xml:space="preserve">@bruno.biardoux@01formatic.fr nouveau nom MAGNERA (indiqué sur les FDF)</x18tc:text>
    <x18tc:mentions>
      <x18tc:mention mentionpersonId="{70641036-e48f-4a9e-b934-32bcf26f4f1b}" mentionId="{3da82a46-f811-4a8f-b646-86cee5c530ec}" startIndex="0" length="29"/>
    </x18tc:mentions>
  </x18tc:threadedComment>
  <x18tc:threadedComment ref="B1359" dT="2025-05-27T06:36:25.00" personId="{ac96dad0-3b08-4d46-897c-c6dd3943cd16}" id="{aad5eaa2-62d9-4679-9b3e-60763e3bafd9}" done="0">
    <x18tc:text xml:space="preserve">SNTU CFDT RD LAVAL AGGLOMERATION RATP DEV</x18tc:text>
  </x18tc:threadedComment>
  <x18tc:threadedComment ref="U76" dT="2025-03-11T12:05:59.00" personId="{ac96dad0-3b08-4d46-897c-c6dd3943cd16}" id="{3dcc2f0c-9383-469f-8e53-81e0332a592f}" done="0">
    <x18tc:text xml:space="preserve">département 79 et code postal 17230 dans le suivi et tarif CONVENTIONS CADRES au 29.09.23</x18tc:text>
  </x18tc:threadedComment>
  <x18tc:threadedComment ref="A1" dT="2025-08-07T09:53:07.00" personId="{ac96dad0-3b08-4d46-897c-c6dd3943cd16}" id="{a021fbe9-2e5b-4253-96a6-a581c0362c0c}" done="0">
    <x18tc:text xml:space="preserve">partenaires dans Suivi et tarifs CONVENTIONS CADRES au 17.04.25 mais pas de conseillers ou pas de contact</x18tc:text>
  </x18tc:threadedComment>
  <x18tc:threadedComment ref="U1011" dT="2025-03-11T12:04:04.00" personId="{ac96dad0-3b08-4d46-897c-c6dd3943cd16}" id="{70a449b8-4e78-4316-bca0-a86733f1c8d4}" done="0">
    <x18tc:text xml:space="preserve">département 86 et code postal 62232 dans le suivi et tarif CONVENTIONS CADRES au 29.09.23</x18tc:text>
  </x18tc:threadedComment>
  <x18tc:threadedComment ref="A1" dT="2025-08-07T09:57:33.00" personId="{ac96dad0-3b08-4d46-897c-c6dd3943cd16}" id="{629ec1f0-6da1-4b68-9296-3142d901ab8f}" done="0">
    <x18tc:text xml:space="preserve">source introuvable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675" dT="2025-12-08T11:46:33.00" personId="{ac96dad0-3b08-4d46-897c-c6dd3943cd16}" id="{76b9dbb4-94f2-4b17-a886-3102a604a34c}" done="0">
    <x18tc:text xml:space="preserve">L'adresse Zone commerciale de Kergaradec n’est pas proposée dans le menu déroulant</x18tc:text>
  </x18tc:threadedComment>
  <x18tc:threadedComment ref="B1349" dT="2025-12-10T09:32:29.00" personId="{ac96dad0-3b08-4d46-897c-c6dd3943cd16}" id="{e3bbb53a-02f5-4c69-aec9-ba2eabbf15af}" done="0">
    <x18tc:text xml:space="preserve">la conseillère n'est pas dans la liste</x18tc:text>
  </x18tc:threadedComment>
  <x18tc:threadedComment ref="B368" dT="2025-12-03T13:05:13.00" personId="{ac96dad0-3b08-4d46-897c-c6dd3943cd16}" id="{42b65880-fc54-4b6a-8635-92b130a3d2d8}" done="0">
    <x18tc:text xml:space="preserve">L'adresse n'est pas proposée dans le liste déroulant</x18tc:text>
  </x18tc:threadedComment>
  <x18tc:threadedComment ref="B296" dT="2025-12-03T12:32:39.00" personId="{ac96dad0-3b08-4d46-897c-c6dd3943cd16}" id="{51e1bcf1-cab2-4ffd-8391-e7bb1f5298de}" done="0">
    <x18tc:text xml:space="preserve">L'emailw.yahya@csfv_aquitaine.fr est invalide dans crm</x18tc:text>
  </x18tc:threadedComment>
  <x18tc:threadedComment ref="B161" dT="2025-12-05T13:02:58.00" personId="{ac96dad0-3b08-4d46-897c-c6dd3943cd16}" id="{2975b717-22ac-4fa8-80ba-5cdf398307dc}" done="0">
    <x18tc:text xml:space="preserve">L'adresse  Avenue PIERRE MENDES FRANCE n'est pas proposée dans le liste déroulant</x18tc:text>
  </x18tc:threadedComment>
  <x18tc:threadedComment ref="B629" dT="2025-12-30T12:10:02.00" personId="{ac96dad0-3b08-4d46-897c-c6dd3943cd16}" id="{d3f89b02-3860-4f38-bbba-e6953c0c4896}" done="0">
    <x18tc:text xml:space="preserve">L'email fouzia.kateb@harmonie_mutuelle.fr est invalide, d'après le crm tests.ns</x18tc:text>
    <x18tc:extLst>
      <ext uri="{F7C98A9C-CBB3-438F-8F68-D28B6AF4A901}">
        <xltc2:checksum/>
        <xltc2:hyperlink startIndex="71" length="8" url="http://tests.ns"/>
      </ext>
    </x18tc:extLst>
  </x18tc:threadedComment>
  <x18tc:threadedComment ref="B366" dT="2025-12-03T12:48:39.00" personId="{ac96dad0-3b08-4d46-897c-c6dd3943cd16}" id="{cb83ce72-aa4a-4a01-a004-6b48fd8ab8fb}" done="0">
    <x18tc:text xml:space="preserve">L'adresse Route de Champierreux - Le Petit Chessé	85330	NOIRMOUTIER EN L'ÎLE  n’est pas proposée dans le menu déroulant</x18tc:text>
  </x18tc:threadedComment>
  <x18tc:threadedComment ref="B637" dT="2025-12-17T13:24:41.00" personId="{ac96dad0-3b08-4d46-897c-c6dd3943cd16}" id="{0a4d5f43-218d-4137-b040-61e724fd7c41}" done="0">
    <x18tc:text xml:space="preserve">manque d'adresse</x18tc:text>
  </x18tc:threadedComment>
  <x18tc:threadedComment ref="B454" dT="2025-12-04T08:13:53.00" personId="{ac96dad0-3b08-4d46-897c-c6dd3943cd16}" id="{2458387f-d57a-4d66-918b-1bcbf2ff548b}" done="0">
    <x18tc:text xml:space="preserve">L'email mel62vi@hotmail est invalide</x18tc:text>
  </x18tc:threadedComment>
  <x18tc:threadedComment ref="B533" dT="2025-12-04T09:32:22.00" personId="{ac96dad0-3b08-4d46-897c-c6dd3943cd16}" id="{e755f71f-d264-4fba-859f-7b8284f86fc0}" done="0">
    <x18tc:text xml:space="preserve">le conseiller n'est pas dans la liste</x18tc:text>
  </x18tc:threadedComment>
  <x18tc:threadedComment ref="B183" dT="2025-12-03T07:28:32.00" personId="{ac96dad0-3b08-4d46-897c-c6dd3943cd16}" id="{168ee11e-fc86-42e2-ad6d-01ff99e0b756}" done="0">
    <x18tc:text xml:space="preserve">Refus</x18tc:text>
  </x18tc:threadedComment>
  <x18tc:threadedComment ref="B414" dT="2025-12-03T12:13:15.00" personId="{ac96dad0-3b08-4d46-897c-c6dd3943cd16}" id="{e2adc0aa-a7eb-4000-ba4f-4f144a01780e}" done="0">
    <x18tc:text xml:space="preserve">l'adresse Route de Saucats, Parc d'activité Jarry 3	33610	CESTAS n’est pas proposée dans le menu déroulant</x18tc:text>
  </x18tc:threadedComment>
  <x18tc:threadedComment ref="B411" dT="2025-12-03T12:11:22.00" personId="{ac96dad0-3b08-4d46-897c-c6dd3943cd16}" id="{da516a6d-2907-42a1-a2ba-79cceaf5f9a7}" done="0">
    <x18tc:text xml:space="preserve">L'adresse 55 Avenue de l'Europe	95500	 BONNEUIL-EN-FRANCE n’est pas proposée dans le menu déroulant</x18tc:text>
  </x18tc:threadedComment>
  <x18tc:threadedComment ref="B848" dT="2025-12-08T13:27:01.00" personId="{ac96dad0-3b08-4d46-897c-c6dd3943cd16}" id="{f19f4603-490d-4388-9f69-5bed54c23897}" done="0">
    <x18tc:text xml:space="preserve">BORREL Sandrine n'est pas dans la liste</x18tc:text>
  </x18tc:threadedComment>
  <x18tc:threadedComment ref="B726" dT="2025-12-23T09:34:21.00" personId="{ac96dad0-3b08-4d46-897c-c6dd3943cd16}" id="{7fa4ad89-287b-4442-9848-f2ff141fdd2e}" done="0">
    <x18tc:text xml:space="preserve">l'email : olivier.duclos@isismedical est invalide</x18tc:text>
  </x18tc:threadedComment>
  <x18tc:threadedComment ref="B43" dT="2025-12-03T07:32:18.00" personId="{ac96dad0-3b08-4d46-897c-c6dd3943cd16}" id="{d49e74d4-f3e1-4140-9e31-f37295a9f7bc}" done="0">
    <x18tc:text xml:space="preserve">adresse introuvable</x18tc:text>
  </x18tc:threadedComment>
  <x18tc:threadedComment ref="B851" dT="2025-12-08T13:34:55.00" personId="{ac96dad0-3b08-4d46-897c-c6dd3943cd16}" id="{d3b3f9fd-f1ef-4f59-adaa-5f3357f6a5fa}" done="0">
    <x18tc:text xml:space="preserve">Rond-point de Tournefou adresse introuvable dans la liste automatique</x18tc:text>
  </x18tc:threadedComment>
  <x18tc:threadedComment ref="B1011" dT="2025-12-09T08:39:15.00" personId="{ac96dad0-3b08-4d46-897c-c6dd3943cd16}" id="{2394ea89-3bbb-4cce-a1dd-5999193e4c63}" done="0">
    <x18tc:text xml:space="preserve">refus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8" dT="2025-09-23T09:50:33.00" personId="{ac96dad0-3b08-4d46-897c-c6dd3943cd16}" id="{9f0de552-413b-47db-99cc-2521c9291593}" done="0">
    <x18tc:text xml:space="preserve">partenaires dans Suivi et tarifs CONVENTIONS CADRES au 17.04.25 mais pas de conseillers ou pas de contact</x18tc:text>
  </x18tc:threadedComment>
  <x18tc:threadedComment ref="B544" dT="2025-09-23T09:51:21.00" personId="{ac96dad0-3b08-4d46-897c-c6dd3943cd16}" id="{a5ba81c7-6d01-47d1-aea6-7a12dd3974ea}" done="0">
    <x18tc:text xml:space="preserve">Contacts Mustapha ZOUFIR du 04/12/24</x18tc:text>
  </x18tc:threadedComment>
  <x18tc:threadedComment ref="B748" dT="2025-09-23T09:51:01.00" personId="{ac96dad0-3b08-4d46-897c-c6dd3943cd16}" id="{bb0f1d72-4212-491a-9000-87ce5061911c}" done="0">
    <x18tc:text xml:space="preserve">source introuvable</x18tc:text>
  </x18tc:threadedComment>
  <x18tc:threadedComment ref="B312" dT="2025-09-23T09:52:02.00" personId="{ac96dad0-3b08-4d46-897c-c6dd3943cd16}" id="{a5c2ab97-51a6-4096-bfb4-6ab6365020fe}" done="0">
    <x18tc:text xml:space="preserve">Pas de contact</x18tc:text>
  </x18tc:threadedComment>
  <x18tc:threadedComment ref="B110" dT="2025-09-23T09:51:42.00" personId="{ac96dad0-3b08-4d46-897c-c6dd3943cd16}" id="{3f2b7755-c7d6-4a80-9f47-bf36cb001888}" done="0">
    <x18tc:text xml:space="preserve">parrainage sans contact</x18tc:text>
  </x18tc:threadedComment>
  <x18tc:threadedComment ref="O66" dT="2025-09-23T09:56:32.00" personId="{ac96dad0-3b08-4d46-897c-c6dd3943cd16}" id="{5758a379-531c-4ba4-906d-155061dd816d}" done="0">
    <x18tc:text xml:space="preserve">département 79 et code postal 17230 dans le suivi et tarif CONVENTIONS CADRES au 29.09.23</x18tc:text>
  </x18tc:threadedComment>
  <x18tc:threadedComment ref="B992" dT="2025-09-23T09:53:59.00" personId="{ac96dad0-3b08-4d46-897c-c6dd3943cd16}" id="{1a9cb51d-e5da-4e8e-a635-ac0c95a1b42c}" done="0">
    <x18tc:text xml:space="preserve">RD LAVAL AGGLO</x18tc:text>
  </x18tc:threadedComment>
  <x18tc:threadedComment ref="B32" dT="2025-09-23T09:55:55.00" personId="{ac96dad0-3b08-4d46-897c-c6dd3943cd16}" id="{d6635189-d2b4-4b4d-895a-0c7623656e61}" done="0">
    <x18tc:text xml:space="preserve">refusé contactys 2023, nouveaux contact salon Metz 2025</x18tc:text>
  </x18tc:threadedComment>
  <x18tc:threadedComment ref="B243" dT="2025-09-23T09:55:26.00" personId="{ac96dad0-3b08-4d46-897c-c6dd3943cd16}" id="{09250ef6-a20b-4ef7-9f2b-995bf7915dae}" done="0">
    <x18tc:text xml:space="preserve">ANCIEN CFTC La Poste</x18tc:text>
  </x18tc:threadedComment>
  <x18tc:threadedComment ref="B1272" dT="2025-09-17T13:33:38.00" personId="{ac96dad0-3b08-4d46-897c-c6dd3943cd16}" id="{0d7e7725-bb86-483a-ba7f-2646e5687510}" done="0">
    <x18tc:text xml:space="preserve">ENTREPRISE EN COURS</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mailto:sidbelkenadil@gmail.com" TargetMode="External"/><Relationship Id="rId42" Type="http://schemas.openxmlformats.org/officeDocument/2006/relationships/hyperlink" Target="http://karpm.ebo-systems.com/" TargetMode="External"/><Relationship Id="rId41" Type="http://schemas.openxmlformats.org/officeDocument/2006/relationships/hyperlink" Target="mailto:Cse.dssmith.velin@gmail.com" TargetMode="External"/><Relationship Id="rId44" Type="http://schemas.openxmlformats.org/officeDocument/2006/relationships/hyperlink" Target="mailto:accueil@tamaris.pro" TargetMode="External"/><Relationship Id="rId43" Type="http://schemas.openxmlformats.org/officeDocument/2006/relationships/hyperlink" Target="mailto:secretariat.cse@ecf-cerca.fr" TargetMode="External"/><Relationship Id="rId46" Type="http://schemas.openxmlformats.org/officeDocument/2006/relationships/hyperlink" Target="mailto:cepavailler@pavailler.com" TargetMode="External"/><Relationship Id="rId45" Type="http://schemas.openxmlformats.org/officeDocument/2006/relationships/hyperlink" Target="mailto:mickael.malherbe@eiffage.com" TargetMode="External"/><Relationship Id="rId107" Type="http://schemas.openxmlformats.org/officeDocument/2006/relationships/hyperlink" Target="http://ccolosoprema.fr/" TargetMode="External"/><Relationship Id="rId106" Type="http://schemas.openxmlformats.org/officeDocument/2006/relationships/hyperlink" Target="mailto:m.royet-demosthenis@constructions-socopa.fr" TargetMode="External"/><Relationship Id="rId105" Type="http://schemas.openxmlformats.org/officeDocument/2006/relationships/hyperlink" Target="mailto:pupuce57650@hotmail.fr" TargetMode="External"/><Relationship Id="rId104" Type="http://schemas.openxmlformats.org/officeDocument/2006/relationships/hyperlink" Target="mailto:m.desvignes@safnord.fr" TargetMode="External"/><Relationship Id="rId109" Type="http://schemas.openxmlformats.org/officeDocument/2006/relationships/hyperlink" Target="mailto:csetertiairetlca@spie.com" TargetMode="External"/><Relationship Id="rId108" Type="http://schemas.openxmlformats.org/officeDocument/2006/relationships/hyperlink" Target="mailto:csetertiairetlca@spie.com" TargetMode="External"/><Relationship Id="rId48" Type="http://schemas.openxmlformats.org/officeDocument/2006/relationships/hyperlink" Target="mailto:ediche@fmlogistic.com" TargetMode="External"/><Relationship Id="rId47" Type="http://schemas.openxmlformats.org/officeDocument/2006/relationships/hyperlink" Target="mailto:santa3.leandro@gmail.com" TargetMode="External"/><Relationship Id="rId49" Type="http://schemas.openxmlformats.org/officeDocument/2006/relationships/hyperlink" Target="mailto:plizot@geredis.fr" TargetMode="External"/><Relationship Id="rId103" Type="http://schemas.openxmlformats.org/officeDocument/2006/relationships/hyperlink" Target="mailto:marcnoegelen@gmail.com" TargetMode="External"/><Relationship Id="rId102" Type="http://schemas.openxmlformats.org/officeDocument/2006/relationships/hyperlink" Target="mailto:ce.sicatlantique@gmail.com" TargetMode="External"/><Relationship Id="rId101" Type="http://schemas.openxmlformats.org/officeDocument/2006/relationships/hyperlink" Target="mailto:ce.seprolec@seprolec.fr" TargetMode="External"/><Relationship Id="rId100" Type="http://schemas.openxmlformats.org/officeDocument/2006/relationships/hyperlink" Target="mailto:nanou-dumas@hotmail.fr" TargetMode="External"/><Relationship Id="rId31" Type="http://schemas.openxmlformats.org/officeDocument/2006/relationships/hyperlink" Target="mailto:manuella.maindron@cofatech.fr" TargetMode="External"/><Relationship Id="rId30" Type="http://schemas.openxmlformats.org/officeDocument/2006/relationships/hyperlink" Target="mailto:cseamel@gmail.com" TargetMode="External"/><Relationship Id="rId33" Type="http://schemas.openxmlformats.org/officeDocument/2006/relationships/hyperlink" Target="mailto:g.hamy@lenglet.fr" TargetMode="External"/><Relationship Id="rId32" Type="http://schemas.openxmlformats.org/officeDocument/2006/relationships/hyperlink" Target="mailto:e.floquet@colisee.fr" TargetMode="External"/><Relationship Id="rId35" Type="http://schemas.openxmlformats.org/officeDocument/2006/relationships/hyperlink" Target="mailto:joel.delalleau@bbox.fr" TargetMode="External"/><Relationship Id="rId34" Type="http://schemas.openxmlformats.org/officeDocument/2006/relationships/hyperlink" Target="mailto:ce.cooperl.stmaixent@cooperl.com" TargetMode="External"/><Relationship Id="rId37" Type="http://schemas.openxmlformats.org/officeDocument/2006/relationships/hyperlink" Target="mailto:nicolas.samson@dentsplysirona.com" TargetMode="External"/><Relationship Id="rId36" Type="http://schemas.openxmlformats.org/officeDocument/2006/relationships/hyperlink" Target="mailto:yannick.gorjup@daimayeurope.com" TargetMode="External"/><Relationship Id="rId39" Type="http://schemas.openxmlformats.org/officeDocument/2006/relationships/hyperlink" Target="mailto:miksit95@gmail.com" TargetMode="External"/><Relationship Id="rId38" Type="http://schemas.openxmlformats.org/officeDocument/2006/relationships/hyperlink" Target="mailto:anne-claude.cailleau@cf.group" TargetMode="External"/><Relationship Id="rId20" Type="http://schemas.openxmlformats.org/officeDocument/2006/relationships/hyperlink" Target="mailto:laurentsuchet79@orange.fr" TargetMode="External"/><Relationship Id="rId22" Type="http://schemas.openxmlformats.org/officeDocument/2006/relationships/hyperlink" Target="mailto:c.orgeret@bonilait.com" TargetMode="External"/><Relationship Id="rId21" Type="http://schemas.openxmlformats.org/officeDocument/2006/relationships/hyperlink" Target="mailto:c.orgeret@bonilait.com" TargetMode="External"/><Relationship Id="rId24" Type="http://schemas.openxmlformats.org/officeDocument/2006/relationships/hyperlink" Target="mailto:florine.heili@bragard.com" TargetMode="External"/><Relationship Id="rId23" Type="http://schemas.openxmlformats.org/officeDocument/2006/relationships/hyperlink" Target="mailto:c.orgeret@bonilait.com" TargetMode="External"/><Relationship Id="rId129" Type="http://schemas.openxmlformats.org/officeDocument/2006/relationships/hyperlink" Target="mailto:affretement@transports-rouillon.fr" TargetMode="External"/><Relationship Id="rId128" Type="http://schemas.openxmlformats.org/officeDocument/2006/relationships/hyperlink" Target="mailto:chrisdiv@hotmail.fr" TargetMode="External"/><Relationship Id="rId127" Type="http://schemas.openxmlformats.org/officeDocument/2006/relationships/hyperlink" Target="mailto:cococorinne88@gmail.com" TargetMode="External"/><Relationship Id="rId126" Type="http://schemas.openxmlformats.org/officeDocument/2006/relationships/hyperlink" Target="mailto:laurent1970.50000@gmail.com" TargetMode="External"/><Relationship Id="rId26" Type="http://schemas.openxmlformats.org/officeDocument/2006/relationships/hyperlink" Target="mailto:comite.entreprise@ca-cmds.fr" TargetMode="External"/><Relationship Id="rId121" Type="http://schemas.openxmlformats.org/officeDocument/2006/relationships/hyperlink" Target="mailto:fred491981@hotmail.fr" TargetMode="External"/><Relationship Id="rId25" Type="http://schemas.openxmlformats.org/officeDocument/2006/relationships/hyperlink" Target="mailto:cecile.fabre@butterfly-pkg.fr" TargetMode="External"/><Relationship Id="rId120" Type="http://schemas.openxmlformats.org/officeDocument/2006/relationships/hyperlink" Target="mailto:walter.dati@orange.fr" TargetMode="External"/><Relationship Id="rId28" Type="http://schemas.openxmlformats.org/officeDocument/2006/relationships/hyperlink" Target="mailto:ce.castorama.niort@gmail.com" TargetMode="External"/><Relationship Id="rId27" Type="http://schemas.openxmlformats.org/officeDocument/2006/relationships/hyperlink" Target="mailto:comite.entreprise@ca-cmds.fr" TargetMode="External"/><Relationship Id="rId125" Type="http://schemas.openxmlformats.org/officeDocument/2006/relationships/hyperlink" Target="mailto:mohamed30naili@gmail.com" TargetMode="External"/><Relationship Id="rId29" Type="http://schemas.openxmlformats.org/officeDocument/2006/relationships/hyperlink" Target="mailto:meloflav@orange.fr" TargetMode="External"/><Relationship Id="rId124" Type="http://schemas.openxmlformats.org/officeDocument/2006/relationships/hyperlink" Target="mailto:david.rbd@orange.fr" TargetMode="External"/><Relationship Id="rId123" Type="http://schemas.openxmlformats.org/officeDocument/2006/relationships/hyperlink" Target="mailto:cgt.tur@wanadoo.fr" TargetMode="External"/><Relationship Id="rId122" Type="http://schemas.openxmlformats.org/officeDocument/2006/relationships/hyperlink" Target="mailto:trianaarles@hotmail.fr" TargetMode="External"/><Relationship Id="rId95" Type="http://schemas.openxmlformats.org/officeDocument/2006/relationships/hyperlink" Target="https://www.google.com/search?q=purflux+group&amp;sca_esv=e4e3b1ba951674fc&amp;rlz=1C1GCEA_enFR955FR955&amp;sxsrf=AE3TifOF5By34zzjzYEVlkeG3FoWVJ-fjA%3A1761053054896&amp;ei=fon3aI_BNpiikdUP6-qDgAw&amp;ved=0ahUKEwiP-JHusbWQAxUYUaQEHWv1AMAQ4dUDCBA&amp;uact=5&amp;oq=purflux+group&amp;gs_lp=Egxnd3Mtd2l6LXNlcnAaAhgBIg1wdXJmbHV4IGdyb3VwMgQQIxgnMgoQIxiABBgnGIoFMgsQLhiABBjHARivATIFEAAYgAQyChAAGIAEGBQYhwIyBRAAGIAEMgUQABiABDILEC4YgAQYxwEYrwEyBRAAGIAEMgsQABiABBjLARiLA0i9CFDzBFjzBHABeAGQAQCYAVagAVaqAQExuAEDyAEA-AEBmAICoAJlwgIKEAAYsAMY1gQYR5gDAIgGAZAGCJIHATKgB9QMsgcBMbgHXsIHAzItMsgHCw&amp;sclient=gws-wiz-serp" TargetMode="External"/><Relationship Id="rId94" Type="http://schemas.openxmlformats.org/officeDocument/2006/relationships/hyperlink" Target="mailto:sandrine@prefa-bressuirais.com" TargetMode="External"/><Relationship Id="rId97" Type="http://schemas.openxmlformats.org/officeDocument/2006/relationships/hyperlink" Target="mailto:nathalie.villeroy65@gmail.com" TargetMode="External"/><Relationship Id="rId96" Type="http://schemas.openxmlformats.org/officeDocument/2006/relationships/hyperlink" Target="mailto:nicolas.mascia@pyroguard.eu" TargetMode="External"/><Relationship Id="rId11" Type="http://schemas.openxmlformats.org/officeDocument/2006/relationships/hyperlink" Target="mailto:steveandrelino@gmail.com" TargetMode="External"/><Relationship Id="rId99" Type="http://schemas.openxmlformats.org/officeDocument/2006/relationships/hyperlink" Target="mailto:cmonchy@orange.fr" TargetMode="External"/><Relationship Id="rId10" Type="http://schemas.openxmlformats.org/officeDocument/2006/relationships/hyperlink" Target="mailto:christophe.rambault@alstomgroup.com" TargetMode="External"/><Relationship Id="rId98" Type="http://schemas.openxmlformats.org/officeDocument/2006/relationships/hyperlink" Target="mailto:cse.saftpoitiers@gmail.com" TargetMode="External"/><Relationship Id="rId13" Type="http://schemas.openxmlformats.org/officeDocument/2006/relationships/hyperlink" Target="mailto:ce.ape-etiquettes@orange.fr" TargetMode="External"/><Relationship Id="rId12" Type="http://schemas.openxmlformats.org/officeDocument/2006/relationships/hyperlink" Target="mailto:gaetannicolle@icloud.com" TargetMode="External"/><Relationship Id="rId91" Type="http://schemas.openxmlformats.org/officeDocument/2006/relationships/hyperlink" Target="mailto:cseggpdechy@gmail.com" TargetMode="External"/><Relationship Id="rId90" Type="http://schemas.openxmlformats.org/officeDocument/2006/relationships/hyperlink" Target="mailto:csephalsbourg@fmlogistic.com" TargetMode="External"/><Relationship Id="rId93" Type="http://schemas.openxmlformats.org/officeDocument/2006/relationships/hyperlink" Target="mailto:galou.om@hotmail.fr" TargetMode="External"/><Relationship Id="rId92" Type="http://schemas.openxmlformats.org/officeDocument/2006/relationships/hyperlink" Target="mailto:mperrin@pretapartir.fr" TargetMode="External"/><Relationship Id="rId118" Type="http://schemas.openxmlformats.org/officeDocument/2006/relationships/hyperlink" Target="mailto:p.berman@wanadoo.fr" TargetMode="External"/><Relationship Id="rId117" Type="http://schemas.openxmlformats.org/officeDocument/2006/relationships/hyperlink" Target="mailto:ce.nadalie@gmail.com" TargetMode="External"/><Relationship Id="rId116" Type="http://schemas.openxmlformats.org/officeDocument/2006/relationships/hyperlink" Target="mailto:atelier.poteaux@techniprefa.fr" TargetMode="External"/><Relationship Id="rId115" Type="http://schemas.openxmlformats.org/officeDocument/2006/relationships/hyperlink" Target="mailto:bureau.cse@lemet.fr" TargetMode="External"/><Relationship Id="rId119" Type="http://schemas.openxmlformats.org/officeDocument/2006/relationships/hyperlink" Target="mailto:e.lucas@tplindustries.fr" TargetMode="External"/><Relationship Id="rId15" Type="http://schemas.openxmlformats.org/officeDocument/2006/relationships/hyperlink" Target="mailto:comite.entreprisearco@wanadoo.fr" TargetMode="External"/><Relationship Id="rId110" Type="http://schemas.openxmlformats.org/officeDocument/2006/relationships/hyperlink" Target="mailto:csetertiairetlca@spie.com" TargetMode="External"/><Relationship Id="rId14" Type="http://schemas.openxmlformats.org/officeDocument/2006/relationships/hyperlink" Target="mailto:delphinechair@gmail.com" TargetMode="External"/><Relationship Id="rId17" Type="http://schemas.openxmlformats.org/officeDocument/2006/relationships/hyperlink" Target="mailto:cse-autosphere.contact@emilfrey.fr" TargetMode="External"/><Relationship Id="rId16" Type="http://schemas.openxmlformats.org/officeDocument/2006/relationships/hyperlink" Target="mailto:menludo07@gmail.com" TargetMode="External"/><Relationship Id="rId19" Type="http://schemas.openxmlformats.org/officeDocument/2006/relationships/hyperlink" Target="mailto:jennifer@bcvv86.fr" TargetMode="External"/><Relationship Id="rId114" Type="http://schemas.openxmlformats.org/officeDocument/2006/relationships/hyperlink" Target="mailto:marccle@gmx.fr" TargetMode="External"/><Relationship Id="rId18" Type="http://schemas.openxmlformats.org/officeDocument/2006/relationships/hyperlink" Target="mailto:jennifer@bcvv86.fr" TargetMode="External"/><Relationship Id="rId113" Type="http://schemas.openxmlformats.org/officeDocument/2006/relationships/hyperlink" Target="mailto:florianeguyot@live.fr" TargetMode="External"/><Relationship Id="rId112" Type="http://schemas.openxmlformats.org/officeDocument/2006/relationships/hyperlink" Target="mailto:ayoub59600@hotmail.com" TargetMode="External"/><Relationship Id="rId111" Type="http://schemas.openxmlformats.org/officeDocument/2006/relationships/hyperlink" Target="mailto:na.bernard@stas17.fr" TargetMode="External"/><Relationship Id="rId84" Type="http://schemas.openxmlformats.org/officeDocument/2006/relationships/hyperlink" Target="mailto:cse@malichaud.com" TargetMode="External"/><Relationship Id="rId83" Type="http://schemas.openxmlformats.org/officeDocument/2006/relationships/hyperlink" Target="mailto:ce.mahle57@gmail.com" TargetMode="External"/><Relationship Id="rId86" Type="http://schemas.openxmlformats.org/officeDocument/2006/relationships/hyperlink" Target="mailto:pascale.pasquier86@orange.fr" TargetMode="External"/><Relationship Id="rId85" Type="http://schemas.openxmlformats.org/officeDocument/2006/relationships/hyperlink" Target="mailto:lydie.degorce@manutan-collectivites.fr" TargetMode="External"/><Relationship Id="rId88" Type="http://schemas.openxmlformats.org/officeDocument/2006/relationships/hyperlink" Target="mailto:bluke78@gmail.com" TargetMode="External"/><Relationship Id="rId87" Type="http://schemas.openxmlformats.org/officeDocument/2006/relationships/hyperlink" Target="mailto:blefevre@melioris.fr" TargetMode="External"/><Relationship Id="rId89" Type="http://schemas.openxmlformats.org/officeDocument/2006/relationships/hyperlink" Target="mailto:olivier.jardry@orange.fr" TargetMode="External"/><Relationship Id="rId80" Type="http://schemas.openxmlformats.org/officeDocument/2006/relationships/hyperlink" Target="mailto:loic.jouan123@orange.fr" TargetMode="External"/><Relationship Id="rId82" Type="http://schemas.openxmlformats.org/officeDocument/2006/relationships/hyperlink" Target="mailto:c.tusseau@lad44.fr" TargetMode="External"/><Relationship Id="rId81" Type="http://schemas.openxmlformats.org/officeDocument/2006/relationships/hyperlink" Target="mailto:ce.matfa@gmail.com"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mailto:isabelle.benoit1@emilfrey.fr" TargetMode="External"/><Relationship Id="rId9" Type="http://schemas.openxmlformats.org/officeDocument/2006/relationships/hyperlink" Target="mailto:massimo.mastracci@alstomgroup.com" TargetMode="External"/><Relationship Id="rId143" Type="http://schemas.openxmlformats.org/officeDocument/2006/relationships/vmlDrawing" Target="../drawings/vmlDrawing1.vml"/><Relationship Id="rId142" Type="http://schemas.openxmlformats.org/officeDocument/2006/relationships/drawing" Target="../drawings/drawing1.xml"/><Relationship Id="rId141" Type="http://schemas.openxmlformats.org/officeDocument/2006/relationships/hyperlink" Target="mailto:didiertibo.bourdin@laposte.net" TargetMode="External"/><Relationship Id="rId140" Type="http://schemas.openxmlformats.org/officeDocument/2006/relationships/hyperlink" Target="mailto:maud.schwartz@xpo.com" TargetMode="External"/><Relationship Id="rId5" Type="http://schemas.openxmlformats.org/officeDocument/2006/relationships/hyperlink" Target="mailto:ce@adc.fayat.com" TargetMode="External"/><Relationship Id="rId6" Type="http://schemas.openxmlformats.org/officeDocument/2006/relationships/hyperlink" Target="mailto:tresorier-cse.ouest@aftral.com" TargetMode="External"/><Relationship Id="rId7" Type="http://schemas.openxmlformats.org/officeDocument/2006/relationships/hyperlink" Target="mailto:tresorier-cse.ouest@aftral.com" TargetMode="External"/><Relationship Id="rId8" Type="http://schemas.openxmlformats.org/officeDocument/2006/relationships/hyperlink" Target="https://www.google.com/search?gs_ssp=eJzj4tZP1zcsSTPOMcooN2C0UjWoMDRKMrIwNzVJTjNITjVOMbYCCpmlmCYaGaZYmJsZGKelmXkJJOYUZCQq5KYmJyoU5aekVgEAtp0Ulg&amp;q=alpha+meca+rodez&amp;rlz=1C1GCEA_enFR955FR955&amp;oq=alp&amp;gs_lcrp=EgZjaHJvbWUqFQgBEC4YJxivARjHARiABBiKBRiOBTIICAAQRRgnGDsyFQgBEC4YJxivARjHARiABBiKBRiOBTIGCAIQRRhAMgYIAxBFGDkyEggEEC4YQxivARjHARiABBiKBTIPCAUQLhgUGIcCGLEDGIAEMgwIBhAAGEMYgAQYigUyCggHEAAYsQMYgATSAQkyNzExajBqMTWoAgiwAgHxBWi48MGu6x4n8QVouPDBruseJw&amp;sourceid=chrome&amp;ie=UTF-8" TargetMode="External"/><Relationship Id="rId73" Type="http://schemas.openxmlformats.org/officeDocument/2006/relationships/hyperlink" Target="https://mail.ovh.net/roundcube/" TargetMode="External"/><Relationship Id="rId72" Type="http://schemas.openxmlformats.org/officeDocument/2006/relationships/hyperlink" Target="mailto:cselunama@hotmail.com" TargetMode="External"/><Relationship Id="rId75" Type="http://schemas.openxmlformats.org/officeDocument/2006/relationships/hyperlink" Target="mailto:nicolas.potier@leroymerlin.fr" TargetMode="External"/><Relationship Id="rId74" Type="http://schemas.openxmlformats.org/officeDocument/2006/relationships/hyperlink" Target="mailto:cse.biganos@leroymerlin.fr" TargetMode="External"/><Relationship Id="rId77" Type="http://schemas.openxmlformats.org/officeDocument/2006/relationships/hyperlink" Target="mailto:cse.nimes@leroymerlin.fr" TargetMode="External"/><Relationship Id="rId76" Type="http://schemas.openxmlformats.org/officeDocument/2006/relationships/hyperlink" Target="mailto:christian.delaiglesia@leroymerlin.fr" TargetMode="External"/><Relationship Id="rId79" Type="http://schemas.openxmlformats.org/officeDocument/2006/relationships/hyperlink" Target="mailto:cse@lbi.fr" TargetMode="External"/><Relationship Id="rId78" Type="http://schemas.openxmlformats.org/officeDocument/2006/relationships/hyperlink" Target="mailto:cse.nimes@leroymerlin.fr" TargetMode="External"/><Relationship Id="rId71" Type="http://schemas.openxmlformats.org/officeDocument/2006/relationships/hyperlink" Target="mailto:fabrina.surmont@saint-maixent.leclerc" TargetMode="External"/><Relationship Id="rId70" Type="http://schemas.openxmlformats.org/officeDocument/2006/relationships/hyperlink" Target="mailto:patrick.vangucht@sfr.fr" TargetMode="External"/><Relationship Id="rId139" Type="http://schemas.openxmlformats.org/officeDocument/2006/relationships/hyperlink" Target="mailto:yoann.boukaya@icloud.com" TargetMode="External"/><Relationship Id="rId138" Type="http://schemas.openxmlformats.org/officeDocument/2006/relationships/hyperlink" Target="mailto:cevitalis@wanadoo.fr" TargetMode="External"/><Relationship Id="rId137" Type="http://schemas.openxmlformats.org/officeDocument/2006/relationships/hyperlink" Target="mailto:lmu@viessmann.com" TargetMode="External"/><Relationship Id="rId132" Type="http://schemas.openxmlformats.org/officeDocument/2006/relationships/hyperlink" Target="mailto:davidchetaneau@aol.com" TargetMode="External"/><Relationship Id="rId131" Type="http://schemas.openxmlformats.org/officeDocument/2006/relationships/hyperlink" Target="mailto:merraoui@hotmail.fr" TargetMode="External"/><Relationship Id="rId130" Type="http://schemas.openxmlformats.org/officeDocument/2006/relationships/hyperlink" Target="mailto:solarjeanpaul@gmail.com" TargetMode="External"/><Relationship Id="rId136" Type="http://schemas.openxmlformats.org/officeDocument/2006/relationships/hyperlink" Target="mailto:cse@valrupt-tgv.com" TargetMode="External"/><Relationship Id="rId135" Type="http://schemas.openxmlformats.org/officeDocument/2006/relationships/hyperlink" Target="mailto:Christophe.berardinucci@classe.com" TargetMode="External"/><Relationship Id="rId134" Type="http://schemas.openxmlformats.org/officeDocument/2006/relationships/hyperlink" Target="mailto:ceumincore57@orange.fr" TargetMode="External"/><Relationship Id="rId133" Type="http://schemas.openxmlformats.org/officeDocument/2006/relationships/hyperlink" Target="mailto:sabine.poujade.cfdt@gmail.com" TargetMode="External"/><Relationship Id="rId62" Type="http://schemas.openxmlformats.org/officeDocument/2006/relationships/hyperlink" Target="mailto:kohle.houlle@gmail.com" TargetMode="External"/><Relationship Id="rId61" Type="http://schemas.openxmlformats.org/officeDocument/2006/relationships/hyperlink" Target="mailto:manu.vdb@outlook.fr" TargetMode="External"/><Relationship Id="rId64" Type="http://schemas.openxmlformats.org/officeDocument/2006/relationships/hyperlink" Target="mailto:anne-marie.bouyer@ima.eu" TargetMode="External"/><Relationship Id="rId63" Type="http://schemas.openxmlformats.org/officeDocument/2006/relationships/hyperlink" Target="mailto:Alexis.zadounaisky@inetum.com" TargetMode="External"/><Relationship Id="rId66" Type="http://schemas.openxmlformats.org/officeDocument/2006/relationships/hyperlink" Target="mailto:0238@net.mcdonalds.fr" TargetMode="External"/><Relationship Id="rId65" Type="http://schemas.openxmlformats.org/officeDocument/2006/relationships/hyperlink" Target="mailto:CSE.IMH.ECHIRE@imha.fr" TargetMode="External"/><Relationship Id="rId68" Type="http://schemas.openxmlformats.org/officeDocument/2006/relationships/hyperlink" Target="mailto:corinneargenton@yahoo.fr" TargetMode="External"/><Relationship Id="rId67" Type="http://schemas.openxmlformats.org/officeDocument/2006/relationships/hyperlink" Target="mailto:n.blouin@fgte.cfdt.fr" TargetMode="External"/><Relationship Id="rId60" Type="http://schemas.openxmlformats.org/officeDocument/2006/relationships/hyperlink" Target="mailto:Nicolas.ravaud@haganis.fr" TargetMode="External"/><Relationship Id="rId69" Type="http://schemas.openxmlformats.org/officeDocument/2006/relationships/hyperlink" Target="mailto:cse.bourbonne@velux.com" TargetMode="External"/><Relationship Id="rId51" Type="http://schemas.openxmlformats.org/officeDocument/2006/relationships/hyperlink" Target="mailto:lapinou.am@live.fr" TargetMode="External"/><Relationship Id="rId50" Type="http://schemas.openxmlformats.org/officeDocument/2006/relationships/hyperlink" Target="mailto:vincent.lannois@forgital.com" TargetMode="External"/><Relationship Id="rId53" Type="http://schemas.openxmlformats.org/officeDocument/2006/relationships/hyperlink" Target="mailto:ce.gisplt-79@hotmail.fr" TargetMode="External"/><Relationship Id="rId52" Type="http://schemas.openxmlformats.org/officeDocument/2006/relationships/hyperlink" Target="mailto:ce.ermitage@wanadoo.fr" TargetMode="External"/><Relationship Id="rId55" Type="http://schemas.openxmlformats.org/officeDocument/2006/relationships/hyperlink" Target="mailto:christophe.devriese@geodis.com" TargetMode="External"/><Relationship Id="rId54" Type="http://schemas.openxmlformats.org/officeDocument/2006/relationships/hyperlink" Target="mailto:cegantoisstdie@gmail.com" TargetMode="External"/><Relationship Id="rId57" Type="http://schemas.openxmlformats.org/officeDocument/2006/relationships/hyperlink" Target="mailto:julie.lecuyer@decoralliance.net" TargetMode="External"/><Relationship Id="rId56" Type="http://schemas.openxmlformats.org/officeDocument/2006/relationships/hyperlink" Target="mailto:plizot@geredis.fr" TargetMode="External"/><Relationship Id="rId59" Type="http://schemas.openxmlformats.org/officeDocument/2006/relationships/hyperlink" Target="mailto:boucetta.djamel37@gmail.com" TargetMode="External"/><Relationship Id="rId58" Type="http://schemas.openxmlformats.org/officeDocument/2006/relationships/hyperlink" Target="mailto:julie.lecuyer@decoralliance.net" TargetMode="External"/></Relationships>
</file>

<file path=xl/worksheets/_rels/sheet2.xml.rels><?xml version="1.0" encoding="UTF-8" standalone="yes"?><Relationships xmlns="http://schemas.openxmlformats.org/package/2006/relationships"><Relationship Id="rId20" Type="http://schemas.openxmlformats.org/officeDocument/2006/relationships/table" Target="../tables/table5.xml"/><Relationship Id="rId22" Type="http://schemas.openxmlformats.org/officeDocument/2006/relationships/table" Target="../tables/table7.xml"/><Relationship Id="rId21" Type="http://schemas.openxmlformats.org/officeDocument/2006/relationships/table" Target="../tables/table6.xml"/><Relationship Id="rId24" Type="http://schemas.openxmlformats.org/officeDocument/2006/relationships/table" Target="../tables/table9.xml"/><Relationship Id="rId23" Type="http://schemas.openxmlformats.org/officeDocument/2006/relationships/table" Target="../tables/table8.xml"/><Relationship Id="rId25" Type="http://schemas.openxmlformats.org/officeDocument/2006/relationships/table" Target="../tables/table10.xml"/><Relationship Id="rId17" Type="http://schemas.openxmlformats.org/officeDocument/2006/relationships/table" Target="../tables/table2.xml"/><Relationship Id="rId16" Type="http://schemas.openxmlformats.org/officeDocument/2006/relationships/table" Target="../tables/table1.xml"/><Relationship Id="rId19" Type="http://schemas.openxmlformats.org/officeDocument/2006/relationships/table" Target="../tables/table4.xml"/><Relationship Id="rId18" Type="http://schemas.openxmlformats.org/officeDocument/2006/relationships/table" Target="../tables/table3.xml"/><Relationship Id="rId1" Type="http://schemas.openxmlformats.org/officeDocument/2006/relationships/hyperlink" Target="mailto:comite.entreprisearco@wanadoo.fr" TargetMode="External"/><Relationship Id="rId2" Type="http://schemas.openxmlformats.org/officeDocument/2006/relationships/hyperlink" Target="mailto:mickael.malherbe@eiffage.com" TargetMode="External"/><Relationship Id="rId3" Type="http://schemas.openxmlformats.org/officeDocument/2006/relationships/hyperlink" Target="mailto:christophe.devriese@geodis.com" TargetMode="External"/><Relationship Id="rId4" Type="http://schemas.openxmlformats.org/officeDocument/2006/relationships/hyperlink" Target="mailto:galou.om@hotmail.fr"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1" Type="http://schemas.openxmlformats.org/officeDocument/2006/relationships/table" Target="../tables/table20.xml"/><Relationship Id="rId30" Type="http://schemas.openxmlformats.org/officeDocument/2006/relationships/table" Target="../tables/table19.xml"/><Relationship Id="rId32" Type="http://schemas.openxmlformats.org/officeDocument/2006/relationships/table" Target="../tables/table21.xml"/><Relationship Id="rId22" Type="http://schemas.openxmlformats.org/officeDocument/2006/relationships/table" Target="../tables/table11.xml"/><Relationship Id="rId24" Type="http://schemas.openxmlformats.org/officeDocument/2006/relationships/table" Target="../tables/table13.xml"/><Relationship Id="rId23" Type="http://schemas.openxmlformats.org/officeDocument/2006/relationships/table" Target="../tables/table12.xml"/><Relationship Id="rId26" Type="http://schemas.openxmlformats.org/officeDocument/2006/relationships/table" Target="../tables/table15.xml"/><Relationship Id="rId25" Type="http://schemas.openxmlformats.org/officeDocument/2006/relationships/table" Target="../tables/table14.xml"/><Relationship Id="rId28" Type="http://schemas.openxmlformats.org/officeDocument/2006/relationships/table" Target="../tables/table17.xml"/><Relationship Id="rId27" Type="http://schemas.openxmlformats.org/officeDocument/2006/relationships/table" Target="../tables/table16.xml"/><Relationship Id="rId29" Type="http://schemas.openxmlformats.org/officeDocument/2006/relationships/table" Target="../tables/table18.xml"/><Relationship Id="rId10" Type="http://schemas.openxmlformats.org/officeDocument/2006/relationships/drawing" Target="../drawings/drawing3.xml"/><Relationship Id="rId1" Type="http://schemas.openxmlformats.org/officeDocument/2006/relationships/hyperlink" Target="mailto:jennifer@bcvv86.fr" TargetMode="External"/><Relationship Id="rId2" Type="http://schemas.openxmlformats.org/officeDocument/2006/relationships/hyperlink" Target="mailto:jennifer@bcvv86.fr" TargetMode="External"/><Relationship Id="rId3" Type="http://schemas.openxmlformats.org/officeDocument/2006/relationships/hyperlink" Target="mailto:santa3.leandro@gmail.com" TargetMode="External"/><Relationship Id="rId4" Type="http://schemas.openxmlformats.org/officeDocument/2006/relationships/hyperlink" Target="mailto:ce.ermitage@wanadoo.fr" TargetMode="External"/><Relationship Id="rId9" Type="http://schemas.openxmlformats.org/officeDocument/2006/relationships/hyperlink" Target="mailto:mohamed30naili@gmail.com" TargetMode="External"/><Relationship Id="rId5" Type="http://schemas.openxmlformats.org/officeDocument/2006/relationships/hyperlink" Target="mailto:n.blouin@fgte.cfdt.fr" TargetMode="External"/><Relationship Id="rId6" Type="http://schemas.openxmlformats.org/officeDocument/2006/relationships/hyperlink" Target="mailto:cse.saftpoitiers@gmail.com" TargetMode="External"/><Relationship Id="rId7" Type="http://schemas.openxmlformats.org/officeDocument/2006/relationships/hyperlink" Target="mailto:csetertiairetlca@spie.com" TargetMode="External"/><Relationship Id="rId8" Type="http://schemas.openxmlformats.org/officeDocument/2006/relationships/hyperlink" Target="mailto:trianaarles@hotmail.fr" TargetMode="External"/></Relationships>
</file>

<file path=xl/worksheets/_rels/sheet4.xml.rels><?xml version="1.0" encoding="UTF-8" standalone="yes"?><Relationships xmlns="http://schemas.openxmlformats.org/package/2006/relationships"><Relationship Id="rId31" Type="http://schemas.openxmlformats.org/officeDocument/2006/relationships/table" Target="../tables/table30.xml"/><Relationship Id="rId30" Type="http://schemas.openxmlformats.org/officeDocument/2006/relationships/table" Target="../tables/table29.xml"/><Relationship Id="rId33" Type="http://schemas.openxmlformats.org/officeDocument/2006/relationships/table" Target="../tables/table32.xml"/><Relationship Id="rId32" Type="http://schemas.openxmlformats.org/officeDocument/2006/relationships/table" Target="../tables/table31.xml"/><Relationship Id="rId35" Type="http://schemas.openxmlformats.org/officeDocument/2006/relationships/table" Target="../tables/table34.xml"/><Relationship Id="rId34" Type="http://schemas.openxmlformats.org/officeDocument/2006/relationships/table" Target="../tables/table33.xml"/><Relationship Id="rId36" Type="http://schemas.openxmlformats.org/officeDocument/2006/relationships/table" Target="../tables/table35.xml"/><Relationship Id="rId24" Type="http://schemas.openxmlformats.org/officeDocument/2006/relationships/table" Target="../tables/table23.xml"/><Relationship Id="rId23" Type="http://schemas.openxmlformats.org/officeDocument/2006/relationships/table" Target="../tables/table22.xml"/><Relationship Id="rId26" Type="http://schemas.openxmlformats.org/officeDocument/2006/relationships/table" Target="../tables/table25.xml"/><Relationship Id="rId25" Type="http://schemas.openxmlformats.org/officeDocument/2006/relationships/table" Target="../tables/table24.xml"/><Relationship Id="rId28" Type="http://schemas.openxmlformats.org/officeDocument/2006/relationships/table" Target="../tables/table27.xml"/><Relationship Id="rId27" Type="http://schemas.openxmlformats.org/officeDocument/2006/relationships/table" Target="../tables/table26.xml"/><Relationship Id="rId29" Type="http://schemas.openxmlformats.org/officeDocument/2006/relationships/table" Target="../tables/table28.xml"/><Relationship Id="rId1" Type="http://schemas.openxmlformats.org/officeDocument/2006/relationships/hyperlink" Target="mailto:anne-claude.cailleau@cf.group" TargetMode="External"/><Relationship Id="rId2" Type="http://schemas.openxmlformats.org/officeDocument/2006/relationships/hyperlink" Target="mailto:ce.gisplt-79@hotmail.fr" TargetMode="External"/><Relationship Id="rId3" Type="http://schemas.openxmlformats.org/officeDocument/2006/relationships/hyperlink" Target="mailto:nathalie.villeroy65@gmail.com" TargetMode="External"/><Relationship Id="rId4" Type="http://schemas.openxmlformats.org/officeDocument/2006/relationships/hyperlink" Target="mailto:florianeguyot@live.fr" TargetMode="External"/><Relationship Id="rId5" Type="http://schemas.openxmlformats.org/officeDocument/2006/relationships/hyperlink" Target="mailto:fred491981@hotmail.fr" TargetMode="External"/><Relationship Id="rId6" Type="http://schemas.openxmlformats.org/officeDocument/2006/relationships/hyperlink" Target="mailto:david.rbd@orange.fr" TargetMode="External"/><Relationship Id="rId7" Type="http://schemas.openxmlformats.org/officeDocument/2006/relationships/hyperlink" Target="mailto:laurent1970.50000@gmail.com"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table" Target="../tables/table53.xml"/><Relationship Id="rId42" Type="http://schemas.openxmlformats.org/officeDocument/2006/relationships/table" Target="../tables/table55.xml"/><Relationship Id="rId41" Type="http://schemas.openxmlformats.org/officeDocument/2006/relationships/table" Target="../tables/table54.xml"/><Relationship Id="rId31" Type="http://schemas.openxmlformats.org/officeDocument/2006/relationships/table" Target="../tables/table44.xml"/><Relationship Id="rId30" Type="http://schemas.openxmlformats.org/officeDocument/2006/relationships/table" Target="../tables/table43.xml"/><Relationship Id="rId33" Type="http://schemas.openxmlformats.org/officeDocument/2006/relationships/table" Target="../tables/table46.xml"/><Relationship Id="rId32" Type="http://schemas.openxmlformats.org/officeDocument/2006/relationships/table" Target="../tables/table45.xml"/><Relationship Id="rId35" Type="http://schemas.openxmlformats.org/officeDocument/2006/relationships/table" Target="../tables/table48.xml"/><Relationship Id="rId34" Type="http://schemas.openxmlformats.org/officeDocument/2006/relationships/table" Target="../tables/table47.xml"/><Relationship Id="rId37" Type="http://schemas.openxmlformats.org/officeDocument/2006/relationships/table" Target="../tables/table50.xml"/><Relationship Id="rId36" Type="http://schemas.openxmlformats.org/officeDocument/2006/relationships/table" Target="../tables/table49.xml"/><Relationship Id="rId39" Type="http://schemas.openxmlformats.org/officeDocument/2006/relationships/table" Target="../tables/table52.xml"/><Relationship Id="rId38" Type="http://schemas.openxmlformats.org/officeDocument/2006/relationships/table" Target="../tables/table51.xml"/><Relationship Id="rId24" Type="http://schemas.openxmlformats.org/officeDocument/2006/relationships/table" Target="../tables/table37.xml"/><Relationship Id="rId23" Type="http://schemas.openxmlformats.org/officeDocument/2006/relationships/table" Target="../tables/table36.xml"/><Relationship Id="rId26" Type="http://schemas.openxmlformats.org/officeDocument/2006/relationships/table" Target="../tables/table39.xml"/><Relationship Id="rId25" Type="http://schemas.openxmlformats.org/officeDocument/2006/relationships/table" Target="../tables/table38.xml"/><Relationship Id="rId28" Type="http://schemas.openxmlformats.org/officeDocument/2006/relationships/table" Target="../tables/table41.xml"/><Relationship Id="rId27" Type="http://schemas.openxmlformats.org/officeDocument/2006/relationships/table" Target="../tables/table40.xml"/><Relationship Id="rId29" Type="http://schemas.openxmlformats.org/officeDocument/2006/relationships/table" Target="../tables/table42.xml"/><Relationship Id="rId1" Type="http://schemas.openxmlformats.org/officeDocument/2006/relationships/hyperlink" Target="mailto:joel.delalleau@bbox.fr"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56.xml"/><Relationship Id="rId5" Type="http://schemas.openxmlformats.org/officeDocument/2006/relationships/table" Target="../tables/table57.xml"/></Relationships>
</file>

<file path=xl/worksheets/_rels/sheet7.xml.rels><?xml version="1.0" encoding="UTF-8" standalone="yes"?><Relationships xmlns="http://schemas.openxmlformats.org/package/2006/relationships"><Relationship Id="rId1" Type="http://schemas.openxmlformats.org/officeDocument/2006/relationships/hyperlink" Target="mailto:Nicolas.ravaud@haganis.fr" TargetMode="External"/><Relationship Id="rId2" Type="http://schemas.openxmlformats.org/officeDocument/2006/relationships/hyperlink" Target="mailto:cse.bourbonne@velux.com" TargetMode="External"/><Relationship Id="rId3" Type="http://schemas.openxmlformats.org/officeDocument/2006/relationships/hyperlink" Target="mailto:nicolas.potier@leroymerlin.fr" TargetMode="External"/><Relationship Id="rId4" Type="http://schemas.openxmlformats.org/officeDocument/2006/relationships/hyperlink" Target="mailto:bureau.cse@lemet.fr"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table" Target="../tables/table62.xml"/><Relationship Id="rId10" Type="http://schemas.openxmlformats.org/officeDocument/2006/relationships/table" Target="../tables/table61.xml"/><Relationship Id="rId1" Type="http://schemas.openxmlformats.org/officeDocument/2006/relationships/drawing" Target="../drawings/drawing8.xml"/><Relationship Id="rId9" Type="http://schemas.openxmlformats.org/officeDocument/2006/relationships/table" Target="../tables/table60.xml"/><Relationship Id="rId7" Type="http://schemas.openxmlformats.org/officeDocument/2006/relationships/table" Target="../tables/table58.xml"/><Relationship Id="rId8" Type="http://schemas.openxmlformats.org/officeDocument/2006/relationships/table" Target="../tables/table59.xml"/></Relationships>
</file>

<file path=xl/worksheets/_rels/sheet9.xml.rels><?xml version="1.0" encoding="UTF-8" standalone="yes"?><Relationships xmlns="http://schemas.openxmlformats.org/package/2006/relationships"><Relationship Id="rId31" Type="http://schemas.openxmlformats.org/officeDocument/2006/relationships/table" Target="../tables/table68.xml"/><Relationship Id="rId30" Type="http://schemas.openxmlformats.org/officeDocument/2006/relationships/table" Target="../tables/table67.xml"/><Relationship Id="rId33" Type="http://schemas.openxmlformats.org/officeDocument/2006/relationships/table" Target="../tables/table70.xml"/><Relationship Id="rId32" Type="http://schemas.openxmlformats.org/officeDocument/2006/relationships/table" Target="../tables/table69.xml"/><Relationship Id="rId35" Type="http://schemas.openxmlformats.org/officeDocument/2006/relationships/table" Target="../tables/table72.xml"/><Relationship Id="rId34" Type="http://schemas.openxmlformats.org/officeDocument/2006/relationships/table" Target="../tables/table71.xml"/><Relationship Id="rId36" Type="http://schemas.openxmlformats.org/officeDocument/2006/relationships/table" Target="../tables/table73.xml"/><Relationship Id="rId26" Type="http://schemas.openxmlformats.org/officeDocument/2006/relationships/table" Target="../tables/table63.xml"/><Relationship Id="rId28" Type="http://schemas.openxmlformats.org/officeDocument/2006/relationships/table" Target="../tables/table65.xml"/><Relationship Id="rId27" Type="http://schemas.openxmlformats.org/officeDocument/2006/relationships/table" Target="../tables/table64.xml"/><Relationship Id="rId29" Type="http://schemas.openxmlformats.org/officeDocument/2006/relationships/table" Target="../tables/table66.xml"/><Relationship Id="rId11" Type="http://schemas.openxmlformats.org/officeDocument/2006/relationships/hyperlink" Target="mailto:csetertiairetlca@spie.com" TargetMode="External"/><Relationship Id="rId10" Type="http://schemas.openxmlformats.org/officeDocument/2006/relationships/hyperlink" Target="mailto:sandrine@prefa-bressuirais.com" TargetMode="External"/><Relationship Id="rId13" Type="http://schemas.openxmlformats.org/officeDocument/2006/relationships/hyperlink" Target="mailto:e.lucas@tplindustries.fr" TargetMode="External"/><Relationship Id="rId12" Type="http://schemas.openxmlformats.org/officeDocument/2006/relationships/hyperlink" Target="mailto:atelier.poteaux@techniprefa.fr" TargetMode="External"/><Relationship Id="rId14" Type="http://schemas.openxmlformats.org/officeDocument/2006/relationships/drawing" Target="../drawings/drawing9.xml"/><Relationship Id="rId1" Type="http://schemas.openxmlformats.org/officeDocument/2006/relationships/hyperlink" Target="mailto:ce@adc.fayat.com" TargetMode="External"/><Relationship Id="rId2" Type="http://schemas.openxmlformats.org/officeDocument/2006/relationships/hyperlink" Target="mailto:comite.entreprise@ca-cmds.fr" TargetMode="External"/><Relationship Id="rId3" Type="http://schemas.openxmlformats.org/officeDocument/2006/relationships/hyperlink" Target="mailto:ce.castorama.niort@gmail.com" TargetMode="External"/><Relationship Id="rId4" Type="http://schemas.openxmlformats.org/officeDocument/2006/relationships/hyperlink" Target="mailto:plizot@geredis.fr" TargetMode="External"/><Relationship Id="rId9" Type="http://schemas.openxmlformats.org/officeDocument/2006/relationships/hyperlink" Target="mailto:lydie.degorce@manutan-collectivites.fr" TargetMode="External"/><Relationship Id="rId5" Type="http://schemas.openxmlformats.org/officeDocument/2006/relationships/hyperlink" Target="mailto:plizot@geredis.fr" TargetMode="External"/><Relationship Id="rId6" Type="http://schemas.openxmlformats.org/officeDocument/2006/relationships/hyperlink" Target="mailto:Alexis.zadounaisky@inetum.com" TargetMode="External"/><Relationship Id="rId7" Type="http://schemas.openxmlformats.org/officeDocument/2006/relationships/hyperlink" Target="mailto:anne-marie.bouyer@ima.eu" TargetMode="External"/><Relationship Id="rId8" Type="http://schemas.openxmlformats.org/officeDocument/2006/relationships/hyperlink" Target="mailto:CSE.IMH.ECHIRE@imha.fr"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74.xml"/></Relationships>
</file>

<file path=xl/worksheets/_rels/sheet11.xml.rels><?xml version="1.0" encoding="UTF-8" standalone="yes"?><Relationships xmlns="http://schemas.openxmlformats.org/package/2006/relationships"><Relationship Id="rId20" Type="http://schemas.openxmlformats.org/officeDocument/2006/relationships/table" Target="../tables/table80.xml"/><Relationship Id="rId22" Type="http://schemas.openxmlformats.org/officeDocument/2006/relationships/table" Target="../tables/table82.xml"/><Relationship Id="rId21" Type="http://schemas.openxmlformats.org/officeDocument/2006/relationships/table" Target="../tables/table81.xml"/><Relationship Id="rId24" Type="http://schemas.openxmlformats.org/officeDocument/2006/relationships/table" Target="../tables/table84.xml"/><Relationship Id="rId23" Type="http://schemas.openxmlformats.org/officeDocument/2006/relationships/table" Target="../tables/table83.xml"/><Relationship Id="rId25" Type="http://schemas.openxmlformats.org/officeDocument/2006/relationships/table" Target="../tables/table85.xml"/><Relationship Id="rId15" Type="http://schemas.openxmlformats.org/officeDocument/2006/relationships/table" Target="../tables/table75.xml"/><Relationship Id="rId17" Type="http://schemas.openxmlformats.org/officeDocument/2006/relationships/table" Target="../tables/table77.xml"/><Relationship Id="rId16" Type="http://schemas.openxmlformats.org/officeDocument/2006/relationships/table" Target="../tables/table76.xml"/><Relationship Id="rId19" Type="http://schemas.openxmlformats.org/officeDocument/2006/relationships/table" Target="../tables/table79.xml"/><Relationship Id="rId18" Type="http://schemas.openxmlformats.org/officeDocument/2006/relationships/table" Target="../tables/table78.xml"/><Relationship Id="rId1" Type="http://schemas.openxmlformats.org/officeDocument/2006/relationships/hyperlink" Target="mailto:ce.cooperl.stmaixent@cooperl.com" TargetMode="External"/><Relationship Id="rId2" Type="http://schemas.openxmlformats.org/officeDocument/2006/relationships/hyperlink" Target="mailto:blefevre@melioris.fr"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table" Target="../tables/table96.xml"/><Relationship Id="rId42" Type="http://schemas.openxmlformats.org/officeDocument/2006/relationships/table" Target="../tables/table98.xml"/><Relationship Id="rId41" Type="http://schemas.openxmlformats.org/officeDocument/2006/relationships/table" Target="../tables/table97.xml"/><Relationship Id="rId44" Type="http://schemas.openxmlformats.org/officeDocument/2006/relationships/table" Target="../tables/table100.xml"/><Relationship Id="rId43" Type="http://schemas.openxmlformats.org/officeDocument/2006/relationships/table" Target="../tables/table99.xml"/><Relationship Id="rId46" Type="http://schemas.openxmlformats.org/officeDocument/2006/relationships/table" Target="../tables/table102.xml"/><Relationship Id="rId45" Type="http://schemas.openxmlformats.org/officeDocument/2006/relationships/table" Target="../tables/table101.xml"/><Relationship Id="rId31" Type="http://schemas.openxmlformats.org/officeDocument/2006/relationships/table" Target="../tables/table87.xml"/><Relationship Id="rId30" Type="http://schemas.openxmlformats.org/officeDocument/2006/relationships/table" Target="../tables/table86.xml"/><Relationship Id="rId33" Type="http://schemas.openxmlformats.org/officeDocument/2006/relationships/table" Target="../tables/table89.xml"/><Relationship Id="rId32" Type="http://schemas.openxmlformats.org/officeDocument/2006/relationships/table" Target="../tables/table88.xml"/><Relationship Id="rId35" Type="http://schemas.openxmlformats.org/officeDocument/2006/relationships/table" Target="../tables/table91.xml"/><Relationship Id="rId34" Type="http://schemas.openxmlformats.org/officeDocument/2006/relationships/table" Target="../tables/table90.xml"/><Relationship Id="rId37" Type="http://schemas.openxmlformats.org/officeDocument/2006/relationships/table" Target="../tables/table93.xml"/><Relationship Id="rId36" Type="http://schemas.openxmlformats.org/officeDocument/2006/relationships/table" Target="../tables/table92.xml"/><Relationship Id="rId39" Type="http://schemas.openxmlformats.org/officeDocument/2006/relationships/table" Target="../tables/table95.xml"/><Relationship Id="rId38" Type="http://schemas.openxmlformats.org/officeDocument/2006/relationships/table" Target="../tables/table94.xml"/><Relationship Id="rId11" Type="http://schemas.openxmlformats.org/officeDocument/2006/relationships/hyperlink" Target="mailto:cgt.tur@wanadoo.fr" TargetMode="External"/><Relationship Id="rId10" Type="http://schemas.openxmlformats.org/officeDocument/2006/relationships/hyperlink" Target="mailto:m.desvignes@safnord.fr" TargetMode="External"/><Relationship Id="rId12" Type="http://schemas.openxmlformats.org/officeDocument/2006/relationships/drawing" Target="../drawings/drawing12.xml"/><Relationship Id="rId1" Type="http://schemas.openxmlformats.org/officeDocument/2006/relationships/hyperlink" Target="mailto:massimo.mastracci@alstomgroup.com" TargetMode="External"/><Relationship Id="rId2" Type="http://schemas.openxmlformats.org/officeDocument/2006/relationships/hyperlink" Target="mailto:steveandrelino@gmail.com" TargetMode="External"/><Relationship Id="rId3" Type="http://schemas.openxmlformats.org/officeDocument/2006/relationships/hyperlink" Target="mailto:g.hamy@lenglet.fr" TargetMode="External"/><Relationship Id="rId4" Type="http://schemas.openxmlformats.org/officeDocument/2006/relationships/hyperlink" Target="mailto:vincent.lannois@forgital.com" TargetMode="External"/><Relationship Id="rId9" Type="http://schemas.openxmlformats.org/officeDocument/2006/relationships/hyperlink" Target="mailto:cmonchy@orange.fr" TargetMode="External"/><Relationship Id="rId5" Type="http://schemas.openxmlformats.org/officeDocument/2006/relationships/hyperlink" Target="mailto:manu.vdb@outlook.fr" TargetMode="External"/><Relationship Id="rId6" Type="http://schemas.openxmlformats.org/officeDocument/2006/relationships/hyperlink" Target="mailto:patrick.vangucht@sfr.fr" TargetMode="External"/><Relationship Id="rId7" Type="http://schemas.openxmlformats.org/officeDocument/2006/relationships/hyperlink" Target="https://mail.ovh.net/roundcube/" TargetMode="External"/><Relationship Id="rId8" Type="http://schemas.openxmlformats.org/officeDocument/2006/relationships/hyperlink" Target="mailto:cseggpdechy@gmail.com" TargetMode="External"/></Relationships>
</file>

<file path=xl/worksheets/_rels/sheet13.xml.rels><?xml version="1.0" encoding="UTF-8" standalone="yes"?><Relationships xmlns="http://schemas.openxmlformats.org/package/2006/relationships"><Relationship Id="rId11" Type="http://schemas.openxmlformats.org/officeDocument/2006/relationships/table" Target="../tables/table103.xml"/><Relationship Id="rId13" Type="http://schemas.openxmlformats.org/officeDocument/2006/relationships/table" Target="../tables/table105.xml"/><Relationship Id="rId12" Type="http://schemas.openxmlformats.org/officeDocument/2006/relationships/table" Target="../tables/table104.xml"/><Relationship Id="rId15" Type="http://schemas.openxmlformats.org/officeDocument/2006/relationships/table" Target="../tables/table107.xml"/><Relationship Id="rId14" Type="http://schemas.openxmlformats.org/officeDocument/2006/relationships/table" Target="../tables/table106.xml"/><Relationship Id="rId17" Type="http://schemas.openxmlformats.org/officeDocument/2006/relationships/table" Target="../tables/table109.xml"/><Relationship Id="rId16" Type="http://schemas.openxmlformats.org/officeDocument/2006/relationships/table" Target="../tables/table108.xml"/><Relationship Id="rId18" Type="http://schemas.openxmlformats.org/officeDocument/2006/relationships/table" Target="../tables/table110.xml"/><Relationship Id="rId1" Type="http://schemas.openxmlformats.org/officeDocument/2006/relationships/hyperlink" Target="mailto:tresorier-cse.ouest@aftral.com"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0" Type="http://schemas.openxmlformats.org/officeDocument/2006/relationships/hyperlink" Target="mailto:m.royet-demosthenis@constructions-socopa.fr" TargetMode="External"/><Relationship Id="rId22" Type="http://schemas.openxmlformats.org/officeDocument/2006/relationships/hyperlink" Target="mailto:affretement@transports-rouillon.fr" TargetMode="External"/><Relationship Id="rId21" Type="http://schemas.openxmlformats.org/officeDocument/2006/relationships/hyperlink" Target="mailto:cococorinne88@gmail.com" TargetMode="External"/><Relationship Id="rId24" Type="http://schemas.openxmlformats.org/officeDocument/2006/relationships/hyperlink" Target="mailto:Christophe.berardinucci@classe.com" TargetMode="External"/><Relationship Id="rId23" Type="http://schemas.openxmlformats.org/officeDocument/2006/relationships/hyperlink" Target="mailto:ceumincore57@orange.fr" TargetMode="External"/><Relationship Id="rId26" Type="http://schemas.openxmlformats.org/officeDocument/2006/relationships/hyperlink" Target="mailto:lmu@viessmann.com" TargetMode="External"/><Relationship Id="rId25" Type="http://schemas.openxmlformats.org/officeDocument/2006/relationships/hyperlink" Target="mailto:cse@valrupt-tgv.com" TargetMode="External"/><Relationship Id="rId28" Type="http://schemas.openxmlformats.org/officeDocument/2006/relationships/hyperlink" Target="mailto:didiertibo.bourdin@laposte.net" TargetMode="External"/><Relationship Id="rId27" Type="http://schemas.openxmlformats.org/officeDocument/2006/relationships/hyperlink" Target="mailto:maud.schwartz@xpo.com" TargetMode="External"/><Relationship Id="rId29" Type="http://schemas.openxmlformats.org/officeDocument/2006/relationships/drawing" Target="../drawings/drawing14.xml"/><Relationship Id="rId11" Type="http://schemas.openxmlformats.org/officeDocument/2006/relationships/hyperlink" Target="mailto:kohle.houlle@gmail.com" TargetMode="External"/><Relationship Id="rId10" Type="http://schemas.openxmlformats.org/officeDocument/2006/relationships/hyperlink" Target="mailto:cegantoisstdie@gmail.com" TargetMode="External"/><Relationship Id="rId13" Type="http://schemas.openxmlformats.org/officeDocument/2006/relationships/hyperlink" Target="mailto:cselunama@hotmail.com" TargetMode="External"/><Relationship Id="rId12" Type="http://schemas.openxmlformats.org/officeDocument/2006/relationships/hyperlink" Target="mailto:0238@net.mcdonalds.fr" TargetMode="External"/><Relationship Id="rId15" Type="http://schemas.openxmlformats.org/officeDocument/2006/relationships/hyperlink" Target="mailto:ce.mahle57@gmail.com" TargetMode="External"/><Relationship Id="rId14" Type="http://schemas.openxmlformats.org/officeDocument/2006/relationships/hyperlink" Target="mailto:cse@lbi.fr" TargetMode="External"/><Relationship Id="rId17" Type="http://schemas.openxmlformats.org/officeDocument/2006/relationships/hyperlink" Target="mailto:csephalsbourg@fmlogistic.com" TargetMode="External"/><Relationship Id="rId16" Type="http://schemas.openxmlformats.org/officeDocument/2006/relationships/hyperlink" Target="mailto:mperrin@pretapartir.fr" TargetMode="External"/><Relationship Id="rId19" Type="http://schemas.openxmlformats.org/officeDocument/2006/relationships/hyperlink" Target="mailto:pupuce57650@hotmail.fr" TargetMode="External"/><Relationship Id="rId18" Type="http://schemas.openxmlformats.org/officeDocument/2006/relationships/hyperlink" Target="mailto:nicolas.mascia@pyroguard.eu" TargetMode="External"/><Relationship Id="rId1" Type="http://schemas.openxmlformats.org/officeDocument/2006/relationships/hyperlink" Target="mailto:florine.heili@bragard.com" TargetMode="External"/><Relationship Id="rId2" Type="http://schemas.openxmlformats.org/officeDocument/2006/relationships/hyperlink" Target="mailto:cecile.fabre@butterfly-pkg.fr" TargetMode="External"/><Relationship Id="rId3" Type="http://schemas.openxmlformats.org/officeDocument/2006/relationships/hyperlink" Target="mailto:meloflav@orange.fr" TargetMode="External"/><Relationship Id="rId4" Type="http://schemas.openxmlformats.org/officeDocument/2006/relationships/hyperlink" Target="mailto:e.floquet@colisee.fr" TargetMode="External"/><Relationship Id="rId9" Type="http://schemas.openxmlformats.org/officeDocument/2006/relationships/hyperlink" Target="mailto:lapinou.am@live.fr" TargetMode="External"/><Relationship Id="rId5" Type="http://schemas.openxmlformats.org/officeDocument/2006/relationships/hyperlink" Target="mailto:yannick.gorjup@daimayeurope.com" TargetMode="External"/><Relationship Id="rId6" Type="http://schemas.openxmlformats.org/officeDocument/2006/relationships/hyperlink" Target="mailto:Cse.dssmith.velin@gmail.com" TargetMode="External"/><Relationship Id="rId7" Type="http://schemas.openxmlformats.org/officeDocument/2006/relationships/hyperlink" Target="http://karpm.ebo-systems.com/" TargetMode="External"/><Relationship Id="rId8" Type="http://schemas.openxmlformats.org/officeDocument/2006/relationships/hyperlink" Target="mailto:ediche@fmlogistic.com" TargetMode="External"/><Relationship Id="rId73" Type="http://schemas.openxmlformats.org/officeDocument/2006/relationships/table" Target="../tables/table132.xml"/><Relationship Id="rId72" Type="http://schemas.openxmlformats.org/officeDocument/2006/relationships/table" Target="../tables/table131.xml"/><Relationship Id="rId71" Type="http://schemas.openxmlformats.org/officeDocument/2006/relationships/table" Target="../tables/table130.xml"/><Relationship Id="rId70" Type="http://schemas.openxmlformats.org/officeDocument/2006/relationships/table" Target="../tables/table129.xml"/><Relationship Id="rId62" Type="http://schemas.openxmlformats.org/officeDocument/2006/relationships/table" Target="../tables/table121.xml"/><Relationship Id="rId61" Type="http://schemas.openxmlformats.org/officeDocument/2006/relationships/table" Target="../tables/table120.xml"/><Relationship Id="rId64" Type="http://schemas.openxmlformats.org/officeDocument/2006/relationships/table" Target="../tables/table123.xml"/><Relationship Id="rId63" Type="http://schemas.openxmlformats.org/officeDocument/2006/relationships/table" Target="../tables/table122.xml"/><Relationship Id="rId66" Type="http://schemas.openxmlformats.org/officeDocument/2006/relationships/table" Target="../tables/table125.xml"/><Relationship Id="rId65" Type="http://schemas.openxmlformats.org/officeDocument/2006/relationships/table" Target="../tables/table124.xml"/><Relationship Id="rId68" Type="http://schemas.openxmlformats.org/officeDocument/2006/relationships/table" Target="../tables/table127.xml"/><Relationship Id="rId67" Type="http://schemas.openxmlformats.org/officeDocument/2006/relationships/table" Target="../tables/table126.xml"/><Relationship Id="rId60" Type="http://schemas.openxmlformats.org/officeDocument/2006/relationships/table" Target="../tables/table119.xml"/><Relationship Id="rId69" Type="http://schemas.openxmlformats.org/officeDocument/2006/relationships/table" Target="../tables/table128.xml"/><Relationship Id="rId53" Type="http://schemas.openxmlformats.org/officeDocument/2006/relationships/table" Target="../tables/table112.xml"/><Relationship Id="rId52" Type="http://schemas.openxmlformats.org/officeDocument/2006/relationships/table" Target="../tables/table111.xml"/><Relationship Id="rId55" Type="http://schemas.openxmlformats.org/officeDocument/2006/relationships/table" Target="../tables/table114.xml"/><Relationship Id="rId54" Type="http://schemas.openxmlformats.org/officeDocument/2006/relationships/table" Target="../tables/table113.xml"/><Relationship Id="rId57" Type="http://schemas.openxmlformats.org/officeDocument/2006/relationships/table" Target="../tables/table116.xml"/><Relationship Id="rId56" Type="http://schemas.openxmlformats.org/officeDocument/2006/relationships/table" Target="../tables/table115.xml"/><Relationship Id="rId59" Type="http://schemas.openxmlformats.org/officeDocument/2006/relationships/table" Target="../tables/table118.xml"/><Relationship Id="rId58" Type="http://schemas.openxmlformats.org/officeDocument/2006/relationships/table" Target="../tables/table117.xml"/></Relationships>
</file>

<file path=xl/worksheets/_rels/sheet15.xml.rels><?xml version="1.0" encoding="UTF-8" standalone="yes"?><Relationships xmlns="http://schemas.openxmlformats.org/package/2006/relationships"><Relationship Id="rId31" Type="http://schemas.openxmlformats.org/officeDocument/2006/relationships/table" Target="../tables/table145.xml"/><Relationship Id="rId30" Type="http://schemas.openxmlformats.org/officeDocument/2006/relationships/table" Target="../tables/table144.xml"/><Relationship Id="rId32" Type="http://schemas.openxmlformats.org/officeDocument/2006/relationships/table" Target="../tables/table146.xml"/><Relationship Id="rId20" Type="http://schemas.openxmlformats.org/officeDocument/2006/relationships/table" Target="../tables/table134.xml"/><Relationship Id="rId22" Type="http://schemas.openxmlformats.org/officeDocument/2006/relationships/table" Target="../tables/table136.xml"/><Relationship Id="rId21" Type="http://schemas.openxmlformats.org/officeDocument/2006/relationships/table" Target="../tables/table135.xml"/><Relationship Id="rId24" Type="http://schemas.openxmlformats.org/officeDocument/2006/relationships/table" Target="../tables/table138.xml"/><Relationship Id="rId23" Type="http://schemas.openxmlformats.org/officeDocument/2006/relationships/table" Target="../tables/table137.xml"/><Relationship Id="rId26" Type="http://schemas.openxmlformats.org/officeDocument/2006/relationships/table" Target="../tables/table140.xml"/><Relationship Id="rId25" Type="http://schemas.openxmlformats.org/officeDocument/2006/relationships/table" Target="../tables/table139.xml"/><Relationship Id="rId28" Type="http://schemas.openxmlformats.org/officeDocument/2006/relationships/table" Target="../tables/table142.xml"/><Relationship Id="rId27" Type="http://schemas.openxmlformats.org/officeDocument/2006/relationships/table" Target="../tables/table141.xml"/><Relationship Id="rId29" Type="http://schemas.openxmlformats.org/officeDocument/2006/relationships/table" Target="../tables/table143.xml"/><Relationship Id="rId19" Type="http://schemas.openxmlformats.org/officeDocument/2006/relationships/table" Target="../tables/table133.xml"/><Relationship Id="rId1" Type="http://schemas.openxmlformats.org/officeDocument/2006/relationships/hyperlink" Target="mailto:christophe.rambault@alstomgroup.com" TargetMode="External"/><Relationship Id="rId2" Type="http://schemas.openxmlformats.org/officeDocument/2006/relationships/hyperlink" Target="mailto:cseamel@gmail.com" TargetMode="External"/><Relationship Id="rId3" Type="http://schemas.openxmlformats.org/officeDocument/2006/relationships/hyperlink" Target="mailto:cse@malichaud.com"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40" Type="http://schemas.openxmlformats.org/officeDocument/2006/relationships/table" Target="../tables/table155.xml"/><Relationship Id="rId42" Type="http://schemas.openxmlformats.org/officeDocument/2006/relationships/table" Target="../tables/table157.xml"/><Relationship Id="rId41" Type="http://schemas.openxmlformats.org/officeDocument/2006/relationships/table" Target="../tables/table156.xml"/><Relationship Id="rId44" Type="http://schemas.openxmlformats.org/officeDocument/2006/relationships/table" Target="../tables/table159.xml"/><Relationship Id="rId43" Type="http://schemas.openxmlformats.org/officeDocument/2006/relationships/table" Target="../tables/table158.xml"/><Relationship Id="rId46" Type="http://schemas.openxmlformats.org/officeDocument/2006/relationships/table" Target="../tables/table161.xml"/><Relationship Id="rId45" Type="http://schemas.openxmlformats.org/officeDocument/2006/relationships/table" Target="../tables/table160.xml"/><Relationship Id="rId48" Type="http://schemas.openxmlformats.org/officeDocument/2006/relationships/table" Target="../tables/table163.xml"/><Relationship Id="rId47" Type="http://schemas.openxmlformats.org/officeDocument/2006/relationships/table" Target="../tables/table162.xml"/><Relationship Id="rId49" Type="http://schemas.openxmlformats.org/officeDocument/2006/relationships/table" Target="../tables/table164.xml"/><Relationship Id="rId33" Type="http://schemas.openxmlformats.org/officeDocument/2006/relationships/table" Target="../tables/table148.xml"/><Relationship Id="rId32" Type="http://schemas.openxmlformats.org/officeDocument/2006/relationships/table" Target="../tables/table147.xml"/><Relationship Id="rId35" Type="http://schemas.openxmlformats.org/officeDocument/2006/relationships/table" Target="../tables/table150.xml"/><Relationship Id="rId34" Type="http://schemas.openxmlformats.org/officeDocument/2006/relationships/table" Target="../tables/table149.xml"/><Relationship Id="rId37" Type="http://schemas.openxmlformats.org/officeDocument/2006/relationships/table" Target="../tables/table152.xml"/><Relationship Id="rId36" Type="http://schemas.openxmlformats.org/officeDocument/2006/relationships/table" Target="../tables/table151.xml"/><Relationship Id="rId39" Type="http://schemas.openxmlformats.org/officeDocument/2006/relationships/table" Target="../tables/table154.xml"/><Relationship Id="rId38" Type="http://schemas.openxmlformats.org/officeDocument/2006/relationships/table" Target="../tables/table153.xml"/><Relationship Id="rId11" Type="http://schemas.openxmlformats.org/officeDocument/2006/relationships/drawing" Target="../drawings/drawing16.xml"/><Relationship Id="rId10" Type="http://schemas.openxmlformats.org/officeDocument/2006/relationships/hyperlink" Target="mailto:cevitalis@wanadoo.fr" TargetMode="External"/><Relationship Id="rId1" Type="http://schemas.openxmlformats.org/officeDocument/2006/relationships/hyperlink" Target="mailto:tresorier-cse.ouest@aftral.com" TargetMode="External"/><Relationship Id="rId2" Type="http://schemas.openxmlformats.org/officeDocument/2006/relationships/hyperlink" Target="mailto:ce.ape-etiquettes@orange.fr" TargetMode="External"/><Relationship Id="rId3" Type="http://schemas.openxmlformats.org/officeDocument/2006/relationships/hyperlink" Target="mailto:cse-autosphere.contact@emilfrey.fr" TargetMode="External"/><Relationship Id="rId4" Type="http://schemas.openxmlformats.org/officeDocument/2006/relationships/hyperlink" Target="mailto:manuella.maindron@cofatech.fr" TargetMode="External"/><Relationship Id="rId9" Type="http://schemas.openxmlformats.org/officeDocument/2006/relationships/hyperlink" Target="mailto:p.berman@wanadoo.fr" TargetMode="External"/><Relationship Id="rId5" Type="http://schemas.openxmlformats.org/officeDocument/2006/relationships/hyperlink" Target="mailto:julie.lecuyer@decoralliance.net" TargetMode="External"/><Relationship Id="rId6" Type="http://schemas.openxmlformats.org/officeDocument/2006/relationships/hyperlink" Target="mailto:julie.lecuyer@decoralliance.net" TargetMode="External"/><Relationship Id="rId7" Type="http://schemas.openxmlformats.org/officeDocument/2006/relationships/hyperlink" Target="mailto:pascale.pasquier86@orange.fr" TargetMode="External"/><Relationship Id="rId8" Type="http://schemas.openxmlformats.org/officeDocument/2006/relationships/hyperlink" Target="http://ccolosoprema.fr/" TargetMode="External"/><Relationship Id="rId51" Type="http://schemas.openxmlformats.org/officeDocument/2006/relationships/table" Target="../tables/table166.xml"/><Relationship Id="rId50" Type="http://schemas.openxmlformats.org/officeDocument/2006/relationships/table" Target="../tables/table165.xml"/></Relationships>
</file>

<file path=xl/worksheets/_rels/sheet17.xml.rels><?xml version="1.0" encoding="UTF-8" standalone="yes"?><Relationships xmlns="http://schemas.openxmlformats.org/package/2006/relationships"><Relationship Id="rId20" Type="http://schemas.openxmlformats.org/officeDocument/2006/relationships/table" Target="../tables/table174.xml"/><Relationship Id="rId13" Type="http://schemas.openxmlformats.org/officeDocument/2006/relationships/table" Target="../tables/table167.xml"/><Relationship Id="rId15" Type="http://schemas.openxmlformats.org/officeDocument/2006/relationships/table" Target="../tables/table169.xml"/><Relationship Id="rId14" Type="http://schemas.openxmlformats.org/officeDocument/2006/relationships/table" Target="../tables/table168.xml"/><Relationship Id="rId17" Type="http://schemas.openxmlformats.org/officeDocument/2006/relationships/table" Target="../tables/table171.xml"/><Relationship Id="rId16" Type="http://schemas.openxmlformats.org/officeDocument/2006/relationships/table" Target="../tables/table170.xml"/><Relationship Id="rId19" Type="http://schemas.openxmlformats.org/officeDocument/2006/relationships/table" Target="../tables/table173.xml"/><Relationship Id="rId18" Type="http://schemas.openxmlformats.org/officeDocument/2006/relationships/table" Target="../tables/table172.xml"/><Relationship Id="rId1" Type="http://schemas.openxmlformats.org/officeDocument/2006/relationships/hyperlink" Target="https://www.google.com/search?gs_ssp=eJzj4tZP1zcsSTPOMcooN2C0UjWoMDRKMrIwNzVJTjNITjVOMbYCCpmlmCYaGaZYmJsZGKelmXkJJOYUZCQq5KYmJyoU5aekVgEAtp0Ulg&amp;q=alpha+meca+rodez&amp;rlz=1C1GCEA_enFR955FR955&amp;oq=alp&amp;gs_lcrp=EgZjaHJvbWUqFQgBEC4YJxivARjHARiABBiKBRiOBTIICAAQRRgnGDsyFQgBEC4YJxivARjHARiABBiKBRiOBTIGCAIQRRhAMgYIAxBFGDkyEggEEC4YQxivARjHARiABBiKBTIPCAUQLhgUGIcCGLEDGIAEMgwIBhAAGEMYgAQYigUyCggHEAAYsQMYgATSAQkyNzExajBqMTWoAgiwAgHxBWi48MGu6x4n8QVouPDBruseJw&amp;sourceid=chrome&amp;ie=UTF-8" TargetMode="External"/><Relationship Id="rId2" Type="http://schemas.openxmlformats.org/officeDocument/2006/relationships/hyperlink" Target="mailto:miksit95@gmail.com" TargetMode="External"/><Relationship Id="rId3" Type="http://schemas.openxmlformats.org/officeDocument/2006/relationships/hyperlink" Target="https://www.google.com/search?q=purflux+group&amp;sca_esv=e4e3b1ba951674fc&amp;rlz=1C1GCEA_enFR955FR955&amp;sxsrf=AE3TifOF5By34zzjzYEVlkeG3FoWVJ-fjA%3A1761053054896&amp;ei=fon3aI_BNpiikdUP6-qDgAw&amp;ved=0ahUKEwiP-JHusbWQAxUYUaQEHWv1AMAQ4dUDCBA&amp;uact=5&amp;oq=purflux+group&amp;gs_lp=Egxnd3Mtd2l6LXNlcnAaAhgBIg1wdXJmbHV4IGdyb3VwMgQQIxgnMgoQIxiABBgnGIoFMgsQLhiABBjHARivATIFEAAYgAQyChAAGIAEGBQYhwIyBRAAGIAEMgUQABiABDILEC4YgAQYxwEYrwEyBRAAGIAEMgsQABiABBjLARiLA0i9CFDzBFjzBHABeAGQAQCYAVagAVaqAQExuAEDyAEA-AEBmAICoAJlwgIKEAAYsAMY1gQYR5gDAIgGAZAGCJIHATKgB9QMsgcBMbgHXsIHAzItMsgHCw&amp;sclient=gws-wiz-serp"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1" Type="http://schemas.openxmlformats.org/officeDocument/2006/relationships/table" Target="../tables/table176.xml"/><Relationship Id="rId10" Type="http://schemas.openxmlformats.org/officeDocument/2006/relationships/table" Target="../tables/table175.xml"/><Relationship Id="rId13" Type="http://schemas.openxmlformats.org/officeDocument/2006/relationships/table" Target="../tables/table178.xml"/><Relationship Id="rId12" Type="http://schemas.openxmlformats.org/officeDocument/2006/relationships/table" Target="../tables/table177.xml"/><Relationship Id="rId15" Type="http://schemas.openxmlformats.org/officeDocument/2006/relationships/table" Target="../tables/table180.xml"/><Relationship Id="rId14" Type="http://schemas.openxmlformats.org/officeDocument/2006/relationships/table" Target="../tables/table179.xml"/><Relationship Id="rId17" Type="http://schemas.openxmlformats.org/officeDocument/2006/relationships/table" Target="../tables/table182.xml"/><Relationship Id="rId16" Type="http://schemas.openxmlformats.org/officeDocument/2006/relationships/table" Target="../tables/table181.xml"/><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31" Type="http://schemas.openxmlformats.org/officeDocument/2006/relationships/table" Target="../tables/table195.xml"/><Relationship Id="rId30" Type="http://schemas.openxmlformats.org/officeDocument/2006/relationships/table" Target="../tables/table194.xml"/><Relationship Id="rId32" Type="http://schemas.openxmlformats.org/officeDocument/2006/relationships/table" Target="../tables/table196.xml"/><Relationship Id="rId20" Type="http://schemas.openxmlformats.org/officeDocument/2006/relationships/table" Target="../tables/table184.xml"/><Relationship Id="rId22" Type="http://schemas.openxmlformats.org/officeDocument/2006/relationships/table" Target="../tables/table186.xml"/><Relationship Id="rId21" Type="http://schemas.openxmlformats.org/officeDocument/2006/relationships/table" Target="../tables/table185.xml"/><Relationship Id="rId24" Type="http://schemas.openxmlformats.org/officeDocument/2006/relationships/table" Target="../tables/table188.xml"/><Relationship Id="rId23" Type="http://schemas.openxmlformats.org/officeDocument/2006/relationships/table" Target="../tables/table187.xml"/><Relationship Id="rId26" Type="http://schemas.openxmlformats.org/officeDocument/2006/relationships/table" Target="../tables/table190.xml"/><Relationship Id="rId25" Type="http://schemas.openxmlformats.org/officeDocument/2006/relationships/table" Target="../tables/table189.xml"/><Relationship Id="rId28" Type="http://schemas.openxmlformats.org/officeDocument/2006/relationships/table" Target="../tables/table192.xml"/><Relationship Id="rId27" Type="http://schemas.openxmlformats.org/officeDocument/2006/relationships/table" Target="../tables/table191.xml"/><Relationship Id="rId29" Type="http://schemas.openxmlformats.org/officeDocument/2006/relationships/table" Target="../tables/table193.xml"/><Relationship Id="rId19" Type="http://schemas.openxmlformats.org/officeDocument/2006/relationships/table" Target="../tables/table183.xml"/><Relationship Id="rId1" Type="http://schemas.openxmlformats.org/officeDocument/2006/relationships/hyperlink" Target="mailto:cse.biganos@leroymerlin.fr" TargetMode="External"/><Relationship Id="rId2" Type="http://schemas.openxmlformats.org/officeDocument/2006/relationships/hyperlink" Target="mailto:ce.nadalie@gmail.com" TargetMode="External"/><Relationship Id="rId3" Type="http://schemas.openxmlformats.org/officeDocument/2006/relationships/hyperlink" Target="mailto:sabine.poujade.cfdt@gmail.com"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30" Type="http://schemas.openxmlformats.org/officeDocument/2006/relationships/table" Target="../tables/table207.xml"/><Relationship Id="rId20" Type="http://schemas.openxmlformats.org/officeDocument/2006/relationships/table" Target="../tables/table197.xml"/><Relationship Id="rId22" Type="http://schemas.openxmlformats.org/officeDocument/2006/relationships/table" Target="../tables/table199.xml"/><Relationship Id="rId21" Type="http://schemas.openxmlformats.org/officeDocument/2006/relationships/table" Target="../tables/table198.xml"/><Relationship Id="rId24" Type="http://schemas.openxmlformats.org/officeDocument/2006/relationships/table" Target="../tables/table201.xml"/><Relationship Id="rId23" Type="http://schemas.openxmlformats.org/officeDocument/2006/relationships/table" Target="../tables/table200.xml"/><Relationship Id="rId26" Type="http://schemas.openxmlformats.org/officeDocument/2006/relationships/table" Target="../tables/table203.xml"/><Relationship Id="rId25" Type="http://schemas.openxmlformats.org/officeDocument/2006/relationships/table" Target="../tables/table202.xml"/><Relationship Id="rId28" Type="http://schemas.openxmlformats.org/officeDocument/2006/relationships/table" Target="../tables/table205.xml"/><Relationship Id="rId27" Type="http://schemas.openxmlformats.org/officeDocument/2006/relationships/table" Target="../tables/table204.xml"/><Relationship Id="rId29" Type="http://schemas.openxmlformats.org/officeDocument/2006/relationships/table" Target="../tables/table206.xml"/><Relationship Id="rId1" Type="http://schemas.openxmlformats.org/officeDocument/2006/relationships/hyperlink" Target="mailto:comite.entreprise@ca-cmds.fr" TargetMode="External"/><Relationship Id="rId2" Type="http://schemas.openxmlformats.org/officeDocument/2006/relationships/hyperlink" Target="mailto:secretariat.cse@ecf-cerca.fr" TargetMode="External"/><Relationship Id="rId3" Type="http://schemas.openxmlformats.org/officeDocument/2006/relationships/hyperlink" Target="mailto:accueil@tamaris.pro" TargetMode="External"/><Relationship Id="rId4" Type="http://schemas.openxmlformats.org/officeDocument/2006/relationships/hyperlink" Target="mailto:christian.delaiglesia@leroymerlin.fr" TargetMode="External"/><Relationship Id="rId5" Type="http://schemas.openxmlformats.org/officeDocument/2006/relationships/hyperlink" Target="mailto:ce.sicatlantique@gmail.com" TargetMode="External"/><Relationship Id="rId6" Type="http://schemas.openxmlformats.org/officeDocument/2006/relationships/hyperlink" Target="mailto:csetertiairetlca@spie.com" TargetMode="External"/><Relationship Id="rId7" Type="http://schemas.openxmlformats.org/officeDocument/2006/relationships/hyperlink" Target="mailto:na.bernard@stas17.fr" TargetMode="External"/><Relationship Id="rId8"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31" Type="http://schemas.openxmlformats.org/officeDocument/2006/relationships/table" Target="../tables/table219.xml"/><Relationship Id="rId30" Type="http://schemas.openxmlformats.org/officeDocument/2006/relationships/table" Target="../tables/table218.xml"/><Relationship Id="rId33" Type="http://schemas.openxmlformats.org/officeDocument/2006/relationships/table" Target="../tables/table221.xml"/><Relationship Id="rId32" Type="http://schemas.openxmlformats.org/officeDocument/2006/relationships/table" Target="../tables/table220.xml"/><Relationship Id="rId34" Type="http://schemas.openxmlformats.org/officeDocument/2006/relationships/table" Target="../tables/table222.xml"/><Relationship Id="rId20" Type="http://schemas.openxmlformats.org/officeDocument/2006/relationships/table" Target="../tables/table208.xml"/><Relationship Id="rId22" Type="http://schemas.openxmlformats.org/officeDocument/2006/relationships/table" Target="../tables/table210.xml"/><Relationship Id="rId21" Type="http://schemas.openxmlformats.org/officeDocument/2006/relationships/table" Target="../tables/table209.xml"/><Relationship Id="rId24" Type="http://schemas.openxmlformats.org/officeDocument/2006/relationships/table" Target="../tables/table212.xml"/><Relationship Id="rId23" Type="http://schemas.openxmlformats.org/officeDocument/2006/relationships/table" Target="../tables/table211.xml"/><Relationship Id="rId26" Type="http://schemas.openxmlformats.org/officeDocument/2006/relationships/table" Target="../tables/table214.xml"/><Relationship Id="rId25" Type="http://schemas.openxmlformats.org/officeDocument/2006/relationships/table" Target="../tables/table213.xml"/><Relationship Id="rId28" Type="http://schemas.openxmlformats.org/officeDocument/2006/relationships/table" Target="../tables/table216.xml"/><Relationship Id="rId27" Type="http://schemas.openxmlformats.org/officeDocument/2006/relationships/table" Target="../tables/table215.xml"/><Relationship Id="rId29" Type="http://schemas.openxmlformats.org/officeDocument/2006/relationships/table" Target="../tables/table217.xml"/><Relationship Id="rId1" Type="http://schemas.openxmlformats.org/officeDocument/2006/relationships/hyperlink" Target="mailto:c.orgeret@bonilait.com" TargetMode="External"/><Relationship Id="rId2" Type="http://schemas.openxmlformats.org/officeDocument/2006/relationships/hyperlink" Target="mailto:c.orgeret@bonilait.com" TargetMode="External"/><Relationship Id="rId3" Type="http://schemas.openxmlformats.org/officeDocument/2006/relationships/hyperlink" Target="mailto:c.orgeret@bonilait.com" TargetMode="External"/><Relationship Id="rId4"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40" Type="http://schemas.openxmlformats.org/officeDocument/2006/relationships/hyperlink" Target="mailto:cse.bourbonne@velux.com" TargetMode="External"/><Relationship Id="rId42" Type="http://schemas.openxmlformats.org/officeDocument/2006/relationships/hyperlink" Target="http://cse.larnay-sagesse.fr" TargetMode="External"/><Relationship Id="rId41" Type="http://schemas.openxmlformats.org/officeDocument/2006/relationships/hyperlink" Target="mailto:patrick.vangucht@sfr.fr" TargetMode="External"/><Relationship Id="rId44" Type="http://schemas.openxmlformats.org/officeDocument/2006/relationships/hyperlink" Target="mailto:cse.biganos@leroymerlin.fr" TargetMode="External"/><Relationship Id="rId43" Type="http://schemas.openxmlformats.org/officeDocument/2006/relationships/hyperlink" Target="https://mail.ovh.net/roundcube/" TargetMode="External"/><Relationship Id="rId46" Type="http://schemas.openxmlformats.org/officeDocument/2006/relationships/hyperlink" Target="mailto:christian.delaiglesia@leroymerlin.fr" TargetMode="External"/><Relationship Id="rId45" Type="http://schemas.openxmlformats.org/officeDocument/2006/relationships/hyperlink" Target="mailto:nicolas.potier@leroymerlin.fr" TargetMode="External"/><Relationship Id="rId48" Type="http://schemas.openxmlformats.org/officeDocument/2006/relationships/hyperlink" Target="mailto:ce.matfa@gmail.com" TargetMode="External"/><Relationship Id="rId47" Type="http://schemas.openxmlformats.org/officeDocument/2006/relationships/hyperlink" Target="mailto:cse.nimes@leroymerlin.fr" TargetMode="External"/><Relationship Id="rId49" Type="http://schemas.openxmlformats.org/officeDocument/2006/relationships/hyperlink" Target="mailto:brenard.unsaspaen@free.fr" TargetMode="External"/><Relationship Id="rId31" Type="http://schemas.openxmlformats.org/officeDocument/2006/relationships/hyperlink" Target="mailto:julie.lecuyer@decoralliance.net" TargetMode="External"/><Relationship Id="rId30" Type="http://schemas.openxmlformats.org/officeDocument/2006/relationships/hyperlink" Target="mailto:julie.lecuyer@decoralliance.net" TargetMode="External"/><Relationship Id="rId33" Type="http://schemas.openxmlformats.org/officeDocument/2006/relationships/hyperlink" Target="mailto:Nicolas.ravaud@haganis.fr" TargetMode="External"/><Relationship Id="rId32" Type="http://schemas.openxmlformats.org/officeDocument/2006/relationships/hyperlink" Target="mailto:boucetta.djamel37@gmail.com" TargetMode="External"/><Relationship Id="rId35" Type="http://schemas.openxmlformats.org/officeDocument/2006/relationships/hyperlink" Target="mailto:anne-marie.bouyer@ima.eu" TargetMode="External"/><Relationship Id="rId34" Type="http://schemas.openxmlformats.org/officeDocument/2006/relationships/hyperlink" Target="mailto:manu.vdb@outlook.fr" TargetMode="External"/><Relationship Id="rId37" Type="http://schemas.openxmlformats.org/officeDocument/2006/relationships/hyperlink" Target="mailto:alain.erb@jumo.net" TargetMode="External"/><Relationship Id="rId36" Type="http://schemas.openxmlformats.org/officeDocument/2006/relationships/hyperlink" Target="mailto:CSE.IMH.ECHIRE@imha.fr" TargetMode="External"/><Relationship Id="rId39" Type="http://schemas.openxmlformats.org/officeDocument/2006/relationships/hyperlink" Target="mailto:corinneargenton@yahoo.fr" TargetMode="External"/><Relationship Id="rId38" Type="http://schemas.openxmlformats.org/officeDocument/2006/relationships/hyperlink" Target="mailto:n.blouin@fgte.cfdt.fr" TargetMode="External"/><Relationship Id="rId20" Type="http://schemas.openxmlformats.org/officeDocument/2006/relationships/hyperlink" Target="mailto:miksit95@gmail.com" TargetMode="External"/><Relationship Id="rId22" Type="http://schemas.openxmlformats.org/officeDocument/2006/relationships/hyperlink" Target="mailto:accueil@tamaris.pro" TargetMode="External"/><Relationship Id="rId21" Type="http://schemas.openxmlformats.org/officeDocument/2006/relationships/hyperlink" Target="mailto:secretariat.cse@ecf-cerca.fr" TargetMode="External"/><Relationship Id="rId24" Type="http://schemas.openxmlformats.org/officeDocument/2006/relationships/hyperlink" Target="mailto:mickael.malherbe@eiffage.com" TargetMode="External"/><Relationship Id="rId23" Type="http://schemas.openxmlformats.org/officeDocument/2006/relationships/hyperlink" Target="mailto:mickael.malherbe@eiffage.com" TargetMode="External"/><Relationship Id="rId26" Type="http://schemas.openxmlformats.org/officeDocument/2006/relationships/hyperlink" Target="mailto:ce.ermitage@wanadoo.fr" TargetMode="External"/><Relationship Id="rId25" Type="http://schemas.openxmlformats.org/officeDocument/2006/relationships/hyperlink" Target="mailto:santa3.leandro@gmail.com" TargetMode="External"/><Relationship Id="rId28" Type="http://schemas.openxmlformats.org/officeDocument/2006/relationships/hyperlink" Target="mailto:christophe.devriese@geodis.com" TargetMode="External"/><Relationship Id="rId27" Type="http://schemas.openxmlformats.org/officeDocument/2006/relationships/hyperlink" Target="mailto:ce.gisplt-79@hotmail.fr" TargetMode="External"/><Relationship Id="rId29" Type="http://schemas.openxmlformats.org/officeDocument/2006/relationships/hyperlink" Target="mailto:plizot@geredis.fr" TargetMode="External"/><Relationship Id="rId11" Type="http://schemas.openxmlformats.org/officeDocument/2006/relationships/hyperlink" Target="mailto:cecile.fabre@butterfly-pkg.fr" TargetMode="External"/><Relationship Id="rId10" Type="http://schemas.openxmlformats.org/officeDocument/2006/relationships/hyperlink" Target="mailto:jennifer@bcvv86.fr" TargetMode="External"/><Relationship Id="rId13" Type="http://schemas.openxmlformats.org/officeDocument/2006/relationships/hyperlink" Target="mailto:comite.entreprise@ca-cmds.fr" TargetMode="External"/><Relationship Id="rId12" Type="http://schemas.openxmlformats.org/officeDocument/2006/relationships/hyperlink" Target="mailto:comite.entreprise@ca-cmds.fr" TargetMode="External"/><Relationship Id="rId15" Type="http://schemas.openxmlformats.org/officeDocument/2006/relationships/hyperlink" Target="mailto:manuella.maindron@cofatech.fr" TargetMode="External"/><Relationship Id="rId14" Type="http://schemas.openxmlformats.org/officeDocument/2006/relationships/hyperlink" Target="mailto:ce.castorama.niort@gmail.com" TargetMode="External"/><Relationship Id="rId17" Type="http://schemas.openxmlformats.org/officeDocument/2006/relationships/hyperlink" Target="mailto:ce.cooperl.stmaixent@cooperl.com" TargetMode="External"/><Relationship Id="rId16" Type="http://schemas.openxmlformats.org/officeDocument/2006/relationships/hyperlink" Target="mailto:g.hamy@lenglet.fr" TargetMode="External"/><Relationship Id="rId19" Type="http://schemas.openxmlformats.org/officeDocument/2006/relationships/hyperlink" Target="mailto:nicolas.samson@dentsplysirona.com" TargetMode="External"/><Relationship Id="rId18" Type="http://schemas.openxmlformats.org/officeDocument/2006/relationships/hyperlink" Target="mailto:joel.delalleau@bbox.fr" TargetMode="External"/><Relationship Id="rId1" Type="http://schemas.openxmlformats.org/officeDocument/2006/relationships/hyperlink" Target="mailto:ce@adc.fayat.com" TargetMode="External"/><Relationship Id="rId2" Type="http://schemas.openxmlformats.org/officeDocument/2006/relationships/hyperlink" Target="mailto:tresorier-cse.ouest@aftral.com" TargetMode="External"/><Relationship Id="rId3" Type="http://schemas.openxmlformats.org/officeDocument/2006/relationships/hyperlink" Target="mailto:tresorier-cse.ouest@aftral.com" TargetMode="External"/><Relationship Id="rId4" Type="http://schemas.openxmlformats.org/officeDocument/2006/relationships/hyperlink" Target="mailto:massimo.mastracci@alstomgroup.com" TargetMode="External"/><Relationship Id="rId9" Type="http://schemas.openxmlformats.org/officeDocument/2006/relationships/hyperlink" Target="mailto:cse-autosphere.contact@emilfrey.fr" TargetMode="External"/><Relationship Id="rId5" Type="http://schemas.openxmlformats.org/officeDocument/2006/relationships/hyperlink" Target="mailto:christophe.rambault@alstomgroup.com" TargetMode="External"/><Relationship Id="rId6" Type="http://schemas.openxmlformats.org/officeDocument/2006/relationships/hyperlink" Target="mailto:ce.ape-etiquettes@orange.fr" TargetMode="External"/><Relationship Id="rId7" Type="http://schemas.openxmlformats.org/officeDocument/2006/relationships/hyperlink" Target="mailto:comite.entreprisearco@wanadoo.fr" TargetMode="External"/><Relationship Id="rId8" Type="http://schemas.openxmlformats.org/officeDocument/2006/relationships/hyperlink" Target="mailto:menludo07@gmail.com" TargetMode="External"/><Relationship Id="rId73" Type="http://schemas.openxmlformats.org/officeDocument/2006/relationships/hyperlink" Target="mailto:cevitalis@wanadoo.fr" TargetMode="External"/><Relationship Id="rId72" Type="http://schemas.openxmlformats.org/officeDocument/2006/relationships/hyperlink" Target="mailto:sabine.poujade.cfdt@gmail.com" TargetMode="External"/><Relationship Id="rId75" Type="http://schemas.openxmlformats.org/officeDocument/2006/relationships/drawing" Target="../drawings/drawing22.xml"/><Relationship Id="rId74" Type="http://schemas.openxmlformats.org/officeDocument/2006/relationships/hyperlink" Target="mailto:yoann.boukaya@icloud.com" TargetMode="External"/><Relationship Id="rId71" Type="http://schemas.openxmlformats.org/officeDocument/2006/relationships/hyperlink" Target="mailto:cgt.tur@wanadoo.fr" TargetMode="External"/><Relationship Id="rId70" Type="http://schemas.openxmlformats.org/officeDocument/2006/relationships/hyperlink" Target="mailto:e.lucas@tplindustries.fr" TargetMode="External"/><Relationship Id="rId62" Type="http://schemas.openxmlformats.org/officeDocument/2006/relationships/hyperlink" Target="mailto:csetertiairetlca@spie.com" TargetMode="External"/><Relationship Id="rId61" Type="http://schemas.openxmlformats.org/officeDocument/2006/relationships/hyperlink" Target="http://ccolosoprema.fr/" TargetMode="External"/><Relationship Id="rId64" Type="http://schemas.openxmlformats.org/officeDocument/2006/relationships/hyperlink" Target="mailto:csetertiairetlca@spie.com" TargetMode="External"/><Relationship Id="rId63" Type="http://schemas.openxmlformats.org/officeDocument/2006/relationships/hyperlink" Target="mailto:csetertiairetlca@spie.com" TargetMode="External"/><Relationship Id="rId66" Type="http://schemas.openxmlformats.org/officeDocument/2006/relationships/hyperlink" Target="mailto:ayoub59600@hotmail.com" TargetMode="External"/><Relationship Id="rId65" Type="http://schemas.openxmlformats.org/officeDocument/2006/relationships/hyperlink" Target="mailto:na.bernard@stas17.fr" TargetMode="External"/><Relationship Id="rId68" Type="http://schemas.openxmlformats.org/officeDocument/2006/relationships/hyperlink" Target="mailto:bureau.cse@lemet.fr" TargetMode="External"/><Relationship Id="rId67" Type="http://schemas.openxmlformats.org/officeDocument/2006/relationships/hyperlink" Target="mailto:marccle@gmx.fr" TargetMode="External"/><Relationship Id="rId60" Type="http://schemas.openxmlformats.org/officeDocument/2006/relationships/hyperlink" Target="mailto:marcnoegelen@gmail.com" TargetMode="External"/><Relationship Id="rId69" Type="http://schemas.openxmlformats.org/officeDocument/2006/relationships/hyperlink" Target="mailto:atelier.poteaux@techniprefa.fr" TargetMode="External"/><Relationship Id="rId51" Type="http://schemas.openxmlformats.org/officeDocument/2006/relationships/hyperlink" Target="mailto:lydie.degorce@manutan-collectivites.fr" TargetMode="External"/><Relationship Id="rId50" Type="http://schemas.openxmlformats.org/officeDocument/2006/relationships/hyperlink" Target="mailto:cse@malichaud.com" TargetMode="External"/><Relationship Id="rId53" Type="http://schemas.openxmlformats.org/officeDocument/2006/relationships/hyperlink" Target="mailto:blefevre@melioris.fr" TargetMode="External"/><Relationship Id="rId52" Type="http://schemas.openxmlformats.org/officeDocument/2006/relationships/hyperlink" Target="mailto:pascale.pasquier86@orange.fr" TargetMode="External"/><Relationship Id="rId55" Type="http://schemas.openxmlformats.org/officeDocument/2006/relationships/hyperlink" Target="mailto:galou.om@hotmail.fr" TargetMode="External"/><Relationship Id="rId54" Type="http://schemas.openxmlformats.org/officeDocument/2006/relationships/hyperlink" Target="mailto:cseggpdechy@gmail.com" TargetMode="External"/><Relationship Id="rId57" Type="http://schemas.openxmlformats.org/officeDocument/2006/relationships/hyperlink" Target="mailto:cse.saftpoitiers@gmail.com" TargetMode="External"/><Relationship Id="rId56" Type="http://schemas.openxmlformats.org/officeDocument/2006/relationships/hyperlink" Target="mailto:sandrine@prefa-bressuirais.com" TargetMode="External"/><Relationship Id="rId59" Type="http://schemas.openxmlformats.org/officeDocument/2006/relationships/hyperlink" Target="mailto:ce.sicatlantique@gmail.com" TargetMode="External"/><Relationship Id="rId58" Type="http://schemas.openxmlformats.org/officeDocument/2006/relationships/hyperlink" Target="mailto:nanou-dumas@hotmail.fr" TargetMode="External"/></Relationships>
</file>

<file path=xl/worksheets/_rels/sheet23.xml.rels><?xml version="1.0" encoding="UTF-8" standalone="yes"?><Relationships xmlns="http://schemas.openxmlformats.org/package/2006/relationships"><Relationship Id="rId40" Type="http://schemas.openxmlformats.org/officeDocument/2006/relationships/hyperlink" Target="http://karpm.ebo-systems.com/" TargetMode="External"/><Relationship Id="rId42" Type="http://schemas.openxmlformats.org/officeDocument/2006/relationships/hyperlink" Target="mailto:accueil@tamaris.pro" TargetMode="External"/><Relationship Id="rId41" Type="http://schemas.openxmlformats.org/officeDocument/2006/relationships/hyperlink" Target="mailto:secretariat.cse@ecf-cerca.fr" TargetMode="External"/><Relationship Id="rId44" Type="http://schemas.openxmlformats.org/officeDocument/2006/relationships/hyperlink" Target="mailto:cepavailler@pavailler.com" TargetMode="External"/><Relationship Id="rId43" Type="http://schemas.openxmlformats.org/officeDocument/2006/relationships/hyperlink" Target="mailto:mickael.malherbe@eiffage.com" TargetMode="External"/><Relationship Id="rId46" Type="http://schemas.openxmlformats.org/officeDocument/2006/relationships/hyperlink" Target="mailto:ediche@fmlogistic.com" TargetMode="External"/><Relationship Id="rId45" Type="http://schemas.openxmlformats.org/officeDocument/2006/relationships/hyperlink" Target="mailto:santa3.leandro@gmail.com" TargetMode="External"/><Relationship Id="rId107" Type="http://schemas.openxmlformats.org/officeDocument/2006/relationships/hyperlink" Target="mailto:m.royet-demosthenis@constructions-socopa.fr" TargetMode="External"/><Relationship Id="rId106" Type="http://schemas.openxmlformats.org/officeDocument/2006/relationships/hyperlink" Target="mailto:pupuce57650@hotmail.fr" TargetMode="External"/><Relationship Id="rId105" Type="http://schemas.openxmlformats.org/officeDocument/2006/relationships/hyperlink" Target="http://wines.com/" TargetMode="External"/><Relationship Id="rId104" Type="http://schemas.openxmlformats.org/officeDocument/2006/relationships/hyperlink" Target="mailto:m.desvignes@safnord.fr" TargetMode="External"/><Relationship Id="rId109" Type="http://schemas.openxmlformats.org/officeDocument/2006/relationships/hyperlink" Target="mailto:csetertiairetlca@spie.com" TargetMode="External"/><Relationship Id="rId108" Type="http://schemas.openxmlformats.org/officeDocument/2006/relationships/hyperlink" Target="http://ccolosoprema.fr/" TargetMode="External"/><Relationship Id="rId48" Type="http://schemas.openxmlformats.org/officeDocument/2006/relationships/hyperlink" Target="mailto:vincent.lannois@forgital.com" TargetMode="External"/><Relationship Id="rId47" Type="http://schemas.openxmlformats.org/officeDocument/2006/relationships/hyperlink" Target="mailto:plizot@geredis.fr" TargetMode="External"/><Relationship Id="rId49" Type="http://schemas.openxmlformats.org/officeDocument/2006/relationships/hyperlink" Target="mailto:lapinou.am@live.fr" TargetMode="External"/><Relationship Id="rId103" Type="http://schemas.openxmlformats.org/officeDocument/2006/relationships/hyperlink" Target="mailto:marcnoegelen@gmail.com" TargetMode="External"/><Relationship Id="rId102" Type="http://schemas.openxmlformats.org/officeDocument/2006/relationships/hyperlink" Target="mailto:ce.sicatlantique@gmail.com" TargetMode="External"/><Relationship Id="rId101" Type="http://schemas.openxmlformats.org/officeDocument/2006/relationships/hyperlink" Target="mailto:ce.seprolec@seprolec.fr" TargetMode="External"/><Relationship Id="rId100" Type="http://schemas.openxmlformats.org/officeDocument/2006/relationships/hyperlink" Target="mailto:nanou-dumas@hotmail.fr" TargetMode="External"/><Relationship Id="rId31" Type="http://schemas.openxmlformats.org/officeDocument/2006/relationships/hyperlink" Target="mailto:g.hamy@lenglet.fr" TargetMode="External"/><Relationship Id="rId30" Type="http://schemas.openxmlformats.org/officeDocument/2006/relationships/hyperlink" Target="mailto:e.floquet@colisee.fr" TargetMode="External"/><Relationship Id="rId33" Type="http://schemas.openxmlformats.org/officeDocument/2006/relationships/hyperlink" Target="mailto:joel.delalleau@bbox.fr" TargetMode="External"/><Relationship Id="rId32" Type="http://schemas.openxmlformats.org/officeDocument/2006/relationships/hyperlink" Target="mailto:ce.cooperl.stmaixent@cooperl.com" TargetMode="External"/><Relationship Id="rId35" Type="http://schemas.openxmlformats.org/officeDocument/2006/relationships/hyperlink" Target="mailto:nicolas.samson@dentsplysirona.com" TargetMode="External"/><Relationship Id="rId34" Type="http://schemas.openxmlformats.org/officeDocument/2006/relationships/hyperlink" Target="mailto:yannick.gorjup@daimayeurope.com" TargetMode="External"/><Relationship Id="rId37" Type="http://schemas.openxmlformats.org/officeDocument/2006/relationships/hyperlink" Target="mailto:miksit95@gmail.com" TargetMode="External"/><Relationship Id="rId36" Type="http://schemas.openxmlformats.org/officeDocument/2006/relationships/hyperlink" Target="mailto:anne-claude.cailleau@cf.group" TargetMode="External"/><Relationship Id="rId39" Type="http://schemas.openxmlformats.org/officeDocument/2006/relationships/hyperlink" Target="mailto:Cse.dssmith.velin@gmail.com" TargetMode="External"/><Relationship Id="rId38" Type="http://schemas.openxmlformats.org/officeDocument/2006/relationships/hyperlink" Target="mailto:sidbelkenadil@gmail.com" TargetMode="External"/><Relationship Id="rId20" Type="http://schemas.openxmlformats.org/officeDocument/2006/relationships/hyperlink" Target="mailto:c.orgeret@bonilait.com" TargetMode="External"/><Relationship Id="rId22" Type="http://schemas.openxmlformats.org/officeDocument/2006/relationships/hyperlink" Target="mailto:florine.heili@bragard.com" TargetMode="External"/><Relationship Id="rId21" Type="http://schemas.openxmlformats.org/officeDocument/2006/relationships/hyperlink" Target="mailto:c.orgeret@bonilait.com" TargetMode="External"/><Relationship Id="rId24" Type="http://schemas.openxmlformats.org/officeDocument/2006/relationships/hyperlink" Target="mailto:comite.entreprise@ca-cmds.fr" TargetMode="External"/><Relationship Id="rId23" Type="http://schemas.openxmlformats.org/officeDocument/2006/relationships/hyperlink" Target="mailto:cecile.fabre@butterfly-pkg.fr" TargetMode="External"/><Relationship Id="rId129" Type="http://schemas.openxmlformats.org/officeDocument/2006/relationships/hyperlink" Target="mailto:chrisdiv@hotmail.fr" TargetMode="External"/><Relationship Id="rId128" Type="http://schemas.openxmlformats.org/officeDocument/2006/relationships/hyperlink" Target="mailto:cococorinne88@gmail.com" TargetMode="External"/><Relationship Id="rId127" Type="http://schemas.openxmlformats.org/officeDocument/2006/relationships/hyperlink" Target="mailto:laurent1970.50000@gmail.com" TargetMode="External"/><Relationship Id="rId126" Type="http://schemas.openxmlformats.org/officeDocument/2006/relationships/hyperlink" Target="mailto:mohamed30naili@gmail.com" TargetMode="External"/><Relationship Id="rId26" Type="http://schemas.openxmlformats.org/officeDocument/2006/relationships/hyperlink" Target="mailto:ce.castorama.niort@gmail.com" TargetMode="External"/><Relationship Id="rId121" Type="http://schemas.openxmlformats.org/officeDocument/2006/relationships/hyperlink" Target="mailto:walter.dati@orange.fr" TargetMode="External"/><Relationship Id="rId25" Type="http://schemas.openxmlformats.org/officeDocument/2006/relationships/hyperlink" Target="mailto:comite.entreprise@ca-cmds.fr" TargetMode="External"/><Relationship Id="rId120" Type="http://schemas.openxmlformats.org/officeDocument/2006/relationships/hyperlink" Target="mailto:e.lucas@tplindustries.fr" TargetMode="External"/><Relationship Id="rId28" Type="http://schemas.openxmlformats.org/officeDocument/2006/relationships/hyperlink" Target="mailto:cseamel@gmail.com" TargetMode="External"/><Relationship Id="rId27" Type="http://schemas.openxmlformats.org/officeDocument/2006/relationships/hyperlink" Target="mailto:meloflav@orange.fr" TargetMode="External"/><Relationship Id="rId125" Type="http://schemas.openxmlformats.org/officeDocument/2006/relationships/hyperlink" Target="mailto:david.rbd@orange.fr" TargetMode="External"/><Relationship Id="rId29" Type="http://schemas.openxmlformats.org/officeDocument/2006/relationships/hyperlink" Target="mailto:manuella.maindron@cofatech.fr" TargetMode="External"/><Relationship Id="rId124" Type="http://schemas.openxmlformats.org/officeDocument/2006/relationships/hyperlink" Target="mailto:cgt.tur@wanadoo.fr" TargetMode="External"/><Relationship Id="rId123" Type="http://schemas.openxmlformats.org/officeDocument/2006/relationships/hyperlink" Target="mailto:trianaarles@hotmail.fr" TargetMode="External"/><Relationship Id="rId122" Type="http://schemas.openxmlformats.org/officeDocument/2006/relationships/hyperlink" Target="mailto:fred491981@hotmail.fr" TargetMode="External"/><Relationship Id="rId95" Type="http://schemas.openxmlformats.org/officeDocument/2006/relationships/hyperlink" Target="https://www.google.com/search?q=purflux+group&amp;sca_esv=e4e3b1ba951674fc&amp;rlz=1C1GCEA_enFR955FR955&amp;sxsrf=AE3TifOF5By34zzjzYEVlkeG3FoWVJ-fjA%3A1761053054896&amp;ei=fon3aI_BNpiikdUP6-qDgAw&amp;ved=0ahUKEwiP-JHusbWQAxUYUaQEHWv1AMAQ4dUDCBA&amp;uact=5&amp;oq=purflux+group&amp;gs_lp=Egxnd3Mtd2l6LXNlcnAaAhgBIg1wdXJmbHV4IGdyb3VwMgQQIxgnMgoQIxiABBgnGIoFMgsQLhiABBjHARivATIFEAAYgAQyChAAGIAEGBQYhwIyBRAAGIAEMgUQABiABDILEC4YgAQYxwEYrwEyBRAAGIAEMgsQABiABBjLARiLA0i9CFDzBFjzBHABeAGQAQCYAVagAVaqAQExuAEDyAEA-AEBmAICoAJlwgIKEAAYsAMY1gQYR5gDAIgGAZAGCJIHATKgB9QMsgcBMbgHXsIHAzItMsgHCw&amp;sclient=gws-wiz-serp" TargetMode="External"/><Relationship Id="rId94" Type="http://schemas.openxmlformats.org/officeDocument/2006/relationships/hyperlink" Target="mailto:sandrine@prefa-bressuirais.com" TargetMode="External"/><Relationship Id="rId97" Type="http://schemas.openxmlformats.org/officeDocument/2006/relationships/hyperlink" Target="mailto:nathalie.villeroy65@gmail.com" TargetMode="External"/><Relationship Id="rId96" Type="http://schemas.openxmlformats.org/officeDocument/2006/relationships/hyperlink" Target="mailto:nicolas.mascia@pyroguard.eu" TargetMode="External"/><Relationship Id="rId11" Type="http://schemas.openxmlformats.org/officeDocument/2006/relationships/hyperlink" Target="mailto:steveandrelino@gmail.com" TargetMode="External"/><Relationship Id="rId99" Type="http://schemas.openxmlformats.org/officeDocument/2006/relationships/hyperlink" Target="mailto:cmonchy@orange.fr" TargetMode="External"/><Relationship Id="rId10" Type="http://schemas.openxmlformats.org/officeDocument/2006/relationships/hyperlink" Target="mailto:christophe.rambault@alstomgroup.com" TargetMode="External"/><Relationship Id="rId98" Type="http://schemas.openxmlformats.org/officeDocument/2006/relationships/hyperlink" Target="mailto:cse.saftpoitiers@gmail.com" TargetMode="External"/><Relationship Id="rId13" Type="http://schemas.openxmlformats.org/officeDocument/2006/relationships/hyperlink" Target="mailto:ce.ape-etiquettes@orange.fr" TargetMode="External"/><Relationship Id="rId12" Type="http://schemas.openxmlformats.org/officeDocument/2006/relationships/hyperlink" Target="mailto:gaetannicolle@icloud.com" TargetMode="External"/><Relationship Id="rId91" Type="http://schemas.openxmlformats.org/officeDocument/2006/relationships/hyperlink" Target="mailto:cseggpdechy@gmail.com" TargetMode="External"/><Relationship Id="rId90" Type="http://schemas.openxmlformats.org/officeDocument/2006/relationships/hyperlink" Target="mailto:csephalsbourg@fmlogistic.com" TargetMode="External"/><Relationship Id="rId93" Type="http://schemas.openxmlformats.org/officeDocument/2006/relationships/hyperlink" Target="mailto:galou.om@hotmail.fr" TargetMode="External"/><Relationship Id="rId92" Type="http://schemas.openxmlformats.org/officeDocument/2006/relationships/hyperlink" Target="mailto:mperrin@pretapartir.fr" TargetMode="External"/><Relationship Id="rId118" Type="http://schemas.openxmlformats.org/officeDocument/2006/relationships/hyperlink" Target="mailto:ce.nadalie@gmail.com" TargetMode="External"/><Relationship Id="rId117" Type="http://schemas.openxmlformats.org/officeDocument/2006/relationships/hyperlink" Target="mailto:atelier.poteaux@techniprefa.fr" TargetMode="External"/><Relationship Id="rId116" Type="http://schemas.openxmlformats.org/officeDocument/2006/relationships/hyperlink" Target="mailto:bureau.cse@lemet.fr" TargetMode="External"/><Relationship Id="rId115" Type="http://schemas.openxmlformats.org/officeDocument/2006/relationships/hyperlink" Target="mailto:marccle@gmx.fr" TargetMode="External"/><Relationship Id="rId119" Type="http://schemas.openxmlformats.org/officeDocument/2006/relationships/hyperlink" Target="mailto:p.berman@wanadoo.fr" TargetMode="External"/><Relationship Id="rId15" Type="http://schemas.openxmlformats.org/officeDocument/2006/relationships/hyperlink" Target="mailto:comite.entreprisearco@wanadoo.fr" TargetMode="External"/><Relationship Id="rId110" Type="http://schemas.openxmlformats.org/officeDocument/2006/relationships/hyperlink" Target="mailto:csetertiairetlca@spie.com" TargetMode="External"/><Relationship Id="rId14" Type="http://schemas.openxmlformats.org/officeDocument/2006/relationships/hyperlink" Target="mailto:delphinechair@gmail.com" TargetMode="External"/><Relationship Id="rId17" Type="http://schemas.openxmlformats.org/officeDocument/2006/relationships/hyperlink" Target="mailto:cse-autosphere.contact@emilfrey.fr" TargetMode="External"/><Relationship Id="rId16" Type="http://schemas.openxmlformats.org/officeDocument/2006/relationships/hyperlink" Target="mailto:menludo07@gmail.com" TargetMode="External"/><Relationship Id="rId19" Type="http://schemas.openxmlformats.org/officeDocument/2006/relationships/hyperlink" Target="mailto:laurentsuchet79@orange.fr" TargetMode="External"/><Relationship Id="rId114" Type="http://schemas.openxmlformats.org/officeDocument/2006/relationships/hyperlink" Target="mailto:florianeguyot@live.fr" TargetMode="External"/><Relationship Id="rId18" Type="http://schemas.openxmlformats.org/officeDocument/2006/relationships/hyperlink" Target="mailto:jennifer@bcvv86.fr" TargetMode="External"/><Relationship Id="rId113" Type="http://schemas.openxmlformats.org/officeDocument/2006/relationships/hyperlink" Target="mailto:ayoub59600@hotmail.com" TargetMode="External"/><Relationship Id="rId112" Type="http://schemas.openxmlformats.org/officeDocument/2006/relationships/hyperlink" Target="mailto:na.bernard@stas17.fr" TargetMode="External"/><Relationship Id="rId111" Type="http://schemas.openxmlformats.org/officeDocument/2006/relationships/hyperlink" Target="mailto:csetertiairetlca@spie.com" TargetMode="External"/><Relationship Id="rId84" Type="http://schemas.openxmlformats.org/officeDocument/2006/relationships/hyperlink" Target="mailto:cse@malichaud.com" TargetMode="External"/><Relationship Id="rId83" Type="http://schemas.openxmlformats.org/officeDocument/2006/relationships/hyperlink" Target="mailto:brenard.unsaspaen@free.fr" TargetMode="External"/><Relationship Id="rId86" Type="http://schemas.openxmlformats.org/officeDocument/2006/relationships/hyperlink" Target="mailto:pascale.pasquier86@orange.fr" TargetMode="External"/><Relationship Id="rId85" Type="http://schemas.openxmlformats.org/officeDocument/2006/relationships/hyperlink" Target="mailto:lydie.degorce@manutan-collectivites.fr" TargetMode="External"/><Relationship Id="rId88" Type="http://schemas.openxmlformats.org/officeDocument/2006/relationships/hyperlink" Target="mailto:bluke78@gmail.com" TargetMode="External"/><Relationship Id="rId87" Type="http://schemas.openxmlformats.org/officeDocument/2006/relationships/hyperlink" Target="mailto:blefevre@melioris.fr" TargetMode="External"/><Relationship Id="rId89" Type="http://schemas.openxmlformats.org/officeDocument/2006/relationships/hyperlink" Target="mailto:olivier.jardry@orange.fr" TargetMode="External"/><Relationship Id="rId80" Type="http://schemas.openxmlformats.org/officeDocument/2006/relationships/hyperlink" Target="mailto:ce.matfa@gmail.com" TargetMode="External"/><Relationship Id="rId82" Type="http://schemas.openxmlformats.org/officeDocument/2006/relationships/hyperlink" Target="mailto:ce.mahle57@gmail.com" TargetMode="External"/><Relationship Id="rId81" Type="http://schemas.openxmlformats.org/officeDocument/2006/relationships/hyperlink" Target="mailto:c.tusseau@lad44.fr"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mailto:isabelle.benoit1@emilfrey.fr" TargetMode="External"/><Relationship Id="rId9" Type="http://schemas.openxmlformats.org/officeDocument/2006/relationships/hyperlink" Target="mailto:massimo.mastracci@alstomgroup.com" TargetMode="External"/><Relationship Id="rId143" Type="http://schemas.openxmlformats.org/officeDocument/2006/relationships/drawing" Target="../drawings/drawing23.xml"/><Relationship Id="rId142" Type="http://schemas.openxmlformats.org/officeDocument/2006/relationships/hyperlink" Target="mailto:didiertibo.bourdin@laposte.net" TargetMode="External"/><Relationship Id="rId141" Type="http://schemas.openxmlformats.org/officeDocument/2006/relationships/hyperlink" Target="mailto:maud.schwartz@xpo.com" TargetMode="External"/><Relationship Id="rId140" Type="http://schemas.openxmlformats.org/officeDocument/2006/relationships/hyperlink" Target="mailto:yoann.boukaya@icloud.com" TargetMode="External"/><Relationship Id="rId5" Type="http://schemas.openxmlformats.org/officeDocument/2006/relationships/hyperlink" Target="mailto:ce@adc.fayat.com" TargetMode="External"/><Relationship Id="rId6" Type="http://schemas.openxmlformats.org/officeDocument/2006/relationships/hyperlink" Target="mailto:tresorier-cse.ouest@aftral.com" TargetMode="External"/><Relationship Id="rId7" Type="http://schemas.openxmlformats.org/officeDocument/2006/relationships/hyperlink" Target="mailto:tresorier-cse.ouest@aftral.com" TargetMode="External"/><Relationship Id="rId8" Type="http://schemas.openxmlformats.org/officeDocument/2006/relationships/hyperlink" Target="https://www.google.com/search?gs_ssp=eJzj4tZP1zcsSTPOMcooN2C0UjWoMDRKMrIwNzVJTjNITjVOMbYCCpmlmCYaGaZYmJsZGKelmXkJJOYUZCQq5KYmJyoU5aekVgEAtp0Ulg&amp;q=alpha+meca+rodez&amp;rlz=1C1GCEA_enFR955FR955&amp;oq=alp&amp;gs_lcrp=EgZjaHJvbWUqFQgBEC4YJxivARjHARiABBiKBRiOBTIICAAQRRgnGDsyFQgBEC4YJxivARjHARiABBiKBRiOBTIGCAIQRRhAMgYIAxBFGDkyEggEEC4YQxivARjHARiABBiKBTIPCAUQLhgUGIcCGLEDGIAEMgwIBhAAGEMYgAQYigUyCggHEAAYsQMYgATSAQkyNzExajBqMTWoAgiwAgHxBWi48MGu6x4n8QVouPDBruseJw&amp;sourceid=chrome&amp;ie=UTF-8" TargetMode="External"/><Relationship Id="rId144" Type="http://schemas.openxmlformats.org/officeDocument/2006/relationships/vmlDrawing" Target="../drawings/vmlDrawing2.vml"/><Relationship Id="rId73" Type="http://schemas.openxmlformats.org/officeDocument/2006/relationships/hyperlink" Target="mailto:cse.biganos@leroymerlin.fr" TargetMode="External"/><Relationship Id="rId72" Type="http://schemas.openxmlformats.org/officeDocument/2006/relationships/hyperlink" Target="https://mail.ovh.net/roundcube/" TargetMode="External"/><Relationship Id="rId75" Type="http://schemas.openxmlformats.org/officeDocument/2006/relationships/hyperlink" Target="mailto:christian.delaiglesia@leroymerlin.fr" TargetMode="External"/><Relationship Id="rId74" Type="http://schemas.openxmlformats.org/officeDocument/2006/relationships/hyperlink" Target="mailto:nicolas.potier@leroymerlin.fr" TargetMode="External"/><Relationship Id="rId77" Type="http://schemas.openxmlformats.org/officeDocument/2006/relationships/hyperlink" Target="mailto:cse.nimes@leroymerlin.fr" TargetMode="External"/><Relationship Id="rId76" Type="http://schemas.openxmlformats.org/officeDocument/2006/relationships/hyperlink" Target="mailto:cse.nimes@leroymerlin.fr" TargetMode="External"/><Relationship Id="rId79" Type="http://schemas.openxmlformats.org/officeDocument/2006/relationships/hyperlink" Target="mailto:loic.jouan123@orange.fr" TargetMode="External"/><Relationship Id="rId78" Type="http://schemas.openxmlformats.org/officeDocument/2006/relationships/hyperlink" Target="mailto:cse@lbi.fr" TargetMode="External"/><Relationship Id="rId71" Type="http://schemas.openxmlformats.org/officeDocument/2006/relationships/hyperlink" Target="mailto:cselunama@hotmail.com" TargetMode="External"/><Relationship Id="rId70" Type="http://schemas.openxmlformats.org/officeDocument/2006/relationships/hyperlink" Target="mailto:fabrina.surmont@saint-maixent.leclerc" TargetMode="External"/><Relationship Id="rId139" Type="http://schemas.openxmlformats.org/officeDocument/2006/relationships/hyperlink" Target="mailto:cevitalis@wanadoo.fr" TargetMode="External"/><Relationship Id="rId138" Type="http://schemas.openxmlformats.org/officeDocument/2006/relationships/hyperlink" Target="mailto:lmu@viessmann.com" TargetMode="External"/><Relationship Id="rId137" Type="http://schemas.openxmlformats.org/officeDocument/2006/relationships/hyperlink" Target="mailto:cse@valrupt-tgv.com" TargetMode="External"/><Relationship Id="rId132" Type="http://schemas.openxmlformats.org/officeDocument/2006/relationships/hyperlink" Target="mailto:merraoui@hotmail.fr" TargetMode="External"/><Relationship Id="rId131" Type="http://schemas.openxmlformats.org/officeDocument/2006/relationships/hyperlink" Target="mailto:solarjeanpaul@gmail.com" TargetMode="External"/><Relationship Id="rId130" Type="http://schemas.openxmlformats.org/officeDocument/2006/relationships/hyperlink" Target="mailto:affretement@transports-rouillon.fr" TargetMode="External"/><Relationship Id="rId136" Type="http://schemas.openxmlformats.org/officeDocument/2006/relationships/hyperlink" Target="mailto:Christophe.berardinucci@classe.com" TargetMode="External"/><Relationship Id="rId135" Type="http://schemas.openxmlformats.org/officeDocument/2006/relationships/hyperlink" Target="mailto:ceumincore57@orange.fr" TargetMode="External"/><Relationship Id="rId134" Type="http://schemas.openxmlformats.org/officeDocument/2006/relationships/hyperlink" Target="mailto:sabine.poujade.cfdt@gmail.com" TargetMode="External"/><Relationship Id="rId133" Type="http://schemas.openxmlformats.org/officeDocument/2006/relationships/hyperlink" Target="mailto:davidchetaneau@aol.com" TargetMode="External"/><Relationship Id="rId62" Type="http://schemas.openxmlformats.org/officeDocument/2006/relationships/hyperlink" Target="mailto:anne-marie.bouyer@ima.eu" TargetMode="External"/><Relationship Id="rId61" Type="http://schemas.openxmlformats.org/officeDocument/2006/relationships/hyperlink" Target="mailto:Alexis.zadounaisky@inetum.com" TargetMode="External"/><Relationship Id="rId64" Type="http://schemas.openxmlformats.org/officeDocument/2006/relationships/hyperlink" Target="mailto:0238@net.mcdonalds.fr" TargetMode="External"/><Relationship Id="rId63" Type="http://schemas.openxmlformats.org/officeDocument/2006/relationships/hyperlink" Target="mailto:CSE.IMH.ECHIRE@imha.fr" TargetMode="External"/><Relationship Id="rId66" Type="http://schemas.openxmlformats.org/officeDocument/2006/relationships/hyperlink" Target="mailto:n.blouin@fgte.cfdt.fr" TargetMode="External"/><Relationship Id="rId65" Type="http://schemas.openxmlformats.org/officeDocument/2006/relationships/hyperlink" Target="mailto:alain.erb@jumo.net" TargetMode="External"/><Relationship Id="rId68" Type="http://schemas.openxmlformats.org/officeDocument/2006/relationships/hyperlink" Target="mailto:cse.bourbonne@velux.com" TargetMode="External"/><Relationship Id="rId67" Type="http://schemas.openxmlformats.org/officeDocument/2006/relationships/hyperlink" Target="mailto:corinneargenton@yahoo.fr" TargetMode="External"/><Relationship Id="rId60" Type="http://schemas.openxmlformats.org/officeDocument/2006/relationships/hyperlink" Target="mailto:kohle.houlle@gmail.com" TargetMode="External"/><Relationship Id="rId69" Type="http://schemas.openxmlformats.org/officeDocument/2006/relationships/hyperlink" Target="mailto:patrick.vangucht@sfr.fr" TargetMode="External"/><Relationship Id="rId51" Type="http://schemas.openxmlformats.org/officeDocument/2006/relationships/hyperlink" Target="mailto:ce.gisplt-79@hotmail.fr" TargetMode="External"/><Relationship Id="rId50" Type="http://schemas.openxmlformats.org/officeDocument/2006/relationships/hyperlink" Target="mailto:ce.ermitage@wanadoo.fr" TargetMode="External"/><Relationship Id="rId53" Type="http://schemas.openxmlformats.org/officeDocument/2006/relationships/hyperlink" Target="mailto:christophe.devriese@geodis.com" TargetMode="External"/><Relationship Id="rId52" Type="http://schemas.openxmlformats.org/officeDocument/2006/relationships/hyperlink" Target="mailto:cegantoisstdie@gmail.com" TargetMode="External"/><Relationship Id="rId55" Type="http://schemas.openxmlformats.org/officeDocument/2006/relationships/hyperlink" Target="mailto:julie.lecuyer@decoralliance.net" TargetMode="External"/><Relationship Id="rId54" Type="http://schemas.openxmlformats.org/officeDocument/2006/relationships/hyperlink" Target="mailto:plizot@geredis.fr" TargetMode="External"/><Relationship Id="rId57" Type="http://schemas.openxmlformats.org/officeDocument/2006/relationships/hyperlink" Target="mailto:boucetta.djamel37@gmail.com" TargetMode="External"/><Relationship Id="rId56" Type="http://schemas.openxmlformats.org/officeDocument/2006/relationships/hyperlink" Target="mailto:julie.lecuyer@decoralliance.net" TargetMode="External"/><Relationship Id="rId59" Type="http://schemas.openxmlformats.org/officeDocument/2006/relationships/hyperlink" Target="mailto:manu.vdb@outlook.fr" TargetMode="External"/><Relationship Id="rId58" Type="http://schemas.openxmlformats.org/officeDocument/2006/relationships/hyperlink" Target="mailto:Nicolas.ravaud@haganis.fr" TargetMode="External"/></Relationships>
</file>

<file path=xl/worksheets/_rels/sheet24.xml.rels><?xml version="1.0" encoding="UTF-8" standalone="yes"?><Relationships xmlns="http://schemas.openxmlformats.org/package/2006/relationships"><Relationship Id="rId40" Type="http://schemas.openxmlformats.org/officeDocument/2006/relationships/hyperlink" Target="mailto:Cse.dssmith.velin@gmail.com" TargetMode="External"/><Relationship Id="rId190" Type="http://schemas.openxmlformats.org/officeDocument/2006/relationships/table" Target="../tables/table224.xml"/><Relationship Id="rId42" Type="http://schemas.openxmlformats.org/officeDocument/2006/relationships/hyperlink" Target="mailto:secretariat.cse@ecf-cerca.fr" TargetMode="External"/><Relationship Id="rId41" Type="http://schemas.openxmlformats.org/officeDocument/2006/relationships/hyperlink" Target="http://karpm.ebo-systems.com/" TargetMode="External"/><Relationship Id="rId44" Type="http://schemas.openxmlformats.org/officeDocument/2006/relationships/hyperlink" Target="mailto:mickael.malherbe@eiffage.com" TargetMode="External"/><Relationship Id="rId194" Type="http://schemas.openxmlformats.org/officeDocument/2006/relationships/table" Target="../tables/table228.xml"/><Relationship Id="rId43" Type="http://schemas.openxmlformats.org/officeDocument/2006/relationships/hyperlink" Target="mailto:accueil@tamaris.pro" TargetMode="External"/><Relationship Id="rId193" Type="http://schemas.openxmlformats.org/officeDocument/2006/relationships/table" Target="../tables/table227.xml"/><Relationship Id="rId46" Type="http://schemas.openxmlformats.org/officeDocument/2006/relationships/hyperlink" Target="mailto:santa3.leandro@gmail.com" TargetMode="External"/><Relationship Id="rId192" Type="http://schemas.openxmlformats.org/officeDocument/2006/relationships/table" Target="../tables/table226.xml"/><Relationship Id="rId45" Type="http://schemas.openxmlformats.org/officeDocument/2006/relationships/hyperlink" Target="mailto:cepavailler@pavailler.com" TargetMode="External"/><Relationship Id="rId191" Type="http://schemas.openxmlformats.org/officeDocument/2006/relationships/table" Target="../tables/table225.xml"/><Relationship Id="rId107" Type="http://schemas.openxmlformats.org/officeDocument/2006/relationships/hyperlink" Target="http://ccolosoprema.fr/" TargetMode="External"/><Relationship Id="rId228" Type="http://schemas.openxmlformats.org/officeDocument/2006/relationships/table" Target="../tables/table262.xml"/><Relationship Id="rId106" Type="http://schemas.openxmlformats.org/officeDocument/2006/relationships/hyperlink" Target="mailto:m.royet-demosthenis@constructions-socopa.fr" TargetMode="External"/><Relationship Id="rId227" Type="http://schemas.openxmlformats.org/officeDocument/2006/relationships/table" Target="../tables/table261.xml"/><Relationship Id="rId105" Type="http://schemas.openxmlformats.org/officeDocument/2006/relationships/hyperlink" Target="mailto:pupuce57650@hotmail.fr" TargetMode="External"/><Relationship Id="rId226" Type="http://schemas.openxmlformats.org/officeDocument/2006/relationships/table" Target="../tables/table260.xml"/><Relationship Id="rId104" Type="http://schemas.openxmlformats.org/officeDocument/2006/relationships/hyperlink" Target="mailto:m.desvignes@safnord.fr" TargetMode="External"/><Relationship Id="rId225" Type="http://schemas.openxmlformats.org/officeDocument/2006/relationships/table" Target="../tables/table259.xml"/><Relationship Id="rId109" Type="http://schemas.openxmlformats.org/officeDocument/2006/relationships/hyperlink" Target="mailto:csetertiairetlca@spie.com" TargetMode="External"/><Relationship Id="rId108" Type="http://schemas.openxmlformats.org/officeDocument/2006/relationships/hyperlink" Target="mailto:csetertiairetlca@spie.com" TargetMode="External"/><Relationship Id="rId229" Type="http://schemas.openxmlformats.org/officeDocument/2006/relationships/table" Target="../tables/table263.xml"/><Relationship Id="rId48" Type="http://schemas.openxmlformats.org/officeDocument/2006/relationships/hyperlink" Target="mailto:vincent.lannois@forgital.com" TargetMode="External"/><Relationship Id="rId220" Type="http://schemas.openxmlformats.org/officeDocument/2006/relationships/table" Target="../tables/table254.xml"/><Relationship Id="rId47" Type="http://schemas.openxmlformats.org/officeDocument/2006/relationships/hyperlink" Target="mailto:ediche@fmlogistic.com" TargetMode="External"/><Relationship Id="rId49" Type="http://schemas.openxmlformats.org/officeDocument/2006/relationships/hyperlink" Target="mailto:lapinou.am@live.fr" TargetMode="External"/><Relationship Id="rId103" Type="http://schemas.openxmlformats.org/officeDocument/2006/relationships/hyperlink" Target="mailto:marcnoegelen@gmail.com" TargetMode="External"/><Relationship Id="rId224" Type="http://schemas.openxmlformats.org/officeDocument/2006/relationships/table" Target="../tables/table258.xml"/><Relationship Id="rId102" Type="http://schemas.openxmlformats.org/officeDocument/2006/relationships/hyperlink" Target="mailto:ce.sicatlantique@gmail.com" TargetMode="External"/><Relationship Id="rId223" Type="http://schemas.openxmlformats.org/officeDocument/2006/relationships/table" Target="../tables/table257.xml"/><Relationship Id="rId101" Type="http://schemas.openxmlformats.org/officeDocument/2006/relationships/hyperlink" Target="mailto:ce.seprolec@seprolec.fr" TargetMode="External"/><Relationship Id="rId189" Type="http://schemas.openxmlformats.org/officeDocument/2006/relationships/table" Target="../tables/table223.xml"/><Relationship Id="rId222" Type="http://schemas.openxmlformats.org/officeDocument/2006/relationships/table" Target="../tables/table256.xml"/><Relationship Id="rId100" Type="http://schemas.openxmlformats.org/officeDocument/2006/relationships/hyperlink" Target="mailto:nanou-dumas@hotmail.fr" TargetMode="External"/><Relationship Id="rId221" Type="http://schemas.openxmlformats.org/officeDocument/2006/relationships/table" Target="../tables/table255.xml"/><Relationship Id="rId31" Type="http://schemas.openxmlformats.org/officeDocument/2006/relationships/hyperlink" Target="mailto:manuella.maindron@cofatech.fr" TargetMode="External"/><Relationship Id="rId30" Type="http://schemas.openxmlformats.org/officeDocument/2006/relationships/hyperlink" Target="mailto:cseamel@gmail.com" TargetMode="External"/><Relationship Id="rId33" Type="http://schemas.openxmlformats.org/officeDocument/2006/relationships/hyperlink" Target="mailto:g.hamy@lenglet.fr" TargetMode="External"/><Relationship Id="rId32" Type="http://schemas.openxmlformats.org/officeDocument/2006/relationships/hyperlink" Target="mailto:e.floquet@colisee.fr" TargetMode="External"/><Relationship Id="rId35" Type="http://schemas.openxmlformats.org/officeDocument/2006/relationships/hyperlink" Target="mailto:joel.delalleau@bbox.fr" TargetMode="External"/><Relationship Id="rId34" Type="http://schemas.openxmlformats.org/officeDocument/2006/relationships/hyperlink" Target="mailto:ce.cooperl.stmaixent@cooperl.com" TargetMode="External"/><Relationship Id="rId217" Type="http://schemas.openxmlformats.org/officeDocument/2006/relationships/table" Target="../tables/table251.xml"/><Relationship Id="rId216" Type="http://schemas.openxmlformats.org/officeDocument/2006/relationships/table" Target="../tables/table250.xml"/><Relationship Id="rId215" Type="http://schemas.openxmlformats.org/officeDocument/2006/relationships/table" Target="../tables/table249.xml"/><Relationship Id="rId214" Type="http://schemas.openxmlformats.org/officeDocument/2006/relationships/table" Target="../tables/table248.xml"/><Relationship Id="rId219" Type="http://schemas.openxmlformats.org/officeDocument/2006/relationships/table" Target="../tables/table253.xml"/><Relationship Id="rId218" Type="http://schemas.openxmlformats.org/officeDocument/2006/relationships/table" Target="../tables/table252.xml"/><Relationship Id="rId37" Type="http://schemas.openxmlformats.org/officeDocument/2006/relationships/hyperlink" Target="mailto:nicolas.samson@dentsplysirona.com" TargetMode="External"/><Relationship Id="rId36" Type="http://schemas.openxmlformats.org/officeDocument/2006/relationships/hyperlink" Target="mailto:yannick.gorjup@daimayeurope.com" TargetMode="External"/><Relationship Id="rId39" Type="http://schemas.openxmlformats.org/officeDocument/2006/relationships/hyperlink" Target="mailto:miksit95@gmail.com" TargetMode="External"/><Relationship Id="rId38" Type="http://schemas.openxmlformats.org/officeDocument/2006/relationships/hyperlink" Target="mailto:anne-claude.cailleau@cf.group" TargetMode="External"/><Relationship Id="rId213" Type="http://schemas.openxmlformats.org/officeDocument/2006/relationships/table" Target="../tables/table247.xml"/><Relationship Id="rId212" Type="http://schemas.openxmlformats.org/officeDocument/2006/relationships/table" Target="../tables/table246.xml"/><Relationship Id="rId211" Type="http://schemas.openxmlformats.org/officeDocument/2006/relationships/table" Target="../tables/table245.xml"/><Relationship Id="rId210" Type="http://schemas.openxmlformats.org/officeDocument/2006/relationships/table" Target="../tables/table244.xml"/><Relationship Id="rId20" Type="http://schemas.openxmlformats.org/officeDocument/2006/relationships/hyperlink" Target="mailto:jennifer@bcvv86.fr" TargetMode="External"/><Relationship Id="rId22" Type="http://schemas.openxmlformats.org/officeDocument/2006/relationships/hyperlink" Target="mailto:c.orgeret@bonilait.com" TargetMode="External"/><Relationship Id="rId21" Type="http://schemas.openxmlformats.org/officeDocument/2006/relationships/hyperlink" Target="mailto:laurentsuchet79@orange.fr" TargetMode="External"/><Relationship Id="rId24" Type="http://schemas.openxmlformats.org/officeDocument/2006/relationships/hyperlink" Target="mailto:florine.heili@bragard.com" TargetMode="External"/><Relationship Id="rId23" Type="http://schemas.openxmlformats.org/officeDocument/2006/relationships/hyperlink" Target="mailto:c.orgeret@bonilait.com" TargetMode="External"/><Relationship Id="rId129" Type="http://schemas.openxmlformats.org/officeDocument/2006/relationships/hyperlink" Target="mailto:solarjeanpaul@gmail.com" TargetMode="External"/><Relationship Id="rId128" Type="http://schemas.openxmlformats.org/officeDocument/2006/relationships/hyperlink" Target="mailto:affretement@transports-rouillon.fr" TargetMode="External"/><Relationship Id="rId127" Type="http://schemas.openxmlformats.org/officeDocument/2006/relationships/hyperlink" Target="mailto:chrisdiv@hotmail.fr" TargetMode="External"/><Relationship Id="rId126" Type="http://schemas.openxmlformats.org/officeDocument/2006/relationships/hyperlink" Target="mailto:cococorinne88@gmail.com" TargetMode="External"/><Relationship Id="rId26" Type="http://schemas.openxmlformats.org/officeDocument/2006/relationships/hyperlink" Target="mailto:comite.entreprise@ca-cmds.fr" TargetMode="External"/><Relationship Id="rId121" Type="http://schemas.openxmlformats.org/officeDocument/2006/relationships/hyperlink" Target="mailto:fred491981@hotmail.fr" TargetMode="External"/><Relationship Id="rId25" Type="http://schemas.openxmlformats.org/officeDocument/2006/relationships/hyperlink" Target="mailto:cecile.fabre@butterfly-pkg.fr" TargetMode="External"/><Relationship Id="rId120" Type="http://schemas.openxmlformats.org/officeDocument/2006/relationships/hyperlink" Target="mailto:walter.dati@orange.fr" TargetMode="External"/><Relationship Id="rId28" Type="http://schemas.openxmlformats.org/officeDocument/2006/relationships/hyperlink" Target="mailto:ce.castorama.niort@gmail.com" TargetMode="External"/><Relationship Id="rId27" Type="http://schemas.openxmlformats.org/officeDocument/2006/relationships/hyperlink" Target="mailto:comite.entreprise@ca-cmds.fr" TargetMode="External"/><Relationship Id="rId125" Type="http://schemas.openxmlformats.org/officeDocument/2006/relationships/hyperlink" Target="mailto:laurent1970.50000@gmail.com" TargetMode="External"/><Relationship Id="rId29" Type="http://schemas.openxmlformats.org/officeDocument/2006/relationships/hyperlink" Target="mailto:meloflav@orange.fr" TargetMode="External"/><Relationship Id="rId124" Type="http://schemas.openxmlformats.org/officeDocument/2006/relationships/hyperlink" Target="mailto:mohamed30naili@gmail.com" TargetMode="External"/><Relationship Id="rId123" Type="http://schemas.openxmlformats.org/officeDocument/2006/relationships/hyperlink" Target="mailto:david.rbd@orange.fr" TargetMode="External"/><Relationship Id="rId122" Type="http://schemas.openxmlformats.org/officeDocument/2006/relationships/hyperlink" Target="mailto:cgt.tur@wanadoo.fr" TargetMode="External"/><Relationship Id="rId95" Type="http://schemas.openxmlformats.org/officeDocument/2006/relationships/hyperlink" Target="mailto:sandrine@prefa-bressuirais.com" TargetMode="External"/><Relationship Id="rId94" Type="http://schemas.openxmlformats.org/officeDocument/2006/relationships/hyperlink" Target="mailto:galou.om@hotmail.fr" TargetMode="External"/><Relationship Id="rId97" Type="http://schemas.openxmlformats.org/officeDocument/2006/relationships/hyperlink" Target="mailto:nathalie.villeroy65@gmail.com" TargetMode="External"/><Relationship Id="rId96" Type="http://schemas.openxmlformats.org/officeDocument/2006/relationships/hyperlink" Target="mailto:nicolas.mascia@pyroguard.eu" TargetMode="External"/><Relationship Id="rId11" Type="http://schemas.openxmlformats.org/officeDocument/2006/relationships/hyperlink" Target="mailto:massimo.mastracci@alstomgroup.com" TargetMode="External"/><Relationship Id="rId99" Type="http://schemas.openxmlformats.org/officeDocument/2006/relationships/hyperlink" Target="mailto:cmonchy@orange.fr" TargetMode="External"/><Relationship Id="rId10" Type="http://schemas.openxmlformats.org/officeDocument/2006/relationships/hyperlink" Target="mailto:tresorier-cse.ouest@aftral.com" TargetMode="External"/><Relationship Id="rId98" Type="http://schemas.openxmlformats.org/officeDocument/2006/relationships/hyperlink" Target="mailto:cse.saftpoitiers@gmail.com" TargetMode="External"/><Relationship Id="rId13" Type="http://schemas.openxmlformats.org/officeDocument/2006/relationships/hyperlink" Target="mailto:gaetannicolle@icloud.com" TargetMode="External"/><Relationship Id="rId12" Type="http://schemas.openxmlformats.org/officeDocument/2006/relationships/hyperlink" Target="mailto:christophe.rambault@alstomgroup.com" TargetMode="External"/><Relationship Id="rId91" Type="http://schemas.openxmlformats.org/officeDocument/2006/relationships/hyperlink" Target="mailto:csephalsbourg@fmlogistic.com" TargetMode="External"/><Relationship Id="rId90" Type="http://schemas.openxmlformats.org/officeDocument/2006/relationships/hyperlink" Target="mailto:olivier.jardry@orange.fr" TargetMode="External"/><Relationship Id="rId93" Type="http://schemas.openxmlformats.org/officeDocument/2006/relationships/hyperlink" Target="mailto:mperrin@pretapartir.fr" TargetMode="External"/><Relationship Id="rId92" Type="http://schemas.openxmlformats.org/officeDocument/2006/relationships/hyperlink" Target="mailto:cseggpdechy@gmail.com" TargetMode="External"/><Relationship Id="rId118" Type="http://schemas.openxmlformats.org/officeDocument/2006/relationships/hyperlink" Target="mailto:p.berman@wanadoo.fr" TargetMode="External"/><Relationship Id="rId117" Type="http://schemas.openxmlformats.org/officeDocument/2006/relationships/hyperlink" Target="mailto:ce.nadalie@gmail.com" TargetMode="External"/><Relationship Id="rId116" Type="http://schemas.openxmlformats.org/officeDocument/2006/relationships/hyperlink" Target="mailto:atelier.poteaux@techniprefa.fr" TargetMode="External"/><Relationship Id="rId115" Type="http://schemas.openxmlformats.org/officeDocument/2006/relationships/hyperlink" Target="mailto:bureau.cse@lemet.fr" TargetMode="External"/><Relationship Id="rId119" Type="http://schemas.openxmlformats.org/officeDocument/2006/relationships/hyperlink" Target="mailto:e.lucas@tplindustries.fr" TargetMode="External"/><Relationship Id="rId15" Type="http://schemas.openxmlformats.org/officeDocument/2006/relationships/hyperlink" Target="mailto:delphinechair@gmail.com" TargetMode="External"/><Relationship Id="rId110" Type="http://schemas.openxmlformats.org/officeDocument/2006/relationships/hyperlink" Target="mailto:csetertiairetlca@spie.com" TargetMode="External"/><Relationship Id="rId198" Type="http://schemas.openxmlformats.org/officeDocument/2006/relationships/table" Target="../tables/table232.xml"/><Relationship Id="rId231" Type="http://schemas.openxmlformats.org/officeDocument/2006/relationships/table" Target="../tables/table265.xml"/><Relationship Id="rId14" Type="http://schemas.openxmlformats.org/officeDocument/2006/relationships/hyperlink" Target="mailto:ce.ape-etiquettes@orange.fr" TargetMode="External"/><Relationship Id="rId197" Type="http://schemas.openxmlformats.org/officeDocument/2006/relationships/table" Target="../tables/table231.xml"/><Relationship Id="rId230" Type="http://schemas.openxmlformats.org/officeDocument/2006/relationships/table" Target="../tables/table264.xml"/><Relationship Id="rId17" Type="http://schemas.openxmlformats.org/officeDocument/2006/relationships/hyperlink" Target="mailto:menludo07@gmail.com" TargetMode="External"/><Relationship Id="rId196" Type="http://schemas.openxmlformats.org/officeDocument/2006/relationships/table" Target="../tables/table230.xml"/><Relationship Id="rId16" Type="http://schemas.openxmlformats.org/officeDocument/2006/relationships/hyperlink" Target="mailto:comite.entreprisearco@wanadoo.fr" TargetMode="External"/><Relationship Id="rId195" Type="http://schemas.openxmlformats.org/officeDocument/2006/relationships/table" Target="../tables/table229.xml"/><Relationship Id="rId19" Type="http://schemas.openxmlformats.org/officeDocument/2006/relationships/hyperlink" Target="mailto:jennifer@bcvv86.fr" TargetMode="External"/><Relationship Id="rId114" Type="http://schemas.openxmlformats.org/officeDocument/2006/relationships/hyperlink" Target="mailto:marccle@gmx.fr" TargetMode="External"/><Relationship Id="rId235" Type="http://schemas.openxmlformats.org/officeDocument/2006/relationships/table" Target="../tables/table269.xml"/><Relationship Id="rId18" Type="http://schemas.openxmlformats.org/officeDocument/2006/relationships/hyperlink" Target="mailto:cse-autosphere.contact@emilfrey.fr" TargetMode="External"/><Relationship Id="rId113" Type="http://schemas.openxmlformats.org/officeDocument/2006/relationships/hyperlink" Target="mailto:florianeguyot@live.fr" TargetMode="External"/><Relationship Id="rId234" Type="http://schemas.openxmlformats.org/officeDocument/2006/relationships/table" Target="../tables/table268.xml"/><Relationship Id="rId112" Type="http://schemas.openxmlformats.org/officeDocument/2006/relationships/hyperlink" Target="mailto:ayoub59600@hotmail.com" TargetMode="External"/><Relationship Id="rId233" Type="http://schemas.openxmlformats.org/officeDocument/2006/relationships/table" Target="../tables/table267.xml"/><Relationship Id="rId111" Type="http://schemas.openxmlformats.org/officeDocument/2006/relationships/hyperlink" Target="mailto:na.bernard@stas17.fr" TargetMode="External"/><Relationship Id="rId199" Type="http://schemas.openxmlformats.org/officeDocument/2006/relationships/table" Target="../tables/table233.xml"/><Relationship Id="rId232" Type="http://schemas.openxmlformats.org/officeDocument/2006/relationships/table" Target="../tables/table266.xml"/><Relationship Id="rId84" Type="http://schemas.openxmlformats.org/officeDocument/2006/relationships/hyperlink" Target="mailto:brenard.unsaspaen@free.fr" TargetMode="External"/><Relationship Id="rId83" Type="http://schemas.openxmlformats.org/officeDocument/2006/relationships/hyperlink" Target="mailto:ce.mahle57@gmail.com" TargetMode="External"/><Relationship Id="rId86" Type="http://schemas.openxmlformats.org/officeDocument/2006/relationships/hyperlink" Target="mailto:lydie.degorce@manutan-collectivites.fr" TargetMode="External"/><Relationship Id="rId85" Type="http://schemas.openxmlformats.org/officeDocument/2006/relationships/hyperlink" Target="mailto:cse@malichaud.com" TargetMode="External"/><Relationship Id="rId88" Type="http://schemas.openxmlformats.org/officeDocument/2006/relationships/hyperlink" Target="mailto:blefevre@melioris.fr" TargetMode="External"/><Relationship Id="rId87" Type="http://schemas.openxmlformats.org/officeDocument/2006/relationships/hyperlink" Target="mailto:pascale.pasquier86@orange.fr" TargetMode="External"/><Relationship Id="rId89" Type="http://schemas.openxmlformats.org/officeDocument/2006/relationships/hyperlink" Target="mailto:bluke78@gmail.com" TargetMode="External"/><Relationship Id="rId80" Type="http://schemas.openxmlformats.org/officeDocument/2006/relationships/hyperlink" Target="mailto:loic.jouan123@orange.fr" TargetMode="External"/><Relationship Id="rId82" Type="http://schemas.openxmlformats.org/officeDocument/2006/relationships/hyperlink" Target="mailto:c.tusseau@lad44.fr" TargetMode="External"/><Relationship Id="rId81" Type="http://schemas.openxmlformats.org/officeDocument/2006/relationships/hyperlink" Target="mailto:ce.matfa@gmail.com"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mailto:isabelle.benoit1@emilfrey.fr" TargetMode="External"/><Relationship Id="rId9" Type="http://schemas.openxmlformats.org/officeDocument/2006/relationships/hyperlink" Target="mailto:tresorier-cse.ouest@aftral.com" TargetMode="External"/><Relationship Id="rId141" Type="http://schemas.openxmlformats.org/officeDocument/2006/relationships/vmlDrawing" Target="../drawings/vmlDrawing3.vml"/><Relationship Id="rId140" Type="http://schemas.openxmlformats.org/officeDocument/2006/relationships/drawing" Target="../drawings/drawing24.xml"/><Relationship Id="rId5" Type="http://schemas.openxmlformats.org/officeDocument/2006/relationships/hyperlink" Target="https://docs.google.com/spreadsheets/d/1vM5sdooUiyDWbDa3kniPd91xk96-pKGi/edit?gid=613924841" TargetMode="External"/><Relationship Id="rId6" Type="http://schemas.openxmlformats.org/officeDocument/2006/relationships/hyperlink" Target="https://docs.google.com/spreadsheets/d/1OHuCbSNeW2geUNFziWm5cKL7JYwdPfRpGFsBxu_R66Y/edit?gid=0" TargetMode="External"/><Relationship Id="rId7" Type="http://schemas.openxmlformats.org/officeDocument/2006/relationships/hyperlink" Target="https://docs.google.com/spreadsheets/d/1kJFCK5zKDMi_DLkMXfSB4ZI_uaZ7n9JJ1yPDUkXZDjk/edit?gid=0" TargetMode="External"/><Relationship Id="rId8" Type="http://schemas.openxmlformats.org/officeDocument/2006/relationships/hyperlink" Target="mailto:ce@adc.fayat.com" TargetMode="External"/><Relationship Id="rId73" Type="http://schemas.openxmlformats.org/officeDocument/2006/relationships/hyperlink" Target="https://mail.ovh.net/roundcube/" TargetMode="External"/><Relationship Id="rId72" Type="http://schemas.openxmlformats.org/officeDocument/2006/relationships/hyperlink" Target="mailto:cselunama@hotmail.com" TargetMode="External"/><Relationship Id="rId75" Type="http://schemas.openxmlformats.org/officeDocument/2006/relationships/hyperlink" Target="mailto:nicolas.potier@leroymerlin.fr" TargetMode="External"/><Relationship Id="rId74" Type="http://schemas.openxmlformats.org/officeDocument/2006/relationships/hyperlink" Target="mailto:cse.biganos@leroymerlin.fr" TargetMode="External"/><Relationship Id="rId77" Type="http://schemas.openxmlformats.org/officeDocument/2006/relationships/hyperlink" Target="mailto:cse.nimes@leroymerlin.fr" TargetMode="External"/><Relationship Id="rId76" Type="http://schemas.openxmlformats.org/officeDocument/2006/relationships/hyperlink" Target="mailto:christian.delaiglesia@leroymerlin.fr" TargetMode="External"/><Relationship Id="rId79" Type="http://schemas.openxmlformats.org/officeDocument/2006/relationships/hyperlink" Target="mailto:cse@lbi.fr" TargetMode="External"/><Relationship Id="rId78" Type="http://schemas.openxmlformats.org/officeDocument/2006/relationships/hyperlink" Target="mailto:cse.nimes@leroymerlin.fr" TargetMode="External"/><Relationship Id="rId71" Type="http://schemas.openxmlformats.org/officeDocument/2006/relationships/hyperlink" Target="mailto:fabrina.surmont@saint-maixent.leclerc" TargetMode="External"/><Relationship Id="rId70" Type="http://schemas.openxmlformats.org/officeDocument/2006/relationships/hyperlink" Target="mailto:patrick.vangucht@sfr.fr" TargetMode="External"/><Relationship Id="rId139" Type="http://schemas.openxmlformats.org/officeDocument/2006/relationships/hyperlink" Target="mailto:didiertibo.bourdin@laposte.net" TargetMode="External"/><Relationship Id="rId138" Type="http://schemas.openxmlformats.org/officeDocument/2006/relationships/hyperlink" Target="mailto:maud.schwartz@xpo.com" TargetMode="External"/><Relationship Id="rId137" Type="http://schemas.openxmlformats.org/officeDocument/2006/relationships/hyperlink" Target="mailto:yoann.boukaya@icloud.com" TargetMode="External"/><Relationship Id="rId132" Type="http://schemas.openxmlformats.org/officeDocument/2006/relationships/hyperlink" Target="mailto:ceumincore57@orange.fr" TargetMode="External"/><Relationship Id="rId131" Type="http://schemas.openxmlformats.org/officeDocument/2006/relationships/hyperlink" Target="mailto:sabine.poujade.cfdt@gmail.com" TargetMode="External"/><Relationship Id="rId130" Type="http://schemas.openxmlformats.org/officeDocument/2006/relationships/hyperlink" Target="mailto:merraoui@hotmail.fr" TargetMode="External"/><Relationship Id="rId136" Type="http://schemas.openxmlformats.org/officeDocument/2006/relationships/hyperlink" Target="mailto:cevitalis@wanadoo.fr" TargetMode="External"/><Relationship Id="rId135" Type="http://schemas.openxmlformats.org/officeDocument/2006/relationships/hyperlink" Target="mailto:lmu@viessmann.com" TargetMode="External"/><Relationship Id="rId134" Type="http://schemas.openxmlformats.org/officeDocument/2006/relationships/hyperlink" Target="mailto:cse@valrupt-tgv.com" TargetMode="External"/><Relationship Id="rId133" Type="http://schemas.openxmlformats.org/officeDocument/2006/relationships/hyperlink" Target="mailto:Christophe.berardinucci@classe.com" TargetMode="External"/><Relationship Id="rId62" Type="http://schemas.openxmlformats.org/officeDocument/2006/relationships/hyperlink" Target="mailto:Alexis.zadounaisky@inetum.com" TargetMode="External"/><Relationship Id="rId61" Type="http://schemas.openxmlformats.org/officeDocument/2006/relationships/hyperlink" Target="https://www.google.com/url?q=http://patriciacheche25gmail.com&amp;sa=D&amp;source=calendar&amp;usd=2&amp;usg=AOvVaw2EpVKzNz4ITqUpiG-XOx2R" TargetMode="External"/><Relationship Id="rId64" Type="http://schemas.openxmlformats.org/officeDocument/2006/relationships/hyperlink" Target="mailto:CSE.IMH.ECHIRE@imha.fr" TargetMode="External"/><Relationship Id="rId63" Type="http://schemas.openxmlformats.org/officeDocument/2006/relationships/hyperlink" Target="mailto:anne-marie.bouyer@ima.eu" TargetMode="External"/><Relationship Id="rId66" Type="http://schemas.openxmlformats.org/officeDocument/2006/relationships/hyperlink" Target="mailto:alain.erb@jumo.net" TargetMode="External"/><Relationship Id="rId65" Type="http://schemas.openxmlformats.org/officeDocument/2006/relationships/hyperlink" Target="mailto:0238@net.mcdonalds.fr" TargetMode="External"/><Relationship Id="rId68" Type="http://schemas.openxmlformats.org/officeDocument/2006/relationships/hyperlink" Target="mailto:corinneargenton@yahoo.fr" TargetMode="External"/><Relationship Id="rId67" Type="http://schemas.openxmlformats.org/officeDocument/2006/relationships/hyperlink" Target="mailto:n.blouin@fgte.cfdt.fr" TargetMode="External"/><Relationship Id="rId60" Type="http://schemas.openxmlformats.org/officeDocument/2006/relationships/hyperlink" Target="mailto:kohle.houlle@gmail.com" TargetMode="External"/><Relationship Id="rId206" Type="http://schemas.openxmlformats.org/officeDocument/2006/relationships/table" Target="../tables/table240.xml"/><Relationship Id="rId205" Type="http://schemas.openxmlformats.org/officeDocument/2006/relationships/table" Target="../tables/table239.xml"/><Relationship Id="rId204" Type="http://schemas.openxmlformats.org/officeDocument/2006/relationships/table" Target="../tables/table238.xml"/><Relationship Id="rId203" Type="http://schemas.openxmlformats.org/officeDocument/2006/relationships/table" Target="../tables/table237.xml"/><Relationship Id="rId209" Type="http://schemas.openxmlformats.org/officeDocument/2006/relationships/table" Target="../tables/table243.xml"/><Relationship Id="rId208" Type="http://schemas.openxmlformats.org/officeDocument/2006/relationships/table" Target="../tables/table242.xml"/><Relationship Id="rId207" Type="http://schemas.openxmlformats.org/officeDocument/2006/relationships/table" Target="../tables/table241.xml"/><Relationship Id="rId69" Type="http://schemas.openxmlformats.org/officeDocument/2006/relationships/hyperlink" Target="mailto:cse.bourbonne@velux.com" TargetMode="External"/><Relationship Id="rId202" Type="http://schemas.openxmlformats.org/officeDocument/2006/relationships/table" Target="../tables/table236.xml"/><Relationship Id="rId201" Type="http://schemas.openxmlformats.org/officeDocument/2006/relationships/table" Target="../tables/table235.xml"/><Relationship Id="rId200" Type="http://schemas.openxmlformats.org/officeDocument/2006/relationships/table" Target="../tables/table234.xml"/><Relationship Id="rId51" Type="http://schemas.openxmlformats.org/officeDocument/2006/relationships/hyperlink" Target="mailto:ce.gisplt-79@hotmail.fr" TargetMode="External"/><Relationship Id="rId50" Type="http://schemas.openxmlformats.org/officeDocument/2006/relationships/hyperlink" Target="mailto:ce.ermitage@wanadoo.fr" TargetMode="External"/><Relationship Id="rId53" Type="http://schemas.openxmlformats.org/officeDocument/2006/relationships/hyperlink" Target="mailto:christophe.devriese@geodis.com" TargetMode="External"/><Relationship Id="rId52" Type="http://schemas.openxmlformats.org/officeDocument/2006/relationships/hyperlink" Target="mailto:cegantoisstdie@gmail.com" TargetMode="External"/><Relationship Id="rId55" Type="http://schemas.openxmlformats.org/officeDocument/2006/relationships/hyperlink" Target="mailto:julie.lecuyer@decoralliance.net" TargetMode="External"/><Relationship Id="rId54" Type="http://schemas.openxmlformats.org/officeDocument/2006/relationships/hyperlink" Target="mailto:plizot@geredis.fr" TargetMode="External"/><Relationship Id="rId57" Type="http://schemas.openxmlformats.org/officeDocument/2006/relationships/hyperlink" Target="mailto:boucetta.djamel37@gmail.com" TargetMode="External"/><Relationship Id="rId56" Type="http://schemas.openxmlformats.org/officeDocument/2006/relationships/hyperlink" Target="mailto:julie.lecuyer@decoralliance.net" TargetMode="External"/><Relationship Id="rId59" Type="http://schemas.openxmlformats.org/officeDocument/2006/relationships/hyperlink" Target="mailto:manu.vdb@outlook.fr" TargetMode="External"/><Relationship Id="rId58" Type="http://schemas.openxmlformats.org/officeDocument/2006/relationships/hyperlink" Target="mailto:Nicolas.ravaud@haganis.fr"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mailto:gaetannicolle@icloud.com" TargetMode="External"/><Relationship Id="rId2" Type="http://schemas.openxmlformats.org/officeDocument/2006/relationships/hyperlink" Target="mailto:sidbelkenadil@gmail.com" TargetMode="External"/><Relationship Id="rId3" Type="http://schemas.openxmlformats.org/officeDocument/2006/relationships/hyperlink" Target="mailto:solarjeanpaul@gmail.com" TargetMode="External"/><Relationship Id="rId4" Type="http://schemas.openxmlformats.org/officeDocument/2006/relationships/hyperlink" Target="mailto:laurentsuchet79@orange.fr" TargetMode="External"/><Relationship Id="rId9" Type="http://schemas.openxmlformats.org/officeDocument/2006/relationships/table" Target="../tables/table270.xml"/><Relationship Id="rId5" Type="http://schemas.openxmlformats.org/officeDocument/2006/relationships/hyperlink" Target="mailto:walter.dati@orange.fr" TargetMode="External"/><Relationship Id="rId6" Type="http://schemas.openxmlformats.org/officeDocument/2006/relationships/hyperlink" Target="mailto:merraoui@hotmail.fr" TargetMode="External"/><Relationship Id="rId7"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40" Type="http://schemas.openxmlformats.org/officeDocument/2006/relationships/hyperlink" Target="mailto:vincent.lannois@forgital.com" TargetMode="External"/><Relationship Id="rId42" Type="http://schemas.openxmlformats.org/officeDocument/2006/relationships/hyperlink" Target="mailto:ce.ermitage@wanadoo.fr" TargetMode="External"/><Relationship Id="rId41" Type="http://schemas.openxmlformats.org/officeDocument/2006/relationships/hyperlink" Target="mailto:lapinou.am@live.fr" TargetMode="External"/><Relationship Id="rId44" Type="http://schemas.openxmlformats.org/officeDocument/2006/relationships/hyperlink" Target="mailto:cegantoisstdie@gmail.com" TargetMode="External"/><Relationship Id="rId43" Type="http://schemas.openxmlformats.org/officeDocument/2006/relationships/hyperlink" Target="mailto:ce.gisplt-79@hotmail.fr" TargetMode="External"/><Relationship Id="rId46" Type="http://schemas.openxmlformats.org/officeDocument/2006/relationships/hyperlink" Target="mailto:plizot@geredis.fr" TargetMode="External"/><Relationship Id="rId45" Type="http://schemas.openxmlformats.org/officeDocument/2006/relationships/hyperlink" Target="mailto:christophe.devriese@geodis.com" TargetMode="External"/><Relationship Id="rId107" Type="http://schemas.openxmlformats.org/officeDocument/2006/relationships/hyperlink" Target="mailto:walter.dati@orange.fr" TargetMode="External"/><Relationship Id="rId106" Type="http://schemas.openxmlformats.org/officeDocument/2006/relationships/hyperlink" Target="mailto:e.lucas@tplindustries.fr" TargetMode="External"/><Relationship Id="rId105" Type="http://schemas.openxmlformats.org/officeDocument/2006/relationships/hyperlink" Target="mailto:ce.nadalie@gmail.com" TargetMode="External"/><Relationship Id="rId104" Type="http://schemas.openxmlformats.org/officeDocument/2006/relationships/hyperlink" Target="mailto:atelier.poteaux@techniprefa.fr" TargetMode="External"/><Relationship Id="rId109" Type="http://schemas.openxmlformats.org/officeDocument/2006/relationships/hyperlink" Target="mailto:chrisdiv@hotmail.fr" TargetMode="External"/><Relationship Id="rId108" Type="http://schemas.openxmlformats.org/officeDocument/2006/relationships/hyperlink" Target="mailto:cgt.tur@wanadoo.fr" TargetMode="External"/><Relationship Id="rId48" Type="http://schemas.openxmlformats.org/officeDocument/2006/relationships/hyperlink" Target="mailto:julie.lecuyer@decoralliance.net" TargetMode="External"/><Relationship Id="rId47" Type="http://schemas.openxmlformats.org/officeDocument/2006/relationships/hyperlink" Target="mailto:julie.lecuyer@decoralliance.net" TargetMode="External"/><Relationship Id="rId49" Type="http://schemas.openxmlformats.org/officeDocument/2006/relationships/hyperlink" Target="mailto:boucetta.djamel37@gmail.com" TargetMode="External"/><Relationship Id="rId103" Type="http://schemas.openxmlformats.org/officeDocument/2006/relationships/hyperlink" Target="mailto:bureau.cse@lemet.fr" TargetMode="External"/><Relationship Id="rId102" Type="http://schemas.openxmlformats.org/officeDocument/2006/relationships/hyperlink" Target="mailto:marccle@gmx.fr" TargetMode="External"/><Relationship Id="rId101" Type="http://schemas.openxmlformats.org/officeDocument/2006/relationships/hyperlink" Target="mailto:florianeguyot@live.fr" TargetMode="External"/><Relationship Id="rId100" Type="http://schemas.openxmlformats.org/officeDocument/2006/relationships/hyperlink" Target="mailto:ayoub59600@hotmail.com" TargetMode="External"/><Relationship Id="rId31" Type="http://schemas.openxmlformats.org/officeDocument/2006/relationships/hyperlink" Target="mailto:sidbelkenadil@gmail.com" TargetMode="External"/><Relationship Id="rId30" Type="http://schemas.openxmlformats.org/officeDocument/2006/relationships/hyperlink" Target="mailto:miksit95@gmail.com" TargetMode="External"/><Relationship Id="rId33" Type="http://schemas.openxmlformats.org/officeDocument/2006/relationships/hyperlink" Target="http://karpm.ebo-systems.com/" TargetMode="External"/><Relationship Id="rId32" Type="http://schemas.openxmlformats.org/officeDocument/2006/relationships/hyperlink" Target="mailto:Cse.dssmith.velin@gmail.com" TargetMode="External"/><Relationship Id="rId35" Type="http://schemas.openxmlformats.org/officeDocument/2006/relationships/hyperlink" Target="mailto:accueil@tamaris.pro" TargetMode="External"/><Relationship Id="rId34" Type="http://schemas.openxmlformats.org/officeDocument/2006/relationships/hyperlink" Target="mailto:secretariat.cse@ecf-cerca.fr" TargetMode="External"/><Relationship Id="rId37" Type="http://schemas.openxmlformats.org/officeDocument/2006/relationships/hyperlink" Target="mailto:cepavailler@pavailler.com" TargetMode="External"/><Relationship Id="rId36" Type="http://schemas.openxmlformats.org/officeDocument/2006/relationships/hyperlink" Target="mailto:mickael.malherbe@eiffage.com" TargetMode="External"/><Relationship Id="rId39" Type="http://schemas.openxmlformats.org/officeDocument/2006/relationships/hyperlink" Target="mailto:ediche@fmlogistic.com" TargetMode="External"/><Relationship Id="rId38" Type="http://schemas.openxmlformats.org/officeDocument/2006/relationships/hyperlink" Target="mailto:santa3.leandro@gmail.com" TargetMode="External"/><Relationship Id="rId20" Type="http://schemas.openxmlformats.org/officeDocument/2006/relationships/hyperlink" Target="mailto:ce.castorama.niort@gmail.com" TargetMode="External"/><Relationship Id="rId22" Type="http://schemas.openxmlformats.org/officeDocument/2006/relationships/hyperlink" Target="mailto:manuella.maindron@cofatech.fr" TargetMode="External"/><Relationship Id="rId21" Type="http://schemas.openxmlformats.org/officeDocument/2006/relationships/hyperlink" Target="mailto:cseamel@gmail.com" TargetMode="External"/><Relationship Id="rId24" Type="http://schemas.openxmlformats.org/officeDocument/2006/relationships/hyperlink" Target="mailto:g.hamy@lenglet.fr" TargetMode="External"/><Relationship Id="rId23" Type="http://schemas.openxmlformats.org/officeDocument/2006/relationships/hyperlink" Target="mailto:e.floquet@colisee.fr" TargetMode="External"/><Relationship Id="rId26" Type="http://schemas.openxmlformats.org/officeDocument/2006/relationships/hyperlink" Target="mailto:joel.delalleau@bbox.fr" TargetMode="External"/><Relationship Id="rId121" Type="http://schemas.openxmlformats.org/officeDocument/2006/relationships/hyperlink" Target="mailto:didiertibo.bourdin@laposte.net" TargetMode="External"/><Relationship Id="rId25" Type="http://schemas.openxmlformats.org/officeDocument/2006/relationships/hyperlink" Target="mailto:ce.cooperl.stmaixent@cooperl.com" TargetMode="External"/><Relationship Id="rId120" Type="http://schemas.openxmlformats.org/officeDocument/2006/relationships/hyperlink" Target="mailto:maud.schwartz@xpo.com" TargetMode="External"/><Relationship Id="rId28" Type="http://schemas.openxmlformats.org/officeDocument/2006/relationships/hyperlink" Target="mailto:nicolas.samson@dentsplysirona.com" TargetMode="External"/><Relationship Id="rId27" Type="http://schemas.openxmlformats.org/officeDocument/2006/relationships/hyperlink" Target="mailto:yannick.gorjup@daimayeurope.com" TargetMode="External"/><Relationship Id="rId29" Type="http://schemas.openxmlformats.org/officeDocument/2006/relationships/hyperlink" Target="mailto:anne-claude.cailleau@cf.group" TargetMode="External"/><Relationship Id="rId122" Type="http://schemas.openxmlformats.org/officeDocument/2006/relationships/drawing" Target="../drawings/drawing26.xml"/><Relationship Id="rId95" Type="http://schemas.openxmlformats.org/officeDocument/2006/relationships/hyperlink" Target="mailto:m.desvignes@safnord.fr" TargetMode="External"/><Relationship Id="rId94" Type="http://schemas.openxmlformats.org/officeDocument/2006/relationships/hyperlink" Target="mailto:marcnoegelen@gmail.com" TargetMode="External"/><Relationship Id="rId97" Type="http://schemas.openxmlformats.org/officeDocument/2006/relationships/hyperlink" Target="mailto:m.royet-demosthenis@constructions-socopa.fr" TargetMode="External"/><Relationship Id="rId96" Type="http://schemas.openxmlformats.org/officeDocument/2006/relationships/hyperlink" Target="mailto:pupuce57650@hotmail.fr" TargetMode="External"/><Relationship Id="rId11" Type="http://schemas.openxmlformats.org/officeDocument/2006/relationships/hyperlink" Target="mailto:jennifer@bcvv86.fr" TargetMode="External"/><Relationship Id="rId99" Type="http://schemas.openxmlformats.org/officeDocument/2006/relationships/hyperlink" Target="mailto:na.bernard@stas17.fr" TargetMode="External"/><Relationship Id="rId10" Type="http://schemas.openxmlformats.org/officeDocument/2006/relationships/hyperlink" Target="mailto:cse-autosphere.contact@emilfrey.fr" TargetMode="External"/><Relationship Id="rId98" Type="http://schemas.openxmlformats.org/officeDocument/2006/relationships/hyperlink" Target="mailto:csetertiairetlca@spie.com" TargetMode="External"/><Relationship Id="rId13" Type="http://schemas.openxmlformats.org/officeDocument/2006/relationships/hyperlink" Target="mailto:laurentsuchet79@orange.fr" TargetMode="External"/><Relationship Id="rId12" Type="http://schemas.openxmlformats.org/officeDocument/2006/relationships/hyperlink" Target="mailto:jennifer@bcvv86.fr" TargetMode="External"/><Relationship Id="rId91" Type="http://schemas.openxmlformats.org/officeDocument/2006/relationships/hyperlink" Target="mailto:ce.seprolec@seprolec.fr" TargetMode="External"/><Relationship Id="rId90" Type="http://schemas.openxmlformats.org/officeDocument/2006/relationships/hyperlink" Target="mailto:nanou-dumas@hotmail.fr" TargetMode="External"/><Relationship Id="rId93" Type="http://schemas.openxmlformats.org/officeDocument/2006/relationships/hyperlink" Target="mailto:lolitos62@hotmail.fr" TargetMode="External"/><Relationship Id="rId92" Type="http://schemas.openxmlformats.org/officeDocument/2006/relationships/hyperlink" Target="mailto:ce.sicatlantique@gmail.com" TargetMode="External"/><Relationship Id="rId118" Type="http://schemas.openxmlformats.org/officeDocument/2006/relationships/hyperlink" Target="mailto:cevitalis@wanadoo.fr" TargetMode="External"/><Relationship Id="rId117" Type="http://schemas.openxmlformats.org/officeDocument/2006/relationships/hyperlink" Target="mailto:lmu@viessmann.com" TargetMode="External"/><Relationship Id="rId116" Type="http://schemas.openxmlformats.org/officeDocument/2006/relationships/hyperlink" Target="mailto:cse@valrupt-tgv.com" TargetMode="External"/><Relationship Id="rId115" Type="http://schemas.openxmlformats.org/officeDocument/2006/relationships/hyperlink" Target="mailto:Christophe.berardinucci@classe.com" TargetMode="External"/><Relationship Id="rId119" Type="http://schemas.openxmlformats.org/officeDocument/2006/relationships/hyperlink" Target="mailto:yoann.boukaya@icloud.com" TargetMode="External"/><Relationship Id="rId15" Type="http://schemas.openxmlformats.org/officeDocument/2006/relationships/hyperlink" Target="mailto:c.orgeret@bonilait.com" TargetMode="External"/><Relationship Id="rId110" Type="http://schemas.openxmlformats.org/officeDocument/2006/relationships/hyperlink" Target="mailto:affretement@transports-rouillon.fr" TargetMode="External"/><Relationship Id="rId14" Type="http://schemas.openxmlformats.org/officeDocument/2006/relationships/hyperlink" Target="mailto:c.orgeret@bonilait.com" TargetMode="External"/><Relationship Id="rId17" Type="http://schemas.openxmlformats.org/officeDocument/2006/relationships/hyperlink" Target="mailto:florine.heili@bragard.com" TargetMode="External"/><Relationship Id="rId16" Type="http://schemas.openxmlformats.org/officeDocument/2006/relationships/hyperlink" Target="mailto:c.orgeret@bonilait.com" TargetMode="External"/><Relationship Id="rId19" Type="http://schemas.openxmlformats.org/officeDocument/2006/relationships/hyperlink" Target="mailto:comite.entreprise@ca-cmds.fr" TargetMode="External"/><Relationship Id="rId114" Type="http://schemas.openxmlformats.org/officeDocument/2006/relationships/hyperlink" Target="mailto:ceumincore57@orange.fr" TargetMode="External"/><Relationship Id="rId18" Type="http://schemas.openxmlformats.org/officeDocument/2006/relationships/hyperlink" Target="mailto:cecile.fabre@butterfly-pkg.fr" TargetMode="External"/><Relationship Id="rId113" Type="http://schemas.openxmlformats.org/officeDocument/2006/relationships/hyperlink" Target="mailto:sabine.poujade.cfdt@gmail.com" TargetMode="External"/><Relationship Id="rId112" Type="http://schemas.openxmlformats.org/officeDocument/2006/relationships/hyperlink" Target="mailto:merraoui@hotmail.fr" TargetMode="External"/><Relationship Id="rId111" Type="http://schemas.openxmlformats.org/officeDocument/2006/relationships/hyperlink" Target="mailto:solarjeanpaul@gmail.com" TargetMode="External"/><Relationship Id="rId84" Type="http://schemas.openxmlformats.org/officeDocument/2006/relationships/hyperlink" Target="mailto:mperrin@pretapartir.fr" TargetMode="External"/><Relationship Id="rId83" Type="http://schemas.openxmlformats.org/officeDocument/2006/relationships/hyperlink" Target="mailto:cseggpdechy@gmail.com" TargetMode="External"/><Relationship Id="rId86" Type="http://schemas.openxmlformats.org/officeDocument/2006/relationships/hyperlink" Target="mailto:sandrine@prefa-bressuirais.com" TargetMode="External"/><Relationship Id="rId85" Type="http://schemas.openxmlformats.org/officeDocument/2006/relationships/hyperlink" Target="mailto:galou.om@hotmail.fr" TargetMode="External"/><Relationship Id="rId88" Type="http://schemas.openxmlformats.org/officeDocument/2006/relationships/hyperlink" Target="mailto:nathalie.villeroy65@gmail.com" TargetMode="External"/><Relationship Id="rId87" Type="http://schemas.openxmlformats.org/officeDocument/2006/relationships/hyperlink" Target="mailto:nicolas.mascia@pyroguard.eu" TargetMode="External"/><Relationship Id="rId89" Type="http://schemas.openxmlformats.org/officeDocument/2006/relationships/hyperlink" Target="mailto:cse.saftpoitiers@gmail.com" TargetMode="External"/><Relationship Id="rId80" Type="http://schemas.openxmlformats.org/officeDocument/2006/relationships/hyperlink" Target="mailto:bluke78@gmail.com" TargetMode="External"/><Relationship Id="rId82" Type="http://schemas.openxmlformats.org/officeDocument/2006/relationships/hyperlink" Target="mailto:csephalsbourg@fmlogistic.com" TargetMode="External"/><Relationship Id="rId81" Type="http://schemas.openxmlformats.org/officeDocument/2006/relationships/hyperlink" Target="mailto:olivier.jardry@orange.fr" TargetMode="External"/><Relationship Id="rId1" Type="http://schemas.openxmlformats.org/officeDocument/2006/relationships/hyperlink" Target="mailto:isabelle.benoit1@emilfrey.fr" TargetMode="External"/><Relationship Id="rId2" Type="http://schemas.openxmlformats.org/officeDocument/2006/relationships/hyperlink" Target="mailto:ce@adc.fayat.com" TargetMode="External"/><Relationship Id="rId3" Type="http://schemas.openxmlformats.org/officeDocument/2006/relationships/hyperlink" Target="mailto:tresorier-cse.ouest@aftral.com" TargetMode="External"/><Relationship Id="rId4" Type="http://schemas.openxmlformats.org/officeDocument/2006/relationships/hyperlink" Target="mailto:massimo.mastracci@alstomgroup.com" TargetMode="External"/><Relationship Id="rId9" Type="http://schemas.openxmlformats.org/officeDocument/2006/relationships/hyperlink" Target="mailto:menludo07@gmail.com" TargetMode="External"/><Relationship Id="rId5" Type="http://schemas.openxmlformats.org/officeDocument/2006/relationships/hyperlink" Target="mailto:christophe.rambault@alstomgroup.com" TargetMode="External"/><Relationship Id="rId6" Type="http://schemas.openxmlformats.org/officeDocument/2006/relationships/hyperlink" Target="mailto:gaetannicolle@icloud.com" TargetMode="External"/><Relationship Id="rId7" Type="http://schemas.openxmlformats.org/officeDocument/2006/relationships/hyperlink" Target="mailto:ce.ape-etiquettes@orange.fr" TargetMode="External"/><Relationship Id="rId8" Type="http://schemas.openxmlformats.org/officeDocument/2006/relationships/hyperlink" Target="mailto:comite.entreprisearco@wanadoo.fr" TargetMode="External"/><Relationship Id="rId73" Type="http://schemas.openxmlformats.org/officeDocument/2006/relationships/hyperlink" Target="mailto:c.tusseau@lad44.fr" TargetMode="External"/><Relationship Id="rId72" Type="http://schemas.openxmlformats.org/officeDocument/2006/relationships/hyperlink" Target="mailto:ce.matfa@gmail.com" TargetMode="External"/><Relationship Id="rId75" Type="http://schemas.openxmlformats.org/officeDocument/2006/relationships/hyperlink" Target="mailto:brenard.unsaspaen@free.fr" TargetMode="External"/><Relationship Id="rId74" Type="http://schemas.openxmlformats.org/officeDocument/2006/relationships/hyperlink" Target="mailto:ce.mahle57@gmail.com" TargetMode="External"/><Relationship Id="rId77" Type="http://schemas.openxmlformats.org/officeDocument/2006/relationships/hyperlink" Target="mailto:lydie.degorce@manutan-collectivites.fr" TargetMode="External"/><Relationship Id="rId76" Type="http://schemas.openxmlformats.org/officeDocument/2006/relationships/hyperlink" Target="mailto:cse@malichaud.com" TargetMode="External"/><Relationship Id="rId79" Type="http://schemas.openxmlformats.org/officeDocument/2006/relationships/hyperlink" Target="mailto:blefevre@melioris.fr" TargetMode="External"/><Relationship Id="rId78" Type="http://schemas.openxmlformats.org/officeDocument/2006/relationships/hyperlink" Target="mailto:pascale.pasquier86@orange.fr" TargetMode="External"/><Relationship Id="rId71" Type="http://schemas.openxmlformats.org/officeDocument/2006/relationships/hyperlink" Target="mailto:loic.jouan123@orange.fr" TargetMode="External"/><Relationship Id="rId70" Type="http://schemas.openxmlformats.org/officeDocument/2006/relationships/hyperlink" Target="mailto:cse@lbi.fr" TargetMode="External"/><Relationship Id="rId62" Type="http://schemas.openxmlformats.org/officeDocument/2006/relationships/hyperlink" Target="mailto:fabrina.surmont@saint-maixent.leclerc" TargetMode="External"/><Relationship Id="rId61" Type="http://schemas.openxmlformats.org/officeDocument/2006/relationships/hyperlink" Target="mailto:patrick.vangucht@sfr.fr" TargetMode="External"/><Relationship Id="rId64" Type="http://schemas.openxmlformats.org/officeDocument/2006/relationships/hyperlink" Target="mailto:ly.lanvin@gmail.com" TargetMode="External"/><Relationship Id="rId63" Type="http://schemas.openxmlformats.org/officeDocument/2006/relationships/hyperlink" Target="https://mail.ovh.net/roundcube/" TargetMode="External"/><Relationship Id="rId66" Type="http://schemas.openxmlformats.org/officeDocument/2006/relationships/hyperlink" Target="mailto:nicolas.potier@leroymerlin.fr" TargetMode="External"/><Relationship Id="rId65" Type="http://schemas.openxmlformats.org/officeDocument/2006/relationships/hyperlink" Target="mailto:cse.biganos@leroymerlin.fr" TargetMode="External"/><Relationship Id="rId68" Type="http://schemas.openxmlformats.org/officeDocument/2006/relationships/hyperlink" Target="mailto:cse.nimes@leroymerlin.fr" TargetMode="External"/><Relationship Id="rId67" Type="http://schemas.openxmlformats.org/officeDocument/2006/relationships/hyperlink" Target="mailto:christian.delaiglesia@leroymerlin.fr" TargetMode="External"/><Relationship Id="rId60" Type="http://schemas.openxmlformats.org/officeDocument/2006/relationships/hyperlink" Target="mailto:cse.bourbonne@velux.com" TargetMode="External"/><Relationship Id="rId69" Type="http://schemas.openxmlformats.org/officeDocument/2006/relationships/hyperlink" Target="mailto:cse.nimes@leroymerlin.fr" TargetMode="External"/><Relationship Id="rId51" Type="http://schemas.openxmlformats.org/officeDocument/2006/relationships/hyperlink" Target="mailto:manu.vdb@outlook.fr" TargetMode="External"/><Relationship Id="rId50" Type="http://schemas.openxmlformats.org/officeDocument/2006/relationships/hyperlink" Target="mailto:Nicolas.ravaud@haganis.fr" TargetMode="External"/><Relationship Id="rId53" Type="http://schemas.openxmlformats.org/officeDocument/2006/relationships/hyperlink" Target="mailto:Alexis.zadounaisky@inetum.com" TargetMode="External"/><Relationship Id="rId52" Type="http://schemas.openxmlformats.org/officeDocument/2006/relationships/hyperlink" Target="mailto:kohle.houlle@gmail.com" TargetMode="External"/><Relationship Id="rId55" Type="http://schemas.openxmlformats.org/officeDocument/2006/relationships/hyperlink" Target="mailto:CSE.IMH.ECHIRE@imha.fr" TargetMode="External"/><Relationship Id="rId54" Type="http://schemas.openxmlformats.org/officeDocument/2006/relationships/hyperlink" Target="mailto:anne-marie.bouyer@ima.eu" TargetMode="External"/><Relationship Id="rId57" Type="http://schemas.openxmlformats.org/officeDocument/2006/relationships/hyperlink" Target="mailto:alain.erb@jumo.net" TargetMode="External"/><Relationship Id="rId56" Type="http://schemas.openxmlformats.org/officeDocument/2006/relationships/hyperlink" Target="mailto:0238@net.mcdonalds.fr" TargetMode="External"/><Relationship Id="rId59" Type="http://schemas.openxmlformats.org/officeDocument/2006/relationships/hyperlink" Target="mailto:corinneargenton@yahoo.fr" TargetMode="External"/><Relationship Id="rId58" Type="http://schemas.openxmlformats.org/officeDocument/2006/relationships/hyperlink" Target="mailto:n.blouin@fgte.cfdt.fr" TargetMode="External"/></Relationships>
</file>

<file path=xl/worksheets/_rels/sheet27.xml.rels><?xml version="1.0" encoding="UTF-8" standalone="yes"?><Relationships xmlns="http://schemas.openxmlformats.org/package/2006/relationships"><Relationship Id="rId20" Type="http://schemas.openxmlformats.org/officeDocument/2006/relationships/table" Target="../tables/table272.xml"/><Relationship Id="rId21" Type="http://schemas.openxmlformats.org/officeDocument/2006/relationships/table" Target="../tables/table273.xml"/><Relationship Id="rId11" Type="http://schemas.openxmlformats.org/officeDocument/2006/relationships/hyperlink" Target="mailto:jerome.descamp@chantiers-atlantique.com" TargetMode="External"/><Relationship Id="rId10" Type="http://schemas.openxmlformats.org/officeDocument/2006/relationships/hyperlink" Target="mailto:csejosso@gmail.com" TargetMode="External"/><Relationship Id="rId13" Type="http://schemas.openxmlformats.org/officeDocument/2006/relationships/hyperlink" Target="mailto:clement.jamet@rexel.fr" TargetMode="External"/><Relationship Id="rId12" Type="http://schemas.openxmlformats.org/officeDocument/2006/relationships/hyperlink" Target="mailto:csemobilhomerideau@hotmail.com" TargetMode="External"/><Relationship Id="rId15" Type="http://schemas.openxmlformats.org/officeDocument/2006/relationships/drawing" Target="../drawings/drawing27.xml"/><Relationship Id="rId14" Type="http://schemas.openxmlformats.org/officeDocument/2006/relationships/hyperlink" Target="mailto:cse.chabas.vendee@gmail.com" TargetMode="External"/><Relationship Id="rId19" Type="http://schemas.openxmlformats.org/officeDocument/2006/relationships/table" Target="../tables/table271.xml"/><Relationship Id="rId1" Type="http://schemas.openxmlformats.org/officeDocument/2006/relationships/hyperlink" Target="mailto:cse.antoinedistribution49@orange.fr" TargetMode="External"/><Relationship Id="rId2" Type="http://schemas.openxmlformats.org/officeDocument/2006/relationships/hyperlink" Target="mailto:lydie.naudou@armor-iimak.com" TargetMode="External"/><Relationship Id="rId3" Type="http://schemas.openxmlformats.org/officeDocument/2006/relationships/hyperlink" Target="mailto:ventricealex7@gmail.com" TargetMode="External"/><Relationship Id="rId4" Type="http://schemas.openxmlformats.org/officeDocument/2006/relationships/hyperlink" Target="mailto:c.orgeret@bonilait.com" TargetMode="External"/><Relationship Id="rId9" Type="http://schemas.openxmlformats.org/officeDocument/2006/relationships/hyperlink" Target="mailto:ds.glassver@hotmail.com" TargetMode="External"/><Relationship Id="rId5" Type="http://schemas.openxmlformats.org/officeDocument/2006/relationships/hyperlink" Target="mailto:cse.breheret@outlook.fr" TargetMode="External"/><Relationship Id="rId6" Type="http://schemas.openxmlformats.org/officeDocument/2006/relationships/hyperlink" Target="mailto:dominique.robert@gmail.com" TargetMode="External"/><Relationship Id="rId7" Type="http://schemas.openxmlformats.org/officeDocument/2006/relationships/hyperlink" Target="mailto:mcharbonneau@ciergeriedesfosses.fr" TargetMode="External"/><Relationship Id="rId8" Type="http://schemas.openxmlformats.org/officeDocument/2006/relationships/hyperlink" Target="mailto:cseouestcoved@gmail.com" TargetMode="External"/></Relationships>
</file>

<file path=xl/worksheets/_rels/sheet28.xml.rels><?xml version="1.0" encoding="UTF-8" standalone="yes"?><Relationships xmlns="http://schemas.openxmlformats.org/package/2006/relationships"><Relationship Id="rId11" Type="http://schemas.openxmlformats.org/officeDocument/2006/relationships/hyperlink" Target="mailto:csemobilhomerideau@hotmail.com" TargetMode="External"/><Relationship Id="rId10" Type="http://schemas.openxmlformats.org/officeDocument/2006/relationships/hyperlink" Target="mailto:jerome.descamp@chantiers-atlantique.com" TargetMode="External"/><Relationship Id="rId13" Type="http://schemas.openxmlformats.org/officeDocument/2006/relationships/hyperlink" Target="mailto:cse.chabas.vendee@gmail.com" TargetMode="External"/><Relationship Id="rId12" Type="http://schemas.openxmlformats.org/officeDocument/2006/relationships/hyperlink" Target="mailto:clement.jamet@rexel.fr" TargetMode="External"/><Relationship Id="rId14" Type="http://schemas.openxmlformats.org/officeDocument/2006/relationships/drawing" Target="../drawings/drawing28.xml"/><Relationship Id="rId1" Type="http://schemas.openxmlformats.org/officeDocument/2006/relationships/hyperlink" Target="mailto:cse.antoinedistribution49@orange.fr" TargetMode="External"/><Relationship Id="rId2" Type="http://schemas.openxmlformats.org/officeDocument/2006/relationships/hyperlink" Target="mailto:lydie.naudou@armor-iimak.com" TargetMode="External"/><Relationship Id="rId3" Type="http://schemas.openxmlformats.org/officeDocument/2006/relationships/hyperlink" Target="mailto:ventricealex7@gmail.com" TargetMode="External"/><Relationship Id="rId4" Type="http://schemas.openxmlformats.org/officeDocument/2006/relationships/hyperlink" Target="mailto:cse.breheret@outlook.fr" TargetMode="External"/><Relationship Id="rId9" Type="http://schemas.openxmlformats.org/officeDocument/2006/relationships/hyperlink" Target="mailto:csejosso@gmail.com" TargetMode="External"/><Relationship Id="rId5" Type="http://schemas.openxmlformats.org/officeDocument/2006/relationships/hyperlink" Target="mailto:dominique.robert@gmail.com" TargetMode="External"/><Relationship Id="rId6" Type="http://schemas.openxmlformats.org/officeDocument/2006/relationships/hyperlink" Target="mailto:mcharbonneau@ciergeriedesfosses.fr" TargetMode="External"/><Relationship Id="rId7" Type="http://schemas.openxmlformats.org/officeDocument/2006/relationships/hyperlink" Target="mailto:cseouestcoved@gmail.com" TargetMode="External"/><Relationship Id="rId8" Type="http://schemas.openxmlformats.org/officeDocument/2006/relationships/hyperlink" Target="mailto:ds.glassver@hotmail.com" TargetMode="Externa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20" Type="http://schemas.openxmlformats.org/officeDocument/2006/relationships/table" Target="../tables/table276.xml"/><Relationship Id="rId11" Type="http://schemas.openxmlformats.org/officeDocument/2006/relationships/hyperlink" Target="mailto:csemobilhomerideau@hotmail.com" TargetMode="External"/><Relationship Id="rId10" Type="http://schemas.openxmlformats.org/officeDocument/2006/relationships/hyperlink" Target="mailto:jerome.descamp@chantiers-atlantique.com" TargetMode="External"/><Relationship Id="rId13" Type="http://schemas.openxmlformats.org/officeDocument/2006/relationships/hyperlink" Target="mailto:cse.chabas.vendee@gmail.com" TargetMode="External"/><Relationship Id="rId12" Type="http://schemas.openxmlformats.org/officeDocument/2006/relationships/hyperlink" Target="mailto:clement.jamet@rexel.fr" TargetMode="External"/><Relationship Id="rId14" Type="http://schemas.openxmlformats.org/officeDocument/2006/relationships/drawing" Target="../drawings/drawing30.xml"/><Relationship Id="rId19" Type="http://schemas.openxmlformats.org/officeDocument/2006/relationships/table" Target="../tables/table275.xml"/><Relationship Id="rId18" Type="http://schemas.openxmlformats.org/officeDocument/2006/relationships/table" Target="../tables/table274.xml"/><Relationship Id="rId1" Type="http://schemas.openxmlformats.org/officeDocument/2006/relationships/hyperlink" Target="mailto:cse.antoinedistribution49@orange.fr" TargetMode="External"/><Relationship Id="rId2" Type="http://schemas.openxmlformats.org/officeDocument/2006/relationships/hyperlink" Target="mailto:lydie.naudou@armor-iimak.com" TargetMode="External"/><Relationship Id="rId3" Type="http://schemas.openxmlformats.org/officeDocument/2006/relationships/hyperlink" Target="mailto:ventricealex7@gmail.com" TargetMode="External"/><Relationship Id="rId4" Type="http://schemas.openxmlformats.org/officeDocument/2006/relationships/hyperlink" Target="mailto:cse.breheret@outlook.fr" TargetMode="External"/><Relationship Id="rId9" Type="http://schemas.openxmlformats.org/officeDocument/2006/relationships/hyperlink" Target="mailto:csejosso@gmail.com" TargetMode="External"/><Relationship Id="rId5" Type="http://schemas.openxmlformats.org/officeDocument/2006/relationships/hyperlink" Target="mailto:dominique.robert@gmail.com" TargetMode="External"/><Relationship Id="rId6" Type="http://schemas.openxmlformats.org/officeDocument/2006/relationships/hyperlink" Target="mailto:mcharbonneau@ciergeriedesfosses.fr" TargetMode="External"/><Relationship Id="rId7" Type="http://schemas.openxmlformats.org/officeDocument/2006/relationships/hyperlink" Target="mailto:cseouestcoved@gmail.com" TargetMode="External"/><Relationship Id="rId8" Type="http://schemas.openxmlformats.org/officeDocument/2006/relationships/hyperlink" Target="mailto:ds.glassver@hotmail.com" TargetMode="External"/></Relationships>
</file>

<file path=xl/worksheets/_rels/sheet31.xml.rels><?xml version="1.0" encoding="UTF-8" standalone="yes"?><Relationships xmlns="http://schemas.openxmlformats.org/package/2006/relationships"><Relationship Id="rId31" Type="http://schemas.openxmlformats.org/officeDocument/2006/relationships/hyperlink" Target="mailto:menludo07@gmail.com" TargetMode="External"/><Relationship Id="rId30" Type="http://schemas.openxmlformats.org/officeDocument/2006/relationships/hyperlink" Target="mailto:fabrina.surmont@saint-maixent.leclerc" TargetMode="External"/><Relationship Id="rId33" Type="http://schemas.openxmlformats.org/officeDocument/2006/relationships/drawing" Target="../drawings/drawing31.xml"/><Relationship Id="rId32" Type="http://schemas.openxmlformats.org/officeDocument/2006/relationships/hyperlink" Target="https://www.google.com/url?q=http://patriciacheche25gmail.com&amp;sa=D&amp;source=calendar&amp;usd=2&amp;usg=AOvVaw2EpVKzNz4ITqUpiG-XOx2R" TargetMode="External"/><Relationship Id="rId20" Type="http://schemas.openxmlformats.org/officeDocument/2006/relationships/hyperlink" Target="mailto:ly.lanvin@gmail.com" TargetMode="External"/><Relationship Id="rId22" Type="http://schemas.openxmlformats.org/officeDocument/2006/relationships/hyperlink" Target="mailto:bluke78@gmail.com" TargetMode="External"/><Relationship Id="rId21" Type="http://schemas.openxmlformats.org/officeDocument/2006/relationships/hyperlink" Target="mailto:brenard.unsaspaen@free.fr" TargetMode="External"/><Relationship Id="rId24" Type="http://schemas.openxmlformats.org/officeDocument/2006/relationships/hyperlink" Target="mailto:nanou-dumas@hotmail.fr" TargetMode="External"/><Relationship Id="rId23" Type="http://schemas.openxmlformats.org/officeDocument/2006/relationships/hyperlink" Target="mailto:bluke78@gmail.com" TargetMode="External"/><Relationship Id="rId26" Type="http://schemas.openxmlformats.org/officeDocument/2006/relationships/hyperlink" Target="mailto:marcnoegelen@gmail.com" TargetMode="External"/><Relationship Id="rId25" Type="http://schemas.openxmlformats.org/officeDocument/2006/relationships/hyperlink" Target="mailto:ce.seprolec@seprolec.fr" TargetMode="External"/><Relationship Id="rId28" Type="http://schemas.openxmlformats.org/officeDocument/2006/relationships/hyperlink" Target="mailto:marccle@gmx.fr" TargetMode="External"/><Relationship Id="rId27" Type="http://schemas.openxmlformats.org/officeDocument/2006/relationships/hyperlink" Target="mailto:ayoub59600@hotmail.com" TargetMode="External"/><Relationship Id="rId29" Type="http://schemas.openxmlformats.org/officeDocument/2006/relationships/hyperlink" Target="mailto:laruelleorianne1@gmail.com" TargetMode="External"/><Relationship Id="rId11" Type="http://schemas.openxmlformats.org/officeDocument/2006/relationships/hyperlink" Target="mailto:manu.vdb@outlook.fr" TargetMode="External"/><Relationship Id="rId10" Type="http://schemas.openxmlformats.org/officeDocument/2006/relationships/hyperlink" Target="mailto:santa3.leandro@gmail.com" TargetMode="External"/><Relationship Id="rId13" Type="http://schemas.openxmlformats.org/officeDocument/2006/relationships/hyperlink" Target="mailto:n.blouin@fgte.cfdt.fr" TargetMode="External"/><Relationship Id="rId12" Type="http://schemas.openxmlformats.org/officeDocument/2006/relationships/hyperlink" Target="mailto:taffou.francis1@gmail.com" TargetMode="External"/><Relationship Id="rId15" Type="http://schemas.openxmlformats.org/officeDocument/2006/relationships/hyperlink" Target="mailto:corinneargenton@yahoo.fr" TargetMode="External"/><Relationship Id="rId14" Type="http://schemas.openxmlformats.org/officeDocument/2006/relationships/hyperlink" Target="mailto:corinneargenton@yahoo.fr" TargetMode="External"/><Relationship Id="rId17" Type="http://schemas.openxmlformats.org/officeDocument/2006/relationships/hyperlink" Target="mailto:patrick.vangucht@sfr.fr" TargetMode="External"/><Relationship Id="rId16" Type="http://schemas.openxmlformats.org/officeDocument/2006/relationships/hyperlink" Target="mailto:patrick.vangucht@sfr.fr" TargetMode="External"/><Relationship Id="rId19" Type="http://schemas.openxmlformats.org/officeDocument/2006/relationships/hyperlink" Target="https://mail.ovh.net/roundcube/" TargetMode="External"/><Relationship Id="rId18" Type="http://schemas.openxmlformats.org/officeDocument/2006/relationships/hyperlink" Target="mailto:nathalie.lodens@gmail.com" TargetMode="External"/><Relationship Id="rId1" Type="http://schemas.openxmlformats.org/officeDocument/2006/relationships/hyperlink" Target="mailto:florine.heili@bragard.com" TargetMode="External"/><Relationship Id="rId2" Type="http://schemas.openxmlformats.org/officeDocument/2006/relationships/hyperlink" Target="mailto:olivier.jardry@orange.fr" TargetMode="External"/><Relationship Id="rId3" Type="http://schemas.openxmlformats.org/officeDocument/2006/relationships/hyperlink" Target="mailto:olivier.jardry@orange.fr" TargetMode="External"/><Relationship Id="rId4" Type="http://schemas.openxmlformats.org/officeDocument/2006/relationships/hyperlink" Target="mailto:lolitos62@hotmail.fr" TargetMode="External"/><Relationship Id="rId9" Type="http://schemas.openxmlformats.org/officeDocument/2006/relationships/hyperlink" Target="mailto:miksit95@gmail.com" TargetMode="External"/><Relationship Id="rId5" Type="http://schemas.openxmlformats.org/officeDocument/2006/relationships/hyperlink" Target="mailto:chrisdiv@hotmail.fr" TargetMode="External"/><Relationship Id="rId6" Type="http://schemas.openxmlformats.org/officeDocument/2006/relationships/hyperlink" Target="mailto:loic.jouan123@orange.fr" TargetMode="External"/><Relationship Id="rId7" Type="http://schemas.openxmlformats.org/officeDocument/2006/relationships/hyperlink" Target="mailto:gwadanin@gmail.com" TargetMode="External"/><Relationship Id="rId8" Type="http://schemas.openxmlformats.org/officeDocument/2006/relationships/hyperlink" Target="mailto:joel.delalleau@bbox.fr" TargetMode="External"/></Relationships>
</file>

<file path=xl/worksheets/_rels/sheet32.xml.rels><?xml version="1.0" encoding="UTF-8" standalone="yes"?><Relationships xmlns="http://schemas.openxmlformats.org/package/2006/relationships"><Relationship Id="rId40" Type="http://schemas.openxmlformats.org/officeDocument/2006/relationships/hyperlink" Target="mailto:0238@net.mcdonalds.fr" TargetMode="External"/><Relationship Id="rId42" Type="http://schemas.openxmlformats.org/officeDocument/2006/relationships/hyperlink" Target="mailto:isabelle.benoit1@emilfrey.fr" TargetMode="External"/><Relationship Id="rId41" Type="http://schemas.openxmlformats.org/officeDocument/2006/relationships/hyperlink" Target="mailto:ce.mahle57@gmail.com" TargetMode="External"/><Relationship Id="rId44" Type="http://schemas.openxmlformats.org/officeDocument/2006/relationships/hyperlink" Target="mailto:tresorier-cse.ouest@aftral.com" TargetMode="External"/><Relationship Id="rId43" Type="http://schemas.openxmlformats.org/officeDocument/2006/relationships/hyperlink" Target="mailto:ce@adc.fayat.com" TargetMode="External"/><Relationship Id="rId46" Type="http://schemas.openxmlformats.org/officeDocument/2006/relationships/hyperlink" Target="mailto:christophe.rambault@alstomgroup.com" TargetMode="External"/><Relationship Id="rId45" Type="http://schemas.openxmlformats.org/officeDocument/2006/relationships/hyperlink" Target="mailto:massimo.mastracci@alstomgroup.com" TargetMode="External"/><Relationship Id="rId48" Type="http://schemas.openxmlformats.org/officeDocument/2006/relationships/hyperlink" Target="mailto:comite.entreprisearco@wanadoo.fr" TargetMode="External"/><Relationship Id="rId47" Type="http://schemas.openxmlformats.org/officeDocument/2006/relationships/hyperlink" Target="mailto:ce.ape-etiquettes@orange.fr" TargetMode="External"/><Relationship Id="rId49" Type="http://schemas.openxmlformats.org/officeDocument/2006/relationships/hyperlink" Target="mailto:cse-autosphere.contact@emilfrey.fr" TargetMode="External"/><Relationship Id="rId31" Type="http://schemas.openxmlformats.org/officeDocument/2006/relationships/hyperlink" Target="mailto:cse@valrupt-tgv.com" TargetMode="External"/><Relationship Id="rId30" Type="http://schemas.openxmlformats.org/officeDocument/2006/relationships/hyperlink" Target="mailto:csecouval@gmail.com" TargetMode="External"/><Relationship Id="rId33" Type="http://schemas.openxmlformats.org/officeDocument/2006/relationships/hyperlink" Target="mailto:m.royet-demosthenis@constructions-socopa.fr" TargetMode="External"/><Relationship Id="rId32" Type="http://schemas.openxmlformats.org/officeDocument/2006/relationships/hyperlink" Target="mailto:e.floquet@colisee.fr" TargetMode="External"/><Relationship Id="rId35" Type="http://schemas.openxmlformats.org/officeDocument/2006/relationships/hyperlink" Target="mailto:didiertibo.bourdin@laposte.net" TargetMode="External"/><Relationship Id="rId34" Type="http://schemas.openxmlformats.org/officeDocument/2006/relationships/hyperlink" Target="mailto:csephalsbourg@fmlogistic.com" TargetMode="External"/><Relationship Id="rId37" Type="http://schemas.openxmlformats.org/officeDocument/2006/relationships/hyperlink" Target="mailto:Christophe.berardinucci@classe.com" TargetMode="External"/><Relationship Id="rId36" Type="http://schemas.openxmlformats.org/officeDocument/2006/relationships/hyperlink" Target="mailto:lmu@viessmann.com" TargetMode="External"/><Relationship Id="rId39" Type="http://schemas.openxmlformats.org/officeDocument/2006/relationships/hyperlink" Target="mailto:nicolas.mascia@pyroguard.eu" TargetMode="External"/><Relationship Id="rId38" Type="http://schemas.openxmlformats.org/officeDocument/2006/relationships/hyperlink" Target="mailto:pupuce57650@hotmail.fr" TargetMode="External"/><Relationship Id="rId20" Type="http://schemas.openxmlformats.org/officeDocument/2006/relationships/hyperlink" Target="mailto:lapinou.am@live.fr" TargetMode="External"/><Relationship Id="rId22" Type="http://schemas.openxmlformats.org/officeDocument/2006/relationships/hyperlink" Target="mailto:cecile.fabre@butterfly-pkg.fr" TargetMode="External"/><Relationship Id="rId21" Type="http://schemas.openxmlformats.org/officeDocument/2006/relationships/hyperlink" Target="mailto:ceumincore57@orange.fr" TargetMode="External"/><Relationship Id="rId24" Type="http://schemas.openxmlformats.org/officeDocument/2006/relationships/hyperlink" Target="mailto:jean.francois.schmitt@numericable.fr" TargetMode="External"/><Relationship Id="rId23" Type="http://schemas.openxmlformats.org/officeDocument/2006/relationships/hyperlink" Target="mailto:affretement@transports-rouillon.fr" TargetMode="External"/><Relationship Id="rId26" Type="http://schemas.openxmlformats.org/officeDocument/2006/relationships/hyperlink" Target="mailto:cse@vanhees.fr" TargetMode="External"/><Relationship Id="rId25" Type="http://schemas.openxmlformats.org/officeDocument/2006/relationships/hyperlink" Target="mailto:soso.muller@orange.fr" TargetMode="External"/><Relationship Id="rId28" Type="http://schemas.openxmlformats.org/officeDocument/2006/relationships/hyperlink" Target="mailto:cse.brasserie-champigneulles@outlook.fr" TargetMode="External"/><Relationship Id="rId27" Type="http://schemas.openxmlformats.org/officeDocument/2006/relationships/hyperlink" Target="mailto:bouak@hotmail.fr" TargetMode="External"/><Relationship Id="rId29" Type="http://schemas.openxmlformats.org/officeDocument/2006/relationships/hyperlink" Target="mailto:cselunama@hotmail.com" TargetMode="External"/><Relationship Id="rId95" Type="http://schemas.openxmlformats.org/officeDocument/2006/relationships/drawing" Target="../drawings/drawing32.xml"/><Relationship Id="rId94" Type="http://schemas.openxmlformats.org/officeDocument/2006/relationships/hyperlink" Target="mailto:jennifer@bcvv86.fr" TargetMode="External"/><Relationship Id="rId11" Type="http://schemas.openxmlformats.org/officeDocument/2006/relationships/hyperlink" Target="mailto:ceautajonsp@orange.fr" TargetMode="External"/><Relationship Id="rId10" Type="http://schemas.openxmlformats.org/officeDocument/2006/relationships/hyperlink" Target="mailto:pdv10273@gmail.com" TargetMode="External"/><Relationship Id="rId13" Type="http://schemas.openxmlformats.org/officeDocument/2006/relationships/hyperlink" Target="mailto:ediche@fmlogistic.com" TargetMode="External"/><Relationship Id="rId12" Type="http://schemas.openxmlformats.org/officeDocument/2006/relationships/hyperlink" Target="mailto:cepavailler@pavailler.com" TargetMode="External"/><Relationship Id="rId91" Type="http://schemas.openxmlformats.org/officeDocument/2006/relationships/hyperlink" Target="mailto:e.lucas@tplindustries.fr" TargetMode="External"/><Relationship Id="rId90" Type="http://schemas.openxmlformats.org/officeDocument/2006/relationships/hyperlink" Target="mailto:atelier.poteaux@techniprefa.fr" TargetMode="External"/><Relationship Id="rId93" Type="http://schemas.openxmlformats.org/officeDocument/2006/relationships/hyperlink" Target="mailto:cevitalis@wanadoo.fr" TargetMode="External"/><Relationship Id="rId92" Type="http://schemas.openxmlformats.org/officeDocument/2006/relationships/hyperlink" Target="mailto:cgt.tur@wanadoo.fr" TargetMode="External"/><Relationship Id="rId15" Type="http://schemas.openxmlformats.org/officeDocument/2006/relationships/hyperlink" Target="mailto:yannick.gorjup@daimayeurope.com" TargetMode="External"/><Relationship Id="rId14" Type="http://schemas.openxmlformats.org/officeDocument/2006/relationships/hyperlink" Target="mailto:cse@lbi.fr" TargetMode="External"/><Relationship Id="rId17" Type="http://schemas.openxmlformats.org/officeDocument/2006/relationships/hyperlink" Target="mailto:maud.schwartz@xpo.com" TargetMode="External"/><Relationship Id="rId16" Type="http://schemas.openxmlformats.org/officeDocument/2006/relationships/hyperlink" Target="mailto:kohle.houlle@gmail.com" TargetMode="External"/><Relationship Id="rId19" Type="http://schemas.openxmlformats.org/officeDocument/2006/relationships/hyperlink" Target="mailto:florine.heili@bragard.com" TargetMode="External"/><Relationship Id="rId18" Type="http://schemas.openxmlformats.org/officeDocument/2006/relationships/hyperlink" Target="mailto:cegantoisstdie@gmail.com" TargetMode="External"/><Relationship Id="rId84" Type="http://schemas.openxmlformats.org/officeDocument/2006/relationships/hyperlink" Target="mailto:sandrine@prefa-bressuirais.com" TargetMode="External"/><Relationship Id="rId83" Type="http://schemas.openxmlformats.org/officeDocument/2006/relationships/hyperlink" Target="mailto:galou.om@hotmail.fr" TargetMode="External"/><Relationship Id="rId86" Type="http://schemas.openxmlformats.org/officeDocument/2006/relationships/hyperlink" Target="mailto:ce.sicatlantique@gmail.com" TargetMode="External"/><Relationship Id="rId85" Type="http://schemas.openxmlformats.org/officeDocument/2006/relationships/hyperlink" Target="mailto:cse.saftpoitiers@gmail.com" TargetMode="External"/><Relationship Id="rId88" Type="http://schemas.openxmlformats.org/officeDocument/2006/relationships/hyperlink" Target="mailto:na.bernard@stas17.fr" TargetMode="External"/><Relationship Id="rId87" Type="http://schemas.openxmlformats.org/officeDocument/2006/relationships/hyperlink" Target="mailto:csetertiairetlca@spie.com" TargetMode="External"/><Relationship Id="rId89" Type="http://schemas.openxmlformats.org/officeDocument/2006/relationships/hyperlink" Target="mailto:bureau.cse@lemet.fr" TargetMode="External"/><Relationship Id="rId80" Type="http://schemas.openxmlformats.org/officeDocument/2006/relationships/hyperlink" Target="mailto:blefevre@melioris.fr" TargetMode="External"/><Relationship Id="rId82" Type="http://schemas.openxmlformats.org/officeDocument/2006/relationships/hyperlink" Target="mailto:mperrin@pretapartir.fr" TargetMode="External"/><Relationship Id="rId81" Type="http://schemas.openxmlformats.org/officeDocument/2006/relationships/hyperlink" Target="mailto:cseggpdechy@gmail.com" TargetMode="External"/><Relationship Id="rId1" Type="http://schemas.openxmlformats.org/officeDocument/2006/relationships/hyperlink" Target="mailto:pdv04621@mousquetaires.com" TargetMode="External"/><Relationship Id="rId2" Type="http://schemas.openxmlformats.org/officeDocument/2006/relationships/hyperlink" Target="mailto:anne-claude.cailleau@cf.group" TargetMode="External"/><Relationship Id="rId3" Type="http://schemas.openxmlformats.org/officeDocument/2006/relationships/hyperlink" Target="mailto:florianeguyot@live.fr" TargetMode="External"/><Relationship Id="rId4" Type="http://schemas.openxmlformats.org/officeDocument/2006/relationships/hyperlink" Target="mailto:nathalie.villeroy65@gmail.com" TargetMode="External"/><Relationship Id="rId9" Type="http://schemas.openxmlformats.org/officeDocument/2006/relationships/hyperlink" Target="mailto:m.desvignes@safnord.fr" TargetMode="External"/><Relationship Id="rId5" Type="http://schemas.openxmlformats.org/officeDocument/2006/relationships/hyperlink" Target="mailto:frederic.devinpdv05979@gmail.com" TargetMode="External"/><Relationship Id="rId6" Type="http://schemas.openxmlformats.org/officeDocument/2006/relationships/hyperlink" Target="mailto:csethf35@gmail.com" TargetMode="External"/><Relationship Id="rId7" Type="http://schemas.openxmlformats.org/officeDocument/2006/relationships/hyperlink" Target="mailto:fabrina.surmont@saint-maixent.leclerc" TargetMode="External"/><Relationship Id="rId8" Type="http://schemas.openxmlformats.org/officeDocument/2006/relationships/hyperlink" Target="mailto:c.tusseau@lad44.fr" TargetMode="External"/><Relationship Id="rId73" Type="http://schemas.openxmlformats.org/officeDocument/2006/relationships/hyperlink" Target="mailto:nicolas.potier@leroymerlin.fr" TargetMode="External"/><Relationship Id="rId72" Type="http://schemas.openxmlformats.org/officeDocument/2006/relationships/hyperlink" Target="mailto:cse.biganos@leroymerlin.fr" TargetMode="External"/><Relationship Id="rId75" Type="http://schemas.openxmlformats.org/officeDocument/2006/relationships/hyperlink" Target="mailto:cse.nimes@leroymerlin.fr" TargetMode="External"/><Relationship Id="rId74" Type="http://schemas.openxmlformats.org/officeDocument/2006/relationships/hyperlink" Target="mailto:christian.delaiglesia@leroymerlin.fr" TargetMode="External"/><Relationship Id="rId77" Type="http://schemas.openxmlformats.org/officeDocument/2006/relationships/hyperlink" Target="mailto:ce.matfa@gmail.com" TargetMode="External"/><Relationship Id="rId76" Type="http://schemas.openxmlformats.org/officeDocument/2006/relationships/hyperlink" Target="mailto:cse.nimes@leroymerlin.fr" TargetMode="External"/><Relationship Id="rId79" Type="http://schemas.openxmlformats.org/officeDocument/2006/relationships/hyperlink" Target="mailto:pascale.pasquier86@orange.fr" TargetMode="External"/><Relationship Id="rId78" Type="http://schemas.openxmlformats.org/officeDocument/2006/relationships/hyperlink" Target="mailto:lydie.degorce@manutan-collectivites.fr" TargetMode="External"/><Relationship Id="rId71" Type="http://schemas.openxmlformats.org/officeDocument/2006/relationships/hyperlink" Target="mailto:cse.bourbonne@velux.com" TargetMode="External"/><Relationship Id="rId70" Type="http://schemas.openxmlformats.org/officeDocument/2006/relationships/hyperlink" Target="mailto:alain.erb@jumo.net" TargetMode="External"/><Relationship Id="rId62" Type="http://schemas.openxmlformats.org/officeDocument/2006/relationships/hyperlink" Target="mailto:plizot@geredis.fr" TargetMode="External"/><Relationship Id="rId61" Type="http://schemas.openxmlformats.org/officeDocument/2006/relationships/hyperlink" Target="mailto:christophe.devriese@geodis.com" TargetMode="External"/><Relationship Id="rId64" Type="http://schemas.openxmlformats.org/officeDocument/2006/relationships/hyperlink" Target="mailto:julie.lecuyer@decoralliance.net" TargetMode="External"/><Relationship Id="rId63" Type="http://schemas.openxmlformats.org/officeDocument/2006/relationships/hyperlink" Target="mailto:julie.lecuyer@decoralliance.net" TargetMode="External"/><Relationship Id="rId66" Type="http://schemas.openxmlformats.org/officeDocument/2006/relationships/hyperlink" Target="mailto:Nicolas.ravaud@haganis.fr" TargetMode="External"/><Relationship Id="rId65" Type="http://schemas.openxmlformats.org/officeDocument/2006/relationships/hyperlink" Target="mailto:boucetta.djamel37@gmail.com" TargetMode="External"/><Relationship Id="rId68" Type="http://schemas.openxmlformats.org/officeDocument/2006/relationships/hyperlink" Target="mailto:anne-marie.bouyer@ima.eu" TargetMode="External"/><Relationship Id="rId67" Type="http://schemas.openxmlformats.org/officeDocument/2006/relationships/hyperlink" Target="mailto:Alexis.zadounaisky@inetum.com" TargetMode="External"/><Relationship Id="rId60" Type="http://schemas.openxmlformats.org/officeDocument/2006/relationships/hyperlink" Target="mailto:ce.gisplt-79@hotmail.fr" TargetMode="External"/><Relationship Id="rId69" Type="http://schemas.openxmlformats.org/officeDocument/2006/relationships/hyperlink" Target="mailto:CSE.IMH.ECHIRE@imha.fr" TargetMode="External"/><Relationship Id="rId51" Type="http://schemas.openxmlformats.org/officeDocument/2006/relationships/hyperlink" Target="mailto:ce.castorama.niort@gmail.com" TargetMode="External"/><Relationship Id="rId50" Type="http://schemas.openxmlformats.org/officeDocument/2006/relationships/hyperlink" Target="mailto:comite.entreprise@ca-cmds.fr" TargetMode="External"/><Relationship Id="rId53" Type="http://schemas.openxmlformats.org/officeDocument/2006/relationships/hyperlink" Target="mailto:g.hamy@lenglet.fr" TargetMode="External"/><Relationship Id="rId52" Type="http://schemas.openxmlformats.org/officeDocument/2006/relationships/hyperlink" Target="mailto:manuella.maindron@cofatech.fr" TargetMode="External"/><Relationship Id="rId55" Type="http://schemas.openxmlformats.org/officeDocument/2006/relationships/hyperlink" Target="mailto:nicolas.samson@dentsplysirona.com" TargetMode="External"/><Relationship Id="rId54" Type="http://schemas.openxmlformats.org/officeDocument/2006/relationships/hyperlink" Target="mailto:ce.cooperl.stmaixent@cooperl.com" TargetMode="External"/><Relationship Id="rId57" Type="http://schemas.openxmlformats.org/officeDocument/2006/relationships/hyperlink" Target="mailto:accueil@tamaris.pro" TargetMode="External"/><Relationship Id="rId56" Type="http://schemas.openxmlformats.org/officeDocument/2006/relationships/hyperlink" Target="mailto:secretariat.cse@ecf-cerca.fr" TargetMode="External"/><Relationship Id="rId59" Type="http://schemas.openxmlformats.org/officeDocument/2006/relationships/hyperlink" Target="mailto:ce.ermitage@wanadoo.fr" TargetMode="External"/><Relationship Id="rId58" Type="http://schemas.openxmlformats.org/officeDocument/2006/relationships/hyperlink" Target="mailto:mickael.malherbe@eiffage.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2.25"/>
    <col customWidth="1" min="2" max="2" width="28.38"/>
    <col customWidth="1" min="3" max="3" width="36.88"/>
    <col customWidth="1" min="4" max="4" width="10.88"/>
    <col customWidth="1" min="5" max="5" width="17.5"/>
    <col customWidth="1" min="6" max="6" width="10.25"/>
    <col customWidth="1" min="8" max="15" width="14.5"/>
    <col customWidth="1" min="16" max="16" width="29.5"/>
    <col customWidth="1" min="17" max="17" width="21.25"/>
    <col customWidth="1" min="18" max="19" width="26.38"/>
    <col customWidth="1" min="22" max="22" width="26.75"/>
    <col customWidth="1" min="24" max="24" width="28.38"/>
    <col customWidth="1" min="25" max="25" width="22.25"/>
    <col customWidth="1" min="27" max="27" width="21.0"/>
    <col customWidth="1" min="28" max="28" width="42.38"/>
    <col customWidth="1" min="29" max="29" width="26.5"/>
    <col customWidth="1" min="30" max="30" width="17.38"/>
    <col customWidth="1" min="33" max="33" width="14.63"/>
    <col customWidth="1" min="37" max="37" width="9.75"/>
    <col customWidth="1" min="38" max="38" width="9.13"/>
    <col customWidth="1" min="39" max="39" width="12.25"/>
    <col customWidth="1" min="42" max="42" width="44.13"/>
    <col customWidth="1" min="43" max="43" width="55.0"/>
  </cols>
  <sheetData>
    <row r="1" ht="48.0" customHeight="1">
      <c r="A1" s="1" t="s">
        <v>0</v>
      </c>
      <c r="B1" s="2" t="s">
        <v>1</v>
      </c>
      <c r="C1" s="1" t="s">
        <v>2</v>
      </c>
      <c r="D1" s="1" t="s">
        <v>3</v>
      </c>
      <c r="E1" s="1" t="s">
        <v>4</v>
      </c>
      <c r="F1" s="3" t="s">
        <v>5</v>
      </c>
      <c r="G1" s="4" t="s">
        <v>6</v>
      </c>
      <c r="H1" s="5" t="s">
        <v>7</v>
      </c>
      <c r="I1" s="6" t="s">
        <v>8</v>
      </c>
      <c r="J1" s="5" t="s">
        <v>9</v>
      </c>
      <c r="K1" s="5" t="s">
        <v>10</v>
      </c>
      <c r="L1" s="6" t="s">
        <v>11</v>
      </c>
      <c r="M1" s="5" t="s">
        <v>12</v>
      </c>
      <c r="N1" s="5" t="s">
        <v>13</v>
      </c>
      <c r="O1" s="1" t="s">
        <v>14</v>
      </c>
      <c r="P1" s="1" t="s">
        <v>15</v>
      </c>
      <c r="Q1" s="1" t="s">
        <v>16</v>
      </c>
      <c r="R1" s="7" t="s">
        <v>17</v>
      </c>
      <c r="S1" s="7" t="s">
        <v>18</v>
      </c>
      <c r="T1" s="1" t="s">
        <v>19</v>
      </c>
      <c r="U1" s="8" t="s">
        <v>20</v>
      </c>
      <c r="V1" s="1" t="s">
        <v>21</v>
      </c>
      <c r="W1" s="1" t="s">
        <v>22</v>
      </c>
      <c r="X1" s="1" t="s">
        <v>23</v>
      </c>
      <c r="Y1" s="1" t="s">
        <v>24</v>
      </c>
      <c r="Z1" s="1" t="s">
        <v>25</v>
      </c>
      <c r="AA1" s="1" t="s">
        <v>26</v>
      </c>
      <c r="AB1" s="9" t="s">
        <v>27</v>
      </c>
      <c r="AC1" s="1" t="s">
        <v>28</v>
      </c>
      <c r="AD1" s="1" t="s">
        <v>29</v>
      </c>
      <c r="AE1" s="1" t="s">
        <v>30</v>
      </c>
      <c r="AF1" s="1" t="s">
        <v>31</v>
      </c>
      <c r="AG1" s="1" t="s">
        <v>32</v>
      </c>
      <c r="AH1" s="10" t="s">
        <v>33</v>
      </c>
      <c r="AI1" s="10" t="s">
        <v>34</v>
      </c>
      <c r="AJ1" s="11" t="s">
        <v>35</v>
      </c>
      <c r="AK1" s="11" t="s">
        <v>36</v>
      </c>
      <c r="AL1" s="11" t="s">
        <v>37</v>
      </c>
      <c r="AM1" s="11" t="s">
        <v>38</v>
      </c>
      <c r="AN1" s="11" t="s">
        <v>39</v>
      </c>
      <c r="AO1" s="11" t="s">
        <v>40</v>
      </c>
      <c r="AP1" s="12" t="s">
        <v>41</v>
      </c>
      <c r="AQ1" s="13" t="s">
        <v>42</v>
      </c>
      <c r="AR1" s="12"/>
      <c r="AS1" s="12"/>
      <c r="AT1" s="12"/>
      <c r="AU1" s="12"/>
      <c r="AV1" s="14"/>
      <c r="AW1" s="14"/>
      <c r="AX1" s="14"/>
      <c r="AY1" s="14"/>
      <c r="AZ1" s="14"/>
    </row>
    <row r="2">
      <c r="A2" s="15" t="s">
        <v>43</v>
      </c>
      <c r="B2" s="16" t="s">
        <v>44</v>
      </c>
      <c r="C2" s="17" t="s">
        <v>45</v>
      </c>
      <c r="D2" s="18">
        <v>40.0</v>
      </c>
      <c r="E2" s="17" t="s">
        <v>46</v>
      </c>
      <c r="F2" s="19">
        <v>2026.0</v>
      </c>
      <c r="G2" s="20">
        <v>46072.0</v>
      </c>
      <c r="H2" s="15">
        <v>0.0</v>
      </c>
      <c r="I2" s="21" t="s">
        <v>47</v>
      </c>
      <c r="J2" s="15">
        <v>0.0</v>
      </c>
      <c r="K2" s="15">
        <v>0.0</v>
      </c>
      <c r="L2" s="22" t="s">
        <v>47</v>
      </c>
      <c r="M2" s="23">
        <v>0.0</v>
      </c>
      <c r="N2" s="23">
        <v>0.0</v>
      </c>
      <c r="O2" s="24" t="s">
        <v>48</v>
      </c>
      <c r="P2" s="25"/>
      <c r="Q2" s="26"/>
      <c r="R2" s="27" t="s">
        <v>49</v>
      </c>
      <c r="S2" s="27"/>
      <c r="T2" s="25" t="s">
        <v>50</v>
      </c>
      <c r="U2" s="17">
        <v>65.0</v>
      </c>
      <c r="V2" s="17" t="s">
        <v>51</v>
      </c>
      <c r="W2" s="17">
        <v>65000.0</v>
      </c>
      <c r="X2" s="17" t="s">
        <v>52</v>
      </c>
      <c r="Y2" s="17" t="s">
        <v>53</v>
      </c>
      <c r="Z2" s="18" t="s">
        <v>54</v>
      </c>
      <c r="AA2" s="17" t="s">
        <v>55</v>
      </c>
      <c r="AB2" s="28" t="s">
        <v>56</v>
      </c>
      <c r="AC2" s="29"/>
      <c r="AD2" s="17" t="s">
        <v>57</v>
      </c>
      <c r="AE2" s="26"/>
      <c r="AF2" s="26"/>
      <c r="AG2" s="26"/>
      <c r="AH2" s="26"/>
      <c r="AI2" s="26"/>
      <c r="AJ2" s="30"/>
      <c r="AK2" s="30"/>
      <c r="AL2" s="30"/>
      <c r="AM2" s="30"/>
      <c r="AN2" s="30"/>
      <c r="AO2" s="30"/>
      <c r="AP2" s="26"/>
      <c r="AQ2" s="26"/>
      <c r="AR2" s="26"/>
      <c r="AS2" s="26"/>
      <c r="AT2" s="26"/>
      <c r="AU2" s="26"/>
      <c r="AV2" s="31"/>
      <c r="AW2" s="31"/>
      <c r="AX2" s="31"/>
      <c r="AY2" s="31"/>
      <c r="AZ2" s="31"/>
    </row>
    <row r="3">
      <c r="A3" s="32"/>
      <c r="B3" s="16" t="s">
        <v>58</v>
      </c>
      <c r="C3" s="26"/>
      <c r="D3" s="33">
        <v>20.0</v>
      </c>
      <c r="E3" s="24" t="s">
        <v>59</v>
      </c>
      <c r="F3" s="34"/>
      <c r="G3" s="35"/>
      <c r="H3" s="32"/>
      <c r="I3" s="36"/>
      <c r="J3" s="32"/>
      <c r="K3" s="32"/>
      <c r="L3" s="37"/>
      <c r="M3" s="29"/>
      <c r="N3" s="29"/>
      <c r="O3" s="25"/>
      <c r="P3" s="25"/>
      <c r="Q3" s="26"/>
      <c r="R3" s="38" t="s">
        <v>60</v>
      </c>
      <c r="S3" s="38"/>
      <c r="T3" s="26"/>
      <c r="U3" s="26">
        <v>85.0</v>
      </c>
      <c r="V3" s="26" t="s">
        <v>61</v>
      </c>
      <c r="W3" s="26" t="s">
        <v>62</v>
      </c>
      <c r="X3" s="26" t="s">
        <v>63</v>
      </c>
      <c r="Y3" s="26"/>
      <c r="Z3" s="33"/>
      <c r="AA3" s="39"/>
      <c r="AB3" s="17"/>
      <c r="AC3" s="26" t="s">
        <v>64</v>
      </c>
      <c r="AD3" s="26"/>
      <c r="AE3" s="26"/>
      <c r="AF3" s="26"/>
      <c r="AG3" s="26"/>
      <c r="AH3" s="26"/>
      <c r="AI3" s="26"/>
      <c r="AJ3" s="30"/>
      <c r="AK3" s="30"/>
      <c r="AL3" s="30"/>
      <c r="AM3" s="30"/>
      <c r="AN3" s="30"/>
      <c r="AO3" s="30"/>
      <c r="AP3" s="26"/>
      <c r="AQ3" s="17"/>
      <c r="AR3" s="40"/>
      <c r="AS3" s="26"/>
      <c r="AT3" s="26"/>
      <c r="AU3" s="26"/>
      <c r="AV3" s="31"/>
      <c r="AW3" s="31"/>
      <c r="AX3" s="31"/>
      <c r="AY3" s="31"/>
      <c r="AZ3" s="31"/>
    </row>
    <row r="4">
      <c r="A4" s="32" t="s">
        <v>43</v>
      </c>
      <c r="B4" s="41" t="s">
        <v>65</v>
      </c>
      <c r="C4" s="18" t="s">
        <v>66</v>
      </c>
      <c r="D4" s="33">
        <v>540.0</v>
      </c>
      <c r="E4" s="42" t="s">
        <v>67</v>
      </c>
      <c r="F4" s="43">
        <v>2024.0</v>
      </c>
      <c r="G4" s="44">
        <v>45615.0</v>
      </c>
      <c r="H4" s="15">
        <v>3.0</v>
      </c>
      <c r="I4" s="21">
        <v>45859.0</v>
      </c>
      <c r="J4" s="15">
        <v>2.0</v>
      </c>
      <c r="K4" s="15">
        <v>0.0</v>
      </c>
      <c r="L4" s="22">
        <v>45797.0</v>
      </c>
      <c r="M4" s="23">
        <v>2.0</v>
      </c>
      <c r="N4" s="23">
        <v>0.0</v>
      </c>
      <c r="O4" s="25" t="s">
        <v>68</v>
      </c>
      <c r="P4" s="25"/>
      <c r="Q4" s="25"/>
      <c r="R4" s="27" t="s">
        <v>69</v>
      </c>
      <c r="S4" s="27"/>
      <c r="T4" s="24" t="s">
        <v>70</v>
      </c>
      <c r="U4" s="24">
        <v>57.0</v>
      </c>
      <c r="V4" s="45" t="s">
        <v>71</v>
      </c>
      <c r="W4" s="25">
        <v>57152.0</v>
      </c>
      <c r="X4" s="25" t="s">
        <v>72</v>
      </c>
      <c r="Y4" s="25" t="s">
        <v>73</v>
      </c>
      <c r="Z4" s="45" t="s">
        <v>74</v>
      </c>
      <c r="AA4" s="25" t="s">
        <v>75</v>
      </c>
      <c r="AB4" s="46" t="s">
        <v>76</v>
      </c>
      <c r="AC4" s="26" t="s">
        <v>77</v>
      </c>
      <c r="AD4" s="25" t="s">
        <v>47</v>
      </c>
      <c r="AE4" s="25"/>
      <c r="AF4" s="25"/>
      <c r="AG4" s="25" t="s">
        <v>78</v>
      </c>
      <c r="AH4" s="26" t="s">
        <v>79</v>
      </c>
      <c r="AI4" s="25"/>
      <c r="AJ4" s="47">
        <v>95.0</v>
      </c>
      <c r="AK4" s="47">
        <v>20.0</v>
      </c>
      <c r="AL4" s="47">
        <f>AJ4-AK4</f>
        <v>75</v>
      </c>
      <c r="AM4" s="47">
        <v>0.0</v>
      </c>
      <c r="AN4" s="47">
        <f>AL4-AM4</f>
        <v>75</v>
      </c>
      <c r="AO4" s="47">
        <f>AN4</f>
        <v>75</v>
      </c>
      <c r="AP4" s="25"/>
      <c r="AQ4" s="25"/>
      <c r="AR4" s="25"/>
      <c r="AS4" s="25"/>
      <c r="AT4" s="25"/>
      <c r="AU4" s="25"/>
      <c r="AV4" s="48"/>
      <c r="AW4" s="48"/>
      <c r="AX4" s="48"/>
      <c r="AY4" s="48"/>
      <c r="AZ4" s="48"/>
    </row>
    <row r="5">
      <c r="A5" s="32" t="s">
        <v>43</v>
      </c>
      <c r="B5" s="41" t="s">
        <v>80</v>
      </c>
      <c r="C5" s="26"/>
      <c r="D5" s="33"/>
      <c r="E5" s="26" t="s">
        <v>81</v>
      </c>
      <c r="F5" s="34"/>
      <c r="G5" s="35"/>
      <c r="H5" s="32"/>
      <c r="I5" s="36"/>
      <c r="J5" s="32"/>
      <c r="K5" s="32"/>
      <c r="L5" s="49"/>
      <c r="M5" s="50"/>
      <c r="N5" s="50"/>
      <c r="O5" s="25" t="s">
        <v>68</v>
      </c>
      <c r="P5" s="25" t="s">
        <v>82</v>
      </c>
      <c r="Q5" s="26"/>
      <c r="R5" s="51" t="s">
        <v>83</v>
      </c>
      <c r="S5" s="51"/>
      <c r="T5" s="26" t="s">
        <v>84</v>
      </c>
      <c r="U5" s="26"/>
      <c r="V5" s="26"/>
      <c r="W5" s="26"/>
      <c r="X5" s="26"/>
      <c r="Y5" s="26" t="s">
        <v>85</v>
      </c>
      <c r="Z5" s="33" t="s">
        <v>86</v>
      </c>
      <c r="AA5" s="26"/>
      <c r="AB5" s="52" t="s">
        <v>87</v>
      </c>
      <c r="AC5" s="26" t="s">
        <v>88</v>
      </c>
      <c r="AD5" s="26"/>
      <c r="AE5" s="26"/>
      <c r="AF5" s="26"/>
      <c r="AG5" s="26"/>
      <c r="AH5" s="26"/>
      <c r="AI5" s="26"/>
      <c r="AJ5" s="30"/>
      <c r="AK5" s="30"/>
      <c r="AL5" s="30"/>
      <c r="AM5" s="30"/>
      <c r="AN5" s="30"/>
      <c r="AO5" s="30"/>
      <c r="AP5" s="26"/>
      <c r="AQ5" s="26" t="s">
        <v>89</v>
      </c>
      <c r="AR5" s="26"/>
      <c r="AS5" s="26"/>
      <c r="AT5" s="26"/>
      <c r="AU5" s="26"/>
      <c r="AV5" s="31"/>
      <c r="AW5" s="31"/>
      <c r="AX5" s="31"/>
      <c r="AY5" s="31"/>
      <c r="AZ5" s="31"/>
    </row>
    <row r="6">
      <c r="A6" s="32" t="s">
        <v>43</v>
      </c>
      <c r="B6" s="41" t="s">
        <v>90</v>
      </c>
      <c r="C6" s="18" t="s">
        <v>91</v>
      </c>
      <c r="D6" s="33">
        <v>120.0</v>
      </c>
      <c r="E6" s="42" t="s">
        <v>67</v>
      </c>
      <c r="F6" s="43">
        <v>2022.0</v>
      </c>
      <c r="G6" s="44">
        <v>44739.0</v>
      </c>
      <c r="H6" s="15">
        <v>0.0</v>
      </c>
      <c r="I6" s="21" t="s">
        <v>47</v>
      </c>
      <c r="J6" s="15">
        <v>0.0</v>
      </c>
      <c r="K6" s="15">
        <v>0.0</v>
      </c>
      <c r="L6" s="22" t="s">
        <v>47</v>
      </c>
      <c r="M6" s="23">
        <v>0.0</v>
      </c>
      <c r="N6" s="23">
        <v>0.0</v>
      </c>
      <c r="O6" s="25" t="s">
        <v>68</v>
      </c>
      <c r="P6" s="25"/>
      <c r="Q6" s="25"/>
      <c r="R6" s="27" t="s">
        <v>92</v>
      </c>
      <c r="S6" s="27"/>
      <c r="T6" s="25" t="s">
        <v>50</v>
      </c>
      <c r="U6" s="25">
        <v>86.0</v>
      </c>
      <c r="V6" s="33" t="s">
        <v>93</v>
      </c>
      <c r="W6" s="25">
        <v>86180.0</v>
      </c>
      <c r="X6" s="25" t="s">
        <v>94</v>
      </c>
      <c r="Y6" s="25" t="s">
        <v>95</v>
      </c>
      <c r="Z6" s="45" t="s">
        <v>96</v>
      </c>
      <c r="AA6" s="25" t="s">
        <v>97</v>
      </c>
      <c r="AB6" s="46" t="s">
        <v>98</v>
      </c>
      <c r="AC6" s="26" t="s">
        <v>99</v>
      </c>
      <c r="AD6" s="25" t="s">
        <v>100</v>
      </c>
      <c r="AE6" s="25"/>
      <c r="AF6" s="26"/>
      <c r="AG6" s="26" t="s">
        <v>78</v>
      </c>
      <c r="AH6" s="26" t="s">
        <v>79</v>
      </c>
      <c r="AI6" s="25" t="s">
        <v>47</v>
      </c>
      <c r="AJ6" s="47">
        <v>95.0</v>
      </c>
      <c r="AK6" s="47">
        <v>20.0</v>
      </c>
      <c r="AL6" s="47">
        <f t="shared" ref="AL6:AL7" si="1">AJ6-AK6</f>
        <v>75</v>
      </c>
      <c r="AM6" s="47">
        <v>0.0</v>
      </c>
      <c r="AN6" s="47">
        <f t="shared" ref="AN6:AN7" si="2">AL6-AM6</f>
        <v>75</v>
      </c>
      <c r="AO6" s="47">
        <f t="shared" ref="AO6:AO7" si="3">AN6</f>
        <v>75</v>
      </c>
      <c r="AP6" s="25"/>
      <c r="AQ6" s="25"/>
      <c r="AR6" s="25"/>
      <c r="AS6" s="25"/>
      <c r="AT6" s="25"/>
      <c r="AU6" s="25"/>
      <c r="AV6" s="48"/>
      <c r="AW6" s="48"/>
      <c r="AX6" s="48"/>
      <c r="AY6" s="48"/>
      <c r="AZ6" s="48"/>
    </row>
    <row r="7">
      <c r="A7" s="32" t="s">
        <v>43</v>
      </c>
      <c r="B7" s="16" t="s">
        <v>101</v>
      </c>
      <c r="C7" s="18" t="s">
        <v>102</v>
      </c>
      <c r="D7" s="33">
        <v>180.0</v>
      </c>
      <c r="E7" s="53" t="s">
        <v>103</v>
      </c>
      <c r="F7" s="54"/>
      <c r="G7" s="44"/>
      <c r="H7" s="32"/>
      <c r="I7" s="36"/>
      <c r="J7" s="32"/>
      <c r="K7" s="32"/>
      <c r="L7" s="49"/>
      <c r="M7" s="50"/>
      <c r="N7" s="50"/>
      <c r="O7" s="25" t="s">
        <v>68</v>
      </c>
      <c r="P7" s="25"/>
      <c r="Q7" s="25"/>
      <c r="R7" s="51" t="s">
        <v>104</v>
      </c>
      <c r="S7" s="51"/>
      <c r="T7" s="25" t="s">
        <v>50</v>
      </c>
      <c r="U7" s="25">
        <v>37.0</v>
      </c>
      <c r="V7" s="33" t="s">
        <v>105</v>
      </c>
      <c r="W7" s="25">
        <v>37541.0</v>
      </c>
      <c r="X7" s="25" t="s">
        <v>106</v>
      </c>
      <c r="Y7" s="25" t="s">
        <v>107</v>
      </c>
      <c r="Z7" s="45" t="s">
        <v>108</v>
      </c>
      <c r="AA7" s="25" t="s">
        <v>55</v>
      </c>
      <c r="AB7" s="46" t="s">
        <v>109</v>
      </c>
      <c r="AC7" s="26"/>
      <c r="AD7" s="25" t="s">
        <v>110</v>
      </c>
      <c r="AE7" s="25" t="s">
        <v>47</v>
      </c>
      <c r="AF7" s="26" t="s">
        <v>111</v>
      </c>
      <c r="AG7" s="25" t="s">
        <v>78</v>
      </c>
      <c r="AH7" s="26"/>
      <c r="AI7" s="25"/>
      <c r="AJ7" s="47">
        <v>95.0</v>
      </c>
      <c r="AK7" s="47">
        <v>20.0</v>
      </c>
      <c r="AL7" s="47">
        <f t="shared" si="1"/>
        <v>75</v>
      </c>
      <c r="AM7" s="47">
        <v>0.0</v>
      </c>
      <c r="AN7" s="47">
        <f t="shared" si="2"/>
        <v>75</v>
      </c>
      <c r="AO7" s="47">
        <f t="shared" si="3"/>
        <v>75</v>
      </c>
      <c r="AP7" s="25"/>
      <c r="AQ7" s="25"/>
      <c r="AR7" s="25"/>
      <c r="AS7" s="25"/>
      <c r="AT7" s="25"/>
      <c r="AU7" s="25"/>
      <c r="AV7" s="48"/>
      <c r="AW7" s="48"/>
      <c r="AX7" s="48"/>
      <c r="AY7" s="48"/>
      <c r="AZ7" s="48"/>
    </row>
    <row r="8">
      <c r="A8" s="15" t="s">
        <v>43</v>
      </c>
      <c r="B8" s="16" t="s">
        <v>112</v>
      </c>
      <c r="C8" s="18" t="s">
        <v>113</v>
      </c>
      <c r="D8" s="18">
        <v>67.0</v>
      </c>
      <c r="E8" s="42" t="s">
        <v>46</v>
      </c>
      <c r="F8" s="43">
        <v>2026.0</v>
      </c>
      <c r="G8" s="55">
        <v>46056.0</v>
      </c>
      <c r="H8" s="15">
        <v>0.0</v>
      </c>
      <c r="I8" s="21" t="s">
        <v>47</v>
      </c>
      <c r="J8" s="15">
        <v>0.0</v>
      </c>
      <c r="K8" s="15">
        <v>0.0</v>
      </c>
      <c r="L8" s="22">
        <v>46069.0</v>
      </c>
      <c r="M8" s="23">
        <v>0.0</v>
      </c>
      <c r="N8" s="23">
        <v>2.0</v>
      </c>
      <c r="O8" s="24" t="s">
        <v>68</v>
      </c>
      <c r="P8" s="25"/>
      <c r="Q8" s="25"/>
      <c r="R8" s="38" t="s">
        <v>60</v>
      </c>
      <c r="S8" s="38"/>
      <c r="T8" s="25"/>
      <c r="U8" s="24">
        <v>85.0</v>
      </c>
      <c r="V8" s="18" t="s">
        <v>114</v>
      </c>
      <c r="W8" s="24">
        <v>85220.0</v>
      </c>
      <c r="X8" s="24" t="s">
        <v>115</v>
      </c>
      <c r="Y8" s="24" t="s">
        <v>116</v>
      </c>
      <c r="Z8" s="56" t="s">
        <v>117</v>
      </c>
      <c r="AA8" s="24" t="s">
        <v>118</v>
      </c>
      <c r="AB8" s="57" t="s">
        <v>119</v>
      </c>
      <c r="AC8" s="17" t="s">
        <v>120</v>
      </c>
      <c r="AD8" s="25"/>
      <c r="AE8" s="25"/>
      <c r="AF8" s="26"/>
      <c r="AG8" s="25"/>
      <c r="AH8" s="26"/>
      <c r="AI8" s="25"/>
      <c r="AJ8" s="47"/>
      <c r="AK8" s="47"/>
      <c r="AL8" s="47"/>
      <c r="AM8" s="47"/>
      <c r="AN8" s="47"/>
      <c r="AO8" s="47"/>
      <c r="AP8" s="25"/>
      <c r="AQ8" s="25"/>
      <c r="AR8" s="25"/>
      <c r="AS8" s="25"/>
      <c r="AT8" s="25"/>
      <c r="AU8" s="25"/>
      <c r="AV8" s="48"/>
      <c r="AW8" s="48"/>
      <c r="AX8" s="48"/>
      <c r="AY8" s="48"/>
      <c r="AZ8" s="48"/>
    </row>
    <row r="9">
      <c r="A9" s="32" t="s">
        <v>121</v>
      </c>
      <c r="B9" s="41" t="s">
        <v>122</v>
      </c>
      <c r="C9" s="26"/>
      <c r="D9" s="33">
        <v>250.0</v>
      </c>
      <c r="E9" s="25" t="s">
        <v>81</v>
      </c>
      <c r="F9" s="34"/>
      <c r="G9" s="35"/>
      <c r="H9" s="32"/>
      <c r="I9" s="36"/>
      <c r="J9" s="32"/>
      <c r="K9" s="32"/>
      <c r="L9" s="49"/>
      <c r="M9" s="50"/>
      <c r="N9" s="50"/>
      <c r="O9" s="25" t="s">
        <v>68</v>
      </c>
      <c r="P9" s="25" t="s">
        <v>123</v>
      </c>
      <c r="Q9" s="26"/>
      <c r="R9" s="51" t="s">
        <v>124</v>
      </c>
      <c r="S9" s="51"/>
      <c r="T9" s="26" t="s">
        <v>125</v>
      </c>
      <c r="U9" s="17">
        <v>85.0</v>
      </c>
      <c r="V9" s="33" t="s">
        <v>126</v>
      </c>
      <c r="W9" s="33">
        <v>85500.0</v>
      </c>
      <c r="X9" s="33" t="s">
        <v>127</v>
      </c>
      <c r="Y9" s="26"/>
      <c r="Z9" s="26" t="s">
        <v>128</v>
      </c>
      <c r="AA9" s="33" t="s">
        <v>129</v>
      </c>
      <c r="AB9" s="26" t="s">
        <v>130</v>
      </c>
      <c r="AC9" s="52" t="s">
        <v>131</v>
      </c>
      <c r="AD9" s="26" t="s">
        <v>132</v>
      </c>
      <c r="AE9" s="26"/>
      <c r="AF9" s="26"/>
      <c r="AG9" s="26"/>
      <c r="AH9" s="26"/>
      <c r="AI9" s="26"/>
      <c r="AJ9" s="26"/>
      <c r="AK9" s="30"/>
      <c r="AL9" s="30"/>
      <c r="AM9" s="30"/>
      <c r="AN9" s="30"/>
      <c r="AO9" s="30"/>
      <c r="AP9" s="30"/>
      <c r="AQ9" s="26"/>
      <c r="AR9" s="26" t="s">
        <v>133</v>
      </c>
      <c r="AS9" s="26"/>
      <c r="AT9" s="26" t="s">
        <v>134</v>
      </c>
      <c r="AU9" s="58" t="s">
        <v>135</v>
      </c>
      <c r="AV9" s="59"/>
      <c r="AW9" s="59"/>
      <c r="AX9" s="59"/>
      <c r="AY9" s="59"/>
      <c r="AZ9" s="59"/>
    </row>
    <row r="10">
      <c r="A10" s="60" t="s">
        <v>43</v>
      </c>
      <c r="B10" s="41" t="s">
        <v>136</v>
      </c>
      <c r="C10" s="33" t="s">
        <v>137</v>
      </c>
      <c r="D10" s="61" t="s">
        <v>138</v>
      </c>
      <c r="E10" s="26" t="s">
        <v>81</v>
      </c>
      <c r="F10" s="26"/>
      <c r="G10" s="35"/>
      <c r="H10" s="60"/>
      <c r="I10" s="62"/>
      <c r="J10" s="60"/>
      <c r="K10" s="60"/>
      <c r="L10" s="63"/>
      <c r="M10" s="64"/>
      <c r="N10" s="64"/>
      <c r="O10" s="26" t="s">
        <v>68</v>
      </c>
      <c r="P10" s="26" t="s">
        <v>139</v>
      </c>
      <c r="Q10" s="26"/>
      <c r="R10" s="27" t="s">
        <v>69</v>
      </c>
      <c r="S10" s="27"/>
      <c r="T10" s="26"/>
      <c r="U10" s="17">
        <v>57.0</v>
      </c>
      <c r="V10" s="26" t="s">
        <v>140</v>
      </c>
      <c r="W10" s="26">
        <v>57070.0</v>
      </c>
      <c r="X10" s="26" t="s">
        <v>141</v>
      </c>
      <c r="Y10" s="26" t="s">
        <v>142</v>
      </c>
      <c r="Z10" s="26" t="s">
        <v>143</v>
      </c>
      <c r="AA10" s="26" t="s">
        <v>144</v>
      </c>
      <c r="AB10" s="26" t="s">
        <v>145</v>
      </c>
      <c r="AC10" s="26" t="s">
        <v>146</v>
      </c>
      <c r="AD10" s="26"/>
      <c r="AE10" s="26"/>
      <c r="AF10" s="26" t="s">
        <v>146</v>
      </c>
      <c r="AG10" s="39"/>
      <c r="AH10" s="26"/>
      <c r="AI10" s="26"/>
      <c r="AJ10" s="26"/>
      <c r="AK10" s="26"/>
      <c r="AL10" s="30"/>
      <c r="AM10" s="30"/>
      <c r="AN10" s="30"/>
      <c r="AO10" s="30"/>
      <c r="AP10" s="30"/>
      <c r="AQ10" s="30"/>
      <c r="AR10" s="26"/>
      <c r="AS10" s="26"/>
      <c r="AT10" s="26"/>
      <c r="AU10" s="26"/>
      <c r="AV10" s="31"/>
      <c r="AW10" s="31"/>
      <c r="AX10" s="31"/>
      <c r="AY10" s="31"/>
      <c r="AZ10" s="31"/>
    </row>
    <row r="11">
      <c r="A11" s="32" t="s">
        <v>43</v>
      </c>
      <c r="B11" s="41" t="s">
        <v>147</v>
      </c>
      <c r="C11" s="26" t="str">
        <f>B11 &amp; " " &amp;W11  &amp; " " &amp;U12  &amp; " " &amp;O11
</f>
        <v>ACTIVBIOLAB AIZENAY 20 CSE</v>
      </c>
      <c r="D11" s="33"/>
      <c r="E11" s="24" t="s">
        <v>59</v>
      </c>
      <c r="F11" s="34"/>
      <c r="G11" s="35"/>
      <c r="H11" s="32"/>
      <c r="I11" s="36"/>
      <c r="J11" s="32"/>
      <c r="K11" s="32"/>
      <c r="L11" s="49"/>
      <c r="M11" s="50"/>
      <c r="N11" s="50"/>
      <c r="O11" s="25" t="s">
        <v>68</v>
      </c>
      <c r="P11" s="25"/>
      <c r="Q11" s="26"/>
      <c r="R11" s="38" t="s">
        <v>60</v>
      </c>
      <c r="S11" s="38"/>
      <c r="T11" s="26" t="s">
        <v>70</v>
      </c>
      <c r="U11" s="26">
        <v>85.0</v>
      </c>
      <c r="V11" s="26" t="s">
        <v>148</v>
      </c>
      <c r="W11" s="26" t="s">
        <v>149</v>
      </c>
      <c r="X11" s="26" t="s">
        <v>150</v>
      </c>
      <c r="Y11" s="26" t="s">
        <v>151</v>
      </c>
      <c r="Z11" s="33"/>
      <c r="AA11" s="39"/>
      <c r="AB11" s="17" t="s">
        <v>152</v>
      </c>
      <c r="AC11" s="26"/>
      <c r="AD11" s="26"/>
      <c r="AE11" s="26"/>
      <c r="AF11" s="26"/>
      <c r="AG11" s="26"/>
      <c r="AH11" s="26"/>
      <c r="AI11" s="26"/>
      <c r="AJ11" s="30"/>
      <c r="AK11" s="30"/>
      <c r="AL11" s="30"/>
      <c r="AM11" s="30"/>
      <c r="AN11" s="30"/>
      <c r="AO11" s="30"/>
      <c r="AP11" s="26"/>
      <c r="AQ11" s="17" t="s">
        <v>153</v>
      </c>
      <c r="AR11" s="40">
        <v>45198.0</v>
      </c>
      <c r="AS11" s="26" t="s">
        <v>154</v>
      </c>
      <c r="AT11" s="26"/>
      <c r="AU11" s="26"/>
      <c r="AV11" s="31"/>
      <c r="AW11" s="31"/>
      <c r="AX11" s="31"/>
      <c r="AY11" s="31"/>
      <c r="AZ11" s="31"/>
    </row>
    <row r="12">
      <c r="A12" s="32" t="s">
        <v>43</v>
      </c>
      <c r="B12" s="65" t="s">
        <v>155</v>
      </c>
      <c r="C12" s="18" t="s">
        <v>156</v>
      </c>
      <c r="D12" s="33">
        <v>80.0</v>
      </c>
      <c r="E12" s="53" t="s">
        <v>103</v>
      </c>
      <c r="F12" s="54"/>
      <c r="G12" s="44"/>
      <c r="H12" s="66"/>
      <c r="I12" s="67"/>
      <c r="J12" s="66"/>
      <c r="K12" s="66"/>
      <c r="L12" s="68"/>
      <c r="M12" s="69"/>
      <c r="N12" s="69"/>
      <c r="O12" s="25" t="s">
        <v>68</v>
      </c>
      <c r="P12" s="25"/>
      <c r="Q12" s="25"/>
      <c r="R12" s="51" t="s">
        <v>157</v>
      </c>
      <c r="S12" s="51"/>
      <c r="T12" s="25" t="s">
        <v>50</v>
      </c>
      <c r="U12" s="25">
        <v>20.0</v>
      </c>
      <c r="V12" s="70"/>
      <c r="W12" s="25">
        <v>20000.0</v>
      </c>
      <c r="X12" s="25" t="s">
        <v>158</v>
      </c>
      <c r="Y12" s="25" t="s">
        <v>159</v>
      </c>
      <c r="Z12" s="45" t="s">
        <v>160</v>
      </c>
      <c r="AA12" s="25" t="s">
        <v>161</v>
      </c>
      <c r="AB12" s="46" t="s">
        <v>162</v>
      </c>
      <c r="AC12" s="26" t="s">
        <v>47</v>
      </c>
      <c r="AD12" s="25" t="s">
        <v>163</v>
      </c>
      <c r="AE12" s="25" t="s">
        <v>164</v>
      </c>
      <c r="AF12" s="26"/>
      <c r="AG12" s="25" t="s">
        <v>78</v>
      </c>
      <c r="AH12" s="26"/>
      <c r="AI12" s="25"/>
      <c r="AJ12" s="47">
        <v>95.0</v>
      </c>
      <c r="AK12" s="47">
        <v>20.0</v>
      </c>
      <c r="AL12" s="47">
        <f t="shared" ref="AL12:AL13" si="4">AJ12-AK12</f>
        <v>75</v>
      </c>
      <c r="AM12" s="47">
        <v>0.0</v>
      </c>
      <c r="AN12" s="47">
        <f t="shared" ref="AN12:AN13" si="5">AL12-AM12</f>
        <v>75</v>
      </c>
      <c r="AO12" s="47">
        <f t="shared" ref="AO12:AO13" si="6">AN12</f>
        <v>75</v>
      </c>
      <c r="AP12" s="25"/>
      <c r="AQ12" s="25"/>
      <c r="AR12" s="25"/>
      <c r="AS12" s="25"/>
      <c r="AT12" s="25"/>
      <c r="AU12" s="25"/>
      <c r="AV12" s="48"/>
      <c r="AW12" s="48"/>
      <c r="AX12" s="48"/>
      <c r="AY12" s="48"/>
      <c r="AZ12" s="48"/>
    </row>
    <row r="13">
      <c r="A13" s="32" t="s">
        <v>43</v>
      </c>
      <c r="B13" s="41" t="s">
        <v>165</v>
      </c>
      <c r="C13" s="18" t="s">
        <v>166</v>
      </c>
      <c r="D13" s="33">
        <v>200.0</v>
      </c>
      <c r="E13" s="42" t="s">
        <v>67</v>
      </c>
      <c r="F13" s="43">
        <v>2022.0</v>
      </c>
      <c r="G13" s="44">
        <v>44687.0</v>
      </c>
      <c r="H13" s="71">
        <v>0.0</v>
      </c>
      <c r="I13" s="72" t="s">
        <v>47</v>
      </c>
      <c r="J13" s="73">
        <v>0.0</v>
      </c>
      <c r="K13" s="71">
        <v>0.0</v>
      </c>
      <c r="L13" s="74" t="s">
        <v>47</v>
      </c>
      <c r="M13" s="75">
        <v>0.0</v>
      </c>
      <c r="N13" s="75">
        <v>0.0</v>
      </c>
      <c r="O13" s="25" t="s">
        <v>68</v>
      </c>
      <c r="P13" s="25"/>
      <c r="Q13" s="25"/>
      <c r="R13" s="27" t="s">
        <v>167</v>
      </c>
      <c r="S13" s="27"/>
      <c r="T13" s="25" t="s">
        <v>168</v>
      </c>
      <c r="U13" s="25">
        <v>79.0</v>
      </c>
      <c r="V13" s="45" t="s">
        <v>169</v>
      </c>
      <c r="W13" s="25">
        <v>79200.0</v>
      </c>
      <c r="X13" s="25" t="s">
        <v>170</v>
      </c>
      <c r="Y13" s="25" t="s">
        <v>171</v>
      </c>
      <c r="Z13" s="45" t="s">
        <v>172</v>
      </c>
      <c r="AA13" s="25" t="s">
        <v>161</v>
      </c>
      <c r="AB13" s="46" t="s">
        <v>173</v>
      </c>
      <c r="AC13" s="26" t="s">
        <v>47</v>
      </c>
      <c r="AD13" s="25" t="s">
        <v>174</v>
      </c>
      <c r="AE13" s="25"/>
      <c r="AF13" s="25"/>
      <c r="AG13" s="26" t="s">
        <v>78</v>
      </c>
      <c r="AH13" s="26" t="s">
        <v>79</v>
      </c>
      <c r="AI13" s="25" t="s">
        <v>47</v>
      </c>
      <c r="AJ13" s="47">
        <v>95.0</v>
      </c>
      <c r="AK13" s="47">
        <v>20.0</v>
      </c>
      <c r="AL13" s="47">
        <f t="shared" si="4"/>
        <v>75</v>
      </c>
      <c r="AM13" s="47">
        <v>0.0</v>
      </c>
      <c r="AN13" s="47">
        <f t="shared" si="5"/>
        <v>75</v>
      </c>
      <c r="AO13" s="47">
        <f t="shared" si="6"/>
        <v>75</v>
      </c>
      <c r="AP13" s="25"/>
      <c r="AQ13" s="25"/>
      <c r="AR13" s="25"/>
      <c r="AS13" s="25"/>
      <c r="AT13" s="25"/>
      <c r="AU13" s="25"/>
      <c r="AV13" s="48"/>
      <c r="AW13" s="48"/>
      <c r="AX13" s="48"/>
      <c r="AY13" s="48"/>
      <c r="AZ13" s="48"/>
    </row>
    <row r="14">
      <c r="A14" s="60" t="s">
        <v>43</v>
      </c>
      <c r="B14" s="41" t="s">
        <v>175</v>
      </c>
      <c r="C14" s="33" t="s">
        <v>176</v>
      </c>
      <c r="D14" s="61" t="s">
        <v>177</v>
      </c>
      <c r="E14" s="26" t="s">
        <v>81</v>
      </c>
      <c r="F14" s="26"/>
      <c r="G14" s="35"/>
      <c r="H14" s="76"/>
      <c r="I14" s="77"/>
      <c r="J14" s="76"/>
      <c r="K14" s="76"/>
      <c r="L14" s="78"/>
      <c r="M14" s="79"/>
      <c r="N14" s="79"/>
      <c r="O14" s="26" t="s">
        <v>68</v>
      </c>
      <c r="P14" s="26" t="s">
        <v>139</v>
      </c>
      <c r="Q14" s="26"/>
      <c r="R14" s="27" t="s">
        <v>69</v>
      </c>
      <c r="S14" s="27"/>
      <c r="T14" s="26"/>
      <c r="U14" s="17">
        <v>94.0</v>
      </c>
      <c r="V14" s="26" t="s">
        <v>178</v>
      </c>
      <c r="W14" s="26">
        <v>94207.0</v>
      </c>
      <c r="X14" s="26" t="s">
        <v>179</v>
      </c>
      <c r="Y14" s="26" t="s">
        <v>180</v>
      </c>
      <c r="Z14" s="26" t="s">
        <v>181</v>
      </c>
      <c r="AA14" s="26" t="s">
        <v>182</v>
      </c>
      <c r="AB14" s="26" t="s">
        <v>183</v>
      </c>
      <c r="AC14" s="26" t="s">
        <v>184</v>
      </c>
      <c r="AD14" s="39"/>
      <c r="AE14" s="26"/>
      <c r="AF14" s="26"/>
      <c r="AG14" s="26" t="s">
        <v>185</v>
      </c>
      <c r="AH14" s="26"/>
      <c r="AI14" s="26"/>
      <c r="AJ14" s="26"/>
      <c r="AK14" s="26"/>
      <c r="AL14" s="30"/>
      <c r="AM14" s="30"/>
      <c r="AN14" s="30"/>
      <c r="AO14" s="30"/>
      <c r="AP14" s="30"/>
      <c r="AQ14" s="30"/>
      <c r="AR14" s="26"/>
      <c r="AS14" s="26"/>
      <c r="AT14" s="26"/>
      <c r="AU14" s="26"/>
      <c r="AV14" s="31"/>
      <c r="AW14" s="31"/>
      <c r="AX14" s="31"/>
      <c r="AY14" s="31"/>
      <c r="AZ14" s="31"/>
    </row>
    <row r="15">
      <c r="A15" s="32" t="s">
        <v>43</v>
      </c>
      <c r="B15" s="41" t="s">
        <v>186</v>
      </c>
      <c r="C15" s="18" t="s">
        <v>187</v>
      </c>
      <c r="D15" s="33">
        <v>1000.0</v>
      </c>
      <c r="E15" s="42" t="s">
        <v>67</v>
      </c>
      <c r="F15" s="43">
        <v>2024.0</v>
      </c>
      <c r="G15" s="44">
        <v>45559.0</v>
      </c>
      <c r="H15" s="80">
        <v>7.0</v>
      </c>
      <c r="I15" s="81">
        <v>45792.0</v>
      </c>
      <c r="J15" s="80">
        <v>2.0</v>
      </c>
      <c r="K15" s="80">
        <v>0.0</v>
      </c>
      <c r="L15" s="82">
        <v>45686.0</v>
      </c>
      <c r="M15" s="83">
        <v>4.0</v>
      </c>
      <c r="N15" s="83">
        <v>0.0</v>
      </c>
      <c r="O15" s="25" t="s">
        <v>68</v>
      </c>
      <c r="P15" s="24" t="s">
        <v>188</v>
      </c>
      <c r="Q15" s="25"/>
      <c r="R15" s="27" t="s">
        <v>189</v>
      </c>
      <c r="S15" s="27"/>
      <c r="T15" s="24" t="s">
        <v>70</v>
      </c>
      <c r="U15" s="25">
        <v>17.0</v>
      </c>
      <c r="V15" s="45" t="s">
        <v>190</v>
      </c>
      <c r="W15" s="25">
        <v>17440.0</v>
      </c>
      <c r="X15" s="84" t="s">
        <v>191</v>
      </c>
      <c r="Y15" s="25" t="s">
        <v>192</v>
      </c>
      <c r="Z15" s="45" t="s">
        <v>193</v>
      </c>
      <c r="AA15" s="25" t="s">
        <v>55</v>
      </c>
      <c r="AB15" s="46" t="s">
        <v>194</v>
      </c>
      <c r="AC15" s="26" t="s">
        <v>195</v>
      </c>
      <c r="AD15" s="25" t="s">
        <v>47</v>
      </c>
      <c r="AE15" s="25"/>
      <c r="AF15" s="25"/>
      <c r="AG15" s="25" t="s">
        <v>78</v>
      </c>
      <c r="AH15" s="25"/>
      <c r="AI15" s="25"/>
      <c r="AJ15" s="47">
        <v>95.0</v>
      </c>
      <c r="AK15" s="47">
        <v>20.0</v>
      </c>
      <c r="AL15" s="47">
        <f t="shared" ref="AL15:AL16" si="7">AJ15-AK15</f>
        <v>75</v>
      </c>
      <c r="AM15" s="47">
        <v>0.0</v>
      </c>
      <c r="AN15" s="47">
        <f t="shared" ref="AN15:AN16" si="8">AL15-AM15</f>
        <v>75</v>
      </c>
      <c r="AO15" s="47">
        <f t="shared" ref="AO15:AO16" si="9">AN15</f>
        <v>75</v>
      </c>
      <c r="AP15" s="25"/>
      <c r="AQ15" s="25"/>
      <c r="AR15" s="25"/>
      <c r="AS15" s="25"/>
      <c r="AT15" s="25"/>
      <c r="AU15" s="25"/>
      <c r="AV15" s="48"/>
      <c r="AW15" s="48"/>
      <c r="AX15" s="48"/>
      <c r="AY15" s="48"/>
      <c r="AZ15" s="48"/>
    </row>
    <row r="16">
      <c r="A16" s="32" t="s">
        <v>43</v>
      </c>
      <c r="B16" s="41" t="s">
        <v>196</v>
      </c>
      <c r="C16" s="18" t="s">
        <v>197</v>
      </c>
      <c r="D16" s="33">
        <v>100.0</v>
      </c>
      <c r="E16" s="53" t="s">
        <v>103</v>
      </c>
      <c r="F16" s="54"/>
      <c r="G16" s="44"/>
      <c r="H16" s="32"/>
      <c r="I16" s="36"/>
      <c r="J16" s="32"/>
      <c r="K16" s="32"/>
      <c r="L16" s="49"/>
      <c r="M16" s="50"/>
      <c r="N16" s="50"/>
      <c r="O16" s="25" t="s">
        <v>68</v>
      </c>
      <c r="P16" s="25"/>
      <c r="Q16" s="25"/>
      <c r="R16" s="27" t="s">
        <v>49</v>
      </c>
      <c r="S16" s="27"/>
      <c r="T16" s="25" t="s">
        <v>50</v>
      </c>
      <c r="U16" s="25">
        <v>64.0</v>
      </c>
      <c r="V16" s="45" t="s">
        <v>198</v>
      </c>
      <c r="W16" s="25">
        <v>64000.0</v>
      </c>
      <c r="X16" s="84" t="s">
        <v>199</v>
      </c>
      <c r="Y16" s="25" t="s">
        <v>200</v>
      </c>
      <c r="Z16" s="45" t="s">
        <v>201</v>
      </c>
      <c r="AA16" s="25" t="s">
        <v>55</v>
      </c>
      <c r="AB16" s="46" t="s">
        <v>202</v>
      </c>
      <c r="AC16" s="26" t="s">
        <v>203</v>
      </c>
      <c r="AD16" s="25" t="s">
        <v>47</v>
      </c>
      <c r="AE16" s="25"/>
      <c r="AF16" s="25"/>
      <c r="AG16" s="25" t="s">
        <v>78</v>
      </c>
      <c r="AH16" s="25"/>
      <c r="AI16" s="25"/>
      <c r="AJ16" s="47">
        <v>95.0</v>
      </c>
      <c r="AK16" s="47">
        <v>20.0</v>
      </c>
      <c r="AL16" s="47">
        <f t="shared" si="7"/>
        <v>75</v>
      </c>
      <c r="AM16" s="47">
        <v>0.0</v>
      </c>
      <c r="AN16" s="47">
        <f t="shared" si="8"/>
        <v>75</v>
      </c>
      <c r="AO16" s="47">
        <f t="shared" si="9"/>
        <v>75</v>
      </c>
      <c r="AP16" s="25"/>
      <c r="AQ16" s="25"/>
      <c r="AR16" s="25"/>
      <c r="AS16" s="25"/>
      <c r="AT16" s="25"/>
      <c r="AU16" s="25"/>
      <c r="AV16" s="48"/>
      <c r="AW16" s="48"/>
      <c r="AX16" s="48"/>
      <c r="AY16" s="48"/>
      <c r="AZ16" s="48"/>
    </row>
    <row r="17">
      <c r="A17" s="15" t="s">
        <v>121</v>
      </c>
      <c r="B17" s="41" t="s">
        <v>204</v>
      </c>
      <c r="C17" s="18" t="s">
        <v>205</v>
      </c>
      <c r="D17" s="33">
        <v>1200.0</v>
      </c>
      <c r="E17" s="42" t="s">
        <v>81</v>
      </c>
      <c r="F17" s="85"/>
      <c r="G17" s="35"/>
      <c r="H17" s="80"/>
      <c r="I17" s="81"/>
      <c r="J17" s="80"/>
      <c r="K17" s="80"/>
      <c r="L17" s="82"/>
      <c r="M17" s="86"/>
      <c r="N17" s="86"/>
      <c r="O17" s="17" t="s">
        <v>68</v>
      </c>
      <c r="P17" s="17" t="s">
        <v>206</v>
      </c>
      <c r="Q17" s="26"/>
      <c r="R17" s="27" t="s">
        <v>124</v>
      </c>
      <c r="S17" s="27"/>
      <c r="T17" s="17"/>
      <c r="U17" s="26">
        <v>50.0</v>
      </c>
      <c r="V17" s="33" t="s">
        <v>207</v>
      </c>
      <c r="W17" s="26">
        <v>50000.0</v>
      </c>
      <c r="X17" s="26" t="s">
        <v>208</v>
      </c>
      <c r="Y17" s="26" t="s">
        <v>209</v>
      </c>
      <c r="Z17" s="33" t="s">
        <v>210</v>
      </c>
      <c r="AA17" s="26"/>
      <c r="AB17" s="46" t="s">
        <v>211</v>
      </c>
      <c r="AC17" s="17" t="s">
        <v>212</v>
      </c>
      <c r="AD17" s="26"/>
      <c r="AE17" s="26"/>
      <c r="AF17" s="26"/>
      <c r="AG17" s="26"/>
      <c r="AH17" s="26"/>
      <c r="AI17" s="26"/>
      <c r="AJ17" s="30"/>
      <c r="AK17" s="30"/>
      <c r="AL17" s="30"/>
      <c r="AM17" s="30"/>
      <c r="AN17" s="30"/>
      <c r="AO17" s="30"/>
      <c r="AP17" s="26"/>
      <c r="AQ17" s="26"/>
      <c r="AR17" s="26"/>
      <c r="AS17" s="26"/>
      <c r="AT17" s="26"/>
      <c r="AU17" s="26"/>
      <c r="AV17" s="31"/>
      <c r="AW17" s="31"/>
      <c r="AX17" s="31"/>
      <c r="AY17" s="31"/>
      <c r="AZ17" s="31"/>
    </row>
    <row r="18">
      <c r="A18" s="80" t="s">
        <v>43</v>
      </c>
      <c r="B18" s="41" t="s">
        <v>213</v>
      </c>
      <c r="C18" s="18" t="s">
        <v>214</v>
      </c>
      <c r="D18" s="33">
        <v>100.0</v>
      </c>
      <c r="E18" s="42" t="s">
        <v>81</v>
      </c>
      <c r="F18" s="85"/>
      <c r="G18" s="35"/>
      <c r="H18" s="80"/>
      <c r="I18" s="81"/>
      <c r="J18" s="80"/>
      <c r="K18" s="80"/>
      <c r="L18" s="82"/>
      <c r="M18" s="86"/>
      <c r="N18" s="86"/>
      <c r="O18" s="17" t="s">
        <v>68</v>
      </c>
      <c r="P18" s="17" t="s">
        <v>206</v>
      </c>
      <c r="Q18" s="26"/>
      <c r="R18" s="27" t="s">
        <v>215</v>
      </c>
      <c r="S18" s="27"/>
      <c r="T18" s="17"/>
      <c r="U18" s="26">
        <v>35.0</v>
      </c>
      <c r="V18" s="33" t="s">
        <v>216</v>
      </c>
      <c r="W18" s="26">
        <v>35460.0</v>
      </c>
      <c r="X18" s="26" t="s">
        <v>217</v>
      </c>
      <c r="Y18" s="26" t="s">
        <v>218</v>
      </c>
      <c r="Z18" s="33" t="s">
        <v>219</v>
      </c>
      <c r="AA18" s="26"/>
      <c r="AB18" s="46" t="s">
        <v>220</v>
      </c>
      <c r="AC18" s="17" t="s">
        <v>221</v>
      </c>
      <c r="AD18" s="26"/>
      <c r="AE18" s="26"/>
      <c r="AF18" s="26"/>
      <c r="AG18" s="26" t="s">
        <v>222</v>
      </c>
      <c r="AH18" s="26"/>
      <c r="AI18" s="26"/>
      <c r="AJ18" s="30"/>
      <c r="AK18" s="30"/>
      <c r="AL18" s="30"/>
      <c r="AM18" s="30"/>
      <c r="AN18" s="30"/>
      <c r="AO18" s="30"/>
      <c r="AP18" s="26"/>
      <c r="AQ18" s="26"/>
      <c r="AR18" s="26"/>
      <c r="AS18" s="26"/>
      <c r="AT18" s="26"/>
      <c r="AU18" s="26"/>
      <c r="AV18" s="31"/>
      <c r="AW18" s="31"/>
      <c r="AX18" s="31"/>
      <c r="AY18" s="31"/>
      <c r="AZ18" s="31"/>
    </row>
    <row r="19">
      <c r="A19" s="80" t="s">
        <v>121</v>
      </c>
      <c r="B19" s="41" t="s">
        <v>223</v>
      </c>
      <c r="C19" s="18" t="s">
        <v>224</v>
      </c>
      <c r="D19" s="33">
        <v>35.0</v>
      </c>
      <c r="E19" s="42" t="s">
        <v>81</v>
      </c>
      <c r="F19" s="85"/>
      <c r="G19" s="35"/>
      <c r="H19" s="80"/>
      <c r="I19" s="81"/>
      <c r="J19" s="80"/>
      <c r="K19" s="80"/>
      <c r="L19" s="82"/>
      <c r="M19" s="86"/>
      <c r="N19" s="86"/>
      <c r="O19" s="17" t="s">
        <v>68</v>
      </c>
      <c r="P19" s="17" t="s">
        <v>225</v>
      </c>
      <c r="Q19" s="26"/>
      <c r="R19" s="27" t="s">
        <v>226</v>
      </c>
      <c r="S19" s="27"/>
      <c r="T19" s="17"/>
      <c r="U19" s="26">
        <v>54.0</v>
      </c>
      <c r="V19" s="33" t="s">
        <v>227</v>
      </c>
      <c r="W19" s="26">
        <v>54690.0</v>
      </c>
      <c r="X19" s="26" t="s">
        <v>228</v>
      </c>
      <c r="Y19" s="26" t="s">
        <v>229</v>
      </c>
      <c r="Z19" s="33" t="s">
        <v>230</v>
      </c>
      <c r="AA19" s="26" t="s">
        <v>231</v>
      </c>
      <c r="AB19" s="46" t="s">
        <v>232</v>
      </c>
      <c r="AC19" s="17" t="s">
        <v>233</v>
      </c>
      <c r="AD19" s="26"/>
      <c r="AE19" s="26"/>
      <c r="AF19" s="26"/>
      <c r="AG19" s="26"/>
      <c r="AH19" s="26"/>
      <c r="AI19" s="26"/>
      <c r="AJ19" s="30"/>
      <c r="AK19" s="30"/>
      <c r="AL19" s="30"/>
      <c r="AM19" s="30"/>
      <c r="AN19" s="30"/>
      <c r="AO19" s="30"/>
      <c r="AP19" s="26"/>
      <c r="AQ19" s="26"/>
      <c r="AR19" s="26"/>
      <c r="AS19" s="26"/>
      <c r="AT19" s="26"/>
      <c r="AU19" s="26"/>
      <c r="AV19" s="31"/>
      <c r="AW19" s="31"/>
      <c r="AX19" s="31"/>
      <c r="AY19" s="31"/>
      <c r="AZ19" s="31"/>
    </row>
    <row r="20">
      <c r="A20" s="32" t="s">
        <v>43</v>
      </c>
      <c r="B20" s="16" t="s">
        <v>234</v>
      </c>
      <c r="C20" s="18" t="s">
        <v>235</v>
      </c>
      <c r="D20" s="33">
        <v>1700.0</v>
      </c>
      <c r="E20" s="42" t="s">
        <v>67</v>
      </c>
      <c r="F20" s="19">
        <v>2025.0</v>
      </c>
      <c r="G20" s="20">
        <v>45692.0</v>
      </c>
      <c r="H20" s="15">
        <v>1.0</v>
      </c>
      <c r="I20" s="21">
        <v>45749.0</v>
      </c>
      <c r="J20" s="15">
        <v>1.0</v>
      </c>
      <c r="K20" s="15">
        <v>0.0</v>
      </c>
      <c r="L20" s="22">
        <v>45745.0</v>
      </c>
      <c r="M20" s="23">
        <v>1.0</v>
      </c>
      <c r="N20" s="23">
        <v>0.0</v>
      </c>
      <c r="O20" s="24" t="s">
        <v>236</v>
      </c>
      <c r="P20" s="24" t="s">
        <v>237</v>
      </c>
      <c r="Q20" s="26"/>
      <c r="R20" s="27" t="s">
        <v>69</v>
      </c>
      <c r="S20" s="27"/>
      <c r="T20" s="24" t="s">
        <v>70</v>
      </c>
      <c r="U20" s="26">
        <v>57.0</v>
      </c>
      <c r="V20" s="33" t="s">
        <v>238</v>
      </c>
      <c r="W20" s="26">
        <v>57100.0</v>
      </c>
      <c r="X20" s="26" t="s">
        <v>239</v>
      </c>
      <c r="Y20" s="26" t="s">
        <v>240</v>
      </c>
      <c r="Z20" s="33" t="s">
        <v>241</v>
      </c>
      <c r="AA20" s="26" t="s">
        <v>242</v>
      </c>
      <c r="AB20" s="46" t="s">
        <v>243</v>
      </c>
      <c r="AC20" s="26" t="s">
        <v>47</v>
      </c>
      <c r="AD20" s="26" t="s">
        <v>244</v>
      </c>
      <c r="AE20" s="26"/>
      <c r="AF20" s="26"/>
      <c r="AG20" s="26"/>
      <c r="AH20" s="26"/>
      <c r="AI20" s="26"/>
      <c r="AJ20" s="26">
        <v>95.0</v>
      </c>
      <c r="AK20" s="17" t="s">
        <v>245</v>
      </c>
      <c r="AL20" s="17" t="s">
        <v>246</v>
      </c>
      <c r="AM20" s="87" t="s">
        <v>247</v>
      </c>
      <c r="AN20" s="30"/>
      <c r="AO20" s="30"/>
      <c r="AP20" s="26"/>
      <c r="AQ20" s="26"/>
      <c r="AR20" s="26"/>
      <c r="AS20" s="26"/>
      <c r="AT20" s="26"/>
      <c r="AU20" s="26"/>
      <c r="AV20" s="31"/>
      <c r="AW20" s="31"/>
      <c r="AX20" s="31"/>
      <c r="AY20" s="31"/>
      <c r="AZ20" s="31"/>
    </row>
    <row r="21" ht="35.25" customHeight="1">
      <c r="A21" s="88" t="s">
        <v>43</v>
      </c>
      <c r="B21" s="41" t="s">
        <v>248</v>
      </c>
      <c r="C21" s="18" t="s">
        <v>249</v>
      </c>
      <c r="D21" s="33" t="s">
        <v>250</v>
      </c>
      <c r="E21" s="42" t="s">
        <v>67</v>
      </c>
      <c r="F21" s="89" t="s">
        <v>251</v>
      </c>
      <c r="G21" s="90"/>
      <c r="H21" s="91">
        <v>0.0</v>
      </c>
      <c r="I21" s="72" t="s">
        <v>47</v>
      </c>
      <c r="J21" s="92">
        <v>0.0</v>
      </c>
      <c r="K21" s="91">
        <v>0.0</v>
      </c>
      <c r="L21" s="74" t="s">
        <v>47</v>
      </c>
      <c r="M21" s="75">
        <v>0.0</v>
      </c>
      <c r="N21" s="75">
        <v>0.0</v>
      </c>
      <c r="O21" s="56" t="s">
        <v>68</v>
      </c>
      <c r="P21" s="56" t="s">
        <v>252</v>
      </c>
      <c r="Q21" s="45"/>
      <c r="R21" s="27" t="s">
        <v>69</v>
      </c>
      <c r="S21" s="27"/>
      <c r="T21" s="24" t="s">
        <v>70</v>
      </c>
      <c r="U21" s="56">
        <v>54.0</v>
      </c>
      <c r="V21" s="45" t="s">
        <v>253</v>
      </c>
      <c r="W21" s="45">
        <v>54029.0</v>
      </c>
      <c r="X21" s="45" t="s">
        <v>254</v>
      </c>
      <c r="Y21" s="18" t="s">
        <v>255</v>
      </c>
      <c r="Z21" s="56" t="s">
        <v>256</v>
      </c>
      <c r="AA21" s="93" t="s">
        <v>257</v>
      </c>
      <c r="AB21" s="46" t="s">
        <v>258</v>
      </c>
      <c r="AC21" s="33" t="s">
        <v>259</v>
      </c>
      <c r="AD21" s="45"/>
      <c r="AE21" s="45"/>
      <c r="AF21" s="45"/>
      <c r="AG21" s="45"/>
      <c r="AH21" s="45"/>
      <c r="AI21" s="45"/>
      <c r="AJ21" s="94"/>
      <c r="AK21" s="94"/>
      <c r="AL21" s="94"/>
      <c r="AM21" s="94"/>
      <c r="AN21" s="94"/>
      <c r="AO21" s="94"/>
      <c r="AP21" s="45"/>
      <c r="AQ21" s="45"/>
      <c r="AR21" s="45"/>
      <c r="AS21" s="45"/>
      <c r="AT21" s="45"/>
      <c r="AU21" s="45"/>
      <c r="AV21" s="95"/>
      <c r="AW21" s="95"/>
      <c r="AX21" s="95"/>
      <c r="AY21" s="95"/>
      <c r="AZ21" s="95"/>
    </row>
    <row r="22">
      <c r="A22" s="32" t="s">
        <v>43</v>
      </c>
      <c r="B22" s="41" t="s">
        <v>260</v>
      </c>
      <c r="C22" s="18" t="s">
        <v>261</v>
      </c>
      <c r="D22" s="33">
        <v>500.0</v>
      </c>
      <c r="E22" s="42" t="s">
        <v>67</v>
      </c>
      <c r="F22" s="19">
        <v>2021.0</v>
      </c>
      <c r="G22" s="44">
        <v>44484.0</v>
      </c>
      <c r="H22" s="96">
        <v>15.0</v>
      </c>
      <c r="I22" s="72">
        <v>45429.0</v>
      </c>
      <c r="J22" s="92">
        <v>0.0</v>
      </c>
      <c r="K22" s="91">
        <v>0.0</v>
      </c>
      <c r="L22" s="74" t="s">
        <v>47</v>
      </c>
      <c r="M22" s="75">
        <v>0.0</v>
      </c>
      <c r="N22" s="75">
        <v>0.0</v>
      </c>
      <c r="O22" s="25" t="s">
        <v>68</v>
      </c>
      <c r="P22" s="25"/>
      <c r="Q22" s="25"/>
      <c r="R22" s="27" t="s">
        <v>92</v>
      </c>
      <c r="S22" s="27"/>
      <c r="T22" s="25" t="s">
        <v>50</v>
      </c>
      <c r="U22" s="25" t="s">
        <v>262</v>
      </c>
      <c r="V22" s="56" t="s">
        <v>263</v>
      </c>
      <c r="W22" s="24">
        <v>86000.0</v>
      </c>
      <c r="X22" s="24" t="s">
        <v>264</v>
      </c>
      <c r="Y22" s="25" t="s">
        <v>265</v>
      </c>
      <c r="Z22" s="45" t="s">
        <v>266</v>
      </c>
      <c r="AA22" s="25" t="s">
        <v>267</v>
      </c>
      <c r="AB22" s="97" t="s">
        <v>268</v>
      </c>
      <c r="AC22" s="26" t="s">
        <v>269</v>
      </c>
      <c r="AD22" s="26" t="s">
        <v>47</v>
      </c>
      <c r="AE22" s="26" t="s">
        <v>47</v>
      </c>
      <c r="AF22" s="26"/>
      <c r="AG22" s="26" t="s">
        <v>78</v>
      </c>
      <c r="AH22" s="26" t="s">
        <v>79</v>
      </c>
      <c r="AI22" s="25" t="s">
        <v>270</v>
      </c>
      <c r="AJ22" s="47">
        <v>95.0</v>
      </c>
      <c r="AK22" s="47">
        <v>20.0</v>
      </c>
      <c r="AL22" s="47">
        <f t="shared" ref="AL22:AL24" si="10">AJ22-AK22</f>
        <v>75</v>
      </c>
      <c r="AM22" s="47">
        <v>0.0</v>
      </c>
      <c r="AN22" s="47">
        <f t="shared" ref="AN22:AN24" si="11">AL22-AM22</f>
        <v>75</v>
      </c>
      <c r="AO22" s="47">
        <f t="shared" ref="AO22:AO24" si="12">AN22</f>
        <v>75</v>
      </c>
      <c r="AP22" s="25"/>
      <c r="AQ22" s="25"/>
      <c r="AR22" s="25"/>
      <c r="AS22" s="25"/>
      <c r="AT22" s="25"/>
      <c r="AU22" s="25"/>
      <c r="AV22" s="48"/>
      <c r="AW22" s="48"/>
      <c r="AX22" s="48"/>
      <c r="AY22" s="48"/>
      <c r="AZ22" s="48"/>
    </row>
    <row r="23">
      <c r="A23" s="32" t="s">
        <v>43</v>
      </c>
      <c r="B23" s="41" t="s">
        <v>260</v>
      </c>
      <c r="C23" s="18" t="s">
        <v>271</v>
      </c>
      <c r="D23" s="33">
        <v>500.0</v>
      </c>
      <c r="E23" s="42" t="s">
        <v>67</v>
      </c>
      <c r="F23" s="19">
        <v>2021.0</v>
      </c>
      <c r="G23" s="44">
        <v>44484.0</v>
      </c>
      <c r="H23" s="91">
        <v>0.0</v>
      </c>
      <c r="I23" s="72" t="s">
        <v>47</v>
      </c>
      <c r="J23" s="92">
        <v>0.0</v>
      </c>
      <c r="K23" s="91">
        <v>0.0</v>
      </c>
      <c r="L23" s="74" t="s">
        <v>47</v>
      </c>
      <c r="M23" s="75">
        <v>0.0</v>
      </c>
      <c r="N23" s="75">
        <v>0.0</v>
      </c>
      <c r="O23" s="25" t="s">
        <v>68</v>
      </c>
      <c r="P23" s="25"/>
      <c r="Q23" s="25"/>
      <c r="R23" s="27" t="s">
        <v>49</v>
      </c>
      <c r="S23" s="27"/>
      <c r="T23" s="25" t="s">
        <v>50</v>
      </c>
      <c r="U23" s="25" t="s">
        <v>262</v>
      </c>
      <c r="V23" s="56" t="s">
        <v>272</v>
      </c>
      <c r="W23" s="24">
        <v>65000.0</v>
      </c>
      <c r="X23" s="24" t="s">
        <v>273</v>
      </c>
      <c r="Y23" s="25" t="s">
        <v>265</v>
      </c>
      <c r="Z23" s="45" t="s">
        <v>266</v>
      </c>
      <c r="AA23" s="25" t="s">
        <v>267</v>
      </c>
      <c r="AB23" s="46" t="s">
        <v>274</v>
      </c>
      <c r="AC23" s="26" t="s">
        <v>269</v>
      </c>
      <c r="AD23" s="26" t="s">
        <v>47</v>
      </c>
      <c r="AE23" s="26" t="s">
        <v>47</v>
      </c>
      <c r="AF23" s="26"/>
      <c r="AG23" s="26" t="s">
        <v>78</v>
      </c>
      <c r="AH23" s="26" t="s">
        <v>79</v>
      </c>
      <c r="AI23" s="25" t="s">
        <v>270</v>
      </c>
      <c r="AJ23" s="47">
        <v>95.0</v>
      </c>
      <c r="AK23" s="47">
        <v>20.0</v>
      </c>
      <c r="AL23" s="47">
        <f t="shared" si="10"/>
        <v>75</v>
      </c>
      <c r="AM23" s="47">
        <v>0.0</v>
      </c>
      <c r="AN23" s="47">
        <f t="shared" si="11"/>
        <v>75</v>
      </c>
      <c r="AO23" s="47">
        <f t="shared" si="12"/>
        <v>75</v>
      </c>
      <c r="AP23" s="25"/>
      <c r="AQ23" s="25"/>
      <c r="AR23" s="25"/>
      <c r="AS23" s="25"/>
      <c r="AT23" s="25"/>
      <c r="AU23" s="25"/>
      <c r="AV23" s="48"/>
      <c r="AW23" s="48"/>
      <c r="AX23" s="48"/>
      <c r="AY23" s="48"/>
      <c r="AZ23" s="48"/>
    </row>
    <row r="24">
      <c r="A24" s="32" t="s">
        <v>43</v>
      </c>
      <c r="B24" s="41" t="s">
        <v>275</v>
      </c>
      <c r="C24" s="18" t="s">
        <v>276</v>
      </c>
      <c r="D24" s="33"/>
      <c r="E24" s="53" t="s">
        <v>103</v>
      </c>
      <c r="F24" s="54"/>
      <c r="G24" s="44"/>
      <c r="H24" s="32"/>
      <c r="I24" s="36"/>
      <c r="J24" s="32"/>
      <c r="K24" s="32"/>
      <c r="L24" s="49"/>
      <c r="M24" s="50"/>
      <c r="N24" s="50"/>
      <c r="O24" s="25" t="s">
        <v>68</v>
      </c>
      <c r="P24" s="24" t="s">
        <v>277</v>
      </c>
      <c r="Q24" s="25"/>
      <c r="R24" s="27" t="s">
        <v>49</v>
      </c>
      <c r="S24" s="27"/>
      <c r="T24" s="25" t="s">
        <v>50</v>
      </c>
      <c r="U24" s="25">
        <v>64.0</v>
      </c>
      <c r="V24" s="45" t="s">
        <v>278</v>
      </c>
      <c r="W24" s="25">
        <v>64140.0</v>
      </c>
      <c r="X24" s="98" t="s">
        <v>279</v>
      </c>
      <c r="Y24" s="25" t="s">
        <v>280</v>
      </c>
      <c r="Z24" s="45" t="s">
        <v>281</v>
      </c>
      <c r="AA24" s="25" t="s">
        <v>282</v>
      </c>
      <c r="AB24" s="46" t="s">
        <v>283</v>
      </c>
      <c r="AC24" s="26" t="s">
        <v>284</v>
      </c>
      <c r="AD24" s="26" t="s">
        <v>47</v>
      </c>
      <c r="AE24" s="25"/>
      <c r="AF24" s="25"/>
      <c r="AG24" s="26" t="s">
        <v>78</v>
      </c>
      <c r="AH24" s="26" t="s">
        <v>79</v>
      </c>
      <c r="AI24" s="25"/>
      <c r="AJ24" s="47">
        <v>95.0</v>
      </c>
      <c r="AK24" s="47">
        <v>20.0</v>
      </c>
      <c r="AL24" s="47">
        <f t="shared" si="10"/>
        <v>75</v>
      </c>
      <c r="AM24" s="47">
        <v>0.0</v>
      </c>
      <c r="AN24" s="47">
        <f t="shared" si="11"/>
        <v>75</v>
      </c>
      <c r="AO24" s="47">
        <f t="shared" si="12"/>
        <v>75</v>
      </c>
      <c r="AP24" s="25"/>
      <c r="AQ24" s="25"/>
      <c r="AR24" s="25"/>
      <c r="AS24" s="25"/>
      <c r="AT24" s="25"/>
      <c r="AU24" s="25"/>
      <c r="AV24" s="48"/>
      <c r="AW24" s="48"/>
      <c r="AX24" s="48"/>
      <c r="AY24" s="48"/>
      <c r="AZ24" s="48"/>
    </row>
    <row r="25">
      <c r="A25" s="80" t="s">
        <v>121</v>
      </c>
      <c r="B25" s="41" t="s">
        <v>285</v>
      </c>
      <c r="C25" s="18" t="s">
        <v>286</v>
      </c>
      <c r="D25" s="33">
        <v>150.0</v>
      </c>
      <c r="E25" s="42" t="s">
        <v>81</v>
      </c>
      <c r="F25" s="85"/>
      <c r="G25" s="35"/>
      <c r="H25" s="80"/>
      <c r="I25" s="81"/>
      <c r="J25" s="80"/>
      <c r="K25" s="80"/>
      <c r="L25" s="82"/>
      <c r="M25" s="86"/>
      <c r="N25" s="86"/>
      <c r="O25" s="17" t="s">
        <v>68</v>
      </c>
      <c r="P25" s="17" t="s">
        <v>225</v>
      </c>
      <c r="Q25" s="26"/>
      <c r="R25" s="27" t="s">
        <v>226</v>
      </c>
      <c r="S25" s="27"/>
      <c r="T25" s="17"/>
      <c r="U25" s="26">
        <v>54.0</v>
      </c>
      <c r="V25" s="33" t="s">
        <v>287</v>
      </c>
      <c r="W25" s="26">
        <v>54410.0</v>
      </c>
      <c r="X25" s="26" t="s">
        <v>288</v>
      </c>
      <c r="Y25" s="26" t="s">
        <v>289</v>
      </c>
      <c r="Z25" s="33" t="s">
        <v>290</v>
      </c>
      <c r="AA25" s="26" t="s">
        <v>291</v>
      </c>
      <c r="AB25" s="46" t="s">
        <v>292</v>
      </c>
      <c r="AC25" s="17" t="s">
        <v>293</v>
      </c>
      <c r="AD25" s="26"/>
      <c r="AE25" s="26"/>
      <c r="AF25" s="26"/>
      <c r="AG25" s="26"/>
      <c r="AH25" s="26"/>
      <c r="AI25" s="26"/>
      <c r="AJ25" s="30"/>
      <c r="AK25" s="30"/>
      <c r="AL25" s="30"/>
      <c r="AM25" s="30"/>
      <c r="AN25" s="30"/>
      <c r="AO25" s="30"/>
      <c r="AP25" s="26"/>
      <c r="AQ25" s="26"/>
      <c r="AR25" s="26"/>
      <c r="AS25" s="26"/>
      <c r="AT25" s="26"/>
      <c r="AU25" s="26"/>
      <c r="AV25" s="31"/>
      <c r="AW25" s="31"/>
      <c r="AX25" s="31"/>
      <c r="AY25" s="31"/>
      <c r="AZ25" s="31"/>
    </row>
    <row r="26">
      <c r="A26" s="60" t="s">
        <v>43</v>
      </c>
      <c r="B26" s="41" t="s">
        <v>294</v>
      </c>
      <c r="C26" s="33" t="s">
        <v>295</v>
      </c>
      <c r="D26" s="61" t="s">
        <v>296</v>
      </c>
      <c r="E26" s="26" t="s">
        <v>81</v>
      </c>
      <c r="F26" s="26"/>
      <c r="G26" s="35"/>
      <c r="H26" s="60"/>
      <c r="I26" s="62"/>
      <c r="J26" s="60"/>
      <c r="K26" s="60"/>
      <c r="L26" s="63"/>
      <c r="M26" s="64"/>
      <c r="N26" s="64"/>
      <c r="O26" s="26" t="s">
        <v>68</v>
      </c>
      <c r="P26" s="26" t="s">
        <v>139</v>
      </c>
      <c r="Q26" s="26"/>
      <c r="R26" s="27" t="s">
        <v>69</v>
      </c>
      <c r="S26" s="27"/>
      <c r="T26" s="26"/>
      <c r="U26" s="17">
        <v>57.0</v>
      </c>
      <c r="V26" s="17" t="s">
        <v>297</v>
      </c>
      <c r="W26" s="26">
        <v>57365.0</v>
      </c>
      <c r="X26" s="26" t="s">
        <v>298</v>
      </c>
      <c r="Y26" s="26" t="s">
        <v>299</v>
      </c>
      <c r="Z26" s="26" t="s">
        <v>219</v>
      </c>
      <c r="AA26" s="26" t="s">
        <v>300</v>
      </c>
      <c r="AB26" s="26" t="s">
        <v>301</v>
      </c>
      <c r="AC26" s="26" t="s">
        <v>302</v>
      </c>
      <c r="AD26" s="39"/>
      <c r="AE26" s="26"/>
      <c r="AF26" s="26"/>
      <c r="AG26" s="26" t="s">
        <v>303</v>
      </c>
      <c r="AH26" s="26"/>
      <c r="AI26" s="26"/>
      <c r="AJ26" s="26"/>
      <c r="AK26" s="26"/>
      <c r="AL26" s="30"/>
      <c r="AM26" s="30"/>
      <c r="AN26" s="30"/>
      <c r="AO26" s="30"/>
      <c r="AP26" s="30"/>
      <c r="AQ26" s="30"/>
      <c r="AR26" s="26"/>
      <c r="AS26" s="26"/>
      <c r="AT26" s="26"/>
      <c r="AU26" s="26"/>
      <c r="AV26" s="31"/>
      <c r="AW26" s="31"/>
      <c r="AX26" s="31"/>
      <c r="AY26" s="31"/>
      <c r="AZ26" s="31"/>
    </row>
    <row r="27">
      <c r="A27" s="32" t="s">
        <v>43</v>
      </c>
      <c r="B27" s="41" t="s">
        <v>304</v>
      </c>
      <c r="C27" s="18" t="s">
        <v>305</v>
      </c>
      <c r="D27" s="33"/>
      <c r="E27" s="53" t="s">
        <v>103</v>
      </c>
      <c r="F27" s="54"/>
      <c r="G27" s="44"/>
      <c r="H27" s="32"/>
      <c r="I27" s="36"/>
      <c r="J27" s="32"/>
      <c r="K27" s="32"/>
      <c r="L27" s="49"/>
      <c r="M27" s="50"/>
      <c r="N27" s="50"/>
      <c r="O27" s="25" t="s">
        <v>68</v>
      </c>
      <c r="P27" s="25"/>
      <c r="Q27" s="25"/>
      <c r="R27" s="27" t="s">
        <v>92</v>
      </c>
      <c r="S27" s="27"/>
      <c r="T27" s="25" t="s">
        <v>50</v>
      </c>
      <c r="U27" s="25" t="s">
        <v>306</v>
      </c>
      <c r="V27" s="45"/>
      <c r="W27" s="25"/>
      <c r="X27" s="98"/>
      <c r="Y27" s="25" t="s">
        <v>307</v>
      </c>
      <c r="Z27" s="45"/>
      <c r="AA27" s="25"/>
      <c r="AB27" s="46"/>
      <c r="AC27" s="26"/>
      <c r="AD27" s="25"/>
      <c r="AE27" s="25"/>
      <c r="AF27" s="25"/>
      <c r="AG27" s="25" t="s">
        <v>78</v>
      </c>
      <c r="AH27" s="25"/>
      <c r="AI27" s="25"/>
      <c r="AJ27" s="47"/>
      <c r="AK27" s="47"/>
      <c r="AL27" s="47"/>
      <c r="AM27" s="47"/>
      <c r="AN27" s="47"/>
      <c r="AO27" s="47"/>
      <c r="AP27" s="25"/>
      <c r="AQ27" s="25"/>
      <c r="AR27" s="25"/>
      <c r="AS27" s="25"/>
      <c r="AT27" s="25"/>
      <c r="AU27" s="25"/>
      <c r="AV27" s="48"/>
      <c r="AW27" s="48"/>
      <c r="AX27" s="48"/>
      <c r="AY27" s="48"/>
      <c r="AZ27" s="48"/>
    </row>
    <row r="28">
      <c r="A28" s="32" t="s">
        <v>43</v>
      </c>
      <c r="B28" s="41" t="s">
        <v>308</v>
      </c>
      <c r="C28" s="26" t="s">
        <v>309</v>
      </c>
      <c r="D28" s="33" t="s">
        <v>310</v>
      </c>
      <c r="E28" s="26" t="s">
        <v>81</v>
      </c>
      <c r="F28" s="34"/>
      <c r="G28" s="44"/>
      <c r="H28" s="60"/>
      <c r="I28" s="62"/>
      <c r="J28" s="60"/>
      <c r="K28" s="60"/>
      <c r="L28" s="63"/>
      <c r="M28" s="64"/>
      <c r="N28" s="64"/>
      <c r="O28" s="26" t="s">
        <v>68</v>
      </c>
      <c r="P28" s="17" t="s">
        <v>311</v>
      </c>
      <c r="Q28" s="54"/>
      <c r="R28" s="27" t="s">
        <v>69</v>
      </c>
      <c r="S28" s="27"/>
      <c r="T28" s="24" t="s">
        <v>70</v>
      </c>
      <c r="U28" s="17">
        <v>25.0</v>
      </c>
      <c r="V28" s="26" t="s">
        <v>312</v>
      </c>
      <c r="W28" s="26">
        <v>25220.0</v>
      </c>
      <c r="X28" s="26" t="s">
        <v>313</v>
      </c>
      <c r="Y28" s="17" t="s">
        <v>314</v>
      </c>
      <c r="Z28" s="18" t="s">
        <v>315</v>
      </c>
      <c r="AA28" s="26" t="s">
        <v>257</v>
      </c>
      <c r="AB28" s="99" t="s">
        <v>316</v>
      </c>
      <c r="AC28" s="26" t="s">
        <v>317</v>
      </c>
      <c r="AD28" s="26"/>
      <c r="AE28" s="26"/>
      <c r="AF28" s="26"/>
      <c r="AG28" s="26"/>
      <c r="AH28" s="26"/>
      <c r="AI28" s="26"/>
      <c r="AJ28" s="26"/>
      <c r="AK28" s="30"/>
      <c r="AL28" s="30"/>
      <c r="AM28" s="30"/>
      <c r="AN28" s="30"/>
      <c r="AO28" s="30"/>
      <c r="AP28" s="30"/>
      <c r="AQ28" s="26" t="s">
        <v>318</v>
      </c>
      <c r="AR28" s="25"/>
      <c r="AS28" s="25"/>
      <c r="AT28" s="25"/>
      <c r="AU28" s="25"/>
      <c r="AV28" s="48"/>
      <c r="AW28" s="48"/>
      <c r="AX28" s="48"/>
      <c r="AY28" s="48"/>
      <c r="AZ28" s="48"/>
    </row>
    <row r="29">
      <c r="A29" s="32" t="s">
        <v>121</v>
      </c>
      <c r="B29" s="41" t="s">
        <v>319</v>
      </c>
      <c r="C29" s="18" t="s">
        <v>320</v>
      </c>
      <c r="D29" s="33">
        <v>195.0</v>
      </c>
      <c r="E29" s="42" t="s">
        <v>67</v>
      </c>
      <c r="F29" s="43">
        <v>2023.0</v>
      </c>
      <c r="G29" s="55">
        <v>44962.0</v>
      </c>
      <c r="H29" s="91">
        <v>0.0</v>
      </c>
      <c r="I29" s="72" t="s">
        <v>47</v>
      </c>
      <c r="J29" s="100">
        <v>0.0</v>
      </c>
      <c r="K29" s="101">
        <v>0.0</v>
      </c>
      <c r="L29" s="74" t="s">
        <v>47</v>
      </c>
      <c r="M29" s="75">
        <v>0.0</v>
      </c>
      <c r="N29" s="75">
        <v>0.0</v>
      </c>
      <c r="O29" s="24" t="s">
        <v>321</v>
      </c>
      <c r="P29" s="24" t="s">
        <v>322</v>
      </c>
      <c r="Q29" s="25"/>
      <c r="R29" s="51" t="s">
        <v>323</v>
      </c>
      <c r="S29" s="51" t="s">
        <v>324</v>
      </c>
      <c r="T29" s="17" t="s">
        <v>50</v>
      </c>
      <c r="U29" s="26">
        <v>18.0</v>
      </c>
      <c r="V29" s="45"/>
      <c r="W29" s="25"/>
      <c r="X29" s="102" t="s">
        <v>325</v>
      </c>
      <c r="Y29" s="26" t="s">
        <v>326</v>
      </c>
      <c r="Z29" s="33" t="s">
        <v>327</v>
      </c>
      <c r="AA29" s="25" t="s">
        <v>328</v>
      </c>
      <c r="AB29" s="57" t="s">
        <v>329</v>
      </c>
      <c r="AC29" s="26"/>
      <c r="AD29" s="25"/>
      <c r="AE29" s="25"/>
      <c r="AF29" s="25"/>
      <c r="AG29" s="25"/>
      <c r="AH29" s="25"/>
      <c r="AI29" s="25"/>
      <c r="AJ29" s="47">
        <v>49.0</v>
      </c>
      <c r="AK29" s="47"/>
      <c r="AL29" s="47"/>
      <c r="AM29" s="30"/>
      <c r="AN29" s="47"/>
      <c r="AO29" s="47"/>
      <c r="AP29" s="25"/>
      <c r="AQ29" s="25"/>
      <c r="AR29" s="25"/>
      <c r="AS29" s="25"/>
      <c r="AT29" s="25"/>
      <c r="AU29" s="25"/>
      <c r="AV29" s="48"/>
      <c r="AW29" s="48"/>
      <c r="AX29" s="48"/>
      <c r="AY29" s="48"/>
      <c r="AZ29" s="48"/>
    </row>
    <row r="30">
      <c r="A30" s="32" t="s">
        <v>43</v>
      </c>
      <c r="B30" s="41" t="s">
        <v>330</v>
      </c>
      <c r="C30" s="18" t="s">
        <v>331</v>
      </c>
      <c r="D30" s="33">
        <v>250.0</v>
      </c>
      <c r="E30" s="42" t="s">
        <v>67</v>
      </c>
      <c r="F30" s="43">
        <v>2024.0</v>
      </c>
      <c r="G30" s="44">
        <v>45362.0</v>
      </c>
      <c r="H30" s="91">
        <v>0.0</v>
      </c>
      <c r="I30" s="72" t="s">
        <v>47</v>
      </c>
      <c r="J30" s="73">
        <v>0.0</v>
      </c>
      <c r="K30" s="71">
        <v>0.0</v>
      </c>
      <c r="L30" s="74" t="s">
        <v>47</v>
      </c>
      <c r="M30" s="75">
        <v>0.0</v>
      </c>
      <c r="N30" s="75">
        <v>0.0</v>
      </c>
      <c r="O30" s="25" t="s">
        <v>68</v>
      </c>
      <c r="P30" s="24" t="s">
        <v>332</v>
      </c>
      <c r="Q30" s="24" t="s">
        <v>333</v>
      </c>
      <c r="R30" s="27" t="s">
        <v>334</v>
      </c>
      <c r="S30" s="27"/>
      <c r="T30" s="25" t="s">
        <v>50</v>
      </c>
      <c r="U30" s="25">
        <v>59.0</v>
      </c>
      <c r="V30" s="45" t="s">
        <v>335</v>
      </c>
      <c r="W30" s="25">
        <v>59690.0</v>
      </c>
      <c r="X30" s="25" t="s">
        <v>336</v>
      </c>
      <c r="Y30" s="25" t="s">
        <v>337</v>
      </c>
      <c r="Z30" s="45" t="s">
        <v>338</v>
      </c>
      <c r="AA30" s="25" t="s">
        <v>55</v>
      </c>
      <c r="AB30" s="46" t="s">
        <v>339</v>
      </c>
      <c r="AC30" s="26" t="s">
        <v>47</v>
      </c>
      <c r="AD30" s="25" t="s">
        <v>340</v>
      </c>
      <c r="AE30" s="25"/>
      <c r="AF30" s="26"/>
      <c r="AG30" s="26" t="s">
        <v>341</v>
      </c>
      <c r="AH30" s="26" t="s">
        <v>79</v>
      </c>
      <c r="AI30" s="25"/>
      <c r="AJ30" s="47">
        <v>95.0</v>
      </c>
      <c r="AK30" s="47">
        <v>20.0</v>
      </c>
      <c r="AL30" s="47">
        <f>AJ30-AK30</f>
        <v>75</v>
      </c>
      <c r="AM30" s="47">
        <v>0.0</v>
      </c>
      <c r="AN30" s="47">
        <f>AL30-AM30</f>
        <v>75</v>
      </c>
      <c r="AO30" s="47">
        <f>AN30</f>
        <v>75</v>
      </c>
      <c r="AP30" s="25"/>
      <c r="AQ30" s="25"/>
      <c r="AR30" s="25"/>
      <c r="AS30" s="25"/>
      <c r="AT30" s="25"/>
      <c r="AU30" s="25"/>
      <c r="AV30" s="48"/>
      <c r="AW30" s="48"/>
      <c r="AX30" s="48"/>
      <c r="AY30" s="48"/>
      <c r="AZ30" s="48"/>
    </row>
    <row r="31">
      <c r="A31" s="32" t="s">
        <v>43</v>
      </c>
      <c r="B31" s="41" t="s">
        <v>342</v>
      </c>
      <c r="C31" s="26" t="str">
        <f>B31 &amp; " " &amp;W31  &amp; " " &amp;U32  &amp; " " &amp;O31
</f>
        <v>AGRIVIA TRANSPORT LA ROCHE-SUR-YON 86 CSE</v>
      </c>
      <c r="D31" s="33"/>
      <c r="E31" s="24" t="s">
        <v>59</v>
      </c>
      <c r="F31" s="34"/>
      <c r="G31" s="35"/>
      <c r="H31" s="32"/>
      <c r="I31" s="36"/>
      <c r="J31" s="32"/>
      <c r="K31" s="32"/>
      <c r="L31" s="49"/>
      <c r="M31" s="50"/>
      <c r="N31" s="50"/>
      <c r="O31" s="25" t="s">
        <v>68</v>
      </c>
      <c r="P31" s="25"/>
      <c r="Q31" s="26"/>
      <c r="R31" s="38" t="s">
        <v>60</v>
      </c>
      <c r="S31" s="38"/>
      <c r="T31" s="26" t="s">
        <v>70</v>
      </c>
      <c r="U31" s="26">
        <v>85.0</v>
      </c>
      <c r="V31" s="26" t="s">
        <v>343</v>
      </c>
      <c r="W31" s="26" t="s">
        <v>344</v>
      </c>
      <c r="X31" s="26" t="s">
        <v>345</v>
      </c>
      <c r="Y31" s="26"/>
      <c r="Z31" s="33"/>
      <c r="AA31" s="39"/>
      <c r="AB31" s="17"/>
      <c r="AC31" s="26" t="s">
        <v>346</v>
      </c>
      <c r="AD31" s="26"/>
      <c r="AE31" s="26"/>
      <c r="AF31" s="26"/>
      <c r="AG31" s="26"/>
      <c r="AH31" s="26"/>
      <c r="AI31" s="26"/>
      <c r="AJ31" s="30"/>
      <c r="AK31" s="30"/>
      <c r="AL31" s="30"/>
      <c r="AM31" s="30"/>
      <c r="AN31" s="30"/>
      <c r="AO31" s="30"/>
      <c r="AP31" s="26"/>
      <c r="AQ31" s="17"/>
      <c r="AR31" s="26"/>
      <c r="AS31" s="26"/>
      <c r="AT31" s="26"/>
      <c r="AU31" s="26"/>
      <c r="AV31" s="31"/>
      <c r="AW31" s="31"/>
      <c r="AX31" s="31"/>
      <c r="AY31" s="31"/>
      <c r="AZ31" s="31"/>
    </row>
    <row r="32">
      <c r="A32" s="15" t="s">
        <v>121</v>
      </c>
      <c r="B32" s="16" t="s">
        <v>347</v>
      </c>
      <c r="C32" s="18" t="s">
        <v>348</v>
      </c>
      <c r="D32" s="33"/>
      <c r="E32" s="53" t="s">
        <v>103</v>
      </c>
      <c r="F32" s="54"/>
      <c r="G32" s="44"/>
      <c r="H32" s="32"/>
      <c r="I32" s="36"/>
      <c r="J32" s="32"/>
      <c r="K32" s="32"/>
      <c r="L32" s="49"/>
      <c r="M32" s="50"/>
      <c r="N32" s="50"/>
      <c r="O32" s="25" t="s">
        <v>68</v>
      </c>
      <c r="P32" s="25"/>
      <c r="Q32" s="25"/>
      <c r="R32" s="27"/>
      <c r="S32" s="103"/>
      <c r="T32" s="25"/>
      <c r="U32" s="25">
        <v>86.0</v>
      </c>
      <c r="V32" s="45" t="s">
        <v>349</v>
      </c>
      <c r="W32" s="25">
        <v>86530.0</v>
      </c>
      <c r="X32" s="25" t="s">
        <v>350</v>
      </c>
      <c r="Y32" s="25" t="s">
        <v>351</v>
      </c>
      <c r="Z32" s="45" t="s">
        <v>352</v>
      </c>
      <c r="AA32" s="25" t="s">
        <v>353</v>
      </c>
      <c r="AB32" s="46" t="s">
        <v>354</v>
      </c>
      <c r="AC32" s="26" t="s">
        <v>355</v>
      </c>
      <c r="AD32" s="25" t="s">
        <v>47</v>
      </c>
      <c r="AE32" s="25"/>
      <c r="AF32" s="25"/>
      <c r="AG32" s="25" t="s">
        <v>78</v>
      </c>
      <c r="AH32" s="25"/>
      <c r="AI32" s="25"/>
      <c r="AJ32" s="47">
        <v>95.0</v>
      </c>
      <c r="AK32" s="47">
        <v>20.0</v>
      </c>
      <c r="AL32" s="47">
        <f>AJ32-AK32</f>
        <v>75</v>
      </c>
      <c r="AM32" s="47">
        <v>0.0</v>
      </c>
      <c r="AN32" s="47">
        <f>AL32-AM32</f>
        <v>75</v>
      </c>
      <c r="AO32" s="47">
        <f>AN32</f>
        <v>75</v>
      </c>
      <c r="AP32" s="25"/>
      <c r="AQ32" s="25"/>
      <c r="AR32" s="25"/>
      <c r="AS32" s="25"/>
      <c r="AT32" s="25"/>
      <c r="AU32" s="25"/>
      <c r="AV32" s="48"/>
      <c r="AW32" s="48"/>
      <c r="AX32" s="48"/>
      <c r="AY32" s="48"/>
      <c r="AZ32" s="48"/>
    </row>
    <row r="33">
      <c r="A33" s="32" t="s">
        <v>43</v>
      </c>
      <c r="B33" s="41" t="s">
        <v>356</v>
      </c>
      <c r="C33" s="18" t="s">
        <v>357</v>
      </c>
      <c r="D33" s="33"/>
      <c r="E33" s="53" t="s">
        <v>103</v>
      </c>
      <c r="F33" s="54"/>
      <c r="G33" s="44"/>
      <c r="H33" s="32"/>
      <c r="I33" s="36"/>
      <c r="J33" s="66"/>
      <c r="K33" s="66"/>
      <c r="L33" s="68"/>
      <c r="M33" s="69"/>
      <c r="N33" s="69"/>
      <c r="O33" s="25" t="s">
        <v>68</v>
      </c>
      <c r="P33" s="25"/>
      <c r="Q33" s="25"/>
      <c r="R33" s="27" t="s">
        <v>49</v>
      </c>
      <c r="S33" s="27"/>
      <c r="T33" s="25" t="s">
        <v>50</v>
      </c>
      <c r="U33" s="25">
        <v>64.0</v>
      </c>
      <c r="V33" s="56" t="s">
        <v>358</v>
      </c>
      <c r="W33" s="25">
        <v>64000.0</v>
      </c>
      <c r="X33" s="25" t="s">
        <v>199</v>
      </c>
      <c r="Y33" s="25" t="s">
        <v>359</v>
      </c>
      <c r="Z33" s="45" t="s">
        <v>360</v>
      </c>
      <c r="AA33" s="25" t="s">
        <v>161</v>
      </c>
      <c r="AB33" s="46" t="s">
        <v>361</v>
      </c>
      <c r="AC33" s="26" t="s">
        <v>47</v>
      </c>
      <c r="AD33" s="26" t="s">
        <v>362</v>
      </c>
      <c r="AE33" s="25"/>
      <c r="AF33" s="26"/>
      <c r="AG33" s="25" t="s">
        <v>78</v>
      </c>
      <c r="AH33" s="26"/>
      <c r="AI33" s="25"/>
      <c r="AJ33" s="47"/>
      <c r="AK33" s="47"/>
      <c r="AL33" s="47"/>
      <c r="AM33" s="47"/>
      <c r="AN33" s="47"/>
      <c r="AO33" s="47"/>
      <c r="AP33" s="25"/>
      <c r="AQ33" s="25"/>
      <c r="AR33" s="25"/>
      <c r="AS33" s="25"/>
      <c r="AT33" s="25"/>
      <c r="AU33" s="25"/>
      <c r="AV33" s="48"/>
      <c r="AW33" s="48"/>
      <c r="AX33" s="48"/>
      <c r="AY33" s="48"/>
      <c r="AZ33" s="48"/>
    </row>
    <row r="34">
      <c r="A34" s="15" t="s">
        <v>121</v>
      </c>
      <c r="B34" s="41" t="s">
        <v>363</v>
      </c>
      <c r="C34" s="18" t="s">
        <v>364</v>
      </c>
      <c r="D34" s="33">
        <v>77.0</v>
      </c>
      <c r="E34" s="42" t="s">
        <v>67</v>
      </c>
      <c r="F34" s="43">
        <v>2023.0</v>
      </c>
      <c r="G34" s="44">
        <v>45222.0</v>
      </c>
      <c r="H34" s="104">
        <v>1.0</v>
      </c>
      <c r="I34" s="72">
        <v>46062.0</v>
      </c>
      <c r="J34" s="105">
        <v>0.0</v>
      </c>
      <c r="K34" s="104">
        <v>1.0</v>
      </c>
      <c r="L34" s="74" t="s">
        <v>47</v>
      </c>
      <c r="M34" s="75"/>
      <c r="N34" s="75">
        <v>0.0</v>
      </c>
      <c r="O34" s="25" t="s">
        <v>68</v>
      </c>
      <c r="P34" s="25"/>
      <c r="Q34" s="25"/>
      <c r="R34" s="51" t="s">
        <v>124</v>
      </c>
      <c r="S34" s="51"/>
      <c r="T34" s="26" t="s">
        <v>125</v>
      </c>
      <c r="U34" s="24" t="s">
        <v>365</v>
      </c>
      <c r="V34" s="45" t="s">
        <v>366</v>
      </c>
      <c r="W34" s="25">
        <v>85300.0</v>
      </c>
      <c r="X34" s="25" t="s">
        <v>367</v>
      </c>
      <c r="Y34" s="25" t="s">
        <v>368</v>
      </c>
      <c r="Z34" s="45" t="s">
        <v>369</v>
      </c>
      <c r="AA34" s="25" t="s">
        <v>370</v>
      </c>
      <c r="AB34" s="46" t="s">
        <v>371</v>
      </c>
      <c r="AC34" s="26" t="s">
        <v>47</v>
      </c>
      <c r="AD34" s="25" t="s">
        <v>372</v>
      </c>
      <c r="AE34" s="25" t="s">
        <v>47</v>
      </c>
      <c r="AF34" s="26"/>
      <c r="AG34" s="26" t="s">
        <v>78</v>
      </c>
      <c r="AH34" s="26" t="s">
        <v>79</v>
      </c>
      <c r="AI34" s="25" t="s">
        <v>373</v>
      </c>
      <c r="AJ34" s="47">
        <v>95.0</v>
      </c>
      <c r="AK34" s="47">
        <v>20.0</v>
      </c>
      <c r="AL34" s="47">
        <f>AJ34-AK34</f>
        <v>75</v>
      </c>
      <c r="AM34" s="47">
        <v>0.0</v>
      </c>
      <c r="AN34" s="47">
        <f>AL34-AM34</f>
        <v>75</v>
      </c>
      <c r="AO34" s="47">
        <f>AN34</f>
        <v>75</v>
      </c>
      <c r="AP34" s="25"/>
      <c r="AQ34" s="25"/>
      <c r="AR34" s="25"/>
      <c r="AS34" s="25"/>
      <c r="AT34" s="25"/>
      <c r="AU34" s="25"/>
      <c r="AV34" s="48"/>
      <c r="AW34" s="48"/>
      <c r="AX34" s="48"/>
      <c r="AY34" s="48"/>
      <c r="AZ34" s="48"/>
    </row>
    <row r="35">
      <c r="A35" s="15" t="s">
        <v>121</v>
      </c>
      <c r="B35" s="16" t="s">
        <v>374</v>
      </c>
      <c r="C35" s="18" t="s">
        <v>375</v>
      </c>
      <c r="D35" s="18">
        <v>68.0</v>
      </c>
      <c r="E35" s="42" t="s">
        <v>67</v>
      </c>
      <c r="F35" s="54"/>
      <c r="G35" s="44"/>
      <c r="H35" s="91">
        <v>0.0</v>
      </c>
      <c r="I35" s="72" t="s">
        <v>47</v>
      </c>
      <c r="J35" s="100">
        <v>0.0</v>
      </c>
      <c r="K35" s="101">
        <v>0.0</v>
      </c>
      <c r="L35" s="74" t="s">
        <v>47</v>
      </c>
      <c r="M35" s="75">
        <v>0.0</v>
      </c>
      <c r="N35" s="75">
        <v>0.0</v>
      </c>
      <c r="O35" s="24" t="s">
        <v>321</v>
      </c>
      <c r="P35" s="24" t="s">
        <v>322</v>
      </c>
      <c r="Q35" s="25"/>
      <c r="R35" s="51" t="s">
        <v>226</v>
      </c>
      <c r="S35" s="51" t="s">
        <v>324</v>
      </c>
      <c r="T35" s="17" t="s">
        <v>50</v>
      </c>
      <c r="U35" s="24">
        <v>68.0</v>
      </c>
      <c r="V35" s="70"/>
      <c r="W35" s="25"/>
      <c r="X35" s="24" t="s">
        <v>376</v>
      </c>
      <c r="Y35" s="26" t="s">
        <v>377</v>
      </c>
      <c r="Z35" s="33" t="s">
        <v>378</v>
      </c>
      <c r="AA35" s="25" t="s">
        <v>328</v>
      </c>
      <c r="AB35" s="46" t="s">
        <v>379</v>
      </c>
      <c r="AC35" s="26" t="s">
        <v>380</v>
      </c>
      <c r="AD35" s="25"/>
      <c r="AE35" s="25"/>
      <c r="AF35" s="26"/>
      <c r="AG35" s="25"/>
      <c r="AH35" s="26"/>
      <c r="AI35" s="25"/>
      <c r="AJ35" s="47">
        <v>49.0</v>
      </c>
      <c r="AK35" s="47"/>
      <c r="AL35" s="47"/>
      <c r="AM35" s="47"/>
      <c r="AN35" s="47"/>
      <c r="AO35" s="47"/>
      <c r="AP35" s="25"/>
      <c r="AQ35" s="25"/>
      <c r="AR35" s="25"/>
      <c r="AS35" s="25"/>
      <c r="AT35" s="25"/>
      <c r="AU35" s="25"/>
      <c r="AV35" s="48"/>
      <c r="AW35" s="48"/>
      <c r="AX35" s="48"/>
      <c r="AY35" s="48"/>
      <c r="AZ35" s="48"/>
    </row>
    <row r="36">
      <c r="A36" s="32" t="s">
        <v>43</v>
      </c>
      <c r="B36" s="41" t="s">
        <v>381</v>
      </c>
      <c r="C36" s="18" t="s">
        <v>382</v>
      </c>
      <c r="D36" s="33">
        <v>120.0</v>
      </c>
      <c r="E36" s="42" t="s">
        <v>67</v>
      </c>
      <c r="F36" s="19">
        <v>2021.0</v>
      </c>
      <c r="G36" s="44">
        <v>44357.0</v>
      </c>
      <c r="H36" s="91">
        <v>0.0</v>
      </c>
      <c r="I36" s="72" t="s">
        <v>47</v>
      </c>
      <c r="J36" s="92">
        <v>0.0</v>
      </c>
      <c r="K36" s="91">
        <v>0.0</v>
      </c>
      <c r="L36" s="74" t="s">
        <v>47</v>
      </c>
      <c r="M36" s="75">
        <v>0.0</v>
      </c>
      <c r="N36" s="75">
        <v>0.0</v>
      </c>
      <c r="O36" s="25" t="s">
        <v>68</v>
      </c>
      <c r="P36" s="25"/>
      <c r="Q36" s="25"/>
      <c r="R36" s="106" t="s">
        <v>383</v>
      </c>
      <c r="S36" s="103"/>
      <c r="T36" s="24" t="s">
        <v>84</v>
      </c>
      <c r="U36" s="25">
        <v>20.0</v>
      </c>
      <c r="V36" s="45" t="s">
        <v>384</v>
      </c>
      <c r="W36" s="25">
        <v>20090.0</v>
      </c>
      <c r="X36" s="25" t="s">
        <v>158</v>
      </c>
      <c r="Y36" s="25" t="s">
        <v>385</v>
      </c>
      <c r="Z36" s="45" t="s">
        <v>386</v>
      </c>
      <c r="AA36" s="25" t="s">
        <v>55</v>
      </c>
      <c r="AB36" s="46" t="s">
        <v>387</v>
      </c>
      <c r="AC36" s="26" t="s">
        <v>47</v>
      </c>
      <c r="AD36" s="25" t="s">
        <v>388</v>
      </c>
      <c r="AE36" s="25" t="s">
        <v>164</v>
      </c>
      <c r="AF36" s="26"/>
      <c r="AG36" s="26" t="s">
        <v>78</v>
      </c>
      <c r="AH36" s="26" t="s">
        <v>78</v>
      </c>
      <c r="AI36" s="25" t="s">
        <v>47</v>
      </c>
      <c r="AJ36" s="47">
        <v>95.0</v>
      </c>
      <c r="AK36" s="47">
        <v>20.0</v>
      </c>
      <c r="AL36" s="47">
        <f>AJ36-AK36</f>
        <v>75</v>
      </c>
      <c r="AM36" s="47">
        <v>0.0</v>
      </c>
      <c r="AN36" s="47">
        <f>AL36-AM36</f>
        <v>75</v>
      </c>
      <c r="AO36" s="47">
        <f>AN36</f>
        <v>75</v>
      </c>
      <c r="AP36" s="25"/>
      <c r="AQ36" s="25"/>
      <c r="AR36" s="25"/>
      <c r="AS36" s="25"/>
      <c r="AT36" s="25"/>
      <c r="AU36" s="25"/>
      <c r="AV36" s="48"/>
      <c r="AW36" s="48"/>
      <c r="AX36" s="48"/>
      <c r="AY36" s="48"/>
      <c r="AZ36" s="48"/>
    </row>
    <row r="37">
      <c r="A37" s="32" t="s">
        <v>121</v>
      </c>
      <c r="B37" s="41" t="s">
        <v>389</v>
      </c>
      <c r="C37" s="18" t="s">
        <v>390</v>
      </c>
      <c r="D37" s="33">
        <v>1300.0</v>
      </c>
      <c r="E37" s="42" t="s">
        <v>81</v>
      </c>
      <c r="F37" s="54"/>
      <c r="G37" s="44"/>
      <c r="H37" s="15"/>
      <c r="I37" s="21"/>
      <c r="J37" s="15"/>
      <c r="K37" s="15"/>
      <c r="L37" s="107"/>
      <c r="M37" s="108"/>
      <c r="N37" s="108"/>
      <c r="O37" s="24" t="s">
        <v>321</v>
      </c>
      <c r="P37" s="24" t="s">
        <v>391</v>
      </c>
      <c r="Q37" s="25"/>
      <c r="R37" s="27" t="s">
        <v>392</v>
      </c>
      <c r="S37" s="27"/>
      <c r="T37" s="17" t="s">
        <v>50</v>
      </c>
      <c r="U37" s="26">
        <v>93.0</v>
      </c>
      <c r="V37" s="56" t="s">
        <v>393</v>
      </c>
      <c r="W37" s="24">
        <v>93290.0</v>
      </c>
      <c r="X37" s="26" t="s">
        <v>394</v>
      </c>
      <c r="Y37" s="26" t="s">
        <v>395</v>
      </c>
      <c r="Z37" s="33" t="s">
        <v>396</v>
      </c>
      <c r="AA37" s="25" t="s">
        <v>328</v>
      </c>
      <c r="AB37" s="46" t="s">
        <v>397</v>
      </c>
      <c r="AC37" s="17" t="s">
        <v>398</v>
      </c>
      <c r="AD37" s="25"/>
      <c r="AE37" s="25"/>
      <c r="AF37" s="25"/>
      <c r="AG37" s="25"/>
      <c r="AH37" s="25"/>
      <c r="AI37" s="25"/>
      <c r="AJ37" s="47">
        <v>49.0</v>
      </c>
      <c r="AK37" s="47"/>
      <c r="AL37" s="47"/>
      <c r="AM37" s="30"/>
      <c r="AN37" s="47"/>
      <c r="AO37" s="47"/>
      <c r="AP37" s="25"/>
      <c r="AQ37" s="25"/>
      <c r="AR37" s="25"/>
      <c r="AS37" s="25"/>
      <c r="AT37" s="25"/>
      <c r="AU37" s="25"/>
      <c r="AV37" s="48"/>
      <c r="AW37" s="48"/>
      <c r="AX37" s="48"/>
      <c r="AY37" s="48"/>
      <c r="AZ37" s="48"/>
    </row>
    <row r="38">
      <c r="A38" s="32" t="s">
        <v>43</v>
      </c>
      <c r="B38" s="41" t="s">
        <v>399</v>
      </c>
      <c r="C38" s="18" t="s">
        <v>400</v>
      </c>
      <c r="D38" s="33">
        <v>100.0</v>
      </c>
      <c r="E38" s="42" t="s">
        <v>67</v>
      </c>
      <c r="F38" s="19">
        <v>2021.0</v>
      </c>
      <c r="G38" s="35">
        <v>44489.0</v>
      </c>
      <c r="H38" s="91">
        <v>0.0</v>
      </c>
      <c r="I38" s="72" t="s">
        <v>47</v>
      </c>
      <c r="J38" s="92">
        <v>0.0</v>
      </c>
      <c r="K38" s="91">
        <v>0.0</v>
      </c>
      <c r="L38" s="74" t="s">
        <v>47</v>
      </c>
      <c r="M38" s="75">
        <v>0.0</v>
      </c>
      <c r="N38" s="75">
        <v>0.0</v>
      </c>
      <c r="O38" s="25" t="s">
        <v>68</v>
      </c>
      <c r="P38" s="25"/>
      <c r="Q38" s="26"/>
      <c r="R38" s="106" t="s">
        <v>383</v>
      </c>
      <c r="S38" s="103"/>
      <c r="T38" s="24" t="s">
        <v>84</v>
      </c>
      <c r="U38" s="25">
        <v>20.0</v>
      </c>
      <c r="V38" s="45" t="s">
        <v>384</v>
      </c>
      <c r="W38" s="26">
        <v>20090.0</v>
      </c>
      <c r="X38" s="26" t="s">
        <v>158</v>
      </c>
      <c r="Y38" s="26" t="s">
        <v>401</v>
      </c>
      <c r="Z38" s="33" t="s">
        <v>402</v>
      </c>
      <c r="AA38" s="26" t="s">
        <v>403</v>
      </c>
      <c r="AB38" s="46" t="s">
        <v>404</v>
      </c>
      <c r="AC38" s="26" t="s">
        <v>47</v>
      </c>
      <c r="AD38" s="26" t="s">
        <v>405</v>
      </c>
      <c r="AE38" s="26" t="s">
        <v>406</v>
      </c>
      <c r="AF38" s="26" t="s">
        <v>407</v>
      </c>
      <c r="AG38" s="26" t="s">
        <v>78</v>
      </c>
      <c r="AH38" s="26" t="s">
        <v>78</v>
      </c>
      <c r="AI38" s="25" t="s">
        <v>408</v>
      </c>
      <c r="AJ38" s="47">
        <v>95.0</v>
      </c>
      <c r="AK38" s="47">
        <v>20.0</v>
      </c>
      <c r="AL38" s="47">
        <f>AJ38-AK38</f>
        <v>75</v>
      </c>
      <c r="AM38" s="47">
        <v>0.0</v>
      </c>
      <c r="AN38" s="47">
        <f>AL38-AM38</f>
        <v>75</v>
      </c>
      <c r="AO38" s="47">
        <f>AN38</f>
        <v>75</v>
      </c>
      <c r="AP38" s="26"/>
      <c r="AQ38" s="26"/>
      <c r="AR38" s="26"/>
      <c r="AS38" s="26"/>
      <c r="AT38" s="26"/>
      <c r="AU38" s="26"/>
      <c r="AV38" s="31"/>
      <c r="AW38" s="31"/>
      <c r="AX38" s="31"/>
      <c r="AY38" s="31"/>
      <c r="AZ38" s="31"/>
    </row>
    <row r="39">
      <c r="A39" s="32" t="s">
        <v>43</v>
      </c>
      <c r="B39" s="41" t="s">
        <v>409</v>
      </c>
      <c r="C39" s="26" t="str">
        <f>B39 &amp; " " &amp;W39  &amp; " " &amp;U40  &amp; " " &amp;O39
</f>
        <v>AIR VENDEE INVESTISSEMENTS BELLEVIGNY 17 CSE</v>
      </c>
      <c r="D39" s="33"/>
      <c r="E39" s="24" t="s">
        <v>59</v>
      </c>
      <c r="F39" s="34"/>
      <c r="G39" s="35"/>
      <c r="H39" s="32"/>
      <c r="I39" s="36"/>
      <c r="J39" s="109"/>
      <c r="K39" s="109"/>
      <c r="L39" s="110"/>
      <c r="M39" s="111"/>
      <c r="N39" s="111"/>
      <c r="O39" s="25" t="s">
        <v>68</v>
      </c>
      <c r="P39" s="25"/>
      <c r="Q39" s="26"/>
      <c r="R39" s="38" t="s">
        <v>60</v>
      </c>
      <c r="S39" s="38"/>
      <c r="T39" s="26" t="s">
        <v>70</v>
      </c>
      <c r="U39" s="26">
        <v>85.0</v>
      </c>
      <c r="V39" s="26" t="s">
        <v>410</v>
      </c>
      <c r="W39" s="26" t="s">
        <v>411</v>
      </c>
      <c r="X39" s="26" t="s">
        <v>412</v>
      </c>
      <c r="Y39" s="26"/>
      <c r="Z39" s="33"/>
      <c r="AA39" s="39"/>
      <c r="AB39" s="17" t="s">
        <v>413</v>
      </c>
      <c r="AC39" s="26"/>
      <c r="AD39" s="26"/>
      <c r="AE39" s="26"/>
      <c r="AF39" s="26"/>
      <c r="AG39" s="26"/>
      <c r="AH39" s="26"/>
      <c r="AI39" s="26"/>
      <c r="AJ39" s="30"/>
      <c r="AK39" s="30"/>
      <c r="AL39" s="30"/>
      <c r="AM39" s="30"/>
      <c r="AN39" s="30"/>
      <c r="AO39" s="30"/>
      <c r="AP39" s="26"/>
      <c r="AQ39" s="17"/>
      <c r="AR39" s="26"/>
      <c r="AS39" s="26"/>
      <c r="AT39" s="26"/>
      <c r="AU39" s="26"/>
      <c r="AV39" s="31"/>
      <c r="AW39" s="31"/>
      <c r="AX39" s="31"/>
      <c r="AY39" s="31"/>
      <c r="AZ39" s="31"/>
    </row>
    <row r="40">
      <c r="A40" s="15" t="s">
        <v>43</v>
      </c>
      <c r="B40" s="16" t="s">
        <v>414</v>
      </c>
      <c r="C40" s="18" t="s">
        <v>415</v>
      </c>
      <c r="D40" s="18">
        <v>900.0</v>
      </c>
      <c r="E40" s="42" t="s">
        <v>103</v>
      </c>
      <c r="F40" s="34"/>
      <c r="G40" s="35"/>
      <c r="H40" s="15"/>
      <c r="I40" s="21"/>
      <c r="J40" s="112"/>
      <c r="K40" s="112"/>
      <c r="L40" s="113"/>
      <c r="M40" s="114"/>
      <c r="N40" s="114"/>
      <c r="O40" s="24" t="s">
        <v>68</v>
      </c>
      <c r="P40" s="24" t="s">
        <v>416</v>
      </c>
      <c r="Q40" s="25"/>
      <c r="R40" s="27" t="s">
        <v>189</v>
      </c>
      <c r="S40" s="27"/>
      <c r="T40" s="24" t="s">
        <v>70</v>
      </c>
      <c r="U40" s="17">
        <v>17.0</v>
      </c>
      <c r="V40" s="25" t="s">
        <v>417</v>
      </c>
      <c r="W40" s="25">
        <v>17300.0</v>
      </c>
      <c r="X40" s="26" t="s">
        <v>418</v>
      </c>
      <c r="Y40" s="25" t="s">
        <v>419</v>
      </c>
      <c r="Z40" s="45" t="s">
        <v>420</v>
      </c>
      <c r="AA40" s="43" t="s">
        <v>421</v>
      </c>
      <c r="AB40" s="45" t="s">
        <v>422</v>
      </c>
      <c r="AC40" s="25" t="s">
        <v>423</v>
      </c>
      <c r="AD40" s="25"/>
      <c r="AE40" s="25"/>
      <c r="AF40" s="25"/>
      <c r="AG40" s="25"/>
      <c r="AH40" s="25"/>
      <c r="AI40" s="25"/>
      <c r="AJ40" s="47"/>
      <c r="AK40" s="47"/>
      <c r="AL40" s="47"/>
      <c r="AM40" s="30"/>
      <c r="AN40" s="47"/>
      <c r="AO40" s="47"/>
      <c r="AP40" s="25"/>
      <c r="AQ40" s="25"/>
      <c r="AR40" s="25"/>
      <c r="AS40" s="25"/>
      <c r="AT40" s="25"/>
      <c r="AU40" s="25"/>
      <c r="AV40" s="48"/>
      <c r="AW40" s="48"/>
      <c r="AX40" s="48"/>
      <c r="AY40" s="48"/>
      <c r="AZ40" s="48"/>
    </row>
    <row r="41">
      <c r="A41" s="32" t="s">
        <v>424</v>
      </c>
      <c r="B41" s="41" t="s">
        <v>425</v>
      </c>
      <c r="C41" s="18" t="s">
        <v>426</v>
      </c>
      <c r="D41" s="33"/>
      <c r="E41" s="42" t="s">
        <v>67</v>
      </c>
      <c r="F41" s="43">
        <v>2022.0</v>
      </c>
      <c r="G41" s="35">
        <v>44722.0</v>
      </c>
      <c r="H41" s="15">
        <v>2.0</v>
      </c>
      <c r="I41" s="21">
        <v>45742.0</v>
      </c>
      <c r="J41" s="112">
        <v>2.0</v>
      </c>
      <c r="K41" s="112">
        <v>0.0</v>
      </c>
      <c r="L41" s="74" t="s">
        <v>47</v>
      </c>
      <c r="M41" s="75">
        <v>0.0</v>
      </c>
      <c r="N41" s="75">
        <v>0.0</v>
      </c>
      <c r="O41" s="25"/>
      <c r="P41" s="24" t="s">
        <v>427</v>
      </c>
      <c r="Q41" s="25"/>
      <c r="R41" s="27"/>
      <c r="S41" s="103"/>
      <c r="T41" s="24" t="s">
        <v>428</v>
      </c>
      <c r="U41" s="26">
        <v>41.0</v>
      </c>
      <c r="V41" s="56" t="s">
        <v>429</v>
      </c>
      <c r="W41" s="24">
        <v>41200.0</v>
      </c>
      <c r="X41" s="25" t="s">
        <v>430</v>
      </c>
      <c r="Y41" s="25" t="s">
        <v>307</v>
      </c>
      <c r="Z41" s="45"/>
      <c r="AA41" s="25"/>
      <c r="AB41" s="46"/>
      <c r="AC41" s="26"/>
      <c r="AD41" s="25"/>
      <c r="AE41" s="25"/>
      <c r="AF41" s="25"/>
      <c r="AG41" s="25"/>
      <c r="AH41" s="25"/>
      <c r="AI41" s="25"/>
      <c r="AJ41" s="47">
        <v>49.0</v>
      </c>
      <c r="AK41" s="47"/>
      <c r="AL41" s="47"/>
      <c r="AM41" s="30"/>
      <c r="AN41" s="47"/>
      <c r="AO41" s="47"/>
      <c r="AP41" s="25"/>
      <c r="AQ41" s="25"/>
      <c r="AR41" s="25"/>
      <c r="AS41" s="25"/>
      <c r="AT41" s="25"/>
      <c r="AU41" s="25"/>
      <c r="AV41" s="48"/>
      <c r="AW41" s="48"/>
      <c r="AX41" s="48"/>
      <c r="AY41" s="48"/>
      <c r="AZ41" s="48"/>
    </row>
    <row r="42">
      <c r="A42" s="32" t="s">
        <v>121</v>
      </c>
      <c r="B42" s="41" t="s">
        <v>431</v>
      </c>
      <c r="C42" s="26" t="s">
        <v>432</v>
      </c>
      <c r="D42" s="33" t="s">
        <v>433</v>
      </c>
      <c r="E42" s="26" t="s">
        <v>81</v>
      </c>
      <c r="F42" s="34"/>
      <c r="G42" s="44"/>
      <c r="H42" s="60"/>
      <c r="I42" s="62"/>
      <c r="J42" s="60"/>
      <c r="K42" s="60"/>
      <c r="L42" s="63"/>
      <c r="M42" s="64"/>
      <c r="N42" s="64"/>
      <c r="O42" s="26" t="s">
        <v>68</v>
      </c>
      <c r="P42" s="17" t="s">
        <v>311</v>
      </c>
      <c r="Q42" s="54"/>
      <c r="R42" s="27" t="s">
        <v>226</v>
      </c>
      <c r="S42" s="27"/>
      <c r="T42" s="17" t="s">
        <v>434</v>
      </c>
      <c r="U42" s="17">
        <v>54.0</v>
      </c>
      <c r="V42" s="26" t="s">
        <v>435</v>
      </c>
      <c r="W42" s="26">
        <v>54100.0</v>
      </c>
      <c r="X42" s="26" t="s">
        <v>436</v>
      </c>
      <c r="Y42" s="17" t="s">
        <v>437</v>
      </c>
      <c r="Z42" s="18" t="s">
        <v>438</v>
      </c>
      <c r="AA42" s="26" t="s">
        <v>439</v>
      </c>
      <c r="AB42" s="99" t="s">
        <v>440</v>
      </c>
      <c r="AC42" s="26" t="s">
        <v>441</v>
      </c>
      <c r="AD42" s="26"/>
      <c r="AE42" s="26"/>
      <c r="AF42" s="26"/>
      <c r="AG42" s="26"/>
      <c r="AH42" s="26"/>
      <c r="AI42" s="26"/>
      <c r="AJ42" s="26"/>
      <c r="AK42" s="30"/>
      <c r="AL42" s="30"/>
      <c r="AM42" s="30"/>
      <c r="AN42" s="30"/>
      <c r="AO42" s="30"/>
      <c r="AP42" s="30"/>
      <c r="AQ42" s="26"/>
      <c r="AR42" s="25"/>
      <c r="AS42" s="25"/>
      <c r="AT42" s="25"/>
      <c r="AU42" s="25"/>
      <c r="AV42" s="48"/>
      <c r="AW42" s="48"/>
      <c r="AX42" s="48"/>
      <c r="AY42" s="48"/>
      <c r="AZ42" s="48"/>
    </row>
    <row r="43">
      <c r="A43" s="32" t="s">
        <v>43</v>
      </c>
      <c r="B43" s="41" t="s">
        <v>442</v>
      </c>
      <c r="C43" s="18" t="s">
        <v>443</v>
      </c>
      <c r="D43" s="33">
        <v>401.0</v>
      </c>
      <c r="E43" s="42" t="s">
        <v>67</v>
      </c>
      <c r="F43" s="43">
        <v>2024.0</v>
      </c>
      <c r="G43" s="44">
        <v>45614.0</v>
      </c>
      <c r="H43" s="15">
        <v>8.0</v>
      </c>
      <c r="I43" s="21">
        <v>45980.0</v>
      </c>
      <c r="J43" s="15">
        <v>2.0</v>
      </c>
      <c r="K43" s="15">
        <v>0.0</v>
      </c>
      <c r="L43" s="74">
        <v>45813.0</v>
      </c>
      <c r="M43" s="115">
        <v>1.0</v>
      </c>
      <c r="N43" s="75">
        <v>0.0</v>
      </c>
      <c r="O43" s="25" t="s">
        <v>68</v>
      </c>
      <c r="P43" s="24" t="s">
        <v>332</v>
      </c>
      <c r="Q43" s="25"/>
      <c r="R43" s="27" t="s">
        <v>92</v>
      </c>
      <c r="S43" s="27"/>
      <c r="T43" s="25" t="s">
        <v>50</v>
      </c>
      <c r="U43" s="26">
        <v>49.0</v>
      </c>
      <c r="V43" s="33" t="s">
        <v>444</v>
      </c>
      <c r="W43" s="26">
        <v>49120.0</v>
      </c>
      <c r="X43" s="26" t="s">
        <v>445</v>
      </c>
      <c r="Y43" s="25" t="s">
        <v>446</v>
      </c>
      <c r="Z43" s="45" t="s">
        <v>447</v>
      </c>
      <c r="AA43" s="25" t="s">
        <v>118</v>
      </c>
      <c r="AB43" s="46" t="s">
        <v>448</v>
      </c>
      <c r="AC43" s="26" t="s">
        <v>449</v>
      </c>
      <c r="AD43" s="25" t="s">
        <v>47</v>
      </c>
      <c r="AE43" s="26"/>
      <c r="AF43" s="25"/>
      <c r="AG43" s="26" t="s">
        <v>450</v>
      </c>
      <c r="AH43" s="26" t="s">
        <v>79</v>
      </c>
      <c r="AI43" s="25"/>
      <c r="AJ43" s="47">
        <v>95.0</v>
      </c>
      <c r="AK43" s="47">
        <v>20.0</v>
      </c>
      <c r="AL43" s="47">
        <f>AJ43-AK43</f>
        <v>75</v>
      </c>
      <c r="AM43" s="47">
        <v>0.0</v>
      </c>
      <c r="AN43" s="47">
        <f>AL43-AM43</f>
        <v>75</v>
      </c>
      <c r="AO43" s="47">
        <f>AN43</f>
        <v>75</v>
      </c>
      <c r="AP43" s="25"/>
      <c r="AQ43" s="25"/>
      <c r="AR43" s="25"/>
      <c r="AS43" s="25"/>
      <c r="AT43" s="25"/>
      <c r="AU43" s="25"/>
      <c r="AV43" s="48"/>
      <c r="AW43" s="48"/>
      <c r="AX43" s="48"/>
      <c r="AY43" s="48"/>
      <c r="AZ43" s="48"/>
    </row>
    <row r="44">
      <c r="A44" s="80" t="s">
        <v>121</v>
      </c>
      <c r="B44" s="16" t="s">
        <v>451</v>
      </c>
      <c r="C44" s="18" t="s">
        <v>452</v>
      </c>
      <c r="D44" s="33" t="s">
        <v>453</v>
      </c>
      <c r="E44" s="42" t="s">
        <v>46</v>
      </c>
      <c r="F44" s="19">
        <v>2025.0</v>
      </c>
      <c r="G44" s="20">
        <v>45938.0</v>
      </c>
      <c r="H44" s="80">
        <v>2.0</v>
      </c>
      <c r="I44" s="81">
        <v>46055.0</v>
      </c>
      <c r="J44" s="80">
        <v>1.0</v>
      </c>
      <c r="K44" s="80">
        <v>1.0</v>
      </c>
      <c r="L44" s="82">
        <v>46059.0</v>
      </c>
      <c r="M44" s="86">
        <v>4.0</v>
      </c>
      <c r="N44" s="86">
        <v>2.0</v>
      </c>
      <c r="O44" s="17" t="s">
        <v>68</v>
      </c>
      <c r="P44" s="56" t="s">
        <v>139</v>
      </c>
      <c r="Q44" s="26"/>
      <c r="R44" s="27" t="s">
        <v>226</v>
      </c>
      <c r="S44" s="27"/>
      <c r="T44" s="17" t="s">
        <v>434</v>
      </c>
      <c r="U44" s="26">
        <v>55.0</v>
      </c>
      <c r="V44" s="18" t="s">
        <v>454</v>
      </c>
      <c r="W44" s="26">
        <v>55200.0</v>
      </c>
      <c r="X44" s="26" t="s">
        <v>455</v>
      </c>
      <c r="Y44" s="26" t="s">
        <v>456</v>
      </c>
      <c r="Z44" s="33" t="s">
        <v>457</v>
      </c>
      <c r="AA44" s="116" t="s">
        <v>458</v>
      </c>
      <c r="AB44" s="46" t="s">
        <v>459</v>
      </c>
      <c r="AC44" s="17"/>
      <c r="AD44" s="26"/>
      <c r="AE44" s="26"/>
      <c r="AF44" s="26"/>
      <c r="AG44" s="26"/>
      <c r="AH44" s="26"/>
      <c r="AI44" s="26"/>
      <c r="AJ44" s="87">
        <v>49.0</v>
      </c>
      <c r="AK44" s="30"/>
      <c r="AL44" s="30"/>
      <c r="AM44" s="30"/>
      <c r="AN44" s="30"/>
      <c r="AO44" s="30"/>
      <c r="AP44" s="26"/>
      <c r="AQ44" s="26" t="s">
        <v>460</v>
      </c>
      <c r="AR44" s="26"/>
      <c r="AS44" s="26"/>
      <c r="AT44" s="26"/>
      <c r="AU44" s="26"/>
      <c r="AV44" s="31"/>
      <c r="AW44" s="31"/>
      <c r="AX44" s="31"/>
      <c r="AY44" s="31"/>
      <c r="AZ44" s="31"/>
    </row>
    <row r="45">
      <c r="A45" s="32" t="s">
        <v>121</v>
      </c>
      <c r="B45" s="41" t="s">
        <v>461</v>
      </c>
      <c r="C45" s="18" t="s">
        <v>462</v>
      </c>
      <c r="D45" s="33"/>
      <c r="E45" s="53" t="s">
        <v>103</v>
      </c>
      <c r="F45" s="54"/>
      <c r="G45" s="44"/>
      <c r="H45" s="15"/>
      <c r="I45" s="21"/>
      <c r="J45" s="15"/>
      <c r="K45" s="15"/>
      <c r="L45" s="22"/>
      <c r="M45" s="23"/>
      <c r="N45" s="23"/>
      <c r="O45" s="24" t="s">
        <v>68</v>
      </c>
      <c r="P45" s="25"/>
      <c r="Q45" s="25"/>
      <c r="R45" s="27" t="s">
        <v>463</v>
      </c>
      <c r="S45" s="27"/>
      <c r="T45" s="25"/>
      <c r="U45" s="26">
        <v>13.0</v>
      </c>
      <c r="V45" s="45"/>
      <c r="W45" s="25"/>
      <c r="X45" s="26"/>
      <c r="Y45" s="25" t="s">
        <v>307</v>
      </c>
      <c r="Z45" s="45"/>
      <c r="AA45" s="25"/>
      <c r="AB45" s="46"/>
      <c r="AC45" s="26"/>
      <c r="AD45" s="25"/>
      <c r="AE45" s="25"/>
      <c r="AF45" s="25"/>
      <c r="AG45" s="25"/>
      <c r="AH45" s="25"/>
      <c r="AI45" s="25"/>
      <c r="AJ45" s="47">
        <v>49.0</v>
      </c>
      <c r="AK45" s="47"/>
      <c r="AL45" s="47"/>
      <c r="AM45" s="30"/>
      <c r="AN45" s="47"/>
      <c r="AO45" s="47"/>
      <c r="AP45" s="25"/>
      <c r="AQ45" s="25"/>
      <c r="AR45" s="25"/>
      <c r="AS45" s="25"/>
      <c r="AT45" s="25"/>
      <c r="AU45" s="25"/>
      <c r="AV45" s="48"/>
      <c r="AW45" s="48"/>
      <c r="AX45" s="48"/>
      <c r="AY45" s="48"/>
      <c r="AZ45" s="48"/>
    </row>
    <row r="46">
      <c r="A46" s="32" t="s">
        <v>43</v>
      </c>
      <c r="B46" s="41" t="s">
        <v>464</v>
      </c>
      <c r="C46" s="18" t="s">
        <v>465</v>
      </c>
      <c r="D46" s="33">
        <v>100.0</v>
      </c>
      <c r="E46" s="42" t="s">
        <v>67</v>
      </c>
      <c r="F46" s="43">
        <v>2024.0</v>
      </c>
      <c r="G46" s="44">
        <v>45554.0</v>
      </c>
      <c r="H46" s="15">
        <v>14.0</v>
      </c>
      <c r="I46" s="21">
        <v>46078.0</v>
      </c>
      <c r="J46" s="15">
        <v>7.0</v>
      </c>
      <c r="K46" s="15">
        <v>1.0</v>
      </c>
      <c r="L46" s="22">
        <v>45835.0</v>
      </c>
      <c r="M46" s="23">
        <v>3.0</v>
      </c>
      <c r="N46" s="23">
        <v>0.0</v>
      </c>
      <c r="O46" s="25" t="s">
        <v>68</v>
      </c>
      <c r="P46" s="24" t="s">
        <v>332</v>
      </c>
      <c r="Q46" s="24" t="s">
        <v>466</v>
      </c>
      <c r="R46" s="27" t="s">
        <v>467</v>
      </c>
      <c r="S46" s="27"/>
      <c r="T46" s="25" t="s">
        <v>50</v>
      </c>
      <c r="U46" s="25">
        <v>79.0</v>
      </c>
      <c r="V46" s="45" t="s">
        <v>468</v>
      </c>
      <c r="W46" s="25">
        <v>79800.0</v>
      </c>
      <c r="X46" s="25" t="s">
        <v>469</v>
      </c>
      <c r="Y46" s="25" t="s">
        <v>470</v>
      </c>
      <c r="Z46" s="45" t="s">
        <v>281</v>
      </c>
      <c r="AA46" s="25" t="s">
        <v>55</v>
      </c>
      <c r="AB46" s="46" t="s">
        <v>471</v>
      </c>
      <c r="AC46" s="26" t="s">
        <v>47</v>
      </c>
      <c r="AD46" s="25" t="s">
        <v>472</v>
      </c>
      <c r="AE46" s="26"/>
      <c r="AF46" s="26"/>
      <c r="AG46" s="26" t="s">
        <v>473</v>
      </c>
      <c r="AH46" s="26" t="s">
        <v>79</v>
      </c>
      <c r="AI46" s="25"/>
      <c r="AJ46" s="47">
        <v>95.0</v>
      </c>
      <c r="AK46" s="47">
        <v>20.0</v>
      </c>
      <c r="AL46" s="47">
        <f>AJ46-AK46</f>
        <v>75</v>
      </c>
      <c r="AM46" s="47">
        <v>0.0</v>
      </c>
      <c r="AN46" s="47">
        <f>AL46-AM46</f>
        <v>75</v>
      </c>
      <c r="AO46" s="47">
        <f>AN46</f>
        <v>75</v>
      </c>
      <c r="AP46" s="25"/>
      <c r="AQ46" s="25"/>
      <c r="AR46" s="25"/>
      <c r="AS46" s="25"/>
      <c r="AT46" s="25"/>
      <c r="AU46" s="25"/>
      <c r="AV46" s="48"/>
      <c r="AW46" s="48"/>
      <c r="AX46" s="48"/>
      <c r="AY46" s="48"/>
      <c r="AZ46" s="48"/>
    </row>
    <row r="47">
      <c r="A47" s="32" t="s">
        <v>43</v>
      </c>
      <c r="B47" s="41" t="s">
        <v>474</v>
      </c>
      <c r="C47" s="26" t="str">
        <f t="shared" ref="C47:C48" si="13">B47 &amp; " " &amp;W47  &amp; " " &amp;U48  &amp; " " &amp;O47
</f>
        <v>ALIMENTS MERCIER BEAULIEU-SOUS-LA-ROCHE 85 CSE</v>
      </c>
      <c r="D47" s="33"/>
      <c r="E47" s="24" t="s">
        <v>103</v>
      </c>
      <c r="F47" s="34"/>
      <c r="G47" s="35"/>
      <c r="H47" s="32"/>
      <c r="I47" s="36"/>
      <c r="J47" s="32"/>
      <c r="K47" s="32"/>
      <c r="L47" s="49"/>
      <c r="M47" s="50"/>
      <c r="N47" s="50"/>
      <c r="O47" s="25" t="s">
        <v>68</v>
      </c>
      <c r="P47" s="25"/>
      <c r="Q47" s="26"/>
      <c r="R47" s="38" t="s">
        <v>60</v>
      </c>
      <c r="S47" s="38"/>
      <c r="T47" s="26" t="s">
        <v>70</v>
      </c>
      <c r="U47" s="26">
        <v>85.0</v>
      </c>
      <c r="V47" s="26" t="s">
        <v>475</v>
      </c>
      <c r="W47" s="26" t="s">
        <v>476</v>
      </c>
      <c r="X47" s="26" t="s">
        <v>150</v>
      </c>
      <c r="Y47" s="26" t="s">
        <v>477</v>
      </c>
      <c r="Z47" s="33"/>
      <c r="AA47" s="39" t="s">
        <v>478</v>
      </c>
      <c r="AB47" s="17" t="s">
        <v>479</v>
      </c>
      <c r="AC47" s="26" t="s">
        <v>480</v>
      </c>
      <c r="AD47" s="26"/>
      <c r="AE47" s="26"/>
      <c r="AF47" s="26"/>
      <c r="AG47" s="26"/>
      <c r="AH47" s="26"/>
      <c r="AI47" s="26"/>
      <c r="AJ47" s="30"/>
      <c r="AK47" s="30"/>
      <c r="AL47" s="30"/>
      <c r="AM47" s="30"/>
      <c r="AN47" s="30"/>
      <c r="AO47" s="30"/>
      <c r="AP47" s="26"/>
      <c r="AQ47" s="17" t="s">
        <v>481</v>
      </c>
      <c r="AR47" s="40">
        <v>45204.0</v>
      </c>
      <c r="AS47" s="26"/>
      <c r="AT47" s="26"/>
      <c r="AU47" s="26"/>
      <c r="AV47" s="31"/>
      <c r="AW47" s="31"/>
      <c r="AX47" s="31"/>
      <c r="AY47" s="31"/>
      <c r="AZ47" s="31"/>
    </row>
    <row r="48">
      <c r="A48" s="32" t="s">
        <v>43</v>
      </c>
      <c r="B48" s="41" t="s">
        <v>482</v>
      </c>
      <c r="C48" s="26" t="str">
        <f t="shared" si="13"/>
        <v>ALIZES AUTOMOBILES MOUILLERON LE CAPTIF 57 CSE</v>
      </c>
      <c r="D48" s="33"/>
      <c r="E48" s="24" t="s">
        <v>103</v>
      </c>
      <c r="F48" s="34"/>
      <c r="G48" s="35"/>
      <c r="H48" s="32"/>
      <c r="I48" s="36"/>
      <c r="J48" s="32"/>
      <c r="K48" s="32"/>
      <c r="L48" s="49"/>
      <c r="M48" s="50"/>
      <c r="N48" s="50"/>
      <c r="O48" s="25" t="s">
        <v>68</v>
      </c>
      <c r="P48" s="25"/>
      <c r="Q48" s="26"/>
      <c r="R48" s="38" t="s">
        <v>60</v>
      </c>
      <c r="S48" s="38"/>
      <c r="T48" s="26" t="s">
        <v>70</v>
      </c>
      <c r="U48" s="26">
        <v>85.0</v>
      </c>
      <c r="V48" s="26" t="s">
        <v>483</v>
      </c>
      <c r="W48" s="26" t="s">
        <v>484</v>
      </c>
      <c r="X48" s="26" t="s">
        <v>345</v>
      </c>
      <c r="Y48" s="26"/>
      <c r="Z48" s="33"/>
      <c r="AA48" s="39"/>
      <c r="AB48" s="17"/>
      <c r="AC48" s="26" t="s">
        <v>485</v>
      </c>
      <c r="AD48" s="26"/>
      <c r="AE48" s="26"/>
      <c r="AF48" s="26"/>
      <c r="AG48" s="26"/>
      <c r="AH48" s="26"/>
      <c r="AI48" s="26"/>
      <c r="AJ48" s="30"/>
      <c r="AK48" s="30"/>
      <c r="AL48" s="30"/>
      <c r="AM48" s="30"/>
      <c r="AN48" s="30"/>
      <c r="AO48" s="30"/>
      <c r="AP48" s="26"/>
      <c r="AQ48" s="17"/>
      <c r="AR48" s="26"/>
      <c r="AS48" s="26"/>
      <c r="AT48" s="26"/>
      <c r="AU48" s="26"/>
      <c r="AV48" s="31"/>
      <c r="AW48" s="31"/>
      <c r="AX48" s="31"/>
      <c r="AY48" s="31"/>
      <c r="AZ48" s="31"/>
    </row>
    <row r="49">
      <c r="A49" s="32" t="s">
        <v>43</v>
      </c>
      <c r="B49" s="41" t="s">
        <v>486</v>
      </c>
      <c r="C49" s="18" t="s">
        <v>487</v>
      </c>
      <c r="D49" s="33">
        <v>200.0</v>
      </c>
      <c r="E49" s="42" t="s">
        <v>59</v>
      </c>
      <c r="F49" s="34"/>
      <c r="G49" s="35"/>
      <c r="H49" s="15"/>
      <c r="I49" s="21"/>
      <c r="J49" s="15"/>
      <c r="K49" s="15"/>
      <c r="L49" s="22"/>
      <c r="M49" s="23"/>
      <c r="N49" s="23"/>
      <c r="O49" s="24" t="s">
        <v>68</v>
      </c>
      <c r="P49" s="24" t="s">
        <v>488</v>
      </c>
      <c r="Q49" s="26"/>
      <c r="R49" s="27" t="s">
        <v>69</v>
      </c>
      <c r="S49" s="27"/>
      <c r="T49" s="24" t="s">
        <v>70</v>
      </c>
      <c r="U49" s="17">
        <v>57.0</v>
      </c>
      <c r="V49" s="18" t="s">
        <v>489</v>
      </c>
      <c r="W49" s="17">
        <v>57380.0</v>
      </c>
      <c r="X49" s="17" t="s">
        <v>490</v>
      </c>
      <c r="Y49" s="26" t="s">
        <v>491</v>
      </c>
      <c r="Z49" s="33"/>
      <c r="AA49" s="26" t="s">
        <v>492</v>
      </c>
      <c r="AB49" s="46" t="s">
        <v>493</v>
      </c>
      <c r="AC49" s="26" t="s">
        <v>494</v>
      </c>
      <c r="AD49" s="26"/>
      <c r="AE49" s="26"/>
      <c r="AF49" s="26"/>
      <c r="AG49" s="26"/>
      <c r="AH49" s="26"/>
      <c r="AI49" s="26"/>
      <c r="AJ49" s="30"/>
      <c r="AK49" s="30"/>
      <c r="AL49" s="30"/>
      <c r="AM49" s="30"/>
      <c r="AN49" s="30"/>
      <c r="AO49" s="30"/>
      <c r="AP49" s="26"/>
      <c r="AQ49" s="26"/>
      <c r="AR49" s="26"/>
      <c r="AS49" s="26"/>
      <c r="AT49" s="26"/>
      <c r="AU49" s="26"/>
      <c r="AV49" s="31"/>
      <c r="AW49" s="31"/>
      <c r="AX49" s="31"/>
      <c r="AY49" s="31"/>
      <c r="AZ49" s="31"/>
    </row>
    <row r="50">
      <c r="A50" s="60" t="s">
        <v>43</v>
      </c>
      <c r="B50" s="41" t="s">
        <v>495</v>
      </c>
      <c r="C50" s="26" t="s">
        <v>496</v>
      </c>
      <c r="D50" s="33" t="s">
        <v>296</v>
      </c>
      <c r="E50" s="26" t="s">
        <v>81</v>
      </c>
      <c r="F50" s="34"/>
      <c r="G50" s="44"/>
      <c r="H50" s="60"/>
      <c r="I50" s="62"/>
      <c r="J50" s="60"/>
      <c r="K50" s="60"/>
      <c r="L50" s="63"/>
      <c r="M50" s="64"/>
      <c r="N50" s="64"/>
      <c r="O50" s="26" t="s">
        <v>68</v>
      </c>
      <c r="P50" s="26" t="s">
        <v>497</v>
      </c>
      <c r="Q50" s="26"/>
      <c r="R50" s="27" t="s">
        <v>167</v>
      </c>
      <c r="S50" s="27"/>
      <c r="T50" s="26"/>
      <c r="U50" s="26"/>
      <c r="V50" s="26" t="s">
        <v>498</v>
      </c>
      <c r="W50" s="26">
        <v>79200.0</v>
      </c>
      <c r="X50" s="26" t="s">
        <v>170</v>
      </c>
      <c r="Y50" s="26" t="s">
        <v>499</v>
      </c>
      <c r="Z50" s="26" t="s">
        <v>500</v>
      </c>
      <c r="AA50" s="26" t="s">
        <v>182</v>
      </c>
      <c r="AB50" s="26"/>
      <c r="AC50" s="26" t="s">
        <v>501</v>
      </c>
      <c r="AD50" s="26"/>
      <c r="AE50" s="26"/>
      <c r="AF50" s="26" t="s">
        <v>502</v>
      </c>
      <c r="AG50" s="26"/>
      <c r="AH50" s="26"/>
      <c r="AI50" s="26"/>
      <c r="AJ50" s="26"/>
      <c r="AK50" s="30"/>
      <c r="AL50" s="30"/>
      <c r="AM50" s="30"/>
      <c r="AN50" s="30"/>
      <c r="AO50" s="30"/>
      <c r="AP50" s="30"/>
      <c r="AQ50" s="26"/>
      <c r="AR50" s="26"/>
      <c r="AS50" s="26"/>
      <c r="AT50" s="26"/>
      <c r="AU50" s="26"/>
      <c r="AV50" s="31"/>
      <c r="AW50" s="31"/>
      <c r="AX50" s="31"/>
      <c r="AY50" s="31"/>
      <c r="AZ50" s="31"/>
    </row>
    <row r="51">
      <c r="A51" s="32" t="s">
        <v>121</v>
      </c>
      <c r="B51" s="41" t="s">
        <v>503</v>
      </c>
      <c r="C51" s="18" t="s">
        <v>504</v>
      </c>
      <c r="D51" s="33">
        <v>85.0</v>
      </c>
      <c r="E51" s="53" t="s">
        <v>103</v>
      </c>
      <c r="F51" s="54"/>
      <c r="G51" s="44"/>
      <c r="H51" s="15"/>
      <c r="I51" s="21"/>
      <c r="J51" s="15"/>
      <c r="K51" s="15"/>
      <c r="L51" s="22"/>
      <c r="M51" s="23"/>
      <c r="N51" s="23"/>
      <c r="O51" s="24" t="s">
        <v>68</v>
      </c>
      <c r="P51" s="25"/>
      <c r="Q51" s="25"/>
      <c r="R51" s="27" t="s">
        <v>463</v>
      </c>
      <c r="S51" s="27"/>
      <c r="T51" s="25"/>
      <c r="U51" s="26">
        <v>13.0</v>
      </c>
      <c r="V51" s="45"/>
      <c r="W51" s="25"/>
      <c r="X51" s="26" t="s">
        <v>505</v>
      </c>
      <c r="Y51" s="26" t="s">
        <v>307</v>
      </c>
      <c r="Z51" s="33"/>
      <c r="AA51" s="26"/>
      <c r="AB51" s="46"/>
      <c r="AC51" s="26"/>
      <c r="AD51" s="25"/>
      <c r="AE51" s="25"/>
      <c r="AF51" s="25"/>
      <c r="AG51" s="25"/>
      <c r="AH51" s="25"/>
      <c r="AI51" s="25"/>
      <c r="AJ51" s="47">
        <v>49.0</v>
      </c>
      <c r="AK51" s="47"/>
      <c r="AL51" s="47"/>
      <c r="AM51" s="30"/>
      <c r="AN51" s="47"/>
      <c r="AO51" s="47"/>
      <c r="AP51" s="25"/>
      <c r="AQ51" s="25"/>
      <c r="AR51" s="25"/>
      <c r="AS51" s="25"/>
      <c r="AT51" s="25"/>
      <c r="AU51" s="25"/>
      <c r="AV51" s="48"/>
      <c r="AW51" s="48"/>
      <c r="AX51" s="48"/>
      <c r="AY51" s="48"/>
      <c r="AZ51" s="48"/>
    </row>
    <row r="52">
      <c r="A52" s="32" t="s">
        <v>43</v>
      </c>
      <c r="B52" s="41" t="s">
        <v>506</v>
      </c>
      <c r="C52" s="18" t="s">
        <v>507</v>
      </c>
      <c r="D52" s="33">
        <v>100.0</v>
      </c>
      <c r="E52" s="53" t="s">
        <v>81</v>
      </c>
      <c r="F52" s="34"/>
      <c r="G52" s="35"/>
      <c r="H52" s="15"/>
      <c r="I52" s="21"/>
      <c r="J52" s="15"/>
      <c r="K52" s="15"/>
      <c r="L52" s="22"/>
      <c r="M52" s="23"/>
      <c r="N52" s="23"/>
      <c r="O52" s="24" t="s">
        <v>68</v>
      </c>
      <c r="P52" s="24" t="s">
        <v>488</v>
      </c>
      <c r="Q52" s="26"/>
      <c r="R52" s="27" t="s">
        <v>167</v>
      </c>
      <c r="S52" s="27"/>
      <c r="T52" s="25" t="s">
        <v>168</v>
      </c>
      <c r="U52" s="17">
        <v>79.0</v>
      </c>
      <c r="V52" s="18" t="s">
        <v>508</v>
      </c>
      <c r="W52" s="17">
        <v>79160.0</v>
      </c>
      <c r="X52" s="17" t="s">
        <v>509</v>
      </c>
      <c r="Y52" s="26" t="s">
        <v>510</v>
      </c>
      <c r="Z52" s="33" t="s">
        <v>511</v>
      </c>
      <c r="AA52" s="26" t="s">
        <v>512</v>
      </c>
      <c r="AB52" s="46" t="s">
        <v>513</v>
      </c>
      <c r="AC52" s="26" t="s">
        <v>514</v>
      </c>
      <c r="AD52" s="26"/>
      <c r="AE52" s="26"/>
      <c r="AF52" s="26"/>
      <c r="AG52" s="26"/>
      <c r="AH52" s="26"/>
      <c r="AI52" s="26"/>
      <c r="AJ52" s="30"/>
      <c r="AK52" s="30"/>
      <c r="AL52" s="30"/>
      <c r="AM52" s="30"/>
      <c r="AN52" s="30"/>
      <c r="AO52" s="30"/>
      <c r="AP52" s="26"/>
      <c r="AQ52" s="26"/>
      <c r="AR52" s="26"/>
      <c r="AS52" s="26"/>
      <c r="AT52" s="26"/>
      <c r="AU52" s="26"/>
      <c r="AV52" s="31"/>
      <c r="AW52" s="31"/>
      <c r="AX52" s="31"/>
      <c r="AY52" s="31"/>
      <c r="AZ52" s="31"/>
    </row>
    <row r="53">
      <c r="A53" s="32" t="s">
        <v>43</v>
      </c>
      <c r="B53" s="41" t="s">
        <v>515</v>
      </c>
      <c r="C53" s="26" t="s">
        <v>516</v>
      </c>
      <c r="D53" s="33" t="s">
        <v>517</v>
      </c>
      <c r="E53" s="26" t="s">
        <v>81</v>
      </c>
      <c r="F53" s="34"/>
      <c r="G53" s="44"/>
      <c r="H53" s="60"/>
      <c r="I53" s="62"/>
      <c r="J53" s="60"/>
      <c r="K53" s="60"/>
      <c r="L53" s="63"/>
      <c r="M53" s="64"/>
      <c r="N53" s="64"/>
      <c r="O53" s="26" t="s">
        <v>68</v>
      </c>
      <c r="P53" s="17" t="s">
        <v>311</v>
      </c>
      <c r="Q53" s="54"/>
      <c r="R53" s="27" t="s">
        <v>69</v>
      </c>
      <c r="S53" s="27"/>
      <c r="T53" s="24" t="s">
        <v>70</v>
      </c>
      <c r="U53" s="17">
        <v>88.0</v>
      </c>
      <c r="V53" s="17" t="s">
        <v>518</v>
      </c>
      <c r="W53" s="26">
        <v>88460.0</v>
      </c>
      <c r="X53" s="26" t="s">
        <v>519</v>
      </c>
      <c r="Y53" s="17" t="s">
        <v>520</v>
      </c>
      <c r="Z53" s="18" t="s">
        <v>521</v>
      </c>
      <c r="AA53" s="26" t="s">
        <v>182</v>
      </c>
      <c r="AB53" s="99" t="s">
        <v>522</v>
      </c>
      <c r="AC53" s="26" t="s">
        <v>523</v>
      </c>
      <c r="AD53" s="26"/>
      <c r="AE53" s="26"/>
      <c r="AF53" s="26"/>
      <c r="AG53" s="26"/>
      <c r="AH53" s="26"/>
      <c r="AI53" s="26"/>
      <c r="AJ53" s="26"/>
      <c r="AK53" s="30"/>
      <c r="AL53" s="30"/>
      <c r="AM53" s="30"/>
      <c r="AN53" s="30"/>
      <c r="AO53" s="30"/>
      <c r="AP53" s="30"/>
      <c r="AQ53" s="26" t="s">
        <v>524</v>
      </c>
      <c r="AR53" s="25"/>
      <c r="AS53" s="25"/>
      <c r="AT53" s="25"/>
      <c r="AU53" s="25"/>
      <c r="AV53" s="48"/>
      <c r="AW53" s="48"/>
      <c r="AX53" s="48"/>
      <c r="AY53" s="48"/>
      <c r="AZ53" s="48"/>
    </row>
    <row r="54">
      <c r="A54" s="32" t="s">
        <v>43</v>
      </c>
      <c r="B54" s="41" t="s">
        <v>525</v>
      </c>
      <c r="C54" s="26"/>
      <c r="D54" s="33"/>
      <c r="E54" s="24" t="s">
        <v>59</v>
      </c>
      <c r="F54" s="34"/>
      <c r="G54" s="35"/>
      <c r="H54" s="32"/>
      <c r="I54" s="36"/>
      <c r="J54" s="32"/>
      <c r="K54" s="32"/>
      <c r="L54" s="49"/>
      <c r="M54" s="50"/>
      <c r="N54" s="50"/>
      <c r="O54" s="25" t="s">
        <v>68</v>
      </c>
      <c r="P54" s="25"/>
      <c r="Q54" s="26"/>
      <c r="R54" s="51" t="s">
        <v>83</v>
      </c>
      <c r="S54" s="51"/>
      <c r="T54" s="26"/>
      <c r="U54" s="26"/>
      <c r="V54" s="26"/>
      <c r="W54" s="26"/>
      <c r="X54" s="26"/>
      <c r="Y54" s="26"/>
      <c r="Z54" s="33"/>
      <c r="AA54" s="39"/>
      <c r="AB54" s="17"/>
      <c r="AC54" s="117" t="s">
        <v>526</v>
      </c>
      <c r="AD54" s="26"/>
      <c r="AE54" s="26"/>
      <c r="AF54" s="26"/>
      <c r="AG54" s="26"/>
      <c r="AH54" s="26"/>
      <c r="AI54" s="26"/>
      <c r="AJ54" s="30"/>
      <c r="AK54" s="30"/>
      <c r="AL54" s="30"/>
      <c r="AM54" s="30"/>
      <c r="AN54" s="30"/>
      <c r="AO54" s="30"/>
      <c r="AP54" s="26"/>
      <c r="AQ54" s="17" t="s">
        <v>527</v>
      </c>
      <c r="AR54" s="26"/>
      <c r="AS54" s="26"/>
      <c r="AT54" s="26"/>
      <c r="AU54" s="26"/>
      <c r="AV54" s="31"/>
      <c r="AW54" s="31"/>
      <c r="AX54" s="31"/>
      <c r="AY54" s="31"/>
      <c r="AZ54" s="31"/>
    </row>
    <row r="55">
      <c r="A55" s="32" t="s">
        <v>43</v>
      </c>
      <c r="B55" s="41" t="s">
        <v>528</v>
      </c>
      <c r="C55" s="18" t="s">
        <v>529</v>
      </c>
      <c r="D55" s="33">
        <v>1800.0</v>
      </c>
      <c r="E55" s="42" t="s">
        <v>67</v>
      </c>
      <c r="F55" s="19">
        <v>2021.0</v>
      </c>
      <c r="G55" s="44">
        <v>44246.0</v>
      </c>
      <c r="H55" s="15">
        <v>25.0</v>
      </c>
      <c r="I55" s="21">
        <v>45754.0</v>
      </c>
      <c r="J55" s="15">
        <v>4.0</v>
      </c>
      <c r="K55" s="15">
        <v>8.0</v>
      </c>
      <c r="L55" s="22">
        <v>46070.0</v>
      </c>
      <c r="M55" s="23">
        <v>2.0</v>
      </c>
      <c r="N55" s="23">
        <v>1.0</v>
      </c>
      <c r="O55" s="25" t="s">
        <v>68</v>
      </c>
      <c r="P55" s="25"/>
      <c r="Q55" s="25"/>
      <c r="R55" s="27" t="s">
        <v>334</v>
      </c>
      <c r="S55" s="27"/>
      <c r="T55" s="25" t="s">
        <v>50</v>
      </c>
      <c r="U55" s="25">
        <v>59.0</v>
      </c>
      <c r="V55" s="45" t="s">
        <v>530</v>
      </c>
      <c r="W55" s="25">
        <v>59494.0</v>
      </c>
      <c r="X55" s="25" t="s">
        <v>531</v>
      </c>
      <c r="Y55" s="25" t="s">
        <v>532</v>
      </c>
      <c r="Z55" s="45" t="s">
        <v>533</v>
      </c>
      <c r="AA55" s="25" t="s">
        <v>55</v>
      </c>
      <c r="AB55" s="97" t="s">
        <v>534</v>
      </c>
      <c r="AC55" s="26" t="s">
        <v>47</v>
      </c>
      <c r="AD55" s="25" t="s">
        <v>535</v>
      </c>
      <c r="AE55" s="26" t="s">
        <v>47</v>
      </c>
      <c r="AF55" s="26"/>
      <c r="AG55" s="26" t="s">
        <v>78</v>
      </c>
      <c r="AH55" s="26" t="s">
        <v>79</v>
      </c>
      <c r="AI55" s="25" t="s">
        <v>408</v>
      </c>
      <c r="AJ55" s="47">
        <v>95.0</v>
      </c>
      <c r="AK55" s="47">
        <v>20.0</v>
      </c>
      <c r="AL55" s="47">
        <f t="shared" ref="AL55:AL56" si="14">AJ55-AK55</f>
        <v>75</v>
      </c>
      <c r="AM55" s="47">
        <v>0.0</v>
      </c>
      <c r="AN55" s="47">
        <f t="shared" ref="AN55:AN56" si="15">AL55-AM55</f>
        <v>75</v>
      </c>
      <c r="AO55" s="47">
        <f t="shared" ref="AO55:AO56" si="16">AN55</f>
        <v>75</v>
      </c>
      <c r="AP55" s="25"/>
      <c r="AQ55" s="25"/>
      <c r="AR55" s="25"/>
      <c r="AS55" s="25"/>
      <c r="AT55" s="25"/>
      <c r="AU55" s="25"/>
      <c r="AV55" s="48"/>
      <c r="AW55" s="48"/>
      <c r="AX55" s="48"/>
      <c r="AY55" s="48"/>
      <c r="AZ55" s="48"/>
    </row>
    <row r="56">
      <c r="A56" s="32" t="s">
        <v>43</v>
      </c>
      <c r="B56" s="41" t="s">
        <v>536</v>
      </c>
      <c r="C56" s="18" t="s">
        <v>537</v>
      </c>
      <c r="D56" s="18">
        <v>1300.0</v>
      </c>
      <c r="E56" s="42" t="s">
        <v>67</v>
      </c>
      <c r="F56" s="19">
        <v>2025.0</v>
      </c>
      <c r="G56" s="55">
        <v>45677.0</v>
      </c>
      <c r="H56" s="15">
        <v>65.0</v>
      </c>
      <c r="I56" s="21">
        <v>46155.0</v>
      </c>
      <c r="J56" s="15">
        <v>52.0</v>
      </c>
      <c r="K56" s="15">
        <v>13.0</v>
      </c>
      <c r="L56" s="22">
        <v>46147.0</v>
      </c>
      <c r="M56" s="23">
        <v>45.0</v>
      </c>
      <c r="N56" s="23">
        <v>21.0</v>
      </c>
      <c r="O56" s="25" t="s">
        <v>68</v>
      </c>
      <c r="P56" s="24" t="s">
        <v>416</v>
      </c>
      <c r="Q56" s="118" t="s">
        <v>538</v>
      </c>
      <c r="R56" s="27" t="s">
        <v>189</v>
      </c>
      <c r="S56" s="27"/>
      <c r="T56" s="24" t="s">
        <v>70</v>
      </c>
      <c r="U56" s="25">
        <v>17.0</v>
      </c>
      <c r="V56" s="56" t="s">
        <v>539</v>
      </c>
      <c r="W56" s="24">
        <v>17440.0</v>
      </c>
      <c r="X56" s="25" t="s">
        <v>191</v>
      </c>
      <c r="Y56" s="25" t="s">
        <v>540</v>
      </c>
      <c r="Z56" s="119" t="s">
        <v>541</v>
      </c>
      <c r="AA56" s="120" t="s">
        <v>542</v>
      </c>
      <c r="AB56" s="121" t="s">
        <v>543</v>
      </c>
      <c r="AC56" s="120" t="s">
        <v>544</v>
      </c>
      <c r="AD56" s="26"/>
      <c r="AE56" s="25"/>
      <c r="AF56" s="25"/>
      <c r="AG56" s="26"/>
      <c r="AH56" s="26"/>
      <c r="AI56" s="25"/>
      <c r="AJ56" s="47">
        <v>95.0</v>
      </c>
      <c r="AK56" s="47">
        <v>20.0</v>
      </c>
      <c r="AL56" s="47">
        <f t="shared" si="14"/>
        <v>75</v>
      </c>
      <c r="AM56" s="47">
        <v>0.0</v>
      </c>
      <c r="AN56" s="47">
        <f t="shared" si="15"/>
        <v>75</v>
      </c>
      <c r="AO56" s="47">
        <f t="shared" si="16"/>
        <v>75</v>
      </c>
      <c r="AP56" s="25"/>
      <c r="AQ56" s="25"/>
      <c r="AR56" s="25"/>
      <c r="AS56" s="25"/>
      <c r="AT56" s="25"/>
      <c r="AU56" s="25"/>
      <c r="AV56" s="48"/>
      <c r="AW56" s="48"/>
      <c r="AX56" s="48"/>
      <c r="AY56" s="48"/>
      <c r="AZ56" s="48"/>
    </row>
    <row r="57">
      <c r="A57" s="15" t="s">
        <v>43</v>
      </c>
      <c r="B57" s="16" t="s">
        <v>545</v>
      </c>
      <c r="C57" s="18" t="s">
        <v>546</v>
      </c>
      <c r="D57" s="18">
        <v>800.0</v>
      </c>
      <c r="E57" s="42" t="s">
        <v>46</v>
      </c>
      <c r="F57" s="43">
        <v>2026.0</v>
      </c>
      <c r="G57" s="55">
        <v>46071.0</v>
      </c>
      <c r="H57" s="15">
        <v>0.0</v>
      </c>
      <c r="I57" s="21" t="s">
        <v>47</v>
      </c>
      <c r="J57" s="15">
        <v>0.0</v>
      </c>
      <c r="K57" s="15">
        <v>0.0</v>
      </c>
      <c r="L57" s="22">
        <v>46142.0</v>
      </c>
      <c r="M57" s="23">
        <v>0.0</v>
      </c>
      <c r="N57" s="23">
        <v>3.0</v>
      </c>
      <c r="O57" s="24" t="s">
        <v>68</v>
      </c>
      <c r="P57" s="25"/>
      <c r="Q57" s="25"/>
      <c r="R57" s="27" t="s">
        <v>49</v>
      </c>
      <c r="S57" s="27"/>
      <c r="T57" s="25" t="s">
        <v>50</v>
      </c>
      <c r="U57" s="24">
        <v>65.0</v>
      </c>
      <c r="V57" s="56" t="s">
        <v>547</v>
      </c>
      <c r="W57" s="24">
        <v>65000.0</v>
      </c>
      <c r="X57" s="24" t="s">
        <v>52</v>
      </c>
      <c r="Y57" s="24" t="s">
        <v>548</v>
      </c>
      <c r="Z57" s="56" t="s">
        <v>549</v>
      </c>
      <c r="AA57" s="25" t="s">
        <v>55</v>
      </c>
      <c r="AB57" s="57" t="s">
        <v>550</v>
      </c>
      <c r="AC57" s="17" t="s">
        <v>551</v>
      </c>
      <c r="AD57" s="25"/>
      <c r="AE57" s="26"/>
      <c r="AF57" s="26"/>
      <c r="AG57" s="26"/>
      <c r="AH57" s="26"/>
      <c r="AI57" s="25"/>
      <c r="AJ57" s="47"/>
      <c r="AK57" s="47"/>
      <c r="AL57" s="47"/>
      <c r="AM57" s="47"/>
      <c r="AN57" s="47"/>
      <c r="AO57" s="47"/>
      <c r="AP57" s="25"/>
      <c r="AQ57" s="25"/>
      <c r="AR57" s="25"/>
      <c r="AS57" s="25"/>
      <c r="AT57" s="25"/>
      <c r="AU57" s="25"/>
      <c r="AV57" s="48"/>
      <c r="AW57" s="48"/>
      <c r="AX57" s="48"/>
      <c r="AY57" s="48"/>
      <c r="AZ57" s="48"/>
    </row>
    <row r="58">
      <c r="A58" s="60" t="s">
        <v>43</v>
      </c>
      <c r="B58" s="41" t="s">
        <v>552</v>
      </c>
      <c r="C58" s="33" t="s">
        <v>553</v>
      </c>
      <c r="D58" s="61" t="s">
        <v>138</v>
      </c>
      <c r="E58" s="26" t="s">
        <v>81</v>
      </c>
      <c r="F58" s="26"/>
      <c r="G58" s="35"/>
      <c r="H58" s="60"/>
      <c r="I58" s="62"/>
      <c r="J58" s="60"/>
      <c r="K58" s="60"/>
      <c r="L58" s="63"/>
      <c r="M58" s="64"/>
      <c r="N58" s="64"/>
      <c r="O58" s="26" t="s">
        <v>68</v>
      </c>
      <c r="P58" s="26" t="s">
        <v>139</v>
      </c>
      <c r="Q58" s="26"/>
      <c r="R58" s="27" t="s">
        <v>69</v>
      </c>
      <c r="S58" s="27"/>
      <c r="T58" s="26"/>
      <c r="U58" s="17">
        <v>55.0</v>
      </c>
      <c r="V58" s="26" t="s">
        <v>554</v>
      </c>
      <c r="W58" s="26">
        <v>55400.0</v>
      </c>
      <c r="X58" s="26" t="s">
        <v>555</v>
      </c>
      <c r="Y58" s="26" t="s">
        <v>556</v>
      </c>
      <c r="Z58" s="26" t="s">
        <v>557</v>
      </c>
      <c r="AA58" s="26" t="s">
        <v>439</v>
      </c>
      <c r="AB58" s="26" t="s">
        <v>558</v>
      </c>
      <c r="AC58" s="26" t="s">
        <v>559</v>
      </c>
      <c r="AD58" s="26"/>
      <c r="AE58" s="39"/>
      <c r="AF58" s="26"/>
      <c r="AG58" s="26" t="s">
        <v>560</v>
      </c>
      <c r="AH58" s="26"/>
      <c r="AI58" s="26"/>
      <c r="AJ58" s="26"/>
      <c r="AK58" s="26"/>
      <c r="AL58" s="30"/>
      <c r="AM58" s="30"/>
      <c r="AN58" s="30"/>
      <c r="AO58" s="30"/>
      <c r="AP58" s="30"/>
      <c r="AQ58" s="30"/>
      <c r="AR58" s="26"/>
      <c r="AS58" s="26"/>
      <c r="AT58" s="26"/>
      <c r="AU58" s="26"/>
      <c r="AV58" s="31"/>
      <c r="AW58" s="31"/>
      <c r="AX58" s="31"/>
      <c r="AY58" s="31"/>
      <c r="AZ58" s="31"/>
    </row>
    <row r="59">
      <c r="A59" s="32" t="s">
        <v>43</v>
      </c>
      <c r="B59" s="41" t="s">
        <v>561</v>
      </c>
      <c r="C59" s="26" t="str">
        <f>B59 &amp; " " &amp;W59  &amp; " " &amp;U60  &amp; " " &amp;O59
</f>
        <v>ALU RIDEAU LA ROCHE-SUR-YON 80 CSE</v>
      </c>
      <c r="D59" s="33"/>
      <c r="E59" s="24" t="s">
        <v>103</v>
      </c>
      <c r="F59" s="34"/>
      <c r="G59" s="35"/>
      <c r="H59" s="32"/>
      <c r="I59" s="36"/>
      <c r="J59" s="32"/>
      <c r="K59" s="32"/>
      <c r="L59" s="49"/>
      <c r="M59" s="50"/>
      <c r="N59" s="50"/>
      <c r="O59" s="25" t="s">
        <v>68</v>
      </c>
      <c r="P59" s="25"/>
      <c r="Q59" s="26"/>
      <c r="R59" s="38" t="s">
        <v>60</v>
      </c>
      <c r="S59" s="38"/>
      <c r="T59" s="26" t="s">
        <v>70</v>
      </c>
      <c r="U59" s="26">
        <v>85.0</v>
      </c>
      <c r="V59" s="26" t="s">
        <v>562</v>
      </c>
      <c r="W59" s="26" t="s">
        <v>344</v>
      </c>
      <c r="X59" s="26" t="s">
        <v>345</v>
      </c>
      <c r="Y59" s="26" t="s">
        <v>563</v>
      </c>
      <c r="Z59" s="33" t="s">
        <v>564</v>
      </c>
      <c r="AA59" s="39" t="s">
        <v>565</v>
      </c>
      <c r="AB59" s="17" t="s">
        <v>566</v>
      </c>
      <c r="AC59" s="26" t="s">
        <v>567</v>
      </c>
      <c r="AD59" s="26"/>
      <c r="AE59" s="26"/>
      <c r="AF59" s="26"/>
      <c r="AG59" s="26"/>
      <c r="AH59" s="26"/>
      <c r="AI59" s="26"/>
      <c r="AJ59" s="30"/>
      <c r="AK59" s="30"/>
      <c r="AL59" s="30"/>
      <c r="AM59" s="30"/>
      <c r="AN59" s="30"/>
      <c r="AO59" s="30"/>
      <c r="AP59" s="26"/>
      <c r="AQ59" s="17" t="s">
        <v>568</v>
      </c>
      <c r="AR59" s="40">
        <v>45190.0</v>
      </c>
      <c r="AS59" s="26"/>
      <c r="AT59" s="26"/>
      <c r="AU59" s="26"/>
      <c r="AV59" s="31"/>
      <c r="AW59" s="31"/>
      <c r="AX59" s="31"/>
      <c r="AY59" s="31"/>
      <c r="AZ59" s="31"/>
    </row>
    <row r="60">
      <c r="A60" s="88" t="s">
        <v>121</v>
      </c>
      <c r="B60" s="41" t="s">
        <v>569</v>
      </c>
      <c r="C60" s="18" t="s">
        <v>570</v>
      </c>
      <c r="D60" s="18">
        <v>1000.0</v>
      </c>
      <c r="E60" s="122" t="s">
        <v>81</v>
      </c>
      <c r="F60" s="123"/>
      <c r="G60" s="90"/>
      <c r="H60" s="124"/>
      <c r="I60" s="125"/>
      <c r="J60" s="124"/>
      <c r="K60" s="124"/>
      <c r="L60" s="126"/>
      <c r="M60" s="127"/>
      <c r="N60" s="127"/>
      <c r="O60" s="56" t="s">
        <v>321</v>
      </c>
      <c r="P60" s="24" t="s">
        <v>322</v>
      </c>
      <c r="Q60" s="45"/>
      <c r="R60" s="27" t="s">
        <v>334</v>
      </c>
      <c r="S60" s="27"/>
      <c r="T60" s="17" t="s">
        <v>50</v>
      </c>
      <c r="U60" s="18">
        <v>80.0</v>
      </c>
      <c r="V60" s="45"/>
      <c r="W60" s="45"/>
      <c r="X60" s="18" t="s">
        <v>571</v>
      </c>
      <c r="Y60" s="17" t="s">
        <v>572</v>
      </c>
      <c r="Z60" s="18" t="s">
        <v>573</v>
      </c>
      <c r="AA60" s="45"/>
      <c r="AB60" s="57" t="s">
        <v>574</v>
      </c>
      <c r="AC60" s="128" t="s">
        <v>575</v>
      </c>
      <c r="AD60" s="45"/>
      <c r="AE60" s="45"/>
      <c r="AF60" s="45"/>
      <c r="AG60" s="45"/>
      <c r="AH60" s="45"/>
      <c r="AI60" s="45"/>
      <c r="AJ60" s="94">
        <v>49.0</v>
      </c>
      <c r="AK60" s="94"/>
      <c r="AL60" s="94"/>
      <c r="AM60" s="129"/>
      <c r="AN60" s="94"/>
      <c r="AO60" s="94"/>
      <c r="AP60" s="45"/>
      <c r="AQ60" s="45"/>
      <c r="AR60" s="45"/>
      <c r="AS60" s="45"/>
      <c r="AT60" s="45"/>
      <c r="AU60" s="45"/>
      <c r="AV60" s="95"/>
      <c r="AW60" s="95"/>
      <c r="AX60" s="95"/>
      <c r="AY60" s="95"/>
      <c r="AZ60" s="95"/>
    </row>
    <row r="61">
      <c r="A61" s="124" t="s">
        <v>43</v>
      </c>
      <c r="B61" s="16" t="s">
        <v>576</v>
      </c>
      <c r="C61" s="18" t="s">
        <v>577</v>
      </c>
      <c r="D61" s="18">
        <v>4000.0</v>
      </c>
      <c r="E61" s="122" t="s">
        <v>251</v>
      </c>
      <c r="F61" s="89">
        <v>2025.0</v>
      </c>
      <c r="G61" s="130">
        <v>45897.0</v>
      </c>
      <c r="H61" s="124">
        <v>9.0</v>
      </c>
      <c r="I61" s="125">
        <v>46000.0</v>
      </c>
      <c r="J61" s="124">
        <v>9.0</v>
      </c>
      <c r="K61" s="124">
        <v>0.0</v>
      </c>
      <c r="L61" s="126">
        <v>46140.0</v>
      </c>
      <c r="M61" s="127">
        <v>11.0</v>
      </c>
      <c r="N61" s="127">
        <v>5.0</v>
      </c>
      <c r="O61" s="56" t="s">
        <v>68</v>
      </c>
      <c r="P61" s="24" t="s">
        <v>237</v>
      </c>
      <c r="Q61" s="45"/>
      <c r="R61" s="27" t="s">
        <v>69</v>
      </c>
      <c r="S61" s="27"/>
      <c r="T61" s="17" t="s">
        <v>70</v>
      </c>
      <c r="U61" s="18">
        <v>57.0</v>
      </c>
      <c r="V61" s="56" t="s">
        <v>578</v>
      </c>
      <c r="W61" s="56">
        <v>57685.0</v>
      </c>
      <c r="X61" s="18" t="s">
        <v>579</v>
      </c>
      <c r="Y61" s="17" t="s">
        <v>580</v>
      </c>
      <c r="Z61" s="18" t="s">
        <v>581</v>
      </c>
      <c r="AA61" s="56" t="s">
        <v>582</v>
      </c>
      <c r="AB61" s="57" t="s">
        <v>583</v>
      </c>
      <c r="AC61" s="18" t="s">
        <v>584</v>
      </c>
      <c r="AD61" s="45"/>
      <c r="AE61" s="45"/>
      <c r="AF61" s="45"/>
      <c r="AG61" s="45"/>
      <c r="AH61" s="45"/>
      <c r="AI61" s="45"/>
      <c r="AJ61" s="94"/>
      <c r="AK61" s="94"/>
      <c r="AL61" s="94"/>
      <c r="AM61" s="129"/>
      <c r="AN61" s="94"/>
      <c r="AO61" s="94"/>
      <c r="AP61" s="45"/>
      <c r="AQ61" s="45"/>
      <c r="AR61" s="45"/>
      <c r="AS61" s="45"/>
      <c r="AT61" s="45"/>
      <c r="AU61" s="45"/>
      <c r="AV61" s="95"/>
      <c r="AW61" s="95"/>
      <c r="AX61" s="95"/>
      <c r="AY61" s="95"/>
      <c r="AZ61" s="95"/>
    </row>
    <row r="62">
      <c r="A62" s="80" t="s">
        <v>43</v>
      </c>
      <c r="B62" s="41" t="s">
        <v>585</v>
      </c>
      <c r="C62" s="18"/>
      <c r="D62" s="33"/>
      <c r="E62" s="42" t="s">
        <v>586</v>
      </c>
      <c r="F62" s="34"/>
      <c r="G62" s="35"/>
      <c r="H62" s="60"/>
      <c r="I62" s="62"/>
      <c r="J62" s="60"/>
      <c r="K62" s="60"/>
      <c r="L62" s="63"/>
      <c r="M62" s="64"/>
      <c r="N62" s="64"/>
      <c r="O62" s="26"/>
      <c r="P62" s="26" t="s">
        <v>587</v>
      </c>
      <c r="Q62" s="26"/>
      <c r="R62" s="27" t="s">
        <v>92</v>
      </c>
      <c r="S62" s="27"/>
      <c r="T62" s="25" t="s">
        <v>50</v>
      </c>
      <c r="U62" s="26"/>
      <c r="V62" s="33"/>
      <c r="W62" s="26"/>
      <c r="X62" s="26"/>
      <c r="Y62" s="26" t="s">
        <v>588</v>
      </c>
      <c r="Z62" s="33" t="s">
        <v>589</v>
      </c>
      <c r="AA62" s="26"/>
      <c r="AB62" s="46" t="s">
        <v>590</v>
      </c>
      <c r="AC62" s="26" t="s">
        <v>591</v>
      </c>
      <c r="AD62" s="26"/>
      <c r="AE62" s="26"/>
      <c r="AF62" s="26"/>
      <c r="AG62" s="26"/>
      <c r="AH62" s="26"/>
      <c r="AI62" s="26"/>
      <c r="AJ62" s="30"/>
      <c r="AK62" s="30"/>
      <c r="AL62" s="30"/>
      <c r="AM62" s="30"/>
      <c r="AN62" s="30"/>
      <c r="AO62" s="30"/>
      <c r="AP62" s="26"/>
      <c r="AQ62" s="26"/>
      <c r="AR62" s="26"/>
      <c r="AS62" s="26"/>
      <c r="AT62" s="26"/>
      <c r="AU62" s="26"/>
      <c r="AV62" s="31"/>
      <c r="AW62" s="31"/>
      <c r="AX62" s="31"/>
      <c r="AY62" s="31"/>
      <c r="AZ62" s="31"/>
    </row>
    <row r="63">
      <c r="A63" s="88" t="s">
        <v>43</v>
      </c>
      <c r="B63" s="41" t="s">
        <v>592</v>
      </c>
      <c r="C63" s="33"/>
      <c r="D63" s="33"/>
      <c r="E63" s="122" t="s">
        <v>103</v>
      </c>
      <c r="F63" s="123"/>
      <c r="G63" s="90"/>
      <c r="H63" s="88"/>
      <c r="I63" s="131"/>
      <c r="J63" s="88"/>
      <c r="K63" s="88"/>
      <c r="L63" s="132"/>
      <c r="M63" s="133"/>
      <c r="N63" s="133"/>
      <c r="O63" s="45"/>
      <c r="P63" s="56" t="s">
        <v>332</v>
      </c>
      <c r="Q63" s="56" t="s">
        <v>593</v>
      </c>
      <c r="R63" s="27"/>
      <c r="S63" s="103"/>
      <c r="T63" s="45"/>
      <c r="U63" s="45"/>
      <c r="V63" s="45"/>
      <c r="W63" s="45"/>
      <c r="X63" s="45"/>
      <c r="Y63" s="45" t="s">
        <v>594</v>
      </c>
      <c r="Z63" s="45" t="s">
        <v>595</v>
      </c>
      <c r="AA63" s="45"/>
      <c r="AB63" s="46" t="s">
        <v>596</v>
      </c>
      <c r="AC63" s="33" t="s">
        <v>597</v>
      </c>
      <c r="AD63" s="45"/>
      <c r="AE63" s="45"/>
      <c r="AF63" s="45"/>
      <c r="AG63" s="45"/>
      <c r="AH63" s="45"/>
      <c r="AI63" s="45"/>
      <c r="AJ63" s="94"/>
      <c r="AK63" s="94"/>
      <c r="AL63" s="94"/>
      <c r="AM63" s="129"/>
      <c r="AN63" s="94"/>
      <c r="AO63" s="94"/>
      <c r="AP63" s="45"/>
      <c r="AQ63" s="45"/>
      <c r="AR63" s="45"/>
      <c r="AS63" s="45"/>
      <c r="AT63" s="45"/>
      <c r="AU63" s="45"/>
      <c r="AV63" s="95"/>
      <c r="AW63" s="95"/>
      <c r="AX63" s="95"/>
      <c r="AY63" s="95"/>
      <c r="AZ63" s="95"/>
    </row>
    <row r="64">
      <c r="A64" s="32" t="s">
        <v>121</v>
      </c>
      <c r="B64" s="41" t="s">
        <v>598</v>
      </c>
      <c r="C64" s="18" t="s">
        <v>599</v>
      </c>
      <c r="D64" s="33">
        <v>480.0</v>
      </c>
      <c r="E64" s="42" t="s">
        <v>67</v>
      </c>
      <c r="F64" s="54"/>
      <c r="G64" s="44"/>
      <c r="H64" s="91">
        <v>0.0</v>
      </c>
      <c r="I64" s="72" t="s">
        <v>47</v>
      </c>
      <c r="J64" s="92">
        <v>0.0</v>
      </c>
      <c r="K64" s="91">
        <v>0.0</v>
      </c>
      <c r="L64" s="74" t="s">
        <v>47</v>
      </c>
      <c r="M64" s="75">
        <v>0.0</v>
      </c>
      <c r="N64" s="75">
        <v>0.0</v>
      </c>
      <c r="O64" s="24" t="s">
        <v>321</v>
      </c>
      <c r="P64" s="24" t="s">
        <v>322</v>
      </c>
      <c r="Q64" s="25"/>
      <c r="R64" s="51" t="s">
        <v>383</v>
      </c>
      <c r="S64" s="51" t="s">
        <v>324</v>
      </c>
      <c r="T64" s="17" t="s">
        <v>50</v>
      </c>
      <c r="U64" s="26">
        <v>80.0</v>
      </c>
      <c r="V64" s="45"/>
      <c r="W64" s="25"/>
      <c r="X64" s="26" t="s">
        <v>600</v>
      </c>
      <c r="Y64" s="26" t="s">
        <v>601</v>
      </c>
      <c r="Z64" s="33" t="s">
        <v>602</v>
      </c>
      <c r="AA64" s="25" t="s">
        <v>328</v>
      </c>
      <c r="AB64" s="57" t="s">
        <v>603</v>
      </c>
      <c r="AC64" s="17" t="s">
        <v>604</v>
      </c>
      <c r="AD64" s="25"/>
      <c r="AE64" s="25"/>
      <c r="AF64" s="25"/>
      <c r="AG64" s="25"/>
      <c r="AH64" s="25"/>
      <c r="AI64" s="25"/>
      <c r="AJ64" s="47">
        <v>49.0</v>
      </c>
      <c r="AK64" s="47"/>
      <c r="AL64" s="47"/>
      <c r="AM64" s="30"/>
      <c r="AN64" s="47"/>
      <c r="AO64" s="47"/>
      <c r="AP64" s="25"/>
      <c r="AQ64" s="25"/>
      <c r="AR64" s="25"/>
      <c r="AS64" s="25"/>
      <c r="AT64" s="25"/>
      <c r="AU64" s="25"/>
      <c r="AV64" s="48"/>
      <c r="AW64" s="48"/>
      <c r="AX64" s="48"/>
      <c r="AY64" s="48"/>
      <c r="AZ64" s="48"/>
    </row>
    <row r="65">
      <c r="A65" s="32" t="s">
        <v>43</v>
      </c>
      <c r="B65" s="41" t="s">
        <v>605</v>
      </c>
      <c r="C65" s="18" t="s">
        <v>606</v>
      </c>
      <c r="D65" s="33"/>
      <c r="E65" s="42" t="s">
        <v>67</v>
      </c>
      <c r="F65" s="43">
        <v>2022.0</v>
      </c>
      <c r="G65" s="35">
        <v>44852.0</v>
      </c>
      <c r="H65" s="91">
        <v>0.0</v>
      </c>
      <c r="I65" s="72" t="s">
        <v>47</v>
      </c>
      <c r="J65" s="92">
        <v>0.0</v>
      </c>
      <c r="K65" s="91">
        <v>0.0</v>
      </c>
      <c r="L65" s="74" t="s">
        <v>47</v>
      </c>
      <c r="M65" s="75">
        <v>0.0</v>
      </c>
      <c r="N65" s="75">
        <v>0.0</v>
      </c>
      <c r="O65" s="25" t="s">
        <v>321</v>
      </c>
      <c r="P65" s="25"/>
      <c r="Q65" s="26"/>
      <c r="R65" s="27" t="s">
        <v>69</v>
      </c>
      <c r="S65" s="27"/>
      <c r="T65" s="24" t="s">
        <v>70</v>
      </c>
      <c r="U65" s="26">
        <v>57.0</v>
      </c>
      <c r="V65" s="33" t="s">
        <v>607</v>
      </c>
      <c r="W65" s="26">
        <v>57072.0</v>
      </c>
      <c r="X65" s="26" t="s">
        <v>608</v>
      </c>
      <c r="Y65" s="26" t="s">
        <v>609</v>
      </c>
      <c r="Z65" s="33" t="s">
        <v>352</v>
      </c>
      <c r="AA65" s="26" t="s">
        <v>610</v>
      </c>
      <c r="AB65" s="46" t="s">
        <v>611</v>
      </c>
      <c r="AC65" s="26" t="s">
        <v>47</v>
      </c>
      <c r="AD65" s="26" t="s">
        <v>612</v>
      </c>
      <c r="AE65" s="26"/>
      <c r="AF65" s="120"/>
      <c r="AG65" s="26"/>
      <c r="AH65" s="26"/>
      <c r="AI65" s="26"/>
      <c r="AJ65" s="30"/>
      <c r="AK65" s="30"/>
      <c r="AL65" s="120">
        <v>49.0</v>
      </c>
      <c r="AM65" s="30"/>
      <c r="AN65" s="30"/>
      <c r="AO65" s="30"/>
      <c r="AP65" s="26"/>
      <c r="AQ65" s="26"/>
      <c r="AR65" s="26"/>
      <c r="AS65" s="26"/>
      <c r="AT65" s="26"/>
      <c r="AU65" s="26"/>
      <c r="AV65" s="31"/>
      <c r="AW65" s="31"/>
      <c r="AX65" s="31"/>
      <c r="AY65" s="31"/>
      <c r="AZ65" s="31"/>
    </row>
    <row r="66">
      <c r="A66" s="80" t="s">
        <v>43</v>
      </c>
      <c r="B66" s="41" t="s">
        <v>613</v>
      </c>
      <c r="C66" s="18" t="s">
        <v>614</v>
      </c>
      <c r="D66" s="33" t="s">
        <v>615</v>
      </c>
      <c r="E66" s="42" t="s">
        <v>81</v>
      </c>
      <c r="F66" s="85"/>
      <c r="G66" s="35"/>
      <c r="H66" s="80"/>
      <c r="I66" s="81"/>
      <c r="J66" s="80"/>
      <c r="K66" s="80"/>
      <c r="L66" s="82"/>
      <c r="M66" s="86"/>
      <c r="N66" s="86"/>
      <c r="O66" s="17" t="s">
        <v>68</v>
      </c>
      <c r="P66" s="17" t="s">
        <v>82</v>
      </c>
      <c r="Q66" s="26"/>
      <c r="R66" s="27" t="s">
        <v>616</v>
      </c>
      <c r="S66" s="27"/>
      <c r="T66" s="17"/>
      <c r="U66" s="26">
        <v>33.0</v>
      </c>
      <c r="V66" s="33" t="s">
        <v>617</v>
      </c>
      <c r="W66" s="26">
        <v>33170.0</v>
      </c>
      <c r="X66" s="26" t="s">
        <v>618</v>
      </c>
      <c r="Y66" s="26" t="s">
        <v>619</v>
      </c>
      <c r="Z66" s="33" t="s">
        <v>521</v>
      </c>
      <c r="AA66" s="26" t="s">
        <v>620</v>
      </c>
      <c r="AB66" s="46" t="s">
        <v>621</v>
      </c>
      <c r="AC66" s="17" t="s">
        <v>622</v>
      </c>
      <c r="AD66" s="26"/>
      <c r="AE66" s="26"/>
      <c r="AF66" s="26"/>
      <c r="AG66" s="26"/>
      <c r="AH66" s="26"/>
      <c r="AI66" s="26"/>
      <c r="AJ66" s="30"/>
      <c r="AK66" s="30"/>
      <c r="AL66" s="30"/>
      <c r="AM66" s="30"/>
      <c r="AN66" s="30"/>
      <c r="AO66" s="30"/>
      <c r="AP66" s="26"/>
      <c r="AQ66" s="26"/>
      <c r="AR66" s="26"/>
      <c r="AS66" s="26"/>
      <c r="AT66" s="26"/>
      <c r="AU66" s="26"/>
      <c r="AV66" s="31"/>
      <c r="AW66" s="31"/>
      <c r="AX66" s="31"/>
      <c r="AY66" s="31"/>
      <c r="AZ66" s="31"/>
    </row>
    <row r="67">
      <c r="A67" s="80" t="s">
        <v>43</v>
      </c>
      <c r="B67" s="41" t="s">
        <v>623</v>
      </c>
      <c r="C67" s="18" t="s">
        <v>624</v>
      </c>
      <c r="D67" s="33">
        <v>200.0</v>
      </c>
      <c r="E67" s="42" t="s">
        <v>81</v>
      </c>
      <c r="F67" s="85"/>
      <c r="G67" s="35"/>
      <c r="H67" s="80"/>
      <c r="I67" s="81"/>
      <c r="J67" s="80"/>
      <c r="K67" s="80"/>
      <c r="L67" s="82"/>
      <c r="M67" s="86"/>
      <c r="N67" s="86"/>
      <c r="O67" s="17" t="s">
        <v>68</v>
      </c>
      <c r="P67" s="17" t="s">
        <v>206</v>
      </c>
      <c r="Q67" s="26"/>
      <c r="R67" s="27" t="s">
        <v>215</v>
      </c>
      <c r="S67" s="27"/>
      <c r="T67" s="17"/>
      <c r="U67" s="26">
        <v>35.0</v>
      </c>
      <c r="V67" s="33" t="s">
        <v>625</v>
      </c>
      <c r="W67" s="26">
        <v>35600.0</v>
      </c>
      <c r="X67" s="26" t="s">
        <v>626</v>
      </c>
      <c r="Y67" s="26" t="s">
        <v>627</v>
      </c>
      <c r="Z67" s="33" t="s">
        <v>521</v>
      </c>
      <c r="AA67" s="26"/>
      <c r="AB67" s="46" t="s">
        <v>628</v>
      </c>
      <c r="AC67" s="17" t="s">
        <v>629</v>
      </c>
      <c r="AD67" s="26"/>
      <c r="AE67" s="26"/>
      <c r="AF67" s="26"/>
      <c r="AG67" s="26"/>
      <c r="AH67" s="26"/>
      <c r="AI67" s="26"/>
      <c r="AJ67" s="30"/>
      <c r="AK67" s="30"/>
      <c r="AL67" s="30"/>
      <c r="AM67" s="30"/>
      <c r="AN67" s="30"/>
      <c r="AO67" s="30"/>
      <c r="AP67" s="26"/>
      <c r="AQ67" s="26"/>
      <c r="AR67" s="26"/>
      <c r="AS67" s="26"/>
      <c r="AT67" s="26"/>
      <c r="AU67" s="26"/>
      <c r="AV67" s="31"/>
      <c r="AW67" s="31"/>
      <c r="AX67" s="31"/>
      <c r="AY67" s="31"/>
      <c r="AZ67" s="31"/>
    </row>
    <row r="68">
      <c r="A68" s="32" t="s">
        <v>43</v>
      </c>
      <c r="B68" s="41" t="s">
        <v>630</v>
      </c>
      <c r="C68" s="26" t="str">
        <f>B68 &amp; " " &amp;W68  &amp; " " &amp;U70  &amp; " " &amp;O68
</f>
        <v>AMLIFT LES ACHARDS 55 CSE</v>
      </c>
      <c r="D68" s="33"/>
      <c r="E68" s="24" t="s">
        <v>59</v>
      </c>
      <c r="F68" s="34"/>
      <c r="G68" s="35"/>
      <c r="H68" s="32"/>
      <c r="I68" s="36"/>
      <c r="J68" s="32"/>
      <c r="K68" s="32"/>
      <c r="L68" s="49"/>
      <c r="M68" s="50"/>
      <c r="N68" s="50"/>
      <c r="O68" s="25" t="s">
        <v>68</v>
      </c>
      <c r="P68" s="25"/>
      <c r="Q68" s="26"/>
      <c r="R68" s="38" t="s">
        <v>60</v>
      </c>
      <c r="S68" s="38"/>
      <c r="T68" s="26" t="s">
        <v>70</v>
      </c>
      <c r="U68" s="26">
        <v>85.0</v>
      </c>
      <c r="V68" s="26" t="s">
        <v>631</v>
      </c>
      <c r="W68" s="26" t="s">
        <v>632</v>
      </c>
      <c r="X68" s="26" t="s">
        <v>633</v>
      </c>
      <c r="Y68" s="26"/>
      <c r="Z68" s="33"/>
      <c r="AA68" s="39"/>
      <c r="AB68" s="17"/>
      <c r="AC68" s="26" t="s">
        <v>634</v>
      </c>
      <c r="AD68" s="26"/>
      <c r="AE68" s="26"/>
      <c r="AF68" s="26"/>
      <c r="AG68" s="26"/>
      <c r="AH68" s="26"/>
      <c r="AI68" s="26"/>
      <c r="AJ68" s="30"/>
      <c r="AK68" s="30"/>
      <c r="AL68" s="30"/>
      <c r="AM68" s="30"/>
      <c r="AN68" s="30"/>
      <c r="AO68" s="30"/>
      <c r="AP68" s="26"/>
      <c r="AQ68" s="17"/>
      <c r="AR68" s="26"/>
      <c r="AS68" s="26"/>
      <c r="AT68" s="26"/>
      <c r="AU68" s="26"/>
      <c r="AV68" s="31"/>
      <c r="AW68" s="31"/>
      <c r="AX68" s="31"/>
      <c r="AY68" s="31"/>
      <c r="AZ68" s="31"/>
    </row>
    <row r="69">
      <c r="A69" s="80" t="s">
        <v>43</v>
      </c>
      <c r="B69" s="16" t="s">
        <v>635</v>
      </c>
      <c r="C69" s="18" t="s">
        <v>636</v>
      </c>
      <c r="D69" s="134">
        <v>90.0</v>
      </c>
      <c r="E69" s="17" t="s">
        <v>46</v>
      </c>
      <c r="F69" s="17">
        <v>2026.0</v>
      </c>
      <c r="G69" s="20">
        <v>46077.0</v>
      </c>
      <c r="H69" s="91">
        <v>0.0</v>
      </c>
      <c r="I69" s="72" t="s">
        <v>47</v>
      </c>
      <c r="J69" s="92">
        <v>0.0</v>
      </c>
      <c r="K69" s="91">
        <v>0.0</v>
      </c>
      <c r="L69" s="82">
        <v>46126.0</v>
      </c>
      <c r="M69" s="86">
        <v>0.0</v>
      </c>
      <c r="N69" s="86">
        <v>3.0</v>
      </c>
      <c r="O69" s="17" t="s">
        <v>68</v>
      </c>
      <c r="P69" s="26"/>
      <c r="Q69" s="26"/>
      <c r="R69" s="38" t="s">
        <v>60</v>
      </c>
      <c r="S69" s="38"/>
      <c r="T69" s="26"/>
      <c r="U69" s="17">
        <v>85.0</v>
      </c>
      <c r="V69" s="17" t="s">
        <v>637</v>
      </c>
      <c r="W69" s="17">
        <v>85150.0</v>
      </c>
      <c r="X69" s="17" t="s">
        <v>632</v>
      </c>
      <c r="Y69" s="17" t="s">
        <v>638</v>
      </c>
      <c r="Z69" s="17" t="s">
        <v>639</v>
      </c>
      <c r="AA69" s="19" t="s">
        <v>118</v>
      </c>
      <c r="AB69" s="17" t="s">
        <v>640</v>
      </c>
      <c r="AC69" s="17" t="s">
        <v>641</v>
      </c>
      <c r="AD69" s="39"/>
      <c r="AE69" s="26"/>
      <c r="AF69" s="26"/>
      <c r="AG69" s="26"/>
      <c r="AH69" s="26"/>
      <c r="AI69" s="26"/>
      <c r="AJ69" s="26"/>
      <c r="AK69" s="26"/>
      <c r="AL69" s="30"/>
      <c r="AM69" s="30"/>
      <c r="AN69" s="30"/>
      <c r="AO69" s="30"/>
      <c r="AP69" s="30"/>
      <c r="AQ69" s="30"/>
      <c r="AR69" s="26"/>
      <c r="AS69" s="26"/>
      <c r="AT69" s="26"/>
      <c r="AU69" s="26"/>
      <c r="AV69" s="31"/>
      <c r="AW69" s="31"/>
      <c r="AX69" s="31"/>
      <c r="AY69" s="31"/>
      <c r="AZ69" s="31"/>
    </row>
    <row r="70">
      <c r="A70" s="60" t="s">
        <v>43</v>
      </c>
      <c r="B70" s="41" t="s">
        <v>642</v>
      </c>
      <c r="C70" s="33" t="s">
        <v>643</v>
      </c>
      <c r="D70" s="61" t="s">
        <v>644</v>
      </c>
      <c r="E70" s="26" t="s">
        <v>81</v>
      </c>
      <c r="F70" s="26"/>
      <c r="G70" s="35"/>
      <c r="H70" s="60"/>
      <c r="I70" s="62"/>
      <c r="J70" s="60"/>
      <c r="K70" s="60"/>
      <c r="L70" s="63"/>
      <c r="M70" s="64"/>
      <c r="N70" s="64"/>
      <c r="O70" s="26" t="s">
        <v>68</v>
      </c>
      <c r="P70" s="26" t="s">
        <v>139</v>
      </c>
      <c r="Q70" s="26"/>
      <c r="R70" s="27" t="s">
        <v>69</v>
      </c>
      <c r="S70" s="27"/>
      <c r="T70" s="26"/>
      <c r="U70" s="17">
        <v>55.0</v>
      </c>
      <c r="V70" s="26" t="s">
        <v>645</v>
      </c>
      <c r="W70" s="26">
        <v>55100.0</v>
      </c>
      <c r="X70" s="26" t="s">
        <v>646</v>
      </c>
      <c r="Y70" s="26" t="s">
        <v>647</v>
      </c>
      <c r="Z70" s="26" t="s">
        <v>648</v>
      </c>
      <c r="AA70" s="26" t="s">
        <v>182</v>
      </c>
      <c r="AB70" s="26" t="s">
        <v>649</v>
      </c>
      <c r="AC70" s="26" t="s">
        <v>650</v>
      </c>
      <c r="AD70" s="39"/>
      <c r="AE70" s="26"/>
      <c r="AF70" s="26"/>
      <c r="AG70" s="26" t="s">
        <v>651</v>
      </c>
      <c r="AH70" s="26"/>
      <c r="AI70" s="26"/>
      <c r="AJ70" s="26"/>
      <c r="AK70" s="26"/>
      <c r="AL70" s="30"/>
      <c r="AM70" s="30"/>
      <c r="AN70" s="30"/>
      <c r="AO70" s="30"/>
      <c r="AP70" s="30"/>
      <c r="AQ70" s="30"/>
      <c r="AR70" s="26"/>
      <c r="AS70" s="26"/>
      <c r="AT70" s="26"/>
      <c r="AU70" s="26"/>
      <c r="AV70" s="31"/>
      <c r="AW70" s="31"/>
      <c r="AX70" s="31"/>
      <c r="AY70" s="31"/>
      <c r="AZ70" s="31"/>
    </row>
    <row r="71">
      <c r="A71" s="32" t="s">
        <v>43</v>
      </c>
      <c r="B71" s="41" t="s">
        <v>652</v>
      </c>
      <c r="C71" s="18" t="s">
        <v>653</v>
      </c>
      <c r="D71" s="33"/>
      <c r="E71" s="53" t="s">
        <v>103</v>
      </c>
      <c r="F71" s="54"/>
      <c r="G71" s="44"/>
      <c r="H71" s="32"/>
      <c r="I71" s="36"/>
      <c r="J71" s="32"/>
      <c r="K71" s="32"/>
      <c r="L71" s="49"/>
      <c r="M71" s="50"/>
      <c r="N71" s="50"/>
      <c r="O71" s="25" t="s">
        <v>68</v>
      </c>
      <c r="P71" s="25"/>
      <c r="Q71" s="25"/>
      <c r="R71" s="27" t="s">
        <v>654</v>
      </c>
      <c r="S71" s="27"/>
      <c r="T71" s="25" t="s">
        <v>50</v>
      </c>
      <c r="U71" s="25">
        <v>79.0</v>
      </c>
      <c r="V71" s="45" t="s">
        <v>655</v>
      </c>
      <c r="W71" s="25">
        <v>79100.0</v>
      </c>
      <c r="X71" s="25" t="s">
        <v>656</v>
      </c>
      <c r="Y71" s="25" t="s">
        <v>657</v>
      </c>
      <c r="Z71" s="45" t="s">
        <v>658</v>
      </c>
      <c r="AA71" s="25" t="s">
        <v>659</v>
      </c>
      <c r="AB71" s="46" t="s">
        <v>660</v>
      </c>
      <c r="AC71" s="26" t="s">
        <v>661</v>
      </c>
      <c r="AD71" s="25" t="s">
        <v>662</v>
      </c>
      <c r="AE71" s="25" t="s">
        <v>47</v>
      </c>
      <c r="AF71" s="25"/>
      <c r="AG71" s="26" t="s">
        <v>78</v>
      </c>
      <c r="AH71" s="26" t="s">
        <v>79</v>
      </c>
      <c r="AI71" s="25"/>
      <c r="AJ71" s="47">
        <v>95.0</v>
      </c>
      <c r="AK71" s="47">
        <v>20.0</v>
      </c>
      <c r="AL71" s="47">
        <f>AJ71-AK71</f>
        <v>75</v>
      </c>
      <c r="AM71" s="47">
        <v>0.0</v>
      </c>
      <c r="AN71" s="47">
        <f>AL71-AM71</f>
        <v>75</v>
      </c>
      <c r="AO71" s="47">
        <f>AN71</f>
        <v>75</v>
      </c>
      <c r="AP71" s="25"/>
      <c r="AQ71" s="135"/>
      <c r="AR71" s="25"/>
      <c r="AS71" s="25"/>
      <c r="AT71" s="25"/>
      <c r="AU71" s="25"/>
      <c r="AV71" s="48"/>
      <c r="AW71" s="48"/>
      <c r="AX71" s="48"/>
      <c r="AY71" s="48"/>
      <c r="AZ71" s="48"/>
    </row>
    <row r="72">
      <c r="A72" s="32" t="s">
        <v>43</v>
      </c>
      <c r="B72" s="41" t="s">
        <v>663</v>
      </c>
      <c r="C72" s="18" t="s">
        <v>664</v>
      </c>
      <c r="D72" s="33">
        <v>30.0</v>
      </c>
      <c r="E72" s="53" t="s">
        <v>103</v>
      </c>
      <c r="F72" s="34"/>
      <c r="G72" s="35"/>
      <c r="H72" s="15"/>
      <c r="I72" s="21"/>
      <c r="J72" s="15"/>
      <c r="K72" s="15"/>
      <c r="L72" s="22"/>
      <c r="M72" s="23"/>
      <c r="N72" s="23"/>
      <c r="O72" s="24" t="s">
        <v>236</v>
      </c>
      <c r="P72" s="25"/>
      <c r="Q72" s="26"/>
      <c r="R72" s="51" t="s">
        <v>665</v>
      </c>
      <c r="S72" s="51"/>
      <c r="T72" s="26"/>
      <c r="U72" s="26">
        <v>86.0</v>
      </c>
      <c r="V72" s="33" t="s">
        <v>666</v>
      </c>
      <c r="W72" s="26">
        <v>86100.0</v>
      </c>
      <c r="X72" s="26" t="s">
        <v>667</v>
      </c>
      <c r="Y72" s="26" t="s">
        <v>668</v>
      </c>
      <c r="Z72" s="33" t="s">
        <v>669</v>
      </c>
      <c r="AA72" s="26" t="s">
        <v>610</v>
      </c>
      <c r="AB72" s="46" t="s">
        <v>670</v>
      </c>
      <c r="AC72" s="26" t="s">
        <v>671</v>
      </c>
      <c r="AD72" s="26" t="s">
        <v>672</v>
      </c>
      <c r="AE72" s="26"/>
      <c r="AF72" s="26" t="s">
        <v>673</v>
      </c>
      <c r="AG72" s="26"/>
      <c r="AH72" s="26"/>
      <c r="AI72" s="26"/>
      <c r="AJ72" s="26">
        <v>95.0</v>
      </c>
      <c r="AK72" s="17" t="s">
        <v>245</v>
      </c>
      <c r="AL72" s="17" t="s">
        <v>246</v>
      </c>
      <c r="AM72" s="87" t="s">
        <v>247</v>
      </c>
      <c r="AN72" s="30"/>
      <c r="AO72" s="30"/>
      <c r="AP72" s="26"/>
      <c r="AQ72" s="26"/>
      <c r="AR72" s="26"/>
      <c r="AS72" s="26"/>
      <c r="AT72" s="26"/>
      <c r="AU72" s="26"/>
      <c r="AV72" s="31"/>
      <c r="AW72" s="31"/>
      <c r="AX72" s="31"/>
      <c r="AY72" s="31"/>
      <c r="AZ72" s="31"/>
    </row>
    <row r="73">
      <c r="A73" s="32" t="s">
        <v>121</v>
      </c>
      <c r="B73" s="41" t="s">
        <v>674</v>
      </c>
      <c r="C73" s="18" t="s">
        <v>675</v>
      </c>
      <c r="D73" s="33">
        <v>400.0</v>
      </c>
      <c r="E73" s="42" t="s">
        <v>59</v>
      </c>
      <c r="F73" s="54"/>
      <c r="G73" s="44"/>
      <c r="H73" s="15"/>
      <c r="I73" s="21"/>
      <c r="J73" s="15"/>
      <c r="K73" s="15"/>
      <c r="L73" s="22"/>
      <c r="M73" s="23"/>
      <c r="N73" s="23"/>
      <c r="O73" s="24" t="s">
        <v>68</v>
      </c>
      <c r="P73" s="24" t="s">
        <v>676</v>
      </c>
      <c r="Q73" s="25"/>
      <c r="R73" s="51" t="s">
        <v>124</v>
      </c>
      <c r="S73" s="51"/>
      <c r="T73" s="26" t="s">
        <v>125</v>
      </c>
      <c r="U73" s="136">
        <v>49.0</v>
      </c>
      <c r="V73" s="45"/>
      <c r="W73" s="25"/>
      <c r="X73" s="26"/>
      <c r="Y73" s="26" t="s">
        <v>677</v>
      </c>
      <c r="Z73" s="33" t="s">
        <v>678</v>
      </c>
      <c r="AA73" s="25" t="s">
        <v>55</v>
      </c>
      <c r="AB73" s="46" t="s">
        <v>679</v>
      </c>
      <c r="AC73" s="26" t="s">
        <v>680</v>
      </c>
      <c r="AD73" s="25"/>
      <c r="AE73" s="25"/>
      <c r="AF73" s="25"/>
      <c r="AG73" s="25"/>
      <c r="AH73" s="25"/>
      <c r="AI73" s="25"/>
      <c r="AJ73" s="47">
        <v>49.0</v>
      </c>
      <c r="AK73" s="47"/>
      <c r="AL73" s="47"/>
      <c r="AM73" s="30"/>
      <c r="AN73" s="47"/>
      <c r="AO73" s="47"/>
      <c r="AP73" s="25"/>
      <c r="AQ73" s="135"/>
      <c r="AR73" s="25"/>
      <c r="AS73" s="25"/>
      <c r="AT73" s="25"/>
      <c r="AU73" s="25"/>
      <c r="AV73" s="48"/>
      <c r="AW73" s="48"/>
      <c r="AX73" s="48"/>
      <c r="AY73" s="48"/>
      <c r="AZ73" s="48"/>
    </row>
    <row r="74">
      <c r="A74" s="15" t="s">
        <v>121</v>
      </c>
      <c r="B74" s="16" t="s">
        <v>681</v>
      </c>
      <c r="C74" s="18" t="s">
        <v>681</v>
      </c>
      <c r="D74" s="33"/>
      <c r="E74" s="42" t="s">
        <v>103</v>
      </c>
      <c r="F74" s="54"/>
      <c r="G74" s="44"/>
      <c r="H74" s="15"/>
      <c r="I74" s="21"/>
      <c r="J74" s="15"/>
      <c r="K74" s="15"/>
      <c r="L74" s="22"/>
      <c r="M74" s="23"/>
      <c r="N74" s="23"/>
      <c r="O74" s="24" t="s">
        <v>68</v>
      </c>
      <c r="P74" s="24" t="s">
        <v>682</v>
      </c>
      <c r="Q74" s="25"/>
      <c r="R74" s="27" t="s">
        <v>226</v>
      </c>
      <c r="S74" s="27"/>
      <c r="T74" s="25"/>
      <c r="U74" s="17">
        <v>88.0</v>
      </c>
      <c r="V74" s="45"/>
      <c r="W74" s="26">
        <v>88000.0</v>
      </c>
      <c r="X74" s="33" t="s">
        <v>683</v>
      </c>
      <c r="Y74" s="26" t="s">
        <v>684</v>
      </c>
      <c r="Z74" s="17" t="s">
        <v>685</v>
      </c>
      <c r="AA74" s="39"/>
      <c r="AB74" s="26" t="s">
        <v>686</v>
      </c>
      <c r="AC74" s="26" t="s">
        <v>687</v>
      </c>
      <c r="AD74" s="25"/>
      <c r="AE74" s="25"/>
      <c r="AF74" s="25"/>
      <c r="AG74" s="25"/>
      <c r="AH74" s="25"/>
      <c r="AI74" s="25"/>
      <c r="AJ74" s="47"/>
      <c r="AK74" s="47"/>
      <c r="AL74" s="47"/>
      <c r="AM74" s="47"/>
      <c r="AN74" s="47"/>
      <c r="AO74" s="47"/>
      <c r="AP74" s="25"/>
      <c r="AQ74" s="84"/>
      <c r="AR74" s="25"/>
      <c r="AS74" s="25"/>
      <c r="AT74" s="25"/>
      <c r="AU74" s="25"/>
      <c r="AV74" s="48"/>
      <c r="AW74" s="48"/>
      <c r="AX74" s="48"/>
      <c r="AY74" s="48"/>
      <c r="AZ74" s="48"/>
    </row>
    <row r="75">
      <c r="A75" s="80" t="s">
        <v>43</v>
      </c>
      <c r="B75" s="41" t="s">
        <v>688</v>
      </c>
      <c r="C75" s="18" t="s">
        <v>689</v>
      </c>
      <c r="D75" s="33">
        <v>120.0</v>
      </c>
      <c r="E75" s="42" t="s">
        <v>81</v>
      </c>
      <c r="F75" s="85"/>
      <c r="G75" s="35"/>
      <c r="H75" s="80"/>
      <c r="I75" s="81"/>
      <c r="J75" s="80"/>
      <c r="K75" s="80"/>
      <c r="L75" s="82"/>
      <c r="M75" s="86"/>
      <c r="N75" s="86"/>
      <c r="O75" s="17" t="s">
        <v>68</v>
      </c>
      <c r="P75" s="17" t="s">
        <v>225</v>
      </c>
      <c r="Q75" s="26"/>
      <c r="R75" s="27" t="s">
        <v>92</v>
      </c>
      <c r="S75" s="27"/>
      <c r="T75" s="17"/>
      <c r="U75" s="26">
        <v>86.0</v>
      </c>
      <c r="V75" s="33" t="s">
        <v>690</v>
      </c>
      <c r="W75" s="26">
        <v>86500.0</v>
      </c>
      <c r="X75" s="26" t="s">
        <v>691</v>
      </c>
      <c r="Y75" s="26" t="s">
        <v>692</v>
      </c>
      <c r="Z75" s="33" t="s">
        <v>693</v>
      </c>
      <c r="AA75" s="26" t="s">
        <v>55</v>
      </c>
      <c r="AB75" s="46" t="s">
        <v>694</v>
      </c>
      <c r="AC75" s="17" t="s">
        <v>695</v>
      </c>
      <c r="AD75" s="26"/>
      <c r="AE75" s="26"/>
      <c r="AF75" s="26"/>
      <c r="AG75" s="26"/>
      <c r="AH75" s="26"/>
      <c r="AI75" s="26"/>
      <c r="AJ75" s="30"/>
      <c r="AK75" s="30"/>
      <c r="AL75" s="30"/>
      <c r="AM75" s="30"/>
      <c r="AN75" s="30"/>
      <c r="AO75" s="30"/>
      <c r="AP75" s="26"/>
      <c r="AQ75" s="26"/>
      <c r="AR75" s="26"/>
      <c r="AS75" s="26"/>
      <c r="AT75" s="26"/>
      <c r="AU75" s="26"/>
      <c r="AV75" s="31"/>
      <c r="AW75" s="31"/>
      <c r="AX75" s="31"/>
      <c r="AY75" s="31"/>
      <c r="AZ75" s="31"/>
    </row>
    <row r="76">
      <c r="A76" s="32" t="s">
        <v>43</v>
      </c>
      <c r="B76" s="41" t="s">
        <v>696</v>
      </c>
      <c r="C76" s="18" t="s">
        <v>697</v>
      </c>
      <c r="D76" s="33"/>
      <c r="E76" s="53" t="s">
        <v>103</v>
      </c>
      <c r="F76" s="54"/>
      <c r="G76" s="44"/>
      <c r="H76" s="32"/>
      <c r="I76" s="36"/>
      <c r="J76" s="32"/>
      <c r="K76" s="32"/>
      <c r="L76" s="49"/>
      <c r="M76" s="50"/>
      <c r="N76" s="50"/>
      <c r="O76" s="25" t="s">
        <v>68</v>
      </c>
      <c r="P76" s="25"/>
      <c r="Q76" s="25"/>
      <c r="R76" s="27" t="s">
        <v>167</v>
      </c>
      <c r="S76" s="27"/>
      <c r="T76" s="25" t="s">
        <v>168</v>
      </c>
      <c r="U76" s="137">
        <v>79.0</v>
      </c>
      <c r="V76" s="45" t="s">
        <v>698</v>
      </c>
      <c r="W76" s="25">
        <v>17230.0</v>
      </c>
      <c r="X76" s="25" t="s">
        <v>699</v>
      </c>
      <c r="Y76" s="25" t="s">
        <v>700</v>
      </c>
      <c r="Z76" s="45" t="s">
        <v>701</v>
      </c>
      <c r="AA76" s="25" t="s">
        <v>702</v>
      </c>
      <c r="AB76" s="46"/>
      <c r="AC76" s="26"/>
      <c r="AD76" s="25"/>
      <c r="AE76" s="25"/>
      <c r="AF76" s="25"/>
      <c r="AG76" s="25" t="s">
        <v>78</v>
      </c>
      <c r="AH76" s="25"/>
      <c r="AI76" s="25"/>
      <c r="AJ76" s="47"/>
      <c r="AK76" s="47"/>
      <c r="AL76" s="47"/>
      <c r="AM76" s="47"/>
      <c r="AN76" s="47"/>
      <c r="AO76" s="47"/>
      <c r="AP76" s="25"/>
      <c r="AQ76" s="84"/>
      <c r="AR76" s="25"/>
      <c r="AS76" s="25"/>
      <c r="AT76" s="25"/>
      <c r="AU76" s="25"/>
      <c r="AV76" s="48"/>
      <c r="AW76" s="48"/>
      <c r="AX76" s="48"/>
      <c r="AY76" s="48"/>
      <c r="AZ76" s="48"/>
    </row>
    <row r="77">
      <c r="A77" s="32" t="s">
        <v>43</v>
      </c>
      <c r="B77" s="41" t="s">
        <v>703</v>
      </c>
      <c r="C77" s="18" t="s">
        <v>704</v>
      </c>
      <c r="D77" s="33" t="s">
        <v>47</v>
      </c>
      <c r="E77" s="42" t="s">
        <v>67</v>
      </c>
      <c r="F77" s="19">
        <v>2021.0</v>
      </c>
      <c r="G77" s="44">
        <v>44523.0</v>
      </c>
      <c r="H77" s="96">
        <v>6.0</v>
      </c>
      <c r="I77" s="72">
        <v>45390.0</v>
      </c>
      <c r="J77" s="92">
        <v>0.0</v>
      </c>
      <c r="K77" s="91">
        <v>0.0</v>
      </c>
      <c r="L77" s="74" t="s">
        <v>47</v>
      </c>
      <c r="M77" s="75">
        <v>0.0</v>
      </c>
      <c r="N77" s="75">
        <v>0.0</v>
      </c>
      <c r="O77" s="25" t="s">
        <v>68</v>
      </c>
      <c r="P77" s="25"/>
      <c r="Q77" s="25"/>
      <c r="R77" s="27" t="s">
        <v>705</v>
      </c>
      <c r="S77" s="27"/>
      <c r="T77" s="25" t="s">
        <v>50</v>
      </c>
      <c r="U77" s="25">
        <v>17.0</v>
      </c>
      <c r="V77" s="45" t="s">
        <v>706</v>
      </c>
      <c r="W77" s="25">
        <v>17306.0</v>
      </c>
      <c r="X77" s="25" t="s">
        <v>418</v>
      </c>
      <c r="Y77" s="25" t="s">
        <v>707</v>
      </c>
      <c r="Z77" s="45"/>
      <c r="AA77" s="25" t="s">
        <v>708</v>
      </c>
      <c r="AB77" s="46" t="s">
        <v>709</v>
      </c>
      <c r="AC77" s="26"/>
      <c r="AD77" s="26" t="s">
        <v>710</v>
      </c>
      <c r="AE77" s="25"/>
      <c r="AF77" s="25" t="s">
        <v>711</v>
      </c>
      <c r="AG77" s="26" t="s">
        <v>78</v>
      </c>
      <c r="AH77" s="26" t="s">
        <v>79</v>
      </c>
      <c r="AI77" s="25" t="s">
        <v>47</v>
      </c>
      <c r="AJ77" s="47">
        <v>95.0</v>
      </c>
      <c r="AK77" s="47">
        <v>20.0</v>
      </c>
      <c r="AL77" s="47">
        <f>AJ77-AK77</f>
        <v>75</v>
      </c>
      <c r="AM77" s="47">
        <v>0.0</v>
      </c>
      <c r="AN77" s="47">
        <f>AL77-AM77</f>
        <v>75</v>
      </c>
      <c r="AO77" s="47">
        <f>AN77</f>
        <v>75</v>
      </c>
      <c r="AP77" s="25"/>
      <c r="AQ77" s="135"/>
      <c r="AR77" s="25"/>
      <c r="AS77" s="25"/>
      <c r="AT77" s="25"/>
      <c r="AU77" s="25"/>
      <c r="AV77" s="48"/>
      <c r="AW77" s="48"/>
      <c r="AX77" s="48"/>
      <c r="AY77" s="48"/>
      <c r="AZ77" s="48"/>
    </row>
    <row r="78">
      <c r="A78" s="60" t="s">
        <v>43</v>
      </c>
      <c r="B78" s="41" t="s">
        <v>712</v>
      </c>
      <c r="C78" s="26"/>
      <c r="D78" s="61" t="s">
        <v>713</v>
      </c>
      <c r="E78" s="26" t="s">
        <v>81</v>
      </c>
      <c r="F78" s="26"/>
      <c r="G78" s="35"/>
      <c r="H78" s="60"/>
      <c r="I78" s="62"/>
      <c r="J78" s="60"/>
      <c r="K78" s="60"/>
      <c r="L78" s="63"/>
      <c r="M78" s="64"/>
      <c r="N78" s="64"/>
      <c r="O78" s="26" t="s">
        <v>68</v>
      </c>
      <c r="P78" s="17" t="s">
        <v>714</v>
      </c>
      <c r="Q78" s="26"/>
      <c r="R78" s="27" t="s">
        <v>167</v>
      </c>
      <c r="S78" s="27"/>
      <c r="T78" s="26" t="s">
        <v>168</v>
      </c>
      <c r="U78" s="26"/>
      <c r="V78" s="26"/>
      <c r="W78" s="26"/>
      <c r="X78" s="26"/>
      <c r="Y78" s="26" t="s">
        <v>715</v>
      </c>
      <c r="Z78" s="26"/>
      <c r="AA78" s="26" t="s">
        <v>716</v>
      </c>
      <c r="AB78" s="26" t="s">
        <v>717</v>
      </c>
      <c r="AC78" s="26" t="s">
        <v>718</v>
      </c>
      <c r="AD78" s="26"/>
      <c r="AE78" s="26"/>
      <c r="AF78" s="26" t="s">
        <v>719</v>
      </c>
      <c r="AG78" s="26"/>
      <c r="AH78" s="26"/>
      <c r="AI78" s="26"/>
      <c r="AJ78" s="26"/>
      <c r="AK78" s="30"/>
      <c r="AL78" s="30"/>
      <c r="AM78" s="30"/>
      <c r="AN78" s="30"/>
      <c r="AO78" s="30"/>
      <c r="AP78" s="30"/>
      <c r="AQ78" s="26"/>
      <c r="AR78" s="26"/>
      <c r="AS78" s="26"/>
      <c r="AT78" s="26"/>
      <c r="AU78" s="26"/>
      <c r="AV78" s="31"/>
      <c r="AW78" s="31"/>
      <c r="AX78" s="31"/>
      <c r="AY78" s="31"/>
      <c r="AZ78" s="31"/>
    </row>
    <row r="79">
      <c r="A79" s="32" t="s">
        <v>43</v>
      </c>
      <c r="B79" s="41" t="s">
        <v>720</v>
      </c>
      <c r="C79" s="18" t="s">
        <v>721</v>
      </c>
      <c r="D79" s="33">
        <v>140.0</v>
      </c>
      <c r="E79" s="42" t="s">
        <v>67</v>
      </c>
      <c r="F79" s="19">
        <v>2021.0</v>
      </c>
      <c r="G79" s="44">
        <v>44208.0</v>
      </c>
      <c r="H79" s="15">
        <v>24.0</v>
      </c>
      <c r="I79" s="21">
        <v>45707.0</v>
      </c>
      <c r="J79" s="15">
        <v>3.0</v>
      </c>
      <c r="K79" s="15">
        <v>0.0</v>
      </c>
      <c r="L79" s="22">
        <v>45825.0</v>
      </c>
      <c r="M79" s="23">
        <v>2.0</v>
      </c>
      <c r="N79" s="23">
        <v>0.0</v>
      </c>
      <c r="O79" s="25" t="s">
        <v>68</v>
      </c>
      <c r="P79" s="25"/>
      <c r="Q79" s="25"/>
      <c r="R79" s="27" t="s">
        <v>92</v>
      </c>
      <c r="S79" s="27"/>
      <c r="T79" s="25" t="s">
        <v>50</v>
      </c>
      <c r="U79" s="25">
        <v>86.0</v>
      </c>
      <c r="V79" s="45" t="s">
        <v>722</v>
      </c>
      <c r="W79" s="25">
        <v>86170.0</v>
      </c>
      <c r="X79" s="25" t="s">
        <v>723</v>
      </c>
      <c r="Y79" s="25" t="s">
        <v>724</v>
      </c>
      <c r="Z79" s="45" t="s">
        <v>256</v>
      </c>
      <c r="AA79" s="25" t="s">
        <v>55</v>
      </c>
      <c r="AB79" s="46" t="s">
        <v>725</v>
      </c>
      <c r="AC79" s="26" t="s">
        <v>726</v>
      </c>
      <c r="AD79" s="25" t="s">
        <v>727</v>
      </c>
      <c r="AE79" s="26" t="s">
        <v>47</v>
      </c>
      <c r="AF79" s="26"/>
      <c r="AG79" s="26" t="s">
        <v>78</v>
      </c>
      <c r="AH79" s="26" t="s">
        <v>79</v>
      </c>
      <c r="AI79" s="25" t="s">
        <v>47</v>
      </c>
      <c r="AJ79" s="47">
        <v>95.0</v>
      </c>
      <c r="AK79" s="47">
        <v>20.0</v>
      </c>
      <c r="AL79" s="47">
        <f>AJ79-AK79</f>
        <v>75</v>
      </c>
      <c r="AM79" s="47">
        <v>0.0</v>
      </c>
      <c r="AN79" s="47">
        <f>AL79-AM79</f>
        <v>75</v>
      </c>
      <c r="AO79" s="47">
        <f>AN79</f>
        <v>75</v>
      </c>
      <c r="AP79" s="25"/>
      <c r="AQ79" s="135"/>
      <c r="AR79" s="25"/>
      <c r="AS79" s="25"/>
      <c r="AT79" s="25"/>
      <c r="AU79" s="25"/>
      <c r="AV79" s="48"/>
      <c r="AW79" s="48"/>
      <c r="AX79" s="48"/>
      <c r="AY79" s="48"/>
      <c r="AZ79" s="48"/>
    </row>
    <row r="80">
      <c r="A80" s="32" t="s">
        <v>424</v>
      </c>
      <c r="B80" s="41" t="s">
        <v>728</v>
      </c>
      <c r="C80" s="18" t="s">
        <v>729</v>
      </c>
      <c r="D80" s="33"/>
      <c r="E80" s="42" t="s">
        <v>67</v>
      </c>
      <c r="F80" s="43">
        <v>2022.0</v>
      </c>
      <c r="G80" s="35">
        <v>44825.0</v>
      </c>
      <c r="H80" s="91">
        <v>0.0</v>
      </c>
      <c r="I80" s="72" t="s">
        <v>47</v>
      </c>
      <c r="J80" s="92">
        <v>0.0</v>
      </c>
      <c r="K80" s="91">
        <v>0.0</v>
      </c>
      <c r="L80" s="74" t="s">
        <v>47</v>
      </c>
      <c r="M80" s="75">
        <v>0.0</v>
      </c>
      <c r="N80" s="75">
        <v>0.0</v>
      </c>
      <c r="O80" s="25"/>
      <c r="P80" s="25"/>
      <c r="Q80" s="25"/>
      <c r="R80" s="106" t="s">
        <v>383</v>
      </c>
      <c r="S80" s="103"/>
      <c r="T80" s="24"/>
      <c r="U80" s="26">
        <v>37.0</v>
      </c>
      <c r="V80" s="45"/>
      <c r="W80" s="25"/>
      <c r="X80" s="24" t="s">
        <v>730</v>
      </c>
      <c r="Y80" s="25" t="s">
        <v>307</v>
      </c>
      <c r="Z80" s="45"/>
      <c r="AA80" s="25"/>
      <c r="AB80" s="46"/>
      <c r="AC80" s="26"/>
      <c r="AD80" s="25"/>
      <c r="AE80" s="25"/>
      <c r="AF80" s="25"/>
      <c r="AG80" s="25"/>
      <c r="AH80" s="25"/>
      <c r="AI80" s="25"/>
      <c r="AJ80" s="47">
        <v>49.0</v>
      </c>
      <c r="AK80" s="47"/>
      <c r="AL80" s="47"/>
      <c r="AM80" s="30"/>
      <c r="AN80" s="47"/>
      <c r="AO80" s="47"/>
      <c r="AP80" s="25"/>
      <c r="AQ80" s="84"/>
      <c r="AR80" s="25"/>
      <c r="AS80" s="25"/>
      <c r="AT80" s="25"/>
      <c r="AU80" s="25"/>
      <c r="AV80" s="48"/>
      <c r="AW80" s="48"/>
      <c r="AX80" s="48"/>
      <c r="AY80" s="48"/>
      <c r="AZ80" s="48"/>
    </row>
    <row r="81">
      <c r="A81" s="80" t="s">
        <v>43</v>
      </c>
      <c r="B81" s="41" t="s">
        <v>731</v>
      </c>
      <c r="C81" s="18"/>
      <c r="D81" s="33"/>
      <c r="E81" s="42" t="s">
        <v>586</v>
      </c>
      <c r="F81" s="34"/>
      <c r="G81" s="35"/>
      <c r="H81" s="60"/>
      <c r="I81" s="62"/>
      <c r="J81" s="60"/>
      <c r="K81" s="60"/>
      <c r="L81" s="63"/>
      <c r="M81" s="64"/>
      <c r="N81" s="64"/>
      <c r="O81" s="26"/>
      <c r="P81" s="26" t="s">
        <v>587</v>
      </c>
      <c r="Q81" s="26"/>
      <c r="R81" s="27" t="s">
        <v>167</v>
      </c>
      <c r="S81" s="27"/>
      <c r="T81" s="25" t="s">
        <v>168</v>
      </c>
      <c r="U81" s="26"/>
      <c r="V81" s="33"/>
      <c r="W81" s="26"/>
      <c r="X81" s="26"/>
      <c r="Y81" s="26" t="s">
        <v>732</v>
      </c>
      <c r="Z81" s="33" t="s">
        <v>733</v>
      </c>
      <c r="AA81" s="26"/>
      <c r="AB81" s="46" t="s">
        <v>734</v>
      </c>
      <c r="AC81" s="26" t="s">
        <v>735</v>
      </c>
      <c r="AD81" s="26"/>
      <c r="AE81" s="26"/>
      <c r="AF81" s="26"/>
      <c r="AG81" s="26"/>
      <c r="AH81" s="26"/>
      <c r="AI81" s="26"/>
      <c r="AJ81" s="30"/>
      <c r="AK81" s="30"/>
      <c r="AL81" s="30"/>
      <c r="AM81" s="30"/>
      <c r="AN81" s="30"/>
      <c r="AO81" s="30"/>
      <c r="AP81" s="26"/>
      <c r="AQ81" s="26"/>
      <c r="AR81" s="26"/>
      <c r="AS81" s="26"/>
      <c r="AT81" s="26"/>
      <c r="AU81" s="26"/>
      <c r="AV81" s="31"/>
      <c r="AW81" s="31"/>
      <c r="AX81" s="31"/>
      <c r="AY81" s="31"/>
      <c r="AZ81" s="31"/>
    </row>
    <row r="82">
      <c r="A82" s="80" t="s">
        <v>43</v>
      </c>
      <c r="B82" s="138" t="s">
        <v>736</v>
      </c>
      <c r="C82" s="18" t="s">
        <v>737</v>
      </c>
      <c r="D82" s="139">
        <v>160.0</v>
      </c>
      <c r="E82" s="42" t="s">
        <v>81</v>
      </c>
      <c r="F82" s="85"/>
      <c r="G82" s="35"/>
      <c r="H82" s="80"/>
      <c r="I82" s="81"/>
      <c r="J82" s="80"/>
      <c r="K82" s="80"/>
      <c r="L82" s="82"/>
      <c r="M82" s="86"/>
      <c r="N82" s="86"/>
      <c r="O82" s="17" t="s">
        <v>68</v>
      </c>
      <c r="P82" s="56" t="s">
        <v>738</v>
      </c>
      <c r="Q82" s="26"/>
      <c r="R82" s="51" t="s">
        <v>92</v>
      </c>
      <c r="S82" s="27"/>
      <c r="T82" s="17"/>
      <c r="U82" s="26"/>
      <c r="V82" s="139" t="s">
        <v>739</v>
      </c>
      <c r="W82" s="139">
        <v>37100.0</v>
      </c>
      <c r="X82" s="140" t="s">
        <v>730</v>
      </c>
      <c r="Y82" s="140" t="s">
        <v>740</v>
      </c>
      <c r="Z82" s="140" t="s">
        <v>741</v>
      </c>
      <c r="AA82" s="140" t="s">
        <v>742</v>
      </c>
      <c r="AB82" s="140" t="s">
        <v>743</v>
      </c>
      <c r="AC82" s="140" t="s">
        <v>629</v>
      </c>
      <c r="AD82" s="141" t="s">
        <v>744</v>
      </c>
      <c r="AE82" s="26"/>
      <c r="AF82" s="26"/>
      <c r="AG82" s="26"/>
      <c r="AH82" s="26"/>
      <c r="AI82" s="26"/>
      <c r="AJ82" s="30"/>
      <c r="AK82" s="30"/>
      <c r="AL82" s="30"/>
      <c r="AM82" s="30"/>
      <c r="AN82" s="30"/>
      <c r="AO82" s="30"/>
      <c r="AP82" s="26"/>
      <c r="AQ82" s="26"/>
      <c r="AR82" s="26"/>
      <c r="AS82" s="26"/>
      <c r="AT82" s="26"/>
      <c r="AU82" s="26"/>
      <c r="AV82" s="31"/>
      <c r="AW82" s="31"/>
      <c r="AX82" s="31"/>
      <c r="AY82" s="31"/>
      <c r="AZ82" s="31"/>
    </row>
    <row r="83">
      <c r="A83" s="60" t="s">
        <v>43</v>
      </c>
      <c r="B83" s="41" t="s">
        <v>745</v>
      </c>
      <c r="C83" s="26"/>
      <c r="D83" s="61">
        <v>600.0</v>
      </c>
      <c r="E83" s="26" t="s">
        <v>81</v>
      </c>
      <c r="F83" s="26"/>
      <c r="G83" s="35"/>
      <c r="H83" s="60"/>
      <c r="I83" s="62"/>
      <c r="J83" s="60"/>
      <c r="K83" s="60"/>
      <c r="L83" s="63"/>
      <c r="M83" s="64"/>
      <c r="N83" s="64"/>
      <c r="O83" s="26" t="s">
        <v>68</v>
      </c>
      <c r="P83" s="17" t="s">
        <v>714</v>
      </c>
      <c r="Q83" s="26"/>
      <c r="R83" s="27" t="s">
        <v>167</v>
      </c>
      <c r="S83" s="27"/>
      <c r="T83" s="26" t="s">
        <v>168</v>
      </c>
      <c r="U83" s="26"/>
      <c r="V83" s="26" t="s">
        <v>746</v>
      </c>
      <c r="W83" s="26"/>
      <c r="X83" s="26"/>
      <c r="Y83" s="26" t="s">
        <v>747</v>
      </c>
      <c r="Z83" s="26" t="s">
        <v>256</v>
      </c>
      <c r="AA83" s="26" t="s">
        <v>748</v>
      </c>
      <c r="AB83" s="26"/>
      <c r="AC83" s="26" t="s">
        <v>749</v>
      </c>
      <c r="AD83" s="26"/>
      <c r="AE83" s="26"/>
      <c r="AF83" s="26" t="s">
        <v>750</v>
      </c>
      <c r="AG83" s="26"/>
      <c r="AH83" s="26"/>
      <c r="AI83" s="26"/>
      <c r="AJ83" s="26"/>
      <c r="AK83" s="30"/>
      <c r="AL83" s="30"/>
      <c r="AM83" s="30"/>
      <c r="AN83" s="30"/>
      <c r="AO83" s="30"/>
      <c r="AP83" s="30"/>
      <c r="AQ83" s="26"/>
      <c r="AR83" s="26"/>
      <c r="AS83" s="26"/>
      <c r="AT83" s="26"/>
      <c r="AU83" s="26"/>
      <c r="AV83" s="31"/>
      <c r="AW83" s="31"/>
      <c r="AX83" s="31"/>
      <c r="AY83" s="31"/>
      <c r="AZ83" s="31"/>
    </row>
    <row r="84">
      <c r="A84" s="32"/>
      <c r="B84" s="41" t="s">
        <v>751</v>
      </c>
      <c r="C84" s="26"/>
      <c r="D84" s="33">
        <v>49.0</v>
      </c>
      <c r="E84" s="24" t="s">
        <v>586</v>
      </c>
      <c r="F84" s="34"/>
      <c r="G84" s="35"/>
      <c r="H84" s="32"/>
      <c r="I84" s="36"/>
      <c r="J84" s="32"/>
      <c r="K84" s="32"/>
      <c r="L84" s="49"/>
      <c r="M84" s="50"/>
      <c r="N84" s="50"/>
      <c r="O84" s="25"/>
      <c r="P84" s="25"/>
      <c r="Q84" s="26"/>
      <c r="R84" s="38" t="s">
        <v>60</v>
      </c>
      <c r="S84" s="38"/>
      <c r="T84" s="26"/>
      <c r="U84" s="26">
        <v>85.0</v>
      </c>
      <c r="V84" s="26" t="s">
        <v>752</v>
      </c>
      <c r="W84" s="26" t="s">
        <v>753</v>
      </c>
      <c r="X84" s="26" t="s">
        <v>754</v>
      </c>
      <c r="Y84" s="26"/>
      <c r="Z84" s="33"/>
      <c r="AA84" s="39"/>
      <c r="AB84" s="17"/>
      <c r="AC84" s="26"/>
      <c r="AD84" s="26"/>
      <c r="AE84" s="26"/>
      <c r="AF84" s="26"/>
      <c r="AG84" s="26"/>
      <c r="AH84" s="26"/>
      <c r="AI84" s="26"/>
      <c r="AJ84" s="30"/>
      <c r="AK84" s="30"/>
      <c r="AL84" s="30"/>
      <c r="AM84" s="30"/>
      <c r="AN84" s="30"/>
      <c r="AO84" s="30"/>
      <c r="AP84" s="26"/>
      <c r="AQ84" s="17"/>
      <c r="AR84" s="40"/>
      <c r="AS84" s="26"/>
      <c r="AT84" s="26"/>
      <c r="AU84" s="26"/>
      <c r="AV84" s="31"/>
      <c r="AW84" s="31"/>
      <c r="AX84" s="31"/>
      <c r="AY84" s="31"/>
      <c r="AZ84" s="31"/>
    </row>
    <row r="85">
      <c r="A85" s="32" t="s">
        <v>43</v>
      </c>
      <c r="B85" s="41" t="s">
        <v>755</v>
      </c>
      <c r="C85" s="18" t="s">
        <v>756</v>
      </c>
      <c r="D85" s="33"/>
      <c r="E85" s="53" t="s">
        <v>103</v>
      </c>
      <c r="F85" s="54"/>
      <c r="G85" s="44"/>
      <c r="H85" s="32"/>
      <c r="I85" s="36"/>
      <c r="J85" s="32"/>
      <c r="K85" s="32"/>
      <c r="L85" s="49"/>
      <c r="M85" s="50"/>
      <c r="N85" s="50"/>
      <c r="O85" s="25" t="s">
        <v>68</v>
      </c>
      <c r="P85" s="25"/>
      <c r="Q85" s="25"/>
      <c r="R85" s="27" t="s">
        <v>654</v>
      </c>
      <c r="S85" s="27"/>
      <c r="T85" s="25" t="s">
        <v>50</v>
      </c>
      <c r="U85" s="25">
        <v>86.0</v>
      </c>
      <c r="V85" s="45" t="s">
        <v>757</v>
      </c>
      <c r="W85" s="25">
        <v>86007.0</v>
      </c>
      <c r="X85" s="25" t="s">
        <v>758</v>
      </c>
      <c r="Y85" s="25" t="s">
        <v>759</v>
      </c>
      <c r="Z85" s="45" t="s">
        <v>760</v>
      </c>
      <c r="AA85" s="25" t="s">
        <v>761</v>
      </c>
      <c r="AB85" s="46" t="s">
        <v>762</v>
      </c>
      <c r="AC85" s="26"/>
      <c r="AD85" s="25"/>
      <c r="AE85" s="25"/>
      <c r="AF85" s="25"/>
      <c r="AG85" s="25" t="s">
        <v>78</v>
      </c>
      <c r="AH85" s="25"/>
      <c r="AI85" s="25"/>
      <c r="AJ85" s="47">
        <v>95.0</v>
      </c>
      <c r="AK85" s="47">
        <v>20.0</v>
      </c>
      <c r="AL85" s="47">
        <f>AJ85-AK85</f>
        <v>75</v>
      </c>
      <c r="AM85" s="47">
        <v>0.0</v>
      </c>
      <c r="AN85" s="47">
        <f>AL85-AM85</f>
        <v>75</v>
      </c>
      <c r="AO85" s="47">
        <f>AN85</f>
        <v>75</v>
      </c>
      <c r="AP85" s="25"/>
      <c r="AQ85" s="135"/>
      <c r="AR85" s="25"/>
      <c r="AS85" s="25"/>
      <c r="AT85" s="25"/>
      <c r="AU85" s="25"/>
      <c r="AV85" s="48"/>
      <c r="AW85" s="48"/>
      <c r="AX85" s="48"/>
      <c r="AY85" s="48"/>
      <c r="AZ85" s="48"/>
    </row>
    <row r="86">
      <c r="A86" s="80" t="s">
        <v>43</v>
      </c>
      <c r="B86" s="41" t="s">
        <v>763</v>
      </c>
      <c r="C86" s="18" t="s">
        <v>764</v>
      </c>
      <c r="D86" s="33" t="s">
        <v>765</v>
      </c>
      <c r="E86" s="42" t="s">
        <v>81</v>
      </c>
      <c r="F86" s="85"/>
      <c r="G86" s="35"/>
      <c r="H86" s="80"/>
      <c r="I86" s="81"/>
      <c r="J86" s="80"/>
      <c r="K86" s="80"/>
      <c r="L86" s="82"/>
      <c r="M86" s="86"/>
      <c r="N86" s="86"/>
      <c r="O86" s="17" t="s">
        <v>68</v>
      </c>
      <c r="P86" s="17" t="s">
        <v>766</v>
      </c>
      <c r="Q86" s="26"/>
      <c r="R86" s="27" t="s">
        <v>69</v>
      </c>
      <c r="S86" s="27"/>
      <c r="T86" s="17" t="s">
        <v>70</v>
      </c>
      <c r="U86" s="26">
        <v>67.0</v>
      </c>
      <c r="V86" s="33" t="s">
        <v>767</v>
      </c>
      <c r="W86" s="26">
        <v>67110.0</v>
      </c>
      <c r="X86" s="26" t="s">
        <v>768</v>
      </c>
      <c r="Y86" s="26" t="s">
        <v>769</v>
      </c>
      <c r="Z86" s="33" t="s">
        <v>770</v>
      </c>
      <c r="AA86" s="26" t="s">
        <v>771</v>
      </c>
      <c r="AB86" s="46" t="s">
        <v>772</v>
      </c>
      <c r="AC86" s="17" t="s">
        <v>773</v>
      </c>
      <c r="AD86" s="26" t="s">
        <v>774</v>
      </c>
      <c r="AE86" s="26"/>
      <c r="AF86" s="26"/>
      <c r="AG86" s="26"/>
      <c r="AH86" s="26"/>
      <c r="AI86" s="26"/>
      <c r="AJ86" s="30"/>
      <c r="AK86" s="30"/>
      <c r="AL86" s="30"/>
      <c r="AM86" s="30"/>
      <c r="AN86" s="30"/>
      <c r="AO86" s="30"/>
      <c r="AP86" s="26"/>
      <c r="AQ86" s="26"/>
      <c r="AR86" s="26"/>
      <c r="AS86" s="26"/>
      <c r="AT86" s="26"/>
      <c r="AU86" s="26"/>
      <c r="AV86" s="31"/>
      <c r="AW86" s="31"/>
      <c r="AX86" s="31"/>
      <c r="AY86" s="31"/>
      <c r="AZ86" s="31"/>
    </row>
    <row r="87">
      <c r="A87" s="80" t="s">
        <v>43</v>
      </c>
      <c r="B87" s="41" t="s">
        <v>775</v>
      </c>
      <c r="C87" s="18" t="s">
        <v>776</v>
      </c>
      <c r="D87" s="33"/>
      <c r="E87" s="42" t="s">
        <v>586</v>
      </c>
      <c r="F87" s="34"/>
      <c r="G87" s="35"/>
      <c r="H87" s="60"/>
      <c r="I87" s="62"/>
      <c r="J87" s="60"/>
      <c r="K87" s="60"/>
      <c r="L87" s="63"/>
      <c r="M87" s="64"/>
      <c r="N87" s="64"/>
      <c r="O87" s="26"/>
      <c r="P87" s="26" t="s">
        <v>587</v>
      </c>
      <c r="Q87" s="26"/>
      <c r="R87" s="51" t="s">
        <v>777</v>
      </c>
      <c r="S87" s="51"/>
      <c r="T87" s="26"/>
      <c r="U87" s="26">
        <v>38.0</v>
      </c>
      <c r="V87" s="33"/>
      <c r="W87" s="26">
        <v>38230.0</v>
      </c>
      <c r="X87" s="26" t="s">
        <v>778</v>
      </c>
      <c r="Y87" s="26" t="s">
        <v>779</v>
      </c>
      <c r="Z87" s="33" t="s">
        <v>172</v>
      </c>
      <c r="AA87" s="26"/>
      <c r="AB87" s="57" t="s">
        <v>780</v>
      </c>
      <c r="AC87" s="17" t="s">
        <v>781</v>
      </c>
      <c r="AD87" s="26"/>
      <c r="AE87" s="26"/>
      <c r="AF87" s="26"/>
      <c r="AG87" s="26"/>
      <c r="AH87" s="26"/>
      <c r="AI87" s="26"/>
      <c r="AJ87" s="30"/>
      <c r="AK87" s="30"/>
      <c r="AL87" s="30"/>
      <c r="AM87" s="30"/>
      <c r="AN87" s="30"/>
      <c r="AO87" s="30"/>
      <c r="AP87" s="26"/>
      <c r="AQ87" s="26"/>
      <c r="AR87" s="26"/>
      <c r="AS87" s="26"/>
      <c r="AT87" s="26"/>
      <c r="AU87" s="26"/>
      <c r="AV87" s="31"/>
      <c r="AW87" s="31"/>
      <c r="AX87" s="31"/>
      <c r="AY87" s="31"/>
      <c r="AZ87" s="31"/>
    </row>
    <row r="88">
      <c r="A88" s="32" t="s">
        <v>43</v>
      </c>
      <c r="B88" s="41" t="s">
        <v>782</v>
      </c>
      <c r="C88" s="18" t="s">
        <v>783</v>
      </c>
      <c r="D88" s="33">
        <v>400.0</v>
      </c>
      <c r="E88" s="42" t="s">
        <v>67</v>
      </c>
      <c r="F88" s="43">
        <v>2022.0</v>
      </c>
      <c r="G88" s="44">
        <v>44833.0</v>
      </c>
      <c r="H88" s="91">
        <v>0.0</v>
      </c>
      <c r="I88" s="72" t="s">
        <v>47</v>
      </c>
      <c r="J88" s="92">
        <v>0.0</v>
      </c>
      <c r="K88" s="91">
        <v>0.0</v>
      </c>
      <c r="L88" s="22">
        <v>44887.0</v>
      </c>
      <c r="M88" s="75">
        <v>0.0</v>
      </c>
      <c r="N88" s="75">
        <v>0.0</v>
      </c>
      <c r="O88" s="25" t="s">
        <v>68</v>
      </c>
      <c r="P88" s="25"/>
      <c r="Q88" s="25"/>
      <c r="R88" s="27" t="s">
        <v>92</v>
      </c>
      <c r="S88" s="27"/>
      <c r="T88" s="25" t="s">
        <v>50</v>
      </c>
      <c r="U88" s="25">
        <v>86.0</v>
      </c>
      <c r="V88" s="33" t="s">
        <v>784</v>
      </c>
      <c r="W88" s="26">
        <v>86360.0</v>
      </c>
      <c r="X88" s="26" t="s">
        <v>785</v>
      </c>
      <c r="Y88" s="25" t="s">
        <v>786</v>
      </c>
      <c r="Z88" s="45" t="s">
        <v>787</v>
      </c>
      <c r="AA88" s="25" t="s">
        <v>118</v>
      </c>
      <c r="AB88" s="46" t="s">
        <v>788</v>
      </c>
      <c r="AC88" s="26" t="s">
        <v>789</v>
      </c>
      <c r="AD88" s="25" t="s">
        <v>790</v>
      </c>
      <c r="AE88" s="26"/>
      <c r="AF88" s="26" t="s">
        <v>791</v>
      </c>
      <c r="AG88" s="26" t="s">
        <v>78</v>
      </c>
      <c r="AH88" s="26" t="s">
        <v>79</v>
      </c>
      <c r="AI88" s="25" t="s">
        <v>47</v>
      </c>
      <c r="AJ88" s="47">
        <v>95.0</v>
      </c>
      <c r="AK88" s="47">
        <v>20.0</v>
      </c>
      <c r="AL88" s="47">
        <f>AJ88-AK88</f>
        <v>75</v>
      </c>
      <c r="AM88" s="47">
        <v>0.0</v>
      </c>
      <c r="AN88" s="47">
        <f>AL88-AM88</f>
        <v>75</v>
      </c>
      <c r="AO88" s="47">
        <f>AN88</f>
        <v>75</v>
      </c>
      <c r="AP88" s="25"/>
      <c r="AQ88" s="84"/>
      <c r="AR88" s="25"/>
      <c r="AS88" s="25"/>
      <c r="AT88" s="25"/>
      <c r="AU88" s="25"/>
      <c r="AV88" s="48"/>
      <c r="AW88" s="48"/>
      <c r="AX88" s="48"/>
      <c r="AY88" s="48"/>
      <c r="AZ88" s="48"/>
    </row>
    <row r="89">
      <c r="A89" s="32" t="s">
        <v>43</v>
      </c>
      <c r="B89" s="41" t="s">
        <v>792</v>
      </c>
      <c r="C89" s="26" t="str">
        <f>B89 &amp; " " &amp;W89  &amp; " " &amp;U90  &amp; " " &amp;O89
</f>
        <v>ARCADE CYCLES LA ROCHE-SUR-YON  CSE</v>
      </c>
      <c r="D89" s="33"/>
      <c r="E89" s="24" t="s">
        <v>103</v>
      </c>
      <c r="F89" s="34"/>
      <c r="G89" s="35"/>
      <c r="H89" s="32"/>
      <c r="I89" s="36"/>
      <c r="J89" s="32"/>
      <c r="K89" s="32"/>
      <c r="L89" s="49"/>
      <c r="M89" s="50"/>
      <c r="N89" s="50"/>
      <c r="O89" s="25" t="s">
        <v>68</v>
      </c>
      <c r="P89" s="25"/>
      <c r="Q89" s="26"/>
      <c r="R89" s="38" t="s">
        <v>60</v>
      </c>
      <c r="S89" s="38"/>
      <c r="T89" s="26" t="s">
        <v>70</v>
      </c>
      <c r="U89" s="26">
        <v>85.0</v>
      </c>
      <c r="V89" s="26" t="s">
        <v>793</v>
      </c>
      <c r="W89" s="26" t="s">
        <v>344</v>
      </c>
      <c r="X89" s="26" t="s">
        <v>345</v>
      </c>
      <c r="Y89" s="26"/>
      <c r="Z89" s="33"/>
      <c r="AA89" s="39"/>
      <c r="AB89" s="17" t="s">
        <v>794</v>
      </c>
      <c r="AC89" s="26" t="s">
        <v>795</v>
      </c>
      <c r="AD89" s="26"/>
      <c r="AE89" s="26"/>
      <c r="AF89" s="26"/>
      <c r="AG89" s="26"/>
      <c r="AH89" s="26"/>
      <c r="AI89" s="26"/>
      <c r="AJ89" s="30"/>
      <c r="AK89" s="30"/>
      <c r="AL89" s="30"/>
      <c r="AM89" s="30"/>
      <c r="AN89" s="30"/>
      <c r="AO89" s="30"/>
      <c r="AP89" s="26"/>
      <c r="AQ89" s="17" t="s">
        <v>796</v>
      </c>
      <c r="AR89" s="40">
        <v>45982.0</v>
      </c>
      <c r="AS89" s="26"/>
      <c r="AT89" s="26"/>
      <c r="AU89" s="26"/>
      <c r="AV89" s="31"/>
      <c r="AW89" s="31"/>
      <c r="AX89" s="31"/>
      <c r="AY89" s="31"/>
      <c r="AZ89" s="31"/>
    </row>
    <row r="90">
      <c r="A90" s="32" t="s">
        <v>43</v>
      </c>
      <c r="B90" s="41" t="s">
        <v>797</v>
      </c>
      <c r="C90" s="26"/>
      <c r="D90" s="33"/>
      <c r="E90" s="24" t="s">
        <v>81</v>
      </c>
      <c r="F90" s="34"/>
      <c r="G90" s="35"/>
      <c r="H90" s="32"/>
      <c r="I90" s="36"/>
      <c r="J90" s="32"/>
      <c r="K90" s="32"/>
      <c r="L90" s="49"/>
      <c r="M90" s="50"/>
      <c r="N90" s="50"/>
      <c r="O90" s="25" t="s">
        <v>68</v>
      </c>
      <c r="P90" s="25"/>
      <c r="Q90" s="26"/>
      <c r="R90" s="51" t="s">
        <v>83</v>
      </c>
      <c r="S90" s="51"/>
      <c r="T90" s="26"/>
      <c r="U90" s="26"/>
      <c r="V90" s="102"/>
      <c r="W90" s="26"/>
      <c r="X90" s="26"/>
      <c r="Y90" s="26"/>
      <c r="Z90" s="33"/>
      <c r="AA90" s="39"/>
      <c r="AB90" s="17"/>
      <c r="AC90" s="26" t="s">
        <v>798</v>
      </c>
      <c r="AD90" s="26"/>
      <c r="AE90" s="26"/>
      <c r="AF90" s="26"/>
      <c r="AG90" s="26"/>
      <c r="AH90" s="26"/>
      <c r="AI90" s="26"/>
      <c r="AJ90" s="30"/>
      <c r="AK90" s="30"/>
      <c r="AL90" s="30"/>
      <c r="AM90" s="30"/>
      <c r="AN90" s="30"/>
      <c r="AO90" s="30"/>
      <c r="AP90" s="26"/>
      <c r="AQ90" s="17" t="s">
        <v>799</v>
      </c>
      <c r="AR90" s="26"/>
      <c r="AS90" s="26"/>
      <c r="AT90" s="26"/>
      <c r="AU90" s="26"/>
      <c r="AV90" s="31"/>
      <c r="AW90" s="31"/>
      <c r="AX90" s="31"/>
      <c r="AY90" s="31"/>
      <c r="AZ90" s="31"/>
    </row>
    <row r="91">
      <c r="A91" s="80" t="s">
        <v>43</v>
      </c>
      <c r="B91" s="41" t="s">
        <v>800</v>
      </c>
      <c r="C91" s="18" t="s">
        <v>801</v>
      </c>
      <c r="D91" s="33" t="s">
        <v>802</v>
      </c>
      <c r="E91" s="42" t="s">
        <v>81</v>
      </c>
      <c r="F91" s="85"/>
      <c r="G91" s="35"/>
      <c r="H91" s="80"/>
      <c r="I91" s="81"/>
      <c r="J91" s="80"/>
      <c r="K91" s="80"/>
      <c r="L91" s="82"/>
      <c r="M91" s="86"/>
      <c r="N91" s="86"/>
      <c r="O91" s="17" t="s">
        <v>68</v>
      </c>
      <c r="P91" s="17" t="s">
        <v>803</v>
      </c>
      <c r="Q91" s="26"/>
      <c r="R91" s="27" t="s">
        <v>804</v>
      </c>
      <c r="S91" s="27"/>
      <c r="T91" s="17"/>
      <c r="U91" s="26">
        <v>75.0</v>
      </c>
      <c r="V91" s="33" t="s">
        <v>805</v>
      </c>
      <c r="W91" s="26">
        <v>75007.0</v>
      </c>
      <c r="X91" s="26" t="s">
        <v>806</v>
      </c>
      <c r="Y91" s="26" t="s">
        <v>807</v>
      </c>
      <c r="Z91" s="33" t="s">
        <v>808</v>
      </c>
      <c r="AA91" s="26" t="s">
        <v>809</v>
      </c>
      <c r="AB91" s="46" t="s">
        <v>810</v>
      </c>
      <c r="AC91" s="17" t="s">
        <v>811</v>
      </c>
      <c r="AD91" s="26"/>
      <c r="AE91" s="26"/>
      <c r="AF91" s="26"/>
      <c r="AG91" s="26"/>
      <c r="AH91" s="26"/>
      <c r="AI91" s="26"/>
      <c r="AJ91" s="30"/>
      <c r="AK91" s="30"/>
      <c r="AL91" s="30"/>
      <c r="AM91" s="30"/>
      <c r="AN91" s="30"/>
      <c r="AO91" s="30"/>
      <c r="AP91" s="26"/>
      <c r="AQ91" s="26"/>
      <c r="AR91" s="26"/>
      <c r="AS91" s="26"/>
      <c r="AT91" s="26"/>
      <c r="AU91" s="26"/>
      <c r="AV91" s="31"/>
      <c r="AW91" s="31"/>
      <c r="AX91" s="31"/>
      <c r="AY91" s="31"/>
      <c r="AZ91" s="31"/>
    </row>
    <row r="92">
      <c r="A92" s="32" t="s">
        <v>121</v>
      </c>
      <c r="B92" s="41" t="s">
        <v>812</v>
      </c>
      <c r="C92" s="18" t="s">
        <v>813</v>
      </c>
      <c r="D92" s="33"/>
      <c r="E92" s="53" t="s">
        <v>103</v>
      </c>
      <c r="F92" s="54"/>
      <c r="G92" s="44"/>
      <c r="H92" s="15"/>
      <c r="I92" s="21"/>
      <c r="J92" s="15"/>
      <c r="K92" s="15"/>
      <c r="L92" s="22"/>
      <c r="M92" s="23"/>
      <c r="N92" s="23"/>
      <c r="O92" s="24" t="s">
        <v>68</v>
      </c>
      <c r="P92" s="25"/>
      <c r="Q92" s="25"/>
      <c r="R92" s="27" t="s">
        <v>463</v>
      </c>
      <c r="S92" s="27"/>
      <c r="T92" s="25"/>
      <c r="U92" s="26">
        <v>13.0</v>
      </c>
      <c r="V92" s="45"/>
      <c r="W92" s="25"/>
      <c r="X92" s="26"/>
      <c r="Y92" s="25" t="s">
        <v>307</v>
      </c>
      <c r="Z92" s="45"/>
      <c r="AA92" s="25"/>
      <c r="AB92" s="46"/>
      <c r="AC92" s="26"/>
      <c r="AD92" s="25"/>
      <c r="AE92" s="25"/>
      <c r="AF92" s="25"/>
      <c r="AG92" s="25"/>
      <c r="AH92" s="25"/>
      <c r="AI92" s="25"/>
      <c r="AJ92" s="47">
        <v>49.0</v>
      </c>
      <c r="AK92" s="47"/>
      <c r="AL92" s="47"/>
      <c r="AM92" s="30"/>
      <c r="AN92" s="47"/>
      <c r="AO92" s="47"/>
      <c r="AP92" s="25"/>
      <c r="AQ92" s="84"/>
      <c r="AR92" s="25"/>
      <c r="AS92" s="25"/>
      <c r="AT92" s="25"/>
      <c r="AU92" s="25"/>
      <c r="AV92" s="48"/>
      <c r="AW92" s="48"/>
      <c r="AX92" s="48"/>
      <c r="AY92" s="48"/>
      <c r="AZ92" s="48"/>
    </row>
    <row r="93">
      <c r="A93" s="32" t="s">
        <v>43</v>
      </c>
      <c r="B93" s="41" t="s">
        <v>814</v>
      </c>
      <c r="C93" s="18" t="s">
        <v>815</v>
      </c>
      <c r="D93" s="33">
        <v>64.0</v>
      </c>
      <c r="E93" s="42" t="s">
        <v>67</v>
      </c>
      <c r="F93" s="43">
        <v>2022.0</v>
      </c>
      <c r="G93" s="35">
        <v>44670.0</v>
      </c>
      <c r="H93" s="91">
        <v>0.0</v>
      </c>
      <c r="I93" s="72" t="s">
        <v>47</v>
      </c>
      <c r="J93" s="92">
        <v>0.0</v>
      </c>
      <c r="K93" s="91">
        <v>0.0</v>
      </c>
      <c r="L93" s="74" t="s">
        <v>47</v>
      </c>
      <c r="M93" s="75">
        <v>0.0</v>
      </c>
      <c r="N93" s="75">
        <v>0.0</v>
      </c>
      <c r="O93" s="24" t="s">
        <v>236</v>
      </c>
      <c r="P93" s="25"/>
      <c r="Q93" s="26"/>
      <c r="R93" s="27" t="s">
        <v>323</v>
      </c>
      <c r="S93" s="27"/>
      <c r="T93" s="25"/>
      <c r="U93" s="26">
        <v>33.0</v>
      </c>
      <c r="V93" s="33" t="s">
        <v>816</v>
      </c>
      <c r="W93" s="26">
        <v>33410.0</v>
      </c>
      <c r="X93" s="26" t="s">
        <v>817</v>
      </c>
      <c r="Y93" s="26" t="s">
        <v>818</v>
      </c>
      <c r="Z93" s="33" t="s">
        <v>819</v>
      </c>
      <c r="AA93" s="25" t="s">
        <v>55</v>
      </c>
      <c r="AB93" s="46" t="s">
        <v>820</v>
      </c>
      <c r="AC93" s="26" t="s">
        <v>821</v>
      </c>
      <c r="AD93" s="26"/>
      <c r="AE93" s="26"/>
      <c r="AF93" s="26" t="s">
        <v>822</v>
      </c>
      <c r="AG93" s="26"/>
      <c r="AH93" s="26"/>
      <c r="AI93" s="26"/>
      <c r="AJ93" s="26">
        <v>95.0</v>
      </c>
      <c r="AK93" s="17" t="s">
        <v>245</v>
      </c>
      <c r="AL93" s="17" t="s">
        <v>246</v>
      </c>
      <c r="AM93" s="87" t="s">
        <v>247</v>
      </c>
      <c r="AN93" s="30"/>
      <c r="AO93" s="30"/>
      <c r="AP93" s="26"/>
      <c r="AQ93" s="26"/>
      <c r="AR93" s="26"/>
      <c r="AS93" s="26"/>
      <c r="AT93" s="26"/>
      <c r="AU93" s="26"/>
      <c r="AV93" s="31"/>
      <c r="AW93" s="31"/>
      <c r="AX93" s="31"/>
      <c r="AY93" s="31"/>
      <c r="AZ93" s="31"/>
    </row>
    <row r="94">
      <c r="A94" s="15" t="s">
        <v>121</v>
      </c>
      <c r="B94" s="41" t="s">
        <v>823</v>
      </c>
      <c r="C94" s="18" t="s">
        <v>824</v>
      </c>
      <c r="D94" s="33">
        <v>300.0</v>
      </c>
      <c r="E94" s="42" t="s">
        <v>59</v>
      </c>
      <c r="F94" s="54"/>
      <c r="G94" s="44"/>
      <c r="H94" s="15"/>
      <c r="I94" s="21"/>
      <c r="J94" s="15"/>
      <c r="K94" s="15"/>
      <c r="L94" s="22"/>
      <c r="M94" s="23"/>
      <c r="N94" s="23"/>
      <c r="O94" s="24" t="s">
        <v>68</v>
      </c>
      <c r="P94" s="24" t="s">
        <v>825</v>
      </c>
      <c r="Q94" s="25"/>
      <c r="R94" s="51" t="s">
        <v>124</v>
      </c>
      <c r="S94" s="51"/>
      <c r="T94" s="26" t="s">
        <v>125</v>
      </c>
      <c r="U94" s="26">
        <v>35.0</v>
      </c>
      <c r="V94" s="45"/>
      <c r="W94" s="25"/>
      <c r="X94" s="26" t="s">
        <v>826</v>
      </c>
      <c r="Y94" s="26" t="s">
        <v>827</v>
      </c>
      <c r="Z94" s="45" t="s">
        <v>828</v>
      </c>
      <c r="AA94" s="25"/>
      <c r="AB94" s="46" t="s">
        <v>829</v>
      </c>
      <c r="AC94" s="17">
        <v>2.99329595E8</v>
      </c>
      <c r="AD94" s="25"/>
      <c r="AE94" s="25"/>
      <c r="AF94" s="25"/>
      <c r="AG94" s="25"/>
      <c r="AH94" s="25"/>
      <c r="AI94" s="25"/>
      <c r="AJ94" s="47">
        <v>49.0</v>
      </c>
      <c r="AK94" s="47"/>
      <c r="AL94" s="47"/>
      <c r="AM94" s="30"/>
      <c r="AN94" s="47"/>
      <c r="AO94" s="47"/>
      <c r="AP94" s="25"/>
      <c r="AQ94" s="26" t="s">
        <v>830</v>
      </c>
      <c r="AR94" s="25"/>
      <c r="AS94" s="25"/>
      <c r="AT94" s="25"/>
      <c r="AU94" s="25"/>
      <c r="AV94" s="48"/>
      <c r="AW94" s="48"/>
      <c r="AX94" s="48"/>
      <c r="AY94" s="48"/>
      <c r="AZ94" s="48"/>
    </row>
    <row r="95">
      <c r="A95" s="32" t="s">
        <v>43</v>
      </c>
      <c r="B95" s="41" t="s">
        <v>831</v>
      </c>
      <c r="C95" s="18" t="s">
        <v>832</v>
      </c>
      <c r="D95" s="33">
        <v>800.0</v>
      </c>
      <c r="E95" s="42" t="s">
        <v>67</v>
      </c>
      <c r="F95" s="19">
        <v>2021.0</v>
      </c>
      <c r="G95" s="44">
        <v>44358.0</v>
      </c>
      <c r="H95" s="15">
        <v>13.0</v>
      </c>
      <c r="I95" s="21">
        <v>45993.0</v>
      </c>
      <c r="J95" s="15">
        <v>13.0</v>
      </c>
      <c r="K95" s="15">
        <v>0.0</v>
      </c>
      <c r="L95" s="22">
        <v>45988.0</v>
      </c>
      <c r="M95" s="23">
        <v>14.0</v>
      </c>
      <c r="N95" s="23">
        <v>0.0</v>
      </c>
      <c r="O95" s="25" t="s">
        <v>68</v>
      </c>
      <c r="P95" s="25"/>
      <c r="Q95" s="25"/>
      <c r="R95" s="27" t="s">
        <v>654</v>
      </c>
      <c r="S95" s="27"/>
      <c r="T95" s="25" t="s">
        <v>50</v>
      </c>
      <c r="U95" s="25">
        <v>86.0</v>
      </c>
      <c r="V95" s="45" t="s">
        <v>833</v>
      </c>
      <c r="W95" s="25">
        <v>86100.0</v>
      </c>
      <c r="X95" s="25" t="s">
        <v>834</v>
      </c>
      <c r="Y95" s="25" t="s">
        <v>835</v>
      </c>
      <c r="Z95" s="45" t="s">
        <v>193</v>
      </c>
      <c r="AA95" s="25" t="s">
        <v>55</v>
      </c>
      <c r="AB95" s="46" t="s">
        <v>836</v>
      </c>
      <c r="AC95" s="26" t="s">
        <v>47</v>
      </c>
      <c r="AD95" s="25" t="s">
        <v>837</v>
      </c>
      <c r="AE95" s="26" t="s">
        <v>838</v>
      </c>
      <c r="AF95" s="26" t="s">
        <v>839</v>
      </c>
      <c r="AG95" s="26" t="s">
        <v>78</v>
      </c>
      <c r="AH95" s="26" t="s">
        <v>79</v>
      </c>
      <c r="AI95" s="25" t="s">
        <v>47</v>
      </c>
      <c r="AJ95" s="47">
        <v>95.0</v>
      </c>
      <c r="AK95" s="47">
        <v>20.0</v>
      </c>
      <c r="AL95" s="47">
        <f>AJ95-AK95</f>
        <v>75</v>
      </c>
      <c r="AM95" s="47">
        <v>0.0</v>
      </c>
      <c r="AN95" s="47">
        <f>AL95-AM95</f>
        <v>75</v>
      </c>
      <c r="AO95" s="47">
        <f>AN95</f>
        <v>75</v>
      </c>
      <c r="AP95" s="25"/>
      <c r="AQ95" s="25"/>
      <c r="AR95" s="25"/>
      <c r="AS95" s="25"/>
      <c r="AT95" s="25"/>
      <c r="AU95" s="25"/>
      <c r="AV95" s="48"/>
      <c r="AW95" s="48"/>
      <c r="AX95" s="48"/>
      <c r="AY95" s="48"/>
      <c r="AZ95" s="48"/>
    </row>
    <row r="96">
      <c r="A96" s="88" t="s">
        <v>43</v>
      </c>
      <c r="B96" s="41" t="s">
        <v>840</v>
      </c>
      <c r="C96" s="18" t="s">
        <v>841</v>
      </c>
      <c r="D96" s="33" t="s">
        <v>138</v>
      </c>
      <c r="E96" s="42" t="s">
        <v>59</v>
      </c>
      <c r="F96" s="123"/>
      <c r="G96" s="90"/>
      <c r="H96" s="124"/>
      <c r="I96" s="125"/>
      <c r="J96" s="124"/>
      <c r="K96" s="124"/>
      <c r="L96" s="126"/>
      <c r="M96" s="127"/>
      <c r="N96" s="127"/>
      <c r="O96" s="56" t="s">
        <v>68</v>
      </c>
      <c r="P96" s="56" t="s">
        <v>252</v>
      </c>
      <c r="Q96" s="45"/>
      <c r="R96" s="27" t="s">
        <v>226</v>
      </c>
      <c r="S96" s="27"/>
      <c r="T96" s="17" t="s">
        <v>434</v>
      </c>
      <c r="U96" s="56">
        <v>54.0</v>
      </c>
      <c r="V96" s="45"/>
      <c r="W96" s="56">
        <v>54120.0</v>
      </c>
      <c r="X96" s="45"/>
      <c r="Y96" s="18" t="s">
        <v>842</v>
      </c>
      <c r="Z96" s="56" t="s">
        <v>843</v>
      </c>
      <c r="AA96" s="45" t="s">
        <v>439</v>
      </c>
      <c r="AB96" s="46" t="s">
        <v>844</v>
      </c>
      <c r="AC96" s="33" t="s">
        <v>845</v>
      </c>
      <c r="AD96" s="45"/>
      <c r="AE96" s="45"/>
      <c r="AF96" s="45"/>
      <c r="AG96" s="45"/>
      <c r="AH96" s="45"/>
      <c r="AI96" s="45"/>
      <c r="AJ96" s="94"/>
      <c r="AK96" s="94"/>
      <c r="AL96" s="94"/>
      <c r="AM96" s="94"/>
      <c r="AN96" s="94"/>
      <c r="AO96" s="94"/>
      <c r="AP96" s="45"/>
      <c r="AQ96" s="45"/>
      <c r="AR96" s="45"/>
      <c r="AS96" s="45"/>
      <c r="AT96" s="45"/>
      <c r="AU96" s="45"/>
      <c r="AV96" s="95"/>
      <c r="AW96" s="95"/>
      <c r="AX96" s="95"/>
      <c r="AY96" s="95"/>
      <c r="AZ96" s="95"/>
    </row>
    <row r="97">
      <c r="A97" s="60" t="s">
        <v>43</v>
      </c>
      <c r="B97" s="41" t="s">
        <v>846</v>
      </c>
      <c r="C97" s="26" t="s">
        <v>847</v>
      </c>
      <c r="D97" s="33" t="s">
        <v>765</v>
      </c>
      <c r="E97" s="26" t="s">
        <v>81</v>
      </c>
      <c r="F97" s="34"/>
      <c r="G97" s="44"/>
      <c r="H97" s="60"/>
      <c r="I97" s="62"/>
      <c r="J97" s="60"/>
      <c r="K97" s="60"/>
      <c r="L97" s="63"/>
      <c r="M97" s="64"/>
      <c r="N97" s="64"/>
      <c r="O97" s="26" t="s">
        <v>68</v>
      </c>
      <c r="P97" s="26" t="s">
        <v>497</v>
      </c>
      <c r="Q97" s="26"/>
      <c r="R97" s="27" t="s">
        <v>92</v>
      </c>
      <c r="S97" s="27"/>
      <c r="T97" s="26"/>
      <c r="U97" s="26"/>
      <c r="V97" s="26" t="s">
        <v>848</v>
      </c>
      <c r="W97" s="26">
        <v>69100.0</v>
      </c>
      <c r="X97" s="26" t="s">
        <v>849</v>
      </c>
      <c r="Y97" s="26" t="s">
        <v>850</v>
      </c>
      <c r="Z97" s="26" t="s">
        <v>54</v>
      </c>
      <c r="AA97" s="26" t="s">
        <v>182</v>
      </c>
      <c r="AB97" s="99" t="s">
        <v>851</v>
      </c>
      <c r="AC97" s="26"/>
      <c r="AD97" s="26"/>
      <c r="AE97" s="26"/>
      <c r="AF97" s="26" t="s">
        <v>852</v>
      </c>
      <c r="AG97" s="26"/>
      <c r="AH97" s="26"/>
      <c r="AI97" s="26"/>
      <c r="AJ97" s="26"/>
      <c r="AK97" s="30"/>
      <c r="AL97" s="30"/>
      <c r="AM97" s="30"/>
      <c r="AN97" s="30"/>
      <c r="AO97" s="30"/>
      <c r="AP97" s="30"/>
      <c r="AQ97" s="26"/>
      <c r="AR97" s="26"/>
      <c r="AS97" s="26"/>
      <c r="AT97" s="26"/>
      <c r="AU97" s="26"/>
      <c r="AV97" s="31"/>
      <c r="AW97" s="31"/>
      <c r="AX97" s="31"/>
      <c r="AY97" s="31"/>
      <c r="AZ97" s="31"/>
    </row>
    <row r="98">
      <c r="A98" s="15" t="s">
        <v>43</v>
      </c>
      <c r="B98" s="16" t="s">
        <v>853</v>
      </c>
      <c r="C98" s="18" t="s">
        <v>854</v>
      </c>
      <c r="D98" s="18">
        <v>230.0</v>
      </c>
      <c r="E98" s="42" t="s">
        <v>46</v>
      </c>
      <c r="F98" s="19">
        <v>2026.0</v>
      </c>
      <c r="G98" s="55">
        <v>46065.0</v>
      </c>
      <c r="H98" s="15">
        <v>2.0</v>
      </c>
      <c r="I98" s="21">
        <v>46104.0</v>
      </c>
      <c r="J98" s="15">
        <v>0.0</v>
      </c>
      <c r="K98" s="15">
        <v>2.0</v>
      </c>
      <c r="L98" s="22">
        <v>46063.0</v>
      </c>
      <c r="M98" s="23">
        <v>0.0</v>
      </c>
      <c r="N98" s="23">
        <v>4.0</v>
      </c>
      <c r="O98" s="24" t="s">
        <v>68</v>
      </c>
      <c r="P98" s="25"/>
      <c r="Q98" s="25"/>
      <c r="R98" s="51" t="s">
        <v>855</v>
      </c>
      <c r="S98" s="51"/>
      <c r="T98" s="25"/>
      <c r="U98" s="24">
        <v>58.0</v>
      </c>
      <c r="V98" s="18" t="s">
        <v>856</v>
      </c>
      <c r="W98" s="17">
        <v>58000.0</v>
      </c>
      <c r="X98" s="17" t="s">
        <v>857</v>
      </c>
      <c r="Y98" s="24" t="s">
        <v>858</v>
      </c>
      <c r="Z98" s="56" t="s">
        <v>859</v>
      </c>
      <c r="AA98" s="24" t="s">
        <v>370</v>
      </c>
      <c r="AB98" s="57" t="s">
        <v>860</v>
      </c>
      <c r="AC98" s="17" t="s">
        <v>861</v>
      </c>
      <c r="AD98" s="26"/>
      <c r="AE98" s="26"/>
      <c r="AF98" s="26"/>
      <c r="AG98" s="26"/>
      <c r="AH98" s="26"/>
      <c r="AI98" s="25"/>
      <c r="AJ98" s="47"/>
      <c r="AK98" s="47"/>
      <c r="AL98" s="47"/>
      <c r="AM98" s="47"/>
      <c r="AN98" s="47"/>
      <c r="AO98" s="47"/>
      <c r="AP98" s="25"/>
      <c r="AQ98" s="25"/>
      <c r="AR98" s="25"/>
      <c r="AS98" s="25"/>
      <c r="AT98" s="25"/>
      <c r="AU98" s="25"/>
      <c r="AV98" s="48"/>
      <c r="AW98" s="48"/>
      <c r="AX98" s="48"/>
      <c r="AY98" s="48"/>
      <c r="AZ98" s="48"/>
    </row>
    <row r="99">
      <c r="A99" s="32" t="s">
        <v>43</v>
      </c>
      <c r="B99" s="16" t="s">
        <v>862</v>
      </c>
      <c r="C99" s="18" t="s">
        <v>863</v>
      </c>
      <c r="D99" s="33">
        <v>1000.0</v>
      </c>
      <c r="E99" s="42" t="s">
        <v>67</v>
      </c>
      <c r="F99" s="19">
        <v>2021.0</v>
      </c>
      <c r="G99" s="44">
        <v>44295.0</v>
      </c>
      <c r="H99" s="91">
        <v>0.0</v>
      </c>
      <c r="I99" s="72" t="s">
        <v>47</v>
      </c>
      <c r="J99" s="92">
        <v>0.0</v>
      </c>
      <c r="K99" s="91">
        <v>0.0</v>
      </c>
      <c r="L99" s="74" t="s">
        <v>47</v>
      </c>
      <c r="M99" s="75">
        <v>0.0</v>
      </c>
      <c r="N99" s="75">
        <v>0.0</v>
      </c>
      <c r="O99" s="25" t="s">
        <v>68</v>
      </c>
      <c r="P99" s="25"/>
      <c r="Q99" s="25"/>
      <c r="R99" s="27" t="s">
        <v>654</v>
      </c>
      <c r="S99" s="27"/>
      <c r="T99" s="25" t="s">
        <v>50</v>
      </c>
      <c r="U99" s="25">
        <v>86.0</v>
      </c>
      <c r="V99" s="33" t="s">
        <v>864</v>
      </c>
      <c r="W99" s="26">
        <v>86360.0</v>
      </c>
      <c r="X99" s="26" t="s">
        <v>785</v>
      </c>
      <c r="Y99" s="25" t="s">
        <v>865</v>
      </c>
      <c r="Z99" s="45" t="s">
        <v>866</v>
      </c>
      <c r="AA99" s="25" t="s">
        <v>55</v>
      </c>
      <c r="AB99" s="46" t="s">
        <v>867</v>
      </c>
      <c r="AC99" s="26" t="s">
        <v>868</v>
      </c>
      <c r="AD99" s="26" t="s">
        <v>47</v>
      </c>
      <c r="AE99" s="26" t="s">
        <v>47</v>
      </c>
      <c r="AF99" s="26"/>
      <c r="AG99" s="26" t="s">
        <v>78</v>
      </c>
      <c r="AH99" s="26" t="s">
        <v>79</v>
      </c>
      <c r="AI99" s="25" t="s">
        <v>47</v>
      </c>
      <c r="AJ99" s="47">
        <v>95.0</v>
      </c>
      <c r="AK99" s="47">
        <v>20.0</v>
      </c>
      <c r="AL99" s="47">
        <f>AJ99-AK99</f>
        <v>75</v>
      </c>
      <c r="AM99" s="47">
        <v>0.0</v>
      </c>
      <c r="AN99" s="47">
        <f>AL99-AM99</f>
        <v>75</v>
      </c>
      <c r="AO99" s="47">
        <f>AN99</f>
        <v>75</v>
      </c>
      <c r="AP99" s="25"/>
      <c r="AQ99" s="25"/>
      <c r="AR99" s="25"/>
      <c r="AS99" s="25"/>
      <c r="AT99" s="25"/>
      <c r="AU99" s="25"/>
      <c r="AV99" s="48"/>
      <c r="AW99" s="48"/>
      <c r="AX99" s="48"/>
      <c r="AY99" s="48"/>
      <c r="AZ99" s="48"/>
    </row>
    <row r="100">
      <c r="A100" s="80" t="s">
        <v>43</v>
      </c>
      <c r="B100" s="138" t="s">
        <v>869</v>
      </c>
      <c r="C100" s="18" t="s">
        <v>870</v>
      </c>
      <c r="D100" s="139" t="s">
        <v>433</v>
      </c>
      <c r="E100" s="42" t="s">
        <v>81</v>
      </c>
      <c r="F100" s="85"/>
      <c r="G100" s="35"/>
      <c r="H100" s="80"/>
      <c r="I100" s="81"/>
      <c r="J100" s="80"/>
      <c r="K100" s="80"/>
      <c r="L100" s="82"/>
      <c r="M100" s="86"/>
      <c r="N100" s="86"/>
      <c r="O100" s="17" t="s">
        <v>68</v>
      </c>
      <c r="P100" s="56" t="s">
        <v>738</v>
      </c>
      <c r="Q100" s="26"/>
      <c r="R100" s="51" t="s">
        <v>92</v>
      </c>
      <c r="S100" s="27"/>
      <c r="T100" s="17"/>
      <c r="U100" s="26"/>
      <c r="V100" s="139" t="s">
        <v>871</v>
      </c>
      <c r="W100" s="139">
        <v>37310.0</v>
      </c>
      <c r="X100" s="140" t="s">
        <v>872</v>
      </c>
      <c r="Y100" s="140" t="s">
        <v>873</v>
      </c>
      <c r="Z100" s="140" t="s">
        <v>281</v>
      </c>
      <c r="AA100" s="140" t="s">
        <v>742</v>
      </c>
      <c r="AB100" s="140" t="s">
        <v>874</v>
      </c>
      <c r="AC100" s="140" t="s">
        <v>875</v>
      </c>
      <c r="AD100" s="141" t="s">
        <v>876</v>
      </c>
      <c r="AE100" s="26"/>
      <c r="AF100" s="26"/>
      <c r="AG100" s="26"/>
      <c r="AH100" s="26"/>
      <c r="AI100" s="26"/>
      <c r="AJ100" s="30"/>
      <c r="AK100" s="30"/>
      <c r="AL100" s="30"/>
      <c r="AM100" s="30"/>
      <c r="AN100" s="30"/>
      <c r="AO100" s="30"/>
      <c r="AP100" s="26"/>
      <c r="AQ100" s="26"/>
      <c r="AR100" s="26"/>
      <c r="AS100" s="26"/>
      <c r="AT100" s="26"/>
      <c r="AU100" s="26"/>
      <c r="AV100" s="31"/>
      <c r="AW100" s="31"/>
      <c r="AX100" s="31"/>
      <c r="AY100" s="31"/>
      <c r="AZ100" s="31"/>
    </row>
    <row r="101">
      <c r="A101" s="32" t="s">
        <v>43</v>
      </c>
      <c r="B101" s="41" t="s">
        <v>877</v>
      </c>
      <c r="C101" s="26" t="str">
        <f>B101 &amp; " " &amp;W101  &amp; " " &amp;U102  &amp; " " &amp;O101
</f>
        <v>ARMINS SA VENANSAULT 44 CSE</v>
      </c>
      <c r="D101" s="33"/>
      <c r="E101" s="24" t="s">
        <v>59</v>
      </c>
      <c r="F101" s="34"/>
      <c r="G101" s="35"/>
      <c r="H101" s="32"/>
      <c r="I101" s="36"/>
      <c r="J101" s="32"/>
      <c r="K101" s="32"/>
      <c r="L101" s="49"/>
      <c r="M101" s="50"/>
      <c r="N101" s="50"/>
      <c r="O101" s="25" t="s">
        <v>68</v>
      </c>
      <c r="P101" s="25"/>
      <c r="Q101" s="26"/>
      <c r="R101" s="38" t="s">
        <v>60</v>
      </c>
      <c r="S101" s="38"/>
      <c r="T101" s="26" t="s">
        <v>70</v>
      </c>
      <c r="U101" s="26">
        <v>85.0</v>
      </c>
      <c r="V101" s="26" t="s">
        <v>878</v>
      </c>
      <c r="W101" s="26" t="s">
        <v>879</v>
      </c>
      <c r="X101" s="26" t="s">
        <v>150</v>
      </c>
      <c r="Y101" s="26"/>
      <c r="Z101" s="33"/>
      <c r="AA101" s="39"/>
      <c r="AB101" s="17"/>
      <c r="AC101" s="26" t="s">
        <v>880</v>
      </c>
      <c r="AD101" s="26"/>
      <c r="AE101" s="26"/>
      <c r="AF101" s="26"/>
      <c r="AG101" s="26"/>
      <c r="AH101" s="26"/>
      <c r="AI101" s="26"/>
      <c r="AJ101" s="30"/>
      <c r="AK101" s="30"/>
      <c r="AL101" s="30"/>
      <c r="AM101" s="30"/>
      <c r="AN101" s="30"/>
      <c r="AO101" s="30"/>
      <c r="AP101" s="26"/>
      <c r="AQ101" s="17"/>
      <c r="AR101" s="26"/>
      <c r="AS101" s="26"/>
      <c r="AT101" s="26"/>
      <c r="AU101" s="26"/>
      <c r="AV101" s="31"/>
      <c r="AW101" s="31"/>
      <c r="AX101" s="31"/>
      <c r="AY101" s="31"/>
      <c r="AZ101" s="31"/>
    </row>
    <row r="102">
      <c r="A102" s="32" t="s">
        <v>121</v>
      </c>
      <c r="B102" s="41" t="s">
        <v>881</v>
      </c>
      <c r="C102" s="18" t="s">
        <v>882</v>
      </c>
      <c r="D102" s="33">
        <v>800.0</v>
      </c>
      <c r="E102" s="42" t="s">
        <v>59</v>
      </c>
      <c r="F102" s="54"/>
      <c r="G102" s="44"/>
      <c r="H102" s="15"/>
      <c r="I102" s="21"/>
      <c r="J102" s="15"/>
      <c r="K102" s="15"/>
      <c r="L102" s="22"/>
      <c r="M102" s="23"/>
      <c r="N102" s="23"/>
      <c r="O102" s="24" t="s">
        <v>68</v>
      </c>
      <c r="P102" s="24" t="s">
        <v>676</v>
      </c>
      <c r="Q102" s="25"/>
      <c r="R102" s="51" t="s">
        <v>124</v>
      </c>
      <c r="S102" s="51"/>
      <c r="T102" s="26" t="s">
        <v>125</v>
      </c>
      <c r="U102" s="136">
        <v>44.0</v>
      </c>
      <c r="V102" s="45"/>
      <c r="W102" s="25"/>
      <c r="X102" s="26"/>
      <c r="Y102" s="26" t="s">
        <v>883</v>
      </c>
      <c r="Z102" s="33" t="s">
        <v>884</v>
      </c>
      <c r="AA102" s="25" t="s">
        <v>55</v>
      </c>
      <c r="AB102" s="46" t="s">
        <v>885</v>
      </c>
      <c r="AC102" s="26" t="s">
        <v>886</v>
      </c>
      <c r="AD102" s="25"/>
      <c r="AE102" s="25"/>
      <c r="AF102" s="25"/>
      <c r="AG102" s="25"/>
      <c r="AH102" s="25"/>
      <c r="AI102" s="25"/>
      <c r="AJ102" s="47">
        <v>49.0</v>
      </c>
      <c r="AK102" s="47"/>
      <c r="AL102" s="47"/>
      <c r="AM102" s="30"/>
      <c r="AN102" s="47"/>
      <c r="AO102" s="47"/>
      <c r="AP102" s="25"/>
      <c r="AQ102" s="25"/>
      <c r="AR102" s="25"/>
      <c r="AS102" s="25"/>
      <c r="AT102" s="25"/>
      <c r="AU102" s="25"/>
      <c r="AV102" s="48"/>
      <c r="AW102" s="48"/>
      <c r="AX102" s="48"/>
      <c r="AY102" s="48"/>
      <c r="AZ102" s="48"/>
    </row>
    <row r="103">
      <c r="A103" s="32" t="s">
        <v>424</v>
      </c>
      <c r="B103" s="41" t="s">
        <v>887</v>
      </c>
      <c r="C103" s="18" t="s">
        <v>888</v>
      </c>
      <c r="D103" s="33"/>
      <c r="E103" s="42" t="s">
        <v>103</v>
      </c>
      <c r="F103" s="43"/>
      <c r="G103" s="35"/>
      <c r="H103" s="32"/>
      <c r="I103" s="36"/>
      <c r="J103" s="32"/>
      <c r="K103" s="32"/>
      <c r="L103" s="49"/>
      <c r="M103" s="50"/>
      <c r="N103" s="50"/>
      <c r="O103" s="25"/>
      <c r="P103" s="25"/>
      <c r="Q103" s="25"/>
      <c r="R103" s="27"/>
      <c r="S103" s="103"/>
      <c r="T103" s="25"/>
      <c r="U103" s="26">
        <v>18.0</v>
      </c>
      <c r="V103" s="56" t="s">
        <v>889</v>
      </c>
      <c r="W103" s="24">
        <v>18400.0</v>
      </c>
      <c r="X103" s="24" t="s">
        <v>890</v>
      </c>
      <c r="Y103" s="25" t="s">
        <v>307</v>
      </c>
      <c r="Z103" s="45"/>
      <c r="AA103" s="25"/>
      <c r="AB103" s="46"/>
      <c r="AC103" s="26"/>
      <c r="AD103" s="25"/>
      <c r="AE103" s="25"/>
      <c r="AF103" s="25"/>
      <c r="AG103" s="25"/>
      <c r="AH103" s="25"/>
      <c r="AI103" s="25"/>
      <c r="AJ103" s="47">
        <v>49.0</v>
      </c>
      <c r="AK103" s="47"/>
      <c r="AL103" s="47"/>
      <c r="AM103" s="30"/>
      <c r="AN103" s="47"/>
      <c r="AO103" s="47"/>
      <c r="AP103" s="25"/>
      <c r="AQ103" s="25"/>
      <c r="AR103" s="25"/>
      <c r="AS103" s="25"/>
      <c r="AT103" s="25"/>
      <c r="AU103" s="25"/>
      <c r="AV103" s="48"/>
      <c r="AW103" s="48"/>
      <c r="AX103" s="48"/>
      <c r="AY103" s="48"/>
      <c r="AZ103" s="48"/>
    </row>
    <row r="104">
      <c r="A104" s="32" t="s">
        <v>121</v>
      </c>
      <c r="B104" s="41" t="s">
        <v>891</v>
      </c>
      <c r="C104" s="18" t="s">
        <v>892</v>
      </c>
      <c r="D104" s="33">
        <v>158.0</v>
      </c>
      <c r="E104" s="42" t="s">
        <v>67</v>
      </c>
      <c r="F104" s="54"/>
      <c r="G104" s="44"/>
      <c r="H104" s="91">
        <v>0.0</v>
      </c>
      <c r="I104" s="72" t="s">
        <v>47</v>
      </c>
      <c r="J104" s="92">
        <v>0.0</v>
      </c>
      <c r="K104" s="91">
        <v>0.0</v>
      </c>
      <c r="L104" s="74" t="s">
        <v>47</v>
      </c>
      <c r="M104" s="75">
        <v>0.0</v>
      </c>
      <c r="N104" s="75">
        <v>0.0</v>
      </c>
      <c r="O104" s="24" t="s">
        <v>321</v>
      </c>
      <c r="P104" s="24" t="s">
        <v>322</v>
      </c>
      <c r="Q104" s="25"/>
      <c r="R104" s="51" t="s">
        <v>334</v>
      </c>
      <c r="S104" s="51" t="s">
        <v>324</v>
      </c>
      <c r="T104" s="17" t="s">
        <v>50</v>
      </c>
      <c r="U104" s="26">
        <v>62.0</v>
      </c>
      <c r="V104" s="45"/>
      <c r="W104" s="25"/>
      <c r="X104" s="26" t="s">
        <v>893</v>
      </c>
      <c r="Y104" s="26" t="s">
        <v>894</v>
      </c>
      <c r="Z104" s="33" t="s">
        <v>96</v>
      </c>
      <c r="AA104" s="142" t="s">
        <v>895</v>
      </c>
      <c r="AB104" s="143" t="s">
        <v>896</v>
      </c>
      <c r="AC104" s="17" t="s">
        <v>897</v>
      </c>
      <c r="AD104" s="25"/>
      <c r="AE104" s="25"/>
      <c r="AF104" s="25"/>
      <c r="AG104" s="25"/>
      <c r="AH104" s="25"/>
      <c r="AI104" s="25"/>
      <c r="AJ104" s="47">
        <v>49.0</v>
      </c>
      <c r="AK104" s="47"/>
      <c r="AL104" s="47"/>
      <c r="AM104" s="30"/>
      <c r="AN104" s="47"/>
      <c r="AO104" s="47"/>
      <c r="AP104" s="25"/>
      <c r="AQ104" s="25"/>
      <c r="AR104" s="25"/>
      <c r="AS104" s="25"/>
      <c r="AT104" s="25"/>
      <c r="AU104" s="25"/>
      <c r="AV104" s="48"/>
      <c r="AW104" s="48"/>
      <c r="AX104" s="48"/>
      <c r="AY104" s="48"/>
      <c r="AZ104" s="48"/>
    </row>
    <row r="105">
      <c r="A105" s="32" t="s">
        <v>43</v>
      </c>
      <c r="B105" s="41" t="s">
        <v>898</v>
      </c>
      <c r="C105" s="18" t="s">
        <v>899</v>
      </c>
      <c r="D105" s="33">
        <v>85.0</v>
      </c>
      <c r="E105" s="53" t="s">
        <v>81</v>
      </c>
      <c r="F105" s="34"/>
      <c r="G105" s="35"/>
      <c r="H105" s="15">
        <v>0.0</v>
      </c>
      <c r="I105" s="21" t="s">
        <v>47</v>
      </c>
      <c r="J105" s="15">
        <v>0.0</v>
      </c>
      <c r="K105" s="15">
        <v>0.0</v>
      </c>
      <c r="L105" s="22" t="s">
        <v>47</v>
      </c>
      <c r="M105" s="23">
        <v>0.0</v>
      </c>
      <c r="N105" s="23">
        <v>0.0</v>
      </c>
      <c r="O105" s="24" t="s">
        <v>68</v>
      </c>
      <c r="P105" s="24" t="s">
        <v>488</v>
      </c>
      <c r="Q105" s="26"/>
      <c r="R105" s="27" t="s">
        <v>467</v>
      </c>
      <c r="S105" s="27"/>
      <c r="T105" s="25" t="s">
        <v>50</v>
      </c>
      <c r="U105" s="17">
        <v>79.0</v>
      </c>
      <c r="V105" s="18" t="s">
        <v>900</v>
      </c>
      <c r="W105" s="17">
        <v>79200.0</v>
      </c>
      <c r="X105" s="17" t="s">
        <v>901</v>
      </c>
      <c r="Y105" s="26" t="s">
        <v>902</v>
      </c>
      <c r="Z105" s="33" t="s">
        <v>96</v>
      </c>
      <c r="AA105" s="26" t="s">
        <v>903</v>
      </c>
      <c r="AB105" s="46" t="s">
        <v>904</v>
      </c>
      <c r="AC105" s="26" t="s">
        <v>905</v>
      </c>
      <c r="AD105" s="26"/>
      <c r="AE105" s="26"/>
      <c r="AF105" s="26"/>
      <c r="AG105" s="26"/>
      <c r="AH105" s="26"/>
      <c r="AI105" s="26"/>
      <c r="AJ105" s="30"/>
      <c r="AK105" s="30"/>
      <c r="AL105" s="30"/>
      <c r="AM105" s="30"/>
      <c r="AN105" s="30"/>
      <c r="AO105" s="30"/>
      <c r="AP105" s="26"/>
      <c r="AQ105" s="26"/>
      <c r="AR105" s="26"/>
      <c r="AS105" s="26"/>
      <c r="AT105" s="26"/>
      <c r="AU105" s="26"/>
      <c r="AV105" s="31"/>
      <c r="AW105" s="31"/>
      <c r="AX105" s="31"/>
      <c r="AY105" s="31"/>
      <c r="AZ105" s="31"/>
    </row>
    <row r="106">
      <c r="A106" s="88" t="s">
        <v>43</v>
      </c>
      <c r="B106" s="16" t="s">
        <v>906</v>
      </c>
      <c r="C106" s="18" t="s">
        <v>907</v>
      </c>
      <c r="D106" s="33" t="s">
        <v>765</v>
      </c>
      <c r="E106" s="42" t="s">
        <v>81</v>
      </c>
      <c r="F106" s="144"/>
      <c r="G106" s="145"/>
      <c r="H106" s="124"/>
      <c r="I106" s="125"/>
      <c r="J106" s="124"/>
      <c r="K106" s="124"/>
      <c r="L106" s="126"/>
      <c r="M106" s="127"/>
      <c r="N106" s="127"/>
      <c r="O106" s="56" t="s">
        <v>68</v>
      </c>
      <c r="P106" s="56" t="s">
        <v>252</v>
      </c>
      <c r="Q106" s="45"/>
      <c r="R106" s="27" t="s">
        <v>69</v>
      </c>
      <c r="S106" s="27"/>
      <c r="T106" s="24" t="s">
        <v>70</v>
      </c>
      <c r="U106" s="56">
        <v>54.0</v>
      </c>
      <c r="V106" s="45" t="s">
        <v>908</v>
      </c>
      <c r="W106" s="45">
        <v>54700.0</v>
      </c>
      <c r="X106" s="45" t="s">
        <v>909</v>
      </c>
      <c r="Y106" s="33" t="s">
        <v>910</v>
      </c>
      <c r="Z106" s="45" t="s">
        <v>911</v>
      </c>
      <c r="AA106" s="93" t="s">
        <v>912</v>
      </c>
      <c r="AB106" s="46" t="s">
        <v>913</v>
      </c>
      <c r="AC106" s="18" t="s">
        <v>914</v>
      </c>
      <c r="AD106" s="45"/>
      <c r="AE106" s="45"/>
      <c r="AF106" s="45"/>
      <c r="AG106" s="45"/>
      <c r="AH106" s="45"/>
      <c r="AI106" s="45"/>
      <c r="AJ106" s="94"/>
      <c r="AK106" s="94"/>
      <c r="AL106" s="94"/>
      <c r="AM106" s="94"/>
      <c r="AN106" s="94"/>
      <c r="AO106" s="94"/>
      <c r="AP106" s="45"/>
      <c r="AQ106" s="45"/>
      <c r="AR106" s="45"/>
      <c r="AS106" s="45"/>
      <c r="AT106" s="45"/>
      <c r="AU106" s="45"/>
      <c r="AV106" s="95"/>
      <c r="AW106" s="95"/>
      <c r="AX106" s="95"/>
      <c r="AY106" s="95"/>
      <c r="AZ106" s="95"/>
    </row>
    <row r="107">
      <c r="A107" s="32" t="s">
        <v>43</v>
      </c>
      <c r="B107" s="41" t="s">
        <v>915</v>
      </c>
      <c r="C107" s="18" t="s">
        <v>916</v>
      </c>
      <c r="D107" s="33">
        <v>114.0</v>
      </c>
      <c r="E107" s="42" t="s">
        <v>67</v>
      </c>
      <c r="F107" s="43">
        <v>2024.0</v>
      </c>
      <c r="G107" s="44">
        <v>45323.0</v>
      </c>
      <c r="H107" s="96">
        <v>4.0</v>
      </c>
      <c r="I107" s="72">
        <v>45411.0</v>
      </c>
      <c r="J107" s="92">
        <v>0.0</v>
      </c>
      <c r="K107" s="91">
        <v>0.0</v>
      </c>
      <c r="L107" s="74">
        <v>45394.0</v>
      </c>
      <c r="M107" s="75">
        <v>0.0</v>
      </c>
      <c r="N107" s="75">
        <v>0.0</v>
      </c>
      <c r="O107" s="25" t="s">
        <v>68</v>
      </c>
      <c r="P107" s="24" t="s">
        <v>188</v>
      </c>
      <c r="Q107" s="25"/>
      <c r="R107" s="27" t="s">
        <v>189</v>
      </c>
      <c r="S107" s="27"/>
      <c r="T107" s="24" t="s">
        <v>70</v>
      </c>
      <c r="U107" s="25">
        <v>17.0</v>
      </c>
      <c r="V107" s="45" t="s">
        <v>917</v>
      </c>
      <c r="W107" s="25">
        <v>17180.0</v>
      </c>
      <c r="X107" s="25" t="s">
        <v>918</v>
      </c>
      <c r="Y107" s="25" t="s">
        <v>919</v>
      </c>
      <c r="Z107" s="56" t="s">
        <v>172</v>
      </c>
      <c r="AA107" s="25" t="s">
        <v>920</v>
      </c>
      <c r="AB107" s="46" t="s">
        <v>921</v>
      </c>
      <c r="AC107" s="26" t="s">
        <v>47</v>
      </c>
      <c r="AD107" s="25" t="s">
        <v>922</v>
      </c>
      <c r="AE107" s="25" t="s">
        <v>47</v>
      </c>
      <c r="AF107" s="25"/>
      <c r="AG107" s="26" t="s">
        <v>78</v>
      </c>
      <c r="AH107" s="25"/>
      <c r="AI107" s="25"/>
      <c r="AJ107" s="47">
        <v>95.0</v>
      </c>
      <c r="AK107" s="47">
        <v>20.0</v>
      </c>
      <c r="AL107" s="47">
        <f>AJ107-AK107</f>
        <v>75</v>
      </c>
      <c r="AM107" s="47">
        <v>0.0</v>
      </c>
      <c r="AN107" s="47">
        <f>AL107-AM107</f>
        <v>75</v>
      </c>
      <c r="AO107" s="47">
        <f>AN107</f>
        <v>75</v>
      </c>
      <c r="AP107" s="25"/>
      <c r="AQ107" s="25"/>
      <c r="AR107" s="25"/>
      <c r="AS107" s="25"/>
      <c r="AT107" s="25"/>
      <c r="AU107" s="25"/>
      <c r="AV107" s="48"/>
      <c r="AW107" s="48"/>
      <c r="AX107" s="48"/>
      <c r="AY107" s="48"/>
      <c r="AZ107" s="48"/>
    </row>
    <row r="108">
      <c r="A108" s="32" t="s">
        <v>43</v>
      </c>
      <c r="B108" s="41" t="s">
        <v>923</v>
      </c>
      <c r="C108" s="18" t="s">
        <v>924</v>
      </c>
      <c r="D108" s="33">
        <v>185.0</v>
      </c>
      <c r="E108" s="42" t="s">
        <v>67</v>
      </c>
      <c r="F108" s="43">
        <v>2022.0</v>
      </c>
      <c r="G108" s="35">
        <v>44700.0</v>
      </c>
      <c r="H108" s="91">
        <v>0.0</v>
      </c>
      <c r="I108" s="72" t="s">
        <v>47</v>
      </c>
      <c r="J108" s="92">
        <v>0.0</v>
      </c>
      <c r="K108" s="91">
        <v>0.0</v>
      </c>
      <c r="L108" s="74" t="s">
        <v>47</v>
      </c>
      <c r="M108" s="75">
        <v>0.0</v>
      </c>
      <c r="N108" s="75">
        <v>0.0</v>
      </c>
      <c r="O108" s="24" t="s">
        <v>236</v>
      </c>
      <c r="P108" s="25"/>
      <c r="Q108" s="26"/>
      <c r="R108" s="27" t="s">
        <v>334</v>
      </c>
      <c r="S108" s="27"/>
      <c r="T108" s="17" t="s">
        <v>50</v>
      </c>
      <c r="U108" s="26">
        <v>59.0</v>
      </c>
      <c r="V108" s="33" t="s">
        <v>925</v>
      </c>
      <c r="W108" s="26">
        <v>59410.0</v>
      </c>
      <c r="X108" s="26" t="s">
        <v>926</v>
      </c>
      <c r="Y108" s="26" t="s">
        <v>927</v>
      </c>
      <c r="Z108" s="33" t="s">
        <v>928</v>
      </c>
      <c r="AA108" s="26" t="s">
        <v>610</v>
      </c>
      <c r="AB108" s="46" t="s">
        <v>929</v>
      </c>
      <c r="AC108" s="26" t="s">
        <v>930</v>
      </c>
      <c r="AD108" s="26"/>
      <c r="AE108" s="26"/>
      <c r="AF108" s="26"/>
      <c r="AG108" s="26"/>
      <c r="AH108" s="26"/>
      <c r="AI108" s="26"/>
      <c r="AJ108" s="26">
        <v>95.0</v>
      </c>
      <c r="AK108" s="17" t="s">
        <v>245</v>
      </c>
      <c r="AL108" s="17" t="s">
        <v>246</v>
      </c>
      <c r="AM108" s="87" t="s">
        <v>247</v>
      </c>
      <c r="AN108" s="30"/>
      <c r="AO108" s="30"/>
      <c r="AP108" s="26"/>
      <c r="AQ108" s="26"/>
      <c r="AR108" s="26"/>
      <c r="AS108" s="26"/>
      <c r="AT108" s="26"/>
      <c r="AU108" s="26"/>
      <c r="AV108" s="31"/>
      <c r="AW108" s="31"/>
      <c r="AX108" s="31"/>
      <c r="AY108" s="31"/>
      <c r="AZ108" s="31"/>
    </row>
    <row r="109">
      <c r="A109" s="32" t="s">
        <v>121</v>
      </c>
      <c r="B109" s="41" t="s">
        <v>931</v>
      </c>
      <c r="C109" s="18" t="s">
        <v>932</v>
      </c>
      <c r="D109" s="33">
        <v>380.0</v>
      </c>
      <c r="E109" s="42" t="s">
        <v>933</v>
      </c>
      <c r="F109" s="54"/>
      <c r="G109" s="44"/>
      <c r="H109" s="104">
        <v>0.0</v>
      </c>
      <c r="I109" s="72"/>
      <c r="J109" s="146">
        <v>0.0</v>
      </c>
      <c r="K109" s="104">
        <v>0.0</v>
      </c>
      <c r="L109" s="74">
        <v>0.0</v>
      </c>
      <c r="M109" s="115">
        <v>0.0</v>
      </c>
      <c r="N109" s="147">
        <v>0.0</v>
      </c>
      <c r="O109" s="24" t="s">
        <v>68</v>
      </c>
      <c r="P109" s="24" t="s">
        <v>825</v>
      </c>
      <c r="Q109" s="25"/>
      <c r="R109" s="51" t="s">
        <v>124</v>
      </c>
      <c r="S109" s="51"/>
      <c r="T109" s="26" t="s">
        <v>125</v>
      </c>
      <c r="U109" s="25">
        <v>44.0</v>
      </c>
      <c r="V109" s="26" t="s">
        <v>934</v>
      </c>
      <c r="W109" s="26">
        <v>44470.0</v>
      </c>
      <c r="X109" s="26" t="s">
        <v>935</v>
      </c>
      <c r="Y109" s="25" t="s">
        <v>936</v>
      </c>
      <c r="Z109" s="45" t="s">
        <v>172</v>
      </c>
      <c r="AA109" s="25" t="s">
        <v>55</v>
      </c>
      <c r="AB109" s="46" t="s">
        <v>937</v>
      </c>
      <c r="AC109" s="26" t="s">
        <v>938</v>
      </c>
      <c r="AD109" s="25"/>
      <c r="AE109" s="25"/>
      <c r="AF109" s="25"/>
      <c r="AG109" s="25"/>
      <c r="AH109" s="25"/>
      <c r="AI109" s="25"/>
      <c r="AJ109" s="47">
        <v>49.0</v>
      </c>
      <c r="AK109" s="47"/>
      <c r="AL109" s="47"/>
      <c r="AM109" s="30"/>
      <c r="AN109" s="47"/>
      <c r="AO109" s="47"/>
      <c r="AP109" s="25"/>
      <c r="AQ109" s="25"/>
      <c r="AR109" s="25"/>
      <c r="AS109" s="25"/>
      <c r="AT109" s="25"/>
      <c r="AU109" s="25"/>
      <c r="AV109" s="48"/>
      <c r="AW109" s="48"/>
      <c r="AX109" s="48"/>
      <c r="AY109" s="48"/>
      <c r="AZ109" s="48"/>
    </row>
    <row r="110">
      <c r="A110" s="15" t="s">
        <v>121</v>
      </c>
      <c r="B110" s="16" t="s">
        <v>939</v>
      </c>
      <c r="C110" s="18" t="s">
        <v>940</v>
      </c>
      <c r="D110" s="18">
        <v>234.0</v>
      </c>
      <c r="E110" s="42" t="s">
        <v>67</v>
      </c>
      <c r="F110" s="19">
        <v>2025.0</v>
      </c>
      <c r="G110" s="20">
        <v>45680.0</v>
      </c>
      <c r="H110" s="104">
        <v>11.0</v>
      </c>
      <c r="I110" s="72">
        <v>46094.0</v>
      </c>
      <c r="J110" s="146">
        <v>7.0</v>
      </c>
      <c r="K110" s="148">
        <v>4.0</v>
      </c>
      <c r="L110" s="74">
        <v>46086.0</v>
      </c>
      <c r="M110" s="115">
        <v>5.0</v>
      </c>
      <c r="N110" s="75">
        <v>2.0</v>
      </c>
      <c r="O110" s="24" t="s">
        <v>68</v>
      </c>
      <c r="P110" s="25"/>
      <c r="Q110" s="25"/>
      <c r="R110" s="51" t="s">
        <v>124</v>
      </c>
      <c r="S110" s="51"/>
      <c r="T110" s="26" t="s">
        <v>125</v>
      </c>
      <c r="U110" s="26">
        <v>49.0</v>
      </c>
      <c r="V110" s="56" t="s">
        <v>941</v>
      </c>
      <c r="W110" s="24">
        <v>49160.0</v>
      </c>
      <c r="X110" s="24" t="s">
        <v>942</v>
      </c>
      <c r="Y110" s="24" t="s">
        <v>943</v>
      </c>
      <c r="Z110" s="56" t="s">
        <v>944</v>
      </c>
      <c r="AA110" s="24" t="s">
        <v>945</v>
      </c>
      <c r="AB110" s="57" t="s">
        <v>946</v>
      </c>
      <c r="AC110" s="17" t="s">
        <v>947</v>
      </c>
      <c r="AD110" s="25"/>
      <c r="AE110" s="25"/>
      <c r="AF110" s="25"/>
      <c r="AG110" s="25"/>
      <c r="AH110" s="25"/>
      <c r="AI110" s="25"/>
      <c r="AJ110" s="47">
        <v>49.0</v>
      </c>
      <c r="AK110" s="47"/>
      <c r="AL110" s="47"/>
      <c r="AM110" s="30"/>
      <c r="AN110" s="47"/>
      <c r="AO110" s="47"/>
      <c r="AP110" s="25"/>
      <c r="AQ110" s="25"/>
      <c r="AR110" s="25"/>
      <c r="AS110" s="25"/>
      <c r="AT110" s="25"/>
      <c r="AU110" s="25"/>
      <c r="AV110" s="48"/>
      <c r="AW110" s="48"/>
      <c r="AX110" s="48"/>
      <c r="AY110" s="48"/>
      <c r="AZ110" s="48"/>
    </row>
    <row r="111">
      <c r="A111" s="32" t="s">
        <v>424</v>
      </c>
      <c r="B111" s="16" t="s">
        <v>948</v>
      </c>
      <c r="C111" s="149" t="s">
        <v>949</v>
      </c>
      <c r="D111" s="33"/>
      <c r="E111" s="42" t="s">
        <v>67</v>
      </c>
      <c r="F111" s="19">
        <v>2025.0</v>
      </c>
      <c r="G111" s="20">
        <v>45859.0</v>
      </c>
      <c r="H111" s="91">
        <v>0.0</v>
      </c>
      <c r="I111" s="72" t="s">
        <v>47</v>
      </c>
      <c r="J111" s="92">
        <v>0.0</v>
      </c>
      <c r="K111" s="91">
        <v>0.0</v>
      </c>
      <c r="L111" s="74" t="s">
        <v>47</v>
      </c>
      <c r="M111" s="75">
        <v>0.0</v>
      </c>
      <c r="N111" s="75">
        <v>0.0</v>
      </c>
      <c r="O111" s="24" t="s">
        <v>236</v>
      </c>
      <c r="P111" s="24" t="s">
        <v>237</v>
      </c>
      <c r="Q111" s="25"/>
      <c r="R111" s="51" t="s">
        <v>950</v>
      </c>
      <c r="S111" s="51"/>
      <c r="T111" s="25"/>
      <c r="U111" s="26">
        <v>62.0</v>
      </c>
      <c r="V111" s="56" t="s">
        <v>951</v>
      </c>
      <c r="W111" s="24">
        <v>62480.0</v>
      </c>
      <c r="X111" s="24" t="s">
        <v>952</v>
      </c>
      <c r="Y111" s="24" t="s">
        <v>953</v>
      </c>
      <c r="Z111" s="56" t="s">
        <v>954</v>
      </c>
      <c r="AA111" s="24" t="s">
        <v>955</v>
      </c>
      <c r="AB111" s="57" t="s">
        <v>956</v>
      </c>
      <c r="AC111" s="17" t="s">
        <v>957</v>
      </c>
      <c r="AD111" s="25"/>
      <c r="AE111" s="25"/>
      <c r="AF111" s="25"/>
      <c r="AG111" s="25"/>
      <c r="AH111" s="25"/>
      <c r="AI111" s="25"/>
      <c r="AJ111" s="47">
        <v>49.0</v>
      </c>
      <c r="AK111" s="47"/>
      <c r="AL111" s="47"/>
      <c r="AM111" s="30"/>
      <c r="AN111" s="47"/>
      <c r="AO111" s="47"/>
      <c r="AP111" s="25"/>
      <c r="AQ111" s="25"/>
      <c r="AR111" s="25"/>
      <c r="AS111" s="25"/>
      <c r="AT111" s="25"/>
      <c r="AU111" s="25"/>
      <c r="AV111" s="48"/>
      <c r="AW111" s="48"/>
      <c r="AX111" s="48"/>
      <c r="AY111" s="48"/>
      <c r="AZ111" s="48"/>
    </row>
    <row r="112">
      <c r="A112" s="80" t="s">
        <v>43</v>
      </c>
      <c r="B112" s="41" t="s">
        <v>958</v>
      </c>
      <c r="C112" s="18" t="s">
        <v>959</v>
      </c>
      <c r="D112" s="33" t="s">
        <v>960</v>
      </c>
      <c r="E112" s="42" t="s">
        <v>81</v>
      </c>
      <c r="F112" s="85"/>
      <c r="G112" s="35"/>
      <c r="H112" s="80"/>
      <c r="I112" s="81"/>
      <c r="J112" s="80"/>
      <c r="K112" s="80"/>
      <c r="L112" s="82"/>
      <c r="M112" s="86"/>
      <c r="N112" s="86"/>
      <c r="O112" s="17" t="s">
        <v>68</v>
      </c>
      <c r="P112" s="17" t="s">
        <v>803</v>
      </c>
      <c r="Q112" s="26"/>
      <c r="R112" s="27" t="s">
        <v>961</v>
      </c>
      <c r="S112" s="27"/>
      <c r="T112" s="17"/>
      <c r="U112" s="26">
        <v>33.0</v>
      </c>
      <c r="V112" s="33" t="s">
        <v>962</v>
      </c>
      <c r="W112" s="26">
        <v>33000.0</v>
      </c>
      <c r="X112" s="26" t="s">
        <v>963</v>
      </c>
      <c r="Y112" s="26" t="s">
        <v>964</v>
      </c>
      <c r="Z112" s="33" t="s">
        <v>965</v>
      </c>
      <c r="AA112" s="26" t="s">
        <v>182</v>
      </c>
      <c r="AB112" s="46" t="s">
        <v>966</v>
      </c>
      <c r="AC112" s="17" t="s">
        <v>967</v>
      </c>
      <c r="AD112" s="26"/>
      <c r="AE112" s="26"/>
      <c r="AF112" s="26"/>
      <c r="AG112" s="26"/>
      <c r="AH112" s="26"/>
      <c r="AI112" s="26"/>
      <c r="AJ112" s="30"/>
      <c r="AK112" s="30"/>
      <c r="AL112" s="30"/>
      <c r="AM112" s="30"/>
      <c r="AN112" s="30"/>
      <c r="AO112" s="30"/>
      <c r="AP112" s="26"/>
      <c r="AQ112" s="26"/>
      <c r="AR112" s="26"/>
      <c r="AS112" s="26"/>
      <c r="AT112" s="26"/>
      <c r="AU112" s="26"/>
      <c r="AV112" s="31"/>
      <c r="AW112" s="31"/>
      <c r="AX112" s="31"/>
      <c r="AY112" s="31"/>
      <c r="AZ112" s="31"/>
    </row>
    <row r="113">
      <c r="A113" s="88" t="s">
        <v>43</v>
      </c>
      <c r="B113" s="41" t="s">
        <v>968</v>
      </c>
      <c r="C113" s="18" t="s">
        <v>969</v>
      </c>
      <c r="D113" s="33" t="s">
        <v>765</v>
      </c>
      <c r="E113" s="42" t="s">
        <v>81</v>
      </c>
      <c r="F113" s="123"/>
      <c r="G113" s="90"/>
      <c r="H113" s="124"/>
      <c r="I113" s="125"/>
      <c r="J113" s="124"/>
      <c r="K113" s="124"/>
      <c r="L113" s="126"/>
      <c r="M113" s="127"/>
      <c r="N113" s="127"/>
      <c r="O113" s="56" t="s">
        <v>68</v>
      </c>
      <c r="P113" s="56" t="s">
        <v>970</v>
      </c>
      <c r="Q113" s="45"/>
      <c r="R113" s="27" t="s">
        <v>961</v>
      </c>
      <c r="S113" s="27"/>
      <c r="T113" s="25" t="s">
        <v>50</v>
      </c>
      <c r="U113" s="56">
        <v>33.0</v>
      </c>
      <c r="V113" s="45"/>
      <c r="W113" s="45"/>
      <c r="X113" s="45"/>
      <c r="Y113" s="18" t="s">
        <v>971</v>
      </c>
      <c r="Z113" s="56" t="s">
        <v>972</v>
      </c>
      <c r="AA113" s="33" t="s">
        <v>182</v>
      </c>
      <c r="AB113" s="46" t="s">
        <v>973</v>
      </c>
      <c r="AC113" s="33" t="s">
        <v>974</v>
      </c>
      <c r="AD113" s="45"/>
      <c r="AE113" s="45"/>
      <c r="AF113" s="45"/>
      <c r="AG113" s="45"/>
      <c r="AH113" s="45"/>
      <c r="AI113" s="45"/>
      <c r="AJ113" s="94"/>
      <c r="AK113" s="94"/>
      <c r="AL113" s="94"/>
      <c r="AM113" s="94"/>
      <c r="AN113" s="94"/>
      <c r="AO113" s="94"/>
      <c r="AP113" s="45"/>
      <c r="AQ113" s="45"/>
      <c r="AR113" s="45"/>
      <c r="AS113" s="45"/>
      <c r="AT113" s="45"/>
      <c r="AU113" s="45"/>
      <c r="AV113" s="95"/>
      <c r="AW113" s="95"/>
      <c r="AX113" s="95"/>
      <c r="AY113" s="95"/>
      <c r="AZ113" s="95"/>
    </row>
    <row r="114">
      <c r="A114" s="124" t="s">
        <v>424</v>
      </c>
      <c r="B114" s="16" t="s">
        <v>975</v>
      </c>
      <c r="C114" s="18" t="s">
        <v>976</v>
      </c>
      <c r="D114" s="33"/>
      <c r="E114" s="122" t="s">
        <v>67</v>
      </c>
      <c r="F114" s="19">
        <v>2025.0</v>
      </c>
      <c r="G114" s="150">
        <v>45772.0</v>
      </c>
      <c r="H114" s="91">
        <v>0.0</v>
      </c>
      <c r="I114" s="72" t="s">
        <v>47</v>
      </c>
      <c r="J114" s="92">
        <v>0.0</v>
      </c>
      <c r="K114" s="91">
        <v>0.0</v>
      </c>
      <c r="L114" s="74" t="s">
        <v>47</v>
      </c>
      <c r="M114" s="75">
        <v>0.0</v>
      </c>
      <c r="N114" s="75">
        <v>0.0</v>
      </c>
      <c r="O114" s="24" t="s">
        <v>236</v>
      </c>
      <c r="P114" s="56"/>
      <c r="Q114" s="56"/>
      <c r="R114" s="51" t="s">
        <v>977</v>
      </c>
      <c r="S114" s="51"/>
      <c r="T114" s="25"/>
      <c r="U114" s="56">
        <v>14.0</v>
      </c>
      <c r="V114" s="56" t="s">
        <v>978</v>
      </c>
      <c r="W114" s="56">
        <v>14100.0</v>
      </c>
      <c r="X114" s="56" t="s">
        <v>979</v>
      </c>
      <c r="Y114" s="18" t="s">
        <v>980</v>
      </c>
      <c r="Z114" s="56" t="s">
        <v>981</v>
      </c>
      <c r="AA114" s="18" t="s">
        <v>982</v>
      </c>
      <c r="AB114" s="57" t="s">
        <v>983</v>
      </c>
      <c r="AC114" s="18" t="s">
        <v>984</v>
      </c>
      <c r="AD114" s="45"/>
      <c r="AE114" s="45"/>
      <c r="AF114" s="45"/>
      <c r="AG114" s="45"/>
      <c r="AH114" s="45"/>
      <c r="AI114" s="45"/>
      <c r="AJ114" s="94"/>
      <c r="AK114" s="94"/>
      <c r="AL114" s="94"/>
      <c r="AM114" s="94"/>
      <c r="AN114" s="94"/>
      <c r="AO114" s="94"/>
      <c r="AP114" s="45"/>
      <c r="AQ114" s="45"/>
      <c r="AR114" s="45"/>
      <c r="AS114" s="45"/>
      <c r="AT114" s="45"/>
      <c r="AU114" s="45"/>
      <c r="AV114" s="95"/>
      <c r="AW114" s="95"/>
      <c r="AX114" s="95"/>
      <c r="AY114" s="95"/>
      <c r="AZ114" s="95"/>
    </row>
    <row r="115">
      <c r="A115" s="15" t="s">
        <v>424</v>
      </c>
      <c r="B115" s="16" t="s">
        <v>985</v>
      </c>
      <c r="C115" s="18" t="s">
        <v>986</v>
      </c>
      <c r="D115" s="18">
        <v>15.0</v>
      </c>
      <c r="E115" s="42" t="s">
        <v>46</v>
      </c>
      <c r="F115" s="19">
        <v>2026.0</v>
      </c>
      <c r="G115" s="20">
        <v>46072.0</v>
      </c>
      <c r="H115" s="91">
        <v>0.0</v>
      </c>
      <c r="I115" s="72" t="s">
        <v>47</v>
      </c>
      <c r="J115" s="92">
        <v>0.0</v>
      </c>
      <c r="K115" s="91">
        <v>0.0</v>
      </c>
      <c r="L115" s="74" t="s">
        <v>47</v>
      </c>
      <c r="M115" s="75">
        <v>0.0</v>
      </c>
      <c r="N115" s="75">
        <v>0.0</v>
      </c>
      <c r="O115" s="24" t="s">
        <v>236</v>
      </c>
      <c r="P115" s="56"/>
      <c r="Q115" s="25"/>
      <c r="R115" s="51" t="s">
        <v>987</v>
      </c>
      <c r="S115" s="51"/>
      <c r="T115" s="25"/>
      <c r="U115" s="56">
        <v>41.0</v>
      </c>
      <c r="V115" s="45"/>
      <c r="W115" s="24">
        <v>41200.0</v>
      </c>
      <c r="X115" s="24" t="s">
        <v>988</v>
      </c>
      <c r="Y115" s="17" t="s">
        <v>989</v>
      </c>
      <c r="Z115" s="56" t="s">
        <v>990</v>
      </c>
      <c r="AA115" s="24" t="s">
        <v>991</v>
      </c>
      <c r="AB115" s="57" t="s">
        <v>992</v>
      </c>
      <c r="AC115" s="17" t="s">
        <v>993</v>
      </c>
      <c r="AD115" s="25"/>
      <c r="AE115" s="25"/>
      <c r="AF115" s="25"/>
      <c r="AG115" s="25"/>
      <c r="AH115" s="25"/>
      <c r="AI115" s="25"/>
      <c r="AJ115" s="47"/>
      <c r="AK115" s="47"/>
      <c r="AL115" s="47"/>
      <c r="AM115" s="47"/>
      <c r="AN115" s="47"/>
      <c r="AO115" s="47"/>
      <c r="AP115" s="25"/>
      <c r="AQ115" s="25"/>
      <c r="AR115" s="25"/>
      <c r="AS115" s="25"/>
      <c r="AT115" s="25"/>
      <c r="AU115" s="25"/>
      <c r="AV115" s="48"/>
      <c r="AW115" s="48"/>
      <c r="AX115" s="48"/>
      <c r="AY115" s="48"/>
      <c r="AZ115" s="48"/>
    </row>
    <row r="116">
      <c r="A116" s="80" t="s">
        <v>43</v>
      </c>
      <c r="B116" s="41" t="s">
        <v>994</v>
      </c>
      <c r="C116" s="18"/>
      <c r="D116" s="33"/>
      <c r="E116" s="42" t="s">
        <v>586</v>
      </c>
      <c r="F116" s="34"/>
      <c r="G116" s="35"/>
      <c r="H116" s="60"/>
      <c r="I116" s="62"/>
      <c r="J116" s="60"/>
      <c r="K116" s="60"/>
      <c r="L116" s="63"/>
      <c r="M116" s="64"/>
      <c r="N116" s="64"/>
      <c r="O116" s="26"/>
      <c r="P116" s="26" t="s">
        <v>587</v>
      </c>
      <c r="Q116" s="26"/>
      <c r="R116" s="27" t="s">
        <v>654</v>
      </c>
      <c r="S116" s="27"/>
      <c r="T116" s="25" t="s">
        <v>50</v>
      </c>
      <c r="U116" s="26"/>
      <c r="V116" s="33"/>
      <c r="W116" s="26"/>
      <c r="X116" s="26"/>
      <c r="Y116" s="26" t="s">
        <v>995</v>
      </c>
      <c r="Z116" s="33" t="s">
        <v>996</v>
      </c>
      <c r="AA116" s="26"/>
      <c r="AB116" s="46" t="s">
        <v>997</v>
      </c>
      <c r="AC116" s="26" t="s">
        <v>998</v>
      </c>
      <c r="AD116" s="26"/>
      <c r="AE116" s="26"/>
      <c r="AF116" s="26"/>
      <c r="AG116" s="26"/>
      <c r="AH116" s="26"/>
      <c r="AI116" s="26"/>
      <c r="AJ116" s="30"/>
      <c r="AK116" s="30"/>
      <c r="AL116" s="30"/>
      <c r="AM116" s="30"/>
      <c r="AN116" s="30"/>
      <c r="AO116" s="30"/>
      <c r="AP116" s="26"/>
      <c r="AQ116" s="26"/>
      <c r="AR116" s="26"/>
      <c r="AS116" s="26"/>
      <c r="AT116" s="26"/>
      <c r="AU116" s="26"/>
      <c r="AV116" s="31"/>
      <c r="AW116" s="31"/>
      <c r="AX116" s="31"/>
      <c r="AY116" s="31"/>
      <c r="AZ116" s="31"/>
    </row>
    <row r="117">
      <c r="A117" s="32" t="s">
        <v>43</v>
      </c>
      <c r="B117" s="41" t="s">
        <v>999</v>
      </c>
      <c r="C117" s="18" t="s">
        <v>1000</v>
      </c>
      <c r="D117" s="33"/>
      <c r="E117" s="42" t="s">
        <v>67</v>
      </c>
      <c r="F117" s="43">
        <v>2022.0</v>
      </c>
      <c r="G117" s="35">
        <v>44740.0</v>
      </c>
      <c r="H117" s="91">
        <v>0.0</v>
      </c>
      <c r="I117" s="72" t="s">
        <v>47</v>
      </c>
      <c r="J117" s="92">
        <v>0.0</v>
      </c>
      <c r="K117" s="91">
        <v>0.0</v>
      </c>
      <c r="L117" s="74" t="s">
        <v>47</v>
      </c>
      <c r="M117" s="75">
        <v>0.0</v>
      </c>
      <c r="N117" s="75">
        <v>0.0</v>
      </c>
      <c r="O117" s="25" t="s">
        <v>321</v>
      </c>
      <c r="P117" s="25"/>
      <c r="Q117" s="26"/>
      <c r="R117" s="27" t="s">
        <v>654</v>
      </c>
      <c r="S117" s="27"/>
      <c r="T117" s="25" t="s">
        <v>50</v>
      </c>
      <c r="U117" s="26">
        <v>86.0</v>
      </c>
      <c r="V117" s="33" t="s">
        <v>1001</v>
      </c>
      <c r="W117" s="26">
        <v>86000.0</v>
      </c>
      <c r="X117" s="26" t="s">
        <v>264</v>
      </c>
      <c r="Y117" s="26" t="s">
        <v>1002</v>
      </c>
      <c r="Z117" s="33" t="s">
        <v>1003</v>
      </c>
      <c r="AA117" s="26" t="s">
        <v>1004</v>
      </c>
      <c r="AB117" s="46" t="s">
        <v>1005</v>
      </c>
      <c r="AC117" s="26" t="s">
        <v>1006</v>
      </c>
      <c r="AD117" s="26" t="s">
        <v>47</v>
      </c>
      <c r="AE117" s="26" t="s">
        <v>1007</v>
      </c>
      <c r="AF117" s="120"/>
      <c r="AG117" s="26"/>
      <c r="AH117" s="26"/>
      <c r="AI117" s="26"/>
      <c r="AJ117" s="30"/>
      <c r="AK117" s="30"/>
      <c r="AL117" s="120">
        <v>49.0</v>
      </c>
      <c r="AM117" s="30"/>
      <c r="AN117" s="30"/>
      <c r="AO117" s="30"/>
      <c r="AP117" s="26"/>
      <c r="AQ117" s="26"/>
      <c r="AR117" s="26"/>
      <c r="AS117" s="26"/>
      <c r="AT117" s="26"/>
      <c r="AU117" s="26"/>
      <c r="AV117" s="31"/>
      <c r="AW117" s="31"/>
      <c r="AX117" s="31"/>
      <c r="AY117" s="31"/>
      <c r="AZ117" s="31"/>
    </row>
    <row r="118">
      <c r="A118" s="32" t="s">
        <v>121</v>
      </c>
      <c r="B118" s="16" t="s">
        <v>1008</v>
      </c>
      <c r="C118" s="17" t="s">
        <v>1009</v>
      </c>
      <c r="D118" s="18">
        <v>60.0</v>
      </c>
      <c r="E118" s="42" t="s">
        <v>46</v>
      </c>
      <c r="F118" s="19">
        <v>2025.0</v>
      </c>
      <c r="G118" s="55">
        <v>45947.0</v>
      </c>
      <c r="H118" s="80">
        <v>11.0</v>
      </c>
      <c r="I118" s="81">
        <v>46099.0</v>
      </c>
      <c r="J118" s="80">
        <v>6.0</v>
      </c>
      <c r="K118" s="80">
        <v>5.0</v>
      </c>
      <c r="L118" s="82">
        <v>46041.0</v>
      </c>
      <c r="M118" s="86">
        <v>1.0</v>
      </c>
      <c r="N118" s="86">
        <v>1.0</v>
      </c>
      <c r="O118" s="26" t="s">
        <v>68</v>
      </c>
      <c r="P118" s="17" t="s">
        <v>311</v>
      </c>
      <c r="Q118" s="54"/>
      <c r="R118" s="27" t="s">
        <v>226</v>
      </c>
      <c r="S118" s="27"/>
      <c r="T118" s="17" t="s">
        <v>434</v>
      </c>
      <c r="U118" s="17">
        <v>88.0</v>
      </c>
      <c r="V118" s="17" t="s">
        <v>1010</v>
      </c>
      <c r="W118" s="26">
        <v>88000.0</v>
      </c>
      <c r="X118" s="26" t="s">
        <v>683</v>
      </c>
      <c r="Y118" s="17" t="s">
        <v>1011</v>
      </c>
      <c r="Z118" s="18" t="s">
        <v>1012</v>
      </c>
      <c r="AA118" s="26" t="s">
        <v>291</v>
      </c>
      <c r="AB118" s="99" t="s">
        <v>1013</v>
      </c>
      <c r="AC118" s="17" t="s">
        <v>1014</v>
      </c>
      <c r="AD118" s="26"/>
      <c r="AE118" s="26"/>
      <c r="AF118" s="26"/>
      <c r="AG118" s="26"/>
      <c r="AH118" s="26"/>
      <c r="AI118" s="26"/>
      <c r="AJ118" s="26"/>
      <c r="AK118" s="30"/>
      <c r="AL118" s="30"/>
      <c r="AM118" s="30"/>
      <c r="AN118" s="30"/>
      <c r="AO118" s="30"/>
      <c r="AP118" s="30"/>
      <c r="AQ118" s="26" t="s">
        <v>1015</v>
      </c>
      <c r="AR118" s="25"/>
      <c r="AS118" s="25"/>
      <c r="AT118" s="25"/>
      <c r="AU118" s="25"/>
      <c r="AV118" s="48"/>
      <c r="AW118" s="48"/>
      <c r="AX118" s="48"/>
      <c r="AY118" s="48"/>
      <c r="AZ118" s="48"/>
    </row>
    <row r="119">
      <c r="A119" s="15" t="s">
        <v>121</v>
      </c>
      <c r="B119" s="41" t="s">
        <v>1016</v>
      </c>
      <c r="C119" s="18" t="s">
        <v>1017</v>
      </c>
      <c r="D119" s="33">
        <v>100.0</v>
      </c>
      <c r="E119" s="42" t="s">
        <v>81</v>
      </c>
      <c r="F119" s="54"/>
      <c r="G119" s="44"/>
      <c r="H119" s="15"/>
      <c r="I119" s="21"/>
      <c r="J119" s="15"/>
      <c r="K119" s="15"/>
      <c r="L119" s="22"/>
      <c r="M119" s="23"/>
      <c r="N119" s="23"/>
      <c r="O119" s="24" t="s">
        <v>68</v>
      </c>
      <c r="P119" s="24" t="s">
        <v>825</v>
      </c>
      <c r="Q119" s="25"/>
      <c r="R119" s="27" t="s">
        <v>463</v>
      </c>
      <c r="S119" s="27"/>
      <c r="T119" s="25"/>
      <c r="U119" s="26">
        <v>69.0</v>
      </c>
      <c r="V119" s="45"/>
      <c r="W119" s="25"/>
      <c r="X119" s="26" t="s">
        <v>1018</v>
      </c>
      <c r="Y119" s="26" t="s">
        <v>1019</v>
      </c>
      <c r="Z119" s="45"/>
      <c r="AA119" s="25"/>
      <c r="AB119" s="46"/>
      <c r="AC119" s="26"/>
      <c r="AD119" s="25"/>
      <c r="AE119" s="25"/>
      <c r="AF119" s="25"/>
      <c r="AG119" s="25"/>
      <c r="AH119" s="25"/>
      <c r="AI119" s="25"/>
      <c r="AJ119" s="47">
        <v>49.0</v>
      </c>
      <c r="AK119" s="47"/>
      <c r="AL119" s="47"/>
      <c r="AM119" s="30"/>
      <c r="AN119" s="47"/>
      <c r="AO119" s="47"/>
      <c r="AP119" s="25"/>
      <c r="AQ119" s="26" t="s">
        <v>1020</v>
      </c>
      <c r="AR119" s="25"/>
      <c r="AS119" s="25"/>
      <c r="AT119" s="25"/>
      <c r="AU119" s="25"/>
      <c r="AV119" s="48"/>
      <c r="AW119" s="48"/>
      <c r="AX119" s="48"/>
      <c r="AY119" s="48"/>
      <c r="AZ119" s="48"/>
    </row>
    <row r="120">
      <c r="A120" s="80" t="s">
        <v>43</v>
      </c>
      <c r="B120" s="41" t="s">
        <v>1021</v>
      </c>
      <c r="C120" s="18" t="s">
        <v>1022</v>
      </c>
      <c r="D120" s="33" t="s">
        <v>960</v>
      </c>
      <c r="E120" s="42" t="s">
        <v>81</v>
      </c>
      <c r="F120" s="85"/>
      <c r="G120" s="35"/>
      <c r="H120" s="80"/>
      <c r="I120" s="81"/>
      <c r="J120" s="80"/>
      <c r="K120" s="80"/>
      <c r="L120" s="82"/>
      <c r="M120" s="86"/>
      <c r="N120" s="86"/>
      <c r="O120" s="17" t="s">
        <v>68</v>
      </c>
      <c r="P120" s="17" t="s">
        <v>803</v>
      </c>
      <c r="Q120" s="26"/>
      <c r="R120" s="27" t="s">
        <v>961</v>
      </c>
      <c r="S120" s="27"/>
      <c r="T120" s="17"/>
      <c r="U120" s="26">
        <v>33.0</v>
      </c>
      <c r="V120" s="33" t="s">
        <v>1023</v>
      </c>
      <c r="W120" s="26">
        <v>33150.0</v>
      </c>
      <c r="X120" s="26" t="s">
        <v>1024</v>
      </c>
      <c r="Y120" s="26" t="s">
        <v>1025</v>
      </c>
      <c r="Z120" s="33" t="s">
        <v>1026</v>
      </c>
      <c r="AA120" s="26" t="s">
        <v>182</v>
      </c>
      <c r="AB120" s="46" t="s">
        <v>1027</v>
      </c>
      <c r="AC120" s="17" t="s">
        <v>1028</v>
      </c>
      <c r="AD120" s="26"/>
      <c r="AE120" s="26"/>
      <c r="AF120" s="26"/>
      <c r="AG120" s="26"/>
      <c r="AH120" s="26"/>
      <c r="AI120" s="26"/>
      <c r="AJ120" s="30"/>
      <c r="AK120" s="30"/>
      <c r="AL120" s="30"/>
      <c r="AM120" s="30"/>
      <c r="AN120" s="30"/>
      <c r="AO120" s="30"/>
      <c r="AP120" s="26"/>
      <c r="AQ120" s="26"/>
      <c r="AR120" s="26"/>
      <c r="AS120" s="26"/>
      <c r="AT120" s="26"/>
      <c r="AU120" s="26"/>
      <c r="AV120" s="31"/>
      <c r="AW120" s="31"/>
      <c r="AX120" s="31"/>
      <c r="AY120" s="31"/>
      <c r="AZ120" s="31"/>
    </row>
    <row r="121">
      <c r="A121" s="32" t="s">
        <v>424</v>
      </c>
      <c r="B121" s="41" t="s">
        <v>1029</v>
      </c>
      <c r="C121" s="18" t="s">
        <v>1030</v>
      </c>
      <c r="D121" s="33"/>
      <c r="E121" s="42" t="s">
        <v>67</v>
      </c>
      <c r="F121" s="19">
        <v>2021.0</v>
      </c>
      <c r="G121" s="35">
        <v>44445.0</v>
      </c>
      <c r="H121" s="91">
        <v>0.0</v>
      </c>
      <c r="I121" s="72" t="s">
        <v>47</v>
      </c>
      <c r="J121" s="92">
        <v>0.0</v>
      </c>
      <c r="K121" s="91">
        <v>0.0</v>
      </c>
      <c r="L121" s="74" t="s">
        <v>47</v>
      </c>
      <c r="M121" s="75">
        <v>0.0</v>
      </c>
      <c r="N121" s="75">
        <v>0.0</v>
      </c>
      <c r="O121" s="25"/>
      <c r="P121" s="25"/>
      <c r="Q121" s="25"/>
      <c r="R121" s="27"/>
      <c r="S121" s="103"/>
      <c r="T121" s="25"/>
      <c r="U121" s="26">
        <v>59.0</v>
      </c>
      <c r="V121" s="56" t="s">
        <v>1031</v>
      </c>
      <c r="W121" s="24">
        <v>59147.0</v>
      </c>
      <c r="X121" s="24" t="s">
        <v>1032</v>
      </c>
      <c r="Y121" s="25" t="s">
        <v>307</v>
      </c>
      <c r="Z121" s="45"/>
      <c r="AA121" s="25"/>
      <c r="AB121" s="46"/>
      <c r="AC121" s="26"/>
      <c r="AD121" s="25"/>
      <c r="AE121" s="25"/>
      <c r="AF121" s="25"/>
      <c r="AG121" s="25"/>
      <c r="AH121" s="25"/>
      <c r="AI121" s="25"/>
      <c r="AJ121" s="47">
        <v>49.0</v>
      </c>
      <c r="AK121" s="47"/>
      <c r="AL121" s="47"/>
      <c r="AM121" s="30"/>
      <c r="AN121" s="47"/>
      <c r="AO121" s="47"/>
      <c r="AP121" s="25"/>
      <c r="AQ121" s="98"/>
      <c r="AR121" s="25"/>
      <c r="AS121" s="25"/>
      <c r="AT121" s="25"/>
      <c r="AU121" s="25"/>
      <c r="AV121" s="48"/>
      <c r="AW121" s="48"/>
      <c r="AX121" s="48"/>
      <c r="AY121" s="48"/>
      <c r="AZ121" s="48"/>
    </row>
    <row r="122">
      <c r="A122" s="15" t="s">
        <v>43</v>
      </c>
      <c r="B122" s="16" t="s">
        <v>1033</v>
      </c>
      <c r="C122" s="18" t="s">
        <v>1034</v>
      </c>
      <c r="D122" s="18">
        <v>300.0</v>
      </c>
      <c r="E122" s="42" t="s">
        <v>67</v>
      </c>
      <c r="F122" s="19">
        <v>2025.0</v>
      </c>
      <c r="G122" s="55">
        <v>45701.0</v>
      </c>
      <c r="H122" s="91">
        <v>0.0</v>
      </c>
      <c r="I122" s="72" t="s">
        <v>47</v>
      </c>
      <c r="J122" s="92">
        <v>0.0</v>
      </c>
      <c r="K122" s="91">
        <v>0.0</v>
      </c>
      <c r="L122" s="22" t="s">
        <v>47</v>
      </c>
      <c r="M122" s="75">
        <v>0.0</v>
      </c>
      <c r="N122" s="75">
        <v>0.0</v>
      </c>
      <c r="O122" s="24" t="s">
        <v>236</v>
      </c>
      <c r="P122" s="24" t="s">
        <v>237</v>
      </c>
      <c r="Q122" s="25"/>
      <c r="R122" s="27" t="s">
        <v>92</v>
      </c>
      <c r="S122" s="27"/>
      <c r="T122" s="25" t="s">
        <v>50</v>
      </c>
      <c r="U122" s="24">
        <v>49.0</v>
      </c>
      <c r="V122" s="56" t="s">
        <v>1035</v>
      </c>
      <c r="W122" s="24">
        <v>49125.0</v>
      </c>
      <c r="X122" s="24" t="s">
        <v>1036</v>
      </c>
      <c r="Y122" s="24" t="s">
        <v>1037</v>
      </c>
      <c r="Z122" s="56" t="s">
        <v>1038</v>
      </c>
      <c r="AA122" s="24" t="s">
        <v>1039</v>
      </c>
      <c r="AB122" s="57" t="s">
        <v>1040</v>
      </c>
      <c r="AC122" s="17" t="s">
        <v>1041</v>
      </c>
      <c r="AD122" s="25"/>
      <c r="AE122" s="25"/>
      <c r="AF122" s="25"/>
      <c r="AG122" s="25"/>
      <c r="AH122" s="25"/>
      <c r="AI122" s="25"/>
      <c r="AJ122" s="151">
        <v>75.0</v>
      </c>
      <c r="AK122" s="47"/>
      <c r="AL122" s="47"/>
      <c r="AM122" s="47"/>
      <c r="AN122" s="47"/>
      <c r="AO122" s="47"/>
      <c r="AP122" s="25"/>
      <c r="AQ122" s="25"/>
      <c r="AR122" s="25"/>
      <c r="AS122" s="25"/>
      <c r="AT122" s="25"/>
      <c r="AU122" s="25"/>
      <c r="AV122" s="48"/>
      <c r="AW122" s="48"/>
      <c r="AX122" s="48"/>
      <c r="AY122" s="48"/>
      <c r="AZ122" s="48"/>
    </row>
    <row r="123">
      <c r="A123" s="88" t="s">
        <v>121</v>
      </c>
      <c r="B123" s="41" t="s">
        <v>1042</v>
      </c>
      <c r="C123" s="18" t="s">
        <v>1043</v>
      </c>
      <c r="D123" s="33" t="s">
        <v>1044</v>
      </c>
      <c r="E123" s="122" t="s">
        <v>59</v>
      </c>
      <c r="F123" s="123"/>
      <c r="G123" s="90"/>
      <c r="H123" s="124"/>
      <c r="I123" s="125"/>
      <c r="J123" s="124"/>
      <c r="K123" s="124"/>
      <c r="L123" s="126"/>
      <c r="M123" s="127"/>
      <c r="N123" s="127"/>
      <c r="O123" s="56" t="s">
        <v>68</v>
      </c>
      <c r="P123" s="56" t="s">
        <v>252</v>
      </c>
      <c r="Q123" s="45"/>
      <c r="R123" s="27" t="s">
        <v>226</v>
      </c>
      <c r="S123" s="27"/>
      <c r="T123" s="17" t="s">
        <v>434</v>
      </c>
      <c r="U123" s="56">
        <v>88.0</v>
      </c>
      <c r="V123" s="56" t="s">
        <v>1045</v>
      </c>
      <c r="W123" s="56">
        <v>88120.0</v>
      </c>
      <c r="X123" s="33" t="s">
        <v>1046</v>
      </c>
      <c r="Y123" s="25" t="s">
        <v>1047</v>
      </c>
      <c r="Z123" s="45" t="s">
        <v>549</v>
      </c>
      <c r="AA123" s="25" t="s">
        <v>257</v>
      </c>
      <c r="AB123" s="143" t="s">
        <v>1048</v>
      </c>
      <c r="AC123" s="24" t="s">
        <v>1049</v>
      </c>
      <c r="AD123" s="45"/>
      <c r="AE123" s="45"/>
      <c r="AF123" s="45"/>
      <c r="AG123" s="45"/>
      <c r="AH123" s="45"/>
      <c r="AI123" s="45"/>
      <c r="AJ123" s="94">
        <v>49.0</v>
      </c>
      <c r="AK123" s="94"/>
      <c r="AL123" s="94"/>
      <c r="AM123" s="129"/>
      <c r="AN123" s="94"/>
      <c r="AO123" s="94"/>
      <c r="AP123" s="45"/>
      <c r="AQ123" s="152"/>
      <c r="AR123" s="45"/>
      <c r="AS123" s="45"/>
      <c r="AT123" s="45"/>
      <c r="AU123" s="45"/>
      <c r="AV123" s="95"/>
      <c r="AW123" s="95"/>
      <c r="AX123" s="95"/>
      <c r="AY123" s="95"/>
      <c r="AZ123" s="95"/>
    </row>
    <row r="124">
      <c r="A124" s="32" t="s">
        <v>43</v>
      </c>
      <c r="B124" s="41" t="s">
        <v>1050</v>
      </c>
      <c r="C124" s="26" t="str">
        <f t="shared" ref="C124:C125" si="17">B124 &amp; " " &amp;W124  &amp; " " &amp;U125  &amp; " " &amp;O124
</f>
        <v>ATELIER BUREAU DE CONSTRUCTION MECANIQUE COEX 85 CSE</v>
      </c>
      <c r="D124" s="33"/>
      <c r="E124" s="24" t="s">
        <v>103</v>
      </c>
      <c r="F124" s="34"/>
      <c r="G124" s="35"/>
      <c r="H124" s="32"/>
      <c r="I124" s="36"/>
      <c r="J124" s="32"/>
      <c r="K124" s="32"/>
      <c r="L124" s="49"/>
      <c r="M124" s="50"/>
      <c r="N124" s="50"/>
      <c r="O124" s="25" t="s">
        <v>68</v>
      </c>
      <c r="P124" s="25"/>
      <c r="Q124" s="26"/>
      <c r="R124" s="38" t="s">
        <v>60</v>
      </c>
      <c r="S124" s="38"/>
      <c r="T124" s="26" t="s">
        <v>70</v>
      </c>
      <c r="U124" s="26">
        <v>85.0</v>
      </c>
      <c r="V124" s="26" t="s">
        <v>1051</v>
      </c>
      <c r="W124" s="26" t="s">
        <v>1052</v>
      </c>
      <c r="X124" s="26" t="s">
        <v>1053</v>
      </c>
      <c r="Y124" s="26" t="s">
        <v>1054</v>
      </c>
      <c r="Z124" s="33"/>
      <c r="AA124" s="39"/>
      <c r="AB124" s="17"/>
      <c r="AC124" s="26"/>
      <c r="AD124" s="26"/>
      <c r="AE124" s="26"/>
      <c r="AF124" s="26"/>
      <c r="AG124" s="26"/>
      <c r="AH124" s="26"/>
      <c r="AI124" s="26"/>
      <c r="AJ124" s="30"/>
      <c r="AK124" s="30"/>
      <c r="AL124" s="30"/>
      <c r="AM124" s="30"/>
      <c r="AN124" s="30"/>
      <c r="AO124" s="30"/>
      <c r="AP124" s="26"/>
      <c r="AQ124" s="17" t="s">
        <v>1055</v>
      </c>
      <c r="AR124" s="26"/>
      <c r="AS124" s="26"/>
      <c r="AT124" s="26"/>
      <c r="AU124" s="26"/>
      <c r="AV124" s="31"/>
      <c r="AW124" s="31"/>
      <c r="AX124" s="31"/>
      <c r="AY124" s="31"/>
      <c r="AZ124" s="31"/>
    </row>
    <row r="125">
      <c r="A125" s="32" t="s">
        <v>43</v>
      </c>
      <c r="B125" s="41" t="s">
        <v>1056</v>
      </c>
      <c r="C125" s="26" t="str">
        <f t="shared" si="17"/>
        <v>ATELIER MECANIQUE DE PRECISION MOTHAIS LES ACHARDS  CSE</v>
      </c>
      <c r="D125" s="33"/>
      <c r="E125" s="24" t="s">
        <v>103</v>
      </c>
      <c r="F125" s="34"/>
      <c r="G125" s="35"/>
      <c r="H125" s="32"/>
      <c r="I125" s="36"/>
      <c r="J125" s="32"/>
      <c r="K125" s="32"/>
      <c r="L125" s="49"/>
      <c r="M125" s="50"/>
      <c r="N125" s="50"/>
      <c r="O125" s="25" t="s">
        <v>68</v>
      </c>
      <c r="P125" s="25"/>
      <c r="Q125" s="26"/>
      <c r="R125" s="38" t="s">
        <v>60</v>
      </c>
      <c r="S125" s="38"/>
      <c r="T125" s="26" t="s">
        <v>70</v>
      </c>
      <c r="U125" s="26">
        <v>85.0</v>
      </c>
      <c r="V125" s="26" t="s">
        <v>1057</v>
      </c>
      <c r="W125" s="26" t="s">
        <v>632</v>
      </c>
      <c r="X125" s="26" t="s">
        <v>633</v>
      </c>
      <c r="Y125" s="26"/>
      <c r="Z125" s="33"/>
      <c r="AA125" s="39"/>
      <c r="AB125" s="17"/>
      <c r="AC125" s="26" t="s">
        <v>641</v>
      </c>
      <c r="AD125" s="26"/>
      <c r="AE125" s="26"/>
      <c r="AF125" s="26"/>
      <c r="AG125" s="26"/>
      <c r="AH125" s="26"/>
      <c r="AI125" s="26"/>
      <c r="AJ125" s="30"/>
      <c r="AK125" s="30"/>
      <c r="AL125" s="30"/>
      <c r="AM125" s="30"/>
      <c r="AN125" s="30"/>
      <c r="AO125" s="30"/>
      <c r="AP125" s="26"/>
      <c r="AQ125" s="17" t="s">
        <v>1058</v>
      </c>
      <c r="AR125" s="26"/>
      <c r="AS125" s="26"/>
      <c r="AT125" s="26"/>
      <c r="AU125" s="26"/>
      <c r="AV125" s="31"/>
      <c r="AW125" s="31"/>
      <c r="AX125" s="31"/>
      <c r="AY125" s="31"/>
      <c r="AZ125" s="31"/>
    </row>
    <row r="126">
      <c r="A126" s="32" t="s">
        <v>43</v>
      </c>
      <c r="B126" s="41" t="s">
        <v>1059</v>
      </c>
      <c r="C126" s="26"/>
      <c r="D126" s="33"/>
      <c r="E126" s="24" t="s">
        <v>81</v>
      </c>
      <c r="F126" s="34"/>
      <c r="G126" s="35"/>
      <c r="H126" s="32"/>
      <c r="I126" s="36"/>
      <c r="J126" s="32"/>
      <c r="K126" s="32"/>
      <c r="L126" s="49"/>
      <c r="M126" s="50"/>
      <c r="N126" s="50"/>
      <c r="O126" s="25" t="s">
        <v>68</v>
      </c>
      <c r="P126" s="25"/>
      <c r="Q126" s="26"/>
      <c r="R126" s="51" t="s">
        <v>83</v>
      </c>
      <c r="S126" s="51"/>
      <c r="T126" s="26"/>
      <c r="U126" s="26"/>
      <c r="V126" s="26"/>
      <c r="W126" s="26"/>
      <c r="X126" s="26"/>
      <c r="Y126" s="26" t="s">
        <v>1060</v>
      </c>
      <c r="Z126" s="33" t="s">
        <v>1061</v>
      </c>
      <c r="AA126" s="26" t="s">
        <v>1062</v>
      </c>
      <c r="AB126" s="26" t="s">
        <v>1063</v>
      </c>
      <c r="AC126" s="26" t="s">
        <v>1064</v>
      </c>
      <c r="AD126" s="26"/>
      <c r="AE126" s="26"/>
      <c r="AF126" s="26"/>
      <c r="AG126" s="26"/>
      <c r="AH126" s="26"/>
      <c r="AI126" s="26"/>
      <c r="AJ126" s="30"/>
      <c r="AK126" s="30"/>
      <c r="AL126" s="30"/>
      <c r="AM126" s="30"/>
      <c r="AN126" s="30"/>
      <c r="AO126" s="30"/>
      <c r="AP126" s="26"/>
      <c r="AQ126" s="26" t="s">
        <v>1065</v>
      </c>
      <c r="AR126" s="26"/>
      <c r="AS126" s="26"/>
      <c r="AT126" s="26"/>
      <c r="AU126" s="26"/>
      <c r="AV126" s="31"/>
      <c r="AW126" s="31"/>
      <c r="AX126" s="31"/>
      <c r="AY126" s="31"/>
      <c r="AZ126" s="31"/>
    </row>
    <row r="127">
      <c r="A127" s="32" t="s">
        <v>43</v>
      </c>
      <c r="B127" s="41" t="s">
        <v>1066</v>
      </c>
      <c r="C127" s="26" t="str">
        <f>B127 &amp; " " &amp;W127  &amp; " " &amp;U129  &amp; " " &amp;O127
</f>
        <v>ATHANASE LA GUERINIERE 85 CSE</v>
      </c>
      <c r="D127" s="33"/>
      <c r="E127" s="24" t="s">
        <v>59</v>
      </c>
      <c r="F127" s="34"/>
      <c r="G127" s="35"/>
      <c r="H127" s="32"/>
      <c r="I127" s="36"/>
      <c r="J127" s="32"/>
      <c r="K127" s="32"/>
      <c r="L127" s="49"/>
      <c r="M127" s="50"/>
      <c r="N127" s="50"/>
      <c r="O127" s="25" t="s">
        <v>68</v>
      </c>
      <c r="P127" s="25"/>
      <c r="Q127" s="26"/>
      <c r="R127" s="38" t="s">
        <v>60</v>
      </c>
      <c r="S127" s="38"/>
      <c r="T127" s="26" t="s">
        <v>70</v>
      </c>
      <c r="U127" s="26">
        <v>85.0</v>
      </c>
      <c r="V127" s="26" t="s">
        <v>1067</v>
      </c>
      <c r="W127" s="26" t="s">
        <v>1068</v>
      </c>
      <c r="X127" s="26" t="s">
        <v>1069</v>
      </c>
      <c r="Y127" s="26"/>
      <c r="Z127" s="33"/>
      <c r="AA127" s="39"/>
      <c r="AB127" s="17" t="s">
        <v>1070</v>
      </c>
      <c r="AC127" s="26" t="s">
        <v>1071</v>
      </c>
      <c r="AD127" s="26"/>
      <c r="AE127" s="26"/>
      <c r="AF127" s="26"/>
      <c r="AG127" s="26"/>
      <c r="AH127" s="26"/>
      <c r="AI127" s="26"/>
      <c r="AJ127" s="30"/>
      <c r="AK127" s="30"/>
      <c r="AL127" s="30"/>
      <c r="AM127" s="30"/>
      <c r="AN127" s="30"/>
      <c r="AO127" s="30"/>
      <c r="AP127" s="26"/>
      <c r="AQ127" s="17" t="s">
        <v>1072</v>
      </c>
      <c r="AR127" s="40">
        <v>45980.0</v>
      </c>
      <c r="AS127" s="26"/>
      <c r="AT127" s="26"/>
      <c r="AU127" s="26"/>
      <c r="AV127" s="31"/>
      <c r="AW127" s="31"/>
      <c r="AX127" s="31"/>
      <c r="AY127" s="31"/>
      <c r="AZ127" s="31"/>
    </row>
    <row r="128">
      <c r="A128" s="15" t="s">
        <v>43</v>
      </c>
      <c r="B128" s="16" t="s">
        <v>1073</v>
      </c>
      <c r="C128" s="17" t="s">
        <v>1074</v>
      </c>
      <c r="D128" s="18">
        <v>39.0</v>
      </c>
      <c r="E128" s="24" t="s">
        <v>81</v>
      </c>
      <c r="F128" s="34"/>
      <c r="G128" s="35"/>
      <c r="H128" s="32"/>
      <c r="I128" s="36"/>
      <c r="J128" s="32"/>
      <c r="K128" s="32"/>
      <c r="L128" s="49"/>
      <c r="M128" s="50"/>
      <c r="N128" s="50"/>
      <c r="O128" s="24" t="s">
        <v>68</v>
      </c>
      <c r="P128" s="25"/>
      <c r="Q128" s="26"/>
      <c r="R128" s="38" t="s">
        <v>60</v>
      </c>
      <c r="S128" s="38"/>
      <c r="T128" s="26"/>
      <c r="U128" s="17">
        <v>44.0</v>
      </c>
      <c r="V128" s="17" t="s">
        <v>1075</v>
      </c>
      <c r="W128" s="17">
        <v>44680.0</v>
      </c>
      <c r="X128" s="17" t="s">
        <v>1076</v>
      </c>
      <c r="Y128" s="17" t="s">
        <v>1077</v>
      </c>
      <c r="Z128" s="33"/>
      <c r="AA128" s="39"/>
      <c r="AB128" s="17" t="s">
        <v>1078</v>
      </c>
      <c r="AC128" s="17" t="s">
        <v>1079</v>
      </c>
      <c r="AD128" s="26"/>
      <c r="AE128" s="26"/>
      <c r="AF128" s="26"/>
      <c r="AG128" s="26"/>
      <c r="AH128" s="26"/>
      <c r="AI128" s="26"/>
      <c r="AJ128" s="30"/>
      <c r="AK128" s="30"/>
      <c r="AL128" s="30"/>
      <c r="AM128" s="30"/>
      <c r="AN128" s="30"/>
      <c r="AO128" s="30"/>
      <c r="AP128" s="26"/>
      <c r="AQ128" s="17"/>
      <c r="AR128" s="26"/>
      <c r="AS128" s="26"/>
      <c r="AT128" s="26"/>
      <c r="AU128" s="26"/>
      <c r="AV128" s="31"/>
      <c r="AW128" s="31"/>
      <c r="AX128" s="31"/>
      <c r="AY128" s="31"/>
      <c r="AZ128" s="31"/>
    </row>
    <row r="129">
      <c r="A129" s="32" t="s">
        <v>43</v>
      </c>
      <c r="B129" s="41" t="s">
        <v>1080</v>
      </c>
      <c r="C129" s="26" t="str">
        <f>B129 &amp; " " &amp;W129  &amp; " " &amp;U130  &amp; " " &amp;O129
</f>
        <v>ATLAN ' ROUTE LE POIRE-SUR-VIE 85 CSE</v>
      </c>
      <c r="D129" s="33"/>
      <c r="E129" s="24" t="s">
        <v>59</v>
      </c>
      <c r="F129" s="34"/>
      <c r="G129" s="35"/>
      <c r="H129" s="32"/>
      <c r="I129" s="36"/>
      <c r="J129" s="32"/>
      <c r="K129" s="32"/>
      <c r="L129" s="49"/>
      <c r="M129" s="50"/>
      <c r="N129" s="50"/>
      <c r="O129" s="25" t="s">
        <v>68</v>
      </c>
      <c r="P129" s="25"/>
      <c r="Q129" s="26"/>
      <c r="R129" s="38" t="s">
        <v>60</v>
      </c>
      <c r="S129" s="38"/>
      <c r="T129" s="26" t="s">
        <v>70</v>
      </c>
      <c r="U129" s="26">
        <v>85.0</v>
      </c>
      <c r="V129" s="26" t="s">
        <v>1081</v>
      </c>
      <c r="W129" s="26" t="s">
        <v>1082</v>
      </c>
      <c r="X129" s="26" t="s">
        <v>412</v>
      </c>
      <c r="Y129" s="26"/>
      <c r="Z129" s="33"/>
      <c r="AA129" s="39"/>
      <c r="AB129" s="17"/>
      <c r="AC129" s="26" t="s">
        <v>1083</v>
      </c>
      <c r="AD129" s="26"/>
      <c r="AE129" s="26"/>
      <c r="AF129" s="26"/>
      <c r="AG129" s="26"/>
      <c r="AH129" s="26"/>
      <c r="AI129" s="26"/>
      <c r="AJ129" s="30"/>
      <c r="AK129" s="30"/>
      <c r="AL129" s="30"/>
      <c r="AM129" s="30"/>
      <c r="AN129" s="30"/>
      <c r="AO129" s="30"/>
      <c r="AP129" s="26"/>
      <c r="AQ129" s="17"/>
      <c r="AR129" s="26"/>
      <c r="AS129" s="26"/>
      <c r="AT129" s="26"/>
      <c r="AU129" s="26"/>
      <c r="AV129" s="31"/>
      <c r="AW129" s="31"/>
      <c r="AX129" s="31"/>
      <c r="AY129" s="31"/>
      <c r="AZ129" s="31"/>
    </row>
    <row r="130">
      <c r="A130" s="32"/>
      <c r="B130" s="41" t="s">
        <v>1084</v>
      </c>
      <c r="C130" s="26"/>
      <c r="D130" s="33">
        <v>32.0</v>
      </c>
      <c r="E130" s="24" t="s">
        <v>586</v>
      </c>
      <c r="F130" s="34"/>
      <c r="G130" s="35"/>
      <c r="H130" s="32"/>
      <c r="I130" s="36"/>
      <c r="J130" s="32"/>
      <c r="K130" s="32"/>
      <c r="L130" s="49"/>
      <c r="M130" s="50"/>
      <c r="N130" s="50"/>
      <c r="O130" s="25"/>
      <c r="P130" s="25"/>
      <c r="Q130" s="26"/>
      <c r="R130" s="38" t="s">
        <v>60</v>
      </c>
      <c r="S130" s="38"/>
      <c r="T130" s="26"/>
      <c r="U130" s="26">
        <v>85.0</v>
      </c>
      <c r="V130" s="26" t="s">
        <v>1085</v>
      </c>
      <c r="W130" s="26" t="s">
        <v>633</v>
      </c>
      <c r="X130" s="26" t="s">
        <v>632</v>
      </c>
      <c r="Y130" s="26"/>
      <c r="Z130" s="33"/>
      <c r="AA130" s="39"/>
      <c r="AB130" s="17"/>
      <c r="AC130" s="26" t="s">
        <v>1086</v>
      </c>
      <c r="AD130" s="26"/>
      <c r="AE130" s="26"/>
      <c r="AF130" s="26"/>
      <c r="AG130" s="26"/>
      <c r="AH130" s="26"/>
      <c r="AI130" s="26"/>
      <c r="AJ130" s="30"/>
      <c r="AK130" s="30"/>
      <c r="AL130" s="30"/>
      <c r="AM130" s="30"/>
      <c r="AN130" s="30"/>
      <c r="AO130" s="30"/>
      <c r="AP130" s="26"/>
      <c r="AQ130" s="17"/>
      <c r="AR130" s="40"/>
      <c r="AS130" s="26"/>
      <c r="AT130" s="26"/>
      <c r="AU130" s="26"/>
      <c r="AV130" s="31"/>
      <c r="AW130" s="31"/>
      <c r="AX130" s="31"/>
      <c r="AY130" s="31"/>
      <c r="AZ130" s="31"/>
    </row>
    <row r="131">
      <c r="A131" s="88" t="s">
        <v>43</v>
      </c>
      <c r="B131" s="41" t="s">
        <v>1087</v>
      </c>
      <c r="C131" s="18" t="s">
        <v>1088</v>
      </c>
      <c r="D131" s="33">
        <v>450.0</v>
      </c>
      <c r="E131" s="42" t="s">
        <v>59</v>
      </c>
      <c r="F131" s="123"/>
      <c r="G131" s="90"/>
      <c r="H131" s="124"/>
      <c r="I131" s="125"/>
      <c r="J131" s="124"/>
      <c r="K131" s="124"/>
      <c r="L131" s="126"/>
      <c r="M131" s="127"/>
      <c r="N131" s="127"/>
      <c r="O131" s="56" t="s">
        <v>68</v>
      </c>
      <c r="P131" s="56" t="s">
        <v>970</v>
      </c>
      <c r="Q131" s="45"/>
      <c r="R131" s="27" t="s">
        <v>1089</v>
      </c>
      <c r="S131" s="27"/>
      <c r="T131" s="25" t="s">
        <v>50</v>
      </c>
      <c r="U131" s="56">
        <v>33.0</v>
      </c>
      <c r="V131" s="45"/>
      <c r="W131" s="45"/>
      <c r="X131" s="45"/>
      <c r="Y131" s="33" t="s">
        <v>1090</v>
      </c>
      <c r="Z131" s="45" t="s">
        <v>1091</v>
      </c>
      <c r="AA131" s="45"/>
      <c r="AB131" s="46" t="s">
        <v>1092</v>
      </c>
      <c r="AC131" s="33" t="s">
        <v>1093</v>
      </c>
      <c r="AD131" s="45"/>
      <c r="AE131" s="45"/>
      <c r="AF131" s="45"/>
      <c r="AG131" s="45"/>
      <c r="AH131" s="45"/>
      <c r="AI131" s="45"/>
      <c r="AJ131" s="94"/>
      <c r="AK131" s="94"/>
      <c r="AL131" s="94"/>
      <c r="AM131" s="94"/>
      <c r="AN131" s="94"/>
      <c r="AO131" s="94"/>
      <c r="AP131" s="45"/>
      <c r="AQ131" s="152"/>
      <c r="AR131" s="45"/>
      <c r="AS131" s="45"/>
      <c r="AT131" s="45"/>
      <c r="AU131" s="45"/>
      <c r="AV131" s="95"/>
      <c r="AW131" s="95"/>
      <c r="AX131" s="95"/>
      <c r="AY131" s="95"/>
      <c r="AZ131" s="95"/>
    </row>
    <row r="132">
      <c r="A132" s="15" t="s">
        <v>43</v>
      </c>
      <c r="B132" s="16" t="s">
        <v>1094</v>
      </c>
      <c r="C132" s="18" t="s">
        <v>1095</v>
      </c>
      <c r="D132" s="18" t="s">
        <v>1096</v>
      </c>
      <c r="E132" s="42" t="s">
        <v>59</v>
      </c>
      <c r="F132" s="54"/>
      <c r="G132" s="44"/>
      <c r="H132" s="15"/>
      <c r="I132" s="21"/>
      <c r="J132" s="15"/>
      <c r="K132" s="15"/>
      <c r="L132" s="22"/>
      <c r="M132" s="23"/>
      <c r="N132" s="23"/>
      <c r="O132" s="24" t="s">
        <v>68</v>
      </c>
      <c r="P132" s="24" t="s">
        <v>488</v>
      </c>
      <c r="Q132" s="25"/>
      <c r="R132" s="27" t="s">
        <v>189</v>
      </c>
      <c r="S132" s="27"/>
      <c r="T132" s="24" t="s">
        <v>70</v>
      </c>
      <c r="U132" s="17">
        <v>17.0</v>
      </c>
      <c r="V132" s="56" t="s">
        <v>1097</v>
      </c>
      <c r="W132" s="24">
        <v>17770.0</v>
      </c>
      <c r="X132" s="17" t="s">
        <v>1098</v>
      </c>
      <c r="Y132" s="17" t="s">
        <v>1099</v>
      </c>
      <c r="Z132" s="18" t="s">
        <v>1100</v>
      </c>
      <c r="AA132" s="18" t="s">
        <v>118</v>
      </c>
      <c r="AB132" s="57" t="s">
        <v>1101</v>
      </c>
      <c r="AC132" s="18" t="s">
        <v>1102</v>
      </c>
      <c r="AD132" s="25"/>
      <c r="AE132" s="25"/>
      <c r="AF132" s="25"/>
      <c r="AG132" s="25"/>
      <c r="AH132" s="25"/>
      <c r="AI132" s="25"/>
      <c r="AJ132" s="47"/>
      <c r="AK132" s="47"/>
      <c r="AL132" s="47"/>
      <c r="AM132" s="30"/>
      <c r="AN132" s="47"/>
      <c r="AO132" s="47"/>
      <c r="AP132" s="25"/>
      <c r="AQ132" s="98"/>
      <c r="AR132" s="25"/>
      <c r="AS132" s="25"/>
      <c r="AT132" s="25"/>
      <c r="AU132" s="25"/>
      <c r="AV132" s="48"/>
      <c r="AW132" s="48"/>
      <c r="AX132" s="48"/>
      <c r="AY132" s="48"/>
      <c r="AZ132" s="48"/>
    </row>
    <row r="133">
      <c r="A133" s="88" t="s">
        <v>121</v>
      </c>
      <c r="B133" s="41" t="s">
        <v>1103</v>
      </c>
      <c r="C133" s="18" t="s">
        <v>1104</v>
      </c>
      <c r="D133" s="33" t="s">
        <v>1105</v>
      </c>
      <c r="E133" s="42" t="s">
        <v>59</v>
      </c>
      <c r="F133" s="123"/>
      <c r="G133" s="90"/>
      <c r="H133" s="124"/>
      <c r="I133" s="125"/>
      <c r="J133" s="124"/>
      <c r="K133" s="124"/>
      <c r="L133" s="126"/>
      <c r="M133" s="127"/>
      <c r="N133" s="127"/>
      <c r="O133" s="56" t="s">
        <v>68</v>
      </c>
      <c r="P133" s="56" t="s">
        <v>252</v>
      </c>
      <c r="Q133" s="45"/>
      <c r="R133" s="27" t="s">
        <v>226</v>
      </c>
      <c r="S133" s="27"/>
      <c r="T133" s="17" t="s">
        <v>434</v>
      </c>
      <c r="U133" s="56">
        <v>57.0</v>
      </c>
      <c r="V133" s="56" t="s">
        <v>1106</v>
      </c>
      <c r="W133" s="56">
        <v>57070.0</v>
      </c>
      <c r="X133" s="33" t="s">
        <v>141</v>
      </c>
      <c r="Y133" s="33" t="s">
        <v>1107</v>
      </c>
      <c r="Z133" s="33" t="s">
        <v>1108</v>
      </c>
      <c r="AA133" s="45" t="s">
        <v>55</v>
      </c>
      <c r="AB133" s="46" t="s">
        <v>1109</v>
      </c>
      <c r="AC133" s="33" t="s">
        <v>1110</v>
      </c>
      <c r="AD133" s="45"/>
      <c r="AE133" s="45"/>
      <c r="AF133" s="45"/>
      <c r="AG133" s="45"/>
      <c r="AH133" s="45"/>
      <c r="AI133" s="45"/>
      <c r="AJ133" s="94">
        <v>49.0</v>
      </c>
      <c r="AK133" s="94"/>
      <c r="AL133" s="94"/>
      <c r="AM133" s="129"/>
      <c r="AN133" s="94"/>
      <c r="AO133" s="94"/>
      <c r="AP133" s="45"/>
      <c r="AQ133" s="152"/>
      <c r="AR133" s="45"/>
      <c r="AS133" s="45"/>
      <c r="AT133" s="45"/>
      <c r="AU133" s="45"/>
      <c r="AV133" s="95"/>
      <c r="AW133" s="95"/>
      <c r="AX133" s="95"/>
      <c r="AY133" s="95"/>
      <c r="AZ133" s="95"/>
    </row>
    <row r="134">
      <c r="A134" s="32" t="s">
        <v>424</v>
      </c>
      <c r="B134" s="41" t="s">
        <v>1111</v>
      </c>
      <c r="C134" s="18" t="s">
        <v>1112</v>
      </c>
      <c r="D134" s="33"/>
      <c r="E134" s="42" t="s">
        <v>67</v>
      </c>
      <c r="F134" s="19">
        <v>2021.0</v>
      </c>
      <c r="G134" s="35">
        <v>44553.0</v>
      </c>
      <c r="H134" s="91">
        <v>0.0</v>
      </c>
      <c r="I134" s="72" t="s">
        <v>47</v>
      </c>
      <c r="J134" s="92">
        <v>0.0</v>
      </c>
      <c r="K134" s="91">
        <v>0.0</v>
      </c>
      <c r="L134" s="74" t="s">
        <v>47</v>
      </c>
      <c r="M134" s="75">
        <v>0.0</v>
      </c>
      <c r="N134" s="75">
        <v>0.0</v>
      </c>
      <c r="O134" s="24" t="s">
        <v>68</v>
      </c>
      <c r="P134" s="24" t="s">
        <v>1113</v>
      </c>
      <c r="Q134" s="25"/>
      <c r="R134" s="27"/>
      <c r="S134" s="103"/>
      <c r="T134" s="25"/>
      <c r="U134" s="26">
        <v>14.0</v>
      </c>
      <c r="V134" s="45"/>
      <c r="W134" s="24">
        <v>14100.0</v>
      </c>
      <c r="X134" s="24" t="s">
        <v>1114</v>
      </c>
      <c r="Y134" s="25" t="s">
        <v>307</v>
      </c>
      <c r="Z134" s="45"/>
      <c r="AA134" s="25"/>
      <c r="AB134" s="46"/>
      <c r="AC134" s="26"/>
      <c r="AD134" s="25"/>
      <c r="AE134" s="25"/>
      <c r="AF134" s="25"/>
      <c r="AG134" s="25"/>
      <c r="AH134" s="25"/>
      <c r="AI134" s="25"/>
      <c r="AJ134" s="47">
        <v>49.0</v>
      </c>
      <c r="AK134" s="47"/>
      <c r="AL134" s="47"/>
      <c r="AM134" s="30"/>
      <c r="AN134" s="47"/>
      <c r="AO134" s="47"/>
      <c r="AP134" s="25"/>
      <c r="AQ134" s="98"/>
      <c r="AR134" s="25"/>
      <c r="AS134" s="25"/>
      <c r="AT134" s="25"/>
      <c r="AU134" s="25"/>
      <c r="AV134" s="48"/>
      <c r="AW134" s="48"/>
      <c r="AX134" s="48"/>
      <c r="AY134" s="48"/>
      <c r="AZ134" s="48"/>
    </row>
    <row r="135">
      <c r="A135" s="80" t="s">
        <v>424</v>
      </c>
      <c r="B135" s="41" t="s">
        <v>1115</v>
      </c>
      <c r="C135" s="18"/>
      <c r="D135" s="33"/>
      <c r="E135" s="42" t="s">
        <v>586</v>
      </c>
      <c r="F135" s="34"/>
      <c r="G135" s="35"/>
      <c r="H135" s="60"/>
      <c r="I135" s="62"/>
      <c r="J135" s="60"/>
      <c r="K135" s="60"/>
      <c r="L135" s="63"/>
      <c r="M135" s="64"/>
      <c r="N135" s="64"/>
      <c r="O135" s="26"/>
      <c r="P135" s="26" t="s">
        <v>587</v>
      </c>
      <c r="Q135" s="26"/>
      <c r="R135" s="51" t="s">
        <v>977</v>
      </c>
      <c r="S135" s="51"/>
      <c r="T135" s="26"/>
      <c r="U135" s="17">
        <v>14.0</v>
      </c>
      <c r="V135" s="33"/>
      <c r="W135" s="17">
        <v>14850.0</v>
      </c>
      <c r="X135" s="17" t="s">
        <v>1116</v>
      </c>
      <c r="Y135" s="26" t="s">
        <v>1117</v>
      </c>
      <c r="Z135" s="33" t="s">
        <v>1118</v>
      </c>
      <c r="AA135" s="26"/>
      <c r="AB135" s="57" t="s">
        <v>1119</v>
      </c>
      <c r="AC135" s="17" t="s">
        <v>1120</v>
      </c>
      <c r="AD135" s="26"/>
      <c r="AE135" s="26"/>
      <c r="AF135" s="26"/>
      <c r="AG135" s="26"/>
      <c r="AH135" s="26"/>
      <c r="AI135" s="26"/>
      <c r="AJ135" s="30"/>
      <c r="AK135" s="30"/>
      <c r="AL135" s="30"/>
      <c r="AM135" s="30"/>
      <c r="AN135" s="30"/>
      <c r="AO135" s="30"/>
      <c r="AP135" s="26"/>
      <c r="AQ135" s="26"/>
      <c r="AR135" s="26"/>
      <c r="AS135" s="26"/>
      <c r="AT135" s="26"/>
      <c r="AU135" s="26"/>
      <c r="AV135" s="31"/>
      <c r="AW135" s="31"/>
      <c r="AX135" s="31"/>
      <c r="AY135" s="31"/>
      <c r="AZ135" s="31"/>
    </row>
    <row r="136">
      <c r="A136" s="32" t="s">
        <v>424</v>
      </c>
      <c r="B136" s="41" t="s">
        <v>1121</v>
      </c>
      <c r="C136" s="18" t="s">
        <v>1122</v>
      </c>
      <c r="D136" s="33"/>
      <c r="E136" s="42" t="s">
        <v>103</v>
      </c>
      <c r="F136" s="43"/>
      <c r="G136" s="35"/>
      <c r="H136" s="32"/>
      <c r="I136" s="36"/>
      <c r="J136" s="32"/>
      <c r="K136" s="32"/>
      <c r="L136" s="49"/>
      <c r="M136" s="50"/>
      <c r="N136" s="50"/>
      <c r="O136" s="25"/>
      <c r="P136" s="25"/>
      <c r="Q136" s="25"/>
      <c r="R136" s="27"/>
      <c r="S136" s="103"/>
      <c r="T136" s="25"/>
      <c r="U136" s="153" t="s">
        <v>1123</v>
      </c>
      <c r="V136" s="56" t="s">
        <v>1124</v>
      </c>
      <c r="W136" s="154" t="s">
        <v>1125</v>
      </c>
      <c r="X136" s="24" t="s">
        <v>1126</v>
      </c>
      <c r="Y136" s="25" t="s">
        <v>307</v>
      </c>
      <c r="Z136" s="45"/>
      <c r="AA136" s="25"/>
      <c r="AB136" s="46"/>
      <c r="AC136" s="26"/>
      <c r="AD136" s="25"/>
      <c r="AE136" s="25"/>
      <c r="AF136" s="25"/>
      <c r="AG136" s="25"/>
      <c r="AH136" s="25"/>
      <c r="AI136" s="25"/>
      <c r="AJ136" s="47">
        <v>49.0</v>
      </c>
      <c r="AK136" s="47"/>
      <c r="AL136" s="47"/>
      <c r="AM136" s="30"/>
      <c r="AN136" s="47"/>
      <c r="AO136" s="47"/>
      <c r="AP136" s="25"/>
      <c r="AQ136" s="98"/>
      <c r="AR136" s="25"/>
      <c r="AS136" s="25"/>
      <c r="AT136" s="25"/>
      <c r="AU136" s="25"/>
      <c r="AV136" s="48"/>
      <c r="AW136" s="48"/>
      <c r="AX136" s="48"/>
      <c r="AY136" s="48"/>
      <c r="AZ136" s="48"/>
    </row>
    <row r="137">
      <c r="A137" s="15" t="s">
        <v>43</v>
      </c>
      <c r="B137" s="16" t="s">
        <v>1127</v>
      </c>
      <c r="C137" s="18" t="s">
        <v>1128</v>
      </c>
      <c r="D137" s="18">
        <v>100.0</v>
      </c>
      <c r="E137" s="42" t="s">
        <v>103</v>
      </c>
      <c r="F137" s="34"/>
      <c r="G137" s="35"/>
      <c r="H137" s="15"/>
      <c r="I137" s="21"/>
      <c r="J137" s="15"/>
      <c r="K137" s="15"/>
      <c r="L137" s="22"/>
      <c r="M137" s="23"/>
      <c r="N137" s="23"/>
      <c r="O137" s="24" t="s">
        <v>68</v>
      </c>
      <c r="P137" s="24" t="s">
        <v>237</v>
      </c>
      <c r="Q137" s="25"/>
      <c r="R137" s="27" t="s">
        <v>92</v>
      </c>
      <c r="S137" s="27"/>
      <c r="T137" s="25" t="s">
        <v>50</v>
      </c>
      <c r="U137" s="19">
        <v>86.0</v>
      </c>
      <c r="V137" s="56" t="s">
        <v>1129</v>
      </c>
      <c r="W137" s="43">
        <v>86240.0</v>
      </c>
      <c r="X137" s="24" t="s">
        <v>1130</v>
      </c>
      <c r="Y137" s="24" t="s">
        <v>1131</v>
      </c>
      <c r="Z137" s="56" t="s">
        <v>1132</v>
      </c>
      <c r="AA137" s="24" t="s">
        <v>1133</v>
      </c>
      <c r="AB137" s="57" t="s">
        <v>1134</v>
      </c>
      <c r="AC137" s="17" t="s">
        <v>1135</v>
      </c>
      <c r="AD137" s="25"/>
      <c r="AE137" s="25"/>
      <c r="AF137" s="25"/>
      <c r="AG137" s="25"/>
      <c r="AH137" s="25"/>
      <c r="AI137" s="25"/>
      <c r="AJ137" s="47"/>
      <c r="AK137" s="47"/>
      <c r="AL137" s="47"/>
      <c r="AM137" s="30"/>
      <c r="AN137" s="47"/>
      <c r="AO137" s="47"/>
      <c r="AP137" s="25"/>
      <c r="AQ137" s="98"/>
      <c r="AR137" s="25"/>
      <c r="AS137" s="25"/>
      <c r="AT137" s="25"/>
      <c r="AU137" s="25"/>
      <c r="AV137" s="48"/>
      <c r="AW137" s="48"/>
      <c r="AX137" s="48"/>
      <c r="AY137" s="48"/>
      <c r="AZ137" s="48"/>
    </row>
    <row r="138">
      <c r="A138" s="32" t="s">
        <v>121</v>
      </c>
      <c r="B138" s="41" t="s">
        <v>1136</v>
      </c>
      <c r="C138" s="26" t="s">
        <v>1137</v>
      </c>
      <c r="D138" s="33" t="s">
        <v>615</v>
      </c>
      <c r="E138" s="26" t="s">
        <v>81</v>
      </c>
      <c r="F138" s="34"/>
      <c r="G138" s="44"/>
      <c r="H138" s="60"/>
      <c r="I138" s="62"/>
      <c r="J138" s="60"/>
      <c r="K138" s="60"/>
      <c r="L138" s="63"/>
      <c r="M138" s="64"/>
      <c r="N138" s="64"/>
      <c r="O138" s="26" t="s">
        <v>68</v>
      </c>
      <c r="P138" s="17" t="s">
        <v>311</v>
      </c>
      <c r="Q138" s="54"/>
      <c r="R138" s="27" t="s">
        <v>226</v>
      </c>
      <c r="S138" s="27"/>
      <c r="T138" s="17" t="s">
        <v>434</v>
      </c>
      <c r="U138" s="17">
        <v>88.0</v>
      </c>
      <c r="V138" s="26" t="s">
        <v>1138</v>
      </c>
      <c r="W138" s="26">
        <v>88700.0</v>
      </c>
      <c r="X138" s="26" t="s">
        <v>1139</v>
      </c>
      <c r="Y138" s="17" t="s">
        <v>1140</v>
      </c>
      <c r="Z138" s="18" t="s">
        <v>1141</v>
      </c>
      <c r="AA138" s="26" t="s">
        <v>439</v>
      </c>
      <c r="AB138" s="99" t="s">
        <v>1142</v>
      </c>
      <c r="AC138" s="26" t="s">
        <v>1143</v>
      </c>
      <c r="AD138" s="26"/>
      <c r="AE138" s="26"/>
      <c r="AF138" s="26"/>
      <c r="AG138" s="26"/>
      <c r="AH138" s="26"/>
      <c r="AI138" s="26"/>
      <c r="AJ138" s="26"/>
      <c r="AK138" s="30"/>
      <c r="AL138" s="30"/>
      <c r="AM138" s="30"/>
      <c r="AN138" s="30"/>
      <c r="AO138" s="30"/>
      <c r="AP138" s="30"/>
      <c r="AQ138" s="26"/>
      <c r="AR138" s="25"/>
      <c r="AS138" s="25"/>
      <c r="AT138" s="25"/>
      <c r="AU138" s="25"/>
      <c r="AV138" s="48"/>
      <c r="AW138" s="48"/>
      <c r="AX138" s="48"/>
      <c r="AY138" s="48"/>
      <c r="AZ138" s="48"/>
    </row>
    <row r="139">
      <c r="A139" s="15" t="s">
        <v>43</v>
      </c>
      <c r="B139" s="16" t="s">
        <v>1144</v>
      </c>
      <c r="C139" s="18"/>
      <c r="D139" s="18">
        <v>600.0</v>
      </c>
      <c r="E139" s="42" t="s">
        <v>103</v>
      </c>
      <c r="F139" s="34"/>
      <c r="G139" s="35"/>
      <c r="H139" s="15"/>
      <c r="I139" s="21"/>
      <c r="J139" s="15"/>
      <c r="K139" s="15"/>
      <c r="L139" s="22"/>
      <c r="M139" s="23"/>
      <c r="N139" s="23"/>
      <c r="O139" s="24" t="s">
        <v>68</v>
      </c>
      <c r="P139" s="155" t="s">
        <v>1145</v>
      </c>
      <c r="Q139" s="24"/>
      <c r="R139" s="27" t="s">
        <v>92</v>
      </c>
      <c r="S139" s="27"/>
      <c r="T139" s="25"/>
      <c r="U139" s="19">
        <v>86.0</v>
      </c>
      <c r="V139" s="56"/>
      <c r="W139" s="43"/>
      <c r="X139" s="24"/>
      <c r="Y139" s="25"/>
      <c r="Z139" s="45"/>
      <c r="AA139" s="25"/>
      <c r="AB139" s="46"/>
      <c r="AC139" s="26"/>
      <c r="AD139" s="25"/>
      <c r="AE139" s="25"/>
      <c r="AF139" s="25"/>
      <c r="AG139" s="25"/>
      <c r="AH139" s="25"/>
      <c r="AI139" s="25"/>
      <c r="AJ139" s="87"/>
      <c r="AK139" s="47"/>
      <c r="AL139" s="47"/>
      <c r="AM139" s="30"/>
      <c r="AN139" s="47"/>
      <c r="AO139" s="47"/>
      <c r="AP139" s="25"/>
      <c r="AQ139" s="156"/>
      <c r="AR139" s="25"/>
      <c r="AS139" s="25"/>
      <c r="AT139" s="25"/>
      <c r="AU139" s="25"/>
      <c r="AV139" s="48"/>
      <c r="AW139" s="48"/>
      <c r="AX139" s="48"/>
      <c r="AY139" s="48"/>
      <c r="AZ139" s="48"/>
    </row>
    <row r="140">
      <c r="A140" s="32" t="s">
        <v>121</v>
      </c>
      <c r="B140" s="41" t="s">
        <v>1144</v>
      </c>
      <c r="C140" s="26" t="s">
        <v>1146</v>
      </c>
      <c r="D140" s="33" t="s">
        <v>1147</v>
      </c>
      <c r="E140" s="26" t="s">
        <v>81</v>
      </c>
      <c r="F140" s="34"/>
      <c r="G140" s="44"/>
      <c r="H140" s="60"/>
      <c r="I140" s="62"/>
      <c r="J140" s="60"/>
      <c r="K140" s="60"/>
      <c r="L140" s="63"/>
      <c r="M140" s="64"/>
      <c r="N140" s="64"/>
      <c r="O140" s="26" t="s">
        <v>68</v>
      </c>
      <c r="P140" s="17" t="s">
        <v>311</v>
      </c>
      <c r="Q140" s="54"/>
      <c r="R140" s="27" t="s">
        <v>226</v>
      </c>
      <c r="S140" s="27"/>
      <c r="T140" s="17" t="s">
        <v>434</v>
      </c>
      <c r="U140" s="17">
        <v>54.0</v>
      </c>
      <c r="V140" s="26" t="s">
        <v>1148</v>
      </c>
      <c r="W140" s="26">
        <v>54520.0</v>
      </c>
      <c r="X140" s="26" t="s">
        <v>1149</v>
      </c>
      <c r="Y140" s="17" t="s">
        <v>1150</v>
      </c>
      <c r="Z140" s="18" t="s">
        <v>1151</v>
      </c>
      <c r="AA140" s="26" t="s">
        <v>182</v>
      </c>
      <c r="AB140" s="99" t="s">
        <v>1152</v>
      </c>
      <c r="AC140" s="26" t="s">
        <v>1153</v>
      </c>
      <c r="AD140" s="26"/>
      <c r="AE140" s="26"/>
      <c r="AF140" s="26"/>
      <c r="AG140" s="26"/>
      <c r="AH140" s="26"/>
      <c r="AI140" s="26"/>
      <c r="AJ140" s="26"/>
      <c r="AK140" s="30"/>
      <c r="AL140" s="30"/>
      <c r="AM140" s="30"/>
      <c r="AN140" s="30"/>
      <c r="AO140" s="30"/>
      <c r="AP140" s="30"/>
      <c r="AQ140" s="26"/>
      <c r="AR140" s="25"/>
      <c r="AS140" s="25"/>
      <c r="AT140" s="25"/>
      <c r="AU140" s="25"/>
      <c r="AV140" s="48"/>
      <c r="AW140" s="48"/>
      <c r="AX140" s="48"/>
      <c r="AY140" s="48"/>
      <c r="AZ140" s="48"/>
    </row>
    <row r="141">
      <c r="A141" s="32" t="s">
        <v>121</v>
      </c>
      <c r="B141" s="41" t="s">
        <v>1144</v>
      </c>
      <c r="C141" s="26" t="s">
        <v>1154</v>
      </c>
      <c r="D141" s="33" t="s">
        <v>1147</v>
      </c>
      <c r="E141" s="26" t="s">
        <v>81</v>
      </c>
      <c r="F141" s="34"/>
      <c r="G141" s="44"/>
      <c r="H141" s="60"/>
      <c r="I141" s="62"/>
      <c r="J141" s="60"/>
      <c r="K141" s="60"/>
      <c r="L141" s="63"/>
      <c r="M141" s="64"/>
      <c r="N141" s="64"/>
      <c r="O141" s="26" t="s">
        <v>68</v>
      </c>
      <c r="P141" s="17" t="s">
        <v>311</v>
      </c>
      <c r="Q141" s="54"/>
      <c r="R141" s="27" t="s">
        <v>226</v>
      </c>
      <c r="S141" s="27"/>
      <c r="T141" s="17" t="s">
        <v>434</v>
      </c>
      <c r="U141" s="17">
        <v>54.0</v>
      </c>
      <c r="V141" s="26" t="s">
        <v>1155</v>
      </c>
      <c r="W141" s="26">
        <v>54510.0</v>
      </c>
      <c r="X141" s="26" t="s">
        <v>1156</v>
      </c>
      <c r="Y141" s="17" t="s">
        <v>1157</v>
      </c>
      <c r="Z141" s="18" t="s">
        <v>256</v>
      </c>
      <c r="AA141" s="26" t="s">
        <v>182</v>
      </c>
      <c r="AB141" s="99" t="s">
        <v>1158</v>
      </c>
      <c r="AC141" s="26"/>
      <c r="AD141" s="26"/>
      <c r="AE141" s="26"/>
      <c r="AF141" s="26"/>
      <c r="AG141" s="26"/>
      <c r="AH141" s="26"/>
      <c r="AI141" s="26"/>
      <c r="AJ141" s="26"/>
      <c r="AK141" s="30"/>
      <c r="AL141" s="30"/>
      <c r="AM141" s="30"/>
      <c r="AN141" s="30"/>
      <c r="AO141" s="30"/>
      <c r="AP141" s="30"/>
      <c r="AQ141" s="26"/>
      <c r="AR141" s="25"/>
      <c r="AS141" s="25"/>
      <c r="AT141" s="25"/>
      <c r="AU141" s="25"/>
      <c r="AV141" s="48"/>
      <c r="AW141" s="48"/>
      <c r="AX141" s="48"/>
      <c r="AY141" s="48"/>
      <c r="AZ141" s="48"/>
    </row>
    <row r="142">
      <c r="A142" s="15" t="s">
        <v>121</v>
      </c>
      <c r="B142" s="16" t="s">
        <v>1159</v>
      </c>
      <c r="C142" s="18" t="s">
        <v>1160</v>
      </c>
      <c r="D142" s="33"/>
      <c r="E142" s="42" t="s">
        <v>81</v>
      </c>
      <c r="F142" s="34"/>
      <c r="G142" s="35"/>
      <c r="H142" s="15"/>
      <c r="I142" s="21"/>
      <c r="J142" s="15"/>
      <c r="K142" s="15"/>
      <c r="L142" s="22"/>
      <c r="M142" s="23"/>
      <c r="N142" s="23"/>
      <c r="O142" s="24" t="s">
        <v>68</v>
      </c>
      <c r="P142" s="155" t="s">
        <v>1161</v>
      </c>
      <c r="Q142" s="24" t="s">
        <v>1162</v>
      </c>
      <c r="R142" s="27" t="s">
        <v>334</v>
      </c>
      <c r="S142" s="27"/>
      <c r="T142" s="25"/>
      <c r="U142" s="19">
        <v>62.0</v>
      </c>
      <c r="V142" s="56"/>
      <c r="W142" s="43"/>
      <c r="X142" s="24" t="s">
        <v>893</v>
      </c>
      <c r="Y142" s="25"/>
      <c r="Z142" s="45"/>
      <c r="AA142" s="25"/>
      <c r="AB142" s="46"/>
      <c r="AC142" s="26"/>
      <c r="AD142" s="25"/>
      <c r="AE142" s="25"/>
      <c r="AF142" s="25"/>
      <c r="AG142" s="25"/>
      <c r="AH142" s="25"/>
      <c r="AI142" s="25"/>
      <c r="AJ142" s="87">
        <v>49.0</v>
      </c>
      <c r="AK142" s="47"/>
      <c r="AL142" s="47"/>
      <c r="AM142" s="30"/>
      <c r="AN142" s="47"/>
      <c r="AO142" s="47"/>
      <c r="AP142" s="25"/>
      <c r="AQ142" s="156" t="s">
        <v>1163</v>
      </c>
      <c r="AR142" s="25"/>
      <c r="AS142" s="25"/>
      <c r="AT142" s="25"/>
      <c r="AU142" s="25"/>
      <c r="AV142" s="48"/>
      <c r="AW142" s="48"/>
      <c r="AX142" s="48"/>
      <c r="AY142" s="48"/>
      <c r="AZ142" s="48"/>
    </row>
    <row r="143">
      <c r="A143" s="32" t="s">
        <v>43</v>
      </c>
      <c r="B143" s="41" t="s">
        <v>1164</v>
      </c>
      <c r="C143" s="18" t="s">
        <v>1165</v>
      </c>
      <c r="D143" s="33">
        <v>1500.0</v>
      </c>
      <c r="E143" s="42" t="s">
        <v>67</v>
      </c>
      <c r="F143" s="43">
        <v>2023.0</v>
      </c>
      <c r="G143" s="44">
        <v>45034.0</v>
      </c>
      <c r="H143" s="91">
        <v>0.0</v>
      </c>
      <c r="I143" s="72" t="s">
        <v>47</v>
      </c>
      <c r="J143" s="92">
        <v>0.0</v>
      </c>
      <c r="K143" s="91">
        <v>0.0</v>
      </c>
      <c r="L143" s="74" t="s">
        <v>47</v>
      </c>
      <c r="M143" s="75">
        <v>0.0</v>
      </c>
      <c r="N143" s="75">
        <v>0.0</v>
      </c>
      <c r="O143" s="25" t="s">
        <v>68</v>
      </c>
      <c r="P143" s="25"/>
      <c r="Q143" s="25"/>
      <c r="R143" s="27" t="s">
        <v>961</v>
      </c>
      <c r="S143" s="27"/>
      <c r="T143" s="25" t="s">
        <v>50</v>
      </c>
      <c r="U143" s="26">
        <v>33.0</v>
      </c>
      <c r="V143" s="33" t="s">
        <v>1166</v>
      </c>
      <c r="W143" s="26">
        <v>33400.0</v>
      </c>
      <c r="X143" s="26" t="s">
        <v>1167</v>
      </c>
      <c r="Y143" s="26" t="s">
        <v>1168</v>
      </c>
      <c r="Z143" s="33" t="s">
        <v>1169</v>
      </c>
      <c r="AA143" s="25" t="s">
        <v>1170</v>
      </c>
      <c r="AB143" s="46" t="s">
        <v>1171</v>
      </c>
      <c r="AC143" s="26" t="s">
        <v>1172</v>
      </c>
      <c r="AD143" s="26" t="s">
        <v>47</v>
      </c>
      <c r="AE143" s="26" t="s">
        <v>47</v>
      </c>
      <c r="AF143" s="26"/>
      <c r="AG143" s="26" t="s">
        <v>78</v>
      </c>
      <c r="AH143" s="26" t="s">
        <v>79</v>
      </c>
      <c r="AI143" s="26" t="s">
        <v>1173</v>
      </c>
      <c r="AJ143" s="47">
        <v>95.0</v>
      </c>
      <c r="AK143" s="47">
        <v>20.0</v>
      </c>
      <c r="AL143" s="47">
        <f t="shared" ref="AL143:AL144" si="18">AJ143-AK143</f>
        <v>75</v>
      </c>
      <c r="AM143" s="47">
        <v>0.0</v>
      </c>
      <c r="AN143" s="47">
        <f t="shared" ref="AN143:AN144" si="19">AL143-AM143</f>
        <v>75</v>
      </c>
      <c r="AO143" s="47">
        <f t="shared" ref="AO143:AO144" si="20">AN143</f>
        <v>75</v>
      </c>
      <c r="AP143" s="26"/>
      <c r="AQ143" s="102"/>
      <c r="AR143" s="26"/>
      <c r="AS143" s="26"/>
      <c r="AT143" s="26"/>
      <c r="AU143" s="26"/>
      <c r="AV143" s="31"/>
      <c r="AW143" s="31"/>
      <c r="AX143" s="31"/>
      <c r="AY143" s="31"/>
      <c r="AZ143" s="31"/>
    </row>
    <row r="144">
      <c r="A144" s="32" t="s">
        <v>43</v>
      </c>
      <c r="B144" s="41" t="s">
        <v>1174</v>
      </c>
      <c r="C144" s="18" t="s">
        <v>1175</v>
      </c>
      <c r="D144" s="33">
        <v>1000.0</v>
      </c>
      <c r="E144" s="53" t="s">
        <v>103</v>
      </c>
      <c r="F144" s="54"/>
      <c r="G144" s="44"/>
      <c r="H144" s="32"/>
      <c r="I144" s="36"/>
      <c r="J144" s="32"/>
      <c r="K144" s="32"/>
      <c r="L144" s="49"/>
      <c r="M144" s="50"/>
      <c r="N144" s="50"/>
      <c r="O144" s="25" t="s">
        <v>68</v>
      </c>
      <c r="P144" s="25"/>
      <c r="Q144" s="25"/>
      <c r="R144" s="27" t="s">
        <v>961</v>
      </c>
      <c r="S144" s="27"/>
      <c r="T144" s="25" t="s">
        <v>50</v>
      </c>
      <c r="U144" s="26">
        <v>33.0</v>
      </c>
      <c r="V144" s="33"/>
      <c r="W144" s="26"/>
      <c r="X144" s="26"/>
      <c r="Y144" s="26" t="s">
        <v>307</v>
      </c>
      <c r="Z144" s="33"/>
      <c r="AA144" s="25"/>
      <c r="AB144" s="46"/>
      <c r="AC144" s="26"/>
      <c r="AD144" s="26"/>
      <c r="AE144" s="26"/>
      <c r="AF144" s="26"/>
      <c r="AG144" s="25" t="s">
        <v>78</v>
      </c>
      <c r="AH144" s="26"/>
      <c r="AI144" s="26" t="s">
        <v>1176</v>
      </c>
      <c r="AJ144" s="47">
        <v>95.0</v>
      </c>
      <c r="AK144" s="47">
        <v>20.0</v>
      </c>
      <c r="AL144" s="47">
        <f t="shared" si="18"/>
        <v>75</v>
      </c>
      <c r="AM144" s="47">
        <v>0.0</v>
      </c>
      <c r="AN144" s="47">
        <f t="shared" si="19"/>
        <v>75</v>
      </c>
      <c r="AO144" s="47">
        <f t="shared" si="20"/>
        <v>75</v>
      </c>
      <c r="AP144" s="26"/>
      <c r="AQ144" s="102"/>
      <c r="AR144" s="26"/>
      <c r="AS144" s="26"/>
      <c r="AT144" s="26"/>
      <c r="AU144" s="26"/>
      <c r="AV144" s="31"/>
      <c r="AW144" s="31"/>
      <c r="AX144" s="31"/>
      <c r="AY144" s="31"/>
      <c r="AZ144" s="31"/>
    </row>
    <row r="145">
      <c r="A145" s="80" t="s">
        <v>43</v>
      </c>
      <c r="B145" s="138" t="s">
        <v>1177</v>
      </c>
      <c r="C145" s="17" t="s">
        <v>1178</v>
      </c>
      <c r="D145" s="139"/>
      <c r="E145" s="42" t="s">
        <v>81</v>
      </c>
      <c r="F145" s="85"/>
      <c r="G145" s="35"/>
      <c r="H145" s="157"/>
      <c r="I145" s="158"/>
      <c r="J145" s="157"/>
      <c r="K145" s="157"/>
      <c r="L145" s="158"/>
      <c r="M145" s="157"/>
      <c r="N145" s="157"/>
      <c r="O145" s="80" t="s">
        <v>68</v>
      </c>
      <c r="P145" s="80" t="s">
        <v>1179</v>
      </c>
      <c r="Q145" s="80"/>
      <c r="R145" s="80" t="s">
        <v>189</v>
      </c>
      <c r="S145" s="86"/>
      <c r="T145" s="157"/>
      <c r="U145" s="42"/>
      <c r="V145" s="42"/>
      <c r="W145" s="42"/>
      <c r="X145" s="159"/>
      <c r="Y145" s="53"/>
      <c r="Z145" s="27"/>
      <c r="AA145" s="27"/>
      <c r="AB145" s="42"/>
      <c r="AC145" s="53"/>
      <c r="AD145" s="141"/>
      <c r="AE145" s="26"/>
      <c r="AF145" s="26"/>
      <c r="AG145" s="26"/>
      <c r="AH145" s="26"/>
      <c r="AI145" s="26"/>
      <c r="AJ145" s="30"/>
      <c r="AK145" s="30"/>
      <c r="AL145" s="30"/>
      <c r="AM145" s="30"/>
      <c r="AN145" s="30"/>
      <c r="AO145" s="30"/>
      <c r="AP145" s="26"/>
      <c r="AQ145" s="26"/>
      <c r="AR145" s="26"/>
      <c r="AS145" s="26"/>
      <c r="AT145" s="26"/>
      <c r="AU145" s="26"/>
      <c r="AV145" s="31"/>
      <c r="AW145" s="31"/>
      <c r="AX145" s="31"/>
      <c r="AY145" s="31"/>
      <c r="AZ145" s="31"/>
    </row>
    <row r="146">
      <c r="A146" s="32" t="s">
        <v>121</v>
      </c>
      <c r="B146" s="41" t="s">
        <v>1180</v>
      </c>
      <c r="C146" s="18" t="s">
        <v>1181</v>
      </c>
      <c r="D146" s="33">
        <v>400.0</v>
      </c>
      <c r="E146" s="42" t="s">
        <v>67</v>
      </c>
      <c r="F146" s="54"/>
      <c r="G146" s="44"/>
      <c r="H146" s="91">
        <v>0.0</v>
      </c>
      <c r="I146" s="72" t="s">
        <v>47</v>
      </c>
      <c r="J146" s="92">
        <v>0.0</v>
      </c>
      <c r="K146" s="91">
        <v>0.0</v>
      </c>
      <c r="L146" s="74" t="s">
        <v>47</v>
      </c>
      <c r="M146" s="75">
        <v>0.0</v>
      </c>
      <c r="N146" s="75">
        <v>0.0</v>
      </c>
      <c r="O146" s="24" t="s">
        <v>321</v>
      </c>
      <c r="P146" s="24" t="s">
        <v>322</v>
      </c>
      <c r="Q146" s="25"/>
      <c r="R146" s="27" t="s">
        <v>334</v>
      </c>
      <c r="S146" s="27"/>
      <c r="T146" s="17" t="s">
        <v>50</v>
      </c>
      <c r="U146" s="26">
        <v>80.0</v>
      </c>
      <c r="V146" s="45"/>
      <c r="W146" s="25"/>
      <c r="X146" s="26" t="s">
        <v>1182</v>
      </c>
      <c r="Y146" s="17" t="s">
        <v>1183</v>
      </c>
      <c r="Z146" s="18" t="s">
        <v>1184</v>
      </c>
      <c r="AA146" s="39"/>
      <c r="AB146" s="57" t="s">
        <v>1185</v>
      </c>
      <c r="AC146" s="24" t="s">
        <v>1186</v>
      </c>
      <c r="AD146" s="25"/>
      <c r="AE146" s="25"/>
      <c r="AF146" s="25"/>
      <c r="AG146" s="25"/>
      <c r="AH146" s="25"/>
      <c r="AI146" s="25"/>
      <c r="AJ146" s="47">
        <v>49.0</v>
      </c>
      <c r="AK146" s="47"/>
      <c r="AL146" s="47"/>
      <c r="AM146" s="30"/>
      <c r="AN146" s="47"/>
      <c r="AO146" s="47"/>
      <c r="AP146" s="25"/>
      <c r="AQ146" s="98"/>
      <c r="AR146" s="25"/>
      <c r="AS146" s="25"/>
      <c r="AT146" s="25"/>
      <c r="AU146" s="25"/>
      <c r="AV146" s="48"/>
      <c r="AW146" s="48"/>
      <c r="AX146" s="48"/>
      <c r="AY146" s="48"/>
      <c r="AZ146" s="48"/>
    </row>
    <row r="147">
      <c r="A147" s="32" t="s">
        <v>121</v>
      </c>
      <c r="B147" s="41" t="s">
        <v>1187</v>
      </c>
      <c r="C147" s="18" t="s">
        <v>1188</v>
      </c>
      <c r="D147" s="33"/>
      <c r="E147" s="53" t="s">
        <v>103</v>
      </c>
      <c r="F147" s="54"/>
      <c r="G147" s="44"/>
      <c r="H147" s="15"/>
      <c r="I147" s="21"/>
      <c r="J147" s="15"/>
      <c r="K147" s="15"/>
      <c r="L147" s="22"/>
      <c r="M147" s="23"/>
      <c r="N147" s="23"/>
      <c r="O147" s="24" t="s">
        <v>68</v>
      </c>
      <c r="P147" s="25"/>
      <c r="Q147" s="25"/>
      <c r="R147" s="27" t="s">
        <v>463</v>
      </c>
      <c r="S147" s="27"/>
      <c r="T147" s="25"/>
      <c r="U147" s="26">
        <v>71.0</v>
      </c>
      <c r="V147" s="45"/>
      <c r="W147" s="25"/>
      <c r="X147" s="26"/>
      <c r="Y147" s="25" t="s">
        <v>307</v>
      </c>
      <c r="Z147" s="45"/>
      <c r="AA147" s="25"/>
      <c r="AB147" s="46"/>
      <c r="AC147" s="26"/>
      <c r="AD147" s="25"/>
      <c r="AE147" s="25"/>
      <c r="AF147" s="25"/>
      <c r="AG147" s="25"/>
      <c r="AH147" s="25"/>
      <c r="AI147" s="25"/>
      <c r="AJ147" s="47">
        <v>49.0</v>
      </c>
      <c r="AK147" s="47"/>
      <c r="AL147" s="47"/>
      <c r="AM147" s="30"/>
      <c r="AN147" s="47"/>
      <c r="AO147" s="47"/>
      <c r="AP147" s="25"/>
      <c r="AQ147" s="98"/>
      <c r="AR147" s="25"/>
      <c r="AS147" s="25"/>
      <c r="AT147" s="25"/>
      <c r="AU147" s="25"/>
      <c r="AV147" s="48"/>
      <c r="AW147" s="48"/>
      <c r="AX147" s="48"/>
      <c r="AY147" s="48"/>
      <c r="AZ147" s="48"/>
    </row>
    <row r="148">
      <c r="A148" s="80" t="s">
        <v>43</v>
      </c>
      <c r="B148" s="138" t="s">
        <v>1189</v>
      </c>
      <c r="C148" s="18" t="s">
        <v>1190</v>
      </c>
      <c r="D148" s="139" t="s">
        <v>615</v>
      </c>
      <c r="E148" s="42" t="s">
        <v>81</v>
      </c>
      <c r="F148" s="85"/>
      <c r="G148" s="35"/>
      <c r="H148" s="80"/>
      <c r="I148" s="81"/>
      <c r="J148" s="80"/>
      <c r="K148" s="80"/>
      <c r="L148" s="82"/>
      <c r="M148" s="86"/>
      <c r="N148" s="86"/>
      <c r="O148" s="17" t="s">
        <v>68</v>
      </c>
      <c r="P148" s="56" t="s">
        <v>738</v>
      </c>
      <c r="Q148" s="26"/>
      <c r="R148" s="51" t="s">
        <v>92</v>
      </c>
      <c r="S148" s="27"/>
      <c r="T148" s="17"/>
      <c r="U148" s="26"/>
      <c r="V148" s="139" t="s">
        <v>1191</v>
      </c>
      <c r="W148" s="139">
        <v>37700.0</v>
      </c>
      <c r="X148" s="140" t="s">
        <v>1192</v>
      </c>
      <c r="Y148" s="140" t="s">
        <v>1193</v>
      </c>
      <c r="Z148" s="140" t="s">
        <v>1194</v>
      </c>
      <c r="AA148" s="140" t="s">
        <v>1195</v>
      </c>
      <c r="AB148" s="140" t="s">
        <v>1196</v>
      </c>
      <c r="AC148" s="140" t="s">
        <v>1197</v>
      </c>
      <c r="AD148" s="141" t="s">
        <v>1198</v>
      </c>
      <c r="AE148" s="26"/>
      <c r="AF148" s="26"/>
      <c r="AG148" s="26"/>
      <c r="AH148" s="26"/>
      <c r="AI148" s="26"/>
      <c r="AJ148" s="30"/>
      <c r="AK148" s="30"/>
      <c r="AL148" s="30"/>
      <c r="AM148" s="30"/>
      <c r="AN148" s="30"/>
      <c r="AO148" s="30"/>
      <c r="AP148" s="26"/>
      <c r="AQ148" s="26"/>
      <c r="AR148" s="26"/>
      <c r="AS148" s="26"/>
      <c r="AT148" s="26"/>
      <c r="AU148" s="26"/>
      <c r="AV148" s="31"/>
      <c r="AW148" s="31"/>
      <c r="AX148" s="31"/>
      <c r="AY148" s="31"/>
      <c r="AZ148" s="31"/>
    </row>
    <row r="149">
      <c r="A149" s="80" t="s">
        <v>43</v>
      </c>
      <c r="B149" s="41" t="s">
        <v>1199</v>
      </c>
      <c r="C149" s="18" t="s">
        <v>1200</v>
      </c>
      <c r="D149" s="33" t="s">
        <v>433</v>
      </c>
      <c r="E149" s="42" t="s">
        <v>81</v>
      </c>
      <c r="F149" s="85"/>
      <c r="G149" s="35"/>
      <c r="H149" s="80"/>
      <c r="I149" s="81"/>
      <c r="J149" s="80"/>
      <c r="K149" s="80"/>
      <c r="L149" s="82"/>
      <c r="M149" s="86"/>
      <c r="N149" s="86"/>
      <c r="O149" s="17" t="s">
        <v>68</v>
      </c>
      <c r="P149" s="17" t="s">
        <v>766</v>
      </c>
      <c r="Q149" s="26"/>
      <c r="R149" s="27" t="s">
        <v>69</v>
      </c>
      <c r="S149" s="27"/>
      <c r="T149" s="17"/>
      <c r="U149" s="26">
        <v>54.0</v>
      </c>
      <c r="V149" s="33" t="s">
        <v>1201</v>
      </c>
      <c r="W149" s="26" t="s">
        <v>1202</v>
      </c>
      <c r="X149" s="26" t="s">
        <v>1203</v>
      </c>
      <c r="Y149" s="26" t="s">
        <v>1204</v>
      </c>
      <c r="Z149" s="33" t="s">
        <v>1205</v>
      </c>
      <c r="AA149" s="26"/>
      <c r="AB149" s="46" t="s">
        <v>1206</v>
      </c>
      <c r="AC149" s="17" t="s">
        <v>1207</v>
      </c>
      <c r="AD149" s="26"/>
      <c r="AE149" s="26"/>
      <c r="AF149" s="26"/>
      <c r="AG149" s="26" t="s">
        <v>1208</v>
      </c>
      <c r="AH149" s="26"/>
      <c r="AI149" s="26"/>
      <c r="AJ149" s="30"/>
      <c r="AK149" s="30"/>
      <c r="AL149" s="30"/>
      <c r="AM149" s="30"/>
      <c r="AN149" s="30"/>
      <c r="AO149" s="30"/>
      <c r="AP149" s="26"/>
      <c r="AQ149" s="26"/>
      <c r="AR149" s="26"/>
      <c r="AS149" s="26"/>
      <c r="AT149" s="26"/>
      <c r="AU149" s="26"/>
      <c r="AV149" s="31"/>
      <c r="AW149" s="31"/>
      <c r="AX149" s="31"/>
      <c r="AY149" s="31"/>
      <c r="AZ149" s="31"/>
    </row>
    <row r="150">
      <c r="A150" s="32" t="s">
        <v>43</v>
      </c>
      <c r="B150" s="41" t="s">
        <v>1209</v>
      </c>
      <c r="C150" s="18" t="s">
        <v>1210</v>
      </c>
      <c r="D150" s="33">
        <v>420.0</v>
      </c>
      <c r="E150" s="42" t="s">
        <v>67</v>
      </c>
      <c r="F150" s="43">
        <v>2023.0</v>
      </c>
      <c r="G150" s="44">
        <v>45264.0</v>
      </c>
      <c r="H150" s="91">
        <v>0.0</v>
      </c>
      <c r="I150" s="72" t="s">
        <v>47</v>
      </c>
      <c r="J150" s="92">
        <v>0.0</v>
      </c>
      <c r="K150" s="91">
        <v>0.0</v>
      </c>
      <c r="L150" s="74" t="s">
        <v>47</v>
      </c>
      <c r="M150" s="75">
        <v>0.0</v>
      </c>
      <c r="N150" s="75">
        <v>0.0</v>
      </c>
      <c r="O150" s="25" t="s">
        <v>68</v>
      </c>
      <c r="P150" s="25"/>
      <c r="Q150" s="25"/>
      <c r="R150" s="27" t="s">
        <v>49</v>
      </c>
      <c r="S150" s="27"/>
      <c r="T150" s="25" t="s">
        <v>50</v>
      </c>
      <c r="U150" s="25">
        <v>64.0</v>
      </c>
      <c r="V150" s="45" t="s">
        <v>1211</v>
      </c>
      <c r="W150" s="25">
        <v>64000.0</v>
      </c>
      <c r="X150" s="25" t="s">
        <v>199</v>
      </c>
      <c r="Y150" s="25" t="s">
        <v>1212</v>
      </c>
      <c r="Z150" s="45" t="s">
        <v>172</v>
      </c>
      <c r="AA150" s="25" t="s">
        <v>55</v>
      </c>
      <c r="AB150" s="46" t="s">
        <v>1213</v>
      </c>
      <c r="AC150" s="26"/>
      <c r="AD150" s="25"/>
      <c r="AE150" s="25"/>
      <c r="AF150" s="25"/>
      <c r="AG150" s="26" t="s">
        <v>78</v>
      </c>
      <c r="AH150" s="25"/>
      <c r="AI150" s="25"/>
      <c r="AJ150" s="47">
        <v>95.0</v>
      </c>
      <c r="AK150" s="47">
        <v>20.0</v>
      </c>
      <c r="AL150" s="47">
        <f>AJ150-AK150</f>
        <v>75</v>
      </c>
      <c r="AM150" s="47">
        <v>0.0</v>
      </c>
      <c r="AN150" s="47">
        <f>AL150-AM150</f>
        <v>75</v>
      </c>
      <c r="AO150" s="47">
        <f>AN150</f>
        <v>75</v>
      </c>
      <c r="AP150" s="25"/>
      <c r="AQ150" s="98"/>
      <c r="AR150" s="25"/>
      <c r="AS150" s="25"/>
      <c r="AT150" s="25"/>
      <c r="AU150" s="25"/>
      <c r="AV150" s="48"/>
      <c r="AW150" s="48"/>
      <c r="AX150" s="48"/>
      <c r="AY150" s="48"/>
      <c r="AZ150" s="48"/>
    </row>
    <row r="151">
      <c r="A151" s="60" t="s">
        <v>43</v>
      </c>
      <c r="B151" s="41" t="s">
        <v>1214</v>
      </c>
      <c r="C151" s="26" t="s">
        <v>1215</v>
      </c>
      <c r="D151" s="33" t="s">
        <v>644</v>
      </c>
      <c r="E151" s="26" t="s">
        <v>81</v>
      </c>
      <c r="F151" s="34"/>
      <c r="G151" s="44"/>
      <c r="H151" s="60"/>
      <c r="I151" s="62"/>
      <c r="J151" s="60"/>
      <c r="K151" s="60"/>
      <c r="L151" s="63"/>
      <c r="M151" s="64"/>
      <c r="N151" s="64"/>
      <c r="O151" s="26" t="s">
        <v>68</v>
      </c>
      <c r="P151" s="26" t="s">
        <v>497</v>
      </c>
      <c r="Q151" s="26"/>
      <c r="R151" s="27" t="s">
        <v>92</v>
      </c>
      <c r="S151" s="27"/>
      <c r="T151" s="26"/>
      <c r="U151" s="26"/>
      <c r="V151" s="26" t="s">
        <v>1216</v>
      </c>
      <c r="W151" s="26">
        <v>86000.0</v>
      </c>
      <c r="X151" s="26" t="s">
        <v>264</v>
      </c>
      <c r="Y151" s="26" t="s">
        <v>1217</v>
      </c>
      <c r="Z151" s="26" t="s">
        <v>172</v>
      </c>
      <c r="AA151" s="26" t="s">
        <v>257</v>
      </c>
      <c r="AB151" s="99" t="s">
        <v>1218</v>
      </c>
      <c r="AC151" s="26" t="s">
        <v>1219</v>
      </c>
      <c r="AD151" s="26"/>
      <c r="AE151" s="26"/>
      <c r="AF151" s="26" t="s">
        <v>1220</v>
      </c>
      <c r="AG151" s="26"/>
      <c r="AH151" s="26"/>
      <c r="AI151" s="26"/>
      <c r="AJ151" s="26"/>
      <c r="AK151" s="30"/>
      <c r="AL151" s="30"/>
      <c r="AM151" s="30"/>
      <c r="AN151" s="30"/>
      <c r="AO151" s="30"/>
      <c r="AP151" s="30"/>
      <c r="AQ151" s="26"/>
      <c r="AR151" s="26"/>
      <c r="AS151" s="26"/>
      <c r="AT151" s="26"/>
      <c r="AU151" s="26"/>
      <c r="AV151" s="31"/>
      <c r="AW151" s="31"/>
      <c r="AX151" s="31"/>
      <c r="AY151" s="31"/>
      <c r="AZ151" s="31"/>
    </row>
    <row r="152">
      <c r="A152" s="32" t="s">
        <v>121</v>
      </c>
      <c r="B152" s="41" t="s">
        <v>1221</v>
      </c>
      <c r="C152" s="18" t="s">
        <v>1222</v>
      </c>
      <c r="D152" s="33"/>
      <c r="E152" s="42" t="s">
        <v>59</v>
      </c>
      <c r="F152" s="54"/>
      <c r="G152" s="44"/>
      <c r="H152" s="15"/>
      <c r="I152" s="21"/>
      <c r="J152" s="15"/>
      <c r="K152" s="15"/>
      <c r="L152" s="22"/>
      <c r="M152" s="23"/>
      <c r="N152" s="23"/>
      <c r="O152" s="24" t="s">
        <v>68</v>
      </c>
      <c r="P152" s="25"/>
      <c r="Q152" s="26" t="s">
        <v>1223</v>
      </c>
      <c r="R152" s="51" t="s">
        <v>124</v>
      </c>
      <c r="S152" s="51"/>
      <c r="T152" s="26" t="s">
        <v>125</v>
      </c>
      <c r="U152" s="26">
        <v>85.0</v>
      </c>
      <c r="V152" s="45"/>
      <c r="W152" s="25"/>
      <c r="X152" s="26" t="s">
        <v>1224</v>
      </c>
      <c r="Y152" s="26"/>
      <c r="Z152" s="33"/>
      <c r="AA152" s="25"/>
      <c r="AB152" s="46"/>
      <c r="AC152" s="26"/>
      <c r="AD152" s="25"/>
      <c r="AE152" s="25"/>
      <c r="AF152" s="25"/>
      <c r="AG152" s="25"/>
      <c r="AH152" s="25"/>
      <c r="AI152" s="25"/>
      <c r="AJ152" s="47">
        <v>49.0</v>
      </c>
      <c r="AK152" s="47"/>
      <c r="AL152" s="47"/>
      <c r="AM152" s="30"/>
      <c r="AN152" s="47"/>
      <c r="AO152" s="47"/>
      <c r="AP152" s="25"/>
      <c r="AQ152" s="98"/>
      <c r="AR152" s="25"/>
      <c r="AS152" s="25"/>
      <c r="AT152" s="25"/>
      <c r="AU152" s="25"/>
      <c r="AV152" s="48"/>
      <c r="AW152" s="48"/>
      <c r="AX152" s="48"/>
      <c r="AY152" s="48"/>
      <c r="AZ152" s="48"/>
    </row>
    <row r="153">
      <c r="A153" s="32" t="s">
        <v>121</v>
      </c>
      <c r="B153" s="41" t="s">
        <v>1225</v>
      </c>
      <c r="C153" s="18" t="s">
        <v>1226</v>
      </c>
      <c r="D153" s="33"/>
      <c r="E153" s="42" t="s">
        <v>67</v>
      </c>
      <c r="F153" s="54"/>
      <c r="G153" s="44"/>
      <c r="H153" s="91">
        <v>0.0</v>
      </c>
      <c r="I153" s="72" t="s">
        <v>47</v>
      </c>
      <c r="J153" s="92">
        <v>0.0</v>
      </c>
      <c r="K153" s="91">
        <v>0.0</v>
      </c>
      <c r="L153" s="74" t="s">
        <v>47</v>
      </c>
      <c r="M153" s="75">
        <v>0.0</v>
      </c>
      <c r="N153" s="75">
        <v>0.0</v>
      </c>
      <c r="O153" s="24" t="s">
        <v>68</v>
      </c>
      <c r="P153" s="24" t="s">
        <v>825</v>
      </c>
      <c r="Q153" s="25"/>
      <c r="R153" s="27" t="s">
        <v>463</v>
      </c>
      <c r="S153" s="27"/>
      <c r="T153" s="25"/>
      <c r="U153" s="26">
        <v>26.0</v>
      </c>
      <c r="V153" s="56" t="s">
        <v>1227</v>
      </c>
      <c r="W153" s="24">
        <v>26216.0</v>
      </c>
      <c r="X153" s="26" t="s">
        <v>1228</v>
      </c>
      <c r="Y153" s="26" t="s">
        <v>1229</v>
      </c>
      <c r="Z153" s="33" t="s">
        <v>1230</v>
      </c>
      <c r="AA153" s="25" t="s">
        <v>55</v>
      </c>
      <c r="AB153" s="46" t="s">
        <v>1231</v>
      </c>
      <c r="AC153" s="26" t="s">
        <v>1232</v>
      </c>
      <c r="AD153" s="25"/>
      <c r="AE153" s="25"/>
      <c r="AF153" s="25"/>
      <c r="AG153" s="25"/>
      <c r="AH153" s="25"/>
      <c r="AI153" s="25"/>
      <c r="AJ153" s="47">
        <v>49.0</v>
      </c>
      <c r="AK153" s="47"/>
      <c r="AL153" s="47"/>
      <c r="AM153" s="30"/>
      <c r="AN153" s="47"/>
      <c r="AO153" s="47"/>
      <c r="AP153" s="25"/>
      <c r="AQ153" s="98"/>
      <c r="AR153" s="25"/>
      <c r="AS153" s="25"/>
      <c r="AT153" s="25"/>
      <c r="AU153" s="25"/>
      <c r="AV153" s="48"/>
      <c r="AW153" s="48"/>
      <c r="AX153" s="48"/>
      <c r="AY153" s="48"/>
      <c r="AZ153" s="48"/>
    </row>
    <row r="154">
      <c r="A154" s="32" t="s">
        <v>43</v>
      </c>
      <c r="B154" s="41" t="s">
        <v>1233</v>
      </c>
      <c r="C154" s="18" t="s">
        <v>1234</v>
      </c>
      <c r="D154" s="33">
        <v>80.0</v>
      </c>
      <c r="E154" s="42" t="s">
        <v>67</v>
      </c>
      <c r="F154" s="19">
        <v>2025.0</v>
      </c>
      <c r="G154" s="20">
        <v>45670.0</v>
      </c>
      <c r="H154" s="15">
        <v>2.0</v>
      </c>
      <c r="I154" s="21">
        <v>45713.0</v>
      </c>
      <c r="J154" s="15">
        <v>0.0</v>
      </c>
      <c r="K154" s="15">
        <v>2.0</v>
      </c>
      <c r="L154" s="22">
        <v>45715.0</v>
      </c>
      <c r="M154" s="23">
        <v>2.0</v>
      </c>
      <c r="N154" s="23">
        <v>0.0</v>
      </c>
      <c r="O154" s="24" t="s">
        <v>68</v>
      </c>
      <c r="P154" s="24" t="s">
        <v>488</v>
      </c>
      <c r="Q154" s="26"/>
      <c r="R154" s="27" t="s">
        <v>69</v>
      </c>
      <c r="S154" s="27"/>
      <c r="T154" s="24" t="s">
        <v>70</v>
      </c>
      <c r="U154" s="17">
        <v>57.0</v>
      </c>
      <c r="V154" s="18" t="s">
        <v>1235</v>
      </c>
      <c r="W154" s="17">
        <v>57460.0</v>
      </c>
      <c r="X154" s="17" t="s">
        <v>1236</v>
      </c>
      <c r="Y154" s="17" t="s">
        <v>1237</v>
      </c>
      <c r="Z154" s="18" t="s">
        <v>1238</v>
      </c>
      <c r="AA154" s="17" t="s">
        <v>1239</v>
      </c>
      <c r="AB154" s="143" t="s">
        <v>1240</v>
      </c>
      <c r="AC154" s="25" t="s">
        <v>1241</v>
      </c>
      <c r="AD154" s="25" t="s">
        <v>1242</v>
      </c>
      <c r="AE154" s="26"/>
      <c r="AF154" s="26"/>
      <c r="AG154" s="26"/>
      <c r="AH154" s="26"/>
      <c r="AI154" s="26"/>
      <c r="AJ154" s="120">
        <v>95.0</v>
      </c>
      <c r="AK154" s="120">
        <v>20.0</v>
      </c>
      <c r="AL154" s="120">
        <f t="shared" ref="AL154:AL155" si="21">AJ154-AK154</f>
        <v>75</v>
      </c>
      <c r="AM154" s="120">
        <v>0.0</v>
      </c>
      <c r="AN154" s="120">
        <f t="shared" ref="AN154:AN155" si="22">AL154-AM154</f>
        <v>75</v>
      </c>
      <c r="AO154" s="120">
        <f t="shared" ref="AO154:AO155" si="23">AN154</f>
        <v>75</v>
      </c>
      <c r="AP154" s="26"/>
      <c r="AQ154" s="102"/>
      <c r="AR154" s="26"/>
      <c r="AS154" s="26"/>
      <c r="AT154" s="26"/>
      <c r="AU154" s="26"/>
      <c r="AV154" s="31"/>
      <c r="AW154" s="31"/>
      <c r="AX154" s="31"/>
      <c r="AY154" s="31"/>
      <c r="AZ154" s="31"/>
    </row>
    <row r="155">
      <c r="A155" s="32" t="s">
        <v>43</v>
      </c>
      <c r="B155" s="41" t="s">
        <v>1243</v>
      </c>
      <c r="C155" s="18" t="s">
        <v>1244</v>
      </c>
      <c r="D155" s="33">
        <v>100.0</v>
      </c>
      <c r="E155" s="42" t="s">
        <v>67</v>
      </c>
      <c r="F155" s="43">
        <v>2022.0</v>
      </c>
      <c r="G155" s="44">
        <v>44868.0</v>
      </c>
      <c r="H155" s="91">
        <v>0.0</v>
      </c>
      <c r="I155" s="72" t="s">
        <v>47</v>
      </c>
      <c r="J155" s="92">
        <v>0.0</v>
      </c>
      <c r="K155" s="91">
        <v>0.0</v>
      </c>
      <c r="L155" s="22">
        <v>44908.0</v>
      </c>
      <c r="M155" s="75">
        <v>0.0</v>
      </c>
      <c r="N155" s="75">
        <v>0.0</v>
      </c>
      <c r="O155" s="25" t="s">
        <v>68</v>
      </c>
      <c r="P155" s="25"/>
      <c r="Q155" s="25"/>
      <c r="R155" s="27" t="s">
        <v>92</v>
      </c>
      <c r="S155" s="27"/>
      <c r="T155" s="25" t="s">
        <v>50</v>
      </c>
      <c r="U155" s="26" t="s">
        <v>1245</v>
      </c>
      <c r="V155" s="33" t="s">
        <v>1246</v>
      </c>
      <c r="W155" s="26">
        <v>86360.0</v>
      </c>
      <c r="X155" s="26" t="s">
        <v>785</v>
      </c>
      <c r="Y155" s="26" t="s">
        <v>1247</v>
      </c>
      <c r="Z155" s="33" t="s">
        <v>1248</v>
      </c>
      <c r="AA155" s="25" t="s">
        <v>55</v>
      </c>
      <c r="AB155" s="46" t="s">
        <v>1249</v>
      </c>
      <c r="AC155" s="26" t="s">
        <v>47</v>
      </c>
      <c r="AD155" s="26" t="s">
        <v>47</v>
      </c>
      <c r="AE155" s="26"/>
      <c r="AF155" s="26" t="s">
        <v>1250</v>
      </c>
      <c r="AG155" s="26" t="s">
        <v>78</v>
      </c>
      <c r="AH155" s="26" t="s">
        <v>79</v>
      </c>
      <c r="AI155" s="26"/>
      <c r="AJ155" s="47">
        <v>95.0</v>
      </c>
      <c r="AK155" s="47">
        <v>20.0</v>
      </c>
      <c r="AL155" s="47">
        <f t="shared" si="21"/>
        <v>75</v>
      </c>
      <c r="AM155" s="47">
        <v>0.0</v>
      </c>
      <c r="AN155" s="47">
        <f t="shared" si="22"/>
        <v>75</v>
      </c>
      <c r="AO155" s="47">
        <f t="shared" si="23"/>
        <v>75</v>
      </c>
      <c r="AP155" s="26"/>
      <c r="AQ155" s="102"/>
      <c r="AR155" s="26"/>
      <c r="AS155" s="26"/>
      <c r="AT155" s="26"/>
      <c r="AU155" s="26"/>
      <c r="AV155" s="31"/>
      <c r="AW155" s="31"/>
      <c r="AX155" s="31"/>
      <c r="AY155" s="31"/>
      <c r="AZ155" s="31"/>
    </row>
    <row r="156">
      <c r="A156" s="80" t="s">
        <v>43</v>
      </c>
      <c r="B156" s="41" t="s">
        <v>1251</v>
      </c>
      <c r="C156" s="18" t="s">
        <v>1252</v>
      </c>
      <c r="D156" s="33" t="s">
        <v>1147</v>
      </c>
      <c r="E156" s="42" t="s">
        <v>81</v>
      </c>
      <c r="F156" s="85"/>
      <c r="G156" s="35"/>
      <c r="H156" s="80"/>
      <c r="I156" s="81"/>
      <c r="J156" s="80"/>
      <c r="K156" s="80"/>
      <c r="L156" s="82"/>
      <c r="M156" s="86"/>
      <c r="N156" s="86"/>
      <c r="O156" s="17" t="s">
        <v>68</v>
      </c>
      <c r="P156" s="17" t="s">
        <v>803</v>
      </c>
      <c r="Q156" s="26"/>
      <c r="R156" s="27" t="s">
        <v>616</v>
      </c>
      <c r="S156" s="27"/>
      <c r="T156" s="17"/>
      <c r="U156" s="26">
        <v>33.0</v>
      </c>
      <c r="V156" s="33" t="s">
        <v>1253</v>
      </c>
      <c r="W156" s="26">
        <v>92130.0</v>
      </c>
      <c r="X156" s="26" t="s">
        <v>1254</v>
      </c>
      <c r="Y156" s="26" t="s">
        <v>1255</v>
      </c>
      <c r="Z156" s="33" t="s">
        <v>1256</v>
      </c>
      <c r="AA156" s="26" t="s">
        <v>182</v>
      </c>
      <c r="AB156" s="46" t="s">
        <v>1257</v>
      </c>
      <c r="AC156" s="17" t="s">
        <v>1258</v>
      </c>
      <c r="AD156" s="26"/>
      <c r="AE156" s="26"/>
      <c r="AF156" s="26"/>
      <c r="AG156" s="26"/>
      <c r="AH156" s="26"/>
      <c r="AI156" s="26"/>
      <c r="AJ156" s="30"/>
      <c r="AK156" s="30"/>
      <c r="AL156" s="30"/>
      <c r="AM156" s="30"/>
      <c r="AN156" s="30"/>
      <c r="AO156" s="30"/>
      <c r="AP156" s="26"/>
      <c r="AQ156" s="26"/>
      <c r="AR156" s="26"/>
      <c r="AS156" s="26"/>
      <c r="AT156" s="26"/>
      <c r="AU156" s="26"/>
      <c r="AV156" s="31"/>
      <c r="AW156" s="31"/>
      <c r="AX156" s="31"/>
      <c r="AY156" s="31"/>
      <c r="AZ156" s="31"/>
    </row>
    <row r="157">
      <c r="A157" s="80" t="s">
        <v>43</v>
      </c>
      <c r="B157" s="138" t="s">
        <v>1259</v>
      </c>
      <c r="C157" s="18" t="s">
        <v>1260</v>
      </c>
      <c r="D157" s="139" t="s">
        <v>517</v>
      </c>
      <c r="E157" s="42" t="s">
        <v>81</v>
      </c>
      <c r="F157" s="85"/>
      <c r="G157" s="35"/>
      <c r="H157" s="80"/>
      <c r="I157" s="81"/>
      <c r="J157" s="80"/>
      <c r="K157" s="80"/>
      <c r="L157" s="82"/>
      <c r="M157" s="86"/>
      <c r="N157" s="86"/>
      <c r="O157" s="17" t="s">
        <v>68</v>
      </c>
      <c r="P157" s="56" t="s">
        <v>738</v>
      </c>
      <c r="Q157" s="26"/>
      <c r="R157" s="51" t="s">
        <v>92</v>
      </c>
      <c r="S157" s="27"/>
      <c r="T157" s="17"/>
      <c r="U157" s="26"/>
      <c r="V157" s="139" t="s">
        <v>1261</v>
      </c>
      <c r="W157" s="139">
        <v>37270.0</v>
      </c>
      <c r="X157" s="140" t="s">
        <v>1262</v>
      </c>
      <c r="Y157" s="140" t="s">
        <v>1263</v>
      </c>
      <c r="Z157" s="140" t="s">
        <v>1264</v>
      </c>
      <c r="AA157" s="140" t="s">
        <v>742</v>
      </c>
      <c r="AB157" s="140" t="s">
        <v>1265</v>
      </c>
      <c r="AC157" s="140" t="s">
        <v>629</v>
      </c>
      <c r="AD157" s="141" t="s">
        <v>1266</v>
      </c>
      <c r="AE157" s="26"/>
      <c r="AF157" s="26"/>
      <c r="AG157" s="26"/>
      <c r="AH157" s="26"/>
      <c r="AI157" s="26"/>
      <c r="AJ157" s="30"/>
      <c r="AK157" s="30"/>
      <c r="AL157" s="30"/>
      <c r="AM157" s="30"/>
      <c r="AN157" s="30"/>
      <c r="AO157" s="30"/>
      <c r="AP157" s="26"/>
      <c r="AQ157" s="26"/>
      <c r="AR157" s="26"/>
      <c r="AS157" s="26"/>
      <c r="AT157" s="26"/>
      <c r="AU157" s="26"/>
      <c r="AV157" s="31"/>
      <c r="AW157" s="31"/>
      <c r="AX157" s="31"/>
      <c r="AY157" s="31"/>
      <c r="AZ157" s="31"/>
    </row>
    <row r="158">
      <c r="A158" s="32" t="s">
        <v>121</v>
      </c>
      <c r="B158" s="41" t="s">
        <v>1267</v>
      </c>
      <c r="C158" s="18" t="s">
        <v>1268</v>
      </c>
      <c r="D158" s="33"/>
      <c r="E158" s="42" t="s">
        <v>67</v>
      </c>
      <c r="F158" s="54"/>
      <c r="G158" s="44"/>
      <c r="H158" s="91">
        <v>0.0</v>
      </c>
      <c r="I158" s="72" t="s">
        <v>47</v>
      </c>
      <c r="J158" s="92">
        <v>0.0</v>
      </c>
      <c r="K158" s="91">
        <v>0.0</v>
      </c>
      <c r="L158" s="74" t="s">
        <v>47</v>
      </c>
      <c r="M158" s="75">
        <v>0.0</v>
      </c>
      <c r="N158" s="75">
        <v>0.0</v>
      </c>
      <c r="O158" s="24" t="s">
        <v>68</v>
      </c>
      <c r="P158" s="25" t="s">
        <v>1269</v>
      </c>
      <c r="Q158" s="25"/>
      <c r="R158" s="27" t="s">
        <v>463</v>
      </c>
      <c r="S158" s="27"/>
      <c r="T158" s="25"/>
      <c r="U158" s="26">
        <v>84.0</v>
      </c>
      <c r="V158" s="45"/>
      <c r="W158" s="25"/>
      <c r="X158" s="26" t="s">
        <v>1270</v>
      </c>
      <c r="Y158" s="26" t="s">
        <v>1271</v>
      </c>
      <c r="Z158" s="160" t="s">
        <v>1272</v>
      </c>
      <c r="AA158" s="25" t="s">
        <v>1195</v>
      </c>
      <c r="AB158" s="46"/>
      <c r="AC158" s="26" t="s">
        <v>1273</v>
      </c>
      <c r="AD158" s="25"/>
      <c r="AE158" s="25"/>
      <c r="AF158" s="25"/>
      <c r="AG158" s="25"/>
      <c r="AH158" s="25"/>
      <c r="AI158" s="25"/>
      <c r="AJ158" s="47">
        <v>49.0</v>
      </c>
      <c r="AK158" s="47"/>
      <c r="AL158" s="47"/>
      <c r="AM158" s="30"/>
      <c r="AN158" s="47"/>
      <c r="AO158" s="47"/>
      <c r="AP158" s="25"/>
      <c r="AQ158" s="98"/>
      <c r="AR158" s="25"/>
      <c r="AS158" s="25"/>
      <c r="AT158" s="25"/>
      <c r="AU158" s="25"/>
      <c r="AV158" s="48"/>
      <c r="AW158" s="48"/>
      <c r="AX158" s="48"/>
      <c r="AY158" s="48"/>
      <c r="AZ158" s="48"/>
    </row>
    <row r="159">
      <c r="A159" s="60" t="s">
        <v>43</v>
      </c>
      <c r="B159" s="41" t="s">
        <v>1274</v>
      </c>
      <c r="C159" s="26" t="s">
        <v>1275</v>
      </c>
      <c r="D159" s="33" t="s">
        <v>1276</v>
      </c>
      <c r="E159" s="26" t="s">
        <v>81</v>
      </c>
      <c r="F159" s="34"/>
      <c r="G159" s="44"/>
      <c r="H159" s="60"/>
      <c r="I159" s="62"/>
      <c r="J159" s="60"/>
      <c r="K159" s="60"/>
      <c r="L159" s="63"/>
      <c r="M159" s="64"/>
      <c r="N159" s="64"/>
      <c r="O159" s="26" t="s">
        <v>68</v>
      </c>
      <c r="P159" s="26" t="s">
        <v>497</v>
      </c>
      <c r="Q159" s="26"/>
      <c r="R159" s="27" t="s">
        <v>92</v>
      </c>
      <c r="S159" s="27"/>
      <c r="T159" s="26"/>
      <c r="U159" s="26"/>
      <c r="V159" s="26" t="s">
        <v>1277</v>
      </c>
      <c r="W159" s="26">
        <v>86240.0</v>
      </c>
      <c r="X159" s="26" t="s">
        <v>1278</v>
      </c>
      <c r="Y159" s="26" t="s">
        <v>1279</v>
      </c>
      <c r="Z159" s="26" t="s">
        <v>338</v>
      </c>
      <c r="AA159" s="26" t="s">
        <v>182</v>
      </c>
      <c r="AB159" s="99" t="s">
        <v>1280</v>
      </c>
      <c r="AC159" s="26" t="s">
        <v>1281</v>
      </c>
      <c r="AD159" s="26"/>
      <c r="AE159" s="26"/>
      <c r="AF159" s="26" t="s">
        <v>1282</v>
      </c>
      <c r="AG159" s="26"/>
      <c r="AH159" s="26"/>
      <c r="AI159" s="26"/>
      <c r="AJ159" s="26"/>
      <c r="AK159" s="30"/>
      <c r="AL159" s="30"/>
      <c r="AM159" s="30"/>
      <c r="AN159" s="30"/>
      <c r="AO159" s="30"/>
      <c r="AP159" s="30"/>
      <c r="AQ159" s="26"/>
      <c r="AR159" s="26"/>
      <c r="AS159" s="26"/>
      <c r="AT159" s="26"/>
      <c r="AU159" s="26"/>
      <c r="AV159" s="31"/>
      <c r="AW159" s="31"/>
      <c r="AX159" s="31"/>
      <c r="AY159" s="31"/>
      <c r="AZ159" s="31"/>
    </row>
    <row r="160">
      <c r="A160" s="32" t="s">
        <v>43</v>
      </c>
      <c r="B160" s="41" t="s">
        <v>1283</v>
      </c>
      <c r="C160" s="18" t="s">
        <v>1284</v>
      </c>
      <c r="D160" s="33">
        <v>150.0</v>
      </c>
      <c r="E160" s="42" t="s">
        <v>67</v>
      </c>
      <c r="F160" s="43">
        <v>2022.0</v>
      </c>
      <c r="G160" s="44">
        <v>44755.0</v>
      </c>
      <c r="H160" s="91">
        <v>0.0</v>
      </c>
      <c r="I160" s="72" t="s">
        <v>47</v>
      </c>
      <c r="J160" s="92">
        <v>0.0</v>
      </c>
      <c r="K160" s="91">
        <v>0.0</v>
      </c>
      <c r="L160" s="22">
        <v>45748.0</v>
      </c>
      <c r="M160" s="23">
        <v>1.0</v>
      </c>
      <c r="N160" s="23">
        <v>0.0</v>
      </c>
      <c r="O160" s="25" t="s">
        <v>68</v>
      </c>
      <c r="P160" s="25"/>
      <c r="Q160" s="25"/>
      <c r="R160" s="27" t="s">
        <v>654</v>
      </c>
      <c r="S160" s="27"/>
      <c r="T160" s="25" t="s">
        <v>50</v>
      </c>
      <c r="U160" s="25">
        <v>86.0</v>
      </c>
      <c r="V160" s="45" t="s">
        <v>1285</v>
      </c>
      <c r="W160" s="26">
        <v>86360.0</v>
      </c>
      <c r="X160" s="26" t="s">
        <v>785</v>
      </c>
      <c r="Y160" s="25" t="s">
        <v>1286</v>
      </c>
      <c r="Z160" s="45" t="s">
        <v>602</v>
      </c>
      <c r="AA160" s="25" t="s">
        <v>55</v>
      </c>
      <c r="AB160" s="46" t="s">
        <v>1287</v>
      </c>
      <c r="AC160" s="26" t="s">
        <v>47</v>
      </c>
      <c r="AD160" s="25" t="s">
        <v>1288</v>
      </c>
      <c r="AE160" s="26"/>
      <c r="AF160" s="26"/>
      <c r="AG160" s="26" t="s">
        <v>78</v>
      </c>
      <c r="AH160" s="26" t="s">
        <v>79</v>
      </c>
      <c r="AI160" s="25"/>
      <c r="AJ160" s="47">
        <v>95.0</v>
      </c>
      <c r="AK160" s="47">
        <v>20.0</v>
      </c>
      <c r="AL160" s="47">
        <f>AJ160-AK160</f>
        <v>75</v>
      </c>
      <c r="AM160" s="47">
        <v>0.0</v>
      </c>
      <c r="AN160" s="47">
        <f>AL160-AM160</f>
        <v>75</v>
      </c>
      <c r="AO160" s="47">
        <f>AN160</f>
        <v>75</v>
      </c>
      <c r="AP160" s="25"/>
      <c r="AQ160" s="98"/>
      <c r="AR160" s="25"/>
      <c r="AS160" s="25"/>
      <c r="AT160" s="25"/>
      <c r="AU160" s="25"/>
      <c r="AV160" s="48"/>
      <c r="AW160" s="48"/>
      <c r="AX160" s="48"/>
      <c r="AY160" s="48"/>
      <c r="AZ160" s="48"/>
    </row>
    <row r="161">
      <c r="A161" s="32" t="s">
        <v>43</v>
      </c>
      <c r="B161" s="41" t="s">
        <v>1289</v>
      </c>
      <c r="C161" s="18" t="s">
        <v>1290</v>
      </c>
      <c r="D161" s="33">
        <v>35.0</v>
      </c>
      <c r="E161" s="42" t="s">
        <v>67</v>
      </c>
      <c r="F161" s="43">
        <v>2022.0</v>
      </c>
      <c r="G161" s="35">
        <v>44641.0</v>
      </c>
      <c r="H161" s="91">
        <v>0.0</v>
      </c>
      <c r="I161" s="72" t="s">
        <v>47</v>
      </c>
      <c r="J161" s="92">
        <v>0.0</v>
      </c>
      <c r="K161" s="91">
        <v>0.0</v>
      </c>
      <c r="L161" s="74" t="s">
        <v>47</v>
      </c>
      <c r="M161" s="75">
        <v>0.0</v>
      </c>
      <c r="N161" s="75">
        <v>0.0</v>
      </c>
      <c r="O161" s="24" t="s">
        <v>236</v>
      </c>
      <c r="P161" s="25"/>
      <c r="Q161" s="26"/>
      <c r="R161" s="27" t="s">
        <v>323</v>
      </c>
      <c r="S161" s="27"/>
      <c r="T161" s="25"/>
      <c r="U161" s="26">
        <v>86.0</v>
      </c>
      <c r="V161" s="33" t="s">
        <v>1291</v>
      </c>
      <c r="W161" s="26">
        <v>86210.0</v>
      </c>
      <c r="X161" s="26" t="s">
        <v>1292</v>
      </c>
      <c r="Y161" s="26" t="s">
        <v>1293</v>
      </c>
      <c r="Z161" s="161" t="s">
        <v>1294</v>
      </c>
      <c r="AA161" s="25" t="s">
        <v>55</v>
      </c>
      <c r="AB161" s="46" t="s">
        <v>1295</v>
      </c>
      <c r="AC161" s="26" t="s">
        <v>47</v>
      </c>
      <c r="AD161" s="26" t="s">
        <v>47</v>
      </c>
      <c r="AE161" s="26"/>
      <c r="AF161" s="26" t="s">
        <v>1296</v>
      </c>
      <c r="AG161" s="26"/>
      <c r="AH161" s="26"/>
      <c r="AI161" s="26"/>
      <c r="AJ161" s="26">
        <v>95.0</v>
      </c>
      <c r="AK161" s="17" t="s">
        <v>245</v>
      </c>
      <c r="AL161" s="17" t="s">
        <v>246</v>
      </c>
      <c r="AM161" s="87" t="s">
        <v>247</v>
      </c>
      <c r="AN161" s="30"/>
      <c r="AO161" s="30"/>
      <c r="AP161" s="26"/>
      <c r="AQ161" s="102"/>
      <c r="AR161" s="26"/>
      <c r="AS161" s="26"/>
      <c r="AT161" s="26"/>
      <c r="AU161" s="26"/>
      <c r="AV161" s="31"/>
      <c r="AW161" s="31"/>
      <c r="AX161" s="31"/>
      <c r="AY161" s="31"/>
      <c r="AZ161" s="31"/>
    </row>
    <row r="162">
      <c r="A162" s="32" t="s">
        <v>43</v>
      </c>
      <c r="B162" s="41" t="s">
        <v>1297</v>
      </c>
      <c r="C162" s="26" t="str">
        <f>B162 &amp; " " &amp;W162  &amp; " " &amp;U163  &amp; " " &amp;O162
</f>
        <v>BAILLY QUAIREAU MACHE 86 CSE</v>
      </c>
      <c r="D162" s="33"/>
      <c r="E162" s="24" t="s">
        <v>103</v>
      </c>
      <c r="F162" s="34"/>
      <c r="G162" s="35"/>
      <c r="H162" s="32"/>
      <c r="I162" s="36"/>
      <c r="J162" s="32"/>
      <c r="K162" s="32"/>
      <c r="L162" s="49"/>
      <c r="M162" s="50"/>
      <c r="N162" s="50"/>
      <c r="O162" s="25" t="s">
        <v>68</v>
      </c>
      <c r="P162" s="25"/>
      <c r="Q162" s="26"/>
      <c r="R162" s="38" t="s">
        <v>60</v>
      </c>
      <c r="S162" s="38"/>
      <c r="T162" s="26" t="s">
        <v>70</v>
      </c>
      <c r="U162" s="26">
        <v>85.0</v>
      </c>
      <c r="V162" s="26" t="s">
        <v>1298</v>
      </c>
      <c r="W162" s="26" t="s">
        <v>1299</v>
      </c>
      <c r="X162" s="26" t="s">
        <v>150</v>
      </c>
      <c r="Y162" s="26"/>
      <c r="Z162" s="33"/>
      <c r="AA162" s="39"/>
      <c r="AB162" s="17"/>
      <c r="AC162" s="26" t="s">
        <v>1300</v>
      </c>
      <c r="AD162" s="26"/>
      <c r="AE162" s="26"/>
      <c r="AF162" s="26"/>
      <c r="AG162" s="26"/>
      <c r="AH162" s="26"/>
      <c r="AI162" s="26"/>
      <c r="AJ162" s="30"/>
      <c r="AK162" s="30"/>
      <c r="AL162" s="30"/>
      <c r="AM162" s="30"/>
      <c r="AN162" s="30"/>
      <c r="AO162" s="30"/>
      <c r="AP162" s="26"/>
      <c r="AQ162" s="17"/>
      <c r="AR162" s="26"/>
      <c r="AS162" s="26"/>
      <c r="AT162" s="26"/>
      <c r="AU162" s="26"/>
      <c r="AV162" s="31"/>
      <c r="AW162" s="31"/>
      <c r="AX162" s="31"/>
      <c r="AY162" s="31"/>
      <c r="AZ162" s="31"/>
    </row>
    <row r="163">
      <c r="A163" s="32" t="s">
        <v>43</v>
      </c>
      <c r="B163" s="41" t="s">
        <v>1301</v>
      </c>
      <c r="C163" s="18" t="s">
        <v>1302</v>
      </c>
      <c r="D163" s="33">
        <v>300.0</v>
      </c>
      <c r="E163" s="53" t="s">
        <v>81</v>
      </c>
      <c r="F163" s="34"/>
      <c r="G163" s="35"/>
      <c r="H163" s="15"/>
      <c r="I163" s="21"/>
      <c r="J163" s="15"/>
      <c r="K163" s="15"/>
      <c r="L163" s="22"/>
      <c r="M163" s="23"/>
      <c r="N163" s="23"/>
      <c r="O163" s="24" t="s">
        <v>68</v>
      </c>
      <c r="P163" s="24" t="s">
        <v>488</v>
      </c>
      <c r="Q163" s="26"/>
      <c r="R163" s="27" t="s">
        <v>92</v>
      </c>
      <c r="S163" s="27"/>
      <c r="T163" s="24" t="s">
        <v>50</v>
      </c>
      <c r="U163" s="17">
        <v>86.0</v>
      </c>
      <c r="V163" s="18" t="s">
        <v>1303</v>
      </c>
      <c r="W163" s="17">
        <v>86170.0</v>
      </c>
      <c r="X163" s="17" t="s">
        <v>723</v>
      </c>
      <c r="Y163" s="26" t="s">
        <v>1304</v>
      </c>
      <c r="Z163" s="18" t="s">
        <v>1305</v>
      </c>
      <c r="AA163" s="25" t="s">
        <v>55</v>
      </c>
      <c r="AB163" s="46" t="s">
        <v>1306</v>
      </c>
      <c r="AC163" s="17" t="s">
        <v>1307</v>
      </c>
      <c r="AD163" s="17" t="s">
        <v>1308</v>
      </c>
      <c r="AE163" s="26"/>
      <c r="AF163" s="26"/>
      <c r="AG163" s="26"/>
      <c r="AH163" s="26"/>
      <c r="AI163" s="26"/>
      <c r="AJ163" s="47">
        <v>95.0</v>
      </c>
      <c r="AK163" s="47">
        <v>20.0</v>
      </c>
      <c r="AL163" s="47">
        <f>AJ163-AK163</f>
        <v>75</v>
      </c>
      <c r="AM163" s="47">
        <v>0.0</v>
      </c>
      <c r="AN163" s="47">
        <f>AL163-AM163</f>
        <v>75</v>
      </c>
      <c r="AO163" s="47">
        <f>AN163</f>
        <v>75</v>
      </c>
      <c r="AP163" s="26"/>
      <c r="AQ163" s="102"/>
      <c r="AR163" s="26"/>
      <c r="AS163" s="26"/>
      <c r="AT163" s="26"/>
      <c r="AU163" s="26"/>
      <c r="AV163" s="31"/>
      <c r="AW163" s="31"/>
      <c r="AX163" s="31"/>
      <c r="AY163" s="31"/>
      <c r="AZ163" s="31"/>
    </row>
    <row r="164">
      <c r="A164" s="15" t="s">
        <v>43</v>
      </c>
      <c r="B164" s="16" t="s">
        <v>1309</v>
      </c>
      <c r="C164" s="18" t="s">
        <v>1310</v>
      </c>
      <c r="D164" s="18" t="s">
        <v>1311</v>
      </c>
      <c r="E164" s="42" t="s">
        <v>81</v>
      </c>
      <c r="F164" s="19"/>
      <c r="G164" s="20"/>
      <c r="H164" s="15"/>
      <c r="I164" s="21"/>
      <c r="J164" s="15"/>
      <c r="K164" s="15"/>
      <c r="L164" s="22"/>
      <c r="M164" s="23"/>
      <c r="N164" s="23"/>
      <c r="O164" s="24" t="s">
        <v>68</v>
      </c>
      <c r="P164" s="24" t="s">
        <v>225</v>
      </c>
      <c r="Q164" s="26"/>
      <c r="R164" s="51" t="s">
        <v>83</v>
      </c>
      <c r="S164" s="51"/>
      <c r="T164" s="25"/>
      <c r="U164" s="17">
        <v>12.0</v>
      </c>
      <c r="V164" s="18" t="s">
        <v>1312</v>
      </c>
      <c r="W164" s="17">
        <v>12850.0</v>
      </c>
      <c r="X164" s="17" t="s">
        <v>1313</v>
      </c>
      <c r="Y164" s="17" t="s">
        <v>1314</v>
      </c>
      <c r="Z164" s="18"/>
      <c r="AA164" s="25" t="s">
        <v>55</v>
      </c>
      <c r="AB164" s="57" t="s">
        <v>1315</v>
      </c>
      <c r="AC164" s="17" t="s">
        <v>1316</v>
      </c>
      <c r="AD164" s="26"/>
      <c r="AE164" s="26"/>
      <c r="AF164" s="26"/>
      <c r="AG164" s="26"/>
      <c r="AH164" s="26"/>
      <c r="AI164" s="26"/>
      <c r="AJ164" s="47"/>
      <c r="AK164" s="30"/>
      <c r="AL164" s="30"/>
      <c r="AM164" s="30"/>
      <c r="AN164" s="30"/>
      <c r="AO164" s="30"/>
      <c r="AP164" s="26"/>
      <c r="AQ164" s="102"/>
      <c r="AR164" s="26"/>
      <c r="AS164" s="26"/>
      <c r="AT164" s="26"/>
      <c r="AU164" s="26"/>
      <c r="AV164" s="31"/>
      <c r="AW164" s="31"/>
      <c r="AX164" s="31"/>
      <c r="AY164" s="31"/>
      <c r="AZ164" s="31"/>
    </row>
    <row r="165">
      <c r="A165" s="32" t="s">
        <v>43</v>
      </c>
      <c r="B165" s="41" t="s">
        <v>1317</v>
      </c>
      <c r="C165" s="18" t="s">
        <v>1318</v>
      </c>
      <c r="D165" s="33">
        <v>250.0</v>
      </c>
      <c r="E165" s="42" t="s">
        <v>67</v>
      </c>
      <c r="F165" s="19">
        <v>2025.0</v>
      </c>
      <c r="G165" s="20">
        <v>45687.0</v>
      </c>
      <c r="H165" s="15">
        <v>2.0</v>
      </c>
      <c r="I165" s="21">
        <v>45736.0</v>
      </c>
      <c r="J165" s="15">
        <v>2.0</v>
      </c>
      <c r="K165" s="15">
        <v>0.0</v>
      </c>
      <c r="L165" s="22">
        <v>45782.0</v>
      </c>
      <c r="M165" s="23">
        <v>4.0</v>
      </c>
      <c r="N165" s="23">
        <v>0.0</v>
      </c>
      <c r="O165" s="24" t="s">
        <v>68</v>
      </c>
      <c r="P165" s="24" t="s">
        <v>488</v>
      </c>
      <c r="Q165" s="26"/>
      <c r="R165" s="51" t="s">
        <v>616</v>
      </c>
      <c r="S165" s="51"/>
      <c r="T165" s="25" t="s">
        <v>50</v>
      </c>
      <c r="U165" s="17">
        <v>33.0</v>
      </c>
      <c r="V165" s="33" t="s">
        <v>1319</v>
      </c>
      <c r="W165" s="17">
        <v>33290.0</v>
      </c>
      <c r="X165" s="17" t="s">
        <v>1320</v>
      </c>
      <c r="Y165" s="17" t="s">
        <v>1321</v>
      </c>
      <c r="Z165" s="18" t="s">
        <v>1322</v>
      </c>
      <c r="AA165" s="24" t="s">
        <v>1323</v>
      </c>
      <c r="AB165" s="57" t="s">
        <v>1324</v>
      </c>
      <c r="AC165" s="17" t="s">
        <v>1325</v>
      </c>
      <c r="AD165" s="26"/>
      <c r="AE165" s="26"/>
      <c r="AF165" s="26"/>
      <c r="AG165" s="26"/>
      <c r="AH165" s="26"/>
      <c r="AI165" s="26"/>
      <c r="AJ165" s="47">
        <v>95.0</v>
      </c>
      <c r="AK165" s="30"/>
      <c r="AL165" s="30"/>
      <c r="AM165" s="30"/>
      <c r="AN165" s="30"/>
      <c r="AO165" s="30"/>
      <c r="AP165" s="26"/>
      <c r="AQ165" s="102"/>
      <c r="AR165" s="26"/>
      <c r="AS165" s="26"/>
      <c r="AT165" s="26"/>
      <c r="AU165" s="26"/>
      <c r="AV165" s="31"/>
      <c r="AW165" s="31"/>
      <c r="AX165" s="31"/>
      <c r="AY165" s="31"/>
      <c r="AZ165" s="31"/>
    </row>
    <row r="166">
      <c r="A166" s="15" t="s">
        <v>121</v>
      </c>
      <c r="B166" s="41" t="s">
        <v>1326</v>
      </c>
      <c r="C166" s="18" t="s">
        <v>1327</v>
      </c>
      <c r="D166" s="33">
        <v>350.0</v>
      </c>
      <c r="E166" s="42" t="s">
        <v>81</v>
      </c>
      <c r="F166" s="54"/>
      <c r="G166" s="44"/>
      <c r="H166" s="15"/>
      <c r="I166" s="21"/>
      <c r="J166" s="15"/>
      <c r="K166" s="15"/>
      <c r="L166" s="22"/>
      <c r="M166" s="23"/>
      <c r="N166" s="23"/>
      <c r="O166" s="24" t="s">
        <v>68</v>
      </c>
      <c r="P166" s="24" t="s">
        <v>825</v>
      </c>
      <c r="Q166" s="25"/>
      <c r="R166" s="51" t="s">
        <v>124</v>
      </c>
      <c r="S166" s="51"/>
      <c r="T166" s="26" t="s">
        <v>125</v>
      </c>
      <c r="U166" s="26">
        <v>79.0</v>
      </c>
      <c r="V166" s="26" t="s">
        <v>1328</v>
      </c>
      <c r="W166" s="26">
        <v>79000.0</v>
      </c>
      <c r="X166" s="26" t="s">
        <v>1329</v>
      </c>
      <c r="Y166" s="26" t="s">
        <v>1330</v>
      </c>
      <c r="Z166" s="45"/>
      <c r="AA166" s="25"/>
      <c r="AB166" s="46" t="s">
        <v>1331</v>
      </c>
      <c r="AC166" s="26" t="s">
        <v>1332</v>
      </c>
      <c r="AD166" s="25"/>
      <c r="AE166" s="25"/>
      <c r="AF166" s="25"/>
      <c r="AG166" s="25"/>
      <c r="AH166" s="25"/>
      <c r="AI166" s="25"/>
      <c r="AJ166" s="47">
        <v>49.0</v>
      </c>
      <c r="AK166" s="47"/>
      <c r="AL166" s="47"/>
      <c r="AM166" s="30"/>
      <c r="AN166" s="47"/>
      <c r="AO166" s="47"/>
      <c r="AP166" s="25"/>
      <c r="AQ166" s="102" t="s">
        <v>1020</v>
      </c>
      <c r="AR166" s="25"/>
      <c r="AS166" s="25"/>
      <c r="AT166" s="25"/>
      <c r="AU166" s="25"/>
      <c r="AV166" s="48"/>
      <c r="AW166" s="48"/>
      <c r="AX166" s="48"/>
      <c r="AY166" s="48"/>
      <c r="AZ166" s="48"/>
    </row>
    <row r="167">
      <c r="A167" s="32" t="s">
        <v>121</v>
      </c>
      <c r="B167" s="41" t="s">
        <v>1333</v>
      </c>
      <c r="C167" s="18" t="s">
        <v>1334</v>
      </c>
      <c r="D167" s="33">
        <v>400.0</v>
      </c>
      <c r="E167" s="42" t="s">
        <v>67</v>
      </c>
      <c r="F167" s="54"/>
      <c r="G167" s="44"/>
      <c r="H167" s="96">
        <v>3.0</v>
      </c>
      <c r="I167" s="72">
        <v>45173.0</v>
      </c>
      <c r="J167" s="92">
        <v>0.0</v>
      </c>
      <c r="K167" s="91">
        <v>0.0</v>
      </c>
      <c r="L167" s="74" t="s">
        <v>47</v>
      </c>
      <c r="M167" s="75">
        <v>0.0</v>
      </c>
      <c r="N167" s="75">
        <v>0.0</v>
      </c>
      <c r="O167" s="24" t="s">
        <v>321</v>
      </c>
      <c r="P167" s="24" t="s">
        <v>322</v>
      </c>
      <c r="Q167" s="25"/>
      <c r="R167" s="51" t="s">
        <v>83</v>
      </c>
      <c r="S167" s="51"/>
      <c r="T167" s="17" t="s">
        <v>50</v>
      </c>
      <c r="U167" s="26">
        <v>60.0</v>
      </c>
      <c r="V167" s="45"/>
      <c r="W167" s="25"/>
      <c r="X167" s="26" t="s">
        <v>1335</v>
      </c>
      <c r="Y167" s="17" t="s">
        <v>1336</v>
      </c>
      <c r="Z167" s="33" t="s">
        <v>1337</v>
      </c>
      <c r="AA167" s="25"/>
      <c r="AB167" s="57" t="s">
        <v>1338</v>
      </c>
      <c r="AC167" s="128" t="s">
        <v>1339</v>
      </c>
      <c r="AD167" s="25"/>
      <c r="AE167" s="25"/>
      <c r="AF167" s="25"/>
      <c r="AG167" s="25"/>
      <c r="AH167" s="25"/>
      <c r="AI167" s="25"/>
      <c r="AJ167" s="47">
        <v>49.0</v>
      </c>
      <c r="AK167" s="47"/>
      <c r="AL167" s="47"/>
      <c r="AM167" s="30"/>
      <c r="AN167" s="47"/>
      <c r="AO167" s="47"/>
      <c r="AP167" s="25"/>
      <c r="AQ167" s="25"/>
      <c r="AR167" s="25"/>
      <c r="AS167" s="25"/>
      <c r="AT167" s="25"/>
      <c r="AU167" s="25"/>
      <c r="AV167" s="48"/>
      <c r="AW167" s="48"/>
      <c r="AX167" s="48"/>
      <c r="AY167" s="48"/>
      <c r="AZ167" s="48"/>
    </row>
    <row r="168">
      <c r="A168" s="32" t="s">
        <v>43</v>
      </c>
      <c r="B168" s="41" t="s">
        <v>1340</v>
      </c>
      <c r="C168" s="26" t="str">
        <f>B168 &amp; " " &amp;W168  &amp; " " &amp;U169  &amp; " " &amp;O168
</f>
        <v>BATIMENT GENIE CIVIL VENDEEN LA ROCHE-SUR-YON 57 CSE</v>
      </c>
      <c r="D168" s="33"/>
      <c r="E168" s="24" t="s">
        <v>103</v>
      </c>
      <c r="F168" s="34"/>
      <c r="G168" s="35"/>
      <c r="H168" s="32"/>
      <c r="I168" s="36"/>
      <c r="J168" s="32"/>
      <c r="K168" s="32"/>
      <c r="L168" s="49"/>
      <c r="M168" s="50"/>
      <c r="N168" s="50"/>
      <c r="O168" s="25" t="s">
        <v>68</v>
      </c>
      <c r="P168" s="25"/>
      <c r="Q168" s="26"/>
      <c r="R168" s="38" t="s">
        <v>60</v>
      </c>
      <c r="S168" s="38"/>
      <c r="T168" s="26" t="s">
        <v>70</v>
      </c>
      <c r="U168" s="26">
        <v>85.0</v>
      </c>
      <c r="V168" s="26" t="s">
        <v>1341</v>
      </c>
      <c r="W168" s="26" t="s">
        <v>344</v>
      </c>
      <c r="X168" s="26" t="s">
        <v>345</v>
      </c>
      <c r="Y168" s="26" t="s">
        <v>1342</v>
      </c>
      <c r="Z168" s="33" t="s">
        <v>1343</v>
      </c>
      <c r="AA168" s="39" t="s">
        <v>478</v>
      </c>
      <c r="AB168" s="17" t="s">
        <v>1344</v>
      </c>
      <c r="AC168" s="26" t="s">
        <v>1345</v>
      </c>
      <c r="AD168" s="26"/>
      <c r="AE168" s="26"/>
      <c r="AF168" s="26"/>
      <c r="AG168" s="26"/>
      <c r="AH168" s="26"/>
      <c r="AI168" s="26"/>
      <c r="AJ168" s="30"/>
      <c r="AK168" s="30"/>
      <c r="AL168" s="30"/>
      <c r="AM168" s="30"/>
      <c r="AN168" s="30"/>
      <c r="AO168" s="30"/>
      <c r="AP168" s="26"/>
      <c r="AQ168" s="17" t="s">
        <v>1346</v>
      </c>
      <c r="AR168" s="40">
        <v>45982.0</v>
      </c>
      <c r="AS168" s="26"/>
      <c r="AT168" s="26"/>
      <c r="AU168" s="26"/>
      <c r="AV168" s="31"/>
      <c r="AW168" s="31"/>
      <c r="AX168" s="31"/>
      <c r="AY168" s="31"/>
      <c r="AZ168" s="31"/>
    </row>
    <row r="169">
      <c r="A169" s="32" t="s">
        <v>43</v>
      </c>
      <c r="B169" s="162" t="s">
        <v>1347</v>
      </c>
      <c r="C169" s="163" t="s">
        <v>1348</v>
      </c>
      <c r="D169" s="164">
        <v>120.0</v>
      </c>
      <c r="E169" s="53" t="s">
        <v>81</v>
      </c>
      <c r="F169" s="34"/>
      <c r="G169" s="35"/>
      <c r="H169" s="15"/>
      <c r="I169" s="21"/>
      <c r="J169" s="15"/>
      <c r="K169" s="15"/>
      <c r="L169" s="22"/>
      <c r="M169" s="23"/>
      <c r="N169" s="23"/>
      <c r="O169" s="24" t="s">
        <v>68</v>
      </c>
      <c r="P169" s="24" t="s">
        <v>488</v>
      </c>
      <c r="Q169" s="26"/>
      <c r="R169" s="27" t="s">
        <v>69</v>
      </c>
      <c r="S169" s="27"/>
      <c r="T169" s="24" t="s">
        <v>70</v>
      </c>
      <c r="U169" s="165">
        <v>57.0</v>
      </c>
      <c r="V169" s="163" t="s">
        <v>1349</v>
      </c>
      <c r="W169" s="165">
        <v>57600.0</v>
      </c>
      <c r="X169" s="165" t="s">
        <v>1350</v>
      </c>
      <c r="Y169" s="166" t="s">
        <v>1351</v>
      </c>
      <c r="Z169" s="33"/>
      <c r="AA169" s="166" t="s">
        <v>1352</v>
      </c>
      <c r="AB169" s="46" t="s">
        <v>1353</v>
      </c>
      <c r="AC169" s="166" t="s">
        <v>1354</v>
      </c>
      <c r="AD169" s="26"/>
      <c r="AE169" s="26"/>
      <c r="AF169" s="26"/>
      <c r="AG169" s="26"/>
      <c r="AH169" s="26"/>
      <c r="AI169" s="26"/>
      <c r="AJ169" s="30"/>
      <c r="AK169" s="30"/>
      <c r="AL169" s="30"/>
      <c r="AM169" s="30"/>
      <c r="AN169" s="30"/>
      <c r="AO169" s="30"/>
      <c r="AP169" s="26"/>
      <c r="AQ169" s="26"/>
      <c r="AR169" s="26"/>
      <c r="AS169" s="26"/>
      <c r="AT169" s="26"/>
      <c r="AU169" s="26"/>
      <c r="AV169" s="31"/>
      <c r="AW169" s="31"/>
      <c r="AX169" s="31"/>
      <c r="AY169" s="31"/>
      <c r="AZ169" s="31"/>
    </row>
    <row r="170">
      <c r="A170" s="32" t="s">
        <v>121</v>
      </c>
      <c r="B170" s="41" t="s">
        <v>1355</v>
      </c>
      <c r="C170" s="18" t="s">
        <v>1356</v>
      </c>
      <c r="D170" s="33"/>
      <c r="E170" s="53" t="s">
        <v>1357</v>
      </c>
      <c r="F170" s="54"/>
      <c r="G170" s="44"/>
      <c r="H170" s="32"/>
      <c r="I170" s="36"/>
      <c r="J170" s="32"/>
      <c r="K170" s="32"/>
      <c r="L170" s="49"/>
      <c r="M170" s="50"/>
      <c r="N170" s="50"/>
      <c r="O170" s="25" t="s">
        <v>68</v>
      </c>
      <c r="P170" s="25"/>
      <c r="Q170" s="25"/>
      <c r="R170" s="27" t="s">
        <v>392</v>
      </c>
      <c r="S170" s="27"/>
      <c r="T170" s="17" t="s">
        <v>50</v>
      </c>
      <c r="U170" s="26" t="s">
        <v>1358</v>
      </c>
      <c r="V170" s="45"/>
      <c r="W170" s="25"/>
      <c r="X170" s="25"/>
      <c r="Y170" s="26" t="s">
        <v>1359</v>
      </c>
      <c r="Z170" s="33" t="s">
        <v>1360</v>
      </c>
      <c r="AA170" s="25" t="s">
        <v>328</v>
      </c>
      <c r="AB170" s="46" t="s">
        <v>1361</v>
      </c>
      <c r="AC170" s="26"/>
      <c r="AD170" s="25"/>
      <c r="AE170" s="25"/>
      <c r="AF170" s="25"/>
      <c r="AG170" s="25"/>
      <c r="AH170" s="25"/>
      <c r="AI170" s="25"/>
      <c r="AJ170" s="47">
        <v>49.0</v>
      </c>
      <c r="AK170" s="47"/>
      <c r="AL170" s="47"/>
      <c r="AM170" s="30"/>
      <c r="AN170" s="47"/>
      <c r="AO170" s="47"/>
      <c r="AP170" s="25"/>
      <c r="AQ170" s="25"/>
      <c r="AR170" s="25"/>
      <c r="AS170" s="25"/>
      <c r="AT170" s="25"/>
      <c r="AU170" s="25"/>
      <c r="AV170" s="48"/>
      <c r="AW170" s="48"/>
      <c r="AX170" s="48"/>
      <c r="AY170" s="48"/>
      <c r="AZ170" s="48"/>
    </row>
    <row r="171">
      <c r="A171" s="32" t="s">
        <v>43</v>
      </c>
      <c r="B171" s="41" t="s">
        <v>1362</v>
      </c>
      <c r="C171" s="26" t="str">
        <f>B171 &amp; " " &amp;W171  &amp; " " &amp;#REF!  &amp; " " &amp;O171
</f>
        <v>#REF!</v>
      </c>
      <c r="D171" s="33"/>
      <c r="E171" s="24" t="s">
        <v>59</v>
      </c>
      <c r="F171" s="34"/>
      <c r="G171" s="35"/>
      <c r="H171" s="32"/>
      <c r="I171" s="36"/>
      <c r="J171" s="32"/>
      <c r="K171" s="32"/>
      <c r="L171" s="49"/>
      <c r="M171" s="50"/>
      <c r="N171" s="50"/>
      <c r="O171" s="25" t="s">
        <v>68</v>
      </c>
      <c r="P171" s="25"/>
      <c r="Q171" s="26"/>
      <c r="R171" s="38" t="s">
        <v>60</v>
      </c>
      <c r="S171" s="38"/>
      <c r="T171" s="26" t="s">
        <v>70</v>
      </c>
      <c r="U171" s="26">
        <v>85.0</v>
      </c>
      <c r="V171" s="26" t="s">
        <v>1363</v>
      </c>
      <c r="W171" s="26" t="s">
        <v>344</v>
      </c>
      <c r="X171" s="26" t="s">
        <v>345</v>
      </c>
      <c r="Y171" s="26"/>
      <c r="Z171" s="33"/>
      <c r="AA171" s="39"/>
      <c r="AB171" s="17"/>
      <c r="AC171" s="26" t="s">
        <v>1364</v>
      </c>
      <c r="AD171" s="26"/>
      <c r="AE171" s="26"/>
      <c r="AF171" s="26"/>
      <c r="AG171" s="26"/>
      <c r="AH171" s="26"/>
      <c r="AI171" s="26"/>
      <c r="AJ171" s="30"/>
      <c r="AK171" s="30"/>
      <c r="AL171" s="30"/>
      <c r="AM171" s="30"/>
      <c r="AN171" s="30"/>
      <c r="AO171" s="30"/>
      <c r="AP171" s="26"/>
      <c r="AQ171" s="17"/>
      <c r="AR171" s="40">
        <v>45191.0</v>
      </c>
      <c r="AS171" s="26"/>
      <c r="AT171" s="26"/>
      <c r="AU171" s="26"/>
      <c r="AV171" s="31"/>
      <c r="AW171" s="31"/>
      <c r="AX171" s="31"/>
      <c r="AY171" s="31"/>
      <c r="AZ171" s="31"/>
    </row>
    <row r="172">
      <c r="A172" s="32" t="s">
        <v>43</v>
      </c>
      <c r="B172" s="41" t="s">
        <v>1365</v>
      </c>
      <c r="C172" s="18" t="s">
        <v>1366</v>
      </c>
      <c r="D172" s="33">
        <v>40.0</v>
      </c>
      <c r="E172" s="42" t="s">
        <v>67</v>
      </c>
      <c r="F172" s="19">
        <v>2021.0</v>
      </c>
      <c r="G172" s="44">
        <v>44278.0</v>
      </c>
      <c r="H172" s="32"/>
      <c r="I172" s="36"/>
      <c r="J172" s="32"/>
      <c r="K172" s="32"/>
      <c r="L172" s="49"/>
      <c r="M172" s="50"/>
      <c r="N172" s="50"/>
      <c r="O172" s="25" t="s">
        <v>1367</v>
      </c>
      <c r="P172" s="25"/>
      <c r="Q172" s="25"/>
      <c r="R172" s="27"/>
      <c r="S172" s="27"/>
      <c r="T172" s="25" t="s">
        <v>50</v>
      </c>
      <c r="U172" s="25">
        <v>37.0</v>
      </c>
      <c r="V172" s="45" t="s">
        <v>1368</v>
      </c>
      <c r="W172" s="25">
        <v>37160.0</v>
      </c>
      <c r="X172" s="25" t="s">
        <v>1369</v>
      </c>
      <c r="Y172" s="25" t="s">
        <v>1370</v>
      </c>
      <c r="Z172" s="45" t="s">
        <v>564</v>
      </c>
      <c r="AA172" s="25" t="s">
        <v>55</v>
      </c>
      <c r="AB172" s="46" t="s">
        <v>1371</v>
      </c>
      <c r="AC172" s="26" t="s">
        <v>47</v>
      </c>
      <c r="AD172" s="25" t="s">
        <v>1372</v>
      </c>
      <c r="AE172" s="26" t="s">
        <v>47</v>
      </c>
      <c r="AF172" s="26" t="s">
        <v>1373</v>
      </c>
      <c r="AG172" s="25" t="s">
        <v>47</v>
      </c>
      <c r="AH172" s="25">
        <v>95.0</v>
      </c>
      <c r="AI172" s="25">
        <v>20.0</v>
      </c>
      <c r="AJ172" s="47">
        <f>AH172-AI172</f>
        <v>75</v>
      </c>
      <c r="AK172" s="47">
        <v>0.0</v>
      </c>
      <c r="AL172" s="47">
        <f t="shared" ref="AL172:AL173" si="24">AJ172-AK172</f>
        <v>75</v>
      </c>
      <c r="AM172" s="47">
        <f>AL172</f>
        <v>75</v>
      </c>
      <c r="AN172" s="47"/>
      <c r="AO172" s="47"/>
      <c r="AP172" s="25"/>
      <c r="AQ172" s="25"/>
      <c r="AR172" s="25"/>
      <c r="AS172" s="25"/>
      <c r="AT172" s="25"/>
      <c r="AU172" s="25"/>
      <c r="AV172" s="48"/>
      <c r="AW172" s="48"/>
      <c r="AX172" s="48"/>
      <c r="AY172" s="48"/>
      <c r="AZ172" s="48"/>
    </row>
    <row r="173">
      <c r="A173" s="32" t="s">
        <v>43</v>
      </c>
      <c r="B173" s="41" t="s">
        <v>1374</v>
      </c>
      <c r="C173" s="18" t="s">
        <v>1375</v>
      </c>
      <c r="D173" s="33"/>
      <c r="E173" s="42" t="s">
        <v>67</v>
      </c>
      <c r="F173" s="43">
        <v>2023.0</v>
      </c>
      <c r="G173" s="44">
        <v>45127.0</v>
      </c>
      <c r="H173" s="91">
        <v>0.0</v>
      </c>
      <c r="I173" s="72" t="s">
        <v>47</v>
      </c>
      <c r="J173" s="92">
        <v>0.0</v>
      </c>
      <c r="K173" s="91">
        <v>0.0</v>
      </c>
      <c r="L173" s="22" t="s">
        <v>47</v>
      </c>
      <c r="M173" s="75">
        <v>0.0</v>
      </c>
      <c r="N173" s="75">
        <v>0.0</v>
      </c>
      <c r="O173" s="24" t="s">
        <v>48</v>
      </c>
      <c r="P173" s="25"/>
      <c r="Q173" s="25"/>
      <c r="R173" s="27" t="s">
        <v>92</v>
      </c>
      <c r="S173" s="27"/>
      <c r="T173" s="25" t="s">
        <v>50</v>
      </c>
      <c r="U173" s="26">
        <v>86.0</v>
      </c>
      <c r="V173" s="45" t="s">
        <v>1376</v>
      </c>
      <c r="W173" s="25">
        <v>86000.0</v>
      </c>
      <c r="X173" s="25" t="s">
        <v>264</v>
      </c>
      <c r="Y173" s="25" t="s">
        <v>1377</v>
      </c>
      <c r="Z173" s="45" t="s">
        <v>1378</v>
      </c>
      <c r="AA173" s="25" t="s">
        <v>708</v>
      </c>
      <c r="AB173" s="46" t="s">
        <v>1379</v>
      </c>
      <c r="AC173" s="26" t="s">
        <v>1380</v>
      </c>
      <c r="AD173" s="26" t="s">
        <v>47</v>
      </c>
      <c r="AE173" s="25"/>
      <c r="AF173" s="25"/>
      <c r="AG173" s="26" t="s">
        <v>78</v>
      </c>
      <c r="AH173" s="26" t="s">
        <v>79</v>
      </c>
      <c r="AI173" s="25"/>
      <c r="AJ173" s="47">
        <v>95.0</v>
      </c>
      <c r="AK173" s="47">
        <v>20.0</v>
      </c>
      <c r="AL173" s="47">
        <f t="shared" si="24"/>
        <v>75</v>
      </c>
      <c r="AM173" s="47">
        <v>0.0</v>
      </c>
      <c r="AN173" s="47">
        <f>AL173-AM173</f>
        <v>75</v>
      </c>
      <c r="AO173" s="47">
        <f>AN173</f>
        <v>75</v>
      </c>
      <c r="AP173" s="25"/>
      <c r="AQ173" s="25"/>
      <c r="AR173" s="25"/>
      <c r="AS173" s="25"/>
      <c r="AT173" s="25"/>
      <c r="AU173" s="25"/>
      <c r="AV173" s="48"/>
      <c r="AW173" s="48"/>
      <c r="AX173" s="48"/>
      <c r="AY173" s="48"/>
      <c r="AZ173" s="48"/>
    </row>
    <row r="174">
      <c r="A174" s="80" t="s">
        <v>424</v>
      </c>
      <c r="B174" s="41" t="s">
        <v>1381</v>
      </c>
      <c r="C174" s="18"/>
      <c r="D174" s="33"/>
      <c r="E174" s="42" t="s">
        <v>586</v>
      </c>
      <c r="F174" s="34"/>
      <c r="G174" s="35"/>
      <c r="H174" s="60"/>
      <c r="I174" s="62"/>
      <c r="J174" s="60"/>
      <c r="K174" s="60"/>
      <c r="L174" s="63"/>
      <c r="M174" s="64"/>
      <c r="N174" s="64"/>
      <c r="O174" s="26"/>
      <c r="P174" s="26" t="s">
        <v>587</v>
      </c>
      <c r="Q174" s="26"/>
      <c r="R174" s="51" t="s">
        <v>1382</v>
      </c>
      <c r="S174" s="51"/>
      <c r="T174" s="26"/>
      <c r="U174" s="17">
        <v>49.0</v>
      </c>
      <c r="V174" s="33"/>
      <c r="W174" s="17">
        <v>49250.0</v>
      </c>
      <c r="X174" s="17" t="s">
        <v>1383</v>
      </c>
      <c r="Y174" s="26" t="s">
        <v>1384</v>
      </c>
      <c r="Z174" s="33" t="s">
        <v>172</v>
      </c>
      <c r="AA174" s="26"/>
      <c r="AB174" s="57" t="s">
        <v>1385</v>
      </c>
      <c r="AC174" s="17" t="s">
        <v>1386</v>
      </c>
      <c r="AD174" s="26"/>
      <c r="AE174" s="26"/>
      <c r="AF174" s="26"/>
      <c r="AG174" s="26"/>
      <c r="AH174" s="26"/>
      <c r="AI174" s="26"/>
      <c r="AJ174" s="30"/>
      <c r="AK174" s="30"/>
      <c r="AL174" s="30"/>
      <c r="AM174" s="30"/>
      <c r="AN174" s="30"/>
      <c r="AO174" s="30"/>
      <c r="AP174" s="26"/>
      <c r="AQ174" s="26"/>
      <c r="AR174" s="26"/>
      <c r="AS174" s="26"/>
      <c r="AT174" s="26"/>
      <c r="AU174" s="26"/>
      <c r="AV174" s="31"/>
      <c r="AW174" s="31"/>
      <c r="AX174" s="31"/>
      <c r="AY174" s="31"/>
      <c r="AZ174" s="31"/>
    </row>
    <row r="175">
      <c r="A175" s="32" t="s">
        <v>424</v>
      </c>
      <c r="B175" s="41" t="s">
        <v>1387</v>
      </c>
      <c r="C175" s="18" t="s">
        <v>1388</v>
      </c>
      <c r="D175" s="33"/>
      <c r="E175" s="42" t="s">
        <v>103</v>
      </c>
      <c r="F175" s="43"/>
      <c r="G175" s="35"/>
      <c r="H175" s="15"/>
      <c r="I175" s="21"/>
      <c r="J175" s="15"/>
      <c r="K175" s="15"/>
      <c r="L175" s="22"/>
      <c r="M175" s="23"/>
      <c r="N175" s="23"/>
      <c r="O175" s="24" t="s">
        <v>68</v>
      </c>
      <c r="P175" s="25"/>
      <c r="Q175" s="25"/>
      <c r="R175" s="27"/>
      <c r="S175" s="103"/>
      <c r="T175" s="25"/>
      <c r="U175" s="26">
        <v>24.0</v>
      </c>
      <c r="V175" s="45"/>
      <c r="W175" s="25"/>
      <c r="X175" s="25"/>
      <c r="Y175" s="25" t="s">
        <v>307</v>
      </c>
      <c r="Z175" s="45"/>
      <c r="AA175" s="25"/>
      <c r="AB175" s="46"/>
      <c r="AC175" s="26"/>
      <c r="AD175" s="25"/>
      <c r="AE175" s="25"/>
      <c r="AF175" s="25"/>
      <c r="AG175" s="25"/>
      <c r="AH175" s="25"/>
      <c r="AI175" s="25"/>
      <c r="AJ175" s="47">
        <v>49.0</v>
      </c>
      <c r="AK175" s="47"/>
      <c r="AL175" s="47"/>
      <c r="AM175" s="30"/>
      <c r="AN175" s="47"/>
      <c r="AO175" s="47"/>
      <c r="AP175" s="25"/>
      <c r="AQ175" s="25"/>
      <c r="AR175" s="25"/>
      <c r="AS175" s="25"/>
      <c r="AT175" s="25"/>
      <c r="AU175" s="25"/>
      <c r="AV175" s="48"/>
      <c r="AW175" s="48"/>
      <c r="AX175" s="48"/>
      <c r="AY175" s="48"/>
      <c r="AZ175" s="48"/>
    </row>
    <row r="176">
      <c r="A176" s="32" t="s">
        <v>121</v>
      </c>
      <c r="B176" s="41" t="s">
        <v>1389</v>
      </c>
      <c r="C176" s="18" t="s">
        <v>1390</v>
      </c>
      <c r="D176" s="33" t="s">
        <v>1391</v>
      </c>
      <c r="E176" s="42" t="s">
        <v>933</v>
      </c>
      <c r="F176" s="54"/>
      <c r="G176" s="44"/>
      <c r="H176" s="96">
        <v>0.0</v>
      </c>
      <c r="I176" s="72" t="s">
        <v>47</v>
      </c>
      <c r="J176" s="167">
        <v>0.0</v>
      </c>
      <c r="K176" s="96">
        <v>0.0</v>
      </c>
      <c r="L176" s="74" t="s">
        <v>47</v>
      </c>
      <c r="M176" s="168">
        <v>0.0</v>
      </c>
      <c r="N176" s="168">
        <v>0.0</v>
      </c>
      <c r="O176" s="24" t="s">
        <v>68</v>
      </c>
      <c r="P176" s="24" t="s">
        <v>825</v>
      </c>
      <c r="Q176" s="25"/>
      <c r="R176" s="51" t="s">
        <v>124</v>
      </c>
      <c r="S176" s="51"/>
      <c r="T176" s="26" t="s">
        <v>125</v>
      </c>
      <c r="U176" s="25">
        <v>44.0</v>
      </c>
      <c r="V176" s="26" t="s">
        <v>1392</v>
      </c>
      <c r="W176" s="26"/>
      <c r="X176" s="25" t="s">
        <v>1393</v>
      </c>
      <c r="Y176" s="25" t="s">
        <v>1394</v>
      </c>
      <c r="Z176" s="45" t="s">
        <v>1230</v>
      </c>
      <c r="AA176" s="25" t="s">
        <v>55</v>
      </c>
      <c r="AB176" s="46" t="s">
        <v>1395</v>
      </c>
      <c r="AC176" s="26" t="s">
        <v>1396</v>
      </c>
      <c r="AD176" s="25"/>
      <c r="AE176" s="25"/>
      <c r="AF176" s="25"/>
      <c r="AG176" s="25"/>
      <c r="AH176" s="25"/>
      <c r="AI176" s="25"/>
      <c r="AJ176" s="47">
        <v>49.0</v>
      </c>
      <c r="AK176" s="47"/>
      <c r="AL176" s="47"/>
      <c r="AM176" s="30"/>
      <c r="AN176" s="47"/>
      <c r="AO176" s="47"/>
      <c r="AP176" s="25"/>
      <c r="AQ176" s="25"/>
      <c r="AR176" s="25"/>
      <c r="AS176" s="25"/>
      <c r="AT176" s="25"/>
      <c r="AU176" s="25"/>
      <c r="AV176" s="48"/>
      <c r="AW176" s="48"/>
      <c r="AX176" s="48"/>
      <c r="AY176" s="48"/>
      <c r="AZ176" s="48"/>
    </row>
    <row r="177">
      <c r="A177" s="32" t="s">
        <v>43</v>
      </c>
      <c r="B177" s="41" t="s">
        <v>1397</v>
      </c>
      <c r="C177" s="26" t="str">
        <f>B177 &amp; " " &amp;W177  &amp; " " &amp;U178  &amp; " " &amp;O177
</f>
        <v>BELLEVIGNY DISTRI BELLEVIGNY 62 CSE</v>
      </c>
      <c r="D177" s="33"/>
      <c r="E177" s="24" t="s">
        <v>586</v>
      </c>
      <c r="F177" s="34"/>
      <c r="G177" s="35"/>
      <c r="H177" s="32"/>
      <c r="I177" s="36"/>
      <c r="J177" s="32"/>
      <c r="K177" s="32"/>
      <c r="L177" s="49"/>
      <c r="M177" s="50"/>
      <c r="N177" s="50"/>
      <c r="O177" s="25" t="s">
        <v>68</v>
      </c>
      <c r="P177" s="25"/>
      <c r="Q177" s="26"/>
      <c r="R177" s="38" t="s">
        <v>60</v>
      </c>
      <c r="S177" s="38"/>
      <c r="T177" s="26" t="s">
        <v>70</v>
      </c>
      <c r="U177" s="26">
        <v>85.0</v>
      </c>
      <c r="V177" s="26" t="s">
        <v>1398</v>
      </c>
      <c r="W177" s="26" t="s">
        <v>411</v>
      </c>
      <c r="X177" s="26" t="s">
        <v>412</v>
      </c>
      <c r="Y177" s="26"/>
      <c r="Z177" s="33"/>
      <c r="AA177" s="39"/>
      <c r="AB177" s="17"/>
      <c r="AC177" s="26"/>
      <c r="AD177" s="26"/>
      <c r="AE177" s="26"/>
      <c r="AF177" s="26"/>
      <c r="AG177" s="26"/>
      <c r="AH177" s="26"/>
      <c r="AI177" s="26"/>
      <c r="AJ177" s="30"/>
      <c r="AK177" s="30"/>
      <c r="AL177" s="30"/>
      <c r="AM177" s="30"/>
      <c r="AN177" s="30"/>
      <c r="AO177" s="30"/>
      <c r="AP177" s="26"/>
      <c r="AQ177" s="17"/>
      <c r="AR177" s="26"/>
      <c r="AS177" s="26"/>
      <c r="AT177" s="26"/>
      <c r="AU177" s="26"/>
      <c r="AV177" s="31"/>
      <c r="AW177" s="31"/>
      <c r="AX177" s="31"/>
      <c r="AY177" s="31"/>
      <c r="AZ177" s="31"/>
    </row>
    <row r="178">
      <c r="A178" s="15" t="s">
        <v>121</v>
      </c>
      <c r="B178" s="41" t="s">
        <v>1399</v>
      </c>
      <c r="C178" s="18" t="s">
        <v>1400</v>
      </c>
      <c r="D178" s="33">
        <v>350.0</v>
      </c>
      <c r="E178" s="42" t="s">
        <v>59</v>
      </c>
      <c r="F178" s="54"/>
      <c r="G178" s="44"/>
      <c r="H178" s="15"/>
      <c r="I178" s="21"/>
      <c r="J178" s="15"/>
      <c r="K178" s="15"/>
      <c r="L178" s="22"/>
      <c r="M178" s="23"/>
      <c r="N178" s="23"/>
      <c r="O178" s="24" t="s">
        <v>68</v>
      </c>
      <c r="P178" s="24" t="s">
        <v>825</v>
      </c>
      <c r="Q178" s="25"/>
      <c r="R178" s="27" t="s">
        <v>392</v>
      </c>
      <c r="S178" s="27"/>
      <c r="T178" s="17" t="s">
        <v>50</v>
      </c>
      <c r="U178" s="26">
        <v>62.0</v>
      </c>
      <c r="V178" s="45"/>
      <c r="W178" s="25"/>
      <c r="X178" s="26" t="s">
        <v>1401</v>
      </c>
      <c r="Y178" s="26" t="s">
        <v>1402</v>
      </c>
      <c r="Z178" s="45" t="s">
        <v>54</v>
      </c>
      <c r="AA178" s="25"/>
      <c r="AB178" s="46"/>
      <c r="AC178" s="26"/>
      <c r="AD178" s="25"/>
      <c r="AE178" s="25"/>
      <c r="AF178" s="25"/>
      <c r="AG178" s="25"/>
      <c r="AH178" s="25"/>
      <c r="AI178" s="25"/>
      <c r="AJ178" s="47">
        <v>49.0</v>
      </c>
      <c r="AK178" s="47"/>
      <c r="AL178" s="47"/>
      <c r="AM178" s="30"/>
      <c r="AN178" s="47"/>
      <c r="AO178" s="47"/>
      <c r="AP178" s="25"/>
      <c r="AQ178" s="26" t="s">
        <v>1403</v>
      </c>
      <c r="AR178" s="25"/>
      <c r="AS178" s="25"/>
      <c r="AT178" s="25"/>
      <c r="AU178" s="25"/>
      <c r="AV178" s="48"/>
      <c r="AW178" s="48"/>
      <c r="AX178" s="48"/>
      <c r="AY178" s="48"/>
      <c r="AZ178" s="48"/>
    </row>
    <row r="179">
      <c r="A179" s="32" t="s">
        <v>121</v>
      </c>
      <c r="B179" s="41" t="s">
        <v>1404</v>
      </c>
      <c r="C179" s="18"/>
      <c r="D179" s="33">
        <v>180.0</v>
      </c>
      <c r="E179" s="42" t="s">
        <v>67</v>
      </c>
      <c r="F179" s="43">
        <v>2024.0</v>
      </c>
      <c r="G179" s="55">
        <v>45617.0</v>
      </c>
      <c r="H179" s="15">
        <v>7.0</v>
      </c>
      <c r="I179" s="21">
        <v>46034.0</v>
      </c>
      <c r="J179" s="15">
        <v>6.0</v>
      </c>
      <c r="K179" s="15">
        <v>1.0</v>
      </c>
      <c r="L179" s="22">
        <v>45986.0</v>
      </c>
      <c r="M179" s="23">
        <v>1.0</v>
      </c>
      <c r="N179" s="23">
        <v>0.0</v>
      </c>
      <c r="O179" s="25" t="s">
        <v>68</v>
      </c>
      <c r="P179" s="25"/>
      <c r="Q179" s="25"/>
      <c r="R179" s="27" t="s">
        <v>334</v>
      </c>
      <c r="S179" s="27"/>
      <c r="T179" s="17" t="s">
        <v>50</v>
      </c>
      <c r="U179" s="26">
        <v>59.0</v>
      </c>
      <c r="V179" s="56" t="s">
        <v>1405</v>
      </c>
      <c r="W179" s="24">
        <v>59270.0</v>
      </c>
      <c r="X179" s="17" t="s">
        <v>1406</v>
      </c>
      <c r="Y179" s="25" t="s">
        <v>1407</v>
      </c>
      <c r="Z179" s="45" t="s">
        <v>1408</v>
      </c>
      <c r="AA179" s="25" t="s">
        <v>55</v>
      </c>
      <c r="AB179" s="46" t="s">
        <v>1409</v>
      </c>
      <c r="AC179" s="17" t="s">
        <v>1410</v>
      </c>
      <c r="AD179" s="25"/>
      <c r="AE179" s="25"/>
      <c r="AF179" s="25"/>
      <c r="AG179" s="25"/>
      <c r="AH179" s="25"/>
      <c r="AI179" s="25"/>
      <c r="AJ179" s="47">
        <v>49.0</v>
      </c>
      <c r="AK179" s="47"/>
      <c r="AL179" s="47"/>
      <c r="AM179" s="30"/>
      <c r="AN179" s="47"/>
      <c r="AO179" s="47"/>
      <c r="AP179" s="25"/>
      <c r="AQ179" s="25"/>
      <c r="AR179" s="25"/>
      <c r="AS179" s="25"/>
      <c r="AT179" s="25"/>
      <c r="AU179" s="25"/>
      <c r="AV179" s="48"/>
      <c r="AW179" s="48"/>
      <c r="AX179" s="48"/>
      <c r="AY179" s="48"/>
      <c r="AZ179" s="48"/>
    </row>
    <row r="180">
      <c r="A180" s="88" t="s">
        <v>43</v>
      </c>
      <c r="B180" s="41" t="s">
        <v>1411</v>
      </c>
      <c r="C180" s="33"/>
      <c r="D180" s="33"/>
      <c r="E180" s="122" t="s">
        <v>103</v>
      </c>
      <c r="F180" s="123"/>
      <c r="G180" s="90"/>
      <c r="H180" s="88"/>
      <c r="I180" s="131"/>
      <c r="J180" s="88"/>
      <c r="K180" s="88"/>
      <c r="L180" s="132"/>
      <c r="M180" s="133"/>
      <c r="N180" s="133"/>
      <c r="O180" s="45"/>
      <c r="P180" s="56" t="s">
        <v>332</v>
      </c>
      <c r="Q180" s="56" t="s">
        <v>593</v>
      </c>
      <c r="R180" s="27"/>
      <c r="S180" s="103"/>
      <c r="T180" s="45"/>
      <c r="U180" s="45"/>
      <c r="V180" s="45"/>
      <c r="W180" s="45"/>
      <c r="X180" s="45"/>
      <c r="Y180" s="45" t="s">
        <v>1412</v>
      </c>
      <c r="Z180" s="45" t="s">
        <v>557</v>
      </c>
      <c r="AA180" s="45"/>
      <c r="AB180" s="46" t="s">
        <v>1413</v>
      </c>
      <c r="AC180" s="33" t="s">
        <v>1414</v>
      </c>
      <c r="AD180" s="45"/>
      <c r="AE180" s="45"/>
      <c r="AF180" s="45"/>
      <c r="AG180" s="45"/>
      <c r="AH180" s="45"/>
      <c r="AI180" s="45"/>
      <c r="AJ180" s="94"/>
      <c r="AK180" s="94"/>
      <c r="AL180" s="94"/>
      <c r="AM180" s="129"/>
      <c r="AN180" s="94"/>
      <c r="AO180" s="94"/>
      <c r="AP180" s="45"/>
      <c r="AQ180" s="45"/>
      <c r="AR180" s="45"/>
      <c r="AS180" s="45"/>
      <c r="AT180" s="45"/>
      <c r="AU180" s="45"/>
      <c r="AV180" s="95"/>
      <c r="AW180" s="95"/>
      <c r="AX180" s="95"/>
      <c r="AY180" s="95"/>
      <c r="AZ180" s="95"/>
    </row>
    <row r="181">
      <c r="A181" s="32" t="s">
        <v>43</v>
      </c>
      <c r="B181" s="41" t="s">
        <v>1415</v>
      </c>
      <c r="C181" s="26" t="str">
        <f>B181 &amp; " " &amp;W181  &amp; " " &amp;U182  &amp; " " &amp;O181
</f>
        <v>BFM DISTRIBUTION LA ROCHE-SUR-YON 29 CSE</v>
      </c>
      <c r="D181" s="33"/>
      <c r="E181" s="24" t="s">
        <v>59</v>
      </c>
      <c r="F181" s="34"/>
      <c r="G181" s="35"/>
      <c r="H181" s="32"/>
      <c r="I181" s="36"/>
      <c r="J181" s="32"/>
      <c r="K181" s="32"/>
      <c r="L181" s="49"/>
      <c r="M181" s="50"/>
      <c r="N181" s="50"/>
      <c r="O181" s="25" t="s">
        <v>68</v>
      </c>
      <c r="P181" s="25"/>
      <c r="Q181" s="26"/>
      <c r="R181" s="38" t="s">
        <v>60</v>
      </c>
      <c r="S181" s="38"/>
      <c r="T181" s="26" t="s">
        <v>70</v>
      </c>
      <c r="U181" s="26">
        <v>85.0</v>
      </c>
      <c r="V181" s="26" t="s">
        <v>1416</v>
      </c>
      <c r="W181" s="26" t="s">
        <v>344</v>
      </c>
      <c r="X181" s="26" t="s">
        <v>345</v>
      </c>
      <c r="Y181" s="26"/>
      <c r="Z181" s="33"/>
      <c r="AA181" s="39"/>
      <c r="AB181" s="17"/>
      <c r="AC181" s="26" t="s">
        <v>1417</v>
      </c>
      <c r="AD181" s="26"/>
      <c r="AE181" s="26"/>
      <c r="AF181" s="26"/>
      <c r="AG181" s="26"/>
      <c r="AH181" s="26"/>
      <c r="AI181" s="26"/>
      <c r="AJ181" s="30"/>
      <c r="AK181" s="30"/>
      <c r="AL181" s="30"/>
      <c r="AM181" s="30"/>
      <c r="AN181" s="30"/>
      <c r="AO181" s="30"/>
      <c r="AP181" s="26"/>
      <c r="AQ181" s="17"/>
      <c r="AR181" s="26"/>
      <c r="AS181" s="26"/>
      <c r="AT181" s="26"/>
      <c r="AU181" s="26"/>
      <c r="AV181" s="31"/>
      <c r="AW181" s="31"/>
      <c r="AX181" s="31"/>
      <c r="AY181" s="31"/>
      <c r="AZ181" s="31"/>
    </row>
    <row r="182">
      <c r="A182" s="32" t="s">
        <v>121</v>
      </c>
      <c r="B182" s="41" t="s">
        <v>1418</v>
      </c>
      <c r="C182" s="18" t="s">
        <v>1419</v>
      </c>
      <c r="D182" s="33">
        <v>530.0</v>
      </c>
      <c r="E182" s="42" t="s">
        <v>67</v>
      </c>
      <c r="F182" s="54"/>
      <c r="G182" s="44"/>
      <c r="H182" s="96">
        <v>9.0</v>
      </c>
      <c r="I182" s="72">
        <v>46153.0</v>
      </c>
      <c r="J182" s="146">
        <v>7.0</v>
      </c>
      <c r="K182" s="96">
        <v>2.0</v>
      </c>
      <c r="L182" s="74">
        <v>45981.0</v>
      </c>
      <c r="M182" s="168">
        <v>5.0</v>
      </c>
      <c r="N182" s="75">
        <v>3.0</v>
      </c>
      <c r="O182" s="24" t="s">
        <v>321</v>
      </c>
      <c r="P182" s="25"/>
      <c r="Q182" s="25"/>
      <c r="R182" s="51" t="s">
        <v>124</v>
      </c>
      <c r="S182" s="51"/>
      <c r="T182" s="26" t="s">
        <v>125</v>
      </c>
      <c r="U182" s="25">
        <v>29.0</v>
      </c>
      <c r="V182" s="26" t="s">
        <v>1420</v>
      </c>
      <c r="W182" s="26">
        <v>29200.0</v>
      </c>
      <c r="X182" s="25" t="s">
        <v>1421</v>
      </c>
      <c r="Y182" s="25" t="s">
        <v>1422</v>
      </c>
      <c r="Z182" s="45" t="s">
        <v>1423</v>
      </c>
      <c r="AA182" s="25" t="s">
        <v>328</v>
      </c>
      <c r="AB182" s="46" t="s">
        <v>1424</v>
      </c>
      <c r="AC182" s="26" t="s">
        <v>1425</v>
      </c>
      <c r="AD182" s="25"/>
      <c r="AE182" s="25"/>
      <c r="AF182" s="25"/>
      <c r="AG182" s="25"/>
      <c r="AH182" s="25"/>
      <c r="AI182" s="25"/>
      <c r="AJ182" s="47">
        <v>49.0</v>
      </c>
      <c r="AK182" s="47"/>
      <c r="AL182" s="47"/>
      <c r="AM182" s="30"/>
      <c r="AN182" s="47"/>
      <c r="AO182" s="47"/>
      <c r="AP182" s="25"/>
      <c r="AQ182" s="25"/>
      <c r="AR182" s="25"/>
      <c r="AS182" s="25"/>
      <c r="AT182" s="25"/>
      <c r="AU182" s="25"/>
      <c r="AV182" s="48"/>
      <c r="AW182" s="48"/>
      <c r="AX182" s="48"/>
      <c r="AY182" s="48"/>
      <c r="AZ182" s="48"/>
    </row>
    <row r="183">
      <c r="A183" s="32" t="s">
        <v>424</v>
      </c>
      <c r="B183" s="41" t="s">
        <v>1426</v>
      </c>
      <c r="C183" s="18" t="s">
        <v>1427</v>
      </c>
      <c r="D183" s="33"/>
      <c r="E183" s="42" t="s">
        <v>67</v>
      </c>
      <c r="F183" s="19">
        <v>2021.0</v>
      </c>
      <c r="G183" s="35">
        <v>44481.0</v>
      </c>
      <c r="H183" s="91">
        <v>0.0</v>
      </c>
      <c r="I183" s="72" t="s">
        <v>47</v>
      </c>
      <c r="J183" s="92">
        <v>0.0</v>
      </c>
      <c r="K183" s="91">
        <v>0.0</v>
      </c>
      <c r="L183" s="74" t="s">
        <v>47</v>
      </c>
      <c r="M183" s="75">
        <v>0.0</v>
      </c>
      <c r="N183" s="75">
        <v>0.0</v>
      </c>
      <c r="O183" s="25"/>
      <c r="P183" s="25"/>
      <c r="Q183" s="25"/>
      <c r="R183" s="106" t="s">
        <v>1428</v>
      </c>
      <c r="S183" s="103"/>
      <c r="T183" s="25"/>
      <c r="U183" s="26">
        <v>62.0</v>
      </c>
      <c r="V183" s="56" t="s">
        <v>1429</v>
      </c>
      <c r="W183" s="24">
        <v>62830.0</v>
      </c>
      <c r="X183" s="24" t="s">
        <v>1430</v>
      </c>
      <c r="Y183" s="25" t="s">
        <v>307</v>
      </c>
      <c r="Z183" s="45"/>
      <c r="AA183" s="25"/>
      <c r="AB183" s="46"/>
      <c r="AC183" s="26"/>
      <c r="AD183" s="25"/>
      <c r="AE183" s="25"/>
      <c r="AF183" s="25"/>
      <c r="AG183" s="25"/>
      <c r="AH183" s="25"/>
      <c r="AI183" s="25"/>
      <c r="AJ183" s="47">
        <v>49.0</v>
      </c>
      <c r="AK183" s="47"/>
      <c r="AL183" s="47"/>
      <c r="AM183" s="30"/>
      <c r="AN183" s="47"/>
      <c r="AO183" s="47"/>
      <c r="AP183" s="25"/>
      <c r="AQ183" s="25"/>
      <c r="AR183" s="25"/>
      <c r="AS183" s="25"/>
      <c r="AT183" s="25"/>
      <c r="AU183" s="25"/>
      <c r="AV183" s="48"/>
      <c r="AW183" s="48"/>
      <c r="AX183" s="48"/>
      <c r="AY183" s="48"/>
      <c r="AZ183" s="48"/>
    </row>
    <row r="184">
      <c r="A184" s="32" t="s">
        <v>43</v>
      </c>
      <c r="B184" s="41" t="s">
        <v>1431</v>
      </c>
      <c r="C184" s="26" t="str">
        <f>B184 &amp; " " &amp;W184  &amp; " " &amp;U185  &amp; " " &amp;O184
</f>
        <v>BICHON G.L CHALLANS 29 CSE</v>
      </c>
      <c r="D184" s="33"/>
      <c r="E184" s="24" t="s">
        <v>59</v>
      </c>
      <c r="F184" s="34"/>
      <c r="G184" s="35"/>
      <c r="H184" s="32"/>
      <c r="I184" s="36"/>
      <c r="J184" s="32"/>
      <c r="K184" s="32"/>
      <c r="L184" s="49"/>
      <c r="M184" s="50"/>
      <c r="N184" s="50"/>
      <c r="O184" s="25" t="s">
        <v>68</v>
      </c>
      <c r="P184" s="25"/>
      <c r="Q184" s="26"/>
      <c r="R184" s="38" t="s">
        <v>60</v>
      </c>
      <c r="S184" s="38"/>
      <c r="T184" s="26" t="s">
        <v>70</v>
      </c>
      <c r="U184" s="26">
        <v>85.0</v>
      </c>
      <c r="V184" s="26" t="s">
        <v>1432</v>
      </c>
      <c r="W184" s="26" t="s">
        <v>367</v>
      </c>
      <c r="X184" s="26" t="s">
        <v>1433</v>
      </c>
      <c r="Y184" s="26"/>
      <c r="Z184" s="33"/>
      <c r="AA184" s="39"/>
      <c r="AB184" s="17"/>
      <c r="AC184" s="26"/>
      <c r="AD184" s="26"/>
      <c r="AE184" s="26"/>
      <c r="AF184" s="26"/>
      <c r="AG184" s="26"/>
      <c r="AH184" s="26"/>
      <c r="AI184" s="26"/>
      <c r="AJ184" s="30"/>
      <c r="AK184" s="30"/>
      <c r="AL184" s="30"/>
      <c r="AM184" s="30"/>
      <c r="AN184" s="30"/>
      <c r="AO184" s="30"/>
      <c r="AP184" s="26"/>
      <c r="AQ184" s="17"/>
      <c r="AR184" s="26"/>
      <c r="AS184" s="26"/>
      <c r="AT184" s="26"/>
      <c r="AU184" s="26"/>
      <c r="AV184" s="31"/>
      <c r="AW184" s="31"/>
      <c r="AX184" s="31"/>
      <c r="AY184" s="31"/>
      <c r="AZ184" s="31"/>
    </row>
    <row r="185">
      <c r="A185" s="32" t="s">
        <v>424</v>
      </c>
      <c r="B185" s="41" t="s">
        <v>1434</v>
      </c>
      <c r="C185" s="18" t="s">
        <v>1435</v>
      </c>
      <c r="D185" s="33"/>
      <c r="E185" s="42" t="s">
        <v>67</v>
      </c>
      <c r="F185" s="34"/>
      <c r="G185" s="35"/>
      <c r="H185" s="91">
        <v>0.0</v>
      </c>
      <c r="I185" s="72" t="s">
        <v>47</v>
      </c>
      <c r="J185" s="92">
        <v>0.0</v>
      </c>
      <c r="K185" s="91">
        <v>0.0</v>
      </c>
      <c r="L185" s="74" t="s">
        <v>47</v>
      </c>
      <c r="M185" s="75">
        <v>0.0</v>
      </c>
      <c r="N185" s="75">
        <v>0.0</v>
      </c>
      <c r="O185" s="25"/>
      <c r="P185" s="25"/>
      <c r="Q185" s="25"/>
      <c r="R185" s="27"/>
      <c r="S185" s="103"/>
      <c r="T185" s="25"/>
      <c r="U185" s="26">
        <v>29.0</v>
      </c>
      <c r="V185" s="56" t="s">
        <v>1436</v>
      </c>
      <c r="W185" s="24">
        <v>29300.0</v>
      </c>
      <c r="X185" s="25" t="s">
        <v>1437</v>
      </c>
      <c r="Y185" s="25"/>
      <c r="Z185" s="45"/>
      <c r="AA185" s="25"/>
      <c r="AB185" s="46"/>
      <c r="AC185" s="26"/>
      <c r="AD185" s="25"/>
      <c r="AE185" s="25"/>
      <c r="AF185" s="25"/>
      <c r="AG185" s="25"/>
      <c r="AH185" s="25"/>
      <c r="AI185" s="25"/>
      <c r="AJ185" s="47">
        <v>49.0</v>
      </c>
      <c r="AK185" s="47"/>
      <c r="AL185" s="47"/>
      <c r="AM185" s="30"/>
      <c r="AN185" s="47"/>
      <c r="AO185" s="47"/>
      <c r="AP185" s="25"/>
      <c r="AQ185" s="25"/>
      <c r="AR185" s="25"/>
      <c r="AS185" s="25"/>
      <c r="AT185" s="25"/>
      <c r="AU185" s="25"/>
      <c r="AV185" s="48"/>
      <c r="AW185" s="48"/>
      <c r="AX185" s="48"/>
      <c r="AY185" s="48"/>
      <c r="AZ185" s="48"/>
    </row>
    <row r="186">
      <c r="A186" s="32" t="s">
        <v>43</v>
      </c>
      <c r="B186" s="41" t="s">
        <v>1438</v>
      </c>
      <c r="C186" s="18" t="s">
        <v>1439</v>
      </c>
      <c r="D186" s="33">
        <v>230.0</v>
      </c>
      <c r="E186" s="42" t="s">
        <v>67</v>
      </c>
      <c r="F186" s="43">
        <v>2024.0</v>
      </c>
      <c r="G186" s="44">
        <v>45359.0</v>
      </c>
      <c r="H186" s="91">
        <v>0.0</v>
      </c>
      <c r="I186" s="72" t="s">
        <v>47</v>
      </c>
      <c r="J186" s="92">
        <v>0.0</v>
      </c>
      <c r="K186" s="91">
        <v>0.0</v>
      </c>
      <c r="L186" s="74" t="s">
        <v>47</v>
      </c>
      <c r="M186" s="75">
        <v>0.0</v>
      </c>
      <c r="N186" s="75">
        <v>0.0</v>
      </c>
      <c r="O186" s="25" t="s">
        <v>68</v>
      </c>
      <c r="P186" s="25"/>
      <c r="Q186" s="25"/>
      <c r="R186" s="27" t="s">
        <v>654</v>
      </c>
      <c r="S186" s="27"/>
      <c r="T186" s="25" t="s">
        <v>50</v>
      </c>
      <c r="U186" s="26">
        <v>86.0</v>
      </c>
      <c r="V186" s="45" t="s">
        <v>1440</v>
      </c>
      <c r="W186" s="25">
        <v>86000.0</v>
      </c>
      <c r="X186" s="25" t="s">
        <v>264</v>
      </c>
      <c r="Y186" s="25" t="s">
        <v>1441</v>
      </c>
      <c r="Z186" s="45" t="s">
        <v>1442</v>
      </c>
      <c r="AA186" s="25" t="s">
        <v>55</v>
      </c>
      <c r="AB186" s="46" t="s">
        <v>1443</v>
      </c>
      <c r="AC186" s="26" t="s">
        <v>47</v>
      </c>
      <c r="AD186" s="25" t="s">
        <v>1444</v>
      </c>
      <c r="AE186" s="25"/>
      <c r="AF186" s="25" t="s">
        <v>1445</v>
      </c>
      <c r="AG186" s="25" t="s">
        <v>78</v>
      </c>
      <c r="AH186" s="25"/>
      <c r="AI186" s="25"/>
      <c r="AJ186" s="47">
        <v>95.0</v>
      </c>
      <c r="AK186" s="47">
        <v>20.0</v>
      </c>
      <c r="AL186" s="47">
        <f>AJ186-AK186</f>
        <v>75</v>
      </c>
      <c r="AM186" s="47">
        <v>0.0</v>
      </c>
      <c r="AN186" s="47">
        <f>AL186-AM186</f>
        <v>75</v>
      </c>
      <c r="AO186" s="47">
        <f>AN186</f>
        <v>75</v>
      </c>
      <c r="AP186" s="25"/>
      <c r="AQ186" s="25"/>
      <c r="AR186" s="25"/>
      <c r="AS186" s="25"/>
      <c r="AT186" s="25"/>
      <c r="AU186" s="25"/>
      <c r="AV186" s="48"/>
      <c r="AW186" s="48"/>
      <c r="AX186" s="48"/>
      <c r="AY186" s="48"/>
      <c r="AZ186" s="48"/>
    </row>
    <row r="187">
      <c r="A187" s="80" t="s">
        <v>43</v>
      </c>
      <c r="B187" s="16" t="s">
        <v>1446</v>
      </c>
      <c r="C187" s="18"/>
      <c r="D187" s="33"/>
      <c r="E187" s="42" t="s">
        <v>586</v>
      </c>
      <c r="F187" s="34"/>
      <c r="G187" s="35"/>
      <c r="H187" s="60"/>
      <c r="I187" s="62"/>
      <c r="J187" s="60"/>
      <c r="K187" s="60"/>
      <c r="L187" s="63"/>
      <c r="M187" s="64"/>
      <c r="N187" s="64"/>
      <c r="O187" s="26"/>
      <c r="P187" s="26" t="s">
        <v>587</v>
      </c>
      <c r="Q187" s="26"/>
      <c r="R187" s="27" t="s">
        <v>167</v>
      </c>
      <c r="S187" s="27"/>
      <c r="T187" s="25" t="s">
        <v>168</v>
      </c>
      <c r="U187" s="26"/>
      <c r="V187" s="33"/>
      <c r="W187" s="26"/>
      <c r="X187" s="26"/>
      <c r="Y187" s="26" t="s">
        <v>1447</v>
      </c>
      <c r="Z187" s="33" t="s">
        <v>1448</v>
      </c>
      <c r="AA187" s="26"/>
      <c r="AB187" s="46" t="s">
        <v>1449</v>
      </c>
      <c r="AC187" s="26" t="s">
        <v>1450</v>
      </c>
      <c r="AD187" s="26"/>
      <c r="AE187" s="26"/>
      <c r="AF187" s="26"/>
      <c r="AG187" s="26"/>
      <c r="AH187" s="26"/>
      <c r="AI187" s="26"/>
      <c r="AJ187" s="30"/>
      <c r="AK187" s="30"/>
      <c r="AL187" s="30"/>
      <c r="AM187" s="30"/>
      <c r="AN187" s="30"/>
      <c r="AO187" s="30"/>
      <c r="AP187" s="26"/>
      <c r="AQ187" s="26"/>
      <c r="AR187" s="26"/>
      <c r="AS187" s="26"/>
      <c r="AT187" s="26"/>
      <c r="AU187" s="26"/>
      <c r="AV187" s="31"/>
      <c r="AW187" s="31"/>
      <c r="AX187" s="31"/>
      <c r="AY187" s="31"/>
      <c r="AZ187" s="31"/>
    </row>
    <row r="188">
      <c r="A188" s="80" t="s">
        <v>43</v>
      </c>
      <c r="B188" s="41" t="s">
        <v>1451</v>
      </c>
      <c r="C188" s="18" t="s">
        <v>1452</v>
      </c>
      <c r="D188" s="33" t="s">
        <v>1147</v>
      </c>
      <c r="E188" s="42" t="s">
        <v>81</v>
      </c>
      <c r="F188" s="85"/>
      <c r="G188" s="35"/>
      <c r="H188" s="80"/>
      <c r="I188" s="81"/>
      <c r="J188" s="80"/>
      <c r="K188" s="80"/>
      <c r="L188" s="82"/>
      <c r="M188" s="86"/>
      <c r="N188" s="86"/>
      <c r="O188" s="17" t="s">
        <v>68</v>
      </c>
      <c r="P188" s="17" t="s">
        <v>803</v>
      </c>
      <c r="Q188" s="26"/>
      <c r="R188" s="27" t="s">
        <v>961</v>
      </c>
      <c r="S188" s="27"/>
      <c r="T188" s="17"/>
      <c r="U188" s="26">
        <v>33.0</v>
      </c>
      <c r="V188" s="33" t="s">
        <v>1453</v>
      </c>
      <c r="W188" s="26">
        <v>33130.0</v>
      </c>
      <c r="X188" s="26" t="s">
        <v>1454</v>
      </c>
      <c r="Y188" s="26" t="s">
        <v>1455</v>
      </c>
      <c r="Z188" s="33" t="s">
        <v>1456</v>
      </c>
      <c r="AA188" s="26" t="s">
        <v>182</v>
      </c>
      <c r="AB188" s="46" t="s">
        <v>1457</v>
      </c>
      <c r="AC188" s="17" t="s">
        <v>629</v>
      </c>
      <c r="AD188" s="26"/>
      <c r="AE188" s="26"/>
      <c r="AF188" s="26"/>
      <c r="AG188" s="26"/>
      <c r="AH188" s="26"/>
      <c r="AI188" s="26"/>
      <c r="AJ188" s="30"/>
      <c r="AK188" s="30"/>
      <c r="AL188" s="30"/>
      <c r="AM188" s="30"/>
      <c r="AN188" s="30"/>
      <c r="AO188" s="30"/>
      <c r="AP188" s="26"/>
      <c r="AQ188" s="26"/>
      <c r="AR188" s="26"/>
      <c r="AS188" s="26"/>
      <c r="AT188" s="26"/>
      <c r="AU188" s="26"/>
      <c r="AV188" s="31"/>
      <c r="AW188" s="31"/>
      <c r="AX188" s="31"/>
      <c r="AY188" s="31"/>
      <c r="AZ188" s="31"/>
    </row>
    <row r="189">
      <c r="A189" s="88" t="s">
        <v>43</v>
      </c>
      <c r="B189" s="41" t="s">
        <v>1458</v>
      </c>
      <c r="C189" s="18" t="s">
        <v>1459</v>
      </c>
      <c r="D189" s="33">
        <v>150.0</v>
      </c>
      <c r="E189" s="42" t="s">
        <v>59</v>
      </c>
      <c r="F189" s="144"/>
      <c r="G189" s="145"/>
      <c r="H189" s="124"/>
      <c r="I189" s="125"/>
      <c r="J189" s="124"/>
      <c r="K189" s="124"/>
      <c r="L189" s="126"/>
      <c r="M189" s="127"/>
      <c r="N189" s="127"/>
      <c r="O189" s="56" t="s">
        <v>68</v>
      </c>
      <c r="P189" s="56" t="s">
        <v>970</v>
      </c>
      <c r="Q189" s="45"/>
      <c r="R189" s="27" t="s">
        <v>1089</v>
      </c>
      <c r="S189" s="27"/>
      <c r="T189" s="25" t="s">
        <v>50</v>
      </c>
      <c r="U189" s="56">
        <v>24.0</v>
      </c>
      <c r="V189" s="45"/>
      <c r="W189" s="45"/>
      <c r="X189" s="45"/>
      <c r="Y189" s="33" t="s">
        <v>1460</v>
      </c>
      <c r="Z189" s="45" t="s">
        <v>1461</v>
      </c>
      <c r="AA189" s="45"/>
      <c r="AB189" s="46" t="s">
        <v>1462</v>
      </c>
      <c r="AC189" s="33" t="s">
        <v>1463</v>
      </c>
      <c r="AD189" s="45"/>
      <c r="AE189" s="45"/>
      <c r="AF189" s="45"/>
      <c r="AG189" s="45"/>
      <c r="AH189" s="45"/>
      <c r="AI189" s="45"/>
      <c r="AJ189" s="94"/>
      <c r="AK189" s="94"/>
      <c r="AL189" s="94"/>
      <c r="AM189" s="94"/>
      <c r="AN189" s="94"/>
      <c r="AO189" s="94"/>
      <c r="AP189" s="45"/>
      <c r="AQ189" s="45"/>
      <c r="AR189" s="45"/>
      <c r="AS189" s="45"/>
      <c r="AT189" s="45"/>
      <c r="AU189" s="45"/>
      <c r="AV189" s="95"/>
      <c r="AW189" s="95"/>
      <c r="AX189" s="95"/>
      <c r="AY189" s="95"/>
      <c r="AZ189" s="95"/>
    </row>
    <row r="190">
      <c r="A190" s="32" t="s">
        <v>43</v>
      </c>
      <c r="B190" s="41" t="s">
        <v>1464</v>
      </c>
      <c r="C190" s="26" t="str">
        <f>B190 &amp; " " &amp;W190  &amp; " " &amp;U191  &amp; " " &amp;O190
</f>
        <v>BLEU OCEANE BEAUVOIR SUR MER 54 CSE</v>
      </c>
      <c r="D190" s="33"/>
      <c r="E190" s="24" t="s">
        <v>103</v>
      </c>
      <c r="F190" s="34"/>
      <c r="G190" s="35"/>
      <c r="H190" s="32"/>
      <c r="I190" s="36"/>
      <c r="J190" s="32"/>
      <c r="K190" s="32"/>
      <c r="L190" s="49"/>
      <c r="M190" s="50"/>
      <c r="N190" s="50"/>
      <c r="O190" s="25" t="s">
        <v>68</v>
      </c>
      <c r="P190" s="25"/>
      <c r="Q190" s="26"/>
      <c r="R190" s="38" t="s">
        <v>60</v>
      </c>
      <c r="S190" s="38"/>
      <c r="T190" s="26" t="s">
        <v>70</v>
      </c>
      <c r="U190" s="26">
        <v>85.0</v>
      </c>
      <c r="V190" s="26" t="s">
        <v>1465</v>
      </c>
      <c r="W190" s="26" t="s">
        <v>1466</v>
      </c>
      <c r="X190" s="26" t="s">
        <v>1467</v>
      </c>
      <c r="Y190" s="26"/>
      <c r="Z190" s="33"/>
      <c r="AA190" s="39"/>
      <c r="AB190" s="17" t="s">
        <v>1468</v>
      </c>
      <c r="AC190" s="26" t="s">
        <v>1469</v>
      </c>
      <c r="AD190" s="26"/>
      <c r="AE190" s="26"/>
      <c r="AF190" s="26"/>
      <c r="AG190" s="26"/>
      <c r="AH190" s="26"/>
      <c r="AI190" s="26"/>
      <c r="AJ190" s="30"/>
      <c r="AK190" s="30"/>
      <c r="AL190" s="30"/>
      <c r="AM190" s="30"/>
      <c r="AN190" s="30"/>
      <c r="AO190" s="30"/>
      <c r="AP190" s="26"/>
      <c r="AQ190" s="17" t="s">
        <v>1470</v>
      </c>
      <c r="AR190" s="40">
        <v>45055.0</v>
      </c>
      <c r="AS190" s="26"/>
      <c r="AT190" s="26"/>
      <c r="AU190" s="26"/>
      <c r="AV190" s="31"/>
      <c r="AW190" s="31"/>
      <c r="AX190" s="31"/>
      <c r="AY190" s="31"/>
      <c r="AZ190" s="31"/>
    </row>
    <row r="191">
      <c r="A191" s="15" t="s">
        <v>121</v>
      </c>
      <c r="B191" s="16" t="s">
        <v>1471</v>
      </c>
      <c r="C191" s="18" t="s">
        <v>1472</v>
      </c>
      <c r="D191" s="18">
        <v>54.0</v>
      </c>
      <c r="E191" s="53" t="s">
        <v>81</v>
      </c>
      <c r="F191" s="34"/>
      <c r="G191" s="35"/>
      <c r="H191" s="15"/>
      <c r="I191" s="21"/>
      <c r="J191" s="15"/>
      <c r="K191" s="15"/>
      <c r="L191" s="22"/>
      <c r="M191" s="23"/>
      <c r="N191" s="23"/>
      <c r="O191" s="24" t="s">
        <v>68</v>
      </c>
      <c r="P191" s="24" t="s">
        <v>488</v>
      </c>
      <c r="Q191" s="26"/>
      <c r="R191" s="27" t="s">
        <v>226</v>
      </c>
      <c r="S191" s="27"/>
      <c r="T191" s="17" t="s">
        <v>434</v>
      </c>
      <c r="U191" s="17">
        <v>54.0</v>
      </c>
      <c r="V191" s="18" t="s">
        <v>1473</v>
      </c>
      <c r="W191" s="17">
        <v>54200.0</v>
      </c>
      <c r="X191" s="17" t="s">
        <v>1474</v>
      </c>
      <c r="Y191" s="26" t="s">
        <v>1475</v>
      </c>
      <c r="Z191" s="33"/>
      <c r="AA191" s="26" t="s">
        <v>1476</v>
      </c>
      <c r="AB191" s="46" t="s">
        <v>1477</v>
      </c>
      <c r="AC191" s="26" t="s">
        <v>1478</v>
      </c>
      <c r="AD191" s="26"/>
      <c r="AE191" s="26"/>
      <c r="AF191" s="26"/>
      <c r="AG191" s="26"/>
      <c r="AH191" s="26"/>
      <c r="AI191" s="26"/>
      <c r="AJ191" s="87">
        <v>49.0</v>
      </c>
      <c r="AK191" s="30"/>
      <c r="AL191" s="30"/>
      <c r="AM191" s="30"/>
      <c r="AN191" s="30"/>
      <c r="AO191" s="30"/>
      <c r="AP191" s="26"/>
      <c r="AQ191" s="26"/>
      <c r="AR191" s="26"/>
      <c r="AS191" s="26"/>
      <c r="AT191" s="26"/>
      <c r="AU191" s="26"/>
      <c r="AV191" s="31"/>
      <c r="AW191" s="31"/>
      <c r="AX191" s="31"/>
      <c r="AY191" s="31"/>
      <c r="AZ191" s="31"/>
    </row>
    <row r="192">
      <c r="A192" s="32" t="s">
        <v>121</v>
      </c>
      <c r="B192" s="41" t="s">
        <v>1479</v>
      </c>
      <c r="C192" s="26"/>
      <c r="D192" s="33">
        <v>70.0</v>
      </c>
      <c r="E192" s="25" t="s">
        <v>81</v>
      </c>
      <c r="F192" s="34"/>
      <c r="G192" s="35"/>
      <c r="H192" s="32"/>
      <c r="I192" s="36"/>
      <c r="J192" s="32"/>
      <c r="K192" s="32"/>
      <c r="L192" s="49"/>
      <c r="M192" s="50"/>
      <c r="N192" s="50"/>
      <c r="O192" s="25" t="s">
        <v>68</v>
      </c>
      <c r="P192" s="25" t="s">
        <v>123</v>
      </c>
      <c r="Q192" s="26"/>
      <c r="R192" s="51" t="s">
        <v>124</v>
      </c>
      <c r="S192" s="51"/>
      <c r="T192" s="26" t="s">
        <v>125</v>
      </c>
      <c r="U192" s="17">
        <v>44.0</v>
      </c>
      <c r="V192" s="17" t="s">
        <v>1480</v>
      </c>
      <c r="W192" s="33">
        <v>44680.0</v>
      </c>
      <c r="X192" s="33" t="s">
        <v>1481</v>
      </c>
      <c r="Y192" s="26"/>
      <c r="Z192" s="26" t="s">
        <v>1482</v>
      </c>
      <c r="AA192" s="33" t="s">
        <v>701</v>
      </c>
      <c r="AB192" s="26" t="s">
        <v>55</v>
      </c>
      <c r="AC192" s="52" t="s">
        <v>1483</v>
      </c>
      <c r="AD192" s="26" t="s">
        <v>1484</v>
      </c>
      <c r="AE192" s="26"/>
      <c r="AF192" s="26"/>
      <c r="AG192" s="26"/>
      <c r="AH192" s="26"/>
      <c r="AI192" s="26"/>
      <c r="AJ192" s="26"/>
      <c r="AK192" s="30"/>
      <c r="AL192" s="30"/>
      <c r="AM192" s="30"/>
      <c r="AN192" s="30"/>
      <c r="AO192" s="30"/>
      <c r="AP192" s="30"/>
      <c r="AQ192" s="26"/>
      <c r="AR192" s="26" t="s">
        <v>1485</v>
      </c>
      <c r="AS192" s="26"/>
      <c r="AT192" s="26"/>
      <c r="AU192" s="26"/>
      <c r="AV192" s="31"/>
      <c r="AW192" s="31"/>
      <c r="AX192" s="31"/>
      <c r="AY192" s="31"/>
      <c r="AZ192" s="31"/>
    </row>
    <row r="193">
      <c r="A193" s="32" t="s">
        <v>121</v>
      </c>
      <c r="B193" s="41" t="s">
        <v>1486</v>
      </c>
      <c r="C193" s="18" t="s">
        <v>1487</v>
      </c>
      <c r="D193" s="33">
        <v>350.0</v>
      </c>
      <c r="E193" s="42" t="s">
        <v>59</v>
      </c>
      <c r="F193" s="54"/>
      <c r="G193" s="44"/>
      <c r="H193" s="15"/>
      <c r="I193" s="21"/>
      <c r="J193" s="15"/>
      <c r="K193" s="15"/>
      <c r="L193" s="22"/>
      <c r="M193" s="23"/>
      <c r="N193" s="23"/>
      <c r="O193" s="24" t="s">
        <v>68</v>
      </c>
      <c r="P193" s="24" t="s">
        <v>676</v>
      </c>
      <c r="Q193" s="25"/>
      <c r="R193" s="51" t="s">
        <v>124</v>
      </c>
      <c r="S193" s="51"/>
      <c r="T193" s="26" t="s">
        <v>125</v>
      </c>
      <c r="U193" s="136">
        <v>49.0</v>
      </c>
      <c r="V193" s="45"/>
      <c r="W193" s="25"/>
      <c r="X193" s="26"/>
      <c r="Y193" s="26" t="s">
        <v>1488</v>
      </c>
      <c r="Z193" s="33" t="s">
        <v>1012</v>
      </c>
      <c r="AA193" s="25" t="s">
        <v>55</v>
      </c>
      <c r="AB193" s="46" t="s">
        <v>1489</v>
      </c>
      <c r="AC193" s="26" t="s">
        <v>1490</v>
      </c>
      <c r="AD193" s="25"/>
      <c r="AE193" s="25"/>
      <c r="AF193" s="25"/>
      <c r="AG193" s="25"/>
      <c r="AH193" s="25"/>
      <c r="AI193" s="25"/>
      <c r="AJ193" s="47">
        <v>49.0</v>
      </c>
      <c r="AK193" s="47"/>
      <c r="AL193" s="47"/>
      <c r="AM193" s="30"/>
      <c r="AN193" s="47"/>
      <c r="AO193" s="47"/>
      <c r="AP193" s="25"/>
      <c r="AQ193" s="25"/>
      <c r="AR193" s="25"/>
      <c r="AS193" s="25"/>
      <c r="AT193" s="25"/>
      <c r="AU193" s="25"/>
      <c r="AV193" s="48"/>
      <c r="AW193" s="48"/>
      <c r="AX193" s="48"/>
      <c r="AY193" s="48"/>
      <c r="AZ193" s="48"/>
    </row>
    <row r="194">
      <c r="A194" s="32" t="s">
        <v>43</v>
      </c>
      <c r="B194" s="41" t="s">
        <v>1491</v>
      </c>
      <c r="C194" s="26" t="str">
        <f>B194 &amp; " " &amp;W194  &amp; " " &amp;U195  &amp; " " &amp;O194
</f>
        <v>BOIS MATERIAU DISTRIBUTION VENANSAULT 86 CSE</v>
      </c>
      <c r="D194" s="33"/>
      <c r="E194" s="24" t="s">
        <v>586</v>
      </c>
      <c r="F194" s="34"/>
      <c r="G194" s="35"/>
      <c r="H194" s="32"/>
      <c r="I194" s="36"/>
      <c r="J194" s="32"/>
      <c r="K194" s="32"/>
      <c r="L194" s="49"/>
      <c r="M194" s="50"/>
      <c r="N194" s="50"/>
      <c r="O194" s="25" t="s">
        <v>68</v>
      </c>
      <c r="P194" s="25"/>
      <c r="Q194" s="26"/>
      <c r="R194" s="38" t="s">
        <v>60</v>
      </c>
      <c r="S194" s="38"/>
      <c r="T194" s="26" t="s">
        <v>70</v>
      </c>
      <c r="U194" s="26">
        <v>85.0</v>
      </c>
      <c r="V194" s="26" t="s">
        <v>1492</v>
      </c>
      <c r="W194" s="26" t="s">
        <v>879</v>
      </c>
      <c r="X194" s="26" t="s">
        <v>150</v>
      </c>
      <c r="Y194" s="26"/>
      <c r="Z194" s="33"/>
      <c r="AA194" s="39"/>
      <c r="AB194" s="17"/>
      <c r="AC194" s="26" t="s">
        <v>1493</v>
      </c>
      <c r="AD194" s="26"/>
      <c r="AE194" s="26"/>
      <c r="AF194" s="26"/>
      <c r="AG194" s="26"/>
      <c r="AH194" s="26"/>
      <c r="AI194" s="26"/>
      <c r="AJ194" s="30"/>
      <c r="AK194" s="30"/>
      <c r="AL194" s="30"/>
      <c r="AM194" s="30"/>
      <c r="AN194" s="30"/>
      <c r="AO194" s="30"/>
      <c r="AP194" s="26"/>
      <c r="AQ194" s="17"/>
      <c r="AR194" s="26"/>
      <c r="AS194" s="26"/>
      <c r="AT194" s="26"/>
      <c r="AU194" s="26"/>
      <c r="AV194" s="31"/>
      <c r="AW194" s="31"/>
      <c r="AX194" s="31"/>
      <c r="AY194" s="31"/>
      <c r="AZ194" s="31"/>
    </row>
    <row r="195">
      <c r="A195" s="32" t="s">
        <v>43</v>
      </c>
      <c r="B195" s="41" t="s">
        <v>1494</v>
      </c>
      <c r="C195" s="18" t="s">
        <v>1495</v>
      </c>
      <c r="D195" s="33">
        <v>220.0</v>
      </c>
      <c r="E195" s="42" t="s">
        <v>59</v>
      </c>
      <c r="F195" s="43">
        <v>2022.0</v>
      </c>
      <c r="G195" s="35">
        <v>44616.0</v>
      </c>
      <c r="H195" s="32"/>
      <c r="I195" s="36"/>
      <c r="J195" s="32"/>
      <c r="K195" s="32"/>
      <c r="L195" s="49"/>
      <c r="M195" s="50"/>
      <c r="N195" s="50"/>
      <c r="O195" s="25" t="s">
        <v>1367</v>
      </c>
      <c r="P195" s="25"/>
      <c r="Q195" s="26"/>
      <c r="R195" s="38" t="s">
        <v>60</v>
      </c>
      <c r="S195" s="38"/>
      <c r="T195" s="24" t="s">
        <v>70</v>
      </c>
      <c r="U195" s="26">
        <v>86.0</v>
      </c>
      <c r="V195" s="33" t="s">
        <v>1496</v>
      </c>
      <c r="W195" s="26">
        <v>86360.0</v>
      </c>
      <c r="X195" s="26" t="s">
        <v>785</v>
      </c>
      <c r="Y195" s="26" t="s">
        <v>1497</v>
      </c>
      <c r="Z195" s="33" t="s">
        <v>1498</v>
      </c>
      <c r="AA195" s="117" t="s">
        <v>1499</v>
      </c>
      <c r="AB195" s="46" t="s">
        <v>1500</v>
      </c>
      <c r="AC195" s="117" t="s">
        <v>47</v>
      </c>
      <c r="AD195" s="26" t="s">
        <v>1501</v>
      </c>
      <c r="AE195" s="26"/>
      <c r="AF195" s="26"/>
      <c r="AG195" s="26" t="s">
        <v>47</v>
      </c>
      <c r="AH195" s="25">
        <v>95.0</v>
      </c>
      <c r="AI195" s="25">
        <v>20.0</v>
      </c>
      <c r="AJ195" s="47">
        <f>AH195-AI195</f>
        <v>75</v>
      </c>
      <c r="AK195" s="47">
        <v>0.0</v>
      </c>
      <c r="AL195" s="47">
        <f>AJ195-AK195</f>
        <v>75</v>
      </c>
      <c r="AM195" s="47">
        <f>AL195</f>
        <v>75</v>
      </c>
      <c r="AN195" s="47"/>
      <c r="AO195" s="30"/>
      <c r="AP195" s="26"/>
      <c r="AQ195" s="26" t="s">
        <v>1502</v>
      </c>
      <c r="AR195" s="26"/>
      <c r="AS195" s="26"/>
      <c r="AT195" s="26"/>
      <c r="AU195" s="26"/>
      <c r="AV195" s="31"/>
      <c r="AW195" s="31"/>
      <c r="AX195" s="31"/>
      <c r="AY195" s="31"/>
      <c r="AZ195" s="31"/>
    </row>
    <row r="196">
      <c r="A196" s="32" t="s">
        <v>43</v>
      </c>
      <c r="B196" s="41" t="s">
        <v>1503</v>
      </c>
      <c r="C196" s="18" t="s">
        <v>1504</v>
      </c>
      <c r="D196" s="33">
        <v>80.0</v>
      </c>
      <c r="E196" s="53" t="s">
        <v>81</v>
      </c>
      <c r="F196" s="34"/>
      <c r="G196" s="35"/>
      <c r="H196" s="15">
        <v>0.0</v>
      </c>
      <c r="I196" s="21" t="s">
        <v>47</v>
      </c>
      <c r="J196" s="15">
        <v>0.0</v>
      </c>
      <c r="K196" s="15">
        <v>0.0</v>
      </c>
      <c r="L196" s="22" t="s">
        <v>47</v>
      </c>
      <c r="M196" s="23">
        <v>0.0</v>
      </c>
      <c r="N196" s="23">
        <v>0.0</v>
      </c>
      <c r="O196" s="24" t="s">
        <v>68</v>
      </c>
      <c r="P196" s="24" t="s">
        <v>488</v>
      </c>
      <c r="Q196" s="26"/>
      <c r="R196" s="27" t="s">
        <v>467</v>
      </c>
      <c r="S196" s="27"/>
      <c r="T196" s="25" t="s">
        <v>50</v>
      </c>
      <c r="U196" s="17">
        <v>79.0</v>
      </c>
      <c r="V196" s="18" t="s">
        <v>1505</v>
      </c>
      <c r="W196" s="17">
        <v>79400.0</v>
      </c>
      <c r="X196" s="17" t="s">
        <v>1506</v>
      </c>
      <c r="Y196" s="26" t="s">
        <v>1507</v>
      </c>
      <c r="Z196" s="33"/>
      <c r="AA196" s="25" t="s">
        <v>55</v>
      </c>
      <c r="AB196" s="46" t="s">
        <v>1508</v>
      </c>
      <c r="AC196" s="26" t="s">
        <v>1509</v>
      </c>
      <c r="AD196" s="26"/>
      <c r="AE196" s="26"/>
      <c r="AF196" s="26"/>
      <c r="AG196" s="26"/>
      <c r="AH196" s="26"/>
      <c r="AI196" s="26"/>
      <c r="AJ196" s="30"/>
      <c r="AK196" s="30"/>
      <c r="AL196" s="30"/>
      <c r="AM196" s="30"/>
      <c r="AN196" s="30"/>
      <c r="AO196" s="30"/>
      <c r="AP196" s="26"/>
      <c r="AQ196" s="26"/>
      <c r="AR196" s="26"/>
      <c r="AS196" s="26"/>
      <c r="AT196" s="26"/>
      <c r="AU196" s="26"/>
      <c r="AV196" s="31"/>
      <c r="AW196" s="31"/>
      <c r="AX196" s="31"/>
      <c r="AY196" s="31"/>
      <c r="AZ196" s="31"/>
    </row>
    <row r="197">
      <c r="A197" s="32" t="s">
        <v>43</v>
      </c>
      <c r="B197" s="41" t="s">
        <v>1510</v>
      </c>
      <c r="C197" s="18" t="s">
        <v>1511</v>
      </c>
      <c r="D197" s="33">
        <v>88.0</v>
      </c>
      <c r="E197" s="53" t="s">
        <v>81</v>
      </c>
      <c r="F197" s="34"/>
      <c r="G197" s="35"/>
      <c r="H197" s="15"/>
      <c r="I197" s="21"/>
      <c r="J197" s="15"/>
      <c r="K197" s="15"/>
      <c r="L197" s="22"/>
      <c r="M197" s="23"/>
      <c r="N197" s="23"/>
      <c r="O197" s="24" t="s">
        <v>68</v>
      </c>
      <c r="P197" s="24" t="s">
        <v>488</v>
      </c>
      <c r="Q197" s="26"/>
      <c r="R197" s="27" t="s">
        <v>1089</v>
      </c>
      <c r="S197" s="27"/>
      <c r="T197" s="25" t="s">
        <v>50</v>
      </c>
      <c r="U197" s="17">
        <v>33.0</v>
      </c>
      <c r="V197" s="18" t="s">
        <v>1512</v>
      </c>
      <c r="W197" s="17">
        <v>33700.0</v>
      </c>
      <c r="X197" s="17" t="s">
        <v>1513</v>
      </c>
      <c r="Y197" s="17" t="s">
        <v>1514</v>
      </c>
      <c r="Z197" s="33" t="s">
        <v>1515</v>
      </c>
      <c r="AA197" s="26" t="s">
        <v>1516</v>
      </c>
      <c r="AB197" s="46" t="s">
        <v>1517</v>
      </c>
      <c r="AC197" s="26" t="s">
        <v>1518</v>
      </c>
      <c r="AD197" s="26"/>
      <c r="AE197" s="26"/>
      <c r="AF197" s="26"/>
      <c r="AG197" s="26"/>
      <c r="AH197" s="26"/>
      <c r="AI197" s="26"/>
      <c r="AJ197" s="30"/>
      <c r="AK197" s="30"/>
      <c r="AL197" s="30"/>
      <c r="AM197" s="30"/>
      <c r="AN197" s="30"/>
      <c r="AO197" s="30"/>
      <c r="AP197" s="26"/>
      <c r="AQ197" s="26"/>
      <c r="AR197" s="26"/>
      <c r="AS197" s="26"/>
      <c r="AT197" s="26"/>
      <c r="AU197" s="26"/>
      <c r="AV197" s="31"/>
      <c r="AW197" s="31"/>
      <c r="AX197" s="31"/>
      <c r="AY197" s="31"/>
      <c r="AZ197" s="31"/>
    </row>
    <row r="198">
      <c r="A198" s="80" t="s">
        <v>43</v>
      </c>
      <c r="B198" s="41" t="s">
        <v>1519</v>
      </c>
      <c r="C198" s="18" t="s">
        <v>1520</v>
      </c>
      <c r="D198" s="33" t="s">
        <v>310</v>
      </c>
      <c r="E198" s="42" t="s">
        <v>81</v>
      </c>
      <c r="F198" s="85"/>
      <c r="G198" s="35"/>
      <c r="H198" s="80"/>
      <c r="I198" s="81"/>
      <c r="J198" s="80"/>
      <c r="K198" s="80"/>
      <c r="L198" s="82"/>
      <c r="M198" s="86"/>
      <c r="N198" s="86"/>
      <c r="O198" s="17" t="s">
        <v>68</v>
      </c>
      <c r="P198" s="17" t="s">
        <v>803</v>
      </c>
      <c r="Q198" s="26"/>
      <c r="R198" s="27" t="s">
        <v>616</v>
      </c>
      <c r="S198" s="27"/>
      <c r="T198" s="17"/>
      <c r="U198" s="26">
        <v>33.0</v>
      </c>
      <c r="V198" s="33" t="s">
        <v>1521</v>
      </c>
      <c r="W198" s="26">
        <v>33320.0</v>
      </c>
      <c r="X198" s="26" t="s">
        <v>1522</v>
      </c>
      <c r="Y198" s="26" t="s">
        <v>1523</v>
      </c>
      <c r="Z198" s="33" t="s">
        <v>1524</v>
      </c>
      <c r="AA198" s="26" t="s">
        <v>620</v>
      </c>
      <c r="AB198" s="46" t="s">
        <v>1525</v>
      </c>
      <c r="AC198" s="17" t="s">
        <v>1526</v>
      </c>
      <c r="AD198" s="26"/>
      <c r="AE198" s="26"/>
      <c r="AF198" s="26"/>
      <c r="AG198" s="26"/>
      <c r="AH198" s="26"/>
      <c r="AI198" s="26"/>
      <c r="AJ198" s="30"/>
      <c r="AK198" s="30"/>
      <c r="AL198" s="30"/>
      <c r="AM198" s="30"/>
      <c r="AN198" s="30"/>
      <c r="AO198" s="30"/>
      <c r="AP198" s="26"/>
      <c r="AQ198" s="26"/>
      <c r="AR198" s="26"/>
      <c r="AS198" s="26"/>
      <c r="AT198" s="26"/>
      <c r="AU198" s="26"/>
      <c r="AV198" s="31"/>
      <c r="AW198" s="31"/>
      <c r="AX198" s="31"/>
      <c r="AY198" s="31"/>
      <c r="AZ198" s="31"/>
    </row>
    <row r="199">
      <c r="A199" s="32" t="s">
        <v>43</v>
      </c>
      <c r="B199" s="41" t="s">
        <v>1527</v>
      </c>
      <c r="C199" s="26"/>
      <c r="D199" s="33"/>
      <c r="E199" s="24" t="s">
        <v>81</v>
      </c>
      <c r="F199" s="34"/>
      <c r="G199" s="35"/>
      <c r="H199" s="32"/>
      <c r="I199" s="36"/>
      <c r="J199" s="32"/>
      <c r="K199" s="32"/>
      <c r="L199" s="49"/>
      <c r="M199" s="50"/>
      <c r="N199" s="50"/>
      <c r="O199" s="25" t="s">
        <v>68</v>
      </c>
      <c r="P199" s="25"/>
      <c r="Q199" s="26"/>
      <c r="R199" s="51" t="s">
        <v>83</v>
      </c>
      <c r="S199" s="51"/>
      <c r="T199" s="26"/>
      <c r="U199" s="26"/>
      <c r="V199" s="26"/>
      <c r="W199" s="26"/>
      <c r="X199" s="26"/>
      <c r="Y199" s="26"/>
      <c r="Z199" s="33"/>
      <c r="AA199" s="39"/>
      <c r="AB199" s="17"/>
      <c r="AC199" s="26" t="s">
        <v>1528</v>
      </c>
      <c r="AD199" s="26"/>
      <c r="AE199" s="26"/>
      <c r="AF199" s="26"/>
      <c r="AG199" s="26"/>
      <c r="AH199" s="26"/>
      <c r="AI199" s="26"/>
      <c r="AJ199" s="30"/>
      <c r="AK199" s="30"/>
      <c r="AL199" s="30"/>
      <c r="AM199" s="30"/>
      <c r="AN199" s="30"/>
      <c r="AO199" s="30"/>
      <c r="AP199" s="26"/>
      <c r="AQ199" s="17" t="s">
        <v>1529</v>
      </c>
      <c r="AR199" s="26"/>
      <c r="AS199" s="26"/>
      <c r="AT199" s="26"/>
      <c r="AU199" s="26"/>
      <c r="AV199" s="31"/>
      <c r="AW199" s="31"/>
      <c r="AX199" s="31"/>
      <c r="AY199" s="31"/>
      <c r="AZ199" s="31"/>
    </row>
    <row r="200">
      <c r="A200" s="32" t="s">
        <v>43</v>
      </c>
      <c r="B200" s="41" t="s">
        <v>1530</v>
      </c>
      <c r="C200" s="26" t="str">
        <f>B200 &amp; " " &amp;W200  &amp; " " &amp;U202  &amp; " " &amp;O200
</f>
        <v>BOSSARD 85000 54 CSE</v>
      </c>
      <c r="D200" s="33"/>
      <c r="E200" s="24" t="s">
        <v>103</v>
      </c>
      <c r="F200" s="34"/>
      <c r="G200" s="35"/>
      <c r="H200" s="32"/>
      <c r="I200" s="36"/>
      <c r="J200" s="32"/>
      <c r="K200" s="32"/>
      <c r="L200" s="49"/>
      <c r="M200" s="50"/>
      <c r="N200" s="50"/>
      <c r="O200" s="25" t="s">
        <v>68</v>
      </c>
      <c r="P200" s="25"/>
      <c r="Q200" s="26"/>
      <c r="R200" s="38" t="s">
        <v>60</v>
      </c>
      <c r="S200" s="38"/>
      <c r="T200" s="26" t="s">
        <v>70</v>
      </c>
      <c r="U200" s="26">
        <v>85.0</v>
      </c>
      <c r="V200" s="26" t="s">
        <v>1531</v>
      </c>
      <c r="W200" s="17">
        <v>85000.0</v>
      </c>
      <c r="X200" s="17" t="s">
        <v>344</v>
      </c>
      <c r="Y200" s="26" t="s">
        <v>1532</v>
      </c>
      <c r="Z200" s="33"/>
      <c r="AA200" s="39" t="s">
        <v>1533</v>
      </c>
      <c r="AB200" s="17" t="s">
        <v>1534</v>
      </c>
      <c r="AC200" s="26" t="s">
        <v>1535</v>
      </c>
      <c r="AD200" s="26"/>
      <c r="AE200" s="26"/>
      <c r="AF200" s="26"/>
      <c r="AG200" s="26"/>
      <c r="AH200" s="26"/>
      <c r="AI200" s="26"/>
      <c r="AJ200" s="30"/>
      <c r="AK200" s="30"/>
      <c r="AL200" s="30"/>
      <c r="AM200" s="30"/>
      <c r="AN200" s="30"/>
      <c r="AO200" s="30"/>
      <c r="AP200" s="26"/>
      <c r="AQ200" s="17" t="s">
        <v>1536</v>
      </c>
      <c r="AR200" s="40">
        <v>45982.0</v>
      </c>
      <c r="AS200" s="26"/>
      <c r="AT200" s="26"/>
      <c r="AU200" s="26"/>
      <c r="AV200" s="31"/>
      <c r="AW200" s="31"/>
      <c r="AX200" s="31"/>
      <c r="AY200" s="31"/>
      <c r="AZ200" s="31"/>
    </row>
    <row r="201">
      <c r="A201" s="124" t="s">
        <v>43</v>
      </c>
      <c r="B201" s="16" t="s">
        <v>1537</v>
      </c>
      <c r="C201" s="18" t="s">
        <v>1538</v>
      </c>
      <c r="D201" s="18">
        <v>38.0</v>
      </c>
      <c r="E201" s="42" t="s">
        <v>46</v>
      </c>
      <c r="F201" s="89">
        <v>2026.0</v>
      </c>
      <c r="G201" s="150">
        <v>46076.0</v>
      </c>
      <c r="H201" s="91">
        <v>0.0</v>
      </c>
      <c r="I201" s="72" t="s">
        <v>47</v>
      </c>
      <c r="J201" s="92">
        <v>0.0</v>
      </c>
      <c r="K201" s="91">
        <v>0.0</v>
      </c>
      <c r="L201" s="74" t="s">
        <v>47</v>
      </c>
      <c r="M201" s="75">
        <v>0.0</v>
      </c>
      <c r="N201" s="75">
        <v>0.0</v>
      </c>
      <c r="O201" s="56" t="s">
        <v>68</v>
      </c>
      <c r="P201" s="56"/>
      <c r="Q201" s="45"/>
      <c r="R201" s="27" t="s">
        <v>69</v>
      </c>
      <c r="S201" s="27"/>
      <c r="T201" s="17"/>
      <c r="U201" s="56">
        <v>57.0</v>
      </c>
      <c r="V201" s="56" t="s">
        <v>1539</v>
      </c>
      <c r="W201" s="43">
        <v>57685.0</v>
      </c>
      <c r="X201" s="43" t="s">
        <v>579</v>
      </c>
      <c r="Y201" s="24" t="s">
        <v>1540</v>
      </c>
      <c r="Z201" s="56" t="s">
        <v>1541</v>
      </c>
      <c r="AA201" s="24" t="s">
        <v>370</v>
      </c>
      <c r="AB201" s="143" t="s">
        <v>1542</v>
      </c>
      <c r="AC201" s="24" t="s">
        <v>1543</v>
      </c>
      <c r="AD201" s="18"/>
      <c r="AE201" s="45"/>
      <c r="AF201" s="45"/>
      <c r="AG201" s="45"/>
      <c r="AH201" s="45"/>
      <c r="AI201" s="45"/>
      <c r="AJ201" s="94"/>
      <c r="AK201" s="94"/>
      <c r="AL201" s="94"/>
      <c r="AM201" s="129"/>
      <c r="AN201" s="94"/>
      <c r="AO201" s="94"/>
      <c r="AP201" s="45"/>
      <c r="AQ201" s="45"/>
      <c r="AR201" s="45"/>
      <c r="AS201" s="45"/>
      <c r="AT201" s="45"/>
      <c r="AU201" s="45"/>
      <c r="AV201" s="95"/>
      <c r="AW201" s="95"/>
      <c r="AX201" s="95"/>
      <c r="AY201" s="95"/>
      <c r="AZ201" s="95"/>
    </row>
    <row r="202">
      <c r="A202" s="88" t="s">
        <v>121</v>
      </c>
      <c r="B202" s="41" t="s">
        <v>1544</v>
      </c>
      <c r="C202" s="18" t="s">
        <v>1545</v>
      </c>
      <c r="D202" s="33" t="s">
        <v>1105</v>
      </c>
      <c r="E202" s="42" t="s">
        <v>59</v>
      </c>
      <c r="F202" s="123"/>
      <c r="G202" s="90"/>
      <c r="H202" s="124"/>
      <c r="I202" s="125"/>
      <c r="J202" s="124"/>
      <c r="K202" s="124"/>
      <c r="L202" s="126"/>
      <c r="M202" s="127"/>
      <c r="N202" s="127"/>
      <c r="O202" s="56" t="s">
        <v>68</v>
      </c>
      <c r="P202" s="56" t="s">
        <v>252</v>
      </c>
      <c r="Q202" s="45"/>
      <c r="R202" s="27" t="s">
        <v>226</v>
      </c>
      <c r="S202" s="27"/>
      <c r="T202" s="17" t="s">
        <v>434</v>
      </c>
      <c r="U202" s="56">
        <v>54.0</v>
      </c>
      <c r="V202" s="56" t="s">
        <v>1546</v>
      </c>
      <c r="W202" s="43">
        <v>54710.0</v>
      </c>
      <c r="X202" s="43" t="s">
        <v>1547</v>
      </c>
      <c r="Y202" s="25" t="s">
        <v>1548</v>
      </c>
      <c r="Z202" s="45" t="s">
        <v>54</v>
      </c>
      <c r="AA202" s="25" t="s">
        <v>257</v>
      </c>
      <c r="AB202" s="143" t="s">
        <v>1549</v>
      </c>
      <c r="AC202" s="24" t="s">
        <v>1550</v>
      </c>
      <c r="AD202" s="18" t="s">
        <v>1551</v>
      </c>
      <c r="AE202" s="45"/>
      <c r="AF202" s="45"/>
      <c r="AG202" s="45"/>
      <c r="AH202" s="45"/>
      <c r="AI202" s="45"/>
      <c r="AJ202" s="94">
        <v>49.0</v>
      </c>
      <c r="AK202" s="94"/>
      <c r="AL202" s="94"/>
      <c r="AM202" s="129"/>
      <c r="AN202" s="94"/>
      <c r="AO202" s="94"/>
      <c r="AP202" s="45"/>
      <c r="AQ202" s="45"/>
      <c r="AR202" s="45"/>
      <c r="AS202" s="45"/>
      <c r="AT202" s="45"/>
      <c r="AU202" s="45"/>
      <c r="AV202" s="95"/>
      <c r="AW202" s="95"/>
      <c r="AX202" s="95"/>
      <c r="AY202" s="95"/>
      <c r="AZ202" s="95"/>
    </row>
    <row r="203">
      <c r="A203" s="80" t="s">
        <v>43</v>
      </c>
      <c r="B203" s="138" t="s">
        <v>1552</v>
      </c>
      <c r="C203" s="17" t="s">
        <v>1553</v>
      </c>
      <c r="D203" s="139" t="s">
        <v>960</v>
      </c>
      <c r="E203" s="42" t="s">
        <v>81</v>
      </c>
      <c r="F203" s="85"/>
      <c r="G203" s="35"/>
      <c r="H203" s="157"/>
      <c r="I203" s="158"/>
      <c r="J203" s="157"/>
      <c r="K203" s="157"/>
      <c r="L203" s="158"/>
      <c r="M203" s="157"/>
      <c r="N203" s="157"/>
      <c r="O203" s="80" t="s">
        <v>68</v>
      </c>
      <c r="P203" s="80" t="s">
        <v>1179</v>
      </c>
      <c r="Q203" s="80"/>
      <c r="R203" s="80" t="s">
        <v>189</v>
      </c>
      <c r="S203" s="86"/>
      <c r="T203" s="157"/>
      <c r="U203" s="42"/>
      <c r="V203" s="42" t="s">
        <v>1554</v>
      </c>
      <c r="W203" s="42">
        <v>17690.0</v>
      </c>
      <c r="X203" s="159" t="s">
        <v>1555</v>
      </c>
      <c r="Y203" s="53" t="s">
        <v>1556</v>
      </c>
      <c r="Z203" s="27" t="s">
        <v>1557</v>
      </c>
      <c r="AA203" s="27" t="s">
        <v>257</v>
      </c>
      <c r="AB203" s="42" t="s">
        <v>1558</v>
      </c>
      <c r="AC203" s="53" t="s">
        <v>629</v>
      </c>
      <c r="AD203" s="141"/>
      <c r="AE203" s="26"/>
      <c r="AF203" s="26"/>
      <c r="AG203" s="26"/>
      <c r="AH203" s="26"/>
      <c r="AI203" s="26"/>
      <c r="AJ203" s="30"/>
      <c r="AK203" s="30"/>
      <c r="AL203" s="30"/>
      <c r="AM203" s="30"/>
      <c r="AN203" s="30"/>
      <c r="AO203" s="30"/>
      <c r="AP203" s="26"/>
      <c r="AQ203" s="26"/>
      <c r="AR203" s="26"/>
      <c r="AS203" s="26"/>
      <c r="AT203" s="26"/>
      <c r="AU203" s="26"/>
      <c r="AV203" s="31"/>
      <c r="AW203" s="31"/>
      <c r="AX203" s="31"/>
      <c r="AY203" s="31"/>
      <c r="AZ203" s="31"/>
    </row>
    <row r="204">
      <c r="A204" s="32" t="s">
        <v>424</v>
      </c>
      <c r="B204" s="41" t="s">
        <v>1559</v>
      </c>
      <c r="C204" s="18" t="s">
        <v>1560</v>
      </c>
      <c r="D204" s="33"/>
      <c r="E204" s="42" t="s">
        <v>67</v>
      </c>
      <c r="F204" s="34"/>
      <c r="G204" s="35"/>
      <c r="H204" s="15">
        <v>0.0</v>
      </c>
      <c r="I204" s="21" t="s">
        <v>47</v>
      </c>
      <c r="J204" s="15">
        <v>0.0</v>
      </c>
      <c r="K204" s="15">
        <v>0.0</v>
      </c>
      <c r="L204" s="22" t="s">
        <v>47</v>
      </c>
      <c r="M204" s="23">
        <v>0.0</v>
      </c>
      <c r="N204" s="23">
        <v>0.0</v>
      </c>
      <c r="O204" s="25"/>
      <c r="P204" s="25"/>
      <c r="Q204" s="25"/>
      <c r="R204" s="27"/>
      <c r="S204" s="103"/>
      <c r="T204" s="25"/>
      <c r="U204" s="26">
        <v>37.0</v>
      </c>
      <c r="V204" s="56" t="s">
        <v>1561</v>
      </c>
      <c r="W204" s="24">
        <v>37500.0</v>
      </c>
      <c r="X204" s="24" t="s">
        <v>1562</v>
      </c>
      <c r="Y204" s="25" t="s">
        <v>307</v>
      </c>
      <c r="Z204" s="45"/>
      <c r="AA204" s="25"/>
      <c r="AB204" s="46"/>
      <c r="AC204" s="26"/>
      <c r="AD204" s="25"/>
      <c r="AE204" s="25"/>
      <c r="AF204" s="25"/>
      <c r="AG204" s="25"/>
      <c r="AH204" s="25"/>
      <c r="AI204" s="25"/>
      <c r="AJ204" s="47">
        <v>49.0</v>
      </c>
      <c r="AK204" s="47"/>
      <c r="AL204" s="47"/>
      <c r="AM204" s="30"/>
      <c r="AN204" s="47"/>
      <c r="AO204" s="47"/>
      <c r="AP204" s="25"/>
      <c r="AQ204" s="25"/>
      <c r="AR204" s="25"/>
      <c r="AS204" s="25"/>
      <c r="AT204" s="25"/>
      <c r="AU204" s="25"/>
      <c r="AV204" s="48"/>
      <c r="AW204" s="48"/>
      <c r="AX204" s="48"/>
      <c r="AY204" s="48"/>
      <c r="AZ204" s="48"/>
    </row>
    <row r="205">
      <c r="A205" s="32" t="s">
        <v>121</v>
      </c>
      <c r="B205" s="41" t="s">
        <v>1563</v>
      </c>
      <c r="C205" s="18" t="s">
        <v>1564</v>
      </c>
      <c r="D205" s="33"/>
      <c r="E205" s="53" t="s">
        <v>103</v>
      </c>
      <c r="F205" s="54"/>
      <c r="G205" s="44"/>
      <c r="H205" s="15"/>
      <c r="I205" s="21"/>
      <c r="J205" s="15"/>
      <c r="K205" s="15"/>
      <c r="L205" s="22"/>
      <c r="M205" s="23"/>
      <c r="N205" s="23"/>
      <c r="O205" s="24" t="s">
        <v>68</v>
      </c>
      <c r="P205" s="155" t="s">
        <v>1161</v>
      </c>
      <c r="Q205" s="26" t="s">
        <v>1565</v>
      </c>
      <c r="R205" s="51" t="s">
        <v>124</v>
      </c>
      <c r="S205" s="51"/>
      <c r="T205" s="26" t="s">
        <v>125</v>
      </c>
      <c r="U205" s="26">
        <v>85.0</v>
      </c>
      <c r="V205" s="169" t="s">
        <v>1566</v>
      </c>
      <c r="W205" s="26">
        <v>85570.0</v>
      </c>
      <c r="X205" s="26" t="s">
        <v>1567</v>
      </c>
      <c r="Y205" s="26"/>
      <c r="Z205" s="33"/>
      <c r="AA205" s="25"/>
      <c r="AB205" s="46"/>
      <c r="AC205" s="26"/>
      <c r="AD205" s="25"/>
      <c r="AE205" s="25"/>
      <c r="AF205" s="25"/>
      <c r="AG205" s="25"/>
      <c r="AH205" s="25"/>
      <c r="AI205" s="25"/>
      <c r="AJ205" s="47">
        <v>49.0</v>
      </c>
      <c r="AK205" s="47"/>
      <c r="AL205" s="47"/>
      <c r="AM205" s="30"/>
      <c r="AN205" s="47"/>
      <c r="AO205" s="47"/>
      <c r="AP205" s="25"/>
      <c r="AQ205" s="25"/>
      <c r="AR205" s="25"/>
      <c r="AS205" s="25"/>
      <c r="AT205" s="25"/>
      <c r="AU205" s="25"/>
      <c r="AV205" s="48"/>
      <c r="AW205" s="48"/>
      <c r="AX205" s="48"/>
      <c r="AY205" s="48"/>
      <c r="AZ205" s="48"/>
    </row>
    <row r="206">
      <c r="A206" s="32" t="s">
        <v>43</v>
      </c>
      <c r="B206" s="41" t="s">
        <v>1568</v>
      </c>
      <c r="C206" s="18" t="s">
        <v>1569</v>
      </c>
      <c r="D206" s="33" t="s">
        <v>47</v>
      </c>
      <c r="E206" s="42" t="s">
        <v>67</v>
      </c>
      <c r="F206" s="19">
        <v>2021.0</v>
      </c>
      <c r="G206" s="44">
        <v>44521.0</v>
      </c>
      <c r="H206" s="91">
        <v>0.0</v>
      </c>
      <c r="I206" s="72">
        <v>46091.0</v>
      </c>
      <c r="J206" s="92">
        <v>0.0</v>
      </c>
      <c r="K206" s="91">
        <v>1.0</v>
      </c>
      <c r="L206" s="74" t="s">
        <v>47</v>
      </c>
      <c r="M206" s="75">
        <v>0.0</v>
      </c>
      <c r="N206" s="115">
        <v>0.0</v>
      </c>
      <c r="O206" s="25" t="s">
        <v>68</v>
      </c>
      <c r="P206" s="25"/>
      <c r="Q206" s="25"/>
      <c r="R206" s="27" t="s">
        <v>167</v>
      </c>
      <c r="S206" s="27"/>
      <c r="T206" s="25" t="s">
        <v>168</v>
      </c>
      <c r="U206" s="25">
        <v>79.0</v>
      </c>
      <c r="V206" s="33" t="s">
        <v>1570</v>
      </c>
      <c r="W206" s="26">
        <v>79310.0</v>
      </c>
      <c r="X206" s="26" t="s">
        <v>1571</v>
      </c>
      <c r="Y206" s="25" t="s">
        <v>1572</v>
      </c>
      <c r="Z206" s="45" t="s">
        <v>1573</v>
      </c>
      <c r="AA206" s="25" t="s">
        <v>55</v>
      </c>
      <c r="AB206" s="46" t="s">
        <v>1574</v>
      </c>
      <c r="AC206" s="26"/>
      <c r="AD206" s="25" t="s">
        <v>1575</v>
      </c>
      <c r="AE206" s="25"/>
      <c r="AF206" s="25"/>
      <c r="AG206" s="26" t="s">
        <v>78</v>
      </c>
      <c r="AH206" s="26" t="s">
        <v>79</v>
      </c>
      <c r="AI206" s="25" t="s">
        <v>47</v>
      </c>
      <c r="AJ206" s="47">
        <v>95.0</v>
      </c>
      <c r="AK206" s="170">
        <v>20.0</v>
      </c>
      <c r="AL206" s="170">
        <f>AJ206-AK206</f>
        <v>75</v>
      </c>
      <c r="AM206" s="170">
        <v>25.0</v>
      </c>
      <c r="AN206" s="170">
        <f>AL206-AM206</f>
        <v>50</v>
      </c>
      <c r="AO206" s="47">
        <f>AN206</f>
        <v>50</v>
      </c>
      <c r="AP206" s="25"/>
      <c r="AQ206" s="25"/>
      <c r="AR206" s="25"/>
      <c r="AS206" s="25"/>
      <c r="AT206" s="25"/>
      <c r="AU206" s="25"/>
      <c r="AV206" s="48"/>
      <c r="AW206" s="48"/>
      <c r="AX206" s="48"/>
      <c r="AY206" s="48"/>
      <c r="AZ206" s="48"/>
    </row>
    <row r="207">
      <c r="A207" s="88" t="s">
        <v>43</v>
      </c>
      <c r="B207" s="41" t="s">
        <v>1576</v>
      </c>
      <c r="C207" s="18" t="s">
        <v>1577</v>
      </c>
      <c r="D207" s="33" t="s">
        <v>765</v>
      </c>
      <c r="E207" s="42" t="s">
        <v>81</v>
      </c>
      <c r="F207" s="123"/>
      <c r="G207" s="90"/>
      <c r="H207" s="124"/>
      <c r="I207" s="125"/>
      <c r="J207" s="124"/>
      <c r="K207" s="124"/>
      <c r="L207" s="126"/>
      <c r="M207" s="127"/>
      <c r="N207" s="127"/>
      <c r="O207" s="56" t="s">
        <v>68</v>
      </c>
      <c r="P207" s="56" t="s">
        <v>970</v>
      </c>
      <c r="Q207" s="45"/>
      <c r="R207" s="27" t="s">
        <v>961</v>
      </c>
      <c r="S207" s="27"/>
      <c r="T207" s="25" t="s">
        <v>50</v>
      </c>
      <c r="U207" s="56">
        <v>33.0</v>
      </c>
      <c r="V207" s="45"/>
      <c r="W207" s="45"/>
      <c r="X207" s="45"/>
      <c r="Y207" s="33" t="s">
        <v>1578</v>
      </c>
      <c r="Z207" s="45" t="s">
        <v>1579</v>
      </c>
      <c r="AA207" s="33" t="s">
        <v>1580</v>
      </c>
      <c r="AB207" s="46" t="s">
        <v>1581</v>
      </c>
      <c r="AC207" s="33"/>
      <c r="AD207" s="45"/>
      <c r="AE207" s="45"/>
      <c r="AF207" s="45"/>
      <c r="AG207" s="45"/>
      <c r="AH207" s="45"/>
      <c r="AI207" s="45"/>
      <c r="AJ207" s="94"/>
      <c r="AK207" s="94"/>
      <c r="AL207" s="94"/>
      <c r="AM207" s="94"/>
      <c r="AN207" s="94"/>
      <c r="AO207" s="94"/>
      <c r="AP207" s="45"/>
      <c r="AQ207" s="45"/>
      <c r="AR207" s="45"/>
      <c r="AS207" s="45"/>
      <c r="AT207" s="45"/>
      <c r="AU207" s="45"/>
      <c r="AV207" s="95"/>
      <c r="AW207" s="95"/>
      <c r="AX207" s="95"/>
      <c r="AY207" s="95"/>
      <c r="AZ207" s="95"/>
    </row>
    <row r="208">
      <c r="A208" s="15" t="s">
        <v>121</v>
      </c>
      <c r="B208" s="41" t="s">
        <v>1582</v>
      </c>
      <c r="C208" s="18" t="s">
        <v>1583</v>
      </c>
      <c r="D208" s="33">
        <v>140.0</v>
      </c>
      <c r="E208" s="42" t="s">
        <v>59</v>
      </c>
      <c r="F208" s="54"/>
      <c r="G208" s="44"/>
      <c r="H208" s="15"/>
      <c r="I208" s="21"/>
      <c r="J208" s="15"/>
      <c r="K208" s="15"/>
      <c r="L208" s="22"/>
      <c r="M208" s="23"/>
      <c r="N208" s="23"/>
      <c r="O208" s="24" t="s">
        <v>68</v>
      </c>
      <c r="P208" s="24" t="s">
        <v>825</v>
      </c>
      <c r="Q208" s="25"/>
      <c r="R208" s="27" t="s">
        <v>226</v>
      </c>
      <c r="S208" s="27"/>
      <c r="T208" s="17" t="s">
        <v>434</v>
      </c>
      <c r="U208" s="26">
        <v>88.0</v>
      </c>
      <c r="V208" s="45"/>
      <c r="W208" s="25"/>
      <c r="X208" s="26" t="s">
        <v>1584</v>
      </c>
      <c r="Y208" s="26" t="s">
        <v>1585</v>
      </c>
      <c r="Z208" s="45" t="s">
        <v>1586</v>
      </c>
      <c r="AA208" s="25"/>
      <c r="AB208" s="46" t="s">
        <v>1587</v>
      </c>
      <c r="AC208" s="17" t="s">
        <v>1588</v>
      </c>
      <c r="AD208" s="25"/>
      <c r="AE208" s="25"/>
      <c r="AF208" s="25"/>
      <c r="AG208" s="25"/>
      <c r="AH208" s="25"/>
      <c r="AI208" s="25"/>
      <c r="AJ208" s="47">
        <v>49.0</v>
      </c>
      <c r="AK208" s="47"/>
      <c r="AL208" s="47"/>
      <c r="AM208" s="30"/>
      <c r="AN208" s="47"/>
      <c r="AO208" s="47"/>
      <c r="AP208" s="25"/>
      <c r="AQ208" s="26" t="s">
        <v>830</v>
      </c>
      <c r="AR208" s="25"/>
      <c r="AS208" s="25"/>
      <c r="AT208" s="25"/>
      <c r="AU208" s="25"/>
      <c r="AV208" s="48"/>
      <c r="AW208" s="48"/>
      <c r="AX208" s="48"/>
      <c r="AY208" s="48"/>
      <c r="AZ208" s="48"/>
    </row>
    <row r="209">
      <c r="A209" s="15" t="s">
        <v>121</v>
      </c>
      <c r="B209" s="16" t="s">
        <v>1589</v>
      </c>
      <c r="C209" s="18" t="s">
        <v>1590</v>
      </c>
      <c r="D209" s="18">
        <v>150.0</v>
      </c>
      <c r="E209" s="42" t="s">
        <v>67</v>
      </c>
      <c r="F209" s="54"/>
      <c r="G209" s="44"/>
      <c r="H209" s="15">
        <v>9.0</v>
      </c>
      <c r="I209" s="21">
        <v>45980.0</v>
      </c>
      <c r="J209" s="15">
        <v>1.0</v>
      </c>
      <c r="K209" s="15">
        <v>0.0</v>
      </c>
      <c r="L209" s="22" t="s">
        <v>47</v>
      </c>
      <c r="M209" s="23">
        <v>0.0</v>
      </c>
      <c r="N209" s="23">
        <v>0.0</v>
      </c>
      <c r="O209" s="24" t="s">
        <v>68</v>
      </c>
      <c r="P209" s="24" t="s">
        <v>825</v>
      </c>
      <c r="Q209" s="25"/>
      <c r="R209" s="27" t="s">
        <v>226</v>
      </c>
      <c r="S209" s="27"/>
      <c r="T209" s="17" t="s">
        <v>434</v>
      </c>
      <c r="U209" s="17">
        <v>54.0</v>
      </c>
      <c r="V209" s="45"/>
      <c r="W209" s="24">
        <v>54250.0</v>
      </c>
      <c r="X209" s="17" t="s">
        <v>1591</v>
      </c>
      <c r="Y209" s="17" t="s">
        <v>1592</v>
      </c>
      <c r="Z209" s="56" t="s">
        <v>1593</v>
      </c>
      <c r="AA209" s="24" t="s">
        <v>55</v>
      </c>
      <c r="AB209" s="57" t="s">
        <v>1594</v>
      </c>
      <c r="AC209" s="17" t="s">
        <v>1595</v>
      </c>
      <c r="AD209" s="25"/>
      <c r="AE209" s="25"/>
      <c r="AF209" s="25"/>
      <c r="AG209" s="25"/>
      <c r="AH209" s="25"/>
      <c r="AI209" s="25"/>
      <c r="AJ209" s="47">
        <v>49.0</v>
      </c>
      <c r="AK209" s="47"/>
      <c r="AL209" s="47"/>
      <c r="AM209" s="30"/>
      <c r="AN209" s="47"/>
      <c r="AO209" s="47"/>
      <c r="AP209" s="25"/>
      <c r="AQ209" s="33"/>
      <c r="AR209" s="25"/>
      <c r="AS209" s="25"/>
      <c r="AT209" s="25"/>
      <c r="AU209" s="25"/>
      <c r="AV209" s="48"/>
      <c r="AW209" s="48"/>
      <c r="AX209" s="48"/>
      <c r="AY209" s="48"/>
      <c r="AZ209" s="48"/>
    </row>
    <row r="210">
      <c r="A210" s="32" t="s">
        <v>121</v>
      </c>
      <c r="B210" s="16" t="s">
        <v>1596</v>
      </c>
      <c r="C210" s="18" t="s">
        <v>1597</v>
      </c>
      <c r="D210" s="33">
        <v>60.0</v>
      </c>
      <c r="E210" s="42" t="s">
        <v>59</v>
      </c>
      <c r="F210" s="34"/>
      <c r="G210" s="35"/>
      <c r="H210" s="15"/>
      <c r="I210" s="21"/>
      <c r="J210" s="15"/>
      <c r="K210" s="15"/>
      <c r="L210" s="22"/>
      <c r="M210" s="23"/>
      <c r="N210" s="23"/>
      <c r="O210" s="24" t="s">
        <v>68</v>
      </c>
      <c r="P210" s="24" t="s">
        <v>488</v>
      </c>
      <c r="Q210" s="26"/>
      <c r="R210" s="27" t="s">
        <v>392</v>
      </c>
      <c r="S210" s="27"/>
      <c r="T210" s="17" t="s">
        <v>50</v>
      </c>
      <c r="U210" s="17">
        <v>59.0</v>
      </c>
      <c r="V210" s="18" t="s">
        <v>1598</v>
      </c>
      <c r="W210" s="17">
        <v>59155.0</v>
      </c>
      <c r="X210" s="17" t="s">
        <v>1599</v>
      </c>
      <c r="Y210" s="17" t="s">
        <v>1600</v>
      </c>
      <c r="Z210" s="33" t="s">
        <v>1601</v>
      </c>
      <c r="AA210" s="26" t="s">
        <v>903</v>
      </c>
      <c r="AB210" s="46" t="s">
        <v>1602</v>
      </c>
      <c r="AC210" s="17" t="s">
        <v>1603</v>
      </c>
      <c r="AD210" s="26"/>
      <c r="AE210" s="26"/>
      <c r="AF210" s="26"/>
      <c r="AG210" s="26"/>
      <c r="AH210" s="26"/>
      <c r="AI210" s="26"/>
      <c r="AJ210" s="47">
        <v>49.0</v>
      </c>
      <c r="AK210" s="30"/>
      <c r="AL210" s="30"/>
      <c r="AM210" s="30"/>
      <c r="AN210" s="30"/>
      <c r="AO210" s="30"/>
      <c r="AP210" s="26"/>
      <c r="AQ210" s="26"/>
      <c r="AR210" s="26"/>
      <c r="AS210" s="26"/>
      <c r="AT210" s="26"/>
      <c r="AU210" s="26"/>
      <c r="AV210" s="31"/>
      <c r="AW210" s="31"/>
      <c r="AX210" s="31"/>
      <c r="AY210" s="31"/>
      <c r="AZ210" s="31"/>
    </row>
    <row r="211">
      <c r="A211" s="32" t="s">
        <v>121</v>
      </c>
      <c r="B211" s="41" t="s">
        <v>1604</v>
      </c>
      <c r="C211" s="18" t="s">
        <v>1605</v>
      </c>
      <c r="D211" s="33">
        <v>80.0</v>
      </c>
      <c r="E211" s="42" t="s">
        <v>59</v>
      </c>
      <c r="F211" s="54"/>
      <c r="G211" s="44"/>
      <c r="H211" s="15"/>
      <c r="I211" s="21"/>
      <c r="J211" s="15"/>
      <c r="K211" s="15"/>
      <c r="L211" s="22"/>
      <c r="M211" s="23"/>
      <c r="N211" s="23"/>
      <c r="O211" s="24" t="s">
        <v>68</v>
      </c>
      <c r="P211" s="24" t="s">
        <v>676</v>
      </c>
      <c r="Q211" s="25"/>
      <c r="R211" s="51" t="s">
        <v>124</v>
      </c>
      <c r="S211" s="51"/>
      <c r="T211" s="26" t="s">
        <v>125</v>
      </c>
      <c r="U211" s="136">
        <v>49.0</v>
      </c>
      <c r="V211" s="45"/>
      <c r="W211" s="25"/>
      <c r="X211" s="26"/>
      <c r="Y211" s="26" t="s">
        <v>1606</v>
      </c>
      <c r="Z211" s="33" t="s">
        <v>866</v>
      </c>
      <c r="AA211" s="25" t="s">
        <v>55</v>
      </c>
      <c r="AB211" s="46" t="s">
        <v>1607</v>
      </c>
      <c r="AC211" s="26" t="s">
        <v>1608</v>
      </c>
      <c r="AD211" s="25"/>
      <c r="AE211" s="25"/>
      <c r="AF211" s="47"/>
      <c r="AG211" s="25"/>
      <c r="AH211" s="25"/>
      <c r="AI211" s="25"/>
      <c r="AJ211" s="47">
        <v>49.0</v>
      </c>
      <c r="AK211" s="47"/>
      <c r="AL211" s="47"/>
      <c r="AM211" s="30"/>
      <c r="AN211" s="47"/>
      <c r="AO211" s="47"/>
      <c r="AP211" s="25"/>
      <c r="AQ211" s="25"/>
      <c r="AR211" s="25"/>
      <c r="AS211" s="25"/>
      <c r="AT211" s="25"/>
      <c r="AU211" s="25"/>
      <c r="AV211" s="48"/>
      <c r="AW211" s="48"/>
      <c r="AX211" s="48"/>
      <c r="AY211" s="48"/>
      <c r="AZ211" s="48"/>
    </row>
    <row r="212">
      <c r="A212" s="32" t="s">
        <v>43</v>
      </c>
      <c r="B212" s="41" t="s">
        <v>1609</v>
      </c>
      <c r="C212" s="26" t="str">
        <f>B212 &amp; " " &amp;W212  &amp; " " &amp;U213  &amp; " " &amp;O212
</f>
        <v>BREMODIS LES ACHARDS 35 CSE</v>
      </c>
      <c r="D212" s="33"/>
      <c r="E212" s="24" t="s">
        <v>103</v>
      </c>
      <c r="F212" s="34"/>
      <c r="G212" s="35"/>
      <c r="H212" s="32"/>
      <c r="I212" s="36"/>
      <c r="J212" s="32"/>
      <c r="K212" s="32"/>
      <c r="L212" s="49"/>
      <c r="M212" s="50"/>
      <c r="N212" s="50"/>
      <c r="O212" s="25" t="s">
        <v>68</v>
      </c>
      <c r="P212" s="25"/>
      <c r="Q212" s="26"/>
      <c r="R212" s="38" t="s">
        <v>60</v>
      </c>
      <c r="S212" s="38"/>
      <c r="T212" s="26" t="s">
        <v>70</v>
      </c>
      <c r="U212" s="26">
        <v>85.0</v>
      </c>
      <c r="V212" s="26" t="s">
        <v>1610</v>
      </c>
      <c r="W212" s="26" t="s">
        <v>632</v>
      </c>
      <c r="X212" s="26" t="s">
        <v>633</v>
      </c>
      <c r="Y212" s="26"/>
      <c r="Z212" s="33"/>
      <c r="AA212" s="39"/>
      <c r="AB212" s="17"/>
      <c r="AC212" s="26" t="s">
        <v>1611</v>
      </c>
      <c r="AD212" s="26"/>
      <c r="AE212" s="26"/>
      <c r="AF212" s="26"/>
      <c r="AG212" s="26"/>
      <c r="AH212" s="26"/>
      <c r="AI212" s="26"/>
      <c r="AJ212" s="30"/>
      <c r="AK212" s="30"/>
      <c r="AL212" s="30"/>
      <c r="AM212" s="30"/>
      <c r="AN212" s="30"/>
      <c r="AO212" s="30"/>
      <c r="AP212" s="26"/>
      <c r="AQ212" s="17"/>
      <c r="AR212" s="26"/>
      <c r="AS212" s="26"/>
      <c r="AT212" s="26"/>
      <c r="AU212" s="26"/>
      <c r="AV212" s="31"/>
      <c r="AW212" s="31"/>
      <c r="AX212" s="31"/>
      <c r="AY212" s="31"/>
      <c r="AZ212" s="31"/>
    </row>
    <row r="213">
      <c r="A213" s="15" t="s">
        <v>121</v>
      </c>
      <c r="B213" s="41" t="s">
        <v>1612</v>
      </c>
      <c r="C213" s="18" t="s">
        <v>1613</v>
      </c>
      <c r="D213" s="33">
        <v>210.0</v>
      </c>
      <c r="E213" s="42" t="s">
        <v>59</v>
      </c>
      <c r="F213" s="54"/>
      <c r="G213" s="44"/>
      <c r="H213" s="15"/>
      <c r="I213" s="21"/>
      <c r="J213" s="15"/>
      <c r="K213" s="15"/>
      <c r="L213" s="22"/>
      <c r="M213" s="23"/>
      <c r="N213" s="23"/>
      <c r="O213" s="24" t="s">
        <v>68</v>
      </c>
      <c r="P213" s="24" t="s">
        <v>825</v>
      </c>
      <c r="Q213" s="25"/>
      <c r="R213" s="51" t="s">
        <v>124</v>
      </c>
      <c r="S213" s="51"/>
      <c r="T213" s="26" t="s">
        <v>125</v>
      </c>
      <c r="U213" s="26">
        <v>35.0</v>
      </c>
      <c r="V213" s="45"/>
      <c r="W213" s="25"/>
      <c r="X213" s="26" t="s">
        <v>1614</v>
      </c>
      <c r="Y213" s="26" t="s">
        <v>1615</v>
      </c>
      <c r="Z213" s="45" t="s">
        <v>1616</v>
      </c>
      <c r="AA213" s="25"/>
      <c r="AB213" s="46" t="s">
        <v>1617</v>
      </c>
      <c r="AC213" s="17" t="s">
        <v>1618</v>
      </c>
      <c r="AD213" s="25"/>
      <c r="AE213" s="25"/>
      <c r="AF213" s="25"/>
      <c r="AG213" s="25"/>
      <c r="AH213" s="25"/>
      <c r="AI213" s="25"/>
      <c r="AJ213" s="47">
        <v>49.0</v>
      </c>
      <c r="AK213" s="47"/>
      <c r="AL213" s="47"/>
      <c r="AM213" s="30"/>
      <c r="AN213" s="47"/>
      <c r="AO213" s="47"/>
      <c r="AP213" s="25"/>
      <c r="AQ213" s="26" t="s">
        <v>1619</v>
      </c>
      <c r="AR213" s="25"/>
      <c r="AS213" s="25"/>
      <c r="AT213" s="25"/>
      <c r="AU213" s="25"/>
      <c r="AV213" s="48"/>
      <c r="AW213" s="48"/>
      <c r="AX213" s="48"/>
      <c r="AY213" s="48"/>
      <c r="AZ213" s="48"/>
    </row>
    <row r="214">
      <c r="A214" s="32" t="s">
        <v>43</v>
      </c>
      <c r="B214" s="41" t="s">
        <v>1620</v>
      </c>
      <c r="C214" s="26" t="str">
        <f>B214 &amp; " " &amp;W214  &amp; " " &amp;U215  &amp; " " &amp;O214
</f>
        <v>BRETECHE OUEST LES ACHARDS 49 CSE</v>
      </c>
      <c r="D214" s="33"/>
      <c r="E214" s="24" t="s">
        <v>59</v>
      </c>
      <c r="F214" s="34"/>
      <c r="G214" s="35"/>
      <c r="H214" s="32"/>
      <c r="I214" s="36"/>
      <c r="J214" s="32"/>
      <c r="K214" s="32"/>
      <c r="L214" s="49"/>
      <c r="M214" s="50"/>
      <c r="N214" s="50"/>
      <c r="O214" s="25" t="s">
        <v>68</v>
      </c>
      <c r="P214" s="25"/>
      <c r="Q214" s="26"/>
      <c r="R214" s="38" t="s">
        <v>60</v>
      </c>
      <c r="S214" s="38"/>
      <c r="T214" s="26" t="s">
        <v>70</v>
      </c>
      <c r="U214" s="26">
        <v>85.0</v>
      </c>
      <c r="V214" s="26" t="s">
        <v>1621</v>
      </c>
      <c r="W214" s="26" t="s">
        <v>632</v>
      </c>
      <c r="X214" s="26" t="s">
        <v>633</v>
      </c>
      <c r="Y214" s="26"/>
      <c r="Z214" s="33"/>
      <c r="AA214" s="39"/>
      <c r="AB214" s="17"/>
      <c r="AC214" s="26" t="s">
        <v>1622</v>
      </c>
      <c r="AD214" s="26"/>
      <c r="AE214" s="26"/>
      <c r="AF214" s="26"/>
      <c r="AG214" s="26"/>
      <c r="AH214" s="26"/>
      <c r="AI214" s="26"/>
      <c r="AJ214" s="30"/>
      <c r="AK214" s="30"/>
      <c r="AL214" s="30"/>
      <c r="AM214" s="30"/>
      <c r="AN214" s="30"/>
      <c r="AO214" s="30"/>
      <c r="AP214" s="26"/>
      <c r="AQ214" s="17"/>
      <c r="AR214" s="26"/>
      <c r="AS214" s="26"/>
      <c r="AT214" s="26"/>
      <c r="AU214" s="26"/>
      <c r="AV214" s="31"/>
      <c r="AW214" s="31"/>
      <c r="AX214" s="31"/>
      <c r="AY214" s="31"/>
      <c r="AZ214" s="31"/>
    </row>
    <row r="215">
      <c r="A215" s="32" t="s">
        <v>121</v>
      </c>
      <c r="B215" s="41" t="s">
        <v>1623</v>
      </c>
      <c r="C215" s="18" t="s">
        <v>1624</v>
      </c>
      <c r="D215" s="33">
        <v>50.0</v>
      </c>
      <c r="E215" s="42" t="s">
        <v>59</v>
      </c>
      <c r="F215" s="54"/>
      <c r="G215" s="44"/>
      <c r="H215" s="15"/>
      <c r="I215" s="21"/>
      <c r="J215" s="15"/>
      <c r="K215" s="15"/>
      <c r="L215" s="22"/>
      <c r="M215" s="23"/>
      <c r="N215" s="23"/>
      <c r="O215" s="24" t="s">
        <v>68</v>
      </c>
      <c r="P215" s="24" t="s">
        <v>676</v>
      </c>
      <c r="Q215" s="25"/>
      <c r="R215" s="51" t="s">
        <v>124</v>
      </c>
      <c r="S215" s="51"/>
      <c r="T215" s="26" t="s">
        <v>125</v>
      </c>
      <c r="U215" s="136">
        <v>49.0</v>
      </c>
      <c r="V215" s="45"/>
      <c r="W215" s="25"/>
      <c r="X215" s="26"/>
      <c r="Y215" s="26" t="s">
        <v>307</v>
      </c>
      <c r="Z215" s="33"/>
      <c r="AA215" s="25" t="s">
        <v>55</v>
      </c>
      <c r="AB215" s="46"/>
      <c r="AC215" s="26"/>
      <c r="AD215" s="25"/>
      <c r="AE215" s="25"/>
      <c r="AF215" s="25"/>
      <c r="AG215" s="25"/>
      <c r="AH215" s="25"/>
      <c r="AI215" s="25"/>
      <c r="AJ215" s="47">
        <v>49.0</v>
      </c>
      <c r="AK215" s="47"/>
      <c r="AL215" s="47"/>
      <c r="AM215" s="30"/>
      <c r="AN215" s="47"/>
      <c r="AO215" s="47"/>
      <c r="AP215" s="25"/>
      <c r="AQ215" s="25"/>
      <c r="AR215" s="25"/>
      <c r="AS215" s="25"/>
      <c r="AT215" s="25"/>
      <c r="AU215" s="25"/>
      <c r="AV215" s="48"/>
      <c r="AW215" s="48"/>
      <c r="AX215" s="48"/>
      <c r="AY215" s="48"/>
      <c r="AZ215" s="48"/>
    </row>
    <row r="216">
      <c r="A216" s="32" t="s">
        <v>43</v>
      </c>
      <c r="B216" s="16" t="s">
        <v>1625</v>
      </c>
      <c r="C216" s="18" t="s">
        <v>1626</v>
      </c>
      <c r="D216" s="33">
        <v>72.0</v>
      </c>
      <c r="E216" s="42" t="s">
        <v>67</v>
      </c>
      <c r="F216" s="43">
        <v>2022.0</v>
      </c>
      <c r="G216" s="44">
        <v>44624.0</v>
      </c>
      <c r="H216" s="15">
        <v>0.0</v>
      </c>
      <c r="I216" s="21" t="s">
        <v>47</v>
      </c>
      <c r="J216" s="15">
        <v>0.0</v>
      </c>
      <c r="K216" s="15">
        <v>0.0</v>
      </c>
      <c r="L216" s="22" t="s">
        <v>47</v>
      </c>
      <c r="M216" s="23">
        <v>0.0</v>
      </c>
      <c r="N216" s="23">
        <v>0.0</v>
      </c>
      <c r="O216" s="25" t="s">
        <v>1367</v>
      </c>
      <c r="P216" s="25"/>
      <c r="Q216" s="25"/>
      <c r="R216" s="38" t="s">
        <v>60</v>
      </c>
      <c r="S216" s="38"/>
      <c r="T216" s="24" t="s">
        <v>70</v>
      </c>
      <c r="U216" s="25">
        <v>86.0</v>
      </c>
      <c r="V216" s="45" t="s">
        <v>1627</v>
      </c>
      <c r="W216" s="25">
        <v>86130.0</v>
      </c>
      <c r="X216" s="25" t="s">
        <v>1628</v>
      </c>
      <c r="Y216" s="25" t="s">
        <v>1629</v>
      </c>
      <c r="Z216" s="45" t="s">
        <v>1630</v>
      </c>
      <c r="AA216" s="25" t="s">
        <v>55</v>
      </c>
      <c r="AB216" s="46" t="s">
        <v>1631</v>
      </c>
      <c r="AC216" s="26" t="s">
        <v>47</v>
      </c>
      <c r="AD216" s="25" t="s">
        <v>1632</v>
      </c>
      <c r="AE216" s="25" t="s">
        <v>47</v>
      </c>
      <c r="AF216" s="25" t="s">
        <v>1633</v>
      </c>
      <c r="AG216" s="25" t="s">
        <v>1634</v>
      </c>
      <c r="AH216" s="25">
        <v>95.0</v>
      </c>
      <c r="AI216" s="25">
        <v>20.0</v>
      </c>
      <c r="AJ216" s="47">
        <f>AH216-AI216</f>
        <v>75</v>
      </c>
      <c r="AK216" s="47">
        <v>0.0</v>
      </c>
      <c r="AL216" s="47">
        <f>AJ216-AK216</f>
        <v>75</v>
      </c>
      <c r="AM216" s="47">
        <f>AL216</f>
        <v>75</v>
      </c>
      <c r="AN216" s="47"/>
      <c r="AO216" s="47"/>
      <c r="AP216" s="25"/>
      <c r="AQ216" s="25"/>
      <c r="AR216" s="25"/>
      <c r="AS216" s="25"/>
      <c r="AT216" s="25"/>
      <c r="AU216" s="25"/>
      <c r="AV216" s="48"/>
      <c r="AW216" s="48"/>
      <c r="AX216" s="48"/>
      <c r="AY216" s="48"/>
      <c r="AZ216" s="48"/>
    </row>
    <row r="217">
      <c r="A217" s="124" t="s">
        <v>121</v>
      </c>
      <c r="B217" s="16" t="s">
        <v>1635</v>
      </c>
      <c r="C217" s="18" t="s">
        <v>1636</v>
      </c>
      <c r="D217" s="33" t="s">
        <v>138</v>
      </c>
      <c r="E217" s="42" t="s">
        <v>67</v>
      </c>
      <c r="F217" s="144"/>
      <c r="G217" s="145"/>
      <c r="H217" s="124">
        <v>4.0</v>
      </c>
      <c r="I217" s="21">
        <v>45603.0</v>
      </c>
      <c r="J217" s="124">
        <v>0.0</v>
      </c>
      <c r="K217" s="124">
        <v>0.0</v>
      </c>
      <c r="L217" s="126">
        <v>45840.0</v>
      </c>
      <c r="M217" s="127">
        <v>2.0</v>
      </c>
      <c r="N217" s="127">
        <v>0.0</v>
      </c>
      <c r="O217" s="56" t="s">
        <v>68</v>
      </c>
      <c r="P217" s="56" t="s">
        <v>252</v>
      </c>
      <c r="Q217" s="45"/>
      <c r="R217" s="27" t="s">
        <v>226</v>
      </c>
      <c r="S217" s="27"/>
      <c r="T217" s="17" t="s">
        <v>434</v>
      </c>
      <c r="U217" s="56">
        <v>88.0</v>
      </c>
      <c r="V217" s="56" t="s">
        <v>1637</v>
      </c>
      <c r="W217" s="56">
        <v>88000.0</v>
      </c>
      <c r="X217" s="56" t="s">
        <v>683</v>
      </c>
      <c r="Y217" s="33" t="s">
        <v>1638</v>
      </c>
      <c r="Z217" s="45" t="s">
        <v>1639</v>
      </c>
      <c r="AA217" s="45" t="s">
        <v>1640</v>
      </c>
      <c r="AB217" s="46" t="s">
        <v>1641</v>
      </c>
      <c r="AC217" s="33" t="s">
        <v>1642</v>
      </c>
      <c r="AD217" s="45"/>
      <c r="AE217" s="45"/>
      <c r="AF217" s="45"/>
      <c r="AG217" s="45"/>
      <c r="AH217" s="45"/>
      <c r="AI217" s="45"/>
      <c r="AJ217" s="87">
        <v>49.0</v>
      </c>
      <c r="AK217" s="94"/>
      <c r="AL217" s="94"/>
      <c r="AM217" s="94"/>
      <c r="AN217" s="94"/>
      <c r="AO217" s="94"/>
      <c r="AP217" s="45"/>
      <c r="AQ217" s="45"/>
      <c r="AR217" s="45"/>
      <c r="AS217" s="45"/>
      <c r="AT217" s="45"/>
      <c r="AU217" s="45"/>
      <c r="AV217" s="95"/>
      <c r="AW217" s="95"/>
      <c r="AX217" s="95"/>
      <c r="AY217" s="95"/>
      <c r="AZ217" s="95"/>
    </row>
    <row r="218">
      <c r="A218" s="32" t="s">
        <v>43</v>
      </c>
      <c r="B218" s="41" t="s">
        <v>1643</v>
      </c>
      <c r="C218" s="18" t="s">
        <v>1644</v>
      </c>
      <c r="D218" s="33">
        <v>79.0</v>
      </c>
      <c r="E218" s="42" t="s">
        <v>1645</v>
      </c>
      <c r="F218" s="43">
        <v>2024.0</v>
      </c>
      <c r="G218" s="44">
        <v>45327.0</v>
      </c>
      <c r="H218" s="15">
        <v>4.0</v>
      </c>
      <c r="I218" s="21">
        <v>45377.0</v>
      </c>
      <c r="J218" s="15">
        <v>0.0</v>
      </c>
      <c r="K218" s="15">
        <v>0.0</v>
      </c>
      <c r="L218" s="22">
        <v>46042.0</v>
      </c>
      <c r="M218" s="23">
        <v>2.0</v>
      </c>
      <c r="N218" s="23">
        <v>1.0</v>
      </c>
      <c r="O218" s="25" t="s">
        <v>68</v>
      </c>
      <c r="P218" s="25"/>
      <c r="Q218" s="25"/>
      <c r="R218" s="38" t="s">
        <v>60</v>
      </c>
      <c r="S218" s="38"/>
      <c r="T218" s="24" t="s">
        <v>70</v>
      </c>
      <c r="U218" s="25">
        <v>85.0</v>
      </c>
      <c r="V218" s="45" t="s">
        <v>1646</v>
      </c>
      <c r="W218" s="25">
        <v>85000.0</v>
      </c>
      <c r="X218" s="25" t="s">
        <v>484</v>
      </c>
      <c r="Y218" s="25" t="s">
        <v>1647</v>
      </c>
      <c r="Z218" s="45" t="s">
        <v>1648</v>
      </c>
      <c r="AA218" s="25" t="s">
        <v>1649</v>
      </c>
      <c r="AB218" s="46" t="s">
        <v>1650</v>
      </c>
      <c r="AC218" s="26" t="s">
        <v>1651</v>
      </c>
      <c r="AD218" s="25" t="s">
        <v>47</v>
      </c>
      <c r="AE218" s="25"/>
      <c r="AF218" s="25"/>
      <c r="AG218" s="26" t="s">
        <v>78</v>
      </c>
      <c r="AH218" s="25"/>
      <c r="AI218" s="25"/>
      <c r="AJ218" s="47">
        <v>95.0</v>
      </c>
      <c r="AK218" s="47">
        <v>20.0</v>
      </c>
      <c r="AL218" s="47">
        <f t="shared" ref="AL218:AL220" si="25">AJ218-AK218</f>
        <v>75</v>
      </c>
      <c r="AM218" s="47">
        <v>0.0</v>
      </c>
      <c r="AN218" s="47">
        <f t="shared" ref="AN218:AN220" si="26">AL218-AM218</f>
        <v>75</v>
      </c>
      <c r="AO218" s="47">
        <f t="shared" ref="AO218:AO220" si="27">AN218</f>
        <v>75</v>
      </c>
      <c r="AP218" s="25"/>
      <c r="AQ218" s="25"/>
      <c r="AR218" s="25"/>
      <c r="AS218" s="25"/>
      <c r="AT218" s="25"/>
      <c r="AU218" s="25"/>
      <c r="AV218" s="48"/>
      <c r="AW218" s="48"/>
      <c r="AX218" s="48"/>
      <c r="AY218" s="48"/>
      <c r="AZ218" s="48"/>
    </row>
    <row r="219">
      <c r="A219" s="15" t="s">
        <v>43</v>
      </c>
      <c r="B219" s="16" t="s">
        <v>1652</v>
      </c>
      <c r="C219" s="18" t="s">
        <v>1653</v>
      </c>
      <c r="D219" s="18">
        <v>63.0</v>
      </c>
      <c r="E219" s="42" t="s">
        <v>103</v>
      </c>
      <c r="F219" s="54"/>
      <c r="G219" s="44"/>
      <c r="H219" s="15"/>
      <c r="I219" s="21"/>
      <c r="J219" s="15"/>
      <c r="K219" s="15"/>
      <c r="L219" s="22"/>
      <c r="M219" s="23"/>
      <c r="N219" s="23"/>
      <c r="O219" s="24" t="s">
        <v>68</v>
      </c>
      <c r="P219" s="24"/>
      <c r="Q219" s="25"/>
      <c r="R219" s="38" t="s">
        <v>60</v>
      </c>
      <c r="S219" s="38"/>
      <c r="T219" s="24" t="s">
        <v>70</v>
      </c>
      <c r="U219" s="17">
        <v>22.0</v>
      </c>
      <c r="V219" s="18" t="s">
        <v>1654</v>
      </c>
      <c r="W219" s="43">
        <v>22190.0</v>
      </c>
      <c r="X219" s="24" t="s">
        <v>1655</v>
      </c>
      <c r="Y219" s="25" t="s">
        <v>1656</v>
      </c>
      <c r="Z219" s="45" t="s">
        <v>1657</v>
      </c>
      <c r="AA219" s="25" t="s">
        <v>55</v>
      </c>
      <c r="AB219" s="171" t="s">
        <v>1658</v>
      </c>
      <c r="AC219" s="26"/>
      <c r="AD219" s="24" t="s">
        <v>1659</v>
      </c>
      <c r="AE219" s="25"/>
      <c r="AF219" s="26"/>
      <c r="AG219" s="25"/>
      <c r="AH219" s="26"/>
      <c r="AI219" s="25"/>
      <c r="AJ219" s="120">
        <v>95.0</v>
      </c>
      <c r="AK219" s="120">
        <v>20.0</v>
      </c>
      <c r="AL219" s="120">
        <f t="shared" si="25"/>
        <v>75</v>
      </c>
      <c r="AM219" s="120">
        <v>0.0</v>
      </c>
      <c r="AN219" s="120">
        <f t="shared" si="26"/>
        <v>75</v>
      </c>
      <c r="AO219" s="120">
        <f t="shared" si="27"/>
        <v>75</v>
      </c>
      <c r="AP219" s="25"/>
      <c r="AQ219" s="25"/>
      <c r="AR219" s="25"/>
      <c r="AS219" s="25"/>
      <c r="AT219" s="25"/>
      <c r="AU219" s="25"/>
      <c r="AV219" s="48"/>
      <c r="AW219" s="48"/>
      <c r="AX219" s="48"/>
      <c r="AY219" s="48"/>
      <c r="AZ219" s="48"/>
    </row>
    <row r="220">
      <c r="A220" s="32" t="s">
        <v>43</v>
      </c>
      <c r="B220" s="41" t="s">
        <v>1660</v>
      </c>
      <c r="C220" s="18" t="s">
        <v>1661</v>
      </c>
      <c r="D220" s="33">
        <v>24.0</v>
      </c>
      <c r="E220" s="42" t="s">
        <v>67</v>
      </c>
      <c r="F220" s="43">
        <v>2023.0</v>
      </c>
      <c r="G220" s="44">
        <v>45106.0</v>
      </c>
      <c r="H220" s="15">
        <v>0.0</v>
      </c>
      <c r="I220" s="21" t="s">
        <v>47</v>
      </c>
      <c r="J220" s="15">
        <v>0.0</v>
      </c>
      <c r="K220" s="15">
        <v>0.0</v>
      </c>
      <c r="L220" s="22" t="s">
        <v>47</v>
      </c>
      <c r="M220" s="23">
        <v>0.0</v>
      </c>
      <c r="N220" s="23">
        <v>0.0</v>
      </c>
      <c r="O220" s="25" t="s">
        <v>68</v>
      </c>
      <c r="P220" s="25"/>
      <c r="Q220" s="25"/>
      <c r="R220" s="27" t="s">
        <v>467</v>
      </c>
      <c r="S220" s="27"/>
      <c r="T220" s="25" t="s">
        <v>50</v>
      </c>
      <c r="U220" s="25">
        <v>79.0</v>
      </c>
      <c r="V220" s="45" t="s">
        <v>1662</v>
      </c>
      <c r="W220" s="25">
        <v>79400.0</v>
      </c>
      <c r="X220" s="25" t="s">
        <v>1663</v>
      </c>
      <c r="Y220" s="25" t="s">
        <v>1664</v>
      </c>
      <c r="Z220" s="45" t="s">
        <v>1665</v>
      </c>
      <c r="AA220" s="25" t="s">
        <v>1666</v>
      </c>
      <c r="AB220" s="46" t="s">
        <v>1667</v>
      </c>
      <c r="AC220" s="26" t="s">
        <v>47</v>
      </c>
      <c r="AD220" s="25" t="s">
        <v>1668</v>
      </c>
      <c r="AE220" s="25"/>
      <c r="AF220" s="25"/>
      <c r="AG220" s="26" t="s">
        <v>78</v>
      </c>
      <c r="AH220" s="26" t="s">
        <v>79</v>
      </c>
      <c r="AI220" s="25" t="s">
        <v>408</v>
      </c>
      <c r="AJ220" s="47">
        <v>95.0</v>
      </c>
      <c r="AK220" s="47">
        <v>20.0</v>
      </c>
      <c r="AL220" s="47">
        <f t="shared" si="25"/>
        <v>75</v>
      </c>
      <c r="AM220" s="47">
        <v>0.0</v>
      </c>
      <c r="AN220" s="47">
        <f t="shared" si="26"/>
        <v>75</v>
      </c>
      <c r="AO220" s="47">
        <f t="shared" si="27"/>
        <v>75</v>
      </c>
      <c r="AP220" s="25"/>
      <c r="AQ220" s="25"/>
      <c r="AR220" s="25"/>
      <c r="AS220" s="25"/>
      <c r="AT220" s="25"/>
      <c r="AU220" s="25"/>
      <c r="AV220" s="48"/>
      <c r="AW220" s="48"/>
      <c r="AX220" s="48"/>
      <c r="AY220" s="48"/>
      <c r="AZ220" s="48"/>
    </row>
    <row r="221">
      <c r="A221" s="32" t="s">
        <v>43</v>
      </c>
      <c r="B221" s="41" t="s">
        <v>1669</v>
      </c>
      <c r="C221" s="26"/>
      <c r="D221" s="33"/>
      <c r="E221" s="24" t="s">
        <v>81</v>
      </c>
      <c r="F221" s="34"/>
      <c r="G221" s="35"/>
      <c r="H221" s="32"/>
      <c r="I221" s="36"/>
      <c r="J221" s="32"/>
      <c r="K221" s="32"/>
      <c r="L221" s="49"/>
      <c r="M221" s="50"/>
      <c r="N221" s="50"/>
      <c r="O221" s="25" t="s">
        <v>68</v>
      </c>
      <c r="P221" s="25"/>
      <c r="Q221" s="26"/>
      <c r="R221" s="51" t="s">
        <v>83</v>
      </c>
      <c r="S221" s="51"/>
      <c r="T221" s="26"/>
      <c r="U221" s="26"/>
      <c r="V221" s="26"/>
      <c r="W221" s="26"/>
      <c r="X221" s="26"/>
      <c r="Y221" s="17" t="s">
        <v>1670</v>
      </c>
      <c r="Z221" s="33"/>
      <c r="AA221" s="17" t="s">
        <v>68</v>
      </c>
      <c r="AB221" s="26"/>
      <c r="AC221" s="26"/>
      <c r="AD221" s="26"/>
      <c r="AE221" s="26"/>
      <c r="AF221" s="26"/>
      <c r="AG221" s="26"/>
      <c r="AH221" s="26"/>
      <c r="AI221" s="26"/>
      <c r="AJ221" s="30"/>
      <c r="AK221" s="30"/>
      <c r="AL221" s="30"/>
      <c r="AM221" s="30"/>
      <c r="AN221" s="30"/>
      <c r="AO221" s="30"/>
      <c r="AP221" s="26"/>
      <c r="AQ221" s="17" t="s">
        <v>1671</v>
      </c>
      <c r="AR221" s="26"/>
      <c r="AS221" s="26"/>
      <c r="AT221" s="26"/>
      <c r="AU221" s="26"/>
      <c r="AV221" s="31"/>
      <c r="AW221" s="31"/>
      <c r="AX221" s="31"/>
      <c r="AY221" s="31"/>
      <c r="AZ221" s="31"/>
    </row>
    <row r="222">
      <c r="A222" s="32" t="s">
        <v>121</v>
      </c>
      <c r="B222" s="41" t="s">
        <v>1672</v>
      </c>
      <c r="C222" s="18" t="s">
        <v>1673</v>
      </c>
      <c r="D222" s="33">
        <v>3500.0</v>
      </c>
      <c r="E222" s="42" t="s">
        <v>67</v>
      </c>
      <c r="F222" s="43">
        <v>2024.0</v>
      </c>
      <c r="G222" s="55">
        <v>45571.0</v>
      </c>
      <c r="H222" s="15">
        <v>4.0</v>
      </c>
      <c r="I222" s="21">
        <v>45716.0</v>
      </c>
      <c r="J222" s="15">
        <v>4.0</v>
      </c>
      <c r="K222" s="15">
        <v>0.0</v>
      </c>
      <c r="L222" s="22" t="s">
        <v>47</v>
      </c>
      <c r="M222" s="23">
        <v>0.0</v>
      </c>
      <c r="N222" s="23">
        <v>0.0</v>
      </c>
      <c r="O222" s="24" t="s">
        <v>321</v>
      </c>
      <c r="P222" s="24" t="s">
        <v>391</v>
      </c>
      <c r="Q222" s="25"/>
      <c r="R222" s="51" t="s">
        <v>83</v>
      </c>
      <c r="S222" s="51"/>
      <c r="T222" s="17" t="s">
        <v>50</v>
      </c>
      <c r="U222" s="17">
        <v>94.0</v>
      </c>
      <c r="V222" s="45"/>
      <c r="W222" s="25"/>
      <c r="X222" s="26"/>
      <c r="Y222" s="26" t="s">
        <v>1674</v>
      </c>
      <c r="Z222" s="33" t="s">
        <v>1230</v>
      </c>
      <c r="AA222" s="25" t="s">
        <v>328</v>
      </c>
      <c r="AB222" s="46" t="s">
        <v>1675</v>
      </c>
      <c r="AC222" s="17" t="s">
        <v>1676</v>
      </c>
      <c r="AD222" s="25"/>
      <c r="AE222" s="25"/>
      <c r="AF222" s="25"/>
      <c r="AG222" s="25"/>
      <c r="AH222" s="25"/>
      <c r="AI222" s="25"/>
      <c r="AJ222" s="47">
        <v>49.0</v>
      </c>
      <c r="AK222" s="47"/>
      <c r="AL222" s="47"/>
      <c r="AM222" s="30"/>
      <c r="AN222" s="47"/>
      <c r="AO222" s="47"/>
      <c r="AP222" s="25"/>
      <c r="AQ222" s="25"/>
      <c r="AR222" s="25"/>
      <c r="AS222" s="25"/>
      <c r="AT222" s="25"/>
      <c r="AU222" s="25"/>
      <c r="AV222" s="48"/>
      <c r="AW222" s="48"/>
      <c r="AX222" s="48"/>
      <c r="AY222" s="48"/>
      <c r="AZ222" s="48"/>
    </row>
    <row r="223">
      <c r="A223" s="32" t="s">
        <v>121</v>
      </c>
      <c r="B223" s="41" t="s">
        <v>1677</v>
      </c>
      <c r="C223" s="18" t="s">
        <v>1678</v>
      </c>
      <c r="D223" s="33" t="s">
        <v>1679</v>
      </c>
      <c r="E223" s="42" t="s">
        <v>933</v>
      </c>
      <c r="F223" s="54"/>
      <c r="G223" s="44"/>
      <c r="H223" s="96">
        <v>0.0</v>
      </c>
      <c r="I223" s="72" t="s">
        <v>47</v>
      </c>
      <c r="J223" s="172">
        <v>0.0</v>
      </c>
      <c r="K223" s="96">
        <v>0.0</v>
      </c>
      <c r="L223" s="74" t="s">
        <v>47</v>
      </c>
      <c r="M223" s="168">
        <v>0.0</v>
      </c>
      <c r="N223" s="168">
        <v>0.0</v>
      </c>
      <c r="O223" s="24" t="s">
        <v>68</v>
      </c>
      <c r="P223" s="25"/>
      <c r="Q223" s="25"/>
      <c r="R223" s="51" t="s">
        <v>124</v>
      </c>
      <c r="S223" s="51"/>
      <c r="T223" s="26" t="s">
        <v>125</v>
      </c>
      <c r="U223" s="25">
        <v>85.0</v>
      </c>
      <c r="V223" s="26" t="s">
        <v>1680</v>
      </c>
      <c r="W223" s="26">
        <v>85200.0</v>
      </c>
      <c r="X223" s="25" t="s">
        <v>1681</v>
      </c>
      <c r="Y223" s="24" t="s">
        <v>1682</v>
      </c>
      <c r="Z223" s="18" t="s">
        <v>1683</v>
      </c>
      <c r="AA223" s="25" t="s">
        <v>55</v>
      </c>
      <c r="AB223" s="25" t="s">
        <v>1684</v>
      </c>
      <c r="AC223" s="25" t="s">
        <v>1685</v>
      </c>
      <c r="AD223" s="25"/>
      <c r="AE223" s="25"/>
      <c r="AF223" s="25"/>
      <c r="AG223" s="25"/>
      <c r="AH223" s="25"/>
      <c r="AI223" s="25"/>
      <c r="AJ223" s="47">
        <v>49.0</v>
      </c>
      <c r="AK223" s="47"/>
      <c r="AL223" s="47"/>
      <c r="AM223" s="30"/>
      <c r="AN223" s="47"/>
      <c r="AO223" s="47"/>
      <c r="AP223" s="25"/>
      <c r="AQ223" s="25"/>
      <c r="AR223" s="25"/>
      <c r="AS223" s="25"/>
      <c r="AT223" s="25"/>
      <c r="AU223" s="25"/>
      <c r="AV223" s="48"/>
      <c r="AW223" s="48"/>
      <c r="AX223" s="48"/>
      <c r="AY223" s="48"/>
      <c r="AZ223" s="48"/>
    </row>
    <row r="224">
      <c r="A224" s="32" t="s">
        <v>121</v>
      </c>
      <c r="B224" s="41" t="s">
        <v>1686</v>
      </c>
      <c r="C224" s="18" t="s">
        <v>1687</v>
      </c>
      <c r="D224" s="33">
        <v>250.0</v>
      </c>
      <c r="E224" s="42" t="s">
        <v>933</v>
      </c>
      <c r="F224" s="173"/>
      <c r="G224" s="174"/>
      <c r="H224" s="175">
        <v>4.0</v>
      </c>
      <c r="I224" s="72">
        <v>45405.0</v>
      </c>
      <c r="J224" s="176">
        <v>0.0</v>
      </c>
      <c r="K224" s="175">
        <v>0.0</v>
      </c>
      <c r="L224" s="74" t="s">
        <v>47</v>
      </c>
      <c r="M224" s="177">
        <v>0.0</v>
      </c>
      <c r="N224" s="177">
        <v>0.0</v>
      </c>
      <c r="O224" s="24" t="s">
        <v>68</v>
      </c>
      <c r="P224" s="25"/>
      <c r="Q224" s="25"/>
      <c r="R224" s="51" t="s">
        <v>124</v>
      </c>
      <c r="S224" s="51"/>
      <c r="T224" s="26" t="s">
        <v>125</v>
      </c>
      <c r="U224" s="25">
        <v>85.0</v>
      </c>
      <c r="V224" s="26" t="s">
        <v>1688</v>
      </c>
      <c r="W224" s="26">
        <v>85600.0</v>
      </c>
      <c r="X224" s="84" t="s">
        <v>1689</v>
      </c>
      <c r="Y224" s="84" t="s">
        <v>1690</v>
      </c>
      <c r="Z224" s="178" t="s">
        <v>1691</v>
      </c>
      <c r="AA224" s="84" t="s">
        <v>55</v>
      </c>
      <c r="AB224" s="46" t="s">
        <v>1692</v>
      </c>
      <c r="AC224" s="26" t="s">
        <v>1693</v>
      </c>
      <c r="AD224" s="25"/>
      <c r="AE224" s="25"/>
      <c r="AF224" s="25"/>
      <c r="AG224" s="25"/>
      <c r="AH224" s="25"/>
      <c r="AI224" s="25"/>
      <c r="AJ224" s="47">
        <v>49.0</v>
      </c>
      <c r="AK224" s="47"/>
      <c r="AL224" s="47"/>
      <c r="AM224" s="30"/>
      <c r="AN224" s="47"/>
      <c r="AO224" s="47"/>
      <c r="AP224" s="25"/>
      <c r="AQ224" s="25"/>
      <c r="AR224" s="25"/>
      <c r="AS224" s="25"/>
      <c r="AT224" s="25"/>
      <c r="AU224" s="25"/>
      <c r="AV224" s="48"/>
      <c r="AW224" s="48"/>
      <c r="AX224" s="48"/>
      <c r="AY224" s="48"/>
      <c r="AZ224" s="48"/>
    </row>
    <row r="225">
      <c r="A225" s="80" t="s">
        <v>43</v>
      </c>
      <c r="B225" s="16" t="s">
        <v>1694</v>
      </c>
      <c r="C225" s="18" t="s">
        <v>1695</v>
      </c>
      <c r="D225" s="33" t="s">
        <v>1696</v>
      </c>
      <c r="E225" s="42" t="s">
        <v>81</v>
      </c>
      <c r="F225" s="34"/>
      <c r="G225" s="35"/>
      <c r="H225" s="80"/>
      <c r="I225" s="81"/>
      <c r="J225" s="80"/>
      <c r="K225" s="80"/>
      <c r="L225" s="82"/>
      <c r="M225" s="86"/>
      <c r="N225" s="86"/>
      <c r="O225" s="17" t="s">
        <v>68</v>
      </c>
      <c r="P225" s="17" t="s">
        <v>82</v>
      </c>
      <c r="Q225" s="26"/>
      <c r="R225" s="27" t="s">
        <v>961</v>
      </c>
      <c r="S225" s="27"/>
      <c r="T225" s="25" t="s">
        <v>50</v>
      </c>
      <c r="U225" s="26">
        <v>33.0</v>
      </c>
      <c r="V225" s="33"/>
      <c r="W225" s="26"/>
      <c r="X225" s="26"/>
      <c r="Y225" s="26" t="s">
        <v>1697</v>
      </c>
      <c r="Z225" s="33" t="s">
        <v>1698</v>
      </c>
      <c r="AA225" s="26" t="s">
        <v>182</v>
      </c>
      <c r="AB225" s="46" t="s">
        <v>1699</v>
      </c>
      <c r="AC225" s="17" t="s">
        <v>1700</v>
      </c>
      <c r="AD225" s="26"/>
      <c r="AE225" s="26"/>
      <c r="AF225" s="26"/>
      <c r="AG225" s="26"/>
      <c r="AH225" s="26"/>
      <c r="AI225" s="26"/>
      <c r="AJ225" s="30"/>
      <c r="AK225" s="30"/>
      <c r="AL225" s="30"/>
      <c r="AM225" s="30"/>
      <c r="AN225" s="30"/>
      <c r="AO225" s="30"/>
      <c r="AP225" s="26"/>
      <c r="AQ225" s="26"/>
      <c r="AR225" s="26"/>
      <c r="AS225" s="26"/>
      <c r="AT225" s="26"/>
      <c r="AU225" s="26"/>
      <c r="AV225" s="31"/>
      <c r="AW225" s="31"/>
      <c r="AX225" s="31"/>
      <c r="AY225" s="31"/>
      <c r="AZ225" s="31"/>
    </row>
    <row r="226">
      <c r="A226" s="32" t="s">
        <v>43</v>
      </c>
      <c r="B226" s="41" t="s">
        <v>1701</v>
      </c>
      <c r="C226" s="18" t="s">
        <v>1702</v>
      </c>
      <c r="D226" s="33">
        <v>138.0</v>
      </c>
      <c r="E226" s="42" t="s">
        <v>67</v>
      </c>
      <c r="F226" s="43">
        <v>2023.0</v>
      </c>
      <c r="G226" s="44">
        <v>44980.0</v>
      </c>
      <c r="H226" s="15">
        <v>0.0</v>
      </c>
      <c r="I226" s="21" t="s">
        <v>47</v>
      </c>
      <c r="J226" s="15">
        <v>0.0</v>
      </c>
      <c r="K226" s="15">
        <v>0.0</v>
      </c>
      <c r="L226" s="22" t="s">
        <v>47</v>
      </c>
      <c r="M226" s="23">
        <v>0.0</v>
      </c>
      <c r="N226" s="23">
        <v>0.0</v>
      </c>
      <c r="O226" s="25" t="s">
        <v>68</v>
      </c>
      <c r="P226" s="25"/>
      <c r="Q226" s="25"/>
      <c r="R226" s="27" t="s">
        <v>654</v>
      </c>
      <c r="S226" s="27"/>
      <c r="T226" s="25" t="s">
        <v>50</v>
      </c>
      <c r="U226" s="25">
        <v>86.0</v>
      </c>
      <c r="V226" s="45" t="s">
        <v>1703</v>
      </c>
      <c r="W226" s="25" t="s">
        <v>1704</v>
      </c>
      <c r="X226" s="25" t="s">
        <v>1705</v>
      </c>
      <c r="Y226" s="24" t="s">
        <v>1706</v>
      </c>
      <c r="Z226" s="56" t="s">
        <v>1707</v>
      </c>
      <c r="AA226" s="24" t="s">
        <v>1708</v>
      </c>
      <c r="AB226" s="57" t="s">
        <v>1709</v>
      </c>
      <c r="AC226" s="17" t="s">
        <v>1710</v>
      </c>
      <c r="AD226" s="25" t="s">
        <v>47</v>
      </c>
      <c r="AE226" s="25" t="s">
        <v>47</v>
      </c>
      <c r="AF226" s="25"/>
      <c r="AG226" s="26" t="s">
        <v>78</v>
      </c>
      <c r="AH226" s="26" t="s">
        <v>79</v>
      </c>
      <c r="AI226" s="25" t="s">
        <v>47</v>
      </c>
      <c r="AJ226" s="47">
        <v>95.0</v>
      </c>
      <c r="AK226" s="47">
        <v>20.0</v>
      </c>
      <c r="AL226" s="47">
        <f>AJ226-AK226</f>
        <v>75</v>
      </c>
      <c r="AM226" s="47">
        <v>0.0</v>
      </c>
      <c r="AN226" s="47">
        <f>AL226-AM226</f>
        <v>75</v>
      </c>
      <c r="AO226" s="47">
        <f>AN226</f>
        <v>75</v>
      </c>
      <c r="AP226" s="25"/>
      <c r="AQ226" s="24" t="s">
        <v>1711</v>
      </c>
      <c r="AR226" s="25"/>
      <c r="AS226" s="25"/>
      <c r="AT226" s="25"/>
      <c r="AU226" s="25"/>
      <c r="AV226" s="48"/>
      <c r="AW226" s="48"/>
      <c r="AX226" s="48"/>
      <c r="AY226" s="48"/>
      <c r="AZ226" s="48"/>
    </row>
    <row r="227">
      <c r="A227" s="32" t="s">
        <v>43</v>
      </c>
      <c r="B227" s="41" t="s">
        <v>1712</v>
      </c>
      <c r="C227" s="26"/>
      <c r="D227" s="33"/>
      <c r="E227" s="26" t="s">
        <v>81</v>
      </c>
      <c r="F227" s="34"/>
      <c r="G227" s="35"/>
      <c r="H227" s="32"/>
      <c r="I227" s="36"/>
      <c r="J227" s="32"/>
      <c r="K227" s="32"/>
      <c r="L227" s="49"/>
      <c r="M227" s="50"/>
      <c r="N227" s="50"/>
      <c r="O227" s="25" t="s">
        <v>68</v>
      </c>
      <c r="P227" s="25" t="s">
        <v>82</v>
      </c>
      <c r="Q227" s="26"/>
      <c r="R227" s="51" t="s">
        <v>83</v>
      </c>
      <c r="S227" s="51"/>
      <c r="T227" s="26" t="s">
        <v>84</v>
      </c>
      <c r="U227" s="26"/>
      <c r="V227" s="26"/>
      <c r="W227" s="26"/>
      <c r="X227" s="26"/>
      <c r="Y227" s="26" t="s">
        <v>1713</v>
      </c>
      <c r="Z227" s="33" t="s">
        <v>1714</v>
      </c>
      <c r="AA227" s="26"/>
      <c r="AB227" s="52" t="s">
        <v>1715</v>
      </c>
      <c r="AC227" s="26" t="s">
        <v>1716</v>
      </c>
      <c r="AD227" s="26"/>
      <c r="AE227" s="26"/>
      <c r="AF227" s="26"/>
      <c r="AG227" s="26"/>
      <c r="AH227" s="26"/>
      <c r="AI227" s="26"/>
      <c r="AJ227" s="30"/>
      <c r="AK227" s="30"/>
      <c r="AL227" s="30"/>
      <c r="AM227" s="30"/>
      <c r="AN227" s="30"/>
      <c r="AO227" s="30"/>
      <c r="AP227" s="26"/>
      <c r="AQ227" s="26" t="s">
        <v>1717</v>
      </c>
      <c r="AR227" s="26"/>
      <c r="AS227" s="26"/>
      <c r="AT227" s="26"/>
      <c r="AU227" s="26"/>
      <c r="AV227" s="31"/>
      <c r="AW227" s="31"/>
      <c r="AX227" s="31"/>
      <c r="AY227" s="31"/>
      <c r="AZ227" s="31"/>
    </row>
    <row r="228">
      <c r="A228" s="32" t="s">
        <v>43</v>
      </c>
      <c r="B228" s="41" t="s">
        <v>1718</v>
      </c>
      <c r="C228" s="18" t="s">
        <v>1719</v>
      </c>
      <c r="D228" s="33">
        <v>100.0</v>
      </c>
      <c r="E228" s="53" t="s">
        <v>81</v>
      </c>
      <c r="F228" s="34"/>
      <c r="G228" s="35"/>
      <c r="H228" s="15"/>
      <c r="I228" s="21"/>
      <c r="J228" s="15"/>
      <c r="K228" s="15"/>
      <c r="L228" s="22"/>
      <c r="M228" s="23"/>
      <c r="N228" s="23"/>
      <c r="O228" s="24" t="s">
        <v>68</v>
      </c>
      <c r="P228" s="24" t="s">
        <v>488</v>
      </c>
      <c r="Q228" s="26"/>
      <c r="R228" s="27" t="s">
        <v>334</v>
      </c>
      <c r="S228" s="27"/>
      <c r="T228" s="17" t="s">
        <v>50</v>
      </c>
      <c r="U228" s="17">
        <v>59.0</v>
      </c>
      <c r="V228" s="18" t="s">
        <v>1720</v>
      </c>
      <c r="W228" s="17">
        <v>59151.0</v>
      </c>
      <c r="X228" s="17" t="s">
        <v>1721</v>
      </c>
      <c r="Y228" s="17" t="s">
        <v>1722</v>
      </c>
      <c r="Z228" s="33" t="s">
        <v>1723</v>
      </c>
      <c r="AA228" s="24" t="s">
        <v>1724</v>
      </c>
      <c r="AB228" s="46" t="s">
        <v>1725</v>
      </c>
      <c r="AC228" s="26" t="s">
        <v>1726</v>
      </c>
      <c r="AD228" s="26"/>
      <c r="AE228" s="26"/>
      <c r="AF228" s="26"/>
      <c r="AG228" s="26"/>
      <c r="AH228" s="26"/>
      <c r="AI228" s="26"/>
      <c r="AJ228" s="30"/>
      <c r="AK228" s="30"/>
      <c r="AL228" s="30"/>
      <c r="AM228" s="30"/>
      <c r="AN228" s="30"/>
      <c r="AO228" s="30"/>
      <c r="AP228" s="26"/>
      <c r="AQ228" s="26"/>
      <c r="AR228" s="26"/>
      <c r="AS228" s="26"/>
      <c r="AT228" s="26"/>
      <c r="AU228" s="26"/>
      <c r="AV228" s="31"/>
      <c r="AW228" s="31"/>
      <c r="AX228" s="31"/>
      <c r="AY228" s="31"/>
      <c r="AZ228" s="31"/>
    </row>
    <row r="229">
      <c r="A229" s="32" t="s">
        <v>121</v>
      </c>
      <c r="B229" s="16" t="s">
        <v>1727</v>
      </c>
      <c r="C229" s="18" t="s">
        <v>1728</v>
      </c>
      <c r="D229" s="33"/>
      <c r="E229" s="42" t="s">
        <v>67</v>
      </c>
      <c r="F229" s="43">
        <v>2024.0</v>
      </c>
      <c r="G229" s="55">
        <v>45523.0</v>
      </c>
      <c r="H229" s="15">
        <v>3.0</v>
      </c>
      <c r="I229" s="21">
        <v>45771.0</v>
      </c>
      <c r="J229" s="15">
        <v>3.0</v>
      </c>
      <c r="K229" s="15">
        <v>0.0</v>
      </c>
      <c r="L229" s="22" t="s">
        <v>47</v>
      </c>
      <c r="M229" s="23">
        <v>0.0</v>
      </c>
      <c r="N229" s="23">
        <v>0.0</v>
      </c>
      <c r="O229" s="24" t="s">
        <v>48</v>
      </c>
      <c r="P229" s="43" t="s">
        <v>1729</v>
      </c>
      <c r="Q229" s="25"/>
      <c r="R229" s="27"/>
      <c r="S229" s="103"/>
      <c r="T229" s="26" t="s">
        <v>125</v>
      </c>
      <c r="U229" s="17">
        <v>72.0</v>
      </c>
      <c r="V229" s="56" t="s">
        <v>1730</v>
      </c>
      <c r="W229" s="24">
        <v>72300.0</v>
      </c>
      <c r="X229" s="26" t="s">
        <v>1731</v>
      </c>
      <c r="Y229" s="17" t="s">
        <v>1732</v>
      </c>
      <c r="Z229" s="56" t="s">
        <v>701</v>
      </c>
      <c r="AA229" s="25"/>
      <c r="AB229" s="46"/>
      <c r="AC229" s="26"/>
      <c r="AD229" s="25"/>
      <c r="AE229" s="25"/>
      <c r="AF229" s="25"/>
      <c r="AG229" s="25"/>
      <c r="AH229" s="25"/>
      <c r="AI229" s="25"/>
      <c r="AJ229" s="47">
        <v>49.0</v>
      </c>
      <c r="AK229" s="47"/>
      <c r="AL229" s="47"/>
      <c r="AM229" s="30"/>
      <c r="AN229" s="47"/>
      <c r="AO229" s="47"/>
      <c r="AP229" s="25"/>
      <c r="AQ229" s="102"/>
      <c r="AR229" s="25"/>
      <c r="AS229" s="25"/>
      <c r="AT229" s="25"/>
      <c r="AU229" s="25"/>
      <c r="AV229" s="48"/>
      <c r="AW229" s="48"/>
      <c r="AX229" s="48"/>
      <c r="AY229" s="48"/>
      <c r="AZ229" s="48"/>
    </row>
    <row r="230">
      <c r="A230" s="32" t="s">
        <v>43</v>
      </c>
      <c r="B230" s="41" t="s">
        <v>1733</v>
      </c>
      <c r="C230" s="26" t="str">
        <f>B230 &amp; " " &amp;W230  &amp; " " &amp;U231  &amp; " " &amp;O230
</f>
        <v>BURALOG LA ROCHE-SUR-YON 85 CSE</v>
      </c>
      <c r="D230" s="33"/>
      <c r="E230" s="24" t="s">
        <v>586</v>
      </c>
      <c r="F230" s="34"/>
      <c r="G230" s="35"/>
      <c r="H230" s="32"/>
      <c r="I230" s="36"/>
      <c r="J230" s="32"/>
      <c r="K230" s="32"/>
      <c r="L230" s="49"/>
      <c r="M230" s="50"/>
      <c r="N230" s="50"/>
      <c r="O230" s="25" t="s">
        <v>68</v>
      </c>
      <c r="P230" s="25"/>
      <c r="Q230" s="26"/>
      <c r="R230" s="38" t="s">
        <v>60</v>
      </c>
      <c r="S230" s="38"/>
      <c r="T230" s="26" t="s">
        <v>70</v>
      </c>
      <c r="U230" s="26">
        <v>85.0</v>
      </c>
      <c r="V230" s="26" t="s">
        <v>1734</v>
      </c>
      <c r="W230" s="26" t="s">
        <v>344</v>
      </c>
      <c r="X230" s="26" t="s">
        <v>345</v>
      </c>
      <c r="Y230" s="26"/>
      <c r="Z230" s="33"/>
      <c r="AA230" s="39"/>
      <c r="AB230" s="17"/>
      <c r="AC230" s="26" t="s">
        <v>1735</v>
      </c>
      <c r="AD230" s="26"/>
      <c r="AE230" s="26"/>
      <c r="AF230" s="26"/>
      <c r="AG230" s="26"/>
      <c r="AH230" s="26"/>
      <c r="AI230" s="26"/>
      <c r="AJ230" s="30"/>
      <c r="AK230" s="30"/>
      <c r="AL230" s="30"/>
      <c r="AM230" s="30"/>
      <c r="AN230" s="30"/>
      <c r="AO230" s="30"/>
      <c r="AP230" s="26"/>
      <c r="AQ230" s="17" t="s">
        <v>1736</v>
      </c>
      <c r="AR230" s="40">
        <v>45203.0</v>
      </c>
      <c r="AS230" s="26"/>
      <c r="AT230" s="26"/>
      <c r="AU230" s="26"/>
      <c r="AV230" s="31"/>
      <c r="AW230" s="31"/>
      <c r="AX230" s="31"/>
      <c r="AY230" s="31"/>
      <c r="AZ230" s="31"/>
    </row>
    <row r="231">
      <c r="A231" s="32"/>
      <c r="B231" s="41" t="s">
        <v>1737</v>
      </c>
      <c r="C231" s="26"/>
      <c r="D231" s="33">
        <v>4.0</v>
      </c>
      <c r="E231" s="24" t="s">
        <v>586</v>
      </c>
      <c r="F231" s="34"/>
      <c r="G231" s="35"/>
      <c r="H231" s="32"/>
      <c r="I231" s="36"/>
      <c r="J231" s="32"/>
      <c r="K231" s="32"/>
      <c r="L231" s="49"/>
      <c r="M231" s="50"/>
      <c r="N231" s="50"/>
      <c r="O231" s="25"/>
      <c r="P231" s="25"/>
      <c r="Q231" s="26"/>
      <c r="R231" s="38" t="s">
        <v>60</v>
      </c>
      <c r="S231" s="38"/>
      <c r="T231" s="26"/>
      <c r="U231" s="26">
        <v>85.0</v>
      </c>
      <c r="V231" s="26" t="s">
        <v>1738</v>
      </c>
      <c r="W231" s="26" t="s">
        <v>1739</v>
      </c>
      <c r="X231" s="26" t="s">
        <v>1740</v>
      </c>
      <c r="Y231" s="26"/>
      <c r="Z231" s="33"/>
      <c r="AA231" s="39"/>
      <c r="AB231" s="17"/>
      <c r="AC231" s="26" t="s">
        <v>1741</v>
      </c>
      <c r="AD231" s="26"/>
      <c r="AE231" s="26"/>
      <c r="AF231" s="26"/>
      <c r="AG231" s="26"/>
      <c r="AH231" s="26"/>
      <c r="AI231" s="26"/>
      <c r="AJ231" s="30"/>
      <c r="AK231" s="30"/>
      <c r="AL231" s="30"/>
      <c r="AM231" s="30"/>
      <c r="AN231" s="30"/>
      <c r="AO231" s="30"/>
      <c r="AP231" s="26"/>
      <c r="AQ231" s="17"/>
      <c r="AR231" s="40"/>
      <c r="AS231" s="26"/>
      <c r="AT231" s="26"/>
      <c r="AU231" s="26"/>
      <c r="AV231" s="31"/>
      <c r="AW231" s="31"/>
      <c r="AX231" s="31"/>
      <c r="AY231" s="31"/>
      <c r="AZ231" s="31"/>
    </row>
    <row r="232">
      <c r="A232" s="32" t="s">
        <v>121</v>
      </c>
      <c r="B232" s="41" t="s">
        <v>1742</v>
      </c>
      <c r="C232" s="18" t="s">
        <v>1743</v>
      </c>
      <c r="D232" s="33">
        <v>130.0</v>
      </c>
      <c r="E232" s="42" t="s">
        <v>67</v>
      </c>
      <c r="F232" s="54"/>
      <c r="G232" s="44"/>
      <c r="H232" s="15">
        <v>0.0</v>
      </c>
      <c r="I232" s="21" t="s">
        <v>47</v>
      </c>
      <c r="J232" s="15">
        <v>0.0</v>
      </c>
      <c r="K232" s="15">
        <v>0.0</v>
      </c>
      <c r="L232" s="22" t="s">
        <v>47</v>
      </c>
      <c r="M232" s="23">
        <v>0.0</v>
      </c>
      <c r="N232" s="23">
        <v>0.0</v>
      </c>
      <c r="O232" s="25" t="s">
        <v>68</v>
      </c>
      <c r="P232" s="24" t="s">
        <v>322</v>
      </c>
      <c r="Q232" s="25"/>
      <c r="R232" s="51" t="s">
        <v>334</v>
      </c>
      <c r="S232" s="51" t="s">
        <v>324</v>
      </c>
      <c r="T232" s="17" t="s">
        <v>50</v>
      </c>
      <c r="U232" s="26">
        <v>62.0</v>
      </c>
      <c r="V232" s="45"/>
      <c r="W232" s="25"/>
      <c r="X232" s="26" t="s">
        <v>1744</v>
      </c>
      <c r="Y232" s="26" t="s">
        <v>1745</v>
      </c>
      <c r="Z232" s="33" t="s">
        <v>1746</v>
      </c>
      <c r="AA232" s="25"/>
      <c r="AB232" s="46" t="s">
        <v>1747</v>
      </c>
      <c r="AC232" s="26"/>
      <c r="AD232" s="25"/>
      <c r="AE232" s="25"/>
      <c r="AF232" s="25"/>
      <c r="AG232" s="25"/>
      <c r="AH232" s="25"/>
      <c r="AI232" s="25"/>
      <c r="AJ232" s="47">
        <v>49.0</v>
      </c>
      <c r="AK232" s="47"/>
      <c r="AL232" s="47"/>
      <c r="AM232" s="30"/>
      <c r="AN232" s="47"/>
      <c r="AO232" s="47"/>
      <c r="AP232" s="25"/>
      <c r="AQ232" s="25"/>
      <c r="AR232" s="25"/>
      <c r="AS232" s="25"/>
      <c r="AT232" s="25"/>
      <c r="AU232" s="25"/>
      <c r="AV232" s="48"/>
      <c r="AW232" s="48"/>
      <c r="AX232" s="48"/>
      <c r="AY232" s="48"/>
      <c r="AZ232" s="48"/>
    </row>
    <row r="233">
      <c r="A233" s="124" t="s">
        <v>424</v>
      </c>
      <c r="B233" s="16" t="s">
        <v>1748</v>
      </c>
      <c r="C233" s="18" t="s">
        <v>1749</v>
      </c>
      <c r="D233" s="33"/>
      <c r="E233" s="122" t="s">
        <v>103</v>
      </c>
      <c r="F233" s="144"/>
      <c r="G233" s="145"/>
      <c r="H233" s="124"/>
      <c r="I233" s="125"/>
      <c r="J233" s="124"/>
      <c r="K233" s="124"/>
      <c r="L233" s="126"/>
      <c r="M233" s="127"/>
      <c r="N233" s="127"/>
      <c r="O233" s="56" t="s">
        <v>68</v>
      </c>
      <c r="P233" s="56"/>
      <c r="Q233" s="45"/>
      <c r="R233" s="27"/>
      <c r="S233" s="103"/>
      <c r="T233" s="45"/>
      <c r="U233" s="33"/>
      <c r="V233" s="45"/>
      <c r="W233" s="45"/>
      <c r="X233" s="45"/>
      <c r="Y233" s="45"/>
      <c r="Z233" s="45"/>
      <c r="AA233" s="45"/>
      <c r="AB233" s="46"/>
      <c r="AC233" s="33"/>
      <c r="AD233" s="45"/>
      <c r="AE233" s="45"/>
      <c r="AF233" s="45"/>
      <c r="AG233" s="45"/>
      <c r="AH233" s="45"/>
      <c r="AI233" s="45"/>
      <c r="AJ233" s="94"/>
      <c r="AK233" s="94"/>
      <c r="AL233" s="94"/>
      <c r="AM233" s="129"/>
      <c r="AN233" s="94"/>
      <c r="AO233" s="94"/>
      <c r="AP233" s="45"/>
      <c r="AQ233" s="45"/>
      <c r="AR233" s="45"/>
      <c r="AS233" s="45"/>
      <c r="AT233" s="45"/>
      <c r="AU233" s="45"/>
      <c r="AV233" s="95"/>
      <c r="AW233" s="95"/>
      <c r="AX233" s="95"/>
      <c r="AY233" s="95"/>
      <c r="AZ233" s="95"/>
    </row>
    <row r="234">
      <c r="A234" s="60" t="s">
        <v>43</v>
      </c>
      <c r="B234" s="41" t="s">
        <v>1750</v>
      </c>
      <c r="C234" s="33" t="s">
        <v>1751</v>
      </c>
      <c r="D234" s="61" t="s">
        <v>1752</v>
      </c>
      <c r="E234" s="26" t="s">
        <v>81</v>
      </c>
      <c r="F234" s="26"/>
      <c r="G234" s="35"/>
      <c r="H234" s="60"/>
      <c r="I234" s="62"/>
      <c r="J234" s="60"/>
      <c r="K234" s="60"/>
      <c r="L234" s="63"/>
      <c r="M234" s="64"/>
      <c r="N234" s="64"/>
      <c r="O234" s="26" t="s">
        <v>68</v>
      </c>
      <c r="P234" s="26" t="s">
        <v>139</v>
      </c>
      <c r="Q234" s="26"/>
      <c r="R234" s="27" t="s">
        <v>69</v>
      </c>
      <c r="S234" s="27"/>
      <c r="T234" s="26"/>
      <c r="U234" s="17">
        <v>57.0</v>
      </c>
      <c r="V234" s="26" t="s">
        <v>1753</v>
      </c>
      <c r="W234" s="26">
        <v>57070.0</v>
      </c>
      <c r="X234" s="26" t="s">
        <v>141</v>
      </c>
      <c r="Y234" s="26" t="s">
        <v>1754</v>
      </c>
      <c r="Z234" s="26" t="s">
        <v>1755</v>
      </c>
      <c r="AA234" s="26" t="s">
        <v>1756</v>
      </c>
      <c r="AB234" s="26" t="s">
        <v>1757</v>
      </c>
      <c r="AC234" s="39"/>
      <c r="AD234" s="26"/>
      <c r="AE234" s="26"/>
      <c r="AF234" s="26"/>
      <c r="AG234" s="26" t="s">
        <v>1758</v>
      </c>
      <c r="AH234" s="26"/>
      <c r="AI234" s="26"/>
      <c r="AJ234" s="26"/>
      <c r="AK234" s="26"/>
      <c r="AL234" s="30"/>
      <c r="AM234" s="30"/>
      <c r="AN234" s="30"/>
      <c r="AO234" s="30"/>
      <c r="AP234" s="30"/>
      <c r="AQ234" s="30"/>
      <c r="AR234" s="26"/>
      <c r="AS234" s="26"/>
      <c r="AT234" s="26"/>
      <c r="AU234" s="26"/>
      <c r="AV234" s="31"/>
      <c r="AW234" s="31"/>
      <c r="AX234" s="31"/>
      <c r="AY234" s="31"/>
      <c r="AZ234" s="31"/>
    </row>
    <row r="235">
      <c r="A235" s="32" t="s">
        <v>43</v>
      </c>
      <c r="B235" s="41" t="s">
        <v>1759</v>
      </c>
      <c r="C235" s="18" t="s">
        <v>1760</v>
      </c>
      <c r="D235" s="33">
        <v>43.0</v>
      </c>
      <c r="E235" s="42" t="s">
        <v>67</v>
      </c>
      <c r="F235" s="43">
        <v>2024.0</v>
      </c>
      <c r="G235" s="44">
        <v>45581.0</v>
      </c>
      <c r="H235" s="15">
        <v>0.0</v>
      </c>
      <c r="I235" s="21" t="s">
        <v>47</v>
      </c>
      <c r="J235" s="15">
        <v>0.0</v>
      </c>
      <c r="K235" s="15">
        <v>0.0</v>
      </c>
      <c r="L235" s="22" t="s">
        <v>47</v>
      </c>
      <c r="M235" s="23">
        <v>0.0</v>
      </c>
      <c r="N235" s="23">
        <v>0.0</v>
      </c>
      <c r="O235" s="25" t="s">
        <v>68</v>
      </c>
      <c r="P235" s="24" t="s">
        <v>252</v>
      </c>
      <c r="Q235" s="25"/>
      <c r="R235" s="27" t="s">
        <v>69</v>
      </c>
      <c r="S235" s="27"/>
      <c r="T235" s="24" t="s">
        <v>70</v>
      </c>
      <c r="U235" s="25">
        <v>57.0</v>
      </c>
      <c r="V235" s="45" t="s">
        <v>1761</v>
      </c>
      <c r="W235" s="25">
        <v>57130.0</v>
      </c>
      <c r="X235" s="25" t="s">
        <v>1762</v>
      </c>
      <c r="Y235" s="25" t="s">
        <v>1763</v>
      </c>
      <c r="Z235" s="45" t="s">
        <v>1764</v>
      </c>
      <c r="AA235" s="25" t="s">
        <v>370</v>
      </c>
      <c r="AB235" s="46" t="s">
        <v>1765</v>
      </c>
      <c r="AC235" s="17" t="s">
        <v>1766</v>
      </c>
      <c r="AD235" s="26" t="s">
        <v>47</v>
      </c>
      <c r="AE235" s="25" t="s">
        <v>47</v>
      </c>
      <c r="AF235" s="26"/>
      <c r="AG235" s="26" t="s">
        <v>78</v>
      </c>
      <c r="AH235" s="26" t="s">
        <v>79</v>
      </c>
      <c r="AI235" s="25" t="s">
        <v>47</v>
      </c>
      <c r="AJ235" s="47">
        <v>95.0</v>
      </c>
      <c r="AK235" s="47">
        <v>20.0</v>
      </c>
      <c r="AL235" s="47">
        <f>AJ235-AK235</f>
        <v>75</v>
      </c>
      <c r="AM235" s="47">
        <v>0.0</v>
      </c>
      <c r="AN235" s="47">
        <f>AL235-AM235</f>
        <v>75</v>
      </c>
      <c r="AO235" s="47">
        <f>AN235</f>
        <v>75</v>
      </c>
      <c r="AP235" s="25"/>
      <c r="AQ235" s="25"/>
      <c r="AR235" s="25"/>
      <c r="AS235" s="25"/>
      <c r="AT235" s="25"/>
      <c r="AU235" s="25"/>
      <c r="AV235" s="48"/>
      <c r="AW235" s="48"/>
      <c r="AX235" s="48"/>
      <c r="AY235" s="48"/>
      <c r="AZ235" s="48"/>
    </row>
    <row r="236">
      <c r="A236" s="32" t="s">
        <v>121</v>
      </c>
      <c r="B236" s="41" t="s">
        <v>1767</v>
      </c>
      <c r="C236" s="18" t="s">
        <v>1768</v>
      </c>
      <c r="D236" s="33"/>
      <c r="E236" s="53" t="s">
        <v>103</v>
      </c>
      <c r="F236" s="54"/>
      <c r="G236" s="44"/>
      <c r="H236" s="32"/>
      <c r="I236" s="36"/>
      <c r="J236" s="32"/>
      <c r="K236" s="32"/>
      <c r="L236" s="49"/>
      <c r="M236" s="50"/>
      <c r="N236" s="50"/>
      <c r="O236" s="25" t="s">
        <v>68</v>
      </c>
      <c r="P236" s="25"/>
      <c r="Q236" s="25"/>
      <c r="R236" s="27" t="s">
        <v>463</v>
      </c>
      <c r="S236" s="27"/>
      <c r="T236" s="25"/>
      <c r="U236" s="26">
        <v>13.0</v>
      </c>
      <c r="V236" s="45"/>
      <c r="W236" s="25"/>
      <c r="X236" s="26"/>
      <c r="Y236" s="26" t="s">
        <v>307</v>
      </c>
      <c r="Z236" s="33"/>
      <c r="AA236" s="25"/>
      <c r="AB236" s="46"/>
      <c r="AC236" s="26"/>
      <c r="AD236" s="25"/>
      <c r="AE236" s="25"/>
      <c r="AF236" s="25"/>
      <c r="AG236" s="25"/>
      <c r="AH236" s="25"/>
      <c r="AI236" s="25"/>
      <c r="AJ236" s="47">
        <v>49.0</v>
      </c>
      <c r="AK236" s="47"/>
      <c r="AL236" s="47"/>
      <c r="AM236" s="30"/>
      <c r="AN236" s="47"/>
      <c r="AO236" s="47"/>
      <c r="AP236" s="25"/>
      <c r="AQ236" s="25"/>
      <c r="AR236" s="25"/>
      <c r="AS236" s="25"/>
      <c r="AT236" s="25"/>
      <c r="AU236" s="25"/>
      <c r="AV236" s="48"/>
      <c r="AW236" s="48"/>
      <c r="AX236" s="48"/>
      <c r="AY236" s="48"/>
      <c r="AZ236" s="48"/>
    </row>
    <row r="237">
      <c r="A237" s="15" t="s">
        <v>121</v>
      </c>
      <c r="B237" s="41" t="s">
        <v>1769</v>
      </c>
      <c r="C237" s="18" t="s">
        <v>1770</v>
      </c>
      <c r="D237" s="33">
        <v>45.0</v>
      </c>
      <c r="E237" s="179" t="s">
        <v>59</v>
      </c>
      <c r="F237" s="54"/>
      <c r="G237" s="44"/>
      <c r="H237" s="15"/>
      <c r="I237" s="21"/>
      <c r="J237" s="15"/>
      <c r="K237" s="15"/>
      <c r="L237" s="22"/>
      <c r="M237" s="23"/>
      <c r="N237" s="23"/>
      <c r="O237" s="24" t="s">
        <v>68</v>
      </c>
      <c r="P237" s="24" t="s">
        <v>825</v>
      </c>
      <c r="Q237" s="25"/>
      <c r="R237" s="27" t="s">
        <v>226</v>
      </c>
      <c r="S237" s="27"/>
      <c r="T237" s="17" t="s">
        <v>434</v>
      </c>
      <c r="U237" s="26">
        <v>54.0</v>
      </c>
      <c r="V237" s="45"/>
      <c r="W237" s="25"/>
      <c r="X237" s="26" t="s">
        <v>1771</v>
      </c>
      <c r="Y237" s="26" t="s">
        <v>1772</v>
      </c>
      <c r="Z237" s="45" t="s">
        <v>1773</v>
      </c>
      <c r="AA237" s="25"/>
      <c r="AB237" s="46" t="s">
        <v>1774</v>
      </c>
      <c r="AC237" s="26"/>
      <c r="AD237" s="25"/>
      <c r="AE237" s="25"/>
      <c r="AF237" s="25"/>
      <c r="AG237" s="25"/>
      <c r="AH237" s="25"/>
      <c r="AI237" s="25"/>
      <c r="AJ237" s="47">
        <v>49.0</v>
      </c>
      <c r="AK237" s="47"/>
      <c r="AL237" s="47"/>
      <c r="AM237" s="30"/>
      <c r="AN237" s="47"/>
      <c r="AO237" s="47"/>
      <c r="AP237" s="25"/>
      <c r="AQ237" s="33" t="s">
        <v>1775</v>
      </c>
      <c r="AR237" s="25"/>
      <c r="AS237" s="25"/>
      <c r="AT237" s="25"/>
      <c r="AU237" s="25"/>
      <c r="AV237" s="48"/>
      <c r="AW237" s="48"/>
      <c r="AX237" s="48"/>
      <c r="AY237" s="48"/>
      <c r="AZ237" s="48"/>
    </row>
    <row r="238">
      <c r="A238" s="15" t="s">
        <v>121</v>
      </c>
      <c r="B238" s="41" t="s">
        <v>1776</v>
      </c>
      <c r="C238" s="18" t="s">
        <v>1777</v>
      </c>
      <c r="D238" s="33">
        <v>40.0</v>
      </c>
      <c r="E238" s="42" t="s">
        <v>59</v>
      </c>
      <c r="F238" s="54"/>
      <c r="G238" s="44"/>
      <c r="H238" s="15"/>
      <c r="I238" s="21"/>
      <c r="J238" s="15"/>
      <c r="K238" s="15"/>
      <c r="L238" s="22"/>
      <c r="M238" s="23"/>
      <c r="N238" s="23"/>
      <c r="O238" s="24" t="s">
        <v>68</v>
      </c>
      <c r="P238" s="24" t="s">
        <v>825</v>
      </c>
      <c r="Q238" s="25"/>
      <c r="R238" s="27" t="s">
        <v>226</v>
      </c>
      <c r="S238" s="27"/>
      <c r="T238" s="17" t="s">
        <v>434</v>
      </c>
      <c r="U238" s="26">
        <v>57.0</v>
      </c>
      <c r="V238" s="45"/>
      <c r="W238" s="25"/>
      <c r="X238" s="26" t="s">
        <v>1778</v>
      </c>
      <c r="Y238" s="26" t="s">
        <v>1779</v>
      </c>
      <c r="Z238" s="45" t="s">
        <v>1780</v>
      </c>
      <c r="AA238" s="25"/>
      <c r="AB238" s="46" t="s">
        <v>1781</v>
      </c>
      <c r="AC238" s="26" t="s">
        <v>1782</v>
      </c>
      <c r="AD238" s="25"/>
      <c r="AE238" s="25"/>
      <c r="AF238" s="25"/>
      <c r="AG238" s="25"/>
      <c r="AH238" s="25"/>
      <c r="AI238" s="25"/>
      <c r="AJ238" s="47">
        <v>49.0</v>
      </c>
      <c r="AK238" s="47"/>
      <c r="AL238" s="47"/>
      <c r="AM238" s="30"/>
      <c r="AN238" s="47"/>
      <c r="AO238" s="47"/>
      <c r="AP238" s="25"/>
      <c r="AQ238" s="26" t="s">
        <v>1020</v>
      </c>
      <c r="AR238" s="25"/>
      <c r="AS238" s="25"/>
      <c r="AT238" s="25"/>
      <c r="AU238" s="25"/>
      <c r="AV238" s="48"/>
      <c r="AW238" s="48"/>
      <c r="AX238" s="48"/>
      <c r="AY238" s="48"/>
      <c r="AZ238" s="48"/>
    </row>
    <row r="239">
      <c r="A239" s="32" t="s">
        <v>424</v>
      </c>
      <c r="B239" s="41" t="s">
        <v>1783</v>
      </c>
      <c r="C239" s="18" t="s">
        <v>1784</v>
      </c>
      <c r="D239" s="33"/>
      <c r="E239" s="42" t="s">
        <v>67</v>
      </c>
      <c r="F239" s="19">
        <v>2025.0</v>
      </c>
      <c r="G239" s="20">
        <v>45835.0</v>
      </c>
      <c r="H239" s="15">
        <v>13.0</v>
      </c>
      <c r="I239" s="21">
        <v>46113.0</v>
      </c>
      <c r="J239" s="15">
        <v>13.0</v>
      </c>
      <c r="K239" s="15">
        <v>0.0</v>
      </c>
      <c r="L239" s="22" t="s">
        <v>47</v>
      </c>
      <c r="M239" s="23">
        <v>0.0</v>
      </c>
      <c r="N239" s="23">
        <v>0.0</v>
      </c>
      <c r="O239" s="24" t="s">
        <v>68</v>
      </c>
      <c r="P239" s="25"/>
      <c r="Q239" s="25"/>
      <c r="R239" s="51" t="s">
        <v>950</v>
      </c>
      <c r="S239" s="51"/>
      <c r="T239" s="25"/>
      <c r="U239" s="26">
        <v>62.0</v>
      </c>
      <c r="V239" s="56" t="s">
        <v>1785</v>
      </c>
      <c r="W239" s="24">
        <v>62830.0</v>
      </c>
      <c r="X239" s="24" t="s">
        <v>1430</v>
      </c>
      <c r="Y239" s="24" t="s">
        <v>1786</v>
      </c>
      <c r="Z239" s="56" t="s">
        <v>1787</v>
      </c>
      <c r="AA239" s="24" t="s">
        <v>1788</v>
      </c>
      <c r="AB239" s="46"/>
      <c r="AC239" s="26"/>
      <c r="AD239" s="25"/>
      <c r="AE239" s="25"/>
      <c r="AF239" s="25"/>
      <c r="AG239" s="25"/>
      <c r="AH239" s="25"/>
      <c r="AI239" s="25"/>
      <c r="AJ239" s="47">
        <v>49.0</v>
      </c>
      <c r="AK239" s="47"/>
      <c r="AL239" s="47"/>
      <c r="AM239" s="30"/>
      <c r="AN239" s="47"/>
      <c r="AO239" s="47"/>
      <c r="AP239" s="25"/>
      <c r="AQ239" s="25"/>
      <c r="AR239" s="25"/>
      <c r="AS239" s="25"/>
      <c r="AT239" s="25"/>
      <c r="AU239" s="25"/>
      <c r="AV239" s="48"/>
      <c r="AW239" s="48"/>
      <c r="AX239" s="48"/>
      <c r="AY239" s="48"/>
      <c r="AZ239" s="48"/>
    </row>
    <row r="240">
      <c r="A240" s="32" t="s">
        <v>43</v>
      </c>
      <c r="B240" s="41" t="s">
        <v>1789</v>
      </c>
      <c r="C240" s="26" t="str">
        <f>B240 &amp; " " &amp;W240  &amp; " " &amp;U241  &amp; " " &amp;O240
</f>
        <v>C T V MOUILLERON LE CAPTIF 33 CSE</v>
      </c>
      <c r="D240" s="33"/>
      <c r="E240" s="24" t="s">
        <v>59</v>
      </c>
      <c r="F240" s="34"/>
      <c r="G240" s="35"/>
      <c r="H240" s="32"/>
      <c r="I240" s="36"/>
      <c r="J240" s="32"/>
      <c r="K240" s="32"/>
      <c r="L240" s="49"/>
      <c r="M240" s="50"/>
      <c r="N240" s="50"/>
      <c r="O240" s="25" t="s">
        <v>68</v>
      </c>
      <c r="P240" s="25"/>
      <c r="Q240" s="26"/>
      <c r="R240" s="38" t="s">
        <v>60</v>
      </c>
      <c r="S240" s="38"/>
      <c r="T240" s="26" t="s">
        <v>70</v>
      </c>
      <c r="U240" s="26">
        <v>85.0</v>
      </c>
      <c r="V240" s="26" t="s">
        <v>1790</v>
      </c>
      <c r="W240" s="26" t="s">
        <v>484</v>
      </c>
      <c r="X240" s="26" t="s">
        <v>345</v>
      </c>
      <c r="Y240" s="26"/>
      <c r="Z240" s="33"/>
      <c r="AA240" s="39"/>
      <c r="AB240" s="17"/>
      <c r="AC240" s="26" t="s">
        <v>1791</v>
      </c>
      <c r="AD240" s="26"/>
      <c r="AE240" s="26"/>
      <c r="AF240" s="26"/>
      <c r="AG240" s="26"/>
      <c r="AH240" s="26"/>
      <c r="AI240" s="26"/>
      <c r="AJ240" s="30"/>
      <c r="AK240" s="30"/>
      <c r="AL240" s="30"/>
      <c r="AM240" s="30"/>
      <c r="AN240" s="30"/>
      <c r="AO240" s="30"/>
      <c r="AP240" s="26"/>
      <c r="AQ240" s="17"/>
      <c r="AR240" s="26"/>
      <c r="AS240" s="26"/>
      <c r="AT240" s="26"/>
      <c r="AU240" s="26"/>
      <c r="AV240" s="31"/>
      <c r="AW240" s="31"/>
      <c r="AX240" s="31"/>
      <c r="AY240" s="31"/>
      <c r="AZ240" s="31"/>
    </row>
    <row r="241">
      <c r="A241" s="80" t="s">
        <v>43</v>
      </c>
      <c r="B241" s="41" t="s">
        <v>1792</v>
      </c>
      <c r="C241" s="18" t="s">
        <v>1793</v>
      </c>
      <c r="D241" s="33" t="s">
        <v>1147</v>
      </c>
      <c r="E241" s="42" t="s">
        <v>81</v>
      </c>
      <c r="F241" s="85"/>
      <c r="G241" s="35"/>
      <c r="H241" s="80"/>
      <c r="I241" s="81"/>
      <c r="J241" s="80"/>
      <c r="K241" s="80"/>
      <c r="L241" s="82"/>
      <c r="M241" s="86"/>
      <c r="N241" s="86"/>
      <c r="O241" s="17" t="s">
        <v>68</v>
      </c>
      <c r="P241" s="17" t="s">
        <v>803</v>
      </c>
      <c r="Q241" s="26"/>
      <c r="R241" s="27" t="s">
        <v>616</v>
      </c>
      <c r="S241" s="27"/>
      <c r="T241" s="17"/>
      <c r="U241" s="26">
        <v>33.0</v>
      </c>
      <c r="V241" s="33" t="s">
        <v>1794</v>
      </c>
      <c r="W241" s="26">
        <v>33610.0</v>
      </c>
      <c r="X241" s="26" t="s">
        <v>1795</v>
      </c>
      <c r="Y241" s="26" t="s">
        <v>1796</v>
      </c>
      <c r="Z241" s="33" t="s">
        <v>1797</v>
      </c>
      <c r="AA241" s="26" t="s">
        <v>182</v>
      </c>
      <c r="AB241" s="46" t="s">
        <v>1798</v>
      </c>
      <c r="AC241" s="17" t="s">
        <v>1799</v>
      </c>
      <c r="AD241" s="26"/>
      <c r="AE241" s="26"/>
      <c r="AF241" s="26"/>
      <c r="AG241" s="26"/>
      <c r="AH241" s="26"/>
      <c r="AI241" s="26"/>
      <c r="AJ241" s="30"/>
      <c r="AK241" s="30"/>
      <c r="AL241" s="30"/>
      <c r="AM241" s="30"/>
      <c r="AN241" s="30"/>
      <c r="AO241" s="30"/>
      <c r="AP241" s="26"/>
      <c r="AQ241" s="26"/>
      <c r="AR241" s="26"/>
      <c r="AS241" s="26"/>
      <c r="AT241" s="26"/>
      <c r="AU241" s="26"/>
      <c r="AV241" s="31"/>
      <c r="AW241" s="31"/>
      <c r="AX241" s="31"/>
      <c r="AY241" s="31"/>
      <c r="AZ241" s="31"/>
    </row>
    <row r="242">
      <c r="A242" s="32" t="s">
        <v>43</v>
      </c>
      <c r="B242" s="41" t="s">
        <v>1800</v>
      </c>
      <c r="C242" s="18" t="s">
        <v>1801</v>
      </c>
      <c r="D242" s="33">
        <v>1800.0</v>
      </c>
      <c r="E242" s="42" t="s">
        <v>67</v>
      </c>
      <c r="F242" s="43">
        <v>2020.0</v>
      </c>
      <c r="G242" s="44">
        <v>44134.0</v>
      </c>
      <c r="H242" s="15">
        <v>113.0</v>
      </c>
      <c r="I242" s="21">
        <v>46069.0</v>
      </c>
      <c r="J242" s="15">
        <v>3.0</v>
      </c>
      <c r="K242" s="15">
        <v>1.0</v>
      </c>
      <c r="L242" s="22" t="s">
        <v>47</v>
      </c>
      <c r="M242" s="23">
        <v>0.0</v>
      </c>
      <c r="N242" s="23">
        <v>0.0</v>
      </c>
      <c r="O242" s="25" t="s">
        <v>68</v>
      </c>
      <c r="P242" s="25"/>
      <c r="Q242" s="25"/>
      <c r="R242" s="27" t="s">
        <v>705</v>
      </c>
      <c r="S242" s="27"/>
      <c r="T242" s="25" t="s">
        <v>50</v>
      </c>
      <c r="U242" s="25" t="s">
        <v>1802</v>
      </c>
      <c r="V242" s="45" t="s">
        <v>1803</v>
      </c>
      <c r="W242" s="25">
        <v>17140.0</v>
      </c>
      <c r="X242" s="25" t="s">
        <v>1804</v>
      </c>
      <c r="Y242" s="25" t="s">
        <v>1805</v>
      </c>
      <c r="Z242" s="45" t="s">
        <v>1806</v>
      </c>
      <c r="AA242" s="25" t="s">
        <v>55</v>
      </c>
      <c r="AB242" s="46" t="s">
        <v>1807</v>
      </c>
      <c r="AC242" s="26" t="s">
        <v>1808</v>
      </c>
      <c r="AD242" s="26" t="s">
        <v>47</v>
      </c>
      <c r="AE242" s="26" t="s">
        <v>1809</v>
      </c>
      <c r="AF242" s="26" t="s">
        <v>1810</v>
      </c>
      <c r="AG242" s="26" t="s">
        <v>78</v>
      </c>
      <c r="AH242" s="26" t="s">
        <v>78</v>
      </c>
      <c r="AI242" s="25" t="s">
        <v>408</v>
      </c>
      <c r="AJ242" s="47">
        <v>95.0</v>
      </c>
      <c r="AK242" s="47">
        <v>20.0</v>
      </c>
      <c r="AL242" s="47">
        <f t="shared" ref="AL242:AL243" si="28">AJ242-AK242</f>
        <v>75</v>
      </c>
      <c r="AM242" s="47">
        <v>0.0</v>
      </c>
      <c r="AN242" s="47">
        <f t="shared" ref="AN242:AN243" si="29">AL242-AM242</f>
        <v>75</v>
      </c>
      <c r="AO242" s="47">
        <f t="shared" ref="AO242:AO243" si="30">AN242</f>
        <v>75</v>
      </c>
      <c r="AP242" s="25"/>
      <c r="AQ242" s="25"/>
      <c r="AR242" s="25"/>
      <c r="AS242" s="25"/>
      <c r="AT242" s="25"/>
      <c r="AU242" s="25"/>
      <c r="AV242" s="48"/>
      <c r="AW242" s="48"/>
      <c r="AX242" s="48"/>
      <c r="AY242" s="48"/>
      <c r="AZ242" s="48"/>
    </row>
    <row r="243">
      <c r="A243" s="32" t="s">
        <v>43</v>
      </c>
      <c r="B243" s="41" t="s">
        <v>1800</v>
      </c>
      <c r="C243" s="18" t="s">
        <v>1801</v>
      </c>
      <c r="D243" s="33">
        <v>1800.0</v>
      </c>
      <c r="E243" s="42" t="s">
        <v>67</v>
      </c>
      <c r="F243" s="43">
        <v>2020.0</v>
      </c>
      <c r="G243" s="44">
        <v>44134.0</v>
      </c>
      <c r="H243" s="180">
        <v>84.0</v>
      </c>
      <c r="I243" s="72">
        <v>46081.0</v>
      </c>
      <c r="J243" s="100">
        <v>3.0</v>
      </c>
      <c r="K243" s="91">
        <v>2.0</v>
      </c>
      <c r="L243" s="74" t="s">
        <v>47</v>
      </c>
      <c r="M243" s="75">
        <v>0.0</v>
      </c>
      <c r="N243" s="75">
        <v>0.0</v>
      </c>
      <c r="O243" s="25" t="s">
        <v>68</v>
      </c>
      <c r="P243" s="25"/>
      <c r="Q243" s="25"/>
      <c r="R243" s="27" t="s">
        <v>167</v>
      </c>
      <c r="S243" s="27"/>
      <c r="T243" s="25" t="s">
        <v>168</v>
      </c>
      <c r="U243" s="25" t="s">
        <v>1802</v>
      </c>
      <c r="V243" s="45" t="s">
        <v>1803</v>
      </c>
      <c r="W243" s="25">
        <v>17140.0</v>
      </c>
      <c r="X243" s="25" t="s">
        <v>1804</v>
      </c>
      <c r="Y243" s="25" t="s">
        <v>1805</v>
      </c>
      <c r="Z243" s="45" t="s">
        <v>1806</v>
      </c>
      <c r="AA243" s="25" t="s">
        <v>55</v>
      </c>
      <c r="AB243" s="46" t="s">
        <v>1807</v>
      </c>
      <c r="AC243" s="26" t="s">
        <v>1808</v>
      </c>
      <c r="AD243" s="26" t="s">
        <v>47</v>
      </c>
      <c r="AE243" s="26" t="s">
        <v>1809</v>
      </c>
      <c r="AF243" s="26" t="s">
        <v>1810</v>
      </c>
      <c r="AG243" s="26" t="s">
        <v>78</v>
      </c>
      <c r="AH243" s="26" t="s">
        <v>78</v>
      </c>
      <c r="AI243" s="25" t="s">
        <v>408</v>
      </c>
      <c r="AJ243" s="47">
        <v>95.0</v>
      </c>
      <c r="AK243" s="47">
        <v>20.0</v>
      </c>
      <c r="AL243" s="47">
        <f t="shared" si="28"/>
        <v>75</v>
      </c>
      <c r="AM243" s="47">
        <v>0.0</v>
      </c>
      <c r="AN243" s="47">
        <f t="shared" si="29"/>
        <v>75</v>
      </c>
      <c r="AO243" s="47">
        <f t="shared" si="30"/>
        <v>75</v>
      </c>
      <c r="AP243" s="25"/>
      <c r="AQ243" s="25"/>
      <c r="AR243" s="25"/>
      <c r="AS243" s="25"/>
      <c r="AT243" s="25"/>
      <c r="AU243" s="25"/>
      <c r="AV243" s="48"/>
      <c r="AW243" s="48"/>
      <c r="AX243" s="48"/>
      <c r="AY243" s="48"/>
      <c r="AZ243" s="48"/>
    </row>
    <row r="244">
      <c r="A244" s="80" t="s">
        <v>43</v>
      </c>
      <c r="B244" s="41" t="s">
        <v>1811</v>
      </c>
      <c r="C244" s="18" t="s">
        <v>1812</v>
      </c>
      <c r="D244" s="33" t="s">
        <v>1813</v>
      </c>
      <c r="E244" s="42" t="s">
        <v>81</v>
      </c>
      <c r="F244" s="85"/>
      <c r="G244" s="35"/>
      <c r="H244" s="80"/>
      <c r="I244" s="81"/>
      <c r="J244" s="80"/>
      <c r="K244" s="80"/>
      <c r="L244" s="82"/>
      <c r="M244" s="86"/>
      <c r="N244" s="86"/>
      <c r="O244" s="17" t="s">
        <v>68</v>
      </c>
      <c r="P244" s="17" t="s">
        <v>803</v>
      </c>
      <c r="Q244" s="26"/>
      <c r="R244" s="27" t="s">
        <v>961</v>
      </c>
      <c r="S244" s="27"/>
      <c r="T244" s="17"/>
      <c r="U244" s="26">
        <v>47.0</v>
      </c>
      <c r="V244" s="33" t="s">
        <v>1814</v>
      </c>
      <c r="W244" s="26">
        <v>47260.0</v>
      </c>
      <c r="X244" s="26" t="s">
        <v>1815</v>
      </c>
      <c r="Y244" s="26" t="s">
        <v>1816</v>
      </c>
      <c r="Z244" s="33" t="s">
        <v>1817</v>
      </c>
      <c r="AA244" s="26" t="s">
        <v>809</v>
      </c>
      <c r="AB244" s="46" t="s">
        <v>1818</v>
      </c>
      <c r="AC244" s="17" t="s">
        <v>1819</v>
      </c>
      <c r="AD244" s="26"/>
      <c r="AE244" s="26"/>
      <c r="AF244" s="26"/>
      <c r="AG244" s="26"/>
      <c r="AH244" s="26"/>
      <c r="AI244" s="26"/>
      <c r="AJ244" s="30"/>
      <c r="AK244" s="30"/>
      <c r="AL244" s="30"/>
      <c r="AM244" s="30"/>
      <c r="AN244" s="30"/>
      <c r="AO244" s="30"/>
      <c r="AP244" s="26"/>
      <c r="AQ244" s="26"/>
      <c r="AR244" s="26"/>
      <c r="AS244" s="26"/>
      <c r="AT244" s="26"/>
      <c r="AU244" s="26"/>
      <c r="AV244" s="31"/>
      <c r="AW244" s="31"/>
      <c r="AX244" s="31"/>
      <c r="AY244" s="31"/>
      <c r="AZ244" s="31"/>
    </row>
    <row r="245">
      <c r="A245" s="15" t="s">
        <v>121</v>
      </c>
      <c r="B245" s="41" t="s">
        <v>1820</v>
      </c>
      <c r="C245" s="18" t="s">
        <v>1821</v>
      </c>
      <c r="D245" s="33">
        <v>250.0</v>
      </c>
      <c r="E245" s="42" t="s">
        <v>81</v>
      </c>
      <c r="F245" s="54"/>
      <c r="G245" s="44"/>
      <c r="H245" s="15"/>
      <c r="I245" s="21"/>
      <c r="J245" s="15"/>
      <c r="K245" s="15"/>
      <c r="L245" s="22"/>
      <c r="M245" s="23"/>
      <c r="N245" s="23"/>
      <c r="O245" s="24" t="s">
        <v>68</v>
      </c>
      <c r="P245" s="24" t="s">
        <v>825</v>
      </c>
      <c r="Q245" s="25"/>
      <c r="R245" s="27" t="s">
        <v>463</v>
      </c>
      <c r="S245" s="27"/>
      <c r="T245" s="25"/>
      <c r="U245" s="26">
        <v>69.0</v>
      </c>
      <c r="V245" s="45"/>
      <c r="W245" s="25"/>
      <c r="X245" s="26" t="s">
        <v>1822</v>
      </c>
      <c r="Y245" s="26" t="s">
        <v>1823</v>
      </c>
      <c r="Z245" s="61" t="s">
        <v>701</v>
      </c>
      <c r="AA245" s="25"/>
      <c r="AB245" s="46"/>
      <c r="AC245" s="26"/>
      <c r="AD245" s="25"/>
      <c r="AE245" s="25"/>
      <c r="AF245" s="25"/>
      <c r="AG245" s="25"/>
      <c r="AH245" s="25"/>
      <c r="AI245" s="25"/>
      <c r="AJ245" s="47">
        <v>49.0</v>
      </c>
      <c r="AK245" s="47"/>
      <c r="AL245" s="47"/>
      <c r="AM245" s="30"/>
      <c r="AN245" s="47"/>
      <c r="AO245" s="47"/>
      <c r="AP245" s="25"/>
      <c r="AQ245" s="26" t="s">
        <v>1020</v>
      </c>
      <c r="AR245" s="25"/>
      <c r="AS245" s="25"/>
      <c r="AT245" s="25"/>
      <c r="AU245" s="25"/>
      <c r="AV245" s="48"/>
      <c r="AW245" s="48"/>
      <c r="AX245" s="48"/>
      <c r="AY245" s="48"/>
      <c r="AZ245" s="48"/>
    </row>
    <row r="246">
      <c r="A246" s="32" t="s">
        <v>43</v>
      </c>
      <c r="B246" s="41" t="s">
        <v>1824</v>
      </c>
      <c r="C246" s="18" t="s">
        <v>1825</v>
      </c>
      <c r="D246" s="33">
        <v>37.0</v>
      </c>
      <c r="E246" s="42" t="s">
        <v>67</v>
      </c>
      <c r="F246" s="19">
        <v>2021.0</v>
      </c>
      <c r="G246" s="44">
        <v>44336.0</v>
      </c>
      <c r="H246" s="15">
        <v>5.0</v>
      </c>
      <c r="I246" s="72">
        <v>45303.0</v>
      </c>
      <c r="J246" s="15">
        <v>0.0</v>
      </c>
      <c r="K246" s="15">
        <v>0.0</v>
      </c>
      <c r="L246" s="22" t="s">
        <v>47</v>
      </c>
      <c r="M246" s="23">
        <v>0.0</v>
      </c>
      <c r="N246" s="23">
        <v>0.0</v>
      </c>
      <c r="O246" s="25" t="s">
        <v>68</v>
      </c>
      <c r="P246" s="25"/>
      <c r="Q246" s="25"/>
      <c r="R246" s="27" t="s">
        <v>705</v>
      </c>
      <c r="S246" s="27"/>
      <c r="T246" s="25" t="s">
        <v>50</v>
      </c>
      <c r="U246" s="25">
        <v>17.0</v>
      </c>
      <c r="V246" s="45" t="s">
        <v>1826</v>
      </c>
      <c r="W246" s="25">
        <v>17073.0</v>
      </c>
      <c r="X246" s="25" t="s">
        <v>1827</v>
      </c>
      <c r="Y246" s="25" t="s">
        <v>1828</v>
      </c>
      <c r="Z246" s="45" t="s">
        <v>1829</v>
      </c>
      <c r="AA246" s="25" t="s">
        <v>1830</v>
      </c>
      <c r="AB246" s="46" t="s">
        <v>1831</v>
      </c>
      <c r="AC246" s="26" t="s">
        <v>1832</v>
      </c>
      <c r="AD246" s="26" t="s">
        <v>47</v>
      </c>
      <c r="AE246" s="26" t="s">
        <v>27</v>
      </c>
      <c r="AF246" s="26"/>
      <c r="AG246" s="26" t="s">
        <v>78</v>
      </c>
      <c r="AH246" s="26" t="s">
        <v>78</v>
      </c>
      <c r="AI246" s="25" t="s">
        <v>408</v>
      </c>
      <c r="AJ246" s="47">
        <v>95.0</v>
      </c>
      <c r="AK246" s="47">
        <v>20.0</v>
      </c>
      <c r="AL246" s="47">
        <f>AJ246-AK246</f>
        <v>75</v>
      </c>
      <c r="AM246" s="47">
        <v>0.0</v>
      </c>
      <c r="AN246" s="47">
        <f>AL246-AM246</f>
        <v>75</v>
      </c>
      <c r="AO246" s="47">
        <f>AN246</f>
        <v>75</v>
      </c>
      <c r="AP246" s="25"/>
      <c r="AQ246" s="25"/>
      <c r="AR246" s="25"/>
      <c r="AS246" s="25"/>
      <c r="AT246" s="25"/>
      <c r="AU246" s="25"/>
      <c r="AV246" s="48"/>
      <c r="AW246" s="48"/>
      <c r="AX246" s="48"/>
      <c r="AY246" s="48"/>
      <c r="AZ246" s="48"/>
    </row>
    <row r="247">
      <c r="A247" s="32" t="s">
        <v>43</v>
      </c>
      <c r="B247" s="41" t="s">
        <v>1833</v>
      </c>
      <c r="C247" s="26" t="str">
        <f>B247 &amp; " " &amp;W247  &amp; " " &amp;U248  &amp; " " &amp;O247
</f>
        <v>CAILLES ROBIN MACHE 57 CSE</v>
      </c>
      <c r="D247" s="33"/>
      <c r="E247" s="24" t="s">
        <v>103</v>
      </c>
      <c r="F247" s="34"/>
      <c r="G247" s="35"/>
      <c r="H247" s="32"/>
      <c r="I247" s="36"/>
      <c r="J247" s="32"/>
      <c r="K247" s="32"/>
      <c r="L247" s="49"/>
      <c r="M247" s="50"/>
      <c r="N247" s="50"/>
      <c r="O247" s="25" t="s">
        <v>68</v>
      </c>
      <c r="P247" s="25"/>
      <c r="Q247" s="26"/>
      <c r="R247" s="38" t="s">
        <v>60</v>
      </c>
      <c r="S247" s="38"/>
      <c r="T247" s="26" t="s">
        <v>70</v>
      </c>
      <c r="U247" s="26">
        <v>85.0</v>
      </c>
      <c r="V247" s="26" t="s">
        <v>1834</v>
      </c>
      <c r="W247" s="26" t="s">
        <v>1299</v>
      </c>
      <c r="X247" s="26" t="s">
        <v>150</v>
      </c>
      <c r="Y247" s="26" t="s">
        <v>1835</v>
      </c>
      <c r="Z247" s="33"/>
      <c r="AA247" s="39" t="s">
        <v>478</v>
      </c>
      <c r="AB247" s="17" t="s">
        <v>1836</v>
      </c>
      <c r="AC247" s="26" t="s">
        <v>1837</v>
      </c>
      <c r="AD247" s="26"/>
      <c r="AE247" s="26"/>
      <c r="AF247" s="26"/>
      <c r="AG247" s="26"/>
      <c r="AH247" s="26"/>
      <c r="AI247" s="26"/>
      <c r="AJ247" s="30"/>
      <c r="AK247" s="30"/>
      <c r="AL247" s="30"/>
      <c r="AM247" s="30"/>
      <c r="AN247" s="30"/>
      <c r="AO247" s="30"/>
      <c r="AP247" s="26"/>
      <c r="AQ247" s="17" t="s">
        <v>1838</v>
      </c>
      <c r="AR247" s="40">
        <v>45204.0</v>
      </c>
      <c r="AS247" s="26"/>
      <c r="AT247" s="26"/>
      <c r="AU247" s="26"/>
      <c r="AV247" s="31"/>
      <c r="AW247" s="31"/>
      <c r="AX247" s="31"/>
      <c r="AY247" s="31"/>
      <c r="AZ247" s="31"/>
    </row>
    <row r="248">
      <c r="A248" s="15" t="s">
        <v>43</v>
      </c>
      <c r="B248" s="16" t="s">
        <v>1839</v>
      </c>
      <c r="C248" s="18" t="s">
        <v>1840</v>
      </c>
      <c r="D248" s="18" t="s">
        <v>1841</v>
      </c>
      <c r="E248" s="42" t="s">
        <v>67</v>
      </c>
      <c r="F248" s="19">
        <v>2025.0</v>
      </c>
      <c r="G248" s="55">
        <v>45691.0</v>
      </c>
      <c r="H248" s="15">
        <v>3.0</v>
      </c>
      <c r="I248" s="21">
        <v>46062.0</v>
      </c>
      <c r="J248" s="15">
        <v>1.0</v>
      </c>
      <c r="K248" s="15">
        <v>2.0</v>
      </c>
      <c r="L248" s="22" t="s">
        <v>47</v>
      </c>
      <c r="M248" s="23">
        <v>0.0</v>
      </c>
      <c r="N248" s="23">
        <v>0.0</v>
      </c>
      <c r="O248" s="24" t="s">
        <v>68</v>
      </c>
      <c r="P248" s="24" t="s">
        <v>237</v>
      </c>
      <c r="Q248" s="25"/>
      <c r="R248" s="27" t="s">
        <v>69</v>
      </c>
      <c r="S248" s="27"/>
      <c r="T248" s="24" t="s">
        <v>70</v>
      </c>
      <c r="U248" s="24">
        <v>57.0</v>
      </c>
      <c r="V248" s="56" t="s">
        <v>1842</v>
      </c>
      <c r="W248" s="24">
        <v>57000.0</v>
      </c>
      <c r="X248" s="24" t="s">
        <v>141</v>
      </c>
      <c r="Y248" s="24" t="s">
        <v>1843</v>
      </c>
      <c r="Z248" s="56" t="s">
        <v>1844</v>
      </c>
      <c r="AA248" s="24" t="s">
        <v>1845</v>
      </c>
      <c r="AB248" s="57" t="s">
        <v>1846</v>
      </c>
      <c r="AC248" s="26"/>
      <c r="AD248" s="17" t="s">
        <v>1847</v>
      </c>
      <c r="AE248" s="26"/>
      <c r="AF248" s="17" t="s">
        <v>1848</v>
      </c>
      <c r="AG248" s="26"/>
      <c r="AH248" s="26"/>
      <c r="AI248" s="25"/>
      <c r="AJ248" s="47"/>
      <c r="AK248" s="47"/>
      <c r="AL248" s="47"/>
      <c r="AM248" s="47"/>
      <c r="AN248" s="47"/>
      <c r="AO248" s="47"/>
      <c r="AP248" s="25"/>
      <c r="AQ248" s="25"/>
      <c r="AR248" s="25"/>
      <c r="AS248" s="25"/>
      <c r="AT248" s="25"/>
      <c r="AU248" s="25"/>
      <c r="AV248" s="48"/>
      <c r="AW248" s="48"/>
      <c r="AX248" s="48"/>
      <c r="AY248" s="48"/>
      <c r="AZ248" s="48"/>
    </row>
    <row r="249">
      <c r="A249" s="80" t="s">
        <v>43</v>
      </c>
      <c r="B249" s="41" t="s">
        <v>1849</v>
      </c>
      <c r="C249" s="18" t="s">
        <v>1850</v>
      </c>
      <c r="D249" s="33" t="s">
        <v>310</v>
      </c>
      <c r="E249" s="42" t="s">
        <v>81</v>
      </c>
      <c r="F249" s="85"/>
      <c r="G249" s="35"/>
      <c r="H249" s="80"/>
      <c r="I249" s="81"/>
      <c r="J249" s="80"/>
      <c r="K249" s="80"/>
      <c r="L249" s="82"/>
      <c r="M249" s="86"/>
      <c r="N249" s="86"/>
      <c r="O249" s="17" t="s">
        <v>68</v>
      </c>
      <c r="P249" s="17" t="s">
        <v>803</v>
      </c>
      <c r="Q249" s="26"/>
      <c r="R249" s="27" t="s">
        <v>961</v>
      </c>
      <c r="S249" s="27"/>
      <c r="T249" s="17"/>
      <c r="U249" s="26">
        <v>67.0</v>
      </c>
      <c r="V249" s="33" t="s">
        <v>1851</v>
      </c>
      <c r="W249" s="26">
        <v>67000.0</v>
      </c>
      <c r="X249" s="26" t="s">
        <v>1852</v>
      </c>
      <c r="Y249" s="26" t="s">
        <v>1853</v>
      </c>
      <c r="Z249" s="33" t="s">
        <v>1854</v>
      </c>
      <c r="AA249" s="26" t="s">
        <v>1855</v>
      </c>
      <c r="AB249" s="46" t="s">
        <v>1856</v>
      </c>
      <c r="AC249" s="17" t="s">
        <v>1857</v>
      </c>
      <c r="AD249" s="26"/>
      <c r="AE249" s="26"/>
      <c r="AF249" s="26"/>
      <c r="AG249" s="26"/>
      <c r="AH249" s="26"/>
      <c r="AI249" s="26"/>
      <c r="AJ249" s="30"/>
      <c r="AK249" s="30"/>
      <c r="AL249" s="30"/>
      <c r="AM249" s="30"/>
      <c r="AN249" s="30"/>
      <c r="AO249" s="30"/>
      <c r="AP249" s="26"/>
      <c r="AQ249" s="26"/>
      <c r="AR249" s="26"/>
      <c r="AS249" s="26"/>
      <c r="AT249" s="26"/>
      <c r="AU249" s="26"/>
      <c r="AV249" s="31"/>
      <c r="AW249" s="31"/>
      <c r="AX249" s="31"/>
      <c r="AY249" s="31"/>
      <c r="AZ249" s="31"/>
    </row>
    <row r="250">
      <c r="A250" s="80" t="s">
        <v>43</v>
      </c>
      <c r="B250" s="41" t="s">
        <v>1858</v>
      </c>
      <c r="C250" s="18" t="s">
        <v>1859</v>
      </c>
      <c r="D250" s="33" t="s">
        <v>433</v>
      </c>
      <c r="E250" s="42" t="s">
        <v>81</v>
      </c>
      <c r="F250" s="85"/>
      <c r="G250" s="35"/>
      <c r="H250" s="80"/>
      <c r="I250" s="81"/>
      <c r="J250" s="80"/>
      <c r="K250" s="80"/>
      <c r="L250" s="82"/>
      <c r="M250" s="86"/>
      <c r="N250" s="86"/>
      <c r="O250" s="17" t="s">
        <v>68</v>
      </c>
      <c r="P250" s="17" t="s">
        <v>803</v>
      </c>
      <c r="Q250" s="26"/>
      <c r="R250" s="27" t="s">
        <v>961</v>
      </c>
      <c r="S250" s="27"/>
      <c r="T250" s="17"/>
      <c r="U250" s="26">
        <v>40.0</v>
      </c>
      <c r="V250" s="33" t="s">
        <v>1860</v>
      </c>
      <c r="W250" s="26">
        <v>40390.0</v>
      </c>
      <c r="X250" s="26" t="s">
        <v>1861</v>
      </c>
      <c r="Y250" s="26" t="s">
        <v>1862</v>
      </c>
      <c r="Z250" s="33" t="s">
        <v>701</v>
      </c>
      <c r="AA250" s="26" t="s">
        <v>182</v>
      </c>
      <c r="AB250" s="46" t="s">
        <v>1863</v>
      </c>
      <c r="AC250" s="17" t="s">
        <v>1864</v>
      </c>
      <c r="AD250" s="26"/>
      <c r="AE250" s="26"/>
      <c r="AF250" s="26"/>
      <c r="AG250" s="26"/>
      <c r="AH250" s="26"/>
      <c r="AI250" s="26"/>
      <c r="AJ250" s="30"/>
      <c r="AK250" s="30"/>
      <c r="AL250" s="30"/>
      <c r="AM250" s="30"/>
      <c r="AN250" s="30"/>
      <c r="AO250" s="30"/>
      <c r="AP250" s="26"/>
      <c r="AQ250" s="26"/>
      <c r="AR250" s="26"/>
      <c r="AS250" s="26"/>
      <c r="AT250" s="26"/>
      <c r="AU250" s="26"/>
      <c r="AV250" s="31"/>
      <c r="AW250" s="31"/>
      <c r="AX250" s="31"/>
      <c r="AY250" s="31"/>
      <c r="AZ250" s="31"/>
    </row>
    <row r="251">
      <c r="A251" s="32" t="s">
        <v>43</v>
      </c>
      <c r="B251" s="41" t="s">
        <v>1865</v>
      </c>
      <c r="C251" s="18" t="s">
        <v>1866</v>
      </c>
      <c r="D251" s="33">
        <v>75.0</v>
      </c>
      <c r="E251" s="42" t="s">
        <v>67</v>
      </c>
      <c r="F251" s="19">
        <v>2021.0</v>
      </c>
      <c r="G251" s="44">
        <v>44277.0</v>
      </c>
      <c r="H251" s="80">
        <v>0.0</v>
      </c>
      <c r="I251" s="81" t="s">
        <v>47</v>
      </c>
      <c r="J251" s="80">
        <v>0.0</v>
      </c>
      <c r="K251" s="80">
        <v>0.0</v>
      </c>
      <c r="L251" s="82" t="s">
        <v>47</v>
      </c>
      <c r="M251" s="86">
        <v>0.0</v>
      </c>
      <c r="N251" s="86">
        <v>0.0</v>
      </c>
      <c r="O251" s="25" t="s">
        <v>68</v>
      </c>
      <c r="P251" s="25"/>
      <c r="Q251" s="25"/>
      <c r="R251" s="27" t="s">
        <v>334</v>
      </c>
      <c r="S251" s="27"/>
      <c r="T251" s="25" t="s">
        <v>50</v>
      </c>
      <c r="U251" s="25">
        <v>59.0</v>
      </c>
      <c r="V251" s="45" t="s">
        <v>1867</v>
      </c>
      <c r="W251" s="25">
        <v>59427.0</v>
      </c>
      <c r="X251" s="25" t="s">
        <v>1868</v>
      </c>
      <c r="Y251" s="25" t="s">
        <v>1869</v>
      </c>
      <c r="Z251" s="45" t="s">
        <v>819</v>
      </c>
      <c r="AA251" s="25" t="s">
        <v>1830</v>
      </c>
      <c r="AB251" s="46" t="s">
        <v>1870</v>
      </c>
      <c r="AC251" s="26" t="s">
        <v>47</v>
      </c>
      <c r="AD251" s="25" t="s">
        <v>1871</v>
      </c>
      <c r="AE251" s="26" t="s">
        <v>47</v>
      </c>
      <c r="AF251" s="26"/>
      <c r="AG251" s="26" t="s">
        <v>78</v>
      </c>
      <c r="AH251" s="26" t="s">
        <v>78</v>
      </c>
      <c r="AI251" s="25" t="s">
        <v>47</v>
      </c>
      <c r="AJ251" s="47">
        <v>95.0</v>
      </c>
      <c r="AK251" s="47">
        <v>20.0</v>
      </c>
      <c r="AL251" s="47">
        <f>AJ251-AK251</f>
        <v>75</v>
      </c>
      <c r="AM251" s="47">
        <v>0.0</v>
      </c>
      <c r="AN251" s="47">
        <f>AL251-AM251</f>
        <v>75</v>
      </c>
      <c r="AO251" s="47">
        <f>AN251</f>
        <v>75</v>
      </c>
      <c r="AP251" s="25"/>
      <c r="AQ251" s="25"/>
      <c r="AR251" s="25"/>
      <c r="AS251" s="25"/>
      <c r="AT251" s="25"/>
      <c r="AU251" s="25"/>
      <c r="AV251" s="48"/>
      <c r="AW251" s="48"/>
      <c r="AX251" s="48"/>
      <c r="AY251" s="48"/>
      <c r="AZ251" s="48"/>
    </row>
    <row r="252">
      <c r="A252" s="80" t="s">
        <v>43</v>
      </c>
      <c r="B252" s="41" t="s">
        <v>1872</v>
      </c>
      <c r="C252" s="18" t="s">
        <v>1873</v>
      </c>
      <c r="D252" s="33" t="s">
        <v>1147</v>
      </c>
      <c r="E252" s="42" t="s">
        <v>81</v>
      </c>
      <c r="F252" s="85"/>
      <c r="G252" s="35"/>
      <c r="H252" s="80"/>
      <c r="I252" s="81"/>
      <c r="J252" s="80"/>
      <c r="K252" s="80"/>
      <c r="L252" s="82"/>
      <c r="M252" s="86"/>
      <c r="N252" s="86"/>
      <c r="O252" s="17" t="s">
        <v>68</v>
      </c>
      <c r="P252" s="17" t="s">
        <v>803</v>
      </c>
      <c r="Q252" s="26"/>
      <c r="R252" s="27" t="s">
        <v>616</v>
      </c>
      <c r="S252" s="27"/>
      <c r="T252" s="17"/>
      <c r="U252" s="26">
        <v>33.0</v>
      </c>
      <c r="V252" s="33" t="s">
        <v>1874</v>
      </c>
      <c r="W252" s="26">
        <v>33127.0</v>
      </c>
      <c r="X252" s="26" t="s">
        <v>1875</v>
      </c>
      <c r="Y252" s="26" t="s">
        <v>1876</v>
      </c>
      <c r="Z252" s="33" t="s">
        <v>1877</v>
      </c>
      <c r="AA252" s="26" t="s">
        <v>257</v>
      </c>
      <c r="AB252" s="46" t="s">
        <v>1878</v>
      </c>
      <c r="AC252" s="17" t="s">
        <v>1879</v>
      </c>
      <c r="AD252" s="26"/>
      <c r="AE252" s="26"/>
      <c r="AF252" s="26"/>
      <c r="AG252" s="26" t="s">
        <v>1880</v>
      </c>
      <c r="AH252" s="26"/>
      <c r="AI252" s="26"/>
      <c r="AJ252" s="30"/>
      <c r="AK252" s="30"/>
      <c r="AL252" s="30"/>
      <c r="AM252" s="30"/>
      <c r="AN252" s="30"/>
      <c r="AO252" s="30"/>
      <c r="AP252" s="26"/>
      <c r="AQ252" s="26"/>
      <c r="AR252" s="26"/>
      <c r="AS252" s="26"/>
      <c r="AT252" s="26"/>
      <c r="AU252" s="26"/>
      <c r="AV252" s="31"/>
      <c r="AW252" s="31"/>
      <c r="AX252" s="31"/>
      <c r="AY252" s="31"/>
      <c r="AZ252" s="31"/>
    </row>
    <row r="253">
      <c r="A253" s="80" t="s">
        <v>43</v>
      </c>
      <c r="B253" s="41" t="s">
        <v>1881</v>
      </c>
      <c r="C253" s="18" t="s">
        <v>1882</v>
      </c>
      <c r="D253" s="33">
        <v>100.0</v>
      </c>
      <c r="E253" s="42" t="s">
        <v>81</v>
      </c>
      <c r="F253" s="85"/>
      <c r="G253" s="35"/>
      <c r="H253" s="80"/>
      <c r="I253" s="81"/>
      <c r="J253" s="80"/>
      <c r="K253" s="80"/>
      <c r="L253" s="82"/>
      <c r="M253" s="86"/>
      <c r="N253" s="86"/>
      <c r="O253" s="17" t="s">
        <v>68</v>
      </c>
      <c r="P253" s="17" t="s">
        <v>206</v>
      </c>
      <c r="Q253" s="26"/>
      <c r="R253" s="27" t="s">
        <v>215</v>
      </c>
      <c r="S253" s="27"/>
      <c r="T253" s="17"/>
      <c r="U253" s="26">
        <v>22.0</v>
      </c>
      <c r="V253" s="33" t="s">
        <v>1883</v>
      </c>
      <c r="W253" s="26">
        <v>22400.0</v>
      </c>
      <c r="X253" s="26" t="s">
        <v>1884</v>
      </c>
      <c r="Y253" s="26" t="s">
        <v>1885</v>
      </c>
      <c r="Z253" s="33" t="s">
        <v>1886</v>
      </c>
      <c r="AA253" s="26"/>
      <c r="AB253" s="46" t="s">
        <v>1887</v>
      </c>
      <c r="AC253" s="17" t="s">
        <v>629</v>
      </c>
      <c r="AD253" s="26"/>
      <c r="AE253" s="26"/>
      <c r="AF253" s="26"/>
      <c r="AG253" s="26"/>
      <c r="AH253" s="26"/>
      <c r="AI253" s="26"/>
      <c r="AJ253" s="30"/>
      <c r="AK253" s="30"/>
      <c r="AL253" s="30"/>
      <c r="AM253" s="30"/>
      <c r="AN253" s="30"/>
      <c r="AO253" s="30"/>
      <c r="AP253" s="26"/>
      <c r="AQ253" s="26"/>
      <c r="AR253" s="26"/>
      <c r="AS253" s="26"/>
      <c r="AT253" s="26"/>
      <c r="AU253" s="26"/>
      <c r="AV253" s="31"/>
      <c r="AW253" s="31"/>
      <c r="AX253" s="31"/>
      <c r="AY253" s="31"/>
      <c r="AZ253" s="31"/>
    </row>
    <row r="254">
      <c r="A254" s="15" t="s">
        <v>43</v>
      </c>
      <c r="B254" s="16" t="s">
        <v>1888</v>
      </c>
      <c r="C254" s="18" t="s">
        <v>1889</v>
      </c>
      <c r="D254" s="33"/>
      <c r="E254" s="42" t="s">
        <v>103</v>
      </c>
      <c r="F254" s="34"/>
      <c r="G254" s="35"/>
      <c r="H254" s="15"/>
      <c r="I254" s="21"/>
      <c r="J254" s="15"/>
      <c r="K254" s="15"/>
      <c r="L254" s="22"/>
      <c r="M254" s="23"/>
      <c r="N254" s="23"/>
      <c r="O254" s="24" t="s">
        <v>48</v>
      </c>
      <c r="P254" s="25"/>
      <c r="Q254" s="26"/>
      <c r="R254" s="27" t="s">
        <v>49</v>
      </c>
      <c r="S254" s="27"/>
      <c r="T254" s="25" t="s">
        <v>50</v>
      </c>
      <c r="U254" s="17">
        <v>64.0</v>
      </c>
      <c r="V254" s="18" t="s">
        <v>1890</v>
      </c>
      <c r="W254" s="26"/>
      <c r="X254" s="17" t="s">
        <v>1891</v>
      </c>
      <c r="Y254" s="25" t="s">
        <v>1892</v>
      </c>
      <c r="Z254" s="45" t="s">
        <v>54</v>
      </c>
      <c r="AA254" s="25"/>
      <c r="AB254" s="46" t="s">
        <v>1893</v>
      </c>
      <c r="AC254" s="26">
        <v>5.59619001E8</v>
      </c>
      <c r="AD254" s="26"/>
      <c r="AE254" s="26"/>
      <c r="AF254" s="120"/>
      <c r="AG254" s="26"/>
      <c r="AH254" s="26"/>
      <c r="AI254" s="26"/>
      <c r="AJ254" s="30"/>
      <c r="AK254" s="30"/>
      <c r="AL254" s="120"/>
      <c r="AM254" s="30"/>
      <c r="AN254" s="30"/>
      <c r="AO254" s="30"/>
      <c r="AP254" s="26"/>
      <c r="AQ254" s="26"/>
      <c r="AR254" s="26"/>
      <c r="AS254" s="26"/>
      <c r="AT254" s="26"/>
      <c r="AU254" s="26"/>
      <c r="AV254" s="31"/>
      <c r="AW254" s="31"/>
      <c r="AX254" s="31"/>
      <c r="AY254" s="31"/>
      <c r="AZ254" s="31"/>
    </row>
    <row r="255">
      <c r="A255" s="32" t="s">
        <v>121</v>
      </c>
      <c r="B255" s="41" t="s">
        <v>1894</v>
      </c>
      <c r="C255" s="18" t="s">
        <v>1895</v>
      </c>
      <c r="D255" s="33"/>
      <c r="E255" s="53" t="s">
        <v>103</v>
      </c>
      <c r="F255" s="54"/>
      <c r="G255" s="44"/>
      <c r="H255" s="15"/>
      <c r="I255" s="21"/>
      <c r="J255" s="15"/>
      <c r="K255" s="15"/>
      <c r="L255" s="22"/>
      <c r="M255" s="23"/>
      <c r="N255" s="23"/>
      <c r="O255" s="24" t="s">
        <v>68</v>
      </c>
      <c r="P255" s="25"/>
      <c r="Q255" s="25"/>
      <c r="R255" s="27" t="s">
        <v>463</v>
      </c>
      <c r="S255" s="27"/>
      <c r="T255" s="25"/>
      <c r="U255" s="26">
        <v>74.0</v>
      </c>
      <c r="V255" s="45"/>
      <c r="W255" s="25"/>
      <c r="X255" s="26"/>
      <c r="Y255" s="26" t="s">
        <v>307</v>
      </c>
      <c r="Z255" s="33"/>
      <c r="AA255" s="26"/>
      <c r="AB255" s="46"/>
      <c r="AC255" s="26"/>
      <c r="AD255" s="25"/>
      <c r="AE255" s="25"/>
      <c r="AF255" s="25"/>
      <c r="AG255" s="25"/>
      <c r="AH255" s="25"/>
      <c r="AI255" s="25"/>
      <c r="AJ255" s="47">
        <v>49.0</v>
      </c>
      <c r="AK255" s="47"/>
      <c r="AL255" s="47"/>
      <c r="AM255" s="30"/>
      <c r="AN255" s="47"/>
      <c r="AO255" s="47"/>
      <c r="AP255" s="25"/>
      <c r="AQ255" s="25"/>
      <c r="AR255" s="25"/>
      <c r="AS255" s="25"/>
      <c r="AT255" s="25"/>
      <c r="AU255" s="25"/>
      <c r="AV255" s="48"/>
      <c r="AW255" s="48"/>
      <c r="AX255" s="48"/>
      <c r="AY255" s="48"/>
      <c r="AZ255" s="48"/>
    </row>
    <row r="256">
      <c r="A256" s="15" t="s">
        <v>43</v>
      </c>
      <c r="B256" s="16" t="s">
        <v>1896</v>
      </c>
      <c r="C256" s="18" t="s">
        <v>1897</v>
      </c>
      <c r="D256" s="18">
        <v>5.0</v>
      </c>
      <c r="E256" s="42" t="s">
        <v>46</v>
      </c>
      <c r="F256" s="19">
        <v>2026.0</v>
      </c>
      <c r="G256" s="20">
        <v>46041.0</v>
      </c>
      <c r="H256" s="15">
        <v>1.0</v>
      </c>
      <c r="I256" s="21">
        <v>46078.0</v>
      </c>
      <c r="J256" s="15">
        <v>0.0</v>
      </c>
      <c r="K256" s="15">
        <v>1.0</v>
      </c>
      <c r="L256" s="22" t="s">
        <v>47</v>
      </c>
      <c r="M256" s="23">
        <v>0.0</v>
      </c>
      <c r="N256" s="23">
        <v>0.0</v>
      </c>
      <c r="O256" s="24" t="s">
        <v>48</v>
      </c>
      <c r="P256" s="24"/>
      <c r="Q256" s="26"/>
      <c r="R256" s="27" t="s">
        <v>467</v>
      </c>
      <c r="S256" s="27"/>
      <c r="T256" s="25" t="s">
        <v>50</v>
      </c>
      <c r="U256" s="17">
        <v>16.0</v>
      </c>
      <c r="V256" s="18" t="s">
        <v>1898</v>
      </c>
      <c r="W256" s="17">
        <v>16100.0</v>
      </c>
      <c r="X256" s="17" t="s">
        <v>1899</v>
      </c>
      <c r="Y256" s="17" t="s">
        <v>1900</v>
      </c>
      <c r="Z256" s="18" t="s">
        <v>1901</v>
      </c>
      <c r="AA256" s="24" t="s">
        <v>55</v>
      </c>
      <c r="AB256" s="57" t="s">
        <v>1902</v>
      </c>
      <c r="AC256" s="17" t="s">
        <v>1903</v>
      </c>
      <c r="AD256" s="26"/>
      <c r="AE256" s="26"/>
      <c r="AF256" s="26"/>
      <c r="AG256" s="26"/>
      <c r="AH256" s="26"/>
      <c r="AI256" s="26"/>
      <c r="AJ256" s="30"/>
      <c r="AK256" s="30"/>
      <c r="AL256" s="30"/>
      <c r="AM256" s="30"/>
      <c r="AN256" s="30"/>
      <c r="AO256" s="30"/>
      <c r="AP256" s="26"/>
      <c r="AQ256" s="17" t="s">
        <v>1904</v>
      </c>
      <c r="AR256" s="26"/>
      <c r="AS256" s="26"/>
      <c r="AT256" s="26"/>
      <c r="AU256" s="26"/>
      <c r="AV256" s="31"/>
      <c r="AW256" s="31"/>
      <c r="AX256" s="31"/>
      <c r="AY256" s="31"/>
      <c r="AZ256" s="31"/>
    </row>
    <row r="257">
      <c r="A257" s="15" t="s">
        <v>43</v>
      </c>
      <c r="B257" s="16" t="s">
        <v>1905</v>
      </c>
      <c r="C257" s="18" t="s">
        <v>1906</v>
      </c>
      <c r="D257" s="18">
        <v>11.0</v>
      </c>
      <c r="E257" s="42" t="s">
        <v>46</v>
      </c>
      <c r="F257" s="19">
        <v>2026.0</v>
      </c>
      <c r="G257" s="20">
        <v>46041.0</v>
      </c>
      <c r="H257" s="15">
        <v>0.0</v>
      </c>
      <c r="I257" s="21" t="s">
        <v>47</v>
      </c>
      <c r="J257" s="15">
        <v>0.0</v>
      </c>
      <c r="K257" s="15">
        <v>0.0</v>
      </c>
      <c r="L257" s="22">
        <v>46058.0</v>
      </c>
      <c r="M257" s="23">
        <v>0.0</v>
      </c>
      <c r="N257" s="23">
        <v>1.0</v>
      </c>
      <c r="O257" s="24" t="s">
        <v>48</v>
      </c>
      <c r="P257" s="24"/>
      <c r="Q257" s="26"/>
      <c r="R257" s="27" t="s">
        <v>467</v>
      </c>
      <c r="S257" s="27"/>
      <c r="T257" s="25" t="s">
        <v>50</v>
      </c>
      <c r="U257" s="17">
        <v>85.0</v>
      </c>
      <c r="V257" s="18" t="s">
        <v>1907</v>
      </c>
      <c r="W257" s="17">
        <v>85000.0</v>
      </c>
      <c r="X257" s="17" t="s">
        <v>1908</v>
      </c>
      <c r="Y257" s="17" t="s">
        <v>1909</v>
      </c>
      <c r="Z257" s="18" t="s">
        <v>1910</v>
      </c>
      <c r="AA257" s="25" t="s">
        <v>55</v>
      </c>
      <c r="AB257" s="57" t="s">
        <v>1911</v>
      </c>
      <c r="AC257" s="17" t="s">
        <v>1912</v>
      </c>
      <c r="AD257" s="26"/>
      <c r="AE257" s="26"/>
      <c r="AF257" s="26"/>
      <c r="AG257" s="26"/>
      <c r="AH257" s="26"/>
      <c r="AI257" s="26"/>
      <c r="AJ257" s="30"/>
      <c r="AK257" s="30"/>
      <c r="AL257" s="30"/>
      <c r="AM257" s="30"/>
      <c r="AN257" s="30"/>
      <c r="AO257" s="30"/>
      <c r="AP257" s="26"/>
      <c r="AQ257" s="26"/>
      <c r="AR257" s="26"/>
      <c r="AS257" s="26"/>
      <c r="AT257" s="26"/>
      <c r="AU257" s="26"/>
      <c r="AV257" s="31"/>
      <c r="AW257" s="31"/>
      <c r="AX257" s="31"/>
      <c r="AY257" s="31"/>
      <c r="AZ257" s="31"/>
    </row>
    <row r="258">
      <c r="A258" s="15" t="s">
        <v>43</v>
      </c>
      <c r="B258" s="16" t="s">
        <v>1913</v>
      </c>
      <c r="C258" s="18" t="s">
        <v>1914</v>
      </c>
      <c r="D258" s="18">
        <v>12.0</v>
      </c>
      <c r="E258" s="42" t="s">
        <v>46</v>
      </c>
      <c r="F258" s="19">
        <v>2026.0</v>
      </c>
      <c r="G258" s="20">
        <v>46076.0</v>
      </c>
      <c r="H258" s="15">
        <v>0.0</v>
      </c>
      <c r="I258" s="21" t="s">
        <v>47</v>
      </c>
      <c r="J258" s="15">
        <v>0.0</v>
      </c>
      <c r="K258" s="15">
        <v>0.0</v>
      </c>
      <c r="L258" s="22">
        <v>46091.0</v>
      </c>
      <c r="M258" s="23">
        <v>0.0</v>
      </c>
      <c r="N258" s="23">
        <v>1.0</v>
      </c>
      <c r="O258" s="24" t="s">
        <v>48</v>
      </c>
      <c r="P258" s="24"/>
      <c r="Q258" s="26"/>
      <c r="R258" s="27" t="s">
        <v>467</v>
      </c>
      <c r="S258" s="27"/>
      <c r="T258" s="25" t="s">
        <v>50</v>
      </c>
      <c r="U258" s="17">
        <v>85.0</v>
      </c>
      <c r="V258" s="18" t="s">
        <v>1915</v>
      </c>
      <c r="W258" s="17">
        <v>85340.0</v>
      </c>
      <c r="X258" s="17" t="s">
        <v>754</v>
      </c>
      <c r="Y258" s="17" t="s">
        <v>873</v>
      </c>
      <c r="Z258" s="18" t="s">
        <v>1916</v>
      </c>
      <c r="AA258" s="24" t="s">
        <v>1917</v>
      </c>
      <c r="AB258" s="57" t="s">
        <v>1918</v>
      </c>
      <c r="AC258" s="17" t="s">
        <v>1919</v>
      </c>
      <c r="AD258" s="26"/>
      <c r="AE258" s="26"/>
      <c r="AF258" s="26"/>
      <c r="AG258" s="26"/>
      <c r="AH258" s="26"/>
      <c r="AI258" s="26"/>
      <c r="AJ258" s="30"/>
      <c r="AK258" s="30"/>
      <c r="AL258" s="30"/>
      <c r="AM258" s="30"/>
      <c r="AN258" s="30"/>
      <c r="AO258" s="30"/>
      <c r="AP258" s="26"/>
      <c r="AQ258" s="26"/>
      <c r="AR258" s="181"/>
      <c r="AS258" s="64"/>
      <c r="AT258" s="182"/>
      <c r="AU258" s="86"/>
      <c r="AV258" s="183"/>
      <c r="AW258" s="183"/>
      <c r="AX258" s="183"/>
      <c r="AY258" s="183"/>
      <c r="AZ258" s="183"/>
    </row>
    <row r="259">
      <c r="A259" s="32" t="s">
        <v>43</v>
      </c>
      <c r="B259" s="16" t="s">
        <v>1920</v>
      </c>
      <c r="C259" s="18" t="s">
        <v>1921</v>
      </c>
      <c r="D259" s="33">
        <v>140.0</v>
      </c>
      <c r="E259" s="42" t="s">
        <v>46</v>
      </c>
      <c r="F259" s="19">
        <v>2025.0</v>
      </c>
      <c r="G259" s="20">
        <v>45961.0</v>
      </c>
      <c r="H259" s="15">
        <v>7.0</v>
      </c>
      <c r="I259" s="21">
        <v>46078.0</v>
      </c>
      <c r="J259" s="15">
        <v>6.0</v>
      </c>
      <c r="K259" s="15">
        <v>1.0</v>
      </c>
      <c r="L259" s="22">
        <v>46070.0</v>
      </c>
      <c r="M259" s="23">
        <v>1.0</v>
      </c>
      <c r="N259" s="23">
        <v>2.0</v>
      </c>
      <c r="O259" s="24" t="s">
        <v>68</v>
      </c>
      <c r="P259" s="24" t="s">
        <v>488</v>
      </c>
      <c r="Q259" s="26"/>
      <c r="R259" s="27" t="s">
        <v>467</v>
      </c>
      <c r="S259" s="27"/>
      <c r="T259" s="25" t="s">
        <v>50</v>
      </c>
      <c r="U259" s="17">
        <v>79.0</v>
      </c>
      <c r="V259" s="18" t="s">
        <v>1922</v>
      </c>
      <c r="W259" s="17">
        <v>79230.0</v>
      </c>
      <c r="X259" s="17" t="s">
        <v>1923</v>
      </c>
      <c r="Y259" s="26" t="s">
        <v>1924</v>
      </c>
      <c r="Z259" s="33"/>
      <c r="AA259" s="25" t="s">
        <v>55</v>
      </c>
      <c r="AB259" s="46" t="s">
        <v>1925</v>
      </c>
      <c r="AC259" s="26" t="s">
        <v>1926</v>
      </c>
      <c r="AD259" s="26"/>
      <c r="AE259" s="26"/>
      <c r="AF259" s="26"/>
      <c r="AG259" s="26"/>
      <c r="AH259" s="26"/>
      <c r="AI259" s="26"/>
      <c r="AJ259" s="30"/>
      <c r="AK259" s="30"/>
      <c r="AL259" s="30"/>
      <c r="AM259" s="30"/>
      <c r="AN259" s="30"/>
      <c r="AO259" s="30"/>
      <c r="AP259" s="26"/>
      <c r="AQ259" s="26"/>
      <c r="AR259" s="26"/>
      <c r="AS259" s="26"/>
      <c r="AT259" s="26"/>
      <c r="AU259" s="26"/>
      <c r="AV259" s="31"/>
      <c r="AW259" s="31"/>
      <c r="AX259" s="31"/>
      <c r="AY259" s="31"/>
      <c r="AZ259" s="31"/>
    </row>
    <row r="260">
      <c r="A260" s="15" t="s">
        <v>43</v>
      </c>
      <c r="B260" s="16" t="s">
        <v>1927</v>
      </c>
      <c r="C260" s="18" t="s">
        <v>1928</v>
      </c>
      <c r="D260" s="18">
        <v>11.0</v>
      </c>
      <c r="E260" s="42" t="s">
        <v>46</v>
      </c>
      <c r="F260" s="19">
        <v>2026.0</v>
      </c>
      <c r="G260" s="20">
        <v>46038.0</v>
      </c>
      <c r="H260" s="15">
        <v>0.0</v>
      </c>
      <c r="I260" s="21" t="s">
        <v>47</v>
      </c>
      <c r="J260" s="15">
        <v>0.0</v>
      </c>
      <c r="K260" s="15">
        <v>0.0</v>
      </c>
      <c r="L260" s="22">
        <v>46071.0</v>
      </c>
      <c r="M260" s="23">
        <v>0.0</v>
      </c>
      <c r="N260" s="23">
        <v>1.0</v>
      </c>
      <c r="O260" s="24" t="s">
        <v>48</v>
      </c>
      <c r="P260" s="24"/>
      <c r="Q260" s="26"/>
      <c r="R260" s="27" t="s">
        <v>467</v>
      </c>
      <c r="S260" s="27"/>
      <c r="T260" s="25" t="s">
        <v>50</v>
      </c>
      <c r="U260" s="17">
        <v>17.0</v>
      </c>
      <c r="V260" s="18" t="s">
        <v>1929</v>
      </c>
      <c r="W260" s="17">
        <v>17300.0</v>
      </c>
      <c r="X260" s="17" t="s">
        <v>418</v>
      </c>
      <c r="Y260" s="17" t="s">
        <v>1930</v>
      </c>
      <c r="Z260" s="18" t="s">
        <v>1931</v>
      </c>
      <c r="AA260" s="24" t="s">
        <v>1932</v>
      </c>
      <c r="AB260" s="57" t="s">
        <v>1933</v>
      </c>
      <c r="AC260" s="17" t="s">
        <v>1934</v>
      </c>
      <c r="AD260" s="26"/>
      <c r="AE260" s="26"/>
      <c r="AF260" s="26"/>
      <c r="AG260" s="26"/>
      <c r="AH260" s="26"/>
      <c r="AI260" s="26"/>
      <c r="AJ260" s="30"/>
      <c r="AK260" s="30"/>
      <c r="AL260" s="30"/>
      <c r="AM260" s="30"/>
      <c r="AN260" s="30"/>
      <c r="AO260" s="30"/>
      <c r="AP260" s="26"/>
      <c r="AQ260" s="26"/>
      <c r="AR260" s="26"/>
      <c r="AS260" s="26"/>
      <c r="AT260" s="26"/>
      <c r="AU260" s="26"/>
      <c r="AV260" s="31"/>
      <c r="AW260" s="31"/>
      <c r="AX260" s="31"/>
      <c r="AY260" s="31"/>
      <c r="AZ260" s="31"/>
    </row>
    <row r="261">
      <c r="A261" s="15" t="s">
        <v>43</v>
      </c>
      <c r="B261" s="16" t="s">
        <v>1935</v>
      </c>
      <c r="C261" s="18" t="s">
        <v>1936</v>
      </c>
      <c r="D261" s="18">
        <v>20.0</v>
      </c>
      <c r="E261" s="42" t="s">
        <v>46</v>
      </c>
      <c r="F261" s="19">
        <v>2025.0</v>
      </c>
      <c r="G261" s="20">
        <v>45996.0</v>
      </c>
      <c r="H261" s="15">
        <v>0.0</v>
      </c>
      <c r="I261" s="21" t="s">
        <v>47</v>
      </c>
      <c r="J261" s="15">
        <v>0.0</v>
      </c>
      <c r="K261" s="15">
        <v>0.0</v>
      </c>
      <c r="L261" s="22">
        <v>45999.0</v>
      </c>
      <c r="M261" s="23">
        <v>1.0</v>
      </c>
      <c r="N261" s="23">
        <v>0.0</v>
      </c>
      <c r="O261" s="24" t="s">
        <v>48</v>
      </c>
      <c r="P261" s="24" t="s">
        <v>82</v>
      </c>
      <c r="Q261" s="26"/>
      <c r="R261" s="27" t="s">
        <v>467</v>
      </c>
      <c r="S261" s="27"/>
      <c r="T261" s="25" t="s">
        <v>50</v>
      </c>
      <c r="U261" s="17">
        <v>17.0</v>
      </c>
      <c r="V261" s="18" t="s">
        <v>1937</v>
      </c>
      <c r="W261" s="17">
        <v>17100.0</v>
      </c>
      <c r="X261" s="17" t="s">
        <v>1098</v>
      </c>
      <c r="Y261" s="17" t="s">
        <v>1938</v>
      </c>
      <c r="Z261" s="18" t="s">
        <v>1939</v>
      </c>
      <c r="AA261" s="24" t="s">
        <v>1932</v>
      </c>
      <c r="AB261" s="57" t="s">
        <v>1940</v>
      </c>
      <c r="AC261" s="17" t="s">
        <v>1941</v>
      </c>
      <c r="AD261" s="26"/>
      <c r="AE261" s="26"/>
      <c r="AF261" s="26"/>
      <c r="AG261" s="26"/>
      <c r="AH261" s="26"/>
      <c r="AI261" s="26"/>
      <c r="AJ261" s="30"/>
      <c r="AK261" s="30"/>
      <c r="AL261" s="30"/>
      <c r="AM261" s="30"/>
      <c r="AN261" s="30"/>
      <c r="AO261" s="30"/>
      <c r="AP261" s="26"/>
      <c r="AQ261" s="26"/>
      <c r="AR261" s="26"/>
      <c r="AS261" s="26"/>
      <c r="AT261" s="26"/>
      <c r="AU261" s="26"/>
      <c r="AV261" s="31"/>
      <c r="AW261" s="31"/>
      <c r="AX261" s="31"/>
      <c r="AY261" s="31"/>
      <c r="AZ261" s="31"/>
    </row>
    <row r="262">
      <c r="A262" s="32" t="s">
        <v>43</v>
      </c>
      <c r="B262" s="41" t="s">
        <v>1942</v>
      </c>
      <c r="C262" s="18" t="s">
        <v>1943</v>
      </c>
      <c r="D262" s="33">
        <v>3200.0</v>
      </c>
      <c r="E262" s="42" t="s">
        <v>67</v>
      </c>
      <c r="F262" s="43">
        <v>2022.0</v>
      </c>
      <c r="G262" s="35">
        <v>44881.0</v>
      </c>
      <c r="H262" s="15">
        <v>0.0</v>
      </c>
      <c r="I262" s="21" t="s">
        <v>47</v>
      </c>
      <c r="J262" s="15">
        <v>0.0</v>
      </c>
      <c r="K262" s="15">
        <v>0.0</v>
      </c>
      <c r="L262" s="22" t="s">
        <v>47</v>
      </c>
      <c r="M262" s="23">
        <v>0.0</v>
      </c>
      <c r="N262" s="23">
        <v>0.0</v>
      </c>
      <c r="O262" s="25" t="s">
        <v>68</v>
      </c>
      <c r="P262" s="25"/>
      <c r="Q262" s="26"/>
      <c r="R262" s="27" t="s">
        <v>92</v>
      </c>
      <c r="S262" s="27"/>
      <c r="T262" s="25" t="s">
        <v>50</v>
      </c>
      <c r="U262" s="24">
        <v>33.0</v>
      </c>
      <c r="V262" s="33" t="s">
        <v>1944</v>
      </c>
      <c r="W262" s="26">
        <v>33700.0</v>
      </c>
      <c r="X262" s="26" t="s">
        <v>1945</v>
      </c>
      <c r="Y262" s="26" t="s">
        <v>1946</v>
      </c>
      <c r="Z262" s="33" t="s">
        <v>1947</v>
      </c>
      <c r="AA262" s="26" t="s">
        <v>161</v>
      </c>
      <c r="AB262" s="46" t="s">
        <v>1948</v>
      </c>
      <c r="AC262" s="26" t="s">
        <v>1949</v>
      </c>
      <c r="AD262" s="26" t="s">
        <v>47</v>
      </c>
      <c r="AE262" s="26" t="s">
        <v>47</v>
      </c>
      <c r="AF262" s="26" t="s">
        <v>1950</v>
      </c>
      <c r="AG262" s="26" t="s">
        <v>78</v>
      </c>
      <c r="AH262" s="26" t="s">
        <v>78</v>
      </c>
      <c r="AI262" s="25" t="s">
        <v>1951</v>
      </c>
      <c r="AJ262" s="47">
        <v>95.0</v>
      </c>
      <c r="AK262" s="47">
        <v>20.0</v>
      </c>
      <c r="AL262" s="47">
        <f>AJ262-AK262</f>
        <v>75</v>
      </c>
      <c r="AM262" s="47">
        <v>0.0</v>
      </c>
      <c r="AN262" s="47">
        <f>AL262-AM262</f>
        <v>75</v>
      </c>
      <c r="AO262" s="47">
        <f>AN262</f>
        <v>75</v>
      </c>
      <c r="AP262" s="26"/>
      <c r="AQ262" s="26"/>
      <c r="AR262" s="26"/>
      <c r="AS262" s="26"/>
      <c r="AT262" s="26"/>
      <c r="AU262" s="26"/>
      <c r="AV262" s="31"/>
      <c r="AW262" s="31"/>
      <c r="AX262" s="31"/>
      <c r="AY262" s="31"/>
      <c r="AZ262" s="31"/>
    </row>
    <row r="263">
      <c r="A263" s="60" t="s">
        <v>43</v>
      </c>
      <c r="B263" s="41" t="s">
        <v>1952</v>
      </c>
      <c r="C263" s="26" t="s">
        <v>1953</v>
      </c>
      <c r="D263" s="33" t="s">
        <v>250</v>
      </c>
      <c r="E263" s="26" t="s">
        <v>81</v>
      </c>
      <c r="F263" s="34"/>
      <c r="G263" s="44"/>
      <c r="H263" s="60"/>
      <c r="I263" s="62"/>
      <c r="J263" s="60"/>
      <c r="K263" s="60"/>
      <c r="L263" s="63"/>
      <c r="M263" s="64"/>
      <c r="N263" s="64"/>
      <c r="O263" s="26" t="s">
        <v>68</v>
      </c>
      <c r="P263" s="26" t="s">
        <v>497</v>
      </c>
      <c r="Q263" s="26"/>
      <c r="R263" s="27" t="s">
        <v>92</v>
      </c>
      <c r="S263" s="27"/>
      <c r="T263" s="26"/>
      <c r="U263" s="26"/>
      <c r="V263" s="26" t="s">
        <v>1954</v>
      </c>
      <c r="W263" s="26">
        <v>86360.0</v>
      </c>
      <c r="X263" s="26" t="s">
        <v>785</v>
      </c>
      <c r="Y263" s="26" t="s">
        <v>1955</v>
      </c>
      <c r="Z263" s="26" t="s">
        <v>1956</v>
      </c>
      <c r="AA263" s="26" t="s">
        <v>300</v>
      </c>
      <c r="AB263" s="99" t="s">
        <v>1957</v>
      </c>
      <c r="AC263" s="26" t="s">
        <v>1958</v>
      </c>
      <c r="AD263" s="26"/>
      <c r="AE263" s="26"/>
      <c r="AF263" s="26"/>
      <c r="AG263" s="26"/>
      <c r="AH263" s="26"/>
      <c r="AI263" s="26"/>
      <c r="AJ263" s="26"/>
      <c r="AK263" s="30"/>
      <c r="AL263" s="30"/>
      <c r="AM263" s="30"/>
      <c r="AN263" s="30"/>
      <c r="AO263" s="30"/>
      <c r="AP263" s="30"/>
      <c r="AQ263" s="26"/>
      <c r="AR263" s="26"/>
      <c r="AS263" s="26"/>
      <c r="AT263" s="26"/>
      <c r="AU263" s="26"/>
      <c r="AV263" s="31"/>
      <c r="AW263" s="31"/>
      <c r="AX263" s="31"/>
      <c r="AY263" s="31"/>
      <c r="AZ263" s="31"/>
    </row>
    <row r="264">
      <c r="A264" s="32" t="s">
        <v>43</v>
      </c>
      <c r="B264" s="41" t="s">
        <v>1959</v>
      </c>
      <c r="C264" s="18" t="s">
        <v>1960</v>
      </c>
      <c r="D264" s="33"/>
      <c r="E264" s="53" t="s">
        <v>103</v>
      </c>
      <c r="F264" s="54"/>
      <c r="G264" s="44"/>
      <c r="H264" s="32"/>
      <c r="I264" s="36"/>
      <c r="J264" s="32"/>
      <c r="K264" s="32"/>
      <c r="L264" s="49"/>
      <c r="M264" s="50"/>
      <c r="N264" s="50"/>
      <c r="O264" s="25" t="s">
        <v>68</v>
      </c>
      <c r="P264" s="24" t="s">
        <v>416</v>
      </c>
      <c r="Q264" s="25"/>
      <c r="R264" s="27" t="s">
        <v>189</v>
      </c>
      <c r="S264" s="27"/>
      <c r="T264" s="24" t="s">
        <v>70</v>
      </c>
      <c r="U264" s="25">
        <v>17.0</v>
      </c>
      <c r="V264" s="45" t="s">
        <v>1961</v>
      </c>
      <c r="W264" s="25">
        <v>17180.0</v>
      </c>
      <c r="X264" s="25" t="s">
        <v>918</v>
      </c>
      <c r="Y264" s="25" t="s">
        <v>1962</v>
      </c>
      <c r="Z264" s="45" t="s">
        <v>1963</v>
      </c>
      <c r="AA264" s="25" t="s">
        <v>161</v>
      </c>
      <c r="AB264" s="46" t="s">
        <v>1964</v>
      </c>
      <c r="AC264" s="26" t="s">
        <v>47</v>
      </c>
      <c r="AD264" s="25" t="s">
        <v>1965</v>
      </c>
      <c r="AE264" s="25"/>
      <c r="AF264" s="25"/>
      <c r="AG264" s="25"/>
      <c r="AH264" s="25"/>
      <c r="AI264" s="25"/>
      <c r="AJ264" s="47"/>
      <c r="AK264" s="47"/>
      <c r="AL264" s="47"/>
      <c r="AM264" s="47"/>
      <c r="AN264" s="47"/>
      <c r="AO264" s="47"/>
      <c r="AP264" s="25"/>
      <c r="AQ264" s="25"/>
      <c r="AR264" s="25"/>
      <c r="AS264" s="25"/>
      <c r="AT264" s="25"/>
      <c r="AU264" s="25"/>
      <c r="AV264" s="48"/>
      <c r="AW264" s="48"/>
      <c r="AX264" s="48"/>
      <c r="AY264" s="48"/>
      <c r="AZ264" s="48"/>
    </row>
    <row r="265">
      <c r="A265" s="15" t="s">
        <v>121</v>
      </c>
      <c r="B265" s="41" t="s">
        <v>1966</v>
      </c>
      <c r="C265" s="18" t="s">
        <v>1967</v>
      </c>
      <c r="D265" s="33">
        <v>98.0</v>
      </c>
      <c r="E265" s="42" t="s">
        <v>81</v>
      </c>
      <c r="F265" s="85"/>
      <c r="G265" s="35"/>
      <c r="H265" s="80"/>
      <c r="I265" s="81"/>
      <c r="J265" s="80"/>
      <c r="K265" s="80"/>
      <c r="L265" s="82"/>
      <c r="M265" s="86"/>
      <c r="N265" s="86"/>
      <c r="O265" s="17" t="s">
        <v>68</v>
      </c>
      <c r="P265" s="17" t="s">
        <v>206</v>
      </c>
      <c r="Q265" s="26"/>
      <c r="R265" s="27" t="s">
        <v>124</v>
      </c>
      <c r="S265" s="27"/>
      <c r="T265" s="17"/>
      <c r="U265" s="26">
        <v>53.0</v>
      </c>
      <c r="V265" s="33" t="s">
        <v>1968</v>
      </c>
      <c r="W265" s="26">
        <v>53400.0</v>
      </c>
      <c r="X265" s="26" t="s">
        <v>1969</v>
      </c>
      <c r="Y265" s="26" t="s">
        <v>1970</v>
      </c>
      <c r="Z265" s="33" t="s">
        <v>1971</v>
      </c>
      <c r="AA265" s="26"/>
      <c r="AB265" s="46" t="s">
        <v>1972</v>
      </c>
      <c r="AC265" s="17" t="s">
        <v>1973</v>
      </c>
      <c r="AD265" s="26"/>
      <c r="AE265" s="26"/>
      <c r="AF265" s="26"/>
      <c r="AG265" s="26" t="s">
        <v>1974</v>
      </c>
      <c r="AH265" s="26"/>
      <c r="AI265" s="26"/>
      <c r="AJ265" s="30"/>
      <c r="AK265" s="30"/>
      <c r="AL265" s="30"/>
      <c r="AM265" s="30"/>
      <c r="AN265" s="30"/>
      <c r="AO265" s="30"/>
      <c r="AP265" s="26"/>
      <c r="AQ265" s="26"/>
      <c r="AR265" s="26"/>
      <c r="AS265" s="26"/>
      <c r="AT265" s="26"/>
      <c r="AU265" s="26"/>
      <c r="AV265" s="31"/>
      <c r="AW265" s="31"/>
      <c r="AX265" s="31"/>
      <c r="AY265" s="31"/>
      <c r="AZ265" s="31"/>
    </row>
    <row r="266">
      <c r="A266" s="32" t="s">
        <v>424</v>
      </c>
      <c r="B266" s="41" t="s">
        <v>1975</v>
      </c>
      <c r="C266" s="33"/>
      <c r="D266" s="33"/>
      <c r="E266" s="42" t="s">
        <v>67</v>
      </c>
      <c r="F266" s="34"/>
      <c r="G266" s="35"/>
      <c r="H266" s="15">
        <v>0.0</v>
      </c>
      <c r="I266" s="21" t="s">
        <v>47</v>
      </c>
      <c r="J266" s="15">
        <v>0.0</v>
      </c>
      <c r="K266" s="15">
        <v>0.0</v>
      </c>
      <c r="L266" s="22" t="s">
        <v>47</v>
      </c>
      <c r="M266" s="23">
        <v>0.0</v>
      </c>
      <c r="N266" s="23">
        <v>0.0</v>
      </c>
      <c r="O266" s="25"/>
      <c r="P266" s="25"/>
      <c r="Q266" s="25"/>
      <c r="R266" s="27"/>
      <c r="S266" s="103"/>
      <c r="T266" s="25"/>
      <c r="U266" s="26"/>
      <c r="V266" s="45"/>
      <c r="W266" s="25"/>
      <c r="X266" s="25"/>
      <c r="Y266" s="25" t="s">
        <v>307</v>
      </c>
      <c r="Z266" s="45"/>
      <c r="AA266" s="25"/>
      <c r="AB266" s="46"/>
      <c r="AC266" s="26"/>
      <c r="AD266" s="25"/>
      <c r="AE266" s="25"/>
      <c r="AF266" s="25"/>
      <c r="AG266" s="25"/>
      <c r="AH266" s="25"/>
      <c r="AI266" s="25"/>
      <c r="AJ266" s="47">
        <v>49.0</v>
      </c>
      <c r="AK266" s="47"/>
      <c r="AL266" s="47"/>
      <c r="AM266" s="30"/>
      <c r="AN266" s="47"/>
      <c r="AO266" s="47"/>
      <c r="AP266" s="25"/>
      <c r="AQ266" s="25"/>
      <c r="AR266" s="25"/>
      <c r="AS266" s="25"/>
      <c r="AT266" s="25"/>
      <c r="AU266" s="25"/>
      <c r="AV266" s="48"/>
      <c r="AW266" s="48"/>
      <c r="AX266" s="48"/>
      <c r="AY266" s="48"/>
      <c r="AZ266" s="48"/>
    </row>
    <row r="267">
      <c r="A267" s="15" t="s">
        <v>121</v>
      </c>
      <c r="B267" s="41" t="s">
        <v>1976</v>
      </c>
      <c r="C267" s="18" t="s">
        <v>1977</v>
      </c>
      <c r="D267" s="33"/>
      <c r="E267" s="42" t="s">
        <v>59</v>
      </c>
      <c r="F267" s="54"/>
      <c r="G267" s="44"/>
      <c r="H267" s="15"/>
      <c r="I267" s="21"/>
      <c r="J267" s="15"/>
      <c r="K267" s="15"/>
      <c r="L267" s="22"/>
      <c r="M267" s="23"/>
      <c r="N267" s="23"/>
      <c r="O267" s="24" t="s">
        <v>68</v>
      </c>
      <c r="P267" s="155" t="s">
        <v>1161</v>
      </c>
      <c r="Q267" s="24" t="s">
        <v>1978</v>
      </c>
      <c r="R267" s="51" t="s">
        <v>124</v>
      </c>
      <c r="S267" s="51"/>
      <c r="T267" s="26" t="s">
        <v>125</v>
      </c>
      <c r="U267" s="24">
        <v>29.0</v>
      </c>
      <c r="V267" s="45"/>
      <c r="W267" s="25"/>
      <c r="X267" s="24" t="s">
        <v>1979</v>
      </c>
      <c r="Y267" s="33" t="s">
        <v>1980</v>
      </c>
      <c r="Z267" s="45" t="s">
        <v>1981</v>
      </c>
      <c r="AA267" s="45" t="s">
        <v>55</v>
      </c>
      <c r="AB267" s="46" t="s">
        <v>1982</v>
      </c>
      <c r="AC267" s="33" t="s">
        <v>1983</v>
      </c>
      <c r="AD267" s="25"/>
      <c r="AE267" s="25"/>
      <c r="AF267" s="25"/>
      <c r="AG267" s="25"/>
      <c r="AH267" s="25"/>
      <c r="AI267" s="25"/>
      <c r="AJ267" s="47">
        <v>49.0</v>
      </c>
      <c r="AK267" s="47"/>
      <c r="AL267" s="47"/>
      <c r="AM267" s="30"/>
      <c r="AN267" s="47"/>
      <c r="AO267" s="47"/>
      <c r="AP267" s="25"/>
      <c r="AQ267" s="25"/>
      <c r="AR267" s="25"/>
      <c r="AS267" s="25"/>
      <c r="AT267" s="25"/>
      <c r="AU267" s="25"/>
      <c r="AV267" s="48"/>
      <c r="AW267" s="48"/>
      <c r="AX267" s="48"/>
      <c r="AY267" s="48"/>
      <c r="AZ267" s="48"/>
    </row>
    <row r="268">
      <c r="A268" s="15" t="s">
        <v>121</v>
      </c>
      <c r="B268" s="41" t="s">
        <v>1976</v>
      </c>
      <c r="C268" s="18" t="s">
        <v>1984</v>
      </c>
      <c r="D268" s="33">
        <v>180.0</v>
      </c>
      <c r="E268" s="42" t="s">
        <v>59</v>
      </c>
      <c r="F268" s="54"/>
      <c r="G268" s="44"/>
      <c r="H268" s="15"/>
      <c r="I268" s="21"/>
      <c r="J268" s="15"/>
      <c r="K268" s="15"/>
      <c r="L268" s="22"/>
      <c r="M268" s="23"/>
      <c r="N268" s="23"/>
      <c r="O268" s="24" t="s">
        <v>68</v>
      </c>
      <c r="P268" s="24" t="s">
        <v>825</v>
      </c>
      <c r="Q268" s="25"/>
      <c r="R268" s="27" t="s">
        <v>463</v>
      </c>
      <c r="S268" s="27"/>
      <c r="T268" s="25"/>
      <c r="U268" s="26">
        <v>26.0</v>
      </c>
      <c r="V268" s="45"/>
      <c r="W268" s="25"/>
      <c r="X268" s="26" t="s">
        <v>1985</v>
      </c>
      <c r="Y268" s="26" t="s">
        <v>1986</v>
      </c>
      <c r="Z268" s="45"/>
      <c r="AA268" s="25"/>
      <c r="AB268" s="46" t="s">
        <v>1987</v>
      </c>
      <c r="AC268" s="26"/>
      <c r="AD268" s="25"/>
      <c r="AE268" s="25"/>
      <c r="AF268" s="25"/>
      <c r="AG268" s="25"/>
      <c r="AH268" s="25"/>
      <c r="AI268" s="25"/>
      <c r="AJ268" s="47">
        <v>49.0</v>
      </c>
      <c r="AK268" s="47"/>
      <c r="AL268" s="47"/>
      <c r="AM268" s="30"/>
      <c r="AN268" s="47"/>
      <c r="AO268" s="47"/>
      <c r="AP268" s="25"/>
      <c r="AQ268" s="26" t="s">
        <v>830</v>
      </c>
      <c r="AR268" s="25"/>
      <c r="AS268" s="25"/>
      <c r="AT268" s="25"/>
      <c r="AU268" s="25"/>
      <c r="AV268" s="48"/>
      <c r="AW268" s="48"/>
      <c r="AX268" s="48"/>
      <c r="AY268" s="48"/>
      <c r="AZ268" s="48"/>
    </row>
    <row r="269">
      <c r="A269" s="15" t="s">
        <v>121</v>
      </c>
      <c r="B269" s="16" t="s">
        <v>1988</v>
      </c>
      <c r="C269" s="18" t="s">
        <v>1989</v>
      </c>
      <c r="D269" s="18">
        <v>150.0</v>
      </c>
      <c r="E269" s="42" t="s">
        <v>59</v>
      </c>
      <c r="F269" s="54"/>
      <c r="G269" s="44"/>
      <c r="H269" s="15"/>
      <c r="I269" s="21"/>
      <c r="J269" s="15"/>
      <c r="K269" s="15"/>
      <c r="L269" s="22"/>
      <c r="M269" s="23"/>
      <c r="N269" s="23"/>
      <c r="O269" s="24" t="s">
        <v>68</v>
      </c>
      <c r="P269" s="24" t="s">
        <v>825</v>
      </c>
      <c r="Q269" s="25"/>
      <c r="R269" s="27" t="s">
        <v>392</v>
      </c>
      <c r="S269" s="27"/>
      <c r="T269" s="25"/>
      <c r="U269" s="17">
        <v>62.0</v>
      </c>
      <c r="V269" s="45"/>
      <c r="W269" s="25"/>
      <c r="X269" s="17" t="s">
        <v>1990</v>
      </c>
      <c r="Y269" s="17" t="s">
        <v>1991</v>
      </c>
      <c r="Z269" s="56" t="s">
        <v>1992</v>
      </c>
      <c r="AA269" s="25"/>
      <c r="AB269" s="57" t="s">
        <v>1993</v>
      </c>
      <c r="AC269" s="17" t="s">
        <v>1994</v>
      </c>
      <c r="AD269" s="25"/>
      <c r="AE269" s="25"/>
      <c r="AF269" s="25"/>
      <c r="AG269" s="25"/>
      <c r="AH269" s="25"/>
      <c r="AI269" s="25"/>
      <c r="AJ269" s="87">
        <v>49.0</v>
      </c>
      <c r="AK269" s="47"/>
      <c r="AL269" s="47"/>
      <c r="AM269" s="30"/>
      <c r="AN269" s="47"/>
      <c r="AO269" s="47"/>
      <c r="AP269" s="25"/>
      <c r="AQ269" s="26"/>
      <c r="AR269" s="25"/>
      <c r="AS269" s="25"/>
      <c r="AT269" s="25"/>
      <c r="AU269" s="25"/>
      <c r="AV269" s="48"/>
      <c r="AW269" s="48"/>
      <c r="AX269" s="48"/>
      <c r="AY269" s="48"/>
      <c r="AZ269" s="48"/>
    </row>
    <row r="270">
      <c r="A270" s="88" t="s">
        <v>43</v>
      </c>
      <c r="B270" s="41" t="s">
        <v>1995</v>
      </c>
      <c r="C270" s="18" t="s">
        <v>1996</v>
      </c>
      <c r="D270" s="33">
        <v>250.0</v>
      </c>
      <c r="E270" s="42" t="s">
        <v>59</v>
      </c>
      <c r="F270" s="144"/>
      <c r="G270" s="145"/>
      <c r="H270" s="124"/>
      <c r="I270" s="125"/>
      <c r="J270" s="124"/>
      <c r="K270" s="124"/>
      <c r="L270" s="126"/>
      <c r="M270" s="127"/>
      <c r="N270" s="127"/>
      <c r="O270" s="56" t="s">
        <v>68</v>
      </c>
      <c r="P270" s="56" t="s">
        <v>970</v>
      </c>
      <c r="Q270" s="45"/>
      <c r="R270" s="27" t="s">
        <v>1089</v>
      </c>
      <c r="S270" s="27"/>
      <c r="T270" s="25" t="s">
        <v>50</v>
      </c>
      <c r="U270" s="56">
        <v>33.0</v>
      </c>
      <c r="V270" s="45"/>
      <c r="W270" s="45"/>
      <c r="X270" s="45"/>
      <c r="Y270" s="33" t="s">
        <v>1997</v>
      </c>
      <c r="Z270" s="45" t="s">
        <v>1998</v>
      </c>
      <c r="AA270" s="45"/>
      <c r="AB270" s="46" t="s">
        <v>1999</v>
      </c>
      <c r="AC270" s="33" t="s">
        <v>2000</v>
      </c>
      <c r="AD270" s="45"/>
      <c r="AE270" s="45"/>
      <c r="AF270" s="45"/>
      <c r="AG270" s="45"/>
      <c r="AH270" s="45"/>
      <c r="AI270" s="45"/>
      <c r="AJ270" s="94"/>
      <c r="AK270" s="94"/>
      <c r="AL270" s="94"/>
      <c r="AM270" s="94"/>
      <c r="AN270" s="94"/>
      <c r="AO270" s="94"/>
      <c r="AP270" s="45"/>
      <c r="AQ270" s="45"/>
      <c r="AR270" s="45"/>
      <c r="AS270" s="45"/>
      <c r="AT270" s="45"/>
      <c r="AU270" s="45"/>
      <c r="AV270" s="95"/>
      <c r="AW270" s="95"/>
      <c r="AX270" s="95"/>
      <c r="AY270" s="95"/>
      <c r="AZ270" s="95"/>
    </row>
    <row r="271">
      <c r="A271" s="32" t="s">
        <v>121</v>
      </c>
      <c r="B271" s="41" t="s">
        <v>2001</v>
      </c>
      <c r="C271" s="18" t="s">
        <v>2002</v>
      </c>
      <c r="D271" s="33"/>
      <c r="E271" s="53" t="s">
        <v>103</v>
      </c>
      <c r="F271" s="54"/>
      <c r="G271" s="44"/>
      <c r="H271" s="15"/>
      <c r="I271" s="21"/>
      <c r="J271" s="15"/>
      <c r="K271" s="15"/>
      <c r="L271" s="22"/>
      <c r="M271" s="23"/>
      <c r="N271" s="23"/>
      <c r="O271" s="24" t="s">
        <v>68</v>
      </c>
      <c r="P271" s="25"/>
      <c r="Q271" s="25"/>
      <c r="R271" s="27" t="s">
        <v>463</v>
      </c>
      <c r="S271" s="27"/>
      <c r="T271" s="25"/>
      <c r="U271" s="26">
        <v>69.0</v>
      </c>
      <c r="V271" s="45"/>
      <c r="W271" s="25"/>
      <c r="X271" s="26"/>
      <c r="Y271" s="25" t="s">
        <v>307</v>
      </c>
      <c r="Z271" s="45"/>
      <c r="AA271" s="25"/>
      <c r="AB271" s="46"/>
      <c r="AC271" s="26"/>
      <c r="AD271" s="25"/>
      <c r="AE271" s="25"/>
      <c r="AF271" s="25"/>
      <c r="AG271" s="25"/>
      <c r="AH271" s="25"/>
      <c r="AI271" s="25"/>
      <c r="AJ271" s="47">
        <v>49.0</v>
      </c>
      <c r="AK271" s="47"/>
      <c r="AL271" s="47"/>
      <c r="AM271" s="30"/>
      <c r="AN271" s="47"/>
      <c r="AO271" s="47"/>
      <c r="AP271" s="25"/>
      <c r="AQ271" s="25"/>
      <c r="AR271" s="25"/>
      <c r="AS271" s="25"/>
      <c r="AT271" s="25"/>
      <c r="AU271" s="25"/>
      <c r="AV271" s="48"/>
      <c r="AW271" s="48"/>
      <c r="AX271" s="48"/>
      <c r="AY271" s="48"/>
      <c r="AZ271" s="48"/>
    </row>
    <row r="272">
      <c r="A272" s="80" t="s">
        <v>43</v>
      </c>
      <c r="B272" s="41" t="s">
        <v>2003</v>
      </c>
      <c r="C272" s="18" t="s">
        <v>2004</v>
      </c>
      <c r="D272" s="33"/>
      <c r="E272" s="42" t="s">
        <v>59</v>
      </c>
      <c r="F272" s="85"/>
      <c r="G272" s="35"/>
      <c r="H272" s="80"/>
      <c r="I272" s="81"/>
      <c r="J272" s="80"/>
      <c r="K272" s="80"/>
      <c r="L272" s="82"/>
      <c r="M272" s="86"/>
      <c r="N272" s="86"/>
      <c r="O272" s="17" t="s">
        <v>68</v>
      </c>
      <c r="P272" s="17" t="s">
        <v>766</v>
      </c>
      <c r="Q272" s="26"/>
      <c r="R272" s="27" t="s">
        <v>69</v>
      </c>
      <c r="S272" s="27"/>
      <c r="T272" s="17"/>
      <c r="U272" s="26">
        <v>57.0</v>
      </c>
      <c r="V272" s="33"/>
      <c r="W272" s="26">
        <v>57250.0</v>
      </c>
      <c r="X272" s="26" t="s">
        <v>2005</v>
      </c>
      <c r="Y272" s="26" t="s">
        <v>2006</v>
      </c>
      <c r="Z272" s="33" t="s">
        <v>2007</v>
      </c>
      <c r="AA272" s="26"/>
      <c r="AB272" s="46" t="s">
        <v>2008</v>
      </c>
      <c r="AC272" s="17" t="s">
        <v>2009</v>
      </c>
      <c r="AD272" s="26"/>
      <c r="AE272" s="26"/>
      <c r="AF272" s="26"/>
      <c r="AG272" s="26"/>
      <c r="AH272" s="26"/>
      <c r="AI272" s="26"/>
      <c r="AJ272" s="30"/>
      <c r="AK272" s="30"/>
      <c r="AL272" s="30"/>
      <c r="AM272" s="30"/>
      <c r="AN272" s="30"/>
      <c r="AO272" s="30"/>
      <c r="AP272" s="26"/>
      <c r="AQ272" s="26"/>
      <c r="AR272" s="26"/>
      <c r="AS272" s="26"/>
      <c r="AT272" s="26"/>
      <c r="AU272" s="26"/>
      <c r="AV272" s="31"/>
      <c r="AW272" s="31"/>
      <c r="AX272" s="31"/>
      <c r="AY272" s="31"/>
      <c r="AZ272" s="31"/>
    </row>
    <row r="273">
      <c r="A273" s="60" t="s">
        <v>43</v>
      </c>
      <c r="B273" s="41" t="s">
        <v>2010</v>
      </c>
      <c r="C273" s="18" t="s">
        <v>2011</v>
      </c>
      <c r="D273" s="134">
        <v>320.0</v>
      </c>
      <c r="E273" s="17" t="s">
        <v>2012</v>
      </c>
      <c r="F273" s="26"/>
      <c r="G273" s="35"/>
      <c r="H273" s="60"/>
      <c r="I273" s="62"/>
      <c r="J273" s="60"/>
      <c r="K273" s="60"/>
      <c r="L273" s="63"/>
      <c r="M273" s="64"/>
      <c r="N273" s="64"/>
      <c r="O273" s="26" t="s">
        <v>68</v>
      </c>
      <c r="P273" s="26" t="s">
        <v>139</v>
      </c>
      <c r="Q273" s="26"/>
      <c r="R273" s="27" t="s">
        <v>69</v>
      </c>
      <c r="S273" s="27"/>
      <c r="T273" s="26"/>
      <c r="U273" s="17">
        <v>57.0</v>
      </c>
      <c r="V273" s="17" t="s">
        <v>2013</v>
      </c>
      <c r="W273" s="26">
        <v>57164.0</v>
      </c>
      <c r="X273" s="26" t="s">
        <v>2014</v>
      </c>
      <c r="Y273" s="17" t="s">
        <v>2015</v>
      </c>
      <c r="Z273" s="17" t="s">
        <v>2016</v>
      </c>
      <c r="AA273" s="17" t="s">
        <v>2017</v>
      </c>
      <c r="AB273" s="17" t="s">
        <v>2018</v>
      </c>
      <c r="AC273" s="43" t="s">
        <v>2019</v>
      </c>
      <c r="AD273" s="26"/>
      <c r="AE273" s="26"/>
      <c r="AF273" s="26"/>
      <c r="AG273" s="26" t="s">
        <v>2019</v>
      </c>
      <c r="AH273" s="26"/>
      <c r="AI273" s="26"/>
      <c r="AJ273" s="26"/>
      <c r="AK273" s="26"/>
      <c r="AL273" s="30"/>
      <c r="AM273" s="30"/>
      <c r="AN273" s="30"/>
      <c r="AO273" s="30"/>
      <c r="AP273" s="30"/>
      <c r="AQ273" s="30"/>
      <c r="AR273" s="26"/>
      <c r="AS273" s="26"/>
      <c r="AT273" s="26"/>
      <c r="AU273" s="26"/>
      <c r="AV273" s="31"/>
      <c r="AW273" s="31"/>
      <c r="AX273" s="31"/>
      <c r="AY273" s="31"/>
      <c r="AZ273" s="31"/>
    </row>
    <row r="274">
      <c r="A274" s="32" t="s">
        <v>121</v>
      </c>
      <c r="B274" s="16" t="s">
        <v>2020</v>
      </c>
      <c r="C274" s="18" t="s">
        <v>2021</v>
      </c>
      <c r="D274" s="33">
        <v>100.0</v>
      </c>
      <c r="E274" s="42" t="s">
        <v>933</v>
      </c>
      <c r="F274" s="54"/>
      <c r="G274" s="44"/>
      <c r="H274" s="96">
        <v>12.0</v>
      </c>
      <c r="I274" s="72">
        <v>45853.0</v>
      </c>
      <c r="J274" s="172">
        <v>1.0</v>
      </c>
      <c r="K274" s="96">
        <v>0.0</v>
      </c>
      <c r="L274" s="74" t="s">
        <v>47</v>
      </c>
      <c r="M274" s="168">
        <v>0.0</v>
      </c>
      <c r="N274" s="168">
        <v>0.0</v>
      </c>
      <c r="O274" s="24" t="s">
        <v>68</v>
      </c>
      <c r="P274" s="24" t="s">
        <v>825</v>
      </c>
      <c r="Q274" s="25"/>
      <c r="R274" s="51" t="s">
        <v>124</v>
      </c>
      <c r="S274" s="51"/>
      <c r="T274" s="26" t="s">
        <v>125</v>
      </c>
      <c r="U274" s="24">
        <v>35.0</v>
      </c>
      <c r="V274" s="26" t="s">
        <v>2022</v>
      </c>
      <c r="W274" s="26">
        <v>35400.0</v>
      </c>
      <c r="X274" s="26" t="s">
        <v>2023</v>
      </c>
      <c r="Y274" s="25" t="s">
        <v>2024</v>
      </c>
      <c r="Z274" s="33" t="s">
        <v>2025</v>
      </c>
      <c r="AA274" s="25" t="s">
        <v>55</v>
      </c>
      <c r="AB274" s="46" t="s">
        <v>2026</v>
      </c>
      <c r="AC274" s="26" t="s">
        <v>2027</v>
      </c>
      <c r="AD274" s="25"/>
      <c r="AE274" s="25"/>
      <c r="AF274" s="25"/>
      <c r="AG274" s="25"/>
      <c r="AH274" s="25"/>
      <c r="AI274" s="25"/>
      <c r="AJ274" s="47">
        <v>49.0</v>
      </c>
      <c r="AK274" s="47"/>
      <c r="AL274" s="47"/>
      <c r="AM274" s="30"/>
      <c r="AN274" s="47"/>
      <c r="AO274" s="47"/>
      <c r="AP274" s="25"/>
      <c r="AQ274" s="25"/>
      <c r="AR274" s="25"/>
      <c r="AS274" s="25"/>
      <c r="AT274" s="25"/>
      <c r="AU274" s="25"/>
      <c r="AV274" s="48"/>
      <c r="AW274" s="48"/>
      <c r="AX274" s="48"/>
      <c r="AY274" s="48"/>
      <c r="AZ274" s="48"/>
    </row>
    <row r="275">
      <c r="A275" s="80" t="s">
        <v>43</v>
      </c>
      <c r="B275" s="41" t="s">
        <v>2028</v>
      </c>
      <c r="C275" s="18" t="s">
        <v>2029</v>
      </c>
      <c r="D275" s="33"/>
      <c r="E275" s="42" t="s">
        <v>81</v>
      </c>
      <c r="F275" s="85"/>
      <c r="G275" s="35"/>
      <c r="H275" s="80"/>
      <c r="I275" s="81"/>
      <c r="J275" s="80"/>
      <c r="K275" s="80"/>
      <c r="L275" s="82"/>
      <c r="M275" s="86"/>
      <c r="N275" s="86"/>
      <c r="O275" s="17" t="s">
        <v>68</v>
      </c>
      <c r="P275" s="17" t="s">
        <v>2030</v>
      </c>
      <c r="Q275" s="26"/>
      <c r="R275" s="27" t="s">
        <v>69</v>
      </c>
      <c r="S275" s="27"/>
      <c r="T275" s="17"/>
      <c r="U275" s="26">
        <v>54.0</v>
      </c>
      <c r="V275" s="33"/>
      <c r="W275" s="26">
        <v>54150.0</v>
      </c>
      <c r="X275" s="26" t="s">
        <v>2031</v>
      </c>
      <c r="Y275" s="26" t="s">
        <v>2032</v>
      </c>
      <c r="Z275" s="33" t="s">
        <v>2033</v>
      </c>
      <c r="AA275" s="26"/>
      <c r="AB275" s="46" t="s">
        <v>2034</v>
      </c>
      <c r="AC275" s="17" t="s">
        <v>2035</v>
      </c>
      <c r="AD275" s="26"/>
      <c r="AE275" s="26"/>
      <c r="AF275" s="26"/>
      <c r="AG275" s="26"/>
      <c r="AH275" s="26"/>
      <c r="AI275" s="26"/>
      <c r="AJ275" s="30"/>
      <c r="AK275" s="30"/>
      <c r="AL275" s="30"/>
      <c r="AM275" s="30"/>
      <c r="AN275" s="30"/>
      <c r="AO275" s="30"/>
      <c r="AP275" s="26"/>
      <c r="AQ275" s="26"/>
      <c r="AR275" s="26"/>
      <c r="AS275" s="26"/>
      <c r="AT275" s="26"/>
      <c r="AU275" s="26"/>
      <c r="AV275" s="31"/>
      <c r="AW275" s="31"/>
      <c r="AX275" s="31"/>
      <c r="AY275" s="31"/>
      <c r="AZ275" s="31"/>
    </row>
    <row r="276">
      <c r="A276" s="32" t="s">
        <v>121</v>
      </c>
      <c r="B276" s="41" t="s">
        <v>2036</v>
      </c>
      <c r="C276" s="18" t="s">
        <v>2037</v>
      </c>
      <c r="D276" s="33">
        <v>400.0</v>
      </c>
      <c r="E276" s="42" t="s">
        <v>67</v>
      </c>
      <c r="F276" s="54"/>
      <c r="G276" s="44"/>
      <c r="H276" s="15">
        <v>3.0</v>
      </c>
      <c r="I276" s="21">
        <v>45874.0</v>
      </c>
      <c r="J276" s="15">
        <v>3.0</v>
      </c>
      <c r="K276" s="15">
        <v>0.0</v>
      </c>
      <c r="L276" s="74" t="s">
        <v>47</v>
      </c>
      <c r="M276" s="168">
        <v>0.0</v>
      </c>
      <c r="N276" s="168">
        <v>0.0</v>
      </c>
      <c r="O276" s="24" t="s">
        <v>321</v>
      </c>
      <c r="P276" s="24" t="s">
        <v>322</v>
      </c>
      <c r="Q276" s="25"/>
      <c r="R276" s="27" t="s">
        <v>334</v>
      </c>
      <c r="S276" s="27"/>
      <c r="T276" s="17" t="s">
        <v>50</v>
      </c>
      <c r="U276" s="26">
        <v>59.0</v>
      </c>
      <c r="V276" s="45"/>
      <c r="W276" s="25"/>
      <c r="X276" s="26" t="s">
        <v>2038</v>
      </c>
      <c r="Y276" s="26" t="s">
        <v>2039</v>
      </c>
      <c r="Z276" s="33" t="s">
        <v>2040</v>
      </c>
      <c r="AA276" s="142" t="s">
        <v>895</v>
      </c>
      <c r="AB276" s="46" t="s">
        <v>2041</v>
      </c>
      <c r="AC276" s="17" t="s">
        <v>2042</v>
      </c>
      <c r="AD276" s="25"/>
      <c r="AE276" s="25"/>
      <c r="AF276" s="25"/>
      <c r="AG276" s="25"/>
      <c r="AH276" s="25"/>
      <c r="AI276" s="25"/>
      <c r="AJ276" s="47">
        <v>49.0</v>
      </c>
      <c r="AK276" s="47"/>
      <c r="AL276" s="47"/>
      <c r="AM276" s="30"/>
      <c r="AN276" s="47"/>
      <c r="AO276" s="47"/>
      <c r="AP276" s="25"/>
      <c r="AQ276" s="25"/>
      <c r="AR276" s="25"/>
      <c r="AS276" s="25"/>
      <c r="AT276" s="25"/>
      <c r="AU276" s="25"/>
      <c r="AV276" s="48"/>
      <c r="AW276" s="48"/>
      <c r="AX276" s="48"/>
      <c r="AY276" s="48"/>
      <c r="AZ276" s="48"/>
    </row>
    <row r="277">
      <c r="A277" s="60" t="s">
        <v>43</v>
      </c>
      <c r="B277" s="41" t="s">
        <v>2043</v>
      </c>
      <c r="C277" s="26"/>
      <c r="D277" s="61">
        <v>70.0</v>
      </c>
      <c r="E277" s="26" t="s">
        <v>81</v>
      </c>
      <c r="F277" s="26"/>
      <c r="G277" s="35"/>
      <c r="H277" s="60"/>
      <c r="I277" s="62"/>
      <c r="J277" s="60"/>
      <c r="K277" s="60"/>
      <c r="L277" s="63"/>
      <c r="M277" s="64"/>
      <c r="N277" s="64"/>
      <c r="O277" s="26" t="s">
        <v>68</v>
      </c>
      <c r="P277" s="17" t="s">
        <v>714</v>
      </c>
      <c r="Q277" s="26"/>
      <c r="R277" s="27" t="s">
        <v>167</v>
      </c>
      <c r="S277" s="27"/>
      <c r="T277" s="26" t="s">
        <v>168</v>
      </c>
      <c r="U277" s="26"/>
      <c r="V277" s="26"/>
      <c r="W277" s="26"/>
      <c r="X277" s="26"/>
      <c r="Y277" s="26" t="s">
        <v>2044</v>
      </c>
      <c r="Z277" s="26"/>
      <c r="AA277" s="26" t="s">
        <v>2045</v>
      </c>
      <c r="AB277" s="26" t="s">
        <v>2046</v>
      </c>
      <c r="AC277" s="26" t="s">
        <v>2047</v>
      </c>
      <c r="AD277" s="26"/>
      <c r="AE277" s="26"/>
      <c r="AF277" s="26" t="s">
        <v>2048</v>
      </c>
      <c r="AG277" s="26"/>
      <c r="AH277" s="26"/>
      <c r="AI277" s="26"/>
      <c r="AJ277" s="26"/>
      <c r="AK277" s="30"/>
      <c r="AL277" s="30"/>
      <c r="AM277" s="30"/>
      <c r="AN277" s="30"/>
      <c r="AO277" s="30"/>
      <c r="AP277" s="30"/>
      <c r="AQ277" s="26"/>
      <c r="AR277" s="26"/>
      <c r="AS277" s="26"/>
      <c r="AT277" s="26"/>
      <c r="AU277" s="26"/>
      <c r="AV277" s="31"/>
      <c r="AW277" s="31"/>
      <c r="AX277" s="31"/>
      <c r="AY277" s="31"/>
      <c r="AZ277" s="31"/>
    </row>
    <row r="278">
      <c r="A278" s="15" t="s">
        <v>121</v>
      </c>
      <c r="B278" s="41" t="s">
        <v>2049</v>
      </c>
      <c r="C278" s="18" t="s">
        <v>2050</v>
      </c>
      <c r="D278" s="33"/>
      <c r="E278" s="42" t="s">
        <v>81</v>
      </c>
      <c r="F278" s="54"/>
      <c r="G278" s="44"/>
      <c r="H278" s="15"/>
      <c r="I278" s="21"/>
      <c r="J278" s="15"/>
      <c r="K278" s="15"/>
      <c r="L278" s="22"/>
      <c r="M278" s="23"/>
      <c r="N278" s="23"/>
      <c r="O278" s="24" t="s">
        <v>68</v>
      </c>
      <c r="P278" s="24" t="s">
        <v>825</v>
      </c>
      <c r="Q278" s="25"/>
      <c r="R278" s="27" t="s">
        <v>463</v>
      </c>
      <c r="S278" s="27"/>
      <c r="T278" s="25"/>
      <c r="U278" s="26">
        <v>26.0</v>
      </c>
      <c r="V278" s="45"/>
      <c r="W278" s="25"/>
      <c r="X278" s="26" t="s">
        <v>2051</v>
      </c>
      <c r="Y278" s="26" t="s">
        <v>2052</v>
      </c>
      <c r="Z278" s="45"/>
      <c r="AA278" s="25"/>
      <c r="AB278" s="46" t="s">
        <v>2053</v>
      </c>
      <c r="AC278" s="26"/>
      <c r="AD278" s="25"/>
      <c r="AE278" s="25"/>
      <c r="AF278" s="25"/>
      <c r="AG278" s="25"/>
      <c r="AH278" s="25"/>
      <c r="AI278" s="25"/>
      <c r="AJ278" s="47">
        <v>49.0</v>
      </c>
      <c r="AK278" s="47"/>
      <c r="AL278" s="47"/>
      <c r="AM278" s="30"/>
      <c r="AN278" s="47"/>
      <c r="AO278" s="47"/>
      <c r="AP278" s="25"/>
      <c r="AQ278" s="26" t="s">
        <v>1403</v>
      </c>
      <c r="AR278" s="25"/>
      <c r="AS278" s="25"/>
      <c r="AT278" s="25"/>
      <c r="AU278" s="25"/>
      <c r="AV278" s="48"/>
      <c r="AW278" s="48"/>
      <c r="AX278" s="48"/>
      <c r="AY278" s="48"/>
      <c r="AZ278" s="48"/>
    </row>
    <row r="279">
      <c r="A279" s="32" t="s">
        <v>43</v>
      </c>
      <c r="B279" s="41" t="s">
        <v>2054</v>
      </c>
      <c r="C279" s="18" t="s">
        <v>2055</v>
      </c>
      <c r="D279" s="33">
        <v>72.0</v>
      </c>
      <c r="E279" s="42" t="s">
        <v>67</v>
      </c>
      <c r="F279" s="43">
        <v>2023.0</v>
      </c>
      <c r="G279" s="44">
        <v>45282.0</v>
      </c>
      <c r="H279" s="15">
        <v>0.0</v>
      </c>
      <c r="I279" s="21" t="s">
        <v>47</v>
      </c>
      <c r="J279" s="15">
        <v>0.0</v>
      </c>
      <c r="K279" s="15">
        <v>0.0</v>
      </c>
      <c r="L279" s="22">
        <v>45324.0</v>
      </c>
      <c r="M279" s="23">
        <v>0.0</v>
      </c>
      <c r="N279" s="23">
        <v>0.0</v>
      </c>
      <c r="O279" s="25" t="s">
        <v>68</v>
      </c>
      <c r="P279" s="24" t="s">
        <v>188</v>
      </c>
      <c r="Q279" s="25"/>
      <c r="R279" s="27" t="s">
        <v>189</v>
      </c>
      <c r="S279" s="27"/>
      <c r="T279" s="24" t="s">
        <v>70</v>
      </c>
      <c r="U279" s="25">
        <v>17.0</v>
      </c>
      <c r="V279" s="45" t="s">
        <v>2056</v>
      </c>
      <c r="W279" s="25">
        <v>17000.0</v>
      </c>
      <c r="X279" s="25" t="s">
        <v>2057</v>
      </c>
      <c r="Y279" s="25" t="s">
        <v>2058</v>
      </c>
      <c r="Z279" s="45" t="s">
        <v>2059</v>
      </c>
      <c r="AA279" s="25" t="s">
        <v>2060</v>
      </c>
      <c r="AB279" s="46" t="s">
        <v>2061</v>
      </c>
      <c r="AC279" s="26" t="s">
        <v>47</v>
      </c>
      <c r="AD279" s="25" t="s">
        <v>2062</v>
      </c>
      <c r="AE279" s="25"/>
      <c r="AF279" s="25"/>
      <c r="AG279" s="26" t="s">
        <v>78</v>
      </c>
      <c r="AH279" s="25"/>
      <c r="AI279" s="25"/>
      <c r="AJ279" s="47">
        <v>95.0</v>
      </c>
      <c r="AK279" s="47">
        <v>20.0</v>
      </c>
      <c r="AL279" s="47">
        <f t="shared" ref="AL279:AL282" si="31">AJ279-AK279</f>
        <v>75</v>
      </c>
      <c r="AM279" s="47">
        <v>0.0</v>
      </c>
      <c r="AN279" s="47">
        <f t="shared" ref="AN279:AN282" si="32">AL279-AM279</f>
        <v>75</v>
      </c>
      <c r="AO279" s="47">
        <f t="shared" ref="AO279:AO282" si="33">AN279</f>
        <v>75</v>
      </c>
      <c r="AP279" s="25"/>
      <c r="AQ279" s="25"/>
      <c r="AR279" s="25"/>
      <c r="AS279" s="25"/>
      <c r="AT279" s="25"/>
      <c r="AU279" s="25"/>
      <c r="AV279" s="48"/>
      <c r="AW279" s="48"/>
      <c r="AX279" s="48"/>
      <c r="AY279" s="48"/>
      <c r="AZ279" s="48"/>
    </row>
    <row r="280">
      <c r="A280" s="32" t="s">
        <v>43</v>
      </c>
      <c r="B280" s="41" t="s">
        <v>2063</v>
      </c>
      <c r="C280" s="18" t="s">
        <v>2064</v>
      </c>
      <c r="D280" s="33" t="s">
        <v>47</v>
      </c>
      <c r="E280" s="42" t="s">
        <v>67</v>
      </c>
      <c r="F280" s="19">
        <v>2021.0</v>
      </c>
      <c r="G280" s="44">
        <v>44509.0</v>
      </c>
      <c r="H280" s="15">
        <v>8.0</v>
      </c>
      <c r="I280" s="21">
        <v>45981.0</v>
      </c>
      <c r="J280" s="15">
        <v>0.0</v>
      </c>
      <c r="K280" s="15">
        <v>0.0</v>
      </c>
      <c r="L280" s="22">
        <v>44861.0</v>
      </c>
      <c r="M280" s="23">
        <v>0.0</v>
      </c>
      <c r="N280" s="23">
        <v>0.0</v>
      </c>
      <c r="O280" s="25" t="s">
        <v>68</v>
      </c>
      <c r="P280" s="25"/>
      <c r="Q280" s="25"/>
      <c r="R280" s="27" t="s">
        <v>92</v>
      </c>
      <c r="S280" s="27"/>
      <c r="T280" s="25" t="s">
        <v>50</v>
      </c>
      <c r="U280" s="25">
        <v>86.0</v>
      </c>
      <c r="V280" s="33" t="s">
        <v>2065</v>
      </c>
      <c r="W280" s="25">
        <v>86270.0</v>
      </c>
      <c r="X280" s="25" t="s">
        <v>2066</v>
      </c>
      <c r="Y280" s="25" t="s">
        <v>2067</v>
      </c>
      <c r="Z280" s="45" t="s">
        <v>2068</v>
      </c>
      <c r="AA280" s="25" t="s">
        <v>2069</v>
      </c>
      <c r="AB280" s="46" t="s">
        <v>2070</v>
      </c>
      <c r="AC280" s="26" t="s">
        <v>47</v>
      </c>
      <c r="AD280" s="26" t="s">
        <v>2071</v>
      </c>
      <c r="AE280" s="26" t="s">
        <v>1809</v>
      </c>
      <c r="AF280" s="26" t="s">
        <v>2072</v>
      </c>
      <c r="AG280" s="26" t="s">
        <v>78</v>
      </c>
      <c r="AH280" s="26" t="s">
        <v>79</v>
      </c>
      <c r="AI280" s="25" t="s">
        <v>408</v>
      </c>
      <c r="AJ280" s="47">
        <v>95.0</v>
      </c>
      <c r="AK280" s="47">
        <v>20.0</v>
      </c>
      <c r="AL280" s="47">
        <f t="shared" si="31"/>
        <v>75</v>
      </c>
      <c r="AM280" s="47">
        <v>0.0</v>
      </c>
      <c r="AN280" s="47">
        <f t="shared" si="32"/>
        <v>75</v>
      </c>
      <c r="AO280" s="47">
        <f t="shared" si="33"/>
        <v>75</v>
      </c>
      <c r="AP280" s="25"/>
      <c r="AQ280" s="25"/>
      <c r="AR280" s="25"/>
      <c r="AS280" s="25"/>
      <c r="AT280" s="25"/>
      <c r="AU280" s="25"/>
      <c r="AV280" s="48"/>
      <c r="AW280" s="48"/>
      <c r="AX280" s="48"/>
      <c r="AY280" s="48"/>
      <c r="AZ280" s="48"/>
    </row>
    <row r="281">
      <c r="A281" s="32" t="s">
        <v>43</v>
      </c>
      <c r="B281" s="41" t="s">
        <v>2073</v>
      </c>
      <c r="C281" s="18" t="s">
        <v>2074</v>
      </c>
      <c r="D281" s="33"/>
      <c r="E281" s="53" t="s">
        <v>103</v>
      </c>
      <c r="F281" s="54"/>
      <c r="G281" s="44"/>
      <c r="H281" s="32"/>
      <c r="I281" s="36"/>
      <c r="J281" s="32"/>
      <c r="K281" s="32"/>
      <c r="L281" s="49"/>
      <c r="M281" s="50"/>
      <c r="N281" s="50"/>
      <c r="O281" s="25" t="s">
        <v>68</v>
      </c>
      <c r="P281" s="25"/>
      <c r="Q281" s="25"/>
      <c r="R281" s="51" t="s">
        <v>2075</v>
      </c>
      <c r="S281" s="51"/>
      <c r="T281" s="25" t="s">
        <v>2076</v>
      </c>
      <c r="U281" s="25">
        <v>56.0</v>
      </c>
      <c r="V281" s="45" t="s">
        <v>2077</v>
      </c>
      <c r="W281" s="25">
        <v>56000.0</v>
      </c>
      <c r="X281" s="25" t="s">
        <v>2078</v>
      </c>
      <c r="Y281" s="25" t="s">
        <v>2079</v>
      </c>
      <c r="Z281" s="45"/>
      <c r="AA281" s="25" t="s">
        <v>161</v>
      </c>
      <c r="AB281" s="46" t="s">
        <v>2080</v>
      </c>
      <c r="AC281" s="26" t="s">
        <v>47</v>
      </c>
      <c r="AD281" s="25" t="s">
        <v>2081</v>
      </c>
      <c r="AE281" s="25"/>
      <c r="AF281" s="25"/>
      <c r="AG281" s="25" t="s">
        <v>78</v>
      </c>
      <c r="AH281" s="25"/>
      <c r="AI281" s="25"/>
      <c r="AJ281" s="47">
        <v>95.0</v>
      </c>
      <c r="AK281" s="47">
        <v>20.0</v>
      </c>
      <c r="AL281" s="47">
        <f t="shared" si="31"/>
        <v>75</v>
      </c>
      <c r="AM281" s="47">
        <v>0.0</v>
      </c>
      <c r="AN281" s="47">
        <f t="shared" si="32"/>
        <v>75</v>
      </c>
      <c r="AO281" s="47">
        <f t="shared" si="33"/>
        <v>75</v>
      </c>
      <c r="AP281" s="25"/>
      <c r="AQ281" s="25"/>
      <c r="AR281" s="25"/>
      <c r="AS281" s="25"/>
      <c r="AT281" s="25"/>
      <c r="AU281" s="25"/>
      <c r="AV281" s="48"/>
      <c r="AW281" s="48"/>
      <c r="AX281" s="48"/>
      <c r="AY281" s="48"/>
      <c r="AZ281" s="48"/>
    </row>
    <row r="282">
      <c r="A282" s="32" t="s">
        <v>43</v>
      </c>
      <c r="B282" s="41" t="s">
        <v>2082</v>
      </c>
      <c r="C282" s="18" t="s">
        <v>2083</v>
      </c>
      <c r="D282" s="33">
        <v>115.0</v>
      </c>
      <c r="E282" s="42" t="s">
        <v>67</v>
      </c>
      <c r="F282" s="19">
        <v>2021.0</v>
      </c>
      <c r="G282" s="44">
        <v>44280.0</v>
      </c>
      <c r="H282" s="91">
        <v>0.0</v>
      </c>
      <c r="I282" s="72" t="s">
        <v>47</v>
      </c>
      <c r="J282" s="92">
        <v>0.0</v>
      </c>
      <c r="K282" s="91">
        <v>0.0</v>
      </c>
      <c r="L282" s="74" t="s">
        <v>47</v>
      </c>
      <c r="M282" s="75">
        <v>0.0</v>
      </c>
      <c r="N282" s="75">
        <v>0.0</v>
      </c>
      <c r="O282" s="25" t="s">
        <v>68</v>
      </c>
      <c r="P282" s="25"/>
      <c r="Q282" s="25"/>
      <c r="R282" s="27" t="s">
        <v>167</v>
      </c>
      <c r="S282" s="27"/>
      <c r="T282" s="25" t="s">
        <v>168</v>
      </c>
      <c r="U282" s="25">
        <v>79.0</v>
      </c>
      <c r="V282" s="33" t="s">
        <v>2084</v>
      </c>
      <c r="W282" s="26">
        <v>79000.0</v>
      </c>
      <c r="X282" s="26" t="s">
        <v>1329</v>
      </c>
      <c r="Y282" s="25" t="s">
        <v>2085</v>
      </c>
      <c r="Z282" s="45" t="s">
        <v>2086</v>
      </c>
      <c r="AA282" s="25" t="s">
        <v>55</v>
      </c>
      <c r="AB282" s="46" t="s">
        <v>2087</v>
      </c>
      <c r="AC282" s="26" t="s">
        <v>47</v>
      </c>
      <c r="AD282" s="26" t="s">
        <v>2088</v>
      </c>
      <c r="AE282" s="26" t="s">
        <v>27</v>
      </c>
      <c r="AF282" s="26" t="s">
        <v>2089</v>
      </c>
      <c r="AG282" s="26" t="s">
        <v>78</v>
      </c>
      <c r="AH282" s="26" t="s">
        <v>79</v>
      </c>
      <c r="AI282" s="25" t="s">
        <v>408</v>
      </c>
      <c r="AJ282" s="47">
        <v>95.0</v>
      </c>
      <c r="AK282" s="47">
        <v>20.0</v>
      </c>
      <c r="AL282" s="47">
        <f t="shared" si="31"/>
        <v>75</v>
      </c>
      <c r="AM282" s="47">
        <v>0.0</v>
      </c>
      <c r="AN282" s="47">
        <f t="shared" si="32"/>
        <v>75</v>
      </c>
      <c r="AO282" s="47">
        <f t="shared" si="33"/>
        <v>75</v>
      </c>
      <c r="AP282" s="25"/>
      <c r="AQ282" s="25"/>
      <c r="AR282" s="25"/>
      <c r="AS282" s="25"/>
      <c r="AT282" s="25"/>
      <c r="AU282" s="25"/>
      <c r="AV282" s="48"/>
      <c r="AW282" s="48"/>
      <c r="AX282" s="48"/>
      <c r="AY282" s="48"/>
      <c r="AZ282" s="48"/>
    </row>
    <row r="283">
      <c r="A283" s="15" t="s">
        <v>43</v>
      </c>
      <c r="B283" s="16" t="s">
        <v>2090</v>
      </c>
      <c r="C283" s="18" t="s">
        <v>2091</v>
      </c>
      <c r="D283" s="18">
        <v>90.0</v>
      </c>
      <c r="E283" s="42" t="s">
        <v>46</v>
      </c>
      <c r="F283" s="19">
        <v>2025.0</v>
      </c>
      <c r="G283" s="55">
        <v>45975.0</v>
      </c>
      <c r="H283" s="15">
        <v>2.0</v>
      </c>
      <c r="I283" s="21">
        <v>46051.0</v>
      </c>
      <c r="J283" s="15">
        <v>1.0</v>
      </c>
      <c r="K283" s="15">
        <v>1.0</v>
      </c>
      <c r="L283" s="74" t="s">
        <v>47</v>
      </c>
      <c r="M283" s="75">
        <v>0.0</v>
      </c>
      <c r="N283" s="75">
        <v>0.0</v>
      </c>
      <c r="O283" s="24" t="s">
        <v>68</v>
      </c>
      <c r="P283" s="25"/>
      <c r="Q283" s="25"/>
      <c r="R283" s="51" t="s">
        <v>616</v>
      </c>
      <c r="S283" s="51"/>
      <c r="T283" s="25"/>
      <c r="U283" s="24">
        <v>33.0</v>
      </c>
      <c r="V283" s="18" t="s">
        <v>2092</v>
      </c>
      <c r="W283" s="24">
        <v>33310.0</v>
      </c>
      <c r="X283" s="24" t="s">
        <v>2093</v>
      </c>
      <c r="Y283" s="24" t="s">
        <v>2094</v>
      </c>
      <c r="Z283" s="56" t="s">
        <v>2095</v>
      </c>
      <c r="AA283" s="24" t="s">
        <v>2096</v>
      </c>
      <c r="AB283" s="57" t="s">
        <v>2097</v>
      </c>
      <c r="AC283" s="17" t="s">
        <v>2098</v>
      </c>
      <c r="AD283" s="39"/>
      <c r="AE283" s="26"/>
      <c r="AF283" s="26"/>
      <c r="AG283" s="26"/>
      <c r="AH283" s="26"/>
      <c r="AI283" s="25"/>
      <c r="AJ283" s="47"/>
      <c r="AK283" s="47"/>
      <c r="AL283" s="47"/>
      <c r="AM283" s="47"/>
      <c r="AN283" s="47"/>
      <c r="AO283" s="47"/>
      <c r="AP283" s="25"/>
      <c r="AQ283" s="25"/>
      <c r="AR283" s="25"/>
      <c r="AS283" s="25"/>
      <c r="AT283" s="25"/>
      <c r="AU283" s="25"/>
      <c r="AV283" s="48"/>
      <c r="AW283" s="48"/>
      <c r="AX283" s="48"/>
      <c r="AY283" s="48"/>
      <c r="AZ283" s="48"/>
    </row>
    <row r="284">
      <c r="A284" s="32" t="s">
        <v>43</v>
      </c>
      <c r="B284" s="41" t="s">
        <v>2099</v>
      </c>
      <c r="C284" s="18" t="s">
        <v>2100</v>
      </c>
      <c r="D284" s="33" t="s">
        <v>47</v>
      </c>
      <c r="E284" s="42" t="s">
        <v>67</v>
      </c>
      <c r="F284" s="19">
        <v>2021.0</v>
      </c>
      <c r="G284" s="44">
        <v>44334.0</v>
      </c>
      <c r="H284" s="15">
        <v>9.0</v>
      </c>
      <c r="I284" s="21">
        <v>46070.0</v>
      </c>
      <c r="J284" s="15">
        <v>0.0</v>
      </c>
      <c r="K284" s="15">
        <v>1.0</v>
      </c>
      <c r="L284" s="22">
        <v>46056.0</v>
      </c>
      <c r="M284" s="23">
        <v>8.0</v>
      </c>
      <c r="N284" s="23">
        <v>2.0</v>
      </c>
      <c r="O284" s="25" t="s">
        <v>68</v>
      </c>
      <c r="P284" s="25"/>
      <c r="Q284" s="25"/>
      <c r="R284" s="27" t="s">
        <v>705</v>
      </c>
      <c r="S284" s="27"/>
      <c r="T284" s="25" t="s">
        <v>50</v>
      </c>
      <c r="U284" s="25">
        <v>17.0</v>
      </c>
      <c r="V284" s="33" t="s">
        <v>2101</v>
      </c>
      <c r="W284" s="25">
        <v>17440.0</v>
      </c>
      <c r="X284" s="25" t="s">
        <v>191</v>
      </c>
      <c r="Y284" s="25" t="s">
        <v>2102</v>
      </c>
      <c r="Z284" s="45" t="s">
        <v>1877</v>
      </c>
      <c r="AA284" s="25" t="s">
        <v>55</v>
      </c>
      <c r="AB284" s="46" t="s">
        <v>2103</v>
      </c>
      <c r="AC284" s="26" t="s">
        <v>47</v>
      </c>
      <c r="AD284" s="26" t="s">
        <v>2104</v>
      </c>
      <c r="AE284" s="26" t="s">
        <v>2105</v>
      </c>
      <c r="AF284" s="26"/>
      <c r="AG284" s="26" t="s">
        <v>78</v>
      </c>
      <c r="AH284" s="26" t="s">
        <v>79</v>
      </c>
      <c r="AI284" s="25" t="s">
        <v>408</v>
      </c>
      <c r="AJ284" s="47">
        <v>95.0</v>
      </c>
      <c r="AK284" s="47">
        <v>20.0</v>
      </c>
      <c r="AL284" s="47">
        <f t="shared" ref="AL284:AL287" si="34">AJ284-AK284</f>
        <v>75</v>
      </c>
      <c r="AM284" s="47">
        <v>0.0</v>
      </c>
      <c r="AN284" s="47">
        <f t="shared" ref="AN284:AN287" si="35">AL284-AM284</f>
        <v>75</v>
      </c>
      <c r="AO284" s="47">
        <f t="shared" ref="AO284:AO287" si="36">AN284</f>
        <v>75</v>
      </c>
      <c r="AP284" s="25"/>
      <c r="AQ284" s="25"/>
      <c r="AR284" s="25"/>
      <c r="AS284" s="25"/>
      <c r="AT284" s="25"/>
      <c r="AU284" s="25"/>
      <c r="AV284" s="48"/>
      <c r="AW284" s="48"/>
      <c r="AX284" s="48"/>
      <c r="AY284" s="48"/>
      <c r="AZ284" s="48"/>
    </row>
    <row r="285">
      <c r="A285" s="32" t="s">
        <v>43</v>
      </c>
      <c r="B285" s="41" t="s">
        <v>2106</v>
      </c>
      <c r="C285" s="18" t="s">
        <v>2107</v>
      </c>
      <c r="D285" s="33">
        <v>120.0</v>
      </c>
      <c r="E285" s="42" t="s">
        <v>67</v>
      </c>
      <c r="F285" s="43">
        <v>2024.0</v>
      </c>
      <c r="G285" s="44">
        <v>45628.0</v>
      </c>
      <c r="H285" s="15">
        <v>10.0</v>
      </c>
      <c r="I285" s="21">
        <v>45827.0</v>
      </c>
      <c r="J285" s="15">
        <v>10.0</v>
      </c>
      <c r="K285" s="15">
        <v>0.0</v>
      </c>
      <c r="L285" s="22">
        <v>45763.0</v>
      </c>
      <c r="M285" s="23">
        <v>13.0</v>
      </c>
      <c r="N285" s="23">
        <v>0.0</v>
      </c>
      <c r="O285" s="25" t="s">
        <v>68</v>
      </c>
      <c r="P285" s="24"/>
      <c r="Q285" s="25"/>
      <c r="R285" s="27" t="s">
        <v>1089</v>
      </c>
      <c r="S285" s="27"/>
      <c r="T285" s="25" t="s">
        <v>50</v>
      </c>
      <c r="U285" s="25">
        <v>33.0</v>
      </c>
      <c r="V285" s="45" t="s">
        <v>2108</v>
      </c>
      <c r="W285" s="25">
        <v>33700.0</v>
      </c>
      <c r="X285" s="25" t="s">
        <v>1945</v>
      </c>
      <c r="Y285" s="25" t="s">
        <v>2109</v>
      </c>
      <c r="Z285" s="45" t="s">
        <v>2110</v>
      </c>
      <c r="AA285" s="25" t="s">
        <v>2111</v>
      </c>
      <c r="AB285" s="46" t="s">
        <v>2112</v>
      </c>
      <c r="AC285" s="26" t="s">
        <v>2113</v>
      </c>
      <c r="AD285" s="25" t="s">
        <v>47</v>
      </c>
      <c r="AE285" s="25"/>
      <c r="AF285" s="25"/>
      <c r="AG285" s="26" t="s">
        <v>78</v>
      </c>
      <c r="AH285" s="26" t="s">
        <v>79</v>
      </c>
      <c r="AI285" s="25"/>
      <c r="AJ285" s="47">
        <v>95.0</v>
      </c>
      <c r="AK285" s="47">
        <v>20.0</v>
      </c>
      <c r="AL285" s="47">
        <f t="shared" si="34"/>
        <v>75</v>
      </c>
      <c r="AM285" s="47">
        <v>0.0</v>
      </c>
      <c r="AN285" s="47">
        <f t="shared" si="35"/>
        <v>75</v>
      </c>
      <c r="AO285" s="47">
        <f t="shared" si="36"/>
        <v>75</v>
      </c>
      <c r="AP285" s="25"/>
      <c r="AQ285" s="25"/>
      <c r="AR285" s="25"/>
      <c r="AS285" s="25"/>
      <c r="AT285" s="25"/>
      <c r="AU285" s="25"/>
      <c r="AV285" s="48"/>
      <c r="AW285" s="48"/>
      <c r="AX285" s="48"/>
      <c r="AY285" s="48"/>
      <c r="AZ285" s="48"/>
    </row>
    <row r="286">
      <c r="A286" s="32" t="s">
        <v>43</v>
      </c>
      <c r="B286" s="41" t="s">
        <v>2106</v>
      </c>
      <c r="C286" s="18" t="s">
        <v>2107</v>
      </c>
      <c r="D286" s="33">
        <v>120.0</v>
      </c>
      <c r="E286" s="42" t="s">
        <v>67</v>
      </c>
      <c r="F286" s="43">
        <v>2024.0</v>
      </c>
      <c r="G286" s="44">
        <v>45628.0</v>
      </c>
      <c r="H286" s="15">
        <v>1.0</v>
      </c>
      <c r="I286" s="21">
        <v>46078.0</v>
      </c>
      <c r="J286" s="15">
        <v>0.0</v>
      </c>
      <c r="K286" s="15">
        <v>1.0</v>
      </c>
      <c r="L286" s="74" t="s">
        <v>47</v>
      </c>
      <c r="M286" s="75">
        <v>0.0</v>
      </c>
      <c r="N286" s="75">
        <v>0.0</v>
      </c>
      <c r="O286" s="25" t="s">
        <v>68</v>
      </c>
      <c r="P286" s="24"/>
      <c r="Q286" s="25"/>
      <c r="R286" s="51" t="s">
        <v>616</v>
      </c>
      <c r="S286" s="51"/>
      <c r="T286" s="25" t="s">
        <v>50</v>
      </c>
      <c r="U286" s="25">
        <v>33.0</v>
      </c>
      <c r="V286" s="45" t="s">
        <v>2108</v>
      </c>
      <c r="W286" s="25">
        <v>33700.0</v>
      </c>
      <c r="X286" s="25" t="s">
        <v>1945</v>
      </c>
      <c r="Y286" s="25" t="s">
        <v>2109</v>
      </c>
      <c r="Z286" s="45" t="s">
        <v>2110</v>
      </c>
      <c r="AA286" s="25" t="s">
        <v>2111</v>
      </c>
      <c r="AB286" s="46" t="s">
        <v>2112</v>
      </c>
      <c r="AC286" s="26" t="s">
        <v>2113</v>
      </c>
      <c r="AD286" s="25" t="s">
        <v>47</v>
      </c>
      <c r="AE286" s="25"/>
      <c r="AF286" s="25"/>
      <c r="AG286" s="26" t="s">
        <v>78</v>
      </c>
      <c r="AH286" s="26" t="s">
        <v>79</v>
      </c>
      <c r="AI286" s="25"/>
      <c r="AJ286" s="47">
        <v>95.0</v>
      </c>
      <c r="AK286" s="47">
        <v>20.0</v>
      </c>
      <c r="AL286" s="47">
        <f t="shared" si="34"/>
        <v>75</v>
      </c>
      <c r="AM286" s="47">
        <v>0.0</v>
      </c>
      <c r="AN286" s="47">
        <f t="shared" si="35"/>
        <v>75</v>
      </c>
      <c r="AO286" s="47">
        <f t="shared" si="36"/>
        <v>75</v>
      </c>
      <c r="AP286" s="25"/>
      <c r="AQ286" s="25"/>
      <c r="AR286" s="25"/>
      <c r="AS286" s="25"/>
      <c r="AT286" s="25"/>
      <c r="AU286" s="25"/>
      <c r="AV286" s="48"/>
      <c r="AW286" s="48"/>
      <c r="AX286" s="48"/>
      <c r="AY286" s="48"/>
      <c r="AZ286" s="48"/>
    </row>
    <row r="287">
      <c r="A287" s="15" t="s">
        <v>43</v>
      </c>
      <c r="B287" s="16" t="s">
        <v>2114</v>
      </c>
      <c r="C287" s="18" t="s">
        <v>2115</v>
      </c>
      <c r="D287" s="18">
        <v>100.0</v>
      </c>
      <c r="E287" s="42" t="s">
        <v>103</v>
      </c>
      <c r="F287" s="54"/>
      <c r="G287" s="44"/>
      <c r="H287" s="15"/>
      <c r="I287" s="21"/>
      <c r="J287" s="15"/>
      <c r="K287" s="15"/>
      <c r="L287" s="22"/>
      <c r="M287" s="23"/>
      <c r="N287" s="23"/>
      <c r="O287" s="24" t="s">
        <v>68</v>
      </c>
      <c r="P287" s="24" t="s">
        <v>237</v>
      </c>
      <c r="Q287" s="25"/>
      <c r="R287" s="27" t="s">
        <v>92</v>
      </c>
      <c r="S287" s="27"/>
      <c r="T287" s="25" t="s">
        <v>50</v>
      </c>
      <c r="U287" s="24">
        <v>86.0</v>
      </c>
      <c r="V287" s="56" t="s">
        <v>2116</v>
      </c>
      <c r="W287" s="24">
        <v>86000.0</v>
      </c>
      <c r="X287" s="24" t="s">
        <v>264</v>
      </c>
      <c r="Y287" s="24" t="s">
        <v>2117</v>
      </c>
      <c r="Z287" s="56" t="s">
        <v>2118</v>
      </c>
      <c r="AA287" s="24" t="s">
        <v>2119</v>
      </c>
      <c r="AB287" s="57" t="s">
        <v>2120</v>
      </c>
      <c r="AC287" s="17" t="s">
        <v>2121</v>
      </c>
      <c r="AD287" s="25"/>
      <c r="AE287" s="25"/>
      <c r="AF287" s="25"/>
      <c r="AG287" s="26" t="s">
        <v>78</v>
      </c>
      <c r="AH287" s="26" t="s">
        <v>79</v>
      </c>
      <c r="AI287" s="24" t="s">
        <v>408</v>
      </c>
      <c r="AJ287" s="120">
        <v>95.0</v>
      </c>
      <c r="AK287" s="120">
        <v>20.0</v>
      </c>
      <c r="AL287" s="120">
        <f t="shared" si="34"/>
        <v>75</v>
      </c>
      <c r="AM287" s="120">
        <v>0.0</v>
      </c>
      <c r="AN287" s="120">
        <f t="shared" si="35"/>
        <v>75</v>
      </c>
      <c r="AO287" s="120">
        <f t="shared" si="36"/>
        <v>75</v>
      </c>
      <c r="AP287" s="25"/>
      <c r="AQ287" s="25"/>
      <c r="AR287" s="25"/>
      <c r="AS287" s="25"/>
      <c r="AT287" s="25"/>
      <c r="AU287" s="25"/>
      <c r="AV287" s="48"/>
      <c r="AW287" s="48"/>
      <c r="AX287" s="48"/>
      <c r="AY287" s="48"/>
      <c r="AZ287" s="48"/>
    </row>
    <row r="288">
      <c r="A288" s="15" t="s">
        <v>43</v>
      </c>
      <c r="B288" s="16" t="s">
        <v>2122</v>
      </c>
      <c r="C288" s="18" t="s">
        <v>2123</v>
      </c>
      <c r="D288" s="18">
        <v>160.0</v>
      </c>
      <c r="E288" s="42" t="s">
        <v>46</v>
      </c>
      <c r="F288" s="19">
        <v>2025.0</v>
      </c>
      <c r="G288" s="55">
        <v>45975.0</v>
      </c>
      <c r="H288" s="15">
        <v>3.0</v>
      </c>
      <c r="I288" s="21">
        <v>46066.0</v>
      </c>
      <c r="J288" s="15">
        <v>2.0</v>
      </c>
      <c r="K288" s="15">
        <v>1.0</v>
      </c>
      <c r="L288" s="22">
        <v>46006.0</v>
      </c>
      <c r="M288" s="23">
        <v>2.0</v>
      </c>
      <c r="N288" s="23">
        <v>0.0</v>
      </c>
      <c r="O288" s="24" t="s">
        <v>68</v>
      </c>
      <c r="P288" s="24" t="s">
        <v>237</v>
      </c>
      <c r="Q288" s="25"/>
      <c r="R288" s="27" t="s">
        <v>69</v>
      </c>
      <c r="S288" s="27"/>
      <c r="T288" s="25"/>
      <c r="U288" s="24">
        <v>57.0</v>
      </c>
      <c r="V288" s="56" t="s">
        <v>2124</v>
      </c>
      <c r="W288" s="24">
        <v>57180.0</v>
      </c>
      <c r="X288" s="24" t="s">
        <v>2125</v>
      </c>
      <c r="Y288" s="24" t="s">
        <v>2126</v>
      </c>
      <c r="Z288" s="56" t="s">
        <v>1797</v>
      </c>
      <c r="AA288" s="24" t="s">
        <v>55</v>
      </c>
      <c r="AB288" s="57" t="s">
        <v>2127</v>
      </c>
      <c r="AC288" s="17" t="s">
        <v>2128</v>
      </c>
      <c r="AD288" s="25"/>
      <c r="AE288" s="25"/>
      <c r="AF288" s="25"/>
      <c r="AG288" s="26"/>
      <c r="AH288" s="17" t="s">
        <v>79</v>
      </c>
      <c r="AI288" s="25"/>
      <c r="AJ288" s="151">
        <v>95.0</v>
      </c>
      <c r="AK288" s="151">
        <v>20.0</v>
      </c>
      <c r="AL288" s="151">
        <v>75.0</v>
      </c>
      <c r="AM288" s="151">
        <v>0.0</v>
      </c>
      <c r="AN288" s="151">
        <v>75.0</v>
      </c>
      <c r="AO288" s="151">
        <v>75.0</v>
      </c>
      <c r="AP288" s="25"/>
      <c r="AQ288" s="25"/>
      <c r="AR288" s="24"/>
      <c r="AS288" s="24"/>
      <c r="AT288" s="25"/>
      <c r="AU288" s="25"/>
      <c r="AV288" s="48"/>
      <c r="AW288" s="48"/>
      <c r="AX288" s="48"/>
      <c r="AY288" s="48"/>
      <c r="AZ288" s="48"/>
    </row>
    <row r="289">
      <c r="A289" s="15" t="s">
        <v>121</v>
      </c>
      <c r="B289" s="16" t="s">
        <v>2129</v>
      </c>
      <c r="C289" s="18" t="s">
        <v>2130</v>
      </c>
      <c r="D289" s="18">
        <v>350.0</v>
      </c>
      <c r="E289" s="42" t="s">
        <v>67</v>
      </c>
      <c r="F289" s="19">
        <v>2025.0</v>
      </c>
      <c r="G289" s="55">
        <v>45842.0</v>
      </c>
      <c r="H289" s="96">
        <v>15.0</v>
      </c>
      <c r="I289" s="72">
        <v>46073.0</v>
      </c>
      <c r="J289" s="146">
        <v>10.0</v>
      </c>
      <c r="K289" s="148">
        <v>5.0</v>
      </c>
      <c r="L289" s="74">
        <v>46050.0</v>
      </c>
      <c r="M289" s="168">
        <v>3.0</v>
      </c>
      <c r="N289" s="75">
        <v>3.0</v>
      </c>
      <c r="O289" s="24" t="s">
        <v>68</v>
      </c>
      <c r="P289" s="24" t="s">
        <v>2131</v>
      </c>
      <c r="Q289" s="25"/>
      <c r="R289" s="51" t="s">
        <v>124</v>
      </c>
      <c r="S289" s="51"/>
      <c r="T289" s="25"/>
      <c r="U289" s="24">
        <v>35.0</v>
      </c>
      <c r="V289" s="56" t="s">
        <v>2132</v>
      </c>
      <c r="W289" s="24">
        <v>35000.0</v>
      </c>
      <c r="X289" s="24" t="s">
        <v>826</v>
      </c>
      <c r="Y289" s="24" t="s">
        <v>2133</v>
      </c>
      <c r="Z289" s="56" t="s">
        <v>2134</v>
      </c>
      <c r="AA289" s="24" t="s">
        <v>2135</v>
      </c>
      <c r="AB289" s="57" t="s">
        <v>2136</v>
      </c>
      <c r="AC289" s="17" t="s">
        <v>2137</v>
      </c>
      <c r="AD289" s="25"/>
      <c r="AE289" s="25"/>
      <c r="AF289" s="25"/>
      <c r="AG289" s="26"/>
      <c r="AH289" s="26"/>
      <c r="AI289" s="25"/>
      <c r="AJ289" s="47">
        <v>49.0</v>
      </c>
      <c r="AK289" s="47"/>
      <c r="AL289" s="47"/>
      <c r="AM289" s="47"/>
      <c r="AN289" s="47"/>
      <c r="AO289" s="47"/>
      <c r="AP289" s="25"/>
      <c r="AQ289" s="25"/>
      <c r="AR289" s="24"/>
      <c r="AS289" s="24"/>
      <c r="AT289" s="25"/>
      <c r="AU289" s="25"/>
      <c r="AV289" s="48"/>
      <c r="AW289" s="48"/>
      <c r="AX289" s="48"/>
      <c r="AY289" s="48"/>
      <c r="AZ289" s="48"/>
    </row>
    <row r="290">
      <c r="A290" s="80" t="s">
        <v>43</v>
      </c>
      <c r="B290" s="41" t="s">
        <v>2138</v>
      </c>
      <c r="C290" s="18"/>
      <c r="D290" s="33"/>
      <c r="E290" s="42" t="s">
        <v>586</v>
      </c>
      <c r="F290" s="34"/>
      <c r="G290" s="35"/>
      <c r="H290" s="60"/>
      <c r="I290" s="62"/>
      <c r="J290" s="60"/>
      <c r="K290" s="60"/>
      <c r="L290" s="63"/>
      <c r="M290" s="64"/>
      <c r="N290" s="64"/>
      <c r="O290" s="26"/>
      <c r="P290" s="26" t="s">
        <v>587</v>
      </c>
      <c r="Q290" s="26"/>
      <c r="R290" s="27" t="s">
        <v>189</v>
      </c>
      <c r="S290" s="27"/>
      <c r="T290" s="24" t="s">
        <v>70</v>
      </c>
      <c r="U290" s="26"/>
      <c r="V290" s="33"/>
      <c r="W290" s="26"/>
      <c r="X290" s="26"/>
      <c r="Y290" s="26" t="s">
        <v>2139</v>
      </c>
      <c r="Z290" s="33" t="s">
        <v>1797</v>
      </c>
      <c r="AA290" s="26"/>
      <c r="AB290" s="46" t="s">
        <v>2140</v>
      </c>
      <c r="AC290" s="26" t="s">
        <v>2141</v>
      </c>
      <c r="AD290" s="26"/>
      <c r="AE290" s="26"/>
      <c r="AF290" s="26"/>
      <c r="AG290" s="26"/>
      <c r="AH290" s="26"/>
      <c r="AI290" s="26"/>
      <c r="AJ290" s="30"/>
      <c r="AK290" s="30"/>
      <c r="AL290" s="30"/>
      <c r="AM290" s="30"/>
      <c r="AN290" s="30"/>
      <c r="AO290" s="30"/>
      <c r="AP290" s="26"/>
      <c r="AQ290" s="26"/>
      <c r="AR290" s="26"/>
      <c r="AS290" s="26"/>
      <c r="AT290" s="26"/>
      <c r="AU290" s="26"/>
      <c r="AV290" s="31"/>
      <c r="AW290" s="31"/>
      <c r="AX290" s="31"/>
      <c r="AY290" s="31"/>
      <c r="AZ290" s="31"/>
    </row>
    <row r="291">
      <c r="A291" s="32" t="s">
        <v>43</v>
      </c>
      <c r="B291" s="41" t="s">
        <v>2142</v>
      </c>
      <c r="C291" s="18" t="s">
        <v>2143</v>
      </c>
      <c r="D291" s="33">
        <v>250.0</v>
      </c>
      <c r="E291" s="42" t="s">
        <v>59</v>
      </c>
      <c r="F291" s="34"/>
      <c r="G291" s="35"/>
      <c r="H291" s="15"/>
      <c r="I291" s="21"/>
      <c r="J291" s="15"/>
      <c r="K291" s="15"/>
      <c r="L291" s="22"/>
      <c r="M291" s="23"/>
      <c r="N291" s="23"/>
      <c r="O291" s="24" t="s">
        <v>68</v>
      </c>
      <c r="P291" s="24" t="s">
        <v>488</v>
      </c>
      <c r="Q291" s="26"/>
      <c r="R291" s="27" t="s">
        <v>334</v>
      </c>
      <c r="S291" s="27"/>
      <c r="T291" s="17" t="s">
        <v>50</v>
      </c>
      <c r="U291" s="17">
        <v>59.0</v>
      </c>
      <c r="V291" s="18" t="s">
        <v>2144</v>
      </c>
      <c r="W291" s="17">
        <v>59540.0</v>
      </c>
      <c r="X291" s="17" t="s">
        <v>2145</v>
      </c>
      <c r="Y291" s="17" t="s">
        <v>2146</v>
      </c>
      <c r="Z291" s="33" t="s">
        <v>2147</v>
      </c>
      <c r="AA291" s="26" t="s">
        <v>2148</v>
      </c>
      <c r="AB291" s="46" t="s">
        <v>2149</v>
      </c>
      <c r="AC291" s="26" t="s">
        <v>2150</v>
      </c>
      <c r="AD291" s="26"/>
      <c r="AE291" s="26"/>
      <c r="AF291" s="26"/>
      <c r="AG291" s="26"/>
      <c r="AH291" s="26"/>
      <c r="AI291" s="26"/>
      <c r="AJ291" s="30"/>
      <c r="AK291" s="30"/>
      <c r="AL291" s="30"/>
      <c r="AM291" s="30"/>
      <c r="AN291" s="30"/>
      <c r="AO291" s="30"/>
      <c r="AP291" s="26"/>
      <c r="AQ291" s="26"/>
      <c r="AR291" s="26"/>
      <c r="AS291" s="26"/>
      <c r="AT291" s="26"/>
      <c r="AU291" s="26"/>
      <c r="AV291" s="31"/>
      <c r="AW291" s="31"/>
      <c r="AX291" s="31"/>
      <c r="AY291" s="31"/>
      <c r="AZ291" s="31"/>
    </row>
    <row r="292">
      <c r="A292" s="32" t="s">
        <v>43</v>
      </c>
      <c r="B292" s="41" t="s">
        <v>2151</v>
      </c>
      <c r="C292" s="26" t="str">
        <f t="shared" ref="C292:C293" si="37">B292 &amp; " " &amp;W292  &amp; " " &amp;U293  &amp; " " &amp;O292
</f>
        <v>CAVAC BIOMATERIAUX LA ROCHE-SUR-YON 85 CSE</v>
      </c>
      <c r="D292" s="33"/>
      <c r="E292" s="24" t="s">
        <v>103</v>
      </c>
      <c r="F292" s="34"/>
      <c r="G292" s="35"/>
      <c r="H292" s="32"/>
      <c r="I292" s="36"/>
      <c r="J292" s="32"/>
      <c r="K292" s="32"/>
      <c r="L292" s="49"/>
      <c r="M292" s="50"/>
      <c r="N292" s="50"/>
      <c r="O292" s="25" t="s">
        <v>68</v>
      </c>
      <c r="P292" s="25"/>
      <c r="Q292" s="26"/>
      <c r="R292" s="38" t="s">
        <v>60</v>
      </c>
      <c r="S292" s="38"/>
      <c r="T292" s="26" t="s">
        <v>70</v>
      </c>
      <c r="U292" s="26">
        <v>85.0</v>
      </c>
      <c r="V292" s="26" t="s">
        <v>343</v>
      </c>
      <c r="W292" s="26" t="s">
        <v>344</v>
      </c>
      <c r="X292" s="26" t="s">
        <v>345</v>
      </c>
      <c r="Y292" s="26"/>
      <c r="Z292" s="33"/>
      <c r="AA292" s="39"/>
      <c r="AB292" s="17"/>
      <c r="AC292" s="26" t="s">
        <v>2152</v>
      </c>
      <c r="AD292" s="26"/>
      <c r="AE292" s="26"/>
      <c r="AF292" s="26"/>
      <c r="AG292" s="26"/>
      <c r="AH292" s="26"/>
      <c r="AI292" s="26"/>
      <c r="AJ292" s="30"/>
      <c r="AK292" s="30"/>
      <c r="AL292" s="30"/>
      <c r="AM292" s="30"/>
      <c r="AN292" s="30"/>
      <c r="AO292" s="30"/>
      <c r="AP292" s="26"/>
      <c r="AQ292" s="17"/>
      <c r="AR292" s="40">
        <v>45190.0</v>
      </c>
      <c r="AS292" s="26"/>
      <c r="AT292" s="26"/>
      <c r="AU292" s="26"/>
      <c r="AV292" s="31"/>
      <c r="AW292" s="31"/>
      <c r="AX292" s="31"/>
      <c r="AY292" s="31"/>
      <c r="AZ292" s="31"/>
    </row>
    <row r="293">
      <c r="A293" s="32" t="s">
        <v>43</v>
      </c>
      <c r="B293" s="41" t="s">
        <v>2153</v>
      </c>
      <c r="C293" s="26" t="str">
        <f t="shared" si="37"/>
        <v>CAVAC DISTRIBUTION LA ROCHE-SUR-YON 72 CSE</v>
      </c>
      <c r="D293" s="33"/>
      <c r="E293" s="24" t="s">
        <v>103</v>
      </c>
      <c r="F293" s="34"/>
      <c r="G293" s="35"/>
      <c r="H293" s="32"/>
      <c r="I293" s="36"/>
      <c r="J293" s="32"/>
      <c r="K293" s="32"/>
      <c r="L293" s="49"/>
      <c r="M293" s="50"/>
      <c r="N293" s="50"/>
      <c r="O293" s="25" t="s">
        <v>68</v>
      </c>
      <c r="P293" s="25"/>
      <c r="Q293" s="26"/>
      <c r="R293" s="38" t="s">
        <v>60</v>
      </c>
      <c r="S293" s="38"/>
      <c r="T293" s="26" t="s">
        <v>70</v>
      </c>
      <c r="U293" s="26">
        <v>85.0</v>
      </c>
      <c r="V293" s="26" t="s">
        <v>2154</v>
      </c>
      <c r="W293" s="26" t="s">
        <v>344</v>
      </c>
      <c r="X293" s="26" t="s">
        <v>345</v>
      </c>
      <c r="Y293" s="26"/>
      <c r="Z293" s="33"/>
      <c r="AA293" s="39"/>
      <c r="AB293" s="17"/>
      <c r="AC293" s="26" t="s">
        <v>2155</v>
      </c>
      <c r="AD293" s="26"/>
      <c r="AE293" s="26"/>
      <c r="AF293" s="26"/>
      <c r="AG293" s="26"/>
      <c r="AH293" s="26"/>
      <c r="AI293" s="26"/>
      <c r="AJ293" s="30"/>
      <c r="AK293" s="30"/>
      <c r="AL293" s="30"/>
      <c r="AM293" s="30"/>
      <c r="AN293" s="30"/>
      <c r="AO293" s="30"/>
      <c r="AP293" s="26"/>
      <c r="AQ293" s="17"/>
      <c r="AR293" s="40">
        <v>45184.0</v>
      </c>
      <c r="AS293" s="26"/>
      <c r="AT293" s="26"/>
      <c r="AU293" s="26"/>
      <c r="AV293" s="31"/>
      <c r="AW293" s="31"/>
      <c r="AX293" s="31"/>
      <c r="AY293" s="31"/>
      <c r="AZ293" s="31"/>
    </row>
    <row r="294">
      <c r="A294" s="32" t="s">
        <v>424</v>
      </c>
      <c r="B294" s="41" t="s">
        <v>2156</v>
      </c>
      <c r="C294" s="18" t="s">
        <v>2157</v>
      </c>
      <c r="D294" s="33"/>
      <c r="E294" s="42" t="s">
        <v>67</v>
      </c>
      <c r="F294" s="19">
        <v>2021.0</v>
      </c>
      <c r="G294" s="35">
        <v>44426.0</v>
      </c>
      <c r="H294" s="15">
        <v>0.0</v>
      </c>
      <c r="I294" s="21" t="s">
        <v>47</v>
      </c>
      <c r="J294" s="15">
        <v>0.0</v>
      </c>
      <c r="K294" s="15">
        <v>0.0</v>
      </c>
      <c r="L294" s="22" t="s">
        <v>47</v>
      </c>
      <c r="M294" s="23">
        <v>0.0</v>
      </c>
      <c r="N294" s="23">
        <v>0.0</v>
      </c>
      <c r="O294" s="25"/>
      <c r="P294" s="25"/>
      <c r="Q294" s="25"/>
      <c r="R294" s="27" t="s">
        <v>69</v>
      </c>
      <c r="S294" s="27"/>
      <c r="T294" s="25"/>
      <c r="U294" s="26">
        <v>72.0</v>
      </c>
      <c r="V294" s="56" t="s">
        <v>2158</v>
      </c>
      <c r="W294" s="24">
        <v>72540.0</v>
      </c>
      <c r="X294" s="24" t="s">
        <v>2159</v>
      </c>
      <c r="Y294" s="25" t="s">
        <v>307</v>
      </c>
      <c r="Z294" s="45"/>
      <c r="AA294" s="25"/>
      <c r="AB294" s="46"/>
      <c r="AC294" s="26"/>
      <c r="AD294" s="25"/>
      <c r="AE294" s="25"/>
      <c r="AF294" s="25"/>
      <c r="AG294" s="25"/>
      <c r="AH294" s="25"/>
      <c r="AI294" s="25"/>
      <c r="AJ294" s="47">
        <v>49.0</v>
      </c>
      <c r="AK294" s="47"/>
      <c r="AL294" s="47"/>
      <c r="AM294" s="30"/>
      <c r="AN294" s="47"/>
      <c r="AO294" s="47"/>
      <c r="AP294" s="25"/>
      <c r="AQ294" s="25"/>
      <c r="AR294" s="25"/>
      <c r="AS294" s="25"/>
      <c r="AT294" s="25"/>
      <c r="AU294" s="25"/>
      <c r="AV294" s="48"/>
      <c r="AW294" s="48"/>
      <c r="AX294" s="48"/>
      <c r="AY294" s="48"/>
      <c r="AZ294" s="48"/>
    </row>
    <row r="295">
      <c r="A295" s="32" t="s">
        <v>43</v>
      </c>
      <c r="B295" s="41" t="s">
        <v>2160</v>
      </c>
      <c r="C295" s="18" t="s">
        <v>2161</v>
      </c>
      <c r="D295" s="33" t="s">
        <v>2162</v>
      </c>
      <c r="E295" s="53" t="s">
        <v>103</v>
      </c>
      <c r="F295" s="54"/>
      <c r="G295" s="44"/>
      <c r="H295" s="32"/>
      <c r="I295" s="36"/>
      <c r="J295" s="32"/>
      <c r="K295" s="32"/>
      <c r="L295" s="49"/>
      <c r="M295" s="50"/>
      <c r="N295" s="50"/>
      <c r="O295" s="25" t="s">
        <v>68</v>
      </c>
      <c r="P295" s="25"/>
      <c r="Q295" s="25"/>
      <c r="R295" s="27" t="s">
        <v>323</v>
      </c>
      <c r="S295" s="27"/>
      <c r="T295" s="25"/>
      <c r="U295" s="25">
        <v>86.0</v>
      </c>
      <c r="V295" s="45" t="s">
        <v>2163</v>
      </c>
      <c r="W295" s="25">
        <v>86130.0</v>
      </c>
      <c r="X295" s="25" t="s">
        <v>2164</v>
      </c>
      <c r="Y295" s="25" t="s">
        <v>2165</v>
      </c>
      <c r="Z295" s="45" t="s">
        <v>2166</v>
      </c>
      <c r="AA295" s="25" t="s">
        <v>55</v>
      </c>
      <c r="AB295" s="46" t="s">
        <v>2167</v>
      </c>
      <c r="AC295" s="26" t="s">
        <v>47</v>
      </c>
      <c r="AD295" s="25" t="s">
        <v>2168</v>
      </c>
      <c r="AE295" s="25"/>
      <c r="AF295" s="25"/>
      <c r="AG295" s="25" t="s">
        <v>78</v>
      </c>
      <c r="AH295" s="25"/>
      <c r="AI295" s="25"/>
      <c r="AJ295" s="47"/>
      <c r="AK295" s="47"/>
      <c r="AL295" s="47"/>
      <c r="AM295" s="47"/>
      <c r="AN295" s="47"/>
      <c r="AO295" s="47"/>
      <c r="AP295" s="25"/>
      <c r="AQ295" s="25"/>
      <c r="AR295" s="25"/>
      <c r="AS295" s="25"/>
      <c r="AT295" s="25"/>
      <c r="AU295" s="25"/>
      <c r="AV295" s="48"/>
      <c r="AW295" s="48"/>
      <c r="AX295" s="48"/>
      <c r="AY295" s="48"/>
      <c r="AZ295" s="48"/>
    </row>
    <row r="296">
      <c r="A296" s="80" t="s">
        <v>43</v>
      </c>
      <c r="B296" s="41" t="s">
        <v>2169</v>
      </c>
      <c r="C296" s="18" t="s">
        <v>2170</v>
      </c>
      <c r="D296" s="33" t="s">
        <v>310</v>
      </c>
      <c r="E296" s="42" t="s">
        <v>81</v>
      </c>
      <c r="F296" s="85"/>
      <c r="G296" s="35"/>
      <c r="H296" s="80"/>
      <c r="I296" s="81"/>
      <c r="J296" s="80"/>
      <c r="K296" s="80"/>
      <c r="L296" s="82"/>
      <c r="M296" s="86"/>
      <c r="N296" s="86"/>
      <c r="O296" s="17" t="s">
        <v>68</v>
      </c>
      <c r="P296" s="17" t="s">
        <v>803</v>
      </c>
      <c r="Q296" s="26"/>
      <c r="R296" s="27" t="s">
        <v>961</v>
      </c>
      <c r="S296" s="27"/>
      <c r="T296" s="17"/>
      <c r="U296" s="26">
        <v>33.0</v>
      </c>
      <c r="V296" s="33" t="s">
        <v>2171</v>
      </c>
      <c r="W296" s="26">
        <v>33000.0</v>
      </c>
      <c r="X296" s="26" t="s">
        <v>963</v>
      </c>
      <c r="Y296" s="26" t="s">
        <v>2172</v>
      </c>
      <c r="Z296" s="33" t="s">
        <v>2173</v>
      </c>
      <c r="AA296" s="26" t="s">
        <v>182</v>
      </c>
      <c r="AB296" s="46" t="s">
        <v>2174</v>
      </c>
      <c r="AC296" s="17" t="s">
        <v>2175</v>
      </c>
      <c r="AD296" s="26"/>
      <c r="AE296" s="26"/>
      <c r="AF296" s="26"/>
      <c r="AG296" s="26"/>
      <c r="AH296" s="26"/>
      <c r="AI296" s="26"/>
      <c r="AJ296" s="30"/>
      <c r="AK296" s="30"/>
      <c r="AL296" s="30"/>
      <c r="AM296" s="30"/>
      <c r="AN296" s="30"/>
      <c r="AO296" s="30"/>
      <c r="AP296" s="26"/>
      <c r="AQ296" s="26"/>
      <c r="AR296" s="26"/>
      <c r="AS296" s="26"/>
      <c r="AT296" s="26"/>
      <c r="AU296" s="26"/>
      <c r="AV296" s="31"/>
      <c r="AW296" s="31"/>
      <c r="AX296" s="31"/>
      <c r="AY296" s="31"/>
      <c r="AZ296" s="31"/>
    </row>
    <row r="297">
      <c r="A297" s="32" t="s">
        <v>121</v>
      </c>
      <c r="B297" s="41" t="s">
        <v>2176</v>
      </c>
      <c r="C297" s="17" t="s">
        <v>2177</v>
      </c>
      <c r="D297" s="159">
        <v>200.0</v>
      </c>
      <c r="E297" s="42" t="s">
        <v>103</v>
      </c>
      <c r="F297" s="34"/>
      <c r="G297" s="35"/>
      <c r="H297" s="80"/>
      <c r="I297" s="81"/>
      <c r="J297" s="80"/>
      <c r="K297" s="80"/>
      <c r="L297" s="82"/>
      <c r="M297" s="86"/>
      <c r="N297" s="86"/>
      <c r="O297" s="17" t="s">
        <v>68</v>
      </c>
      <c r="P297" s="17" t="s">
        <v>2178</v>
      </c>
      <c r="Q297" s="26"/>
      <c r="R297" s="27" t="s">
        <v>226</v>
      </c>
      <c r="S297" s="27"/>
      <c r="T297" s="17" t="s">
        <v>434</v>
      </c>
      <c r="U297" s="26">
        <v>10.0</v>
      </c>
      <c r="V297" s="45"/>
      <c r="W297" s="25"/>
      <c r="X297" s="26"/>
      <c r="Y297" s="51" t="s">
        <v>2179</v>
      </c>
      <c r="Z297" s="122" t="s">
        <v>564</v>
      </c>
      <c r="AA297" s="51" t="s">
        <v>895</v>
      </c>
      <c r="AB297" s="57" t="s">
        <v>2180</v>
      </c>
      <c r="AC297" s="26" t="s">
        <v>2181</v>
      </c>
      <c r="AD297" s="25"/>
      <c r="AE297" s="25"/>
      <c r="AF297" s="25"/>
      <c r="AG297" s="25"/>
      <c r="AH297" s="25"/>
      <c r="AI297" s="25"/>
      <c r="AJ297" s="47">
        <v>49.0</v>
      </c>
      <c r="AK297" s="47"/>
      <c r="AL297" s="47"/>
      <c r="AM297" s="30"/>
      <c r="AN297" s="47"/>
      <c r="AO297" s="47"/>
      <c r="AP297" s="25"/>
      <c r="AQ297" s="106" t="s">
        <v>2182</v>
      </c>
      <c r="AR297" s="25"/>
      <c r="AS297" s="25"/>
      <c r="AT297" s="25"/>
      <c r="AU297" s="25"/>
      <c r="AV297" s="48"/>
      <c r="AW297" s="48"/>
      <c r="AX297" s="48"/>
      <c r="AY297" s="48"/>
      <c r="AZ297" s="48"/>
    </row>
    <row r="298">
      <c r="A298" s="80" t="s">
        <v>43</v>
      </c>
      <c r="B298" s="41" t="s">
        <v>2183</v>
      </c>
      <c r="C298" s="18"/>
      <c r="D298" s="33"/>
      <c r="E298" s="42" t="s">
        <v>586</v>
      </c>
      <c r="F298" s="34"/>
      <c r="G298" s="35"/>
      <c r="H298" s="60"/>
      <c r="I298" s="62"/>
      <c r="J298" s="60"/>
      <c r="K298" s="60"/>
      <c r="L298" s="63"/>
      <c r="M298" s="64"/>
      <c r="N298" s="64"/>
      <c r="O298" s="26"/>
      <c r="P298" s="26" t="s">
        <v>587</v>
      </c>
      <c r="Q298" s="26"/>
      <c r="R298" s="27" t="s">
        <v>1089</v>
      </c>
      <c r="S298" s="27"/>
      <c r="T298" s="25" t="s">
        <v>50</v>
      </c>
      <c r="U298" s="26"/>
      <c r="V298" s="33"/>
      <c r="W298" s="26"/>
      <c r="X298" s="26"/>
      <c r="Y298" s="17" t="s">
        <v>2184</v>
      </c>
      <c r="Z298" s="18" t="s">
        <v>2185</v>
      </c>
      <c r="AA298" s="26"/>
      <c r="AB298" s="57" t="s">
        <v>2186</v>
      </c>
      <c r="AC298" s="17" t="s">
        <v>2187</v>
      </c>
      <c r="AD298" s="26"/>
      <c r="AE298" s="26"/>
      <c r="AF298" s="26"/>
      <c r="AG298" s="26"/>
      <c r="AH298" s="26"/>
      <c r="AI298" s="26"/>
      <c r="AJ298" s="30"/>
      <c r="AK298" s="30"/>
      <c r="AL298" s="30"/>
      <c r="AM298" s="30"/>
      <c r="AN298" s="30"/>
      <c r="AO298" s="30"/>
      <c r="AP298" s="26"/>
      <c r="AQ298" s="26"/>
      <c r="AR298" s="26"/>
      <c r="AS298" s="26"/>
      <c r="AT298" s="26"/>
      <c r="AU298" s="26"/>
      <c r="AV298" s="31"/>
      <c r="AW298" s="31"/>
      <c r="AX298" s="31"/>
      <c r="AY298" s="31"/>
      <c r="AZ298" s="31"/>
    </row>
    <row r="299">
      <c r="A299" s="32" t="s">
        <v>43</v>
      </c>
      <c r="B299" s="41" t="s">
        <v>2188</v>
      </c>
      <c r="C299" s="18" t="s">
        <v>2189</v>
      </c>
      <c r="D299" s="33"/>
      <c r="E299" s="53" t="s">
        <v>103</v>
      </c>
      <c r="F299" s="54"/>
      <c r="G299" s="44"/>
      <c r="H299" s="32"/>
      <c r="I299" s="36"/>
      <c r="J299" s="32"/>
      <c r="K299" s="32"/>
      <c r="L299" s="49"/>
      <c r="M299" s="50"/>
      <c r="N299" s="50"/>
      <c r="O299" s="25" t="s">
        <v>68</v>
      </c>
      <c r="P299" s="25"/>
      <c r="Q299" s="25"/>
      <c r="R299" s="27" t="s">
        <v>961</v>
      </c>
      <c r="S299" s="27"/>
      <c r="T299" s="25" t="s">
        <v>50</v>
      </c>
      <c r="U299" s="25">
        <v>33.0</v>
      </c>
      <c r="V299" s="45"/>
      <c r="W299" s="25"/>
      <c r="X299" s="25"/>
      <c r="Y299" s="25" t="s">
        <v>2190</v>
      </c>
      <c r="Z299" s="45" t="s">
        <v>2191</v>
      </c>
      <c r="AA299" s="25" t="s">
        <v>55</v>
      </c>
      <c r="AB299" s="46"/>
      <c r="AC299" s="26"/>
      <c r="AD299" s="25"/>
      <c r="AE299" s="25"/>
      <c r="AF299" s="25"/>
      <c r="AG299" s="25" t="s">
        <v>78</v>
      </c>
      <c r="AH299" s="25"/>
      <c r="AI299" s="25"/>
      <c r="AJ299" s="47"/>
      <c r="AK299" s="47"/>
      <c r="AL299" s="47"/>
      <c r="AM299" s="47"/>
      <c r="AN299" s="47"/>
      <c r="AO299" s="47"/>
      <c r="AP299" s="25"/>
      <c r="AQ299" s="25"/>
      <c r="AR299" s="25"/>
      <c r="AS299" s="25"/>
      <c r="AT299" s="25"/>
      <c r="AU299" s="25"/>
      <c r="AV299" s="48"/>
      <c r="AW299" s="48"/>
      <c r="AX299" s="48"/>
      <c r="AY299" s="48"/>
      <c r="AZ299" s="48"/>
    </row>
    <row r="300">
      <c r="A300" s="32" t="s">
        <v>43</v>
      </c>
      <c r="B300" s="41" t="s">
        <v>2192</v>
      </c>
      <c r="C300" s="18" t="s">
        <v>2193</v>
      </c>
      <c r="D300" s="33">
        <v>84.0</v>
      </c>
      <c r="E300" s="42" t="s">
        <v>59</v>
      </c>
      <c r="F300" s="34"/>
      <c r="G300" s="35"/>
      <c r="H300" s="15"/>
      <c r="I300" s="21"/>
      <c r="J300" s="15"/>
      <c r="K300" s="15"/>
      <c r="L300" s="22"/>
      <c r="M300" s="23"/>
      <c r="N300" s="23"/>
      <c r="O300" s="24" t="s">
        <v>68</v>
      </c>
      <c r="P300" s="24" t="s">
        <v>488</v>
      </c>
      <c r="Q300" s="26"/>
      <c r="R300" s="27" t="s">
        <v>961</v>
      </c>
      <c r="S300" s="27"/>
      <c r="T300" s="25" t="s">
        <v>50</v>
      </c>
      <c r="U300" s="17">
        <v>33.0</v>
      </c>
      <c r="V300" s="18" t="s">
        <v>2194</v>
      </c>
      <c r="W300" s="17">
        <v>33610.0</v>
      </c>
      <c r="X300" s="17" t="s">
        <v>2195</v>
      </c>
      <c r="Y300" s="26" t="s">
        <v>2196</v>
      </c>
      <c r="Z300" s="33"/>
      <c r="AA300" s="25" t="s">
        <v>55</v>
      </c>
      <c r="AB300" s="46" t="s">
        <v>2197</v>
      </c>
      <c r="AC300" s="26" t="s">
        <v>2198</v>
      </c>
      <c r="AD300" s="26"/>
      <c r="AE300" s="26"/>
      <c r="AF300" s="26"/>
      <c r="AG300" s="26"/>
      <c r="AH300" s="26"/>
      <c r="AI300" s="26"/>
      <c r="AJ300" s="30"/>
      <c r="AK300" s="30"/>
      <c r="AL300" s="30"/>
      <c r="AM300" s="30"/>
      <c r="AN300" s="30"/>
      <c r="AO300" s="30"/>
      <c r="AP300" s="26"/>
      <c r="AQ300" s="26"/>
      <c r="AR300" s="26"/>
      <c r="AS300" s="26"/>
      <c r="AT300" s="26"/>
      <c r="AU300" s="26"/>
      <c r="AV300" s="31"/>
      <c r="AW300" s="31"/>
      <c r="AX300" s="31"/>
      <c r="AY300" s="31"/>
      <c r="AZ300" s="31"/>
    </row>
    <row r="301">
      <c r="A301" s="32" t="s">
        <v>121</v>
      </c>
      <c r="B301" s="41" t="s">
        <v>2199</v>
      </c>
      <c r="C301" s="18" t="s">
        <v>2200</v>
      </c>
      <c r="D301" s="33">
        <v>47.0</v>
      </c>
      <c r="E301" s="42" t="s">
        <v>59</v>
      </c>
      <c r="F301" s="34"/>
      <c r="G301" s="35"/>
      <c r="H301" s="15"/>
      <c r="I301" s="21"/>
      <c r="J301" s="15"/>
      <c r="K301" s="15"/>
      <c r="L301" s="22"/>
      <c r="M301" s="23"/>
      <c r="N301" s="23"/>
      <c r="O301" s="24" t="s">
        <v>68</v>
      </c>
      <c r="P301" s="24" t="s">
        <v>488</v>
      </c>
      <c r="Q301" s="26"/>
      <c r="R301" s="27" t="s">
        <v>226</v>
      </c>
      <c r="S301" s="27"/>
      <c r="T301" s="25" t="s">
        <v>434</v>
      </c>
      <c r="U301" s="17">
        <v>54.0</v>
      </c>
      <c r="V301" s="18" t="s">
        <v>2201</v>
      </c>
      <c r="W301" s="17">
        <v>54520.0</v>
      </c>
      <c r="X301" s="17" t="s">
        <v>1149</v>
      </c>
      <c r="Y301" s="26" t="s">
        <v>2202</v>
      </c>
      <c r="Z301" s="33"/>
      <c r="AA301" s="25" t="s">
        <v>2203</v>
      </c>
      <c r="AB301" s="46" t="s">
        <v>2204</v>
      </c>
      <c r="AC301" s="26" t="s">
        <v>2205</v>
      </c>
      <c r="AD301" s="26"/>
      <c r="AE301" s="26"/>
      <c r="AF301" s="26"/>
      <c r="AG301" s="26"/>
      <c r="AH301" s="26"/>
      <c r="AI301" s="26"/>
      <c r="AJ301" s="30">
        <v>49.0</v>
      </c>
      <c r="AK301" s="30"/>
      <c r="AL301" s="30"/>
      <c r="AM301" s="30"/>
      <c r="AN301" s="30"/>
      <c r="AO301" s="30"/>
      <c r="AP301" s="26"/>
      <c r="AQ301" s="26"/>
      <c r="AR301" s="26"/>
      <c r="AS301" s="26"/>
      <c r="AT301" s="26"/>
      <c r="AU301" s="26"/>
      <c r="AV301" s="31"/>
      <c r="AW301" s="31"/>
      <c r="AX301" s="31"/>
      <c r="AY301" s="31"/>
      <c r="AZ301" s="31"/>
    </row>
    <row r="302">
      <c r="A302" s="32" t="s">
        <v>43</v>
      </c>
      <c r="B302" s="41" t="s">
        <v>2206</v>
      </c>
      <c r="C302" s="18" t="s">
        <v>2207</v>
      </c>
      <c r="D302" s="33">
        <v>65.0</v>
      </c>
      <c r="E302" s="42" t="s">
        <v>2208</v>
      </c>
      <c r="F302" s="19">
        <v>2025.0</v>
      </c>
      <c r="G302" s="184">
        <v>45952.0</v>
      </c>
      <c r="H302" s="15">
        <v>0.0</v>
      </c>
      <c r="I302" s="21" t="s">
        <v>47</v>
      </c>
      <c r="J302" s="15">
        <v>0.0</v>
      </c>
      <c r="K302" s="15">
        <v>0.0</v>
      </c>
      <c r="L302" s="22" t="s">
        <v>47</v>
      </c>
      <c r="M302" s="23">
        <v>0.0</v>
      </c>
      <c r="N302" s="23">
        <v>0.0</v>
      </c>
      <c r="O302" s="24" t="s">
        <v>68</v>
      </c>
      <c r="P302" s="24"/>
      <c r="Q302" s="26"/>
      <c r="R302" s="51" t="s">
        <v>83</v>
      </c>
      <c r="S302" s="51"/>
      <c r="T302" s="25"/>
      <c r="U302" s="17">
        <v>12.0</v>
      </c>
      <c r="V302" s="18" t="s">
        <v>2209</v>
      </c>
      <c r="W302" s="17">
        <v>12000.0</v>
      </c>
      <c r="X302" s="17" t="s">
        <v>2210</v>
      </c>
      <c r="Y302" s="26" t="s">
        <v>2211</v>
      </c>
      <c r="Z302" s="33" t="s">
        <v>2212</v>
      </c>
      <c r="AA302" s="24" t="s">
        <v>161</v>
      </c>
      <c r="AB302" s="46" t="s">
        <v>2213</v>
      </c>
      <c r="AC302" s="26" t="s">
        <v>2214</v>
      </c>
      <c r="AD302" s="26"/>
      <c r="AE302" s="26"/>
      <c r="AF302" s="26"/>
      <c r="AG302" s="26"/>
      <c r="AH302" s="26"/>
      <c r="AI302" s="26"/>
      <c r="AJ302" s="30"/>
      <c r="AK302" s="30"/>
      <c r="AL302" s="30"/>
      <c r="AM302" s="30"/>
      <c r="AN302" s="30"/>
      <c r="AO302" s="30"/>
      <c r="AP302" s="26"/>
      <c r="AQ302" s="26" t="s">
        <v>2215</v>
      </c>
      <c r="AR302" s="26"/>
      <c r="AS302" s="26"/>
      <c r="AT302" s="26"/>
      <c r="AU302" s="26"/>
      <c r="AV302" s="31"/>
      <c r="AW302" s="31"/>
      <c r="AX302" s="31"/>
      <c r="AY302" s="31"/>
      <c r="AZ302" s="31"/>
    </row>
    <row r="303">
      <c r="A303" s="88" t="s">
        <v>43</v>
      </c>
      <c r="B303" s="41" t="s">
        <v>2216</v>
      </c>
      <c r="C303" s="18" t="s">
        <v>2217</v>
      </c>
      <c r="D303" s="33" t="s">
        <v>296</v>
      </c>
      <c r="E303" s="42" t="s">
        <v>81</v>
      </c>
      <c r="F303" s="123"/>
      <c r="G303" s="90"/>
      <c r="H303" s="124"/>
      <c r="I303" s="125"/>
      <c r="J303" s="124"/>
      <c r="K303" s="124"/>
      <c r="L303" s="126"/>
      <c r="M303" s="127"/>
      <c r="N303" s="127"/>
      <c r="O303" s="56" t="s">
        <v>68</v>
      </c>
      <c r="P303" s="56" t="s">
        <v>970</v>
      </c>
      <c r="Q303" s="45"/>
      <c r="R303" s="27" t="s">
        <v>961</v>
      </c>
      <c r="S303" s="27"/>
      <c r="T303" s="25" t="s">
        <v>50</v>
      </c>
      <c r="U303" s="56">
        <v>33.0</v>
      </c>
      <c r="V303" s="45"/>
      <c r="W303" s="45"/>
      <c r="X303" s="45"/>
      <c r="Y303" s="33" t="s">
        <v>2218</v>
      </c>
      <c r="Z303" s="45" t="s">
        <v>2219</v>
      </c>
      <c r="AA303" s="33" t="s">
        <v>182</v>
      </c>
      <c r="AB303" s="46"/>
      <c r="AC303" s="33" t="s">
        <v>2220</v>
      </c>
      <c r="AD303" s="45"/>
      <c r="AE303" s="45"/>
      <c r="AF303" s="45"/>
      <c r="AG303" s="45"/>
      <c r="AH303" s="45"/>
      <c r="AI303" s="45"/>
      <c r="AJ303" s="94"/>
      <c r="AK303" s="94"/>
      <c r="AL303" s="94"/>
      <c r="AM303" s="94"/>
      <c r="AN303" s="94"/>
      <c r="AO303" s="94"/>
      <c r="AP303" s="45"/>
      <c r="AQ303" s="45"/>
      <c r="AR303" s="45"/>
      <c r="AS303" s="45"/>
      <c r="AT303" s="45"/>
      <c r="AU303" s="45"/>
      <c r="AV303" s="95"/>
      <c r="AW303" s="95"/>
      <c r="AX303" s="95"/>
      <c r="AY303" s="95"/>
      <c r="AZ303" s="95"/>
    </row>
    <row r="304">
      <c r="A304" s="32"/>
      <c r="B304" s="41" t="s">
        <v>2221</v>
      </c>
      <c r="C304" s="26"/>
      <c r="D304" s="33">
        <v>61.0</v>
      </c>
      <c r="E304" s="24" t="s">
        <v>586</v>
      </c>
      <c r="F304" s="34"/>
      <c r="G304" s="35"/>
      <c r="H304" s="32"/>
      <c r="I304" s="36"/>
      <c r="J304" s="32"/>
      <c r="K304" s="32"/>
      <c r="L304" s="49"/>
      <c r="M304" s="50"/>
      <c r="N304" s="50"/>
      <c r="O304" s="25"/>
      <c r="P304" s="25"/>
      <c r="Q304" s="26"/>
      <c r="R304" s="38" t="s">
        <v>60</v>
      </c>
      <c r="S304" s="38"/>
      <c r="T304" s="26"/>
      <c r="U304" s="26">
        <v>85.0</v>
      </c>
      <c r="V304" s="26" t="s">
        <v>2222</v>
      </c>
      <c r="W304" s="26" t="s">
        <v>753</v>
      </c>
      <c r="X304" s="26" t="s">
        <v>754</v>
      </c>
      <c r="Y304" s="26"/>
      <c r="Z304" s="33"/>
      <c r="AA304" s="39"/>
      <c r="AB304" s="17"/>
      <c r="AC304" s="26"/>
      <c r="AD304" s="26"/>
      <c r="AE304" s="26"/>
      <c r="AF304" s="26"/>
      <c r="AG304" s="26"/>
      <c r="AH304" s="26"/>
      <c r="AI304" s="26"/>
      <c r="AJ304" s="30"/>
      <c r="AK304" s="30"/>
      <c r="AL304" s="30"/>
      <c r="AM304" s="30"/>
      <c r="AN304" s="30"/>
      <c r="AO304" s="30"/>
      <c r="AP304" s="26"/>
      <c r="AQ304" s="17"/>
      <c r="AR304" s="40"/>
      <c r="AS304" s="26"/>
      <c r="AT304" s="26"/>
      <c r="AU304" s="26"/>
      <c r="AV304" s="31"/>
      <c r="AW304" s="31"/>
      <c r="AX304" s="31"/>
      <c r="AY304" s="31"/>
      <c r="AZ304" s="31"/>
    </row>
    <row r="305">
      <c r="A305" s="32" t="s">
        <v>43</v>
      </c>
      <c r="B305" s="41" t="s">
        <v>2223</v>
      </c>
      <c r="C305" s="17" t="s">
        <v>2224</v>
      </c>
      <c r="D305" s="33"/>
      <c r="E305" s="24" t="s">
        <v>81</v>
      </c>
      <c r="F305" s="34"/>
      <c r="G305" s="35"/>
      <c r="H305" s="32"/>
      <c r="I305" s="36"/>
      <c r="J305" s="32"/>
      <c r="K305" s="32"/>
      <c r="L305" s="49"/>
      <c r="M305" s="50"/>
      <c r="N305" s="50"/>
      <c r="O305" s="25" t="s">
        <v>68</v>
      </c>
      <c r="P305" s="25"/>
      <c r="Q305" s="26"/>
      <c r="R305" s="51" t="s">
        <v>83</v>
      </c>
      <c r="S305" s="51"/>
      <c r="T305" s="26"/>
      <c r="U305" s="26"/>
      <c r="V305" s="26"/>
      <c r="W305" s="26"/>
      <c r="X305" s="26"/>
      <c r="Y305" s="33" t="s">
        <v>2225</v>
      </c>
      <c r="Z305" s="43" t="s">
        <v>1061</v>
      </c>
      <c r="AA305" s="17" t="s">
        <v>2226</v>
      </c>
      <c r="AB305" s="17" t="s">
        <v>2227</v>
      </c>
      <c r="AC305" s="17" t="s">
        <v>2228</v>
      </c>
      <c r="AD305" s="26"/>
      <c r="AE305" s="26"/>
      <c r="AF305" s="26"/>
      <c r="AG305" s="26"/>
      <c r="AH305" s="26"/>
      <c r="AI305" s="26"/>
      <c r="AJ305" s="30"/>
      <c r="AK305" s="30"/>
      <c r="AL305" s="30"/>
      <c r="AM305" s="30"/>
      <c r="AN305" s="30"/>
      <c r="AO305" s="30"/>
      <c r="AP305" s="26"/>
      <c r="AQ305" s="26" t="s">
        <v>2229</v>
      </c>
      <c r="AR305" s="26"/>
      <c r="AS305" s="26"/>
      <c r="AT305" s="26"/>
      <c r="AU305" s="26"/>
      <c r="AV305" s="31"/>
      <c r="AW305" s="31"/>
      <c r="AX305" s="31"/>
      <c r="AY305" s="31"/>
      <c r="AZ305" s="31"/>
    </row>
    <row r="306">
      <c r="A306" s="15" t="s">
        <v>121</v>
      </c>
      <c r="B306" s="41" t="s">
        <v>2230</v>
      </c>
      <c r="C306" s="18" t="s">
        <v>2231</v>
      </c>
      <c r="D306" s="33">
        <v>160.0</v>
      </c>
      <c r="E306" s="42" t="s">
        <v>59</v>
      </c>
      <c r="F306" s="54"/>
      <c r="G306" s="44"/>
      <c r="H306" s="15"/>
      <c r="I306" s="21"/>
      <c r="J306" s="15"/>
      <c r="K306" s="15"/>
      <c r="L306" s="22"/>
      <c r="M306" s="23"/>
      <c r="N306" s="23"/>
      <c r="O306" s="24" t="s">
        <v>68</v>
      </c>
      <c r="P306" s="24" t="s">
        <v>825</v>
      </c>
      <c r="Q306" s="25"/>
      <c r="R306" s="27" t="s">
        <v>392</v>
      </c>
      <c r="S306" s="27"/>
      <c r="T306" s="17" t="s">
        <v>50</v>
      </c>
      <c r="U306" s="116">
        <v>62.0</v>
      </c>
      <c r="V306" s="45"/>
      <c r="W306" s="25"/>
      <c r="X306" s="26" t="s">
        <v>2232</v>
      </c>
      <c r="Y306" s="17" t="s">
        <v>2233</v>
      </c>
      <c r="Z306" s="45" t="s">
        <v>2234</v>
      </c>
      <c r="AA306" s="25"/>
      <c r="AB306" s="46" t="s">
        <v>2235</v>
      </c>
      <c r="AC306" s="17">
        <v>3.215551E8</v>
      </c>
      <c r="AD306" s="25"/>
      <c r="AE306" s="25"/>
      <c r="AF306" s="25"/>
      <c r="AG306" s="25"/>
      <c r="AH306" s="25"/>
      <c r="AI306" s="25"/>
      <c r="AJ306" s="47">
        <v>49.0</v>
      </c>
      <c r="AK306" s="47"/>
      <c r="AL306" s="47"/>
      <c r="AM306" s="30"/>
      <c r="AN306" s="47"/>
      <c r="AO306" s="47"/>
      <c r="AP306" s="25"/>
      <c r="AQ306" s="26" t="s">
        <v>1403</v>
      </c>
      <c r="AR306" s="25"/>
      <c r="AS306" s="25"/>
      <c r="AT306" s="25"/>
      <c r="AU306" s="25"/>
      <c r="AV306" s="48"/>
      <c r="AW306" s="48"/>
      <c r="AX306" s="48"/>
      <c r="AY306" s="48"/>
      <c r="AZ306" s="48"/>
    </row>
    <row r="307">
      <c r="A307" s="15" t="s">
        <v>424</v>
      </c>
      <c r="B307" s="41" t="s">
        <v>2236</v>
      </c>
      <c r="C307" s="18" t="s">
        <v>2237</v>
      </c>
      <c r="D307" s="33">
        <v>328.0</v>
      </c>
      <c r="E307" s="42" t="s">
        <v>67</v>
      </c>
      <c r="F307" s="43">
        <v>2024.0</v>
      </c>
      <c r="G307" s="55">
        <v>45398.0</v>
      </c>
      <c r="H307" s="15">
        <v>2.0</v>
      </c>
      <c r="I307" s="21">
        <v>46034.0</v>
      </c>
      <c r="J307" s="15">
        <v>1.0</v>
      </c>
      <c r="K307" s="15">
        <v>1.0</v>
      </c>
      <c r="L307" s="22" t="s">
        <v>47</v>
      </c>
      <c r="M307" s="23">
        <v>0.0</v>
      </c>
      <c r="N307" s="23">
        <v>0.0</v>
      </c>
      <c r="O307" s="25" t="s">
        <v>68</v>
      </c>
      <c r="P307" s="24" t="s">
        <v>825</v>
      </c>
      <c r="Q307" s="25"/>
      <c r="R307" s="51" t="s">
        <v>950</v>
      </c>
      <c r="S307" s="51"/>
      <c r="T307" s="17"/>
      <c r="U307" s="26">
        <v>62.0</v>
      </c>
      <c r="V307" s="56" t="s">
        <v>2238</v>
      </c>
      <c r="W307" s="24">
        <v>62280.0</v>
      </c>
      <c r="X307" s="26" t="s">
        <v>2239</v>
      </c>
      <c r="Y307" s="26" t="s">
        <v>2240</v>
      </c>
      <c r="Z307" s="33" t="s">
        <v>2241</v>
      </c>
      <c r="AA307" s="25"/>
      <c r="AB307" s="46" t="s">
        <v>2242</v>
      </c>
      <c r="AC307" s="17" t="s">
        <v>2243</v>
      </c>
      <c r="AD307" s="25"/>
      <c r="AE307" s="25"/>
      <c r="AF307" s="25"/>
      <c r="AG307" s="25"/>
      <c r="AH307" s="25"/>
      <c r="AI307" s="25"/>
      <c r="AJ307" s="47">
        <v>49.0</v>
      </c>
      <c r="AK307" s="47"/>
      <c r="AL307" s="47"/>
      <c r="AM307" s="30"/>
      <c r="AN307" s="47"/>
      <c r="AO307" s="47"/>
      <c r="AP307" s="25"/>
      <c r="AQ307" s="25"/>
      <c r="AR307" s="25"/>
      <c r="AS307" s="25"/>
      <c r="AT307" s="25"/>
      <c r="AU307" s="25"/>
      <c r="AV307" s="48"/>
      <c r="AW307" s="48"/>
      <c r="AX307" s="48"/>
      <c r="AY307" s="48"/>
      <c r="AZ307" s="48"/>
    </row>
    <row r="308">
      <c r="A308" s="32" t="s">
        <v>43</v>
      </c>
      <c r="B308" s="41" t="s">
        <v>2244</v>
      </c>
      <c r="C308" s="18" t="s">
        <v>2245</v>
      </c>
      <c r="D308" s="33" t="s">
        <v>47</v>
      </c>
      <c r="E308" s="53" t="s">
        <v>251</v>
      </c>
      <c r="F308" s="54"/>
      <c r="G308" s="44"/>
      <c r="H308" s="15">
        <v>21.0</v>
      </c>
      <c r="I308" s="21">
        <v>45748.0</v>
      </c>
      <c r="J308" s="15">
        <v>4.0</v>
      </c>
      <c r="K308" s="15">
        <v>0.0</v>
      </c>
      <c r="L308" s="22" t="s">
        <v>47</v>
      </c>
      <c r="M308" s="23">
        <v>0.0</v>
      </c>
      <c r="N308" s="23">
        <v>0.0</v>
      </c>
      <c r="O308" s="24" t="s">
        <v>48</v>
      </c>
      <c r="P308" s="25"/>
      <c r="Q308" s="25"/>
      <c r="R308" s="27" t="s">
        <v>705</v>
      </c>
      <c r="S308" s="27"/>
      <c r="T308" s="25" t="s">
        <v>50</v>
      </c>
      <c r="U308" s="25">
        <v>17.0</v>
      </c>
      <c r="V308" s="45" t="s">
        <v>2246</v>
      </c>
      <c r="W308" s="25">
        <v>17306.0</v>
      </c>
      <c r="X308" s="25" t="s">
        <v>2247</v>
      </c>
      <c r="Y308" s="25" t="s">
        <v>2248</v>
      </c>
      <c r="Z308" s="45" t="s">
        <v>2249</v>
      </c>
      <c r="AA308" s="25" t="s">
        <v>610</v>
      </c>
      <c r="AB308" s="46" t="s">
        <v>2250</v>
      </c>
      <c r="AC308" s="26" t="s">
        <v>47</v>
      </c>
      <c r="AD308" s="25"/>
      <c r="AE308" s="25"/>
      <c r="AF308" s="25"/>
      <c r="AG308" s="26" t="s">
        <v>78</v>
      </c>
      <c r="AH308" s="26" t="s">
        <v>79</v>
      </c>
      <c r="AI308" s="25" t="s">
        <v>47</v>
      </c>
      <c r="AJ308" s="47">
        <v>95.0</v>
      </c>
      <c r="AK308" s="47">
        <v>20.0</v>
      </c>
      <c r="AL308" s="47">
        <f>AJ308-AK308</f>
        <v>75</v>
      </c>
      <c r="AM308" s="47">
        <v>0.0</v>
      </c>
      <c r="AN308" s="47">
        <f>AL308-AM308</f>
        <v>75</v>
      </c>
      <c r="AO308" s="47">
        <f>AN308</f>
        <v>75</v>
      </c>
      <c r="AP308" s="25"/>
      <c r="AQ308" s="25"/>
      <c r="AR308" s="25"/>
      <c r="AS308" s="25"/>
      <c r="AT308" s="25"/>
      <c r="AU308" s="25"/>
      <c r="AV308" s="48"/>
      <c r="AW308" s="48"/>
      <c r="AX308" s="48"/>
      <c r="AY308" s="48"/>
      <c r="AZ308" s="48"/>
    </row>
    <row r="309">
      <c r="A309" s="32" t="s">
        <v>43</v>
      </c>
      <c r="B309" s="41" t="s">
        <v>2251</v>
      </c>
      <c r="C309" s="26" t="str">
        <f t="shared" ref="C309:C310" si="38">B309 &amp; " " &amp;W309  &amp; " " &amp;U310  &amp; " " &amp;O309
</f>
        <v>CERFRANCE VENDEE LA ROCHE-SUR-YON 85 CSE</v>
      </c>
      <c r="D309" s="33"/>
      <c r="E309" s="24" t="s">
        <v>103</v>
      </c>
      <c r="F309" s="34"/>
      <c r="G309" s="35"/>
      <c r="H309" s="32"/>
      <c r="I309" s="36"/>
      <c r="J309" s="32"/>
      <c r="K309" s="32"/>
      <c r="L309" s="49"/>
      <c r="M309" s="50"/>
      <c r="N309" s="50"/>
      <c r="O309" s="25" t="s">
        <v>68</v>
      </c>
      <c r="P309" s="25"/>
      <c r="Q309" s="26"/>
      <c r="R309" s="38" t="s">
        <v>60</v>
      </c>
      <c r="S309" s="38"/>
      <c r="T309" s="26" t="s">
        <v>70</v>
      </c>
      <c r="U309" s="26">
        <v>85.0</v>
      </c>
      <c r="V309" s="26"/>
      <c r="W309" s="26" t="s">
        <v>344</v>
      </c>
      <c r="X309" s="26" t="s">
        <v>345</v>
      </c>
      <c r="Y309" s="26" t="s">
        <v>2252</v>
      </c>
      <c r="Z309" s="33"/>
      <c r="AA309" s="39" t="s">
        <v>478</v>
      </c>
      <c r="AB309" s="17" t="s">
        <v>2253</v>
      </c>
      <c r="AC309" s="26" t="s">
        <v>2254</v>
      </c>
      <c r="AD309" s="26"/>
      <c r="AE309" s="26"/>
      <c r="AF309" s="26"/>
      <c r="AG309" s="26"/>
      <c r="AH309" s="26"/>
      <c r="AI309" s="26"/>
      <c r="AJ309" s="30"/>
      <c r="AK309" s="30"/>
      <c r="AL309" s="30"/>
      <c r="AM309" s="30"/>
      <c r="AN309" s="30"/>
      <c r="AO309" s="30"/>
      <c r="AP309" s="26"/>
      <c r="AQ309" s="17"/>
      <c r="AR309" s="40">
        <v>45982.0</v>
      </c>
      <c r="AS309" s="26"/>
      <c r="AT309" s="26"/>
      <c r="AU309" s="26"/>
      <c r="AV309" s="31"/>
      <c r="AW309" s="31"/>
      <c r="AX309" s="31"/>
      <c r="AY309" s="31"/>
      <c r="AZ309" s="31"/>
    </row>
    <row r="310">
      <c r="A310" s="32" t="s">
        <v>43</v>
      </c>
      <c r="B310" s="41" t="s">
        <v>2255</v>
      </c>
      <c r="C310" s="26" t="str">
        <f t="shared" si="38"/>
        <v>CERO CONCEPT REALISA OUTILLAGE CHALLANS  CSE</v>
      </c>
      <c r="D310" s="33"/>
      <c r="E310" s="24" t="s">
        <v>59</v>
      </c>
      <c r="F310" s="34"/>
      <c r="G310" s="35"/>
      <c r="H310" s="32"/>
      <c r="I310" s="36"/>
      <c r="J310" s="32"/>
      <c r="K310" s="32"/>
      <c r="L310" s="49"/>
      <c r="M310" s="50"/>
      <c r="N310" s="50"/>
      <c r="O310" s="25" t="s">
        <v>68</v>
      </c>
      <c r="P310" s="25"/>
      <c r="Q310" s="26"/>
      <c r="R310" s="38" t="s">
        <v>60</v>
      </c>
      <c r="S310" s="38"/>
      <c r="T310" s="26" t="s">
        <v>70</v>
      </c>
      <c r="U310" s="26">
        <v>85.0</v>
      </c>
      <c r="V310" s="26" t="s">
        <v>2256</v>
      </c>
      <c r="W310" s="26" t="s">
        <v>367</v>
      </c>
      <c r="X310" s="26" t="s">
        <v>1433</v>
      </c>
      <c r="Y310" s="26"/>
      <c r="Z310" s="33"/>
      <c r="AA310" s="39"/>
      <c r="AB310" s="17"/>
      <c r="AC310" s="26"/>
      <c r="AD310" s="26"/>
      <c r="AE310" s="26"/>
      <c r="AF310" s="26"/>
      <c r="AG310" s="26"/>
      <c r="AH310" s="26"/>
      <c r="AI310" s="26"/>
      <c r="AJ310" s="30"/>
      <c r="AK310" s="30"/>
      <c r="AL310" s="30"/>
      <c r="AM310" s="30"/>
      <c r="AN310" s="30"/>
      <c r="AO310" s="30"/>
      <c r="AP310" s="26"/>
      <c r="AQ310" s="17"/>
      <c r="AR310" s="26"/>
      <c r="AS310" s="26"/>
      <c r="AT310" s="26"/>
      <c r="AU310" s="26"/>
      <c r="AV310" s="31"/>
      <c r="AW310" s="31"/>
      <c r="AX310" s="31"/>
      <c r="AY310" s="31"/>
      <c r="AZ310" s="31"/>
    </row>
    <row r="311">
      <c r="A311" s="80" t="s">
        <v>43</v>
      </c>
      <c r="B311" s="138" t="s">
        <v>2257</v>
      </c>
      <c r="C311" s="18" t="s">
        <v>2258</v>
      </c>
      <c r="D311" s="139" t="s">
        <v>960</v>
      </c>
      <c r="E311" s="42" t="s">
        <v>81</v>
      </c>
      <c r="F311" s="85"/>
      <c r="G311" s="35"/>
      <c r="H311" s="80"/>
      <c r="I311" s="81"/>
      <c r="J311" s="80"/>
      <c r="K311" s="80"/>
      <c r="L311" s="82"/>
      <c r="M311" s="86"/>
      <c r="N311" s="86"/>
      <c r="O311" s="17" t="s">
        <v>68</v>
      </c>
      <c r="P311" s="56" t="s">
        <v>738</v>
      </c>
      <c r="Q311" s="26"/>
      <c r="R311" s="51" t="s">
        <v>92</v>
      </c>
      <c r="S311" s="27"/>
      <c r="T311" s="17"/>
      <c r="U311" s="26"/>
      <c r="V311" s="139" t="s">
        <v>2259</v>
      </c>
      <c r="W311" s="139">
        <v>37300.0</v>
      </c>
      <c r="X311" s="140" t="s">
        <v>2260</v>
      </c>
      <c r="Y311" s="140" t="s">
        <v>2261</v>
      </c>
      <c r="Z311" s="140" t="s">
        <v>2262</v>
      </c>
      <c r="AA311" s="140" t="s">
        <v>742</v>
      </c>
      <c r="AB311" s="140" t="s">
        <v>2263</v>
      </c>
      <c r="AC311" s="140" t="s">
        <v>2264</v>
      </c>
      <c r="AD311" s="141" t="s">
        <v>2265</v>
      </c>
      <c r="AE311" s="26"/>
      <c r="AF311" s="26"/>
      <c r="AG311" s="26"/>
      <c r="AH311" s="26"/>
      <c r="AI311" s="26"/>
      <c r="AJ311" s="30"/>
      <c r="AK311" s="30"/>
      <c r="AL311" s="30"/>
      <c r="AM311" s="30"/>
      <c r="AN311" s="30"/>
      <c r="AO311" s="30"/>
      <c r="AP311" s="26"/>
      <c r="AQ311" s="26"/>
      <c r="AR311" s="26"/>
      <c r="AS311" s="26"/>
      <c r="AT311" s="26"/>
      <c r="AU311" s="26"/>
      <c r="AV311" s="31"/>
      <c r="AW311" s="31"/>
      <c r="AX311" s="31"/>
      <c r="AY311" s="31"/>
      <c r="AZ311" s="31"/>
    </row>
    <row r="312">
      <c r="A312" s="32" t="s">
        <v>43</v>
      </c>
      <c r="B312" s="41" t="s">
        <v>2266</v>
      </c>
      <c r="C312" s="26" t="str">
        <f>B312 &amp; " " &amp;W312  &amp; " " &amp;U313  &amp; " " &amp;O312
</f>
        <v>CETH CONCEPTION D'EQUIPEMENTS THERMIQUES LES ACHARDS 44 CSE</v>
      </c>
      <c r="D312" s="33"/>
      <c r="E312" s="24" t="s">
        <v>103</v>
      </c>
      <c r="F312" s="34"/>
      <c r="G312" s="35"/>
      <c r="H312" s="32"/>
      <c r="I312" s="36"/>
      <c r="J312" s="32"/>
      <c r="K312" s="32"/>
      <c r="L312" s="49"/>
      <c r="M312" s="50"/>
      <c r="N312" s="50"/>
      <c r="O312" s="25" t="s">
        <v>68</v>
      </c>
      <c r="P312" s="25"/>
      <c r="Q312" s="26"/>
      <c r="R312" s="38" t="s">
        <v>60</v>
      </c>
      <c r="S312" s="38"/>
      <c r="T312" s="26" t="s">
        <v>70</v>
      </c>
      <c r="U312" s="26">
        <v>85.0</v>
      </c>
      <c r="V312" s="26" t="s">
        <v>2267</v>
      </c>
      <c r="W312" s="26" t="s">
        <v>632</v>
      </c>
      <c r="X312" s="26" t="s">
        <v>633</v>
      </c>
      <c r="Y312" s="26"/>
      <c r="Z312" s="33"/>
      <c r="AA312" s="39"/>
      <c r="AB312" s="17"/>
      <c r="AC312" s="26" t="s">
        <v>2268</v>
      </c>
      <c r="AD312" s="26"/>
      <c r="AE312" s="26"/>
      <c r="AF312" s="26"/>
      <c r="AG312" s="26"/>
      <c r="AH312" s="26"/>
      <c r="AI312" s="26"/>
      <c r="AJ312" s="30"/>
      <c r="AK312" s="30"/>
      <c r="AL312" s="30"/>
      <c r="AM312" s="30"/>
      <c r="AN312" s="30"/>
      <c r="AO312" s="30"/>
      <c r="AP312" s="26"/>
      <c r="AQ312" s="17"/>
      <c r="AR312" s="26"/>
      <c r="AS312" s="26"/>
      <c r="AT312" s="26"/>
      <c r="AU312" s="26"/>
      <c r="AV312" s="31"/>
      <c r="AW312" s="31"/>
      <c r="AX312" s="31"/>
      <c r="AY312" s="31"/>
      <c r="AZ312" s="31"/>
    </row>
    <row r="313">
      <c r="A313" s="80" t="s">
        <v>424</v>
      </c>
      <c r="B313" s="41" t="s">
        <v>2269</v>
      </c>
      <c r="C313" s="18"/>
      <c r="D313" s="33"/>
      <c r="E313" s="42" t="s">
        <v>586</v>
      </c>
      <c r="F313" s="34"/>
      <c r="G313" s="35"/>
      <c r="H313" s="60"/>
      <c r="I313" s="62"/>
      <c r="J313" s="60"/>
      <c r="K313" s="60"/>
      <c r="L313" s="63"/>
      <c r="M313" s="64"/>
      <c r="N313" s="64"/>
      <c r="O313" s="26"/>
      <c r="P313" s="26" t="s">
        <v>587</v>
      </c>
      <c r="Q313" s="26"/>
      <c r="R313" s="51" t="s">
        <v>1382</v>
      </c>
      <c r="S313" s="51"/>
      <c r="T313" s="26"/>
      <c r="U313" s="26">
        <v>44.0</v>
      </c>
      <c r="V313" s="33"/>
      <c r="W313" s="26">
        <v>44270.0</v>
      </c>
      <c r="X313" s="26" t="s">
        <v>2270</v>
      </c>
      <c r="Y313" s="26" t="s">
        <v>2271</v>
      </c>
      <c r="Z313" s="33" t="s">
        <v>2249</v>
      </c>
      <c r="AA313" s="26"/>
      <c r="AB313" s="57" t="s">
        <v>2272</v>
      </c>
      <c r="AC313" s="17" t="s">
        <v>2273</v>
      </c>
      <c r="AD313" s="26"/>
      <c r="AE313" s="26"/>
      <c r="AF313" s="26"/>
      <c r="AG313" s="26"/>
      <c r="AH313" s="26"/>
      <c r="AI313" s="26"/>
      <c r="AJ313" s="30"/>
      <c r="AK313" s="30"/>
      <c r="AL313" s="30"/>
      <c r="AM313" s="30"/>
      <c r="AN313" s="30"/>
      <c r="AO313" s="30"/>
      <c r="AP313" s="26"/>
      <c r="AQ313" s="26"/>
      <c r="AR313" s="26"/>
      <c r="AS313" s="26"/>
      <c r="AT313" s="26"/>
      <c r="AU313" s="26"/>
      <c r="AV313" s="31"/>
      <c r="AW313" s="31"/>
      <c r="AX313" s="31"/>
      <c r="AY313" s="31"/>
      <c r="AZ313" s="31"/>
    </row>
    <row r="314">
      <c r="A314" s="32" t="s">
        <v>121</v>
      </c>
      <c r="B314" s="41" t="s">
        <v>2274</v>
      </c>
      <c r="C314" s="18" t="s">
        <v>2275</v>
      </c>
      <c r="D314" s="33">
        <v>70.0</v>
      </c>
      <c r="E314" s="53" t="s">
        <v>103</v>
      </c>
      <c r="F314" s="54"/>
      <c r="G314" s="44"/>
      <c r="H314" s="15"/>
      <c r="I314" s="21"/>
      <c r="J314" s="15"/>
      <c r="K314" s="15"/>
      <c r="L314" s="22"/>
      <c r="M314" s="23"/>
      <c r="N314" s="23"/>
      <c r="O314" s="24" t="s">
        <v>321</v>
      </c>
      <c r="P314" s="24" t="s">
        <v>2276</v>
      </c>
      <c r="Q314" s="25"/>
      <c r="R314" s="27" t="s">
        <v>226</v>
      </c>
      <c r="S314" s="27"/>
      <c r="T314" s="17" t="s">
        <v>434</v>
      </c>
      <c r="U314" s="26">
        <v>68.0</v>
      </c>
      <c r="V314" s="45"/>
      <c r="W314" s="25"/>
      <c r="X314" s="135" t="s">
        <v>2277</v>
      </c>
      <c r="Y314" s="26" t="s">
        <v>2278</v>
      </c>
      <c r="Z314" s="33" t="s">
        <v>2279</v>
      </c>
      <c r="AA314" s="26"/>
      <c r="AB314" s="46" t="s">
        <v>2280</v>
      </c>
      <c r="AC314" s="26" t="s">
        <v>2281</v>
      </c>
      <c r="AD314" s="25"/>
      <c r="AE314" s="25"/>
      <c r="AF314" s="25"/>
      <c r="AG314" s="25"/>
      <c r="AH314" s="25"/>
      <c r="AI314" s="25"/>
      <c r="AJ314" s="47">
        <v>49.0</v>
      </c>
      <c r="AK314" s="47"/>
      <c r="AL314" s="47"/>
      <c r="AM314" s="30"/>
      <c r="AN314" s="47"/>
      <c r="AO314" s="47"/>
      <c r="AP314" s="25"/>
      <c r="AQ314" s="25"/>
      <c r="AR314" s="25"/>
      <c r="AS314" s="25"/>
      <c r="AT314" s="25"/>
      <c r="AU314" s="25"/>
      <c r="AV314" s="48"/>
      <c r="AW314" s="48"/>
      <c r="AX314" s="48"/>
      <c r="AY314" s="48"/>
      <c r="AZ314" s="48"/>
    </row>
    <row r="315">
      <c r="A315" s="15" t="s">
        <v>121</v>
      </c>
      <c r="B315" s="16" t="s">
        <v>2282</v>
      </c>
      <c r="C315" s="18" t="s">
        <v>2283</v>
      </c>
      <c r="D315" s="33"/>
      <c r="E315" s="42" t="s">
        <v>81</v>
      </c>
      <c r="F315" s="34"/>
      <c r="G315" s="35"/>
      <c r="H315" s="80"/>
      <c r="I315" s="81"/>
      <c r="J315" s="80"/>
      <c r="K315" s="80"/>
      <c r="L315" s="82"/>
      <c r="M315" s="86"/>
      <c r="N315" s="86"/>
      <c r="O315" s="17" t="s">
        <v>68</v>
      </c>
      <c r="P315" s="56" t="s">
        <v>139</v>
      </c>
      <c r="Q315" s="26"/>
      <c r="R315" s="27" t="s">
        <v>226</v>
      </c>
      <c r="S315" s="27"/>
      <c r="T315" s="17" t="s">
        <v>434</v>
      </c>
      <c r="U315" s="17">
        <v>54.0</v>
      </c>
      <c r="V315" s="18" t="s">
        <v>2284</v>
      </c>
      <c r="W315" s="17">
        <v>54320.0</v>
      </c>
      <c r="X315" s="17" t="s">
        <v>2285</v>
      </c>
      <c r="Y315" s="17" t="s">
        <v>2286</v>
      </c>
      <c r="Z315" s="18" t="s">
        <v>2287</v>
      </c>
      <c r="AA315" s="116"/>
      <c r="AB315" s="57" t="s">
        <v>2288</v>
      </c>
      <c r="AC315" s="26" t="s">
        <v>2289</v>
      </c>
      <c r="AD315" s="26"/>
      <c r="AE315" s="26"/>
      <c r="AF315" s="26"/>
      <c r="AG315" s="26"/>
      <c r="AH315" s="26"/>
      <c r="AI315" s="26"/>
      <c r="AJ315" s="47">
        <v>49.0</v>
      </c>
      <c r="AK315" s="30"/>
      <c r="AL315" s="30"/>
      <c r="AM315" s="30"/>
      <c r="AN315" s="30"/>
      <c r="AO315" s="30"/>
      <c r="AP315" s="26"/>
      <c r="AQ315" s="17" t="s">
        <v>2290</v>
      </c>
      <c r="AR315" s="26"/>
      <c r="AS315" s="26"/>
      <c r="AT315" s="26"/>
      <c r="AU315" s="26"/>
      <c r="AV315" s="31"/>
      <c r="AW315" s="31"/>
      <c r="AX315" s="31"/>
      <c r="AY315" s="31"/>
      <c r="AZ315" s="31"/>
    </row>
    <row r="316">
      <c r="A316" s="80" t="s">
        <v>43</v>
      </c>
      <c r="B316" s="41" t="s">
        <v>2291</v>
      </c>
      <c r="C316" s="18" t="s">
        <v>2292</v>
      </c>
      <c r="D316" s="33"/>
      <c r="E316" s="42" t="s">
        <v>81</v>
      </c>
      <c r="F316" s="85"/>
      <c r="G316" s="35"/>
      <c r="H316" s="80"/>
      <c r="I316" s="81"/>
      <c r="J316" s="80"/>
      <c r="K316" s="80"/>
      <c r="L316" s="82"/>
      <c r="M316" s="86"/>
      <c r="N316" s="86"/>
      <c r="O316" s="17" t="s">
        <v>68</v>
      </c>
      <c r="P316" s="17" t="s">
        <v>2030</v>
      </c>
      <c r="Q316" s="26"/>
      <c r="R316" s="27" t="s">
        <v>226</v>
      </c>
      <c r="S316" s="27"/>
      <c r="T316" s="17"/>
      <c r="U316" s="26"/>
      <c r="V316" s="33"/>
      <c r="W316" s="26"/>
      <c r="X316" s="26" t="s">
        <v>2285</v>
      </c>
      <c r="Y316" s="26" t="s">
        <v>2286</v>
      </c>
      <c r="Z316" s="33" t="s">
        <v>1901</v>
      </c>
      <c r="AA316" s="26"/>
      <c r="AB316" s="46" t="s">
        <v>2293</v>
      </c>
      <c r="AC316" s="17" t="s">
        <v>2294</v>
      </c>
      <c r="AD316" s="26"/>
      <c r="AE316" s="26"/>
      <c r="AF316" s="26"/>
      <c r="AG316" s="26"/>
      <c r="AH316" s="26"/>
      <c r="AI316" s="26"/>
      <c r="AJ316" s="30"/>
      <c r="AK316" s="30"/>
      <c r="AL316" s="30"/>
      <c r="AM316" s="30"/>
      <c r="AN316" s="30"/>
      <c r="AO316" s="30"/>
      <c r="AP316" s="26"/>
      <c r="AQ316" s="26"/>
      <c r="AR316" s="26"/>
      <c r="AS316" s="26"/>
      <c r="AT316" s="26"/>
      <c r="AU316" s="26"/>
      <c r="AV316" s="31"/>
      <c r="AW316" s="31"/>
      <c r="AX316" s="31"/>
      <c r="AY316" s="31"/>
      <c r="AZ316" s="31"/>
    </row>
    <row r="317">
      <c r="A317" s="32" t="s">
        <v>43</v>
      </c>
      <c r="B317" s="41" t="s">
        <v>2295</v>
      </c>
      <c r="C317" s="18" t="s">
        <v>2296</v>
      </c>
      <c r="D317" s="33">
        <v>101.0</v>
      </c>
      <c r="E317" s="53" t="s">
        <v>81</v>
      </c>
      <c r="F317" s="34"/>
      <c r="G317" s="35"/>
      <c r="H317" s="15">
        <v>0.0</v>
      </c>
      <c r="I317" s="21" t="s">
        <v>47</v>
      </c>
      <c r="J317" s="15">
        <v>0.0</v>
      </c>
      <c r="K317" s="15">
        <v>0.0</v>
      </c>
      <c r="L317" s="22" t="s">
        <v>47</v>
      </c>
      <c r="M317" s="23">
        <v>0.0</v>
      </c>
      <c r="N317" s="23">
        <v>0.0</v>
      </c>
      <c r="O317" s="24" t="s">
        <v>68</v>
      </c>
      <c r="P317" s="24" t="s">
        <v>488</v>
      </c>
      <c r="Q317" s="26"/>
      <c r="R317" s="27" t="s">
        <v>467</v>
      </c>
      <c r="S317" s="27"/>
      <c r="T317" s="25" t="s">
        <v>50</v>
      </c>
      <c r="U317" s="17">
        <v>79.0</v>
      </c>
      <c r="V317" s="18" t="s">
        <v>2297</v>
      </c>
      <c r="W317" s="17">
        <v>79350.0</v>
      </c>
      <c r="X317" s="17" t="s">
        <v>2298</v>
      </c>
      <c r="Y317" s="26" t="s">
        <v>2299</v>
      </c>
      <c r="Z317" s="33" t="s">
        <v>1630</v>
      </c>
      <c r="AA317" s="26" t="s">
        <v>2300</v>
      </c>
      <c r="AB317" s="46" t="s">
        <v>2301</v>
      </c>
      <c r="AC317" s="26" t="s">
        <v>2302</v>
      </c>
      <c r="AD317" s="26"/>
      <c r="AE317" s="26"/>
      <c r="AF317" s="26"/>
      <c r="AG317" s="26"/>
      <c r="AH317" s="26"/>
      <c r="AI317" s="26"/>
      <c r="AJ317" s="30"/>
      <c r="AK317" s="30"/>
      <c r="AL317" s="30"/>
      <c r="AM317" s="30"/>
      <c r="AN317" s="30"/>
      <c r="AO317" s="30"/>
      <c r="AP317" s="26"/>
      <c r="AQ317" s="26"/>
      <c r="AR317" s="26"/>
      <c r="AS317" s="26"/>
      <c r="AT317" s="26"/>
      <c r="AU317" s="26"/>
      <c r="AV317" s="31"/>
      <c r="AW317" s="31"/>
      <c r="AX317" s="31"/>
      <c r="AY317" s="31"/>
      <c r="AZ317" s="31"/>
    </row>
    <row r="318">
      <c r="A318" s="60" t="s">
        <v>43</v>
      </c>
      <c r="B318" s="41" t="s">
        <v>2303</v>
      </c>
      <c r="C318" s="26"/>
      <c r="D318" s="61"/>
      <c r="E318" s="26" t="s">
        <v>81</v>
      </c>
      <c r="F318" s="26"/>
      <c r="G318" s="35"/>
      <c r="H318" s="60"/>
      <c r="I318" s="62"/>
      <c r="J318" s="60"/>
      <c r="K318" s="60"/>
      <c r="L318" s="63"/>
      <c r="M318" s="64"/>
      <c r="N318" s="64"/>
      <c r="O318" s="26" t="s">
        <v>2304</v>
      </c>
      <c r="P318" s="26" t="s">
        <v>139</v>
      </c>
      <c r="Q318" s="26"/>
      <c r="R318" s="27" t="s">
        <v>69</v>
      </c>
      <c r="S318" s="27"/>
      <c r="T318" s="26"/>
      <c r="U318" s="26"/>
      <c r="V318" s="26" t="s">
        <v>307</v>
      </c>
      <c r="W318" s="26"/>
      <c r="X318" s="26"/>
      <c r="Y318" s="26"/>
      <c r="Z318" s="26" t="s">
        <v>2305</v>
      </c>
      <c r="AA318" s="26" t="s">
        <v>2306</v>
      </c>
      <c r="AB318" s="26"/>
      <c r="AC318" s="26"/>
      <c r="AD318" s="26"/>
      <c r="AE318" s="26"/>
      <c r="AF318" s="26"/>
      <c r="AG318" s="26" t="s">
        <v>629</v>
      </c>
      <c r="AH318" s="26"/>
      <c r="AI318" s="26"/>
      <c r="AJ318" s="26"/>
      <c r="AK318" s="26"/>
      <c r="AL318" s="30"/>
      <c r="AM318" s="30"/>
      <c r="AN318" s="30"/>
      <c r="AO318" s="30"/>
      <c r="AP318" s="30"/>
      <c r="AQ318" s="30"/>
      <c r="AR318" s="26"/>
      <c r="AS318" s="26"/>
      <c r="AT318" s="26"/>
      <c r="AU318" s="26"/>
      <c r="AV318" s="31"/>
      <c r="AW318" s="31"/>
      <c r="AX318" s="31"/>
      <c r="AY318" s="31"/>
      <c r="AZ318" s="31"/>
    </row>
    <row r="319">
      <c r="A319" s="32" t="s">
        <v>43</v>
      </c>
      <c r="B319" s="41" t="s">
        <v>2307</v>
      </c>
      <c r="C319" s="18" t="s">
        <v>2308</v>
      </c>
      <c r="D319" s="33"/>
      <c r="E319" s="24" t="s">
        <v>67</v>
      </c>
      <c r="F319" s="19">
        <v>2021.0</v>
      </c>
      <c r="G319" s="35">
        <v>44271.0</v>
      </c>
      <c r="H319" s="15">
        <v>0.0</v>
      </c>
      <c r="I319" s="21" t="s">
        <v>47</v>
      </c>
      <c r="J319" s="15">
        <v>0.0</v>
      </c>
      <c r="K319" s="15">
        <v>0.0</v>
      </c>
      <c r="L319" s="22" t="s">
        <v>47</v>
      </c>
      <c r="M319" s="23">
        <v>0.0</v>
      </c>
      <c r="N319" s="23">
        <v>0.0</v>
      </c>
      <c r="O319" s="25" t="s">
        <v>321</v>
      </c>
      <c r="P319" s="25"/>
      <c r="Q319" s="26"/>
      <c r="R319" s="27" t="s">
        <v>323</v>
      </c>
      <c r="S319" s="27"/>
      <c r="T319" s="25"/>
      <c r="U319" s="17">
        <v>16.0</v>
      </c>
      <c r="V319" s="33" t="s">
        <v>2309</v>
      </c>
      <c r="W319" s="26">
        <v>16000.0</v>
      </c>
      <c r="X319" s="26" t="s">
        <v>2310</v>
      </c>
      <c r="Y319" s="26" t="s">
        <v>2311</v>
      </c>
      <c r="Z319" s="33" t="s">
        <v>2312</v>
      </c>
      <c r="AA319" s="26" t="s">
        <v>1845</v>
      </c>
      <c r="AB319" s="46" t="s">
        <v>2313</v>
      </c>
      <c r="AC319" s="26" t="s">
        <v>2314</v>
      </c>
      <c r="AD319" s="26" t="s">
        <v>47</v>
      </c>
      <c r="AE319" s="26"/>
      <c r="AF319" s="120"/>
      <c r="AG319" s="26"/>
      <c r="AH319" s="26"/>
      <c r="AI319" s="26"/>
      <c r="AJ319" s="30"/>
      <c r="AK319" s="30"/>
      <c r="AL319" s="120"/>
      <c r="AM319" s="30"/>
      <c r="AN319" s="30"/>
      <c r="AO319" s="30"/>
      <c r="AP319" s="26"/>
      <c r="AQ319" s="26"/>
      <c r="AR319" s="26"/>
      <c r="AS319" s="26"/>
      <c r="AT319" s="26"/>
      <c r="AU319" s="26"/>
      <c r="AV319" s="31"/>
      <c r="AW319" s="31"/>
      <c r="AX319" s="31"/>
      <c r="AY319" s="31"/>
      <c r="AZ319" s="31"/>
    </row>
    <row r="320">
      <c r="A320" s="32" t="s">
        <v>43</v>
      </c>
      <c r="B320" s="41" t="s">
        <v>2307</v>
      </c>
      <c r="C320" s="18" t="s">
        <v>2308</v>
      </c>
      <c r="D320" s="33"/>
      <c r="E320" s="24" t="s">
        <v>67</v>
      </c>
      <c r="F320" s="19">
        <v>2021.0</v>
      </c>
      <c r="G320" s="35">
        <v>44271.0</v>
      </c>
      <c r="H320" s="15">
        <v>7.0</v>
      </c>
      <c r="I320" s="21">
        <v>45532.0</v>
      </c>
      <c r="J320" s="15">
        <v>0.0</v>
      </c>
      <c r="K320" s="15">
        <v>0.0</v>
      </c>
      <c r="L320" s="22" t="s">
        <v>47</v>
      </c>
      <c r="M320" s="23">
        <v>0.0</v>
      </c>
      <c r="N320" s="23">
        <v>0.0</v>
      </c>
      <c r="O320" s="25" t="s">
        <v>321</v>
      </c>
      <c r="P320" s="25"/>
      <c r="Q320" s="26"/>
      <c r="R320" s="27" t="s">
        <v>705</v>
      </c>
      <c r="S320" s="27"/>
      <c r="T320" s="17" t="s">
        <v>50</v>
      </c>
      <c r="U320" s="17">
        <v>16.0</v>
      </c>
      <c r="V320" s="33" t="s">
        <v>2309</v>
      </c>
      <c r="W320" s="26">
        <v>16000.0</v>
      </c>
      <c r="X320" s="26" t="s">
        <v>2310</v>
      </c>
      <c r="Y320" s="26" t="s">
        <v>2311</v>
      </c>
      <c r="Z320" s="33" t="s">
        <v>2312</v>
      </c>
      <c r="AA320" s="26" t="s">
        <v>1845</v>
      </c>
      <c r="AB320" s="46" t="s">
        <v>2313</v>
      </c>
      <c r="AC320" s="26" t="s">
        <v>2314</v>
      </c>
      <c r="AD320" s="26" t="s">
        <v>47</v>
      </c>
      <c r="AE320" s="26"/>
      <c r="AF320" s="120"/>
      <c r="AG320" s="26"/>
      <c r="AH320" s="26"/>
      <c r="AI320" s="26"/>
      <c r="AJ320" s="30"/>
      <c r="AK320" s="30"/>
      <c r="AL320" s="120"/>
      <c r="AM320" s="30"/>
      <c r="AN320" s="30"/>
      <c r="AO320" s="30"/>
      <c r="AP320" s="26"/>
      <c r="AQ320" s="26"/>
      <c r="AR320" s="26"/>
      <c r="AS320" s="26"/>
      <c r="AT320" s="26"/>
      <c r="AU320" s="26"/>
      <c r="AV320" s="31"/>
      <c r="AW320" s="31"/>
      <c r="AX320" s="31"/>
      <c r="AY320" s="31"/>
      <c r="AZ320" s="31"/>
    </row>
    <row r="321">
      <c r="A321" s="15" t="s">
        <v>43</v>
      </c>
      <c r="B321" s="16" t="s">
        <v>2315</v>
      </c>
      <c r="C321" s="18" t="s">
        <v>2316</v>
      </c>
      <c r="D321" s="33"/>
      <c r="E321" s="42" t="s">
        <v>103</v>
      </c>
      <c r="F321" s="34"/>
      <c r="G321" s="35"/>
      <c r="H321" s="15"/>
      <c r="I321" s="21"/>
      <c r="J321" s="15"/>
      <c r="K321" s="15"/>
      <c r="L321" s="22"/>
      <c r="M321" s="23"/>
      <c r="N321" s="23"/>
      <c r="O321" s="24" t="s">
        <v>321</v>
      </c>
      <c r="P321" s="25"/>
      <c r="Q321" s="26"/>
      <c r="R321" s="27" t="s">
        <v>49</v>
      </c>
      <c r="S321" s="27"/>
      <c r="T321" s="25" t="s">
        <v>50</v>
      </c>
      <c r="U321" s="17">
        <v>65.0</v>
      </c>
      <c r="V321" s="33" t="s">
        <v>2317</v>
      </c>
      <c r="W321" s="26"/>
      <c r="X321" s="26" t="s">
        <v>52</v>
      </c>
      <c r="Y321" s="26" t="s">
        <v>2318</v>
      </c>
      <c r="Z321" s="33" t="s">
        <v>96</v>
      </c>
      <c r="AA321" s="39"/>
      <c r="AB321" s="46"/>
      <c r="AC321" s="17" t="s">
        <v>2319</v>
      </c>
      <c r="AD321" s="26"/>
      <c r="AE321" s="26"/>
      <c r="AF321" s="120"/>
      <c r="AG321" s="26"/>
      <c r="AH321" s="26"/>
      <c r="AI321" s="26"/>
      <c r="AJ321" s="30"/>
      <c r="AK321" s="30"/>
      <c r="AL321" s="120"/>
      <c r="AM321" s="30"/>
      <c r="AN321" s="30"/>
      <c r="AO321" s="30"/>
      <c r="AP321" s="26"/>
      <c r="AQ321" s="26"/>
      <c r="AR321" s="26"/>
      <c r="AS321" s="26"/>
      <c r="AT321" s="26"/>
      <c r="AU321" s="26"/>
      <c r="AV321" s="31"/>
      <c r="AW321" s="31"/>
      <c r="AX321" s="31"/>
      <c r="AY321" s="31"/>
      <c r="AZ321" s="31"/>
    </row>
    <row r="322">
      <c r="A322" s="15" t="s">
        <v>121</v>
      </c>
      <c r="B322" s="16" t="s">
        <v>2320</v>
      </c>
      <c r="C322" s="18" t="s">
        <v>2321</v>
      </c>
      <c r="D322" s="18">
        <v>700.0</v>
      </c>
      <c r="E322" s="24" t="s">
        <v>67</v>
      </c>
      <c r="F322" s="19">
        <v>2025.0</v>
      </c>
      <c r="G322" s="20">
        <v>45722.0</v>
      </c>
      <c r="H322" s="15">
        <v>10.0</v>
      </c>
      <c r="I322" s="21">
        <v>46162.0</v>
      </c>
      <c r="J322" s="15">
        <v>2.0</v>
      </c>
      <c r="K322" s="15">
        <v>1.0</v>
      </c>
      <c r="L322" s="22">
        <v>46010.0</v>
      </c>
      <c r="M322" s="23">
        <v>1.0</v>
      </c>
      <c r="N322" s="23">
        <v>0.0</v>
      </c>
      <c r="O322" s="24" t="s">
        <v>321</v>
      </c>
      <c r="P322" s="24" t="s">
        <v>322</v>
      </c>
      <c r="Q322" s="106" t="s">
        <v>2322</v>
      </c>
      <c r="R322" s="27" t="s">
        <v>334</v>
      </c>
      <c r="S322" s="27"/>
      <c r="T322" s="17" t="s">
        <v>50</v>
      </c>
      <c r="U322" s="17">
        <v>59.0</v>
      </c>
      <c r="V322" s="18" t="s">
        <v>2323</v>
      </c>
      <c r="W322" s="17">
        <v>59450.0</v>
      </c>
      <c r="X322" s="17" t="s">
        <v>2324</v>
      </c>
      <c r="Y322" s="17" t="s">
        <v>2325</v>
      </c>
      <c r="Z322" s="18" t="s">
        <v>2326</v>
      </c>
      <c r="AA322" s="17" t="s">
        <v>2327</v>
      </c>
      <c r="AB322" s="57" t="s">
        <v>2328</v>
      </c>
      <c r="AC322" s="185" t="s">
        <v>2329</v>
      </c>
      <c r="AD322" s="26"/>
      <c r="AE322" s="26"/>
      <c r="AF322" s="120"/>
      <c r="AG322" s="26"/>
      <c r="AH322" s="26"/>
      <c r="AI322" s="26"/>
      <c r="AJ322" s="47">
        <v>49.0</v>
      </c>
      <c r="AK322" s="30"/>
      <c r="AL322" s="120"/>
      <c r="AM322" s="30"/>
      <c r="AN322" s="30"/>
      <c r="AO322" s="30"/>
      <c r="AP322" s="26"/>
      <c r="AQ322" s="26"/>
      <c r="AR322" s="26"/>
      <c r="AS322" s="26"/>
      <c r="AT322" s="26"/>
      <c r="AU322" s="26"/>
      <c r="AV322" s="31"/>
      <c r="AW322" s="31"/>
      <c r="AX322" s="31"/>
      <c r="AY322" s="31"/>
      <c r="AZ322" s="31"/>
    </row>
    <row r="323">
      <c r="A323" s="32" t="s">
        <v>121</v>
      </c>
      <c r="B323" s="16" t="s">
        <v>2330</v>
      </c>
      <c r="C323" s="18" t="s">
        <v>2331</v>
      </c>
      <c r="D323" s="33">
        <v>200.0</v>
      </c>
      <c r="E323" s="24" t="s">
        <v>67</v>
      </c>
      <c r="F323" s="54"/>
      <c r="G323" s="44"/>
      <c r="H323" s="15">
        <v>0.0</v>
      </c>
      <c r="I323" s="21" t="s">
        <v>47</v>
      </c>
      <c r="J323" s="15">
        <v>0.0</v>
      </c>
      <c r="K323" s="15">
        <v>0.0</v>
      </c>
      <c r="L323" s="22" t="s">
        <v>47</v>
      </c>
      <c r="M323" s="23">
        <v>0.0</v>
      </c>
      <c r="N323" s="23">
        <v>0.0</v>
      </c>
      <c r="O323" s="24" t="s">
        <v>321</v>
      </c>
      <c r="P323" s="25"/>
      <c r="Q323" s="25"/>
      <c r="R323" s="27" t="s">
        <v>226</v>
      </c>
      <c r="S323" s="27"/>
      <c r="T323" s="17" t="s">
        <v>434</v>
      </c>
      <c r="U323" s="25">
        <v>68.0</v>
      </c>
      <c r="V323" s="45"/>
      <c r="W323" s="25"/>
      <c r="X323" s="25" t="s">
        <v>2332</v>
      </c>
      <c r="Y323" s="25" t="s">
        <v>2333</v>
      </c>
      <c r="Z323" s="45" t="s">
        <v>2334</v>
      </c>
      <c r="AA323" s="25" t="s">
        <v>55</v>
      </c>
      <c r="AB323" s="46" t="s">
        <v>2335</v>
      </c>
      <c r="AC323" s="26" t="s">
        <v>2336</v>
      </c>
      <c r="AD323" s="25"/>
      <c r="AE323" s="25"/>
      <c r="AF323" s="25"/>
      <c r="AG323" s="25"/>
      <c r="AH323" s="25"/>
      <c r="AI323" s="25"/>
      <c r="AJ323" s="47">
        <v>49.0</v>
      </c>
      <c r="AK323" s="47"/>
      <c r="AL323" s="47"/>
      <c r="AM323" s="30"/>
      <c r="AN323" s="47"/>
      <c r="AO323" s="47"/>
      <c r="AP323" s="25"/>
      <c r="AQ323" s="25"/>
      <c r="AR323" s="25"/>
      <c r="AS323" s="25"/>
      <c r="AT323" s="25"/>
      <c r="AU323" s="25"/>
      <c r="AV323" s="48"/>
      <c r="AW323" s="48"/>
      <c r="AX323" s="48"/>
      <c r="AY323" s="48"/>
      <c r="AZ323" s="48"/>
    </row>
    <row r="324">
      <c r="A324" s="32" t="s">
        <v>121</v>
      </c>
      <c r="B324" s="16" t="s">
        <v>2337</v>
      </c>
      <c r="C324" s="18" t="s">
        <v>2338</v>
      </c>
      <c r="D324" s="33">
        <v>350.0</v>
      </c>
      <c r="E324" s="24" t="s">
        <v>67</v>
      </c>
      <c r="F324" s="54"/>
      <c r="G324" s="44"/>
      <c r="H324" s="15">
        <v>0.0</v>
      </c>
      <c r="I324" s="21" t="s">
        <v>47</v>
      </c>
      <c r="J324" s="15">
        <v>0.0</v>
      </c>
      <c r="K324" s="15">
        <v>0.0</v>
      </c>
      <c r="L324" s="22" t="s">
        <v>47</v>
      </c>
      <c r="M324" s="23">
        <v>0.0</v>
      </c>
      <c r="N324" s="23">
        <v>0.0</v>
      </c>
      <c r="O324" s="24" t="s">
        <v>321</v>
      </c>
      <c r="P324" s="24" t="s">
        <v>2276</v>
      </c>
      <c r="Q324" s="25"/>
      <c r="R324" s="27" t="s">
        <v>226</v>
      </c>
      <c r="S324" s="27"/>
      <c r="T324" s="17" t="s">
        <v>434</v>
      </c>
      <c r="U324" s="25">
        <v>68.0</v>
      </c>
      <c r="V324" s="45"/>
      <c r="W324" s="25"/>
      <c r="X324" s="25" t="s">
        <v>2332</v>
      </c>
      <c r="Y324" s="25" t="s">
        <v>2339</v>
      </c>
      <c r="Z324" s="45" t="s">
        <v>2340</v>
      </c>
      <c r="AA324" s="25" t="s">
        <v>55</v>
      </c>
      <c r="AB324" s="46" t="s">
        <v>2341</v>
      </c>
      <c r="AC324" s="26" t="s">
        <v>2342</v>
      </c>
      <c r="AD324" s="25"/>
      <c r="AE324" s="25"/>
      <c r="AF324" s="25"/>
      <c r="AG324" s="25"/>
      <c r="AH324" s="25"/>
      <c r="AI324" s="25"/>
      <c r="AJ324" s="47">
        <v>49.0</v>
      </c>
      <c r="AK324" s="47"/>
      <c r="AL324" s="47"/>
      <c r="AM324" s="30"/>
      <c r="AN324" s="47"/>
      <c r="AO324" s="47"/>
      <c r="AP324" s="25"/>
      <c r="AQ324" s="25"/>
      <c r="AR324" s="25"/>
      <c r="AS324" s="25"/>
      <c r="AT324" s="25"/>
      <c r="AU324" s="25"/>
      <c r="AV324" s="48"/>
      <c r="AW324" s="48"/>
      <c r="AX324" s="48"/>
      <c r="AY324" s="48"/>
      <c r="AZ324" s="48"/>
    </row>
    <row r="325">
      <c r="A325" s="15" t="s">
        <v>121</v>
      </c>
      <c r="B325" s="16" t="s">
        <v>2343</v>
      </c>
      <c r="C325" s="18" t="s">
        <v>2344</v>
      </c>
      <c r="D325" s="18">
        <v>150.0</v>
      </c>
      <c r="E325" s="24" t="s">
        <v>67</v>
      </c>
      <c r="F325" s="19">
        <v>2025.0</v>
      </c>
      <c r="G325" s="20">
        <v>45833.0</v>
      </c>
      <c r="H325" s="15">
        <v>3.0</v>
      </c>
      <c r="I325" s="21">
        <v>46078.0</v>
      </c>
      <c r="J325" s="15">
        <v>1.0</v>
      </c>
      <c r="K325" s="15">
        <v>1.0</v>
      </c>
      <c r="L325" s="22" t="s">
        <v>47</v>
      </c>
      <c r="M325" s="23">
        <v>0.0</v>
      </c>
      <c r="N325" s="23">
        <v>0.0</v>
      </c>
      <c r="O325" s="24" t="s">
        <v>321</v>
      </c>
      <c r="P325" s="24"/>
      <c r="Q325" s="26"/>
      <c r="R325" s="51" t="s">
        <v>2345</v>
      </c>
      <c r="S325" s="51"/>
      <c r="T325" s="25"/>
      <c r="U325" s="17">
        <v>13.0</v>
      </c>
      <c r="V325" s="18" t="s">
        <v>2346</v>
      </c>
      <c r="W325" s="17">
        <v>13500.0</v>
      </c>
      <c r="X325" s="17" t="s">
        <v>2347</v>
      </c>
      <c r="Y325" s="17" t="s">
        <v>2348</v>
      </c>
      <c r="Z325" s="18" t="s">
        <v>1886</v>
      </c>
      <c r="AA325" s="17" t="s">
        <v>2349</v>
      </c>
      <c r="AB325" s="57" t="s">
        <v>2350</v>
      </c>
      <c r="AC325" s="17" t="s">
        <v>2351</v>
      </c>
      <c r="AD325" s="26"/>
      <c r="AE325" s="26"/>
      <c r="AF325" s="26"/>
      <c r="AG325" s="26"/>
      <c r="AH325" s="26"/>
      <c r="AI325" s="26"/>
      <c r="AJ325" s="47">
        <v>49.0</v>
      </c>
      <c r="AK325" s="30"/>
      <c r="AL325" s="30"/>
      <c r="AM325" s="30"/>
      <c r="AN325" s="30"/>
      <c r="AO325" s="30"/>
      <c r="AP325" s="26"/>
      <c r="AQ325" s="26"/>
      <c r="AR325" s="26"/>
      <c r="AS325" s="26"/>
      <c r="AT325" s="26"/>
      <c r="AU325" s="26"/>
      <c r="AV325" s="31"/>
      <c r="AW325" s="31"/>
      <c r="AX325" s="31"/>
      <c r="AY325" s="31"/>
      <c r="AZ325" s="31"/>
    </row>
    <row r="326">
      <c r="A326" s="15" t="s">
        <v>43</v>
      </c>
      <c r="B326" s="16" t="s">
        <v>2352</v>
      </c>
      <c r="C326" s="18" t="s">
        <v>2353</v>
      </c>
      <c r="D326" s="33"/>
      <c r="E326" s="24" t="s">
        <v>67</v>
      </c>
      <c r="F326" s="19">
        <v>2025.0</v>
      </c>
      <c r="G326" s="20">
        <v>45724.0</v>
      </c>
      <c r="H326" s="15">
        <v>4.0</v>
      </c>
      <c r="I326" s="21">
        <v>46028.0</v>
      </c>
      <c r="J326" s="15">
        <v>3.0</v>
      </c>
      <c r="K326" s="15">
        <v>1.0</v>
      </c>
      <c r="L326" s="22" t="s">
        <v>47</v>
      </c>
      <c r="M326" s="23">
        <v>0.0</v>
      </c>
      <c r="N326" s="23">
        <v>0.0</v>
      </c>
      <c r="O326" s="24" t="s">
        <v>321</v>
      </c>
      <c r="P326" s="24" t="s">
        <v>277</v>
      </c>
      <c r="Q326" s="26"/>
      <c r="R326" s="27" t="s">
        <v>49</v>
      </c>
      <c r="S326" s="27"/>
      <c r="T326" s="25" t="s">
        <v>50</v>
      </c>
      <c r="U326" s="17">
        <v>65.0</v>
      </c>
      <c r="V326" s="33"/>
      <c r="W326" s="17">
        <v>65000.0</v>
      </c>
      <c r="X326" s="17" t="s">
        <v>52</v>
      </c>
      <c r="Y326" s="17" t="s">
        <v>2354</v>
      </c>
      <c r="Z326" s="18" t="s">
        <v>1272</v>
      </c>
      <c r="AA326" s="17" t="s">
        <v>702</v>
      </c>
      <c r="AB326" s="46"/>
      <c r="AC326" s="26"/>
      <c r="AD326" s="26"/>
      <c r="AE326" s="26"/>
      <c r="AF326" s="26"/>
      <c r="AG326" s="26"/>
      <c r="AH326" s="26"/>
      <c r="AI326" s="26"/>
      <c r="AJ326" s="30"/>
      <c r="AK326" s="30"/>
      <c r="AL326" s="30"/>
      <c r="AM326" s="30"/>
      <c r="AN326" s="30"/>
      <c r="AO326" s="30"/>
      <c r="AP326" s="26"/>
      <c r="AQ326" s="26"/>
      <c r="AR326" s="26"/>
      <c r="AS326" s="26"/>
      <c r="AT326" s="26"/>
      <c r="AU326" s="26"/>
      <c r="AV326" s="31"/>
      <c r="AW326" s="31"/>
      <c r="AX326" s="31"/>
      <c r="AY326" s="31"/>
      <c r="AZ326" s="31"/>
    </row>
    <row r="327">
      <c r="A327" s="15" t="s">
        <v>43</v>
      </c>
      <c r="B327" s="16" t="s">
        <v>2355</v>
      </c>
      <c r="C327" s="18" t="s">
        <v>2356</v>
      </c>
      <c r="D327" s="18">
        <v>400.0</v>
      </c>
      <c r="E327" s="24" t="s">
        <v>46</v>
      </c>
      <c r="F327" s="43">
        <v>2026.0</v>
      </c>
      <c r="G327" s="20">
        <v>46044.0</v>
      </c>
      <c r="H327" s="15">
        <v>0.0</v>
      </c>
      <c r="I327" s="21" t="s">
        <v>47</v>
      </c>
      <c r="J327" s="15">
        <v>0.0</v>
      </c>
      <c r="K327" s="15">
        <v>0.0</v>
      </c>
      <c r="L327" s="22" t="s">
        <v>47</v>
      </c>
      <c r="M327" s="23">
        <v>0.0</v>
      </c>
      <c r="N327" s="23">
        <v>0.0</v>
      </c>
      <c r="O327" s="24" t="s">
        <v>321</v>
      </c>
      <c r="P327" s="25"/>
      <c r="Q327" s="26"/>
      <c r="R327" s="27" t="s">
        <v>334</v>
      </c>
      <c r="S327" s="27"/>
      <c r="T327" s="25" t="s">
        <v>50</v>
      </c>
      <c r="U327" s="17">
        <v>59.0</v>
      </c>
      <c r="V327" s="18" t="s">
        <v>2357</v>
      </c>
      <c r="W327" s="17">
        <v>59600.0</v>
      </c>
      <c r="X327" s="17" t="s">
        <v>2358</v>
      </c>
      <c r="Y327" s="17" t="s">
        <v>2359</v>
      </c>
      <c r="Z327" s="18" t="s">
        <v>2360</v>
      </c>
      <c r="AA327" s="17" t="s">
        <v>748</v>
      </c>
      <c r="AB327" s="57" t="s">
        <v>2361</v>
      </c>
      <c r="AC327" s="17" t="s">
        <v>2362</v>
      </c>
      <c r="AD327" s="26"/>
      <c r="AE327" s="26"/>
      <c r="AF327" s="120"/>
      <c r="AG327" s="26"/>
      <c r="AH327" s="26"/>
      <c r="AI327" s="26"/>
      <c r="AJ327" s="30"/>
      <c r="AK327" s="30"/>
      <c r="AL327" s="120"/>
      <c r="AM327" s="30"/>
      <c r="AN327" s="30"/>
      <c r="AO327" s="30"/>
      <c r="AP327" s="26"/>
      <c r="AQ327" s="26"/>
      <c r="AR327" s="26"/>
      <c r="AS327" s="26"/>
      <c r="AT327" s="26"/>
      <c r="AU327" s="26"/>
      <c r="AV327" s="31"/>
      <c r="AW327" s="31"/>
      <c r="AX327" s="31"/>
      <c r="AY327" s="31"/>
      <c r="AZ327" s="31"/>
    </row>
    <row r="328">
      <c r="A328" s="15" t="s">
        <v>43</v>
      </c>
      <c r="B328" s="16" t="s">
        <v>2363</v>
      </c>
      <c r="C328" s="18" t="s">
        <v>2364</v>
      </c>
      <c r="D328" s="18"/>
      <c r="E328" s="24" t="s">
        <v>46</v>
      </c>
      <c r="F328" s="43">
        <v>2026.0</v>
      </c>
      <c r="G328" s="20">
        <v>46069.0</v>
      </c>
      <c r="H328" s="15">
        <v>4.0</v>
      </c>
      <c r="I328" s="21">
        <v>46153.0</v>
      </c>
      <c r="J328" s="15">
        <v>0.0</v>
      </c>
      <c r="K328" s="15">
        <v>4.0</v>
      </c>
      <c r="L328" s="22" t="s">
        <v>47</v>
      </c>
      <c r="M328" s="23">
        <v>0.0</v>
      </c>
      <c r="N328" s="23">
        <v>0.0</v>
      </c>
      <c r="O328" s="24" t="s">
        <v>321</v>
      </c>
      <c r="P328" s="25"/>
      <c r="Q328" s="26"/>
      <c r="R328" s="27" t="s">
        <v>334</v>
      </c>
      <c r="S328" s="27"/>
      <c r="T328" s="25" t="s">
        <v>50</v>
      </c>
      <c r="U328" s="17">
        <v>59.0</v>
      </c>
      <c r="V328" s="18" t="s">
        <v>2365</v>
      </c>
      <c r="W328" s="17">
        <v>59170.0</v>
      </c>
      <c r="X328" s="17" t="s">
        <v>2366</v>
      </c>
      <c r="Y328" s="17" t="s">
        <v>2367</v>
      </c>
      <c r="Z328" s="18" t="s">
        <v>1971</v>
      </c>
      <c r="AA328" s="17" t="s">
        <v>2368</v>
      </c>
      <c r="AB328" s="57" t="s">
        <v>2369</v>
      </c>
      <c r="AC328" s="17" t="s">
        <v>2370</v>
      </c>
      <c r="AD328" s="26"/>
      <c r="AE328" s="26"/>
      <c r="AF328" s="120"/>
      <c r="AG328" s="26"/>
      <c r="AH328" s="26"/>
      <c r="AI328" s="26"/>
      <c r="AJ328" s="30"/>
      <c r="AK328" s="30"/>
      <c r="AL328" s="120"/>
      <c r="AM328" s="30"/>
      <c r="AN328" s="30"/>
      <c r="AO328" s="30"/>
      <c r="AP328" s="26"/>
      <c r="AQ328" s="26"/>
      <c r="AR328" s="26"/>
      <c r="AS328" s="26"/>
      <c r="AT328" s="26"/>
      <c r="AU328" s="26"/>
      <c r="AV328" s="31"/>
      <c r="AW328" s="31"/>
      <c r="AX328" s="31"/>
      <c r="AY328" s="31"/>
      <c r="AZ328" s="31"/>
    </row>
    <row r="329">
      <c r="A329" s="32" t="s">
        <v>43</v>
      </c>
      <c r="B329" s="41" t="s">
        <v>2371</v>
      </c>
      <c r="C329" s="18" t="s">
        <v>2372</v>
      </c>
      <c r="D329" s="33"/>
      <c r="E329" s="24" t="s">
        <v>67</v>
      </c>
      <c r="F329" s="43">
        <v>2023.0</v>
      </c>
      <c r="G329" s="35">
        <v>45192.0</v>
      </c>
      <c r="H329" s="15">
        <v>2.0</v>
      </c>
      <c r="I329" s="21">
        <v>46043.0</v>
      </c>
      <c r="J329" s="15">
        <v>0.0</v>
      </c>
      <c r="K329" s="15">
        <v>2.0</v>
      </c>
      <c r="L329" s="22" t="s">
        <v>47</v>
      </c>
      <c r="M329" s="23">
        <v>0.0</v>
      </c>
      <c r="N329" s="23">
        <v>0.0</v>
      </c>
      <c r="O329" s="25" t="s">
        <v>321</v>
      </c>
      <c r="P329" s="25"/>
      <c r="Q329" s="26"/>
      <c r="R329" s="27" t="s">
        <v>961</v>
      </c>
      <c r="S329" s="27"/>
      <c r="T329" s="25" t="s">
        <v>50</v>
      </c>
      <c r="U329" s="17">
        <v>33.0</v>
      </c>
      <c r="V329" s="33" t="s">
        <v>2373</v>
      </c>
      <c r="W329" s="26">
        <v>33300.0</v>
      </c>
      <c r="X329" s="26" t="s">
        <v>963</v>
      </c>
      <c r="Y329" s="26" t="s">
        <v>2374</v>
      </c>
      <c r="Z329" s="33" t="s">
        <v>2375</v>
      </c>
      <c r="AA329" s="26" t="s">
        <v>2376</v>
      </c>
      <c r="AB329" s="46" t="s">
        <v>2377</v>
      </c>
      <c r="AC329" s="26" t="s">
        <v>2378</v>
      </c>
      <c r="AD329" s="26" t="s">
        <v>47</v>
      </c>
      <c r="AE329" s="26"/>
      <c r="AF329" s="120"/>
      <c r="AG329" s="26"/>
      <c r="AH329" s="26"/>
      <c r="AI329" s="26"/>
      <c r="AJ329" s="30"/>
      <c r="AK329" s="30"/>
      <c r="AL329" s="120"/>
      <c r="AM329" s="30"/>
      <c r="AN329" s="30"/>
      <c r="AO329" s="30"/>
      <c r="AP329" s="26"/>
      <c r="AQ329" s="26"/>
      <c r="AR329" s="26"/>
      <c r="AS329" s="26"/>
      <c r="AT329" s="26"/>
      <c r="AU329" s="26"/>
      <c r="AV329" s="31"/>
      <c r="AW329" s="31"/>
      <c r="AX329" s="31"/>
      <c r="AY329" s="31"/>
      <c r="AZ329" s="31"/>
    </row>
    <row r="330">
      <c r="A330" s="80" t="s">
        <v>43</v>
      </c>
      <c r="B330" s="41" t="s">
        <v>2379</v>
      </c>
      <c r="C330" s="18" t="s">
        <v>2379</v>
      </c>
      <c r="D330" s="33"/>
      <c r="E330" s="42" t="s">
        <v>81</v>
      </c>
      <c r="F330" s="85"/>
      <c r="G330" s="35"/>
      <c r="H330" s="80"/>
      <c r="I330" s="81"/>
      <c r="J330" s="80"/>
      <c r="K330" s="80"/>
      <c r="L330" s="82"/>
      <c r="M330" s="86"/>
      <c r="N330" s="86"/>
      <c r="O330" s="17" t="s">
        <v>68</v>
      </c>
      <c r="P330" s="17" t="s">
        <v>803</v>
      </c>
      <c r="Q330" s="26"/>
      <c r="R330" s="27" t="s">
        <v>961</v>
      </c>
      <c r="S330" s="27"/>
      <c r="T330" s="17"/>
      <c r="U330" s="26"/>
      <c r="V330" s="33" t="s">
        <v>307</v>
      </c>
      <c r="W330" s="26"/>
      <c r="X330" s="26"/>
      <c r="Y330" s="26" t="s">
        <v>2380</v>
      </c>
      <c r="Z330" s="33" t="s">
        <v>2381</v>
      </c>
      <c r="AA330" s="26"/>
      <c r="AB330" s="46" t="s">
        <v>2382</v>
      </c>
      <c r="AC330" s="17" t="s">
        <v>629</v>
      </c>
      <c r="AD330" s="26"/>
      <c r="AE330" s="26"/>
      <c r="AF330" s="26"/>
      <c r="AG330" s="26"/>
      <c r="AH330" s="26"/>
      <c r="AI330" s="26"/>
      <c r="AJ330" s="30"/>
      <c r="AK330" s="30"/>
      <c r="AL330" s="30"/>
      <c r="AM330" s="30"/>
      <c r="AN330" s="30"/>
      <c r="AO330" s="30"/>
      <c r="AP330" s="26"/>
      <c r="AQ330" s="26"/>
      <c r="AR330" s="26"/>
      <c r="AS330" s="26"/>
      <c r="AT330" s="26"/>
      <c r="AU330" s="26"/>
      <c r="AV330" s="31"/>
      <c r="AW330" s="31"/>
      <c r="AX330" s="31"/>
      <c r="AY330" s="31"/>
      <c r="AZ330" s="31"/>
    </row>
    <row r="331">
      <c r="A331" s="124" t="s">
        <v>43</v>
      </c>
      <c r="B331" s="16" t="s">
        <v>2383</v>
      </c>
      <c r="C331" s="18" t="s">
        <v>2384</v>
      </c>
      <c r="D331" s="18" t="s">
        <v>2385</v>
      </c>
      <c r="E331" s="24" t="s">
        <v>67</v>
      </c>
      <c r="F331" s="19">
        <v>2025.0</v>
      </c>
      <c r="G331" s="186">
        <v>45793.0</v>
      </c>
      <c r="H331" s="15">
        <v>0.0</v>
      </c>
      <c r="I331" s="21" t="s">
        <v>47</v>
      </c>
      <c r="J331" s="15">
        <v>0.0</v>
      </c>
      <c r="K331" s="15">
        <v>0.0</v>
      </c>
      <c r="L331" s="22" t="s">
        <v>47</v>
      </c>
      <c r="M331" s="23">
        <v>0.0</v>
      </c>
      <c r="N331" s="23">
        <v>0.0</v>
      </c>
      <c r="O331" s="56" t="s">
        <v>321</v>
      </c>
      <c r="P331" s="155" t="s">
        <v>1161</v>
      </c>
      <c r="Q331" s="33"/>
      <c r="R331" s="27" t="s">
        <v>961</v>
      </c>
      <c r="S331" s="27"/>
      <c r="T331" s="25" t="s">
        <v>50</v>
      </c>
      <c r="U331" s="18">
        <v>33.0</v>
      </c>
      <c r="V331" s="18" t="s">
        <v>2386</v>
      </c>
      <c r="W331" s="26">
        <v>33300.0</v>
      </c>
      <c r="X331" s="18" t="s">
        <v>963</v>
      </c>
      <c r="Y331" s="18" t="s">
        <v>2387</v>
      </c>
      <c r="Z331" s="18" t="s">
        <v>2388</v>
      </c>
      <c r="AA331" s="18" t="s">
        <v>2389</v>
      </c>
      <c r="AB331" s="57" t="s">
        <v>2390</v>
      </c>
      <c r="AC331" s="187" t="s">
        <v>2391</v>
      </c>
      <c r="AD331" s="33"/>
      <c r="AE331" s="33"/>
      <c r="AF331" s="119"/>
      <c r="AG331" s="33"/>
      <c r="AH331" s="33"/>
      <c r="AI331" s="33"/>
      <c r="AJ331" s="129"/>
      <c r="AK331" s="129"/>
      <c r="AL331" s="119"/>
      <c r="AM331" s="129"/>
      <c r="AN331" s="129"/>
      <c r="AO331" s="129"/>
      <c r="AP331" s="33"/>
      <c r="AQ331" s="33"/>
      <c r="AR331" s="33"/>
      <c r="AS331" s="33"/>
      <c r="AT331" s="33"/>
      <c r="AU331" s="33"/>
      <c r="AV331" s="188"/>
      <c r="AW331" s="188"/>
      <c r="AX331" s="188"/>
      <c r="AY331" s="188"/>
      <c r="AZ331" s="188"/>
    </row>
    <row r="332">
      <c r="A332" s="88" t="s">
        <v>43</v>
      </c>
      <c r="B332" s="16" t="s">
        <v>2392</v>
      </c>
      <c r="C332" s="18" t="s">
        <v>2393</v>
      </c>
      <c r="D332" s="189"/>
      <c r="E332" s="24" t="s">
        <v>67</v>
      </c>
      <c r="F332" s="19">
        <v>2025.0</v>
      </c>
      <c r="G332" s="186">
        <v>45827.0</v>
      </c>
      <c r="H332" s="15">
        <v>0.0</v>
      </c>
      <c r="I332" s="21" t="s">
        <v>47</v>
      </c>
      <c r="J332" s="15">
        <v>0.0</v>
      </c>
      <c r="K332" s="15">
        <v>0.0</v>
      </c>
      <c r="L332" s="22" t="s">
        <v>47</v>
      </c>
      <c r="M332" s="23">
        <v>0.0</v>
      </c>
      <c r="N332" s="23">
        <v>0.0</v>
      </c>
      <c r="O332" s="45" t="s">
        <v>321</v>
      </c>
      <c r="P332" s="45"/>
      <c r="Q332" s="33"/>
      <c r="R332" s="27" t="s">
        <v>961</v>
      </c>
      <c r="S332" s="27"/>
      <c r="T332" s="25" t="s">
        <v>50</v>
      </c>
      <c r="U332" s="18">
        <v>94.0</v>
      </c>
      <c r="V332" s="18" t="s">
        <v>2394</v>
      </c>
      <c r="W332" s="18">
        <v>94800.0</v>
      </c>
      <c r="X332" s="18" t="s">
        <v>2395</v>
      </c>
      <c r="Y332" s="18" t="s">
        <v>2396</v>
      </c>
      <c r="Z332" s="18" t="s">
        <v>2397</v>
      </c>
      <c r="AA332" s="18" t="s">
        <v>2398</v>
      </c>
      <c r="AB332" s="57" t="s">
        <v>2399</v>
      </c>
      <c r="AC332" s="18" t="s">
        <v>2400</v>
      </c>
      <c r="AD332" s="33"/>
      <c r="AE332" s="33"/>
      <c r="AF332" s="119"/>
      <c r="AG332" s="33"/>
      <c r="AH332" s="33"/>
      <c r="AI332" s="33"/>
      <c r="AJ332" s="129"/>
      <c r="AK332" s="129"/>
      <c r="AL332" s="119">
        <v>49.0</v>
      </c>
      <c r="AM332" s="129"/>
      <c r="AN332" s="129"/>
      <c r="AO332" s="129"/>
      <c r="AP332" s="33"/>
      <c r="AQ332" s="33"/>
      <c r="AR332" s="33"/>
      <c r="AS332" s="33"/>
      <c r="AT332" s="33"/>
      <c r="AU332" s="33"/>
      <c r="AV332" s="188"/>
      <c r="AW332" s="188"/>
      <c r="AX332" s="188"/>
      <c r="AY332" s="188"/>
      <c r="AZ332" s="188"/>
    </row>
    <row r="333">
      <c r="A333" s="15" t="s">
        <v>43</v>
      </c>
      <c r="B333" s="16" t="s">
        <v>2401</v>
      </c>
      <c r="C333" s="18"/>
      <c r="D333" s="33"/>
      <c r="E333" s="24" t="s">
        <v>103</v>
      </c>
      <c r="F333" s="34"/>
      <c r="G333" s="35"/>
      <c r="H333" s="15"/>
      <c r="I333" s="21"/>
      <c r="J333" s="15"/>
      <c r="K333" s="15"/>
      <c r="L333" s="22"/>
      <c r="M333" s="23"/>
      <c r="N333" s="23"/>
      <c r="O333" s="24" t="s">
        <v>321</v>
      </c>
      <c r="P333" s="25"/>
      <c r="Q333" s="26"/>
      <c r="R333" s="27" t="s">
        <v>334</v>
      </c>
      <c r="S333" s="27"/>
      <c r="T333" s="25" t="s">
        <v>50</v>
      </c>
      <c r="U333" s="17">
        <v>86.0</v>
      </c>
      <c r="V333" s="26" t="s">
        <v>1001</v>
      </c>
      <c r="W333" s="26">
        <v>86000.0</v>
      </c>
      <c r="X333" s="26" t="s">
        <v>264</v>
      </c>
      <c r="Y333" s="25" t="s">
        <v>2402</v>
      </c>
      <c r="Z333" s="25" t="s">
        <v>172</v>
      </c>
      <c r="AA333" s="26" t="s">
        <v>1039</v>
      </c>
      <c r="AB333" s="25" t="s">
        <v>2403</v>
      </c>
      <c r="AC333" s="25" t="s">
        <v>2404</v>
      </c>
      <c r="AD333" s="26"/>
      <c r="AE333" s="26"/>
      <c r="AF333" s="120"/>
      <c r="AG333" s="26"/>
      <c r="AH333" s="26"/>
      <c r="AI333" s="26"/>
      <c r="AJ333" s="30"/>
      <c r="AK333" s="30"/>
      <c r="AL333" s="120"/>
      <c r="AM333" s="30"/>
      <c r="AN333" s="30"/>
      <c r="AO333" s="30"/>
      <c r="AP333" s="26"/>
      <c r="AQ333" s="26"/>
      <c r="AR333" s="26"/>
      <c r="AS333" s="26"/>
      <c r="AT333" s="26"/>
      <c r="AU333" s="26"/>
      <c r="AV333" s="31"/>
      <c r="AW333" s="31"/>
      <c r="AX333" s="31"/>
      <c r="AY333" s="31"/>
      <c r="AZ333" s="31"/>
    </row>
    <row r="334">
      <c r="A334" s="32" t="s">
        <v>43</v>
      </c>
      <c r="B334" s="41" t="s">
        <v>2405</v>
      </c>
      <c r="C334" s="18" t="s">
        <v>2406</v>
      </c>
      <c r="D334" s="33"/>
      <c r="E334" s="24" t="s">
        <v>67</v>
      </c>
      <c r="F334" s="19">
        <v>2021.0</v>
      </c>
      <c r="G334" s="35">
        <v>44351.0</v>
      </c>
      <c r="H334" s="15">
        <v>0.0</v>
      </c>
      <c r="I334" s="21" t="s">
        <v>47</v>
      </c>
      <c r="J334" s="15">
        <v>0.0</v>
      </c>
      <c r="K334" s="15">
        <v>0.0</v>
      </c>
      <c r="L334" s="22" t="s">
        <v>47</v>
      </c>
      <c r="M334" s="23">
        <v>0.0</v>
      </c>
      <c r="N334" s="23">
        <v>0.0</v>
      </c>
      <c r="O334" s="25" t="s">
        <v>321</v>
      </c>
      <c r="P334" s="25"/>
      <c r="Q334" s="26"/>
      <c r="R334" s="27" t="s">
        <v>654</v>
      </c>
      <c r="S334" s="27"/>
      <c r="T334" s="25" t="s">
        <v>50</v>
      </c>
      <c r="U334" s="26">
        <v>86.0</v>
      </c>
      <c r="V334" s="33" t="s">
        <v>1001</v>
      </c>
      <c r="W334" s="26">
        <v>86000.0</v>
      </c>
      <c r="X334" s="26" t="s">
        <v>264</v>
      </c>
      <c r="Y334" s="26" t="s">
        <v>2402</v>
      </c>
      <c r="Z334" s="33" t="s">
        <v>172</v>
      </c>
      <c r="AA334" s="26" t="s">
        <v>1039</v>
      </c>
      <c r="AB334" s="46" t="s">
        <v>2403</v>
      </c>
      <c r="AC334" s="26" t="s">
        <v>2404</v>
      </c>
      <c r="AD334" s="26" t="s">
        <v>47</v>
      </c>
      <c r="AE334" s="26"/>
      <c r="AF334" s="120"/>
      <c r="AG334" s="26"/>
      <c r="AH334" s="26"/>
      <c r="AI334" s="26"/>
      <c r="AJ334" s="30"/>
      <c r="AK334" s="30"/>
      <c r="AL334" s="120">
        <v>49.0</v>
      </c>
      <c r="AM334" s="30"/>
      <c r="AN334" s="30"/>
      <c r="AO334" s="30"/>
      <c r="AP334" s="26"/>
      <c r="AQ334" s="26"/>
      <c r="AR334" s="26"/>
      <c r="AS334" s="26"/>
      <c r="AT334" s="26"/>
      <c r="AU334" s="26"/>
      <c r="AV334" s="31"/>
      <c r="AW334" s="31"/>
      <c r="AX334" s="31"/>
      <c r="AY334" s="31"/>
      <c r="AZ334" s="31"/>
    </row>
    <row r="335">
      <c r="A335" s="15" t="s">
        <v>43</v>
      </c>
      <c r="B335" s="16" t="s">
        <v>2407</v>
      </c>
      <c r="C335" s="18" t="s">
        <v>2408</v>
      </c>
      <c r="D335" s="18">
        <v>1400.0</v>
      </c>
      <c r="E335" s="24" t="s">
        <v>46</v>
      </c>
      <c r="F335" s="19">
        <v>2026.0</v>
      </c>
      <c r="G335" s="20">
        <v>46062.0</v>
      </c>
      <c r="H335" s="15">
        <v>6.0</v>
      </c>
      <c r="I335" s="21">
        <v>46079.0</v>
      </c>
      <c r="J335" s="15">
        <v>0.0</v>
      </c>
      <c r="K335" s="15">
        <v>6.0</v>
      </c>
      <c r="L335" s="22" t="s">
        <v>47</v>
      </c>
      <c r="M335" s="23">
        <v>0.0</v>
      </c>
      <c r="N335" s="23">
        <v>0.0</v>
      </c>
      <c r="O335" s="24" t="s">
        <v>321</v>
      </c>
      <c r="P335" s="25"/>
      <c r="Q335" s="26"/>
      <c r="R335" s="27" t="s">
        <v>69</v>
      </c>
      <c r="S335" s="27"/>
      <c r="T335" s="25"/>
      <c r="U335" s="17">
        <v>57.0</v>
      </c>
      <c r="V335" s="18" t="s">
        <v>2409</v>
      </c>
      <c r="W335" s="17">
        <v>57500.0</v>
      </c>
      <c r="X335" s="17" t="s">
        <v>2410</v>
      </c>
      <c r="Y335" s="17" t="s">
        <v>2411</v>
      </c>
      <c r="Z335" s="18" t="s">
        <v>2412</v>
      </c>
      <c r="AA335" s="17" t="s">
        <v>2413</v>
      </c>
      <c r="AB335" s="57" t="s">
        <v>2414</v>
      </c>
      <c r="AC335" s="17" t="s">
        <v>2415</v>
      </c>
      <c r="AD335" s="26"/>
      <c r="AE335" s="26"/>
      <c r="AF335" s="120"/>
      <c r="AG335" s="26"/>
      <c r="AH335" s="26"/>
      <c r="AI335" s="26"/>
      <c r="AJ335" s="30"/>
      <c r="AK335" s="30"/>
      <c r="AL335" s="120"/>
      <c r="AM335" s="30"/>
      <c r="AN335" s="30"/>
      <c r="AO335" s="30"/>
      <c r="AP335" s="26"/>
      <c r="AQ335" s="26"/>
      <c r="AR335" s="26"/>
      <c r="AS335" s="26"/>
      <c r="AT335" s="26"/>
      <c r="AU335" s="26"/>
      <c r="AV335" s="31"/>
      <c r="AW335" s="31"/>
      <c r="AX335" s="31"/>
      <c r="AY335" s="31"/>
      <c r="AZ335" s="31"/>
    </row>
    <row r="336">
      <c r="A336" s="32" t="s">
        <v>43</v>
      </c>
      <c r="B336" s="190" t="s">
        <v>2416</v>
      </c>
      <c r="C336" s="33" t="s">
        <v>2417</v>
      </c>
      <c r="D336" s="33">
        <v>6500.0</v>
      </c>
      <c r="E336" s="25" t="s">
        <v>46</v>
      </c>
      <c r="F336" s="191">
        <v>2026.0</v>
      </c>
      <c r="G336" s="35">
        <v>46055.0</v>
      </c>
      <c r="H336" s="15">
        <v>13.0</v>
      </c>
      <c r="I336" s="21">
        <v>46081.0</v>
      </c>
      <c r="J336" s="15">
        <v>0.0</v>
      </c>
      <c r="K336" s="15">
        <v>13.0</v>
      </c>
      <c r="L336" s="22" t="s">
        <v>47</v>
      </c>
      <c r="M336" s="23">
        <v>0.0</v>
      </c>
      <c r="N336" s="23">
        <v>0.0</v>
      </c>
      <c r="O336" s="25" t="s">
        <v>321</v>
      </c>
      <c r="P336" s="139"/>
      <c r="Q336" s="140"/>
      <c r="R336" s="27" t="s">
        <v>334</v>
      </c>
      <c r="S336" s="27"/>
      <c r="T336" s="140"/>
      <c r="U336" s="26">
        <v>59.0</v>
      </c>
      <c r="V336" s="33" t="s">
        <v>2418</v>
      </c>
      <c r="W336" s="26">
        <v>59650.0</v>
      </c>
      <c r="X336" s="26" t="s">
        <v>2419</v>
      </c>
      <c r="Y336" s="26" t="s">
        <v>2420</v>
      </c>
      <c r="Z336" s="45" t="s">
        <v>1305</v>
      </c>
      <c r="AA336" s="25" t="s">
        <v>2421</v>
      </c>
      <c r="AB336" s="52" t="s">
        <v>2422</v>
      </c>
      <c r="AC336" s="26" t="s">
        <v>2423</v>
      </c>
      <c r="AD336" s="140"/>
      <c r="AE336" s="140"/>
      <c r="AF336" s="140"/>
      <c r="AG336" s="140"/>
      <c r="AH336" s="140"/>
      <c r="AI336" s="140"/>
      <c r="AJ336" s="192"/>
      <c r="AK336" s="193"/>
      <c r="AL336" s="193"/>
      <c r="AM336" s="193"/>
      <c r="AN336" s="193"/>
      <c r="AO336" s="193"/>
      <c r="AP336" s="140"/>
      <c r="AQ336" s="140"/>
      <c r="AR336" s="140"/>
      <c r="AS336" s="140"/>
      <c r="AT336" s="140"/>
      <c r="AU336" s="140"/>
      <c r="AV336" s="194"/>
      <c r="AW336" s="194"/>
      <c r="AX336" s="194"/>
      <c r="AY336" s="194"/>
      <c r="AZ336" s="194"/>
    </row>
    <row r="337">
      <c r="A337" s="32" t="s">
        <v>43</v>
      </c>
      <c r="B337" s="41" t="s">
        <v>2424</v>
      </c>
      <c r="C337" s="18" t="s">
        <v>2425</v>
      </c>
      <c r="D337" s="33"/>
      <c r="E337" s="24" t="s">
        <v>67</v>
      </c>
      <c r="F337" s="43">
        <v>2022.0</v>
      </c>
      <c r="G337" s="35">
        <v>44900.0</v>
      </c>
      <c r="H337" s="15">
        <v>2.0</v>
      </c>
      <c r="I337" s="21">
        <v>46078.0</v>
      </c>
      <c r="J337" s="15">
        <v>1.0</v>
      </c>
      <c r="K337" s="15">
        <v>1.0</v>
      </c>
      <c r="L337" s="22" t="s">
        <v>47</v>
      </c>
      <c r="M337" s="23">
        <v>0.0</v>
      </c>
      <c r="N337" s="23">
        <v>0.0</v>
      </c>
      <c r="O337" s="25" t="s">
        <v>321</v>
      </c>
      <c r="P337" s="25"/>
      <c r="Q337" s="26"/>
      <c r="R337" s="27" t="s">
        <v>654</v>
      </c>
      <c r="S337" s="27"/>
      <c r="T337" s="25" t="s">
        <v>50</v>
      </c>
      <c r="U337" s="17">
        <v>33.0</v>
      </c>
      <c r="V337" s="33" t="s">
        <v>2426</v>
      </c>
      <c r="W337" s="26">
        <v>33220.0</v>
      </c>
      <c r="X337" s="26" t="s">
        <v>2427</v>
      </c>
      <c r="Y337" s="26" t="s">
        <v>2428</v>
      </c>
      <c r="Z337" s="33" t="s">
        <v>2429</v>
      </c>
      <c r="AA337" s="26" t="s">
        <v>610</v>
      </c>
      <c r="AB337" s="46" t="s">
        <v>2430</v>
      </c>
      <c r="AC337" s="26" t="s">
        <v>2431</v>
      </c>
      <c r="AD337" s="26" t="s">
        <v>47</v>
      </c>
      <c r="AE337" s="26"/>
      <c r="AF337" s="120"/>
      <c r="AG337" s="26"/>
      <c r="AH337" s="26"/>
      <c r="AI337" s="26"/>
      <c r="AJ337" s="30"/>
      <c r="AK337" s="30"/>
      <c r="AL337" s="120">
        <v>49.0</v>
      </c>
      <c r="AM337" s="30"/>
      <c r="AN337" s="30"/>
      <c r="AO337" s="30"/>
      <c r="AP337" s="26"/>
      <c r="AQ337" s="26"/>
      <c r="AR337" s="26"/>
      <c r="AS337" s="26"/>
      <c r="AT337" s="26"/>
      <c r="AU337" s="26"/>
      <c r="AV337" s="31"/>
      <c r="AW337" s="31"/>
      <c r="AX337" s="31"/>
      <c r="AY337" s="31"/>
      <c r="AZ337" s="31"/>
    </row>
    <row r="338">
      <c r="A338" s="32" t="s">
        <v>43</v>
      </c>
      <c r="B338" s="41" t="s">
        <v>2432</v>
      </c>
      <c r="C338" s="18" t="s">
        <v>2433</v>
      </c>
      <c r="D338" s="33"/>
      <c r="E338" s="24" t="s">
        <v>67</v>
      </c>
      <c r="F338" s="43">
        <v>2023.0</v>
      </c>
      <c r="G338" s="35">
        <v>45204.0</v>
      </c>
      <c r="H338" s="15">
        <v>0.0</v>
      </c>
      <c r="I338" s="21" t="s">
        <v>47</v>
      </c>
      <c r="J338" s="15">
        <v>0.0</v>
      </c>
      <c r="K338" s="15">
        <v>0.0</v>
      </c>
      <c r="L338" s="22" t="s">
        <v>47</v>
      </c>
      <c r="M338" s="23">
        <v>0.0</v>
      </c>
      <c r="N338" s="23">
        <v>0.0</v>
      </c>
      <c r="O338" s="25" t="s">
        <v>321</v>
      </c>
      <c r="P338" s="25"/>
      <c r="Q338" s="26"/>
      <c r="R338" s="27" t="s">
        <v>323</v>
      </c>
      <c r="S338" s="27"/>
      <c r="T338" s="26"/>
      <c r="U338" s="26">
        <v>37.0</v>
      </c>
      <c r="V338" s="33" t="s">
        <v>2434</v>
      </c>
      <c r="W338" s="26">
        <v>37550.0</v>
      </c>
      <c r="X338" s="26" t="s">
        <v>2435</v>
      </c>
      <c r="Y338" s="26" t="s">
        <v>2436</v>
      </c>
      <c r="Z338" s="33" t="s">
        <v>2437</v>
      </c>
      <c r="AA338" s="26" t="s">
        <v>2438</v>
      </c>
      <c r="AB338" s="46" t="s">
        <v>2439</v>
      </c>
      <c r="AC338" s="26" t="s">
        <v>2440</v>
      </c>
      <c r="AD338" s="26" t="s">
        <v>47</v>
      </c>
      <c r="AE338" s="26"/>
      <c r="AF338" s="120"/>
      <c r="AG338" s="26"/>
      <c r="AH338" s="26"/>
      <c r="AI338" s="26"/>
      <c r="AJ338" s="30"/>
      <c r="AK338" s="30"/>
      <c r="AL338" s="120">
        <v>49.0</v>
      </c>
      <c r="AM338" s="30"/>
      <c r="AN338" s="30"/>
      <c r="AO338" s="30"/>
      <c r="AP338" s="26"/>
      <c r="AQ338" s="26"/>
      <c r="AR338" s="26"/>
      <c r="AS338" s="26"/>
      <c r="AT338" s="26"/>
      <c r="AU338" s="26"/>
      <c r="AV338" s="31"/>
      <c r="AW338" s="31"/>
      <c r="AX338" s="31"/>
      <c r="AY338" s="31"/>
      <c r="AZ338" s="31"/>
    </row>
    <row r="339">
      <c r="A339" s="32" t="s">
        <v>43</v>
      </c>
      <c r="B339" s="41" t="s">
        <v>2441</v>
      </c>
      <c r="C339" s="18" t="s">
        <v>2442</v>
      </c>
      <c r="D339" s="33"/>
      <c r="E339" s="24" t="s">
        <v>67</v>
      </c>
      <c r="F339" s="43">
        <v>2024.0</v>
      </c>
      <c r="G339" s="35">
        <v>45460.0</v>
      </c>
      <c r="H339" s="15">
        <v>3.0</v>
      </c>
      <c r="I339" s="21">
        <v>45946.0</v>
      </c>
      <c r="J339" s="15">
        <v>3.0</v>
      </c>
      <c r="K339" s="15">
        <v>0.0</v>
      </c>
      <c r="L339" s="22">
        <v>46077.0</v>
      </c>
      <c r="M339" s="23">
        <v>9.0</v>
      </c>
      <c r="N339" s="23">
        <v>2.0</v>
      </c>
      <c r="O339" s="25" t="s">
        <v>321</v>
      </c>
      <c r="P339" s="25"/>
      <c r="Q339" s="26"/>
      <c r="R339" s="27" t="s">
        <v>92</v>
      </c>
      <c r="S339" s="27"/>
      <c r="T339" s="24" t="s">
        <v>50</v>
      </c>
      <c r="U339" s="26">
        <v>49.0</v>
      </c>
      <c r="V339" s="33" t="s">
        <v>2443</v>
      </c>
      <c r="W339" s="26">
        <v>49000.0</v>
      </c>
      <c r="X339" s="26" t="s">
        <v>2444</v>
      </c>
      <c r="Y339" s="26" t="s">
        <v>588</v>
      </c>
      <c r="Z339" s="33" t="s">
        <v>2445</v>
      </c>
      <c r="AA339" s="26" t="s">
        <v>2446</v>
      </c>
      <c r="AB339" s="46" t="s">
        <v>2447</v>
      </c>
      <c r="AC339" s="26" t="s">
        <v>2448</v>
      </c>
      <c r="AD339" s="26" t="s">
        <v>47</v>
      </c>
      <c r="AE339" s="26"/>
      <c r="AF339" s="120"/>
      <c r="AG339" s="26"/>
      <c r="AH339" s="26"/>
      <c r="AI339" s="26"/>
      <c r="AJ339" s="30"/>
      <c r="AK339" s="30"/>
      <c r="AL339" s="120">
        <v>49.0</v>
      </c>
      <c r="AM339" s="30"/>
      <c r="AN339" s="30"/>
      <c r="AO339" s="30"/>
      <c r="AP339" s="26"/>
      <c r="AQ339" s="26"/>
      <c r="AR339" s="26"/>
      <c r="AS339" s="26"/>
      <c r="AT339" s="26"/>
      <c r="AU339" s="26"/>
      <c r="AV339" s="31"/>
      <c r="AW339" s="31"/>
      <c r="AX339" s="31"/>
      <c r="AY339" s="31"/>
      <c r="AZ339" s="31"/>
    </row>
    <row r="340">
      <c r="A340" s="32" t="s">
        <v>43</v>
      </c>
      <c r="B340" s="41" t="s">
        <v>2449</v>
      </c>
      <c r="C340" s="18" t="s">
        <v>2450</v>
      </c>
      <c r="D340" s="33"/>
      <c r="E340" s="24" t="s">
        <v>67</v>
      </c>
      <c r="F340" s="43">
        <v>2023.0</v>
      </c>
      <c r="G340" s="35">
        <v>45219.0</v>
      </c>
      <c r="H340" s="15">
        <v>2.0</v>
      </c>
      <c r="I340" s="21">
        <v>45951.0</v>
      </c>
      <c r="J340" s="15">
        <v>2.0</v>
      </c>
      <c r="K340" s="15">
        <v>0.0</v>
      </c>
      <c r="L340" s="22" t="s">
        <v>47</v>
      </c>
      <c r="M340" s="23">
        <v>0.0</v>
      </c>
      <c r="N340" s="23">
        <v>0.0</v>
      </c>
      <c r="O340" s="25" t="s">
        <v>321</v>
      </c>
      <c r="P340" s="25"/>
      <c r="Q340" s="26"/>
      <c r="R340" s="27" t="s">
        <v>961</v>
      </c>
      <c r="S340" s="27"/>
      <c r="T340" s="25" t="s">
        <v>50</v>
      </c>
      <c r="U340" s="17">
        <v>33.0</v>
      </c>
      <c r="V340" s="33" t="s">
        <v>2373</v>
      </c>
      <c r="W340" s="26">
        <v>33300.0</v>
      </c>
      <c r="X340" s="26" t="s">
        <v>963</v>
      </c>
      <c r="Y340" s="26" t="s">
        <v>2451</v>
      </c>
      <c r="Z340" s="33" t="s">
        <v>557</v>
      </c>
      <c r="AA340" s="26" t="s">
        <v>2452</v>
      </c>
      <c r="AB340" s="46" t="s">
        <v>2453</v>
      </c>
      <c r="AC340" s="26" t="s">
        <v>2454</v>
      </c>
      <c r="AD340" s="26" t="s">
        <v>2455</v>
      </c>
      <c r="AE340" s="26"/>
      <c r="AF340" s="120"/>
      <c r="AG340" s="26"/>
      <c r="AH340" s="26"/>
      <c r="AI340" s="26"/>
      <c r="AJ340" s="30"/>
      <c r="AK340" s="30"/>
      <c r="AL340" s="120"/>
      <c r="AM340" s="30"/>
      <c r="AN340" s="30"/>
      <c r="AO340" s="30"/>
      <c r="AP340" s="26"/>
      <c r="AQ340" s="26"/>
      <c r="AR340" s="26"/>
      <c r="AS340" s="26"/>
      <c r="AT340" s="26"/>
      <c r="AU340" s="26"/>
      <c r="AV340" s="31"/>
      <c r="AW340" s="31"/>
      <c r="AX340" s="31"/>
      <c r="AY340" s="31"/>
      <c r="AZ340" s="31"/>
    </row>
    <row r="341">
      <c r="A341" s="80" t="s">
        <v>43</v>
      </c>
      <c r="B341" s="41" t="s">
        <v>2456</v>
      </c>
      <c r="C341" s="17" t="s">
        <v>2457</v>
      </c>
      <c r="D341" s="33"/>
      <c r="E341" s="17" t="s">
        <v>2208</v>
      </c>
      <c r="F341" s="19">
        <v>2026.0</v>
      </c>
      <c r="G341" s="55">
        <v>46100.0</v>
      </c>
      <c r="H341" s="15">
        <v>0.0</v>
      </c>
      <c r="I341" s="21" t="s">
        <v>47</v>
      </c>
      <c r="J341" s="15">
        <v>0.0</v>
      </c>
      <c r="K341" s="15">
        <v>0.0</v>
      </c>
      <c r="L341" s="22" t="s">
        <v>47</v>
      </c>
      <c r="M341" s="23">
        <v>0.0</v>
      </c>
      <c r="N341" s="23">
        <v>0.0</v>
      </c>
      <c r="O341" s="17" t="s">
        <v>321</v>
      </c>
      <c r="P341" s="26"/>
      <c r="Q341" s="26"/>
      <c r="R341" s="27" t="s">
        <v>961</v>
      </c>
      <c r="S341" s="27"/>
      <c r="T341" s="26"/>
      <c r="U341" s="17">
        <v>85.0</v>
      </c>
      <c r="V341" s="17" t="s">
        <v>2458</v>
      </c>
      <c r="W341" s="17">
        <v>85000.0</v>
      </c>
      <c r="X341" s="17" t="s">
        <v>1908</v>
      </c>
      <c r="Y341" s="17" t="s">
        <v>2459</v>
      </c>
      <c r="Z341" s="17" t="s">
        <v>2460</v>
      </c>
      <c r="AA341" s="17" t="s">
        <v>2461</v>
      </c>
      <c r="AB341" s="195" t="s">
        <v>2462</v>
      </c>
      <c r="AC341" s="26"/>
      <c r="AD341" s="26"/>
      <c r="AE341" s="26"/>
      <c r="AF341" s="26"/>
      <c r="AG341" s="26"/>
      <c r="AH341" s="26"/>
      <c r="AI341" s="26"/>
      <c r="AJ341" s="26"/>
      <c r="AK341" s="30"/>
      <c r="AL341" s="30"/>
      <c r="AM341" s="30"/>
      <c r="AN341" s="30"/>
      <c r="AO341" s="30"/>
      <c r="AP341" s="30"/>
      <c r="AQ341" s="26"/>
      <c r="AR341" s="26"/>
      <c r="AS341" s="26"/>
      <c r="AT341" s="26"/>
      <c r="AU341" s="26"/>
      <c r="AV341" s="31"/>
      <c r="AW341" s="31"/>
      <c r="AX341" s="31"/>
      <c r="AY341" s="31"/>
      <c r="AZ341" s="31"/>
    </row>
    <row r="342">
      <c r="A342" s="60" t="s">
        <v>43</v>
      </c>
      <c r="B342" s="41" t="s">
        <v>2463</v>
      </c>
      <c r="C342" s="17" t="s">
        <v>2464</v>
      </c>
      <c r="D342" s="33"/>
      <c r="E342" s="26" t="s">
        <v>81</v>
      </c>
      <c r="F342" s="34"/>
      <c r="G342" s="44"/>
      <c r="H342" s="15">
        <v>0.0</v>
      </c>
      <c r="I342" s="21" t="s">
        <v>47</v>
      </c>
      <c r="J342" s="15">
        <v>0.0</v>
      </c>
      <c r="K342" s="15">
        <v>0.0</v>
      </c>
      <c r="L342" s="22" t="s">
        <v>47</v>
      </c>
      <c r="M342" s="23">
        <v>0.0</v>
      </c>
      <c r="N342" s="23">
        <v>0.0</v>
      </c>
      <c r="O342" s="26" t="s">
        <v>68</v>
      </c>
      <c r="P342" s="26" t="s">
        <v>497</v>
      </c>
      <c r="Q342" s="26"/>
      <c r="R342" s="27"/>
      <c r="S342" s="103"/>
      <c r="T342" s="26"/>
      <c r="U342" s="26"/>
      <c r="V342" s="26" t="s">
        <v>307</v>
      </c>
      <c r="W342" s="26"/>
      <c r="X342" s="26"/>
      <c r="Y342" s="26"/>
      <c r="Z342" s="26"/>
      <c r="AA342" s="26"/>
      <c r="AB342" s="99" t="s">
        <v>2465</v>
      </c>
      <c r="AC342" s="26"/>
      <c r="AD342" s="26"/>
      <c r="AE342" s="26"/>
      <c r="AF342" s="26"/>
      <c r="AG342" s="26"/>
      <c r="AH342" s="26"/>
      <c r="AI342" s="26"/>
      <c r="AJ342" s="26"/>
      <c r="AK342" s="30"/>
      <c r="AL342" s="30"/>
      <c r="AM342" s="30"/>
      <c r="AN342" s="30"/>
      <c r="AO342" s="30"/>
      <c r="AP342" s="30"/>
      <c r="AQ342" s="26"/>
      <c r="AR342" s="26"/>
      <c r="AS342" s="26"/>
      <c r="AT342" s="26"/>
      <c r="AU342" s="26"/>
      <c r="AV342" s="31"/>
      <c r="AW342" s="31"/>
      <c r="AX342" s="31"/>
      <c r="AY342" s="31"/>
      <c r="AZ342" s="31"/>
    </row>
    <row r="343">
      <c r="A343" s="80" t="s">
        <v>43</v>
      </c>
      <c r="B343" s="138" t="s">
        <v>2466</v>
      </c>
      <c r="C343" s="18" t="s">
        <v>2467</v>
      </c>
      <c r="D343" s="139" t="s">
        <v>310</v>
      </c>
      <c r="E343" s="42" t="s">
        <v>81</v>
      </c>
      <c r="F343" s="85"/>
      <c r="G343" s="35"/>
      <c r="H343" s="80"/>
      <c r="I343" s="81"/>
      <c r="J343" s="80"/>
      <c r="K343" s="80"/>
      <c r="L343" s="82"/>
      <c r="M343" s="86"/>
      <c r="N343" s="86"/>
      <c r="O343" s="17" t="s">
        <v>68</v>
      </c>
      <c r="P343" s="56" t="s">
        <v>738</v>
      </c>
      <c r="Q343" s="26"/>
      <c r="R343" s="51" t="s">
        <v>92</v>
      </c>
      <c r="S343" s="27"/>
      <c r="T343" s="17"/>
      <c r="U343" s="26"/>
      <c r="V343" s="139" t="s">
        <v>2468</v>
      </c>
      <c r="W343" s="139">
        <v>37000.0</v>
      </c>
      <c r="X343" s="140" t="s">
        <v>730</v>
      </c>
      <c r="Y343" s="140" t="s">
        <v>2469</v>
      </c>
      <c r="Z343" s="140" t="s">
        <v>2470</v>
      </c>
      <c r="AA343" s="140" t="s">
        <v>742</v>
      </c>
      <c r="AB343" s="140" t="s">
        <v>2471</v>
      </c>
      <c r="AC343" s="140" t="s">
        <v>2472</v>
      </c>
      <c r="AD343" s="141"/>
      <c r="AE343" s="26"/>
      <c r="AF343" s="26"/>
      <c r="AG343" s="26"/>
      <c r="AH343" s="26"/>
      <c r="AI343" s="26"/>
      <c r="AJ343" s="30"/>
      <c r="AK343" s="30"/>
      <c r="AL343" s="30"/>
      <c r="AM343" s="30"/>
      <c r="AN343" s="30"/>
      <c r="AO343" s="30"/>
      <c r="AP343" s="26"/>
      <c r="AQ343" s="26"/>
      <c r="AR343" s="26"/>
      <c r="AS343" s="26"/>
      <c r="AT343" s="26"/>
      <c r="AU343" s="26"/>
      <c r="AV343" s="31"/>
      <c r="AW343" s="31"/>
      <c r="AX343" s="31"/>
      <c r="AY343" s="31"/>
      <c r="AZ343" s="31"/>
    </row>
    <row r="344">
      <c r="A344" s="32" t="s">
        <v>43</v>
      </c>
      <c r="B344" s="41" t="s">
        <v>2473</v>
      </c>
      <c r="C344" s="18" t="s">
        <v>2474</v>
      </c>
      <c r="D344" s="33"/>
      <c r="E344" s="53" t="s">
        <v>103</v>
      </c>
      <c r="F344" s="34"/>
      <c r="G344" s="35"/>
      <c r="H344" s="15">
        <v>0.0</v>
      </c>
      <c r="I344" s="21" t="s">
        <v>47</v>
      </c>
      <c r="J344" s="15">
        <v>0.0</v>
      </c>
      <c r="K344" s="15">
        <v>0.0</v>
      </c>
      <c r="L344" s="22" t="s">
        <v>47</v>
      </c>
      <c r="M344" s="23">
        <v>0.0</v>
      </c>
      <c r="N344" s="23">
        <v>0.0</v>
      </c>
      <c r="O344" s="25" t="s">
        <v>321</v>
      </c>
      <c r="P344" s="25"/>
      <c r="Q344" s="26"/>
      <c r="R344" s="27" t="s">
        <v>961</v>
      </c>
      <c r="S344" s="27"/>
      <c r="T344" s="25" t="s">
        <v>50</v>
      </c>
      <c r="U344" s="26">
        <v>33.0</v>
      </c>
      <c r="V344" s="33"/>
      <c r="W344" s="26"/>
      <c r="X344" s="26"/>
      <c r="Y344" s="26" t="s">
        <v>2475</v>
      </c>
      <c r="Z344" s="33" t="s">
        <v>2476</v>
      </c>
      <c r="AA344" s="26" t="s">
        <v>2477</v>
      </c>
      <c r="AB344" s="46"/>
      <c r="AC344" s="26" t="s">
        <v>2478</v>
      </c>
      <c r="AD344" s="26"/>
      <c r="AE344" s="26"/>
      <c r="AF344" s="120"/>
      <c r="AG344" s="26"/>
      <c r="AH344" s="26"/>
      <c r="AI344" s="26"/>
      <c r="AJ344" s="30"/>
      <c r="AK344" s="30"/>
      <c r="AL344" s="120">
        <v>49.0</v>
      </c>
      <c r="AM344" s="30"/>
      <c r="AN344" s="30"/>
      <c r="AO344" s="30"/>
      <c r="AP344" s="26"/>
      <c r="AQ344" s="26"/>
      <c r="AR344" s="26"/>
      <c r="AS344" s="26"/>
      <c r="AT344" s="26"/>
      <c r="AU344" s="26"/>
      <c r="AV344" s="31"/>
      <c r="AW344" s="31"/>
      <c r="AX344" s="31"/>
      <c r="AY344" s="31"/>
      <c r="AZ344" s="31"/>
    </row>
    <row r="345">
      <c r="A345" s="32" t="s">
        <v>43</v>
      </c>
      <c r="B345" s="41" t="s">
        <v>2479</v>
      </c>
      <c r="C345" s="18" t="s">
        <v>2480</v>
      </c>
      <c r="D345" s="33"/>
      <c r="E345" s="24" t="s">
        <v>67</v>
      </c>
      <c r="F345" s="19">
        <v>2021.0</v>
      </c>
      <c r="G345" s="35">
        <v>44322.0</v>
      </c>
      <c r="H345" s="15">
        <v>0.0</v>
      </c>
      <c r="I345" s="21" t="s">
        <v>47</v>
      </c>
      <c r="J345" s="15">
        <v>0.0</v>
      </c>
      <c r="K345" s="15">
        <v>0.0</v>
      </c>
      <c r="L345" s="22" t="s">
        <v>47</v>
      </c>
      <c r="M345" s="23">
        <v>0.0</v>
      </c>
      <c r="N345" s="23">
        <v>0.0</v>
      </c>
      <c r="O345" s="25" t="s">
        <v>321</v>
      </c>
      <c r="P345" s="25"/>
      <c r="Q345" s="26"/>
      <c r="R345" s="27" t="s">
        <v>705</v>
      </c>
      <c r="S345" s="27"/>
      <c r="T345" s="17" t="s">
        <v>50</v>
      </c>
      <c r="U345" s="17">
        <v>17.0</v>
      </c>
      <c r="V345" s="18" t="s">
        <v>2481</v>
      </c>
      <c r="W345" s="17">
        <v>17140.0</v>
      </c>
      <c r="X345" s="17" t="s">
        <v>2482</v>
      </c>
      <c r="Y345" s="26" t="s">
        <v>2483</v>
      </c>
      <c r="Z345" s="33" t="s">
        <v>2484</v>
      </c>
      <c r="AA345" s="26"/>
      <c r="AB345" s="46" t="s">
        <v>2485</v>
      </c>
      <c r="AC345" s="26" t="s">
        <v>47</v>
      </c>
      <c r="AD345" s="26" t="s">
        <v>2486</v>
      </c>
      <c r="AE345" s="26"/>
      <c r="AF345" s="120"/>
      <c r="AG345" s="26"/>
      <c r="AH345" s="26"/>
      <c r="AI345" s="26"/>
      <c r="AJ345" s="30"/>
      <c r="AK345" s="30"/>
      <c r="AL345" s="120">
        <v>49.0</v>
      </c>
      <c r="AM345" s="30"/>
      <c r="AN345" s="30"/>
      <c r="AO345" s="30"/>
      <c r="AP345" s="26"/>
      <c r="AQ345" s="26"/>
      <c r="AR345" s="26"/>
      <c r="AS345" s="26"/>
      <c r="AT345" s="26"/>
      <c r="AU345" s="26"/>
      <c r="AV345" s="31"/>
      <c r="AW345" s="31"/>
      <c r="AX345" s="31"/>
      <c r="AY345" s="31"/>
      <c r="AZ345" s="31"/>
    </row>
    <row r="346">
      <c r="A346" s="32" t="s">
        <v>43</v>
      </c>
      <c r="B346" s="41" t="s">
        <v>2479</v>
      </c>
      <c r="C346" s="18" t="s">
        <v>2487</v>
      </c>
      <c r="D346" s="33"/>
      <c r="E346" s="24" t="s">
        <v>67</v>
      </c>
      <c r="F346" s="19">
        <v>2021.0</v>
      </c>
      <c r="G346" s="35">
        <v>44322.0</v>
      </c>
      <c r="H346" s="148">
        <v>0.0</v>
      </c>
      <c r="I346" s="72" t="s">
        <v>47</v>
      </c>
      <c r="J346" s="105">
        <v>0.0</v>
      </c>
      <c r="K346" s="148">
        <v>0.0</v>
      </c>
      <c r="L346" s="74" t="s">
        <v>47</v>
      </c>
      <c r="M346" s="75">
        <v>0.0</v>
      </c>
      <c r="N346" s="75">
        <v>0.0</v>
      </c>
      <c r="O346" s="25" t="s">
        <v>321</v>
      </c>
      <c r="P346" s="25"/>
      <c r="Q346" s="26"/>
      <c r="R346" s="27" t="s">
        <v>167</v>
      </c>
      <c r="S346" s="27"/>
      <c r="T346" s="25" t="s">
        <v>168</v>
      </c>
      <c r="U346" s="17">
        <v>79.0</v>
      </c>
      <c r="V346" s="18" t="s">
        <v>2488</v>
      </c>
      <c r="W346" s="17">
        <v>79420.0</v>
      </c>
      <c r="X346" s="17" t="s">
        <v>2489</v>
      </c>
      <c r="Y346" s="26" t="s">
        <v>2483</v>
      </c>
      <c r="Z346" s="33" t="s">
        <v>2484</v>
      </c>
      <c r="AA346" s="26"/>
      <c r="AB346" s="46" t="s">
        <v>2485</v>
      </c>
      <c r="AC346" s="26" t="s">
        <v>47</v>
      </c>
      <c r="AD346" s="26" t="s">
        <v>2486</v>
      </c>
      <c r="AE346" s="26"/>
      <c r="AF346" s="120"/>
      <c r="AG346" s="26"/>
      <c r="AH346" s="26"/>
      <c r="AI346" s="26"/>
      <c r="AJ346" s="30"/>
      <c r="AK346" s="30"/>
      <c r="AL346" s="120">
        <v>49.0</v>
      </c>
      <c r="AM346" s="30"/>
      <c r="AN346" s="30"/>
      <c r="AO346" s="30"/>
      <c r="AP346" s="26"/>
      <c r="AQ346" s="26"/>
      <c r="AR346" s="26"/>
      <c r="AS346" s="26"/>
      <c r="AT346" s="26"/>
      <c r="AU346" s="26"/>
      <c r="AV346" s="31"/>
      <c r="AW346" s="31"/>
      <c r="AX346" s="31"/>
      <c r="AY346" s="31"/>
      <c r="AZ346" s="31"/>
    </row>
    <row r="347">
      <c r="A347" s="32" t="s">
        <v>43</v>
      </c>
      <c r="B347" s="41" t="s">
        <v>2490</v>
      </c>
      <c r="C347" s="18" t="s">
        <v>2491</v>
      </c>
      <c r="D347" s="33"/>
      <c r="E347" s="24" t="s">
        <v>67</v>
      </c>
      <c r="F347" s="43">
        <v>2022.0</v>
      </c>
      <c r="G347" s="35">
        <v>44736.0</v>
      </c>
      <c r="H347" s="15">
        <v>0.0</v>
      </c>
      <c r="I347" s="21" t="s">
        <v>47</v>
      </c>
      <c r="J347" s="15">
        <v>0.0</v>
      </c>
      <c r="K347" s="15">
        <v>0.0</v>
      </c>
      <c r="L347" s="22" t="s">
        <v>47</v>
      </c>
      <c r="M347" s="23">
        <v>0.0</v>
      </c>
      <c r="N347" s="23">
        <v>0.0</v>
      </c>
      <c r="O347" s="25" t="s">
        <v>321</v>
      </c>
      <c r="P347" s="25"/>
      <c r="Q347" s="26"/>
      <c r="R347" s="27" t="s">
        <v>654</v>
      </c>
      <c r="S347" s="27"/>
      <c r="T347" s="25" t="s">
        <v>50</v>
      </c>
      <c r="U347" s="26">
        <v>86.0</v>
      </c>
      <c r="V347" s="33" t="s">
        <v>1001</v>
      </c>
      <c r="W347" s="26">
        <v>86000.0</v>
      </c>
      <c r="X347" s="26" t="s">
        <v>264</v>
      </c>
      <c r="Y347" s="26" t="s">
        <v>2492</v>
      </c>
      <c r="Z347" s="33" t="s">
        <v>2493</v>
      </c>
      <c r="AA347" s="26" t="s">
        <v>2494</v>
      </c>
      <c r="AB347" s="46" t="s">
        <v>2495</v>
      </c>
      <c r="AC347" s="26" t="s">
        <v>47</v>
      </c>
      <c r="AD347" s="26" t="s">
        <v>2496</v>
      </c>
      <c r="AE347" s="26"/>
      <c r="AF347" s="120"/>
      <c r="AG347" s="26"/>
      <c r="AH347" s="26"/>
      <c r="AI347" s="26"/>
      <c r="AJ347" s="30"/>
      <c r="AK347" s="30"/>
      <c r="AL347" s="120">
        <v>49.0</v>
      </c>
      <c r="AM347" s="30"/>
      <c r="AN347" s="30"/>
      <c r="AO347" s="30"/>
      <c r="AP347" s="26"/>
      <c r="AQ347" s="26"/>
      <c r="AR347" s="26"/>
      <c r="AS347" s="26"/>
      <c r="AT347" s="26"/>
      <c r="AU347" s="26"/>
      <c r="AV347" s="31"/>
      <c r="AW347" s="31"/>
      <c r="AX347" s="31"/>
      <c r="AY347" s="31"/>
      <c r="AZ347" s="31"/>
    </row>
    <row r="348">
      <c r="A348" s="32" t="s">
        <v>43</v>
      </c>
      <c r="B348" s="41" t="s">
        <v>2497</v>
      </c>
      <c r="C348" s="18" t="s">
        <v>2498</v>
      </c>
      <c r="D348" s="33"/>
      <c r="E348" s="53" t="s">
        <v>103</v>
      </c>
      <c r="F348" s="34"/>
      <c r="G348" s="35"/>
      <c r="H348" s="32"/>
      <c r="I348" s="36"/>
      <c r="J348" s="32"/>
      <c r="K348" s="32"/>
      <c r="L348" s="49"/>
      <c r="M348" s="50"/>
      <c r="N348" s="50"/>
      <c r="O348" s="25" t="s">
        <v>321</v>
      </c>
      <c r="P348" s="25"/>
      <c r="Q348" s="26"/>
      <c r="R348" s="27"/>
      <c r="S348" s="103"/>
      <c r="T348" s="26"/>
      <c r="U348" s="26">
        <v>86.0</v>
      </c>
      <c r="V348" s="33"/>
      <c r="W348" s="26"/>
      <c r="X348" s="26"/>
      <c r="Y348" s="26" t="s">
        <v>307</v>
      </c>
      <c r="Z348" s="33"/>
      <c r="AA348" s="26"/>
      <c r="AB348" s="46"/>
      <c r="AC348" s="26"/>
      <c r="AD348" s="26"/>
      <c r="AE348" s="26"/>
      <c r="AF348" s="120"/>
      <c r="AG348" s="26"/>
      <c r="AH348" s="26"/>
      <c r="AI348" s="26"/>
      <c r="AJ348" s="30"/>
      <c r="AK348" s="30"/>
      <c r="AL348" s="120">
        <v>49.0</v>
      </c>
      <c r="AM348" s="30"/>
      <c r="AN348" s="30"/>
      <c r="AO348" s="30"/>
      <c r="AP348" s="26"/>
      <c r="AQ348" s="26"/>
      <c r="AR348" s="26"/>
      <c r="AS348" s="26"/>
      <c r="AT348" s="26"/>
      <c r="AU348" s="26"/>
      <c r="AV348" s="31"/>
      <c r="AW348" s="31"/>
      <c r="AX348" s="31"/>
      <c r="AY348" s="31"/>
      <c r="AZ348" s="31"/>
    </row>
    <row r="349">
      <c r="A349" s="32" t="s">
        <v>43</v>
      </c>
      <c r="B349" s="41" t="s">
        <v>2499</v>
      </c>
      <c r="C349" s="18" t="s">
        <v>2500</v>
      </c>
      <c r="D349" s="33"/>
      <c r="E349" s="53" t="s">
        <v>103</v>
      </c>
      <c r="F349" s="34"/>
      <c r="G349" s="35"/>
      <c r="H349" s="32"/>
      <c r="I349" s="36"/>
      <c r="J349" s="32"/>
      <c r="K349" s="32"/>
      <c r="L349" s="49"/>
      <c r="M349" s="50"/>
      <c r="N349" s="50"/>
      <c r="O349" s="25" t="s">
        <v>321</v>
      </c>
      <c r="P349" s="25"/>
      <c r="Q349" s="26"/>
      <c r="R349" s="51" t="s">
        <v>2075</v>
      </c>
      <c r="S349" s="51"/>
      <c r="T349" s="26"/>
      <c r="U349" s="26">
        <v>56.0</v>
      </c>
      <c r="V349" s="33" t="s">
        <v>2501</v>
      </c>
      <c r="W349" s="26">
        <v>56039.0</v>
      </c>
      <c r="X349" s="26" t="s">
        <v>2078</v>
      </c>
      <c r="Y349" s="26" t="s">
        <v>403</v>
      </c>
      <c r="Z349" s="33" t="s">
        <v>2502</v>
      </c>
      <c r="AA349" s="26" t="s">
        <v>2503</v>
      </c>
      <c r="AB349" s="46"/>
      <c r="AC349" s="26" t="s">
        <v>2504</v>
      </c>
      <c r="AD349" s="26"/>
      <c r="AE349" s="26" t="s">
        <v>2505</v>
      </c>
      <c r="AF349" s="120"/>
      <c r="AG349" s="26"/>
      <c r="AH349" s="26"/>
      <c r="AI349" s="26"/>
      <c r="AJ349" s="30"/>
      <c r="AK349" s="30"/>
      <c r="AL349" s="120">
        <v>49.0</v>
      </c>
      <c r="AM349" s="30"/>
      <c r="AN349" s="30"/>
      <c r="AO349" s="30"/>
      <c r="AP349" s="26"/>
      <c r="AQ349" s="26"/>
      <c r="AR349" s="26"/>
      <c r="AS349" s="26"/>
      <c r="AT349" s="26"/>
      <c r="AU349" s="26"/>
      <c r="AV349" s="31"/>
      <c r="AW349" s="31"/>
      <c r="AX349" s="31"/>
      <c r="AY349" s="31"/>
      <c r="AZ349" s="31"/>
    </row>
    <row r="350">
      <c r="A350" s="32" t="s">
        <v>43</v>
      </c>
      <c r="B350" s="41" t="s">
        <v>2506</v>
      </c>
      <c r="C350" s="18" t="s">
        <v>2507</v>
      </c>
      <c r="D350" s="33"/>
      <c r="E350" s="53" t="s">
        <v>103</v>
      </c>
      <c r="F350" s="34"/>
      <c r="G350" s="35"/>
      <c r="H350" s="32"/>
      <c r="I350" s="36"/>
      <c r="J350" s="32"/>
      <c r="K350" s="32"/>
      <c r="L350" s="49"/>
      <c r="M350" s="50"/>
      <c r="N350" s="50"/>
      <c r="O350" s="25" t="s">
        <v>321</v>
      </c>
      <c r="P350" s="25"/>
      <c r="Q350" s="26"/>
      <c r="R350" s="51" t="s">
        <v>2508</v>
      </c>
      <c r="S350" s="51"/>
      <c r="T350" s="26"/>
      <c r="U350" s="26" t="s">
        <v>1245</v>
      </c>
      <c r="V350" s="33"/>
      <c r="W350" s="26"/>
      <c r="X350" s="26"/>
      <c r="Y350" s="26" t="s">
        <v>307</v>
      </c>
      <c r="Z350" s="33"/>
      <c r="AA350" s="26"/>
      <c r="AB350" s="46"/>
      <c r="AC350" s="26"/>
      <c r="AD350" s="26"/>
      <c r="AE350" s="26"/>
      <c r="AF350" s="120"/>
      <c r="AG350" s="26"/>
      <c r="AH350" s="26"/>
      <c r="AI350" s="26"/>
      <c r="AJ350" s="30"/>
      <c r="AK350" s="30"/>
      <c r="AL350" s="120">
        <v>49.0</v>
      </c>
      <c r="AM350" s="30"/>
      <c r="AN350" s="30"/>
      <c r="AO350" s="30"/>
      <c r="AP350" s="26"/>
      <c r="AQ350" s="26"/>
      <c r="AR350" s="26"/>
      <c r="AS350" s="26"/>
      <c r="AT350" s="26"/>
      <c r="AU350" s="26"/>
      <c r="AV350" s="31"/>
      <c r="AW350" s="31"/>
      <c r="AX350" s="31"/>
      <c r="AY350" s="31"/>
      <c r="AZ350" s="31"/>
    </row>
    <row r="351">
      <c r="A351" s="32" t="s">
        <v>43</v>
      </c>
      <c r="B351" s="41" t="s">
        <v>2509</v>
      </c>
      <c r="C351" s="26" t="str">
        <f t="shared" ref="C351:C352" si="39">B351 &amp; " " &amp;W351  &amp; " " &amp;U352  &amp; " " &amp;O351
</f>
        <v>CHADIS CHALLANS 85 CSE</v>
      </c>
      <c r="D351" s="33"/>
      <c r="E351" s="24" t="s">
        <v>59</v>
      </c>
      <c r="F351" s="34"/>
      <c r="G351" s="35"/>
      <c r="H351" s="32"/>
      <c r="I351" s="36"/>
      <c r="J351" s="32"/>
      <c r="K351" s="32"/>
      <c r="L351" s="49"/>
      <c r="M351" s="50"/>
      <c r="N351" s="50"/>
      <c r="O351" s="25" t="s">
        <v>68</v>
      </c>
      <c r="P351" s="25"/>
      <c r="Q351" s="26"/>
      <c r="R351" s="38" t="s">
        <v>60</v>
      </c>
      <c r="S351" s="38"/>
      <c r="T351" s="26" t="s">
        <v>70</v>
      </c>
      <c r="U351" s="26">
        <v>85.0</v>
      </c>
      <c r="V351" s="26" t="s">
        <v>2510</v>
      </c>
      <c r="W351" s="26" t="s">
        <v>367</v>
      </c>
      <c r="X351" s="26" t="s">
        <v>1433</v>
      </c>
      <c r="Y351" s="26"/>
      <c r="Z351" s="33"/>
      <c r="AA351" s="39"/>
      <c r="AB351" s="17"/>
      <c r="AC351" s="26"/>
      <c r="AD351" s="26"/>
      <c r="AE351" s="26"/>
      <c r="AF351" s="26"/>
      <c r="AG351" s="26"/>
      <c r="AH351" s="26"/>
      <c r="AI351" s="26"/>
      <c r="AJ351" s="30"/>
      <c r="AK351" s="30"/>
      <c r="AL351" s="30"/>
      <c r="AM351" s="30"/>
      <c r="AN351" s="30"/>
      <c r="AO351" s="30"/>
      <c r="AP351" s="26"/>
      <c r="AQ351" s="17"/>
      <c r="AR351" s="26"/>
      <c r="AS351" s="26"/>
      <c r="AT351" s="26"/>
      <c r="AU351" s="26"/>
      <c r="AV351" s="31"/>
      <c r="AW351" s="31"/>
      <c r="AX351" s="31"/>
      <c r="AY351" s="31"/>
      <c r="AZ351" s="31"/>
    </row>
    <row r="352">
      <c r="A352" s="32" t="s">
        <v>43</v>
      </c>
      <c r="B352" s="41" t="s">
        <v>2511</v>
      </c>
      <c r="C352" s="26" t="str">
        <f t="shared" si="39"/>
        <v>CHALLANS AUTOMOBILES CHALLANS 33 CSE</v>
      </c>
      <c r="D352" s="33"/>
      <c r="E352" s="24" t="s">
        <v>103</v>
      </c>
      <c r="F352" s="34"/>
      <c r="G352" s="35"/>
      <c r="H352" s="32"/>
      <c r="I352" s="36"/>
      <c r="J352" s="32"/>
      <c r="K352" s="32"/>
      <c r="L352" s="49"/>
      <c r="M352" s="50"/>
      <c r="N352" s="50"/>
      <c r="O352" s="25" t="s">
        <v>68</v>
      </c>
      <c r="P352" s="25"/>
      <c r="Q352" s="26"/>
      <c r="R352" s="38" t="s">
        <v>60</v>
      </c>
      <c r="S352" s="38"/>
      <c r="T352" s="26" t="s">
        <v>70</v>
      </c>
      <c r="U352" s="26">
        <v>85.0</v>
      </c>
      <c r="V352" s="26" t="s">
        <v>2512</v>
      </c>
      <c r="W352" s="26" t="s">
        <v>367</v>
      </c>
      <c r="X352" s="26" t="s">
        <v>1433</v>
      </c>
      <c r="Y352" s="26"/>
      <c r="Z352" s="33"/>
      <c r="AA352" s="39"/>
      <c r="AB352" s="17"/>
      <c r="AC352" s="26" t="s">
        <v>2513</v>
      </c>
      <c r="AD352" s="26"/>
      <c r="AE352" s="26"/>
      <c r="AF352" s="26"/>
      <c r="AG352" s="26"/>
      <c r="AH352" s="26"/>
      <c r="AI352" s="26"/>
      <c r="AJ352" s="30"/>
      <c r="AK352" s="30"/>
      <c r="AL352" s="30"/>
      <c r="AM352" s="30"/>
      <c r="AN352" s="30"/>
      <c r="AO352" s="30"/>
      <c r="AP352" s="26"/>
      <c r="AQ352" s="17"/>
      <c r="AR352" s="40">
        <v>45202.0</v>
      </c>
      <c r="AS352" s="26"/>
      <c r="AT352" s="26"/>
      <c r="AU352" s="26"/>
      <c r="AV352" s="31"/>
      <c r="AW352" s="31"/>
      <c r="AX352" s="31"/>
      <c r="AY352" s="31"/>
      <c r="AZ352" s="31"/>
    </row>
    <row r="353">
      <c r="A353" s="80" t="s">
        <v>43</v>
      </c>
      <c r="B353" s="41" t="s">
        <v>2514</v>
      </c>
      <c r="C353" s="18" t="s">
        <v>2515</v>
      </c>
      <c r="D353" s="33" t="s">
        <v>615</v>
      </c>
      <c r="E353" s="42" t="s">
        <v>81</v>
      </c>
      <c r="F353" s="85"/>
      <c r="G353" s="35"/>
      <c r="H353" s="80"/>
      <c r="I353" s="81"/>
      <c r="J353" s="80"/>
      <c r="K353" s="80"/>
      <c r="L353" s="82"/>
      <c r="M353" s="86"/>
      <c r="N353" s="86"/>
      <c r="O353" s="17" t="s">
        <v>68</v>
      </c>
      <c r="P353" s="17" t="s">
        <v>803</v>
      </c>
      <c r="Q353" s="26"/>
      <c r="R353" s="27" t="s">
        <v>961</v>
      </c>
      <c r="S353" s="27"/>
      <c r="T353" s="17"/>
      <c r="U353" s="26">
        <v>33.0</v>
      </c>
      <c r="V353" s="33" t="s">
        <v>2516</v>
      </c>
      <c r="W353" s="26">
        <v>33082.0</v>
      </c>
      <c r="X353" s="26" t="s">
        <v>2517</v>
      </c>
      <c r="Y353" s="26" t="s">
        <v>2518</v>
      </c>
      <c r="Z353" s="33" t="s">
        <v>2519</v>
      </c>
      <c r="AA353" s="26" t="s">
        <v>182</v>
      </c>
      <c r="AB353" s="46" t="s">
        <v>2520</v>
      </c>
      <c r="AC353" s="17" t="s">
        <v>2521</v>
      </c>
      <c r="AD353" s="26"/>
      <c r="AE353" s="26"/>
      <c r="AF353" s="26"/>
      <c r="AG353" s="26"/>
      <c r="AH353" s="26"/>
      <c r="AI353" s="26"/>
      <c r="AJ353" s="30"/>
      <c r="AK353" s="30"/>
      <c r="AL353" s="30"/>
      <c r="AM353" s="30"/>
      <c r="AN353" s="30"/>
      <c r="AO353" s="30"/>
      <c r="AP353" s="26"/>
      <c r="AQ353" s="26"/>
      <c r="AR353" s="26"/>
      <c r="AS353" s="26"/>
      <c r="AT353" s="26"/>
      <c r="AU353" s="26"/>
      <c r="AV353" s="31"/>
      <c r="AW353" s="31"/>
      <c r="AX353" s="31"/>
      <c r="AY353" s="31"/>
      <c r="AZ353" s="31"/>
    </row>
    <row r="354">
      <c r="A354" s="80" t="s">
        <v>43</v>
      </c>
      <c r="B354" s="41" t="s">
        <v>2522</v>
      </c>
      <c r="C354" s="18"/>
      <c r="D354" s="33"/>
      <c r="E354" s="42" t="s">
        <v>586</v>
      </c>
      <c r="F354" s="34"/>
      <c r="G354" s="35"/>
      <c r="H354" s="60"/>
      <c r="I354" s="62"/>
      <c r="J354" s="60"/>
      <c r="K354" s="60"/>
      <c r="L354" s="63"/>
      <c r="M354" s="64"/>
      <c r="N354" s="64"/>
      <c r="O354" s="26"/>
      <c r="P354" s="26" t="s">
        <v>587</v>
      </c>
      <c r="Q354" s="26"/>
      <c r="R354" s="27" t="s">
        <v>92</v>
      </c>
      <c r="S354" s="27"/>
      <c r="T354" s="25" t="s">
        <v>50</v>
      </c>
      <c r="U354" s="26"/>
      <c r="V354" s="33"/>
      <c r="W354" s="26"/>
      <c r="X354" s="26"/>
      <c r="Y354" s="26" t="s">
        <v>2523</v>
      </c>
      <c r="Z354" s="33" t="s">
        <v>2524</v>
      </c>
      <c r="AA354" s="26"/>
      <c r="AB354" s="46" t="s">
        <v>2525</v>
      </c>
      <c r="AC354" s="26" t="s">
        <v>2526</v>
      </c>
      <c r="AD354" s="26"/>
      <c r="AE354" s="26"/>
      <c r="AF354" s="26"/>
      <c r="AG354" s="26"/>
      <c r="AH354" s="26"/>
      <c r="AI354" s="26"/>
      <c r="AJ354" s="30"/>
      <c r="AK354" s="30"/>
      <c r="AL354" s="30"/>
      <c r="AM354" s="30"/>
      <c r="AN354" s="30"/>
      <c r="AO354" s="30"/>
      <c r="AP354" s="26"/>
      <c r="AQ354" s="26"/>
      <c r="AR354" s="26"/>
      <c r="AS354" s="26"/>
      <c r="AT354" s="26"/>
      <c r="AU354" s="26"/>
      <c r="AV354" s="31"/>
      <c r="AW354" s="31"/>
      <c r="AX354" s="31"/>
      <c r="AY354" s="31"/>
      <c r="AZ354" s="31"/>
    </row>
    <row r="355">
      <c r="A355" s="32" t="s">
        <v>424</v>
      </c>
      <c r="B355" s="41" t="s">
        <v>2527</v>
      </c>
      <c r="C355" s="18" t="s">
        <v>2528</v>
      </c>
      <c r="D355" s="33"/>
      <c r="E355" s="42" t="s">
        <v>103</v>
      </c>
      <c r="F355" s="43"/>
      <c r="G355" s="35"/>
      <c r="H355" s="32"/>
      <c r="I355" s="36"/>
      <c r="J355" s="32"/>
      <c r="K355" s="32"/>
      <c r="L355" s="49"/>
      <c r="M355" s="50"/>
      <c r="N355" s="50"/>
      <c r="O355" s="25"/>
      <c r="P355" s="25"/>
      <c r="Q355" s="25"/>
      <c r="R355" s="27"/>
      <c r="S355" s="103"/>
      <c r="T355" s="25"/>
      <c r="U355" s="26">
        <v>44.0</v>
      </c>
      <c r="V355" s="56" t="s">
        <v>2529</v>
      </c>
      <c r="W355" s="24">
        <v>44600.0</v>
      </c>
      <c r="X355" s="24" t="s">
        <v>2530</v>
      </c>
      <c r="Y355" s="25" t="s">
        <v>307</v>
      </c>
      <c r="Z355" s="45"/>
      <c r="AA355" s="25"/>
      <c r="AB355" s="46"/>
      <c r="AC355" s="26"/>
      <c r="AD355" s="25"/>
      <c r="AE355" s="25"/>
      <c r="AF355" s="25"/>
      <c r="AG355" s="25"/>
      <c r="AH355" s="25"/>
      <c r="AI355" s="25"/>
      <c r="AJ355" s="47">
        <v>49.0</v>
      </c>
      <c r="AK355" s="47"/>
      <c r="AL355" s="47"/>
      <c r="AM355" s="30"/>
      <c r="AN355" s="47"/>
      <c r="AO355" s="47"/>
      <c r="AP355" s="25"/>
      <c r="AQ355" s="25"/>
      <c r="AR355" s="25"/>
      <c r="AS355" s="25"/>
      <c r="AT355" s="25"/>
      <c r="AU355" s="25"/>
      <c r="AV355" s="48"/>
      <c r="AW355" s="48"/>
      <c r="AX355" s="48"/>
      <c r="AY355" s="48"/>
      <c r="AZ355" s="48"/>
    </row>
    <row r="356">
      <c r="A356" s="32" t="s">
        <v>43</v>
      </c>
      <c r="B356" s="41" t="s">
        <v>2531</v>
      </c>
      <c r="C356" s="18" t="s">
        <v>2532</v>
      </c>
      <c r="D356" s="33"/>
      <c r="E356" s="53" t="s">
        <v>103</v>
      </c>
      <c r="F356" s="54"/>
      <c r="G356" s="44"/>
      <c r="H356" s="32"/>
      <c r="I356" s="36"/>
      <c r="J356" s="32"/>
      <c r="K356" s="32"/>
      <c r="L356" s="49"/>
      <c r="M356" s="50"/>
      <c r="N356" s="50"/>
      <c r="O356" s="25" t="s">
        <v>68</v>
      </c>
      <c r="P356" s="24" t="s">
        <v>416</v>
      </c>
      <c r="Q356" s="25"/>
      <c r="R356" s="27" t="s">
        <v>189</v>
      </c>
      <c r="S356" s="27"/>
      <c r="T356" s="24" t="s">
        <v>70</v>
      </c>
      <c r="U356" s="25">
        <v>17.0</v>
      </c>
      <c r="V356" s="45" t="s">
        <v>2533</v>
      </c>
      <c r="W356" s="25">
        <v>17180.0</v>
      </c>
      <c r="X356" s="25" t="s">
        <v>918</v>
      </c>
      <c r="Y356" s="25" t="s">
        <v>2534</v>
      </c>
      <c r="Z356" s="45" t="s">
        <v>2535</v>
      </c>
      <c r="AA356" s="25" t="s">
        <v>2060</v>
      </c>
      <c r="AB356" s="46" t="s">
        <v>2536</v>
      </c>
      <c r="AC356" s="26" t="s">
        <v>47</v>
      </c>
      <c r="AD356" s="25" t="s">
        <v>2537</v>
      </c>
      <c r="AE356" s="25"/>
      <c r="AF356" s="25"/>
      <c r="AG356" s="25"/>
      <c r="AH356" s="25"/>
      <c r="AI356" s="25"/>
      <c r="AJ356" s="47"/>
      <c r="AK356" s="47"/>
      <c r="AL356" s="47"/>
      <c r="AM356" s="47"/>
      <c r="AN356" s="47"/>
      <c r="AO356" s="47"/>
      <c r="AP356" s="25"/>
      <c r="AQ356" s="25"/>
      <c r="AR356" s="25"/>
      <c r="AS356" s="25"/>
      <c r="AT356" s="25"/>
      <c r="AU356" s="25"/>
      <c r="AV356" s="48"/>
      <c r="AW356" s="48"/>
      <c r="AX356" s="48"/>
      <c r="AY356" s="48"/>
      <c r="AZ356" s="48"/>
    </row>
    <row r="357">
      <c r="A357" s="15" t="s">
        <v>43</v>
      </c>
      <c r="B357" s="41" t="s">
        <v>2538</v>
      </c>
      <c r="C357" s="18" t="s">
        <v>2539</v>
      </c>
      <c r="D357" s="33">
        <v>950.0</v>
      </c>
      <c r="E357" s="24" t="s">
        <v>67</v>
      </c>
      <c r="F357" s="43">
        <v>2023.0</v>
      </c>
      <c r="G357" s="44">
        <v>45086.0</v>
      </c>
      <c r="H357" s="96">
        <v>22.0</v>
      </c>
      <c r="I357" s="72">
        <v>46079.0</v>
      </c>
      <c r="J357" s="146">
        <v>1.0</v>
      </c>
      <c r="K357" s="91">
        <v>1.0</v>
      </c>
      <c r="L357" s="74">
        <v>46003.0</v>
      </c>
      <c r="M357" s="168">
        <v>9.0</v>
      </c>
      <c r="N357" s="75">
        <v>0.0</v>
      </c>
      <c r="O357" s="25" t="s">
        <v>68</v>
      </c>
      <c r="P357" s="25"/>
      <c r="Q357" s="25"/>
      <c r="R357" s="51" t="s">
        <v>124</v>
      </c>
      <c r="S357" s="51"/>
      <c r="T357" s="26" t="s">
        <v>125</v>
      </c>
      <c r="U357" s="25">
        <v>49.0</v>
      </c>
      <c r="V357" s="45" t="s">
        <v>2540</v>
      </c>
      <c r="W357" s="25">
        <v>49300.0</v>
      </c>
      <c r="X357" s="25" t="s">
        <v>2541</v>
      </c>
      <c r="Y357" s="25" t="s">
        <v>2542</v>
      </c>
      <c r="Z357" s="45" t="s">
        <v>2543</v>
      </c>
      <c r="AA357" s="25" t="s">
        <v>55</v>
      </c>
      <c r="AB357" s="46" t="s">
        <v>2544</v>
      </c>
      <c r="AC357" s="26" t="s">
        <v>47</v>
      </c>
      <c r="AD357" s="25" t="s">
        <v>2545</v>
      </c>
      <c r="AE357" s="25" t="s">
        <v>47</v>
      </c>
      <c r="AF357" s="25" t="s">
        <v>2546</v>
      </c>
      <c r="AG357" s="26" t="s">
        <v>78</v>
      </c>
      <c r="AH357" s="26" t="s">
        <v>79</v>
      </c>
      <c r="AI357" s="25" t="s">
        <v>408</v>
      </c>
      <c r="AJ357" s="47">
        <v>95.0</v>
      </c>
      <c r="AK357" s="47">
        <v>20.0</v>
      </c>
      <c r="AL357" s="47">
        <f>AJ357-AK357</f>
        <v>75</v>
      </c>
      <c r="AM357" s="47">
        <v>0.0</v>
      </c>
      <c r="AN357" s="47">
        <f>AL357-AM357</f>
        <v>75</v>
      </c>
      <c r="AO357" s="47">
        <f>AN357</f>
        <v>75</v>
      </c>
      <c r="AP357" s="25"/>
      <c r="AQ357" s="25"/>
      <c r="AR357" s="25"/>
      <c r="AS357" s="25"/>
      <c r="AT357" s="25"/>
      <c r="AU357" s="25"/>
      <c r="AV357" s="48"/>
      <c r="AW357" s="48"/>
      <c r="AX357" s="48"/>
      <c r="AY357" s="48"/>
      <c r="AZ357" s="48"/>
    </row>
    <row r="358">
      <c r="A358" s="60" t="s">
        <v>43</v>
      </c>
      <c r="B358" s="41" t="s">
        <v>2547</v>
      </c>
      <c r="C358" s="33" t="s">
        <v>2548</v>
      </c>
      <c r="D358" s="61" t="s">
        <v>2549</v>
      </c>
      <c r="E358" s="26" t="s">
        <v>81</v>
      </c>
      <c r="F358" s="26"/>
      <c r="G358" s="35"/>
      <c r="H358" s="60"/>
      <c r="I358" s="62"/>
      <c r="J358" s="60"/>
      <c r="K358" s="60"/>
      <c r="L358" s="63"/>
      <c r="M358" s="64"/>
      <c r="N358" s="64"/>
      <c r="O358" s="26" t="s">
        <v>68</v>
      </c>
      <c r="P358" s="26" t="s">
        <v>139</v>
      </c>
      <c r="Q358" s="26"/>
      <c r="R358" s="27" t="s">
        <v>69</v>
      </c>
      <c r="S358" s="27"/>
      <c r="T358" s="26"/>
      <c r="U358" s="17">
        <v>57.0</v>
      </c>
      <c r="V358" s="26" t="s">
        <v>2550</v>
      </c>
      <c r="W358" s="26">
        <v>57130.0</v>
      </c>
      <c r="X358" s="26" t="s">
        <v>2551</v>
      </c>
      <c r="Y358" s="26" t="s">
        <v>2552</v>
      </c>
      <c r="Z358" s="26" t="s">
        <v>2553</v>
      </c>
      <c r="AA358" s="26" t="s">
        <v>439</v>
      </c>
      <c r="AB358" s="26" t="s">
        <v>2554</v>
      </c>
      <c r="AC358" s="39"/>
      <c r="AD358" s="26"/>
      <c r="AE358" s="26"/>
      <c r="AF358" s="26"/>
      <c r="AG358" s="26" t="s">
        <v>2555</v>
      </c>
      <c r="AH358" s="26"/>
      <c r="AI358" s="26"/>
      <c r="AJ358" s="26"/>
      <c r="AK358" s="26"/>
      <c r="AL358" s="30"/>
      <c r="AM358" s="30"/>
      <c r="AN358" s="30"/>
      <c r="AO358" s="30"/>
      <c r="AP358" s="30"/>
      <c r="AQ358" s="30"/>
      <c r="AR358" s="26"/>
      <c r="AS358" s="26"/>
      <c r="AT358" s="26"/>
      <c r="AU358" s="26"/>
      <c r="AV358" s="31"/>
      <c r="AW358" s="31"/>
      <c r="AX358" s="31"/>
      <c r="AY358" s="31"/>
      <c r="AZ358" s="31"/>
    </row>
    <row r="359">
      <c r="A359" s="32" t="s">
        <v>424</v>
      </c>
      <c r="B359" s="41" t="s">
        <v>2556</v>
      </c>
      <c r="C359" s="18" t="s">
        <v>2557</v>
      </c>
      <c r="D359" s="33"/>
      <c r="E359" s="42" t="s">
        <v>103</v>
      </c>
      <c r="F359" s="43"/>
      <c r="G359" s="35"/>
      <c r="H359" s="32"/>
      <c r="I359" s="36"/>
      <c r="J359" s="32"/>
      <c r="K359" s="32"/>
      <c r="L359" s="49"/>
      <c r="M359" s="50"/>
      <c r="N359" s="50"/>
      <c r="O359" s="25"/>
      <c r="P359" s="25"/>
      <c r="Q359" s="25"/>
      <c r="R359" s="27"/>
      <c r="S359" s="103"/>
      <c r="T359" s="25"/>
      <c r="U359" s="26">
        <v>28.0</v>
      </c>
      <c r="V359" s="56" t="s">
        <v>2558</v>
      </c>
      <c r="W359" s="24">
        <v>28000.0</v>
      </c>
      <c r="X359" s="24" t="s">
        <v>2559</v>
      </c>
      <c r="Y359" s="25" t="s">
        <v>307</v>
      </c>
      <c r="Z359" s="45"/>
      <c r="AA359" s="25"/>
      <c r="AB359" s="46"/>
      <c r="AC359" s="26"/>
      <c r="AD359" s="25"/>
      <c r="AE359" s="25"/>
      <c r="AF359" s="25"/>
      <c r="AG359" s="25"/>
      <c r="AH359" s="25"/>
      <c r="AI359" s="25"/>
      <c r="AJ359" s="47">
        <v>49.0</v>
      </c>
      <c r="AK359" s="47"/>
      <c r="AL359" s="47"/>
      <c r="AM359" s="30"/>
      <c r="AN359" s="47"/>
      <c r="AO359" s="47"/>
      <c r="AP359" s="25"/>
      <c r="AQ359" s="25"/>
      <c r="AR359" s="25"/>
      <c r="AS359" s="25"/>
      <c r="AT359" s="25"/>
      <c r="AU359" s="25"/>
      <c r="AV359" s="48"/>
      <c r="AW359" s="48"/>
      <c r="AX359" s="48"/>
      <c r="AY359" s="48"/>
      <c r="AZ359" s="48"/>
    </row>
    <row r="360">
      <c r="A360" s="32"/>
      <c r="B360" s="41" t="s">
        <v>2560</v>
      </c>
      <c r="C360" s="26"/>
      <c r="D360" s="33">
        <v>127.0</v>
      </c>
      <c r="E360" s="24" t="s">
        <v>586</v>
      </c>
      <c r="F360" s="34"/>
      <c r="G360" s="35"/>
      <c r="H360" s="32"/>
      <c r="I360" s="36"/>
      <c r="J360" s="32"/>
      <c r="K360" s="32"/>
      <c r="L360" s="49"/>
      <c r="M360" s="50"/>
      <c r="N360" s="50"/>
      <c r="O360" s="25"/>
      <c r="P360" s="25"/>
      <c r="Q360" s="26"/>
      <c r="R360" s="38" t="s">
        <v>60</v>
      </c>
      <c r="S360" s="38"/>
      <c r="T360" s="26"/>
      <c r="U360" s="26">
        <v>85.0</v>
      </c>
      <c r="V360" s="26" t="s">
        <v>2561</v>
      </c>
      <c r="W360" s="26" t="s">
        <v>2562</v>
      </c>
      <c r="X360" s="26" t="s">
        <v>754</v>
      </c>
      <c r="Y360" s="26"/>
      <c r="Z360" s="33"/>
      <c r="AA360" s="39"/>
      <c r="AB360" s="17"/>
      <c r="AC360" s="26"/>
      <c r="AD360" s="26"/>
      <c r="AE360" s="26"/>
      <c r="AF360" s="26"/>
      <c r="AG360" s="26"/>
      <c r="AH360" s="26"/>
      <c r="AI360" s="26"/>
      <c r="AJ360" s="30"/>
      <c r="AK360" s="30"/>
      <c r="AL360" s="30"/>
      <c r="AM360" s="30"/>
      <c r="AN360" s="30"/>
      <c r="AO360" s="30"/>
      <c r="AP360" s="26"/>
      <c r="AQ360" s="17"/>
      <c r="AR360" s="40"/>
      <c r="AS360" s="26"/>
      <c r="AT360" s="26"/>
      <c r="AU360" s="26"/>
      <c r="AV360" s="31"/>
      <c r="AW360" s="31"/>
      <c r="AX360" s="31"/>
      <c r="AY360" s="31"/>
      <c r="AZ360" s="31"/>
    </row>
    <row r="361">
      <c r="A361" s="32" t="s">
        <v>43</v>
      </c>
      <c r="B361" s="41" t="s">
        <v>2563</v>
      </c>
      <c r="C361" s="196" t="s">
        <v>2564</v>
      </c>
      <c r="D361" s="33"/>
      <c r="E361" s="42" t="s">
        <v>103</v>
      </c>
      <c r="F361" s="34"/>
      <c r="G361" s="35"/>
      <c r="H361" s="15"/>
      <c r="I361" s="21"/>
      <c r="J361" s="15"/>
      <c r="K361" s="15"/>
      <c r="L361" s="22"/>
      <c r="M361" s="23"/>
      <c r="N361" s="23"/>
      <c r="O361" s="24" t="s">
        <v>68</v>
      </c>
      <c r="P361" s="25"/>
      <c r="Q361" s="26"/>
      <c r="R361" s="27" t="s">
        <v>49</v>
      </c>
      <c r="S361" s="27"/>
      <c r="T361" s="25" t="s">
        <v>50</v>
      </c>
      <c r="U361" s="26">
        <v>64.0</v>
      </c>
      <c r="V361" s="33"/>
      <c r="W361" s="26"/>
      <c r="X361" s="26" t="s">
        <v>2565</v>
      </c>
      <c r="Y361" s="25" t="s">
        <v>2566</v>
      </c>
      <c r="Z361" s="45" t="s">
        <v>2567</v>
      </c>
      <c r="AA361" s="25"/>
      <c r="AB361" s="46" t="s">
        <v>2568</v>
      </c>
      <c r="AC361" s="26">
        <v>6.79737579E8</v>
      </c>
      <c r="AD361" s="26"/>
      <c r="AE361" s="26"/>
      <c r="AF361" s="26"/>
      <c r="AG361" s="26"/>
      <c r="AH361" s="26"/>
      <c r="AI361" s="26"/>
      <c r="AJ361" s="26"/>
      <c r="AK361" s="17"/>
      <c r="AL361" s="17"/>
      <c r="AM361" s="87"/>
      <c r="AN361" s="30"/>
      <c r="AO361" s="30"/>
      <c r="AP361" s="26"/>
      <c r="AQ361" s="26"/>
      <c r="AR361" s="26"/>
      <c r="AS361" s="26"/>
      <c r="AT361" s="26"/>
      <c r="AU361" s="26"/>
      <c r="AV361" s="31"/>
      <c r="AW361" s="31"/>
      <c r="AX361" s="31"/>
      <c r="AY361" s="31"/>
      <c r="AZ361" s="31"/>
    </row>
    <row r="362">
      <c r="A362" s="60" t="s">
        <v>43</v>
      </c>
      <c r="B362" s="41" t="s">
        <v>2569</v>
      </c>
      <c r="C362" s="26"/>
      <c r="D362" s="61">
        <v>49.0</v>
      </c>
      <c r="E362" s="26" t="s">
        <v>81</v>
      </c>
      <c r="F362" s="26"/>
      <c r="G362" s="35"/>
      <c r="H362" s="60"/>
      <c r="I362" s="62"/>
      <c r="J362" s="60"/>
      <c r="K362" s="60"/>
      <c r="L362" s="63"/>
      <c r="M362" s="64"/>
      <c r="N362" s="64"/>
      <c r="O362" s="26" t="s">
        <v>68</v>
      </c>
      <c r="P362" s="17" t="s">
        <v>714</v>
      </c>
      <c r="Q362" s="26"/>
      <c r="R362" s="27" t="s">
        <v>167</v>
      </c>
      <c r="S362" s="27"/>
      <c r="T362" s="26" t="s">
        <v>168</v>
      </c>
      <c r="U362" s="26"/>
      <c r="V362" s="26"/>
      <c r="W362" s="26"/>
      <c r="X362" s="26"/>
      <c r="Y362" s="26" t="s">
        <v>2570</v>
      </c>
      <c r="Z362" s="26" t="s">
        <v>2571</v>
      </c>
      <c r="AA362" s="26" t="s">
        <v>2572</v>
      </c>
      <c r="AB362" s="26" t="s">
        <v>2573</v>
      </c>
      <c r="AC362" s="26" t="s">
        <v>2574</v>
      </c>
      <c r="AD362" s="26"/>
      <c r="AE362" s="26"/>
      <c r="AF362" s="26" t="s">
        <v>2575</v>
      </c>
      <c r="AG362" s="26"/>
      <c r="AH362" s="26"/>
      <c r="AI362" s="26"/>
      <c r="AJ362" s="26"/>
      <c r="AK362" s="30"/>
      <c r="AL362" s="30"/>
      <c r="AM362" s="30"/>
      <c r="AN362" s="30"/>
      <c r="AO362" s="30"/>
      <c r="AP362" s="30"/>
      <c r="AQ362" s="26"/>
      <c r="AR362" s="26"/>
      <c r="AS362" s="26"/>
      <c r="AT362" s="26"/>
      <c r="AU362" s="26"/>
      <c r="AV362" s="31"/>
      <c r="AW362" s="31"/>
      <c r="AX362" s="31"/>
      <c r="AY362" s="31"/>
      <c r="AZ362" s="31"/>
    </row>
    <row r="363">
      <c r="A363" s="32" t="s">
        <v>121</v>
      </c>
      <c r="B363" s="41" t="s">
        <v>2576</v>
      </c>
      <c r="C363" s="196" t="s">
        <v>2577</v>
      </c>
      <c r="D363" s="33"/>
      <c r="E363" s="24" t="s">
        <v>67</v>
      </c>
      <c r="F363" s="54"/>
      <c r="G363" s="44"/>
      <c r="H363" s="15">
        <v>0.0</v>
      </c>
      <c r="I363" s="21" t="s">
        <v>47</v>
      </c>
      <c r="J363" s="15">
        <v>0.0</v>
      </c>
      <c r="K363" s="15">
        <v>0.0</v>
      </c>
      <c r="L363" s="22" t="s">
        <v>47</v>
      </c>
      <c r="M363" s="23">
        <v>0.0</v>
      </c>
      <c r="N363" s="23">
        <v>0.0</v>
      </c>
      <c r="O363" s="24" t="s">
        <v>321</v>
      </c>
      <c r="P363" s="25"/>
      <c r="Q363" s="25"/>
      <c r="R363" s="27" t="s">
        <v>463</v>
      </c>
      <c r="S363" s="27"/>
      <c r="T363" s="25"/>
      <c r="U363" s="26">
        <v>13130.0</v>
      </c>
      <c r="V363" s="45"/>
      <c r="W363" s="25"/>
      <c r="X363" s="26"/>
      <c r="Y363" s="26" t="s">
        <v>2578</v>
      </c>
      <c r="Z363" s="33"/>
      <c r="AA363" s="25" t="s">
        <v>55</v>
      </c>
      <c r="AB363" s="46" t="s">
        <v>2579</v>
      </c>
      <c r="AC363" s="26" t="s">
        <v>2580</v>
      </c>
      <c r="AD363" s="25"/>
      <c r="AE363" s="25"/>
      <c r="AF363" s="25"/>
      <c r="AG363" s="25"/>
      <c r="AH363" s="25"/>
      <c r="AI363" s="25"/>
      <c r="AJ363" s="47">
        <v>49.0</v>
      </c>
      <c r="AK363" s="47"/>
      <c r="AL363" s="47"/>
      <c r="AM363" s="30"/>
      <c r="AN363" s="47"/>
      <c r="AO363" s="47"/>
      <c r="AP363" s="25"/>
      <c r="AQ363" s="25"/>
      <c r="AR363" s="25"/>
      <c r="AS363" s="25"/>
      <c r="AT363" s="25"/>
      <c r="AU363" s="25"/>
      <c r="AV363" s="48"/>
      <c r="AW363" s="48"/>
      <c r="AX363" s="48"/>
      <c r="AY363" s="48"/>
      <c r="AZ363" s="48"/>
    </row>
    <row r="364">
      <c r="A364" s="32" t="s">
        <v>121</v>
      </c>
      <c r="B364" s="41" t="s">
        <v>2581</v>
      </c>
      <c r="C364" s="196" t="s">
        <v>2582</v>
      </c>
      <c r="D364" s="33">
        <v>50.0</v>
      </c>
      <c r="E364" s="42" t="s">
        <v>933</v>
      </c>
      <c r="F364" s="54"/>
      <c r="G364" s="44"/>
      <c r="H364" s="96">
        <v>0.0</v>
      </c>
      <c r="I364" s="72"/>
      <c r="J364" s="167">
        <v>0.0</v>
      </c>
      <c r="K364" s="96">
        <v>0.0</v>
      </c>
      <c r="L364" s="74"/>
      <c r="M364" s="168">
        <v>0.0</v>
      </c>
      <c r="N364" s="168">
        <v>0.0</v>
      </c>
      <c r="O364" s="24" t="s">
        <v>68</v>
      </c>
      <c r="P364" s="24" t="s">
        <v>825</v>
      </c>
      <c r="Q364" s="25"/>
      <c r="R364" s="51" t="s">
        <v>124</v>
      </c>
      <c r="S364" s="51"/>
      <c r="T364" s="26" t="s">
        <v>125</v>
      </c>
      <c r="U364" s="24">
        <v>44.0</v>
      </c>
      <c r="V364" s="26" t="s">
        <v>2583</v>
      </c>
      <c r="W364" s="26">
        <v>44500.0</v>
      </c>
      <c r="X364" s="26" t="s">
        <v>2584</v>
      </c>
      <c r="Y364" s="25" t="s">
        <v>2585</v>
      </c>
      <c r="Z364" s="45"/>
      <c r="AA364" s="25" t="s">
        <v>55</v>
      </c>
      <c r="AB364" s="46" t="s">
        <v>2586</v>
      </c>
      <c r="AC364" s="26" t="s">
        <v>2587</v>
      </c>
      <c r="AD364" s="25"/>
      <c r="AE364" s="25"/>
      <c r="AF364" s="25"/>
      <c r="AG364" s="25"/>
      <c r="AH364" s="25"/>
      <c r="AI364" s="25"/>
      <c r="AJ364" s="47">
        <v>49.0</v>
      </c>
      <c r="AK364" s="47"/>
      <c r="AL364" s="47"/>
      <c r="AM364" s="30"/>
      <c r="AN364" s="47"/>
      <c r="AO364" s="47"/>
      <c r="AP364" s="25"/>
      <c r="AQ364" s="25"/>
      <c r="AR364" s="25"/>
      <c r="AS364" s="25"/>
      <c r="AT364" s="25"/>
      <c r="AU364" s="25"/>
      <c r="AV364" s="48"/>
      <c r="AW364" s="48"/>
      <c r="AX364" s="48"/>
      <c r="AY364" s="48"/>
      <c r="AZ364" s="48"/>
    </row>
    <row r="365">
      <c r="A365" s="80" t="s">
        <v>43</v>
      </c>
      <c r="B365" s="41" t="s">
        <v>2588</v>
      </c>
      <c r="C365" s="18" t="s">
        <v>2589</v>
      </c>
      <c r="D365" s="33" t="s">
        <v>310</v>
      </c>
      <c r="E365" s="42" t="s">
        <v>81</v>
      </c>
      <c r="F365" s="85"/>
      <c r="G365" s="35"/>
      <c r="H365" s="80"/>
      <c r="I365" s="81"/>
      <c r="J365" s="80"/>
      <c r="K365" s="80"/>
      <c r="L365" s="82"/>
      <c r="M365" s="86"/>
      <c r="N365" s="86"/>
      <c r="O365" s="17" t="s">
        <v>68</v>
      </c>
      <c r="P365" s="17" t="s">
        <v>803</v>
      </c>
      <c r="Q365" s="26"/>
      <c r="R365" s="27" t="s">
        <v>961</v>
      </c>
      <c r="S365" s="27"/>
      <c r="T365" s="17"/>
      <c r="U365" s="26">
        <v>33.0</v>
      </c>
      <c r="V365" s="33" t="s">
        <v>2590</v>
      </c>
      <c r="W365" s="26">
        <v>33000.0</v>
      </c>
      <c r="X365" s="26" t="s">
        <v>963</v>
      </c>
      <c r="Y365" s="26" t="s">
        <v>2591</v>
      </c>
      <c r="Z365" s="33" t="s">
        <v>2592</v>
      </c>
      <c r="AA365" s="26" t="s">
        <v>182</v>
      </c>
      <c r="AB365" s="46" t="s">
        <v>2593</v>
      </c>
      <c r="AC365" s="17" t="s">
        <v>2594</v>
      </c>
      <c r="AD365" s="26"/>
      <c r="AE365" s="26"/>
      <c r="AF365" s="26"/>
      <c r="AG365" s="26"/>
      <c r="AH365" s="26"/>
      <c r="AI365" s="26"/>
      <c r="AJ365" s="30"/>
      <c r="AK365" s="30"/>
      <c r="AL365" s="30"/>
      <c r="AM365" s="30"/>
      <c r="AN365" s="30"/>
      <c r="AO365" s="30"/>
      <c r="AP365" s="26"/>
      <c r="AQ365" s="26"/>
      <c r="AR365" s="26"/>
      <c r="AS365" s="26"/>
      <c r="AT365" s="26"/>
      <c r="AU365" s="26"/>
      <c r="AV365" s="31"/>
      <c r="AW365" s="31"/>
      <c r="AX365" s="31"/>
      <c r="AY365" s="31"/>
      <c r="AZ365" s="31"/>
    </row>
    <row r="366">
      <c r="A366" s="32" t="s">
        <v>121</v>
      </c>
      <c r="B366" s="41" t="s">
        <v>2595</v>
      </c>
      <c r="C366" s="196" t="s">
        <v>2596</v>
      </c>
      <c r="D366" s="33">
        <v>66.0</v>
      </c>
      <c r="E366" s="42" t="s">
        <v>59</v>
      </c>
      <c r="F366" s="54"/>
      <c r="G366" s="44"/>
      <c r="H366" s="15"/>
      <c r="I366" s="21"/>
      <c r="J366" s="15"/>
      <c r="K366" s="15"/>
      <c r="L366" s="22"/>
      <c r="M366" s="23"/>
      <c r="N366" s="23"/>
      <c r="O366" s="24" t="s">
        <v>68</v>
      </c>
      <c r="P366" s="24" t="s">
        <v>676</v>
      </c>
      <c r="Q366" s="25"/>
      <c r="R366" s="51" t="s">
        <v>124</v>
      </c>
      <c r="S366" s="51"/>
      <c r="T366" s="26" t="s">
        <v>125</v>
      </c>
      <c r="U366" s="136">
        <v>44.0</v>
      </c>
      <c r="V366" s="45"/>
      <c r="W366" s="25"/>
      <c r="X366" s="26"/>
      <c r="Y366" s="26" t="s">
        <v>2597</v>
      </c>
      <c r="Z366" s="33" t="s">
        <v>2519</v>
      </c>
      <c r="AA366" s="25" t="s">
        <v>55</v>
      </c>
      <c r="AB366" s="46" t="s">
        <v>2598</v>
      </c>
      <c r="AC366" s="26" t="s">
        <v>2599</v>
      </c>
      <c r="AD366" s="25"/>
      <c r="AE366" s="25"/>
      <c r="AF366" s="25"/>
      <c r="AG366" s="25"/>
      <c r="AH366" s="25"/>
      <c r="AI366" s="25"/>
      <c r="AJ366" s="47">
        <v>49.0</v>
      </c>
      <c r="AK366" s="47"/>
      <c r="AL366" s="47"/>
      <c r="AM366" s="30"/>
      <c r="AN366" s="47"/>
      <c r="AO366" s="47"/>
      <c r="AP366" s="25"/>
      <c r="AQ366" s="25"/>
      <c r="AR366" s="25"/>
      <c r="AS366" s="25"/>
      <c r="AT366" s="25"/>
      <c r="AU366" s="25"/>
      <c r="AV366" s="48"/>
      <c r="AW366" s="48"/>
      <c r="AX366" s="48"/>
      <c r="AY366" s="48"/>
      <c r="AZ366" s="48"/>
    </row>
    <row r="367">
      <c r="A367" s="32" t="s">
        <v>43</v>
      </c>
      <c r="B367" s="41" t="s">
        <v>2600</v>
      </c>
      <c r="C367" s="18" t="s">
        <v>2601</v>
      </c>
      <c r="D367" s="33">
        <v>100.0</v>
      </c>
      <c r="E367" s="42" t="s">
        <v>67</v>
      </c>
      <c r="F367" s="43">
        <v>2024.0</v>
      </c>
      <c r="G367" s="44">
        <v>45364.0</v>
      </c>
      <c r="H367" s="15">
        <v>1.0</v>
      </c>
      <c r="I367" s="21">
        <v>46006.0</v>
      </c>
      <c r="J367" s="15">
        <v>1.0</v>
      </c>
      <c r="K367" s="15">
        <v>0.0</v>
      </c>
      <c r="L367" s="22" t="s">
        <v>47</v>
      </c>
      <c r="M367" s="23">
        <v>0.0</v>
      </c>
      <c r="N367" s="23">
        <v>0.0</v>
      </c>
      <c r="O367" s="25" t="s">
        <v>68</v>
      </c>
      <c r="P367" s="24" t="s">
        <v>332</v>
      </c>
      <c r="Q367" s="24" t="s">
        <v>2602</v>
      </c>
      <c r="R367" s="27" t="s">
        <v>69</v>
      </c>
      <c r="S367" s="27"/>
      <c r="T367" s="24" t="s">
        <v>70</v>
      </c>
      <c r="U367" s="25">
        <v>57.0</v>
      </c>
      <c r="V367" s="45" t="s">
        <v>2603</v>
      </c>
      <c r="W367" s="25">
        <v>57365.0</v>
      </c>
      <c r="X367" s="25" t="s">
        <v>298</v>
      </c>
      <c r="Y367" s="25" t="s">
        <v>2604</v>
      </c>
      <c r="Z367" s="45" t="s">
        <v>2605</v>
      </c>
      <c r="AA367" s="25" t="s">
        <v>370</v>
      </c>
      <c r="AB367" s="57" t="s">
        <v>2606</v>
      </c>
      <c r="AC367" s="26" t="s">
        <v>2607</v>
      </c>
      <c r="AD367" s="26" t="s">
        <v>47</v>
      </c>
      <c r="AE367" s="26" t="s">
        <v>47</v>
      </c>
      <c r="AF367" s="25"/>
      <c r="AG367" s="25" t="s">
        <v>2608</v>
      </c>
      <c r="AH367" s="25"/>
      <c r="AI367" s="25" t="s">
        <v>47</v>
      </c>
      <c r="AJ367" s="47">
        <v>95.0</v>
      </c>
      <c r="AK367" s="47">
        <v>20.0</v>
      </c>
      <c r="AL367" s="47">
        <f>AJ367-AK367</f>
        <v>75</v>
      </c>
      <c r="AM367" s="47">
        <v>0.0</v>
      </c>
      <c r="AN367" s="47">
        <f>AL367-AM367</f>
        <v>75</v>
      </c>
      <c r="AO367" s="47">
        <f>AN367</f>
        <v>75</v>
      </c>
      <c r="AP367" s="25"/>
      <c r="AQ367" s="25"/>
      <c r="AR367" s="25"/>
      <c r="AS367" s="25"/>
      <c r="AT367" s="25"/>
      <c r="AU367" s="25"/>
      <c r="AV367" s="48"/>
      <c r="AW367" s="48"/>
      <c r="AX367" s="48"/>
      <c r="AY367" s="48"/>
      <c r="AZ367" s="48"/>
    </row>
    <row r="368">
      <c r="A368" s="32" t="s">
        <v>424</v>
      </c>
      <c r="B368" s="41" t="s">
        <v>2609</v>
      </c>
      <c r="C368" s="18" t="s">
        <v>2610</v>
      </c>
      <c r="D368" s="33"/>
      <c r="E368" s="42" t="s">
        <v>67</v>
      </c>
      <c r="F368" s="19">
        <v>2021.0</v>
      </c>
      <c r="G368" s="35">
        <v>44438.0</v>
      </c>
      <c r="H368" s="148">
        <v>0.0</v>
      </c>
      <c r="I368" s="72" t="s">
        <v>47</v>
      </c>
      <c r="J368" s="105">
        <v>0.0</v>
      </c>
      <c r="K368" s="148">
        <v>0.0</v>
      </c>
      <c r="L368" s="74" t="s">
        <v>47</v>
      </c>
      <c r="M368" s="75">
        <v>0.0</v>
      </c>
      <c r="N368" s="75">
        <v>0.0</v>
      </c>
      <c r="O368" s="25"/>
      <c r="P368" s="25"/>
      <c r="Q368" s="25"/>
      <c r="R368" s="27"/>
      <c r="S368" s="103"/>
      <c r="T368" s="25"/>
      <c r="U368" s="26">
        <v>72.0</v>
      </c>
      <c r="V368" s="56" t="s">
        <v>2611</v>
      </c>
      <c r="W368" s="24">
        <v>72100.0</v>
      </c>
      <c r="X368" s="24" t="s">
        <v>2612</v>
      </c>
      <c r="Y368" s="25" t="s">
        <v>307</v>
      </c>
      <c r="Z368" s="45"/>
      <c r="AA368" s="25"/>
      <c r="AB368" s="46"/>
      <c r="AC368" s="26"/>
      <c r="AD368" s="25"/>
      <c r="AE368" s="25"/>
      <c r="AF368" s="25"/>
      <c r="AG368" s="25"/>
      <c r="AH368" s="25"/>
      <c r="AI368" s="25"/>
      <c r="AJ368" s="47">
        <v>49.0</v>
      </c>
      <c r="AK368" s="47"/>
      <c r="AL368" s="47"/>
      <c r="AM368" s="30"/>
      <c r="AN368" s="47"/>
      <c r="AO368" s="47"/>
      <c r="AP368" s="25"/>
      <c r="AQ368" s="25"/>
      <c r="AR368" s="25"/>
      <c r="AS368" s="25"/>
      <c r="AT368" s="25"/>
      <c r="AU368" s="25"/>
      <c r="AV368" s="48"/>
      <c r="AW368" s="48"/>
      <c r="AX368" s="48"/>
      <c r="AY368" s="48"/>
      <c r="AZ368" s="48"/>
    </row>
    <row r="369">
      <c r="A369" s="32" t="s">
        <v>121</v>
      </c>
      <c r="B369" s="41" t="s">
        <v>2613</v>
      </c>
      <c r="C369" s="18" t="s">
        <v>2614</v>
      </c>
      <c r="D369" s="33"/>
      <c r="E369" s="42" t="s">
        <v>67</v>
      </c>
      <c r="F369" s="54"/>
      <c r="G369" s="44"/>
      <c r="H369" s="148">
        <v>0.0</v>
      </c>
      <c r="I369" s="72" t="s">
        <v>47</v>
      </c>
      <c r="J369" s="105">
        <v>0.0</v>
      </c>
      <c r="K369" s="148">
        <v>0.0</v>
      </c>
      <c r="L369" s="74" t="s">
        <v>47</v>
      </c>
      <c r="M369" s="75">
        <v>0.0</v>
      </c>
      <c r="N369" s="75">
        <v>0.0</v>
      </c>
      <c r="O369" s="24" t="s">
        <v>68</v>
      </c>
      <c r="P369" s="25"/>
      <c r="Q369" s="25"/>
      <c r="R369" s="27" t="s">
        <v>463</v>
      </c>
      <c r="S369" s="27"/>
      <c r="T369" s="25"/>
      <c r="U369" s="26">
        <v>26.0</v>
      </c>
      <c r="V369" s="45"/>
      <c r="W369" s="25"/>
      <c r="X369" s="26" t="s">
        <v>2615</v>
      </c>
      <c r="Y369" s="26" t="s">
        <v>2616</v>
      </c>
      <c r="Z369" s="33" t="s">
        <v>2617</v>
      </c>
      <c r="AA369" s="25" t="s">
        <v>1195</v>
      </c>
      <c r="AB369" s="46" t="s">
        <v>2618</v>
      </c>
      <c r="AC369" s="26" t="s">
        <v>2619</v>
      </c>
      <c r="AD369" s="25"/>
      <c r="AE369" s="25"/>
      <c r="AF369" s="25"/>
      <c r="AG369" s="25"/>
      <c r="AH369" s="25"/>
      <c r="AI369" s="25"/>
      <c r="AJ369" s="47">
        <v>49.0</v>
      </c>
      <c r="AK369" s="47"/>
      <c r="AL369" s="47"/>
      <c r="AM369" s="30"/>
      <c r="AN369" s="47"/>
      <c r="AO369" s="47"/>
      <c r="AP369" s="25"/>
      <c r="AQ369" s="25"/>
      <c r="AR369" s="25"/>
      <c r="AS369" s="25"/>
      <c r="AT369" s="25"/>
      <c r="AU369" s="25"/>
      <c r="AV369" s="48"/>
      <c r="AW369" s="48"/>
      <c r="AX369" s="48"/>
      <c r="AY369" s="48"/>
      <c r="AZ369" s="48"/>
    </row>
    <row r="370">
      <c r="A370" s="32" t="s">
        <v>121</v>
      </c>
      <c r="B370" s="41" t="s">
        <v>2620</v>
      </c>
      <c r="C370" s="18" t="s">
        <v>2621</v>
      </c>
      <c r="D370" s="33">
        <v>85.0</v>
      </c>
      <c r="E370" s="42" t="s">
        <v>67</v>
      </c>
      <c r="F370" s="54"/>
      <c r="G370" s="44"/>
      <c r="H370" s="148">
        <v>0.0</v>
      </c>
      <c r="I370" s="72" t="s">
        <v>47</v>
      </c>
      <c r="J370" s="105">
        <v>0.0</v>
      </c>
      <c r="K370" s="148">
        <v>0.0</v>
      </c>
      <c r="L370" s="74" t="s">
        <v>47</v>
      </c>
      <c r="M370" s="75">
        <v>0.0</v>
      </c>
      <c r="N370" s="75">
        <v>0.0</v>
      </c>
      <c r="O370" s="24" t="s">
        <v>68</v>
      </c>
      <c r="P370" s="24" t="s">
        <v>825</v>
      </c>
      <c r="Q370" s="25"/>
      <c r="R370" s="27" t="s">
        <v>463</v>
      </c>
      <c r="S370" s="27"/>
      <c r="T370" s="25"/>
      <c r="U370" s="26">
        <v>26.0</v>
      </c>
      <c r="V370" s="45"/>
      <c r="W370" s="25"/>
      <c r="X370" s="26" t="s">
        <v>2622</v>
      </c>
      <c r="Y370" s="26" t="s">
        <v>2623</v>
      </c>
      <c r="Z370" s="197"/>
      <c r="AA370" s="39"/>
      <c r="AB370" s="57" t="s">
        <v>2624</v>
      </c>
      <c r="AC370" s="26" t="s">
        <v>2625</v>
      </c>
      <c r="AD370" s="25"/>
      <c r="AE370" s="25"/>
      <c r="AF370" s="25"/>
      <c r="AG370" s="25"/>
      <c r="AH370" s="25"/>
      <c r="AI370" s="25"/>
      <c r="AJ370" s="47">
        <v>49.0</v>
      </c>
      <c r="AK370" s="47"/>
      <c r="AL370" s="47"/>
      <c r="AM370" s="30"/>
      <c r="AN370" s="47"/>
      <c r="AO370" s="47"/>
      <c r="AP370" s="25"/>
      <c r="AQ370" s="25"/>
      <c r="AR370" s="25"/>
      <c r="AS370" s="25"/>
      <c r="AT370" s="25"/>
      <c r="AU370" s="25"/>
      <c r="AV370" s="48"/>
      <c r="AW370" s="48"/>
      <c r="AX370" s="48"/>
      <c r="AY370" s="48"/>
      <c r="AZ370" s="48"/>
    </row>
    <row r="371">
      <c r="A371" s="124" t="s">
        <v>121</v>
      </c>
      <c r="B371" s="41" t="s">
        <v>2626</v>
      </c>
      <c r="C371" s="18" t="s">
        <v>2627</v>
      </c>
      <c r="D371" s="33">
        <v>100.0</v>
      </c>
      <c r="E371" s="42" t="s">
        <v>59</v>
      </c>
      <c r="F371" s="123"/>
      <c r="G371" s="90"/>
      <c r="H371" s="124"/>
      <c r="I371" s="125"/>
      <c r="J371" s="124"/>
      <c r="K371" s="124"/>
      <c r="L371" s="126"/>
      <c r="M371" s="127"/>
      <c r="N371" s="127"/>
      <c r="O371" s="56" t="s">
        <v>68</v>
      </c>
      <c r="P371" s="24" t="s">
        <v>825</v>
      </c>
      <c r="Q371" s="45"/>
      <c r="R371" s="27" t="s">
        <v>226</v>
      </c>
      <c r="S371" s="27"/>
      <c r="T371" s="17" t="s">
        <v>434</v>
      </c>
      <c r="U371" s="18">
        <v>54.0</v>
      </c>
      <c r="V371" s="56" t="s">
        <v>2628</v>
      </c>
      <c r="W371" s="56">
        <v>54670.0</v>
      </c>
      <c r="X371" s="33" t="s">
        <v>2629</v>
      </c>
      <c r="Y371" s="33" t="s">
        <v>2630</v>
      </c>
      <c r="Z371" s="45" t="s">
        <v>2631</v>
      </c>
      <c r="AA371" s="25" t="s">
        <v>257</v>
      </c>
      <c r="AB371" s="46" t="s">
        <v>2632</v>
      </c>
      <c r="AC371" s="18" t="s">
        <v>2633</v>
      </c>
      <c r="AD371" s="45"/>
      <c r="AE371" s="45"/>
      <c r="AF371" s="45"/>
      <c r="AG371" s="45"/>
      <c r="AH371" s="45"/>
      <c r="AI371" s="45"/>
      <c r="AJ371" s="47">
        <v>49.0</v>
      </c>
      <c r="AK371" s="94"/>
      <c r="AL371" s="94"/>
      <c r="AM371" s="129"/>
      <c r="AN371" s="94"/>
      <c r="AO371" s="94"/>
      <c r="AP371" s="45"/>
      <c r="AQ371" s="33" t="s">
        <v>830</v>
      </c>
      <c r="AR371" s="45"/>
      <c r="AS371" s="45"/>
      <c r="AT371" s="45"/>
      <c r="AU371" s="45"/>
      <c r="AV371" s="95"/>
      <c r="AW371" s="95"/>
      <c r="AX371" s="95"/>
      <c r="AY371" s="95"/>
      <c r="AZ371" s="95"/>
    </row>
    <row r="372">
      <c r="A372" s="32" t="s">
        <v>121</v>
      </c>
      <c r="B372" s="41" t="s">
        <v>2634</v>
      </c>
      <c r="C372" s="18" t="s">
        <v>2635</v>
      </c>
      <c r="D372" s="33"/>
      <c r="E372" s="42" t="s">
        <v>67</v>
      </c>
      <c r="F372" s="54"/>
      <c r="G372" s="44"/>
      <c r="H372" s="15">
        <v>7.0</v>
      </c>
      <c r="I372" s="21">
        <v>45861.0</v>
      </c>
      <c r="J372" s="15">
        <v>3.0</v>
      </c>
      <c r="K372" s="15">
        <v>0.0</v>
      </c>
      <c r="L372" s="22">
        <v>45685.0</v>
      </c>
      <c r="M372" s="23">
        <v>1.0</v>
      </c>
      <c r="N372" s="23">
        <v>0.0</v>
      </c>
      <c r="O372" s="24" t="s">
        <v>68</v>
      </c>
      <c r="P372" s="24" t="s">
        <v>825</v>
      </c>
      <c r="Q372" s="25"/>
      <c r="R372" s="27" t="s">
        <v>226</v>
      </c>
      <c r="S372" s="27"/>
      <c r="T372" s="17" t="s">
        <v>434</v>
      </c>
      <c r="U372" s="26">
        <v>57.0</v>
      </c>
      <c r="V372" s="45"/>
      <c r="W372" s="25"/>
      <c r="X372" s="25" t="s">
        <v>2636</v>
      </c>
      <c r="Y372" s="26" t="s">
        <v>2637</v>
      </c>
      <c r="Z372" s="33" t="s">
        <v>2638</v>
      </c>
      <c r="AA372" s="25" t="s">
        <v>55</v>
      </c>
      <c r="AB372" s="46" t="s">
        <v>2639</v>
      </c>
      <c r="AC372" s="26"/>
      <c r="AD372" s="25"/>
      <c r="AE372" s="25"/>
      <c r="AF372" s="25"/>
      <c r="AG372" s="25"/>
      <c r="AH372" s="25"/>
      <c r="AI372" s="25"/>
      <c r="AJ372" s="47">
        <v>49.0</v>
      </c>
      <c r="AK372" s="47"/>
      <c r="AL372" s="47"/>
      <c r="AM372" s="30"/>
      <c r="AN372" s="47"/>
      <c r="AO372" s="47"/>
      <c r="AP372" s="25"/>
      <c r="AQ372" s="25"/>
      <c r="AR372" s="25"/>
      <c r="AS372" s="25"/>
      <c r="AT372" s="25"/>
      <c r="AU372" s="25"/>
      <c r="AV372" s="48"/>
      <c r="AW372" s="48"/>
      <c r="AX372" s="48"/>
      <c r="AY372" s="48"/>
      <c r="AZ372" s="48"/>
    </row>
    <row r="373">
      <c r="A373" s="60" t="s">
        <v>43</v>
      </c>
      <c r="B373" s="41" t="s">
        <v>2640</v>
      </c>
      <c r="C373" s="33" t="s">
        <v>2641</v>
      </c>
      <c r="D373" s="61" t="s">
        <v>765</v>
      </c>
      <c r="E373" s="26" t="s">
        <v>81</v>
      </c>
      <c r="F373" s="26"/>
      <c r="G373" s="35"/>
      <c r="H373" s="60"/>
      <c r="I373" s="62"/>
      <c r="J373" s="60"/>
      <c r="K373" s="60"/>
      <c r="L373" s="63"/>
      <c r="M373" s="64"/>
      <c r="N373" s="64"/>
      <c r="O373" s="26" t="s">
        <v>68</v>
      </c>
      <c r="P373" s="26" t="s">
        <v>139</v>
      </c>
      <c r="Q373" s="26"/>
      <c r="R373" s="27" t="s">
        <v>69</v>
      </c>
      <c r="S373" s="27"/>
      <c r="T373" s="26"/>
      <c r="U373" s="17">
        <v>57.0</v>
      </c>
      <c r="V373" s="26" t="s">
        <v>2642</v>
      </c>
      <c r="W373" s="26">
        <v>57100.0</v>
      </c>
      <c r="X373" s="26" t="s">
        <v>239</v>
      </c>
      <c r="Y373" s="26" t="s">
        <v>2643</v>
      </c>
      <c r="Z373" s="26" t="s">
        <v>2553</v>
      </c>
      <c r="AA373" s="26" t="s">
        <v>182</v>
      </c>
      <c r="AB373" s="26" t="s">
        <v>2644</v>
      </c>
      <c r="AC373" s="26" t="s">
        <v>2645</v>
      </c>
      <c r="AD373" s="39"/>
      <c r="AE373" s="26"/>
      <c r="AF373" s="26"/>
      <c r="AG373" s="26" t="s">
        <v>2646</v>
      </c>
      <c r="AH373" s="26"/>
      <c r="AI373" s="26"/>
      <c r="AJ373" s="26"/>
      <c r="AK373" s="26"/>
      <c r="AL373" s="30"/>
      <c r="AM373" s="30"/>
      <c r="AN373" s="30"/>
      <c r="AO373" s="30"/>
      <c r="AP373" s="30"/>
      <c r="AQ373" s="30"/>
      <c r="AR373" s="26"/>
      <c r="AS373" s="26"/>
      <c r="AT373" s="26"/>
      <c r="AU373" s="26"/>
      <c r="AV373" s="31"/>
      <c r="AW373" s="31"/>
      <c r="AX373" s="31"/>
      <c r="AY373" s="31"/>
      <c r="AZ373" s="31"/>
    </row>
    <row r="374">
      <c r="A374" s="15" t="s">
        <v>121</v>
      </c>
      <c r="B374" s="16" t="s">
        <v>2647</v>
      </c>
      <c r="C374" s="18"/>
      <c r="D374" s="18"/>
      <c r="E374" s="42" t="s">
        <v>81</v>
      </c>
      <c r="F374" s="34"/>
      <c r="G374" s="35"/>
      <c r="H374" s="15"/>
      <c r="I374" s="21"/>
      <c r="J374" s="15"/>
      <c r="K374" s="15"/>
      <c r="L374" s="22"/>
      <c r="M374" s="23"/>
      <c r="N374" s="23"/>
      <c r="O374" s="24" t="s">
        <v>68</v>
      </c>
      <c r="P374" s="24"/>
      <c r="Q374" s="25"/>
      <c r="R374" s="51" t="s">
        <v>124</v>
      </c>
      <c r="S374" s="51"/>
      <c r="T374" s="26" t="s">
        <v>125</v>
      </c>
      <c r="U374" s="17"/>
      <c r="V374" s="56"/>
      <c r="W374" s="26"/>
      <c r="X374" s="24" t="s">
        <v>2648</v>
      </c>
      <c r="Y374" s="24" t="s">
        <v>2649</v>
      </c>
      <c r="Z374" s="56" t="s">
        <v>2650</v>
      </c>
      <c r="AA374" s="24" t="s">
        <v>2651</v>
      </c>
      <c r="AB374" s="57"/>
      <c r="AC374" s="17"/>
      <c r="AD374" s="25"/>
      <c r="AE374" s="25"/>
      <c r="AF374" s="25"/>
      <c r="AG374" s="25"/>
      <c r="AH374" s="25"/>
      <c r="AI374" s="25"/>
      <c r="AJ374" s="47"/>
      <c r="AK374" s="47"/>
      <c r="AL374" s="47"/>
      <c r="AM374" s="30"/>
      <c r="AN374" s="47"/>
      <c r="AO374" s="47"/>
      <c r="AP374" s="25"/>
      <c r="AQ374" s="25"/>
      <c r="AR374" s="25"/>
      <c r="AS374" s="25"/>
      <c r="AT374" s="25"/>
      <c r="AU374" s="25"/>
      <c r="AV374" s="48"/>
      <c r="AW374" s="48"/>
      <c r="AX374" s="48"/>
      <c r="AY374" s="48"/>
      <c r="AZ374" s="48"/>
    </row>
    <row r="375">
      <c r="A375" s="15" t="s">
        <v>121</v>
      </c>
      <c r="B375" s="41" t="s">
        <v>2652</v>
      </c>
      <c r="C375" s="18" t="s">
        <v>2653</v>
      </c>
      <c r="D375" s="18">
        <v>145.0</v>
      </c>
      <c r="E375" s="42" t="s">
        <v>81</v>
      </c>
      <c r="F375" s="34"/>
      <c r="G375" s="35"/>
      <c r="H375" s="15"/>
      <c r="I375" s="21"/>
      <c r="J375" s="15"/>
      <c r="K375" s="15"/>
      <c r="L375" s="22"/>
      <c r="M375" s="23"/>
      <c r="N375" s="23"/>
      <c r="O375" s="24" t="s">
        <v>68</v>
      </c>
      <c r="P375" s="24" t="s">
        <v>488</v>
      </c>
      <c r="Q375" s="25"/>
      <c r="R375" s="51" t="s">
        <v>124</v>
      </c>
      <c r="S375" s="51"/>
      <c r="T375" s="26" t="s">
        <v>125</v>
      </c>
      <c r="U375" s="17">
        <v>85.0</v>
      </c>
      <c r="V375" s="56" t="s">
        <v>2654</v>
      </c>
      <c r="W375" s="26">
        <v>85200.0</v>
      </c>
      <c r="X375" s="24" t="s">
        <v>63</v>
      </c>
      <c r="Y375" s="24" t="s">
        <v>2655</v>
      </c>
      <c r="Z375" s="56" t="s">
        <v>2656</v>
      </c>
      <c r="AA375" s="24" t="s">
        <v>2657</v>
      </c>
      <c r="AB375" s="57" t="s">
        <v>2658</v>
      </c>
      <c r="AC375" s="17" t="s">
        <v>2659</v>
      </c>
      <c r="AD375" s="25"/>
      <c r="AE375" s="25"/>
      <c r="AF375" s="25"/>
      <c r="AG375" s="25"/>
      <c r="AH375" s="25"/>
      <c r="AI375" s="25"/>
      <c r="AJ375" s="47">
        <v>49.0</v>
      </c>
      <c r="AK375" s="47"/>
      <c r="AL375" s="47"/>
      <c r="AM375" s="30"/>
      <c r="AN375" s="47"/>
      <c r="AO375" s="47"/>
      <c r="AP375" s="25"/>
      <c r="AQ375" s="25"/>
      <c r="AR375" s="25"/>
      <c r="AS375" s="25"/>
      <c r="AT375" s="25"/>
      <c r="AU375" s="25"/>
      <c r="AV375" s="48"/>
      <c r="AW375" s="48"/>
      <c r="AX375" s="48"/>
      <c r="AY375" s="48"/>
      <c r="AZ375" s="48"/>
    </row>
    <row r="376">
      <c r="A376" s="15" t="s">
        <v>43</v>
      </c>
      <c r="B376" s="16" t="s">
        <v>2660</v>
      </c>
      <c r="C376" s="18" t="s">
        <v>2661</v>
      </c>
      <c r="D376" s="18">
        <v>1000.0</v>
      </c>
      <c r="E376" s="42" t="s">
        <v>67</v>
      </c>
      <c r="F376" s="19">
        <v>2025.0</v>
      </c>
      <c r="G376" s="20">
        <v>45939.0</v>
      </c>
      <c r="H376" s="15">
        <v>6.0</v>
      </c>
      <c r="I376" s="21">
        <v>46077.0</v>
      </c>
      <c r="J376" s="15">
        <v>5.0</v>
      </c>
      <c r="K376" s="15">
        <v>1.0</v>
      </c>
      <c r="L376" s="74" t="s">
        <v>47</v>
      </c>
      <c r="M376" s="75">
        <v>0.0</v>
      </c>
      <c r="N376" s="75">
        <v>0.0</v>
      </c>
      <c r="O376" s="24" t="s">
        <v>68</v>
      </c>
      <c r="P376" s="155"/>
      <c r="Q376" s="25"/>
      <c r="R376" s="27" t="s">
        <v>49</v>
      </c>
      <c r="S376" s="27"/>
      <c r="T376" s="25"/>
      <c r="U376" s="17">
        <v>31.0</v>
      </c>
      <c r="V376" s="56" t="s">
        <v>2662</v>
      </c>
      <c r="W376" s="24">
        <v>31240.0</v>
      </c>
      <c r="X376" s="24" t="s">
        <v>2663</v>
      </c>
      <c r="Y376" s="24" t="s">
        <v>2664</v>
      </c>
      <c r="Z376" s="56" t="s">
        <v>2543</v>
      </c>
      <c r="AA376" s="25" t="s">
        <v>55</v>
      </c>
      <c r="AB376" s="57" t="s">
        <v>2665</v>
      </c>
      <c r="AC376" s="17" t="s">
        <v>2666</v>
      </c>
      <c r="AD376" s="25"/>
      <c r="AE376" s="25"/>
      <c r="AF376" s="25"/>
      <c r="AG376" s="24"/>
      <c r="AH376" s="25"/>
      <c r="AI376" s="25"/>
      <c r="AJ376" s="47"/>
      <c r="AK376" s="47"/>
      <c r="AL376" s="47"/>
      <c r="AM376" s="30"/>
      <c r="AN376" s="47"/>
      <c r="AO376" s="47"/>
      <c r="AP376" s="25"/>
      <c r="AQ376" s="25"/>
      <c r="AR376" s="25"/>
      <c r="AS376" s="25"/>
      <c r="AT376" s="25"/>
      <c r="AU376" s="25"/>
      <c r="AV376" s="48"/>
      <c r="AW376" s="48"/>
      <c r="AX376" s="48"/>
      <c r="AY376" s="48"/>
      <c r="AZ376" s="48"/>
    </row>
    <row r="377">
      <c r="A377" s="15" t="s">
        <v>424</v>
      </c>
      <c r="B377" s="16" t="s">
        <v>2667</v>
      </c>
      <c r="C377" s="18" t="s">
        <v>2668</v>
      </c>
      <c r="D377" s="18">
        <v>150.0</v>
      </c>
      <c r="E377" s="42" t="s">
        <v>2012</v>
      </c>
      <c r="F377" s="34"/>
      <c r="G377" s="35"/>
      <c r="H377" s="15"/>
      <c r="I377" s="21"/>
      <c r="J377" s="15"/>
      <c r="K377" s="15"/>
      <c r="L377" s="22"/>
      <c r="M377" s="23"/>
      <c r="N377" s="23"/>
      <c r="O377" s="24" t="s">
        <v>68</v>
      </c>
      <c r="P377" s="155" t="s">
        <v>1161</v>
      </c>
      <c r="Q377" s="25"/>
      <c r="R377" s="51" t="s">
        <v>950</v>
      </c>
      <c r="S377" s="51"/>
      <c r="T377" s="25"/>
      <c r="U377" s="17">
        <v>62.0</v>
      </c>
      <c r="V377" s="56" t="s">
        <v>2669</v>
      </c>
      <c r="W377" s="24">
        <v>62780.0</v>
      </c>
      <c r="X377" s="24" t="s">
        <v>2670</v>
      </c>
      <c r="Y377" s="24" t="s">
        <v>2671</v>
      </c>
      <c r="Z377" s="56" t="s">
        <v>2672</v>
      </c>
      <c r="AA377" s="24" t="s">
        <v>2673</v>
      </c>
      <c r="AB377" s="57" t="s">
        <v>2674</v>
      </c>
      <c r="AC377" s="17" t="s">
        <v>2675</v>
      </c>
      <c r="AD377" s="25"/>
      <c r="AE377" s="25"/>
      <c r="AF377" s="25"/>
      <c r="AG377" s="24" t="s">
        <v>2676</v>
      </c>
      <c r="AH377" s="25"/>
      <c r="AI377" s="25"/>
      <c r="AJ377" s="47"/>
      <c r="AK377" s="47"/>
      <c r="AL377" s="47"/>
      <c r="AM377" s="30"/>
      <c r="AN377" s="47"/>
      <c r="AO377" s="47"/>
      <c r="AP377" s="25"/>
      <c r="AQ377" s="25"/>
      <c r="AR377" s="25"/>
      <c r="AS377" s="25"/>
      <c r="AT377" s="25"/>
      <c r="AU377" s="25"/>
      <c r="AV377" s="48"/>
      <c r="AW377" s="48"/>
      <c r="AX377" s="48"/>
      <c r="AY377" s="48"/>
      <c r="AZ377" s="48"/>
    </row>
    <row r="378">
      <c r="A378" s="32" t="s">
        <v>424</v>
      </c>
      <c r="B378" s="41" t="s">
        <v>2677</v>
      </c>
      <c r="C378" s="18" t="s">
        <v>2678</v>
      </c>
      <c r="D378" s="33"/>
      <c r="E378" s="42" t="s">
        <v>103</v>
      </c>
      <c r="F378" s="43"/>
      <c r="G378" s="35"/>
      <c r="H378" s="32"/>
      <c r="I378" s="36"/>
      <c r="J378" s="32"/>
      <c r="K378" s="32"/>
      <c r="L378" s="49"/>
      <c r="M378" s="50"/>
      <c r="N378" s="50"/>
      <c r="O378" s="25"/>
      <c r="P378" s="25"/>
      <c r="Q378" s="25"/>
      <c r="R378" s="27"/>
      <c r="S378" s="103"/>
      <c r="T378" s="25"/>
      <c r="U378" s="26">
        <v>29.0</v>
      </c>
      <c r="V378" s="56" t="s">
        <v>2679</v>
      </c>
      <c r="W378" s="24">
        <v>29200.0</v>
      </c>
      <c r="X378" s="24" t="s">
        <v>1421</v>
      </c>
      <c r="Y378" s="25" t="s">
        <v>307</v>
      </c>
      <c r="Z378" s="45"/>
      <c r="AA378" s="25"/>
      <c r="AB378" s="46"/>
      <c r="AC378" s="26"/>
      <c r="AD378" s="25"/>
      <c r="AE378" s="25"/>
      <c r="AF378" s="25"/>
      <c r="AG378" s="25"/>
      <c r="AH378" s="25"/>
      <c r="AI378" s="25"/>
      <c r="AJ378" s="47">
        <v>49.0</v>
      </c>
      <c r="AK378" s="47"/>
      <c r="AL378" s="47"/>
      <c r="AM378" s="30"/>
      <c r="AN378" s="47"/>
      <c r="AO378" s="47"/>
      <c r="AP378" s="25"/>
      <c r="AQ378" s="25"/>
      <c r="AR378" s="25"/>
      <c r="AS378" s="25"/>
      <c r="AT378" s="25"/>
      <c r="AU378" s="25"/>
      <c r="AV378" s="48"/>
      <c r="AW378" s="48"/>
      <c r="AX378" s="48"/>
      <c r="AY378" s="48"/>
      <c r="AZ378" s="48"/>
    </row>
    <row r="379">
      <c r="A379" s="32" t="s">
        <v>43</v>
      </c>
      <c r="B379" s="41" t="s">
        <v>2680</v>
      </c>
      <c r="C379" s="18" t="s">
        <v>2681</v>
      </c>
      <c r="D379" s="33">
        <v>94.0</v>
      </c>
      <c r="E379" s="42" t="s">
        <v>59</v>
      </c>
      <c r="F379" s="34"/>
      <c r="G379" s="35"/>
      <c r="H379" s="15"/>
      <c r="I379" s="21"/>
      <c r="J379" s="15"/>
      <c r="K379" s="15"/>
      <c r="L379" s="22"/>
      <c r="M379" s="23"/>
      <c r="N379" s="23"/>
      <c r="O379" s="24" t="s">
        <v>68</v>
      </c>
      <c r="P379" s="24" t="s">
        <v>488</v>
      </c>
      <c r="Q379" s="26"/>
      <c r="R379" s="27" t="s">
        <v>1089</v>
      </c>
      <c r="S379" s="27"/>
      <c r="T379" s="25" t="s">
        <v>50</v>
      </c>
      <c r="U379" s="17">
        <v>33.0</v>
      </c>
      <c r="V379" s="18" t="s">
        <v>2682</v>
      </c>
      <c r="W379" s="17">
        <v>33210.0</v>
      </c>
      <c r="X379" s="17" t="s">
        <v>2683</v>
      </c>
      <c r="Y379" s="26" t="s">
        <v>2684</v>
      </c>
      <c r="Z379" s="33"/>
      <c r="AA379" s="25" t="s">
        <v>55</v>
      </c>
      <c r="AB379" s="46" t="s">
        <v>2685</v>
      </c>
      <c r="AC379" s="17" t="s">
        <v>2686</v>
      </c>
      <c r="AD379" s="26"/>
      <c r="AE379" s="26"/>
      <c r="AF379" s="26"/>
      <c r="AG379" s="26"/>
      <c r="AH379" s="26"/>
      <c r="AI379" s="26"/>
      <c r="AJ379" s="30"/>
      <c r="AK379" s="30"/>
      <c r="AL379" s="30"/>
      <c r="AM379" s="30"/>
      <c r="AN379" s="30"/>
      <c r="AO379" s="30"/>
      <c r="AP379" s="26"/>
      <c r="AQ379" s="26"/>
      <c r="AR379" s="26"/>
      <c r="AS379" s="26"/>
      <c r="AT379" s="26"/>
      <c r="AU379" s="26"/>
      <c r="AV379" s="31"/>
      <c r="AW379" s="31"/>
      <c r="AX379" s="31"/>
      <c r="AY379" s="31"/>
      <c r="AZ379" s="31"/>
    </row>
    <row r="380">
      <c r="A380" s="32" t="s">
        <v>121</v>
      </c>
      <c r="B380" s="41" t="s">
        <v>2687</v>
      </c>
      <c r="C380" s="18" t="s">
        <v>2688</v>
      </c>
      <c r="D380" s="33">
        <v>45.0</v>
      </c>
      <c r="E380" s="42" t="s">
        <v>67</v>
      </c>
      <c r="F380" s="54"/>
      <c r="G380" s="44"/>
      <c r="H380" s="104">
        <v>1.0</v>
      </c>
      <c r="I380" s="72">
        <v>44914.0</v>
      </c>
      <c r="J380" s="105">
        <v>0.0</v>
      </c>
      <c r="K380" s="148">
        <v>0.0</v>
      </c>
      <c r="L380" s="74" t="s">
        <v>47</v>
      </c>
      <c r="M380" s="75">
        <v>0.0</v>
      </c>
      <c r="N380" s="75">
        <v>0.0</v>
      </c>
      <c r="O380" s="25" t="s">
        <v>68</v>
      </c>
      <c r="P380" s="24" t="s">
        <v>2689</v>
      </c>
      <c r="Q380" s="25"/>
      <c r="R380" s="27" t="s">
        <v>392</v>
      </c>
      <c r="S380" s="27"/>
      <c r="T380" s="17" t="s">
        <v>50</v>
      </c>
      <c r="U380" s="26">
        <v>76.0</v>
      </c>
      <c r="V380" s="45"/>
      <c r="W380" s="25"/>
      <c r="X380" s="26" t="s">
        <v>2690</v>
      </c>
      <c r="Y380" s="26" t="s">
        <v>2691</v>
      </c>
      <c r="Z380" s="33" t="s">
        <v>2692</v>
      </c>
      <c r="AA380" s="25"/>
      <c r="AB380" s="46" t="s">
        <v>2693</v>
      </c>
      <c r="AC380" s="26" t="s">
        <v>1676</v>
      </c>
      <c r="AD380" s="25"/>
      <c r="AE380" s="25"/>
      <c r="AF380" s="25"/>
      <c r="AG380" s="25"/>
      <c r="AH380" s="25"/>
      <c r="AI380" s="25"/>
      <c r="AJ380" s="47">
        <v>49.0</v>
      </c>
      <c r="AK380" s="47"/>
      <c r="AL380" s="47"/>
      <c r="AM380" s="30"/>
      <c r="AN380" s="47"/>
      <c r="AO380" s="47"/>
      <c r="AP380" s="25"/>
      <c r="AQ380" s="25"/>
      <c r="AR380" s="25"/>
      <c r="AS380" s="25"/>
      <c r="AT380" s="25"/>
      <c r="AU380" s="25"/>
      <c r="AV380" s="48"/>
      <c r="AW380" s="48"/>
      <c r="AX380" s="48"/>
      <c r="AY380" s="48"/>
      <c r="AZ380" s="48"/>
    </row>
    <row r="381">
      <c r="A381" s="32" t="s">
        <v>43</v>
      </c>
      <c r="B381" s="41" t="s">
        <v>2694</v>
      </c>
      <c r="C381" s="26" t="str">
        <f>B381 &amp; " " &amp;W381  &amp; " " &amp;U383  &amp; " " &amp;O381
</f>
        <v>CLINIQUE ST CHARLES LA ROCHE-SUR-YON 84 CSE</v>
      </c>
      <c r="D381" s="33"/>
      <c r="E381" s="24" t="s">
        <v>103</v>
      </c>
      <c r="F381" s="34"/>
      <c r="G381" s="35"/>
      <c r="H381" s="32"/>
      <c r="I381" s="36"/>
      <c r="J381" s="32"/>
      <c r="K381" s="32"/>
      <c r="L381" s="49"/>
      <c r="M381" s="50"/>
      <c r="N381" s="50"/>
      <c r="O381" s="25" t="s">
        <v>68</v>
      </c>
      <c r="P381" s="25"/>
      <c r="Q381" s="26"/>
      <c r="R381" s="38" t="s">
        <v>60</v>
      </c>
      <c r="S381" s="38"/>
      <c r="T381" s="26" t="s">
        <v>70</v>
      </c>
      <c r="U381" s="26">
        <v>85.0</v>
      </c>
      <c r="V381" s="26" t="s">
        <v>2695</v>
      </c>
      <c r="W381" s="26" t="s">
        <v>344</v>
      </c>
      <c r="X381" s="26" t="s">
        <v>345</v>
      </c>
      <c r="Y381" s="26"/>
      <c r="Z381" s="33"/>
      <c r="AA381" s="39"/>
      <c r="AB381" s="17"/>
      <c r="AC381" s="26" t="s">
        <v>2696</v>
      </c>
      <c r="AD381" s="26"/>
      <c r="AE381" s="26"/>
      <c r="AF381" s="26"/>
      <c r="AG381" s="26"/>
      <c r="AH381" s="26"/>
      <c r="AI381" s="26"/>
      <c r="AJ381" s="30"/>
      <c r="AK381" s="30"/>
      <c r="AL381" s="30"/>
      <c r="AM381" s="30"/>
      <c r="AN381" s="30"/>
      <c r="AO381" s="30"/>
      <c r="AP381" s="26"/>
      <c r="AQ381" s="17" t="s">
        <v>2697</v>
      </c>
      <c r="AR381" s="40">
        <v>45184.0</v>
      </c>
      <c r="AS381" s="26"/>
      <c r="AT381" s="26"/>
      <c r="AU381" s="26"/>
      <c r="AV381" s="31"/>
      <c r="AW381" s="31"/>
      <c r="AX381" s="31"/>
      <c r="AY381" s="31"/>
      <c r="AZ381" s="31"/>
    </row>
    <row r="382">
      <c r="A382" s="15" t="s">
        <v>121</v>
      </c>
      <c r="B382" s="41" t="s">
        <v>2694</v>
      </c>
      <c r="C382" s="26"/>
      <c r="D382" s="33"/>
      <c r="E382" s="24" t="s">
        <v>81</v>
      </c>
      <c r="F382" s="34"/>
      <c r="G382" s="35"/>
      <c r="H382" s="15"/>
      <c r="I382" s="21"/>
      <c r="J382" s="15"/>
      <c r="K382" s="15"/>
      <c r="L382" s="22"/>
      <c r="M382" s="23"/>
      <c r="N382" s="23"/>
      <c r="O382" s="24" t="s">
        <v>68</v>
      </c>
      <c r="P382" s="25"/>
      <c r="Q382" s="26"/>
      <c r="R382" s="51" t="s">
        <v>124</v>
      </c>
      <c r="S382" s="51"/>
      <c r="T382" s="26" t="s">
        <v>125</v>
      </c>
      <c r="U382" s="26"/>
      <c r="V382" s="26"/>
      <c r="W382" s="17" t="s">
        <v>344</v>
      </c>
      <c r="X382" s="26"/>
      <c r="Y382" s="17" t="s">
        <v>1682</v>
      </c>
      <c r="Z382" s="18" t="s">
        <v>2698</v>
      </c>
      <c r="AA382" s="39"/>
      <c r="AB382" s="17"/>
      <c r="AC382" s="26"/>
      <c r="AD382" s="26"/>
      <c r="AE382" s="26"/>
      <c r="AF382" s="26"/>
      <c r="AG382" s="26"/>
      <c r="AH382" s="26"/>
      <c r="AI382" s="26"/>
      <c r="AJ382" s="30"/>
      <c r="AK382" s="30"/>
      <c r="AL382" s="30"/>
      <c r="AM382" s="30"/>
      <c r="AN382" s="30"/>
      <c r="AO382" s="30"/>
      <c r="AP382" s="26"/>
      <c r="AQ382" s="17"/>
      <c r="AR382" s="40"/>
      <c r="AS382" s="26"/>
      <c r="AT382" s="26"/>
      <c r="AU382" s="26"/>
      <c r="AV382" s="31"/>
      <c r="AW382" s="31"/>
      <c r="AX382" s="31"/>
      <c r="AY382" s="31"/>
      <c r="AZ382" s="31"/>
    </row>
    <row r="383">
      <c r="A383" s="15" t="s">
        <v>121</v>
      </c>
      <c r="B383" s="16" t="s">
        <v>2699</v>
      </c>
      <c r="C383" s="18" t="s">
        <v>2700</v>
      </c>
      <c r="D383" s="18">
        <v>150.0</v>
      </c>
      <c r="E383" s="42" t="s">
        <v>67</v>
      </c>
      <c r="F383" s="19">
        <v>2025.0</v>
      </c>
      <c r="G383" s="55">
        <v>45709.0</v>
      </c>
      <c r="H383" s="148">
        <v>0.0</v>
      </c>
      <c r="I383" s="72" t="s">
        <v>47</v>
      </c>
      <c r="J383" s="105">
        <v>0.0</v>
      </c>
      <c r="K383" s="148">
        <v>0.0</v>
      </c>
      <c r="L383" s="74" t="s">
        <v>47</v>
      </c>
      <c r="M383" s="75">
        <v>0.0</v>
      </c>
      <c r="N383" s="75">
        <v>0.0</v>
      </c>
      <c r="O383" s="24" t="s">
        <v>68</v>
      </c>
      <c r="P383" s="25"/>
      <c r="Q383" s="25"/>
      <c r="R383" s="51" t="s">
        <v>2345</v>
      </c>
      <c r="S383" s="51"/>
      <c r="T383" s="25"/>
      <c r="U383" s="17">
        <v>84.0</v>
      </c>
      <c r="V383" s="56" t="s">
        <v>2701</v>
      </c>
      <c r="W383" s="24">
        <v>84200.0</v>
      </c>
      <c r="X383" s="17" t="s">
        <v>2702</v>
      </c>
      <c r="Y383" s="17" t="s">
        <v>2703</v>
      </c>
      <c r="Z383" s="18" t="s">
        <v>2704</v>
      </c>
      <c r="AA383" s="24" t="s">
        <v>118</v>
      </c>
      <c r="AB383" s="46" t="s">
        <v>2705</v>
      </c>
      <c r="AC383" s="17" t="s">
        <v>2706</v>
      </c>
      <c r="AD383" s="25"/>
      <c r="AE383" s="25"/>
      <c r="AF383" s="25"/>
      <c r="AG383" s="25"/>
      <c r="AH383" s="25"/>
      <c r="AI383" s="25"/>
      <c r="AJ383" s="47">
        <v>49.0</v>
      </c>
      <c r="AK383" s="47"/>
      <c r="AL383" s="47"/>
      <c r="AM383" s="30"/>
      <c r="AN383" s="47"/>
      <c r="AO383" s="47"/>
      <c r="AP383" s="25"/>
      <c r="AQ383" s="25"/>
      <c r="AR383" s="25"/>
      <c r="AS383" s="25"/>
      <c r="AT383" s="25"/>
      <c r="AU383" s="25"/>
      <c r="AV383" s="48"/>
      <c r="AW383" s="48"/>
      <c r="AX383" s="48"/>
      <c r="AY383" s="48"/>
      <c r="AZ383" s="48"/>
    </row>
    <row r="384">
      <c r="A384" s="32" t="s">
        <v>424</v>
      </c>
      <c r="B384" s="41" t="s">
        <v>2707</v>
      </c>
      <c r="C384" s="18" t="s">
        <v>2708</v>
      </c>
      <c r="D384" s="33"/>
      <c r="E384" s="42" t="s">
        <v>103</v>
      </c>
      <c r="F384" s="43"/>
      <c r="G384" s="35"/>
      <c r="H384" s="32"/>
      <c r="I384" s="36"/>
      <c r="J384" s="32"/>
      <c r="K384" s="32"/>
      <c r="L384" s="49"/>
      <c r="M384" s="50"/>
      <c r="N384" s="50"/>
      <c r="O384" s="25"/>
      <c r="P384" s="25"/>
      <c r="Q384" s="25"/>
      <c r="R384" s="27"/>
      <c r="S384" s="103"/>
      <c r="T384" s="25"/>
      <c r="U384" s="26">
        <v>18.0</v>
      </c>
      <c r="V384" s="56" t="s">
        <v>2709</v>
      </c>
      <c r="W384" s="24">
        <v>18000.0</v>
      </c>
      <c r="X384" s="24" t="s">
        <v>325</v>
      </c>
      <c r="Y384" s="25" t="s">
        <v>307</v>
      </c>
      <c r="Z384" s="45"/>
      <c r="AA384" s="25"/>
      <c r="AB384" s="46"/>
      <c r="AC384" s="26"/>
      <c r="AD384" s="25"/>
      <c r="AE384" s="25"/>
      <c r="AF384" s="25"/>
      <c r="AG384" s="25"/>
      <c r="AH384" s="25"/>
      <c r="AI384" s="25"/>
      <c r="AJ384" s="47">
        <v>49.0</v>
      </c>
      <c r="AK384" s="47"/>
      <c r="AL384" s="47"/>
      <c r="AM384" s="30"/>
      <c r="AN384" s="47"/>
      <c r="AO384" s="47"/>
      <c r="AP384" s="25"/>
      <c r="AQ384" s="25"/>
      <c r="AR384" s="25"/>
      <c r="AS384" s="25"/>
      <c r="AT384" s="25"/>
      <c r="AU384" s="25"/>
      <c r="AV384" s="48"/>
      <c r="AW384" s="48"/>
      <c r="AX384" s="48"/>
      <c r="AY384" s="48"/>
      <c r="AZ384" s="48"/>
    </row>
    <row r="385">
      <c r="A385" s="32" t="s">
        <v>121</v>
      </c>
      <c r="B385" s="41" t="s">
        <v>2710</v>
      </c>
      <c r="C385" s="18" t="s">
        <v>2711</v>
      </c>
      <c r="D385" s="33"/>
      <c r="E385" s="53" t="s">
        <v>103</v>
      </c>
      <c r="F385" s="54"/>
      <c r="G385" s="44"/>
      <c r="H385" s="15"/>
      <c r="I385" s="21"/>
      <c r="J385" s="15"/>
      <c r="K385" s="15"/>
      <c r="L385" s="22"/>
      <c r="M385" s="23"/>
      <c r="N385" s="23"/>
      <c r="O385" s="24" t="s">
        <v>321</v>
      </c>
      <c r="P385" s="24" t="s">
        <v>322</v>
      </c>
      <c r="Q385" s="25"/>
      <c r="R385" s="27" t="s">
        <v>392</v>
      </c>
      <c r="S385" s="27"/>
      <c r="T385" s="17" t="s">
        <v>50</v>
      </c>
      <c r="U385" s="26">
        <v>62.0</v>
      </c>
      <c r="V385" s="45"/>
      <c r="W385" s="25"/>
      <c r="X385" s="26" t="s">
        <v>2712</v>
      </c>
      <c r="Y385" s="26" t="s">
        <v>2713</v>
      </c>
      <c r="Z385" s="18" t="s">
        <v>2714</v>
      </c>
      <c r="AA385" s="142" t="s">
        <v>895</v>
      </c>
      <c r="AB385" s="25" t="s">
        <v>2715</v>
      </c>
      <c r="AC385" s="198" t="s">
        <v>2716</v>
      </c>
      <c r="AD385" s="25"/>
      <c r="AE385" s="25"/>
      <c r="AF385" s="25"/>
      <c r="AG385" s="25"/>
      <c r="AH385" s="25"/>
      <c r="AI385" s="25"/>
      <c r="AJ385" s="47">
        <v>49.0</v>
      </c>
      <c r="AK385" s="47"/>
      <c r="AL385" s="47"/>
      <c r="AM385" s="30"/>
      <c r="AN385" s="47"/>
      <c r="AO385" s="47"/>
      <c r="AP385" s="25"/>
      <c r="AQ385" s="25"/>
      <c r="AR385" s="25"/>
      <c r="AS385" s="25"/>
      <c r="AT385" s="25"/>
      <c r="AU385" s="25"/>
      <c r="AV385" s="48"/>
      <c r="AW385" s="48"/>
      <c r="AX385" s="48"/>
      <c r="AY385" s="48"/>
      <c r="AZ385" s="48"/>
    </row>
    <row r="386">
      <c r="A386" s="60" t="s">
        <v>43</v>
      </c>
      <c r="B386" s="41" t="s">
        <v>2717</v>
      </c>
      <c r="C386" s="33" t="s">
        <v>2718</v>
      </c>
      <c r="D386" s="33"/>
      <c r="E386" s="26" t="s">
        <v>81</v>
      </c>
      <c r="F386" s="34"/>
      <c r="G386" s="44"/>
      <c r="H386" s="60"/>
      <c r="I386" s="62"/>
      <c r="J386" s="60"/>
      <c r="K386" s="60"/>
      <c r="L386" s="63"/>
      <c r="M386" s="64"/>
      <c r="N386" s="64"/>
      <c r="O386" s="26" t="s">
        <v>68</v>
      </c>
      <c r="P386" s="17" t="s">
        <v>714</v>
      </c>
      <c r="Q386" s="26"/>
      <c r="R386" s="27" t="s">
        <v>189</v>
      </c>
      <c r="S386" s="27"/>
      <c r="T386" s="24" t="s">
        <v>70</v>
      </c>
      <c r="U386" s="26"/>
      <c r="V386" s="26"/>
      <c r="W386" s="26"/>
      <c r="X386" s="26"/>
      <c r="Y386" s="26" t="s">
        <v>2719</v>
      </c>
      <c r="Z386" s="26" t="s">
        <v>2720</v>
      </c>
      <c r="AA386" s="26" t="s">
        <v>231</v>
      </c>
      <c r="AB386" s="26" t="s">
        <v>2721</v>
      </c>
      <c r="AC386" s="26" t="s">
        <v>2722</v>
      </c>
      <c r="AD386" s="26"/>
      <c r="AE386" s="26" t="s">
        <v>2723</v>
      </c>
      <c r="AF386" s="39"/>
      <c r="AG386" s="26"/>
      <c r="AH386" s="26"/>
      <c r="AI386" s="26"/>
      <c r="AJ386" s="26"/>
      <c r="AK386" s="30"/>
      <c r="AL386" s="30"/>
      <c r="AM386" s="30"/>
      <c r="AN386" s="30"/>
      <c r="AO386" s="30"/>
      <c r="AP386" s="30"/>
      <c r="AQ386" s="26"/>
      <c r="AR386" s="26"/>
      <c r="AS386" s="26"/>
      <c r="AT386" s="26"/>
      <c r="AU386" s="26"/>
      <c r="AV386" s="31"/>
      <c r="AW386" s="31"/>
      <c r="AX386" s="31"/>
      <c r="AY386" s="31"/>
      <c r="AZ386" s="31"/>
    </row>
    <row r="387">
      <c r="A387" s="80" t="s">
        <v>43</v>
      </c>
      <c r="B387" s="138" t="s">
        <v>2724</v>
      </c>
      <c r="C387" s="18" t="s">
        <v>2725</v>
      </c>
      <c r="D387" s="139" t="s">
        <v>1813</v>
      </c>
      <c r="E387" s="42" t="s">
        <v>81</v>
      </c>
      <c r="F387" s="85"/>
      <c r="G387" s="35"/>
      <c r="H387" s="80"/>
      <c r="I387" s="81"/>
      <c r="J387" s="80"/>
      <c r="K387" s="80"/>
      <c r="L387" s="82"/>
      <c r="M387" s="86"/>
      <c r="N387" s="86"/>
      <c r="O387" s="17" t="s">
        <v>68</v>
      </c>
      <c r="P387" s="56" t="s">
        <v>738</v>
      </c>
      <c r="Q387" s="26"/>
      <c r="R387" s="51" t="s">
        <v>92</v>
      </c>
      <c r="S387" s="27"/>
      <c r="T387" s="17"/>
      <c r="U387" s="26"/>
      <c r="V387" s="139" t="s">
        <v>2726</v>
      </c>
      <c r="W387" s="139">
        <v>37000.0</v>
      </c>
      <c r="X387" s="140" t="s">
        <v>730</v>
      </c>
      <c r="Y387" s="199" t="s">
        <v>2727</v>
      </c>
      <c r="Z387" s="199" t="s">
        <v>2728</v>
      </c>
      <c r="AA387" s="140" t="s">
        <v>2729</v>
      </c>
      <c r="AB387" s="140" t="s">
        <v>2730</v>
      </c>
      <c r="AC387" s="140" t="s">
        <v>2731</v>
      </c>
      <c r="AD387" s="141" t="s">
        <v>2731</v>
      </c>
      <c r="AE387" s="26"/>
      <c r="AF387" s="26"/>
      <c r="AG387" s="26"/>
      <c r="AH387" s="26"/>
      <c r="AI387" s="26"/>
      <c r="AJ387" s="30"/>
      <c r="AK387" s="30"/>
      <c r="AL387" s="30"/>
      <c r="AM387" s="30"/>
      <c r="AN387" s="30"/>
      <c r="AO387" s="30"/>
      <c r="AP387" s="26"/>
      <c r="AQ387" s="26"/>
      <c r="AR387" s="26"/>
      <c r="AS387" s="26"/>
      <c r="AT387" s="26"/>
      <c r="AU387" s="26"/>
      <c r="AV387" s="31"/>
      <c r="AW387" s="31"/>
      <c r="AX387" s="31"/>
      <c r="AY387" s="31"/>
      <c r="AZ387" s="31"/>
    </row>
    <row r="388">
      <c r="A388" s="32" t="s">
        <v>424</v>
      </c>
      <c r="B388" s="41" t="s">
        <v>2732</v>
      </c>
      <c r="C388" s="18" t="s">
        <v>2733</v>
      </c>
      <c r="D388" s="33"/>
      <c r="E388" s="42" t="s">
        <v>67</v>
      </c>
      <c r="F388" s="43">
        <v>2022.0</v>
      </c>
      <c r="G388" s="35">
        <v>44699.0</v>
      </c>
      <c r="H388" s="148">
        <v>0.0</v>
      </c>
      <c r="I388" s="72" t="s">
        <v>47</v>
      </c>
      <c r="J388" s="105">
        <v>0.0</v>
      </c>
      <c r="K388" s="148">
        <v>0.0</v>
      </c>
      <c r="L388" s="74" t="s">
        <v>47</v>
      </c>
      <c r="M388" s="75">
        <v>0.0</v>
      </c>
      <c r="N388" s="75">
        <v>0.0</v>
      </c>
      <c r="O388" s="24" t="s">
        <v>68</v>
      </c>
      <c r="P388" s="25"/>
      <c r="Q388" s="25"/>
      <c r="R388" s="27"/>
      <c r="S388" s="103"/>
      <c r="T388" s="25"/>
      <c r="U388" s="26">
        <v>62.0</v>
      </c>
      <c r="V388" s="45"/>
      <c r="W388" s="25"/>
      <c r="X388" s="25"/>
      <c r="Y388" s="25" t="s">
        <v>307</v>
      </c>
      <c r="Z388" s="45"/>
      <c r="AA388" s="25"/>
      <c r="AB388" s="46"/>
      <c r="AC388" s="26"/>
      <c r="AD388" s="25"/>
      <c r="AE388" s="25"/>
      <c r="AF388" s="25"/>
      <c r="AG388" s="25"/>
      <c r="AH388" s="25"/>
      <c r="AI388" s="25"/>
      <c r="AJ388" s="47">
        <v>49.0</v>
      </c>
      <c r="AK388" s="47"/>
      <c r="AL388" s="47"/>
      <c r="AM388" s="30"/>
      <c r="AN388" s="47"/>
      <c r="AO388" s="47"/>
      <c r="AP388" s="25"/>
      <c r="AQ388" s="25"/>
      <c r="AR388" s="25"/>
      <c r="AS388" s="25"/>
      <c r="AT388" s="25"/>
      <c r="AU388" s="25"/>
      <c r="AV388" s="48"/>
      <c r="AW388" s="48"/>
      <c r="AX388" s="48"/>
      <c r="AY388" s="48"/>
      <c r="AZ388" s="48"/>
    </row>
    <row r="389">
      <c r="A389" s="80" t="s">
        <v>424</v>
      </c>
      <c r="B389" s="41" t="s">
        <v>2734</v>
      </c>
      <c r="C389" s="18"/>
      <c r="D389" s="33"/>
      <c r="E389" s="42" t="s">
        <v>586</v>
      </c>
      <c r="F389" s="34"/>
      <c r="G389" s="35"/>
      <c r="H389" s="60"/>
      <c r="I389" s="62"/>
      <c r="J389" s="60"/>
      <c r="K389" s="60"/>
      <c r="L389" s="63"/>
      <c r="M389" s="64"/>
      <c r="N389" s="64"/>
      <c r="O389" s="26"/>
      <c r="P389" s="26" t="s">
        <v>587</v>
      </c>
      <c r="Q389" s="26"/>
      <c r="R389" s="51" t="s">
        <v>2735</v>
      </c>
      <c r="S389" s="51"/>
      <c r="T389" s="26"/>
      <c r="U389" s="200" t="s">
        <v>2736</v>
      </c>
      <c r="V389" s="33"/>
      <c r="W389" s="26"/>
      <c r="X389" s="26"/>
      <c r="Y389" s="26" t="s">
        <v>2737</v>
      </c>
      <c r="Z389" s="33" t="s">
        <v>1151</v>
      </c>
      <c r="AA389" s="26"/>
      <c r="AB389" s="57" t="s">
        <v>2738</v>
      </c>
      <c r="AC389" s="17" t="s">
        <v>2739</v>
      </c>
      <c r="AD389" s="26"/>
      <c r="AE389" s="26"/>
      <c r="AF389" s="26"/>
      <c r="AG389" s="26"/>
      <c r="AH389" s="26"/>
      <c r="AI389" s="26"/>
      <c r="AJ389" s="30"/>
      <c r="AK389" s="30"/>
      <c r="AL389" s="30"/>
      <c r="AM389" s="30"/>
      <c r="AN389" s="30"/>
      <c r="AO389" s="30"/>
      <c r="AP389" s="26"/>
      <c r="AQ389" s="26"/>
      <c r="AR389" s="26"/>
      <c r="AS389" s="26"/>
      <c r="AT389" s="26"/>
      <c r="AU389" s="26"/>
      <c r="AV389" s="31"/>
      <c r="AW389" s="31"/>
      <c r="AX389" s="31"/>
      <c r="AY389" s="31"/>
      <c r="AZ389" s="31"/>
    </row>
    <row r="390">
      <c r="A390" s="15" t="s">
        <v>121</v>
      </c>
      <c r="B390" s="16" t="s">
        <v>2740</v>
      </c>
      <c r="C390" s="18" t="s">
        <v>2741</v>
      </c>
      <c r="D390" s="33"/>
      <c r="E390" s="42" t="s">
        <v>103</v>
      </c>
      <c r="F390" s="54"/>
      <c r="G390" s="44"/>
      <c r="H390" s="15"/>
      <c r="I390" s="21"/>
      <c r="J390" s="15"/>
      <c r="K390" s="15"/>
      <c r="L390" s="22"/>
      <c r="M390" s="23"/>
      <c r="N390" s="23"/>
      <c r="O390" s="24" t="s">
        <v>68</v>
      </c>
      <c r="P390" s="24"/>
      <c r="Q390" s="25"/>
      <c r="R390" s="51" t="s">
        <v>124</v>
      </c>
      <c r="S390" s="51"/>
      <c r="T390" s="25"/>
      <c r="U390" s="25"/>
      <c r="V390" s="45"/>
      <c r="W390" s="25"/>
      <c r="X390" s="25"/>
      <c r="Y390" s="24" t="s">
        <v>2742</v>
      </c>
      <c r="Z390" s="56" t="s">
        <v>2743</v>
      </c>
      <c r="AA390" s="25"/>
      <c r="AB390" s="46"/>
      <c r="AC390" s="26"/>
      <c r="AD390" s="25"/>
      <c r="AE390" s="25"/>
      <c r="AF390" s="25"/>
      <c r="AG390" s="25"/>
      <c r="AH390" s="25"/>
      <c r="AI390" s="25"/>
      <c r="AJ390" s="47"/>
      <c r="AK390" s="47"/>
      <c r="AL390" s="47"/>
      <c r="AM390" s="47"/>
      <c r="AN390" s="47"/>
      <c r="AO390" s="47"/>
      <c r="AP390" s="25"/>
      <c r="AQ390" s="25"/>
      <c r="AR390" s="25"/>
      <c r="AS390" s="25"/>
      <c r="AT390" s="25"/>
      <c r="AU390" s="25"/>
      <c r="AV390" s="48"/>
      <c r="AW390" s="48"/>
      <c r="AX390" s="48"/>
      <c r="AY390" s="48"/>
      <c r="AZ390" s="48"/>
    </row>
    <row r="391">
      <c r="A391" s="32" t="s">
        <v>43</v>
      </c>
      <c r="B391" s="41" t="s">
        <v>2744</v>
      </c>
      <c r="C391" s="18" t="s">
        <v>2745</v>
      </c>
      <c r="D391" s="33"/>
      <c r="E391" s="53" t="s">
        <v>103</v>
      </c>
      <c r="F391" s="54"/>
      <c r="G391" s="44"/>
      <c r="H391" s="32"/>
      <c r="I391" s="36"/>
      <c r="J391" s="32"/>
      <c r="K391" s="32"/>
      <c r="L391" s="49"/>
      <c r="M391" s="50"/>
      <c r="N391" s="50"/>
      <c r="O391" s="25" t="s">
        <v>68</v>
      </c>
      <c r="P391" s="25"/>
      <c r="Q391" s="25"/>
      <c r="R391" s="27" t="s">
        <v>323</v>
      </c>
      <c r="S391" s="27"/>
      <c r="T391" s="25"/>
      <c r="U391" s="25">
        <v>86.0</v>
      </c>
      <c r="V391" s="45"/>
      <c r="W391" s="25"/>
      <c r="X391" s="25"/>
      <c r="Y391" s="25" t="s">
        <v>307</v>
      </c>
      <c r="Z391" s="45"/>
      <c r="AA391" s="25"/>
      <c r="AB391" s="46"/>
      <c r="AC391" s="26"/>
      <c r="AD391" s="25"/>
      <c r="AE391" s="25"/>
      <c r="AF391" s="25"/>
      <c r="AG391" s="25" t="s">
        <v>78</v>
      </c>
      <c r="AH391" s="25"/>
      <c r="AI391" s="25"/>
      <c r="AJ391" s="47">
        <v>95.0</v>
      </c>
      <c r="AK391" s="47">
        <v>20.0</v>
      </c>
      <c r="AL391" s="47">
        <f t="shared" ref="AL391:AL392" si="40">AJ391-AK391</f>
        <v>75</v>
      </c>
      <c r="AM391" s="47">
        <v>0.0</v>
      </c>
      <c r="AN391" s="47">
        <f t="shared" ref="AN391:AN392" si="41">AL391-AM391</f>
        <v>75</v>
      </c>
      <c r="AO391" s="47"/>
      <c r="AP391" s="25"/>
      <c r="AQ391" s="25"/>
      <c r="AR391" s="25"/>
      <c r="AS391" s="25"/>
      <c r="AT391" s="25"/>
      <c r="AU391" s="25"/>
      <c r="AV391" s="48"/>
      <c r="AW391" s="48"/>
      <c r="AX391" s="48"/>
      <c r="AY391" s="48"/>
      <c r="AZ391" s="48"/>
    </row>
    <row r="392">
      <c r="A392" s="32" t="s">
        <v>43</v>
      </c>
      <c r="B392" s="41" t="s">
        <v>2746</v>
      </c>
      <c r="C392" s="18" t="s">
        <v>2747</v>
      </c>
      <c r="D392" s="33">
        <v>40.0</v>
      </c>
      <c r="E392" s="42" t="s">
        <v>67</v>
      </c>
      <c r="F392" s="19">
        <v>2021.0</v>
      </c>
      <c r="G392" s="44">
        <v>44405.0</v>
      </c>
      <c r="H392" s="148">
        <v>0.0</v>
      </c>
      <c r="I392" s="72" t="s">
        <v>47</v>
      </c>
      <c r="J392" s="105">
        <v>0.0</v>
      </c>
      <c r="K392" s="148">
        <v>0.0</v>
      </c>
      <c r="L392" s="22" t="s">
        <v>47</v>
      </c>
      <c r="M392" s="75">
        <v>0.0</v>
      </c>
      <c r="N392" s="75">
        <v>0.0</v>
      </c>
      <c r="O392" s="25" t="s">
        <v>68</v>
      </c>
      <c r="P392" s="25"/>
      <c r="Q392" s="25"/>
      <c r="R392" s="27" t="s">
        <v>92</v>
      </c>
      <c r="S392" s="27"/>
      <c r="T392" s="25" t="s">
        <v>50</v>
      </c>
      <c r="U392" s="25">
        <v>86.0</v>
      </c>
      <c r="V392" s="33" t="s">
        <v>2748</v>
      </c>
      <c r="W392" s="26">
        <v>86200.0</v>
      </c>
      <c r="X392" s="26" t="s">
        <v>2749</v>
      </c>
      <c r="Y392" s="25" t="s">
        <v>2750</v>
      </c>
      <c r="Z392" s="45" t="s">
        <v>2751</v>
      </c>
      <c r="AA392" s="25" t="s">
        <v>2752</v>
      </c>
      <c r="AB392" s="46" t="s">
        <v>2753</v>
      </c>
      <c r="AC392" s="26" t="s">
        <v>47</v>
      </c>
      <c r="AD392" s="25" t="s">
        <v>2754</v>
      </c>
      <c r="AE392" s="25" t="s">
        <v>27</v>
      </c>
      <c r="AF392" s="26"/>
      <c r="AG392" s="26" t="s">
        <v>78</v>
      </c>
      <c r="AH392" s="26" t="s">
        <v>79</v>
      </c>
      <c r="AI392" s="25" t="s">
        <v>47</v>
      </c>
      <c r="AJ392" s="47">
        <v>95.0</v>
      </c>
      <c r="AK392" s="47">
        <v>20.0</v>
      </c>
      <c r="AL392" s="47">
        <f t="shared" si="40"/>
        <v>75</v>
      </c>
      <c r="AM392" s="47">
        <v>0.0</v>
      </c>
      <c r="AN392" s="47">
        <f t="shared" si="41"/>
        <v>75</v>
      </c>
      <c r="AO392" s="47">
        <f>AN392</f>
        <v>75</v>
      </c>
      <c r="AP392" s="25"/>
      <c r="AQ392" s="25"/>
      <c r="AR392" s="25"/>
      <c r="AS392" s="25"/>
      <c r="AT392" s="25"/>
      <c r="AU392" s="25"/>
      <c r="AV392" s="48"/>
      <c r="AW392" s="48"/>
      <c r="AX392" s="48"/>
      <c r="AY392" s="48"/>
      <c r="AZ392" s="48"/>
    </row>
    <row r="393">
      <c r="A393" s="32" t="s">
        <v>121</v>
      </c>
      <c r="B393" s="41" t="s">
        <v>2755</v>
      </c>
      <c r="C393" s="18" t="s">
        <v>2756</v>
      </c>
      <c r="D393" s="33">
        <v>1900.0</v>
      </c>
      <c r="E393" s="42" t="s">
        <v>933</v>
      </c>
      <c r="F393" s="54"/>
      <c r="G393" s="44"/>
      <c r="H393" s="15">
        <v>1.0</v>
      </c>
      <c r="I393" s="21">
        <v>46076.0</v>
      </c>
      <c r="J393" s="15">
        <v>0.0</v>
      </c>
      <c r="K393" s="15">
        <v>1.0</v>
      </c>
      <c r="L393" s="74" t="s">
        <v>47</v>
      </c>
      <c r="M393" s="75">
        <v>0.0</v>
      </c>
      <c r="N393" s="75">
        <v>0.0</v>
      </c>
      <c r="O393" s="24" t="s">
        <v>321</v>
      </c>
      <c r="P393" s="26" t="s">
        <v>322</v>
      </c>
      <c r="Q393" s="25"/>
      <c r="R393" s="27" t="s">
        <v>392</v>
      </c>
      <c r="S393" s="27"/>
      <c r="T393" s="17" t="s">
        <v>50</v>
      </c>
      <c r="U393" s="26">
        <v>37.0</v>
      </c>
      <c r="V393" s="45"/>
      <c r="W393" s="25"/>
      <c r="X393" s="26" t="s">
        <v>730</v>
      </c>
      <c r="Y393" s="26" t="s">
        <v>2757</v>
      </c>
      <c r="Z393" s="33" t="s">
        <v>2758</v>
      </c>
      <c r="AA393" s="142" t="s">
        <v>895</v>
      </c>
      <c r="AB393" s="46" t="s">
        <v>2759</v>
      </c>
      <c r="AC393" s="26"/>
      <c r="AD393" s="25"/>
      <c r="AE393" s="25"/>
      <c r="AF393" s="25"/>
      <c r="AG393" s="25"/>
      <c r="AH393" s="25"/>
      <c r="AI393" s="25"/>
      <c r="AJ393" s="47">
        <v>49.0</v>
      </c>
      <c r="AK393" s="47"/>
      <c r="AL393" s="47"/>
      <c r="AM393" s="30"/>
      <c r="AN393" s="47"/>
      <c r="AO393" s="47"/>
      <c r="AP393" s="25"/>
      <c r="AQ393" s="25"/>
      <c r="AR393" s="25"/>
      <c r="AS393" s="25"/>
      <c r="AT393" s="25"/>
      <c r="AU393" s="25"/>
      <c r="AV393" s="48"/>
      <c r="AW393" s="48"/>
      <c r="AX393" s="48"/>
      <c r="AY393" s="48"/>
      <c r="AZ393" s="48"/>
    </row>
    <row r="394">
      <c r="A394" s="32" t="s">
        <v>121</v>
      </c>
      <c r="B394" s="41" t="s">
        <v>2760</v>
      </c>
      <c r="C394" s="26"/>
      <c r="D394" s="33">
        <v>300.0</v>
      </c>
      <c r="E394" s="25" t="s">
        <v>81</v>
      </c>
      <c r="F394" s="34"/>
      <c r="G394" s="35"/>
      <c r="H394" s="32"/>
      <c r="I394" s="36"/>
      <c r="J394" s="32"/>
      <c r="K394" s="32"/>
      <c r="L394" s="49"/>
      <c r="M394" s="50"/>
      <c r="N394" s="50"/>
      <c r="O394" s="25" t="s">
        <v>68</v>
      </c>
      <c r="P394" s="25" t="s">
        <v>123</v>
      </c>
      <c r="Q394" s="26"/>
      <c r="R394" s="51" t="s">
        <v>124</v>
      </c>
      <c r="S394" s="51"/>
      <c r="T394" s="26" t="s">
        <v>125</v>
      </c>
      <c r="U394" s="26">
        <v>85.0</v>
      </c>
      <c r="V394" s="33" t="s">
        <v>2761</v>
      </c>
      <c r="W394" s="33">
        <v>85290.0</v>
      </c>
      <c r="X394" s="33" t="s">
        <v>2762</v>
      </c>
      <c r="Y394" s="26"/>
      <c r="Z394" s="26" t="s">
        <v>2763</v>
      </c>
      <c r="AA394" s="33" t="s">
        <v>2764</v>
      </c>
      <c r="AB394" s="26" t="s">
        <v>2765</v>
      </c>
      <c r="AC394" s="52" t="s">
        <v>2766</v>
      </c>
      <c r="AD394" s="26" t="s">
        <v>2767</v>
      </c>
      <c r="AE394" s="26"/>
      <c r="AF394" s="26"/>
      <c r="AG394" s="26"/>
      <c r="AH394" s="26"/>
      <c r="AI394" s="26"/>
      <c r="AJ394" s="26"/>
      <c r="AK394" s="30"/>
      <c r="AL394" s="30"/>
      <c r="AM394" s="30"/>
      <c r="AN394" s="30"/>
      <c r="AO394" s="30"/>
      <c r="AP394" s="30"/>
      <c r="AQ394" s="26"/>
      <c r="AR394" s="26" t="s">
        <v>2768</v>
      </c>
      <c r="AS394" s="26"/>
      <c r="AT394" s="26"/>
      <c r="AU394" s="26"/>
      <c r="AV394" s="31"/>
      <c r="AW394" s="31"/>
      <c r="AX394" s="31"/>
      <c r="AY394" s="31"/>
      <c r="AZ394" s="31"/>
    </row>
    <row r="395">
      <c r="A395" s="32" t="s">
        <v>424</v>
      </c>
      <c r="B395" s="41" t="s">
        <v>2769</v>
      </c>
      <c r="C395" s="18" t="s">
        <v>2770</v>
      </c>
      <c r="D395" s="33"/>
      <c r="E395" s="42" t="s">
        <v>103</v>
      </c>
      <c r="F395" s="43"/>
      <c r="G395" s="35"/>
      <c r="H395" s="32"/>
      <c r="I395" s="36"/>
      <c r="J395" s="32"/>
      <c r="K395" s="32"/>
      <c r="L395" s="49"/>
      <c r="M395" s="50"/>
      <c r="N395" s="50"/>
      <c r="O395" s="25"/>
      <c r="P395" s="25"/>
      <c r="Q395" s="25"/>
      <c r="R395" s="27"/>
      <c r="S395" s="103"/>
      <c r="T395" s="25"/>
      <c r="U395" s="26">
        <v>18.0</v>
      </c>
      <c r="V395" s="56" t="s">
        <v>2771</v>
      </c>
      <c r="W395" s="24">
        <v>18230.0</v>
      </c>
      <c r="X395" s="24" t="s">
        <v>2772</v>
      </c>
      <c r="Y395" s="25" t="s">
        <v>307</v>
      </c>
      <c r="Z395" s="45"/>
      <c r="AA395" s="25"/>
      <c r="AB395" s="46"/>
      <c r="AC395" s="26"/>
      <c r="AD395" s="25"/>
      <c r="AE395" s="25"/>
      <c r="AF395" s="25"/>
      <c r="AG395" s="25"/>
      <c r="AH395" s="25"/>
      <c r="AI395" s="25"/>
      <c r="AJ395" s="47">
        <v>49.0</v>
      </c>
      <c r="AK395" s="47"/>
      <c r="AL395" s="47"/>
      <c r="AM395" s="30"/>
      <c r="AN395" s="47"/>
      <c r="AO395" s="47"/>
      <c r="AP395" s="25"/>
      <c r="AQ395" s="25"/>
      <c r="AR395" s="25"/>
      <c r="AS395" s="25"/>
      <c r="AT395" s="25"/>
      <c r="AU395" s="25"/>
      <c r="AV395" s="48"/>
      <c r="AW395" s="48"/>
      <c r="AX395" s="48"/>
      <c r="AY395" s="48"/>
      <c r="AZ395" s="48"/>
    </row>
    <row r="396">
      <c r="A396" s="80" t="s">
        <v>43</v>
      </c>
      <c r="B396" s="138" t="s">
        <v>2773</v>
      </c>
      <c r="C396" s="18" t="s">
        <v>2774</v>
      </c>
      <c r="D396" s="139" t="s">
        <v>960</v>
      </c>
      <c r="E396" s="42" t="s">
        <v>81</v>
      </c>
      <c r="F396" s="85"/>
      <c r="G396" s="35"/>
      <c r="H396" s="80"/>
      <c r="I396" s="81"/>
      <c r="J396" s="80"/>
      <c r="K396" s="80"/>
      <c r="L396" s="82"/>
      <c r="M396" s="86"/>
      <c r="N396" s="86"/>
      <c r="O396" s="17" t="s">
        <v>68</v>
      </c>
      <c r="P396" s="56" t="s">
        <v>738</v>
      </c>
      <c r="Q396" s="26"/>
      <c r="R396" s="27"/>
      <c r="S396" s="27"/>
      <c r="T396" s="17"/>
      <c r="U396" s="26"/>
      <c r="V396" s="139" t="s">
        <v>2775</v>
      </c>
      <c r="W396" s="139">
        <v>37000.0</v>
      </c>
      <c r="X396" s="140" t="s">
        <v>730</v>
      </c>
      <c r="Y396" s="140" t="s">
        <v>2776</v>
      </c>
      <c r="Z396" s="140" t="s">
        <v>1746</v>
      </c>
      <c r="AA396" s="140" t="s">
        <v>742</v>
      </c>
      <c r="AB396" s="140" t="s">
        <v>2777</v>
      </c>
      <c r="AC396" s="140" t="s">
        <v>2778</v>
      </c>
      <c r="AD396" s="141" t="s">
        <v>2779</v>
      </c>
      <c r="AE396" s="26"/>
      <c r="AF396" s="26"/>
      <c r="AG396" s="26"/>
      <c r="AH396" s="26"/>
      <c r="AI396" s="26"/>
      <c r="AJ396" s="30"/>
      <c r="AK396" s="30"/>
      <c r="AL396" s="30"/>
      <c r="AM396" s="30"/>
      <c r="AN396" s="30"/>
      <c r="AO396" s="30"/>
      <c r="AP396" s="26"/>
      <c r="AQ396" s="26"/>
      <c r="AR396" s="26"/>
      <c r="AS396" s="26"/>
      <c r="AT396" s="26"/>
      <c r="AU396" s="26"/>
      <c r="AV396" s="31"/>
      <c r="AW396" s="31"/>
      <c r="AX396" s="31"/>
      <c r="AY396" s="31"/>
      <c r="AZ396" s="31"/>
    </row>
    <row r="397">
      <c r="A397" s="124" t="s">
        <v>121</v>
      </c>
      <c r="B397" s="16" t="s">
        <v>2780</v>
      </c>
      <c r="C397" s="18" t="s">
        <v>2781</v>
      </c>
      <c r="D397" s="33"/>
      <c r="E397" s="42" t="s">
        <v>103</v>
      </c>
      <c r="F397" s="123"/>
      <c r="G397" s="90"/>
      <c r="H397" s="124"/>
      <c r="I397" s="125"/>
      <c r="J397" s="124"/>
      <c r="K397" s="124"/>
      <c r="L397" s="126"/>
      <c r="M397" s="127"/>
      <c r="N397" s="127"/>
      <c r="O397" s="56"/>
      <c r="P397" s="26" t="s">
        <v>587</v>
      </c>
      <c r="Q397" s="45"/>
      <c r="R397" s="27" t="s">
        <v>226</v>
      </c>
      <c r="S397" s="27"/>
      <c r="T397" s="17" t="s">
        <v>434</v>
      </c>
      <c r="U397" s="26">
        <v>54.0</v>
      </c>
      <c r="V397" s="56" t="s">
        <v>2782</v>
      </c>
      <c r="W397" s="24">
        <v>54180.0</v>
      </c>
      <c r="X397" s="24" t="s">
        <v>2783</v>
      </c>
      <c r="Y397" s="33"/>
      <c r="Z397" s="45"/>
      <c r="AA397" s="45"/>
      <c r="AB397" s="46"/>
      <c r="AC397" s="18"/>
      <c r="AD397" s="45"/>
      <c r="AE397" s="45"/>
      <c r="AF397" s="45"/>
      <c r="AG397" s="45"/>
      <c r="AH397" s="45"/>
      <c r="AI397" s="45"/>
      <c r="AJ397" s="87">
        <v>49.0</v>
      </c>
      <c r="AK397" s="94"/>
      <c r="AL397" s="94"/>
      <c r="AM397" s="129"/>
      <c r="AN397" s="94"/>
      <c r="AO397" s="94"/>
      <c r="AP397" s="45"/>
      <c r="AQ397" s="33"/>
      <c r="AR397" s="45"/>
      <c r="AS397" s="45"/>
      <c r="AT397" s="45"/>
      <c r="AU397" s="45"/>
      <c r="AV397" s="95"/>
      <c r="AW397" s="95"/>
      <c r="AX397" s="95"/>
      <c r="AY397" s="95"/>
      <c r="AZ397" s="95"/>
    </row>
    <row r="398">
      <c r="A398" s="124" t="s">
        <v>121</v>
      </c>
      <c r="B398" s="41" t="s">
        <v>2784</v>
      </c>
      <c r="C398" s="18" t="s">
        <v>2785</v>
      </c>
      <c r="D398" s="33">
        <v>53.0</v>
      </c>
      <c r="E398" s="42" t="s">
        <v>59</v>
      </c>
      <c r="F398" s="123"/>
      <c r="G398" s="90"/>
      <c r="H398" s="124"/>
      <c r="I398" s="125"/>
      <c r="J398" s="124"/>
      <c r="K398" s="124"/>
      <c r="L398" s="126"/>
      <c r="M398" s="127"/>
      <c r="N398" s="127"/>
      <c r="O398" s="56" t="s">
        <v>68</v>
      </c>
      <c r="P398" s="24" t="s">
        <v>825</v>
      </c>
      <c r="Q398" s="45"/>
      <c r="R398" s="27" t="s">
        <v>226</v>
      </c>
      <c r="S398" s="27"/>
      <c r="T398" s="17" t="s">
        <v>434</v>
      </c>
      <c r="U398" s="26"/>
      <c r="V398" s="45"/>
      <c r="W398" s="45"/>
      <c r="X398" s="33" t="s">
        <v>2786</v>
      </c>
      <c r="Y398" s="33" t="s">
        <v>2787</v>
      </c>
      <c r="Z398" s="45" t="s">
        <v>2788</v>
      </c>
      <c r="AA398" s="45"/>
      <c r="AB398" s="46" t="s">
        <v>2789</v>
      </c>
      <c r="AC398" s="18">
        <v>6.34250118E8</v>
      </c>
      <c r="AD398" s="45"/>
      <c r="AE398" s="45"/>
      <c r="AF398" s="45"/>
      <c r="AG398" s="45"/>
      <c r="AH398" s="45"/>
      <c r="AI398" s="45"/>
      <c r="AJ398" s="47">
        <v>49.0</v>
      </c>
      <c r="AK398" s="94"/>
      <c r="AL398" s="94"/>
      <c r="AM398" s="129"/>
      <c r="AN398" s="94"/>
      <c r="AO398" s="94"/>
      <c r="AP398" s="45"/>
      <c r="AQ398" s="33" t="s">
        <v>830</v>
      </c>
      <c r="AR398" s="45"/>
      <c r="AS398" s="45"/>
      <c r="AT398" s="45"/>
      <c r="AU398" s="45"/>
      <c r="AV398" s="95"/>
      <c r="AW398" s="95"/>
      <c r="AX398" s="95"/>
      <c r="AY398" s="95"/>
      <c r="AZ398" s="95"/>
    </row>
    <row r="399">
      <c r="A399" s="60" t="s">
        <v>43</v>
      </c>
      <c r="B399" s="41" t="s">
        <v>2790</v>
      </c>
      <c r="C399" s="26" t="s">
        <v>2791</v>
      </c>
      <c r="D399" s="33" t="s">
        <v>138</v>
      </c>
      <c r="E399" s="26" t="s">
        <v>81</v>
      </c>
      <c r="F399" s="34"/>
      <c r="G399" s="44"/>
      <c r="H399" s="60"/>
      <c r="I399" s="62"/>
      <c r="J399" s="60"/>
      <c r="K399" s="60"/>
      <c r="L399" s="63"/>
      <c r="M399" s="64"/>
      <c r="N399" s="64"/>
      <c r="O399" s="26" t="s">
        <v>68</v>
      </c>
      <c r="P399" s="26" t="s">
        <v>497</v>
      </c>
      <c r="Q399" s="26"/>
      <c r="R399" s="27"/>
      <c r="S399" s="103"/>
      <c r="T399" s="26"/>
      <c r="U399" s="26">
        <v>17.0</v>
      </c>
      <c r="V399" s="26" t="s">
        <v>2792</v>
      </c>
      <c r="W399" s="26">
        <v>17420.0</v>
      </c>
      <c r="X399" s="26" t="s">
        <v>2793</v>
      </c>
      <c r="Y399" s="26" t="s">
        <v>2794</v>
      </c>
      <c r="Z399" s="26" t="s">
        <v>2795</v>
      </c>
      <c r="AA399" s="26" t="s">
        <v>2796</v>
      </c>
      <c r="AB399" s="195" t="s">
        <v>2797</v>
      </c>
      <c r="AC399" s="26" t="s">
        <v>2798</v>
      </c>
      <c r="AD399" s="26"/>
      <c r="AE399" s="26"/>
      <c r="AF399" s="26" t="s">
        <v>2799</v>
      </c>
      <c r="AG399" s="26"/>
      <c r="AH399" s="26"/>
      <c r="AI399" s="26"/>
      <c r="AJ399" s="26"/>
      <c r="AK399" s="30"/>
      <c r="AL399" s="30"/>
      <c r="AM399" s="30"/>
      <c r="AN399" s="30"/>
      <c r="AO399" s="30"/>
      <c r="AP399" s="30"/>
      <c r="AQ399" s="26"/>
      <c r="AR399" s="26"/>
      <c r="AS399" s="26"/>
      <c r="AT399" s="26"/>
      <c r="AU399" s="26"/>
      <c r="AV399" s="31"/>
      <c r="AW399" s="31"/>
      <c r="AX399" s="31"/>
      <c r="AY399" s="31"/>
      <c r="AZ399" s="31"/>
    </row>
    <row r="400">
      <c r="A400" s="32" t="s">
        <v>121</v>
      </c>
      <c r="B400" s="41" t="s">
        <v>2800</v>
      </c>
      <c r="C400" s="18" t="s">
        <v>2801</v>
      </c>
      <c r="D400" s="33"/>
      <c r="E400" s="53" t="s">
        <v>103</v>
      </c>
      <c r="F400" s="54"/>
      <c r="G400" s="44"/>
      <c r="H400" s="15"/>
      <c r="I400" s="21"/>
      <c r="J400" s="15"/>
      <c r="K400" s="15"/>
      <c r="L400" s="22"/>
      <c r="M400" s="23"/>
      <c r="N400" s="23"/>
      <c r="O400" s="24" t="s">
        <v>68</v>
      </c>
      <c r="P400" s="25"/>
      <c r="Q400" s="25"/>
      <c r="R400" s="27" t="s">
        <v>463</v>
      </c>
      <c r="S400" s="27"/>
      <c r="T400" s="25"/>
      <c r="U400" s="26"/>
      <c r="V400" s="45"/>
      <c r="W400" s="25"/>
      <c r="X400" s="26"/>
      <c r="Y400" s="25" t="s">
        <v>307</v>
      </c>
      <c r="Z400" s="45"/>
      <c r="AA400" s="26"/>
      <c r="AB400" s="46"/>
      <c r="AC400" s="26"/>
      <c r="AD400" s="25"/>
      <c r="AE400" s="25"/>
      <c r="AF400" s="25"/>
      <c r="AG400" s="25"/>
      <c r="AH400" s="25"/>
      <c r="AI400" s="25"/>
      <c r="AJ400" s="47">
        <v>49.0</v>
      </c>
      <c r="AK400" s="47"/>
      <c r="AL400" s="47"/>
      <c r="AM400" s="30"/>
      <c r="AN400" s="47"/>
      <c r="AO400" s="47"/>
      <c r="AP400" s="25"/>
      <c r="AQ400" s="25"/>
      <c r="AR400" s="25"/>
      <c r="AS400" s="25"/>
      <c r="AT400" s="25"/>
      <c r="AU400" s="25"/>
      <c r="AV400" s="48"/>
      <c r="AW400" s="48"/>
      <c r="AX400" s="48"/>
      <c r="AY400" s="48"/>
      <c r="AZ400" s="48"/>
    </row>
    <row r="401">
      <c r="A401" s="32"/>
      <c r="B401" s="41" t="s">
        <v>2802</v>
      </c>
      <c r="C401" s="26"/>
      <c r="D401" s="33">
        <v>53.0</v>
      </c>
      <c r="E401" s="24" t="s">
        <v>59</v>
      </c>
      <c r="F401" s="34"/>
      <c r="G401" s="35"/>
      <c r="H401" s="32"/>
      <c r="I401" s="36"/>
      <c r="J401" s="32"/>
      <c r="K401" s="32"/>
      <c r="L401" s="49"/>
      <c r="M401" s="50"/>
      <c r="N401" s="50"/>
      <c r="O401" s="25"/>
      <c r="P401" s="25"/>
      <c r="Q401" s="26"/>
      <c r="R401" s="38" t="s">
        <v>60</v>
      </c>
      <c r="S401" s="38"/>
      <c r="T401" s="26"/>
      <c r="U401" s="26">
        <v>85.0</v>
      </c>
      <c r="V401" s="26" t="s">
        <v>2803</v>
      </c>
      <c r="W401" s="26" t="s">
        <v>753</v>
      </c>
      <c r="X401" s="26" t="s">
        <v>754</v>
      </c>
      <c r="Y401" s="26"/>
      <c r="Z401" s="33"/>
      <c r="AA401" s="39"/>
      <c r="AB401" s="17"/>
      <c r="AC401" s="26"/>
      <c r="AD401" s="26"/>
      <c r="AE401" s="26"/>
      <c r="AF401" s="26"/>
      <c r="AG401" s="26"/>
      <c r="AH401" s="26"/>
      <c r="AI401" s="26"/>
      <c r="AJ401" s="30"/>
      <c r="AK401" s="30"/>
      <c r="AL401" s="30"/>
      <c r="AM401" s="30"/>
      <c r="AN401" s="30"/>
      <c r="AO401" s="30"/>
      <c r="AP401" s="26"/>
      <c r="AQ401" s="17"/>
      <c r="AR401" s="40"/>
      <c r="AS401" s="26"/>
      <c r="AT401" s="26"/>
      <c r="AU401" s="26"/>
      <c r="AV401" s="31"/>
      <c r="AW401" s="31"/>
      <c r="AX401" s="31"/>
      <c r="AY401" s="31"/>
      <c r="AZ401" s="31"/>
    </row>
    <row r="402">
      <c r="A402" s="80" t="s">
        <v>121</v>
      </c>
      <c r="B402" s="16" t="s">
        <v>2804</v>
      </c>
      <c r="C402" s="18" t="s">
        <v>2805</v>
      </c>
      <c r="D402" s="18">
        <v>160.0</v>
      </c>
      <c r="E402" s="42" t="s">
        <v>67</v>
      </c>
      <c r="F402" s="19">
        <v>2025.0</v>
      </c>
      <c r="G402" s="20">
        <v>45911.0</v>
      </c>
      <c r="H402" s="96">
        <v>10.0</v>
      </c>
      <c r="I402" s="72">
        <v>46162.0</v>
      </c>
      <c r="J402" s="146">
        <v>5.0</v>
      </c>
      <c r="K402" s="104">
        <v>5.0</v>
      </c>
      <c r="L402" s="74">
        <v>46127.0</v>
      </c>
      <c r="M402" s="168">
        <v>7.0</v>
      </c>
      <c r="N402" s="115">
        <v>7.0</v>
      </c>
      <c r="O402" s="24" t="s">
        <v>68</v>
      </c>
      <c r="P402" s="155" t="s">
        <v>1161</v>
      </c>
      <c r="Q402" s="17" t="s">
        <v>2806</v>
      </c>
      <c r="R402" s="51" t="s">
        <v>124</v>
      </c>
      <c r="S402" s="51"/>
      <c r="T402" s="26" t="s">
        <v>125</v>
      </c>
      <c r="U402" s="26">
        <v>85.0</v>
      </c>
      <c r="V402" s="18" t="s">
        <v>2807</v>
      </c>
      <c r="W402" s="17">
        <v>85200.0</v>
      </c>
      <c r="X402" s="17" t="s">
        <v>1681</v>
      </c>
      <c r="Y402" s="17" t="s">
        <v>2808</v>
      </c>
      <c r="Z402" s="18" t="s">
        <v>2809</v>
      </c>
      <c r="AA402" s="17" t="s">
        <v>2810</v>
      </c>
      <c r="AB402" s="57" t="s">
        <v>2811</v>
      </c>
      <c r="AC402" s="17" t="s">
        <v>2812</v>
      </c>
      <c r="AD402" s="26"/>
      <c r="AE402" s="26"/>
      <c r="AF402" s="17" t="s">
        <v>2813</v>
      </c>
      <c r="AG402" s="17" t="s">
        <v>2814</v>
      </c>
      <c r="AH402" s="17" t="s">
        <v>2813</v>
      </c>
      <c r="AI402" s="26"/>
      <c r="AJ402" s="47"/>
      <c r="AK402" s="30"/>
      <c r="AL402" s="30"/>
      <c r="AM402" s="30"/>
      <c r="AN402" s="30"/>
      <c r="AO402" s="30"/>
      <c r="AP402" s="26"/>
      <c r="AQ402" s="26"/>
      <c r="AR402" s="26"/>
      <c r="AS402" s="26"/>
      <c r="AT402" s="26"/>
      <c r="AU402" s="26"/>
      <c r="AV402" s="31"/>
      <c r="AW402" s="31"/>
      <c r="AX402" s="31"/>
      <c r="AY402" s="31"/>
      <c r="AZ402" s="31"/>
    </row>
    <row r="403">
      <c r="A403" s="80" t="s">
        <v>121</v>
      </c>
      <c r="B403" s="41" t="s">
        <v>2815</v>
      </c>
      <c r="C403" s="18"/>
      <c r="D403" s="33"/>
      <c r="E403" s="42" t="s">
        <v>586</v>
      </c>
      <c r="F403" s="34"/>
      <c r="G403" s="35"/>
      <c r="H403" s="60"/>
      <c r="I403" s="62"/>
      <c r="J403" s="60"/>
      <c r="K403" s="60"/>
      <c r="L403" s="63"/>
      <c r="M403" s="64"/>
      <c r="N403" s="64"/>
      <c r="O403" s="26"/>
      <c r="P403" s="26" t="s">
        <v>587</v>
      </c>
      <c r="Q403" s="26"/>
      <c r="R403" s="27" t="s">
        <v>392</v>
      </c>
      <c r="S403" s="27"/>
      <c r="T403" s="26"/>
      <c r="U403" s="26"/>
      <c r="V403" s="33"/>
      <c r="W403" s="26"/>
      <c r="X403" s="26"/>
      <c r="Y403" s="26" t="s">
        <v>2816</v>
      </c>
      <c r="Z403" s="33" t="s">
        <v>981</v>
      </c>
      <c r="AA403" s="26"/>
      <c r="AB403" s="46" t="s">
        <v>2817</v>
      </c>
      <c r="AC403" s="26" t="s">
        <v>2818</v>
      </c>
      <c r="AD403" s="26"/>
      <c r="AE403" s="26"/>
      <c r="AF403" s="26"/>
      <c r="AG403" s="26"/>
      <c r="AH403" s="26"/>
      <c r="AI403" s="26"/>
      <c r="AJ403" s="47">
        <v>49.0</v>
      </c>
      <c r="AK403" s="30"/>
      <c r="AL403" s="30"/>
      <c r="AM403" s="30"/>
      <c r="AN403" s="30"/>
      <c r="AO403" s="30"/>
      <c r="AP403" s="26"/>
      <c r="AQ403" s="26"/>
      <c r="AR403" s="26"/>
      <c r="AS403" s="26"/>
      <c r="AT403" s="26"/>
      <c r="AU403" s="26"/>
      <c r="AV403" s="31"/>
      <c r="AW403" s="31"/>
      <c r="AX403" s="31"/>
      <c r="AY403" s="31"/>
      <c r="AZ403" s="31"/>
    </row>
    <row r="404">
      <c r="A404" s="32" t="s">
        <v>43</v>
      </c>
      <c r="B404" s="41" t="s">
        <v>2819</v>
      </c>
      <c r="C404" s="18" t="s">
        <v>2820</v>
      </c>
      <c r="D404" s="33"/>
      <c r="E404" s="42" t="s">
        <v>103</v>
      </c>
      <c r="F404" s="34"/>
      <c r="G404" s="35"/>
      <c r="H404" s="15"/>
      <c r="I404" s="21"/>
      <c r="J404" s="15"/>
      <c r="K404" s="15"/>
      <c r="L404" s="22"/>
      <c r="M404" s="23"/>
      <c r="N404" s="23"/>
      <c r="O404" s="24" t="s">
        <v>68</v>
      </c>
      <c r="P404" s="25"/>
      <c r="Q404" s="26"/>
      <c r="R404" s="27" t="s">
        <v>49</v>
      </c>
      <c r="S404" s="27"/>
      <c r="T404" s="25" t="s">
        <v>50</v>
      </c>
      <c r="U404" s="26"/>
      <c r="V404" s="33"/>
      <c r="W404" s="26"/>
      <c r="X404" s="26" t="s">
        <v>2821</v>
      </c>
      <c r="Y404" s="25" t="s">
        <v>2822</v>
      </c>
      <c r="Z404" s="45" t="s">
        <v>2823</v>
      </c>
      <c r="AA404" s="25"/>
      <c r="AB404" s="46"/>
      <c r="AC404" s="26">
        <v>6.8332436E8</v>
      </c>
      <c r="AD404" s="26"/>
      <c r="AE404" s="26"/>
      <c r="AF404" s="26"/>
      <c r="AG404" s="26"/>
      <c r="AH404" s="26"/>
      <c r="AI404" s="26"/>
      <c r="AJ404" s="26"/>
      <c r="AK404" s="17"/>
      <c r="AL404" s="17"/>
      <c r="AM404" s="87"/>
      <c r="AN404" s="30"/>
      <c r="AO404" s="30"/>
      <c r="AP404" s="26"/>
      <c r="AQ404" s="26"/>
      <c r="AR404" s="26"/>
      <c r="AS404" s="26"/>
      <c r="AT404" s="26"/>
      <c r="AU404" s="26"/>
      <c r="AV404" s="31"/>
      <c r="AW404" s="31"/>
      <c r="AX404" s="31"/>
      <c r="AY404" s="31"/>
      <c r="AZ404" s="31"/>
    </row>
    <row r="405">
      <c r="A405" s="32" t="s">
        <v>43</v>
      </c>
      <c r="B405" s="41" t="s">
        <v>2824</v>
      </c>
      <c r="C405" s="18" t="s">
        <v>2825</v>
      </c>
      <c r="D405" s="33"/>
      <c r="E405" s="53" t="s">
        <v>103</v>
      </c>
      <c r="F405" s="54"/>
      <c r="G405" s="44"/>
      <c r="H405" s="32"/>
      <c r="I405" s="36"/>
      <c r="J405" s="32"/>
      <c r="K405" s="32"/>
      <c r="L405" s="49"/>
      <c r="M405" s="50"/>
      <c r="N405" s="50"/>
      <c r="O405" s="25" t="s">
        <v>68</v>
      </c>
      <c r="P405" s="25"/>
      <c r="Q405" s="25"/>
      <c r="R405" s="27" t="s">
        <v>961</v>
      </c>
      <c r="S405" s="27"/>
      <c r="T405" s="25" t="s">
        <v>50</v>
      </c>
      <c r="U405" s="26"/>
      <c r="V405" s="45"/>
      <c r="W405" s="25"/>
      <c r="X405" s="25"/>
      <c r="Y405" s="25" t="s">
        <v>2826</v>
      </c>
      <c r="Z405" s="45" t="s">
        <v>2827</v>
      </c>
      <c r="AA405" s="25" t="s">
        <v>55</v>
      </c>
      <c r="AB405" s="46"/>
      <c r="AC405" s="26"/>
      <c r="AD405" s="25"/>
      <c r="AE405" s="25"/>
      <c r="AF405" s="25"/>
      <c r="AG405" s="25" t="s">
        <v>78</v>
      </c>
      <c r="AH405" s="25"/>
      <c r="AI405" s="25"/>
      <c r="AJ405" s="47"/>
      <c r="AK405" s="47"/>
      <c r="AL405" s="47"/>
      <c r="AM405" s="47"/>
      <c r="AN405" s="47"/>
      <c r="AO405" s="47"/>
      <c r="AP405" s="25"/>
      <c r="AQ405" s="25"/>
      <c r="AR405" s="25"/>
      <c r="AS405" s="25"/>
      <c r="AT405" s="25"/>
      <c r="AU405" s="25"/>
      <c r="AV405" s="48"/>
      <c r="AW405" s="48"/>
      <c r="AX405" s="48"/>
      <c r="AY405" s="48"/>
      <c r="AZ405" s="48"/>
    </row>
    <row r="406">
      <c r="A406" s="32" t="s">
        <v>43</v>
      </c>
      <c r="B406" s="41" t="s">
        <v>2828</v>
      </c>
      <c r="C406" s="18" t="s">
        <v>2829</v>
      </c>
      <c r="D406" s="33">
        <v>65.0</v>
      </c>
      <c r="E406" s="42" t="s">
        <v>67</v>
      </c>
      <c r="F406" s="43">
        <v>2022.0</v>
      </c>
      <c r="G406" s="35">
        <v>44658.0</v>
      </c>
      <c r="H406" s="148">
        <v>0.0</v>
      </c>
      <c r="I406" s="72" t="s">
        <v>47</v>
      </c>
      <c r="J406" s="105">
        <v>0.0</v>
      </c>
      <c r="K406" s="148">
        <v>0.0</v>
      </c>
      <c r="L406" s="74" t="s">
        <v>47</v>
      </c>
      <c r="M406" s="75">
        <v>0.0</v>
      </c>
      <c r="N406" s="75">
        <v>0.0</v>
      </c>
      <c r="O406" s="25" t="s">
        <v>68</v>
      </c>
      <c r="P406" s="25"/>
      <c r="Q406" s="26"/>
      <c r="R406" s="27" t="s">
        <v>334</v>
      </c>
      <c r="S406" s="27"/>
      <c r="T406" s="25" t="s">
        <v>50</v>
      </c>
      <c r="U406" s="26">
        <v>62.0</v>
      </c>
      <c r="V406" s="33" t="s">
        <v>2830</v>
      </c>
      <c r="W406" s="26">
        <v>62250.0</v>
      </c>
      <c r="X406" s="26" t="s">
        <v>2831</v>
      </c>
      <c r="Y406" s="26" t="s">
        <v>2832</v>
      </c>
      <c r="Z406" s="33" t="s">
        <v>2833</v>
      </c>
      <c r="AA406" s="25" t="s">
        <v>55</v>
      </c>
      <c r="AB406" s="46" t="s">
        <v>2834</v>
      </c>
      <c r="AC406" s="26" t="s">
        <v>47</v>
      </c>
      <c r="AD406" s="26" t="s">
        <v>2835</v>
      </c>
      <c r="AE406" s="26" t="s">
        <v>47</v>
      </c>
      <c r="AF406" s="26"/>
      <c r="AG406" s="26" t="s">
        <v>78</v>
      </c>
      <c r="AH406" s="26" t="s">
        <v>78</v>
      </c>
      <c r="AI406" s="25" t="s">
        <v>47</v>
      </c>
      <c r="AJ406" s="47">
        <v>95.0</v>
      </c>
      <c r="AK406" s="47">
        <v>20.0</v>
      </c>
      <c r="AL406" s="47">
        <f>AJ406-AK406</f>
        <v>75</v>
      </c>
      <c r="AM406" s="47">
        <v>0.0</v>
      </c>
      <c r="AN406" s="47">
        <f>AL406-AM406</f>
        <v>75</v>
      </c>
      <c r="AO406" s="47">
        <f>AN406</f>
        <v>75</v>
      </c>
      <c r="AP406" s="26"/>
      <c r="AQ406" s="26"/>
      <c r="AR406" s="26"/>
      <c r="AS406" s="26"/>
      <c r="AT406" s="26"/>
      <c r="AU406" s="26"/>
      <c r="AV406" s="31"/>
      <c r="AW406" s="31"/>
      <c r="AX406" s="31"/>
      <c r="AY406" s="31"/>
      <c r="AZ406" s="31"/>
    </row>
    <row r="407">
      <c r="A407" s="15" t="s">
        <v>43</v>
      </c>
      <c r="B407" s="16" t="s">
        <v>2836</v>
      </c>
      <c r="C407" s="18" t="s">
        <v>2837</v>
      </c>
      <c r="D407" s="18">
        <v>1400.0</v>
      </c>
      <c r="E407" s="42" t="s">
        <v>67</v>
      </c>
      <c r="F407" s="19">
        <v>2025.0</v>
      </c>
      <c r="G407" s="20">
        <v>45792.0</v>
      </c>
      <c r="H407" s="15">
        <v>15.0</v>
      </c>
      <c r="I407" s="21">
        <v>46078.0</v>
      </c>
      <c r="J407" s="15">
        <v>13.0</v>
      </c>
      <c r="K407" s="15">
        <v>2.0</v>
      </c>
      <c r="L407" s="22">
        <v>45968.0</v>
      </c>
      <c r="M407" s="23">
        <v>10.0</v>
      </c>
      <c r="N407" s="23">
        <v>0.0</v>
      </c>
      <c r="O407" s="24" t="s">
        <v>68</v>
      </c>
      <c r="P407" s="24" t="s">
        <v>237</v>
      </c>
      <c r="Q407" s="25"/>
      <c r="R407" s="27" t="s">
        <v>69</v>
      </c>
      <c r="S407" s="27"/>
      <c r="T407" s="24" t="s">
        <v>70</v>
      </c>
      <c r="U407" s="26">
        <v>57.0</v>
      </c>
      <c r="V407" s="56" t="s">
        <v>2838</v>
      </c>
      <c r="W407" s="24">
        <v>57200.0</v>
      </c>
      <c r="X407" s="24" t="s">
        <v>2636</v>
      </c>
      <c r="Y407" s="24" t="s">
        <v>2839</v>
      </c>
      <c r="Z407" s="56" t="s">
        <v>2840</v>
      </c>
      <c r="AA407" s="24" t="s">
        <v>118</v>
      </c>
      <c r="AB407" s="57" t="s">
        <v>2841</v>
      </c>
      <c r="AC407" s="17" t="s">
        <v>2842</v>
      </c>
      <c r="AD407" s="25"/>
      <c r="AE407" s="25"/>
      <c r="AF407" s="25"/>
      <c r="AG407" s="25"/>
      <c r="AH407" s="25"/>
      <c r="AI407" s="25"/>
      <c r="AJ407" s="47"/>
      <c r="AK407" s="47"/>
      <c r="AL407" s="47"/>
      <c r="AM407" s="30"/>
      <c r="AN407" s="47"/>
      <c r="AO407" s="47"/>
      <c r="AP407" s="25"/>
      <c r="AQ407" s="25"/>
      <c r="AR407" s="25"/>
      <c r="AS407" s="25"/>
      <c r="AT407" s="25"/>
      <c r="AU407" s="25"/>
      <c r="AV407" s="48"/>
      <c r="AW407" s="48"/>
      <c r="AX407" s="48"/>
      <c r="AY407" s="48"/>
      <c r="AZ407" s="48"/>
    </row>
    <row r="408">
      <c r="A408" s="32" t="s">
        <v>43</v>
      </c>
      <c r="B408" s="41" t="s">
        <v>2843</v>
      </c>
      <c r="C408" s="26" t="str">
        <f t="shared" ref="C408:C409" si="42">B408 &amp; " " &amp;W408  &amp; " " &amp;U409  &amp; " " &amp;O408
</f>
        <v>COOP AGRICOL VENDEE APPROV VENTE CEREALE LA ROCHE-SUR-YON 85 CSE</v>
      </c>
      <c r="D408" s="33"/>
      <c r="E408" s="24" t="s">
        <v>103</v>
      </c>
      <c r="F408" s="34"/>
      <c r="G408" s="35"/>
      <c r="H408" s="32"/>
      <c r="I408" s="36"/>
      <c r="J408" s="32"/>
      <c r="K408" s="32"/>
      <c r="L408" s="49"/>
      <c r="M408" s="50"/>
      <c r="N408" s="50"/>
      <c r="O408" s="25" t="s">
        <v>68</v>
      </c>
      <c r="P408" s="25"/>
      <c r="Q408" s="26"/>
      <c r="R408" s="38" t="s">
        <v>60</v>
      </c>
      <c r="S408" s="38"/>
      <c r="T408" s="26" t="s">
        <v>70</v>
      </c>
      <c r="U408" s="26">
        <v>85.0</v>
      </c>
      <c r="V408" s="26" t="s">
        <v>343</v>
      </c>
      <c r="W408" s="26" t="s">
        <v>344</v>
      </c>
      <c r="X408" s="26" t="s">
        <v>345</v>
      </c>
      <c r="Y408" s="26" t="s">
        <v>2844</v>
      </c>
      <c r="Z408" s="33" t="s">
        <v>2845</v>
      </c>
      <c r="AA408" s="39" t="s">
        <v>2846</v>
      </c>
      <c r="AB408" s="17" t="s">
        <v>2847</v>
      </c>
      <c r="AC408" s="26" t="s">
        <v>2848</v>
      </c>
      <c r="AD408" s="26"/>
      <c r="AE408" s="26"/>
      <c r="AF408" s="26"/>
      <c r="AG408" s="26"/>
      <c r="AH408" s="26"/>
      <c r="AI408" s="26"/>
      <c r="AJ408" s="30"/>
      <c r="AK408" s="30"/>
      <c r="AL408" s="30"/>
      <c r="AM408" s="30"/>
      <c r="AN408" s="30"/>
      <c r="AO408" s="30"/>
      <c r="AP408" s="26"/>
      <c r="AQ408" s="17" t="s">
        <v>2849</v>
      </c>
      <c r="AR408" s="40">
        <v>45988.0</v>
      </c>
      <c r="AS408" s="26"/>
      <c r="AT408" s="26"/>
      <c r="AU408" s="26"/>
      <c r="AV408" s="31"/>
      <c r="AW408" s="31"/>
      <c r="AX408" s="31"/>
      <c r="AY408" s="31"/>
      <c r="AZ408" s="31"/>
    </row>
    <row r="409">
      <c r="A409" s="32" t="s">
        <v>43</v>
      </c>
      <c r="B409" s="41" t="s">
        <v>2850</v>
      </c>
      <c r="C409" s="26" t="str">
        <f t="shared" si="42"/>
        <v>COOP DE PROD D'HLM VENDEENNE DU LOGEMENT LA ROCHE-SUR-YON 37 CSE</v>
      </c>
      <c r="D409" s="33"/>
      <c r="E409" s="24" t="s">
        <v>59</v>
      </c>
      <c r="F409" s="34"/>
      <c r="G409" s="35"/>
      <c r="H409" s="32"/>
      <c r="I409" s="36"/>
      <c r="J409" s="32"/>
      <c r="K409" s="32"/>
      <c r="L409" s="49"/>
      <c r="M409" s="50"/>
      <c r="N409" s="50"/>
      <c r="O409" s="25" t="s">
        <v>68</v>
      </c>
      <c r="P409" s="25"/>
      <c r="Q409" s="26"/>
      <c r="R409" s="38" t="s">
        <v>60</v>
      </c>
      <c r="S409" s="38"/>
      <c r="T409" s="26" t="s">
        <v>70</v>
      </c>
      <c r="U409" s="26">
        <v>85.0</v>
      </c>
      <c r="V409" s="26" t="s">
        <v>2851</v>
      </c>
      <c r="W409" s="26" t="s">
        <v>344</v>
      </c>
      <c r="X409" s="26" t="s">
        <v>345</v>
      </c>
      <c r="Y409" s="26"/>
      <c r="Z409" s="33"/>
      <c r="AA409" s="39"/>
      <c r="AB409" s="17"/>
      <c r="AC409" s="26" t="s">
        <v>2852</v>
      </c>
      <c r="AD409" s="26"/>
      <c r="AE409" s="26"/>
      <c r="AF409" s="26"/>
      <c r="AG409" s="26"/>
      <c r="AH409" s="26"/>
      <c r="AI409" s="26"/>
      <c r="AJ409" s="30"/>
      <c r="AK409" s="30"/>
      <c r="AL409" s="30"/>
      <c r="AM409" s="30"/>
      <c r="AN409" s="30"/>
      <c r="AO409" s="30"/>
      <c r="AP409" s="26"/>
      <c r="AQ409" s="17"/>
      <c r="AR409" s="26"/>
      <c r="AS409" s="26"/>
      <c r="AT409" s="26"/>
      <c r="AU409" s="26"/>
      <c r="AV409" s="31"/>
      <c r="AW409" s="31"/>
      <c r="AX409" s="31"/>
      <c r="AY409" s="31"/>
      <c r="AZ409" s="31"/>
    </row>
    <row r="410">
      <c r="A410" s="32" t="s">
        <v>424</v>
      </c>
      <c r="B410" s="41" t="s">
        <v>2853</v>
      </c>
      <c r="C410" s="18" t="s">
        <v>2854</v>
      </c>
      <c r="D410" s="33"/>
      <c r="E410" s="42" t="s">
        <v>67</v>
      </c>
      <c r="F410" s="34"/>
      <c r="G410" s="35"/>
      <c r="H410" s="148">
        <v>0.0</v>
      </c>
      <c r="I410" s="72" t="s">
        <v>47</v>
      </c>
      <c r="J410" s="105">
        <v>0.0</v>
      </c>
      <c r="K410" s="148">
        <v>0.0</v>
      </c>
      <c r="L410" s="74" t="s">
        <v>47</v>
      </c>
      <c r="M410" s="75">
        <v>0.0</v>
      </c>
      <c r="N410" s="75">
        <v>0.0</v>
      </c>
      <c r="O410" s="25"/>
      <c r="P410" s="25"/>
      <c r="Q410" s="25"/>
      <c r="R410" s="27"/>
      <c r="S410" s="103"/>
      <c r="T410" s="25"/>
      <c r="U410" s="26">
        <v>37.0</v>
      </c>
      <c r="V410" s="56" t="s">
        <v>2855</v>
      </c>
      <c r="W410" s="24">
        <v>37170.0</v>
      </c>
      <c r="X410" s="24" t="s">
        <v>2856</v>
      </c>
      <c r="Y410" s="25" t="s">
        <v>307</v>
      </c>
      <c r="Z410" s="45"/>
      <c r="AA410" s="25"/>
      <c r="AB410" s="46"/>
      <c r="AC410" s="26"/>
      <c r="AD410" s="25"/>
      <c r="AE410" s="25"/>
      <c r="AF410" s="25"/>
      <c r="AG410" s="25"/>
      <c r="AH410" s="25"/>
      <c r="AI410" s="25"/>
      <c r="AJ410" s="47">
        <v>49.0</v>
      </c>
      <c r="AK410" s="47"/>
      <c r="AL410" s="47"/>
      <c r="AM410" s="30"/>
      <c r="AN410" s="47"/>
      <c r="AO410" s="47"/>
      <c r="AP410" s="25"/>
      <c r="AQ410" s="25"/>
      <c r="AR410" s="25"/>
      <c r="AS410" s="25"/>
      <c r="AT410" s="25"/>
      <c r="AU410" s="25"/>
      <c r="AV410" s="48"/>
      <c r="AW410" s="48"/>
      <c r="AX410" s="48"/>
      <c r="AY410" s="48"/>
      <c r="AZ410" s="48"/>
    </row>
    <row r="411">
      <c r="A411" s="32" t="s">
        <v>43</v>
      </c>
      <c r="B411" s="41" t="s">
        <v>2857</v>
      </c>
      <c r="C411" s="18" t="s">
        <v>2858</v>
      </c>
      <c r="D411" s="33"/>
      <c r="E411" s="42" t="s">
        <v>67</v>
      </c>
      <c r="F411" s="43">
        <v>2023.0</v>
      </c>
      <c r="G411" s="35">
        <v>45084.0</v>
      </c>
      <c r="H411" s="104">
        <v>6.0</v>
      </c>
      <c r="I411" s="21">
        <v>45252.0</v>
      </c>
      <c r="J411" s="105">
        <v>0.0</v>
      </c>
      <c r="K411" s="148">
        <v>0.0</v>
      </c>
      <c r="L411" s="74">
        <v>45426.0</v>
      </c>
      <c r="M411" s="75">
        <v>0.0</v>
      </c>
      <c r="N411" s="75">
        <v>0.0</v>
      </c>
      <c r="O411" s="25" t="s">
        <v>68</v>
      </c>
      <c r="P411" s="25"/>
      <c r="Q411" s="26"/>
      <c r="R411" s="38" t="s">
        <v>60</v>
      </c>
      <c r="S411" s="38"/>
      <c r="T411" s="24" t="s">
        <v>70</v>
      </c>
      <c r="U411" s="26">
        <v>85.0</v>
      </c>
      <c r="V411" s="33" t="s">
        <v>2859</v>
      </c>
      <c r="W411" s="26">
        <v>85330.0</v>
      </c>
      <c r="X411" s="17" t="s">
        <v>2860</v>
      </c>
      <c r="Y411" s="26" t="s">
        <v>2861</v>
      </c>
      <c r="Z411" s="33" t="s">
        <v>2862</v>
      </c>
      <c r="AA411" s="26" t="s">
        <v>2863</v>
      </c>
      <c r="AB411" s="46" t="s">
        <v>2864</v>
      </c>
      <c r="AC411" s="26" t="s">
        <v>2865</v>
      </c>
      <c r="AD411" s="26" t="s">
        <v>2866</v>
      </c>
      <c r="AE411" s="26"/>
      <c r="AF411" s="26"/>
      <c r="AG411" s="26" t="s">
        <v>78</v>
      </c>
      <c r="AH411" s="26" t="s">
        <v>79</v>
      </c>
      <c r="AI411" s="26"/>
      <c r="AJ411" s="47">
        <v>95.0</v>
      </c>
      <c r="AK411" s="47">
        <v>20.0</v>
      </c>
      <c r="AL411" s="47">
        <f>AJ411-AK411</f>
        <v>75</v>
      </c>
      <c r="AM411" s="47">
        <v>0.0</v>
      </c>
      <c r="AN411" s="47">
        <f>AL411-AM411</f>
        <v>75</v>
      </c>
      <c r="AO411" s="47">
        <f>AN411</f>
        <v>75</v>
      </c>
      <c r="AP411" s="25"/>
      <c r="AQ411" s="25"/>
      <c r="AR411" s="25"/>
      <c r="AS411" s="25"/>
      <c r="AT411" s="25"/>
      <c r="AU411" s="25"/>
      <c r="AV411" s="48"/>
      <c r="AW411" s="48"/>
      <c r="AX411" s="48"/>
      <c r="AY411" s="48"/>
      <c r="AZ411" s="48"/>
    </row>
    <row r="412">
      <c r="A412" s="15" t="s">
        <v>121</v>
      </c>
      <c r="B412" s="16" t="s">
        <v>2867</v>
      </c>
      <c r="C412" s="18" t="s">
        <v>2868</v>
      </c>
      <c r="D412" s="18">
        <v>54.0</v>
      </c>
      <c r="E412" s="42" t="s">
        <v>103</v>
      </c>
      <c r="F412" s="34"/>
      <c r="G412" s="35"/>
      <c r="H412" s="15"/>
      <c r="I412" s="21"/>
      <c r="J412" s="15"/>
      <c r="K412" s="15"/>
      <c r="L412" s="22"/>
      <c r="M412" s="23"/>
      <c r="N412" s="23"/>
      <c r="O412" s="24" t="s">
        <v>68</v>
      </c>
      <c r="P412" s="155" t="s">
        <v>1161</v>
      </c>
      <c r="Q412" s="26"/>
      <c r="R412" s="27" t="s">
        <v>226</v>
      </c>
      <c r="S412" s="27"/>
      <c r="T412" s="17" t="s">
        <v>434</v>
      </c>
      <c r="U412" s="26"/>
      <c r="V412" s="33"/>
      <c r="W412" s="26"/>
      <c r="X412" s="17" t="s">
        <v>1149</v>
      </c>
      <c r="Y412" s="17" t="s">
        <v>2869</v>
      </c>
      <c r="Z412" s="56" t="s">
        <v>1601</v>
      </c>
      <c r="AA412" s="24"/>
      <c r="AB412" s="57" t="s">
        <v>2870</v>
      </c>
      <c r="AC412" s="17" t="s">
        <v>2871</v>
      </c>
      <c r="AD412" s="26"/>
      <c r="AE412" s="26"/>
      <c r="AF412" s="26"/>
      <c r="AG412" s="26"/>
      <c r="AH412" s="26"/>
      <c r="AI412" s="26"/>
      <c r="AJ412" s="47">
        <v>49.0</v>
      </c>
      <c r="AK412" s="30"/>
      <c r="AL412" s="30"/>
      <c r="AM412" s="30"/>
      <c r="AN412" s="30"/>
      <c r="AO412" s="30"/>
      <c r="AP412" s="26"/>
      <c r="AQ412" s="26"/>
      <c r="AR412" s="26"/>
      <c r="AS412" s="26"/>
      <c r="AT412" s="26"/>
      <c r="AU412" s="26"/>
      <c r="AV412" s="31"/>
      <c r="AW412" s="31"/>
      <c r="AX412" s="31"/>
      <c r="AY412" s="31"/>
      <c r="AZ412" s="31"/>
    </row>
    <row r="413">
      <c r="A413" s="32"/>
      <c r="B413" s="41" t="s">
        <v>2872</v>
      </c>
      <c r="C413" s="26"/>
      <c r="D413" s="33">
        <v>32.0</v>
      </c>
      <c r="E413" s="24" t="s">
        <v>59</v>
      </c>
      <c r="F413" s="34"/>
      <c r="G413" s="35"/>
      <c r="H413" s="32"/>
      <c r="I413" s="36"/>
      <c r="J413" s="32"/>
      <c r="K413" s="32"/>
      <c r="L413" s="49"/>
      <c r="M413" s="50"/>
      <c r="N413" s="50"/>
      <c r="O413" s="25"/>
      <c r="P413" s="25"/>
      <c r="Q413" s="26"/>
      <c r="R413" s="38" t="s">
        <v>60</v>
      </c>
      <c r="S413" s="38"/>
      <c r="T413" s="26"/>
      <c r="U413" s="26">
        <v>85.0</v>
      </c>
      <c r="V413" s="26" t="s">
        <v>2873</v>
      </c>
      <c r="W413" s="26" t="s">
        <v>2874</v>
      </c>
      <c r="X413" s="26" t="s">
        <v>2875</v>
      </c>
      <c r="Y413" s="26"/>
      <c r="Z413" s="33"/>
      <c r="AA413" s="39"/>
      <c r="AB413" s="17"/>
      <c r="AC413" s="26" t="s">
        <v>2876</v>
      </c>
      <c r="AD413" s="26"/>
      <c r="AE413" s="26"/>
      <c r="AF413" s="26"/>
      <c r="AG413" s="26"/>
      <c r="AH413" s="26"/>
      <c r="AI413" s="26"/>
      <c r="AJ413" s="30"/>
      <c r="AK413" s="30"/>
      <c r="AL413" s="30"/>
      <c r="AM413" s="30"/>
      <c r="AN413" s="30"/>
      <c r="AO413" s="30"/>
      <c r="AP413" s="26"/>
      <c r="AQ413" s="17"/>
      <c r="AR413" s="40"/>
      <c r="AS413" s="26"/>
      <c r="AT413" s="26"/>
      <c r="AU413" s="26"/>
      <c r="AV413" s="31"/>
      <c r="AW413" s="31"/>
      <c r="AX413" s="31"/>
      <c r="AY413" s="31"/>
      <c r="AZ413" s="31"/>
    </row>
    <row r="414">
      <c r="A414" s="32" t="s">
        <v>43</v>
      </c>
      <c r="B414" s="41" t="s">
        <v>2877</v>
      </c>
      <c r="C414" s="18" t="s">
        <v>2878</v>
      </c>
      <c r="D414" s="33">
        <v>500.0</v>
      </c>
      <c r="E414" s="42" t="s">
        <v>67</v>
      </c>
      <c r="F414" s="43">
        <v>2022.0</v>
      </c>
      <c r="G414" s="35">
        <v>44607.0</v>
      </c>
      <c r="H414" s="15">
        <v>50.0</v>
      </c>
      <c r="I414" s="21">
        <v>45666.0</v>
      </c>
      <c r="J414" s="15">
        <v>1.0</v>
      </c>
      <c r="K414" s="15">
        <v>0.0</v>
      </c>
      <c r="L414" s="22">
        <v>46077.0</v>
      </c>
      <c r="M414" s="23">
        <v>6.0</v>
      </c>
      <c r="N414" s="23">
        <v>2.0</v>
      </c>
      <c r="O414" s="25" t="s">
        <v>68</v>
      </c>
      <c r="P414" s="25"/>
      <c r="Q414" s="26"/>
      <c r="R414" s="27" t="s">
        <v>467</v>
      </c>
      <c r="S414" s="27"/>
      <c r="T414" s="25" t="s">
        <v>50</v>
      </c>
      <c r="U414" s="26">
        <v>79.0</v>
      </c>
      <c r="V414" s="33" t="s">
        <v>2879</v>
      </c>
      <c r="W414" s="26">
        <v>79402.0</v>
      </c>
      <c r="X414" s="26" t="s">
        <v>2880</v>
      </c>
      <c r="Y414" s="26" t="s">
        <v>2881</v>
      </c>
      <c r="Z414" s="33" t="s">
        <v>2882</v>
      </c>
      <c r="AA414" s="26" t="s">
        <v>2883</v>
      </c>
      <c r="AB414" s="46" t="s">
        <v>2884</v>
      </c>
      <c r="AC414" s="26" t="s">
        <v>47</v>
      </c>
      <c r="AD414" s="26" t="s">
        <v>2885</v>
      </c>
      <c r="AE414" s="26"/>
      <c r="AF414" s="17" t="s">
        <v>2886</v>
      </c>
      <c r="AG414" s="26" t="s">
        <v>78</v>
      </c>
      <c r="AH414" s="26" t="s">
        <v>79</v>
      </c>
      <c r="AI414" s="26"/>
      <c r="AJ414" s="47">
        <v>95.0</v>
      </c>
      <c r="AK414" s="47">
        <v>20.0</v>
      </c>
      <c r="AL414" s="47">
        <f>AJ414-AK414</f>
        <v>75</v>
      </c>
      <c r="AM414" s="47">
        <v>0.0</v>
      </c>
      <c r="AN414" s="47">
        <f>AL414-AM414</f>
        <v>75</v>
      </c>
      <c r="AO414" s="47">
        <f>AN414</f>
        <v>75</v>
      </c>
      <c r="AP414" s="25"/>
      <c r="AQ414" s="25"/>
      <c r="AR414" s="25"/>
      <c r="AS414" s="25"/>
      <c r="AT414" s="25"/>
      <c r="AU414" s="25"/>
      <c r="AV414" s="48"/>
      <c r="AW414" s="48"/>
      <c r="AX414" s="48"/>
      <c r="AY414" s="48"/>
      <c r="AZ414" s="48"/>
    </row>
    <row r="415">
      <c r="A415" s="32" t="s">
        <v>43</v>
      </c>
      <c r="B415" s="41" t="s">
        <v>2887</v>
      </c>
      <c r="C415" s="18" t="s">
        <v>2888</v>
      </c>
      <c r="D415" s="33">
        <v>83.0</v>
      </c>
      <c r="E415" s="42" t="s">
        <v>59</v>
      </c>
      <c r="F415" s="34"/>
      <c r="G415" s="35"/>
      <c r="H415" s="15"/>
      <c r="I415" s="21"/>
      <c r="J415" s="15"/>
      <c r="K415" s="15"/>
      <c r="L415" s="22"/>
      <c r="M415" s="23"/>
      <c r="N415" s="23"/>
      <c r="O415" s="24" t="s">
        <v>68</v>
      </c>
      <c r="P415" s="24" t="s">
        <v>488</v>
      </c>
      <c r="Q415" s="26"/>
      <c r="R415" s="27" t="s">
        <v>1089</v>
      </c>
      <c r="S415" s="27"/>
      <c r="T415" s="25" t="s">
        <v>50</v>
      </c>
      <c r="U415" s="26">
        <v>33.0</v>
      </c>
      <c r="V415" s="18" t="s">
        <v>2889</v>
      </c>
      <c r="W415" s="17">
        <v>33670.0</v>
      </c>
      <c r="X415" s="17" t="s">
        <v>2890</v>
      </c>
      <c r="Y415" s="17" t="s">
        <v>2891</v>
      </c>
      <c r="Z415" s="33" t="s">
        <v>2892</v>
      </c>
      <c r="AA415" s="26" t="s">
        <v>2893</v>
      </c>
      <c r="AB415" s="46" t="s">
        <v>2894</v>
      </c>
      <c r="AC415" s="26" t="s">
        <v>2895</v>
      </c>
      <c r="AD415" s="26"/>
      <c r="AE415" s="26"/>
      <c r="AF415" s="26"/>
      <c r="AG415" s="26"/>
      <c r="AH415" s="26"/>
      <c r="AI415" s="26"/>
      <c r="AJ415" s="30"/>
      <c r="AK415" s="30"/>
      <c r="AL415" s="30"/>
      <c r="AM415" s="30"/>
      <c r="AN415" s="30"/>
      <c r="AO415" s="30"/>
      <c r="AP415" s="26"/>
      <c r="AQ415" s="26"/>
      <c r="AR415" s="26"/>
      <c r="AS415" s="26"/>
      <c r="AT415" s="26"/>
      <c r="AU415" s="26"/>
      <c r="AV415" s="31"/>
      <c r="AW415" s="31"/>
      <c r="AX415" s="31"/>
      <c r="AY415" s="31"/>
      <c r="AZ415" s="31"/>
    </row>
    <row r="416">
      <c r="A416" s="15" t="s">
        <v>121</v>
      </c>
      <c r="B416" s="41" t="s">
        <v>2896</v>
      </c>
      <c r="C416" s="18" t="s">
        <v>2897</v>
      </c>
      <c r="D416" s="33">
        <v>350.0</v>
      </c>
      <c r="E416" s="42" t="s">
        <v>59</v>
      </c>
      <c r="F416" s="54"/>
      <c r="G416" s="44"/>
      <c r="H416" s="15"/>
      <c r="I416" s="21"/>
      <c r="J416" s="15"/>
      <c r="K416" s="15"/>
      <c r="L416" s="22"/>
      <c r="M416" s="23"/>
      <c r="N416" s="23"/>
      <c r="O416" s="24" t="s">
        <v>68</v>
      </c>
      <c r="P416" s="24" t="s">
        <v>825</v>
      </c>
      <c r="Q416" s="25"/>
      <c r="R416" s="27" t="s">
        <v>392</v>
      </c>
      <c r="S416" s="27"/>
      <c r="T416" s="17" t="s">
        <v>50</v>
      </c>
      <c r="U416" s="26">
        <v>62.0</v>
      </c>
      <c r="V416" s="39"/>
      <c r="W416" s="25"/>
      <c r="X416" s="17" t="s">
        <v>2898</v>
      </c>
      <c r="Y416" s="26" t="s">
        <v>2899</v>
      </c>
      <c r="Z416" s="45" t="s">
        <v>2900</v>
      </c>
      <c r="AA416" s="25"/>
      <c r="AB416" s="46" t="s">
        <v>2901</v>
      </c>
      <c r="AC416" s="17" t="s">
        <v>2902</v>
      </c>
      <c r="AD416" s="25"/>
      <c r="AE416" s="25"/>
      <c r="AF416" s="25"/>
      <c r="AG416" s="25"/>
      <c r="AH416" s="25"/>
      <c r="AI416" s="25"/>
      <c r="AJ416" s="47">
        <v>49.0</v>
      </c>
      <c r="AK416" s="47"/>
      <c r="AL416" s="47"/>
      <c r="AM416" s="30"/>
      <c r="AN416" s="47"/>
      <c r="AO416" s="47"/>
      <c r="AP416" s="25"/>
      <c r="AQ416" s="26" t="s">
        <v>830</v>
      </c>
      <c r="AR416" s="25"/>
      <c r="AS416" s="25"/>
      <c r="AT416" s="25"/>
      <c r="AU416" s="25"/>
      <c r="AV416" s="48"/>
      <c r="AW416" s="48"/>
      <c r="AX416" s="48"/>
      <c r="AY416" s="48"/>
      <c r="AZ416" s="48"/>
    </row>
    <row r="417">
      <c r="A417" s="32" t="s">
        <v>43</v>
      </c>
      <c r="B417" s="41" t="s">
        <v>2903</v>
      </c>
      <c r="C417" s="18" t="s">
        <v>2904</v>
      </c>
      <c r="D417" s="33"/>
      <c r="E417" s="53" t="s">
        <v>103</v>
      </c>
      <c r="F417" s="54"/>
      <c r="G417" s="44"/>
      <c r="H417" s="32"/>
      <c r="I417" s="36"/>
      <c r="J417" s="32"/>
      <c r="K417" s="32"/>
      <c r="L417" s="49"/>
      <c r="M417" s="50"/>
      <c r="N417" s="50"/>
      <c r="O417" s="25" t="s">
        <v>68</v>
      </c>
      <c r="P417" s="25"/>
      <c r="Q417" s="25"/>
      <c r="R417" s="27" t="s">
        <v>654</v>
      </c>
      <c r="S417" s="27"/>
      <c r="T417" s="25" t="s">
        <v>50</v>
      </c>
      <c r="U417" s="26">
        <v>86.0</v>
      </c>
      <c r="V417" s="39"/>
      <c r="W417" s="25"/>
      <c r="X417" s="25"/>
      <c r="Y417" s="25" t="s">
        <v>307</v>
      </c>
      <c r="Z417" s="45"/>
      <c r="AA417" s="25"/>
      <c r="AB417" s="46"/>
      <c r="AC417" s="26"/>
      <c r="AD417" s="25"/>
      <c r="AE417" s="25"/>
      <c r="AF417" s="25"/>
      <c r="AG417" s="25" t="s">
        <v>78</v>
      </c>
      <c r="AH417" s="25"/>
      <c r="AI417" s="25"/>
      <c r="AJ417" s="47">
        <v>95.0</v>
      </c>
      <c r="AK417" s="47">
        <v>20.0</v>
      </c>
      <c r="AL417" s="47">
        <f>AJ417-AK417</f>
        <v>75</v>
      </c>
      <c r="AM417" s="47">
        <v>0.0</v>
      </c>
      <c r="AN417" s="47">
        <f>AL417-AM417</f>
        <v>75</v>
      </c>
      <c r="AO417" s="47">
        <f>AN417</f>
        <v>75</v>
      </c>
      <c r="AP417" s="25"/>
      <c r="AQ417" s="25"/>
      <c r="AR417" s="25"/>
      <c r="AS417" s="25"/>
      <c r="AT417" s="25"/>
      <c r="AU417" s="25"/>
      <c r="AV417" s="48"/>
      <c r="AW417" s="48"/>
      <c r="AX417" s="48"/>
      <c r="AY417" s="48"/>
      <c r="AZ417" s="48"/>
    </row>
    <row r="418">
      <c r="A418" s="124" t="s">
        <v>121</v>
      </c>
      <c r="B418" s="41" t="s">
        <v>2905</v>
      </c>
      <c r="C418" s="18" t="s">
        <v>2906</v>
      </c>
      <c r="D418" s="33"/>
      <c r="E418" s="42" t="s">
        <v>59</v>
      </c>
      <c r="F418" s="123"/>
      <c r="G418" s="90"/>
      <c r="H418" s="124"/>
      <c r="I418" s="125"/>
      <c r="J418" s="124"/>
      <c r="K418" s="124"/>
      <c r="L418" s="126"/>
      <c r="M418" s="127"/>
      <c r="N418" s="127"/>
      <c r="O418" s="56" t="s">
        <v>68</v>
      </c>
      <c r="P418" s="24" t="s">
        <v>825</v>
      </c>
      <c r="Q418" s="45"/>
      <c r="R418" s="27" t="s">
        <v>226</v>
      </c>
      <c r="S418" s="27"/>
      <c r="T418" s="17" t="s">
        <v>434</v>
      </c>
      <c r="U418" s="26"/>
      <c r="V418" s="39"/>
      <c r="W418" s="201"/>
      <c r="X418" s="33" t="s">
        <v>2907</v>
      </c>
      <c r="Y418" s="33" t="s">
        <v>2908</v>
      </c>
      <c r="Z418" s="45"/>
      <c r="AA418" s="45"/>
      <c r="AB418" s="46"/>
      <c r="AC418" s="33"/>
      <c r="AD418" s="45"/>
      <c r="AE418" s="45"/>
      <c r="AF418" s="45"/>
      <c r="AG418" s="45"/>
      <c r="AH418" s="45"/>
      <c r="AI418" s="45"/>
      <c r="AJ418" s="47">
        <v>49.0</v>
      </c>
      <c r="AK418" s="94"/>
      <c r="AL418" s="94"/>
      <c r="AM418" s="129"/>
      <c r="AN418" s="94"/>
      <c r="AO418" s="94"/>
      <c r="AP418" s="45"/>
      <c r="AQ418" s="33" t="s">
        <v>1619</v>
      </c>
      <c r="AR418" s="45"/>
      <c r="AS418" s="45"/>
      <c r="AT418" s="45"/>
      <c r="AU418" s="45"/>
      <c r="AV418" s="95"/>
      <c r="AW418" s="95"/>
      <c r="AX418" s="95"/>
      <c r="AY418" s="95"/>
      <c r="AZ418" s="95"/>
    </row>
    <row r="419">
      <c r="A419" s="32"/>
      <c r="B419" s="41" t="s">
        <v>2909</v>
      </c>
      <c r="C419" s="26"/>
      <c r="D419" s="33">
        <v>152.0</v>
      </c>
      <c r="E419" s="24" t="s">
        <v>586</v>
      </c>
      <c r="F419" s="34"/>
      <c r="G419" s="35"/>
      <c r="H419" s="32"/>
      <c r="I419" s="36"/>
      <c r="J419" s="32"/>
      <c r="K419" s="32"/>
      <c r="L419" s="49"/>
      <c r="M419" s="50"/>
      <c r="N419" s="50"/>
      <c r="O419" s="25"/>
      <c r="P419" s="25"/>
      <c r="Q419" s="26"/>
      <c r="R419" s="38" t="s">
        <v>60</v>
      </c>
      <c r="S419" s="38"/>
      <c r="T419" s="26"/>
      <c r="U419" s="26">
        <v>85.0</v>
      </c>
      <c r="V419" s="26" t="s">
        <v>2910</v>
      </c>
      <c r="W419" s="26" t="s">
        <v>753</v>
      </c>
      <c r="X419" s="26" t="s">
        <v>754</v>
      </c>
      <c r="Y419" s="26"/>
      <c r="Z419" s="33"/>
      <c r="AA419" s="39"/>
      <c r="AB419" s="17"/>
      <c r="AC419" s="26"/>
      <c r="AD419" s="26"/>
      <c r="AE419" s="26"/>
      <c r="AF419" s="26"/>
      <c r="AG419" s="26"/>
      <c r="AH419" s="26"/>
      <c r="AI419" s="26"/>
      <c r="AJ419" s="30"/>
      <c r="AK419" s="30"/>
      <c r="AL419" s="30"/>
      <c r="AM419" s="30"/>
      <c r="AN419" s="30"/>
      <c r="AO419" s="30"/>
      <c r="AP419" s="26"/>
      <c r="AQ419" s="17"/>
      <c r="AR419" s="40"/>
      <c r="AS419" s="26"/>
      <c r="AT419" s="26"/>
      <c r="AU419" s="26"/>
      <c r="AV419" s="31"/>
      <c r="AW419" s="31"/>
      <c r="AX419" s="31"/>
      <c r="AY419" s="31"/>
      <c r="AZ419" s="31"/>
    </row>
    <row r="420">
      <c r="A420" s="32" t="s">
        <v>121</v>
      </c>
      <c r="B420" s="41" t="s">
        <v>2911</v>
      </c>
      <c r="C420" s="26"/>
      <c r="D420" s="33">
        <v>1300.0</v>
      </c>
      <c r="E420" s="25" t="s">
        <v>81</v>
      </c>
      <c r="F420" s="34"/>
      <c r="G420" s="35"/>
      <c r="H420" s="32"/>
      <c r="I420" s="36"/>
      <c r="J420" s="32"/>
      <c r="K420" s="32"/>
      <c r="L420" s="49"/>
      <c r="M420" s="50"/>
      <c r="N420" s="50"/>
      <c r="O420" s="25" t="s">
        <v>68</v>
      </c>
      <c r="P420" s="25" t="s">
        <v>123</v>
      </c>
      <c r="Q420" s="26"/>
      <c r="R420" s="51" t="s">
        <v>124</v>
      </c>
      <c r="S420" s="51"/>
      <c r="T420" s="26" t="s">
        <v>125</v>
      </c>
      <c r="U420" s="26">
        <v>85.0</v>
      </c>
      <c r="V420" s="33" t="s">
        <v>2912</v>
      </c>
      <c r="W420" s="33">
        <v>85000.0</v>
      </c>
      <c r="X420" s="33" t="s">
        <v>2913</v>
      </c>
      <c r="Y420" s="26"/>
      <c r="Z420" s="26" t="s">
        <v>2914</v>
      </c>
      <c r="AA420" s="33" t="s">
        <v>2915</v>
      </c>
      <c r="AB420" s="26" t="s">
        <v>1845</v>
      </c>
      <c r="AC420" s="52" t="s">
        <v>2916</v>
      </c>
      <c r="AD420" s="26" t="s">
        <v>2917</v>
      </c>
      <c r="AE420" s="26"/>
      <c r="AF420" s="26"/>
      <c r="AG420" s="26"/>
      <c r="AH420" s="26"/>
      <c r="AI420" s="26"/>
      <c r="AJ420" s="26"/>
      <c r="AK420" s="30"/>
      <c r="AL420" s="30"/>
      <c r="AM420" s="30"/>
      <c r="AN420" s="30"/>
      <c r="AO420" s="30"/>
      <c r="AP420" s="30"/>
      <c r="AQ420" s="26"/>
      <c r="AR420" s="26" t="s">
        <v>2918</v>
      </c>
      <c r="AS420" s="26"/>
      <c r="AT420" s="26" t="s">
        <v>2919</v>
      </c>
      <c r="AU420" s="26"/>
      <c r="AV420" s="31"/>
      <c r="AW420" s="31"/>
      <c r="AX420" s="31"/>
      <c r="AY420" s="31"/>
      <c r="AZ420" s="31"/>
    </row>
    <row r="421">
      <c r="A421" s="80" t="s">
        <v>424</v>
      </c>
      <c r="B421" s="41" t="s">
        <v>2920</v>
      </c>
      <c r="C421" s="18"/>
      <c r="D421" s="33"/>
      <c r="E421" s="42" t="s">
        <v>586</v>
      </c>
      <c r="F421" s="34"/>
      <c r="G421" s="35"/>
      <c r="H421" s="60"/>
      <c r="I421" s="62"/>
      <c r="J421" s="60"/>
      <c r="K421" s="60"/>
      <c r="L421" s="63"/>
      <c r="M421" s="64"/>
      <c r="N421" s="64"/>
      <c r="O421" s="26"/>
      <c r="P421" s="26" t="s">
        <v>587</v>
      </c>
      <c r="Q421" s="26"/>
      <c r="R421" s="51" t="s">
        <v>2921</v>
      </c>
      <c r="S421" s="51"/>
      <c r="T421" s="26"/>
      <c r="U421" s="26">
        <v>72.0</v>
      </c>
      <c r="V421" s="33"/>
      <c r="W421" s="26"/>
      <c r="X421" s="26"/>
      <c r="Y421" s="26" t="s">
        <v>2922</v>
      </c>
      <c r="Z421" s="33" t="s">
        <v>2923</v>
      </c>
      <c r="AA421" s="26"/>
      <c r="AB421" s="57" t="s">
        <v>2924</v>
      </c>
      <c r="AC421" s="17" t="s">
        <v>2925</v>
      </c>
      <c r="AD421" s="26"/>
      <c r="AE421" s="26"/>
      <c r="AF421" s="26"/>
      <c r="AG421" s="26"/>
      <c r="AH421" s="26"/>
      <c r="AI421" s="26"/>
      <c r="AJ421" s="30"/>
      <c r="AK421" s="30"/>
      <c r="AL421" s="30"/>
      <c r="AM421" s="30"/>
      <c r="AN421" s="30"/>
      <c r="AO421" s="30"/>
      <c r="AP421" s="26"/>
      <c r="AQ421" s="26"/>
      <c r="AR421" s="26"/>
      <c r="AS421" s="26"/>
      <c r="AT421" s="26"/>
      <c r="AU421" s="26"/>
      <c r="AV421" s="31"/>
      <c r="AW421" s="31"/>
      <c r="AX421" s="31"/>
      <c r="AY421" s="31"/>
      <c r="AZ421" s="31"/>
    </row>
    <row r="422">
      <c r="A422" s="88" t="s">
        <v>121</v>
      </c>
      <c r="B422" s="41" t="s">
        <v>2926</v>
      </c>
      <c r="C422" s="18" t="s">
        <v>2927</v>
      </c>
      <c r="D422" s="33">
        <v>500.0</v>
      </c>
      <c r="E422" s="202" t="s">
        <v>103</v>
      </c>
      <c r="F422" s="123"/>
      <c r="G422" s="90"/>
      <c r="H422" s="124"/>
      <c r="I422" s="125"/>
      <c r="J422" s="124"/>
      <c r="K422" s="124"/>
      <c r="L422" s="126"/>
      <c r="M422" s="127"/>
      <c r="N422" s="127"/>
      <c r="O422" s="56" t="s">
        <v>68</v>
      </c>
      <c r="P422" s="24" t="s">
        <v>676</v>
      </c>
      <c r="Q422" s="45"/>
      <c r="R422" s="51" t="s">
        <v>124</v>
      </c>
      <c r="S422" s="51"/>
      <c r="T422" s="26" t="s">
        <v>125</v>
      </c>
      <c r="U422" s="26"/>
      <c r="V422" s="45"/>
      <c r="W422" s="45"/>
      <c r="X422" s="33"/>
      <c r="Y422" s="33" t="s">
        <v>2928</v>
      </c>
      <c r="Z422" s="33" t="s">
        <v>2929</v>
      </c>
      <c r="AA422" s="45" t="s">
        <v>55</v>
      </c>
      <c r="AB422" s="46" t="s">
        <v>2930</v>
      </c>
      <c r="AC422" s="33" t="s">
        <v>2931</v>
      </c>
      <c r="AD422" s="45"/>
      <c r="AE422" s="45"/>
      <c r="AF422" s="45"/>
      <c r="AG422" s="45"/>
      <c r="AH422" s="45"/>
      <c r="AI422" s="45"/>
      <c r="AJ422" s="47">
        <v>49.0</v>
      </c>
      <c r="AK422" s="94"/>
      <c r="AL422" s="94"/>
      <c r="AM422" s="129"/>
      <c r="AN422" s="94"/>
      <c r="AO422" s="94"/>
      <c r="AP422" s="45"/>
      <c r="AQ422" s="45"/>
      <c r="AR422" s="45"/>
      <c r="AS422" s="45"/>
      <c r="AT422" s="45"/>
      <c r="AU422" s="45"/>
      <c r="AV422" s="95"/>
      <c r="AW422" s="95"/>
      <c r="AX422" s="95"/>
      <c r="AY422" s="95"/>
      <c r="AZ422" s="95"/>
    </row>
    <row r="423">
      <c r="A423" s="32" t="s">
        <v>424</v>
      </c>
      <c r="B423" s="41" t="s">
        <v>2932</v>
      </c>
      <c r="C423" s="18" t="s">
        <v>2933</v>
      </c>
      <c r="D423" s="33"/>
      <c r="E423" s="42" t="s">
        <v>103</v>
      </c>
      <c r="F423" s="43"/>
      <c r="G423" s="35"/>
      <c r="H423" s="32"/>
      <c r="I423" s="36"/>
      <c r="J423" s="32"/>
      <c r="K423" s="32"/>
      <c r="L423" s="49"/>
      <c r="M423" s="50"/>
      <c r="N423" s="50"/>
      <c r="O423" s="25"/>
      <c r="P423" s="25"/>
      <c r="Q423" s="25"/>
      <c r="R423" s="27"/>
      <c r="S423" s="103"/>
      <c r="T423" s="25"/>
      <c r="U423" s="26">
        <v>70.0</v>
      </c>
      <c r="V423" s="56" t="s">
        <v>2934</v>
      </c>
      <c r="W423" s="24">
        <v>70000.0</v>
      </c>
      <c r="X423" s="24" t="s">
        <v>2935</v>
      </c>
      <c r="Y423" s="25" t="s">
        <v>307</v>
      </c>
      <c r="Z423" s="45"/>
      <c r="AA423" s="25"/>
      <c r="AB423" s="46"/>
      <c r="AC423" s="26"/>
      <c r="AD423" s="25"/>
      <c r="AE423" s="25"/>
      <c r="AF423" s="25"/>
      <c r="AG423" s="25"/>
      <c r="AH423" s="25"/>
      <c r="AI423" s="25"/>
      <c r="AJ423" s="47">
        <v>49.0</v>
      </c>
      <c r="AK423" s="47"/>
      <c r="AL423" s="47"/>
      <c r="AM423" s="30"/>
      <c r="AN423" s="47"/>
      <c r="AO423" s="47"/>
      <c r="AP423" s="25"/>
      <c r="AQ423" s="25"/>
      <c r="AR423" s="25"/>
      <c r="AS423" s="25"/>
      <c r="AT423" s="25"/>
      <c r="AU423" s="25"/>
      <c r="AV423" s="48"/>
      <c r="AW423" s="48"/>
      <c r="AX423" s="48"/>
      <c r="AY423" s="48"/>
      <c r="AZ423" s="48"/>
    </row>
    <row r="424">
      <c r="A424" s="15" t="s">
        <v>43</v>
      </c>
      <c r="B424" s="16" t="s">
        <v>2936</v>
      </c>
      <c r="C424" s="18" t="s">
        <v>2937</v>
      </c>
      <c r="D424" s="18">
        <v>260.0</v>
      </c>
      <c r="E424" s="42" t="s">
        <v>67</v>
      </c>
      <c r="F424" s="19">
        <v>2025.0</v>
      </c>
      <c r="G424" s="20">
        <v>45715.0</v>
      </c>
      <c r="H424" s="15">
        <v>25.0</v>
      </c>
      <c r="I424" s="21">
        <v>46022.0</v>
      </c>
      <c r="J424" s="15">
        <v>25.0</v>
      </c>
      <c r="K424" s="15">
        <v>0.0</v>
      </c>
      <c r="L424" s="22">
        <v>46084.0</v>
      </c>
      <c r="M424" s="23">
        <v>12.0</v>
      </c>
      <c r="N424" s="23">
        <v>1.0</v>
      </c>
      <c r="O424" s="24" t="s">
        <v>68</v>
      </c>
      <c r="P424" s="155" t="s">
        <v>1161</v>
      </c>
      <c r="Q424" s="24" t="s">
        <v>2938</v>
      </c>
      <c r="R424" s="27" t="s">
        <v>467</v>
      </c>
      <c r="S424" s="27"/>
      <c r="T424" s="25" t="s">
        <v>50</v>
      </c>
      <c r="U424" s="26">
        <v>79.0</v>
      </c>
      <c r="V424" s="56" t="s">
        <v>2939</v>
      </c>
      <c r="W424" s="24" t="s">
        <v>2940</v>
      </c>
      <c r="X424" s="24" t="s">
        <v>2941</v>
      </c>
      <c r="Y424" s="25" t="s">
        <v>2942</v>
      </c>
      <c r="Z424" s="119" t="s">
        <v>2943</v>
      </c>
      <c r="AA424" s="24" t="s">
        <v>2944</v>
      </c>
      <c r="AB424" s="57" t="s">
        <v>2945</v>
      </c>
      <c r="AC424" s="26"/>
      <c r="AD424" s="24" t="s">
        <v>2946</v>
      </c>
      <c r="AE424" s="25"/>
      <c r="AF424" s="25"/>
      <c r="AG424" s="25"/>
      <c r="AH424" s="25"/>
      <c r="AI424" s="25"/>
      <c r="AJ424" s="47"/>
      <c r="AK424" s="47"/>
      <c r="AL424" s="47"/>
      <c r="AM424" s="30"/>
      <c r="AN424" s="47"/>
      <c r="AO424" s="47"/>
      <c r="AP424" s="25"/>
      <c r="AQ424" s="25"/>
      <c r="AR424" s="25"/>
      <c r="AS424" s="25"/>
      <c r="AT424" s="25"/>
      <c r="AU424" s="25"/>
      <c r="AV424" s="48"/>
      <c r="AW424" s="48"/>
      <c r="AX424" s="48"/>
      <c r="AY424" s="48"/>
      <c r="AZ424" s="48"/>
    </row>
    <row r="425">
      <c r="A425" s="32" t="s">
        <v>424</v>
      </c>
      <c r="B425" s="41" t="s">
        <v>2947</v>
      </c>
      <c r="C425" s="18" t="s">
        <v>2948</v>
      </c>
      <c r="D425" s="33"/>
      <c r="E425" s="42" t="s">
        <v>67</v>
      </c>
      <c r="F425" s="19">
        <v>2021.0</v>
      </c>
      <c r="G425" s="35">
        <v>44365.0</v>
      </c>
      <c r="H425" s="148">
        <v>0.0</v>
      </c>
      <c r="I425" s="72" t="s">
        <v>47</v>
      </c>
      <c r="J425" s="105">
        <v>0.0</v>
      </c>
      <c r="K425" s="148">
        <v>0.0</v>
      </c>
      <c r="L425" s="74" t="s">
        <v>47</v>
      </c>
      <c r="M425" s="75">
        <v>0.0</v>
      </c>
      <c r="N425" s="75">
        <v>0.0</v>
      </c>
      <c r="O425" s="24" t="s">
        <v>68</v>
      </c>
      <c r="P425" s="25"/>
      <c r="Q425" s="25"/>
      <c r="R425" s="27"/>
      <c r="S425" s="103"/>
      <c r="T425" s="25"/>
      <c r="U425" s="26">
        <v>49.0</v>
      </c>
      <c r="V425" s="45"/>
      <c r="W425" s="25"/>
      <c r="X425" s="25"/>
      <c r="Y425" s="25" t="s">
        <v>307</v>
      </c>
      <c r="Z425" s="45"/>
      <c r="AA425" s="25"/>
      <c r="AB425" s="46"/>
      <c r="AC425" s="26"/>
      <c r="AD425" s="25"/>
      <c r="AE425" s="25"/>
      <c r="AF425" s="25"/>
      <c r="AG425" s="25"/>
      <c r="AH425" s="25"/>
      <c r="AI425" s="25"/>
      <c r="AJ425" s="47">
        <v>49.0</v>
      </c>
      <c r="AK425" s="47"/>
      <c r="AL425" s="47"/>
      <c r="AM425" s="30"/>
      <c r="AN425" s="47"/>
      <c r="AO425" s="47"/>
      <c r="AP425" s="25"/>
      <c r="AQ425" s="25"/>
      <c r="AR425" s="25"/>
      <c r="AS425" s="25"/>
      <c r="AT425" s="25"/>
      <c r="AU425" s="25"/>
      <c r="AV425" s="48"/>
      <c r="AW425" s="48"/>
      <c r="AX425" s="48"/>
      <c r="AY425" s="48"/>
      <c r="AZ425" s="48"/>
    </row>
    <row r="426">
      <c r="A426" s="88" t="s">
        <v>43</v>
      </c>
      <c r="B426" s="41" t="s">
        <v>2949</v>
      </c>
      <c r="C426" s="18" t="s">
        <v>2950</v>
      </c>
      <c r="D426" s="33">
        <v>150.0</v>
      </c>
      <c r="E426" s="42" t="s">
        <v>59</v>
      </c>
      <c r="F426" s="144"/>
      <c r="G426" s="145"/>
      <c r="H426" s="124"/>
      <c r="I426" s="125"/>
      <c r="J426" s="124"/>
      <c r="K426" s="124"/>
      <c r="L426" s="126"/>
      <c r="M426" s="127"/>
      <c r="N426" s="127"/>
      <c r="O426" s="56" t="s">
        <v>68</v>
      </c>
      <c r="P426" s="56" t="s">
        <v>970</v>
      </c>
      <c r="Q426" s="45"/>
      <c r="R426" s="27" t="s">
        <v>1089</v>
      </c>
      <c r="S426" s="27"/>
      <c r="T426" s="25" t="s">
        <v>50</v>
      </c>
      <c r="U426" s="26">
        <v>33.0</v>
      </c>
      <c r="V426" s="45"/>
      <c r="W426" s="45"/>
      <c r="X426" s="45"/>
      <c r="Y426" s="33" t="s">
        <v>2951</v>
      </c>
      <c r="Z426" s="45" t="s">
        <v>2952</v>
      </c>
      <c r="AA426" s="45"/>
      <c r="AB426" s="46" t="s">
        <v>2953</v>
      </c>
      <c r="AC426" s="33" t="s">
        <v>2954</v>
      </c>
      <c r="AD426" s="45"/>
      <c r="AE426" s="45"/>
      <c r="AF426" s="45"/>
      <c r="AG426" s="45"/>
      <c r="AH426" s="45"/>
      <c r="AI426" s="45"/>
      <c r="AJ426" s="94"/>
      <c r="AK426" s="94"/>
      <c r="AL426" s="94"/>
      <c r="AM426" s="94"/>
      <c r="AN426" s="94"/>
      <c r="AO426" s="94"/>
      <c r="AP426" s="45"/>
      <c r="AQ426" s="45"/>
      <c r="AR426" s="45"/>
      <c r="AS426" s="45"/>
      <c r="AT426" s="45"/>
      <c r="AU426" s="45"/>
      <c r="AV426" s="95"/>
      <c r="AW426" s="95"/>
      <c r="AX426" s="95"/>
      <c r="AY426" s="95"/>
      <c r="AZ426" s="95"/>
    </row>
    <row r="427">
      <c r="A427" s="80" t="s">
        <v>43</v>
      </c>
      <c r="B427" s="41" t="s">
        <v>2955</v>
      </c>
      <c r="C427" s="18"/>
      <c r="D427" s="33"/>
      <c r="E427" s="42" t="s">
        <v>586</v>
      </c>
      <c r="F427" s="34"/>
      <c r="G427" s="35"/>
      <c r="H427" s="60"/>
      <c r="I427" s="62"/>
      <c r="J427" s="60"/>
      <c r="K427" s="60"/>
      <c r="L427" s="63"/>
      <c r="M427" s="64"/>
      <c r="N427" s="64"/>
      <c r="O427" s="26"/>
      <c r="P427" s="26" t="s">
        <v>587</v>
      </c>
      <c r="Q427" s="26"/>
      <c r="R427" s="27" t="s">
        <v>167</v>
      </c>
      <c r="S427" s="27"/>
      <c r="T427" s="25" t="s">
        <v>168</v>
      </c>
      <c r="U427" s="26"/>
      <c r="V427" s="33"/>
      <c r="W427" s="26"/>
      <c r="X427" s="26"/>
      <c r="Y427" s="26" t="s">
        <v>2956</v>
      </c>
      <c r="Z427" s="33" t="s">
        <v>2957</v>
      </c>
      <c r="AA427" s="26"/>
      <c r="AB427" s="46" t="s">
        <v>2958</v>
      </c>
      <c r="AC427" s="26" t="s">
        <v>2959</v>
      </c>
      <c r="AD427" s="26"/>
      <c r="AE427" s="26"/>
      <c r="AF427" s="26"/>
      <c r="AG427" s="26"/>
      <c r="AH427" s="26"/>
      <c r="AI427" s="26"/>
      <c r="AJ427" s="30"/>
      <c r="AK427" s="30"/>
      <c r="AL427" s="30"/>
      <c r="AM427" s="30"/>
      <c r="AN427" s="30"/>
      <c r="AO427" s="30"/>
      <c r="AP427" s="26"/>
      <c r="AQ427" s="26"/>
      <c r="AR427" s="26"/>
      <c r="AS427" s="26"/>
      <c r="AT427" s="26"/>
      <c r="AU427" s="26"/>
      <c r="AV427" s="31"/>
      <c r="AW427" s="31"/>
      <c r="AX427" s="31"/>
      <c r="AY427" s="31"/>
      <c r="AZ427" s="31"/>
    </row>
    <row r="428">
      <c r="A428" s="80" t="s">
        <v>121</v>
      </c>
      <c r="B428" s="41" t="s">
        <v>2960</v>
      </c>
      <c r="C428" s="18"/>
      <c r="D428" s="33"/>
      <c r="E428" s="42" t="s">
        <v>586</v>
      </c>
      <c r="F428" s="34"/>
      <c r="G428" s="35"/>
      <c r="H428" s="60"/>
      <c r="I428" s="62"/>
      <c r="J428" s="60"/>
      <c r="K428" s="60"/>
      <c r="L428" s="63"/>
      <c r="M428" s="64"/>
      <c r="N428" s="64"/>
      <c r="O428" s="26"/>
      <c r="P428" s="26" t="s">
        <v>587</v>
      </c>
      <c r="Q428" s="26"/>
      <c r="R428" s="51" t="s">
        <v>124</v>
      </c>
      <c r="S428" s="51"/>
      <c r="T428" s="26"/>
      <c r="U428" s="17">
        <v>53.0</v>
      </c>
      <c r="V428" s="33"/>
      <c r="W428" s="26"/>
      <c r="X428" s="26"/>
      <c r="Y428" s="26" t="s">
        <v>2961</v>
      </c>
      <c r="Z428" s="33" t="s">
        <v>2962</v>
      </c>
      <c r="AA428" s="26"/>
      <c r="AB428" s="46" t="s">
        <v>2963</v>
      </c>
      <c r="AC428" s="26" t="s">
        <v>2964</v>
      </c>
      <c r="AD428" s="26"/>
      <c r="AE428" s="26"/>
      <c r="AF428" s="26"/>
      <c r="AG428" s="26"/>
      <c r="AH428" s="26"/>
      <c r="AI428" s="26"/>
      <c r="AJ428" s="47">
        <v>49.0</v>
      </c>
      <c r="AK428" s="30"/>
      <c r="AL428" s="30"/>
      <c r="AM428" s="30"/>
      <c r="AN428" s="30"/>
      <c r="AO428" s="30"/>
      <c r="AP428" s="26"/>
      <c r="AQ428" s="26"/>
      <c r="AR428" s="26"/>
      <c r="AS428" s="26"/>
      <c r="AT428" s="26"/>
      <c r="AU428" s="26"/>
      <c r="AV428" s="31"/>
      <c r="AW428" s="31"/>
      <c r="AX428" s="31"/>
      <c r="AY428" s="31"/>
      <c r="AZ428" s="31"/>
    </row>
    <row r="429">
      <c r="A429" s="32" t="s">
        <v>121</v>
      </c>
      <c r="B429" s="41" t="s">
        <v>2965</v>
      </c>
      <c r="C429" s="18" t="s">
        <v>2966</v>
      </c>
      <c r="D429" s="33"/>
      <c r="E429" s="42" t="s">
        <v>59</v>
      </c>
      <c r="F429" s="54"/>
      <c r="G429" s="44"/>
      <c r="H429" s="32"/>
      <c r="I429" s="36"/>
      <c r="J429" s="32"/>
      <c r="K429" s="32"/>
      <c r="L429" s="49"/>
      <c r="M429" s="50"/>
      <c r="N429" s="50"/>
      <c r="O429" s="25" t="s">
        <v>68</v>
      </c>
      <c r="P429" s="25"/>
      <c r="Q429" s="25"/>
      <c r="R429" s="27" t="s">
        <v>392</v>
      </c>
      <c r="S429" s="27"/>
      <c r="T429" s="17" t="s">
        <v>50</v>
      </c>
      <c r="U429" s="25" t="s">
        <v>2967</v>
      </c>
      <c r="V429" s="45"/>
      <c r="W429" s="25"/>
      <c r="X429" s="25"/>
      <c r="Y429" s="25" t="s">
        <v>307</v>
      </c>
      <c r="Z429" s="45"/>
      <c r="AA429" s="26" t="s">
        <v>55</v>
      </c>
      <c r="AB429" s="46"/>
      <c r="AC429" s="39"/>
      <c r="AD429" s="25"/>
      <c r="AE429" s="25"/>
      <c r="AF429" s="25"/>
      <c r="AG429" s="25"/>
      <c r="AH429" s="25"/>
      <c r="AI429" s="25"/>
      <c r="AJ429" s="47">
        <v>49.0</v>
      </c>
      <c r="AK429" s="47"/>
      <c r="AL429" s="47"/>
      <c r="AM429" s="30"/>
      <c r="AN429" s="47"/>
      <c r="AO429" s="47"/>
      <c r="AP429" s="25"/>
      <c r="AQ429" s="25"/>
      <c r="AR429" s="25"/>
      <c r="AS429" s="25"/>
      <c r="AT429" s="25"/>
      <c r="AU429" s="25"/>
      <c r="AV429" s="48"/>
      <c r="AW429" s="48"/>
      <c r="AX429" s="48"/>
      <c r="AY429" s="48"/>
      <c r="AZ429" s="48"/>
    </row>
    <row r="430">
      <c r="A430" s="32" t="s">
        <v>424</v>
      </c>
      <c r="B430" s="16" t="s">
        <v>2968</v>
      </c>
      <c r="C430" s="18" t="s">
        <v>2969</v>
      </c>
      <c r="D430" s="33"/>
      <c r="E430" s="42" t="s">
        <v>67</v>
      </c>
      <c r="F430" s="34"/>
      <c r="G430" s="35"/>
      <c r="H430" s="148">
        <v>0.0</v>
      </c>
      <c r="I430" s="72" t="s">
        <v>47</v>
      </c>
      <c r="J430" s="105">
        <v>0.0</v>
      </c>
      <c r="K430" s="148">
        <v>0.0</v>
      </c>
      <c r="L430" s="74" t="s">
        <v>47</v>
      </c>
      <c r="M430" s="75">
        <v>0.0</v>
      </c>
      <c r="N430" s="75">
        <v>0.0</v>
      </c>
      <c r="O430" s="25"/>
      <c r="P430" s="24" t="s">
        <v>2970</v>
      </c>
      <c r="Q430" s="25"/>
      <c r="R430" s="27"/>
      <c r="S430" s="103"/>
      <c r="T430" s="25"/>
      <c r="U430" s="17">
        <v>86.0</v>
      </c>
      <c r="V430" s="56"/>
      <c r="W430" s="24">
        <v>86000.0</v>
      </c>
      <c r="X430" s="24" t="s">
        <v>2971</v>
      </c>
      <c r="Y430" s="25" t="s">
        <v>307</v>
      </c>
      <c r="Z430" s="45"/>
      <c r="AA430" s="25"/>
      <c r="AB430" s="46"/>
      <c r="AC430" s="26"/>
      <c r="AD430" s="25"/>
      <c r="AE430" s="25"/>
      <c r="AF430" s="25"/>
      <c r="AG430" s="25"/>
      <c r="AH430" s="25"/>
      <c r="AI430" s="25"/>
      <c r="AJ430" s="47">
        <v>49.0</v>
      </c>
      <c r="AK430" s="47"/>
      <c r="AL430" s="47"/>
      <c r="AM430" s="30"/>
      <c r="AN430" s="47"/>
      <c r="AO430" s="47"/>
      <c r="AP430" s="25"/>
      <c r="AQ430" s="25"/>
      <c r="AR430" s="25"/>
      <c r="AS430" s="25"/>
      <c r="AT430" s="25"/>
      <c r="AU430" s="25"/>
      <c r="AV430" s="48"/>
      <c r="AW430" s="48"/>
      <c r="AX430" s="48"/>
      <c r="AY430" s="48"/>
      <c r="AZ430" s="48"/>
    </row>
    <row r="431">
      <c r="A431" s="80" t="s">
        <v>43</v>
      </c>
      <c r="B431" s="41" t="s">
        <v>2972</v>
      </c>
      <c r="C431" s="18"/>
      <c r="D431" s="33"/>
      <c r="E431" s="42" t="s">
        <v>586</v>
      </c>
      <c r="F431" s="34"/>
      <c r="G431" s="35"/>
      <c r="H431" s="60"/>
      <c r="I431" s="62"/>
      <c r="J431" s="60"/>
      <c r="K431" s="60"/>
      <c r="L431" s="63"/>
      <c r="M431" s="64"/>
      <c r="N431" s="64"/>
      <c r="O431" s="26"/>
      <c r="P431" s="26" t="s">
        <v>587</v>
      </c>
      <c r="Q431" s="26"/>
      <c r="R431" s="27" t="s">
        <v>92</v>
      </c>
      <c r="S431" s="27"/>
      <c r="T431" s="25" t="s">
        <v>50</v>
      </c>
      <c r="U431" s="26"/>
      <c r="V431" s="33"/>
      <c r="W431" s="26"/>
      <c r="X431" s="26"/>
      <c r="Y431" s="26" t="s">
        <v>2973</v>
      </c>
      <c r="Z431" s="33" t="s">
        <v>2974</v>
      </c>
      <c r="AA431" s="26"/>
      <c r="AB431" s="46" t="s">
        <v>2975</v>
      </c>
      <c r="AC431" s="26" t="s">
        <v>2976</v>
      </c>
      <c r="AD431" s="26"/>
      <c r="AE431" s="26"/>
      <c r="AF431" s="26"/>
      <c r="AG431" s="26"/>
      <c r="AH431" s="26"/>
      <c r="AI431" s="26"/>
      <c r="AJ431" s="30"/>
      <c r="AK431" s="30"/>
      <c r="AL431" s="30"/>
      <c r="AM431" s="30"/>
      <c r="AN431" s="30"/>
      <c r="AO431" s="30"/>
      <c r="AP431" s="26"/>
      <c r="AQ431" s="26"/>
      <c r="AR431" s="26"/>
      <c r="AS431" s="26"/>
      <c r="AT431" s="26"/>
      <c r="AU431" s="26"/>
      <c r="AV431" s="31"/>
      <c r="AW431" s="31"/>
      <c r="AX431" s="31"/>
      <c r="AY431" s="31"/>
      <c r="AZ431" s="31"/>
    </row>
    <row r="432">
      <c r="A432" s="80" t="s">
        <v>43</v>
      </c>
      <c r="B432" s="41" t="s">
        <v>2977</v>
      </c>
      <c r="C432" s="18" t="s">
        <v>2978</v>
      </c>
      <c r="D432" s="33" t="s">
        <v>1813</v>
      </c>
      <c r="E432" s="42" t="s">
        <v>81</v>
      </c>
      <c r="F432" s="85"/>
      <c r="G432" s="35"/>
      <c r="H432" s="80"/>
      <c r="I432" s="81"/>
      <c r="J432" s="80"/>
      <c r="K432" s="80"/>
      <c r="L432" s="82"/>
      <c r="M432" s="86"/>
      <c r="N432" s="86"/>
      <c r="O432" s="17" t="s">
        <v>68</v>
      </c>
      <c r="P432" s="17" t="s">
        <v>803</v>
      </c>
      <c r="Q432" s="26"/>
      <c r="R432" s="27" t="s">
        <v>961</v>
      </c>
      <c r="S432" s="27"/>
      <c r="T432" s="17"/>
      <c r="U432" s="26">
        <v>33.0</v>
      </c>
      <c r="V432" s="33" t="s">
        <v>2979</v>
      </c>
      <c r="W432" s="26">
        <v>33800.0</v>
      </c>
      <c r="X432" s="26" t="s">
        <v>963</v>
      </c>
      <c r="Y432" s="26" t="s">
        <v>2980</v>
      </c>
      <c r="Z432" s="33" t="s">
        <v>2981</v>
      </c>
      <c r="AA432" s="26" t="s">
        <v>809</v>
      </c>
      <c r="AB432" s="46" t="s">
        <v>2982</v>
      </c>
      <c r="AC432" s="17" t="s">
        <v>2983</v>
      </c>
      <c r="AD432" s="26"/>
      <c r="AE432" s="26"/>
      <c r="AF432" s="26"/>
      <c r="AG432" s="26"/>
      <c r="AH432" s="26"/>
      <c r="AI432" s="26"/>
      <c r="AJ432" s="30"/>
      <c r="AK432" s="30"/>
      <c r="AL432" s="30"/>
      <c r="AM432" s="30"/>
      <c r="AN432" s="30"/>
      <c r="AO432" s="30"/>
      <c r="AP432" s="26"/>
      <c r="AQ432" s="26"/>
      <c r="AR432" s="26"/>
      <c r="AS432" s="26"/>
      <c r="AT432" s="26"/>
      <c r="AU432" s="26"/>
      <c r="AV432" s="31"/>
      <c r="AW432" s="31"/>
      <c r="AX432" s="31"/>
      <c r="AY432" s="31"/>
      <c r="AZ432" s="31"/>
    </row>
    <row r="433">
      <c r="A433" s="80" t="s">
        <v>121</v>
      </c>
      <c r="B433" s="16" t="s">
        <v>2984</v>
      </c>
      <c r="C433" s="18" t="s">
        <v>2985</v>
      </c>
      <c r="D433" s="18" t="s">
        <v>2986</v>
      </c>
      <c r="E433" s="42" t="s">
        <v>81</v>
      </c>
      <c r="F433" s="34"/>
      <c r="G433" s="35"/>
      <c r="H433" s="80"/>
      <c r="I433" s="81"/>
      <c r="J433" s="80"/>
      <c r="K433" s="80"/>
      <c r="L433" s="82"/>
      <c r="M433" s="86"/>
      <c r="N433" s="86"/>
      <c r="O433" s="17" t="s">
        <v>68</v>
      </c>
      <c r="P433" s="56" t="s">
        <v>139</v>
      </c>
      <c r="Q433" s="26"/>
      <c r="R433" s="27" t="s">
        <v>226</v>
      </c>
      <c r="S433" s="27"/>
      <c r="T433" s="17" t="s">
        <v>434</v>
      </c>
      <c r="U433" s="17">
        <v>57.0</v>
      </c>
      <c r="V433" s="18" t="s">
        <v>2987</v>
      </c>
      <c r="W433" s="17">
        <v>57190.0</v>
      </c>
      <c r="X433" s="17" t="s">
        <v>2988</v>
      </c>
      <c r="Y433" s="17" t="s">
        <v>2989</v>
      </c>
      <c r="Z433" s="18" t="s">
        <v>2990</v>
      </c>
      <c r="AA433" s="26" t="s">
        <v>55</v>
      </c>
      <c r="AB433" s="57" t="s">
        <v>2991</v>
      </c>
      <c r="AC433" s="17" t="s">
        <v>2992</v>
      </c>
      <c r="AD433" s="26"/>
      <c r="AE433" s="26"/>
      <c r="AF433" s="26"/>
      <c r="AG433" s="26"/>
      <c r="AH433" s="26"/>
      <c r="AI433" s="26"/>
      <c r="AJ433" s="47">
        <v>49.0</v>
      </c>
      <c r="AK433" s="30"/>
      <c r="AL433" s="30"/>
      <c r="AM433" s="30"/>
      <c r="AN433" s="30"/>
      <c r="AO433" s="30"/>
      <c r="AP433" s="26"/>
      <c r="AQ433" s="17" t="s">
        <v>2993</v>
      </c>
      <c r="AR433" s="26"/>
      <c r="AS433" s="26"/>
      <c r="AT433" s="26"/>
      <c r="AU433" s="26"/>
      <c r="AV433" s="31"/>
      <c r="AW433" s="31"/>
      <c r="AX433" s="31"/>
      <c r="AY433" s="31"/>
      <c r="AZ433" s="31"/>
    </row>
    <row r="434">
      <c r="A434" s="32" t="s">
        <v>43</v>
      </c>
      <c r="B434" s="41" t="s">
        <v>2994</v>
      </c>
      <c r="C434" s="26"/>
      <c r="D434" s="33"/>
      <c r="E434" s="24" t="s">
        <v>59</v>
      </c>
      <c r="F434" s="34"/>
      <c r="G434" s="35"/>
      <c r="H434" s="32"/>
      <c r="I434" s="36"/>
      <c r="J434" s="32"/>
      <c r="K434" s="32"/>
      <c r="L434" s="49"/>
      <c r="M434" s="50"/>
      <c r="N434" s="50"/>
      <c r="O434" s="25" t="s">
        <v>68</v>
      </c>
      <c r="P434" s="25"/>
      <c r="Q434" s="26"/>
      <c r="R434" s="51" t="s">
        <v>83</v>
      </c>
      <c r="S434" s="51"/>
      <c r="T434" s="26"/>
      <c r="U434" s="26"/>
      <c r="V434" s="26"/>
      <c r="W434" s="26"/>
      <c r="X434" s="26"/>
      <c r="Y434" s="26"/>
      <c r="Z434" s="33"/>
      <c r="AA434" s="26"/>
      <c r="AB434" s="26"/>
      <c r="AC434" s="26"/>
      <c r="AD434" s="26"/>
      <c r="AE434" s="26"/>
      <c r="AF434" s="26"/>
      <c r="AG434" s="26"/>
      <c r="AH434" s="26"/>
      <c r="AI434" s="26"/>
      <c r="AJ434" s="30"/>
      <c r="AK434" s="30"/>
      <c r="AL434" s="30"/>
      <c r="AM434" s="30"/>
      <c r="AN434" s="30"/>
      <c r="AO434" s="30"/>
      <c r="AP434" s="26"/>
      <c r="AQ434" s="26" t="s">
        <v>2995</v>
      </c>
      <c r="AR434" s="26"/>
      <c r="AS434" s="26"/>
      <c r="AT434" s="26"/>
      <c r="AU434" s="26"/>
      <c r="AV434" s="31"/>
      <c r="AW434" s="31"/>
      <c r="AX434" s="31"/>
      <c r="AY434" s="31"/>
      <c r="AZ434" s="31"/>
    </row>
    <row r="435">
      <c r="A435" s="15" t="s">
        <v>121</v>
      </c>
      <c r="B435" s="41" t="s">
        <v>2996</v>
      </c>
      <c r="C435" s="18" t="s">
        <v>2997</v>
      </c>
      <c r="D435" s="33">
        <v>345.0</v>
      </c>
      <c r="E435" s="53" t="s">
        <v>81</v>
      </c>
      <c r="F435" s="34"/>
      <c r="G435" s="35"/>
      <c r="H435" s="15"/>
      <c r="I435" s="21"/>
      <c r="J435" s="15"/>
      <c r="K435" s="15"/>
      <c r="L435" s="22"/>
      <c r="M435" s="23"/>
      <c r="N435" s="23"/>
      <c r="O435" s="24" t="s">
        <v>68</v>
      </c>
      <c r="P435" s="24" t="s">
        <v>488</v>
      </c>
      <c r="Q435" s="26"/>
      <c r="R435" s="27" t="s">
        <v>334</v>
      </c>
      <c r="S435" s="27"/>
      <c r="T435" s="17" t="s">
        <v>50</v>
      </c>
      <c r="U435" s="17">
        <v>59.0</v>
      </c>
      <c r="V435" s="18" t="s">
        <v>2998</v>
      </c>
      <c r="W435" s="17">
        <v>59320.0</v>
      </c>
      <c r="X435" s="17" t="s">
        <v>2999</v>
      </c>
      <c r="Y435" s="26" t="s">
        <v>3000</v>
      </c>
      <c r="Z435" s="33" t="s">
        <v>602</v>
      </c>
      <c r="AA435" s="26" t="s">
        <v>3001</v>
      </c>
      <c r="AB435" s="46" t="s">
        <v>3002</v>
      </c>
      <c r="AC435" s="26" t="s">
        <v>3003</v>
      </c>
      <c r="AD435" s="26"/>
      <c r="AE435" s="26"/>
      <c r="AF435" s="26"/>
      <c r="AG435" s="26"/>
      <c r="AH435" s="26"/>
      <c r="AI435" s="26"/>
      <c r="AJ435" s="47">
        <v>49.0</v>
      </c>
      <c r="AK435" s="30"/>
      <c r="AL435" s="30"/>
      <c r="AM435" s="30"/>
      <c r="AN435" s="30"/>
      <c r="AO435" s="30"/>
      <c r="AP435" s="26"/>
      <c r="AQ435" s="26"/>
      <c r="AR435" s="26"/>
      <c r="AS435" s="26"/>
      <c r="AT435" s="26"/>
      <c r="AU435" s="26"/>
      <c r="AV435" s="31"/>
      <c r="AW435" s="31"/>
      <c r="AX435" s="31"/>
      <c r="AY435" s="31"/>
      <c r="AZ435" s="31"/>
    </row>
    <row r="436">
      <c r="A436" s="32" t="s">
        <v>424</v>
      </c>
      <c r="B436" s="41" t="s">
        <v>3004</v>
      </c>
      <c r="C436" s="18" t="s">
        <v>3005</v>
      </c>
      <c r="D436" s="33"/>
      <c r="E436" s="42" t="s">
        <v>67</v>
      </c>
      <c r="F436" s="43">
        <v>2022.0</v>
      </c>
      <c r="G436" s="20">
        <v>44699.0</v>
      </c>
      <c r="H436" s="15">
        <v>0.0</v>
      </c>
      <c r="I436" s="21" t="s">
        <v>47</v>
      </c>
      <c r="J436" s="15">
        <v>0.0</v>
      </c>
      <c r="K436" s="15">
        <v>0.0</v>
      </c>
      <c r="L436" s="22" t="s">
        <v>47</v>
      </c>
      <c r="M436" s="23">
        <v>0.0</v>
      </c>
      <c r="N436" s="23">
        <v>0.0</v>
      </c>
      <c r="O436" s="25"/>
      <c r="P436" s="25"/>
      <c r="Q436" s="25"/>
      <c r="R436" s="27"/>
      <c r="S436" s="103"/>
      <c r="T436" s="25"/>
      <c r="U436" s="26">
        <v>85.0</v>
      </c>
      <c r="V436" s="56" t="s">
        <v>3006</v>
      </c>
      <c r="W436" s="24">
        <v>85000.0</v>
      </c>
      <c r="X436" s="24" t="s">
        <v>1908</v>
      </c>
      <c r="Y436" s="25" t="s">
        <v>307</v>
      </c>
      <c r="Z436" s="45"/>
      <c r="AA436" s="25"/>
      <c r="AB436" s="46"/>
      <c r="AC436" s="26"/>
      <c r="AD436" s="25"/>
      <c r="AE436" s="25"/>
      <c r="AF436" s="25"/>
      <c r="AG436" s="25"/>
      <c r="AH436" s="25"/>
      <c r="AI436" s="25"/>
      <c r="AJ436" s="47">
        <v>49.0</v>
      </c>
      <c r="AK436" s="47"/>
      <c r="AL436" s="47"/>
      <c r="AM436" s="30"/>
      <c r="AN436" s="47"/>
      <c r="AO436" s="47"/>
      <c r="AP436" s="25"/>
      <c r="AQ436" s="25"/>
      <c r="AR436" s="25"/>
      <c r="AS436" s="25"/>
      <c r="AT436" s="25"/>
      <c r="AU436" s="25"/>
      <c r="AV436" s="48"/>
      <c r="AW436" s="48"/>
      <c r="AX436" s="48"/>
      <c r="AY436" s="48"/>
      <c r="AZ436" s="48"/>
    </row>
    <row r="437">
      <c r="A437" s="32" t="s">
        <v>424</v>
      </c>
      <c r="B437" s="41" t="s">
        <v>3007</v>
      </c>
      <c r="C437" s="18" t="s">
        <v>3008</v>
      </c>
      <c r="D437" s="33"/>
      <c r="E437" s="42" t="s">
        <v>67</v>
      </c>
      <c r="F437" s="43">
        <v>2022.0</v>
      </c>
      <c r="G437" s="35">
        <v>44625.0</v>
      </c>
      <c r="H437" s="15">
        <v>0.0</v>
      </c>
      <c r="I437" s="21" t="s">
        <v>47</v>
      </c>
      <c r="J437" s="15">
        <v>0.0</v>
      </c>
      <c r="K437" s="15">
        <v>0.0</v>
      </c>
      <c r="L437" s="22" t="s">
        <v>47</v>
      </c>
      <c r="M437" s="23">
        <v>0.0</v>
      </c>
      <c r="N437" s="23">
        <v>0.0</v>
      </c>
      <c r="O437" s="24" t="s">
        <v>68</v>
      </c>
      <c r="P437" s="25"/>
      <c r="Q437" s="25"/>
      <c r="R437" s="27"/>
      <c r="S437" s="103"/>
      <c r="T437" s="25"/>
      <c r="U437" s="26">
        <v>62.0</v>
      </c>
      <c r="V437" s="45"/>
      <c r="W437" s="25"/>
      <c r="X437" s="25"/>
      <c r="Y437" s="25" t="s">
        <v>307</v>
      </c>
      <c r="Z437" s="45"/>
      <c r="AA437" s="25"/>
      <c r="AB437" s="46"/>
      <c r="AC437" s="26"/>
      <c r="AD437" s="25"/>
      <c r="AE437" s="25"/>
      <c r="AF437" s="25"/>
      <c r="AG437" s="25"/>
      <c r="AH437" s="25"/>
      <c r="AI437" s="25"/>
      <c r="AJ437" s="47">
        <v>49.0</v>
      </c>
      <c r="AK437" s="47"/>
      <c r="AL437" s="47"/>
      <c r="AM437" s="30"/>
      <c r="AN437" s="47"/>
      <c r="AO437" s="47"/>
      <c r="AP437" s="25"/>
      <c r="AQ437" s="25"/>
      <c r="AR437" s="25"/>
      <c r="AS437" s="25"/>
      <c r="AT437" s="25"/>
      <c r="AU437" s="25"/>
      <c r="AV437" s="48"/>
      <c r="AW437" s="48"/>
      <c r="AX437" s="48"/>
      <c r="AY437" s="48"/>
      <c r="AZ437" s="48"/>
    </row>
    <row r="438">
      <c r="A438" s="80" t="s">
        <v>43</v>
      </c>
      <c r="B438" s="41" t="s">
        <v>68</v>
      </c>
      <c r="C438" s="18" t="s">
        <v>3009</v>
      </c>
      <c r="D438" s="33" t="s">
        <v>615</v>
      </c>
      <c r="E438" s="42" t="s">
        <v>81</v>
      </c>
      <c r="F438" s="85"/>
      <c r="G438" s="35"/>
      <c r="H438" s="80"/>
      <c r="I438" s="81"/>
      <c r="J438" s="80"/>
      <c r="K438" s="80"/>
      <c r="L438" s="82"/>
      <c r="M438" s="86"/>
      <c r="N438" s="86"/>
      <c r="O438" s="17" t="s">
        <v>68</v>
      </c>
      <c r="P438" s="17" t="s">
        <v>803</v>
      </c>
      <c r="Q438" s="26"/>
      <c r="R438" s="27" t="s">
        <v>616</v>
      </c>
      <c r="S438" s="27"/>
      <c r="T438" s="17"/>
      <c r="U438" s="26">
        <v>87.0</v>
      </c>
      <c r="V438" s="33" t="s">
        <v>3010</v>
      </c>
      <c r="W438" s="26">
        <v>87200.0</v>
      </c>
      <c r="X438" s="26" t="s">
        <v>3011</v>
      </c>
      <c r="Y438" s="26" t="s">
        <v>3012</v>
      </c>
      <c r="Z438" s="33" t="s">
        <v>3013</v>
      </c>
      <c r="AA438" s="26" t="s">
        <v>182</v>
      </c>
      <c r="AB438" s="46" t="s">
        <v>3014</v>
      </c>
      <c r="AC438" s="17" t="s">
        <v>3015</v>
      </c>
      <c r="AD438" s="26"/>
      <c r="AE438" s="26"/>
      <c r="AF438" s="26"/>
      <c r="AG438" s="26"/>
      <c r="AH438" s="26"/>
      <c r="AI438" s="26"/>
      <c r="AJ438" s="30"/>
      <c r="AK438" s="30"/>
      <c r="AL438" s="30"/>
      <c r="AM438" s="30"/>
      <c r="AN438" s="30"/>
      <c r="AO438" s="30"/>
      <c r="AP438" s="26"/>
      <c r="AQ438" s="26"/>
      <c r="AR438" s="26"/>
      <c r="AS438" s="26"/>
      <c r="AT438" s="26"/>
      <c r="AU438" s="26"/>
      <c r="AV438" s="31"/>
      <c r="AW438" s="31"/>
      <c r="AX438" s="31"/>
      <c r="AY438" s="31"/>
      <c r="AZ438" s="31"/>
    </row>
    <row r="439">
      <c r="A439" s="80" t="s">
        <v>43</v>
      </c>
      <c r="B439" s="41" t="s">
        <v>68</v>
      </c>
      <c r="C439" s="18" t="s">
        <v>3016</v>
      </c>
      <c r="D439" s="33" t="s">
        <v>3017</v>
      </c>
      <c r="E439" s="42" t="s">
        <v>81</v>
      </c>
      <c r="F439" s="85"/>
      <c r="G439" s="35"/>
      <c r="H439" s="80"/>
      <c r="I439" s="81"/>
      <c r="J439" s="80"/>
      <c r="K439" s="80"/>
      <c r="L439" s="82"/>
      <c r="M439" s="86"/>
      <c r="N439" s="86"/>
      <c r="O439" s="17" t="s">
        <v>68</v>
      </c>
      <c r="P439" s="17" t="s">
        <v>803</v>
      </c>
      <c r="Q439" s="26"/>
      <c r="R439" s="27" t="s">
        <v>616</v>
      </c>
      <c r="S439" s="27"/>
      <c r="T439" s="17"/>
      <c r="U439" s="26">
        <v>79.0</v>
      </c>
      <c r="V439" s="33" t="s">
        <v>3018</v>
      </c>
      <c r="W439" s="26">
        <v>79100.0</v>
      </c>
      <c r="X439" s="26" t="s">
        <v>3019</v>
      </c>
      <c r="Y439" s="26" t="s">
        <v>3020</v>
      </c>
      <c r="Z439" s="33" t="s">
        <v>549</v>
      </c>
      <c r="AA439" s="26" t="s">
        <v>257</v>
      </c>
      <c r="AB439" s="46" t="s">
        <v>3021</v>
      </c>
      <c r="AC439" s="17" t="s">
        <v>3022</v>
      </c>
      <c r="AD439" s="26"/>
      <c r="AE439" s="26"/>
      <c r="AF439" s="26"/>
      <c r="AG439" s="26"/>
      <c r="AH439" s="26"/>
      <c r="AI439" s="26"/>
      <c r="AJ439" s="30"/>
      <c r="AK439" s="30"/>
      <c r="AL439" s="30"/>
      <c r="AM439" s="30"/>
      <c r="AN439" s="30"/>
      <c r="AO439" s="30"/>
      <c r="AP439" s="26"/>
      <c r="AQ439" s="26"/>
      <c r="AR439" s="26"/>
      <c r="AS439" s="26"/>
      <c r="AT439" s="26"/>
      <c r="AU439" s="26"/>
      <c r="AV439" s="31"/>
      <c r="AW439" s="31"/>
      <c r="AX439" s="31"/>
      <c r="AY439" s="31"/>
      <c r="AZ439" s="31"/>
    </row>
    <row r="440">
      <c r="A440" s="80" t="s">
        <v>43</v>
      </c>
      <c r="B440" s="41" t="s">
        <v>3023</v>
      </c>
      <c r="C440" s="18" t="s">
        <v>3024</v>
      </c>
      <c r="D440" s="33" t="s">
        <v>433</v>
      </c>
      <c r="E440" s="42" t="s">
        <v>81</v>
      </c>
      <c r="F440" s="85"/>
      <c r="G440" s="35"/>
      <c r="H440" s="80"/>
      <c r="I440" s="81"/>
      <c r="J440" s="80"/>
      <c r="K440" s="80"/>
      <c r="L440" s="82"/>
      <c r="M440" s="86"/>
      <c r="N440" s="86"/>
      <c r="O440" s="17" t="s">
        <v>68</v>
      </c>
      <c r="P440" s="17" t="s">
        <v>803</v>
      </c>
      <c r="Q440" s="26"/>
      <c r="R440" s="27" t="s">
        <v>961</v>
      </c>
      <c r="S440" s="27"/>
      <c r="T440" s="17"/>
      <c r="U440" s="26">
        <v>33.0</v>
      </c>
      <c r="V440" s="33" t="s">
        <v>3025</v>
      </c>
      <c r="W440" s="26">
        <v>33340.0</v>
      </c>
      <c r="X440" s="26" t="s">
        <v>3026</v>
      </c>
      <c r="Y440" s="26" t="s">
        <v>3027</v>
      </c>
      <c r="Z440" s="33" t="s">
        <v>3028</v>
      </c>
      <c r="AA440" s="26" t="s">
        <v>3029</v>
      </c>
      <c r="AB440" s="46" t="s">
        <v>3030</v>
      </c>
      <c r="AC440" s="17" t="s">
        <v>3031</v>
      </c>
      <c r="AD440" s="26"/>
      <c r="AE440" s="26"/>
      <c r="AF440" s="26"/>
      <c r="AG440" s="26"/>
      <c r="AH440" s="26"/>
      <c r="AI440" s="26"/>
      <c r="AJ440" s="30"/>
      <c r="AK440" s="30"/>
      <c r="AL440" s="30"/>
      <c r="AM440" s="30"/>
      <c r="AN440" s="30"/>
      <c r="AO440" s="30"/>
      <c r="AP440" s="26"/>
      <c r="AQ440" s="26"/>
      <c r="AR440" s="26"/>
      <c r="AS440" s="26"/>
      <c r="AT440" s="26"/>
      <c r="AU440" s="26"/>
      <c r="AV440" s="31"/>
      <c r="AW440" s="31"/>
      <c r="AX440" s="31"/>
      <c r="AY440" s="31"/>
      <c r="AZ440" s="31"/>
    </row>
    <row r="441">
      <c r="A441" s="80" t="s">
        <v>43</v>
      </c>
      <c r="B441" s="41" t="s">
        <v>3032</v>
      </c>
      <c r="C441" s="18" t="s">
        <v>3033</v>
      </c>
      <c r="D441" s="33" t="s">
        <v>615</v>
      </c>
      <c r="E441" s="42" t="s">
        <v>81</v>
      </c>
      <c r="F441" s="85"/>
      <c r="G441" s="35"/>
      <c r="H441" s="80"/>
      <c r="I441" s="81"/>
      <c r="J441" s="80"/>
      <c r="K441" s="80"/>
      <c r="L441" s="82"/>
      <c r="M441" s="86"/>
      <c r="N441" s="86"/>
      <c r="O441" s="17" t="s">
        <v>68</v>
      </c>
      <c r="P441" s="17" t="s">
        <v>803</v>
      </c>
      <c r="Q441" s="26"/>
      <c r="R441" s="27" t="s">
        <v>616</v>
      </c>
      <c r="S441" s="27"/>
      <c r="T441" s="17"/>
      <c r="U441" s="26">
        <v>33.0</v>
      </c>
      <c r="V441" s="33" t="s">
        <v>3034</v>
      </c>
      <c r="W441" s="26">
        <v>33140.0</v>
      </c>
      <c r="X441" s="26" t="s">
        <v>3035</v>
      </c>
      <c r="Y441" s="26" t="s">
        <v>3036</v>
      </c>
      <c r="Z441" s="33" t="s">
        <v>3037</v>
      </c>
      <c r="AA441" s="26" t="s">
        <v>182</v>
      </c>
      <c r="AB441" s="46" t="s">
        <v>3038</v>
      </c>
      <c r="AC441" s="17" t="s">
        <v>3039</v>
      </c>
      <c r="AD441" s="26"/>
      <c r="AE441" s="26"/>
      <c r="AF441" s="26"/>
      <c r="AG441" s="26"/>
      <c r="AH441" s="26"/>
      <c r="AI441" s="26"/>
      <c r="AJ441" s="30"/>
      <c r="AK441" s="30"/>
      <c r="AL441" s="30"/>
      <c r="AM441" s="30"/>
      <c r="AN441" s="30"/>
      <c r="AO441" s="30"/>
      <c r="AP441" s="26"/>
      <c r="AQ441" s="26"/>
      <c r="AR441" s="26"/>
      <c r="AS441" s="26"/>
      <c r="AT441" s="26"/>
      <c r="AU441" s="26"/>
      <c r="AV441" s="31"/>
      <c r="AW441" s="31"/>
      <c r="AX441" s="31"/>
      <c r="AY441" s="31"/>
      <c r="AZ441" s="31"/>
    </row>
    <row r="442">
      <c r="A442" s="80" t="s">
        <v>43</v>
      </c>
      <c r="B442" s="41" t="s">
        <v>3040</v>
      </c>
      <c r="C442" s="18" t="s">
        <v>3041</v>
      </c>
      <c r="D442" s="33" t="s">
        <v>310</v>
      </c>
      <c r="E442" s="42" t="s">
        <v>81</v>
      </c>
      <c r="F442" s="85"/>
      <c r="G442" s="35"/>
      <c r="H442" s="80"/>
      <c r="I442" s="81"/>
      <c r="J442" s="80"/>
      <c r="K442" s="80"/>
      <c r="L442" s="82"/>
      <c r="M442" s="86"/>
      <c r="N442" s="86"/>
      <c r="O442" s="17" t="s">
        <v>68</v>
      </c>
      <c r="P442" s="17" t="s">
        <v>803</v>
      </c>
      <c r="Q442" s="26"/>
      <c r="R442" s="27" t="s">
        <v>961</v>
      </c>
      <c r="S442" s="27"/>
      <c r="T442" s="17"/>
      <c r="U442" s="26">
        <v>17.0</v>
      </c>
      <c r="V442" s="33" t="s">
        <v>3042</v>
      </c>
      <c r="W442" s="26">
        <v>17300.0</v>
      </c>
      <c r="X442" s="26" t="s">
        <v>418</v>
      </c>
      <c r="Y442" s="26" t="s">
        <v>3043</v>
      </c>
      <c r="Z442" s="33" t="s">
        <v>360</v>
      </c>
      <c r="AA442" s="26" t="s">
        <v>182</v>
      </c>
      <c r="AB442" s="46" t="s">
        <v>3044</v>
      </c>
      <c r="AC442" s="17" t="s">
        <v>3045</v>
      </c>
      <c r="AD442" s="26"/>
      <c r="AE442" s="26"/>
      <c r="AF442" s="26"/>
      <c r="AG442" s="26"/>
      <c r="AH442" s="26"/>
      <c r="AI442" s="26"/>
      <c r="AJ442" s="30"/>
      <c r="AK442" s="30"/>
      <c r="AL442" s="30"/>
      <c r="AM442" s="30"/>
      <c r="AN442" s="30"/>
      <c r="AO442" s="30"/>
      <c r="AP442" s="26"/>
      <c r="AQ442" s="26"/>
      <c r="AR442" s="26"/>
      <c r="AS442" s="26"/>
      <c r="AT442" s="26"/>
      <c r="AU442" s="26"/>
      <c r="AV442" s="31"/>
      <c r="AW442" s="31"/>
      <c r="AX442" s="31"/>
      <c r="AY442" s="31"/>
      <c r="AZ442" s="31"/>
    </row>
    <row r="443">
      <c r="A443" s="80" t="s">
        <v>43</v>
      </c>
      <c r="B443" s="41" t="s">
        <v>3046</v>
      </c>
      <c r="C443" s="18" t="s">
        <v>3047</v>
      </c>
      <c r="D443" s="33" t="s">
        <v>615</v>
      </c>
      <c r="E443" s="42" t="s">
        <v>81</v>
      </c>
      <c r="F443" s="85"/>
      <c r="G443" s="35"/>
      <c r="H443" s="80"/>
      <c r="I443" s="81"/>
      <c r="J443" s="80"/>
      <c r="K443" s="80"/>
      <c r="L443" s="82"/>
      <c r="M443" s="86"/>
      <c r="N443" s="86"/>
      <c r="O443" s="17" t="s">
        <v>68</v>
      </c>
      <c r="P443" s="17" t="s">
        <v>803</v>
      </c>
      <c r="Q443" s="26"/>
      <c r="R443" s="27" t="s">
        <v>961</v>
      </c>
      <c r="S443" s="27"/>
      <c r="T443" s="17"/>
      <c r="U443" s="26">
        <v>33.0</v>
      </c>
      <c r="V443" s="33" t="s">
        <v>3048</v>
      </c>
      <c r="W443" s="26">
        <v>33700.0</v>
      </c>
      <c r="X443" s="26" t="s">
        <v>3049</v>
      </c>
      <c r="Y443" s="26" t="s">
        <v>3050</v>
      </c>
      <c r="Z443" s="33" t="s">
        <v>3051</v>
      </c>
      <c r="AA443" s="26" t="s">
        <v>3029</v>
      </c>
      <c r="AB443" s="46" t="s">
        <v>3052</v>
      </c>
      <c r="AC443" s="17" t="s">
        <v>3053</v>
      </c>
      <c r="AD443" s="26"/>
      <c r="AE443" s="26"/>
      <c r="AF443" s="26"/>
      <c r="AG443" s="26"/>
      <c r="AH443" s="26"/>
      <c r="AI443" s="26"/>
      <c r="AJ443" s="30"/>
      <c r="AK443" s="30"/>
      <c r="AL443" s="30"/>
      <c r="AM443" s="30"/>
      <c r="AN443" s="30"/>
      <c r="AO443" s="30"/>
      <c r="AP443" s="26"/>
      <c r="AQ443" s="26"/>
      <c r="AR443" s="26"/>
      <c r="AS443" s="26"/>
      <c r="AT443" s="26"/>
      <c r="AU443" s="26"/>
      <c r="AV443" s="31"/>
      <c r="AW443" s="31"/>
      <c r="AX443" s="31"/>
      <c r="AY443" s="31"/>
      <c r="AZ443" s="31"/>
    </row>
    <row r="444">
      <c r="A444" s="60" t="s">
        <v>43</v>
      </c>
      <c r="B444" s="41" t="s">
        <v>3054</v>
      </c>
      <c r="C444" s="26" t="s">
        <v>3055</v>
      </c>
      <c r="D444" s="33" t="s">
        <v>177</v>
      </c>
      <c r="E444" s="26" t="s">
        <v>81</v>
      </c>
      <c r="F444" s="34"/>
      <c r="G444" s="44"/>
      <c r="H444" s="60"/>
      <c r="I444" s="62"/>
      <c r="J444" s="60"/>
      <c r="K444" s="60"/>
      <c r="L444" s="63"/>
      <c r="M444" s="64"/>
      <c r="N444" s="64"/>
      <c r="O444" s="26" t="s">
        <v>68</v>
      </c>
      <c r="P444" s="26" t="s">
        <v>497</v>
      </c>
      <c r="Q444" s="26"/>
      <c r="R444" s="27"/>
      <c r="S444" s="103"/>
      <c r="T444" s="26"/>
      <c r="U444" s="26"/>
      <c r="V444" s="26" t="s">
        <v>3056</v>
      </c>
      <c r="W444" s="26">
        <v>16400.0</v>
      </c>
      <c r="X444" s="26" t="s">
        <v>3057</v>
      </c>
      <c r="Y444" s="26" t="s">
        <v>3058</v>
      </c>
      <c r="Z444" s="26" t="s">
        <v>386</v>
      </c>
      <c r="AA444" s="26" t="s">
        <v>3029</v>
      </c>
      <c r="AB444" s="26"/>
      <c r="AC444" s="26" t="s">
        <v>629</v>
      </c>
      <c r="AD444" s="26"/>
      <c r="AE444" s="26"/>
      <c r="AF444" s="26" t="s">
        <v>3059</v>
      </c>
      <c r="AG444" s="26"/>
      <c r="AH444" s="26"/>
      <c r="AI444" s="26"/>
      <c r="AJ444" s="26"/>
      <c r="AK444" s="30"/>
      <c r="AL444" s="30"/>
      <c r="AM444" s="30"/>
      <c r="AN444" s="30"/>
      <c r="AO444" s="30"/>
      <c r="AP444" s="30"/>
      <c r="AQ444" s="26"/>
      <c r="AR444" s="26"/>
      <c r="AS444" s="26"/>
      <c r="AT444" s="26"/>
      <c r="AU444" s="26"/>
      <c r="AV444" s="31"/>
      <c r="AW444" s="31"/>
      <c r="AX444" s="31"/>
      <c r="AY444" s="31"/>
      <c r="AZ444" s="31"/>
    </row>
    <row r="445">
      <c r="A445" s="80" t="s">
        <v>43</v>
      </c>
      <c r="B445" s="138" t="s">
        <v>3060</v>
      </c>
      <c r="C445" s="17" t="s">
        <v>3061</v>
      </c>
      <c r="D445" s="139" t="s">
        <v>615</v>
      </c>
      <c r="E445" s="42" t="s">
        <v>81</v>
      </c>
      <c r="F445" s="85"/>
      <c r="G445" s="35"/>
      <c r="H445" s="157"/>
      <c r="I445" s="158"/>
      <c r="J445" s="157"/>
      <c r="K445" s="157"/>
      <c r="L445" s="158"/>
      <c r="M445" s="157"/>
      <c r="N445" s="157"/>
      <c r="O445" s="80" t="s">
        <v>68</v>
      </c>
      <c r="P445" s="80" t="s">
        <v>1179</v>
      </c>
      <c r="Q445" s="80"/>
      <c r="R445" s="80" t="s">
        <v>189</v>
      </c>
      <c r="S445" s="86"/>
      <c r="T445" s="157"/>
      <c r="U445" s="42"/>
      <c r="V445" s="42" t="s">
        <v>3062</v>
      </c>
      <c r="W445" s="42">
        <v>86280.0</v>
      </c>
      <c r="X445" s="159" t="s">
        <v>3063</v>
      </c>
      <c r="Y445" s="53" t="s">
        <v>3064</v>
      </c>
      <c r="Z445" s="27" t="s">
        <v>3065</v>
      </c>
      <c r="AA445" s="27" t="s">
        <v>3066</v>
      </c>
      <c r="AB445" s="42"/>
      <c r="AC445" s="53"/>
      <c r="AD445" s="141"/>
      <c r="AE445" s="26"/>
      <c r="AF445" s="26"/>
      <c r="AG445" s="26"/>
      <c r="AH445" s="26"/>
      <c r="AI445" s="26"/>
      <c r="AJ445" s="30"/>
      <c r="AK445" s="30"/>
      <c r="AL445" s="30"/>
      <c r="AM445" s="30"/>
      <c r="AN445" s="30"/>
      <c r="AO445" s="30"/>
      <c r="AP445" s="26"/>
      <c r="AQ445" s="26"/>
      <c r="AR445" s="26"/>
      <c r="AS445" s="26"/>
      <c r="AT445" s="26"/>
      <c r="AU445" s="26"/>
      <c r="AV445" s="31"/>
      <c r="AW445" s="31"/>
      <c r="AX445" s="31"/>
      <c r="AY445" s="31"/>
      <c r="AZ445" s="31"/>
    </row>
    <row r="446">
      <c r="A446" s="15" t="s">
        <v>121</v>
      </c>
      <c r="B446" s="138" t="s">
        <v>3067</v>
      </c>
      <c r="C446" s="17" t="s">
        <v>3068</v>
      </c>
      <c r="D446" s="139" t="s">
        <v>3017</v>
      </c>
      <c r="E446" s="42" t="s">
        <v>81</v>
      </c>
      <c r="F446" s="85"/>
      <c r="G446" s="35"/>
      <c r="H446" s="157"/>
      <c r="I446" s="158"/>
      <c r="J446" s="157"/>
      <c r="K446" s="157"/>
      <c r="L446" s="158"/>
      <c r="M446" s="157"/>
      <c r="N446" s="157"/>
      <c r="O446" s="80" t="s">
        <v>68</v>
      </c>
      <c r="P446" s="80" t="s">
        <v>1179</v>
      </c>
      <c r="Q446" s="80"/>
      <c r="R446" s="80" t="s">
        <v>124</v>
      </c>
      <c r="S446" s="86"/>
      <c r="T446" s="157"/>
      <c r="U446" s="42">
        <v>17.0</v>
      </c>
      <c r="V446" s="42" t="s">
        <v>3069</v>
      </c>
      <c r="W446" s="42">
        <v>17441.0</v>
      </c>
      <c r="X446" s="159" t="s">
        <v>3070</v>
      </c>
      <c r="Y446" s="53" t="s">
        <v>3071</v>
      </c>
      <c r="Z446" s="27" t="s">
        <v>3072</v>
      </c>
      <c r="AA446" s="27" t="s">
        <v>3073</v>
      </c>
      <c r="AB446" s="42" t="s">
        <v>3074</v>
      </c>
      <c r="AC446" s="53" t="s">
        <v>629</v>
      </c>
      <c r="AD446" s="141"/>
      <c r="AE446" s="26"/>
      <c r="AF446" s="26"/>
      <c r="AG446" s="26"/>
      <c r="AH446" s="26"/>
      <c r="AI446" s="26"/>
      <c r="AJ446" s="30"/>
      <c r="AK446" s="30"/>
      <c r="AL446" s="30"/>
      <c r="AM446" s="30"/>
      <c r="AN446" s="30"/>
      <c r="AO446" s="30"/>
      <c r="AP446" s="26"/>
      <c r="AQ446" s="26"/>
      <c r="AR446" s="26"/>
      <c r="AS446" s="26"/>
      <c r="AT446" s="26"/>
      <c r="AU446" s="26"/>
      <c r="AV446" s="31"/>
      <c r="AW446" s="31"/>
      <c r="AX446" s="31"/>
      <c r="AY446" s="31"/>
      <c r="AZ446" s="31"/>
    </row>
    <row r="447">
      <c r="A447" s="80" t="s">
        <v>43</v>
      </c>
      <c r="B447" s="41" t="s">
        <v>3075</v>
      </c>
      <c r="C447" s="18" t="s">
        <v>3076</v>
      </c>
      <c r="D447" s="33" t="s">
        <v>1147</v>
      </c>
      <c r="E447" s="42" t="s">
        <v>81</v>
      </c>
      <c r="F447" s="85"/>
      <c r="G447" s="35"/>
      <c r="H447" s="80"/>
      <c r="I447" s="81"/>
      <c r="J447" s="80"/>
      <c r="K447" s="80"/>
      <c r="L447" s="82"/>
      <c r="M447" s="86"/>
      <c r="N447" s="86"/>
      <c r="O447" s="17" t="s">
        <v>68</v>
      </c>
      <c r="P447" s="17" t="s">
        <v>803</v>
      </c>
      <c r="Q447" s="26"/>
      <c r="R447" s="27" t="s">
        <v>961</v>
      </c>
      <c r="S447" s="27"/>
      <c r="T447" s="17"/>
      <c r="U447" s="26">
        <v>33.0</v>
      </c>
      <c r="V447" s="33" t="s">
        <v>3077</v>
      </c>
      <c r="W447" s="26">
        <v>33078.0</v>
      </c>
      <c r="X447" s="26" t="s">
        <v>963</v>
      </c>
      <c r="Y447" s="26" t="s">
        <v>684</v>
      </c>
      <c r="Z447" s="33" t="s">
        <v>3078</v>
      </c>
      <c r="AA447" s="26" t="s">
        <v>439</v>
      </c>
      <c r="AB447" s="46" t="s">
        <v>3079</v>
      </c>
      <c r="AC447" s="17" t="s">
        <v>3080</v>
      </c>
      <c r="AD447" s="26"/>
      <c r="AE447" s="26"/>
      <c r="AF447" s="26"/>
      <c r="AG447" s="26"/>
      <c r="AH447" s="26"/>
      <c r="AI447" s="26"/>
      <c r="AJ447" s="30"/>
      <c r="AK447" s="30"/>
      <c r="AL447" s="30"/>
      <c r="AM447" s="30"/>
      <c r="AN447" s="30"/>
      <c r="AO447" s="30"/>
      <c r="AP447" s="26"/>
      <c r="AQ447" s="26"/>
      <c r="AR447" s="26"/>
      <c r="AS447" s="26"/>
      <c r="AT447" s="26"/>
      <c r="AU447" s="26"/>
      <c r="AV447" s="31"/>
      <c r="AW447" s="31"/>
      <c r="AX447" s="31"/>
      <c r="AY447" s="31"/>
      <c r="AZ447" s="31"/>
    </row>
    <row r="448">
      <c r="A448" s="32" t="s">
        <v>121</v>
      </c>
      <c r="B448" s="41" t="s">
        <v>3081</v>
      </c>
      <c r="C448" s="26" t="s">
        <v>3082</v>
      </c>
      <c r="D448" s="33" t="s">
        <v>3017</v>
      </c>
      <c r="E448" s="26" t="s">
        <v>81</v>
      </c>
      <c r="F448" s="34"/>
      <c r="G448" s="44"/>
      <c r="H448" s="60"/>
      <c r="I448" s="62"/>
      <c r="J448" s="60"/>
      <c r="K448" s="60"/>
      <c r="L448" s="63"/>
      <c r="M448" s="64"/>
      <c r="N448" s="64"/>
      <c r="O448" s="26" t="s">
        <v>68</v>
      </c>
      <c r="P448" s="17" t="s">
        <v>311</v>
      </c>
      <c r="Q448" s="54"/>
      <c r="R448" s="27" t="s">
        <v>226</v>
      </c>
      <c r="S448" s="27"/>
      <c r="T448" s="17" t="s">
        <v>434</v>
      </c>
      <c r="U448" s="17">
        <v>54.0</v>
      </c>
      <c r="V448" s="26" t="s">
        <v>3083</v>
      </c>
      <c r="W448" s="26">
        <v>54200.0</v>
      </c>
      <c r="X448" s="26" t="s">
        <v>1474</v>
      </c>
      <c r="Y448" s="17" t="s">
        <v>3084</v>
      </c>
      <c r="Z448" s="18" t="s">
        <v>3085</v>
      </c>
      <c r="AA448" s="26" t="s">
        <v>771</v>
      </c>
      <c r="AB448" s="99" t="s">
        <v>3086</v>
      </c>
      <c r="AC448" s="26"/>
      <c r="AD448" s="26"/>
      <c r="AE448" s="26"/>
      <c r="AF448" s="26"/>
      <c r="AG448" s="26"/>
      <c r="AH448" s="26"/>
      <c r="AI448" s="26"/>
      <c r="AJ448" s="26"/>
      <c r="AK448" s="30"/>
      <c r="AL448" s="30"/>
      <c r="AM448" s="30"/>
      <c r="AN448" s="30"/>
      <c r="AO448" s="30"/>
      <c r="AP448" s="30"/>
      <c r="AQ448" s="26" t="s">
        <v>3087</v>
      </c>
      <c r="AR448" s="25"/>
      <c r="AS448" s="25"/>
      <c r="AT448" s="25"/>
      <c r="AU448" s="25"/>
      <c r="AV448" s="48"/>
      <c r="AW448" s="48"/>
      <c r="AX448" s="48"/>
      <c r="AY448" s="48"/>
      <c r="AZ448" s="48"/>
    </row>
    <row r="449">
      <c r="A449" s="88" t="s">
        <v>43</v>
      </c>
      <c r="B449" s="16" t="s">
        <v>3088</v>
      </c>
      <c r="C449" s="18" t="s">
        <v>3089</v>
      </c>
      <c r="D449" s="33" t="s">
        <v>250</v>
      </c>
      <c r="E449" s="42" t="s">
        <v>81</v>
      </c>
      <c r="F449" s="123"/>
      <c r="G449" s="90"/>
      <c r="H449" s="124"/>
      <c r="I449" s="125"/>
      <c r="J449" s="124"/>
      <c r="K449" s="124"/>
      <c r="L449" s="126"/>
      <c r="M449" s="127"/>
      <c r="N449" s="127"/>
      <c r="O449" s="56" t="s">
        <v>68</v>
      </c>
      <c r="P449" s="56" t="s">
        <v>970</v>
      </c>
      <c r="Q449" s="45"/>
      <c r="R449" s="27" t="s">
        <v>961</v>
      </c>
      <c r="S449" s="27"/>
      <c r="T449" s="25" t="s">
        <v>50</v>
      </c>
      <c r="U449" s="56">
        <v>17.0</v>
      </c>
      <c r="V449" s="45"/>
      <c r="W449" s="45"/>
      <c r="X449" s="45"/>
      <c r="Y449" s="33" t="s">
        <v>3090</v>
      </c>
      <c r="Z449" s="45" t="s">
        <v>3091</v>
      </c>
      <c r="AA449" s="33" t="s">
        <v>3092</v>
      </c>
      <c r="AB449" s="46" t="s">
        <v>3093</v>
      </c>
      <c r="AC449" s="33" t="s">
        <v>3094</v>
      </c>
      <c r="AD449" s="45"/>
      <c r="AE449" s="45"/>
      <c r="AF449" s="45"/>
      <c r="AG449" s="45"/>
      <c r="AH449" s="45"/>
      <c r="AI449" s="45"/>
      <c r="AJ449" s="94"/>
      <c r="AK449" s="94"/>
      <c r="AL449" s="94"/>
      <c r="AM449" s="94"/>
      <c r="AN449" s="94"/>
      <c r="AO449" s="94"/>
      <c r="AP449" s="45"/>
      <c r="AQ449" s="45"/>
      <c r="AR449" s="45"/>
      <c r="AS449" s="45"/>
      <c r="AT449" s="45"/>
      <c r="AU449" s="45"/>
      <c r="AV449" s="95"/>
      <c r="AW449" s="95"/>
      <c r="AX449" s="95"/>
      <c r="AY449" s="95"/>
      <c r="AZ449" s="95"/>
    </row>
    <row r="450">
      <c r="A450" s="32" t="s">
        <v>43</v>
      </c>
      <c r="B450" s="41" t="s">
        <v>3095</v>
      </c>
      <c r="C450" s="26" t="s">
        <v>3096</v>
      </c>
      <c r="D450" s="33" t="s">
        <v>517</v>
      </c>
      <c r="E450" s="26" t="s">
        <v>81</v>
      </c>
      <c r="F450" s="34"/>
      <c r="G450" s="44"/>
      <c r="H450" s="60"/>
      <c r="I450" s="62"/>
      <c r="J450" s="60"/>
      <c r="K450" s="60"/>
      <c r="L450" s="63"/>
      <c r="M450" s="64"/>
      <c r="N450" s="64"/>
      <c r="O450" s="26" t="s">
        <v>68</v>
      </c>
      <c r="P450" s="17" t="s">
        <v>311</v>
      </c>
      <c r="Q450" s="54"/>
      <c r="R450" s="27" t="s">
        <v>69</v>
      </c>
      <c r="S450" s="27"/>
      <c r="T450" s="24" t="s">
        <v>70</v>
      </c>
      <c r="U450" s="17">
        <v>88.0</v>
      </c>
      <c r="V450" s="26" t="s">
        <v>3097</v>
      </c>
      <c r="W450" s="26">
        <v>88000.0</v>
      </c>
      <c r="X450" s="26" t="s">
        <v>683</v>
      </c>
      <c r="Y450" s="17" t="s">
        <v>3098</v>
      </c>
      <c r="Z450" s="18" t="s">
        <v>3099</v>
      </c>
      <c r="AA450" s="26" t="s">
        <v>257</v>
      </c>
      <c r="AB450" s="99" t="s">
        <v>3100</v>
      </c>
      <c r="AC450" s="26" t="s">
        <v>3101</v>
      </c>
      <c r="AD450" s="26"/>
      <c r="AE450" s="26"/>
      <c r="AF450" s="26"/>
      <c r="AG450" s="26"/>
      <c r="AH450" s="26"/>
      <c r="AI450" s="26"/>
      <c r="AJ450" s="26"/>
      <c r="AK450" s="30"/>
      <c r="AL450" s="30"/>
      <c r="AM450" s="30"/>
      <c r="AN450" s="30"/>
      <c r="AO450" s="30"/>
      <c r="AP450" s="30"/>
      <c r="AQ450" s="26" t="s">
        <v>3102</v>
      </c>
      <c r="AR450" s="25"/>
      <c r="AS450" s="25"/>
      <c r="AT450" s="25"/>
      <c r="AU450" s="25"/>
      <c r="AV450" s="48"/>
      <c r="AW450" s="48"/>
      <c r="AX450" s="48"/>
      <c r="AY450" s="48"/>
      <c r="AZ450" s="48"/>
    </row>
    <row r="451">
      <c r="A451" s="80" t="s">
        <v>43</v>
      </c>
      <c r="B451" s="41" t="s">
        <v>3103</v>
      </c>
      <c r="C451" s="18" t="s">
        <v>3104</v>
      </c>
      <c r="D451" s="33" t="s">
        <v>3017</v>
      </c>
      <c r="E451" s="42" t="s">
        <v>81</v>
      </c>
      <c r="F451" s="85"/>
      <c r="G451" s="35"/>
      <c r="H451" s="80"/>
      <c r="I451" s="81"/>
      <c r="J451" s="80"/>
      <c r="K451" s="80"/>
      <c r="L451" s="82"/>
      <c r="M451" s="86"/>
      <c r="N451" s="86"/>
      <c r="O451" s="17" t="s">
        <v>68</v>
      </c>
      <c r="P451" s="17" t="s">
        <v>803</v>
      </c>
      <c r="Q451" s="26"/>
      <c r="R451" s="27" t="s">
        <v>616</v>
      </c>
      <c r="S451" s="27"/>
      <c r="T451" s="17"/>
      <c r="U451" s="26">
        <v>24.0</v>
      </c>
      <c r="V451" s="33" t="s">
        <v>3105</v>
      </c>
      <c r="W451" s="26">
        <v>24190.0</v>
      </c>
      <c r="X451" s="26" t="s">
        <v>3106</v>
      </c>
      <c r="Y451" s="26" t="s">
        <v>3107</v>
      </c>
      <c r="Z451" s="33" t="s">
        <v>693</v>
      </c>
      <c r="AA451" s="26" t="s">
        <v>257</v>
      </c>
      <c r="AB451" s="46" t="s">
        <v>3108</v>
      </c>
      <c r="AC451" s="17" t="s">
        <v>3109</v>
      </c>
      <c r="AD451" s="26"/>
      <c r="AE451" s="26"/>
      <c r="AF451" s="26"/>
      <c r="AG451" s="26"/>
      <c r="AH451" s="26"/>
      <c r="AI451" s="26"/>
      <c r="AJ451" s="30"/>
      <c r="AK451" s="30"/>
      <c r="AL451" s="30"/>
      <c r="AM451" s="30"/>
      <c r="AN451" s="30"/>
      <c r="AO451" s="30"/>
      <c r="AP451" s="26"/>
      <c r="AQ451" s="26"/>
      <c r="AR451" s="26"/>
      <c r="AS451" s="26"/>
      <c r="AT451" s="26"/>
      <c r="AU451" s="26"/>
      <c r="AV451" s="31"/>
      <c r="AW451" s="31"/>
      <c r="AX451" s="31"/>
      <c r="AY451" s="31"/>
      <c r="AZ451" s="31"/>
    </row>
    <row r="452">
      <c r="A452" s="80" t="s">
        <v>43</v>
      </c>
      <c r="B452" s="41" t="s">
        <v>3110</v>
      </c>
      <c r="C452" s="18" t="s">
        <v>3111</v>
      </c>
      <c r="D452" s="33" t="s">
        <v>310</v>
      </c>
      <c r="E452" s="42" t="s">
        <v>81</v>
      </c>
      <c r="F452" s="85"/>
      <c r="G452" s="35"/>
      <c r="H452" s="80"/>
      <c r="I452" s="81"/>
      <c r="J452" s="80"/>
      <c r="K452" s="80"/>
      <c r="L452" s="82"/>
      <c r="M452" s="86"/>
      <c r="N452" s="86"/>
      <c r="O452" s="17" t="s">
        <v>68</v>
      </c>
      <c r="P452" s="17" t="s">
        <v>803</v>
      </c>
      <c r="Q452" s="26"/>
      <c r="R452" s="27" t="s">
        <v>804</v>
      </c>
      <c r="S452" s="27"/>
      <c r="T452" s="17"/>
      <c r="U452" s="26">
        <v>33.0</v>
      </c>
      <c r="V452" s="33" t="s">
        <v>3112</v>
      </c>
      <c r="W452" s="26">
        <v>33405.0</v>
      </c>
      <c r="X452" s="26" t="s">
        <v>3113</v>
      </c>
      <c r="Y452" s="26" t="s">
        <v>3114</v>
      </c>
      <c r="Z452" s="33" t="s">
        <v>2502</v>
      </c>
      <c r="AA452" s="26" t="s">
        <v>182</v>
      </c>
      <c r="AB452" s="46" t="s">
        <v>3115</v>
      </c>
      <c r="AC452" s="17" t="s">
        <v>3116</v>
      </c>
      <c r="AD452" s="26"/>
      <c r="AE452" s="26"/>
      <c r="AF452" s="26"/>
      <c r="AG452" s="26" t="s">
        <v>3117</v>
      </c>
      <c r="AH452" s="26"/>
      <c r="AI452" s="26"/>
      <c r="AJ452" s="30"/>
      <c r="AK452" s="30"/>
      <c r="AL452" s="30"/>
      <c r="AM452" s="30"/>
      <c r="AN452" s="30"/>
      <c r="AO452" s="30"/>
      <c r="AP452" s="26"/>
      <c r="AQ452" s="26"/>
      <c r="AR452" s="26"/>
      <c r="AS452" s="26"/>
      <c r="AT452" s="26"/>
      <c r="AU452" s="26"/>
      <c r="AV452" s="31"/>
      <c r="AW452" s="31"/>
      <c r="AX452" s="31"/>
      <c r="AY452" s="31"/>
      <c r="AZ452" s="31"/>
    </row>
    <row r="453">
      <c r="A453" s="60" t="s">
        <v>43</v>
      </c>
      <c r="B453" s="41" t="s">
        <v>3118</v>
      </c>
      <c r="C453" s="26" t="s">
        <v>3119</v>
      </c>
      <c r="D453" s="33" t="s">
        <v>644</v>
      </c>
      <c r="E453" s="26" t="s">
        <v>81</v>
      </c>
      <c r="F453" s="34"/>
      <c r="G453" s="44"/>
      <c r="H453" s="60"/>
      <c r="I453" s="62"/>
      <c r="J453" s="60"/>
      <c r="K453" s="60"/>
      <c r="L453" s="63"/>
      <c r="M453" s="64"/>
      <c r="N453" s="64"/>
      <c r="O453" s="26" t="s">
        <v>68</v>
      </c>
      <c r="P453" s="26" t="s">
        <v>497</v>
      </c>
      <c r="Q453" s="26"/>
      <c r="R453" s="27"/>
      <c r="S453" s="103"/>
      <c r="T453" s="26"/>
      <c r="U453" s="26"/>
      <c r="V453" s="26" t="s">
        <v>3120</v>
      </c>
      <c r="W453" s="26">
        <v>18100.0</v>
      </c>
      <c r="X453" s="26" t="s">
        <v>3121</v>
      </c>
      <c r="Y453" s="26" t="s">
        <v>3122</v>
      </c>
      <c r="Z453" s="26" t="s">
        <v>1963</v>
      </c>
      <c r="AA453" s="26" t="s">
        <v>439</v>
      </c>
      <c r="AB453" s="26"/>
      <c r="AC453" s="26"/>
      <c r="AD453" s="26"/>
      <c r="AE453" s="26"/>
      <c r="AF453" s="26"/>
      <c r="AG453" s="26"/>
      <c r="AH453" s="26"/>
      <c r="AI453" s="26"/>
      <c r="AJ453" s="26"/>
      <c r="AK453" s="30"/>
      <c r="AL453" s="30"/>
      <c r="AM453" s="30"/>
      <c r="AN453" s="30"/>
      <c r="AO453" s="30"/>
      <c r="AP453" s="30"/>
      <c r="AQ453" s="26"/>
      <c r="AR453" s="26"/>
      <c r="AS453" s="26"/>
      <c r="AT453" s="26"/>
      <c r="AU453" s="26"/>
      <c r="AV453" s="31"/>
      <c r="AW453" s="31"/>
      <c r="AX453" s="31"/>
      <c r="AY453" s="31"/>
      <c r="AZ453" s="31"/>
    </row>
    <row r="454">
      <c r="A454" s="60" t="s">
        <v>43</v>
      </c>
      <c r="B454" s="41" t="s">
        <v>3118</v>
      </c>
      <c r="C454" s="26" t="s">
        <v>3119</v>
      </c>
      <c r="D454" s="33" t="s">
        <v>644</v>
      </c>
      <c r="E454" s="26" t="s">
        <v>81</v>
      </c>
      <c r="F454" s="34"/>
      <c r="G454" s="44"/>
      <c r="H454" s="60"/>
      <c r="I454" s="62"/>
      <c r="J454" s="60"/>
      <c r="K454" s="60"/>
      <c r="L454" s="63"/>
      <c r="M454" s="64"/>
      <c r="N454" s="64"/>
      <c r="O454" s="26" t="s">
        <v>68</v>
      </c>
      <c r="P454" s="26" t="s">
        <v>497</v>
      </c>
      <c r="Q454" s="26"/>
      <c r="R454" s="27"/>
      <c r="S454" s="103"/>
      <c r="T454" s="26"/>
      <c r="U454" s="26"/>
      <c r="V454" s="26" t="s">
        <v>3120</v>
      </c>
      <c r="W454" s="26">
        <v>18100.0</v>
      </c>
      <c r="X454" s="26" t="s">
        <v>3121</v>
      </c>
      <c r="Y454" s="26" t="s">
        <v>3123</v>
      </c>
      <c r="Z454" s="26" t="s">
        <v>2033</v>
      </c>
      <c r="AA454" s="26" t="s">
        <v>257</v>
      </c>
      <c r="AB454" s="26"/>
      <c r="AC454" s="26" t="s">
        <v>3124</v>
      </c>
      <c r="AD454" s="26"/>
      <c r="AE454" s="26"/>
      <c r="AF454" s="26" t="s">
        <v>3125</v>
      </c>
      <c r="AG454" s="26"/>
      <c r="AH454" s="26"/>
      <c r="AI454" s="26"/>
      <c r="AJ454" s="26"/>
      <c r="AK454" s="30"/>
      <c r="AL454" s="30"/>
      <c r="AM454" s="30"/>
      <c r="AN454" s="30"/>
      <c r="AO454" s="30"/>
      <c r="AP454" s="30"/>
      <c r="AQ454" s="26"/>
      <c r="AR454" s="26"/>
      <c r="AS454" s="26"/>
      <c r="AT454" s="26"/>
      <c r="AU454" s="26"/>
      <c r="AV454" s="31"/>
      <c r="AW454" s="31"/>
      <c r="AX454" s="31"/>
      <c r="AY454" s="31"/>
      <c r="AZ454" s="31"/>
    </row>
    <row r="455">
      <c r="A455" s="15" t="s">
        <v>121</v>
      </c>
      <c r="B455" s="138" t="s">
        <v>3126</v>
      </c>
      <c r="C455" s="17" t="s">
        <v>3127</v>
      </c>
      <c r="D455" s="139" t="s">
        <v>1147</v>
      </c>
      <c r="E455" s="42" t="s">
        <v>81</v>
      </c>
      <c r="F455" s="85"/>
      <c r="G455" s="35"/>
      <c r="H455" s="157"/>
      <c r="I455" s="158"/>
      <c r="J455" s="157"/>
      <c r="K455" s="157"/>
      <c r="L455" s="158"/>
      <c r="M455" s="157"/>
      <c r="N455" s="157"/>
      <c r="O455" s="80" t="s">
        <v>68</v>
      </c>
      <c r="P455" s="80" t="s">
        <v>1179</v>
      </c>
      <c r="Q455" s="80"/>
      <c r="R455" s="80" t="s">
        <v>124</v>
      </c>
      <c r="S455" s="86"/>
      <c r="T455" s="157"/>
      <c r="U455" s="42">
        <v>79.0</v>
      </c>
      <c r="V455" s="42" t="s">
        <v>3128</v>
      </c>
      <c r="W455" s="42">
        <v>79000.0</v>
      </c>
      <c r="X455" s="159" t="s">
        <v>3129</v>
      </c>
      <c r="Y455" s="53" t="s">
        <v>3130</v>
      </c>
      <c r="Z455" s="27" t="s">
        <v>3131</v>
      </c>
      <c r="AA455" s="27" t="s">
        <v>3132</v>
      </c>
      <c r="AB455" s="42" t="s">
        <v>3133</v>
      </c>
      <c r="AC455" s="53" t="s">
        <v>629</v>
      </c>
      <c r="AD455" s="141"/>
      <c r="AE455" s="26"/>
      <c r="AF455" s="26"/>
      <c r="AG455" s="26"/>
      <c r="AH455" s="26"/>
      <c r="AI455" s="26"/>
      <c r="AJ455" s="30"/>
      <c r="AK455" s="30"/>
      <c r="AL455" s="30"/>
      <c r="AM455" s="30"/>
      <c r="AN455" s="30"/>
      <c r="AO455" s="30"/>
      <c r="AP455" s="26"/>
      <c r="AQ455" s="26"/>
      <c r="AR455" s="26"/>
      <c r="AS455" s="26"/>
      <c r="AT455" s="26"/>
      <c r="AU455" s="26"/>
      <c r="AV455" s="31"/>
      <c r="AW455" s="31"/>
      <c r="AX455" s="31"/>
      <c r="AY455" s="31"/>
      <c r="AZ455" s="31"/>
    </row>
    <row r="456">
      <c r="A456" s="80" t="s">
        <v>43</v>
      </c>
      <c r="B456" s="138" t="s">
        <v>3134</v>
      </c>
      <c r="C456" s="18" t="s">
        <v>3135</v>
      </c>
      <c r="D456" s="139" t="s">
        <v>433</v>
      </c>
      <c r="E456" s="42" t="s">
        <v>81</v>
      </c>
      <c r="F456" s="85"/>
      <c r="G456" s="35"/>
      <c r="H456" s="80"/>
      <c r="I456" s="81"/>
      <c r="J456" s="80"/>
      <c r="K456" s="80"/>
      <c r="L456" s="82"/>
      <c r="M456" s="86"/>
      <c r="N456" s="86"/>
      <c r="O456" s="17" t="s">
        <v>68</v>
      </c>
      <c r="P456" s="56" t="s">
        <v>738</v>
      </c>
      <c r="Q456" s="26"/>
      <c r="R456" s="51" t="s">
        <v>92</v>
      </c>
      <c r="S456" s="27"/>
      <c r="T456" s="17"/>
      <c r="U456" s="26"/>
      <c r="V456" s="139" t="s">
        <v>3136</v>
      </c>
      <c r="W456" s="203">
        <v>37000.0</v>
      </c>
      <c r="X456" s="140" t="s">
        <v>730</v>
      </c>
      <c r="Y456" s="140" t="s">
        <v>3137</v>
      </c>
      <c r="Z456" s="140" t="s">
        <v>352</v>
      </c>
      <c r="AA456" s="140" t="s">
        <v>1195</v>
      </c>
      <c r="AB456" s="140" t="s">
        <v>3138</v>
      </c>
      <c r="AC456" s="140" t="s">
        <v>629</v>
      </c>
      <c r="AD456" s="141" t="s">
        <v>3139</v>
      </c>
      <c r="AE456" s="26"/>
      <c r="AF456" s="26"/>
      <c r="AG456" s="26"/>
      <c r="AH456" s="26"/>
      <c r="AI456" s="26"/>
      <c r="AJ456" s="30"/>
      <c r="AK456" s="30"/>
      <c r="AL456" s="30"/>
      <c r="AM456" s="30"/>
      <c r="AN456" s="30"/>
      <c r="AO456" s="30"/>
      <c r="AP456" s="26"/>
      <c r="AQ456" s="26"/>
      <c r="AR456" s="26"/>
      <c r="AS456" s="26"/>
      <c r="AT456" s="26"/>
      <c r="AU456" s="26"/>
      <c r="AV456" s="31"/>
      <c r="AW456" s="31"/>
      <c r="AX456" s="31"/>
      <c r="AY456" s="31"/>
      <c r="AZ456" s="31"/>
    </row>
    <row r="457">
      <c r="A457" s="60" t="s">
        <v>43</v>
      </c>
      <c r="B457" s="16" t="s">
        <v>3140</v>
      </c>
      <c r="C457" s="18" t="s">
        <v>3141</v>
      </c>
      <c r="D457" s="61" t="s">
        <v>177</v>
      </c>
      <c r="E457" s="26" t="s">
        <v>81</v>
      </c>
      <c r="F457" s="26"/>
      <c r="G457" s="35"/>
      <c r="H457" s="60"/>
      <c r="I457" s="62"/>
      <c r="J457" s="60"/>
      <c r="K457" s="60"/>
      <c r="L457" s="63"/>
      <c r="M457" s="64"/>
      <c r="N457" s="64"/>
      <c r="O457" s="26" t="s">
        <v>68</v>
      </c>
      <c r="P457" s="26" t="s">
        <v>139</v>
      </c>
      <c r="Q457" s="26"/>
      <c r="R457" s="27" t="s">
        <v>69</v>
      </c>
      <c r="S457" s="27"/>
      <c r="T457" s="26"/>
      <c r="U457" s="17">
        <v>54.0</v>
      </c>
      <c r="V457" s="26" t="s">
        <v>3142</v>
      </c>
      <c r="W457" s="26">
        <v>54000.0</v>
      </c>
      <c r="X457" s="26" t="s">
        <v>436</v>
      </c>
      <c r="Y457" s="26" t="s">
        <v>3143</v>
      </c>
      <c r="Z457" s="26" t="s">
        <v>3144</v>
      </c>
      <c r="AA457" s="26" t="s">
        <v>3029</v>
      </c>
      <c r="AB457" s="26" t="s">
        <v>3145</v>
      </c>
      <c r="AC457" s="26" t="s">
        <v>3146</v>
      </c>
      <c r="AD457" s="26"/>
      <c r="AE457" s="26"/>
      <c r="AF457" s="26" t="s">
        <v>3147</v>
      </c>
      <c r="AG457" s="39"/>
      <c r="AH457" s="26"/>
      <c r="AI457" s="26"/>
      <c r="AJ457" s="26"/>
      <c r="AK457" s="26"/>
      <c r="AL457" s="30"/>
      <c r="AM457" s="30"/>
      <c r="AN457" s="30"/>
      <c r="AO457" s="30"/>
      <c r="AP457" s="30"/>
      <c r="AQ457" s="30"/>
      <c r="AR457" s="26"/>
      <c r="AS457" s="26"/>
      <c r="AT457" s="26"/>
      <c r="AU457" s="26"/>
      <c r="AV457" s="31"/>
      <c r="AW457" s="31"/>
      <c r="AX457" s="31"/>
      <c r="AY457" s="31"/>
      <c r="AZ457" s="31"/>
    </row>
    <row r="458">
      <c r="A458" s="80" t="s">
        <v>43</v>
      </c>
      <c r="B458" s="138" t="s">
        <v>3148</v>
      </c>
      <c r="C458" s="18" t="s">
        <v>3149</v>
      </c>
      <c r="D458" s="139">
        <v>84.0</v>
      </c>
      <c r="E458" s="42" t="s">
        <v>81</v>
      </c>
      <c r="F458" s="85"/>
      <c r="G458" s="35"/>
      <c r="H458" s="80"/>
      <c r="I458" s="81"/>
      <c r="J458" s="80"/>
      <c r="K458" s="80"/>
      <c r="L458" s="82"/>
      <c r="M458" s="86"/>
      <c r="N458" s="86"/>
      <c r="O458" s="17" t="s">
        <v>68</v>
      </c>
      <c r="P458" s="56" t="s">
        <v>738</v>
      </c>
      <c r="Q458" s="26"/>
      <c r="R458" s="51" t="s">
        <v>92</v>
      </c>
      <c r="S458" s="27"/>
      <c r="T458" s="17"/>
      <c r="U458" s="26"/>
      <c r="V458" s="139" t="s">
        <v>3150</v>
      </c>
      <c r="W458" s="139">
        <v>41100.0</v>
      </c>
      <c r="X458" s="140" t="s">
        <v>3151</v>
      </c>
      <c r="Y458" s="140" t="s">
        <v>3152</v>
      </c>
      <c r="Z458" s="140" t="s">
        <v>1498</v>
      </c>
      <c r="AA458" s="140" t="s">
        <v>3153</v>
      </c>
      <c r="AB458" s="140" t="s">
        <v>3154</v>
      </c>
      <c r="AC458" s="140" t="s">
        <v>629</v>
      </c>
      <c r="AD458" s="141" t="s">
        <v>3155</v>
      </c>
      <c r="AE458" s="26"/>
      <c r="AF458" s="26"/>
      <c r="AG458" s="26"/>
      <c r="AH458" s="26"/>
      <c r="AI458" s="26"/>
      <c r="AJ458" s="30"/>
      <c r="AK458" s="30"/>
      <c r="AL458" s="30"/>
      <c r="AM458" s="30"/>
      <c r="AN458" s="30"/>
      <c r="AO458" s="30"/>
      <c r="AP458" s="26"/>
      <c r="AQ458" s="26"/>
      <c r="AR458" s="26"/>
      <c r="AS458" s="26"/>
      <c r="AT458" s="26"/>
      <c r="AU458" s="26"/>
      <c r="AV458" s="31"/>
      <c r="AW458" s="31"/>
      <c r="AX458" s="31"/>
      <c r="AY458" s="31"/>
      <c r="AZ458" s="31"/>
    </row>
    <row r="459">
      <c r="A459" s="80" t="s">
        <v>43</v>
      </c>
      <c r="B459" s="138" t="s">
        <v>3156</v>
      </c>
      <c r="C459" s="18" t="s">
        <v>3157</v>
      </c>
      <c r="D459" s="139" t="s">
        <v>433</v>
      </c>
      <c r="E459" s="42" t="s">
        <v>81</v>
      </c>
      <c r="F459" s="85"/>
      <c r="G459" s="35"/>
      <c r="H459" s="80"/>
      <c r="I459" s="81"/>
      <c r="J459" s="80"/>
      <c r="K459" s="80"/>
      <c r="L459" s="82"/>
      <c r="M459" s="86"/>
      <c r="N459" s="86"/>
      <c r="O459" s="17" t="s">
        <v>68</v>
      </c>
      <c r="P459" s="56" t="s">
        <v>738</v>
      </c>
      <c r="Q459" s="26"/>
      <c r="R459" s="51" t="s">
        <v>92</v>
      </c>
      <c r="S459" s="27"/>
      <c r="T459" s="17"/>
      <c r="U459" s="26"/>
      <c r="V459" s="139" t="s">
        <v>3158</v>
      </c>
      <c r="W459" s="139">
        <v>36000.0</v>
      </c>
      <c r="X459" s="140" t="s">
        <v>3159</v>
      </c>
      <c r="Y459" s="140" t="s">
        <v>3160</v>
      </c>
      <c r="Z459" s="140" t="s">
        <v>1714</v>
      </c>
      <c r="AA459" s="140" t="s">
        <v>742</v>
      </c>
      <c r="AB459" s="140" t="s">
        <v>3161</v>
      </c>
      <c r="AC459" s="140" t="s">
        <v>3162</v>
      </c>
      <c r="AD459" s="141" t="s">
        <v>3163</v>
      </c>
      <c r="AE459" s="26"/>
      <c r="AF459" s="26"/>
      <c r="AG459" s="26"/>
      <c r="AH459" s="26"/>
      <c r="AI459" s="26"/>
      <c r="AJ459" s="30"/>
      <c r="AK459" s="30"/>
      <c r="AL459" s="30"/>
      <c r="AM459" s="30"/>
      <c r="AN459" s="30"/>
      <c r="AO459" s="30"/>
      <c r="AP459" s="26"/>
      <c r="AQ459" s="26"/>
      <c r="AR459" s="26"/>
      <c r="AS459" s="26"/>
      <c r="AT459" s="26"/>
      <c r="AU459" s="26"/>
      <c r="AV459" s="31"/>
      <c r="AW459" s="31"/>
      <c r="AX459" s="31"/>
      <c r="AY459" s="31"/>
      <c r="AZ459" s="31"/>
    </row>
    <row r="460">
      <c r="A460" s="80" t="s">
        <v>43</v>
      </c>
      <c r="B460" s="138" t="s">
        <v>3164</v>
      </c>
      <c r="C460" s="18" t="s">
        <v>3165</v>
      </c>
      <c r="D460" s="139" t="s">
        <v>960</v>
      </c>
      <c r="E460" s="42" t="s">
        <v>81</v>
      </c>
      <c r="F460" s="85"/>
      <c r="G460" s="35"/>
      <c r="H460" s="80"/>
      <c r="I460" s="81"/>
      <c r="J460" s="80"/>
      <c r="K460" s="80"/>
      <c r="L460" s="82"/>
      <c r="M460" s="86"/>
      <c r="N460" s="86"/>
      <c r="O460" s="17" t="s">
        <v>68</v>
      </c>
      <c r="P460" s="56" t="s">
        <v>738</v>
      </c>
      <c r="Q460" s="26"/>
      <c r="R460" s="51" t="s">
        <v>92</v>
      </c>
      <c r="S460" s="27"/>
      <c r="T460" s="17"/>
      <c r="U460" s="26"/>
      <c r="V460" s="139" t="s">
        <v>3166</v>
      </c>
      <c r="W460" s="139">
        <v>41260.0</v>
      </c>
      <c r="X460" s="140" t="s">
        <v>3167</v>
      </c>
      <c r="Y460" s="140" t="s">
        <v>3168</v>
      </c>
      <c r="Z460" s="140" t="s">
        <v>981</v>
      </c>
      <c r="AA460" s="140" t="s">
        <v>742</v>
      </c>
      <c r="AB460" s="140" t="s">
        <v>3169</v>
      </c>
      <c r="AC460" s="140" t="s">
        <v>629</v>
      </c>
      <c r="AD460" s="141" t="s">
        <v>3170</v>
      </c>
      <c r="AE460" s="26"/>
      <c r="AF460" s="26"/>
      <c r="AG460" s="26"/>
      <c r="AH460" s="26"/>
      <c r="AI460" s="26"/>
      <c r="AJ460" s="30"/>
      <c r="AK460" s="30"/>
      <c r="AL460" s="30"/>
      <c r="AM460" s="30"/>
      <c r="AN460" s="30"/>
      <c r="AO460" s="30"/>
      <c r="AP460" s="26"/>
      <c r="AQ460" s="26"/>
      <c r="AR460" s="26"/>
      <c r="AS460" s="26"/>
      <c r="AT460" s="26"/>
      <c r="AU460" s="26"/>
      <c r="AV460" s="31"/>
      <c r="AW460" s="31"/>
      <c r="AX460" s="31"/>
      <c r="AY460" s="31"/>
      <c r="AZ460" s="31"/>
    </row>
    <row r="461">
      <c r="A461" s="80" t="s">
        <v>43</v>
      </c>
      <c r="B461" s="138" t="s">
        <v>3171</v>
      </c>
      <c r="C461" s="17" t="s">
        <v>3172</v>
      </c>
      <c r="D461" s="139" t="s">
        <v>615</v>
      </c>
      <c r="E461" s="42" t="s">
        <v>81</v>
      </c>
      <c r="F461" s="85"/>
      <c r="G461" s="35"/>
      <c r="H461" s="157"/>
      <c r="I461" s="158"/>
      <c r="J461" s="157"/>
      <c r="K461" s="157"/>
      <c r="L461" s="158"/>
      <c r="M461" s="157"/>
      <c r="N461" s="157"/>
      <c r="O461" s="80" t="s">
        <v>68</v>
      </c>
      <c r="P461" s="80" t="s">
        <v>1179</v>
      </c>
      <c r="Q461" s="80"/>
      <c r="R461" s="80" t="s">
        <v>189</v>
      </c>
      <c r="S461" s="86"/>
      <c r="T461" s="157"/>
      <c r="U461" s="42"/>
      <c r="V461" s="42" t="s">
        <v>3173</v>
      </c>
      <c r="W461" s="42">
        <v>17230.0</v>
      </c>
      <c r="X461" s="159" t="s">
        <v>699</v>
      </c>
      <c r="Y461" s="53" t="s">
        <v>3174</v>
      </c>
      <c r="Z461" s="27" t="s">
        <v>1151</v>
      </c>
      <c r="AA461" s="27" t="s">
        <v>3029</v>
      </c>
      <c r="AB461" s="42" t="s">
        <v>3175</v>
      </c>
      <c r="AC461" s="53" t="s">
        <v>3176</v>
      </c>
      <c r="AD461" s="141"/>
      <c r="AE461" s="26"/>
      <c r="AF461" s="26"/>
      <c r="AG461" s="26"/>
      <c r="AH461" s="26"/>
      <c r="AI461" s="26"/>
      <c r="AJ461" s="30"/>
      <c r="AK461" s="30"/>
      <c r="AL461" s="30"/>
      <c r="AM461" s="30"/>
      <c r="AN461" s="30"/>
      <c r="AO461" s="30"/>
      <c r="AP461" s="26"/>
      <c r="AQ461" s="26"/>
      <c r="AR461" s="26"/>
      <c r="AS461" s="26"/>
      <c r="AT461" s="26"/>
      <c r="AU461" s="26"/>
      <c r="AV461" s="31"/>
      <c r="AW461" s="31"/>
      <c r="AX461" s="31"/>
      <c r="AY461" s="31"/>
      <c r="AZ461" s="31"/>
    </row>
    <row r="462">
      <c r="A462" s="32" t="s">
        <v>121</v>
      </c>
      <c r="B462" s="41" t="s">
        <v>3177</v>
      </c>
      <c r="C462" s="26" t="s">
        <v>3178</v>
      </c>
      <c r="D462" s="33" t="s">
        <v>3017</v>
      </c>
      <c r="E462" s="26" t="s">
        <v>81</v>
      </c>
      <c r="F462" s="34"/>
      <c r="G462" s="44"/>
      <c r="H462" s="60"/>
      <c r="I462" s="62"/>
      <c r="J462" s="60"/>
      <c r="K462" s="60"/>
      <c r="L462" s="63"/>
      <c r="M462" s="64"/>
      <c r="N462" s="64"/>
      <c r="O462" s="26" t="s">
        <v>68</v>
      </c>
      <c r="P462" s="17" t="s">
        <v>311</v>
      </c>
      <c r="Q462" s="54"/>
      <c r="R462" s="27" t="s">
        <v>226</v>
      </c>
      <c r="S462" s="27"/>
      <c r="T462" s="17" t="s">
        <v>434</v>
      </c>
      <c r="U462" s="17">
        <v>57.0</v>
      </c>
      <c r="V462" s="26" t="s">
        <v>3179</v>
      </c>
      <c r="W462" s="26">
        <v>57000.0</v>
      </c>
      <c r="X462" s="26" t="s">
        <v>141</v>
      </c>
      <c r="Y462" s="17" t="s">
        <v>3180</v>
      </c>
      <c r="Z462" s="18" t="s">
        <v>3181</v>
      </c>
      <c r="AA462" s="26" t="s">
        <v>3182</v>
      </c>
      <c r="AB462" s="99" t="s">
        <v>3183</v>
      </c>
      <c r="AC462" s="26" t="s">
        <v>3184</v>
      </c>
      <c r="AD462" s="26"/>
      <c r="AE462" s="26"/>
      <c r="AF462" s="26"/>
      <c r="AG462" s="26"/>
      <c r="AH462" s="26"/>
      <c r="AI462" s="26"/>
      <c r="AJ462" s="26"/>
      <c r="AK462" s="30"/>
      <c r="AL462" s="30"/>
      <c r="AM462" s="30"/>
      <c r="AN462" s="30"/>
      <c r="AO462" s="30"/>
      <c r="AP462" s="30"/>
      <c r="AQ462" s="26"/>
      <c r="AR462" s="25"/>
      <c r="AS462" s="25"/>
      <c r="AT462" s="25"/>
      <c r="AU462" s="25"/>
      <c r="AV462" s="48"/>
      <c r="AW462" s="48"/>
      <c r="AX462" s="48"/>
      <c r="AY462" s="48"/>
      <c r="AZ462" s="48"/>
    </row>
    <row r="463">
      <c r="A463" s="80" t="s">
        <v>43</v>
      </c>
      <c r="B463" s="138" t="s">
        <v>3185</v>
      </c>
      <c r="C463" s="18" t="s">
        <v>3186</v>
      </c>
      <c r="D463" s="139" t="s">
        <v>3017</v>
      </c>
      <c r="E463" s="42" t="s">
        <v>81</v>
      </c>
      <c r="F463" s="85"/>
      <c r="G463" s="35"/>
      <c r="H463" s="80"/>
      <c r="I463" s="81"/>
      <c r="J463" s="80"/>
      <c r="K463" s="80"/>
      <c r="L463" s="82"/>
      <c r="M463" s="86"/>
      <c r="N463" s="86"/>
      <c r="O463" s="17" t="s">
        <v>68</v>
      </c>
      <c r="P463" s="56" t="s">
        <v>738</v>
      </c>
      <c r="Q463" s="26"/>
      <c r="R463" s="51" t="s">
        <v>92</v>
      </c>
      <c r="S463" s="27"/>
      <c r="T463" s="17"/>
      <c r="U463" s="26"/>
      <c r="V463" s="139" t="s">
        <v>3187</v>
      </c>
      <c r="W463" s="139">
        <v>41100.0</v>
      </c>
      <c r="X463" s="140" t="s">
        <v>3188</v>
      </c>
      <c r="Y463" s="140" t="s">
        <v>3189</v>
      </c>
      <c r="Z463" s="140" t="s">
        <v>3190</v>
      </c>
      <c r="AA463" s="140" t="s">
        <v>3191</v>
      </c>
      <c r="AB463" s="140" t="s">
        <v>3192</v>
      </c>
      <c r="AC463" s="140" t="s">
        <v>3193</v>
      </c>
      <c r="AD463" s="141" t="s">
        <v>3194</v>
      </c>
      <c r="AE463" s="26"/>
      <c r="AF463" s="26"/>
      <c r="AG463" s="26"/>
      <c r="AH463" s="26"/>
      <c r="AI463" s="26"/>
      <c r="AJ463" s="30"/>
      <c r="AK463" s="30"/>
      <c r="AL463" s="30"/>
      <c r="AM463" s="30"/>
      <c r="AN463" s="30"/>
      <c r="AO463" s="30"/>
      <c r="AP463" s="26"/>
      <c r="AQ463" s="26"/>
      <c r="AR463" s="26"/>
      <c r="AS463" s="26"/>
      <c r="AT463" s="26"/>
      <c r="AU463" s="26"/>
      <c r="AV463" s="31"/>
      <c r="AW463" s="31"/>
      <c r="AX463" s="31"/>
      <c r="AY463" s="31"/>
      <c r="AZ463" s="31"/>
    </row>
    <row r="464">
      <c r="A464" s="80" t="s">
        <v>43</v>
      </c>
      <c r="B464" s="41" t="s">
        <v>3195</v>
      </c>
      <c r="C464" s="18" t="s">
        <v>3196</v>
      </c>
      <c r="D464" s="33" t="s">
        <v>3017</v>
      </c>
      <c r="E464" s="42" t="s">
        <v>81</v>
      </c>
      <c r="F464" s="85"/>
      <c r="G464" s="35"/>
      <c r="H464" s="80"/>
      <c r="I464" s="81"/>
      <c r="J464" s="80"/>
      <c r="K464" s="80"/>
      <c r="L464" s="82"/>
      <c r="M464" s="86"/>
      <c r="N464" s="86"/>
      <c r="O464" s="17" t="s">
        <v>68</v>
      </c>
      <c r="P464" s="17" t="s">
        <v>803</v>
      </c>
      <c r="Q464" s="26"/>
      <c r="R464" s="27" t="s">
        <v>804</v>
      </c>
      <c r="S464" s="27"/>
      <c r="T464" s="17"/>
      <c r="U464" s="26">
        <v>24.0</v>
      </c>
      <c r="V464" s="33" t="s">
        <v>3197</v>
      </c>
      <c r="W464" s="26">
        <v>24530.0</v>
      </c>
      <c r="X464" s="26" t="s">
        <v>3198</v>
      </c>
      <c r="Y464" s="26" t="s">
        <v>3199</v>
      </c>
      <c r="Z464" s="33" t="s">
        <v>3200</v>
      </c>
      <c r="AA464" s="26" t="s">
        <v>439</v>
      </c>
      <c r="AB464" s="46" t="s">
        <v>3201</v>
      </c>
      <c r="AC464" s="17" t="s">
        <v>3202</v>
      </c>
      <c r="AD464" s="26"/>
      <c r="AE464" s="26"/>
      <c r="AF464" s="26"/>
      <c r="AG464" s="26"/>
      <c r="AH464" s="26"/>
      <c r="AI464" s="26"/>
      <c r="AJ464" s="30"/>
      <c r="AK464" s="30"/>
      <c r="AL464" s="30"/>
      <c r="AM464" s="30"/>
      <c r="AN464" s="30"/>
      <c r="AO464" s="30"/>
      <c r="AP464" s="26"/>
      <c r="AQ464" s="26"/>
      <c r="AR464" s="26"/>
      <c r="AS464" s="26"/>
      <c r="AT464" s="26"/>
      <c r="AU464" s="26"/>
      <c r="AV464" s="31"/>
      <c r="AW464" s="31"/>
      <c r="AX464" s="31"/>
      <c r="AY464" s="31"/>
      <c r="AZ464" s="31"/>
    </row>
    <row r="465">
      <c r="A465" s="80" t="s">
        <v>43</v>
      </c>
      <c r="B465" s="138" t="s">
        <v>3203</v>
      </c>
      <c r="C465" s="18" t="s">
        <v>3204</v>
      </c>
      <c r="D465" s="139" t="s">
        <v>310</v>
      </c>
      <c r="E465" s="42" t="s">
        <v>81</v>
      </c>
      <c r="F465" s="85"/>
      <c r="G465" s="35"/>
      <c r="H465" s="80"/>
      <c r="I465" s="81"/>
      <c r="J465" s="80"/>
      <c r="K465" s="80"/>
      <c r="L465" s="82"/>
      <c r="M465" s="86"/>
      <c r="N465" s="86"/>
      <c r="O465" s="17" t="s">
        <v>68</v>
      </c>
      <c r="P465" s="56" t="s">
        <v>738</v>
      </c>
      <c r="Q465" s="26"/>
      <c r="R465" s="51" t="s">
        <v>92</v>
      </c>
      <c r="S465" s="27"/>
      <c r="T465" s="17"/>
      <c r="U465" s="26"/>
      <c r="V465" s="139" t="s">
        <v>3205</v>
      </c>
      <c r="W465" s="139">
        <v>37071.0</v>
      </c>
      <c r="X465" s="140" t="s">
        <v>730</v>
      </c>
      <c r="Y465" s="199" t="s">
        <v>3206</v>
      </c>
      <c r="Z465" s="199" t="s">
        <v>3207</v>
      </c>
      <c r="AA465" s="199" t="s">
        <v>3208</v>
      </c>
      <c r="AB465" s="199" t="s">
        <v>3209</v>
      </c>
      <c r="AC465" s="140" t="s">
        <v>3210</v>
      </c>
      <c r="AD465" s="141"/>
      <c r="AE465" s="26"/>
      <c r="AF465" s="26"/>
      <c r="AG465" s="26"/>
      <c r="AH465" s="26"/>
      <c r="AI465" s="26"/>
      <c r="AJ465" s="30"/>
      <c r="AK465" s="30"/>
      <c r="AL465" s="30"/>
      <c r="AM465" s="30"/>
      <c r="AN465" s="30"/>
      <c r="AO465" s="30"/>
      <c r="AP465" s="26"/>
      <c r="AQ465" s="26"/>
      <c r="AR465" s="26"/>
      <c r="AS465" s="26"/>
      <c r="AT465" s="26"/>
      <c r="AU465" s="26"/>
      <c r="AV465" s="31"/>
      <c r="AW465" s="31"/>
      <c r="AX465" s="31"/>
      <c r="AY465" s="31"/>
      <c r="AZ465" s="31"/>
    </row>
    <row r="466">
      <c r="A466" s="80" t="s">
        <v>43</v>
      </c>
      <c r="B466" s="41" t="s">
        <v>3211</v>
      </c>
      <c r="C466" s="18" t="s">
        <v>3212</v>
      </c>
      <c r="D466" s="33" t="s">
        <v>517</v>
      </c>
      <c r="E466" s="42" t="s">
        <v>81</v>
      </c>
      <c r="F466" s="85"/>
      <c r="G466" s="35"/>
      <c r="H466" s="80"/>
      <c r="I466" s="81"/>
      <c r="J466" s="80"/>
      <c r="K466" s="80"/>
      <c r="L466" s="82"/>
      <c r="M466" s="86"/>
      <c r="N466" s="86"/>
      <c r="O466" s="17" t="s">
        <v>68</v>
      </c>
      <c r="P466" s="17" t="s">
        <v>803</v>
      </c>
      <c r="Q466" s="26"/>
      <c r="R466" s="27" t="s">
        <v>616</v>
      </c>
      <c r="S466" s="27"/>
      <c r="T466" s="17"/>
      <c r="U466" s="26">
        <v>33.0</v>
      </c>
      <c r="V466" s="33" t="s">
        <v>3213</v>
      </c>
      <c r="W466" s="26">
        <v>33700.0</v>
      </c>
      <c r="X466" s="26" t="s">
        <v>3049</v>
      </c>
      <c r="Y466" s="26" t="s">
        <v>3214</v>
      </c>
      <c r="Z466" s="33" t="s">
        <v>3215</v>
      </c>
      <c r="AA466" s="26" t="s">
        <v>439</v>
      </c>
      <c r="AB466" s="46" t="s">
        <v>3216</v>
      </c>
      <c r="AC466" s="17" t="s">
        <v>3217</v>
      </c>
      <c r="AD466" s="26"/>
      <c r="AE466" s="26"/>
      <c r="AF466" s="26"/>
      <c r="AG466" s="26"/>
      <c r="AH466" s="26"/>
      <c r="AI466" s="26"/>
      <c r="AJ466" s="30"/>
      <c r="AK466" s="30"/>
      <c r="AL466" s="30"/>
      <c r="AM466" s="30"/>
      <c r="AN466" s="30"/>
      <c r="AO466" s="30"/>
      <c r="AP466" s="26"/>
      <c r="AQ466" s="26"/>
      <c r="AR466" s="26"/>
      <c r="AS466" s="26"/>
      <c r="AT466" s="26"/>
      <c r="AU466" s="26"/>
      <c r="AV466" s="31"/>
      <c r="AW466" s="31"/>
      <c r="AX466" s="31"/>
      <c r="AY466" s="31"/>
      <c r="AZ466" s="31"/>
    </row>
    <row r="467">
      <c r="A467" s="80" t="s">
        <v>43</v>
      </c>
      <c r="B467" s="41" t="s">
        <v>3218</v>
      </c>
      <c r="C467" s="18" t="s">
        <v>3219</v>
      </c>
      <c r="D467" s="33" t="s">
        <v>433</v>
      </c>
      <c r="E467" s="42" t="s">
        <v>81</v>
      </c>
      <c r="F467" s="85"/>
      <c r="G467" s="35"/>
      <c r="H467" s="80"/>
      <c r="I467" s="81"/>
      <c r="J467" s="80"/>
      <c r="K467" s="80"/>
      <c r="L467" s="82"/>
      <c r="M467" s="86"/>
      <c r="N467" s="86"/>
      <c r="O467" s="17" t="s">
        <v>68</v>
      </c>
      <c r="P467" s="17" t="s">
        <v>803</v>
      </c>
      <c r="Q467" s="26"/>
      <c r="R467" s="27" t="s">
        <v>961</v>
      </c>
      <c r="S467" s="27"/>
      <c r="T467" s="17"/>
      <c r="U467" s="26">
        <v>33.0</v>
      </c>
      <c r="V467" s="33" t="s">
        <v>3220</v>
      </c>
      <c r="W467" s="26">
        <v>33700.0</v>
      </c>
      <c r="X467" s="26" t="s">
        <v>3049</v>
      </c>
      <c r="Y467" s="26" t="s">
        <v>3221</v>
      </c>
      <c r="Z467" s="33" t="s">
        <v>981</v>
      </c>
      <c r="AA467" s="26" t="s">
        <v>257</v>
      </c>
      <c r="AB467" s="46" t="s">
        <v>3222</v>
      </c>
      <c r="AC467" s="17" t="s">
        <v>3223</v>
      </c>
      <c r="AD467" s="26"/>
      <c r="AE467" s="26"/>
      <c r="AF467" s="26"/>
      <c r="AG467" s="26"/>
      <c r="AH467" s="26"/>
      <c r="AI467" s="26"/>
      <c r="AJ467" s="30"/>
      <c r="AK467" s="30"/>
      <c r="AL467" s="30"/>
      <c r="AM467" s="30"/>
      <c r="AN467" s="30"/>
      <c r="AO467" s="30"/>
      <c r="AP467" s="26"/>
      <c r="AQ467" s="26"/>
      <c r="AR467" s="26"/>
      <c r="AS467" s="26"/>
      <c r="AT467" s="26"/>
      <c r="AU467" s="26"/>
      <c r="AV467" s="31"/>
      <c r="AW467" s="31"/>
      <c r="AX467" s="31"/>
      <c r="AY467" s="31"/>
      <c r="AZ467" s="31"/>
    </row>
    <row r="468">
      <c r="A468" s="80" t="s">
        <v>43</v>
      </c>
      <c r="B468" s="138" t="s">
        <v>3224</v>
      </c>
      <c r="C468" s="17" t="s">
        <v>3225</v>
      </c>
      <c r="D468" s="139" t="s">
        <v>433</v>
      </c>
      <c r="E468" s="42" t="s">
        <v>81</v>
      </c>
      <c r="F468" s="85"/>
      <c r="G468" s="35"/>
      <c r="H468" s="157"/>
      <c r="I468" s="158"/>
      <c r="J468" s="157"/>
      <c r="K468" s="157"/>
      <c r="L468" s="158"/>
      <c r="M468" s="157"/>
      <c r="N468" s="157"/>
      <c r="O468" s="80" t="s">
        <v>68</v>
      </c>
      <c r="P468" s="80" t="s">
        <v>1179</v>
      </c>
      <c r="Q468" s="80"/>
      <c r="R468" s="80" t="s">
        <v>189</v>
      </c>
      <c r="S468" s="86"/>
      <c r="T468" s="157"/>
      <c r="U468" s="42"/>
      <c r="V468" s="42" t="s">
        <v>3226</v>
      </c>
      <c r="W468" s="42">
        <v>17000.0</v>
      </c>
      <c r="X468" s="159" t="s">
        <v>2057</v>
      </c>
      <c r="Y468" s="53" t="s">
        <v>3227</v>
      </c>
      <c r="Z468" s="27" t="s">
        <v>3228</v>
      </c>
      <c r="AA468" s="27" t="s">
        <v>3229</v>
      </c>
      <c r="AB468" s="42" t="s">
        <v>3230</v>
      </c>
      <c r="AC468" s="53" t="s">
        <v>3231</v>
      </c>
      <c r="AD468" s="141"/>
      <c r="AE468" s="26"/>
      <c r="AF468" s="26"/>
      <c r="AG468" s="26"/>
      <c r="AH468" s="26"/>
      <c r="AI468" s="26"/>
      <c r="AJ468" s="30"/>
      <c r="AK468" s="30"/>
      <c r="AL468" s="30"/>
      <c r="AM468" s="30"/>
      <c r="AN468" s="30"/>
      <c r="AO468" s="30"/>
      <c r="AP468" s="26"/>
      <c r="AQ468" s="26"/>
      <c r="AR468" s="26"/>
      <c r="AS468" s="26"/>
      <c r="AT468" s="26"/>
      <c r="AU468" s="26"/>
      <c r="AV468" s="31"/>
      <c r="AW468" s="31"/>
      <c r="AX468" s="31"/>
      <c r="AY468" s="31"/>
      <c r="AZ468" s="31"/>
    </row>
    <row r="469">
      <c r="A469" s="80" t="s">
        <v>43</v>
      </c>
      <c r="B469" s="41" t="s">
        <v>3232</v>
      </c>
      <c r="C469" s="18" t="s">
        <v>3233</v>
      </c>
      <c r="D469" s="33">
        <v>200.0</v>
      </c>
      <c r="E469" s="42" t="s">
        <v>81</v>
      </c>
      <c r="F469" s="85"/>
      <c r="G469" s="35"/>
      <c r="H469" s="80"/>
      <c r="I469" s="81"/>
      <c r="J469" s="80"/>
      <c r="K469" s="80"/>
      <c r="L469" s="82"/>
      <c r="M469" s="86"/>
      <c r="N469" s="86"/>
      <c r="O469" s="17" t="s">
        <v>68</v>
      </c>
      <c r="P469" s="17" t="s">
        <v>206</v>
      </c>
      <c r="Q469" s="26"/>
      <c r="R469" s="27" t="s">
        <v>215</v>
      </c>
      <c r="S469" s="27"/>
      <c r="T469" s="17"/>
      <c r="U469" s="26">
        <v>22.0</v>
      </c>
      <c r="V469" s="33" t="s">
        <v>3234</v>
      </c>
      <c r="W469" s="26">
        <v>22960.0</v>
      </c>
      <c r="X469" s="26" t="s">
        <v>3235</v>
      </c>
      <c r="Y469" s="26" t="s">
        <v>3236</v>
      </c>
      <c r="Z469" s="33" t="s">
        <v>3237</v>
      </c>
      <c r="AA469" s="26"/>
      <c r="AB469" s="46" t="s">
        <v>3238</v>
      </c>
      <c r="AC469" s="17" t="s">
        <v>3239</v>
      </c>
      <c r="AD469" s="26"/>
      <c r="AE469" s="26"/>
      <c r="AF469" s="26"/>
      <c r="AG469" s="26" t="s">
        <v>3240</v>
      </c>
      <c r="AH469" s="26"/>
      <c r="AI469" s="26"/>
      <c r="AJ469" s="30"/>
      <c r="AK469" s="30"/>
      <c r="AL469" s="30"/>
      <c r="AM469" s="30"/>
      <c r="AN469" s="30"/>
      <c r="AO469" s="30"/>
      <c r="AP469" s="26"/>
      <c r="AQ469" s="26"/>
      <c r="AR469" s="26"/>
      <c r="AS469" s="26"/>
      <c r="AT469" s="26"/>
      <c r="AU469" s="26"/>
      <c r="AV469" s="31"/>
      <c r="AW469" s="31"/>
      <c r="AX469" s="31"/>
      <c r="AY469" s="31"/>
      <c r="AZ469" s="31"/>
    </row>
    <row r="470">
      <c r="A470" s="15" t="s">
        <v>424</v>
      </c>
      <c r="B470" s="41" t="s">
        <v>3241</v>
      </c>
      <c r="C470" s="18" t="s">
        <v>3242</v>
      </c>
      <c r="D470" s="18">
        <v>141.0</v>
      </c>
      <c r="E470" s="42" t="s">
        <v>2012</v>
      </c>
      <c r="F470" s="54"/>
      <c r="G470" s="44"/>
      <c r="H470" s="15"/>
      <c r="I470" s="21"/>
      <c r="J470" s="15"/>
      <c r="K470" s="15"/>
      <c r="L470" s="22"/>
      <c r="M470" s="23"/>
      <c r="N470" s="23"/>
      <c r="O470" s="24" t="s">
        <v>68</v>
      </c>
      <c r="P470" s="24"/>
      <c r="Q470" s="25"/>
      <c r="R470" s="51" t="s">
        <v>950</v>
      </c>
      <c r="S470" s="51"/>
      <c r="T470" s="17"/>
      <c r="U470" s="26">
        <v>62.0</v>
      </c>
      <c r="V470" s="56" t="s">
        <v>3243</v>
      </c>
      <c r="W470" s="24">
        <v>62230.0</v>
      </c>
      <c r="X470" s="17" t="s">
        <v>3244</v>
      </c>
      <c r="Y470" s="24" t="s">
        <v>3245</v>
      </c>
      <c r="Z470" s="56" t="s">
        <v>3246</v>
      </c>
      <c r="AA470" s="204" t="s">
        <v>118</v>
      </c>
      <c r="AB470" s="97" t="s">
        <v>3247</v>
      </c>
      <c r="AC470" s="24" t="s">
        <v>3248</v>
      </c>
      <c r="AD470" s="25"/>
      <c r="AE470" s="25"/>
      <c r="AF470" s="25"/>
      <c r="AG470" s="25"/>
      <c r="AH470" s="25"/>
      <c r="AI470" s="25"/>
      <c r="AJ470" s="47">
        <v>49.0</v>
      </c>
      <c r="AK470" s="47"/>
      <c r="AL470" s="47"/>
      <c r="AM470" s="30"/>
      <c r="AN470" s="47"/>
      <c r="AO470" s="47"/>
      <c r="AP470" s="25"/>
      <c r="AQ470" s="25"/>
      <c r="AR470" s="25"/>
      <c r="AS470" s="25"/>
      <c r="AT470" s="25"/>
      <c r="AU470" s="25"/>
      <c r="AV470" s="48"/>
      <c r="AW470" s="48"/>
      <c r="AX470" s="48"/>
      <c r="AY470" s="48"/>
      <c r="AZ470" s="48"/>
    </row>
    <row r="471">
      <c r="A471" s="32" t="s">
        <v>121</v>
      </c>
      <c r="B471" s="41" t="s">
        <v>3249</v>
      </c>
      <c r="C471" s="18" t="s">
        <v>3250</v>
      </c>
      <c r="D471" s="33">
        <v>80.0</v>
      </c>
      <c r="E471" s="42" t="s">
        <v>67</v>
      </c>
      <c r="F471" s="54"/>
      <c r="G471" s="44"/>
      <c r="H471" s="15">
        <v>0.0</v>
      </c>
      <c r="I471" s="21" t="s">
        <v>47</v>
      </c>
      <c r="J471" s="15">
        <v>0.0</v>
      </c>
      <c r="K471" s="15">
        <v>0.0</v>
      </c>
      <c r="L471" s="22" t="s">
        <v>47</v>
      </c>
      <c r="M471" s="23">
        <v>0.0</v>
      </c>
      <c r="N471" s="23">
        <v>0.0</v>
      </c>
      <c r="O471" s="24" t="s">
        <v>321</v>
      </c>
      <c r="P471" s="24" t="s">
        <v>3251</v>
      </c>
      <c r="Q471" s="25"/>
      <c r="R471" s="51" t="s">
        <v>383</v>
      </c>
      <c r="S471" s="51" t="s">
        <v>324</v>
      </c>
      <c r="T471" s="17" t="s">
        <v>50</v>
      </c>
      <c r="U471" s="26">
        <v>76.0</v>
      </c>
      <c r="V471" s="45"/>
      <c r="W471" s="25"/>
      <c r="X471" s="26" t="s">
        <v>3252</v>
      </c>
      <c r="Y471" s="24" t="s">
        <v>3253</v>
      </c>
      <c r="Z471" s="56" t="s">
        <v>3254</v>
      </c>
      <c r="AA471" s="142" t="s">
        <v>895</v>
      </c>
      <c r="AB471" s="57" t="s">
        <v>3255</v>
      </c>
      <c r="AC471" s="17" t="s">
        <v>3256</v>
      </c>
      <c r="AD471" s="25"/>
      <c r="AE471" s="25"/>
      <c r="AF471" s="25"/>
      <c r="AG471" s="25"/>
      <c r="AH471" s="25"/>
      <c r="AI471" s="25"/>
      <c r="AJ471" s="47">
        <v>49.0</v>
      </c>
      <c r="AK471" s="47"/>
      <c r="AL471" s="47"/>
      <c r="AM471" s="30"/>
      <c r="AN471" s="47"/>
      <c r="AO471" s="47"/>
      <c r="AP471" s="25"/>
      <c r="AQ471" s="25"/>
      <c r="AR471" s="25"/>
      <c r="AS471" s="25"/>
      <c r="AT471" s="25"/>
      <c r="AU471" s="25"/>
      <c r="AV471" s="48"/>
      <c r="AW471" s="48"/>
      <c r="AX471" s="48"/>
      <c r="AY471" s="48"/>
      <c r="AZ471" s="48"/>
    </row>
    <row r="472">
      <c r="A472" s="80" t="s">
        <v>43</v>
      </c>
      <c r="B472" s="138" t="s">
        <v>3257</v>
      </c>
      <c r="C472" s="18" t="s">
        <v>3258</v>
      </c>
      <c r="D472" s="139" t="s">
        <v>517</v>
      </c>
      <c r="E472" s="42" t="s">
        <v>81</v>
      </c>
      <c r="F472" s="85"/>
      <c r="G472" s="35"/>
      <c r="H472" s="80"/>
      <c r="I472" s="81"/>
      <c r="J472" s="80"/>
      <c r="K472" s="80"/>
      <c r="L472" s="82"/>
      <c r="M472" s="86"/>
      <c r="N472" s="86"/>
      <c r="O472" s="17" t="s">
        <v>68</v>
      </c>
      <c r="P472" s="56" t="s">
        <v>738</v>
      </c>
      <c r="Q472" s="26"/>
      <c r="R472" s="51" t="s">
        <v>92</v>
      </c>
      <c r="S472" s="27"/>
      <c r="T472" s="17"/>
      <c r="U472" s="26"/>
      <c r="V472" s="139" t="s">
        <v>3259</v>
      </c>
      <c r="W472" s="139">
        <v>49000.0</v>
      </c>
      <c r="X472" s="140" t="s">
        <v>2444</v>
      </c>
      <c r="Y472" s="140" t="s">
        <v>3260</v>
      </c>
      <c r="Z472" s="140" t="s">
        <v>2166</v>
      </c>
      <c r="AA472" s="140" t="s">
        <v>742</v>
      </c>
      <c r="AB472" s="140" t="s">
        <v>3261</v>
      </c>
      <c r="AC472" s="140" t="s">
        <v>629</v>
      </c>
      <c r="AD472" s="141" t="s">
        <v>3262</v>
      </c>
      <c r="AE472" s="26"/>
      <c r="AF472" s="26"/>
      <c r="AG472" s="26"/>
      <c r="AH472" s="26"/>
      <c r="AI472" s="26"/>
      <c r="AJ472" s="30"/>
      <c r="AK472" s="30"/>
      <c r="AL472" s="30"/>
      <c r="AM472" s="30"/>
      <c r="AN472" s="30"/>
      <c r="AO472" s="30"/>
      <c r="AP472" s="26"/>
      <c r="AQ472" s="26"/>
      <c r="AR472" s="26"/>
      <c r="AS472" s="26"/>
      <c r="AT472" s="26"/>
      <c r="AU472" s="26"/>
      <c r="AV472" s="31"/>
      <c r="AW472" s="31"/>
      <c r="AX472" s="31"/>
      <c r="AY472" s="31"/>
      <c r="AZ472" s="31"/>
    </row>
    <row r="473">
      <c r="A473" s="32" t="s">
        <v>121</v>
      </c>
      <c r="B473" s="41" t="s">
        <v>3263</v>
      </c>
      <c r="C473" s="18" t="s">
        <v>3264</v>
      </c>
      <c r="D473" s="33">
        <v>49.0</v>
      </c>
      <c r="E473" s="42" t="s">
        <v>67</v>
      </c>
      <c r="F473" s="54"/>
      <c r="G473" s="44"/>
      <c r="H473" s="15">
        <v>0.0</v>
      </c>
      <c r="I473" s="21" t="s">
        <v>47</v>
      </c>
      <c r="J473" s="15">
        <v>0.0</v>
      </c>
      <c r="K473" s="15">
        <v>0.0</v>
      </c>
      <c r="L473" s="22" t="s">
        <v>47</v>
      </c>
      <c r="M473" s="23">
        <v>0.0</v>
      </c>
      <c r="N473" s="23">
        <v>0.0</v>
      </c>
      <c r="O473" s="24" t="s">
        <v>321</v>
      </c>
      <c r="P473" s="24" t="s">
        <v>322</v>
      </c>
      <c r="Q473" s="25"/>
      <c r="R473" s="51" t="s">
        <v>383</v>
      </c>
      <c r="S473" s="51" t="s">
        <v>324</v>
      </c>
      <c r="T473" s="17" t="s">
        <v>50</v>
      </c>
      <c r="U473" s="26">
        <v>2.0</v>
      </c>
      <c r="V473" s="45"/>
      <c r="W473" s="25"/>
      <c r="X473" s="26" t="s">
        <v>3265</v>
      </c>
      <c r="Y473" s="25" t="s">
        <v>3266</v>
      </c>
      <c r="Z473" s="45" t="s">
        <v>2166</v>
      </c>
      <c r="AA473" s="25" t="s">
        <v>328</v>
      </c>
      <c r="AB473" s="46" t="s">
        <v>3267</v>
      </c>
      <c r="AC473" s="26"/>
      <c r="AD473" s="25"/>
      <c r="AE473" s="25"/>
      <c r="AF473" s="25"/>
      <c r="AG473" s="25"/>
      <c r="AH473" s="25"/>
      <c r="AI473" s="25"/>
      <c r="AJ473" s="47">
        <v>49.0</v>
      </c>
      <c r="AK473" s="47"/>
      <c r="AL473" s="47"/>
      <c r="AM473" s="30"/>
      <c r="AN473" s="47"/>
      <c r="AO473" s="47"/>
      <c r="AP473" s="25"/>
      <c r="AQ473" s="25"/>
      <c r="AR473" s="25"/>
      <c r="AS473" s="25"/>
      <c r="AT473" s="25"/>
      <c r="AU473" s="25"/>
      <c r="AV473" s="48"/>
      <c r="AW473" s="48"/>
      <c r="AX473" s="48"/>
      <c r="AY473" s="48"/>
      <c r="AZ473" s="48"/>
    </row>
    <row r="474">
      <c r="A474" s="32" t="s">
        <v>121</v>
      </c>
      <c r="B474" s="41" t="s">
        <v>3268</v>
      </c>
      <c r="C474" s="18" t="s">
        <v>3269</v>
      </c>
      <c r="D474" s="33">
        <v>1000.0</v>
      </c>
      <c r="E474" s="42" t="s">
        <v>67</v>
      </c>
      <c r="F474" s="54"/>
      <c r="G474" s="44"/>
      <c r="H474" s="15">
        <v>1.0</v>
      </c>
      <c r="I474" s="21">
        <v>45929.0</v>
      </c>
      <c r="J474" s="15">
        <v>1.0</v>
      </c>
      <c r="K474" s="15">
        <v>0.0</v>
      </c>
      <c r="L474" s="22" t="s">
        <v>47</v>
      </c>
      <c r="M474" s="23">
        <v>0.0</v>
      </c>
      <c r="N474" s="23">
        <v>0.0</v>
      </c>
      <c r="O474" s="24" t="s">
        <v>321</v>
      </c>
      <c r="P474" s="25"/>
      <c r="Q474" s="25"/>
      <c r="R474" s="27" t="s">
        <v>226</v>
      </c>
      <c r="S474" s="27"/>
      <c r="T474" s="17" t="s">
        <v>434</v>
      </c>
      <c r="U474" s="25">
        <v>67.0</v>
      </c>
      <c r="V474" s="45"/>
      <c r="W474" s="25"/>
      <c r="X474" s="25" t="s">
        <v>1852</v>
      </c>
      <c r="Y474" s="24" t="s">
        <v>3270</v>
      </c>
      <c r="Z474" s="56" t="s">
        <v>3271</v>
      </c>
      <c r="AA474" s="24" t="s">
        <v>3272</v>
      </c>
      <c r="AB474" s="57" t="s">
        <v>3273</v>
      </c>
      <c r="AC474" s="26" t="s">
        <v>3274</v>
      </c>
      <c r="AD474" s="25"/>
      <c r="AE474" s="25"/>
      <c r="AF474" s="25"/>
      <c r="AG474" s="25"/>
      <c r="AH474" s="25"/>
      <c r="AI474" s="25"/>
      <c r="AJ474" s="47">
        <v>49.0</v>
      </c>
      <c r="AK474" s="47"/>
      <c r="AL474" s="47"/>
      <c r="AM474" s="30"/>
      <c r="AN474" s="47"/>
      <c r="AO474" s="47"/>
      <c r="AP474" s="25"/>
      <c r="AQ474" s="25"/>
      <c r="AR474" s="25"/>
      <c r="AS474" s="25"/>
      <c r="AT474" s="25"/>
      <c r="AU474" s="25"/>
      <c r="AV474" s="48"/>
      <c r="AW474" s="48"/>
      <c r="AX474" s="48"/>
      <c r="AY474" s="48"/>
      <c r="AZ474" s="48"/>
    </row>
    <row r="475">
      <c r="A475" s="15" t="s">
        <v>121</v>
      </c>
      <c r="B475" s="16" t="s">
        <v>3275</v>
      </c>
      <c r="C475" s="18" t="s">
        <v>3276</v>
      </c>
      <c r="D475" s="18"/>
      <c r="E475" s="42" t="s">
        <v>103</v>
      </c>
      <c r="F475" s="19"/>
      <c r="G475" s="55"/>
      <c r="H475" s="15"/>
      <c r="I475" s="21"/>
      <c r="J475" s="15"/>
      <c r="K475" s="15"/>
      <c r="L475" s="22"/>
      <c r="M475" s="23"/>
      <c r="N475" s="23"/>
      <c r="O475" s="24" t="s">
        <v>68</v>
      </c>
      <c r="P475" s="24" t="s">
        <v>3277</v>
      </c>
      <c r="Q475" s="24" t="s">
        <v>3278</v>
      </c>
      <c r="R475" s="51" t="s">
        <v>124</v>
      </c>
      <c r="S475" s="51"/>
      <c r="T475" s="25"/>
      <c r="U475" s="17">
        <v>85.0</v>
      </c>
      <c r="V475" s="56" t="s">
        <v>2654</v>
      </c>
      <c r="W475" s="24">
        <v>85200.0</v>
      </c>
      <c r="X475" s="17" t="s">
        <v>3279</v>
      </c>
      <c r="Y475" s="17"/>
      <c r="Z475" s="56"/>
      <c r="AA475" s="43"/>
      <c r="AB475" s="24"/>
      <c r="AC475" s="17"/>
      <c r="AD475" s="25"/>
      <c r="AE475" s="25"/>
      <c r="AF475" s="25"/>
      <c r="AG475" s="25"/>
      <c r="AH475" s="25"/>
      <c r="AI475" s="25"/>
      <c r="AJ475" s="47"/>
      <c r="AK475" s="47"/>
      <c r="AL475" s="47"/>
      <c r="AM475" s="30"/>
      <c r="AN475" s="47"/>
      <c r="AO475" s="47"/>
      <c r="AP475" s="25"/>
      <c r="AQ475" s="26"/>
      <c r="AR475" s="25"/>
      <c r="AS475" s="25"/>
      <c r="AT475" s="25"/>
      <c r="AU475" s="25"/>
      <c r="AV475" s="48"/>
      <c r="AW475" s="48"/>
      <c r="AX475" s="48"/>
      <c r="AY475" s="48"/>
      <c r="AZ475" s="48"/>
    </row>
    <row r="476">
      <c r="A476" s="15" t="s">
        <v>121</v>
      </c>
      <c r="B476" s="16" t="s">
        <v>3280</v>
      </c>
      <c r="C476" s="18" t="s">
        <v>3281</v>
      </c>
      <c r="D476" s="18">
        <v>71.0</v>
      </c>
      <c r="E476" s="42" t="s">
        <v>67</v>
      </c>
      <c r="F476" s="19">
        <v>2025.0</v>
      </c>
      <c r="G476" s="55">
        <v>45827.0</v>
      </c>
      <c r="H476" s="96">
        <v>14.0</v>
      </c>
      <c r="I476" s="72">
        <v>46072.0</v>
      </c>
      <c r="J476" s="146">
        <v>12.0</v>
      </c>
      <c r="K476" s="148">
        <v>2.0</v>
      </c>
      <c r="L476" s="74">
        <v>46093.0</v>
      </c>
      <c r="M476" s="168">
        <v>8.0</v>
      </c>
      <c r="N476" s="75">
        <v>4.0</v>
      </c>
      <c r="O476" s="24" t="s">
        <v>68</v>
      </c>
      <c r="P476" s="24" t="s">
        <v>714</v>
      </c>
      <c r="Q476" s="25"/>
      <c r="R476" s="51" t="s">
        <v>124</v>
      </c>
      <c r="S476" s="51"/>
      <c r="T476" s="25"/>
      <c r="U476" s="17">
        <v>85.0</v>
      </c>
      <c r="V476" s="56" t="s">
        <v>3282</v>
      </c>
      <c r="W476" s="24">
        <v>85200.0</v>
      </c>
      <c r="X476" s="17" t="s">
        <v>3279</v>
      </c>
      <c r="Y476" s="17" t="s">
        <v>3283</v>
      </c>
      <c r="Z476" s="56" t="s">
        <v>3284</v>
      </c>
      <c r="AA476" s="43" t="s">
        <v>3285</v>
      </c>
      <c r="AB476" s="24" t="s">
        <v>3286</v>
      </c>
      <c r="AC476" s="17" t="s">
        <v>3287</v>
      </c>
      <c r="AD476" s="25"/>
      <c r="AE476" s="25"/>
      <c r="AF476" s="25"/>
      <c r="AG476" s="25"/>
      <c r="AH476" s="25"/>
      <c r="AI476" s="25"/>
      <c r="AJ476" s="47">
        <v>49.0</v>
      </c>
      <c r="AK476" s="47"/>
      <c r="AL476" s="47"/>
      <c r="AM476" s="30"/>
      <c r="AN476" s="47"/>
      <c r="AO476" s="47"/>
      <c r="AP476" s="25"/>
      <c r="AQ476" s="26"/>
      <c r="AR476" s="25"/>
      <c r="AS476" s="25"/>
      <c r="AT476" s="25"/>
      <c r="AU476" s="25"/>
      <c r="AV476" s="48"/>
      <c r="AW476" s="48"/>
      <c r="AX476" s="48"/>
      <c r="AY476" s="48"/>
      <c r="AZ476" s="48"/>
    </row>
    <row r="477">
      <c r="A477" s="15" t="s">
        <v>121</v>
      </c>
      <c r="B477" s="41" t="s">
        <v>3288</v>
      </c>
      <c r="C477" s="18" t="s">
        <v>3289</v>
      </c>
      <c r="D477" s="33">
        <v>130.0</v>
      </c>
      <c r="E477" s="42" t="s">
        <v>81</v>
      </c>
      <c r="F477" s="54"/>
      <c r="G477" s="44"/>
      <c r="H477" s="15"/>
      <c r="I477" s="21"/>
      <c r="J477" s="15"/>
      <c r="K477" s="15"/>
      <c r="L477" s="22"/>
      <c r="M477" s="23"/>
      <c r="N477" s="23"/>
      <c r="O477" s="24" t="s">
        <v>68</v>
      </c>
      <c r="P477" s="24" t="s">
        <v>825</v>
      </c>
      <c r="Q477" s="25"/>
      <c r="R477" s="27" t="s">
        <v>463</v>
      </c>
      <c r="S477" s="27"/>
      <c r="T477" s="25"/>
      <c r="U477" s="26">
        <v>26.0</v>
      </c>
      <c r="V477" s="45"/>
      <c r="W477" s="25"/>
      <c r="X477" s="26" t="s">
        <v>3290</v>
      </c>
      <c r="Y477" s="26" t="s">
        <v>3291</v>
      </c>
      <c r="Z477" s="45"/>
      <c r="AA477" s="25"/>
      <c r="AB477" s="46" t="s">
        <v>3292</v>
      </c>
      <c r="AC477" s="26"/>
      <c r="AD477" s="25"/>
      <c r="AE477" s="25"/>
      <c r="AF477" s="25"/>
      <c r="AG477" s="25"/>
      <c r="AH477" s="25"/>
      <c r="AI477" s="25"/>
      <c r="AJ477" s="47">
        <v>49.0</v>
      </c>
      <c r="AK477" s="47"/>
      <c r="AL477" s="47"/>
      <c r="AM477" s="30"/>
      <c r="AN477" s="47"/>
      <c r="AO477" s="47"/>
      <c r="AP477" s="25"/>
      <c r="AQ477" s="26" t="s">
        <v>1020</v>
      </c>
      <c r="AR477" s="25"/>
      <c r="AS477" s="25"/>
      <c r="AT477" s="25"/>
      <c r="AU477" s="25"/>
      <c r="AV477" s="48"/>
      <c r="AW477" s="48"/>
      <c r="AX477" s="48"/>
      <c r="AY477" s="48"/>
      <c r="AZ477" s="48"/>
    </row>
    <row r="478">
      <c r="A478" s="32" t="s">
        <v>424</v>
      </c>
      <c r="B478" s="41" t="s">
        <v>3293</v>
      </c>
      <c r="C478" s="18" t="s">
        <v>3294</v>
      </c>
      <c r="D478" s="33"/>
      <c r="E478" s="42" t="s">
        <v>103</v>
      </c>
      <c r="F478" s="43"/>
      <c r="G478" s="35"/>
      <c r="H478" s="15"/>
      <c r="I478" s="21"/>
      <c r="J478" s="15"/>
      <c r="K478" s="15"/>
      <c r="L478" s="22"/>
      <c r="M478" s="23"/>
      <c r="N478" s="23"/>
      <c r="O478" s="24" t="s">
        <v>68</v>
      </c>
      <c r="P478" s="25"/>
      <c r="Q478" s="25"/>
      <c r="R478" s="27"/>
      <c r="S478" s="103"/>
      <c r="T478" s="25"/>
      <c r="U478" s="26">
        <v>44.0</v>
      </c>
      <c r="V478" s="45"/>
      <c r="W478" s="25"/>
      <c r="X478" s="25"/>
      <c r="Y478" s="25" t="s">
        <v>307</v>
      </c>
      <c r="Z478" s="45"/>
      <c r="AA478" s="25"/>
      <c r="AB478" s="46"/>
      <c r="AC478" s="26"/>
      <c r="AD478" s="25"/>
      <c r="AE478" s="25"/>
      <c r="AF478" s="25"/>
      <c r="AG478" s="25"/>
      <c r="AH478" s="25"/>
      <c r="AI478" s="25"/>
      <c r="AJ478" s="47">
        <v>49.0</v>
      </c>
      <c r="AK478" s="47"/>
      <c r="AL478" s="47"/>
      <c r="AM478" s="30"/>
      <c r="AN478" s="47"/>
      <c r="AO478" s="47"/>
      <c r="AP478" s="25"/>
      <c r="AQ478" s="25"/>
      <c r="AR478" s="25"/>
      <c r="AS478" s="25"/>
      <c r="AT478" s="25"/>
      <c r="AU478" s="25"/>
      <c r="AV478" s="48"/>
      <c r="AW478" s="48"/>
      <c r="AX478" s="48"/>
      <c r="AY478" s="48"/>
      <c r="AZ478" s="48"/>
    </row>
    <row r="479">
      <c r="A479" s="32" t="s">
        <v>424</v>
      </c>
      <c r="B479" s="41" t="s">
        <v>3293</v>
      </c>
      <c r="C479" s="18" t="s">
        <v>3295</v>
      </c>
      <c r="D479" s="33"/>
      <c r="E479" s="42" t="s">
        <v>103</v>
      </c>
      <c r="F479" s="43"/>
      <c r="G479" s="35"/>
      <c r="H479" s="15"/>
      <c r="I479" s="21"/>
      <c r="J479" s="15"/>
      <c r="K479" s="15"/>
      <c r="L479" s="22"/>
      <c r="M479" s="23"/>
      <c r="N479" s="23"/>
      <c r="O479" s="24" t="s">
        <v>68</v>
      </c>
      <c r="P479" s="25"/>
      <c r="Q479" s="25"/>
      <c r="R479" s="27"/>
      <c r="S479" s="103"/>
      <c r="T479" s="25"/>
      <c r="U479" s="26">
        <v>65.0</v>
      </c>
      <c r="V479" s="45"/>
      <c r="W479" s="25"/>
      <c r="X479" s="25"/>
      <c r="Y479" s="25" t="s">
        <v>307</v>
      </c>
      <c r="Z479" s="45"/>
      <c r="AA479" s="25"/>
      <c r="AB479" s="46"/>
      <c r="AC479" s="26"/>
      <c r="AD479" s="25"/>
      <c r="AE479" s="25"/>
      <c r="AF479" s="25"/>
      <c r="AG479" s="25"/>
      <c r="AH479" s="25"/>
      <c r="AI479" s="25"/>
      <c r="AJ479" s="47">
        <v>49.0</v>
      </c>
      <c r="AK479" s="47"/>
      <c r="AL479" s="47"/>
      <c r="AM479" s="30"/>
      <c r="AN479" s="47"/>
      <c r="AO479" s="47"/>
      <c r="AP479" s="25"/>
      <c r="AQ479" s="25"/>
      <c r="AR479" s="25"/>
      <c r="AS479" s="25"/>
      <c r="AT479" s="25"/>
      <c r="AU479" s="25"/>
      <c r="AV479" s="48"/>
      <c r="AW479" s="48"/>
      <c r="AX479" s="48"/>
      <c r="AY479" s="48"/>
      <c r="AZ479" s="48"/>
    </row>
    <row r="480">
      <c r="A480" s="32" t="s">
        <v>121</v>
      </c>
      <c r="B480" s="41" t="s">
        <v>3296</v>
      </c>
      <c r="C480" s="18" t="s">
        <v>3297</v>
      </c>
      <c r="D480" s="33"/>
      <c r="E480" s="42" t="s">
        <v>67</v>
      </c>
      <c r="F480" s="54"/>
      <c r="G480" s="44"/>
      <c r="H480" s="15">
        <v>0.0</v>
      </c>
      <c r="I480" s="21" t="s">
        <v>47</v>
      </c>
      <c r="J480" s="15">
        <v>0.0</v>
      </c>
      <c r="K480" s="15">
        <v>0.0</v>
      </c>
      <c r="L480" s="22" t="s">
        <v>47</v>
      </c>
      <c r="M480" s="23">
        <v>0.0</v>
      </c>
      <c r="N480" s="23">
        <v>0.0</v>
      </c>
      <c r="O480" s="24" t="s">
        <v>68</v>
      </c>
      <c r="P480" s="25"/>
      <c r="Q480" s="25"/>
      <c r="R480" s="27" t="s">
        <v>463</v>
      </c>
      <c r="S480" s="27"/>
      <c r="T480" s="25"/>
      <c r="U480" s="26">
        <v>26.0</v>
      </c>
      <c r="V480" s="45"/>
      <c r="W480" s="25"/>
      <c r="X480" s="26" t="s">
        <v>3298</v>
      </c>
      <c r="Y480" s="25" t="s">
        <v>3299</v>
      </c>
      <c r="Z480" s="45" t="s">
        <v>3300</v>
      </c>
      <c r="AA480" s="25" t="s">
        <v>55</v>
      </c>
      <c r="AB480" s="46" t="s">
        <v>3301</v>
      </c>
      <c r="AC480" s="26" t="s">
        <v>3302</v>
      </c>
      <c r="AD480" s="25"/>
      <c r="AE480" s="25"/>
      <c r="AF480" s="25"/>
      <c r="AG480" s="25"/>
      <c r="AH480" s="25"/>
      <c r="AI480" s="25"/>
      <c r="AJ480" s="47">
        <v>49.0</v>
      </c>
      <c r="AK480" s="47"/>
      <c r="AL480" s="47"/>
      <c r="AM480" s="30"/>
      <c r="AN480" s="47"/>
      <c r="AO480" s="47"/>
      <c r="AP480" s="25"/>
      <c r="AQ480" s="25"/>
      <c r="AR480" s="25"/>
      <c r="AS480" s="25"/>
      <c r="AT480" s="25"/>
      <c r="AU480" s="25"/>
      <c r="AV480" s="48"/>
      <c r="AW480" s="48"/>
      <c r="AX480" s="48"/>
      <c r="AY480" s="48"/>
      <c r="AZ480" s="48"/>
    </row>
    <row r="481">
      <c r="A481" s="124" t="s">
        <v>121</v>
      </c>
      <c r="B481" s="41" t="s">
        <v>3303</v>
      </c>
      <c r="C481" s="18" t="s">
        <v>3304</v>
      </c>
      <c r="D481" s="33">
        <v>370.0</v>
      </c>
      <c r="E481" s="42" t="s">
        <v>59</v>
      </c>
      <c r="F481" s="123"/>
      <c r="G481" s="90"/>
      <c r="H481" s="124"/>
      <c r="I481" s="125"/>
      <c r="J481" s="124"/>
      <c r="K481" s="124"/>
      <c r="L481" s="126"/>
      <c r="M481" s="127"/>
      <c r="N481" s="127"/>
      <c r="O481" s="56" t="s">
        <v>68</v>
      </c>
      <c r="P481" s="24" t="s">
        <v>825</v>
      </c>
      <c r="Q481" s="45"/>
      <c r="R481" s="27" t="s">
        <v>226</v>
      </c>
      <c r="S481" s="27"/>
      <c r="T481" s="17" t="s">
        <v>434</v>
      </c>
      <c r="U481" s="45"/>
      <c r="V481" s="45"/>
      <c r="W481" s="45"/>
      <c r="X481" s="33" t="s">
        <v>3305</v>
      </c>
      <c r="Y481" s="33" t="s">
        <v>3306</v>
      </c>
      <c r="Z481" s="45" t="s">
        <v>3307</v>
      </c>
      <c r="AA481" s="45"/>
      <c r="AB481" s="46" t="s">
        <v>3308</v>
      </c>
      <c r="AC481" s="187" t="s">
        <v>3309</v>
      </c>
      <c r="AD481" s="45"/>
      <c r="AE481" s="45"/>
      <c r="AF481" s="45"/>
      <c r="AG481" s="45"/>
      <c r="AH481" s="45"/>
      <c r="AI481" s="45"/>
      <c r="AJ481" s="47">
        <v>49.0</v>
      </c>
      <c r="AK481" s="94"/>
      <c r="AL481" s="94"/>
      <c r="AM481" s="129"/>
      <c r="AN481" s="94"/>
      <c r="AO481" s="94"/>
      <c r="AP481" s="45"/>
      <c r="AQ481" s="33" t="s">
        <v>830</v>
      </c>
      <c r="AR481" s="45"/>
      <c r="AS481" s="45"/>
      <c r="AT481" s="45"/>
      <c r="AU481" s="45"/>
      <c r="AV481" s="95"/>
      <c r="AW481" s="95"/>
      <c r="AX481" s="95"/>
      <c r="AY481" s="95"/>
      <c r="AZ481" s="95"/>
    </row>
    <row r="482">
      <c r="A482" s="32" t="s">
        <v>43</v>
      </c>
      <c r="B482" s="41" t="s">
        <v>3310</v>
      </c>
      <c r="C482" s="26" t="str">
        <f>B482 &amp; " " &amp;W482  &amp; " " &amp;U483  &amp; " " &amp;O482
</f>
        <v>DARTAT CHALLANS 33 CSE</v>
      </c>
      <c r="D482" s="33"/>
      <c r="E482" s="24" t="s">
        <v>59</v>
      </c>
      <c r="F482" s="34"/>
      <c r="G482" s="35"/>
      <c r="H482" s="32"/>
      <c r="I482" s="36"/>
      <c r="J482" s="32"/>
      <c r="K482" s="32"/>
      <c r="L482" s="49"/>
      <c r="M482" s="50"/>
      <c r="N482" s="50"/>
      <c r="O482" s="25" t="s">
        <v>68</v>
      </c>
      <c r="P482" s="25"/>
      <c r="Q482" s="26"/>
      <c r="R482" s="38" t="s">
        <v>60</v>
      </c>
      <c r="S482" s="38"/>
      <c r="T482" s="26" t="s">
        <v>70</v>
      </c>
      <c r="U482" s="26">
        <v>85.0</v>
      </c>
      <c r="V482" s="26" t="s">
        <v>3311</v>
      </c>
      <c r="W482" s="26" t="s">
        <v>367</v>
      </c>
      <c r="X482" s="26" t="s">
        <v>1433</v>
      </c>
      <c r="Y482" s="26"/>
      <c r="Z482" s="33"/>
      <c r="AA482" s="39"/>
      <c r="AB482" s="17"/>
      <c r="AC482" s="26" t="s">
        <v>3312</v>
      </c>
      <c r="AD482" s="26"/>
      <c r="AE482" s="26"/>
      <c r="AF482" s="26"/>
      <c r="AG482" s="26"/>
      <c r="AH482" s="26"/>
      <c r="AI482" s="26"/>
      <c r="AJ482" s="30"/>
      <c r="AK482" s="30"/>
      <c r="AL482" s="30"/>
      <c r="AM482" s="30"/>
      <c r="AN482" s="30"/>
      <c r="AO482" s="30"/>
      <c r="AP482" s="26"/>
      <c r="AQ482" s="17"/>
      <c r="AR482" s="26"/>
      <c r="AS482" s="26"/>
      <c r="AT482" s="26"/>
      <c r="AU482" s="26"/>
      <c r="AV482" s="31"/>
      <c r="AW482" s="31"/>
      <c r="AX482" s="31"/>
      <c r="AY482" s="31"/>
      <c r="AZ482" s="31"/>
    </row>
    <row r="483">
      <c r="A483" s="15" t="s">
        <v>43</v>
      </c>
      <c r="B483" s="41" t="s">
        <v>3313</v>
      </c>
      <c r="C483" s="18" t="s">
        <v>3314</v>
      </c>
      <c r="D483" s="18">
        <v>650.0</v>
      </c>
      <c r="E483" s="42" t="s">
        <v>67</v>
      </c>
      <c r="F483" s="19">
        <v>2025.0</v>
      </c>
      <c r="G483" s="55">
        <v>45701.0</v>
      </c>
      <c r="H483" s="15">
        <v>0.0</v>
      </c>
      <c r="I483" s="21"/>
      <c r="J483" s="15">
        <v>0.0</v>
      </c>
      <c r="K483" s="15">
        <v>0.0</v>
      </c>
      <c r="L483" s="22" t="s">
        <v>47</v>
      </c>
      <c r="M483" s="23">
        <v>0.0</v>
      </c>
      <c r="N483" s="23">
        <v>0.0</v>
      </c>
      <c r="O483" s="24" t="s">
        <v>68</v>
      </c>
      <c r="P483" s="24"/>
      <c r="Q483" s="25"/>
      <c r="R483" s="51" t="s">
        <v>616</v>
      </c>
      <c r="S483" s="51"/>
      <c r="T483" s="25" t="s">
        <v>50</v>
      </c>
      <c r="U483" s="24">
        <v>33.0</v>
      </c>
      <c r="V483" s="56" t="s">
        <v>3315</v>
      </c>
      <c r="W483" s="24">
        <v>33127.0</v>
      </c>
      <c r="X483" s="24" t="s">
        <v>3316</v>
      </c>
      <c r="Y483" s="24" t="s">
        <v>3317</v>
      </c>
      <c r="Z483" s="56" t="s">
        <v>3318</v>
      </c>
      <c r="AA483" s="24" t="s">
        <v>3319</v>
      </c>
      <c r="AB483" s="57" t="s">
        <v>3320</v>
      </c>
      <c r="AC483" s="17" t="s">
        <v>3321</v>
      </c>
      <c r="AD483" s="25"/>
      <c r="AE483" s="25"/>
      <c r="AF483" s="25"/>
      <c r="AG483" s="25"/>
      <c r="AH483" s="25"/>
      <c r="AI483" s="25"/>
      <c r="AJ483" s="47"/>
      <c r="AK483" s="47"/>
      <c r="AL483" s="47"/>
      <c r="AM483" s="47"/>
      <c r="AN483" s="47"/>
      <c r="AO483" s="47"/>
      <c r="AP483" s="25"/>
      <c r="AQ483" s="25"/>
      <c r="AR483" s="25"/>
      <c r="AS483" s="25"/>
      <c r="AT483" s="25"/>
      <c r="AU483" s="25"/>
      <c r="AV483" s="48"/>
      <c r="AW483" s="48"/>
      <c r="AX483" s="48"/>
      <c r="AY483" s="48"/>
      <c r="AZ483" s="48"/>
    </row>
    <row r="484">
      <c r="A484" s="15" t="s">
        <v>43</v>
      </c>
      <c r="B484" s="16" t="s">
        <v>3322</v>
      </c>
      <c r="C484" s="18" t="s">
        <v>3323</v>
      </c>
      <c r="D484" s="18">
        <v>550.0</v>
      </c>
      <c r="E484" s="42" t="s">
        <v>46</v>
      </c>
      <c r="F484" s="19">
        <v>2025.0</v>
      </c>
      <c r="G484" s="55">
        <v>45930.0</v>
      </c>
      <c r="H484" s="15">
        <v>22.0</v>
      </c>
      <c r="I484" s="21">
        <v>46027.0</v>
      </c>
      <c r="J484" s="15">
        <v>20.0</v>
      </c>
      <c r="K484" s="15">
        <v>2.0</v>
      </c>
      <c r="L484" s="22">
        <v>46092.0</v>
      </c>
      <c r="M484" s="23">
        <v>7.0</v>
      </c>
      <c r="N484" s="23">
        <v>5.0</v>
      </c>
      <c r="O484" s="24" t="s">
        <v>68</v>
      </c>
      <c r="P484" s="24" t="s">
        <v>3277</v>
      </c>
      <c r="Q484" s="24" t="s">
        <v>3324</v>
      </c>
      <c r="R484" s="51" t="s">
        <v>616</v>
      </c>
      <c r="S484" s="51"/>
      <c r="T484" s="25" t="s">
        <v>50</v>
      </c>
      <c r="U484" s="24">
        <v>95.0</v>
      </c>
      <c r="V484" s="56" t="s">
        <v>3325</v>
      </c>
      <c r="W484" s="24">
        <v>95500.0</v>
      </c>
      <c r="X484" s="24" t="s">
        <v>3326</v>
      </c>
      <c r="Y484" s="24" t="s">
        <v>3327</v>
      </c>
      <c r="Z484" s="56" t="s">
        <v>602</v>
      </c>
      <c r="AA484" s="24" t="s">
        <v>55</v>
      </c>
      <c r="AB484" s="57" t="s">
        <v>3328</v>
      </c>
      <c r="AC484" s="17" t="s">
        <v>3329</v>
      </c>
      <c r="AD484" s="25"/>
      <c r="AE484" s="25"/>
      <c r="AF484" s="25"/>
      <c r="AG484" s="25"/>
      <c r="AH484" s="25"/>
      <c r="AI484" s="25"/>
      <c r="AJ484" s="47"/>
      <c r="AK484" s="47"/>
      <c r="AL484" s="47"/>
      <c r="AM484" s="47"/>
      <c r="AN484" s="47"/>
      <c r="AO484" s="47"/>
      <c r="AP484" s="25"/>
      <c r="AQ484" s="25"/>
      <c r="AR484" s="25"/>
      <c r="AS484" s="25"/>
      <c r="AT484" s="25"/>
      <c r="AU484" s="25"/>
      <c r="AV484" s="48"/>
      <c r="AW484" s="48"/>
      <c r="AX484" s="48"/>
      <c r="AY484" s="48"/>
      <c r="AZ484" s="48"/>
    </row>
    <row r="485">
      <c r="A485" s="32" t="s">
        <v>424</v>
      </c>
      <c r="B485" s="41" t="s">
        <v>3330</v>
      </c>
      <c r="C485" s="18" t="s">
        <v>3331</v>
      </c>
      <c r="D485" s="33"/>
      <c r="E485" s="42" t="s">
        <v>67</v>
      </c>
      <c r="F485" s="19">
        <v>2021.0</v>
      </c>
      <c r="G485" s="35">
        <v>44313.0</v>
      </c>
      <c r="H485" s="15">
        <v>0.0</v>
      </c>
      <c r="I485" s="21" t="s">
        <v>47</v>
      </c>
      <c r="J485" s="15">
        <v>0.0</v>
      </c>
      <c r="K485" s="15">
        <v>0.0</v>
      </c>
      <c r="L485" s="22" t="s">
        <v>47</v>
      </c>
      <c r="M485" s="23">
        <v>0.0</v>
      </c>
      <c r="N485" s="23">
        <v>0.0</v>
      </c>
      <c r="O485" s="24" t="s">
        <v>68</v>
      </c>
      <c r="P485" s="25"/>
      <c r="Q485" s="25"/>
      <c r="R485" s="27"/>
      <c r="S485" s="103"/>
      <c r="T485" s="25"/>
      <c r="U485" s="26">
        <v>95.0</v>
      </c>
      <c r="V485" s="45"/>
      <c r="W485" s="25"/>
      <c r="X485" s="25"/>
      <c r="Y485" s="25" t="s">
        <v>307</v>
      </c>
      <c r="Z485" s="45"/>
      <c r="AA485" s="25"/>
      <c r="AB485" s="46"/>
      <c r="AC485" s="26"/>
      <c r="AD485" s="25"/>
      <c r="AE485" s="25"/>
      <c r="AF485" s="25"/>
      <c r="AG485" s="25"/>
      <c r="AH485" s="25"/>
      <c r="AI485" s="25"/>
      <c r="AJ485" s="47">
        <v>49.0</v>
      </c>
      <c r="AK485" s="47"/>
      <c r="AL485" s="47"/>
      <c r="AM485" s="30"/>
      <c r="AN485" s="47"/>
      <c r="AO485" s="47"/>
      <c r="AP485" s="25"/>
      <c r="AQ485" s="25"/>
      <c r="AR485" s="25"/>
      <c r="AS485" s="25"/>
      <c r="AT485" s="25"/>
      <c r="AU485" s="25"/>
      <c r="AV485" s="48"/>
      <c r="AW485" s="48"/>
      <c r="AX485" s="48"/>
      <c r="AY485" s="48"/>
      <c r="AZ485" s="48"/>
    </row>
    <row r="486">
      <c r="A486" s="32" t="s">
        <v>424</v>
      </c>
      <c r="B486" s="41" t="s">
        <v>3332</v>
      </c>
      <c r="C486" s="18" t="s">
        <v>3333</v>
      </c>
      <c r="D486" s="33"/>
      <c r="E486" s="42" t="s">
        <v>67</v>
      </c>
      <c r="F486" s="19">
        <v>2021.0</v>
      </c>
      <c r="G486" s="35">
        <v>44484.0</v>
      </c>
      <c r="H486" s="15">
        <v>0.0</v>
      </c>
      <c r="I486" s="21" t="s">
        <v>47</v>
      </c>
      <c r="J486" s="15">
        <v>0.0</v>
      </c>
      <c r="K486" s="15">
        <v>0.0</v>
      </c>
      <c r="L486" s="22" t="s">
        <v>47</v>
      </c>
      <c r="M486" s="23">
        <v>0.0</v>
      </c>
      <c r="N486" s="23">
        <v>0.0</v>
      </c>
      <c r="O486" s="24" t="s">
        <v>68</v>
      </c>
      <c r="P486" s="25"/>
      <c r="Q486" s="25"/>
      <c r="R486" s="27"/>
      <c r="S486" s="103"/>
      <c r="T486" s="25"/>
      <c r="U486" s="26">
        <v>62.0</v>
      </c>
      <c r="V486" s="45"/>
      <c r="W486" s="25"/>
      <c r="X486" s="25"/>
      <c r="Y486" s="25" t="s">
        <v>307</v>
      </c>
      <c r="Z486" s="45"/>
      <c r="AA486" s="25"/>
      <c r="AB486" s="46"/>
      <c r="AC486" s="26"/>
      <c r="AD486" s="25"/>
      <c r="AE486" s="25"/>
      <c r="AF486" s="25"/>
      <c r="AG486" s="25"/>
      <c r="AH486" s="25"/>
      <c r="AI486" s="25"/>
      <c r="AJ486" s="47">
        <v>49.0</v>
      </c>
      <c r="AK486" s="47"/>
      <c r="AL486" s="47"/>
      <c r="AM486" s="30"/>
      <c r="AN486" s="47"/>
      <c r="AO486" s="47"/>
      <c r="AP486" s="25"/>
      <c r="AQ486" s="25"/>
      <c r="AR486" s="25"/>
      <c r="AS486" s="25"/>
      <c r="AT486" s="25"/>
      <c r="AU486" s="25"/>
      <c r="AV486" s="48"/>
      <c r="AW486" s="48"/>
      <c r="AX486" s="48"/>
      <c r="AY486" s="48"/>
      <c r="AZ486" s="48"/>
    </row>
    <row r="487">
      <c r="A487" s="32" t="s">
        <v>43</v>
      </c>
      <c r="B487" s="41" t="s">
        <v>3334</v>
      </c>
      <c r="C487" s="18" t="s">
        <v>3335</v>
      </c>
      <c r="D487" s="33">
        <v>90.0</v>
      </c>
      <c r="E487" s="42" t="s">
        <v>67</v>
      </c>
      <c r="F487" s="43">
        <v>2024.0</v>
      </c>
      <c r="G487" s="55">
        <v>45610.0</v>
      </c>
      <c r="H487" s="15">
        <v>0.0</v>
      </c>
      <c r="I487" s="21" t="s">
        <v>47</v>
      </c>
      <c r="J487" s="15">
        <v>0.0</v>
      </c>
      <c r="K487" s="15">
        <v>0.0</v>
      </c>
      <c r="L487" s="22" t="s">
        <v>47</v>
      </c>
      <c r="M487" s="23">
        <v>0.0</v>
      </c>
      <c r="N487" s="23">
        <v>0.0</v>
      </c>
      <c r="O487" s="25" t="s">
        <v>68</v>
      </c>
      <c r="P487" s="24" t="s">
        <v>332</v>
      </c>
      <c r="Q487" s="25"/>
      <c r="R487" s="51" t="s">
        <v>616</v>
      </c>
      <c r="S487" s="51"/>
      <c r="T487" s="25" t="s">
        <v>50</v>
      </c>
      <c r="U487" s="25">
        <v>33.0</v>
      </c>
      <c r="V487" s="45" t="s">
        <v>3336</v>
      </c>
      <c r="W487" s="25">
        <v>33610.0</v>
      </c>
      <c r="X487" s="25" t="s">
        <v>1795</v>
      </c>
      <c r="Y487" s="25" t="s">
        <v>3337</v>
      </c>
      <c r="Z487" s="45" t="s">
        <v>3338</v>
      </c>
      <c r="AA487" s="25" t="s">
        <v>370</v>
      </c>
      <c r="AB487" s="46" t="s">
        <v>3339</v>
      </c>
      <c r="AC487" s="26" t="s">
        <v>47</v>
      </c>
      <c r="AD487" s="25" t="s">
        <v>3340</v>
      </c>
      <c r="AE487" s="25"/>
      <c r="AF487" s="25"/>
      <c r="AG487" s="25" t="s">
        <v>3341</v>
      </c>
      <c r="AH487" s="26" t="s">
        <v>79</v>
      </c>
      <c r="AI487" s="25"/>
      <c r="AJ487" s="47">
        <v>95.0</v>
      </c>
      <c r="AK487" s="47">
        <v>20.0</v>
      </c>
      <c r="AL487" s="47">
        <f>AJ487-AK487</f>
        <v>75</v>
      </c>
      <c r="AM487" s="47">
        <v>0.0</v>
      </c>
      <c r="AN487" s="47">
        <f>AL487-AM487</f>
        <v>75</v>
      </c>
      <c r="AO487" s="47">
        <f>AN487</f>
        <v>75</v>
      </c>
      <c r="AP487" s="25"/>
      <c r="AQ487" s="25"/>
      <c r="AR487" s="25"/>
      <c r="AS487" s="25"/>
      <c r="AT487" s="25"/>
      <c r="AU487" s="25"/>
      <c r="AV487" s="48"/>
      <c r="AW487" s="48"/>
      <c r="AX487" s="48"/>
      <c r="AY487" s="48"/>
      <c r="AZ487" s="48"/>
    </row>
    <row r="488">
      <c r="A488" s="124" t="s">
        <v>43</v>
      </c>
      <c r="B488" s="16" t="s">
        <v>3342</v>
      </c>
      <c r="C488" s="18" t="s">
        <v>3343</v>
      </c>
      <c r="D488" s="18">
        <v>480.0</v>
      </c>
      <c r="E488" s="122" t="s">
        <v>46</v>
      </c>
      <c r="F488" s="205">
        <v>2025.0</v>
      </c>
      <c r="G488" s="150">
        <v>45999.0</v>
      </c>
      <c r="H488" s="124">
        <v>6.0</v>
      </c>
      <c r="I488" s="125">
        <v>46162.0</v>
      </c>
      <c r="J488" s="124">
        <v>1.0</v>
      </c>
      <c r="K488" s="124">
        <v>5.0</v>
      </c>
      <c r="L488" s="126">
        <v>46067.0</v>
      </c>
      <c r="M488" s="127">
        <v>0.0</v>
      </c>
      <c r="N488" s="127">
        <v>3.0</v>
      </c>
      <c r="O488" s="56" t="s">
        <v>68</v>
      </c>
      <c r="P488" s="56" t="s">
        <v>237</v>
      </c>
      <c r="Q488" s="45"/>
      <c r="R488" s="27" t="s">
        <v>69</v>
      </c>
      <c r="S488" s="27"/>
      <c r="T488" s="25"/>
      <c r="U488" s="89">
        <v>57.0</v>
      </c>
      <c r="V488" s="56" t="s">
        <v>3344</v>
      </c>
      <c r="W488" s="56">
        <v>57685.0</v>
      </c>
      <c r="X488" s="18" t="s">
        <v>579</v>
      </c>
      <c r="Y488" s="18" t="s">
        <v>3345</v>
      </c>
      <c r="Z488" s="18" t="s">
        <v>3346</v>
      </c>
      <c r="AA488" s="24" t="s">
        <v>118</v>
      </c>
      <c r="AB488" s="57" t="s">
        <v>3347</v>
      </c>
      <c r="AC488" s="18" t="s">
        <v>3348</v>
      </c>
      <c r="AD488" s="45"/>
      <c r="AE488" s="45"/>
      <c r="AF488" s="45"/>
      <c r="AG488" s="45"/>
      <c r="AH488" s="45"/>
      <c r="AI488" s="45"/>
      <c r="AJ488" s="47"/>
      <c r="AK488" s="94"/>
      <c r="AL488" s="94"/>
      <c r="AM488" s="129"/>
      <c r="AN488" s="94"/>
      <c r="AO488" s="94"/>
      <c r="AP488" s="45"/>
      <c r="AQ488" s="45"/>
      <c r="AR488" s="45"/>
      <c r="AS488" s="45"/>
      <c r="AT488" s="45"/>
      <c r="AU488" s="45"/>
      <c r="AV488" s="95"/>
      <c r="AW488" s="95"/>
      <c r="AX488" s="95"/>
      <c r="AY488" s="95"/>
      <c r="AZ488" s="95"/>
    </row>
    <row r="489">
      <c r="A489" s="124" t="s">
        <v>43</v>
      </c>
      <c r="B489" s="16" t="s">
        <v>3349</v>
      </c>
      <c r="C489" s="18" t="s">
        <v>3350</v>
      </c>
      <c r="D489" s="33"/>
      <c r="E489" s="122" t="s">
        <v>103</v>
      </c>
      <c r="F489" s="206"/>
      <c r="G489" s="90"/>
      <c r="H489" s="124"/>
      <c r="I489" s="125"/>
      <c r="J489" s="124"/>
      <c r="K489" s="124"/>
      <c r="L489" s="126"/>
      <c r="M489" s="127"/>
      <c r="N489" s="127"/>
      <c r="O489" s="56" t="s">
        <v>68</v>
      </c>
      <c r="P489" s="45"/>
      <c r="Q489" s="45"/>
      <c r="R489" s="27" t="s">
        <v>1089</v>
      </c>
      <c r="S489" s="27"/>
      <c r="T489" s="25" t="s">
        <v>50</v>
      </c>
      <c r="U489" s="207"/>
      <c r="V489" s="45"/>
      <c r="W489" s="45"/>
      <c r="X489" s="33"/>
      <c r="Y489" s="33"/>
      <c r="Z489" s="33"/>
      <c r="AA489" s="33"/>
      <c r="AB489" s="46"/>
      <c r="AC489" s="33"/>
      <c r="AD489" s="45"/>
      <c r="AE489" s="45"/>
      <c r="AF489" s="45"/>
      <c r="AG489" s="45"/>
      <c r="AH489" s="45"/>
      <c r="AI489" s="45"/>
      <c r="AJ489" s="47"/>
      <c r="AK489" s="94"/>
      <c r="AL489" s="94"/>
      <c r="AM489" s="129"/>
      <c r="AN489" s="94"/>
      <c r="AO489" s="94"/>
      <c r="AP489" s="45"/>
      <c r="AQ489" s="45"/>
      <c r="AR489" s="45"/>
      <c r="AS489" s="45"/>
      <c r="AT489" s="45"/>
      <c r="AU489" s="45"/>
      <c r="AV489" s="95"/>
      <c r="AW489" s="95"/>
      <c r="AX489" s="95"/>
      <c r="AY489" s="95"/>
      <c r="AZ489" s="95"/>
    </row>
    <row r="490">
      <c r="A490" s="32" t="s">
        <v>424</v>
      </c>
      <c r="B490" s="41" t="s">
        <v>3351</v>
      </c>
      <c r="C490" s="18" t="s">
        <v>3352</v>
      </c>
      <c r="D490" s="33"/>
      <c r="E490" s="42" t="s">
        <v>67</v>
      </c>
      <c r="F490" s="34"/>
      <c r="G490" s="35"/>
      <c r="H490" s="15">
        <v>0.0</v>
      </c>
      <c r="I490" s="21" t="s">
        <v>47</v>
      </c>
      <c r="J490" s="15">
        <v>0.0</v>
      </c>
      <c r="K490" s="15">
        <v>0.0</v>
      </c>
      <c r="L490" s="22" t="s">
        <v>47</v>
      </c>
      <c r="M490" s="23">
        <v>0.0</v>
      </c>
      <c r="N490" s="23">
        <v>0.0</v>
      </c>
      <c r="O490" s="24" t="s">
        <v>68</v>
      </c>
      <c r="P490" s="25"/>
      <c r="Q490" s="25"/>
      <c r="R490" s="27"/>
      <c r="S490" s="103"/>
      <c r="T490" s="25"/>
      <c r="U490" s="26">
        <v>28.0</v>
      </c>
      <c r="V490" s="45"/>
      <c r="W490" s="25"/>
      <c r="X490" s="25"/>
      <c r="Y490" s="25" t="s">
        <v>307</v>
      </c>
      <c r="Z490" s="45"/>
      <c r="AA490" s="25"/>
      <c r="AB490" s="46"/>
      <c r="AC490" s="26"/>
      <c r="AD490" s="25"/>
      <c r="AE490" s="25"/>
      <c r="AF490" s="25"/>
      <c r="AG490" s="25"/>
      <c r="AH490" s="25"/>
      <c r="AI490" s="25"/>
      <c r="AJ490" s="47">
        <v>49.0</v>
      </c>
      <c r="AK490" s="47"/>
      <c r="AL490" s="47"/>
      <c r="AM490" s="30"/>
      <c r="AN490" s="47"/>
      <c r="AO490" s="47"/>
      <c r="AP490" s="25"/>
      <c r="AQ490" s="25"/>
      <c r="AR490" s="25"/>
      <c r="AS490" s="25"/>
      <c r="AT490" s="25"/>
      <c r="AU490" s="25"/>
      <c r="AV490" s="48"/>
      <c r="AW490" s="48"/>
      <c r="AX490" s="48"/>
      <c r="AY490" s="48"/>
      <c r="AZ490" s="48"/>
    </row>
    <row r="491">
      <c r="A491" s="32" t="s">
        <v>43</v>
      </c>
      <c r="B491" s="41" t="s">
        <v>3353</v>
      </c>
      <c r="C491" s="18" t="s">
        <v>3354</v>
      </c>
      <c r="D491" s="33">
        <v>400.0</v>
      </c>
      <c r="E491" s="42" t="s">
        <v>67</v>
      </c>
      <c r="F491" s="43">
        <v>2022.0</v>
      </c>
      <c r="G491" s="44">
        <v>44614.0</v>
      </c>
      <c r="H491" s="15">
        <v>0.0</v>
      </c>
      <c r="I491" s="21" t="s">
        <v>47</v>
      </c>
      <c r="J491" s="15">
        <v>0.0</v>
      </c>
      <c r="K491" s="15">
        <v>0.0</v>
      </c>
      <c r="L491" s="22" t="s">
        <v>47</v>
      </c>
      <c r="M491" s="23">
        <v>0.0</v>
      </c>
      <c r="N491" s="23">
        <v>0.0</v>
      </c>
      <c r="O491" s="25" t="s">
        <v>68</v>
      </c>
      <c r="P491" s="25"/>
      <c r="Q491" s="25"/>
      <c r="R491" s="27"/>
      <c r="S491" s="103"/>
      <c r="T491" s="24" t="s">
        <v>84</v>
      </c>
      <c r="U491" s="25" t="s">
        <v>1245</v>
      </c>
      <c r="V491" s="33" t="s">
        <v>3355</v>
      </c>
      <c r="W491" s="26">
        <v>78000.0</v>
      </c>
      <c r="X491" s="26" t="s">
        <v>3356</v>
      </c>
      <c r="Y491" s="26" t="s">
        <v>1286</v>
      </c>
      <c r="Z491" s="33" t="s">
        <v>338</v>
      </c>
      <c r="AA491" s="25" t="s">
        <v>55</v>
      </c>
      <c r="AB491" s="46" t="s">
        <v>3357</v>
      </c>
      <c r="AC491" s="26" t="s">
        <v>3358</v>
      </c>
      <c r="AD491" s="26" t="s">
        <v>47</v>
      </c>
      <c r="AE491" s="26"/>
      <c r="AF491" s="26" t="s">
        <v>3359</v>
      </c>
      <c r="AG491" s="26" t="s">
        <v>78</v>
      </c>
      <c r="AH491" s="26" t="s">
        <v>78</v>
      </c>
      <c r="AI491" s="25" t="s">
        <v>1951</v>
      </c>
      <c r="AJ491" s="47">
        <v>95.0</v>
      </c>
      <c r="AK491" s="47">
        <v>20.0</v>
      </c>
      <c r="AL491" s="47">
        <f>AJ491-AK491</f>
        <v>75</v>
      </c>
      <c r="AM491" s="47">
        <v>0.0</v>
      </c>
      <c r="AN491" s="47">
        <f>AL491-AM491</f>
        <v>75</v>
      </c>
      <c r="AO491" s="47">
        <f>AN491</f>
        <v>75</v>
      </c>
      <c r="AP491" s="26"/>
      <c r="AQ491" s="26"/>
      <c r="AR491" s="26"/>
      <c r="AS491" s="26"/>
      <c r="AT491" s="26"/>
      <c r="AU491" s="26"/>
      <c r="AV491" s="31"/>
      <c r="AW491" s="31"/>
      <c r="AX491" s="31"/>
      <c r="AY491" s="31"/>
      <c r="AZ491" s="31"/>
    </row>
    <row r="492">
      <c r="A492" s="80" t="s">
        <v>43</v>
      </c>
      <c r="B492" s="41" t="s">
        <v>3360</v>
      </c>
      <c r="C492" s="18" t="s">
        <v>3361</v>
      </c>
      <c r="D492" s="33" t="s">
        <v>433</v>
      </c>
      <c r="E492" s="42" t="s">
        <v>81</v>
      </c>
      <c r="F492" s="85"/>
      <c r="G492" s="35"/>
      <c r="H492" s="80"/>
      <c r="I492" s="81"/>
      <c r="J492" s="80"/>
      <c r="K492" s="80"/>
      <c r="L492" s="82"/>
      <c r="M492" s="86"/>
      <c r="N492" s="86"/>
      <c r="O492" s="17" t="s">
        <v>68</v>
      </c>
      <c r="P492" s="17" t="s">
        <v>803</v>
      </c>
      <c r="Q492" s="26"/>
      <c r="R492" s="27" t="s">
        <v>961</v>
      </c>
      <c r="S492" s="27"/>
      <c r="T492" s="17"/>
      <c r="U492" s="26">
        <v>94.0</v>
      </c>
      <c r="V492" s="33" t="s">
        <v>3362</v>
      </c>
      <c r="W492" s="26">
        <v>94000.0</v>
      </c>
      <c r="X492" s="26" t="s">
        <v>3363</v>
      </c>
      <c r="Y492" s="26" t="s">
        <v>3364</v>
      </c>
      <c r="Z492" s="33" t="s">
        <v>3365</v>
      </c>
      <c r="AA492" s="26" t="s">
        <v>2796</v>
      </c>
      <c r="AB492" s="46" t="s">
        <v>3366</v>
      </c>
      <c r="AC492" s="17" t="s">
        <v>3367</v>
      </c>
      <c r="AD492" s="26"/>
      <c r="AE492" s="26"/>
      <c r="AF492" s="26"/>
      <c r="AG492" s="26"/>
      <c r="AH492" s="26"/>
      <c r="AI492" s="26"/>
      <c r="AJ492" s="30"/>
      <c r="AK492" s="30"/>
      <c r="AL492" s="30"/>
      <c r="AM492" s="30"/>
      <c r="AN492" s="30"/>
      <c r="AO492" s="30"/>
      <c r="AP492" s="26"/>
      <c r="AQ492" s="26"/>
      <c r="AR492" s="26"/>
      <c r="AS492" s="26"/>
      <c r="AT492" s="26"/>
      <c r="AU492" s="26"/>
      <c r="AV492" s="31"/>
      <c r="AW492" s="31"/>
      <c r="AX492" s="31"/>
      <c r="AY492" s="31"/>
      <c r="AZ492" s="31"/>
    </row>
    <row r="493">
      <c r="A493" s="32" t="s">
        <v>121</v>
      </c>
      <c r="B493" s="41" t="s">
        <v>3368</v>
      </c>
      <c r="C493" s="18" t="s">
        <v>3369</v>
      </c>
      <c r="D493" s="33">
        <v>60.0</v>
      </c>
      <c r="E493" s="42" t="s">
        <v>59</v>
      </c>
      <c r="F493" s="43"/>
      <c r="G493" s="44"/>
      <c r="H493" s="32"/>
      <c r="I493" s="36"/>
      <c r="J493" s="32"/>
      <c r="K493" s="32"/>
      <c r="L493" s="49"/>
      <c r="M493" s="50"/>
      <c r="N493" s="50"/>
      <c r="O493" s="25" t="s">
        <v>68</v>
      </c>
      <c r="P493" s="25" t="s">
        <v>488</v>
      </c>
      <c r="Q493" s="25"/>
      <c r="R493" s="27" t="s">
        <v>226</v>
      </c>
      <c r="S493" s="27"/>
      <c r="T493" s="24" t="s">
        <v>434</v>
      </c>
      <c r="U493" s="25">
        <v>54.0</v>
      </c>
      <c r="V493" s="33" t="s">
        <v>3370</v>
      </c>
      <c r="W493" s="26">
        <v>54000.0</v>
      </c>
      <c r="X493" s="26" t="s">
        <v>436</v>
      </c>
      <c r="Y493" s="26" t="s">
        <v>3371</v>
      </c>
      <c r="Z493" s="33" t="s">
        <v>3372</v>
      </c>
      <c r="AA493" s="25" t="s">
        <v>3373</v>
      </c>
      <c r="AB493" s="46" t="s">
        <v>3374</v>
      </c>
      <c r="AC493" s="26" t="s">
        <v>3375</v>
      </c>
      <c r="AD493" s="26"/>
      <c r="AE493" s="26"/>
      <c r="AF493" s="26"/>
      <c r="AG493" s="26"/>
      <c r="AH493" s="26"/>
      <c r="AI493" s="25"/>
      <c r="AJ493" s="47">
        <v>49.0</v>
      </c>
      <c r="AK493" s="47"/>
      <c r="AL493" s="47"/>
      <c r="AM493" s="47"/>
      <c r="AN493" s="47"/>
      <c r="AO493" s="47"/>
      <c r="AP493" s="26"/>
      <c r="AQ493" s="26"/>
      <c r="AR493" s="26"/>
      <c r="AS493" s="26"/>
      <c r="AT493" s="26"/>
      <c r="AU493" s="26"/>
      <c r="AV493" s="31"/>
      <c r="AW493" s="31"/>
      <c r="AX493" s="31"/>
      <c r="AY493" s="31"/>
      <c r="AZ493" s="31"/>
    </row>
    <row r="494">
      <c r="A494" s="32" t="s">
        <v>43</v>
      </c>
      <c r="B494" s="41" t="s">
        <v>3376</v>
      </c>
      <c r="C494" s="18" t="s">
        <v>3377</v>
      </c>
      <c r="D494" s="18">
        <v>100.0</v>
      </c>
      <c r="E494" s="42" t="s">
        <v>46</v>
      </c>
      <c r="F494" s="43">
        <v>2025.0</v>
      </c>
      <c r="G494" s="44">
        <v>45989.0</v>
      </c>
      <c r="H494" s="15">
        <v>6.0</v>
      </c>
      <c r="I494" s="21">
        <v>46104.0</v>
      </c>
      <c r="J494" s="15">
        <v>0.0</v>
      </c>
      <c r="K494" s="15">
        <v>6.0</v>
      </c>
      <c r="L494" s="22">
        <v>46104.0</v>
      </c>
      <c r="M494" s="23">
        <v>1.0</v>
      </c>
      <c r="N494" s="23">
        <v>4.0</v>
      </c>
      <c r="O494" s="25" t="s">
        <v>68</v>
      </c>
      <c r="P494" s="25"/>
      <c r="Q494" s="25"/>
      <c r="R494" s="38" t="s">
        <v>60</v>
      </c>
      <c r="S494" s="38"/>
      <c r="T494" s="24" t="s">
        <v>70</v>
      </c>
      <c r="U494" s="25">
        <v>85.0</v>
      </c>
      <c r="V494" s="33" t="s">
        <v>3378</v>
      </c>
      <c r="W494" s="26" t="s">
        <v>344</v>
      </c>
      <c r="X494" s="26" t="s">
        <v>345</v>
      </c>
      <c r="Y494" s="26" t="s">
        <v>3379</v>
      </c>
      <c r="Z494" s="33" t="s">
        <v>2788</v>
      </c>
      <c r="AA494" s="24" t="s">
        <v>55</v>
      </c>
      <c r="AB494" s="46" t="s">
        <v>3380</v>
      </c>
      <c r="AC494" s="26" t="s">
        <v>3381</v>
      </c>
      <c r="AD494" s="26"/>
      <c r="AE494" s="26"/>
      <c r="AF494" s="26"/>
      <c r="AG494" s="26"/>
      <c r="AH494" s="26"/>
      <c r="AI494" s="25"/>
      <c r="AJ494" s="47"/>
      <c r="AK494" s="47"/>
      <c r="AL494" s="47"/>
      <c r="AM494" s="47"/>
      <c r="AN494" s="47"/>
      <c r="AO494" s="47"/>
      <c r="AP494" s="26"/>
      <c r="AQ494" s="26" t="s">
        <v>3382</v>
      </c>
      <c r="AR494" s="26">
        <v>45250.0</v>
      </c>
      <c r="AS494" s="26" t="s">
        <v>3383</v>
      </c>
      <c r="AT494" s="26"/>
      <c r="AU494" s="26"/>
      <c r="AV494" s="31"/>
      <c r="AW494" s="31"/>
      <c r="AX494" s="31"/>
      <c r="AY494" s="31"/>
      <c r="AZ494" s="31"/>
    </row>
    <row r="495">
      <c r="A495" s="32" t="s">
        <v>43</v>
      </c>
      <c r="B495" s="41" t="s">
        <v>3384</v>
      </c>
      <c r="C495" s="26"/>
      <c r="D495" s="33"/>
      <c r="E495" s="24" t="s">
        <v>81</v>
      </c>
      <c r="F495" s="34"/>
      <c r="G495" s="35"/>
      <c r="H495" s="32"/>
      <c r="I495" s="36"/>
      <c r="J495" s="32"/>
      <c r="K495" s="32"/>
      <c r="L495" s="49"/>
      <c r="M495" s="50"/>
      <c r="N495" s="50"/>
      <c r="O495" s="25" t="s">
        <v>68</v>
      </c>
      <c r="P495" s="25"/>
      <c r="Q495" s="26"/>
      <c r="R495" s="51" t="s">
        <v>83</v>
      </c>
      <c r="S495" s="51"/>
      <c r="T495" s="26"/>
      <c r="U495" s="26"/>
      <c r="V495" s="26"/>
      <c r="W495" s="26"/>
      <c r="X495" s="26"/>
      <c r="Y495" s="26"/>
      <c r="Z495" s="33"/>
      <c r="AA495" s="39"/>
      <c r="AB495" s="17"/>
      <c r="AC495" s="26" t="s">
        <v>3385</v>
      </c>
      <c r="AD495" s="26"/>
      <c r="AE495" s="26"/>
      <c r="AF495" s="26"/>
      <c r="AG495" s="26"/>
      <c r="AH495" s="26"/>
      <c r="AI495" s="26"/>
      <c r="AJ495" s="30"/>
      <c r="AK495" s="30"/>
      <c r="AL495" s="30"/>
      <c r="AM495" s="30"/>
      <c r="AN495" s="30"/>
      <c r="AO495" s="30"/>
      <c r="AP495" s="26"/>
      <c r="AQ495" s="17" t="s">
        <v>3386</v>
      </c>
      <c r="AR495" s="26"/>
      <c r="AS495" s="26"/>
      <c r="AT495" s="26"/>
      <c r="AU495" s="26"/>
      <c r="AV495" s="31"/>
      <c r="AW495" s="31"/>
      <c r="AX495" s="31"/>
      <c r="AY495" s="31"/>
      <c r="AZ495" s="31"/>
    </row>
    <row r="496">
      <c r="A496" s="32" t="s">
        <v>121</v>
      </c>
      <c r="B496" s="41" t="s">
        <v>3387</v>
      </c>
      <c r="C496" s="18" t="s">
        <v>3388</v>
      </c>
      <c r="D496" s="33"/>
      <c r="E496" s="53" t="s">
        <v>103</v>
      </c>
      <c r="F496" s="54"/>
      <c r="G496" s="44"/>
      <c r="H496" s="15"/>
      <c r="I496" s="21"/>
      <c r="J496" s="15"/>
      <c r="K496" s="15"/>
      <c r="L496" s="22"/>
      <c r="M496" s="23"/>
      <c r="N496" s="23"/>
      <c r="O496" s="24" t="s">
        <v>321</v>
      </c>
      <c r="P496" s="24" t="s">
        <v>2276</v>
      </c>
      <c r="Q496" s="25"/>
      <c r="R496" s="27" t="s">
        <v>226</v>
      </c>
      <c r="S496" s="27"/>
      <c r="T496" s="17" t="s">
        <v>434</v>
      </c>
      <c r="U496" s="26">
        <v>68.0</v>
      </c>
      <c r="V496" s="45"/>
      <c r="W496" s="25"/>
      <c r="X496" s="26" t="s">
        <v>3389</v>
      </c>
      <c r="Y496" s="26" t="s">
        <v>3390</v>
      </c>
      <c r="Z496" s="33" t="s">
        <v>1797</v>
      </c>
      <c r="AA496" s="25" t="s">
        <v>328</v>
      </c>
      <c r="AB496" s="46" t="s">
        <v>3391</v>
      </c>
      <c r="AC496" s="26" t="s">
        <v>3392</v>
      </c>
      <c r="AD496" s="25"/>
      <c r="AE496" s="25"/>
      <c r="AF496" s="25"/>
      <c r="AG496" s="25"/>
      <c r="AH496" s="25"/>
      <c r="AI496" s="25"/>
      <c r="AJ496" s="47">
        <v>49.0</v>
      </c>
      <c r="AK496" s="47"/>
      <c r="AL496" s="47"/>
      <c r="AM496" s="30"/>
      <c r="AN496" s="47"/>
      <c r="AO496" s="47"/>
      <c r="AP496" s="25"/>
      <c r="AQ496" s="25"/>
      <c r="AR496" s="25"/>
      <c r="AS496" s="25"/>
      <c r="AT496" s="25"/>
      <c r="AU496" s="25"/>
      <c r="AV496" s="48"/>
      <c r="AW496" s="48"/>
      <c r="AX496" s="48"/>
      <c r="AY496" s="48"/>
      <c r="AZ496" s="48"/>
    </row>
    <row r="497">
      <c r="A497" s="80" t="s">
        <v>43</v>
      </c>
      <c r="B497" s="41" t="s">
        <v>3393</v>
      </c>
      <c r="C497" s="18" t="s">
        <v>3394</v>
      </c>
      <c r="D497" s="33"/>
      <c r="E497" s="42" t="s">
        <v>81</v>
      </c>
      <c r="F497" s="85"/>
      <c r="G497" s="35"/>
      <c r="H497" s="80"/>
      <c r="I497" s="81"/>
      <c r="J497" s="80"/>
      <c r="K497" s="80"/>
      <c r="L497" s="82"/>
      <c r="M497" s="86"/>
      <c r="N497" s="86"/>
      <c r="O497" s="17" t="s">
        <v>68</v>
      </c>
      <c r="P497" s="17" t="s">
        <v>766</v>
      </c>
      <c r="Q497" s="26"/>
      <c r="R497" s="27"/>
      <c r="S497" s="106"/>
      <c r="T497" s="17"/>
      <c r="U497" s="26">
        <v>57.0</v>
      </c>
      <c r="V497" s="33" t="s">
        <v>3395</v>
      </c>
      <c r="W497" s="26">
        <v>57530.0</v>
      </c>
      <c r="X497" s="26" t="s">
        <v>3396</v>
      </c>
      <c r="Y497" s="26" t="s">
        <v>3397</v>
      </c>
      <c r="Z497" s="33" t="s">
        <v>3398</v>
      </c>
      <c r="AA497" s="26" t="s">
        <v>3399</v>
      </c>
      <c r="AB497" s="46"/>
      <c r="AC497" s="17" t="s">
        <v>3400</v>
      </c>
      <c r="AD497" s="26"/>
      <c r="AE497" s="26"/>
      <c r="AF497" s="26"/>
      <c r="AG497" s="26"/>
      <c r="AH497" s="26"/>
      <c r="AI497" s="26"/>
      <c r="AJ497" s="30"/>
      <c r="AK497" s="30"/>
      <c r="AL497" s="30"/>
      <c r="AM497" s="30"/>
      <c r="AN497" s="30"/>
      <c r="AO497" s="30"/>
      <c r="AP497" s="26"/>
      <c r="AQ497" s="26"/>
      <c r="AR497" s="26"/>
      <c r="AS497" s="26"/>
      <c r="AT497" s="26"/>
      <c r="AU497" s="26"/>
      <c r="AV497" s="31"/>
      <c r="AW497" s="31"/>
      <c r="AX497" s="31"/>
      <c r="AY497" s="31"/>
      <c r="AZ497" s="31"/>
    </row>
    <row r="498">
      <c r="A498" s="15" t="s">
        <v>121</v>
      </c>
      <c r="B498" s="41" t="s">
        <v>3401</v>
      </c>
      <c r="C498" s="18" t="s">
        <v>3402</v>
      </c>
      <c r="D498" s="33">
        <v>300.0</v>
      </c>
      <c r="E498" s="42" t="s">
        <v>59</v>
      </c>
      <c r="F498" s="54"/>
      <c r="G498" s="44"/>
      <c r="H498" s="15"/>
      <c r="I498" s="21"/>
      <c r="J498" s="15"/>
      <c r="K498" s="15"/>
      <c r="L498" s="22"/>
      <c r="M498" s="23"/>
      <c r="N498" s="23"/>
      <c r="O498" s="24" t="s">
        <v>68</v>
      </c>
      <c r="P498" s="24" t="s">
        <v>825</v>
      </c>
      <c r="Q498" s="25"/>
      <c r="R498" s="51" t="s">
        <v>124</v>
      </c>
      <c r="S498" s="51"/>
      <c r="T498" s="26" t="s">
        <v>125</v>
      </c>
      <c r="U498" s="26">
        <v>35.0</v>
      </c>
      <c r="V498" s="45"/>
      <c r="W498" s="25"/>
      <c r="X498" s="26" t="s">
        <v>3403</v>
      </c>
      <c r="Y498" s="26" t="s">
        <v>3404</v>
      </c>
      <c r="Z498" s="45" t="s">
        <v>3405</v>
      </c>
      <c r="AA498" s="25"/>
      <c r="AB498" s="46" t="s">
        <v>3406</v>
      </c>
      <c r="AC498" s="17" t="s">
        <v>3407</v>
      </c>
      <c r="AD498" s="25"/>
      <c r="AE498" s="25"/>
      <c r="AF498" s="25"/>
      <c r="AG498" s="25"/>
      <c r="AH498" s="25"/>
      <c r="AI498" s="25"/>
      <c r="AJ498" s="47">
        <v>49.0</v>
      </c>
      <c r="AK498" s="47"/>
      <c r="AL498" s="47"/>
      <c r="AM498" s="30"/>
      <c r="AN498" s="47"/>
      <c r="AO498" s="47"/>
      <c r="AP498" s="25"/>
      <c r="AQ498" s="26" t="s">
        <v>1619</v>
      </c>
      <c r="AR498" s="25"/>
      <c r="AS498" s="25"/>
      <c r="AT498" s="25"/>
      <c r="AU498" s="25"/>
      <c r="AV498" s="48"/>
      <c r="AW498" s="48"/>
      <c r="AX498" s="48"/>
      <c r="AY498" s="48"/>
      <c r="AZ498" s="48"/>
    </row>
    <row r="499">
      <c r="A499" s="32" t="s">
        <v>43</v>
      </c>
      <c r="B499" s="41" t="s">
        <v>3408</v>
      </c>
      <c r="C499" s="18" t="s">
        <v>3409</v>
      </c>
      <c r="D499" s="33"/>
      <c r="E499" s="53" t="s">
        <v>103</v>
      </c>
      <c r="F499" s="34"/>
      <c r="G499" s="35"/>
      <c r="H499" s="32"/>
      <c r="I499" s="36"/>
      <c r="J499" s="32"/>
      <c r="K499" s="32"/>
      <c r="L499" s="49"/>
      <c r="M499" s="50"/>
      <c r="N499" s="50"/>
      <c r="O499" s="25" t="s">
        <v>68</v>
      </c>
      <c r="P499" s="25"/>
      <c r="Q499" s="26"/>
      <c r="R499" s="27" t="s">
        <v>92</v>
      </c>
      <c r="S499" s="27"/>
      <c r="T499" s="25" t="s">
        <v>50</v>
      </c>
      <c r="U499" s="26">
        <v>86.0</v>
      </c>
      <c r="V499" s="33" t="s">
        <v>3410</v>
      </c>
      <c r="W499" s="26">
        <v>86130.0</v>
      </c>
      <c r="X499" s="25" t="s">
        <v>2164</v>
      </c>
      <c r="Y499" s="26" t="s">
        <v>3411</v>
      </c>
      <c r="Z499" s="33" t="s">
        <v>1305</v>
      </c>
      <c r="AA499" s="26" t="s">
        <v>1830</v>
      </c>
      <c r="AB499" s="46" t="s">
        <v>3412</v>
      </c>
      <c r="AC499" s="26" t="s">
        <v>3413</v>
      </c>
      <c r="AD499" s="26" t="s">
        <v>47</v>
      </c>
      <c r="AE499" s="26" t="s">
        <v>47</v>
      </c>
      <c r="AF499" s="26"/>
      <c r="AG499" s="25" t="s">
        <v>78</v>
      </c>
      <c r="AH499" s="26"/>
      <c r="AI499" s="26"/>
      <c r="AJ499" s="47">
        <v>95.0</v>
      </c>
      <c r="AK499" s="47">
        <v>20.0</v>
      </c>
      <c r="AL499" s="47">
        <f>AJ499-AK499</f>
        <v>75</v>
      </c>
      <c r="AM499" s="47">
        <v>0.0</v>
      </c>
      <c r="AN499" s="47">
        <f>AL499-AM499</f>
        <v>75</v>
      </c>
      <c r="AO499" s="47">
        <f>AN499</f>
        <v>75</v>
      </c>
      <c r="AP499" s="26"/>
      <c r="AQ499" s="26"/>
      <c r="AR499" s="26"/>
      <c r="AS499" s="26"/>
      <c r="AT499" s="26"/>
      <c r="AU499" s="26"/>
      <c r="AV499" s="31"/>
      <c r="AW499" s="31"/>
      <c r="AX499" s="31"/>
      <c r="AY499" s="31"/>
      <c r="AZ499" s="31"/>
    </row>
    <row r="500">
      <c r="A500" s="15" t="s">
        <v>121</v>
      </c>
      <c r="B500" s="41" t="s">
        <v>3414</v>
      </c>
      <c r="C500" s="18" t="s">
        <v>3415</v>
      </c>
      <c r="D500" s="33">
        <v>290.0</v>
      </c>
      <c r="E500" s="42" t="s">
        <v>81</v>
      </c>
      <c r="F500" s="54"/>
      <c r="G500" s="44"/>
      <c r="H500" s="15"/>
      <c r="I500" s="21"/>
      <c r="J500" s="15"/>
      <c r="K500" s="15"/>
      <c r="L500" s="22"/>
      <c r="M500" s="23"/>
      <c r="N500" s="23"/>
      <c r="O500" s="24" t="s">
        <v>68</v>
      </c>
      <c r="P500" s="24" t="s">
        <v>825</v>
      </c>
      <c r="Q500" s="25"/>
      <c r="R500" s="27" t="s">
        <v>463</v>
      </c>
      <c r="S500" s="27"/>
      <c r="T500" s="25"/>
      <c r="U500" s="26">
        <v>69.0</v>
      </c>
      <c r="V500" s="45"/>
      <c r="W500" s="25"/>
      <c r="X500" s="26" t="s">
        <v>3416</v>
      </c>
      <c r="Y500" s="26" t="s">
        <v>3417</v>
      </c>
      <c r="Z500" s="45"/>
      <c r="AA500" s="25"/>
      <c r="AB500" s="46" t="s">
        <v>2053</v>
      </c>
      <c r="AC500" s="26"/>
      <c r="AD500" s="25"/>
      <c r="AE500" s="25"/>
      <c r="AF500" s="25"/>
      <c r="AG500" s="25"/>
      <c r="AH500" s="25"/>
      <c r="AI500" s="25"/>
      <c r="AJ500" s="47">
        <v>49.0</v>
      </c>
      <c r="AK500" s="47"/>
      <c r="AL500" s="47"/>
      <c r="AM500" s="30"/>
      <c r="AN500" s="47"/>
      <c r="AO500" s="47"/>
      <c r="AP500" s="25"/>
      <c r="AQ500" s="26" t="s">
        <v>1020</v>
      </c>
      <c r="AR500" s="25"/>
      <c r="AS500" s="25"/>
      <c r="AT500" s="25"/>
      <c r="AU500" s="25"/>
      <c r="AV500" s="48"/>
      <c r="AW500" s="48"/>
      <c r="AX500" s="48"/>
      <c r="AY500" s="48"/>
      <c r="AZ500" s="48"/>
    </row>
    <row r="501">
      <c r="A501" s="32" t="s">
        <v>43</v>
      </c>
      <c r="B501" s="41" t="s">
        <v>3418</v>
      </c>
      <c r="C501" s="26" t="str">
        <f>B501 &amp; " " &amp;W501  &amp; " " &amp;U502  &amp; " " &amp;O501
</f>
        <v>DIPRA LE POIRE-SUR-VIE 79 CSE</v>
      </c>
      <c r="D501" s="33"/>
      <c r="E501" s="24" t="s">
        <v>59</v>
      </c>
      <c r="F501" s="34"/>
      <c r="G501" s="35"/>
      <c r="H501" s="32"/>
      <c r="I501" s="36"/>
      <c r="J501" s="32"/>
      <c r="K501" s="32"/>
      <c r="L501" s="49"/>
      <c r="M501" s="50"/>
      <c r="N501" s="50"/>
      <c r="O501" s="25" t="s">
        <v>68</v>
      </c>
      <c r="P501" s="25"/>
      <c r="Q501" s="26"/>
      <c r="R501" s="38" t="s">
        <v>60</v>
      </c>
      <c r="S501" s="38"/>
      <c r="T501" s="26" t="s">
        <v>70</v>
      </c>
      <c r="U501" s="26">
        <v>85.0</v>
      </c>
      <c r="V501" s="26" t="s">
        <v>3419</v>
      </c>
      <c r="W501" s="26" t="s">
        <v>1082</v>
      </c>
      <c r="X501" s="26" t="s">
        <v>412</v>
      </c>
      <c r="Y501" s="26"/>
      <c r="Z501" s="33"/>
      <c r="AA501" s="39"/>
      <c r="AB501" s="17"/>
      <c r="AC501" s="26" t="s">
        <v>3420</v>
      </c>
      <c r="AD501" s="26"/>
      <c r="AE501" s="26"/>
      <c r="AF501" s="26"/>
      <c r="AG501" s="26"/>
      <c r="AH501" s="26"/>
      <c r="AI501" s="26"/>
      <c r="AJ501" s="30"/>
      <c r="AK501" s="30"/>
      <c r="AL501" s="30"/>
      <c r="AM501" s="30"/>
      <c r="AN501" s="30"/>
      <c r="AO501" s="30"/>
      <c r="AP501" s="26"/>
      <c r="AQ501" s="17"/>
      <c r="AR501" s="26"/>
      <c r="AS501" s="26"/>
      <c r="AT501" s="26"/>
      <c r="AU501" s="26"/>
      <c r="AV501" s="31"/>
      <c r="AW501" s="31"/>
      <c r="AX501" s="31"/>
      <c r="AY501" s="31"/>
      <c r="AZ501" s="31"/>
    </row>
    <row r="502">
      <c r="A502" s="32" t="s">
        <v>43</v>
      </c>
      <c r="B502" s="41" t="s">
        <v>3421</v>
      </c>
      <c r="C502" s="18" t="s">
        <v>3422</v>
      </c>
      <c r="D502" s="33">
        <v>80.0</v>
      </c>
      <c r="E502" s="53" t="s">
        <v>103</v>
      </c>
      <c r="F502" s="34"/>
      <c r="G502" s="35"/>
      <c r="H502" s="32"/>
      <c r="I502" s="36"/>
      <c r="J502" s="32"/>
      <c r="K502" s="32"/>
      <c r="L502" s="49"/>
      <c r="M502" s="50"/>
      <c r="N502" s="50"/>
      <c r="O502" s="25" t="s">
        <v>68</v>
      </c>
      <c r="P502" s="25"/>
      <c r="Q502" s="26"/>
      <c r="R502" s="27" t="s">
        <v>167</v>
      </c>
      <c r="S502" s="27"/>
      <c r="T502" s="25" t="s">
        <v>168</v>
      </c>
      <c r="U502" s="26">
        <v>79.0</v>
      </c>
      <c r="V502" s="33" t="s">
        <v>3423</v>
      </c>
      <c r="W502" s="26">
        <v>79000.0</v>
      </c>
      <c r="X502" s="25" t="s">
        <v>3129</v>
      </c>
      <c r="Y502" s="26" t="s">
        <v>3424</v>
      </c>
      <c r="Z502" s="33" t="s">
        <v>3425</v>
      </c>
      <c r="AA502" s="25" t="s">
        <v>55</v>
      </c>
      <c r="AB502" s="46" t="s">
        <v>3426</v>
      </c>
      <c r="AC502" s="26" t="s">
        <v>47</v>
      </c>
      <c r="AD502" s="26" t="s">
        <v>3427</v>
      </c>
      <c r="AE502" s="26"/>
      <c r="AF502" s="26"/>
      <c r="AG502" s="25" t="s">
        <v>78</v>
      </c>
      <c r="AH502" s="26"/>
      <c r="AI502" s="26"/>
      <c r="AJ502" s="47"/>
      <c r="AK502" s="47"/>
      <c r="AL502" s="47"/>
      <c r="AM502" s="47"/>
      <c r="AN502" s="47"/>
      <c r="AO502" s="47"/>
      <c r="AP502" s="26"/>
      <c r="AQ502" s="26"/>
      <c r="AR502" s="26"/>
      <c r="AS502" s="26"/>
      <c r="AT502" s="26"/>
      <c r="AU502" s="26"/>
      <c r="AV502" s="31"/>
      <c r="AW502" s="31"/>
      <c r="AX502" s="31"/>
      <c r="AY502" s="31"/>
      <c r="AZ502" s="31"/>
    </row>
    <row r="503">
      <c r="A503" s="80" t="s">
        <v>121</v>
      </c>
      <c r="B503" s="41" t="s">
        <v>3428</v>
      </c>
      <c r="C503" s="18" t="s">
        <v>3429</v>
      </c>
      <c r="D503" s="33">
        <v>30.0</v>
      </c>
      <c r="E503" s="42" t="s">
        <v>81</v>
      </c>
      <c r="F503" s="85"/>
      <c r="G503" s="35"/>
      <c r="H503" s="80"/>
      <c r="I503" s="81"/>
      <c r="J503" s="80"/>
      <c r="K503" s="80"/>
      <c r="L503" s="82"/>
      <c r="M503" s="86"/>
      <c r="N503" s="86"/>
      <c r="O503" s="17" t="s">
        <v>68</v>
      </c>
      <c r="P503" s="17" t="s">
        <v>225</v>
      </c>
      <c r="Q503" s="26"/>
      <c r="R503" s="27" t="s">
        <v>226</v>
      </c>
      <c r="S503" s="27"/>
      <c r="T503" s="17"/>
      <c r="U503" s="26">
        <v>54.0</v>
      </c>
      <c r="V503" s="33" t="s">
        <v>3430</v>
      </c>
      <c r="W503" s="26">
        <v>54540.0</v>
      </c>
      <c r="X503" s="26" t="s">
        <v>3431</v>
      </c>
      <c r="Y503" s="26" t="s">
        <v>3432</v>
      </c>
      <c r="Z503" s="33" t="s">
        <v>1012</v>
      </c>
      <c r="AA503" s="26" t="s">
        <v>3433</v>
      </c>
      <c r="AB503" s="46" t="s">
        <v>3434</v>
      </c>
      <c r="AC503" s="17" t="s">
        <v>3435</v>
      </c>
      <c r="AD503" s="26"/>
      <c r="AE503" s="26"/>
      <c r="AF503" s="26"/>
      <c r="AG503" s="26"/>
      <c r="AH503" s="26"/>
      <c r="AI503" s="26"/>
      <c r="AJ503" s="30"/>
      <c r="AK503" s="30"/>
      <c r="AL503" s="30"/>
      <c r="AM503" s="30"/>
      <c r="AN503" s="30"/>
      <c r="AO503" s="30"/>
      <c r="AP503" s="26"/>
      <c r="AQ503" s="26"/>
      <c r="AR503" s="26"/>
      <c r="AS503" s="26"/>
      <c r="AT503" s="26"/>
      <c r="AU503" s="26"/>
      <c r="AV503" s="31"/>
      <c r="AW503" s="31"/>
      <c r="AX503" s="31"/>
      <c r="AY503" s="31"/>
      <c r="AZ503" s="31"/>
    </row>
    <row r="504">
      <c r="A504" s="15" t="s">
        <v>43</v>
      </c>
      <c r="B504" s="16" t="s">
        <v>3436</v>
      </c>
      <c r="C504" s="18" t="s">
        <v>3437</v>
      </c>
      <c r="D504" s="33"/>
      <c r="E504" s="42" t="s">
        <v>103</v>
      </c>
      <c r="F504" s="34"/>
      <c r="G504" s="35"/>
      <c r="H504" s="15"/>
      <c r="I504" s="21"/>
      <c r="J504" s="15"/>
      <c r="K504" s="15"/>
      <c r="L504" s="22"/>
      <c r="M504" s="23"/>
      <c r="N504" s="23"/>
      <c r="O504" s="24" t="s">
        <v>68</v>
      </c>
      <c r="P504" s="25"/>
      <c r="Q504" s="26"/>
      <c r="R504" s="27" t="s">
        <v>49</v>
      </c>
      <c r="S504" s="27"/>
      <c r="T504" s="25" t="s">
        <v>50</v>
      </c>
      <c r="U504" s="26">
        <v>86.0</v>
      </c>
      <c r="V504" s="18" t="s">
        <v>3438</v>
      </c>
      <c r="W504" s="17">
        <v>86000.0</v>
      </c>
      <c r="X504" s="17" t="s">
        <v>264</v>
      </c>
      <c r="Y504" s="17" t="s">
        <v>2567</v>
      </c>
      <c r="Z504" s="18" t="s">
        <v>3439</v>
      </c>
      <c r="AA504" s="26"/>
      <c r="AB504" s="208"/>
      <c r="AC504" s="209">
        <v>5.5900381E8</v>
      </c>
      <c r="AD504" s="26"/>
      <c r="AE504" s="26"/>
      <c r="AF504" s="26"/>
      <c r="AG504" s="26"/>
      <c r="AH504" s="26"/>
      <c r="AI504" s="26"/>
      <c r="AJ504" s="26"/>
      <c r="AK504" s="17"/>
      <c r="AL504" s="17"/>
      <c r="AM504" s="87"/>
      <c r="AN504" s="30"/>
      <c r="AO504" s="30"/>
      <c r="AP504" s="26"/>
      <c r="AQ504" s="26"/>
      <c r="AR504" s="26"/>
      <c r="AS504" s="26"/>
      <c r="AT504" s="26"/>
      <c r="AU504" s="26"/>
      <c r="AV504" s="31"/>
      <c r="AW504" s="31"/>
      <c r="AX504" s="31"/>
      <c r="AY504" s="31"/>
      <c r="AZ504" s="31"/>
    </row>
    <row r="505">
      <c r="A505" s="32" t="s">
        <v>43</v>
      </c>
      <c r="B505" s="41" t="s">
        <v>3440</v>
      </c>
      <c r="C505" s="18" t="s">
        <v>3441</v>
      </c>
      <c r="D505" s="33">
        <v>56.0</v>
      </c>
      <c r="E505" s="42" t="s">
        <v>67</v>
      </c>
      <c r="F505" s="43">
        <v>2024.0</v>
      </c>
      <c r="G505" s="44">
        <v>45596.0</v>
      </c>
      <c r="H505" s="15">
        <v>0.0</v>
      </c>
      <c r="I505" s="21" t="s">
        <v>47</v>
      </c>
      <c r="J505" s="15">
        <v>0.0</v>
      </c>
      <c r="K505" s="15">
        <v>0.0</v>
      </c>
      <c r="L505" s="22">
        <v>45988.0</v>
      </c>
      <c r="M505" s="23">
        <v>3.0</v>
      </c>
      <c r="N505" s="23">
        <v>0.0</v>
      </c>
      <c r="O505" s="25" t="s">
        <v>68</v>
      </c>
      <c r="P505" s="24" t="s">
        <v>277</v>
      </c>
      <c r="Q505" s="25"/>
      <c r="R505" s="27" t="s">
        <v>49</v>
      </c>
      <c r="S505" s="27"/>
      <c r="T505" s="25" t="s">
        <v>50</v>
      </c>
      <c r="U505" s="25">
        <v>64.0</v>
      </c>
      <c r="V505" s="45" t="s">
        <v>3442</v>
      </c>
      <c r="W505" s="25">
        <v>64170.0</v>
      </c>
      <c r="X505" s="25" t="s">
        <v>3443</v>
      </c>
      <c r="Y505" s="25" t="s">
        <v>3444</v>
      </c>
      <c r="Z505" s="45" t="s">
        <v>3445</v>
      </c>
      <c r="AA505" s="25" t="s">
        <v>3446</v>
      </c>
      <c r="AB505" s="46" t="s">
        <v>3447</v>
      </c>
      <c r="AC505" s="17" t="s">
        <v>3448</v>
      </c>
      <c r="AD505" s="25" t="s">
        <v>3449</v>
      </c>
      <c r="AE505" s="25"/>
      <c r="AF505" s="25"/>
      <c r="AG505" s="25" t="s">
        <v>78</v>
      </c>
      <c r="AH505" s="25"/>
      <c r="AI505" s="25"/>
      <c r="AJ505" s="47">
        <v>95.0</v>
      </c>
      <c r="AK505" s="47">
        <v>20.0</v>
      </c>
      <c r="AL505" s="47">
        <f>AJ505-AK505</f>
        <v>75</v>
      </c>
      <c r="AM505" s="47">
        <v>0.0</v>
      </c>
      <c r="AN505" s="47">
        <f>AL505-AM505</f>
        <v>75</v>
      </c>
      <c r="AO505" s="47">
        <f>AN505</f>
        <v>75</v>
      </c>
      <c r="AP505" s="25"/>
      <c r="AQ505" s="25"/>
      <c r="AR505" s="25"/>
      <c r="AS505" s="25"/>
      <c r="AT505" s="25"/>
      <c r="AU505" s="25"/>
      <c r="AV505" s="48"/>
      <c r="AW505" s="48"/>
      <c r="AX505" s="48"/>
      <c r="AY505" s="48"/>
      <c r="AZ505" s="48"/>
    </row>
    <row r="506">
      <c r="A506" s="32" t="s">
        <v>121</v>
      </c>
      <c r="B506" s="41" t="s">
        <v>3450</v>
      </c>
      <c r="C506" s="18" t="s">
        <v>3451</v>
      </c>
      <c r="D506" s="33">
        <v>175.0</v>
      </c>
      <c r="E506" s="42" t="s">
        <v>67</v>
      </c>
      <c r="F506" s="54"/>
      <c r="G506" s="44"/>
      <c r="H506" s="15">
        <v>3.0</v>
      </c>
      <c r="I506" s="21">
        <v>45867.0</v>
      </c>
      <c r="J506" s="15">
        <v>0.0</v>
      </c>
      <c r="K506" s="15">
        <v>0.0</v>
      </c>
      <c r="L506" s="22" t="s">
        <v>47</v>
      </c>
      <c r="M506" s="23">
        <v>0.0</v>
      </c>
      <c r="N506" s="23">
        <v>0.0</v>
      </c>
      <c r="O506" s="24" t="s">
        <v>321</v>
      </c>
      <c r="P506" s="24" t="s">
        <v>322</v>
      </c>
      <c r="Q506" s="25"/>
      <c r="R506" s="51" t="s">
        <v>83</v>
      </c>
      <c r="S506" s="51"/>
      <c r="T506" s="17" t="s">
        <v>50</v>
      </c>
      <c r="U506" s="26">
        <v>60.0</v>
      </c>
      <c r="V506" s="45"/>
      <c r="W506" s="25"/>
      <c r="X506" s="26" t="s">
        <v>3452</v>
      </c>
      <c r="Y506" s="25" t="s">
        <v>3453</v>
      </c>
      <c r="Z506" s="45" t="s">
        <v>1901</v>
      </c>
      <c r="AA506" s="25"/>
      <c r="AB506" s="46" t="s">
        <v>3454</v>
      </c>
      <c r="AC506" s="17" t="s">
        <v>3455</v>
      </c>
      <c r="AD506" s="25"/>
      <c r="AE506" s="25"/>
      <c r="AF506" s="25"/>
      <c r="AG506" s="25"/>
      <c r="AH506" s="25"/>
      <c r="AI506" s="25"/>
      <c r="AJ506" s="47">
        <v>49.0</v>
      </c>
      <c r="AK506" s="47"/>
      <c r="AL506" s="47"/>
      <c r="AM506" s="30"/>
      <c r="AN506" s="47"/>
      <c r="AO506" s="47"/>
      <c r="AP506" s="25"/>
      <c r="AQ506" s="25"/>
      <c r="AR506" s="25"/>
      <c r="AS506" s="25"/>
      <c r="AT506" s="25"/>
      <c r="AU506" s="25"/>
      <c r="AV506" s="48"/>
      <c r="AW506" s="48"/>
      <c r="AX506" s="48"/>
      <c r="AY506" s="48"/>
      <c r="AZ506" s="48"/>
    </row>
    <row r="507">
      <c r="A507" s="88" t="s">
        <v>43</v>
      </c>
      <c r="B507" s="41" t="s">
        <v>3456</v>
      </c>
      <c r="C507" s="33"/>
      <c r="D507" s="33"/>
      <c r="E507" s="122" t="s">
        <v>103</v>
      </c>
      <c r="F507" s="123"/>
      <c r="G507" s="90"/>
      <c r="H507" s="88"/>
      <c r="I507" s="131"/>
      <c r="J507" s="88"/>
      <c r="K507" s="88"/>
      <c r="L507" s="132"/>
      <c r="M507" s="133"/>
      <c r="N507" s="133"/>
      <c r="O507" s="45"/>
      <c r="P507" s="56" t="s">
        <v>332</v>
      </c>
      <c r="Q507" s="56" t="s">
        <v>593</v>
      </c>
      <c r="R507" s="27"/>
      <c r="S507" s="103"/>
      <c r="T507" s="45"/>
      <c r="U507" s="45"/>
      <c r="V507" s="45"/>
      <c r="W507" s="45"/>
      <c r="X507" s="45"/>
      <c r="Y507" s="45" t="s">
        <v>3457</v>
      </c>
      <c r="Z507" s="45" t="s">
        <v>3458</v>
      </c>
      <c r="AA507" s="45"/>
      <c r="AB507" s="46" t="s">
        <v>3459</v>
      </c>
      <c r="AC507" s="33" t="s">
        <v>3460</v>
      </c>
      <c r="AD507" s="45"/>
      <c r="AE507" s="45"/>
      <c r="AF507" s="45"/>
      <c r="AG507" s="45"/>
      <c r="AH507" s="45"/>
      <c r="AI507" s="45"/>
      <c r="AJ507" s="94"/>
      <c r="AK507" s="94"/>
      <c r="AL507" s="94"/>
      <c r="AM507" s="129"/>
      <c r="AN507" s="94"/>
      <c r="AO507" s="94"/>
      <c r="AP507" s="45"/>
      <c r="AQ507" s="45"/>
      <c r="AR507" s="45"/>
      <c r="AS507" s="45"/>
      <c r="AT507" s="45"/>
      <c r="AU507" s="45"/>
      <c r="AV507" s="95"/>
      <c r="AW507" s="95"/>
      <c r="AX507" s="95"/>
      <c r="AY507" s="95"/>
      <c r="AZ507" s="95"/>
    </row>
    <row r="508">
      <c r="A508" s="15" t="s">
        <v>121</v>
      </c>
      <c r="B508" s="41" t="s">
        <v>3461</v>
      </c>
      <c r="C508" s="18" t="s">
        <v>3462</v>
      </c>
      <c r="D508" s="33">
        <v>867.0</v>
      </c>
      <c r="E508" s="42" t="s">
        <v>59</v>
      </c>
      <c r="F508" s="54"/>
      <c r="G508" s="44"/>
      <c r="H508" s="15"/>
      <c r="I508" s="21"/>
      <c r="J508" s="15"/>
      <c r="K508" s="15"/>
      <c r="L508" s="22"/>
      <c r="M508" s="23"/>
      <c r="N508" s="23"/>
      <c r="O508" s="24" t="s">
        <v>68</v>
      </c>
      <c r="P508" s="24" t="s">
        <v>825</v>
      </c>
      <c r="Q508" s="25"/>
      <c r="R508" s="51" t="s">
        <v>124</v>
      </c>
      <c r="S508" s="51"/>
      <c r="T508" s="26" t="s">
        <v>125</v>
      </c>
      <c r="U508" s="116">
        <v>35.0</v>
      </c>
      <c r="V508" s="45"/>
      <c r="W508" s="25"/>
      <c r="X508" s="26" t="s">
        <v>3463</v>
      </c>
      <c r="Y508" s="26" t="s">
        <v>3464</v>
      </c>
      <c r="Z508" s="45" t="s">
        <v>3465</v>
      </c>
      <c r="AA508" s="25"/>
      <c r="AB508" s="46" t="s">
        <v>3466</v>
      </c>
      <c r="AC508" s="17">
        <v>2.99652026E8</v>
      </c>
      <c r="AD508" s="25"/>
      <c r="AE508" s="25"/>
      <c r="AF508" s="25"/>
      <c r="AG508" s="25"/>
      <c r="AH508" s="25"/>
      <c r="AI508" s="25"/>
      <c r="AJ508" s="47">
        <v>49.0</v>
      </c>
      <c r="AK508" s="47"/>
      <c r="AL508" s="47"/>
      <c r="AM508" s="30"/>
      <c r="AN508" s="47"/>
      <c r="AO508" s="47"/>
      <c r="AP508" s="25"/>
      <c r="AQ508" s="26" t="s">
        <v>1403</v>
      </c>
      <c r="AR508" s="25"/>
      <c r="AS508" s="25"/>
      <c r="AT508" s="25"/>
      <c r="AU508" s="25"/>
      <c r="AV508" s="48"/>
      <c r="AW508" s="48"/>
      <c r="AX508" s="48"/>
      <c r="AY508" s="48"/>
      <c r="AZ508" s="48"/>
    </row>
    <row r="509">
      <c r="A509" s="80" t="s">
        <v>43</v>
      </c>
      <c r="B509" s="41" t="s">
        <v>3467</v>
      </c>
      <c r="C509" s="18" t="s">
        <v>3468</v>
      </c>
      <c r="D509" s="33" t="s">
        <v>615</v>
      </c>
      <c r="E509" s="42" t="s">
        <v>81</v>
      </c>
      <c r="F509" s="85"/>
      <c r="G509" s="35"/>
      <c r="H509" s="80"/>
      <c r="I509" s="81"/>
      <c r="J509" s="80"/>
      <c r="K509" s="80"/>
      <c r="L509" s="82"/>
      <c r="M509" s="86"/>
      <c r="N509" s="86"/>
      <c r="O509" s="17" t="s">
        <v>68</v>
      </c>
      <c r="P509" s="17" t="s">
        <v>803</v>
      </c>
      <c r="Q509" s="26"/>
      <c r="R509" s="27" t="s">
        <v>616</v>
      </c>
      <c r="S509" s="27"/>
      <c r="T509" s="17"/>
      <c r="U509" s="26">
        <v>33.0</v>
      </c>
      <c r="V509" s="33" t="s">
        <v>3469</v>
      </c>
      <c r="W509" s="26">
        <v>33430.0</v>
      </c>
      <c r="X509" s="26" t="s">
        <v>3470</v>
      </c>
      <c r="Y509" s="26" t="s">
        <v>3471</v>
      </c>
      <c r="Z509" s="33" t="s">
        <v>402</v>
      </c>
      <c r="AA509" s="26" t="s">
        <v>182</v>
      </c>
      <c r="AB509" s="46" t="s">
        <v>3472</v>
      </c>
      <c r="AC509" s="17" t="s">
        <v>3473</v>
      </c>
      <c r="AD509" s="26"/>
      <c r="AE509" s="26"/>
      <c r="AF509" s="26"/>
      <c r="AG509" s="26"/>
      <c r="AH509" s="26"/>
      <c r="AI509" s="26"/>
      <c r="AJ509" s="30"/>
      <c r="AK509" s="30"/>
      <c r="AL509" s="30"/>
      <c r="AM509" s="30"/>
      <c r="AN509" s="30"/>
      <c r="AO509" s="30"/>
      <c r="AP509" s="26"/>
      <c r="AQ509" s="26"/>
      <c r="AR509" s="26"/>
      <c r="AS509" s="26"/>
      <c r="AT509" s="26"/>
      <c r="AU509" s="26"/>
      <c r="AV509" s="31"/>
      <c r="AW509" s="31"/>
      <c r="AX509" s="31"/>
      <c r="AY509" s="31"/>
      <c r="AZ509" s="31"/>
    </row>
    <row r="510">
      <c r="A510" s="80" t="s">
        <v>121</v>
      </c>
      <c r="B510" s="41" t="s">
        <v>3474</v>
      </c>
      <c r="C510" s="18"/>
      <c r="D510" s="33"/>
      <c r="E510" s="42" t="s">
        <v>586</v>
      </c>
      <c r="F510" s="34"/>
      <c r="G510" s="35"/>
      <c r="H510" s="60"/>
      <c r="I510" s="62"/>
      <c r="J510" s="60"/>
      <c r="K510" s="60"/>
      <c r="L510" s="63"/>
      <c r="M510" s="64"/>
      <c r="N510" s="64"/>
      <c r="O510" s="26"/>
      <c r="P510" s="26" t="s">
        <v>587</v>
      </c>
      <c r="Q510" s="26"/>
      <c r="R510" s="27" t="s">
        <v>392</v>
      </c>
      <c r="S510" s="27"/>
      <c r="T510" s="26"/>
      <c r="U510" s="17">
        <v>59.0</v>
      </c>
      <c r="V510" s="33"/>
      <c r="W510" s="26"/>
      <c r="X510" s="26"/>
      <c r="Y510" s="26" t="s">
        <v>3475</v>
      </c>
      <c r="Z510" s="33" t="s">
        <v>3476</v>
      </c>
      <c r="AA510" s="26"/>
      <c r="AB510" s="46" t="s">
        <v>3477</v>
      </c>
      <c r="AC510" s="26" t="s">
        <v>3478</v>
      </c>
      <c r="AD510" s="26"/>
      <c r="AE510" s="26"/>
      <c r="AF510" s="26"/>
      <c r="AG510" s="26"/>
      <c r="AH510" s="26"/>
      <c r="AI510" s="26"/>
      <c r="AJ510" s="47">
        <v>49.0</v>
      </c>
      <c r="AK510" s="30"/>
      <c r="AL510" s="30"/>
      <c r="AM510" s="30"/>
      <c r="AN510" s="30"/>
      <c r="AO510" s="30"/>
      <c r="AP510" s="26"/>
      <c r="AQ510" s="26"/>
      <c r="AR510" s="26"/>
      <c r="AS510" s="26"/>
      <c r="AT510" s="26"/>
      <c r="AU510" s="26"/>
      <c r="AV510" s="31"/>
      <c r="AW510" s="31"/>
      <c r="AX510" s="31"/>
      <c r="AY510" s="31"/>
      <c r="AZ510" s="31"/>
    </row>
    <row r="511">
      <c r="A511" s="32" t="s">
        <v>43</v>
      </c>
      <c r="B511" s="41" t="s">
        <v>3479</v>
      </c>
      <c r="C511" s="18" t="s">
        <v>3480</v>
      </c>
      <c r="D511" s="33"/>
      <c r="E511" s="53" t="s">
        <v>103</v>
      </c>
      <c r="F511" s="54"/>
      <c r="G511" s="44"/>
      <c r="H511" s="32"/>
      <c r="I511" s="36"/>
      <c r="J511" s="32"/>
      <c r="K511" s="32"/>
      <c r="L511" s="49"/>
      <c r="M511" s="50"/>
      <c r="N511" s="50"/>
      <c r="O511" s="25" t="s">
        <v>68</v>
      </c>
      <c r="P511" s="25"/>
      <c r="Q511" s="25"/>
      <c r="R511" s="27" t="s">
        <v>961</v>
      </c>
      <c r="S511" s="27"/>
      <c r="T511" s="25" t="s">
        <v>50</v>
      </c>
      <c r="U511" s="25">
        <v>33.0</v>
      </c>
      <c r="V511" s="45"/>
      <c r="W511" s="25"/>
      <c r="X511" s="25"/>
      <c r="Y511" s="25" t="s">
        <v>3481</v>
      </c>
      <c r="Z511" s="45" t="s">
        <v>2543</v>
      </c>
      <c r="AA511" s="25"/>
      <c r="AB511" s="46"/>
      <c r="AC511" s="26"/>
      <c r="AD511" s="25"/>
      <c r="AE511" s="25"/>
      <c r="AF511" s="25"/>
      <c r="AG511" s="25" t="s">
        <v>78</v>
      </c>
      <c r="AH511" s="25"/>
      <c r="AI511" s="25"/>
      <c r="AJ511" s="47"/>
      <c r="AK511" s="47"/>
      <c r="AL511" s="47"/>
      <c r="AM511" s="47"/>
      <c r="AN511" s="47"/>
      <c r="AO511" s="47"/>
      <c r="AP511" s="25"/>
      <c r="AQ511" s="25"/>
      <c r="AR511" s="25"/>
      <c r="AS511" s="25"/>
      <c r="AT511" s="25"/>
      <c r="AU511" s="25"/>
      <c r="AV511" s="48"/>
      <c r="AW511" s="48"/>
      <c r="AX511" s="48"/>
      <c r="AY511" s="48"/>
      <c r="AZ511" s="48"/>
    </row>
    <row r="512">
      <c r="A512" s="60" t="s">
        <v>43</v>
      </c>
      <c r="B512" s="210" t="s">
        <v>3482</v>
      </c>
      <c r="C512" s="26"/>
      <c r="D512" s="61">
        <v>200.0</v>
      </c>
      <c r="E512" s="26" t="s">
        <v>81</v>
      </c>
      <c r="F512" s="26"/>
      <c r="G512" s="35"/>
      <c r="H512" s="60"/>
      <c r="I512" s="62"/>
      <c r="J512" s="60"/>
      <c r="K512" s="60"/>
      <c r="L512" s="63"/>
      <c r="M512" s="64"/>
      <c r="N512" s="64"/>
      <c r="O512" s="26" t="s">
        <v>68</v>
      </c>
      <c r="P512" s="17" t="s">
        <v>714</v>
      </c>
      <c r="Q512" s="26"/>
      <c r="R512" s="27" t="s">
        <v>167</v>
      </c>
      <c r="S512" s="27"/>
      <c r="T512" s="26" t="s">
        <v>168</v>
      </c>
      <c r="U512" s="26"/>
      <c r="V512" s="26"/>
      <c r="W512" s="26"/>
      <c r="X512" s="26"/>
      <c r="Y512" s="26" t="s">
        <v>684</v>
      </c>
      <c r="Z512" s="26" t="s">
        <v>96</v>
      </c>
      <c r="AA512" s="26" t="s">
        <v>748</v>
      </c>
      <c r="AB512" s="26" t="s">
        <v>3483</v>
      </c>
      <c r="AC512" s="26" t="s">
        <v>3484</v>
      </c>
      <c r="AD512" s="26"/>
      <c r="AE512" s="26"/>
      <c r="AF512" s="26" t="s">
        <v>3485</v>
      </c>
      <c r="AG512" s="26"/>
      <c r="AH512" s="26"/>
      <c r="AI512" s="26"/>
      <c r="AJ512" s="26"/>
      <c r="AK512" s="30"/>
      <c r="AL512" s="30"/>
      <c r="AM512" s="30"/>
      <c r="AN512" s="30"/>
      <c r="AO512" s="30"/>
      <c r="AP512" s="30"/>
      <c r="AQ512" s="26"/>
      <c r="AR512" s="26"/>
      <c r="AS512" s="26"/>
      <c r="AT512" s="26"/>
      <c r="AU512" s="26"/>
      <c r="AV512" s="31"/>
      <c r="AW512" s="31"/>
      <c r="AX512" s="31"/>
      <c r="AY512" s="31"/>
      <c r="AZ512" s="31"/>
    </row>
    <row r="513">
      <c r="A513" s="32" t="s">
        <v>43</v>
      </c>
      <c r="B513" s="41" t="s">
        <v>3486</v>
      </c>
      <c r="C513" s="18" t="s">
        <v>3487</v>
      </c>
      <c r="D513" s="33"/>
      <c r="E513" s="42" t="s">
        <v>103</v>
      </c>
      <c r="F513" s="34"/>
      <c r="G513" s="35"/>
      <c r="H513" s="15"/>
      <c r="I513" s="21"/>
      <c r="J513" s="15"/>
      <c r="K513" s="15"/>
      <c r="L513" s="22"/>
      <c r="M513" s="23"/>
      <c r="N513" s="23"/>
      <c r="O513" s="24" t="s">
        <v>68</v>
      </c>
      <c r="P513" s="25"/>
      <c r="Q513" s="26"/>
      <c r="R513" s="27" t="s">
        <v>49</v>
      </c>
      <c r="S513" s="27"/>
      <c r="T513" s="25" t="s">
        <v>50</v>
      </c>
      <c r="U513" s="26">
        <v>40.0</v>
      </c>
      <c r="V513" s="18" t="s">
        <v>3488</v>
      </c>
      <c r="W513" s="26"/>
      <c r="X513" s="26" t="s">
        <v>3489</v>
      </c>
      <c r="Y513" s="25" t="s">
        <v>3490</v>
      </c>
      <c r="Z513" s="45" t="s">
        <v>218</v>
      </c>
      <c r="AA513" s="25"/>
      <c r="AB513" s="46" t="s">
        <v>3491</v>
      </c>
      <c r="AC513" s="17" t="s">
        <v>3492</v>
      </c>
      <c r="AD513" s="26"/>
      <c r="AE513" s="26"/>
      <c r="AF513" s="26"/>
      <c r="AG513" s="26"/>
      <c r="AH513" s="26"/>
      <c r="AI513" s="26"/>
      <c r="AJ513" s="26"/>
      <c r="AK513" s="17"/>
      <c r="AL513" s="17"/>
      <c r="AM513" s="87"/>
      <c r="AN513" s="30"/>
      <c r="AO513" s="30"/>
      <c r="AP513" s="26"/>
      <c r="AQ513" s="26"/>
      <c r="AR513" s="26"/>
      <c r="AS513" s="26"/>
      <c r="AT513" s="26"/>
      <c r="AU513" s="26"/>
      <c r="AV513" s="31"/>
      <c r="AW513" s="31"/>
      <c r="AX513" s="31"/>
      <c r="AY513" s="31"/>
      <c r="AZ513" s="31"/>
    </row>
    <row r="514">
      <c r="A514" s="15" t="s">
        <v>121</v>
      </c>
      <c r="B514" s="41" t="s">
        <v>3493</v>
      </c>
      <c r="C514" s="18" t="s">
        <v>3494</v>
      </c>
      <c r="D514" s="33">
        <v>200.0</v>
      </c>
      <c r="E514" s="42" t="s">
        <v>59</v>
      </c>
      <c r="F514" s="54"/>
      <c r="G514" s="44"/>
      <c r="H514" s="15"/>
      <c r="I514" s="21"/>
      <c r="J514" s="15"/>
      <c r="K514" s="15"/>
      <c r="L514" s="22"/>
      <c r="M514" s="23"/>
      <c r="N514" s="23"/>
      <c r="O514" s="24" t="s">
        <v>68</v>
      </c>
      <c r="P514" s="24" t="s">
        <v>825</v>
      </c>
      <c r="Q514" s="25"/>
      <c r="R514" s="27" t="s">
        <v>226</v>
      </c>
      <c r="S514" s="27"/>
      <c r="T514" s="17" t="s">
        <v>434</v>
      </c>
      <c r="U514" s="116">
        <v>88.0</v>
      </c>
      <c r="V514" s="45"/>
      <c r="W514" s="25"/>
      <c r="X514" s="26" t="s">
        <v>3495</v>
      </c>
      <c r="Y514" s="26" t="s">
        <v>3496</v>
      </c>
      <c r="Z514" s="45" t="s">
        <v>3497</v>
      </c>
      <c r="AA514" s="25"/>
      <c r="AB514" s="46" t="s">
        <v>3498</v>
      </c>
      <c r="AC514" s="26" t="s">
        <v>3499</v>
      </c>
      <c r="AD514" s="25"/>
      <c r="AE514" s="25"/>
      <c r="AF514" s="25"/>
      <c r="AG514" s="25"/>
      <c r="AH514" s="25"/>
      <c r="AI514" s="25"/>
      <c r="AJ514" s="47">
        <v>49.0</v>
      </c>
      <c r="AK514" s="47"/>
      <c r="AL514" s="47"/>
      <c r="AM514" s="30"/>
      <c r="AN514" s="47"/>
      <c r="AO514" s="47"/>
      <c r="AP514" s="25"/>
      <c r="AQ514" s="26" t="s">
        <v>1020</v>
      </c>
      <c r="AR514" s="25"/>
      <c r="AS514" s="25"/>
      <c r="AT514" s="25"/>
      <c r="AU514" s="25"/>
      <c r="AV514" s="48"/>
      <c r="AW514" s="48"/>
      <c r="AX514" s="48"/>
      <c r="AY514" s="48"/>
      <c r="AZ514" s="48"/>
    </row>
    <row r="515">
      <c r="A515" s="88" t="s">
        <v>43</v>
      </c>
      <c r="B515" s="41" t="s">
        <v>3500</v>
      </c>
      <c r="C515" s="18" t="s">
        <v>3501</v>
      </c>
      <c r="D515" s="33">
        <v>200.0</v>
      </c>
      <c r="E515" s="42" t="s">
        <v>59</v>
      </c>
      <c r="F515" s="144"/>
      <c r="G515" s="145"/>
      <c r="H515" s="124"/>
      <c r="I515" s="125"/>
      <c r="J515" s="124"/>
      <c r="K515" s="124"/>
      <c r="L515" s="126"/>
      <c r="M515" s="127"/>
      <c r="N515" s="127"/>
      <c r="O515" s="56" t="s">
        <v>68</v>
      </c>
      <c r="P515" s="24" t="s">
        <v>488</v>
      </c>
      <c r="Q515" s="33"/>
      <c r="R515" s="27" t="s">
        <v>467</v>
      </c>
      <c r="S515" s="27"/>
      <c r="T515" s="25" t="s">
        <v>50</v>
      </c>
      <c r="U515" s="18">
        <v>79.0</v>
      </c>
      <c r="V515" s="18" t="s">
        <v>3502</v>
      </c>
      <c r="W515" s="18">
        <v>79180.0</v>
      </c>
      <c r="X515" s="18" t="s">
        <v>3503</v>
      </c>
      <c r="Y515" s="33" t="s">
        <v>3504</v>
      </c>
      <c r="Z515" s="33" t="s">
        <v>193</v>
      </c>
      <c r="AA515" s="33" t="s">
        <v>3505</v>
      </c>
      <c r="AB515" s="46" t="s">
        <v>3506</v>
      </c>
      <c r="AC515" s="33" t="s">
        <v>3507</v>
      </c>
      <c r="AD515" s="33"/>
      <c r="AE515" s="33"/>
      <c r="AF515" s="33"/>
      <c r="AG515" s="33"/>
      <c r="AH515" s="33"/>
      <c r="AI515" s="33"/>
      <c r="AJ515" s="129"/>
      <c r="AK515" s="129"/>
      <c r="AL515" s="129"/>
      <c r="AM515" s="129"/>
      <c r="AN515" s="129"/>
      <c r="AO515" s="129"/>
      <c r="AP515" s="33"/>
      <c r="AQ515" s="33"/>
      <c r="AR515" s="33"/>
      <c r="AS515" s="33"/>
      <c r="AT515" s="33"/>
      <c r="AU515" s="33"/>
      <c r="AV515" s="188"/>
      <c r="AW515" s="188"/>
      <c r="AX515" s="188"/>
      <c r="AY515" s="188"/>
      <c r="AZ515" s="188"/>
    </row>
    <row r="516">
      <c r="A516" s="124" t="s">
        <v>43</v>
      </c>
      <c r="B516" s="16" t="s">
        <v>3508</v>
      </c>
      <c r="C516" s="18" t="s">
        <v>3509</v>
      </c>
      <c r="D516" s="18">
        <v>130.0</v>
      </c>
      <c r="E516" s="42" t="s">
        <v>81</v>
      </c>
      <c r="F516" s="144"/>
      <c r="G516" s="145"/>
      <c r="H516" s="124"/>
      <c r="I516" s="125"/>
      <c r="J516" s="124"/>
      <c r="K516" s="124"/>
      <c r="L516" s="126"/>
      <c r="M516" s="127"/>
      <c r="N516" s="127"/>
      <c r="O516" s="56" t="s">
        <v>68</v>
      </c>
      <c r="P516" s="56" t="s">
        <v>82</v>
      </c>
      <c r="Q516" s="33"/>
      <c r="R516" s="27" t="s">
        <v>92</v>
      </c>
      <c r="S516" s="27"/>
      <c r="T516" s="25" t="s">
        <v>50</v>
      </c>
      <c r="U516" s="18">
        <v>86.0</v>
      </c>
      <c r="V516" s="18" t="s">
        <v>3510</v>
      </c>
      <c r="W516" s="18">
        <v>86220.0</v>
      </c>
      <c r="X516" s="18" t="s">
        <v>3511</v>
      </c>
      <c r="Y516" s="18" t="s">
        <v>3512</v>
      </c>
      <c r="Z516" s="18" t="s">
        <v>3513</v>
      </c>
      <c r="AA516" s="18" t="s">
        <v>3514</v>
      </c>
      <c r="AB516" s="57" t="s">
        <v>3515</v>
      </c>
      <c r="AC516" s="18" t="s">
        <v>3516</v>
      </c>
      <c r="AD516" s="33"/>
      <c r="AE516" s="33"/>
      <c r="AF516" s="33"/>
      <c r="AG516" s="33"/>
      <c r="AH516" s="33"/>
      <c r="AI516" s="33"/>
      <c r="AJ516" s="129"/>
      <c r="AK516" s="129"/>
      <c r="AL516" s="129"/>
      <c r="AM516" s="129"/>
      <c r="AN516" s="129"/>
      <c r="AO516" s="129"/>
      <c r="AP516" s="33"/>
      <c r="AQ516" s="33"/>
      <c r="AR516" s="33"/>
      <c r="AS516" s="33"/>
      <c r="AT516" s="33"/>
      <c r="AU516" s="33"/>
      <c r="AV516" s="188"/>
      <c r="AW516" s="188"/>
      <c r="AX516" s="188"/>
      <c r="AY516" s="188"/>
      <c r="AZ516" s="188"/>
    </row>
    <row r="517">
      <c r="A517" s="15" t="s">
        <v>121</v>
      </c>
      <c r="B517" s="41" t="s">
        <v>3517</v>
      </c>
      <c r="C517" s="18" t="s">
        <v>3518</v>
      </c>
      <c r="D517" s="33">
        <v>350.0</v>
      </c>
      <c r="E517" s="42" t="s">
        <v>59</v>
      </c>
      <c r="F517" s="54"/>
      <c r="G517" s="44"/>
      <c r="H517" s="15"/>
      <c r="I517" s="21"/>
      <c r="J517" s="15"/>
      <c r="K517" s="15"/>
      <c r="L517" s="22"/>
      <c r="M517" s="23"/>
      <c r="N517" s="23"/>
      <c r="O517" s="24" t="s">
        <v>68</v>
      </c>
      <c r="P517" s="24" t="s">
        <v>825</v>
      </c>
      <c r="Q517" s="25"/>
      <c r="R517" s="27" t="s">
        <v>226</v>
      </c>
      <c r="S517" s="27"/>
      <c r="T517" s="17" t="s">
        <v>434</v>
      </c>
      <c r="U517" s="26">
        <v>57.0</v>
      </c>
      <c r="V517" s="45"/>
      <c r="W517" s="25"/>
      <c r="X517" s="26" t="s">
        <v>3519</v>
      </c>
      <c r="Y517" s="26" t="s">
        <v>3520</v>
      </c>
      <c r="Z517" s="45" t="s">
        <v>3521</v>
      </c>
      <c r="AA517" s="25" t="s">
        <v>3522</v>
      </c>
      <c r="AB517" s="46" t="s">
        <v>3523</v>
      </c>
      <c r="AC517" s="17">
        <v>6.20922646E8</v>
      </c>
      <c r="AD517" s="25"/>
      <c r="AE517" s="25"/>
      <c r="AF517" s="25"/>
      <c r="AG517" s="25"/>
      <c r="AH517" s="25"/>
      <c r="AI517" s="25"/>
      <c r="AJ517" s="47">
        <v>49.0</v>
      </c>
      <c r="AK517" s="47"/>
      <c r="AL517" s="47"/>
      <c r="AM517" s="30"/>
      <c r="AN517" s="47"/>
      <c r="AO517" s="47"/>
      <c r="AP517" s="25"/>
      <c r="AQ517" s="26" t="s">
        <v>1020</v>
      </c>
      <c r="AR517" s="25"/>
      <c r="AS517" s="25"/>
      <c r="AT517" s="25"/>
      <c r="AU517" s="25"/>
      <c r="AV517" s="48"/>
      <c r="AW517" s="48"/>
      <c r="AX517" s="48"/>
      <c r="AY517" s="48"/>
      <c r="AZ517" s="48"/>
    </row>
    <row r="518">
      <c r="A518" s="60" t="s">
        <v>43</v>
      </c>
      <c r="B518" s="41" t="s">
        <v>3524</v>
      </c>
      <c r="C518" s="33" t="s">
        <v>3525</v>
      </c>
      <c r="D518" s="61" t="s">
        <v>765</v>
      </c>
      <c r="E518" s="26" t="s">
        <v>81</v>
      </c>
      <c r="F518" s="26"/>
      <c r="G518" s="35"/>
      <c r="H518" s="60"/>
      <c r="I518" s="62"/>
      <c r="J518" s="60"/>
      <c r="K518" s="60"/>
      <c r="L518" s="63"/>
      <c r="M518" s="64"/>
      <c r="N518" s="64"/>
      <c r="O518" s="26" t="s">
        <v>68</v>
      </c>
      <c r="P518" s="26" t="s">
        <v>139</v>
      </c>
      <c r="Q518" s="26"/>
      <c r="R518" s="27" t="s">
        <v>69</v>
      </c>
      <c r="S518" s="27"/>
      <c r="T518" s="26"/>
      <c r="U518" s="17">
        <v>57.0</v>
      </c>
      <c r="V518" s="26" t="s">
        <v>3526</v>
      </c>
      <c r="W518" s="26">
        <v>57380.0</v>
      </c>
      <c r="X518" s="26" t="s">
        <v>490</v>
      </c>
      <c r="Y518" s="26" t="s">
        <v>3527</v>
      </c>
      <c r="Z518" s="26" t="s">
        <v>3528</v>
      </c>
      <c r="AA518" s="26" t="s">
        <v>257</v>
      </c>
      <c r="AB518" s="26" t="s">
        <v>3529</v>
      </c>
      <c r="AC518" s="17" t="s">
        <v>3530</v>
      </c>
      <c r="AD518" s="39"/>
      <c r="AE518" s="26"/>
      <c r="AF518" s="26" t="s">
        <v>3530</v>
      </c>
      <c r="AG518" s="26"/>
      <c r="AH518" s="26"/>
      <c r="AI518" s="26"/>
      <c r="AJ518" s="26"/>
      <c r="AK518" s="26"/>
      <c r="AL518" s="30"/>
      <c r="AM518" s="30"/>
      <c r="AN518" s="30"/>
      <c r="AO518" s="30"/>
      <c r="AP518" s="30"/>
      <c r="AQ518" s="30"/>
      <c r="AR518" s="26"/>
      <c r="AS518" s="26"/>
      <c r="AT518" s="26"/>
      <c r="AU518" s="26"/>
      <c r="AV518" s="31"/>
      <c r="AW518" s="31"/>
      <c r="AX518" s="31"/>
      <c r="AY518" s="31"/>
      <c r="AZ518" s="31"/>
    </row>
    <row r="519">
      <c r="A519" s="80" t="s">
        <v>424</v>
      </c>
      <c r="B519" s="41" t="s">
        <v>3531</v>
      </c>
      <c r="C519" s="18"/>
      <c r="D519" s="33"/>
      <c r="E519" s="42" t="s">
        <v>586</v>
      </c>
      <c r="F519" s="34"/>
      <c r="G519" s="35"/>
      <c r="H519" s="60"/>
      <c r="I519" s="62"/>
      <c r="J519" s="60"/>
      <c r="K519" s="60"/>
      <c r="L519" s="63"/>
      <c r="M519" s="64"/>
      <c r="N519" s="64"/>
      <c r="O519" s="26"/>
      <c r="P519" s="26" t="s">
        <v>587</v>
      </c>
      <c r="Q519" s="26"/>
      <c r="R519" s="51" t="s">
        <v>977</v>
      </c>
      <c r="S519" s="51"/>
      <c r="T519" s="26"/>
      <c r="U519" s="17">
        <v>14.0</v>
      </c>
      <c r="V519" s="33"/>
      <c r="W519" s="26"/>
      <c r="X519" s="26"/>
      <c r="Y519" s="26" t="s">
        <v>3532</v>
      </c>
      <c r="Z519" s="33" t="s">
        <v>54</v>
      </c>
      <c r="AA519" s="26"/>
      <c r="AB519" s="57" t="s">
        <v>3533</v>
      </c>
      <c r="AC519" s="17" t="s">
        <v>3534</v>
      </c>
      <c r="AD519" s="26"/>
      <c r="AE519" s="26"/>
      <c r="AF519" s="26"/>
      <c r="AG519" s="26"/>
      <c r="AH519" s="26"/>
      <c r="AI519" s="26"/>
      <c r="AJ519" s="30"/>
      <c r="AK519" s="30"/>
      <c r="AL519" s="30"/>
      <c r="AM519" s="30"/>
      <c r="AN519" s="30"/>
      <c r="AO519" s="30"/>
      <c r="AP519" s="26"/>
      <c r="AQ519" s="26"/>
      <c r="AR519" s="26"/>
      <c r="AS519" s="26"/>
      <c r="AT519" s="26"/>
      <c r="AU519" s="26"/>
      <c r="AV519" s="31"/>
      <c r="AW519" s="31"/>
      <c r="AX519" s="31"/>
      <c r="AY519" s="31"/>
      <c r="AZ519" s="31"/>
    </row>
    <row r="520">
      <c r="A520" s="80" t="s">
        <v>121</v>
      </c>
      <c r="B520" s="16" t="s">
        <v>3535</v>
      </c>
      <c r="C520" s="18" t="s">
        <v>3536</v>
      </c>
      <c r="D520" s="18">
        <v>700.0</v>
      </c>
      <c r="E520" s="42" t="s">
        <v>46</v>
      </c>
      <c r="F520" s="19">
        <v>2025.0</v>
      </c>
      <c r="G520" s="20">
        <v>45999.0</v>
      </c>
      <c r="H520" s="80">
        <v>3.0</v>
      </c>
      <c r="I520" s="81">
        <v>46078.0</v>
      </c>
      <c r="J520" s="80">
        <v>2.0</v>
      </c>
      <c r="K520" s="80">
        <v>1.0</v>
      </c>
      <c r="L520" s="22" t="s">
        <v>47</v>
      </c>
      <c r="M520" s="23">
        <v>0.0</v>
      </c>
      <c r="N520" s="23">
        <v>0.0</v>
      </c>
      <c r="O520" s="26" t="s">
        <v>68</v>
      </c>
      <c r="P520" s="26"/>
      <c r="Q520" s="26"/>
      <c r="R520" s="51" t="s">
        <v>3537</v>
      </c>
      <c r="S520" s="51"/>
      <c r="T520" s="26"/>
      <c r="U520" s="17">
        <v>72.0</v>
      </c>
      <c r="V520" s="18" t="s">
        <v>3538</v>
      </c>
      <c r="W520" s="17">
        <v>72470.0</v>
      </c>
      <c r="X520" s="17" t="s">
        <v>3539</v>
      </c>
      <c r="Y520" s="17" t="s">
        <v>3540</v>
      </c>
      <c r="Z520" s="18" t="s">
        <v>3541</v>
      </c>
      <c r="AA520" s="24" t="s">
        <v>3542</v>
      </c>
      <c r="AB520" s="57" t="s">
        <v>3543</v>
      </c>
      <c r="AC520" s="17" t="s">
        <v>3544</v>
      </c>
      <c r="AD520" s="26"/>
      <c r="AE520" s="26"/>
      <c r="AF520" s="26"/>
      <c r="AG520" s="26"/>
      <c r="AH520" s="26"/>
      <c r="AI520" s="26"/>
      <c r="AJ520" s="30"/>
      <c r="AK520" s="30"/>
      <c r="AL520" s="30"/>
      <c r="AM520" s="30"/>
      <c r="AN520" s="30"/>
      <c r="AO520" s="30"/>
      <c r="AP520" s="26"/>
      <c r="AQ520" s="26"/>
      <c r="AR520" s="26"/>
      <c r="AS520" s="26"/>
      <c r="AT520" s="26"/>
      <c r="AU520" s="26"/>
      <c r="AV520" s="31"/>
      <c r="AW520" s="31"/>
      <c r="AX520" s="31"/>
      <c r="AY520" s="31"/>
      <c r="AZ520" s="31"/>
    </row>
    <row r="521">
      <c r="A521" s="15" t="s">
        <v>121</v>
      </c>
      <c r="B521" s="41" t="s">
        <v>3545</v>
      </c>
      <c r="C521" s="18" t="s">
        <v>3546</v>
      </c>
      <c r="D521" s="33">
        <v>50.0</v>
      </c>
      <c r="E521" s="42" t="s">
        <v>59</v>
      </c>
      <c r="F521" s="34"/>
      <c r="G521" s="35"/>
      <c r="H521" s="15"/>
      <c r="I521" s="21"/>
      <c r="J521" s="15"/>
      <c r="K521" s="15"/>
      <c r="L521" s="22"/>
      <c r="M521" s="23"/>
      <c r="N521" s="23"/>
      <c r="O521" s="24" t="s">
        <v>68</v>
      </c>
      <c r="P521" s="24" t="s">
        <v>488</v>
      </c>
      <c r="Q521" s="26"/>
      <c r="R521" s="27" t="s">
        <v>226</v>
      </c>
      <c r="S521" s="27"/>
      <c r="T521" s="17" t="s">
        <v>434</v>
      </c>
      <c r="U521" s="17">
        <v>54.0</v>
      </c>
      <c r="V521" s="18" t="s">
        <v>3547</v>
      </c>
      <c r="W521" s="17">
        <v>54920.0</v>
      </c>
      <c r="X521" s="17" t="s">
        <v>3548</v>
      </c>
      <c r="Y521" s="26" t="s">
        <v>3549</v>
      </c>
      <c r="Z521" s="33" t="s">
        <v>1901</v>
      </c>
      <c r="AA521" s="25" t="s">
        <v>55</v>
      </c>
      <c r="AB521" s="46" t="s">
        <v>3550</v>
      </c>
      <c r="AC521" s="26" t="s">
        <v>3551</v>
      </c>
      <c r="AD521" s="26"/>
      <c r="AE521" s="26"/>
      <c r="AF521" s="26"/>
      <c r="AG521" s="26"/>
      <c r="AH521" s="26"/>
      <c r="AI521" s="26"/>
      <c r="AJ521" s="47">
        <v>49.0</v>
      </c>
      <c r="AK521" s="30"/>
      <c r="AL521" s="30"/>
      <c r="AM521" s="30"/>
      <c r="AN521" s="30"/>
      <c r="AO521" s="30"/>
      <c r="AP521" s="26"/>
      <c r="AQ521" s="26"/>
      <c r="AR521" s="26"/>
      <c r="AS521" s="26"/>
      <c r="AT521" s="26"/>
      <c r="AU521" s="26"/>
      <c r="AV521" s="31"/>
      <c r="AW521" s="31"/>
      <c r="AX521" s="31"/>
      <c r="AY521" s="31"/>
      <c r="AZ521" s="31"/>
    </row>
    <row r="522">
      <c r="A522" s="32" t="s">
        <v>43</v>
      </c>
      <c r="B522" s="41" t="s">
        <v>3552</v>
      </c>
      <c r="C522" s="18" t="s">
        <v>3553</v>
      </c>
      <c r="D522" s="33" t="s">
        <v>47</v>
      </c>
      <c r="E522" s="42" t="s">
        <v>67</v>
      </c>
      <c r="F522" s="43">
        <v>2022.0</v>
      </c>
      <c r="G522" s="44">
        <v>44747.0</v>
      </c>
      <c r="H522" s="15">
        <v>0.0</v>
      </c>
      <c r="I522" s="21" t="s">
        <v>47</v>
      </c>
      <c r="J522" s="15">
        <v>0.0</v>
      </c>
      <c r="K522" s="15">
        <v>0.0</v>
      </c>
      <c r="L522" s="22" t="s">
        <v>47</v>
      </c>
      <c r="M522" s="23">
        <v>0.0</v>
      </c>
      <c r="N522" s="23">
        <v>0.0</v>
      </c>
      <c r="O522" s="25" t="s">
        <v>68</v>
      </c>
      <c r="P522" s="25"/>
      <c r="Q522" s="25"/>
      <c r="R522" s="27" t="s">
        <v>69</v>
      </c>
      <c r="S522" s="27"/>
      <c r="T522" s="24" t="s">
        <v>70</v>
      </c>
      <c r="U522" s="25" t="s">
        <v>3554</v>
      </c>
      <c r="V522" s="45" t="s">
        <v>3555</v>
      </c>
      <c r="W522" s="25">
        <v>57777.0</v>
      </c>
      <c r="X522" s="25" t="s">
        <v>3556</v>
      </c>
      <c r="Y522" s="25" t="s">
        <v>3557</v>
      </c>
      <c r="Z522" s="45" t="s">
        <v>402</v>
      </c>
      <c r="AA522" s="25" t="s">
        <v>3558</v>
      </c>
      <c r="AB522" s="46" t="s">
        <v>3559</v>
      </c>
      <c r="AC522" s="26" t="s">
        <v>3560</v>
      </c>
      <c r="AD522" s="25" t="s">
        <v>3561</v>
      </c>
      <c r="AE522" s="26" t="s">
        <v>47</v>
      </c>
      <c r="AF522" s="26"/>
      <c r="AG522" s="26" t="s">
        <v>78</v>
      </c>
      <c r="AH522" s="26" t="s">
        <v>79</v>
      </c>
      <c r="AI522" s="25" t="s">
        <v>47</v>
      </c>
      <c r="AJ522" s="47">
        <v>95.0</v>
      </c>
      <c r="AK522" s="47">
        <v>20.0</v>
      </c>
      <c r="AL522" s="47">
        <f>AJ522-AK522</f>
        <v>75</v>
      </c>
      <c r="AM522" s="47">
        <v>0.0</v>
      </c>
      <c r="AN522" s="47">
        <f>AL522-AM522</f>
        <v>75</v>
      </c>
      <c r="AO522" s="47">
        <f>AN522</f>
        <v>75</v>
      </c>
      <c r="AP522" s="25"/>
      <c r="AQ522" s="25"/>
      <c r="AR522" s="25"/>
      <c r="AS522" s="25"/>
      <c r="AT522" s="25"/>
      <c r="AU522" s="25"/>
      <c r="AV522" s="48"/>
      <c r="AW522" s="48"/>
      <c r="AX522" s="48"/>
      <c r="AY522" s="48"/>
      <c r="AZ522" s="48"/>
    </row>
    <row r="523">
      <c r="A523" s="32"/>
      <c r="B523" s="41" t="s">
        <v>3562</v>
      </c>
      <c r="C523" s="26"/>
      <c r="D523" s="33">
        <v>253.0</v>
      </c>
      <c r="E523" s="24" t="s">
        <v>586</v>
      </c>
      <c r="F523" s="34"/>
      <c r="G523" s="35"/>
      <c r="H523" s="32"/>
      <c r="I523" s="36"/>
      <c r="J523" s="32"/>
      <c r="K523" s="32"/>
      <c r="L523" s="49"/>
      <c r="M523" s="50"/>
      <c r="N523" s="50"/>
      <c r="O523" s="25"/>
      <c r="P523" s="25"/>
      <c r="Q523" s="26"/>
      <c r="R523" s="38" t="s">
        <v>60</v>
      </c>
      <c r="S523" s="38"/>
      <c r="T523" s="26"/>
      <c r="U523" s="26">
        <v>85.0</v>
      </c>
      <c r="V523" s="26" t="s">
        <v>3563</v>
      </c>
      <c r="W523" s="26" t="s">
        <v>2562</v>
      </c>
      <c r="X523" s="26" t="s">
        <v>754</v>
      </c>
      <c r="Y523" s="26"/>
      <c r="Z523" s="33"/>
      <c r="AA523" s="39"/>
      <c r="AB523" s="17"/>
      <c r="AC523" s="26"/>
      <c r="AD523" s="26"/>
      <c r="AE523" s="26"/>
      <c r="AF523" s="26"/>
      <c r="AG523" s="26"/>
      <c r="AH523" s="26"/>
      <c r="AI523" s="26"/>
      <c r="AJ523" s="30"/>
      <c r="AK523" s="30"/>
      <c r="AL523" s="30"/>
      <c r="AM523" s="30"/>
      <c r="AN523" s="30"/>
      <c r="AO523" s="30"/>
      <c r="AP523" s="26"/>
      <c r="AQ523" s="17"/>
      <c r="AR523" s="40"/>
      <c r="AS523" s="26"/>
      <c r="AT523" s="26"/>
      <c r="AU523" s="26"/>
      <c r="AV523" s="31"/>
      <c r="AW523" s="31"/>
      <c r="AX523" s="31"/>
      <c r="AY523" s="31"/>
      <c r="AZ523" s="31"/>
    </row>
    <row r="524">
      <c r="A524" s="32" t="s">
        <v>43</v>
      </c>
      <c r="B524" s="41" t="s">
        <v>3564</v>
      </c>
      <c r="C524" s="18" t="s">
        <v>3565</v>
      </c>
      <c r="D524" s="33" t="s">
        <v>47</v>
      </c>
      <c r="E524" s="42" t="s">
        <v>67</v>
      </c>
      <c r="F524" s="19">
        <v>2021.0</v>
      </c>
      <c r="G524" s="44">
        <v>44274.0</v>
      </c>
      <c r="H524" s="15">
        <v>3.0</v>
      </c>
      <c r="I524" s="21">
        <v>46069.0</v>
      </c>
      <c r="J524" s="15">
        <v>2.0</v>
      </c>
      <c r="K524" s="15">
        <v>1.0</v>
      </c>
      <c r="L524" s="22" t="s">
        <v>47</v>
      </c>
      <c r="M524" s="23">
        <v>0.0</v>
      </c>
      <c r="N524" s="23">
        <v>0.0</v>
      </c>
      <c r="O524" s="25" t="s">
        <v>68</v>
      </c>
      <c r="P524" s="25"/>
      <c r="Q524" s="25"/>
      <c r="R524" s="27" t="s">
        <v>705</v>
      </c>
      <c r="S524" s="27"/>
      <c r="T524" s="25" t="s">
        <v>50</v>
      </c>
      <c r="U524" s="25" t="s">
        <v>262</v>
      </c>
      <c r="V524" s="45" t="s">
        <v>3566</v>
      </c>
      <c r="W524" s="25">
        <v>79260.0</v>
      </c>
      <c r="X524" s="25" t="s">
        <v>3567</v>
      </c>
      <c r="Y524" s="25" t="s">
        <v>3568</v>
      </c>
      <c r="Z524" s="45" t="s">
        <v>3569</v>
      </c>
      <c r="AA524" s="25" t="s">
        <v>55</v>
      </c>
      <c r="AB524" s="46" t="s">
        <v>3570</v>
      </c>
      <c r="AC524" s="26" t="s">
        <v>47</v>
      </c>
      <c r="AD524" s="25" t="s">
        <v>3571</v>
      </c>
      <c r="AE524" s="26" t="s">
        <v>1809</v>
      </c>
      <c r="AF524" s="26"/>
      <c r="AG524" s="26" t="s">
        <v>78</v>
      </c>
      <c r="AH524" s="26" t="s">
        <v>78</v>
      </c>
      <c r="AI524" s="25" t="s">
        <v>47</v>
      </c>
      <c r="AJ524" s="47">
        <v>95.0</v>
      </c>
      <c r="AK524" s="47">
        <v>20.0</v>
      </c>
      <c r="AL524" s="47">
        <f>AJ524-AK524</f>
        <v>75</v>
      </c>
      <c r="AM524" s="47">
        <v>0.0</v>
      </c>
      <c r="AN524" s="47">
        <f>AL524-AM524</f>
        <v>75</v>
      </c>
      <c r="AO524" s="47">
        <f>AN524</f>
        <v>75</v>
      </c>
      <c r="AP524" s="25"/>
      <c r="AQ524" s="25"/>
      <c r="AR524" s="25"/>
      <c r="AS524" s="25"/>
      <c r="AT524" s="25"/>
      <c r="AU524" s="25"/>
      <c r="AV524" s="48"/>
      <c r="AW524" s="48"/>
      <c r="AX524" s="48"/>
      <c r="AY524" s="48"/>
      <c r="AZ524" s="48"/>
    </row>
    <row r="525">
      <c r="A525" s="80" t="s">
        <v>424</v>
      </c>
      <c r="B525" s="41" t="s">
        <v>3572</v>
      </c>
      <c r="C525" s="18"/>
      <c r="D525" s="33"/>
      <c r="E525" s="42" t="s">
        <v>586</v>
      </c>
      <c r="F525" s="34"/>
      <c r="G525" s="35"/>
      <c r="H525" s="60"/>
      <c r="I525" s="62"/>
      <c r="J525" s="60"/>
      <c r="K525" s="60"/>
      <c r="L525" s="63"/>
      <c r="M525" s="64"/>
      <c r="N525" s="64"/>
      <c r="O525" s="26"/>
      <c r="P525" s="26" t="s">
        <v>587</v>
      </c>
      <c r="Q525" s="26"/>
      <c r="R525" s="51" t="s">
        <v>1382</v>
      </c>
      <c r="S525" s="51"/>
      <c r="T525" s="26"/>
      <c r="U525" s="26">
        <v>49.0</v>
      </c>
      <c r="V525" s="33"/>
      <c r="W525" s="26">
        <v>49250.0</v>
      </c>
      <c r="X525" s="26" t="s">
        <v>3573</v>
      </c>
      <c r="Y525" s="26" t="s">
        <v>3574</v>
      </c>
      <c r="Z525" s="33" t="s">
        <v>3575</v>
      </c>
      <c r="AA525" s="26"/>
      <c r="AB525" s="57" t="s">
        <v>3576</v>
      </c>
      <c r="AC525" s="17" t="s">
        <v>3577</v>
      </c>
      <c r="AD525" s="26"/>
      <c r="AE525" s="26"/>
      <c r="AF525" s="26"/>
      <c r="AG525" s="26"/>
      <c r="AH525" s="26"/>
      <c r="AI525" s="26"/>
      <c r="AJ525" s="30"/>
      <c r="AK525" s="30"/>
      <c r="AL525" s="30"/>
      <c r="AM525" s="30"/>
      <c r="AN525" s="30"/>
      <c r="AO525" s="30"/>
      <c r="AP525" s="26"/>
      <c r="AQ525" s="26"/>
      <c r="AR525" s="26"/>
      <c r="AS525" s="26"/>
      <c r="AT525" s="26"/>
      <c r="AU525" s="26"/>
      <c r="AV525" s="31"/>
      <c r="AW525" s="31"/>
      <c r="AX525" s="31"/>
      <c r="AY525" s="31"/>
      <c r="AZ525" s="31"/>
    </row>
    <row r="526">
      <c r="A526" s="88" t="s">
        <v>121</v>
      </c>
      <c r="B526" s="41" t="s">
        <v>3578</v>
      </c>
      <c r="C526" s="18" t="s">
        <v>3579</v>
      </c>
      <c r="D526" s="33" t="s">
        <v>1044</v>
      </c>
      <c r="E526" s="122" t="s">
        <v>59</v>
      </c>
      <c r="F526" s="123"/>
      <c r="G526" s="90"/>
      <c r="H526" s="124"/>
      <c r="I526" s="125"/>
      <c r="J526" s="124"/>
      <c r="K526" s="124"/>
      <c r="L526" s="126"/>
      <c r="M526" s="127"/>
      <c r="N526" s="127"/>
      <c r="O526" s="56" t="s">
        <v>68</v>
      </c>
      <c r="P526" s="56" t="s">
        <v>252</v>
      </c>
      <c r="Q526" s="45"/>
      <c r="R526" s="27" t="s">
        <v>226</v>
      </c>
      <c r="S526" s="27"/>
      <c r="T526" s="17" t="s">
        <v>434</v>
      </c>
      <c r="U526" s="18">
        <v>54.0</v>
      </c>
      <c r="V526" s="56" t="s">
        <v>3580</v>
      </c>
      <c r="W526" s="56">
        <v>54710.0</v>
      </c>
      <c r="X526" s="33" t="s">
        <v>3581</v>
      </c>
      <c r="Y526" s="18" t="s">
        <v>3582</v>
      </c>
      <c r="Z526" s="18" t="s">
        <v>3583</v>
      </c>
      <c r="AA526" s="56" t="s">
        <v>3584</v>
      </c>
      <c r="AB526" s="57" t="s">
        <v>3585</v>
      </c>
      <c r="AC526" s="18" t="s">
        <v>3586</v>
      </c>
      <c r="AD526" s="45"/>
      <c r="AE526" s="45"/>
      <c r="AF526" s="45"/>
      <c r="AG526" s="45"/>
      <c r="AH526" s="45"/>
      <c r="AI526" s="45"/>
      <c r="AJ526" s="47">
        <v>49.0</v>
      </c>
      <c r="AK526" s="94"/>
      <c r="AL526" s="94"/>
      <c r="AM526" s="129"/>
      <c r="AN526" s="94"/>
      <c r="AO526" s="94"/>
      <c r="AP526" s="45"/>
      <c r="AQ526" s="45"/>
      <c r="AR526" s="45"/>
      <c r="AS526" s="45"/>
      <c r="AT526" s="45"/>
      <c r="AU526" s="45"/>
      <c r="AV526" s="95"/>
      <c r="AW526" s="95"/>
      <c r="AX526" s="95"/>
      <c r="AY526" s="95"/>
      <c r="AZ526" s="95"/>
    </row>
    <row r="527">
      <c r="A527" s="88" t="s">
        <v>43</v>
      </c>
      <c r="B527" s="41" t="s">
        <v>3587</v>
      </c>
      <c r="C527" s="18" t="s">
        <v>3588</v>
      </c>
      <c r="D527" s="33">
        <v>150.0</v>
      </c>
      <c r="E527" s="42" t="s">
        <v>59</v>
      </c>
      <c r="F527" s="144"/>
      <c r="G527" s="145"/>
      <c r="H527" s="124"/>
      <c r="I527" s="125"/>
      <c r="J527" s="124"/>
      <c r="K527" s="124"/>
      <c r="L527" s="126"/>
      <c r="M527" s="127"/>
      <c r="N527" s="127"/>
      <c r="O527" s="56" t="s">
        <v>68</v>
      </c>
      <c r="P527" s="56" t="s">
        <v>970</v>
      </c>
      <c r="Q527" s="45"/>
      <c r="R527" s="27" t="s">
        <v>1089</v>
      </c>
      <c r="S527" s="27"/>
      <c r="T527" s="25" t="s">
        <v>50</v>
      </c>
      <c r="U527" s="56">
        <v>33.0</v>
      </c>
      <c r="V527" s="45"/>
      <c r="W527" s="45"/>
      <c r="X527" s="45"/>
      <c r="Y527" s="33" t="s">
        <v>3589</v>
      </c>
      <c r="Z527" s="45" t="s">
        <v>3590</v>
      </c>
      <c r="AA527" s="45"/>
      <c r="AB527" s="46" t="s">
        <v>3591</v>
      </c>
      <c r="AC527" s="33" t="s">
        <v>3592</v>
      </c>
      <c r="AD527" s="45"/>
      <c r="AE527" s="45"/>
      <c r="AF527" s="45"/>
      <c r="AG527" s="45"/>
      <c r="AH527" s="45"/>
      <c r="AI527" s="45"/>
      <c r="AJ527" s="94"/>
      <c r="AK527" s="94"/>
      <c r="AL527" s="94"/>
      <c r="AM527" s="94"/>
      <c r="AN527" s="94"/>
      <c r="AO527" s="94"/>
      <c r="AP527" s="45"/>
      <c r="AQ527" s="45"/>
      <c r="AR527" s="45"/>
      <c r="AS527" s="45"/>
      <c r="AT527" s="45"/>
      <c r="AU527" s="45"/>
      <c r="AV527" s="95"/>
      <c r="AW527" s="95"/>
      <c r="AX527" s="95"/>
      <c r="AY527" s="95"/>
      <c r="AZ527" s="95"/>
    </row>
    <row r="528">
      <c r="A528" s="88" t="s">
        <v>43</v>
      </c>
      <c r="B528" s="41" t="s">
        <v>3593</v>
      </c>
      <c r="C528" s="18" t="s">
        <v>3594</v>
      </c>
      <c r="D528" s="33" t="s">
        <v>1752</v>
      </c>
      <c r="E528" s="42" t="s">
        <v>81</v>
      </c>
      <c r="F528" s="123"/>
      <c r="G528" s="90"/>
      <c r="H528" s="124"/>
      <c r="I528" s="125"/>
      <c r="J528" s="124"/>
      <c r="K528" s="124"/>
      <c r="L528" s="126"/>
      <c r="M528" s="127"/>
      <c r="N528" s="127"/>
      <c r="O528" s="56" t="s">
        <v>68</v>
      </c>
      <c r="P528" s="56" t="s">
        <v>970</v>
      </c>
      <c r="Q528" s="45"/>
      <c r="R528" s="27" t="s">
        <v>961</v>
      </c>
      <c r="S528" s="27"/>
      <c r="T528" s="25" t="s">
        <v>50</v>
      </c>
      <c r="U528" s="56">
        <v>17.0</v>
      </c>
      <c r="V528" s="45"/>
      <c r="W528" s="45"/>
      <c r="X528" s="45"/>
      <c r="Y528" s="33" t="s">
        <v>3595</v>
      </c>
      <c r="Z528" s="45" t="s">
        <v>3596</v>
      </c>
      <c r="AA528" s="33" t="s">
        <v>257</v>
      </c>
      <c r="AB528" s="46"/>
      <c r="AC528" s="33"/>
      <c r="AD528" s="45"/>
      <c r="AE528" s="45"/>
      <c r="AF528" s="45"/>
      <c r="AG528" s="45"/>
      <c r="AH528" s="45"/>
      <c r="AI528" s="45"/>
      <c r="AJ528" s="94"/>
      <c r="AK528" s="94"/>
      <c r="AL528" s="94"/>
      <c r="AM528" s="94"/>
      <c r="AN528" s="94"/>
      <c r="AO528" s="94"/>
      <c r="AP528" s="45"/>
      <c r="AQ528" s="45"/>
      <c r="AR528" s="45"/>
      <c r="AS528" s="45"/>
      <c r="AT528" s="45"/>
      <c r="AU528" s="45"/>
      <c r="AV528" s="95"/>
      <c r="AW528" s="95"/>
      <c r="AX528" s="95"/>
      <c r="AY528" s="95"/>
      <c r="AZ528" s="95"/>
    </row>
    <row r="529">
      <c r="A529" s="88" t="s">
        <v>43</v>
      </c>
      <c r="B529" s="41" t="s">
        <v>3593</v>
      </c>
      <c r="C529" s="18" t="s">
        <v>3597</v>
      </c>
      <c r="D529" s="33" t="s">
        <v>138</v>
      </c>
      <c r="E529" s="42" t="s">
        <v>81</v>
      </c>
      <c r="F529" s="123"/>
      <c r="G529" s="90"/>
      <c r="H529" s="124"/>
      <c r="I529" s="125"/>
      <c r="J529" s="124"/>
      <c r="K529" s="124"/>
      <c r="L529" s="126"/>
      <c r="M529" s="127"/>
      <c r="N529" s="127"/>
      <c r="O529" s="56" t="s">
        <v>68</v>
      </c>
      <c r="P529" s="56" t="s">
        <v>970</v>
      </c>
      <c r="Q529" s="45"/>
      <c r="R529" s="27" t="s">
        <v>961</v>
      </c>
      <c r="S529" s="27"/>
      <c r="T529" s="25" t="s">
        <v>50</v>
      </c>
      <c r="U529" s="56">
        <v>19.0</v>
      </c>
      <c r="V529" s="45"/>
      <c r="W529" s="45"/>
      <c r="X529" s="45"/>
      <c r="Y529" s="33" t="s">
        <v>3598</v>
      </c>
      <c r="Z529" s="45" t="s">
        <v>3599</v>
      </c>
      <c r="AA529" s="33" t="s">
        <v>439</v>
      </c>
      <c r="AB529" s="46" t="s">
        <v>3600</v>
      </c>
      <c r="AC529" s="33" t="s">
        <v>3601</v>
      </c>
      <c r="AD529" s="45"/>
      <c r="AE529" s="45"/>
      <c r="AF529" s="45"/>
      <c r="AG529" s="45"/>
      <c r="AH529" s="45"/>
      <c r="AI529" s="45"/>
      <c r="AJ529" s="94"/>
      <c r="AK529" s="94"/>
      <c r="AL529" s="94"/>
      <c r="AM529" s="94"/>
      <c r="AN529" s="94"/>
      <c r="AO529" s="94"/>
      <c r="AP529" s="45"/>
      <c r="AQ529" s="45"/>
      <c r="AR529" s="45"/>
      <c r="AS529" s="45"/>
      <c r="AT529" s="45"/>
      <c r="AU529" s="45"/>
      <c r="AV529" s="95"/>
      <c r="AW529" s="95"/>
      <c r="AX529" s="95"/>
      <c r="AY529" s="95"/>
      <c r="AZ529" s="95"/>
    </row>
    <row r="530">
      <c r="A530" s="80" t="s">
        <v>43</v>
      </c>
      <c r="B530" s="41" t="s">
        <v>3593</v>
      </c>
      <c r="C530" s="18" t="s">
        <v>3602</v>
      </c>
      <c r="D530" s="33">
        <v>100.0</v>
      </c>
      <c r="E530" s="42" t="s">
        <v>81</v>
      </c>
      <c r="F530" s="85"/>
      <c r="G530" s="35"/>
      <c r="H530" s="80"/>
      <c r="I530" s="81"/>
      <c r="J530" s="80"/>
      <c r="K530" s="80"/>
      <c r="L530" s="82"/>
      <c r="M530" s="86"/>
      <c r="N530" s="86"/>
      <c r="O530" s="17" t="s">
        <v>68</v>
      </c>
      <c r="P530" s="17" t="s">
        <v>206</v>
      </c>
      <c r="Q530" s="26"/>
      <c r="R530" s="27" t="s">
        <v>215</v>
      </c>
      <c r="S530" s="27"/>
      <c r="T530" s="17"/>
      <c r="U530" s="26">
        <v>35.0</v>
      </c>
      <c r="V530" s="33" t="s">
        <v>3603</v>
      </c>
      <c r="W530" s="26">
        <v>35400.0</v>
      </c>
      <c r="X530" s="26" t="s">
        <v>3604</v>
      </c>
      <c r="Y530" s="26" t="s">
        <v>3605</v>
      </c>
      <c r="Z530" s="33" t="s">
        <v>965</v>
      </c>
      <c r="AA530" s="26"/>
      <c r="AB530" s="46" t="s">
        <v>3606</v>
      </c>
      <c r="AC530" s="17" t="s">
        <v>3607</v>
      </c>
      <c r="AD530" s="26"/>
      <c r="AE530" s="26"/>
      <c r="AF530" s="26"/>
      <c r="AG530" s="26"/>
      <c r="AH530" s="26"/>
      <c r="AI530" s="26"/>
      <c r="AJ530" s="30"/>
      <c r="AK530" s="30"/>
      <c r="AL530" s="30"/>
      <c r="AM530" s="30"/>
      <c r="AN530" s="30"/>
      <c r="AO530" s="30"/>
      <c r="AP530" s="26"/>
      <c r="AQ530" s="26"/>
      <c r="AR530" s="26"/>
      <c r="AS530" s="26"/>
      <c r="AT530" s="26"/>
      <c r="AU530" s="26"/>
      <c r="AV530" s="31"/>
      <c r="AW530" s="31"/>
      <c r="AX530" s="31"/>
      <c r="AY530" s="31"/>
      <c r="AZ530" s="31"/>
    </row>
    <row r="531">
      <c r="A531" s="80" t="s">
        <v>43</v>
      </c>
      <c r="B531" s="41" t="s">
        <v>3593</v>
      </c>
      <c r="C531" s="18" t="s">
        <v>3608</v>
      </c>
      <c r="D531" s="33">
        <v>120.0</v>
      </c>
      <c r="E531" s="42" t="s">
        <v>81</v>
      </c>
      <c r="F531" s="85"/>
      <c r="G531" s="35"/>
      <c r="H531" s="80"/>
      <c r="I531" s="81"/>
      <c r="J531" s="80"/>
      <c r="K531" s="80"/>
      <c r="L531" s="82"/>
      <c r="M531" s="86"/>
      <c r="N531" s="86"/>
      <c r="O531" s="17" t="s">
        <v>68</v>
      </c>
      <c r="P531" s="17" t="s">
        <v>206</v>
      </c>
      <c r="Q531" s="26"/>
      <c r="R531" s="27" t="s">
        <v>215</v>
      </c>
      <c r="S531" s="27"/>
      <c r="T531" s="17"/>
      <c r="U531" s="26">
        <v>56.0</v>
      </c>
      <c r="V531" s="33"/>
      <c r="W531" s="26">
        <v>56140.0</v>
      </c>
      <c r="X531" s="26" t="s">
        <v>3609</v>
      </c>
      <c r="Y531" s="26" t="s">
        <v>3610</v>
      </c>
      <c r="Z531" s="33" t="s">
        <v>3611</v>
      </c>
      <c r="AA531" s="26"/>
      <c r="AB531" s="46" t="s">
        <v>3612</v>
      </c>
      <c r="AC531" s="17" t="s">
        <v>3613</v>
      </c>
      <c r="AD531" s="26"/>
      <c r="AE531" s="26"/>
      <c r="AF531" s="26"/>
      <c r="AG531" s="26" t="s">
        <v>3614</v>
      </c>
      <c r="AH531" s="26"/>
      <c r="AI531" s="26"/>
      <c r="AJ531" s="30"/>
      <c r="AK531" s="30"/>
      <c r="AL531" s="30"/>
      <c r="AM531" s="30"/>
      <c r="AN531" s="30"/>
      <c r="AO531" s="30"/>
      <c r="AP531" s="26"/>
      <c r="AQ531" s="26"/>
      <c r="AR531" s="26"/>
      <c r="AS531" s="26"/>
      <c r="AT531" s="26"/>
      <c r="AU531" s="26"/>
      <c r="AV531" s="31"/>
      <c r="AW531" s="31"/>
      <c r="AX531" s="31"/>
      <c r="AY531" s="31"/>
      <c r="AZ531" s="31"/>
    </row>
    <row r="532">
      <c r="A532" s="80" t="s">
        <v>43</v>
      </c>
      <c r="B532" s="41" t="s">
        <v>3615</v>
      </c>
      <c r="C532" s="18" t="s">
        <v>3616</v>
      </c>
      <c r="D532" s="33" t="s">
        <v>517</v>
      </c>
      <c r="E532" s="42" t="s">
        <v>81</v>
      </c>
      <c r="F532" s="85"/>
      <c r="G532" s="35"/>
      <c r="H532" s="80"/>
      <c r="I532" s="81"/>
      <c r="J532" s="80"/>
      <c r="K532" s="80"/>
      <c r="L532" s="82"/>
      <c r="M532" s="86"/>
      <c r="N532" s="86"/>
      <c r="O532" s="17" t="s">
        <v>68</v>
      </c>
      <c r="P532" s="17" t="s">
        <v>803</v>
      </c>
      <c r="Q532" s="26"/>
      <c r="R532" s="27" t="s">
        <v>616</v>
      </c>
      <c r="S532" s="27"/>
      <c r="T532" s="17"/>
      <c r="U532" s="26">
        <v>33.0</v>
      </c>
      <c r="V532" s="33" t="s">
        <v>3617</v>
      </c>
      <c r="W532" s="26">
        <v>33390.0</v>
      </c>
      <c r="X532" s="26" t="s">
        <v>3618</v>
      </c>
      <c r="Y532" s="26" t="s">
        <v>3619</v>
      </c>
      <c r="Z532" s="33" t="s">
        <v>3620</v>
      </c>
      <c r="AA532" s="26" t="s">
        <v>182</v>
      </c>
      <c r="AB532" s="46" t="s">
        <v>3621</v>
      </c>
      <c r="AC532" s="17" t="s">
        <v>3622</v>
      </c>
      <c r="AD532" s="26"/>
      <c r="AE532" s="26"/>
      <c r="AF532" s="26"/>
      <c r="AG532" s="26"/>
      <c r="AH532" s="26"/>
      <c r="AI532" s="26"/>
      <c r="AJ532" s="30"/>
      <c r="AK532" s="30"/>
      <c r="AL532" s="30"/>
      <c r="AM532" s="30"/>
      <c r="AN532" s="30"/>
      <c r="AO532" s="30"/>
      <c r="AP532" s="26"/>
      <c r="AQ532" s="26"/>
      <c r="AR532" s="26"/>
      <c r="AS532" s="26"/>
      <c r="AT532" s="26"/>
      <c r="AU532" s="26"/>
      <c r="AV532" s="31"/>
      <c r="AW532" s="31"/>
      <c r="AX532" s="31"/>
      <c r="AY532" s="31"/>
      <c r="AZ532" s="31"/>
    </row>
    <row r="533">
      <c r="A533" s="60" t="s">
        <v>43</v>
      </c>
      <c r="B533" s="41" t="s">
        <v>3623</v>
      </c>
      <c r="C533" s="26"/>
      <c r="D533" s="61">
        <v>60.0</v>
      </c>
      <c r="E533" s="26" t="s">
        <v>81</v>
      </c>
      <c r="F533" s="26"/>
      <c r="G533" s="35"/>
      <c r="H533" s="60"/>
      <c r="I533" s="62"/>
      <c r="J533" s="60"/>
      <c r="K533" s="60"/>
      <c r="L533" s="63"/>
      <c r="M533" s="64"/>
      <c r="N533" s="64"/>
      <c r="O533" s="26" t="s">
        <v>68</v>
      </c>
      <c r="P533" s="17" t="s">
        <v>714</v>
      </c>
      <c r="Q533" s="26"/>
      <c r="R533" s="27" t="s">
        <v>167</v>
      </c>
      <c r="S533" s="27"/>
      <c r="T533" s="26" t="s">
        <v>168</v>
      </c>
      <c r="U533" s="26"/>
      <c r="V533" s="26"/>
      <c r="W533" s="26"/>
      <c r="X533" s="26"/>
      <c r="Y533" s="26" t="s">
        <v>3624</v>
      </c>
      <c r="Z533" s="26" t="s">
        <v>1423</v>
      </c>
      <c r="AA533" s="26" t="s">
        <v>3625</v>
      </c>
      <c r="AB533" s="26" t="s">
        <v>3626</v>
      </c>
      <c r="AC533" s="26" t="s">
        <v>3627</v>
      </c>
      <c r="AD533" s="26"/>
      <c r="AE533" s="26"/>
      <c r="AF533" s="26" t="s">
        <v>3628</v>
      </c>
      <c r="AG533" s="26"/>
      <c r="AH533" s="26"/>
      <c r="AI533" s="26"/>
      <c r="AJ533" s="26"/>
      <c r="AK533" s="30"/>
      <c r="AL533" s="30"/>
      <c r="AM533" s="30"/>
      <c r="AN533" s="30"/>
      <c r="AO533" s="30"/>
      <c r="AP533" s="30"/>
      <c r="AQ533" s="26"/>
      <c r="AR533" s="26"/>
      <c r="AS533" s="26"/>
      <c r="AT533" s="26"/>
      <c r="AU533" s="26"/>
      <c r="AV533" s="31"/>
      <c r="AW533" s="31"/>
      <c r="AX533" s="31"/>
      <c r="AY533" s="31"/>
      <c r="AZ533" s="31"/>
    </row>
    <row r="534">
      <c r="A534" s="15" t="s">
        <v>424</v>
      </c>
      <c r="B534" s="16" t="s">
        <v>3629</v>
      </c>
      <c r="C534" s="18" t="s">
        <v>3630</v>
      </c>
      <c r="D534" s="18">
        <v>56.0</v>
      </c>
      <c r="E534" s="42" t="s">
        <v>67</v>
      </c>
      <c r="F534" s="19">
        <v>2025.0</v>
      </c>
      <c r="G534" s="55">
        <v>45937.0</v>
      </c>
      <c r="H534" s="15">
        <v>1.0</v>
      </c>
      <c r="I534" s="21">
        <v>45937.0</v>
      </c>
      <c r="J534" s="15">
        <v>1.0</v>
      </c>
      <c r="K534" s="15">
        <v>0.0</v>
      </c>
      <c r="L534" s="22" t="s">
        <v>47</v>
      </c>
      <c r="M534" s="23">
        <v>0.0</v>
      </c>
      <c r="N534" s="23">
        <v>0.0</v>
      </c>
      <c r="O534" s="24" t="s">
        <v>68</v>
      </c>
      <c r="P534" s="24" t="s">
        <v>3277</v>
      </c>
      <c r="Q534" s="24" t="s">
        <v>3631</v>
      </c>
      <c r="R534" s="51" t="s">
        <v>950</v>
      </c>
      <c r="S534" s="51"/>
      <c r="T534" s="25"/>
      <c r="U534" s="24">
        <v>62.0</v>
      </c>
      <c r="V534" s="56" t="s">
        <v>3632</v>
      </c>
      <c r="W534" s="24">
        <v>62230.0</v>
      </c>
      <c r="X534" s="24" t="s">
        <v>3244</v>
      </c>
      <c r="Y534" s="24" t="s">
        <v>3633</v>
      </c>
      <c r="Z534" s="56" t="s">
        <v>3634</v>
      </c>
      <c r="AA534" s="24" t="s">
        <v>3635</v>
      </c>
      <c r="AB534" s="57" t="s">
        <v>3636</v>
      </c>
      <c r="AC534" s="17" t="s">
        <v>3637</v>
      </c>
      <c r="AD534" s="25"/>
      <c r="AE534" s="26"/>
      <c r="AF534" s="26"/>
      <c r="AG534" s="26"/>
      <c r="AH534" s="26"/>
      <c r="AI534" s="25"/>
      <c r="AJ534" s="47"/>
      <c r="AK534" s="47"/>
      <c r="AL534" s="47"/>
      <c r="AM534" s="47"/>
      <c r="AN534" s="47"/>
      <c r="AO534" s="47"/>
      <c r="AP534" s="25"/>
      <c r="AQ534" s="25"/>
      <c r="AR534" s="25"/>
      <c r="AS534" s="25"/>
      <c r="AT534" s="25"/>
      <c r="AU534" s="25"/>
      <c r="AV534" s="48"/>
      <c r="AW534" s="48"/>
      <c r="AX534" s="48"/>
      <c r="AY534" s="48"/>
      <c r="AZ534" s="48"/>
    </row>
    <row r="535">
      <c r="A535" s="32" t="s">
        <v>43</v>
      </c>
      <c r="B535" s="41" t="s">
        <v>3638</v>
      </c>
      <c r="C535" s="18" t="s">
        <v>3639</v>
      </c>
      <c r="D535" s="33" t="s">
        <v>47</v>
      </c>
      <c r="E535" s="42" t="s">
        <v>67</v>
      </c>
      <c r="F535" s="19">
        <v>2021.0</v>
      </c>
      <c r="G535" s="44">
        <v>44377.0</v>
      </c>
      <c r="H535" s="15">
        <v>0.0</v>
      </c>
      <c r="I535" s="21" t="s">
        <v>47</v>
      </c>
      <c r="J535" s="15">
        <v>0.0</v>
      </c>
      <c r="K535" s="15">
        <v>0.0</v>
      </c>
      <c r="L535" s="22" t="s">
        <v>47</v>
      </c>
      <c r="M535" s="23">
        <v>0.0</v>
      </c>
      <c r="N535" s="23">
        <v>0.0</v>
      </c>
      <c r="O535" s="25" t="s">
        <v>68</v>
      </c>
      <c r="P535" s="25"/>
      <c r="Q535" s="25"/>
      <c r="R535" s="27" t="s">
        <v>705</v>
      </c>
      <c r="S535" s="27"/>
      <c r="T535" s="25" t="s">
        <v>50</v>
      </c>
      <c r="U535" s="25">
        <v>17.0</v>
      </c>
      <c r="V535" s="45" t="s">
        <v>3640</v>
      </c>
      <c r="W535" s="25">
        <v>17440.0</v>
      </c>
      <c r="X535" s="25" t="s">
        <v>191</v>
      </c>
      <c r="Y535" s="25" t="s">
        <v>3641</v>
      </c>
      <c r="Z535" s="45" t="s">
        <v>403</v>
      </c>
      <c r="AA535" s="25" t="s">
        <v>55</v>
      </c>
      <c r="AB535" s="46" t="s">
        <v>3642</v>
      </c>
      <c r="AC535" s="26" t="s">
        <v>47</v>
      </c>
      <c r="AD535" s="25" t="s">
        <v>3643</v>
      </c>
      <c r="AE535" s="26" t="s">
        <v>3644</v>
      </c>
      <c r="AF535" s="26" t="s">
        <v>3645</v>
      </c>
      <c r="AG535" s="26" t="s">
        <v>78</v>
      </c>
      <c r="AH535" s="26" t="s">
        <v>79</v>
      </c>
      <c r="AI535" s="25" t="s">
        <v>47</v>
      </c>
      <c r="AJ535" s="47">
        <v>95.0</v>
      </c>
      <c r="AK535" s="47">
        <v>20.0</v>
      </c>
      <c r="AL535" s="47">
        <f>AJ535-AK535</f>
        <v>75</v>
      </c>
      <c r="AM535" s="47">
        <v>0.0</v>
      </c>
      <c r="AN535" s="47">
        <f>AL535-AM535</f>
        <v>75</v>
      </c>
      <c r="AO535" s="47">
        <f>AN535</f>
        <v>75</v>
      </c>
      <c r="AP535" s="25"/>
      <c r="AQ535" s="25"/>
      <c r="AR535" s="25"/>
      <c r="AS535" s="25"/>
      <c r="AT535" s="25"/>
      <c r="AU535" s="25"/>
      <c r="AV535" s="48"/>
      <c r="AW535" s="48"/>
      <c r="AX535" s="48"/>
      <c r="AY535" s="48"/>
      <c r="AZ535" s="48"/>
    </row>
    <row r="536">
      <c r="A536" s="32" t="s">
        <v>43</v>
      </c>
      <c r="B536" s="41" t="s">
        <v>3646</v>
      </c>
      <c r="C536" s="26" t="s">
        <v>3647</v>
      </c>
      <c r="D536" s="33" t="s">
        <v>517</v>
      </c>
      <c r="E536" s="26" t="s">
        <v>81</v>
      </c>
      <c r="F536" s="34"/>
      <c r="G536" s="44"/>
      <c r="H536" s="60"/>
      <c r="I536" s="62"/>
      <c r="J536" s="60"/>
      <c r="K536" s="60"/>
      <c r="L536" s="63"/>
      <c r="M536" s="64"/>
      <c r="N536" s="64"/>
      <c r="O536" s="26" t="s">
        <v>68</v>
      </c>
      <c r="P536" s="17" t="s">
        <v>311</v>
      </c>
      <c r="Q536" s="54"/>
      <c r="R536" s="27" t="s">
        <v>69</v>
      </c>
      <c r="S536" s="27"/>
      <c r="T536" s="24" t="s">
        <v>70</v>
      </c>
      <c r="U536" s="17">
        <v>57.0</v>
      </c>
      <c r="V536" s="26" t="s">
        <v>3648</v>
      </c>
      <c r="W536" s="26">
        <v>57000.0</v>
      </c>
      <c r="X536" s="26" t="s">
        <v>141</v>
      </c>
      <c r="Y536" s="17" t="s">
        <v>3649</v>
      </c>
      <c r="Z536" s="18" t="s">
        <v>219</v>
      </c>
      <c r="AA536" s="26" t="s">
        <v>3029</v>
      </c>
      <c r="AB536" s="99" t="s">
        <v>3650</v>
      </c>
      <c r="AC536" s="26"/>
      <c r="AD536" s="26"/>
      <c r="AE536" s="26"/>
      <c r="AF536" s="26"/>
      <c r="AG536" s="26"/>
      <c r="AH536" s="26"/>
      <c r="AI536" s="26"/>
      <c r="AJ536" s="26"/>
      <c r="AK536" s="30"/>
      <c r="AL536" s="30"/>
      <c r="AM536" s="30"/>
      <c r="AN536" s="30"/>
      <c r="AO536" s="30"/>
      <c r="AP536" s="30"/>
      <c r="AQ536" s="26" t="s">
        <v>3651</v>
      </c>
      <c r="AR536" s="25"/>
      <c r="AS536" s="25"/>
      <c r="AT536" s="25"/>
      <c r="AU536" s="25"/>
      <c r="AV536" s="48"/>
      <c r="AW536" s="48"/>
      <c r="AX536" s="48"/>
      <c r="AY536" s="48"/>
      <c r="AZ536" s="48"/>
    </row>
    <row r="537">
      <c r="A537" s="32" t="s">
        <v>43</v>
      </c>
      <c r="B537" s="16" t="s">
        <v>3652</v>
      </c>
      <c r="C537" s="18" t="s">
        <v>3653</v>
      </c>
      <c r="D537" s="33">
        <v>215.0</v>
      </c>
      <c r="E537" s="42" t="s">
        <v>67</v>
      </c>
      <c r="F537" s="19">
        <v>2025.0</v>
      </c>
      <c r="G537" s="55">
        <v>45747.0</v>
      </c>
      <c r="H537" s="15">
        <v>5.0</v>
      </c>
      <c r="I537" s="21">
        <v>45987.0</v>
      </c>
      <c r="J537" s="15">
        <v>5.0</v>
      </c>
      <c r="K537" s="15">
        <v>0.0</v>
      </c>
      <c r="L537" s="22">
        <v>45985.0</v>
      </c>
      <c r="M537" s="23">
        <v>3.0</v>
      </c>
      <c r="N537" s="23">
        <v>0.0</v>
      </c>
      <c r="O537" s="25" t="s">
        <v>68</v>
      </c>
      <c r="P537" s="24" t="s">
        <v>277</v>
      </c>
      <c r="Q537" s="25"/>
      <c r="R537" s="27" t="s">
        <v>49</v>
      </c>
      <c r="S537" s="27"/>
      <c r="T537" s="25" t="s">
        <v>50</v>
      </c>
      <c r="U537" s="26">
        <v>64.0</v>
      </c>
      <c r="V537" s="45" t="s">
        <v>3654</v>
      </c>
      <c r="W537" s="25">
        <v>64390.0</v>
      </c>
      <c r="X537" s="25" t="s">
        <v>3655</v>
      </c>
      <c r="Y537" s="25" t="s">
        <v>3656</v>
      </c>
      <c r="Z537" s="45" t="s">
        <v>3657</v>
      </c>
      <c r="AA537" s="25" t="s">
        <v>370</v>
      </c>
      <c r="AB537" s="46" t="s">
        <v>3658</v>
      </c>
      <c r="AC537" s="26" t="s">
        <v>47</v>
      </c>
      <c r="AD537" s="25" t="s">
        <v>3659</v>
      </c>
      <c r="AE537" s="25"/>
      <c r="AF537" s="25"/>
      <c r="AG537" s="25"/>
      <c r="AH537" s="25"/>
      <c r="AI537" s="25"/>
      <c r="AJ537" s="47">
        <v>95.0</v>
      </c>
      <c r="AK537" s="47">
        <v>20.0</v>
      </c>
      <c r="AL537" s="47">
        <f>AJ537-AK537</f>
        <v>75</v>
      </c>
      <c r="AM537" s="47">
        <v>0.0</v>
      </c>
      <c r="AN537" s="47">
        <f>AL537-AM537</f>
        <v>75</v>
      </c>
      <c r="AO537" s="47">
        <f>AN537</f>
        <v>75</v>
      </c>
      <c r="AP537" s="25"/>
      <c r="AQ537" s="25"/>
      <c r="AR537" s="25"/>
      <c r="AS537" s="25"/>
      <c r="AT537" s="25"/>
      <c r="AU537" s="25"/>
      <c r="AV537" s="48"/>
      <c r="AW537" s="48"/>
      <c r="AX537" s="48"/>
      <c r="AY537" s="48"/>
      <c r="AZ537" s="48"/>
    </row>
    <row r="538">
      <c r="A538" s="80" t="s">
        <v>43</v>
      </c>
      <c r="B538" s="41" t="s">
        <v>3660</v>
      </c>
      <c r="C538" s="18" t="s">
        <v>3661</v>
      </c>
      <c r="D538" s="33"/>
      <c r="E538" s="42" t="s">
        <v>81</v>
      </c>
      <c r="F538" s="85"/>
      <c r="G538" s="35"/>
      <c r="H538" s="80"/>
      <c r="I538" s="81"/>
      <c r="J538" s="80"/>
      <c r="K538" s="80"/>
      <c r="L538" s="82"/>
      <c r="M538" s="86"/>
      <c r="N538" s="86"/>
      <c r="O538" s="17" t="s">
        <v>68</v>
      </c>
      <c r="P538" s="17" t="s">
        <v>766</v>
      </c>
      <c r="Q538" s="26"/>
      <c r="R538" s="27" t="s">
        <v>226</v>
      </c>
      <c r="S538" s="27"/>
      <c r="T538" s="17"/>
      <c r="U538" s="26">
        <v>54.0</v>
      </c>
      <c r="V538" s="33" t="s">
        <v>3662</v>
      </c>
      <c r="W538" s="26">
        <v>54320.0</v>
      </c>
      <c r="X538" s="26" t="s">
        <v>3663</v>
      </c>
      <c r="Y538" s="26" t="s">
        <v>3664</v>
      </c>
      <c r="Z538" s="33" t="s">
        <v>3665</v>
      </c>
      <c r="AA538" s="26" t="s">
        <v>182</v>
      </c>
      <c r="AB538" s="46" t="s">
        <v>3666</v>
      </c>
      <c r="AC538" s="17" t="s">
        <v>3667</v>
      </c>
      <c r="AD538" s="26"/>
      <c r="AE538" s="26"/>
      <c r="AF538" s="26"/>
      <c r="AG538" s="26"/>
      <c r="AH538" s="26"/>
      <c r="AI538" s="26"/>
      <c r="AJ538" s="30"/>
      <c r="AK538" s="30"/>
      <c r="AL538" s="30"/>
      <c r="AM538" s="30"/>
      <c r="AN538" s="30"/>
      <c r="AO538" s="30"/>
      <c r="AP538" s="26"/>
      <c r="AQ538" s="26"/>
      <c r="AR538" s="26"/>
      <c r="AS538" s="26"/>
      <c r="AT538" s="26"/>
      <c r="AU538" s="26"/>
      <c r="AV538" s="31"/>
      <c r="AW538" s="31"/>
      <c r="AX538" s="31"/>
      <c r="AY538" s="31"/>
      <c r="AZ538" s="31"/>
    </row>
    <row r="539">
      <c r="A539" s="32" t="s">
        <v>43</v>
      </c>
      <c r="B539" s="41" t="s">
        <v>3668</v>
      </c>
      <c r="C539" s="26"/>
      <c r="D539" s="33"/>
      <c r="E539" s="24" t="s">
        <v>59</v>
      </c>
      <c r="F539" s="34"/>
      <c r="G539" s="35"/>
      <c r="H539" s="32"/>
      <c r="I539" s="36"/>
      <c r="J539" s="32"/>
      <c r="K539" s="32"/>
      <c r="L539" s="49"/>
      <c r="M539" s="50"/>
      <c r="N539" s="50"/>
      <c r="O539" s="25" t="s">
        <v>68</v>
      </c>
      <c r="P539" s="25"/>
      <c r="Q539" s="26"/>
      <c r="R539" s="51" t="s">
        <v>83</v>
      </c>
      <c r="S539" s="51"/>
      <c r="T539" s="26"/>
      <c r="U539" s="26"/>
      <c r="V539" s="26"/>
      <c r="W539" s="26"/>
      <c r="X539" s="26"/>
      <c r="Y539" s="26"/>
      <c r="Z539" s="33"/>
      <c r="AA539" s="26"/>
      <c r="AB539" s="17"/>
      <c r="AC539" s="26"/>
      <c r="AD539" s="26"/>
      <c r="AE539" s="26"/>
      <c r="AF539" s="26"/>
      <c r="AG539" s="26"/>
      <c r="AH539" s="26"/>
      <c r="AI539" s="26"/>
      <c r="AJ539" s="30"/>
      <c r="AK539" s="30"/>
      <c r="AL539" s="30"/>
      <c r="AM539" s="30"/>
      <c r="AN539" s="30"/>
      <c r="AO539" s="30"/>
      <c r="AP539" s="26"/>
      <c r="AQ539" s="17"/>
      <c r="AR539" s="26"/>
      <c r="AS539" s="26"/>
      <c r="AT539" s="26"/>
      <c r="AU539" s="26"/>
      <c r="AV539" s="31"/>
      <c r="AW539" s="31"/>
      <c r="AX539" s="31"/>
      <c r="AY539" s="31"/>
      <c r="AZ539" s="31"/>
    </row>
    <row r="540">
      <c r="A540" s="32" t="s">
        <v>43</v>
      </c>
      <c r="B540" s="41" t="s">
        <v>3669</v>
      </c>
      <c r="C540" s="18" t="s">
        <v>3670</v>
      </c>
      <c r="D540" s="33">
        <v>300.0</v>
      </c>
      <c r="E540" s="42" t="s">
        <v>67</v>
      </c>
      <c r="F540" s="43">
        <v>2022.0</v>
      </c>
      <c r="G540" s="35">
        <v>44742.0</v>
      </c>
      <c r="H540" s="15">
        <v>0.0</v>
      </c>
      <c r="I540" s="21" t="s">
        <v>47</v>
      </c>
      <c r="J540" s="15">
        <v>0.0</v>
      </c>
      <c r="K540" s="15">
        <v>0.0</v>
      </c>
      <c r="L540" s="22" t="s">
        <v>47</v>
      </c>
      <c r="M540" s="23">
        <v>0.0</v>
      </c>
      <c r="N540" s="23">
        <v>0.0</v>
      </c>
      <c r="O540" s="25" t="s">
        <v>68</v>
      </c>
      <c r="P540" s="25"/>
      <c r="Q540" s="26"/>
      <c r="R540" s="27" t="s">
        <v>654</v>
      </c>
      <c r="S540" s="27"/>
      <c r="T540" s="25" t="s">
        <v>50</v>
      </c>
      <c r="U540" s="26">
        <v>86.0</v>
      </c>
      <c r="V540" s="33" t="s">
        <v>3671</v>
      </c>
      <c r="W540" s="26">
        <v>86000.0</v>
      </c>
      <c r="X540" s="26" t="s">
        <v>264</v>
      </c>
      <c r="Y540" s="26" t="s">
        <v>3672</v>
      </c>
      <c r="Z540" s="33" t="s">
        <v>1901</v>
      </c>
      <c r="AA540" s="26" t="s">
        <v>2060</v>
      </c>
      <c r="AB540" s="46" t="s">
        <v>3673</v>
      </c>
      <c r="AC540" s="26" t="s">
        <v>3674</v>
      </c>
      <c r="AD540" s="26" t="s">
        <v>47</v>
      </c>
      <c r="AE540" s="26"/>
      <c r="AF540" s="26" t="s">
        <v>3675</v>
      </c>
      <c r="AG540" s="26" t="s">
        <v>78</v>
      </c>
      <c r="AH540" s="26" t="s">
        <v>79</v>
      </c>
      <c r="AI540" s="25" t="s">
        <v>1634</v>
      </c>
      <c r="AJ540" s="47">
        <v>95.0</v>
      </c>
      <c r="AK540" s="47">
        <v>20.0</v>
      </c>
      <c r="AL540" s="47">
        <f>AJ540-AK540</f>
        <v>75</v>
      </c>
      <c r="AM540" s="47">
        <v>0.0</v>
      </c>
      <c r="AN540" s="47">
        <f>AL540-AM540</f>
        <v>75</v>
      </c>
      <c r="AO540" s="47">
        <f>AN540</f>
        <v>75</v>
      </c>
      <c r="AP540" s="26"/>
      <c r="AQ540" s="26"/>
      <c r="AR540" s="26"/>
      <c r="AS540" s="26"/>
      <c r="AT540" s="26"/>
      <c r="AU540" s="26"/>
      <c r="AV540" s="31"/>
      <c r="AW540" s="31"/>
      <c r="AX540" s="31"/>
      <c r="AY540" s="31"/>
      <c r="AZ540" s="31"/>
    </row>
    <row r="541">
      <c r="A541" s="32" t="s">
        <v>43</v>
      </c>
      <c r="B541" s="41" t="s">
        <v>3676</v>
      </c>
      <c r="C541" s="17" t="s">
        <v>3677</v>
      </c>
      <c r="D541" s="33"/>
      <c r="E541" s="24" t="s">
        <v>103</v>
      </c>
      <c r="F541" s="34"/>
      <c r="G541" s="35"/>
      <c r="H541" s="32"/>
      <c r="I541" s="36"/>
      <c r="J541" s="32"/>
      <c r="K541" s="32"/>
      <c r="L541" s="49"/>
      <c r="M541" s="50"/>
      <c r="N541" s="50"/>
      <c r="O541" s="25" t="s">
        <v>68</v>
      </c>
      <c r="P541" s="25"/>
      <c r="Q541" s="26"/>
      <c r="R541" s="38" t="s">
        <v>60</v>
      </c>
      <c r="S541" s="38"/>
      <c r="T541" s="26" t="s">
        <v>70</v>
      </c>
      <c r="U541" s="26">
        <v>85.0</v>
      </c>
      <c r="V541" s="26" t="s">
        <v>3678</v>
      </c>
      <c r="W541" s="211">
        <v>85000.0</v>
      </c>
      <c r="X541" s="26" t="s">
        <v>344</v>
      </c>
      <c r="Y541" s="26" t="s">
        <v>3679</v>
      </c>
      <c r="Z541" s="33" t="s">
        <v>602</v>
      </c>
      <c r="AA541" s="39"/>
      <c r="AB541" s="17" t="s">
        <v>3680</v>
      </c>
      <c r="AC541" s="26" t="s">
        <v>3681</v>
      </c>
      <c r="AD541" s="26"/>
      <c r="AE541" s="26"/>
      <c r="AF541" s="26"/>
      <c r="AG541" s="26"/>
      <c r="AH541" s="26"/>
      <c r="AI541" s="26"/>
      <c r="AJ541" s="30"/>
      <c r="AK541" s="30"/>
      <c r="AL541" s="30"/>
      <c r="AM541" s="30"/>
      <c r="AN541" s="30"/>
      <c r="AO541" s="30"/>
      <c r="AP541" s="26"/>
      <c r="AQ541" s="17" t="s">
        <v>3682</v>
      </c>
      <c r="AR541" s="40">
        <v>45981.0</v>
      </c>
      <c r="AS541" s="26"/>
      <c r="AT541" s="26"/>
      <c r="AU541" s="26"/>
      <c r="AV541" s="31"/>
      <c r="AW541" s="31"/>
      <c r="AX541" s="31"/>
      <c r="AY541" s="31"/>
      <c r="AZ541" s="31"/>
    </row>
    <row r="542">
      <c r="A542" s="32" t="s">
        <v>121</v>
      </c>
      <c r="B542" s="41" t="s">
        <v>3683</v>
      </c>
      <c r="C542" s="18" t="s">
        <v>3684</v>
      </c>
      <c r="D542" s="33"/>
      <c r="E542" s="42" t="s">
        <v>67</v>
      </c>
      <c r="F542" s="54"/>
      <c r="G542" s="44"/>
      <c r="H542" s="15">
        <v>0.0</v>
      </c>
      <c r="I542" s="21" t="s">
        <v>47</v>
      </c>
      <c r="J542" s="15">
        <v>0.0</v>
      </c>
      <c r="K542" s="15">
        <v>0.0</v>
      </c>
      <c r="L542" s="22" t="s">
        <v>47</v>
      </c>
      <c r="M542" s="23">
        <v>0.0</v>
      </c>
      <c r="N542" s="23">
        <v>0.0</v>
      </c>
      <c r="O542" s="25" t="s">
        <v>68</v>
      </c>
      <c r="P542" s="24" t="s">
        <v>2689</v>
      </c>
      <c r="Q542" s="25"/>
      <c r="R542" s="27" t="s">
        <v>334</v>
      </c>
      <c r="S542" s="27"/>
      <c r="T542" s="17" t="s">
        <v>50</v>
      </c>
      <c r="U542" s="26">
        <v>59.0</v>
      </c>
      <c r="V542" s="45"/>
      <c r="W542" s="25"/>
      <c r="X542" s="26"/>
      <c r="Y542" s="26" t="s">
        <v>3685</v>
      </c>
      <c r="Z542" s="33" t="s">
        <v>3686</v>
      </c>
      <c r="AA542" s="25"/>
      <c r="AB542" s="46" t="s">
        <v>3687</v>
      </c>
      <c r="AC542" s="26" t="s">
        <v>3688</v>
      </c>
      <c r="AD542" s="25"/>
      <c r="AE542" s="25"/>
      <c r="AF542" s="25"/>
      <c r="AG542" s="25"/>
      <c r="AH542" s="25"/>
      <c r="AI542" s="25"/>
      <c r="AJ542" s="47">
        <v>49.0</v>
      </c>
      <c r="AK542" s="47"/>
      <c r="AL542" s="47"/>
      <c r="AM542" s="30"/>
      <c r="AN542" s="47"/>
      <c r="AO542" s="47"/>
      <c r="AP542" s="25"/>
      <c r="AQ542" s="25"/>
      <c r="AR542" s="25"/>
      <c r="AS542" s="25"/>
      <c r="AT542" s="25"/>
      <c r="AU542" s="25"/>
      <c r="AV542" s="48"/>
      <c r="AW542" s="48"/>
      <c r="AX542" s="48"/>
      <c r="AY542" s="48"/>
      <c r="AZ542" s="48"/>
    </row>
    <row r="543">
      <c r="A543" s="32" t="s">
        <v>121</v>
      </c>
      <c r="B543" s="41" t="s">
        <v>3689</v>
      </c>
      <c r="C543" s="18" t="s">
        <v>3690</v>
      </c>
      <c r="D543" s="33">
        <v>300.0</v>
      </c>
      <c r="E543" s="42" t="s">
        <v>67</v>
      </c>
      <c r="F543" s="54"/>
      <c r="G543" s="44"/>
      <c r="H543" s="15">
        <v>2.0</v>
      </c>
      <c r="I543" s="21">
        <v>45348.0</v>
      </c>
      <c r="J543" s="15">
        <v>0.0</v>
      </c>
      <c r="K543" s="15">
        <v>0.0</v>
      </c>
      <c r="L543" s="22" t="s">
        <v>47</v>
      </c>
      <c r="M543" s="23">
        <v>0.0</v>
      </c>
      <c r="N543" s="23">
        <v>0.0</v>
      </c>
      <c r="O543" s="24" t="s">
        <v>68</v>
      </c>
      <c r="P543" s="24" t="s">
        <v>825</v>
      </c>
      <c r="Q543" s="25"/>
      <c r="R543" s="27" t="s">
        <v>226</v>
      </c>
      <c r="S543" s="27"/>
      <c r="T543" s="17" t="s">
        <v>434</v>
      </c>
      <c r="U543" s="25">
        <v>88.0</v>
      </c>
      <c r="V543" s="45"/>
      <c r="W543" s="25"/>
      <c r="X543" s="25" t="s">
        <v>3691</v>
      </c>
      <c r="Y543" s="25" t="s">
        <v>3692</v>
      </c>
      <c r="Z543" s="45" t="s">
        <v>1714</v>
      </c>
      <c r="AA543" s="25" t="s">
        <v>55</v>
      </c>
      <c r="AB543" s="46" t="s">
        <v>3693</v>
      </c>
      <c r="AC543" s="26" t="s">
        <v>3694</v>
      </c>
      <c r="AD543" s="25"/>
      <c r="AE543" s="25"/>
      <c r="AF543" s="25"/>
      <c r="AG543" s="25"/>
      <c r="AH543" s="25"/>
      <c r="AI543" s="25"/>
      <c r="AJ543" s="47">
        <v>49.0</v>
      </c>
      <c r="AK543" s="47"/>
      <c r="AL543" s="47"/>
      <c r="AM543" s="30"/>
      <c r="AN543" s="47"/>
      <c r="AO543" s="47"/>
      <c r="AP543" s="25"/>
      <c r="AQ543" s="25"/>
      <c r="AR543" s="25"/>
      <c r="AS543" s="25"/>
      <c r="AT543" s="25"/>
      <c r="AU543" s="25"/>
      <c r="AV543" s="48"/>
      <c r="AW543" s="48"/>
      <c r="AX543" s="48"/>
      <c r="AY543" s="48"/>
      <c r="AZ543" s="48"/>
    </row>
    <row r="544">
      <c r="A544" s="32" t="s">
        <v>121</v>
      </c>
      <c r="B544" s="41" t="s">
        <v>3695</v>
      </c>
      <c r="C544" s="26"/>
      <c r="D544" s="33"/>
      <c r="E544" s="25" t="s">
        <v>81</v>
      </c>
      <c r="F544" s="34"/>
      <c r="G544" s="35"/>
      <c r="H544" s="32"/>
      <c r="I544" s="36"/>
      <c r="J544" s="32"/>
      <c r="K544" s="32"/>
      <c r="L544" s="49"/>
      <c r="M544" s="50"/>
      <c r="N544" s="50"/>
      <c r="O544" s="25" t="s">
        <v>68</v>
      </c>
      <c r="P544" s="25" t="s">
        <v>123</v>
      </c>
      <c r="Q544" s="26"/>
      <c r="R544" s="51" t="s">
        <v>124</v>
      </c>
      <c r="S544" s="51"/>
      <c r="T544" s="26" t="s">
        <v>125</v>
      </c>
      <c r="U544" s="26">
        <v>44.0</v>
      </c>
      <c r="V544" s="33" t="s">
        <v>3696</v>
      </c>
      <c r="W544" s="33">
        <v>44800.0</v>
      </c>
      <c r="X544" s="33" t="s">
        <v>3697</v>
      </c>
      <c r="Y544" s="26"/>
      <c r="Z544" s="26" t="s">
        <v>3698</v>
      </c>
      <c r="AA544" s="33" t="s">
        <v>3699</v>
      </c>
      <c r="AB544" s="26" t="s">
        <v>3700</v>
      </c>
      <c r="AC544" s="52" t="s">
        <v>3701</v>
      </c>
      <c r="AD544" s="26" t="s">
        <v>3702</v>
      </c>
      <c r="AE544" s="26"/>
      <c r="AF544" s="26"/>
      <c r="AG544" s="26"/>
      <c r="AH544" s="26"/>
      <c r="AI544" s="26"/>
      <c r="AJ544" s="26"/>
      <c r="AK544" s="30"/>
      <c r="AL544" s="30"/>
      <c r="AM544" s="30"/>
      <c r="AN544" s="30"/>
      <c r="AO544" s="30"/>
      <c r="AP544" s="30"/>
      <c r="AQ544" s="26" t="s">
        <v>3703</v>
      </c>
      <c r="AR544" s="26"/>
      <c r="AS544" s="26"/>
      <c r="AT544" s="29"/>
      <c r="AU544" s="26"/>
      <c r="AV544" s="31"/>
      <c r="AW544" s="31"/>
      <c r="AX544" s="31"/>
      <c r="AY544" s="31"/>
      <c r="AZ544" s="31"/>
    </row>
    <row r="545">
      <c r="A545" s="32" t="s">
        <v>43</v>
      </c>
      <c r="B545" s="41" t="s">
        <v>3704</v>
      </c>
      <c r="C545" s="18" t="s">
        <v>3705</v>
      </c>
      <c r="D545" s="33">
        <v>455.0</v>
      </c>
      <c r="E545" s="53" t="s">
        <v>103</v>
      </c>
      <c r="F545" s="34"/>
      <c r="G545" s="35"/>
      <c r="H545" s="15"/>
      <c r="I545" s="21"/>
      <c r="J545" s="15"/>
      <c r="K545" s="15"/>
      <c r="L545" s="22"/>
      <c r="M545" s="23"/>
      <c r="N545" s="23"/>
      <c r="O545" s="24" t="s">
        <v>236</v>
      </c>
      <c r="P545" s="25"/>
      <c r="Q545" s="26"/>
      <c r="R545" s="27" t="s">
        <v>49</v>
      </c>
      <c r="S545" s="27"/>
      <c r="T545" s="25" t="s">
        <v>50</v>
      </c>
      <c r="U545" s="26">
        <v>64.0</v>
      </c>
      <c r="V545" s="33" t="s">
        <v>3706</v>
      </c>
      <c r="W545" s="26">
        <v>64000.0</v>
      </c>
      <c r="X545" s="26" t="s">
        <v>199</v>
      </c>
      <c r="Y545" s="26" t="s">
        <v>3707</v>
      </c>
      <c r="Z545" s="33" t="s">
        <v>3708</v>
      </c>
      <c r="AA545" s="26" t="s">
        <v>3709</v>
      </c>
      <c r="AB545" s="46" t="s">
        <v>3710</v>
      </c>
      <c r="AC545" s="26" t="s">
        <v>3711</v>
      </c>
      <c r="AD545" s="26" t="s">
        <v>47</v>
      </c>
      <c r="AE545" s="26"/>
      <c r="AF545" s="26"/>
      <c r="AG545" s="26"/>
      <c r="AH545" s="26"/>
      <c r="AI545" s="26"/>
      <c r="AJ545" s="26">
        <v>95.0</v>
      </c>
      <c r="AK545" s="17" t="s">
        <v>245</v>
      </c>
      <c r="AL545" s="17" t="s">
        <v>246</v>
      </c>
      <c r="AM545" s="87" t="s">
        <v>247</v>
      </c>
      <c r="AN545" s="30"/>
      <c r="AO545" s="30"/>
      <c r="AP545" s="26"/>
      <c r="AQ545" s="26"/>
      <c r="AR545" s="26"/>
      <c r="AS545" s="26"/>
      <c r="AT545" s="26"/>
      <c r="AU545" s="26"/>
      <c r="AV545" s="31"/>
      <c r="AW545" s="31"/>
      <c r="AX545" s="31"/>
      <c r="AY545" s="31"/>
      <c r="AZ545" s="31"/>
    </row>
    <row r="546">
      <c r="A546" s="32" t="s">
        <v>43</v>
      </c>
      <c r="B546" s="41" t="s">
        <v>3712</v>
      </c>
      <c r="C546" s="26" t="str">
        <f>B546 &amp; " " &amp;W546  &amp; " " &amp;U547  &amp; " " &amp;O546
</f>
        <v>ELEC ATLANTIQUE LA ROCHE-SUR-YON 85 CSE</v>
      </c>
      <c r="D546" s="33"/>
      <c r="E546" s="24" t="s">
        <v>59</v>
      </c>
      <c r="F546" s="34"/>
      <c r="G546" s="35"/>
      <c r="H546" s="32"/>
      <c r="I546" s="36"/>
      <c r="J546" s="32"/>
      <c r="K546" s="32"/>
      <c r="L546" s="49"/>
      <c r="M546" s="50"/>
      <c r="N546" s="50"/>
      <c r="O546" s="25" t="s">
        <v>68</v>
      </c>
      <c r="P546" s="25"/>
      <c r="Q546" s="26"/>
      <c r="R546" s="38" t="s">
        <v>60</v>
      </c>
      <c r="S546" s="38"/>
      <c r="T546" s="26" t="s">
        <v>70</v>
      </c>
      <c r="U546" s="26">
        <v>85.0</v>
      </c>
      <c r="V546" s="26" t="s">
        <v>3713</v>
      </c>
      <c r="W546" s="26" t="s">
        <v>344</v>
      </c>
      <c r="X546" s="26" t="s">
        <v>345</v>
      </c>
      <c r="Y546" s="26"/>
      <c r="Z546" s="33"/>
      <c r="AA546" s="39"/>
      <c r="AB546" s="17"/>
      <c r="AC546" s="26" t="s">
        <v>3714</v>
      </c>
      <c r="AD546" s="26"/>
      <c r="AE546" s="26"/>
      <c r="AF546" s="26"/>
      <c r="AG546" s="26"/>
      <c r="AH546" s="26"/>
      <c r="AI546" s="26"/>
      <c r="AJ546" s="30"/>
      <c r="AK546" s="30"/>
      <c r="AL546" s="30"/>
      <c r="AM546" s="30"/>
      <c r="AN546" s="30"/>
      <c r="AO546" s="30"/>
      <c r="AP546" s="26"/>
      <c r="AQ546" s="17"/>
      <c r="AR546" s="26"/>
      <c r="AS546" s="26"/>
      <c r="AT546" s="26"/>
      <c r="AU546" s="26"/>
      <c r="AV546" s="31"/>
      <c r="AW546" s="31"/>
      <c r="AX546" s="31"/>
      <c r="AY546" s="31"/>
      <c r="AZ546" s="31"/>
    </row>
    <row r="547">
      <c r="A547" s="124" t="s">
        <v>121</v>
      </c>
      <c r="B547" s="212" t="s">
        <v>3715</v>
      </c>
      <c r="C547" s="18" t="s">
        <v>3716</v>
      </c>
      <c r="D547" s="18">
        <v>280.0</v>
      </c>
      <c r="E547" s="122" t="s">
        <v>81</v>
      </c>
      <c r="F547" s="123"/>
      <c r="G547" s="90"/>
      <c r="H547" s="124"/>
      <c r="I547" s="125"/>
      <c r="J547" s="124"/>
      <c r="K547" s="124"/>
      <c r="L547" s="126"/>
      <c r="M547" s="127"/>
      <c r="N547" s="127"/>
      <c r="O547" s="56" t="s">
        <v>68</v>
      </c>
      <c r="P547" s="24" t="s">
        <v>488</v>
      </c>
      <c r="Q547" s="45"/>
      <c r="R547" s="51" t="s">
        <v>124</v>
      </c>
      <c r="S547" s="51"/>
      <c r="T547" s="26" t="s">
        <v>125</v>
      </c>
      <c r="U547" s="56">
        <v>85.0</v>
      </c>
      <c r="V547" s="56" t="s">
        <v>3563</v>
      </c>
      <c r="W547" s="24">
        <v>85180.0</v>
      </c>
      <c r="X547" s="25" t="s">
        <v>63</v>
      </c>
      <c r="Y547" s="33" t="s">
        <v>3717</v>
      </c>
      <c r="Z547" s="33"/>
      <c r="AA547" s="33" t="s">
        <v>3718</v>
      </c>
      <c r="AB547" s="46" t="s">
        <v>3719</v>
      </c>
      <c r="AC547" s="33" t="s">
        <v>3720</v>
      </c>
      <c r="AD547" s="45"/>
      <c r="AE547" s="45"/>
      <c r="AF547" s="45"/>
      <c r="AG547" s="45"/>
      <c r="AH547" s="45"/>
      <c r="AI547" s="45"/>
      <c r="AJ547" s="47">
        <v>49.0</v>
      </c>
      <c r="AK547" s="94"/>
      <c r="AL547" s="94"/>
      <c r="AM547" s="129"/>
      <c r="AN547" s="94"/>
      <c r="AO547" s="94"/>
      <c r="AP547" s="45"/>
      <c r="AQ547" s="152"/>
      <c r="AR547" s="45"/>
      <c r="AS547" s="45"/>
      <c r="AT547" s="45"/>
      <c r="AU547" s="45"/>
      <c r="AV547" s="95"/>
      <c r="AW547" s="95"/>
      <c r="AX547" s="95"/>
      <c r="AY547" s="95"/>
      <c r="AZ547" s="95"/>
    </row>
    <row r="548">
      <c r="A548" s="32"/>
      <c r="B548" s="41" t="s">
        <v>3715</v>
      </c>
      <c r="C548" s="26"/>
      <c r="D548" s="33">
        <v>253.0</v>
      </c>
      <c r="E548" s="24" t="s">
        <v>586</v>
      </c>
      <c r="F548" s="34"/>
      <c r="G548" s="35"/>
      <c r="H548" s="32"/>
      <c r="I548" s="36"/>
      <c r="J548" s="32"/>
      <c r="K548" s="32"/>
      <c r="L548" s="49"/>
      <c r="M548" s="50"/>
      <c r="N548" s="50"/>
      <c r="O548" s="25"/>
      <c r="P548" s="25"/>
      <c r="Q548" s="26"/>
      <c r="R548" s="38" t="s">
        <v>60</v>
      </c>
      <c r="S548" s="38"/>
      <c r="T548" s="26"/>
      <c r="U548" s="26">
        <v>85.0</v>
      </c>
      <c r="V548" s="26" t="s">
        <v>3563</v>
      </c>
      <c r="W548" s="26" t="s">
        <v>2562</v>
      </c>
      <c r="X548" s="26" t="s">
        <v>63</v>
      </c>
      <c r="Y548" s="26"/>
      <c r="Z548" s="33"/>
      <c r="AA548" s="39"/>
      <c r="AB548" s="17"/>
      <c r="AC548" s="26" t="s">
        <v>3720</v>
      </c>
      <c r="AD548" s="26"/>
      <c r="AE548" s="26"/>
      <c r="AF548" s="26"/>
      <c r="AG548" s="26"/>
      <c r="AH548" s="26"/>
      <c r="AI548" s="26"/>
      <c r="AJ548" s="30"/>
      <c r="AK548" s="30"/>
      <c r="AL548" s="30"/>
      <c r="AM548" s="30"/>
      <c r="AN548" s="30"/>
      <c r="AO548" s="30"/>
      <c r="AP548" s="26"/>
      <c r="AQ548" s="17"/>
      <c r="AR548" s="40"/>
      <c r="AS548" s="26"/>
      <c r="AT548" s="26"/>
      <c r="AU548" s="26"/>
      <c r="AV548" s="31"/>
      <c r="AW548" s="31"/>
      <c r="AX548" s="31"/>
      <c r="AY548" s="31"/>
      <c r="AZ548" s="31"/>
    </row>
    <row r="549">
      <c r="A549" s="32" t="s">
        <v>424</v>
      </c>
      <c r="B549" s="41" t="s">
        <v>3721</v>
      </c>
      <c r="C549" s="18" t="s">
        <v>3722</v>
      </c>
      <c r="D549" s="33"/>
      <c r="E549" s="42" t="s">
        <v>67</v>
      </c>
      <c r="F549" s="19">
        <v>2021.0</v>
      </c>
      <c r="G549" s="35">
        <v>44365.0</v>
      </c>
      <c r="H549" s="15">
        <v>0.0</v>
      </c>
      <c r="I549" s="21" t="s">
        <v>47</v>
      </c>
      <c r="J549" s="15">
        <v>0.0</v>
      </c>
      <c r="K549" s="15">
        <v>0.0</v>
      </c>
      <c r="L549" s="22" t="s">
        <v>47</v>
      </c>
      <c r="M549" s="23">
        <v>0.0</v>
      </c>
      <c r="N549" s="23">
        <v>0.0</v>
      </c>
      <c r="O549" s="25"/>
      <c r="P549" s="24" t="s">
        <v>3723</v>
      </c>
      <c r="Q549" s="25"/>
      <c r="R549" s="27"/>
      <c r="S549" s="103"/>
      <c r="T549" s="25"/>
      <c r="U549" s="26">
        <v>79.0</v>
      </c>
      <c r="V549" s="45"/>
      <c r="W549" s="24">
        <v>79300.0</v>
      </c>
      <c r="X549" s="24" t="s">
        <v>3724</v>
      </c>
      <c r="Y549" s="25" t="s">
        <v>307</v>
      </c>
      <c r="Z549" s="45"/>
      <c r="AA549" s="25"/>
      <c r="AB549" s="46"/>
      <c r="AC549" s="26"/>
      <c r="AD549" s="25"/>
      <c r="AE549" s="25"/>
      <c r="AF549" s="25"/>
      <c r="AG549" s="25"/>
      <c r="AH549" s="25"/>
      <c r="AI549" s="25"/>
      <c r="AJ549" s="47">
        <v>49.0</v>
      </c>
      <c r="AK549" s="47"/>
      <c r="AL549" s="47"/>
      <c r="AM549" s="30"/>
      <c r="AN549" s="47"/>
      <c r="AO549" s="47"/>
      <c r="AP549" s="25"/>
      <c r="AQ549" s="25"/>
      <c r="AR549" s="25"/>
      <c r="AS549" s="25"/>
      <c r="AT549" s="25"/>
      <c r="AU549" s="25"/>
      <c r="AV549" s="48"/>
      <c r="AW549" s="48"/>
      <c r="AX549" s="48"/>
      <c r="AY549" s="48"/>
      <c r="AZ549" s="48"/>
    </row>
    <row r="550">
      <c r="A550" s="15" t="s">
        <v>43</v>
      </c>
      <c r="B550" s="16" t="s">
        <v>3725</v>
      </c>
      <c r="C550" s="18" t="s">
        <v>3726</v>
      </c>
      <c r="D550" s="18">
        <v>109.0</v>
      </c>
      <c r="E550" s="42" t="s">
        <v>46</v>
      </c>
      <c r="F550" s="19">
        <v>2025.0</v>
      </c>
      <c r="G550" s="20">
        <v>46003.0</v>
      </c>
      <c r="H550" s="15">
        <v>7.0</v>
      </c>
      <c r="I550" s="21">
        <v>46093.0</v>
      </c>
      <c r="J550" s="15">
        <v>0.0</v>
      </c>
      <c r="K550" s="15">
        <v>7.0</v>
      </c>
      <c r="L550" s="22">
        <v>46135.0</v>
      </c>
      <c r="M550" s="23">
        <v>0.0</v>
      </c>
      <c r="N550" s="23">
        <v>7.0</v>
      </c>
      <c r="O550" s="24" t="s">
        <v>68</v>
      </c>
      <c r="P550" s="24" t="s">
        <v>3277</v>
      </c>
      <c r="Q550" s="17" t="s">
        <v>3727</v>
      </c>
      <c r="R550" s="51" t="s">
        <v>616</v>
      </c>
      <c r="S550" s="51"/>
      <c r="T550" s="25"/>
      <c r="U550" s="17">
        <v>93.0</v>
      </c>
      <c r="V550" s="18" t="s">
        <v>3728</v>
      </c>
      <c r="W550" s="17">
        <v>93350.0</v>
      </c>
      <c r="X550" s="17" t="s">
        <v>3729</v>
      </c>
      <c r="Y550" s="17" t="s">
        <v>3730</v>
      </c>
      <c r="Z550" s="18" t="s">
        <v>1657</v>
      </c>
      <c r="AA550" s="25" t="s">
        <v>55</v>
      </c>
      <c r="AB550" s="57" t="s">
        <v>3731</v>
      </c>
      <c r="AC550" s="17" t="s">
        <v>3732</v>
      </c>
      <c r="AD550" s="26"/>
      <c r="AE550" s="26"/>
      <c r="AF550" s="26"/>
      <c r="AG550" s="26"/>
      <c r="AH550" s="26"/>
      <c r="AI550" s="26"/>
      <c r="AJ550" s="30"/>
      <c r="AK550" s="30"/>
      <c r="AL550" s="30"/>
      <c r="AM550" s="30"/>
      <c r="AN550" s="30"/>
      <c r="AO550" s="30"/>
      <c r="AP550" s="26"/>
      <c r="AQ550" s="26"/>
      <c r="AR550" s="26"/>
      <c r="AS550" s="26"/>
      <c r="AT550" s="26"/>
      <c r="AU550" s="26"/>
      <c r="AV550" s="31"/>
      <c r="AW550" s="31"/>
      <c r="AX550" s="31"/>
      <c r="AY550" s="31"/>
      <c r="AZ550" s="31"/>
    </row>
    <row r="551">
      <c r="A551" s="32" t="s">
        <v>43</v>
      </c>
      <c r="B551" s="41" t="s">
        <v>3733</v>
      </c>
      <c r="C551" s="18" t="s">
        <v>3734</v>
      </c>
      <c r="D551" s="33">
        <v>120.0</v>
      </c>
      <c r="E551" s="42" t="s">
        <v>59</v>
      </c>
      <c r="F551" s="34"/>
      <c r="G551" s="35"/>
      <c r="H551" s="15"/>
      <c r="I551" s="21"/>
      <c r="J551" s="15"/>
      <c r="K551" s="15"/>
      <c r="L551" s="22"/>
      <c r="M551" s="23"/>
      <c r="N551" s="23"/>
      <c r="O551" s="24" t="s">
        <v>68</v>
      </c>
      <c r="P551" s="24" t="s">
        <v>488</v>
      </c>
      <c r="Q551" s="26"/>
      <c r="R551" s="27" t="s">
        <v>1089</v>
      </c>
      <c r="S551" s="27"/>
      <c r="T551" s="25" t="s">
        <v>50</v>
      </c>
      <c r="U551" s="17">
        <v>33.0</v>
      </c>
      <c r="V551" s="18" t="s">
        <v>3735</v>
      </c>
      <c r="W551" s="17">
        <v>33300.0</v>
      </c>
      <c r="X551" s="17" t="s">
        <v>963</v>
      </c>
      <c r="Y551" s="26" t="s">
        <v>3736</v>
      </c>
      <c r="Z551" s="33"/>
      <c r="AA551" s="26" t="s">
        <v>3737</v>
      </c>
      <c r="AB551" s="46" t="s">
        <v>3738</v>
      </c>
      <c r="AC551" s="17" t="s">
        <v>3739</v>
      </c>
      <c r="AD551" s="26"/>
      <c r="AE551" s="26"/>
      <c r="AF551" s="26"/>
      <c r="AG551" s="26"/>
      <c r="AH551" s="26"/>
      <c r="AI551" s="26"/>
      <c r="AJ551" s="30"/>
      <c r="AK551" s="30"/>
      <c r="AL551" s="30"/>
      <c r="AM551" s="30"/>
      <c r="AN551" s="30"/>
      <c r="AO551" s="30"/>
      <c r="AP551" s="26"/>
      <c r="AQ551" s="26"/>
      <c r="AR551" s="26"/>
      <c r="AS551" s="26"/>
      <c r="AT551" s="26"/>
      <c r="AU551" s="26"/>
      <c r="AV551" s="31"/>
      <c r="AW551" s="31"/>
      <c r="AX551" s="31"/>
      <c r="AY551" s="31"/>
      <c r="AZ551" s="31"/>
    </row>
    <row r="552">
      <c r="A552" s="88" t="s">
        <v>424</v>
      </c>
      <c r="B552" s="41" t="s">
        <v>3740</v>
      </c>
      <c r="C552" s="18" t="s">
        <v>3741</v>
      </c>
      <c r="D552" s="33"/>
      <c r="E552" s="42" t="s">
        <v>67</v>
      </c>
      <c r="F552" s="144"/>
      <c r="G552" s="145"/>
      <c r="H552" s="15">
        <v>0.0</v>
      </c>
      <c r="I552" s="21" t="s">
        <v>47</v>
      </c>
      <c r="J552" s="15">
        <v>0.0</v>
      </c>
      <c r="K552" s="15">
        <v>0.0</v>
      </c>
      <c r="L552" s="22" t="s">
        <v>47</v>
      </c>
      <c r="M552" s="23">
        <v>0.0</v>
      </c>
      <c r="N552" s="23">
        <v>0.0</v>
      </c>
      <c r="O552" s="56" t="s">
        <v>68</v>
      </c>
      <c r="P552" s="56" t="s">
        <v>3742</v>
      </c>
      <c r="Q552" s="45"/>
      <c r="R552" s="27"/>
      <c r="S552" s="103"/>
      <c r="T552" s="45"/>
      <c r="U552" s="18">
        <v>62.0</v>
      </c>
      <c r="V552" s="45"/>
      <c r="W552" s="56">
        <v>62000.0</v>
      </c>
      <c r="X552" s="56" t="s">
        <v>893</v>
      </c>
      <c r="Y552" s="45" t="s">
        <v>307</v>
      </c>
      <c r="Z552" s="45"/>
      <c r="AA552" s="45"/>
      <c r="AB552" s="46"/>
      <c r="AC552" s="33"/>
      <c r="AD552" s="45"/>
      <c r="AE552" s="45"/>
      <c r="AF552" s="45"/>
      <c r="AG552" s="45"/>
      <c r="AH552" s="45"/>
      <c r="AI552" s="45"/>
      <c r="AJ552" s="94">
        <v>49.0</v>
      </c>
      <c r="AK552" s="94"/>
      <c r="AL552" s="94"/>
      <c r="AM552" s="129"/>
      <c r="AN552" s="94"/>
      <c r="AO552" s="94"/>
      <c r="AP552" s="45"/>
      <c r="AQ552" s="45"/>
      <c r="AR552" s="45"/>
      <c r="AS552" s="45"/>
      <c r="AT552" s="45"/>
      <c r="AU552" s="45"/>
      <c r="AV552" s="95"/>
      <c r="AW552" s="95"/>
      <c r="AX552" s="95"/>
      <c r="AY552" s="95"/>
      <c r="AZ552" s="95"/>
    </row>
    <row r="553">
      <c r="A553" s="32" t="s">
        <v>43</v>
      </c>
      <c r="B553" s="41" t="s">
        <v>3743</v>
      </c>
      <c r="C553" s="18" t="s">
        <v>3744</v>
      </c>
      <c r="D553" s="33">
        <v>620.0</v>
      </c>
      <c r="E553" s="42" t="s">
        <v>67</v>
      </c>
      <c r="F553" s="43">
        <v>2024.0</v>
      </c>
      <c r="G553" s="44">
        <v>45632.0</v>
      </c>
      <c r="H553" s="15">
        <v>3.0</v>
      </c>
      <c r="I553" s="21">
        <v>45860.0</v>
      </c>
      <c r="J553" s="15">
        <v>3.0</v>
      </c>
      <c r="K553" s="15">
        <v>0.0</v>
      </c>
      <c r="L553" s="22" t="s">
        <v>47</v>
      </c>
      <c r="M553" s="23">
        <v>0.0</v>
      </c>
      <c r="N553" s="23">
        <v>0.0</v>
      </c>
      <c r="O553" s="25" t="s">
        <v>68</v>
      </c>
      <c r="P553" s="25"/>
      <c r="Q553" s="25"/>
      <c r="R553" s="27" t="s">
        <v>961</v>
      </c>
      <c r="S553" s="27"/>
      <c r="T553" s="25" t="s">
        <v>50</v>
      </c>
      <c r="U553" s="25" t="s">
        <v>3745</v>
      </c>
      <c r="V553" s="45" t="s">
        <v>3746</v>
      </c>
      <c r="W553" s="25">
        <v>57070.0</v>
      </c>
      <c r="X553" s="25" t="s">
        <v>141</v>
      </c>
      <c r="Y553" s="25" t="s">
        <v>3747</v>
      </c>
      <c r="Z553" s="45" t="s">
        <v>3748</v>
      </c>
      <c r="AA553" s="25" t="s">
        <v>55</v>
      </c>
      <c r="AB553" s="46" t="s">
        <v>3749</v>
      </c>
      <c r="AC553" s="26" t="s">
        <v>3750</v>
      </c>
      <c r="AD553" s="25" t="s">
        <v>47</v>
      </c>
      <c r="AE553" s="25"/>
      <c r="AF553" s="25"/>
      <c r="AG553" s="26" t="s">
        <v>78</v>
      </c>
      <c r="AH553" s="25"/>
      <c r="AI553" s="25"/>
      <c r="AJ553" s="47">
        <v>95.0</v>
      </c>
      <c r="AK553" s="47">
        <v>20.0</v>
      </c>
      <c r="AL553" s="47">
        <f>AJ553-AK553</f>
        <v>75</v>
      </c>
      <c r="AM553" s="47">
        <v>0.0</v>
      </c>
      <c r="AN553" s="47">
        <f>AL553-AM553</f>
        <v>75</v>
      </c>
      <c r="AO553" s="47">
        <f>AN553</f>
        <v>75</v>
      </c>
      <c r="AP553" s="25"/>
      <c r="AQ553" s="25"/>
      <c r="AR553" s="25"/>
      <c r="AS553" s="25"/>
      <c r="AT553" s="25"/>
      <c r="AU553" s="25"/>
      <c r="AV553" s="48"/>
      <c r="AW553" s="48"/>
      <c r="AX553" s="48"/>
      <c r="AY553" s="48"/>
      <c r="AZ553" s="48"/>
    </row>
    <row r="554">
      <c r="A554" s="15" t="s">
        <v>43</v>
      </c>
      <c r="B554" s="16" t="s">
        <v>3751</v>
      </c>
      <c r="C554" s="18"/>
      <c r="D554" s="18">
        <v>850.0</v>
      </c>
      <c r="E554" s="42" t="s">
        <v>46</v>
      </c>
      <c r="F554" s="43">
        <v>2026.0</v>
      </c>
      <c r="G554" s="55">
        <v>46078.0</v>
      </c>
      <c r="H554" s="15">
        <v>0.0</v>
      </c>
      <c r="I554" s="21" t="s">
        <v>47</v>
      </c>
      <c r="J554" s="15">
        <v>0.0</v>
      </c>
      <c r="K554" s="15">
        <v>0.0</v>
      </c>
      <c r="L554" s="22" t="s">
        <v>47</v>
      </c>
      <c r="M554" s="23">
        <v>0.0</v>
      </c>
      <c r="N554" s="23">
        <v>0.0</v>
      </c>
      <c r="O554" s="24" t="s">
        <v>68</v>
      </c>
      <c r="P554" s="25"/>
      <c r="Q554" s="25"/>
      <c r="R554" s="27" t="s">
        <v>961</v>
      </c>
      <c r="S554" s="27"/>
      <c r="T554" s="25" t="s">
        <v>50</v>
      </c>
      <c r="U554" s="25"/>
      <c r="V554" s="45"/>
      <c r="W554" s="25"/>
      <c r="X554" s="25"/>
      <c r="Y554" s="24" t="s">
        <v>3752</v>
      </c>
      <c r="Z554" s="56" t="s">
        <v>3753</v>
      </c>
      <c r="AA554" s="24" t="s">
        <v>55</v>
      </c>
      <c r="AB554" s="57" t="s">
        <v>3754</v>
      </c>
      <c r="AC554" s="26"/>
      <c r="AD554" s="25"/>
      <c r="AE554" s="25"/>
      <c r="AF554" s="25"/>
      <c r="AG554" s="26"/>
      <c r="AH554" s="26"/>
      <c r="AI554" s="25"/>
      <c r="AJ554" s="47"/>
      <c r="AK554" s="47"/>
      <c r="AL554" s="47"/>
      <c r="AM554" s="47"/>
      <c r="AN554" s="47"/>
      <c r="AO554" s="47"/>
      <c r="AP554" s="25"/>
      <c r="AQ554" s="25"/>
      <c r="AR554" s="25"/>
      <c r="AS554" s="25"/>
      <c r="AT554" s="25"/>
      <c r="AU554" s="25"/>
      <c r="AV554" s="48"/>
      <c r="AW554" s="48"/>
      <c r="AX554" s="48"/>
      <c r="AY554" s="48"/>
      <c r="AZ554" s="48"/>
    </row>
    <row r="555">
      <c r="A555" s="32" t="s">
        <v>43</v>
      </c>
      <c r="B555" s="41" t="s">
        <v>3755</v>
      </c>
      <c r="C555" s="18" t="s">
        <v>3756</v>
      </c>
      <c r="D555" s="33">
        <v>950.0</v>
      </c>
      <c r="E555" s="42" t="s">
        <v>67</v>
      </c>
      <c r="F555" s="43">
        <v>2023.0</v>
      </c>
      <c r="G555" s="44">
        <v>45012.0</v>
      </c>
      <c r="H555" s="15">
        <v>5.0</v>
      </c>
      <c r="I555" s="21">
        <v>46035.0</v>
      </c>
      <c r="J555" s="15">
        <v>3.0</v>
      </c>
      <c r="K555" s="15">
        <v>2.0</v>
      </c>
      <c r="L555" s="22" t="s">
        <v>47</v>
      </c>
      <c r="M555" s="23">
        <v>0.0</v>
      </c>
      <c r="N555" s="23">
        <v>0.0</v>
      </c>
      <c r="O555" s="25" t="s">
        <v>68</v>
      </c>
      <c r="P555" s="25"/>
      <c r="Q555" s="25"/>
      <c r="R555" s="27" t="s">
        <v>961</v>
      </c>
      <c r="S555" s="27"/>
      <c r="T555" s="25" t="s">
        <v>50</v>
      </c>
      <c r="U555" s="25" t="s">
        <v>3757</v>
      </c>
      <c r="V555" s="45" t="s">
        <v>3758</v>
      </c>
      <c r="W555" s="25">
        <v>33530.0</v>
      </c>
      <c r="X555" s="25" t="s">
        <v>3759</v>
      </c>
      <c r="Y555" s="25" t="s">
        <v>3760</v>
      </c>
      <c r="Z555" s="45" t="s">
        <v>3761</v>
      </c>
      <c r="AA555" s="25" t="s">
        <v>118</v>
      </c>
      <c r="AB555" s="46" t="s">
        <v>3762</v>
      </c>
      <c r="AC555" s="26" t="s">
        <v>3763</v>
      </c>
      <c r="AD555" s="25" t="s">
        <v>47</v>
      </c>
      <c r="AE555" s="25"/>
      <c r="AF555" s="25"/>
      <c r="AG555" s="26" t="s">
        <v>78</v>
      </c>
      <c r="AH555" s="26" t="s">
        <v>79</v>
      </c>
      <c r="AI555" s="25" t="s">
        <v>3764</v>
      </c>
      <c r="AJ555" s="47">
        <v>95.0</v>
      </c>
      <c r="AK555" s="47">
        <v>20.0</v>
      </c>
      <c r="AL555" s="47">
        <f>AJ555-AK555</f>
        <v>75</v>
      </c>
      <c r="AM555" s="47">
        <v>0.0</v>
      </c>
      <c r="AN555" s="47">
        <f>AL555-AM555</f>
        <v>75</v>
      </c>
      <c r="AO555" s="47">
        <f>AN555</f>
        <v>75</v>
      </c>
      <c r="AP555" s="25"/>
      <c r="AQ555" s="25"/>
      <c r="AR555" s="25"/>
      <c r="AS555" s="25"/>
      <c r="AT555" s="25"/>
      <c r="AU555" s="25"/>
      <c r="AV555" s="48"/>
      <c r="AW555" s="48"/>
      <c r="AX555" s="48"/>
      <c r="AY555" s="48"/>
      <c r="AZ555" s="48"/>
    </row>
    <row r="556">
      <c r="A556" s="15" t="s">
        <v>121</v>
      </c>
      <c r="B556" s="213" t="s">
        <v>3765</v>
      </c>
      <c r="C556" s="18" t="s">
        <v>3766</v>
      </c>
      <c r="D556" s="33">
        <v>100.0</v>
      </c>
      <c r="E556" s="42" t="s">
        <v>59</v>
      </c>
      <c r="F556" s="54"/>
      <c r="G556" s="44"/>
      <c r="H556" s="15"/>
      <c r="I556" s="21"/>
      <c r="J556" s="15"/>
      <c r="K556" s="15"/>
      <c r="L556" s="22"/>
      <c r="M556" s="23"/>
      <c r="N556" s="23"/>
      <c r="O556" s="24" t="s">
        <v>68</v>
      </c>
      <c r="P556" s="24" t="s">
        <v>825</v>
      </c>
      <c r="Q556" s="25"/>
      <c r="R556" s="27" t="s">
        <v>463</v>
      </c>
      <c r="S556" s="27"/>
      <c r="T556" s="25"/>
      <c r="U556" s="26">
        <v>26.0</v>
      </c>
      <c r="V556" s="45"/>
      <c r="W556" s="25"/>
      <c r="X556" s="26" t="s">
        <v>3767</v>
      </c>
      <c r="Y556" s="26" t="s">
        <v>3768</v>
      </c>
      <c r="Z556" s="45"/>
      <c r="AA556" s="25"/>
      <c r="AB556" s="46" t="s">
        <v>3769</v>
      </c>
      <c r="AC556" s="26"/>
      <c r="AD556" s="25"/>
      <c r="AE556" s="25"/>
      <c r="AF556" s="25"/>
      <c r="AG556" s="25"/>
      <c r="AH556" s="25"/>
      <c r="AI556" s="25"/>
      <c r="AJ556" s="47">
        <v>49.0</v>
      </c>
      <c r="AK556" s="47"/>
      <c r="AL556" s="47"/>
      <c r="AM556" s="30"/>
      <c r="AN556" s="47"/>
      <c r="AO556" s="47"/>
      <c r="AP556" s="25"/>
      <c r="AQ556" s="26" t="s">
        <v>1619</v>
      </c>
      <c r="AR556" s="25"/>
      <c r="AS556" s="25"/>
      <c r="AT556" s="25"/>
      <c r="AU556" s="25"/>
      <c r="AV556" s="48"/>
      <c r="AW556" s="48"/>
      <c r="AX556" s="48"/>
      <c r="AY556" s="48"/>
      <c r="AZ556" s="48"/>
    </row>
    <row r="557">
      <c r="A557" s="15" t="s">
        <v>121</v>
      </c>
      <c r="B557" s="213" t="s">
        <v>3770</v>
      </c>
      <c r="C557" s="18" t="s">
        <v>3771</v>
      </c>
      <c r="D557" s="33">
        <v>150.0</v>
      </c>
      <c r="E557" s="42" t="s">
        <v>81</v>
      </c>
      <c r="F557" s="54"/>
      <c r="G557" s="44"/>
      <c r="H557" s="15"/>
      <c r="I557" s="21"/>
      <c r="J557" s="15"/>
      <c r="K557" s="15"/>
      <c r="L557" s="22"/>
      <c r="M557" s="23"/>
      <c r="N557" s="23"/>
      <c r="O557" s="24" t="s">
        <v>68</v>
      </c>
      <c r="P557" s="24" t="s">
        <v>825</v>
      </c>
      <c r="Q557" s="25"/>
      <c r="R557" s="27" t="s">
        <v>463</v>
      </c>
      <c r="S557" s="27"/>
      <c r="T557" s="25"/>
      <c r="U557" s="26">
        <v>69.0</v>
      </c>
      <c r="V557" s="45"/>
      <c r="W557" s="25"/>
      <c r="X557" s="26" t="s">
        <v>1822</v>
      </c>
      <c r="Y557" s="26" t="s">
        <v>3772</v>
      </c>
      <c r="Z557" s="45"/>
      <c r="AA557" s="25"/>
      <c r="AB557" s="46"/>
      <c r="AC557" s="26"/>
      <c r="AD557" s="25"/>
      <c r="AE557" s="25"/>
      <c r="AF557" s="25"/>
      <c r="AG557" s="25"/>
      <c r="AH557" s="25"/>
      <c r="AI557" s="25"/>
      <c r="AJ557" s="47">
        <v>49.0</v>
      </c>
      <c r="AK557" s="47"/>
      <c r="AL557" s="47"/>
      <c r="AM557" s="30"/>
      <c r="AN557" s="47"/>
      <c r="AO557" s="47"/>
      <c r="AP557" s="25"/>
      <c r="AQ557" s="26" t="s">
        <v>1020</v>
      </c>
      <c r="AR557" s="25"/>
      <c r="AS557" s="25"/>
      <c r="AT557" s="25"/>
      <c r="AU557" s="25"/>
      <c r="AV557" s="48"/>
      <c r="AW557" s="48"/>
      <c r="AX557" s="48"/>
      <c r="AY557" s="48"/>
      <c r="AZ557" s="48"/>
    </row>
    <row r="558">
      <c r="A558" s="80" t="s">
        <v>43</v>
      </c>
      <c r="B558" s="41" t="s">
        <v>3773</v>
      </c>
      <c r="C558" s="18" t="s">
        <v>3774</v>
      </c>
      <c r="D558" s="33">
        <v>150.0</v>
      </c>
      <c r="E558" s="42" t="s">
        <v>81</v>
      </c>
      <c r="F558" s="85"/>
      <c r="G558" s="35"/>
      <c r="H558" s="80"/>
      <c r="I558" s="81"/>
      <c r="J558" s="80"/>
      <c r="K558" s="80"/>
      <c r="L558" s="82"/>
      <c r="M558" s="86"/>
      <c r="N558" s="86"/>
      <c r="O558" s="17" t="s">
        <v>68</v>
      </c>
      <c r="P558" s="17" t="s">
        <v>206</v>
      </c>
      <c r="Q558" s="26"/>
      <c r="R558" s="27" t="s">
        <v>215</v>
      </c>
      <c r="S558" s="27"/>
      <c r="T558" s="17"/>
      <c r="U558" s="26">
        <v>35.0</v>
      </c>
      <c r="V558" s="33" t="s">
        <v>3775</v>
      </c>
      <c r="W558" s="26">
        <v>35500.0</v>
      </c>
      <c r="X558" s="26" t="s">
        <v>3776</v>
      </c>
      <c r="Y558" s="26" t="s">
        <v>3777</v>
      </c>
      <c r="Z558" s="33" t="s">
        <v>602</v>
      </c>
      <c r="AA558" s="26"/>
      <c r="AB558" s="46" t="s">
        <v>3778</v>
      </c>
      <c r="AC558" s="17" t="s">
        <v>3779</v>
      </c>
      <c r="AD558" s="26"/>
      <c r="AE558" s="26"/>
      <c r="AF558" s="26"/>
      <c r="AG558" s="26" t="s">
        <v>3780</v>
      </c>
      <c r="AH558" s="26"/>
      <c r="AI558" s="26"/>
      <c r="AJ558" s="30"/>
      <c r="AK558" s="30"/>
      <c r="AL558" s="30"/>
      <c r="AM558" s="30"/>
      <c r="AN558" s="30"/>
      <c r="AO558" s="30"/>
      <c r="AP558" s="26"/>
      <c r="AQ558" s="26"/>
      <c r="AR558" s="26"/>
      <c r="AS558" s="26"/>
      <c r="AT558" s="26"/>
      <c r="AU558" s="26"/>
      <c r="AV558" s="31"/>
      <c r="AW558" s="31"/>
      <c r="AX558" s="31"/>
      <c r="AY558" s="31"/>
      <c r="AZ558" s="31"/>
    </row>
    <row r="559">
      <c r="A559" s="32" t="s">
        <v>43</v>
      </c>
      <c r="B559" s="41" t="s">
        <v>3781</v>
      </c>
      <c r="C559" s="26" t="str">
        <f t="shared" ref="C559:C560" si="43">B559 &amp; " " &amp;W559  &amp; " " &amp;U560  &amp; " " &amp;O559
</f>
        <v>ENTREPRISE BODIN CHALLANS 85 Entreprise</v>
      </c>
      <c r="D559" s="33"/>
      <c r="E559" s="24" t="s">
        <v>59</v>
      </c>
      <c r="F559" s="34"/>
      <c r="G559" s="35"/>
      <c r="H559" s="32"/>
      <c r="I559" s="36"/>
      <c r="J559" s="32"/>
      <c r="K559" s="32"/>
      <c r="L559" s="49"/>
      <c r="M559" s="50"/>
      <c r="N559" s="50"/>
      <c r="O559" s="25" t="s">
        <v>48</v>
      </c>
      <c r="P559" s="25"/>
      <c r="Q559" s="26"/>
      <c r="R559" s="38" t="s">
        <v>60</v>
      </c>
      <c r="S559" s="38"/>
      <c r="T559" s="26" t="s">
        <v>70</v>
      </c>
      <c r="U559" s="26">
        <v>85.0</v>
      </c>
      <c r="V559" s="26" t="s">
        <v>3782</v>
      </c>
      <c r="W559" s="26" t="s">
        <v>367</v>
      </c>
      <c r="X559" s="26" t="s">
        <v>1433</v>
      </c>
      <c r="Y559" s="26" t="s">
        <v>3783</v>
      </c>
      <c r="Z559" s="33" t="s">
        <v>3784</v>
      </c>
      <c r="AA559" s="39" t="s">
        <v>3785</v>
      </c>
      <c r="AB559" s="17" t="s">
        <v>3786</v>
      </c>
      <c r="AC559" s="26" t="s">
        <v>3787</v>
      </c>
      <c r="AD559" s="26"/>
      <c r="AE559" s="26"/>
      <c r="AF559" s="26"/>
      <c r="AG559" s="26"/>
      <c r="AH559" s="26"/>
      <c r="AI559" s="26"/>
      <c r="AJ559" s="30"/>
      <c r="AK559" s="30"/>
      <c r="AL559" s="30"/>
      <c r="AM559" s="30"/>
      <c r="AN559" s="30"/>
      <c r="AO559" s="30"/>
      <c r="AP559" s="26"/>
      <c r="AQ559" s="17" t="s">
        <v>3788</v>
      </c>
      <c r="AR559" s="40">
        <v>45202.0</v>
      </c>
      <c r="AS559" s="26" t="s">
        <v>3789</v>
      </c>
      <c r="AT559" s="26"/>
      <c r="AU559" s="26"/>
      <c r="AV559" s="31"/>
      <c r="AW559" s="31"/>
      <c r="AX559" s="31"/>
      <c r="AY559" s="31"/>
      <c r="AZ559" s="31"/>
    </row>
    <row r="560">
      <c r="A560" s="32" t="s">
        <v>43</v>
      </c>
      <c r="B560" s="41" t="s">
        <v>3790</v>
      </c>
      <c r="C560" s="26" t="str">
        <f t="shared" si="43"/>
        <v>ENTREPRISE GAUDIN BEAUVOIR SUR MER 85 CSE</v>
      </c>
      <c r="D560" s="33"/>
      <c r="E560" s="24" t="s">
        <v>59</v>
      </c>
      <c r="F560" s="34"/>
      <c r="G560" s="35"/>
      <c r="H560" s="32"/>
      <c r="I560" s="36"/>
      <c r="J560" s="32"/>
      <c r="K560" s="32"/>
      <c r="L560" s="49"/>
      <c r="M560" s="50"/>
      <c r="N560" s="50"/>
      <c r="O560" s="25" t="s">
        <v>68</v>
      </c>
      <c r="P560" s="25"/>
      <c r="Q560" s="26"/>
      <c r="R560" s="38" t="s">
        <v>60</v>
      </c>
      <c r="S560" s="38"/>
      <c r="T560" s="26" t="s">
        <v>70</v>
      </c>
      <c r="U560" s="26">
        <v>85.0</v>
      </c>
      <c r="V560" s="26" t="s">
        <v>3791</v>
      </c>
      <c r="W560" s="26" t="s">
        <v>1466</v>
      </c>
      <c r="X560" s="26" t="s">
        <v>1467</v>
      </c>
      <c r="Y560" s="26"/>
      <c r="Z560" s="33"/>
      <c r="AA560" s="39"/>
      <c r="AB560" s="17" t="s">
        <v>3792</v>
      </c>
      <c r="AC560" s="26" t="s">
        <v>3793</v>
      </c>
      <c r="AD560" s="26"/>
      <c r="AE560" s="26"/>
      <c r="AF560" s="26"/>
      <c r="AG560" s="26"/>
      <c r="AH560" s="26"/>
      <c r="AI560" s="26"/>
      <c r="AJ560" s="30"/>
      <c r="AK560" s="30"/>
      <c r="AL560" s="30"/>
      <c r="AM560" s="30"/>
      <c r="AN560" s="30"/>
      <c r="AO560" s="30"/>
      <c r="AP560" s="26"/>
      <c r="AQ560" s="17" t="s">
        <v>3794</v>
      </c>
      <c r="AR560" s="40">
        <v>6692468.0</v>
      </c>
      <c r="AS560" s="26"/>
      <c r="AT560" s="26"/>
      <c r="AU560" s="26"/>
      <c r="AV560" s="31"/>
      <c r="AW560" s="31"/>
      <c r="AX560" s="31"/>
      <c r="AY560" s="31"/>
      <c r="AZ560" s="31"/>
    </row>
    <row r="561">
      <c r="A561" s="32"/>
      <c r="B561" s="41" t="s">
        <v>3795</v>
      </c>
      <c r="C561" s="26"/>
      <c r="D561" s="33">
        <v>104.0</v>
      </c>
      <c r="E561" s="24" t="s">
        <v>586</v>
      </c>
      <c r="F561" s="34"/>
      <c r="G561" s="35"/>
      <c r="H561" s="32"/>
      <c r="I561" s="36"/>
      <c r="J561" s="32"/>
      <c r="K561" s="32"/>
      <c r="L561" s="49"/>
      <c r="M561" s="50"/>
      <c r="N561" s="50"/>
      <c r="O561" s="25"/>
      <c r="P561" s="25"/>
      <c r="Q561" s="26"/>
      <c r="R561" s="38" t="s">
        <v>60</v>
      </c>
      <c r="S561" s="38"/>
      <c r="T561" s="26"/>
      <c r="U561" s="26">
        <v>85.0</v>
      </c>
      <c r="V561" s="26" t="s">
        <v>3796</v>
      </c>
      <c r="W561" s="26" t="s">
        <v>2562</v>
      </c>
      <c r="X561" s="26" t="s">
        <v>754</v>
      </c>
      <c r="Y561" s="26"/>
      <c r="Z561" s="33"/>
      <c r="AA561" s="39"/>
      <c r="AB561" s="17"/>
      <c r="AC561" s="26"/>
      <c r="AD561" s="26"/>
      <c r="AE561" s="26"/>
      <c r="AF561" s="26"/>
      <c r="AG561" s="26"/>
      <c r="AH561" s="26"/>
      <c r="AI561" s="26"/>
      <c r="AJ561" s="30"/>
      <c r="AK561" s="30"/>
      <c r="AL561" s="30"/>
      <c r="AM561" s="30"/>
      <c r="AN561" s="30"/>
      <c r="AO561" s="30"/>
      <c r="AP561" s="26"/>
      <c r="AQ561" s="17"/>
      <c r="AR561" s="40"/>
      <c r="AS561" s="26"/>
      <c r="AT561" s="26"/>
      <c r="AU561" s="26"/>
      <c r="AV561" s="31"/>
      <c r="AW561" s="31"/>
      <c r="AX561" s="31"/>
      <c r="AY561" s="31"/>
      <c r="AZ561" s="31"/>
    </row>
    <row r="562">
      <c r="A562" s="32" t="s">
        <v>43</v>
      </c>
      <c r="B562" s="41" t="s">
        <v>3797</v>
      </c>
      <c r="C562" s="26" t="str">
        <f>B562 &amp; " " &amp;W562  &amp; " " &amp;U563  &amp; " " &amp;O562
</f>
        <v>ENTREPRISE GENERALE CONSTRUCTION DECORATION ENTRETIEN CHALLANS 35 Entreprise</v>
      </c>
      <c r="D562" s="33"/>
      <c r="E562" s="24" t="s">
        <v>59</v>
      </c>
      <c r="F562" s="34"/>
      <c r="G562" s="35"/>
      <c r="H562" s="32"/>
      <c r="I562" s="36"/>
      <c r="J562" s="32"/>
      <c r="K562" s="32"/>
      <c r="L562" s="49"/>
      <c r="M562" s="50"/>
      <c r="N562" s="50"/>
      <c r="O562" s="25" t="s">
        <v>48</v>
      </c>
      <c r="P562" s="25"/>
      <c r="Q562" s="26"/>
      <c r="R562" s="38" t="s">
        <v>60</v>
      </c>
      <c r="S562" s="38"/>
      <c r="T562" s="26" t="s">
        <v>70</v>
      </c>
      <c r="U562" s="26">
        <v>85.0</v>
      </c>
      <c r="V562" s="26" t="s">
        <v>3798</v>
      </c>
      <c r="W562" s="26" t="s">
        <v>367</v>
      </c>
      <c r="X562" s="26" t="s">
        <v>1433</v>
      </c>
      <c r="Y562" s="26"/>
      <c r="Z562" s="33"/>
      <c r="AA562" s="39"/>
      <c r="AB562" s="17"/>
      <c r="AC562" s="26"/>
      <c r="AD562" s="26"/>
      <c r="AE562" s="26"/>
      <c r="AF562" s="26"/>
      <c r="AG562" s="26"/>
      <c r="AH562" s="26"/>
      <c r="AI562" s="26"/>
      <c r="AJ562" s="30"/>
      <c r="AK562" s="30"/>
      <c r="AL562" s="30"/>
      <c r="AM562" s="30"/>
      <c r="AN562" s="30"/>
      <c r="AO562" s="30"/>
      <c r="AP562" s="26"/>
      <c r="AQ562" s="17"/>
      <c r="AR562" s="40">
        <v>45202.0</v>
      </c>
      <c r="AS562" s="26"/>
      <c r="AT562" s="26"/>
      <c r="AU562" s="26"/>
      <c r="AV562" s="31"/>
      <c r="AW562" s="31"/>
      <c r="AX562" s="31"/>
      <c r="AY562" s="31"/>
      <c r="AZ562" s="31"/>
    </row>
    <row r="563">
      <c r="A563" s="32" t="s">
        <v>121</v>
      </c>
      <c r="B563" s="41" t="s">
        <v>3799</v>
      </c>
      <c r="C563" s="18" t="s">
        <v>3800</v>
      </c>
      <c r="D563" s="33">
        <v>53.0</v>
      </c>
      <c r="E563" s="42" t="s">
        <v>933</v>
      </c>
      <c r="F563" s="54"/>
      <c r="G563" s="44"/>
      <c r="H563" s="96">
        <v>0.0</v>
      </c>
      <c r="I563" s="72" t="s">
        <v>47</v>
      </c>
      <c r="J563" s="167">
        <v>0.0</v>
      </c>
      <c r="K563" s="96">
        <v>0.0</v>
      </c>
      <c r="L563" s="74" t="s">
        <v>47</v>
      </c>
      <c r="M563" s="168">
        <v>0.0</v>
      </c>
      <c r="N563" s="168">
        <v>0.0</v>
      </c>
      <c r="O563" s="24" t="s">
        <v>68</v>
      </c>
      <c r="P563" s="24" t="s">
        <v>825</v>
      </c>
      <c r="Q563" s="25"/>
      <c r="R563" s="51" t="s">
        <v>124</v>
      </c>
      <c r="S563" s="51"/>
      <c r="T563" s="26" t="s">
        <v>125</v>
      </c>
      <c r="U563" s="25">
        <v>35.0</v>
      </c>
      <c r="V563" s="26" t="s">
        <v>3801</v>
      </c>
      <c r="W563" s="26">
        <v>35400.0</v>
      </c>
      <c r="X563" s="26" t="s">
        <v>2023</v>
      </c>
      <c r="Y563" s="25" t="s">
        <v>1530</v>
      </c>
      <c r="Z563" s="45" t="s">
        <v>338</v>
      </c>
      <c r="AA563" s="25" t="s">
        <v>55</v>
      </c>
      <c r="AB563" s="46" t="s">
        <v>3802</v>
      </c>
      <c r="AC563" s="26" t="s">
        <v>3803</v>
      </c>
      <c r="AD563" s="25"/>
      <c r="AE563" s="25"/>
      <c r="AF563" s="25"/>
      <c r="AG563" s="25"/>
      <c r="AH563" s="25"/>
      <c r="AI563" s="25"/>
      <c r="AJ563" s="47">
        <v>49.0</v>
      </c>
      <c r="AK563" s="47"/>
      <c r="AL563" s="47"/>
      <c r="AM563" s="30"/>
      <c r="AN563" s="47"/>
      <c r="AO563" s="47"/>
      <c r="AP563" s="25"/>
      <c r="AQ563" s="25"/>
      <c r="AR563" s="25"/>
      <c r="AS563" s="25"/>
      <c r="AT563" s="25"/>
      <c r="AU563" s="25"/>
      <c r="AV563" s="48"/>
      <c r="AW563" s="48"/>
      <c r="AX563" s="48"/>
      <c r="AY563" s="48"/>
      <c r="AZ563" s="48"/>
    </row>
    <row r="564">
      <c r="A564" s="32" t="s">
        <v>43</v>
      </c>
      <c r="B564" s="41" t="s">
        <v>3804</v>
      </c>
      <c r="C564" s="26" t="str">
        <f>B564 &amp; " " &amp;W564  &amp; " " &amp;U565  &amp; " " &amp;O564
</f>
        <v>ENVERGURE LA ROCHE-SUR-YON MOUILLERON LE CAPTIF  CSE</v>
      </c>
      <c r="D564" s="33"/>
      <c r="E564" s="24" t="s">
        <v>103</v>
      </c>
      <c r="F564" s="34"/>
      <c r="G564" s="35"/>
      <c r="H564" s="32"/>
      <c r="I564" s="36"/>
      <c r="J564" s="32"/>
      <c r="K564" s="32"/>
      <c r="L564" s="49"/>
      <c r="M564" s="50"/>
      <c r="N564" s="50"/>
      <c r="O564" s="25" t="s">
        <v>68</v>
      </c>
      <c r="P564" s="25"/>
      <c r="Q564" s="26"/>
      <c r="R564" s="38" t="s">
        <v>60</v>
      </c>
      <c r="S564" s="38"/>
      <c r="T564" s="26" t="s">
        <v>70</v>
      </c>
      <c r="U564" s="26">
        <v>85.0</v>
      </c>
      <c r="V564" s="26" t="s">
        <v>3805</v>
      </c>
      <c r="W564" s="26" t="s">
        <v>484</v>
      </c>
      <c r="X564" s="26" t="s">
        <v>345</v>
      </c>
      <c r="Y564" s="26"/>
      <c r="Z564" s="33"/>
      <c r="AA564" s="39"/>
      <c r="AB564" s="17"/>
      <c r="AC564" s="26" t="s">
        <v>3806</v>
      </c>
      <c r="AD564" s="26"/>
      <c r="AE564" s="26"/>
      <c r="AF564" s="26"/>
      <c r="AG564" s="26"/>
      <c r="AH564" s="26"/>
      <c r="AI564" s="26"/>
      <c r="AJ564" s="30"/>
      <c r="AK564" s="30"/>
      <c r="AL564" s="30"/>
      <c r="AM564" s="30"/>
      <c r="AN564" s="30"/>
      <c r="AO564" s="30"/>
      <c r="AP564" s="26"/>
      <c r="AQ564" s="17"/>
      <c r="AR564" s="26"/>
      <c r="AS564" s="26"/>
      <c r="AT564" s="26"/>
      <c r="AU564" s="26"/>
      <c r="AV564" s="31"/>
      <c r="AW564" s="31"/>
      <c r="AX564" s="31"/>
      <c r="AY564" s="31"/>
      <c r="AZ564" s="31"/>
    </row>
    <row r="565">
      <c r="A565" s="60" t="s">
        <v>43</v>
      </c>
      <c r="B565" s="41" t="s">
        <v>3807</v>
      </c>
      <c r="C565" s="26"/>
      <c r="D565" s="33"/>
      <c r="E565" s="26" t="s">
        <v>81</v>
      </c>
      <c r="F565" s="34"/>
      <c r="G565" s="44"/>
      <c r="H565" s="60"/>
      <c r="I565" s="62"/>
      <c r="J565" s="60"/>
      <c r="K565" s="60"/>
      <c r="L565" s="63"/>
      <c r="M565" s="64"/>
      <c r="N565" s="64"/>
      <c r="O565" s="26" t="s">
        <v>68</v>
      </c>
      <c r="P565" s="17" t="s">
        <v>714</v>
      </c>
      <c r="Q565" s="26"/>
      <c r="R565" s="27" t="s">
        <v>189</v>
      </c>
      <c r="S565" s="27"/>
      <c r="T565" s="24" t="s">
        <v>70</v>
      </c>
      <c r="U565" s="26"/>
      <c r="V565" s="26"/>
      <c r="W565" s="26"/>
      <c r="X565" s="26"/>
      <c r="Y565" s="26" t="s">
        <v>3808</v>
      </c>
      <c r="Z565" s="26" t="s">
        <v>172</v>
      </c>
      <c r="AA565" s="26" t="s">
        <v>3809</v>
      </c>
      <c r="AB565" s="26" t="s">
        <v>3810</v>
      </c>
      <c r="AC565" s="26" t="s">
        <v>3811</v>
      </c>
      <c r="AD565" s="26"/>
      <c r="AE565" s="26" t="s">
        <v>3812</v>
      </c>
      <c r="AF565" s="39"/>
      <c r="AG565" s="26"/>
      <c r="AH565" s="26"/>
      <c r="AI565" s="26"/>
      <c r="AJ565" s="26"/>
      <c r="AK565" s="30"/>
      <c r="AL565" s="30"/>
      <c r="AM565" s="30"/>
      <c r="AN565" s="30"/>
      <c r="AO565" s="30"/>
      <c r="AP565" s="30"/>
      <c r="AQ565" s="26"/>
      <c r="AR565" s="26"/>
      <c r="AS565" s="26"/>
      <c r="AT565" s="26"/>
      <c r="AU565" s="26"/>
      <c r="AV565" s="31"/>
      <c r="AW565" s="31"/>
      <c r="AX565" s="31"/>
      <c r="AY565" s="31"/>
      <c r="AZ565" s="31"/>
    </row>
    <row r="566">
      <c r="A566" s="32" t="s">
        <v>43</v>
      </c>
      <c r="B566" s="41" t="s">
        <v>3813</v>
      </c>
      <c r="C566" s="18" t="s">
        <v>3814</v>
      </c>
      <c r="D566" s="33">
        <v>500.0</v>
      </c>
      <c r="E566" s="42" t="s">
        <v>67</v>
      </c>
      <c r="F566" s="19">
        <v>2021.0</v>
      </c>
      <c r="G566" s="44">
        <v>44243.0</v>
      </c>
      <c r="H566" s="15">
        <v>2.0</v>
      </c>
      <c r="I566" s="21">
        <v>46071.0</v>
      </c>
      <c r="J566" s="15">
        <v>2.0</v>
      </c>
      <c r="K566" s="15">
        <v>2.0</v>
      </c>
      <c r="L566" s="74" t="s">
        <v>47</v>
      </c>
      <c r="M566" s="168">
        <v>0.0</v>
      </c>
      <c r="N566" s="168">
        <v>0.0</v>
      </c>
      <c r="O566" s="25" t="s">
        <v>68</v>
      </c>
      <c r="P566" s="25"/>
      <c r="Q566" s="25"/>
      <c r="R566" s="27" t="s">
        <v>961</v>
      </c>
      <c r="S566" s="27"/>
      <c r="T566" s="25" t="s">
        <v>50</v>
      </c>
      <c r="U566" s="25" t="s">
        <v>3815</v>
      </c>
      <c r="V566" s="45" t="s">
        <v>3816</v>
      </c>
      <c r="W566" s="25">
        <v>33600.0</v>
      </c>
      <c r="X566" s="25" t="s">
        <v>3817</v>
      </c>
      <c r="Y566" s="25" t="s">
        <v>3818</v>
      </c>
      <c r="Z566" s="45" t="s">
        <v>3819</v>
      </c>
      <c r="AA566" s="26" t="s">
        <v>118</v>
      </c>
      <c r="AB566" s="46" t="s">
        <v>3820</v>
      </c>
      <c r="AC566" s="26" t="s">
        <v>3821</v>
      </c>
      <c r="AD566" s="26" t="s">
        <v>3822</v>
      </c>
      <c r="AE566" s="26" t="s">
        <v>27</v>
      </c>
      <c r="AF566" s="26"/>
      <c r="AG566" s="26" t="s">
        <v>78</v>
      </c>
      <c r="AH566" s="26" t="s">
        <v>79</v>
      </c>
      <c r="AI566" s="25" t="s">
        <v>3823</v>
      </c>
      <c r="AJ566" s="47">
        <v>95.0</v>
      </c>
      <c r="AK566" s="170">
        <v>20.0</v>
      </c>
      <c r="AL566" s="170">
        <f>AJ566-AK566</f>
        <v>75</v>
      </c>
      <c r="AM566" s="170">
        <v>25.0</v>
      </c>
      <c r="AN566" s="170">
        <f>AL566-AM566</f>
        <v>50</v>
      </c>
      <c r="AO566" s="47">
        <f>AN566</f>
        <v>50</v>
      </c>
      <c r="AP566" s="214" t="s">
        <v>3824</v>
      </c>
      <c r="AQ566" s="214"/>
      <c r="AR566" s="214"/>
      <c r="AS566" s="214"/>
      <c r="AT566" s="214"/>
      <c r="AU566" s="214"/>
      <c r="AV566" s="215"/>
      <c r="AW566" s="215"/>
      <c r="AX566" s="215"/>
      <c r="AY566" s="215"/>
      <c r="AZ566" s="215"/>
    </row>
    <row r="567">
      <c r="A567" s="32" t="s">
        <v>43</v>
      </c>
      <c r="B567" s="41" t="s">
        <v>3825</v>
      </c>
      <c r="C567" s="26" t="str">
        <f t="shared" ref="C567:C569" si="44">B567 &amp; " " &amp;W567  &amp; " " &amp;U568  &amp; " " &amp;O567
</f>
        <v>EQUIP' SANTE LA ROCHE-SUR-YON 85 CSE</v>
      </c>
      <c r="D567" s="33"/>
      <c r="E567" s="24" t="s">
        <v>59</v>
      </c>
      <c r="F567" s="34"/>
      <c r="G567" s="35"/>
      <c r="H567" s="32"/>
      <c r="I567" s="36"/>
      <c r="J567" s="32"/>
      <c r="K567" s="32"/>
      <c r="L567" s="49"/>
      <c r="M567" s="50"/>
      <c r="N567" s="50"/>
      <c r="O567" s="25" t="s">
        <v>68</v>
      </c>
      <c r="P567" s="25"/>
      <c r="Q567" s="26"/>
      <c r="R567" s="38" t="s">
        <v>60</v>
      </c>
      <c r="S567" s="38"/>
      <c r="T567" s="26" t="s">
        <v>70</v>
      </c>
      <c r="U567" s="26">
        <v>85.0</v>
      </c>
      <c r="V567" s="26" t="s">
        <v>3826</v>
      </c>
      <c r="W567" s="26" t="s">
        <v>344</v>
      </c>
      <c r="X567" s="26" t="s">
        <v>345</v>
      </c>
      <c r="Y567" s="26"/>
      <c r="Z567" s="33"/>
      <c r="AA567" s="39"/>
      <c r="AB567" s="17" t="s">
        <v>3827</v>
      </c>
      <c r="AC567" s="26" t="s">
        <v>3828</v>
      </c>
      <c r="AD567" s="26"/>
      <c r="AE567" s="26"/>
      <c r="AF567" s="26"/>
      <c r="AG567" s="26"/>
      <c r="AH567" s="26"/>
      <c r="AI567" s="26"/>
      <c r="AJ567" s="30"/>
      <c r="AK567" s="30"/>
      <c r="AL567" s="30"/>
      <c r="AM567" s="30"/>
      <c r="AN567" s="30"/>
      <c r="AO567" s="30"/>
      <c r="AP567" s="26"/>
      <c r="AQ567" s="17" t="s">
        <v>3829</v>
      </c>
      <c r="AR567" s="26" t="s">
        <v>3830</v>
      </c>
      <c r="AS567" s="26"/>
      <c r="AT567" s="26"/>
      <c r="AU567" s="26"/>
      <c r="AV567" s="31"/>
      <c r="AW567" s="31"/>
      <c r="AX567" s="31"/>
      <c r="AY567" s="31"/>
      <c r="AZ567" s="31"/>
    </row>
    <row r="568">
      <c r="A568" s="32" t="s">
        <v>43</v>
      </c>
      <c r="B568" s="41" t="s">
        <v>3831</v>
      </c>
      <c r="C568" s="26" t="str">
        <f t="shared" si="44"/>
        <v>ESPACE EUROP LA ROCHE-SUR-YON 85 CSE</v>
      </c>
      <c r="D568" s="33"/>
      <c r="E568" s="24" t="s">
        <v>59</v>
      </c>
      <c r="F568" s="34"/>
      <c r="G568" s="35"/>
      <c r="H568" s="32"/>
      <c r="I568" s="36"/>
      <c r="J568" s="32"/>
      <c r="K568" s="32"/>
      <c r="L568" s="49"/>
      <c r="M568" s="50"/>
      <c r="N568" s="50"/>
      <c r="O568" s="25" t="s">
        <v>68</v>
      </c>
      <c r="P568" s="25"/>
      <c r="Q568" s="26"/>
      <c r="R568" s="38" t="s">
        <v>60</v>
      </c>
      <c r="S568" s="38"/>
      <c r="T568" s="26" t="s">
        <v>70</v>
      </c>
      <c r="U568" s="26">
        <v>85.0</v>
      </c>
      <c r="V568" s="26" t="s">
        <v>3832</v>
      </c>
      <c r="W568" s="26" t="s">
        <v>344</v>
      </c>
      <c r="X568" s="26" t="s">
        <v>345</v>
      </c>
      <c r="Y568" s="26"/>
      <c r="Z568" s="33"/>
      <c r="AA568" s="39"/>
      <c r="AB568" s="17"/>
      <c r="AC568" s="26" t="s">
        <v>3833</v>
      </c>
      <c r="AD568" s="26"/>
      <c r="AE568" s="26"/>
      <c r="AF568" s="26"/>
      <c r="AG568" s="26"/>
      <c r="AH568" s="26"/>
      <c r="AI568" s="26"/>
      <c r="AJ568" s="30"/>
      <c r="AK568" s="30"/>
      <c r="AL568" s="30"/>
      <c r="AM568" s="30"/>
      <c r="AN568" s="30"/>
      <c r="AO568" s="30"/>
      <c r="AP568" s="26"/>
      <c r="AQ568" s="17"/>
      <c r="AR568" s="26"/>
      <c r="AS568" s="26"/>
      <c r="AT568" s="26"/>
      <c r="AU568" s="26"/>
      <c r="AV568" s="31"/>
      <c r="AW568" s="31"/>
      <c r="AX568" s="31"/>
      <c r="AY568" s="31"/>
      <c r="AZ568" s="31"/>
    </row>
    <row r="569">
      <c r="A569" s="32" t="s">
        <v>43</v>
      </c>
      <c r="B569" s="41" t="s">
        <v>3834</v>
      </c>
      <c r="C569" s="26" t="str">
        <f t="shared" si="44"/>
        <v>ESPACE MEDIASTORE LA ROCHE-SUR-YON 01 CSE</v>
      </c>
      <c r="D569" s="33"/>
      <c r="E569" s="24" t="s">
        <v>586</v>
      </c>
      <c r="F569" s="34"/>
      <c r="G569" s="35"/>
      <c r="H569" s="32"/>
      <c r="I569" s="36"/>
      <c r="J569" s="32"/>
      <c r="K569" s="32"/>
      <c r="L569" s="49"/>
      <c r="M569" s="50"/>
      <c r="N569" s="50"/>
      <c r="O569" s="25" t="s">
        <v>68</v>
      </c>
      <c r="P569" s="25"/>
      <c r="Q569" s="26"/>
      <c r="R569" s="38" t="s">
        <v>60</v>
      </c>
      <c r="S569" s="38"/>
      <c r="T569" s="26" t="s">
        <v>70</v>
      </c>
      <c r="U569" s="26">
        <v>85.0</v>
      </c>
      <c r="V569" s="26" t="s">
        <v>3835</v>
      </c>
      <c r="W569" s="26" t="s">
        <v>344</v>
      </c>
      <c r="X569" s="26" t="s">
        <v>345</v>
      </c>
      <c r="Y569" s="26"/>
      <c r="Z569" s="33"/>
      <c r="AA569" s="39"/>
      <c r="AB569" s="17"/>
      <c r="AC569" s="26" t="s">
        <v>3836</v>
      </c>
      <c r="AD569" s="26"/>
      <c r="AE569" s="26"/>
      <c r="AF569" s="26"/>
      <c r="AG569" s="26"/>
      <c r="AH569" s="26"/>
      <c r="AI569" s="26"/>
      <c r="AJ569" s="30"/>
      <c r="AK569" s="30"/>
      <c r="AL569" s="30"/>
      <c r="AM569" s="30"/>
      <c r="AN569" s="30"/>
      <c r="AO569" s="30"/>
      <c r="AP569" s="26"/>
      <c r="AQ569" s="17"/>
      <c r="AR569" s="26"/>
      <c r="AS569" s="26"/>
      <c r="AT569" s="26"/>
      <c r="AU569" s="26"/>
      <c r="AV569" s="31"/>
      <c r="AW569" s="31"/>
      <c r="AX569" s="31"/>
      <c r="AY569" s="31"/>
      <c r="AZ569" s="31"/>
    </row>
    <row r="570">
      <c r="A570" s="80" t="s">
        <v>424</v>
      </c>
      <c r="B570" s="41" t="s">
        <v>3837</v>
      </c>
      <c r="C570" s="18"/>
      <c r="D570" s="33"/>
      <c r="E570" s="42" t="s">
        <v>586</v>
      </c>
      <c r="F570" s="34"/>
      <c r="G570" s="35"/>
      <c r="H570" s="60"/>
      <c r="I570" s="62"/>
      <c r="J570" s="60"/>
      <c r="K570" s="60"/>
      <c r="L570" s="63"/>
      <c r="M570" s="64"/>
      <c r="N570" s="64"/>
      <c r="O570" s="26"/>
      <c r="P570" s="26" t="s">
        <v>587</v>
      </c>
      <c r="Q570" s="26"/>
      <c r="R570" s="51" t="s">
        <v>2735</v>
      </c>
      <c r="S570" s="51"/>
      <c r="T570" s="26"/>
      <c r="U570" s="26" t="s">
        <v>2736</v>
      </c>
      <c r="V570" s="33"/>
      <c r="W570" s="17" t="s">
        <v>3838</v>
      </c>
      <c r="X570" s="26" t="s">
        <v>3839</v>
      </c>
      <c r="Y570" s="26" t="s">
        <v>3840</v>
      </c>
      <c r="Z570" s="33" t="s">
        <v>352</v>
      </c>
      <c r="AA570" s="26"/>
      <c r="AB570" s="57" t="s">
        <v>3841</v>
      </c>
      <c r="AC570" s="17" t="s">
        <v>3842</v>
      </c>
      <c r="AD570" s="26"/>
      <c r="AE570" s="26"/>
      <c r="AF570" s="26"/>
      <c r="AG570" s="26"/>
      <c r="AH570" s="26"/>
      <c r="AI570" s="26"/>
      <c r="AJ570" s="30"/>
      <c r="AK570" s="30"/>
      <c r="AL570" s="30"/>
      <c r="AM570" s="30"/>
      <c r="AN570" s="30"/>
      <c r="AO570" s="30"/>
      <c r="AP570" s="26"/>
      <c r="AQ570" s="26"/>
      <c r="AR570" s="26"/>
      <c r="AS570" s="26"/>
      <c r="AT570" s="26"/>
      <c r="AU570" s="26"/>
      <c r="AV570" s="31"/>
      <c r="AW570" s="31"/>
      <c r="AX570" s="31"/>
      <c r="AY570" s="31"/>
      <c r="AZ570" s="31"/>
    </row>
    <row r="571">
      <c r="A571" s="32" t="s">
        <v>424</v>
      </c>
      <c r="B571" s="41" t="s">
        <v>3843</v>
      </c>
      <c r="C571" s="18" t="s">
        <v>3844</v>
      </c>
      <c r="D571" s="33"/>
      <c r="E571" s="42" t="s">
        <v>67</v>
      </c>
      <c r="F571" s="19">
        <v>2021.0</v>
      </c>
      <c r="G571" s="35">
        <v>44419.0</v>
      </c>
      <c r="H571" s="96">
        <v>0.0</v>
      </c>
      <c r="I571" s="72" t="s">
        <v>47</v>
      </c>
      <c r="J571" s="167">
        <v>0.0</v>
      </c>
      <c r="K571" s="96">
        <v>0.0</v>
      </c>
      <c r="L571" s="74" t="s">
        <v>47</v>
      </c>
      <c r="M571" s="168">
        <v>0.0</v>
      </c>
      <c r="N571" s="168">
        <v>0.0</v>
      </c>
      <c r="O571" s="24" t="s">
        <v>68</v>
      </c>
      <c r="P571" s="25"/>
      <c r="Q571" s="25"/>
      <c r="R571" s="51" t="s">
        <v>124</v>
      </c>
      <c r="S571" s="51"/>
      <c r="T571" s="25"/>
      <c r="U571" s="26">
        <v>49.0</v>
      </c>
      <c r="V571" s="45"/>
      <c r="W571" s="25"/>
      <c r="X571" s="39"/>
      <c r="Y571" s="39"/>
      <c r="Z571" s="45"/>
      <c r="AA571" s="25"/>
      <c r="AB571" s="46"/>
      <c r="AC571" s="26"/>
      <c r="AD571" s="25"/>
      <c r="AE571" s="25"/>
      <c r="AF571" s="25"/>
      <c r="AG571" s="25"/>
      <c r="AH571" s="25"/>
      <c r="AI571" s="25"/>
      <c r="AJ571" s="47">
        <v>49.0</v>
      </c>
      <c r="AK571" s="47"/>
      <c r="AL571" s="47"/>
      <c r="AM571" s="30"/>
      <c r="AN571" s="47"/>
      <c r="AO571" s="47"/>
      <c r="AP571" s="25"/>
      <c r="AQ571" s="25"/>
      <c r="AR571" s="25"/>
      <c r="AS571" s="25"/>
      <c r="AT571" s="25"/>
      <c r="AU571" s="25"/>
      <c r="AV571" s="48"/>
      <c r="AW571" s="48"/>
      <c r="AX571" s="48"/>
      <c r="AY571" s="48"/>
      <c r="AZ571" s="48"/>
    </row>
    <row r="572">
      <c r="A572" s="15" t="s">
        <v>43</v>
      </c>
      <c r="B572" s="41" t="s">
        <v>3845</v>
      </c>
      <c r="C572" s="18" t="s">
        <v>3846</v>
      </c>
      <c r="D572" s="33">
        <v>350.0</v>
      </c>
      <c r="E572" s="42" t="s">
        <v>103</v>
      </c>
      <c r="F572" s="34"/>
      <c r="G572" s="35"/>
      <c r="H572" s="15"/>
      <c r="I572" s="21"/>
      <c r="J572" s="15"/>
      <c r="K572" s="15"/>
      <c r="L572" s="22"/>
      <c r="M572" s="23"/>
      <c r="N572" s="23"/>
      <c r="O572" s="24" t="s">
        <v>68</v>
      </c>
      <c r="P572" s="25"/>
      <c r="Q572" s="26"/>
      <c r="R572" s="27" t="s">
        <v>49</v>
      </c>
      <c r="S572" s="27"/>
      <c r="T572" s="25" t="s">
        <v>50</v>
      </c>
      <c r="U572" s="26">
        <v>64.0</v>
      </c>
      <c r="V572" s="33"/>
      <c r="W572" s="26"/>
      <c r="X572" s="26" t="s">
        <v>279</v>
      </c>
      <c r="Y572" s="207" t="s">
        <v>3847</v>
      </c>
      <c r="Z572" s="45" t="s">
        <v>602</v>
      </c>
      <c r="AA572" s="39"/>
      <c r="AB572" s="171"/>
      <c r="AC572" s="216">
        <v>5.59123123E8</v>
      </c>
      <c r="AD572" s="26"/>
      <c r="AE572" s="26"/>
      <c r="AF572" s="26"/>
      <c r="AG572" s="26"/>
      <c r="AH572" s="26"/>
      <c r="AI572" s="25"/>
      <c r="AJ572" s="47"/>
      <c r="AK572" s="47"/>
      <c r="AL572" s="47"/>
      <c r="AM572" s="47"/>
      <c r="AN572" s="47"/>
      <c r="AO572" s="47"/>
      <c r="AP572" s="26"/>
      <c r="AQ572" s="26"/>
      <c r="AR572" s="26"/>
      <c r="AS572" s="26"/>
      <c r="AT572" s="26"/>
      <c r="AU572" s="26"/>
      <c r="AV572" s="31"/>
      <c r="AW572" s="31"/>
      <c r="AX572" s="31"/>
      <c r="AY572" s="31"/>
      <c r="AZ572" s="31"/>
    </row>
    <row r="573">
      <c r="A573" s="32" t="s">
        <v>43</v>
      </c>
      <c r="B573" s="41" t="s">
        <v>3848</v>
      </c>
      <c r="C573" s="18" t="s">
        <v>3849</v>
      </c>
      <c r="D573" s="33">
        <v>80.0</v>
      </c>
      <c r="E573" s="25" t="s">
        <v>67</v>
      </c>
      <c r="F573" s="25">
        <v>2022.0</v>
      </c>
      <c r="G573" s="35">
        <v>44595.0</v>
      </c>
      <c r="H573" s="15">
        <v>7.0</v>
      </c>
      <c r="I573" s="21">
        <v>44680.0</v>
      </c>
      <c r="J573" s="15">
        <v>0.0</v>
      </c>
      <c r="K573" s="15">
        <v>0.0</v>
      </c>
      <c r="L573" s="22" t="s">
        <v>47</v>
      </c>
      <c r="M573" s="23">
        <v>0.0</v>
      </c>
      <c r="N573" s="23">
        <v>0.0</v>
      </c>
      <c r="O573" s="25" t="s">
        <v>68</v>
      </c>
      <c r="P573" s="25"/>
      <c r="Q573" s="26"/>
      <c r="R573" s="51" t="s">
        <v>83</v>
      </c>
      <c r="S573" s="51"/>
      <c r="T573" s="25" t="s">
        <v>84</v>
      </c>
      <c r="U573" s="26">
        <v>37.0</v>
      </c>
      <c r="V573" s="33" t="s">
        <v>3850</v>
      </c>
      <c r="W573" s="26">
        <v>37000.0</v>
      </c>
      <c r="X573" s="26" t="s">
        <v>730</v>
      </c>
      <c r="Y573" s="26" t="s">
        <v>3851</v>
      </c>
      <c r="Z573" s="33" t="s">
        <v>3852</v>
      </c>
      <c r="AA573" s="25" t="s">
        <v>55</v>
      </c>
      <c r="AB573" s="52" t="s">
        <v>3853</v>
      </c>
      <c r="AC573" s="26" t="s">
        <v>47</v>
      </c>
      <c r="AD573" s="26" t="s">
        <v>3854</v>
      </c>
      <c r="AE573" s="26"/>
      <c r="AF573" s="26"/>
      <c r="AG573" s="26" t="s">
        <v>78</v>
      </c>
      <c r="AH573" s="26" t="s">
        <v>78</v>
      </c>
      <c r="AI573" s="25" t="s">
        <v>408</v>
      </c>
      <c r="AJ573" s="47">
        <v>95.0</v>
      </c>
      <c r="AK573" s="47">
        <v>20.0</v>
      </c>
      <c r="AL573" s="47">
        <f>AJ573-AK573</f>
        <v>75</v>
      </c>
      <c r="AM573" s="47">
        <v>0.0</v>
      </c>
      <c r="AN573" s="47">
        <f>AL573-AM573</f>
        <v>75</v>
      </c>
      <c r="AO573" s="47">
        <f>AN573</f>
        <v>75</v>
      </c>
      <c r="AP573" s="26"/>
      <c r="AQ573" s="26"/>
      <c r="AR573" s="26"/>
      <c r="AS573" s="26"/>
      <c r="AT573" s="26"/>
      <c r="AU573" s="26"/>
      <c r="AV573" s="31"/>
      <c r="AW573" s="31"/>
      <c r="AX573" s="31"/>
      <c r="AY573" s="31"/>
      <c r="AZ573" s="31"/>
    </row>
    <row r="574">
      <c r="A574" s="32" t="s">
        <v>424</v>
      </c>
      <c r="B574" s="41" t="s">
        <v>3855</v>
      </c>
      <c r="C574" s="18" t="s">
        <v>3856</v>
      </c>
      <c r="D574" s="33"/>
      <c r="E574" s="42" t="s">
        <v>67</v>
      </c>
      <c r="F574" s="43">
        <v>2022.0</v>
      </c>
      <c r="G574" s="35">
        <v>44587.0</v>
      </c>
      <c r="H574" s="15">
        <v>0.0</v>
      </c>
      <c r="I574" s="21" t="s">
        <v>47</v>
      </c>
      <c r="J574" s="15">
        <v>0.0</v>
      </c>
      <c r="K574" s="15">
        <v>0.0</v>
      </c>
      <c r="L574" s="22" t="s">
        <v>47</v>
      </c>
      <c r="M574" s="23">
        <v>0.0</v>
      </c>
      <c r="N574" s="23">
        <v>0.0</v>
      </c>
      <c r="O574" s="24" t="s">
        <v>68</v>
      </c>
      <c r="P574" s="25"/>
      <c r="Q574" s="25"/>
      <c r="R574" s="27"/>
      <c r="S574" s="103"/>
      <c r="T574" s="25"/>
      <c r="U574" s="26">
        <v>37.0</v>
      </c>
      <c r="V574" s="45"/>
      <c r="W574" s="25"/>
      <c r="X574" s="25"/>
      <c r="Y574" s="25" t="s">
        <v>307</v>
      </c>
      <c r="Z574" s="45"/>
      <c r="AA574" s="25"/>
      <c r="AB574" s="46"/>
      <c r="AC574" s="26"/>
      <c r="AD574" s="25"/>
      <c r="AE574" s="25"/>
      <c r="AF574" s="25"/>
      <c r="AG574" s="25"/>
      <c r="AH574" s="25"/>
      <c r="AI574" s="25"/>
      <c r="AJ574" s="47">
        <v>49.0</v>
      </c>
      <c r="AK574" s="47"/>
      <c r="AL574" s="47"/>
      <c r="AM574" s="30"/>
      <c r="AN574" s="47"/>
      <c r="AO574" s="47"/>
      <c r="AP574" s="25"/>
      <c r="AQ574" s="25"/>
      <c r="AR574" s="25"/>
      <c r="AS574" s="25"/>
      <c r="AT574" s="25"/>
      <c r="AU574" s="25"/>
      <c r="AV574" s="48"/>
      <c r="AW574" s="48"/>
      <c r="AX574" s="48"/>
      <c r="AY574" s="48"/>
      <c r="AZ574" s="48"/>
    </row>
    <row r="575">
      <c r="A575" s="80" t="s">
        <v>43</v>
      </c>
      <c r="B575" s="41" t="s">
        <v>3857</v>
      </c>
      <c r="C575" s="18" t="s">
        <v>3858</v>
      </c>
      <c r="D575" s="33" t="s">
        <v>960</v>
      </c>
      <c r="E575" s="42" t="s">
        <v>81</v>
      </c>
      <c r="F575" s="85"/>
      <c r="G575" s="35"/>
      <c r="H575" s="80"/>
      <c r="I575" s="81"/>
      <c r="J575" s="80"/>
      <c r="K575" s="80"/>
      <c r="L575" s="82"/>
      <c r="M575" s="86"/>
      <c r="N575" s="86"/>
      <c r="O575" s="17" t="s">
        <v>68</v>
      </c>
      <c r="P575" s="17" t="s">
        <v>803</v>
      </c>
      <c r="Q575" s="26"/>
      <c r="R575" s="27" t="s">
        <v>961</v>
      </c>
      <c r="S575" s="27"/>
      <c r="T575" s="17"/>
      <c r="U575" s="26">
        <v>24.0</v>
      </c>
      <c r="V575" s="33" t="s">
        <v>3859</v>
      </c>
      <c r="W575" s="26">
        <v>24490.0</v>
      </c>
      <c r="X575" s="26" t="s">
        <v>3860</v>
      </c>
      <c r="Y575" s="26" t="s">
        <v>3861</v>
      </c>
      <c r="Z575" s="33" t="s">
        <v>3037</v>
      </c>
      <c r="AA575" s="26" t="s">
        <v>257</v>
      </c>
      <c r="AB575" s="46" t="s">
        <v>3862</v>
      </c>
      <c r="AC575" s="17" t="s">
        <v>3863</v>
      </c>
      <c r="AD575" s="26"/>
      <c r="AE575" s="26"/>
      <c r="AF575" s="26"/>
      <c r="AG575" s="26"/>
      <c r="AH575" s="26"/>
      <c r="AI575" s="26"/>
      <c r="AJ575" s="30"/>
      <c r="AK575" s="30"/>
      <c r="AL575" s="30"/>
      <c r="AM575" s="30"/>
      <c r="AN575" s="30"/>
      <c r="AO575" s="30"/>
      <c r="AP575" s="26"/>
      <c r="AQ575" s="26"/>
      <c r="AR575" s="26"/>
      <c r="AS575" s="26"/>
      <c r="AT575" s="26"/>
      <c r="AU575" s="26"/>
      <c r="AV575" s="31"/>
      <c r="AW575" s="31"/>
      <c r="AX575" s="31"/>
      <c r="AY575" s="31"/>
      <c r="AZ575" s="31"/>
    </row>
    <row r="576">
      <c r="A576" s="80" t="s">
        <v>43</v>
      </c>
      <c r="B576" s="41" t="s">
        <v>3864</v>
      </c>
      <c r="C576" s="18" t="s">
        <v>3865</v>
      </c>
      <c r="D576" s="33" t="s">
        <v>615</v>
      </c>
      <c r="E576" s="42" t="s">
        <v>81</v>
      </c>
      <c r="F576" s="85"/>
      <c r="G576" s="35"/>
      <c r="H576" s="80"/>
      <c r="I576" s="81"/>
      <c r="J576" s="80"/>
      <c r="K576" s="80"/>
      <c r="L576" s="82"/>
      <c r="M576" s="86"/>
      <c r="N576" s="86"/>
      <c r="O576" s="17" t="s">
        <v>68</v>
      </c>
      <c r="P576" s="17" t="s">
        <v>803</v>
      </c>
      <c r="Q576" s="26"/>
      <c r="R576" s="27" t="s">
        <v>616</v>
      </c>
      <c r="S576" s="27"/>
      <c r="T576" s="17"/>
      <c r="U576" s="26">
        <v>17.0</v>
      </c>
      <c r="V576" s="33" t="s">
        <v>3866</v>
      </c>
      <c r="W576" s="26">
        <v>17300.0</v>
      </c>
      <c r="X576" s="26" t="s">
        <v>418</v>
      </c>
      <c r="Y576" s="26" t="s">
        <v>3867</v>
      </c>
      <c r="Z576" s="33" t="s">
        <v>360</v>
      </c>
      <c r="AA576" s="26" t="s">
        <v>182</v>
      </c>
      <c r="AB576" s="46" t="s">
        <v>3868</v>
      </c>
      <c r="AC576" s="17" t="s">
        <v>3869</v>
      </c>
      <c r="AD576" s="26"/>
      <c r="AE576" s="26"/>
      <c r="AF576" s="26"/>
      <c r="AG576" s="26"/>
      <c r="AH576" s="26"/>
      <c r="AI576" s="26"/>
      <c r="AJ576" s="30"/>
      <c r="AK576" s="30"/>
      <c r="AL576" s="30"/>
      <c r="AM576" s="30"/>
      <c r="AN576" s="30"/>
      <c r="AO576" s="30"/>
      <c r="AP576" s="26"/>
      <c r="AQ576" s="26"/>
      <c r="AR576" s="26"/>
      <c r="AS576" s="26"/>
      <c r="AT576" s="26"/>
      <c r="AU576" s="26"/>
      <c r="AV576" s="31"/>
      <c r="AW576" s="31"/>
      <c r="AX576" s="31"/>
      <c r="AY576" s="31"/>
      <c r="AZ576" s="31"/>
    </row>
    <row r="577">
      <c r="A577" s="32" t="s">
        <v>43</v>
      </c>
      <c r="B577" s="41" t="s">
        <v>3870</v>
      </c>
      <c r="C577" s="18" t="s">
        <v>3871</v>
      </c>
      <c r="D577" s="33">
        <v>120.0</v>
      </c>
      <c r="E577" s="53" t="s">
        <v>81</v>
      </c>
      <c r="F577" s="34"/>
      <c r="G577" s="35"/>
      <c r="H577" s="15"/>
      <c r="I577" s="21"/>
      <c r="J577" s="15"/>
      <c r="K577" s="15"/>
      <c r="L577" s="22"/>
      <c r="M577" s="23"/>
      <c r="N577" s="23"/>
      <c r="O577" s="24" t="s">
        <v>68</v>
      </c>
      <c r="P577" s="24" t="s">
        <v>488</v>
      </c>
      <c r="Q577" s="26"/>
      <c r="R577" s="27" t="s">
        <v>334</v>
      </c>
      <c r="S577" s="27"/>
      <c r="T577" s="17" t="s">
        <v>50</v>
      </c>
      <c r="U577" s="17">
        <v>59.0</v>
      </c>
      <c r="V577" s="18" t="s">
        <v>3872</v>
      </c>
      <c r="W577" s="17">
        <v>59440.0</v>
      </c>
      <c r="X577" s="17" t="s">
        <v>3873</v>
      </c>
      <c r="Y577" s="26" t="s">
        <v>3874</v>
      </c>
      <c r="Z577" s="33" t="s">
        <v>3875</v>
      </c>
      <c r="AA577" s="25" t="s">
        <v>55</v>
      </c>
      <c r="AB577" s="46" t="s">
        <v>3876</v>
      </c>
      <c r="AC577" s="26" t="s">
        <v>3877</v>
      </c>
      <c r="AD577" s="26"/>
      <c r="AE577" s="26"/>
      <c r="AF577" s="26"/>
      <c r="AG577" s="26"/>
      <c r="AH577" s="26"/>
      <c r="AI577" s="26"/>
      <c r="AJ577" s="30"/>
      <c r="AK577" s="30"/>
      <c r="AL577" s="30"/>
      <c r="AM577" s="30"/>
      <c r="AN577" s="30"/>
      <c r="AO577" s="30"/>
      <c r="AP577" s="26"/>
      <c r="AQ577" s="26"/>
      <c r="AR577" s="26"/>
      <c r="AS577" s="26"/>
      <c r="AT577" s="26"/>
      <c r="AU577" s="26"/>
      <c r="AV577" s="31"/>
      <c r="AW577" s="31"/>
      <c r="AX577" s="31"/>
      <c r="AY577" s="31"/>
      <c r="AZ577" s="31"/>
    </row>
    <row r="578">
      <c r="A578" s="32" t="s">
        <v>43</v>
      </c>
      <c r="B578" s="41" t="s">
        <v>3878</v>
      </c>
      <c r="C578" s="26" t="str">
        <f>B578 &amp; " " &amp;W578  &amp; " " &amp;U579  &amp; " " &amp;O578
</f>
        <v>ETABLISSEMENTS G. SAVARIEAU LA ROCHE-SUR-YON 85 CSE</v>
      </c>
      <c r="D578" s="33"/>
      <c r="E578" s="24" t="s">
        <v>59</v>
      </c>
      <c r="F578" s="34"/>
      <c r="G578" s="35"/>
      <c r="H578" s="32"/>
      <c r="I578" s="36"/>
      <c r="J578" s="32"/>
      <c r="K578" s="32"/>
      <c r="L578" s="49"/>
      <c r="M578" s="50"/>
      <c r="N578" s="50"/>
      <c r="O578" s="25" t="s">
        <v>68</v>
      </c>
      <c r="P578" s="25"/>
      <c r="Q578" s="26"/>
      <c r="R578" s="38" t="s">
        <v>60</v>
      </c>
      <c r="S578" s="38"/>
      <c r="T578" s="26" t="s">
        <v>70</v>
      </c>
      <c r="U578" s="26">
        <v>85.0</v>
      </c>
      <c r="V578" s="26" t="s">
        <v>3879</v>
      </c>
      <c r="W578" s="26" t="s">
        <v>344</v>
      </c>
      <c r="X578" s="26" t="s">
        <v>345</v>
      </c>
      <c r="Y578" s="26"/>
      <c r="Z578" s="33"/>
      <c r="AA578" s="39"/>
      <c r="AB578" s="17"/>
      <c r="AC578" s="26" t="s">
        <v>3880</v>
      </c>
      <c r="AD578" s="26"/>
      <c r="AE578" s="26"/>
      <c r="AF578" s="26"/>
      <c r="AG578" s="26"/>
      <c r="AH578" s="26"/>
      <c r="AI578" s="26"/>
      <c r="AJ578" s="30"/>
      <c r="AK578" s="30"/>
      <c r="AL578" s="30"/>
      <c r="AM578" s="30"/>
      <c r="AN578" s="30"/>
      <c r="AO578" s="30"/>
      <c r="AP578" s="26"/>
      <c r="AQ578" s="17"/>
      <c r="AR578" s="40">
        <v>45191.0</v>
      </c>
      <c r="AS578" s="26"/>
      <c r="AT578" s="26"/>
      <c r="AU578" s="26"/>
      <c r="AV578" s="31"/>
      <c r="AW578" s="31"/>
      <c r="AX578" s="31"/>
      <c r="AY578" s="31"/>
      <c r="AZ578" s="31"/>
    </row>
    <row r="579">
      <c r="A579" s="32"/>
      <c r="B579" s="41" t="s">
        <v>3881</v>
      </c>
      <c r="C579" s="26"/>
      <c r="D579" s="33">
        <v>274.0</v>
      </c>
      <c r="E579" s="24" t="s">
        <v>586</v>
      </c>
      <c r="F579" s="34"/>
      <c r="G579" s="35"/>
      <c r="H579" s="32"/>
      <c r="I579" s="36"/>
      <c r="J579" s="32"/>
      <c r="K579" s="32"/>
      <c r="L579" s="49"/>
      <c r="M579" s="50"/>
      <c r="N579" s="50"/>
      <c r="O579" s="25"/>
      <c r="P579" s="25"/>
      <c r="Q579" s="26"/>
      <c r="R579" s="38" t="s">
        <v>60</v>
      </c>
      <c r="S579" s="38"/>
      <c r="T579" s="26"/>
      <c r="U579" s="26">
        <v>85.0</v>
      </c>
      <c r="V579" s="26" t="s">
        <v>3882</v>
      </c>
      <c r="W579" s="26" t="s">
        <v>3883</v>
      </c>
      <c r="X579" s="26" t="s">
        <v>3884</v>
      </c>
      <c r="Y579" s="26"/>
      <c r="Z579" s="33"/>
      <c r="AA579" s="39"/>
      <c r="AB579" s="17"/>
      <c r="AC579" s="26"/>
      <c r="AD579" s="26"/>
      <c r="AE579" s="26"/>
      <c r="AF579" s="26"/>
      <c r="AG579" s="26"/>
      <c r="AH579" s="26"/>
      <c r="AI579" s="26"/>
      <c r="AJ579" s="30"/>
      <c r="AK579" s="30"/>
      <c r="AL579" s="30"/>
      <c r="AM579" s="30"/>
      <c r="AN579" s="30"/>
      <c r="AO579" s="30"/>
      <c r="AP579" s="26"/>
      <c r="AQ579" s="17"/>
      <c r="AR579" s="40"/>
      <c r="AS579" s="26"/>
      <c r="AT579" s="26"/>
      <c r="AU579" s="26"/>
      <c r="AV579" s="31"/>
      <c r="AW579" s="31"/>
      <c r="AX579" s="31"/>
      <c r="AY579" s="31"/>
      <c r="AZ579" s="31"/>
    </row>
    <row r="580">
      <c r="A580" s="15" t="s">
        <v>121</v>
      </c>
      <c r="B580" s="41" t="s">
        <v>3885</v>
      </c>
      <c r="C580" s="18" t="s">
        <v>3886</v>
      </c>
      <c r="D580" s="33">
        <v>150.0</v>
      </c>
      <c r="E580" s="42" t="s">
        <v>59</v>
      </c>
      <c r="F580" s="34"/>
      <c r="G580" s="35"/>
      <c r="H580" s="15"/>
      <c r="I580" s="21"/>
      <c r="J580" s="15"/>
      <c r="K580" s="15"/>
      <c r="L580" s="22"/>
      <c r="M580" s="23"/>
      <c r="N580" s="23"/>
      <c r="O580" s="24" t="s">
        <v>68</v>
      </c>
      <c r="P580" s="24" t="s">
        <v>488</v>
      </c>
      <c r="Q580" s="26"/>
      <c r="R580" s="27" t="s">
        <v>392</v>
      </c>
      <c r="S580" s="27"/>
      <c r="T580" s="17" t="s">
        <v>50</v>
      </c>
      <c r="U580" s="17">
        <v>59.0</v>
      </c>
      <c r="V580" s="18" t="s">
        <v>3887</v>
      </c>
      <c r="W580" s="17">
        <v>59110.0</v>
      </c>
      <c r="X580" s="17" t="s">
        <v>3888</v>
      </c>
      <c r="Y580" s="17" t="s">
        <v>3889</v>
      </c>
      <c r="Z580" s="33" t="s">
        <v>3890</v>
      </c>
      <c r="AA580" s="26" t="s">
        <v>3891</v>
      </c>
      <c r="AB580" s="46" t="s">
        <v>3892</v>
      </c>
      <c r="AC580" s="17" t="s">
        <v>3893</v>
      </c>
      <c r="AD580" s="26"/>
      <c r="AE580" s="26"/>
      <c r="AF580" s="26"/>
      <c r="AG580" s="26"/>
      <c r="AH580" s="26"/>
      <c r="AI580" s="26"/>
      <c r="AJ580" s="47">
        <v>49.0</v>
      </c>
      <c r="AK580" s="30"/>
      <c r="AL580" s="30"/>
      <c r="AM580" s="30"/>
      <c r="AN580" s="30"/>
      <c r="AO580" s="30"/>
      <c r="AP580" s="26"/>
      <c r="AQ580" s="26"/>
      <c r="AR580" s="26"/>
      <c r="AS580" s="26"/>
      <c r="AT580" s="26"/>
      <c r="AU580" s="26"/>
      <c r="AV580" s="31"/>
      <c r="AW580" s="31"/>
      <c r="AX580" s="31"/>
      <c r="AY580" s="31"/>
      <c r="AZ580" s="31"/>
    </row>
    <row r="581">
      <c r="A581" s="15" t="s">
        <v>121</v>
      </c>
      <c r="B581" s="41" t="s">
        <v>3894</v>
      </c>
      <c r="C581" s="18" t="s">
        <v>3895</v>
      </c>
      <c r="D581" s="33">
        <v>110.0</v>
      </c>
      <c r="E581" s="42" t="s">
        <v>67</v>
      </c>
      <c r="F581" s="34"/>
      <c r="G581" s="35"/>
      <c r="H581" s="15">
        <v>0.0</v>
      </c>
      <c r="I581" s="21" t="s">
        <v>47</v>
      </c>
      <c r="J581" s="15">
        <v>0.0</v>
      </c>
      <c r="K581" s="15">
        <v>0.0</v>
      </c>
      <c r="L581" s="22">
        <v>45699.0</v>
      </c>
      <c r="M581" s="23">
        <v>2.0</v>
      </c>
      <c r="N581" s="23">
        <v>0.0</v>
      </c>
      <c r="O581" s="24" t="s">
        <v>68</v>
      </c>
      <c r="P581" s="24" t="s">
        <v>488</v>
      </c>
      <c r="Q581" s="26"/>
      <c r="R581" s="27" t="s">
        <v>226</v>
      </c>
      <c r="S581" s="27"/>
      <c r="T581" s="17" t="s">
        <v>434</v>
      </c>
      <c r="U581" s="17">
        <v>54.0</v>
      </c>
      <c r="V581" s="18" t="s">
        <v>3896</v>
      </c>
      <c r="W581" s="17">
        <v>54110.0</v>
      </c>
      <c r="X581" s="17" t="s">
        <v>3897</v>
      </c>
      <c r="Y581" s="26" t="s">
        <v>3898</v>
      </c>
      <c r="Z581" s="33"/>
      <c r="AA581" s="26" t="s">
        <v>3899</v>
      </c>
      <c r="AB581" s="46" t="s">
        <v>3900</v>
      </c>
      <c r="AC581" s="26" t="s">
        <v>3901</v>
      </c>
      <c r="AD581" s="26"/>
      <c r="AE581" s="26"/>
      <c r="AF581" s="26"/>
      <c r="AG581" s="26"/>
      <c r="AH581" s="26"/>
      <c r="AI581" s="26"/>
      <c r="AJ581" s="47">
        <v>49.0</v>
      </c>
      <c r="AK581" s="30"/>
      <c r="AL581" s="30"/>
      <c r="AM581" s="30"/>
      <c r="AN581" s="30"/>
      <c r="AO581" s="30"/>
      <c r="AP581" s="26"/>
      <c r="AQ581" s="26"/>
      <c r="AR581" s="26"/>
      <c r="AS581" s="26"/>
      <c r="AT581" s="26"/>
      <c r="AU581" s="26"/>
      <c r="AV581" s="31"/>
      <c r="AW581" s="31"/>
      <c r="AX581" s="31"/>
      <c r="AY581" s="31"/>
      <c r="AZ581" s="31"/>
    </row>
    <row r="582">
      <c r="A582" s="32" t="s">
        <v>43</v>
      </c>
      <c r="B582" s="41" t="s">
        <v>3902</v>
      </c>
      <c r="C582" s="18" t="s">
        <v>3903</v>
      </c>
      <c r="D582" s="33">
        <v>62.0</v>
      </c>
      <c r="E582" s="42" t="s">
        <v>59</v>
      </c>
      <c r="F582" s="34"/>
      <c r="G582" s="35"/>
      <c r="H582" s="15"/>
      <c r="I582" s="21"/>
      <c r="J582" s="15"/>
      <c r="K582" s="15"/>
      <c r="L582" s="22"/>
      <c r="M582" s="23"/>
      <c r="N582" s="23"/>
      <c r="O582" s="24" t="s">
        <v>68</v>
      </c>
      <c r="P582" s="24" t="s">
        <v>488</v>
      </c>
      <c r="Q582" s="26"/>
      <c r="R582" s="27" t="s">
        <v>467</v>
      </c>
      <c r="S582" s="27"/>
      <c r="T582" s="25" t="s">
        <v>50</v>
      </c>
      <c r="U582" s="17">
        <v>79.0</v>
      </c>
      <c r="V582" s="18" t="s">
        <v>3904</v>
      </c>
      <c r="W582" s="17">
        <v>79200.0</v>
      </c>
      <c r="X582" s="17" t="s">
        <v>901</v>
      </c>
      <c r="Y582" s="26" t="s">
        <v>3905</v>
      </c>
      <c r="Z582" s="33" t="s">
        <v>3906</v>
      </c>
      <c r="AA582" s="26" t="s">
        <v>3907</v>
      </c>
      <c r="AB582" s="46" t="s">
        <v>3908</v>
      </c>
      <c r="AC582" s="26" t="s">
        <v>3909</v>
      </c>
      <c r="AD582" s="26"/>
      <c r="AE582" s="26"/>
      <c r="AF582" s="26"/>
      <c r="AG582" s="26"/>
      <c r="AH582" s="26"/>
      <c r="AI582" s="26"/>
      <c r="AJ582" s="30"/>
      <c r="AK582" s="30"/>
      <c r="AL582" s="30"/>
      <c r="AM582" s="30"/>
      <c r="AN582" s="30"/>
      <c r="AO582" s="30"/>
      <c r="AP582" s="26"/>
      <c r="AQ582" s="26"/>
      <c r="AR582" s="26"/>
      <c r="AS582" s="26"/>
      <c r="AT582" s="26"/>
      <c r="AU582" s="26"/>
      <c r="AV582" s="31"/>
      <c r="AW582" s="31"/>
      <c r="AX582" s="31"/>
      <c r="AY582" s="31"/>
      <c r="AZ582" s="31"/>
    </row>
    <row r="583">
      <c r="A583" s="32" t="s">
        <v>43</v>
      </c>
      <c r="B583" s="41" t="s">
        <v>3910</v>
      </c>
      <c r="C583" s="26" t="str">
        <f>B583 &amp; " " &amp;W583  &amp; " " &amp;U584  &amp; " " &amp;O583
</f>
        <v>ETIK OUEST  SOULLANS 62 CSE</v>
      </c>
      <c r="D583" s="33"/>
      <c r="E583" s="24" t="s">
        <v>59</v>
      </c>
      <c r="F583" s="34"/>
      <c r="G583" s="35"/>
      <c r="H583" s="32"/>
      <c r="I583" s="36"/>
      <c r="J583" s="32"/>
      <c r="K583" s="32"/>
      <c r="L583" s="49"/>
      <c r="M583" s="50"/>
      <c r="N583" s="50"/>
      <c r="O583" s="25" t="s">
        <v>68</v>
      </c>
      <c r="P583" s="25"/>
      <c r="Q583" s="26"/>
      <c r="R583" s="38" t="s">
        <v>60</v>
      </c>
      <c r="S583" s="38"/>
      <c r="T583" s="26" t="s">
        <v>70</v>
      </c>
      <c r="U583" s="26">
        <v>85.0</v>
      </c>
      <c r="V583" s="26" t="s">
        <v>3911</v>
      </c>
      <c r="W583" s="26" t="s">
        <v>3912</v>
      </c>
      <c r="X583" s="26" t="s">
        <v>1433</v>
      </c>
      <c r="Y583" s="26" t="s">
        <v>3913</v>
      </c>
      <c r="Z583" s="33"/>
      <c r="AA583" s="39" t="s">
        <v>3914</v>
      </c>
      <c r="AB583" s="17" t="s">
        <v>3915</v>
      </c>
      <c r="AC583" s="26" t="s">
        <v>3916</v>
      </c>
      <c r="AD583" s="26"/>
      <c r="AE583" s="26"/>
      <c r="AF583" s="26"/>
      <c r="AG583" s="26"/>
      <c r="AH583" s="26"/>
      <c r="AI583" s="26"/>
      <c r="AJ583" s="30"/>
      <c r="AK583" s="30"/>
      <c r="AL583" s="30"/>
      <c r="AM583" s="30"/>
      <c r="AN583" s="30"/>
      <c r="AO583" s="30"/>
      <c r="AP583" s="26"/>
      <c r="AQ583" s="17" t="s">
        <v>3917</v>
      </c>
      <c r="AR583" s="40">
        <v>45215.0</v>
      </c>
      <c r="AS583" s="26"/>
      <c r="AT583" s="26"/>
      <c r="AU583" s="26"/>
      <c r="AV583" s="31"/>
      <c r="AW583" s="31"/>
      <c r="AX583" s="31"/>
      <c r="AY583" s="31"/>
      <c r="AZ583" s="31"/>
    </row>
    <row r="584">
      <c r="A584" s="32" t="s">
        <v>43</v>
      </c>
      <c r="B584" s="41" t="s">
        <v>3918</v>
      </c>
      <c r="C584" s="18" t="s">
        <v>3919</v>
      </c>
      <c r="D584" s="33">
        <v>200.0</v>
      </c>
      <c r="E584" s="42" t="s">
        <v>67</v>
      </c>
      <c r="F584" s="43">
        <v>2022.0</v>
      </c>
      <c r="G584" s="35">
        <v>44609.0</v>
      </c>
      <c r="H584" s="96">
        <v>0.0</v>
      </c>
      <c r="I584" s="72" t="s">
        <v>47</v>
      </c>
      <c r="J584" s="167">
        <v>0.0</v>
      </c>
      <c r="K584" s="96">
        <v>0.0</v>
      </c>
      <c r="L584" s="74" t="s">
        <v>47</v>
      </c>
      <c r="M584" s="168">
        <v>0.0</v>
      </c>
      <c r="N584" s="168">
        <v>0.0</v>
      </c>
      <c r="O584" s="24" t="s">
        <v>236</v>
      </c>
      <c r="P584" s="25"/>
      <c r="Q584" s="26"/>
      <c r="R584" s="27" t="s">
        <v>334</v>
      </c>
      <c r="S584" s="27"/>
      <c r="T584" s="17" t="s">
        <v>50</v>
      </c>
      <c r="U584" s="26">
        <v>62.0</v>
      </c>
      <c r="V584" s="33" t="s">
        <v>3920</v>
      </c>
      <c r="W584" s="26">
        <v>62143.0</v>
      </c>
      <c r="X584" s="26" t="s">
        <v>3921</v>
      </c>
      <c r="Y584" s="26" t="s">
        <v>3922</v>
      </c>
      <c r="Z584" s="33" t="s">
        <v>3254</v>
      </c>
      <c r="AA584" s="25" t="s">
        <v>55</v>
      </c>
      <c r="AB584" s="46" t="s">
        <v>3923</v>
      </c>
      <c r="AC584" s="26" t="s">
        <v>3924</v>
      </c>
      <c r="AD584" s="26" t="s">
        <v>47</v>
      </c>
      <c r="AE584" s="26"/>
      <c r="AF584" s="26"/>
      <c r="AG584" s="26"/>
      <c r="AH584" s="26"/>
      <c r="AI584" s="26"/>
      <c r="AJ584" s="26">
        <v>95.0</v>
      </c>
      <c r="AK584" s="17" t="s">
        <v>245</v>
      </c>
      <c r="AL584" s="17" t="s">
        <v>246</v>
      </c>
      <c r="AM584" s="87" t="s">
        <v>247</v>
      </c>
      <c r="AN584" s="30"/>
      <c r="AO584" s="30"/>
      <c r="AP584" s="26"/>
      <c r="AQ584" s="26"/>
      <c r="AR584" s="26"/>
      <c r="AS584" s="26"/>
      <c r="AT584" s="26"/>
      <c r="AU584" s="26"/>
      <c r="AV584" s="31"/>
      <c r="AW584" s="31"/>
      <c r="AX584" s="31"/>
      <c r="AY584" s="31"/>
      <c r="AZ584" s="31"/>
    </row>
    <row r="585">
      <c r="A585" s="15" t="s">
        <v>121</v>
      </c>
      <c r="B585" s="41" t="s">
        <v>3925</v>
      </c>
      <c r="C585" s="18" t="s">
        <v>3926</v>
      </c>
      <c r="D585" s="33">
        <v>230.0</v>
      </c>
      <c r="E585" s="42" t="s">
        <v>59</v>
      </c>
      <c r="F585" s="54"/>
      <c r="G585" s="44"/>
      <c r="H585" s="15"/>
      <c r="I585" s="21"/>
      <c r="J585" s="15"/>
      <c r="K585" s="15"/>
      <c r="L585" s="22"/>
      <c r="M585" s="23"/>
      <c r="N585" s="23"/>
      <c r="O585" s="24" t="s">
        <v>68</v>
      </c>
      <c r="P585" s="24" t="s">
        <v>825</v>
      </c>
      <c r="Q585" s="25"/>
      <c r="R585" s="27" t="s">
        <v>392</v>
      </c>
      <c r="S585" s="27"/>
      <c r="T585" s="17" t="s">
        <v>50</v>
      </c>
      <c r="U585" s="26">
        <v>80.0</v>
      </c>
      <c r="V585" s="45"/>
      <c r="W585" s="25"/>
      <c r="X585" s="26" t="s">
        <v>3927</v>
      </c>
      <c r="Y585" s="26" t="s">
        <v>3928</v>
      </c>
      <c r="Z585" s="45" t="s">
        <v>3929</v>
      </c>
      <c r="AA585" s="25"/>
      <c r="AB585" s="46" t="s">
        <v>3930</v>
      </c>
      <c r="AC585" s="17" t="s">
        <v>3931</v>
      </c>
      <c r="AD585" s="25"/>
      <c r="AE585" s="25"/>
      <c r="AF585" s="25"/>
      <c r="AG585" s="25"/>
      <c r="AH585" s="25"/>
      <c r="AI585" s="25"/>
      <c r="AJ585" s="47">
        <v>49.0</v>
      </c>
      <c r="AK585" s="47"/>
      <c r="AL585" s="47"/>
      <c r="AM585" s="30"/>
      <c r="AN585" s="47"/>
      <c r="AO585" s="47"/>
      <c r="AP585" s="25"/>
      <c r="AQ585" s="26" t="s">
        <v>1020</v>
      </c>
      <c r="AR585" s="25"/>
      <c r="AS585" s="25"/>
      <c r="AT585" s="25"/>
      <c r="AU585" s="25"/>
      <c r="AV585" s="48"/>
      <c r="AW585" s="48"/>
      <c r="AX585" s="48"/>
      <c r="AY585" s="48"/>
      <c r="AZ585" s="48"/>
    </row>
    <row r="586">
      <c r="A586" s="32" t="s">
        <v>43</v>
      </c>
      <c r="B586" s="41" t="s">
        <v>3932</v>
      </c>
      <c r="C586" s="18" t="s">
        <v>3933</v>
      </c>
      <c r="D586" s="33">
        <v>42.0</v>
      </c>
      <c r="E586" s="53" t="s">
        <v>81</v>
      </c>
      <c r="F586" s="34"/>
      <c r="G586" s="35"/>
      <c r="H586" s="15"/>
      <c r="I586" s="21"/>
      <c r="J586" s="15"/>
      <c r="K586" s="15"/>
      <c r="L586" s="22"/>
      <c r="M586" s="23"/>
      <c r="N586" s="23"/>
      <c r="O586" s="24" t="s">
        <v>68</v>
      </c>
      <c r="P586" s="24" t="s">
        <v>488</v>
      </c>
      <c r="Q586" s="26"/>
      <c r="R586" s="27" t="s">
        <v>467</v>
      </c>
      <c r="S586" s="27"/>
      <c r="T586" s="25" t="s">
        <v>50</v>
      </c>
      <c r="U586" s="17">
        <v>79.0</v>
      </c>
      <c r="V586" s="18" t="s">
        <v>3934</v>
      </c>
      <c r="W586" s="17">
        <v>79410.0</v>
      </c>
      <c r="X586" s="17" t="s">
        <v>3935</v>
      </c>
      <c r="Y586" s="26" t="s">
        <v>3936</v>
      </c>
      <c r="Z586" s="33"/>
      <c r="AA586" s="26" t="s">
        <v>3937</v>
      </c>
      <c r="AB586" s="46"/>
      <c r="AC586" s="26" t="s">
        <v>3938</v>
      </c>
      <c r="AD586" s="26"/>
      <c r="AE586" s="26"/>
      <c r="AF586" s="26"/>
      <c r="AG586" s="26"/>
      <c r="AH586" s="26"/>
      <c r="AI586" s="26"/>
      <c r="AJ586" s="30"/>
      <c r="AK586" s="30"/>
      <c r="AL586" s="30"/>
      <c r="AM586" s="30"/>
      <c r="AN586" s="30"/>
      <c r="AO586" s="30"/>
      <c r="AP586" s="26"/>
      <c r="AQ586" s="26"/>
      <c r="AR586" s="26"/>
      <c r="AS586" s="26"/>
      <c r="AT586" s="26"/>
      <c r="AU586" s="26"/>
      <c r="AV586" s="31"/>
      <c r="AW586" s="31"/>
      <c r="AX586" s="31"/>
      <c r="AY586" s="31"/>
      <c r="AZ586" s="31"/>
    </row>
    <row r="587">
      <c r="A587" s="32" t="s">
        <v>43</v>
      </c>
      <c r="B587" s="41" t="s">
        <v>3939</v>
      </c>
      <c r="C587" s="18" t="s">
        <v>3940</v>
      </c>
      <c r="D587" s="33">
        <v>18.0</v>
      </c>
      <c r="E587" s="53" t="s">
        <v>251</v>
      </c>
      <c r="F587" s="43">
        <v>2023.0</v>
      </c>
      <c r="G587" s="44">
        <v>45043.0</v>
      </c>
      <c r="H587" s="15">
        <v>1.0</v>
      </c>
      <c r="I587" s="21">
        <v>45322.0</v>
      </c>
      <c r="J587" s="15">
        <v>0.0</v>
      </c>
      <c r="K587" s="15">
        <v>0.0</v>
      </c>
      <c r="L587" s="22" t="s">
        <v>47</v>
      </c>
      <c r="M587" s="23">
        <v>0.0</v>
      </c>
      <c r="N587" s="23">
        <v>0.0</v>
      </c>
      <c r="O587" s="25" t="s">
        <v>68</v>
      </c>
      <c r="P587" s="24"/>
      <c r="Q587" s="25"/>
      <c r="R587" s="27" t="s">
        <v>467</v>
      </c>
      <c r="S587" s="27"/>
      <c r="T587" s="25" t="s">
        <v>50</v>
      </c>
      <c r="U587" s="25">
        <v>79.0</v>
      </c>
      <c r="V587" s="45" t="s">
        <v>3941</v>
      </c>
      <c r="W587" s="25">
        <v>79400.0</v>
      </c>
      <c r="X587" s="25" t="s">
        <v>3942</v>
      </c>
      <c r="Y587" s="25" t="s">
        <v>3943</v>
      </c>
      <c r="Z587" s="45" t="s">
        <v>1665</v>
      </c>
      <c r="AA587" s="25" t="s">
        <v>3944</v>
      </c>
      <c r="AB587" s="46" t="s">
        <v>3945</v>
      </c>
      <c r="AC587" s="26" t="s">
        <v>47</v>
      </c>
      <c r="AD587" s="25" t="s">
        <v>3946</v>
      </c>
      <c r="AE587" s="25"/>
      <c r="AF587" s="25"/>
      <c r="AG587" s="25" t="s">
        <v>78</v>
      </c>
      <c r="AH587" s="25"/>
      <c r="AI587" s="25"/>
      <c r="AJ587" s="47">
        <v>95.0</v>
      </c>
      <c r="AK587" s="170">
        <v>20.0</v>
      </c>
      <c r="AL587" s="170">
        <f>AJ587-AK587</f>
        <v>75</v>
      </c>
      <c r="AM587" s="170">
        <v>75.0</v>
      </c>
      <c r="AN587" s="170">
        <f>AL587-AM587</f>
        <v>0</v>
      </c>
      <c r="AO587" s="47">
        <v>0.0</v>
      </c>
      <c r="AP587" s="25"/>
      <c r="AQ587" s="25"/>
      <c r="AR587" s="25"/>
      <c r="AS587" s="25"/>
      <c r="AT587" s="25"/>
      <c r="AU587" s="25"/>
      <c r="AV587" s="48"/>
      <c r="AW587" s="48"/>
      <c r="AX587" s="48"/>
      <c r="AY587" s="48"/>
      <c r="AZ587" s="48"/>
    </row>
    <row r="588">
      <c r="A588" s="32" t="s">
        <v>121</v>
      </c>
      <c r="B588" s="41" t="s">
        <v>3947</v>
      </c>
      <c r="C588" s="26"/>
      <c r="D588" s="33">
        <v>160.0</v>
      </c>
      <c r="E588" s="25" t="s">
        <v>81</v>
      </c>
      <c r="F588" s="34"/>
      <c r="G588" s="35"/>
      <c r="H588" s="32"/>
      <c r="I588" s="36"/>
      <c r="J588" s="32"/>
      <c r="K588" s="32"/>
      <c r="L588" s="49"/>
      <c r="M588" s="50"/>
      <c r="N588" s="50"/>
      <c r="O588" s="25" t="s">
        <v>68</v>
      </c>
      <c r="P588" s="25" t="s">
        <v>123</v>
      </c>
      <c r="Q588" s="26"/>
      <c r="R588" s="51" t="s">
        <v>124</v>
      </c>
      <c r="S588" s="51"/>
      <c r="T588" s="26" t="s">
        <v>125</v>
      </c>
      <c r="U588" s="26">
        <v>85.0</v>
      </c>
      <c r="V588" s="33" t="s">
        <v>3948</v>
      </c>
      <c r="W588" s="33">
        <v>85170.0</v>
      </c>
      <c r="X588" s="33" t="s">
        <v>411</v>
      </c>
      <c r="Y588" s="26"/>
      <c r="Z588" s="26" t="s">
        <v>3949</v>
      </c>
      <c r="AA588" s="33" t="s">
        <v>3950</v>
      </c>
      <c r="AB588" s="26" t="s">
        <v>55</v>
      </c>
      <c r="AC588" s="52" t="s">
        <v>3951</v>
      </c>
      <c r="AD588" s="26" t="s">
        <v>3952</v>
      </c>
      <c r="AE588" s="26"/>
      <c r="AF588" s="26"/>
      <c r="AG588" s="26"/>
      <c r="AH588" s="26"/>
      <c r="AI588" s="26"/>
      <c r="AJ588" s="26"/>
      <c r="AK588" s="30"/>
      <c r="AL588" s="30"/>
      <c r="AM588" s="30"/>
      <c r="AN588" s="30"/>
      <c r="AO588" s="30"/>
      <c r="AP588" s="30"/>
      <c r="AQ588" s="26"/>
      <c r="AR588" s="26" t="s">
        <v>3953</v>
      </c>
      <c r="AS588" s="26" t="s">
        <v>3954</v>
      </c>
      <c r="AT588" s="26"/>
      <c r="AU588" s="26"/>
      <c r="AV588" s="31"/>
      <c r="AW588" s="31"/>
      <c r="AX588" s="31"/>
      <c r="AY588" s="31"/>
      <c r="AZ588" s="31"/>
    </row>
    <row r="589">
      <c r="A589" s="80" t="s">
        <v>121</v>
      </c>
      <c r="B589" s="41" t="s">
        <v>3955</v>
      </c>
      <c r="C589" s="18"/>
      <c r="D589" s="33"/>
      <c r="E589" s="42" t="s">
        <v>586</v>
      </c>
      <c r="F589" s="34"/>
      <c r="G589" s="35"/>
      <c r="H589" s="60"/>
      <c r="I589" s="62"/>
      <c r="J589" s="60"/>
      <c r="K589" s="60"/>
      <c r="L589" s="63"/>
      <c r="M589" s="64"/>
      <c r="N589" s="64"/>
      <c r="O589" s="26"/>
      <c r="P589" s="26" t="s">
        <v>587</v>
      </c>
      <c r="Q589" s="26"/>
      <c r="R589" s="51" t="s">
        <v>124</v>
      </c>
      <c r="S589" s="51"/>
      <c r="T589" s="26"/>
      <c r="U589" s="17">
        <v>69.0</v>
      </c>
      <c r="V589" s="33"/>
      <c r="W589" s="26"/>
      <c r="X589" s="26"/>
      <c r="Y589" s="26" t="s">
        <v>3956</v>
      </c>
      <c r="Z589" s="33" t="s">
        <v>3957</v>
      </c>
      <c r="AA589" s="26"/>
      <c r="AB589" s="46" t="s">
        <v>3958</v>
      </c>
      <c r="AC589" s="26" t="s">
        <v>3959</v>
      </c>
      <c r="AD589" s="26"/>
      <c r="AE589" s="26"/>
      <c r="AF589" s="26"/>
      <c r="AG589" s="26"/>
      <c r="AH589" s="26"/>
      <c r="AI589" s="26"/>
      <c r="AJ589" s="87">
        <v>49.0</v>
      </c>
      <c r="AK589" s="30"/>
      <c r="AL589" s="30"/>
      <c r="AM589" s="30"/>
      <c r="AN589" s="30"/>
      <c r="AO589" s="30"/>
      <c r="AP589" s="26"/>
      <c r="AQ589" s="26"/>
      <c r="AR589" s="26"/>
      <c r="AS589" s="26"/>
      <c r="AT589" s="26"/>
      <c r="AU589" s="26"/>
      <c r="AV589" s="31"/>
      <c r="AW589" s="31"/>
      <c r="AX589" s="31"/>
      <c r="AY589" s="31"/>
      <c r="AZ589" s="31"/>
    </row>
    <row r="590">
      <c r="A590" s="15" t="s">
        <v>424</v>
      </c>
      <c r="B590" s="41" t="s">
        <v>3960</v>
      </c>
      <c r="C590" s="18" t="s">
        <v>3961</v>
      </c>
      <c r="D590" s="18"/>
      <c r="E590" s="53" t="s">
        <v>103</v>
      </c>
      <c r="F590" s="54"/>
      <c r="G590" s="44"/>
      <c r="H590" s="15"/>
      <c r="I590" s="21"/>
      <c r="J590" s="15"/>
      <c r="K590" s="15"/>
      <c r="L590" s="22"/>
      <c r="M590" s="23"/>
      <c r="N590" s="23"/>
      <c r="O590" s="24" t="s">
        <v>68</v>
      </c>
      <c r="P590" s="25"/>
      <c r="Q590" s="25"/>
      <c r="R590" s="27"/>
      <c r="S590" s="103"/>
      <c r="T590" s="25"/>
      <c r="U590" s="26">
        <v>13.0</v>
      </c>
      <c r="V590" s="45"/>
      <c r="W590" s="25"/>
      <c r="X590" s="26"/>
      <c r="Y590" s="25" t="s">
        <v>307</v>
      </c>
      <c r="Z590" s="45"/>
      <c r="AA590" s="25"/>
      <c r="AB590" s="46"/>
      <c r="AC590" s="26"/>
      <c r="AD590" s="25"/>
      <c r="AE590" s="25"/>
      <c r="AF590" s="25"/>
      <c r="AG590" s="25"/>
      <c r="AH590" s="25"/>
      <c r="AI590" s="25"/>
      <c r="AJ590" s="47">
        <v>49.0</v>
      </c>
      <c r="AK590" s="47"/>
      <c r="AL590" s="47"/>
      <c r="AM590" s="30"/>
      <c r="AN590" s="47"/>
      <c r="AO590" s="47"/>
      <c r="AP590" s="25"/>
      <c r="AQ590" s="25"/>
      <c r="AR590" s="25"/>
      <c r="AS590" s="25"/>
      <c r="AT590" s="25"/>
      <c r="AU590" s="25"/>
      <c r="AV590" s="48"/>
      <c r="AW590" s="48"/>
      <c r="AX590" s="48"/>
      <c r="AY590" s="48"/>
      <c r="AZ590" s="48"/>
    </row>
    <row r="591">
      <c r="A591" s="80" t="s">
        <v>43</v>
      </c>
      <c r="B591" s="16" t="s">
        <v>3962</v>
      </c>
      <c r="C591" s="17" t="s">
        <v>3963</v>
      </c>
      <c r="D591" s="18">
        <v>130.0</v>
      </c>
      <c r="E591" s="17" t="s">
        <v>2208</v>
      </c>
      <c r="F591" s="19">
        <v>2026.0</v>
      </c>
      <c r="G591" s="55">
        <v>46121.0</v>
      </c>
      <c r="H591" s="15">
        <v>0.0</v>
      </c>
      <c r="I591" s="21" t="s">
        <v>47</v>
      </c>
      <c r="J591" s="15">
        <v>0.0</v>
      </c>
      <c r="K591" s="15">
        <v>0.0</v>
      </c>
      <c r="L591" s="22" t="s">
        <v>47</v>
      </c>
      <c r="M591" s="23">
        <v>0.0</v>
      </c>
      <c r="N591" s="23">
        <v>0.0</v>
      </c>
      <c r="O591" s="17" t="s">
        <v>68</v>
      </c>
      <c r="P591" s="17" t="s">
        <v>3964</v>
      </c>
      <c r="Q591" s="26"/>
      <c r="R591" s="38" t="s">
        <v>60</v>
      </c>
      <c r="S591" s="38"/>
      <c r="T591" s="24"/>
      <c r="U591" s="17">
        <v>44.0</v>
      </c>
      <c r="V591" s="17" t="s">
        <v>3965</v>
      </c>
      <c r="W591" s="17">
        <v>44300.0</v>
      </c>
      <c r="X591" s="17" t="s">
        <v>3966</v>
      </c>
      <c r="Y591" s="17" t="s">
        <v>3967</v>
      </c>
      <c r="Z591" s="17" t="s">
        <v>3968</v>
      </c>
      <c r="AA591" s="17" t="s">
        <v>3969</v>
      </c>
      <c r="AB591" s="17" t="s">
        <v>3970</v>
      </c>
      <c r="AC591" s="17" t="s">
        <v>3971</v>
      </c>
      <c r="AD591" s="26"/>
      <c r="AE591" s="26"/>
      <c r="AF591" s="26"/>
      <c r="AG591" s="26"/>
      <c r="AH591" s="26"/>
      <c r="AI591" s="26"/>
      <c r="AJ591" s="26"/>
      <c r="AK591" s="30"/>
      <c r="AL591" s="30"/>
      <c r="AM591" s="30"/>
      <c r="AN591" s="30"/>
      <c r="AO591" s="30"/>
      <c r="AP591" s="30"/>
      <c r="AQ591" s="26"/>
      <c r="AR591" s="26"/>
      <c r="AS591" s="26"/>
      <c r="AT591" s="26"/>
      <c r="AU591" s="26"/>
      <c r="AV591" s="31"/>
      <c r="AW591" s="31"/>
      <c r="AX591" s="31"/>
      <c r="AY591" s="31"/>
      <c r="AZ591" s="31"/>
    </row>
    <row r="592">
      <c r="A592" s="80" t="s">
        <v>43</v>
      </c>
      <c r="B592" s="41" t="s">
        <v>3972</v>
      </c>
      <c r="C592" s="18" t="s">
        <v>3973</v>
      </c>
      <c r="D592" s="33"/>
      <c r="E592" s="42" t="s">
        <v>81</v>
      </c>
      <c r="F592" s="85"/>
      <c r="G592" s="35"/>
      <c r="H592" s="80"/>
      <c r="I592" s="81"/>
      <c r="J592" s="80"/>
      <c r="K592" s="80"/>
      <c r="L592" s="82"/>
      <c r="M592" s="86"/>
      <c r="N592" s="86"/>
      <c r="O592" s="17" t="s">
        <v>68</v>
      </c>
      <c r="P592" s="17" t="s">
        <v>766</v>
      </c>
      <c r="Q592" s="26"/>
      <c r="R592" s="27"/>
      <c r="S592" s="106"/>
      <c r="T592" s="17"/>
      <c r="U592" s="26">
        <v>44.0</v>
      </c>
      <c r="V592" s="33" t="s">
        <v>3974</v>
      </c>
      <c r="W592" s="26">
        <v>44300.0</v>
      </c>
      <c r="X592" s="26" t="s">
        <v>3966</v>
      </c>
      <c r="Y592" s="26" t="s">
        <v>3975</v>
      </c>
      <c r="Z592" s="33" t="s">
        <v>3976</v>
      </c>
      <c r="AA592" s="26" t="s">
        <v>3066</v>
      </c>
      <c r="AB592" s="46" t="s">
        <v>3977</v>
      </c>
      <c r="AC592" s="17" t="s">
        <v>3978</v>
      </c>
      <c r="AD592" s="26"/>
      <c r="AE592" s="26"/>
      <c r="AF592" s="26"/>
      <c r="AG592" s="26"/>
      <c r="AH592" s="26"/>
      <c r="AI592" s="26"/>
      <c r="AJ592" s="30"/>
      <c r="AK592" s="30"/>
      <c r="AL592" s="30"/>
      <c r="AM592" s="30"/>
      <c r="AN592" s="30"/>
      <c r="AO592" s="30"/>
      <c r="AP592" s="26"/>
      <c r="AQ592" s="26"/>
      <c r="AR592" s="26"/>
      <c r="AS592" s="26"/>
      <c r="AT592" s="26"/>
      <c r="AU592" s="26"/>
      <c r="AV592" s="31"/>
      <c r="AW592" s="31"/>
      <c r="AX592" s="31"/>
      <c r="AY592" s="31"/>
      <c r="AZ592" s="31"/>
    </row>
    <row r="593">
      <c r="A593" s="80" t="s">
        <v>43</v>
      </c>
      <c r="B593" s="16" t="s">
        <v>3979</v>
      </c>
      <c r="C593" s="17" t="s">
        <v>3980</v>
      </c>
      <c r="D593" s="18">
        <v>1860.0</v>
      </c>
      <c r="E593" s="17" t="s">
        <v>2208</v>
      </c>
      <c r="F593" s="19">
        <v>2026.0</v>
      </c>
      <c r="G593" s="55">
        <v>46051.0</v>
      </c>
      <c r="H593" s="15">
        <v>0.0</v>
      </c>
      <c r="I593" s="21" t="s">
        <v>47</v>
      </c>
      <c r="J593" s="15">
        <v>0.0</v>
      </c>
      <c r="K593" s="15">
        <v>0.0</v>
      </c>
      <c r="L593" s="22">
        <v>46163.0</v>
      </c>
      <c r="M593" s="23">
        <v>0.0</v>
      </c>
      <c r="N593" s="23">
        <v>1.0</v>
      </c>
      <c r="O593" s="17" t="s">
        <v>68</v>
      </c>
      <c r="P593" s="26"/>
      <c r="Q593" s="26"/>
      <c r="R593" s="51" t="s">
        <v>3981</v>
      </c>
      <c r="S593" s="51"/>
      <c r="T593" s="24"/>
      <c r="U593" s="17">
        <v>62.0</v>
      </c>
      <c r="V593" s="17" t="s">
        <v>3982</v>
      </c>
      <c r="W593" s="17">
        <v>62904.0</v>
      </c>
      <c r="X593" s="17" t="s">
        <v>3983</v>
      </c>
      <c r="Y593" s="17" t="s">
        <v>3984</v>
      </c>
      <c r="Z593" s="17" t="s">
        <v>3985</v>
      </c>
      <c r="AA593" s="17" t="s">
        <v>118</v>
      </c>
      <c r="AB593" s="17" t="s">
        <v>3986</v>
      </c>
      <c r="AC593" s="17" t="s">
        <v>3987</v>
      </c>
      <c r="AD593" s="26"/>
      <c r="AE593" s="26"/>
      <c r="AF593" s="26"/>
      <c r="AG593" s="26"/>
      <c r="AH593" s="26"/>
      <c r="AI593" s="26"/>
      <c r="AJ593" s="26"/>
      <c r="AK593" s="30"/>
      <c r="AL593" s="30"/>
      <c r="AM593" s="30"/>
      <c r="AN593" s="30"/>
      <c r="AO593" s="30"/>
      <c r="AP593" s="30"/>
      <c r="AQ593" s="26"/>
      <c r="AR593" s="26"/>
      <c r="AS593" s="26"/>
      <c r="AT593" s="26"/>
      <c r="AU593" s="26"/>
      <c r="AV593" s="31"/>
      <c r="AW593" s="31"/>
      <c r="AX593" s="31"/>
      <c r="AY593" s="31"/>
      <c r="AZ593" s="31"/>
    </row>
    <row r="594">
      <c r="A594" s="60" t="s">
        <v>43</v>
      </c>
      <c r="B594" s="41" t="s">
        <v>3988</v>
      </c>
      <c r="C594" s="26" t="s">
        <v>3989</v>
      </c>
      <c r="D594" s="33" t="s">
        <v>765</v>
      </c>
      <c r="E594" s="26" t="s">
        <v>81</v>
      </c>
      <c r="F594" s="34"/>
      <c r="G594" s="44"/>
      <c r="H594" s="60"/>
      <c r="I594" s="62"/>
      <c r="J594" s="60"/>
      <c r="K594" s="60"/>
      <c r="L594" s="63"/>
      <c r="M594" s="64"/>
      <c r="N594" s="64"/>
      <c r="O594" s="26" t="s">
        <v>68</v>
      </c>
      <c r="P594" s="26" t="s">
        <v>497</v>
      </c>
      <c r="Q594" s="26"/>
      <c r="R594" s="27" t="s">
        <v>189</v>
      </c>
      <c r="S594" s="27"/>
      <c r="T594" s="24" t="s">
        <v>70</v>
      </c>
      <c r="U594" s="17">
        <v>17.0</v>
      </c>
      <c r="V594" s="26" t="s">
        <v>3990</v>
      </c>
      <c r="W594" s="26">
        <v>17139.0</v>
      </c>
      <c r="X594" s="26" t="s">
        <v>3991</v>
      </c>
      <c r="Y594" s="26" t="s">
        <v>3992</v>
      </c>
      <c r="Z594" s="26" t="s">
        <v>3993</v>
      </c>
      <c r="AA594" s="26" t="s">
        <v>182</v>
      </c>
      <c r="AB594" s="26"/>
      <c r="AC594" s="26" t="s">
        <v>3994</v>
      </c>
      <c r="AD594" s="26"/>
      <c r="AE594" s="26"/>
      <c r="AF594" s="26"/>
      <c r="AG594" s="26"/>
      <c r="AH594" s="26"/>
      <c r="AI594" s="26"/>
      <c r="AJ594" s="26"/>
      <c r="AK594" s="30"/>
      <c r="AL594" s="30"/>
      <c r="AM594" s="30"/>
      <c r="AN594" s="30"/>
      <c r="AO594" s="30"/>
      <c r="AP594" s="30"/>
      <c r="AQ594" s="26"/>
      <c r="AR594" s="26"/>
      <c r="AS594" s="26"/>
      <c r="AT594" s="26"/>
      <c r="AU594" s="26"/>
      <c r="AV594" s="31"/>
      <c r="AW594" s="31"/>
      <c r="AX594" s="31"/>
      <c r="AY594" s="31"/>
      <c r="AZ594" s="31"/>
    </row>
    <row r="595">
      <c r="A595" s="15" t="s">
        <v>121</v>
      </c>
      <c r="B595" s="16" t="s">
        <v>3995</v>
      </c>
      <c r="C595" s="18" t="s">
        <v>3996</v>
      </c>
      <c r="D595" s="18">
        <v>150.0</v>
      </c>
      <c r="E595" s="42" t="s">
        <v>67</v>
      </c>
      <c r="F595" s="34"/>
      <c r="G595" s="35"/>
      <c r="H595" s="15">
        <v>0.0</v>
      </c>
      <c r="I595" s="21" t="s">
        <v>47</v>
      </c>
      <c r="J595" s="15">
        <v>0.0</v>
      </c>
      <c r="K595" s="15">
        <v>0.0</v>
      </c>
      <c r="L595" s="22" t="s">
        <v>47</v>
      </c>
      <c r="M595" s="23">
        <v>0.0</v>
      </c>
      <c r="N595" s="23">
        <v>0.0</v>
      </c>
      <c r="O595" s="24" t="s">
        <v>321</v>
      </c>
      <c r="P595" s="24"/>
      <c r="Q595" s="25"/>
      <c r="R595" s="27" t="s">
        <v>226</v>
      </c>
      <c r="S595" s="27"/>
      <c r="T595" s="17" t="s">
        <v>434</v>
      </c>
      <c r="U595" s="24">
        <v>25.0</v>
      </c>
      <c r="V595" s="56"/>
      <c r="W595" s="25"/>
      <c r="X595" s="24" t="s">
        <v>3997</v>
      </c>
      <c r="Y595" s="17" t="s">
        <v>3998</v>
      </c>
      <c r="Z595" s="56" t="s">
        <v>3465</v>
      </c>
      <c r="AA595" s="25" t="s">
        <v>328</v>
      </c>
      <c r="AB595" s="57" t="s">
        <v>3999</v>
      </c>
      <c r="AC595" s="17" t="s">
        <v>4000</v>
      </c>
      <c r="AD595" s="25"/>
      <c r="AE595" s="25"/>
      <c r="AF595" s="25"/>
      <c r="AG595" s="25"/>
      <c r="AH595" s="25"/>
      <c r="AI595" s="25"/>
      <c r="AJ595" s="47">
        <v>49.0</v>
      </c>
      <c r="AK595" s="47"/>
      <c r="AL595" s="47"/>
      <c r="AM595" s="47"/>
      <c r="AN595" s="47"/>
      <c r="AO595" s="47"/>
      <c r="AP595" s="25"/>
      <c r="AQ595" s="25"/>
      <c r="AR595" s="25"/>
      <c r="AS595" s="25"/>
      <c r="AT595" s="25"/>
      <c r="AU595" s="25"/>
      <c r="AV595" s="48"/>
      <c r="AW595" s="48"/>
      <c r="AX595" s="48"/>
      <c r="AY595" s="48"/>
      <c r="AZ595" s="48"/>
    </row>
    <row r="596">
      <c r="A596" s="32" t="s">
        <v>424</v>
      </c>
      <c r="B596" s="16" t="s">
        <v>4001</v>
      </c>
      <c r="C596" s="18" t="s">
        <v>4002</v>
      </c>
      <c r="D596" s="33"/>
      <c r="E596" s="42" t="s">
        <v>67</v>
      </c>
      <c r="F596" s="34"/>
      <c r="G596" s="35"/>
      <c r="H596" s="15">
        <v>1.0</v>
      </c>
      <c r="I596" s="21">
        <v>45959.0</v>
      </c>
      <c r="J596" s="15">
        <v>1.0</v>
      </c>
      <c r="K596" s="15">
        <v>0.0</v>
      </c>
      <c r="L596" s="22" t="s">
        <v>47</v>
      </c>
      <c r="M596" s="23">
        <v>0.0</v>
      </c>
      <c r="N596" s="23">
        <v>0.0</v>
      </c>
      <c r="O596" s="24" t="s">
        <v>68</v>
      </c>
      <c r="P596" s="25"/>
      <c r="Q596" s="25"/>
      <c r="R596" s="27"/>
      <c r="S596" s="103"/>
      <c r="T596" s="25"/>
      <c r="U596" s="26">
        <v>7.0</v>
      </c>
      <c r="V596" s="45"/>
      <c r="W596" s="25"/>
      <c r="X596" s="25"/>
      <c r="Y596" s="25" t="s">
        <v>307</v>
      </c>
      <c r="Z596" s="45"/>
      <c r="AA596" s="25"/>
      <c r="AB596" s="46"/>
      <c r="AC596" s="26"/>
      <c r="AD596" s="25"/>
      <c r="AE596" s="25"/>
      <c r="AF596" s="25"/>
      <c r="AG596" s="25"/>
      <c r="AH596" s="25"/>
      <c r="AI596" s="25"/>
      <c r="AJ596" s="47">
        <v>49.0</v>
      </c>
      <c r="AK596" s="47"/>
      <c r="AL596" s="47"/>
      <c r="AM596" s="30"/>
      <c r="AN596" s="47"/>
      <c r="AO596" s="47"/>
      <c r="AP596" s="25"/>
      <c r="AQ596" s="25"/>
      <c r="AR596" s="25"/>
      <c r="AS596" s="25"/>
      <c r="AT596" s="25"/>
      <c r="AU596" s="25"/>
      <c r="AV596" s="48"/>
      <c r="AW596" s="48"/>
      <c r="AX596" s="48"/>
      <c r="AY596" s="48"/>
      <c r="AZ596" s="48"/>
    </row>
    <row r="597">
      <c r="A597" s="32" t="s">
        <v>43</v>
      </c>
      <c r="B597" s="16" t="s">
        <v>4003</v>
      </c>
      <c r="C597" s="18" t="s">
        <v>4004</v>
      </c>
      <c r="D597" s="33" t="s">
        <v>47</v>
      </c>
      <c r="E597" s="53" t="s">
        <v>251</v>
      </c>
      <c r="F597" s="43">
        <v>2022.0</v>
      </c>
      <c r="G597" s="44">
        <v>44700.0</v>
      </c>
      <c r="H597" s="15">
        <v>0.0</v>
      </c>
      <c r="I597" s="21" t="s">
        <v>47</v>
      </c>
      <c r="J597" s="15">
        <v>0.0</v>
      </c>
      <c r="K597" s="15">
        <v>0.0</v>
      </c>
      <c r="L597" s="22" t="s">
        <v>47</v>
      </c>
      <c r="M597" s="23">
        <v>0.0</v>
      </c>
      <c r="N597" s="23">
        <v>0.0</v>
      </c>
      <c r="O597" s="24" t="s">
        <v>48</v>
      </c>
      <c r="P597" s="25"/>
      <c r="Q597" s="25"/>
      <c r="R597" s="27" t="s">
        <v>323</v>
      </c>
      <c r="S597" s="27"/>
      <c r="T597" s="25"/>
      <c r="U597" s="25">
        <v>62.0</v>
      </c>
      <c r="V597" s="45" t="s">
        <v>4005</v>
      </c>
      <c r="W597" s="25">
        <v>62113.0</v>
      </c>
      <c r="X597" s="25" t="s">
        <v>4006</v>
      </c>
      <c r="Y597" s="25" t="s">
        <v>4007</v>
      </c>
      <c r="Z597" s="45" t="s">
        <v>4008</v>
      </c>
      <c r="AA597" s="25" t="s">
        <v>403</v>
      </c>
      <c r="AB597" s="46" t="s">
        <v>4009</v>
      </c>
      <c r="AC597" s="26" t="s">
        <v>4010</v>
      </c>
      <c r="AD597" s="25" t="s">
        <v>47</v>
      </c>
      <c r="AE597" s="26"/>
      <c r="AF597" s="26"/>
      <c r="AG597" s="26" t="s">
        <v>78</v>
      </c>
      <c r="AH597" s="26" t="s">
        <v>78</v>
      </c>
      <c r="AI597" s="25"/>
      <c r="AJ597" s="47">
        <v>95.0</v>
      </c>
      <c r="AK597" s="170">
        <v>0.0</v>
      </c>
      <c r="AL597" s="170">
        <v>95.0</v>
      </c>
      <c r="AM597" s="170">
        <v>0.0</v>
      </c>
      <c r="AN597" s="170">
        <v>95.0</v>
      </c>
      <c r="AO597" s="47">
        <v>95.0</v>
      </c>
      <c r="AP597" s="217" t="s">
        <v>4011</v>
      </c>
      <c r="AQ597" s="217"/>
      <c r="AR597" s="217"/>
      <c r="AS597" s="217"/>
      <c r="AT597" s="217"/>
      <c r="AU597" s="217"/>
      <c r="AV597" s="218"/>
      <c r="AW597" s="218"/>
      <c r="AX597" s="218"/>
      <c r="AY597" s="218"/>
      <c r="AZ597" s="218"/>
    </row>
    <row r="598">
      <c r="A598" s="60" t="s">
        <v>43</v>
      </c>
      <c r="B598" s="41" t="s">
        <v>4012</v>
      </c>
      <c r="C598" s="33" t="s">
        <v>4013</v>
      </c>
      <c r="D598" s="61" t="s">
        <v>765</v>
      </c>
      <c r="E598" s="26" t="s">
        <v>81</v>
      </c>
      <c r="F598" s="26"/>
      <c r="G598" s="35"/>
      <c r="H598" s="60"/>
      <c r="I598" s="62"/>
      <c r="J598" s="60"/>
      <c r="K598" s="60"/>
      <c r="L598" s="63"/>
      <c r="M598" s="64"/>
      <c r="N598" s="64"/>
      <c r="O598" s="26" t="s">
        <v>68</v>
      </c>
      <c r="P598" s="26" t="s">
        <v>139</v>
      </c>
      <c r="Q598" s="26"/>
      <c r="R598" s="27" t="s">
        <v>69</v>
      </c>
      <c r="S598" s="27"/>
      <c r="T598" s="26"/>
      <c r="U598" s="17">
        <v>57.0</v>
      </c>
      <c r="V598" s="26" t="s">
        <v>4014</v>
      </c>
      <c r="W598" s="26">
        <v>57970.0</v>
      </c>
      <c r="X598" s="26" t="s">
        <v>4015</v>
      </c>
      <c r="Y598" s="26" t="s">
        <v>4016</v>
      </c>
      <c r="Z598" s="26" t="s">
        <v>4017</v>
      </c>
      <c r="AA598" s="26" t="s">
        <v>182</v>
      </c>
      <c r="AB598" s="26" t="s">
        <v>4018</v>
      </c>
      <c r="AC598" s="26" t="s">
        <v>4019</v>
      </c>
      <c r="AD598" s="26"/>
      <c r="AE598" s="26"/>
      <c r="AF598" s="26" t="s">
        <v>4020</v>
      </c>
      <c r="AG598" s="39"/>
      <c r="AH598" s="26"/>
      <c r="AI598" s="26"/>
      <c r="AJ598" s="26"/>
      <c r="AK598" s="26"/>
      <c r="AL598" s="30"/>
      <c r="AM598" s="30"/>
      <c r="AN598" s="30"/>
      <c r="AO598" s="30"/>
      <c r="AP598" s="30"/>
      <c r="AQ598" s="30"/>
      <c r="AR598" s="26"/>
      <c r="AS598" s="26"/>
      <c r="AT598" s="26"/>
      <c r="AU598" s="26"/>
      <c r="AV598" s="31"/>
      <c r="AW598" s="31"/>
      <c r="AX598" s="31"/>
      <c r="AY598" s="31"/>
      <c r="AZ598" s="31"/>
    </row>
    <row r="599">
      <c r="A599" s="80" t="s">
        <v>43</v>
      </c>
      <c r="B599" s="138" t="s">
        <v>4021</v>
      </c>
      <c r="C599" s="18" t="s">
        <v>4022</v>
      </c>
      <c r="D599" s="139" t="s">
        <v>1147</v>
      </c>
      <c r="E599" s="42" t="s">
        <v>81</v>
      </c>
      <c r="F599" s="85"/>
      <c r="G599" s="35"/>
      <c r="H599" s="80"/>
      <c r="I599" s="81"/>
      <c r="J599" s="80"/>
      <c r="K599" s="80"/>
      <c r="L599" s="82"/>
      <c r="M599" s="86"/>
      <c r="N599" s="86"/>
      <c r="O599" s="17" t="s">
        <v>68</v>
      </c>
      <c r="P599" s="56" t="s">
        <v>738</v>
      </c>
      <c r="Q599" s="26"/>
      <c r="R599" s="51" t="s">
        <v>92</v>
      </c>
      <c r="S599" s="27"/>
      <c r="T599" s="17"/>
      <c r="U599" s="26"/>
      <c r="V599" s="139" t="s">
        <v>4023</v>
      </c>
      <c r="W599" s="139">
        <v>37700.0</v>
      </c>
      <c r="X599" s="140" t="s">
        <v>4024</v>
      </c>
      <c r="Y599" s="140" t="s">
        <v>4025</v>
      </c>
      <c r="Z599" s="140" t="s">
        <v>4026</v>
      </c>
      <c r="AA599" s="140" t="s">
        <v>1195</v>
      </c>
      <c r="AB599" s="140" t="s">
        <v>4027</v>
      </c>
      <c r="AC599" s="140" t="s">
        <v>4028</v>
      </c>
      <c r="AD599" s="141" t="s">
        <v>4029</v>
      </c>
      <c r="AE599" s="26"/>
      <c r="AF599" s="26"/>
      <c r="AG599" s="26"/>
      <c r="AH599" s="26"/>
      <c r="AI599" s="26"/>
      <c r="AJ599" s="30"/>
      <c r="AK599" s="30"/>
      <c r="AL599" s="30"/>
      <c r="AM599" s="30"/>
      <c r="AN599" s="30"/>
      <c r="AO599" s="30"/>
      <c r="AP599" s="26"/>
      <c r="AQ599" s="26"/>
      <c r="AR599" s="26"/>
      <c r="AS599" s="26"/>
      <c r="AT599" s="26"/>
      <c r="AU599" s="26"/>
      <c r="AV599" s="31"/>
      <c r="AW599" s="31"/>
      <c r="AX599" s="31"/>
      <c r="AY599" s="31"/>
      <c r="AZ599" s="31"/>
    </row>
    <row r="600">
      <c r="A600" s="80" t="s">
        <v>424</v>
      </c>
      <c r="B600" s="41" t="s">
        <v>4030</v>
      </c>
      <c r="C600" s="18"/>
      <c r="D600" s="33"/>
      <c r="E600" s="42" t="s">
        <v>586</v>
      </c>
      <c r="F600" s="34"/>
      <c r="G600" s="35"/>
      <c r="H600" s="60"/>
      <c r="I600" s="62"/>
      <c r="J600" s="60"/>
      <c r="K600" s="60"/>
      <c r="L600" s="63"/>
      <c r="M600" s="64"/>
      <c r="N600" s="64"/>
      <c r="O600" s="26"/>
      <c r="P600" s="26" t="s">
        <v>587</v>
      </c>
      <c r="Q600" s="26"/>
      <c r="R600" s="51" t="s">
        <v>4031</v>
      </c>
      <c r="S600" s="51"/>
      <c r="T600" s="26"/>
      <c r="U600" s="26">
        <v>79.0</v>
      </c>
      <c r="V600" s="33"/>
      <c r="W600" s="26"/>
      <c r="X600" s="26" t="s">
        <v>3724</v>
      </c>
      <c r="Y600" s="26" t="s">
        <v>4032</v>
      </c>
      <c r="Z600" s="33" t="s">
        <v>4033</v>
      </c>
      <c r="AA600" s="26"/>
      <c r="AB600" s="57" t="s">
        <v>4034</v>
      </c>
      <c r="AC600" s="17" t="s">
        <v>4035</v>
      </c>
      <c r="AD600" s="26"/>
      <c r="AE600" s="26"/>
      <c r="AF600" s="26"/>
      <c r="AG600" s="26"/>
      <c r="AH600" s="26"/>
      <c r="AI600" s="26"/>
      <c r="AJ600" s="30"/>
      <c r="AK600" s="30"/>
      <c r="AL600" s="30"/>
      <c r="AM600" s="30"/>
      <c r="AN600" s="30"/>
      <c r="AO600" s="30"/>
      <c r="AP600" s="26"/>
      <c r="AQ600" s="26"/>
      <c r="AR600" s="26"/>
      <c r="AS600" s="26"/>
      <c r="AT600" s="26"/>
      <c r="AU600" s="26"/>
      <c r="AV600" s="31"/>
      <c r="AW600" s="31"/>
      <c r="AX600" s="31"/>
      <c r="AY600" s="31"/>
      <c r="AZ600" s="31"/>
    </row>
    <row r="601">
      <c r="A601" s="32" t="s">
        <v>43</v>
      </c>
      <c r="B601" s="41" t="s">
        <v>4036</v>
      </c>
      <c r="C601" s="18" t="s">
        <v>4037</v>
      </c>
      <c r="D601" s="33">
        <v>70.0</v>
      </c>
      <c r="E601" s="53" t="s">
        <v>81</v>
      </c>
      <c r="F601" s="34"/>
      <c r="G601" s="35"/>
      <c r="H601" s="15"/>
      <c r="I601" s="21"/>
      <c r="J601" s="15"/>
      <c r="K601" s="15"/>
      <c r="L601" s="22"/>
      <c r="M601" s="23"/>
      <c r="N601" s="23"/>
      <c r="O601" s="24" t="s">
        <v>68</v>
      </c>
      <c r="P601" s="24" t="s">
        <v>488</v>
      </c>
      <c r="Q601" s="26"/>
      <c r="R601" s="27" t="s">
        <v>334</v>
      </c>
      <c r="S601" s="27"/>
      <c r="T601" s="17" t="s">
        <v>50</v>
      </c>
      <c r="U601" s="17">
        <v>59.0</v>
      </c>
      <c r="V601" s="18" t="s">
        <v>4038</v>
      </c>
      <c r="W601" s="17">
        <v>59400.0</v>
      </c>
      <c r="X601" s="17" t="s">
        <v>4039</v>
      </c>
      <c r="Y601" s="17" t="s">
        <v>4040</v>
      </c>
      <c r="Z601" s="33" t="s">
        <v>4041</v>
      </c>
      <c r="AA601" s="26" t="s">
        <v>4042</v>
      </c>
      <c r="AB601" s="46" t="s">
        <v>4043</v>
      </c>
      <c r="AC601" s="26" t="s">
        <v>4044</v>
      </c>
      <c r="AD601" s="26"/>
      <c r="AE601" s="26"/>
      <c r="AF601" s="26"/>
      <c r="AG601" s="26"/>
      <c r="AH601" s="26"/>
      <c r="AI601" s="26"/>
      <c r="AJ601" s="30"/>
      <c r="AK601" s="30"/>
      <c r="AL601" s="30"/>
      <c r="AM601" s="30"/>
      <c r="AN601" s="30"/>
      <c r="AO601" s="30"/>
      <c r="AP601" s="26"/>
      <c r="AQ601" s="26"/>
      <c r="AR601" s="26"/>
      <c r="AS601" s="26"/>
      <c r="AT601" s="26"/>
      <c r="AU601" s="26"/>
      <c r="AV601" s="31"/>
      <c r="AW601" s="31"/>
      <c r="AX601" s="31"/>
      <c r="AY601" s="31"/>
      <c r="AZ601" s="31"/>
    </row>
    <row r="602">
      <c r="A602" s="15" t="s">
        <v>43</v>
      </c>
      <c r="B602" s="41" t="s">
        <v>4045</v>
      </c>
      <c r="C602" s="18" t="s">
        <v>4046</v>
      </c>
      <c r="D602" s="33">
        <v>300.0</v>
      </c>
      <c r="E602" s="42" t="s">
        <v>103</v>
      </c>
      <c r="F602" s="34"/>
      <c r="G602" s="35"/>
      <c r="H602" s="15"/>
      <c r="I602" s="21"/>
      <c r="J602" s="15"/>
      <c r="K602" s="15"/>
      <c r="L602" s="22"/>
      <c r="M602" s="23"/>
      <c r="N602" s="23"/>
      <c r="O602" s="24" t="s">
        <v>68</v>
      </c>
      <c r="P602" s="25"/>
      <c r="Q602" s="26"/>
      <c r="R602" s="27" t="s">
        <v>49</v>
      </c>
      <c r="S602" s="27"/>
      <c r="T602" s="25" t="s">
        <v>50</v>
      </c>
      <c r="U602" s="26">
        <v>64.0</v>
      </c>
      <c r="V602" s="33"/>
      <c r="W602" s="26"/>
      <c r="X602" s="26" t="s">
        <v>4047</v>
      </c>
      <c r="Y602" s="207" t="s">
        <v>4048</v>
      </c>
      <c r="Z602" s="45" t="s">
        <v>4049</v>
      </c>
      <c r="AA602" s="39"/>
      <c r="AB602" s="208" t="s">
        <v>4050</v>
      </c>
      <c r="AC602" s="216">
        <v>5.594021E8</v>
      </c>
      <c r="AD602" s="26"/>
      <c r="AE602" s="26"/>
      <c r="AF602" s="26"/>
      <c r="AG602" s="26"/>
      <c r="AH602" s="26"/>
      <c r="AI602" s="25"/>
      <c r="AJ602" s="47"/>
      <c r="AK602" s="47"/>
      <c r="AL602" s="47"/>
      <c r="AM602" s="47"/>
      <c r="AN602" s="47"/>
      <c r="AO602" s="47"/>
      <c r="AP602" s="26"/>
      <c r="AQ602" s="26"/>
      <c r="AR602" s="26"/>
      <c r="AS602" s="26"/>
      <c r="AT602" s="26"/>
      <c r="AU602" s="26"/>
      <c r="AV602" s="31"/>
      <c r="AW602" s="31"/>
      <c r="AX602" s="31"/>
      <c r="AY602" s="31"/>
      <c r="AZ602" s="31"/>
    </row>
    <row r="603">
      <c r="A603" s="32" t="s">
        <v>121</v>
      </c>
      <c r="B603" s="41" t="s">
        <v>4051</v>
      </c>
      <c r="C603" s="18" t="s">
        <v>4052</v>
      </c>
      <c r="D603" s="33">
        <v>250.0</v>
      </c>
      <c r="E603" s="42" t="s">
        <v>67</v>
      </c>
      <c r="F603" s="54"/>
      <c r="G603" s="44"/>
      <c r="H603" s="15">
        <v>3.0</v>
      </c>
      <c r="I603" s="21">
        <v>45471.0</v>
      </c>
      <c r="J603" s="15">
        <v>0.0</v>
      </c>
      <c r="K603" s="15">
        <v>0.0</v>
      </c>
      <c r="L603" s="22" t="s">
        <v>47</v>
      </c>
      <c r="M603" s="23">
        <v>0.0</v>
      </c>
      <c r="N603" s="23">
        <v>0.0</v>
      </c>
      <c r="O603" s="24" t="s">
        <v>321</v>
      </c>
      <c r="P603" s="17" t="s">
        <v>3251</v>
      </c>
      <c r="Q603" s="25"/>
      <c r="R603" s="51" t="s">
        <v>83</v>
      </c>
      <c r="S603" s="51"/>
      <c r="T603" s="17" t="s">
        <v>50</v>
      </c>
      <c r="U603" s="25">
        <v>14.0</v>
      </c>
      <c r="V603" s="45"/>
      <c r="W603" s="25"/>
      <c r="X603" s="25" t="s">
        <v>4053</v>
      </c>
      <c r="Y603" s="25" t="s">
        <v>4054</v>
      </c>
      <c r="Z603" s="45" t="s">
        <v>701</v>
      </c>
      <c r="AA603" s="25" t="s">
        <v>328</v>
      </c>
      <c r="AB603" s="46" t="s">
        <v>4055</v>
      </c>
      <c r="AC603" s="128" t="s">
        <v>3688</v>
      </c>
      <c r="AD603" s="25"/>
      <c r="AE603" s="25"/>
      <c r="AF603" s="25"/>
      <c r="AG603" s="25"/>
      <c r="AH603" s="25"/>
      <c r="AI603" s="25"/>
      <c r="AJ603" s="47">
        <v>49.0</v>
      </c>
      <c r="AK603" s="47"/>
      <c r="AL603" s="47"/>
      <c r="AM603" s="30"/>
      <c r="AN603" s="47"/>
      <c r="AO603" s="47"/>
      <c r="AP603" s="25"/>
      <c r="AQ603" s="25"/>
      <c r="AR603" s="25"/>
      <c r="AS603" s="25"/>
      <c r="AT603" s="25"/>
      <c r="AU603" s="25"/>
      <c r="AV603" s="48"/>
      <c r="AW603" s="48"/>
      <c r="AX603" s="48"/>
      <c r="AY603" s="48"/>
      <c r="AZ603" s="48"/>
    </row>
    <row r="604">
      <c r="A604" s="32" t="s">
        <v>43</v>
      </c>
      <c r="B604" s="41" t="s">
        <v>4056</v>
      </c>
      <c r="C604" s="26" t="str">
        <f>B604 &amp; " " &amp;W604  &amp; " " &amp;U605  &amp; " " &amp;O604
</f>
        <v>FAST CONCEPT CAR LE POIRE-SUR-VIE  CSE</v>
      </c>
      <c r="D604" s="33"/>
      <c r="E604" s="24" t="s">
        <v>586</v>
      </c>
      <c r="F604" s="34"/>
      <c r="G604" s="35"/>
      <c r="H604" s="32"/>
      <c r="I604" s="36"/>
      <c r="J604" s="32"/>
      <c r="K604" s="32"/>
      <c r="L604" s="49"/>
      <c r="M604" s="50"/>
      <c r="N604" s="50"/>
      <c r="O604" s="25" t="s">
        <v>68</v>
      </c>
      <c r="P604" s="25"/>
      <c r="Q604" s="26"/>
      <c r="R604" s="38" t="s">
        <v>60</v>
      </c>
      <c r="S604" s="38"/>
      <c r="T604" s="26" t="s">
        <v>70</v>
      </c>
      <c r="U604" s="26">
        <v>85.0</v>
      </c>
      <c r="V604" s="26" t="s">
        <v>4057</v>
      </c>
      <c r="W604" s="26" t="s">
        <v>1082</v>
      </c>
      <c r="X604" s="26" t="s">
        <v>412</v>
      </c>
      <c r="Y604" s="26"/>
      <c r="Z604" s="33"/>
      <c r="AA604" s="39"/>
      <c r="AB604" s="17"/>
      <c r="AC604" s="26" t="s">
        <v>4058</v>
      </c>
      <c r="AD604" s="26"/>
      <c r="AE604" s="26"/>
      <c r="AF604" s="26"/>
      <c r="AG604" s="26"/>
      <c r="AH604" s="26"/>
      <c r="AI604" s="26"/>
      <c r="AJ604" s="30"/>
      <c r="AK604" s="30"/>
      <c r="AL604" s="30"/>
      <c r="AM604" s="30"/>
      <c r="AN604" s="30"/>
      <c r="AO604" s="30"/>
      <c r="AP604" s="26"/>
      <c r="AQ604" s="17"/>
      <c r="AR604" s="26"/>
      <c r="AS604" s="26"/>
      <c r="AT604" s="26"/>
      <c r="AU604" s="26"/>
      <c r="AV604" s="31"/>
      <c r="AW604" s="31"/>
      <c r="AX604" s="31"/>
      <c r="AY604" s="31"/>
      <c r="AZ604" s="31"/>
    </row>
    <row r="605">
      <c r="A605" s="88" t="s">
        <v>121</v>
      </c>
      <c r="B605" s="41" t="s">
        <v>4059</v>
      </c>
      <c r="C605" s="18" t="s">
        <v>4060</v>
      </c>
      <c r="D605" s="33"/>
      <c r="E605" s="202" t="s">
        <v>103</v>
      </c>
      <c r="F605" s="123"/>
      <c r="G605" s="90"/>
      <c r="H605" s="124"/>
      <c r="I605" s="125"/>
      <c r="J605" s="124"/>
      <c r="K605" s="124"/>
      <c r="L605" s="126"/>
      <c r="M605" s="127"/>
      <c r="N605" s="127"/>
      <c r="O605" s="56" t="s">
        <v>68</v>
      </c>
      <c r="P605" s="45"/>
      <c r="Q605" s="45"/>
      <c r="R605" s="27" t="s">
        <v>463</v>
      </c>
      <c r="S605" s="27"/>
      <c r="T605" s="45"/>
      <c r="U605" s="45"/>
      <c r="V605" s="45"/>
      <c r="W605" s="45"/>
      <c r="X605" s="33"/>
      <c r="Y605" s="45" t="s">
        <v>307</v>
      </c>
      <c r="Z605" s="45"/>
      <c r="AA605" s="45"/>
      <c r="AB605" s="46"/>
      <c r="AC605" s="33"/>
      <c r="AD605" s="45"/>
      <c r="AE605" s="45"/>
      <c r="AF605" s="45"/>
      <c r="AG605" s="45"/>
      <c r="AH605" s="45"/>
      <c r="AI605" s="45"/>
      <c r="AJ605" s="47">
        <v>49.0</v>
      </c>
      <c r="AK605" s="94"/>
      <c r="AL605" s="94"/>
      <c r="AM605" s="129"/>
      <c r="AN605" s="94"/>
      <c r="AO605" s="94"/>
      <c r="AP605" s="45"/>
      <c r="AQ605" s="45"/>
      <c r="AR605" s="45"/>
      <c r="AS605" s="45"/>
      <c r="AT605" s="45"/>
      <c r="AU605" s="45"/>
      <c r="AV605" s="95"/>
      <c r="AW605" s="95"/>
      <c r="AX605" s="95"/>
      <c r="AY605" s="95"/>
      <c r="AZ605" s="95"/>
    </row>
    <row r="606">
      <c r="A606" s="32" t="s">
        <v>424</v>
      </c>
      <c r="B606" s="41" t="s">
        <v>4061</v>
      </c>
      <c r="C606" s="18" t="s">
        <v>4062</v>
      </c>
      <c r="D606" s="33"/>
      <c r="E606" s="42" t="s">
        <v>103</v>
      </c>
      <c r="F606" s="19"/>
      <c r="G606" s="35"/>
      <c r="H606" s="15"/>
      <c r="I606" s="21"/>
      <c r="J606" s="15"/>
      <c r="K606" s="15"/>
      <c r="L606" s="22"/>
      <c r="M606" s="23"/>
      <c r="N606" s="23"/>
      <c r="O606" s="24" t="s">
        <v>68</v>
      </c>
      <c r="P606" s="25"/>
      <c r="Q606" s="25"/>
      <c r="R606" s="27"/>
      <c r="S606" s="103"/>
      <c r="T606" s="25"/>
      <c r="U606" s="26">
        <v>88.0</v>
      </c>
      <c r="V606" s="45"/>
      <c r="W606" s="25"/>
      <c r="X606" s="25"/>
      <c r="Y606" s="25" t="s">
        <v>307</v>
      </c>
      <c r="Z606" s="45"/>
      <c r="AA606" s="25"/>
      <c r="AB606" s="46"/>
      <c r="AC606" s="26"/>
      <c r="AD606" s="25"/>
      <c r="AE606" s="25"/>
      <c r="AF606" s="25"/>
      <c r="AG606" s="25"/>
      <c r="AH606" s="25"/>
      <c r="AI606" s="25"/>
      <c r="AJ606" s="47">
        <v>49.0</v>
      </c>
      <c r="AK606" s="47"/>
      <c r="AL606" s="47"/>
      <c r="AM606" s="30"/>
      <c r="AN606" s="47"/>
      <c r="AO606" s="47"/>
      <c r="AP606" s="25"/>
      <c r="AQ606" s="25"/>
      <c r="AR606" s="25"/>
      <c r="AS606" s="25"/>
      <c r="AT606" s="25"/>
      <c r="AU606" s="25"/>
      <c r="AV606" s="48"/>
      <c r="AW606" s="48"/>
      <c r="AX606" s="48"/>
      <c r="AY606" s="48"/>
      <c r="AZ606" s="48"/>
    </row>
    <row r="607">
      <c r="A607" s="32" t="s">
        <v>43</v>
      </c>
      <c r="B607" s="41" t="s">
        <v>4063</v>
      </c>
      <c r="C607" s="26" t="str">
        <f>B607 &amp; " " &amp;W607  &amp; " " &amp;U608  &amp; " " &amp;O607
</f>
        <v>FAVREAU COUTHOUIS SOULLANS 79 CSE</v>
      </c>
      <c r="D607" s="33"/>
      <c r="E607" s="24" t="s">
        <v>103</v>
      </c>
      <c r="F607" s="34"/>
      <c r="G607" s="35"/>
      <c r="H607" s="32"/>
      <c r="I607" s="36"/>
      <c r="J607" s="32"/>
      <c r="K607" s="32"/>
      <c r="L607" s="49"/>
      <c r="M607" s="50"/>
      <c r="N607" s="50"/>
      <c r="O607" s="25" t="s">
        <v>68</v>
      </c>
      <c r="P607" s="25"/>
      <c r="Q607" s="26"/>
      <c r="R607" s="38" t="s">
        <v>60</v>
      </c>
      <c r="S607" s="38"/>
      <c r="T607" s="26" t="s">
        <v>70</v>
      </c>
      <c r="U607" s="26">
        <v>85.0</v>
      </c>
      <c r="V607" s="26" t="s">
        <v>4064</v>
      </c>
      <c r="W607" s="26" t="s">
        <v>3912</v>
      </c>
      <c r="X607" s="26" t="s">
        <v>1433</v>
      </c>
      <c r="Y607" s="26"/>
      <c r="Z607" s="33"/>
      <c r="AA607" s="39"/>
      <c r="AB607" s="17" t="s">
        <v>4065</v>
      </c>
      <c r="AC607" s="26" t="s">
        <v>4066</v>
      </c>
      <c r="AD607" s="26"/>
      <c r="AE607" s="26"/>
      <c r="AF607" s="26"/>
      <c r="AG607" s="26"/>
      <c r="AH607" s="26"/>
      <c r="AI607" s="26"/>
      <c r="AJ607" s="30"/>
      <c r="AK607" s="30"/>
      <c r="AL607" s="30"/>
      <c r="AM607" s="30"/>
      <c r="AN607" s="30"/>
      <c r="AO607" s="30"/>
      <c r="AP607" s="26"/>
      <c r="AQ607" s="17" t="s">
        <v>4067</v>
      </c>
      <c r="AR607" s="40">
        <v>45197.0</v>
      </c>
      <c r="AS607" s="26" t="s">
        <v>4068</v>
      </c>
      <c r="AT607" s="26"/>
      <c r="AU607" s="26"/>
      <c r="AV607" s="31"/>
      <c r="AW607" s="31"/>
      <c r="AX607" s="31"/>
      <c r="AY607" s="31"/>
      <c r="AZ607" s="31"/>
    </row>
    <row r="608">
      <c r="A608" s="32" t="s">
        <v>424</v>
      </c>
      <c r="B608" s="41" t="s">
        <v>4069</v>
      </c>
      <c r="C608" s="18" t="s">
        <v>4070</v>
      </c>
      <c r="D608" s="33"/>
      <c r="E608" s="42" t="s">
        <v>67</v>
      </c>
      <c r="F608" s="19">
        <v>2021.0</v>
      </c>
      <c r="G608" s="35">
        <v>44517.0</v>
      </c>
      <c r="H608" s="15">
        <v>0.0</v>
      </c>
      <c r="I608" s="21" t="s">
        <v>47</v>
      </c>
      <c r="J608" s="15">
        <v>0.0</v>
      </c>
      <c r="K608" s="15">
        <v>0.0</v>
      </c>
      <c r="L608" s="22" t="s">
        <v>47</v>
      </c>
      <c r="M608" s="23">
        <v>0.0</v>
      </c>
      <c r="N608" s="23">
        <v>0.0</v>
      </c>
      <c r="O608" s="24" t="s">
        <v>68</v>
      </c>
      <c r="P608" s="25"/>
      <c r="Q608" s="25"/>
      <c r="R608" s="27"/>
      <c r="S608" s="106"/>
      <c r="T608" s="25"/>
      <c r="U608" s="26">
        <v>79.0</v>
      </c>
      <c r="V608" s="45"/>
      <c r="W608" s="25"/>
      <c r="X608" s="25"/>
      <c r="Y608" s="25" t="s">
        <v>307</v>
      </c>
      <c r="Z608" s="45"/>
      <c r="AA608" s="25"/>
      <c r="AB608" s="46"/>
      <c r="AC608" s="26"/>
      <c r="AD608" s="25"/>
      <c r="AE608" s="25"/>
      <c r="AF608" s="25"/>
      <c r="AG608" s="25"/>
      <c r="AH608" s="25"/>
      <c r="AI608" s="25"/>
      <c r="AJ608" s="47">
        <v>49.0</v>
      </c>
      <c r="AK608" s="47"/>
      <c r="AL608" s="47"/>
      <c r="AM608" s="30"/>
      <c r="AN608" s="47"/>
      <c r="AO608" s="47"/>
      <c r="AP608" s="25"/>
      <c r="AQ608" s="25"/>
      <c r="AR608" s="25"/>
      <c r="AS608" s="25"/>
      <c r="AT608" s="25"/>
      <c r="AU608" s="25"/>
      <c r="AV608" s="48"/>
      <c r="AW608" s="48"/>
      <c r="AX608" s="48"/>
      <c r="AY608" s="48"/>
      <c r="AZ608" s="48"/>
    </row>
    <row r="609">
      <c r="A609" s="80" t="s">
        <v>43</v>
      </c>
      <c r="B609" s="41" t="s">
        <v>4071</v>
      </c>
      <c r="C609" s="18" t="s">
        <v>4072</v>
      </c>
      <c r="D609" s="33" t="s">
        <v>3017</v>
      </c>
      <c r="E609" s="42" t="s">
        <v>81</v>
      </c>
      <c r="F609" s="85"/>
      <c r="G609" s="35"/>
      <c r="H609" s="80"/>
      <c r="I609" s="81"/>
      <c r="J609" s="80"/>
      <c r="K609" s="80"/>
      <c r="L609" s="82"/>
      <c r="M609" s="86"/>
      <c r="N609" s="86"/>
      <c r="O609" s="17" t="s">
        <v>68</v>
      </c>
      <c r="P609" s="17" t="s">
        <v>803</v>
      </c>
      <c r="Q609" s="26"/>
      <c r="R609" s="27" t="s">
        <v>804</v>
      </c>
      <c r="S609" s="27"/>
      <c r="T609" s="17"/>
      <c r="U609" s="26">
        <v>24.0</v>
      </c>
      <c r="V609" s="33" t="s">
        <v>4073</v>
      </c>
      <c r="W609" s="26">
        <v>24380.0</v>
      </c>
      <c r="X609" s="26" t="s">
        <v>4074</v>
      </c>
      <c r="Y609" s="26" t="s">
        <v>4075</v>
      </c>
      <c r="Z609" s="33" t="s">
        <v>4076</v>
      </c>
      <c r="AA609" s="26" t="s">
        <v>182</v>
      </c>
      <c r="AB609" s="46" t="s">
        <v>4077</v>
      </c>
      <c r="AC609" s="17" t="s">
        <v>4078</v>
      </c>
      <c r="AD609" s="26"/>
      <c r="AE609" s="26"/>
      <c r="AF609" s="26"/>
      <c r="AG609" s="26"/>
      <c r="AH609" s="26"/>
      <c r="AI609" s="26"/>
      <c r="AJ609" s="30"/>
      <c r="AK609" s="30"/>
      <c r="AL609" s="30"/>
      <c r="AM609" s="30"/>
      <c r="AN609" s="30"/>
      <c r="AO609" s="30"/>
      <c r="AP609" s="26"/>
      <c r="AQ609" s="26"/>
      <c r="AR609" s="26"/>
      <c r="AS609" s="26"/>
      <c r="AT609" s="26"/>
      <c r="AU609" s="26"/>
      <c r="AV609" s="31"/>
      <c r="AW609" s="31"/>
      <c r="AX609" s="31"/>
      <c r="AY609" s="31"/>
      <c r="AZ609" s="31"/>
    </row>
    <row r="610">
      <c r="A610" s="80" t="s">
        <v>43</v>
      </c>
      <c r="B610" s="41" t="s">
        <v>4079</v>
      </c>
      <c r="C610" s="18" t="s">
        <v>4080</v>
      </c>
      <c r="D610" s="33"/>
      <c r="E610" s="42" t="s">
        <v>81</v>
      </c>
      <c r="F610" s="85"/>
      <c r="G610" s="35"/>
      <c r="H610" s="80"/>
      <c r="I610" s="81"/>
      <c r="J610" s="80"/>
      <c r="K610" s="80"/>
      <c r="L610" s="82"/>
      <c r="M610" s="86"/>
      <c r="N610" s="86"/>
      <c r="O610" s="17" t="s">
        <v>68</v>
      </c>
      <c r="P610" s="17" t="s">
        <v>766</v>
      </c>
      <c r="Q610" s="26"/>
      <c r="R610" s="27" t="s">
        <v>226</v>
      </c>
      <c r="S610" s="27"/>
      <c r="T610" s="17"/>
      <c r="U610" s="26">
        <v>54.0</v>
      </c>
      <c r="V610" s="33" t="s">
        <v>4081</v>
      </c>
      <c r="W610" s="26">
        <v>54520.0</v>
      </c>
      <c r="X610" s="26" t="s">
        <v>1149</v>
      </c>
      <c r="Y610" s="26" t="s">
        <v>4082</v>
      </c>
      <c r="Z610" s="33" t="s">
        <v>965</v>
      </c>
      <c r="AA610" s="26" t="s">
        <v>257</v>
      </c>
      <c r="AB610" s="46" t="s">
        <v>4083</v>
      </c>
      <c r="AC610" s="17" t="s">
        <v>4084</v>
      </c>
      <c r="AD610" s="26"/>
      <c r="AE610" s="26"/>
      <c r="AF610" s="26"/>
      <c r="AG610" s="26" t="s">
        <v>4085</v>
      </c>
      <c r="AH610" s="26"/>
      <c r="AI610" s="26"/>
      <c r="AJ610" s="30"/>
      <c r="AK610" s="30"/>
      <c r="AL610" s="30"/>
      <c r="AM610" s="30"/>
      <c r="AN610" s="30"/>
      <c r="AO610" s="30"/>
      <c r="AP610" s="26"/>
      <c r="AQ610" s="26"/>
      <c r="AR610" s="26"/>
      <c r="AS610" s="26"/>
      <c r="AT610" s="26"/>
      <c r="AU610" s="26"/>
      <c r="AV610" s="31"/>
      <c r="AW610" s="31"/>
      <c r="AX610" s="31"/>
      <c r="AY610" s="31"/>
      <c r="AZ610" s="31"/>
    </row>
    <row r="611">
      <c r="A611" s="32" t="s">
        <v>43</v>
      </c>
      <c r="B611" s="41" t="s">
        <v>4086</v>
      </c>
      <c r="C611" s="18" t="s">
        <v>4087</v>
      </c>
      <c r="D611" s="33"/>
      <c r="E611" s="42" t="s">
        <v>67</v>
      </c>
      <c r="F611" s="43">
        <v>2023.0</v>
      </c>
      <c r="G611" s="44">
        <v>45261.0</v>
      </c>
      <c r="H611" s="15">
        <v>14.0</v>
      </c>
      <c r="I611" s="21">
        <v>45989.0</v>
      </c>
      <c r="J611" s="15">
        <v>14.0</v>
      </c>
      <c r="K611" s="15">
        <v>0.0</v>
      </c>
      <c r="L611" s="22" t="s">
        <v>47</v>
      </c>
      <c r="M611" s="23">
        <v>9.0</v>
      </c>
      <c r="N611" s="23">
        <v>5.0</v>
      </c>
      <c r="O611" s="25" t="s">
        <v>68</v>
      </c>
      <c r="P611" s="25"/>
      <c r="Q611" s="25"/>
      <c r="R611" s="27" t="s">
        <v>654</v>
      </c>
      <c r="S611" s="27"/>
      <c r="T611" s="25" t="s">
        <v>50</v>
      </c>
      <c r="U611" s="25">
        <v>86.0</v>
      </c>
      <c r="V611" s="45" t="s">
        <v>4088</v>
      </c>
      <c r="W611" s="25">
        <v>86530.0</v>
      </c>
      <c r="X611" s="25" t="s">
        <v>4089</v>
      </c>
      <c r="Y611" s="25" t="s">
        <v>4090</v>
      </c>
      <c r="Z611" s="45" t="s">
        <v>4091</v>
      </c>
      <c r="AA611" s="25" t="s">
        <v>55</v>
      </c>
      <c r="AB611" s="46" t="s">
        <v>4092</v>
      </c>
      <c r="AC611" s="26"/>
      <c r="AD611" s="25"/>
      <c r="AE611" s="25"/>
      <c r="AF611" s="25"/>
      <c r="AG611" s="26" t="s">
        <v>78</v>
      </c>
      <c r="AH611" s="25"/>
      <c r="AI611" s="25"/>
      <c r="AJ611" s="47">
        <v>95.0</v>
      </c>
      <c r="AK611" s="170" t="s">
        <v>403</v>
      </c>
      <c r="AL611" s="170">
        <v>49.0</v>
      </c>
      <c r="AM611" s="170">
        <v>0.0</v>
      </c>
      <c r="AN611" s="170">
        <v>49.0</v>
      </c>
      <c r="AO611" s="47">
        <v>49.0</v>
      </c>
      <c r="AP611" s="25"/>
      <c r="AQ611" s="25"/>
      <c r="AR611" s="25"/>
      <c r="AS611" s="25"/>
      <c r="AT611" s="25"/>
      <c r="AU611" s="25"/>
      <c r="AV611" s="48"/>
      <c r="AW611" s="48"/>
      <c r="AX611" s="48"/>
      <c r="AY611" s="48"/>
      <c r="AZ611" s="48"/>
    </row>
    <row r="612">
      <c r="A612" s="80" t="s">
        <v>43</v>
      </c>
      <c r="B612" s="41" t="s">
        <v>4093</v>
      </c>
      <c r="C612" s="18" t="s">
        <v>4094</v>
      </c>
      <c r="D612" s="33" t="s">
        <v>433</v>
      </c>
      <c r="E612" s="42" t="s">
        <v>81</v>
      </c>
      <c r="F612" s="34"/>
      <c r="G612" s="35"/>
      <c r="H612" s="80"/>
      <c r="I612" s="81"/>
      <c r="J612" s="80"/>
      <c r="K612" s="80"/>
      <c r="L612" s="82"/>
      <c r="M612" s="86"/>
      <c r="N612" s="86"/>
      <c r="O612" s="17" t="s">
        <v>68</v>
      </c>
      <c r="P612" s="17" t="s">
        <v>82</v>
      </c>
      <c r="Q612" s="26"/>
      <c r="R612" s="27" t="s">
        <v>961</v>
      </c>
      <c r="S612" s="27"/>
      <c r="T612" s="25" t="s">
        <v>50</v>
      </c>
      <c r="U612" s="26">
        <v>40.0</v>
      </c>
      <c r="V612" s="33"/>
      <c r="W612" s="26"/>
      <c r="X612" s="26"/>
      <c r="Y612" s="26" t="s">
        <v>4095</v>
      </c>
      <c r="Z612" s="33" t="s">
        <v>1305</v>
      </c>
      <c r="AA612" s="26" t="s">
        <v>182</v>
      </c>
      <c r="AB612" s="46" t="s">
        <v>4096</v>
      </c>
      <c r="AC612" s="17" t="s">
        <v>4097</v>
      </c>
      <c r="AD612" s="26"/>
      <c r="AE612" s="26"/>
      <c r="AF612" s="26"/>
      <c r="AG612" s="26"/>
      <c r="AH612" s="26"/>
      <c r="AI612" s="26"/>
      <c r="AJ612" s="30"/>
      <c r="AK612" s="30"/>
      <c r="AL612" s="30"/>
      <c r="AM612" s="30"/>
      <c r="AN612" s="30"/>
      <c r="AO612" s="30"/>
      <c r="AP612" s="26"/>
      <c r="AQ612" s="26"/>
      <c r="AR612" s="26"/>
      <c r="AS612" s="26"/>
      <c r="AT612" s="26"/>
      <c r="AU612" s="26"/>
      <c r="AV612" s="31"/>
      <c r="AW612" s="31"/>
      <c r="AX612" s="31"/>
      <c r="AY612" s="31"/>
      <c r="AZ612" s="31"/>
    </row>
    <row r="613">
      <c r="A613" s="88" t="s">
        <v>43</v>
      </c>
      <c r="B613" s="41" t="s">
        <v>4098</v>
      </c>
      <c r="C613" s="18" t="s">
        <v>4099</v>
      </c>
      <c r="D613" s="33" t="s">
        <v>250</v>
      </c>
      <c r="E613" s="42" t="s">
        <v>81</v>
      </c>
      <c r="F613" s="123"/>
      <c r="G613" s="90"/>
      <c r="H613" s="124"/>
      <c r="I613" s="125"/>
      <c r="J613" s="124"/>
      <c r="K613" s="124"/>
      <c r="L613" s="126"/>
      <c r="M613" s="127"/>
      <c r="N613" s="127"/>
      <c r="O613" s="56" t="s">
        <v>68</v>
      </c>
      <c r="P613" s="56" t="s">
        <v>970</v>
      </c>
      <c r="Q613" s="45"/>
      <c r="R613" s="27" t="s">
        <v>961</v>
      </c>
      <c r="S613" s="27"/>
      <c r="T613" s="25" t="s">
        <v>50</v>
      </c>
      <c r="U613" s="56">
        <v>33.0</v>
      </c>
      <c r="V613" s="45"/>
      <c r="W613" s="45"/>
      <c r="X613" s="45"/>
      <c r="Y613" s="33" t="s">
        <v>4100</v>
      </c>
      <c r="Z613" s="201" t="s">
        <v>4101</v>
      </c>
      <c r="AA613" s="33" t="s">
        <v>439</v>
      </c>
      <c r="AB613" s="46" t="s">
        <v>4102</v>
      </c>
      <c r="AC613" s="33" t="s">
        <v>4103</v>
      </c>
      <c r="AD613" s="45"/>
      <c r="AE613" s="45"/>
      <c r="AF613" s="45"/>
      <c r="AG613" s="45"/>
      <c r="AH613" s="45"/>
      <c r="AI613" s="45"/>
      <c r="AJ613" s="94"/>
      <c r="AK613" s="94"/>
      <c r="AL613" s="94"/>
      <c r="AM613" s="94"/>
      <c r="AN613" s="94"/>
      <c r="AO613" s="94"/>
      <c r="AP613" s="45"/>
      <c r="AQ613" s="45"/>
      <c r="AR613" s="45"/>
      <c r="AS613" s="45"/>
      <c r="AT613" s="45"/>
      <c r="AU613" s="45"/>
      <c r="AV613" s="95"/>
      <c r="AW613" s="95"/>
      <c r="AX613" s="95"/>
      <c r="AY613" s="95"/>
      <c r="AZ613" s="95"/>
    </row>
    <row r="614">
      <c r="A614" s="32" t="s">
        <v>43</v>
      </c>
      <c r="B614" s="41" t="s">
        <v>4104</v>
      </c>
      <c r="C614" s="18" t="s">
        <v>4105</v>
      </c>
      <c r="D614" s="33">
        <v>110.0</v>
      </c>
      <c r="E614" s="42" t="s">
        <v>67</v>
      </c>
      <c r="F614" s="43">
        <v>2022.0</v>
      </c>
      <c r="G614" s="44">
        <v>44831.0</v>
      </c>
      <c r="H614" s="15">
        <v>0.0</v>
      </c>
      <c r="I614" s="21" t="s">
        <v>47</v>
      </c>
      <c r="J614" s="15">
        <v>0.0</v>
      </c>
      <c r="K614" s="15">
        <v>0.0</v>
      </c>
      <c r="L614" s="22" t="s">
        <v>47</v>
      </c>
      <c r="M614" s="23">
        <v>0.0</v>
      </c>
      <c r="N614" s="23">
        <v>0.0</v>
      </c>
      <c r="O614" s="25" t="s">
        <v>68</v>
      </c>
      <c r="P614" s="25"/>
      <c r="Q614" s="25"/>
      <c r="R614" s="27" t="s">
        <v>654</v>
      </c>
      <c r="S614" s="27"/>
      <c r="T614" s="25" t="s">
        <v>50</v>
      </c>
      <c r="U614" s="25">
        <v>86.0</v>
      </c>
      <c r="V614" s="45" t="s">
        <v>4106</v>
      </c>
      <c r="W614" s="25">
        <v>86000.0</v>
      </c>
      <c r="X614" s="25" t="s">
        <v>264</v>
      </c>
      <c r="Y614" s="25" t="s">
        <v>4107</v>
      </c>
      <c r="Z614" s="45" t="s">
        <v>996</v>
      </c>
      <c r="AA614" s="25" t="s">
        <v>3558</v>
      </c>
      <c r="AB614" s="46" t="s">
        <v>4108</v>
      </c>
      <c r="AC614" s="26" t="s">
        <v>47</v>
      </c>
      <c r="AD614" s="25" t="s">
        <v>4109</v>
      </c>
      <c r="AE614" s="26" t="s">
        <v>1809</v>
      </c>
      <c r="AF614" s="26"/>
      <c r="AG614" s="26" t="s">
        <v>78</v>
      </c>
      <c r="AH614" s="26" t="s">
        <v>79</v>
      </c>
      <c r="AI614" s="25" t="s">
        <v>47</v>
      </c>
      <c r="AJ614" s="47">
        <v>95.0</v>
      </c>
      <c r="AK614" s="47">
        <v>20.0</v>
      </c>
      <c r="AL614" s="47">
        <f>AJ614-AK614</f>
        <v>75</v>
      </c>
      <c r="AM614" s="47">
        <v>0.0</v>
      </c>
      <c r="AN614" s="47">
        <f>AL614-AM614</f>
        <v>75</v>
      </c>
      <c r="AO614" s="47">
        <f>AN614</f>
        <v>75</v>
      </c>
      <c r="AP614" s="25"/>
      <c r="AQ614" s="25"/>
      <c r="AR614" s="25"/>
      <c r="AS614" s="25"/>
      <c r="AT614" s="25"/>
      <c r="AU614" s="25"/>
      <c r="AV614" s="48"/>
      <c r="AW614" s="48"/>
      <c r="AX614" s="48"/>
      <c r="AY614" s="48"/>
      <c r="AZ614" s="48"/>
    </row>
    <row r="615">
      <c r="A615" s="32" t="s">
        <v>121</v>
      </c>
      <c r="B615" s="41" t="s">
        <v>4110</v>
      </c>
      <c r="C615" s="18" t="s">
        <v>4111</v>
      </c>
      <c r="D615" s="33">
        <v>140.0</v>
      </c>
      <c r="E615" s="42" t="s">
        <v>67</v>
      </c>
      <c r="F615" s="54"/>
      <c r="G615" s="44"/>
      <c r="H615" s="15">
        <v>0.0</v>
      </c>
      <c r="I615" s="21" t="s">
        <v>47</v>
      </c>
      <c r="J615" s="15">
        <v>0.0</v>
      </c>
      <c r="K615" s="15">
        <v>0.0</v>
      </c>
      <c r="L615" s="22" t="s">
        <v>47</v>
      </c>
      <c r="M615" s="23">
        <v>0.0</v>
      </c>
      <c r="N615" s="23">
        <v>0.0</v>
      </c>
      <c r="O615" s="24" t="s">
        <v>321</v>
      </c>
      <c r="P615" s="24" t="s">
        <v>4112</v>
      </c>
      <c r="Q615" s="25"/>
      <c r="R615" s="51" t="s">
        <v>323</v>
      </c>
      <c r="S615" s="51" t="s">
        <v>324</v>
      </c>
      <c r="T615" s="17" t="s">
        <v>50</v>
      </c>
      <c r="U615" s="26">
        <v>28.0</v>
      </c>
      <c r="V615" s="45"/>
      <c r="W615" s="135"/>
      <c r="X615" s="26" t="s">
        <v>4113</v>
      </c>
      <c r="Y615" s="26" t="s">
        <v>4114</v>
      </c>
      <c r="Z615" s="33" t="s">
        <v>4115</v>
      </c>
      <c r="AA615" s="25"/>
      <c r="AB615" s="46" t="s">
        <v>4116</v>
      </c>
      <c r="AC615" s="26"/>
      <c r="AD615" s="25"/>
      <c r="AE615" s="25"/>
      <c r="AF615" s="25"/>
      <c r="AG615" s="25"/>
      <c r="AH615" s="25"/>
      <c r="AI615" s="25"/>
      <c r="AJ615" s="47">
        <v>49.0</v>
      </c>
      <c r="AK615" s="47"/>
      <c r="AL615" s="47"/>
      <c r="AM615" s="30"/>
      <c r="AN615" s="47"/>
      <c r="AO615" s="47"/>
      <c r="AP615" s="25"/>
      <c r="AQ615" s="25"/>
      <c r="AR615" s="25"/>
      <c r="AS615" s="25"/>
      <c r="AT615" s="25"/>
      <c r="AU615" s="25"/>
      <c r="AV615" s="48"/>
      <c r="AW615" s="48"/>
      <c r="AX615" s="48"/>
      <c r="AY615" s="48"/>
      <c r="AZ615" s="48"/>
    </row>
    <row r="616">
      <c r="A616" s="60" t="s">
        <v>43</v>
      </c>
      <c r="B616" s="41" t="s">
        <v>4117</v>
      </c>
      <c r="C616" s="33" t="s">
        <v>4118</v>
      </c>
      <c r="D616" s="61" t="s">
        <v>138</v>
      </c>
      <c r="E616" s="26" t="s">
        <v>81</v>
      </c>
      <c r="F616" s="26"/>
      <c r="G616" s="35"/>
      <c r="H616" s="60"/>
      <c r="I616" s="62"/>
      <c r="J616" s="60"/>
      <c r="K616" s="60"/>
      <c r="L616" s="63"/>
      <c r="M616" s="64"/>
      <c r="N616" s="64"/>
      <c r="O616" s="26" t="s">
        <v>68</v>
      </c>
      <c r="P616" s="26" t="s">
        <v>139</v>
      </c>
      <c r="Q616" s="26"/>
      <c r="R616" s="27" t="s">
        <v>69</v>
      </c>
      <c r="S616" s="27"/>
      <c r="T616" s="26"/>
      <c r="U616" s="17">
        <v>59.0</v>
      </c>
      <c r="V616" s="26" t="s">
        <v>4119</v>
      </c>
      <c r="W616" s="26">
        <v>59000.0</v>
      </c>
      <c r="X616" s="26" t="s">
        <v>4120</v>
      </c>
      <c r="Y616" s="26" t="s">
        <v>4121</v>
      </c>
      <c r="Z616" s="26" t="s">
        <v>2524</v>
      </c>
      <c r="AA616" s="26" t="s">
        <v>257</v>
      </c>
      <c r="AB616" s="26" t="s">
        <v>4122</v>
      </c>
      <c r="AC616" s="26" t="s">
        <v>4123</v>
      </c>
      <c r="AD616" s="26"/>
      <c r="AE616" s="26"/>
      <c r="AF616" s="26" t="s">
        <v>4124</v>
      </c>
      <c r="AG616" s="26"/>
      <c r="AH616" s="39"/>
      <c r="AI616" s="26"/>
      <c r="AJ616" s="26"/>
      <c r="AK616" s="26"/>
      <c r="AL616" s="30"/>
      <c r="AM616" s="30"/>
      <c r="AN616" s="30"/>
      <c r="AO616" s="30"/>
      <c r="AP616" s="30"/>
      <c r="AQ616" s="30"/>
      <c r="AR616" s="26"/>
      <c r="AS616" s="26"/>
      <c r="AT616" s="26"/>
      <c r="AU616" s="26"/>
      <c r="AV616" s="31"/>
      <c r="AW616" s="31"/>
      <c r="AX616" s="31"/>
      <c r="AY616" s="31"/>
      <c r="AZ616" s="31"/>
    </row>
    <row r="617">
      <c r="A617" s="15" t="s">
        <v>121</v>
      </c>
      <c r="B617" s="16" t="s">
        <v>4125</v>
      </c>
      <c r="C617" s="18" t="s">
        <v>4126</v>
      </c>
      <c r="D617" s="18">
        <v>196.0</v>
      </c>
      <c r="E617" s="42" t="s">
        <v>67</v>
      </c>
      <c r="F617" s="19">
        <v>2025.0</v>
      </c>
      <c r="G617" s="55">
        <v>45789.0</v>
      </c>
      <c r="H617" s="96">
        <v>9.0</v>
      </c>
      <c r="I617" s="72">
        <v>46059.0</v>
      </c>
      <c r="J617" s="146">
        <v>7.0</v>
      </c>
      <c r="K617" s="91">
        <v>1.0</v>
      </c>
      <c r="L617" s="74">
        <v>46087.0</v>
      </c>
      <c r="M617" s="168">
        <v>9.0</v>
      </c>
      <c r="N617" s="115">
        <v>2.0</v>
      </c>
      <c r="O617" s="24" t="s">
        <v>68</v>
      </c>
      <c r="P617" s="24" t="s">
        <v>123</v>
      </c>
      <c r="Q617" s="26"/>
      <c r="R617" s="51" t="s">
        <v>124</v>
      </c>
      <c r="S617" s="51"/>
      <c r="T617" s="26" t="s">
        <v>125</v>
      </c>
      <c r="U617" s="17">
        <v>85.0</v>
      </c>
      <c r="V617" s="56" t="s">
        <v>4127</v>
      </c>
      <c r="W617" s="24">
        <v>85490.0</v>
      </c>
      <c r="X617" s="17" t="s">
        <v>4128</v>
      </c>
      <c r="Y617" s="17" t="s">
        <v>4129</v>
      </c>
      <c r="Z617" s="18" t="s">
        <v>4130</v>
      </c>
      <c r="AA617" s="24" t="s">
        <v>4131</v>
      </c>
      <c r="AB617" s="143" t="s">
        <v>4132</v>
      </c>
      <c r="AC617" s="17" t="s">
        <v>4133</v>
      </c>
      <c r="AD617" s="25"/>
      <c r="AE617" s="25"/>
      <c r="AF617" s="25"/>
      <c r="AG617" s="25"/>
      <c r="AH617" s="25"/>
      <c r="AI617" s="25"/>
      <c r="AJ617" s="47">
        <v>49.0</v>
      </c>
      <c r="AK617" s="47"/>
      <c r="AL617" s="47"/>
      <c r="AM617" s="30"/>
      <c r="AN617" s="47"/>
      <c r="AO617" s="47"/>
      <c r="AP617" s="25"/>
      <c r="AQ617" s="25"/>
      <c r="AR617" s="25"/>
      <c r="AS617" s="25"/>
      <c r="AT617" s="25"/>
      <c r="AU617" s="25"/>
      <c r="AV617" s="48"/>
      <c r="AW617" s="48"/>
      <c r="AX617" s="48"/>
      <c r="AY617" s="48"/>
      <c r="AZ617" s="48"/>
    </row>
    <row r="618">
      <c r="A618" s="32" t="s">
        <v>121</v>
      </c>
      <c r="B618" s="16" t="s">
        <v>4134</v>
      </c>
      <c r="C618" s="18" t="s">
        <v>4135</v>
      </c>
      <c r="D618" s="33"/>
      <c r="E618" s="53" t="s">
        <v>103</v>
      </c>
      <c r="F618" s="54"/>
      <c r="G618" s="44"/>
      <c r="H618" s="15"/>
      <c r="I618" s="21"/>
      <c r="J618" s="15"/>
      <c r="K618" s="15"/>
      <c r="L618" s="22"/>
      <c r="M618" s="23"/>
      <c r="N618" s="23"/>
      <c r="O618" s="24" t="s">
        <v>68</v>
      </c>
      <c r="P618" s="155" t="s">
        <v>1161</v>
      </c>
      <c r="Q618" s="26" t="s">
        <v>4136</v>
      </c>
      <c r="R618" s="51" t="s">
        <v>124</v>
      </c>
      <c r="S618" s="51"/>
      <c r="T618" s="26" t="s">
        <v>125</v>
      </c>
      <c r="U618" s="26">
        <v>85.0</v>
      </c>
      <c r="V618" s="26" t="s">
        <v>4137</v>
      </c>
      <c r="W618" s="26">
        <v>85110.0</v>
      </c>
      <c r="X618" s="26" t="s">
        <v>4138</v>
      </c>
      <c r="Y618" s="25"/>
      <c r="Z618" s="45"/>
      <c r="AA618" s="25"/>
      <c r="AB618" s="46"/>
      <c r="AC618" s="26"/>
      <c r="AD618" s="25"/>
      <c r="AE618" s="25"/>
      <c r="AF618" s="25"/>
      <c r="AG618" s="25"/>
      <c r="AH618" s="25"/>
      <c r="AI618" s="25"/>
      <c r="AJ618" s="47">
        <v>49.0</v>
      </c>
      <c r="AK618" s="47"/>
      <c r="AL618" s="47"/>
      <c r="AM618" s="30"/>
      <c r="AN618" s="47"/>
      <c r="AO618" s="47"/>
      <c r="AP618" s="25"/>
      <c r="AQ618" s="25"/>
      <c r="AR618" s="25"/>
      <c r="AS618" s="25"/>
      <c r="AT618" s="25"/>
      <c r="AU618" s="25"/>
      <c r="AV618" s="48"/>
      <c r="AW618" s="48"/>
      <c r="AX618" s="48"/>
      <c r="AY618" s="48"/>
      <c r="AZ618" s="48"/>
    </row>
    <row r="619">
      <c r="A619" s="32" t="s">
        <v>121</v>
      </c>
      <c r="B619" s="16" t="s">
        <v>4139</v>
      </c>
      <c r="C619" s="18" t="s">
        <v>4140</v>
      </c>
      <c r="D619" s="33"/>
      <c r="E619" s="53" t="s">
        <v>103</v>
      </c>
      <c r="F619" s="54"/>
      <c r="G619" s="44"/>
      <c r="H619" s="15"/>
      <c r="I619" s="21"/>
      <c r="J619" s="15"/>
      <c r="K619" s="15"/>
      <c r="L619" s="22"/>
      <c r="M619" s="23"/>
      <c r="N619" s="23"/>
      <c r="O619" s="24" t="s">
        <v>68</v>
      </c>
      <c r="P619" s="155" t="s">
        <v>1161</v>
      </c>
      <c r="Q619" s="26" t="s">
        <v>4136</v>
      </c>
      <c r="R619" s="51" t="s">
        <v>124</v>
      </c>
      <c r="S619" s="51"/>
      <c r="T619" s="26" t="s">
        <v>125</v>
      </c>
      <c r="U619" s="26">
        <v>85.0</v>
      </c>
      <c r="V619" s="26" t="s">
        <v>4141</v>
      </c>
      <c r="W619" s="26">
        <v>85700.0</v>
      </c>
      <c r="X619" s="26" t="s">
        <v>4142</v>
      </c>
      <c r="Y619" s="26"/>
      <c r="Z619" s="33"/>
      <c r="AA619" s="25"/>
      <c r="AB619" s="46"/>
      <c r="AC619" s="26"/>
      <c r="AD619" s="25"/>
      <c r="AE619" s="25"/>
      <c r="AF619" s="25"/>
      <c r="AG619" s="25"/>
      <c r="AH619" s="25"/>
      <c r="AI619" s="25"/>
      <c r="AJ619" s="47">
        <v>49.0</v>
      </c>
      <c r="AK619" s="47"/>
      <c r="AL619" s="47"/>
      <c r="AM619" s="30"/>
      <c r="AN619" s="47"/>
      <c r="AO619" s="47"/>
      <c r="AP619" s="25"/>
      <c r="AQ619" s="25"/>
      <c r="AR619" s="25"/>
      <c r="AS619" s="25"/>
      <c r="AT619" s="25"/>
      <c r="AU619" s="25"/>
      <c r="AV619" s="48"/>
      <c r="AW619" s="48"/>
      <c r="AX619" s="48"/>
      <c r="AY619" s="48"/>
      <c r="AZ619" s="48"/>
    </row>
    <row r="620">
      <c r="A620" s="32" t="s">
        <v>121</v>
      </c>
      <c r="B620" s="16" t="s">
        <v>4143</v>
      </c>
      <c r="C620" s="18" t="s">
        <v>4144</v>
      </c>
      <c r="D620" s="33"/>
      <c r="E620" s="53" t="s">
        <v>103</v>
      </c>
      <c r="F620" s="54"/>
      <c r="G620" s="44"/>
      <c r="H620" s="15"/>
      <c r="I620" s="21"/>
      <c r="J620" s="15"/>
      <c r="K620" s="15"/>
      <c r="L620" s="22"/>
      <c r="M620" s="23"/>
      <c r="N620" s="23"/>
      <c r="O620" s="24" t="s">
        <v>68</v>
      </c>
      <c r="P620" s="155" t="s">
        <v>1161</v>
      </c>
      <c r="Q620" s="26" t="s">
        <v>4136</v>
      </c>
      <c r="R620" s="51" t="s">
        <v>124</v>
      </c>
      <c r="S620" s="51"/>
      <c r="T620" s="26" t="s">
        <v>125</v>
      </c>
      <c r="U620" s="26">
        <v>85.0</v>
      </c>
      <c r="V620" s="26" t="s">
        <v>4145</v>
      </c>
      <c r="W620" s="26">
        <v>85390.0</v>
      </c>
      <c r="X620" s="26" t="s">
        <v>4146</v>
      </c>
      <c r="Y620" s="26"/>
      <c r="Z620" s="33"/>
      <c r="AA620" s="25"/>
      <c r="AB620" s="46"/>
      <c r="AC620" s="26"/>
      <c r="AD620" s="25"/>
      <c r="AE620" s="25"/>
      <c r="AF620" s="25"/>
      <c r="AG620" s="25"/>
      <c r="AH620" s="25"/>
      <c r="AI620" s="25"/>
      <c r="AJ620" s="47">
        <v>49.0</v>
      </c>
      <c r="AK620" s="47"/>
      <c r="AL620" s="47"/>
      <c r="AM620" s="30"/>
      <c r="AN620" s="47"/>
      <c r="AO620" s="47"/>
      <c r="AP620" s="25"/>
      <c r="AQ620" s="25"/>
      <c r="AR620" s="25"/>
      <c r="AS620" s="25"/>
      <c r="AT620" s="25"/>
      <c r="AU620" s="25"/>
      <c r="AV620" s="48"/>
      <c r="AW620" s="48"/>
      <c r="AX620" s="48"/>
      <c r="AY620" s="48"/>
      <c r="AZ620" s="48"/>
    </row>
    <row r="621">
      <c r="A621" s="32" t="s">
        <v>121</v>
      </c>
      <c r="B621" s="16" t="s">
        <v>4147</v>
      </c>
      <c r="C621" s="18" t="s">
        <v>4148</v>
      </c>
      <c r="D621" s="33"/>
      <c r="E621" s="53" t="s">
        <v>103</v>
      </c>
      <c r="F621" s="54"/>
      <c r="G621" s="44"/>
      <c r="H621" s="15"/>
      <c r="I621" s="21"/>
      <c r="J621" s="15"/>
      <c r="K621" s="15"/>
      <c r="L621" s="22"/>
      <c r="M621" s="23"/>
      <c r="N621" s="23"/>
      <c r="O621" s="24" t="s">
        <v>68</v>
      </c>
      <c r="P621" s="155" t="s">
        <v>1161</v>
      </c>
      <c r="Q621" s="26" t="s">
        <v>4136</v>
      </c>
      <c r="R621" s="51" t="s">
        <v>124</v>
      </c>
      <c r="S621" s="51"/>
      <c r="T621" s="26" t="s">
        <v>125</v>
      </c>
      <c r="U621" s="26">
        <v>85.0</v>
      </c>
      <c r="V621" s="45" t="s">
        <v>4149</v>
      </c>
      <c r="W621" s="25">
        <v>85700.0</v>
      </c>
      <c r="X621" s="26" t="s">
        <v>4150</v>
      </c>
      <c r="Y621" s="26"/>
      <c r="Z621" s="33"/>
      <c r="AA621" s="25"/>
      <c r="AB621" s="46"/>
      <c r="AC621" s="26"/>
      <c r="AD621" s="25"/>
      <c r="AE621" s="25"/>
      <c r="AF621" s="25"/>
      <c r="AG621" s="25"/>
      <c r="AH621" s="25"/>
      <c r="AI621" s="25"/>
      <c r="AJ621" s="47">
        <v>49.0</v>
      </c>
      <c r="AK621" s="47"/>
      <c r="AL621" s="47"/>
      <c r="AM621" s="30"/>
      <c r="AN621" s="47"/>
      <c r="AO621" s="47"/>
      <c r="AP621" s="25"/>
      <c r="AQ621" s="25"/>
      <c r="AR621" s="25"/>
      <c r="AS621" s="25"/>
      <c r="AT621" s="25"/>
      <c r="AU621" s="25"/>
      <c r="AV621" s="48"/>
      <c r="AW621" s="48"/>
      <c r="AX621" s="48"/>
      <c r="AY621" s="48"/>
      <c r="AZ621" s="48"/>
    </row>
    <row r="622">
      <c r="A622" s="88" t="s">
        <v>43</v>
      </c>
      <c r="B622" s="41" t="s">
        <v>4151</v>
      </c>
      <c r="C622" s="33"/>
      <c r="D622" s="33"/>
      <c r="E622" s="122" t="s">
        <v>103</v>
      </c>
      <c r="F622" s="123"/>
      <c r="G622" s="90"/>
      <c r="H622" s="88"/>
      <c r="I622" s="131"/>
      <c r="J622" s="88"/>
      <c r="K622" s="88"/>
      <c r="L622" s="132"/>
      <c r="M622" s="133"/>
      <c r="N622" s="133"/>
      <c r="O622" s="45"/>
      <c r="P622" s="56" t="s">
        <v>332</v>
      </c>
      <c r="Q622" s="56" t="s">
        <v>593</v>
      </c>
      <c r="R622" s="27"/>
      <c r="S622" s="103"/>
      <c r="T622" s="45"/>
      <c r="U622" s="45"/>
      <c r="V622" s="45"/>
      <c r="W622" s="45"/>
      <c r="X622" s="45"/>
      <c r="Y622" s="45" t="s">
        <v>4152</v>
      </c>
      <c r="Z622" s="45" t="s">
        <v>2974</v>
      </c>
      <c r="AA622" s="45"/>
      <c r="AB622" s="46" t="s">
        <v>4153</v>
      </c>
      <c r="AC622" s="33" t="s">
        <v>4154</v>
      </c>
      <c r="AD622" s="45"/>
      <c r="AE622" s="45"/>
      <c r="AF622" s="45"/>
      <c r="AG622" s="45"/>
      <c r="AH622" s="45"/>
      <c r="AI622" s="45"/>
      <c r="AJ622" s="94"/>
      <c r="AK622" s="94"/>
      <c r="AL622" s="94"/>
      <c r="AM622" s="129"/>
      <c r="AN622" s="94"/>
      <c r="AO622" s="94"/>
      <c r="AP622" s="45"/>
      <c r="AQ622" s="45"/>
      <c r="AR622" s="45"/>
      <c r="AS622" s="45"/>
      <c r="AT622" s="45"/>
      <c r="AU622" s="45"/>
      <c r="AV622" s="95"/>
      <c r="AW622" s="95"/>
      <c r="AX622" s="95"/>
      <c r="AY622" s="95"/>
      <c r="AZ622" s="95"/>
    </row>
    <row r="623">
      <c r="A623" s="124" t="s">
        <v>121</v>
      </c>
      <c r="B623" s="41" t="s">
        <v>4155</v>
      </c>
      <c r="C623" s="18" t="s">
        <v>4156</v>
      </c>
      <c r="D623" s="33">
        <v>193.0</v>
      </c>
      <c r="E623" s="42" t="s">
        <v>59</v>
      </c>
      <c r="F623" s="123"/>
      <c r="G623" s="90"/>
      <c r="H623" s="124"/>
      <c r="I623" s="125"/>
      <c r="J623" s="124"/>
      <c r="K623" s="124"/>
      <c r="L623" s="126"/>
      <c r="M623" s="127"/>
      <c r="N623" s="127"/>
      <c r="O623" s="56" t="s">
        <v>68</v>
      </c>
      <c r="P623" s="24" t="s">
        <v>825</v>
      </c>
      <c r="Q623" s="45"/>
      <c r="R623" s="27" t="s">
        <v>226</v>
      </c>
      <c r="S623" s="27"/>
      <c r="T623" s="17" t="s">
        <v>434</v>
      </c>
      <c r="U623" s="207"/>
      <c r="V623" s="45"/>
      <c r="W623" s="45"/>
      <c r="X623" s="33" t="s">
        <v>4157</v>
      </c>
      <c r="Y623" s="33" t="s">
        <v>4158</v>
      </c>
      <c r="Z623" s="45"/>
      <c r="AA623" s="45"/>
      <c r="AB623" s="46" t="s">
        <v>4159</v>
      </c>
      <c r="AC623" s="33"/>
      <c r="AD623" s="45"/>
      <c r="AE623" s="45"/>
      <c r="AF623" s="45"/>
      <c r="AG623" s="45"/>
      <c r="AH623" s="45"/>
      <c r="AI623" s="45"/>
      <c r="AJ623" s="47">
        <v>49.0</v>
      </c>
      <c r="AK623" s="94"/>
      <c r="AL623" s="94"/>
      <c r="AM623" s="129"/>
      <c r="AN623" s="94"/>
      <c r="AO623" s="94"/>
      <c r="AP623" s="45"/>
      <c r="AQ623" s="33" t="s">
        <v>830</v>
      </c>
      <c r="AR623" s="45"/>
      <c r="AS623" s="45"/>
      <c r="AT623" s="45"/>
      <c r="AU623" s="45"/>
      <c r="AV623" s="95"/>
      <c r="AW623" s="95"/>
      <c r="AX623" s="95"/>
      <c r="AY623" s="95"/>
      <c r="AZ623" s="95"/>
    </row>
    <row r="624">
      <c r="A624" s="32" t="s">
        <v>43</v>
      </c>
      <c r="B624" s="41" t="s">
        <v>4160</v>
      </c>
      <c r="C624" s="18" t="s">
        <v>4161</v>
      </c>
      <c r="D624" s="33">
        <v>280.0</v>
      </c>
      <c r="E624" s="53" t="s">
        <v>81</v>
      </c>
      <c r="F624" s="34"/>
      <c r="G624" s="35"/>
      <c r="H624" s="15"/>
      <c r="I624" s="21"/>
      <c r="J624" s="15"/>
      <c r="K624" s="15"/>
      <c r="L624" s="22"/>
      <c r="M624" s="23"/>
      <c r="N624" s="23"/>
      <c r="O624" s="24" t="s">
        <v>68</v>
      </c>
      <c r="P624" s="24" t="s">
        <v>488</v>
      </c>
      <c r="Q624" s="26"/>
      <c r="R624" s="27" t="s">
        <v>69</v>
      </c>
      <c r="S624" s="27"/>
      <c r="T624" s="24" t="s">
        <v>70</v>
      </c>
      <c r="U624" s="43">
        <v>57.0</v>
      </c>
      <c r="V624" s="18" t="s">
        <v>4162</v>
      </c>
      <c r="W624" s="17">
        <v>57370.0</v>
      </c>
      <c r="X624" s="17" t="s">
        <v>4157</v>
      </c>
      <c r="Y624" s="26" t="s">
        <v>4163</v>
      </c>
      <c r="Z624" s="33" t="s">
        <v>1886</v>
      </c>
      <c r="AA624" s="26" t="s">
        <v>2203</v>
      </c>
      <c r="AB624" s="46" t="s">
        <v>4164</v>
      </c>
      <c r="AC624" s="26" t="s">
        <v>4165</v>
      </c>
      <c r="AD624" s="26"/>
      <c r="AE624" s="26"/>
      <c r="AF624" s="26"/>
      <c r="AG624" s="26"/>
      <c r="AH624" s="26"/>
      <c r="AI624" s="26"/>
      <c r="AJ624" s="30"/>
      <c r="AK624" s="30"/>
      <c r="AL624" s="30"/>
      <c r="AM624" s="30"/>
      <c r="AN624" s="30"/>
      <c r="AO624" s="30"/>
      <c r="AP624" s="26"/>
      <c r="AQ624" s="26"/>
      <c r="AR624" s="26"/>
      <c r="AS624" s="26"/>
      <c r="AT624" s="26"/>
      <c r="AU624" s="26"/>
      <c r="AV624" s="31"/>
      <c r="AW624" s="31"/>
      <c r="AX624" s="31"/>
      <c r="AY624" s="31"/>
      <c r="AZ624" s="31"/>
    </row>
    <row r="625">
      <c r="A625" s="88" t="s">
        <v>43</v>
      </c>
      <c r="B625" s="41" t="s">
        <v>4166</v>
      </c>
      <c r="C625" s="18" t="s">
        <v>4167</v>
      </c>
      <c r="D625" s="33">
        <v>30.0</v>
      </c>
      <c r="E625" s="42" t="s">
        <v>67</v>
      </c>
      <c r="F625" s="43">
        <v>2024.0</v>
      </c>
      <c r="G625" s="90">
        <v>45621.0</v>
      </c>
      <c r="H625" s="15">
        <v>0.0</v>
      </c>
      <c r="I625" s="21" t="s">
        <v>47</v>
      </c>
      <c r="J625" s="15">
        <v>0.0</v>
      </c>
      <c r="K625" s="15">
        <v>0.0</v>
      </c>
      <c r="L625" s="22" t="s">
        <v>47</v>
      </c>
      <c r="M625" s="23">
        <v>0.0</v>
      </c>
      <c r="N625" s="23">
        <v>0.0</v>
      </c>
      <c r="O625" s="45" t="s">
        <v>68</v>
      </c>
      <c r="P625" s="45"/>
      <c r="Q625" s="45"/>
      <c r="R625" s="27" t="s">
        <v>654</v>
      </c>
      <c r="S625" s="27"/>
      <c r="T625" s="45" t="s">
        <v>50</v>
      </c>
      <c r="U625" s="89">
        <v>86.0</v>
      </c>
      <c r="V625" s="45" t="s">
        <v>4168</v>
      </c>
      <c r="W625" s="45">
        <v>86000.0</v>
      </c>
      <c r="X625" s="45" t="s">
        <v>264</v>
      </c>
      <c r="Y625" s="45" t="s">
        <v>4169</v>
      </c>
      <c r="Z625" s="45" t="s">
        <v>4170</v>
      </c>
      <c r="AA625" s="45" t="s">
        <v>702</v>
      </c>
      <c r="AB625" s="46" t="s">
        <v>4171</v>
      </c>
      <c r="AC625" s="33" t="s">
        <v>4172</v>
      </c>
      <c r="AD625" s="45" t="s">
        <v>47</v>
      </c>
      <c r="AE625" s="45"/>
      <c r="AF625" s="45"/>
      <c r="AG625" s="33" t="s">
        <v>78</v>
      </c>
      <c r="AH625" s="33"/>
      <c r="AI625" s="45"/>
      <c r="AJ625" s="94">
        <v>95.0</v>
      </c>
      <c r="AK625" s="94">
        <v>20.0</v>
      </c>
      <c r="AL625" s="94">
        <f>AJ625-AK625</f>
        <v>75</v>
      </c>
      <c r="AM625" s="94">
        <v>0.0</v>
      </c>
      <c r="AN625" s="94">
        <f>AL625-AM625</f>
        <v>75</v>
      </c>
      <c r="AO625" s="94">
        <f>AN625</f>
        <v>75</v>
      </c>
      <c r="AP625" s="45"/>
      <c r="AQ625" s="45"/>
      <c r="AR625" s="45"/>
      <c r="AS625" s="45"/>
      <c r="AT625" s="45"/>
      <c r="AU625" s="45"/>
      <c r="AV625" s="95"/>
      <c r="AW625" s="95"/>
      <c r="AX625" s="95"/>
      <c r="AY625" s="95"/>
      <c r="AZ625" s="95"/>
    </row>
    <row r="626">
      <c r="A626" s="80" t="s">
        <v>121</v>
      </c>
      <c r="B626" s="41" t="s">
        <v>4173</v>
      </c>
      <c r="C626" s="18"/>
      <c r="D626" s="33"/>
      <c r="E626" s="42" t="s">
        <v>586</v>
      </c>
      <c r="F626" s="34"/>
      <c r="G626" s="35"/>
      <c r="H626" s="80"/>
      <c r="I626" s="81"/>
      <c r="J626" s="80"/>
      <c r="K626" s="80"/>
      <c r="L626" s="82"/>
      <c r="M626" s="86"/>
      <c r="N626" s="86"/>
      <c r="O626" s="17"/>
      <c r="P626" s="17" t="s">
        <v>587</v>
      </c>
      <c r="Q626" s="26"/>
      <c r="R626" s="27" t="s">
        <v>4174</v>
      </c>
      <c r="S626" s="27"/>
      <c r="T626" s="17"/>
      <c r="U626" s="26"/>
      <c r="V626" s="33"/>
      <c r="W626" s="26"/>
      <c r="X626" s="26"/>
      <c r="Y626" s="26" t="s">
        <v>4175</v>
      </c>
      <c r="Z626" s="33" t="s">
        <v>2915</v>
      </c>
      <c r="AA626" s="39"/>
      <c r="AB626" s="46" t="s">
        <v>4176</v>
      </c>
      <c r="AC626" s="17" t="s">
        <v>4177</v>
      </c>
      <c r="AD626" s="26"/>
      <c r="AE626" s="26"/>
      <c r="AF626" s="26"/>
      <c r="AG626" s="26"/>
      <c r="AH626" s="26"/>
      <c r="AI626" s="26"/>
      <c r="AJ626" s="30"/>
      <c r="AK626" s="30"/>
      <c r="AL626" s="30"/>
      <c r="AM626" s="30"/>
      <c r="AN626" s="30"/>
      <c r="AO626" s="30"/>
      <c r="AP626" s="26"/>
      <c r="AQ626" s="26"/>
      <c r="AR626" s="26"/>
      <c r="AS626" s="26"/>
      <c r="AT626" s="26"/>
      <c r="AU626" s="26"/>
      <c r="AV626" s="31"/>
      <c r="AW626" s="31"/>
      <c r="AX626" s="31"/>
      <c r="AY626" s="31"/>
      <c r="AZ626" s="31"/>
    </row>
    <row r="627">
      <c r="A627" s="88" t="s">
        <v>43</v>
      </c>
      <c r="B627" s="41" t="s">
        <v>4178</v>
      </c>
      <c r="C627" s="18" t="s">
        <v>4179</v>
      </c>
      <c r="D627" s="33"/>
      <c r="E627" s="202" t="s">
        <v>103</v>
      </c>
      <c r="F627" s="144"/>
      <c r="G627" s="145"/>
      <c r="H627" s="88"/>
      <c r="I627" s="131"/>
      <c r="J627" s="88"/>
      <c r="K627" s="88"/>
      <c r="L627" s="132"/>
      <c r="M627" s="133"/>
      <c r="N627" s="133"/>
      <c r="O627" s="45" t="s">
        <v>321</v>
      </c>
      <c r="P627" s="45"/>
      <c r="Q627" s="33"/>
      <c r="R627" s="27" t="s">
        <v>654</v>
      </c>
      <c r="S627" s="27"/>
      <c r="T627" s="33"/>
      <c r="U627" s="207"/>
      <c r="V627" s="33"/>
      <c r="W627" s="33"/>
      <c r="X627" s="33"/>
      <c r="Y627" s="33"/>
      <c r="Z627" s="33"/>
      <c r="AA627" s="39"/>
      <c r="AB627" s="46"/>
      <c r="AC627" s="33"/>
      <c r="AD627" s="33"/>
      <c r="AE627" s="33"/>
      <c r="AF627" s="119"/>
      <c r="AG627" s="33"/>
      <c r="AH627" s="33"/>
      <c r="AI627" s="33"/>
      <c r="AJ627" s="129"/>
      <c r="AK627" s="129"/>
      <c r="AL627" s="119">
        <v>49.0</v>
      </c>
      <c r="AM627" s="129"/>
      <c r="AN627" s="129"/>
      <c r="AO627" s="129"/>
      <c r="AP627" s="33"/>
      <c r="AQ627" s="33"/>
      <c r="AR627" s="33"/>
      <c r="AS627" s="33"/>
      <c r="AT627" s="33"/>
      <c r="AU627" s="33"/>
      <c r="AV627" s="188"/>
      <c r="AW627" s="188"/>
      <c r="AX627" s="188"/>
      <c r="AY627" s="188"/>
      <c r="AZ627" s="188"/>
    </row>
    <row r="628">
      <c r="A628" s="88" t="s">
        <v>43</v>
      </c>
      <c r="B628" s="41" t="s">
        <v>4180</v>
      </c>
      <c r="C628" s="18" t="s">
        <v>4181</v>
      </c>
      <c r="D628" s="33"/>
      <c r="E628" s="42" t="s">
        <v>67</v>
      </c>
      <c r="F628" s="19">
        <v>2021.0</v>
      </c>
      <c r="G628" s="145">
        <v>44359.0</v>
      </c>
      <c r="H628" s="219">
        <v>1.0</v>
      </c>
      <c r="I628" s="72">
        <v>45973.0</v>
      </c>
      <c r="J628" s="220">
        <v>1.0</v>
      </c>
      <c r="K628" s="91">
        <v>0.0</v>
      </c>
      <c r="L628" s="74" t="s">
        <v>47</v>
      </c>
      <c r="M628" s="221">
        <v>0.0</v>
      </c>
      <c r="N628" s="75">
        <v>0.0</v>
      </c>
      <c r="O628" s="45" t="s">
        <v>321</v>
      </c>
      <c r="P628" s="45"/>
      <c r="Q628" s="33"/>
      <c r="R628" s="27" t="s">
        <v>167</v>
      </c>
      <c r="S628" s="27"/>
      <c r="T628" s="25" t="s">
        <v>168</v>
      </c>
      <c r="U628" s="89">
        <v>79.0</v>
      </c>
      <c r="V628" s="33" t="s">
        <v>4182</v>
      </c>
      <c r="W628" s="33">
        <v>79000.0</v>
      </c>
      <c r="X628" s="33" t="s">
        <v>1329</v>
      </c>
      <c r="Y628" s="222" t="s">
        <v>4183</v>
      </c>
      <c r="Z628" s="223" t="s">
        <v>4184</v>
      </c>
      <c r="AA628" s="223" t="s">
        <v>4185</v>
      </c>
      <c r="AB628" s="224" t="s">
        <v>4186</v>
      </c>
      <c r="AC628" s="225" t="s">
        <v>4187</v>
      </c>
      <c r="AD628" s="33"/>
      <c r="AE628" s="33"/>
      <c r="AF628" s="119"/>
      <c r="AG628" s="33"/>
      <c r="AH628" s="33"/>
      <c r="AI628" s="33"/>
      <c r="AJ628" s="129"/>
      <c r="AK628" s="129"/>
      <c r="AL628" s="119">
        <v>49.0</v>
      </c>
      <c r="AM628" s="129"/>
      <c r="AN628" s="129"/>
      <c r="AO628" s="129"/>
      <c r="AP628" s="33"/>
      <c r="AQ628" s="33"/>
      <c r="AR628" s="33"/>
      <c r="AS628" s="33"/>
      <c r="AT628" s="33"/>
      <c r="AU628" s="33"/>
      <c r="AV628" s="188"/>
      <c r="AW628" s="188"/>
      <c r="AX628" s="188"/>
      <c r="AY628" s="188"/>
      <c r="AZ628" s="188"/>
    </row>
    <row r="629">
      <c r="A629" s="15" t="s">
        <v>121</v>
      </c>
      <c r="B629" s="16" t="s">
        <v>4188</v>
      </c>
      <c r="C629" s="18" t="s">
        <v>4189</v>
      </c>
      <c r="D629" s="33"/>
      <c r="E629" s="42" t="s">
        <v>67</v>
      </c>
      <c r="F629" s="54"/>
      <c r="G629" s="44"/>
      <c r="H629" s="15">
        <v>2.0</v>
      </c>
      <c r="I629" s="21">
        <v>45740.0</v>
      </c>
      <c r="J629" s="15">
        <v>2.0</v>
      </c>
      <c r="K629" s="15">
        <v>0.0</v>
      </c>
      <c r="L629" s="74" t="s">
        <v>47</v>
      </c>
      <c r="M629" s="221">
        <v>0.0</v>
      </c>
      <c r="N629" s="75">
        <v>0.0</v>
      </c>
      <c r="O629" s="24" t="s">
        <v>321</v>
      </c>
      <c r="P629" s="24"/>
      <c r="Q629" s="25"/>
      <c r="R629" s="51" t="s">
        <v>777</v>
      </c>
      <c r="S629" s="51"/>
      <c r="T629" s="25"/>
      <c r="U629" s="17">
        <v>79.0</v>
      </c>
      <c r="V629" s="45"/>
      <c r="W629" s="25"/>
      <c r="X629" s="26"/>
      <c r="Y629" s="24" t="s">
        <v>4190</v>
      </c>
      <c r="Z629" s="24" t="s">
        <v>4191</v>
      </c>
      <c r="AA629" s="39"/>
      <c r="AB629" s="46"/>
      <c r="AC629" s="17" t="s">
        <v>4192</v>
      </c>
      <c r="AD629" s="25"/>
      <c r="AE629" s="25"/>
      <c r="AF629" s="25"/>
      <c r="AG629" s="25"/>
      <c r="AH629" s="25"/>
      <c r="AI629" s="25"/>
      <c r="AJ629" s="47">
        <v>49.0</v>
      </c>
      <c r="AK629" s="47"/>
      <c r="AL629" s="47"/>
      <c r="AM629" s="30"/>
      <c r="AN629" s="47"/>
      <c r="AO629" s="47"/>
      <c r="AP629" s="25"/>
      <c r="AQ629" s="26"/>
      <c r="AR629" s="25"/>
      <c r="AS629" s="25"/>
      <c r="AT629" s="25"/>
      <c r="AU629" s="25"/>
      <c r="AV629" s="48"/>
      <c r="AW629" s="48"/>
      <c r="AX629" s="48"/>
      <c r="AY629" s="48"/>
      <c r="AZ629" s="48"/>
    </row>
    <row r="630">
      <c r="A630" s="80" t="s">
        <v>43</v>
      </c>
      <c r="B630" s="41" t="s">
        <v>4193</v>
      </c>
      <c r="C630" s="18" t="s">
        <v>4194</v>
      </c>
      <c r="D630" s="33" t="s">
        <v>310</v>
      </c>
      <c r="E630" s="42" t="s">
        <v>81</v>
      </c>
      <c r="F630" s="34"/>
      <c r="G630" s="35"/>
      <c r="H630" s="80"/>
      <c r="I630" s="81"/>
      <c r="J630" s="80"/>
      <c r="K630" s="80"/>
      <c r="L630" s="82"/>
      <c r="M630" s="86"/>
      <c r="N630" s="86"/>
      <c r="O630" s="17" t="s">
        <v>68</v>
      </c>
      <c r="P630" s="17" t="s">
        <v>82</v>
      </c>
      <c r="Q630" s="26"/>
      <c r="R630" s="27" t="s">
        <v>961</v>
      </c>
      <c r="S630" s="27"/>
      <c r="T630" s="45" t="s">
        <v>50</v>
      </c>
      <c r="U630" s="26">
        <v>33.0</v>
      </c>
      <c r="V630" s="33"/>
      <c r="W630" s="26"/>
      <c r="X630" s="26"/>
      <c r="Y630" s="26" t="s">
        <v>4195</v>
      </c>
      <c r="Z630" s="33" t="s">
        <v>182</v>
      </c>
      <c r="AA630" s="39"/>
      <c r="AB630" s="46" t="s">
        <v>4196</v>
      </c>
      <c r="AC630" s="17" t="s">
        <v>4197</v>
      </c>
      <c r="AD630" s="26"/>
      <c r="AE630" s="26"/>
      <c r="AF630" s="26"/>
      <c r="AG630" s="26"/>
      <c r="AH630" s="26"/>
      <c r="AI630" s="26"/>
      <c r="AJ630" s="30"/>
      <c r="AK630" s="30"/>
      <c r="AL630" s="30"/>
      <c r="AM630" s="30"/>
      <c r="AN630" s="30"/>
      <c r="AO630" s="30"/>
      <c r="AP630" s="26"/>
      <c r="AQ630" s="26"/>
      <c r="AR630" s="26"/>
      <c r="AS630" s="26"/>
      <c r="AT630" s="26"/>
      <c r="AU630" s="26"/>
      <c r="AV630" s="31"/>
      <c r="AW630" s="31"/>
      <c r="AX630" s="31"/>
      <c r="AY630" s="31"/>
      <c r="AZ630" s="31"/>
    </row>
    <row r="631">
      <c r="A631" s="80" t="s">
        <v>43</v>
      </c>
      <c r="B631" s="41" t="s">
        <v>4198</v>
      </c>
      <c r="C631" s="18" t="s">
        <v>4199</v>
      </c>
      <c r="D631" s="33" t="s">
        <v>3017</v>
      </c>
      <c r="E631" s="42" t="s">
        <v>81</v>
      </c>
      <c r="F631" s="85"/>
      <c r="G631" s="35"/>
      <c r="H631" s="80"/>
      <c r="I631" s="81"/>
      <c r="J631" s="80"/>
      <c r="K631" s="80"/>
      <c r="L631" s="82"/>
      <c r="M631" s="86"/>
      <c r="N631" s="86"/>
      <c r="O631" s="17" t="s">
        <v>68</v>
      </c>
      <c r="P631" s="17" t="s">
        <v>803</v>
      </c>
      <c r="Q631" s="26"/>
      <c r="R631" s="27" t="s">
        <v>961</v>
      </c>
      <c r="S631" s="27"/>
      <c r="T631" s="17"/>
      <c r="U631" s="26">
        <v>75.0</v>
      </c>
      <c r="V631" s="33" t="s">
        <v>4200</v>
      </c>
      <c r="W631" s="26">
        <v>75011.0</v>
      </c>
      <c r="X631" s="26" t="s">
        <v>806</v>
      </c>
      <c r="Y631" s="26" t="s">
        <v>4201</v>
      </c>
      <c r="Z631" s="33" t="s">
        <v>1573</v>
      </c>
      <c r="AA631" s="26" t="s">
        <v>182</v>
      </c>
      <c r="AB631" s="46" t="s">
        <v>4202</v>
      </c>
      <c r="AC631" s="17" t="s">
        <v>4203</v>
      </c>
      <c r="AD631" s="26"/>
      <c r="AE631" s="26"/>
      <c r="AF631" s="26"/>
      <c r="AG631" s="26"/>
      <c r="AH631" s="26"/>
      <c r="AI631" s="26"/>
      <c r="AJ631" s="30"/>
      <c r="AK631" s="30"/>
      <c r="AL631" s="30"/>
      <c r="AM631" s="30"/>
      <c r="AN631" s="30"/>
      <c r="AO631" s="30"/>
      <c r="AP631" s="26"/>
      <c r="AQ631" s="26"/>
      <c r="AR631" s="26"/>
      <c r="AS631" s="26"/>
      <c r="AT631" s="26"/>
      <c r="AU631" s="26"/>
      <c r="AV631" s="31"/>
      <c r="AW631" s="31"/>
      <c r="AX631" s="31"/>
      <c r="AY631" s="31"/>
      <c r="AZ631" s="31"/>
    </row>
    <row r="632">
      <c r="A632" s="80" t="s">
        <v>43</v>
      </c>
      <c r="B632" s="41" t="s">
        <v>4204</v>
      </c>
      <c r="C632" s="18" t="s">
        <v>4205</v>
      </c>
      <c r="D632" s="33" t="s">
        <v>615</v>
      </c>
      <c r="E632" s="42" t="s">
        <v>81</v>
      </c>
      <c r="F632" s="85"/>
      <c r="G632" s="35"/>
      <c r="H632" s="80"/>
      <c r="I632" s="81"/>
      <c r="J632" s="80"/>
      <c r="K632" s="80"/>
      <c r="L632" s="82"/>
      <c r="M632" s="86"/>
      <c r="N632" s="86"/>
      <c r="O632" s="17" t="s">
        <v>68</v>
      </c>
      <c r="P632" s="17" t="s">
        <v>803</v>
      </c>
      <c r="Q632" s="26"/>
      <c r="R632" s="27" t="s">
        <v>961</v>
      </c>
      <c r="S632" s="27"/>
      <c r="T632" s="17"/>
      <c r="U632" s="26">
        <v>33.0</v>
      </c>
      <c r="V632" s="33" t="s">
        <v>4206</v>
      </c>
      <c r="W632" s="26">
        <v>33800.0</v>
      </c>
      <c r="X632" s="26" t="s">
        <v>963</v>
      </c>
      <c r="Y632" s="26" t="s">
        <v>4207</v>
      </c>
      <c r="Z632" s="33" t="s">
        <v>4208</v>
      </c>
      <c r="AA632" s="26" t="s">
        <v>439</v>
      </c>
      <c r="AB632" s="46" t="s">
        <v>4209</v>
      </c>
      <c r="AC632" s="17" t="s">
        <v>4210</v>
      </c>
      <c r="AD632" s="26"/>
      <c r="AE632" s="26"/>
      <c r="AF632" s="26"/>
      <c r="AG632" s="26"/>
      <c r="AH632" s="26"/>
      <c r="AI632" s="26"/>
      <c r="AJ632" s="30"/>
      <c r="AK632" s="30"/>
      <c r="AL632" s="30"/>
      <c r="AM632" s="30"/>
      <c r="AN632" s="30"/>
      <c r="AO632" s="30"/>
      <c r="AP632" s="26"/>
      <c r="AQ632" s="26"/>
      <c r="AR632" s="26"/>
      <c r="AS632" s="26"/>
      <c r="AT632" s="26"/>
      <c r="AU632" s="26"/>
      <c r="AV632" s="31"/>
      <c r="AW632" s="31"/>
      <c r="AX632" s="31"/>
      <c r="AY632" s="31"/>
      <c r="AZ632" s="31"/>
    </row>
    <row r="633">
      <c r="A633" s="80" t="s">
        <v>43</v>
      </c>
      <c r="B633" s="41" t="s">
        <v>4211</v>
      </c>
      <c r="C633" s="18" t="s">
        <v>4212</v>
      </c>
      <c r="D633" s="33"/>
      <c r="E633" s="42" t="s">
        <v>81</v>
      </c>
      <c r="F633" s="85"/>
      <c r="G633" s="35"/>
      <c r="H633" s="80"/>
      <c r="I633" s="81"/>
      <c r="J633" s="80"/>
      <c r="K633" s="80"/>
      <c r="L633" s="82"/>
      <c r="M633" s="86"/>
      <c r="N633" s="86"/>
      <c r="O633" s="17" t="s">
        <v>68</v>
      </c>
      <c r="P633" s="17" t="s">
        <v>2030</v>
      </c>
      <c r="Q633" s="26"/>
      <c r="R633" s="27" t="s">
        <v>69</v>
      </c>
      <c r="S633" s="27"/>
      <c r="T633" s="17"/>
      <c r="U633" s="26">
        <v>57.0</v>
      </c>
      <c r="V633" s="33"/>
      <c r="W633" s="26" t="s">
        <v>4213</v>
      </c>
      <c r="X633" s="26" t="s">
        <v>4214</v>
      </c>
      <c r="Y633" s="26" t="s">
        <v>4215</v>
      </c>
      <c r="Z633" s="33" t="s">
        <v>4216</v>
      </c>
      <c r="AA633" s="26" t="s">
        <v>182</v>
      </c>
      <c r="AB633" s="46" t="s">
        <v>4217</v>
      </c>
      <c r="AC633" s="17" t="s">
        <v>4218</v>
      </c>
      <c r="AD633" s="26"/>
      <c r="AE633" s="26"/>
      <c r="AF633" s="26"/>
      <c r="AG633" s="26"/>
      <c r="AH633" s="26"/>
      <c r="AI633" s="26"/>
      <c r="AJ633" s="30"/>
      <c r="AK633" s="30"/>
      <c r="AL633" s="30"/>
      <c r="AM633" s="30"/>
      <c r="AN633" s="30"/>
      <c r="AO633" s="30"/>
      <c r="AP633" s="26"/>
      <c r="AQ633" s="26"/>
      <c r="AR633" s="26"/>
      <c r="AS633" s="26"/>
      <c r="AT633" s="26"/>
      <c r="AU633" s="26"/>
      <c r="AV633" s="31"/>
      <c r="AW633" s="31"/>
      <c r="AX633" s="31"/>
      <c r="AY633" s="31"/>
      <c r="AZ633" s="31"/>
    </row>
    <row r="634">
      <c r="A634" s="80" t="s">
        <v>43</v>
      </c>
      <c r="B634" s="41" t="s">
        <v>4219</v>
      </c>
      <c r="C634" s="18" t="s">
        <v>4220</v>
      </c>
      <c r="D634" s="33" t="s">
        <v>615</v>
      </c>
      <c r="E634" s="42" t="s">
        <v>81</v>
      </c>
      <c r="F634" s="85"/>
      <c r="G634" s="35"/>
      <c r="H634" s="80"/>
      <c r="I634" s="81"/>
      <c r="J634" s="80"/>
      <c r="K634" s="80"/>
      <c r="L634" s="82"/>
      <c r="M634" s="86"/>
      <c r="N634" s="86"/>
      <c r="O634" s="17" t="s">
        <v>68</v>
      </c>
      <c r="P634" s="17" t="s">
        <v>803</v>
      </c>
      <c r="Q634" s="26"/>
      <c r="R634" s="27" t="s">
        <v>616</v>
      </c>
      <c r="S634" s="27"/>
      <c r="T634" s="17"/>
      <c r="U634" s="26">
        <v>89.0</v>
      </c>
      <c r="V634" s="33" t="s">
        <v>4221</v>
      </c>
      <c r="W634" s="26">
        <v>89100.0</v>
      </c>
      <c r="X634" s="26" t="s">
        <v>4222</v>
      </c>
      <c r="Y634" s="26" t="s">
        <v>4223</v>
      </c>
      <c r="Z634" s="33" t="s">
        <v>4224</v>
      </c>
      <c r="AA634" s="26" t="s">
        <v>257</v>
      </c>
      <c r="AB634" s="46" t="s">
        <v>4225</v>
      </c>
      <c r="AC634" s="17" t="s">
        <v>4226</v>
      </c>
      <c r="AD634" s="26"/>
      <c r="AE634" s="26"/>
      <c r="AF634" s="26"/>
      <c r="AG634" s="26"/>
      <c r="AH634" s="26"/>
      <c r="AI634" s="26"/>
      <c r="AJ634" s="30"/>
      <c r="AK634" s="30"/>
      <c r="AL634" s="30"/>
      <c r="AM634" s="30"/>
      <c r="AN634" s="30"/>
      <c r="AO634" s="30"/>
      <c r="AP634" s="26"/>
      <c r="AQ634" s="26"/>
      <c r="AR634" s="26"/>
      <c r="AS634" s="26"/>
      <c r="AT634" s="26"/>
      <c r="AU634" s="26"/>
      <c r="AV634" s="31"/>
      <c r="AW634" s="31"/>
      <c r="AX634" s="31"/>
      <c r="AY634" s="31"/>
      <c r="AZ634" s="31"/>
    </row>
    <row r="635">
      <c r="A635" s="80" t="s">
        <v>43</v>
      </c>
      <c r="B635" s="41" t="s">
        <v>4219</v>
      </c>
      <c r="C635" s="18" t="s">
        <v>4227</v>
      </c>
      <c r="D635" s="33" t="s">
        <v>615</v>
      </c>
      <c r="E635" s="42" t="s">
        <v>81</v>
      </c>
      <c r="F635" s="85"/>
      <c r="G635" s="35"/>
      <c r="H635" s="80"/>
      <c r="I635" s="81"/>
      <c r="J635" s="80"/>
      <c r="K635" s="80"/>
      <c r="L635" s="82"/>
      <c r="M635" s="86"/>
      <c r="N635" s="86"/>
      <c r="O635" s="17" t="s">
        <v>68</v>
      </c>
      <c r="P635" s="17" t="s">
        <v>803</v>
      </c>
      <c r="Q635" s="26"/>
      <c r="R635" s="27" t="s">
        <v>961</v>
      </c>
      <c r="S635" s="27"/>
      <c r="T635" s="17"/>
      <c r="U635" s="26">
        <v>89.0</v>
      </c>
      <c r="V635" s="33" t="s">
        <v>4221</v>
      </c>
      <c r="W635" s="26">
        <v>89100.0</v>
      </c>
      <c r="X635" s="26" t="s">
        <v>4222</v>
      </c>
      <c r="Y635" s="26" t="s">
        <v>4223</v>
      </c>
      <c r="Z635" s="33" t="s">
        <v>4224</v>
      </c>
      <c r="AA635" s="26" t="s">
        <v>257</v>
      </c>
      <c r="AB635" s="46" t="s">
        <v>4225</v>
      </c>
      <c r="AC635" s="17" t="s">
        <v>4226</v>
      </c>
      <c r="AD635" s="26"/>
      <c r="AE635" s="26"/>
      <c r="AF635" s="26"/>
      <c r="AG635" s="26"/>
      <c r="AH635" s="26"/>
      <c r="AI635" s="26"/>
      <c r="AJ635" s="30"/>
      <c r="AK635" s="30"/>
      <c r="AL635" s="30"/>
      <c r="AM635" s="30"/>
      <c r="AN635" s="30"/>
      <c r="AO635" s="30"/>
      <c r="AP635" s="26"/>
      <c r="AQ635" s="26"/>
      <c r="AR635" s="26"/>
      <c r="AS635" s="26"/>
      <c r="AT635" s="26"/>
      <c r="AU635" s="26"/>
      <c r="AV635" s="31"/>
      <c r="AW635" s="31"/>
      <c r="AX635" s="31"/>
      <c r="AY635" s="31"/>
      <c r="AZ635" s="31"/>
    </row>
    <row r="636">
      <c r="A636" s="80" t="s">
        <v>43</v>
      </c>
      <c r="B636" s="41" t="s">
        <v>4228</v>
      </c>
      <c r="C636" s="18" t="s">
        <v>4229</v>
      </c>
      <c r="D636" s="33"/>
      <c r="E636" s="42" t="s">
        <v>81</v>
      </c>
      <c r="F636" s="85"/>
      <c r="G636" s="35"/>
      <c r="H636" s="80"/>
      <c r="I636" s="81"/>
      <c r="J636" s="80"/>
      <c r="K636" s="80"/>
      <c r="L636" s="82"/>
      <c r="M636" s="86"/>
      <c r="N636" s="86"/>
      <c r="O636" s="17" t="s">
        <v>68</v>
      </c>
      <c r="P636" s="17" t="s">
        <v>766</v>
      </c>
      <c r="Q636" s="26"/>
      <c r="R636" s="27" t="s">
        <v>69</v>
      </c>
      <c r="S636" s="27"/>
      <c r="T636" s="17"/>
      <c r="U636" s="26">
        <v>57.0</v>
      </c>
      <c r="V636" s="33" t="s">
        <v>4230</v>
      </c>
      <c r="W636" s="26">
        <v>57480.0</v>
      </c>
      <c r="X636" s="26" t="s">
        <v>4230</v>
      </c>
      <c r="Y636" s="26" t="s">
        <v>4231</v>
      </c>
      <c r="Z636" s="33" t="s">
        <v>3476</v>
      </c>
      <c r="AA636" s="26" t="s">
        <v>182</v>
      </c>
      <c r="AB636" s="46" t="s">
        <v>4232</v>
      </c>
      <c r="AC636" s="17" t="s">
        <v>4233</v>
      </c>
      <c r="AD636" s="26"/>
      <c r="AE636" s="26"/>
      <c r="AF636" s="26"/>
      <c r="AG636" s="26"/>
      <c r="AH636" s="26"/>
      <c r="AI636" s="26"/>
      <c r="AJ636" s="30"/>
      <c r="AK636" s="30"/>
      <c r="AL636" s="30"/>
      <c r="AM636" s="30"/>
      <c r="AN636" s="30"/>
      <c r="AO636" s="30"/>
      <c r="AP636" s="26"/>
      <c r="AQ636" s="26"/>
      <c r="AR636" s="26"/>
      <c r="AS636" s="26"/>
      <c r="AT636" s="26"/>
      <c r="AU636" s="26"/>
      <c r="AV636" s="31"/>
      <c r="AW636" s="31"/>
      <c r="AX636" s="31"/>
      <c r="AY636" s="31"/>
      <c r="AZ636" s="31"/>
    </row>
    <row r="637">
      <c r="A637" s="15" t="s">
        <v>121</v>
      </c>
      <c r="B637" s="41" t="s">
        <v>4234</v>
      </c>
      <c r="C637" s="18" t="s">
        <v>4235</v>
      </c>
      <c r="D637" s="33">
        <v>350.0</v>
      </c>
      <c r="E637" s="42" t="s">
        <v>59</v>
      </c>
      <c r="F637" s="54"/>
      <c r="G637" s="44"/>
      <c r="H637" s="15"/>
      <c r="I637" s="21"/>
      <c r="J637" s="15"/>
      <c r="K637" s="15"/>
      <c r="L637" s="22"/>
      <c r="M637" s="23"/>
      <c r="N637" s="23"/>
      <c r="O637" s="24" t="s">
        <v>68</v>
      </c>
      <c r="P637" s="24" t="s">
        <v>825</v>
      </c>
      <c r="Q637" s="25"/>
      <c r="R637" s="51" t="s">
        <v>124</v>
      </c>
      <c r="S637" s="51"/>
      <c r="T637" s="26" t="s">
        <v>125</v>
      </c>
      <c r="U637" s="26">
        <v>44.0</v>
      </c>
      <c r="V637" s="45"/>
      <c r="W637" s="25"/>
      <c r="X637" s="26" t="s">
        <v>4236</v>
      </c>
      <c r="Y637" s="25"/>
      <c r="Z637" s="45"/>
      <c r="AA637" s="39"/>
      <c r="AB637" s="46" t="s">
        <v>4237</v>
      </c>
      <c r="AC637" s="26"/>
      <c r="AD637" s="25"/>
      <c r="AE637" s="25"/>
      <c r="AF637" s="25"/>
      <c r="AG637" s="25"/>
      <c r="AH637" s="25"/>
      <c r="AI637" s="25"/>
      <c r="AJ637" s="47">
        <v>49.0</v>
      </c>
      <c r="AK637" s="47"/>
      <c r="AL637" s="47"/>
      <c r="AM637" s="30"/>
      <c r="AN637" s="47"/>
      <c r="AO637" s="47"/>
      <c r="AP637" s="25"/>
      <c r="AQ637" s="26" t="s">
        <v>830</v>
      </c>
      <c r="AR637" s="25"/>
      <c r="AS637" s="25"/>
      <c r="AT637" s="25"/>
      <c r="AU637" s="25"/>
      <c r="AV637" s="48"/>
      <c r="AW637" s="48"/>
      <c r="AX637" s="48"/>
      <c r="AY637" s="48"/>
      <c r="AZ637" s="48"/>
    </row>
    <row r="638">
      <c r="A638" s="32" t="s">
        <v>43</v>
      </c>
      <c r="B638" s="41" t="s">
        <v>4238</v>
      </c>
      <c r="C638" s="18" t="s">
        <v>4239</v>
      </c>
      <c r="D638" s="33">
        <v>200.0</v>
      </c>
      <c r="E638" s="53" t="s">
        <v>81</v>
      </c>
      <c r="F638" s="34"/>
      <c r="G638" s="35"/>
      <c r="H638" s="15"/>
      <c r="I638" s="21"/>
      <c r="J638" s="15"/>
      <c r="K638" s="15"/>
      <c r="L638" s="22"/>
      <c r="M638" s="23"/>
      <c r="N638" s="23"/>
      <c r="O638" s="24" t="s">
        <v>68</v>
      </c>
      <c r="P638" s="24" t="s">
        <v>488</v>
      </c>
      <c r="Q638" s="26"/>
      <c r="R638" s="27" t="s">
        <v>334</v>
      </c>
      <c r="S638" s="27"/>
      <c r="T638" s="45" t="s">
        <v>50</v>
      </c>
      <c r="U638" s="17">
        <v>59.0</v>
      </c>
      <c r="V638" s="18" t="s">
        <v>4240</v>
      </c>
      <c r="W638" s="17">
        <v>59330.0</v>
      </c>
      <c r="X638" s="17" t="s">
        <v>4241</v>
      </c>
      <c r="Y638" s="26" t="s">
        <v>1141</v>
      </c>
      <c r="Z638" s="33" t="s">
        <v>4242</v>
      </c>
      <c r="AA638" s="39"/>
      <c r="AB638" s="46" t="s">
        <v>4243</v>
      </c>
      <c r="AC638" s="26" t="s">
        <v>4244</v>
      </c>
      <c r="AD638" s="26"/>
      <c r="AE638" s="26"/>
      <c r="AF638" s="26"/>
      <c r="AG638" s="26"/>
      <c r="AH638" s="26"/>
      <c r="AI638" s="26"/>
      <c r="AJ638" s="30"/>
      <c r="AK638" s="30"/>
      <c r="AL638" s="30"/>
      <c r="AM638" s="30"/>
      <c r="AN638" s="30"/>
      <c r="AO638" s="30"/>
      <c r="AP638" s="26"/>
      <c r="AQ638" s="26"/>
      <c r="AR638" s="26"/>
      <c r="AS638" s="26"/>
      <c r="AT638" s="26"/>
      <c r="AU638" s="26"/>
      <c r="AV638" s="31"/>
      <c r="AW638" s="31"/>
      <c r="AX638" s="31"/>
      <c r="AY638" s="31"/>
      <c r="AZ638" s="31"/>
    </row>
    <row r="639">
      <c r="A639" s="15" t="s">
        <v>121</v>
      </c>
      <c r="B639" s="41" t="s">
        <v>4245</v>
      </c>
      <c r="C639" s="18" t="s">
        <v>4246</v>
      </c>
      <c r="D639" s="33">
        <v>10.0</v>
      </c>
      <c r="E639" s="42" t="s">
        <v>59</v>
      </c>
      <c r="F639" s="34"/>
      <c r="G639" s="35"/>
      <c r="H639" s="15"/>
      <c r="I639" s="21"/>
      <c r="J639" s="15"/>
      <c r="K639" s="15"/>
      <c r="L639" s="22"/>
      <c r="M639" s="23"/>
      <c r="N639" s="23"/>
      <c r="O639" s="24" t="s">
        <v>68</v>
      </c>
      <c r="P639" s="24" t="s">
        <v>488</v>
      </c>
      <c r="Q639" s="26"/>
      <c r="R639" s="27" t="s">
        <v>226</v>
      </c>
      <c r="S639" s="27"/>
      <c r="T639" s="17" t="s">
        <v>434</v>
      </c>
      <c r="U639" s="17">
        <v>54.0</v>
      </c>
      <c r="V639" s="18" t="s">
        <v>4247</v>
      </c>
      <c r="W639" s="17">
        <v>54500.0</v>
      </c>
      <c r="X639" s="17" t="s">
        <v>4248</v>
      </c>
      <c r="Y639" s="26" t="s">
        <v>4249</v>
      </c>
      <c r="Z639" s="33" t="s">
        <v>4250</v>
      </c>
      <c r="AA639" s="39"/>
      <c r="AB639" s="46" t="s">
        <v>4251</v>
      </c>
      <c r="AC639" s="26" t="s">
        <v>4252</v>
      </c>
      <c r="AD639" s="26"/>
      <c r="AE639" s="26"/>
      <c r="AF639" s="26"/>
      <c r="AG639" s="26"/>
      <c r="AH639" s="26"/>
      <c r="AI639" s="26"/>
      <c r="AJ639" s="47">
        <v>49.0</v>
      </c>
      <c r="AK639" s="30"/>
      <c r="AL639" s="30"/>
      <c r="AM639" s="30"/>
      <c r="AN639" s="30"/>
      <c r="AO639" s="30"/>
      <c r="AP639" s="26"/>
      <c r="AQ639" s="26"/>
      <c r="AR639" s="26"/>
      <c r="AS639" s="26"/>
      <c r="AT639" s="26"/>
      <c r="AU639" s="26"/>
      <c r="AV639" s="31"/>
      <c r="AW639" s="31"/>
      <c r="AX639" s="31"/>
      <c r="AY639" s="31"/>
      <c r="AZ639" s="31"/>
    </row>
    <row r="640">
      <c r="A640" s="32" t="s">
        <v>43</v>
      </c>
      <c r="B640" s="41" t="s">
        <v>4253</v>
      </c>
      <c r="C640" s="18" t="s">
        <v>4254</v>
      </c>
      <c r="D640" s="33">
        <v>75.0</v>
      </c>
      <c r="E640" s="42" t="s">
        <v>67</v>
      </c>
      <c r="F640" s="43">
        <v>2024.0</v>
      </c>
      <c r="G640" s="44">
        <v>45615.0</v>
      </c>
      <c r="H640" s="15">
        <v>1.0</v>
      </c>
      <c r="I640" s="21">
        <v>45748.0</v>
      </c>
      <c r="J640" s="15">
        <v>1.0</v>
      </c>
      <c r="K640" s="15">
        <v>0.0</v>
      </c>
      <c r="L640" s="74">
        <v>45730.0</v>
      </c>
      <c r="M640" s="226">
        <v>1.0</v>
      </c>
      <c r="N640" s="75">
        <v>0.0</v>
      </c>
      <c r="O640" s="25" t="s">
        <v>68</v>
      </c>
      <c r="P640" s="25"/>
      <c r="Q640" s="25"/>
      <c r="R640" s="27" t="s">
        <v>705</v>
      </c>
      <c r="S640" s="27"/>
      <c r="T640" s="25" t="s">
        <v>50</v>
      </c>
      <c r="U640" s="26" t="s">
        <v>4255</v>
      </c>
      <c r="V640" s="45" t="s">
        <v>4256</v>
      </c>
      <c r="W640" s="25">
        <v>17000.0</v>
      </c>
      <c r="X640" s="25" t="s">
        <v>2057</v>
      </c>
      <c r="Y640" s="222" t="s">
        <v>4257</v>
      </c>
      <c r="Z640" s="223" t="s">
        <v>4258</v>
      </c>
      <c r="AA640" s="45" t="s">
        <v>370</v>
      </c>
      <c r="AB640" s="46" t="s">
        <v>4259</v>
      </c>
      <c r="AC640" s="26" t="s">
        <v>4260</v>
      </c>
      <c r="AD640" s="25" t="s">
        <v>4261</v>
      </c>
      <c r="AE640" s="25"/>
      <c r="AF640" s="25"/>
      <c r="AG640" s="26" t="s">
        <v>78</v>
      </c>
      <c r="AH640" s="25"/>
      <c r="AI640" s="25"/>
      <c r="AJ640" s="47">
        <v>95.0</v>
      </c>
      <c r="AK640" s="47">
        <v>20.0</v>
      </c>
      <c r="AL640" s="47">
        <f>AJ640-AK640</f>
        <v>75</v>
      </c>
      <c r="AM640" s="47">
        <v>0.0</v>
      </c>
      <c r="AN640" s="47">
        <f>AL640-AM640</f>
        <v>75</v>
      </c>
      <c r="AO640" s="47">
        <f>AN640</f>
        <v>75</v>
      </c>
      <c r="AP640" s="25"/>
      <c r="AQ640" s="25"/>
      <c r="AR640" s="25"/>
      <c r="AS640" s="25"/>
      <c r="AT640" s="25"/>
      <c r="AU640" s="25"/>
      <c r="AV640" s="48"/>
      <c r="AW640" s="48"/>
      <c r="AX640" s="48"/>
      <c r="AY640" s="48"/>
      <c r="AZ640" s="48"/>
    </row>
    <row r="641">
      <c r="A641" s="60" t="s">
        <v>43</v>
      </c>
      <c r="B641" s="41" t="s">
        <v>4262</v>
      </c>
      <c r="C641" s="26"/>
      <c r="D641" s="33"/>
      <c r="E641" s="26" t="s">
        <v>81</v>
      </c>
      <c r="F641" s="34"/>
      <c r="G641" s="44"/>
      <c r="H641" s="60"/>
      <c r="I641" s="62"/>
      <c r="J641" s="60"/>
      <c r="K641" s="60"/>
      <c r="L641" s="63"/>
      <c r="M641" s="64"/>
      <c r="N641" s="64"/>
      <c r="O641" s="26" t="s">
        <v>68</v>
      </c>
      <c r="P641" s="17" t="s">
        <v>714</v>
      </c>
      <c r="Q641" s="26"/>
      <c r="R641" s="27" t="s">
        <v>189</v>
      </c>
      <c r="S641" s="27"/>
      <c r="T641" s="24" t="s">
        <v>70</v>
      </c>
      <c r="U641" s="17">
        <v>17.0</v>
      </c>
      <c r="V641" s="26" t="s">
        <v>4263</v>
      </c>
      <c r="W641" s="26">
        <v>17000.0</v>
      </c>
      <c r="X641" s="26" t="s">
        <v>4264</v>
      </c>
      <c r="Y641" s="26" t="s">
        <v>4265</v>
      </c>
      <c r="Z641" s="26" t="s">
        <v>4266</v>
      </c>
      <c r="AA641" s="26" t="s">
        <v>4267</v>
      </c>
      <c r="AB641" s="26" t="s">
        <v>4268</v>
      </c>
      <c r="AC641" s="26"/>
      <c r="AD641" s="26"/>
      <c r="AE641" s="26" t="s">
        <v>4269</v>
      </c>
      <c r="AF641" s="39"/>
      <c r="AG641" s="26"/>
      <c r="AH641" s="26"/>
      <c r="AI641" s="26"/>
      <c r="AJ641" s="26"/>
      <c r="AK641" s="30"/>
      <c r="AL641" s="30"/>
      <c r="AM641" s="30"/>
      <c r="AN641" s="30"/>
      <c r="AO641" s="30"/>
      <c r="AP641" s="30"/>
      <c r="AQ641" s="26"/>
      <c r="AR641" s="26"/>
      <c r="AS641" s="26"/>
      <c r="AT641" s="26"/>
      <c r="AU641" s="26"/>
      <c r="AV641" s="31"/>
      <c r="AW641" s="31"/>
      <c r="AX641" s="31"/>
      <c r="AY641" s="31"/>
      <c r="AZ641" s="31"/>
    </row>
    <row r="642">
      <c r="A642" s="32" t="s">
        <v>43</v>
      </c>
      <c r="B642" s="41" t="s">
        <v>4270</v>
      </c>
      <c r="C642" s="18" t="s">
        <v>4271</v>
      </c>
      <c r="D642" s="33">
        <v>79.0</v>
      </c>
      <c r="E642" s="53" t="s">
        <v>81</v>
      </c>
      <c r="F642" s="34"/>
      <c r="G642" s="35"/>
      <c r="H642" s="15"/>
      <c r="I642" s="21"/>
      <c r="J642" s="15"/>
      <c r="K642" s="15"/>
      <c r="L642" s="22"/>
      <c r="M642" s="23"/>
      <c r="N642" s="23"/>
      <c r="O642" s="24" t="s">
        <v>68</v>
      </c>
      <c r="P642" s="24" t="s">
        <v>488</v>
      </c>
      <c r="Q642" s="26"/>
      <c r="R642" s="27" t="s">
        <v>167</v>
      </c>
      <c r="S642" s="27"/>
      <c r="T642" s="25" t="s">
        <v>168</v>
      </c>
      <c r="U642" s="26">
        <v>79.0</v>
      </c>
      <c r="V642" s="18" t="s">
        <v>4272</v>
      </c>
      <c r="W642" s="17">
        <v>79190.0</v>
      </c>
      <c r="X642" s="17" t="s">
        <v>4273</v>
      </c>
      <c r="Y642" s="26" t="s">
        <v>602</v>
      </c>
      <c r="Z642" s="33" t="s">
        <v>4274</v>
      </c>
      <c r="AA642" s="39"/>
      <c r="AB642" s="46" t="s">
        <v>4275</v>
      </c>
      <c r="AC642" s="26" t="s">
        <v>4276</v>
      </c>
      <c r="AD642" s="26"/>
      <c r="AE642" s="26"/>
      <c r="AF642" s="26"/>
      <c r="AG642" s="26"/>
      <c r="AH642" s="26"/>
      <c r="AI642" s="26"/>
      <c r="AJ642" s="30"/>
      <c r="AK642" s="30"/>
      <c r="AL642" s="30"/>
      <c r="AM642" s="30"/>
      <c r="AN642" s="30"/>
      <c r="AO642" s="30"/>
      <c r="AP642" s="26"/>
      <c r="AQ642" s="26"/>
      <c r="AR642" s="26"/>
      <c r="AS642" s="26"/>
      <c r="AT642" s="26"/>
      <c r="AU642" s="26"/>
      <c r="AV642" s="31"/>
      <c r="AW642" s="31"/>
      <c r="AX642" s="31"/>
      <c r="AY642" s="31"/>
      <c r="AZ642" s="31"/>
    </row>
    <row r="643">
      <c r="A643" s="15" t="s">
        <v>43</v>
      </c>
      <c r="B643" s="16" t="s">
        <v>4277</v>
      </c>
      <c r="C643" s="18" t="s">
        <v>4278</v>
      </c>
      <c r="D643" s="18">
        <v>70.0</v>
      </c>
      <c r="E643" s="42" t="s">
        <v>46</v>
      </c>
      <c r="F643" s="43">
        <v>2026.0</v>
      </c>
      <c r="G643" s="55">
        <v>46093.0</v>
      </c>
      <c r="H643" s="15">
        <v>0.0</v>
      </c>
      <c r="I643" s="21" t="s">
        <v>47</v>
      </c>
      <c r="J643" s="15">
        <v>0.0</v>
      </c>
      <c r="K643" s="15">
        <v>0.0</v>
      </c>
      <c r="L643" s="22">
        <v>46141.0</v>
      </c>
      <c r="M643" s="23">
        <v>0.0</v>
      </c>
      <c r="N643" s="23">
        <v>1.0</v>
      </c>
      <c r="O643" s="24" t="s">
        <v>68</v>
      </c>
      <c r="P643" s="24" t="s">
        <v>139</v>
      </c>
      <c r="Q643" s="25"/>
      <c r="R643" s="27" t="s">
        <v>69</v>
      </c>
      <c r="S643" s="27"/>
      <c r="T643" s="25"/>
      <c r="U643" s="17">
        <v>57.0</v>
      </c>
      <c r="V643" s="56" t="s">
        <v>4279</v>
      </c>
      <c r="W643" s="24">
        <v>57535.0</v>
      </c>
      <c r="X643" s="17" t="s">
        <v>4280</v>
      </c>
      <c r="Y643" s="24" t="s">
        <v>4281</v>
      </c>
      <c r="Z643" s="56" t="s">
        <v>4282</v>
      </c>
      <c r="AA643" s="43" t="s">
        <v>4283</v>
      </c>
      <c r="AB643" s="57" t="s">
        <v>4284</v>
      </c>
      <c r="AC643" s="17" t="s">
        <v>4285</v>
      </c>
      <c r="AD643" s="25"/>
      <c r="AE643" s="25"/>
      <c r="AF643" s="25"/>
      <c r="AG643" s="25"/>
      <c r="AH643" s="25"/>
      <c r="AI643" s="25"/>
      <c r="AJ643" s="47"/>
      <c r="AK643" s="47"/>
      <c r="AL643" s="47"/>
      <c r="AM643" s="30"/>
      <c r="AN643" s="47"/>
      <c r="AO643" s="47"/>
      <c r="AP643" s="25"/>
      <c r="AQ643" s="26"/>
      <c r="AR643" s="25"/>
      <c r="AS643" s="25"/>
      <c r="AT643" s="25"/>
      <c r="AU643" s="25"/>
      <c r="AV643" s="48"/>
      <c r="AW643" s="48"/>
      <c r="AX643" s="48"/>
      <c r="AY643" s="48"/>
      <c r="AZ643" s="48"/>
    </row>
    <row r="644">
      <c r="A644" s="80" t="s">
        <v>43</v>
      </c>
      <c r="B644" s="41" t="s">
        <v>4286</v>
      </c>
      <c r="C644" s="18" t="s">
        <v>4287</v>
      </c>
      <c r="D644" s="33"/>
      <c r="E644" s="42" t="s">
        <v>81</v>
      </c>
      <c r="F644" s="85"/>
      <c r="G644" s="35"/>
      <c r="H644" s="80"/>
      <c r="I644" s="81"/>
      <c r="J644" s="80"/>
      <c r="K644" s="80"/>
      <c r="L644" s="82"/>
      <c r="M644" s="86"/>
      <c r="N644" s="86"/>
      <c r="O644" s="17" t="s">
        <v>68</v>
      </c>
      <c r="P644" s="17" t="s">
        <v>206</v>
      </c>
      <c r="Q644" s="26"/>
      <c r="R644" s="27" t="s">
        <v>215</v>
      </c>
      <c r="S644" s="27"/>
      <c r="T644" s="17"/>
      <c r="U644" s="26">
        <v>44.0</v>
      </c>
      <c r="V644" s="33" t="s">
        <v>4288</v>
      </c>
      <c r="W644" s="26">
        <v>44800.0</v>
      </c>
      <c r="X644" s="26" t="s">
        <v>4289</v>
      </c>
      <c r="Y644" s="26" t="s">
        <v>4290</v>
      </c>
      <c r="Z644" s="33" t="s">
        <v>4291</v>
      </c>
      <c r="AA644" s="26"/>
      <c r="AB644" s="46" t="s">
        <v>4292</v>
      </c>
      <c r="AC644" s="17" t="s">
        <v>4293</v>
      </c>
      <c r="AD644" s="26"/>
      <c r="AE644" s="26"/>
      <c r="AF644" s="26"/>
      <c r="AG644" s="26"/>
      <c r="AH644" s="26"/>
      <c r="AI644" s="26"/>
      <c r="AJ644" s="30"/>
      <c r="AK644" s="30"/>
      <c r="AL644" s="30"/>
      <c r="AM644" s="30"/>
      <c r="AN644" s="30"/>
      <c r="AO644" s="30"/>
      <c r="AP644" s="26"/>
      <c r="AQ644" s="26"/>
      <c r="AR644" s="26"/>
      <c r="AS644" s="26"/>
      <c r="AT644" s="26"/>
      <c r="AU644" s="26"/>
      <c r="AV644" s="31"/>
      <c r="AW644" s="31"/>
      <c r="AX644" s="31"/>
      <c r="AY644" s="31"/>
      <c r="AZ644" s="31"/>
    </row>
    <row r="645">
      <c r="A645" s="60" t="s">
        <v>43</v>
      </c>
      <c r="B645" s="41" t="s">
        <v>4294</v>
      </c>
      <c r="C645" s="33" t="s">
        <v>4295</v>
      </c>
      <c r="D645" s="61" t="s">
        <v>765</v>
      </c>
      <c r="E645" s="26" t="s">
        <v>81</v>
      </c>
      <c r="F645" s="26"/>
      <c r="G645" s="35"/>
      <c r="H645" s="60"/>
      <c r="I645" s="62"/>
      <c r="J645" s="60"/>
      <c r="K645" s="60"/>
      <c r="L645" s="63"/>
      <c r="M645" s="64"/>
      <c r="N645" s="64"/>
      <c r="O645" s="26" t="s">
        <v>68</v>
      </c>
      <c r="P645" s="26" t="s">
        <v>139</v>
      </c>
      <c r="Q645" s="26"/>
      <c r="R645" s="27" t="s">
        <v>69</v>
      </c>
      <c r="S645" s="27"/>
      <c r="T645" s="26"/>
      <c r="U645" s="17">
        <v>57.0</v>
      </c>
      <c r="V645" s="26" t="s">
        <v>4296</v>
      </c>
      <c r="W645" s="26">
        <v>57803.0</v>
      </c>
      <c r="X645" s="26" t="s">
        <v>4297</v>
      </c>
      <c r="Y645" s="26" t="s">
        <v>4298</v>
      </c>
      <c r="Z645" s="26" t="s">
        <v>4299</v>
      </c>
      <c r="AA645" s="26" t="s">
        <v>4300</v>
      </c>
      <c r="AB645" s="26" t="s">
        <v>4301</v>
      </c>
      <c r="AC645" s="26" t="s">
        <v>4302</v>
      </c>
      <c r="AD645" s="26"/>
      <c r="AE645" s="26"/>
      <c r="AF645" s="26" t="s">
        <v>4303</v>
      </c>
      <c r="AG645" s="26"/>
      <c r="AH645" s="39"/>
      <c r="AI645" s="26"/>
      <c r="AJ645" s="26"/>
      <c r="AK645" s="26"/>
      <c r="AL645" s="30"/>
      <c r="AM645" s="30"/>
      <c r="AN645" s="30"/>
      <c r="AO645" s="30"/>
      <c r="AP645" s="30"/>
      <c r="AQ645" s="30"/>
      <c r="AR645" s="26"/>
      <c r="AS645" s="26"/>
      <c r="AT645" s="26"/>
      <c r="AU645" s="26"/>
      <c r="AV645" s="31"/>
      <c r="AW645" s="31"/>
      <c r="AX645" s="31"/>
      <c r="AY645" s="31"/>
      <c r="AZ645" s="31"/>
    </row>
    <row r="646">
      <c r="A646" s="15" t="s">
        <v>43</v>
      </c>
      <c r="B646" s="41" t="s">
        <v>4304</v>
      </c>
      <c r="C646" s="18" t="s">
        <v>4305</v>
      </c>
      <c r="D646" s="33">
        <v>50.0</v>
      </c>
      <c r="E646" s="42" t="s">
        <v>103</v>
      </c>
      <c r="F646" s="34"/>
      <c r="G646" s="35"/>
      <c r="H646" s="15"/>
      <c r="I646" s="21"/>
      <c r="J646" s="15"/>
      <c r="K646" s="15"/>
      <c r="L646" s="22"/>
      <c r="M646" s="23"/>
      <c r="N646" s="23"/>
      <c r="O646" s="24" t="s">
        <v>68</v>
      </c>
      <c r="P646" s="25"/>
      <c r="Q646" s="26"/>
      <c r="R646" s="27" t="s">
        <v>49</v>
      </c>
      <c r="S646" s="27"/>
      <c r="T646" s="25" t="s">
        <v>50</v>
      </c>
      <c r="U646" s="26">
        <v>64230.0</v>
      </c>
      <c r="V646" s="33"/>
      <c r="W646" s="26"/>
      <c r="X646" s="26" t="s">
        <v>4306</v>
      </c>
      <c r="Y646" s="26"/>
      <c r="Z646" s="45"/>
      <c r="AA646" s="39"/>
      <c r="AB646" s="46"/>
      <c r="AC646" s="26"/>
      <c r="AD646" s="26"/>
      <c r="AE646" s="26"/>
      <c r="AF646" s="26"/>
      <c r="AG646" s="26"/>
      <c r="AH646" s="26"/>
      <c r="AI646" s="25"/>
      <c r="AJ646" s="47"/>
      <c r="AK646" s="47"/>
      <c r="AL646" s="47"/>
      <c r="AM646" s="47"/>
      <c r="AN646" s="47"/>
      <c r="AO646" s="47"/>
      <c r="AP646" s="26"/>
      <c r="AQ646" s="26"/>
      <c r="AR646" s="26"/>
      <c r="AS646" s="26"/>
      <c r="AT646" s="26"/>
      <c r="AU646" s="26"/>
      <c r="AV646" s="31"/>
      <c r="AW646" s="31"/>
      <c r="AX646" s="31"/>
      <c r="AY646" s="31"/>
      <c r="AZ646" s="31"/>
    </row>
    <row r="647">
      <c r="A647" s="32" t="s">
        <v>43</v>
      </c>
      <c r="B647" s="41" t="s">
        <v>4307</v>
      </c>
      <c r="C647" s="26" t="str">
        <f>B647 &amp; " " &amp;W647  &amp; " " &amp;U648  &amp; " " &amp;O647
</f>
        <v>FRANCE POUTRES VENANSAULT  CSE</v>
      </c>
      <c r="D647" s="33"/>
      <c r="E647" s="24" t="s">
        <v>586</v>
      </c>
      <c r="F647" s="34"/>
      <c r="G647" s="35"/>
      <c r="H647" s="32"/>
      <c r="I647" s="36"/>
      <c r="J647" s="32"/>
      <c r="K647" s="32"/>
      <c r="L647" s="49"/>
      <c r="M647" s="50"/>
      <c r="N647" s="50"/>
      <c r="O647" s="25" t="s">
        <v>68</v>
      </c>
      <c r="P647" s="25"/>
      <c r="Q647" s="26"/>
      <c r="R647" s="38" t="s">
        <v>60</v>
      </c>
      <c r="S647" s="38"/>
      <c r="T647" s="26" t="s">
        <v>70</v>
      </c>
      <c r="U647" s="26">
        <v>85.0</v>
      </c>
      <c r="V647" s="26" t="s">
        <v>4308</v>
      </c>
      <c r="W647" s="26" t="s">
        <v>879</v>
      </c>
      <c r="X647" s="26" t="s">
        <v>150</v>
      </c>
      <c r="Y647" s="26"/>
      <c r="Z647" s="33"/>
      <c r="AA647" s="39"/>
      <c r="AB647" s="17"/>
      <c r="AC647" s="26" t="s">
        <v>4309</v>
      </c>
      <c r="AD647" s="26"/>
      <c r="AE647" s="26"/>
      <c r="AF647" s="26"/>
      <c r="AG647" s="26"/>
      <c r="AH647" s="26"/>
      <c r="AI647" s="26"/>
      <c r="AJ647" s="30"/>
      <c r="AK647" s="30"/>
      <c r="AL647" s="30"/>
      <c r="AM647" s="30"/>
      <c r="AN647" s="30"/>
      <c r="AO647" s="30"/>
      <c r="AP647" s="26"/>
      <c r="AQ647" s="17"/>
      <c r="AR647" s="26"/>
      <c r="AS647" s="26"/>
      <c r="AT647" s="26"/>
      <c r="AU647" s="26"/>
      <c r="AV647" s="31"/>
      <c r="AW647" s="31"/>
      <c r="AX647" s="31"/>
      <c r="AY647" s="31"/>
      <c r="AZ647" s="31"/>
    </row>
    <row r="648">
      <c r="A648" s="80" t="s">
        <v>43</v>
      </c>
      <c r="B648" s="138" t="s">
        <v>4310</v>
      </c>
      <c r="C648" s="18" t="s">
        <v>4311</v>
      </c>
      <c r="D648" s="139" t="s">
        <v>310</v>
      </c>
      <c r="E648" s="42" t="s">
        <v>81</v>
      </c>
      <c r="F648" s="85"/>
      <c r="G648" s="35"/>
      <c r="H648" s="80"/>
      <c r="I648" s="81"/>
      <c r="J648" s="80"/>
      <c r="K648" s="80"/>
      <c r="L648" s="82"/>
      <c r="M648" s="86"/>
      <c r="N648" s="86"/>
      <c r="O648" s="17" t="s">
        <v>68</v>
      </c>
      <c r="P648" s="56" t="s">
        <v>738</v>
      </c>
      <c r="Q648" s="26"/>
      <c r="R648" s="51" t="s">
        <v>92</v>
      </c>
      <c r="S648" s="27"/>
      <c r="T648" s="17"/>
      <c r="U648" s="26"/>
      <c r="V648" s="139" t="s">
        <v>4312</v>
      </c>
      <c r="W648" s="139">
        <v>45400.0</v>
      </c>
      <c r="X648" s="140" t="s">
        <v>4313</v>
      </c>
      <c r="Y648" s="140" t="s">
        <v>4314</v>
      </c>
      <c r="Z648" s="140" t="s">
        <v>4315</v>
      </c>
      <c r="AA648" s="140" t="s">
        <v>4316</v>
      </c>
      <c r="AB648" s="140" t="s">
        <v>4317</v>
      </c>
      <c r="AC648" s="140" t="s">
        <v>4318</v>
      </c>
      <c r="AD648" s="141" t="s">
        <v>4319</v>
      </c>
      <c r="AE648" s="26"/>
      <c r="AF648" s="26"/>
      <c r="AG648" s="26"/>
      <c r="AH648" s="26"/>
      <c r="AI648" s="26"/>
      <c r="AJ648" s="30"/>
      <c r="AK648" s="30"/>
      <c r="AL648" s="30"/>
      <c r="AM648" s="30"/>
      <c r="AN648" s="30"/>
      <c r="AO648" s="30"/>
      <c r="AP648" s="26"/>
      <c r="AQ648" s="26"/>
      <c r="AR648" s="26"/>
      <c r="AS648" s="26"/>
      <c r="AT648" s="26"/>
      <c r="AU648" s="26"/>
      <c r="AV648" s="31"/>
      <c r="AW648" s="31"/>
      <c r="AX648" s="31"/>
      <c r="AY648" s="31"/>
      <c r="AZ648" s="31"/>
    </row>
    <row r="649">
      <c r="A649" s="15" t="s">
        <v>121</v>
      </c>
      <c r="B649" s="41" t="s">
        <v>4320</v>
      </c>
      <c r="C649" s="18" t="s">
        <v>4321</v>
      </c>
      <c r="D649" s="33">
        <v>100.0</v>
      </c>
      <c r="E649" s="42" t="s">
        <v>59</v>
      </c>
      <c r="F649" s="54"/>
      <c r="G649" s="44"/>
      <c r="H649" s="15"/>
      <c r="I649" s="21"/>
      <c r="J649" s="15"/>
      <c r="K649" s="15"/>
      <c r="L649" s="22"/>
      <c r="M649" s="23"/>
      <c r="N649" s="23"/>
      <c r="O649" s="24" t="s">
        <v>68</v>
      </c>
      <c r="P649" s="24" t="s">
        <v>825</v>
      </c>
      <c r="Q649" s="25"/>
      <c r="R649" s="27" t="s">
        <v>226</v>
      </c>
      <c r="S649" s="27"/>
      <c r="T649" s="17" t="s">
        <v>434</v>
      </c>
      <c r="U649" s="26">
        <v>88.0</v>
      </c>
      <c r="V649" s="45"/>
      <c r="W649" s="25"/>
      <c r="X649" s="26" t="s">
        <v>4322</v>
      </c>
      <c r="Y649" s="26" t="s">
        <v>4323</v>
      </c>
      <c r="Z649" s="45"/>
      <c r="AA649" s="25"/>
      <c r="AB649" s="46" t="s">
        <v>4324</v>
      </c>
      <c r="AC649" s="26" t="s">
        <v>4325</v>
      </c>
      <c r="AD649" s="25"/>
      <c r="AE649" s="25"/>
      <c r="AF649" s="25"/>
      <c r="AG649" s="25"/>
      <c r="AH649" s="25"/>
      <c r="AI649" s="25"/>
      <c r="AJ649" s="47">
        <v>49.0</v>
      </c>
      <c r="AK649" s="47"/>
      <c r="AL649" s="47"/>
      <c r="AM649" s="30"/>
      <c r="AN649" s="47"/>
      <c r="AO649" s="47"/>
      <c r="AP649" s="25"/>
      <c r="AQ649" s="26" t="s">
        <v>1020</v>
      </c>
      <c r="AR649" s="25"/>
      <c r="AS649" s="25"/>
      <c r="AT649" s="25"/>
      <c r="AU649" s="25"/>
      <c r="AV649" s="48"/>
      <c r="AW649" s="48"/>
      <c r="AX649" s="48"/>
      <c r="AY649" s="48"/>
      <c r="AZ649" s="48"/>
    </row>
    <row r="650">
      <c r="A650" s="80" t="s">
        <v>43</v>
      </c>
      <c r="B650" s="41" t="s">
        <v>4326</v>
      </c>
      <c r="C650" s="18" t="s">
        <v>4327</v>
      </c>
      <c r="D650" s="33">
        <v>200.0</v>
      </c>
      <c r="E650" s="42" t="s">
        <v>81</v>
      </c>
      <c r="F650" s="85"/>
      <c r="G650" s="35"/>
      <c r="H650" s="80"/>
      <c r="I650" s="81"/>
      <c r="J650" s="80"/>
      <c r="K650" s="80"/>
      <c r="L650" s="82"/>
      <c r="M650" s="86"/>
      <c r="N650" s="86"/>
      <c r="O650" s="17" t="s">
        <v>68</v>
      </c>
      <c r="P650" s="17" t="s">
        <v>206</v>
      </c>
      <c r="Q650" s="26"/>
      <c r="R650" s="27" t="s">
        <v>215</v>
      </c>
      <c r="S650" s="27"/>
      <c r="T650" s="17"/>
      <c r="U650" s="26">
        <v>56.0</v>
      </c>
      <c r="V650" s="33" t="s">
        <v>4328</v>
      </c>
      <c r="W650" s="26">
        <v>56200.0</v>
      </c>
      <c r="X650" s="26" t="s">
        <v>4329</v>
      </c>
      <c r="Y650" s="26" t="s">
        <v>4330</v>
      </c>
      <c r="Z650" s="33" t="s">
        <v>1657</v>
      </c>
      <c r="AA650" s="26"/>
      <c r="AB650" s="46" t="s">
        <v>4331</v>
      </c>
      <c r="AC650" s="17" t="s">
        <v>4332</v>
      </c>
      <c r="AD650" s="26"/>
      <c r="AE650" s="26"/>
      <c r="AF650" s="26"/>
      <c r="AG650" s="26" t="s">
        <v>4333</v>
      </c>
      <c r="AH650" s="26"/>
      <c r="AI650" s="26"/>
      <c r="AJ650" s="30"/>
      <c r="AK650" s="30"/>
      <c r="AL650" s="30"/>
      <c r="AM650" s="30"/>
      <c r="AN650" s="30"/>
      <c r="AO650" s="30"/>
      <c r="AP650" s="26"/>
      <c r="AQ650" s="26"/>
      <c r="AR650" s="26"/>
      <c r="AS650" s="26"/>
      <c r="AT650" s="26"/>
      <c r="AU650" s="26"/>
      <c r="AV650" s="31"/>
      <c r="AW650" s="31"/>
      <c r="AX650" s="31"/>
      <c r="AY650" s="31"/>
      <c r="AZ650" s="31"/>
    </row>
    <row r="651">
      <c r="A651" s="32"/>
      <c r="B651" s="41" t="s">
        <v>4334</v>
      </c>
      <c r="C651" s="26"/>
      <c r="D651" s="33" t="s">
        <v>4335</v>
      </c>
      <c r="E651" s="24" t="s">
        <v>586</v>
      </c>
      <c r="F651" s="34"/>
      <c r="G651" s="35"/>
      <c r="H651" s="32"/>
      <c r="I651" s="36"/>
      <c r="J651" s="32"/>
      <c r="K651" s="32"/>
      <c r="L651" s="49"/>
      <c r="M651" s="50"/>
      <c r="N651" s="50"/>
      <c r="O651" s="25"/>
      <c r="P651" s="25"/>
      <c r="Q651" s="26"/>
      <c r="R651" s="38" t="s">
        <v>60</v>
      </c>
      <c r="S651" s="38"/>
      <c r="T651" s="26"/>
      <c r="U651" s="26">
        <v>85.0</v>
      </c>
      <c r="V651" s="26" t="s">
        <v>4336</v>
      </c>
      <c r="W651" s="26" t="s">
        <v>62</v>
      </c>
      <c r="X651" s="26" t="s">
        <v>63</v>
      </c>
      <c r="Y651" s="26"/>
      <c r="Z651" s="33"/>
      <c r="AA651" s="39"/>
      <c r="AB651" s="17"/>
      <c r="AC651" s="26" t="s">
        <v>4337</v>
      </c>
      <c r="AD651" s="26"/>
      <c r="AE651" s="26"/>
      <c r="AF651" s="26"/>
      <c r="AG651" s="26"/>
      <c r="AH651" s="26"/>
      <c r="AI651" s="26"/>
      <c r="AJ651" s="30"/>
      <c r="AK651" s="30"/>
      <c r="AL651" s="30"/>
      <c r="AM651" s="30"/>
      <c r="AN651" s="30"/>
      <c r="AO651" s="30"/>
      <c r="AP651" s="26"/>
      <c r="AQ651" s="17"/>
      <c r="AR651" s="40"/>
      <c r="AS651" s="26"/>
      <c r="AT651" s="26"/>
      <c r="AU651" s="26"/>
      <c r="AV651" s="31"/>
      <c r="AW651" s="31"/>
      <c r="AX651" s="31"/>
      <c r="AY651" s="31"/>
      <c r="AZ651" s="31"/>
    </row>
    <row r="652">
      <c r="A652" s="32" t="s">
        <v>43</v>
      </c>
      <c r="B652" s="41" t="s">
        <v>4338</v>
      </c>
      <c r="C652" s="18" t="s">
        <v>4339</v>
      </c>
      <c r="D652" s="33">
        <v>600.0</v>
      </c>
      <c r="E652" s="42" t="s">
        <v>67</v>
      </c>
      <c r="F652" s="19">
        <v>2021.0</v>
      </c>
      <c r="G652" s="44">
        <v>44403.0</v>
      </c>
      <c r="H652" s="15">
        <v>0.0</v>
      </c>
      <c r="I652" s="21" t="s">
        <v>47</v>
      </c>
      <c r="J652" s="15">
        <v>0.0</v>
      </c>
      <c r="K652" s="15">
        <v>0.0</v>
      </c>
      <c r="L652" s="22" t="s">
        <v>47</v>
      </c>
      <c r="M652" s="23">
        <v>0.0</v>
      </c>
      <c r="N652" s="23">
        <v>0.0</v>
      </c>
      <c r="O652" s="25" t="s">
        <v>68</v>
      </c>
      <c r="P652" s="25"/>
      <c r="Q652" s="25"/>
      <c r="R652" s="27" t="s">
        <v>323</v>
      </c>
      <c r="S652" s="27"/>
      <c r="T652" s="25" t="s">
        <v>47</v>
      </c>
      <c r="U652" s="17">
        <v>88.0</v>
      </c>
      <c r="V652" s="45" t="s">
        <v>4340</v>
      </c>
      <c r="W652" s="25">
        <v>88140.0</v>
      </c>
      <c r="X652" s="25" t="s">
        <v>4341</v>
      </c>
      <c r="Y652" s="25" t="s">
        <v>4342</v>
      </c>
      <c r="Z652" s="45" t="s">
        <v>4343</v>
      </c>
      <c r="AA652" s="25" t="s">
        <v>55</v>
      </c>
      <c r="AB652" s="46" t="s">
        <v>4344</v>
      </c>
      <c r="AC652" s="26" t="s">
        <v>47</v>
      </c>
      <c r="AD652" s="25" t="s">
        <v>4345</v>
      </c>
      <c r="AE652" s="26" t="s">
        <v>47</v>
      </c>
      <c r="AF652" s="26"/>
      <c r="AG652" s="26" t="s">
        <v>78</v>
      </c>
      <c r="AH652" s="26" t="s">
        <v>78</v>
      </c>
      <c r="AI652" s="25" t="s">
        <v>47</v>
      </c>
      <c r="AJ652" s="47">
        <v>95.0</v>
      </c>
      <c r="AK652" s="47">
        <v>20.0</v>
      </c>
      <c r="AL652" s="47">
        <f>AJ652-AK652</f>
        <v>75</v>
      </c>
      <c r="AM652" s="47">
        <v>0.0</v>
      </c>
      <c r="AN652" s="47">
        <f>AL652-AM652</f>
        <v>75</v>
      </c>
      <c r="AO652" s="47">
        <f>AN652</f>
        <v>75</v>
      </c>
      <c r="AP652" s="25"/>
      <c r="AQ652" s="25"/>
      <c r="AR652" s="25"/>
      <c r="AS652" s="25"/>
      <c r="AT652" s="25"/>
      <c r="AU652" s="25"/>
      <c r="AV652" s="48"/>
      <c r="AW652" s="48"/>
      <c r="AX652" s="48"/>
      <c r="AY652" s="48"/>
      <c r="AZ652" s="48"/>
    </row>
    <row r="653">
      <c r="A653" s="88" t="s">
        <v>121</v>
      </c>
      <c r="B653" s="41" t="s">
        <v>4346</v>
      </c>
      <c r="C653" s="18" t="s">
        <v>4347</v>
      </c>
      <c r="D653" s="33">
        <v>140.0</v>
      </c>
      <c r="E653" s="202" t="s">
        <v>103</v>
      </c>
      <c r="F653" s="123"/>
      <c r="G653" s="90"/>
      <c r="H653" s="124"/>
      <c r="I653" s="125"/>
      <c r="J653" s="124"/>
      <c r="K653" s="124"/>
      <c r="L653" s="126"/>
      <c r="M653" s="127"/>
      <c r="N653" s="127"/>
      <c r="O653" s="56" t="s">
        <v>68</v>
      </c>
      <c r="P653" s="45"/>
      <c r="Q653" s="45"/>
      <c r="R653" s="27" t="s">
        <v>463</v>
      </c>
      <c r="S653" s="27"/>
      <c r="T653" s="45"/>
      <c r="U653" s="33"/>
      <c r="V653" s="45"/>
      <c r="W653" s="45"/>
      <c r="X653" s="33" t="s">
        <v>4348</v>
      </c>
      <c r="Y653" s="45" t="s">
        <v>307</v>
      </c>
      <c r="Z653" s="45"/>
      <c r="AA653" s="45"/>
      <c r="AB653" s="46"/>
      <c r="AC653" s="33"/>
      <c r="AD653" s="45"/>
      <c r="AE653" s="45"/>
      <c r="AF653" s="45"/>
      <c r="AG653" s="45"/>
      <c r="AH653" s="45"/>
      <c r="AI653" s="45"/>
      <c r="AJ653" s="47">
        <v>49.0</v>
      </c>
      <c r="AK653" s="94"/>
      <c r="AL653" s="94"/>
      <c r="AM653" s="129"/>
      <c r="AN653" s="94"/>
      <c r="AO653" s="94"/>
      <c r="AP653" s="45"/>
      <c r="AQ653" s="45"/>
      <c r="AR653" s="45"/>
      <c r="AS653" s="45"/>
      <c r="AT653" s="45"/>
      <c r="AU653" s="45"/>
      <c r="AV653" s="95"/>
      <c r="AW653" s="95"/>
      <c r="AX653" s="95"/>
      <c r="AY653" s="95"/>
      <c r="AZ653" s="95"/>
    </row>
    <row r="654">
      <c r="A654" s="15" t="s">
        <v>121</v>
      </c>
      <c r="B654" s="41" t="s">
        <v>4349</v>
      </c>
      <c r="C654" s="18" t="s">
        <v>4350</v>
      </c>
      <c r="D654" s="33">
        <v>600.0</v>
      </c>
      <c r="E654" s="42" t="s">
        <v>59</v>
      </c>
      <c r="F654" s="54"/>
      <c r="G654" s="44"/>
      <c r="H654" s="15"/>
      <c r="I654" s="21"/>
      <c r="J654" s="15"/>
      <c r="K654" s="15"/>
      <c r="L654" s="22"/>
      <c r="M654" s="23"/>
      <c r="N654" s="23"/>
      <c r="O654" s="24" t="s">
        <v>68</v>
      </c>
      <c r="P654" s="24" t="s">
        <v>825</v>
      </c>
      <c r="Q654" s="25"/>
      <c r="R654" s="27" t="s">
        <v>463</v>
      </c>
      <c r="S654" s="27"/>
      <c r="T654" s="25"/>
      <c r="U654" s="25">
        <v>26.0</v>
      </c>
      <c r="V654" s="45"/>
      <c r="W654" s="25"/>
      <c r="X654" s="26" t="s">
        <v>1985</v>
      </c>
      <c r="Y654" s="26" t="s">
        <v>4351</v>
      </c>
      <c r="Z654" s="45"/>
      <c r="AA654" s="25"/>
      <c r="AB654" s="46" t="s">
        <v>4352</v>
      </c>
      <c r="AC654" s="227">
        <v>4.750007E8</v>
      </c>
      <c r="AD654" s="25"/>
      <c r="AE654" s="25"/>
      <c r="AF654" s="25"/>
      <c r="AG654" s="25"/>
      <c r="AH654" s="25"/>
      <c r="AI654" s="25"/>
      <c r="AJ654" s="47">
        <v>49.0</v>
      </c>
      <c r="AK654" s="47"/>
      <c r="AL654" s="47"/>
      <c r="AM654" s="30"/>
      <c r="AN654" s="47"/>
      <c r="AO654" s="47"/>
      <c r="AP654" s="25"/>
      <c r="AQ654" s="26" t="s">
        <v>830</v>
      </c>
      <c r="AR654" s="25"/>
      <c r="AS654" s="25"/>
      <c r="AT654" s="25"/>
      <c r="AU654" s="25"/>
      <c r="AV654" s="48"/>
      <c r="AW654" s="48"/>
      <c r="AX654" s="48"/>
      <c r="AY654" s="48"/>
      <c r="AZ654" s="48"/>
    </row>
    <row r="655">
      <c r="A655" s="88" t="s">
        <v>43</v>
      </c>
      <c r="B655" s="41" t="s">
        <v>4353</v>
      </c>
      <c r="C655" s="18" t="s">
        <v>4354</v>
      </c>
      <c r="D655" s="33" t="s">
        <v>296</v>
      </c>
      <c r="E655" s="42" t="s">
        <v>59</v>
      </c>
      <c r="F655" s="144"/>
      <c r="G655" s="145"/>
      <c r="H655" s="124"/>
      <c r="I655" s="125"/>
      <c r="J655" s="124"/>
      <c r="K655" s="124"/>
      <c r="L655" s="126"/>
      <c r="M655" s="127"/>
      <c r="N655" s="127"/>
      <c r="O655" s="56" t="s">
        <v>68</v>
      </c>
      <c r="P655" s="56" t="s">
        <v>252</v>
      </c>
      <c r="Q655" s="45"/>
      <c r="R655" s="27" t="s">
        <v>226</v>
      </c>
      <c r="S655" s="27"/>
      <c r="T655" s="17" t="s">
        <v>434</v>
      </c>
      <c r="U655" s="18">
        <v>54.0</v>
      </c>
      <c r="V655" s="56" t="s">
        <v>4355</v>
      </c>
      <c r="W655" s="56">
        <v>54390.0</v>
      </c>
      <c r="X655" s="56" t="s">
        <v>4356</v>
      </c>
      <c r="Y655" s="33" t="s">
        <v>4357</v>
      </c>
      <c r="Z655" s="45" t="s">
        <v>4358</v>
      </c>
      <c r="AA655" s="45" t="s">
        <v>4359</v>
      </c>
      <c r="AB655" s="46" t="s">
        <v>4360</v>
      </c>
      <c r="AC655" s="33" t="s">
        <v>4361</v>
      </c>
      <c r="AD655" s="45"/>
      <c r="AE655" s="45"/>
      <c r="AF655" s="45"/>
      <c r="AG655" s="45"/>
      <c r="AH655" s="45"/>
      <c r="AI655" s="45"/>
      <c r="AJ655" s="94"/>
      <c r="AK655" s="94"/>
      <c r="AL655" s="94"/>
      <c r="AM655" s="94"/>
      <c r="AN655" s="94"/>
      <c r="AO655" s="94"/>
      <c r="AP655" s="45"/>
      <c r="AQ655" s="45"/>
      <c r="AR655" s="45"/>
      <c r="AS655" s="45"/>
      <c r="AT655" s="45"/>
      <c r="AU655" s="45"/>
      <c r="AV655" s="95"/>
      <c r="AW655" s="95"/>
      <c r="AX655" s="95"/>
      <c r="AY655" s="95"/>
      <c r="AZ655" s="95"/>
    </row>
    <row r="656">
      <c r="A656" s="32" t="s">
        <v>43</v>
      </c>
      <c r="B656" s="16" t="s">
        <v>4362</v>
      </c>
      <c r="C656" s="18" t="s">
        <v>4363</v>
      </c>
      <c r="D656" s="33">
        <v>200.0</v>
      </c>
      <c r="E656" s="42" t="s">
        <v>59</v>
      </c>
      <c r="F656" s="34"/>
      <c r="G656" s="35"/>
      <c r="H656" s="15"/>
      <c r="I656" s="21"/>
      <c r="J656" s="15"/>
      <c r="K656" s="15"/>
      <c r="L656" s="22"/>
      <c r="M656" s="23"/>
      <c r="N656" s="23"/>
      <c r="O656" s="24" t="s">
        <v>68</v>
      </c>
      <c r="P656" s="24" t="s">
        <v>488</v>
      </c>
      <c r="Q656" s="26"/>
      <c r="R656" s="27" t="s">
        <v>1089</v>
      </c>
      <c r="S656" s="27"/>
      <c r="T656" s="25" t="s">
        <v>50</v>
      </c>
      <c r="U656" s="17">
        <v>33.0</v>
      </c>
      <c r="V656" s="18" t="s">
        <v>4364</v>
      </c>
      <c r="W656" s="17">
        <v>33700.0</v>
      </c>
      <c r="X656" s="17" t="s">
        <v>3049</v>
      </c>
      <c r="Y656" s="26" t="s">
        <v>4365</v>
      </c>
      <c r="Z656" s="33"/>
      <c r="AA656" s="26" t="s">
        <v>4366</v>
      </c>
      <c r="AB656" s="46" t="s">
        <v>4367</v>
      </c>
      <c r="AC656" s="26" t="s">
        <v>4368</v>
      </c>
      <c r="AD656" s="26"/>
      <c r="AE656" s="26"/>
      <c r="AF656" s="26"/>
      <c r="AG656" s="26"/>
      <c r="AH656" s="26"/>
      <c r="AI656" s="26"/>
      <c r="AJ656" s="30"/>
      <c r="AK656" s="30"/>
      <c r="AL656" s="30"/>
      <c r="AM656" s="30"/>
      <c r="AN656" s="30"/>
      <c r="AO656" s="30"/>
      <c r="AP656" s="26"/>
      <c r="AQ656" s="26"/>
      <c r="AR656" s="26"/>
      <c r="AS656" s="26"/>
      <c r="AT656" s="26"/>
      <c r="AU656" s="26"/>
      <c r="AV656" s="31"/>
      <c r="AW656" s="31"/>
      <c r="AX656" s="31"/>
      <c r="AY656" s="31"/>
      <c r="AZ656" s="31"/>
    </row>
    <row r="657">
      <c r="A657" s="32" t="s">
        <v>43</v>
      </c>
      <c r="B657" s="16" t="s">
        <v>4369</v>
      </c>
      <c r="C657" s="18" t="s">
        <v>4370</v>
      </c>
      <c r="D657" s="33" t="s">
        <v>47</v>
      </c>
      <c r="E657" s="42" t="s">
        <v>67</v>
      </c>
      <c r="F657" s="43">
        <v>2022.0</v>
      </c>
      <c r="G657" s="44">
        <v>44574.0</v>
      </c>
      <c r="H657" s="15">
        <v>32.0</v>
      </c>
      <c r="I657" s="21">
        <v>45987.0</v>
      </c>
      <c r="J657" s="15">
        <v>0.0</v>
      </c>
      <c r="K657" s="15">
        <v>0.0</v>
      </c>
      <c r="L657" s="22">
        <v>45645.0</v>
      </c>
      <c r="M657" s="23">
        <v>0.0</v>
      </c>
      <c r="N657" s="23">
        <v>0.0</v>
      </c>
      <c r="O657" s="25" t="s">
        <v>68</v>
      </c>
      <c r="P657" s="25"/>
      <c r="Q657" s="25"/>
      <c r="R657" s="27" t="s">
        <v>92</v>
      </c>
      <c r="S657" s="27"/>
      <c r="T657" s="45" t="s">
        <v>50</v>
      </c>
      <c r="U657" s="17">
        <v>86.0</v>
      </c>
      <c r="V657" s="45" t="s">
        <v>4371</v>
      </c>
      <c r="W657" s="25">
        <v>86133.0</v>
      </c>
      <c r="X657" s="25" t="s">
        <v>4372</v>
      </c>
      <c r="Y657" s="25" t="s">
        <v>4373</v>
      </c>
      <c r="Z657" s="45" t="s">
        <v>96</v>
      </c>
      <c r="AA657" s="25" t="s">
        <v>55</v>
      </c>
      <c r="AB657" s="46" t="s">
        <v>4374</v>
      </c>
      <c r="AC657" s="26" t="s">
        <v>47</v>
      </c>
      <c r="AD657" s="25" t="s">
        <v>4375</v>
      </c>
      <c r="AE657" s="26"/>
      <c r="AF657" s="26"/>
      <c r="AG657" s="26" t="s">
        <v>78</v>
      </c>
      <c r="AH657" s="26" t="s">
        <v>79</v>
      </c>
      <c r="AI657" s="25" t="s">
        <v>47</v>
      </c>
      <c r="AJ657" s="47">
        <v>95.0</v>
      </c>
      <c r="AK657" s="47">
        <v>20.0</v>
      </c>
      <c r="AL657" s="47">
        <f>AJ657-AK657</f>
        <v>75</v>
      </c>
      <c r="AM657" s="47">
        <v>0.0</v>
      </c>
      <c r="AN657" s="47">
        <f>AL657-AM657</f>
        <v>75</v>
      </c>
      <c r="AO657" s="47">
        <f>AN657</f>
        <v>75</v>
      </c>
      <c r="AP657" s="25"/>
      <c r="AQ657" s="25"/>
      <c r="AR657" s="25"/>
      <c r="AS657" s="25"/>
      <c r="AT657" s="25"/>
      <c r="AU657" s="25"/>
      <c r="AV657" s="48"/>
      <c r="AW657" s="48"/>
      <c r="AX657" s="48"/>
      <c r="AY657" s="48"/>
      <c r="AZ657" s="48"/>
    </row>
    <row r="658">
      <c r="A658" s="32" t="s">
        <v>121</v>
      </c>
      <c r="B658" s="41" t="s">
        <v>4376</v>
      </c>
      <c r="C658" s="18" t="s">
        <v>4377</v>
      </c>
      <c r="D658" s="33"/>
      <c r="E658" s="42" t="s">
        <v>67</v>
      </c>
      <c r="F658" s="54"/>
      <c r="G658" s="44"/>
      <c r="H658" s="15">
        <v>8.0</v>
      </c>
      <c r="I658" s="21">
        <v>45870.0</v>
      </c>
      <c r="J658" s="15">
        <v>8.0</v>
      </c>
      <c r="K658" s="15">
        <v>0.0</v>
      </c>
      <c r="L658" s="22">
        <v>45758.0</v>
      </c>
      <c r="M658" s="23">
        <v>2.0</v>
      </c>
      <c r="N658" s="23">
        <v>0.0</v>
      </c>
      <c r="O658" s="24" t="s">
        <v>321</v>
      </c>
      <c r="P658" s="24" t="s">
        <v>2276</v>
      </c>
      <c r="Q658" s="25"/>
      <c r="R658" s="27" t="s">
        <v>226</v>
      </c>
      <c r="S658" s="27"/>
      <c r="T658" s="17" t="s">
        <v>434</v>
      </c>
      <c r="U658" s="24">
        <v>86.0</v>
      </c>
      <c r="V658" s="45"/>
      <c r="W658" s="25"/>
      <c r="X658" s="26" t="s">
        <v>4378</v>
      </c>
      <c r="Y658" s="26" t="s">
        <v>4379</v>
      </c>
      <c r="Z658" s="33" t="s">
        <v>4380</v>
      </c>
      <c r="AA658" s="25" t="s">
        <v>55</v>
      </c>
      <c r="AB658" s="46" t="s">
        <v>4381</v>
      </c>
      <c r="AC658" s="26" t="s">
        <v>4382</v>
      </c>
      <c r="AD658" s="25"/>
      <c r="AE658" s="25"/>
      <c r="AF658" s="25"/>
      <c r="AG658" s="25"/>
      <c r="AH658" s="25"/>
      <c r="AI658" s="25"/>
      <c r="AJ658" s="47">
        <v>49.0</v>
      </c>
      <c r="AK658" s="47"/>
      <c r="AL658" s="47"/>
      <c r="AM658" s="30"/>
      <c r="AN658" s="47"/>
      <c r="AO658" s="47"/>
      <c r="AP658" s="25"/>
      <c r="AQ658" s="25"/>
      <c r="AR658" s="25"/>
      <c r="AS658" s="25"/>
      <c r="AT658" s="25"/>
      <c r="AU658" s="25"/>
      <c r="AV658" s="48"/>
      <c r="AW658" s="48"/>
      <c r="AX658" s="48"/>
      <c r="AY658" s="48"/>
      <c r="AZ658" s="48"/>
    </row>
    <row r="659">
      <c r="A659" s="32" t="s">
        <v>121</v>
      </c>
      <c r="B659" s="41" t="s">
        <v>4383</v>
      </c>
      <c r="C659" s="18" t="s">
        <v>4384</v>
      </c>
      <c r="D659" s="33"/>
      <c r="E659" s="42" t="s">
        <v>933</v>
      </c>
      <c r="F659" s="54"/>
      <c r="G659" s="44"/>
      <c r="H659" s="15">
        <v>0.0</v>
      </c>
      <c r="I659" s="21" t="s">
        <v>47</v>
      </c>
      <c r="J659" s="15">
        <v>0.0</v>
      </c>
      <c r="K659" s="15">
        <v>0.0</v>
      </c>
      <c r="L659" s="22" t="s">
        <v>47</v>
      </c>
      <c r="M659" s="23">
        <v>0.0</v>
      </c>
      <c r="N659" s="23">
        <v>0.0</v>
      </c>
      <c r="O659" s="24" t="s">
        <v>321</v>
      </c>
      <c r="P659" s="24" t="s">
        <v>4112</v>
      </c>
      <c r="Q659" s="25"/>
      <c r="R659" s="27" t="s">
        <v>392</v>
      </c>
      <c r="S659" s="27"/>
      <c r="T659" s="17" t="s">
        <v>50</v>
      </c>
      <c r="U659" s="17">
        <v>37.0</v>
      </c>
      <c r="V659" s="45"/>
      <c r="W659" s="25"/>
      <c r="X659" s="26" t="s">
        <v>730</v>
      </c>
      <c r="Y659" s="25" t="s">
        <v>4385</v>
      </c>
      <c r="Z659" s="33" t="s">
        <v>3037</v>
      </c>
      <c r="AA659" s="25"/>
      <c r="AB659" s="46" t="s">
        <v>4386</v>
      </c>
      <c r="AC659" s="17" t="s">
        <v>4387</v>
      </c>
      <c r="AD659" s="25"/>
      <c r="AE659" s="25"/>
      <c r="AF659" s="25"/>
      <c r="AG659" s="25"/>
      <c r="AH659" s="25"/>
      <c r="AI659" s="25"/>
      <c r="AJ659" s="47">
        <v>49.0</v>
      </c>
      <c r="AK659" s="47"/>
      <c r="AL659" s="47"/>
      <c r="AM659" s="30"/>
      <c r="AN659" s="47"/>
      <c r="AO659" s="47"/>
      <c r="AP659" s="25"/>
      <c r="AQ659" s="25"/>
      <c r="AR659" s="25"/>
      <c r="AS659" s="25"/>
      <c r="AT659" s="25"/>
      <c r="AU659" s="25"/>
      <c r="AV659" s="48"/>
      <c r="AW659" s="48"/>
      <c r="AX659" s="48"/>
      <c r="AY659" s="48"/>
      <c r="AZ659" s="48"/>
    </row>
    <row r="660">
      <c r="A660" s="32" t="s">
        <v>43</v>
      </c>
      <c r="B660" s="41" t="s">
        <v>4388</v>
      </c>
      <c r="C660" s="18" t="s">
        <v>4389</v>
      </c>
      <c r="D660" s="33">
        <v>120.0</v>
      </c>
      <c r="E660" s="42" t="s">
        <v>67</v>
      </c>
      <c r="F660" s="43">
        <v>2024.0</v>
      </c>
      <c r="G660" s="35">
        <v>45608.0</v>
      </c>
      <c r="H660" s="15">
        <v>0.0</v>
      </c>
      <c r="I660" s="21" t="s">
        <v>47</v>
      </c>
      <c r="J660" s="15">
        <v>0.0</v>
      </c>
      <c r="K660" s="15">
        <v>0.0</v>
      </c>
      <c r="L660" s="22" t="s">
        <v>47</v>
      </c>
      <c r="M660" s="23">
        <v>0.0</v>
      </c>
      <c r="N660" s="23">
        <v>0.0</v>
      </c>
      <c r="O660" s="25" t="s">
        <v>68</v>
      </c>
      <c r="P660" s="24" t="s">
        <v>277</v>
      </c>
      <c r="Q660" s="26"/>
      <c r="R660" s="27" t="s">
        <v>49</v>
      </c>
      <c r="S660" s="27"/>
      <c r="T660" s="25" t="s">
        <v>50</v>
      </c>
      <c r="U660" s="24">
        <v>65.0</v>
      </c>
      <c r="V660" s="33" t="s">
        <v>4390</v>
      </c>
      <c r="W660" s="26">
        <v>65600.0</v>
      </c>
      <c r="X660" s="26" t="s">
        <v>4391</v>
      </c>
      <c r="Y660" s="26" t="s">
        <v>4392</v>
      </c>
      <c r="Z660" s="33" t="s">
        <v>338</v>
      </c>
      <c r="AA660" s="25" t="s">
        <v>55</v>
      </c>
      <c r="AB660" s="46" t="s">
        <v>4393</v>
      </c>
      <c r="AC660" s="26" t="s">
        <v>4394</v>
      </c>
      <c r="AD660" s="26" t="s">
        <v>47</v>
      </c>
      <c r="AE660" s="26" t="s">
        <v>47</v>
      </c>
      <c r="AF660" s="26"/>
      <c r="AG660" s="26" t="s">
        <v>78</v>
      </c>
      <c r="AH660" s="26" t="s">
        <v>79</v>
      </c>
      <c r="AI660" s="26"/>
      <c r="AJ660" s="47">
        <v>95.0</v>
      </c>
      <c r="AK660" s="47">
        <v>20.0</v>
      </c>
      <c r="AL660" s="47">
        <f>AJ660-AK660</f>
        <v>75</v>
      </c>
      <c r="AM660" s="47">
        <v>0.0</v>
      </c>
      <c r="AN660" s="47">
        <f>AL660-AM660</f>
        <v>75</v>
      </c>
      <c r="AO660" s="47">
        <f>AN660</f>
        <v>75</v>
      </c>
      <c r="AP660" s="26"/>
      <c r="AQ660" s="26"/>
      <c r="AR660" s="26"/>
      <c r="AS660" s="26"/>
      <c r="AT660" s="26"/>
      <c r="AU660" s="26"/>
      <c r="AV660" s="31"/>
      <c r="AW660" s="31"/>
      <c r="AX660" s="31"/>
      <c r="AY660" s="31"/>
      <c r="AZ660" s="31"/>
    </row>
    <row r="661">
      <c r="A661" s="124" t="s">
        <v>424</v>
      </c>
      <c r="B661" s="16" t="s">
        <v>4395</v>
      </c>
      <c r="C661" s="18" t="s">
        <v>4396</v>
      </c>
      <c r="D661" s="33"/>
      <c r="E661" s="122" t="s">
        <v>67</v>
      </c>
      <c r="F661" s="134">
        <v>2025.0</v>
      </c>
      <c r="G661" s="186">
        <v>45916.0</v>
      </c>
      <c r="H661" s="228">
        <v>2.0</v>
      </c>
      <c r="I661" s="72" t="s">
        <v>47</v>
      </c>
      <c r="J661" s="146">
        <v>1.0</v>
      </c>
      <c r="K661" s="148">
        <v>1.0</v>
      </c>
      <c r="L661" s="74">
        <v>46105.0</v>
      </c>
      <c r="M661" s="229">
        <v>3.0</v>
      </c>
      <c r="N661" s="115">
        <v>2.0</v>
      </c>
      <c r="O661" s="56" t="s">
        <v>68</v>
      </c>
      <c r="P661" s="56" t="s">
        <v>3723</v>
      </c>
      <c r="Q661" s="33"/>
      <c r="R661" s="51" t="s">
        <v>124</v>
      </c>
      <c r="S661" s="51"/>
      <c r="T661" s="26"/>
      <c r="U661" s="56">
        <v>79.0</v>
      </c>
      <c r="V661" s="18" t="s">
        <v>4397</v>
      </c>
      <c r="W661" s="18">
        <v>79320.0</v>
      </c>
      <c r="X661" s="18" t="s">
        <v>4398</v>
      </c>
      <c r="Y661" s="18" t="s">
        <v>4399</v>
      </c>
      <c r="Z661" s="18" t="s">
        <v>4400</v>
      </c>
      <c r="AA661" s="25" t="s">
        <v>55</v>
      </c>
      <c r="AB661" s="57" t="s">
        <v>4401</v>
      </c>
      <c r="AC661" s="18" t="s">
        <v>4402</v>
      </c>
      <c r="AD661" s="33"/>
      <c r="AE661" s="33"/>
      <c r="AF661" s="33"/>
      <c r="AG661" s="45"/>
      <c r="AH661" s="33"/>
      <c r="AI661" s="33"/>
      <c r="AJ661" s="94"/>
      <c r="AK661" s="94"/>
      <c r="AL661" s="94"/>
      <c r="AM661" s="94"/>
      <c r="AN661" s="94"/>
      <c r="AO661" s="94"/>
      <c r="AP661" s="33"/>
      <c r="AQ661" s="33"/>
      <c r="AR661" s="33"/>
      <c r="AS661" s="33"/>
      <c r="AT661" s="33"/>
      <c r="AU661" s="33"/>
      <c r="AV661" s="188"/>
      <c r="AW661" s="188"/>
      <c r="AX661" s="188"/>
      <c r="AY661" s="188"/>
      <c r="AZ661" s="188"/>
    </row>
    <row r="662">
      <c r="A662" s="88" t="s">
        <v>43</v>
      </c>
      <c r="B662" s="41" t="s">
        <v>4403</v>
      </c>
      <c r="C662" s="18" t="s">
        <v>4404</v>
      </c>
      <c r="D662" s="33"/>
      <c r="E662" s="202" t="s">
        <v>103</v>
      </c>
      <c r="F662" s="144"/>
      <c r="G662" s="145"/>
      <c r="H662" s="88"/>
      <c r="I662" s="131"/>
      <c r="J662" s="88"/>
      <c r="K662" s="88"/>
      <c r="L662" s="132"/>
      <c r="M662" s="133"/>
      <c r="N662" s="133"/>
      <c r="O662" s="45" t="s">
        <v>68</v>
      </c>
      <c r="P662" s="45"/>
      <c r="Q662" s="33"/>
      <c r="R662" s="51" t="s">
        <v>124</v>
      </c>
      <c r="S662" s="51"/>
      <c r="T662" s="26" t="s">
        <v>125</v>
      </c>
      <c r="U662" s="56">
        <v>56.0</v>
      </c>
      <c r="V662" s="33" t="s">
        <v>4405</v>
      </c>
      <c r="W662" s="33">
        <v>56440.0</v>
      </c>
      <c r="X662" s="33" t="s">
        <v>4406</v>
      </c>
      <c r="Y662" s="33" t="s">
        <v>4407</v>
      </c>
      <c r="Z662" s="33" t="s">
        <v>928</v>
      </c>
      <c r="AA662" s="33" t="s">
        <v>1830</v>
      </c>
      <c r="AB662" s="46" t="s">
        <v>4408</v>
      </c>
      <c r="AC662" s="33" t="s">
        <v>4409</v>
      </c>
      <c r="AD662" s="33" t="s">
        <v>47</v>
      </c>
      <c r="AE662" s="33"/>
      <c r="AF662" s="33"/>
      <c r="AG662" s="45" t="s">
        <v>78</v>
      </c>
      <c r="AH662" s="33"/>
      <c r="AI662" s="33"/>
      <c r="AJ662" s="94">
        <v>95.0</v>
      </c>
      <c r="AK662" s="94">
        <v>20.0</v>
      </c>
      <c r="AL662" s="94">
        <f t="shared" ref="AL662:AL664" si="45">AJ662-AK662</f>
        <v>75</v>
      </c>
      <c r="AM662" s="94">
        <v>0.0</v>
      </c>
      <c r="AN662" s="94">
        <f t="shared" ref="AN662:AN664" si="46">AL662-AM662</f>
        <v>75</v>
      </c>
      <c r="AO662" s="94">
        <f>AN662</f>
        <v>75</v>
      </c>
      <c r="AP662" s="33"/>
      <c r="AQ662" s="33"/>
      <c r="AR662" s="33"/>
      <c r="AS662" s="33"/>
      <c r="AT662" s="33"/>
      <c r="AU662" s="33"/>
      <c r="AV662" s="188"/>
      <c r="AW662" s="188"/>
      <c r="AX662" s="188"/>
      <c r="AY662" s="188"/>
      <c r="AZ662" s="188"/>
    </row>
    <row r="663">
      <c r="A663" s="15" t="s">
        <v>43</v>
      </c>
      <c r="B663" s="41" t="s">
        <v>4410</v>
      </c>
      <c r="C663" s="18" t="s">
        <v>4411</v>
      </c>
      <c r="D663" s="33" t="s">
        <v>47</v>
      </c>
      <c r="E663" s="42" t="s">
        <v>67</v>
      </c>
      <c r="F663" s="19">
        <v>2021.0</v>
      </c>
      <c r="G663" s="90">
        <v>44399.0</v>
      </c>
      <c r="H663" s="228">
        <v>0.0</v>
      </c>
      <c r="I663" s="72" t="s">
        <v>47</v>
      </c>
      <c r="J663" s="230">
        <v>0.0</v>
      </c>
      <c r="K663" s="96">
        <v>0.0</v>
      </c>
      <c r="L663" s="74" t="s">
        <v>47</v>
      </c>
      <c r="M663" s="229">
        <v>0.0</v>
      </c>
      <c r="N663" s="75">
        <v>0.0</v>
      </c>
      <c r="O663" s="45" t="s">
        <v>68</v>
      </c>
      <c r="P663" s="45"/>
      <c r="Q663" s="45"/>
      <c r="R663" s="51" t="s">
        <v>124</v>
      </c>
      <c r="S663" s="51"/>
      <c r="T663" s="26" t="s">
        <v>125</v>
      </c>
      <c r="U663" s="18">
        <v>79.0</v>
      </c>
      <c r="V663" s="45" t="s">
        <v>4412</v>
      </c>
      <c r="W663" s="45">
        <v>79250.0</v>
      </c>
      <c r="X663" s="45" t="s">
        <v>4413</v>
      </c>
      <c r="Y663" s="56" t="s">
        <v>4414</v>
      </c>
      <c r="Z663" s="45" t="s">
        <v>4026</v>
      </c>
      <c r="AA663" s="45" t="s">
        <v>55</v>
      </c>
      <c r="AB663" s="46" t="s">
        <v>4415</v>
      </c>
      <c r="AC663" s="33" t="s">
        <v>47</v>
      </c>
      <c r="AD663" s="45" t="s">
        <v>4416</v>
      </c>
      <c r="AE663" s="33" t="s">
        <v>47</v>
      </c>
      <c r="AF663" s="33"/>
      <c r="AG663" s="33" t="s">
        <v>78</v>
      </c>
      <c r="AH663" s="33" t="s">
        <v>78</v>
      </c>
      <c r="AI663" s="45" t="s">
        <v>4417</v>
      </c>
      <c r="AJ663" s="94">
        <v>95.0</v>
      </c>
      <c r="AK663" s="231">
        <v>20.0</v>
      </c>
      <c r="AL663" s="231">
        <f t="shared" si="45"/>
        <v>75</v>
      </c>
      <c r="AM663" s="231">
        <v>25.0</v>
      </c>
      <c r="AN663" s="231">
        <f t="shared" si="46"/>
        <v>50</v>
      </c>
      <c r="AO663" s="94">
        <v>75.0</v>
      </c>
      <c r="AP663" s="45"/>
      <c r="AQ663" s="45"/>
      <c r="AR663" s="45"/>
      <c r="AS663" s="45"/>
      <c r="AT663" s="45"/>
      <c r="AU663" s="45"/>
      <c r="AV663" s="95"/>
      <c r="AW663" s="95"/>
      <c r="AX663" s="95"/>
      <c r="AY663" s="95"/>
      <c r="AZ663" s="95"/>
    </row>
    <row r="664">
      <c r="A664" s="32" t="s">
        <v>43</v>
      </c>
      <c r="B664" s="41" t="s">
        <v>4418</v>
      </c>
      <c r="C664" s="18" t="s">
        <v>4419</v>
      </c>
      <c r="D664" s="33" t="s">
        <v>47</v>
      </c>
      <c r="E664" s="42" t="s">
        <v>67</v>
      </c>
      <c r="F664" s="19">
        <v>2021.0</v>
      </c>
      <c r="G664" s="44">
        <v>44515.0</v>
      </c>
      <c r="H664" s="15">
        <v>1.0</v>
      </c>
      <c r="I664" s="21">
        <v>44517.0</v>
      </c>
      <c r="J664" s="15">
        <v>0.0</v>
      </c>
      <c r="K664" s="15">
        <v>0.0</v>
      </c>
      <c r="L664" s="22" t="s">
        <v>47</v>
      </c>
      <c r="M664" s="23">
        <v>0.0</v>
      </c>
      <c r="N664" s="23">
        <v>0.0</v>
      </c>
      <c r="O664" s="25" t="s">
        <v>68</v>
      </c>
      <c r="P664" s="25"/>
      <c r="Q664" s="25"/>
      <c r="R664" s="27" t="s">
        <v>705</v>
      </c>
      <c r="S664" s="27"/>
      <c r="T664" s="25" t="s">
        <v>50</v>
      </c>
      <c r="U664" s="24">
        <v>17.0</v>
      </c>
      <c r="V664" s="45" t="s">
        <v>4420</v>
      </c>
      <c r="W664" s="25">
        <v>17000.0</v>
      </c>
      <c r="X664" s="25" t="s">
        <v>2057</v>
      </c>
      <c r="Y664" s="25" t="s">
        <v>4421</v>
      </c>
      <c r="Z664" s="45" t="s">
        <v>1151</v>
      </c>
      <c r="AA664" s="25" t="s">
        <v>55</v>
      </c>
      <c r="AB664" s="46" t="s">
        <v>4422</v>
      </c>
      <c r="AC664" s="26" t="s">
        <v>4423</v>
      </c>
      <c r="AD664" s="25" t="s">
        <v>47</v>
      </c>
      <c r="AE664" s="26" t="s">
        <v>47</v>
      </c>
      <c r="AF664" s="26"/>
      <c r="AG664" s="26" t="s">
        <v>78</v>
      </c>
      <c r="AH664" s="26" t="s">
        <v>79</v>
      </c>
      <c r="AI664" s="25" t="s">
        <v>408</v>
      </c>
      <c r="AJ664" s="47">
        <v>95.0</v>
      </c>
      <c r="AK664" s="47">
        <v>20.0</v>
      </c>
      <c r="AL664" s="47">
        <f t="shared" si="45"/>
        <v>75</v>
      </c>
      <c r="AM664" s="47">
        <v>0.0</v>
      </c>
      <c r="AN664" s="47">
        <f t="shared" si="46"/>
        <v>75</v>
      </c>
      <c r="AO664" s="47">
        <f>AN664</f>
        <v>75</v>
      </c>
      <c r="AP664" s="25"/>
      <c r="AQ664" s="25"/>
      <c r="AR664" s="25"/>
      <c r="AS664" s="25"/>
      <c r="AT664" s="25"/>
      <c r="AU664" s="25"/>
      <c r="AV664" s="48"/>
      <c r="AW664" s="48"/>
      <c r="AX664" s="48"/>
      <c r="AY664" s="48"/>
      <c r="AZ664" s="48"/>
    </row>
    <row r="665">
      <c r="A665" s="15" t="s">
        <v>121</v>
      </c>
      <c r="B665" s="41" t="s">
        <v>4424</v>
      </c>
      <c r="C665" s="18" t="s">
        <v>4425</v>
      </c>
      <c r="D665" s="33">
        <v>140.0</v>
      </c>
      <c r="E665" s="42" t="s">
        <v>59</v>
      </c>
      <c r="F665" s="54"/>
      <c r="G665" s="44"/>
      <c r="H665" s="15"/>
      <c r="I665" s="21"/>
      <c r="J665" s="15"/>
      <c r="K665" s="15"/>
      <c r="L665" s="22"/>
      <c r="M665" s="23"/>
      <c r="N665" s="23"/>
      <c r="O665" s="24" t="s">
        <v>68</v>
      </c>
      <c r="P665" s="24" t="s">
        <v>825</v>
      </c>
      <c r="Q665" s="25"/>
      <c r="R665" s="27" t="s">
        <v>226</v>
      </c>
      <c r="S665" s="27"/>
      <c r="T665" s="17" t="s">
        <v>434</v>
      </c>
      <c r="U665" s="26">
        <v>88.0</v>
      </c>
      <c r="V665" s="45"/>
      <c r="W665" s="25"/>
      <c r="X665" s="26" t="s">
        <v>4426</v>
      </c>
      <c r="Y665" s="26" t="s">
        <v>4427</v>
      </c>
      <c r="Z665" s="45"/>
      <c r="AA665" s="25"/>
      <c r="AB665" s="46" t="s">
        <v>4428</v>
      </c>
      <c r="AC665" s="26" t="s">
        <v>4429</v>
      </c>
      <c r="AD665" s="25"/>
      <c r="AE665" s="25"/>
      <c r="AF665" s="25"/>
      <c r="AG665" s="25"/>
      <c r="AH665" s="25"/>
      <c r="AI665" s="25"/>
      <c r="AJ665" s="47">
        <v>49.0</v>
      </c>
      <c r="AK665" s="47"/>
      <c r="AL665" s="47"/>
      <c r="AM665" s="30"/>
      <c r="AN665" s="47"/>
      <c r="AO665" s="47"/>
      <c r="AP665" s="25"/>
      <c r="AQ665" s="232">
        <v>0.75</v>
      </c>
      <c r="AR665" s="25"/>
      <c r="AS665" s="25"/>
      <c r="AT665" s="25"/>
      <c r="AU665" s="25"/>
      <c r="AV665" s="48"/>
      <c r="AW665" s="48"/>
      <c r="AX665" s="48"/>
      <c r="AY665" s="48"/>
      <c r="AZ665" s="48"/>
    </row>
    <row r="666">
      <c r="A666" s="32" t="s">
        <v>43</v>
      </c>
      <c r="B666" s="41" t="s">
        <v>4430</v>
      </c>
      <c r="C666" s="26" t="str">
        <f>B666 &amp; " " &amp;W666  &amp; " " &amp;U667  &amp; " " &amp;O666
</f>
        <v>GARAGE DES AJONCS MOUILLERON LE CAPTIF 85 CSE</v>
      </c>
      <c r="D666" s="33"/>
      <c r="E666" s="24" t="s">
        <v>103</v>
      </c>
      <c r="F666" s="34"/>
      <c r="G666" s="35"/>
      <c r="H666" s="32"/>
      <c r="I666" s="36"/>
      <c r="J666" s="32"/>
      <c r="K666" s="32"/>
      <c r="L666" s="49"/>
      <c r="M666" s="50"/>
      <c r="N666" s="50"/>
      <c r="O666" s="25" t="s">
        <v>68</v>
      </c>
      <c r="P666" s="25"/>
      <c r="Q666" s="26"/>
      <c r="R666" s="38" t="s">
        <v>60</v>
      </c>
      <c r="S666" s="38"/>
      <c r="T666" s="26" t="s">
        <v>70</v>
      </c>
      <c r="U666" s="26">
        <v>85.0</v>
      </c>
      <c r="V666" s="26" t="s">
        <v>4431</v>
      </c>
      <c r="W666" s="26" t="s">
        <v>484</v>
      </c>
      <c r="X666" s="26" t="s">
        <v>345</v>
      </c>
      <c r="Y666" s="26"/>
      <c r="Z666" s="33"/>
      <c r="AA666" s="39"/>
      <c r="AB666" s="17"/>
      <c r="AC666" s="26" t="s">
        <v>4432</v>
      </c>
      <c r="AD666" s="26"/>
      <c r="AE666" s="26"/>
      <c r="AF666" s="26"/>
      <c r="AG666" s="26"/>
      <c r="AH666" s="26"/>
      <c r="AI666" s="26"/>
      <c r="AJ666" s="30"/>
      <c r="AK666" s="30"/>
      <c r="AL666" s="30"/>
      <c r="AM666" s="30"/>
      <c r="AN666" s="30"/>
      <c r="AO666" s="30"/>
      <c r="AP666" s="26"/>
      <c r="AQ666" s="17"/>
      <c r="AR666" s="26"/>
      <c r="AS666" s="26"/>
      <c r="AT666" s="26"/>
      <c r="AU666" s="26"/>
      <c r="AV666" s="31"/>
      <c r="AW666" s="31"/>
      <c r="AX666" s="31"/>
      <c r="AY666" s="31"/>
      <c r="AZ666" s="31"/>
    </row>
    <row r="667">
      <c r="A667" s="32" t="s">
        <v>43</v>
      </c>
      <c r="B667" s="16" t="s">
        <v>4433</v>
      </c>
      <c r="C667" s="18" t="s">
        <v>4434</v>
      </c>
      <c r="D667" s="33">
        <v>80.0</v>
      </c>
      <c r="E667" s="42" t="s">
        <v>67</v>
      </c>
      <c r="F667" s="19">
        <v>2021.0</v>
      </c>
      <c r="G667" s="44">
        <v>44481.0</v>
      </c>
      <c r="H667" s="15">
        <v>9.0</v>
      </c>
      <c r="I667" s="21">
        <v>44930.0</v>
      </c>
      <c r="J667" s="15">
        <v>0.0</v>
      </c>
      <c r="K667" s="15">
        <v>0.0</v>
      </c>
      <c r="L667" s="22" t="s">
        <v>47</v>
      </c>
      <c r="M667" s="23">
        <v>0.0</v>
      </c>
      <c r="N667" s="23">
        <v>0.0</v>
      </c>
      <c r="O667" s="24" t="s">
        <v>48</v>
      </c>
      <c r="P667" s="25"/>
      <c r="Q667" s="25"/>
      <c r="R667" s="38" t="s">
        <v>60</v>
      </c>
      <c r="S667" s="38"/>
      <c r="T667" s="24" t="s">
        <v>70</v>
      </c>
      <c r="U667" s="17">
        <v>85.0</v>
      </c>
      <c r="V667" s="45" t="s">
        <v>4435</v>
      </c>
      <c r="W667" s="25">
        <v>85390.0</v>
      </c>
      <c r="X667" s="25" t="s">
        <v>4436</v>
      </c>
      <c r="Y667" s="25" t="s">
        <v>4437</v>
      </c>
      <c r="Z667" s="45" t="s">
        <v>3200</v>
      </c>
      <c r="AA667" s="25" t="s">
        <v>708</v>
      </c>
      <c r="AB667" s="46" t="s">
        <v>4438</v>
      </c>
      <c r="AC667" s="26" t="s">
        <v>47</v>
      </c>
      <c r="AD667" s="25" t="s">
        <v>4439</v>
      </c>
      <c r="AE667" s="26" t="s">
        <v>1809</v>
      </c>
      <c r="AF667" s="26" t="s">
        <v>4440</v>
      </c>
      <c r="AG667" s="26" t="s">
        <v>78</v>
      </c>
      <c r="AH667" s="26" t="s">
        <v>78</v>
      </c>
      <c r="AI667" s="25" t="s">
        <v>408</v>
      </c>
      <c r="AJ667" s="47">
        <v>95.0</v>
      </c>
      <c r="AK667" s="170">
        <v>20.0</v>
      </c>
      <c r="AL667" s="170">
        <f>AJ667-AK667</f>
        <v>75</v>
      </c>
      <c r="AM667" s="170">
        <v>75.0</v>
      </c>
      <c r="AN667" s="170">
        <f>AL667-AM667</f>
        <v>0</v>
      </c>
      <c r="AO667" s="47">
        <v>75.0</v>
      </c>
      <c r="AP667" s="25"/>
      <c r="AQ667" s="25"/>
      <c r="AR667" s="25"/>
      <c r="AS667" s="25"/>
      <c r="AT667" s="25"/>
      <c r="AU667" s="25"/>
      <c r="AV667" s="48"/>
      <c r="AW667" s="48"/>
      <c r="AX667" s="48"/>
      <c r="AY667" s="48"/>
      <c r="AZ667" s="48"/>
    </row>
    <row r="668">
      <c r="A668" s="32" t="s">
        <v>424</v>
      </c>
      <c r="B668" s="41" t="s">
        <v>4441</v>
      </c>
      <c r="C668" s="18" t="s">
        <v>4442</v>
      </c>
      <c r="D668" s="33"/>
      <c r="E668" s="42" t="s">
        <v>67</v>
      </c>
      <c r="F668" s="43"/>
      <c r="G668" s="35"/>
      <c r="H668" s="15">
        <v>0.0</v>
      </c>
      <c r="I668" s="21" t="s">
        <v>47</v>
      </c>
      <c r="J668" s="15">
        <v>0.0</v>
      </c>
      <c r="K668" s="15">
        <v>0.0</v>
      </c>
      <c r="L668" s="22" t="s">
        <v>47</v>
      </c>
      <c r="M668" s="23">
        <v>0.0</v>
      </c>
      <c r="N668" s="23">
        <v>0.0</v>
      </c>
      <c r="O668" s="24" t="s">
        <v>68</v>
      </c>
      <c r="P668" s="25"/>
      <c r="Q668" s="25"/>
      <c r="R668" s="51" t="s">
        <v>215</v>
      </c>
      <c r="S668" s="51"/>
      <c r="T668" s="25"/>
      <c r="U668" s="26">
        <v>56.0</v>
      </c>
      <c r="V668" s="45"/>
      <c r="W668" s="25"/>
      <c r="X668" s="25"/>
      <c r="Y668" s="25" t="s">
        <v>307</v>
      </c>
      <c r="Z668" s="45"/>
      <c r="AA668" s="25"/>
      <c r="AB668" s="46"/>
      <c r="AC668" s="26"/>
      <c r="AD668" s="25"/>
      <c r="AE668" s="25"/>
      <c r="AF668" s="25"/>
      <c r="AG668" s="25"/>
      <c r="AH668" s="25"/>
      <c r="AI668" s="25"/>
      <c r="AJ668" s="47">
        <v>49.0</v>
      </c>
      <c r="AK668" s="47"/>
      <c r="AL668" s="47"/>
      <c r="AM668" s="30"/>
      <c r="AN668" s="47"/>
      <c r="AO668" s="47"/>
      <c r="AP668" s="25"/>
      <c r="AQ668" s="25"/>
      <c r="AR668" s="25"/>
      <c r="AS668" s="25"/>
      <c r="AT668" s="25"/>
      <c r="AU668" s="25"/>
      <c r="AV668" s="48"/>
      <c r="AW668" s="48"/>
      <c r="AX668" s="48"/>
      <c r="AY668" s="48"/>
      <c r="AZ668" s="48"/>
    </row>
    <row r="669">
      <c r="A669" s="32" t="s">
        <v>424</v>
      </c>
      <c r="B669" s="41" t="s">
        <v>4443</v>
      </c>
      <c r="C669" s="18" t="s">
        <v>4444</v>
      </c>
      <c r="D669" s="33"/>
      <c r="E669" s="42" t="s">
        <v>67</v>
      </c>
      <c r="F669" s="43">
        <v>2022.0</v>
      </c>
      <c r="G669" s="35">
        <v>44840.0</v>
      </c>
      <c r="H669" s="15">
        <v>0.0</v>
      </c>
      <c r="I669" s="21" t="s">
        <v>47</v>
      </c>
      <c r="J669" s="15">
        <v>0.0</v>
      </c>
      <c r="K669" s="15">
        <v>0.0</v>
      </c>
      <c r="L669" s="22" t="s">
        <v>47</v>
      </c>
      <c r="M669" s="23">
        <v>0.0</v>
      </c>
      <c r="N669" s="23">
        <v>0.0</v>
      </c>
      <c r="O669" s="24" t="s">
        <v>68</v>
      </c>
      <c r="P669" s="25"/>
      <c r="Q669" s="25"/>
      <c r="R669" s="51" t="s">
        <v>3537</v>
      </c>
      <c r="S669" s="51"/>
      <c r="T669" s="25"/>
      <c r="U669" s="24">
        <v>72.0</v>
      </c>
      <c r="V669" s="45"/>
      <c r="W669" s="25"/>
      <c r="X669" s="25"/>
      <c r="Y669" s="25" t="s">
        <v>307</v>
      </c>
      <c r="Z669" s="45"/>
      <c r="AA669" s="25"/>
      <c r="AB669" s="46"/>
      <c r="AC669" s="26"/>
      <c r="AD669" s="25"/>
      <c r="AE669" s="25"/>
      <c r="AF669" s="25"/>
      <c r="AG669" s="25"/>
      <c r="AH669" s="25"/>
      <c r="AI669" s="25"/>
      <c r="AJ669" s="47">
        <v>49.0</v>
      </c>
      <c r="AK669" s="47"/>
      <c r="AL669" s="47"/>
      <c r="AM669" s="30"/>
      <c r="AN669" s="47"/>
      <c r="AO669" s="47"/>
      <c r="AP669" s="25"/>
      <c r="AQ669" s="25"/>
      <c r="AR669" s="25"/>
      <c r="AS669" s="25"/>
      <c r="AT669" s="25"/>
      <c r="AU669" s="25"/>
      <c r="AV669" s="48"/>
      <c r="AW669" s="48"/>
      <c r="AX669" s="48"/>
      <c r="AY669" s="48"/>
      <c r="AZ669" s="48"/>
    </row>
    <row r="670">
      <c r="A670" s="80" t="s">
        <v>121</v>
      </c>
      <c r="B670" s="41" t="s">
        <v>4445</v>
      </c>
      <c r="C670" s="18" t="s">
        <v>4446</v>
      </c>
      <c r="D670" s="33"/>
      <c r="E670" s="42" t="s">
        <v>46</v>
      </c>
      <c r="F670" s="85"/>
      <c r="G670" s="35">
        <v>45938.0</v>
      </c>
      <c r="H670" s="80">
        <v>6.0</v>
      </c>
      <c r="I670" s="81">
        <v>46078.0</v>
      </c>
      <c r="J670" s="80">
        <v>4.0</v>
      </c>
      <c r="K670" s="80">
        <v>2.0</v>
      </c>
      <c r="L670" s="82">
        <v>46072.0</v>
      </c>
      <c r="M670" s="86">
        <v>2.0</v>
      </c>
      <c r="N670" s="86">
        <v>1.0</v>
      </c>
      <c r="O670" s="17" t="s">
        <v>68</v>
      </c>
      <c r="P670" s="17" t="s">
        <v>766</v>
      </c>
      <c r="Q670" s="26"/>
      <c r="R670" s="27" t="s">
        <v>226</v>
      </c>
      <c r="S670" s="27"/>
      <c r="T670" s="17"/>
      <c r="U670" s="26">
        <v>88.0</v>
      </c>
      <c r="V670" s="33"/>
      <c r="W670" s="26" t="s">
        <v>4447</v>
      </c>
      <c r="X670" s="26" t="s">
        <v>4448</v>
      </c>
      <c r="Y670" s="26" t="s">
        <v>4449</v>
      </c>
      <c r="Z670" s="33" t="s">
        <v>4450</v>
      </c>
      <c r="AA670" s="26"/>
      <c r="AB670" s="46" t="s">
        <v>4451</v>
      </c>
      <c r="AC670" s="17" t="s">
        <v>4452</v>
      </c>
      <c r="AD670" s="26"/>
      <c r="AE670" s="26">
        <v>4.0</v>
      </c>
      <c r="AF670" s="26">
        <v>1.0</v>
      </c>
      <c r="AG670" s="26" t="s">
        <v>4453</v>
      </c>
      <c r="AH670" s="26"/>
      <c r="AI670" s="26"/>
      <c r="AJ670" s="30"/>
      <c r="AK670" s="30"/>
      <c r="AL670" s="30"/>
      <c r="AM670" s="30"/>
      <c r="AN670" s="30"/>
      <c r="AO670" s="30"/>
      <c r="AP670" s="26"/>
      <c r="AQ670" s="26"/>
      <c r="AR670" s="26"/>
      <c r="AS670" s="26"/>
      <c r="AT670" s="26"/>
      <c r="AU670" s="26"/>
      <c r="AV670" s="31"/>
      <c r="AW670" s="31"/>
      <c r="AX670" s="31"/>
      <c r="AY670" s="31"/>
      <c r="AZ670" s="31"/>
    </row>
    <row r="671">
      <c r="A671" s="32" t="s">
        <v>43</v>
      </c>
      <c r="B671" s="41" t="s">
        <v>4454</v>
      </c>
      <c r="C671" s="26" t="str">
        <f t="shared" ref="C671:C672" si="47">B671 &amp; " " &amp;W671  &amp; " " &amp;U672  &amp; " " &amp;O671
</f>
        <v>GASTROMER NOTRE DAME DE MONTS 85 CSE</v>
      </c>
      <c r="D671" s="33"/>
      <c r="E671" s="24" t="s">
        <v>59</v>
      </c>
      <c r="F671" s="34"/>
      <c r="G671" s="35"/>
      <c r="H671" s="32"/>
      <c r="I671" s="36"/>
      <c r="J671" s="32"/>
      <c r="K671" s="32"/>
      <c r="L671" s="49"/>
      <c r="M671" s="50"/>
      <c r="N671" s="50"/>
      <c r="O671" s="25" t="s">
        <v>68</v>
      </c>
      <c r="P671" s="25"/>
      <c r="Q671" s="26"/>
      <c r="R671" s="38" t="s">
        <v>60</v>
      </c>
      <c r="S671" s="38"/>
      <c r="T671" s="26" t="s">
        <v>70</v>
      </c>
      <c r="U671" s="26">
        <v>85.0</v>
      </c>
      <c r="V671" s="26" t="s">
        <v>4455</v>
      </c>
      <c r="W671" s="26" t="s">
        <v>4456</v>
      </c>
      <c r="X671" s="26" t="s">
        <v>4457</v>
      </c>
      <c r="Y671" s="26" t="s">
        <v>4458</v>
      </c>
      <c r="Z671" s="33" t="s">
        <v>4459</v>
      </c>
      <c r="AA671" s="39" t="s">
        <v>4460</v>
      </c>
      <c r="AB671" s="17" t="s">
        <v>4461</v>
      </c>
      <c r="AC671" s="26" t="s">
        <v>4462</v>
      </c>
      <c r="AD671" s="26"/>
      <c r="AE671" s="26"/>
      <c r="AF671" s="26"/>
      <c r="AG671" s="26"/>
      <c r="AH671" s="26"/>
      <c r="AI671" s="26"/>
      <c r="AJ671" s="30"/>
      <c r="AK671" s="30"/>
      <c r="AL671" s="30"/>
      <c r="AM671" s="30"/>
      <c r="AN671" s="30"/>
      <c r="AO671" s="30"/>
      <c r="AP671" s="26"/>
      <c r="AQ671" s="17" t="s">
        <v>4463</v>
      </c>
      <c r="AR671" s="40">
        <v>45102.0</v>
      </c>
      <c r="AS671" s="26"/>
      <c r="AT671" s="26"/>
      <c r="AU671" s="26"/>
      <c r="AV671" s="31"/>
      <c r="AW671" s="31"/>
      <c r="AX671" s="31"/>
      <c r="AY671" s="31"/>
      <c r="AZ671" s="31"/>
    </row>
    <row r="672">
      <c r="A672" s="32" t="s">
        <v>43</v>
      </c>
      <c r="B672" s="41" t="s">
        <v>4464</v>
      </c>
      <c r="C672" s="26" t="str">
        <f t="shared" si="47"/>
        <v>GASTRONOME GALLIANCE ELABORES FALLERON 85 CSE</v>
      </c>
      <c r="D672" s="33"/>
      <c r="E672" s="24" t="s">
        <v>103</v>
      </c>
      <c r="F672" s="34"/>
      <c r="G672" s="35"/>
      <c r="H672" s="32"/>
      <c r="I672" s="36"/>
      <c r="J672" s="32"/>
      <c r="K672" s="32"/>
      <c r="L672" s="49"/>
      <c r="M672" s="50"/>
      <c r="N672" s="50"/>
      <c r="O672" s="25" t="s">
        <v>68</v>
      </c>
      <c r="P672" s="25"/>
      <c r="Q672" s="26"/>
      <c r="R672" s="38" t="s">
        <v>60</v>
      </c>
      <c r="S672" s="38"/>
      <c r="T672" s="26" t="s">
        <v>70</v>
      </c>
      <c r="U672" s="26">
        <v>85.0</v>
      </c>
      <c r="V672" s="26" t="s">
        <v>4465</v>
      </c>
      <c r="W672" s="26" t="s">
        <v>4466</v>
      </c>
      <c r="X672" s="26" t="s">
        <v>4467</v>
      </c>
      <c r="Y672" s="26" t="s">
        <v>4468</v>
      </c>
      <c r="Z672" s="33" t="s">
        <v>4469</v>
      </c>
      <c r="AA672" s="39" t="s">
        <v>3785</v>
      </c>
      <c r="AB672" s="17" t="s">
        <v>4470</v>
      </c>
      <c r="AC672" s="26" t="s">
        <v>4471</v>
      </c>
      <c r="AD672" s="26"/>
      <c r="AE672" s="26"/>
      <c r="AF672" s="26"/>
      <c r="AG672" s="26"/>
      <c r="AH672" s="26"/>
      <c r="AI672" s="26"/>
      <c r="AJ672" s="30"/>
      <c r="AK672" s="30"/>
      <c r="AL672" s="30"/>
      <c r="AM672" s="30"/>
      <c r="AN672" s="30"/>
      <c r="AO672" s="30"/>
      <c r="AP672" s="26"/>
      <c r="AQ672" s="17" t="s">
        <v>4472</v>
      </c>
      <c r="AR672" s="40">
        <v>45239.0</v>
      </c>
      <c r="AS672" s="26" t="s">
        <v>4473</v>
      </c>
      <c r="AT672" s="26"/>
      <c r="AU672" s="26"/>
      <c r="AV672" s="31"/>
      <c r="AW672" s="31"/>
      <c r="AX672" s="31"/>
      <c r="AY672" s="31"/>
      <c r="AZ672" s="31"/>
    </row>
    <row r="673">
      <c r="A673" s="15" t="s">
        <v>121</v>
      </c>
      <c r="B673" s="138" t="s">
        <v>4474</v>
      </c>
      <c r="C673" s="17" t="s">
        <v>4475</v>
      </c>
      <c r="D673" s="139" t="s">
        <v>802</v>
      </c>
      <c r="E673" s="42" t="s">
        <v>81</v>
      </c>
      <c r="F673" s="85"/>
      <c r="G673" s="35"/>
      <c r="H673" s="157"/>
      <c r="I673" s="158"/>
      <c r="J673" s="157"/>
      <c r="K673" s="157"/>
      <c r="L673" s="158"/>
      <c r="M673" s="157"/>
      <c r="N673" s="157"/>
      <c r="O673" s="80" t="s">
        <v>68</v>
      </c>
      <c r="P673" s="80" t="s">
        <v>1179</v>
      </c>
      <c r="Q673" s="80"/>
      <c r="R673" s="80" t="s">
        <v>124</v>
      </c>
      <c r="S673" s="86"/>
      <c r="T673" s="157"/>
      <c r="U673" s="42">
        <v>85.0</v>
      </c>
      <c r="V673" s="42" t="s">
        <v>4476</v>
      </c>
      <c r="W673" s="42">
        <v>85450.0</v>
      </c>
      <c r="X673" s="159" t="s">
        <v>4477</v>
      </c>
      <c r="Y673" s="53" t="s">
        <v>4478</v>
      </c>
      <c r="Z673" s="27" t="s">
        <v>4479</v>
      </c>
      <c r="AA673" s="27" t="s">
        <v>182</v>
      </c>
      <c r="AB673" s="42" t="s">
        <v>4480</v>
      </c>
      <c r="AC673" s="53" t="s">
        <v>629</v>
      </c>
      <c r="AD673" s="141"/>
      <c r="AE673" s="26"/>
      <c r="AF673" s="26"/>
      <c r="AG673" s="26"/>
      <c r="AH673" s="26"/>
      <c r="AI673" s="26"/>
      <c r="AJ673" s="30"/>
      <c r="AK673" s="30"/>
      <c r="AL673" s="30"/>
      <c r="AM673" s="30"/>
      <c r="AN673" s="30"/>
      <c r="AO673" s="30"/>
      <c r="AP673" s="26"/>
      <c r="AQ673" s="26"/>
      <c r="AR673" s="26"/>
      <c r="AS673" s="26"/>
      <c r="AT673" s="26"/>
      <c r="AU673" s="26"/>
      <c r="AV673" s="31"/>
      <c r="AW673" s="31"/>
      <c r="AX673" s="31"/>
      <c r="AY673" s="31"/>
      <c r="AZ673" s="31"/>
    </row>
    <row r="674">
      <c r="A674" s="32" t="s">
        <v>121</v>
      </c>
      <c r="B674" s="41" t="s">
        <v>4481</v>
      </c>
      <c r="C674" s="18" t="s">
        <v>4482</v>
      </c>
      <c r="D674" s="33">
        <v>350.0</v>
      </c>
      <c r="E674" s="53" t="s">
        <v>81</v>
      </c>
      <c r="F674" s="54"/>
      <c r="G674" s="44"/>
      <c r="H674" s="32"/>
      <c r="I674" s="36"/>
      <c r="J674" s="32"/>
      <c r="K674" s="32"/>
      <c r="L674" s="49"/>
      <c r="M674" s="50"/>
      <c r="N674" s="50"/>
      <c r="O674" s="25" t="s">
        <v>68</v>
      </c>
      <c r="P674" s="25"/>
      <c r="Q674" s="25"/>
      <c r="R674" s="27" t="s">
        <v>392</v>
      </c>
      <c r="S674" s="27"/>
      <c r="T674" s="17" t="s">
        <v>50</v>
      </c>
      <c r="U674" s="136"/>
      <c r="V674" s="45"/>
      <c r="W674" s="25"/>
      <c r="X674" s="25"/>
      <c r="Y674" s="26" t="s">
        <v>4483</v>
      </c>
      <c r="Z674" s="33" t="s">
        <v>172</v>
      </c>
      <c r="AA674" s="24" t="s">
        <v>4484</v>
      </c>
      <c r="AB674" s="26" t="s">
        <v>4485</v>
      </c>
      <c r="AC674" s="26"/>
      <c r="AD674" s="25"/>
      <c r="AE674" s="25"/>
      <c r="AF674" s="25"/>
      <c r="AG674" s="25"/>
      <c r="AH674" s="25"/>
      <c r="AI674" s="25"/>
      <c r="AJ674" s="47">
        <v>49.0</v>
      </c>
      <c r="AK674" s="47"/>
      <c r="AL674" s="47"/>
      <c r="AM674" s="30"/>
      <c r="AN674" s="47"/>
      <c r="AO674" s="47"/>
      <c r="AP674" s="25"/>
      <c r="AQ674" s="25"/>
      <c r="AR674" s="25"/>
      <c r="AS674" s="25"/>
      <c r="AT674" s="25"/>
      <c r="AU674" s="25"/>
      <c r="AV674" s="48"/>
      <c r="AW674" s="48"/>
      <c r="AX674" s="48"/>
      <c r="AY674" s="48"/>
      <c r="AZ674" s="48"/>
    </row>
    <row r="675">
      <c r="A675" s="32" t="s">
        <v>121</v>
      </c>
      <c r="B675" s="41" t="s">
        <v>4486</v>
      </c>
      <c r="C675" s="18" t="s">
        <v>4487</v>
      </c>
      <c r="D675" s="33"/>
      <c r="E675" s="53" t="s">
        <v>103</v>
      </c>
      <c r="F675" s="54"/>
      <c r="G675" s="44"/>
      <c r="H675" s="15"/>
      <c r="I675" s="21"/>
      <c r="J675" s="15"/>
      <c r="K675" s="15"/>
      <c r="L675" s="22"/>
      <c r="M675" s="23"/>
      <c r="N675" s="23"/>
      <c r="O675" s="24" t="s">
        <v>321</v>
      </c>
      <c r="P675" s="24" t="s">
        <v>2276</v>
      </c>
      <c r="Q675" s="25"/>
      <c r="R675" s="27" t="s">
        <v>226</v>
      </c>
      <c r="S675" s="27"/>
      <c r="T675" s="17" t="s">
        <v>434</v>
      </c>
      <c r="U675" s="24">
        <v>67.0</v>
      </c>
      <c r="V675" s="45"/>
      <c r="W675" s="25"/>
      <c r="X675" s="26" t="s">
        <v>1852</v>
      </c>
      <c r="Y675" s="26" t="s">
        <v>4488</v>
      </c>
      <c r="Z675" s="33" t="s">
        <v>557</v>
      </c>
      <c r="AA675" s="25" t="s">
        <v>328</v>
      </c>
      <c r="AB675" s="46"/>
      <c r="AC675" s="26" t="s">
        <v>4489</v>
      </c>
      <c r="AD675" s="25"/>
      <c r="AE675" s="25"/>
      <c r="AF675" s="25"/>
      <c r="AG675" s="25"/>
      <c r="AH675" s="25"/>
      <c r="AI675" s="25"/>
      <c r="AJ675" s="47">
        <v>49.0</v>
      </c>
      <c r="AK675" s="47"/>
      <c r="AL675" s="47"/>
      <c r="AM675" s="30"/>
      <c r="AN675" s="47"/>
      <c r="AO675" s="47"/>
      <c r="AP675" s="25"/>
      <c r="AQ675" s="25"/>
      <c r="AR675" s="25"/>
      <c r="AS675" s="25"/>
      <c r="AT675" s="25"/>
      <c r="AU675" s="25"/>
      <c r="AV675" s="48"/>
      <c r="AW675" s="48"/>
      <c r="AX675" s="48"/>
      <c r="AY675" s="48"/>
      <c r="AZ675" s="48"/>
    </row>
    <row r="676">
      <c r="A676" s="32" t="s">
        <v>121</v>
      </c>
      <c r="B676" s="41" t="s">
        <v>4486</v>
      </c>
      <c r="C676" s="18" t="s">
        <v>4490</v>
      </c>
      <c r="D676" s="33"/>
      <c r="E676" s="53" t="s">
        <v>103</v>
      </c>
      <c r="F676" s="54"/>
      <c r="G676" s="44"/>
      <c r="H676" s="15"/>
      <c r="I676" s="21"/>
      <c r="J676" s="15"/>
      <c r="K676" s="15"/>
      <c r="L676" s="22"/>
      <c r="M676" s="23"/>
      <c r="N676" s="23"/>
      <c r="O676" s="24" t="s">
        <v>321</v>
      </c>
      <c r="P676" s="24" t="s">
        <v>2276</v>
      </c>
      <c r="Q676" s="25"/>
      <c r="R676" s="27" t="s">
        <v>226</v>
      </c>
      <c r="S676" s="27"/>
      <c r="T676" s="17" t="s">
        <v>434</v>
      </c>
      <c r="U676" s="26">
        <v>16.0</v>
      </c>
      <c r="V676" s="45"/>
      <c r="W676" s="25"/>
      <c r="X676" s="26"/>
      <c r="Y676" s="26" t="s">
        <v>4491</v>
      </c>
      <c r="Z676" s="33" t="s">
        <v>648</v>
      </c>
      <c r="AA676" s="25" t="s">
        <v>328</v>
      </c>
      <c r="AB676" s="46" t="s">
        <v>4492</v>
      </c>
      <c r="AC676" s="26" t="s">
        <v>4493</v>
      </c>
      <c r="AD676" s="25"/>
      <c r="AE676" s="25"/>
      <c r="AF676" s="25"/>
      <c r="AG676" s="25"/>
      <c r="AH676" s="25"/>
      <c r="AI676" s="25"/>
      <c r="AJ676" s="47">
        <v>49.0</v>
      </c>
      <c r="AK676" s="47"/>
      <c r="AL676" s="47"/>
      <c r="AM676" s="30"/>
      <c r="AN676" s="47"/>
      <c r="AO676" s="47"/>
      <c r="AP676" s="25"/>
      <c r="AQ676" s="25"/>
      <c r="AR676" s="25"/>
      <c r="AS676" s="25"/>
      <c r="AT676" s="25"/>
      <c r="AU676" s="25"/>
      <c r="AV676" s="48"/>
      <c r="AW676" s="48"/>
      <c r="AX676" s="48"/>
      <c r="AY676" s="48"/>
      <c r="AZ676" s="48"/>
    </row>
    <row r="677">
      <c r="A677" s="32" t="s">
        <v>43</v>
      </c>
      <c r="B677" s="41" t="s">
        <v>4494</v>
      </c>
      <c r="C677" s="18" t="s">
        <v>4495</v>
      </c>
      <c r="D677" s="33"/>
      <c r="E677" s="42" t="s">
        <v>103</v>
      </c>
      <c r="F677" s="54"/>
      <c r="G677" s="44"/>
      <c r="H677" s="32"/>
      <c r="I677" s="36"/>
      <c r="J677" s="32"/>
      <c r="K677" s="32"/>
      <c r="L677" s="49"/>
      <c r="M677" s="50"/>
      <c r="N677" s="50"/>
      <c r="O677" s="25"/>
      <c r="P677" s="56" t="s">
        <v>332</v>
      </c>
      <c r="Q677" s="56" t="s">
        <v>593</v>
      </c>
      <c r="R677" s="27" t="s">
        <v>167</v>
      </c>
      <c r="S677" s="27"/>
      <c r="T677" s="25"/>
      <c r="U677" s="26">
        <v>72.0</v>
      </c>
      <c r="V677" s="45"/>
      <c r="W677" s="25"/>
      <c r="X677" s="25"/>
      <c r="Y677" s="25" t="s">
        <v>4496</v>
      </c>
      <c r="Z677" s="45" t="s">
        <v>4497</v>
      </c>
      <c r="AA677" s="25"/>
      <c r="AB677" s="46" t="s">
        <v>4498</v>
      </c>
      <c r="AC677" s="26" t="s">
        <v>4499</v>
      </c>
      <c r="AD677" s="25"/>
      <c r="AE677" s="25"/>
      <c r="AF677" s="25"/>
      <c r="AG677" s="25"/>
      <c r="AH677" s="25"/>
      <c r="AI677" s="25"/>
      <c r="AJ677" s="47"/>
      <c r="AK677" s="47"/>
      <c r="AL677" s="47"/>
      <c r="AM677" s="30"/>
      <c r="AN677" s="47"/>
      <c r="AO677" s="47"/>
      <c r="AP677" s="25"/>
      <c r="AQ677" s="25"/>
      <c r="AR677" s="25"/>
      <c r="AS677" s="25"/>
      <c r="AT677" s="25"/>
      <c r="AU677" s="25"/>
      <c r="AV677" s="48"/>
      <c r="AW677" s="48"/>
      <c r="AX677" s="48"/>
      <c r="AY677" s="48"/>
      <c r="AZ677" s="48"/>
    </row>
    <row r="678">
      <c r="A678" s="32" t="s">
        <v>43</v>
      </c>
      <c r="B678" s="41" t="s">
        <v>4500</v>
      </c>
      <c r="C678" s="26"/>
      <c r="D678" s="33"/>
      <c r="E678" s="24" t="s">
        <v>81</v>
      </c>
      <c r="F678" s="34"/>
      <c r="G678" s="35"/>
      <c r="H678" s="32"/>
      <c r="I678" s="36"/>
      <c r="J678" s="32"/>
      <c r="K678" s="32"/>
      <c r="L678" s="49"/>
      <c r="M678" s="50"/>
      <c r="N678" s="50"/>
      <c r="O678" s="25" t="s">
        <v>68</v>
      </c>
      <c r="P678" s="25"/>
      <c r="Q678" s="26"/>
      <c r="R678" s="51" t="s">
        <v>83</v>
      </c>
      <c r="S678" s="51"/>
      <c r="T678" s="26"/>
      <c r="U678" s="26"/>
      <c r="V678" s="26"/>
      <c r="W678" s="26"/>
      <c r="X678" s="26"/>
      <c r="Y678" s="26" t="s">
        <v>4501</v>
      </c>
      <c r="Z678" s="33" t="s">
        <v>4502</v>
      </c>
      <c r="AA678" s="26" t="s">
        <v>4503</v>
      </c>
      <c r="AB678" s="17" t="s">
        <v>4504</v>
      </c>
      <c r="AC678" s="26" t="s">
        <v>4505</v>
      </c>
      <c r="AD678" s="26"/>
      <c r="AE678" s="26"/>
      <c r="AF678" s="26"/>
      <c r="AG678" s="26"/>
      <c r="AH678" s="26"/>
      <c r="AI678" s="26"/>
      <c r="AJ678" s="30"/>
      <c r="AK678" s="30"/>
      <c r="AL678" s="30"/>
      <c r="AM678" s="30"/>
      <c r="AN678" s="30"/>
      <c r="AO678" s="30"/>
      <c r="AP678" s="26"/>
      <c r="AQ678" s="26" t="s">
        <v>4506</v>
      </c>
      <c r="AR678" s="26"/>
      <c r="AS678" s="26"/>
      <c r="AT678" s="26"/>
      <c r="AU678" s="26"/>
      <c r="AV678" s="31"/>
      <c r="AW678" s="31"/>
      <c r="AX678" s="31"/>
      <c r="AY678" s="31"/>
      <c r="AZ678" s="31"/>
    </row>
    <row r="679">
      <c r="A679" s="32" t="s">
        <v>43</v>
      </c>
      <c r="B679" s="41" t="s">
        <v>4507</v>
      </c>
      <c r="C679" s="18" t="s">
        <v>4508</v>
      </c>
      <c r="D679" s="33" t="s">
        <v>4509</v>
      </c>
      <c r="E679" s="42" t="s">
        <v>67</v>
      </c>
      <c r="F679" s="43">
        <v>2024.0</v>
      </c>
      <c r="G679" s="44">
        <v>45309.0</v>
      </c>
      <c r="H679" s="15">
        <v>3.0</v>
      </c>
      <c r="I679" s="21">
        <v>45413.0</v>
      </c>
      <c r="J679" s="15">
        <v>0.0</v>
      </c>
      <c r="K679" s="15">
        <v>0.0</v>
      </c>
      <c r="L679" s="22" t="s">
        <v>47</v>
      </c>
      <c r="M679" s="23">
        <v>0.0</v>
      </c>
      <c r="N679" s="23">
        <v>0.0</v>
      </c>
      <c r="O679" s="25" t="s">
        <v>68</v>
      </c>
      <c r="P679" s="25"/>
      <c r="Q679" s="25"/>
      <c r="R679" s="27" t="s">
        <v>654</v>
      </c>
      <c r="S679" s="27"/>
      <c r="T679" s="25" t="s">
        <v>50</v>
      </c>
      <c r="U679" s="24">
        <v>86.0</v>
      </c>
      <c r="V679" s="45" t="s">
        <v>4510</v>
      </c>
      <c r="W679" s="25">
        <v>86130.0</v>
      </c>
      <c r="X679" s="25" t="s">
        <v>1628</v>
      </c>
      <c r="Y679" s="25" t="s">
        <v>4511</v>
      </c>
      <c r="Z679" s="45" t="s">
        <v>1305</v>
      </c>
      <c r="AA679" s="25" t="s">
        <v>55</v>
      </c>
      <c r="AB679" s="46" t="s">
        <v>4512</v>
      </c>
      <c r="AC679" s="26" t="s">
        <v>47</v>
      </c>
      <c r="AD679" s="25" t="s">
        <v>47</v>
      </c>
      <c r="AE679" s="25"/>
      <c r="AF679" s="25"/>
      <c r="AG679" s="26" t="s">
        <v>78</v>
      </c>
      <c r="AH679" s="25"/>
      <c r="AI679" s="25"/>
      <c r="AJ679" s="47">
        <v>95.0</v>
      </c>
      <c r="AK679" s="47">
        <v>20.0</v>
      </c>
      <c r="AL679" s="47">
        <f>AJ679-AK679</f>
        <v>75</v>
      </c>
      <c r="AM679" s="47">
        <v>0.0</v>
      </c>
      <c r="AN679" s="47">
        <f>AL679-AM679</f>
        <v>75</v>
      </c>
      <c r="AO679" s="47">
        <f>AN679</f>
        <v>75</v>
      </c>
      <c r="AP679" s="25"/>
      <c r="AQ679" s="25"/>
      <c r="AR679" s="25"/>
      <c r="AS679" s="25"/>
      <c r="AT679" s="25"/>
      <c r="AU679" s="25"/>
      <c r="AV679" s="48"/>
      <c r="AW679" s="48"/>
      <c r="AX679" s="48"/>
      <c r="AY679" s="48"/>
      <c r="AZ679" s="48"/>
    </row>
    <row r="680">
      <c r="A680" s="32" t="s">
        <v>121</v>
      </c>
      <c r="B680" s="41" t="s">
        <v>4513</v>
      </c>
      <c r="C680" s="18" t="s">
        <v>4514</v>
      </c>
      <c r="D680" s="33">
        <v>80.0</v>
      </c>
      <c r="E680" s="53" t="s">
        <v>103</v>
      </c>
      <c r="F680" s="54"/>
      <c r="G680" s="44"/>
      <c r="H680" s="15"/>
      <c r="I680" s="21"/>
      <c r="J680" s="15"/>
      <c r="K680" s="15"/>
      <c r="L680" s="22"/>
      <c r="M680" s="23"/>
      <c r="N680" s="23"/>
      <c r="O680" s="24" t="s">
        <v>68</v>
      </c>
      <c r="P680" s="25"/>
      <c r="Q680" s="25"/>
      <c r="R680" s="27" t="s">
        <v>463</v>
      </c>
      <c r="S680" s="27"/>
      <c r="T680" s="25"/>
      <c r="U680" s="26">
        <v>26.0</v>
      </c>
      <c r="V680" s="45"/>
      <c r="W680" s="25"/>
      <c r="X680" s="26" t="s">
        <v>4515</v>
      </c>
      <c r="Y680" s="26" t="s">
        <v>307</v>
      </c>
      <c r="Z680" s="33"/>
      <c r="AA680" s="26"/>
      <c r="AB680" s="46"/>
      <c r="AC680" s="26"/>
      <c r="AD680" s="25"/>
      <c r="AE680" s="25"/>
      <c r="AF680" s="25"/>
      <c r="AG680" s="25"/>
      <c r="AH680" s="25"/>
      <c r="AI680" s="25"/>
      <c r="AJ680" s="47">
        <v>49.0</v>
      </c>
      <c r="AK680" s="47"/>
      <c r="AL680" s="47"/>
      <c r="AM680" s="30"/>
      <c r="AN680" s="47"/>
      <c r="AO680" s="47"/>
      <c r="AP680" s="25"/>
      <c r="AQ680" s="25"/>
      <c r="AR680" s="25"/>
      <c r="AS680" s="25"/>
      <c r="AT680" s="25"/>
      <c r="AU680" s="25"/>
      <c r="AV680" s="48"/>
      <c r="AW680" s="48"/>
      <c r="AX680" s="48"/>
      <c r="AY680" s="48"/>
      <c r="AZ680" s="48"/>
    </row>
    <row r="681">
      <c r="A681" s="80" t="s">
        <v>121</v>
      </c>
      <c r="B681" s="41" t="s">
        <v>4516</v>
      </c>
      <c r="C681" s="18"/>
      <c r="D681" s="33"/>
      <c r="E681" s="42" t="s">
        <v>586</v>
      </c>
      <c r="F681" s="34"/>
      <c r="G681" s="35"/>
      <c r="H681" s="60"/>
      <c r="I681" s="62"/>
      <c r="J681" s="60"/>
      <c r="K681" s="60"/>
      <c r="L681" s="63"/>
      <c r="M681" s="64"/>
      <c r="N681" s="64"/>
      <c r="O681" s="26"/>
      <c r="P681" s="26" t="s">
        <v>587</v>
      </c>
      <c r="Q681" s="26"/>
      <c r="R681" s="27" t="s">
        <v>4174</v>
      </c>
      <c r="S681" s="27"/>
      <c r="T681" s="26"/>
      <c r="U681" s="26"/>
      <c r="V681" s="33"/>
      <c r="W681" s="26"/>
      <c r="X681" s="26"/>
      <c r="Y681" s="26" t="s">
        <v>4517</v>
      </c>
      <c r="Z681" s="33" t="s">
        <v>4518</v>
      </c>
      <c r="AA681" s="26"/>
      <c r="AB681" s="57" t="s">
        <v>4519</v>
      </c>
      <c r="AC681" s="17" t="s">
        <v>4520</v>
      </c>
      <c r="AD681" s="26"/>
      <c r="AE681" s="26"/>
      <c r="AF681" s="26"/>
      <c r="AG681" s="26"/>
      <c r="AH681" s="26"/>
      <c r="AI681" s="26"/>
      <c r="AJ681" s="30"/>
      <c r="AK681" s="30"/>
      <c r="AL681" s="30"/>
      <c r="AM681" s="30"/>
      <c r="AN681" s="30"/>
      <c r="AO681" s="30"/>
      <c r="AP681" s="26"/>
      <c r="AQ681" s="26"/>
      <c r="AR681" s="26"/>
      <c r="AS681" s="26"/>
      <c r="AT681" s="26"/>
      <c r="AU681" s="26"/>
      <c r="AV681" s="31"/>
      <c r="AW681" s="31"/>
      <c r="AX681" s="31"/>
      <c r="AY681" s="31"/>
      <c r="AZ681" s="31"/>
    </row>
    <row r="682">
      <c r="A682" s="32" t="s">
        <v>43</v>
      </c>
      <c r="B682" s="41" t="s">
        <v>4521</v>
      </c>
      <c r="C682" s="18" t="s">
        <v>4522</v>
      </c>
      <c r="D682" s="33">
        <v>350.0</v>
      </c>
      <c r="E682" s="42" t="s">
        <v>81</v>
      </c>
      <c r="F682" s="34"/>
      <c r="G682" s="35"/>
      <c r="H682" s="15"/>
      <c r="I682" s="21"/>
      <c r="J682" s="15"/>
      <c r="K682" s="15"/>
      <c r="L682" s="22"/>
      <c r="M682" s="23"/>
      <c r="N682" s="23"/>
      <c r="O682" s="24" t="s">
        <v>68</v>
      </c>
      <c r="P682" s="56" t="s">
        <v>970</v>
      </c>
      <c r="Q682" s="25"/>
      <c r="R682" s="27" t="s">
        <v>1089</v>
      </c>
      <c r="S682" s="27"/>
      <c r="T682" s="25" t="s">
        <v>50</v>
      </c>
      <c r="U682" s="56">
        <v>33.0</v>
      </c>
      <c r="V682" s="45"/>
      <c r="W682" s="25"/>
      <c r="X682" s="25"/>
      <c r="Y682" s="26" t="s">
        <v>4523</v>
      </c>
      <c r="Z682" s="45" t="s">
        <v>4524</v>
      </c>
      <c r="AA682" s="25"/>
      <c r="AB682" s="46" t="s">
        <v>4525</v>
      </c>
      <c r="AC682" s="26" t="s">
        <v>4526</v>
      </c>
      <c r="AD682" s="25"/>
      <c r="AE682" s="25"/>
      <c r="AF682" s="25"/>
      <c r="AG682" s="25"/>
      <c r="AH682" s="25"/>
      <c r="AI682" s="25"/>
      <c r="AJ682" s="47"/>
      <c r="AK682" s="47"/>
      <c r="AL682" s="47"/>
      <c r="AM682" s="47"/>
      <c r="AN682" s="47"/>
      <c r="AO682" s="47"/>
      <c r="AP682" s="25"/>
      <c r="AQ682" s="25"/>
      <c r="AR682" s="25"/>
      <c r="AS682" s="25"/>
      <c r="AT682" s="25"/>
      <c r="AU682" s="25"/>
      <c r="AV682" s="48"/>
      <c r="AW682" s="48"/>
      <c r="AX682" s="48"/>
      <c r="AY682" s="48"/>
      <c r="AZ682" s="48"/>
    </row>
    <row r="683">
      <c r="A683" s="32" t="s">
        <v>43</v>
      </c>
      <c r="B683" s="41" t="s">
        <v>4527</v>
      </c>
      <c r="C683" s="18" t="s">
        <v>4528</v>
      </c>
      <c r="D683" s="33">
        <v>350.0</v>
      </c>
      <c r="E683" s="42" t="s">
        <v>67</v>
      </c>
      <c r="F683" s="19">
        <v>2021.0</v>
      </c>
      <c r="G683" s="44">
        <v>44359.0</v>
      </c>
      <c r="H683" s="91">
        <v>0.0</v>
      </c>
      <c r="I683" s="72" t="s">
        <v>47</v>
      </c>
      <c r="J683" s="92">
        <v>0.0</v>
      </c>
      <c r="K683" s="91">
        <v>0.0</v>
      </c>
      <c r="L683" s="74" t="s">
        <v>47</v>
      </c>
      <c r="M683" s="75">
        <v>0.0</v>
      </c>
      <c r="N683" s="75">
        <v>0.0</v>
      </c>
      <c r="O683" s="25" t="s">
        <v>68</v>
      </c>
      <c r="P683" s="25"/>
      <c r="Q683" s="25"/>
      <c r="R683" s="27" t="s">
        <v>167</v>
      </c>
      <c r="S683" s="27"/>
      <c r="T683" s="25" t="s">
        <v>168</v>
      </c>
      <c r="U683" s="17">
        <v>79.0</v>
      </c>
      <c r="V683" s="33" t="s">
        <v>4529</v>
      </c>
      <c r="W683" s="26">
        <v>79000.0</v>
      </c>
      <c r="X683" s="26" t="s">
        <v>1329</v>
      </c>
      <c r="Y683" s="25" t="s">
        <v>4183</v>
      </c>
      <c r="Z683" s="45" t="s">
        <v>4184</v>
      </c>
      <c r="AA683" s="25" t="s">
        <v>4185</v>
      </c>
      <c r="AB683" s="46" t="s">
        <v>4186</v>
      </c>
      <c r="AC683" s="26" t="s">
        <v>4187</v>
      </c>
      <c r="AD683" s="26" t="s">
        <v>47</v>
      </c>
      <c r="AE683" s="26" t="s">
        <v>4530</v>
      </c>
      <c r="AF683" s="26"/>
      <c r="AG683" s="26" t="s">
        <v>78</v>
      </c>
      <c r="AH683" s="26" t="s">
        <v>78</v>
      </c>
      <c r="AI683" s="25" t="s">
        <v>408</v>
      </c>
      <c r="AJ683" s="47">
        <v>95.0</v>
      </c>
      <c r="AK683" s="47">
        <v>20.0</v>
      </c>
      <c r="AL683" s="47">
        <f t="shared" ref="AL683:AL684" si="48">AJ683-AK683</f>
        <v>75</v>
      </c>
      <c r="AM683" s="47">
        <v>0.0</v>
      </c>
      <c r="AN683" s="47">
        <f t="shared" ref="AN683:AN684" si="49">AL683-AM683</f>
        <v>75</v>
      </c>
      <c r="AO683" s="47">
        <f t="shared" ref="AO683:AO684" si="50">AN683</f>
        <v>75</v>
      </c>
      <c r="AP683" s="25"/>
      <c r="AQ683" s="25"/>
      <c r="AR683" s="25"/>
      <c r="AS683" s="25"/>
      <c r="AT683" s="25"/>
      <c r="AU683" s="25"/>
      <c r="AV683" s="48"/>
      <c r="AW683" s="48"/>
      <c r="AX683" s="48"/>
      <c r="AY683" s="48"/>
      <c r="AZ683" s="48"/>
    </row>
    <row r="684">
      <c r="A684" s="32" t="s">
        <v>43</v>
      </c>
      <c r="B684" s="41" t="s">
        <v>4531</v>
      </c>
      <c r="C684" s="18" t="s">
        <v>4532</v>
      </c>
      <c r="D684" s="33">
        <v>120.0</v>
      </c>
      <c r="E684" s="42" t="s">
        <v>67</v>
      </c>
      <c r="F684" s="43">
        <v>2022.0</v>
      </c>
      <c r="G684" s="44">
        <v>44616.0</v>
      </c>
      <c r="H684" s="15">
        <v>0.0</v>
      </c>
      <c r="I684" s="21" t="s">
        <v>47</v>
      </c>
      <c r="J684" s="15">
        <v>0.0</v>
      </c>
      <c r="K684" s="15">
        <v>0.0</v>
      </c>
      <c r="L684" s="22" t="s">
        <v>47</v>
      </c>
      <c r="M684" s="23">
        <v>0.0</v>
      </c>
      <c r="N684" s="23">
        <v>0.0</v>
      </c>
      <c r="O684" s="25" t="s">
        <v>68</v>
      </c>
      <c r="P684" s="25"/>
      <c r="Q684" s="25"/>
      <c r="R684" s="27"/>
      <c r="S684" s="103"/>
      <c r="T684" s="24" t="s">
        <v>84</v>
      </c>
      <c r="U684" s="17">
        <v>43.0</v>
      </c>
      <c r="V684" s="45" t="s">
        <v>4533</v>
      </c>
      <c r="W684" s="25">
        <v>43200.0</v>
      </c>
      <c r="X684" s="25" t="s">
        <v>4534</v>
      </c>
      <c r="Y684" s="25" t="s">
        <v>4535</v>
      </c>
      <c r="Z684" s="45" t="s">
        <v>1230</v>
      </c>
      <c r="AA684" s="25" t="s">
        <v>1845</v>
      </c>
      <c r="AB684" s="46" t="s">
        <v>4536</v>
      </c>
      <c r="AC684" s="26" t="s">
        <v>4537</v>
      </c>
      <c r="AD684" s="26" t="s">
        <v>47</v>
      </c>
      <c r="AE684" s="25"/>
      <c r="AF684" s="25"/>
      <c r="AG684" s="26" t="s">
        <v>78</v>
      </c>
      <c r="AH684" s="26" t="s">
        <v>78</v>
      </c>
      <c r="AI684" s="25" t="s">
        <v>47</v>
      </c>
      <c r="AJ684" s="47">
        <v>95.0</v>
      </c>
      <c r="AK684" s="47">
        <v>20.0</v>
      </c>
      <c r="AL684" s="47">
        <f t="shared" si="48"/>
        <v>75</v>
      </c>
      <c r="AM684" s="47">
        <v>0.0</v>
      </c>
      <c r="AN684" s="47">
        <f t="shared" si="49"/>
        <v>75</v>
      </c>
      <c r="AO684" s="47">
        <f t="shared" si="50"/>
        <v>75</v>
      </c>
      <c r="AP684" s="25"/>
      <c r="AQ684" s="25"/>
      <c r="AR684" s="25"/>
      <c r="AS684" s="25"/>
      <c r="AT684" s="25"/>
      <c r="AU684" s="25"/>
      <c r="AV684" s="48"/>
      <c r="AW684" s="48"/>
      <c r="AX684" s="48"/>
      <c r="AY684" s="48"/>
      <c r="AZ684" s="48"/>
    </row>
    <row r="685">
      <c r="A685" s="88" t="s">
        <v>121</v>
      </c>
      <c r="B685" s="41" t="s">
        <v>4538</v>
      </c>
      <c r="C685" s="18" t="s">
        <v>4539</v>
      </c>
      <c r="D685" s="33">
        <v>270.0</v>
      </c>
      <c r="E685" s="122" t="s">
        <v>933</v>
      </c>
      <c r="F685" s="123"/>
      <c r="G685" s="90"/>
      <c r="H685" s="228">
        <v>0.0</v>
      </c>
      <c r="I685" s="72" t="s">
        <v>47</v>
      </c>
      <c r="J685" s="167">
        <v>0.0</v>
      </c>
      <c r="K685" s="96">
        <v>0.0</v>
      </c>
      <c r="L685" s="74" t="s">
        <v>47</v>
      </c>
      <c r="M685" s="229">
        <v>0.0</v>
      </c>
      <c r="N685" s="168">
        <v>0.0</v>
      </c>
      <c r="O685" s="56" t="s">
        <v>68</v>
      </c>
      <c r="P685" s="56" t="s">
        <v>825</v>
      </c>
      <c r="Q685" s="45"/>
      <c r="R685" s="51" t="s">
        <v>124</v>
      </c>
      <c r="S685" s="51"/>
      <c r="T685" s="26" t="s">
        <v>125</v>
      </c>
      <c r="U685" s="56">
        <v>44.0</v>
      </c>
      <c r="V685" s="26" t="s">
        <v>4540</v>
      </c>
      <c r="W685" s="26">
        <v>44190.0</v>
      </c>
      <c r="X685" s="26" t="s">
        <v>4541</v>
      </c>
      <c r="Y685" s="45" t="s">
        <v>4542</v>
      </c>
      <c r="Z685" s="45" t="s">
        <v>4543</v>
      </c>
      <c r="AA685" s="45" t="s">
        <v>55</v>
      </c>
      <c r="AB685" s="46" t="s">
        <v>4544</v>
      </c>
      <c r="AC685" s="33" t="s">
        <v>4545</v>
      </c>
      <c r="AD685" s="45"/>
      <c r="AE685" s="45"/>
      <c r="AF685" s="45"/>
      <c r="AG685" s="45"/>
      <c r="AH685" s="45"/>
      <c r="AI685" s="45"/>
      <c r="AJ685" s="47">
        <v>49.0</v>
      </c>
      <c r="AK685" s="94"/>
      <c r="AL685" s="94"/>
      <c r="AM685" s="129"/>
      <c r="AN685" s="94"/>
      <c r="AO685" s="94"/>
      <c r="AP685" s="45"/>
      <c r="AQ685" s="45"/>
      <c r="AR685" s="45"/>
      <c r="AS685" s="45"/>
      <c r="AT685" s="45"/>
      <c r="AU685" s="45"/>
      <c r="AV685" s="95"/>
      <c r="AW685" s="95"/>
      <c r="AX685" s="95"/>
      <c r="AY685" s="95"/>
      <c r="AZ685" s="95"/>
    </row>
    <row r="686">
      <c r="A686" s="32" t="s">
        <v>43</v>
      </c>
      <c r="B686" s="41" t="s">
        <v>4546</v>
      </c>
      <c r="C686" s="18" t="s">
        <v>4547</v>
      </c>
      <c r="D686" s="33">
        <v>100.0</v>
      </c>
      <c r="E686" s="42" t="s">
        <v>67</v>
      </c>
      <c r="F686" s="19">
        <v>2021.0</v>
      </c>
      <c r="G686" s="44">
        <v>44543.0</v>
      </c>
      <c r="H686" s="15">
        <v>1.0</v>
      </c>
      <c r="I686" s="21">
        <v>45631.0</v>
      </c>
      <c r="J686" s="15">
        <v>0.0</v>
      </c>
      <c r="K686" s="15">
        <v>0.0</v>
      </c>
      <c r="L686" s="22" t="s">
        <v>47</v>
      </c>
      <c r="M686" s="23">
        <v>0.0</v>
      </c>
      <c r="N686" s="23">
        <v>0.0</v>
      </c>
      <c r="O686" s="25" t="s">
        <v>68</v>
      </c>
      <c r="P686" s="25"/>
      <c r="Q686" s="25"/>
      <c r="R686" s="27" t="s">
        <v>654</v>
      </c>
      <c r="S686" s="27"/>
      <c r="T686" s="25" t="s">
        <v>50</v>
      </c>
      <c r="U686" s="25">
        <v>86.0</v>
      </c>
      <c r="V686" s="33" t="s">
        <v>4548</v>
      </c>
      <c r="W686" s="26">
        <v>86100.0</v>
      </c>
      <c r="X686" s="25" t="s">
        <v>834</v>
      </c>
      <c r="Y686" s="25" t="s">
        <v>4549</v>
      </c>
      <c r="Z686" s="45" t="s">
        <v>4550</v>
      </c>
      <c r="AA686" s="25" t="s">
        <v>55</v>
      </c>
      <c r="AB686" s="46" t="s">
        <v>4551</v>
      </c>
      <c r="AC686" s="26" t="s">
        <v>47</v>
      </c>
      <c r="AD686" s="26" t="s">
        <v>4552</v>
      </c>
      <c r="AE686" s="26" t="s">
        <v>1809</v>
      </c>
      <c r="AF686" s="26" t="s">
        <v>4553</v>
      </c>
      <c r="AG686" s="26" t="s">
        <v>78</v>
      </c>
      <c r="AH686" s="26" t="s">
        <v>78</v>
      </c>
      <c r="AI686" s="25" t="s">
        <v>47</v>
      </c>
      <c r="AJ686" s="47">
        <v>95.0</v>
      </c>
      <c r="AK686" s="47">
        <v>20.0</v>
      </c>
      <c r="AL686" s="47">
        <f>AJ686-AK686</f>
        <v>75</v>
      </c>
      <c r="AM686" s="47">
        <v>0.0</v>
      </c>
      <c r="AN686" s="47">
        <f>AL686-AM686</f>
        <v>75</v>
      </c>
      <c r="AO686" s="47">
        <f>AN686</f>
        <v>75</v>
      </c>
      <c r="AP686" s="25"/>
      <c r="AQ686" s="25"/>
      <c r="AR686" s="25"/>
      <c r="AS686" s="25"/>
      <c r="AT686" s="25"/>
      <c r="AU686" s="25"/>
      <c r="AV686" s="48"/>
      <c r="AW686" s="48"/>
      <c r="AX686" s="48"/>
      <c r="AY686" s="48"/>
      <c r="AZ686" s="48"/>
    </row>
    <row r="687">
      <c r="A687" s="80" t="s">
        <v>43</v>
      </c>
      <c r="B687" s="41" t="s">
        <v>4554</v>
      </c>
      <c r="C687" s="18" t="s">
        <v>4555</v>
      </c>
      <c r="D687" s="33"/>
      <c r="E687" s="42" t="s">
        <v>59</v>
      </c>
      <c r="F687" s="85"/>
      <c r="G687" s="35"/>
      <c r="H687" s="80"/>
      <c r="I687" s="81"/>
      <c r="J687" s="80"/>
      <c r="K687" s="80"/>
      <c r="L687" s="82"/>
      <c r="M687" s="86"/>
      <c r="N687" s="86"/>
      <c r="O687" s="17" t="s">
        <v>68</v>
      </c>
      <c r="P687" s="17" t="s">
        <v>766</v>
      </c>
      <c r="Q687" s="26"/>
      <c r="R687" s="27"/>
      <c r="S687" s="106"/>
      <c r="T687" s="17"/>
      <c r="U687" s="26">
        <v>57.0</v>
      </c>
      <c r="V687" s="33" t="s">
        <v>4556</v>
      </c>
      <c r="W687" s="26">
        <v>57530.0</v>
      </c>
      <c r="X687" s="26" t="s">
        <v>4557</v>
      </c>
      <c r="Y687" s="26" t="s">
        <v>4558</v>
      </c>
      <c r="Z687" s="33" t="s">
        <v>4559</v>
      </c>
      <c r="AA687" s="26" t="s">
        <v>439</v>
      </c>
      <c r="AB687" s="46" t="s">
        <v>4560</v>
      </c>
      <c r="AC687" s="17" t="s">
        <v>4561</v>
      </c>
      <c r="AD687" s="26"/>
      <c r="AE687" s="26"/>
      <c r="AF687" s="26"/>
      <c r="AG687" s="26"/>
      <c r="AH687" s="26"/>
      <c r="AI687" s="26"/>
      <c r="AJ687" s="30"/>
      <c r="AK687" s="30"/>
      <c r="AL687" s="30"/>
      <c r="AM687" s="30"/>
      <c r="AN687" s="30"/>
      <c r="AO687" s="30"/>
      <c r="AP687" s="26"/>
      <c r="AQ687" s="26"/>
      <c r="AR687" s="26"/>
      <c r="AS687" s="26"/>
      <c r="AT687" s="26"/>
      <c r="AU687" s="26"/>
      <c r="AV687" s="31"/>
      <c r="AW687" s="31"/>
      <c r="AX687" s="31"/>
      <c r="AY687" s="31"/>
      <c r="AZ687" s="31"/>
    </row>
    <row r="688">
      <c r="A688" s="32" t="s">
        <v>121</v>
      </c>
      <c r="B688" s="41" t="s">
        <v>4562</v>
      </c>
      <c r="C688" s="18" t="s">
        <v>4563</v>
      </c>
      <c r="D688" s="33">
        <v>220.0</v>
      </c>
      <c r="E688" s="42" t="s">
        <v>59</v>
      </c>
      <c r="F688" s="54"/>
      <c r="G688" s="44"/>
      <c r="H688" s="15"/>
      <c r="I688" s="21"/>
      <c r="J688" s="15"/>
      <c r="K688" s="15"/>
      <c r="L688" s="22"/>
      <c r="M688" s="23"/>
      <c r="N688" s="23"/>
      <c r="O688" s="24" t="s">
        <v>68</v>
      </c>
      <c r="P688" s="24" t="s">
        <v>676</v>
      </c>
      <c r="Q688" s="25"/>
      <c r="R688" s="51" t="s">
        <v>124</v>
      </c>
      <c r="S688" s="51"/>
      <c r="T688" s="26" t="s">
        <v>125</v>
      </c>
      <c r="U688" s="26">
        <v>74.0</v>
      </c>
      <c r="V688" s="45"/>
      <c r="W688" s="25"/>
      <c r="X688" s="26"/>
      <c r="Y688" s="26" t="s">
        <v>4564</v>
      </c>
      <c r="Z688" s="33" t="s">
        <v>4565</v>
      </c>
      <c r="AA688" s="25" t="s">
        <v>55</v>
      </c>
      <c r="AB688" s="46" t="s">
        <v>4566</v>
      </c>
      <c r="AC688" s="26" t="s">
        <v>4567</v>
      </c>
      <c r="AD688" s="25"/>
      <c r="AE688" s="25"/>
      <c r="AF688" s="25"/>
      <c r="AG688" s="25"/>
      <c r="AH688" s="25"/>
      <c r="AI688" s="25"/>
      <c r="AJ688" s="47">
        <v>49.0</v>
      </c>
      <c r="AK688" s="47"/>
      <c r="AL688" s="47"/>
      <c r="AM688" s="30"/>
      <c r="AN688" s="47"/>
      <c r="AO688" s="47"/>
      <c r="AP688" s="25"/>
      <c r="AQ688" s="25"/>
      <c r="AR688" s="25"/>
      <c r="AS688" s="25"/>
      <c r="AT688" s="25"/>
      <c r="AU688" s="25"/>
      <c r="AV688" s="48"/>
      <c r="AW688" s="48"/>
      <c r="AX688" s="48"/>
      <c r="AY688" s="48"/>
      <c r="AZ688" s="48"/>
    </row>
    <row r="689">
      <c r="A689" s="88" t="s">
        <v>121</v>
      </c>
      <c r="B689" s="41" t="s">
        <v>4568</v>
      </c>
      <c r="C689" s="18" t="s">
        <v>4569</v>
      </c>
      <c r="D689" s="33" t="s">
        <v>1105</v>
      </c>
      <c r="E689" s="42" t="s">
        <v>59</v>
      </c>
      <c r="F689" s="123"/>
      <c r="G689" s="90"/>
      <c r="H689" s="124"/>
      <c r="I689" s="125"/>
      <c r="J689" s="124"/>
      <c r="K689" s="124"/>
      <c r="L689" s="126"/>
      <c r="M689" s="127"/>
      <c r="N689" s="127"/>
      <c r="O689" s="56" t="s">
        <v>68</v>
      </c>
      <c r="P689" s="56" t="s">
        <v>252</v>
      </c>
      <c r="Q689" s="45"/>
      <c r="R689" s="27" t="s">
        <v>226</v>
      </c>
      <c r="S689" s="27"/>
      <c r="T689" s="17" t="s">
        <v>434</v>
      </c>
      <c r="U689" s="56">
        <v>88.0</v>
      </c>
      <c r="V689" s="56" t="s">
        <v>4570</v>
      </c>
      <c r="W689" s="56">
        <v>88150.0</v>
      </c>
      <c r="X689" s="33" t="s">
        <v>4571</v>
      </c>
      <c r="Y689" s="18" t="s">
        <v>4572</v>
      </c>
      <c r="Z689" s="18" t="s">
        <v>4573</v>
      </c>
      <c r="AA689" s="56" t="s">
        <v>2017</v>
      </c>
      <c r="AB689" s="57" t="s">
        <v>4574</v>
      </c>
      <c r="AC689" s="33" t="s">
        <v>4575</v>
      </c>
      <c r="AD689" s="45"/>
      <c r="AE689" s="45"/>
      <c r="AF689" s="45"/>
      <c r="AG689" s="45"/>
      <c r="AH689" s="45"/>
      <c r="AI689" s="45"/>
      <c r="AJ689" s="47">
        <v>49.0</v>
      </c>
      <c r="AK689" s="94"/>
      <c r="AL689" s="94"/>
      <c r="AM689" s="129"/>
      <c r="AN689" s="94"/>
      <c r="AO689" s="94"/>
      <c r="AP689" s="45"/>
      <c r="AQ689" s="45"/>
      <c r="AR689" s="45"/>
      <c r="AS689" s="45"/>
      <c r="AT689" s="45"/>
      <c r="AU689" s="45"/>
      <c r="AV689" s="95"/>
      <c r="AW689" s="95"/>
      <c r="AX689" s="95"/>
      <c r="AY689" s="95"/>
      <c r="AZ689" s="95"/>
    </row>
    <row r="690">
      <c r="A690" s="15" t="s">
        <v>121</v>
      </c>
      <c r="B690" s="16" t="s">
        <v>4576</v>
      </c>
      <c r="C690" s="18" t="s">
        <v>4577</v>
      </c>
      <c r="D690" s="18">
        <v>54.0</v>
      </c>
      <c r="E690" s="42" t="s">
        <v>2012</v>
      </c>
      <c r="F690" s="34"/>
      <c r="G690" s="35"/>
      <c r="H690" s="15">
        <v>0.0</v>
      </c>
      <c r="I690" s="21" t="s">
        <v>47</v>
      </c>
      <c r="J690" s="15">
        <v>0.0</v>
      </c>
      <c r="K690" s="15">
        <v>0.0</v>
      </c>
      <c r="L690" s="22" t="s">
        <v>47</v>
      </c>
      <c r="M690" s="23">
        <v>0.0</v>
      </c>
      <c r="N690" s="23">
        <v>0.0</v>
      </c>
      <c r="O690" s="24" t="s">
        <v>68</v>
      </c>
      <c r="P690" s="155" t="s">
        <v>1161</v>
      </c>
      <c r="Q690" s="26"/>
      <c r="R690" s="27" t="s">
        <v>226</v>
      </c>
      <c r="S690" s="27"/>
      <c r="T690" s="17" t="s">
        <v>434</v>
      </c>
      <c r="U690" s="17">
        <v>54.0</v>
      </c>
      <c r="V690" s="33"/>
      <c r="W690" s="26"/>
      <c r="X690" s="17" t="s">
        <v>1591</v>
      </c>
      <c r="Y690" s="17" t="s">
        <v>4578</v>
      </c>
      <c r="Z690" s="56" t="s">
        <v>602</v>
      </c>
      <c r="AA690" s="24" t="s">
        <v>55</v>
      </c>
      <c r="AB690" s="57" t="s">
        <v>4579</v>
      </c>
      <c r="AC690" s="17" t="s">
        <v>4580</v>
      </c>
      <c r="AD690" s="26"/>
      <c r="AE690" s="26"/>
      <c r="AF690" s="26"/>
      <c r="AG690" s="26"/>
      <c r="AH690" s="26"/>
      <c r="AI690" s="26"/>
      <c r="AJ690" s="47">
        <v>49.0</v>
      </c>
      <c r="AK690" s="30"/>
      <c r="AL690" s="30"/>
      <c r="AM690" s="30"/>
      <c r="AN690" s="30"/>
      <c r="AO690" s="30"/>
      <c r="AP690" s="26"/>
      <c r="AQ690" s="26"/>
      <c r="AR690" s="26"/>
      <c r="AS690" s="26"/>
      <c r="AT690" s="26"/>
      <c r="AU690" s="26"/>
      <c r="AV690" s="31"/>
      <c r="AW690" s="31"/>
      <c r="AX690" s="31"/>
      <c r="AY690" s="31"/>
      <c r="AZ690" s="31"/>
    </row>
    <row r="691">
      <c r="A691" s="32" t="s">
        <v>121</v>
      </c>
      <c r="B691" s="41" t="s">
        <v>4581</v>
      </c>
      <c r="C691" s="18" t="s">
        <v>4582</v>
      </c>
      <c r="D691" s="33">
        <v>220.0</v>
      </c>
      <c r="E691" s="42" t="s">
        <v>59</v>
      </c>
      <c r="F691" s="54"/>
      <c r="G691" s="44"/>
      <c r="H691" s="15"/>
      <c r="I691" s="21"/>
      <c r="J691" s="15"/>
      <c r="K691" s="15"/>
      <c r="L691" s="22"/>
      <c r="M691" s="23"/>
      <c r="N691" s="23"/>
      <c r="O691" s="24" t="s">
        <v>68</v>
      </c>
      <c r="P691" s="24" t="s">
        <v>676</v>
      </c>
      <c r="Q691" s="25"/>
      <c r="R691" s="51" t="s">
        <v>124</v>
      </c>
      <c r="S691" s="51"/>
      <c r="T691" s="26" t="s">
        <v>125</v>
      </c>
      <c r="U691" s="24">
        <v>49.0</v>
      </c>
      <c r="V691" s="45"/>
      <c r="W691" s="25"/>
      <c r="X691" s="26"/>
      <c r="Y691" s="26" t="s">
        <v>307</v>
      </c>
      <c r="Z691" s="33"/>
      <c r="AA691" s="25" t="s">
        <v>55</v>
      </c>
      <c r="AB691" s="46"/>
      <c r="AC691" s="26"/>
      <c r="AD691" s="25"/>
      <c r="AE691" s="25"/>
      <c r="AF691" s="25"/>
      <c r="AG691" s="25"/>
      <c r="AH691" s="25"/>
      <c r="AI691" s="25"/>
      <c r="AJ691" s="47">
        <v>49.0</v>
      </c>
      <c r="AK691" s="47"/>
      <c r="AL691" s="47"/>
      <c r="AM691" s="30"/>
      <c r="AN691" s="47"/>
      <c r="AO691" s="47"/>
      <c r="AP691" s="25"/>
      <c r="AQ691" s="25"/>
      <c r="AR691" s="25"/>
      <c r="AS691" s="25"/>
      <c r="AT691" s="25"/>
      <c r="AU691" s="25"/>
      <c r="AV691" s="48"/>
      <c r="AW691" s="48"/>
      <c r="AX691" s="48"/>
      <c r="AY691" s="48"/>
      <c r="AZ691" s="48"/>
    </row>
    <row r="692">
      <c r="A692" s="80" t="s">
        <v>121</v>
      </c>
      <c r="B692" s="16" t="s">
        <v>4583</v>
      </c>
      <c r="C692" s="18" t="s">
        <v>4584</v>
      </c>
      <c r="D692" s="33" t="s">
        <v>1044</v>
      </c>
      <c r="E692" s="42" t="s">
        <v>46</v>
      </c>
      <c r="F692" s="19">
        <v>2025.0</v>
      </c>
      <c r="G692" s="20">
        <v>45938.0</v>
      </c>
      <c r="H692" s="80">
        <v>5.0</v>
      </c>
      <c r="I692" s="21">
        <v>46050.0</v>
      </c>
      <c r="J692" s="80">
        <v>3.0</v>
      </c>
      <c r="K692" s="80">
        <v>2.0</v>
      </c>
      <c r="L692" s="22">
        <v>46121.0</v>
      </c>
      <c r="M692" s="86">
        <v>5.0</v>
      </c>
      <c r="N692" s="86">
        <v>5.0</v>
      </c>
      <c r="O692" s="17" t="s">
        <v>68</v>
      </c>
      <c r="P692" s="56" t="s">
        <v>139</v>
      </c>
      <c r="Q692" s="26"/>
      <c r="R692" s="27" t="s">
        <v>226</v>
      </c>
      <c r="S692" s="27"/>
      <c r="T692" s="17" t="s">
        <v>434</v>
      </c>
      <c r="U692" s="26">
        <v>54.0</v>
      </c>
      <c r="V692" s="33" t="s">
        <v>4585</v>
      </c>
      <c r="W692" s="26">
        <v>54140.0</v>
      </c>
      <c r="X692" s="26" t="s">
        <v>4586</v>
      </c>
      <c r="Y692" s="26" t="s">
        <v>4587</v>
      </c>
      <c r="Z692" s="33" t="s">
        <v>1141</v>
      </c>
      <c r="AA692" s="116" t="s">
        <v>55</v>
      </c>
      <c r="AB692" s="46" t="s">
        <v>4588</v>
      </c>
      <c r="AC692" s="17" t="s">
        <v>4589</v>
      </c>
      <c r="AD692" s="26"/>
      <c r="AE692" s="26"/>
      <c r="AF692" s="26"/>
      <c r="AG692" s="26"/>
      <c r="AH692" s="26"/>
      <c r="AI692" s="26"/>
      <c r="AJ692" s="47">
        <v>49.0</v>
      </c>
      <c r="AK692" s="30"/>
      <c r="AL692" s="30"/>
      <c r="AM692" s="30"/>
      <c r="AN692" s="30"/>
      <c r="AO692" s="30"/>
      <c r="AP692" s="26"/>
      <c r="AQ692" s="26" t="s">
        <v>4590</v>
      </c>
      <c r="AR692" s="26"/>
      <c r="AS692" s="26"/>
      <c r="AT692" s="26"/>
      <c r="AU692" s="26"/>
      <c r="AV692" s="31"/>
      <c r="AW692" s="31"/>
      <c r="AX692" s="31"/>
      <c r="AY692" s="31"/>
      <c r="AZ692" s="31"/>
    </row>
    <row r="693">
      <c r="A693" s="60" t="s">
        <v>43</v>
      </c>
      <c r="B693" s="16" t="s">
        <v>4591</v>
      </c>
      <c r="C693" s="18" t="s">
        <v>4592</v>
      </c>
      <c r="D693" s="33"/>
      <c r="E693" s="42" t="s">
        <v>81</v>
      </c>
      <c r="F693" s="19"/>
      <c r="G693" s="20"/>
      <c r="H693" s="80"/>
      <c r="I693" s="81"/>
      <c r="J693" s="80"/>
      <c r="K693" s="80"/>
      <c r="L693" s="82"/>
      <c r="M693" s="86"/>
      <c r="N693" s="86"/>
      <c r="O693" s="17" t="s">
        <v>68</v>
      </c>
      <c r="P693" s="56" t="s">
        <v>714</v>
      </c>
      <c r="Q693" s="26"/>
      <c r="R693" s="27" t="s">
        <v>189</v>
      </c>
      <c r="S693" s="27"/>
      <c r="T693" s="24" t="s">
        <v>70</v>
      </c>
      <c r="U693" s="26"/>
      <c r="V693" s="33"/>
      <c r="W693" s="26"/>
      <c r="X693" s="26"/>
      <c r="Y693" s="26" t="s">
        <v>4593</v>
      </c>
      <c r="Z693" s="33" t="s">
        <v>1305</v>
      </c>
      <c r="AA693" s="116" t="s">
        <v>2045</v>
      </c>
      <c r="AB693" s="46" t="s">
        <v>4594</v>
      </c>
      <c r="AC693" s="17" t="s">
        <v>4595</v>
      </c>
      <c r="AD693" s="26"/>
      <c r="AE693" s="26"/>
      <c r="AF693" s="26" t="s">
        <v>4596</v>
      </c>
      <c r="AG693" s="26"/>
      <c r="AH693" s="26"/>
      <c r="AI693" s="26"/>
      <c r="AJ693" s="47"/>
      <c r="AK693" s="30"/>
      <c r="AL693" s="30"/>
      <c r="AM693" s="30"/>
      <c r="AN693" s="30"/>
      <c r="AO693" s="30"/>
      <c r="AP693" s="26"/>
      <c r="AQ693" s="26"/>
      <c r="AR693" s="26"/>
      <c r="AS693" s="26"/>
      <c r="AT693" s="26"/>
      <c r="AU693" s="26"/>
      <c r="AV693" s="31"/>
      <c r="AW693" s="31"/>
      <c r="AX693" s="31"/>
      <c r="AY693" s="31"/>
      <c r="AZ693" s="31"/>
    </row>
    <row r="694">
      <c r="A694" s="32" t="s">
        <v>424</v>
      </c>
      <c r="B694" s="41" t="s">
        <v>4597</v>
      </c>
      <c r="C694" s="18" t="s">
        <v>4598</v>
      </c>
      <c r="D694" s="33"/>
      <c r="E694" s="42" t="s">
        <v>103</v>
      </c>
      <c r="F694" s="34"/>
      <c r="G694" s="35"/>
      <c r="H694" s="15"/>
      <c r="I694" s="21"/>
      <c r="J694" s="15"/>
      <c r="K694" s="15"/>
      <c r="L694" s="22"/>
      <c r="M694" s="23"/>
      <c r="N694" s="23"/>
      <c r="O694" s="24" t="s">
        <v>68</v>
      </c>
      <c r="P694" s="25"/>
      <c r="Q694" s="25"/>
      <c r="R694" s="51" t="s">
        <v>977</v>
      </c>
      <c r="S694" s="51"/>
      <c r="T694" s="25"/>
      <c r="U694" s="24">
        <v>14.0</v>
      </c>
      <c r="V694" s="45"/>
      <c r="W694" s="25"/>
      <c r="X694" s="25"/>
      <c r="Y694" s="25" t="s">
        <v>307</v>
      </c>
      <c r="Z694" s="45"/>
      <c r="AA694" s="25"/>
      <c r="AB694" s="46"/>
      <c r="AC694" s="26"/>
      <c r="AD694" s="25"/>
      <c r="AE694" s="25"/>
      <c r="AF694" s="25"/>
      <c r="AG694" s="25"/>
      <c r="AH694" s="25"/>
      <c r="AI694" s="25"/>
      <c r="AJ694" s="47">
        <v>49.0</v>
      </c>
      <c r="AK694" s="47"/>
      <c r="AL694" s="47"/>
      <c r="AM694" s="30"/>
      <c r="AN694" s="47"/>
      <c r="AO694" s="47"/>
      <c r="AP694" s="25"/>
      <c r="AQ694" s="25"/>
      <c r="AR694" s="25"/>
      <c r="AS694" s="25"/>
      <c r="AT694" s="25"/>
      <c r="AU694" s="25"/>
      <c r="AV694" s="48"/>
      <c r="AW694" s="48"/>
      <c r="AX694" s="48"/>
      <c r="AY694" s="48"/>
      <c r="AZ694" s="48"/>
    </row>
    <row r="695">
      <c r="A695" s="32" t="s">
        <v>43</v>
      </c>
      <c r="B695" s="41" t="s">
        <v>4599</v>
      </c>
      <c r="C695" s="18" t="s">
        <v>4600</v>
      </c>
      <c r="D695" s="33">
        <v>60.0</v>
      </c>
      <c r="E695" s="42" t="s">
        <v>67</v>
      </c>
      <c r="F695" s="43">
        <v>2023.0</v>
      </c>
      <c r="G695" s="35">
        <v>45106.0</v>
      </c>
      <c r="H695" s="15">
        <v>0.0</v>
      </c>
      <c r="I695" s="21" t="s">
        <v>47</v>
      </c>
      <c r="J695" s="15">
        <v>0.0</v>
      </c>
      <c r="K695" s="15">
        <v>0.0</v>
      </c>
      <c r="L695" s="22" t="s">
        <v>47</v>
      </c>
      <c r="M695" s="23">
        <v>0.0</v>
      </c>
      <c r="N695" s="23">
        <v>0.0</v>
      </c>
      <c r="O695" s="24" t="s">
        <v>236</v>
      </c>
      <c r="P695" s="25"/>
      <c r="Q695" s="26"/>
      <c r="R695" s="38" t="s">
        <v>60</v>
      </c>
      <c r="S695" s="38"/>
      <c r="T695" s="24" t="s">
        <v>70</v>
      </c>
      <c r="U695" s="24">
        <v>85.0</v>
      </c>
      <c r="V695" s="33" t="s">
        <v>4601</v>
      </c>
      <c r="W695" s="26">
        <v>85330.0</v>
      </c>
      <c r="X695" s="26" t="s">
        <v>4602</v>
      </c>
      <c r="Y695" s="26" t="s">
        <v>4603</v>
      </c>
      <c r="Z695" s="33" t="s">
        <v>549</v>
      </c>
      <c r="AA695" s="26" t="s">
        <v>1039</v>
      </c>
      <c r="AB695" s="46" t="s">
        <v>4604</v>
      </c>
      <c r="AC695" s="26" t="s">
        <v>4605</v>
      </c>
      <c r="AD695" s="26"/>
      <c r="AE695" s="26"/>
      <c r="AF695" s="26"/>
      <c r="AG695" s="26"/>
      <c r="AH695" s="26"/>
      <c r="AI695" s="26"/>
      <c r="AJ695" s="26">
        <v>95.0</v>
      </c>
      <c r="AK695" s="17" t="s">
        <v>245</v>
      </c>
      <c r="AL695" s="17" t="s">
        <v>246</v>
      </c>
      <c r="AM695" s="87" t="s">
        <v>247</v>
      </c>
      <c r="AN695" s="30"/>
      <c r="AO695" s="30"/>
      <c r="AP695" s="26"/>
      <c r="AQ695" s="26"/>
      <c r="AR695" s="26"/>
      <c r="AS695" s="26"/>
      <c r="AT695" s="26"/>
      <c r="AU695" s="26"/>
      <c r="AV695" s="31"/>
      <c r="AW695" s="31"/>
      <c r="AX695" s="31"/>
      <c r="AY695" s="31"/>
      <c r="AZ695" s="31"/>
    </row>
    <row r="696">
      <c r="A696" s="32" t="s">
        <v>43</v>
      </c>
      <c r="B696" s="41" t="s">
        <v>4606</v>
      </c>
      <c r="C696" s="18" t="s">
        <v>4607</v>
      </c>
      <c r="D696" s="33">
        <v>500.0</v>
      </c>
      <c r="E696" s="42" t="s">
        <v>67</v>
      </c>
      <c r="F696" s="43">
        <v>2022.0</v>
      </c>
      <c r="G696" s="35">
        <v>44767.0</v>
      </c>
      <c r="H696" s="15">
        <v>28.0</v>
      </c>
      <c r="I696" s="21">
        <v>46049.0</v>
      </c>
      <c r="J696" s="15">
        <v>0.0</v>
      </c>
      <c r="K696" s="15">
        <v>0.0</v>
      </c>
      <c r="L696" s="22" t="s">
        <v>47</v>
      </c>
      <c r="M696" s="23">
        <v>0.0</v>
      </c>
      <c r="N696" s="23">
        <v>0.0</v>
      </c>
      <c r="O696" s="25" t="s">
        <v>68</v>
      </c>
      <c r="P696" s="25"/>
      <c r="Q696" s="26"/>
      <c r="R696" s="27" t="s">
        <v>92</v>
      </c>
      <c r="S696" s="27"/>
      <c r="T696" s="25" t="s">
        <v>50</v>
      </c>
      <c r="U696" s="233" t="s">
        <v>1245</v>
      </c>
      <c r="V696" s="33" t="s">
        <v>4608</v>
      </c>
      <c r="W696" s="26">
        <v>76420.0</v>
      </c>
      <c r="X696" s="26" t="s">
        <v>4609</v>
      </c>
      <c r="Y696" s="26" t="s">
        <v>4610</v>
      </c>
      <c r="Z696" s="33" t="s">
        <v>996</v>
      </c>
      <c r="AA696" s="26" t="s">
        <v>4611</v>
      </c>
      <c r="AB696" s="46" t="s">
        <v>4612</v>
      </c>
      <c r="AC696" s="26" t="s">
        <v>4613</v>
      </c>
      <c r="AD696" s="26" t="s">
        <v>4614</v>
      </c>
      <c r="AE696" s="26" t="s">
        <v>1809</v>
      </c>
      <c r="AF696" s="26" t="s">
        <v>4615</v>
      </c>
      <c r="AG696" s="26" t="s">
        <v>78</v>
      </c>
      <c r="AH696" s="26" t="s">
        <v>79</v>
      </c>
      <c r="AI696" s="25" t="s">
        <v>1951</v>
      </c>
      <c r="AJ696" s="47">
        <v>95.0</v>
      </c>
      <c r="AK696" s="47">
        <v>20.0</v>
      </c>
      <c r="AL696" s="47">
        <f t="shared" ref="AL696:AL697" si="51">AJ696-AK696</f>
        <v>75</v>
      </c>
      <c r="AM696" s="47">
        <v>0.0</v>
      </c>
      <c r="AN696" s="47">
        <f t="shared" ref="AN696:AN697" si="52">AL696-AM696</f>
        <v>75</v>
      </c>
      <c r="AO696" s="47">
        <f t="shared" ref="AO696:AO697" si="53">AN696</f>
        <v>75</v>
      </c>
      <c r="AP696" s="26"/>
      <c r="AQ696" s="26"/>
      <c r="AR696" s="26"/>
      <c r="AS696" s="26"/>
      <c r="AT696" s="26"/>
      <c r="AU696" s="26"/>
      <c r="AV696" s="31"/>
      <c r="AW696" s="31"/>
      <c r="AX696" s="31"/>
      <c r="AY696" s="31"/>
      <c r="AZ696" s="31"/>
    </row>
    <row r="697">
      <c r="A697" s="88" t="s">
        <v>43</v>
      </c>
      <c r="B697" s="41" t="s">
        <v>4616</v>
      </c>
      <c r="C697" s="18" t="s">
        <v>4617</v>
      </c>
      <c r="D697" s="33">
        <v>150.0</v>
      </c>
      <c r="E697" s="42" t="s">
        <v>67</v>
      </c>
      <c r="F697" s="19">
        <v>2021.0</v>
      </c>
      <c r="G697" s="90">
        <v>44236.0</v>
      </c>
      <c r="H697" s="15">
        <v>23.0</v>
      </c>
      <c r="I697" s="21">
        <v>45370.0</v>
      </c>
      <c r="J697" s="15">
        <v>0.0</v>
      </c>
      <c r="K697" s="15">
        <v>0.0</v>
      </c>
      <c r="L697" s="22" t="s">
        <v>47</v>
      </c>
      <c r="M697" s="23">
        <v>0.0</v>
      </c>
      <c r="N697" s="23">
        <v>0.0</v>
      </c>
      <c r="O697" s="45" t="s">
        <v>68</v>
      </c>
      <c r="P697" s="45"/>
      <c r="Q697" s="45"/>
      <c r="R697" s="27" t="s">
        <v>92</v>
      </c>
      <c r="S697" s="27"/>
      <c r="T697" s="45" t="s">
        <v>50</v>
      </c>
      <c r="U697" s="18">
        <v>86.0</v>
      </c>
      <c r="V697" s="33" t="s">
        <v>4618</v>
      </c>
      <c r="W697" s="33">
        <v>86060.0</v>
      </c>
      <c r="X697" s="33" t="s">
        <v>4619</v>
      </c>
      <c r="Y697" s="33" t="s">
        <v>4610</v>
      </c>
      <c r="Z697" s="33" t="s">
        <v>996</v>
      </c>
      <c r="AA697" s="33" t="s">
        <v>4611</v>
      </c>
      <c r="AB697" s="46" t="s">
        <v>4612</v>
      </c>
      <c r="AC697" s="33" t="s">
        <v>4613</v>
      </c>
      <c r="AD697" s="33" t="s">
        <v>4614</v>
      </c>
      <c r="AE697" s="33" t="s">
        <v>47</v>
      </c>
      <c r="AF697" s="33" t="s">
        <v>4620</v>
      </c>
      <c r="AG697" s="33" t="s">
        <v>78</v>
      </c>
      <c r="AH697" s="33" t="s">
        <v>79</v>
      </c>
      <c r="AI697" s="45" t="s">
        <v>47</v>
      </c>
      <c r="AJ697" s="94">
        <v>95.0</v>
      </c>
      <c r="AK697" s="94">
        <v>20.0</v>
      </c>
      <c r="AL697" s="94">
        <f t="shared" si="51"/>
        <v>75</v>
      </c>
      <c r="AM697" s="94">
        <v>0.0</v>
      </c>
      <c r="AN697" s="94">
        <f t="shared" si="52"/>
        <v>75</v>
      </c>
      <c r="AO697" s="94">
        <f t="shared" si="53"/>
        <v>75</v>
      </c>
      <c r="AP697" s="45"/>
      <c r="AQ697" s="45"/>
      <c r="AR697" s="45"/>
      <c r="AS697" s="45"/>
      <c r="AT697" s="45"/>
      <c r="AU697" s="45"/>
      <c r="AV697" s="95"/>
      <c r="AW697" s="95"/>
      <c r="AX697" s="95"/>
      <c r="AY697" s="95"/>
      <c r="AZ697" s="95"/>
    </row>
    <row r="698">
      <c r="A698" s="88" t="s">
        <v>424</v>
      </c>
      <c r="B698" s="41" t="s">
        <v>4621</v>
      </c>
      <c r="C698" s="33"/>
      <c r="D698" s="33"/>
      <c r="E698" s="42" t="s">
        <v>67</v>
      </c>
      <c r="F698" s="43">
        <v>2022.0</v>
      </c>
      <c r="G698" s="145">
        <v>44746.0</v>
      </c>
      <c r="H698" s="15">
        <v>0.0</v>
      </c>
      <c r="I698" s="72" t="s">
        <v>47</v>
      </c>
      <c r="J698" s="105">
        <v>0.0</v>
      </c>
      <c r="K698" s="91">
        <v>0.0</v>
      </c>
      <c r="L698" s="74" t="s">
        <v>47</v>
      </c>
      <c r="M698" s="168">
        <v>0.0</v>
      </c>
      <c r="N698" s="75">
        <v>0.0</v>
      </c>
      <c r="O698" s="45"/>
      <c r="P698" s="45"/>
      <c r="Q698" s="45"/>
      <c r="R698" s="27"/>
      <c r="S698" s="103"/>
      <c r="T698" s="45"/>
      <c r="U698" s="33"/>
      <c r="V698" s="45"/>
      <c r="W698" s="45"/>
      <c r="X698" s="45"/>
      <c r="Y698" s="45" t="s">
        <v>307</v>
      </c>
      <c r="Z698" s="45"/>
      <c r="AA698" s="45"/>
      <c r="AB698" s="46"/>
      <c r="AC698" s="33"/>
      <c r="AD698" s="45"/>
      <c r="AE698" s="45"/>
      <c r="AF698" s="45"/>
      <c r="AG698" s="45"/>
      <c r="AH698" s="45"/>
      <c r="AI698" s="45"/>
      <c r="AJ698" s="94">
        <v>49.0</v>
      </c>
      <c r="AK698" s="94"/>
      <c r="AL698" s="94"/>
      <c r="AM698" s="129"/>
      <c r="AN698" s="94"/>
      <c r="AO698" s="94"/>
      <c r="AP698" s="45"/>
      <c r="AQ698" s="45"/>
      <c r="AR698" s="45"/>
      <c r="AS698" s="45"/>
      <c r="AT698" s="45"/>
      <c r="AU698" s="45"/>
      <c r="AV698" s="95"/>
      <c r="AW698" s="95"/>
      <c r="AX698" s="95"/>
      <c r="AY698" s="95"/>
      <c r="AZ698" s="95"/>
    </row>
    <row r="699">
      <c r="A699" s="15" t="s">
        <v>121</v>
      </c>
      <c r="B699" s="16" t="s">
        <v>4622</v>
      </c>
      <c r="C699" s="18" t="s">
        <v>4623</v>
      </c>
      <c r="D699" s="18">
        <v>165.0</v>
      </c>
      <c r="E699" s="42" t="s">
        <v>67</v>
      </c>
      <c r="F699" s="19">
        <v>2025.0</v>
      </c>
      <c r="G699" s="20">
        <v>45834.0</v>
      </c>
      <c r="H699" s="15">
        <v>3.0</v>
      </c>
      <c r="I699" s="21">
        <v>45930.0</v>
      </c>
      <c r="J699" s="15">
        <v>3.0</v>
      </c>
      <c r="K699" s="15">
        <v>0.0</v>
      </c>
      <c r="L699" s="22">
        <v>45714.0</v>
      </c>
      <c r="M699" s="23">
        <v>5.0</v>
      </c>
      <c r="N699" s="23">
        <v>1.0</v>
      </c>
      <c r="O699" s="24" t="s">
        <v>68</v>
      </c>
      <c r="P699" s="155" t="s">
        <v>1161</v>
      </c>
      <c r="Q699" s="26"/>
      <c r="R699" s="27" t="s">
        <v>226</v>
      </c>
      <c r="S699" s="27"/>
      <c r="T699" s="17" t="s">
        <v>434</v>
      </c>
      <c r="U699" s="17">
        <v>54.0</v>
      </c>
      <c r="V699" s="18" t="s">
        <v>4624</v>
      </c>
      <c r="W699" s="17">
        <v>54700.0</v>
      </c>
      <c r="X699" s="17" t="s">
        <v>4625</v>
      </c>
      <c r="Y699" s="17" t="s">
        <v>4626</v>
      </c>
      <c r="Z699" s="56" t="s">
        <v>4627</v>
      </c>
      <c r="AA699" s="24" t="s">
        <v>55</v>
      </c>
      <c r="AB699" s="57" t="s">
        <v>4628</v>
      </c>
      <c r="AC699" s="17" t="s">
        <v>4629</v>
      </c>
      <c r="AD699" s="26"/>
      <c r="AE699" s="26"/>
      <c r="AF699" s="26"/>
      <c r="AG699" s="26"/>
      <c r="AH699" s="26"/>
      <c r="AI699" s="26"/>
      <c r="AJ699" s="47">
        <v>49.0</v>
      </c>
      <c r="AK699" s="30"/>
      <c r="AL699" s="30"/>
      <c r="AM699" s="30"/>
      <c r="AN699" s="30"/>
      <c r="AO699" s="30"/>
      <c r="AP699" s="26"/>
      <c r="AQ699" s="26"/>
      <c r="AR699" s="26"/>
      <c r="AS699" s="26"/>
      <c r="AT699" s="26"/>
      <c r="AU699" s="26"/>
      <c r="AV699" s="31"/>
      <c r="AW699" s="31"/>
      <c r="AX699" s="31"/>
      <c r="AY699" s="31"/>
      <c r="AZ699" s="31"/>
    </row>
    <row r="700">
      <c r="A700" s="32" t="s">
        <v>424</v>
      </c>
      <c r="B700" s="41" t="s">
        <v>4630</v>
      </c>
      <c r="C700" s="18" t="s">
        <v>4631</v>
      </c>
      <c r="D700" s="33"/>
      <c r="E700" s="42" t="s">
        <v>103</v>
      </c>
      <c r="F700" s="43"/>
      <c r="G700" s="35"/>
      <c r="H700" s="15"/>
      <c r="I700" s="21"/>
      <c r="J700" s="15"/>
      <c r="K700" s="15"/>
      <c r="L700" s="22"/>
      <c r="M700" s="23"/>
      <c r="N700" s="23"/>
      <c r="O700" s="24" t="s">
        <v>68</v>
      </c>
      <c r="P700" s="25"/>
      <c r="Q700" s="25"/>
      <c r="R700" s="27"/>
      <c r="S700" s="103"/>
      <c r="T700" s="25"/>
      <c r="U700" s="136">
        <v>49.0</v>
      </c>
      <c r="V700" s="45"/>
      <c r="W700" s="25"/>
      <c r="X700" s="25"/>
      <c r="Y700" s="25" t="s">
        <v>307</v>
      </c>
      <c r="Z700" s="45"/>
      <c r="AA700" s="25"/>
      <c r="AB700" s="46"/>
      <c r="AC700" s="26"/>
      <c r="AD700" s="25"/>
      <c r="AE700" s="25"/>
      <c r="AF700" s="25"/>
      <c r="AG700" s="25"/>
      <c r="AH700" s="25"/>
      <c r="AI700" s="25"/>
      <c r="AJ700" s="47">
        <v>49.0</v>
      </c>
      <c r="AK700" s="47"/>
      <c r="AL700" s="47"/>
      <c r="AM700" s="30"/>
      <c r="AN700" s="47"/>
      <c r="AO700" s="47"/>
      <c r="AP700" s="25"/>
      <c r="AQ700" s="25"/>
      <c r="AR700" s="25"/>
      <c r="AS700" s="25"/>
      <c r="AT700" s="25"/>
      <c r="AU700" s="25"/>
      <c r="AV700" s="48"/>
      <c r="AW700" s="48"/>
      <c r="AX700" s="48"/>
      <c r="AY700" s="48"/>
      <c r="AZ700" s="48"/>
    </row>
    <row r="701">
      <c r="A701" s="234" t="s">
        <v>43</v>
      </c>
      <c r="B701" s="235" t="s">
        <v>4632</v>
      </c>
      <c r="C701" s="236" t="s">
        <v>4633</v>
      </c>
      <c r="D701" s="237">
        <v>250.0</v>
      </c>
      <c r="E701" s="238" t="s">
        <v>81</v>
      </c>
      <c r="F701" s="239"/>
      <c r="G701" s="240"/>
      <c r="H701" s="241"/>
      <c r="I701" s="240"/>
      <c r="J701" s="241"/>
      <c r="K701" s="241"/>
      <c r="L701" s="240"/>
      <c r="M701" s="241"/>
      <c r="N701" s="241"/>
      <c r="O701" s="242" t="s">
        <v>68</v>
      </c>
      <c r="P701" s="242" t="s">
        <v>225</v>
      </c>
      <c r="Q701" s="241"/>
      <c r="R701" s="242" t="s">
        <v>323</v>
      </c>
      <c r="S701" s="241"/>
      <c r="T701" s="241"/>
      <c r="U701" s="243">
        <v>45.0</v>
      </c>
      <c r="V701" s="237" t="s">
        <v>4634</v>
      </c>
      <c r="W701" s="243">
        <v>45140.0</v>
      </c>
      <c r="X701" s="244" t="s">
        <v>4635</v>
      </c>
      <c r="Y701" s="244" t="s">
        <v>4636</v>
      </c>
      <c r="Z701" s="245" t="s">
        <v>4637</v>
      </c>
      <c r="AA701" s="244" t="s">
        <v>118</v>
      </c>
      <c r="AB701" s="246" t="s">
        <v>4638</v>
      </c>
      <c r="AC701" s="244" t="s">
        <v>4639</v>
      </c>
      <c r="AD701" s="241"/>
      <c r="AE701" s="241"/>
      <c r="AF701" s="241"/>
      <c r="AG701" s="241"/>
      <c r="AH701" s="241"/>
      <c r="AI701" s="241"/>
      <c r="AJ701" s="247"/>
      <c r="AK701" s="247"/>
      <c r="AL701" s="247"/>
      <c r="AM701" s="247"/>
      <c r="AN701" s="247"/>
      <c r="AO701" s="247"/>
      <c r="AP701" s="241"/>
      <c r="AQ701" s="241"/>
      <c r="AR701" s="241"/>
      <c r="AS701" s="241"/>
      <c r="AT701" s="241"/>
      <c r="AU701" s="241"/>
      <c r="AV701" s="248"/>
      <c r="AW701" s="248"/>
      <c r="AX701" s="248"/>
      <c r="AY701" s="248"/>
      <c r="AZ701" s="248"/>
    </row>
    <row r="702">
      <c r="A702" s="15" t="s">
        <v>121</v>
      </c>
      <c r="B702" s="41" t="s">
        <v>4640</v>
      </c>
      <c r="C702" s="18" t="s">
        <v>4641</v>
      </c>
      <c r="D702" s="33">
        <v>170.0</v>
      </c>
      <c r="E702" s="42" t="s">
        <v>59</v>
      </c>
      <c r="F702" s="34"/>
      <c r="G702" s="35"/>
      <c r="H702" s="15"/>
      <c r="I702" s="21"/>
      <c r="J702" s="15"/>
      <c r="K702" s="15"/>
      <c r="L702" s="22"/>
      <c r="M702" s="23"/>
      <c r="N702" s="23"/>
      <c r="O702" s="24" t="s">
        <v>68</v>
      </c>
      <c r="P702" s="24" t="s">
        <v>488</v>
      </c>
      <c r="Q702" s="26"/>
      <c r="R702" s="27" t="s">
        <v>226</v>
      </c>
      <c r="S702" s="27"/>
      <c r="T702" s="17" t="s">
        <v>434</v>
      </c>
      <c r="U702" s="26">
        <v>85.0</v>
      </c>
      <c r="V702" s="18" t="s">
        <v>4642</v>
      </c>
      <c r="W702" s="17">
        <v>54200.0</v>
      </c>
      <c r="X702" s="17" t="s">
        <v>1474</v>
      </c>
      <c r="Y702" s="26" t="s">
        <v>4643</v>
      </c>
      <c r="Z702" s="33" t="s">
        <v>96</v>
      </c>
      <c r="AA702" s="26" t="s">
        <v>4644</v>
      </c>
      <c r="AB702" s="46" t="s">
        <v>4645</v>
      </c>
      <c r="AC702" s="26" t="s">
        <v>4646</v>
      </c>
      <c r="AD702" s="26"/>
      <c r="AE702" s="26"/>
      <c r="AF702" s="26"/>
      <c r="AG702" s="26"/>
      <c r="AH702" s="26"/>
      <c r="AI702" s="26"/>
      <c r="AJ702" s="47">
        <v>49.0</v>
      </c>
      <c r="AK702" s="30"/>
      <c r="AL702" s="30"/>
      <c r="AM702" s="30"/>
      <c r="AN702" s="30"/>
      <c r="AO702" s="30"/>
      <c r="AP702" s="26"/>
      <c r="AQ702" s="26"/>
      <c r="AR702" s="26"/>
      <c r="AS702" s="26"/>
      <c r="AT702" s="26"/>
      <c r="AU702" s="26"/>
      <c r="AV702" s="31"/>
      <c r="AW702" s="31"/>
      <c r="AX702" s="31"/>
      <c r="AY702" s="31"/>
      <c r="AZ702" s="31"/>
    </row>
    <row r="703">
      <c r="A703" s="32" t="s">
        <v>424</v>
      </c>
      <c r="B703" s="41" t="s">
        <v>4647</v>
      </c>
      <c r="C703" s="18" t="s">
        <v>4648</v>
      </c>
      <c r="D703" s="33"/>
      <c r="E703" s="42" t="s">
        <v>103</v>
      </c>
      <c r="F703" s="43"/>
      <c r="G703" s="35"/>
      <c r="H703" s="15"/>
      <c r="I703" s="21"/>
      <c r="J703" s="15"/>
      <c r="K703" s="15"/>
      <c r="L703" s="22"/>
      <c r="M703" s="23"/>
      <c r="N703" s="23"/>
      <c r="O703" s="24" t="s">
        <v>68</v>
      </c>
      <c r="P703" s="25"/>
      <c r="Q703" s="25"/>
      <c r="R703" s="27"/>
      <c r="S703" s="103"/>
      <c r="T703" s="25"/>
      <c r="U703" s="25" t="s">
        <v>1245</v>
      </c>
      <c r="V703" s="45"/>
      <c r="W703" s="25"/>
      <c r="X703" s="25"/>
      <c r="Y703" s="25" t="s">
        <v>307</v>
      </c>
      <c r="Z703" s="45"/>
      <c r="AA703" s="25"/>
      <c r="AB703" s="46"/>
      <c r="AC703" s="26"/>
      <c r="AD703" s="25"/>
      <c r="AE703" s="25"/>
      <c r="AF703" s="25"/>
      <c r="AG703" s="25"/>
      <c r="AH703" s="25"/>
      <c r="AI703" s="25"/>
      <c r="AJ703" s="47">
        <v>49.0</v>
      </c>
      <c r="AK703" s="47"/>
      <c r="AL703" s="47"/>
      <c r="AM703" s="30"/>
      <c r="AN703" s="47"/>
      <c r="AO703" s="47"/>
      <c r="AP703" s="25"/>
      <c r="AQ703" s="25"/>
      <c r="AR703" s="25"/>
      <c r="AS703" s="25"/>
      <c r="AT703" s="25"/>
      <c r="AU703" s="25"/>
      <c r="AV703" s="48"/>
      <c r="AW703" s="48"/>
      <c r="AX703" s="48"/>
      <c r="AY703" s="48"/>
      <c r="AZ703" s="48"/>
    </row>
    <row r="704">
      <c r="A704" s="15" t="s">
        <v>43</v>
      </c>
      <c r="B704" s="16" t="s">
        <v>4649</v>
      </c>
      <c r="C704" s="18" t="s">
        <v>4650</v>
      </c>
      <c r="D704" s="33"/>
      <c r="E704" s="42" t="s">
        <v>103</v>
      </c>
      <c r="F704" s="34"/>
      <c r="G704" s="35"/>
      <c r="H704" s="15"/>
      <c r="I704" s="21"/>
      <c r="J704" s="15"/>
      <c r="K704" s="15"/>
      <c r="L704" s="22"/>
      <c r="M704" s="23"/>
      <c r="N704" s="23"/>
      <c r="O704" s="24" t="s">
        <v>68</v>
      </c>
      <c r="P704" s="25"/>
      <c r="Q704" s="25"/>
      <c r="R704" s="27" t="s">
        <v>49</v>
      </c>
      <c r="S704" s="27"/>
      <c r="T704" s="25" t="s">
        <v>50</v>
      </c>
      <c r="U704" s="17">
        <v>64.0</v>
      </c>
      <c r="V704" s="56" t="s">
        <v>4651</v>
      </c>
      <c r="W704" s="25"/>
      <c r="X704" s="25" t="s">
        <v>4652</v>
      </c>
      <c r="Y704" s="25" t="s">
        <v>4653</v>
      </c>
      <c r="Z704" s="45" t="s">
        <v>2929</v>
      </c>
      <c r="AA704" s="39"/>
      <c r="AB704" s="46" t="s">
        <v>4654</v>
      </c>
      <c r="AC704" s="25">
        <v>5.59779548E8</v>
      </c>
      <c r="AD704" s="24"/>
      <c r="AE704" s="25"/>
      <c r="AF704" s="25"/>
      <c r="AG704" s="25"/>
      <c r="AH704" s="25"/>
      <c r="AI704" s="25"/>
      <c r="AJ704" s="47"/>
      <c r="AK704" s="47"/>
      <c r="AL704" s="47"/>
      <c r="AM704" s="30"/>
      <c r="AN704" s="47"/>
      <c r="AO704" s="47"/>
      <c r="AP704" s="25"/>
      <c r="AQ704" s="25"/>
      <c r="AR704" s="25"/>
      <c r="AS704" s="25"/>
      <c r="AT704" s="25"/>
      <c r="AU704" s="25"/>
      <c r="AV704" s="48"/>
      <c r="AW704" s="48"/>
      <c r="AX704" s="48"/>
      <c r="AY704" s="48"/>
      <c r="AZ704" s="48"/>
    </row>
    <row r="705">
      <c r="A705" s="32" t="s">
        <v>43</v>
      </c>
      <c r="B705" s="16" t="s">
        <v>4655</v>
      </c>
      <c r="C705" s="18" t="s">
        <v>4656</v>
      </c>
      <c r="D705" s="33">
        <v>120.0</v>
      </c>
      <c r="E705" s="42" t="s">
        <v>67</v>
      </c>
      <c r="F705" s="43">
        <v>2024.0</v>
      </c>
      <c r="G705" s="44">
        <v>45387.0</v>
      </c>
      <c r="H705" s="15">
        <v>0.0</v>
      </c>
      <c r="I705" s="72" t="s">
        <v>47</v>
      </c>
      <c r="J705" s="105">
        <v>0.0</v>
      </c>
      <c r="K705" s="91">
        <v>0.0</v>
      </c>
      <c r="L705" s="74" t="s">
        <v>47</v>
      </c>
      <c r="M705" s="168">
        <v>0.0</v>
      </c>
      <c r="N705" s="75">
        <v>0.0</v>
      </c>
      <c r="O705" s="24" t="s">
        <v>48</v>
      </c>
      <c r="P705" s="24" t="s">
        <v>277</v>
      </c>
      <c r="Q705" s="25"/>
      <c r="R705" s="27" t="s">
        <v>49</v>
      </c>
      <c r="S705" s="27"/>
      <c r="T705" s="25" t="s">
        <v>50</v>
      </c>
      <c r="U705" s="26">
        <v>64.0</v>
      </c>
      <c r="V705" s="45" t="s">
        <v>4657</v>
      </c>
      <c r="W705" s="25">
        <v>64800.0</v>
      </c>
      <c r="X705" s="25" t="s">
        <v>4658</v>
      </c>
      <c r="Y705" s="25" t="s">
        <v>4659</v>
      </c>
      <c r="Z705" s="45" t="s">
        <v>4660</v>
      </c>
      <c r="AA705" s="25" t="s">
        <v>4661</v>
      </c>
      <c r="AB705" s="46" t="s">
        <v>4662</v>
      </c>
      <c r="AC705" s="26" t="s">
        <v>4663</v>
      </c>
      <c r="AD705" s="25" t="s">
        <v>47</v>
      </c>
      <c r="AE705" s="25"/>
      <c r="AF705" s="25"/>
      <c r="AG705" s="25" t="s">
        <v>78</v>
      </c>
      <c r="AH705" s="25"/>
      <c r="AI705" s="25"/>
      <c r="AJ705" s="47">
        <v>95.0</v>
      </c>
      <c r="AK705" s="47">
        <v>20.0</v>
      </c>
      <c r="AL705" s="47">
        <f>AJ705-AK705</f>
        <v>75</v>
      </c>
      <c r="AM705" s="47">
        <v>0.0</v>
      </c>
      <c r="AN705" s="47">
        <f>AL705-AM705</f>
        <v>75</v>
      </c>
      <c r="AO705" s="47">
        <f>AN705</f>
        <v>75</v>
      </c>
      <c r="AP705" s="25"/>
      <c r="AQ705" s="25"/>
      <c r="AR705" s="25"/>
      <c r="AS705" s="25"/>
      <c r="AT705" s="25"/>
      <c r="AU705" s="25"/>
      <c r="AV705" s="48"/>
      <c r="AW705" s="48"/>
      <c r="AX705" s="48"/>
      <c r="AY705" s="48"/>
      <c r="AZ705" s="48"/>
    </row>
    <row r="706">
      <c r="A706" s="32" t="s">
        <v>43</v>
      </c>
      <c r="B706" s="41" t="s">
        <v>4664</v>
      </c>
      <c r="C706" s="26" t="str">
        <f>B706 &amp; " " &amp;W706  &amp; " " &amp;U707  &amp; " " &amp;O706
</f>
        <v>GROUPE DUBREUIL BELLEVIGNY 85 CSE</v>
      </c>
      <c r="D706" s="33"/>
      <c r="E706" s="24" t="s">
        <v>59</v>
      </c>
      <c r="F706" s="34"/>
      <c r="G706" s="35"/>
      <c r="H706" s="32"/>
      <c r="I706" s="36"/>
      <c r="J706" s="32"/>
      <c r="K706" s="32"/>
      <c r="L706" s="49"/>
      <c r="M706" s="50"/>
      <c r="N706" s="50"/>
      <c r="O706" s="25" t="s">
        <v>68</v>
      </c>
      <c r="P706" s="25"/>
      <c r="Q706" s="26"/>
      <c r="R706" s="38" t="s">
        <v>60</v>
      </c>
      <c r="S706" s="38"/>
      <c r="T706" s="26" t="s">
        <v>70</v>
      </c>
      <c r="U706" s="26">
        <v>85.0</v>
      </c>
      <c r="V706" s="26" t="s">
        <v>410</v>
      </c>
      <c r="W706" s="26" t="s">
        <v>411</v>
      </c>
      <c r="X706" s="26" t="s">
        <v>412</v>
      </c>
      <c r="Y706" s="26"/>
      <c r="Z706" s="33"/>
      <c r="AA706" s="39"/>
      <c r="AB706" s="17"/>
      <c r="AC706" s="26"/>
      <c r="AD706" s="26"/>
      <c r="AE706" s="26"/>
      <c r="AF706" s="26"/>
      <c r="AG706" s="26"/>
      <c r="AH706" s="26"/>
      <c r="AI706" s="26"/>
      <c r="AJ706" s="30"/>
      <c r="AK706" s="30"/>
      <c r="AL706" s="30"/>
      <c r="AM706" s="30"/>
      <c r="AN706" s="30"/>
      <c r="AO706" s="30"/>
      <c r="AP706" s="26"/>
      <c r="AQ706" s="17" t="s">
        <v>4665</v>
      </c>
      <c r="AR706" s="40">
        <v>45384.0</v>
      </c>
      <c r="AS706" s="26"/>
      <c r="AT706" s="26"/>
      <c r="AU706" s="26"/>
      <c r="AV706" s="31"/>
      <c r="AW706" s="31"/>
      <c r="AX706" s="31"/>
      <c r="AY706" s="31"/>
      <c r="AZ706" s="31"/>
    </row>
    <row r="707">
      <c r="A707" s="32" t="s">
        <v>43</v>
      </c>
      <c r="B707" s="41" t="s">
        <v>4666</v>
      </c>
      <c r="C707" s="26" t="str">
        <f>B707 &amp; " " &amp;W707  &amp; " " &amp;#REF!  &amp; " " &amp;O707
</f>
        <v>#REF!</v>
      </c>
      <c r="D707" s="33"/>
      <c r="E707" s="24" t="s">
        <v>59</v>
      </c>
      <c r="F707" s="34"/>
      <c r="G707" s="35"/>
      <c r="H707" s="32"/>
      <c r="I707" s="36"/>
      <c r="J707" s="32"/>
      <c r="K707" s="32"/>
      <c r="L707" s="49"/>
      <c r="M707" s="50"/>
      <c r="N707" s="50"/>
      <c r="O707" s="25" t="s">
        <v>68</v>
      </c>
      <c r="P707" s="25"/>
      <c r="Q707" s="26"/>
      <c r="R707" s="38" t="s">
        <v>60</v>
      </c>
      <c r="S707" s="38"/>
      <c r="T707" s="26" t="s">
        <v>70</v>
      </c>
      <c r="U707" s="26">
        <v>85.0</v>
      </c>
      <c r="V707" s="26" t="s">
        <v>410</v>
      </c>
      <c r="W707" s="26" t="s">
        <v>411</v>
      </c>
      <c r="X707" s="26" t="s">
        <v>412</v>
      </c>
      <c r="Y707" s="26"/>
      <c r="Z707" s="33"/>
      <c r="AA707" s="39"/>
      <c r="AB707" s="17"/>
      <c r="AC707" s="26"/>
      <c r="AD707" s="26"/>
      <c r="AE707" s="26"/>
      <c r="AF707" s="26"/>
      <c r="AG707" s="26"/>
      <c r="AH707" s="26"/>
      <c r="AI707" s="26"/>
      <c r="AJ707" s="30"/>
      <c r="AK707" s="30"/>
      <c r="AL707" s="30"/>
      <c r="AM707" s="30"/>
      <c r="AN707" s="30"/>
      <c r="AO707" s="30"/>
      <c r="AP707" s="26"/>
      <c r="AQ707" s="17"/>
      <c r="AR707" s="26"/>
      <c r="AS707" s="26"/>
      <c r="AT707" s="26"/>
      <c r="AU707" s="26"/>
      <c r="AV707" s="31"/>
      <c r="AW707" s="31"/>
      <c r="AX707" s="31"/>
      <c r="AY707" s="31"/>
      <c r="AZ707" s="31"/>
    </row>
    <row r="708">
      <c r="A708" s="32" t="s">
        <v>121</v>
      </c>
      <c r="B708" s="41" t="s">
        <v>4667</v>
      </c>
      <c r="C708" s="18" t="s">
        <v>4668</v>
      </c>
      <c r="D708" s="33"/>
      <c r="E708" s="53" t="s">
        <v>103</v>
      </c>
      <c r="F708" s="54"/>
      <c r="G708" s="44"/>
      <c r="H708" s="15"/>
      <c r="I708" s="21"/>
      <c r="J708" s="15"/>
      <c r="K708" s="15"/>
      <c r="L708" s="22"/>
      <c r="M708" s="23"/>
      <c r="N708" s="23"/>
      <c r="O708" s="24" t="s">
        <v>68</v>
      </c>
      <c r="P708" s="25"/>
      <c r="Q708" s="25"/>
      <c r="R708" s="27"/>
      <c r="S708" s="103"/>
      <c r="T708" s="25"/>
      <c r="U708" s="17">
        <v>28.0</v>
      </c>
      <c r="V708" s="45"/>
      <c r="W708" s="25"/>
      <c r="X708" s="26"/>
      <c r="Y708" s="25" t="s">
        <v>4669</v>
      </c>
      <c r="Z708" s="45" t="s">
        <v>4670</v>
      </c>
      <c r="AA708" s="25" t="s">
        <v>55</v>
      </c>
      <c r="AB708" s="46"/>
      <c r="AC708" s="26"/>
      <c r="AD708" s="25"/>
      <c r="AE708" s="25"/>
      <c r="AF708" s="25"/>
      <c r="AG708" s="25"/>
      <c r="AH708" s="25"/>
      <c r="AI708" s="25"/>
      <c r="AJ708" s="47">
        <v>49.0</v>
      </c>
      <c r="AK708" s="47"/>
      <c r="AL708" s="47"/>
      <c r="AM708" s="30"/>
      <c r="AN708" s="47"/>
      <c r="AO708" s="47"/>
      <c r="AP708" s="25"/>
      <c r="AQ708" s="25"/>
      <c r="AR708" s="25"/>
      <c r="AS708" s="25"/>
      <c r="AT708" s="25"/>
      <c r="AU708" s="25"/>
      <c r="AV708" s="48"/>
      <c r="AW708" s="48"/>
      <c r="AX708" s="48"/>
      <c r="AY708" s="48"/>
      <c r="AZ708" s="48"/>
    </row>
    <row r="709">
      <c r="A709" s="80" t="s">
        <v>43</v>
      </c>
      <c r="B709" s="41" t="s">
        <v>4671</v>
      </c>
      <c r="C709" s="18" t="s">
        <v>4672</v>
      </c>
      <c r="D709" s="33" t="s">
        <v>615</v>
      </c>
      <c r="E709" s="42" t="s">
        <v>81</v>
      </c>
      <c r="F709" s="85"/>
      <c r="G709" s="35"/>
      <c r="H709" s="80"/>
      <c r="I709" s="81"/>
      <c r="J709" s="80"/>
      <c r="K709" s="80"/>
      <c r="L709" s="82"/>
      <c r="M709" s="86"/>
      <c r="N709" s="86"/>
      <c r="O709" s="17" t="s">
        <v>68</v>
      </c>
      <c r="P709" s="17" t="s">
        <v>803</v>
      </c>
      <c r="Q709" s="26"/>
      <c r="R709" s="27" t="s">
        <v>961</v>
      </c>
      <c r="S709" s="27"/>
      <c r="T709" s="17"/>
      <c r="U709" s="26">
        <v>33.0</v>
      </c>
      <c r="V709" s="33" t="s">
        <v>4673</v>
      </c>
      <c r="W709" s="26">
        <v>33520.0</v>
      </c>
      <c r="X709" s="26" t="s">
        <v>4674</v>
      </c>
      <c r="Y709" s="26" t="s">
        <v>4675</v>
      </c>
      <c r="Z709" s="33" t="s">
        <v>4676</v>
      </c>
      <c r="AA709" s="26" t="s">
        <v>182</v>
      </c>
      <c r="AB709" s="46" t="s">
        <v>4677</v>
      </c>
      <c r="AC709" s="17" t="s">
        <v>4678</v>
      </c>
      <c r="AD709" s="26"/>
      <c r="AE709" s="26"/>
      <c r="AF709" s="26"/>
      <c r="AG709" s="26"/>
      <c r="AH709" s="26"/>
      <c r="AI709" s="26"/>
      <c r="AJ709" s="30"/>
      <c r="AK709" s="30"/>
      <c r="AL709" s="30"/>
      <c r="AM709" s="30"/>
      <c r="AN709" s="30"/>
      <c r="AO709" s="30"/>
      <c r="AP709" s="26"/>
      <c r="AQ709" s="26"/>
      <c r="AR709" s="26"/>
      <c r="AS709" s="26"/>
      <c r="AT709" s="26"/>
      <c r="AU709" s="26"/>
      <c r="AV709" s="31"/>
      <c r="AW709" s="31"/>
      <c r="AX709" s="31"/>
      <c r="AY709" s="31"/>
      <c r="AZ709" s="31"/>
    </row>
    <row r="710">
      <c r="A710" s="32" t="s">
        <v>43</v>
      </c>
      <c r="B710" s="16" t="s">
        <v>4679</v>
      </c>
      <c r="C710" s="18" t="s">
        <v>4680</v>
      </c>
      <c r="D710" s="18">
        <v>123.0</v>
      </c>
      <c r="E710" s="42" t="s">
        <v>67</v>
      </c>
      <c r="F710" s="19">
        <v>2025.0</v>
      </c>
      <c r="G710" s="20">
        <v>45748.0</v>
      </c>
      <c r="H710" s="148">
        <v>2.0</v>
      </c>
      <c r="I710" s="72">
        <v>45938.0</v>
      </c>
      <c r="J710" s="105">
        <v>2.0</v>
      </c>
      <c r="K710" s="148">
        <v>0.0</v>
      </c>
      <c r="L710" s="74" t="s">
        <v>47</v>
      </c>
      <c r="M710" s="75">
        <v>2.0</v>
      </c>
      <c r="N710" s="75">
        <v>0.0</v>
      </c>
      <c r="O710" s="24" t="s">
        <v>68</v>
      </c>
      <c r="P710" s="24" t="s">
        <v>488</v>
      </c>
      <c r="Q710" s="26"/>
      <c r="R710" s="27" t="s">
        <v>167</v>
      </c>
      <c r="S710" s="27"/>
      <c r="T710" s="25" t="s">
        <v>168</v>
      </c>
      <c r="U710" s="17">
        <v>79.0</v>
      </c>
      <c r="V710" s="18" t="s">
        <v>4681</v>
      </c>
      <c r="W710" s="17">
        <v>79140.0</v>
      </c>
      <c r="X710" s="17" t="s">
        <v>4682</v>
      </c>
      <c r="Y710" s="17" t="s">
        <v>4683</v>
      </c>
      <c r="Z710" s="18" t="s">
        <v>4684</v>
      </c>
      <c r="AA710" s="26" t="s">
        <v>118</v>
      </c>
      <c r="AB710" s="57" t="s">
        <v>4685</v>
      </c>
      <c r="AC710" s="17" t="s">
        <v>4686</v>
      </c>
      <c r="AD710" s="26"/>
      <c r="AE710" s="26"/>
      <c r="AF710" s="26"/>
      <c r="AG710" s="26"/>
      <c r="AH710" s="26"/>
      <c r="AI710" s="26"/>
      <c r="AJ710" s="30"/>
      <c r="AK710" s="30"/>
      <c r="AL710" s="30"/>
      <c r="AM710" s="30"/>
      <c r="AN710" s="30"/>
      <c r="AO710" s="30"/>
      <c r="AP710" s="26"/>
      <c r="AQ710" s="26"/>
      <c r="AR710" s="26"/>
      <c r="AS710" s="26"/>
      <c r="AT710" s="26"/>
      <c r="AU710" s="26"/>
      <c r="AV710" s="31"/>
      <c r="AW710" s="31"/>
      <c r="AX710" s="31"/>
      <c r="AY710" s="31"/>
      <c r="AZ710" s="31"/>
    </row>
    <row r="711">
      <c r="A711" s="15" t="s">
        <v>43</v>
      </c>
      <c r="B711" s="16" t="s">
        <v>4687</v>
      </c>
      <c r="C711" s="18" t="s">
        <v>4688</v>
      </c>
      <c r="D711" s="18">
        <v>70.0</v>
      </c>
      <c r="E711" s="42" t="s">
        <v>46</v>
      </c>
      <c r="F711" s="19">
        <v>2025.0</v>
      </c>
      <c r="G711" s="20">
        <v>45958.0</v>
      </c>
      <c r="H711" s="15">
        <v>11.0</v>
      </c>
      <c r="I711" s="21">
        <v>46094.0</v>
      </c>
      <c r="J711" s="15">
        <v>9.0</v>
      </c>
      <c r="K711" s="15">
        <v>2.0</v>
      </c>
      <c r="L711" s="22">
        <v>46161.0</v>
      </c>
      <c r="M711" s="23">
        <v>4.0</v>
      </c>
      <c r="N711" s="23">
        <v>7.0</v>
      </c>
      <c r="O711" s="24" t="s">
        <v>68</v>
      </c>
      <c r="P711" s="155"/>
      <c r="Q711" s="26"/>
      <c r="R711" s="51" t="s">
        <v>83</v>
      </c>
      <c r="S711" s="51"/>
      <c r="T711" s="17"/>
      <c r="U711" s="17">
        <v>12.0</v>
      </c>
      <c r="V711" s="18" t="s">
        <v>4689</v>
      </c>
      <c r="W711" s="17">
        <v>12000.0</v>
      </c>
      <c r="X711" s="17" t="s">
        <v>2210</v>
      </c>
      <c r="Y711" s="17" t="s">
        <v>4690</v>
      </c>
      <c r="Z711" s="56" t="s">
        <v>4691</v>
      </c>
      <c r="AA711" s="24" t="s">
        <v>55</v>
      </c>
      <c r="AB711" s="57" t="s">
        <v>4692</v>
      </c>
      <c r="AC711" s="17" t="s">
        <v>4693</v>
      </c>
      <c r="AD711" s="26"/>
      <c r="AE711" s="26"/>
      <c r="AF711" s="26"/>
      <c r="AG711" s="26"/>
      <c r="AH711" s="26"/>
      <c r="AI711" s="26"/>
      <c r="AJ711" s="47"/>
      <c r="AK711" s="30"/>
      <c r="AL711" s="30"/>
      <c r="AM711" s="30"/>
      <c r="AN711" s="30"/>
      <c r="AO711" s="30"/>
      <c r="AP711" s="26"/>
      <c r="AQ711" s="17" t="s">
        <v>4694</v>
      </c>
      <c r="AR711" s="26"/>
      <c r="AS711" s="26"/>
      <c r="AT711" s="26"/>
      <c r="AU711" s="26"/>
      <c r="AV711" s="31"/>
      <c r="AW711" s="31"/>
      <c r="AX711" s="31"/>
      <c r="AY711" s="31"/>
      <c r="AZ711" s="31"/>
    </row>
    <row r="712">
      <c r="A712" s="15" t="s">
        <v>121</v>
      </c>
      <c r="B712" s="41" t="s">
        <v>4695</v>
      </c>
      <c r="C712" s="18" t="s">
        <v>4696</v>
      </c>
      <c r="D712" s="33">
        <v>91.0</v>
      </c>
      <c r="E712" s="42" t="s">
        <v>81</v>
      </c>
      <c r="F712" s="249"/>
      <c r="G712" s="44"/>
      <c r="H712" s="15"/>
      <c r="I712" s="21"/>
      <c r="J712" s="15"/>
      <c r="K712" s="15"/>
      <c r="L712" s="22"/>
      <c r="M712" s="23"/>
      <c r="N712" s="23"/>
      <c r="O712" s="24" t="s">
        <v>68</v>
      </c>
      <c r="P712" s="24" t="s">
        <v>825</v>
      </c>
      <c r="Q712" s="25"/>
      <c r="R712" s="51" t="s">
        <v>124</v>
      </c>
      <c r="S712" s="51"/>
      <c r="T712" s="26" t="s">
        <v>125</v>
      </c>
      <c r="U712" s="26">
        <v>79.0</v>
      </c>
      <c r="V712" s="26" t="s">
        <v>4697</v>
      </c>
      <c r="W712" s="26">
        <v>79460.0</v>
      </c>
      <c r="X712" s="26" t="s">
        <v>4698</v>
      </c>
      <c r="Y712" s="26" t="s">
        <v>4699</v>
      </c>
      <c r="Z712" s="201"/>
      <c r="AA712" s="84"/>
      <c r="AB712" s="46" t="s">
        <v>4700</v>
      </c>
      <c r="AC712" s="26" t="s">
        <v>4701</v>
      </c>
      <c r="AD712" s="25"/>
      <c r="AE712" s="25"/>
      <c r="AF712" s="25"/>
      <c r="AG712" s="25"/>
      <c r="AH712" s="25"/>
      <c r="AI712" s="25"/>
      <c r="AJ712" s="47">
        <v>49.0</v>
      </c>
      <c r="AK712" s="47"/>
      <c r="AL712" s="47"/>
      <c r="AM712" s="30"/>
      <c r="AN712" s="47"/>
      <c r="AO712" s="47"/>
      <c r="AP712" s="25"/>
      <c r="AQ712" s="26" t="s">
        <v>1020</v>
      </c>
      <c r="AR712" s="25"/>
      <c r="AS712" s="25"/>
      <c r="AT712" s="25"/>
      <c r="AU712" s="25"/>
      <c r="AV712" s="48"/>
      <c r="AW712" s="48"/>
      <c r="AX712" s="48"/>
      <c r="AY712" s="48"/>
      <c r="AZ712" s="48"/>
    </row>
    <row r="713">
      <c r="A713" s="32" t="s">
        <v>43</v>
      </c>
      <c r="B713" s="41" t="s">
        <v>4702</v>
      </c>
      <c r="C713" s="18" t="s">
        <v>4703</v>
      </c>
      <c r="D713" s="33">
        <v>69.0</v>
      </c>
      <c r="E713" s="42" t="s">
        <v>46</v>
      </c>
      <c r="F713" s="19">
        <v>2025.0</v>
      </c>
      <c r="G713" s="20">
        <v>45957.0</v>
      </c>
      <c r="H713" s="15">
        <v>0.0</v>
      </c>
      <c r="I713" s="21" t="s">
        <v>47</v>
      </c>
      <c r="J713" s="15">
        <v>0.0</v>
      </c>
      <c r="K713" s="15">
        <v>0.0</v>
      </c>
      <c r="L713" s="22" t="s">
        <v>47</v>
      </c>
      <c r="M713" s="23">
        <v>0.0</v>
      </c>
      <c r="N713" s="23">
        <v>0.0</v>
      </c>
      <c r="O713" s="24" t="s">
        <v>68</v>
      </c>
      <c r="P713" s="24" t="s">
        <v>488</v>
      </c>
      <c r="Q713" s="26"/>
      <c r="R713" s="27" t="s">
        <v>467</v>
      </c>
      <c r="S713" s="27"/>
      <c r="T713" s="25" t="s">
        <v>50</v>
      </c>
      <c r="U713" s="17">
        <v>79.0</v>
      </c>
      <c r="V713" s="18" t="s">
        <v>4704</v>
      </c>
      <c r="W713" s="17">
        <v>79200.0</v>
      </c>
      <c r="X713" s="17" t="s">
        <v>4705</v>
      </c>
      <c r="Y713" s="26" t="s">
        <v>4706</v>
      </c>
      <c r="Z713" s="33" t="s">
        <v>1657</v>
      </c>
      <c r="AA713" s="250" t="s">
        <v>1724</v>
      </c>
      <c r="AB713" s="46" t="s">
        <v>4707</v>
      </c>
      <c r="AC713" s="26" t="s">
        <v>4708</v>
      </c>
      <c r="AD713" s="26"/>
      <c r="AE713" s="26"/>
      <c r="AF713" s="26"/>
      <c r="AG713" s="26"/>
      <c r="AH713" s="26"/>
      <c r="AI713" s="26"/>
      <c r="AJ713" s="30"/>
      <c r="AK713" s="30"/>
      <c r="AL713" s="30"/>
      <c r="AM713" s="30"/>
      <c r="AN713" s="30"/>
      <c r="AO713" s="30"/>
      <c r="AP713" s="26"/>
      <c r="AQ713" s="26"/>
      <c r="AR713" s="26"/>
      <c r="AS713" s="26"/>
      <c r="AT713" s="26"/>
      <c r="AU713" s="26"/>
      <c r="AV713" s="31"/>
      <c r="AW713" s="31"/>
      <c r="AX713" s="31"/>
      <c r="AY713" s="31"/>
      <c r="AZ713" s="31"/>
    </row>
    <row r="714">
      <c r="A714" s="32" t="s">
        <v>121</v>
      </c>
      <c r="B714" s="41" t="s">
        <v>4709</v>
      </c>
      <c r="C714" s="18" t="s">
        <v>4710</v>
      </c>
      <c r="D714" s="33" t="s">
        <v>453</v>
      </c>
      <c r="E714" s="42" t="s">
        <v>59</v>
      </c>
      <c r="F714" s="249"/>
      <c r="G714" s="44"/>
      <c r="H714" s="15"/>
      <c r="I714" s="21"/>
      <c r="J714" s="15"/>
      <c r="K714" s="15"/>
      <c r="L714" s="22"/>
      <c r="M714" s="23"/>
      <c r="N714" s="23"/>
      <c r="O714" s="24" t="s">
        <v>68</v>
      </c>
      <c r="P714" s="56" t="s">
        <v>252</v>
      </c>
      <c r="Q714" s="25"/>
      <c r="R714" s="27" t="s">
        <v>226</v>
      </c>
      <c r="S714" s="27"/>
      <c r="T714" s="17" t="s">
        <v>434</v>
      </c>
      <c r="U714" s="24">
        <v>54.0</v>
      </c>
      <c r="V714" s="56" t="s">
        <v>4711</v>
      </c>
      <c r="W714" s="24">
        <v>54230.0</v>
      </c>
      <c r="X714" s="26" t="s">
        <v>4712</v>
      </c>
      <c r="Y714" s="26" t="s">
        <v>4713</v>
      </c>
      <c r="Z714" s="33" t="s">
        <v>1797</v>
      </c>
      <c r="AA714" s="84" t="s">
        <v>55</v>
      </c>
      <c r="AB714" s="46" t="s">
        <v>4714</v>
      </c>
      <c r="AC714" s="26" t="s">
        <v>4715</v>
      </c>
      <c r="AD714" s="25"/>
      <c r="AE714" s="25"/>
      <c r="AF714" s="25"/>
      <c r="AG714" s="25"/>
      <c r="AH714" s="25"/>
      <c r="AI714" s="25"/>
      <c r="AJ714" s="47">
        <v>49.0</v>
      </c>
      <c r="AK714" s="47"/>
      <c r="AL714" s="47"/>
      <c r="AM714" s="30"/>
      <c r="AN714" s="47"/>
      <c r="AO714" s="47"/>
      <c r="AP714" s="25"/>
      <c r="AQ714" s="25"/>
      <c r="AR714" s="25"/>
      <c r="AS714" s="25"/>
      <c r="AT714" s="25"/>
      <c r="AU714" s="25"/>
      <c r="AV714" s="48"/>
      <c r="AW714" s="48"/>
      <c r="AX714" s="48"/>
      <c r="AY714" s="48"/>
      <c r="AZ714" s="48"/>
    </row>
    <row r="715">
      <c r="A715" s="15" t="s">
        <v>43</v>
      </c>
      <c r="B715" s="16" t="s">
        <v>4716</v>
      </c>
      <c r="C715" s="18" t="s">
        <v>4717</v>
      </c>
      <c r="D715" s="33"/>
      <c r="E715" s="42" t="s">
        <v>81</v>
      </c>
      <c r="F715" s="251"/>
      <c r="G715" s="44"/>
      <c r="H715" s="15"/>
      <c r="I715" s="21"/>
      <c r="J715" s="15"/>
      <c r="K715" s="15"/>
      <c r="L715" s="22"/>
      <c r="M715" s="23"/>
      <c r="N715" s="23"/>
      <c r="O715" s="24" t="s">
        <v>68</v>
      </c>
      <c r="P715" s="24"/>
      <c r="Q715" s="25"/>
      <c r="R715" s="27" t="s">
        <v>189</v>
      </c>
      <c r="S715" s="27"/>
      <c r="T715" s="24"/>
      <c r="U715" s="17">
        <v>17.0</v>
      </c>
      <c r="V715" s="56" t="s">
        <v>4718</v>
      </c>
      <c r="W715" s="24">
        <v>17180.0</v>
      </c>
      <c r="X715" s="250" t="s">
        <v>4719</v>
      </c>
      <c r="Y715" s="250" t="s">
        <v>4720</v>
      </c>
      <c r="Z715" s="252"/>
      <c r="AA715" s="250" t="s">
        <v>4721</v>
      </c>
      <c r="AB715" s="57" t="s">
        <v>4722</v>
      </c>
      <c r="AC715" s="200" t="s">
        <v>4723</v>
      </c>
      <c r="AD715" s="25"/>
      <c r="AE715" s="26"/>
      <c r="AF715" s="26"/>
      <c r="AG715" s="17" t="s">
        <v>4724</v>
      </c>
      <c r="AH715" s="26"/>
      <c r="AI715" s="25"/>
      <c r="AJ715" s="47"/>
      <c r="AK715" s="47"/>
      <c r="AL715" s="47"/>
      <c r="AM715" s="47"/>
      <c r="AN715" s="47"/>
      <c r="AO715" s="47"/>
      <c r="AP715" s="24"/>
      <c r="AQ715" s="24" t="s">
        <v>4725</v>
      </c>
      <c r="AR715" s="25"/>
      <c r="AS715" s="25"/>
      <c r="AT715" s="25"/>
      <c r="AU715" s="25"/>
      <c r="AV715" s="48"/>
      <c r="AW715" s="48"/>
      <c r="AX715" s="48"/>
      <c r="AY715" s="48"/>
      <c r="AZ715" s="48"/>
    </row>
    <row r="716">
      <c r="A716" s="32" t="s">
        <v>43</v>
      </c>
      <c r="B716" s="41" t="s">
        <v>4726</v>
      </c>
      <c r="C716" s="18" t="s">
        <v>4727</v>
      </c>
      <c r="D716" s="33">
        <v>350.0</v>
      </c>
      <c r="E716" s="42" t="s">
        <v>67</v>
      </c>
      <c r="F716" s="19">
        <v>2021.0</v>
      </c>
      <c r="G716" s="44">
        <v>44469.0</v>
      </c>
      <c r="H716" s="124">
        <v>1.0</v>
      </c>
      <c r="I716" s="125">
        <v>45987.0</v>
      </c>
      <c r="J716" s="124">
        <v>1.0</v>
      </c>
      <c r="K716" s="124">
        <v>0.0</v>
      </c>
      <c r="L716" s="22" t="s">
        <v>47</v>
      </c>
      <c r="M716" s="23">
        <v>0.0</v>
      </c>
      <c r="N716" s="23">
        <v>0.0</v>
      </c>
      <c r="O716" s="25" t="s">
        <v>68</v>
      </c>
      <c r="P716" s="25"/>
      <c r="Q716" s="25"/>
      <c r="R716" s="27" t="s">
        <v>92</v>
      </c>
      <c r="S716" s="27"/>
      <c r="T716" s="25" t="s">
        <v>50</v>
      </c>
      <c r="U716" s="18">
        <v>86.0</v>
      </c>
      <c r="V716" s="45" t="s">
        <v>4728</v>
      </c>
      <c r="W716" s="25">
        <v>86360.0</v>
      </c>
      <c r="X716" s="84" t="s">
        <v>785</v>
      </c>
      <c r="Y716" s="84" t="s">
        <v>4729</v>
      </c>
      <c r="Z716" s="201" t="s">
        <v>4730</v>
      </c>
      <c r="AA716" s="84" t="s">
        <v>55</v>
      </c>
      <c r="AB716" s="46"/>
      <c r="AC716" s="26" t="s">
        <v>4731</v>
      </c>
      <c r="AD716" s="25" t="s">
        <v>47</v>
      </c>
      <c r="AE716" s="26" t="s">
        <v>47</v>
      </c>
      <c r="AF716" s="26"/>
      <c r="AG716" s="26" t="s">
        <v>78</v>
      </c>
      <c r="AH716" s="26" t="s">
        <v>79</v>
      </c>
      <c r="AI716" s="25" t="s">
        <v>47</v>
      </c>
      <c r="AJ716" s="47">
        <v>95.0</v>
      </c>
      <c r="AK716" s="47">
        <v>20.0</v>
      </c>
      <c r="AL716" s="47">
        <f t="shared" ref="AL716:AL718" si="54">AJ716-AK716</f>
        <v>75</v>
      </c>
      <c r="AM716" s="47">
        <v>0.0</v>
      </c>
      <c r="AN716" s="47">
        <f t="shared" ref="AN716:AN718" si="55">AL716-AM716</f>
        <v>75</v>
      </c>
      <c r="AO716" s="47">
        <f t="shared" ref="AO716:AO718" si="56">AN716</f>
        <v>75</v>
      </c>
      <c r="AP716" s="25"/>
      <c r="AQ716" s="25"/>
      <c r="AR716" s="25"/>
      <c r="AS716" s="25"/>
      <c r="AT716" s="25"/>
      <c r="AU716" s="25"/>
      <c r="AV716" s="48"/>
      <c r="AW716" s="48"/>
      <c r="AX716" s="48"/>
      <c r="AY716" s="48"/>
      <c r="AZ716" s="48"/>
    </row>
    <row r="717">
      <c r="A717" s="88" t="s">
        <v>43</v>
      </c>
      <c r="B717" s="41" t="s">
        <v>4732</v>
      </c>
      <c r="C717" s="18" t="s">
        <v>4733</v>
      </c>
      <c r="D717" s="33">
        <v>180.0</v>
      </c>
      <c r="E717" s="42" t="s">
        <v>67</v>
      </c>
      <c r="F717" s="19">
        <v>2021.0</v>
      </c>
      <c r="G717" s="90">
        <v>44328.0</v>
      </c>
      <c r="H717" s="15">
        <v>22.0</v>
      </c>
      <c r="I717" s="21">
        <v>45987.0</v>
      </c>
      <c r="J717" s="15">
        <v>2.0</v>
      </c>
      <c r="K717" s="15">
        <v>0.0</v>
      </c>
      <c r="L717" s="22" t="s">
        <v>47</v>
      </c>
      <c r="M717" s="23">
        <v>0.0</v>
      </c>
      <c r="N717" s="23">
        <v>0.0</v>
      </c>
      <c r="O717" s="45" t="s">
        <v>68</v>
      </c>
      <c r="P717" s="45"/>
      <c r="Q717" s="45"/>
      <c r="R717" s="27" t="s">
        <v>92</v>
      </c>
      <c r="S717" s="27"/>
      <c r="T717" s="45" t="s">
        <v>50</v>
      </c>
      <c r="U717" s="18">
        <v>86.0</v>
      </c>
      <c r="V717" s="33" t="s">
        <v>4734</v>
      </c>
      <c r="W717" s="33">
        <v>86360.0</v>
      </c>
      <c r="X717" s="33" t="s">
        <v>785</v>
      </c>
      <c r="Y717" s="252" t="s">
        <v>4735</v>
      </c>
      <c r="Z717" s="252" t="s">
        <v>2381</v>
      </c>
      <c r="AA717" s="252" t="s">
        <v>55</v>
      </c>
      <c r="AB717" s="46" t="s">
        <v>4736</v>
      </c>
      <c r="AC717" s="33" t="s">
        <v>4737</v>
      </c>
      <c r="AD717" s="33" t="s">
        <v>47</v>
      </c>
      <c r="AE717" s="33" t="s">
        <v>47</v>
      </c>
      <c r="AF717" s="33" t="s">
        <v>4738</v>
      </c>
      <c r="AG717" s="33" t="s">
        <v>78</v>
      </c>
      <c r="AH717" s="33" t="s">
        <v>79</v>
      </c>
      <c r="AI717" s="45" t="s">
        <v>47</v>
      </c>
      <c r="AJ717" s="94">
        <v>95.0</v>
      </c>
      <c r="AK717" s="94">
        <v>20.0</v>
      </c>
      <c r="AL717" s="94">
        <f t="shared" si="54"/>
        <v>75</v>
      </c>
      <c r="AM717" s="94">
        <v>0.0</v>
      </c>
      <c r="AN717" s="94">
        <f t="shared" si="55"/>
        <v>75</v>
      </c>
      <c r="AO717" s="94">
        <f t="shared" si="56"/>
        <v>75</v>
      </c>
      <c r="AP717" s="45"/>
      <c r="AQ717" s="45"/>
      <c r="AR717" s="45"/>
      <c r="AS717" s="45"/>
      <c r="AT717" s="45"/>
      <c r="AU717" s="45"/>
      <c r="AV717" s="95"/>
      <c r="AW717" s="95"/>
      <c r="AX717" s="95"/>
      <c r="AY717" s="95"/>
      <c r="AZ717" s="95"/>
    </row>
    <row r="718">
      <c r="A718" s="32" t="s">
        <v>43</v>
      </c>
      <c r="B718" s="41" t="s">
        <v>4739</v>
      </c>
      <c r="C718" s="18" t="s">
        <v>4740</v>
      </c>
      <c r="D718" s="33">
        <v>330.0</v>
      </c>
      <c r="E718" s="42" t="s">
        <v>67</v>
      </c>
      <c r="F718" s="253">
        <v>2022.0</v>
      </c>
      <c r="G718" s="44">
        <v>44627.0</v>
      </c>
      <c r="H718" s="15">
        <v>0.0</v>
      </c>
      <c r="I718" s="21" t="s">
        <v>47</v>
      </c>
      <c r="J718" s="15">
        <v>0.0</v>
      </c>
      <c r="K718" s="15">
        <v>0.0</v>
      </c>
      <c r="L718" s="22" t="s">
        <v>47</v>
      </c>
      <c r="M718" s="23">
        <v>0.0</v>
      </c>
      <c r="N718" s="23">
        <v>0.0</v>
      </c>
      <c r="O718" s="25" t="s">
        <v>68</v>
      </c>
      <c r="P718" s="25"/>
      <c r="Q718" s="25"/>
      <c r="R718" s="27"/>
      <c r="S718" s="103"/>
      <c r="T718" s="24" t="s">
        <v>84</v>
      </c>
      <c r="U718" s="17">
        <v>37.0</v>
      </c>
      <c r="V718" s="45" t="s">
        <v>4741</v>
      </c>
      <c r="W718" s="25">
        <v>37550.0</v>
      </c>
      <c r="X718" s="84" t="s">
        <v>4742</v>
      </c>
      <c r="Y718" s="84" t="s">
        <v>4743</v>
      </c>
      <c r="Z718" s="201" t="s">
        <v>2617</v>
      </c>
      <c r="AA718" s="84" t="s">
        <v>55</v>
      </c>
      <c r="AB718" s="46" t="s">
        <v>4744</v>
      </c>
      <c r="AC718" s="26" t="s">
        <v>4745</v>
      </c>
      <c r="AD718" s="25" t="s">
        <v>4746</v>
      </c>
      <c r="AE718" s="26" t="s">
        <v>47</v>
      </c>
      <c r="AF718" s="26" t="s">
        <v>4747</v>
      </c>
      <c r="AG718" s="26" t="s">
        <v>78</v>
      </c>
      <c r="AH718" s="26" t="s">
        <v>79</v>
      </c>
      <c r="AI718" s="25" t="s">
        <v>47</v>
      </c>
      <c r="AJ718" s="47">
        <v>95.0</v>
      </c>
      <c r="AK718" s="47">
        <v>20.0</v>
      </c>
      <c r="AL718" s="47">
        <f t="shared" si="54"/>
        <v>75</v>
      </c>
      <c r="AM718" s="47">
        <v>0.0</v>
      </c>
      <c r="AN718" s="47">
        <f t="shared" si="55"/>
        <v>75</v>
      </c>
      <c r="AO718" s="47">
        <f t="shared" si="56"/>
        <v>75</v>
      </c>
      <c r="AP718" s="25"/>
      <c r="AQ718" s="25"/>
      <c r="AR718" s="25"/>
      <c r="AS718" s="25"/>
      <c r="AT718" s="25"/>
      <c r="AU718" s="25"/>
      <c r="AV718" s="48"/>
      <c r="AW718" s="48"/>
      <c r="AX718" s="48"/>
      <c r="AY718" s="48"/>
      <c r="AZ718" s="48"/>
    </row>
    <row r="719">
      <c r="A719" s="32" t="s">
        <v>121</v>
      </c>
      <c r="B719" s="41" t="s">
        <v>4748</v>
      </c>
      <c r="C719" s="18" t="s">
        <v>4749</v>
      </c>
      <c r="D719" s="33">
        <v>421.0</v>
      </c>
      <c r="E719" s="42" t="s">
        <v>67</v>
      </c>
      <c r="F719" s="251">
        <v>2024.0</v>
      </c>
      <c r="G719" s="55">
        <v>45543.0</v>
      </c>
      <c r="H719" s="96">
        <v>1.0</v>
      </c>
      <c r="I719" s="72">
        <v>45559.0</v>
      </c>
      <c r="J719" s="105">
        <v>0.0</v>
      </c>
      <c r="K719" s="91">
        <v>0.0</v>
      </c>
      <c r="L719" s="74" t="s">
        <v>47</v>
      </c>
      <c r="M719" s="168">
        <v>0.0</v>
      </c>
      <c r="N719" s="75">
        <v>0.0</v>
      </c>
      <c r="O719" s="24" t="s">
        <v>68</v>
      </c>
      <c r="P719" s="25"/>
      <c r="Q719" s="25"/>
      <c r="R719" s="51" t="s">
        <v>124</v>
      </c>
      <c r="S719" s="51"/>
      <c r="T719" s="26" t="s">
        <v>125</v>
      </c>
      <c r="U719" s="17">
        <v>85.0</v>
      </c>
      <c r="V719" s="26" t="s">
        <v>4750</v>
      </c>
      <c r="W719" s="26">
        <v>85000.0</v>
      </c>
      <c r="X719" s="135" t="s">
        <v>344</v>
      </c>
      <c r="Y719" s="135" t="s">
        <v>4751</v>
      </c>
      <c r="Z719" s="252" t="s">
        <v>2025</v>
      </c>
      <c r="AA719" s="135" t="s">
        <v>55</v>
      </c>
      <c r="AB719" s="46" t="s">
        <v>4752</v>
      </c>
      <c r="AC719" s="26" t="s">
        <v>4753</v>
      </c>
      <c r="AD719" s="25"/>
      <c r="AE719" s="25"/>
      <c r="AF719" s="25"/>
      <c r="AG719" s="25"/>
      <c r="AH719" s="25"/>
      <c r="AI719" s="25"/>
      <c r="AJ719" s="47">
        <v>49.0</v>
      </c>
      <c r="AK719" s="47"/>
      <c r="AL719" s="47"/>
      <c r="AM719" s="30"/>
      <c r="AN719" s="47"/>
      <c r="AO719" s="47"/>
      <c r="AP719" s="25"/>
      <c r="AQ719" s="25"/>
      <c r="AR719" s="25"/>
      <c r="AS719" s="25"/>
      <c r="AT719" s="25"/>
      <c r="AU719" s="25"/>
      <c r="AV719" s="48"/>
      <c r="AW719" s="48"/>
      <c r="AX719" s="48"/>
      <c r="AY719" s="48"/>
      <c r="AZ719" s="48"/>
    </row>
    <row r="720">
      <c r="A720" s="124" t="s">
        <v>43</v>
      </c>
      <c r="B720" s="16" t="s">
        <v>4754</v>
      </c>
      <c r="C720" s="18" t="s">
        <v>4755</v>
      </c>
      <c r="D720" s="18">
        <v>46.0</v>
      </c>
      <c r="E720" s="42" t="s">
        <v>103</v>
      </c>
      <c r="F720" s="254"/>
      <c r="G720" s="90"/>
      <c r="H720" s="124"/>
      <c r="I720" s="125"/>
      <c r="J720" s="124"/>
      <c r="K720" s="124"/>
      <c r="L720" s="126"/>
      <c r="M720" s="127"/>
      <c r="N720" s="127"/>
      <c r="O720" s="56" t="s">
        <v>68</v>
      </c>
      <c r="P720" s="45"/>
      <c r="Q720" s="45"/>
      <c r="R720" s="27" t="s">
        <v>49</v>
      </c>
      <c r="S720" s="27"/>
      <c r="T720" s="25" t="s">
        <v>50</v>
      </c>
      <c r="U720" s="18">
        <v>64.0</v>
      </c>
      <c r="V720" s="45" t="s">
        <v>4756</v>
      </c>
      <c r="W720" s="25"/>
      <c r="X720" s="84" t="s">
        <v>4757</v>
      </c>
      <c r="Y720" s="84" t="s">
        <v>684</v>
      </c>
      <c r="Z720" s="201" t="s">
        <v>352</v>
      </c>
      <c r="AA720" s="84" t="s">
        <v>55</v>
      </c>
      <c r="AB720" s="46"/>
      <c r="AC720" s="255">
        <v>5.5984807E8</v>
      </c>
      <c r="AD720" s="45"/>
      <c r="AE720" s="45"/>
      <c r="AF720" s="45"/>
      <c r="AG720" s="45"/>
      <c r="AH720" s="45"/>
      <c r="AI720" s="45"/>
      <c r="AJ720" s="94"/>
      <c r="AK720" s="94"/>
      <c r="AL720" s="94"/>
      <c r="AM720" s="129"/>
      <c r="AN720" s="94"/>
      <c r="AO720" s="94"/>
      <c r="AP720" s="45"/>
      <c r="AQ720" s="89"/>
      <c r="AR720" s="45"/>
      <c r="AS720" s="45"/>
      <c r="AT720" s="45"/>
      <c r="AU720" s="45"/>
      <c r="AV720" s="95"/>
      <c r="AW720" s="95"/>
      <c r="AX720" s="95"/>
      <c r="AY720" s="95"/>
      <c r="AZ720" s="95"/>
    </row>
    <row r="721">
      <c r="A721" s="32" t="s">
        <v>43</v>
      </c>
      <c r="B721" s="41" t="s">
        <v>4758</v>
      </c>
      <c r="C721" s="26" t="str">
        <f>B721 &amp; " " &amp;W721  &amp; " " &amp;U722  &amp; " " &amp;O721
</f>
        <v>GUENANT AUTOMOBILES MOUILLERON LE CAPTIF  CSE</v>
      </c>
      <c r="D721" s="33"/>
      <c r="E721" s="250" t="s">
        <v>103</v>
      </c>
      <c r="F721" s="34"/>
      <c r="G721" s="35"/>
      <c r="H721" s="32"/>
      <c r="I721" s="36"/>
      <c r="J721" s="32"/>
      <c r="K721" s="32"/>
      <c r="L721" s="49"/>
      <c r="M721" s="50"/>
      <c r="N721" s="50"/>
      <c r="O721" s="25" t="s">
        <v>68</v>
      </c>
      <c r="P721" s="25"/>
      <c r="Q721" s="26"/>
      <c r="R721" s="38" t="s">
        <v>60</v>
      </c>
      <c r="S721" s="38"/>
      <c r="T721" s="26" t="s">
        <v>70</v>
      </c>
      <c r="U721" s="26">
        <v>85.0</v>
      </c>
      <c r="V721" s="26" t="s">
        <v>4759</v>
      </c>
      <c r="W721" s="26" t="s">
        <v>484</v>
      </c>
      <c r="X721" s="26" t="s">
        <v>345</v>
      </c>
      <c r="Y721" s="26" t="s">
        <v>4760</v>
      </c>
      <c r="Z721" s="33" t="s">
        <v>4761</v>
      </c>
      <c r="AA721" s="256" t="s">
        <v>4762</v>
      </c>
      <c r="AB721" s="17" t="s">
        <v>4763</v>
      </c>
      <c r="AC721" s="26" t="s">
        <v>4764</v>
      </c>
      <c r="AD721" s="26"/>
      <c r="AE721" s="26"/>
      <c r="AF721" s="26"/>
      <c r="AG721" s="26"/>
      <c r="AH721" s="26"/>
      <c r="AI721" s="26"/>
      <c r="AJ721" s="30"/>
      <c r="AK721" s="30"/>
      <c r="AL721" s="30"/>
      <c r="AM721" s="30"/>
      <c r="AN721" s="30"/>
      <c r="AO721" s="30"/>
      <c r="AP721" s="26"/>
      <c r="AQ721" s="17" t="s">
        <v>4765</v>
      </c>
      <c r="AR721" s="40">
        <v>45359.0</v>
      </c>
      <c r="AS721" s="26"/>
      <c r="AT721" s="26"/>
      <c r="AU721" s="26"/>
      <c r="AV721" s="31"/>
      <c r="AW721" s="31"/>
      <c r="AX721" s="31"/>
      <c r="AY721" s="31"/>
      <c r="AZ721" s="31"/>
    </row>
    <row r="722">
      <c r="A722" s="124" t="s">
        <v>121</v>
      </c>
      <c r="B722" s="41" t="s">
        <v>4766</v>
      </c>
      <c r="C722" s="33"/>
      <c r="D722" s="33"/>
      <c r="E722" s="42" t="s">
        <v>67</v>
      </c>
      <c r="F722" s="19">
        <v>2021.0</v>
      </c>
      <c r="G722" s="90">
        <v>44497.0</v>
      </c>
      <c r="H722" s="15">
        <v>67.0</v>
      </c>
      <c r="I722" s="72">
        <v>45188.0</v>
      </c>
      <c r="J722" s="15">
        <v>0.0</v>
      </c>
      <c r="K722" s="15">
        <v>0.0</v>
      </c>
      <c r="L722" s="22" t="s">
        <v>47</v>
      </c>
      <c r="M722" s="23">
        <v>0.0</v>
      </c>
      <c r="N722" s="23">
        <v>0.0</v>
      </c>
      <c r="O722" s="45"/>
      <c r="P722" s="56" t="s">
        <v>332</v>
      </c>
      <c r="Q722" s="56" t="s">
        <v>593</v>
      </c>
      <c r="R722" s="38" t="s">
        <v>383</v>
      </c>
      <c r="S722" s="51" t="s">
        <v>4767</v>
      </c>
      <c r="T722" s="45"/>
      <c r="U722" s="33"/>
      <c r="V722" s="45"/>
      <c r="W722" s="45"/>
      <c r="X722" s="201"/>
      <c r="Y722" s="201" t="s">
        <v>4768</v>
      </c>
      <c r="Z722" s="201" t="s">
        <v>4769</v>
      </c>
      <c r="AA722" s="201"/>
      <c r="AB722" s="46" t="s">
        <v>4770</v>
      </c>
      <c r="AC722" s="33" t="s">
        <v>4771</v>
      </c>
      <c r="AD722" s="45"/>
      <c r="AE722" s="45"/>
      <c r="AF722" s="45"/>
      <c r="AG722" s="45"/>
      <c r="AH722" s="45"/>
      <c r="AI722" s="45"/>
      <c r="AJ722" s="87">
        <v>49.0</v>
      </c>
      <c r="AK722" s="94"/>
      <c r="AL722" s="94"/>
      <c r="AM722" s="129"/>
      <c r="AN722" s="94"/>
      <c r="AO722" s="94"/>
      <c r="AP722" s="45"/>
      <c r="AQ722" s="89" t="s">
        <v>4772</v>
      </c>
      <c r="AR722" s="45"/>
      <c r="AS722" s="45"/>
      <c r="AT722" s="45"/>
      <c r="AU722" s="45"/>
      <c r="AV722" s="95"/>
      <c r="AW722" s="95"/>
      <c r="AX722" s="95"/>
      <c r="AY722" s="95"/>
      <c r="AZ722" s="95"/>
    </row>
    <row r="723">
      <c r="A723" s="88" t="s">
        <v>43</v>
      </c>
      <c r="B723" s="41" t="s">
        <v>4773</v>
      </c>
      <c r="C723" s="18" t="s">
        <v>4774</v>
      </c>
      <c r="D723" s="33">
        <v>50.0</v>
      </c>
      <c r="E723" s="42" t="s">
        <v>59</v>
      </c>
      <c r="F723" s="144"/>
      <c r="G723" s="145"/>
      <c r="H723" s="124"/>
      <c r="I723" s="125"/>
      <c r="J723" s="124"/>
      <c r="K723" s="124"/>
      <c r="L723" s="126"/>
      <c r="M723" s="127"/>
      <c r="N723" s="127"/>
      <c r="O723" s="56" t="s">
        <v>68</v>
      </c>
      <c r="P723" s="56" t="s">
        <v>970</v>
      </c>
      <c r="Q723" s="45"/>
      <c r="R723" s="27" t="s">
        <v>1089</v>
      </c>
      <c r="S723" s="27"/>
      <c r="T723" s="25" t="s">
        <v>50</v>
      </c>
      <c r="U723" s="56">
        <v>33.0</v>
      </c>
      <c r="V723" s="45"/>
      <c r="W723" s="45"/>
      <c r="X723" s="252"/>
      <c r="Y723" s="33" t="s">
        <v>4775</v>
      </c>
      <c r="Z723" s="252" t="s">
        <v>4776</v>
      </c>
      <c r="AA723" s="252"/>
      <c r="AB723" s="46" t="s">
        <v>4777</v>
      </c>
      <c r="AC723" s="33" t="s">
        <v>4778</v>
      </c>
      <c r="AD723" s="45"/>
      <c r="AE723" s="45"/>
      <c r="AF723" s="45"/>
      <c r="AG723" s="45"/>
      <c r="AH723" s="45"/>
      <c r="AI723" s="45"/>
      <c r="AJ723" s="94"/>
      <c r="AK723" s="94"/>
      <c r="AL723" s="94"/>
      <c r="AM723" s="94"/>
      <c r="AN723" s="94"/>
      <c r="AO723" s="94"/>
      <c r="AP723" s="45"/>
      <c r="AQ723" s="45"/>
      <c r="AR723" s="45"/>
      <c r="AS723" s="45"/>
      <c r="AT723" s="45"/>
      <c r="AU723" s="45"/>
      <c r="AV723" s="95"/>
      <c r="AW723" s="95"/>
      <c r="AX723" s="95"/>
      <c r="AY723" s="95"/>
      <c r="AZ723" s="95"/>
    </row>
    <row r="724">
      <c r="A724" s="32" t="s">
        <v>424</v>
      </c>
      <c r="B724" s="41" t="s">
        <v>4779</v>
      </c>
      <c r="C724" s="18" t="s">
        <v>4780</v>
      </c>
      <c r="D724" s="33"/>
      <c r="E724" s="42" t="s">
        <v>67</v>
      </c>
      <c r="F724" s="34"/>
      <c r="G724" s="35"/>
      <c r="H724" s="15">
        <v>0.0</v>
      </c>
      <c r="I724" s="21" t="s">
        <v>47</v>
      </c>
      <c r="J724" s="15">
        <v>0.0</v>
      </c>
      <c r="K724" s="15">
        <v>0.0</v>
      </c>
      <c r="L724" s="22" t="s">
        <v>47</v>
      </c>
      <c r="M724" s="23">
        <v>0.0</v>
      </c>
      <c r="N724" s="23">
        <v>0.0</v>
      </c>
      <c r="O724" s="24" t="s">
        <v>68</v>
      </c>
      <c r="P724" s="25"/>
      <c r="Q724" s="25"/>
      <c r="R724" s="27"/>
      <c r="S724" s="103"/>
      <c r="T724" s="25"/>
      <c r="U724" s="25">
        <v>86.0</v>
      </c>
      <c r="V724" s="45"/>
      <c r="W724" s="25"/>
      <c r="X724" s="84"/>
      <c r="Y724" s="84" t="s">
        <v>307</v>
      </c>
      <c r="Z724" s="201"/>
      <c r="AA724" s="84"/>
      <c r="AB724" s="46"/>
      <c r="AC724" s="26"/>
      <c r="AD724" s="25"/>
      <c r="AE724" s="25"/>
      <c r="AF724" s="25"/>
      <c r="AG724" s="25"/>
      <c r="AH724" s="25"/>
      <c r="AI724" s="25"/>
      <c r="AJ724" s="47">
        <v>49.0</v>
      </c>
      <c r="AK724" s="47"/>
      <c r="AL724" s="47"/>
      <c r="AM724" s="30"/>
      <c r="AN724" s="47"/>
      <c r="AO724" s="47"/>
      <c r="AP724" s="25"/>
      <c r="AQ724" s="25"/>
      <c r="AR724" s="25"/>
      <c r="AS724" s="25"/>
      <c r="AT724" s="25"/>
      <c r="AU724" s="25"/>
      <c r="AV724" s="48"/>
      <c r="AW724" s="48"/>
      <c r="AX724" s="48"/>
      <c r="AY724" s="48"/>
      <c r="AZ724" s="48"/>
    </row>
    <row r="725">
      <c r="A725" s="32" t="s">
        <v>43</v>
      </c>
      <c r="B725" s="41" t="s">
        <v>4781</v>
      </c>
      <c r="C725" s="18" t="s">
        <v>4782</v>
      </c>
      <c r="D725" s="33">
        <v>550.0</v>
      </c>
      <c r="E725" s="42" t="s">
        <v>67</v>
      </c>
      <c r="F725" s="251">
        <v>2024.0</v>
      </c>
      <c r="G725" s="44">
        <v>45568.0</v>
      </c>
      <c r="H725" s="15">
        <v>10.0</v>
      </c>
      <c r="I725" s="21">
        <v>45727.0</v>
      </c>
      <c r="J725" s="15">
        <v>10.0</v>
      </c>
      <c r="K725" s="15">
        <v>0.0</v>
      </c>
      <c r="L725" s="22">
        <v>45727.0</v>
      </c>
      <c r="M725" s="23">
        <v>2.0</v>
      </c>
      <c r="N725" s="23">
        <v>0.0</v>
      </c>
      <c r="O725" s="25" t="s">
        <v>68</v>
      </c>
      <c r="P725" s="25"/>
      <c r="Q725" s="25"/>
      <c r="R725" s="27" t="s">
        <v>334</v>
      </c>
      <c r="S725" s="27"/>
      <c r="T725" s="25" t="s">
        <v>50</v>
      </c>
      <c r="U725" s="24">
        <v>62.0</v>
      </c>
      <c r="V725" s="45" t="s">
        <v>4783</v>
      </c>
      <c r="W725" s="25">
        <v>62217.0</v>
      </c>
      <c r="X725" s="135" t="s">
        <v>4784</v>
      </c>
      <c r="Y725" s="135" t="s">
        <v>4785</v>
      </c>
      <c r="Z725" s="252" t="s">
        <v>4786</v>
      </c>
      <c r="AA725" s="135" t="s">
        <v>4787</v>
      </c>
      <c r="AB725" s="46" t="s">
        <v>4788</v>
      </c>
      <c r="AC725" s="26" t="s">
        <v>47</v>
      </c>
      <c r="AD725" s="25" t="s">
        <v>4789</v>
      </c>
      <c r="AE725" s="26" t="s">
        <v>47</v>
      </c>
      <c r="AF725" s="25"/>
      <c r="AG725" s="26" t="s">
        <v>78</v>
      </c>
      <c r="AH725" s="26" t="s">
        <v>79</v>
      </c>
      <c r="AI725" s="25"/>
      <c r="AJ725" s="47">
        <v>95.0</v>
      </c>
      <c r="AK725" s="47">
        <v>20.0</v>
      </c>
      <c r="AL725" s="47">
        <f>AJ725-AK725</f>
        <v>75</v>
      </c>
      <c r="AM725" s="47">
        <v>0.0</v>
      </c>
      <c r="AN725" s="47">
        <f>AL725-AM725</f>
        <v>75</v>
      </c>
      <c r="AO725" s="47">
        <f>AN725</f>
        <v>75</v>
      </c>
      <c r="AP725" s="25"/>
      <c r="AQ725" s="25"/>
      <c r="AR725" s="25"/>
      <c r="AS725" s="25"/>
      <c r="AT725" s="25"/>
      <c r="AU725" s="25"/>
      <c r="AV725" s="48"/>
      <c r="AW725" s="48"/>
      <c r="AX725" s="48"/>
      <c r="AY725" s="48"/>
      <c r="AZ725" s="48"/>
    </row>
    <row r="726">
      <c r="A726" s="80" t="s">
        <v>43</v>
      </c>
      <c r="B726" s="138" t="s">
        <v>4790</v>
      </c>
      <c r="C726" s="17" t="s">
        <v>4791</v>
      </c>
      <c r="D726" s="139"/>
      <c r="E726" s="42" t="s">
        <v>81</v>
      </c>
      <c r="F726" s="85"/>
      <c r="G726" s="35"/>
      <c r="H726" s="157"/>
      <c r="I726" s="158"/>
      <c r="J726" s="157"/>
      <c r="K726" s="157"/>
      <c r="L726" s="158"/>
      <c r="M726" s="157"/>
      <c r="N726" s="157"/>
      <c r="O726" s="80" t="s">
        <v>68</v>
      </c>
      <c r="P726" s="80" t="s">
        <v>1179</v>
      </c>
      <c r="Q726" s="80"/>
      <c r="R726" s="80" t="s">
        <v>189</v>
      </c>
      <c r="S726" s="86"/>
      <c r="T726" s="157"/>
      <c r="U726" s="42"/>
      <c r="V726" s="42"/>
      <c r="W726" s="42"/>
      <c r="X726" s="257"/>
      <c r="Y726" s="53"/>
      <c r="Z726" s="27"/>
      <c r="AA726" s="27"/>
      <c r="AB726" s="42"/>
      <c r="AC726" s="53"/>
      <c r="AD726" s="141"/>
      <c r="AE726" s="26"/>
      <c r="AF726" s="26"/>
      <c r="AG726" s="26"/>
      <c r="AH726" s="26"/>
      <c r="AI726" s="26"/>
      <c r="AJ726" s="30"/>
      <c r="AK726" s="30"/>
      <c r="AL726" s="30"/>
      <c r="AM726" s="30"/>
      <c r="AN726" s="30"/>
      <c r="AO726" s="30"/>
      <c r="AP726" s="26"/>
      <c r="AQ726" s="26"/>
      <c r="AR726" s="26"/>
      <c r="AS726" s="26"/>
      <c r="AT726" s="26"/>
      <c r="AU726" s="26"/>
      <c r="AV726" s="31"/>
      <c r="AW726" s="31"/>
      <c r="AX726" s="31"/>
      <c r="AY726" s="31"/>
      <c r="AZ726" s="31"/>
    </row>
    <row r="727">
      <c r="A727" s="32" t="s">
        <v>121</v>
      </c>
      <c r="B727" s="41" t="s">
        <v>4792</v>
      </c>
      <c r="C727" s="18" t="s">
        <v>4793</v>
      </c>
      <c r="D727" s="33" t="s">
        <v>1044</v>
      </c>
      <c r="E727" s="42" t="s">
        <v>59</v>
      </c>
      <c r="F727" s="173"/>
      <c r="G727" s="44"/>
      <c r="H727" s="15"/>
      <c r="I727" s="21"/>
      <c r="J727" s="15"/>
      <c r="K727" s="15"/>
      <c r="L727" s="22"/>
      <c r="M727" s="23"/>
      <c r="N727" s="23"/>
      <c r="O727" s="24" t="s">
        <v>68</v>
      </c>
      <c r="P727" s="56" t="s">
        <v>252</v>
      </c>
      <c r="Q727" s="25"/>
      <c r="R727" s="27" t="s">
        <v>226</v>
      </c>
      <c r="S727" s="27"/>
      <c r="T727" s="17" t="s">
        <v>434</v>
      </c>
      <c r="U727" s="56">
        <v>88.0</v>
      </c>
      <c r="V727" s="56" t="s">
        <v>4794</v>
      </c>
      <c r="W727" s="24">
        <v>88330.0</v>
      </c>
      <c r="X727" s="26" t="s">
        <v>4795</v>
      </c>
      <c r="Y727" s="26" t="s">
        <v>4796</v>
      </c>
      <c r="Z727" s="33" t="s">
        <v>4797</v>
      </c>
      <c r="AA727" s="135" t="s">
        <v>3285</v>
      </c>
      <c r="AB727" s="46" t="s">
        <v>4798</v>
      </c>
      <c r="AC727" s="26" t="s">
        <v>4799</v>
      </c>
      <c r="AD727" s="25"/>
      <c r="AE727" s="25"/>
      <c r="AF727" s="25"/>
      <c r="AG727" s="25"/>
      <c r="AH727" s="25"/>
      <c r="AI727" s="25"/>
      <c r="AJ727" s="47">
        <v>49.0</v>
      </c>
      <c r="AK727" s="47"/>
      <c r="AL727" s="47"/>
      <c r="AM727" s="30"/>
      <c r="AN727" s="47"/>
      <c r="AO727" s="47"/>
      <c r="AP727" s="25"/>
      <c r="AQ727" s="25"/>
      <c r="AR727" s="25"/>
      <c r="AS727" s="25"/>
      <c r="AT727" s="25"/>
      <c r="AU727" s="25"/>
      <c r="AV727" s="48"/>
      <c r="AW727" s="48"/>
      <c r="AX727" s="48"/>
      <c r="AY727" s="48"/>
      <c r="AZ727" s="48"/>
    </row>
    <row r="728">
      <c r="A728" s="32"/>
      <c r="B728" s="41" t="s">
        <v>4800</v>
      </c>
      <c r="C728" s="26"/>
      <c r="D728" s="33">
        <v>136.0</v>
      </c>
      <c r="E728" s="258" t="s">
        <v>586</v>
      </c>
      <c r="F728" s="34"/>
      <c r="G728" s="35"/>
      <c r="H728" s="32"/>
      <c r="I728" s="36"/>
      <c r="J728" s="32"/>
      <c r="K728" s="32"/>
      <c r="L728" s="49"/>
      <c r="M728" s="50"/>
      <c r="N728" s="50"/>
      <c r="O728" s="25"/>
      <c r="P728" s="25"/>
      <c r="Q728" s="26"/>
      <c r="R728" s="38" t="s">
        <v>60</v>
      </c>
      <c r="S728" s="38"/>
      <c r="T728" s="26"/>
      <c r="U728" s="26">
        <v>85.0</v>
      </c>
      <c r="V728" s="26" t="s">
        <v>4801</v>
      </c>
      <c r="W728" s="26" t="s">
        <v>62</v>
      </c>
      <c r="X728" s="26" t="s">
        <v>754</v>
      </c>
      <c r="Y728" s="26"/>
      <c r="Z728" s="33"/>
      <c r="AA728" s="259"/>
      <c r="AB728" s="17"/>
      <c r="AC728" s="26"/>
      <c r="AD728" s="26"/>
      <c r="AE728" s="26"/>
      <c r="AF728" s="26"/>
      <c r="AG728" s="26"/>
      <c r="AH728" s="26"/>
      <c r="AI728" s="26"/>
      <c r="AJ728" s="30"/>
      <c r="AK728" s="30"/>
      <c r="AL728" s="30"/>
      <c r="AM728" s="30"/>
      <c r="AN728" s="30"/>
      <c r="AO728" s="30"/>
      <c r="AP728" s="26"/>
      <c r="AQ728" s="17"/>
      <c r="AR728" s="40"/>
      <c r="AS728" s="26"/>
      <c r="AT728" s="26"/>
      <c r="AU728" s="26"/>
      <c r="AV728" s="31"/>
      <c r="AW728" s="31"/>
      <c r="AX728" s="31"/>
      <c r="AY728" s="31"/>
      <c r="AZ728" s="31"/>
    </row>
    <row r="729">
      <c r="A729" s="32" t="s">
        <v>43</v>
      </c>
      <c r="B729" s="41" t="s">
        <v>4802</v>
      </c>
      <c r="C729" s="18" t="s">
        <v>4803</v>
      </c>
      <c r="D729" s="33">
        <v>30.0</v>
      </c>
      <c r="E729" s="42" t="s">
        <v>67</v>
      </c>
      <c r="F729" s="251">
        <v>2022.0</v>
      </c>
      <c r="G729" s="35">
        <v>44851.0</v>
      </c>
      <c r="H729" s="15">
        <v>0.0</v>
      </c>
      <c r="I729" s="72" t="s">
        <v>47</v>
      </c>
      <c r="J729" s="105">
        <v>0.0</v>
      </c>
      <c r="K729" s="91">
        <v>0.0</v>
      </c>
      <c r="L729" s="74" t="s">
        <v>47</v>
      </c>
      <c r="M729" s="168">
        <v>0.0</v>
      </c>
      <c r="N729" s="75">
        <v>0.0</v>
      </c>
      <c r="O729" s="25" t="s">
        <v>68</v>
      </c>
      <c r="P729" s="25"/>
      <c r="Q729" s="26"/>
      <c r="R729" s="27" t="s">
        <v>654</v>
      </c>
      <c r="S729" s="27"/>
      <c r="T729" s="25" t="s">
        <v>50</v>
      </c>
      <c r="U729" s="18">
        <v>86.0</v>
      </c>
      <c r="V729" s="33" t="s">
        <v>4804</v>
      </c>
      <c r="W729" s="26">
        <v>86000.0</v>
      </c>
      <c r="X729" s="26" t="s">
        <v>264</v>
      </c>
      <c r="Y729" s="26" t="s">
        <v>4805</v>
      </c>
      <c r="Z729" s="33" t="s">
        <v>4806</v>
      </c>
      <c r="AA729" s="26" t="s">
        <v>1830</v>
      </c>
      <c r="AB729" s="46" t="s">
        <v>4807</v>
      </c>
      <c r="AC729" s="26" t="s">
        <v>47</v>
      </c>
      <c r="AD729" s="26" t="s">
        <v>4808</v>
      </c>
      <c r="AE729" s="26" t="s">
        <v>47</v>
      </c>
      <c r="AF729" s="26" t="s">
        <v>4809</v>
      </c>
      <c r="AG729" s="26" t="s">
        <v>78</v>
      </c>
      <c r="AH729" s="26" t="s">
        <v>79</v>
      </c>
      <c r="AI729" s="26"/>
      <c r="AJ729" s="47">
        <v>95.0</v>
      </c>
      <c r="AK729" s="47">
        <v>20.0</v>
      </c>
      <c r="AL729" s="47">
        <f t="shared" ref="AL729:AL730" si="57">AJ729-AK729</f>
        <v>75</v>
      </c>
      <c r="AM729" s="47">
        <v>0.0</v>
      </c>
      <c r="AN729" s="47">
        <f t="shared" ref="AN729:AN730" si="58">AL729-AM729</f>
        <v>75</v>
      </c>
      <c r="AO729" s="47">
        <f t="shared" ref="AO729:AO730" si="59">AN729</f>
        <v>75</v>
      </c>
      <c r="AP729" s="26"/>
      <c r="AQ729" s="26"/>
      <c r="AR729" s="26"/>
      <c r="AS729" s="26"/>
      <c r="AT729" s="26"/>
      <c r="AU729" s="26"/>
      <c r="AV729" s="31"/>
      <c r="AW729" s="31"/>
      <c r="AX729" s="31"/>
      <c r="AY729" s="31"/>
      <c r="AZ729" s="31"/>
    </row>
    <row r="730">
      <c r="A730" s="88" t="s">
        <v>43</v>
      </c>
      <c r="B730" s="41" t="s">
        <v>4810</v>
      </c>
      <c r="C730" s="18" t="s">
        <v>4811</v>
      </c>
      <c r="D730" s="33"/>
      <c r="E730" s="42" t="s">
        <v>67</v>
      </c>
      <c r="F730" s="253">
        <v>2024.0</v>
      </c>
      <c r="G730" s="90">
        <v>45547.0</v>
      </c>
      <c r="H730" s="124">
        <v>5.0</v>
      </c>
      <c r="I730" s="125">
        <v>46065.0</v>
      </c>
      <c r="J730" s="124">
        <v>2.0</v>
      </c>
      <c r="K730" s="124">
        <v>2.0</v>
      </c>
      <c r="L730" s="126">
        <v>46065.0</v>
      </c>
      <c r="M730" s="127">
        <v>4.0</v>
      </c>
      <c r="N730" s="127">
        <v>1.0</v>
      </c>
      <c r="O730" s="45" t="s">
        <v>68</v>
      </c>
      <c r="P730" s="45"/>
      <c r="Q730" s="45"/>
      <c r="R730" s="27" t="s">
        <v>69</v>
      </c>
      <c r="S730" s="27"/>
      <c r="T730" s="24" t="s">
        <v>70</v>
      </c>
      <c r="U730" s="260">
        <v>57.0</v>
      </c>
      <c r="V730" s="45" t="s">
        <v>4812</v>
      </c>
      <c r="W730" s="45">
        <v>57052.0</v>
      </c>
      <c r="X730" s="201" t="s">
        <v>4813</v>
      </c>
      <c r="Y730" s="201" t="s">
        <v>4814</v>
      </c>
      <c r="Z730" s="201" t="s">
        <v>338</v>
      </c>
      <c r="AA730" s="201" t="s">
        <v>4815</v>
      </c>
      <c r="AB730" s="46" t="s">
        <v>4816</v>
      </c>
      <c r="AC730" s="33" t="s">
        <v>4817</v>
      </c>
      <c r="AD730" s="45" t="s">
        <v>47</v>
      </c>
      <c r="AE730" s="45"/>
      <c r="AF730" s="45"/>
      <c r="AG730" s="45"/>
      <c r="AH730" s="45"/>
      <c r="AI730" s="45"/>
      <c r="AJ730" s="94">
        <v>95.0</v>
      </c>
      <c r="AK730" s="94">
        <v>20.0</v>
      </c>
      <c r="AL730" s="94">
        <f t="shared" si="57"/>
        <v>75</v>
      </c>
      <c r="AM730" s="94">
        <v>0.0</v>
      </c>
      <c r="AN730" s="94">
        <f t="shared" si="58"/>
        <v>75</v>
      </c>
      <c r="AO730" s="94">
        <f t="shared" si="59"/>
        <v>75</v>
      </c>
      <c r="AP730" s="45"/>
      <c r="AQ730" s="45"/>
      <c r="AR730" s="45"/>
      <c r="AS730" s="45"/>
      <c r="AT730" s="45"/>
      <c r="AU730" s="45"/>
      <c r="AV730" s="95"/>
      <c r="AW730" s="95"/>
      <c r="AX730" s="95"/>
      <c r="AY730" s="95"/>
      <c r="AZ730" s="95"/>
    </row>
    <row r="731">
      <c r="A731" s="80" t="s">
        <v>43</v>
      </c>
      <c r="B731" s="41" t="s">
        <v>4818</v>
      </c>
      <c r="C731" s="18" t="s">
        <v>4819</v>
      </c>
      <c r="D731" s="33" t="s">
        <v>517</v>
      </c>
      <c r="E731" s="42" t="s">
        <v>81</v>
      </c>
      <c r="F731" s="85"/>
      <c r="G731" s="35"/>
      <c r="H731" s="80"/>
      <c r="I731" s="81"/>
      <c r="J731" s="80"/>
      <c r="K731" s="80"/>
      <c r="L731" s="82"/>
      <c r="M731" s="86"/>
      <c r="N731" s="86"/>
      <c r="O731" s="17" t="s">
        <v>68</v>
      </c>
      <c r="P731" s="17" t="s">
        <v>803</v>
      </c>
      <c r="Q731" s="26"/>
      <c r="R731" s="27" t="s">
        <v>961</v>
      </c>
      <c r="S731" s="27"/>
      <c r="T731" s="17"/>
      <c r="U731" s="26">
        <v>33.0</v>
      </c>
      <c r="V731" s="33" t="s">
        <v>4820</v>
      </c>
      <c r="W731" s="26">
        <v>33300.0</v>
      </c>
      <c r="X731" s="26" t="s">
        <v>963</v>
      </c>
      <c r="Y731" s="26" t="s">
        <v>4821</v>
      </c>
      <c r="Z731" s="33" t="s">
        <v>693</v>
      </c>
      <c r="AA731" s="26" t="s">
        <v>182</v>
      </c>
      <c r="AB731" s="46" t="s">
        <v>4822</v>
      </c>
      <c r="AC731" s="17" t="s">
        <v>4823</v>
      </c>
      <c r="AD731" s="26"/>
      <c r="AE731" s="26"/>
      <c r="AF731" s="26"/>
      <c r="AG731" s="26"/>
      <c r="AH731" s="26"/>
      <c r="AI731" s="26"/>
      <c r="AJ731" s="30"/>
      <c r="AK731" s="30"/>
      <c r="AL731" s="30"/>
      <c r="AM731" s="30"/>
      <c r="AN731" s="30"/>
      <c r="AO731" s="30"/>
      <c r="AP731" s="26"/>
      <c r="AQ731" s="26"/>
      <c r="AR731" s="26"/>
      <c r="AS731" s="26"/>
      <c r="AT731" s="26"/>
      <c r="AU731" s="26"/>
      <c r="AV731" s="31"/>
      <c r="AW731" s="31"/>
      <c r="AX731" s="31"/>
      <c r="AY731" s="31"/>
      <c r="AZ731" s="31"/>
    </row>
    <row r="732">
      <c r="A732" s="32" t="s">
        <v>43</v>
      </c>
      <c r="B732" s="41" t="s">
        <v>4824</v>
      </c>
      <c r="C732" s="26"/>
      <c r="D732" s="33"/>
      <c r="E732" s="17" t="s">
        <v>4825</v>
      </c>
      <c r="F732" s="34"/>
      <c r="G732" s="35"/>
      <c r="H732" s="32"/>
      <c r="I732" s="36"/>
      <c r="J732" s="32"/>
      <c r="K732" s="32"/>
      <c r="L732" s="49"/>
      <c r="M732" s="50"/>
      <c r="N732" s="50"/>
      <c r="O732" s="25" t="s">
        <v>68</v>
      </c>
      <c r="P732" s="25" t="s">
        <v>82</v>
      </c>
      <c r="Q732" s="26"/>
      <c r="R732" s="27"/>
      <c r="S732" s="103"/>
      <c r="T732" s="26" t="s">
        <v>84</v>
      </c>
      <c r="U732" s="26"/>
      <c r="V732" s="26"/>
      <c r="W732" s="26"/>
      <c r="X732" s="26"/>
      <c r="Y732" s="26" t="s">
        <v>4826</v>
      </c>
      <c r="Z732" s="33" t="s">
        <v>4827</v>
      </c>
      <c r="AA732" s="26"/>
      <c r="AB732" s="26"/>
      <c r="AC732" s="26" t="s">
        <v>4828</v>
      </c>
      <c r="AD732" s="26"/>
      <c r="AE732" s="26"/>
      <c r="AF732" s="26"/>
      <c r="AG732" s="26"/>
      <c r="AH732" s="26"/>
      <c r="AI732" s="26"/>
      <c r="AJ732" s="30"/>
      <c r="AK732" s="30"/>
      <c r="AL732" s="30"/>
      <c r="AM732" s="30"/>
      <c r="AN732" s="30"/>
      <c r="AO732" s="30"/>
      <c r="AP732" s="26"/>
      <c r="AQ732" s="26" t="s">
        <v>4829</v>
      </c>
      <c r="AR732" s="26"/>
      <c r="AS732" s="26"/>
      <c r="AT732" s="26"/>
      <c r="AU732" s="26"/>
      <c r="AV732" s="31"/>
      <c r="AW732" s="31"/>
      <c r="AX732" s="31"/>
      <c r="AY732" s="31"/>
      <c r="AZ732" s="31"/>
    </row>
    <row r="733">
      <c r="A733" s="88" t="s">
        <v>43</v>
      </c>
      <c r="B733" s="16" t="s">
        <v>4830</v>
      </c>
      <c r="C733" s="18" t="s">
        <v>4831</v>
      </c>
      <c r="D733" s="33">
        <v>500.0</v>
      </c>
      <c r="E733" s="42" t="s">
        <v>67</v>
      </c>
      <c r="F733" s="19">
        <v>2021.0</v>
      </c>
      <c r="G733" s="90">
        <v>44468.0</v>
      </c>
      <c r="H733" s="124">
        <v>5.0</v>
      </c>
      <c r="I733" s="72">
        <v>44672.0</v>
      </c>
      <c r="J733" s="105">
        <v>0.0</v>
      </c>
      <c r="K733" s="91">
        <v>0.0</v>
      </c>
      <c r="L733" s="74" t="s">
        <v>47</v>
      </c>
      <c r="M733" s="168">
        <v>0.0</v>
      </c>
      <c r="N733" s="75">
        <v>0.0</v>
      </c>
      <c r="O733" s="56" t="s">
        <v>48</v>
      </c>
      <c r="P733" s="45"/>
      <c r="Q733" s="45"/>
      <c r="R733" s="27" t="s">
        <v>334</v>
      </c>
      <c r="S733" s="27"/>
      <c r="T733" s="45" t="s">
        <v>50</v>
      </c>
      <c r="U733" s="261" t="s">
        <v>4832</v>
      </c>
      <c r="V733" s="45" t="s">
        <v>4833</v>
      </c>
      <c r="W733" s="262" t="s">
        <v>4834</v>
      </c>
      <c r="X733" s="252" t="s">
        <v>4835</v>
      </c>
      <c r="Y733" s="252" t="s">
        <v>4836</v>
      </c>
      <c r="Z733" s="252" t="s">
        <v>4837</v>
      </c>
      <c r="AA733" s="252" t="s">
        <v>4838</v>
      </c>
      <c r="AB733" s="46" t="s">
        <v>4839</v>
      </c>
      <c r="AC733" s="33" t="s">
        <v>47</v>
      </c>
      <c r="AD733" s="45" t="s">
        <v>4840</v>
      </c>
      <c r="AE733" s="33" t="s">
        <v>47</v>
      </c>
      <c r="AF733" s="33" t="s">
        <v>4841</v>
      </c>
      <c r="AG733" s="33" t="s">
        <v>78</v>
      </c>
      <c r="AH733" s="33" t="s">
        <v>78</v>
      </c>
      <c r="AI733" s="45" t="s">
        <v>47</v>
      </c>
      <c r="AJ733" s="94">
        <v>95.0</v>
      </c>
      <c r="AK733" s="94">
        <v>20.0</v>
      </c>
      <c r="AL733" s="94">
        <f t="shared" ref="AL733:AL734" si="60">AJ733-AK733</f>
        <v>75</v>
      </c>
      <c r="AM733" s="94">
        <v>0.0</v>
      </c>
      <c r="AN733" s="94">
        <f t="shared" ref="AN733:AN734" si="61">AL733-AM733</f>
        <v>75</v>
      </c>
      <c r="AO733" s="94">
        <f t="shared" ref="AO733:AO734" si="62">AN733</f>
        <v>75</v>
      </c>
      <c r="AP733" s="45"/>
      <c r="AQ733" s="45"/>
      <c r="AR733" s="45"/>
      <c r="AS733" s="45"/>
      <c r="AT733" s="45"/>
      <c r="AU733" s="45"/>
      <c r="AV733" s="95"/>
      <c r="AW733" s="95"/>
      <c r="AX733" s="95"/>
      <c r="AY733" s="95"/>
      <c r="AZ733" s="95"/>
    </row>
    <row r="734">
      <c r="A734" s="32" t="s">
        <v>43</v>
      </c>
      <c r="B734" s="41" t="s">
        <v>4842</v>
      </c>
      <c r="C734" s="18" t="s">
        <v>4843</v>
      </c>
      <c r="D734" s="33">
        <v>400.0</v>
      </c>
      <c r="E734" s="42" t="s">
        <v>67</v>
      </c>
      <c r="F734" s="19">
        <v>2021.0</v>
      </c>
      <c r="G734" s="44">
        <v>44546.0</v>
      </c>
      <c r="H734" s="15">
        <v>8.0</v>
      </c>
      <c r="I734" s="72">
        <v>44685.0</v>
      </c>
      <c r="J734" s="105">
        <v>0.0</v>
      </c>
      <c r="K734" s="91">
        <v>0.0</v>
      </c>
      <c r="L734" s="74" t="s">
        <v>47</v>
      </c>
      <c r="M734" s="168">
        <v>0.0</v>
      </c>
      <c r="N734" s="75">
        <v>0.0</v>
      </c>
      <c r="O734" s="25" t="s">
        <v>68</v>
      </c>
      <c r="P734" s="25"/>
      <c r="Q734" s="25"/>
      <c r="R734" s="27" t="s">
        <v>654</v>
      </c>
      <c r="S734" s="27"/>
      <c r="T734" s="25" t="s">
        <v>50</v>
      </c>
      <c r="U734" s="18">
        <v>86.0</v>
      </c>
      <c r="V734" s="45" t="s">
        <v>4844</v>
      </c>
      <c r="W734" s="25">
        <v>86100.0</v>
      </c>
      <c r="X734" s="84" t="s">
        <v>834</v>
      </c>
      <c r="Y734" s="84" t="s">
        <v>4845</v>
      </c>
      <c r="Z734" s="201" t="s">
        <v>3254</v>
      </c>
      <c r="AA734" s="84" t="s">
        <v>4846</v>
      </c>
      <c r="AB734" s="46" t="s">
        <v>4847</v>
      </c>
      <c r="AC734" s="26"/>
      <c r="AD734" s="25"/>
      <c r="AE734" s="25"/>
      <c r="AF734" s="25"/>
      <c r="AG734" s="26" t="s">
        <v>78</v>
      </c>
      <c r="AH734" s="26" t="s">
        <v>78</v>
      </c>
      <c r="AI734" s="25" t="s">
        <v>4848</v>
      </c>
      <c r="AJ734" s="47">
        <v>95.0</v>
      </c>
      <c r="AK734" s="47">
        <v>20.0</v>
      </c>
      <c r="AL734" s="47">
        <f t="shared" si="60"/>
        <v>75</v>
      </c>
      <c r="AM734" s="47">
        <v>0.0</v>
      </c>
      <c r="AN734" s="47">
        <f t="shared" si="61"/>
        <v>75</v>
      </c>
      <c r="AO734" s="47">
        <f t="shared" si="62"/>
        <v>75</v>
      </c>
      <c r="AP734" s="25"/>
      <c r="AQ734" s="25"/>
      <c r="AR734" s="25"/>
      <c r="AS734" s="25"/>
      <c r="AT734" s="25"/>
      <c r="AU734" s="25"/>
      <c r="AV734" s="48"/>
      <c r="AW734" s="48"/>
      <c r="AX734" s="48"/>
      <c r="AY734" s="48"/>
      <c r="AZ734" s="48"/>
    </row>
    <row r="735">
      <c r="A735" s="32" t="s">
        <v>424</v>
      </c>
      <c r="B735" s="41" t="s">
        <v>4849</v>
      </c>
      <c r="C735" s="18" t="s">
        <v>4850</v>
      </c>
      <c r="D735" s="33"/>
      <c r="E735" s="42" t="s">
        <v>67</v>
      </c>
      <c r="F735" s="19">
        <v>2021.0</v>
      </c>
      <c r="G735" s="35">
        <v>44522.0</v>
      </c>
      <c r="H735" s="263">
        <v>0.0</v>
      </c>
      <c r="I735" s="72" t="s">
        <v>47</v>
      </c>
      <c r="J735" s="105">
        <v>0.0</v>
      </c>
      <c r="K735" s="91">
        <v>0.0</v>
      </c>
      <c r="L735" s="74" t="s">
        <v>47</v>
      </c>
      <c r="M735" s="168">
        <v>0.0</v>
      </c>
      <c r="N735" s="75">
        <v>0.0</v>
      </c>
      <c r="O735" s="24" t="s">
        <v>68</v>
      </c>
      <c r="P735" s="25"/>
      <c r="Q735" s="25"/>
      <c r="R735" s="27"/>
      <c r="S735" s="103"/>
      <c r="T735" s="25"/>
      <c r="U735" s="135">
        <v>62.0</v>
      </c>
      <c r="V735" s="45"/>
      <c r="W735" s="25"/>
      <c r="X735" s="135"/>
      <c r="Y735" s="135" t="s">
        <v>307</v>
      </c>
      <c r="Z735" s="252"/>
      <c r="AA735" s="135"/>
      <c r="AB735" s="46"/>
      <c r="AC735" s="26"/>
      <c r="AD735" s="25"/>
      <c r="AE735" s="25"/>
      <c r="AF735" s="25"/>
      <c r="AG735" s="25"/>
      <c r="AH735" s="25"/>
      <c r="AI735" s="25"/>
      <c r="AJ735" s="47">
        <v>49.0</v>
      </c>
      <c r="AK735" s="47"/>
      <c r="AL735" s="47"/>
      <c r="AM735" s="30"/>
      <c r="AN735" s="47"/>
      <c r="AO735" s="47"/>
      <c r="AP735" s="25"/>
      <c r="AQ735" s="25"/>
      <c r="AR735" s="25"/>
      <c r="AS735" s="25"/>
      <c r="AT735" s="25"/>
      <c r="AU735" s="25"/>
      <c r="AV735" s="48"/>
      <c r="AW735" s="48"/>
      <c r="AX735" s="48"/>
      <c r="AY735" s="48"/>
      <c r="AZ735" s="48"/>
    </row>
    <row r="736">
      <c r="A736" s="32" t="s">
        <v>121</v>
      </c>
      <c r="B736" s="41" t="s">
        <v>4851</v>
      </c>
      <c r="C736" s="26"/>
      <c r="D736" s="33">
        <v>5500.0</v>
      </c>
      <c r="E736" s="84" t="s">
        <v>81</v>
      </c>
      <c r="F736" s="34"/>
      <c r="G736" s="35"/>
      <c r="H736" s="32"/>
      <c r="I736" s="36"/>
      <c r="J736" s="32"/>
      <c r="K736" s="32"/>
      <c r="L736" s="49"/>
      <c r="M736" s="50"/>
      <c r="N736" s="50"/>
      <c r="O736" s="25" t="s">
        <v>68</v>
      </c>
      <c r="P736" s="25" t="s">
        <v>123</v>
      </c>
      <c r="Q736" s="26"/>
      <c r="R736" s="51" t="s">
        <v>124</v>
      </c>
      <c r="S736" s="51"/>
      <c r="T736" s="26" t="s">
        <v>125</v>
      </c>
      <c r="U736" s="17">
        <v>44.0</v>
      </c>
      <c r="V736" s="26"/>
      <c r="W736" s="26"/>
      <c r="X736" s="26"/>
      <c r="Y736" s="26"/>
      <c r="Z736" s="26" t="s">
        <v>4852</v>
      </c>
      <c r="AA736" s="33" t="s">
        <v>4853</v>
      </c>
      <c r="AB736" s="26" t="s">
        <v>2765</v>
      </c>
      <c r="AC736" s="52" t="s">
        <v>4854</v>
      </c>
      <c r="AD736" s="26" t="s">
        <v>4855</v>
      </c>
      <c r="AE736" s="26"/>
      <c r="AF736" s="26"/>
      <c r="AG736" s="26"/>
      <c r="AH736" s="26"/>
      <c r="AI736" s="26"/>
      <c r="AJ736" s="26"/>
      <c r="AK736" s="30"/>
      <c r="AL736" s="30"/>
      <c r="AM736" s="30"/>
      <c r="AN736" s="30"/>
      <c r="AO736" s="30"/>
      <c r="AP736" s="30"/>
      <c r="AQ736" s="26"/>
      <c r="AR736" s="26"/>
      <c r="AS736" s="26"/>
      <c r="AT736" s="26" t="s">
        <v>4856</v>
      </c>
      <c r="AU736" s="26"/>
      <c r="AV736" s="31"/>
      <c r="AW736" s="31"/>
      <c r="AX736" s="31"/>
      <c r="AY736" s="31"/>
      <c r="AZ736" s="31"/>
    </row>
    <row r="737">
      <c r="A737" s="88" t="s">
        <v>43</v>
      </c>
      <c r="B737" s="16" t="s">
        <v>4857</v>
      </c>
      <c r="C737" s="18" t="s">
        <v>4858</v>
      </c>
      <c r="D737" s="33">
        <v>110.0</v>
      </c>
      <c r="E737" s="42" t="s">
        <v>67</v>
      </c>
      <c r="F737" s="251">
        <v>2024.0</v>
      </c>
      <c r="G737" s="90">
        <v>45631.0</v>
      </c>
      <c r="H737" s="263">
        <v>0.0</v>
      </c>
      <c r="I737" s="72" t="s">
        <v>47</v>
      </c>
      <c r="J737" s="105">
        <v>0.0</v>
      </c>
      <c r="K737" s="91">
        <v>0.0</v>
      </c>
      <c r="L737" s="74" t="s">
        <v>47</v>
      </c>
      <c r="M737" s="168">
        <v>0.0</v>
      </c>
      <c r="N737" s="75">
        <v>0.0</v>
      </c>
      <c r="O737" s="45" t="s">
        <v>68</v>
      </c>
      <c r="P737" s="24" t="s">
        <v>332</v>
      </c>
      <c r="Q737" s="56" t="s">
        <v>4859</v>
      </c>
      <c r="R737" s="27" t="s">
        <v>49</v>
      </c>
      <c r="S737" s="27"/>
      <c r="T737" s="45" t="s">
        <v>50</v>
      </c>
      <c r="U737" s="18">
        <v>40.0</v>
      </c>
      <c r="V737" s="45" t="s">
        <v>4860</v>
      </c>
      <c r="W737" s="45">
        <v>40100.0</v>
      </c>
      <c r="X737" s="252" t="s">
        <v>4861</v>
      </c>
      <c r="Y737" s="252" t="s">
        <v>4862</v>
      </c>
      <c r="Z737" s="252" t="s">
        <v>2249</v>
      </c>
      <c r="AA737" s="252" t="s">
        <v>1845</v>
      </c>
      <c r="AB737" s="46" t="s">
        <v>4863</v>
      </c>
      <c r="AC737" s="33" t="s">
        <v>4864</v>
      </c>
      <c r="AD737" s="45" t="s">
        <v>47</v>
      </c>
      <c r="AE737" s="45"/>
      <c r="AF737" s="45"/>
      <c r="AG737" s="45" t="s">
        <v>4865</v>
      </c>
      <c r="AH737" s="45"/>
      <c r="AI737" s="45"/>
      <c r="AJ737" s="94">
        <v>95.0</v>
      </c>
      <c r="AK737" s="94">
        <v>20.0</v>
      </c>
      <c r="AL737" s="94">
        <f>AJ737-AK737</f>
        <v>75</v>
      </c>
      <c r="AM737" s="94">
        <v>0.0</v>
      </c>
      <c r="AN737" s="94">
        <f>AL737-AM737</f>
        <v>75</v>
      </c>
      <c r="AO737" s="94">
        <f>AN737</f>
        <v>75</v>
      </c>
      <c r="AP737" s="45"/>
      <c r="AQ737" s="45"/>
      <c r="AR737" s="45"/>
      <c r="AS737" s="45"/>
      <c r="AT737" s="45"/>
      <c r="AU737" s="45"/>
      <c r="AV737" s="95"/>
      <c r="AW737" s="95"/>
      <c r="AX737" s="95"/>
      <c r="AY737" s="95"/>
      <c r="AZ737" s="95"/>
    </row>
    <row r="738">
      <c r="A738" s="124" t="s">
        <v>43</v>
      </c>
      <c r="B738" s="16" t="s">
        <v>4866</v>
      </c>
      <c r="C738" s="18" t="s">
        <v>4867</v>
      </c>
      <c r="D738" s="33"/>
      <c r="E738" s="122" t="s">
        <v>103</v>
      </c>
      <c r="F738" s="254"/>
      <c r="G738" s="90"/>
      <c r="H738" s="124"/>
      <c r="I738" s="125"/>
      <c r="J738" s="124"/>
      <c r="K738" s="124"/>
      <c r="L738" s="126"/>
      <c r="M738" s="127"/>
      <c r="N738" s="127"/>
      <c r="O738" s="56" t="s">
        <v>48</v>
      </c>
      <c r="P738" s="45"/>
      <c r="Q738" s="45"/>
      <c r="R738" s="27" t="s">
        <v>49</v>
      </c>
      <c r="S738" s="27"/>
      <c r="T738" s="45" t="s">
        <v>50</v>
      </c>
      <c r="U738" s="18">
        <v>64.0</v>
      </c>
      <c r="V738" s="45" t="s">
        <v>4868</v>
      </c>
      <c r="W738" s="25"/>
      <c r="X738" s="84" t="s">
        <v>199</v>
      </c>
      <c r="Y738" s="84" t="s">
        <v>4869</v>
      </c>
      <c r="Z738" s="201" t="s">
        <v>4870</v>
      </c>
      <c r="AA738" s="259"/>
      <c r="AB738" s="46"/>
      <c r="AC738" s="258" t="s">
        <v>4871</v>
      </c>
      <c r="AD738" s="45"/>
      <c r="AE738" s="45"/>
      <c r="AF738" s="45"/>
      <c r="AG738" s="45"/>
      <c r="AH738" s="45"/>
      <c r="AI738" s="45"/>
      <c r="AJ738" s="94"/>
      <c r="AK738" s="94"/>
      <c r="AL738" s="94"/>
      <c r="AM738" s="94"/>
      <c r="AN738" s="94"/>
      <c r="AO738" s="94"/>
      <c r="AP738" s="45"/>
      <c r="AQ738" s="45"/>
      <c r="AR738" s="45"/>
      <c r="AS738" s="45"/>
      <c r="AT738" s="45"/>
      <c r="AU738" s="45"/>
      <c r="AV738" s="95"/>
      <c r="AW738" s="95"/>
      <c r="AX738" s="95"/>
      <c r="AY738" s="95"/>
      <c r="AZ738" s="95"/>
    </row>
    <row r="739">
      <c r="A739" s="32" t="s">
        <v>121</v>
      </c>
      <c r="B739" s="41" t="s">
        <v>4872</v>
      </c>
      <c r="C739" s="18" t="s">
        <v>4873</v>
      </c>
      <c r="D739" s="33">
        <v>75.0</v>
      </c>
      <c r="E739" s="42" t="s">
        <v>67</v>
      </c>
      <c r="F739" s="173"/>
      <c r="G739" s="44"/>
      <c r="H739" s="15">
        <v>0.0</v>
      </c>
      <c r="I739" s="72" t="s">
        <v>47</v>
      </c>
      <c r="J739" s="105">
        <v>0.0</v>
      </c>
      <c r="K739" s="91">
        <v>0.0</v>
      </c>
      <c r="L739" s="74" t="s">
        <v>47</v>
      </c>
      <c r="M739" s="168">
        <v>0.0</v>
      </c>
      <c r="N739" s="75">
        <v>0.0</v>
      </c>
      <c r="O739" s="24" t="s">
        <v>321</v>
      </c>
      <c r="P739" s="25"/>
      <c r="Q739" s="25"/>
      <c r="R739" s="27" t="s">
        <v>334</v>
      </c>
      <c r="S739" s="27"/>
      <c r="T739" s="17" t="s">
        <v>50</v>
      </c>
      <c r="U739" s="17">
        <v>62.0</v>
      </c>
      <c r="V739" s="45"/>
      <c r="W739" s="24">
        <v>62128.0</v>
      </c>
      <c r="X739" s="26" t="s">
        <v>4874</v>
      </c>
      <c r="Y739" s="26" t="s">
        <v>4875</v>
      </c>
      <c r="Z739" s="33" t="s">
        <v>352</v>
      </c>
      <c r="AA739" s="142" t="s">
        <v>895</v>
      </c>
      <c r="AB739" s="46" t="s">
        <v>4876</v>
      </c>
      <c r="AC739" s="17" t="s">
        <v>4877</v>
      </c>
      <c r="AD739" s="25"/>
      <c r="AE739" s="25"/>
      <c r="AF739" s="25"/>
      <c r="AG739" s="25"/>
      <c r="AH739" s="25"/>
      <c r="AI739" s="25"/>
      <c r="AJ739" s="47">
        <v>49.0</v>
      </c>
      <c r="AK739" s="47"/>
      <c r="AL739" s="47"/>
      <c r="AM739" s="30"/>
      <c r="AN739" s="47"/>
      <c r="AO739" s="47"/>
      <c r="AP739" s="25"/>
      <c r="AQ739" s="25"/>
      <c r="AR739" s="25"/>
      <c r="AS739" s="25"/>
      <c r="AT739" s="25"/>
      <c r="AU739" s="25"/>
      <c r="AV739" s="48"/>
      <c r="AW739" s="48"/>
      <c r="AX739" s="48"/>
      <c r="AY739" s="48"/>
      <c r="AZ739" s="48"/>
    </row>
    <row r="740">
      <c r="A740" s="32" t="s">
        <v>43</v>
      </c>
      <c r="B740" s="41" t="s">
        <v>4878</v>
      </c>
      <c r="C740" s="26" t="str">
        <f>B740 &amp; " " &amp;W740  &amp; " " &amp;U741  &amp; " " &amp;O740
</f>
        <v>HERMOUET BEAULIEU-SOUS-LA-ROCHE 57 CSE</v>
      </c>
      <c r="D740" s="33"/>
      <c r="E740" s="258" t="s">
        <v>586</v>
      </c>
      <c r="F740" s="34"/>
      <c r="G740" s="35"/>
      <c r="H740" s="32"/>
      <c r="I740" s="36"/>
      <c r="J740" s="32"/>
      <c r="K740" s="32"/>
      <c r="L740" s="49"/>
      <c r="M740" s="50"/>
      <c r="N740" s="50"/>
      <c r="O740" s="25" t="s">
        <v>68</v>
      </c>
      <c r="P740" s="25"/>
      <c r="Q740" s="26"/>
      <c r="R740" s="38" t="s">
        <v>60</v>
      </c>
      <c r="S740" s="38"/>
      <c r="T740" s="26" t="s">
        <v>70</v>
      </c>
      <c r="U740" s="26">
        <v>85.0</v>
      </c>
      <c r="V740" s="26" t="s">
        <v>4879</v>
      </c>
      <c r="W740" s="26" t="s">
        <v>476</v>
      </c>
      <c r="X740" s="26" t="s">
        <v>150</v>
      </c>
      <c r="Y740" s="26"/>
      <c r="Z740" s="33"/>
      <c r="AA740" s="259"/>
      <c r="AB740" s="17"/>
      <c r="AC740" s="26"/>
      <c r="AD740" s="26"/>
      <c r="AE740" s="26"/>
      <c r="AF740" s="26"/>
      <c r="AG740" s="26"/>
      <c r="AH740" s="26"/>
      <c r="AI740" s="26"/>
      <c r="AJ740" s="30"/>
      <c r="AK740" s="30"/>
      <c r="AL740" s="30"/>
      <c r="AM740" s="30"/>
      <c r="AN740" s="30"/>
      <c r="AO740" s="30"/>
      <c r="AP740" s="26"/>
      <c r="AQ740" s="17"/>
      <c r="AR740" s="26"/>
      <c r="AS740" s="26"/>
      <c r="AT740" s="26"/>
      <c r="AU740" s="26"/>
      <c r="AV740" s="31"/>
      <c r="AW740" s="31"/>
      <c r="AX740" s="31"/>
      <c r="AY740" s="31"/>
      <c r="AZ740" s="31"/>
    </row>
    <row r="741">
      <c r="A741" s="32" t="s">
        <v>424</v>
      </c>
      <c r="B741" s="41" t="s">
        <v>4880</v>
      </c>
      <c r="C741" s="18" t="s">
        <v>4881</v>
      </c>
      <c r="D741" s="33"/>
      <c r="E741" s="42" t="s">
        <v>67</v>
      </c>
      <c r="F741" s="19">
        <v>2021.0</v>
      </c>
      <c r="G741" s="35">
        <v>44503.0</v>
      </c>
      <c r="H741" s="15">
        <v>0.0</v>
      </c>
      <c r="I741" s="72" t="s">
        <v>47</v>
      </c>
      <c r="J741" s="105">
        <v>0.0</v>
      </c>
      <c r="K741" s="91">
        <v>0.0</v>
      </c>
      <c r="L741" s="74" t="s">
        <v>47</v>
      </c>
      <c r="M741" s="168">
        <v>0.0</v>
      </c>
      <c r="N741" s="75">
        <v>0.0</v>
      </c>
      <c r="O741" s="24" t="s">
        <v>68</v>
      </c>
      <c r="P741" s="25"/>
      <c r="Q741" s="25"/>
      <c r="R741" s="27"/>
      <c r="S741" s="103"/>
      <c r="T741" s="25"/>
      <c r="U741" s="25">
        <v>57.0</v>
      </c>
      <c r="V741" s="45"/>
      <c r="W741" s="25"/>
      <c r="X741" s="135"/>
      <c r="Y741" s="135" t="s">
        <v>307</v>
      </c>
      <c r="Z741" s="252"/>
      <c r="AA741" s="135"/>
      <c r="AB741" s="46"/>
      <c r="AC741" s="26"/>
      <c r="AD741" s="25"/>
      <c r="AE741" s="25"/>
      <c r="AF741" s="25"/>
      <c r="AG741" s="25"/>
      <c r="AH741" s="25"/>
      <c r="AI741" s="25"/>
      <c r="AJ741" s="47">
        <v>49.0</v>
      </c>
      <c r="AK741" s="47"/>
      <c r="AL741" s="47"/>
      <c r="AM741" s="30"/>
      <c r="AN741" s="47"/>
      <c r="AO741" s="47"/>
      <c r="AP741" s="25"/>
      <c r="AQ741" s="25"/>
      <c r="AR741" s="25"/>
      <c r="AS741" s="25"/>
      <c r="AT741" s="25"/>
      <c r="AU741" s="25"/>
      <c r="AV741" s="48"/>
      <c r="AW741" s="48"/>
      <c r="AX741" s="48"/>
      <c r="AY741" s="48"/>
      <c r="AZ741" s="48"/>
    </row>
    <row r="742">
      <c r="A742" s="32" t="s">
        <v>43</v>
      </c>
      <c r="B742" s="41" t="s">
        <v>4882</v>
      </c>
      <c r="C742" s="18" t="s">
        <v>4883</v>
      </c>
      <c r="D742" s="33"/>
      <c r="E742" s="53" t="s">
        <v>103</v>
      </c>
      <c r="F742" s="249"/>
      <c r="G742" s="44"/>
      <c r="H742" s="32"/>
      <c r="I742" s="36"/>
      <c r="J742" s="32"/>
      <c r="K742" s="32"/>
      <c r="L742" s="49"/>
      <c r="M742" s="50"/>
      <c r="N742" s="50"/>
      <c r="O742" s="25" t="s">
        <v>68</v>
      </c>
      <c r="P742" s="25"/>
      <c r="Q742" s="25"/>
      <c r="R742" s="27"/>
      <c r="S742" s="103"/>
      <c r="T742" s="25"/>
      <c r="U742" s="25">
        <v>8.0</v>
      </c>
      <c r="V742" s="45"/>
      <c r="W742" s="25"/>
      <c r="X742" s="84"/>
      <c r="Y742" s="84" t="s">
        <v>307</v>
      </c>
      <c r="Z742" s="201"/>
      <c r="AA742" s="84"/>
      <c r="AB742" s="46"/>
      <c r="AC742" s="26"/>
      <c r="AD742" s="25"/>
      <c r="AE742" s="25"/>
      <c r="AF742" s="25"/>
      <c r="AG742" s="25" t="s">
        <v>78</v>
      </c>
      <c r="AH742" s="25"/>
      <c r="AI742" s="25"/>
      <c r="AJ742" s="47"/>
      <c r="AK742" s="47"/>
      <c r="AL742" s="47"/>
      <c r="AM742" s="47"/>
      <c r="AN742" s="47"/>
      <c r="AO742" s="47"/>
      <c r="AP742" s="25"/>
      <c r="AQ742" s="25"/>
      <c r="AR742" s="25"/>
      <c r="AS742" s="25"/>
      <c r="AT742" s="25"/>
      <c r="AU742" s="25"/>
      <c r="AV742" s="48"/>
      <c r="AW742" s="48"/>
      <c r="AX742" s="48"/>
      <c r="AY742" s="48"/>
      <c r="AZ742" s="48"/>
    </row>
    <row r="743">
      <c r="A743" s="15" t="s">
        <v>424</v>
      </c>
      <c r="B743" s="41" t="s">
        <v>4884</v>
      </c>
      <c r="C743" s="18" t="s">
        <v>4885</v>
      </c>
      <c r="D743" s="33">
        <v>1100.0</v>
      </c>
      <c r="E743" s="42" t="s">
        <v>67</v>
      </c>
      <c r="F743" s="19">
        <v>2025.0</v>
      </c>
      <c r="G743" s="20">
        <v>45909.0</v>
      </c>
      <c r="H743" s="96">
        <v>16.0</v>
      </c>
      <c r="I743" s="72">
        <v>46076.0</v>
      </c>
      <c r="J743" s="92">
        <v>12.0</v>
      </c>
      <c r="K743" s="91">
        <v>4.0</v>
      </c>
      <c r="L743" s="74">
        <v>46125.0</v>
      </c>
      <c r="M743" s="75">
        <v>7.0</v>
      </c>
      <c r="N743" s="75">
        <v>6.0</v>
      </c>
      <c r="O743" s="24" t="s">
        <v>68</v>
      </c>
      <c r="P743" s="24" t="s">
        <v>488</v>
      </c>
      <c r="Q743" s="26"/>
      <c r="R743" s="27" t="s">
        <v>167</v>
      </c>
      <c r="S743" s="27"/>
      <c r="T743" s="25" t="s">
        <v>168</v>
      </c>
      <c r="U743" s="24">
        <v>79.0</v>
      </c>
      <c r="V743" s="18" t="s">
        <v>4886</v>
      </c>
      <c r="W743" s="17">
        <v>79700.0</v>
      </c>
      <c r="X743" s="17" t="s">
        <v>4887</v>
      </c>
      <c r="Y743" s="26" t="s">
        <v>4888</v>
      </c>
      <c r="Z743" s="33" t="s">
        <v>669</v>
      </c>
      <c r="AA743" s="26" t="s">
        <v>4889</v>
      </c>
      <c r="AB743" s="46" t="s">
        <v>4890</v>
      </c>
      <c r="AC743" s="26" t="s">
        <v>4891</v>
      </c>
      <c r="AD743" s="26"/>
      <c r="AE743" s="26"/>
      <c r="AF743" s="26"/>
      <c r="AG743" s="26"/>
      <c r="AH743" s="26"/>
      <c r="AI743" s="26"/>
      <c r="AJ743" s="30"/>
      <c r="AK743" s="30"/>
      <c r="AL743" s="30"/>
      <c r="AM743" s="30"/>
      <c r="AN743" s="30"/>
      <c r="AO743" s="30"/>
      <c r="AP743" s="26"/>
      <c r="AQ743" s="26"/>
      <c r="AR743" s="26"/>
      <c r="AS743" s="26"/>
      <c r="AT743" s="26"/>
      <c r="AU743" s="26"/>
      <c r="AV743" s="31"/>
      <c r="AW743" s="31"/>
      <c r="AX743" s="31"/>
      <c r="AY743" s="31"/>
      <c r="AZ743" s="31"/>
    </row>
    <row r="744">
      <c r="A744" s="80" t="s">
        <v>43</v>
      </c>
      <c r="B744" s="138" t="s">
        <v>4892</v>
      </c>
      <c r="C744" s="18" t="s">
        <v>4893</v>
      </c>
      <c r="D744" s="139">
        <v>60.0</v>
      </c>
      <c r="E744" s="42" t="s">
        <v>81</v>
      </c>
      <c r="F744" s="85"/>
      <c r="G744" s="35"/>
      <c r="H744" s="80"/>
      <c r="I744" s="81"/>
      <c r="J744" s="80"/>
      <c r="K744" s="80"/>
      <c r="L744" s="82"/>
      <c r="M744" s="86"/>
      <c r="N744" s="86"/>
      <c r="O744" s="17" t="s">
        <v>68</v>
      </c>
      <c r="P744" s="56" t="s">
        <v>738</v>
      </c>
      <c r="Q744" s="26"/>
      <c r="R744" s="27"/>
      <c r="S744" s="27"/>
      <c r="T744" s="17"/>
      <c r="U744" s="26"/>
      <c r="V744" s="139" t="s">
        <v>307</v>
      </c>
      <c r="W744" s="139"/>
      <c r="X744" s="140"/>
      <c r="Y744" s="140" t="s">
        <v>4894</v>
      </c>
      <c r="Z744" s="140" t="s">
        <v>4459</v>
      </c>
      <c r="AA744" s="140" t="s">
        <v>3153</v>
      </c>
      <c r="AB744" s="140" t="s">
        <v>4895</v>
      </c>
      <c r="AC744" s="140" t="s">
        <v>629</v>
      </c>
      <c r="AD744" s="141" t="s">
        <v>629</v>
      </c>
      <c r="AE744" s="26"/>
      <c r="AF744" s="26"/>
      <c r="AG744" s="26"/>
      <c r="AH744" s="26"/>
      <c r="AI744" s="26"/>
      <c r="AJ744" s="30"/>
      <c r="AK744" s="30"/>
      <c r="AL744" s="30"/>
      <c r="AM744" s="30"/>
      <c r="AN744" s="30"/>
      <c r="AO744" s="30"/>
      <c r="AP744" s="26"/>
      <c r="AQ744" s="26"/>
      <c r="AR744" s="26"/>
      <c r="AS744" s="26"/>
      <c r="AT744" s="26"/>
      <c r="AU744" s="26"/>
      <c r="AV744" s="31"/>
      <c r="AW744" s="31"/>
      <c r="AX744" s="31"/>
      <c r="AY744" s="31"/>
      <c r="AZ744" s="31"/>
    </row>
    <row r="745">
      <c r="A745" s="32" t="s">
        <v>424</v>
      </c>
      <c r="B745" s="41" t="s">
        <v>4896</v>
      </c>
      <c r="C745" s="18" t="s">
        <v>4897</v>
      </c>
      <c r="D745" s="33"/>
      <c r="E745" s="42" t="s">
        <v>67</v>
      </c>
      <c r="F745" s="19">
        <v>2021.0</v>
      </c>
      <c r="G745" s="35">
        <v>44297.0</v>
      </c>
      <c r="H745" s="15">
        <v>0.0</v>
      </c>
      <c r="I745" s="72" t="s">
        <v>47</v>
      </c>
      <c r="J745" s="105">
        <v>0.0</v>
      </c>
      <c r="K745" s="91">
        <v>0.0</v>
      </c>
      <c r="L745" s="74" t="s">
        <v>47</v>
      </c>
      <c r="M745" s="168">
        <v>0.0</v>
      </c>
      <c r="N745" s="75">
        <v>0.0</v>
      </c>
      <c r="O745" s="24" t="s">
        <v>68</v>
      </c>
      <c r="P745" s="25"/>
      <c r="Q745" s="25"/>
      <c r="R745" s="27"/>
      <c r="S745" s="103"/>
      <c r="T745" s="25"/>
      <c r="U745" s="26">
        <v>86.0</v>
      </c>
      <c r="V745" s="45"/>
      <c r="W745" s="25"/>
      <c r="X745" s="135"/>
      <c r="Y745" s="135" t="s">
        <v>307</v>
      </c>
      <c r="Z745" s="252"/>
      <c r="AA745" s="135"/>
      <c r="AB745" s="46"/>
      <c r="AC745" s="26"/>
      <c r="AD745" s="25"/>
      <c r="AE745" s="25"/>
      <c r="AF745" s="25"/>
      <c r="AG745" s="25"/>
      <c r="AH745" s="25"/>
      <c r="AI745" s="25"/>
      <c r="AJ745" s="47">
        <v>49.0</v>
      </c>
      <c r="AK745" s="47"/>
      <c r="AL745" s="47"/>
      <c r="AM745" s="30"/>
      <c r="AN745" s="47"/>
      <c r="AO745" s="47"/>
      <c r="AP745" s="25"/>
      <c r="AQ745" s="25"/>
      <c r="AR745" s="25"/>
      <c r="AS745" s="25"/>
      <c r="AT745" s="25"/>
      <c r="AU745" s="25"/>
      <c r="AV745" s="48"/>
      <c r="AW745" s="48"/>
      <c r="AX745" s="48"/>
      <c r="AY745" s="48"/>
      <c r="AZ745" s="48"/>
    </row>
    <row r="746">
      <c r="A746" s="80" t="s">
        <v>43</v>
      </c>
      <c r="B746" s="41" t="s">
        <v>4898</v>
      </c>
      <c r="C746" s="18" t="s">
        <v>4899</v>
      </c>
      <c r="D746" s="33" t="s">
        <v>4900</v>
      </c>
      <c r="E746" s="42" t="s">
        <v>46</v>
      </c>
      <c r="F746" s="85"/>
      <c r="G746" s="20">
        <v>46101.0</v>
      </c>
      <c r="H746" s="80">
        <v>0.0</v>
      </c>
      <c r="I746" s="81" t="s">
        <v>47</v>
      </c>
      <c r="J746" s="80">
        <v>0.0</v>
      </c>
      <c r="K746" s="80">
        <v>0.0</v>
      </c>
      <c r="L746" s="82" t="s">
        <v>47</v>
      </c>
      <c r="M746" s="86" t="s">
        <v>47</v>
      </c>
      <c r="N746" s="86">
        <v>2.0</v>
      </c>
      <c r="O746" s="17" t="s">
        <v>68</v>
      </c>
      <c r="P746" s="17" t="s">
        <v>766</v>
      </c>
      <c r="Q746" s="26"/>
      <c r="R746" s="27" t="s">
        <v>69</v>
      </c>
      <c r="S746" s="27"/>
      <c r="T746" s="17"/>
      <c r="U746" s="26">
        <v>57.0</v>
      </c>
      <c r="V746" s="33" t="s">
        <v>4901</v>
      </c>
      <c r="W746" s="26" t="s">
        <v>4902</v>
      </c>
      <c r="X746" s="26" t="s">
        <v>4903</v>
      </c>
      <c r="Y746" s="26" t="s">
        <v>4904</v>
      </c>
      <c r="Z746" s="33" t="s">
        <v>4905</v>
      </c>
      <c r="AA746" s="26" t="s">
        <v>4906</v>
      </c>
      <c r="AB746" s="46" t="s">
        <v>4907</v>
      </c>
      <c r="AC746" s="17" t="s">
        <v>4908</v>
      </c>
      <c r="AD746" s="26"/>
      <c r="AE746" s="26"/>
      <c r="AF746" s="26"/>
      <c r="AG746" s="26"/>
      <c r="AH746" s="26"/>
      <c r="AI746" s="26"/>
      <c r="AJ746" s="30"/>
      <c r="AK746" s="30"/>
      <c r="AL746" s="30"/>
      <c r="AM746" s="30"/>
      <c r="AN746" s="30"/>
      <c r="AO746" s="30"/>
      <c r="AP746" s="26"/>
      <c r="AQ746" s="26"/>
      <c r="AR746" s="26"/>
      <c r="AS746" s="26"/>
      <c r="AT746" s="26"/>
      <c r="AU746" s="26"/>
      <c r="AV746" s="31"/>
      <c r="AW746" s="31"/>
      <c r="AX746" s="31"/>
      <c r="AY746" s="31"/>
      <c r="AZ746" s="31"/>
    </row>
    <row r="747">
      <c r="A747" s="32" t="s">
        <v>43</v>
      </c>
      <c r="B747" s="41" t="s">
        <v>4909</v>
      </c>
      <c r="C747" s="18" t="s">
        <v>4910</v>
      </c>
      <c r="D747" s="33">
        <v>600.0</v>
      </c>
      <c r="E747" s="53" t="s">
        <v>103</v>
      </c>
      <c r="F747" s="173"/>
      <c r="G747" s="44"/>
      <c r="H747" s="32"/>
      <c r="I747" s="36"/>
      <c r="J747" s="32"/>
      <c r="K747" s="32"/>
      <c r="L747" s="49"/>
      <c r="M747" s="50"/>
      <c r="N747" s="50"/>
      <c r="O747" s="25" t="s">
        <v>68</v>
      </c>
      <c r="P747" s="25"/>
      <c r="Q747" s="25"/>
      <c r="R747" s="51" t="s">
        <v>2075</v>
      </c>
      <c r="S747" s="51"/>
      <c r="T747" s="25" t="s">
        <v>2076</v>
      </c>
      <c r="U747" s="24">
        <v>56.0</v>
      </c>
      <c r="V747" s="45" t="s">
        <v>4911</v>
      </c>
      <c r="W747" s="25">
        <v>56000.0</v>
      </c>
      <c r="X747" s="135" t="s">
        <v>2078</v>
      </c>
      <c r="Y747" s="135" t="s">
        <v>4912</v>
      </c>
      <c r="Z747" s="252" t="s">
        <v>4913</v>
      </c>
      <c r="AA747" s="135" t="s">
        <v>55</v>
      </c>
      <c r="AB747" s="46" t="s">
        <v>4914</v>
      </c>
      <c r="AC747" s="26"/>
      <c r="AD747" s="25"/>
      <c r="AE747" s="25"/>
      <c r="AF747" s="25" t="s">
        <v>4915</v>
      </c>
      <c r="AG747" s="25" t="s">
        <v>78</v>
      </c>
      <c r="AH747" s="25"/>
      <c r="AI747" s="25"/>
      <c r="AJ747" s="47"/>
      <c r="AK747" s="47"/>
      <c r="AL747" s="47"/>
      <c r="AM747" s="47"/>
      <c r="AN747" s="47"/>
      <c r="AO747" s="47"/>
      <c r="AP747" s="25"/>
      <c r="AQ747" s="25"/>
      <c r="AR747" s="25"/>
      <c r="AS747" s="25"/>
      <c r="AT747" s="25"/>
      <c r="AU747" s="25"/>
      <c r="AV747" s="48"/>
      <c r="AW747" s="48"/>
      <c r="AX747" s="48"/>
      <c r="AY747" s="48"/>
      <c r="AZ747" s="48"/>
    </row>
    <row r="748">
      <c r="A748" s="15" t="s">
        <v>43</v>
      </c>
      <c r="B748" s="16" t="s">
        <v>4916</v>
      </c>
      <c r="C748" s="18" t="s">
        <v>4917</v>
      </c>
      <c r="D748" s="18">
        <v>2050.0</v>
      </c>
      <c r="E748" s="42" t="s">
        <v>67</v>
      </c>
      <c r="F748" s="19">
        <v>2025.0</v>
      </c>
      <c r="G748" s="55">
        <v>45727.0</v>
      </c>
      <c r="H748" s="15">
        <v>18.0</v>
      </c>
      <c r="I748" s="21">
        <v>46101.0</v>
      </c>
      <c r="J748" s="15">
        <v>4.0</v>
      </c>
      <c r="K748" s="15">
        <v>0.0</v>
      </c>
      <c r="L748" s="22">
        <v>46178.0</v>
      </c>
      <c r="M748" s="23">
        <v>0.0</v>
      </c>
      <c r="N748" s="23">
        <v>2.0</v>
      </c>
      <c r="O748" s="24" t="s">
        <v>68</v>
      </c>
      <c r="P748" s="24" t="s">
        <v>237</v>
      </c>
      <c r="Q748" s="25"/>
      <c r="R748" s="27" t="s">
        <v>69</v>
      </c>
      <c r="S748" s="27"/>
      <c r="T748" s="24" t="s">
        <v>70</v>
      </c>
      <c r="U748" s="24">
        <v>57.0</v>
      </c>
      <c r="V748" s="56" t="s">
        <v>4918</v>
      </c>
      <c r="W748" s="24">
        <v>57045.0</v>
      </c>
      <c r="X748" s="258" t="s">
        <v>4919</v>
      </c>
      <c r="Y748" s="253" t="s">
        <v>4920</v>
      </c>
      <c r="Z748" s="260" t="s">
        <v>4921</v>
      </c>
      <c r="AA748" s="258" t="s">
        <v>4922</v>
      </c>
      <c r="AB748" s="264" t="s">
        <v>4923</v>
      </c>
      <c r="AC748" s="258" t="s">
        <v>4924</v>
      </c>
      <c r="AD748" s="25"/>
      <c r="AE748" s="25"/>
      <c r="AF748" s="25"/>
      <c r="AG748" s="25"/>
      <c r="AH748" s="25"/>
      <c r="AI748" s="25"/>
      <c r="AJ748" s="47"/>
      <c r="AK748" s="47"/>
      <c r="AL748" s="47"/>
      <c r="AM748" s="47"/>
      <c r="AN748" s="47"/>
      <c r="AO748" s="47"/>
      <c r="AP748" s="25"/>
      <c r="AQ748" s="25"/>
      <c r="AR748" s="25"/>
      <c r="AS748" s="25"/>
      <c r="AT748" s="25"/>
      <c r="AU748" s="25"/>
      <c r="AV748" s="48"/>
      <c r="AW748" s="48"/>
      <c r="AX748" s="48"/>
      <c r="AY748" s="48"/>
      <c r="AZ748" s="48"/>
    </row>
    <row r="749">
      <c r="A749" s="15" t="s">
        <v>121</v>
      </c>
      <c r="B749" s="16" t="s">
        <v>4925</v>
      </c>
      <c r="C749" s="18" t="s">
        <v>4926</v>
      </c>
      <c r="D749" s="18">
        <v>90.0</v>
      </c>
      <c r="E749" s="42" t="s">
        <v>103</v>
      </c>
      <c r="F749" s="173"/>
      <c r="G749" s="44"/>
      <c r="H749" s="15"/>
      <c r="I749" s="21"/>
      <c r="J749" s="15"/>
      <c r="K749" s="15"/>
      <c r="L749" s="22"/>
      <c r="M749" s="23"/>
      <c r="N749" s="23"/>
      <c r="O749" s="24" t="s">
        <v>68</v>
      </c>
      <c r="P749" s="24"/>
      <c r="Q749" s="25"/>
      <c r="R749" s="27" t="s">
        <v>323</v>
      </c>
      <c r="S749" s="27"/>
      <c r="T749" s="17"/>
      <c r="U749" s="17">
        <v>36.0</v>
      </c>
      <c r="V749" s="56" t="s">
        <v>4927</v>
      </c>
      <c r="W749" s="24">
        <v>36000.0</v>
      </c>
      <c r="X749" s="17" t="s">
        <v>3159</v>
      </c>
      <c r="Y749" s="17" t="s">
        <v>4928</v>
      </c>
      <c r="Z749" s="18" t="s">
        <v>4929</v>
      </c>
      <c r="AA749" s="204" t="s">
        <v>4930</v>
      </c>
      <c r="AB749" s="57" t="s">
        <v>4931</v>
      </c>
      <c r="AC749" s="17" t="s">
        <v>4932</v>
      </c>
      <c r="AD749" s="25"/>
      <c r="AE749" s="25"/>
      <c r="AF749" s="25"/>
      <c r="AG749" s="25"/>
      <c r="AH749" s="25"/>
      <c r="AI749" s="25"/>
      <c r="AJ749" s="87">
        <v>49.0</v>
      </c>
      <c r="AK749" s="47"/>
      <c r="AL749" s="47"/>
      <c r="AM749" s="30"/>
      <c r="AN749" s="47"/>
      <c r="AO749" s="47"/>
      <c r="AP749" s="25"/>
      <c r="AQ749" s="25"/>
      <c r="AR749" s="25"/>
      <c r="AS749" s="25"/>
      <c r="AT749" s="25"/>
      <c r="AU749" s="25"/>
      <c r="AV749" s="48"/>
      <c r="AW749" s="48"/>
      <c r="AX749" s="48"/>
      <c r="AY749" s="48"/>
      <c r="AZ749" s="48"/>
    </row>
    <row r="750">
      <c r="A750" s="32" t="s">
        <v>121</v>
      </c>
      <c r="B750" s="41" t="s">
        <v>4933</v>
      </c>
      <c r="C750" s="18" t="s">
        <v>4934</v>
      </c>
      <c r="D750" s="33">
        <v>97.0</v>
      </c>
      <c r="E750" s="42" t="s">
        <v>67</v>
      </c>
      <c r="F750" s="249"/>
      <c r="G750" s="44"/>
      <c r="H750" s="15">
        <v>0.0</v>
      </c>
      <c r="I750" s="21" t="s">
        <v>47</v>
      </c>
      <c r="J750" s="15">
        <v>0.0</v>
      </c>
      <c r="K750" s="15">
        <v>0.0</v>
      </c>
      <c r="L750" s="22" t="s">
        <v>47</v>
      </c>
      <c r="M750" s="23">
        <v>0.0</v>
      </c>
      <c r="N750" s="23">
        <v>0.0</v>
      </c>
      <c r="O750" s="25" t="s">
        <v>68</v>
      </c>
      <c r="P750" s="24" t="s">
        <v>322</v>
      </c>
      <c r="Q750" s="25"/>
      <c r="R750" s="27" t="s">
        <v>334</v>
      </c>
      <c r="S750" s="27"/>
      <c r="T750" s="17" t="s">
        <v>50</v>
      </c>
      <c r="U750" s="26">
        <v>62.0</v>
      </c>
      <c r="V750" s="45"/>
      <c r="W750" s="25"/>
      <c r="X750" s="26" t="s">
        <v>4935</v>
      </c>
      <c r="Y750" s="26" t="s">
        <v>4936</v>
      </c>
      <c r="Z750" s="33" t="s">
        <v>4299</v>
      </c>
      <c r="AA750" s="142" t="s">
        <v>895</v>
      </c>
      <c r="AB750" s="46" t="s">
        <v>4937</v>
      </c>
      <c r="AC750" s="17" t="s">
        <v>4938</v>
      </c>
      <c r="AD750" s="25"/>
      <c r="AE750" s="25"/>
      <c r="AF750" s="25"/>
      <c r="AG750" s="25"/>
      <c r="AH750" s="25"/>
      <c r="AI750" s="25"/>
      <c r="AJ750" s="47">
        <v>49.0</v>
      </c>
      <c r="AK750" s="47"/>
      <c r="AL750" s="47"/>
      <c r="AM750" s="30"/>
      <c r="AN750" s="47"/>
      <c r="AO750" s="47"/>
      <c r="AP750" s="25"/>
      <c r="AQ750" s="25"/>
      <c r="AR750" s="25"/>
      <c r="AS750" s="25"/>
      <c r="AT750" s="25"/>
      <c r="AU750" s="25"/>
      <c r="AV750" s="48"/>
      <c r="AW750" s="48"/>
      <c r="AX750" s="48"/>
      <c r="AY750" s="48"/>
      <c r="AZ750" s="48"/>
    </row>
    <row r="751">
      <c r="A751" s="15" t="s">
        <v>121</v>
      </c>
      <c r="B751" s="41" t="s">
        <v>4939</v>
      </c>
      <c r="C751" s="18" t="s">
        <v>4940</v>
      </c>
      <c r="D751" s="33">
        <v>70.0</v>
      </c>
      <c r="E751" s="42" t="s">
        <v>59</v>
      </c>
      <c r="F751" s="173"/>
      <c r="G751" s="44"/>
      <c r="H751" s="15"/>
      <c r="I751" s="21"/>
      <c r="J751" s="15"/>
      <c r="K751" s="15"/>
      <c r="L751" s="22"/>
      <c r="M751" s="23"/>
      <c r="N751" s="23"/>
      <c r="O751" s="24" t="s">
        <v>68</v>
      </c>
      <c r="P751" s="24" t="s">
        <v>825</v>
      </c>
      <c r="Q751" s="25"/>
      <c r="R751" s="27" t="s">
        <v>226</v>
      </c>
      <c r="S751" s="27"/>
      <c r="T751" s="17" t="s">
        <v>434</v>
      </c>
      <c r="U751" s="26">
        <v>57.0</v>
      </c>
      <c r="V751" s="45"/>
      <c r="W751" s="25"/>
      <c r="X751" s="26" t="s">
        <v>4941</v>
      </c>
      <c r="Y751" s="26" t="s">
        <v>4942</v>
      </c>
      <c r="Z751" s="252"/>
      <c r="AA751" s="135" t="s">
        <v>439</v>
      </c>
      <c r="AB751" s="46" t="s">
        <v>4943</v>
      </c>
      <c r="AC751" s="17">
        <v>6.76732954E8</v>
      </c>
      <c r="AD751" s="25"/>
      <c r="AE751" s="25"/>
      <c r="AF751" s="25"/>
      <c r="AG751" s="25"/>
      <c r="AH751" s="25"/>
      <c r="AI751" s="25"/>
      <c r="AJ751" s="47">
        <v>49.0</v>
      </c>
      <c r="AK751" s="47"/>
      <c r="AL751" s="47"/>
      <c r="AM751" s="30"/>
      <c r="AN751" s="47"/>
      <c r="AO751" s="47"/>
      <c r="AP751" s="25"/>
      <c r="AQ751" s="26" t="s">
        <v>830</v>
      </c>
      <c r="AR751" s="25"/>
      <c r="AS751" s="25"/>
      <c r="AT751" s="25"/>
      <c r="AU751" s="25"/>
      <c r="AV751" s="48"/>
      <c r="AW751" s="48"/>
      <c r="AX751" s="48"/>
      <c r="AY751" s="48"/>
      <c r="AZ751" s="48"/>
    </row>
    <row r="752">
      <c r="A752" s="32" t="s">
        <v>121</v>
      </c>
      <c r="B752" s="16" t="s">
        <v>4944</v>
      </c>
      <c r="C752" s="18" t="s">
        <v>4945</v>
      </c>
      <c r="D752" s="33"/>
      <c r="E752" s="53" t="s">
        <v>103</v>
      </c>
      <c r="F752" s="249"/>
      <c r="G752" s="44"/>
      <c r="H752" s="15"/>
      <c r="I752" s="21"/>
      <c r="J752" s="15"/>
      <c r="K752" s="15"/>
      <c r="L752" s="22"/>
      <c r="M752" s="23"/>
      <c r="N752" s="23"/>
      <c r="O752" s="24" t="s">
        <v>68</v>
      </c>
      <c r="P752" s="155" t="s">
        <v>1161</v>
      </c>
      <c r="Q752" s="26" t="s">
        <v>1565</v>
      </c>
      <c r="R752" s="51" t="s">
        <v>124</v>
      </c>
      <c r="S752" s="51"/>
      <c r="T752" s="26" t="s">
        <v>125</v>
      </c>
      <c r="U752" s="24">
        <v>85.0</v>
      </c>
      <c r="V752" s="18" t="s">
        <v>4946</v>
      </c>
      <c r="W752" s="17">
        <v>85770.0</v>
      </c>
      <c r="X752" s="26" t="s">
        <v>4947</v>
      </c>
      <c r="Y752" s="26"/>
      <c r="Z752" s="33"/>
      <c r="AA752" s="84"/>
      <c r="AB752" s="46"/>
      <c r="AC752" s="26"/>
      <c r="AD752" s="25"/>
      <c r="AE752" s="25"/>
      <c r="AF752" s="25"/>
      <c r="AG752" s="25"/>
      <c r="AH752" s="25"/>
      <c r="AI752" s="25"/>
      <c r="AJ752" s="47">
        <v>49.0</v>
      </c>
      <c r="AK752" s="47"/>
      <c r="AL752" s="47"/>
      <c r="AM752" s="30"/>
      <c r="AN752" s="47"/>
      <c r="AO752" s="47"/>
      <c r="AP752" s="25"/>
      <c r="AQ752" s="25"/>
      <c r="AR752" s="25"/>
      <c r="AS752" s="25"/>
      <c r="AT752" s="25"/>
      <c r="AU752" s="25"/>
      <c r="AV752" s="48"/>
      <c r="AW752" s="48"/>
      <c r="AX752" s="48"/>
      <c r="AY752" s="48"/>
      <c r="AZ752" s="48"/>
    </row>
    <row r="753">
      <c r="A753" s="15" t="s">
        <v>121</v>
      </c>
      <c r="B753" s="138" t="s">
        <v>4948</v>
      </c>
      <c r="C753" s="17" t="s">
        <v>4949</v>
      </c>
      <c r="D753" s="139" t="s">
        <v>3017</v>
      </c>
      <c r="E753" s="42" t="s">
        <v>81</v>
      </c>
      <c r="F753" s="85"/>
      <c r="G753" s="35"/>
      <c r="H753" s="157"/>
      <c r="I753" s="158"/>
      <c r="J753" s="157"/>
      <c r="K753" s="157"/>
      <c r="L753" s="158"/>
      <c r="M753" s="157"/>
      <c r="N753" s="157"/>
      <c r="O753" s="80" t="s">
        <v>68</v>
      </c>
      <c r="P753" s="80" t="s">
        <v>1179</v>
      </c>
      <c r="Q753" s="80"/>
      <c r="R753" s="80" t="s">
        <v>124</v>
      </c>
      <c r="S753" s="86"/>
      <c r="T753" s="157"/>
      <c r="U753" s="42">
        <v>85.0</v>
      </c>
      <c r="V753" s="42" t="s">
        <v>4950</v>
      </c>
      <c r="W753" s="42">
        <v>85770.0</v>
      </c>
      <c r="X753" s="265" t="s">
        <v>4950</v>
      </c>
      <c r="Y753" s="53" t="s">
        <v>4951</v>
      </c>
      <c r="Z753" s="27" t="s">
        <v>4952</v>
      </c>
      <c r="AA753" s="27" t="s">
        <v>257</v>
      </c>
      <c r="AB753" s="42" t="s">
        <v>4953</v>
      </c>
      <c r="AC753" s="53" t="s">
        <v>4954</v>
      </c>
      <c r="AD753" s="141"/>
      <c r="AE753" s="26"/>
      <c r="AF753" s="26"/>
      <c r="AG753" s="26"/>
      <c r="AH753" s="26"/>
      <c r="AI753" s="26"/>
      <c r="AJ753" s="30"/>
      <c r="AK753" s="30"/>
      <c r="AL753" s="30"/>
      <c r="AM753" s="30"/>
      <c r="AN753" s="30"/>
      <c r="AO753" s="30"/>
      <c r="AP753" s="26"/>
      <c r="AQ753" s="26"/>
      <c r="AR753" s="26"/>
      <c r="AS753" s="26"/>
      <c r="AT753" s="26"/>
      <c r="AU753" s="26"/>
      <c r="AV753" s="31"/>
      <c r="AW753" s="31"/>
      <c r="AX753" s="31"/>
      <c r="AY753" s="31"/>
      <c r="AZ753" s="31"/>
    </row>
    <row r="754">
      <c r="A754" s="80" t="s">
        <v>43</v>
      </c>
      <c r="B754" s="16" t="s">
        <v>4955</v>
      </c>
      <c r="C754" s="18"/>
      <c r="D754" s="33"/>
      <c r="E754" s="42" t="s">
        <v>586</v>
      </c>
      <c r="F754" s="34"/>
      <c r="G754" s="35"/>
      <c r="H754" s="60"/>
      <c r="I754" s="62"/>
      <c r="J754" s="60"/>
      <c r="K754" s="60"/>
      <c r="L754" s="63"/>
      <c r="M754" s="64"/>
      <c r="N754" s="64"/>
      <c r="O754" s="26"/>
      <c r="P754" s="26" t="s">
        <v>587</v>
      </c>
      <c r="Q754" s="26"/>
      <c r="R754" s="27" t="s">
        <v>961</v>
      </c>
      <c r="S754" s="27"/>
      <c r="T754" s="25" t="s">
        <v>50</v>
      </c>
      <c r="U754" s="26"/>
      <c r="V754" s="33"/>
      <c r="W754" s="26"/>
      <c r="X754" s="26"/>
      <c r="Y754" s="17" t="s">
        <v>4956</v>
      </c>
      <c r="Z754" s="18" t="s">
        <v>4957</v>
      </c>
      <c r="AA754" s="26"/>
      <c r="AB754" s="57" t="s">
        <v>4958</v>
      </c>
      <c r="AC754" s="17" t="s">
        <v>4959</v>
      </c>
      <c r="AD754" s="26"/>
      <c r="AE754" s="26"/>
      <c r="AF754" s="26"/>
      <c r="AG754" s="26"/>
      <c r="AH754" s="26"/>
      <c r="AI754" s="26"/>
      <c r="AJ754" s="30"/>
      <c r="AK754" s="30"/>
      <c r="AL754" s="30"/>
      <c r="AM754" s="30"/>
      <c r="AN754" s="30"/>
      <c r="AO754" s="30"/>
      <c r="AP754" s="26"/>
      <c r="AQ754" s="26"/>
      <c r="AR754" s="26"/>
      <c r="AS754" s="26"/>
      <c r="AT754" s="26"/>
      <c r="AU754" s="26"/>
      <c r="AV754" s="31"/>
      <c r="AW754" s="31"/>
      <c r="AX754" s="31"/>
      <c r="AY754" s="31"/>
      <c r="AZ754" s="31"/>
    </row>
    <row r="755">
      <c r="A755" s="88" t="s">
        <v>424</v>
      </c>
      <c r="B755" s="41" t="s">
        <v>4960</v>
      </c>
      <c r="C755" s="33"/>
      <c r="D755" s="33"/>
      <c r="E755" s="42" t="s">
        <v>103</v>
      </c>
      <c r="F755" s="251"/>
      <c r="G755" s="145"/>
      <c r="H755" s="88"/>
      <c r="I755" s="131"/>
      <c r="J755" s="88"/>
      <c r="K755" s="88"/>
      <c r="L755" s="132"/>
      <c r="M755" s="133"/>
      <c r="N755" s="133"/>
      <c r="O755" s="45"/>
      <c r="P755" s="45"/>
      <c r="Q755" s="45"/>
      <c r="R755" s="27"/>
      <c r="S755" s="103"/>
      <c r="T755" s="45"/>
      <c r="U755" s="33"/>
      <c r="V755" s="45"/>
      <c r="W755" s="45"/>
      <c r="X755" s="252"/>
      <c r="Y755" s="252" t="s">
        <v>307</v>
      </c>
      <c r="Z755" s="252"/>
      <c r="AA755" s="252"/>
      <c r="AB755" s="46"/>
      <c r="AC755" s="33"/>
      <c r="AD755" s="45"/>
      <c r="AE755" s="45"/>
      <c r="AF755" s="45"/>
      <c r="AG755" s="45"/>
      <c r="AH755" s="45"/>
      <c r="AI755" s="45"/>
      <c r="AJ755" s="94">
        <v>49.0</v>
      </c>
      <c r="AK755" s="94"/>
      <c r="AL755" s="94"/>
      <c r="AM755" s="129"/>
      <c r="AN755" s="94"/>
      <c r="AO755" s="94"/>
      <c r="AP755" s="45"/>
      <c r="AQ755" s="45"/>
      <c r="AR755" s="45"/>
      <c r="AS755" s="45"/>
      <c r="AT755" s="45"/>
      <c r="AU755" s="45"/>
      <c r="AV755" s="95"/>
      <c r="AW755" s="95"/>
      <c r="AX755" s="95"/>
      <c r="AY755" s="95"/>
      <c r="AZ755" s="95"/>
    </row>
    <row r="756">
      <c r="A756" s="32" t="s">
        <v>43</v>
      </c>
      <c r="B756" s="41" t="s">
        <v>4961</v>
      </c>
      <c r="C756" s="18" t="s">
        <v>4962</v>
      </c>
      <c r="D756" s="33">
        <v>160.0</v>
      </c>
      <c r="E756" s="42" t="s">
        <v>59</v>
      </c>
      <c r="F756" s="34"/>
      <c r="G756" s="35"/>
      <c r="H756" s="15"/>
      <c r="I756" s="21"/>
      <c r="J756" s="15"/>
      <c r="K756" s="15"/>
      <c r="L756" s="22"/>
      <c r="M756" s="23"/>
      <c r="N756" s="23"/>
      <c r="O756" s="24" t="s">
        <v>68</v>
      </c>
      <c r="P756" s="24" t="s">
        <v>488</v>
      </c>
      <c r="Q756" s="26"/>
      <c r="R756" s="27" t="s">
        <v>69</v>
      </c>
      <c r="S756" s="27"/>
      <c r="T756" s="24" t="s">
        <v>70</v>
      </c>
      <c r="U756" s="17">
        <v>57.0</v>
      </c>
      <c r="V756" s="18" t="s">
        <v>4963</v>
      </c>
      <c r="W756" s="17">
        <v>57600.0</v>
      </c>
      <c r="X756" s="17" t="s">
        <v>4964</v>
      </c>
      <c r="Y756" s="26" t="s">
        <v>4965</v>
      </c>
      <c r="Z756" s="33" t="s">
        <v>4966</v>
      </c>
      <c r="AA756" s="258" t="s">
        <v>1724</v>
      </c>
      <c r="AB756" s="46" t="s">
        <v>4967</v>
      </c>
      <c r="AC756" s="26" t="s">
        <v>4968</v>
      </c>
      <c r="AD756" s="26"/>
      <c r="AE756" s="26"/>
      <c r="AF756" s="26"/>
      <c r="AG756" s="26"/>
      <c r="AH756" s="26"/>
      <c r="AI756" s="26"/>
      <c r="AJ756" s="30"/>
      <c r="AK756" s="30"/>
      <c r="AL756" s="30"/>
      <c r="AM756" s="30"/>
      <c r="AN756" s="30"/>
      <c r="AO756" s="30"/>
      <c r="AP756" s="26"/>
      <c r="AQ756" s="26"/>
      <c r="AR756" s="26"/>
      <c r="AS756" s="26"/>
      <c r="AT756" s="26"/>
      <c r="AU756" s="26"/>
      <c r="AV756" s="31"/>
      <c r="AW756" s="31"/>
      <c r="AX756" s="31"/>
      <c r="AY756" s="31"/>
      <c r="AZ756" s="31"/>
    </row>
    <row r="757">
      <c r="A757" s="15" t="s">
        <v>121</v>
      </c>
      <c r="B757" s="41" t="s">
        <v>4969</v>
      </c>
      <c r="C757" s="18" t="s">
        <v>4970</v>
      </c>
      <c r="D757" s="33">
        <v>200.0</v>
      </c>
      <c r="E757" s="42" t="s">
        <v>59</v>
      </c>
      <c r="F757" s="173"/>
      <c r="G757" s="44"/>
      <c r="H757" s="15"/>
      <c r="I757" s="21"/>
      <c r="J757" s="15"/>
      <c r="K757" s="15"/>
      <c r="L757" s="22"/>
      <c r="M757" s="23"/>
      <c r="N757" s="23"/>
      <c r="O757" s="24" t="s">
        <v>68</v>
      </c>
      <c r="P757" s="24" t="s">
        <v>825</v>
      </c>
      <c r="Q757" s="25"/>
      <c r="R757" s="27" t="s">
        <v>226</v>
      </c>
      <c r="S757" s="27"/>
      <c r="T757" s="17" t="s">
        <v>434</v>
      </c>
      <c r="U757" s="25">
        <v>57.0</v>
      </c>
      <c r="V757" s="45"/>
      <c r="W757" s="25"/>
      <c r="X757" s="26" t="s">
        <v>4964</v>
      </c>
      <c r="Y757" s="26" t="s">
        <v>4971</v>
      </c>
      <c r="Z757" s="252" t="s">
        <v>4972</v>
      </c>
      <c r="AA757" s="135"/>
      <c r="AB757" s="46" t="s">
        <v>4973</v>
      </c>
      <c r="AC757" s="26" t="s">
        <v>4974</v>
      </c>
      <c r="AD757" s="25"/>
      <c r="AE757" s="25"/>
      <c r="AF757" s="25"/>
      <c r="AG757" s="25"/>
      <c r="AH757" s="25"/>
      <c r="AI757" s="25"/>
      <c r="AJ757" s="47">
        <v>49.0</v>
      </c>
      <c r="AK757" s="47"/>
      <c r="AL757" s="47"/>
      <c r="AM757" s="30"/>
      <c r="AN757" s="47"/>
      <c r="AO757" s="47"/>
      <c r="AP757" s="25"/>
      <c r="AQ757" s="26" t="s">
        <v>1619</v>
      </c>
      <c r="AR757" s="25"/>
      <c r="AS757" s="25"/>
      <c r="AT757" s="25"/>
      <c r="AU757" s="25"/>
      <c r="AV757" s="48"/>
      <c r="AW757" s="48"/>
      <c r="AX757" s="48"/>
      <c r="AY757" s="48"/>
      <c r="AZ757" s="48"/>
    </row>
    <row r="758">
      <c r="A758" s="32" t="s">
        <v>43</v>
      </c>
      <c r="B758" s="41" t="s">
        <v>4975</v>
      </c>
      <c r="C758" s="26" t="str">
        <f>B758 &amp; " " &amp;W758  &amp; " " &amp;U759  &amp; " " &amp;O758
</f>
        <v>HYDROKIT LE POIRE-SUR-VIE 17 CSE</v>
      </c>
      <c r="D758" s="33"/>
      <c r="E758" s="258" t="s">
        <v>103</v>
      </c>
      <c r="F758" s="34"/>
      <c r="G758" s="35"/>
      <c r="H758" s="32"/>
      <c r="I758" s="36"/>
      <c r="J758" s="32"/>
      <c r="K758" s="32"/>
      <c r="L758" s="49"/>
      <c r="M758" s="50"/>
      <c r="N758" s="50"/>
      <c r="O758" s="25" t="s">
        <v>68</v>
      </c>
      <c r="P758" s="25"/>
      <c r="Q758" s="26"/>
      <c r="R758" s="38" t="s">
        <v>60</v>
      </c>
      <c r="S758" s="38"/>
      <c r="T758" s="26" t="s">
        <v>70</v>
      </c>
      <c r="U758" s="26">
        <v>85.0</v>
      </c>
      <c r="V758" s="26" t="s">
        <v>4976</v>
      </c>
      <c r="W758" s="26" t="s">
        <v>1082</v>
      </c>
      <c r="X758" s="26" t="s">
        <v>412</v>
      </c>
      <c r="Y758" s="26"/>
      <c r="Z758" s="33"/>
      <c r="AA758" s="259"/>
      <c r="AB758" s="17"/>
      <c r="AC758" s="26" t="s">
        <v>4977</v>
      </c>
      <c r="AD758" s="26"/>
      <c r="AE758" s="26"/>
      <c r="AF758" s="26"/>
      <c r="AG758" s="26"/>
      <c r="AH758" s="26"/>
      <c r="AI758" s="26"/>
      <c r="AJ758" s="30"/>
      <c r="AK758" s="30"/>
      <c r="AL758" s="30"/>
      <c r="AM758" s="30"/>
      <c r="AN758" s="30"/>
      <c r="AO758" s="30"/>
      <c r="AP758" s="26"/>
      <c r="AQ758" s="17"/>
      <c r="AR758" s="26"/>
      <c r="AS758" s="26"/>
      <c r="AT758" s="26"/>
      <c r="AU758" s="26"/>
      <c r="AV758" s="31"/>
      <c r="AW758" s="31"/>
      <c r="AX758" s="31"/>
      <c r="AY758" s="31"/>
      <c r="AZ758" s="31"/>
    </row>
    <row r="759">
      <c r="A759" s="60" t="s">
        <v>43</v>
      </c>
      <c r="B759" s="41" t="s">
        <v>4978</v>
      </c>
      <c r="C759" s="26"/>
      <c r="D759" s="33"/>
      <c r="E759" s="26" t="s">
        <v>81</v>
      </c>
      <c r="F759" s="34"/>
      <c r="G759" s="44"/>
      <c r="H759" s="60"/>
      <c r="I759" s="62"/>
      <c r="J759" s="60"/>
      <c r="K759" s="60"/>
      <c r="L759" s="63"/>
      <c r="M759" s="64"/>
      <c r="N759" s="64"/>
      <c r="O759" s="26" t="s">
        <v>68</v>
      </c>
      <c r="P759" s="17" t="s">
        <v>714</v>
      </c>
      <c r="Q759" s="26"/>
      <c r="R759" s="27" t="s">
        <v>189</v>
      </c>
      <c r="S759" s="27"/>
      <c r="T759" s="24" t="s">
        <v>70</v>
      </c>
      <c r="U759" s="17">
        <v>17.0</v>
      </c>
      <c r="V759" s="26" t="s">
        <v>4979</v>
      </c>
      <c r="W759" s="26">
        <v>17138.0</v>
      </c>
      <c r="X759" s="26" t="s">
        <v>4980</v>
      </c>
      <c r="Y759" s="26" t="s">
        <v>4981</v>
      </c>
      <c r="Z759" s="26" t="s">
        <v>4982</v>
      </c>
      <c r="AA759" s="26" t="s">
        <v>4983</v>
      </c>
      <c r="AB759" s="26" t="s">
        <v>4984</v>
      </c>
      <c r="AC759" s="26" t="s">
        <v>4985</v>
      </c>
      <c r="AD759" s="26"/>
      <c r="AE759" s="26" t="s">
        <v>4986</v>
      </c>
      <c r="AF759" s="39"/>
      <c r="AG759" s="26"/>
      <c r="AH759" s="26"/>
      <c r="AI759" s="26"/>
      <c r="AJ759" s="26"/>
      <c r="AK759" s="30"/>
      <c r="AL759" s="30"/>
      <c r="AM759" s="30"/>
      <c r="AN759" s="30"/>
      <c r="AO759" s="30"/>
      <c r="AP759" s="30"/>
      <c r="AQ759" s="26"/>
      <c r="AR759" s="26"/>
      <c r="AS759" s="26"/>
      <c r="AT759" s="26"/>
      <c r="AU759" s="26"/>
      <c r="AV759" s="31"/>
      <c r="AW759" s="31"/>
      <c r="AX759" s="31"/>
      <c r="AY759" s="31"/>
      <c r="AZ759" s="31"/>
    </row>
    <row r="760">
      <c r="A760" s="15" t="s">
        <v>121</v>
      </c>
      <c r="B760" s="16" t="s">
        <v>4987</v>
      </c>
      <c r="C760" s="18" t="s">
        <v>4988</v>
      </c>
      <c r="D760" s="18">
        <v>250.0</v>
      </c>
      <c r="E760" s="42" t="s">
        <v>67</v>
      </c>
      <c r="F760" s="19">
        <v>2025.0</v>
      </c>
      <c r="G760" s="55"/>
      <c r="H760" s="15">
        <v>0.0</v>
      </c>
      <c r="I760" s="21" t="s">
        <v>47</v>
      </c>
      <c r="J760" s="15">
        <v>0.0</v>
      </c>
      <c r="K760" s="15">
        <v>0.0</v>
      </c>
      <c r="L760" s="22" t="s">
        <v>47</v>
      </c>
      <c r="M760" s="23">
        <v>0.0</v>
      </c>
      <c r="N760" s="23">
        <v>0.0</v>
      </c>
      <c r="O760" s="24" t="s">
        <v>68</v>
      </c>
      <c r="P760" s="24" t="s">
        <v>488</v>
      </c>
      <c r="Q760" s="25"/>
      <c r="R760" s="38" t="s">
        <v>60</v>
      </c>
      <c r="S760" s="38"/>
      <c r="T760" s="26" t="s">
        <v>125</v>
      </c>
      <c r="U760" s="17">
        <v>85.0</v>
      </c>
      <c r="V760" s="56" t="s">
        <v>4989</v>
      </c>
      <c r="W760" s="24">
        <v>85300.0</v>
      </c>
      <c r="X760" s="17" t="s">
        <v>367</v>
      </c>
      <c r="Y760" s="258" t="s">
        <v>4990</v>
      </c>
      <c r="Z760" s="260" t="s">
        <v>4991</v>
      </c>
      <c r="AA760" s="258" t="s">
        <v>4992</v>
      </c>
      <c r="AB760" s="57" t="s">
        <v>4993</v>
      </c>
      <c r="AC760" s="18" t="s">
        <v>4994</v>
      </c>
      <c r="AD760" s="25"/>
      <c r="AE760" s="25"/>
      <c r="AF760" s="25"/>
      <c r="AG760" s="25"/>
      <c r="AH760" s="25"/>
      <c r="AI760" s="25"/>
      <c r="AJ760" s="47">
        <v>49.0</v>
      </c>
      <c r="AK760" s="47"/>
      <c r="AL760" s="47"/>
      <c r="AM760" s="30"/>
      <c r="AN760" s="47"/>
      <c r="AO760" s="47"/>
      <c r="AP760" s="25"/>
      <c r="AQ760" s="25"/>
      <c r="AR760" s="25"/>
      <c r="AS760" s="25"/>
      <c r="AT760" s="25"/>
      <c r="AU760" s="25"/>
      <c r="AV760" s="48"/>
      <c r="AW760" s="48"/>
      <c r="AX760" s="48"/>
      <c r="AY760" s="48"/>
      <c r="AZ760" s="48"/>
    </row>
    <row r="761">
      <c r="A761" s="15" t="s">
        <v>121</v>
      </c>
      <c r="B761" s="16" t="s">
        <v>4995</v>
      </c>
      <c r="C761" s="18" t="s">
        <v>4996</v>
      </c>
      <c r="D761" s="18">
        <v>300.0</v>
      </c>
      <c r="E761" s="42" t="s">
        <v>59</v>
      </c>
      <c r="F761" s="173"/>
      <c r="G761" s="44"/>
      <c r="H761" s="15"/>
      <c r="I761" s="21"/>
      <c r="J761" s="15"/>
      <c r="K761" s="15"/>
      <c r="L761" s="22"/>
      <c r="M761" s="23"/>
      <c r="N761" s="23"/>
      <c r="O761" s="24" t="s">
        <v>68</v>
      </c>
      <c r="P761" s="24" t="s">
        <v>488</v>
      </c>
      <c r="Q761" s="25"/>
      <c r="R761" s="51" t="s">
        <v>124</v>
      </c>
      <c r="S761" s="51"/>
      <c r="T761" s="26" t="s">
        <v>125</v>
      </c>
      <c r="U761" s="17">
        <v>85.0</v>
      </c>
      <c r="V761" s="56" t="s">
        <v>4997</v>
      </c>
      <c r="W761" s="24">
        <v>85500.0</v>
      </c>
      <c r="X761" s="17" t="s">
        <v>127</v>
      </c>
      <c r="Y761" s="250" t="s">
        <v>4998</v>
      </c>
      <c r="Z761" s="266" t="s">
        <v>386</v>
      </c>
      <c r="AA761" s="250" t="s">
        <v>1724</v>
      </c>
      <c r="AB761" s="46" t="s">
        <v>4999</v>
      </c>
      <c r="AC761" s="33" t="s">
        <v>5000</v>
      </c>
      <c r="AD761" s="25"/>
      <c r="AE761" s="25"/>
      <c r="AF761" s="25"/>
      <c r="AG761" s="25"/>
      <c r="AH761" s="25"/>
      <c r="AI761" s="25"/>
      <c r="AJ761" s="47">
        <v>49.0</v>
      </c>
      <c r="AK761" s="47"/>
      <c r="AL761" s="47"/>
      <c r="AM761" s="30"/>
      <c r="AN761" s="47"/>
      <c r="AO761" s="47"/>
      <c r="AP761" s="25"/>
      <c r="AQ761" s="25"/>
      <c r="AR761" s="25"/>
      <c r="AS761" s="25"/>
      <c r="AT761" s="25"/>
      <c r="AU761" s="25"/>
      <c r="AV761" s="48"/>
      <c r="AW761" s="48"/>
      <c r="AX761" s="48"/>
      <c r="AY761" s="48"/>
      <c r="AZ761" s="48"/>
    </row>
    <row r="762">
      <c r="A762" s="80" t="s">
        <v>424</v>
      </c>
      <c r="B762" s="41" t="s">
        <v>5001</v>
      </c>
      <c r="C762" s="18"/>
      <c r="D762" s="33"/>
      <c r="E762" s="42" t="s">
        <v>586</v>
      </c>
      <c r="F762" s="34"/>
      <c r="G762" s="35"/>
      <c r="H762" s="60"/>
      <c r="I762" s="62"/>
      <c r="J762" s="60"/>
      <c r="K762" s="60"/>
      <c r="L762" s="63"/>
      <c r="M762" s="64"/>
      <c r="N762" s="64"/>
      <c r="O762" s="26"/>
      <c r="P762" s="26" t="s">
        <v>587</v>
      </c>
      <c r="Q762" s="26"/>
      <c r="R762" s="51" t="s">
        <v>1382</v>
      </c>
      <c r="S762" s="51"/>
      <c r="T762" s="26"/>
      <c r="U762" s="26"/>
      <c r="V762" s="33"/>
      <c r="W762" s="26"/>
      <c r="X762" s="26" t="s">
        <v>5002</v>
      </c>
      <c r="Y762" s="26" t="s">
        <v>5003</v>
      </c>
      <c r="Z762" s="33" t="s">
        <v>5004</v>
      </c>
      <c r="AA762" s="26"/>
      <c r="AB762" s="57" t="s">
        <v>5005</v>
      </c>
      <c r="AC762" s="17" t="s">
        <v>5006</v>
      </c>
      <c r="AD762" s="26"/>
      <c r="AE762" s="26"/>
      <c r="AF762" s="26"/>
      <c r="AG762" s="26"/>
      <c r="AH762" s="26"/>
      <c r="AI762" s="26"/>
      <c r="AJ762" s="30"/>
      <c r="AK762" s="30"/>
      <c r="AL762" s="30"/>
      <c r="AM762" s="30"/>
      <c r="AN762" s="30"/>
      <c r="AO762" s="30"/>
      <c r="AP762" s="26"/>
      <c r="AQ762" s="26"/>
      <c r="AR762" s="26"/>
      <c r="AS762" s="26"/>
      <c r="AT762" s="26"/>
      <c r="AU762" s="26"/>
      <c r="AV762" s="31"/>
      <c r="AW762" s="31"/>
      <c r="AX762" s="31"/>
      <c r="AY762" s="31"/>
      <c r="AZ762" s="31"/>
    </row>
    <row r="763">
      <c r="A763" s="32" t="s">
        <v>43</v>
      </c>
      <c r="B763" s="41" t="s">
        <v>5007</v>
      </c>
      <c r="C763" s="26" t="s">
        <v>5008</v>
      </c>
      <c r="D763" s="33" t="s">
        <v>138</v>
      </c>
      <c r="E763" s="135" t="s">
        <v>81</v>
      </c>
      <c r="F763" s="34"/>
      <c r="G763" s="35"/>
      <c r="H763" s="32"/>
      <c r="I763" s="36"/>
      <c r="J763" s="32"/>
      <c r="K763" s="32"/>
      <c r="L763" s="49"/>
      <c r="M763" s="50"/>
      <c r="N763" s="50"/>
      <c r="O763" s="25" t="s">
        <v>68</v>
      </c>
      <c r="P763" s="25" t="s">
        <v>497</v>
      </c>
      <c r="Q763" s="26"/>
      <c r="R763" s="27" t="s">
        <v>92</v>
      </c>
      <c r="S763" s="27"/>
      <c r="T763" s="26"/>
      <c r="U763" s="26"/>
      <c r="V763" s="26" t="s">
        <v>5009</v>
      </c>
      <c r="W763" s="26">
        <v>86000.0</v>
      </c>
      <c r="X763" s="26" t="s">
        <v>264</v>
      </c>
      <c r="Y763" s="26" t="s">
        <v>5010</v>
      </c>
      <c r="Z763" s="33" t="s">
        <v>741</v>
      </c>
      <c r="AA763" s="26" t="s">
        <v>257</v>
      </c>
      <c r="AB763" s="26" t="s">
        <v>5011</v>
      </c>
      <c r="AC763" s="26" t="s">
        <v>5012</v>
      </c>
      <c r="AD763" s="26"/>
      <c r="AE763" s="26"/>
      <c r="AF763" s="26" t="s">
        <v>5013</v>
      </c>
      <c r="AG763" s="26"/>
      <c r="AH763" s="26"/>
      <c r="AI763" s="26"/>
      <c r="AJ763" s="30"/>
      <c r="AK763" s="30"/>
      <c r="AL763" s="30"/>
      <c r="AM763" s="30"/>
      <c r="AN763" s="30"/>
      <c r="AO763" s="30"/>
      <c r="AP763" s="26"/>
      <c r="AQ763" s="26"/>
      <c r="AR763" s="26"/>
      <c r="AS763" s="26"/>
      <c r="AT763" s="26"/>
      <c r="AU763" s="26"/>
      <c r="AV763" s="31"/>
      <c r="AW763" s="31"/>
      <c r="AX763" s="31"/>
      <c r="AY763" s="31"/>
      <c r="AZ763" s="31"/>
    </row>
    <row r="764">
      <c r="A764" s="32" t="s">
        <v>121</v>
      </c>
      <c r="B764" s="41" t="s">
        <v>5014</v>
      </c>
      <c r="C764" s="26" t="s">
        <v>5015</v>
      </c>
      <c r="D764" s="33" t="s">
        <v>1147</v>
      </c>
      <c r="E764" s="26" t="s">
        <v>81</v>
      </c>
      <c r="F764" s="34"/>
      <c r="G764" s="44"/>
      <c r="H764" s="60"/>
      <c r="I764" s="62"/>
      <c r="J764" s="60"/>
      <c r="K764" s="60"/>
      <c r="L764" s="63"/>
      <c r="M764" s="64"/>
      <c r="N764" s="64"/>
      <c r="O764" s="26" t="s">
        <v>68</v>
      </c>
      <c r="P764" s="17" t="s">
        <v>311</v>
      </c>
      <c r="Q764" s="54"/>
      <c r="R764" s="27" t="s">
        <v>226</v>
      </c>
      <c r="S764" s="27"/>
      <c r="T764" s="17" t="s">
        <v>434</v>
      </c>
      <c r="U764" s="17">
        <v>54.0</v>
      </c>
      <c r="V764" s="26" t="s">
        <v>5016</v>
      </c>
      <c r="W764" s="26">
        <v>54550.0</v>
      </c>
      <c r="X764" s="26" t="s">
        <v>5017</v>
      </c>
      <c r="Y764" s="17" t="s">
        <v>5018</v>
      </c>
      <c r="Z764" s="18" t="s">
        <v>5019</v>
      </c>
      <c r="AA764" s="26" t="s">
        <v>5020</v>
      </c>
      <c r="AB764" s="99" t="s">
        <v>5021</v>
      </c>
      <c r="AC764" s="26" t="s">
        <v>5022</v>
      </c>
      <c r="AD764" s="26"/>
      <c r="AE764" s="26"/>
      <c r="AF764" s="26"/>
      <c r="AG764" s="26"/>
      <c r="AH764" s="26"/>
      <c r="AI764" s="26"/>
      <c r="AJ764" s="26"/>
      <c r="AK764" s="30"/>
      <c r="AL764" s="30"/>
      <c r="AM764" s="30"/>
      <c r="AN764" s="30"/>
      <c r="AO764" s="30"/>
      <c r="AP764" s="30"/>
      <c r="AQ764" s="26"/>
      <c r="AR764" s="25"/>
      <c r="AS764" s="25"/>
      <c r="AT764" s="25"/>
      <c r="AU764" s="25"/>
      <c r="AV764" s="48"/>
      <c r="AW764" s="48"/>
      <c r="AX764" s="48"/>
      <c r="AY764" s="48"/>
      <c r="AZ764" s="48"/>
    </row>
    <row r="765">
      <c r="A765" s="60" t="s">
        <v>43</v>
      </c>
      <c r="B765" s="16" t="s">
        <v>5023</v>
      </c>
      <c r="C765" s="18" t="s">
        <v>5024</v>
      </c>
      <c r="D765" s="61" t="s">
        <v>644</v>
      </c>
      <c r="E765" s="26" t="s">
        <v>81</v>
      </c>
      <c r="F765" s="26"/>
      <c r="G765" s="35"/>
      <c r="H765" s="60"/>
      <c r="I765" s="62"/>
      <c r="J765" s="60"/>
      <c r="K765" s="60"/>
      <c r="L765" s="63"/>
      <c r="M765" s="64"/>
      <c r="N765" s="64"/>
      <c r="O765" s="26" t="s">
        <v>68</v>
      </c>
      <c r="P765" s="26" t="s">
        <v>139</v>
      </c>
      <c r="Q765" s="26"/>
      <c r="R765" s="27" t="s">
        <v>69</v>
      </c>
      <c r="S765" s="27"/>
      <c r="T765" s="26"/>
      <c r="U765" s="17">
        <v>54.0</v>
      </c>
      <c r="V765" s="26" t="s">
        <v>5025</v>
      </c>
      <c r="W765" s="26">
        <v>54000.0</v>
      </c>
      <c r="X765" s="26" t="s">
        <v>436</v>
      </c>
      <c r="Y765" s="26" t="s">
        <v>5026</v>
      </c>
      <c r="Z765" s="26" t="s">
        <v>1118</v>
      </c>
      <c r="AA765" s="26" t="s">
        <v>257</v>
      </c>
      <c r="AB765" s="26" t="s">
        <v>5027</v>
      </c>
      <c r="AC765" s="26" t="s">
        <v>5028</v>
      </c>
      <c r="AD765" s="26"/>
      <c r="AE765" s="26"/>
      <c r="AF765" s="26" t="s">
        <v>5029</v>
      </c>
      <c r="AG765" s="39"/>
      <c r="AH765" s="26"/>
      <c r="AI765" s="26"/>
      <c r="AJ765" s="26"/>
      <c r="AK765" s="26"/>
      <c r="AL765" s="30"/>
      <c r="AM765" s="30"/>
      <c r="AN765" s="30"/>
      <c r="AO765" s="30"/>
      <c r="AP765" s="30"/>
      <c r="AQ765" s="30"/>
      <c r="AR765" s="26"/>
      <c r="AS765" s="26"/>
      <c r="AT765" s="26"/>
      <c r="AU765" s="26"/>
      <c r="AV765" s="31"/>
      <c r="AW765" s="31"/>
      <c r="AX765" s="31"/>
      <c r="AY765" s="31"/>
      <c r="AZ765" s="31"/>
    </row>
    <row r="766">
      <c r="A766" s="15" t="s">
        <v>121</v>
      </c>
      <c r="B766" s="16" t="s">
        <v>5023</v>
      </c>
      <c r="C766" s="18" t="s">
        <v>5024</v>
      </c>
      <c r="D766" s="33"/>
      <c r="E766" s="42" t="s">
        <v>81</v>
      </c>
      <c r="F766" s="249"/>
      <c r="G766" s="44"/>
      <c r="H766" s="80"/>
      <c r="I766" s="81"/>
      <c r="J766" s="80"/>
      <c r="K766" s="80"/>
      <c r="L766" s="82"/>
      <c r="M766" s="86"/>
      <c r="N766" s="86"/>
      <c r="O766" s="17" t="s">
        <v>68</v>
      </c>
      <c r="P766" s="56" t="s">
        <v>139</v>
      </c>
      <c r="Q766" s="25"/>
      <c r="R766" s="27" t="s">
        <v>226</v>
      </c>
      <c r="S766" s="27"/>
      <c r="T766" s="17" t="s">
        <v>434</v>
      </c>
      <c r="U766" s="17">
        <v>54.0</v>
      </c>
      <c r="V766" s="56" t="s">
        <v>5030</v>
      </c>
      <c r="W766" s="24">
        <v>54000.0</v>
      </c>
      <c r="X766" s="17" t="s">
        <v>436</v>
      </c>
      <c r="Y766" s="17" t="s">
        <v>5026</v>
      </c>
      <c r="Z766" s="18" t="s">
        <v>1118</v>
      </c>
      <c r="AA766" s="17" t="s">
        <v>1845</v>
      </c>
      <c r="AB766" s="57" t="s">
        <v>5027</v>
      </c>
      <c r="AC766" s="26"/>
      <c r="AD766" s="25"/>
      <c r="AE766" s="25"/>
      <c r="AF766" s="25"/>
      <c r="AG766" s="25"/>
      <c r="AH766" s="25"/>
      <c r="AI766" s="25"/>
      <c r="AJ766" s="87">
        <v>49.0</v>
      </c>
      <c r="AK766" s="47"/>
      <c r="AL766" s="47"/>
      <c r="AM766" s="30"/>
      <c r="AN766" s="47"/>
      <c r="AO766" s="47"/>
      <c r="AP766" s="25"/>
      <c r="AQ766" s="25"/>
      <c r="AR766" s="25"/>
      <c r="AS766" s="25"/>
      <c r="AT766" s="25"/>
      <c r="AU766" s="25"/>
      <c r="AV766" s="48"/>
      <c r="AW766" s="48"/>
      <c r="AX766" s="48"/>
      <c r="AY766" s="48"/>
      <c r="AZ766" s="48"/>
    </row>
    <row r="767">
      <c r="A767" s="32" t="s">
        <v>121</v>
      </c>
      <c r="B767" s="41" t="s">
        <v>5031</v>
      </c>
      <c r="C767" s="18" t="s">
        <v>5032</v>
      </c>
      <c r="D767" s="33"/>
      <c r="E767" s="53" t="s">
        <v>103</v>
      </c>
      <c r="F767" s="173"/>
      <c r="G767" s="44"/>
      <c r="H767" s="15"/>
      <c r="I767" s="21"/>
      <c r="J767" s="15"/>
      <c r="K767" s="15"/>
      <c r="L767" s="22"/>
      <c r="M767" s="23"/>
      <c r="N767" s="23"/>
      <c r="O767" s="24" t="s">
        <v>68</v>
      </c>
      <c r="P767" s="25"/>
      <c r="Q767" s="25"/>
      <c r="R767" s="27" t="s">
        <v>463</v>
      </c>
      <c r="S767" s="27"/>
      <c r="T767" s="25"/>
      <c r="U767" s="17">
        <v>69.0</v>
      </c>
      <c r="V767" s="45"/>
      <c r="W767" s="24">
        <v>69290.0</v>
      </c>
      <c r="X767" s="135" t="s">
        <v>5033</v>
      </c>
      <c r="Y767" s="26" t="s">
        <v>307</v>
      </c>
      <c r="Z767" s="33"/>
      <c r="AA767" s="26"/>
      <c r="AB767" s="46"/>
      <c r="AC767" s="26"/>
      <c r="AD767" s="25"/>
      <c r="AE767" s="25"/>
      <c r="AF767" s="25"/>
      <c r="AG767" s="25"/>
      <c r="AH767" s="25"/>
      <c r="AI767" s="25"/>
      <c r="AJ767" s="47">
        <v>49.0</v>
      </c>
      <c r="AK767" s="47"/>
      <c r="AL767" s="47"/>
      <c r="AM767" s="30"/>
      <c r="AN767" s="47"/>
      <c r="AO767" s="47"/>
      <c r="AP767" s="25"/>
      <c r="AQ767" s="25"/>
      <c r="AR767" s="25"/>
      <c r="AS767" s="25"/>
      <c r="AT767" s="25"/>
      <c r="AU767" s="25"/>
      <c r="AV767" s="48"/>
      <c r="AW767" s="48"/>
      <c r="AX767" s="48"/>
      <c r="AY767" s="48"/>
      <c r="AZ767" s="48"/>
    </row>
    <row r="768">
      <c r="A768" s="15" t="s">
        <v>121</v>
      </c>
      <c r="B768" s="16" t="s">
        <v>5034</v>
      </c>
      <c r="C768" s="18" t="s">
        <v>5035</v>
      </c>
      <c r="D768" s="33"/>
      <c r="E768" s="42" t="s">
        <v>103</v>
      </c>
      <c r="F768" s="249"/>
      <c r="G768" s="44"/>
      <c r="H768" s="32"/>
      <c r="I768" s="36"/>
      <c r="J768" s="32"/>
      <c r="K768" s="32"/>
      <c r="L768" s="49"/>
      <c r="M768" s="50"/>
      <c r="N768" s="50"/>
      <c r="O768" s="25"/>
      <c r="P768" s="56" t="s">
        <v>332</v>
      </c>
      <c r="Q768" s="56" t="s">
        <v>593</v>
      </c>
      <c r="R768" s="27" t="s">
        <v>5036</v>
      </c>
      <c r="S768" s="27"/>
      <c r="T768" s="25"/>
      <c r="U768" s="17">
        <v>30.0</v>
      </c>
      <c r="V768" s="45"/>
      <c r="W768" s="25"/>
      <c r="X768" s="84"/>
      <c r="Y768" s="84" t="s">
        <v>5037</v>
      </c>
      <c r="Z768" s="201" t="s">
        <v>5038</v>
      </c>
      <c r="AA768" s="84"/>
      <c r="AB768" s="46" t="s">
        <v>5039</v>
      </c>
      <c r="AC768" s="26" t="s">
        <v>5040</v>
      </c>
      <c r="AD768" s="25"/>
      <c r="AE768" s="25"/>
      <c r="AF768" s="25"/>
      <c r="AG768" s="25"/>
      <c r="AH768" s="25"/>
      <c r="AI768" s="25"/>
      <c r="AJ768" s="87">
        <v>49.0</v>
      </c>
      <c r="AK768" s="47"/>
      <c r="AL768" s="47"/>
      <c r="AM768" s="30"/>
      <c r="AN768" s="47"/>
      <c r="AO768" s="47"/>
      <c r="AP768" s="25"/>
      <c r="AQ768" s="25"/>
      <c r="AR768" s="25"/>
      <c r="AS768" s="25"/>
      <c r="AT768" s="25"/>
      <c r="AU768" s="25"/>
      <c r="AV768" s="48"/>
      <c r="AW768" s="48"/>
      <c r="AX768" s="48"/>
      <c r="AY768" s="48"/>
      <c r="AZ768" s="48"/>
    </row>
    <row r="769">
      <c r="A769" s="32" t="s">
        <v>121</v>
      </c>
      <c r="B769" s="41" t="s">
        <v>5041</v>
      </c>
      <c r="C769" s="18" t="s">
        <v>5042</v>
      </c>
      <c r="D769" s="33">
        <v>1000.0</v>
      </c>
      <c r="E769" s="42" t="s">
        <v>67</v>
      </c>
      <c r="F769" s="173"/>
      <c r="G769" s="44"/>
      <c r="H769" s="15">
        <v>0.0</v>
      </c>
      <c r="I769" s="21" t="s">
        <v>47</v>
      </c>
      <c r="J769" s="15">
        <v>0.0</v>
      </c>
      <c r="K769" s="15">
        <v>0.0</v>
      </c>
      <c r="L769" s="22" t="s">
        <v>47</v>
      </c>
      <c r="M769" s="23">
        <v>0.0</v>
      </c>
      <c r="N769" s="23">
        <v>0.0</v>
      </c>
      <c r="O769" s="24" t="s">
        <v>68</v>
      </c>
      <c r="P769" s="24" t="s">
        <v>332</v>
      </c>
      <c r="Q769" s="24" t="s">
        <v>593</v>
      </c>
      <c r="R769" s="27" t="s">
        <v>463</v>
      </c>
      <c r="S769" s="27"/>
      <c r="T769" s="25"/>
      <c r="U769" s="17">
        <v>84.0</v>
      </c>
      <c r="V769" s="45"/>
      <c r="W769" s="24">
        <v>84500.0</v>
      </c>
      <c r="X769" s="26" t="s">
        <v>5043</v>
      </c>
      <c r="Y769" s="26" t="s">
        <v>5044</v>
      </c>
      <c r="Z769" s="33" t="s">
        <v>5045</v>
      </c>
      <c r="AA769" s="135"/>
      <c r="AB769" s="46" t="s">
        <v>5046</v>
      </c>
      <c r="AC769" s="26" t="s">
        <v>5047</v>
      </c>
      <c r="AD769" s="25"/>
      <c r="AE769" s="25"/>
      <c r="AF769" s="25"/>
      <c r="AG769" s="25"/>
      <c r="AH769" s="25"/>
      <c r="AI769" s="25"/>
      <c r="AJ769" s="47">
        <v>49.0</v>
      </c>
      <c r="AK769" s="47"/>
      <c r="AL769" s="47"/>
      <c r="AM769" s="30"/>
      <c r="AN769" s="47"/>
      <c r="AO769" s="47"/>
      <c r="AP769" s="25"/>
      <c r="AQ769" s="25"/>
      <c r="AR769" s="25"/>
      <c r="AS769" s="25"/>
      <c r="AT769" s="25"/>
      <c r="AU769" s="25"/>
      <c r="AV769" s="48"/>
      <c r="AW769" s="48"/>
      <c r="AX769" s="48"/>
      <c r="AY769" s="48"/>
      <c r="AZ769" s="48"/>
    </row>
    <row r="770">
      <c r="A770" s="88" t="s">
        <v>121</v>
      </c>
      <c r="B770" s="41" t="s">
        <v>5048</v>
      </c>
      <c r="C770" s="18" t="s">
        <v>5049</v>
      </c>
      <c r="D770" s="33">
        <v>80.0</v>
      </c>
      <c r="E770" s="42" t="s">
        <v>67</v>
      </c>
      <c r="F770" s="254"/>
      <c r="G770" s="90"/>
      <c r="H770" s="124">
        <v>0.0</v>
      </c>
      <c r="I770" s="21" t="s">
        <v>47</v>
      </c>
      <c r="J770" s="15">
        <v>0.0</v>
      </c>
      <c r="K770" s="15">
        <v>0.0</v>
      </c>
      <c r="L770" s="22" t="s">
        <v>47</v>
      </c>
      <c r="M770" s="23">
        <v>0.0</v>
      </c>
      <c r="N770" s="23">
        <v>0.0</v>
      </c>
      <c r="O770" s="56" t="s">
        <v>68</v>
      </c>
      <c r="P770" s="56" t="s">
        <v>332</v>
      </c>
      <c r="Q770" s="56" t="s">
        <v>593</v>
      </c>
      <c r="R770" s="27" t="s">
        <v>463</v>
      </c>
      <c r="S770" s="27"/>
      <c r="T770" s="45"/>
      <c r="U770" s="18">
        <v>13.0</v>
      </c>
      <c r="V770" s="45"/>
      <c r="W770" s="56">
        <v>13690.0</v>
      </c>
      <c r="X770" s="33" t="s">
        <v>5050</v>
      </c>
      <c r="Y770" s="201" t="s">
        <v>5051</v>
      </c>
      <c r="Z770" s="201" t="s">
        <v>1456</v>
      </c>
      <c r="AA770" s="201" t="s">
        <v>55</v>
      </c>
      <c r="AB770" s="46" t="s">
        <v>5052</v>
      </c>
      <c r="AC770" s="33" t="s">
        <v>5053</v>
      </c>
      <c r="AD770" s="45"/>
      <c r="AE770" s="45"/>
      <c r="AF770" s="45"/>
      <c r="AG770" s="45"/>
      <c r="AH770" s="45"/>
      <c r="AI770" s="45"/>
      <c r="AJ770" s="47">
        <v>49.0</v>
      </c>
      <c r="AK770" s="94"/>
      <c r="AL770" s="94"/>
      <c r="AM770" s="129"/>
      <c r="AN770" s="94"/>
      <c r="AO770" s="94"/>
      <c r="AP770" s="45"/>
      <c r="AQ770" s="89" t="s">
        <v>5054</v>
      </c>
      <c r="AR770" s="45"/>
      <c r="AS770" s="45"/>
      <c r="AT770" s="45"/>
      <c r="AU770" s="45"/>
      <c r="AV770" s="95"/>
      <c r="AW770" s="95"/>
      <c r="AX770" s="95"/>
      <c r="AY770" s="95"/>
      <c r="AZ770" s="95"/>
    </row>
    <row r="771">
      <c r="A771" s="32" t="s">
        <v>121</v>
      </c>
      <c r="B771" s="41" t="s">
        <v>5055</v>
      </c>
      <c r="C771" s="18" t="s">
        <v>5056</v>
      </c>
      <c r="D771" s="33">
        <v>1000.0</v>
      </c>
      <c r="E771" s="53" t="s">
        <v>81</v>
      </c>
      <c r="F771" s="173"/>
      <c r="G771" s="44"/>
      <c r="H771" s="15"/>
      <c r="I771" s="21"/>
      <c r="J771" s="15"/>
      <c r="K771" s="15"/>
      <c r="L771" s="22"/>
      <c r="M771" s="23"/>
      <c r="N771" s="23"/>
      <c r="O771" s="24" t="s">
        <v>321</v>
      </c>
      <c r="P771" s="24" t="s">
        <v>322</v>
      </c>
      <c r="Q771" s="25"/>
      <c r="R771" s="27" t="s">
        <v>334</v>
      </c>
      <c r="S771" s="27"/>
      <c r="T771" s="17" t="s">
        <v>50</v>
      </c>
      <c r="U771" s="26">
        <v>59.0</v>
      </c>
      <c r="V771" s="45"/>
      <c r="W771" s="24">
        <v>59000.0</v>
      </c>
      <c r="X771" s="250" t="s">
        <v>5057</v>
      </c>
      <c r="Y771" s="26" t="s">
        <v>5058</v>
      </c>
      <c r="Z771" s="33" t="s">
        <v>5059</v>
      </c>
      <c r="AA771" s="135" t="s">
        <v>328</v>
      </c>
      <c r="AB771" s="46" t="s">
        <v>5060</v>
      </c>
      <c r="AC771" s="26" t="s">
        <v>398</v>
      </c>
      <c r="AD771" s="25"/>
      <c r="AE771" s="25"/>
      <c r="AF771" s="25"/>
      <c r="AG771" s="25"/>
      <c r="AH771" s="25"/>
      <c r="AI771" s="25"/>
      <c r="AJ771" s="47">
        <v>49.0</v>
      </c>
      <c r="AK771" s="47"/>
      <c r="AL771" s="47"/>
      <c r="AM771" s="30"/>
      <c r="AN771" s="47"/>
      <c r="AO771" s="47"/>
      <c r="AP771" s="25"/>
      <c r="AQ771" s="25"/>
      <c r="AR771" s="25"/>
      <c r="AS771" s="25"/>
      <c r="AT771" s="25"/>
      <c r="AU771" s="25"/>
      <c r="AV771" s="48"/>
      <c r="AW771" s="48"/>
      <c r="AX771" s="48"/>
      <c r="AY771" s="48"/>
      <c r="AZ771" s="48"/>
    </row>
    <row r="772">
      <c r="A772" s="32" t="s">
        <v>121</v>
      </c>
      <c r="B772" s="41" t="s">
        <v>5061</v>
      </c>
      <c r="C772" s="18" t="s">
        <v>5062</v>
      </c>
      <c r="D772" s="33">
        <v>100.0</v>
      </c>
      <c r="E772" s="42" t="s">
        <v>67</v>
      </c>
      <c r="F772" s="249"/>
      <c r="G772" s="44"/>
      <c r="H772" s="15">
        <v>0.0</v>
      </c>
      <c r="I772" s="21" t="s">
        <v>47</v>
      </c>
      <c r="J772" s="15">
        <v>0.0</v>
      </c>
      <c r="K772" s="15">
        <v>0.0</v>
      </c>
      <c r="L772" s="22" t="s">
        <v>47</v>
      </c>
      <c r="M772" s="23">
        <v>0.0</v>
      </c>
      <c r="N772" s="23">
        <v>0.0</v>
      </c>
      <c r="O772" s="24" t="s">
        <v>321</v>
      </c>
      <c r="P772" s="25"/>
      <c r="Q772" s="25"/>
      <c r="R772" s="27" t="s">
        <v>334</v>
      </c>
      <c r="S772" s="27"/>
      <c r="T772" s="17" t="s">
        <v>50</v>
      </c>
      <c r="U772" s="26">
        <v>45.0</v>
      </c>
      <c r="V772" s="45"/>
      <c r="W772" s="25"/>
      <c r="X772" s="26" t="s">
        <v>5063</v>
      </c>
      <c r="Y772" s="26" t="s">
        <v>5064</v>
      </c>
      <c r="Z772" s="33" t="s">
        <v>4497</v>
      </c>
      <c r="AA772" s="84" t="s">
        <v>328</v>
      </c>
      <c r="AB772" s="46"/>
      <c r="AC772" s="26"/>
      <c r="AD772" s="25"/>
      <c r="AE772" s="25"/>
      <c r="AF772" s="25"/>
      <c r="AG772" s="25"/>
      <c r="AH772" s="25"/>
      <c r="AI772" s="25"/>
      <c r="AJ772" s="47">
        <v>49.0</v>
      </c>
      <c r="AK772" s="47"/>
      <c r="AL772" s="47"/>
      <c r="AM772" s="30"/>
      <c r="AN772" s="47"/>
      <c r="AO772" s="47"/>
      <c r="AP772" s="25"/>
      <c r="AQ772" s="25"/>
      <c r="AR772" s="25"/>
      <c r="AS772" s="25"/>
      <c r="AT772" s="25"/>
      <c r="AU772" s="25"/>
      <c r="AV772" s="48"/>
      <c r="AW772" s="48"/>
      <c r="AX772" s="48"/>
      <c r="AY772" s="48"/>
      <c r="AZ772" s="48"/>
    </row>
    <row r="773">
      <c r="A773" s="32" t="s">
        <v>121</v>
      </c>
      <c r="B773" s="41" t="s">
        <v>5065</v>
      </c>
      <c r="C773" s="18" t="s">
        <v>5066</v>
      </c>
      <c r="D773" s="33">
        <v>150.0</v>
      </c>
      <c r="E773" s="42" t="s">
        <v>67</v>
      </c>
      <c r="F773" s="173"/>
      <c r="G773" s="44"/>
      <c r="H773" s="15">
        <v>0.0</v>
      </c>
      <c r="I773" s="21" t="s">
        <v>47</v>
      </c>
      <c r="J773" s="15">
        <v>0.0</v>
      </c>
      <c r="K773" s="15">
        <v>0.0</v>
      </c>
      <c r="L773" s="22" t="s">
        <v>47</v>
      </c>
      <c r="M773" s="23">
        <v>0.0</v>
      </c>
      <c r="N773" s="23">
        <v>0.0</v>
      </c>
      <c r="O773" s="24" t="s">
        <v>68</v>
      </c>
      <c r="P773" s="25"/>
      <c r="Q773" s="25"/>
      <c r="R773" s="27" t="s">
        <v>463</v>
      </c>
      <c r="S773" s="27"/>
      <c r="T773" s="25"/>
      <c r="U773" s="26">
        <v>38.0</v>
      </c>
      <c r="V773" s="45"/>
      <c r="W773" s="25"/>
      <c r="X773" s="26" t="s">
        <v>5067</v>
      </c>
      <c r="Y773" s="26" t="s">
        <v>5068</v>
      </c>
      <c r="Z773" s="33" t="s">
        <v>3365</v>
      </c>
      <c r="AA773" s="135" t="s">
        <v>55</v>
      </c>
      <c r="AB773" s="46" t="s">
        <v>5069</v>
      </c>
      <c r="AC773" s="26" t="s">
        <v>5070</v>
      </c>
      <c r="AD773" s="25"/>
      <c r="AE773" s="25"/>
      <c r="AF773" s="25"/>
      <c r="AG773" s="25"/>
      <c r="AH773" s="25"/>
      <c r="AI773" s="25"/>
      <c r="AJ773" s="47">
        <v>49.0</v>
      </c>
      <c r="AK773" s="47"/>
      <c r="AL773" s="47"/>
      <c r="AM773" s="30"/>
      <c r="AN773" s="47"/>
      <c r="AO773" s="47"/>
      <c r="AP773" s="25"/>
      <c r="AQ773" s="25"/>
      <c r="AR773" s="25"/>
      <c r="AS773" s="25"/>
      <c r="AT773" s="25"/>
      <c r="AU773" s="25"/>
      <c r="AV773" s="48"/>
      <c r="AW773" s="48"/>
      <c r="AX773" s="48"/>
      <c r="AY773" s="48"/>
      <c r="AZ773" s="48"/>
    </row>
    <row r="774">
      <c r="A774" s="124" t="s">
        <v>121</v>
      </c>
      <c r="B774" s="16" t="s">
        <v>5071</v>
      </c>
      <c r="C774" s="18" t="s">
        <v>5072</v>
      </c>
      <c r="D774" s="33"/>
      <c r="E774" s="122" t="s">
        <v>81</v>
      </c>
      <c r="F774" s="254"/>
      <c r="G774" s="90"/>
      <c r="H774" s="88"/>
      <c r="I774" s="131"/>
      <c r="J774" s="88"/>
      <c r="K774" s="88"/>
      <c r="L774" s="132"/>
      <c r="M774" s="133"/>
      <c r="N774" s="133"/>
      <c r="O774" s="56" t="s">
        <v>68</v>
      </c>
      <c r="P774" s="24" t="s">
        <v>3277</v>
      </c>
      <c r="Q774" s="24" t="s">
        <v>5073</v>
      </c>
      <c r="R774" s="51" t="s">
        <v>124</v>
      </c>
      <c r="S774" s="27"/>
      <c r="T774" s="45"/>
      <c r="U774" s="45"/>
      <c r="V774" s="45"/>
      <c r="W774" s="45"/>
      <c r="X774" s="201"/>
      <c r="Y774" s="260"/>
      <c r="Z774" s="260"/>
      <c r="AA774" s="84"/>
      <c r="AB774" s="57"/>
      <c r="AC774" s="18"/>
      <c r="AD774" s="45"/>
      <c r="AE774" s="45"/>
      <c r="AF774" s="45"/>
      <c r="AG774" s="45"/>
      <c r="AH774" s="45"/>
      <c r="AI774" s="45"/>
      <c r="AJ774" s="94"/>
      <c r="AK774" s="94"/>
      <c r="AL774" s="94"/>
      <c r="AM774" s="129"/>
      <c r="AN774" s="94"/>
      <c r="AO774" s="94"/>
      <c r="AP774" s="45"/>
      <c r="AQ774" s="89"/>
      <c r="AR774" s="45"/>
      <c r="AS774" s="45"/>
      <c r="AT774" s="45"/>
      <c r="AU774" s="45"/>
      <c r="AV774" s="95"/>
      <c r="AW774" s="95"/>
      <c r="AX774" s="95"/>
      <c r="AY774" s="95"/>
      <c r="AZ774" s="95"/>
    </row>
    <row r="775">
      <c r="A775" s="124" t="s">
        <v>121</v>
      </c>
      <c r="B775" s="16" t="s">
        <v>5074</v>
      </c>
      <c r="C775" s="18" t="s">
        <v>5075</v>
      </c>
      <c r="D775" s="33"/>
      <c r="E775" s="122" t="s">
        <v>81</v>
      </c>
      <c r="F775" s="267"/>
      <c r="G775" s="90"/>
      <c r="H775" s="88"/>
      <c r="I775" s="131"/>
      <c r="J775" s="88"/>
      <c r="K775" s="88"/>
      <c r="L775" s="132"/>
      <c r="M775" s="133"/>
      <c r="N775" s="133"/>
      <c r="O775" s="56" t="s">
        <v>68</v>
      </c>
      <c r="P775" s="24" t="s">
        <v>3277</v>
      </c>
      <c r="Q775" s="24" t="s">
        <v>5076</v>
      </c>
      <c r="R775" s="51" t="s">
        <v>124</v>
      </c>
      <c r="S775" s="27"/>
      <c r="T775" s="45"/>
      <c r="U775" s="45"/>
      <c r="V775" s="45"/>
      <c r="W775" s="45"/>
      <c r="X775" s="252"/>
      <c r="Y775" s="266"/>
      <c r="Z775" s="266"/>
      <c r="AA775" s="135"/>
      <c r="AB775" s="57"/>
      <c r="AC775" s="18"/>
      <c r="AD775" s="45"/>
      <c r="AE775" s="45"/>
      <c r="AF775" s="45"/>
      <c r="AG775" s="45"/>
      <c r="AH775" s="45"/>
      <c r="AI775" s="45"/>
      <c r="AJ775" s="94"/>
      <c r="AK775" s="94"/>
      <c r="AL775" s="94"/>
      <c r="AM775" s="129"/>
      <c r="AN775" s="94"/>
      <c r="AO775" s="94"/>
      <c r="AP775" s="45"/>
      <c r="AQ775" s="89"/>
      <c r="AR775" s="45"/>
      <c r="AS775" s="45"/>
      <c r="AT775" s="45"/>
      <c r="AU775" s="45"/>
      <c r="AV775" s="95"/>
      <c r="AW775" s="95"/>
      <c r="AX775" s="95"/>
      <c r="AY775" s="95"/>
      <c r="AZ775" s="95"/>
    </row>
    <row r="776">
      <c r="A776" s="124" t="s">
        <v>121</v>
      </c>
      <c r="B776" s="41" t="s">
        <v>5077</v>
      </c>
      <c r="C776" s="33"/>
      <c r="D776" s="33"/>
      <c r="E776" s="42" t="s">
        <v>67</v>
      </c>
      <c r="F776" s="253">
        <v>2020.0</v>
      </c>
      <c r="G776" s="90">
        <v>44034.0</v>
      </c>
      <c r="H776" s="124">
        <v>0.0</v>
      </c>
      <c r="I776" s="125" t="s">
        <v>47</v>
      </c>
      <c r="J776" s="124">
        <v>0.0</v>
      </c>
      <c r="K776" s="124">
        <v>0.0</v>
      </c>
      <c r="L776" s="126" t="s">
        <v>47</v>
      </c>
      <c r="M776" s="127">
        <v>0.0</v>
      </c>
      <c r="N776" s="127">
        <v>0.0</v>
      </c>
      <c r="O776" s="45"/>
      <c r="P776" s="56" t="s">
        <v>332</v>
      </c>
      <c r="Q776" s="56" t="s">
        <v>593</v>
      </c>
      <c r="R776" s="27" t="s">
        <v>5036</v>
      </c>
      <c r="S776" s="27"/>
      <c r="T776" s="45"/>
      <c r="U776" s="45"/>
      <c r="V776" s="45"/>
      <c r="W776" s="45"/>
      <c r="X776" s="201"/>
      <c r="Y776" s="201" t="s">
        <v>5078</v>
      </c>
      <c r="Z776" s="201" t="s">
        <v>5079</v>
      </c>
      <c r="AA776" s="201"/>
      <c r="AB776" s="46" t="s">
        <v>5080</v>
      </c>
      <c r="AC776" s="33" t="s">
        <v>5081</v>
      </c>
      <c r="AD776" s="45"/>
      <c r="AE776" s="45"/>
      <c r="AF776" s="45"/>
      <c r="AG776" s="45"/>
      <c r="AH776" s="45"/>
      <c r="AI776" s="45"/>
      <c r="AJ776" s="87">
        <v>49.0</v>
      </c>
      <c r="AK776" s="94"/>
      <c r="AL776" s="94"/>
      <c r="AM776" s="129"/>
      <c r="AN776" s="94"/>
      <c r="AO776" s="94"/>
      <c r="AP776" s="45"/>
      <c r="AQ776" s="45"/>
      <c r="AR776" s="45"/>
      <c r="AS776" s="45"/>
      <c r="AT776" s="45"/>
      <c r="AU776" s="45"/>
      <c r="AV776" s="95"/>
      <c r="AW776" s="95"/>
      <c r="AX776" s="95"/>
      <c r="AY776" s="95"/>
      <c r="AZ776" s="95"/>
    </row>
    <row r="777">
      <c r="A777" s="124" t="s">
        <v>121</v>
      </c>
      <c r="B777" s="41" t="s">
        <v>5082</v>
      </c>
      <c r="C777" s="33"/>
      <c r="D777" s="33"/>
      <c r="E777" s="42" t="s">
        <v>67</v>
      </c>
      <c r="F777" s="251">
        <v>2020.0</v>
      </c>
      <c r="G777" s="90">
        <v>44014.0</v>
      </c>
      <c r="H777" s="124">
        <v>6.0</v>
      </c>
      <c r="I777" s="72">
        <v>45279.0</v>
      </c>
      <c r="J777" s="124">
        <v>0.0</v>
      </c>
      <c r="K777" s="124">
        <v>0.0</v>
      </c>
      <c r="L777" s="126" t="s">
        <v>47</v>
      </c>
      <c r="M777" s="127">
        <v>0.0</v>
      </c>
      <c r="N777" s="127">
        <v>0.0</v>
      </c>
      <c r="O777" s="45"/>
      <c r="P777" s="56" t="s">
        <v>332</v>
      </c>
      <c r="Q777" s="56" t="s">
        <v>593</v>
      </c>
      <c r="R777" s="27" t="s">
        <v>5036</v>
      </c>
      <c r="S777" s="27"/>
      <c r="T777" s="45"/>
      <c r="U777" s="45"/>
      <c r="V777" s="45"/>
      <c r="W777" s="45"/>
      <c r="X777" s="252"/>
      <c r="Y777" s="252" t="s">
        <v>5083</v>
      </c>
      <c r="Z777" s="252" t="s">
        <v>5084</v>
      </c>
      <c r="AA777" s="252"/>
      <c r="AB777" s="46" t="s">
        <v>5085</v>
      </c>
      <c r="AC777" s="33" t="s">
        <v>5086</v>
      </c>
      <c r="AD777" s="45"/>
      <c r="AE777" s="45"/>
      <c r="AF777" s="45"/>
      <c r="AG777" s="45"/>
      <c r="AH777" s="45"/>
      <c r="AI777" s="45"/>
      <c r="AJ777" s="87">
        <v>49.0</v>
      </c>
      <c r="AK777" s="94"/>
      <c r="AL777" s="94"/>
      <c r="AM777" s="129"/>
      <c r="AN777" s="94"/>
      <c r="AO777" s="94"/>
      <c r="AP777" s="45"/>
      <c r="AQ777" s="45"/>
      <c r="AR777" s="45"/>
      <c r="AS777" s="45"/>
      <c r="AT777" s="45"/>
      <c r="AU777" s="45"/>
      <c r="AV777" s="95"/>
      <c r="AW777" s="95"/>
      <c r="AX777" s="95"/>
      <c r="AY777" s="95"/>
      <c r="AZ777" s="95"/>
    </row>
    <row r="778">
      <c r="A778" s="88" t="s">
        <v>43</v>
      </c>
      <c r="B778" s="41" t="s">
        <v>5087</v>
      </c>
      <c r="C778" s="18" t="s">
        <v>5088</v>
      </c>
      <c r="D778" s="33"/>
      <c r="E778" s="122" t="s">
        <v>103</v>
      </c>
      <c r="F778" s="254"/>
      <c r="G778" s="90"/>
      <c r="H778" s="88"/>
      <c r="I778" s="131"/>
      <c r="J778" s="88"/>
      <c r="K778" s="88"/>
      <c r="L778" s="132"/>
      <c r="M778" s="133"/>
      <c r="N778" s="133"/>
      <c r="O778" s="45"/>
      <c r="P778" s="24" t="s">
        <v>332</v>
      </c>
      <c r="Q778" s="24" t="s">
        <v>593</v>
      </c>
      <c r="R778" s="27" t="s">
        <v>463</v>
      </c>
      <c r="S778" s="27"/>
      <c r="T778" s="45"/>
      <c r="U778" s="45"/>
      <c r="V778" s="45"/>
      <c r="W778" s="45"/>
      <c r="X778" s="201"/>
      <c r="Y778" s="260" t="s">
        <v>5089</v>
      </c>
      <c r="Z778" s="260" t="s">
        <v>5090</v>
      </c>
      <c r="AA778" s="84" t="s">
        <v>55</v>
      </c>
      <c r="AB778" s="57" t="s">
        <v>5091</v>
      </c>
      <c r="AC778" s="18" t="s">
        <v>5092</v>
      </c>
      <c r="AD778" s="45"/>
      <c r="AE778" s="45"/>
      <c r="AF778" s="45"/>
      <c r="AG778" s="45"/>
      <c r="AH778" s="45"/>
      <c r="AI778" s="45"/>
      <c r="AJ778" s="94"/>
      <c r="AK778" s="94"/>
      <c r="AL778" s="94"/>
      <c r="AM778" s="129"/>
      <c r="AN778" s="94"/>
      <c r="AO778" s="94"/>
      <c r="AP778" s="45"/>
      <c r="AQ778" s="89" t="s">
        <v>5093</v>
      </c>
      <c r="AR778" s="45"/>
      <c r="AS778" s="45"/>
      <c r="AT778" s="45"/>
      <c r="AU778" s="45"/>
      <c r="AV778" s="95"/>
      <c r="AW778" s="95"/>
      <c r="AX778" s="95"/>
      <c r="AY778" s="95"/>
      <c r="AZ778" s="95"/>
    </row>
    <row r="779">
      <c r="A779" s="32" t="s">
        <v>43</v>
      </c>
      <c r="B779" s="41" t="s">
        <v>5094</v>
      </c>
      <c r="C779" s="18" t="s">
        <v>5095</v>
      </c>
      <c r="D779" s="33">
        <v>30.0</v>
      </c>
      <c r="E779" s="53" t="s">
        <v>103</v>
      </c>
      <c r="F779" s="173"/>
      <c r="G779" s="44"/>
      <c r="H779" s="32"/>
      <c r="I779" s="36"/>
      <c r="J779" s="32"/>
      <c r="K779" s="32"/>
      <c r="L779" s="49"/>
      <c r="M779" s="50"/>
      <c r="N779" s="50"/>
      <c r="O779" s="25" t="s">
        <v>68</v>
      </c>
      <c r="P779" s="25"/>
      <c r="Q779" s="25"/>
      <c r="R779" s="27" t="s">
        <v>5096</v>
      </c>
      <c r="S779" s="27"/>
      <c r="T779" s="25" t="s">
        <v>50</v>
      </c>
      <c r="U779" s="25">
        <v>86.0</v>
      </c>
      <c r="V779" s="45" t="s">
        <v>5097</v>
      </c>
      <c r="W779" s="25">
        <v>86340.0</v>
      </c>
      <c r="X779" s="135" t="s">
        <v>5098</v>
      </c>
      <c r="Y779" s="135" t="s">
        <v>5099</v>
      </c>
      <c r="Z779" s="252"/>
      <c r="AA779" s="135"/>
      <c r="AB779" s="46" t="s">
        <v>5100</v>
      </c>
      <c r="AC779" s="26" t="s">
        <v>47</v>
      </c>
      <c r="AD779" s="25" t="s">
        <v>5101</v>
      </c>
      <c r="AE779" s="25"/>
      <c r="AF779" s="25"/>
      <c r="AG779" s="25" t="s">
        <v>78</v>
      </c>
      <c r="AH779" s="25"/>
      <c r="AI779" s="25"/>
      <c r="AJ779" s="47">
        <v>95.0</v>
      </c>
      <c r="AK779" s="47">
        <v>20.0</v>
      </c>
      <c r="AL779" s="47">
        <f>AJ779-AK779</f>
        <v>75</v>
      </c>
      <c r="AM779" s="47">
        <v>0.0</v>
      </c>
      <c r="AN779" s="47">
        <f>AL779-AM779</f>
        <v>75</v>
      </c>
      <c r="AO779" s="47">
        <f>AN779</f>
        <v>75</v>
      </c>
      <c r="AP779" s="25"/>
      <c r="AQ779" s="25"/>
      <c r="AR779" s="25"/>
      <c r="AS779" s="25"/>
      <c r="AT779" s="25"/>
      <c r="AU779" s="25"/>
      <c r="AV779" s="48"/>
      <c r="AW779" s="48"/>
      <c r="AX779" s="48"/>
      <c r="AY779" s="48"/>
      <c r="AZ779" s="48"/>
    </row>
    <row r="780">
      <c r="A780" s="32" t="s">
        <v>424</v>
      </c>
      <c r="B780" s="41" t="s">
        <v>5102</v>
      </c>
      <c r="C780" s="18" t="s">
        <v>5103</v>
      </c>
      <c r="D780" s="33"/>
      <c r="E780" s="42" t="s">
        <v>67</v>
      </c>
      <c r="F780" s="253">
        <v>2022.0</v>
      </c>
      <c r="G780" s="35">
        <v>44678.0</v>
      </c>
      <c r="H780" s="15">
        <v>0.0</v>
      </c>
      <c r="I780" s="21" t="s">
        <v>47</v>
      </c>
      <c r="J780" s="15">
        <v>0.0</v>
      </c>
      <c r="K780" s="15">
        <v>0.0</v>
      </c>
      <c r="L780" s="22" t="s">
        <v>47</v>
      </c>
      <c r="M780" s="23">
        <v>0.0</v>
      </c>
      <c r="N780" s="23">
        <v>0.0</v>
      </c>
      <c r="O780" s="24" t="s">
        <v>68</v>
      </c>
      <c r="P780" s="25"/>
      <c r="Q780" s="25"/>
      <c r="R780" s="27"/>
      <c r="S780" s="103"/>
      <c r="T780" s="25"/>
      <c r="U780" s="26">
        <v>39.0</v>
      </c>
      <c r="V780" s="45"/>
      <c r="W780" s="25"/>
      <c r="X780" s="84"/>
      <c r="Y780" s="84" t="s">
        <v>307</v>
      </c>
      <c r="Z780" s="201"/>
      <c r="AA780" s="84"/>
      <c r="AB780" s="46"/>
      <c r="AC780" s="26"/>
      <c r="AD780" s="25"/>
      <c r="AE780" s="25"/>
      <c r="AF780" s="25"/>
      <c r="AG780" s="25"/>
      <c r="AH780" s="25"/>
      <c r="AI780" s="25"/>
      <c r="AJ780" s="47">
        <v>49.0</v>
      </c>
      <c r="AK780" s="47"/>
      <c r="AL780" s="47"/>
      <c r="AM780" s="30"/>
      <c r="AN780" s="47"/>
      <c r="AO780" s="47"/>
      <c r="AP780" s="25"/>
      <c r="AQ780" s="25"/>
      <c r="AR780" s="25"/>
      <c r="AS780" s="25"/>
      <c r="AT780" s="25"/>
      <c r="AU780" s="25"/>
      <c r="AV780" s="48"/>
      <c r="AW780" s="48"/>
      <c r="AX780" s="48"/>
      <c r="AY780" s="48"/>
      <c r="AZ780" s="48"/>
    </row>
    <row r="781">
      <c r="A781" s="32" t="s">
        <v>121</v>
      </c>
      <c r="B781" s="41" t="s">
        <v>5104</v>
      </c>
      <c r="C781" s="18" t="s">
        <v>5105</v>
      </c>
      <c r="D781" s="33"/>
      <c r="E781" s="42" t="s">
        <v>67</v>
      </c>
      <c r="F781" s="173"/>
      <c r="G781" s="44"/>
      <c r="H781" s="15">
        <v>0.0</v>
      </c>
      <c r="I781" s="21" t="s">
        <v>47</v>
      </c>
      <c r="J781" s="15">
        <v>0.0</v>
      </c>
      <c r="K781" s="15">
        <v>0.0</v>
      </c>
      <c r="L781" s="22" t="s">
        <v>47</v>
      </c>
      <c r="M781" s="23">
        <v>0.0</v>
      </c>
      <c r="N781" s="23">
        <v>0.0</v>
      </c>
      <c r="O781" s="24" t="s">
        <v>68</v>
      </c>
      <c r="P781" s="56" t="s">
        <v>332</v>
      </c>
      <c r="Q781" s="56" t="s">
        <v>593</v>
      </c>
      <c r="R781" s="27" t="s">
        <v>463</v>
      </c>
      <c r="S781" s="27"/>
      <c r="T781" s="25"/>
      <c r="U781" s="26">
        <v>84.0</v>
      </c>
      <c r="V781" s="45"/>
      <c r="W781" s="25"/>
      <c r="X781" s="26" t="s">
        <v>5106</v>
      </c>
      <c r="Y781" s="26" t="s">
        <v>5107</v>
      </c>
      <c r="Z781" s="33" t="s">
        <v>4497</v>
      </c>
      <c r="AA781" s="135" t="s">
        <v>55</v>
      </c>
      <c r="AB781" s="46" t="s">
        <v>5108</v>
      </c>
      <c r="AC781" s="26" t="s">
        <v>5109</v>
      </c>
      <c r="AD781" s="25"/>
      <c r="AE781" s="25"/>
      <c r="AF781" s="25"/>
      <c r="AG781" s="25"/>
      <c r="AH781" s="25"/>
      <c r="AI781" s="25"/>
      <c r="AJ781" s="47">
        <v>49.0</v>
      </c>
      <c r="AK781" s="47"/>
      <c r="AL781" s="47"/>
      <c r="AM781" s="30"/>
      <c r="AN781" s="47"/>
      <c r="AO781" s="47"/>
      <c r="AP781" s="25"/>
      <c r="AQ781" s="43" t="s">
        <v>5110</v>
      </c>
      <c r="AR781" s="25"/>
      <c r="AS781" s="25"/>
      <c r="AT781" s="25"/>
      <c r="AU781" s="25"/>
      <c r="AV781" s="48"/>
      <c r="AW781" s="48"/>
      <c r="AX781" s="48"/>
      <c r="AY781" s="48"/>
      <c r="AZ781" s="48"/>
    </row>
    <row r="782">
      <c r="A782" s="32" t="s">
        <v>43</v>
      </c>
      <c r="B782" s="41" t="s">
        <v>5111</v>
      </c>
      <c r="C782" s="26" t="str">
        <f>B782 &amp; " " &amp;W782  &amp; " " &amp;U783  &amp; " " &amp;O782
</f>
        <v>IGLOO FRANCE CELLULOSE LES ACHARDS 49 CSE</v>
      </c>
      <c r="D782" s="33"/>
      <c r="E782" s="258" t="s">
        <v>103</v>
      </c>
      <c r="F782" s="34"/>
      <c r="G782" s="35"/>
      <c r="H782" s="32"/>
      <c r="I782" s="36"/>
      <c r="J782" s="32"/>
      <c r="K782" s="32"/>
      <c r="L782" s="49"/>
      <c r="M782" s="50"/>
      <c r="N782" s="50"/>
      <c r="O782" s="25" t="s">
        <v>68</v>
      </c>
      <c r="P782" s="25"/>
      <c r="Q782" s="26"/>
      <c r="R782" s="38" t="s">
        <v>60</v>
      </c>
      <c r="S782" s="38"/>
      <c r="T782" s="26" t="s">
        <v>70</v>
      </c>
      <c r="U782" s="26">
        <v>85.0</v>
      </c>
      <c r="V782" s="26" t="s">
        <v>5112</v>
      </c>
      <c r="W782" s="26" t="s">
        <v>632</v>
      </c>
      <c r="X782" s="26" t="s">
        <v>633</v>
      </c>
      <c r="Y782" s="26"/>
      <c r="Z782" s="33"/>
      <c r="AA782" s="259"/>
      <c r="AB782" s="17"/>
      <c r="AC782" s="26" t="s">
        <v>5113</v>
      </c>
      <c r="AD782" s="26"/>
      <c r="AE782" s="26"/>
      <c r="AF782" s="26"/>
      <c r="AG782" s="26"/>
      <c r="AH782" s="26"/>
      <c r="AI782" s="26"/>
      <c r="AJ782" s="30"/>
      <c r="AK782" s="30"/>
      <c r="AL782" s="30"/>
      <c r="AM782" s="30"/>
      <c r="AN782" s="30"/>
      <c r="AO782" s="30"/>
      <c r="AP782" s="26"/>
      <c r="AQ782" s="17"/>
      <c r="AR782" s="26"/>
      <c r="AS782" s="26"/>
      <c r="AT782" s="26"/>
      <c r="AU782" s="26"/>
      <c r="AV782" s="31"/>
      <c r="AW782" s="31"/>
      <c r="AX782" s="31"/>
      <c r="AY782" s="31"/>
      <c r="AZ782" s="31"/>
    </row>
    <row r="783">
      <c r="A783" s="32" t="s">
        <v>424</v>
      </c>
      <c r="B783" s="41" t="s">
        <v>5114</v>
      </c>
      <c r="C783" s="18" t="s">
        <v>5115</v>
      </c>
      <c r="D783" s="33"/>
      <c r="E783" s="42" t="s">
        <v>67</v>
      </c>
      <c r="F783" s="34"/>
      <c r="G783" s="35"/>
      <c r="H783" s="15">
        <v>0.0</v>
      </c>
      <c r="I783" s="21" t="s">
        <v>47</v>
      </c>
      <c r="J783" s="15">
        <v>0.0</v>
      </c>
      <c r="K783" s="15">
        <v>0.0</v>
      </c>
      <c r="L783" s="22" t="s">
        <v>47</v>
      </c>
      <c r="M783" s="23">
        <v>0.0</v>
      </c>
      <c r="N783" s="23">
        <v>0.0</v>
      </c>
      <c r="O783" s="24" t="s">
        <v>68</v>
      </c>
      <c r="P783" s="25"/>
      <c r="Q783" s="25"/>
      <c r="R783" s="27"/>
      <c r="S783" s="103"/>
      <c r="T783" s="25"/>
      <c r="U783" s="26">
        <v>49.0</v>
      </c>
      <c r="V783" s="45"/>
      <c r="W783" s="25"/>
      <c r="X783" s="135"/>
      <c r="Y783" s="135" t="s">
        <v>307</v>
      </c>
      <c r="Z783" s="252"/>
      <c r="AA783" s="135"/>
      <c r="AB783" s="46"/>
      <c r="AC783" s="26"/>
      <c r="AD783" s="25"/>
      <c r="AE783" s="25"/>
      <c r="AF783" s="25"/>
      <c r="AG783" s="25"/>
      <c r="AH783" s="25"/>
      <c r="AI783" s="25"/>
      <c r="AJ783" s="47">
        <v>49.0</v>
      </c>
      <c r="AK783" s="47"/>
      <c r="AL783" s="47"/>
      <c r="AM783" s="30"/>
      <c r="AN783" s="47"/>
      <c r="AO783" s="47"/>
      <c r="AP783" s="25"/>
      <c r="AQ783" s="25"/>
      <c r="AR783" s="25"/>
      <c r="AS783" s="25"/>
      <c r="AT783" s="25"/>
      <c r="AU783" s="25"/>
      <c r="AV783" s="48"/>
      <c r="AW783" s="48"/>
      <c r="AX783" s="48"/>
      <c r="AY783" s="48"/>
      <c r="AZ783" s="48"/>
    </row>
    <row r="784">
      <c r="A784" s="32" t="s">
        <v>43</v>
      </c>
      <c r="B784" s="16" t="s">
        <v>5116</v>
      </c>
      <c r="C784" s="18" t="s">
        <v>5117</v>
      </c>
      <c r="D784" s="33">
        <v>50.0</v>
      </c>
      <c r="E784" s="53" t="s">
        <v>81</v>
      </c>
      <c r="F784" s="34"/>
      <c r="G784" s="35"/>
      <c r="H784" s="15"/>
      <c r="I784" s="21"/>
      <c r="J784" s="15"/>
      <c r="K784" s="15"/>
      <c r="L784" s="22"/>
      <c r="M784" s="23"/>
      <c r="N784" s="23"/>
      <c r="O784" s="24" t="s">
        <v>68</v>
      </c>
      <c r="P784" s="24" t="s">
        <v>488</v>
      </c>
      <c r="Q784" s="26"/>
      <c r="R784" s="27" t="s">
        <v>167</v>
      </c>
      <c r="S784" s="27"/>
      <c r="T784" s="25" t="s">
        <v>168</v>
      </c>
      <c r="U784" s="17">
        <v>79.0</v>
      </c>
      <c r="V784" s="18" t="s">
        <v>5118</v>
      </c>
      <c r="W784" s="17">
        <v>79000.0</v>
      </c>
      <c r="X784" s="17" t="s">
        <v>1329</v>
      </c>
      <c r="Y784" s="26" t="s">
        <v>5119</v>
      </c>
      <c r="Z784" s="33"/>
      <c r="AA784" s="26" t="s">
        <v>5120</v>
      </c>
      <c r="AB784" s="46" t="s">
        <v>5121</v>
      </c>
      <c r="AC784" s="26" t="s">
        <v>5122</v>
      </c>
      <c r="AD784" s="26"/>
      <c r="AE784" s="26"/>
      <c r="AF784" s="26"/>
      <c r="AG784" s="26"/>
      <c r="AH784" s="26"/>
      <c r="AI784" s="26"/>
      <c r="AJ784" s="30"/>
      <c r="AK784" s="30"/>
      <c r="AL784" s="30"/>
      <c r="AM784" s="30"/>
      <c r="AN784" s="30"/>
      <c r="AO784" s="30"/>
      <c r="AP784" s="26"/>
      <c r="AQ784" s="26"/>
      <c r="AR784" s="26"/>
      <c r="AS784" s="26"/>
      <c r="AT784" s="26"/>
      <c r="AU784" s="26"/>
      <c r="AV784" s="31"/>
      <c r="AW784" s="31"/>
      <c r="AX784" s="31"/>
      <c r="AY784" s="31"/>
      <c r="AZ784" s="31"/>
    </row>
    <row r="785">
      <c r="A785" s="32" t="s">
        <v>121</v>
      </c>
      <c r="B785" s="41" t="s">
        <v>5123</v>
      </c>
      <c r="C785" s="18" t="s">
        <v>5124</v>
      </c>
      <c r="D785" s="33" t="s">
        <v>5125</v>
      </c>
      <c r="E785" s="42" t="s">
        <v>67</v>
      </c>
      <c r="F785" s="173"/>
      <c r="G785" s="44"/>
      <c r="H785" s="96">
        <v>17.0</v>
      </c>
      <c r="I785" s="72">
        <v>45982.0</v>
      </c>
      <c r="J785" s="146">
        <v>4.0</v>
      </c>
      <c r="K785" s="96">
        <v>0.0</v>
      </c>
      <c r="L785" s="74">
        <v>45979.0</v>
      </c>
      <c r="M785" s="168">
        <v>2.0</v>
      </c>
      <c r="N785" s="115">
        <v>1.0</v>
      </c>
      <c r="O785" s="24" t="s">
        <v>68</v>
      </c>
      <c r="P785" s="25"/>
      <c r="Q785" s="25"/>
      <c r="R785" s="51" t="s">
        <v>124</v>
      </c>
      <c r="S785" s="51"/>
      <c r="T785" s="26" t="s">
        <v>125</v>
      </c>
      <c r="U785" s="26">
        <v>29.0</v>
      </c>
      <c r="V785" s="26" t="s">
        <v>5126</v>
      </c>
      <c r="W785" s="26">
        <v>29200.0</v>
      </c>
      <c r="X785" s="26" t="s">
        <v>1421</v>
      </c>
      <c r="Y785" s="135" t="s">
        <v>5127</v>
      </c>
      <c r="Z785" s="252" t="s">
        <v>5128</v>
      </c>
      <c r="AA785" s="135" t="s">
        <v>55</v>
      </c>
      <c r="AB785" s="46" t="s">
        <v>5129</v>
      </c>
      <c r="AC785" s="26" t="s">
        <v>5130</v>
      </c>
      <c r="AD785" s="25"/>
      <c r="AE785" s="25"/>
      <c r="AF785" s="25"/>
      <c r="AG785" s="25"/>
      <c r="AH785" s="25"/>
      <c r="AI785" s="25"/>
      <c r="AJ785" s="47">
        <v>49.0</v>
      </c>
      <c r="AK785" s="47"/>
      <c r="AL785" s="47"/>
      <c r="AM785" s="30"/>
      <c r="AN785" s="47"/>
      <c r="AO785" s="47"/>
      <c r="AP785" s="25"/>
      <c r="AQ785" s="25"/>
      <c r="AR785" s="25"/>
      <c r="AS785" s="25"/>
      <c r="AT785" s="25"/>
      <c r="AU785" s="25"/>
      <c r="AV785" s="48"/>
      <c r="AW785" s="48"/>
      <c r="AX785" s="48"/>
      <c r="AY785" s="48"/>
      <c r="AZ785" s="48"/>
    </row>
    <row r="786">
      <c r="A786" s="80" t="s">
        <v>43</v>
      </c>
      <c r="B786" s="41" t="s">
        <v>5123</v>
      </c>
      <c r="C786" s="18" t="s">
        <v>5131</v>
      </c>
      <c r="D786" s="33">
        <v>300.0</v>
      </c>
      <c r="E786" s="42" t="s">
        <v>81</v>
      </c>
      <c r="F786" s="85"/>
      <c r="G786" s="35"/>
      <c r="H786" s="80"/>
      <c r="I786" s="81"/>
      <c r="J786" s="80"/>
      <c r="K786" s="80"/>
      <c r="L786" s="82"/>
      <c r="M786" s="86"/>
      <c r="N786" s="86"/>
      <c r="O786" s="17" t="s">
        <v>68</v>
      </c>
      <c r="P786" s="17" t="s">
        <v>206</v>
      </c>
      <c r="Q786" s="26"/>
      <c r="R786" s="27" t="s">
        <v>215</v>
      </c>
      <c r="S786" s="27"/>
      <c r="T786" s="17"/>
      <c r="U786" s="26">
        <v>35.0</v>
      </c>
      <c r="V786" s="33" t="s">
        <v>5132</v>
      </c>
      <c r="W786" s="26">
        <v>35740.0</v>
      </c>
      <c r="X786" s="26" t="s">
        <v>5133</v>
      </c>
      <c r="Y786" s="26" t="s">
        <v>5134</v>
      </c>
      <c r="Z786" s="33" t="s">
        <v>5135</v>
      </c>
      <c r="AA786" s="26"/>
      <c r="AB786" s="46" t="s">
        <v>5136</v>
      </c>
      <c r="AC786" s="17" t="s">
        <v>5137</v>
      </c>
      <c r="AD786" s="26"/>
      <c r="AE786" s="26"/>
      <c r="AF786" s="26"/>
      <c r="AG786" s="26" t="s">
        <v>5138</v>
      </c>
      <c r="AH786" s="26"/>
      <c r="AI786" s="26"/>
      <c r="AJ786" s="30"/>
      <c r="AK786" s="30"/>
      <c r="AL786" s="30"/>
      <c r="AM786" s="30"/>
      <c r="AN786" s="30"/>
      <c r="AO786" s="30"/>
      <c r="AP786" s="26"/>
      <c r="AQ786" s="26"/>
      <c r="AR786" s="26"/>
      <c r="AS786" s="26"/>
      <c r="AT786" s="26"/>
      <c r="AU786" s="26"/>
      <c r="AV786" s="31"/>
      <c r="AW786" s="31"/>
      <c r="AX786" s="31"/>
      <c r="AY786" s="31"/>
      <c r="AZ786" s="31"/>
    </row>
    <row r="787">
      <c r="A787" s="32" t="s">
        <v>43</v>
      </c>
      <c r="B787" s="41" t="s">
        <v>5139</v>
      </c>
      <c r="C787" s="18" t="s">
        <v>5140</v>
      </c>
      <c r="D787" s="33">
        <v>350.0</v>
      </c>
      <c r="E787" s="53" t="s">
        <v>103</v>
      </c>
      <c r="F787" s="34"/>
      <c r="G787" s="35"/>
      <c r="H787" s="32"/>
      <c r="I787" s="36"/>
      <c r="J787" s="32"/>
      <c r="K787" s="32"/>
      <c r="L787" s="49"/>
      <c r="M787" s="50"/>
      <c r="N787" s="50"/>
      <c r="O787" s="25" t="s">
        <v>68</v>
      </c>
      <c r="P787" s="25"/>
      <c r="Q787" s="26"/>
      <c r="R787" s="27" t="s">
        <v>961</v>
      </c>
      <c r="S787" s="27"/>
      <c r="T787" s="25" t="s">
        <v>50</v>
      </c>
      <c r="U787" s="26">
        <v>33.0</v>
      </c>
      <c r="V787" s="33" t="s">
        <v>5141</v>
      </c>
      <c r="W787" s="26">
        <v>33047.0</v>
      </c>
      <c r="X787" s="26" t="s">
        <v>963</v>
      </c>
      <c r="Y787" s="26" t="s">
        <v>5142</v>
      </c>
      <c r="Z787" s="33" t="s">
        <v>1557</v>
      </c>
      <c r="AA787" s="26" t="s">
        <v>5143</v>
      </c>
      <c r="AB787" s="46" t="s">
        <v>5144</v>
      </c>
      <c r="AC787" s="26" t="s">
        <v>5145</v>
      </c>
      <c r="AD787" s="26" t="s">
        <v>47</v>
      </c>
      <c r="AE787" s="26"/>
      <c r="AF787" s="26"/>
      <c r="AG787" s="25" t="s">
        <v>78</v>
      </c>
      <c r="AH787" s="26"/>
      <c r="AI787" s="26"/>
      <c r="AJ787" s="30"/>
      <c r="AK787" s="30"/>
      <c r="AL787" s="30"/>
      <c r="AM787" s="30"/>
      <c r="AN787" s="30"/>
      <c r="AO787" s="30"/>
      <c r="AP787" s="26"/>
      <c r="AQ787" s="26"/>
      <c r="AR787" s="26"/>
      <c r="AS787" s="26"/>
      <c r="AT787" s="26"/>
      <c r="AU787" s="26"/>
      <c r="AV787" s="31"/>
      <c r="AW787" s="31"/>
      <c r="AX787" s="31"/>
      <c r="AY787" s="31"/>
      <c r="AZ787" s="31"/>
    </row>
    <row r="788">
      <c r="A788" s="32" t="s">
        <v>43</v>
      </c>
      <c r="B788" s="16" t="s">
        <v>5146</v>
      </c>
      <c r="C788" s="17" t="s">
        <v>5147</v>
      </c>
      <c r="D788" s="18">
        <v>150.0</v>
      </c>
      <c r="E788" s="258" t="s">
        <v>46</v>
      </c>
      <c r="F788" s="84">
        <v>2025.0</v>
      </c>
      <c r="G788" s="35">
        <v>45930.0</v>
      </c>
      <c r="H788" s="15">
        <v>2.0</v>
      </c>
      <c r="I788" s="21">
        <v>45967.0</v>
      </c>
      <c r="J788" s="15">
        <v>2.0</v>
      </c>
      <c r="K788" s="15">
        <v>0.0</v>
      </c>
      <c r="L788" s="22">
        <v>45701.0</v>
      </c>
      <c r="M788" s="23">
        <v>5.0</v>
      </c>
      <c r="N788" s="23">
        <v>0.0</v>
      </c>
      <c r="O788" s="25" t="s">
        <v>68</v>
      </c>
      <c r="P788" s="25" t="s">
        <v>82</v>
      </c>
      <c r="Q788" s="26"/>
      <c r="R788" s="27" t="s">
        <v>323</v>
      </c>
      <c r="S788" s="27"/>
      <c r="T788" s="26" t="s">
        <v>84</v>
      </c>
      <c r="U788" s="26">
        <v>45.0</v>
      </c>
      <c r="V788" s="26" t="s">
        <v>5148</v>
      </c>
      <c r="W788" s="26">
        <v>45160.0</v>
      </c>
      <c r="X788" s="26" t="s">
        <v>5149</v>
      </c>
      <c r="Y788" s="17" t="s">
        <v>5150</v>
      </c>
      <c r="Z788" s="18" t="s">
        <v>5151</v>
      </c>
      <c r="AA788" s="17" t="s">
        <v>5152</v>
      </c>
      <c r="AB788" s="26" t="s">
        <v>5153</v>
      </c>
      <c r="AC788" s="26" t="s">
        <v>5154</v>
      </c>
      <c r="AD788" s="26"/>
      <c r="AE788" s="26"/>
      <c r="AF788" s="26"/>
      <c r="AG788" s="26"/>
      <c r="AH788" s="26"/>
      <c r="AI788" s="26"/>
      <c r="AJ788" s="30"/>
      <c r="AK788" s="30"/>
      <c r="AL788" s="30"/>
      <c r="AM788" s="30"/>
      <c r="AN788" s="30"/>
      <c r="AO788" s="30"/>
      <c r="AP788" s="26"/>
      <c r="AQ788" s="26" t="s">
        <v>5155</v>
      </c>
      <c r="AR788" s="26"/>
      <c r="AS788" s="26"/>
      <c r="AT788" s="26"/>
      <c r="AU788" s="26"/>
      <c r="AV788" s="31"/>
      <c r="AW788" s="31"/>
      <c r="AX788" s="31"/>
      <c r="AY788" s="31"/>
      <c r="AZ788" s="31"/>
    </row>
    <row r="789">
      <c r="A789" s="80" t="s">
        <v>121</v>
      </c>
      <c r="B789" s="16" t="s">
        <v>5156</v>
      </c>
      <c r="C789" s="18"/>
      <c r="D789" s="33"/>
      <c r="E789" s="42" t="s">
        <v>81</v>
      </c>
      <c r="F789" s="34"/>
      <c r="G789" s="35"/>
      <c r="H789" s="80"/>
      <c r="I789" s="81"/>
      <c r="J789" s="80"/>
      <c r="K789" s="80"/>
      <c r="L789" s="82"/>
      <c r="M789" s="86"/>
      <c r="N789" s="86"/>
      <c r="O789" s="17" t="s">
        <v>68</v>
      </c>
      <c r="P789" s="17" t="s">
        <v>714</v>
      </c>
      <c r="Q789" s="26"/>
      <c r="R789" s="51" t="s">
        <v>124</v>
      </c>
      <c r="S789" s="51"/>
      <c r="T789" s="26" t="s">
        <v>125</v>
      </c>
      <c r="U789" s="17">
        <v>92.0</v>
      </c>
      <c r="V789" s="26" t="s">
        <v>5157</v>
      </c>
      <c r="W789" s="26">
        <v>92300.0</v>
      </c>
      <c r="X789" s="26" t="s">
        <v>5158</v>
      </c>
      <c r="Y789" s="17" t="s">
        <v>5159</v>
      </c>
      <c r="Z789" s="18" t="s">
        <v>5160</v>
      </c>
      <c r="AA789" s="116"/>
      <c r="AB789" s="46"/>
      <c r="AC789" s="17" t="s">
        <v>5161</v>
      </c>
      <c r="AD789" s="26"/>
      <c r="AE789" s="26"/>
      <c r="AF789" s="26"/>
      <c r="AG789" s="26"/>
      <c r="AH789" s="26"/>
      <c r="AI789" s="26"/>
      <c r="AJ789" s="30"/>
      <c r="AK789" s="30"/>
      <c r="AL789" s="30"/>
      <c r="AM789" s="30"/>
      <c r="AN789" s="30"/>
      <c r="AO789" s="30"/>
      <c r="AP789" s="26"/>
      <c r="AQ789" s="26"/>
      <c r="AR789" s="26"/>
      <c r="AS789" s="26"/>
      <c r="AT789" s="26"/>
      <c r="AU789" s="26"/>
      <c r="AV789" s="31"/>
      <c r="AW789" s="31"/>
      <c r="AX789" s="31"/>
      <c r="AY789" s="31"/>
      <c r="AZ789" s="31"/>
    </row>
    <row r="790">
      <c r="A790" s="32" t="s">
        <v>121</v>
      </c>
      <c r="B790" s="41" t="s">
        <v>5162</v>
      </c>
      <c r="C790" s="18" t="s">
        <v>5163</v>
      </c>
      <c r="D790" s="33">
        <v>2437.0</v>
      </c>
      <c r="E790" s="42" t="s">
        <v>67</v>
      </c>
      <c r="F790" s="249"/>
      <c r="G790" s="44"/>
      <c r="H790" s="15">
        <v>88.0</v>
      </c>
      <c r="I790" s="21">
        <v>45974.0</v>
      </c>
      <c r="J790" s="146">
        <v>0.0</v>
      </c>
      <c r="K790" s="96">
        <v>0.0</v>
      </c>
      <c r="L790" s="74" t="s">
        <v>47</v>
      </c>
      <c r="M790" s="168">
        <v>0.0</v>
      </c>
      <c r="N790" s="115">
        <v>0.0</v>
      </c>
      <c r="O790" s="24" t="s">
        <v>321</v>
      </c>
      <c r="P790" s="24" t="s">
        <v>322</v>
      </c>
      <c r="Q790" s="25"/>
      <c r="R790" s="27" t="s">
        <v>334</v>
      </c>
      <c r="S790" s="27"/>
      <c r="T790" s="17" t="s">
        <v>50</v>
      </c>
      <c r="U790" s="26">
        <v>59.0</v>
      </c>
      <c r="V790" s="45"/>
      <c r="W790" s="25"/>
      <c r="X790" s="26" t="s">
        <v>5057</v>
      </c>
      <c r="Y790" s="26" t="s">
        <v>5164</v>
      </c>
      <c r="Z790" s="33" t="s">
        <v>5165</v>
      </c>
      <c r="AA790" s="26" t="s">
        <v>118</v>
      </c>
      <c r="AB790" s="57" t="s">
        <v>5166</v>
      </c>
      <c r="AC790" s="268" t="s">
        <v>5167</v>
      </c>
      <c r="AD790" s="25"/>
      <c r="AE790" s="25"/>
      <c r="AF790" s="25"/>
      <c r="AG790" s="25"/>
      <c r="AH790" s="25"/>
      <c r="AI790" s="25"/>
      <c r="AJ790" s="47">
        <v>49.0</v>
      </c>
      <c r="AK790" s="47"/>
      <c r="AL790" s="47"/>
      <c r="AM790" s="30"/>
      <c r="AN790" s="47"/>
      <c r="AO790" s="47"/>
      <c r="AP790" s="25"/>
      <c r="AQ790" s="25"/>
      <c r="AR790" s="25"/>
      <c r="AS790" s="25"/>
      <c r="AT790" s="25"/>
      <c r="AU790" s="25"/>
      <c r="AV790" s="48"/>
      <c r="AW790" s="48"/>
      <c r="AX790" s="48"/>
      <c r="AY790" s="48"/>
      <c r="AZ790" s="48"/>
    </row>
    <row r="791">
      <c r="A791" s="32" t="s">
        <v>121</v>
      </c>
      <c r="B791" s="16" t="s">
        <v>5168</v>
      </c>
      <c r="C791" s="18" t="s">
        <v>5169</v>
      </c>
      <c r="D791" s="18">
        <v>50.0</v>
      </c>
      <c r="E791" s="42" t="s">
        <v>67</v>
      </c>
      <c r="F791" s="34"/>
      <c r="G791" s="35"/>
      <c r="H791" s="96">
        <v>0.0</v>
      </c>
      <c r="I791" s="72" t="s">
        <v>47</v>
      </c>
      <c r="J791" s="146">
        <v>0.0</v>
      </c>
      <c r="K791" s="96">
        <v>0.0</v>
      </c>
      <c r="L791" s="74" t="s">
        <v>47</v>
      </c>
      <c r="M791" s="168">
        <v>0.0</v>
      </c>
      <c r="N791" s="115">
        <v>0.0</v>
      </c>
      <c r="O791" s="24" t="s">
        <v>68</v>
      </c>
      <c r="P791" s="24" t="s">
        <v>825</v>
      </c>
      <c r="Q791" s="25"/>
      <c r="R791" s="51" t="s">
        <v>124</v>
      </c>
      <c r="S791" s="51"/>
      <c r="T791" s="26" t="s">
        <v>125</v>
      </c>
      <c r="U791" s="17">
        <v>35.0</v>
      </c>
      <c r="V791" s="26" t="s">
        <v>5170</v>
      </c>
      <c r="W791" s="26">
        <v>35760.0</v>
      </c>
      <c r="X791" s="26" t="s">
        <v>5171</v>
      </c>
      <c r="Y791" s="251" t="s">
        <v>5172</v>
      </c>
      <c r="Z791" s="18" t="s">
        <v>5173</v>
      </c>
      <c r="AA791" s="135"/>
      <c r="AB791" s="46" t="s">
        <v>5174</v>
      </c>
      <c r="AC791" s="17" t="s">
        <v>5175</v>
      </c>
      <c r="AD791" s="25"/>
      <c r="AE791" s="25"/>
      <c r="AF791" s="25"/>
      <c r="AG791" s="25"/>
      <c r="AH791" s="25"/>
      <c r="AI791" s="25"/>
      <c r="AJ791" s="87">
        <v>49.0</v>
      </c>
      <c r="AK791" s="47"/>
      <c r="AL791" s="47"/>
      <c r="AM791" s="30"/>
      <c r="AN791" s="47"/>
      <c r="AO791" s="47"/>
      <c r="AP791" s="25"/>
      <c r="AQ791" s="25"/>
      <c r="AR791" s="25"/>
      <c r="AS791" s="25"/>
      <c r="AT791" s="25"/>
      <c r="AU791" s="25"/>
      <c r="AV791" s="48"/>
      <c r="AW791" s="48"/>
      <c r="AX791" s="48"/>
      <c r="AY791" s="48"/>
      <c r="AZ791" s="48"/>
    </row>
    <row r="792">
      <c r="A792" s="32" t="s">
        <v>43</v>
      </c>
      <c r="B792" s="41" t="s">
        <v>5176</v>
      </c>
      <c r="C792" s="26" t="str">
        <f>B792 &amp; " " &amp;W792  &amp; " " &amp;U793  &amp; " " &amp;O792
</f>
        <v>IMAGO Controle NOIRMOUTIER EN L ILE 57 CSE</v>
      </c>
      <c r="D792" s="33"/>
      <c r="E792" s="258" t="s">
        <v>59</v>
      </c>
      <c r="F792" s="34"/>
      <c r="G792" s="35"/>
      <c r="H792" s="32"/>
      <c r="I792" s="36"/>
      <c r="J792" s="32"/>
      <c r="K792" s="32"/>
      <c r="L792" s="49"/>
      <c r="M792" s="50"/>
      <c r="N792" s="50"/>
      <c r="O792" s="25" t="s">
        <v>68</v>
      </c>
      <c r="P792" s="25"/>
      <c r="Q792" s="26"/>
      <c r="R792" s="38" t="s">
        <v>60</v>
      </c>
      <c r="S792" s="38"/>
      <c r="T792" s="26" t="s">
        <v>70</v>
      </c>
      <c r="U792" s="26">
        <v>85.0</v>
      </c>
      <c r="V792" s="26" t="s">
        <v>5177</v>
      </c>
      <c r="W792" s="26" t="s">
        <v>5178</v>
      </c>
      <c r="X792" s="26" t="s">
        <v>5179</v>
      </c>
      <c r="Y792" s="26" t="s">
        <v>5180</v>
      </c>
      <c r="Z792" s="33" t="s">
        <v>5181</v>
      </c>
      <c r="AA792" s="259" t="s">
        <v>955</v>
      </c>
      <c r="AB792" s="17" t="s">
        <v>5182</v>
      </c>
      <c r="AC792" s="26" t="s">
        <v>5183</v>
      </c>
      <c r="AD792" s="26"/>
      <c r="AE792" s="26"/>
      <c r="AF792" s="26"/>
      <c r="AG792" s="26"/>
      <c r="AH792" s="26"/>
      <c r="AI792" s="26"/>
      <c r="AJ792" s="30"/>
      <c r="AK792" s="30"/>
      <c r="AL792" s="30"/>
      <c r="AM792" s="30"/>
      <c r="AN792" s="30"/>
      <c r="AO792" s="30"/>
      <c r="AP792" s="26"/>
      <c r="AQ792" s="17" t="s">
        <v>5184</v>
      </c>
      <c r="AR792" s="269">
        <v>45246.0</v>
      </c>
      <c r="AS792" s="26"/>
      <c r="AT792" s="26"/>
      <c r="AU792" s="26"/>
      <c r="AV792" s="31"/>
      <c r="AW792" s="31"/>
      <c r="AX792" s="31"/>
      <c r="AY792" s="31"/>
      <c r="AZ792" s="31"/>
    </row>
    <row r="793">
      <c r="A793" s="80" t="s">
        <v>43</v>
      </c>
      <c r="B793" s="41" t="s">
        <v>5185</v>
      </c>
      <c r="C793" s="18" t="s">
        <v>5186</v>
      </c>
      <c r="D793" s="33"/>
      <c r="E793" s="42" t="s">
        <v>81</v>
      </c>
      <c r="F793" s="85"/>
      <c r="G793" s="35"/>
      <c r="H793" s="80"/>
      <c r="I793" s="81"/>
      <c r="J793" s="80"/>
      <c r="K793" s="80"/>
      <c r="L793" s="82"/>
      <c r="M793" s="86"/>
      <c r="N793" s="86"/>
      <c r="O793" s="17" t="s">
        <v>68</v>
      </c>
      <c r="P793" s="17" t="s">
        <v>2030</v>
      </c>
      <c r="Q793" s="26"/>
      <c r="R793" s="27" t="s">
        <v>69</v>
      </c>
      <c r="S793" s="27"/>
      <c r="T793" s="17"/>
      <c r="U793" s="26">
        <v>57.0</v>
      </c>
      <c r="V793" s="33"/>
      <c r="W793" s="26" t="s">
        <v>5187</v>
      </c>
      <c r="X793" s="26" t="s">
        <v>5188</v>
      </c>
      <c r="Y793" s="26" t="s">
        <v>5189</v>
      </c>
      <c r="Z793" s="33" t="s">
        <v>5190</v>
      </c>
      <c r="AA793" s="26"/>
      <c r="AB793" s="46" t="s">
        <v>5191</v>
      </c>
      <c r="AC793" s="17" t="s">
        <v>5192</v>
      </c>
      <c r="AD793" s="26"/>
      <c r="AE793" s="26"/>
      <c r="AF793" s="26"/>
      <c r="AG793" s="26"/>
      <c r="AH793" s="26"/>
      <c r="AI793" s="26"/>
      <c r="AJ793" s="30"/>
      <c r="AK793" s="30"/>
      <c r="AL793" s="30"/>
      <c r="AM793" s="30"/>
      <c r="AN793" s="30"/>
      <c r="AO793" s="30"/>
      <c r="AP793" s="26"/>
      <c r="AQ793" s="26"/>
      <c r="AR793" s="26"/>
      <c r="AS793" s="26"/>
      <c r="AT793" s="26"/>
      <c r="AU793" s="26"/>
      <c r="AV793" s="31"/>
      <c r="AW793" s="31"/>
      <c r="AX793" s="31"/>
      <c r="AY793" s="31"/>
      <c r="AZ793" s="31"/>
    </row>
    <row r="794">
      <c r="A794" s="32" t="s">
        <v>424</v>
      </c>
      <c r="B794" s="41" t="s">
        <v>5193</v>
      </c>
      <c r="C794" s="33"/>
      <c r="D794" s="33"/>
      <c r="E794" s="42" t="s">
        <v>67</v>
      </c>
      <c r="F794" s="19">
        <v>2021.0</v>
      </c>
      <c r="G794" s="35">
        <v>44334.0</v>
      </c>
      <c r="H794" s="96">
        <v>0.0</v>
      </c>
      <c r="I794" s="72" t="s">
        <v>47</v>
      </c>
      <c r="J794" s="146">
        <v>0.0</v>
      </c>
      <c r="K794" s="96">
        <v>0.0</v>
      </c>
      <c r="L794" s="74" t="s">
        <v>47</v>
      </c>
      <c r="M794" s="168">
        <v>0.0</v>
      </c>
      <c r="N794" s="115">
        <v>0.0</v>
      </c>
      <c r="O794" s="25"/>
      <c r="P794" s="25"/>
      <c r="Q794" s="25"/>
      <c r="R794" s="27"/>
      <c r="S794" s="103"/>
      <c r="T794" s="25"/>
      <c r="U794" s="26"/>
      <c r="V794" s="45"/>
      <c r="W794" s="25"/>
      <c r="X794" s="84"/>
      <c r="Y794" s="84" t="s">
        <v>307</v>
      </c>
      <c r="Z794" s="201"/>
      <c r="AA794" s="84"/>
      <c r="AB794" s="46"/>
      <c r="AC794" s="26"/>
      <c r="AD794" s="25"/>
      <c r="AE794" s="25"/>
      <c r="AF794" s="25"/>
      <c r="AG794" s="25"/>
      <c r="AH794" s="25"/>
      <c r="AI794" s="25"/>
      <c r="AJ794" s="47">
        <v>49.0</v>
      </c>
      <c r="AK794" s="47"/>
      <c r="AL794" s="47"/>
      <c r="AM794" s="30"/>
      <c r="AN794" s="47"/>
      <c r="AO794" s="47"/>
      <c r="AP794" s="25"/>
      <c r="AQ794" s="25"/>
      <c r="AR794" s="25"/>
      <c r="AS794" s="25"/>
      <c r="AT794" s="25"/>
      <c r="AU794" s="25"/>
      <c r="AV794" s="48"/>
      <c r="AW794" s="48"/>
      <c r="AX794" s="48"/>
      <c r="AY794" s="48"/>
      <c r="AZ794" s="48"/>
    </row>
    <row r="795">
      <c r="A795" s="80" t="s">
        <v>121</v>
      </c>
      <c r="B795" s="41" t="s">
        <v>5194</v>
      </c>
      <c r="C795" s="18"/>
      <c r="D795" s="33"/>
      <c r="E795" s="42" t="s">
        <v>586</v>
      </c>
      <c r="F795" s="34"/>
      <c r="G795" s="35"/>
      <c r="H795" s="80"/>
      <c r="I795" s="81"/>
      <c r="J795" s="80"/>
      <c r="K795" s="80"/>
      <c r="L795" s="82"/>
      <c r="M795" s="86"/>
      <c r="N795" s="86"/>
      <c r="O795" s="17"/>
      <c r="P795" s="17" t="s">
        <v>587</v>
      </c>
      <c r="Q795" s="26"/>
      <c r="R795" s="27" t="s">
        <v>4174</v>
      </c>
      <c r="S795" s="27"/>
      <c r="T795" s="17"/>
      <c r="U795" s="26"/>
      <c r="V795" s="33"/>
      <c r="W795" s="26"/>
      <c r="X795" s="26"/>
      <c r="Y795" s="26" t="s">
        <v>5195</v>
      </c>
      <c r="Z795" s="33" t="s">
        <v>5196</v>
      </c>
      <c r="AA795" s="256"/>
      <c r="AB795" s="46" t="s">
        <v>5197</v>
      </c>
      <c r="AC795" s="17" t="s">
        <v>5198</v>
      </c>
      <c r="AD795" s="26"/>
      <c r="AE795" s="26"/>
      <c r="AF795" s="26"/>
      <c r="AG795" s="26"/>
      <c r="AH795" s="26"/>
      <c r="AI795" s="26"/>
      <c r="AJ795" s="30"/>
      <c r="AK795" s="30"/>
      <c r="AL795" s="30"/>
      <c r="AM795" s="30"/>
      <c r="AN795" s="30"/>
      <c r="AO795" s="30"/>
      <c r="AP795" s="26"/>
      <c r="AQ795" s="26"/>
      <c r="AR795" s="26"/>
      <c r="AS795" s="26"/>
      <c r="AT795" s="26"/>
      <c r="AU795" s="26"/>
      <c r="AV795" s="31"/>
      <c r="AW795" s="31"/>
      <c r="AX795" s="31"/>
      <c r="AY795" s="31"/>
      <c r="AZ795" s="31"/>
    </row>
    <row r="796">
      <c r="A796" s="32" t="s">
        <v>121</v>
      </c>
      <c r="B796" s="41" t="s">
        <v>5199</v>
      </c>
      <c r="C796" s="18" t="s">
        <v>5200</v>
      </c>
      <c r="D796" s="33">
        <v>140.0</v>
      </c>
      <c r="E796" s="42" t="s">
        <v>67</v>
      </c>
      <c r="F796" s="249"/>
      <c r="G796" s="44"/>
      <c r="H796" s="96">
        <v>5.0</v>
      </c>
      <c r="I796" s="72">
        <v>45985.0</v>
      </c>
      <c r="J796" s="105">
        <v>3.0</v>
      </c>
      <c r="K796" s="96">
        <v>0.0</v>
      </c>
      <c r="L796" s="74">
        <v>45975.0</v>
      </c>
      <c r="M796" s="168">
        <v>3.0</v>
      </c>
      <c r="N796" s="115">
        <v>0.0</v>
      </c>
      <c r="O796" s="24" t="s">
        <v>321</v>
      </c>
      <c r="P796" s="25"/>
      <c r="Q796" s="25"/>
      <c r="R796" s="51" t="s">
        <v>124</v>
      </c>
      <c r="S796" s="51"/>
      <c r="T796" s="26" t="s">
        <v>125</v>
      </c>
      <c r="U796" s="25">
        <v>85.0</v>
      </c>
      <c r="V796" s="26" t="s">
        <v>5201</v>
      </c>
      <c r="W796" s="26">
        <v>85000.0</v>
      </c>
      <c r="X796" s="84" t="s">
        <v>344</v>
      </c>
      <c r="Y796" s="84" t="s">
        <v>5202</v>
      </c>
      <c r="Z796" s="201" t="s">
        <v>5203</v>
      </c>
      <c r="AA796" s="84" t="s">
        <v>55</v>
      </c>
      <c r="AB796" s="46" t="s">
        <v>5204</v>
      </c>
      <c r="AC796" s="26"/>
      <c r="AD796" s="25"/>
      <c r="AE796" s="25"/>
      <c r="AF796" s="25"/>
      <c r="AG796" s="25"/>
      <c r="AH796" s="25"/>
      <c r="AI796" s="25"/>
      <c r="AJ796" s="47">
        <v>49.0</v>
      </c>
      <c r="AK796" s="47"/>
      <c r="AL796" s="47"/>
      <c r="AM796" s="30"/>
      <c r="AN796" s="47"/>
      <c r="AO796" s="47"/>
      <c r="AP796" s="25"/>
      <c r="AQ796" s="25"/>
      <c r="AR796" s="25"/>
      <c r="AS796" s="25"/>
      <c r="AT796" s="25"/>
      <c r="AU796" s="25"/>
      <c r="AV796" s="48"/>
      <c r="AW796" s="48"/>
      <c r="AX796" s="48"/>
      <c r="AY796" s="48"/>
      <c r="AZ796" s="48"/>
    </row>
    <row r="797">
      <c r="A797" s="124" t="s">
        <v>43</v>
      </c>
      <c r="B797" s="16" t="s">
        <v>5205</v>
      </c>
      <c r="C797" s="18" t="s">
        <v>5206</v>
      </c>
      <c r="D797" s="18">
        <v>70.0</v>
      </c>
      <c r="E797" s="122" t="s">
        <v>46</v>
      </c>
      <c r="F797" s="270">
        <v>2026.0</v>
      </c>
      <c r="G797" s="150">
        <v>46149.0</v>
      </c>
      <c r="H797" s="96">
        <v>0.0</v>
      </c>
      <c r="I797" s="72" t="s">
        <v>47</v>
      </c>
      <c r="J797" s="146">
        <v>0.0</v>
      </c>
      <c r="K797" s="96">
        <v>0.0</v>
      </c>
      <c r="L797" s="74" t="s">
        <v>47</v>
      </c>
      <c r="M797" s="168">
        <v>0.0</v>
      </c>
      <c r="N797" s="115">
        <v>2.0</v>
      </c>
      <c r="O797" s="56" t="s">
        <v>68</v>
      </c>
      <c r="P797" s="56" t="s">
        <v>738</v>
      </c>
      <c r="Q797" s="45"/>
      <c r="R797" s="51" t="s">
        <v>92</v>
      </c>
      <c r="S797" s="27"/>
      <c r="T797" s="17"/>
      <c r="U797" s="18">
        <v>37.0</v>
      </c>
      <c r="V797" s="56" t="s">
        <v>5207</v>
      </c>
      <c r="W797" s="56">
        <v>37000.0</v>
      </c>
      <c r="X797" s="18" t="s">
        <v>730</v>
      </c>
      <c r="Y797" s="18" t="s">
        <v>5208</v>
      </c>
      <c r="Z797" s="18" t="s">
        <v>5209</v>
      </c>
      <c r="AA797" s="251" t="s">
        <v>5210</v>
      </c>
      <c r="AB797" s="271" t="s">
        <v>5211</v>
      </c>
      <c r="AC797" s="18" t="s">
        <v>5212</v>
      </c>
      <c r="AD797" s="45"/>
      <c r="AE797" s="45"/>
      <c r="AF797" s="45"/>
      <c r="AG797" s="45"/>
      <c r="AH797" s="45"/>
      <c r="AI797" s="45"/>
      <c r="AJ797" s="47"/>
      <c r="AK797" s="94"/>
      <c r="AL797" s="94"/>
      <c r="AM797" s="129"/>
      <c r="AN797" s="94"/>
      <c r="AO797" s="94"/>
      <c r="AP797" s="45"/>
      <c r="AQ797" s="45"/>
      <c r="AR797" s="45"/>
      <c r="AS797" s="45"/>
      <c r="AT797" s="45"/>
      <c r="AU797" s="45"/>
      <c r="AV797" s="95"/>
      <c r="AW797" s="95"/>
      <c r="AX797" s="95"/>
      <c r="AY797" s="95"/>
      <c r="AZ797" s="95"/>
    </row>
    <row r="798">
      <c r="A798" s="88" t="s">
        <v>121</v>
      </c>
      <c r="B798" s="41" t="s">
        <v>5213</v>
      </c>
      <c r="C798" s="18" t="s">
        <v>5214</v>
      </c>
      <c r="D798" s="33" t="s">
        <v>1105</v>
      </c>
      <c r="E798" s="122" t="s">
        <v>59</v>
      </c>
      <c r="F798" s="254"/>
      <c r="G798" s="90"/>
      <c r="H798" s="124"/>
      <c r="I798" s="125"/>
      <c r="J798" s="124"/>
      <c r="K798" s="124"/>
      <c r="L798" s="126"/>
      <c r="M798" s="127"/>
      <c r="N798" s="127"/>
      <c r="O798" s="56" t="s">
        <v>68</v>
      </c>
      <c r="P798" s="56" t="s">
        <v>252</v>
      </c>
      <c r="Q798" s="45"/>
      <c r="R798" s="27" t="s">
        <v>226</v>
      </c>
      <c r="S798" s="27"/>
      <c r="T798" s="17" t="s">
        <v>434</v>
      </c>
      <c r="U798" s="18">
        <v>88.0</v>
      </c>
      <c r="V798" s="56" t="s">
        <v>5215</v>
      </c>
      <c r="W798" s="56">
        <v>88000.0</v>
      </c>
      <c r="X798" s="33" t="s">
        <v>683</v>
      </c>
      <c r="Y798" s="33" t="s">
        <v>5216</v>
      </c>
      <c r="Z798" s="33" t="s">
        <v>5217</v>
      </c>
      <c r="AA798" s="253" t="s">
        <v>182</v>
      </c>
      <c r="AB798" s="46" t="s">
        <v>5218</v>
      </c>
      <c r="AC798" s="33" t="s">
        <v>5219</v>
      </c>
      <c r="AD798" s="45"/>
      <c r="AE798" s="45"/>
      <c r="AF798" s="45"/>
      <c r="AG798" s="45"/>
      <c r="AH798" s="45"/>
      <c r="AI798" s="45"/>
      <c r="AJ798" s="47">
        <v>49.0</v>
      </c>
      <c r="AK798" s="94"/>
      <c r="AL798" s="94"/>
      <c r="AM798" s="129"/>
      <c r="AN798" s="94"/>
      <c r="AO798" s="94"/>
      <c r="AP798" s="45"/>
      <c r="AQ798" s="45"/>
      <c r="AR798" s="45"/>
      <c r="AS798" s="45"/>
      <c r="AT798" s="45"/>
      <c r="AU798" s="45"/>
      <c r="AV798" s="95"/>
      <c r="AW798" s="95"/>
      <c r="AX798" s="95"/>
      <c r="AY798" s="95"/>
      <c r="AZ798" s="95"/>
    </row>
    <row r="799">
      <c r="A799" s="88" t="s">
        <v>121</v>
      </c>
      <c r="B799" s="41" t="s">
        <v>5220</v>
      </c>
      <c r="C799" s="18" t="s">
        <v>5221</v>
      </c>
      <c r="D799" s="33"/>
      <c r="E799" s="202" t="s">
        <v>103</v>
      </c>
      <c r="F799" s="267"/>
      <c r="G799" s="90"/>
      <c r="H799" s="124"/>
      <c r="I799" s="125"/>
      <c r="J799" s="124"/>
      <c r="K799" s="124"/>
      <c r="L799" s="126"/>
      <c r="M799" s="127"/>
      <c r="N799" s="127"/>
      <c r="O799" s="56" t="s">
        <v>68</v>
      </c>
      <c r="P799" s="24" t="s">
        <v>676</v>
      </c>
      <c r="Q799" s="45"/>
      <c r="R799" s="51" t="s">
        <v>124</v>
      </c>
      <c r="S799" s="51"/>
      <c r="T799" s="26" t="s">
        <v>125</v>
      </c>
      <c r="U799" s="18">
        <v>44.0</v>
      </c>
      <c r="V799" s="26" t="s">
        <v>5222</v>
      </c>
      <c r="W799" s="26">
        <v>44240.0</v>
      </c>
      <c r="X799" s="26" t="s">
        <v>5223</v>
      </c>
      <c r="Y799" s="33" t="s">
        <v>5224</v>
      </c>
      <c r="Z799" s="33" t="s">
        <v>669</v>
      </c>
      <c r="AA799" s="252" t="s">
        <v>55</v>
      </c>
      <c r="AB799" s="46"/>
      <c r="AC799" s="33" t="s">
        <v>5225</v>
      </c>
      <c r="AD799" s="45"/>
      <c r="AE799" s="45"/>
      <c r="AF799" s="45"/>
      <c r="AG799" s="45"/>
      <c r="AH799" s="45"/>
      <c r="AI799" s="45"/>
      <c r="AJ799" s="47">
        <v>49.0</v>
      </c>
      <c r="AK799" s="94"/>
      <c r="AL799" s="94"/>
      <c r="AM799" s="129"/>
      <c r="AN799" s="94"/>
      <c r="AO799" s="94"/>
      <c r="AP799" s="45"/>
      <c r="AQ799" s="45"/>
      <c r="AR799" s="45"/>
      <c r="AS799" s="45"/>
      <c r="AT799" s="45"/>
      <c r="AU799" s="45"/>
      <c r="AV799" s="95"/>
      <c r="AW799" s="95"/>
      <c r="AX799" s="95"/>
      <c r="AY799" s="95"/>
      <c r="AZ799" s="95"/>
    </row>
    <row r="800">
      <c r="A800" s="15" t="s">
        <v>43</v>
      </c>
      <c r="B800" s="16" t="s">
        <v>5226</v>
      </c>
      <c r="C800" s="18" t="s">
        <v>5227</v>
      </c>
      <c r="D800" s="18">
        <v>1439.0</v>
      </c>
      <c r="E800" s="42" t="s">
        <v>67</v>
      </c>
      <c r="F800" s="19">
        <v>2025.0</v>
      </c>
      <c r="G800" s="20">
        <v>45824.0</v>
      </c>
      <c r="H800" s="15">
        <v>11.0</v>
      </c>
      <c r="I800" s="21">
        <v>45874.0</v>
      </c>
      <c r="J800" s="15">
        <v>0.0</v>
      </c>
      <c r="K800" s="15">
        <v>0.0</v>
      </c>
      <c r="L800" s="22" t="s">
        <v>47</v>
      </c>
      <c r="M800" s="23">
        <v>0.0</v>
      </c>
      <c r="N800" s="23">
        <v>0.0</v>
      </c>
      <c r="O800" s="24" t="s">
        <v>68</v>
      </c>
      <c r="P800" s="24"/>
      <c r="Q800" s="26"/>
      <c r="R800" s="27" t="s">
        <v>961</v>
      </c>
      <c r="S800" s="27"/>
      <c r="T800" s="25" t="s">
        <v>50</v>
      </c>
      <c r="U800" s="17">
        <v>40.0</v>
      </c>
      <c r="V800" s="18" t="s">
        <v>5228</v>
      </c>
      <c r="W800" s="17">
        <v>40990.0</v>
      </c>
      <c r="X800" s="17" t="s">
        <v>5229</v>
      </c>
      <c r="Y800" s="17" t="s">
        <v>5230</v>
      </c>
      <c r="Z800" s="18" t="s">
        <v>511</v>
      </c>
      <c r="AA800" s="17" t="s">
        <v>231</v>
      </c>
      <c r="AB800" s="57" t="s">
        <v>5231</v>
      </c>
      <c r="AC800" s="17" t="s">
        <v>5232</v>
      </c>
      <c r="AD800" s="26"/>
      <c r="AE800" s="26"/>
      <c r="AF800" s="26"/>
      <c r="AG800" s="26"/>
      <c r="AH800" s="26"/>
      <c r="AI800" s="26"/>
      <c r="AJ800" s="30"/>
      <c r="AK800" s="30"/>
      <c r="AL800" s="30"/>
      <c r="AM800" s="30"/>
      <c r="AN800" s="30"/>
      <c r="AO800" s="30"/>
      <c r="AP800" s="26"/>
      <c r="AQ800" s="26"/>
      <c r="AR800" s="26"/>
      <c r="AS800" s="26"/>
      <c r="AT800" s="26"/>
      <c r="AU800" s="26"/>
      <c r="AV800" s="31"/>
      <c r="AW800" s="31"/>
      <c r="AX800" s="31"/>
      <c r="AY800" s="31"/>
      <c r="AZ800" s="31"/>
    </row>
    <row r="801">
      <c r="A801" s="32" t="s">
        <v>43</v>
      </c>
      <c r="B801" s="16" t="s">
        <v>5233</v>
      </c>
      <c r="C801" s="18" t="s">
        <v>5234</v>
      </c>
      <c r="D801" s="18">
        <v>950.0</v>
      </c>
      <c r="E801" s="42" t="s">
        <v>67</v>
      </c>
      <c r="F801" s="19">
        <v>2025.0</v>
      </c>
      <c r="G801" s="20">
        <v>45709.0</v>
      </c>
      <c r="H801" s="15">
        <v>24.0</v>
      </c>
      <c r="I801" s="21">
        <v>46073.0</v>
      </c>
      <c r="J801" s="15">
        <v>21.0</v>
      </c>
      <c r="K801" s="15">
        <v>2.0</v>
      </c>
      <c r="L801" s="22">
        <v>45916.0</v>
      </c>
      <c r="M801" s="23">
        <v>1.0</v>
      </c>
      <c r="N801" s="23">
        <v>0.0</v>
      </c>
      <c r="O801" s="25" t="s">
        <v>68</v>
      </c>
      <c r="P801" s="24" t="s">
        <v>237</v>
      </c>
      <c r="Q801" s="26"/>
      <c r="R801" s="27" t="s">
        <v>467</v>
      </c>
      <c r="S801" s="27"/>
      <c r="T801" s="25" t="s">
        <v>50</v>
      </c>
      <c r="U801" s="17">
        <v>45.0</v>
      </c>
      <c r="V801" s="18" t="s">
        <v>5235</v>
      </c>
      <c r="W801" s="17">
        <v>45100.0</v>
      </c>
      <c r="X801" s="17" t="s">
        <v>5236</v>
      </c>
      <c r="Y801" s="17" t="s">
        <v>5237</v>
      </c>
      <c r="Z801" s="18" t="s">
        <v>5238</v>
      </c>
      <c r="AA801" s="17" t="s">
        <v>5239</v>
      </c>
      <c r="AB801" s="57" t="s">
        <v>5240</v>
      </c>
      <c r="AC801" s="17" t="s">
        <v>5241</v>
      </c>
      <c r="AD801" s="26"/>
      <c r="AE801" s="26"/>
      <c r="AF801" s="26"/>
      <c r="AG801" s="26"/>
      <c r="AH801" s="26"/>
      <c r="AI801" s="26"/>
      <c r="AJ801" s="30"/>
      <c r="AK801" s="30"/>
      <c r="AL801" s="30"/>
      <c r="AM801" s="30"/>
      <c r="AN801" s="30"/>
      <c r="AO801" s="30"/>
      <c r="AP801" s="26"/>
      <c r="AQ801" s="26"/>
      <c r="AR801" s="26"/>
      <c r="AS801" s="26"/>
      <c r="AT801" s="26"/>
      <c r="AU801" s="26"/>
      <c r="AV801" s="31"/>
      <c r="AW801" s="31"/>
      <c r="AX801" s="31"/>
      <c r="AY801" s="31"/>
      <c r="AZ801" s="31"/>
    </row>
    <row r="802">
      <c r="A802" s="32" t="s">
        <v>43</v>
      </c>
      <c r="B802" s="16" t="s">
        <v>5242</v>
      </c>
      <c r="C802" s="18" t="s">
        <v>5243</v>
      </c>
      <c r="D802" s="33">
        <v>238.0</v>
      </c>
      <c r="E802" s="42" t="s">
        <v>67</v>
      </c>
      <c r="F802" s="253">
        <v>2024.0</v>
      </c>
      <c r="G802" s="35">
        <v>45621.0</v>
      </c>
      <c r="H802" s="15">
        <v>0.0</v>
      </c>
      <c r="I802" s="21" t="s">
        <v>47</v>
      </c>
      <c r="J802" s="15">
        <v>0.0</v>
      </c>
      <c r="K802" s="15">
        <v>0.0</v>
      </c>
      <c r="L802" s="22" t="s">
        <v>47</v>
      </c>
      <c r="M802" s="23">
        <v>0.0</v>
      </c>
      <c r="N802" s="23">
        <v>0.0</v>
      </c>
      <c r="O802" s="25" t="s">
        <v>68</v>
      </c>
      <c r="P802" s="24" t="s">
        <v>416</v>
      </c>
      <c r="Q802" s="26"/>
      <c r="R802" s="27" t="s">
        <v>189</v>
      </c>
      <c r="S802" s="27"/>
      <c r="T802" s="24" t="s">
        <v>70</v>
      </c>
      <c r="U802" s="17">
        <v>17.0</v>
      </c>
      <c r="V802" s="18" t="s">
        <v>1081</v>
      </c>
      <c r="W802" s="17">
        <v>17290.0</v>
      </c>
      <c r="X802" s="17" t="s">
        <v>5244</v>
      </c>
      <c r="Y802" s="26" t="s">
        <v>5245</v>
      </c>
      <c r="Z802" s="33" t="s">
        <v>5246</v>
      </c>
      <c r="AA802" s="26" t="s">
        <v>118</v>
      </c>
      <c r="AB802" s="46" t="s">
        <v>5247</v>
      </c>
      <c r="AC802" s="26" t="s">
        <v>5248</v>
      </c>
      <c r="AD802" s="26"/>
      <c r="AE802" s="26"/>
      <c r="AF802" s="26"/>
      <c r="AG802" s="26" t="s">
        <v>78</v>
      </c>
      <c r="AH802" s="26"/>
      <c r="AI802" s="26"/>
      <c r="AJ802" s="30">
        <v>95.0</v>
      </c>
      <c r="AK802" s="30">
        <v>70.0</v>
      </c>
      <c r="AL802" s="30">
        <f t="shared" ref="AL802:AL805" si="63">AJ802-AK802</f>
        <v>25</v>
      </c>
      <c r="AM802" s="30">
        <v>0.0</v>
      </c>
      <c r="AN802" s="30">
        <f t="shared" ref="AN802:AN805" si="64">AL802-AM802</f>
        <v>25</v>
      </c>
      <c r="AO802" s="30">
        <f t="shared" ref="AO802:AO805" si="65">AN802</f>
        <v>25</v>
      </c>
      <c r="AP802" s="26" t="s">
        <v>5249</v>
      </c>
      <c r="AQ802" s="26"/>
      <c r="AR802" s="26"/>
      <c r="AS802" s="26"/>
      <c r="AT802" s="26"/>
      <c r="AU802" s="26"/>
      <c r="AV802" s="31"/>
      <c r="AW802" s="31"/>
      <c r="AX802" s="31"/>
      <c r="AY802" s="31"/>
      <c r="AZ802" s="31"/>
    </row>
    <row r="803">
      <c r="A803" s="32" t="s">
        <v>43</v>
      </c>
      <c r="B803" s="16" t="s">
        <v>5242</v>
      </c>
      <c r="C803" s="18" t="s">
        <v>5250</v>
      </c>
      <c r="D803" s="33">
        <v>238.0</v>
      </c>
      <c r="E803" s="42" t="s">
        <v>67</v>
      </c>
      <c r="F803" s="251">
        <v>2024.0</v>
      </c>
      <c r="G803" s="35">
        <v>45621.0</v>
      </c>
      <c r="H803" s="15">
        <v>0.0</v>
      </c>
      <c r="I803" s="21">
        <v>45874.0</v>
      </c>
      <c r="J803" s="15">
        <v>0.0</v>
      </c>
      <c r="K803" s="15">
        <v>0.0</v>
      </c>
      <c r="L803" s="22" t="s">
        <v>47</v>
      </c>
      <c r="M803" s="23">
        <v>0.0</v>
      </c>
      <c r="N803" s="23">
        <v>0.0</v>
      </c>
      <c r="O803" s="25" t="s">
        <v>68</v>
      </c>
      <c r="P803" s="25"/>
      <c r="Q803" s="26"/>
      <c r="R803" s="27" t="s">
        <v>961</v>
      </c>
      <c r="S803" s="27"/>
      <c r="T803" s="25" t="s">
        <v>50</v>
      </c>
      <c r="U803" s="17">
        <v>33.0</v>
      </c>
      <c r="V803" s="18" t="s">
        <v>5251</v>
      </c>
      <c r="W803" s="17">
        <v>33370.0</v>
      </c>
      <c r="X803" s="26" t="s">
        <v>5252</v>
      </c>
      <c r="Y803" s="26" t="s">
        <v>5245</v>
      </c>
      <c r="Z803" s="33" t="s">
        <v>5246</v>
      </c>
      <c r="AA803" s="26" t="s">
        <v>118</v>
      </c>
      <c r="AB803" s="46" t="s">
        <v>5247</v>
      </c>
      <c r="AC803" s="26" t="s">
        <v>5248</v>
      </c>
      <c r="AD803" s="26"/>
      <c r="AE803" s="26"/>
      <c r="AF803" s="26"/>
      <c r="AG803" s="26" t="s">
        <v>78</v>
      </c>
      <c r="AH803" s="26"/>
      <c r="AI803" s="26"/>
      <c r="AJ803" s="30">
        <v>95.0</v>
      </c>
      <c r="AK803" s="30">
        <v>70.0</v>
      </c>
      <c r="AL803" s="30">
        <f t="shared" si="63"/>
        <v>25</v>
      </c>
      <c r="AM803" s="30">
        <v>0.0</v>
      </c>
      <c r="AN803" s="30">
        <f t="shared" si="64"/>
        <v>25</v>
      </c>
      <c r="AO803" s="30">
        <f t="shared" si="65"/>
        <v>25</v>
      </c>
      <c r="AP803" s="26" t="s">
        <v>5249</v>
      </c>
      <c r="AQ803" s="26"/>
      <c r="AR803" s="26"/>
      <c r="AS803" s="26"/>
      <c r="AT803" s="26"/>
      <c r="AU803" s="26"/>
      <c r="AV803" s="31"/>
      <c r="AW803" s="31"/>
      <c r="AX803" s="31"/>
      <c r="AY803" s="31"/>
      <c r="AZ803" s="31"/>
    </row>
    <row r="804">
      <c r="A804" s="32" t="s">
        <v>43</v>
      </c>
      <c r="B804" s="16" t="s">
        <v>5242</v>
      </c>
      <c r="C804" s="18" t="s">
        <v>5253</v>
      </c>
      <c r="D804" s="33">
        <v>238.0</v>
      </c>
      <c r="E804" s="42" t="s">
        <v>67</v>
      </c>
      <c r="F804" s="253">
        <v>2024.0</v>
      </c>
      <c r="G804" s="35">
        <v>45621.0</v>
      </c>
      <c r="H804" s="15">
        <v>1.0</v>
      </c>
      <c r="I804" s="21">
        <v>45755.0</v>
      </c>
      <c r="J804" s="15">
        <v>1.0</v>
      </c>
      <c r="K804" s="15">
        <v>0.0</v>
      </c>
      <c r="L804" s="22" t="s">
        <v>47</v>
      </c>
      <c r="M804" s="23">
        <v>0.0</v>
      </c>
      <c r="N804" s="23">
        <v>0.0</v>
      </c>
      <c r="O804" s="25" t="s">
        <v>68</v>
      </c>
      <c r="P804" s="24"/>
      <c r="Q804" s="26"/>
      <c r="R804" s="27" t="s">
        <v>49</v>
      </c>
      <c r="S804" s="27"/>
      <c r="T804" s="24" t="s">
        <v>50</v>
      </c>
      <c r="U804" s="17">
        <v>65.0</v>
      </c>
      <c r="V804" s="18"/>
      <c r="W804" s="17"/>
      <c r="X804" s="17"/>
      <c r="Y804" s="26" t="s">
        <v>5245</v>
      </c>
      <c r="Z804" s="33" t="s">
        <v>5246</v>
      </c>
      <c r="AA804" s="26" t="s">
        <v>118</v>
      </c>
      <c r="AB804" s="46" t="s">
        <v>5247</v>
      </c>
      <c r="AC804" s="26" t="s">
        <v>5248</v>
      </c>
      <c r="AD804" s="26"/>
      <c r="AE804" s="26"/>
      <c r="AF804" s="26"/>
      <c r="AG804" s="26" t="s">
        <v>78</v>
      </c>
      <c r="AH804" s="26"/>
      <c r="AI804" s="26"/>
      <c r="AJ804" s="30">
        <v>95.0</v>
      </c>
      <c r="AK804" s="30">
        <v>70.0</v>
      </c>
      <c r="AL804" s="30">
        <f t="shared" si="63"/>
        <v>25</v>
      </c>
      <c r="AM804" s="30">
        <v>0.0</v>
      </c>
      <c r="AN804" s="30">
        <f t="shared" si="64"/>
        <v>25</v>
      </c>
      <c r="AO804" s="30">
        <f t="shared" si="65"/>
        <v>25</v>
      </c>
      <c r="AP804" s="26" t="s">
        <v>5249</v>
      </c>
      <c r="AQ804" s="26"/>
      <c r="AR804" s="26"/>
      <c r="AS804" s="26"/>
      <c r="AT804" s="26"/>
      <c r="AU804" s="26"/>
      <c r="AV804" s="31"/>
      <c r="AW804" s="31"/>
      <c r="AX804" s="31"/>
      <c r="AY804" s="31"/>
      <c r="AZ804" s="31"/>
    </row>
    <row r="805">
      <c r="A805" s="32" t="s">
        <v>43</v>
      </c>
      <c r="B805" s="16" t="s">
        <v>5242</v>
      </c>
      <c r="C805" s="18" t="s">
        <v>5253</v>
      </c>
      <c r="D805" s="33">
        <v>238.0</v>
      </c>
      <c r="E805" s="42" t="s">
        <v>67</v>
      </c>
      <c r="F805" s="251">
        <v>2024.0</v>
      </c>
      <c r="G805" s="35">
        <v>45621.0</v>
      </c>
      <c r="H805" s="15">
        <v>12.0</v>
      </c>
      <c r="I805" s="21">
        <v>45874.0</v>
      </c>
      <c r="J805" s="15">
        <v>12.0</v>
      </c>
      <c r="K805" s="15">
        <v>0.0</v>
      </c>
      <c r="L805" s="22" t="s">
        <v>47</v>
      </c>
      <c r="M805" s="23">
        <v>0.0</v>
      </c>
      <c r="N805" s="23">
        <v>0.0</v>
      </c>
      <c r="O805" s="25" t="s">
        <v>68</v>
      </c>
      <c r="P805" s="24"/>
      <c r="Q805" s="26"/>
      <c r="R805" s="27" t="s">
        <v>961</v>
      </c>
      <c r="S805" s="27"/>
      <c r="T805" s="24" t="s">
        <v>50</v>
      </c>
      <c r="U805" s="17">
        <v>65.0</v>
      </c>
      <c r="V805" s="18"/>
      <c r="W805" s="17"/>
      <c r="X805" s="17"/>
      <c r="Y805" s="26" t="s">
        <v>5245</v>
      </c>
      <c r="Z805" s="33" t="s">
        <v>5246</v>
      </c>
      <c r="AA805" s="26" t="s">
        <v>118</v>
      </c>
      <c r="AB805" s="46" t="s">
        <v>5247</v>
      </c>
      <c r="AC805" s="26" t="s">
        <v>5248</v>
      </c>
      <c r="AD805" s="26"/>
      <c r="AE805" s="26"/>
      <c r="AF805" s="26"/>
      <c r="AG805" s="26" t="s">
        <v>78</v>
      </c>
      <c r="AH805" s="26"/>
      <c r="AI805" s="26"/>
      <c r="AJ805" s="30">
        <v>95.0</v>
      </c>
      <c r="AK805" s="30">
        <v>70.0</v>
      </c>
      <c r="AL805" s="30">
        <f t="shared" si="63"/>
        <v>25</v>
      </c>
      <c r="AM805" s="30">
        <v>0.0</v>
      </c>
      <c r="AN805" s="30">
        <f t="shared" si="64"/>
        <v>25</v>
      </c>
      <c r="AO805" s="30">
        <f t="shared" si="65"/>
        <v>25</v>
      </c>
      <c r="AP805" s="26" t="s">
        <v>5249</v>
      </c>
      <c r="AQ805" s="26"/>
      <c r="AR805" s="26"/>
      <c r="AS805" s="26"/>
      <c r="AT805" s="26"/>
      <c r="AU805" s="26"/>
      <c r="AV805" s="31"/>
      <c r="AW805" s="31"/>
      <c r="AX805" s="31"/>
      <c r="AY805" s="31"/>
      <c r="AZ805" s="31"/>
    </row>
    <row r="806">
      <c r="A806" s="60" t="s">
        <v>43</v>
      </c>
      <c r="B806" s="41" t="s">
        <v>5254</v>
      </c>
      <c r="C806" s="26" t="s">
        <v>5255</v>
      </c>
      <c r="D806" s="18">
        <v>71.0</v>
      </c>
      <c r="E806" s="17" t="s">
        <v>2208</v>
      </c>
      <c r="F806" s="19">
        <v>2025.0</v>
      </c>
      <c r="G806" s="55">
        <v>45961.0</v>
      </c>
      <c r="H806" s="80">
        <v>5.0</v>
      </c>
      <c r="I806" s="81">
        <v>46155.0</v>
      </c>
      <c r="J806" s="80">
        <v>3.0</v>
      </c>
      <c r="K806" s="80">
        <v>2.0</v>
      </c>
      <c r="L806" s="82">
        <v>46155.0</v>
      </c>
      <c r="M806" s="86">
        <v>4.0</v>
      </c>
      <c r="N806" s="86">
        <v>1.0</v>
      </c>
      <c r="O806" s="26" t="s">
        <v>68</v>
      </c>
      <c r="P806" s="26" t="s">
        <v>497</v>
      </c>
      <c r="Q806" s="26"/>
      <c r="R806" s="27" t="s">
        <v>92</v>
      </c>
      <c r="S806" s="27"/>
      <c r="T806" s="26" t="s">
        <v>50</v>
      </c>
      <c r="U806" s="17">
        <v>86.0</v>
      </c>
      <c r="V806" s="26" t="s">
        <v>5256</v>
      </c>
      <c r="W806" s="26">
        <v>86170.0</v>
      </c>
      <c r="X806" s="26" t="s">
        <v>5257</v>
      </c>
      <c r="Y806" s="17" t="s">
        <v>5258</v>
      </c>
      <c r="Z806" s="17" t="s">
        <v>5259</v>
      </c>
      <c r="AA806" s="17" t="s">
        <v>5260</v>
      </c>
      <c r="AB806" s="195" t="s">
        <v>5261</v>
      </c>
      <c r="AC806" s="17" t="s">
        <v>5262</v>
      </c>
      <c r="AD806" s="26"/>
      <c r="AE806" s="26"/>
      <c r="AF806" s="26"/>
      <c r="AG806" s="26"/>
      <c r="AH806" s="26"/>
      <c r="AI806" s="26"/>
      <c r="AJ806" s="26"/>
      <c r="AK806" s="30"/>
      <c r="AL806" s="30"/>
      <c r="AM806" s="30"/>
      <c r="AN806" s="30"/>
      <c r="AO806" s="30"/>
      <c r="AP806" s="30"/>
      <c r="AQ806" s="26"/>
      <c r="AR806" s="26"/>
      <c r="AS806" s="26"/>
      <c r="AT806" s="26"/>
      <c r="AU806" s="26"/>
      <c r="AV806" s="31"/>
      <c r="AW806" s="31"/>
      <c r="AX806" s="31"/>
      <c r="AY806" s="31"/>
      <c r="AZ806" s="31"/>
    </row>
    <row r="807">
      <c r="A807" s="32" t="s">
        <v>121</v>
      </c>
      <c r="B807" s="41" t="s">
        <v>5263</v>
      </c>
      <c r="C807" s="18" t="s">
        <v>5264</v>
      </c>
      <c r="D807" s="33" t="s">
        <v>5265</v>
      </c>
      <c r="E807" s="53" t="s">
        <v>103</v>
      </c>
      <c r="F807" s="173"/>
      <c r="G807" s="44"/>
      <c r="H807" s="15"/>
      <c r="I807" s="21"/>
      <c r="J807" s="15"/>
      <c r="K807" s="15"/>
      <c r="L807" s="22"/>
      <c r="M807" s="23"/>
      <c r="N807" s="23"/>
      <c r="O807" s="24" t="s">
        <v>68</v>
      </c>
      <c r="P807" s="25"/>
      <c r="Q807" s="25"/>
      <c r="R807" s="27" t="s">
        <v>463</v>
      </c>
      <c r="S807" s="27"/>
      <c r="T807" s="25"/>
      <c r="U807" s="26">
        <v>13.0</v>
      </c>
      <c r="V807" s="45"/>
      <c r="W807" s="25"/>
      <c r="X807" s="26" t="s">
        <v>2347</v>
      </c>
      <c r="Y807" s="26" t="s">
        <v>307</v>
      </c>
      <c r="Z807" s="33"/>
      <c r="AA807" s="135"/>
      <c r="AB807" s="46"/>
      <c r="AC807" s="26"/>
      <c r="AD807" s="25"/>
      <c r="AE807" s="25"/>
      <c r="AF807" s="25"/>
      <c r="AG807" s="25"/>
      <c r="AH807" s="25"/>
      <c r="AI807" s="25"/>
      <c r="AJ807" s="47">
        <v>49.0</v>
      </c>
      <c r="AK807" s="47"/>
      <c r="AL807" s="47"/>
      <c r="AM807" s="30"/>
      <c r="AN807" s="47"/>
      <c r="AO807" s="47"/>
      <c r="AP807" s="25"/>
      <c r="AQ807" s="25"/>
      <c r="AR807" s="25"/>
      <c r="AS807" s="25"/>
      <c r="AT807" s="25"/>
      <c r="AU807" s="25"/>
      <c r="AV807" s="48"/>
      <c r="AW807" s="48"/>
      <c r="AX807" s="48"/>
      <c r="AY807" s="48"/>
      <c r="AZ807" s="48"/>
    </row>
    <row r="808">
      <c r="A808" s="32" t="s">
        <v>43</v>
      </c>
      <c r="B808" s="41" t="s">
        <v>5266</v>
      </c>
      <c r="C808" s="18" t="s">
        <v>5267</v>
      </c>
      <c r="D808" s="33"/>
      <c r="E808" s="53" t="s">
        <v>103</v>
      </c>
      <c r="F808" s="34"/>
      <c r="G808" s="35"/>
      <c r="H808" s="32"/>
      <c r="I808" s="36"/>
      <c r="J808" s="32"/>
      <c r="K808" s="32"/>
      <c r="L808" s="49"/>
      <c r="M808" s="50"/>
      <c r="N808" s="50"/>
      <c r="O808" s="25" t="s">
        <v>68</v>
      </c>
      <c r="P808" s="25"/>
      <c r="Q808" s="26"/>
      <c r="R808" s="27" t="s">
        <v>167</v>
      </c>
      <c r="S808" s="27"/>
      <c r="T808" s="25" t="s">
        <v>168</v>
      </c>
      <c r="U808" s="26" t="s">
        <v>262</v>
      </c>
      <c r="V808" s="33"/>
      <c r="W808" s="26"/>
      <c r="X808" s="26"/>
      <c r="Y808" s="26" t="s">
        <v>5268</v>
      </c>
      <c r="Z808" s="33" t="s">
        <v>3699</v>
      </c>
      <c r="AA808" s="84" t="s">
        <v>55</v>
      </c>
      <c r="AB808" s="46" t="s">
        <v>5269</v>
      </c>
      <c r="AC808" s="26" t="s">
        <v>47</v>
      </c>
      <c r="AD808" s="26" t="s">
        <v>5270</v>
      </c>
      <c r="AE808" s="26"/>
      <c r="AF808" s="26" t="s">
        <v>5271</v>
      </c>
      <c r="AG808" s="26" t="s">
        <v>78</v>
      </c>
      <c r="AH808" s="26"/>
      <c r="AI808" s="26"/>
      <c r="AJ808" s="30">
        <v>95.0</v>
      </c>
      <c r="AK808" s="30">
        <v>20.0</v>
      </c>
      <c r="AL808" s="30">
        <f t="shared" ref="AL808:AL809" si="66">AJ808-AK808</f>
        <v>75</v>
      </c>
      <c r="AM808" s="30">
        <v>0.0</v>
      </c>
      <c r="AN808" s="30">
        <f t="shared" ref="AN808:AN809" si="67">AL808-AM808</f>
        <v>75</v>
      </c>
      <c r="AO808" s="30">
        <f t="shared" ref="AO808:AO809" si="68">AN808</f>
        <v>75</v>
      </c>
      <c r="AP808" s="26"/>
      <c r="AQ808" s="26"/>
      <c r="AR808" s="26"/>
      <c r="AS808" s="26"/>
      <c r="AT808" s="26"/>
      <c r="AU808" s="26"/>
      <c r="AV808" s="31"/>
      <c r="AW808" s="31"/>
      <c r="AX808" s="31"/>
      <c r="AY808" s="31"/>
      <c r="AZ808" s="31"/>
    </row>
    <row r="809">
      <c r="A809" s="32" t="s">
        <v>43</v>
      </c>
      <c r="B809" s="41" t="s">
        <v>5272</v>
      </c>
      <c r="C809" s="18" t="s">
        <v>5273</v>
      </c>
      <c r="D809" s="33">
        <v>800.0</v>
      </c>
      <c r="E809" s="42" t="s">
        <v>67</v>
      </c>
      <c r="F809" s="19">
        <v>2021.0</v>
      </c>
      <c r="G809" s="35">
        <v>44278.0</v>
      </c>
      <c r="H809" s="15">
        <v>85.0</v>
      </c>
      <c r="I809" s="21">
        <v>46071.0</v>
      </c>
      <c r="J809" s="15">
        <v>84.0</v>
      </c>
      <c r="K809" s="15">
        <v>1.0</v>
      </c>
      <c r="L809" s="22" t="s">
        <v>47</v>
      </c>
      <c r="M809" s="23">
        <v>0.0</v>
      </c>
      <c r="N809" s="23">
        <v>0.0</v>
      </c>
      <c r="O809" s="25" t="s">
        <v>68</v>
      </c>
      <c r="P809" s="25"/>
      <c r="Q809" s="26"/>
      <c r="R809" s="27" t="s">
        <v>334</v>
      </c>
      <c r="S809" s="27"/>
      <c r="T809" s="26" t="s">
        <v>50</v>
      </c>
      <c r="U809" s="26">
        <v>59.0</v>
      </c>
      <c r="V809" s="33" t="s">
        <v>5274</v>
      </c>
      <c r="W809" s="26">
        <v>59000.0</v>
      </c>
      <c r="X809" s="26" t="s">
        <v>5057</v>
      </c>
      <c r="Y809" s="26" t="s">
        <v>5275</v>
      </c>
      <c r="Z809" s="33" t="s">
        <v>5276</v>
      </c>
      <c r="AA809" s="135" t="s">
        <v>55</v>
      </c>
      <c r="AB809" s="46" t="s">
        <v>5277</v>
      </c>
      <c r="AC809" s="26" t="s">
        <v>5278</v>
      </c>
      <c r="AD809" s="26" t="s">
        <v>47</v>
      </c>
      <c r="AE809" s="26" t="s">
        <v>47</v>
      </c>
      <c r="AF809" s="26"/>
      <c r="AG809" s="26" t="s">
        <v>78</v>
      </c>
      <c r="AH809" s="26" t="s">
        <v>78</v>
      </c>
      <c r="AI809" s="26" t="s">
        <v>408</v>
      </c>
      <c r="AJ809" s="30">
        <v>95.0</v>
      </c>
      <c r="AK809" s="30">
        <v>20.0</v>
      </c>
      <c r="AL809" s="30">
        <f t="shared" si="66"/>
        <v>75</v>
      </c>
      <c r="AM809" s="30">
        <v>75.0</v>
      </c>
      <c r="AN809" s="30">
        <f t="shared" si="67"/>
        <v>0</v>
      </c>
      <c r="AO809" s="30">
        <f t="shared" si="68"/>
        <v>0</v>
      </c>
      <c r="AP809" s="26" t="s">
        <v>3824</v>
      </c>
      <c r="AQ809" s="26"/>
      <c r="AR809" s="26"/>
      <c r="AS809" s="26"/>
      <c r="AT809" s="26"/>
      <c r="AU809" s="26"/>
      <c r="AV809" s="31"/>
      <c r="AW809" s="31"/>
      <c r="AX809" s="31"/>
      <c r="AY809" s="31"/>
      <c r="AZ809" s="31"/>
    </row>
    <row r="810">
      <c r="A810" s="32" t="s">
        <v>424</v>
      </c>
      <c r="B810" s="41" t="s">
        <v>5279</v>
      </c>
      <c r="C810" s="18" t="s">
        <v>5280</v>
      </c>
      <c r="D810" s="33"/>
      <c r="E810" s="42" t="s">
        <v>103</v>
      </c>
      <c r="F810" s="253"/>
      <c r="G810" s="35"/>
      <c r="H810" s="15"/>
      <c r="I810" s="21"/>
      <c r="J810" s="15"/>
      <c r="K810" s="15"/>
      <c r="L810" s="22"/>
      <c r="M810" s="23"/>
      <c r="N810" s="23"/>
      <c r="O810" s="24" t="s">
        <v>68</v>
      </c>
      <c r="P810" s="25"/>
      <c r="Q810" s="25"/>
      <c r="R810" s="27"/>
      <c r="S810" s="103"/>
      <c r="T810" s="25"/>
      <c r="U810" s="26">
        <v>18.0</v>
      </c>
      <c r="V810" s="45"/>
      <c r="W810" s="25"/>
      <c r="X810" s="84"/>
      <c r="Y810" s="84" t="s">
        <v>307</v>
      </c>
      <c r="Z810" s="201"/>
      <c r="AA810" s="84"/>
      <c r="AB810" s="46"/>
      <c r="AC810" s="26"/>
      <c r="AD810" s="25"/>
      <c r="AE810" s="25"/>
      <c r="AF810" s="25"/>
      <c r="AG810" s="25"/>
      <c r="AH810" s="25"/>
      <c r="AI810" s="25"/>
      <c r="AJ810" s="47">
        <v>49.0</v>
      </c>
      <c r="AK810" s="47"/>
      <c r="AL810" s="47"/>
      <c r="AM810" s="30"/>
      <c r="AN810" s="47"/>
      <c r="AO810" s="47"/>
      <c r="AP810" s="25"/>
      <c r="AQ810" s="25"/>
      <c r="AR810" s="25"/>
      <c r="AS810" s="25"/>
      <c r="AT810" s="25"/>
      <c r="AU810" s="25"/>
      <c r="AV810" s="48"/>
      <c r="AW810" s="48"/>
      <c r="AX810" s="48"/>
      <c r="AY810" s="48"/>
      <c r="AZ810" s="48"/>
    </row>
    <row r="811">
      <c r="A811" s="80" t="s">
        <v>43</v>
      </c>
      <c r="B811" s="41" t="s">
        <v>5281</v>
      </c>
      <c r="C811" s="18"/>
      <c r="D811" s="33"/>
      <c r="E811" s="42" t="s">
        <v>586</v>
      </c>
      <c r="F811" s="34"/>
      <c r="G811" s="35"/>
      <c r="H811" s="60"/>
      <c r="I811" s="62"/>
      <c r="J811" s="60"/>
      <c r="K811" s="60"/>
      <c r="L811" s="63"/>
      <c r="M811" s="64"/>
      <c r="N811" s="64"/>
      <c r="O811" s="26"/>
      <c r="P811" s="26" t="s">
        <v>587</v>
      </c>
      <c r="Q811" s="26"/>
      <c r="R811" s="27" t="s">
        <v>334</v>
      </c>
      <c r="S811" s="27"/>
      <c r="T811" s="25" t="s">
        <v>50</v>
      </c>
      <c r="U811" s="26"/>
      <c r="V811" s="33"/>
      <c r="W811" s="26"/>
      <c r="X811" s="26"/>
      <c r="Y811" s="26" t="s">
        <v>5282</v>
      </c>
      <c r="Z811" s="33" t="s">
        <v>2519</v>
      </c>
      <c r="AA811" s="26"/>
      <c r="AB811" s="46" t="s">
        <v>5283</v>
      </c>
      <c r="AC811" s="26" t="s">
        <v>5284</v>
      </c>
      <c r="AD811" s="26"/>
      <c r="AE811" s="26"/>
      <c r="AF811" s="26"/>
      <c r="AG811" s="26"/>
      <c r="AH811" s="26"/>
      <c r="AI811" s="26"/>
      <c r="AJ811" s="30"/>
      <c r="AK811" s="30"/>
      <c r="AL811" s="30"/>
      <c r="AM811" s="30"/>
      <c r="AN811" s="30"/>
      <c r="AO811" s="30"/>
      <c r="AP811" s="26"/>
      <c r="AQ811" s="26"/>
      <c r="AR811" s="26"/>
      <c r="AS811" s="26"/>
      <c r="AT811" s="26"/>
      <c r="AU811" s="26"/>
      <c r="AV811" s="31"/>
      <c r="AW811" s="31"/>
      <c r="AX811" s="31"/>
      <c r="AY811" s="31"/>
      <c r="AZ811" s="31"/>
    </row>
    <row r="812">
      <c r="A812" s="32" t="s">
        <v>424</v>
      </c>
      <c r="B812" s="41" t="s">
        <v>5285</v>
      </c>
      <c r="C812" s="18" t="s">
        <v>5286</v>
      </c>
      <c r="D812" s="33"/>
      <c r="E812" s="42" t="s">
        <v>103</v>
      </c>
      <c r="F812" s="253"/>
      <c r="G812" s="35"/>
      <c r="H812" s="15"/>
      <c r="I812" s="21"/>
      <c r="J812" s="15"/>
      <c r="K812" s="15"/>
      <c r="L812" s="22"/>
      <c r="M812" s="23"/>
      <c r="N812" s="23"/>
      <c r="O812" s="24" t="s">
        <v>68</v>
      </c>
      <c r="P812" s="25"/>
      <c r="Q812" s="25"/>
      <c r="R812" s="27"/>
      <c r="S812" s="103"/>
      <c r="T812" s="25"/>
      <c r="U812" s="26">
        <v>9.0</v>
      </c>
      <c r="V812" s="45"/>
      <c r="W812" s="25"/>
      <c r="X812" s="84"/>
      <c r="Y812" s="84" t="s">
        <v>307</v>
      </c>
      <c r="Z812" s="201"/>
      <c r="AA812" s="84"/>
      <c r="AB812" s="46"/>
      <c r="AC812" s="26"/>
      <c r="AD812" s="25"/>
      <c r="AE812" s="25"/>
      <c r="AF812" s="25"/>
      <c r="AG812" s="25"/>
      <c r="AH812" s="25"/>
      <c r="AI812" s="25"/>
      <c r="AJ812" s="47">
        <v>49.0</v>
      </c>
      <c r="AK812" s="47"/>
      <c r="AL812" s="47"/>
      <c r="AM812" s="30"/>
      <c r="AN812" s="47"/>
      <c r="AO812" s="47"/>
      <c r="AP812" s="25"/>
      <c r="AQ812" s="25"/>
      <c r="AR812" s="25"/>
      <c r="AS812" s="25"/>
      <c r="AT812" s="25"/>
      <c r="AU812" s="25"/>
      <c r="AV812" s="48"/>
      <c r="AW812" s="48"/>
      <c r="AX812" s="48"/>
      <c r="AY812" s="48"/>
      <c r="AZ812" s="48"/>
    </row>
    <row r="813">
      <c r="A813" s="15" t="s">
        <v>43</v>
      </c>
      <c r="B813" s="16" t="s">
        <v>5287</v>
      </c>
      <c r="C813" s="18" t="s">
        <v>5288</v>
      </c>
      <c r="D813" s="18">
        <v>198.0</v>
      </c>
      <c r="E813" s="42" t="s">
        <v>81</v>
      </c>
      <c r="F813" s="251"/>
      <c r="G813" s="35"/>
      <c r="H813" s="15"/>
      <c r="I813" s="21"/>
      <c r="J813" s="15"/>
      <c r="K813" s="15"/>
      <c r="L813" s="22"/>
      <c r="M813" s="23"/>
      <c r="N813" s="23"/>
      <c r="O813" s="24" t="s">
        <v>68</v>
      </c>
      <c r="P813" s="25"/>
      <c r="Q813" s="25"/>
      <c r="R813" s="27" t="s">
        <v>189</v>
      </c>
      <c r="S813" s="27"/>
      <c r="T813" s="25"/>
      <c r="U813" s="17">
        <v>17.0</v>
      </c>
      <c r="V813" s="56" t="s">
        <v>5289</v>
      </c>
      <c r="W813" s="24">
        <v>17000.0</v>
      </c>
      <c r="X813" s="250" t="s">
        <v>2057</v>
      </c>
      <c r="Y813" s="250" t="s">
        <v>5290</v>
      </c>
      <c r="Z813" s="266" t="s">
        <v>5291</v>
      </c>
      <c r="AA813" s="250" t="s">
        <v>5292</v>
      </c>
      <c r="AB813" s="57" t="s">
        <v>5293</v>
      </c>
      <c r="AC813" s="17" t="s">
        <v>5294</v>
      </c>
      <c r="AD813" s="25"/>
      <c r="AE813" s="25"/>
      <c r="AF813" s="25"/>
      <c r="AG813" s="25"/>
      <c r="AH813" s="25"/>
      <c r="AI813" s="25"/>
      <c r="AJ813" s="47"/>
      <c r="AK813" s="47"/>
      <c r="AL813" s="47"/>
      <c r="AM813" s="30"/>
      <c r="AN813" s="47"/>
      <c r="AO813" s="47"/>
      <c r="AP813" s="25"/>
      <c r="AQ813" s="25"/>
      <c r="AR813" s="25"/>
      <c r="AS813" s="25"/>
      <c r="AT813" s="25"/>
      <c r="AU813" s="25"/>
      <c r="AV813" s="48"/>
      <c r="AW813" s="48"/>
      <c r="AX813" s="48"/>
      <c r="AY813" s="48"/>
      <c r="AZ813" s="48"/>
    </row>
    <row r="814">
      <c r="A814" s="15" t="s">
        <v>43</v>
      </c>
      <c r="B814" s="16" t="s">
        <v>5295</v>
      </c>
      <c r="C814" s="18" t="s">
        <v>5296</v>
      </c>
      <c r="D814" s="18">
        <v>220.0</v>
      </c>
      <c r="E814" s="42" t="s">
        <v>103</v>
      </c>
      <c r="F814" s="34"/>
      <c r="G814" s="35"/>
      <c r="H814" s="15"/>
      <c r="I814" s="21"/>
      <c r="J814" s="15"/>
      <c r="K814" s="15"/>
      <c r="L814" s="22"/>
      <c r="M814" s="23"/>
      <c r="N814" s="23"/>
      <c r="O814" s="24" t="s">
        <v>68</v>
      </c>
      <c r="P814" s="25"/>
      <c r="Q814" s="25"/>
      <c r="R814" s="27" t="s">
        <v>49</v>
      </c>
      <c r="S814" s="27"/>
      <c r="T814" s="25" t="s">
        <v>50</v>
      </c>
      <c r="U814" s="17">
        <v>31.0</v>
      </c>
      <c r="V814" s="56" t="s">
        <v>5297</v>
      </c>
      <c r="W814" s="25"/>
      <c r="X814" s="84" t="s">
        <v>5298</v>
      </c>
      <c r="Y814" s="84"/>
      <c r="Z814" s="201"/>
      <c r="AA814" s="259"/>
      <c r="AB814" s="272" t="s">
        <v>5299</v>
      </c>
      <c r="AC814" s="273">
        <v>5.61519185E8</v>
      </c>
      <c r="AD814" s="24"/>
      <c r="AE814" s="25"/>
      <c r="AF814" s="25"/>
      <c r="AG814" s="25"/>
      <c r="AH814" s="25"/>
      <c r="AI814" s="25"/>
      <c r="AJ814" s="47"/>
      <c r="AK814" s="47"/>
      <c r="AL814" s="47"/>
      <c r="AM814" s="30"/>
      <c r="AN814" s="47"/>
      <c r="AO814" s="47"/>
      <c r="AP814" s="25"/>
      <c r="AQ814" s="25"/>
      <c r="AR814" s="25"/>
      <c r="AS814" s="25"/>
      <c r="AT814" s="25"/>
      <c r="AU814" s="25"/>
      <c r="AV814" s="48"/>
      <c r="AW814" s="48"/>
      <c r="AX814" s="48"/>
      <c r="AY814" s="48"/>
      <c r="AZ814" s="48"/>
    </row>
    <row r="815">
      <c r="A815" s="88" t="s">
        <v>43</v>
      </c>
      <c r="B815" s="41" t="s">
        <v>5300</v>
      </c>
      <c r="C815" s="18" t="s">
        <v>5301</v>
      </c>
      <c r="D815" s="33" t="s">
        <v>250</v>
      </c>
      <c r="E815" s="42" t="s">
        <v>81</v>
      </c>
      <c r="F815" s="267"/>
      <c r="G815" s="90"/>
      <c r="H815" s="124"/>
      <c r="I815" s="125"/>
      <c r="J815" s="124"/>
      <c r="K815" s="124"/>
      <c r="L815" s="126"/>
      <c r="M815" s="127"/>
      <c r="N815" s="127"/>
      <c r="O815" s="56" t="s">
        <v>68</v>
      </c>
      <c r="P815" s="56" t="s">
        <v>970</v>
      </c>
      <c r="Q815" s="45"/>
      <c r="R815" s="27" t="s">
        <v>961</v>
      </c>
      <c r="S815" s="27"/>
      <c r="T815" s="25" t="s">
        <v>50</v>
      </c>
      <c r="U815" s="56">
        <v>33.0</v>
      </c>
      <c r="V815" s="45"/>
      <c r="W815" s="45"/>
      <c r="X815" s="252"/>
      <c r="Y815" s="33" t="s">
        <v>5302</v>
      </c>
      <c r="Z815" s="252" t="s">
        <v>5303</v>
      </c>
      <c r="AA815" s="33"/>
      <c r="AB815" s="46" t="s">
        <v>5304</v>
      </c>
      <c r="AC815" s="33" t="s">
        <v>5305</v>
      </c>
      <c r="AD815" s="45"/>
      <c r="AE815" s="45"/>
      <c r="AF815" s="45"/>
      <c r="AG815" s="45"/>
      <c r="AH815" s="45"/>
      <c r="AI815" s="45"/>
      <c r="AJ815" s="94"/>
      <c r="AK815" s="94"/>
      <c r="AL815" s="94"/>
      <c r="AM815" s="94"/>
      <c r="AN815" s="94"/>
      <c r="AO815" s="94"/>
      <c r="AP815" s="45"/>
      <c r="AQ815" s="45"/>
      <c r="AR815" s="45"/>
      <c r="AS815" s="45"/>
      <c r="AT815" s="45"/>
      <c r="AU815" s="45"/>
      <c r="AV815" s="95"/>
      <c r="AW815" s="95"/>
      <c r="AX815" s="95"/>
      <c r="AY815" s="95"/>
      <c r="AZ815" s="95"/>
    </row>
    <row r="816">
      <c r="A816" s="80" t="s">
        <v>43</v>
      </c>
      <c r="B816" s="41" t="s">
        <v>5306</v>
      </c>
      <c r="C816" s="18" t="s">
        <v>5307</v>
      </c>
      <c r="D816" s="33" t="s">
        <v>433</v>
      </c>
      <c r="E816" s="42" t="s">
        <v>81</v>
      </c>
      <c r="F816" s="85"/>
      <c r="G816" s="35"/>
      <c r="H816" s="80"/>
      <c r="I816" s="81"/>
      <c r="J816" s="80"/>
      <c r="K816" s="80"/>
      <c r="L816" s="82"/>
      <c r="M816" s="86"/>
      <c r="N816" s="86"/>
      <c r="O816" s="17" t="s">
        <v>68</v>
      </c>
      <c r="P816" s="17" t="s">
        <v>803</v>
      </c>
      <c r="Q816" s="26"/>
      <c r="R816" s="27" t="s">
        <v>616</v>
      </c>
      <c r="S816" s="27"/>
      <c r="T816" s="17"/>
      <c r="U816" s="26">
        <v>77.0</v>
      </c>
      <c r="V816" s="33" t="s">
        <v>5308</v>
      </c>
      <c r="W816" s="26">
        <v>77700.0</v>
      </c>
      <c r="X816" s="26" t="s">
        <v>5309</v>
      </c>
      <c r="Y816" s="26" t="s">
        <v>5310</v>
      </c>
      <c r="Z816" s="33" t="s">
        <v>5311</v>
      </c>
      <c r="AA816" s="26" t="s">
        <v>257</v>
      </c>
      <c r="AB816" s="46" t="s">
        <v>5312</v>
      </c>
      <c r="AC816" s="17" t="s">
        <v>5313</v>
      </c>
      <c r="AD816" s="26"/>
      <c r="AE816" s="26"/>
      <c r="AF816" s="26"/>
      <c r="AG816" s="26" t="s">
        <v>5314</v>
      </c>
      <c r="AH816" s="26"/>
      <c r="AI816" s="26"/>
      <c r="AJ816" s="30"/>
      <c r="AK816" s="30"/>
      <c r="AL816" s="30"/>
      <c r="AM816" s="30"/>
      <c r="AN816" s="30"/>
      <c r="AO816" s="30"/>
      <c r="AP816" s="26"/>
      <c r="AQ816" s="26"/>
      <c r="AR816" s="26"/>
      <c r="AS816" s="26"/>
      <c r="AT816" s="26"/>
      <c r="AU816" s="26"/>
      <c r="AV816" s="31"/>
      <c r="AW816" s="31"/>
      <c r="AX816" s="31"/>
      <c r="AY816" s="31"/>
      <c r="AZ816" s="31"/>
    </row>
    <row r="817">
      <c r="A817" s="15" t="s">
        <v>121</v>
      </c>
      <c r="B817" s="16" t="s">
        <v>5315</v>
      </c>
      <c r="C817" s="18" t="s">
        <v>5316</v>
      </c>
      <c r="D817" s="33"/>
      <c r="E817" s="42" t="s">
        <v>81</v>
      </c>
      <c r="F817" s="251"/>
      <c r="G817" s="35"/>
      <c r="H817" s="15"/>
      <c r="I817" s="21"/>
      <c r="J817" s="15"/>
      <c r="K817" s="15"/>
      <c r="L817" s="22"/>
      <c r="M817" s="23"/>
      <c r="N817" s="23"/>
      <c r="O817" s="24" t="s">
        <v>68</v>
      </c>
      <c r="P817" s="155" t="s">
        <v>1161</v>
      </c>
      <c r="Q817" s="26"/>
      <c r="R817" s="51" t="s">
        <v>124</v>
      </c>
      <c r="S817" s="51"/>
      <c r="T817" s="26" t="s">
        <v>125</v>
      </c>
      <c r="U817" s="17">
        <v>49.0</v>
      </c>
      <c r="V817" s="26" t="s">
        <v>5317</v>
      </c>
      <c r="W817" s="26">
        <v>49400.0</v>
      </c>
      <c r="X817" s="26" t="s">
        <v>2648</v>
      </c>
      <c r="Y817" s="135" t="s">
        <v>5318</v>
      </c>
      <c r="Z817" s="135" t="s">
        <v>2827</v>
      </c>
      <c r="AA817" s="256"/>
      <c r="AB817" s="135" t="s">
        <v>5319</v>
      </c>
      <c r="AC817" s="135" t="s">
        <v>5320</v>
      </c>
      <c r="AD817" s="26"/>
      <c r="AE817" s="26"/>
      <c r="AF817" s="26"/>
      <c r="AG817" s="26"/>
      <c r="AH817" s="26"/>
      <c r="AI817" s="26"/>
      <c r="AJ817" s="30"/>
      <c r="AK817" s="30"/>
      <c r="AL817" s="30"/>
      <c r="AM817" s="30"/>
      <c r="AN817" s="30"/>
      <c r="AO817" s="30"/>
      <c r="AP817" s="26"/>
      <c r="AQ817" s="26"/>
      <c r="AR817" s="26"/>
      <c r="AS817" s="26"/>
      <c r="AT817" s="26"/>
      <c r="AU817" s="26"/>
      <c r="AV817" s="31"/>
      <c r="AW817" s="31"/>
      <c r="AX817" s="31"/>
      <c r="AY817" s="31"/>
      <c r="AZ817" s="31"/>
    </row>
    <row r="818">
      <c r="A818" s="32" t="s">
        <v>43</v>
      </c>
      <c r="B818" s="41" t="s">
        <v>5321</v>
      </c>
      <c r="C818" s="18" t="s">
        <v>5322</v>
      </c>
      <c r="D818" s="33">
        <v>50.0</v>
      </c>
      <c r="E818" s="42" t="s">
        <v>67</v>
      </c>
      <c r="F818" s="253">
        <v>2023.0</v>
      </c>
      <c r="G818" s="35">
        <v>44971.0</v>
      </c>
      <c r="H818" s="15">
        <v>1.0</v>
      </c>
      <c r="I818" s="21">
        <v>45030.0</v>
      </c>
      <c r="J818" s="15">
        <v>0.0</v>
      </c>
      <c r="K818" s="15">
        <v>0.0</v>
      </c>
      <c r="L818" s="22" t="s">
        <v>47</v>
      </c>
      <c r="M818" s="23">
        <v>0.0</v>
      </c>
      <c r="N818" s="23">
        <v>0.0</v>
      </c>
      <c r="O818" s="25" t="s">
        <v>68</v>
      </c>
      <c r="P818" s="25"/>
      <c r="Q818" s="26"/>
      <c r="R818" s="27" t="s">
        <v>92</v>
      </c>
      <c r="S818" s="27"/>
      <c r="T818" s="26" t="s">
        <v>50</v>
      </c>
      <c r="U818" s="26" t="s">
        <v>5323</v>
      </c>
      <c r="V818" s="33" t="s">
        <v>5324</v>
      </c>
      <c r="W818" s="26">
        <v>86000.0</v>
      </c>
      <c r="X818" s="26" t="s">
        <v>264</v>
      </c>
      <c r="Y818" s="26" t="s">
        <v>5325</v>
      </c>
      <c r="Z818" s="33" t="s">
        <v>1939</v>
      </c>
      <c r="AA818" s="26" t="s">
        <v>1845</v>
      </c>
      <c r="AB818" s="46" t="s">
        <v>5326</v>
      </c>
      <c r="AC818" s="26" t="s">
        <v>47</v>
      </c>
      <c r="AD818" s="26" t="s">
        <v>5327</v>
      </c>
      <c r="AE818" s="26"/>
      <c r="AF818" s="26" t="s">
        <v>5328</v>
      </c>
      <c r="AG818" s="26" t="s">
        <v>78</v>
      </c>
      <c r="AH818" s="26" t="s">
        <v>79</v>
      </c>
      <c r="AI818" s="26"/>
      <c r="AJ818" s="30">
        <v>95.0</v>
      </c>
      <c r="AK818" s="30">
        <v>20.0</v>
      </c>
      <c r="AL818" s="30">
        <f t="shared" ref="AL818:AL821" si="69">AJ818-AK818</f>
        <v>75</v>
      </c>
      <c r="AM818" s="30">
        <v>75.0</v>
      </c>
      <c r="AN818" s="30">
        <f t="shared" ref="AN818:AN821" si="70">AL818-AM818</f>
        <v>0</v>
      </c>
      <c r="AO818" s="30">
        <f t="shared" ref="AO818:AO821" si="71">AN818</f>
        <v>0</v>
      </c>
      <c r="AP818" s="26" t="s">
        <v>3824</v>
      </c>
      <c r="AQ818" s="26"/>
      <c r="AR818" s="26"/>
      <c r="AS818" s="26"/>
      <c r="AT818" s="26"/>
      <c r="AU818" s="26"/>
      <c r="AV818" s="31"/>
      <c r="AW818" s="31"/>
      <c r="AX818" s="31"/>
      <c r="AY818" s="31"/>
      <c r="AZ818" s="31"/>
    </row>
    <row r="819">
      <c r="A819" s="32" t="s">
        <v>43</v>
      </c>
      <c r="B819" s="16" t="s">
        <v>5329</v>
      </c>
      <c r="C819" s="18" t="s">
        <v>5330</v>
      </c>
      <c r="D819" s="33"/>
      <c r="E819" s="42" t="s">
        <v>67</v>
      </c>
      <c r="F819" s="251">
        <v>2022.0</v>
      </c>
      <c r="G819" s="35">
        <v>44600.0</v>
      </c>
      <c r="H819" s="15">
        <v>0.0</v>
      </c>
      <c r="I819" s="21" t="s">
        <v>47</v>
      </c>
      <c r="J819" s="15">
        <v>0.0</v>
      </c>
      <c r="K819" s="15">
        <v>0.0</v>
      </c>
      <c r="L819" s="22" t="s">
        <v>47</v>
      </c>
      <c r="M819" s="23">
        <v>0.0</v>
      </c>
      <c r="N819" s="23">
        <v>0.0</v>
      </c>
      <c r="O819" s="24" t="s">
        <v>48</v>
      </c>
      <c r="P819" s="25"/>
      <c r="Q819" s="26"/>
      <c r="R819" s="27" t="s">
        <v>226</v>
      </c>
      <c r="S819" s="27"/>
      <c r="T819" s="24" t="s">
        <v>70</v>
      </c>
      <c r="U819" s="26" t="s">
        <v>5331</v>
      </c>
      <c r="V819" s="33" t="s">
        <v>5332</v>
      </c>
      <c r="W819" s="26">
        <v>54710.0</v>
      </c>
      <c r="X819" s="26" t="s">
        <v>3581</v>
      </c>
      <c r="Y819" s="26" t="s">
        <v>5333</v>
      </c>
      <c r="Z819" s="33" t="s">
        <v>5334</v>
      </c>
      <c r="AA819" s="135" t="s">
        <v>55</v>
      </c>
      <c r="AB819" s="46" t="s">
        <v>5335</v>
      </c>
      <c r="AC819" s="26" t="s">
        <v>47</v>
      </c>
      <c r="AD819" s="26" t="s">
        <v>5336</v>
      </c>
      <c r="AE819" s="26"/>
      <c r="AF819" s="26"/>
      <c r="AG819" s="26" t="s">
        <v>78</v>
      </c>
      <c r="AH819" s="26" t="s">
        <v>78</v>
      </c>
      <c r="AI819" s="26" t="s">
        <v>47</v>
      </c>
      <c r="AJ819" s="30">
        <v>95.0</v>
      </c>
      <c r="AK819" s="30">
        <v>20.0</v>
      </c>
      <c r="AL819" s="30">
        <f t="shared" si="69"/>
        <v>75</v>
      </c>
      <c r="AM819" s="30">
        <v>0.0</v>
      </c>
      <c r="AN819" s="30">
        <f t="shared" si="70"/>
        <v>75</v>
      </c>
      <c r="AO819" s="30">
        <f t="shared" si="71"/>
        <v>75</v>
      </c>
      <c r="AP819" s="26"/>
      <c r="AQ819" s="26"/>
      <c r="AR819" s="26"/>
      <c r="AS819" s="26"/>
      <c r="AT819" s="26"/>
      <c r="AU819" s="26"/>
      <c r="AV819" s="31"/>
      <c r="AW819" s="31"/>
      <c r="AX819" s="31"/>
      <c r="AY819" s="31"/>
      <c r="AZ819" s="31"/>
    </row>
    <row r="820">
      <c r="A820" s="32" t="s">
        <v>43</v>
      </c>
      <c r="B820" s="41" t="s">
        <v>5337</v>
      </c>
      <c r="C820" s="18" t="s">
        <v>5338</v>
      </c>
      <c r="D820" s="33">
        <v>4000.0</v>
      </c>
      <c r="E820" s="42" t="s">
        <v>67</v>
      </c>
      <c r="F820" s="253">
        <v>2022.0</v>
      </c>
      <c r="G820" s="35">
        <v>44693.0</v>
      </c>
      <c r="H820" s="104">
        <v>1.0</v>
      </c>
      <c r="I820" s="72">
        <v>45930.0</v>
      </c>
      <c r="J820" s="146">
        <v>1.0</v>
      </c>
      <c r="K820" s="104">
        <v>0.0</v>
      </c>
      <c r="L820" s="74">
        <v>46133.0</v>
      </c>
      <c r="M820" s="115">
        <v>8.0</v>
      </c>
      <c r="N820" s="115">
        <v>3.0</v>
      </c>
      <c r="O820" s="25" t="s">
        <v>68</v>
      </c>
      <c r="P820" s="25"/>
      <c r="Q820" s="26"/>
      <c r="R820" s="27" t="s">
        <v>167</v>
      </c>
      <c r="S820" s="27"/>
      <c r="T820" s="25" t="s">
        <v>168</v>
      </c>
      <c r="U820" s="26" t="s">
        <v>1245</v>
      </c>
      <c r="V820" s="33" t="s">
        <v>5339</v>
      </c>
      <c r="W820" s="26">
        <v>79000.0</v>
      </c>
      <c r="X820" s="26" t="s">
        <v>1329</v>
      </c>
      <c r="Y820" s="26" t="s">
        <v>5340</v>
      </c>
      <c r="Z820" s="33" t="s">
        <v>5341</v>
      </c>
      <c r="AA820" s="26" t="s">
        <v>370</v>
      </c>
      <c r="AB820" s="46" t="s">
        <v>5342</v>
      </c>
      <c r="AC820" s="26"/>
      <c r="AD820" s="26"/>
      <c r="AE820" s="26"/>
      <c r="AF820" s="26"/>
      <c r="AG820" s="26" t="s">
        <v>78</v>
      </c>
      <c r="AH820" s="26" t="s">
        <v>79</v>
      </c>
      <c r="AI820" s="26" t="s">
        <v>1951</v>
      </c>
      <c r="AJ820" s="30">
        <v>95.0</v>
      </c>
      <c r="AK820" s="30">
        <v>20.0</v>
      </c>
      <c r="AL820" s="30">
        <f t="shared" si="69"/>
        <v>75</v>
      </c>
      <c r="AM820" s="30">
        <v>0.0</v>
      </c>
      <c r="AN820" s="30">
        <f t="shared" si="70"/>
        <v>75</v>
      </c>
      <c r="AO820" s="30">
        <f t="shared" si="71"/>
        <v>75</v>
      </c>
      <c r="AP820" s="26"/>
      <c r="AQ820" s="26"/>
      <c r="AR820" s="26"/>
      <c r="AS820" s="26"/>
      <c r="AT820" s="26"/>
      <c r="AU820" s="26"/>
      <c r="AV820" s="31"/>
      <c r="AW820" s="31"/>
      <c r="AX820" s="31"/>
      <c r="AY820" s="31"/>
      <c r="AZ820" s="31"/>
    </row>
    <row r="821">
      <c r="A821" s="32" t="s">
        <v>43</v>
      </c>
      <c r="B821" s="41" t="s">
        <v>5343</v>
      </c>
      <c r="C821" s="18" t="s">
        <v>5344</v>
      </c>
      <c r="D821" s="33"/>
      <c r="E821" s="53" t="s">
        <v>251</v>
      </c>
      <c r="F821" s="34"/>
      <c r="G821" s="35"/>
      <c r="H821" s="104">
        <v>0.0</v>
      </c>
      <c r="I821" s="72" t="s">
        <v>47</v>
      </c>
      <c r="J821" s="146">
        <v>0.0</v>
      </c>
      <c r="K821" s="104">
        <v>0.0</v>
      </c>
      <c r="L821" s="74">
        <v>45918.0</v>
      </c>
      <c r="M821" s="75">
        <v>1.0</v>
      </c>
      <c r="N821" s="115">
        <v>0.0</v>
      </c>
      <c r="O821" s="25" t="s">
        <v>68</v>
      </c>
      <c r="P821" s="25"/>
      <c r="Q821" s="26"/>
      <c r="R821" s="27" t="s">
        <v>167</v>
      </c>
      <c r="S821" s="27"/>
      <c r="T821" s="25" t="s">
        <v>168</v>
      </c>
      <c r="U821" s="26" t="s">
        <v>1245</v>
      </c>
      <c r="V821" s="33" t="s">
        <v>5345</v>
      </c>
      <c r="W821" s="26">
        <v>79410.0</v>
      </c>
      <c r="X821" s="26" t="s">
        <v>3935</v>
      </c>
      <c r="Y821" s="26" t="s">
        <v>5346</v>
      </c>
      <c r="Z821" s="33" t="s">
        <v>5347</v>
      </c>
      <c r="AA821" s="26"/>
      <c r="AB821" s="46" t="s">
        <v>5348</v>
      </c>
      <c r="AC821" s="26"/>
      <c r="AD821" s="26"/>
      <c r="AE821" s="26"/>
      <c r="AF821" s="26"/>
      <c r="AG821" s="26" t="s">
        <v>78</v>
      </c>
      <c r="AH821" s="26" t="s">
        <v>79</v>
      </c>
      <c r="AI821" s="26"/>
      <c r="AJ821" s="30">
        <v>95.0</v>
      </c>
      <c r="AK821" s="30">
        <v>20.0</v>
      </c>
      <c r="AL821" s="30">
        <f t="shared" si="69"/>
        <v>75</v>
      </c>
      <c r="AM821" s="30">
        <v>0.0</v>
      </c>
      <c r="AN821" s="30">
        <f t="shared" si="70"/>
        <v>75</v>
      </c>
      <c r="AO821" s="30">
        <f t="shared" si="71"/>
        <v>75</v>
      </c>
      <c r="AP821" s="26"/>
      <c r="AQ821" s="26"/>
      <c r="AR821" s="26"/>
      <c r="AS821" s="26"/>
      <c r="AT821" s="26"/>
      <c r="AU821" s="26"/>
      <c r="AV821" s="31"/>
      <c r="AW821" s="31"/>
      <c r="AX821" s="31"/>
      <c r="AY821" s="31"/>
      <c r="AZ821" s="31"/>
    </row>
    <row r="822">
      <c r="A822" s="80" t="s">
        <v>43</v>
      </c>
      <c r="B822" s="41" t="s">
        <v>5349</v>
      </c>
      <c r="C822" s="18"/>
      <c r="D822" s="33"/>
      <c r="E822" s="42" t="s">
        <v>586</v>
      </c>
      <c r="F822" s="34"/>
      <c r="G822" s="35"/>
      <c r="H822" s="60"/>
      <c r="I822" s="62"/>
      <c r="J822" s="60"/>
      <c r="K822" s="60"/>
      <c r="L822" s="63"/>
      <c r="M822" s="64"/>
      <c r="N822" s="64"/>
      <c r="O822" s="26"/>
      <c r="P822" s="26" t="s">
        <v>587</v>
      </c>
      <c r="Q822" s="26"/>
      <c r="R822" s="27" t="s">
        <v>167</v>
      </c>
      <c r="S822" s="27"/>
      <c r="T822" s="25" t="s">
        <v>168</v>
      </c>
      <c r="U822" s="26"/>
      <c r="V822" s="33"/>
      <c r="W822" s="26"/>
      <c r="X822" s="26"/>
      <c r="Y822" s="26" t="s">
        <v>5350</v>
      </c>
      <c r="Z822" s="33" t="s">
        <v>1723</v>
      </c>
      <c r="AA822" s="26"/>
      <c r="AB822" s="46" t="s">
        <v>5351</v>
      </c>
      <c r="AC822" s="26" t="s">
        <v>5352</v>
      </c>
      <c r="AD822" s="26"/>
      <c r="AE822" s="26"/>
      <c r="AF822" s="26"/>
      <c r="AG822" s="26"/>
      <c r="AH822" s="26"/>
      <c r="AI822" s="26"/>
      <c r="AJ822" s="30"/>
      <c r="AK822" s="30"/>
      <c r="AL822" s="30"/>
      <c r="AM822" s="30"/>
      <c r="AN822" s="30"/>
      <c r="AO822" s="30"/>
      <c r="AP822" s="26"/>
      <c r="AQ822" s="26"/>
      <c r="AR822" s="26"/>
      <c r="AS822" s="26"/>
      <c r="AT822" s="26"/>
      <c r="AU822" s="26"/>
      <c r="AV822" s="31"/>
      <c r="AW822" s="31"/>
      <c r="AX822" s="31"/>
      <c r="AY822" s="31"/>
      <c r="AZ822" s="31"/>
    </row>
    <row r="823">
      <c r="A823" s="15" t="s">
        <v>43</v>
      </c>
      <c r="B823" s="16" t="s">
        <v>5353</v>
      </c>
      <c r="C823" s="18" t="s">
        <v>5354</v>
      </c>
      <c r="D823" s="33"/>
      <c r="E823" s="42" t="s">
        <v>103</v>
      </c>
      <c r="F823" s="173"/>
      <c r="G823" s="44"/>
      <c r="H823" s="15"/>
      <c r="I823" s="21"/>
      <c r="J823" s="15"/>
      <c r="K823" s="15"/>
      <c r="L823" s="22"/>
      <c r="M823" s="23"/>
      <c r="N823" s="23"/>
      <c r="O823" s="24" t="s">
        <v>68</v>
      </c>
      <c r="P823" s="25"/>
      <c r="Q823" s="25"/>
      <c r="R823" s="27" t="s">
        <v>49</v>
      </c>
      <c r="S823" s="27"/>
      <c r="T823" s="26" t="s">
        <v>50</v>
      </c>
      <c r="U823" s="24">
        <v>64.0</v>
      </c>
      <c r="V823" s="45" t="s">
        <v>5355</v>
      </c>
      <c r="W823" s="25">
        <v>64.0</v>
      </c>
      <c r="X823" s="135" t="s">
        <v>199</v>
      </c>
      <c r="Y823" s="250" t="s">
        <v>5356</v>
      </c>
      <c r="Z823" s="252"/>
      <c r="AA823" s="135"/>
      <c r="AB823" s="46"/>
      <c r="AC823" s="17" t="s">
        <v>5357</v>
      </c>
      <c r="AD823" s="25"/>
      <c r="AE823" s="25"/>
      <c r="AF823" s="25"/>
      <c r="AG823" s="25"/>
      <c r="AH823" s="25"/>
      <c r="AI823" s="25"/>
      <c r="AJ823" s="47"/>
      <c r="AK823" s="47"/>
      <c r="AL823" s="47"/>
      <c r="AM823" s="30"/>
      <c r="AN823" s="47"/>
      <c r="AO823" s="47"/>
      <c r="AP823" s="25"/>
      <c r="AQ823" s="25"/>
      <c r="AR823" s="25"/>
      <c r="AS823" s="25"/>
      <c r="AT823" s="25"/>
      <c r="AU823" s="25"/>
      <c r="AV823" s="48"/>
      <c r="AW823" s="48"/>
      <c r="AX823" s="48"/>
      <c r="AY823" s="48"/>
      <c r="AZ823" s="48"/>
    </row>
    <row r="824">
      <c r="A824" s="32" t="s">
        <v>424</v>
      </c>
      <c r="B824" s="41" t="s">
        <v>5358</v>
      </c>
      <c r="C824" s="18" t="s">
        <v>5359</v>
      </c>
      <c r="D824" s="33"/>
      <c r="E824" s="42" t="s">
        <v>67</v>
      </c>
      <c r="F824" s="253">
        <v>2022.0</v>
      </c>
      <c r="G824" s="35">
        <v>44654.0</v>
      </c>
      <c r="H824" s="15">
        <v>2.0</v>
      </c>
      <c r="I824" s="21">
        <v>45386.0</v>
      </c>
      <c r="J824" s="15">
        <v>0.0</v>
      </c>
      <c r="K824" s="15">
        <v>0.0</v>
      </c>
      <c r="L824" s="22" t="s">
        <v>47</v>
      </c>
      <c r="M824" s="23">
        <v>0.0</v>
      </c>
      <c r="N824" s="23">
        <v>0.0</v>
      </c>
      <c r="O824" s="24" t="s">
        <v>68</v>
      </c>
      <c r="P824" s="25"/>
      <c r="Q824" s="25"/>
      <c r="R824" s="27"/>
      <c r="S824" s="103"/>
      <c r="T824" s="25"/>
      <c r="U824" s="26">
        <v>14.0</v>
      </c>
      <c r="V824" s="45"/>
      <c r="W824" s="25"/>
      <c r="X824" s="84"/>
      <c r="Y824" s="84" t="s">
        <v>307</v>
      </c>
      <c r="Z824" s="201"/>
      <c r="AA824" s="84"/>
      <c r="AB824" s="46"/>
      <c r="AC824" s="26"/>
      <c r="AD824" s="25"/>
      <c r="AE824" s="25"/>
      <c r="AF824" s="25"/>
      <c r="AG824" s="25"/>
      <c r="AH824" s="25"/>
      <c r="AI824" s="25"/>
      <c r="AJ824" s="47">
        <v>49.0</v>
      </c>
      <c r="AK824" s="47"/>
      <c r="AL824" s="47"/>
      <c r="AM824" s="30"/>
      <c r="AN824" s="47"/>
      <c r="AO824" s="47"/>
      <c r="AP824" s="25"/>
      <c r="AQ824" s="25"/>
      <c r="AR824" s="25"/>
      <c r="AS824" s="25"/>
      <c r="AT824" s="25"/>
      <c r="AU824" s="25"/>
      <c r="AV824" s="48"/>
      <c r="AW824" s="48"/>
      <c r="AX824" s="48"/>
      <c r="AY824" s="48"/>
      <c r="AZ824" s="48"/>
    </row>
    <row r="825">
      <c r="A825" s="32" t="s">
        <v>424</v>
      </c>
      <c r="B825" s="41" t="s">
        <v>5358</v>
      </c>
      <c r="C825" s="18" t="s">
        <v>5360</v>
      </c>
      <c r="D825" s="33"/>
      <c r="E825" s="42" t="s">
        <v>103</v>
      </c>
      <c r="F825" s="251"/>
      <c r="G825" s="35"/>
      <c r="H825" s="15"/>
      <c r="I825" s="21"/>
      <c r="J825" s="15"/>
      <c r="K825" s="15"/>
      <c r="L825" s="22"/>
      <c r="M825" s="23"/>
      <c r="N825" s="23"/>
      <c r="O825" s="24" t="s">
        <v>68</v>
      </c>
      <c r="P825" s="25"/>
      <c r="Q825" s="25"/>
      <c r="R825" s="27"/>
      <c r="S825" s="103"/>
      <c r="T825" s="25"/>
      <c r="U825" s="26">
        <v>28.0</v>
      </c>
      <c r="V825" s="45"/>
      <c r="W825" s="25"/>
      <c r="X825" s="135"/>
      <c r="Y825" s="135" t="s">
        <v>307</v>
      </c>
      <c r="Z825" s="252"/>
      <c r="AA825" s="135"/>
      <c r="AB825" s="46"/>
      <c r="AC825" s="26"/>
      <c r="AD825" s="25"/>
      <c r="AE825" s="25"/>
      <c r="AF825" s="25"/>
      <c r="AG825" s="25"/>
      <c r="AH825" s="25"/>
      <c r="AI825" s="25"/>
      <c r="AJ825" s="47">
        <v>49.0</v>
      </c>
      <c r="AK825" s="47"/>
      <c r="AL825" s="47"/>
      <c r="AM825" s="30"/>
      <c r="AN825" s="47"/>
      <c r="AO825" s="47"/>
      <c r="AP825" s="25"/>
      <c r="AQ825" s="25"/>
      <c r="AR825" s="25"/>
      <c r="AS825" s="25"/>
      <c r="AT825" s="25"/>
      <c r="AU825" s="25"/>
      <c r="AV825" s="48"/>
      <c r="AW825" s="48"/>
      <c r="AX825" s="48"/>
      <c r="AY825" s="48"/>
      <c r="AZ825" s="48"/>
    </row>
    <row r="826">
      <c r="A826" s="32" t="s">
        <v>121</v>
      </c>
      <c r="B826" s="41" t="s">
        <v>5361</v>
      </c>
      <c r="C826" s="18" t="s">
        <v>5362</v>
      </c>
      <c r="D826" s="33">
        <v>100.0</v>
      </c>
      <c r="E826" s="42" t="s">
        <v>933</v>
      </c>
      <c r="F826" s="249"/>
      <c r="G826" s="44"/>
      <c r="H826" s="96">
        <v>0.0</v>
      </c>
      <c r="I826" s="72" t="s">
        <v>47</v>
      </c>
      <c r="J826" s="167">
        <v>0.0</v>
      </c>
      <c r="K826" s="96">
        <v>0.0</v>
      </c>
      <c r="L826" s="74" t="s">
        <v>47</v>
      </c>
      <c r="M826" s="168">
        <v>0.0</v>
      </c>
      <c r="N826" s="168">
        <v>0.0</v>
      </c>
      <c r="O826" s="24" t="s">
        <v>68</v>
      </c>
      <c r="P826" s="24" t="s">
        <v>825</v>
      </c>
      <c r="Q826" s="25"/>
      <c r="R826" s="51" t="s">
        <v>124</v>
      </c>
      <c r="S826" s="51"/>
      <c r="T826" s="26" t="s">
        <v>125</v>
      </c>
      <c r="U826" s="25">
        <v>44.0</v>
      </c>
      <c r="V826" s="26" t="s">
        <v>5363</v>
      </c>
      <c r="W826" s="26">
        <v>44510.0</v>
      </c>
      <c r="X826" s="26" t="s">
        <v>5364</v>
      </c>
      <c r="Y826" s="84" t="s">
        <v>5365</v>
      </c>
      <c r="Z826" s="201" t="s">
        <v>5366</v>
      </c>
      <c r="AA826" s="84" t="s">
        <v>55</v>
      </c>
      <c r="AB826" s="46" t="s">
        <v>5367</v>
      </c>
      <c r="AC826" s="26" t="s">
        <v>5368</v>
      </c>
      <c r="AD826" s="25"/>
      <c r="AE826" s="25"/>
      <c r="AF826" s="25"/>
      <c r="AG826" s="25"/>
      <c r="AH826" s="25"/>
      <c r="AI826" s="25"/>
      <c r="AJ826" s="47">
        <v>49.0</v>
      </c>
      <c r="AK826" s="47"/>
      <c r="AL826" s="47"/>
      <c r="AM826" s="30"/>
      <c r="AN826" s="47"/>
      <c r="AO826" s="47"/>
      <c r="AP826" s="25"/>
      <c r="AQ826" s="25"/>
      <c r="AR826" s="25"/>
      <c r="AS826" s="25"/>
      <c r="AT826" s="25"/>
      <c r="AU826" s="25"/>
      <c r="AV826" s="48"/>
      <c r="AW826" s="48"/>
      <c r="AX826" s="48"/>
      <c r="AY826" s="48"/>
      <c r="AZ826" s="48"/>
    </row>
    <row r="827">
      <c r="A827" s="15" t="s">
        <v>121</v>
      </c>
      <c r="B827" s="41" t="s">
        <v>5369</v>
      </c>
      <c r="C827" s="18" t="s">
        <v>5370</v>
      </c>
      <c r="D827" s="33">
        <v>100.0</v>
      </c>
      <c r="E827" s="42" t="s">
        <v>59</v>
      </c>
      <c r="F827" s="173"/>
      <c r="G827" s="44"/>
      <c r="H827" s="15"/>
      <c r="I827" s="21"/>
      <c r="J827" s="15"/>
      <c r="K827" s="15"/>
      <c r="L827" s="22"/>
      <c r="M827" s="23"/>
      <c r="N827" s="23"/>
      <c r="O827" s="24" t="s">
        <v>68</v>
      </c>
      <c r="P827" s="24" t="s">
        <v>825</v>
      </c>
      <c r="Q827" s="25"/>
      <c r="R827" s="51" t="s">
        <v>124</v>
      </c>
      <c r="S827" s="51"/>
      <c r="T827" s="26" t="s">
        <v>125</v>
      </c>
      <c r="U827" s="26">
        <v>35.0</v>
      </c>
      <c r="V827" s="45"/>
      <c r="W827" s="25"/>
      <c r="X827" s="26" t="s">
        <v>5371</v>
      </c>
      <c r="Y827" s="26" t="s">
        <v>5372</v>
      </c>
      <c r="Z827" s="252" t="s">
        <v>5373</v>
      </c>
      <c r="AA827" s="135"/>
      <c r="AB827" s="46" t="s">
        <v>5374</v>
      </c>
      <c r="AC827" s="17">
        <v>2.9905041E8</v>
      </c>
      <c r="AD827" s="25"/>
      <c r="AE827" s="25"/>
      <c r="AF827" s="25"/>
      <c r="AG827" s="25"/>
      <c r="AH827" s="25"/>
      <c r="AI827" s="25"/>
      <c r="AJ827" s="47">
        <v>49.0</v>
      </c>
      <c r="AK827" s="47"/>
      <c r="AL827" s="47"/>
      <c r="AM827" s="30"/>
      <c r="AN827" s="47"/>
      <c r="AO827" s="47"/>
      <c r="AP827" s="25"/>
      <c r="AQ827" s="25"/>
      <c r="AR827" s="25"/>
      <c r="AS827" s="25"/>
      <c r="AT827" s="25"/>
      <c r="AU827" s="25"/>
      <c r="AV827" s="48"/>
      <c r="AW827" s="48"/>
      <c r="AX827" s="48"/>
      <c r="AY827" s="48"/>
      <c r="AZ827" s="48"/>
    </row>
    <row r="828">
      <c r="A828" s="32" t="s">
        <v>43</v>
      </c>
      <c r="B828" s="41" t="s">
        <v>5375</v>
      </c>
      <c r="C828" s="18" t="s">
        <v>5376</v>
      </c>
      <c r="D828" s="33">
        <v>120.0</v>
      </c>
      <c r="E828" s="42" t="s">
        <v>59</v>
      </c>
      <c r="F828" s="34"/>
      <c r="G828" s="35"/>
      <c r="H828" s="15"/>
      <c r="I828" s="21"/>
      <c r="J828" s="15"/>
      <c r="K828" s="15"/>
      <c r="L828" s="22"/>
      <c r="M828" s="23"/>
      <c r="N828" s="23"/>
      <c r="O828" s="24" t="s">
        <v>68</v>
      </c>
      <c r="P828" s="24" t="s">
        <v>488</v>
      </c>
      <c r="Q828" s="26"/>
      <c r="R828" s="27" t="s">
        <v>705</v>
      </c>
      <c r="S828" s="27"/>
      <c r="T828" s="17" t="s">
        <v>50</v>
      </c>
      <c r="U828" s="17">
        <v>17.0</v>
      </c>
      <c r="V828" s="18" t="s">
        <v>5377</v>
      </c>
      <c r="W828" s="17">
        <v>17300.0</v>
      </c>
      <c r="X828" s="17" t="s">
        <v>418</v>
      </c>
      <c r="Y828" s="26" t="s">
        <v>5378</v>
      </c>
      <c r="Z828" s="33" t="s">
        <v>5379</v>
      </c>
      <c r="AA828" s="258" t="s">
        <v>1724</v>
      </c>
      <c r="AB828" s="46" t="s">
        <v>5380</v>
      </c>
      <c r="AC828" s="26" t="s">
        <v>5381</v>
      </c>
      <c r="AD828" s="26"/>
      <c r="AE828" s="26"/>
      <c r="AF828" s="26"/>
      <c r="AG828" s="26"/>
      <c r="AH828" s="26"/>
      <c r="AI828" s="26"/>
      <c r="AJ828" s="30"/>
      <c r="AK828" s="30"/>
      <c r="AL828" s="30"/>
      <c r="AM828" s="30"/>
      <c r="AN828" s="30"/>
      <c r="AO828" s="30"/>
      <c r="AP828" s="26"/>
      <c r="AQ828" s="26"/>
      <c r="AR828" s="26"/>
      <c r="AS828" s="26"/>
      <c r="AT828" s="26"/>
      <c r="AU828" s="26"/>
      <c r="AV828" s="31"/>
      <c r="AW828" s="31"/>
      <c r="AX828" s="31"/>
      <c r="AY828" s="31"/>
      <c r="AZ828" s="31"/>
    </row>
    <row r="829">
      <c r="A829" s="32" t="s">
        <v>43</v>
      </c>
      <c r="B829" s="41" t="s">
        <v>5382</v>
      </c>
      <c r="C829" s="18" t="s">
        <v>5383</v>
      </c>
      <c r="D829" s="33">
        <v>50.0</v>
      </c>
      <c r="E829" s="53" t="s">
        <v>81</v>
      </c>
      <c r="F829" s="34"/>
      <c r="G829" s="35"/>
      <c r="H829" s="15"/>
      <c r="I829" s="21"/>
      <c r="J829" s="15"/>
      <c r="K829" s="15"/>
      <c r="L829" s="22"/>
      <c r="M829" s="23"/>
      <c r="N829" s="23"/>
      <c r="O829" s="24" t="s">
        <v>68</v>
      </c>
      <c r="P829" s="24" t="s">
        <v>488</v>
      </c>
      <c r="Q829" s="26"/>
      <c r="R829" s="27" t="s">
        <v>334</v>
      </c>
      <c r="S829" s="27"/>
      <c r="T829" s="17" t="s">
        <v>50</v>
      </c>
      <c r="U829" s="17">
        <v>59.0</v>
      </c>
      <c r="V829" s="18" t="s">
        <v>5384</v>
      </c>
      <c r="W829" s="17">
        <v>59210.0</v>
      </c>
      <c r="X829" s="17" t="s">
        <v>5385</v>
      </c>
      <c r="Y829" s="18" t="s">
        <v>5386</v>
      </c>
      <c r="Z829" s="33" t="s">
        <v>5387</v>
      </c>
      <c r="AA829" s="250" t="s">
        <v>1724</v>
      </c>
      <c r="AB829" s="46" t="s">
        <v>5388</v>
      </c>
      <c r="AC829" s="26" t="s">
        <v>5389</v>
      </c>
      <c r="AD829" s="26"/>
      <c r="AE829" s="26"/>
      <c r="AF829" s="26"/>
      <c r="AG829" s="26"/>
      <c r="AH829" s="26"/>
      <c r="AI829" s="26"/>
      <c r="AJ829" s="30"/>
      <c r="AK829" s="30"/>
      <c r="AL829" s="30"/>
      <c r="AM829" s="30"/>
      <c r="AN829" s="30"/>
      <c r="AO829" s="30"/>
      <c r="AP829" s="26"/>
      <c r="AQ829" s="26"/>
      <c r="AR829" s="26"/>
      <c r="AS829" s="26"/>
      <c r="AT829" s="26"/>
      <c r="AU829" s="26"/>
      <c r="AV829" s="31"/>
      <c r="AW829" s="31"/>
      <c r="AX829" s="31"/>
      <c r="AY829" s="31"/>
      <c r="AZ829" s="31"/>
    </row>
    <row r="830">
      <c r="A830" s="32" t="s">
        <v>121</v>
      </c>
      <c r="B830" s="41" t="s">
        <v>5390</v>
      </c>
      <c r="C830" s="18" t="s">
        <v>5391</v>
      </c>
      <c r="D830" s="33">
        <v>90.0</v>
      </c>
      <c r="E830" s="42" t="s">
        <v>67</v>
      </c>
      <c r="F830" s="249"/>
      <c r="G830" s="44"/>
      <c r="H830" s="15">
        <v>0.0</v>
      </c>
      <c r="I830" s="21" t="s">
        <v>47</v>
      </c>
      <c r="J830" s="15">
        <v>0.0</v>
      </c>
      <c r="K830" s="15">
        <v>0.0</v>
      </c>
      <c r="L830" s="22" t="s">
        <v>47</v>
      </c>
      <c r="M830" s="23">
        <v>0.0</v>
      </c>
      <c r="N830" s="23">
        <v>0.0</v>
      </c>
      <c r="O830" s="25" t="s">
        <v>68</v>
      </c>
      <c r="P830" s="24" t="s">
        <v>188</v>
      </c>
      <c r="Q830" s="25"/>
      <c r="R830" s="27" t="s">
        <v>392</v>
      </c>
      <c r="S830" s="27"/>
      <c r="T830" s="17" t="s">
        <v>50</v>
      </c>
      <c r="U830" s="26">
        <v>37.0</v>
      </c>
      <c r="V830" s="45"/>
      <c r="W830" s="25"/>
      <c r="X830" s="26" t="s">
        <v>730</v>
      </c>
      <c r="Y830" s="84" t="s">
        <v>5392</v>
      </c>
      <c r="Z830" s="201" t="s">
        <v>981</v>
      </c>
      <c r="AA830" s="142" t="s">
        <v>895</v>
      </c>
      <c r="AB830" s="46" t="s">
        <v>5393</v>
      </c>
      <c r="AC830" s="26"/>
      <c r="AD830" s="25"/>
      <c r="AE830" s="25"/>
      <c r="AF830" s="25"/>
      <c r="AG830" s="25"/>
      <c r="AH830" s="25"/>
      <c r="AI830" s="25"/>
      <c r="AJ830" s="47">
        <v>49.0</v>
      </c>
      <c r="AK830" s="47"/>
      <c r="AL830" s="47"/>
      <c r="AM830" s="30"/>
      <c r="AN830" s="47"/>
      <c r="AO830" s="47"/>
      <c r="AP830" s="25"/>
      <c r="AQ830" s="25"/>
      <c r="AR830" s="25"/>
      <c r="AS830" s="25"/>
      <c r="AT830" s="25"/>
      <c r="AU830" s="25"/>
      <c r="AV830" s="48"/>
      <c r="AW830" s="48"/>
      <c r="AX830" s="48"/>
      <c r="AY830" s="48"/>
      <c r="AZ830" s="48"/>
    </row>
    <row r="831">
      <c r="A831" s="32" t="s">
        <v>43</v>
      </c>
      <c r="B831" s="16" t="s">
        <v>5394</v>
      </c>
      <c r="C831" s="18" t="s">
        <v>5395</v>
      </c>
      <c r="D831" s="33"/>
      <c r="E831" s="42" t="s">
        <v>67</v>
      </c>
      <c r="F831" s="251">
        <v>2023.0</v>
      </c>
      <c r="G831" s="35">
        <v>45093.0</v>
      </c>
      <c r="H831" s="15">
        <v>0.0</v>
      </c>
      <c r="I831" s="21" t="s">
        <v>47</v>
      </c>
      <c r="J831" s="15">
        <v>0.0</v>
      </c>
      <c r="K831" s="15">
        <v>0.0</v>
      </c>
      <c r="L831" s="22" t="s">
        <v>47</v>
      </c>
      <c r="M831" s="23">
        <v>0.0</v>
      </c>
      <c r="N831" s="23">
        <v>0.0</v>
      </c>
      <c r="O831" s="24" t="s">
        <v>48</v>
      </c>
      <c r="P831" s="25"/>
      <c r="Q831" s="26"/>
      <c r="R831" s="27" t="s">
        <v>467</v>
      </c>
      <c r="S831" s="27"/>
      <c r="T831" s="25" t="s">
        <v>50</v>
      </c>
      <c r="U831" s="26">
        <v>79.0</v>
      </c>
      <c r="V831" s="33" t="s">
        <v>5396</v>
      </c>
      <c r="W831" s="26">
        <v>79120.0</v>
      </c>
      <c r="X831" s="26" t="s">
        <v>5397</v>
      </c>
      <c r="Y831" s="26" t="s">
        <v>5398</v>
      </c>
      <c r="Z831" s="33" t="s">
        <v>5399</v>
      </c>
      <c r="AA831" s="26" t="s">
        <v>5400</v>
      </c>
      <c r="AB831" s="46" t="s">
        <v>5401</v>
      </c>
      <c r="AC831" s="26" t="s">
        <v>47</v>
      </c>
      <c r="AD831" s="26" t="s">
        <v>5402</v>
      </c>
      <c r="AE831" s="26"/>
      <c r="AF831" s="26"/>
      <c r="AG831" s="26" t="s">
        <v>78</v>
      </c>
      <c r="AH831" s="26" t="s">
        <v>79</v>
      </c>
      <c r="AI831" s="26" t="s">
        <v>408</v>
      </c>
      <c r="AJ831" s="30">
        <v>95.0</v>
      </c>
      <c r="AK831" s="30">
        <v>20.0</v>
      </c>
      <c r="AL831" s="30">
        <f>AJ831-AK831</f>
        <v>75</v>
      </c>
      <c r="AM831" s="30">
        <v>0.0</v>
      </c>
      <c r="AN831" s="30">
        <f>AL831-AM831</f>
        <v>75</v>
      </c>
      <c r="AO831" s="30">
        <f>AN831</f>
        <v>75</v>
      </c>
      <c r="AP831" s="26"/>
      <c r="AQ831" s="26"/>
      <c r="AR831" s="26"/>
      <c r="AS831" s="26"/>
      <c r="AT831" s="26"/>
      <c r="AU831" s="26"/>
      <c r="AV831" s="31"/>
      <c r="AW831" s="31"/>
      <c r="AX831" s="31"/>
      <c r="AY831" s="31"/>
      <c r="AZ831" s="31"/>
    </row>
    <row r="832">
      <c r="A832" s="32" t="s">
        <v>121</v>
      </c>
      <c r="B832" s="41" t="s">
        <v>5403</v>
      </c>
      <c r="C832" s="18" t="s">
        <v>5404</v>
      </c>
      <c r="D832" s="33">
        <v>110.0</v>
      </c>
      <c r="E832" s="42" t="s">
        <v>67</v>
      </c>
      <c r="F832" s="249"/>
      <c r="G832" s="44"/>
      <c r="H832" s="15">
        <v>0.0</v>
      </c>
      <c r="I832" s="21" t="s">
        <v>47</v>
      </c>
      <c r="J832" s="15">
        <v>0.0</v>
      </c>
      <c r="K832" s="15">
        <v>0.0</v>
      </c>
      <c r="L832" s="22" t="s">
        <v>47</v>
      </c>
      <c r="M832" s="23">
        <v>0.0</v>
      </c>
      <c r="N832" s="23">
        <v>0.0</v>
      </c>
      <c r="O832" s="25" t="s">
        <v>68</v>
      </c>
      <c r="P832" s="24" t="s">
        <v>322</v>
      </c>
      <c r="Q832" s="25"/>
      <c r="R832" s="27" t="s">
        <v>392</v>
      </c>
      <c r="S832" s="27"/>
      <c r="T832" s="17" t="s">
        <v>50</v>
      </c>
      <c r="U832" s="26">
        <v>60.0</v>
      </c>
      <c r="V832" s="45"/>
      <c r="W832" s="25"/>
      <c r="X832" s="26" t="s">
        <v>5405</v>
      </c>
      <c r="Y832" s="26" t="s">
        <v>5406</v>
      </c>
      <c r="Z832" s="33" t="s">
        <v>3099</v>
      </c>
      <c r="AA832" s="84"/>
      <c r="AB832" s="46" t="s">
        <v>5407</v>
      </c>
      <c r="AC832" s="26" t="s">
        <v>5408</v>
      </c>
      <c r="AD832" s="25"/>
      <c r="AE832" s="25"/>
      <c r="AF832" s="25"/>
      <c r="AG832" s="25"/>
      <c r="AH832" s="25"/>
      <c r="AI832" s="25"/>
      <c r="AJ832" s="47">
        <v>49.0</v>
      </c>
      <c r="AK832" s="47"/>
      <c r="AL832" s="47"/>
      <c r="AM832" s="30"/>
      <c r="AN832" s="47"/>
      <c r="AO832" s="47"/>
      <c r="AP832" s="25"/>
      <c r="AQ832" s="25"/>
      <c r="AR832" s="25"/>
      <c r="AS832" s="25"/>
      <c r="AT832" s="25"/>
      <c r="AU832" s="25"/>
      <c r="AV832" s="48"/>
      <c r="AW832" s="48"/>
      <c r="AX832" s="48"/>
      <c r="AY832" s="48"/>
      <c r="AZ832" s="48"/>
    </row>
    <row r="833">
      <c r="A833" s="124" t="s">
        <v>43</v>
      </c>
      <c r="B833" s="16" t="s">
        <v>5409</v>
      </c>
      <c r="C833" s="18" t="s">
        <v>5410</v>
      </c>
      <c r="D833" s="18">
        <v>95.0</v>
      </c>
      <c r="E833" s="122" t="s">
        <v>46</v>
      </c>
      <c r="F833" s="134">
        <v>2026.0</v>
      </c>
      <c r="G833" s="186">
        <v>46064.0</v>
      </c>
      <c r="H833" s="124">
        <v>2.0</v>
      </c>
      <c r="I833" s="81">
        <v>46122.0</v>
      </c>
      <c r="J833" s="124">
        <v>0.0</v>
      </c>
      <c r="K833" s="124">
        <v>2.0</v>
      </c>
      <c r="L833" s="126">
        <v>46115.0</v>
      </c>
      <c r="M833" s="127">
        <v>0.0</v>
      </c>
      <c r="N833" s="127">
        <v>2.0</v>
      </c>
      <c r="O833" s="56" t="s">
        <v>68</v>
      </c>
      <c r="P833" s="24" t="s">
        <v>3277</v>
      </c>
      <c r="Q833" s="18" t="s">
        <v>5411</v>
      </c>
      <c r="R833" s="51" t="s">
        <v>616</v>
      </c>
      <c r="S833" s="51"/>
      <c r="T833" s="25"/>
      <c r="U833" s="18">
        <v>33.0</v>
      </c>
      <c r="V833" s="18" t="s">
        <v>5412</v>
      </c>
      <c r="W833" s="18">
        <v>33240.0</v>
      </c>
      <c r="X833" s="18" t="s">
        <v>5413</v>
      </c>
      <c r="Y833" s="18" t="s">
        <v>5414</v>
      </c>
      <c r="Z833" s="18" t="s">
        <v>5415</v>
      </c>
      <c r="AA833" s="18" t="s">
        <v>118</v>
      </c>
      <c r="AB833" s="57" t="s">
        <v>5416</v>
      </c>
      <c r="AC833" s="18" t="s">
        <v>5417</v>
      </c>
      <c r="AD833" s="33"/>
      <c r="AE833" s="33"/>
      <c r="AF833" s="33"/>
      <c r="AG833" s="33"/>
      <c r="AH833" s="33"/>
      <c r="AI833" s="33"/>
      <c r="AJ833" s="129"/>
      <c r="AK833" s="129"/>
      <c r="AL833" s="129"/>
      <c r="AM833" s="129"/>
      <c r="AN833" s="129"/>
      <c r="AO833" s="129"/>
      <c r="AP833" s="33"/>
      <c r="AQ833" s="33"/>
      <c r="AR833" s="33"/>
      <c r="AS833" s="33"/>
      <c r="AT833" s="33"/>
      <c r="AU833" s="33"/>
      <c r="AV833" s="188"/>
      <c r="AW833" s="188"/>
      <c r="AX833" s="188"/>
      <c r="AY833" s="188"/>
      <c r="AZ833" s="188"/>
    </row>
    <row r="834">
      <c r="A834" s="32" t="s">
        <v>43</v>
      </c>
      <c r="B834" s="41" t="s">
        <v>5418</v>
      </c>
      <c r="C834" s="18" t="s">
        <v>5419</v>
      </c>
      <c r="D834" s="33"/>
      <c r="E834" s="53" t="s">
        <v>251</v>
      </c>
      <c r="F834" s="34"/>
      <c r="G834" s="35"/>
      <c r="H834" s="15">
        <v>8.0</v>
      </c>
      <c r="I834" s="21">
        <v>44804.0</v>
      </c>
      <c r="J834" s="15">
        <v>0.0</v>
      </c>
      <c r="K834" s="15">
        <v>0.0</v>
      </c>
      <c r="L834" s="22">
        <v>45612.0</v>
      </c>
      <c r="M834" s="23">
        <v>0.0</v>
      </c>
      <c r="N834" s="23">
        <v>0.0</v>
      </c>
      <c r="O834" s="25" t="s">
        <v>68</v>
      </c>
      <c r="P834" s="25"/>
      <c r="Q834" s="26"/>
      <c r="R834" s="27" t="s">
        <v>467</v>
      </c>
      <c r="S834" s="27"/>
      <c r="T834" s="25" t="s">
        <v>50</v>
      </c>
      <c r="U834" s="26">
        <v>79.0</v>
      </c>
      <c r="V834" s="33" t="s">
        <v>5420</v>
      </c>
      <c r="W834" s="26">
        <v>79400.0</v>
      </c>
      <c r="X834" s="26" t="s">
        <v>2880</v>
      </c>
      <c r="Y834" s="26" t="s">
        <v>5421</v>
      </c>
      <c r="Z834" s="33" t="s">
        <v>54</v>
      </c>
      <c r="AA834" s="26"/>
      <c r="AB834" s="46" t="s">
        <v>5422</v>
      </c>
      <c r="AC834" s="26"/>
      <c r="AD834" s="26"/>
      <c r="AE834" s="26"/>
      <c r="AF834" s="26"/>
      <c r="AG834" s="26" t="s">
        <v>78</v>
      </c>
      <c r="AH834" s="26"/>
      <c r="AI834" s="26" t="s">
        <v>408</v>
      </c>
      <c r="AJ834" s="30">
        <v>95.0</v>
      </c>
      <c r="AK834" s="30">
        <v>20.0</v>
      </c>
      <c r="AL834" s="30">
        <f>AJ834-AK834</f>
        <v>75</v>
      </c>
      <c r="AM834" s="30">
        <v>0.0</v>
      </c>
      <c r="AN834" s="30">
        <f>AL834-AM834</f>
        <v>75</v>
      </c>
      <c r="AO834" s="30">
        <f>AN834</f>
        <v>75</v>
      </c>
      <c r="AP834" s="26"/>
      <c r="AQ834" s="26"/>
      <c r="AR834" s="26"/>
      <c r="AS834" s="26"/>
      <c r="AT834" s="26"/>
      <c r="AU834" s="26"/>
      <c r="AV834" s="31"/>
      <c r="AW834" s="31"/>
      <c r="AX834" s="31"/>
      <c r="AY834" s="31"/>
      <c r="AZ834" s="31"/>
    </row>
    <row r="835">
      <c r="A835" s="88" t="s">
        <v>43</v>
      </c>
      <c r="B835" s="41" t="s">
        <v>5423</v>
      </c>
      <c r="C835" s="18" t="s">
        <v>5424</v>
      </c>
      <c r="D835" s="33">
        <v>100.0</v>
      </c>
      <c r="E835" s="202" t="s">
        <v>81</v>
      </c>
      <c r="F835" s="144"/>
      <c r="G835" s="145"/>
      <c r="H835" s="124"/>
      <c r="I835" s="125"/>
      <c r="J835" s="124"/>
      <c r="K835" s="124"/>
      <c r="L835" s="126"/>
      <c r="M835" s="127"/>
      <c r="N835" s="127"/>
      <c r="O835" s="56" t="s">
        <v>68</v>
      </c>
      <c r="P835" s="24" t="s">
        <v>488</v>
      </c>
      <c r="Q835" s="33"/>
      <c r="R835" s="27" t="s">
        <v>961</v>
      </c>
      <c r="S835" s="27"/>
      <c r="T835" s="25" t="s">
        <v>50</v>
      </c>
      <c r="U835" s="18">
        <v>33.0</v>
      </c>
      <c r="V835" s="18" t="s">
        <v>5425</v>
      </c>
      <c r="W835" s="18">
        <v>33400.0</v>
      </c>
      <c r="X835" s="18" t="s">
        <v>1167</v>
      </c>
      <c r="Y835" s="33" t="s">
        <v>5426</v>
      </c>
      <c r="Z835" s="33"/>
      <c r="AA835" s="33" t="s">
        <v>5427</v>
      </c>
      <c r="AB835" s="46" t="s">
        <v>5428</v>
      </c>
      <c r="AC835" s="33" t="s">
        <v>5429</v>
      </c>
      <c r="AD835" s="33"/>
      <c r="AE835" s="33"/>
      <c r="AF835" s="33"/>
      <c r="AG835" s="33"/>
      <c r="AH835" s="33"/>
      <c r="AI835" s="33"/>
      <c r="AJ835" s="129"/>
      <c r="AK835" s="129"/>
      <c r="AL835" s="129"/>
      <c r="AM835" s="129"/>
      <c r="AN835" s="129"/>
      <c r="AO835" s="129"/>
      <c r="AP835" s="33"/>
      <c r="AQ835" s="33"/>
      <c r="AR835" s="33"/>
      <c r="AS835" s="33"/>
      <c r="AT835" s="33"/>
      <c r="AU835" s="33"/>
      <c r="AV835" s="188"/>
      <c r="AW835" s="188"/>
      <c r="AX835" s="188"/>
      <c r="AY835" s="188"/>
      <c r="AZ835" s="188"/>
    </row>
    <row r="836">
      <c r="A836" s="80" t="s">
        <v>43</v>
      </c>
      <c r="B836" s="16" t="s">
        <v>5430</v>
      </c>
      <c r="C836" s="18" t="s">
        <v>5431</v>
      </c>
      <c r="D836" s="18">
        <v>54.0</v>
      </c>
      <c r="E836" s="42" t="s">
        <v>46</v>
      </c>
      <c r="F836" s="19">
        <v>2025.0</v>
      </c>
      <c r="G836" s="20">
        <v>46030.0</v>
      </c>
      <c r="H836" s="15">
        <v>2.0</v>
      </c>
      <c r="I836" s="21">
        <v>46072.0</v>
      </c>
      <c r="J836" s="15">
        <v>0.0</v>
      </c>
      <c r="K836" s="15">
        <v>2.0</v>
      </c>
      <c r="L836" s="22">
        <v>46128.0</v>
      </c>
      <c r="M836" s="23">
        <v>0.0</v>
      </c>
      <c r="N836" s="23">
        <v>3.0</v>
      </c>
      <c r="O836" s="25" t="s">
        <v>68</v>
      </c>
      <c r="P836" s="26"/>
      <c r="Q836" s="26"/>
      <c r="R836" s="38" t="s">
        <v>60</v>
      </c>
      <c r="S836" s="38"/>
      <c r="T836" s="25"/>
      <c r="U836" s="26"/>
      <c r="V836" s="18" t="s">
        <v>5432</v>
      </c>
      <c r="W836" s="17">
        <v>85000.0</v>
      </c>
      <c r="X836" s="17" t="s">
        <v>484</v>
      </c>
      <c r="Y836" s="17" t="s">
        <v>5433</v>
      </c>
      <c r="Z836" s="18" t="s">
        <v>5434</v>
      </c>
      <c r="AA836" s="17" t="s">
        <v>118</v>
      </c>
      <c r="AB836" s="57" t="s">
        <v>5435</v>
      </c>
      <c r="AC836" s="17" t="s">
        <v>5436</v>
      </c>
      <c r="AD836" s="26"/>
      <c r="AE836" s="26"/>
      <c r="AF836" s="26"/>
      <c r="AG836" s="26"/>
      <c r="AH836" s="26"/>
      <c r="AI836" s="26"/>
      <c r="AJ836" s="30"/>
      <c r="AK836" s="30"/>
      <c r="AL836" s="30"/>
      <c r="AM836" s="30"/>
      <c r="AN836" s="30"/>
      <c r="AO836" s="30"/>
      <c r="AP836" s="26"/>
      <c r="AQ836" s="26"/>
      <c r="AR836" s="26"/>
      <c r="AS836" s="26"/>
      <c r="AT836" s="26"/>
      <c r="AU836" s="26"/>
      <c r="AV836" s="31"/>
      <c r="AW836" s="31"/>
      <c r="AX836" s="31"/>
      <c r="AY836" s="31"/>
      <c r="AZ836" s="31"/>
    </row>
    <row r="837">
      <c r="A837" s="32" t="s">
        <v>43</v>
      </c>
      <c r="B837" s="41" t="s">
        <v>5437</v>
      </c>
      <c r="C837" s="18" t="s">
        <v>5438</v>
      </c>
      <c r="D837" s="33">
        <v>300.0</v>
      </c>
      <c r="E837" s="42" t="s">
        <v>67</v>
      </c>
      <c r="F837" s="19">
        <v>2021.0</v>
      </c>
      <c r="G837" s="35">
        <v>44525.0</v>
      </c>
      <c r="H837" s="15">
        <v>38.0</v>
      </c>
      <c r="I837" s="21">
        <v>44974.0</v>
      </c>
      <c r="J837" s="15">
        <v>0.0</v>
      </c>
      <c r="K837" s="15">
        <v>0.0</v>
      </c>
      <c r="L837" s="22" t="s">
        <v>47</v>
      </c>
      <c r="M837" s="23">
        <v>0.0</v>
      </c>
      <c r="N837" s="23">
        <v>0.0</v>
      </c>
      <c r="O837" s="25" t="s">
        <v>68</v>
      </c>
      <c r="P837" s="25"/>
      <c r="Q837" s="26"/>
      <c r="R837" s="51" t="s">
        <v>104</v>
      </c>
      <c r="S837" s="103"/>
      <c r="T837" s="24" t="s">
        <v>84</v>
      </c>
      <c r="U837" s="26">
        <v>37.0</v>
      </c>
      <c r="V837" s="33" t="s">
        <v>5439</v>
      </c>
      <c r="W837" s="26">
        <v>37230.0</v>
      </c>
      <c r="X837" s="26" t="s">
        <v>5440</v>
      </c>
      <c r="Y837" s="26" t="s">
        <v>5441</v>
      </c>
      <c r="Z837" s="33" t="s">
        <v>281</v>
      </c>
      <c r="AA837" s="135" t="s">
        <v>55</v>
      </c>
      <c r="AB837" s="46" t="s">
        <v>5442</v>
      </c>
      <c r="AC837" s="26" t="s">
        <v>5443</v>
      </c>
      <c r="AD837" s="26" t="s">
        <v>47</v>
      </c>
      <c r="AE837" s="26"/>
      <c r="AF837" s="26" t="s">
        <v>5444</v>
      </c>
      <c r="AG837" s="26" t="s">
        <v>78</v>
      </c>
      <c r="AH837" s="26" t="s">
        <v>78</v>
      </c>
      <c r="AI837" s="26" t="s">
        <v>47</v>
      </c>
      <c r="AJ837" s="30">
        <v>95.0</v>
      </c>
      <c r="AK837" s="30">
        <v>20.0</v>
      </c>
      <c r="AL837" s="30">
        <f>AJ837-AK837</f>
        <v>75</v>
      </c>
      <c r="AM837" s="30">
        <v>0.0</v>
      </c>
      <c r="AN837" s="30">
        <f>AL837-AM837</f>
        <v>75</v>
      </c>
      <c r="AO837" s="30">
        <f>AN837</f>
        <v>75</v>
      </c>
      <c r="AP837" s="26"/>
      <c r="AQ837" s="26"/>
      <c r="AR837" s="26"/>
      <c r="AS837" s="26"/>
      <c r="AT837" s="26"/>
      <c r="AU837" s="26"/>
      <c r="AV837" s="31"/>
      <c r="AW837" s="31"/>
      <c r="AX837" s="31"/>
      <c r="AY837" s="31"/>
      <c r="AZ837" s="31"/>
    </row>
    <row r="838">
      <c r="A838" s="32" t="s">
        <v>121</v>
      </c>
      <c r="B838" s="41" t="s">
        <v>5445</v>
      </c>
      <c r="C838" s="18" t="s">
        <v>5446</v>
      </c>
      <c r="D838" s="33" t="s">
        <v>5447</v>
      </c>
      <c r="E838" s="53" t="s">
        <v>103</v>
      </c>
      <c r="F838" s="249"/>
      <c r="G838" s="44"/>
      <c r="H838" s="15"/>
      <c r="I838" s="21"/>
      <c r="J838" s="15"/>
      <c r="K838" s="15"/>
      <c r="L838" s="22"/>
      <c r="M838" s="23"/>
      <c r="N838" s="23"/>
      <c r="O838" s="24" t="s">
        <v>68</v>
      </c>
      <c r="P838" s="25"/>
      <c r="Q838" s="25"/>
      <c r="R838" s="27" t="s">
        <v>463</v>
      </c>
      <c r="S838" s="27"/>
      <c r="T838" s="25"/>
      <c r="U838" s="26">
        <v>13.0</v>
      </c>
      <c r="V838" s="45"/>
      <c r="W838" s="25"/>
      <c r="X838" s="26" t="s">
        <v>5448</v>
      </c>
      <c r="Y838" s="84" t="s">
        <v>307</v>
      </c>
      <c r="Z838" s="201"/>
      <c r="AA838" s="84"/>
      <c r="AB838" s="46"/>
      <c r="AC838" s="26"/>
      <c r="AD838" s="25"/>
      <c r="AE838" s="25"/>
      <c r="AF838" s="25"/>
      <c r="AG838" s="25"/>
      <c r="AH838" s="25"/>
      <c r="AI838" s="25"/>
      <c r="AJ838" s="47">
        <v>49.0</v>
      </c>
      <c r="AK838" s="47"/>
      <c r="AL838" s="47"/>
      <c r="AM838" s="30"/>
      <c r="AN838" s="47"/>
      <c r="AO838" s="47"/>
      <c r="AP838" s="25"/>
      <c r="AQ838" s="25"/>
      <c r="AR838" s="25"/>
      <c r="AS838" s="25"/>
      <c r="AT838" s="25"/>
      <c r="AU838" s="25"/>
      <c r="AV838" s="48"/>
      <c r="AW838" s="48"/>
      <c r="AX838" s="48"/>
      <c r="AY838" s="48"/>
      <c r="AZ838" s="48"/>
    </row>
    <row r="839">
      <c r="A839" s="32" t="s">
        <v>43</v>
      </c>
      <c r="B839" s="41" t="s">
        <v>5449</v>
      </c>
      <c r="C839" s="18" t="s">
        <v>5450</v>
      </c>
      <c r="D839" s="33"/>
      <c r="E839" s="53" t="s">
        <v>103</v>
      </c>
      <c r="F839" s="34"/>
      <c r="G839" s="35"/>
      <c r="H839" s="32"/>
      <c r="I839" s="36"/>
      <c r="J839" s="32"/>
      <c r="K839" s="32"/>
      <c r="L839" s="49"/>
      <c r="M839" s="50"/>
      <c r="N839" s="50"/>
      <c r="O839" s="25" t="s">
        <v>68</v>
      </c>
      <c r="P839" s="25"/>
      <c r="Q839" s="26"/>
      <c r="R839" s="27" t="s">
        <v>961</v>
      </c>
      <c r="S839" s="27"/>
      <c r="T839" s="25" t="s">
        <v>50</v>
      </c>
      <c r="U839" s="26">
        <v>33.0</v>
      </c>
      <c r="V839" s="33"/>
      <c r="W839" s="26"/>
      <c r="X839" s="26"/>
      <c r="Y839" s="26" t="s">
        <v>5451</v>
      </c>
      <c r="Z839" s="33" t="s">
        <v>557</v>
      </c>
      <c r="AA839" s="26"/>
      <c r="AB839" s="46"/>
      <c r="AC839" s="26" t="s">
        <v>5452</v>
      </c>
      <c r="AD839" s="26"/>
      <c r="AE839" s="26"/>
      <c r="AF839" s="26"/>
      <c r="AG839" s="26" t="s">
        <v>78</v>
      </c>
      <c r="AH839" s="26"/>
      <c r="AI839" s="26"/>
      <c r="AJ839" s="30"/>
      <c r="AK839" s="30"/>
      <c r="AL839" s="30"/>
      <c r="AM839" s="30"/>
      <c r="AN839" s="30"/>
      <c r="AO839" s="30"/>
      <c r="AP839" s="26"/>
      <c r="AQ839" s="26"/>
      <c r="AR839" s="26"/>
      <c r="AS839" s="26"/>
      <c r="AT839" s="26"/>
      <c r="AU839" s="26"/>
      <c r="AV839" s="31"/>
      <c r="AW839" s="31"/>
      <c r="AX839" s="31"/>
      <c r="AY839" s="31"/>
      <c r="AZ839" s="31"/>
    </row>
    <row r="840">
      <c r="A840" s="32" t="s">
        <v>43</v>
      </c>
      <c r="B840" s="41" t="s">
        <v>5453</v>
      </c>
      <c r="C840" s="18" t="s">
        <v>5454</v>
      </c>
      <c r="D840" s="33" t="s">
        <v>47</v>
      </c>
      <c r="E840" s="42" t="s">
        <v>67</v>
      </c>
      <c r="F840" s="253">
        <v>2024.0</v>
      </c>
      <c r="G840" s="35">
        <v>45442.0</v>
      </c>
      <c r="H840" s="15">
        <v>3.0</v>
      </c>
      <c r="I840" s="21">
        <v>46136.0</v>
      </c>
      <c r="J840" s="32"/>
      <c r="K840" s="15">
        <v>3.0</v>
      </c>
      <c r="L840" s="22">
        <v>46065.0</v>
      </c>
      <c r="M840" s="23">
        <v>18.0</v>
      </c>
      <c r="N840" s="23">
        <v>3.0</v>
      </c>
      <c r="O840" s="25" t="s">
        <v>68</v>
      </c>
      <c r="P840" s="25"/>
      <c r="Q840" s="26"/>
      <c r="R840" s="27" t="s">
        <v>92</v>
      </c>
      <c r="S840" s="27"/>
      <c r="T840" s="26" t="s">
        <v>50</v>
      </c>
      <c r="U840" s="26">
        <v>49.0</v>
      </c>
      <c r="V840" s="33" t="s">
        <v>5455</v>
      </c>
      <c r="W840" s="26">
        <v>49180.0</v>
      </c>
      <c r="X840" s="26" t="s">
        <v>5456</v>
      </c>
      <c r="Y840" s="17" t="s">
        <v>5457</v>
      </c>
      <c r="Z840" s="18" t="s">
        <v>5458</v>
      </c>
      <c r="AA840" s="17" t="s">
        <v>5459</v>
      </c>
      <c r="AB840" s="57" t="s">
        <v>5460</v>
      </c>
      <c r="AC840" s="26"/>
      <c r="AD840" s="26" t="s">
        <v>5461</v>
      </c>
      <c r="AE840" s="26"/>
      <c r="AF840" s="26"/>
      <c r="AG840" s="26" t="s">
        <v>78</v>
      </c>
      <c r="AH840" s="26" t="s">
        <v>78</v>
      </c>
      <c r="AI840" s="26"/>
      <c r="AJ840" s="30">
        <v>95.0</v>
      </c>
      <c r="AK840" s="30">
        <v>20.0</v>
      </c>
      <c r="AL840" s="30">
        <f>AJ840-AK840</f>
        <v>75</v>
      </c>
      <c r="AM840" s="30">
        <v>0.0</v>
      </c>
      <c r="AN840" s="30">
        <f>AL840-AM840</f>
        <v>75</v>
      </c>
      <c r="AO840" s="30">
        <f>AN840</f>
        <v>75</v>
      </c>
      <c r="AP840" s="26"/>
      <c r="AQ840" s="26"/>
      <c r="AR840" s="26"/>
      <c r="AS840" s="26"/>
      <c r="AT840" s="26"/>
      <c r="AU840" s="26"/>
      <c r="AV840" s="31"/>
      <c r="AW840" s="31"/>
      <c r="AX840" s="31"/>
      <c r="AY840" s="31"/>
      <c r="AZ840" s="31"/>
    </row>
    <row r="841">
      <c r="A841" s="15" t="s">
        <v>43</v>
      </c>
      <c r="B841" s="16" t="s">
        <v>5462</v>
      </c>
      <c r="C841" s="18" t="s">
        <v>5463</v>
      </c>
      <c r="D841" s="33"/>
      <c r="E841" s="42" t="s">
        <v>103</v>
      </c>
      <c r="F841" s="34"/>
      <c r="G841" s="35"/>
      <c r="H841" s="15"/>
      <c r="I841" s="21"/>
      <c r="J841" s="15"/>
      <c r="K841" s="15"/>
      <c r="L841" s="22"/>
      <c r="M841" s="23"/>
      <c r="N841" s="23"/>
      <c r="O841" s="24" t="s">
        <v>68</v>
      </c>
      <c r="P841" s="25"/>
      <c r="Q841" s="25"/>
      <c r="R841" s="27" t="s">
        <v>49</v>
      </c>
      <c r="S841" s="27"/>
      <c r="T841" s="25" t="s">
        <v>50</v>
      </c>
      <c r="U841" s="17">
        <v>64.0</v>
      </c>
      <c r="V841" s="45" t="s">
        <v>5464</v>
      </c>
      <c r="W841" s="25">
        <v>64170.0</v>
      </c>
      <c r="X841" s="135" t="s">
        <v>4757</v>
      </c>
      <c r="Y841" s="135" t="s">
        <v>5465</v>
      </c>
      <c r="Z841" s="252" t="s">
        <v>5466</v>
      </c>
      <c r="AA841" s="274" t="s">
        <v>118</v>
      </c>
      <c r="AB841" s="275" t="s">
        <v>5467</v>
      </c>
      <c r="AC841" s="26"/>
      <c r="AD841" s="24" t="s">
        <v>5468</v>
      </c>
      <c r="AE841" s="25"/>
      <c r="AF841" s="25"/>
      <c r="AG841" s="25"/>
      <c r="AH841" s="25"/>
      <c r="AI841" s="25"/>
      <c r="AJ841" s="47"/>
      <c r="AK841" s="47"/>
      <c r="AL841" s="47"/>
      <c r="AM841" s="30"/>
      <c r="AN841" s="47"/>
      <c r="AO841" s="47"/>
      <c r="AP841" s="25"/>
      <c r="AQ841" s="25"/>
      <c r="AR841" s="25"/>
      <c r="AS841" s="25"/>
      <c r="AT841" s="25"/>
      <c r="AU841" s="25"/>
      <c r="AV841" s="48"/>
      <c r="AW841" s="48"/>
      <c r="AX841" s="48"/>
      <c r="AY841" s="48"/>
      <c r="AZ841" s="48"/>
    </row>
    <row r="842">
      <c r="A842" s="32" t="s">
        <v>43</v>
      </c>
      <c r="B842" s="41" t="s">
        <v>5469</v>
      </c>
      <c r="C842" s="26" t="str">
        <f>B842 &amp; " " &amp;W842  &amp; " " &amp;U843  &amp; " " &amp;O842
</f>
        <v>ITAL AUTO 85 MOUILLERON-LE-CAPTIF 79 CSE</v>
      </c>
      <c r="D842" s="33"/>
      <c r="E842" s="258" t="s">
        <v>103</v>
      </c>
      <c r="F842" s="34"/>
      <c r="G842" s="35"/>
      <c r="H842" s="32"/>
      <c r="I842" s="36"/>
      <c r="J842" s="32"/>
      <c r="K842" s="32"/>
      <c r="L842" s="49"/>
      <c r="M842" s="50"/>
      <c r="N842" s="50"/>
      <c r="O842" s="25" t="s">
        <v>68</v>
      </c>
      <c r="P842" s="25"/>
      <c r="Q842" s="26"/>
      <c r="R842" s="38" t="s">
        <v>60</v>
      </c>
      <c r="S842" s="38"/>
      <c r="T842" s="26" t="s">
        <v>70</v>
      </c>
      <c r="U842" s="26">
        <v>85.0</v>
      </c>
      <c r="V842" s="26" t="s">
        <v>5470</v>
      </c>
      <c r="W842" s="26" t="s">
        <v>2913</v>
      </c>
      <c r="X842" s="26" t="s">
        <v>345</v>
      </c>
      <c r="Y842" s="26"/>
      <c r="Z842" s="33"/>
      <c r="AA842" s="259"/>
      <c r="AB842" s="17"/>
      <c r="AC842" s="26" t="s">
        <v>5471</v>
      </c>
      <c r="AD842" s="26"/>
      <c r="AE842" s="26"/>
      <c r="AF842" s="26"/>
      <c r="AG842" s="26"/>
      <c r="AH842" s="26"/>
      <c r="AI842" s="26"/>
      <c r="AJ842" s="30"/>
      <c r="AK842" s="30"/>
      <c r="AL842" s="30"/>
      <c r="AM842" s="30"/>
      <c r="AN842" s="30"/>
      <c r="AO842" s="30"/>
      <c r="AP842" s="26"/>
      <c r="AQ842" s="17"/>
      <c r="AR842" s="26"/>
      <c r="AS842" s="26"/>
      <c r="AT842" s="26"/>
      <c r="AU842" s="26"/>
      <c r="AV842" s="31"/>
      <c r="AW842" s="31"/>
      <c r="AX842" s="31"/>
      <c r="AY842" s="31"/>
      <c r="AZ842" s="31"/>
    </row>
    <row r="843">
      <c r="A843" s="32" t="s">
        <v>424</v>
      </c>
      <c r="B843" s="41" t="s">
        <v>5472</v>
      </c>
      <c r="C843" s="18" t="s">
        <v>5473</v>
      </c>
      <c r="D843" s="33"/>
      <c r="E843" s="42" t="s">
        <v>67</v>
      </c>
      <c r="F843" s="34"/>
      <c r="G843" s="35"/>
      <c r="H843" s="15">
        <v>0.0</v>
      </c>
      <c r="I843" s="21" t="s">
        <v>47</v>
      </c>
      <c r="J843" s="15">
        <v>0.0</v>
      </c>
      <c r="K843" s="15">
        <v>0.0</v>
      </c>
      <c r="L843" s="22" t="s">
        <v>47</v>
      </c>
      <c r="M843" s="23">
        <v>0.0</v>
      </c>
      <c r="N843" s="23">
        <v>0.0</v>
      </c>
      <c r="O843" s="24" t="s">
        <v>68</v>
      </c>
      <c r="P843" s="25"/>
      <c r="Q843" s="25"/>
      <c r="R843" s="27"/>
      <c r="S843" s="103"/>
      <c r="T843" s="25"/>
      <c r="U843" s="26">
        <v>79.0</v>
      </c>
      <c r="V843" s="45"/>
      <c r="W843" s="25"/>
      <c r="X843" s="135"/>
      <c r="Y843" s="135" t="s">
        <v>307</v>
      </c>
      <c r="Z843" s="252"/>
      <c r="AA843" s="135"/>
      <c r="AB843" s="46"/>
      <c r="AC843" s="26"/>
      <c r="AD843" s="25"/>
      <c r="AE843" s="25"/>
      <c r="AF843" s="25"/>
      <c r="AG843" s="25"/>
      <c r="AH843" s="25"/>
      <c r="AI843" s="25"/>
      <c r="AJ843" s="47">
        <v>49.0</v>
      </c>
      <c r="AK843" s="47"/>
      <c r="AL843" s="47"/>
      <c r="AM843" s="30"/>
      <c r="AN843" s="47"/>
      <c r="AO843" s="47"/>
      <c r="AP843" s="25"/>
      <c r="AQ843" s="25"/>
      <c r="AR843" s="25"/>
      <c r="AS843" s="25"/>
      <c r="AT843" s="25"/>
      <c r="AU843" s="25"/>
      <c r="AV843" s="48"/>
      <c r="AW843" s="48"/>
      <c r="AX843" s="48"/>
      <c r="AY843" s="48"/>
      <c r="AZ843" s="48"/>
    </row>
    <row r="844">
      <c r="A844" s="32" t="s">
        <v>43</v>
      </c>
      <c r="B844" s="41" t="s">
        <v>5474</v>
      </c>
      <c r="C844" s="18" t="s">
        <v>5475</v>
      </c>
      <c r="D844" s="33"/>
      <c r="E844" s="42" t="s">
        <v>67</v>
      </c>
      <c r="F844" s="253">
        <v>2023.0</v>
      </c>
      <c r="G844" s="35">
        <v>44967.0</v>
      </c>
      <c r="H844" s="15">
        <v>16.0</v>
      </c>
      <c r="I844" s="21">
        <v>45272.0</v>
      </c>
      <c r="J844" s="15">
        <v>0.0</v>
      </c>
      <c r="K844" s="15">
        <v>0.0</v>
      </c>
      <c r="L844" s="22" t="s">
        <v>47</v>
      </c>
      <c r="M844" s="23">
        <v>0.0</v>
      </c>
      <c r="N844" s="23">
        <v>0.0</v>
      </c>
      <c r="O844" s="25" t="s">
        <v>68</v>
      </c>
      <c r="P844" s="25"/>
      <c r="Q844" s="26"/>
      <c r="R844" s="27" t="s">
        <v>323</v>
      </c>
      <c r="S844" s="27"/>
      <c r="T844" s="25" t="s">
        <v>47</v>
      </c>
      <c r="U844" s="26">
        <v>86.0</v>
      </c>
      <c r="V844" s="33" t="s">
        <v>5476</v>
      </c>
      <c r="W844" s="26">
        <v>86360.0</v>
      </c>
      <c r="X844" s="26" t="s">
        <v>785</v>
      </c>
      <c r="Y844" s="26" t="s">
        <v>5477</v>
      </c>
      <c r="Z844" s="33" t="s">
        <v>172</v>
      </c>
      <c r="AA844" s="84" t="s">
        <v>55</v>
      </c>
      <c r="AB844" s="46" t="s">
        <v>5478</v>
      </c>
      <c r="AC844" s="26"/>
      <c r="AD844" s="26"/>
      <c r="AE844" s="26"/>
      <c r="AF844" s="26"/>
      <c r="AG844" s="26" t="s">
        <v>78</v>
      </c>
      <c r="AH844" s="26" t="s">
        <v>79</v>
      </c>
      <c r="AI844" s="26"/>
      <c r="AJ844" s="30">
        <v>95.0</v>
      </c>
      <c r="AK844" s="30">
        <v>20.0</v>
      </c>
      <c r="AL844" s="30">
        <f>AJ844-AK844</f>
        <v>75</v>
      </c>
      <c r="AM844" s="30">
        <v>0.0</v>
      </c>
      <c r="AN844" s="30">
        <f>AL844-AM844</f>
        <v>75</v>
      </c>
      <c r="AO844" s="30">
        <f>AN844</f>
        <v>75</v>
      </c>
      <c r="AP844" s="26"/>
      <c r="AQ844" s="26"/>
      <c r="AR844" s="26"/>
      <c r="AS844" s="26"/>
      <c r="AT844" s="26"/>
      <c r="AU844" s="26"/>
      <c r="AV844" s="31"/>
      <c r="AW844" s="31"/>
      <c r="AX844" s="31"/>
      <c r="AY844" s="31"/>
      <c r="AZ844" s="31"/>
    </row>
    <row r="845">
      <c r="A845" s="32"/>
      <c r="B845" s="41" t="s">
        <v>5479</v>
      </c>
      <c r="C845" s="26"/>
      <c r="D845" s="33">
        <v>46.0</v>
      </c>
      <c r="E845" s="250" t="s">
        <v>586</v>
      </c>
      <c r="F845" s="34"/>
      <c r="G845" s="35"/>
      <c r="H845" s="32"/>
      <c r="I845" s="36"/>
      <c r="J845" s="32"/>
      <c r="K845" s="32"/>
      <c r="L845" s="49"/>
      <c r="M845" s="50"/>
      <c r="N845" s="50"/>
      <c r="O845" s="25"/>
      <c r="P845" s="25"/>
      <c r="Q845" s="26"/>
      <c r="R845" s="38" t="s">
        <v>60</v>
      </c>
      <c r="S845" s="38"/>
      <c r="T845" s="26"/>
      <c r="U845" s="26">
        <v>85.0</v>
      </c>
      <c r="V845" s="26" t="s">
        <v>5480</v>
      </c>
      <c r="W845" s="26" t="s">
        <v>62</v>
      </c>
      <c r="X845" s="26" t="s">
        <v>754</v>
      </c>
      <c r="Y845" s="26"/>
      <c r="Z845" s="33"/>
      <c r="AA845" s="256"/>
      <c r="AB845" s="17"/>
      <c r="AC845" s="26"/>
      <c r="AD845" s="26"/>
      <c r="AE845" s="26"/>
      <c r="AF845" s="26"/>
      <c r="AG845" s="26"/>
      <c r="AH845" s="26"/>
      <c r="AI845" s="26"/>
      <c r="AJ845" s="30"/>
      <c r="AK845" s="30"/>
      <c r="AL845" s="30"/>
      <c r="AM845" s="30"/>
      <c r="AN845" s="30"/>
      <c r="AO845" s="30"/>
      <c r="AP845" s="26"/>
      <c r="AQ845" s="17"/>
      <c r="AR845" s="40"/>
      <c r="AS845" s="26"/>
      <c r="AT845" s="26"/>
      <c r="AU845" s="26"/>
      <c r="AV845" s="31"/>
      <c r="AW845" s="31"/>
      <c r="AX845" s="31"/>
      <c r="AY845" s="31"/>
      <c r="AZ845" s="31"/>
    </row>
    <row r="846">
      <c r="A846" s="15" t="s">
        <v>43</v>
      </c>
      <c r="B846" s="16" t="s">
        <v>5481</v>
      </c>
      <c r="C846" s="18" t="s">
        <v>5482</v>
      </c>
      <c r="D846" s="18">
        <v>480.0</v>
      </c>
      <c r="E846" s="42" t="s">
        <v>67</v>
      </c>
      <c r="F846" s="19">
        <v>2025.0</v>
      </c>
      <c r="G846" s="20">
        <v>45915.0</v>
      </c>
      <c r="H846" s="15">
        <v>7.0</v>
      </c>
      <c r="I846" s="21">
        <v>46042.0</v>
      </c>
      <c r="J846" s="15">
        <v>0.0</v>
      </c>
      <c r="K846" s="15">
        <v>7.0</v>
      </c>
      <c r="L846" s="22" t="s">
        <v>47</v>
      </c>
      <c r="M846" s="23">
        <v>0.0</v>
      </c>
      <c r="N846" s="23">
        <v>0.0</v>
      </c>
      <c r="O846" s="24" t="s">
        <v>68</v>
      </c>
      <c r="P846" s="24" t="s">
        <v>139</v>
      </c>
      <c r="Q846" s="25"/>
      <c r="R846" s="27" t="s">
        <v>69</v>
      </c>
      <c r="S846" s="27"/>
      <c r="T846" s="24" t="s">
        <v>70</v>
      </c>
      <c r="U846" s="17">
        <v>57.0</v>
      </c>
      <c r="V846" s="56" t="s">
        <v>5483</v>
      </c>
      <c r="W846" s="24">
        <v>57070.0</v>
      </c>
      <c r="X846" s="258" t="s">
        <v>141</v>
      </c>
      <c r="Y846" s="258" t="s">
        <v>5484</v>
      </c>
      <c r="Z846" s="260" t="s">
        <v>5485</v>
      </c>
      <c r="AA846" s="258" t="s">
        <v>5486</v>
      </c>
      <c r="AB846" s="57" t="s">
        <v>5487</v>
      </c>
      <c r="AC846" s="17" t="s">
        <v>5488</v>
      </c>
      <c r="AD846" s="24"/>
      <c r="AE846" s="25"/>
      <c r="AF846" s="25"/>
      <c r="AG846" s="25"/>
      <c r="AH846" s="25"/>
      <c r="AI846" s="25"/>
      <c r="AJ846" s="47"/>
      <c r="AK846" s="47"/>
      <c r="AL846" s="47"/>
      <c r="AM846" s="30"/>
      <c r="AN846" s="47"/>
      <c r="AO846" s="47"/>
      <c r="AP846" s="25"/>
      <c r="AQ846" s="25"/>
      <c r="AR846" s="25"/>
      <c r="AS846" s="25"/>
      <c r="AT846" s="25"/>
      <c r="AU846" s="25"/>
      <c r="AV846" s="48"/>
      <c r="AW846" s="48"/>
      <c r="AX846" s="48"/>
      <c r="AY846" s="48"/>
      <c r="AZ846" s="48"/>
    </row>
    <row r="847">
      <c r="A847" s="32" t="s">
        <v>424</v>
      </c>
      <c r="B847" s="41" t="s">
        <v>5489</v>
      </c>
      <c r="C847" s="18" t="s">
        <v>5490</v>
      </c>
      <c r="D847" s="33"/>
      <c r="E847" s="42" t="s">
        <v>67</v>
      </c>
      <c r="F847" s="19">
        <v>2025.0</v>
      </c>
      <c r="G847" s="20">
        <v>45680.0</v>
      </c>
      <c r="H847" s="15">
        <v>1.0</v>
      </c>
      <c r="I847" s="21">
        <v>45679.0</v>
      </c>
      <c r="J847" s="92">
        <v>0.0</v>
      </c>
      <c r="K847" s="91">
        <v>0.0</v>
      </c>
      <c r="L847" s="74" t="s">
        <v>47</v>
      </c>
      <c r="M847" s="75">
        <v>0.0</v>
      </c>
      <c r="N847" s="75">
        <v>0.0</v>
      </c>
      <c r="O847" s="24" t="s">
        <v>68</v>
      </c>
      <c r="P847" s="24" t="s">
        <v>1113</v>
      </c>
      <c r="Q847" s="25"/>
      <c r="R847" s="51" t="s">
        <v>977</v>
      </c>
      <c r="S847" s="51"/>
      <c r="T847" s="25"/>
      <c r="U847" s="26">
        <v>14.0</v>
      </c>
      <c r="V847" s="56" t="s">
        <v>5491</v>
      </c>
      <c r="W847" s="24">
        <v>14800.0</v>
      </c>
      <c r="X847" s="250" t="s">
        <v>5492</v>
      </c>
      <c r="Y847" s="250" t="s">
        <v>5493</v>
      </c>
      <c r="Z847" s="266" t="s">
        <v>3078</v>
      </c>
      <c r="AA847" s="250" t="s">
        <v>231</v>
      </c>
      <c r="AB847" s="57" t="s">
        <v>5494</v>
      </c>
      <c r="AC847" s="17"/>
      <c r="AD847" s="24" t="s">
        <v>5495</v>
      </c>
      <c r="AE847" s="25"/>
      <c r="AF847" s="25"/>
      <c r="AG847" s="25"/>
      <c r="AH847" s="25"/>
      <c r="AI847" s="25"/>
      <c r="AJ847" s="47">
        <v>49.0</v>
      </c>
      <c r="AK847" s="47"/>
      <c r="AL847" s="47"/>
      <c r="AM847" s="30"/>
      <c r="AN847" s="47"/>
      <c r="AO847" s="47"/>
      <c r="AP847" s="25"/>
      <c r="AQ847" s="25"/>
      <c r="AR847" s="25"/>
      <c r="AS847" s="25"/>
      <c r="AT847" s="25"/>
      <c r="AU847" s="25"/>
      <c r="AV847" s="48"/>
      <c r="AW847" s="48"/>
      <c r="AX847" s="48"/>
      <c r="AY847" s="48"/>
      <c r="AZ847" s="48"/>
    </row>
    <row r="848">
      <c r="A848" s="124" t="s">
        <v>121</v>
      </c>
      <c r="B848" s="41" t="s">
        <v>5496</v>
      </c>
      <c r="C848" s="18" t="s">
        <v>5497</v>
      </c>
      <c r="D848" s="33">
        <v>350.0</v>
      </c>
      <c r="E848" s="42" t="s">
        <v>59</v>
      </c>
      <c r="F848" s="254"/>
      <c r="G848" s="90"/>
      <c r="H848" s="124"/>
      <c r="I848" s="125"/>
      <c r="J848" s="124"/>
      <c r="K848" s="124"/>
      <c r="L848" s="126"/>
      <c r="M848" s="127"/>
      <c r="N848" s="127"/>
      <c r="O848" s="56" t="s">
        <v>68</v>
      </c>
      <c r="P848" s="24" t="s">
        <v>825</v>
      </c>
      <c r="Q848" s="45"/>
      <c r="R848" s="51" t="s">
        <v>124</v>
      </c>
      <c r="S848" s="51"/>
      <c r="T848" s="26" t="s">
        <v>125</v>
      </c>
      <c r="U848" s="33"/>
      <c r="V848" s="45"/>
      <c r="W848" s="45"/>
      <c r="X848" s="33" t="s">
        <v>5498</v>
      </c>
      <c r="Y848" s="33" t="s">
        <v>5499</v>
      </c>
      <c r="Z848" s="201" t="s">
        <v>5500</v>
      </c>
      <c r="AA848" s="201"/>
      <c r="AB848" s="46" t="s">
        <v>5501</v>
      </c>
      <c r="AC848" s="18">
        <v>2.40338169E8</v>
      </c>
      <c r="AD848" s="45"/>
      <c r="AE848" s="45"/>
      <c r="AF848" s="45"/>
      <c r="AG848" s="45"/>
      <c r="AH848" s="45"/>
      <c r="AI848" s="45"/>
      <c r="AJ848" s="47">
        <v>49.0</v>
      </c>
      <c r="AK848" s="94"/>
      <c r="AL848" s="94"/>
      <c r="AM848" s="129"/>
      <c r="AN848" s="94"/>
      <c r="AO848" s="94"/>
      <c r="AP848" s="45"/>
      <c r="AQ848" s="33" t="s">
        <v>830</v>
      </c>
      <c r="AR848" s="45"/>
      <c r="AS848" s="45"/>
      <c r="AT848" s="45"/>
      <c r="AU848" s="45"/>
      <c r="AV848" s="95"/>
      <c r="AW848" s="95"/>
      <c r="AX848" s="95"/>
      <c r="AY848" s="95"/>
      <c r="AZ848" s="95"/>
    </row>
    <row r="849">
      <c r="A849" s="80" t="s">
        <v>43</v>
      </c>
      <c r="B849" s="41" t="s">
        <v>5502</v>
      </c>
      <c r="C849" s="18"/>
      <c r="D849" s="33"/>
      <c r="E849" s="42" t="s">
        <v>586</v>
      </c>
      <c r="F849" s="34"/>
      <c r="G849" s="35"/>
      <c r="H849" s="60"/>
      <c r="I849" s="62"/>
      <c r="J849" s="60"/>
      <c r="K849" s="60"/>
      <c r="L849" s="63"/>
      <c r="M849" s="64"/>
      <c r="N849" s="64"/>
      <c r="O849" s="26"/>
      <c r="P849" s="26" t="s">
        <v>587</v>
      </c>
      <c r="Q849" s="26"/>
      <c r="R849" s="27" t="s">
        <v>5503</v>
      </c>
      <c r="S849" s="27"/>
      <c r="T849" s="26"/>
      <c r="U849" s="26"/>
      <c r="V849" s="33"/>
      <c r="W849" s="26"/>
      <c r="X849" s="26"/>
      <c r="Y849" s="26" t="s">
        <v>5504</v>
      </c>
      <c r="Z849" s="33" t="s">
        <v>5505</v>
      </c>
      <c r="AA849" s="26"/>
      <c r="AB849" s="57" t="s">
        <v>5506</v>
      </c>
      <c r="AC849" s="17" t="s">
        <v>5507</v>
      </c>
      <c r="AD849" s="26"/>
      <c r="AE849" s="26"/>
      <c r="AF849" s="26"/>
      <c r="AG849" s="26"/>
      <c r="AH849" s="26"/>
      <c r="AI849" s="26"/>
      <c r="AJ849" s="30"/>
      <c r="AK849" s="30"/>
      <c r="AL849" s="30"/>
      <c r="AM849" s="30"/>
      <c r="AN849" s="30"/>
      <c r="AO849" s="30"/>
      <c r="AP849" s="26"/>
      <c r="AQ849" s="26"/>
      <c r="AR849" s="26"/>
      <c r="AS849" s="26"/>
      <c r="AT849" s="26"/>
      <c r="AU849" s="26"/>
      <c r="AV849" s="31"/>
      <c r="AW849" s="31"/>
      <c r="AX849" s="31"/>
      <c r="AY849" s="31"/>
      <c r="AZ849" s="31"/>
    </row>
    <row r="850">
      <c r="A850" s="15" t="s">
        <v>121</v>
      </c>
      <c r="B850" s="41" t="s">
        <v>5508</v>
      </c>
      <c r="C850" s="18" t="s">
        <v>5509</v>
      </c>
      <c r="D850" s="33">
        <v>1200.0</v>
      </c>
      <c r="E850" s="42" t="s">
        <v>59</v>
      </c>
      <c r="F850" s="249"/>
      <c r="G850" s="44"/>
      <c r="H850" s="15"/>
      <c r="I850" s="21"/>
      <c r="J850" s="15"/>
      <c r="K850" s="15"/>
      <c r="L850" s="22"/>
      <c r="M850" s="23"/>
      <c r="N850" s="23"/>
      <c r="O850" s="24" t="s">
        <v>68</v>
      </c>
      <c r="P850" s="24" t="s">
        <v>825</v>
      </c>
      <c r="Q850" s="25"/>
      <c r="R850" s="51" t="s">
        <v>124</v>
      </c>
      <c r="S850" s="51"/>
      <c r="T850" s="26" t="s">
        <v>125</v>
      </c>
      <c r="U850" s="26">
        <v>35.0</v>
      </c>
      <c r="V850" s="45"/>
      <c r="W850" s="25"/>
      <c r="X850" s="26" t="s">
        <v>5510</v>
      </c>
      <c r="Y850" s="26" t="s">
        <v>5511</v>
      </c>
      <c r="Z850" s="45" t="s">
        <v>5512</v>
      </c>
      <c r="AA850" s="25"/>
      <c r="AB850" s="46" t="s">
        <v>5513</v>
      </c>
      <c r="AC850" s="26"/>
      <c r="AD850" s="25"/>
      <c r="AE850" s="25"/>
      <c r="AF850" s="25"/>
      <c r="AG850" s="25"/>
      <c r="AH850" s="25"/>
      <c r="AI850" s="25"/>
      <c r="AJ850" s="47">
        <v>49.0</v>
      </c>
      <c r="AK850" s="47"/>
      <c r="AL850" s="47"/>
      <c r="AM850" s="30"/>
      <c r="AN850" s="47"/>
      <c r="AO850" s="47"/>
      <c r="AP850" s="25"/>
      <c r="AQ850" s="26" t="s">
        <v>1403</v>
      </c>
      <c r="AR850" s="25"/>
      <c r="AS850" s="25"/>
      <c r="AT850" s="25"/>
      <c r="AU850" s="25"/>
      <c r="AV850" s="48"/>
      <c r="AW850" s="48"/>
      <c r="AX850" s="48"/>
      <c r="AY850" s="48"/>
      <c r="AZ850" s="48"/>
    </row>
    <row r="851">
      <c r="A851" s="88" t="s">
        <v>43</v>
      </c>
      <c r="B851" s="41" t="s">
        <v>5514</v>
      </c>
      <c r="C851" s="18" t="s">
        <v>5515</v>
      </c>
      <c r="D851" s="33" t="s">
        <v>2549</v>
      </c>
      <c r="E851" s="42" t="s">
        <v>59</v>
      </c>
      <c r="F851" s="144"/>
      <c r="G851" s="145"/>
      <c r="H851" s="124"/>
      <c r="I851" s="125"/>
      <c r="J851" s="124"/>
      <c r="K851" s="124"/>
      <c r="L851" s="126"/>
      <c r="M851" s="127"/>
      <c r="N851" s="127"/>
      <c r="O851" s="56" t="s">
        <v>68</v>
      </c>
      <c r="P851" s="56" t="s">
        <v>252</v>
      </c>
      <c r="Q851" s="45"/>
      <c r="R851" s="27" t="s">
        <v>69</v>
      </c>
      <c r="S851" s="27"/>
      <c r="T851" s="24" t="s">
        <v>70</v>
      </c>
      <c r="U851" s="56">
        <v>54.0</v>
      </c>
      <c r="V851" s="45" t="s">
        <v>5516</v>
      </c>
      <c r="W851" s="45">
        <v>54110.0</v>
      </c>
      <c r="X851" s="45" t="s">
        <v>5517</v>
      </c>
      <c r="Y851" s="33" t="s">
        <v>5518</v>
      </c>
      <c r="Z851" s="45" t="s">
        <v>5519</v>
      </c>
      <c r="AA851" s="93" t="s">
        <v>5520</v>
      </c>
      <c r="AB851" s="46" t="s">
        <v>5521</v>
      </c>
      <c r="AC851" s="33" t="s">
        <v>5522</v>
      </c>
      <c r="AD851" s="45"/>
      <c r="AE851" s="45"/>
      <c r="AF851" s="45"/>
      <c r="AG851" s="45"/>
      <c r="AH851" s="45"/>
      <c r="AI851" s="45"/>
      <c r="AJ851" s="94"/>
      <c r="AK851" s="94"/>
      <c r="AL851" s="94"/>
      <c r="AM851" s="94"/>
      <c r="AN851" s="94"/>
      <c r="AO851" s="94"/>
      <c r="AP851" s="45"/>
      <c r="AQ851" s="45"/>
      <c r="AR851" s="45"/>
      <c r="AS851" s="45"/>
      <c r="AT851" s="45"/>
      <c r="AU851" s="45"/>
      <c r="AV851" s="95"/>
      <c r="AW851" s="95"/>
      <c r="AX851" s="95"/>
      <c r="AY851" s="95"/>
      <c r="AZ851" s="95"/>
    </row>
    <row r="852">
      <c r="A852" s="32" t="s">
        <v>121</v>
      </c>
      <c r="B852" s="41" t="s">
        <v>5523</v>
      </c>
      <c r="C852" s="26"/>
      <c r="D852" s="33">
        <v>600.0</v>
      </c>
      <c r="E852" s="84" t="s">
        <v>81</v>
      </c>
      <c r="F852" s="34"/>
      <c r="G852" s="35"/>
      <c r="H852" s="32"/>
      <c r="I852" s="36"/>
      <c r="J852" s="32"/>
      <c r="K852" s="32"/>
      <c r="L852" s="49"/>
      <c r="M852" s="50"/>
      <c r="N852" s="50"/>
      <c r="O852" s="25" t="s">
        <v>68</v>
      </c>
      <c r="P852" s="25" t="s">
        <v>123</v>
      </c>
      <c r="Q852" s="26"/>
      <c r="R852" s="51" t="s">
        <v>124</v>
      </c>
      <c r="S852" s="51"/>
      <c r="T852" s="26" t="s">
        <v>125</v>
      </c>
      <c r="U852" s="26">
        <v>85.0</v>
      </c>
      <c r="V852" s="33" t="s">
        <v>5524</v>
      </c>
      <c r="W852" s="33">
        <v>85300.0</v>
      </c>
      <c r="X852" s="33" t="s">
        <v>367</v>
      </c>
      <c r="Y852" s="26"/>
      <c r="Z852" s="26" t="s">
        <v>5525</v>
      </c>
      <c r="AA852" s="33" t="s">
        <v>5526</v>
      </c>
      <c r="AB852" s="26" t="s">
        <v>2765</v>
      </c>
      <c r="AC852" s="52" t="s">
        <v>5527</v>
      </c>
      <c r="AD852" s="26" t="s">
        <v>5528</v>
      </c>
      <c r="AE852" s="26"/>
      <c r="AF852" s="26"/>
      <c r="AG852" s="26"/>
      <c r="AH852" s="26"/>
      <c r="AI852" s="26"/>
      <c r="AJ852" s="26"/>
      <c r="AK852" s="30"/>
      <c r="AL852" s="30"/>
      <c r="AM852" s="30"/>
      <c r="AN852" s="30"/>
      <c r="AO852" s="30"/>
      <c r="AP852" s="30"/>
      <c r="AQ852" s="26"/>
      <c r="AR852" s="26" t="s">
        <v>5529</v>
      </c>
      <c r="AS852" s="26" t="s">
        <v>5530</v>
      </c>
      <c r="AT852" s="26" t="s">
        <v>5531</v>
      </c>
      <c r="AU852" s="26"/>
      <c r="AV852" s="31"/>
      <c r="AW852" s="31"/>
      <c r="AX852" s="31"/>
      <c r="AY852" s="31"/>
      <c r="AZ852" s="31"/>
    </row>
    <row r="853">
      <c r="A853" s="32" t="s">
        <v>121</v>
      </c>
      <c r="B853" s="41" t="s">
        <v>5532</v>
      </c>
      <c r="C853" s="18" t="s">
        <v>5533</v>
      </c>
      <c r="D853" s="33"/>
      <c r="E853" s="42" t="s">
        <v>67</v>
      </c>
      <c r="F853" s="251">
        <v>2024.0</v>
      </c>
      <c r="G853" s="55">
        <v>45615.0</v>
      </c>
      <c r="H853" s="15">
        <v>2.0</v>
      </c>
      <c r="I853" s="21">
        <v>45611.0</v>
      </c>
      <c r="J853" s="15">
        <v>0.0</v>
      </c>
      <c r="K853" s="15">
        <v>0.0</v>
      </c>
      <c r="L853" s="22" t="s">
        <v>47</v>
      </c>
      <c r="M853" s="23">
        <v>0.0</v>
      </c>
      <c r="N853" s="23">
        <v>0.0</v>
      </c>
      <c r="O853" s="24" t="s">
        <v>68</v>
      </c>
      <c r="P853" s="106" t="s">
        <v>5534</v>
      </c>
      <c r="Q853" s="25"/>
      <c r="R853" s="27" t="s">
        <v>4174</v>
      </c>
      <c r="S853" s="27"/>
      <c r="T853" s="25"/>
      <c r="U853" s="26">
        <v>13.0</v>
      </c>
      <c r="V853" s="45"/>
      <c r="W853" s="25"/>
      <c r="X853" s="26" t="s">
        <v>5535</v>
      </c>
      <c r="Y853" s="26" t="s">
        <v>5536</v>
      </c>
      <c r="Z853" s="33" t="s">
        <v>5537</v>
      </c>
      <c r="AA853" s="25" t="s">
        <v>55</v>
      </c>
      <c r="AB853" s="46" t="s">
        <v>5538</v>
      </c>
      <c r="AC853" s="26" t="s">
        <v>5539</v>
      </c>
      <c r="AD853" s="25"/>
      <c r="AE853" s="25"/>
      <c r="AF853" s="25"/>
      <c r="AG853" s="25"/>
      <c r="AH853" s="25"/>
      <c r="AI853" s="25"/>
      <c r="AJ853" s="47">
        <v>49.0</v>
      </c>
      <c r="AK853" s="47"/>
      <c r="AL853" s="47"/>
      <c r="AM853" s="30"/>
      <c r="AN853" s="47"/>
      <c r="AO853" s="47"/>
      <c r="AP853" s="25"/>
      <c r="AQ853" s="25"/>
      <c r="AR853" s="25"/>
      <c r="AS853" s="25"/>
      <c r="AT853" s="25"/>
      <c r="AU853" s="25"/>
      <c r="AV853" s="48"/>
      <c r="AW853" s="48"/>
      <c r="AX853" s="48"/>
      <c r="AY853" s="48"/>
      <c r="AZ853" s="48"/>
    </row>
    <row r="854">
      <c r="A854" s="15" t="s">
        <v>121</v>
      </c>
      <c r="B854" s="41" t="s">
        <v>5540</v>
      </c>
      <c r="C854" s="18" t="s">
        <v>5541</v>
      </c>
      <c r="D854" s="33">
        <v>50.0</v>
      </c>
      <c r="E854" s="42" t="s">
        <v>59</v>
      </c>
      <c r="F854" s="249"/>
      <c r="G854" s="44"/>
      <c r="H854" s="15"/>
      <c r="I854" s="21"/>
      <c r="J854" s="15"/>
      <c r="K854" s="15"/>
      <c r="L854" s="22"/>
      <c r="M854" s="23"/>
      <c r="N854" s="23"/>
      <c r="O854" s="24" t="s">
        <v>68</v>
      </c>
      <c r="P854" s="24" t="s">
        <v>825</v>
      </c>
      <c r="Q854" s="25"/>
      <c r="R854" s="27" t="s">
        <v>226</v>
      </c>
      <c r="S854" s="27"/>
      <c r="T854" s="17" t="s">
        <v>434</v>
      </c>
      <c r="U854" s="25">
        <v>57.0</v>
      </c>
      <c r="V854" s="45"/>
      <c r="W854" s="25"/>
      <c r="X854" s="26" t="s">
        <v>5542</v>
      </c>
      <c r="Y854" s="26" t="s">
        <v>5543</v>
      </c>
      <c r="Z854" s="45" t="s">
        <v>3528</v>
      </c>
      <c r="AA854" s="25"/>
      <c r="AB854" s="46" t="s">
        <v>5544</v>
      </c>
      <c r="AC854" s="26" t="s">
        <v>5545</v>
      </c>
      <c r="AD854" s="25"/>
      <c r="AE854" s="25"/>
      <c r="AF854" s="25"/>
      <c r="AG854" s="25"/>
      <c r="AH854" s="25"/>
      <c r="AI854" s="25"/>
      <c r="AJ854" s="47">
        <v>49.0</v>
      </c>
      <c r="AK854" s="47"/>
      <c r="AL854" s="47"/>
      <c r="AM854" s="30"/>
      <c r="AN854" s="47"/>
      <c r="AO854" s="47"/>
      <c r="AP854" s="25"/>
      <c r="AQ854" s="26" t="s">
        <v>1619</v>
      </c>
      <c r="AR854" s="25"/>
      <c r="AS854" s="25"/>
      <c r="AT854" s="25"/>
      <c r="AU854" s="25"/>
      <c r="AV854" s="48"/>
      <c r="AW854" s="48"/>
      <c r="AX854" s="48"/>
      <c r="AY854" s="48"/>
      <c r="AZ854" s="48"/>
    </row>
    <row r="855">
      <c r="A855" s="32" t="s">
        <v>121</v>
      </c>
      <c r="B855" s="41" t="s">
        <v>5546</v>
      </c>
      <c r="C855" s="18" t="s">
        <v>5547</v>
      </c>
      <c r="D855" s="33">
        <v>92.0</v>
      </c>
      <c r="E855" s="42" t="s">
        <v>67</v>
      </c>
      <c r="F855" s="251">
        <v>2024.0</v>
      </c>
      <c r="G855" s="55">
        <v>45589.0</v>
      </c>
      <c r="H855" s="96">
        <v>0.0</v>
      </c>
      <c r="I855" s="72" t="s">
        <v>47</v>
      </c>
      <c r="J855" s="146">
        <v>0.0</v>
      </c>
      <c r="K855" s="96">
        <v>0.0</v>
      </c>
      <c r="L855" s="74" t="s">
        <v>47</v>
      </c>
      <c r="M855" s="168">
        <v>0.0</v>
      </c>
      <c r="N855" s="115">
        <v>0.0</v>
      </c>
      <c r="O855" s="24" t="s">
        <v>68</v>
      </c>
      <c r="P855" s="24" t="s">
        <v>676</v>
      </c>
      <c r="Q855" s="25"/>
      <c r="R855" s="51" t="s">
        <v>124</v>
      </c>
      <c r="S855" s="51"/>
      <c r="T855" s="26" t="s">
        <v>125</v>
      </c>
      <c r="U855" s="136">
        <v>56.0</v>
      </c>
      <c r="V855" s="26" t="s">
        <v>5548</v>
      </c>
      <c r="W855" s="26">
        <v>56460.0</v>
      </c>
      <c r="X855" s="26" t="s">
        <v>5549</v>
      </c>
      <c r="Y855" s="26" t="s">
        <v>5550</v>
      </c>
      <c r="Z855" s="33" t="s">
        <v>5551</v>
      </c>
      <c r="AA855" s="25" t="s">
        <v>55</v>
      </c>
      <c r="AB855" s="46" t="s">
        <v>5552</v>
      </c>
      <c r="AC855" s="26" t="s">
        <v>5553</v>
      </c>
      <c r="AD855" s="25"/>
      <c r="AE855" s="25"/>
      <c r="AF855" s="25"/>
      <c r="AG855" s="25"/>
      <c r="AH855" s="25"/>
      <c r="AI855" s="25"/>
      <c r="AJ855" s="47">
        <v>49.0</v>
      </c>
      <c r="AK855" s="47"/>
      <c r="AL855" s="47"/>
      <c r="AM855" s="30"/>
      <c r="AN855" s="47"/>
      <c r="AO855" s="47"/>
      <c r="AP855" s="25"/>
      <c r="AQ855" s="25"/>
      <c r="AR855" s="25"/>
      <c r="AS855" s="25"/>
      <c r="AT855" s="25"/>
      <c r="AU855" s="25"/>
      <c r="AV855" s="48"/>
      <c r="AW855" s="48"/>
      <c r="AX855" s="48"/>
      <c r="AY855" s="48"/>
      <c r="AZ855" s="48"/>
    </row>
    <row r="856">
      <c r="A856" s="32" t="s">
        <v>43</v>
      </c>
      <c r="B856" s="41" t="s">
        <v>5554</v>
      </c>
      <c r="C856" s="18" t="s">
        <v>5555</v>
      </c>
      <c r="D856" s="33"/>
      <c r="E856" s="42" t="s">
        <v>67</v>
      </c>
      <c r="F856" s="253">
        <v>2022.0</v>
      </c>
      <c r="G856" s="35">
        <v>44803.0</v>
      </c>
      <c r="H856" s="104">
        <v>0.0</v>
      </c>
      <c r="I856" s="72" t="s">
        <v>47</v>
      </c>
      <c r="J856" s="146">
        <v>0.0</v>
      </c>
      <c r="K856" s="104">
        <v>0.0</v>
      </c>
      <c r="L856" s="74" t="s">
        <v>47</v>
      </c>
      <c r="M856" s="115">
        <v>0.0</v>
      </c>
      <c r="N856" s="115">
        <v>0.0</v>
      </c>
      <c r="O856" s="24" t="s">
        <v>236</v>
      </c>
      <c r="P856" s="25"/>
      <c r="Q856" s="26"/>
      <c r="R856" s="27" t="s">
        <v>167</v>
      </c>
      <c r="S856" s="27"/>
      <c r="T856" s="25" t="s">
        <v>168</v>
      </c>
      <c r="U856" s="26">
        <v>79.0</v>
      </c>
      <c r="V856" s="33" t="s">
        <v>5556</v>
      </c>
      <c r="W856" s="26">
        <v>79210.0</v>
      </c>
      <c r="X856" s="26" t="s">
        <v>5557</v>
      </c>
      <c r="Y856" s="26" t="s">
        <v>5558</v>
      </c>
      <c r="Z856" s="33" t="s">
        <v>1939</v>
      </c>
      <c r="AA856" s="26" t="s">
        <v>610</v>
      </c>
      <c r="AB856" s="46" t="s">
        <v>5559</v>
      </c>
      <c r="AC856" s="26"/>
      <c r="AD856" s="26"/>
      <c r="AE856" s="26"/>
      <c r="AF856" s="26"/>
      <c r="AG856" s="26"/>
      <c r="AH856" s="26"/>
      <c r="AI856" s="26"/>
      <c r="AJ856" s="26">
        <v>95.0</v>
      </c>
      <c r="AK856" s="17" t="s">
        <v>245</v>
      </c>
      <c r="AL856" s="17" t="s">
        <v>246</v>
      </c>
      <c r="AM856" s="87" t="s">
        <v>247</v>
      </c>
      <c r="AN856" s="30"/>
      <c r="AO856" s="30"/>
      <c r="AP856" s="26"/>
      <c r="AQ856" s="26"/>
      <c r="AR856" s="26"/>
      <c r="AS856" s="26"/>
      <c r="AT856" s="26"/>
      <c r="AU856" s="26"/>
      <c r="AV856" s="31"/>
      <c r="AW856" s="31"/>
      <c r="AX856" s="31"/>
      <c r="AY856" s="31"/>
      <c r="AZ856" s="31"/>
    </row>
    <row r="857">
      <c r="A857" s="15" t="s">
        <v>43</v>
      </c>
      <c r="B857" s="16" t="s">
        <v>5560</v>
      </c>
      <c r="C857" s="18" t="s">
        <v>5561</v>
      </c>
      <c r="D857" s="18">
        <v>1700.0</v>
      </c>
      <c r="E857" s="42" t="s">
        <v>46</v>
      </c>
      <c r="F857" s="251">
        <v>2026.0</v>
      </c>
      <c r="G857" s="20">
        <v>46077.0</v>
      </c>
      <c r="H857" s="15">
        <v>0.0</v>
      </c>
      <c r="I857" s="21" t="s">
        <v>47</v>
      </c>
      <c r="J857" s="15">
        <v>0.0</v>
      </c>
      <c r="K857" s="15">
        <v>0.0</v>
      </c>
      <c r="L857" s="22">
        <v>46168.0</v>
      </c>
      <c r="M857" s="23">
        <v>0.0</v>
      </c>
      <c r="N857" s="23">
        <v>1.0</v>
      </c>
      <c r="O857" s="24" t="s">
        <v>68</v>
      </c>
      <c r="P857" s="25"/>
      <c r="Q857" s="26"/>
      <c r="R857" s="27" t="s">
        <v>334</v>
      </c>
      <c r="S857" s="27"/>
      <c r="T857" s="24"/>
      <c r="U857" s="17">
        <v>59.0</v>
      </c>
      <c r="V857" s="18" t="s">
        <v>5562</v>
      </c>
      <c r="W857" s="17">
        <v>59150.0</v>
      </c>
      <c r="X857" s="17" t="s">
        <v>5563</v>
      </c>
      <c r="Y857" s="17" t="s">
        <v>5564</v>
      </c>
      <c r="Z857" s="18" t="s">
        <v>5565</v>
      </c>
      <c r="AA857" s="17" t="s">
        <v>370</v>
      </c>
      <c r="AB857" s="57" t="s">
        <v>5566</v>
      </c>
      <c r="AC857" s="17" t="s">
        <v>5567</v>
      </c>
      <c r="AD857" s="26"/>
      <c r="AE857" s="26"/>
      <c r="AF857" s="26"/>
      <c r="AG857" s="26"/>
      <c r="AH857" s="26"/>
      <c r="AI857" s="26"/>
      <c r="AJ857" s="30"/>
      <c r="AK857" s="30"/>
      <c r="AL857" s="30"/>
      <c r="AM857" s="30"/>
      <c r="AN857" s="30"/>
      <c r="AO857" s="30"/>
      <c r="AP857" s="26"/>
      <c r="AQ857" s="26"/>
      <c r="AR857" s="26"/>
      <c r="AS857" s="26"/>
      <c r="AT857" s="26"/>
      <c r="AU857" s="26"/>
      <c r="AV857" s="31"/>
      <c r="AW857" s="31"/>
      <c r="AX857" s="31"/>
      <c r="AY857" s="31"/>
      <c r="AZ857" s="31"/>
    </row>
    <row r="858">
      <c r="A858" s="80" t="s">
        <v>43</v>
      </c>
      <c r="B858" s="41" t="s">
        <v>5568</v>
      </c>
      <c r="C858" s="18" t="s">
        <v>5569</v>
      </c>
      <c r="D858" s="33">
        <v>100.0</v>
      </c>
      <c r="E858" s="42" t="s">
        <v>67</v>
      </c>
      <c r="F858" s="85">
        <v>2022.0</v>
      </c>
      <c r="G858" s="35">
        <v>44694.0</v>
      </c>
      <c r="H858" s="80">
        <v>8.0</v>
      </c>
      <c r="I858" s="81">
        <v>46037.0</v>
      </c>
      <c r="J858" s="80">
        <v>4.0</v>
      </c>
      <c r="K858" s="80">
        <v>1.0</v>
      </c>
      <c r="L858" s="81">
        <v>45998.0</v>
      </c>
      <c r="M858" s="86">
        <v>4.0</v>
      </c>
      <c r="N858" s="86">
        <v>0.0</v>
      </c>
      <c r="O858" s="17" t="s">
        <v>68</v>
      </c>
      <c r="P858" s="17" t="s">
        <v>2030</v>
      </c>
      <c r="Q858" s="26"/>
      <c r="R858" s="27" t="s">
        <v>69</v>
      </c>
      <c r="S858" s="27"/>
      <c r="T858" s="17"/>
      <c r="U858" s="26" t="s">
        <v>5570</v>
      </c>
      <c r="V858" s="33" t="s">
        <v>5571</v>
      </c>
      <c r="W858" s="26" t="s">
        <v>5572</v>
      </c>
      <c r="X858" s="26" t="s">
        <v>5573</v>
      </c>
      <c r="Y858" s="26" t="s">
        <v>5574</v>
      </c>
      <c r="Z858" s="33" t="s">
        <v>5575</v>
      </c>
      <c r="AA858" s="26" t="s">
        <v>5576</v>
      </c>
      <c r="AB858" s="46" t="s">
        <v>5577</v>
      </c>
      <c r="AC858" s="17" t="s">
        <v>5578</v>
      </c>
      <c r="AD858" s="26" t="s">
        <v>5579</v>
      </c>
      <c r="AE858" s="26" t="s">
        <v>47</v>
      </c>
      <c r="AF858" s="26" t="s">
        <v>5580</v>
      </c>
      <c r="AG858" s="26" t="s">
        <v>78</v>
      </c>
      <c r="AH858" s="26" t="s">
        <v>78</v>
      </c>
      <c r="AI858" s="26" t="s">
        <v>47</v>
      </c>
      <c r="AJ858" s="30">
        <v>95.0</v>
      </c>
      <c r="AK858" s="30">
        <v>20.0</v>
      </c>
      <c r="AL858" s="30">
        <f>AJ858-AK858</f>
        <v>75</v>
      </c>
      <c r="AM858" s="30">
        <v>0.0</v>
      </c>
      <c r="AN858" s="30">
        <f>AL858-AM858</f>
        <v>75</v>
      </c>
      <c r="AO858" s="30">
        <f>AN858</f>
        <v>75</v>
      </c>
      <c r="AP858" s="26"/>
      <c r="AQ858" s="26"/>
      <c r="AR858" s="26"/>
      <c r="AS858" s="26"/>
      <c r="AT858" s="26"/>
      <c r="AU858" s="26"/>
      <c r="AV858" s="31"/>
      <c r="AW858" s="31"/>
      <c r="AX858" s="31"/>
      <c r="AY858" s="31"/>
      <c r="AZ858" s="31"/>
    </row>
    <row r="859">
      <c r="A859" s="32" t="s">
        <v>424</v>
      </c>
      <c r="B859" s="41" t="s">
        <v>5581</v>
      </c>
      <c r="C859" s="18" t="s">
        <v>5582</v>
      </c>
      <c r="D859" s="33"/>
      <c r="E859" s="42" t="s">
        <v>67</v>
      </c>
      <c r="F859" s="19">
        <v>2021.0</v>
      </c>
      <c r="G859" s="35">
        <v>44251.0</v>
      </c>
      <c r="H859" s="15">
        <v>0.0</v>
      </c>
      <c r="I859" s="21" t="s">
        <v>47</v>
      </c>
      <c r="J859" s="15">
        <v>0.0</v>
      </c>
      <c r="K859" s="15">
        <v>0.0</v>
      </c>
      <c r="L859" s="22" t="s">
        <v>47</v>
      </c>
      <c r="M859" s="23">
        <v>0.0</v>
      </c>
      <c r="N859" s="23">
        <v>0.0</v>
      </c>
      <c r="O859" s="24" t="s">
        <v>68</v>
      </c>
      <c r="P859" s="25"/>
      <c r="Q859" s="25"/>
      <c r="R859" s="27"/>
      <c r="S859" s="103"/>
      <c r="T859" s="25"/>
      <c r="U859" s="26">
        <v>37.0</v>
      </c>
      <c r="V859" s="45"/>
      <c r="W859" s="25"/>
      <c r="X859" s="25"/>
      <c r="Y859" s="25" t="s">
        <v>307</v>
      </c>
      <c r="Z859" s="45"/>
      <c r="AA859" s="25"/>
      <c r="AB859" s="46"/>
      <c r="AC859" s="26"/>
      <c r="AD859" s="25"/>
      <c r="AE859" s="25"/>
      <c r="AF859" s="25"/>
      <c r="AG859" s="25"/>
      <c r="AH859" s="25"/>
      <c r="AI859" s="25"/>
      <c r="AJ859" s="47">
        <v>49.0</v>
      </c>
      <c r="AK859" s="47"/>
      <c r="AL859" s="47"/>
      <c r="AM859" s="30"/>
      <c r="AN859" s="47"/>
      <c r="AO859" s="47"/>
      <c r="AP859" s="25"/>
      <c r="AQ859" s="25"/>
      <c r="AR859" s="25"/>
      <c r="AS859" s="25"/>
      <c r="AT859" s="25"/>
      <c r="AU859" s="25"/>
      <c r="AV859" s="48"/>
      <c r="AW859" s="48"/>
      <c r="AX859" s="48"/>
      <c r="AY859" s="48"/>
      <c r="AZ859" s="48"/>
    </row>
    <row r="860">
      <c r="A860" s="15" t="s">
        <v>121</v>
      </c>
      <c r="B860" s="41" t="s">
        <v>5583</v>
      </c>
      <c r="C860" s="18" t="s">
        <v>5584</v>
      </c>
      <c r="D860" s="33"/>
      <c r="E860" s="42" t="s">
        <v>103</v>
      </c>
      <c r="F860" s="249"/>
      <c r="G860" s="44"/>
      <c r="H860" s="15"/>
      <c r="I860" s="21"/>
      <c r="J860" s="15"/>
      <c r="K860" s="15"/>
      <c r="L860" s="22"/>
      <c r="M860" s="23"/>
      <c r="N860" s="23"/>
      <c r="O860" s="24" t="s">
        <v>68</v>
      </c>
      <c r="P860" s="155" t="s">
        <v>1161</v>
      </c>
      <c r="Q860" s="25" t="s">
        <v>5585</v>
      </c>
      <c r="R860" s="51" t="s">
        <v>124</v>
      </c>
      <c r="S860" s="51"/>
      <c r="T860" s="26" t="s">
        <v>125</v>
      </c>
      <c r="U860" s="26">
        <v>85.0</v>
      </c>
      <c r="V860" s="26" t="s">
        <v>5586</v>
      </c>
      <c r="W860" s="26">
        <v>85500.0</v>
      </c>
      <c r="X860" s="26" t="s">
        <v>127</v>
      </c>
      <c r="Y860" s="26"/>
      <c r="Z860" s="45"/>
      <c r="AA860" s="25"/>
      <c r="AB860" s="46"/>
      <c r="AC860" s="26"/>
      <c r="AD860" s="25"/>
      <c r="AE860" s="25"/>
      <c r="AF860" s="25"/>
      <c r="AG860" s="25"/>
      <c r="AH860" s="25"/>
      <c r="AI860" s="25"/>
      <c r="AJ860" s="47">
        <v>49.0</v>
      </c>
      <c r="AK860" s="47"/>
      <c r="AL860" s="47"/>
      <c r="AM860" s="30"/>
      <c r="AN860" s="47"/>
      <c r="AO860" s="47"/>
      <c r="AP860" s="25"/>
      <c r="AQ860" s="26"/>
      <c r="AR860" s="25"/>
      <c r="AS860" s="25"/>
      <c r="AT860" s="25"/>
      <c r="AU860" s="25"/>
      <c r="AV860" s="48"/>
      <c r="AW860" s="48"/>
      <c r="AX860" s="48"/>
      <c r="AY860" s="48"/>
      <c r="AZ860" s="48"/>
    </row>
    <row r="861">
      <c r="A861" s="32" t="s">
        <v>43</v>
      </c>
      <c r="B861" s="16" t="s">
        <v>5587</v>
      </c>
      <c r="C861" s="18" t="s">
        <v>5588</v>
      </c>
      <c r="D861" s="33">
        <v>60.0</v>
      </c>
      <c r="E861" s="42" t="s">
        <v>67</v>
      </c>
      <c r="F861" s="251">
        <v>2023.0</v>
      </c>
      <c r="G861" s="35">
        <v>45218.0</v>
      </c>
      <c r="H861" s="15">
        <v>7.0</v>
      </c>
      <c r="I861" s="21">
        <v>45282.0</v>
      </c>
      <c r="J861" s="15">
        <v>0.0</v>
      </c>
      <c r="K861" s="15">
        <v>0.0</v>
      </c>
      <c r="L861" s="22" t="s">
        <v>47</v>
      </c>
      <c r="M861" s="23">
        <v>0.0</v>
      </c>
      <c r="N861" s="23">
        <v>0.0</v>
      </c>
      <c r="O861" s="24" t="s">
        <v>48</v>
      </c>
      <c r="P861" s="24" t="s">
        <v>188</v>
      </c>
      <c r="Q861" s="26"/>
      <c r="R861" s="27" t="s">
        <v>189</v>
      </c>
      <c r="S861" s="27"/>
      <c r="T861" s="24" t="s">
        <v>70</v>
      </c>
      <c r="U861" s="26">
        <v>17.0</v>
      </c>
      <c r="V861" s="33" t="s">
        <v>5589</v>
      </c>
      <c r="W861" s="26">
        <v>17140.0</v>
      </c>
      <c r="X861" s="26" t="s">
        <v>1804</v>
      </c>
      <c r="Y861" s="26" t="s">
        <v>5590</v>
      </c>
      <c r="Z861" s="33" t="s">
        <v>5591</v>
      </c>
      <c r="AA861" s="26" t="s">
        <v>3944</v>
      </c>
      <c r="AB861" s="46" t="s">
        <v>5592</v>
      </c>
      <c r="AC861" s="26" t="s">
        <v>47</v>
      </c>
      <c r="AD861" s="26" t="s">
        <v>5593</v>
      </c>
      <c r="AE861" s="26"/>
      <c r="AF861" s="26" t="s">
        <v>5594</v>
      </c>
      <c r="AG861" s="26" t="s">
        <v>78</v>
      </c>
      <c r="AH861" s="26" t="s">
        <v>79</v>
      </c>
      <c r="AI861" s="26"/>
      <c r="AJ861" s="30">
        <v>95.0</v>
      </c>
      <c r="AK861" s="30">
        <v>20.0</v>
      </c>
      <c r="AL861" s="30">
        <f>AJ861-AK861</f>
        <v>75</v>
      </c>
      <c r="AM861" s="30">
        <v>0.0</v>
      </c>
      <c r="AN861" s="30">
        <f>AL861-AM861</f>
        <v>75</v>
      </c>
      <c r="AO861" s="30">
        <f>AN861</f>
        <v>75</v>
      </c>
      <c r="AP861" s="26"/>
      <c r="AQ861" s="26"/>
      <c r="AR861" s="26"/>
      <c r="AS861" s="26"/>
      <c r="AT861" s="26"/>
      <c r="AU861" s="26"/>
      <c r="AV861" s="31"/>
      <c r="AW861" s="31"/>
      <c r="AX861" s="31"/>
      <c r="AY861" s="31"/>
      <c r="AZ861" s="31"/>
    </row>
    <row r="862">
      <c r="A862" s="88" t="s">
        <v>43</v>
      </c>
      <c r="B862" s="41" t="s">
        <v>5595</v>
      </c>
      <c r="C862" s="33"/>
      <c r="D862" s="33"/>
      <c r="E862" s="122" t="s">
        <v>103</v>
      </c>
      <c r="F862" s="254"/>
      <c r="G862" s="90"/>
      <c r="H862" s="88"/>
      <c r="I862" s="131"/>
      <c r="J862" s="88"/>
      <c r="K862" s="88"/>
      <c r="L862" s="132"/>
      <c r="M862" s="133"/>
      <c r="N862" s="133"/>
      <c r="O862" s="45"/>
      <c r="P862" s="56" t="s">
        <v>332</v>
      </c>
      <c r="Q862" s="56" t="s">
        <v>593</v>
      </c>
      <c r="R862" s="27"/>
      <c r="S862" s="103"/>
      <c r="T862" s="45"/>
      <c r="U862" s="45"/>
      <c r="V862" s="45"/>
      <c r="W862" s="45"/>
      <c r="X862" s="45"/>
      <c r="Y862" s="45" t="s">
        <v>5596</v>
      </c>
      <c r="Z862" s="45" t="s">
        <v>5597</v>
      </c>
      <c r="AA862" s="45"/>
      <c r="AB862" s="46" t="s">
        <v>5598</v>
      </c>
      <c r="AC862" s="33" t="s">
        <v>5599</v>
      </c>
      <c r="AD862" s="45"/>
      <c r="AE862" s="45"/>
      <c r="AF862" s="45"/>
      <c r="AG862" s="45"/>
      <c r="AH862" s="45"/>
      <c r="AI862" s="45"/>
      <c r="AJ862" s="94"/>
      <c r="AK862" s="94"/>
      <c r="AL862" s="94"/>
      <c r="AM862" s="129"/>
      <c r="AN862" s="94"/>
      <c r="AO862" s="94"/>
      <c r="AP862" s="45"/>
      <c r="AQ862" s="45"/>
      <c r="AR862" s="45"/>
      <c r="AS862" s="45"/>
      <c r="AT862" s="45"/>
      <c r="AU862" s="45"/>
      <c r="AV862" s="95"/>
      <c r="AW862" s="95"/>
      <c r="AX862" s="95"/>
      <c r="AY862" s="95"/>
      <c r="AZ862" s="95"/>
    </row>
    <row r="863">
      <c r="A863" s="124" t="s">
        <v>43</v>
      </c>
      <c r="B863" s="16" t="s">
        <v>5600</v>
      </c>
      <c r="C863" s="18" t="s">
        <v>5601</v>
      </c>
      <c r="D863" s="18">
        <v>126.0</v>
      </c>
      <c r="E863" s="122" t="s">
        <v>67</v>
      </c>
      <c r="F863" s="270">
        <v>2025.0</v>
      </c>
      <c r="G863" s="150">
        <v>45926.0</v>
      </c>
      <c r="H863" s="276">
        <v>7.0</v>
      </c>
      <c r="I863" s="72">
        <v>46038.0</v>
      </c>
      <c r="J863" s="277">
        <v>7.0</v>
      </c>
      <c r="K863" s="276">
        <v>1.0</v>
      </c>
      <c r="L863" s="74">
        <v>46066.0</v>
      </c>
      <c r="M863" s="226">
        <v>4.0</v>
      </c>
      <c r="N863" s="221">
        <v>1.0</v>
      </c>
      <c r="O863" s="56" t="s">
        <v>68</v>
      </c>
      <c r="P863" s="56" t="s">
        <v>497</v>
      </c>
      <c r="Q863" s="56"/>
      <c r="R863" s="27" t="s">
        <v>167</v>
      </c>
      <c r="S863" s="27"/>
      <c r="T863" s="24" t="s">
        <v>168</v>
      </c>
      <c r="U863" s="56">
        <v>79.0</v>
      </c>
      <c r="V863" s="56" t="s">
        <v>5602</v>
      </c>
      <c r="W863" s="56">
        <v>79260.0</v>
      </c>
      <c r="X863" s="56" t="s">
        <v>5603</v>
      </c>
      <c r="Y863" s="56" t="s">
        <v>5604</v>
      </c>
      <c r="Z863" s="56" t="s">
        <v>5605</v>
      </c>
      <c r="AA863" s="56" t="s">
        <v>2846</v>
      </c>
      <c r="AB863" s="57" t="s">
        <v>5606</v>
      </c>
      <c r="AC863" s="18" t="s">
        <v>5607</v>
      </c>
      <c r="AD863" s="45"/>
      <c r="AE863" s="45"/>
      <c r="AF863" s="45"/>
      <c r="AG863" s="45"/>
      <c r="AH863" s="45"/>
      <c r="AI863" s="45"/>
      <c r="AJ863" s="94"/>
      <c r="AK863" s="94"/>
      <c r="AL863" s="94"/>
      <c r="AM863" s="129"/>
      <c r="AN863" s="94"/>
      <c r="AO863" s="94"/>
      <c r="AP863" s="45"/>
      <c r="AQ863" s="45"/>
      <c r="AR863" s="45"/>
      <c r="AS863" s="45"/>
      <c r="AT863" s="45"/>
      <c r="AU863" s="45"/>
      <c r="AV863" s="95"/>
      <c r="AW863" s="95"/>
      <c r="AX863" s="95"/>
      <c r="AY863" s="95"/>
      <c r="AZ863" s="95"/>
    </row>
    <row r="864">
      <c r="A864" s="80" t="s">
        <v>43</v>
      </c>
      <c r="B864" s="138" t="s">
        <v>5608</v>
      </c>
      <c r="C864" s="17" t="s">
        <v>5609</v>
      </c>
      <c r="D864" s="139"/>
      <c r="E864" s="42" t="s">
        <v>81</v>
      </c>
      <c r="F864" s="85"/>
      <c r="G864" s="35"/>
      <c r="H864" s="157"/>
      <c r="I864" s="158"/>
      <c r="J864" s="157"/>
      <c r="K864" s="157"/>
      <c r="L864" s="158"/>
      <c r="M864" s="157"/>
      <c r="N864" s="157"/>
      <c r="O864" s="80" t="s">
        <v>68</v>
      </c>
      <c r="P864" s="80" t="s">
        <v>1179</v>
      </c>
      <c r="Q864" s="80"/>
      <c r="R864" s="80" t="s">
        <v>189</v>
      </c>
      <c r="S864" s="86"/>
      <c r="T864" s="157"/>
      <c r="U864" s="42"/>
      <c r="V864" s="42"/>
      <c r="W864" s="42"/>
      <c r="X864" s="159"/>
      <c r="Y864" s="53"/>
      <c r="Z864" s="27"/>
      <c r="AA864" s="27"/>
      <c r="AB864" s="42"/>
      <c r="AC864" s="53"/>
      <c r="AD864" s="141"/>
      <c r="AE864" s="26"/>
      <c r="AF864" s="26"/>
      <c r="AG864" s="26"/>
      <c r="AH864" s="26"/>
      <c r="AI864" s="26"/>
      <c r="AJ864" s="30"/>
      <c r="AK864" s="30"/>
      <c r="AL864" s="30"/>
      <c r="AM864" s="30"/>
      <c r="AN864" s="30"/>
      <c r="AO864" s="30"/>
      <c r="AP864" s="26"/>
      <c r="AQ864" s="26"/>
      <c r="AR864" s="26"/>
      <c r="AS864" s="26"/>
      <c r="AT864" s="26"/>
      <c r="AU864" s="26"/>
      <c r="AV864" s="31"/>
      <c r="AW864" s="31"/>
      <c r="AX864" s="31"/>
      <c r="AY864" s="31"/>
      <c r="AZ864" s="31"/>
    </row>
    <row r="865">
      <c r="A865" s="32" t="s">
        <v>424</v>
      </c>
      <c r="B865" s="41" t="s">
        <v>5610</v>
      </c>
      <c r="C865" s="18" t="s">
        <v>5611</v>
      </c>
      <c r="D865" s="33"/>
      <c r="E865" s="42" t="s">
        <v>67</v>
      </c>
      <c r="F865" s="19">
        <v>2021.0</v>
      </c>
      <c r="G865" s="35">
        <v>44506.0</v>
      </c>
      <c r="H865" s="15">
        <v>0.0</v>
      </c>
      <c r="I865" s="21" t="s">
        <v>47</v>
      </c>
      <c r="J865" s="15">
        <v>0.0</v>
      </c>
      <c r="K865" s="15">
        <v>0.0</v>
      </c>
      <c r="L865" s="22" t="s">
        <v>47</v>
      </c>
      <c r="M865" s="23">
        <v>0.0</v>
      </c>
      <c r="N865" s="23">
        <v>0.0</v>
      </c>
      <c r="O865" s="24" t="s">
        <v>68</v>
      </c>
      <c r="P865" s="25"/>
      <c r="Q865" s="25"/>
      <c r="R865" s="27"/>
      <c r="S865" s="103"/>
      <c r="T865" s="25"/>
      <c r="U865" s="26">
        <v>37.0</v>
      </c>
      <c r="V865" s="45"/>
      <c r="W865" s="25"/>
      <c r="X865" s="25"/>
      <c r="Y865" s="25" t="s">
        <v>307</v>
      </c>
      <c r="Z865" s="45"/>
      <c r="AA865" s="25"/>
      <c r="AB865" s="46"/>
      <c r="AC865" s="26"/>
      <c r="AD865" s="25"/>
      <c r="AE865" s="25"/>
      <c r="AF865" s="25"/>
      <c r="AG865" s="25"/>
      <c r="AH865" s="25"/>
      <c r="AI865" s="25"/>
      <c r="AJ865" s="47">
        <v>49.0</v>
      </c>
      <c r="AK865" s="47"/>
      <c r="AL865" s="47"/>
      <c r="AM865" s="30"/>
      <c r="AN865" s="47"/>
      <c r="AO865" s="47"/>
      <c r="AP865" s="25"/>
      <c r="AQ865" s="25"/>
      <c r="AR865" s="25"/>
      <c r="AS865" s="25"/>
      <c r="AT865" s="25"/>
      <c r="AU865" s="25"/>
      <c r="AV865" s="48"/>
      <c r="AW865" s="48"/>
      <c r="AX865" s="48"/>
      <c r="AY865" s="48"/>
      <c r="AZ865" s="48"/>
    </row>
    <row r="866">
      <c r="A866" s="32" t="s">
        <v>121</v>
      </c>
      <c r="B866" s="41" t="s">
        <v>5612</v>
      </c>
      <c r="C866" s="18" t="s">
        <v>5613</v>
      </c>
      <c r="D866" s="33">
        <v>340.0</v>
      </c>
      <c r="E866" s="42" t="s">
        <v>67</v>
      </c>
      <c r="F866" s="278"/>
      <c r="G866" s="55"/>
      <c r="H866" s="15">
        <v>25.0</v>
      </c>
      <c r="I866" s="21">
        <v>46056.0</v>
      </c>
      <c r="J866" s="15">
        <v>21.0</v>
      </c>
      <c r="K866" s="15">
        <v>4.0</v>
      </c>
      <c r="L866" s="22">
        <v>46044.0</v>
      </c>
      <c r="M866" s="23">
        <v>2.0</v>
      </c>
      <c r="N866" s="23">
        <v>1.0</v>
      </c>
      <c r="O866" s="24" t="s">
        <v>321</v>
      </c>
      <c r="P866" s="24" t="s">
        <v>322</v>
      </c>
      <c r="Q866" s="25"/>
      <c r="R866" s="27" t="s">
        <v>323</v>
      </c>
      <c r="S866" s="27"/>
      <c r="T866" s="17" t="s">
        <v>50</v>
      </c>
      <c r="U866" s="26">
        <v>87.0</v>
      </c>
      <c r="V866" s="45"/>
      <c r="W866" s="25"/>
      <c r="X866" s="26" t="s">
        <v>5614</v>
      </c>
      <c r="Y866" s="26" t="s">
        <v>5615</v>
      </c>
      <c r="Z866" s="33" t="s">
        <v>338</v>
      </c>
      <c r="AA866" s="142" t="s">
        <v>895</v>
      </c>
      <c r="AB866" s="46" t="s">
        <v>5616</v>
      </c>
      <c r="AC866" s="26"/>
      <c r="AD866" s="25"/>
      <c r="AE866" s="25"/>
      <c r="AF866" s="25"/>
      <c r="AG866" s="25"/>
      <c r="AH866" s="25"/>
      <c r="AI866" s="25"/>
      <c r="AJ866" s="47">
        <v>49.0</v>
      </c>
      <c r="AK866" s="47"/>
      <c r="AL866" s="47"/>
      <c r="AM866" s="30"/>
      <c r="AN866" s="47"/>
      <c r="AO866" s="47"/>
      <c r="AP866" s="25"/>
      <c r="AQ866" s="25"/>
      <c r="AR866" s="25"/>
      <c r="AS866" s="25"/>
      <c r="AT866" s="25"/>
      <c r="AU866" s="25"/>
      <c r="AV866" s="48"/>
      <c r="AW866" s="48"/>
      <c r="AX866" s="48"/>
      <c r="AY866" s="48"/>
      <c r="AZ866" s="48"/>
    </row>
    <row r="867">
      <c r="A867" s="88" t="s">
        <v>121</v>
      </c>
      <c r="B867" s="41" t="s">
        <v>5617</v>
      </c>
      <c r="C867" s="18" t="s">
        <v>5618</v>
      </c>
      <c r="D867" s="33"/>
      <c r="E867" s="42" t="s">
        <v>67</v>
      </c>
      <c r="F867" s="267"/>
      <c r="G867" s="90"/>
      <c r="H867" s="124">
        <v>5.0</v>
      </c>
      <c r="I867" s="21">
        <v>45041.0</v>
      </c>
      <c r="J867" s="124">
        <v>0.0</v>
      </c>
      <c r="K867" s="124">
        <v>0.0</v>
      </c>
      <c r="L867" s="126" t="s">
        <v>47</v>
      </c>
      <c r="M867" s="127">
        <v>0.0</v>
      </c>
      <c r="N867" s="127">
        <v>0.0</v>
      </c>
      <c r="O867" s="56" t="s">
        <v>68</v>
      </c>
      <c r="P867" s="45"/>
      <c r="Q867" s="45"/>
      <c r="R867" s="27" t="s">
        <v>226</v>
      </c>
      <c r="S867" s="27"/>
      <c r="T867" s="17" t="s">
        <v>434</v>
      </c>
      <c r="U867" s="33"/>
      <c r="V867" s="45"/>
      <c r="W867" s="45"/>
      <c r="X867" s="33"/>
      <c r="Y867" s="45" t="s">
        <v>5619</v>
      </c>
      <c r="Z867" s="45" t="s">
        <v>1343</v>
      </c>
      <c r="AA867" s="45" t="s">
        <v>55</v>
      </c>
      <c r="AB867" s="46" t="s">
        <v>5620</v>
      </c>
      <c r="AC867" s="33" t="s">
        <v>5621</v>
      </c>
      <c r="AD867" s="45"/>
      <c r="AE867" s="45"/>
      <c r="AF867" s="45"/>
      <c r="AG867" s="45"/>
      <c r="AH867" s="45"/>
      <c r="AI867" s="45"/>
      <c r="AJ867" s="47">
        <v>49.0</v>
      </c>
      <c r="AK867" s="94"/>
      <c r="AL867" s="94"/>
      <c r="AM867" s="129"/>
      <c r="AN867" s="94"/>
      <c r="AO867" s="94"/>
      <c r="AP867" s="45"/>
      <c r="AQ867" s="45"/>
      <c r="AR867" s="45"/>
      <c r="AS867" s="45"/>
      <c r="AT867" s="45"/>
      <c r="AU867" s="45"/>
      <c r="AV867" s="95"/>
      <c r="AW867" s="95"/>
      <c r="AX867" s="95"/>
      <c r="AY867" s="95"/>
      <c r="AZ867" s="95"/>
    </row>
    <row r="868">
      <c r="A868" s="32" t="s">
        <v>121</v>
      </c>
      <c r="B868" s="41" t="s">
        <v>5622</v>
      </c>
      <c r="C868" s="18" t="s">
        <v>5623</v>
      </c>
      <c r="D868" s="33">
        <v>200.0</v>
      </c>
      <c r="E868" s="42" t="s">
        <v>67</v>
      </c>
      <c r="F868" s="249"/>
      <c r="G868" s="44"/>
      <c r="H868" s="15">
        <v>19.0</v>
      </c>
      <c r="I868" s="21">
        <v>45741.0</v>
      </c>
      <c r="J868" s="15">
        <v>1.0</v>
      </c>
      <c r="K868" s="15">
        <v>0.0</v>
      </c>
      <c r="L868" s="22">
        <v>45916.0</v>
      </c>
      <c r="M868" s="23">
        <v>1.0</v>
      </c>
      <c r="N868" s="23">
        <v>0.0</v>
      </c>
      <c r="O868" s="24" t="s">
        <v>321</v>
      </c>
      <c r="P868" s="25"/>
      <c r="Q868" s="25"/>
      <c r="R868" s="27" t="s">
        <v>226</v>
      </c>
      <c r="S868" s="27"/>
      <c r="T868" s="17" t="s">
        <v>434</v>
      </c>
      <c r="U868" s="26">
        <v>89.0</v>
      </c>
      <c r="V868" s="45"/>
      <c r="W868" s="25"/>
      <c r="X868" s="26" t="s">
        <v>5624</v>
      </c>
      <c r="Y868" s="26" t="s">
        <v>5625</v>
      </c>
      <c r="Z868" s="33" t="s">
        <v>5626</v>
      </c>
      <c r="AA868" s="25" t="s">
        <v>55</v>
      </c>
      <c r="AB868" s="46" t="s">
        <v>5627</v>
      </c>
      <c r="AC868" s="26" t="s">
        <v>5628</v>
      </c>
      <c r="AD868" s="25"/>
      <c r="AE868" s="25"/>
      <c r="AF868" s="25"/>
      <c r="AG868" s="25"/>
      <c r="AH868" s="25"/>
      <c r="AI868" s="25"/>
      <c r="AJ868" s="47">
        <v>49.0</v>
      </c>
      <c r="AK868" s="47"/>
      <c r="AL868" s="47"/>
      <c r="AM868" s="30"/>
      <c r="AN868" s="47"/>
      <c r="AO868" s="47"/>
      <c r="AP868" s="25"/>
      <c r="AQ868" s="25"/>
      <c r="AR868" s="25"/>
      <c r="AS868" s="25"/>
      <c r="AT868" s="25"/>
      <c r="AU868" s="25"/>
      <c r="AV868" s="48"/>
      <c r="AW868" s="48"/>
      <c r="AX868" s="48"/>
      <c r="AY868" s="48"/>
      <c r="AZ868" s="48"/>
    </row>
    <row r="869">
      <c r="A869" s="32" t="s">
        <v>121</v>
      </c>
      <c r="B869" s="41" t="s">
        <v>5629</v>
      </c>
      <c r="C869" s="18" t="s">
        <v>5630</v>
      </c>
      <c r="D869" s="33">
        <v>500.0</v>
      </c>
      <c r="E869" s="42" t="s">
        <v>67</v>
      </c>
      <c r="F869" s="173"/>
      <c r="G869" s="44"/>
      <c r="H869" s="15">
        <v>52.0</v>
      </c>
      <c r="I869" s="21">
        <v>45545.0</v>
      </c>
      <c r="J869" s="15">
        <v>0.0</v>
      </c>
      <c r="K869" s="15">
        <v>0.0</v>
      </c>
      <c r="L869" s="22" t="s">
        <v>47</v>
      </c>
      <c r="M869" s="23">
        <v>0.0</v>
      </c>
      <c r="N869" s="23">
        <v>0.0</v>
      </c>
      <c r="O869" s="24" t="s">
        <v>321</v>
      </c>
      <c r="P869" s="25"/>
      <c r="Q869" s="25"/>
      <c r="R869" s="27" t="s">
        <v>226</v>
      </c>
      <c r="S869" s="27"/>
      <c r="T869" s="17" t="s">
        <v>434</v>
      </c>
      <c r="U869" s="25">
        <v>25.0</v>
      </c>
      <c r="V869" s="45"/>
      <c r="W869" s="25"/>
      <c r="X869" s="25" t="s">
        <v>5631</v>
      </c>
      <c r="Y869" s="25" t="s">
        <v>5632</v>
      </c>
      <c r="Z869" s="33" t="s">
        <v>5633</v>
      </c>
      <c r="AA869" s="25" t="s">
        <v>328</v>
      </c>
      <c r="AB869" s="46" t="s">
        <v>5634</v>
      </c>
      <c r="AC869" s="26" t="s">
        <v>5635</v>
      </c>
      <c r="AD869" s="25"/>
      <c r="AE869" s="25"/>
      <c r="AF869" s="25"/>
      <c r="AG869" s="25"/>
      <c r="AH869" s="25"/>
      <c r="AI869" s="25"/>
      <c r="AJ869" s="47">
        <v>49.0</v>
      </c>
      <c r="AK869" s="47"/>
      <c r="AL869" s="47"/>
      <c r="AM869" s="30"/>
      <c r="AN869" s="47"/>
      <c r="AO869" s="47"/>
      <c r="AP869" s="25"/>
      <c r="AQ869" s="25"/>
      <c r="AR869" s="25"/>
      <c r="AS869" s="25"/>
      <c r="AT869" s="25"/>
      <c r="AU869" s="25"/>
      <c r="AV869" s="48"/>
      <c r="AW869" s="48"/>
      <c r="AX869" s="48"/>
      <c r="AY869" s="48"/>
      <c r="AZ869" s="48"/>
    </row>
    <row r="870">
      <c r="A870" s="32" t="s">
        <v>121</v>
      </c>
      <c r="B870" s="41" t="s">
        <v>5636</v>
      </c>
      <c r="C870" s="18" t="s">
        <v>5637</v>
      </c>
      <c r="D870" s="33">
        <v>139.0</v>
      </c>
      <c r="E870" s="42" t="s">
        <v>67</v>
      </c>
      <c r="F870" s="249"/>
      <c r="G870" s="44"/>
      <c r="H870" s="15">
        <v>0.0</v>
      </c>
      <c r="I870" s="21" t="s">
        <v>47</v>
      </c>
      <c r="J870" s="15">
        <v>0.0</v>
      </c>
      <c r="K870" s="15">
        <v>0.0</v>
      </c>
      <c r="L870" s="22" t="s">
        <v>47</v>
      </c>
      <c r="M870" s="23">
        <v>0.0</v>
      </c>
      <c r="N870" s="23">
        <v>0.0</v>
      </c>
      <c r="O870" s="24" t="s">
        <v>321</v>
      </c>
      <c r="P870" s="24" t="s">
        <v>322</v>
      </c>
      <c r="Q870" s="25"/>
      <c r="R870" s="27" t="s">
        <v>323</v>
      </c>
      <c r="S870" s="27"/>
      <c r="T870" s="17" t="s">
        <v>50</v>
      </c>
      <c r="U870" s="26">
        <v>41.0</v>
      </c>
      <c r="V870" s="45"/>
      <c r="W870" s="25"/>
      <c r="X870" s="26" t="s">
        <v>5638</v>
      </c>
      <c r="Y870" s="26" t="s">
        <v>5639</v>
      </c>
      <c r="Z870" s="33" t="s">
        <v>5640</v>
      </c>
      <c r="AA870" s="25" t="s">
        <v>328</v>
      </c>
      <c r="AB870" s="46" t="s">
        <v>5641</v>
      </c>
      <c r="AC870" s="26"/>
      <c r="AD870" s="25"/>
      <c r="AE870" s="25"/>
      <c r="AF870" s="25"/>
      <c r="AG870" s="25"/>
      <c r="AH870" s="25"/>
      <c r="AI870" s="25"/>
      <c r="AJ870" s="47">
        <v>49.0</v>
      </c>
      <c r="AK870" s="47"/>
      <c r="AL870" s="47"/>
      <c r="AM870" s="30"/>
      <c r="AN870" s="47"/>
      <c r="AO870" s="47"/>
      <c r="AP870" s="25"/>
      <c r="AQ870" s="25"/>
      <c r="AR870" s="25"/>
      <c r="AS870" s="25"/>
      <c r="AT870" s="25"/>
      <c r="AU870" s="25"/>
      <c r="AV870" s="48"/>
      <c r="AW870" s="48"/>
      <c r="AX870" s="48"/>
      <c r="AY870" s="48"/>
      <c r="AZ870" s="48"/>
    </row>
    <row r="871">
      <c r="A871" s="32" t="s">
        <v>43</v>
      </c>
      <c r="B871" s="16" t="s">
        <v>5642</v>
      </c>
      <c r="C871" s="18" t="s">
        <v>5643</v>
      </c>
      <c r="D871" s="33">
        <v>2800.0</v>
      </c>
      <c r="E871" s="53" t="s">
        <v>103</v>
      </c>
      <c r="F871" s="34"/>
      <c r="G871" s="35"/>
      <c r="H871" s="32"/>
      <c r="I871" s="36"/>
      <c r="J871" s="32"/>
      <c r="K871" s="32"/>
      <c r="L871" s="49"/>
      <c r="M871" s="50"/>
      <c r="N871" s="50"/>
      <c r="O871" s="25" t="s">
        <v>68</v>
      </c>
      <c r="P871" s="25"/>
      <c r="Q871" s="26"/>
      <c r="R871" s="27" t="s">
        <v>961</v>
      </c>
      <c r="S871" s="27"/>
      <c r="T871" s="25" t="s">
        <v>50</v>
      </c>
      <c r="U871" s="26">
        <v>33.0</v>
      </c>
      <c r="V871" s="33"/>
      <c r="W871" s="26"/>
      <c r="X871" s="26"/>
      <c r="Y871" s="26" t="s">
        <v>403</v>
      </c>
      <c r="Z871" s="33" t="s">
        <v>403</v>
      </c>
      <c r="AA871" s="25" t="s">
        <v>55</v>
      </c>
      <c r="AB871" s="46"/>
      <c r="AC871" s="26"/>
      <c r="AD871" s="26"/>
      <c r="AE871" s="26"/>
      <c r="AF871" s="26"/>
      <c r="AG871" s="26" t="s">
        <v>78</v>
      </c>
      <c r="AH871" s="26"/>
      <c r="AI871" s="26"/>
      <c r="AJ871" s="30"/>
      <c r="AK871" s="30"/>
      <c r="AL871" s="30"/>
      <c r="AM871" s="30"/>
      <c r="AN871" s="30"/>
      <c r="AO871" s="30"/>
      <c r="AP871" s="26"/>
      <c r="AQ871" s="26"/>
      <c r="AR871" s="26"/>
      <c r="AS871" s="26"/>
      <c r="AT871" s="26"/>
      <c r="AU871" s="26"/>
      <c r="AV871" s="31"/>
      <c r="AW871" s="31"/>
      <c r="AX871" s="31"/>
      <c r="AY871" s="31"/>
      <c r="AZ871" s="31"/>
    </row>
    <row r="872">
      <c r="A872" s="80" t="s">
        <v>121</v>
      </c>
      <c r="B872" s="41" t="s">
        <v>5644</v>
      </c>
      <c r="C872" s="18"/>
      <c r="D872" s="33"/>
      <c r="E872" s="42" t="s">
        <v>586</v>
      </c>
      <c r="F872" s="34"/>
      <c r="G872" s="35"/>
      <c r="H872" s="60"/>
      <c r="I872" s="62"/>
      <c r="J872" s="60"/>
      <c r="K872" s="60"/>
      <c r="L872" s="63"/>
      <c r="M872" s="64"/>
      <c r="N872" s="64"/>
      <c r="O872" s="26"/>
      <c r="P872" s="26" t="s">
        <v>587</v>
      </c>
      <c r="Q872" s="26"/>
      <c r="R872" s="27" t="s">
        <v>4174</v>
      </c>
      <c r="S872" s="27"/>
      <c r="T872" s="26"/>
      <c r="U872" s="26"/>
      <c r="V872" s="33"/>
      <c r="W872" s="26"/>
      <c r="X872" s="26"/>
      <c r="Y872" s="26" t="s">
        <v>5645</v>
      </c>
      <c r="Z872" s="33" t="s">
        <v>5646</v>
      </c>
      <c r="AA872" s="26"/>
      <c r="AB872" s="57" t="s">
        <v>5647</v>
      </c>
      <c r="AC872" s="17" t="s">
        <v>5648</v>
      </c>
      <c r="AD872" s="26"/>
      <c r="AE872" s="26"/>
      <c r="AF872" s="26"/>
      <c r="AG872" s="26"/>
      <c r="AH872" s="26"/>
      <c r="AI872" s="26"/>
      <c r="AJ872" s="30"/>
      <c r="AK872" s="30"/>
      <c r="AL872" s="30"/>
      <c r="AM872" s="30"/>
      <c r="AN872" s="30"/>
      <c r="AO872" s="30"/>
      <c r="AP872" s="26"/>
      <c r="AQ872" s="26"/>
      <c r="AR872" s="26"/>
      <c r="AS872" s="26"/>
      <c r="AT872" s="26"/>
      <c r="AU872" s="26"/>
      <c r="AV872" s="31"/>
      <c r="AW872" s="31"/>
      <c r="AX872" s="31"/>
      <c r="AY872" s="31"/>
      <c r="AZ872" s="31"/>
    </row>
    <row r="873">
      <c r="A873" s="32" t="s">
        <v>121</v>
      </c>
      <c r="B873" s="41" t="s">
        <v>5649</v>
      </c>
      <c r="C873" s="18" t="s">
        <v>5650</v>
      </c>
      <c r="D873" s="33">
        <v>1000.0</v>
      </c>
      <c r="E873" s="42" t="s">
        <v>67</v>
      </c>
      <c r="F873" s="173"/>
      <c r="G873" s="44"/>
      <c r="H873" s="15">
        <v>10.0</v>
      </c>
      <c r="I873" s="21">
        <v>45426.0</v>
      </c>
      <c r="J873" s="15">
        <v>0.0</v>
      </c>
      <c r="K873" s="15">
        <v>0.0</v>
      </c>
      <c r="L873" s="22" t="s">
        <v>47</v>
      </c>
      <c r="M873" s="23">
        <v>0.0</v>
      </c>
      <c r="N873" s="23">
        <v>0.0</v>
      </c>
      <c r="O873" s="24" t="s">
        <v>321</v>
      </c>
      <c r="P873" s="25"/>
      <c r="Q873" s="25"/>
      <c r="R873" s="27" t="s">
        <v>226</v>
      </c>
      <c r="S873" s="27"/>
      <c r="T873" s="17" t="s">
        <v>434</v>
      </c>
      <c r="U873" s="25">
        <v>51.0</v>
      </c>
      <c r="V873" s="45"/>
      <c r="W873" s="25"/>
      <c r="X873" s="25" t="s">
        <v>5651</v>
      </c>
      <c r="Y873" s="25" t="s">
        <v>5652</v>
      </c>
      <c r="Z873" s="33" t="s">
        <v>1305</v>
      </c>
      <c r="AA873" s="25" t="s">
        <v>328</v>
      </c>
      <c r="AB873" s="46" t="s">
        <v>5653</v>
      </c>
      <c r="AC873" s="26" t="s">
        <v>5654</v>
      </c>
      <c r="AD873" s="25"/>
      <c r="AE873" s="25"/>
      <c r="AF873" s="25"/>
      <c r="AG873" s="25"/>
      <c r="AH873" s="25"/>
      <c r="AI873" s="25"/>
      <c r="AJ873" s="47">
        <v>49.0</v>
      </c>
      <c r="AK873" s="47"/>
      <c r="AL873" s="47"/>
      <c r="AM873" s="30"/>
      <c r="AN873" s="47"/>
      <c r="AO873" s="47"/>
      <c r="AP873" s="25"/>
      <c r="AQ873" s="25"/>
      <c r="AR873" s="25"/>
      <c r="AS873" s="25"/>
      <c r="AT873" s="25"/>
      <c r="AU873" s="25"/>
      <c r="AV873" s="48"/>
      <c r="AW873" s="48"/>
      <c r="AX873" s="48"/>
      <c r="AY873" s="48"/>
      <c r="AZ873" s="48"/>
    </row>
    <row r="874">
      <c r="A874" s="32" t="s">
        <v>121</v>
      </c>
      <c r="B874" s="41" t="s">
        <v>5655</v>
      </c>
      <c r="C874" s="18" t="s">
        <v>5656</v>
      </c>
      <c r="D874" s="33">
        <v>33.0</v>
      </c>
      <c r="E874" s="42" t="s">
        <v>67</v>
      </c>
      <c r="F874" s="249"/>
      <c r="G874" s="44"/>
      <c r="H874" s="15">
        <v>0.0</v>
      </c>
      <c r="I874" s="21" t="s">
        <v>47</v>
      </c>
      <c r="J874" s="15">
        <v>0.0</v>
      </c>
      <c r="K874" s="15">
        <v>0.0</v>
      </c>
      <c r="L874" s="22" t="s">
        <v>47</v>
      </c>
      <c r="M874" s="23">
        <v>0.0</v>
      </c>
      <c r="N874" s="23">
        <v>0.0</v>
      </c>
      <c r="O874" s="24" t="s">
        <v>321</v>
      </c>
      <c r="P874" s="24" t="s">
        <v>322</v>
      </c>
      <c r="Q874" s="25"/>
      <c r="R874" s="27" t="s">
        <v>392</v>
      </c>
      <c r="S874" s="27"/>
      <c r="T874" s="17" t="s">
        <v>50</v>
      </c>
      <c r="U874" s="26">
        <v>2.0</v>
      </c>
      <c r="V874" s="45"/>
      <c r="W874" s="25"/>
      <c r="X874" s="26" t="s">
        <v>5657</v>
      </c>
      <c r="Y874" s="26" t="s">
        <v>5658</v>
      </c>
      <c r="Z874" s="33" t="s">
        <v>5659</v>
      </c>
      <c r="AA874" s="25" t="s">
        <v>328</v>
      </c>
      <c r="AB874" s="46" t="s">
        <v>603</v>
      </c>
      <c r="AC874" s="26" t="s">
        <v>5167</v>
      </c>
      <c r="AD874" s="25"/>
      <c r="AE874" s="25"/>
      <c r="AF874" s="25"/>
      <c r="AG874" s="25"/>
      <c r="AH874" s="25"/>
      <c r="AI874" s="25"/>
      <c r="AJ874" s="47">
        <v>49.0</v>
      </c>
      <c r="AK874" s="47"/>
      <c r="AL874" s="47"/>
      <c r="AM874" s="30"/>
      <c r="AN874" s="47"/>
      <c r="AO874" s="47"/>
      <c r="AP874" s="25"/>
      <c r="AQ874" s="25"/>
      <c r="AR874" s="25"/>
      <c r="AS874" s="25"/>
      <c r="AT874" s="25"/>
      <c r="AU874" s="25"/>
      <c r="AV874" s="48"/>
      <c r="AW874" s="48"/>
      <c r="AX874" s="48"/>
      <c r="AY874" s="48"/>
      <c r="AZ874" s="48"/>
    </row>
    <row r="875">
      <c r="A875" s="32" t="s">
        <v>121</v>
      </c>
      <c r="B875" s="41" t="s">
        <v>5660</v>
      </c>
      <c r="C875" s="18" t="s">
        <v>5661</v>
      </c>
      <c r="D875" s="33">
        <v>80.0</v>
      </c>
      <c r="E875" s="42" t="s">
        <v>67</v>
      </c>
      <c r="F875" s="173"/>
      <c r="G875" s="44"/>
      <c r="H875" s="15">
        <v>0.0</v>
      </c>
      <c r="I875" s="21" t="s">
        <v>47</v>
      </c>
      <c r="J875" s="15">
        <v>0.0</v>
      </c>
      <c r="K875" s="15">
        <v>0.0</v>
      </c>
      <c r="L875" s="22" t="s">
        <v>47</v>
      </c>
      <c r="M875" s="23">
        <v>0.0</v>
      </c>
      <c r="N875" s="23">
        <v>0.0</v>
      </c>
      <c r="O875" s="24" t="s">
        <v>321</v>
      </c>
      <c r="P875" s="24" t="s">
        <v>322</v>
      </c>
      <c r="Q875" s="25"/>
      <c r="R875" s="27" t="s">
        <v>392</v>
      </c>
      <c r="S875" s="27"/>
      <c r="T875" s="17" t="s">
        <v>50</v>
      </c>
      <c r="U875" s="26">
        <v>36.0</v>
      </c>
      <c r="V875" s="56" t="s">
        <v>4927</v>
      </c>
      <c r="W875" s="24">
        <v>36000.0</v>
      </c>
      <c r="X875" s="17" t="s">
        <v>3159</v>
      </c>
      <c r="Y875" s="26" t="s">
        <v>5662</v>
      </c>
      <c r="Z875" s="33" t="s">
        <v>1665</v>
      </c>
      <c r="AA875" s="142" t="s">
        <v>895</v>
      </c>
      <c r="AB875" s="46" t="s">
        <v>4931</v>
      </c>
      <c r="AC875" s="26"/>
      <c r="AD875" s="25"/>
      <c r="AE875" s="25"/>
      <c r="AF875" s="25"/>
      <c r="AG875" s="25"/>
      <c r="AH875" s="25"/>
      <c r="AI875" s="25"/>
      <c r="AJ875" s="47">
        <v>49.0</v>
      </c>
      <c r="AK875" s="47"/>
      <c r="AL875" s="47"/>
      <c r="AM875" s="30"/>
      <c r="AN875" s="47"/>
      <c r="AO875" s="47"/>
      <c r="AP875" s="25"/>
      <c r="AQ875" s="25"/>
      <c r="AR875" s="25"/>
      <c r="AS875" s="25"/>
      <c r="AT875" s="25"/>
      <c r="AU875" s="25"/>
      <c r="AV875" s="48"/>
      <c r="AW875" s="48"/>
      <c r="AX875" s="48"/>
      <c r="AY875" s="48"/>
      <c r="AZ875" s="48"/>
    </row>
    <row r="876">
      <c r="A876" s="32" t="s">
        <v>121</v>
      </c>
      <c r="B876" s="41" t="s">
        <v>5663</v>
      </c>
      <c r="C876" s="18" t="s">
        <v>5664</v>
      </c>
      <c r="D876" s="33">
        <v>800.0</v>
      </c>
      <c r="E876" s="42" t="s">
        <v>67</v>
      </c>
      <c r="F876" s="249"/>
      <c r="G876" s="44"/>
      <c r="H876" s="15">
        <v>4.0</v>
      </c>
      <c r="I876" s="21">
        <v>45040.0</v>
      </c>
      <c r="J876" s="15">
        <v>0.0</v>
      </c>
      <c r="K876" s="15">
        <v>0.0</v>
      </c>
      <c r="L876" s="22" t="s">
        <v>47</v>
      </c>
      <c r="M876" s="23">
        <v>0.0</v>
      </c>
      <c r="N876" s="23">
        <v>0.0</v>
      </c>
      <c r="O876" s="24" t="s">
        <v>321</v>
      </c>
      <c r="P876" s="25"/>
      <c r="Q876" s="25"/>
      <c r="R876" s="27" t="s">
        <v>226</v>
      </c>
      <c r="S876" s="27"/>
      <c r="T876" s="17" t="s">
        <v>434</v>
      </c>
      <c r="U876" s="25">
        <v>21.0</v>
      </c>
      <c r="V876" s="45"/>
      <c r="W876" s="25"/>
      <c r="X876" s="25" t="s">
        <v>5665</v>
      </c>
      <c r="Y876" s="25" t="s">
        <v>5666</v>
      </c>
      <c r="Z876" s="45" t="s">
        <v>5667</v>
      </c>
      <c r="AA876" s="25" t="s">
        <v>55</v>
      </c>
      <c r="AB876" s="46" t="s">
        <v>5668</v>
      </c>
      <c r="AC876" s="26" t="s">
        <v>5669</v>
      </c>
      <c r="AD876" s="25"/>
      <c r="AE876" s="25"/>
      <c r="AF876" s="25"/>
      <c r="AG876" s="25"/>
      <c r="AH876" s="25"/>
      <c r="AI876" s="25"/>
      <c r="AJ876" s="47">
        <v>49.0</v>
      </c>
      <c r="AK876" s="47"/>
      <c r="AL876" s="47"/>
      <c r="AM876" s="30"/>
      <c r="AN876" s="47"/>
      <c r="AO876" s="47"/>
      <c r="AP876" s="25"/>
      <c r="AQ876" s="25"/>
      <c r="AR876" s="25"/>
      <c r="AS876" s="25"/>
      <c r="AT876" s="25"/>
      <c r="AU876" s="25"/>
      <c r="AV876" s="48"/>
      <c r="AW876" s="48"/>
      <c r="AX876" s="48"/>
      <c r="AY876" s="48"/>
      <c r="AZ876" s="48"/>
    </row>
    <row r="877">
      <c r="A877" s="32" t="s">
        <v>121</v>
      </c>
      <c r="B877" s="41" t="s">
        <v>5670</v>
      </c>
      <c r="C877" s="18" t="s">
        <v>5671</v>
      </c>
      <c r="D877" s="33">
        <v>216.0</v>
      </c>
      <c r="E877" s="42" t="s">
        <v>67</v>
      </c>
      <c r="F877" s="173"/>
      <c r="G877" s="44"/>
      <c r="H877" s="15">
        <v>18.0</v>
      </c>
      <c r="I877" s="21">
        <v>46028.0</v>
      </c>
      <c r="J877" s="15">
        <v>7.0</v>
      </c>
      <c r="K877" s="15">
        <v>1.0</v>
      </c>
      <c r="L877" s="22">
        <v>46106.0</v>
      </c>
      <c r="M877" s="23">
        <v>4.0</v>
      </c>
      <c r="N877" s="23">
        <v>8.0</v>
      </c>
      <c r="O877" s="24" t="s">
        <v>68</v>
      </c>
      <c r="P877" s="24" t="s">
        <v>825</v>
      </c>
      <c r="Q877" s="25"/>
      <c r="R877" s="27" t="s">
        <v>226</v>
      </c>
      <c r="S877" s="27"/>
      <c r="T877" s="17" t="s">
        <v>434</v>
      </c>
      <c r="U877" s="84">
        <v>57.0</v>
      </c>
      <c r="V877" s="45"/>
      <c r="W877" s="25"/>
      <c r="X877" s="84" t="s">
        <v>239</v>
      </c>
      <c r="Y877" s="24" t="s">
        <v>5672</v>
      </c>
      <c r="Z877" s="33"/>
      <c r="AA877" s="25"/>
      <c r="AB877" s="57" t="s">
        <v>5673</v>
      </c>
      <c r="AC877" s="17" t="s">
        <v>5674</v>
      </c>
      <c r="AD877" s="25"/>
      <c r="AE877" s="25"/>
      <c r="AF877" s="25"/>
      <c r="AG877" s="25"/>
      <c r="AH877" s="25"/>
      <c r="AI877" s="25"/>
      <c r="AJ877" s="47">
        <v>49.0</v>
      </c>
      <c r="AK877" s="47"/>
      <c r="AL877" s="47"/>
      <c r="AM877" s="30"/>
      <c r="AN877" s="47"/>
      <c r="AO877" s="47"/>
      <c r="AP877" s="25"/>
      <c r="AQ877" s="25"/>
      <c r="AR877" s="25"/>
      <c r="AS877" s="25"/>
      <c r="AT877" s="25"/>
      <c r="AU877" s="25"/>
      <c r="AV877" s="48"/>
      <c r="AW877" s="48"/>
      <c r="AX877" s="48"/>
      <c r="AY877" s="48"/>
      <c r="AZ877" s="48"/>
    </row>
    <row r="878">
      <c r="A878" s="15" t="s">
        <v>121</v>
      </c>
      <c r="B878" s="16" t="s">
        <v>5675</v>
      </c>
      <c r="C878" s="18" t="s">
        <v>5676</v>
      </c>
      <c r="D878" s="18">
        <v>430.0</v>
      </c>
      <c r="E878" s="42" t="s">
        <v>67</v>
      </c>
      <c r="F878" s="253">
        <v>2024.0</v>
      </c>
      <c r="G878" s="55" t="s">
        <v>5677</v>
      </c>
      <c r="H878" s="15">
        <v>7.0</v>
      </c>
      <c r="I878" s="21">
        <v>45623.0</v>
      </c>
      <c r="J878" s="15">
        <v>0.0</v>
      </c>
      <c r="K878" s="15">
        <v>0.0</v>
      </c>
      <c r="L878" s="22" t="s">
        <v>47</v>
      </c>
      <c r="M878" s="23">
        <v>0.0</v>
      </c>
      <c r="N878" s="23">
        <v>0.0</v>
      </c>
      <c r="O878" s="24" t="s">
        <v>68</v>
      </c>
      <c r="P878" s="24"/>
      <c r="Q878" s="25"/>
      <c r="R878" s="51" t="s">
        <v>5678</v>
      </c>
      <c r="S878" s="51"/>
      <c r="T878" s="25"/>
      <c r="U878" s="17">
        <v>33.0</v>
      </c>
      <c r="V878" s="56" t="s">
        <v>5679</v>
      </c>
      <c r="W878" s="24">
        <v>33160.0</v>
      </c>
      <c r="X878" s="17" t="s">
        <v>5680</v>
      </c>
      <c r="Y878" s="24" t="s">
        <v>5681</v>
      </c>
      <c r="Z878" s="56" t="s">
        <v>5682</v>
      </c>
      <c r="AA878" s="24" t="s">
        <v>118</v>
      </c>
      <c r="AB878" s="57" t="s">
        <v>5683</v>
      </c>
      <c r="AC878" s="17" t="s">
        <v>5684</v>
      </c>
      <c r="AD878" s="25"/>
      <c r="AE878" s="25"/>
      <c r="AF878" s="25"/>
      <c r="AG878" s="25"/>
      <c r="AH878" s="25"/>
      <c r="AI878" s="25"/>
      <c r="AJ878" s="47">
        <v>49.0</v>
      </c>
      <c r="AK878" s="47"/>
      <c r="AL878" s="47"/>
      <c r="AM878" s="30"/>
      <c r="AN878" s="47"/>
      <c r="AO878" s="47"/>
      <c r="AP878" s="25"/>
      <c r="AQ878" s="25"/>
      <c r="AR878" s="25"/>
      <c r="AS878" s="25"/>
      <c r="AT878" s="25"/>
      <c r="AU878" s="25"/>
      <c r="AV878" s="48"/>
      <c r="AW878" s="48"/>
      <c r="AX878" s="48"/>
      <c r="AY878" s="48"/>
      <c r="AZ878" s="48"/>
    </row>
    <row r="879">
      <c r="A879" s="80" t="s">
        <v>43</v>
      </c>
      <c r="B879" s="41" t="s">
        <v>5675</v>
      </c>
      <c r="C879" s="18" t="s">
        <v>5685</v>
      </c>
      <c r="D879" s="33" t="s">
        <v>1147</v>
      </c>
      <c r="E879" s="42" t="s">
        <v>81</v>
      </c>
      <c r="F879" s="85"/>
      <c r="G879" s="35"/>
      <c r="H879" s="80"/>
      <c r="I879" s="81"/>
      <c r="J879" s="80"/>
      <c r="K879" s="80"/>
      <c r="L879" s="82"/>
      <c r="M879" s="86"/>
      <c r="N879" s="86"/>
      <c r="O879" s="17" t="s">
        <v>68</v>
      </c>
      <c r="P879" s="17" t="s">
        <v>803</v>
      </c>
      <c r="Q879" s="26"/>
      <c r="R879" s="27" t="s">
        <v>616</v>
      </c>
      <c r="S879" s="27"/>
      <c r="T879" s="17"/>
      <c r="U879" s="26">
        <v>33.0</v>
      </c>
      <c r="V879" s="33" t="s">
        <v>5686</v>
      </c>
      <c r="W879" s="26">
        <v>33160.0</v>
      </c>
      <c r="X879" s="26" t="s">
        <v>5687</v>
      </c>
      <c r="Y879" s="26" t="s">
        <v>5688</v>
      </c>
      <c r="Z879" s="33" t="s">
        <v>1151</v>
      </c>
      <c r="AA879" s="26" t="s">
        <v>300</v>
      </c>
      <c r="AB879" s="46" t="s">
        <v>5689</v>
      </c>
      <c r="AC879" s="17" t="s">
        <v>5690</v>
      </c>
      <c r="AD879" s="26"/>
      <c r="AE879" s="26"/>
      <c r="AF879" s="26"/>
      <c r="AG879" s="26"/>
      <c r="AH879" s="26"/>
      <c r="AI879" s="26"/>
      <c r="AJ879" s="30"/>
      <c r="AK879" s="30"/>
      <c r="AL879" s="30"/>
      <c r="AM879" s="30"/>
      <c r="AN879" s="30"/>
      <c r="AO879" s="30"/>
      <c r="AP879" s="26"/>
      <c r="AQ879" s="26"/>
      <c r="AR879" s="26"/>
      <c r="AS879" s="26"/>
      <c r="AT879" s="26"/>
      <c r="AU879" s="26"/>
      <c r="AV879" s="31"/>
      <c r="AW879" s="31"/>
      <c r="AX879" s="31"/>
      <c r="AY879" s="31"/>
      <c r="AZ879" s="31"/>
    </row>
    <row r="880">
      <c r="A880" s="32" t="s">
        <v>121</v>
      </c>
      <c r="B880" s="41" t="s">
        <v>5691</v>
      </c>
      <c r="C880" s="18" t="s">
        <v>5692</v>
      </c>
      <c r="D880" s="33">
        <v>20.0</v>
      </c>
      <c r="E880" s="42" t="s">
        <v>67</v>
      </c>
      <c r="F880" s="249"/>
      <c r="G880" s="44"/>
      <c r="H880" s="15">
        <v>23.0</v>
      </c>
      <c r="I880" s="21">
        <v>46078.0</v>
      </c>
      <c r="J880" s="15">
        <v>12.0</v>
      </c>
      <c r="K880" s="15">
        <v>1.0</v>
      </c>
      <c r="L880" s="22">
        <v>46135.0</v>
      </c>
      <c r="M880" s="23">
        <v>11.0</v>
      </c>
      <c r="N880" s="23">
        <v>11.0</v>
      </c>
      <c r="O880" s="24" t="s">
        <v>68</v>
      </c>
      <c r="P880" s="24" t="s">
        <v>682</v>
      </c>
      <c r="Q880" s="25"/>
      <c r="R880" s="27" t="s">
        <v>226</v>
      </c>
      <c r="S880" s="27"/>
      <c r="T880" s="17" t="s">
        <v>434</v>
      </c>
      <c r="U880" s="135">
        <v>54.0</v>
      </c>
      <c r="V880" s="45"/>
      <c r="W880" s="25"/>
      <c r="X880" s="135" t="s">
        <v>436</v>
      </c>
      <c r="Y880" s="25" t="s">
        <v>307</v>
      </c>
      <c r="Z880" s="45" t="s">
        <v>1272</v>
      </c>
      <c r="AA880" s="25" t="s">
        <v>55</v>
      </c>
      <c r="AB880" s="46" t="s">
        <v>5693</v>
      </c>
      <c r="AC880" s="26" t="s">
        <v>5694</v>
      </c>
      <c r="AD880" s="25"/>
      <c r="AE880" s="25"/>
      <c r="AF880" s="25"/>
      <c r="AG880" s="25"/>
      <c r="AH880" s="25"/>
      <c r="AI880" s="25"/>
      <c r="AJ880" s="47">
        <v>49.0</v>
      </c>
      <c r="AK880" s="47"/>
      <c r="AL880" s="47"/>
      <c r="AM880" s="30"/>
      <c r="AN880" s="47"/>
      <c r="AO880" s="47"/>
      <c r="AP880" s="25"/>
      <c r="AQ880" s="25"/>
      <c r="AR880" s="25"/>
      <c r="AS880" s="25"/>
      <c r="AT880" s="25"/>
      <c r="AU880" s="25"/>
      <c r="AV880" s="48"/>
      <c r="AW880" s="48"/>
      <c r="AX880" s="48"/>
      <c r="AY880" s="48"/>
      <c r="AZ880" s="48"/>
    </row>
    <row r="881">
      <c r="A881" s="15" t="s">
        <v>121</v>
      </c>
      <c r="B881" s="16" t="s">
        <v>5695</v>
      </c>
      <c r="C881" s="18" t="s">
        <v>5696</v>
      </c>
      <c r="D881" s="18" t="s">
        <v>1391</v>
      </c>
      <c r="E881" s="42" t="s">
        <v>67</v>
      </c>
      <c r="F881" s="19">
        <v>2025.0</v>
      </c>
      <c r="G881" s="55">
        <v>45700.0</v>
      </c>
      <c r="H881" s="15">
        <v>13.0</v>
      </c>
      <c r="I881" s="21">
        <v>45974.0</v>
      </c>
      <c r="J881" s="15">
        <v>9.0</v>
      </c>
      <c r="K881" s="15">
        <v>0.0</v>
      </c>
      <c r="L881" s="22">
        <v>45728.0</v>
      </c>
      <c r="M881" s="23">
        <v>5.0</v>
      </c>
      <c r="N881" s="23">
        <v>0.0</v>
      </c>
      <c r="O881" s="24" t="s">
        <v>321</v>
      </c>
      <c r="P881" s="155" t="s">
        <v>1161</v>
      </c>
      <c r="Q881" s="25"/>
      <c r="R881" s="27" t="s">
        <v>226</v>
      </c>
      <c r="S881" s="27"/>
      <c r="T881" s="17" t="s">
        <v>434</v>
      </c>
      <c r="U881" s="17">
        <v>25.0</v>
      </c>
      <c r="V881" s="56" t="s">
        <v>5697</v>
      </c>
      <c r="W881" s="24">
        <v>25000.0</v>
      </c>
      <c r="X881" s="26" t="s">
        <v>5698</v>
      </c>
      <c r="Y881" s="17" t="s">
        <v>5699</v>
      </c>
      <c r="Z881" s="18" t="s">
        <v>5700</v>
      </c>
      <c r="AA881" s="24" t="s">
        <v>3153</v>
      </c>
      <c r="AB881" s="57" t="s">
        <v>5701</v>
      </c>
      <c r="AC881" s="17" t="s">
        <v>5702</v>
      </c>
      <c r="AD881" s="25"/>
      <c r="AE881" s="25"/>
      <c r="AF881" s="25"/>
      <c r="AG881" s="25"/>
      <c r="AH881" s="25"/>
      <c r="AI881" s="25"/>
      <c r="AJ881" s="47">
        <v>49.0</v>
      </c>
      <c r="AK881" s="47"/>
      <c r="AL881" s="47"/>
      <c r="AM881" s="30"/>
      <c r="AN881" s="47"/>
      <c r="AO881" s="47"/>
      <c r="AP881" s="25"/>
      <c r="AQ881" s="25"/>
      <c r="AR881" s="25"/>
      <c r="AS881" s="25"/>
      <c r="AT881" s="25"/>
      <c r="AU881" s="25"/>
      <c r="AV881" s="48"/>
      <c r="AW881" s="48"/>
      <c r="AX881" s="48"/>
      <c r="AY881" s="48"/>
      <c r="AZ881" s="48"/>
    </row>
    <row r="882">
      <c r="A882" s="32" t="s">
        <v>121</v>
      </c>
      <c r="B882" s="41" t="s">
        <v>5703</v>
      </c>
      <c r="C882" s="18" t="s">
        <v>5704</v>
      </c>
      <c r="D882" s="33" t="s">
        <v>1105</v>
      </c>
      <c r="E882" s="42" t="s">
        <v>67</v>
      </c>
      <c r="F882" s="249"/>
      <c r="G882" s="44"/>
      <c r="H882" s="15">
        <v>0.0</v>
      </c>
      <c r="I882" s="21" t="s">
        <v>47</v>
      </c>
      <c r="J882" s="15">
        <v>0.0</v>
      </c>
      <c r="K882" s="15">
        <v>0.0</v>
      </c>
      <c r="L882" s="22" t="s">
        <v>47</v>
      </c>
      <c r="M882" s="23">
        <v>0.0</v>
      </c>
      <c r="N882" s="23">
        <v>0.0</v>
      </c>
      <c r="O882" s="24" t="s">
        <v>68</v>
      </c>
      <c r="P882" s="25"/>
      <c r="Q882" s="25"/>
      <c r="R882" s="27" t="s">
        <v>463</v>
      </c>
      <c r="S882" s="27"/>
      <c r="T882" s="25"/>
      <c r="U882" s="26">
        <v>30.0</v>
      </c>
      <c r="V882" s="45"/>
      <c r="W882" s="25"/>
      <c r="X882" s="26" t="s">
        <v>5705</v>
      </c>
      <c r="Y882" s="26" t="s">
        <v>5706</v>
      </c>
      <c r="Z882" s="33" t="s">
        <v>5707</v>
      </c>
      <c r="AA882" s="25" t="s">
        <v>55</v>
      </c>
      <c r="AB882" s="46" t="s">
        <v>5708</v>
      </c>
      <c r="AC882" s="26" t="s">
        <v>5709</v>
      </c>
      <c r="AD882" s="25"/>
      <c r="AE882" s="25"/>
      <c r="AF882" s="25"/>
      <c r="AG882" s="25"/>
      <c r="AH882" s="25"/>
      <c r="AI882" s="25"/>
      <c r="AJ882" s="47">
        <v>49.0</v>
      </c>
      <c r="AK882" s="47"/>
      <c r="AL882" s="47"/>
      <c r="AM882" s="30"/>
      <c r="AN882" s="47"/>
      <c r="AO882" s="47"/>
      <c r="AP882" s="25"/>
      <c r="AQ882" s="25"/>
      <c r="AR882" s="25"/>
      <c r="AS882" s="25"/>
      <c r="AT882" s="25"/>
      <c r="AU882" s="25"/>
      <c r="AV882" s="48"/>
      <c r="AW882" s="48"/>
      <c r="AX882" s="48"/>
      <c r="AY882" s="48"/>
      <c r="AZ882" s="48"/>
    </row>
    <row r="883">
      <c r="A883" s="32" t="s">
        <v>121</v>
      </c>
      <c r="B883" s="41" t="s">
        <v>5710</v>
      </c>
      <c r="C883" s="18" t="s">
        <v>5711</v>
      </c>
      <c r="D883" s="33">
        <v>750.0</v>
      </c>
      <c r="E883" s="42" t="s">
        <v>67</v>
      </c>
      <c r="F883" s="173"/>
      <c r="G883" s="44"/>
      <c r="H883" s="15">
        <v>0.0</v>
      </c>
      <c r="I883" s="21" t="s">
        <v>47</v>
      </c>
      <c r="J883" s="15">
        <v>0.0</v>
      </c>
      <c r="K883" s="15">
        <v>0.0</v>
      </c>
      <c r="L883" s="22" t="s">
        <v>47</v>
      </c>
      <c r="M883" s="23">
        <v>0.0</v>
      </c>
      <c r="N883" s="23">
        <v>0.0</v>
      </c>
      <c r="O883" s="24" t="s">
        <v>321</v>
      </c>
      <c r="P883" s="24" t="s">
        <v>322</v>
      </c>
      <c r="Q883" s="25"/>
      <c r="R883" s="27" t="s">
        <v>392</v>
      </c>
      <c r="S883" s="27"/>
      <c r="T883" s="17" t="s">
        <v>50</v>
      </c>
      <c r="U883" s="26">
        <v>45.0</v>
      </c>
      <c r="V883" s="45"/>
      <c r="W883" s="25"/>
      <c r="X883" s="26" t="s">
        <v>5712</v>
      </c>
      <c r="Y883" s="26" t="s">
        <v>5713</v>
      </c>
      <c r="Z883" s="33" t="s">
        <v>338</v>
      </c>
      <c r="AA883" s="142" t="s">
        <v>895</v>
      </c>
      <c r="AB883" s="46" t="s">
        <v>5714</v>
      </c>
      <c r="AC883" s="26"/>
      <c r="AD883" s="25"/>
      <c r="AE883" s="25"/>
      <c r="AF883" s="25"/>
      <c r="AG883" s="25"/>
      <c r="AH883" s="25"/>
      <c r="AI883" s="25"/>
      <c r="AJ883" s="47">
        <v>49.0</v>
      </c>
      <c r="AK883" s="47"/>
      <c r="AL883" s="47"/>
      <c r="AM883" s="30"/>
      <c r="AN883" s="47"/>
      <c r="AO883" s="47"/>
      <c r="AP883" s="25"/>
      <c r="AQ883" s="25"/>
      <c r="AR883" s="25"/>
      <c r="AS883" s="25"/>
      <c r="AT883" s="25"/>
      <c r="AU883" s="25"/>
      <c r="AV883" s="48"/>
      <c r="AW883" s="48"/>
      <c r="AX883" s="48"/>
      <c r="AY883" s="48"/>
      <c r="AZ883" s="48"/>
    </row>
    <row r="884">
      <c r="A884" s="15" t="s">
        <v>43</v>
      </c>
      <c r="B884" s="16" t="s">
        <v>5715</v>
      </c>
      <c r="C884" s="18" t="s">
        <v>5716</v>
      </c>
      <c r="D884" s="18">
        <v>70.0</v>
      </c>
      <c r="E884" s="42" t="s">
        <v>46</v>
      </c>
      <c r="F884" s="253">
        <v>2026.0</v>
      </c>
      <c r="G884" s="55">
        <v>46099.0</v>
      </c>
      <c r="H884" s="15">
        <v>0.0</v>
      </c>
      <c r="I884" s="21" t="s">
        <v>47</v>
      </c>
      <c r="J884" s="15">
        <v>0.0</v>
      </c>
      <c r="K884" s="15">
        <v>0.0</v>
      </c>
      <c r="L884" s="22">
        <v>46120.0</v>
      </c>
      <c r="M884" s="23">
        <v>0.0</v>
      </c>
      <c r="N884" s="23">
        <v>2.0</v>
      </c>
      <c r="O884" s="24" t="s">
        <v>68</v>
      </c>
      <c r="P884" s="25"/>
      <c r="Q884" s="25"/>
      <c r="R884" s="27" t="s">
        <v>49</v>
      </c>
      <c r="S884" s="27"/>
      <c r="T884" s="25"/>
      <c r="U884" s="17">
        <v>64.0</v>
      </c>
      <c r="V884" s="56" t="s">
        <v>5717</v>
      </c>
      <c r="W884" s="24">
        <v>64140.0</v>
      </c>
      <c r="X884" s="17" t="s">
        <v>279</v>
      </c>
      <c r="Y884" s="17" t="s">
        <v>5718</v>
      </c>
      <c r="Z884" s="18" t="s">
        <v>290</v>
      </c>
      <c r="AA884" s="25" t="s">
        <v>55</v>
      </c>
      <c r="AB884" s="17" t="s">
        <v>5719</v>
      </c>
      <c r="AC884" s="57" t="s">
        <v>5720</v>
      </c>
      <c r="AD884" s="25"/>
      <c r="AE884" s="25"/>
      <c r="AF884" s="25"/>
      <c r="AG884" s="25"/>
      <c r="AH884" s="25"/>
      <c r="AI884" s="25"/>
      <c r="AJ884" s="47"/>
      <c r="AK884" s="47"/>
      <c r="AL884" s="47"/>
      <c r="AM884" s="30"/>
      <c r="AN884" s="47"/>
      <c r="AO884" s="47"/>
      <c r="AP884" s="25"/>
      <c r="AQ884" s="25"/>
      <c r="AR884" s="25"/>
      <c r="AS884" s="25"/>
      <c r="AT884" s="25"/>
      <c r="AU884" s="25"/>
      <c r="AV884" s="48"/>
      <c r="AW884" s="48"/>
      <c r="AX884" s="48"/>
      <c r="AY884" s="48"/>
      <c r="AZ884" s="48"/>
    </row>
    <row r="885">
      <c r="A885" s="32" t="s">
        <v>43</v>
      </c>
      <c r="B885" s="41" t="s">
        <v>5721</v>
      </c>
      <c r="C885" s="18" t="s">
        <v>5722</v>
      </c>
      <c r="D885" s="33">
        <v>115.0</v>
      </c>
      <c r="E885" s="42" t="s">
        <v>67</v>
      </c>
      <c r="F885" s="251">
        <v>2024.0</v>
      </c>
      <c r="G885" s="35">
        <v>45314.0</v>
      </c>
      <c r="H885" s="15">
        <v>0.0</v>
      </c>
      <c r="I885" s="21" t="s">
        <v>47</v>
      </c>
      <c r="J885" s="15">
        <v>0.0</v>
      </c>
      <c r="K885" s="15">
        <v>0.0</v>
      </c>
      <c r="L885" s="22" t="s">
        <v>47</v>
      </c>
      <c r="M885" s="23">
        <v>0.0</v>
      </c>
      <c r="N885" s="23">
        <v>0.0</v>
      </c>
      <c r="O885" s="25" t="s">
        <v>68</v>
      </c>
      <c r="P885" s="24" t="s">
        <v>277</v>
      </c>
      <c r="Q885" s="26"/>
      <c r="R885" s="27" t="s">
        <v>49</v>
      </c>
      <c r="S885" s="27"/>
      <c r="T885" s="26" t="s">
        <v>50</v>
      </c>
      <c r="U885" s="26">
        <v>65.0</v>
      </c>
      <c r="V885" s="33" t="s">
        <v>5723</v>
      </c>
      <c r="W885" s="26">
        <v>65420.0</v>
      </c>
      <c r="X885" s="26" t="s">
        <v>2821</v>
      </c>
      <c r="Y885" s="26" t="s">
        <v>5724</v>
      </c>
      <c r="Z885" s="33" t="s">
        <v>996</v>
      </c>
      <c r="AA885" s="25" t="s">
        <v>55</v>
      </c>
      <c r="AB885" s="46" t="s">
        <v>5725</v>
      </c>
      <c r="AC885" s="26" t="s">
        <v>47</v>
      </c>
      <c r="AD885" s="26" t="s">
        <v>47</v>
      </c>
      <c r="AE885" s="26"/>
      <c r="AF885" s="26"/>
      <c r="AG885" s="26" t="s">
        <v>78</v>
      </c>
      <c r="AH885" s="26"/>
      <c r="AI885" s="26"/>
      <c r="AJ885" s="30">
        <v>95.0</v>
      </c>
      <c r="AK885" s="30">
        <v>20.0</v>
      </c>
      <c r="AL885" s="30">
        <f>AJ885-AK885</f>
        <v>75</v>
      </c>
      <c r="AM885" s="30">
        <v>0.0</v>
      </c>
      <c r="AN885" s="30">
        <f>AL885-AM885</f>
        <v>75</v>
      </c>
      <c r="AO885" s="30">
        <f>AN885</f>
        <v>75</v>
      </c>
      <c r="AP885" s="26"/>
      <c r="AQ885" s="26"/>
      <c r="AR885" s="26"/>
      <c r="AS885" s="26"/>
      <c r="AT885" s="26"/>
      <c r="AU885" s="26"/>
      <c r="AV885" s="31"/>
      <c r="AW885" s="31"/>
      <c r="AX885" s="31"/>
      <c r="AY885" s="31"/>
      <c r="AZ885" s="31"/>
    </row>
    <row r="886">
      <c r="A886" s="32" t="s">
        <v>121</v>
      </c>
      <c r="B886" s="41" t="s">
        <v>5726</v>
      </c>
      <c r="C886" s="18" t="s">
        <v>5727</v>
      </c>
      <c r="D886" s="33" t="s">
        <v>5728</v>
      </c>
      <c r="E886" s="42" t="s">
        <v>67</v>
      </c>
      <c r="F886" s="249"/>
      <c r="G886" s="44"/>
      <c r="H886" s="96">
        <v>47.0</v>
      </c>
      <c r="I886" s="72">
        <v>45310.0</v>
      </c>
      <c r="J886" s="146">
        <v>0.0</v>
      </c>
      <c r="K886" s="96">
        <v>0.0</v>
      </c>
      <c r="L886" s="74" t="s">
        <v>47</v>
      </c>
      <c r="M886" s="168">
        <v>0.0</v>
      </c>
      <c r="N886" s="115">
        <v>0.0</v>
      </c>
      <c r="O886" s="24" t="s">
        <v>321</v>
      </c>
      <c r="P886" s="25"/>
      <c r="Q886" s="25"/>
      <c r="R886" s="51" t="s">
        <v>124</v>
      </c>
      <c r="S886" s="51"/>
      <c r="T886" s="26" t="s">
        <v>125</v>
      </c>
      <c r="U886" s="25">
        <v>35.0</v>
      </c>
      <c r="V886" s="26" t="s">
        <v>5729</v>
      </c>
      <c r="W886" s="26">
        <v>35000.0</v>
      </c>
      <c r="X886" s="25" t="s">
        <v>5730</v>
      </c>
      <c r="Y886" s="25" t="s">
        <v>556</v>
      </c>
      <c r="Z886" s="45" t="s">
        <v>5731</v>
      </c>
      <c r="AA886" s="25" t="s">
        <v>55</v>
      </c>
      <c r="AB886" s="46" t="s">
        <v>5732</v>
      </c>
      <c r="AC886" s="26" t="s">
        <v>5733</v>
      </c>
      <c r="AD886" s="25"/>
      <c r="AE886" s="25"/>
      <c r="AF886" s="25"/>
      <c r="AG886" s="25"/>
      <c r="AH886" s="25"/>
      <c r="AI886" s="25"/>
      <c r="AJ886" s="47">
        <v>49.0</v>
      </c>
      <c r="AK886" s="47"/>
      <c r="AL886" s="47"/>
      <c r="AM886" s="30"/>
      <c r="AN886" s="47"/>
      <c r="AO886" s="47"/>
      <c r="AP886" s="25"/>
      <c r="AQ886" s="25"/>
      <c r="AR886" s="25"/>
      <c r="AS886" s="25"/>
      <c r="AT886" s="25"/>
      <c r="AU886" s="25"/>
      <c r="AV886" s="48"/>
      <c r="AW886" s="48"/>
      <c r="AX886" s="48"/>
      <c r="AY886" s="48"/>
      <c r="AZ886" s="48"/>
    </row>
    <row r="887">
      <c r="A887" s="32" t="s">
        <v>43</v>
      </c>
      <c r="B887" s="41" t="s">
        <v>5734</v>
      </c>
      <c r="C887" s="18" t="s">
        <v>5735</v>
      </c>
      <c r="D887" s="33">
        <v>250.0</v>
      </c>
      <c r="E887" s="53" t="s">
        <v>81</v>
      </c>
      <c r="F887" s="34"/>
      <c r="G887" s="35"/>
      <c r="H887" s="15">
        <v>0.0</v>
      </c>
      <c r="I887" s="21" t="s">
        <v>47</v>
      </c>
      <c r="J887" s="15">
        <v>0.0</v>
      </c>
      <c r="K887" s="15">
        <v>0.0</v>
      </c>
      <c r="L887" s="22" t="s">
        <v>47</v>
      </c>
      <c r="M887" s="23">
        <v>0.0</v>
      </c>
      <c r="N887" s="23">
        <v>0.0</v>
      </c>
      <c r="O887" s="24" t="s">
        <v>68</v>
      </c>
      <c r="P887" s="24" t="s">
        <v>488</v>
      </c>
      <c r="Q887" s="26"/>
      <c r="R887" s="27" t="s">
        <v>1089</v>
      </c>
      <c r="S887" s="27"/>
      <c r="T887" s="25" t="s">
        <v>50</v>
      </c>
      <c r="U887" s="26">
        <v>33.0</v>
      </c>
      <c r="V887" s="18" t="s">
        <v>5736</v>
      </c>
      <c r="W887" s="26">
        <v>33610.0</v>
      </c>
      <c r="X887" s="17" t="s">
        <v>5737</v>
      </c>
      <c r="Y887" s="26" t="s">
        <v>5738</v>
      </c>
      <c r="Z887" s="33"/>
      <c r="AA887" s="25" t="s">
        <v>55</v>
      </c>
      <c r="AB887" s="46" t="s">
        <v>5739</v>
      </c>
      <c r="AC887" s="26" t="s">
        <v>5740</v>
      </c>
      <c r="AD887" s="26"/>
      <c r="AE887" s="26"/>
      <c r="AF887" s="26"/>
      <c r="AG887" s="26"/>
      <c r="AH887" s="26"/>
      <c r="AI887" s="26"/>
      <c r="AJ887" s="30"/>
      <c r="AK887" s="30"/>
      <c r="AL887" s="30"/>
      <c r="AM887" s="30"/>
      <c r="AN887" s="30"/>
      <c r="AO887" s="30"/>
      <c r="AP887" s="26"/>
      <c r="AQ887" s="26"/>
      <c r="AR887" s="26"/>
      <c r="AS887" s="26"/>
      <c r="AT887" s="26"/>
      <c r="AU887" s="26"/>
      <c r="AV887" s="31"/>
      <c r="AW887" s="31"/>
      <c r="AX887" s="31"/>
      <c r="AY887" s="31"/>
      <c r="AZ887" s="31"/>
    </row>
    <row r="888">
      <c r="A888" s="32" t="s">
        <v>43</v>
      </c>
      <c r="B888" s="41" t="s">
        <v>5741</v>
      </c>
      <c r="C888" s="18" t="s">
        <v>5742</v>
      </c>
      <c r="D888" s="33">
        <v>67.0</v>
      </c>
      <c r="E888" s="42" t="s">
        <v>67</v>
      </c>
      <c r="F888" s="19">
        <v>2025.0</v>
      </c>
      <c r="G888" s="20">
        <v>45723.0</v>
      </c>
      <c r="H888" s="15">
        <v>0.0</v>
      </c>
      <c r="I888" s="21" t="s">
        <v>47</v>
      </c>
      <c r="J888" s="15">
        <v>0.0</v>
      </c>
      <c r="K888" s="15">
        <v>0.0</v>
      </c>
      <c r="L888" s="22" t="s">
        <v>47</v>
      </c>
      <c r="M888" s="23">
        <v>0.0</v>
      </c>
      <c r="N888" s="23">
        <v>0.0</v>
      </c>
      <c r="O888" s="25" t="s">
        <v>68</v>
      </c>
      <c r="P888" s="24" t="s">
        <v>277</v>
      </c>
      <c r="Q888" s="26"/>
      <c r="R888" s="27" t="s">
        <v>49</v>
      </c>
      <c r="S888" s="27"/>
      <c r="T888" s="25" t="s">
        <v>50</v>
      </c>
      <c r="U888" s="26">
        <v>65.0</v>
      </c>
      <c r="V888" s="33" t="s">
        <v>5743</v>
      </c>
      <c r="W888" s="26">
        <v>65000.0</v>
      </c>
      <c r="X888" s="26" t="s">
        <v>52</v>
      </c>
      <c r="Y888" s="26" t="s">
        <v>5744</v>
      </c>
      <c r="Z888" s="33" t="s">
        <v>5745</v>
      </c>
      <c r="AA888" s="26" t="s">
        <v>702</v>
      </c>
      <c r="AB888" s="46" t="s">
        <v>5746</v>
      </c>
      <c r="AC888" s="26" t="s">
        <v>5747</v>
      </c>
      <c r="AD888" s="26" t="s">
        <v>47</v>
      </c>
      <c r="AE888" s="26"/>
      <c r="AF888" s="26"/>
      <c r="AG888" s="26" t="s">
        <v>78</v>
      </c>
      <c r="AH888" s="26"/>
      <c r="AI888" s="26"/>
      <c r="AJ888" s="30"/>
      <c r="AK888" s="30"/>
      <c r="AL888" s="30"/>
      <c r="AM888" s="30"/>
      <c r="AN888" s="30"/>
      <c r="AO888" s="30"/>
      <c r="AP888" s="26"/>
      <c r="AQ888" s="26"/>
      <c r="AR888" s="26"/>
      <c r="AS888" s="26"/>
      <c r="AT888" s="26"/>
      <c r="AU888" s="26"/>
      <c r="AV888" s="31"/>
      <c r="AW888" s="31"/>
      <c r="AX888" s="31"/>
      <c r="AY888" s="31"/>
      <c r="AZ888" s="31"/>
    </row>
    <row r="889">
      <c r="A889" s="32" t="s">
        <v>121</v>
      </c>
      <c r="B889" s="41" t="s">
        <v>5748</v>
      </c>
      <c r="C889" s="18" t="s">
        <v>5749</v>
      </c>
      <c r="D889" s="33">
        <v>700.0</v>
      </c>
      <c r="E889" s="42" t="s">
        <v>59</v>
      </c>
      <c r="F889" s="173"/>
      <c r="G889" s="44"/>
      <c r="H889" s="15">
        <v>0.0</v>
      </c>
      <c r="I889" s="21" t="s">
        <v>47</v>
      </c>
      <c r="J889" s="15">
        <v>0.0</v>
      </c>
      <c r="K889" s="15">
        <v>0.0</v>
      </c>
      <c r="L889" s="22" t="s">
        <v>47</v>
      </c>
      <c r="M889" s="23">
        <v>0.0</v>
      </c>
      <c r="N889" s="23">
        <v>0.0</v>
      </c>
      <c r="O889" s="24" t="s">
        <v>321</v>
      </c>
      <c r="P889" s="24" t="s">
        <v>322</v>
      </c>
      <c r="Q889" s="25"/>
      <c r="R889" s="27" t="s">
        <v>392</v>
      </c>
      <c r="S889" s="27"/>
      <c r="T889" s="17" t="s">
        <v>50</v>
      </c>
      <c r="U889" s="26">
        <v>37.0</v>
      </c>
      <c r="V889" s="45"/>
      <c r="W889" s="25"/>
      <c r="X889" s="26" t="s">
        <v>730</v>
      </c>
      <c r="Y889" s="26" t="s">
        <v>5750</v>
      </c>
      <c r="Z889" s="33" t="s">
        <v>5751</v>
      </c>
      <c r="AA889" s="25" t="s">
        <v>328</v>
      </c>
      <c r="AB889" s="46" t="s">
        <v>5752</v>
      </c>
      <c r="AC889" s="26" t="s">
        <v>5753</v>
      </c>
      <c r="AD889" s="25"/>
      <c r="AE889" s="25"/>
      <c r="AF889" s="25"/>
      <c r="AG889" s="25"/>
      <c r="AH889" s="25"/>
      <c r="AI889" s="25"/>
      <c r="AJ889" s="47">
        <v>49.0</v>
      </c>
      <c r="AK889" s="47"/>
      <c r="AL889" s="47"/>
      <c r="AM889" s="30"/>
      <c r="AN889" s="47"/>
      <c r="AO889" s="47"/>
      <c r="AP889" s="25"/>
      <c r="AQ889" s="25"/>
      <c r="AR889" s="25"/>
      <c r="AS889" s="25"/>
      <c r="AT889" s="25"/>
      <c r="AU889" s="25"/>
      <c r="AV889" s="48"/>
      <c r="AW889" s="48"/>
      <c r="AX889" s="48"/>
      <c r="AY889" s="48"/>
      <c r="AZ889" s="48"/>
    </row>
    <row r="890">
      <c r="A890" s="32" t="s">
        <v>43</v>
      </c>
      <c r="B890" s="41" t="s">
        <v>5754</v>
      </c>
      <c r="C890" s="18" t="s">
        <v>5755</v>
      </c>
      <c r="D890" s="33">
        <v>180.0</v>
      </c>
      <c r="E890" s="42" t="s">
        <v>67</v>
      </c>
      <c r="F890" s="19">
        <v>2021.0</v>
      </c>
      <c r="G890" s="35">
        <v>44344.0</v>
      </c>
      <c r="H890" s="15">
        <v>2.0</v>
      </c>
      <c r="I890" s="21">
        <v>44957.0</v>
      </c>
      <c r="J890" s="15">
        <v>0.0</v>
      </c>
      <c r="K890" s="15">
        <v>0.0</v>
      </c>
      <c r="L890" s="22" t="s">
        <v>47</v>
      </c>
      <c r="M890" s="23">
        <v>0.0</v>
      </c>
      <c r="N890" s="23">
        <v>0.0</v>
      </c>
      <c r="O890" s="25" t="s">
        <v>68</v>
      </c>
      <c r="P890" s="25"/>
      <c r="Q890" s="26"/>
      <c r="R890" s="27" t="s">
        <v>69</v>
      </c>
      <c r="S890" s="27"/>
      <c r="T890" s="24" t="s">
        <v>70</v>
      </c>
      <c r="U890" s="26">
        <v>52.0</v>
      </c>
      <c r="V890" s="33" t="s">
        <v>5756</v>
      </c>
      <c r="W890" s="26">
        <v>52400.0</v>
      </c>
      <c r="X890" s="26" t="s">
        <v>5757</v>
      </c>
      <c r="Y890" s="26" t="s">
        <v>4025</v>
      </c>
      <c r="Z890" s="33" t="s">
        <v>549</v>
      </c>
      <c r="AA890" s="25" t="s">
        <v>55</v>
      </c>
      <c r="AB890" s="46" t="s">
        <v>5758</v>
      </c>
      <c r="AC890" s="26" t="s">
        <v>5759</v>
      </c>
      <c r="AD890" s="26" t="s">
        <v>5760</v>
      </c>
      <c r="AE890" s="26"/>
      <c r="AF890" s="26" t="s">
        <v>5761</v>
      </c>
      <c r="AG890" s="26" t="s">
        <v>78</v>
      </c>
      <c r="AH890" s="26" t="s">
        <v>78</v>
      </c>
      <c r="AI890" s="26" t="s">
        <v>47</v>
      </c>
      <c r="AJ890" s="30">
        <v>95.0</v>
      </c>
      <c r="AK890" s="30">
        <v>20.0</v>
      </c>
      <c r="AL890" s="30">
        <f>AJ890-AK890</f>
        <v>75</v>
      </c>
      <c r="AM890" s="30">
        <v>0.0</v>
      </c>
      <c r="AN890" s="30">
        <f>AL890-AM890</f>
        <v>75</v>
      </c>
      <c r="AO890" s="30">
        <f>AN890</f>
        <v>75</v>
      </c>
      <c r="AP890" s="26"/>
      <c r="AQ890" s="26"/>
      <c r="AR890" s="26"/>
      <c r="AS890" s="26"/>
      <c r="AT890" s="26"/>
      <c r="AU890" s="26"/>
      <c r="AV890" s="31"/>
      <c r="AW890" s="31"/>
      <c r="AX890" s="31"/>
      <c r="AY890" s="31"/>
      <c r="AZ890" s="31"/>
    </row>
    <row r="891">
      <c r="A891" s="80" t="s">
        <v>121</v>
      </c>
      <c r="B891" s="41" t="s">
        <v>5762</v>
      </c>
      <c r="C891" s="18" t="s">
        <v>5763</v>
      </c>
      <c r="D891" s="33"/>
      <c r="E891" s="42" t="s">
        <v>81</v>
      </c>
      <c r="F891" s="85"/>
      <c r="G891" s="35"/>
      <c r="H891" s="80"/>
      <c r="I891" s="81"/>
      <c r="J891" s="80"/>
      <c r="K891" s="80"/>
      <c r="L891" s="82"/>
      <c r="M891" s="86"/>
      <c r="N891" s="86"/>
      <c r="O891" s="17" t="s">
        <v>68</v>
      </c>
      <c r="P891" s="17" t="s">
        <v>2030</v>
      </c>
      <c r="Q891" s="26"/>
      <c r="R891" s="27" t="s">
        <v>226</v>
      </c>
      <c r="S891" s="27"/>
      <c r="T891" s="17"/>
      <c r="U891" s="26">
        <v>54.0</v>
      </c>
      <c r="V891" s="33"/>
      <c r="W891" s="26">
        <v>54280.0</v>
      </c>
      <c r="X891" s="26" t="s">
        <v>5764</v>
      </c>
      <c r="Y891" s="26" t="s">
        <v>5765</v>
      </c>
      <c r="Z891" s="33" t="s">
        <v>5766</v>
      </c>
      <c r="AA891" s="26"/>
      <c r="AB891" s="46" t="s">
        <v>5767</v>
      </c>
      <c r="AC891" s="17" t="s">
        <v>5768</v>
      </c>
      <c r="AD891" s="26"/>
      <c r="AE891" s="26"/>
      <c r="AF891" s="26"/>
      <c r="AG891" s="26"/>
      <c r="AH891" s="26"/>
      <c r="AI891" s="26"/>
      <c r="AJ891" s="30"/>
      <c r="AK891" s="30"/>
      <c r="AL891" s="30"/>
      <c r="AM891" s="30"/>
      <c r="AN891" s="30"/>
      <c r="AO891" s="30"/>
      <c r="AP891" s="26"/>
      <c r="AQ891" s="26"/>
      <c r="AR891" s="26"/>
      <c r="AS891" s="26"/>
      <c r="AT891" s="26"/>
      <c r="AU891" s="26"/>
      <c r="AV891" s="31"/>
      <c r="AW891" s="31"/>
      <c r="AX891" s="31"/>
      <c r="AY891" s="31"/>
      <c r="AZ891" s="31"/>
    </row>
    <row r="892">
      <c r="A892" s="80" t="s">
        <v>121</v>
      </c>
      <c r="B892" s="41" t="s">
        <v>5769</v>
      </c>
      <c r="C892" s="18" t="s">
        <v>5770</v>
      </c>
      <c r="D892" s="33"/>
      <c r="E892" s="42" t="s">
        <v>81</v>
      </c>
      <c r="F892" s="85"/>
      <c r="G892" s="35"/>
      <c r="H892" s="80"/>
      <c r="I892" s="81"/>
      <c r="J892" s="80"/>
      <c r="K892" s="80"/>
      <c r="L892" s="82"/>
      <c r="M892" s="86"/>
      <c r="N892" s="86"/>
      <c r="O892" s="17" t="s">
        <v>68</v>
      </c>
      <c r="P892" s="17" t="s">
        <v>766</v>
      </c>
      <c r="Q892" s="26"/>
      <c r="R892" s="27" t="s">
        <v>226</v>
      </c>
      <c r="S892" s="27"/>
      <c r="T892" s="17"/>
      <c r="U892" s="26">
        <v>59.0</v>
      </c>
      <c r="V892" s="33" t="s">
        <v>5771</v>
      </c>
      <c r="W892" s="26">
        <v>59000.0</v>
      </c>
      <c r="X892" s="26" t="s">
        <v>5772</v>
      </c>
      <c r="Y892" s="26" t="s">
        <v>5765</v>
      </c>
      <c r="Z892" s="33" t="s">
        <v>5773</v>
      </c>
      <c r="AA892" s="26" t="s">
        <v>182</v>
      </c>
      <c r="AB892" s="46" t="s">
        <v>5774</v>
      </c>
      <c r="AC892" s="17" t="s">
        <v>5775</v>
      </c>
      <c r="AD892" s="26"/>
      <c r="AE892" s="26"/>
      <c r="AF892" s="26"/>
      <c r="AG892" s="26" t="s">
        <v>5776</v>
      </c>
      <c r="AH892" s="26"/>
      <c r="AI892" s="26"/>
      <c r="AJ892" s="30"/>
      <c r="AK892" s="30"/>
      <c r="AL892" s="30"/>
      <c r="AM892" s="30"/>
      <c r="AN892" s="30"/>
      <c r="AO892" s="30"/>
      <c r="AP892" s="26"/>
      <c r="AQ892" s="26"/>
      <c r="AR892" s="26"/>
      <c r="AS892" s="26"/>
      <c r="AT892" s="26"/>
      <c r="AU892" s="26"/>
      <c r="AV892" s="31"/>
      <c r="AW892" s="31"/>
      <c r="AX892" s="31"/>
      <c r="AY892" s="31"/>
      <c r="AZ892" s="31"/>
    </row>
    <row r="893">
      <c r="A893" s="32" t="s">
        <v>121</v>
      </c>
      <c r="B893" s="41" t="s">
        <v>5777</v>
      </c>
      <c r="C893" s="18" t="s">
        <v>5778</v>
      </c>
      <c r="D893" s="33"/>
      <c r="E893" s="42" t="s">
        <v>59</v>
      </c>
      <c r="F893" s="173"/>
      <c r="G893" s="44"/>
      <c r="H893" s="15">
        <v>0.0</v>
      </c>
      <c r="I893" s="21" t="s">
        <v>47</v>
      </c>
      <c r="J893" s="15">
        <v>0.0</v>
      </c>
      <c r="K893" s="15">
        <v>0.0</v>
      </c>
      <c r="L893" s="22" t="s">
        <v>47</v>
      </c>
      <c r="M893" s="23">
        <v>0.0</v>
      </c>
      <c r="N893" s="23">
        <v>0.0</v>
      </c>
      <c r="O893" s="24" t="s">
        <v>68</v>
      </c>
      <c r="P893" s="25"/>
      <c r="Q893" s="25"/>
      <c r="R893" s="51" t="s">
        <v>124</v>
      </c>
      <c r="S893" s="51"/>
      <c r="T893" s="26" t="s">
        <v>125</v>
      </c>
      <c r="U893" s="25">
        <v>56.0</v>
      </c>
      <c r="V893" s="45"/>
      <c r="W893" s="25"/>
      <c r="X893" s="25" t="s">
        <v>5779</v>
      </c>
      <c r="Y893" s="25" t="s">
        <v>5780</v>
      </c>
      <c r="Z893" s="45" t="s">
        <v>5781</v>
      </c>
      <c r="AA893" s="25" t="s">
        <v>328</v>
      </c>
      <c r="AB893" s="46" t="s">
        <v>5782</v>
      </c>
      <c r="AC893" s="26" t="s">
        <v>5783</v>
      </c>
      <c r="AD893" s="25"/>
      <c r="AE893" s="25"/>
      <c r="AF893" s="25"/>
      <c r="AG893" s="25"/>
      <c r="AH893" s="25"/>
      <c r="AI893" s="25"/>
      <c r="AJ893" s="47">
        <v>49.0</v>
      </c>
      <c r="AK893" s="47"/>
      <c r="AL893" s="47"/>
      <c r="AM893" s="30"/>
      <c r="AN893" s="47"/>
      <c r="AO893" s="47"/>
      <c r="AP893" s="25"/>
      <c r="AQ893" s="25"/>
      <c r="AR893" s="25"/>
      <c r="AS893" s="25"/>
      <c r="AT893" s="25"/>
      <c r="AU893" s="25"/>
      <c r="AV893" s="48"/>
      <c r="AW893" s="48"/>
      <c r="AX893" s="48"/>
      <c r="AY893" s="48"/>
      <c r="AZ893" s="48"/>
    </row>
    <row r="894">
      <c r="A894" s="32" t="s">
        <v>43</v>
      </c>
      <c r="B894" s="41" t="s">
        <v>5784</v>
      </c>
      <c r="C894" s="18" t="s">
        <v>5785</v>
      </c>
      <c r="D894" s="33">
        <v>73.0</v>
      </c>
      <c r="E894" s="53" t="s">
        <v>103</v>
      </c>
      <c r="F894" s="34"/>
      <c r="G894" s="35"/>
      <c r="H894" s="15">
        <v>0.0</v>
      </c>
      <c r="I894" s="21" t="s">
        <v>47</v>
      </c>
      <c r="J894" s="15">
        <v>0.0</v>
      </c>
      <c r="K894" s="15">
        <v>0.0</v>
      </c>
      <c r="L894" s="22" t="s">
        <v>47</v>
      </c>
      <c r="M894" s="23">
        <v>0.0</v>
      </c>
      <c r="N894" s="23">
        <v>0.0</v>
      </c>
      <c r="O894" s="25" t="s">
        <v>68</v>
      </c>
      <c r="P894" s="25"/>
      <c r="Q894" s="26"/>
      <c r="R894" s="27"/>
      <c r="S894" s="103"/>
      <c r="T894" s="26"/>
      <c r="U894" s="17">
        <v>40.0</v>
      </c>
      <c r="V894" s="33" t="s">
        <v>5786</v>
      </c>
      <c r="W894" s="26">
        <v>40250.0</v>
      </c>
      <c r="X894" s="26" t="s">
        <v>5787</v>
      </c>
      <c r="Y894" s="26" t="s">
        <v>5788</v>
      </c>
      <c r="Z894" s="33" t="s">
        <v>1360</v>
      </c>
      <c r="AA894" s="25" t="s">
        <v>55</v>
      </c>
      <c r="AB894" s="46" t="s">
        <v>5789</v>
      </c>
      <c r="AC894" s="26" t="s">
        <v>5790</v>
      </c>
      <c r="AD894" s="26" t="s">
        <v>47</v>
      </c>
      <c r="AE894" s="26" t="s">
        <v>47</v>
      </c>
      <c r="AF894" s="26" t="s">
        <v>5791</v>
      </c>
      <c r="AG894" s="26" t="s">
        <v>78</v>
      </c>
      <c r="AH894" s="26"/>
      <c r="AI894" s="26"/>
      <c r="AJ894" s="30">
        <v>95.0</v>
      </c>
      <c r="AK894" s="30">
        <v>20.0</v>
      </c>
      <c r="AL894" s="30">
        <f>AJ894-AK894</f>
        <v>75</v>
      </c>
      <c r="AM894" s="30">
        <v>0.0</v>
      </c>
      <c r="AN894" s="30">
        <f>AL894-AM894</f>
        <v>75</v>
      </c>
      <c r="AO894" s="30">
        <f>AN894</f>
        <v>75</v>
      </c>
      <c r="AP894" s="26"/>
      <c r="AQ894" s="26"/>
      <c r="AR894" s="26"/>
      <c r="AS894" s="26"/>
      <c r="AT894" s="26"/>
      <c r="AU894" s="26"/>
      <c r="AV894" s="31"/>
      <c r="AW894" s="31"/>
      <c r="AX894" s="31"/>
      <c r="AY894" s="31"/>
      <c r="AZ894" s="31"/>
    </row>
    <row r="895">
      <c r="A895" s="32" t="s">
        <v>43</v>
      </c>
      <c r="B895" s="41" t="s">
        <v>5792</v>
      </c>
      <c r="C895" s="18" t="s">
        <v>5793</v>
      </c>
      <c r="D895" s="33">
        <v>20.0</v>
      </c>
      <c r="E895" s="53" t="s">
        <v>46</v>
      </c>
      <c r="F895" s="19">
        <v>2026.0</v>
      </c>
      <c r="G895" s="20">
        <v>46041.0</v>
      </c>
      <c r="H895" s="15">
        <v>0.0</v>
      </c>
      <c r="I895" s="21" t="s">
        <v>47</v>
      </c>
      <c r="J895" s="15">
        <v>0.0</v>
      </c>
      <c r="K895" s="15">
        <v>0.0</v>
      </c>
      <c r="L895" s="22" t="s">
        <v>47</v>
      </c>
      <c r="M895" s="23">
        <v>0.0</v>
      </c>
      <c r="N895" s="23">
        <v>0.0</v>
      </c>
      <c r="O895" s="25" t="s">
        <v>48</v>
      </c>
      <c r="P895" s="25"/>
      <c r="Q895" s="26"/>
      <c r="R895" s="27" t="s">
        <v>334</v>
      </c>
      <c r="S895" s="27"/>
      <c r="T895" s="26"/>
      <c r="U895" s="17">
        <v>59.0</v>
      </c>
      <c r="V895" s="33" t="s">
        <v>5794</v>
      </c>
      <c r="W895" s="26">
        <v>59000.0</v>
      </c>
      <c r="X895" s="26" t="s">
        <v>5057</v>
      </c>
      <c r="Y895" s="26" t="s">
        <v>5795</v>
      </c>
      <c r="Z895" s="33" t="s">
        <v>5796</v>
      </c>
      <c r="AA895" s="25" t="s">
        <v>1039</v>
      </c>
      <c r="AB895" s="46" t="s">
        <v>5797</v>
      </c>
      <c r="AC895" s="26" t="s">
        <v>5798</v>
      </c>
      <c r="AD895" s="26"/>
      <c r="AE895" s="26"/>
      <c r="AF895" s="26"/>
      <c r="AG895" s="26"/>
      <c r="AH895" s="26"/>
      <c r="AI895" s="26"/>
      <c r="AJ895" s="30"/>
      <c r="AK895" s="30"/>
      <c r="AL895" s="30"/>
      <c r="AM895" s="30"/>
      <c r="AN895" s="30"/>
      <c r="AO895" s="30"/>
      <c r="AP895" s="26"/>
      <c r="AQ895" s="26"/>
      <c r="AR895" s="26"/>
      <c r="AS895" s="26"/>
      <c r="AT895" s="26"/>
      <c r="AU895" s="26"/>
      <c r="AV895" s="31"/>
      <c r="AW895" s="31"/>
      <c r="AX895" s="31"/>
      <c r="AY895" s="31"/>
      <c r="AZ895" s="31"/>
    </row>
    <row r="896">
      <c r="A896" s="32" t="s">
        <v>121</v>
      </c>
      <c r="B896" s="41" t="s">
        <v>5799</v>
      </c>
      <c r="C896" s="18" t="s">
        <v>5800</v>
      </c>
      <c r="D896" s="33"/>
      <c r="E896" s="53" t="s">
        <v>103</v>
      </c>
      <c r="F896" s="249"/>
      <c r="G896" s="44"/>
      <c r="H896" s="15">
        <v>0.0</v>
      </c>
      <c r="I896" s="21" t="s">
        <v>47</v>
      </c>
      <c r="J896" s="15">
        <v>0.0</v>
      </c>
      <c r="K896" s="15">
        <v>0.0</v>
      </c>
      <c r="L896" s="22" t="s">
        <v>47</v>
      </c>
      <c r="M896" s="23">
        <v>0.0</v>
      </c>
      <c r="N896" s="23">
        <v>0.0</v>
      </c>
      <c r="O896" s="24" t="s">
        <v>321</v>
      </c>
      <c r="P896" s="24" t="s">
        <v>2276</v>
      </c>
      <c r="Q896" s="25"/>
      <c r="R896" s="27" t="s">
        <v>226</v>
      </c>
      <c r="S896" s="27"/>
      <c r="T896" s="17" t="s">
        <v>434</v>
      </c>
      <c r="U896" s="26">
        <v>68.0</v>
      </c>
      <c r="V896" s="45"/>
      <c r="W896" s="25"/>
      <c r="X896" s="26" t="s">
        <v>5801</v>
      </c>
      <c r="Y896" s="26" t="s">
        <v>5802</v>
      </c>
      <c r="Z896" s="33" t="s">
        <v>5803</v>
      </c>
      <c r="AA896" s="25" t="s">
        <v>328</v>
      </c>
      <c r="AB896" s="46" t="s">
        <v>5804</v>
      </c>
      <c r="AC896" s="26" t="s">
        <v>5805</v>
      </c>
      <c r="AD896" s="25"/>
      <c r="AE896" s="25"/>
      <c r="AF896" s="25"/>
      <c r="AG896" s="25"/>
      <c r="AH896" s="25"/>
      <c r="AI896" s="25"/>
      <c r="AJ896" s="47">
        <v>49.0</v>
      </c>
      <c r="AK896" s="47"/>
      <c r="AL896" s="47"/>
      <c r="AM896" s="30"/>
      <c r="AN896" s="47"/>
      <c r="AO896" s="47"/>
      <c r="AP896" s="25"/>
      <c r="AQ896" s="25"/>
      <c r="AR896" s="25"/>
      <c r="AS896" s="25"/>
      <c r="AT896" s="25"/>
      <c r="AU896" s="25"/>
      <c r="AV896" s="48"/>
      <c r="AW896" s="48"/>
      <c r="AX896" s="48"/>
      <c r="AY896" s="48"/>
      <c r="AZ896" s="48"/>
    </row>
    <row r="897">
      <c r="A897" s="32" t="s">
        <v>424</v>
      </c>
      <c r="B897" s="41" t="s">
        <v>5806</v>
      </c>
      <c r="C897" s="18" t="s">
        <v>5807</v>
      </c>
      <c r="D897" s="33"/>
      <c r="E897" s="42" t="s">
        <v>67</v>
      </c>
      <c r="F897" s="251">
        <v>2022.0</v>
      </c>
      <c r="G897" s="35">
        <v>44597.0</v>
      </c>
      <c r="H897" s="15">
        <v>0.0</v>
      </c>
      <c r="I897" s="21" t="s">
        <v>47</v>
      </c>
      <c r="J897" s="15">
        <v>0.0</v>
      </c>
      <c r="K897" s="15">
        <v>0.0</v>
      </c>
      <c r="L897" s="22" t="s">
        <v>47</v>
      </c>
      <c r="M897" s="23">
        <v>0.0</v>
      </c>
      <c r="N897" s="23">
        <v>0.0</v>
      </c>
      <c r="O897" s="24" t="s">
        <v>68</v>
      </c>
      <c r="P897" s="25"/>
      <c r="Q897" s="25"/>
      <c r="R897" s="27"/>
      <c r="S897" s="103"/>
      <c r="T897" s="25"/>
      <c r="U897" s="26">
        <v>14.0</v>
      </c>
      <c r="V897" s="45"/>
      <c r="W897" s="25"/>
      <c r="X897" s="25"/>
      <c r="Y897" s="25" t="s">
        <v>307</v>
      </c>
      <c r="Z897" s="45"/>
      <c r="AA897" s="25"/>
      <c r="AB897" s="46"/>
      <c r="AC897" s="26"/>
      <c r="AD897" s="25"/>
      <c r="AE897" s="25"/>
      <c r="AF897" s="25"/>
      <c r="AG897" s="25"/>
      <c r="AH897" s="25"/>
      <c r="AI897" s="25"/>
      <c r="AJ897" s="47">
        <v>49.0</v>
      </c>
      <c r="AK897" s="47"/>
      <c r="AL897" s="47"/>
      <c r="AM897" s="30"/>
      <c r="AN897" s="47"/>
      <c r="AO897" s="47"/>
      <c r="AP897" s="25"/>
      <c r="AQ897" s="25"/>
      <c r="AR897" s="25"/>
      <c r="AS897" s="25"/>
      <c r="AT897" s="25"/>
      <c r="AU897" s="25"/>
      <c r="AV897" s="48"/>
      <c r="AW897" s="48"/>
      <c r="AX897" s="48"/>
      <c r="AY897" s="48"/>
      <c r="AZ897" s="48"/>
    </row>
    <row r="898">
      <c r="A898" s="32" t="s">
        <v>43</v>
      </c>
      <c r="B898" s="41" t="s">
        <v>5808</v>
      </c>
      <c r="C898" s="18" t="s">
        <v>5809</v>
      </c>
      <c r="D898" s="33">
        <v>550.0</v>
      </c>
      <c r="E898" s="42" t="s">
        <v>67</v>
      </c>
      <c r="F898" s="253">
        <v>2024.0</v>
      </c>
      <c r="G898" s="35">
        <v>45330.0</v>
      </c>
      <c r="H898" s="15">
        <v>3.0</v>
      </c>
      <c r="I898" s="21">
        <v>46067.0</v>
      </c>
      <c r="J898" s="15">
        <v>0.0</v>
      </c>
      <c r="K898" s="15">
        <v>1.0</v>
      </c>
      <c r="L898" s="22" t="s">
        <v>47</v>
      </c>
      <c r="M898" s="23">
        <v>0.0</v>
      </c>
      <c r="N898" s="23">
        <v>0.0</v>
      </c>
      <c r="O898" s="25" t="s">
        <v>68</v>
      </c>
      <c r="P898" s="25"/>
      <c r="Q898" s="26"/>
      <c r="R898" s="27" t="s">
        <v>334</v>
      </c>
      <c r="S898" s="27"/>
      <c r="T898" s="26" t="s">
        <v>50</v>
      </c>
      <c r="U898" s="279" t="s">
        <v>5810</v>
      </c>
      <c r="V898" s="33" t="s">
        <v>5811</v>
      </c>
      <c r="W898" s="279" t="s">
        <v>5812</v>
      </c>
      <c r="X898" s="26" t="s">
        <v>5813</v>
      </c>
      <c r="Y898" s="26" t="s">
        <v>5814</v>
      </c>
      <c r="Z898" s="33" t="s">
        <v>5815</v>
      </c>
      <c r="AA898" s="26" t="s">
        <v>75</v>
      </c>
      <c r="AB898" s="46" t="s">
        <v>5816</v>
      </c>
      <c r="AC898" s="26"/>
      <c r="AD898" s="26"/>
      <c r="AE898" s="26"/>
      <c r="AF898" s="26"/>
      <c r="AG898" s="26" t="s">
        <v>78</v>
      </c>
      <c r="AH898" s="26"/>
      <c r="AI898" s="26"/>
      <c r="AJ898" s="30">
        <v>95.0</v>
      </c>
      <c r="AK898" s="30">
        <v>20.0</v>
      </c>
      <c r="AL898" s="30">
        <f t="shared" ref="AL898:AL899" si="72">AJ898-AK898</f>
        <v>75</v>
      </c>
      <c r="AM898" s="30">
        <v>0.0</v>
      </c>
      <c r="AN898" s="30">
        <f t="shared" ref="AN898:AN899" si="73">AL898-AM898</f>
        <v>75</v>
      </c>
      <c r="AO898" s="30">
        <f t="shared" ref="AO898:AO899" si="74">AN898</f>
        <v>75</v>
      </c>
      <c r="AP898" s="26"/>
      <c r="AQ898" s="26"/>
      <c r="AR898" s="26"/>
      <c r="AS898" s="26"/>
      <c r="AT898" s="26"/>
      <c r="AU898" s="26"/>
      <c r="AV898" s="31"/>
      <c r="AW898" s="31"/>
      <c r="AX898" s="31"/>
      <c r="AY898" s="31"/>
      <c r="AZ898" s="31"/>
    </row>
    <row r="899">
      <c r="A899" s="32" t="s">
        <v>43</v>
      </c>
      <c r="B899" s="41" t="s">
        <v>5817</v>
      </c>
      <c r="C899" s="18" t="s">
        <v>5818</v>
      </c>
      <c r="D899" s="33">
        <v>200.0</v>
      </c>
      <c r="E899" s="53" t="s">
        <v>103</v>
      </c>
      <c r="F899" s="34"/>
      <c r="G899" s="35"/>
      <c r="H899" s="15">
        <v>0.0</v>
      </c>
      <c r="I899" s="21" t="s">
        <v>47</v>
      </c>
      <c r="J899" s="15">
        <v>0.0</v>
      </c>
      <c r="K899" s="15">
        <v>0.0</v>
      </c>
      <c r="L899" s="22" t="s">
        <v>47</v>
      </c>
      <c r="M899" s="23">
        <v>0.0</v>
      </c>
      <c r="N899" s="23">
        <v>0.0</v>
      </c>
      <c r="O899" s="25" t="s">
        <v>68</v>
      </c>
      <c r="P899" s="25"/>
      <c r="Q899" s="26"/>
      <c r="R899" s="27" t="s">
        <v>5096</v>
      </c>
      <c r="S899" s="27"/>
      <c r="T899" s="26" t="s">
        <v>50</v>
      </c>
      <c r="U899" s="26">
        <v>86.0</v>
      </c>
      <c r="V899" s="33" t="s">
        <v>5819</v>
      </c>
      <c r="W899" s="26">
        <v>86011.0</v>
      </c>
      <c r="X899" s="26" t="s">
        <v>758</v>
      </c>
      <c r="Y899" s="26" t="s">
        <v>5820</v>
      </c>
      <c r="Z899" s="33" t="s">
        <v>5821</v>
      </c>
      <c r="AA899" s="25" t="s">
        <v>55</v>
      </c>
      <c r="AB899" s="46" t="s">
        <v>5822</v>
      </c>
      <c r="AC899" s="26" t="s">
        <v>47</v>
      </c>
      <c r="AD899" s="26" t="s">
        <v>5823</v>
      </c>
      <c r="AE899" s="26"/>
      <c r="AF899" s="26" t="s">
        <v>5824</v>
      </c>
      <c r="AG899" s="26" t="s">
        <v>78</v>
      </c>
      <c r="AH899" s="26"/>
      <c r="AI899" s="26"/>
      <c r="AJ899" s="30">
        <v>95.0</v>
      </c>
      <c r="AK899" s="30">
        <v>20.0</v>
      </c>
      <c r="AL899" s="30">
        <f t="shared" si="72"/>
        <v>75</v>
      </c>
      <c r="AM899" s="30">
        <v>0.0</v>
      </c>
      <c r="AN899" s="30">
        <f t="shared" si="73"/>
        <v>75</v>
      </c>
      <c r="AO899" s="30">
        <f t="shared" si="74"/>
        <v>75</v>
      </c>
      <c r="AP899" s="26"/>
      <c r="AQ899" s="26"/>
      <c r="AR899" s="26"/>
      <c r="AS899" s="26"/>
      <c r="AT899" s="26"/>
      <c r="AU899" s="26"/>
      <c r="AV899" s="31"/>
      <c r="AW899" s="31"/>
      <c r="AX899" s="31"/>
      <c r="AY899" s="31"/>
      <c r="AZ899" s="31"/>
    </row>
    <row r="900">
      <c r="A900" s="32"/>
      <c r="B900" s="41" t="s">
        <v>5825</v>
      </c>
      <c r="C900" s="18"/>
      <c r="D900" s="33"/>
      <c r="E900" s="42" t="s">
        <v>103</v>
      </c>
      <c r="F900" s="253"/>
      <c r="G900" s="35"/>
      <c r="H900" s="15">
        <v>0.0</v>
      </c>
      <c r="I900" s="21" t="s">
        <v>47</v>
      </c>
      <c r="J900" s="15">
        <v>0.0</v>
      </c>
      <c r="K900" s="15">
        <v>0.0</v>
      </c>
      <c r="L900" s="22" t="s">
        <v>47</v>
      </c>
      <c r="M900" s="23">
        <v>0.0</v>
      </c>
      <c r="N900" s="23">
        <v>0.0</v>
      </c>
      <c r="O900" s="25"/>
      <c r="P900" s="56" t="s">
        <v>332</v>
      </c>
      <c r="Q900" s="56" t="s">
        <v>593</v>
      </c>
      <c r="R900" s="27"/>
      <c r="S900" s="103"/>
      <c r="T900" s="26"/>
      <c r="U900" s="26"/>
      <c r="V900" s="33"/>
      <c r="W900" s="26"/>
      <c r="X900" s="26"/>
      <c r="Y900" s="26" t="s">
        <v>5826</v>
      </c>
      <c r="Z900" s="33" t="s">
        <v>5827</v>
      </c>
      <c r="AA900" s="26"/>
      <c r="AB900" s="46" t="s">
        <v>5828</v>
      </c>
      <c r="AC900" s="26">
        <v>6.21710188E8</v>
      </c>
      <c r="AD900" s="26"/>
      <c r="AE900" s="26"/>
      <c r="AF900" s="26"/>
      <c r="AG900" s="26"/>
      <c r="AH900" s="26"/>
      <c r="AI900" s="26"/>
      <c r="AJ900" s="30"/>
      <c r="AK900" s="30"/>
      <c r="AL900" s="30"/>
      <c r="AM900" s="30"/>
      <c r="AN900" s="30"/>
      <c r="AO900" s="30"/>
      <c r="AP900" s="26"/>
      <c r="AQ900" s="26"/>
      <c r="AR900" s="26"/>
      <c r="AS900" s="26"/>
      <c r="AT900" s="26"/>
      <c r="AU900" s="26"/>
      <c r="AV900" s="31"/>
      <c r="AW900" s="31"/>
      <c r="AX900" s="31"/>
      <c r="AY900" s="31"/>
      <c r="AZ900" s="31"/>
    </row>
    <row r="901">
      <c r="A901" s="60" t="s">
        <v>43</v>
      </c>
      <c r="B901" s="41" t="s">
        <v>5829</v>
      </c>
      <c r="C901" s="33" t="s">
        <v>5830</v>
      </c>
      <c r="D901" s="134">
        <v>120.0</v>
      </c>
      <c r="E901" s="26" t="s">
        <v>81</v>
      </c>
      <c r="F901" s="26"/>
      <c r="G901" s="35"/>
      <c r="H901" s="60"/>
      <c r="I901" s="62"/>
      <c r="J901" s="60"/>
      <c r="K901" s="60"/>
      <c r="L901" s="63"/>
      <c r="M901" s="64"/>
      <c r="N901" s="64"/>
      <c r="O901" s="26" t="s">
        <v>68</v>
      </c>
      <c r="P901" s="26" t="s">
        <v>139</v>
      </c>
      <c r="Q901" s="26"/>
      <c r="R901" s="27" t="s">
        <v>69</v>
      </c>
      <c r="S901" s="27"/>
      <c r="T901" s="26"/>
      <c r="U901" s="17">
        <v>57.0</v>
      </c>
      <c r="V901" s="26" t="s">
        <v>5831</v>
      </c>
      <c r="W901" s="26">
        <v>57365.0</v>
      </c>
      <c r="X901" s="26" t="s">
        <v>5832</v>
      </c>
      <c r="Y901" s="26" t="s">
        <v>5833</v>
      </c>
      <c r="Z901" s="26" t="s">
        <v>5834</v>
      </c>
      <c r="AA901" s="26" t="s">
        <v>5835</v>
      </c>
      <c r="AB901" s="26" t="s">
        <v>5836</v>
      </c>
      <c r="AC901" s="26"/>
      <c r="AD901" s="26"/>
      <c r="AE901" s="26"/>
      <c r="AF901" s="39"/>
      <c r="AG901" s="26" t="s">
        <v>5837</v>
      </c>
      <c r="AH901" s="26"/>
      <c r="AI901" s="26"/>
      <c r="AJ901" s="26"/>
      <c r="AK901" s="26"/>
      <c r="AL901" s="30"/>
      <c r="AM901" s="30"/>
      <c r="AN901" s="30"/>
      <c r="AO901" s="30"/>
      <c r="AP901" s="30"/>
      <c r="AQ901" s="30"/>
      <c r="AR901" s="26"/>
      <c r="AS901" s="26"/>
      <c r="AT901" s="26"/>
      <c r="AU901" s="26"/>
      <c r="AV901" s="31"/>
      <c r="AW901" s="31"/>
      <c r="AX901" s="31"/>
      <c r="AY901" s="31"/>
      <c r="AZ901" s="31"/>
    </row>
    <row r="902">
      <c r="A902" s="32" t="s">
        <v>43</v>
      </c>
      <c r="B902" s="41" t="s">
        <v>5838</v>
      </c>
      <c r="C902" s="18" t="s">
        <v>5839</v>
      </c>
      <c r="D902" s="33">
        <v>213.0</v>
      </c>
      <c r="E902" s="42" t="s">
        <v>67</v>
      </c>
      <c r="F902" s="253">
        <v>2024.0</v>
      </c>
      <c r="G902" s="35">
        <v>45637.0</v>
      </c>
      <c r="H902" s="104">
        <v>10.0</v>
      </c>
      <c r="I902" s="72">
        <v>45862.0</v>
      </c>
      <c r="J902" s="105">
        <v>7.0</v>
      </c>
      <c r="K902" s="104">
        <v>0.0</v>
      </c>
      <c r="L902" s="74">
        <v>45905.0</v>
      </c>
      <c r="M902" s="115">
        <v>7.0</v>
      </c>
      <c r="N902" s="115">
        <v>0.0</v>
      </c>
      <c r="O902" s="25" t="s">
        <v>68</v>
      </c>
      <c r="P902" s="24" t="s">
        <v>332</v>
      </c>
      <c r="Q902" s="17" t="s">
        <v>5840</v>
      </c>
      <c r="R902" s="27" t="s">
        <v>167</v>
      </c>
      <c r="S902" s="27"/>
      <c r="T902" s="25" t="s">
        <v>168</v>
      </c>
      <c r="U902" s="26">
        <v>79.0</v>
      </c>
      <c r="V902" s="33" t="s">
        <v>5841</v>
      </c>
      <c r="W902" s="26">
        <v>79230.0</v>
      </c>
      <c r="X902" s="26" t="s">
        <v>5842</v>
      </c>
      <c r="Y902" s="26" t="s">
        <v>5843</v>
      </c>
      <c r="Z902" s="33" t="s">
        <v>5844</v>
      </c>
      <c r="AA902" s="26" t="s">
        <v>1649</v>
      </c>
      <c r="AB902" s="46" t="s">
        <v>5845</v>
      </c>
      <c r="AC902" s="26" t="s">
        <v>47</v>
      </c>
      <c r="AD902" s="26" t="s">
        <v>5846</v>
      </c>
      <c r="AE902" s="26"/>
      <c r="AF902" s="26"/>
      <c r="AG902" s="26" t="s">
        <v>5847</v>
      </c>
      <c r="AH902" s="26" t="s">
        <v>79</v>
      </c>
      <c r="AI902" s="26"/>
      <c r="AJ902" s="30">
        <v>95.0</v>
      </c>
      <c r="AK902" s="30">
        <v>20.0</v>
      </c>
      <c r="AL902" s="30">
        <f>AJ902-AK902</f>
        <v>75</v>
      </c>
      <c r="AM902" s="30">
        <v>0.0</v>
      </c>
      <c r="AN902" s="30">
        <f>AL902-AM902</f>
        <v>75</v>
      </c>
      <c r="AO902" s="30">
        <f>AN902</f>
        <v>75</v>
      </c>
      <c r="AP902" s="26"/>
      <c r="AQ902" s="26"/>
      <c r="AR902" s="26"/>
      <c r="AS902" s="26"/>
      <c r="AT902" s="26"/>
      <c r="AU902" s="26"/>
      <c r="AV902" s="31"/>
      <c r="AW902" s="31"/>
      <c r="AX902" s="31"/>
      <c r="AY902" s="31"/>
      <c r="AZ902" s="31"/>
    </row>
    <row r="903">
      <c r="A903" s="32" t="s">
        <v>121</v>
      </c>
      <c r="B903" s="41" t="s">
        <v>5848</v>
      </c>
      <c r="C903" s="18" t="s">
        <v>5849</v>
      </c>
      <c r="D903" s="33"/>
      <c r="E903" s="53" t="s">
        <v>103</v>
      </c>
      <c r="F903" s="173"/>
      <c r="G903" s="44"/>
      <c r="H903" s="15"/>
      <c r="I903" s="21"/>
      <c r="J903" s="15"/>
      <c r="K903" s="15"/>
      <c r="L903" s="22"/>
      <c r="M903" s="23"/>
      <c r="N903" s="23"/>
      <c r="O903" s="24" t="s">
        <v>321</v>
      </c>
      <c r="P903" s="24" t="s">
        <v>2276</v>
      </c>
      <c r="Q903" s="25"/>
      <c r="R903" s="27" t="s">
        <v>226</v>
      </c>
      <c r="S903" s="27"/>
      <c r="T903" s="17" t="s">
        <v>434</v>
      </c>
      <c r="U903" s="26">
        <v>68.0</v>
      </c>
      <c r="V903" s="45"/>
      <c r="W903" s="25"/>
      <c r="X903" s="26" t="s">
        <v>5850</v>
      </c>
      <c r="Y903" s="26" t="s">
        <v>5851</v>
      </c>
      <c r="Z903" s="33" t="s">
        <v>5852</v>
      </c>
      <c r="AA903" s="25" t="s">
        <v>328</v>
      </c>
      <c r="AB903" s="46" t="s">
        <v>5853</v>
      </c>
      <c r="AC903" s="26" t="s">
        <v>5854</v>
      </c>
      <c r="AD903" s="25"/>
      <c r="AE903" s="25"/>
      <c r="AF903" s="25"/>
      <c r="AG903" s="25"/>
      <c r="AH903" s="25"/>
      <c r="AI903" s="25"/>
      <c r="AJ903" s="47">
        <v>49.0</v>
      </c>
      <c r="AK903" s="47"/>
      <c r="AL903" s="47"/>
      <c r="AM903" s="30"/>
      <c r="AN903" s="47"/>
      <c r="AO903" s="47"/>
      <c r="AP903" s="25"/>
      <c r="AQ903" s="25"/>
      <c r="AR903" s="25"/>
      <c r="AS903" s="25"/>
      <c r="AT903" s="25"/>
      <c r="AU903" s="25"/>
      <c r="AV903" s="48"/>
      <c r="AW903" s="48"/>
      <c r="AX903" s="48"/>
      <c r="AY903" s="48"/>
      <c r="AZ903" s="48"/>
    </row>
    <row r="904">
      <c r="A904" s="32" t="s">
        <v>121</v>
      </c>
      <c r="B904" s="41" t="s">
        <v>5855</v>
      </c>
      <c r="C904" s="18" t="s">
        <v>5856</v>
      </c>
      <c r="D904" s="33">
        <v>270.0</v>
      </c>
      <c r="E904" s="42" t="s">
        <v>67</v>
      </c>
      <c r="F904" s="249"/>
      <c r="G904" s="44"/>
      <c r="H904" s="96">
        <v>43.0</v>
      </c>
      <c r="I904" s="72">
        <v>45114.0</v>
      </c>
      <c r="J904" s="146">
        <v>0.0</v>
      </c>
      <c r="K904" s="96">
        <v>0.0</v>
      </c>
      <c r="L904" s="74" t="s">
        <v>47</v>
      </c>
      <c r="M904" s="168">
        <v>0.0</v>
      </c>
      <c r="N904" s="115">
        <v>0.0</v>
      </c>
      <c r="O904" s="24" t="s">
        <v>321</v>
      </c>
      <c r="P904" s="25"/>
      <c r="Q904" s="25"/>
      <c r="R904" s="51" t="s">
        <v>124</v>
      </c>
      <c r="S904" s="51"/>
      <c r="T904" s="26" t="s">
        <v>125</v>
      </c>
      <c r="U904" s="25">
        <v>85.0</v>
      </c>
      <c r="V904" s="26" t="s">
        <v>5857</v>
      </c>
      <c r="W904" s="26">
        <v>85260.0</v>
      </c>
      <c r="X904" s="25" t="s">
        <v>5858</v>
      </c>
      <c r="Y904" s="25" t="s">
        <v>5859</v>
      </c>
      <c r="Z904" s="45" t="s">
        <v>4091</v>
      </c>
      <c r="AA904" s="25" t="s">
        <v>55</v>
      </c>
      <c r="AB904" s="46" t="s">
        <v>5860</v>
      </c>
      <c r="AC904" s="26" t="s">
        <v>5861</v>
      </c>
      <c r="AD904" s="25"/>
      <c r="AE904" s="25"/>
      <c r="AF904" s="25"/>
      <c r="AG904" s="25"/>
      <c r="AH904" s="25"/>
      <c r="AI904" s="25"/>
      <c r="AJ904" s="47">
        <v>49.0</v>
      </c>
      <c r="AK904" s="47"/>
      <c r="AL904" s="47"/>
      <c r="AM904" s="30"/>
      <c r="AN904" s="47"/>
      <c r="AO904" s="47"/>
      <c r="AP904" s="25"/>
      <c r="AQ904" s="25"/>
      <c r="AR904" s="25"/>
      <c r="AS904" s="25"/>
      <c r="AT904" s="25"/>
      <c r="AU904" s="25"/>
      <c r="AV904" s="48"/>
      <c r="AW904" s="48"/>
      <c r="AX904" s="48"/>
      <c r="AY904" s="48"/>
      <c r="AZ904" s="48"/>
    </row>
    <row r="905">
      <c r="A905" s="32" t="s">
        <v>121</v>
      </c>
      <c r="B905" s="41" t="s">
        <v>5862</v>
      </c>
      <c r="C905" s="18" t="s">
        <v>5863</v>
      </c>
      <c r="D905" s="33">
        <v>100.0</v>
      </c>
      <c r="E905" s="42" t="s">
        <v>67</v>
      </c>
      <c r="F905" s="173"/>
      <c r="G905" s="44"/>
      <c r="H905" s="15">
        <v>0.0</v>
      </c>
      <c r="I905" s="21" t="s">
        <v>47</v>
      </c>
      <c r="J905" s="15">
        <v>0.0</v>
      </c>
      <c r="K905" s="15">
        <v>0.0</v>
      </c>
      <c r="L905" s="22" t="s">
        <v>47</v>
      </c>
      <c r="M905" s="23">
        <v>0.0</v>
      </c>
      <c r="N905" s="23">
        <v>0.0</v>
      </c>
      <c r="O905" s="24" t="s">
        <v>321</v>
      </c>
      <c r="P905" s="17" t="s">
        <v>322</v>
      </c>
      <c r="Q905" s="25"/>
      <c r="R905" s="27" t="s">
        <v>334</v>
      </c>
      <c r="S905" s="27"/>
      <c r="T905" s="17" t="s">
        <v>50</v>
      </c>
      <c r="U905" s="26">
        <v>62.0</v>
      </c>
      <c r="V905" s="45"/>
      <c r="W905" s="25"/>
      <c r="X905" s="26" t="s">
        <v>5864</v>
      </c>
      <c r="Y905" s="26" t="s">
        <v>5865</v>
      </c>
      <c r="Z905" s="33" t="s">
        <v>5700</v>
      </c>
      <c r="AA905" s="25" t="s">
        <v>328</v>
      </c>
      <c r="AB905" s="46" t="s">
        <v>5866</v>
      </c>
      <c r="AC905" s="26" t="s">
        <v>5867</v>
      </c>
      <c r="AD905" s="25"/>
      <c r="AE905" s="25"/>
      <c r="AF905" s="25"/>
      <c r="AG905" s="25"/>
      <c r="AH905" s="25"/>
      <c r="AI905" s="25"/>
      <c r="AJ905" s="47">
        <v>49.0</v>
      </c>
      <c r="AK905" s="47"/>
      <c r="AL905" s="47"/>
      <c r="AM905" s="30"/>
      <c r="AN905" s="47"/>
      <c r="AO905" s="47"/>
      <c r="AP905" s="25"/>
      <c r="AQ905" s="25"/>
      <c r="AR905" s="25"/>
      <c r="AS905" s="25"/>
      <c r="AT905" s="25"/>
      <c r="AU905" s="25"/>
      <c r="AV905" s="48"/>
      <c r="AW905" s="48"/>
      <c r="AX905" s="48"/>
      <c r="AY905" s="48"/>
      <c r="AZ905" s="48"/>
    </row>
    <row r="906">
      <c r="A906" s="80" t="s">
        <v>43</v>
      </c>
      <c r="B906" s="41" t="s">
        <v>5868</v>
      </c>
      <c r="C906" s="18" t="s">
        <v>5869</v>
      </c>
      <c r="D906" s="33" t="s">
        <v>615</v>
      </c>
      <c r="E906" s="42" t="s">
        <v>81</v>
      </c>
      <c r="F906" s="85"/>
      <c r="G906" s="35"/>
      <c r="H906" s="80"/>
      <c r="I906" s="81"/>
      <c r="J906" s="80"/>
      <c r="K906" s="80"/>
      <c r="L906" s="82"/>
      <c r="M906" s="86"/>
      <c r="N906" s="86"/>
      <c r="O906" s="17" t="s">
        <v>68</v>
      </c>
      <c r="P906" s="17" t="s">
        <v>803</v>
      </c>
      <c r="Q906" s="26"/>
      <c r="R906" s="27" t="s">
        <v>616</v>
      </c>
      <c r="S906" s="27"/>
      <c r="T906" s="17"/>
      <c r="U906" s="26">
        <v>47.0</v>
      </c>
      <c r="V906" s="33" t="s">
        <v>5870</v>
      </c>
      <c r="W906" s="26">
        <v>47310.0</v>
      </c>
      <c r="X906" s="26" t="s">
        <v>5871</v>
      </c>
      <c r="Y906" s="26" t="s">
        <v>5872</v>
      </c>
      <c r="Z906" s="33" t="s">
        <v>5873</v>
      </c>
      <c r="AA906" s="26" t="s">
        <v>257</v>
      </c>
      <c r="AB906" s="46" t="s">
        <v>5874</v>
      </c>
      <c r="AC906" s="17" t="s">
        <v>5875</v>
      </c>
      <c r="AD906" s="26"/>
      <c r="AE906" s="26"/>
      <c r="AF906" s="26"/>
      <c r="AG906" s="26"/>
      <c r="AH906" s="26"/>
      <c r="AI906" s="26"/>
      <c r="AJ906" s="30"/>
      <c r="AK906" s="30"/>
      <c r="AL906" s="30"/>
      <c r="AM906" s="30"/>
      <c r="AN906" s="30"/>
      <c r="AO906" s="30"/>
      <c r="AP906" s="26"/>
      <c r="AQ906" s="26"/>
      <c r="AR906" s="26"/>
      <c r="AS906" s="26"/>
      <c r="AT906" s="26"/>
      <c r="AU906" s="26"/>
      <c r="AV906" s="31"/>
      <c r="AW906" s="31"/>
      <c r="AX906" s="31"/>
      <c r="AY906" s="31"/>
      <c r="AZ906" s="31"/>
    </row>
    <row r="907">
      <c r="A907" s="32" t="s">
        <v>43</v>
      </c>
      <c r="B907" s="41" t="s">
        <v>5876</v>
      </c>
      <c r="C907" s="26" t="str">
        <f>B907 &amp; " " &amp;W907  &amp; " " &amp;U908  &amp; " " &amp;O907
</f>
        <v>L'OCEANE AUTOMOBILES MOUILLERON LE CAPTIF 17 CSE</v>
      </c>
      <c r="D907" s="33"/>
      <c r="E907" s="250" t="s">
        <v>103</v>
      </c>
      <c r="F907" s="34"/>
      <c r="G907" s="35"/>
      <c r="H907" s="32"/>
      <c r="I907" s="36"/>
      <c r="J907" s="32"/>
      <c r="K907" s="32"/>
      <c r="L907" s="49"/>
      <c r="M907" s="50"/>
      <c r="N907" s="50"/>
      <c r="O907" s="25" t="s">
        <v>68</v>
      </c>
      <c r="P907" s="25"/>
      <c r="Q907" s="26"/>
      <c r="R907" s="38" t="s">
        <v>60</v>
      </c>
      <c r="S907" s="38"/>
      <c r="T907" s="26" t="s">
        <v>70</v>
      </c>
      <c r="U907" s="26">
        <v>85.0</v>
      </c>
      <c r="V907" s="26" t="s">
        <v>5877</v>
      </c>
      <c r="W907" s="26" t="s">
        <v>484</v>
      </c>
      <c r="X907" s="26" t="s">
        <v>345</v>
      </c>
      <c r="Y907" s="26"/>
      <c r="Z907" s="33"/>
      <c r="AA907" s="39"/>
      <c r="AB907" s="17"/>
      <c r="AC907" s="26" t="s">
        <v>5878</v>
      </c>
      <c r="AD907" s="26"/>
      <c r="AE907" s="26"/>
      <c r="AF907" s="26"/>
      <c r="AG907" s="26"/>
      <c r="AH907" s="26"/>
      <c r="AI907" s="26"/>
      <c r="AJ907" s="30"/>
      <c r="AK907" s="30"/>
      <c r="AL907" s="30"/>
      <c r="AM907" s="30"/>
      <c r="AN907" s="30"/>
      <c r="AO907" s="30"/>
      <c r="AP907" s="26"/>
      <c r="AQ907" s="17"/>
      <c r="AR907" s="26"/>
      <c r="AS907" s="26"/>
      <c r="AT907" s="26"/>
      <c r="AU907" s="26"/>
      <c r="AV907" s="31"/>
      <c r="AW907" s="31"/>
      <c r="AX907" s="31"/>
      <c r="AY907" s="31"/>
      <c r="AZ907" s="31"/>
    </row>
    <row r="908">
      <c r="A908" s="32" t="s">
        <v>43</v>
      </c>
      <c r="B908" s="41" t="s">
        <v>5879</v>
      </c>
      <c r="C908" s="18" t="s">
        <v>5880</v>
      </c>
      <c r="D908" s="33">
        <v>50.0</v>
      </c>
      <c r="E908" s="42" t="s">
        <v>67</v>
      </c>
      <c r="F908" s="253">
        <v>2024.0</v>
      </c>
      <c r="G908" s="35">
        <v>45622.0</v>
      </c>
      <c r="H908" s="32">
        <v>0.0</v>
      </c>
      <c r="I908" s="36" t="s">
        <v>47</v>
      </c>
      <c r="J908" s="32">
        <v>0.0</v>
      </c>
      <c r="K908" s="32">
        <v>0.0</v>
      </c>
      <c r="L908" s="49" t="s">
        <v>47</v>
      </c>
      <c r="M908" s="50">
        <v>0.0</v>
      </c>
      <c r="N908" s="50">
        <v>0.0</v>
      </c>
      <c r="O908" s="25" t="s">
        <v>68</v>
      </c>
      <c r="P908" s="25"/>
      <c r="Q908" s="26"/>
      <c r="R908" s="27" t="s">
        <v>961</v>
      </c>
      <c r="S908" s="27"/>
      <c r="T908" s="25" t="s">
        <v>50</v>
      </c>
      <c r="U908" s="26">
        <v>17.0</v>
      </c>
      <c r="V908" s="33" t="s">
        <v>5881</v>
      </c>
      <c r="W908" s="26">
        <v>17110.0</v>
      </c>
      <c r="X908" s="26" t="s">
        <v>5882</v>
      </c>
      <c r="Y908" s="26" t="s">
        <v>5883</v>
      </c>
      <c r="Z908" s="33" t="s">
        <v>5884</v>
      </c>
      <c r="AA908" s="26" t="s">
        <v>5885</v>
      </c>
      <c r="AB908" s="46" t="s">
        <v>5886</v>
      </c>
      <c r="AC908" s="26" t="s">
        <v>5887</v>
      </c>
      <c r="AD908" s="26" t="s">
        <v>47</v>
      </c>
      <c r="AE908" s="26"/>
      <c r="AF908" s="26"/>
      <c r="AG908" s="26"/>
      <c r="AH908" s="26"/>
      <c r="AI908" s="26"/>
      <c r="AJ908" s="30">
        <v>95.0</v>
      </c>
      <c r="AK908" s="30">
        <v>20.0</v>
      </c>
      <c r="AL908" s="30">
        <f>AJ908-AK908</f>
        <v>75</v>
      </c>
      <c r="AM908" s="30">
        <v>0.0</v>
      </c>
      <c r="AN908" s="30">
        <f>AL908-AM908</f>
        <v>75</v>
      </c>
      <c r="AO908" s="30">
        <f>AN908</f>
        <v>75</v>
      </c>
      <c r="AP908" s="26"/>
      <c r="AQ908" s="26"/>
      <c r="AR908" s="26"/>
      <c r="AS908" s="26"/>
      <c r="AT908" s="26"/>
      <c r="AU908" s="26"/>
      <c r="AV908" s="31"/>
      <c r="AW908" s="31"/>
      <c r="AX908" s="31"/>
      <c r="AY908" s="31"/>
      <c r="AZ908" s="31"/>
    </row>
    <row r="909">
      <c r="A909" s="32" t="s">
        <v>424</v>
      </c>
      <c r="B909" s="41" t="s">
        <v>5888</v>
      </c>
      <c r="C909" s="18" t="s">
        <v>5889</v>
      </c>
      <c r="D909" s="33"/>
      <c r="E909" s="42" t="s">
        <v>67</v>
      </c>
      <c r="F909" s="34"/>
      <c r="G909" s="35"/>
      <c r="H909" s="15">
        <v>0.0</v>
      </c>
      <c r="I909" s="21" t="s">
        <v>47</v>
      </c>
      <c r="J909" s="15">
        <v>0.0</v>
      </c>
      <c r="K909" s="15">
        <v>0.0</v>
      </c>
      <c r="L909" s="22" t="s">
        <v>47</v>
      </c>
      <c r="M909" s="23">
        <v>0.0</v>
      </c>
      <c r="N909" s="23">
        <v>0.0</v>
      </c>
      <c r="O909" s="25"/>
      <c r="P909" s="25"/>
      <c r="Q909" s="25"/>
      <c r="R909" s="27"/>
      <c r="S909" s="103"/>
      <c r="T909" s="25"/>
      <c r="U909" s="26">
        <v>79.0</v>
      </c>
      <c r="V909" s="56" t="s">
        <v>5890</v>
      </c>
      <c r="W909" s="24">
        <v>79140.0</v>
      </c>
      <c r="X909" s="24" t="s">
        <v>4682</v>
      </c>
      <c r="Y909" s="25" t="s">
        <v>307</v>
      </c>
      <c r="Z909" s="45"/>
      <c r="AA909" s="25"/>
      <c r="AB909" s="46"/>
      <c r="AC909" s="26"/>
      <c r="AD909" s="25"/>
      <c r="AE909" s="25"/>
      <c r="AF909" s="25"/>
      <c r="AG909" s="25"/>
      <c r="AH909" s="25"/>
      <c r="AI909" s="25"/>
      <c r="AJ909" s="47">
        <v>49.0</v>
      </c>
      <c r="AK909" s="47"/>
      <c r="AL909" s="47"/>
      <c r="AM909" s="30"/>
      <c r="AN909" s="47"/>
      <c r="AO909" s="47"/>
      <c r="AP909" s="25"/>
      <c r="AQ909" s="25"/>
      <c r="AR909" s="25"/>
      <c r="AS909" s="25"/>
      <c r="AT909" s="25"/>
      <c r="AU909" s="25"/>
      <c r="AV909" s="48"/>
      <c r="AW909" s="48"/>
      <c r="AX909" s="48"/>
      <c r="AY909" s="48"/>
      <c r="AZ909" s="48"/>
    </row>
    <row r="910">
      <c r="A910" s="32" t="s">
        <v>43</v>
      </c>
      <c r="B910" s="41" t="s">
        <v>5891</v>
      </c>
      <c r="C910" s="26" t="str">
        <f>B910 &amp; " " &amp;W910  &amp; " " &amp;U911  &amp; " " &amp;O910
</f>
        <v>LA BELLE HENRIETTE LES ACHARDS 79 CSE</v>
      </c>
      <c r="D910" s="33"/>
      <c r="E910" s="258" t="s">
        <v>103</v>
      </c>
      <c r="F910" s="34"/>
      <c r="G910" s="35"/>
      <c r="H910" s="32"/>
      <c r="I910" s="36"/>
      <c r="J910" s="32"/>
      <c r="K910" s="32"/>
      <c r="L910" s="49"/>
      <c r="M910" s="50"/>
      <c r="N910" s="50"/>
      <c r="O910" s="25" t="s">
        <v>68</v>
      </c>
      <c r="P910" s="25"/>
      <c r="Q910" s="26"/>
      <c r="R910" s="38" t="s">
        <v>60</v>
      </c>
      <c r="S910" s="38"/>
      <c r="T910" s="26" t="s">
        <v>70</v>
      </c>
      <c r="U910" s="26">
        <v>85.0</v>
      </c>
      <c r="V910" s="26" t="s">
        <v>5892</v>
      </c>
      <c r="W910" s="26" t="s">
        <v>632</v>
      </c>
      <c r="X910" s="26" t="s">
        <v>633</v>
      </c>
      <c r="Y910" s="26"/>
      <c r="Z910" s="33"/>
      <c r="AA910" s="39"/>
      <c r="AB910" s="17"/>
      <c r="AC910" s="26" t="s">
        <v>5893</v>
      </c>
      <c r="AD910" s="26"/>
      <c r="AE910" s="26"/>
      <c r="AF910" s="26"/>
      <c r="AG910" s="26"/>
      <c r="AH910" s="26"/>
      <c r="AI910" s="26"/>
      <c r="AJ910" s="30"/>
      <c r="AK910" s="30"/>
      <c r="AL910" s="30"/>
      <c r="AM910" s="30"/>
      <c r="AN910" s="30"/>
      <c r="AO910" s="30"/>
      <c r="AP910" s="26"/>
      <c r="AQ910" s="17"/>
      <c r="AR910" s="26"/>
      <c r="AS910" s="26"/>
      <c r="AT910" s="26"/>
      <c r="AU910" s="26"/>
      <c r="AV910" s="31"/>
      <c r="AW910" s="31"/>
      <c r="AX910" s="31"/>
      <c r="AY910" s="31"/>
      <c r="AZ910" s="31"/>
    </row>
    <row r="911">
      <c r="A911" s="32" t="s">
        <v>424</v>
      </c>
      <c r="B911" s="41" t="s">
        <v>5894</v>
      </c>
      <c r="C911" s="18" t="s">
        <v>5895</v>
      </c>
      <c r="D911" s="33"/>
      <c r="E911" s="42" t="s">
        <v>67</v>
      </c>
      <c r="F911" s="19">
        <v>2021.0</v>
      </c>
      <c r="G911" s="35">
        <v>44496.0</v>
      </c>
      <c r="H911" s="15">
        <v>0.0</v>
      </c>
      <c r="I911" s="21" t="s">
        <v>47</v>
      </c>
      <c r="J911" s="15">
        <v>0.0</v>
      </c>
      <c r="K911" s="15">
        <v>0.0</v>
      </c>
      <c r="L911" s="22" t="s">
        <v>47</v>
      </c>
      <c r="M911" s="23">
        <v>0.0</v>
      </c>
      <c r="N911" s="23">
        <v>0.0</v>
      </c>
      <c r="O911" s="24" t="s">
        <v>68</v>
      </c>
      <c r="P911" s="25"/>
      <c r="Q911" s="25"/>
      <c r="R911" s="27"/>
      <c r="S911" s="103"/>
      <c r="T911" s="25"/>
      <c r="U911" s="26">
        <v>79.0</v>
      </c>
      <c r="V911" s="45"/>
      <c r="W911" s="25"/>
      <c r="X911" s="25"/>
      <c r="Y911" s="25" t="s">
        <v>307</v>
      </c>
      <c r="Z911" s="45"/>
      <c r="AA911" s="25"/>
      <c r="AB911" s="46"/>
      <c r="AC911" s="26"/>
      <c r="AD911" s="25"/>
      <c r="AE911" s="25"/>
      <c r="AF911" s="25"/>
      <c r="AG911" s="25"/>
      <c r="AH911" s="25"/>
      <c r="AI911" s="25"/>
      <c r="AJ911" s="47">
        <v>49.0</v>
      </c>
      <c r="AK911" s="47"/>
      <c r="AL911" s="47"/>
      <c r="AM911" s="30"/>
      <c r="AN911" s="47"/>
      <c r="AO911" s="47"/>
      <c r="AP911" s="25"/>
      <c r="AQ911" s="25"/>
      <c r="AR911" s="25"/>
      <c r="AS911" s="25"/>
      <c r="AT911" s="25"/>
      <c r="AU911" s="25"/>
      <c r="AV911" s="48"/>
      <c r="AW911" s="48"/>
      <c r="AX911" s="48"/>
      <c r="AY911" s="48"/>
      <c r="AZ911" s="48"/>
    </row>
    <row r="912">
      <c r="A912" s="124" t="s">
        <v>121</v>
      </c>
      <c r="B912" s="41" t="s">
        <v>5896</v>
      </c>
      <c r="C912" s="18" t="s">
        <v>5897</v>
      </c>
      <c r="D912" s="33"/>
      <c r="E912" s="42" t="s">
        <v>59</v>
      </c>
      <c r="F912" s="254"/>
      <c r="G912" s="90"/>
      <c r="H912" s="124"/>
      <c r="I912" s="125"/>
      <c r="J912" s="124"/>
      <c r="K912" s="124"/>
      <c r="L912" s="126"/>
      <c r="M912" s="127"/>
      <c r="N912" s="127"/>
      <c r="O912" s="56" t="s">
        <v>68</v>
      </c>
      <c r="P912" s="24" t="s">
        <v>825</v>
      </c>
      <c r="Q912" s="45"/>
      <c r="R912" s="27" t="s">
        <v>226</v>
      </c>
      <c r="S912" s="27"/>
      <c r="T912" s="17" t="s">
        <v>434</v>
      </c>
      <c r="U912" s="61"/>
      <c r="V912" s="45"/>
      <c r="W912" s="45"/>
      <c r="X912" s="33"/>
      <c r="Y912" s="33" t="s">
        <v>5898</v>
      </c>
      <c r="Z912" s="45"/>
      <c r="AA912" s="45"/>
      <c r="AB912" s="46"/>
      <c r="AC912" s="33"/>
      <c r="AD912" s="45"/>
      <c r="AE912" s="45"/>
      <c r="AF912" s="45"/>
      <c r="AG912" s="45"/>
      <c r="AH912" s="45"/>
      <c r="AI912" s="45"/>
      <c r="AJ912" s="47">
        <v>49.0</v>
      </c>
      <c r="AK912" s="94"/>
      <c r="AL912" s="94"/>
      <c r="AM912" s="129"/>
      <c r="AN912" s="94"/>
      <c r="AO912" s="94"/>
      <c r="AP912" s="45"/>
      <c r="AQ912" s="33" t="s">
        <v>1619</v>
      </c>
      <c r="AR912" s="45"/>
      <c r="AS912" s="45"/>
      <c r="AT912" s="45"/>
      <c r="AU912" s="45"/>
      <c r="AV912" s="95"/>
      <c r="AW912" s="95"/>
      <c r="AX912" s="95"/>
      <c r="AY912" s="95"/>
      <c r="AZ912" s="95"/>
    </row>
    <row r="913">
      <c r="A913" s="32" t="s">
        <v>43</v>
      </c>
      <c r="B913" s="41" t="s">
        <v>5899</v>
      </c>
      <c r="C913" s="17" t="s">
        <v>5900</v>
      </c>
      <c r="D913" s="33"/>
      <c r="E913" s="250" t="s">
        <v>59</v>
      </c>
      <c r="F913" s="34"/>
      <c r="G913" s="35"/>
      <c r="H913" s="32"/>
      <c r="I913" s="36"/>
      <c r="J913" s="32"/>
      <c r="K913" s="32"/>
      <c r="L913" s="49"/>
      <c r="M913" s="50"/>
      <c r="N913" s="50"/>
      <c r="O913" s="25" t="s">
        <v>68</v>
      </c>
      <c r="P913" s="25"/>
      <c r="Q913" s="26"/>
      <c r="R913" s="38" t="s">
        <v>60</v>
      </c>
      <c r="S913" s="38"/>
      <c r="T913" s="26" t="s">
        <v>70</v>
      </c>
      <c r="U913" s="26">
        <v>85.0</v>
      </c>
      <c r="V913" s="26" t="s">
        <v>5901</v>
      </c>
      <c r="W913" s="26" t="s">
        <v>1082</v>
      </c>
      <c r="X913" s="26" t="s">
        <v>412</v>
      </c>
      <c r="Y913" s="26"/>
      <c r="Z913" s="33"/>
      <c r="AA913" s="39"/>
      <c r="AB913" s="17"/>
      <c r="AC913" s="26" t="s">
        <v>5902</v>
      </c>
      <c r="AD913" s="26"/>
      <c r="AE913" s="26"/>
      <c r="AF913" s="26"/>
      <c r="AG913" s="26"/>
      <c r="AH913" s="26"/>
      <c r="AI913" s="26"/>
      <c r="AJ913" s="30"/>
      <c r="AK913" s="30"/>
      <c r="AL913" s="30"/>
      <c r="AM913" s="30"/>
      <c r="AN913" s="30"/>
      <c r="AO913" s="30"/>
      <c r="AP913" s="26"/>
      <c r="AQ913" s="17"/>
      <c r="AR913" s="26"/>
      <c r="AS913" s="26"/>
      <c r="AT913" s="26"/>
      <c r="AU913" s="26"/>
      <c r="AV913" s="31"/>
      <c r="AW913" s="31"/>
      <c r="AX913" s="31"/>
      <c r="AY913" s="31"/>
      <c r="AZ913" s="31"/>
    </row>
    <row r="914">
      <c r="A914" s="15" t="s">
        <v>43</v>
      </c>
      <c r="B914" s="16" t="s">
        <v>5903</v>
      </c>
      <c r="C914" s="18" t="s">
        <v>5904</v>
      </c>
      <c r="D914" s="18">
        <v>24.0</v>
      </c>
      <c r="E914" s="42" t="s">
        <v>46</v>
      </c>
      <c r="F914" s="253">
        <v>2026.0</v>
      </c>
      <c r="G914" s="20">
        <v>46072.0</v>
      </c>
      <c r="H914" s="15">
        <v>0.0</v>
      </c>
      <c r="I914" s="21" t="s">
        <v>47</v>
      </c>
      <c r="J914" s="15">
        <v>0.0</v>
      </c>
      <c r="K914" s="15">
        <v>0.0</v>
      </c>
      <c r="L914" s="22" t="s">
        <v>47</v>
      </c>
      <c r="M914" s="23">
        <v>0.0</v>
      </c>
      <c r="N914" s="23">
        <v>0.0</v>
      </c>
      <c r="O914" s="24" t="s">
        <v>48</v>
      </c>
      <c r="P914" s="25"/>
      <c r="Q914" s="26"/>
      <c r="R914" s="51" t="s">
        <v>987</v>
      </c>
      <c r="S914" s="51"/>
      <c r="T914" s="25"/>
      <c r="U914" s="26"/>
      <c r="V914" s="18" t="s">
        <v>5905</v>
      </c>
      <c r="W914" s="17">
        <v>41200.0</v>
      </c>
      <c r="X914" s="17" t="s">
        <v>988</v>
      </c>
      <c r="Y914" s="17" t="s">
        <v>5906</v>
      </c>
      <c r="Z914" s="18" t="s">
        <v>5907</v>
      </c>
      <c r="AA914" s="17" t="s">
        <v>5908</v>
      </c>
      <c r="AB914" s="57" t="s">
        <v>5909</v>
      </c>
      <c r="AC914" s="17" t="s">
        <v>5910</v>
      </c>
      <c r="AD914" s="26"/>
      <c r="AE914" s="26"/>
      <c r="AF914" s="26"/>
      <c r="AG914" s="26"/>
      <c r="AH914" s="26"/>
      <c r="AI914" s="26"/>
      <c r="AJ914" s="30"/>
      <c r="AK914" s="30"/>
      <c r="AL914" s="30"/>
      <c r="AM914" s="30"/>
      <c r="AN914" s="30"/>
      <c r="AO914" s="30"/>
      <c r="AP914" s="26"/>
      <c r="AQ914" s="26"/>
      <c r="AR914" s="26"/>
      <c r="AS914" s="26"/>
      <c r="AT914" s="26"/>
      <c r="AU914" s="26"/>
      <c r="AV914" s="31"/>
      <c r="AW914" s="31"/>
      <c r="AX914" s="31"/>
      <c r="AY914" s="31"/>
      <c r="AZ914" s="31"/>
    </row>
    <row r="915">
      <c r="A915" s="80" t="s">
        <v>43</v>
      </c>
      <c r="B915" s="41" t="s">
        <v>5911</v>
      </c>
      <c r="C915" s="18" t="s">
        <v>5912</v>
      </c>
      <c r="D915" s="33" t="s">
        <v>310</v>
      </c>
      <c r="E915" s="42" t="s">
        <v>81</v>
      </c>
      <c r="F915" s="85"/>
      <c r="G915" s="35"/>
      <c r="H915" s="80"/>
      <c r="I915" s="81"/>
      <c r="J915" s="80"/>
      <c r="K915" s="80"/>
      <c r="L915" s="82"/>
      <c r="M915" s="86"/>
      <c r="N915" s="86"/>
      <c r="O915" s="17" t="s">
        <v>68</v>
      </c>
      <c r="P915" s="17" t="s">
        <v>803</v>
      </c>
      <c r="Q915" s="26"/>
      <c r="R915" s="27" t="s">
        <v>961</v>
      </c>
      <c r="S915" s="27"/>
      <c r="T915" s="17"/>
      <c r="U915" s="26">
        <v>47.0</v>
      </c>
      <c r="V915" s="33" t="s">
        <v>5913</v>
      </c>
      <c r="W915" s="26">
        <v>47390.0</v>
      </c>
      <c r="X915" s="26" t="s">
        <v>5914</v>
      </c>
      <c r="Y915" s="26" t="s">
        <v>1697</v>
      </c>
      <c r="Z915" s="33" t="s">
        <v>1698</v>
      </c>
      <c r="AA915" s="26" t="s">
        <v>182</v>
      </c>
      <c r="AB915" s="46" t="s">
        <v>5915</v>
      </c>
      <c r="AC915" s="17" t="s">
        <v>5916</v>
      </c>
      <c r="AD915" s="26"/>
      <c r="AE915" s="26"/>
      <c r="AF915" s="26"/>
      <c r="AG915" s="26"/>
      <c r="AH915" s="26"/>
      <c r="AI915" s="26"/>
      <c r="AJ915" s="30"/>
      <c r="AK915" s="30"/>
      <c r="AL915" s="30"/>
      <c r="AM915" s="30"/>
      <c r="AN915" s="30"/>
      <c r="AO915" s="30"/>
      <c r="AP915" s="26"/>
      <c r="AQ915" s="26"/>
      <c r="AR915" s="26"/>
      <c r="AS915" s="26"/>
      <c r="AT915" s="26"/>
      <c r="AU915" s="26"/>
      <c r="AV915" s="31"/>
      <c r="AW915" s="31"/>
      <c r="AX915" s="31"/>
      <c r="AY915" s="31"/>
      <c r="AZ915" s="31"/>
    </row>
    <row r="916">
      <c r="A916" s="32" t="s">
        <v>43</v>
      </c>
      <c r="B916" s="41" t="s">
        <v>5917</v>
      </c>
      <c r="C916" s="18" t="s">
        <v>5918</v>
      </c>
      <c r="D916" s="33">
        <v>140.0</v>
      </c>
      <c r="E916" s="53" t="s">
        <v>103</v>
      </c>
      <c r="F916" s="34"/>
      <c r="G916" s="35"/>
      <c r="H916" s="32"/>
      <c r="I916" s="36"/>
      <c r="J916" s="32"/>
      <c r="K916" s="32"/>
      <c r="L916" s="49"/>
      <c r="M916" s="50"/>
      <c r="N916" s="50"/>
      <c r="O916" s="25" t="s">
        <v>68</v>
      </c>
      <c r="P916" s="25"/>
      <c r="Q916" s="26"/>
      <c r="R916" s="27" t="s">
        <v>467</v>
      </c>
      <c r="S916" s="27"/>
      <c r="T916" s="25" t="s">
        <v>50</v>
      </c>
      <c r="U916" s="26">
        <v>79.0</v>
      </c>
      <c r="V916" s="33"/>
      <c r="W916" s="26"/>
      <c r="X916" s="26"/>
      <c r="Y916" s="26" t="s">
        <v>5919</v>
      </c>
      <c r="Z916" s="33" t="s">
        <v>281</v>
      </c>
      <c r="AA916" s="26" t="s">
        <v>702</v>
      </c>
      <c r="AB916" s="46" t="s">
        <v>5920</v>
      </c>
      <c r="AC916" s="26"/>
      <c r="AD916" s="26"/>
      <c r="AE916" s="26"/>
      <c r="AF916" s="26"/>
      <c r="AG916" s="26" t="s">
        <v>78</v>
      </c>
      <c r="AH916" s="26"/>
      <c r="AI916" s="26"/>
      <c r="AJ916" s="30"/>
      <c r="AK916" s="30"/>
      <c r="AL916" s="30"/>
      <c r="AM916" s="30"/>
      <c r="AN916" s="30"/>
      <c r="AO916" s="30"/>
      <c r="AP916" s="26"/>
      <c r="AQ916" s="26"/>
      <c r="AR916" s="26"/>
      <c r="AS916" s="26"/>
      <c r="AT916" s="26"/>
      <c r="AU916" s="26"/>
      <c r="AV916" s="31"/>
      <c r="AW916" s="31"/>
      <c r="AX916" s="31"/>
      <c r="AY916" s="31"/>
      <c r="AZ916" s="31"/>
    </row>
    <row r="917">
      <c r="A917" s="32" t="s">
        <v>43</v>
      </c>
      <c r="B917" s="41" t="s">
        <v>5921</v>
      </c>
      <c r="C917" s="18" t="s">
        <v>5922</v>
      </c>
      <c r="D917" s="33"/>
      <c r="E917" s="53" t="s">
        <v>251</v>
      </c>
      <c r="F917" s="19">
        <v>2024.0</v>
      </c>
      <c r="G917" s="35">
        <v>45372.0</v>
      </c>
      <c r="H917" s="15">
        <v>1.0</v>
      </c>
      <c r="I917" s="21">
        <v>45400.0</v>
      </c>
      <c r="J917" s="15">
        <v>0.0</v>
      </c>
      <c r="K917" s="15">
        <v>0.0</v>
      </c>
      <c r="L917" s="22" t="s">
        <v>47</v>
      </c>
      <c r="M917" s="23">
        <v>0.0</v>
      </c>
      <c r="N917" s="23">
        <v>0.0</v>
      </c>
      <c r="O917" s="25" t="s">
        <v>68</v>
      </c>
      <c r="P917" s="25"/>
      <c r="Q917" s="26"/>
      <c r="R917" s="27" t="s">
        <v>467</v>
      </c>
      <c r="S917" s="27"/>
      <c r="T917" s="25" t="s">
        <v>50</v>
      </c>
      <c r="U917" s="26">
        <v>79.0</v>
      </c>
      <c r="V917" s="33" t="s">
        <v>5923</v>
      </c>
      <c r="W917" s="26">
        <v>79400.0</v>
      </c>
      <c r="X917" s="26" t="s">
        <v>2880</v>
      </c>
      <c r="Y917" s="26" t="s">
        <v>5924</v>
      </c>
      <c r="Z917" s="33" t="s">
        <v>5925</v>
      </c>
      <c r="AA917" s="26" t="s">
        <v>702</v>
      </c>
      <c r="AB917" s="46" t="s">
        <v>5926</v>
      </c>
      <c r="AC917" s="26" t="s">
        <v>5927</v>
      </c>
      <c r="AD917" s="26" t="s">
        <v>47</v>
      </c>
      <c r="AE917" s="26"/>
      <c r="AF917" s="26"/>
      <c r="AG917" s="26" t="s">
        <v>78</v>
      </c>
      <c r="AH917" s="26" t="s">
        <v>79</v>
      </c>
      <c r="AI917" s="26"/>
      <c r="AJ917" s="30">
        <v>95.0</v>
      </c>
      <c r="AK917" s="30">
        <v>20.0</v>
      </c>
      <c r="AL917" s="30">
        <f>AJ917-AK917</f>
        <v>75</v>
      </c>
      <c r="AM917" s="30">
        <v>0.0</v>
      </c>
      <c r="AN917" s="30">
        <f>AL917-AM917</f>
        <v>75</v>
      </c>
      <c r="AO917" s="30">
        <f>AN917</f>
        <v>75</v>
      </c>
      <c r="AP917" s="26"/>
      <c r="AQ917" s="26"/>
      <c r="AR917" s="26"/>
      <c r="AS917" s="26"/>
      <c r="AT917" s="26"/>
      <c r="AU917" s="26"/>
      <c r="AV917" s="31"/>
      <c r="AW917" s="31"/>
      <c r="AX917" s="31"/>
      <c r="AY917" s="31"/>
      <c r="AZ917" s="31"/>
    </row>
    <row r="918">
      <c r="A918" s="32" t="s">
        <v>43</v>
      </c>
      <c r="B918" s="41" t="s">
        <v>5928</v>
      </c>
      <c r="C918" s="26" t="str">
        <f>B918 &amp; " " &amp;W918  &amp; " " &amp;U919  &amp; " " &amp;O918
</f>
        <v>LA ROCHE AUTOMOBILES 85000 47 CSE</v>
      </c>
      <c r="D918" s="33"/>
      <c r="E918" s="258" t="s">
        <v>59</v>
      </c>
      <c r="F918" s="34"/>
      <c r="G918" s="35"/>
      <c r="H918" s="32"/>
      <c r="I918" s="36"/>
      <c r="J918" s="32"/>
      <c r="K918" s="32"/>
      <c r="L918" s="49"/>
      <c r="M918" s="50"/>
      <c r="N918" s="50"/>
      <c r="O918" s="25" t="s">
        <v>68</v>
      </c>
      <c r="P918" s="25"/>
      <c r="Q918" s="26"/>
      <c r="R918" s="38" t="s">
        <v>60</v>
      </c>
      <c r="S918" s="38"/>
      <c r="T918" s="26" t="s">
        <v>70</v>
      </c>
      <c r="U918" s="26">
        <v>85.0</v>
      </c>
      <c r="V918" s="26" t="s">
        <v>5929</v>
      </c>
      <c r="W918" s="17">
        <v>85000.0</v>
      </c>
      <c r="X918" s="17" t="s">
        <v>344</v>
      </c>
      <c r="Y918" s="26" t="s">
        <v>5930</v>
      </c>
      <c r="Z918" s="33"/>
      <c r="AA918" s="39"/>
      <c r="AB918" s="17"/>
      <c r="AC918" s="26" t="s">
        <v>5931</v>
      </c>
      <c r="AD918" s="26"/>
      <c r="AE918" s="26"/>
      <c r="AF918" s="26"/>
      <c r="AG918" s="26"/>
      <c r="AH918" s="26"/>
      <c r="AI918" s="26"/>
      <c r="AJ918" s="30"/>
      <c r="AK918" s="30"/>
      <c r="AL918" s="30"/>
      <c r="AM918" s="30"/>
      <c r="AN918" s="30"/>
      <c r="AO918" s="30"/>
      <c r="AP918" s="26"/>
      <c r="AQ918" s="17" t="s">
        <v>5932</v>
      </c>
      <c r="AR918" s="40">
        <v>45184.0</v>
      </c>
      <c r="AS918" s="26"/>
      <c r="AT918" s="26"/>
      <c r="AU918" s="26"/>
      <c r="AV918" s="31"/>
      <c r="AW918" s="31"/>
      <c r="AX918" s="31"/>
      <c r="AY918" s="31"/>
      <c r="AZ918" s="31"/>
    </row>
    <row r="919">
      <c r="A919" s="88" t="s">
        <v>43</v>
      </c>
      <c r="B919" s="41" t="s">
        <v>5933</v>
      </c>
      <c r="C919" s="18" t="s">
        <v>5934</v>
      </c>
      <c r="D919" s="33">
        <v>150.0</v>
      </c>
      <c r="E919" s="42" t="s">
        <v>59</v>
      </c>
      <c r="F919" s="144"/>
      <c r="G919" s="145"/>
      <c r="H919" s="124"/>
      <c r="I919" s="125"/>
      <c r="J919" s="124"/>
      <c r="K919" s="124"/>
      <c r="L919" s="126"/>
      <c r="M919" s="127"/>
      <c r="N919" s="127"/>
      <c r="O919" s="56" t="s">
        <v>68</v>
      </c>
      <c r="P919" s="56" t="s">
        <v>970</v>
      </c>
      <c r="Q919" s="45"/>
      <c r="R919" s="27" t="s">
        <v>1089</v>
      </c>
      <c r="S919" s="27"/>
      <c r="T919" s="25" t="s">
        <v>50</v>
      </c>
      <c r="U919" s="56">
        <v>47.0</v>
      </c>
      <c r="V919" s="45"/>
      <c r="W919" s="45"/>
      <c r="X919" s="45"/>
      <c r="Y919" s="33" t="s">
        <v>5935</v>
      </c>
      <c r="Z919" s="45" t="s">
        <v>5936</v>
      </c>
      <c r="AA919" s="45"/>
      <c r="AB919" s="46" t="s">
        <v>5937</v>
      </c>
      <c r="AC919" s="33" t="s">
        <v>5938</v>
      </c>
      <c r="AD919" s="45"/>
      <c r="AE919" s="45"/>
      <c r="AF919" s="45"/>
      <c r="AG919" s="45"/>
      <c r="AH919" s="45"/>
      <c r="AI919" s="45"/>
      <c r="AJ919" s="94"/>
      <c r="AK919" s="94"/>
      <c r="AL919" s="94"/>
      <c r="AM919" s="94"/>
      <c r="AN919" s="94"/>
      <c r="AO919" s="94"/>
      <c r="AP919" s="45"/>
      <c r="AQ919" s="45"/>
      <c r="AR919" s="45"/>
      <c r="AS919" s="45"/>
      <c r="AT919" s="45"/>
      <c r="AU919" s="45"/>
      <c r="AV919" s="95"/>
      <c r="AW919" s="95"/>
      <c r="AX919" s="95"/>
      <c r="AY919" s="95"/>
      <c r="AZ919" s="95"/>
    </row>
    <row r="920">
      <c r="A920" s="80" t="s">
        <v>43</v>
      </c>
      <c r="B920" s="41" t="s">
        <v>5939</v>
      </c>
      <c r="C920" s="18"/>
      <c r="D920" s="33"/>
      <c r="E920" s="42" t="s">
        <v>586</v>
      </c>
      <c r="F920" s="34"/>
      <c r="G920" s="35"/>
      <c r="H920" s="60"/>
      <c r="I920" s="62"/>
      <c r="J920" s="60"/>
      <c r="K920" s="60"/>
      <c r="L920" s="63"/>
      <c r="M920" s="64"/>
      <c r="N920" s="64"/>
      <c r="O920" s="26"/>
      <c r="P920" s="26" t="s">
        <v>587</v>
      </c>
      <c r="Q920" s="26"/>
      <c r="R920" s="27" t="s">
        <v>654</v>
      </c>
      <c r="S920" s="27"/>
      <c r="T920" s="25" t="s">
        <v>50</v>
      </c>
      <c r="U920" s="26"/>
      <c r="V920" s="33"/>
      <c r="W920" s="26"/>
      <c r="X920" s="26"/>
      <c r="Y920" s="26" t="s">
        <v>3236</v>
      </c>
      <c r="Z920" s="33" t="s">
        <v>3037</v>
      </c>
      <c r="AA920" s="26"/>
      <c r="AB920" s="46" t="s">
        <v>5940</v>
      </c>
      <c r="AC920" s="26" t="s">
        <v>5941</v>
      </c>
      <c r="AD920" s="26"/>
      <c r="AE920" s="26"/>
      <c r="AF920" s="26"/>
      <c r="AG920" s="26"/>
      <c r="AH920" s="26"/>
      <c r="AI920" s="26"/>
      <c r="AJ920" s="30"/>
      <c r="AK920" s="30"/>
      <c r="AL920" s="30"/>
      <c r="AM920" s="30"/>
      <c r="AN920" s="30"/>
      <c r="AO920" s="30"/>
      <c r="AP920" s="26"/>
      <c r="AQ920" s="26"/>
      <c r="AR920" s="26"/>
      <c r="AS920" s="26"/>
      <c r="AT920" s="26"/>
      <c r="AU920" s="26"/>
      <c r="AV920" s="31"/>
      <c r="AW920" s="31"/>
      <c r="AX920" s="31"/>
      <c r="AY920" s="31"/>
      <c r="AZ920" s="31"/>
    </row>
    <row r="921">
      <c r="A921" s="32" t="s">
        <v>43</v>
      </c>
      <c r="B921" s="41" t="s">
        <v>5942</v>
      </c>
      <c r="C921" s="26" t="str">
        <f>B921 &amp; " " &amp;W921  &amp; " " &amp;U922  &amp; " " &amp;O921
</f>
        <v>LABORIZON BIORYLIS 85000 53 CSE</v>
      </c>
      <c r="D921" s="33"/>
      <c r="E921" s="250" t="s">
        <v>103</v>
      </c>
      <c r="F921" s="34"/>
      <c r="G921" s="35"/>
      <c r="H921" s="32"/>
      <c r="I921" s="36"/>
      <c r="J921" s="32"/>
      <c r="K921" s="32"/>
      <c r="L921" s="49"/>
      <c r="M921" s="50"/>
      <c r="N921" s="50"/>
      <c r="O921" s="25" t="s">
        <v>68</v>
      </c>
      <c r="P921" s="25"/>
      <c r="Q921" s="26"/>
      <c r="R921" s="38" t="s">
        <v>60</v>
      </c>
      <c r="S921" s="38"/>
      <c r="T921" s="26" t="s">
        <v>70</v>
      </c>
      <c r="U921" s="26">
        <v>85.0</v>
      </c>
      <c r="V921" s="26" t="s">
        <v>5943</v>
      </c>
      <c r="W921" s="17">
        <v>85000.0</v>
      </c>
      <c r="X921" s="17" t="s">
        <v>344</v>
      </c>
      <c r="Y921" s="26"/>
      <c r="Z921" s="33"/>
      <c r="AA921" s="39"/>
      <c r="AB921" s="17" t="s">
        <v>5944</v>
      </c>
      <c r="AC921" s="26" t="s">
        <v>5945</v>
      </c>
      <c r="AD921" s="26"/>
      <c r="AE921" s="26"/>
      <c r="AF921" s="26"/>
      <c r="AG921" s="26"/>
      <c r="AH921" s="26"/>
      <c r="AI921" s="26"/>
      <c r="AJ921" s="30"/>
      <c r="AK921" s="30"/>
      <c r="AL921" s="30"/>
      <c r="AM921" s="30"/>
      <c r="AN921" s="30"/>
      <c r="AO921" s="30"/>
      <c r="AP921" s="26"/>
      <c r="AQ921" s="17" t="s">
        <v>5946</v>
      </c>
      <c r="AR921" s="40">
        <v>45191.0</v>
      </c>
      <c r="AS921" s="26"/>
      <c r="AT921" s="26"/>
      <c r="AU921" s="26"/>
      <c r="AV921" s="31"/>
      <c r="AW921" s="31"/>
      <c r="AX921" s="31"/>
      <c r="AY921" s="31"/>
      <c r="AZ921" s="31"/>
    </row>
    <row r="922">
      <c r="A922" s="32" t="s">
        <v>424</v>
      </c>
      <c r="B922" s="41" t="s">
        <v>5947</v>
      </c>
      <c r="C922" s="18" t="s">
        <v>5948</v>
      </c>
      <c r="D922" s="33"/>
      <c r="E922" s="42" t="s">
        <v>103</v>
      </c>
      <c r="F922" s="19"/>
      <c r="G922" s="35"/>
      <c r="H922" s="15"/>
      <c r="I922" s="21"/>
      <c r="J922" s="15"/>
      <c r="K922" s="15"/>
      <c r="L922" s="22"/>
      <c r="M922" s="23"/>
      <c r="N922" s="23"/>
      <c r="O922" s="24" t="s">
        <v>68</v>
      </c>
      <c r="P922" s="24" t="s">
        <v>1113</v>
      </c>
      <c r="Q922" s="25"/>
      <c r="R922" s="51" t="s">
        <v>977</v>
      </c>
      <c r="S922" s="51"/>
      <c r="T922" s="25"/>
      <c r="U922" s="26">
        <v>53.0</v>
      </c>
      <c r="V922" s="45"/>
      <c r="W922" s="25"/>
      <c r="X922" s="25"/>
      <c r="Y922" s="25" t="s">
        <v>307</v>
      </c>
      <c r="Z922" s="45"/>
      <c r="AA922" s="25"/>
      <c r="AB922" s="46"/>
      <c r="AC922" s="26"/>
      <c r="AD922" s="25"/>
      <c r="AE922" s="25"/>
      <c r="AF922" s="25"/>
      <c r="AG922" s="25"/>
      <c r="AH922" s="25"/>
      <c r="AI922" s="25"/>
      <c r="AJ922" s="47">
        <v>49.0</v>
      </c>
      <c r="AK922" s="47"/>
      <c r="AL922" s="47"/>
      <c r="AM922" s="30"/>
      <c r="AN922" s="47"/>
      <c r="AO922" s="47"/>
      <c r="AP922" s="25"/>
      <c r="AQ922" s="25"/>
      <c r="AR922" s="25"/>
      <c r="AS922" s="25"/>
      <c r="AT922" s="25"/>
      <c r="AU922" s="25"/>
      <c r="AV922" s="48"/>
      <c r="AW922" s="48"/>
      <c r="AX922" s="48"/>
      <c r="AY922" s="48"/>
      <c r="AZ922" s="48"/>
    </row>
    <row r="923">
      <c r="A923" s="15" t="s">
        <v>121</v>
      </c>
      <c r="B923" s="16" t="s">
        <v>5949</v>
      </c>
      <c r="C923" s="18" t="s">
        <v>5950</v>
      </c>
      <c r="D923" s="18">
        <v>250.0</v>
      </c>
      <c r="E923" s="42" t="s">
        <v>46</v>
      </c>
      <c r="F923" s="280">
        <v>2026.0</v>
      </c>
      <c r="G923" s="20">
        <v>46175.0</v>
      </c>
      <c r="H923" s="15"/>
      <c r="I923" s="21"/>
      <c r="J923" s="15"/>
      <c r="K923" s="15"/>
      <c r="L923" s="22"/>
      <c r="M923" s="23"/>
      <c r="N923" s="23"/>
      <c r="O923" s="24" t="s">
        <v>68</v>
      </c>
      <c r="P923" s="24" t="s">
        <v>5951</v>
      </c>
      <c r="Q923" s="25"/>
      <c r="R923" s="51" t="s">
        <v>124</v>
      </c>
      <c r="S923" s="51"/>
      <c r="T923" s="25"/>
      <c r="U923" s="17">
        <v>56.0</v>
      </c>
      <c r="V923" s="56" t="s">
        <v>5952</v>
      </c>
      <c r="W923" s="24">
        <v>56300.0</v>
      </c>
      <c r="X923" s="24" t="s">
        <v>5953</v>
      </c>
      <c r="Y923" s="24" t="s">
        <v>5954</v>
      </c>
      <c r="Z923" s="56" t="s">
        <v>5955</v>
      </c>
      <c r="AA923" s="24" t="s">
        <v>5956</v>
      </c>
      <c r="AB923" s="57" t="s">
        <v>5957</v>
      </c>
      <c r="AC923" s="17" t="s">
        <v>5958</v>
      </c>
      <c r="AD923" s="25"/>
      <c r="AE923" s="25"/>
      <c r="AF923" s="25"/>
      <c r="AG923" s="25"/>
      <c r="AH923" s="25"/>
      <c r="AI923" s="25"/>
      <c r="AJ923" s="47"/>
      <c r="AK923" s="47"/>
      <c r="AL923" s="47"/>
      <c r="AM923" s="30"/>
      <c r="AN923" s="47"/>
      <c r="AO923" s="47"/>
      <c r="AP923" s="25"/>
      <c r="AQ923" s="25"/>
      <c r="AR923" s="25"/>
      <c r="AS923" s="25"/>
      <c r="AT923" s="25"/>
      <c r="AU923" s="25"/>
      <c r="AV923" s="48"/>
      <c r="AW923" s="48"/>
      <c r="AX923" s="48"/>
      <c r="AY923" s="48"/>
      <c r="AZ923" s="48"/>
    </row>
    <row r="924">
      <c r="A924" s="60" t="s">
        <v>43</v>
      </c>
      <c r="B924" s="41" t="s">
        <v>5959</v>
      </c>
      <c r="C924" s="18" t="s">
        <v>5960</v>
      </c>
      <c r="D924" s="61" t="s">
        <v>138</v>
      </c>
      <c r="E924" s="26" t="s">
        <v>81</v>
      </c>
      <c r="F924" s="26"/>
      <c r="G924" s="35"/>
      <c r="H924" s="60"/>
      <c r="I924" s="62"/>
      <c r="J924" s="60"/>
      <c r="K924" s="60"/>
      <c r="L924" s="63"/>
      <c r="M924" s="64"/>
      <c r="N924" s="64"/>
      <c r="O924" s="26" t="s">
        <v>5961</v>
      </c>
      <c r="P924" s="26" t="s">
        <v>139</v>
      </c>
      <c r="Q924" s="26"/>
      <c r="R924" s="27" t="s">
        <v>69</v>
      </c>
      <c r="S924" s="27"/>
      <c r="T924" s="26"/>
      <c r="U924" s="17">
        <v>57.0</v>
      </c>
      <c r="V924" s="26" t="s">
        <v>5962</v>
      </c>
      <c r="W924" s="26">
        <v>57100.0</v>
      </c>
      <c r="X924" s="26" t="s">
        <v>239</v>
      </c>
      <c r="Y924" s="26" t="s">
        <v>5963</v>
      </c>
      <c r="Z924" s="26" t="s">
        <v>5964</v>
      </c>
      <c r="AA924" s="26" t="s">
        <v>3399</v>
      </c>
      <c r="AB924" s="26" t="s">
        <v>5965</v>
      </c>
      <c r="AC924" s="26"/>
      <c r="AD924" s="26"/>
      <c r="AE924" s="26"/>
      <c r="AF924" s="39"/>
      <c r="AG924" s="26" t="s">
        <v>5966</v>
      </c>
      <c r="AH924" s="26"/>
      <c r="AI924" s="26"/>
      <c r="AJ924" s="26"/>
      <c r="AK924" s="26"/>
      <c r="AL924" s="30"/>
      <c r="AM924" s="30"/>
      <c r="AN924" s="30"/>
      <c r="AO924" s="30"/>
      <c r="AP924" s="30"/>
      <c r="AQ924" s="30"/>
      <c r="AR924" s="26"/>
      <c r="AS924" s="26"/>
      <c r="AT924" s="26"/>
      <c r="AU924" s="26"/>
      <c r="AV924" s="31"/>
      <c r="AW924" s="31"/>
      <c r="AX924" s="31"/>
      <c r="AY924" s="31"/>
      <c r="AZ924" s="31"/>
    </row>
    <row r="925">
      <c r="A925" s="88" t="s">
        <v>43</v>
      </c>
      <c r="B925" s="41" t="s">
        <v>5967</v>
      </c>
      <c r="C925" s="18" t="s">
        <v>5968</v>
      </c>
      <c r="D925" s="33" t="s">
        <v>765</v>
      </c>
      <c r="E925" s="42" t="s">
        <v>81</v>
      </c>
      <c r="F925" s="144"/>
      <c r="G925" s="90"/>
      <c r="H925" s="124"/>
      <c r="I925" s="125"/>
      <c r="J925" s="124"/>
      <c r="K925" s="124"/>
      <c r="L925" s="126"/>
      <c r="M925" s="127"/>
      <c r="N925" s="127"/>
      <c r="O925" s="56" t="s">
        <v>68</v>
      </c>
      <c r="P925" s="56" t="s">
        <v>970</v>
      </c>
      <c r="Q925" s="45"/>
      <c r="R925" s="27" t="s">
        <v>961</v>
      </c>
      <c r="S925" s="27"/>
      <c r="T925" s="25" t="s">
        <v>50</v>
      </c>
      <c r="U925" s="56">
        <v>33.0</v>
      </c>
      <c r="V925" s="45"/>
      <c r="W925" s="45"/>
      <c r="X925" s="45"/>
      <c r="Y925" s="33" t="s">
        <v>5969</v>
      </c>
      <c r="Z925" s="45" t="s">
        <v>1515</v>
      </c>
      <c r="AA925" s="33" t="s">
        <v>182</v>
      </c>
      <c r="AB925" s="46" t="s">
        <v>5970</v>
      </c>
      <c r="AC925" s="33" t="s">
        <v>5971</v>
      </c>
      <c r="AD925" s="45"/>
      <c r="AE925" s="45"/>
      <c r="AF925" s="45"/>
      <c r="AG925" s="45"/>
      <c r="AH925" s="45"/>
      <c r="AI925" s="45"/>
      <c r="AJ925" s="94"/>
      <c r="AK925" s="94"/>
      <c r="AL925" s="94"/>
      <c r="AM925" s="94"/>
      <c r="AN925" s="94"/>
      <c r="AO925" s="94"/>
      <c r="AP925" s="45"/>
      <c r="AQ925" s="45"/>
      <c r="AR925" s="45"/>
      <c r="AS925" s="45"/>
      <c r="AT925" s="45"/>
      <c r="AU925" s="45"/>
      <c r="AV925" s="95"/>
      <c r="AW925" s="95"/>
      <c r="AX925" s="95"/>
      <c r="AY925" s="95"/>
      <c r="AZ925" s="95"/>
    </row>
    <row r="926">
      <c r="A926" s="32" t="s">
        <v>43</v>
      </c>
      <c r="B926" s="41" t="s">
        <v>5972</v>
      </c>
      <c r="C926" s="18" t="s">
        <v>5973</v>
      </c>
      <c r="D926" s="33">
        <v>41.0</v>
      </c>
      <c r="E926" s="53" t="s">
        <v>103</v>
      </c>
      <c r="F926" s="34"/>
      <c r="G926" s="35"/>
      <c r="H926" s="15"/>
      <c r="I926" s="21"/>
      <c r="J926" s="15"/>
      <c r="K926" s="15"/>
      <c r="L926" s="22"/>
      <c r="M926" s="23"/>
      <c r="N926" s="23"/>
      <c r="O926" s="24" t="s">
        <v>48</v>
      </c>
      <c r="P926" s="25"/>
      <c r="Q926" s="26"/>
      <c r="R926" s="27" t="s">
        <v>49</v>
      </c>
      <c r="S926" s="27"/>
      <c r="T926" s="25" t="s">
        <v>50</v>
      </c>
      <c r="U926" s="26">
        <v>64.0</v>
      </c>
      <c r="V926" s="33" t="s">
        <v>5974</v>
      </c>
      <c r="W926" s="26">
        <v>64800.0</v>
      </c>
      <c r="X926" s="26" t="s">
        <v>5975</v>
      </c>
      <c r="Y926" s="26" t="s">
        <v>5976</v>
      </c>
      <c r="Z926" s="33" t="s">
        <v>3099</v>
      </c>
      <c r="AA926" s="26" t="s">
        <v>4661</v>
      </c>
      <c r="AB926" s="46" t="s">
        <v>5977</v>
      </c>
      <c r="AC926" s="26" t="s">
        <v>47</v>
      </c>
      <c r="AD926" s="26" t="s">
        <v>5978</v>
      </c>
      <c r="AE926" s="26"/>
      <c r="AF926" s="26"/>
      <c r="AG926" s="26" t="s">
        <v>78</v>
      </c>
      <c r="AH926" s="26"/>
      <c r="AI926" s="26"/>
      <c r="AJ926" s="30"/>
      <c r="AK926" s="30"/>
      <c r="AL926" s="30"/>
      <c r="AM926" s="30"/>
      <c r="AN926" s="30"/>
      <c r="AO926" s="30"/>
      <c r="AP926" s="26"/>
      <c r="AQ926" s="26"/>
      <c r="AR926" s="26"/>
      <c r="AS926" s="26"/>
      <c r="AT926" s="26"/>
      <c r="AU926" s="26"/>
      <c r="AV926" s="31"/>
      <c r="AW926" s="31"/>
      <c r="AX926" s="31"/>
      <c r="AY926" s="31"/>
      <c r="AZ926" s="31"/>
    </row>
    <row r="927">
      <c r="A927" s="32" t="s">
        <v>121</v>
      </c>
      <c r="B927" s="41" t="s">
        <v>5979</v>
      </c>
      <c r="C927" s="18" t="s">
        <v>5980</v>
      </c>
      <c r="D927" s="33" t="s">
        <v>1044</v>
      </c>
      <c r="E927" s="53" t="s">
        <v>103</v>
      </c>
      <c r="F927" s="34"/>
      <c r="G927" s="44"/>
      <c r="H927" s="15"/>
      <c r="I927" s="21"/>
      <c r="J927" s="15"/>
      <c r="K927" s="15"/>
      <c r="L927" s="22"/>
      <c r="M927" s="23"/>
      <c r="N927" s="23"/>
      <c r="O927" s="24" t="s">
        <v>68</v>
      </c>
      <c r="P927" s="25"/>
      <c r="Q927" s="25"/>
      <c r="R927" s="27"/>
      <c r="S927" s="103"/>
      <c r="T927" s="25"/>
      <c r="U927" s="25">
        <v>79.0</v>
      </c>
      <c r="V927" s="45"/>
      <c r="W927" s="25"/>
      <c r="X927" s="25" t="s">
        <v>5981</v>
      </c>
      <c r="Y927" s="25" t="s">
        <v>307</v>
      </c>
      <c r="Z927" s="45"/>
      <c r="AA927" s="25"/>
      <c r="AB927" s="46"/>
      <c r="AC927" s="26"/>
      <c r="AD927" s="25"/>
      <c r="AE927" s="25"/>
      <c r="AF927" s="25"/>
      <c r="AG927" s="25"/>
      <c r="AH927" s="25"/>
      <c r="AI927" s="25"/>
      <c r="AJ927" s="47">
        <v>49.0</v>
      </c>
      <c r="AK927" s="47"/>
      <c r="AL927" s="47"/>
      <c r="AM927" s="30"/>
      <c r="AN927" s="47"/>
      <c r="AO927" s="47"/>
      <c r="AP927" s="25"/>
      <c r="AQ927" s="25"/>
      <c r="AR927" s="25"/>
      <c r="AS927" s="25"/>
      <c r="AT927" s="25"/>
      <c r="AU927" s="25"/>
      <c r="AV927" s="48"/>
      <c r="AW927" s="48"/>
      <c r="AX927" s="48"/>
      <c r="AY927" s="48"/>
      <c r="AZ927" s="48"/>
    </row>
    <row r="928">
      <c r="A928" s="32" t="s">
        <v>43</v>
      </c>
      <c r="B928" s="16" t="s">
        <v>5982</v>
      </c>
      <c r="C928" s="18" t="s">
        <v>5983</v>
      </c>
      <c r="D928" s="33">
        <v>70.0</v>
      </c>
      <c r="E928" s="42" t="s">
        <v>59</v>
      </c>
      <c r="F928" s="34"/>
      <c r="G928" s="35"/>
      <c r="H928" s="15"/>
      <c r="I928" s="21"/>
      <c r="J928" s="15"/>
      <c r="K928" s="15"/>
      <c r="L928" s="22"/>
      <c r="M928" s="23"/>
      <c r="N928" s="23"/>
      <c r="O928" s="24" t="s">
        <v>68</v>
      </c>
      <c r="P928" s="24" t="s">
        <v>488</v>
      </c>
      <c r="Q928" s="26"/>
      <c r="R928" s="27" t="s">
        <v>167</v>
      </c>
      <c r="S928" s="27"/>
      <c r="T928" s="25" t="s">
        <v>168</v>
      </c>
      <c r="U928" s="17">
        <v>79.0</v>
      </c>
      <c r="V928" s="18" t="s">
        <v>5984</v>
      </c>
      <c r="W928" s="17">
        <v>79100.0</v>
      </c>
      <c r="X928" s="17" t="s">
        <v>656</v>
      </c>
      <c r="Y928" s="26" t="s">
        <v>5985</v>
      </c>
      <c r="Z928" s="33" t="s">
        <v>996</v>
      </c>
      <c r="AA928" s="26" t="s">
        <v>5986</v>
      </c>
      <c r="AB928" s="46" t="s">
        <v>5987</v>
      </c>
      <c r="AC928" s="26" t="s">
        <v>5988</v>
      </c>
      <c r="AD928" s="26"/>
      <c r="AE928" s="26"/>
      <c r="AF928" s="26"/>
      <c r="AG928" s="26"/>
      <c r="AH928" s="26"/>
      <c r="AI928" s="26"/>
      <c r="AJ928" s="30"/>
      <c r="AK928" s="30"/>
      <c r="AL928" s="30"/>
      <c r="AM928" s="30"/>
      <c r="AN928" s="30"/>
      <c r="AO928" s="30"/>
      <c r="AP928" s="26"/>
      <c r="AQ928" s="26"/>
      <c r="AR928" s="26"/>
      <c r="AS928" s="26"/>
      <c r="AT928" s="26"/>
      <c r="AU928" s="26"/>
      <c r="AV928" s="31"/>
      <c r="AW928" s="31"/>
      <c r="AX928" s="31"/>
      <c r="AY928" s="31"/>
      <c r="AZ928" s="31"/>
    </row>
    <row r="929">
      <c r="A929" s="15" t="s">
        <v>43</v>
      </c>
      <c r="B929" s="16" t="s">
        <v>5989</v>
      </c>
      <c r="C929" s="17" t="s">
        <v>5990</v>
      </c>
      <c r="D929" s="18">
        <v>160.0</v>
      </c>
      <c r="E929" s="250" t="s">
        <v>46</v>
      </c>
      <c r="F929" s="19">
        <v>2026.0</v>
      </c>
      <c r="G929" s="20">
        <v>46064.0</v>
      </c>
      <c r="H929" s="15">
        <v>14.0</v>
      </c>
      <c r="I929" s="21">
        <v>46148.0</v>
      </c>
      <c r="J929" s="15">
        <v>0.0</v>
      </c>
      <c r="K929" s="15">
        <v>14.0</v>
      </c>
      <c r="L929" s="22">
        <v>46140.0</v>
      </c>
      <c r="M929" s="23">
        <v>0.0</v>
      </c>
      <c r="N929" s="23">
        <v>7.0</v>
      </c>
      <c r="O929" s="24" t="s">
        <v>68</v>
      </c>
      <c r="P929" s="24" t="s">
        <v>5991</v>
      </c>
      <c r="Q929" s="26"/>
      <c r="R929" s="27" t="s">
        <v>92</v>
      </c>
      <c r="S929" s="27"/>
      <c r="T929" s="26"/>
      <c r="U929" s="17">
        <v>86.0</v>
      </c>
      <c r="V929" s="17" t="s">
        <v>5992</v>
      </c>
      <c r="W929" s="17">
        <v>86580.0</v>
      </c>
      <c r="X929" s="17" t="s">
        <v>5993</v>
      </c>
      <c r="Y929" s="281" t="s">
        <v>5994</v>
      </c>
      <c r="Z929" s="18" t="s">
        <v>5995</v>
      </c>
      <c r="AA929" s="43" t="s">
        <v>5996</v>
      </c>
      <c r="AB929" s="282" t="s">
        <v>5997</v>
      </c>
      <c r="AC929" s="17" t="s">
        <v>5998</v>
      </c>
      <c r="AD929" s="26"/>
      <c r="AE929" s="26"/>
      <c r="AF929" s="26"/>
      <c r="AG929" s="26"/>
      <c r="AH929" s="26"/>
      <c r="AI929" s="26"/>
      <c r="AJ929" s="30"/>
      <c r="AK929" s="30"/>
      <c r="AL929" s="30"/>
      <c r="AM929" s="30"/>
      <c r="AN929" s="30"/>
      <c r="AO929" s="30"/>
      <c r="AP929" s="26"/>
      <c r="AQ929" s="17" t="s">
        <v>5999</v>
      </c>
      <c r="AR929" s="26"/>
      <c r="AS929" s="26"/>
      <c r="AT929" s="26"/>
      <c r="AU929" s="26"/>
      <c r="AV929" s="31"/>
      <c r="AW929" s="31"/>
      <c r="AX929" s="31"/>
      <c r="AY929" s="31"/>
      <c r="AZ929" s="31"/>
    </row>
    <row r="930">
      <c r="A930" s="32" t="s">
        <v>43</v>
      </c>
      <c r="B930" s="41" t="s">
        <v>6000</v>
      </c>
      <c r="C930" s="26"/>
      <c r="D930" s="33"/>
      <c r="E930" s="26" t="s">
        <v>81</v>
      </c>
      <c r="F930" s="34"/>
      <c r="G930" s="35"/>
      <c r="H930" s="32"/>
      <c r="I930" s="36"/>
      <c r="J930" s="32"/>
      <c r="K930" s="32"/>
      <c r="L930" s="49"/>
      <c r="M930" s="50"/>
      <c r="N930" s="50"/>
      <c r="O930" s="25" t="s">
        <v>68</v>
      </c>
      <c r="P930" s="25" t="s">
        <v>82</v>
      </c>
      <c r="Q930" s="26"/>
      <c r="R930" s="51" t="s">
        <v>83</v>
      </c>
      <c r="S930" s="51"/>
      <c r="T930" s="26" t="s">
        <v>84</v>
      </c>
      <c r="U930" s="26"/>
      <c r="V930" s="26"/>
      <c r="W930" s="26"/>
      <c r="X930" s="26"/>
      <c r="Y930" s="26" t="s">
        <v>6001</v>
      </c>
      <c r="Z930" s="33" t="s">
        <v>6002</v>
      </c>
      <c r="AA930" s="26"/>
      <c r="AB930" s="52" t="s">
        <v>6003</v>
      </c>
      <c r="AC930" s="26" t="s">
        <v>6004</v>
      </c>
      <c r="AD930" s="26"/>
      <c r="AE930" s="26"/>
      <c r="AF930" s="26"/>
      <c r="AG930" s="26"/>
      <c r="AH930" s="26"/>
      <c r="AI930" s="26"/>
      <c r="AJ930" s="30"/>
      <c r="AK930" s="30"/>
      <c r="AL930" s="30"/>
      <c r="AM930" s="30"/>
      <c r="AN930" s="30"/>
      <c r="AO930" s="30"/>
      <c r="AP930" s="26"/>
      <c r="AQ930" s="26" t="s">
        <v>5155</v>
      </c>
      <c r="AR930" s="26"/>
      <c r="AS930" s="26"/>
      <c r="AT930" s="26"/>
      <c r="AU930" s="26"/>
      <c r="AV930" s="31"/>
      <c r="AW930" s="31"/>
      <c r="AX930" s="31"/>
      <c r="AY930" s="31"/>
      <c r="AZ930" s="31"/>
    </row>
    <row r="931">
      <c r="A931" s="32" t="s">
        <v>43</v>
      </c>
      <c r="B931" s="41" t="s">
        <v>6005</v>
      </c>
      <c r="C931" s="26"/>
      <c r="D931" s="33"/>
      <c r="E931" s="250" t="s">
        <v>81</v>
      </c>
      <c r="F931" s="34"/>
      <c r="G931" s="35"/>
      <c r="H931" s="32"/>
      <c r="I931" s="36"/>
      <c r="J931" s="32"/>
      <c r="K931" s="32"/>
      <c r="L931" s="49"/>
      <c r="M931" s="50"/>
      <c r="N931" s="50"/>
      <c r="O931" s="25" t="s">
        <v>68</v>
      </c>
      <c r="P931" s="25"/>
      <c r="Q931" s="26"/>
      <c r="R931" s="51" t="s">
        <v>83</v>
      </c>
      <c r="S931" s="51"/>
      <c r="T931" s="26"/>
      <c r="U931" s="26"/>
      <c r="V931" s="26"/>
      <c r="W931" s="26"/>
      <c r="X931" s="26"/>
      <c r="Y931" s="26"/>
      <c r="Z931" s="33"/>
      <c r="AA931" s="39"/>
      <c r="AB931" s="17"/>
      <c r="AC931" s="26"/>
      <c r="AD931" s="26"/>
      <c r="AE931" s="26"/>
      <c r="AF931" s="26"/>
      <c r="AG931" s="26"/>
      <c r="AH931" s="26"/>
      <c r="AI931" s="26"/>
      <c r="AJ931" s="30"/>
      <c r="AK931" s="30"/>
      <c r="AL931" s="30"/>
      <c r="AM931" s="30"/>
      <c r="AN931" s="30"/>
      <c r="AO931" s="30"/>
      <c r="AP931" s="26"/>
      <c r="AQ931" s="17" t="s">
        <v>6006</v>
      </c>
      <c r="AR931" s="26"/>
      <c r="AS931" s="26"/>
      <c r="AT931" s="26"/>
      <c r="AU931" s="26"/>
      <c r="AV931" s="31"/>
      <c r="AW931" s="31"/>
      <c r="AX931" s="31"/>
      <c r="AY931" s="31"/>
      <c r="AZ931" s="31"/>
    </row>
    <row r="932">
      <c r="A932" s="80" t="s">
        <v>43</v>
      </c>
      <c r="B932" s="41" t="s">
        <v>6007</v>
      </c>
      <c r="C932" s="18" t="s">
        <v>6008</v>
      </c>
      <c r="D932" s="33" t="s">
        <v>433</v>
      </c>
      <c r="E932" s="42" t="s">
        <v>81</v>
      </c>
      <c r="F932" s="85"/>
      <c r="G932" s="35"/>
      <c r="H932" s="80"/>
      <c r="I932" s="81"/>
      <c r="J932" s="80"/>
      <c r="K932" s="80"/>
      <c r="L932" s="82"/>
      <c r="M932" s="86"/>
      <c r="N932" s="86"/>
      <c r="O932" s="17" t="s">
        <v>68</v>
      </c>
      <c r="P932" s="17" t="s">
        <v>803</v>
      </c>
      <c r="Q932" s="26"/>
      <c r="R932" s="27" t="s">
        <v>961</v>
      </c>
      <c r="S932" s="27"/>
      <c r="T932" s="17"/>
      <c r="U932" s="26">
        <v>92.0</v>
      </c>
      <c r="V932" s="33" t="s">
        <v>6009</v>
      </c>
      <c r="W932" s="26">
        <v>92300.0</v>
      </c>
      <c r="X932" s="26" t="s">
        <v>6010</v>
      </c>
      <c r="Y932" s="26" t="s">
        <v>6011</v>
      </c>
      <c r="Z932" s="33" t="s">
        <v>108</v>
      </c>
      <c r="AA932" s="26" t="s">
        <v>182</v>
      </c>
      <c r="AB932" s="46" t="s">
        <v>6012</v>
      </c>
      <c r="AC932" s="17" t="s">
        <v>6013</v>
      </c>
      <c r="AD932" s="26"/>
      <c r="AE932" s="26"/>
      <c r="AF932" s="26"/>
      <c r="AG932" s="26"/>
      <c r="AH932" s="26"/>
      <c r="AI932" s="26"/>
      <c r="AJ932" s="30"/>
      <c r="AK932" s="30"/>
      <c r="AL932" s="30"/>
      <c r="AM932" s="30"/>
      <c r="AN932" s="30"/>
      <c r="AO932" s="30"/>
      <c r="AP932" s="26"/>
      <c r="AQ932" s="26"/>
      <c r="AR932" s="26"/>
      <c r="AS932" s="26"/>
      <c r="AT932" s="26"/>
      <c r="AU932" s="26"/>
      <c r="AV932" s="31"/>
      <c r="AW932" s="31"/>
      <c r="AX932" s="31"/>
      <c r="AY932" s="31"/>
      <c r="AZ932" s="31"/>
    </row>
    <row r="933">
      <c r="A933" s="80" t="s">
        <v>43</v>
      </c>
      <c r="B933" s="41" t="s">
        <v>6014</v>
      </c>
      <c r="C933" s="18" t="s">
        <v>6015</v>
      </c>
      <c r="D933" s="33" t="s">
        <v>433</v>
      </c>
      <c r="E933" s="42" t="s">
        <v>81</v>
      </c>
      <c r="F933" s="85"/>
      <c r="G933" s="35"/>
      <c r="H933" s="80"/>
      <c r="I933" s="81"/>
      <c r="J933" s="80"/>
      <c r="K933" s="80"/>
      <c r="L933" s="82"/>
      <c r="M933" s="86"/>
      <c r="N933" s="86"/>
      <c r="O933" s="17" t="s">
        <v>68</v>
      </c>
      <c r="P933" s="17" t="s">
        <v>803</v>
      </c>
      <c r="Q933" s="26"/>
      <c r="R933" s="27" t="s">
        <v>961</v>
      </c>
      <c r="S933" s="27"/>
      <c r="T933" s="17"/>
      <c r="U933" s="26">
        <v>33.0</v>
      </c>
      <c r="V933" s="33" t="s">
        <v>6016</v>
      </c>
      <c r="W933" s="26">
        <v>33450.0</v>
      </c>
      <c r="X933" s="26" t="s">
        <v>6017</v>
      </c>
      <c r="Y933" s="26" t="s">
        <v>6014</v>
      </c>
      <c r="Z933" s="33" t="s">
        <v>6018</v>
      </c>
      <c r="AA933" s="26" t="s">
        <v>182</v>
      </c>
      <c r="AB933" s="46" t="s">
        <v>6019</v>
      </c>
      <c r="AC933" s="17" t="s">
        <v>6020</v>
      </c>
      <c r="AD933" s="26"/>
      <c r="AE933" s="26"/>
      <c r="AF933" s="26"/>
      <c r="AG933" s="26"/>
      <c r="AH933" s="26"/>
      <c r="AI933" s="26"/>
      <c r="AJ933" s="30"/>
      <c r="AK933" s="30"/>
      <c r="AL933" s="30"/>
      <c r="AM933" s="30"/>
      <c r="AN933" s="30"/>
      <c r="AO933" s="30"/>
      <c r="AP933" s="26"/>
      <c r="AQ933" s="26"/>
      <c r="AR933" s="26"/>
      <c r="AS933" s="26"/>
      <c r="AT933" s="26"/>
      <c r="AU933" s="26"/>
      <c r="AV933" s="31"/>
      <c r="AW933" s="31"/>
      <c r="AX933" s="31"/>
      <c r="AY933" s="31"/>
      <c r="AZ933" s="31"/>
    </row>
    <row r="934">
      <c r="A934" s="32" t="s">
        <v>424</v>
      </c>
      <c r="B934" s="41" t="s">
        <v>6021</v>
      </c>
      <c r="C934" s="18" t="s">
        <v>6022</v>
      </c>
      <c r="D934" s="33"/>
      <c r="E934" s="42" t="s">
        <v>67</v>
      </c>
      <c r="F934" s="253">
        <v>2022.0</v>
      </c>
      <c r="G934" s="35">
        <v>44837.0</v>
      </c>
      <c r="H934" s="15">
        <v>0.0</v>
      </c>
      <c r="I934" s="21" t="s">
        <v>47</v>
      </c>
      <c r="J934" s="15">
        <v>0.0</v>
      </c>
      <c r="K934" s="15">
        <v>0.0</v>
      </c>
      <c r="L934" s="22" t="s">
        <v>47</v>
      </c>
      <c r="M934" s="23">
        <v>0.0</v>
      </c>
      <c r="N934" s="23">
        <v>0.0</v>
      </c>
      <c r="O934" s="25"/>
      <c r="P934" s="25"/>
      <c r="Q934" s="25"/>
      <c r="R934" s="27"/>
      <c r="S934" s="103"/>
      <c r="T934" s="25"/>
      <c r="U934" s="26">
        <v>37.0</v>
      </c>
      <c r="V934" s="56" t="s">
        <v>6023</v>
      </c>
      <c r="W934" s="24">
        <v>37300.0</v>
      </c>
      <c r="X934" s="25" t="s">
        <v>2260</v>
      </c>
      <c r="Y934" s="25"/>
      <c r="Z934" s="45"/>
      <c r="AA934" s="25"/>
      <c r="AB934" s="46"/>
      <c r="AC934" s="26"/>
      <c r="AD934" s="25"/>
      <c r="AE934" s="25"/>
      <c r="AF934" s="25"/>
      <c r="AG934" s="25"/>
      <c r="AH934" s="25"/>
      <c r="AI934" s="25"/>
      <c r="AJ934" s="47">
        <v>49.0</v>
      </c>
      <c r="AK934" s="47"/>
      <c r="AL934" s="47"/>
      <c r="AM934" s="30"/>
      <c r="AN934" s="47"/>
      <c r="AO934" s="47"/>
      <c r="AP934" s="25"/>
      <c r="AQ934" s="25"/>
      <c r="AR934" s="25"/>
      <c r="AS934" s="25"/>
      <c r="AT934" s="25"/>
      <c r="AU934" s="25"/>
      <c r="AV934" s="48"/>
      <c r="AW934" s="48"/>
      <c r="AX934" s="48"/>
      <c r="AY934" s="48"/>
      <c r="AZ934" s="48"/>
    </row>
    <row r="935">
      <c r="A935" s="32" t="s">
        <v>424</v>
      </c>
      <c r="B935" s="41" t="s">
        <v>6024</v>
      </c>
      <c r="C935" s="18" t="s">
        <v>6025</v>
      </c>
      <c r="D935" s="33"/>
      <c r="E935" s="42" t="s">
        <v>67</v>
      </c>
      <c r="F935" s="19">
        <v>2021.0</v>
      </c>
      <c r="G935" s="35">
        <v>44343.0</v>
      </c>
      <c r="H935" s="15">
        <v>0.0</v>
      </c>
      <c r="I935" s="21" t="s">
        <v>47</v>
      </c>
      <c r="J935" s="15">
        <v>0.0</v>
      </c>
      <c r="K935" s="15">
        <v>0.0</v>
      </c>
      <c r="L935" s="22" t="s">
        <v>47</v>
      </c>
      <c r="M935" s="23">
        <v>0.0</v>
      </c>
      <c r="N935" s="23">
        <v>0.0</v>
      </c>
      <c r="O935" s="25"/>
      <c r="P935" s="25"/>
      <c r="Q935" s="25"/>
      <c r="R935" s="27"/>
      <c r="S935" s="103"/>
      <c r="T935" s="25"/>
      <c r="U935" s="26">
        <v>37.0</v>
      </c>
      <c r="V935" s="56" t="s">
        <v>6026</v>
      </c>
      <c r="W935" s="24">
        <v>37300.0</v>
      </c>
      <c r="X935" s="25" t="s">
        <v>2260</v>
      </c>
      <c r="Y935" s="25" t="s">
        <v>307</v>
      </c>
      <c r="Z935" s="45"/>
      <c r="AA935" s="25"/>
      <c r="AB935" s="46"/>
      <c r="AC935" s="26"/>
      <c r="AD935" s="25"/>
      <c r="AE935" s="25"/>
      <c r="AF935" s="25"/>
      <c r="AG935" s="25"/>
      <c r="AH935" s="25"/>
      <c r="AI935" s="25"/>
      <c r="AJ935" s="47">
        <v>49.0</v>
      </c>
      <c r="AK935" s="47"/>
      <c r="AL935" s="47"/>
      <c r="AM935" s="30"/>
      <c r="AN935" s="47"/>
      <c r="AO935" s="47"/>
      <c r="AP935" s="25"/>
      <c r="AQ935" s="25"/>
      <c r="AR935" s="25"/>
      <c r="AS935" s="25"/>
      <c r="AT935" s="25"/>
      <c r="AU935" s="25"/>
      <c r="AV935" s="48"/>
      <c r="AW935" s="48"/>
      <c r="AX935" s="48"/>
      <c r="AY935" s="48"/>
      <c r="AZ935" s="48"/>
    </row>
    <row r="936">
      <c r="A936" s="32" t="s">
        <v>43</v>
      </c>
      <c r="B936" s="41" t="s">
        <v>6027</v>
      </c>
      <c r="C936" s="26" t="str">
        <f>B936 &amp; " " &amp;W936  &amp; " " &amp;U937  &amp; " " &amp;O936
</f>
        <v>LE FROID VENDEEN VENANSAULT 35 CSE</v>
      </c>
      <c r="D936" s="33"/>
      <c r="E936" s="258" t="s">
        <v>59</v>
      </c>
      <c r="F936" s="34"/>
      <c r="G936" s="35"/>
      <c r="H936" s="32"/>
      <c r="I936" s="36"/>
      <c r="J936" s="32"/>
      <c r="K936" s="32"/>
      <c r="L936" s="49"/>
      <c r="M936" s="50"/>
      <c r="N936" s="50"/>
      <c r="O936" s="25" t="s">
        <v>68</v>
      </c>
      <c r="P936" s="25"/>
      <c r="Q936" s="26"/>
      <c r="R936" s="38" t="s">
        <v>60</v>
      </c>
      <c r="S936" s="38"/>
      <c r="T936" s="26" t="s">
        <v>70</v>
      </c>
      <c r="U936" s="26">
        <v>85.0</v>
      </c>
      <c r="V936" s="26" t="s">
        <v>6028</v>
      </c>
      <c r="W936" s="26" t="s">
        <v>879</v>
      </c>
      <c r="X936" s="26" t="s">
        <v>150</v>
      </c>
      <c r="Y936" s="26"/>
      <c r="Z936" s="33"/>
      <c r="AA936" s="39"/>
      <c r="AB936" s="17"/>
      <c r="AC936" s="26" t="s">
        <v>6029</v>
      </c>
      <c r="AD936" s="26"/>
      <c r="AE936" s="26"/>
      <c r="AF936" s="26"/>
      <c r="AG936" s="26"/>
      <c r="AH936" s="26"/>
      <c r="AI936" s="26"/>
      <c r="AJ936" s="30"/>
      <c r="AK936" s="30"/>
      <c r="AL936" s="30"/>
      <c r="AM936" s="30"/>
      <c r="AN936" s="30"/>
      <c r="AO936" s="30"/>
      <c r="AP936" s="26"/>
      <c r="AQ936" s="17"/>
      <c r="AR936" s="26"/>
      <c r="AS936" s="26"/>
      <c r="AT936" s="26"/>
      <c r="AU936" s="26"/>
      <c r="AV936" s="31"/>
      <c r="AW936" s="31"/>
      <c r="AX936" s="31"/>
      <c r="AY936" s="31"/>
      <c r="AZ936" s="31"/>
    </row>
    <row r="937">
      <c r="A937" s="32" t="s">
        <v>121</v>
      </c>
      <c r="B937" s="41" t="s">
        <v>6030</v>
      </c>
      <c r="C937" s="18" t="s">
        <v>6031</v>
      </c>
      <c r="D937" s="33">
        <v>50.0</v>
      </c>
      <c r="E937" s="42" t="s">
        <v>933</v>
      </c>
      <c r="F937" s="173"/>
      <c r="G937" s="44"/>
      <c r="H937" s="96">
        <v>0.0</v>
      </c>
      <c r="I937" s="72" t="s">
        <v>47</v>
      </c>
      <c r="J937" s="167">
        <v>0.0</v>
      </c>
      <c r="K937" s="96">
        <v>0.0</v>
      </c>
      <c r="L937" s="74" t="s">
        <v>47</v>
      </c>
      <c r="M937" s="168">
        <v>0.0</v>
      </c>
      <c r="N937" s="168">
        <v>0.0</v>
      </c>
      <c r="O937" s="24" t="s">
        <v>68</v>
      </c>
      <c r="P937" s="24" t="s">
        <v>825</v>
      </c>
      <c r="Q937" s="25"/>
      <c r="R937" s="51" t="s">
        <v>124</v>
      </c>
      <c r="S937" s="51"/>
      <c r="T937" s="26" t="s">
        <v>125</v>
      </c>
      <c r="U937" s="25">
        <v>35.0</v>
      </c>
      <c r="V937" s="26" t="s">
        <v>6032</v>
      </c>
      <c r="W937" s="26">
        <v>35350.0</v>
      </c>
      <c r="X937" s="26" t="s">
        <v>6033</v>
      </c>
      <c r="Y937" s="25" t="s">
        <v>6034</v>
      </c>
      <c r="Z937" s="45" t="s">
        <v>6035</v>
      </c>
      <c r="AA937" s="25" t="s">
        <v>55</v>
      </c>
      <c r="AB937" s="46" t="s">
        <v>6036</v>
      </c>
      <c r="AC937" s="26" t="s">
        <v>6037</v>
      </c>
      <c r="AD937" s="25"/>
      <c r="AE937" s="25"/>
      <c r="AF937" s="25"/>
      <c r="AG937" s="25"/>
      <c r="AH937" s="25"/>
      <c r="AI937" s="25"/>
      <c r="AJ937" s="47">
        <v>49.0</v>
      </c>
      <c r="AK937" s="47"/>
      <c r="AL937" s="47"/>
      <c r="AM937" s="30"/>
      <c r="AN937" s="47"/>
      <c r="AO937" s="47"/>
      <c r="AP937" s="25"/>
      <c r="AQ937" s="25"/>
      <c r="AR937" s="25"/>
      <c r="AS937" s="25"/>
      <c r="AT937" s="25"/>
      <c r="AU937" s="25"/>
      <c r="AV937" s="48"/>
      <c r="AW937" s="48"/>
      <c r="AX937" s="48"/>
      <c r="AY937" s="48"/>
      <c r="AZ937" s="48"/>
    </row>
    <row r="938">
      <c r="A938" s="32" t="s">
        <v>43</v>
      </c>
      <c r="B938" s="41" t="s">
        <v>6038</v>
      </c>
      <c r="C938" s="18" t="s">
        <v>6039</v>
      </c>
      <c r="D938" s="33">
        <v>20.0</v>
      </c>
      <c r="E938" s="42" t="s">
        <v>67</v>
      </c>
      <c r="F938" s="253">
        <v>2024.0</v>
      </c>
      <c r="G938" s="35">
        <v>45604.0</v>
      </c>
      <c r="H938" s="15">
        <v>5.0</v>
      </c>
      <c r="I938" s="21">
        <v>45618.0</v>
      </c>
      <c r="J938" s="167">
        <v>0.0</v>
      </c>
      <c r="K938" s="96">
        <v>0.0</v>
      </c>
      <c r="L938" s="74" t="s">
        <v>47</v>
      </c>
      <c r="M938" s="168">
        <v>0.0</v>
      </c>
      <c r="N938" s="168">
        <v>0.0</v>
      </c>
      <c r="O938" s="24" t="s">
        <v>48</v>
      </c>
      <c r="P938" s="24"/>
      <c r="Q938" s="26"/>
      <c r="R938" s="27" t="s">
        <v>1089</v>
      </c>
      <c r="S938" s="27"/>
      <c r="T938" s="25" t="s">
        <v>50</v>
      </c>
      <c r="U938" s="26">
        <v>33.0</v>
      </c>
      <c r="V938" s="33" t="s">
        <v>6040</v>
      </c>
      <c r="W938" s="26">
        <v>33700.0</v>
      </c>
      <c r="X938" s="26" t="s">
        <v>1945</v>
      </c>
      <c r="Y938" s="26" t="s">
        <v>6041</v>
      </c>
      <c r="Z938" s="33" t="s">
        <v>6042</v>
      </c>
      <c r="AA938" s="26" t="s">
        <v>6043</v>
      </c>
      <c r="AB938" s="46" t="s">
        <v>6044</v>
      </c>
      <c r="AC938" s="26"/>
      <c r="AD938" s="26"/>
      <c r="AE938" s="26"/>
      <c r="AF938" s="26"/>
      <c r="AG938" s="26"/>
      <c r="AH938" s="26"/>
      <c r="AI938" s="26"/>
      <c r="AJ938" s="30"/>
      <c r="AK938" s="30"/>
      <c r="AL938" s="30"/>
      <c r="AM938" s="30"/>
      <c r="AN938" s="30"/>
      <c r="AO938" s="30"/>
      <c r="AP938" s="26"/>
      <c r="AQ938" s="26"/>
      <c r="AR938" s="26"/>
      <c r="AS938" s="26"/>
      <c r="AT938" s="26"/>
      <c r="AU938" s="26"/>
      <c r="AV938" s="31"/>
      <c r="AW938" s="31"/>
      <c r="AX938" s="31"/>
      <c r="AY938" s="31"/>
      <c r="AZ938" s="31"/>
    </row>
    <row r="939">
      <c r="A939" s="32" t="s">
        <v>43</v>
      </c>
      <c r="B939" s="41" t="s">
        <v>6045</v>
      </c>
      <c r="C939" s="18" t="s">
        <v>6046</v>
      </c>
      <c r="D939" s="33">
        <v>968.0</v>
      </c>
      <c r="E939" s="42" t="s">
        <v>67</v>
      </c>
      <c r="F939" s="251">
        <v>2022.0</v>
      </c>
      <c r="G939" s="35">
        <v>44911.0</v>
      </c>
      <c r="H939" s="15">
        <v>2.0</v>
      </c>
      <c r="I939" s="21">
        <v>45079.0</v>
      </c>
      <c r="J939" s="15">
        <v>0.0</v>
      </c>
      <c r="K939" s="15">
        <v>0.0</v>
      </c>
      <c r="L939" s="22" t="s">
        <v>47</v>
      </c>
      <c r="M939" s="23">
        <v>0.0</v>
      </c>
      <c r="N939" s="23">
        <v>0.0</v>
      </c>
      <c r="O939" s="24" t="s">
        <v>236</v>
      </c>
      <c r="P939" s="25"/>
      <c r="Q939" s="26"/>
      <c r="R939" s="27" t="s">
        <v>467</v>
      </c>
      <c r="S939" s="27"/>
      <c r="T939" s="25" t="s">
        <v>50</v>
      </c>
      <c r="U939" s="26">
        <v>86.0</v>
      </c>
      <c r="V939" s="33" t="s">
        <v>6047</v>
      </c>
      <c r="W939" s="26">
        <v>86210.0</v>
      </c>
      <c r="X939" s="26" t="s">
        <v>1292</v>
      </c>
      <c r="Y939" s="26" t="s">
        <v>6048</v>
      </c>
      <c r="Z939" s="33" t="s">
        <v>6049</v>
      </c>
      <c r="AA939" s="26" t="s">
        <v>6050</v>
      </c>
      <c r="AB939" s="46" t="s">
        <v>6051</v>
      </c>
      <c r="AC939" s="26" t="s">
        <v>6052</v>
      </c>
      <c r="AD939" s="26" t="s">
        <v>47</v>
      </c>
      <c r="AE939" s="26"/>
      <c r="AF939" s="26" t="s">
        <v>6053</v>
      </c>
      <c r="AG939" s="26"/>
      <c r="AH939" s="26"/>
      <c r="AI939" s="26"/>
      <c r="AJ939" s="26">
        <v>95.0</v>
      </c>
      <c r="AK939" s="17" t="s">
        <v>245</v>
      </c>
      <c r="AL939" s="17" t="s">
        <v>246</v>
      </c>
      <c r="AM939" s="87" t="s">
        <v>247</v>
      </c>
      <c r="AN939" s="30"/>
      <c r="AO939" s="30"/>
      <c r="AP939" s="26"/>
      <c r="AQ939" s="26"/>
      <c r="AR939" s="26"/>
      <c r="AS939" s="26"/>
      <c r="AT939" s="26"/>
      <c r="AU939" s="26"/>
      <c r="AV939" s="31"/>
      <c r="AW939" s="31"/>
      <c r="AX939" s="31"/>
      <c r="AY939" s="31"/>
      <c r="AZ939" s="31"/>
    </row>
    <row r="940">
      <c r="A940" s="32" t="s">
        <v>43</v>
      </c>
      <c r="B940" s="41" t="s">
        <v>6054</v>
      </c>
      <c r="C940" s="18" t="s">
        <v>6055</v>
      </c>
      <c r="D940" s="33">
        <v>250.0</v>
      </c>
      <c r="E940" s="42" t="s">
        <v>67</v>
      </c>
      <c r="F940" s="253">
        <v>2022.0</v>
      </c>
      <c r="G940" s="35">
        <v>44645.0</v>
      </c>
      <c r="H940" s="15">
        <v>13.0</v>
      </c>
      <c r="I940" s="21">
        <v>45603.0</v>
      </c>
      <c r="J940" s="15">
        <v>0.0</v>
      </c>
      <c r="K940" s="15">
        <v>0.0</v>
      </c>
      <c r="L940" s="22" t="s">
        <v>47</v>
      </c>
      <c r="M940" s="23">
        <v>0.0</v>
      </c>
      <c r="N940" s="23">
        <v>0.0</v>
      </c>
      <c r="O940" s="25" t="s">
        <v>68</v>
      </c>
      <c r="P940" s="25"/>
      <c r="Q940" s="26"/>
      <c r="R940" s="27" t="s">
        <v>69</v>
      </c>
      <c r="S940" s="27"/>
      <c r="T940" s="24" t="s">
        <v>70</v>
      </c>
      <c r="U940" s="26">
        <v>57.0</v>
      </c>
      <c r="V940" s="33" t="s">
        <v>6056</v>
      </c>
      <c r="W940" s="26">
        <v>57140.0</v>
      </c>
      <c r="X940" s="26" t="s">
        <v>6057</v>
      </c>
      <c r="Y940" s="26" t="s">
        <v>6058</v>
      </c>
      <c r="Z940" s="33" t="s">
        <v>96</v>
      </c>
      <c r="AA940" s="25" t="s">
        <v>55</v>
      </c>
      <c r="AB940" s="46" t="s">
        <v>6059</v>
      </c>
      <c r="AC940" s="26" t="s">
        <v>47</v>
      </c>
      <c r="AD940" s="26" t="s">
        <v>6060</v>
      </c>
      <c r="AE940" s="26" t="s">
        <v>47</v>
      </c>
      <c r="AF940" s="26"/>
      <c r="AG940" s="26" t="s">
        <v>78</v>
      </c>
      <c r="AH940" s="26" t="s">
        <v>79</v>
      </c>
      <c r="AI940" s="26" t="s">
        <v>47</v>
      </c>
      <c r="AJ940" s="30">
        <v>95.0</v>
      </c>
      <c r="AK940" s="30">
        <v>20.0</v>
      </c>
      <c r="AL940" s="30">
        <f t="shared" ref="AL940:AL941" si="75">AJ940-AK940</f>
        <v>75</v>
      </c>
      <c r="AM940" s="30">
        <v>0.0</v>
      </c>
      <c r="AN940" s="30">
        <f t="shared" ref="AN940:AN941" si="76">AL940-AM940</f>
        <v>75</v>
      </c>
      <c r="AO940" s="30">
        <f t="shared" ref="AO940:AO941" si="77">AN940</f>
        <v>75</v>
      </c>
      <c r="AP940" s="26"/>
      <c r="AQ940" s="26"/>
      <c r="AR940" s="26"/>
      <c r="AS940" s="26"/>
      <c r="AT940" s="26"/>
      <c r="AU940" s="26"/>
      <c r="AV940" s="31"/>
      <c r="AW940" s="31"/>
      <c r="AX940" s="31"/>
      <c r="AY940" s="31"/>
      <c r="AZ940" s="31"/>
    </row>
    <row r="941">
      <c r="A941" s="32" t="s">
        <v>43</v>
      </c>
      <c r="B941" s="41" t="s">
        <v>6061</v>
      </c>
      <c r="C941" s="18" t="s">
        <v>6062</v>
      </c>
      <c r="D941" s="33">
        <v>120.0</v>
      </c>
      <c r="E941" s="42" t="s">
        <v>67</v>
      </c>
      <c r="F941" s="251">
        <v>2024.0</v>
      </c>
      <c r="G941" s="35">
        <v>45596.0</v>
      </c>
      <c r="H941" s="15">
        <v>2.0</v>
      </c>
      <c r="I941" s="21">
        <v>45846.0</v>
      </c>
      <c r="J941" s="15">
        <v>0.0</v>
      </c>
      <c r="K941" s="15">
        <v>0.0</v>
      </c>
      <c r="L941" s="22">
        <v>45631.0</v>
      </c>
      <c r="M941" s="23">
        <v>0.0</v>
      </c>
      <c r="N941" s="23">
        <v>0.0</v>
      </c>
      <c r="O941" s="25" t="s">
        <v>68</v>
      </c>
      <c r="P941" s="56" t="s">
        <v>970</v>
      </c>
      <c r="Q941" s="26"/>
      <c r="R941" s="27" t="s">
        <v>961</v>
      </c>
      <c r="S941" s="27"/>
      <c r="T941" s="25" t="s">
        <v>50</v>
      </c>
      <c r="U941" s="26">
        <v>47.0</v>
      </c>
      <c r="V941" s="33" t="s">
        <v>6063</v>
      </c>
      <c r="W941" s="26">
        <v>47310.0</v>
      </c>
      <c r="X941" s="26" t="s">
        <v>6064</v>
      </c>
      <c r="Y941" s="26" t="s">
        <v>6065</v>
      </c>
      <c r="Z941" s="33" t="s">
        <v>648</v>
      </c>
      <c r="AA941" s="25" t="s">
        <v>55</v>
      </c>
      <c r="AB941" s="46" t="s">
        <v>6066</v>
      </c>
      <c r="AC941" s="17" t="s">
        <v>6067</v>
      </c>
      <c r="AD941" s="26" t="s">
        <v>6068</v>
      </c>
      <c r="AE941" s="26"/>
      <c r="AF941" s="26"/>
      <c r="AG941" s="26" t="s">
        <v>78</v>
      </c>
      <c r="AH941" s="26" t="s">
        <v>79</v>
      </c>
      <c r="AI941" s="26"/>
      <c r="AJ941" s="30">
        <v>95.0</v>
      </c>
      <c r="AK941" s="30">
        <v>20.0</v>
      </c>
      <c r="AL941" s="30">
        <f t="shared" si="75"/>
        <v>75</v>
      </c>
      <c r="AM941" s="30">
        <v>0.0</v>
      </c>
      <c r="AN941" s="30">
        <f t="shared" si="76"/>
        <v>75</v>
      </c>
      <c r="AO941" s="30">
        <f t="shared" si="77"/>
        <v>75</v>
      </c>
      <c r="AP941" s="26"/>
      <c r="AQ941" s="26"/>
      <c r="AR941" s="26"/>
      <c r="AS941" s="26"/>
      <c r="AT941" s="26"/>
      <c r="AU941" s="26"/>
      <c r="AV941" s="31"/>
      <c r="AW941" s="31"/>
      <c r="AX941" s="31"/>
      <c r="AY941" s="31"/>
      <c r="AZ941" s="31"/>
    </row>
    <row r="942">
      <c r="A942" s="15" t="s">
        <v>121</v>
      </c>
      <c r="B942" s="16" t="s">
        <v>6069</v>
      </c>
      <c r="C942" s="18"/>
      <c r="D942" s="33"/>
      <c r="E942" s="42" t="s">
        <v>67</v>
      </c>
      <c r="F942" s="249"/>
      <c r="G942" s="44"/>
      <c r="H942" s="96">
        <v>0.0</v>
      </c>
      <c r="I942" s="72" t="s">
        <v>47</v>
      </c>
      <c r="J942" s="167">
        <v>0.0</v>
      </c>
      <c r="K942" s="96">
        <v>0.0</v>
      </c>
      <c r="L942" s="74" t="s">
        <v>47</v>
      </c>
      <c r="M942" s="168">
        <v>0.0</v>
      </c>
      <c r="N942" s="168">
        <v>0.0</v>
      </c>
      <c r="O942" s="24" t="s">
        <v>68</v>
      </c>
      <c r="P942" s="155" t="s">
        <v>6070</v>
      </c>
      <c r="Q942" s="25"/>
      <c r="R942" s="27" t="s">
        <v>392</v>
      </c>
      <c r="S942" s="27"/>
      <c r="T942" s="17" t="s">
        <v>50</v>
      </c>
      <c r="U942" s="26"/>
      <c r="V942" s="45"/>
      <c r="W942" s="25"/>
      <c r="X942" s="26"/>
      <c r="Y942" s="26" t="s">
        <v>6071</v>
      </c>
      <c r="Z942" s="33" t="s">
        <v>5707</v>
      </c>
      <c r="AA942" s="25"/>
      <c r="AB942" s="46" t="s">
        <v>6072</v>
      </c>
      <c r="AC942" s="26" t="s">
        <v>6073</v>
      </c>
      <c r="AD942" s="25"/>
      <c r="AE942" s="25"/>
      <c r="AF942" s="25"/>
      <c r="AG942" s="25"/>
      <c r="AH942" s="25"/>
      <c r="AI942" s="25"/>
      <c r="AJ942" s="47">
        <v>49.0</v>
      </c>
      <c r="AK942" s="47"/>
      <c r="AL942" s="47"/>
      <c r="AM942" s="30"/>
      <c r="AN942" s="47"/>
      <c r="AO942" s="47"/>
      <c r="AP942" s="25"/>
      <c r="AQ942" s="25"/>
      <c r="AR942" s="25"/>
      <c r="AS942" s="25"/>
      <c r="AT942" s="25"/>
      <c r="AU942" s="25"/>
      <c r="AV942" s="48"/>
      <c r="AW942" s="48"/>
      <c r="AX942" s="48"/>
      <c r="AY942" s="48"/>
      <c r="AZ942" s="48"/>
    </row>
    <row r="943">
      <c r="A943" s="283" t="s">
        <v>43</v>
      </c>
      <c r="B943" s="41" t="s">
        <v>6074</v>
      </c>
      <c r="C943" s="26"/>
      <c r="D943" s="33"/>
      <c r="E943" s="26" t="s">
        <v>81</v>
      </c>
      <c r="F943" s="34"/>
      <c r="G943" s="44"/>
      <c r="H943" s="60"/>
      <c r="I943" s="62"/>
      <c r="J943" s="60"/>
      <c r="K943" s="60"/>
      <c r="L943" s="63"/>
      <c r="M943" s="64"/>
      <c r="N943" s="64"/>
      <c r="O943" s="26" t="s">
        <v>68</v>
      </c>
      <c r="P943" s="17" t="s">
        <v>714</v>
      </c>
      <c r="Q943" s="26"/>
      <c r="R943" s="27" t="s">
        <v>189</v>
      </c>
      <c r="S943" s="27"/>
      <c r="T943" s="24" t="s">
        <v>70</v>
      </c>
      <c r="U943" s="17">
        <v>17.0</v>
      </c>
      <c r="V943" s="26" t="s">
        <v>6075</v>
      </c>
      <c r="W943" s="26">
        <v>17180.0</v>
      </c>
      <c r="X943" s="26" t="s">
        <v>4719</v>
      </c>
      <c r="Y943" s="26" t="s">
        <v>6076</v>
      </c>
      <c r="Z943" s="26" t="s">
        <v>6077</v>
      </c>
      <c r="AA943" s="26" t="s">
        <v>6078</v>
      </c>
      <c r="AB943" s="26" t="s">
        <v>6079</v>
      </c>
      <c r="AC943" s="26"/>
      <c r="AD943" s="26"/>
      <c r="AE943" s="26" t="s">
        <v>6080</v>
      </c>
      <c r="AF943" s="39"/>
      <c r="AG943" s="26"/>
      <c r="AH943" s="26"/>
      <c r="AI943" s="26"/>
      <c r="AJ943" s="26"/>
      <c r="AK943" s="30"/>
      <c r="AL943" s="30"/>
      <c r="AM943" s="30"/>
      <c r="AN943" s="30"/>
      <c r="AO943" s="30"/>
      <c r="AP943" s="30"/>
      <c r="AQ943" s="26"/>
      <c r="AR943" s="26"/>
      <c r="AS943" s="26"/>
      <c r="AT943" s="26"/>
      <c r="AU943" s="26"/>
      <c r="AV943" s="31"/>
      <c r="AW943" s="31"/>
      <c r="AX943" s="31"/>
      <c r="AY943" s="31"/>
      <c r="AZ943" s="31"/>
    </row>
    <row r="944">
      <c r="A944" s="32" t="s">
        <v>424</v>
      </c>
      <c r="B944" s="41" t="s">
        <v>6081</v>
      </c>
      <c r="C944" s="18" t="s">
        <v>6082</v>
      </c>
      <c r="D944" s="33"/>
      <c r="E944" s="42" t="s">
        <v>67</v>
      </c>
      <c r="F944" s="34"/>
      <c r="G944" s="35"/>
      <c r="H944" s="96">
        <v>0.0</v>
      </c>
      <c r="I944" s="72" t="s">
        <v>47</v>
      </c>
      <c r="J944" s="167">
        <v>0.0</v>
      </c>
      <c r="K944" s="96">
        <v>0.0</v>
      </c>
      <c r="L944" s="74" t="s">
        <v>47</v>
      </c>
      <c r="M944" s="168">
        <v>0.0</v>
      </c>
      <c r="N944" s="168">
        <v>0.0</v>
      </c>
      <c r="O944" s="25"/>
      <c r="P944" s="25"/>
      <c r="Q944" s="25"/>
      <c r="R944" s="27"/>
      <c r="S944" s="103"/>
      <c r="T944" s="25"/>
      <c r="U944" s="26">
        <v>17.0</v>
      </c>
      <c r="V944" s="56" t="s">
        <v>6083</v>
      </c>
      <c r="W944" s="24">
        <v>17180.0</v>
      </c>
      <c r="X944" s="24" t="s">
        <v>4719</v>
      </c>
      <c r="Y944" s="25" t="s">
        <v>307</v>
      </c>
      <c r="Z944" s="45"/>
      <c r="AA944" s="25"/>
      <c r="AB944" s="46"/>
      <c r="AC944" s="26"/>
      <c r="AD944" s="25"/>
      <c r="AE944" s="25"/>
      <c r="AF944" s="25"/>
      <c r="AG944" s="25"/>
      <c r="AH944" s="25"/>
      <c r="AI944" s="25"/>
      <c r="AJ944" s="47">
        <v>49.0</v>
      </c>
      <c r="AK944" s="47"/>
      <c r="AL944" s="47"/>
      <c r="AM944" s="30"/>
      <c r="AN944" s="47"/>
      <c r="AO944" s="47"/>
      <c r="AP944" s="25"/>
      <c r="AQ944" s="25"/>
      <c r="AR944" s="25"/>
      <c r="AS944" s="25"/>
      <c r="AT944" s="25"/>
      <c r="AU944" s="25"/>
      <c r="AV944" s="48"/>
      <c r="AW944" s="48"/>
      <c r="AX944" s="48"/>
      <c r="AY944" s="48"/>
      <c r="AZ944" s="48"/>
    </row>
    <row r="945">
      <c r="A945" s="32" t="s">
        <v>424</v>
      </c>
      <c r="B945" s="41" t="s">
        <v>6084</v>
      </c>
      <c r="C945" s="18" t="s">
        <v>6085</v>
      </c>
      <c r="D945" s="33"/>
      <c r="E945" s="42" t="s">
        <v>67</v>
      </c>
      <c r="F945" s="34"/>
      <c r="G945" s="35"/>
      <c r="H945" s="96">
        <v>0.0</v>
      </c>
      <c r="I945" s="72" t="s">
        <v>47</v>
      </c>
      <c r="J945" s="167">
        <v>0.0</v>
      </c>
      <c r="K945" s="96">
        <v>0.0</v>
      </c>
      <c r="L945" s="74" t="s">
        <v>47</v>
      </c>
      <c r="M945" s="168">
        <v>0.0</v>
      </c>
      <c r="N945" s="168">
        <v>0.0</v>
      </c>
      <c r="O945" s="24" t="s">
        <v>68</v>
      </c>
      <c r="P945" s="25"/>
      <c r="Q945" s="25"/>
      <c r="R945" s="27"/>
      <c r="S945" s="103"/>
      <c r="T945" s="25"/>
      <c r="U945" s="26">
        <v>41.0</v>
      </c>
      <c r="V945" s="45"/>
      <c r="W945" s="25"/>
      <c r="X945" s="25"/>
      <c r="Y945" s="25" t="s">
        <v>307</v>
      </c>
      <c r="Z945" s="45"/>
      <c r="AA945" s="25"/>
      <c r="AB945" s="46"/>
      <c r="AC945" s="26"/>
      <c r="AD945" s="25"/>
      <c r="AE945" s="25"/>
      <c r="AF945" s="25"/>
      <c r="AG945" s="25"/>
      <c r="AH945" s="25"/>
      <c r="AI945" s="25"/>
      <c r="AJ945" s="47">
        <v>49.0</v>
      </c>
      <c r="AK945" s="47"/>
      <c r="AL945" s="47"/>
      <c r="AM945" s="30"/>
      <c r="AN945" s="47"/>
      <c r="AO945" s="47"/>
      <c r="AP945" s="25"/>
      <c r="AQ945" s="25"/>
      <c r="AR945" s="25"/>
      <c r="AS945" s="25"/>
      <c r="AT945" s="25"/>
      <c r="AU945" s="25"/>
      <c r="AV945" s="48"/>
      <c r="AW945" s="48"/>
      <c r="AX945" s="48"/>
      <c r="AY945" s="48"/>
      <c r="AZ945" s="48"/>
    </row>
    <row r="946">
      <c r="A946" s="32" t="s">
        <v>424</v>
      </c>
      <c r="B946" s="41" t="s">
        <v>6084</v>
      </c>
      <c r="C946" s="18" t="s">
        <v>6086</v>
      </c>
      <c r="D946" s="33"/>
      <c r="E946" s="42" t="s">
        <v>67</v>
      </c>
      <c r="F946" s="253">
        <v>2022.0</v>
      </c>
      <c r="G946" s="35">
        <v>44643.0</v>
      </c>
      <c r="H946" s="96">
        <v>0.0</v>
      </c>
      <c r="I946" s="72" t="s">
        <v>47</v>
      </c>
      <c r="J946" s="167">
        <v>0.0</v>
      </c>
      <c r="K946" s="96">
        <v>0.0</v>
      </c>
      <c r="L946" s="74" t="s">
        <v>47</v>
      </c>
      <c r="M946" s="168">
        <v>0.0</v>
      </c>
      <c r="N946" s="168">
        <v>0.0</v>
      </c>
      <c r="O946" s="24" t="s">
        <v>68</v>
      </c>
      <c r="P946" s="25"/>
      <c r="Q946" s="25"/>
      <c r="R946" s="27"/>
      <c r="S946" s="103"/>
      <c r="T946" s="25"/>
      <c r="U946" s="26">
        <v>14.0</v>
      </c>
      <c r="V946" s="45"/>
      <c r="W946" s="25"/>
      <c r="X946" s="25"/>
      <c r="Y946" s="25" t="s">
        <v>307</v>
      </c>
      <c r="Z946" s="45"/>
      <c r="AA946" s="25"/>
      <c r="AB946" s="46"/>
      <c r="AC946" s="26"/>
      <c r="AD946" s="25"/>
      <c r="AE946" s="25"/>
      <c r="AF946" s="25"/>
      <c r="AG946" s="25"/>
      <c r="AH946" s="25"/>
      <c r="AI946" s="25"/>
      <c r="AJ946" s="47">
        <v>49.0</v>
      </c>
      <c r="AK946" s="47"/>
      <c r="AL946" s="47"/>
      <c r="AM946" s="30"/>
      <c r="AN946" s="47"/>
      <c r="AO946" s="47"/>
      <c r="AP946" s="25"/>
      <c r="AQ946" s="25"/>
      <c r="AR946" s="25"/>
      <c r="AS946" s="25"/>
      <c r="AT946" s="25"/>
      <c r="AU946" s="25"/>
      <c r="AV946" s="48"/>
      <c r="AW946" s="48"/>
      <c r="AX946" s="48"/>
      <c r="AY946" s="48"/>
      <c r="AZ946" s="48"/>
    </row>
    <row r="947">
      <c r="A947" s="32" t="s">
        <v>424</v>
      </c>
      <c r="B947" s="41" t="s">
        <v>6084</v>
      </c>
      <c r="C947" s="18" t="s">
        <v>6087</v>
      </c>
      <c r="D947" s="33"/>
      <c r="E947" s="42" t="s">
        <v>67</v>
      </c>
      <c r="F947" s="19">
        <v>2021.0</v>
      </c>
      <c r="G947" s="35">
        <v>44387.0</v>
      </c>
      <c r="H947" s="96">
        <v>0.0</v>
      </c>
      <c r="I947" s="72" t="s">
        <v>47</v>
      </c>
      <c r="J947" s="167">
        <v>0.0</v>
      </c>
      <c r="K947" s="96">
        <v>0.0</v>
      </c>
      <c r="L947" s="74" t="s">
        <v>47</v>
      </c>
      <c r="M947" s="168">
        <v>0.0</v>
      </c>
      <c r="N947" s="168">
        <v>0.0</v>
      </c>
      <c r="O947" s="24" t="s">
        <v>68</v>
      </c>
      <c r="P947" s="25"/>
      <c r="Q947" s="25"/>
      <c r="R947" s="27"/>
      <c r="S947" s="103"/>
      <c r="T947" s="25"/>
      <c r="U947" s="26">
        <v>62.0</v>
      </c>
      <c r="V947" s="45"/>
      <c r="W947" s="25"/>
      <c r="X947" s="25"/>
      <c r="Y947" s="25" t="s">
        <v>307</v>
      </c>
      <c r="Z947" s="45"/>
      <c r="AA947" s="25"/>
      <c r="AB947" s="46"/>
      <c r="AC947" s="26"/>
      <c r="AD947" s="25"/>
      <c r="AE947" s="25"/>
      <c r="AF947" s="25"/>
      <c r="AG947" s="25"/>
      <c r="AH947" s="25"/>
      <c r="AI947" s="25"/>
      <c r="AJ947" s="47">
        <v>49.0</v>
      </c>
      <c r="AK947" s="47"/>
      <c r="AL947" s="47"/>
      <c r="AM947" s="30"/>
      <c r="AN947" s="47"/>
      <c r="AO947" s="47"/>
      <c r="AP947" s="25"/>
      <c r="AQ947" s="25"/>
      <c r="AR947" s="25"/>
      <c r="AS947" s="25"/>
      <c r="AT947" s="25"/>
      <c r="AU947" s="25"/>
      <c r="AV947" s="48"/>
      <c r="AW947" s="48"/>
      <c r="AX947" s="48"/>
      <c r="AY947" s="48"/>
      <c r="AZ947" s="48"/>
    </row>
    <row r="948">
      <c r="A948" s="15" t="s">
        <v>121</v>
      </c>
      <c r="B948" s="41" t="s">
        <v>6084</v>
      </c>
      <c r="C948" s="18" t="s">
        <v>6088</v>
      </c>
      <c r="D948" s="33" t="s">
        <v>6089</v>
      </c>
      <c r="E948" s="42" t="s">
        <v>81</v>
      </c>
      <c r="F948" s="249"/>
      <c r="G948" s="44"/>
      <c r="H948" s="15"/>
      <c r="I948" s="21"/>
      <c r="J948" s="15"/>
      <c r="K948" s="15"/>
      <c r="L948" s="22"/>
      <c r="M948" s="23"/>
      <c r="N948" s="23"/>
      <c r="O948" s="24" t="s">
        <v>68</v>
      </c>
      <c r="P948" s="24" t="s">
        <v>825</v>
      </c>
      <c r="Q948" s="25"/>
      <c r="R948" s="27"/>
      <c r="S948" s="103"/>
      <c r="T948" s="25"/>
      <c r="U948" s="25">
        <v>79.0</v>
      </c>
      <c r="V948" s="45"/>
      <c r="W948" s="25"/>
      <c r="X948" s="26" t="s">
        <v>6090</v>
      </c>
      <c r="Y948" s="17" t="s">
        <v>6091</v>
      </c>
      <c r="Z948" s="56" t="s">
        <v>6092</v>
      </c>
      <c r="AA948" s="25"/>
      <c r="AB948" s="46" t="s">
        <v>6093</v>
      </c>
      <c r="AC948" s="26" t="s">
        <v>6094</v>
      </c>
      <c r="AD948" s="25"/>
      <c r="AE948" s="25"/>
      <c r="AF948" s="25"/>
      <c r="AG948" s="25"/>
      <c r="AH948" s="25"/>
      <c r="AI948" s="25"/>
      <c r="AJ948" s="47">
        <v>49.0</v>
      </c>
      <c r="AK948" s="47"/>
      <c r="AL948" s="47"/>
      <c r="AM948" s="30"/>
      <c r="AN948" s="47"/>
      <c r="AO948" s="47"/>
      <c r="AP948" s="25"/>
      <c r="AQ948" s="26" t="s">
        <v>1020</v>
      </c>
      <c r="AR948" s="25"/>
      <c r="AS948" s="25"/>
      <c r="AT948" s="25"/>
      <c r="AU948" s="25"/>
      <c r="AV948" s="48"/>
      <c r="AW948" s="48"/>
      <c r="AX948" s="48"/>
      <c r="AY948" s="48"/>
      <c r="AZ948" s="48"/>
    </row>
    <row r="949">
      <c r="A949" s="15" t="s">
        <v>121</v>
      </c>
      <c r="B949" s="16" t="s">
        <v>6084</v>
      </c>
      <c r="C949" s="18" t="s">
        <v>6095</v>
      </c>
      <c r="D949" s="18">
        <v>180.0</v>
      </c>
      <c r="E949" s="42" t="s">
        <v>67</v>
      </c>
      <c r="F949" s="34"/>
      <c r="G949" s="35"/>
      <c r="H949" s="15">
        <v>0.0</v>
      </c>
      <c r="I949" s="21" t="s">
        <v>47</v>
      </c>
      <c r="J949" s="15">
        <v>0.0</v>
      </c>
      <c r="K949" s="15">
        <v>0.0</v>
      </c>
      <c r="L949" s="22" t="s">
        <v>47</v>
      </c>
      <c r="M949" s="23">
        <v>0.0</v>
      </c>
      <c r="N949" s="23">
        <v>0.0</v>
      </c>
      <c r="O949" s="24" t="s">
        <v>68</v>
      </c>
      <c r="P949" s="24" t="s">
        <v>825</v>
      </c>
      <c r="Q949" s="26"/>
      <c r="R949" s="27" t="s">
        <v>226</v>
      </c>
      <c r="S949" s="27"/>
      <c r="T949" s="26"/>
      <c r="U949" s="26"/>
      <c r="V949" s="33"/>
      <c r="W949" s="26"/>
      <c r="X949" s="26"/>
      <c r="Y949" s="18" t="s">
        <v>6096</v>
      </c>
      <c r="Z949" s="89" t="s">
        <v>954</v>
      </c>
      <c r="AA949" s="26"/>
      <c r="AB949" s="284" t="s">
        <v>6097</v>
      </c>
      <c r="AC949" s="26"/>
      <c r="AD949" s="26"/>
      <c r="AE949" s="26"/>
      <c r="AF949" s="26"/>
      <c r="AG949" s="26"/>
      <c r="AH949" s="26"/>
      <c r="AI949" s="26"/>
      <c r="AJ949" s="87">
        <v>49.0</v>
      </c>
      <c r="AK949" s="30"/>
      <c r="AL949" s="30"/>
      <c r="AM949" s="30"/>
      <c r="AN949" s="30"/>
      <c r="AO949" s="30"/>
      <c r="AP949" s="26"/>
      <c r="AQ949" s="26"/>
      <c r="AR949" s="26"/>
      <c r="AS949" s="26"/>
      <c r="AT949" s="26"/>
      <c r="AU949" s="26"/>
      <c r="AV949" s="31"/>
      <c r="AW949" s="31"/>
      <c r="AX949" s="31"/>
      <c r="AY949" s="31"/>
      <c r="AZ949" s="31"/>
    </row>
    <row r="950">
      <c r="A950" s="124" t="s">
        <v>121</v>
      </c>
      <c r="B950" s="41" t="s">
        <v>6098</v>
      </c>
      <c r="C950" s="18" t="s">
        <v>6099</v>
      </c>
      <c r="D950" s="33">
        <v>200.0</v>
      </c>
      <c r="E950" s="42" t="s">
        <v>59</v>
      </c>
      <c r="F950" s="254"/>
      <c r="G950" s="90"/>
      <c r="H950" s="124"/>
      <c r="I950" s="125"/>
      <c r="J950" s="124"/>
      <c r="K950" s="124"/>
      <c r="L950" s="126"/>
      <c r="M950" s="127"/>
      <c r="N950" s="127"/>
      <c r="O950" s="56" t="s">
        <v>68</v>
      </c>
      <c r="P950" s="24" t="s">
        <v>825</v>
      </c>
      <c r="Q950" s="45"/>
      <c r="R950" s="27" t="s">
        <v>226</v>
      </c>
      <c r="S950" s="27"/>
      <c r="T950" s="17" t="s">
        <v>434</v>
      </c>
      <c r="U950" s="45"/>
      <c r="V950" s="45"/>
      <c r="W950" s="45"/>
      <c r="X950" s="33" t="s">
        <v>6100</v>
      </c>
      <c r="Y950" s="33" t="s">
        <v>6101</v>
      </c>
      <c r="Z950" s="45"/>
      <c r="AA950" s="45"/>
      <c r="AB950" s="46" t="s">
        <v>6102</v>
      </c>
      <c r="AC950" s="18">
        <v>6.45596808E8</v>
      </c>
      <c r="AD950" s="45"/>
      <c r="AE950" s="45"/>
      <c r="AF950" s="45"/>
      <c r="AG950" s="45"/>
      <c r="AH950" s="45"/>
      <c r="AI950" s="45"/>
      <c r="AJ950" s="47">
        <v>49.0</v>
      </c>
      <c r="AK950" s="94"/>
      <c r="AL950" s="94"/>
      <c r="AM950" s="129"/>
      <c r="AN950" s="94"/>
      <c r="AO950" s="94"/>
      <c r="AP950" s="45"/>
      <c r="AQ950" s="33" t="s">
        <v>830</v>
      </c>
      <c r="AR950" s="45"/>
      <c r="AS950" s="45"/>
      <c r="AT950" s="45"/>
      <c r="AU950" s="45"/>
      <c r="AV950" s="95"/>
      <c r="AW950" s="95"/>
      <c r="AX950" s="95"/>
      <c r="AY950" s="95"/>
      <c r="AZ950" s="95"/>
    </row>
    <row r="951">
      <c r="A951" s="25" t="s">
        <v>43</v>
      </c>
      <c r="B951" s="41" t="s">
        <v>6103</v>
      </c>
      <c r="C951" s="17" t="s">
        <v>6104</v>
      </c>
      <c r="D951" s="33">
        <v>200.0</v>
      </c>
      <c r="E951" s="266" t="s">
        <v>67</v>
      </c>
      <c r="F951" s="19">
        <v>2025.0</v>
      </c>
      <c r="G951" s="55">
        <v>45769.0</v>
      </c>
      <c r="H951" s="15">
        <v>3.0</v>
      </c>
      <c r="I951" s="21">
        <v>45861.0</v>
      </c>
      <c r="J951" s="15">
        <v>3.0</v>
      </c>
      <c r="K951" s="15">
        <v>0.0</v>
      </c>
      <c r="L951" s="22">
        <v>46063.0</v>
      </c>
      <c r="M951" s="23">
        <v>5.0</v>
      </c>
      <c r="N951" s="23">
        <v>1.0</v>
      </c>
      <c r="O951" s="25" t="s">
        <v>68</v>
      </c>
      <c r="P951" s="24" t="s">
        <v>488</v>
      </c>
      <c r="Q951" s="39"/>
      <c r="R951" s="27" t="s">
        <v>189</v>
      </c>
      <c r="S951" s="27"/>
      <c r="T951" s="24" t="s">
        <v>70</v>
      </c>
      <c r="U951" s="26">
        <v>17.0</v>
      </c>
      <c r="V951" s="285" t="s">
        <v>6105</v>
      </c>
      <c r="W951" s="26">
        <v>17700.0</v>
      </c>
      <c r="X951" s="25" t="s">
        <v>6106</v>
      </c>
      <c r="Y951" s="24" t="s">
        <v>6107</v>
      </c>
      <c r="Z951" s="56" t="s">
        <v>6108</v>
      </c>
      <c r="AA951" s="24" t="s">
        <v>6109</v>
      </c>
      <c r="AB951" s="57" t="s">
        <v>6110</v>
      </c>
      <c r="AC951" s="18" t="s">
        <v>6111</v>
      </c>
      <c r="AD951" s="26"/>
      <c r="AE951" s="145"/>
      <c r="AF951" s="145"/>
      <c r="AG951" s="26"/>
      <c r="AH951" s="26"/>
      <c r="AI951" s="26"/>
      <c r="AJ951" s="30"/>
      <c r="AK951" s="30"/>
      <c r="AL951" s="30"/>
      <c r="AM951" s="30"/>
      <c r="AN951" s="30"/>
      <c r="AO951" s="30"/>
      <c r="AP951" s="26"/>
      <c r="AQ951" s="26"/>
      <c r="AR951" s="26"/>
      <c r="AS951" s="26"/>
      <c r="AT951" s="26"/>
      <c r="AU951" s="26"/>
      <c r="AV951" s="31"/>
      <c r="AW951" s="31"/>
      <c r="AX951" s="31"/>
      <c r="AY951" s="31"/>
      <c r="AZ951" s="31"/>
    </row>
    <row r="952">
      <c r="A952" s="32" t="s">
        <v>43</v>
      </c>
      <c r="B952" s="41" t="s">
        <v>6112</v>
      </c>
      <c r="C952" s="18" t="s">
        <v>6113</v>
      </c>
      <c r="D952" s="33">
        <v>350.0</v>
      </c>
      <c r="E952" s="42" t="s">
        <v>67</v>
      </c>
      <c r="F952" s="19">
        <v>2021.0</v>
      </c>
      <c r="G952" s="35">
        <v>44363.0</v>
      </c>
      <c r="H952" s="15">
        <v>11.0</v>
      </c>
      <c r="I952" s="21">
        <v>45405.0</v>
      </c>
      <c r="J952" s="15">
        <v>0.0</v>
      </c>
      <c r="K952" s="15">
        <v>0.0</v>
      </c>
      <c r="L952" s="22" t="s">
        <v>47</v>
      </c>
      <c r="M952" s="23">
        <v>0.0</v>
      </c>
      <c r="N952" s="23">
        <v>0.0</v>
      </c>
      <c r="O952" s="25" t="s">
        <v>68</v>
      </c>
      <c r="P952" s="25"/>
      <c r="Q952" s="26"/>
      <c r="R952" s="27" t="s">
        <v>654</v>
      </c>
      <c r="S952" s="27"/>
      <c r="T952" s="26" t="s">
        <v>50</v>
      </c>
      <c r="U952" s="26">
        <v>86.0</v>
      </c>
      <c r="V952" s="33" t="s">
        <v>6114</v>
      </c>
      <c r="W952" s="26">
        <v>86100.0</v>
      </c>
      <c r="X952" s="26" t="s">
        <v>834</v>
      </c>
      <c r="Y952" s="26" t="s">
        <v>6115</v>
      </c>
      <c r="Z952" s="33" t="s">
        <v>6116</v>
      </c>
      <c r="AA952" s="26" t="s">
        <v>6117</v>
      </c>
      <c r="AB952" s="46" t="s">
        <v>6118</v>
      </c>
      <c r="AC952" s="26" t="s">
        <v>47</v>
      </c>
      <c r="AD952" s="26" t="s">
        <v>6119</v>
      </c>
      <c r="AE952" s="26" t="s">
        <v>47</v>
      </c>
      <c r="AF952" s="26"/>
      <c r="AG952" s="26" t="s">
        <v>78</v>
      </c>
      <c r="AH952" s="26" t="s">
        <v>79</v>
      </c>
      <c r="AI952" s="26" t="s">
        <v>408</v>
      </c>
      <c r="AJ952" s="30">
        <v>95.0</v>
      </c>
      <c r="AK952" s="30">
        <v>20.0</v>
      </c>
      <c r="AL952" s="30">
        <f t="shared" ref="AL952:AL953" si="78">AJ952-AK952</f>
        <v>75</v>
      </c>
      <c r="AM952" s="30">
        <v>0.0</v>
      </c>
      <c r="AN952" s="30">
        <f t="shared" ref="AN952:AN953" si="79">AL952-AM952</f>
        <v>75</v>
      </c>
      <c r="AO952" s="30">
        <f t="shared" ref="AO952:AO953" si="80">AN952</f>
        <v>75</v>
      </c>
      <c r="AP952" s="26"/>
      <c r="AQ952" s="26"/>
      <c r="AR952" s="26"/>
      <c r="AS952" s="26"/>
      <c r="AT952" s="26"/>
      <c r="AU952" s="26"/>
      <c r="AV952" s="31"/>
      <c r="AW952" s="31"/>
      <c r="AX952" s="31"/>
      <c r="AY952" s="31"/>
      <c r="AZ952" s="31"/>
    </row>
    <row r="953">
      <c r="A953" s="32" t="s">
        <v>43</v>
      </c>
      <c r="B953" s="41" t="s">
        <v>6120</v>
      </c>
      <c r="C953" s="18" t="s">
        <v>6121</v>
      </c>
      <c r="D953" s="33"/>
      <c r="E953" s="42" t="s">
        <v>67</v>
      </c>
      <c r="F953" s="251">
        <v>2023.0</v>
      </c>
      <c r="G953" s="35">
        <v>45268.0</v>
      </c>
      <c r="H953" s="15">
        <v>9.0</v>
      </c>
      <c r="I953" s="21">
        <v>45635.0</v>
      </c>
      <c r="J953" s="15">
        <v>0.0</v>
      </c>
      <c r="K953" s="15">
        <v>0.0</v>
      </c>
      <c r="L953" s="22">
        <v>46106.0</v>
      </c>
      <c r="M953" s="23">
        <v>3.0</v>
      </c>
      <c r="N953" s="23">
        <v>6.0</v>
      </c>
      <c r="O953" s="25" t="s">
        <v>68</v>
      </c>
      <c r="P953" s="24" t="s">
        <v>188</v>
      </c>
      <c r="Q953" s="26"/>
      <c r="R953" s="27" t="s">
        <v>189</v>
      </c>
      <c r="S953" s="27"/>
      <c r="T953" s="24" t="s">
        <v>70</v>
      </c>
      <c r="U953" s="26">
        <v>17.0</v>
      </c>
      <c r="V953" s="33" t="s">
        <v>6122</v>
      </c>
      <c r="W953" s="26">
        <v>17000.0</v>
      </c>
      <c r="X953" s="26" t="s">
        <v>2057</v>
      </c>
      <c r="Y953" s="26" t="s">
        <v>6123</v>
      </c>
      <c r="Z953" s="33" t="s">
        <v>6124</v>
      </c>
      <c r="AA953" s="26" t="s">
        <v>370</v>
      </c>
      <c r="AB953" s="46" t="s">
        <v>6125</v>
      </c>
      <c r="AC953" s="26" t="s">
        <v>47</v>
      </c>
      <c r="AD953" s="26" t="s">
        <v>6126</v>
      </c>
      <c r="AE953" s="26"/>
      <c r="AF953" s="26"/>
      <c r="AG953" s="26" t="s">
        <v>78</v>
      </c>
      <c r="AH953" s="26"/>
      <c r="AI953" s="26"/>
      <c r="AJ953" s="30">
        <v>95.0</v>
      </c>
      <c r="AK953" s="30">
        <v>20.0</v>
      </c>
      <c r="AL953" s="30">
        <f t="shared" si="78"/>
        <v>75</v>
      </c>
      <c r="AM953" s="30">
        <v>0.0</v>
      </c>
      <c r="AN953" s="30">
        <f t="shared" si="79"/>
        <v>75</v>
      </c>
      <c r="AO953" s="30">
        <f t="shared" si="80"/>
        <v>75</v>
      </c>
      <c r="AP953" s="26"/>
      <c r="AQ953" s="26"/>
      <c r="AR953" s="26"/>
      <c r="AS953" s="26"/>
      <c r="AT953" s="26"/>
      <c r="AU953" s="26"/>
      <c r="AV953" s="31"/>
      <c r="AW953" s="31"/>
      <c r="AX953" s="31"/>
      <c r="AY953" s="31"/>
      <c r="AZ953" s="31"/>
    </row>
    <row r="954">
      <c r="A954" s="32" t="s">
        <v>43</v>
      </c>
      <c r="B954" s="41" t="s">
        <v>6127</v>
      </c>
      <c r="C954" s="26" t="str">
        <f>B954 &amp; " " &amp;W954  &amp; " " &amp;U955  &amp; " " &amp;O954
</f>
        <v>LECLERC LES OUDAIRIS  bras 57 CSE</v>
      </c>
      <c r="D954" s="33"/>
      <c r="E954" s="258" t="s">
        <v>103</v>
      </c>
      <c r="F954" s="34"/>
      <c r="G954" s="35"/>
      <c r="H954" s="32"/>
      <c r="I954" s="36"/>
      <c r="J954" s="32"/>
      <c r="K954" s="32"/>
      <c r="L954" s="49"/>
      <c r="M954" s="50"/>
      <c r="N954" s="50"/>
      <c r="O954" s="25" t="s">
        <v>68</v>
      </c>
      <c r="P954" s="25"/>
      <c r="Q954" s="26"/>
      <c r="R954" s="38" t="s">
        <v>60</v>
      </c>
      <c r="S954" s="38"/>
      <c r="T954" s="26" t="s">
        <v>70</v>
      </c>
      <c r="U954" s="26">
        <v>85.0</v>
      </c>
      <c r="V954" s="26" t="s">
        <v>6128</v>
      </c>
      <c r="W954" s="17" t="s">
        <v>6129</v>
      </c>
      <c r="X954" s="26" t="s">
        <v>345</v>
      </c>
      <c r="Y954" s="26" t="s">
        <v>6130</v>
      </c>
      <c r="Z954" s="33" t="s">
        <v>3099</v>
      </c>
      <c r="AA954" s="39" t="s">
        <v>478</v>
      </c>
      <c r="AB954" s="17" t="s">
        <v>6131</v>
      </c>
      <c r="AC954" s="26"/>
      <c r="AD954" s="26"/>
      <c r="AE954" s="26"/>
      <c r="AF954" s="26"/>
      <c r="AG954" s="26"/>
      <c r="AH954" s="26"/>
      <c r="AI954" s="26"/>
      <c r="AJ954" s="30"/>
      <c r="AK954" s="30"/>
      <c r="AL954" s="30"/>
      <c r="AM954" s="30"/>
      <c r="AN954" s="30"/>
      <c r="AO954" s="30"/>
      <c r="AP954" s="26"/>
      <c r="AQ954" s="17" t="s">
        <v>6132</v>
      </c>
      <c r="AR954" s="40">
        <v>45988.0</v>
      </c>
      <c r="AS954" s="26"/>
      <c r="AT954" s="26"/>
      <c r="AU954" s="26"/>
      <c r="AV954" s="31"/>
      <c r="AW954" s="31"/>
      <c r="AX954" s="31"/>
      <c r="AY954" s="31"/>
      <c r="AZ954" s="31"/>
    </row>
    <row r="955">
      <c r="A955" s="32" t="s">
        <v>43</v>
      </c>
      <c r="B955" s="41" t="s">
        <v>6133</v>
      </c>
      <c r="C955" s="18" t="s">
        <v>6134</v>
      </c>
      <c r="D955" s="33">
        <v>500.0</v>
      </c>
      <c r="E955" s="42" t="s">
        <v>67</v>
      </c>
      <c r="F955" s="251">
        <v>2023.0</v>
      </c>
      <c r="G955" s="35">
        <v>45126.0</v>
      </c>
      <c r="H955" s="15">
        <v>0.0</v>
      </c>
      <c r="I955" s="21" t="s">
        <v>47</v>
      </c>
      <c r="J955" s="15">
        <v>0.0</v>
      </c>
      <c r="K955" s="15">
        <v>0.0</v>
      </c>
      <c r="L955" s="22" t="s">
        <v>47</v>
      </c>
      <c r="M955" s="23">
        <v>0.0</v>
      </c>
      <c r="N955" s="23">
        <v>0.0</v>
      </c>
      <c r="O955" s="25" t="s">
        <v>68</v>
      </c>
      <c r="P955" s="25"/>
      <c r="Q955" s="26"/>
      <c r="R955" s="27" t="s">
        <v>69</v>
      </c>
      <c r="S955" s="27"/>
      <c r="T955" s="24" t="s">
        <v>70</v>
      </c>
      <c r="U955" s="26">
        <v>57.0</v>
      </c>
      <c r="V955" s="33" t="s">
        <v>6135</v>
      </c>
      <c r="W955" s="26">
        <v>57155.0</v>
      </c>
      <c r="X955" s="26" t="s">
        <v>6136</v>
      </c>
      <c r="Y955" s="26" t="s">
        <v>6137</v>
      </c>
      <c r="Z955" s="33" t="s">
        <v>648</v>
      </c>
      <c r="AA955" s="25" t="s">
        <v>55</v>
      </c>
      <c r="AB955" s="46" t="s">
        <v>6138</v>
      </c>
      <c r="AC955" s="26" t="s">
        <v>47</v>
      </c>
      <c r="AD955" s="26" t="s">
        <v>6139</v>
      </c>
      <c r="AE955" s="26"/>
      <c r="AF955" s="26" t="s">
        <v>6140</v>
      </c>
      <c r="AG955" s="26" t="s">
        <v>78</v>
      </c>
      <c r="AH955" s="26" t="s">
        <v>78</v>
      </c>
      <c r="AI955" s="26" t="s">
        <v>408</v>
      </c>
      <c r="AJ955" s="30">
        <v>95.0</v>
      </c>
      <c r="AK955" s="30">
        <v>20.0</v>
      </c>
      <c r="AL955" s="30">
        <f>AJ955-AK955</f>
        <v>75</v>
      </c>
      <c r="AM955" s="30">
        <v>0.0</v>
      </c>
      <c r="AN955" s="30">
        <f>AL955-AM955</f>
        <v>75</v>
      </c>
      <c r="AO955" s="30">
        <f>AN955</f>
        <v>75</v>
      </c>
      <c r="AP955" s="26"/>
      <c r="AQ955" s="26"/>
      <c r="AR955" s="26"/>
      <c r="AS955" s="26"/>
      <c r="AT955" s="26"/>
      <c r="AU955" s="26"/>
      <c r="AV955" s="31"/>
      <c r="AW955" s="31"/>
      <c r="AX955" s="31"/>
      <c r="AY955" s="31"/>
      <c r="AZ955" s="31"/>
    </row>
    <row r="956">
      <c r="A956" s="15" t="s">
        <v>43</v>
      </c>
      <c r="B956" s="16" t="s">
        <v>6141</v>
      </c>
      <c r="C956" s="18" t="s">
        <v>6142</v>
      </c>
      <c r="D956" s="18">
        <v>253.0</v>
      </c>
      <c r="E956" s="42" t="s">
        <v>46</v>
      </c>
      <c r="F956" s="253">
        <v>2025.0</v>
      </c>
      <c r="G956" s="55">
        <v>45965.0</v>
      </c>
      <c r="H956" s="15">
        <v>9.0</v>
      </c>
      <c r="I956" s="21">
        <v>46078.0</v>
      </c>
      <c r="J956" s="15">
        <v>2.0</v>
      </c>
      <c r="K956" s="15">
        <v>7.0</v>
      </c>
      <c r="L956" s="22">
        <v>46114.0</v>
      </c>
      <c r="M956" s="23">
        <v>2.0</v>
      </c>
      <c r="N956" s="23">
        <v>6.0</v>
      </c>
      <c r="O956" s="24" t="s">
        <v>68</v>
      </c>
      <c r="P956" s="24" t="s">
        <v>188</v>
      </c>
      <c r="Q956" s="25"/>
      <c r="R956" s="51" t="s">
        <v>83</v>
      </c>
      <c r="S956" s="51"/>
      <c r="T956" s="17"/>
      <c r="U956" s="17">
        <v>12.0</v>
      </c>
      <c r="V956" s="56" t="s">
        <v>6143</v>
      </c>
      <c r="W956" s="24">
        <v>12850.0</v>
      </c>
      <c r="X956" s="17" t="s">
        <v>1313</v>
      </c>
      <c r="Y956" s="17" t="s">
        <v>6144</v>
      </c>
      <c r="Z956" s="18" t="s">
        <v>6145</v>
      </c>
      <c r="AA956" s="24" t="s">
        <v>370</v>
      </c>
      <c r="AB956" s="57" t="s">
        <v>6146</v>
      </c>
      <c r="AC956" s="17" t="s">
        <v>6147</v>
      </c>
      <c r="AD956" s="25"/>
      <c r="AE956" s="25"/>
      <c r="AF956" s="25"/>
      <c r="AG956" s="25"/>
      <c r="AH956" s="25"/>
      <c r="AI956" s="25"/>
      <c r="AJ956" s="47"/>
      <c r="AK956" s="47"/>
      <c r="AL956" s="47"/>
      <c r="AM956" s="30"/>
      <c r="AN956" s="47"/>
      <c r="AO956" s="47"/>
      <c r="AP956" s="25"/>
      <c r="AQ956" s="25"/>
      <c r="AR956" s="25"/>
      <c r="AS956" s="25"/>
      <c r="AT956" s="25"/>
      <c r="AU956" s="25"/>
      <c r="AV956" s="48"/>
      <c r="AW956" s="48"/>
      <c r="AX956" s="48"/>
      <c r="AY956" s="48"/>
      <c r="AZ956" s="48"/>
    </row>
    <row r="957">
      <c r="A957" s="32" t="s">
        <v>121</v>
      </c>
      <c r="B957" s="41" t="s">
        <v>6148</v>
      </c>
      <c r="C957" s="18" t="s">
        <v>6149</v>
      </c>
      <c r="D957" s="33">
        <v>200.0</v>
      </c>
      <c r="E957" s="42" t="s">
        <v>67</v>
      </c>
      <c r="F957" s="173"/>
      <c r="G957" s="44"/>
      <c r="H957" s="15">
        <v>0.0</v>
      </c>
      <c r="I957" s="21" t="s">
        <v>47</v>
      </c>
      <c r="J957" s="15">
        <v>0.0</v>
      </c>
      <c r="K957" s="15">
        <v>0.0</v>
      </c>
      <c r="L957" s="22" t="s">
        <v>47</v>
      </c>
      <c r="M957" s="23">
        <v>0.0</v>
      </c>
      <c r="N957" s="23">
        <v>0.0</v>
      </c>
      <c r="O957" s="25" t="s">
        <v>68</v>
      </c>
      <c r="P957" s="24" t="s">
        <v>322</v>
      </c>
      <c r="Q957" s="25"/>
      <c r="R957" s="27" t="s">
        <v>392</v>
      </c>
      <c r="S957" s="27"/>
      <c r="T957" s="17" t="s">
        <v>50</v>
      </c>
      <c r="U957" s="26">
        <v>80.0</v>
      </c>
      <c r="V957" s="45"/>
      <c r="W957" s="25"/>
      <c r="X957" s="26" t="s">
        <v>6150</v>
      </c>
      <c r="Y957" s="26" t="s">
        <v>6151</v>
      </c>
      <c r="Z957" s="33" t="s">
        <v>6152</v>
      </c>
      <c r="AA957" s="25"/>
      <c r="AB957" s="46" t="s">
        <v>6153</v>
      </c>
      <c r="AC957" s="26" t="s">
        <v>6154</v>
      </c>
      <c r="AD957" s="25"/>
      <c r="AE957" s="25"/>
      <c r="AF957" s="25"/>
      <c r="AG957" s="25"/>
      <c r="AH957" s="25"/>
      <c r="AI957" s="25"/>
      <c r="AJ957" s="47">
        <v>49.0</v>
      </c>
      <c r="AK957" s="47"/>
      <c r="AL957" s="47"/>
      <c r="AM957" s="30"/>
      <c r="AN957" s="47"/>
      <c r="AO957" s="47"/>
      <c r="AP957" s="25"/>
      <c r="AQ957" s="25"/>
      <c r="AR957" s="25"/>
      <c r="AS957" s="25"/>
      <c r="AT957" s="25"/>
      <c r="AU957" s="25"/>
      <c r="AV957" s="48"/>
      <c r="AW957" s="48"/>
      <c r="AX957" s="48"/>
      <c r="AY957" s="48"/>
      <c r="AZ957" s="48"/>
    </row>
    <row r="958">
      <c r="A958" s="32" t="s">
        <v>121</v>
      </c>
      <c r="B958" s="41" t="s">
        <v>6155</v>
      </c>
      <c r="C958" s="18" t="s">
        <v>6156</v>
      </c>
      <c r="D958" s="33">
        <v>193.0</v>
      </c>
      <c r="E958" s="42" t="s">
        <v>1357</v>
      </c>
      <c r="F958" s="249"/>
      <c r="G958" s="44"/>
      <c r="H958" s="15"/>
      <c r="I958" s="21"/>
      <c r="J958" s="15"/>
      <c r="K958" s="15"/>
      <c r="L958" s="22"/>
      <c r="M958" s="23"/>
      <c r="N958" s="23"/>
      <c r="O958" s="24" t="s">
        <v>68</v>
      </c>
      <c r="P958" s="25"/>
      <c r="Q958" s="25"/>
      <c r="R958" s="27" t="s">
        <v>226</v>
      </c>
      <c r="S958" s="27"/>
      <c r="T958" s="17" t="s">
        <v>434</v>
      </c>
      <c r="U958" s="26">
        <v>68.0</v>
      </c>
      <c r="V958" s="45"/>
      <c r="W958" s="25"/>
      <c r="X958" s="26" t="s">
        <v>6157</v>
      </c>
      <c r="Y958" s="25" t="s">
        <v>6158</v>
      </c>
      <c r="Z958" s="45" t="s">
        <v>1797</v>
      </c>
      <c r="AA958" s="25" t="s">
        <v>55</v>
      </c>
      <c r="AB958" s="46" t="s">
        <v>6159</v>
      </c>
      <c r="AC958" s="26"/>
      <c r="AD958" s="25"/>
      <c r="AE958" s="25"/>
      <c r="AF958" s="25"/>
      <c r="AG958" s="25"/>
      <c r="AH958" s="25"/>
      <c r="AI958" s="25"/>
      <c r="AJ958" s="47">
        <v>49.0</v>
      </c>
      <c r="AK958" s="47"/>
      <c r="AL958" s="47"/>
      <c r="AM958" s="30"/>
      <c r="AN958" s="47"/>
      <c r="AO958" s="47"/>
      <c r="AP958" s="25"/>
      <c r="AQ958" s="25"/>
      <c r="AR958" s="25"/>
      <c r="AS958" s="25"/>
      <c r="AT958" s="25"/>
      <c r="AU958" s="25"/>
      <c r="AV958" s="48"/>
      <c r="AW958" s="48"/>
      <c r="AX958" s="48"/>
      <c r="AY958" s="48"/>
      <c r="AZ958" s="48"/>
    </row>
    <row r="959">
      <c r="A959" s="32" t="s">
        <v>43</v>
      </c>
      <c r="B959" s="41" t="s">
        <v>6160</v>
      </c>
      <c r="C959" s="18" t="s">
        <v>6161</v>
      </c>
      <c r="D959" s="33">
        <v>130.0</v>
      </c>
      <c r="E959" s="53" t="s">
        <v>103</v>
      </c>
      <c r="F959" s="34"/>
      <c r="G959" s="35"/>
      <c r="H959" s="32"/>
      <c r="I959" s="36"/>
      <c r="J959" s="32"/>
      <c r="K959" s="32"/>
      <c r="L959" s="49"/>
      <c r="M959" s="50"/>
      <c r="N959" s="50"/>
      <c r="O959" s="25" t="s">
        <v>68</v>
      </c>
      <c r="P959" s="25"/>
      <c r="Q959" s="26"/>
      <c r="R959" s="27" t="s">
        <v>49</v>
      </c>
      <c r="S959" s="27"/>
      <c r="T959" s="25" t="s">
        <v>50</v>
      </c>
      <c r="U959" s="26">
        <v>65.0</v>
      </c>
      <c r="V959" s="33" t="s">
        <v>6162</v>
      </c>
      <c r="W959" s="26">
        <v>65000.0</v>
      </c>
      <c r="X959" s="26" t="s">
        <v>52</v>
      </c>
      <c r="Y959" s="26" t="s">
        <v>6163</v>
      </c>
      <c r="Z959" s="33" t="s">
        <v>5311</v>
      </c>
      <c r="AA959" s="25" t="s">
        <v>55</v>
      </c>
      <c r="AB959" s="46" t="s">
        <v>6164</v>
      </c>
      <c r="AC959" s="26" t="s">
        <v>6165</v>
      </c>
      <c r="AD959" s="26" t="s">
        <v>47</v>
      </c>
      <c r="AE959" s="26"/>
      <c r="AF959" s="26"/>
      <c r="AG959" s="26" t="s">
        <v>78</v>
      </c>
      <c r="AH959" s="26" t="s">
        <v>79</v>
      </c>
      <c r="AI959" s="26" t="s">
        <v>408</v>
      </c>
      <c r="AJ959" s="30">
        <v>95.0</v>
      </c>
      <c r="AK959" s="30">
        <v>20.0</v>
      </c>
      <c r="AL959" s="30">
        <f>AJ959-AK959</f>
        <v>75</v>
      </c>
      <c r="AM959" s="30">
        <v>0.0</v>
      </c>
      <c r="AN959" s="30">
        <f>AL959-AM959</f>
        <v>75</v>
      </c>
      <c r="AO959" s="30">
        <f>AN959</f>
        <v>75</v>
      </c>
      <c r="AP959" s="26"/>
      <c r="AQ959" s="26"/>
      <c r="AR959" s="26"/>
      <c r="AS959" s="26"/>
      <c r="AT959" s="26"/>
      <c r="AU959" s="26"/>
      <c r="AV959" s="31"/>
      <c r="AW959" s="31"/>
      <c r="AX959" s="31"/>
      <c r="AY959" s="31"/>
      <c r="AZ959" s="31"/>
    </row>
    <row r="960">
      <c r="A960" s="32" t="s">
        <v>43</v>
      </c>
      <c r="B960" s="41" t="s">
        <v>6166</v>
      </c>
      <c r="C960" s="26"/>
      <c r="D960" s="33"/>
      <c r="E960" s="17" t="s">
        <v>4825</v>
      </c>
      <c r="F960" s="34"/>
      <c r="G960" s="35"/>
      <c r="H960" s="32"/>
      <c r="I960" s="36"/>
      <c r="J960" s="32"/>
      <c r="K960" s="32"/>
      <c r="L960" s="49"/>
      <c r="M960" s="50"/>
      <c r="N960" s="50"/>
      <c r="O960" s="25" t="s">
        <v>68</v>
      </c>
      <c r="P960" s="25" t="s">
        <v>82</v>
      </c>
      <c r="Q960" s="26"/>
      <c r="R960" s="27"/>
      <c r="S960" s="103"/>
      <c r="T960" s="26" t="s">
        <v>84</v>
      </c>
      <c r="U960" s="26"/>
      <c r="V960" s="26"/>
      <c r="W960" s="26"/>
      <c r="X960" s="102"/>
      <c r="Y960" s="102" t="s">
        <v>6167</v>
      </c>
      <c r="Z960" s="286" t="s">
        <v>6168</v>
      </c>
      <c r="AA960" s="102"/>
      <c r="AB960" s="102"/>
      <c r="AC960" s="102" t="s">
        <v>6169</v>
      </c>
      <c r="AD960" s="26"/>
      <c r="AE960" s="26"/>
      <c r="AF960" s="26"/>
      <c r="AG960" s="26"/>
      <c r="AH960" s="26"/>
      <c r="AI960" s="26"/>
      <c r="AJ960" s="30"/>
      <c r="AK960" s="30"/>
      <c r="AL960" s="30"/>
      <c r="AM960" s="30"/>
      <c r="AN960" s="30"/>
      <c r="AO960" s="30"/>
      <c r="AP960" s="26"/>
      <c r="AQ960" s="26" t="s">
        <v>6170</v>
      </c>
      <c r="AR960" s="26"/>
      <c r="AS960" s="26"/>
      <c r="AT960" s="26"/>
      <c r="AU960" s="26"/>
      <c r="AV960" s="31"/>
      <c r="AW960" s="31"/>
      <c r="AX960" s="31"/>
      <c r="AY960" s="31"/>
      <c r="AZ960" s="31"/>
    </row>
    <row r="961">
      <c r="A961" s="88" t="s">
        <v>43</v>
      </c>
      <c r="B961" s="41" t="s">
        <v>6171</v>
      </c>
      <c r="C961" s="18" t="s">
        <v>6172</v>
      </c>
      <c r="D961" s="33" t="s">
        <v>1276</v>
      </c>
      <c r="E961" s="42" t="s">
        <v>81</v>
      </c>
      <c r="F961" s="267"/>
      <c r="G961" s="90"/>
      <c r="H961" s="124"/>
      <c r="I961" s="125"/>
      <c r="J961" s="124"/>
      <c r="K961" s="124"/>
      <c r="L961" s="126"/>
      <c r="M961" s="127"/>
      <c r="N961" s="127"/>
      <c r="O961" s="56" t="s">
        <v>68</v>
      </c>
      <c r="P961" s="56" t="s">
        <v>970</v>
      </c>
      <c r="Q961" s="45"/>
      <c r="R961" s="27" t="s">
        <v>961</v>
      </c>
      <c r="S961" s="27"/>
      <c r="T961" s="25" t="s">
        <v>50</v>
      </c>
      <c r="U961" s="56">
        <v>33.0</v>
      </c>
      <c r="V961" s="45"/>
      <c r="W961" s="45"/>
      <c r="X961" s="45"/>
      <c r="Y961" s="33" t="s">
        <v>6173</v>
      </c>
      <c r="Z961" s="45" t="s">
        <v>6174</v>
      </c>
      <c r="AA961" s="33" t="s">
        <v>6175</v>
      </c>
      <c r="AB961" s="46" t="s">
        <v>6176</v>
      </c>
      <c r="AC961" s="33" t="s">
        <v>6177</v>
      </c>
      <c r="AD961" s="45"/>
      <c r="AE961" s="45"/>
      <c r="AF961" s="45"/>
      <c r="AG961" s="45"/>
      <c r="AH961" s="45"/>
      <c r="AI961" s="45"/>
      <c r="AJ961" s="94"/>
      <c r="AK961" s="94"/>
      <c r="AL961" s="94"/>
      <c r="AM961" s="94"/>
      <c r="AN961" s="94"/>
      <c r="AO961" s="94"/>
      <c r="AP961" s="45"/>
      <c r="AQ961" s="45"/>
      <c r="AR961" s="45"/>
      <c r="AS961" s="45"/>
      <c r="AT961" s="45"/>
      <c r="AU961" s="45"/>
      <c r="AV961" s="95"/>
      <c r="AW961" s="95"/>
      <c r="AX961" s="95"/>
      <c r="AY961" s="95"/>
      <c r="AZ961" s="95"/>
    </row>
    <row r="962">
      <c r="A962" s="32" t="s">
        <v>121</v>
      </c>
      <c r="B962" s="41" t="s">
        <v>6178</v>
      </c>
      <c r="C962" s="26" t="s">
        <v>6179</v>
      </c>
      <c r="D962" s="33" t="s">
        <v>615</v>
      </c>
      <c r="E962" s="26" t="s">
        <v>81</v>
      </c>
      <c r="F962" s="34"/>
      <c r="G962" s="44"/>
      <c r="H962" s="60"/>
      <c r="I962" s="62"/>
      <c r="J962" s="60"/>
      <c r="K962" s="60"/>
      <c r="L962" s="63"/>
      <c r="M962" s="64"/>
      <c r="N962" s="64"/>
      <c r="O962" s="26" t="s">
        <v>68</v>
      </c>
      <c r="P962" s="17" t="s">
        <v>311</v>
      </c>
      <c r="Q962" s="54"/>
      <c r="R962" s="27" t="s">
        <v>226</v>
      </c>
      <c r="S962" s="27"/>
      <c r="T962" s="17" t="s">
        <v>434</v>
      </c>
      <c r="U962" s="17">
        <v>54.0</v>
      </c>
      <c r="V962" s="26" t="s">
        <v>6180</v>
      </c>
      <c r="W962" s="26">
        <v>54250.0</v>
      </c>
      <c r="X962" s="26" t="s">
        <v>1591</v>
      </c>
      <c r="Y962" s="17" t="s">
        <v>6181</v>
      </c>
      <c r="Z962" s="18" t="s">
        <v>6182</v>
      </c>
      <c r="AA962" s="26" t="s">
        <v>182</v>
      </c>
      <c r="AB962" s="99" t="s">
        <v>6183</v>
      </c>
      <c r="AC962" s="26"/>
      <c r="AD962" s="26"/>
      <c r="AE962" s="26"/>
      <c r="AF962" s="26"/>
      <c r="AG962" s="26"/>
      <c r="AH962" s="26"/>
      <c r="AI962" s="26"/>
      <c r="AJ962" s="26"/>
      <c r="AK962" s="30"/>
      <c r="AL962" s="30"/>
      <c r="AM962" s="30"/>
      <c r="AN962" s="30"/>
      <c r="AO962" s="30"/>
      <c r="AP962" s="30"/>
      <c r="AQ962" s="26"/>
      <c r="AR962" s="25"/>
      <c r="AS962" s="25"/>
      <c r="AT962" s="25"/>
      <c r="AU962" s="25"/>
      <c r="AV962" s="48"/>
      <c r="AW962" s="48"/>
      <c r="AX962" s="48"/>
      <c r="AY962" s="48"/>
      <c r="AZ962" s="48"/>
    </row>
    <row r="963">
      <c r="A963" s="32" t="s">
        <v>43</v>
      </c>
      <c r="B963" s="41" t="s">
        <v>6184</v>
      </c>
      <c r="C963" s="18" t="s">
        <v>6185</v>
      </c>
      <c r="D963" s="18">
        <v>300.0</v>
      </c>
      <c r="E963" s="42" t="s">
        <v>46</v>
      </c>
      <c r="F963" s="251">
        <v>2025.0</v>
      </c>
      <c r="G963" s="20">
        <v>45961.0</v>
      </c>
      <c r="H963" s="15">
        <v>24.0</v>
      </c>
      <c r="I963" s="21">
        <v>46073.0</v>
      </c>
      <c r="J963" s="15">
        <v>17.0</v>
      </c>
      <c r="K963" s="15">
        <v>7.0</v>
      </c>
      <c r="L963" s="22">
        <v>46087.0</v>
      </c>
      <c r="M963" s="23">
        <v>6.0</v>
      </c>
      <c r="N963" s="23">
        <v>8.0</v>
      </c>
      <c r="O963" s="25" t="s">
        <v>68</v>
      </c>
      <c r="P963" s="25"/>
      <c r="Q963" s="26"/>
      <c r="R963" s="27" t="s">
        <v>92</v>
      </c>
      <c r="S963" s="27"/>
      <c r="T963" s="26"/>
      <c r="U963" s="26">
        <v>49.0</v>
      </c>
      <c r="V963" s="33" t="s">
        <v>6186</v>
      </c>
      <c r="W963" s="26">
        <v>49124.0</v>
      </c>
      <c r="X963" s="26" t="s">
        <v>6187</v>
      </c>
      <c r="Y963" s="17" t="s">
        <v>6188</v>
      </c>
      <c r="Z963" s="18" t="s">
        <v>6189</v>
      </c>
      <c r="AA963" s="24" t="s">
        <v>6190</v>
      </c>
      <c r="AB963" s="57" t="s">
        <v>6191</v>
      </c>
      <c r="AC963" s="17" t="s">
        <v>6192</v>
      </c>
      <c r="AD963" s="26" t="s">
        <v>6193</v>
      </c>
      <c r="AE963" s="26"/>
      <c r="AF963" s="26"/>
      <c r="AG963" s="26" t="s">
        <v>78</v>
      </c>
      <c r="AH963" s="26" t="s">
        <v>78</v>
      </c>
      <c r="AI963" s="26" t="s">
        <v>6194</v>
      </c>
      <c r="AJ963" s="30">
        <v>95.0</v>
      </c>
      <c r="AK963" s="30">
        <v>20.0</v>
      </c>
      <c r="AL963" s="30">
        <f>AJ963-AK963</f>
        <v>75</v>
      </c>
      <c r="AM963" s="30">
        <v>0.0</v>
      </c>
      <c r="AN963" s="30">
        <f>AL963-AM963</f>
        <v>75</v>
      </c>
      <c r="AO963" s="30">
        <f>AN963</f>
        <v>75</v>
      </c>
      <c r="AP963" s="26"/>
      <c r="AQ963" s="26"/>
      <c r="AR963" s="26"/>
      <c r="AS963" s="26"/>
      <c r="AT963" s="26"/>
      <c r="AU963" s="26"/>
      <c r="AV963" s="31"/>
      <c r="AW963" s="31"/>
      <c r="AX963" s="31"/>
      <c r="AY963" s="31"/>
      <c r="AZ963" s="31"/>
    </row>
    <row r="964">
      <c r="A964" s="32" t="s">
        <v>121</v>
      </c>
      <c r="B964" s="16" t="s">
        <v>6195</v>
      </c>
      <c r="C964" s="18" t="s">
        <v>6196</v>
      </c>
      <c r="D964" s="18">
        <v>200.0</v>
      </c>
      <c r="E964" s="42" t="s">
        <v>67</v>
      </c>
      <c r="F964" s="19">
        <v>2025.0</v>
      </c>
      <c r="G964" s="55">
        <v>45714.0</v>
      </c>
      <c r="H964" s="15">
        <v>7.0</v>
      </c>
      <c r="I964" s="21">
        <v>45762.0</v>
      </c>
      <c r="J964" s="15"/>
      <c r="K964" s="15"/>
      <c r="L964" s="22"/>
      <c r="M964" s="23"/>
      <c r="N964" s="23"/>
      <c r="O964" s="24" t="s">
        <v>68</v>
      </c>
      <c r="P964" s="155" t="s">
        <v>1161</v>
      </c>
      <c r="Q964" s="24" t="s">
        <v>6197</v>
      </c>
      <c r="R964" s="27" t="s">
        <v>334</v>
      </c>
      <c r="S964" s="27"/>
      <c r="T964" s="17" t="s">
        <v>50</v>
      </c>
      <c r="U964" s="26">
        <v>62.0</v>
      </c>
      <c r="V964" s="56" t="s">
        <v>6198</v>
      </c>
      <c r="W964" s="24">
        <v>62000.0</v>
      </c>
      <c r="X964" s="26" t="s">
        <v>893</v>
      </c>
      <c r="Y964" s="17" t="s">
        <v>6199</v>
      </c>
      <c r="Z964" s="18" t="s">
        <v>6200</v>
      </c>
      <c r="AA964" s="24" t="s">
        <v>6201</v>
      </c>
      <c r="AB964" s="57" t="s">
        <v>6202</v>
      </c>
      <c r="AC964" s="17" t="s">
        <v>6203</v>
      </c>
      <c r="AD964" s="25"/>
      <c r="AE964" s="25"/>
      <c r="AF964" s="25"/>
      <c r="AG964" s="24" t="s">
        <v>6204</v>
      </c>
      <c r="AH964" s="25"/>
      <c r="AI964" s="25"/>
      <c r="AJ964" s="47">
        <v>49.0</v>
      </c>
      <c r="AK964" s="47"/>
      <c r="AL964" s="47"/>
      <c r="AM964" s="30"/>
      <c r="AN964" s="47"/>
      <c r="AO964" s="47"/>
      <c r="AP964" s="25"/>
      <c r="AQ964" s="25"/>
      <c r="AR964" s="25"/>
      <c r="AS964" s="25"/>
      <c r="AT964" s="25"/>
      <c r="AU964" s="25"/>
      <c r="AV964" s="48"/>
      <c r="AW964" s="48"/>
      <c r="AX964" s="48"/>
      <c r="AY964" s="48"/>
      <c r="AZ964" s="48"/>
    </row>
    <row r="965">
      <c r="A965" s="32" t="s">
        <v>121</v>
      </c>
      <c r="B965" s="16" t="s">
        <v>6205</v>
      </c>
      <c r="C965" s="18" t="s">
        <v>6206</v>
      </c>
      <c r="D965" s="33">
        <v>150.0</v>
      </c>
      <c r="E965" s="42" t="s">
        <v>67</v>
      </c>
      <c r="F965" s="34"/>
      <c r="G965" s="44"/>
      <c r="H965" s="15">
        <v>0.0</v>
      </c>
      <c r="I965" s="21" t="s">
        <v>47</v>
      </c>
      <c r="J965" s="15">
        <v>0.0</v>
      </c>
      <c r="K965" s="15">
        <v>0.0</v>
      </c>
      <c r="L965" s="22" t="s">
        <v>47</v>
      </c>
      <c r="M965" s="23">
        <v>0.0</v>
      </c>
      <c r="N965" s="23">
        <v>0.0</v>
      </c>
      <c r="O965" s="24" t="s">
        <v>321</v>
      </c>
      <c r="P965" s="24" t="s">
        <v>322</v>
      </c>
      <c r="Q965" s="25"/>
      <c r="R965" s="27" t="s">
        <v>334</v>
      </c>
      <c r="S965" s="27"/>
      <c r="T965" s="17" t="s">
        <v>50</v>
      </c>
      <c r="U965" s="26">
        <v>62.0</v>
      </c>
      <c r="V965" s="45"/>
      <c r="W965" s="25"/>
      <c r="X965" s="26" t="s">
        <v>6207</v>
      </c>
      <c r="Y965" s="26" t="s">
        <v>6208</v>
      </c>
      <c r="Z965" s="33" t="s">
        <v>2915</v>
      </c>
      <c r="AA965" s="25" t="s">
        <v>328</v>
      </c>
      <c r="AB965" s="46" t="s">
        <v>6209</v>
      </c>
      <c r="AC965" s="26" t="s">
        <v>6210</v>
      </c>
      <c r="AD965" s="25"/>
      <c r="AE965" s="25"/>
      <c r="AF965" s="25"/>
      <c r="AG965" s="25"/>
      <c r="AH965" s="25"/>
      <c r="AI965" s="25"/>
      <c r="AJ965" s="47">
        <v>49.0</v>
      </c>
      <c r="AK965" s="47"/>
      <c r="AL965" s="47"/>
      <c r="AM965" s="30"/>
      <c r="AN965" s="47"/>
      <c r="AO965" s="47"/>
      <c r="AP965" s="25"/>
      <c r="AQ965" s="25"/>
      <c r="AR965" s="25"/>
      <c r="AS965" s="25"/>
      <c r="AT965" s="25"/>
      <c r="AU965" s="25"/>
      <c r="AV965" s="48"/>
      <c r="AW965" s="48"/>
      <c r="AX965" s="48"/>
      <c r="AY965" s="48"/>
      <c r="AZ965" s="48"/>
    </row>
    <row r="966">
      <c r="A966" s="32" t="s">
        <v>43</v>
      </c>
      <c r="B966" s="41" t="s">
        <v>6211</v>
      </c>
      <c r="C966" s="18" t="s">
        <v>6212</v>
      </c>
      <c r="D966" s="33"/>
      <c r="E966" s="42" t="s">
        <v>67</v>
      </c>
      <c r="F966" s="253">
        <v>2023.0</v>
      </c>
      <c r="G966" s="35">
        <v>45086.0</v>
      </c>
      <c r="H966" s="15">
        <v>4.0</v>
      </c>
      <c r="I966" s="21">
        <v>45964.0</v>
      </c>
      <c r="J966" s="15">
        <v>2.0</v>
      </c>
      <c r="K966" s="15">
        <v>0.0</v>
      </c>
      <c r="L966" s="22">
        <v>45986.0</v>
      </c>
      <c r="M966" s="23">
        <v>1.0</v>
      </c>
      <c r="N966" s="23">
        <v>0.0</v>
      </c>
      <c r="O966" s="25" t="s">
        <v>68</v>
      </c>
      <c r="P966" s="25"/>
      <c r="Q966" s="26"/>
      <c r="R966" s="27" t="s">
        <v>961</v>
      </c>
      <c r="S966" s="27"/>
      <c r="T966" s="25" t="s">
        <v>50</v>
      </c>
      <c r="U966" s="26">
        <v>33.0</v>
      </c>
      <c r="V966" s="33" t="s">
        <v>6213</v>
      </c>
      <c r="W966" s="26">
        <v>33380.0</v>
      </c>
      <c r="X966" s="26" t="s">
        <v>6214</v>
      </c>
      <c r="Y966" s="26" t="s">
        <v>6215</v>
      </c>
      <c r="Z966" s="33" t="s">
        <v>6216</v>
      </c>
      <c r="AA966" s="25" t="s">
        <v>55</v>
      </c>
      <c r="AB966" s="97" t="s">
        <v>6217</v>
      </c>
      <c r="AC966" s="26"/>
      <c r="AD966" s="26"/>
      <c r="AE966" s="26"/>
      <c r="AF966" s="26"/>
      <c r="AG966" s="26" t="s">
        <v>78</v>
      </c>
      <c r="AH966" s="26" t="s">
        <v>79</v>
      </c>
      <c r="AI966" s="26" t="s">
        <v>6194</v>
      </c>
      <c r="AJ966" s="30">
        <v>95.0</v>
      </c>
      <c r="AK966" s="30">
        <v>20.0</v>
      </c>
      <c r="AL966" s="30">
        <f t="shared" ref="AL966:AL968" si="81">AJ966-AK966</f>
        <v>75</v>
      </c>
      <c r="AM966" s="30">
        <v>0.0</v>
      </c>
      <c r="AN966" s="30">
        <f t="shared" ref="AN966:AN968" si="82">AL966-AM966</f>
        <v>75</v>
      </c>
      <c r="AO966" s="30">
        <f>AN966</f>
        <v>75</v>
      </c>
      <c r="AP966" s="26"/>
      <c r="AQ966" s="26"/>
      <c r="AR966" s="26"/>
      <c r="AS966" s="26"/>
      <c r="AT966" s="26"/>
      <c r="AU966" s="26"/>
      <c r="AV966" s="31"/>
      <c r="AW966" s="31"/>
      <c r="AX966" s="31"/>
      <c r="AY966" s="31"/>
      <c r="AZ966" s="31"/>
    </row>
    <row r="967">
      <c r="A967" s="32" t="s">
        <v>43</v>
      </c>
      <c r="B967" s="41" t="s">
        <v>6218</v>
      </c>
      <c r="C967" s="18" t="s">
        <v>6219</v>
      </c>
      <c r="D967" s="33"/>
      <c r="E967" s="42" t="s">
        <v>67</v>
      </c>
      <c r="F967" s="251">
        <v>2024.0</v>
      </c>
      <c r="G967" s="35">
        <v>45328.0</v>
      </c>
      <c r="H967" s="15">
        <v>1.0</v>
      </c>
      <c r="I967" s="21">
        <v>45732.0</v>
      </c>
      <c r="J967" s="15">
        <v>1.0</v>
      </c>
      <c r="K967" s="15">
        <v>0.0</v>
      </c>
      <c r="L967" s="22">
        <v>45736.0</v>
      </c>
      <c r="M967" s="23">
        <v>2.0</v>
      </c>
      <c r="N967" s="23">
        <v>0.0</v>
      </c>
      <c r="O967" s="25" t="s">
        <v>68</v>
      </c>
      <c r="P967" s="25"/>
      <c r="Q967" s="26"/>
      <c r="R967" s="27" t="s">
        <v>961</v>
      </c>
      <c r="S967" s="27"/>
      <c r="T967" s="25" t="s">
        <v>50</v>
      </c>
      <c r="U967" s="26">
        <v>33.0</v>
      </c>
      <c r="V967" s="33" t="s">
        <v>6220</v>
      </c>
      <c r="W967" s="26">
        <v>33300.0</v>
      </c>
      <c r="X967" s="26" t="s">
        <v>963</v>
      </c>
      <c r="Y967" s="26" t="s">
        <v>6221</v>
      </c>
      <c r="Z967" s="33" t="s">
        <v>1305</v>
      </c>
      <c r="AA967" s="25" t="s">
        <v>55</v>
      </c>
      <c r="AB967" s="46" t="s">
        <v>6222</v>
      </c>
      <c r="AC967" s="26" t="s">
        <v>47</v>
      </c>
      <c r="AD967" s="26" t="s">
        <v>6223</v>
      </c>
      <c r="AE967" s="26"/>
      <c r="AF967" s="26" t="s">
        <v>6224</v>
      </c>
      <c r="AG967" s="26" t="s">
        <v>78</v>
      </c>
      <c r="AH967" s="26"/>
      <c r="AI967" s="26" t="s">
        <v>6194</v>
      </c>
      <c r="AJ967" s="30">
        <v>95.0</v>
      </c>
      <c r="AK967" s="30">
        <v>20.0</v>
      </c>
      <c r="AL967" s="30">
        <f t="shared" si="81"/>
        <v>75</v>
      </c>
      <c r="AM967" s="30">
        <v>0.0</v>
      </c>
      <c r="AN967" s="30">
        <f t="shared" si="82"/>
        <v>75</v>
      </c>
      <c r="AO967" s="30"/>
      <c r="AP967" s="26"/>
      <c r="AQ967" s="26"/>
      <c r="AR967" s="26"/>
      <c r="AS967" s="26"/>
      <c r="AT967" s="26"/>
      <c r="AU967" s="26"/>
      <c r="AV967" s="31"/>
      <c r="AW967" s="31"/>
      <c r="AX967" s="31"/>
      <c r="AY967" s="31"/>
      <c r="AZ967" s="31"/>
    </row>
    <row r="968">
      <c r="A968" s="32" t="s">
        <v>43</v>
      </c>
      <c r="B968" s="41" t="s">
        <v>6225</v>
      </c>
      <c r="C968" s="18" t="s">
        <v>6226</v>
      </c>
      <c r="D968" s="33">
        <v>180.0</v>
      </c>
      <c r="E968" s="42" t="s">
        <v>67</v>
      </c>
      <c r="F968" s="253">
        <v>2023.0</v>
      </c>
      <c r="G968" s="35">
        <v>44949.0</v>
      </c>
      <c r="H968" s="32">
        <v>0.0</v>
      </c>
      <c r="I968" s="36" t="s">
        <v>47</v>
      </c>
      <c r="J968" s="32">
        <v>0.0</v>
      </c>
      <c r="K968" s="32">
        <v>0.0</v>
      </c>
      <c r="L968" s="49" t="s">
        <v>47</v>
      </c>
      <c r="M968" s="50">
        <v>0.0</v>
      </c>
      <c r="N968" s="50">
        <v>0.0</v>
      </c>
      <c r="O968" s="25" t="s">
        <v>68</v>
      </c>
      <c r="P968" s="25"/>
      <c r="Q968" s="26"/>
      <c r="R968" s="27" t="s">
        <v>961</v>
      </c>
      <c r="S968" s="27"/>
      <c r="T968" s="25" t="s">
        <v>50</v>
      </c>
      <c r="U968" s="26">
        <v>33.0</v>
      </c>
      <c r="V968" s="33" t="s">
        <v>6227</v>
      </c>
      <c r="W968" s="26">
        <v>33270.0</v>
      </c>
      <c r="X968" s="26" t="s">
        <v>6228</v>
      </c>
      <c r="Y968" s="26" t="s">
        <v>6229</v>
      </c>
      <c r="Z968" s="33" t="s">
        <v>6230</v>
      </c>
      <c r="AA968" s="25" t="s">
        <v>55</v>
      </c>
      <c r="AB968" s="46" t="s">
        <v>6231</v>
      </c>
      <c r="AC968" s="26" t="s">
        <v>47</v>
      </c>
      <c r="AD968" s="26" t="s">
        <v>6232</v>
      </c>
      <c r="AE968" s="26" t="s">
        <v>6224</v>
      </c>
      <c r="AF968" s="26" t="s">
        <v>6233</v>
      </c>
      <c r="AG968" s="26" t="s">
        <v>78</v>
      </c>
      <c r="AH968" s="26" t="s">
        <v>79</v>
      </c>
      <c r="AI968" s="26" t="s">
        <v>6194</v>
      </c>
      <c r="AJ968" s="30">
        <v>95.0</v>
      </c>
      <c r="AK968" s="30">
        <v>20.0</v>
      </c>
      <c r="AL968" s="30">
        <f t="shared" si="81"/>
        <v>75</v>
      </c>
      <c r="AM968" s="30">
        <v>0.0</v>
      </c>
      <c r="AN968" s="30">
        <f t="shared" si="82"/>
        <v>75</v>
      </c>
      <c r="AO968" s="30">
        <f>AN968</f>
        <v>75</v>
      </c>
      <c r="AP968" s="26"/>
      <c r="AQ968" s="26"/>
      <c r="AR968" s="26"/>
      <c r="AS968" s="26"/>
      <c r="AT968" s="26"/>
      <c r="AU968" s="26"/>
      <c r="AV968" s="31"/>
      <c r="AW968" s="31"/>
      <c r="AX968" s="31"/>
      <c r="AY968" s="31"/>
      <c r="AZ968" s="31"/>
    </row>
    <row r="969">
      <c r="A969" s="15" t="s">
        <v>43</v>
      </c>
      <c r="B969" s="16" t="s">
        <v>6234</v>
      </c>
      <c r="C969" s="18" t="s">
        <v>6235</v>
      </c>
      <c r="D969" s="33"/>
      <c r="E969" s="42" t="s">
        <v>67</v>
      </c>
      <c r="F969" s="19">
        <v>2025.0</v>
      </c>
      <c r="G969" s="20">
        <v>45783.0</v>
      </c>
      <c r="H969" s="15">
        <v>10.0</v>
      </c>
      <c r="I969" s="21">
        <v>46148.0</v>
      </c>
      <c r="J969" s="15">
        <v>9.0</v>
      </c>
      <c r="K969" s="15">
        <v>1.0</v>
      </c>
      <c r="L969" s="22">
        <v>46142.0</v>
      </c>
      <c r="M969" s="23">
        <v>1.0</v>
      </c>
      <c r="N969" s="23">
        <v>8.0</v>
      </c>
      <c r="O969" s="24" t="s">
        <v>68</v>
      </c>
      <c r="P969" s="25"/>
      <c r="Q969" s="26"/>
      <c r="R969" s="51" t="s">
        <v>3981</v>
      </c>
      <c r="S969" s="51"/>
      <c r="T969" s="25"/>
      <c r="U969" s="17">
        <v>62.0</v>
      </c>
      <c r="V969" s="18" t="s">
        <v>6236</v>
      </c>
      <c r="W969" s="17">
        <v>62280.0</v>
      </c>
      <c r="X969" s="17" t="s">
        <v>6237</v>
      </c>
      <c r="Y969" s="17" t="s">
        <v>6238</v>
      </c>
      <c r="Z969" s="18" t="s">
        <v>6239</v>
      </c>
      <c r="AA969" s="25" t="s">
        <v>55</v>
      </c>
      <c r="AB969" s="57" t="s">
        <v>6240</v>
      </c>
      <c r="AC969" s="17" t="s">
        <v>6241</v>
      </c>
      <c r="AD969" s="26"/>
      <c r="AE969" s="26"/>
      <c r="AF969" s="26"/>
      <c r="AG969" s="26"/>
      <c r="AH969" s="26"/>
      <c r="AI969" s="26"/>
      <c r="AJ969" s="30"/>
      <c r="AK969" s="30"/>
      <c r="AL969" s="30"/>
      <c r="AM969" s="30"/>
      <c r="AN969" s="30"/>
      <c r="AO969" s="30"/>
      <c r="AP969" s="26"/>
      <c r="AQ969" s="26"/>
      <c r="AR969" s="26"/>
      <c r="AS969" s="26"/>
      <c r="AT969" s="26"/>
      <c r="AU969" s="26"/>
      <c r="AV969" s="31"/>
      <c r="AW969" s="31"/>
      <c r="AX969" s="31"/>
      <c r="AY969" s="31"/>
      <c r="AZ969" s="31"/>
    </row>
    <row r="970">
      <c r="A970" s="15" t="s">
        <v>43</v>
      </c>
      <c r="B970" s="16" t="s">
        <v>6242</v>
      </c>
      <c r="C970" s="18" t="s">
        <v>6243</v>
      </c>
      <c r="D970" s="18">
        <v>120.0</v>
      </c>
      <c r="E970" s="42" t="s">
        <v>67</v>
      </c>
      <c r="F970" s="19">
        <v>2025.0</v>
      </c>
      <c r="G970" s="55">
        <v>45687.0</v>
      </c>
      <c r="H970" s="15">
        <v>8.0</v>
      </c>
      <c r="I970" s="21">
        <v>46076.0</v>
      </c>
      <c r="J970" s="15">
        <v>4.0</v>
      </c>
      <c r="K970" s="15">
        <v>4.0</v>
      </c>
      <c r="L970" s="22">
        <v>46008.0</v>
      </c>
      <c r="M970" s="23">
        <v>9.0</v>
      </c>
      <c r="N970" s="23">
        <v>0.0</v>
      </c>
      <c r="O970" s="24" t="s">
        <v>68</v>
      </c>
      <c r="P970" s="25"/>
      <c r="Q970" s="25"/>
      <c r="R970" s="51" t="s">
        <v>3981</v>
      </c>
      <c r="S970" s="51"/>
      <c r="T970" s="24" t="s">
        <v>50</v>
      </c>
      <c r="U970" s="24">
        <v>62.0</v>
      </c>
      <c r="V970" s="33" t="s">
        <v>6244</v>
      </c>
      <c r="W970" s="26">
        <v>62100.0</v>
      </c>
      <c r="X970" s="26" t="s">
        <v>2712</v>
      </c>
      <c r="Y970" s="25" t="s">
        <v>6245</v>
      </c>
      <c r="Z970" s="45" t="s">
        <v>6246</v>
      </c>
      <c r="AA970" s="120" t="s">
        <v>6247</v>
      </c>
      <c r="AB970" s="171" t="s">
        <v>6248</v>
      </c>
      <c r="AC970" s="26" t="s">
        <v>6249</v>
      </c>
      <c r="AD970" s="287"/>
      <c r="AE970" s="25"/>
      <c r="AF970" s="25"/>
      <c r="AG970" s="26" t="s">
        <v>78</v>
      </c>
      <c r="AH970" s="26" t="s">
        <v>79</v>
      </c>
      <c r="AI970" s="25" t="s">
        <v>6194</v>
      </c>
      <c r="AJ970" s="120">
        <v>95.0</v>
      </c>
      <c r="AK970" s="120">
        <v>20.0</v>
      </c>
      <c r="AL970" s="120">
        <f>AJ970-AK970</f>
        <v>75</v>
      </c>
      <c r="AM970" s="120">
        <v>0.0</v>
      </c>
      <c r="AN970" s="120">
        <f>AL970-AM970</f>
        <v>75</v>
      </c>
      <c r="AO970" s="120">
        <f>AN970</f>
        <v>75</v>
      </c>
      <c r="AP970" s="25"/>
      <c r="AQ970" s="25"/>
      <c r="AR970" s="25"/>
      <c r="AS970" s="25"/>
      <c r="AT970" s="25"/>
      <c r="AU970" s="25"/>
      <c r="AV970" s="48"/>
      <c r="AW970" s="48"/>
      <c r="AX970" s="48"/>
      <c r="AY970" s="48"/>
      <c r="AZ970" s="48"/>
    </row>
    <row r="971">
      <c r="A971" s="32" t="s">
        <v>121</v>
      </c>
      <c r="B971" s="41" t="s">
        <v>6250</v>
      </c>
      <c r="C971" s="18" t="s">
        <v>6251</v>
      </c>
      <c r="D971" s="33"/>
      <c r="E971" s="53" t="s">
        <v>103</v>
      </c>
      <c r="F971" s="173"/>
      <c r="G971" s="44"/>
      <c r="H971" s="15"/>
      <c r="I971" s="21"/>
      <c r="J971" s="15"/>
      <c r="K971" s="15"/>
      <c r="L971" s="22"/>
      <c r="M971" s="23"/>
      <c r="N971" s="23"/>
      <c r="O971" s="24" t="s">
        <v>321</v>
      </c>
      <c r="P971" s="25"/>
      <c r="Q971" s="25"/>
      <c r="R971" s="27" t="s">
        <v>463</v>
      </c>
      <c r="S971" s="27"/>
      <c r="T971" s="25"/>
      <c r="U971" s="25">
        <v>26.0</v>
      </c>
      <c r="V971" s="45"/>
      <c r="W971" s="25"/>
      <c r="X971" s="25" t="s">
        <v>2615</v>
      </c>
      <c r="Y971" s="26" t="s">
        <v>307</v>
      </c>
      <c r="Z971" s="33"/>
      <c r="AA971" s="26"/>
      <c r="AB971" s="46"/>
      <c r="AC971" s="26"/>
      <c r="AD971" s="25"/>
      <c r="AE971" s="25"/>
      <c r="AF971" s="25"/>
      <c r="AG971" s="25"/>
      <c r="AH971" s="25"/>
      <c r="AI971" s="25"/>
      <c r="AJ971" s="47">
        <v>49.0</v>
      </c>
      <c r="AK971" s="47"/>
      <c r="AL971" s="47"/>
      <c r="AM971" s="30"/>
      <c r="AN971" s="47"/>
      <c r="AO971" s="47"/>
      <c r="AP971" s="25"/>
      <c r="AQ971" s="25"/>
      <c r="AR971" s="25"/>
      <c r="AS971" s="25"/>
      <c r="AT971" s="25"/>
      <c r="AU971" s="25"/>
      <c r="AV971" s="48"/>
      <c r="AW971" s="48"/>
      <c r="AX971" s="48"/>
      <c r="AY971" s="48"/>
      <c r="AZ971" s="48"/>
    </row>
    <row r="972">
      <c r="A972" s="32" t="s">
        <v>121</v>
      </c>
      <c r="B972" s="16" t="s">
        <v>6252</v>
      </c>
      <c r="C972" s="18" t="s">
        <v>6253</v>
      </c>
      <c r="D972" s="33"/>
      <c r="E972" s="53" t="s">
        <v>103</v>
      </c>
      <c r="F972" s="249"/>
      <c r="G972" s="44"/>
      <c r="H972" s="15"/>
      <c r="I972" s="21"/>
      <c r="J972" s="15"/>
      <c r="K972" s="15"/>
      <c r="L972" s="22"/>
      <c r="M972" s="23"/>
      <c r="N972" s="23"/>
      <c r="O972" s="24" t="s">
        <v>48</v>
      </c>
      <c r="P972" s="24" t="s">
        <v>188</v>
      </c>
      <c r="Q972" s="25"/>
      <c r="R972" s="27" t="s">
        <v>226</v>
      </c>
      <c r="S972" s="27"/>
      <c r="T972" s="17" t="s">
        <v>434</v>
      </c>
      <c r="U972" s="26">
        <v>54.0</v>
      </c>
      <c r="V972" s="45"/>
      <c r="W972" s="25"/>
      <c r="X972" s="26" t="s">
        <v>1591</v>
      </c>
      <c r="Y972" s="26" t="s">
        <v>307</v>
      </c>
      <c r="Z972" s="45"/>
      <c r="AA972" s="25"/>
      <c r="AB972" s="46"/>
      <c r="AC972" s="26"/>
      <c r="AD972" s="25"/>
      <c r="AE972" s="25"/>
      <c r="AF972" s="25"/>
      <c r="AG972" s="25"/>
      <c r="AH972" s="25"/>
      <c r="AI972" s="25"/>
      <c r="AJ972" s="47">
        <v>49.0</v>
      </c>
      <c r="AK972" s="47"/>
      <c r="AL972" s="47"/>
      <c r="AM972" s="30"/>
      <c r="AN972" s="47"/>
      <c r="AO972" s="47"/>
      <c r="AP972" s="25"/>
      <c r="AQ972" s="25"/>
      <c r="AR972" s="25"/>
      <c r="AS972" s="25"/>
      <c r="AT972" s="25"/>
      <c r="AU972" s="25"/>
      <c r="AV972" s="48"/>
      <c r="AW972" s="48"/>
      <c r="AX972" s="48"/>
      <c r="AY972" s="48"/>
      <c r="AZ972" s="48"/>
    </row>
    <row r="973">
      <c r="A973" s="32" t="s">
        <v>43</v>
      </c>
      <c r="B973" s="41" t="s">
        <v>6254</v>
      </c>
      <c r="C973" s="18" t="s">
        <v>6255</v>
      </c>
      <c r="D973" s="33" t="s">
        <v>47</v>
      </c>
      <c r="E973" s="42" t="s">
        <v>67</v>
      </c>
      <c r="F973" s="19">
        <v>2022.0</v>
      </c>
      <c r="G973" s="35">
        <v>44610.0</v>
      </c>
      <c r="H973" s="15">
        <v>0.0</v>
      </c>
      <c r="I973" s="21" t="s">
        <v>47</v>
      </c>
      <c r="J973" s="15">
        <v>0.0</v>
      </c>
      <c r="K973" s="15">
        <v>0.0</v>
      </c>
      <c r="L973" s="22" t="s">
        <v>47</v>
      </c>
      <c r="M973" s="23">
        <v>0.0</v>
      </c>
      <c r="N973" s="23">
        <v>0.0</v>
      </c>
      <c r="O973" s="25" t="s">
        <v>68</v>
      </c>
      <c r="P973" s="25"/>
      <c r="Q973" s="26"/>
      <c r="R973" s="27" t="s">
        <v>69</v>
      </c>
      <c r="S973" s="27"/>
      <c r="T973" s="24" t="s">
        <v>70</v>
      </c>
      <c r="U973" s="26">
        <v>57.0</v>
      </c>
      <c r="V973" s="33" t="s">
        <v>6256</v>
      </c>
      <c r="W973" s="26">
        <v>57600.0</v>
      </c>
      <c r="X973" s="26" t="s">
        <v>6257</v>
      </c>
      <c r="Y973" s="26" t="s">
        <v>6258</v>
      </c>
      <c r="Z973" s="33" t="s">
        <v>338</v>
      </c>
      <c r="AA973" s="26" t="s">
        <v>403</v>
      </c>
      <c r="AB973" s="46" t="s">
        <v>6259</v>
      </c>
      <c r="AC973" s="26" t="s">
        <v>6260</v>
      </c>
      <c r="AD973" s="26" t="s">
        <v>47</v>
      </c>
      <c r="AE973" s="26"/>
      <c r="AF973" s="26" t="s">
        <v>6261</v>
      </c>
      <c r="AG973" s="26" t="s">
        <v>78</v>
      </c>
      <c r="AH973" s="26" t="s">
        <v>78</v>
      </c>
      <c r="AI973" s="26" t="s">
        <v>6194</v>
      </c>
      <c r="AJ973" s="30">
        <v>95.0</v>
      </c>
      <c r="AK973" s="30">
        <v>20.0</v>
      </c>
      <c r="AL973" s="30">
        <f t="shared" ref="AL973:AL974" si="83">AJ973-AK973</f>
        <v>75</v>
      </c>
      <c r="AM973" s="30">
        <v>0.0</v>
      </c>
      <c r="AN973" s="30">
        <f t="shared" ref="AN973:AN974" si="84">AL973-AM973</f>
        <v>75</v>
      </c>
      <c r="AO973" s="30">
        <f t="shared" ref="AO973:AO974" si="85">AN973</f>
        <v>75</v>
      </c>
      <c r="AP973" s="26"/>
      <c r="AQ973" s="26"/>
      <c r="AR973" s="26"/>
      <c r="AS973" s="26"/>
      <c r="AT973" s="26"/>
      <c r="AU973" s="26"/>
      <c r="AV973" s="31"/>
      <c r="AW973" s="31"/>
      <c r="AX973" s="31"/>
      <c r="AY973" s="31"/>
      <c r="AZ973" s="31"/>
    </row>
    <row r="974">
      <c r="A974" s="32" t="s">
        <v>43</v>
      </c>
      <c r="B974" s="41" t="s">
        <v>6262</v>
      </c>
      <c r="C974" s="18" t="s">
        <v>6263</v>
      </c>
      <c r="D974" s="33">
        <v>4000.0</v>
      </c>
      <c r="E974" s="42" t="s">
        <v>67</v>
      </c>
      <c r="F974" s="253">
        <v>2023.0</v>
      </c>
      <c r="G974" s="35">
        <v>45192.0</v>
      </c>
      <c r="H974" s="15">
        <v>0.0</v>
      </c>
      <c r="I974" s="21" t="s">
        <v>47</v>
      </c>
      <c r="J974" s="15">
        <v>0.0</v>
      </c>
      <c r="K974" s="15">
        <v>0.0</v>
      </c>
      <c r="L974" s="22" t="s">
        <v>47</v>
      </c>
      <c r="M974" s="23">
        <v>0.0</v>
      </c>
      <c r="N974" s="23">
        <v>0.0</v>
      </c>
      <c r="O974" s="25" t="s">
        <v>68</v>
      </c>
      <c r="P974" s="25"/>
      <c r="Q974" s="26"/>
      <c r="R974" s="51" t="s">
        <v>6264</v>
      </c>
      <c r="S974" s="51"/>
      <c r="T974" s="26" t="s">
        <v>2076</v>
      </c>
      <c r="U974" s="26" t="s">
        <v>1245</v>
      </c>
      <c r="V974" s="33" t="s">
        <v>6265</v>
      </c>
      <c r="W974" s="26">
        <v>77090.0</v>
      </c>
      <c r="X974" s="26" t="s">
        <v>6266</v>
      </c>
      <c r="Y974" s="26" t="s">
        <v>4894</v>
      </c>
      <c r="Z974" s="33" t="s">
        <v>338</v>
      </c>
      <c r="AA974" s="26"/>
      <c r="AB974" s="46" t="s">
        <v>6267</v>
      </c>
      <c r="AC974" s="26" t="s">
        <v>6268</v>
      </c>
      <c r="AD974" s="26"/>
      <c r="AE974" s="26"/>
      <c r="AF974" s="26"/>
      <c r="AG974" s="26" t="s">
        <v>78</v>
      </c>
      <c r="AH974" s="26" t="s">
        <v>78</v>
      </c>
      <c r="AI974" s="26"/>
      <c r="AJ974" s="30">
        <v>95.0</v>
      </c>
      <c r="AK974" s="30">
        <v>20.0</v>
      </c>
      <c r="AL974" s="30">
        <f t="shared" si="83"/>
        <v>75</v>
      </c>
      <c r="AM974" s="30">
        <v>0.0</v>
      </c>
      <c r="AN974" s="30">
        <f t="shared" si="84"/>
        <v>75</v>
      </c>
      <c r="AO974" s="30">
        <f t="shared" si="85"/>
        <v>75</v>
      </c>
      <c r="AP974" s="26"/>
      <c r="AQ974" s="26"/>
      <c r="AR974" s="26"/>
      <c r="AS974" s="26"/>
      <c r="AT974" s="26"/>
      <c r="AU974" s="26"/>
      <c r="AV974" s="31"/>
      <c r="AW974" s="31"/>
      <c r="AX974" s="31"/>
      <c r="AY974" s="31"/>
      <c r="AZ974" s="31"/>
    </row>
    <row r="975">
      <c r="A975" s="80" t="s">
        <v>43</v>
      </c>
      <c r="B975" s="41" t="s">
        <v>6269</v>
      </c>
      <c r="C975" s="18" t="s">
        <v>6270</v>
      </c>
      <c r="D975" s="33" t="s">
        <v>615</v>
      </c>
      <c r="E975" s="42" t="s">
        <v>81</v>
      </c>
      <c r="F975" s="85"/>
      <c r="G975" s="35"/>
      <c r="H975" s="80"/>
      <c r="I975" s="81"/>
      <c r="J975" s="80"/>
      <c r="K975" s="80"/>
      <c r="L975" s="82"/>
      <c r="M975" s="86"/>
      <c r="N975" s="86"/>
      <c r="O975" s="17" t="s">
        <v>68</v>
      </c>
      <c r="P975" s="17" t="s">
        <v>803</v>
      </c>
      <c r="Q975" s="26"/>
      <c r="R975" s="27" t="s">
        <v>961</v>
      </c>
      <c r="S975" s="27"/>
      <c r="T975" s="17"/>
      <c r="U975" s="26">
        <v>33.0</v>
      </c>
      <c r="V975" s="33" t="s">
        <v>6271</v>
      </c>
      <c r="W975" s="26">
        <v>33170.0</v>
      </c>
      <c r="X975" s="26" t="s">
        <v>618</v>
      </c>
      <c r="Y975" s="26" t="s">
        <v>6272</v>
      </c>
      <c r="Z975" s="33" t="s">
        <v>6273</v>
      </c>
      <c r="AA975" s="26" t="s">
        <v>182</v>
      </c>
      <c r="AB975" s="46" t="s">
        <v>6274</v>
      </c>
      <c r="AC975" s="17" t="s">
        <v>6275</v>
      </c>
      <c r="AD975" s="26"/>
      <c r="AE975" s="26"/>
      <c r="AF975" s="26"/>
      <c r="AG975" s="26"/>
      <c r="AH975" s="26"/>
      <c r="AI975" s="26"/>
      <c r="AJ975" s="30"/>
      <c r="AK975" s="30"/>
      <c r="AL975" s="30"/>
      <c r="AM975" s="30"/>
      <c r="AN975" s="30"/>
      <c r="AO975" s="30"/>
      <c r="AP975" s="26"/>
      <c r="AQ975" s="26"/>
      <c r="AR975" s="26"/>
      <c r="AS975" s="26"/>
      <c r="AT975" s="26"/>
      <c r="AU975" s="26"/>
      <c r="AV975" s="31"/>
      <c r="AW975" s="31"/>
      <c r="AX975" s="31"/>
      <c r="AY975" s="31"/>
      <c r="AZ975" s="31"/>
    </row>
    <row r="976">
      <c r="A976" s="15" t="s">
        <v>43</v>
      </c>
      <c r="B976" s="16" t="s">
        <v>6276</v>
      </c>
      <c r="C976" s="18" t="s">
        <v>6277</v>
      </c>
      <c r="D976" s="18">
        <v>140.0</v>
      </c>
      <c r="E976" s="42" t="s">
        <v>46</v>
      </c>
      <c r="F976" s="19">
        <v>2026.0</v>
      </c>
      <c r="G976" s="55">
        <v>46104.0</v>
      </c>
      <c r="H976" s="15">
        <v>0.0</v>
      </c>
      <c r="I976" s="21" t="s">
        <v>47</v>
      </c>
      <c r="J976" s="15">
        <v>0.0</v>
      </c>
      <c r="K976" s="15">
        <v>0.0</v>
      </c>
      <c r="L976" s="22" t="s">
        <v>47</v>
      </c>
      <c r="M976" s="23">
        <v>0.0</v>
      </c>
      <c r="N976" s="23">
        <v>0.0</v>
      </c>
      <c r="O976" s="24" t="s">
        <v>68</v>
      </c>
      <c r="P976" s="24"/>
      <c r="Q976" s="25"/>
      <c r="R976" s="51" t="s">
        <v>3981</v>
      </c>
      <c r="S976" s="51"/>
      <c r="T976" s="24" t="s">
        <v>50</v>
      </c>
      <c r="U976" s="258">
        <v>59.0</v>
      </c>
      <c r="V976" s="56" t="s">
        <v>6278</v>
      </c>
      <c r="W976" s="24">
        <v>59760.0</v>
      </c>
      <c r="X976" s="258" t="s">
        <v>6279</v>
      </c>
      <c r="Y976" s="17" t="s">
        <v>6280</v>
      </c>
      <c r="Z976" s="56" t="s">
        <v>6281</v>
      </c>
      <c r="AA976" s="24" t="s">
        <v>370</v>
      </c>
      <c r="AB976" s="57" t="s">
        <v>6282</v>
      </c>
      <c r="AC976" s="17" t="s">
        <v>6283</v>
      </c>
      <c r="AD976" s="25"/>
      <c r="AE976" s="25"/>
      <c r="AF976" s="25"/>
      <c r="AG976" s="25"/>
      <c r="AH976" s="25"/>
      <c r="AI976" s="25"/>
      <c r="AJ976" s="47"/>
      <c r="AK976" s="47"/>
      <c r="AL976" s="47"/>
      <c r="AM976" s="30"/>
      <c r="AN976" s="47"/>
      <c r="AO976" s="47"/>
      <c r="AP976" s="25"/>
      <c r="AQ976" s="25"/>
      <c r="AR976" s="25"/>
      <c r="AS976" s="25"/>
      <c r="AT976" s="25"/>
      <c r="AU976" s="25"/>
      <c r="AV976" s="48"/>
      <c r="AW976" s="48"/>
      <c r="AX976" s="48"/>
      <c r="AY976" s="48"/>
      <c r="AZ976" s="48"/>
    </row>
    <row r="977">
      <c r="A977" s="32" t="s">
        <v>121</v>
      </c>
      <c r="B977" s="41" t="s">
        <v>6284</v>
      </c>
      <c r="C977" s="18" t="s">
        <v>6285</v>
      </c>
      <c r="D977" s="33"/>
      <c r="E977" s="53" t="s">
        <v>103</v>
      </c>
      <c r="F977" s="173"/>
      <c r="G977" s="44"/>
      <c r="H977" s="15"/>
      <c r="I977" s="21"/>
      <c r="J977" s="15"/>
      <c r="K977" s="15"/>
      <c r="L977" s="22"/>
      <c r="M977" s="23"/>
      <c r="N977" s="23"/>
      <c r="O977" s="24" t="s">
        <v>68</v>
      </c>
      <c r="P977" s="24" t="s">
        <v>188</v>
      </c>
      <c r="Q977" s="25"/>
      <c r="R977" s="27" t="s">
        <v>226</v>
      </c>
      <c r="S977" s="27"/>
      <c r="T977" s="17" t="s">
        <v>434</v>
      </c>
      <c r="U977" s="84">
        <v>54.0</v>
      </c>
      <c r="V977" s="45"/>
      <c r="W977" s="25"/>
      <c r="X977" s="84" t="s">
        <v>6286</v>
      </c>
      <c r="Y977" s="26" t="s">
        <v>307</v>
      </c>
      <c r="Z977" s="45"/>
      <c r="AA977" s="25"/>
      <c r="AB977" s="46"/>
      <c r="AC977" s="26"/>
      <c r="AD977" s="25"/>
      <c r="AE977" s="25"/>
      <c r="AF977" s="25"/>
      <c r="AG977" s="25"/>
      <c r="AH977" s="25"/>
      <c r="AI977" s="25"/>
      <c r="AJ977" s="47">
        <v>49.0</v>
      </c>
      <c r="AK977" s="47"/>
      <c r="AL977" s="47"/>
      <c r="AM977" s="30"/>
      <c r="AN977" s="47"/>
      <c r="AO977" s="47"/>
      <c r="AP977" s="25"/>
      <c r="AQ977" s="25"/>
      <c r="AR977" s="25"/>
      <c r="AS977" s="25"/>
      <c r="AT977" s="25"/>
      <c r="AU977" s="25"/>
      <c r="AV977" s="48"/>
      <c r="AW977" s="48"/>
      <c r="AX977" s="48"/>
      <c r="AY977" s="48"/>
      <c r="AZ977" s="48"/>
    </row>
    <row r="978">
      <c r="A978" s="32" t="s">
        <v>43</v>
      </c>
      <c r="B978" s="41" t="s">
        <v>6287</v>
      </c>
      <c r="C978" s="18" t="s">
        <v>6288</v>
      </c>
      <c r="D978" s="33"/>
      <c r="E978" s="42" t="s">
        <v>67</v>
      </c>
      <c r="F978" s="253">
        <v>2023.0</v>
      </c>
      <c r="G978" s="35">
        <v>45237.0</v>
      </c>
      <c r="H978" s="15">
        <v>1.0</v>
      </c>
      <c r="I978" s="21">
        <v>45372.0</v>
      </c>
      <c r="J978" s="15">
        <v>0.0</v>
      </c>
      <c r="K978" s="15">
        <v>0.0</v>
      </c>
      <c r="L978" s="22">
        <v>45776.0</v>
      </c>
      <c r="M978" s="23">
        <v>5.0</v>
      </c>
      <c r="N978" s="23">
        <v>0.0</v>
      </c>
      <c r="O978" s="25" t="s">
        <v>68</v>
      </c>
      <c r="P978" s="25"/>
      <c r="Q978" s="26"/>
      <c r="R978" s="38" t="s">
        <v>60</v>
      </c>
      <c r="S978" s="38"/>
      <c r="T978" s="24" t="s">
        <v>70</v>
      </c>
      <c r="U978" s="26">
        <v>85.0</v>
      </c>
      <c r="V978" s="33" t="s">
        <v>6289</v>
      </c>
      <c r="W978" s="26">
        <v>85000.0</v>
      </c>
      <c r="X978" s="26" t="s">
        <v>1908</v>
      </c>
      <c r="Y978" s="26" t="s">
        <v>6290</v>
      </c>
      <c r="Z978" s="33" t="s">
        <v>2212</v>
      </c>
      <c r="AA978" s="25" t="s">
        <v>55</v>
      </c>
      <c r="AB978" s="46" t="s">
        <v>6291</v>
      </c>
      <c r="AC978" s="26" t="s">
        <v>6292</v>
      </c>
      <c r="AD978" s="26"/>
      <c r="AE978" s="26"/>
      <c r="AF978" s="26"/>
      <c r="AG978" s="26" t="s">
        <v>78</v>
      </c>
      <c r="AH978" s="26"/>
      <c r="AI978" s="26"/>
      <c r="AJ978" s="30">
        <v>95.0</v>
      </c>
      <c r="AK978" s="30">
        <v>20.0</v>
      </c>
      <c r="AL978" s="30">
        <f>AJ978-AK978</f>
        <v>75</v>
      </c>
      <c r="AM978" s="30">
        <v>0.0</v>
      </c>
      <c r="AN978" s="30">
        <f>AL978-AM978</f>
        <v>75</v>
      </c>
      <c r="AO978" s="30">
        <f>AN978</f>
        <v>75</v>
      </c>
      <c r="AP978" s="26"/>
      <c r="AQ978" s="26"/>
      <c r="AR978" s="26"/>
      <c r="AS978" s="26"/>
      <c r="AT978" s="26"/>
      <c r="AU978" s="26"/>
      <c r="AV978" s="31"/>
      <c r="AW978" s="31"/>
      <c r="AX978" s="31"/>
      <c r="AY978" s="31"/>
      <c r="AZ978" s="31"/>
    </row>
    <row r="979">
      <c r="A979" s="32" t="s">
        <v>43</v>
      </c>
      <c r="B979" s="41" t="s">
        <v>6293</v>
      </c>
      <c r="C979" s="18" t="s">
        <v>6294</v>
      </c>
      <c r="D979" s="33"/>
      <c r="E979" s="42" t="s">
        <v>67</v>
      </c>
      <c r="F979" s="251">
        <v>2022.0</v>
      </c>
      <c r="G979" s="35">
        <v>44686.0</v>
      </c>
      <c r="H979" s="15">
        <v>12.0</v>
      </c>
      <c r="I979" s="21">
        <v>45411.0</v>
      </c>
      <c r="J979" s="15">
        <v>0.0</v>
      </c>
      <c r="K979" s="15">
        <v>0.0</v>
      </c>
      <c r="L979" s="22">
        <v>46076.0</v>
      </c>
      <c r="M979" s="23">
        <v>10.0</v>
      </c>
      <c r="N979" s="23">
        <v>2.0</v>
      </c>
      <c r="O979" s="25" t="s">
        <v>68</v>
      </c>
      <c r="P979" s="25"/>
      <c r="Q979" s="26"/>
      <c r="R979" s="27" t="s">
        <v>705</v>
      </c>
      <c r="S979" s="27"/>
      <c r="T979" s="26" t="s">
        <v>50</v>
      </c>
      <c r="U979" s="26">
        <v>17.0</v>
      </c>
      <c r="V979" s="33" t="s">
        <v>6295</v>
      </c>
      <c r="W979" s="26">
        <v>17138.0</v>
      </c>
      <c r="X979" s="26" t="s">
        <v>6296</v>
      </c>
      <c r="Y979" s="26" t="s">
        <v>6297</v>
      </c>
      <c r="Z979" s="33" t="s">
        <v>2957</v>
      </c>
      <c r="AA979" s="25" t="s">
        <v>55</v>
      </c>
      <c r="AB979" s="46" t="s">
        <v>6298</v>
      </c>
      <c r="AC979" s="26" t="s">
        <v>47</v>
      </c>
      <c r="AD979" s="26" t="s">
        <v>6299</v>
      </c>
      <c r="AE979" s="26"/>
      <c r="AF979" s="26"/>
      <c r="AG979" s="26" t="s">
        <v>78</v>
      </c>
      <c r="AH979" s="26" t="s">
        <v>79</v>
      </c>
      <c r="AI979" s="26" t="s">
        <v>6194</v>
      </c>
      <c r="AJ979" s="30">
        <v>95.0</v>
      </c>
      <c r="AK979" s="30">
        <v>20.0</v>
      </c>
      <c r="AL979" s="30">
        <v>75.0</v>
      </c>
      <c r="AM979" s="30">
        <v>0.0</v>
      </c>
      <c r="AN979" s="30">
        <v>75.0</v>
      </c>
      <c r="AO979" s="30">
        <v>75.0</v>
      </c>
      <c r="AP979" s="26"/>
      <c r="AQ979" s="26"/>
      <c r="AR979" s="26"/>
      <c r="AS979" s="26"/>
      <c r="AT979" s="26"/>
      <c r="AU979" s="26"/>
      <c r="AV979" s="31"/>
      <c r="AW979" s="31"/>
      <c r="AX979" s="31"/>
      <c r="AY979" s="31"/>
      <c r="AZ979" s="31"/>
    </row>
    <row r="980">
      <c r="A980" s="15" t="s">
        <v>121</v>
      </c>
      <c r="B980" s="16" t="s">
        <v>6300</v>
      </c>
      <c r="C980" s="18" t="s">
        <v>6301</v>
      </c>
      <c r="D980" s="33"/>
      <c r="E980" s="42" t="s">
        <v>81</v>
      </c>
      <c r="F980" s="34"/>
      <c r="G980" s="35"/>
      <c r="H980" s="15"/>
      <c r="I980" s="21"/>
      <c r="J980" s="15"/>
      <c r="K980" s="15"/>
      <c r="L980" s="22"/>
      <c r="M980" s="23"/>
      <c r="N980" s="23"/>
      <c r="O980" s="24" t="s">
        <v>68</v>
      </c>
      <c r="P980" s="155" t="s">
        <v>1161</v>
      </c>
      <c r="Q980" s="17" t="s">
        <v>1162</v>
      </c>
      <c r="R980" s="27" t="s">
        <v>334</v>
      </c>
      <c r="S980" s="27"/>
      <c r="T980" s="26"/>
      <c r="U980" s="26"/>
      <c r="V980" s="33"/>
      <c r="W980" s="26"/>
      <c r="X980" s="17" t="s">
        <v>6302</v>
      </c>
      <c r="Y980" s="26"/>
      <c r="Z980" s="33"/>
      <c r="AA980" s="25"/>
      <c r="AB980" s="46"/>
      <c r="AC980" s="26"/>
      <c r="AD980" s="26"/>
      <c r="AE980" s="26"/>
      <c r="AF980" s="26"/>
      <c r="AG980" s="26"/>
      <c r="AH980" s="26"/>
      <c r="AI980" s="26"/>
      <c r="AJ980" s="87">
        <v>49.0</v>
      </c>
      <c r="AK980" s="30"/>
      <c r="AL980" s="30"/>
      <c r="AM980" s="30"/>
      <c r="AN980" s="30"/>
      <c r="AO980" s="30"/>
      <c r="AP980" s="26"/>
      <c r="AQ980" s="17" t="s">
        <v>6303</v>
      </c>
      <c r="AR980" s="26"/>
      <c r="AS980" s="26"/>
      <c r="AT980" s="26"/>
      <c r="AU980" s="26"/>
      <c r="AV980" s="31"/>
      <c r="AW980" s="31"/>
      <c r="AX980" s="31"/>
      <c r="AY980" s="31"/>
      <c r="AZ980" s="31"/>
    </row>
    <row r="981">
      <c r="A981" s="32" t="s">
        <v>43</v>
      </c>
      <c r="B981" s="41" t="s">
        <v>6304</v>
      </c>
      <c r="C981" s="18" t="s">
        <v>6305</v>
      </c>
      <c r="D981" s="33">
        <v>180.0</v>
      </c>
      <c r="E981" s="53" t="s">
        <v>103</v>
      </c>
      <c r="F981" s="34"/>
      <c r="G981" s="35"/>
      <c r="H981" s="32"/>
      <c r="I981" s="36"/>
      <c r="J981" s="32"/>
      <c r="K981" s="32"/>
      <c r="L981" s="49"/>
      <c r="M981" s="50"/>
      <c r="N981" s="50"/>
      <c r="O981" s="25" t="s">
        <v>68</v>
      </c>
      <c r="P981" s="25"/>
      <c r="Q981" s="26"/>
      <c r="R981" s="51" t="s">
        <v>6264</v>
      </c>
      <c r="S981" s="51"/>
      <c r="T981" s="26" t="s">
        <v>2076</v>
      </c>
      <c r="U981" s="26">
        <v>71.0</v>
      </c>
      <c r="V981" s="33" t="s">
        <v>6306</v>
      </c>
      <c r="W981" s="26">
        <v>71000.0</v>
      </c>
      <c r="X981" s="26" t="s">
        <v>6307</v>
      </c>
      <c r="Y981" s="26" t="s">
        <v>6308</v>
      </c>
      <c r="Z981" s="33" t="s">
        <v>6309</v>
      </c>
      <c r="AA981" s="25" t="s">
        <v>55</v>
      </c>
      <c r="AB981" s="46" t="s">
        <v>6310</v>
      </c>
      <c r="AC981" s="26"/>
      <c r="AD981" s="26"/>
      <c r="AE981" s="26"/>
      <c r="AF981" s="26"/>
      <c r="AG981" s="26" t="s">
        <v>78</v>
      </c>
      <c r="AH981" s="26"/>
      <c r="AI981" s="26" t="s">
        <v>6194</v>
      </c>
      <c r="AJ981" s="30">
        <v>95.0</v>
      </c>
      <c r="AK981" s="30">
        <v>20.0</v>
      </c>
      <c r="AL981" s="30">
        <v>75.0</v>
      </c>
      <c r="AM981" s="30">
        <v>0.0</v>
      </c>
      <c r="AN981" s="30">
        <v>75.0</v>
      </c>
      <c r="AO981" s="30">
        <f t="shared" ref="AO981:AO984" si="86">AN981</f>
        <v>75</v>
      </c>
      <c r="AP981" s="26"/>
      <c r="AQ981" s="26"/>
      <c r="AR981" s="26"/>
      <c r="AS981" s="26"/>
      <c r="AT981" s="26"/>
      <c r="AU981" s="26"/>
      <c r="AV981" s="31"/>
      <c r="AW981" s="31"/>
      <c r="AX981" s="31"/>
      <c r="AY981" s="31"/>
      <c r="AZ981" s="31"/>
    </row>
    <row r="982">
      <c r="A982" s="32" t="s">
        <v>43</v>
      </c>
      <c r="B982" s="41" t="s">
        <v>6311</v>
      </c>
      <c r="C982" s="18" t="s">
        <v>6312</v>
      </c>
      <c r="D982" s="33">
        <v>250.0</v>
      </c>
      <c r="E982" s="42" t="s">
        <v>67</v>
      </c>
      <c r="F982" s="253">
        <v>2023.0</v>
      </c>
      <c r="G982" s="35">
        <v>44929.0</v>
      </c>
      <c r="H982" s="32">
        <v>0.0</v>
      </c>
      <c r="I982" s="36" t="s">
        <v>47</v>
      </c>
      <c r="J982" s="32">
        <v>0.0</v>
      </c>
      <c r="K982" s="32">
        <v>0.0</v>
      </c>
      <c r="L982" s="49" t="s">
        <v>47</v>
      </c>
      <c r="M982" s="50">
        <v>0.0</v>
      </c>
      <c r="N982" s="50">
        <v>0.0</v>
      </c>
      <c r="O982" s="25" t="s">
        <v>68</v>
      </c>
      <c r="P982" s="25"/>
      <c r="Q982" s="26"/>
      <c r="R982" s="27" t="s">
        <v>961</v>
      </c>
      <c r="S982" s="27"/>
      <c r="T982" s="25" t="s">
        <v>50</v>
      </c>
      <c r="U982" s="26">
        <v>33.0</v>
      </c>
      <c r="V982" s="33" t="s">
        <v>6313</v>
      </c>
      <c r="W982" s="26">
        <v>33700.0</v>
      </c>
      <c r="X982" s="26" t="s">
        <v>3049</v>
      </c>
      <c r="Y982" s="17" t="s">
        <v>6314</v>
      </c>
      <c r="Z982" s="18" t="s">
        <v>6315</v>
      </c>
      <c r="AA982" s="24" t="s">
        <v>4787</v>
      </c>
      <c r="AB982" s="46" t="s">
        <v>6316</v>
      </c>
      <c r="AC982" s="26" t="s">
        <v>6317</v>
      </c>
      <c r="AD982" s="26" t="s">
        <v>47</v>
      </c>
      <c r="AE982" s="26"/>
      <c r="AF982" s="26" t="s">
        <v>6318</v>
      </c>
      <c r="AG982" s="26" t="s">
        <v>78</v>
      </c>
      <c r="AH982" s="26" t="s">
        <v>79</v>
      </c>
      <c r="AI982" s="26" t="s">
        <v>6194</v>
      </c>
      <c r="AJ982" s="30">
        <v>95.0</v>
      </c>
      <c r="AK982" s="30">
        <v>20.0</v>
      </c>
      <c r="AL982" s="30">
        <f t="shared" ref="AL982:AL984" si="87">AJ982-AK982</f>
        <v>75</v>
      </c>
      <c r="AM982" s="30">
        <v>0.0</v>
      </c>
      <c r="AN982" s="30">
        <f t="shared" ref="AN982:AN984" si="88">AL982-AM982</f>
        <v>75</v>
      </c>
      <c r="AO982" s="30">
        <f t="shared" si="86"/>
        <v>75</v>
      </c>
      <c r="AP982" s="26"/>
      <c r="AQ982" s="26"/>
      <c r="AR982" s="26"/>
      <c r="AS982" s="26"/>
      <c r="AT982" s="26"/>
      <c r="AU982" s="26"/>
      <c r="AV982" s="31"/>
      <c r="AW982" s="31"/>
      <c r="AX982" s="31"/>
      <c r="AY982" s="31"/>
      <c r="AZ982" s="31"/>
    </row>
    <row r="983">
      <c r="A983" s="32" t="s">
        <v>43</v>
      </c>
      <c r="B983" s="41" t="s">
        <v>6319</v>
      </c>
      <c r="C983" s="18" t="s">
        <v>6320</v>
      </c>
      <c r="D983" s="33">
        <v>180.0</v>
      </c>
      <c r="E983" s="42" t="s">
        <v>67</v>
      </c>
      <c r="F983" s="19">
        <v>2021.0</v>
      </c>
      <c r="G983" s="35">
        <v>44376.0</v>
      </c>
      <c r="H983" s="15">
        <v>1.0</v>
      </c>
      <c r="I983" s="21">
        <v>44893.0</v>
      </c>
      <c r="J983" s="15">
        <v>0.0</v>
      </c>
      <c r="K983" s="15">
        <v>0.0</v>
      </c>
      <c r="L983" s="22" t="s">
        <v>47</v>
      </c>
      <c r="M983" s="23">
        <v>0.0</v>
      </c>
      <c r="N983" s="23">
        <v>0.0</v>
      </c>
      <c r="O983" s="25" t="s">
        <v>68</v>
      </c>
      <c r="P983" s="25"/>
      <c r="Q983" s="26"/>
      <c r="R983" s="51" t="s">
        <v>6264</v>
      </c>
      <c r="S983" s="51"/>
      <c r="T983" s="26" t="s">
        <v>2076</v>
      </c>
      <c r="U983" s="26">
        <v>82.0</v>
      </c>
      <c r="V983" s="33" t="s">
        <v>6321</v>
      </c>
      <c r="W983" s="26">
        <v>82000.0</v>
      </c>
      <c r="X983" s="26" t="s">
        <v>6322</v>
      </c>
      <c r="Y983" s="26" t="s">
        <v>6323</v>
      </c>
      <c r="Z983" s="33" t="s">
        <v>1797</v>
      </c>
      <c r="AA983" s="25" t="s">
        <v>55</v>
      </c>
      <c r="AB983" s="46" t="s">
        <v>6324</v>
      </c>
      <c r="AC983" s="26" t="s">
        <v>47</v>
      </c>
      <c r="AD983" s="26" t="s">
        <v>6325</v>
      </c>
      <c r="AE983" s="26"/>
      <c r="AF983" s="26"/>
      <c r="AG983" s="26" t="s">
        <v>78</v>
      </c>
      <c r="AH983" s="26" t="s">
        <v>78</v>
      </c>
      <c r="AI983" s="26" t="s">
        <v>6194</v>
      </c>
      <c r="AJ983" s="30">
        <v>95.0</v>
      </c>
      <c r="AK983" s="30">
        <v>20.0</v>
      </c>
      <c r="AL983" s="30">
        <f t="shared" si="87"/>
        <v>75</v>
      </c>
      <c r="AM983" s="30">
        <v>0.0</v>
      </c>
      <c r="AN983" s="30">
        <f t="shared" si="88"/>
        <v>75</v>
      </c>
      <c r="AO983" s="30">
        <f t="shared" si="86"/>
        <v>75</v>
      </c>
      <c r="AP983" s="26"/>
      <c r="AQ983" s="26"/>
      <c r="AR983" s="26"/>
      <c r="AS983" s="26"/>
      <c r="AT983" s="26"/>
      <c r="AU983" s="26"/>
      <c r="AV983" s="31"/>
      <c r="AW983" s="31"/>
      <c r="AX983" s="31"/>
      <c r="AY983" s="31"/>
      <c r="AZ983" s="31"/>
    </row>
    <row r="984">
      <c r="A984" s="32" t="s">
        <v>43</v>
      </c>
      <c r="B984" s="41" t="s">
        <v>6326</v>
      </c>
      <c r="C984" s="18" t="s">
        <v>6327</v>
      </c>
      <c r="D984" s="33">
        <v>180.0</v>
      </c>
      <c r="E984" s="42" t="s">
        <v>67</v>
      </c>
      <c r="F984" s="19">
        <v>2021.0</v>
      </c>
      <c r="G984" s="35">
        <v>44384.0</v>
      </c>
      <c r="H984" s="15">
        <v>2.0</v>
      </c>
      <c r="I984" s="21">
        <v>45400.0</v>
      </c>
      <c r="J984" s="15">
        <v>0.0</v>
      </c>
      <c r="K984" s="15">
        <v>0.0</v>
      </c>
      <c r="L984" s="22" t="s">
        <v>47</v>
      </c>
      <c r="M984" s="23">
        <v>0.0</v>
      </c>
      <c r="N984" s="23">
        <v>0.0</v>
      </c>
      <c r="O984" s="25" t="s">
        <v>68</v>
      </c>
      <c r="P984" s="25"/>
      <c r="Q984" s="26"/>
      <c r="R984" s="51" t="s">
        <v>6264</v>
      </c>
      <c r="S984" s="51"/>
      <c r="T984" s="26" t="s">
        <v>2076</v>
      </c>
      <c r="U984" s="26">
        <v>67.0</v>
      </c>
      <c r="V984" s="33" t="s">
        <v>6328</v>
      </c>
      <c r="W984" s="26">
        <v>67450.0</v>
      </c>
      <c r="X984" s="26" t="s">
        <v>6329</v>
      </c>
      <c r="Y984" s="26" t="s">
        <v>6330</v>
      </c>
      <c r="Z984" s="33" t="s">
        <v>928</v>
      </c>
      <c r="AA984" s="25" t="s">
        <v>55</v>
      </c>
      <c r="AB984" s="46" t="s">
        <v>6331</v>
      </c>
      <c r="AC984" s="26" t="s">
        <v>6332</v>
      </c>
      <c r="AD984" s="26" t="s">
        <v>6333</v>
      </c>
      <c r="AE984" s="26"/>
      <c r="AF984" s="26"/>
      <c r="AG984" s="26" t="s">
        <v>78</v>
      </c>
      <c r="AH984" s="26" t="s">
        <v>78</v>
      </c>
      <c r="AI984" s="26" t="s">
        <v>6194</v>
      </c>
      <c r="AJ984" s="30">
        <v>95.0</v>
      </c>
      <c r="AK984" s="30">
        <v>20.0</v>
      </c>
      <c r="AL984" s="30">
        <f t="shared" si="87"/>
        <v>75</v>
      </c>
      <c r="AM984" s="30">
        <v>0.0</v>
      </c>
      <c r="AN984" s="30">
        <f t="shared" si="88"/>
        <v>75</v>
      </c>
      <c r="AO984" s="30">
        <f t="shared" si="86"/>
        <v>75</v>
      </c>
      <c r="AP984" s="26"/>
      <c r="AQ984" s="26"/>
      <c r="AR984" s="26"/>
      <c r="AS984" s="26"/>
      <c r="AT984" s="26"/>
      <c r="AU984" s="26"/>
      <c r="AV984" s="31"/>
      <c r="AW984" s="31"/>
      <c r="AX984" s="31"/>
      <c r="AY984" s="31"/>
      <c r="AZ984" s="31"/>
    </row>
    <row r="985">
      <c r="A985" s="32" t="s">
        <v>121</v>
      </c>
      <c r="B985" s="41" t="s">
        <v>6334</v>
      </c>
      <c r="C985" s="18" t="s">
        <v>6335</v>
      </c>
      <c r="D985" s="33" t="s">
        <v>1391</v>
      </c>
      <c r="E985" s="53"/>
      <c r="F985" s="173"/>
      <c r="G985" s="44"/>
      <c r="H985" s="15"/>
      <c r="I985" s="21"/>
      <c r="J985" s="15"/>
      <c r="K985" s="15"/>
      <c r="L985" s="22"/>
      <c r="M985" s="23"/>
      <c r="N985" s="23"/>
      <c r="O985" s="24" t="s">
        <v>68</v>
      </c>
      <c r="P985" s="25"/>
      <c r="Q985" s="25"/>
      <c r="R985" s="27"/>
      <c r="S985" s="103"/>
      <c r="T985" s="25"/>
      <c r="U985" s="25">
        <v>44.0</v>
      </c>
      <c r="V985" s="45"/>
      <c r="W985" s="25"/>
      <c r="X985" s="25" t="s">
        <v>3966</v>
      </c>
      <c r="Y985" s="25" t="s">
        <v>307</v>
      </c>
      <c r="Z985" s="45"/>
      <c r="AA985" s="25"/>
      <c r="AB985" s="46"/>
      <c r="AC985" s="26"/>
      <c r="AD985" s="25"/>
      <c r="AE985" s="25"/>
      <c r="AF985" s="25"/>
      <c r="AG985" s="25"/>
      <c r="AH985" s="25"/>
      <c r="AI985" s="25"/>
      <c r="AJ985" s="47">
        <v>49.0</v>
      </c>
      <c r="AK985" s="47"/>
      <c r="AL985" s="47"/>
      <c r="AM985" s="30"/>
      <c r="AN985" s="47"/>
      <c r="AO985" s="47"/>
      <c r="AP985" s="25"/>
      <c r="AQ985" s="25"/>
      <c r="AR985" s="25"/>
      <c r="AS985" s="25"/>
      <c r="AT985" s="25"/>
      <c r="AU985" s="25"/>
      <c r="AV985" s="48"/>
      <c r="AW985" s="48"/>
      <c r="AX985" s="48"/>
      <c r="AY985" s="48"/>
      <c r="AZ985" s="48"/>
    </row>
    <row r="986">
      <c r="A986" s="32" t="s">
        <v>43</v>
      </c>
      <c r="B986" s="41" t="s">
        <v>6336</v>
      </c>
      <c r="C986" s="18" t="s">
        <v>6337</v>
      </c>
      <c r="D986" s="33" t="s">
        <v>47</v>
      </c>
      <c r="E986" s="42" t="s">
        <v>67</v>
      </c>
      <c r="F986" s="253">
        <v>2022.0</v>
      </c>
      <c r="G986" s="35">
        <v>44669.0</v>
      </c>
      <c r="H986" s="15">
        <v>2.0</v>
      </c>
      <c r="I986" s="21">
        <v>44748.0</v>
      </c>
      <c r="J986" s="15">
        <v>0.0</v>
      </c>
      <c r="K986" s="15">
        <v>0.0</v>
      </c>
      <c r="L986" s="22" t="s">
        <v>47</v>
      </c>
      <c r="M986" s="23">
        <v>0.0</v>
      </c>
      <c r="N986" s="23">
        <v>0.0</v>
      </c>
      <c r="O986" s="25" t="s">
        <v>68</v>
      </c>
      <c r="P986" s="25"/>
      <c r="Q986" s="26"/>
      <c r="R986" s="51" t="s">
        <v>6264</v>
      </c>
      <c r="S986" s="51"/>
      <c r="T986" s="26" t="s">
        <v>2076</v>
      </c>
      <c r="U986" s="26">
        <v>30.0</v>
      </c>
      <c r="V986" s="33" t="s">
        <v>6338</v>
      </c>
      <c r="W986" s="26">
        <v>30900.0</v>
      </c>
      <c r="X986" s="26" t="s">
        <v>5705</v>
      </c>
      <c r="Y986" s="26" t="s">
        <v>6339</v>
      </c>
      <c r="Z986" s="33" t="s">
        <v>1886</v>
      </c>
      <c r="AA986" s="25" t="s">
        <v>55</v>
      </c>
      <c r="AB986" s="46" t="s">
        <v>6340</v>
      </c>
      <c r="AC986" s="26" t="s">
        <v>6341</v>
      </c>
      <c r="AD986" s="26"/>
      <c r="AE986" s="26"/>
      <c r="AF986" s="26" t="s">
        <v>6342</v>
      </c>
      <c r="AG986" s="26" t="s">
        <v>78</v>
      </c>
      <c r="AH986" s="26" t="s">
        <v>78</v>
      </c>
      <c r="AI986" s="26" t="s">
        <v>6194</v>
      </c>
      <c r="AJ986" s="30">
        <v>95.0</v>
      </c>
      <c r="AK986" s="30">
        <v>20.0</v>
      </c>
      <c r="AL986" s="30">
        <f>AJ986-AK986</f>
        <v>75</v>
      </c>
      <c r="AM986" s="30">
        <v>0.0</v>
      </c>
      <c r="AN986" s="30">
        <f>AL986-AM986</f>
        <v>75</v>
      </c>
      <c r="AO986" s="30"/>
      <c r="AP986" s="26"/>
      <c r="AQ986" s="26"/>
      <c r="AR986" s="26"/>
      <c r="AS986" s="26"/>
      <c r="AT986" s="26"/>
      <c r="AU986" s="26"/>
      <c r="AV986" s="31"/>
      <c r="AW986" s="31"/>
      <c r="AX986" s="31"/>
      <c r="AY986" s="31"/>
      <c r="AZ986" s="31"/>
    </row>
    <row r="987">
      <c r="A987" s="32" t="s">
        <v>43</v>
      </c>
      <c r="B987" s="41" t="s">
        <v>6343</v>
      </c>
      <c r="C987" s="18" t="s">
        <v>6344</v>
      </c>
      <c r="D987" s="33">
        <v>180.0</v>
      </c>
      <c r="E987" s="42" t="s">
        <v>67</v>
      </c>
      <c r="F987" s="19">
        <v>2021.0</v>
      </c>
      <c r="G987" s="35">
        <v>44522.0</v>
      </c>
      <c r="H987" s="15">
        <v>1.0</v>
      </c>
      <c r="I987" s="21">
        <v>44530.0</v>
      </c>
      <c r="J987" s="15">
        <v>0.0</v>
      </c>
      <c r="K987" s="15">
        <v>0.0</v>
      </c>
      <c r="L987" s="22" t="s">
        <v>47</v>
      </c>
      <c r="M987" s="23">
        <v>0.0</v>
      </c>
      <c r="N987" s="23">
        <v>0.0</v>
      </c>
      <c r="O987" s="25" t="s">
        <v>68</v>
      </c>
      <c r="P987" s="25"/>
      <c r="Q987" s="26"/>
      <c r="R987" s="51" t="s">
        <v>6264</v>
      </c>
      <c r="S987" s="51"/>
      <c r="T987" s="26" t="s">
        <v>2076</v>
      </c>
      <c r="U987" s="17">
        <v>75.0</v>
      </c>
      <c r="V987" s="33" t="s">
        <v>6345</v>
      </c>
      <c r="W987" s="26">
        <v>75003.0</v>
      </c>
      <c r="X987" s="26" t="s">
        <v>806</v>
      </c>
      <c r="Y987" s="26" t="s">
        <v>6346</v>
      </c>
      <c r="Z987" s="33" t="s">
        <v>2974</v>
      </c>
      <c r="AA987" s="25" t="s">
        <v>55</v>
      </c>
      <c r="AB987" s="46" t="s">
        <v>6347</v>
      </c>
      <c r="AC987" s="26"/>
      <c r="AD987" s="26" t="s">
        <v>6348</v>
      </c>
      <c r="AE987" s="26"/>
      <c r="AF987" s="26" t="s">
        <v>6349</v>
      </c>
      <c r="AG987" s="26" t="s">
        <v>78</v>
      </c>
      <c r="AH987" s="26" t="s">
        <v>78</v>
      </c>
      <c r="AI987" s="26" t="s">
        <v>6194</v>
      </c>
      <c r="AJ987" s="30">
        <v>95.0</v>
      </c>
      <c r="AK987" s="30">
        <v>20.0</v>
      </c>
      <c r="AL987" s="30">
        <v>75.0</v>
      </c>
      <c r="AM987" s="30">
        <v>0.0</v>
      </c>
      <c r="AN987" s="30">
        <v>75.0</v>
      </c>
      <c r="AO987" s="30">
        <f t="shared" ref="AO987:AO994" si="89">AN987</f>
        <v>75</v>
      </c>
      <c r="AP987" s="26"/>
      <c r="AQ987" s="26"/>
      <c r="AR987" s="26"/>
      <c r="AS987" s="26"/>
      <c r="AT987" s="26"/>
      <c r="AU987" s="26"/>
      <c r="AV987" s="31"/>
      <c r="AW987" s="31"/>
      <c r="AX987" s="31"/>
      <c r="AY987" s="31"/>
      <c r="AZ987" s="31"/>
    </row>
    <row r="988">
      <c r="A988" s="32" t="s">
        <v>43</v>
      </c>
      <c r="B988" s="41" t="s">
        <v>6350</v>
      </c>
      <c r="C988" s="18" t="s">
        <v>6351</v>
      </c>
      <c r="D988" s="33">
        <v>150.0</v>
      </c>
      <c r="E988" s="42" t="s">
        <v>67</v>
      </c>
      <c r="F988" s="19">
        <v>2024.0</v>
      </c>
      <c r="G988" s="35">
        <v>45436.0</v>
      </c>
      <c r="H988" s="15">
        <v>0.0</v>
      </c>
      <c r="I988" s="21" t="s">
        <v>47</v>
      </c>
      <c r="J988" s="15">
        <v>0.0</v>
      </c>
      <c r="K988" s="15">
        <v>0.0</v>
      </c>
      <c r="L988" s="22">
        <v>45839.0</v>
      </c>
      <c r="M988" s="23">
        <v>1.0</v>
      </c>
      <c r="N988" s="23">
        <v>0.0</v>
      </c>
      <c r="O988" s="25" t="s">
        <v>68</v>
      </c>
      <c r="P988" s="24" t="s">
        <v>277</v>
      </c>
      <c r="Q988" s="26"/>
      <c r="R988" s="27" t="s">
        <v>49</v>
      </c>
      <c r="S988" s="27"/>
      <c r="T988" s="26" t="s">
        <v>50</v>
      </c>
      <c r="U988" s="26">
        <v>64.0</v>
      </c>
      <c r="V988" s="33" t="s">
        <v>6352</v>
      </c>
      <c r="W988" s="26">
        <v>64000.0</v>
      </c>
      <c r="X988" s="26" t="s">
        <v>199</v>
      </c>
      <c r="Y988" s="26" t="s">
        <v>6353</v>
      </c>
      <c r="Z988" s="33" t="s">
        <v>6354</v>
      </c>
      <c r="AA988" s="26" t="s">
        <v>6355</v>
      </c>
      <c r="AB988" s="46" t="s">
        <v>6356</v>
      </c>
      <c r="AC988" s="26" t="s">
        <v>6357</v>
      </c>
      <c r="AD988" s="26" t="s">
        <v>47</v>
      </c>
      <c r="AE988" s="26"/>
      <c r="AF988" s="26"/>
      <c r="AG988" s="26" t="s">
        <v>78</v>
      </c>
      <c r="AH988" s="26"/>
      <c r="AI988" s="26" t="s">
        <v>6194</v>
      </c>
      <c r="AJ988" s="30">
        <v>95.0</v>
      </c>
      <c r="AK988" s="30">
        <v>20.0</v>
      </c>
      <c r="AL988" s="30">
        <v>75.0</v>
      </c>
      <c r="AM988" s="30">
        <v>0.0</v>
      </c>
      <c r="AN988" s="30">
        <v>75.0</v>
      </c>
      <c r="AO988" s="30">
        <f t="shared" si="89"/>
        <v>75</v>
      </c>
      <c r="AP988" s="26"/>
      <c r="AQ988" s="26"/>
      <c r="AR988" s="26"/>
      <c r="AS988" s="26"/>
      <c r="AT988" s="26"/>
      <c r="AU988" s="26"/>
      <c r="AV988" s="31"/>
      <c r="AW988" s="31"/>
      <c r="AX988" s="31"/>
      <c r="AY988" s="31"/>
      <c r="AZ988" s="31"/>
    </row>
    <row r="989">
      <c r="A989" s="32" t="s">
        <v>43</v>
      </c>
      <c r="B989" s="41" t="s">
        <v>6358</v>
      </c>
      <c r="C989" s="18" t="s">
        <v>6359</v>
      </c>
      <c r="D989" s="33"/>
      <c r="E989" s="53" t="s">
        <v>103</v>
      </c>
      <c r="F989" s="34"/>
      <c r="G989" s="35"/>
      <c r="H989" s="32"/>
      <c r="I989" s="36"/>
      <c r="J989" s="32"/>
      <c r="K989" s="32"/>
      <c r="L989" s="49"/>
      <c r="M989" s="50"/>
      <c r="N989" s="50"/>
      <c r="O989" s="25" t="s">
        <v>68</v>
      </c>
      <c r="P989" s="25"/>
      <c r="Q989" s="26"/>
      <c r="R989" s="51" t="s">
        <v>6264</v>
      </c>
      <c r="S989" s="51"/>
      <c r="T989" s="26" t="s">
        <v>2076</v>
      </c>
      <c r="U989" s="26">
        <v>66.0</v>
      </c>
      <c r="V989" s="33" t="s">
        <v>6360</v>
      </c>
      <c r="W989" s="26">
        <v>66000.0</v>
      </c>
      <c r="X989" s="26" t="s">
        <v>6361</v>
      </c>
      <c r="Y989" s="26" t="s">
        <v>6362</v>
      </c>
      <c r="Z989" s="33" t="s">
        <v>3439</v>
      </c>
      <c r="AA989" s="25" t="s">
        <v>55</v>
      </c>
      <c r="AB989" s="46" t="s">
        <v>6363</v>
      </c>
      <c r="AC989" s="26"/>
      <c r="AD989" s="26" t="s">
        <v>47</v>
      </c>
      <c r="AE989" s="26"/>
      <c r="AF989" s="26"/>
      <c r="AG989" s="26" t="s">
        <v>78</v>
      </c>
      <c r="AH989" s="26"/>
      <c r="AI989" s="26" t="s">
        <v>6194</v>
      </c>
      <c r="AJ989" s="30">
        <v>95.0</v>
      </c>
      <c r="AK989" s="30">
        <v>20.0</v>
      </c>
      <c r="AL989" s="30">
        <v>75.0</v>
      </c>
      <c r="AM989" s="30">
        <v>0.0</v>
      </c>
      <c r="AN989" s="30">
        <v>75.0</v>
      </c>
      <c r="AO989" s="30">
        <f t="shared" si="89"/>
        <v>75</v>
      </c>
      <c r="AP989" s="26"/>
      <c r="AQ989" s="26"/>
      <c r="AR989" s="26"/>
      <c r="AS989" s="26"/>
      <c r="AT989" s="26"/>
      <c r="AU989" s="26"/>
      <c r="AV989" s="31"/>
      <c r="AW989" s="31"/>
      <c r="AX989" s="31"/>
      <c r="AY989" s="31"/>
      <c r="AZ989" s="31"/>
    </row>
    <row r="990">
      <c r="A990" s="32" t="s">
        <v>43</v>
      </c>
      <c r="B990" s="41" t="s">
        <v>6364</v>
      </c>
      <c r="C990" s="18" t="s">
        <v>6365</v>
      </c>
      <c r="D990" s="33">
        <v>180.0</v>
      </c>
      <c r="E990" s="42" t="s">
        <v>67</v>
      </c>
      <c r="F990" s="19">
        <v>2021.0</v>
      </c>
      <c r="G990" s="35">
        <v>44361.0</v>
      </c>
      <c r="H990" s="15">
        <v>15.0</v>
      </c>
      <c r="I990" s="21">
        <v>45198.0</v>
      </c>
      <c r="J990" s="15">
        <v>0.0</v>
      </c>
      <c r="K990" s="15">
        <v>0.0</v>
      </c>
      <c r="L990" s="22" t="s">
        <v>47</v>
      </c>
      <c r="M990" s="23">
        <v>0.0</v>
      </c>
      <c r="N990" s="23">
        <v>0.0</v>
      </c>
      <c r="O990" s="25" t="s">
        <v>68</v>
      </c>
      <c r="P990" s="25"/>
      <c r="Q990" s="26"/>
      <c r="R990" s="27" t="s">
        <v>323</v>
      </c>
      <c r="S990" s="27"/>
      <c r="T990" s="26" t="s">
        <v>2076</v>
      </c>
      <c r="U990" s="26">
        <v>66.0</v>
      </c>
      <c r="V990" s="33" t="s">
        <v>6366</v>
      </c>
      <c r="W990" s="26">
        <v>66600.0</v>
      </c>
      <c r="X990" s="26" t="s">
        <v>6367</v>
      </c>
      <c r="Y990" s="26" t="s">
        <v>6368</v>
      </c>
      <c r="Z990" s="33" t="s">
        <v>1141</v>
      </c>
      <c r="AA990" s="26" t="s">
        <v>1845</v>
      </c>
      <c r="AB990" s="46" t="s">
        <v>6369</v>
      </c>
      <c r="AC990" s="26" t="s">
        <v>6370</v>
      </c>
      <c r="AD990" s="26" t="s">
        <v>47</v>
      </c>
      <c r="AE990" s="26"/>
      <c r="AF990" s="26"/>
      <c r="AG990" s="26" t="s">
        <v>78</v>
      </c>
      <c r="AH990" s="26" t="s">
        <v>79</v>
      </c>
      <c r="AI990" s="26" t="s">
        <v>6194</v>
      </c>
      <c r="AJ990" s="30">
        <v>95.0</v>
      </c>
      <c r="AK990" s="30">
        <v>20.0</v>
      </c>
      <c r="AL990" s="30">
        <f>AJ990-AK990</f>
        <v>75</v>
      </c>
      <c r="AM990" s="30">
        <v>0.0</v>
      </c>
      <c r="AN990" s="30">
        <f>AL990-AM990</f>
        <v>75</v>
      </c>
      <c r="AO990" s="30">
        <f t="shared" si="89"/>
        <v>75</v>
      </c>
      <c r="AP990" s="26"/>
      <c r="AQ990" s="26"/>
      <c r="AR990" s="26"/>
      <c r="AS990" s="26"/>
      <c r="AT990" s="26"/>
      <c r="AU990" s="26"/>
      <c r="AV990" s="31"/>
      <c r="AW990" s="31"/>
      <c r="AX990" s="31"/>
      <c r="AY990" s="31"/>
      <c r="AZ990" s="31"/>
    </row>
    <row r="991">
      <c r="A991" s="32" t="s">
        <v>43</v>
      </c>
      <c r="B991" s="41" t="s">
        <v>6371</v>
      </c>
      <c r="C991" s="18" t="s">
        <v>6372</v>
      </c>
      <c r="D991" s="33"/>
      <c r="E991" s="53" t="s">
        <v>103</v>
      </c>
      <c r="F991" s="34"/>
      <c r="G991" s="35"/>
      <c r="H991" s="32"/>
      <c r="I991" s="36"/>
      <c r="J991" s="32"/>
      <c r="K991" s="32"/>
      <c r="L991" s="49"/>
      <c r="M991" s="50"/>
      <c r="N991" s="50"/>
      <c r="O991" s="25" t="s">
        <v>68</v>
      </c>
      <c r="P991" s="25"/>
      <c r="Q991" s="26"/>
      <c r="R991" s="27" t="s">
        <v>69</v>
      </c>
      <c r="S991" s="27"/>
      <c r="T991" s="24" t="s">
        <v>70</v>
      </c>
      <c r="U991" s="26">
        <v>57.0</v>
      </c>
      <c r="V991" s="33" t="s">
        <v>6373</v>
      </c>
      <c r="W991" s="26">
        <v>57070.0</v>
      </c>
      <c r="X991" s="26" t="s">
        <v>141</v>
      </c>
      <c r="Y991" s="26" t="s">
        <v>307</v>
      </c>
      <c r="Z991" s="33"/>
      <c r="AA991" s="26"/>
      <c r="AB991" s="46"/>
      <c r="AC991" s="26"/>
      <c r="AD991" s="26"/>
      <c r="AE991" s="26"/>
      <c r="AF991" s="26"/>
      <c r="AG991" s="26" t="s">
        <v>78</v>
      </c>
      <c r="AH991" s="26"/>
      <c r="AI991" s="26"/>
      <c r="AJ991" s="30">
        <v>95.0</v>
      </c>
      <c r="AK991" s="30">
        <v>20.0</v>
      </c>
      <c r="AL991" s="30">
        <v>75.0</v>
      </c>
      <c r="AM991" s="30">
        <v>0.0</v>
      </c>
      <c r="AN991" s="30">
        <v>75.0</v>
      </c>
      <c r="AO991" s="30">
        <f t="shared" si="89"/>
        <v>75</v>
      </c>
      <c r="AP991" s="26"/>
      <c r="AQ991" s="26"/>
      <c r="AR991" s="26"/>
      <c r="AS991" s="26"/>
      <c r="AT991" s="26"/>
      <c r="AU991" s="26"/>
      <c r="AV991" s="31"/>
      <c r="AW991" s="31"/>
      <c r="AX991" s="31"/>
      <c r="AY991" s="31"/>
      <c r="AZ991" s="31"/>
    </row>
    <row r="992">
      <c r="A992" s="32" t="s">
        <v>43</v>
      </c>
      <c r="B992" s="41" t="s">
        <v>6374</v>
      </c>
      <c r="C992" s="18" t="s">
        <v>6375</v>
      </c>
      <c r="D992" s="33"/>
      <c r="E992" s="53" t="s">
        <v>103</v>
      </c>
      <c r="F992" s="34"/>
      <c r="G992" s="35"/>
      <c r="H992" s="32"/>
      <c r="I992" s="36"/>
      <c r="J992" s="32"/>
      <c r="K992" s="32"/>
      <c r="L992" s="49"/>
      <c r="M992" s="50"/>
      <c r="N992" s="50"/>
      <c r="O992" s="25" t="s">
        <v>68</v>
      </c>
      <c r="P992" s="25"/>
      <c r="Q992" s="26"/>
      <c r="R992" s="51" t="s">
        <v>6264</v>
      </c>
      <c r="S992" s="51"/>
      <c r="T992" s="26" t="s">
        <v>2076</v>
      </c>
      <c r="U992" s="26">
        <v>83.0</v>
      </c>
      <c r="V992" s="33"/>
      <c r="W992" s="26"/>
      <c r="X992" s="26"/>
      <c r="Y992" s="26" t="s">
        <v>307</v>
      </c>
      <c r="Z992" s="33"/>
      <c r="AA992" s="26"/>
      <c r="AB992" s="46"/>
      <c r="AC992" s="26"/>
      <c r="AD992" s="26" t="s">
        <v>47</v>
      </c>
      <c r="AE992" s="26"/>
      <c r="AF992" s="26"/>
      <c r="AG992" s="26" t="s">
        <v>78</v>
      </c>
      <c r="AH992" s="26"/>
      <c r="AI992" s="26" t="s">
        <v>6194</v>
      </c>
      <c r="AJ992" s="30">
        <v>95.0</v>
      </c>
      <c r="AK992" s="30">
        <v>20.0</v>
      </c>
      <c r="AL992" s="30">
        <f t="shared" ref="AL992:AL994" si="90">AJ992-AK992</f>
        <v>75</v>
      </c>
      <c r="AM992" s="30">
        <v>0.0</v>
      </c>
      <c r="AN992" s="30">
        <f t="shared" ref="AN992:AN994" si="91">AL992-AM992</f>
        <v>75</v>
      </c>
      <c r="AO992" s="30">
        <f t="shared" si="89"/>
        <v>75</v>
      </c>
      <c r="AP992" s="26"/>
      <c r="AQ992" s="26"/>
      <c r="AR992" s="26"/>
      <c r="AS992" s="26"/>
      <c r="AT992" s="26"/>
      <c r="AU992" s="26"/>
      <c r="AV992" s="31"/>
      <c r="AW992" s="31"/>
      <c r="AX992" s="31"/>
      <c r="AY992" s="31"/>
      <c r="AZ992" s="31"/>
    </row>
    <row r="993">
      <c r="A993" s="32" t="s">
        <v>43</v>
      </c>
      <c r="B993" s="41" t="s">
        <v>6376</v>
      </c>
      <c r="C993" s="18" t="s">
        <v>6377</v>
      </c>
      <c r="D993" s="33">
        <v>260.0</v>
      </c>
      <c r="E993" s="53" t="s">
        <v>103</v>
      </c>
      <c r="F993" s="34"/>
      <c r="G993" s="35"/>
      <c r="H993" s="32"/>
      <c r="I993" s="36"/>
      <c r="J993" s="32"/>
      <c r="K993" s="32"/>
      <c r="L993" s="49"/>
      <c r="M993" s="50"/>
      <c r="N993" s="50"/>
      <c r="O993" s="25" t="s">
        <v>68</v>
      </c>
      <c r="P993" s="25"/>
      <c r="Q993" s="26"/>
      <c r="R993" s="27" t="s">
        <v>961</v>
      </c>
      <c r="S993" s="27"/>
      <c r="T993" s="25" t="s">
        <v>50</v>
      </c>
      <c r="U993" s="26">
        <v>31.0</v>
      </c>
      <c r="V993" s="33" t="s">
        <v>6378</v>
      </c>
      <c r="W993" s="26">
        <v>31130.0</v>
      </c>
      <c r="X993" s="26" t="s">
        <v>6379</v>
      </c>
      <c r="Y993" s="26" t="s">
        <v>6380</v>
      </c>
      <c r="Z993" s="33" t="s">
        <v>6381</v>
      </c>
      <c r="AA993" s="26" t="s">
        <v>6382</v>
      </c>
      <c r="AB993" s="46" t="s">
        <v>6383</v>
      </c>
      <c r="AC993" s="26" t="s">
        <v>6384</v>
      </c>
      <c r="AD993" s="26"/>
      <c r="AE993" s="26"/>
      <c r="AF993" s="26"/>
      <c r="AG993" s="26" t="s">
        <v>78</v>
      </c>
      <c r="AH993" s="26"/>
      <c r="AI993" s="26" t="s">
        <v>6194</v>
      </c>
      <c r="AJ993" s="30">
        <v>95.0</v>
      </c>
      <c r="AK993" s="30">
        <v>20.0</v>
      </c>
      <c r="AL993" s="30">
        <f t="shared" si="90"/>
        <v>75</v>
      </c>
      <c r="AM993" s="30">
        <v>0.0</v>
      </c>
      <c r="AN993" s="30">
        <f t="shared" si="91"/>
        <v>75</v>
      </c>
      <c r="AO993" s="30">
        <f t="shared" si="89"/>
        <v>75</v>
      </c>
      <c r="AP993" s="26"/>
      <c r="AQ993" s="26"/>
      <c r="AR993" s="26"/>
      <c r="AS993" s="26"/>
      <c r="AT993" s="26"/>
      <c r="AU993" s="26"/>
      <c r="AV993" s="31"/>
      <c r="AW993" s="31"/>
      <c r="AX993" s="31"/>
      <c r="AY993" s="31"/>
      <c r="AZ993" s="31"/>
    </row>
    <row r="994">
      <c r="A994" s="32" t="s">
        <v>43</v>
      </c>
      <c r="B994" s="41" t="s">
        <v>6385</v>
      </c>
      <c r="C994" s="18" t="s">
        <v>6386</v>
      </c>
      <c r="D994" s="33">
        <v>240.0</v>
      </c>
      <c r="E994" s="42" t="s">
        <v>67</v>
      </c>
      <c r="F994" s="43">
        <v>2024.0</v>
      </c>
      <c r="G994" s="35">
        <v>45392.0</v>
      </c>
      <c r="H994" s="15">
        <v>1.0</v>
      </c>
      <c r="I994" s="21">
        <v>45628.0</v>
      </c>
      <c r="J994" s="15">
        <v>0.0</v>
      </c>
      <c r="K994" s="15">
        <v>0.0</v>
      </c>
      <c r="L994" s="22">
        <v>45640.0</v>
      </c>
      <c r="M994" s="23">
        <v>0.0</v>
      </c>
      <c r="N994" s="23">
        <v>0.0</v>
      </c>
      <c r="O994" s="25" t="s">
        <v>68</v>
      </c>
      <c r="P994" s="25"/>
      <c r="Q994" s="26"/>
      <c r="R994" s="27" t="s">
        <v>961</v>
      </c>
      <c r="S994" s="27"/>
      <c r="T994" s="25" t="s">
        <v>50</v>
      </c>
      <c r="U994" s="26">
        <v>31.0</v>
      </c>
      <c r="V994" s="33" t="s">
        <v>6387</v>
      </c>
      <c r="W994" s="26">
        <v>31120.0</v>
      </c>
      <c r="X994" s="26" t="s">
        <v>6388</v>
      </c>
      <c r="Y994" s="26" t="s">
        <v>6389</v>
      </c>
      <c r="Z994" s="33" t="s">
        <v>669</v>
      </c>
      <c r="AA994" s="25" t="s">
        <v>55</v>
      </c>
      <c r="AB994" s="46" t="s">
        <v>6390</v>
      </c>
      <c r="AC994" s="26" t="s">
        <v>6391</v>
      </c>
      <c r="AD994" s="26"/>
      <c r="AE994" s="26"/>
      <c r="AF994" s="26"/>
      <c r="AG994" s="26" t="s">
        <v>78</v>
      </c>
      <c r="AH994" s="26"/>
      <c r="AI994" s="26" t="s">
        <v>6194</v>
      </c>
      <c r="AJ994" s="30">
        <v>95.0</v>
      </c>
      <c r="AK994" s="30">
        <v>20.0</v>
      </c>
      <c r="AL994" s="30">
        <f t="shared" si="90"/>
        <v>75</v>
      </c>
      <c r="AM994" s="30">
        <v>0.0</v>
      </c>
      <c r="AN994" s="30">
        <f t="shared" si="91"/>
        <v>75</v>
      </c>
      <c r="AO994" s="30">
        <f t="shared" si="89"/>
        <v>75</v>
      </c>
      <c r="AP994" s="26"/>
      <c r="AQ994" s="26"/>
      <c r="AR994" s="26"/>
      <c r="AS994" s="26"/>
      <c r="AT994" s="26"/>
      <c r="AU994" s="26"/>
      <c r="AV994" s="31"/>
      <c r="AW994" s="31"/>
      <c r="AX994" s="31"/>
      <c r="AY994" s="31"/>
      <c r="AZ994" s="31"/>
    </row>
    <row r="995">
      <c r="A995" s="124" t="s">
        <v>121</v>
      </c>
      <c r="B995" s="41" t="s">
        <v>6392</v>
      </c>
      <c r="C995" s="18" t="s">
        <v>6393</v>
      </c>
      <c r="D995" s="33">
        <v>216.0</v>
      </c>
      <c r="E995" s="42" t="s">
        <v>59</v>
      </c>
      <c r="F995" s="123"/>
      <c r="G995" s="90"/>
      <c r="H995" s="124"/>
      <c r="I995" s="125"/>
      <c r="J995" s="124"/>
      <c r="K995" s="124"/>
      <c r="L995" s="126"/>
      <c r="M995" s="127"/>
      <c r="N995" s="127"/>
      <c r="O995" s="56" t="s">
        <v>68</v>
      </c>
      <c r="P995" s="24" t="s">
        <v>825</v>
      </c>
      <c r="Q995" s="45"/>
      <c r="R995" s="27" t="s">
        <v>226</v>
      </c>
      <c r="S995" s="27"/>
      <c r="T995" s="17" t="s">
        <v>434</v>
      </c>
      <c r="U995" s="45"/>
      <c r="V995" s="45"/>
      <c r="W995" s="45"/>
      <c r="X995" s="33" t="s">
        <v>6394</v>
      </c>
      <c r="Y995" s="33" t="s">
        <v>6395</v>
      </c>
      <c r="Z995" s="45"/>
      <c r="AA995" s="45"/>
      <c r="AB995" s="46" t="s">
        <v>6396</v>
      </c>
      <c r="AC995" s="18">
        <v>3.87711511E8</v>
      </c>
      <c r="AD995" s="45"/>
      <c r="AE995" s="45"/>
      <c r="AF995" s="45"/>
      <c r="AG995" s="45"/>
      <c r="AH995" s="45"/>
      <c r="AI995" s="45"/>
      <c r="AJ995" s="47">
        <v>49.0</v>
      </c>
      <c r="AK995" s="94"/>
      <c r="AL995" s="94"/>
      <c r="AM995" s="129"/>
      <c r="AN995" s="94"/>
      <c r="AO995" s="94"/>
      <c r="AP995" s="45"/>
      <c r="AQ995" s="33" t="s">
        <v>830</v>
      </c>
      <c r="AR995" s="45"/>
      <c r="AS995" s="45"/>
      <c r="AT995" s="45"/>
      <c r="AU995" s="45"/>
      <c r="AV995" s="95"/>
      <c r="AW995" s="95"/>
      <c r="AX995" s="95"/>
      <c r="AY995" s="95"/>
      <c r="AZ995" s="95"/>
    </row>
    <row r="996">
      <c r="A996" s="32" t="s">
        <v>121</v>
      </c>
      <c r="B996" s="41" t="s">
        <v>6397</v>
      </c>
      <c r="C996" s="18" t="s">
        <v>6398</v>
      </c>
      <c r="D996" s="33">
        <v>4000.0</v>
      </c>
      <c r="E996" s="42" t="s">
        <v>59</v>
      </c>
      <c r="F996" s="54"/>
      <c r="G996" s="44"/>
      <c r="H996" s="15"/>
      <c r="I996" s="21"/>
      <c r="J996" s="15"/>
      <c r="K996" s="15"/>
      <c r="L996" s="22"/>
      <c r="M996" s="23"/>
      <c r="N996" s="23"/>
      <c r="O996" s="24" t="s">
        <v>68</v>
      </c>
      <c r="P996" s="24" t="s">
        <v>676</v>
      </c>
      <c r="Q996" s="25"/>
      <c r="R996" s="51" t="s">
        <v>124</v>
      </c>
      <c r="S996" s="51"/>
      <c r="T996" s="26" t="s">
        <v>125</v>
      </c>
      <c r="U996" s="136">
        <v>44.0</v>
      </c>
      <c r="V996" s="45"/>
      <c r="W996" s="25"/>
      <c r="X996" s="26"/>
      <c r="Y996" s="26" t="s">
        <v>6399</v>
      </c>
      <c r="Z996" s="33" t="s">
        <v>2166</v>
      </c>
      <c r="AA996" s="25" t="s">
        <v>328</v>
      </c>
      <c r="AB996" s="46" t="s">
        <v>6400</v>
      </c>
      <c r="AC996" s="26" t="s">
        <v>6401</v>
      </c>
      <c r="AD996" s="25"/>
      <c r="AE996" s="25"/>
      <c r="AF996" s="25"/>
      <c r="AG996" s="25"/>
      <c r="AH996" s="25"/>
      <c r="AI996" s="25"/>
      <c r="AJ996" s="47">
        <v>49.0</v>
      </c>
      <c r="AK996" s="47"/>
      <c r="AL996" s="47"/>
      <c r="AM996" s="30"/>
      <c r="AN996" s="47"/>
      <c r="AO996" s="47"/>
      <c r="AP996" s="25"/>
      <c r="AQ996" s="25"/>
      <c r="AR996" s="25"/>
      <c r="AS996" s="25"/>
      <c r="AT996" s="25"/>
      <c r="AU996" s="25"/>
      <c r="AV996" s="48"/>
      <c r="AW996" s="48"/>
      <c r="AX996" s="48"/>
      <c r="AY996" s="48"/>
      <c r="AZ996" s="48"/>
    </row>
    <row r="997">
      <c r="A997" s="32" t="s">
        <v>43</v>
      </c>
      <c r="B997" s="41" t="s">
        <v>6402</v>
      </c>
      <c r="C997" s="18" t="s">
        <v>6403</v>
      </c>
      <c r="D997" s="33">
        <v>21.0</v>
      </c>
      <c r="E997" s="42" t="s">
        <v>59</v>
      </c>
      <c r="F997" s="34"/>
      <c r="G997" s="35"/>
      <c r="H997" s="15"/>
      <c r="I997" s="21"/>
      <c r="J997" s="15"/>
      <c r="K997" s="15"/>
      <c r="L997" s="22"/>
      <c r="M997" s="23"/>
      <c r="N997" s="23"/>
      <c r="O997" s="24" t="s">
        <v>68</v>
      </c>
      <c r="P997" s="24" t="s">
        <v>488</v>
      </c>
      <c r="Q997" s="26"/>
      <c r="R997" s="27" t="s">
        <v>467</v>
      </c>
      <c r="S997" s="27"/>
      <c r="T997" s="25" t="s">
        <v>50</v>
      </c>
      <c r="U997" s="17">
        <v>79.0</v>
      </c>
      <c r="V997" s="18" t="s">
        <v>6404</v>
      </c>
      <c r="W997" s="17">
        <v>79130.0</v>
      </c>
      <c r="X997" s="17" t="s">
        <v>170</v>
      </c>
      <c r="Y997" s="26" t="s">
        <v>6405</v>
      </c>
      <c r="Z997" s="33" t="s">
        <v>1061</v>
      </c>
      <c r="AA997" s="24" t="s">
        <v>1724</v>
      </c>
      <c r="AB997" s="46" t="s">
        <v>6406</v>
      </c>
      <c r="AC997" s="26" t="s">
        <v>6407</v>
      </c>
      <c r="AD997" s="26"/>
      <c r="AE997" s="26"/>
      <c r="AF997" s="26"/>
      <c r="AG997" s="26"/>
      <c r="AH997" s="26"/>
      <c r="AI997" s="26"/>
      <c r="AJ997" s="30"/>
      <c r="AK997" s="30"/>
      <c r="AL997" s="30"/>
      <c r="AM997" s="30"/>
      <c r="AN997" s="30"/>
      <c r="AO997" s="30"/>
      <c r="AP997" s="26"/>
      <c r="AQ997" s="26"/>
      <c r="AR997" s="26"/>
      <c r="AS997" s="26"/>
      <c r="AT997" s="26"/>
      <c r="AU997" s="26"/>
      <c r="AV997" s="31"/>
      <c r="AW997" s="31"/>
      <c r="AX997" s="31"/>
      <c r="AY997" s="31"/>
      <c r="AZ997" s="31"/>
    </row>
    <row r="998">
      <c r="A998" s="32" t="s">
        <v>424</v>
      </c>
      <c r="B998" s="41" t="s">
        <v>6408</v>
      </c>
      <c r="C998" s="18" t="s">
        <v>6409</v>
      </c>
      <c r="D998" s="33"/>
      <c r="E998" s="42" t="s">
        <v>103</v>
      </c>
      <c r="F998" s="43"/>
      <c r="G998" s="35"/>
      <c r="H998" s="15"/>
      <c r="I998" s="21"/>
      <c r="J998" s="15"/>
      <c r="K998" s="15"/>
      <c r="L998" s="22"/>
      <c r="M998" s="23"/>
      <c r="N998" s="23"/>
      <c r="O998" s="24" t="s">
        <v>68</v>
      </c>
      <c r="P998" s="25"/>
      <c r="Q998" s="25"/>
      <c r="R998" s="27"/>
      <c r="S998" s="103"/>
      <c r="T998" s="25"/>
      <c r="U998" s="26">
        <v>76.0</v>
      </c>
      <c r="V998" s="45"/>
      <c r="W998" s="25"/>
      <c r="X998" s="25"/>
      <c r="Y998" s="25" t="s">
        <v>307</v>
      </c>
      <c r="Z998" s="45"/>
      <c r="AA998" s="25"/>
      <c r="AB998" s="46"/>
      <c r="AC998" s="26"/>
      <c r="AD998" s="25"/>
      <c r="AE998" s="25"/>
      <c r="AF998" s="25"/>
      <c r="AG998" s="25"/>
      <c r="AH998" s="25"/>
      <c r="AI998" s="25"/>
      <c r="AJ998" s="47">
        <v>49.0</v>
      </c>
      <c r="AK998" s="47"/>
      <c r="AL998" s="47"/>
      <c r="AM998" s="30"/>
      <c r="AN998" s="47"/>
      <c r="AO998" s="47"/>
      <c r="AP998" s="25"/>
      <c r="AQ998" s="25"/>
      <c r="AR998" s="25"/>
      <c r="AS998" s="25"/>
      <c r="AT998" s="25"/>
      <c r="AU998" s="25"/>
      <c r="AV998" s="48"/>
      <c r="AW998" s="48"/>
      <c r="AX998" s="48"/>
      <c r="AY998" s="48"/>
      <c r="AZ998" s="48"/>
    </row>
    <row r="999">
      <c r="A999" s="80" t="s">
        <v>43</v>
      </c>
      <c r="B999" s="41" t="s">
        <v>6410</v>
      </c>
      <c r="C999" s="18" t="s">
        <v>6411</v>
      </c>
      <c r="D999" s="33"/>
      <c r="E999" s="42" t="s">
        <v>81</v>
      </c>
      <c r="F999" s="85"/>
      <c r="G999" s="35"/>
      <c r="H999" s="80"/>
      <c r="I999" s="81"/>
      <c r="J999" s="80"/>
      <c r="K999" s="80"/>
      <c r="L999" s="82"/>
      <c r="M999" s="86"/>
      <c r="N999" s="86"/>
      <c r="O999" s="17" t="s">
        <v>68</v>
      </c>
      <c r="P999" s="17" t="s">
        <v>206</v>
      </c>
      <c r="Q999" s="26"/>
      <c r="R999" s="27" t="s">
        <v>215</v>
      </c>
      <c r="S999" s="27"/>
      <c r="T999" s="17"/>
      <c r="U999" s="26">
        <v>35.0</v>
      </c>
      <c r="V999" s="33" t="s">
        <v>6412</v>
      </c>
      <c r="W999" s="26">
        <v>35370.0</v>
      </c>
      <c r="X999" s="26" t="s">
        <v>6413</v>
      </c>
      <c r="Y999" s="26" t="s">
        <v>6414</v>
      </c>
      <c r="Z999" s="33" t="s">
        <v>500</v>
      </c>
      <c r="AA999" s="26"/>
      <c r="AB999" s="46" t="s">
        <v>6415</v>
      </c>
      <c r="AC999" s="17" t="s">
        <v>6416</v>
      </c>
      <c r="AD999" s="26"/>
      <c r="AE999" s="26"/>
      <c r="AF999" s="26"/>
      <c r="AG999" s="26" t="s">
        <v>6417</v>
      </c>
      <c r="AH999" s="26"/>
      <c r="AI999" s="26"/>
      <c r="AJ999" s="30"/>
      <c r="AK999" s="30"/>
      <c r="AL999" s="30"/>
      <c r="AM999" s="30"/>
      <c r="AN999" s="30"/>
      <c r="AO999" s="30"/>
      <c r="AP999" s="26"/>
      <c r="AQ999" s="26"/>
      <c r="AR999" s="26"/>
      <c r="AS999" s="26"/>
      <c r="AT999" s="26"/>
      <c r="AU999" s="26"/>
      <c r="AV999" s="31"/>
      <c r="AW999" s="31"/>
      <c r="AX999" s="31"/>
      <c r="AY999" s="31"/>
      <c r="AZ999" s="31"/>
    </row>
    <row r="1000">
      <c r="A1000" s="32" t="s">
        <v>43</v>
      </c>
      <c r="B1000" s="41" t="s">
        <v>6418</v>
      </c>
      <c r="C1000" s="26" t="str">
        <f>B1000 &amp; " " &amp;W1000  &amp; " " &amp;U1001  &amp; " " &amp;O1000
</f>
        <v>LES ETIERS II L EPINE 85 CSE</v>
      </c>
      <c r="D1000" s="33"/>
      <c r="E1000" s="24" t="s">
        <v>59</v>
      </c>
      <c r="F1000" s="34"/>
      <c r="G1000" s="35"/>
      <c r="H1000" s="32"/>
      <c r="I1000" s="36"/>
      <c r="J1000" s="32"/>
      <c r="K1000" s="32"/>
      <c r="L1000" s="49"/>
      <c r="M1000" s="50"/>
      <c r="N1000" s="50"/>
      <c r="O1000" s="25" t="s">
        <v>68</v>
      </c>
      <c r="P1000" s="25"/>
      <c r="Q1000" s="26"/>
      <c r="R1000" s="38" t="s">
        <v>60</v>
      </c>
      <c r="S1000" s="38"/>
      <c r="T1000" s="26" t="s">
        <v>70</v>
      </c>
      <c r="U1000" s="26">
        <v>85.0</v>
      </c>
      <c r="V1000" s="26" t="s">
        <v>6419</v>
      </c>
      <c r="W1000" s="26" t="s">
        <v>6420</v>
      </c>
      <c r="X1000" s="26" t="s">
        <v>6421</v>
      </c>
      <c r="Y1000" s="26" t="s">
        <v>6422</v>
      </c>
      <c r="Z1000" s="33"/>
      <c r="AA1000" s="39"/>
      <c r="AB1000" s="17" t="s">
        <v>6423</v>
      </c>
      <c r="AC1000" s="26" t="s">
        <v>6424</v>
      </c>
      <c r="AD1000" s="26"/>
      <c r="AE1000" s="26"/>
      <c r="AF1000" s="26"/>
      <c r="AG1000" s="26"/>
      <c r="AH1000" s="26"/>
      <c r="AI1000" s="26"/>
      <c r="AJ1000" s="30"/>
      <c r="AK1000" s="30"/>
      <c r="AL1000" s="30"/>
      <c r="AM1000" s="30"/>
      <c r="AN1000" s="30"/>
      <c r="AO1000" s="30"/>
      <c r="AP1000" s="26"/>
      <c r="AQ1000" s="17" t="s">
        <v>6425</v>
      </c>
      <c r="AR1000" s="40">
        <v>45015.0</v>
      </c>
      <c r="AS1000" s="26"/>
      <c r="AT1000" s="26"/>
      <c r="AU1000" s="26"/>
      <c r="AV1000" s="31"/>
      <c r="AW1000" s="31"/>
      <c r="AX1000" s="31"/>
      <c r="AY1000" s="31"/>
      <c r="AZ1000" s="31"/>
    </row>
    <row r="1001">
      <c r="A1001" s="32"/>
      <c r="B1001" s="41" t="s">
        <v>6426</v>
      </c>
      <c r="C1001" s="26"/>
      <c r="D1001" s="33">
        <v>50.0</v>
      </c>
      <c r="E1001" s="24" t="s">
        <v>586</v>
      </c>
      <c r="F1001" s="34"/>
      <c r="G1001" s="35"/>
      <c r="H1001" s="32"/>
      <c r="I1001" s="36"/>
      <c r="J1001" s="32"/>
      <c r="K1001" s="32"/>
      <c r="L1001" s="49"/>
      <c r="M1001" s="50"/>
      <c r="N1001" s="50"/>
      <c r="O1001" s="25"/>
      <c r="P1001" s="25"/>
      <c r="Q1001" s="26"/>
      <c r="R1001" s="38" t="s">
        <v>60</v>
      </c>
      <c r="S1001" s="38"/>
      <c r="T1001" s="26"/>
      <c r="U1001" s="26">
        <v>85.0</v>
      </c>
      <c r="V1001" s="26" t="s">
        <v>6427</v>
      </c>
      <c r="W1001" s="26" t="s">
        <v>62</v>
      </c>
      <c r="X1001" s="26" t="s">
        <v>754</v>
      </c>
      <c r="Y1001" s="26"/>
      <c r="Z1001" s="33"/>
      <c r="AA1001" s="39"/>
      <c r="AB1001" s="17"/>
      <c r="AC1001" s="26"/>
      <c r="AD1001" s="26"/>
      <c r="AE1001" s="26"/>
      <c r="AF1001" s="26"/>
      <c r="AG1001" s="26"/>
      <c r="AH1001" s="26"/>
      <c r="AI1001" s="26"/>
      <c r="AJ1001" s="30"/>
      <c r="AK1001" s="30"/>
      <c r="AL1001" s="30"/>
      <c r="AM1001" s="30"/>
      <c r="AN1001" s="30"/>
      <c r="AO1001" s="30"/>
      <c r="AP1001" s="26"/>
      <c r="AQ1001" s="17"/>
      <c r="AR1001" s="40"/>
      <c r="AS1001" s="26"/>
      <c r="AT1001" s="26"/>
      <c r="AU1001" s="26"/>
      <c r="AV1001" s="31"/>
      <c r="AW1001" s="31"/>
      <c r="AX1001" s="31"/>
      <c r="AY1001" s="31"/>
      <c r="AZ1001" s="31"/>
    </row>
    <row r="1002">
      <c r="A1002" s="88" t="s">
        <v>43</v>
      </c>
      <c r="B1002" s="41" t="s">
        <v>6428</v>
      </c>
      <c r="C1002" s="18" t="s">
        <v>6429</v>
      </c>
      <c r="D1002" s="33">
        <v>850.0</v>
      </c>
      <c r="E1002" s="42" t="s">
        <v>59</v>
      </c>
      <c r="F1002" s="144"/>
      <c r="G1002" s="145"/>
      <c r="H1002" s="124"/>
      <c r="I1002" s="125"/>
      <c r="J1002" s="124"/>
      <c r="K1002" s="124"/>
      <c r="L1002" s="126"/>
      <c r="M1002" s="127"/>
      <c r="N1002" s="127"/>
      <c r="O1002" s="56" t="s">
        <v>68</v>
      </c>
      <c r="P1002" s="56" t="s">
        <v>970</v>
      </c>
      <c r="Q1002" s="45"/>
      <c r="R1002" s="27" t="s">
        <v>1089</v>
      </c>
      <c r="S1002" s="27"/>
      <c r="T1002" s="25" t="s">
        <v>50</v>
      </c>
      <c r="U1002" s="56">
        <v>33.0</v>
      </c>
      <c r="V1002" s="45"/>
      <c r="W1002" s="45"/>
      <c r="X1002" s="45"/>
      <c r="Y1002" s="33" t="s">
        <v>6430</v>
      </c>
      <c r="Z1002" s="45" t="s">
        <v>6431</v>
      </c>
      <c r="AA1002" s="45"/>
      <c r="AB1002" s="46" t="s">
        <v>6432</v>
      </c>
      <c r="AC1002" s="288" t="s">
        <v>6433</v>
      </c>
      <c r="AD1002" s="45"/>
      <c r="AE1002" s="45"/>
      <c r="AF1002" s="45"/>
      <c r="AG1002" s="45"/>
      <c r="AH1002" s="45"/>
      <c r="AI1002" s="45"/>
      <c r="AJ1002" s="94"/>
      <c r="AK1002" s="94"/>
      <c r="AL1002" s="94"/>
      <c r="AM1002" s="94"/>
      <c r="AN1002" s="94"/>
      <c r="AO1002" s="94"/>
      <c r="AP1002" s="45"/>
      <c r="AQ1002" s="45"/>
      <c r="AR1002" s="45"/>
      <c r="AS1002" s="45"/>
      <c r="AT1002" s="45"/>
      <c r="AU1002" s="45"/>
      <c r="AV1002" s="95"/>
      <c r="AW1002" s="95"/>
      <c r="AX1002" s="95"/>
      <c r="AY1002" s="95"/>
      <c r="AZ1002" s="95"/>
    </row>
    <row r="1003">
      <c r="A1003" s="15" t="s">
        <v>43</v>
      </c>
      <c r="B1003" s="16" t="s">
        <v>6434</v>
      </c>
      <c r="C1003" s="18" t="s">
        <v>6435</v>
      </c>
      <c r="D1003" s="33"/>
      <c r="E1003" s="42" t="s">
        <v>59</v>
      </c>
      <c r="F1003" s="54"/>
      <c r="G1003" s="44"/>
      <c r="H1003" s="15"/>
      <c r="I1003" s="21"/>
      <c r="J1003" s="15"/>
      <c r="K1003" s="15"/>
      <c r="L1003" s="22"/>
      <c r="M1003" s="23"/>
      <c r="N1003" s="23"/>
      <c r="O1003" s="24" t="s">
        <v>68</v>
      </c>
      <c r="P1003" s="24" t="s">
        <v>488</v>
      </c>
      <c r="Q1003" s="25"/>
      <c r="R1003" s="27" t="s">
        <v>189</v>
      </c>
      <c r="S1003" s="27"/>
      <c r="T1003" s="24" t="s">
        <v>70</v>
      </c>
      <c r="U1003" s="17">
        <v>17.0</v>
      </c>
      <c r="V1003" s="56" t="s">
        <v>6436</v>
      </c>
      <c r="W1003" s="24">
        <v>17640.0</v>
      </c>
      <c r="X1003" s="25" t="s">
        <v>6437</v>
      </c>
      <c r="Y1003" s="25" t="s">
        <v>6438</v>
      </c>
      <c r="Z1003" s="45"/>
      <c r="AA1003" s="25" t="s">
        <v>6439</v>
      </c>
      <c r="AB1003" s="46" t="s">
        <v>6440</v>
      </c>
      <c r="AC1003" s="33" t="s">
        <v>6441</v>
      </c>
      <c r="AD1003" s="25"/>
      <c r="AE1003" s="25"/>
      <c r="AF1003" s="25"/>
      <c r="AG1003" s="25"/>
      <c r="AH1003" s="25"/>
      <c r="AI1003" s="25"/>
      <c r="AJ1003" s="47"/>
      <c r="AK1003" s="47"/>
      <c r="AL1003" s="47"/>
      <c r="AM1003" s="30"/>
      <c r="AN1003" s="47"/>
      <c r="AO1003" s="47"/>
      <c r="AP1003" s="25"/>
      <c r="AQ1003" s="25"/>
      <c r="AR1003" s="25"/>
      <c r="AS1003" s="25"/>
      <c r="AT1003" s="25"/>
      <c r="AU1003" s="25"/>
      <c r="AV1003" s="48"/>
      <c r="AW1003" s="48"/>
      <c r="AX1003" s="48"/>
      <c r="AY1003" s="48"/>
      <c r="AZ1003" s="48"/>
    </row>
    <row r="1004">
      <c r="A1004" s="32" t="s">
        <v>43</v>
      </c>
      <c r="B1004" s="41" t="s">
        <v>6442</v>
      </c>
      <c r="C1004" s="26" t="str">
        <f>B1004 &amp; " " &amp;W1004  &amp; " " &amp;U1005  &amp; " " &amp;O1004
</f>
        <v>LES QUATRES VENTS HEBERGEMENTS  L''EPINE 33 CSE</v>
      </c>
      <c r="D1004" s="33"/>
      <c r="E1004" s="24" t="s">
        <v>59</v>
      </c>
      <c r="F1004" s="34"/>
      <c r="G1004" s="35"/>
      <c r="H1004" s="32"/>
      <c r="I1004" s="36"/>
      <c r="J1004" s="32"/>
      <c r="K1004" s="32"/>
      <c r="L1004" s="49"/>
      <c r="M1004" s="50"/>
      <c r="N1004" s="50"/>
      <c r="O1004" s="25" t="s">
        <v>68</v>
      </c>
      <c r="P1004" s="25"/>
      <c r="Q1004" s="26"/>
      <c r="R1004" s="38" t="s">
        <v>60</v>
      </c>
      <c r="S1004" s="38"/>
      <c r="T1004" s="26" t="s">
        <v>70</v>
      </c>
      <c r="U1004" s="26">
        <v>85.0</v>
      </c>
      <c r="V1004" s="26" t="s">
        <v>6443</v>
      </c>
      <c r="W1004" s="26" t="s">
        <v>6444</v>
      </c>
      <c r="X1004" s="26" t="s">
        <v>6421</v>
      </c>
      <c r="Y1004" s="26" t="s">
        <v>6445</v>
      </c>
      <c r="Z1004" s="33"/>
      <c r="AA1004" s="39" t="s">
        <v>6446</v>
      </c>
      <c r="AB1004" s="17" t="s">
        <v>6447</v>
      </c>
      <c r="AC1004" s="26" t="s">
        <v>6448</v>
      </c>
      <c r="AD1004" s="26"/>
      <c r="AE1004" s="26"/>
      <c r="AF1004" s="26"/>
      <c r="AG1004" s="26"/>
      <c r="AH1004" s="26"/>
      <c r="AI1004" s="26"/>
      <c r="AJ1004" s="30"/>
      <c r="AK1004" s="30"/>
      <c r="AL1004" s="30"/>
      <c r="AM1004" s="30"/>
      <c r="AN1004" s="30"/>
      <c r="AO1004" s="30"/>
      <c r="AP1004" s="26"/>
      <c r="AQ1004" s="17" t="s">
        <v>6449</v>
      </c>
      <c r="AR1004" s="40">
        <v>45215.0</v>
      </c>
      <c r="AS1004" s="26" t="s">
        <v>6450</v>
      </c>
      <c r="AT1004" s="26"/>
      <c r="AU1004" s="26"/>
      <c r="AV1004" s="31"/>
      <c r="AW1004" s="31"/>
      <c r="AX1004" s="31"/>
      <c r="AY1004" s="31"/>
      <c r="AZ1004" s="31"/>
    </row>
    <row r="1005">
      <c r="A1005" s="32" t="s">
        <v>43</v>
      </c>
      <c r="B1005" s="41" t="s">
        <v>6451</v>
      </c>
      <c r="C1005" s="18" t="s">
        <v>6452</v>
      </c>
      <c r="D1005" s="33">
        <v>220.0</v>
      </c>
      <c r="E1005" s="53" t="s">
        <v>103</v>
      </c>
      <c r="F1005" s="34"/>
      <c r="G1005" s="35"/>
      <c r="H1005" s="32"/>
      <c r="I1005" s="36"/>
      <c r="J1005" s="32"/>
      <c r="K1005" s="32"/>
      <c r="L1005" s="49"/>
      <c r="M1005" s="50"/>
      <c r="N1005" s="50"/>
      <c r="O1005" s="25" t="s">
        <v>68</v>
      </c>
      <c r="P1005" s="25"/>
      <c r="Q1005" s="26"/>
      <c r="R1005" s="27" t="s">
        <v>961</v>
      </c>
      <c r="S1005" s="27"/>
      <c r="T1005" s="25" t="s">
        <v>50</v>
      </c>
      <c r="U1005" s="26">
        <v>33.0</v>
      </c>
      <c r="V1005" s="33" t="s">
        <v>6453</v>
      </c>
      <c r="W1005" s="26">
        <v>33500.0</v>
      </c>
      <c r="X1005" s="26" t="s">
        <v>6454</v>
      </c>
      <c r="Y1005" s="26" t="s">
        <v>6455</v>
      </c>
      <c r="Z1005" s="33" t="s">
        <v>2445</v>
      </c>
      <c r="AA1005" s="26" t="s">
        <v>702</v>
      </c>
      <c r="AB1005" s="46" t="s">
        <v>6456</v>
      </c>
      <c r="AC1005" s="26" t="s">
        <v>47</v>
      </c>
      <c r="AD1005" s="26" t="s">
        <v>6457</v>
      </c>
      <c r="AE1005" s="26"/>
      <c r="AF1005" s="26"/>
      <c r="AG1005" s="26" t="s">
        <v>78</v>
      </c>
      <c r="AH1005" s="26"/>
      <c r="AI1005" s="26" t="s">
        <v>6458</v>
      </c>
      <c r="AJ1005" s="30">
        <v>95.0</v>
      </c>
      <c r="AK1005" s="30">
        <v>20.0</v>
      </c>
      <c r="AL1005" s="30">
        <f>AJ1005-AK1005</f>
        <v>75</v>
      </c>
      <c r="AM1005" s="30">
        <v>0.0</v>
      </c>
      <c r="AN1005" s="30">
        <f>AL1005-AM1005</f>
        <v>75</v>
      </c>
      <c r="AO1005" s="30"/>
      <c r="AP1005" s="26"/>
      <c r="AQ1005" s="26"/>
      <c r="AR1005" s="26"/>
      <c r="AS1005" s="26"/>
      <c r="AT1005" s="26"/>
      <c r="AU1005" s="26"/>
      <c r="AV1005" s="31"/>
      <c r="AW1005" s="31"/>
      <c r="AX1005" s="31"/>
      <c r="AY1005" s="31"/>
      <c r="AZ1005" s="31"/>
    </row>
    <row r="1006">
      <c r="A1006" s="88" t="s">
        <v>43</v>
      </c>
      <c r="B1006" s="41" t="s">
        <v>6459</v>
      </c>
      <c r="C1006" s="18" t="s">
        <v>6460</v>
      </c>
      <c r="D1006" s="33">
        <v>1000.0</v>
      </c>
      <c r="E1006" s="42" t="s">
        <v>59</v>
      </c>
      <c r="F1006" s="144"/>
      <c r="G1006" s="145"/>
      <c r="H1006" s="124"/>
      <c r="I1006" s="125"/>
      <c r="J1006" s="124"/>
      <c r="K1006" s="124"/>
      <c r="L1006" s="126"/>
      <c r="M1006" s="127"/>
      <c r="N1006" s="127"/>
      <c r="O1006" s="56" t="s">
        <v>68</v>
      </c>
      <c r="P1006" s="56" t="s">
        <v>970</v>
      </c>
      <c r="Q1006" s="45"/>
      <c r="R1006" s="27" t="s">
        <v>1089</v>
      </c>
      <c r="S1006" s="27"/>
      <c r="T1006" s="25" t="s">
        <v>50</v>
      </c>
      <c r="U1006" s="56">
        <v>33.0</v>
      </c>
      <c r="V1006" s="45"/>
      <c r="W1006" s="45"/>
      <c r="X1006" s="45"/>
      <c r="Y1006" s="33" t="s">
        <v>6461</v>
      </c>
      <c r="Z1006" s="45" t="s">
        <v>6462</v>
      </c>
      <c r="AA1006" s="45"/>
      <c r="AB1006" s="46" t="s">
        <v>6463</v>
      </c>
      <c r="AC1006" s="33" t="s">
        <v>6464</v>
      </c>
      <c r="AD1006" s="45"/>
      <c r="AE1006" s="45"/>
      <c r="AF1006" s="45"/>
      <c r="AG1006" s="45"/>
      <c r="AH1006" s="45"/>
      <c r="AI1006" s="45"/>
      <c r="AJ1006" s="94"/>
      <c r="AK1006" s="94"/>
      <c r="AL1006" s="94"/>
      <c r="AM1006" s="94"/>
      <c r="AN1006" s="94"/>
      <c r="AO1006" s="94"/>
      <c r="AP1006" s="45"/>
      <c r="AQ1006" s="45"/>
      <c r="AR1006" s="45"/>
      <c r="AS1006" s="45"/>
      <c r="AT1006" s="45"/>
      <c r="AU1006" s="45"/>
      <c r="AV1006" s="95"/>
      <c r="AW1006" s="95"/>
      <c r="AX1006" s="95"/>
      <c r="AY1006" s="95"/>
      <c r="AZ1006" s="95"/>
    </row>
    <row r="1007">
      <c r="A1007" s="60" t="s">
        <v>43</v>
      </c>
      <c r="B1007" s="41" t="s">
        <v>6459</v>
      </c>
      <c r="C1007" s="26" t="s">
        <v>6465</v>
      </c>
      <c r="D1007" s="33" t="s">
        <v>250</v>
      </c>
      <c r="E1007" s="26" t="s">
        <v>81</v>
      </c>
      <c r="F1007" s="34"/>
      <c r="G1007" s="44"/>
      <c r="H1007" s="60"/>
      <c r="I1007" s="62"/>
      <c r="J1007" s="60"/>
      <c r="K1007" s="60"/>
      <c r="L1007" s="63"/>
      <c r="M1007" s="64"/>
      <c r="N1007" s="64"/>
      <c r="O1007" s="26" t="s">
        <v>68</v>
      </c>
      <c r="P1007" s="26" t="s">
        <v>497</v>
      </c>
      <c r="Q1007" s="26"/>
      <c r="R1007" s="27" t="s">
        <v>167</v>
      </c>
      <c r="S1007" s="27"/>
      <c r="T1007" s="26"/>
      <c r="U1007" s="26"/>
      <c r="V1007" s="26" t="s">
        <v>6466</v>
      </c>
      <c r="W1007" s="26">
        <v>79300.0</v>
      </c>
      <c r="X1007" s="26" t="s">
        <v>3724</v>
      </c>
      <c r="Y1007" s="26" t="s">
        <v>6467</v>
      </c>
      <c r="Z1007" s="26" t="s">
        <v>701</v>
      </c>
      <c r="AA1007" s="26" t="s">
        <v>182</v>
      </c>
      <c r="AB1007" s="26"/>
      <c r="AC1007" s="26" t="s">
        <v>6468</v>
      </c>
      <c r="AD1007" s="26"/>
      <c r="AE1007" s="26"/>
      <c r="AF1007" s="26" t="s">
        <v>6469</v>
      </c>
      <c r="AG1007" s="26"/>
      <c r="AH1007" s="26"/>
      <c r="AI1007" s="26"/>
      <c r="AJ1007" s="26"/>
      <c r="AK1007" s="30"/>
      <c r="AL1007" s="30"/>
      <c r="AM1007" s="30"/>
      <c r="AN1007" s="30"/>
      <c r="AO1007" s="30"/>
      <c r="AP1007" s="30"/>
      <c r="AQ1007" s="26"/>
      <c r="AR1007" s="26"/>
      <c r="AS1007" s="26"/>
      <c r="AT1007" s="26"/>
      <c r="AU1007" s="26"/>
      <c r="AV1007" s="31"/>
      <c r="AW1007" s="31"/>
      <c r="AX1007" s="31"/>
      <c r="AY1007" s="31"/>
      <c r="AZ1007" s="31"/>
    </row>
    <row r="1008">
      <c r="A1008" s="60" t="s">
        <v>43</v>
      </c>
      <c r="B1008" s="41" t="s">
        <v>6459</v>
      </c>
      <c r="C1008" s="26" t="s">
        <v>6470</v>
      </c>
      <c r="D1008" s="33"/>
      <c r="E1008" s="26" t="s">
        <v>81</v>
      </c>
      <c r="F1008" s="34"/>
      <c r="G1008" s="44"/>
      <c r="H1008" s="60"/>
      <c r="I1008" s="62"/>
      <c r="J1008" s="60"/>
      <c r="K1008" s="60"/>
      <c r="L1008" s="63"/>
      <c r="M1008" s="64"/>
      <c r="N1008" s="64"/>
      <c r="O1008" s="26" t="s">
        <v>68</v>
      </c>
      <c r="P1008" s="26" t="s">
        <v>497</v>
      </c>
      <c r="Q1008" s="26"/>
      <c r="R1008" s="27" t="s">
        <v>167</v>
      </c>
      <c r="S1008" s="27"/>
      <c r="T1008" s="26"/>
      <c r="U1008" s="26"/>
      <c r="V1008" s="26"/>
      <c r="W1008" s="26"/>
      <c r="X1008" s="26"/>
      <c r="Y1008" s="26" t="s">
        <v>6471</v>
      </c>
      <c r="Z1008" s="26" t="s">
        <v>6472</v>
      </c>
      <c r="AA1008" s="26"/>
      <c r="AB1008" s="26"/>
      <c r="AC1008" s="26"/>
      <c r="AD1008" s="26"/>
      <c r="AE1008" s="26"/>
      <c r="AF1008" s="26" t="s">
        <v>6473</v>
      </c>
      <c r="AG1008" s="26"/>
      <c r="AH1008" s="26"/>
      <c r="AI1008" s="26"/>
      <c r="AJ1008" s="26"/>
      <c r="AK1008" s="30"/>
      <c r="AL1008" s="30"/>
      <c r="AM1008" s="30"/>
      <c r="AN1008" s="30"/>
      <c r="AO1008" s="30"/>
      <c r="AP1008" s="30"/>
      <c r="AQ1008" s="26"/>
      <c r="AR1008" s="26"/>
      <c r="AS1008" s="26"/>
      <c r="AT1008" s="26"/>
      <c r="AU1008" s="26"/>
      <c r="AV1008" s="31"/>
      <c r="AW1008" s="31"/>
      <c r="AX1008" s="31"/>
      <c r="AY1008" s="31"/>
      <c r="AZ1008" s="31"/>
    </row>
    <row r="1009">
      <c r="A1009" s="32" t="s">
        <v>121</v>
      </c>
      <c r="B1009" s="41" t="s">
        <v>6474</v>
      </c>
      <c r="C1009" s="18" t="s">
        <v>6475</v>
      </c>
      <c r="D1009" s="33">
        <v>450.0</v>
      </c>
      <c r="E1009" s="42" t="s">
        <v>59</v>
      </c>
      <c r="F1009" s="289"/>
      <c r="G1009" s="44"/>
      <c r="H1009" s="32"/>
      <c r="I1009" s="36"/>
      <c r="J1009" s="32"/>
      <c r="K1009" s="32"/>
      <c r="L1009" s="49"/>
      <c r="M1009" s="50"/>
      <c r="N1009" s="50"/>
      <c r="O1009" s="25" t="s">
        <v>68</v>
      </c>
      <c r="P1009" s="25"/>
      <c r="Q1009" s="25"/>
      <c r="R1009" s="27" t="s">
        <v>392</v>
      </c>
      <c r="S1009" s="27"/>
      <c r="T1009" s="17" t="s">
        <v>50</v>
      </c>
      <c r="U1009" s="25">
        <v>76.0</v>
      </c>
      <c r="V1009" s="45"/>
      <c r="W1009" s="25"/>
      <c r="X1009" s="25" t="s">
        <v>3252</v>
      </c>
      <c r="Y1009" s="25" t="s">
        <v>6476</v>
      </c>
      <c r="Z1009" s="45" t="s">
        <v>6477</v>
      </c>
      <c r="AA1009" s="25" t="s">
        <v>328</v>
      </c>
      <c r="AB1009" s="46" t="s">
        <v>6478</v>
      </c>
      <c r="AC1009" s="26" t="s">
        <v>6479</v>
      </c>
      <c r="AD1009" s="25"/>
      <c r="AE1009" s="25"/>
      <c r="AF1009" s="25"/>
      <c r="AG1009" s="25"/>
      <c r="AH1009" s="25"/>
      <c r="AI1009" s="25"/>
      <c r="AJ1009" s="47">
        <v>49.0</v>
      </c>
      <c r="AK1009" s="47"/>
      <c r="AL1009" s="47"/>
      <c r="AM1009" s="30"/>
      <c r="AN1009" s="47"/>
      <c r="AO1009" s="47"/>
      <c r="AP1009" s="25"/>
      <c r="AQ1009" s="25"/>
      <c r="AR1009" s="25"/>
      <c r="AS1009" s="25"/>
      <c r="AT1009" s="25"/>
      <c r="AU1009" s="25"/>
      <c r="AV1009" s="48"/>
      <c r="AW1009" s="48"/>
      <c r="AX1009" s="48"/>
      <c r="AY1009" s="48"/>
      <c r="AZ1009" s="48"/>
    </row>
    <row r="1010">
      <c r="A1010" s="32" t="s">
        <v>424</v>
      </c>
      <c r="B1010" s="41" t="s">
        <v>6480</v>
      </c>
      <c r="C1010" s="18" t="s">
        <v>6481</v>
      </c>
      <c r="D1010" s="33"/>
      <c r="E1010" s="42" t="s">
        <v>67</v>
      </c>
      <c r="F1010" s="85"/>
      <c r="G1010" s="35"/>
      <c r="H1010" s="15">
        <v>0.0</v>
      </c>
      <c r="I1010" s="21" t="s">
        <v>47</v>
      </c>
      <c r="J1010" s="15">
        <v>0.0</v>
      </c>
      <c r="K1010" s="15">
        <v>0.0</v>
      </c>
      <c r="L1010" s="22" t="s">
        <v>47</v>
      </c>
      <c r="M1010" s="23">
        <v>0.0</v>
      </c>
      <c r="N1010" s="23">
        <v>0.0</v>
      </c>
      <c r="O1010" s="25"/>
      <c r="P1010" s="25"/>
      <c r="Q1010" s="25"/>
      <c r="R1010" s="27"/>
      <c r="S1010" s="103"/>
      <c r="T1010" s="25"/>
      <c r="U1010" s="17">
        <v>40.0</v>
      </c>
      <c r="V1010" s="56" t="s">
        <v>6482</v>
      </c>
      <c r="W1010" s="24">
        <v>406100.0</v>
      </c>
      <c r="X1010" s="24" t="s">
        <v>6483</v>
      </c>
      <c r="Y1010" s="25" t="s">
        <v>307</v>
      </c>
      <c r="Z1010" s="45"/>
      <c r="AA1010" s="25"/>
      <c r="AB1010" s="46"/>
      <c r="AC1010" s="26"/>
      <c r="AD1010" s="25"/>
      <c r="AE1010" s="25"/>
      <c r="AF1010" s="25"/>
      <c r="AG1010" s="25"/>
      <c r="AH1010" s="25"/>
      <c r="AI1010" s="25"/>
      <c r="AJ1010" s="47">
        <v>49.0</v>
      </c>
      <c r="AK1010" s="47"/>
      <c r="AL1010" s="47"/>
      <c r="AM1010" s="30"/>
      <c r="AN1010" s="47"/>
      <c r="AO1010" s="47"/>
      <c r="AP1010" s="25"/>
      <c r="AQ1010" s="25"/>
      <c r="AR1010" s="25"/>
      <c r="AS1010" s="25"/>
      <c r="AT1010" s="25"/>
      <c r="AU1010" s="25"/>
      <c r="AV1010" s="48"/>
      <c r="AW1010" s="48"/>
      <c r="AX1010" s="48"/>
      <c r="AY1010" s="48"/>
      <c r="AZ1010" s="48"/>
    </row>
    <row r="1011">
      <c r="A1011" s="32" t="s">
        <v>43</v>
      </c>
      <c r="B1011" s="41" t="s">
        <v>6484</v>
      </c>
      <c r="C1011" s="18" t="s">
        <v>6485</v>
      </c>
      <c r="D1011" s="33">
        <v>110.0</v>
      </c>
      <c r="E1011" s="42" t="s">
        <v>67</v>
      </c>
      <c r="F1011" s="19">
        <v>2021.0</v>
      </c>
      <c r="G1011" s="35">
        <v>44537.0</v>
      </c>
      <c r="H1011" s="15">
        <v>1.0</v>
      </c>
      <c r="I1011" s="21">
        <v>45013.0</v>
      </c>
      <c r="J1011" s="15">
        <v>0.0</v>
      </c>
      <c r="K1011" s="15">
        <v>0.0</v>
      </c>
      <c r="L1011" s="22" t="s">
        <v>47</v>
      </c>
      <c r="M1011" s="23">
        <v>0.0</v>
      </c>
      <c r="N1011" s="23">
        <v>0.0</v>
      </c>
      <c r="O1011" s="25" t="s">
        <v>68</v>
      </c>
      <c r="P1011" s="25"/>
      <c r="Q1011" s="26"/>
      <c r="R1011" s="27" t="s">
        <v>334</v>
      </c>
      <c r="S1011" s="27"/>
      <c r="T1011" s="26" t="s">
        <v>50</v>
      </c>
      <c r="U1011" s="137">
        <v>86.0</v>
      </c>
      <c r="V1011" s="33" t="s">
        <v>6486</v>
      </c>
      <c r="W1011" s="26">
        <v>62232.0</v>
      </c>
      <c r="X1011" s="26" t="s">
        <v>6487</v>
      </c>
      <c r="Y1011" s="26" t="s">
        <v>1482</v>
      </c>
      <c r="Z1011" s="33" t="s">
        <v>965</v>
      </c>
      <c r="AA1011" s="25" t="s">
        <v>55</v>
      </c>
      <c r="AB1011" s="46" t="s">
        <v>6488</v>
      </c>
      <c r="AC1011" s="26" t="s">
        <v>47</v>
      </c>
      <c r="AD1011" s="26" t="s">
        <v>6489</v>
      </c>
      <c r="AE1011" s="26"/>
      <c r="AF1011" s="26"/>
      <c r="AG1011" s="26" t="s">
        <v>78</v>
      </c>
      <c r="AH1011" s="26" t="s">
        <v>78</v>
      </c>
      <c r="AI1011" s="26" t="s">
        <v>47</v>
      </c>
      <c r="AJ1011" s="30">
        <v>95.0</v>
      </c>
      <c r="AK1011" s="30">
        <v>20.0</v>
      </c>
      <c r="AL1011" s="30">
        <f t="shared" ref="AL1011:AL1013" si="92">AJ1011-AK1011</f>
        <v>75</v>
      </c>
      <c r="AM1011" s="30">
        <v>0.0</v>
      </c>
      <c r="AN1011" s="30">
        <f t="shared" ref="AN1011:AN1013" si="93">AL1011-AM1011</f>
        <v>75</v>
      </c>
      <c r="AO1011" s="30">
        <f t="shared" ref="AO1011:AO1013" si="94">AN1011</f>
        <v>75</v>
      </c>
      <c r="AP1011" s="26"/>
      <c r="AQ1011" s="26"/>
      <c r="AR1011" s="26"/>
      <c r="AS1011" s="26"/>
      <c r="AT1011" s="26"/>
      <c r="AU1011" s="26"/>
      <c r="AV1011" s="31"/>
      <c r="AW1011" s="31"/>
      <c r="AX1011" s="31"/>
      <c r="AY1011" s="31"/>
      <c r="AZ1011" s="31"/>
    </row>
    <row r="1012">
      <c r="A1012" s="32" t="s">
        <v>43</v>
      </c>
      <c r="B1012" s="41" t="s">
        <v>6490</v>
      </c>
      <c r="C1012" s="18" t="s">
        <v>6491</v>
      </c>
      <c r="D1012" s="33">
        <v>250.0</v>
      </c>
      <c r="E1012" s="42" t="s">
        <v>67</v>
      </c>
      <c r="F1012" s="43">
        <v>2022.0</v>
      </c>
      <c r="G1012" s="35">
        <v>44893.0</v>
      </c>
      <c r="H1012" s="104">
        <v>57.0</v>
      </c>
      <c r="I1012" s="72">
        <v>46080.0</v>
      </c>
      <c r="J1012" s="146">
        <v>1.0</v>
      </c>
      <c r="K1012" s="148">
        <v>6.0</v>
      </c>
      <c r="L1012" s="74">
        <v>46127.0</v>
      </c>
      <c r="M1012" s="115">
        <v>3.0</v>
      </c>
      <c r="N1012" s="115">
        <v>8.0</v>
      </c>
      <c r="O1012" s="25" t="s">
        <v>68</v>
      </c>
      <c r="P1012" s="25"/>
      <c r="Q1012" s="26"/>
      <c r="R1012" s="27" t="s">
        <v>167</v>
      </c>
      <c r="S1012" s="27"/>
      <c r="T1012" s="25" t="s">
        <v>168</v>
      </c>
      <c r="U1012" s="26">
        <v>79.0</v>
      </c>
      <c r="V1012" s="33" t="s">
        <v>6492</v>
      </c>
      <c r="W1012" s="26">
        <v>79200.0</v>
      </c>
      <c r="X1012" s="26" t="s">
        <v>170</v>
      </c>
      <c r="Y1012" s="26" t="s">
        <v>6493</v>
      </c>
      <c r="Z1012" s="33" t="s">
        <v>5646</v>
      </c>
      <c r="AA1012" s="26" t="s">
        <v>1499</v>
      </c>
      <c r="AB1012" s="46" t="s">
        <v>6494</v>
      </c>
      <c r="AC1012" s="26" t="s">
        <v>6495</v>
      </c>
      <c r="AD1012" s="26" t="s">
        <v>47</v>
      </c>
      <c r="AE1012" s="26"/>
      <c r="AF1012" s="26" t="s">
        <v>6496</v>
      </c>
      <c r="AG1012" s="26" t="s">
        <v>78</v>
      </c>
      <c r="AH1012" s="26" t="s">
        <v>79</v>
      </c>
      <c r="AI1012" s="26" t="s">
        <v>1951</v>
      </c>
      <c r="AJ1012" s="30">
        <v>95.0</v>
      </c>
      <c r="AK1012" s="30">
        <v>20.0</v>
      </c>
      <c r="AL1012" s="30">
        <f t="shared" si="92"/>
        <v>75</v>
      </c>
      <c r="AM1012" s="30">
        <v>0.0</v>
      </c>
      <c r="AN1012" s="30">
        <f t="shared" si="93"/>
        <v>75</v>
      </c>
      <c r="AO1012" s="30">
        <f t="shared" si="94"/>
        <v>75</v>
      </c>
      <c r="AP1012" s="26"/>
      <c r="AQ1012" s="26"/>
      <c r="AR1012" s="26"/>
      <c r="AS1012" s="26"/>
      <c r="AT1012" s="26"/>
      <c r="AU1012" s="26"/>
      <c r="AV1012" s="31"/>
      <c r="AW1012" s="31"/>
      <c r="AX1012" s="31"/>
      <c r="AY1012" s="31"/>
      <c r="AZ1012" s="31"/>
    </row>
    <row r="1013">
      <c r="A1013" s="32" t="s">
        <v>43</v>
      </c>
      <c r="B1013" s="41" t="s">
        <v>6497</v>
      </c>
      <c r="C1013" s="18" t="s">
        <v>6498</v>
      </c>
      <c r="D1013" s="33">
        <v>100.0</v>
      </c>
      <c r="E1013" s="42" t="s">
        <v>67</v>
      </c>
      <c r="F1013" s="19">
        <v>2021.0</v>
      </c>
      <c r="G1013" s="35">
        <v>44540.0</v>
      </c>
      <c r="H1013" s="15">
        <v>1.0</v>
      </c>
      <c r="I1013" s="21">
        <v>44547.0</v>
      </c>
      <c r="J1013" s="15">
        <v>0.0</v>
      </c>
      <c r="K1013" s="15">
        <v>0.0</v>
      </c>
      <c r="L1013" s="22" t="s">
        <v>47</v>
      </c>
      <c r="M1013" s="23">
        <v>0.0</v>
      </c>
      <c r="N1013" s="23">
        <v>0.0</v>
      </c>
      <c r="O1013" s="25" t="s">
        <v>68</v>
      </c>
      <c r="P1013" s="25"/>
      <c r="Q1013" s="26"/>
      <c r="R1013" s="27"/>
      <c r="S1013" s="103"/>
      <c r="T1013" s="24" t="s">
        <v>84</v>
      </c>
      <c r="U1013" s="26">
        <v>86.0</v>
      </c>
      <c r="V1013" s="33" t="s">
        <v>6499</v>
      </c>
      <c r="W1013" s="26">
        <v>86350.0</v>
      </c>
      <c r="X1013" s="26" t="s">
        <v>6500</v>
      </c>
      <c r="Y1013" s="26" t="s">
        <v>6501</v>
      </c>
      <c r="Z1013" s="33" t="s">
        <v>86</v>
      </c>
      <c r="AA1013" s="25" t="s">
        <v>55</v>
      </c>
      <c r="AB1013" s="46" t="s">
        <v>6502</v>
      </c>
      <c r="AC1013" s="26" t="s">
        <v>6503</v>
      </c>
      <c r="AD1013" s="26" t="s">
        <v>47</v>
      </c>
      <c r="AE1013" s="26"/>
      <c r="AF1013" s="26"/>
      <c r="AG1013" s="26" t="s">
        <v>78</v>
      </c>
      <c r="AH1013" s="26" t="s">
        <v>78</v>
      </c>
      <c r="AI1013" s="26" t="s">
        <v>6504</v>
      </c>
      <c r="AJ1013" s="30">
        <v>95.0</v>
      </c>
      <c r="AK1013" s="30">
        <v>20.0</v>
      </c>
      <c r="AL1013" s="30">
        <f t="shared" si="92"/>
        <v>75</v>
      </c>
      <c r="AM1013" s="30">
        <v>0.0</v>
      </c>
      <c r="AN1013" s="30">
        <f t="shared" si="93"/>
        <v>75</v>
      </c>
      <c r="AO1013" s="30">
        <f t="shared" si="94"/>
        <v>75</v>
      </c>
      <c r="AP1013" s="26"/>
      <c r="AQ1013" s="26"/>
      <c r="AR1013" s="26"/>
      <c r="AS1013" s="26"/>
      <c r="AT1013" s="26"/>
      <c r="AU1013" s="26"/>
      <c r="AV1013" s="31"/>
      <c r="AW1013" s="31"/>
      <c r="AX1013" s="31"/>
      <c r="AY1013" s="31"/>
      <c r="AZ1013" s="31"/>
    </row>
    <row r="1014">
      <c r="A1014" s="15" t="s">
        <v>424</v>
      </c>
      <c r="B1014" s="16" t="s">
        <v>6505</v>
      </c>
      <c r="C1014" s="18" t="s">
        <v>6506</v>
      </c>
      <c r="D1014" s="18">
        <v>15.0</v>
      </c>
      <c r="E1014" s="42" t="s">
        <v>67</v>
      </c>
      <c r="F1014" s="19">
        <v>2025.0</v>
      </c>
      <c r="G1014" s="55">
        <v>45938.0</v>
      </c>
      <c r="H1014" s="15">
        <v>0.0</v>
      </c>
      <c r="I1014" s="21" t="s">
        <v>47</v>
      </c>
      <c r="J1014" s="15">
        <v>0.0</v>
      </c>
      <c r="K1014" s="15">
        <v>0.0</v>
      </c>
      <c r="L1014" s="22" t="s">
        <v>47</v>
      </c>
      <c r="M1014" s="23">
        <v>0.0</v>
      </c>
      <c r="N1014" s="23">
        <v>0.0</v>
      </c>
      <c r="O1014" s="24" t="s">
        <v>236</v>
      </c>
      <c r="P1014" s="24" t="s">
        <v>3277</v>
      </c>
      <c r="Q1014" s="56" t="s">
        <v>6507</v>
      </c>
      <c r="R1014" s="51" t="s">
        <v>950</v>
      </c>
      <c r="S1014" s="51"/>
      <c r="T1014" s="25"/>
      <c r="U1014" s="26"/>
      <c r="V1014" s="56" t="s">
        <v>6508</v>
      </c>
      <c r="W1014" s="24">
        <v>62200.0</v>
      </c>
      <c r="X1014" s="17" t="s">
        <v>6509</v>
      </c>
      <c r="Y1014" s="17" t="s">
        <v>6510</v>
      </c>
      <c r="Z1014" s="56" t="s">
        <v>6511</v>
      </c>
      <c r="AA1014" s="24" t="s">
        <v>6512</v>
      </c>
      <c r="AB1014" s="57" t="s">
        <v>6513</v>
      </c>
      <c r="AC1014" s="17" t="s">
        <v>6514</v>
      </c>
      <c r="AD1014" s="25"/>
      <c r="AE1014" s="25"/>
      <c r="AF1014" s="25"/>
      <c r="AG1014" s="25"/>
      <c r="AH1014" s="25"/>
      <c r="AI1014" s="25"/>
      <c r="AJ1014" s="47"/>
      <c r="AK1014" s="47"/>
      <c r="AL1014" s="47"/>
      <c r="AM1014" s="30"/>
      <c r="AN1014" s="47"/>
      <c r="AO1014" s="47"/>
      <c r="AP1014" s="25"/>
      <c r="AQ1014" s="26"/>
      <c r="AR1014" s="25"/>
      <c r="AS1014" s="25"/>
      <c r="AT1014" s="25"/>
      <c r="AU1014" s="25"/>
      <c r="AV1014" s="48"/>
      <c r="AW1014" s="48"/>
      <c r="AX1014" s="48"/>
      <c r="AY1014" s="48"/>
      <c r="AZ1014" s="48"/>
    </row>
    <row r="1015">
      <c r="A1015" s="32" t="s">
        <v>121</v>
      </c>
      <c r="B1015" s="41" t="s">
        <v>6515</v>
      </c>
      <c r="C1015" s="18" t="s">
        <v>6516</v>
      </c>
      <c r="D1015" s="33"/>
      <c r="E1015" s="53" t="s">
        <v>103</v>
      </c>
      <c r="F1015" s="290"/>
      <c r="G1015" s="44"/>
      <c r="H1015" s="15"/>
      <c r="I1015" s="21"/>
      <c r="J1015" s="15"/>
      <c r="K1015" s="15"/>
      <c r="L1015" s="22"/>
      <c r="M1015" s="23"/>
      <c r="N1015" s="23"/>
      <c r="O1015" s="24" t="s">
        <v>321</v>
      </c>
      <c r="P1015" s="24" t="s">
        <v>2276</v>
      </c>
      <c r="Q1015" s="25"/>
      <c r="R1015" s="27" t="s">
        <v>226</v>
      </c>
      <c r="S1015" s="27"/>
      <c r="T1015" s="17" t="s">
        <v>434</v>
      </c>
      <c r="U1015" s="26">
        <v>68.0</v>
      </c>
      <c r="V1015" s="45"/>
      <c r="W1015" s="25"/>
      <c r="X1015" s="26" t="s">
        <v>6517</v>
      </c>
      <c r="Y1015" s="26" t="s">
        <v>6518</v>
      </c>
      <c r="Z1015" s="33" t="s">
        <v>6519</v>
      </c>
      <c r="AA1015" s="25" t="s">
        <v>328</v>
      </c>
      <c r="AB1015" s="46" t="s">
        <v>6520</v>
      </c>
      <c r="AC1015" s="26" t="s">
        <v>6521</v>
      </c>
      <c r="AD1015" s="25"/>
      <c r="AE1015" s="25"/>
      <c r="AF1015" s="25"/>
      <c r="AG1015" s="25"/>
      <c r="AH1015" s="25"/>
      <c r="AI1015" s="25"/>
      <c r="AJ1015" s="47">
        <v>49.0</v>
      </c>
      <c r="AK1015" s="47"/>
      <c r="AL1015" s="47"/>
      <c r="AM1015" s="30"/>
      <c r="AN1015" s="47"/>
      <c r="AO1015" s="47"/>
      <c r="AP1015" s="25"/>
      <c r="AQ1015" s="25"/>
      <c r="AR1015" s="25"/>
      <c r="AS1015" s="25"/>
      <c r="AT1015" s="25"/>
      <c r="AU1015" s="25"/>
      <c r="AV1015" s="48"/>
      <c r="AW1015" s="48"/>
      <c r="AX1015" s="48"/>
      <c r="AY1015" s="48"/>
      <c r="AZ1015" s="48"/>
    </row>
    <row r="1016">
      <c r="A1016" s="124" t="s">
        <v>121</v>
      </c>
      <c r="B1016" s="41" t="s">
        <v>6522</v>
      </c>
      <c r="C1016" s="18" t="s">
        <v>6523</v>
      </c>
      <c r="D1016" s="33">
        <v>3700.0</v>
      </c>
      <c r="E1016" s="42" t="s">
        <v>59</v>
      </c>
      <c r="F1016" s="206"/>
      <c r="G1016" s="90"/>
      <c r="H1016" s="124"/>
      <c r="I1016" s="125"/>
      <c r="J1016" s="124"/>
      <c r="K1016" s="124"/>
      <c r="L1016" s="126"/>
      <c r="M1016" s="127"/>
      <c r="N1016" s="127"/>
      <c r="O1016" s="56" t="s">
        <v>68</v>
      </c>
      <c r="P1016" s="24" t="s">
        <v>825</v>
      </c>
      <c r="Q1016" s="45"/>
      <c r="R1016" s="51" t="s">
        <v>124</v>
      </c>
      <c r="S1016" s="51"/>
      <c r="T1016" s="26" t="s">
        <v>125</v>
      </c>
      <c r="U1016" s="207"/>
      <c r="V1016" s="45"/>
      <c r="W1016" s="45"/>
      <c r="X1016" s="33" t="s">
        <v>6524</v>
      </c>
      <c r="Y1016" s="33" t="s">
        <v>6525</v>
      </c>
      <c r="Z1016" s="45" t="s">
        <v>6526</v>
      </c>
      <c r="AA1016" s="45"/>
      <c r="AB1016" s="46" t="s">
        <v>6527</v>
      </c>
      <c r="AC1016" s="18">
        <v>2.40355076E8</v>
      </c>
      <c r="AD1016" s="45"/>
      <c r="AE1016" s="45"/>
      <c r="AF1016" s="45"/>
      <c r="AG1016" s="45"/>
      <c r="AH1016" s="45"/>
      <c r="AI1016" s="45"/>
      <c r="AJ1016" s="47">
        <v>49.0</v>
      </c>
      <c r="AK1016" s="94"/>
      <c r="AL1016" s="94"/>
      <c r="AM1016" s="129"/>
      <c r="AN1016" s="94"/>
      <c r="AO1016" s="94"/>
      <c r="AP1016" s="45"/>
      <c r="AQ1016" s="33" t="s">
        <v>830</v>
      </c>
      <c r="AR1016" s="45"/>
      <c r="AS1016" s="45"/>
      <c r="AT1016" s="45"/>
      <c r="AU1016" s="45"/>
      <c r="AV1016" s="95"/>
      <c r="AW1016" s="95"/>
      <c r="AX1016" s="95"/>
      <c r="AY1016" s="95"/>
      <c r="AZ1016" s="95"/>
    </row>
    <row r="1017">
      <c r="A1017" s="88" t="s">
        <v>121</v>
      </c>
      <c r="B1017" s="41" t="s">
        <v>6528</v>
      </c>
      <c r="C1017" s="18" t="s">
        <v>6529</v>
      </c>
      <c r="D1017" s="33" t="s">
        <v>6530</v>
      </c>
      <c r="E1017" s="42" t="s">
        <v>59</v>
      </c>
      <c r="F1017" s="206"/>
      <c r="G1017" s="90"/>
      <c r="H1017" s="124"/>
      <c r="I1017" s="125"/>
      <c r="J1017" s="124"/>
      <c r="K1017" s="124"/>
      <c r="L1017" s="126"/>
      <c r="M1017" s="127"/>
      <c r="N1017" s="127"/>
      <c r="O1017" s="56" t="s">
        <v>68</v>
      </c>
      <c r="P1017" s="45"/>
      <c r="Q1017" s="45"/>
      <c r="R1017" s="51" t="s">
        <v>124</v>
      </c>
      <c r="S1017" s="51"/>
      <c r="T1017" s="26" t="s">
        <v>125</v>
      </c>
      <c r="U1017" s="207"/>
      <c r="V1017" s="45"/>
      <c r="W1017" s="45"/>
      <c r="X1017" s="45" t="s">
        <v>6531</v>
      </c>
      <c r="Y1017" s="45" t="s">
        <v>307</v>
      </c>
      <c r="Z1017" s="45"/>
      <c r="AA1017" s="45"/>
      <c r="AB1017" s="46"/>
      <c r="AC1017" s="33"/>
      <c r="AD1017" s="45"/>
      <c r="AE1017" s="45"/>
      <c r="AF1017" s="45"/>
      <c r="AG1017" s="45"/>
      <c r="AH1017" s="45"/>
      <c r="AI1017" s="45"/>
      <c r="AJ1017" s="47">
        <v>49.0</v>
      </c>
      <c r="AK1017" s="94"/>
      <c r="AL1017" s="94"/>
      <c r="AM1017" s="129"/>
      <c r="AN1017" s="94"/>
      <c r="AO1017" s="94"/>
      <c r="AP1017" s="45"/>
      <c r="AQ1017" s="45"/>
      <c r="AR1017" s="45"/>
      <c r="AS1017" s="45"/>
      <c r="AT1017" s="45"/>
      <c r="AU1017" s="45"/>
      <c r="AV1017" s="95"/>
      <c r="AW1017" s="95"/>
      <c r="AX1017" s="95"/>
      <c r="AY1017" s="95"/>
      <c r="AZ1017" s="95"/>
    </row>
    <row r="1018">
      <c r="A1018" s="15" t="s">
        <v>121</v>
      </c>
      <c r="B1018" s="138" t="s">
        <v>6532</v>
      </c>
      <c r="C1018" s="17" t="s">
        <v>6533</v>
      </c>
      <c r="D1018" s="139" t="s">
        <v>3017</v>
      </c>
      <c r="E1018" s="42" t="s">
        <v>81</v>
      </c>
      <c r="F1018" s="85"/>
      <c r="G1018" s="35"/>
      <c r="H1018" s="157"/>
      <c r="I1018" s="158"/>
      <c r="J1018" s="157"/>
      <c r="K1018" s="157"/>
      <c r="L1018" s="158"/>
      <c r="M1018" s="157"/>
      <c r="N1018" s="157"/>
      <c r="O1018" s="80" t="s">
        <v>68</v>
      </c>
      <c r="P1018" s="80" t="s">
        <v>1179</v>
      </c>
      <c r="Q1018" s="80"/>
      <c r="R1018" s="80" t="s">
        <v>124</v>
      </c>
      <c r="S1018" s="86"/>
      <c r="T1018" s="157"/>
      <c r="U1018" s="42">
        <v>86.0</v>
      </c>
      <c r="V1018" s="42" t="s">
        <v>6534</v>
      </c>
      <c r="W1018" s="42">
        <v>86000.0</v>
      </c>
      <c r="X1018" s="159" t="s">
        <v>264</v>
      </c>
      <c r="Y1018" s="53" t="s">
        <v>6535</v>
      </c>
      <c r="Z1018" s="27" t="s">
        <v>6536</v>
      </c>
      <c r="AA1018" s="27" t="s">
        <v>3066</v>
      </c>
      <c r="AB1018" s="42" t="s">
        <v>6537</v>
      </c>
      <c r="AC1018" s="53" t="s">
        <v>629</v>
      </c>
      <c r="AD1018" s="141"/>
      <c r="AE1018" s="26"/>
      <c r="AF1018" s="26"/>
      <c r="AG1018" s="26"/>
      <c r="AH1018" s="26"/>
      <c r="AI1018" s="26"/>
      <c r="AJ1018" s="30"/>
      <c r="AK1018" s="30"/>
      <c r="AL1018" s="30"/>
      <c r="AM1018" s="30"/>
      <c r="AN1018" s="30"/>
      <c r="AO1018" s="30"/>
      <c r="AP1018" s="26"/>
      <c r="AQ1018" s="26"/>
      <c r="AR1018" s="26"/>
      <c r="AS1018" s="26"/>
      <c r="AT1018" s="26"/>
      <c r="AU1018" s="26"/>
      <c r="AV1018" s="31"/>
      <c r="AW1018" s="31"/>
      <c r="AX1018" s="31"/>
      <c r="AY1018" s="31"/>
      <c r="AZ1018" s="31"/>
    </row>
    <row r="1019">
      <c r="A1019" s="88" t="s">
        <v>43</v>
      </c>
      <c r="B1019" s="41" t="s">
        <v>6538</v>
      </c>
      <c r="C1019" s="18" t="s">
        <v>6539</v>
      </c>
      <c r="D1019" s="33">
        <v>200.0</v>
      </c>
      <c r="E1019" s="42" t="s">
        <v>59</v>
      </c>
      <c r="F1019" s="206"/>
      <c r="G1019" s="145"/>
      <c r="H1019" s="88"/>
      <c r="I1019" s="131"/>
      <c r="J1019" s="88"/>
      <c r="K1019" s="88"/>
      <c r="L1019" s="132"/>
      <c r="M1019" s="133"/>
      <c r="N1019" s="133"/>
      <c r="O1019" s="45" t="s">
        <v>68</v>
      </c>
      <c r="P1019" s="45"/>
      <c r="Q1019" s="33"/>
      <c r="R1019" s="27" t="s">
        <v>467</v>
      </c>
      <c r="S1019" s="27"/>
      <c r="T1019" s="25" t="s">
        <v>50</v>
      </c>
      <c r="U1019" s="89">
        <v>79.0</v>
      </c>
      <c r="V1019" s="33" t="s">
        <v>6540</v>
      </c>
      <c r="W1019" s="33">
        <v>79800.0</v>
      </c>
      <c r="X1019" s="33" t="s">
        <v>469</v>
      </c>
      <c r="Y1019" s="33" t="s">
        <v>6541</v>
      </c>
      <c r="Z1019" s="33" t="s">
        <v>6542</v>
      </c>
      <c r="AA1019" s="33" t="s">
        <v>6543</v>
      </c>
      <c r="AB1019" s="46" t="s">
        <v>6544</v>
      </c>
      <c r="AC1019" s="33" t="s">
        <v>47</v>
      </c>
      <c r="AD1019" s="33" t="s">
        <v>6545</v>
      </c>
      <c r="AE1019" s="33"/>
      <c r="AF1019" s="33" t="s">
        <v>6546</v>
      </c>
      <c r="AG1019" s="33" t="s">
        <v>78</v>
      </c>
      <c r="AH1019" s="33"/>
      <c r="AI1019" s="33"/>
      <c r="AJ1019" s="129">
        <v>95.0</v>
      </c>
      <c r="AK1019" s="129">
        <v>20.0</v>
      </c>
      <c r="AL1019" s="129">
        <f>AJ1019-AK1019</f>
        <v>75</v>
      </c>
      <c r="AM1019" s="129">
        <v>0.0</v>
      </c>
      <c r="AN1019" s="129">
        <f>AL1019-AM1019</f>
        <v>75</v>
      </c>
      <c r="AO1019" s="129">
        <f>AN1019</f>
        <v>75</v>
      </c>
      <c r="AP1019" s="33"/>
      <c r="AQ1019" s="33"/>
      <c r="AR1019" s="33"/>
      <c r="AS1019" s="33"/>
      <c r="AT1019" s="33"/>
      <c r="AU1019" s="33"/>
      <c r="AV1019" s="188"/>
      <c r="AW1019" s="188"/>
      <c r="AX1019" s="188"/>
      <c r="AY1019" s="188"/>
      <c r="AZ1019" s="188"/>
    </row>
    <row r="1020">
      <c r="A1020" s="88" t="s">
        <v>121</v>
      </c>
      <c r="B1020" s="41" t="s">
        <v>6547</v>
      </c>
      <c r="C1020" s="18" t="s">
        <v>6548</v>
      </c>
      <c r="D1020" s="33"/>
      <c r="E1020" s="202" t="s">
        <v>103</v>
      </c>
      <c r="F1020" s="291"/>
      <c r="G1020" s="90"/>
      <c r="H1020" s="124"/>
      <c r="I1020" s="125"/>
      <c r="J1020" s="124"/>
      <c r="K1020" s="124"/>
      <c r="L1020" s="126"/>
      <c r="M1020" s="127"/>
      <c r="N1020" s="127"/>
      <c r="O1020" s="56" t="s">
        <v>68</v>
      </c>
      <c r="P1020" s="45"/>
      <c r="Q1020" s="45"/>
      <c r="R1020" s="27" t="s">
        <v>463</v>
      </c>
      <c r="S1020" s="27"/>
      <c r="T1020" s="45"/>
      <c r="U1020" s="207"/>
      <c r="V1020" s="45"/>
      <c r="W1020" s="45"/>
      <c r="X1020" s="33"/>
      <c r="Y1020" s="33" t="s">
        <v>307</v>
      </c>
      <c r="Z1020" s="33"/>
      <c r="AA1020" s="33"/>
      <c r="AB1020" s="46"/>
      <c r="AC1020" s="33"/>
      <c r="AD1020" s="45"/>
      <c r="AE1020" s="45"/>
      <c r="AF1020" s="45"/>
      <c r="AG1020" s="45"/>
      <c r="AH1020" s="45"/>
      <c r="AI1020" s="45"/>
      <c r="AJ1020" s="47">
        <v>49.0</v>
      </c>
      <c r="AK1020" s="94"/>
      <c r="AL1020" s="94"/>
      <c r="AM1020" s="129"/>
      <c r="AN1020" s="94"/>
      <c r="AO1020" s="94"/>
      <c r="AP1020" s="45"/>
      <c r="AQ1020" s="45"/>
      <c r="AR1020" s="45"/>
      <c r="AS1020" s="45"/>
      <c r="AT1020" s="45"/>
      <c r="AU1020" s="45"/>
      <c r="AV1020" s="95"/>
      <c r="AW1020" s="95"/>
      <c r="AX1020" s="95"/>
      <c r="AY1020" s="95"/>
      <c r="AZ1020" s="95"/>
    </row>
    <row r="1021">
      <c r="A1021" s="15" t="s">
        <v>121</v>
      </c>
      <c r="B1021" s="41" t="s">
        <v>6549</v>
      </c>
      <c r="C1021" s="18" t="s">
        <v>6550</v>
      </c>
      <c r="D1021" s="33">
        <v>140.0</v>
      </c>
      <c r="E1021" s="42" t="s">
        <v>59</v>
      </c>
      <c r="F1021" s="292"/>
      <c r="G1021" s="44"/>
      <c r="H1021" s="15"/>
      <c r="I1021" s="21"/>
      <c r="J1021" s="15"/>
      <c r="K1021" s="15"/>
      <c r="L1021" s="22"/>
      <c r="M1021" s="23"/>
      <c r="N1021" s="23"/>
      <c r="O1021" s="24" t="s">
        <v>68</v>
      </c>
      <c r="P1021" s="24" t="s">
        <v>825</v>
      </c>
      <c r="Q1021" s="25"/>
      <c r="R1021" s="27"/>
      <c r="S1021" s="103"/>
      <c r="T1021" s="25"/>
      <c r="U1021" s="26">
        <v>44.0</v>
      </c>
      <c r="V1021" s="45"/>
      <c r="W1021" s="25"/>
      <c r="X1021" s="26" t="s">
        <v>6551</v>
      </c>
      <c r="Y1021" s="26" t="s">
        <v>6552</v>
      </c>
      <c r="Z1021" s="45" t="s">
        <v>6553</v>
      </c>
      <c r="AA1021" s="25"/>
      <c r="AB1021" s="46" t="s">
        <v>6554</v>
      </c>
      <c r="AC1021" s="227">
        <v>2.40990065E8</v>
      </c>
      <c r="AD1021" s="25"/>
      <c r="AE1021" s="25"/>
      <c r="AF1021" s="25"/>
      <c r="AG1021" s="25"/>
      <c r="AH1021" s="25"/>
      <c r="AI1021" s="25"/>
      <c r="AJ1021" s="47">
        <v>49.0</v>
      </c>
      <c r="AK1021" s="47"/>
      <c r="AL1021" s="47"/>
      <c r="AM1021" s="30"/>
      <c r="AN1021" s="47"/>
      <c r="AO1021" s="47"/>
      <c r="AP1021" s="25"/>
      <c r="AQ1021" s="26" t="s">
        <v>1020</v>
      </c>
      <c r="AR1021" s="25"/>
      <c r="AS1021" s="25"/>
      <c r="AT1021" s="25"/>
      <c r="AU1021" s="25"/>
      <c r="AV1021" s="48"/>
      <c r="AW1021" s="48"/>
      <c r="AX1021" s="48"/>
      <c r="AY1021" s="48"/>
      <c r="AZ1021" s="48"/>
    </row>
    <row r="1022">
      <c r="A1022" s="32" t="s">
        <v>424</v>
      </c>
      <c r="B1022" s="16" t="s">
        <v>6555</v>
      </c>
      <c r="C1022" s="18" t="s">
        <v>6556</v>
      </c>
      <c r="D1022" s="33"/>
      <c r="E1022" s="42" t="s">
        <v>67</v>
      </c>
      <c r="F1022" s="85"/>
      <c r="G1022" s="35"/>
      <c r="H1022" s="15">
        <v>0.0</v>
      </c>
      <c r="I1022" s="21" t="s">
        <v>47</v>
      </c>
      <c r="J1022" s="15">
        <v>0.0</v>
      </c>
      <c r="K1022" s="15">
        <v>0.0</v>
      </c>
      <c r="L1022" s="22" t="s">
        <v>47</v>
      </c>
      <c r="M1022" s="23">
        <v>0.0</v>
      </c>
      <c r="N1022" s="23">
        <v>0.0</v>
      </c>
      <c r="O1022" s="24" t="s">
        <v>321</v>
      </c>
      <c r="P1022" s="25"/>
      <c r="Q1022" s="25"/>
      <c r="R1022" s="27"/>
      <c r="S1022" s="103"/>
      <c r="T1022" s="25"/>
      <c r="U1022" s="25"/>
      <c r="V1022" s="45"/>
      <c r="W1022" s="25"/>
      <c r="X1022" s="25"/>
      <c r="Y1022" s="25" t="s">
        <v>307</v>
      </c>
      <c r="Z1022" s="45"/>
      <c r="AA1022" s="25"/>
      <c r="AB1022" s="46"/>
      <c r="AC1022" s="26"/>
      <c r="AD1022" s="25"/>
      <c r="AE1022" s="25"/>
      <c r="AF1022" s="25"/>
      <c r="AG1022" s="25"/>
      <c r="AH1022" s="25"/>
      <c r="AI1022" s="25"/>
      <c r="AJ1022" s="47">
        <v>49.0</v>
      </c>
      <c r="AK1022" s="47"/>
      <c r="AL1022" s="47"/>
      <c r="AM1022" s="30"/>
      <c r="AN1022" s="47"/>
      <c r="AO1022" s="47"/>
      <c r="AP1022" s="25"/>
      <c r="AQ1022" s="25"/>
      <c r="AR1022" s="25"/>
      <c r="AS1022" s="25"/>
      <c r="AT1022" s="25"/>
      <c r="AU1022" s="25"/>
      <c r="AV1022" s="48"/>
      <c r="AW1022" s="48"/>
      <c r="AX1022" s="48"/>
      <c r="AY1022" s="48"/>
      <c r="AZ1022" s="48"/>
    </row>
    <row r="1023">
      <c r="A1023" s="15" t="s">
        <v>121</v>
      </c>
      <c r="B1023" s="16" t="s">
        <v>6557</v>
      </c>
      <c r="C1023" s="18" t="s">
        <v>6558</v>
      </c>
      <c r="D1023" s="18">
        <v>125.0</v>
      </c>
      <c r="E1023" s="42" t="s">
        <v>46</v>
      </c>
      <c r="F1023" s="293">
        <v>2026.0</v>
      </c>
      <c r="G1023" s="20">
        <v>46141.0</v>
      </c>
      <c r="H1023" s="96">
        <v>0.0</v>
      </c>
      <c r="I1023" s="72" t="s">
        <v>47</v>
      </c>
      <c r="J1023" s="167">
        <v>0.0</v>
      </c>
      <c r="K1023" s="96">
        <v>0.0</v>
      </c>
      <c r="L1023" s="74">
        <v>46178.0</v>
      </c>
      <c r="M1023" s="168">
        <v>0.0</v>
      </c>
      <c r="N1023" s="168">
        <v>1.0</v>
      </c>
      <c r="O1023" s="24" t="s">
        <v>68</v>
      </c>
      <c r="P1023" s="24" t="s">
        <v>5951</v>
      </c>
      <c r="Q1023" s="25"/>
      <c r="R1023" s="51" t="s">
        <v>124</v>
      </c>
      <c r="S1023" s="51"/>
      <c r="T1023" s="25"/>
      <c r="U1023" s="24">
        <v>53.0</v>
      </c>
      <c r="V1023" s="56" t="s">
        <v>6559</v>
      </c>
      <c r="W1023" s="24">
        <v>53200.0</v>
      </c>
      <c r="X1023" s="24" t="s">
        <v>6560</v>
      </c>
      <c r="Y1023" s="24" t="s">
        <v>6561</v>
      </c>
      <c r="Z1023" s="56" t="s">
        <v>3037</v>
      </c>
      <c r="AA1023" s="24" t="s">
        <v>55</v>
      </c>
      <c r="AB1023" s="57" t="s">
        <v>6562</v>
      </c>
      <c r="AC1023" s="17" t="s">
        <v>6563</v>
      </c>
      <c r="AD1023" s="25"/>
      <c r="AE1023" s="25"/>
      <c r="AF1023" s="25"/>
      <c r="AG1023" s="25"/>
      <c r="AH1023" s="25"/>
      <c r="AI1023" s="25"/>
      <c r="AJ1023" s="47"/>
      <c r="AK1023" s="47"/>
      <c r="AL1023" s="47"/>
      <c r="AM1023" s="30"/>
      <c r="AN1023" s="47"/>
      <c r="AO1023" s="47"/>
      <c r="AP1023" s="25"/>
      <c r="AQ1023" s="25"/>
      <c r="AR1023" s="25"/>
      <c r="AS1023" s="25"/>
      <c r="AT1023" s="25"/>
      <c r="AU1023" s="25"/>
      <c r="AV1023" s="48"/>
      <c r="AW1023" s="48"/>
      <c r="AX1023" s="48"/>
      <c r="AY1023" s="48"/>
      <c r="AZ1023" s="48"/>
    </row>
    <row r="1024">
      <c r="A1024" s="32" t="s">
        <v>121</v>
      </c>
      <c r="B1024" s="41" t="s">
        <v>6564</v>
      </c>
      <c r="C1024" s="18" t="s">
        <v>6565</v>
      </c>
      <c r="D1024" s="33">
        <v>60.0</v>
      </c>
      <c r="E1024" s="42" t="s">
        <v>67</v>
      </c>
      <c r="F1024" s="85"/>
      <c r="G1024" s="44"/>
      <c r="H1024" s="15">
        <v>36.0</v>
      </c>
      <c r="I1024" s="21">
        <v>44922.0</v>
      </c>
      <c r="J1024" s="15">
        <v>0.0</v>
      </c>
      <c r="K1024" s="15">
        <v>0.0</v>
      </c>
      <c r="L1024" s="22" t="s">
        <v>47</v>
      </c>
      <c r="M1024" s="23">
        <v>0.0</v>
      </c>
      <c r="N1024" s="23">
        <v>0.0</v>
      </c>
      <c r="O1024" s="24" t="s">
        <v>68</v>
      </c>
      <c r="P1024" s="24"/>
      <c r="Q1024" s="25"/>
      <c r="R1024" s="27" t="s">
        <v>463</v>
      </c>
      <c r="S1024" s="27"/>
      <c r="T1024" s="25"/>
      <c r="U1024" s="26">
        <v>79.0</v>
      </c>
      <c r="V1024" s="45"/>
      <c r="W1024" s="25"/>
      <c r="X1024" s="26" t="s">
        <v>6566</v>
      </c>
      <c r="Y1024" s="26" t="s">
        <v>6567</v>
      </c>
      <c r="Z1024" s="33" t="s">
        <v>4076</v>
      </c>
      <c r="AA1024" s="25" t="s">
        <v>55</v>
      </c>
      <c r="AB1024" s="46" t="s">
        <v>6568</v>
      </c>
      <c r="AC1024" s="26" t="s">
        <v>6569</v>
      </c>
      <c r="AD1024" s="25"/>
      <c r="AE1024" s="25"/>
      <c r="AF1024" s="25"/>
      <c r="AG1024" s="25"/>
      <c r="AH1024" s="25"/>
      <c r="AI1024" s="25"/>
      <c r="AJ1024" s="47">
        <v>49.0</v>
      </c>
      <c r="AK1024" s="47"/>
      <c r="AL1024" s="47"/>
      <c r="AM1024" s="30"/>
      <c r="AN1024" s="47"/>
      <c r="AO1024" s="47"/>
      <c r="AP1024" s="25"/>
      <c r="AQ1024" s="25"/>
      <c r="AR1024" s="25"/>
      <c r="AS1024" s="25"/>
      <c r="AT1024" s="25"/>
      <c r="AU1024" s="25"/>
      <c r="AV1024" s="48"/>
      <c r="AW1024" s="48"/>
      <c r="AX1024" s="48"/>
      <c r="AY1024" s="48"/>
      <c r="AZ1024" s="48"/>
    </row>
    <row r="1025">
      <c r="A1025" s="32" t="s">
        <v>43</v>
      </c>
      <c r="B1025" s="41" t="s">
        <v>6570</v>
      </c>
      <c r="C1025" s="18" t="s">
        <v>6571</v>
      </c>
      <c r="D1025" s="33"/>
      <c r="E1025" s="42" t="s">
        <v>103</v>
      </c>
      <c r="F1025" s="292"/>
      <c r="G1025" s="44"/>
      <c r="H1025" s="15"/>
      <c r="I1025" s="21"/>
      <c r="J1025" s="15"/>
      <c r="K1025" s="15"/>
      <c r="L1025" s="22"/>
      <c r="M1025" s="23"/>
      <c r="N1025" s="23"/>
      <c r="O1025" s="24" t="s">
        <v>68</v>
      </c>
      <c r="P1025" s="56" t="s">
        <v>332</v>
      </c>
      <c r="Q1025" s="56" t="s">
        <v>593</v>
      </c>
      <c r="R1025" s="27"/>
      <c r="S1025" s="103"/>
      <c r="T1025" s="25"/>
      <c r="U1025" s="26">
        <v>30.0</v>
      </c>
      <c r="V1025" s="45"/>
      <c r="W1025" s="25"/>
      <c r="X1025" s="25"/>
      <c r="Y1025" s="25" t="s">
        <v>6572</v>
      </c>
      <c r="Z1025" s="45" t="s">
        <v>1806</v>
      </c>
      <c r="AA1025" s="25"/>
      <c r="AB1025" s="46" t="s">
        <v>6573</v>
      </c>
      <c r="AC1025" s="26" t="s">
        <v>6574</v>
      </c>
      <c r="AD1025" s="25"/>
      <c r="AE1025" s="25"/>
      <c r="AF1025" s="25"/>
      <c r="AG1025" s="25"/>
      <c r="AH1025" s="25"/>
      <c r="AI1025" s="25"/>
      <c r="AJ1025" s="47"/>
      <c r="AK1025" s="47"/>
      <c r="AL1025" s="47"/>
      <c r="AM1025" s="30"/>
      <c r="AN1025" s="47"/>
      <c r="AO1025" s="47"/>
      <c r="AP1025" s="25"/>
      <c r="AQ1025" s="43" t="s">
        <v>6575</v>
      </c>
      <c r="AR1025" s="25"/>
      <c r="AS1025" s="25"/>
      <c r="AT1025" s="25"/>
      <c r="AU1025" s="25"/>
      <c r="AV1025" s="48"/>
      <c r="AW1025" s="48"/>
      <c r="AX1025" s="48"/>
      <c r="AY1025" s="48"/>
      <c r="AZ1025" s="48"/>
    </row>
    <row r="1026">
      <c r="A1026" s="32" t="s">
        <v>43</v>
      </c>
      <c r="B1026" s="41" t="s">
        <v>6576</v>
      </c>
      <c r="C1026" s="18" t="s">
        <v>6577</v>
      </c>
      <c r="D1026" s="33">
        <v>120.0</v>
      </c>
      <c r="E1026" s="53" t="s">
        <v>81</v>
      </c>
      <c r="F1026" s="290"/>
      <c r="G1026" s="35"/>
      <c r="H1026" s="15"/>
      <c r="I1026" s="21"/>
      <c r="J1026" s="15"/>
      <c r="K1026" s="15"/>
      <c r="L1026" s="22"/>
      <c r="M1026" s="23"/>
      <c r="N1026" s="23"/>
      <c r="O1026" s="24" t="s">
        <v>68</v>
      </c>
      <c r="P1026" s="24" t="s">
        <v>488</v>
      </c>
      <c r="Q1026" s="26"/>
      <c r="R1026" s="27" t="s">
        <v>334</v>
      </c>
      <c r="S1026" s="27"/>
      <c r="T1026" s="17" t="s">
        <v>50</v>
      </c>
      <c r="U1026" s="17">
        <v>59.0</v>
      </c>
      <c r="V1026" s="18" t="s">
        <v>6578</v>
      </c>
      <c r="W1026" s="17">
        <v>59760.0</v>
      </c>
      <c r="X1026" s="17" t="s">
        <v>6279</v>
      </c>
      <c r="Y1026" s="17" t="s">
        <v>6579</v>
      </c>
      <c r="Z1026" s="33" t="s">
        <v>386</v>
      </c>
      <c r="AA1026" s="25" t="s">
        <v>55</v>
      </c>
      <c r="AB1026" s="46" t="s">
        <v>6580</v>
      </c>
      <c r="AC1026" s="26" t="s">
        <v>6581</v>
      </c>
      <c r="AD1026" s="26"/>
      <c r="AE1026" s="26"/>
      <c r="AF1026" s="26"/>
      <c r="AG1026" s="26"/>
      <c r="AH1026" s="26"/>
      <c r="AI1026" s="26"/>
      <c r="AJ1026" s="30"/>
      <c r="AK1026" s="30"/>
      <c r="AL1026" s="30"/>
      <c r="AM1026" s="30"/>
      <c r="AN1026" s="30"/>
      <c r="AO1026" s="30"/>
      <c r="AP1026" s="26"/>
      <c r="AQ1026" s="26"/>
      <c r="AR1026" s="26"/>
      <c r="AS1026" s="26"/>
      <c r="AT1026" s="26"/>
      <c r="AU1026" s="26"/>
      <c r="AV1026" s="31"/>
      <c r="AW1026" s="31"/>
      <c r="AX1026" s="31"/>
      <c r="AY1026" s="31"/>
      <c r="AZ1026" s="31"/>
    </row>
    <row r="1027">
      <c r="A1027" s="60" t="s">
        <v>43</v>
      </c>
      <c r="B1027" s="16" t="s">
        <v>6582</v>
      </c>
      <c r="C1027" s="18" t="s">
        <v>6583</v>
      </c>
      <c r="D1027" s="134">
        <v>50.0</v>
      </c>
      <c r="E1027" s="17" t="s">
        <v>46</v>
      </c>
      <c r="F1027" s="17">
        <v>2025.0</v>
      </c>
      <c r="G1027" s="20">
        <v>45967.0</v>
      </c>
      <c r="H1027" s="15">
        <v>4.0</v>
      </c>
      <c r="I1027" s="21">
        <v>46071.0</v>
      </c>
      <c r="J1027" s="15">
        <v>0.0</v>
      </c>
      <c r="K1027" s="15">
        <v>0.0</v>
      </c>
      <c r="L1027" s="22" t="s">
        <v>47</v>
      </c>
      <c r="M1027" s="23">
        <v>0.0</v>
      </c>
      <c r="N1027" s="23">
        <v>0.0</v>
      </c>
      <c r="O1027" s="26" t="s">
        <v>68</v>
      </c>
      <c r="P1027" s="26" t="s">
        <v>139</v>
      </c>
      <c r="Q1027" s="26"/>
      <c r="R1027" s="27" t="s">
        <v>69</v>
      </c>
      <c r="S1027" s="27"/>
      <c r="T1027" s="24" t="s">
        <v>70</v>
      </c>
      <c r="U1027" s="17">
        <v>57.0</v>
      </c>
      <c r="V1027" s="26" t="s">
        <v>6584</v>
      </c>
      <c r="W1027" s="26">
        <v>57420.0</v>
      </c>
      <c r="X1027" s="26" t="s">
        <v>6585</v>
      </c>
      <c r="Y1027" s="17" t="s">
        <v>6586</v>
      </c>
      <c r="Z1027" s="17" t="s">
        <v>6587</v>
      </c>
      <c r="AA1027" s="17" t="s">
        <v>370</v>
      </c>
      <c r="AB1027" s="17" t="s">
        <v>6588</v>
      </c>
      <c r="AC1027" s="17" t="s">
        <v>6589</v>
      </c>
      <c r="AD1027" s="39"/>
      <c r="AE1027" s="26"/>
      <c r="AF1027" s="26"/>
      <c r="AG1027" s="26"/>
      <c r="AH1027" s="26"/>
      <c r="AI1027" s="26"/>
      <c r="AJ1027" s="26"/>
      <c r="AK1027" s="26"/>
      <c r="AL1027" s="30"/>
      <c r="AM1027" s="30"/>
      <c r="AN1027" s="30"/>
      <c r="AO1027" s="30"/>
      <c r="AP1027" s="30"/>
      <c r="AQ1027" s="87" t="s">
        <v>6590</v>
      </c>
      <c r="AR1027" s="26"/>
      <c r="AS1027" s="26"/>
      <c r="AT1027" s="26"/>
      <c r="AU1027" s="26"/>
      <c r="AV1027" s="31"/>
      <c r="AW1027" s="31"/>
      <c r="AX1027" s="31"/>
      <c r="AY1027" s="31"/>
      <c r="AZ1027" s="31"/>
    </row>
    <row r="1028">
      <c r="A1028" s="80" t="s">
        <v>43</v>
      </c>
      <c r="B1028" s="138" t="s">
        <v>6591</v>
      </c>
      <c r="C1028" s="17" t="s">
        <v>6592</v>
      </c>
      <c r="D1028" s="139" t="s">
        <v>433</v>
      </c>
      <c r="E1028" s="42" t="s">
        <v>81</v>
      </c>
      <c r="F1028" s="85"/>
      <c r="G1028" s="35"/>
      <c r="H1028" s="157"/>
      <c r="I1028" s="158"/>
      <c r="J1028" s="157"/>
      <c r="K1028" s="157"/>
      <c r="L1028" s="158"/>
      <c r="M1028" s="157"/>
      <c r="N1028" s="157"/>
      <c r="O1028" s="80" t="s">
        <v>68</v>
      </c>
      <c r="P1028" s="80" t="s">
        <v>1179</v>
      </c>
      <c r="Q1028" s="80"/>
      <c r="R1028" s="80"/>
      <c r="S1028" s="86"/>
      <c r="T1028" s="157"/>
      <c r="U1028" s="42"/>
      <c r="V1028" s="42" t="s">
        <v>6593</v>
      </c>
      <c r="W1028" s="42">
        <v>17300.0</v>
      </c>
      <c r="X1028" s="159" t="s">
        <v>418</v>
      </c>
      <c r="Y1028" s="53" t="s">
        <v>6594</v>
      </c>
      <c r="Z1028" s="27" t="s">
        <v>1151</v>
      </c>
      <c r="AA1028" s="27"/>
      <c r="AB1028" s="42" t="s">
        <v>6595</v>
      </c>
      <c r="AC1028" s="53"/>
      <c r="AD1028" s="141"/>
      <c r="AE1028" s="26"/>
      <c r="AF1028" s="26"/>
      <c r="AG1028" s="26"/>
      <c r="AH1028" s="26"/>
      <c r="AI1028" s="26"/>
      <c r="AJ1028" s="30"/>
      <c r="AK1028" s="30"/>
      <c r="AL1028" s="30"/>
      <c r="AM1028" s="30"/>
      <c r="AN1028" s="30"/>
      <c r="AO1028" s="30"/>
      <c r="AP1028" s="26"/>
      <c r="AQ1028" s="26"/>
      <c r="AR1028" s="26"/>
      <c r="AS1028" s="26"/>
      <c r="AT1028" s="26"/>
      <c r="AU1028" s="26"/>
      <c r="AV1028" s="31"/>
      <c r="AW1028" s="31"/>
      <c r="AX1028" s="31"/>
      <c r="AY1028" s="31"/>
      <c r="AZ1028" s="31"/>
    </row>
    <row r="1029">
      <c r="A1029" s="32" t="s">
        <v>43</v>
      </c>
      <c r="B1029" s="41" t="s">
        <v>6596</v>
      </c>
      <c r="C1029" s="26" t="str">
        <f>B1029 &amp; " " &amp;W1029  &amp; " " &amp;U1030  &amp; " " &amp;O1029
</f>
        <v>LUBEXCEL BELLEVIGNY 49 CSE</v>
      </c>
      <c r="D1029" s="33"/>
      <c r="E1029" s="24" t="s">
        <v>103</v>
      </c>
      <c r="F1029" s="34"/>
      <c r="G1029" s="35"/>
      <c r="H1029" s="32"/>
      <c r="I1029" s="36"/>
      <c r="J1029" s="32"/>
      <c r="K1029" s="32"/>
      <c r="L1029" s="49"/>
      <c r="M1029" s="50"/>
      <c r="N1029" s="50"/>
      <c r="O1029" s="25" t="s">
        <v>68</v>
      </c>
      <c r="P1029" s="25"/>
      <c r="Q1029" s="26"/>
      <c r="R1029" s="38" t="s">
        <v>60</v>
      </c>
      <c r="S1029" s="38"/>
      <c r="T1029" s="26" t="s">
        <v>70</v>
      </c>
      <c r="U1029" s="26">
        <v>85.0</v>
      </c>
      <c r="V1029" s="26" t="s">
        <v>6597</v>
      </c>
      <c r="W1029" s="26" t="s">
        <v>411</v>
      </c>
      <c r="X1029" s="26" t="s">
        <v>412</v>
      </c>
      <c r="Y1029" s="26"/>
      <c r="Z1029" s="33"/>
      <c r="AA1029" s="39"/>
      <c r="AB1029" s="17"/>
      <c r="AC1029" s="26"/>
      <c r="AD1029" s="26"/>
      <c r="AE1029" s="26"/>
      <c r="AF1029" s="26"/>
      <c r="AG1029" s="26"/>
      <c r="AH1029" s="26"/>
      <c r="AI1029" s="26"/>
      <c r="AJ1029" s="30"/>
      <c r="AK1029" s="30"/>
      <c r="AL1029" s="30"/>
      <c r="AM1029" s="30"/>
      <c r="AN1029" s="30"/>
      <c r="AO1029" s="30"/>
      <c r="AP1029" s="26"/>
      <c r="AQ1029" s="17"/>
      <c r="AR1029" s="26"/>
      <c r="AS1029" s="26"/>
      <c r="AT1029" s="26"/>
      <c r="AU1029" s="26"/>
      <c r="AV1029" s="31"/>
      <c r="AW1029" s="31"/>
      <c r="AX1029" s="31"/>
      <c r="AY1029" s="31"/>
      <c r="AZ1029" s="31"/>
    </row>
    <row r="1030">
      <c r="A1030" s="32" t="s">
        <v>43</v>
      </c>
      <c r="B1030" s="41" t="s">
        <v>6598</v>
      </c>
      <c r="C1030" s="18" t="s">
        <v>6599</v>
      </c>
      <c r="D1030" s="33" t="s">
        <v>138</v>
      </c>
      <c r="E1030" s="42" t="s">
        <v>81</v>
      </c>
      <c r="F1030" s="292"/>
      <c r="G1030" s="44"/>
      <c r="H1030" s="15"/>
      <c r="I1030" s="21"/>
      <c r="J1030" s="15"/>
      <c r="K1030" s="15"/>
      <c r="L1030" s="22"/>
      <c r="M1030" s="23"/>
      <c r="N1030" s="23"/>
      <c r="O1030" s="24" t="s">
        <v>68</v>
      </c>
      <c r="P1030" s="56" t="s">
        <v>970</v>
      </c>
      <c r="Q1030" s="25"/>
      <c r="R1030" s="27" t="s">
        <v>961</v>
      </c>
      <c r="S1030" s="27"/>
      <c r="T1030" s="25" t="s">
        <v>50</v>
      </c>
      <c r="U1030" s="26">
        <v>49.0</v>
      </c>
      <c r="V1030" s="45"/>
      <c r="W1030" s="25"/>
      <c r="X1030" s="25"/>
      <c r="Y1030" s="26" t="s">
        <v>6600</v>
      </c>
      <c r="Z1030" s="45" t="s">
        <v>6601</v>
      </c>
      <c r="AA1030" s="26" t="s">
        <v>6602</v>
      </c>
      <c r="AB1030" s="46" t="s">
        <v>6603</v>
      </c>
      <c r="AC1030" s="26" t="s">
        <v>6604</v>
      </c>
      <c r="AD1030" s="25"/>
      <c r="AE1030" s="25"/>
      <c r="AF1030" s="25"/>
      <c r="AG1030" s="25"/>
      <c r="AH1030" s="25"/>
      <c r="AI1030" s="25"/>
      <c r="AJ1030" s="47"/>
      <c r="AK1030" s="47"/>
      <c r="AL1030" s="47"/>
      <c r="AM1030" s="47"/>
      <c r="AN1030" s="47"/>
      <c r="AO1030" s="47"/>
      <c r="AP1030" s="25"/>
      <c r="AQ1030" s="25"/>
      <c r="AR1030" s="25"/>
      <c r="AS1030" s="25"/>
      <c r="AT1030" s="25"/>
      <c r="AU1030" s="25"/>
      <c r="AV1030" s="48"/>
      <c r="AW1030" s="48"/>
      <c r="AX1030" s="48"/>
      <c r="AY1030" s="48"/>
      <c r="AZ1030" s="48"/>
    </row>
    <row r="1031">
      <c r="A1031" s="32" t="s">
        <v>43</v>
      </c>
      <c r="B1031" s="41" t="s">
        <v>6605</v>
      </c>
      <c r="C1031" s="26"/>
      <c r="D1031" s="33"/>
      <c r="E1031" s="24" t="s">
        <v>81</v>
      </c>
      <c r="F1031" s="34"/>
      <c r="G1031" s="35"/>
      <c r="H1031" s="32"/>
      <c r="I1031" s="36"/>
      <c r="J1031" s="32"/>
      <c r="K1031" s="32"/>
      <c r="L1031" s="49"/>
      <c r="M1031" s="50"/>
      <c r="N1031" s="50"/>
      <c r="O1031" s="25" t="s">
        <v>68</v>
      </c>
      <c r="P1031" s="25"/>
      <c r="Q1031" s="26"/>
      <c r="R1031" s="51" t="s">
        <v>83</v>
      </c>
      <c r="S1031" s="51"/>
      <c r="T1031" s="26"/>
      <c r="U1031" s="26"/>
      <c r="V1031" s="26"/>
      <c r="W1031" s="26"/>
      <c r="X1031" s="26"/>
      <c r="Y1031" s="17" t="s">
        <v>6606</v>
      </c>
      <c r="Z1031" s="33"/>
      <c r="AA1031" s="17" t="s">
        <v>231</v>
      </c>
      <c r="AB1031" s="26"/>
      <c r="AC1031" s="17" t="s">
        <v>6607</v>
      </c>
      <c r="AD1031" s="26"/>
      <c r="AE1031" s="26"/>
      <c r="AF1031" s="26"/>
      <c r="AG1031" s="26"/>
      <c r="AH1031" s="26"/>
      <c r="AI1031" s="26"/>
      <c r="AJ1031" s="30"/>
      <c r="AK1031" s="30"/>
      <c r="AL1031" s="30"/>
      <c r="AM1031" s="30"/>
      <c r="AN1031" s="30"/>
      <c r="AO1031" s="30"/>
      <c r="AP1031" s="26"/>
      <c r="AQ1031" s="17" t="s">
        <v>6608</v>
      </c>
      <c r="AR1031" s="26"/>
      <c r="AS1031" s="26"/>
      <c r="AT1031" s="26"/>
      <c r="AU1031" s="26"/>
      <c r="AV1031" s="31"/>
      <c r="AW1031" s="31"/>
      <c r="AX1031" s="31"/>
      <c r="AY1031" s="31"/>
      <c r="AZ1031" s="31"/>
    </row>
    <row r="1032">
      <c r="A1032" s="32" t="s">
        <v>121</v>
      </c>
      <c r="B1032" s="41" t="s">
        <v>6609</v>
      </c>
      <c r="C1032" s="18" t="s">
        <v>6610</v>
      </c>
      <c r="D1032" s="33">
        <v>340.0</v>
      </c>
      <c r="E1032" s="42" t="s">
        <v>59</v>
      </c>
      <c r="F1032" s="292"/>
      <c r="G1032" s="35"/>
      <c r="H1032" s="15"/>
      <c r="I1032" s="21"/>
      <c r="J1032" s="15"/>
      <c r="K1032" s="15"/>
      <c r="L1032" s="22"/>
      <c r="M1032" s="23"/>
      <c r="N1032" s="23"/>
      <c r="O1032" s="24" t="s">
        <v>68</v>
      </c>
      <c r="P1032" s="24" t="s">
        <v>488</v>
      </c>
      <c r="Q1032" s="26"/>
      <c r="R1032" s="27" t="s">
        <v>392</v>
      </c>
      <c r="S1032" s="27"/>
      <c r="T1032" s="17" t="s">
        <v>50</v>
      </c>
      <c r="U1032" s="24">
        <v>59.0</v>
      </c>
      <c r="V1032" s="18" t="s">
        <v>6611</v>
      </c>
      <c r="W1032" s="17">
        <v>59250.0</v>
      </c>
      <c r="X1032" s="26" t="s">
        <v>6612</v>
      </c>
      <c r="Y1032" s="26" t="s">
        <v>6613</v>
      </c>
      <c r="Z1032" s="33" t="s">
        <v>6614</v>
      </c>
      <c r="AA1032" s="26" t="s">
        <v>512</v>
      </c>
      <c r="AB1032" s="46" t="s">
        <v>6615</v>
      </c>
      <c r="AC1032" s="26" t="s">
        <v>6616</v>
      </c>
      <c r="AD1032" s="26"/>
      <c r="AE1032" s="26"/>
      <c r="AF1032" s="26"/>
      <c r="AG1032" s="26"/>
      <c r="AH1032" s="26"/>
      <c r="AI1032" s="26"/>
      <c r="AJ1032" s="47">
        <v>49.0</v>
      </c>
      <c r="AK1032" s="30"/>
      <c r="AL1032" s="30"/>
      <c r="AM1032" s="30"/>
      <c r="AN1032" s="30"/>
      <c r="AO1032" s="30"/>
      <c r="AP1032" s="26"/>
      <c r="AQ1032" s="26"/>
      <c r="AR1032" s="26"/>
      <c r="AS1032" s="26"/>
      <c r="AT1032" s="26"/>
      <c r="AU1032" s="26"/>
      <c r="AV1032" s="31"/>
      <c r="AW1032" s="31"/>
      <c r="AX1032" s="31"/>
      <c r="AY1032" s="31"/>
      <c r="AZ1032" s="31"/>
    </row>
    <row r="1033">
      <c r="A1033" s="88" t="s">
        <v>43</v>
      </c>
      <c r="B1033" s="41" t="s">
        <v>6617</v>
      </c>
      <c r="C1033" s="18" t="s">
        <v>6618</v>
      </c>
      <c r="D1033" s="33">
        <v>80.0</v>
      </c>
      <c r="E1033" s="42" t="s">
        <v>67</v>
      </c>
      <c r="F1033" s="19">
        <v>2024.0</v>
      </c>
      <c r="G1033" s="145">
        <v>45376.0</v>
      </c>
      <c r="H1033" s="124">
        <v>1.0</v>
      </c>
      <c r="I1033" s="125">
        <v>45625.0</v>
      </c>
      <c r="J1033" s="15">
        <v>0.0</v>
      </c>
      <c r="K1033" s="15">
        <v>0.0</v>
      </c>
      <c r="L1033" s="126">
        <v>45827.0</v>
      </c>
      <c r="M1033" s="127">
        <v>1.0</v>
      </c>
      <c r="N1033" s="127">
        <v>0.0</v>
      </c>
      <c r="O1033" s="45" t="s">
        <v>68</v>
      </c>
      <c r="P1033" s="45"/>
      <c r="Q1033" s="33"/>
      <c r="R1033" s="27" t="s">
        <v>654</v>
      </c>
      <c r="S1033" s="27"/>
      <c r="T1033" s="33" t="s">
        <v>50</v>
      </c>
      <c r="U1033" s="18">
        <v>86.0</v>
      </c>
      <c r="V1033" s="33" t="s">
        <v>6619</v>
      </c>
      <c r="W1033" s="33">
        <v>86200.0</v>
      </c>
      <c r="X1033" s="33" t="s">
        <v>2749</v>
      </c>
      <c r="Y1033" s="33" t="s">
        <v>6620</v>
      </c>
      <c r="Z1033" s="33" t="s">
        <v>6621</v>
      </c>
      <c r="AA1033" s="33" t="s">
        <v>6622</v>
      </c>
      <c r="AB1033" s="46" t="s">
        <v>6623</v>
      </c>
      <c r="AC1033" s="33" t="s">
        <v>6624</v>
      </c>
      <c r="AD1033" s="33"/>
      <c r="AE1033" s="33"/>
      <c r="AF1033" s="33"/>
      <c r="AG1033" s="33" t="s">
        <v>78</v>
      </c>
      <c r="AH1033" s="33"/>
      <c r="AI1033" s="33"/>
      <c r="AJ1033" s="129">
        <v>95.0</v>
      </c>
      <c r="AK1033" s="129">
        <v>20.0</v>
      </c>
      <c r="AL1033" s="129">
        <f>AJ1033-AK1033</f>
        <v>75</v>
      </c>
      <c r="AM1033" s="129">
        <v>0.0</v>
      </c>
      <c r="AN1033" s="129">
        <f>AL1033-AM1033</f>
        <v>75</v>
      </c>
      <c r="AO1033" s="129">
        <f>AN1033</f>
        <v>75</v>
      </c>
      <c r="AP1033" s="33"/>
      <c r="AQ1033" s="33"/>
      <c r="AR1033" s="33"/>
      <c r="AS1033" s="33"/>
      <c r="AT1033" s="33"/>
      <c r="AU1033" s="33"/>
      <c r="AV1033" s="188"/>
      <c r="AW1033" s="188"/>
      <c r="AX1033" s="188"/>
      <c r="AY1033" s="188"/>
      <c r="AZ1033" s="188"/>
    </row>
    <row r="1034">
      <c r="A1034" s="32" t="s">
        <v>43</v>
      </c>
      <c r="B1034" s="41" t="s">
        <v>6625</v>
      </c>
      <c r="C1034" s="26" t="str">
        <f>B1034 &amp; " " &amp;W1034  &amp; " " &amp;U1035  &amp; " " &amp;O1034
</f>
        <v>M3 BELLEVIGNY  CSE</v>
      </c>
      <c r="D1034" s="33"/>
      <c r="E1034" s="24" t="s">
        <v>59</v>
      </c>
      <c r="F1034" s="34"/>
      <c r="G1034" s="35"/>
      <c r="H1034" s="32"/>
      <c r="I1034" s="36"/>
      <c r="J1034" s="32"/>
      <c r="K1034" s="32"/>
      <c r="L1034" s="49"/>
      <c r="M1034" s="50"/>
      <c r="N1034" s="50"/>
      <c r="O1034" s="25" t="s">
        <v>68</v>
      </c>
      <c r="P1034" s="25"/>
      <c r="Q1034" s="26"/>
      <c r="R1034" s="38" t="s">
        <v>60</v>
      </c>
      <c r="S1034" s="38"/>
      <c r="T1034" s="26" t="s">
        <v>70</v>
      </c>
      <c r="U1034" s="26">
        <v>85.0</v>
      </c>
      <c r="V1034" s="26" t="s">
        <v>6626</v>
      </c>
      <c r="W1034" s="26" t="s">
        <v>411</v>
      </c>
      <c r="X1034" s="26" t="s">
        <v>412</v>
      </c>
      <c r="Y1034" s="26"/>
      <c r="Z1034" s="33"/>
      <c r="AA1034" s="39"/>
      <c r="AB1034" s="17"/>
      <c r="AC1034" s="26"/>
      <c r="AD1034" s="26"/>
      <c r="AE1034" s="26"/>
      <c r="AF1034" s="26"/>
      <c r="AG1034" s="26"/>
      <c r="AH1034" s="26"/>
      <c r="AI1034" s="26"/>
      <c r="AJ1034" s="30"/>
      <c r="AK1034" s="30"/>
      <c r="AL1034" s="30"/>
      <c r="AM1034" s="30"/>
      <c r="AN1034" s="30"/>
      <c r="AO1034" s="30"/>
      <c r="AP1034" s="26"/>
      <c r="AQ1034" s="17"/>
      <c r="AR1034" s="26"/>
      <c r="AS1034" s="26"/>
      <c r="AT1034" s="26"/>
      <c r="AU1034" s="26"/>
      <c r="AV1034" s="31"/>
      <c r="AW1034" s="31"/>
      <c r="AX1034" s="31"/>
      <c r="AY1034" s="31"/>
      <c r="AZ1034" s="31"/>
    </row>
    <row r="1035">
      <c r="A1035" s="88" t="s">
        <v>121</v>
      </c>
      <c r="B1035" s="41" t="s">
        <v>6627</v>
      </c>
      <c r="C1035" s="18" t="s">
        <v>6628</v>
      </c>
      <c r="D1035" s="33">
        <v>75.0</v>
      </c>
      <c r="E1035" s="42" t="s">
        <v>67</v>
      </c>
      <c r="F1035" s="294"/>
      <c r="G1035" s="90"/>
      <c r="H1035" s="124">
        <v>56.0</v>
      </c>
      <c r="I1035" s="125">
        <v>45013.0</v>
      </c>
      <c r="J1035" s="15">
        <v>0.0</v>
      </c>
      <c r="K1035" s="15">
        <v>0.0</v>
      </c>
      <c r="L1035" s="22" t="s">
        <v>47</v>
      </c>
      <c r="M1035" s="23">
        <v>0.0</v>
      </c>
      <c r="N1035" s="23">
        <v>0.0</v>
      </c>
      <c r="O1035" s="56" t="s">
        <v>68</v>
      </c>
      <c r="P1035" s="45"/>
      <c r="Q1035" s="45"/>
      <c r="R1035" s="27" t="s">
        <v>463</v>
      </c>
      <c r="S1035" s="27"/>
      <c r="T1035" s="45"/>
      <c r="U1035" s="45"/>
      <c r="V1035" s="45"/>
      <c r="W1035" s="45"/>
      <c r="X1035" s="33" t="s">
        <v>6629</v>
      </c>
      <c r="Y1035" s="33" t="s">
        <v>6630</v>
      </c>
      <c r="Z1035" s="33" t="s">
        <v>6631</v>
      </c>
      <c r="AA1035" s="45" t="s">
        <v>55</v>
      </c>
      <c r="AB1035" s="46" t="s">
        <v>6632</v>
      </c>
      <c r="AC1035" s="33" t="s">
        <v>6633</v>
      </c>
      <c r="AD1035" s="45"/>
      <c r="AE1035" s="45"/>
      <c r="AF1035" s="45"/>
      <c r="AG1035" s="45"/>
      <c r="AH1035" s="45"/>
      <c r="AI1035" s="45"/>
      <c r="AJ1035" s="47">
        <v>49.0</v>
      </c>
      <c r="AK1035" s="94"/>
      <c r="AL1035" s="94"/>
      <c r="AM1035" s="129"/>
      <c r="AN1035" s="94"/>
      <c r="AO1035" s="94"/>
      <c r="AP1035" s="45"/>
      <c r="AQ1035" s="45"/>
      <c r="AR1035" s="45"/>
      <c r="AS1035" s="45"/>
      <c r="AT1035" s="45"/>
      <c r="AU1035" s="45"/>
      <c r="AV1035" s="95"/>
      <c r="AW1035" s="95"/>
      <c r="AX1035" s="95"/>
      <c r="AY1035" s="95"/>
      <c r="AZ1035" s="95"/>
    </row>
    <row r="1036">
      <c r="A1036" s="15" t="s">
        <v>121</v>
      </c>
      <c r="B1036" s="41" t="s">
        <v>6634</v>
      </c>
      <c r="C1036" s="18" t="s">
        <v>6635</v>
      </c>
      <c r="D1036" s="33">
        <v>300.0</v>
      </c>
      <c r="E1036" s="42" t="s">
        <v>59</v>
      </c>
      <c r="F1036" s="292"/>
      <c r="G1036" s="44"/>
      <c r="H1036" s="15"/>
      <c r="I1036" s="21"/>
      <c r="J1036" s="15"/>
      <c r="K1036" s="15"/>
      <c r="L1036" s="22"/>
      <c r="M1036" s="23"/>
      <c r="N1036" s="23"/>
      <c r="O1036" s="24" t="s">
        <v>68</v>
      </c>
      <c r="P1036" s="24" t="s">
        <v>825</v>
      </c>
      <c r="Q1036" s="25"/>
      <c r="R1036" s="27" t="s">
        <v>226</v>
      </c>
      <c r="S1036" s="27"/>
      <c r="T1036" s="17" t="s">
        <v>434</v>
      </c>
      <c r="U1036" s="17">
        <v>57.0</v>
      </c>
      <c r="V1036" s="45"/>
      <c r="W1036" s="25"/>
      <c r="X1036" s="26" t="s">
        <v>6636</v>
      </c>
      <c r="Y1036" s="26" t="s">
        <v>6637</v>
      </c>
      <c r="Z1036" s="45" t="s">
        <v>6638</v>
      </c>
      <c r="AA1036" s="25" t="s">
        <v>55</v>
      </c>
      <c r="AB1036" s="46" t="s">
        <v>6639</v>
      </c>
      <c r="AC1036" s="26" t="s">
        <v>6640</v>
      </c>
      <c r="AD1036" s="25"/>
      <c r="AE1036" s="25"/>
      <c r="AF1036" s="25"/>
      <c r="AG1036" s="25"/>
      <c r="AH1036" s="25"/>
      <c r="AI1036" s="25"/>
      <c r="AJ1036" s="47">
        <v>49.0</v>
      </c>
      <c r="AK1036" s="47"/>
      <c r="AL1036" s="47"/>
      <c r="AM1036" s="30"/>
      <c r="AN1036" s="47"/>
      <c r="AO1036" s="47"/>
      <c r="AP1036" s="25"/>
      <c r="AQ1036" s="26" t="s">
        <v>1619</v>
      </c>
      <c r="AR1036" s="25"/>
      <c r="AS1036" s="25"/>
      <c r="AT1036" s="25"/>
      <c r="AU1036" s="25"/>
      <c r="AV1036" s="48"/>
      <c r="AW1036" s="48"/>
      <c r="AX1036" s="48"/>
      <c r="AY1036" s="48"/>
      <c r="AZ1036" s="48"/>
    </row>
    <row r="1037">
      <c r="A1037" s="88" t="s">
        <v>43</v>
      </c>
      <c r="B1037" s="41" t="s">
        <v>6641</v>
      </c>
      <c r="C1037" s="18" t="s">
        <v>6642</v>
      </c>
      <c r="D1037" s="33"/>
      <c r="E1037" s="202" t="s">
        <v>103</v>
      </c>
      <c r="F1037" s="291"/>
      <c r="G1037" s="145"/>
      <c r="H1037" s="88"/>
      <c r="I1037" s="131"/>
      <c r="J1037" s="88"/>
      <c r="K1037" s="88"/>
      <c r="L1037" s="132"/>
      <c r="M1037" s="133"/>
      <c r="N1037" s="133"/>
      <c r="O1037" s="45" t="s">
        <v>68</v>
      </c>
      <c r="P1037" s="45"/>
      <c r="Q1037" s="33"/>
      <c r="R1037" s="27" t="s">
        <v>92</v>
      </c>
      <c r="S1037" s="27"/>
      <c r="T1037" s="33" t="s">
        <v>50</v>
      </c>
      <c r="U1037" s="33"/>
      <c r="V1037" s="33"/>
      <c r="W1037" s="33"/>
      <c r="X1037" s="33"/>
      <c r="Y1037" s="33" t="s">
        <v>307</v>
      </c>
      <c r="Z1037" s="33"/>
      <c r="AA1037" s="33"/>
      <c r="AB1037" s="46"/>
      <c r="AC1037" s="33"/>
      <c r="AD1037" s="33"/>
      <c r="AE1037" s="33"/>
      <c r="AF1037" s="33"/>
      <c r="AG1037" s="33" t="s">
        <v>78</v>
      </c>
      <c r="AH1037" s="33"/>
      <c r="AI1037" s="33"/>
      <c r="AJ1037" s="129">
        <v>0.0</v>
      </c>
      <c r="AK1037" s="129"/>
      <c r="AL1037" s="129">
        <f>AJ1037-AK1037</f>
        <v>0</v>
      </c>
      <c r="AM1037" s="129"/>
      <c r="AN1037" s="129">
        <f>AL1037-AM1037</f>
        <v>0</v>
      </c>
      <c r="AO1037" s="129"/>
      <c r="AP1037" s="33"/>
      <c r="AQ1037" s="33"/>
      <c r="AR1037" s="33"/>
      <c r="AS1037" s="33"/>
      <c r="AT1037" s="33"/>
      <c r="AU1037" s="33"/>
      <c r="AV1037" s="188"/>
      <c r="AW1037" s="188"/>
      <c r="AX1037" s="188"/>
      <c r="AY1037" s="188"/>
      <c r="AZ1037" s="188"/>
    </row>
    <row r="1038">
      <c r="A1038" s="32" t="s">
        <v>43</v>
      </c>
      <c r="B1038" s="41" t="s">
        <v>6643</v>
      </c>
      <c r="C1038" s="18" t="s">
        <v>6644</v>
      </c>
      <c r="D1038" s="33" t="s">
        <v>765</v>
      </c>
      <c r="E1038" s="42" t="s">
        <v>81</v>
      </c>
      <c r="F1038" s="292"/>
      <c r="G1038" s="44"/>
      <c r="H1038" s="15"/>
      <c r="I1038" s="21"/>
      <c r="J1038" s="15"/>
      <c r="K1038" s="15"/>
      <c r="L1038" s="22"/>
      <c r="M1038" s="23"/>
      <c r="N1038" s="23"/>
      <c r="O1038" s="24" t="s">
        <v>68</v>
      </c>
      <c r="P1038" s="56" t="s">
        <v>970</v>
      </c>
      <c r="Q1038" s="25"/>
      <c r="R1038" s="27" t="s">
        <v>961</v>
      </c>
      <c r="S1038" s="27"/>
      <c r="T1038" s="25" t="s">
        <v>50</v>
      </c>
      <c r="U1038" s="26">
        <v>25.0</v>
      </c>
      <c r="V1038" s="45"/>
      <c r="W1038" s="25"/>
      <c r="X1038" s="25"/>
      <c r="Y1038" s="26" t="s">
        <v>6645</v>
      </c>
      <c r="Z1038" s="45" t="s">
        <v>6646</v>
      </c>
      <c r="AA1038" s="26" t="s">
        <v>4300</v>
      </c>
      <c r="AB1038" s="46" t="s">
        <v>6647</v>
      </c>
      <c r="AC1038" s="26" t="s">
        <v>6648</v>
      </c>
      <c r="AD1038" s="25"/>
      <c r="AE1038" s="25"/>
      <c r="AF1038" s="25"/>
      <c r="AG1038" s="25"/>
      <c r="AH1038" s="25"/>
      <c r="AI1038" s="25"/>
      <c r="AJ1038" s="47"/>
      <c r="AK1038" s="47"/>
      <c r="AL1038" s="47"/>
      <c r="AM1038" s="47"/>
      <c r="AN1038" s="47"/>
      <c r="AO1038" s="47"/>
      <c r="AP1038" s="25"/>
      <c r="AQ1038" s="25"/>
      <c r="AR1038" s="25"/>
      <c r="AS1038" s="25"/>
      <c r="AT1038" s="25"/>
      <c r="AU1038" s="25"/>
      <c r="AV1038" s="48"/>
      <c r="AW1038" s="48"/>
      <c r="AX1038" s="48"/>
      <c r="AY1038" s="48"/>
      <c r="AZ1038" s="48"/>
    </row>
    <row r="1039">
      <c r="A1039" s="60" t="s">
        <v>43</v>
      </c>
      <c r="B1039" s="41" t="s">
        <v>6649</v>
      </c>
      <c r="C1039" s="26"/>
      <c r="D1039" s="33"/>
      <c r="E1039" s="26" t="s">
        <v>81</v>
      </c>
      <c r="F1039" s="34"/>
      <c r="G1039" s="44"/>
      <c r="H1039" s="60"/>
      <c r="I1039" s="62"/>
      <c r="J1039" s="60"/>
      <c r="K1039" s="60"/>
      <c r="L1039" s="63"/>
      <c r="M1039" s="64"/>
      <c r="N1039" s="64"/>
      <c r="O1039" s="26" t="s">
        <v>68</v>
      </c>
      <c r="P1039" s="17" t="s">
        <v>714</v>
      </c>
      <c r="Q1039" s="26"/>
      <c r="R1039" s="27" t="s">
        <v>189</v>
      </c>
      <c r="S1039" s="27"/>
      <c r="T1039" s="24" t="s">
        <v>70</v>
      </c>
      <c r="U1039" s="26"/>
      <c r="V1039" s="26"/>
      <c r="W1039" s="26"/>
      <c r="X1039" s="26"/>
      <c r="Y1039" s="26" t="s">
        <v>6650</v>
      </c>
      <c r="Z1039" s="26" t="s">
        <v>6651</v>
      </c>
      <c r="AA1039" s="26" t="s">
        <v>6652</v>
      </c>
      <c r="AB1039" s="26" t="s">
        <v>6653</v>
      </c>
      <c r="AC1039" s="26" t="s">
        <v>6654</v>
      </c>
      <c r="AD1039" s="26"/>
      <c r="AE1039" s="26" t="s">
        <v>6655</v>
      </c>
      <c r="AF1039" s="39"/>
      <c r="AG1039" s="26"/>
      <c r="AH1039" s="26"/>
      <c r="AI1039" s="26"/>
      <c r="AJ1039" s="26"/>
      <c r="AK1039" s="30"/>
      <c r="AL1039" s="30"/>
      <c r="AM1039" s="30"/>
      <c r="AN1039" s="30"/>
      <c r="AO1039" s="30"/>
      <c r="AP1039" s="30"/>
      <c r="AQ1039" s="26"/>
      <c r="AR1039" s="26"/>
      <c r="AS1039" s="26"/>
      <c r="AT1039" s="26"/>
      <c r="AU1039" s="26"/>
      <c r="AV1039" s="31"/>
      <c r="AW1039" s="31"/>
      <c r="AX1039" s="31"/>
      <c r="AY1039" s="31"/>
      <c r="AZ1039" s="31"/>
    </row>
    <row r="1040">
      <c r="A1040" s="88" t="s">
        <v>43</v>
      </c>
      <c r="B1040" s="41" t="s">
        <v>6656</v>
      </c>
      <c r="C1040" s="18" t="s">
        <v>6657</v>
      </c>
      <c r="D1040" s="33">
        <v>75.0</v>
      </c>
      <c r="E1040" s="202" t="s">
        <v>103</v>
      </c>
      <c r="F1040" s="291"/>
      <c r="G1040" s="145"/>
      <c r="H1040" s="88"/>
      <c r="I1040" s="131"/>
      <c r="J1040" s="88"/>
      <c r="K1040" s="88"/>
      <c r="L1040" s="132"/>
      <c r="M1040" s="133"/>
      <c r="N1040" s="133"/>
      <c r="O1040" s="45" t="s">
        <v>68</v>
      </c>
      <c r="P1040" s="45"/>
      <c r="Q1040" s="33"/>
      <c r="R1040" s="27" t="s">
        <v>654</v>
      </c>
      <c r="S1040" s="27"/>
      <c r="T1040" s="33" t="s">
        <v>50</v>
      </c>
      <c r="U1040" s="18">
        <v>49.0</v>
      </c>
      <c r="V1040" s="33" t="s">
        <v>6658</v>
      </c>
      <c r="W1040" s="33">
        <v>49700.0</v>
      </c>
      <c r="X1040" s="33" t="s">
        <v>6659</v>
      </c>
      <c r="Y1040" s="33" t="s">
        <v>6660</v>
      </c>
      <c r="Z1040" s="33" t="s">
        <v>669</v>
      </c>
      <c r="AA1040" s="33" t="s">
        <v>6661</v>
      </c>
      <c r="AB1040" s="46" t="s">
        <v>6662</v>
      </c>
      <c r="AC1040" s="33" t="s">
        <v>6663</v>
      </c>
      <c r="AD1040" s="33" t="s">
        <v>47</v>
      </c>
      <c r="AE1040" s="33" t="s">
        <v>47</v>
      </c>
      <c r="AF1040" s="33" t="s">
        <v>6664</v>
      </c>
      <c r="AG1040" s="33" t="s">
        <v>78</v>
      </c>
      <c r="AH1040" s="33"/>
      <c r="AI1040" s="33"/>
      <c r="AJ1040" s="129">
        <v>95.0</v>
      </c>
      <c r="AK1040" s="129">
        <v>20.0</v>
      </c>
      <c r="AL1040" s="129">
        <f>AJ1040-AK1040</f>
        <v>75</v>
      </c>
      <c r="AM1040" s="129">
        <v>0.0</v>
      </c>
      <c r="AN1040" s="129">
        <f>AL1040-AM1040</f>
        <v>75</v>
      </c>
      <c r="AO1040" s="129">
        <f>AN1040</f>
        <v>75</v>
      </c>
      <c r="AP1040" s="33"/>
      <c r="AQ1040" s="33"/>
      <c r="AR1040" s="33"/>
      <c r="AS1040" s="33"/>
      <c r="AT1040" s="33"/>
      <c r="AU1040" s="33"/>
      <c r="AV1040" s="188"/>
      <c r="AW1040" s="188"/>
      <c r="AX1040" s="188"/>
      <c r="AY1040" s="188"/>
      <c r="AZ1040" s="188"/>
    </row>
    <row r="1041">
      <c r="A1041" s="32" t="s">
        <v>43</v>
      </c>
      <c r="B1041" s="41" t="s">
        <v>6665</v>
      </c>
      <c r="C1041" s="18" t="s">
        <v>6666</v>
      </c>
      <c r="D1041" s="33" t="s">
        <v>296</v>
      </c>
      <c r="E1041" s="42" t="s">
        <v>81</v>
      </c>
      <c r="F1041" s="292"/>
      <c r="G1041" s="35"/>
      <c r="H1041" s="15"/>
      <c r="I1041" s="21"/>
      <c r="J1041" s="15"/>
      <c r="K1041" s="15"/>
      <c r="L1041" s="22"/>
      <c r="M1041" s="23"/>
      <c r="N1041" s="23"/>
      <c r="O1041" s="24" t="s">
        <v>68</v>
      </c>
      <c r="P1041" s="56" t="s">
        <v>252</v>
      </c>
      <c r="Q1041" s="25"/>
      <c r="R1041" s="27" t="s">
        <v>69</v>
      </c>
      <c r="S1041" s="27"/>
      <c r="T1041" s="24" t="s">
        <v>70</v>
      </c>
      <c r="U1041" s="17">
        <v>54.0</v>
      </c>
      <c r="V1041" s="45" t="s">
        <v>6667</v>
      </c>
      <c r="W1041" s="25">
        <v>54230.0</v>
      </c>
      <c r="X1041" s="84" t="s">
        <v>6668</v>
      </c>
      <c r="Y1041" s="26" t="s">
        <v>6669</v>
      </c>
      <c r="Z1041" s="45" t="s">
        <v>6670</v>
      </c>
      <c r="AA1041" s="295" t="s">
        <v>6671</v>
      </c>
      <c r="AB1041" s="46" t="s">
        <v>6672</v>
      </c>
      <c r="AC1041" s="26" t="s">
        <v>6673</v>
      </c>
      <c r="AD1041" s="25"/>
      <c r="AE1041" s="25"/>
      <c r="AF1041" s="25"/>
      <c r="AG1041" s="25"/>
      <c r="AH1041" s="25"/>
      <c r="AI1041" s="25"/>
      <c r="AJ1041" s="47"/>
      <c r="AK1041" s="47"/>
      <c r="AL1041" s="47"/>
      <c r="AM1041" s="47"/>
      <c r="AN1041" s="47"/>
      <c r="AO1041" s="47"/>
      <c r="AP1041" s="25"/>
      <c r="AQ1041" s="25"/>
      <c r="AR1041" s="25"/>
      <c r="AS1041" s="25"/>
      <c r="AT1041" s="25"/>
      <c r="AU1041" s="25"/>
      <c r="AV1041" s="48"/>
      <c r="AW1041" s="48"/>
      <c r="AX1041" s="48"/>
      <c r="AY1041" s="48"/>
      <c r="AZ1041" s="48"/>
    </row>
    <row r="1042">
      <c r="A1042" s="32" t="s">
        <v>121</v>
      </c>
      <c r="B1042" s="41" t="s">
        <v>6674</v>
      </c>
      <c r="C1042" s="18" t="s">
        <v>6675</v>
      </c>
      <c r="D1042" s="33"/>
      <c r="E1042" s="53" t="s">
        <v>103</v>
      </c>
      <c r="F1042" s="290"/>
      <c r="G1042" s="44"/>
      <c r="H1042" s="15"/>
      <c r="I1042" s="21"/>
      <c r="J1042" s="15"/>
      <c r="K1042" s="15"/>
      <c r="L1042" s="22"/>
      <c r="M1042" s="23"/>
      <c r="N1042" s="23"/>
      <c r="O1042" s="24" t="s">
        <v>68</v>
      </c>
      <c r="P1042" s="155" t="s">
        <v>1161</v>
      </c>
      <c r="Q1042" s="26" t="s">
        <v>6676</v>
      </c>
      <c r="R1042" s="51" t="s">
        <v>124</v>
      </c>
      <c r="S1042" s="51"/>
      <c r="T1042" s="26" t="s">
        <v>125</v>
      </c>
      <c r="U1042" s="26">
        <v>85.0</v>
      </c>
      <c r="V1042" s="26" t="s">
        <v>6677</v>
      </c>
      <c r="W1042" s="26">
        <v>85250.0</v>
      </c>
      <c r="X1042" s="26" t="s">
        <v>6678</v>
      </c>
      <c r="Y1042" s="26"/>
      <c r="Z1042" s="33"/>
      <c r="AA1042" s="25"/>
      <c r="AB1042" s="46"/>
      <c r="AC1042" s="26"/>
      <c r="AD1042" s="25"/>
      <c r="AE1042" s="25"/>
      <c r="AF1042" s="25"/>
      <c r="AG1042" s="25"/>
      <c r="AH1042" s="25"/>
      <c r="AI1042" s="25"/>
      <c r="AJ1042" s="47">
        <v>49.0</v>
      </c>
      <c r="AK1042" s="47"/>
      <c r="AL1042" s="47"/>
      <c r="AM1042" s="30"/>
      <c r="AN1042" s="47"/>
      <c r="AO1042" s="47"/>
      <c r="AP1042" s="25"/>
      <c r="AQ1042" s="25"/>
      <c r="AR1042" s="25"/>
      <c r="AS1042" s="25"/>
      <c r="AT1042" s="25"/>
      <c r="AU1042" s="25"/>
      <c r="AV1042" s="48"/>
      <c r="AW1042" s="48"/>
      <c r="AX1042" s="48"/>
      <c r="AY1042" s="48"/>
      <c r="AZ1042" s="48"/>
    </row>
    <row r="1043">
      <c r="A1043" s="32" t="s">
        <v>121</v>
      </c>
      <c r="B1043" s="41" t="s">
        <v>6674</v>
      </c>
      <c r="C1043" s="18" t="s">
        <v>6679</v>
      </c>
      <c r="D1043" s="33"/>
      <c r="E1043" s="53" t="s">
        <v>103</v>
      </c>
      <c r="F1043" s="290"/>
      <c r="G1043" s="44"/>
      <c r="H1043" s="15"/>
      <c r="I1043" s="21"/>
      <c r="J1043" s="15"/>
      <c r="K1043" s="15"/>
      <c r="L1043" s="22"/>
      <c r="M1043" s="23"/>
      <c r="N1043" s="23"/>
      <c r="O1043" s="24" t="s">
        <v>68</v>
      </c>
      <c r="P1043" s="155" t="s">
        <v>1161</v>
      </c>
      <c r="Q1043" s="26" t="s">
        <v>6676</v>
      </c>
      <c r="R1043" s="51" t="s">
        <v>124</v>
      </c>
      <c r="S1043" s="51"/>
      <c r="T1043" s="26" t="s">
        <v>125</v>
      </c>
      <c r="U1043" s="26">
        <v>85.0</v>
      </c>
      <c r="V1043" s="26" t="s">
        <v>6680</v>
      </c>
      <c r="W1043" s="26">
        <v>85210.0</v>
      </c>
      <c r="X1043" s="26" t="s">
        <v>6681</v>
      </c>
      <c r="Y1043" s="26"/>
      <c r="Z1043" s="33"/>
      <c r="AA1043" s="25"/>
      <c r="AB1043" s="46"/>
      <c r="AC1043" s="26"/>
      <c r="AD1043" s="25"/>
      <c r="AE1043" s="25"/>
      <c r="AF1043" s="25"/>
      <c r="AG1043" s="25"/>
      <c r="AH1043" s="25"/>
      <c r="AI1043" s="25"/>
      <c r="AJ1043" s="47">
        <v>49.0</v>
      </c>
      <c r="AK1043" s="47"/>
      <c r="AL1043" s="47"/>
      <c r="AM1043" s="30"/>
      <c r="AN1043" s="47"/>
      <c r="AO1043" s="47"/>
      <c r="AP1043" s="25"/>
      <c r="AQ1043" s="25"/>
      <c r="AR1043" s="25"/>
      <c r="AS1043" s="25"/>
      <c r="AT1043" s="25"/>
      <c r="AU1043" s="25"/>
      <c r="AV1043" s="48"/>
      <c r="AW1043" s="48"/>
      <c r="AX1043" s="48"/>
      <c r="AY1043" s="48"/>
      <c r="AZ1043" s="48"/>
    </row>
    <row r="1044">
      <c r="A1044" s="80" t="s">
        <v>43</v>
      </c>
      <c r="B1044" s="41" t="s">
        <v>6682</v>
      </c>
      <c r="C1044" s="18" t="s">
        <v>6683</v>
      </c>
      <c r="D1044" s="33" t="s">
        <v>433</v>
      </c>
      <c r="E1044" s="42" t="s">
        <v>81</v>
      </c>
      <c r="F1044" s="85"/>
      <c r="G1044" s="35"/>
      <c r="H1044" s="80"/>
      <c r="I1044" s="81"/>
      <c r="J1044" s="80"/>
      <c r="K1044" s="80"/>
      <c r="L1044" s="82"/>
      <c r="M1044" s="86"/>
      <c r="N1044" s="86"/>
      <c r="O1044" s="17" t="s">
        <v>68</v>
      </c>
      <c r="P1044" s="17" t="s">
        <v>803</v>
      </c>
      <c r="Q1044" s="26"/>
      <c r="R1044" s="27" t="s">
        <v>961</v>
      </c>
      <c r="S1044" s="27"/>
      <c r="T1044" s="17"/>
      <c r="U1044" s="26">
        <v>47.0</v>
      </c>
      <c r="V1044" s="33" t="s">
        <v>6684</v>
      </c>
      <c r="W1044" s="26">
        <v>47440.0</v>
      </c>
      <c r="X1044" s="26" t="s">
        <v>6685</v>
      </c>
      <c r="Y1044" s="26" t="s">
        <v>6686</v>
      </c>
      <c r="Z1044" s="33" t="s">
        <v>4170</v>
      </c>
      <c r="AA1044" s="26" t="s">
        <v>182</v>
      </c>
      <c r="AB1044" s="46" t="s">
        <v>6687</v>
      </c>
      <c r="AC1044" s="17" t="s">
        <v>6688</v>
      </c>
      <c r="AD1044" s="26"/>
      <c r="AE1044" s="26"/>
      <c r="AF1044" s="26"/>
      <c r="AG1044" s="26"/>
      <c r="AH1044" s="26"/>
      <c r="AI1044" s="26"/>
      <c r="AJ1044" s="30"/>
      <c r="AK1044" s="30"/>
      <c r="AL1044" s="30"/>
      <c r="AM1044" s="30"/>
      <c r="AN1044" s="30"/>
      <c r="AO1044" s="30"/>
      <c r="AP1044" s="26"/>
      <c r="AQ1044" s="26"/>
      <c r="AR1044" s="26"/>
      <c r="AS1044" s="26"/>
      <c r="AT1044" s="26"/>
      <c r="AU1044" s="26"/>
      <c r="AV1044" s="31"/>
      <c r="AW1044" s="31"/>
      <c r="AX1044" s="31"/>
      <c r="AY1044" s="31"/>
      <c r="AZ1044" s="31"/>
    </row>
    <row r="1045">
      <c r="A1045" s="32" t="s">
        <v>43</v>
      </c>
      <c r="B1045" s="41" t="s">
        <v>6689</v>
      </c>
      <c r="C1045" s="18" t="s">
        <v>6690</v>
      </c>
      <c r="D1045" s="33">
        <v>900.0</v>
      </c>
      <c r="E1045" s="42" t="s">
        <v>67</v>
      </c>
      <c r="F1045" s="43">
        <v>2024.0</v>
      </c>
      <c r="G1045" s="35">
        <v>45359.0</v>
      </c>
      <c r="H1045" s="104">
        <v>151.0</v>
      </c>
      <c r="I1045" s="72">
        <v>46104.0</v>
      </c>
      <c r="J1045" s="146">
        <v>39.0</v>
      </c>
      <c r="K1045" s="104">
        <v>5.0</v>
      </c>
      <c r="L1045" s="74">
        <v>46098.0</v>
      </c>
      <c r="M1045" s="75">
        <v>16.0</v>
      </c>
      <c r="N1045" s="115">
        <v>3.0</v>
      </c>
      <c r="O1045" s="24" t="s">
        <v>68</v>
      </c>
      <c r="P1045" s="24" t="s">
        <v>332</v>
      </c>
      <c r="Q1045" s="17" t="s">
        <v>6691</v>
      </c>
      <c r="R1045" s="27" t="s">
        <v>167</v>
      </c>
      <c r="S1045" s="27"/>
      <c r="T1045" s="25" t="s">
        <v>168</v>
      </c>
      <c r="U1045" s="17">
        <v>41.0</v>
      </c>
      <c r="V1045" s="33" t="s">
        <v>6692</v>
      </c>
      <c r="W1045" s="26">
        <v>41260.0</v>
      </c>
      <c r="X1045" s="26" t="s">
        <v>6693</v>
      </c>
      <c r="Y1045" s="26" t="s">
        <v>6694</v>
      </c>
      <c r="Z1045" s="33" t="s">
        <v>6309</v>
      </c>
      <c r="AA1045" s="25" t="s">
        <v>55</v>
      </c>
      <c r="AB1045" s="46" t="s">
        <v>6695</v>
      </c>
      <c r="AC1045" s="26" t="s">
        <v>47</v>
      </c>
      <c r="AD1045" s="26" t="s">
        <v>6696</v>
      </c>
      <c r="AE1045" s="26"/>
      <c r="AF1045" s="26"/>
      <c r="AG1045" s="26" t="s">
        <v>6697</v>
      </c>
      <c r="AH1045" s="26"/>
      <c r="AI1045" s="26"/>
      <c r="AJ1045" s="30">
        <v>95.0</v>
      </c>
      <c r="AK1045" s="30">
        <v>20.0</v>
      </c>
      <c r="AL1045" s="30">
        <f t="shared" ref="AL1045:AL1046" si="95">AJ1045-AK1045</f>
        <v>75</v>
      </c>
      <c r="AM1045" s="30">
        <v>0.0</v>
      </c>
      <c r="AN1045" s="30">
        <f t="shared" ref="AN1045:AN1046" si="96">AL1045-AM1045</f>
        <v>75</v>
      </c>
      <c r="AO1045" s="30">
        <f t="shared" ref="AO1045:AO1046" si="97">AN1045</f>
        <v>75</v>
      </c>
      <c r="AP1045" s="26"/>
      <c r="AQ1045" s="26"/>
      <c r="AR1045" s="26"/>
      <c r="AS1045" s="26"/>
      <c r="AT1045" s="26"/>
      <c r="AU1045" s="26"/>
      <c r="AV1045" s="31"/>
      <c r="AW1045" s="31"/>
      <c r="AX1045" s="31"/>
      <c r="AY1045" s="31"/>
      <c r="AZ1045" s="31"/>
    </row>
    <row r="1046">
      <c r="A1046" s="88" t="s">
        <v>43</v>
      </c>
      <c r="B1046" s="41" t="s">
        <v>6698</v>
      </c>
      <c r="C1046" s="18" t="s">
        <v>6699</v>
      </c>
      <c r="D1046" s="33"/>
      <c r="E1046" s="42" t="s">
        <v>67</v>
      </c>
      <c r="F1046" s="43">
        <v>2024.0</v>
      </c>
      <c r="G1046" s="145">
        <v>45608.0</v>
      </c>
      <c r="H1046" s="124">
        <v>28.0</v>
      </c>
      <c r="I1046" s="125">
        <v>45989.0</v>
      </c>
      <c r="J1046" s="124">
        <v>25.0</v>
      </c>
      <c r="K1046" s="124">
        <v>0.0</v>
      </c>
      <c r="L1046" s="126">
        <v>46154.0</v>
      </c>
      <c r="M1046" s="127">
        <v>34.0</v>
      </c>
      <c r="N1046" s="127">
        <v>7.0</v>
      </c>
      <c r="O1046" s="45" t="s">
        <v>68</v>
      </c>
      <c r="P1046" s="56" t="s">
        <v>188</v>
      </c>
      <c r="Q1046" s="33"/>
      <c r="R1046" s="27" t="s">
        <v>189</v>
      </c>
      <c r="S1046" s="27"/>
      <c r="T1046" s="24" t="s">
        <v>70</v>
      </c>
      <c r="U1046" s="56">
        <v>17.0</v>
      </c>
      <c r="V1046" s="33" t="s">
        <v>6700</v>
      </c>
      <c r="W1046" s="33">
        <v>17300.0</v>
      </c>
      <c r="X1046" s="33" t="s">
        <v>418</v>
      </c>
      <c r="Y1046" s="33" t="s">
        <v>6701</v>
      </c>
      <c r="Z1046" s="33" t="s">
        <v>6702</v>
      </c>
      <c r="AA1046" s="45" t="s">
        <v>55</v>
      </c>
      <c r="AB1046" s="97" t="s">
        <v>6703</v>
      </c>
      <c r="AC1046" s="33" t="s">
        <v>47</v>
      </c>
      <c r="AD1046" s="33" t="s">
        <v>6704</v>
      </c>
      <c r="AE1046" s="33"/>
      <c r="AF1046" s="33"/>
      <c r="AG1046" s="33" t="s">
        <v>78</v>
      </c>
      <c r="AH1046" s="33"/>
      <c r="AI1046" s="33"/>
      <c r="AJ1046" s="129">
        <v>95.0</v>
      </c>
      <c r="AK1046" s="129">
        <v>20.0</v>
      </c>
      <c r="AL1046" s="129">
        <f t="shared" si="95"/>
        <v>75</v>
      </c>
      <c r="AM1046" s="129">
        <v>0.0</v>
      </c>
      <c r="AN1046" s="129">
        <f t="shared" si="96"/>
        <v>75</v>
      </c>
      <c r="AO1046" s="129">
        <f t="shared" si="97"/>
        <v>75</v>
      </c>
      <c r="AP1046" s="33"/>
      <c r="AQ1046" s="33"/>
      <c r="AR1046" s="33"/>
      <c r="AS1046" s="33"/>
      <c r="AT1046" s="33"/>
      <c r="AU1046" s="33"/>
      <c r="AV1046" s="188"/>
      <c r="AW1046" s="188"/>
      <c r="AX1046" s="188"/>
      <c r="AY1046" s="188"/>
      <c r="AZ1046" s="188"/>
    </row>
    <row r="1047">
      <c r="A1047" s="32" t="s">
        <v>121</v>
      </c>
      <c r="B1047" s="41" t="s">
        <v>6705</v>
      </c>
      <c r="C1047" s="18" t="s">
        <v>6706</v>
      </c>
      <c r="D1047" s="33">
        <v>191.0</v>
      </c>
      <c r="E1047" s="42" t="s">
        <v>67</v>
      </c>
      <c r="F1047" s="19">
        <v>2023.0</v>
      </c>
      <c r="G1047" s="186">
        <v>45100.0</v>
      </c>
      <c r="H1047" s="15">
        <v>0.0</v>
      </c>
      <c r="I1047" s="21" t="s">
        <v>47</v>
      </c>
      <c r="J1047" s="15">
        <v>0.0</v>
      </c>
      <c r="K1047" s="15">
        <v>0.0</v>
      </c>
      <c r="L1047" s="22" t="s">
        <v>47</v>
      </c>
      <c r="M1047" s="23">
        <v>0.0</v>
      </c>
      <c r="N1047" s="23">
        <v>0.0</v>
      </c>
      <c r="O1047" s="25" t="s">
        <v>68</v>
      </c>
      <c r="P1047" s="24" t="s">
        <v>2689</v>
      </c>
      <c r="Q1047" s="25"/>
      <c r="R1047" s="27" t="s">
        <v>392</v>
      </c>
      <c r="S1047" s="27"/>
      <c r="T1047" s="17" t="s">
        <v>50</v>
      </c>
      <c r="U1047" s="17">
        <v>76.0</v>
      </c>
      <c r="V1047" s="45"/>
      <c r="W1047" s="25"/>
      <c r="X1047" s="26" t="s">
        <v>6707</v>
      </c>
      <c r="Y1047" s="26" t="s">
        <v>6708</v>
      </c>
      <c r="Z1047" s="33" t="s">
        <v>6709</v>
      </c>
      <c r="AA1047" s="25"/>
      <c r="AB1047" s="46" t="s">
        <v>6710</v>
      </c>
      <c r="AC1047" s="26"/>
      <c r="AD1047" s="25"/>
      <c r="AE1047" s="25"/>
      <c r="AF1047" s="25"/>
      <c r="AG1047" s="25"/>
      <c r="AH1047" s="25"/>
      <c r="AI1047" s="25"/>
      <c r="AJ1047" s="47">
        <v>49.0</v>
      </c>
      <c r="AK1047" s="47"/>
      <c r="AL1047" s="47"/>
      <c r="AM1047" s="30"/>
      <c r="AN1047" s="47"/>
      <c r="AO1047" s="47"/>
      <c r="AP1047" s="25"/>
      <c r="AQ1047" s="25"/>
      <c r="AR1047" s="25"/>
      <c r="AS1047" s="25"/>
      <c r="AT1047" s="25"/>
      <c r="AU1047" s="25"/>
      <c r="AV1047" s="48"/>
      <c r="AW1047" s="48"/>
      <c r="AX1047" s="48"/>
      <c r="AY1047" s="48"/>
      <c r="AZ1047" s="48"/>
    </row>
    <row r="1048">
      <c r="A1048" s="80" t="s">
        <v>43</v>
      </c>
      <c r="B1048" s="138" t="s">
        <v>6711</v>
      </c>
      <c r="C1048" s="18" t="s">
        <v>6712</v>
      </c>
      <c r="D1048" s="139" t="s">
        <v>6713</v>
      </c>
      <c r="E1048" s="42" t="s">
        <v>81</v>
      </c>
      <c r="F1048" s="85"/>
      <c r="G1048" s="35"/>
      <c r="H1048" s="80"/>
      <c r="I1048" s="81"/>
      <c r="J1048" s="80"/>
      <c r="K1048" s="80"/>
      <c r="L1048" s="82"/>
      <c r="M1048" s="86"/>
      <c r="N1048" s="86"/>
      <c r="O1048" s="17" t="s">
        <v>68</v>
      </c>
      <c r="P1048" s="56" t="s">
        <v>738</v>
      </c>
      <c r="Q1048" s="26"/>
      <c r="R1048" s="27"/>
      <c r="S1048" s="27"/>
      <c r="T1048" s="17"/>
      <c r="U1048" s="26"/>
      <c r="V1048" s="139" t="s">
        <v>307</v>
      </c>
      <c r="W1048" s="139"/>
      <c r="X1048" s="140"/>
      <c r="Y1048" s="140" t="s">
        <v>6714</v>
      </c>
      <c r="Z1048" s="140" t="s">
        <v>6715</v>
      </c>
      <c r="AA1048" s="140" t="s">
        <v>3153</v>
      </c>
      <c r="AB1048" s="140" t="s">
        <v>6716</v>
      </c>
      <c r="AC1048" s="140" t="s">
        <v>6717</v>
      </c>
      <c r="AD1048" s="141" t="s">
        <v>629</v>
      </c>
      <c r="AE1048" s="26"/>
      <c r="AF1048" s="26"/>
      <c r="AG1048" s="26"/>
      <c r="AH1048" s="26"/>
      <c r="AI1048" s="26"/>
      <c r="AJ1048" s="30"/>
      <c r="AK1048" s="30"/>
      <c r="AL1048" s="30"/>
      <c r="AM1048" s="30"/>
      <c r="AN1048" s="30"/>
      <c r="AO1048" s="30"/>
      <c r="AP1048" s="26"/>
      <c r="AQ1048" s="26"/>
      <c r="AR1048" s="26"/>
      <c r="AS1048" s="26"/>
      <c r="AT1048" s="26"/>
      <c r="AU1048" s="26"/>
      <c r="AV1048" s="31"/>
      <c r="AW1048" s="31"/>
      <c r="AX1048" s="31"/>
      <c r="AY1048" s="31"/>
      <c r="AZ1048" s="31"/>
    </row>
    <row r="1049">
      <c r="A1049" s="15" t="s">
        <v>121</v>
      </c>
      <c r="B1049" s="16" t="s">
        <v>6718</v>
      </c>
      <c r="C1049" s="18" t="s">
        <v>6719</v>
      </c>
      <c r="D1049" s="18">
        <v>300.0</v>
      </c>
      <c r="E1049" s="42" t="s">
        <v>46</v>
      </c>
      <c r="F1049" s="43">
        <v>2025.0</v>
      </c>
      <c r="G1049" s="55">
        <v>45946.0</v>
      </c>
      <c r="H1049" s="96">
        <v>27.0</v>
      </c>
      <c r="I1049" s="72">
        <v>46093.0</v>
      </c>
      <c r="J1049" s="146">
        <v>6.0</v>
      </c>
      <c r="K1049" s="96">
        <v>20.0</v>
      </c>
      <c r="L1049" s="74">
        <v>46133.0</v>
      </c>
      <c r="M1049" s="168">
        <v>2.0</v>
      </c>
      <c r="N1049" s="75">
        <v>8.0</v>
      </c>
      <c r="O1049" s="24" t="s">
        <v>68</v>
      </c>
      <c r="P1049" s="24"/>
      <c r="Q1049" s="25"/>
      <c r="R1049" s="51" t="s">
        <v>124</v>
      </c>
      <c r="S1049" s="51"/>
      <c r="T1049" s="26" t="s">
        <v>125</v>
      </c>
      <c r="U1049" s="17">
        <v>49.0</v>
      </c>
      <c r="V1049" s="56" t="s">
        <v>6720</v>
      </c>
      <c r="W1049" s="24">
        <v>49440.0</v>
      </c>
      <c r="X1049" s="17" t="s">
        <v>6721</v>
      </c>
      <c r="Y1049" s="17" t="s">
        <v>6722</v>
      </c>
      <c r="Z1049" s="18" t="s">
        <v>6723</v>
      </c>
      <c r="AA1049" s="24" t="s">
        <v>6724</v>
      </c>
      <c r="AB1049" s="57" t="s">
        <v>6725</v>
      </c>
      <c r="AC1049" s="17" t="s">
        <v>6726</v>
      </c>
      <c r="AD1049" s="25"/>
      <c r="AE1049" s="25"/>
      <c r="AF1049" s="25"/>
      <c r="AG1049" s="25"/>
      <c r="AH1049" s="25"/>
      <c r="AI1049" s="25"/>
      <c r="AJ1049" s="47"/>
      <c r="AK1049" s="47"/>
      <c r="AL1049" s="47"/>
      <c r="AM1049" s="30"/>
      <c r="AN1049" s="47"/>
      <c r="AO1049" s="47"/>
      <c r="AP1049" s="25"/>
      <c r="AQ1049" s="25"/>
      <c r="AR1049" s="25"/>
      <c r="AS1049" s="25"/>
      <c r="AT1049" s="25"/>
      <c r="AU1049" s="25"/>
      <c r="AV1049" s="48"/>
      <c r="AW1049" s="48"/>
      <c r="AX1049" s="48"/>
      <c r="AY1049" s="48"/>
      <c r="AZ1049" s="48"/>
    </row>
    <row r="1050">
      <c r="A1050" s="32" t="s">
        <v>121</v>
      </c>
      <c r="B1050" s="41" t="s">
        <v>6727</v>
      </c>
      <c r="C1050" s="18" t="s">
        <v>6728</v>
      </c>
      <c r="D1050" s="33" t="s">
        <v>6729</v>
      </c>
      <c r="E1050" s="42" t="s">
        <v>67</v>
      </c>
      <c r="F1050" s="43">
        <v>2024.0</v>
      </c>
      <c r="G1050" s="55">
        <v>45498.0</v>
      </c>
      <c r="H1050" s="15">
        <v>1.0</v>
      </c>
      <c r="I1050" s="21">
        <v>45845.0</v>
      </c>
      <c r="J1050" s="15">
        <v>1.0</v>
      </c>
      <c r="K1050" s="15">
        <v>0.0</v>
      </c>
      <c r="L1050" s="22" t="s">
        <v>47</v>
      </c>
      <c r="M1050" s="23">
        <v>0.0</v>
      </c>
      <c r="N1050" s="23">
        <v>0.0</v>
      </c>
      <c r="O1050" s="24" t="s">
        <v>321</v>
      </c>
      <c r="P1050" s="24" t="s">
        <v>322</v>
      </c>
      <c r="Q1050" s="25"/>
      <c r="R1050" s="51" t="s">
        <v>83</v>
      </c>
      <c r="S1050" s="51"/>
      <c r="T1050" s="17" t="s">
        <v>50</v>
      </c>
      <c r="U1050" s="17">
        <v>80.0</v>
      </c>
      <c r="V1050" s="45"/>
      <c r="W1050" s="25"/>
      <c r="X1050" s="26" t="s">
        <v>6730</v>
      </c>
      <c r="Y1050" s="26" t="s">
        <v>6731</v>
      </c>
      <c r="Z1050" s="33" t="s">
        <v>1248</v>
      </c>
      <c r="AA1050" s="142" t="s">
        <v>895</v>
      </c>
      <c r="AB1050" s="46" t="s">
        <v>6732</v>
      </c>
      <c r="AC1050" s="26"/>
      <c r="AD1050" s="25"/>
      <c r="AE1050" s="25"/>
      <c r="AF1050" s="25"/>
      <c r="AG1050" s="25"/>
      <c r="AH1050" s="25"/>
      <c r="AI1050" s="25"/>
      <c r="AJ1050" s="47">
        <v>49.0</v>
      </c>
      <c r="AK1050" s="47"/>
      <c r="AL1050" s="47"/>
      <c r="AM1050" s="30"/>
      <c r="AN1050" s="47"/>
      <c r="AO1050" s="47"/>
      <c r="AP1050" s="25"/>
      <c r="AQ1050" s="25"/>
      <c r="AR1050" s="25"/>
      <c r="AS1050" s="25"/>
      <c r="AT1050" s="25"/>
      <c r="AU1050" s="25"/>
      <c r="AV1050" s="48"/>
      <c r="AW1050" s="48"/>
      <c r="AX1050" s="48"/>
      <c r="AY1050" s="48"/>
      <c r="AZ1050" s="48"/>
    </row>
    <row r="1051">
      <c r="A1051" s="32" t="s">
        <v>43</v>
      </c>
      <c r="B1051" s="41" t="s">
        <v>6733</v>
      </c>
      <c r="C1051" s="18" t="s">
        <v>6734</v>
      </c>
      <c r="D1051" s="33">
        <v>120.0</v>
      </c>
      <c r="E1051" s="42" t="s">
        <v>67</v>
      </c>
      <c r="F1051" s="19">
        <v>2021.0</v>
      </c>
      <c r="G1051" s="35">
        <v>44279.0</v>
      </c>
      <c r="H1051" s="104">
        <v>22.0</v>
      </c>
      <c r="I1051" s="72">
        <v>45772.0</v>
      </c>
      <c r="J1051" s="146">
        <v>2.0</v>
      </c>
      <c r="K1051" s="104">
        <v>0.0</v>
      </c>
      <c r="L1051" s="74">
        <v>45901.0</v>
      </c>
      <c r="M1051" s="75">
        <v>2.0</v>
      </c>
      <c r="N1051" s="75"/>
      <c r="O1051" s="25" t="s">
        <v>68</v>
      </c>
      <c r="P1051" s="25"/>
      <c r="Q1051" s="26"/>
      <c r="R1051" s="27" t="s">
        <v>167</v>
      </c>
      <c r="S1051" s="27"/>
      <c r="T1051" s="25" t="s">
        <v>168</v>
      </c>
      <c r="U1051" s="17">
        <v>79.0</v>
      </c>
      <c r="V1051" s="33" t="s">
        <v>6735</v>
      </c>
      <c r="W1051" s="26">
        <v>79074.0</v>
      </c>
      <c r="X1051" s="26" t="s">
        <v>3503</v>
      </c>
      <c r="Y1051" s="26" t="s">
        <v>6736</v>
      </c>
      <c r="Z1051" s="33" t="s">
        <v>6737</v>
      </c>
      <c r="AA1051" s="26" t="s">
        <v>6738</v>
      </c>
      <c r="AB1051" s="46" t="s">
        <v>6739</v>
      </c>
      <c r="AC1051" s="26" t="s">
        <v>47</v>
      </c>
      <c r="AD1051" s="26" t="s">
        <v>6740</v>
      </c>
      <c r="AE1051" s="26" t="s">
        <v>47</v>
      </c>
      <c r="AF1051" s="26" t="s">
        <v>6741</v>
      </c>
      <c r="AG1051" s="26" t="s">
        <v>78</v>
      </c>
      <c r="AH1051" s="26" t="s">
        <v>78</v>
      </c>
      <c r="AI1051" s="26" t="s">
        <v>1951</v>
      </c>
      <c r="AJ1051" s="30">
        <v>95.0</v>
      </c>
      <c r="AK1051" s="30">
        <v>20.0</v>
      </c>
      <c r="AL1051" s="30">
        <f t="shared" ref="AL1051:AL1052" si="98">AJ1051-AK1051</f>
        <v>75</v>
      </c>
      <c r="AM1051" s="30">
        <v>50.0</v>
      </c>
      <c r="AN1051" s="30">
        <f t="shared" ref="AN1051:AN1052" si="99">AL1051-AM1051</f>
        <v>25</v>
      </c>
      <c r="AO1051" s="30">
        <f t="shared" ref="AO1051:AO1052" si="100">AN1051</f>
        <v>25</v>
      </c>
      <c r="AP1051" s="26" t="s">
        <v>3824</v>
      </c>
      <c r="AQ1051" s="26"/>
      <c r="AR1051" s="26"/>
      <c r="AS1051" s="26"/>
      <c r="AT1051" s="26"/>
      <c r="AU1051" s="26"/>
      <c r="AV1051" s="31"/>
      <c r="AW1051" s="31"/>
      <c r="AX1051" s="31"/>
      <c r="AY1051" s="31"/>
      <c r="AZ1051" s="31"/>
    </row>
    <row r="1052">
      <c r="A1052" s="32" t="s">
        <v>43</v>
      </c>
      <c r="B1052" s="41" t="s">
        <v>6742</v>
      </c>
      <c r="C1052" s="18" t="s">
        <v>6743</v>
      </c>
      <c r="D1052" s="33">
        <v>600.0</v>
      </c>
      <c r="E1052" s="42" t="s">
        <v>67</v>
      </c>
      <c r="F1052" s="19">
        <v>2022.0</v>
      </c>
      <c r="G1052" s="35">
        <v>44748.0</v>
      </c>
      <c r="H1052" s="15">
        <v>25.0</v>
      </c>
      <c r="I1052" s="21">
        <v>46078.0</v>
      </c>
      <c r="J1052" s="15">
        <v>0.0</v>
      </c>
      <c r="K1052" s="15">
        <v>0.0</v>
      </c>
      <c r="L1052" s="22" t="s">
        <v>47</v>
      </c>
      <c r="M1052" s="23">
        <v>0.0</v>
      </c>
      <c r="N1052" s="23">
        <v>0.0</v>
      </c>
      <c r="O1052" s="24" t="s">
        <v>68</v>
      </c>
      <c r="P1052" s="25"/>
      <c r="Q1052" s="26"/>
      <c r="R1052" s="27" t="s">
        <v>92</v>
      </c>
      <c r="S1052" s="27"/>
      <c r="T1052" s="26" t="s">
        <v>50</v>
      </c>
      <c r="U1052" s="17">
        <v>86.0</v>
      </c>
      <c r="V1052" s="33" t="s">
        <v>6744</v>
      </c>
      <c r="W1052" s="26">
        <v>86101.0</v>
      </c>
      <c r="X1052" s="26" t="s">
        <v>6745</v>
      </c>
      <c r="Y1052" s="26" t="s">
        <v>6746</v>
      </c>
      <c r="Z1052" s="33" t="s">
        <v>1442</v>
      </c>
      <c r="AA1052" s="26" t="s">
        <v>6747</v>
      </c>
      <c r="AB1052" s="46" t="s">
        <v>6748</v>
      </c>
      <c r="AC1052" s="26" t="s">
        <v>47</v>
      </c>
      <c r="AD1052" s="26" t="s">
        <v>6749</v>
      </c>
      <c r="AE1052" s="26"/>
      <c r="AF1052" s="26" t="s">
        <v>6750</v>
      </c>
      <c r="AG1052" s="26" t="s">
        <v>78</v>
      </c>
      <c r="AH1052" s="26" t="s">
        <v>78</v>
      </c>
      <c r="AI1052" s="26" t="s">
        <v>1951</v>
      </c>
      <c r="AJ1052" s="30">
        <v>95.0</v>
      </c>
      <c r="AK1052" s="30">
        <v>20.0</v>
      </c>
      <c r="AL1052" s="30">
        <f t="shared" si="98"/>
        <v>75</v>
      </c>
      <c r="AM1052" s="30">
        <v>0.0</v>
      </c>
      <c r="AN1052" s="30">
        <f t="shared" si="99"/>
        <v>75</v>
      </c>
      <c r="AO1052" s="30">
        <f t="shared" si="100"/>
        <v>75</v>
      </c>
      <c r="AP1052" s="26"/>
      <c r="AQ1052" s="26"/>
      <c r="AR1052" s="26"/>
      <c r="AS1052" s="26"/>
      <c r="AT1052" s="26"/>
      <c r="AU1052" s="26"/>
      <c r="AV1052" s="31"/>
      <c r="AW1052" s="31"/>
      <c r="AX1052" s="31"/>
      <c r="AY1052" s="31"/>
      <c r="AZ1052" s="31"/>
    </row>
    <row r="1053">
      <c r="A1053" s="32"/>
      <c r="B1053" s="41" t="s">
        <v>6751</v>
      </c>
      <c r="C1053" s="26"/>
      <c r="D1053" s="33">
        <v>20.0</v>
      </c>
      <c r="E1053" s="24" t="s">
        <v>586</v>
      </c>
      <c r="F1053" s="34"/>
      <c r="G1053" s="35"/>
      <c r="H1053" s="32"/>
      <c r="I1053" s="36"/>
      <c r="J1053" s="32"/>
      <c r="K1053" s="32"/>
      <c r="L1053" s="49"/>
      <c r="M1053" s="50"/>
      <c r="N1053" s="50"/>
      <c r="O1053" s="25"/>
      <c r="P1053" s="25"/>
      <c r="Q1053" s="26"/>
      <c r="R1053" s="38" t="s">
        <v>60</v>
      </c>
      <c r="S1053" s="38"/>
      <c r="T1053" s="26"/>
      <c r="U1053" s="26">
        <v>85.0</v>
      </c>
      <c r="V1053" s="26" t="s">
        <v>6752</v>
      </c>
      <c r="W1053" s="26" t="s">
        <v>753</v>
      </c>
      <c r="X1053" s="26" t="s">
        <v>63</v>
      </c>
      <c r="Y1053" s="26"/>
      <c r="Z1053" s="33"/>
      <c r="AA1053" s="39"/>
      <c r="AB1053" s="17"/>
      <c r="AC1053" s="26" t="s">
        <v>6753</v>
      </c>
      <c r="AD1053" s="26"/>
      <c r="AE1053" s="26"/>
      <c r="AF1053" s="26"/>
      <c r="AG1053" s="26"/>
      <c r="AH1053" s="26"/>
      <c r="AI1053" s="26"/>
      <c r="AJ1053" s="30"/>
      <c r="AK1053" s="30"/>
      <c r="AL1053" s="30"/>
      <c r="AM1053" s="30"/>
      <c r="AN1053" s="30"/>
      <c r="AO1053" s="30"/>
      <c r="AP1053" s="26"/>
      <c r="AQ1053" s="17"/>
      <c r="AR1053" s="40"/>
      <c r="AS1053" s="26"/>
      <c r="AT1053" s="26"/>
      <c r="AU1053" s="26"/>
      <c r="AV1053" s="31"/>
      <c r="AW1053" s="31"/>
      <c r="AX1053" s="31"/>
      <c r="AY1053" s="31"/>
      <c r="AZ1053" s="31"/>
    </row>
    <row r="1054">
      <c r="A1054" s="32" t="s">
        <v>43</v>
      </c>
      <c r="B1054" s="41" t="s">
        <v>6754</v>
      </c>
      <c r="C1054" s="18" t="s">
        <v>6755</v>
      </c>
      <c r="D1054" s="33">
        <v>250.0</v>
      </c>
      <c r="E1054" s="42" t="s">
        <v>67</v>
      </c>
      <c r="F1054" s="43">
        <v>2022.0</v>
      </c>
      <c r="G1054" s="35">
        <v>44564.0</v>
      </c>
      <c r="H1054" s="96">
        <v>12.0</v>
      </c>
      <c r="I1054" s="72">
        <v>46078.0</v>
      </c>
      <c r="J1054" s="92">
        <v>9.0</v>
      </c>
      <c r="K1054" s="148">
        <v>3.0</v>
      </c>
      <c r="L1054" s="74">
        <v>46064.0</v>
      </c>
      <c r="M1054" s="115">
        <v>8.0</v>
      </c>
      <c r="N1054" s="115">
        <v>1.0</v>
      </c>
      <c r="O1054" s="24" t="s">
        <v>68</v>
      </c>
      <c r="P1054" s="25"/>
      <c r="Q1054" s="26"/>
      <c r="R1054" s="27" t="s">
        <v>167</v>
      </c>
      <c r="S1054" s="27"/>
      <c r="T1054" s="25" t="s">
        <v>168</v>
      </c>
      <c r="U1054" s="17">
        <v>79.0</v>
      </c>
      <c r="V1054" s="33" t="s">
        <v>6756</v>
      </c>
      <c r="W1054" s="26">
        <v>79600.0</v>
      </c>
      <c r="X1054" s="26" t="s">
        <v>6757</v>
      </c>
      <c r="Y1054" s="26" t="s">
        <v>6758</v>
      </c>
      <c r="Z1054" s="33" t="s">
        <v>1524</v>
      </c>
      <c r="AA1054" s="26" t="s">
        <v>1830</v>
      </c>
      <c r="AB1054" s="46" t="s">
        <v>6759</v>
      </c>
      <c r="AC1054" s="26" t="s">
        <v>6760</v>
      </c>
      <c r="AD1054" s="26"/>
      <c r="AE1054" s="26"/>
      <c r="AF1054" s="26"/>
      <c r="AG1054" s="26" t="s">
        <v>78</v>
      </c>
      <c r="AH1054" s="26" t="s">
        <v>79</v>
      </c>
      <c r="AI1054" s="26" t="s">
        <v>6761</v>
      </c>
      <c r="AJ1054" s="30">
        <v>95.0</v>
      </c>
      <c r="AK1054" s="30">
        <v>20.0</v>
      </c>
      <c r="AL1054" s="30">
        <f>AJ1054-AK1054</f>
        <v>75</v>
      </c>
      <c r="AM1054" s="30">
        <v>0.0</v>
      </c>
      <c r="AN1054" s="30">
        <f>AL1054-AM1054</f>
        <v>75</v>
      </c>
      <c r="AO1054" s="30">
        <f>AN1054</f>
        <v>75</v>
      </c>
      <c r="AP1054" s="26"/>
      <c r="AQ1054" s="26"/>
      <c r="AR1054" s="26"/>
      <c r="AS1054" s="26"/>
      <c r="AT1054" s="26"/>
      <c r="AU1054" s="26"/>
      <c r="AV1054" s="31"/>
      <c r="AW1054" s="31"/>
      <c r="AX1054" s="31"/>
      <c r="AY1054" s="31"/>
      <c r="AZ1054" s="31"/>
    </row>
    <row r="1055">
      <c r="A1055" s="15" t="s">
        <v>121</v>
      </c>
      <c r="B1055" s="16" t="s">
        <v>6762</v>
      </c>
      <c r="C1055" s="18" t="s">
        <v>6763</v>
      </c>
      <c r="D1055" s="18">
        <v>185.0</v>
      </c>
      <c r="E1055" s="42" t="s">
        <v>67</v>
      </c>
      <c r="F1055" s="19">
        <v>2025.0</v>
      </c>
      <c r="G1055" s="20">
        <v>45842.0</v>
      </c>
      <c r="H1055" s="96">
        <v>3.0</v>
      </c>
      <c r="I1055" s="72">
        <v>45944.0</v>
      </c>
      <c r="J1055" s="146">
        <v>3.0</v>
      </c>
      <c r="K1055" s="104">
        <v>0.0</v>
      </c>
      <c r="L1055" s="74">
        <v>45978.0</v>
      </c>
      <c r="M1055" s="168">
        <v>6.0</v>
      </c>
      <c r="N1055" s="115">
        <v>0.0</v>
      </c>
      <c r="O1055" s="24" t="s">
        <v>68</v>
      </c>
      <c r="P1055" s="24" t="s">
        <v>123</v>
      </c>
      <c r="Q1055" s="17" t="s">
        <v>6764</v>
      </c>
      <c r="R1055" s="51" t="s">
        <v>124</v>
      </c>
      <c r="S1055" s="51"/>
      <c r="T1055" s="26" t="s">
        <v>125</v>
      </c>
      <c r="U1055" s="17">
        <v>49.0</v>
      </c>
      <c r="V1055" s="18" t="s">
        <v>6765</v>
      </c>
      <c r="W1055" s="17">
        <v>49400.0</v>
      </c>
      <c r="X1055" s="17" t="s">
        <v>6766</v>
      </c>
      <c r="Y1055" s="17" t="s">
        <v>6767</v>
      </c>
      <c r="Z1055" s="18" t="s">
        <v>6768</v>
      </c>
      <c r="AA1055" s="17" t="s">
        <v>6769</v>
      </c>
      <c r="AB1055" s="57" t="s">
        <v>6770</v>
      </c>
      <c r="AC1055" s="17" t="s">
        <v>6771</v>
      </c>
      <c r="AD1055" s="26"/>
      <c r="AE1055" s="26"/>
      <c r="AF1055" s="26"/>
      <c r="AG1055" s="26"/>
      <c r="AH1055" s="26"/>
      <c r="AI1055" s="26"/>
      <c r="AJ1055" s="151">
        <v>75.0</v>
      </c>
      <c r="AK1055" s="30"/>
      <c r="AL1055" s="30"/>
      <c r="AM1055" s="30"/>
      <c r="AN1055" s="30"/>
      <c r="AO1055" s="30"/>
      <c r="AP1055" s="26"/>
      <c r="AQ1055" s="26"/>
      <c r="AR1055" s="26"/>
      <c r="AS1055" s="26"/>
      <c r="AT1055" s="26"/>
      <c r="AU1055" s="26"/>
      <c r="AV1055" s="31"/>
      <c r="AW1055" s="31"/>
      <c r="AX1055" s="31"/>
      <c r="AY1055" s="31"/>
      <c r="AZ1055" s="31"/>
    </row>
    <row r="1056">
      <c r="A1056" s="32" t="s">
        <v>43</v>
      </c>
      <c r="B1056" s="41" t="s">
        <v>6772</v>
      </c>
      <c r="C1056" s="18" t="s">
        <v>6773</v>
      </c>
      <c r="D1056" s="33">
        <v>300.0</v>
      </c>
      <c r="E1056" s="42" t="s">
        <v>67</v>
      </c>
      <c r="F1056" s="19">
        <v>2021.0</v>
      </c>
      <c r="G1056" s="35">
        <v>44508.0</v>
      </c>
      <c r="H1056" s="15">
        <v>18.0</v>
      </c>
      <c r="I1056" s="296">
        <v>46161.0</v>
      </c>
      <c r="J1056" s="15">
        <v>9.0</v>
      </c>
      <c r="K1056" s="15">
        <v>1.0</v>
      </c>
      <c r="L1056" s="22">
        <v>46190.0</v>
      </c>
      <c r="M1056" s="23">
        <v>5.0</v>
      </c>
      <c r="N1056" s="23">
        <v>3.0</v>
      </c>
      <c r="O1056" s="24" t="s">
        <v>68</v>
      </c>
      <c r="P1056" s="25"/>
      <c r="Q1056" s="26"/>
      <c r="R1056" s="27" t="s">
        <v>654</v>
      </c>
      <c r="S1056" s="27"/>
      <c r="T1056" s="26" t="s">
        <v>50</v>
      </c>
      <c r="U1056" s="17">
        <v>86.0</v>
      </c>
      <c r="V1056" s="33" t="s">
        <v>6774</v>
      </c>
      <c r="W1056" s="26">
        <v>86110.0</v>
      </c>
      <c r="X1056" s="26" t="s">
        <v>6775</v>
      </c>
      <c r="Y1056" s="26" t="s">
        <v>6776</v>
      </c>
      <c r="Z1056" s="33" t="s">
        <v>6777</v>
      </c>
      <c r="AA1056" s="26" t="s">
        <v>2203</v>
      </c>
      <c r="AB1056" s="46" t="s">
        <v>6778</v>
      </c>
      <c r="AC1056" s="26" t="s">
        <v>6779</v>
      </c>
      <c r="AD1056" s="26" t="s">
        <v>6780</v>
      </c>
      <c r="AE1056" s="26" t="s">
        <v>6781</v>
      </c>
      <c r="AF1056" s="26" t="s">
        <v>6782</v>
      </c>
      <c r="AG1056" s="26" t="s">
        <v>78</v>
      </c>
      <c r="AH1056" s="26" t="s">
        <v>79</v>
      </c>
      <c r="AI1056" s="26" t="s">
        <v>6761</v>
      </c>
      <c r="AJ1056" s="30">
        <v>95.0</v>
      </c>
      <c r="AK1056" s="30">
        <v>20.0</v>
      </c>
      <c r="AL1056" s="30">
        <f>AJ1056-AK1056</f>
        <v>75</v>
      </c>
      <c r="AM1056" s="30">
        <v>0.0</v>
      </c>
      <c r="AN1056" s="30">
        <f>AL1056-AM1056</f>
        <v>75</v>
      </c>
      <c r="AO1056" s="30">
        <f>AN1056</f>
        <v>75</v>
      </c>
      <c r="AP1056" s="26"/>
      <c r="AQ1056" s="26"/>
      <c r="AR1056" s="26"/>
      <c r="AS1056" s="26"/>
      <c r="AT1056" s="26"/>
      <c r="AU1056" s="26"/>
      <c r="AV1056" s="31"/>
      <c r="AW1056" s="31"/>
      <c r="AX1056" s="31"/>
      <c r="AY1056" s="31"/>
      <c r="AZ1056" s="31"/>
    </row>
    <row r="1057">
      <c r="A1057" s="32"/>
      <c r="B1057" s="41" t="s">
        <v>6783</v>
      </c>
      <c r="C1057" s="26"/>
      <c r="D1057" s="33">
        <v>27.0</v>
      </c>
      <c r="E1057" s="24" t="s">
        <v>586</v>
      </c>
      <c r="F1057" s="34"/>
      <c r="G1057" s="35"/>
      <c r="H1057" s="32"/>
      <c r="I1057" s="36"/>
      <c r="J1057" s="32"/>
      <c r="K1057" s="32"/>
      <c r="L1057" s="49"/>
      <c r="M1057" s="50"/>
      <c r="N1057" s="50"/>
      <c r="O1057" s="25"/>
      <c r="P1057" s="25"/>
      <c r="Q1057" s="26"/>
      <c r="R1057" s="38" t="s">
        <v>60</v>
      </c>
      <c r="S1057" s="38"/>
      <c r="T1057" s="26"/>
      <c r="U1057" s="26">
        <v>85.0</v>
      </c>
      <c r="V1057" s="26" t="s">
        <v>6784</v>
      </c>
      <c r="W1057" s="26" t="s">
        <v>2874</v>
      </c>
      <c r="X1057" s="26" t="s">
        <v>2875</v>
      </c>
      <c r="Y1057" s="26"/>
      <c r="Z1057" s="33"/>
      <c r="AA1057" s="39"/>
      <c r="AB1057" s="17"/>
      <c r="AC1057" s="26" t="s">
        <v>6785</v>
      </c>
      <c r="AD1057" s="26"/>
      <c r="AE1057" s="26"/>
      <c r="AF1057" s="26"/>
      <c r="AG1057" s="26"/>
      <c r="AH1057" s="26"/>
      <c r="AI1057" s="26"/>
      <c r="AJ1057" s="30"/>
      <c r="AK1057" s="30"/>
      <c r="AL1057" s="30"/>
      <c r="AM1057" s="30"/>
      <c r="AN1057" s="30"/>
      <c r="AO1057" s="30"/>
      <c r="AP1057" s="26"/>
      <c r="AQ1057" s="17"/>
      <c r="AR1057" s="40"/>
      <c r="AS1057" s="26"/>
      <c r="AT1057" s="26"/>
      <c r="AU1057" s="26"/>
      <c r="AV1057" s="31"/>
      <c r="AW1057" s="31"/>
      <c r="AX1057" s="31"/>
      <c r="AY1057" s="31"/>
      <c r="AZ1057" s="31"/>
    </row>
    <row r="1058">
      <c r="A1058" s="15" t="s">
        <v>121</v>
      </c>
      <c r="B1058" s="41" t="s">
        <v>6786</v>
      </c>
      <c r="C1058" s="18" t="s">
        <v>6787</v>
      </c>
      <c r="D1058" s="33"/>
      <c r="E1058" s="42" t="s">
        <v>59</v>
      </c>
      <c r="F1058" s="297"/>
      <c r="G1058" s="44"/>
      <c r="H1058" s="15"/>
      <c r="I1058" s="21"/>
      <c r="J1058" s="15"/>
      <c r="K1058" s="15"/>
      <c r="L1058" s="22"/>
      <c r="M1058" s="23"/>
      <c r="N1058" s="23"/>
      <c r="O1058" s="24" t="s">
        <v>68</v>
      </c>
      <c r="P1058" s="24" t="s">
        <v>825</v>
      </c>
      <c r="Q1058" s="25"/>
      <c r="R1058" s="27" t="s">
        <v>226</v>
      </c>
      <c r="S1058" s="27"/>
      <c r="T1058" s="17" t="s">
        <v>434</v>
      </c>
      <c r="U1058" s="26">
        <v>79.0</v>
      </c>
      <c r="V1058" s="45"/>
      <c r="W1058" s="25"/>
      <c r="X1058" s="26" t="s">
        <v>6788</v>
      </c>
      <c r="Y1058" s="26" t="s">
        <v>6789</v>
      </c>
      <c r="Z1058" s="45" t="s">
        <v>6790</v>
      </c>
      <c r="AA1058" s="25"/>
      <c r="AB1058" s="46"/>
      <c r="AC1058" s="26"/>
      <c r="AD1058" s="25"/>
      <c r="AE1058" s="25"/>
      <c r="AF1058" s="25"/>
      <c r="AG1058" s="25"/>
      <c r="AH1058" s="25"/>
      <c r="AI1058" s="25"/>
      <c r="AJ1058" s="47">
        <v>49.0</v>
      </c>
      <c r="AK1058" s="47"/>
      <c r="AL1058" s="47"/>
      <c r="AM1058" s="30"/>
      <c r="AN1058" s="47"/>
      <c r="AO1058" s="47"/>
      <c r="AP1058" s="25"/>
      <c r="AQ1058" s="26" t="s">
        <v>830</v>
      </c>
      <c r="AR1058" s="25"/>
      <c r="AS1058" s="25"/>
      <c r="AT1058" s="25"/>
      <c r="AU1058" s="25"/>
      <c r="AV1058" s="48"/>
      <c r="AW1058" s="48"/>
      <c r="AX1058" s="48"/>
      <c r="AY1058" s="48"/>
      <c r="AZ1058" s="48"/>
    </row>
    <row r="1059">
      <c r="A1059" s="32" t="s">
        <v>121</v>
      </c>
      <c r="B1059" s="41" t="s">
        <v>6791</v>
      </c>
      <c r="C1059" s="18" t="s">
        <v>6792</v>
      </c>
      <c r="D1059" s="33">
        <v>200.0</v>
      </c>
      <c r="E1059" s="42" t="s">
        <v>67</v>
      </c>
      <c r="F1059" s="85"/>
      <c r="G1059" s="44"/>
      <c r="H1059" s="32">
        <v>0.0</v>
      </c>
      <c r="I1059" s="36" t="s">
        <v>47</v>
      </c>
      <c r="J1059" s="32">
        <v>0.0</v>
      </c>
      <c r="K1059" s="32">
        <v>0.0</v>
      </c>
      <c r="L1059" s="49" t="s">
        <v>47</v>
      </c>
      <c r="M1059" s="50">
        <v>0.0</v>
      </c>
      <c r="N1059" s="50">
        <v>0.0</v>
      </c>
      <c r="O1059" s="24" t="s">
        <v>68</v>
      </c>
      <c r="P1059" s="24" t="s">
        <v>825</v>
      </c>
      <c r="Q1059" s="25"/>
      <c r="R1059" s="27" t="s">
        <v>463</v>
      </c>
      <c r="S1059" s="27"/>
      <c r="T1059" s="25"/>
      <c r="U1059" s="17">
        <v>69.0</v>
      </c>
      <c r="V1059" s="45"/>
      <c r="W1059" s="25"/>
      <c r="X1059" s="26" t="s">
        <v>6793</v>
      </c>
      <c r="Y1059" s="25" t="s">
        <v>6794</v>
      </c>
      <c r="Z1059" s="45" t="s">
        <v>6795</v>
      </c>
      <c r="AA1059" s="26"/>
      <c r="AB1059" s="46"/>
      <c r="AC1059" s="26"/>
      <c r="AD1059" s="25"/>
      <c r="AE1059" s="25"/>
      <c r="AF1059" s="25"/>
      <c r="AG1059" s="25"/>
      <c r="AH1059" s="25"/>
      <c r="AI1059" s="25"/>
      <c r="AJ1059" s="47">
        <v>49.0</v>
      </c>
      <c r="AK1059" s="47"/>
      <c r="AL1059" s="47"/>
      <c r="AM1059" s="30"/>
      <c r="AN1059" s="47"/>
      <c r="AO1059" s="47"/>
      <c r="AP1059" s="25"/>
      <c r="AQ1059" s="25"/>
      <c r="AR1059" s="25"/>
      <c r="AS1059" s="25"/>
      <c r="AT1059" s="25"/>
      <c r="AU1059" s="25"/>
      <c r="AV1059" s="48"/>
      <c r="AW1059" s="48"/>
      <c r="AX1059" s="48"/>
      <c r="AY1059" s="48"/>
      <c r="AZ1059" s="48"/>
    </row>
    <row r="1060">
      <c r="A1060" s="32" t="s">
        <v>424</v>
      </c>
      <c r="B1060" s="41" t="s">
        <v>6796</v>
      </c>
      <c r="C1060" s="18" t="s">
        <v>6797</v>
      </c>
      <c r="D1060" s="33"/>
      <c r="E1060" s="42" t="s">
        <v>103</v>
      </c>
      <c r="F1060" s="43"/>
      <c r="G1060" s="35"/>
      <c r="H1060" s="15"/>
      <c r="I1060" s="21"/>
      <c r="J1060" s="15"/>
      <c r="K1060" s="15"/>
      <c r="L1060" s="22"/>
      <c r="M1060" s="23"/>
      <c r="N1060" s="23"/>
      <c r="O1060" s="24" t="s">
        <v>68</v>
      </c>
      <c r="P1060" s="25"/>
      <c r="Q1060" s="25"/>
      <c r="R1060" s="27"/>
      <c r="S1060" s="103"/>
      <c r="T1060" s="25"/>
      <c r="U1060" s="26">
        <v>86.0</v>
      </c>
      <c r="V1060" s="45"/>
      <c r="W1060" s="25"/>
      <c r="X1060" s="25"/>
      <c r="Y1060" s="25" t="s">
        <v>307</v>
      </c>
      <c r="Z1060" s="45"/>
      <c r="AA1060" s="25"/>
      <c r="AB1060" s="46"/>
      <c r="AC1060" s="26"/>
      <c r="AD1060" s="25"/>
      <c r="AE1060" s="25"/>
      <c r="AF1060" s="25"/>
      <c r="AG1060" s="25"/>
      <c r="AH1060" s="25"/>
      <c r="AI1060" s="25"/>
      <c r="AJ1060" s="47">
        <v>49.0</v>
      </c>
      <c r="AK1060" s="47"/>
      <c r="AL1060" s="47"/>
      <c r="AM1060" s="30"/>
      <c r="AN1060" s="47"/>
      <c r="AO1060" s="47"/>
      <c r="AP1060" s="25"/>
      <c r="AQ1060" s="25"/>
      <c r="AR1060" s="25"/>
      <c r="AS1060" s="25"/>
      <c r="AT1060" s="25"/>
      <c r="AU1060" s="25"/>
      <c r="AV1060" s="48"/>
      <c r="AW1060" s="48"/>
      <c r="AX1060" s="48"/>
      <c r="AY1060" s="48"/>
      <c r="AZ1060" s="48"/>
    </row>
    <row r="1061">
      <c r="A1061" s="80" t="s">
        <v>43</v>
      </c>
      <c r="B1061" s="298" t="s">
        <v>6796</v>
      </c>
      <c r="C1061" s="18" t="s">
        <v>6798</v>
      </c>
      <c r="D1061" s="139" t="s">
        <v>433</v>
      </c>
      <c r="E1061" s="42" t="s">
        <v>81</v>
      </c>
      <c r="F1061" s="85"/>
      <c r="G1061" s="35"/>
      <c r="H1061" s="80"/>
      <c r="I1061" s="81"/>
      <c r="J1061" s="80"/>
      <c r="K1061" s="80"/>
      <c r="L1061" s="82"/>
      <c r="M1061" s="86"/>
      <c r="N1061" s="86"/>
      <c r="O1061" s="17" t="s">
        <v>68</v>
      </c>
      <c r="P1061" s="56" t="s">
        <v>738</v>
      </c>
      <c r="Q1061" s="26"/>
      <c r="R1061" s="51" t="s">
        <v>92</v>
      </c>
      <c r="S1061" s="27"/>
      <c r="T1061" s="17"/>
      <c r="U1061" s="26"/>
      <c r="V1061" s="139" t="s">
        <v>6799</v>
      </c>
      <c r="W1061" s="139">
        <v>41300.0</v>
      </c>
      <c r="X1061" s="140" t="s">
        <v>6800</v>
      </c>
      <c r="Y1061" s="140" t="s">
        <v>6801</v>
      </c>
      <c r="Z1061" s="140" t="s">
        <v>6802</v>
      </c>
      <c r="AA1061" s="140" t="s">
        <v>6803</v>
      </c>
      <c r="AB1061" s="140" t="s">
        <v>6804</v>
      </c>
      <c r="AC1061" s="140" t="s">
        <v>6805</v>
      </c>
      <c r="AD1061" s="141" t="s">
        <v>6806</v>
      </c>
      <c r="AE1061" s="26"/>
      <c r="AF1061" s="26"/>
      <c r="AG1061" s="26"/>
      <c r="AH1061" s="26"/>
      <c r="AI1061" s="26"/>
      <c r="AJ1061" s="30"/>
      <c r="AK1061" s="30"/>
      <c r="AL1061" s="30"/>
      <c r="AM1061" s="30"/>
      <c r="AN1061" s="30"/>
      <c r="AO1061" s="30"/>
      <c r="AP1061" s="26"/>
      <c r="AQ1061" s="26"/>
      <c r="AR1061" s="26"/>
      <c r="AS1061" s="26"/>
      <c r="AT1061" s="26"/>
      <c r="AU1061" s="26"/>
      <c r="AV1061" s="31"/>
      <c r="AW1061" s="31"/>
      <c r="AX1061" s="31"/>
      <c r="AY1061" s="31"/>
      <c r="AZ1061" s="31"/>
    </row>
    <row r="1062">
      <c r="A1062" s="32" t="s">
        <v>424</v>
      </c>
      <c r="B1062" s="16" t="s">
        <v>6807</v>
      </c>
      <c r="C1062" s="18" t="s">
        <v>6808</v>
      </c>
      <c r="D1062" s="18">
        <v>92.0</v>
      </c>
      <c r="E1062" s="42" t="s">
        <v>67</v>
      </c>
      <c r="F1062" s="19">
        <v>2025.0</v>
      </c>
      <c r="G1062" s="20">
        <v>45861.0</v>
      </c>
      <c r="H1062" s="15">
        <v>13.0</v>
      </c>
      <c r="I1062" s="21">
        <v>46051.0</v>
      </c>
      <c r="J1062" s="92">
        <v>0.0</v>
      </c>
      <c r="K1062" s="91">
        <v>0.0</v>
      </c>
      <c r="L1062" s="74" t="s">
        <v>47</v>
      </c>
      <c r="M1062" s="75">
        <v>0.0</v>
      </c>
      <c r="N1062" s="75">
        <v>0.0</v>
      </c>
      <c r="O1062" s="24" t="s">
        <v>68</v>
      </c>
      <c r="P1062" s="24" t="s">
        <v>237</v>
      </c>
      <c r="Q1062" s="26"/>
      <c r="R1062" s="51" t="s">
        <v>977</v>
      </c>
      <c r="S1062" s="51"/>
      <c r="T1062" s="26"/>
      <c r="U1062" s="17">
        <v>14.0</v>
      </c>
      <c r="V1062" s="18" t="s">
        <v>6809</v>
      </c>
      <c r="W1062" s="17">
        <v>14590.0</v>
      </c>
      <c r="X1062" s="17" t="s">
        <v>6810</v>
      </c>
      <c r="Y1062" s="17" t="s">
        <v>6811</v>
      </c>
      <c r="Z1062" s="18" t="s">
        <v>6812</v>
      </c>
      <c r="AA1062" s="17" t="s">
        <v>118</v>
      </c>
      <c r="AB1062" s="57" t="s">
        <v>6813</v>
      </c>
      <c r="AC1062" s="153" t="s">
        <v>6814</v>
      </c>
      <c r="AD1062" s="26"/>
      <c r="AE1062" s="26"/>
      <c r="AF1062" s="26"/>
      <c r="AG1062" s="26"/>
      <c r="AH1062" s="26"/>
      <c r="AI1062" s="26"/>
      <c r="AJ1062" s="47">
        <v>49.0</v>
      </c>
      <c r="AK1062" s="30"/>
      <c r="AL1062" s="30"/>
      <c r="AM1062" s="30"/>
      <c r="AN1062" s="30"/>
      <c r="AO1062" s="30"/>
      <c r="AP1062" s="26"/>
      <c r="AQ1062" s="26"/>
      <c r="AR1062" s="26"/>
      <c r="AS1062" s="26"/>
      <c r="AT1062" s="26"/>
      <c r="AU1062" s="26"/>
      <c r="AV1062" s="31"/>
      <c r="AW1062" s="31"/>
      <c r="AX1062" s="31"/>
      <c r="AY1062" s="31"/>
      <c r="AZ1062" s="31"/>
    </row>
    <row r="1063">
      <c r="A1063" s="15" t="s">
        <v>121</v>
      </c>
      <c r="B1063" s="16" t="s">
        <v>6815</v>
      </c>
      <c r="C1063" s="18" t="s">
        <v>6816</v>
      </c>
      <c r="D1063" s="33"/>
      <c r="E1063" s="42" t="s">
        <v>103</v>
      </c>
      <c r="F1063" s="292"/>
      <c r="G1063" s="20"/>
      <c r="H1063" s="15"/>
      <c r="I1063" s="21"/>
      <c r="J1063" s="15"/>
      <c r="K1063" s="15"/>
      <c r="L1063" s="22"/>
      <c r="M1063" s="23"/>
      <c r="N1063" s="23"/>
      <c r="O1063" s="24" t="s">
        <v>68</v>
      </c>
      <c r="P1063" s="25"/>
      <c r="Q1063" s="26"/>
      <c r="R1063" s="51" t="s">
        <v>3537</v>
      </c>
      <c r="S1063" s="51"/>
      <c r="T1063" s="26"/>
      <c r="U1063" s="17">
        <v>72.0</v>
      </c>
      <c r="V1063" s="18" t="s">
        <v>6817</v>
      </c>
      <c r="W1063" s="17">
        <v>72300.0</v>
      </c>
      <c r="X1063" s="17" t="s">
        <v>6818</v>
      </c>
      <c r="Y1063" s="17" t="s">
        <v>6819</v>
      </c>
      <c r="Z1063" s="18" t="s">
        <v>669</v>
      </c>
      <c r="AA1063" s="17" t="s">
        <v>6820</v>
      </c>
      <c r="AB1063" s="57" t="s">
        <v>6821</v>
      </c>
      <c r="AC1063" s="26"/>
      <c r="AD1063" s="26"/>
      <c r="AE1063" s="26"/>
      <c r="AF1063" s="26"/>
      <c r="AG1063" s="26"/>
      <c r="AH1063" s="26"/>
      <c r="AI1063" s="26"/>
      <c r="AJ1063" s="47">
        <v>49.0</v>
      </c>
      <c r="AK1063" s="30"/>
      <c r="AL1063" s="30"/>
      <c r="AM1063" s="30"/>
      <c r="AN1063" s="30"/>
      <c r="AO1063" s="30"/>
      <c r="AP1063" s="26"/>
      <c r="AQ1063" s="26"/>
      <c r="AR1063" s="26"/>
      <c r="AS1063" s="26"/>
      <c r="AT1063" s="26"/>
      <c r="AU1063" s="26"/>
      <c r="AV1063" s="31"/>
      <c r="AW1063" s="31"/>
      <c r="AX1063" s="31"/>
      <c r="AY1063" s="31"/>
      <c r="AZ1063" s="31"/>
    </row>
    <row r="1064">
      <c r="A1064" s="32" t="s">
        <v>43</v>
      </c>
      <c r="B1064" s="41" t="s">
        <v>6822</v>
      </c>
      <c r="C1064" s="18" t="s">
        <v>6823</v>
      </c>
      <c r="D1064" s="33">
        <v>99.0</v>
      </c>
      <c r="E1064" s="42" t="s">
        <v>67</v>
      </c>
      <c r="F1064" s="43">
        <v>2024.0</v>
      </c>
      <c r="G1064" s="35">
        <v>45362.0</v>
      </c>
      <c r="H1064" s="15">
        <v>14.0</v>
      </c>
      <c r="I1064" s="21">
        <v>45854.0</v>
      </c>
      <c r="J1064" s="15">
        <v>1.0</v>
      </c>
      <c r="K1064" s="15">
        <v>0.0</v>
      </c>
      <c r="L1064" s="22">
        <v>46049.0</v>
      </c>
      <c r="M1064" s="23">
        <v>2.0</v>
      </c>
      <c r="N1064" s="23">
        <v>2.0</v>
      </c>
      <c r="O1064" s="25" t="s">
        <v>68</v>
      </c>
      <c r="P1064" s="56" t="s">
        <v>188</v>
      </c>
      <c r="Q1064" s="26"/>
      <c r="R1064" s="27" t="s">
        <v>189</v>
      </c>
      <c r="S1064" s="27"/>
      <c r="T1064" s="24" t="s">
        <v>70</v>
      </c>
      <c r="U1064" s="17">
        <v>17.0</v>
      </c>
      <c r="V1064" s="33" t="s">
        <v>6824</v>
      </c>
      <c r="W1064" s="26">
        <v>17300.0</v>
      </c>
      <c r="X1064" s="26" t="s">
        <v>418</v>
      </c>
      <c r="Y1064" s="26" t="s">
        <v>6825</v>
      </c>
      <c r="Z1064" s="33" t="s">
        <v>6826</v>
      </c>
      <c r="AA1064" s="26" t="s">
        <v>6827</v>
      </c>
      <c r="AB1064" s="46" t="s">
        <v>6828</v>
      </c>
      <c r="AC1064" s="26" t="s">
        <v>6829</v>
      </c>
      <c r="AD1064" s="26" t="s">
        <v>6830</v>
      </c>
      <c r="AE1064" s="26"/>
      <c r="AF1064" s="26"/>
      <c r="AG1064" s="26" t="s">
        <v>78</v>
      </c>
      <c r="AH1064" s="26"/>
      <c r="AI1064" s="26"/>
      <c r="AJ1064" s="30">
        <v>95.0</v>
      </c>
      <c r="AK1064" s="30">
        <v>20.0</v>
      </c>
      <c r="AL1064" s="30">
        <f>AJ1064-AK1064</f>
        <v>75</v>
      </c>
      <c r="AM1064" s="30">
        <v>0.0</v>
      </c>
      <c r="AN1064" s="30">
        <f>AL1064-AM1064</f>
        <v>75</v>
      </c>
      <c r="AO1064" s="30">
        <f>AN1064</f>
        <v>75</v>
      </c>
      <c r="AP1064" s="26"/>
      <c r="AQ1064" s="26"/>
      <c r="AR1064" s="26"/>
      <c r="AS1064" s="26"/>
      <c r="AT1064" s="26"/>
      <c r="AU1064" s="26"/>
      <c r="AV1064" s="31"/>
      <c r="AW1064" s="31"/>
      <c r="AX1064" s="31"/>
      <c r="AY1064" s="31"/>
      <c r="AZ1064" s="31"/>
    </row>
    <row r="1065">
      <c r="A1065" s="32" t="s">
        <v>121</v>
      </c>
      <c r="B1065" s="41" t="s">
        <v>6831</v>
      </c>
      <c r="C1065" s="18" t="s">
        <v>6832</v>
      </c>
      <c r="D1065" s="33"/>
      <c r="E1065" s="53" t="s">
        <v>103</v>
      </c>
      <c r="F1065" s="290"/>
      <c r="G1065" s="44"/>
      <c r="H1065" s="15"/>
      <c r="I1065" s="21"/>
      <c r="J1065" s="15"/>
      <c r="K1065" s="15"/>
      <c r="L1065" s="22"/>
      <c r="M1065" s="23"/>
      <c r="N1065" s="23"/>
      <c r="O1065" s="24" t="s">
        <v>321</v>
      </c>
      <c r="P1065" s="24" t="s">
        <v>2276</v>
      </c>
      <c r="Q1065" s="25"/>
      <c r="R1065" s="27" t="s">
        <v>226</v>
      </c>
      <c r="S1065" s="27"/>
      <c r="T1065" s="17" t="s">
        <v>434</v>
      </c>
      <c r="U1065" s="26">
        <v>68.0</v>
      </c>
      <c r="V1065" s="45"/>
      <c r="W1065" s="25"/>
      <c r="X1065" s="26" t="s">
        <v>5850</v>
      </c>
      <c r="Y1065" s="26" t="s">
        <v>6833</v>
      </c>
      <c r="Z1065" s="33" t="s">
        <v>6834</v>
      </c>
      <c r="AA1065" s="25" t="s">
        <v>328</v>
      </c>
      <c r="AB1065" s="46" t="s">
        <v>6835</v>
      </c>
      <c r="AC1065" s="26" t="s">
        <v>6836</v>
      </c>
      <c r="AD1065" s="25"/>
      <c r="AE1065" s="25"/>
      <c r="AF1065" s="25"/>
      <c r="AG1065" s="25"/>
      <c r="AH1065" s="25"/>
      <c r="AI1065" s="25"/>
      <c r="AJ1065" s="47">
        <v>49.0</v>
      </c>
      <c r="AK1065" s="47"/>
      <c r="AL1065" s="47"/>
      <c r="AM1065" s="30"/>
      <c r="AN1065" s="47"/>
      <c r="AO1065" s="47"/>
      <c r="AP1065" s="25"/>
      <c r="AQ1065" s="25"/>
      <c r="AR1065" s="25"/>
      <c r="AS1065" s="25"/>
      <c r="AT1065" s="25"/>
      <c r="AU1065" s="25"/>
      <c r="AV1065" s="48"/>
      <c r="AW1065" s="48"/>
      <c r="AX1065" s="48"/>
      <c r="AY1065" s="48"/>
      <c r="AZ1065" s="48"/>
    </row>
    <row r="1066">
      <c r="A1066" s="32" t="s">
        <v>43</v>
      </c>
      <c r="B1066" s="41" t="s">
        <v>6837</v>
      </c>
      <c r="C1066" s="26" t="str">
        <f>B1066 &amp; " " &amp;X1066  &amp; " " &amp;U1067  &amp; " " &amp;O1066
</f>
        <v>MEDIACO VENDEE LE POIRE-SUR-VIE 35 CSE</v>
      </c>
      <c r="D1066" s="33"/>
      <c r="E1066" s="24" t="s">
        <v>59</v>
      </c>
      <c r="F1066" s="34"/>
      <c r="G1066" s="35"/>
      <c r="H1066" s="32"/>
      <c r="I1066" s="36"/>
      <c r="J1066" s="32"/>
      <c r="K1066" s="32"/>
      <c r="L1066" s="49"/>
      <c r="M1066" s="50"/>
      <c r="N1066" s="50"/>
      <c r="O1066" s="25" t="s">
        <v>68</v>
      </c>
      <c r="P1066" s="25"/>
      <c r="Q1066" s="26"/>
      <c r="R1066" s="38" t="s">
        <v>60</v>
      </c>
      <c r="S1066" s="38"/>
      <c r="T1066" s="26" t="s">
        <v>70</v>
      </c>
      <c r="U1066" s="26">
        <v>85.0</v>
      </c>
      <c r="V1066" s="26" t="s">
        <v>6838</v>
      </c>
      <c r="W1066" s="26" t="s">
        <v>412</v>
      </c>
      <c r="X1066" s="26" t="s">
        <v>1082</v>
      </c>
      <c r="Y1066" s="26"/>
      <c r="Z1066" s="33"/>
      <c r="AA1066" s="39"/>
      <c r="AB1066" s="17"/>
      <c r="AC1066" s="26" t="s">
        <v>6839</v>
      </c>
      <c r="AD1066" s="26"/>
      <c r="AE1066" s="26"/>
      <c r="AF1066" s="26"/>
      <c r="AG1066" s="26"/>
      <c r="AH1066" s="26"/>
      <c r="AI1066" s="26"/>
      <c r="AJ1066" s="30"/>
      <c r="AK1066" s="30"/>
      <c r="AL1066" s="30"/>
      <c r="AM1066" s="30"/>
      <c r="AN1066" s="30"/>
      <c r="AO1066" s="30"/>
      <c r="AP1066" s="26"/>
      <c r="AQ1066" s="17"/>
      <c r="AR1066" s="26"/>
      <c r="AS1066" s="26"/>
      <c r="AT1066" s="26"/>
      <c r="AU1066" s="26"/>
      <c r="AV1066" s="31"/>
      <c r="AW1066" s="31"/>
      <c r="AX1066" s="31"/>
      <c r="AY1066" s="31"/>
      <c r="AZ1066" s="31"/>
    </row>
    <row r="1067">
      <c r="A1067" s="15" t="s">
        <v>121</v>
      </c>
      <c r="B1067" s="41" t="s">
        <v>6840</v>
      </c>
      <c r="C1067" s="18" t="s">
        <v>6841</v>
      </c>
      <c r="D1067" s="33">
        <v>100.0</v>
      </c>
      <c r="E1067" s="42" t="s">
        <v>59</v>
      </c>
      <c r="F1067" s="292"/>
      <c r="G1067" s="44"/>
      <c r="H1067" s="15"/>
      <c r="I1067" s="21"/>
      <c r="J1067" s="15"/>
      <c r="K1067" s="15"/>
      <c r="L1067" s="22"/>
      <c r="M1067" s="23"/>
      <c r="N1067" s="23"/>
      <c r="O1067" s="24" t="s">
        <v>68</v>
      </c>
      <c r="P1067" s="24" t="s">
        <v>825</v>
      </c>
      <c r="Q1067" s="25"/>
      <c r="R1067" s="51" t="s">
        <v>124</v>
      </c>
      <c r="S1067" s="51"/>
      <c r="T1067" s="26" t="s">
        <v>125</v>
      </c>
      <c r="U1067" s="25">
        <v>35.0</v>
      </c>
      <c r="V1067" s="45"/>
      <c r="W1067" s="25"/>
      <c r="X1067" s="26" t="s">
        <v>6842</v>
      </c>
      <c r="Y1067" s="17" t="s">
        <v>6843</v>
      </c>
      <c r="Z1067" s="45"/>
      <c r="AA1067" s="25"/>
      <c r="AB1067" s="46" t="s">
        <v>6844</v>
      </c>
      <c r="AC1067" s="17">
        <v>2.992642E8</v>
      </c>
      <c r="AD1067" s="25"/>
      <c r="AE1067" s="25"/>
      <c r="AF1067" s="25"/>
      <c r="AG1067" s="25"/>
      <c r="AH1067" s="25"/>
      <c r="AI1067" s="25"/>
      <c r="AJ1067" s="47">
        <v>49.0</v>
      </c>
      <c r="AK1067" s="47"/>
      <c r="AL1067" s="47"/>
      <c r="AM1067" s="30"/>
      <c r="AN1067" s="47"/>
      <c r="AO1067" s="47"/>
      <c r="AP1067" s="25"/>
      <c r="AQ1067" s="26" t="s">
        <v>1619</v>
      </c>
      <c r="AR1067" s="25"/>
      <c r="AS1067" s="25"/>
      <c r="AT1067" s="25"/>
      <c r="AU1067" s="25"/>
      <c r="AV1067" s="48"/>
      <c r="AW1067" s="48"/>
      <c r="AX1067" s="48"/>
      <c r="AY1067" s="48"/>
      <c r="AZ1067" s="48"/>
    </row>
    <row r="1068">
      <c r="A1068" s="32" t="s">
        <v>43</v>
      </c>
      <c r="B1068" s="41" t="s">
        <v>6845</v>
      </c>
      <c r="C1068" s="18" t="s">
        <v>6846</v>
      </c>
      <c r="D1068" s="33" t="s">
        <v>47</v>
      </c>
      <c r="E1068" s="42" t="s">
        <v>67</v>
      </c>
      <c r="F1068" s="19">
        <v>2021.0</v>
      </c>
      <c r="G1068" s="35">
        <v>44277.0</v>
      </c>
      <c r="H1068" s="15">
        <v>1.0</v>
      </c>
      <c r="I1068" s="21">
        <v>44293.0</v>
      </c>
      <c r="J1068" s="15">
        <v>0.0</v>
      </c>
      <c r="K1068" s="15">
        <v>0.0</v>
      </c>
      <c r="L1068" s="22" t="s">
        <v>47</v>
      </c>
      <c r="M1068" s="23">
        <v>0.0</v>
      </c>
      <c r="N1068" s="23">
        <v>0.0</v>
      </c>
      <c r="O1068" s="24" t="s">
        <v>68</v>
      </c>
      <c r="P1068" s="25"/>
      <c r="Q1068" s="26"/>
      <c r="R1068" s="27" t="s">
        <v>467</v>
      </c>
      <c r="S1068" s="27"/>
      <c r="T1068" s="26" t="s">
        <v>50</v>
      </c>
      <c r="U1068" s="26">
        <v>79.0</v>
      </c>
      <c r="V1068" s="33" t="s">
        <v>6847</v>
      </c>
      <c r="W1068" s="26">
        <v>79011.0</v>
      </c>
      <c r="X1068" s="26" t="s">
        <v>6848</v>
      </c>
      <c r="Y1068" s="26" t="s">
        <v>6849</v>
      </c>
      <c r="Z1068" s="33" t="s">
        <v>1797</v>
      </c>
      <c r="AA1068" s="25" t="s">
        <v>55</v>
      </c>
      <c r="AB1068" s="46" t="s">
        <v>6850</v>
      </c>
      <c r="AC1068" s="26" t="s">
        <v>47</v>
      </c>
      <c r="AD1068" s="26" t="s">
        <v>6851</v>
      </c>
      <c r="AE1068" s="26"/>
      <c r="AF1068" s="26"/>
      <c r="AG1068" s="26" t="s">
        <v>78</v>
      </c>
      <c r="AH1068" s="26" t="s">
        <v>78</v>
      </c>
      <c r="AI1068" s="26" t="s">
        <v>47</v>
      </c>
      <c r="AJ1068" s="30">
        <v>95.0</v>
      </c>
      <c r="AK1068" s="30">
        <v>20.0</v>
      </c>
      <c r="AL1068" s="30">
        <f>AJ1068-AK1068</f>
        <v>75</v>
      </c>
      <c r="AM1068" s="30">
        <v>0.0</v>
      </c>
      <c r="AN1068" s="30">
        <f>AL1068-AM1068</f>
        <v>75</v>
      </c>
      <c r="AO1068" s="30">
        <f>AN1068</f>
        <v>75</v>
      </c>
      <c r="AP1068" s="26"/>
      <c r="AQ1068" s="26"/>
      <c r="AR1068" s="26"/>
      <c r="AS1068" s="26"/>
      <c r="AT1068" s="26"/>
      <c r="AU1068" s="26"/>
      <c r="AV1068" s="31"/>
      <c r="AW1068" s="31"/>
      <c r="AX1068" s="31"/>
      <c r="AY1068" s="31"/>
      <c r="AZ1068" s="31"/>
    </row>
    <row r="1069">
      <c r="A1069" s="32" t="s">
        <v>43</v>
      </c>
      <c r="B1069" s="41" t="s">
        <v>6852</v>
      </c>
      <c r="C1069" s="26" t="str">
        <f>B1069 &amp; " " &amp;X1069  &amp; " " &amp;U1070  &amp; " " &amp;O1069
</f>
        <v>MENUISERIE CLOISONS PARQUET AGENCEMENTS AIZENAY 85 CSE</v>
      </c>
      <c r="D1069" s="33"/>
      <c r="E1069" s="24" t="s">
        <v>59</v>
      </c>
      <c r="F1069" s="34"/>
      <c r="G1069" s="35"/>
      <c r="H1069" s="32"/>
      <c r="I1069" s="36"/>
      <c r="J1069" s="32"/>
      <c r="K1069" s="32"/>
      <c r="L1069" s="49"/>
      <c r="M1069" s="50"/>
      <c r="N1069" s="50"/>
      <c r="O1069" s="25" t="s">
        <v>68</v>
      </c>
      <c r="P1069" s="25"/>
      <c r="Q1069" s="26"/>
      <c r="R1069" s="38" t="s">
        <v>60</v>
      </c>
      <c r="S1069" s="38"/>
      <c r="T1069" s="26" t="s">
        <v>70</v>
      </c>
      <c r="U1069" s="26">
        <v>85.0</v>
      </c>
      <c r="V1069" s="26" t="s">
        <v>6853</v>
      </c>
      <c r="W1069" s="26" t="s">
        <v>150</v>
      </c>
      <c r="X1069" s="26" t="s">
        <v>149</v>
      </c>
      <c r="Y1069" s="26"/>
      <c r="Z1069" s="33"/>
      <c r="AA1069" s="39"/>
      <c r="AB1069" s="17"/>
      <c r="AC1069" s="26" t="s">
        <v>6854</v>
      </c>
      <c r="AD1069" s="26"/>
      <c r="AE1069" s="26"/>
      <c r="AF1069" s="26"/>
      <c r="AG1069" s="26"/>
      <c r="AH1069" s="26"/>
      <c r="AI1069" s="26"/>
      <c r="AJ1069" s="30"/>
      <c r="AK1069" s="30"/>
      <c r="AL1069" s="30"/>
      <c r="AM1069" s="30"/>
      <c r="AN1069" s="30"/>
      <c r="AO1069" s="30"/>
      <c r="AP1069" s="26"/>
      <c r="AQ1069" s="17"/>
      <c r="AR1069" s="26"/>
      <c r="AS1069" s="26"/>
      <c r="AT1069" s="26"/>
      <c r="AU1069" s="26"/>
      <c r="AV1069" s="31"/>
      <c r="AW1069" s="31"/>
      <c r="AX1069" s="31"/>
      <c r="AY1069" s="31"/>
      <c r="AZ1069" s="31"/>
    </row>
    <row r="1070">
      <c r="A1070" s="15" t="s">
        <v>121</v>
      </c>
      <c r="B1070" s="16" t="s">
        <v>6855</v>
      </c>
      <c r="C1070" s="18" t="s">
        <v>6856</v>
      </c>
      <c r="D1070" s="33"/>
      <c r="E1070" s="42" t="s">
        <v>103</v>
      </c>
      <c r="F1070" s="292"/>
      <c r="G1070" s="35"/>
      <c r="H1070" s="15"/>
      <c r="I1070" s="21"/>
      <c r="J1070" s="15"/>
      <c r="K1070" s="15"/>
      <c r="L1070" s="22"/>
      <c r="M1070" s="23"/>
      <c r="N1070" s="23"/>
      <c r="O1070" s="24" t="s">
        <v>68</v>
      </c>
      <c r="P1070" s="155" t="s">
        <v>1161</v>
      </c>
      <c r="Q1070" s="17" t="s">
        <v>6857</v>
      </c>
      <c r="R1070" s="51" t="s">
        <v>124</v>
      </c>
      <c r="S1070" s="51"/>
      <c r="T1070" s="26" t="s">
        <v>125</v>
      </c>
      <c r="U1070" s="19">
        <v>85.0</v>
      </c>
      <c r="V1070" s="26" t="s">
        <v>6858</v>
      </c>
      <c r="W1070" s="26">
        <v>85260.0</v>
      </c>
      <c r="X1070" s="26" t="s">
        <v>6859</v>
      </c>
      <c r="Y1070" s="26"/>
      <c r="Z1070" s="33"/>
      <c r="AA1070" s="26"/>
      <c r="AB1070" s="46"/>
      <c r="AC1070" s="26"/>
      <c r="AD1070" s="26"/>
      <c r="AE1070" s="26"/>
      <c r="AF1070" s="26"/>
      <c r="AG1070" s="26"/>
      <c r="AH1070" s="26"/>
      <c r="AI1070" s="26"/>
      <c r="AJ1070" s="47">
        <v>49.0</v>
      </c>
      <c r="AK1070" s="30"/>
      <c r="AL1070" s="30"/>
      <c r="AM1070" s="30"/>
      <c r="AN1070" s="30"/>
      <c r="AO1070" s="30"/>
      <c r="AP1070" s="26"/>
      <c r="AQ1070" s="26"/>
      <c r="AR1070" s="26"/>
      <c r="AS1070" s="26"/>
      <c r="AT1070" s="26"/>
      <c r="AU1070" s="26"/>
      <c r="AV1070" s="31"/>
      <c r="AW1070" s="31"/>
      <c r="AX1070" s="31"/>
      <c r="AY1070" s="31"/>
      <c r="AZ1070" s="31"/>
    </row>
    <row r="1071">
      <c r="A1071" s="80" t="s">
        <v>43</v>
      </c>
      <c r="B1071" s="41" t="s">
        <v>6860</v>
      </c>
      <c r="C1071" s="18" t="s">
        <v>6861</v>
      </c>
      <c r="D1071" s="33"/>
      <c r="E1071" s="42" t="s">
        <v>81</v>
      </c>
      <c r="F1071" s="85"/>
      <c r="G1071" s="35"/>
      <c r="H1071" s="80"/>
      <c r="I1071" s="81"/>
      <c r="J1071" s="80"/>
      <c r="K1071" s="80"/>
      <c r="L1071" s="82"/>
      <c r="M1071" s="86"/>
      <c r="N1071" s="86"/>
      <c r="O1071" s="17" t="s">
        <v>68</v>
      </c>
      <c r="P1071" s="17" t="s">
        <v>766</v>
      </c>
      <c r="Q1071" s="26"/>
      <c r="R1071" s="27" t="s">
        <v>69</v>
      </c>
      <c r="S1071" s="27"/>
      <c r="T1071" s="17"/>
      <c r="U1071" s="26">
        <v>57.0</v>
      </c>
      <c r="V1071" s="33" t="s">
        <v>6862</v>
      </c>
      <c r="W1071" s="26">
        <v>57400.0</v>
      </c>
      <c r="X1071" s="26" t="s">
        <v>1778</v>
      </c>
      <c r="Y1071" s="26" t="s">
        <v>6863</v>
      </c>
      <c r="Z1071" s="33" t="s">
        <v>693</v>
      </c>
      <c r="AA1071" s="26" t="s">
        <v>182</v>
      </c>
      <c r="AB1071" s="46" t="s">
        <v>6864</v>
      </c>
      <c r="AC1071" s="17" t="s">
        <v>6865</v>
      </c>
      <c r="AD1071" s="26"/>
      <c r="AE1071" s="26"/>
      <c r="AF1071" s="26"/>
      <c r="AG1071" s="26" t="s">
        <v>6866</v>
      </c>
      <c r="AH1071" s="26"/>
      <c r="AI1071" s="26"/>
      <c r="AJ1071" s="30"/>
      <c r="AK1071" s="30"/>
      <c r="AL1071" s="30"/>
      <c r="AM1071" s="30"/>
      <c r="AN1071" s="30"/>
      <c r="AO1071" s="30"/>
      <c r="AP1071" s="26"/>
      <c r="AQ1071" s="26"/>
      <c r="AR1071" s="26"/>
      <c r="AS1071" s="26"/>
      <c r="AT1071" s="26"/>
      <c r="AU1071" s="26"/>
      <c r="AV1071" s="31"/>
      <c r="AW1071" s="31"/>
      <c r="AX1071" s="31"/>
      <c r="AY1071" s="31"/>
      <c r="AZ1071" s="31"/>
    </row>
    <row r="1072">
      <c r="A1072" s="124" t="s">
        <v>121</v>
      </c>
      <c r="B1072" s="41" t="s">
        <v>6867</v>
      </c>
      <c r="C1072" s="18" t="s">
        <v>6868</v>
      </c>
      <c r="D1072" s="33"/>
      <c r="E1072" s="42" t="s">
        <v>59</v>
      </c>
      <c r="F1072" s="206"/>
      <c r="G1072" s="90"/>
      <c r="H1072" s="124"/>
      <c r="I1072" s="125"/>
      <c r="J1072" s="124"/>
      <c r="K1072" s="124"/>
      <c r="L1072" s="126"/>
      <c r="M1072" s="127"/>
      <c r="N1072" s="127"/>
      <c r="O1072" s="56" t="s">
        <v>68</v>
      </c>
      <c r="P1072" s="24" t="s">
        <v>825</v>
      </c>
      <c r="Q1072" s="45"/>
      <c r="R1072" s="27" t="s">
        <v>226</v>
      </c>
      <c r="S1072" s="27"/>
      <c r="T1072" s="17" t="s">
        <v>434</v>
      </c>
      <c r="U1072" s="45"/>
      <c r="V1072" s="45"/>
      <c r="W1072" s="45"/>
      <c r="X1072" s="33" t="s">
        <v>6869</v>
      </c>
      <c r="Y1072" s="33" t="s">
        <v>6870</v>
      </c>
      <c r="Z1072" s="45"/>
      <c r="AA1072" s="45"/>
      <c r="AB1072" s="46" t="s">
        <v>6871</v>
      </c>
      <c r="AC1072" s="33"/>
      <c r="AD1072" s="45"/>
      <c r="AE1072" s="45"/>
      <c r="AF1072" s="45"/>
      <c r="AG1072" s="45"/>
      <c r="AH1072" s="45"/>
      <c r="AI1072" s="45"/>
      <c r="AJ1072" s="47">
        <v>49.0</v>
      </c>
      <c r="AK1072" s="94"/>
      <c r="AL1072" s="94"/>
      <c r="AM1072" s="129"/>
      <c r="AN1072" s="94"/>
      <c r="AO1072" s="94"/>
      <c r="AP1072" s="45"/>
      <c r="AQ1072" s="33" t="s">
        <v>830</v>
      </c>
      <c r="AR1072" s="45"/>
      <c r="AS1072" s="45"/>
      <c r="AT1072" s="45"/>
      <c r="AU1072" s="45"/>
      <c r="AV1072" s="95"/>
      <c r="AW1072" s="95"/>
      <c r="AX1072" s="95"/>
      <c r="AY1072" s="95"/>
      <c r="AZ1072" s="95"/>
    </row>
    <row r="1073">
      <c r="A1073" s="32" t="s">
        <v>43</v>
      </c>
      <c r="B1073" s="41" t="s">
        <v>6872</v>
      </c>
      <c r="C1073" s="18" t="s">
        <v>6873</v>
      </c>
      <c r="D1073" s="33">
        <v>100.0</v>
      </c>
      <c r="E1073" s="42" t="s">
        <v>67</v>
      </c>
      <c r="F1073" s="19">
        <v>2024.0</v>
      </c>
      <c r="G1073" s="35">
        <v>45301.0</v>
      </c>
      <c r="H1073" s="299">
        <v>8.0</v>
      </c>
      <c r="I1073" s="21">
        <v>45373.0</v>
      </c>
      <c r="J1073" s="32">
        <v>0.0</v>
      </c>
      <c r="K1073" s="32">
        <v>0.0</v>
      </c>
      <c r="L1073" s="49" t="s">
        <v>47</v>
      </c>
      <c r="M1073" s="50">
        <v>0.0</v>
      </c>
      <c r="N1073" s="50">
        <v>0.0</v>
      </c>
      <c r="O1073" s="25" t="s">
        <v>68</v>
      </c>
      <c r="P1073" s="25"/>
      <c r="Q1073" s="26"/>
      <c r="R1073" s="27" t="s">
        <v>334</v>
      </c>
      <c r="S1073" s="27"/>
      <c r="T1073" s="26" t="s">
        <v>50</v>
      </c>
      <c r="U1073" s="26">
        <v>59.0</v>
      </c>
      <c r="V1073" s="33" t="s">
        <v>6874</v>
      </c>
      <c r="W1073" s="26">
        <v>59316.0</v>
      </c>
      <c r="X1073" s="26" t="s">
        <v>6875</v>
      </c>
      <c r="Y1073" s="26" t="s">
        <v>6876</v>
      </c>
      <c r="Z1073" s="33" t="s">
        <v>6035</v>
      </c>
      <c r="AA1073" s="26" t="s">
        <v>702</v>
      </c>
      <c r="AB1073" s="46" t="s">
        <v>6877</v>
      </c>
      <c r="AC1073" s="26" t="s">
        <v>47</v>
      </c>
      <c r="AD1073" s="26" t="s">
        <v>6878</v>
      </c>
      <c r="AE1073" s="26"/>
      <c r="AF1073" s="26"/>
      <c r="AG1073" s="26" t="s">
        <v>78</v>
      </c>
      <c r="AH1073" s="26"/>
      <c r="AI1073" s="26"/>
      <c r="AJ1073" s="30">
        <v>95.0</v>
      </c>
      <c r="AK1073" s="30">
        <v>20.0</v>
      </c>
      <c r="AL1073" s="30">
        <f>AJ1073-AK1073</f>
        <v>75</v>
      </c>
      <c r="AM1073" s="30">
        <v>0.0</v>
      </c>
      <c r="AN1073" s="30">
        <f>AL1073-AM1073</f>
        <v>75</v>
      </c>
      <c r="AO1073" s="30">
        <f>AN1073</f>
        <v>75</v>
      </c>
      <c r="AP1073" s="26"/>
      <c r="AQ1073" s="26"/>
      <c r="AR1073" s="26"/>
      <c r="AS1073" s="26"/>
      <c r="AT1073" s="26"/>
      <c r="AU1073" s="26"/>
      <c r="AV1073" s="31"/>
      <c r="AW1073" s="31"/>
      <c r="AX1073" s="31"/>
      <c r="AY1073" s="31"/>
      <c r="AZ1073" s="31"/>
    </row>
    <row r="1074">
      <c r="A1074" s="32" t="s">
        <v>43</v>
      </c>
      <c r="B1074" s="41" t="s">
        <v>6879</v>
      </c>
      <c r="C1074" s="26" t="str">
        <f>B1074 &amp; " " &amp;X1074  &amp; " " &amp;U1075  &amp; " " &amp;O1074
</f>
        <v>MERCERON TP SALLERTAINE 48 CSE</v>
      </c>
      <c r="D1074" s="33"/>
      <c r="E1074" s="24" t="s">
        <v>103</v>
      </c>
      <c r="F1074" s="34"/>
      <c r="G1074" s="35"/>
      <c r="H1074" s="32"/>
      <c r="I1074" s="36"/>
      <c r="J1074" s="32"/>
      <c r="K1074" s="32"/>
      <c r="L1074" s="49"/>
      <c r="M1074" s="50"/>
      <c r="N1074" s="50"/>
      <c r="O1074" s="25" t="s">
        <v>68</v>
      </c>
      <c r="P1074" s="25"/>
      <c r="Q1074" s="26"/>
      <c r="R1074" s="38" t="s">
        <v>60</v>
      </c>
      <c r="S1074" s="38"/>
      <c r="T1074" s="26" t="s">
        <v>70</v>
      </c>
      <c r="U1074" s="26">
        <v>85.0</v>
      </c>
      <c r="V1074" s="26" t="s">
        <v>6880</v>
      </c>
      <c r="W1074" s="26" t="s">
        <v>1433</v>
      </c>
      <c r="X1074" s="26" t="s">
        <v>6881</v>
      </c>
      <c r="Y1074" s="26"/>
      <c r="Z1074" s="33"/>
      <c r="AA1074" s="39"/>
      <c r="AB1074" s="17"/>
      <c r="AC1074" s="26" t="s">
        <v>6882</v>
      </c>
      <c r="AD1074" s="26"/>
      <c r="AE1074" s="26"/>
      <c r="AF1074" s="26"/>
      <c r="AG1074" s="26"/>
      <c r="AH1074" s="26"/>
      <c r="AI1074" s="26"/>
      <c r="AJ1074" s="30"/>
      <c r="AK1074" s="30"/>
      <c r="AL1074" s="30"/>
      <c r="AM1074" s="30"/>
      <c r="AN1074" s="30"/>
      <c r="AO1074" s="30"/>
      <c r="AP1074" s="26"/>
      <c r="AQ1074" s="17"/>
      <c r="AR1074" s="26"/>
      <c r="AS1074" s="26"/>
      <c r="AT1074" s="26"/>
      <c r="AU1074" s="26"/>
      <c r="AV1074" s="31"/>
      <c r="AW1074" s="31"/>
      <c r="AX1074" s="31"/>
      <c r="AY1074" s="31"/>
      <c r="AZ1074" s="31"/>
    </row>
    <row r="1075">
      <c r="A1075" s="80" t="s">
        <v>424</v>
      </c>
      <c r="B1075" s="41" t="s">
        <v>6883</v>
      </c>
      <c r="C1075" s="18"/>
      <c r="D1075" s="33"/>
      <c r="E1075" s="42" t="s">
        <v>586</v>
      </c>
      <c r="F1075" s="292"/>
      <c r="G1075" s="35"/>
      <c r="H1075" s="60"/>
      <c r="I1075" s="62"/>
      <c r="J1075" s="60"/>
      <c r="K1075" s="60"/>
      <c r="L1075" s="63"/>
      <c r="M1075" s="64"/>
      <c r="N1075" s="64"/>
      <c r="O1075" s="26"/>
      <c r="P1075" s="26" t="s">
        <v>587</v>
      </c>
      <c r="Q1075" s="26"/>
      <c r="R1075" s="51" t="s">
        <v>6884</v>
      </c>
      <c r="S1075" s="51"/>
      <c r="T1075" s="26"/>
      <c r="U1075" s="17">
        <v>48.0</v>
      </c>
      <c r="V1075" s="33"/>
      <c r="W1075" s="26"/>
      <c r="X1075" s="17" t="s">
        <v>6885</v>
      </c>
      <c r="Y1075" s="26" t="s">
        <v>6886</v>
      </c>
      <c r="Z1075" s="33" t="s">
        <v>6614</v>
      </c>
      <c r="AA1075" s="26"/>
      <c r="AB1075" s="57" t="s">
        <v>6887</v>
      </c>
      <c r="AC1075" s="17" t="s">
        <v>6888</v>
      </c>
      <c r="AD1075" s="26"/>
      <c r="AE1075" s="26"/>
      <c r="AF1075" s="26"/>
      <c r="AG1075" s="26"/>
      <c r="AH1075" s="26"/>
      <c r="AI1075" s="26"/>
      <c r="AJ1075" s="30"/>
      <c r="AK1075" s="30"/>
      <c r="AL1075" s="30"/>
      <c r="AM1075" s="30"/>
      <c r="AN1075" s="30"/>
      <c r="AO1075" s="30"/>
      <c r="AP1075" s="26"/>
      <c r="AQ1075" s="26"/>
      <c r="AR1075" s="26"/>
      <c r="AS1075" s="26"/>
      <c r="AT1075" s="26"/>
      <c r="AU1075" s="26"/>
      <c r="AV1075" s="31"/>
      <c r="AW1075" s="31"/>
      <c r="AX1075" s="31"/>
      <c r="AY1075" s="31"/>
      <c r="AZ1075" s="31"/>
    </row>
    <row r="1076">
      <c r="A1076" s="80" t="s">
        <v>43</v>
      </c>
      <c r="B1076" s="41" t="s">
        <v>6889</v>
      </c>
      <c r="C1076" s="18" t="s">
        <v>6890</v>
      </c>
      <c r="D1076" s="33" t="s">
        <v>615</v>
      </c>
      <c r="E1076" s="42" t="s">
        <v>81</v>
      </c>
      <c r="F1076" s="85"/>
      <c r="G1076" s="35"/>
      <c r="H1076" s="80"/>
      <c r="I1076" s="81"/>
      <c r="J1076" s="80"/>
      <c r="K1076" s="80"/>
      <c r="L1076" s="82"/>
      <c r="M1076" s="86"/>
      <c r="N1076" s="86"/>
      <c r="O1076" s="17" t="s">
        <v>68</v>
      </c>
      <c r="P1076" s="17" t="s">
        <v>803</v>
      </c>
      <c r="Q1076" s="26"/>
      <c r="R1076" s="27" t="s">
        <v>961</v>
      </c>
      <c r="S1076" s="27"/>
      <c r="T1076" s="17"/>
      <c r="U1076" s="26">
        <v>33.0</v>
      </c>
      <c r="V1076" s="33" t="s">
        <v>6891</v>
      </c>
      <c r="W1076" s="26">
        <v>33600.0</v>
      </c>
      <c r="X1076" s="26" t="s">
        <v>3817</v>
      </c>
      <c r="Y1076" s="26" t="s">
        <v>6892</v>
      </c>
      <c r="Z1076" s="33" t="s">
        <v>360</v>
      </c>
      <c r="AA1076" s="26" t="s">
        <v>257</v>
      </c>
      <c r="AB1076" s="46" t="s">
        <v>6893</v>
      </c>
      <c r="AC1076" s="17" t="s">
        <v>6894</v>
      </c>
      <c r="AD1076" s="26"/>
      <c r="AE1076" s="26"/>
      <c r="AF1076" s="26"/>
      <c r="AG1076" s="26"/>
      <c r="AH1076" s="26"/>
      <c r="AI1076" s="26"/>
      <c r="AJ1076" s="30"/>
      <c r="AK1076" s="30"/>
      <c r="AL1076" s="30"/>
      <c r="AM1076" s="30"/>
      <c r="AN1076" s="30"/>
      <c r="AO1076" s="30"/>
      <c r="AP1076" s="26"/>
      <c r="AQ1076" s="26"/>
      <c r="AR1076" s="26"/>
      <c r="AS1076" s="26"/>
      <c r="AT1076" s="26"/>
      <c r="AU1076" s="26"/>
      <c r="AV1076" s="31"/>
      <c r="AW1076" s="31"/>
      <c r="AX1076" s="31"/>
      <c r="AY1076" s="31"/>
      <c r="AZ1076" s="31"/>
    </row>
    <row r="1077">
      <c r="A1077" s="32" t="s">
        <v>43</v>
      </c>
      <c r="B1077" s="41" t="s">
        <v>6895</v>
      </c>
      <c r="C1077" s="18" t="s">
        <v>6896</v>
      </c>
      <c r="D1077" s="33">
        <v>42.0</v>
      </c>
      <c r="E1077" s="42" t="s">
        <v>67</v>
      </c>
      <c r="F1077" s="253">
        <v>2022.0</v>
      </c>
      <c r="G1077" s="35">
        <v>44699.0</v>
      </c>
      <c r="H1077" s="15">
        <v>0.0</v>
      </c>
      <c r="I1077" s="21" t="s">
        <v>47</v>
      </c>
      <c r="J1077" s="15">
        <v>0.0</v>
      </c>
      <c r="K1077" s="15">
        <v>0.0</v>
      </c>
      <c r="L1077" s="22" t="s">
        <v>47</v>
      </c>
      <c r="M1077" s="50"/>
      <c r="N1077" s="50"/>
      <c r="O1077" s="25" t="s">
        <v>1367</v>
      </c>
      <c r="P1077" s="25"/>
      <c r="Q1077" s="26"/>
      <c r="R1077" s="27" t="s">
        <v>323</v>
      </c>
      <c r="S1077" s="27"/>
      <c r="T1077" s="25" t="s">
        <v>50</v>
      </c>
      <c r="U1077" s="26">
        <v>86.0</v>
      </c>
      <c r="V1077" s="33" t="s">
        <v>6897</v>
      </c>
      <c r="W1077" s="26">
        <v>86100.0</v>
      </c>
      <c r="X1077" s="26" t="s">
        <v>667</v>
      </c>
      <c r="Y1077" s="26" t="s">
        <v>6898</v>
      </c>
      <c r="Z1077" s="26" t="s">
        <v>1886</v>
      </c>
      <c r="AA1077" s="26" t="s">
        <v>6899</v>
      </c>
      <c r="AB1077" s="300" t="s">
        <v>6900</v>
      </c>
      <c r="AC1077" s="26" t="s">
        <v>47</v>
      </c>
      <c r="AD1077" s="26" t="s">
        <v>6901</v>
      </c>
      <c r="AE1077" s="26"/>
      <c r="AF1077" s="26"/>
      <c r="AG1077" s="26" t="s">
        <v>78</v>
      </c>
      <c r="AH1077" s="26" t="s">
        <v>78</v>
      </c>
      <c r="AI1077" s="26" t="s">
        <v>47</v>
      </c>
      <c r="AJ1077" s="47">
        <v>95.0</v>
      </c>
      <c r="AK1077" s="47">
        <v>20.0</v>
      </c>
      <c r="AL1077" s="47">
        <f>AJ1077-AK1077</f>
        <v>75</v>
      </c>
      <c r="AM1077" s="47">
        <v>0.0</v>
      </c>
      <c r="AN1077" s="47"/>
      <c r="AO1077" s="47"/>
      <c r="AP1077" s="26"/>
      <c r="AQ1077" s="26"/>
      <c r="AR1077" s="26"/>
      <c r="AS1077" s="26"/>
      <c r="AT1077" s="26"/>
      <c r="AU1077" s="26"/>
      <c r="AV1077" s="31"/>
      <c r="AW1077" s="31"/>
      <c r="AX1077" s="31"/>
      <c r="AY1077" s="31"/>
      <c r="AZ1077" s="31"/>
    </row>
    <row r="1078">
      <c r="A1078" s="32" t="s">
        <v>43</v>
      </c>
      <c r="B1078" s="41" t="s">
        <v>6902</v>
      </c>
      <c r="C1078" s="26"/>
      <c r="D1078" s="33"/>
      <c r="E1078" s="250" t="s">
        <v>81</v>
      </c>
      <c r="F1078" s="34"/>
      <c r="G1078" s="35"/>
      <c r="H1078" s="32"/>
      <c r="I1078" s="36"/>
      <c r="J1078" s="32"/>
      <c r="K1078" s="32"/>
      <c r="L1078" s="49"/>
      <c r="M1078" s="50"/>
      <c r="N1078" s="50"/>
      <c r="O1078" s="25" t="s">
        <v>68</v>
      </c>
      <c r="P1078" s="25"/>
      <c r="Q1078" s="26"/>
      <c r="R1078" s="51" t="s">
        <v>83</v>
      </c>
      <c r="S1078" s="51"/>
      <c r="T1078" s="26"/>
      <c r="U1078" s="26"/>
      <c r="V1078" s="26"/>
      <c r="W1078" s="26"/>
      <c r="X1078" s="26"/>
      <c r="Y1078" s="26"/>
      <c r="Z1078" s="33" t="s">
        <v>1305</v>
      </c>
      <c r="AA1078" s="26" t="s">
        <v>6903</v>
      </c>
      <c r="AB1078" s="26"/>
      <c r="AC1078" s="26" t="s">
        <v>6904</v>
      </c>
      <c r="AD1078" s="26"/>
      <c r="AE1078" s="26"/>
      <c r="AF1078" s="26"/>
      <c r="AG1078" s="26"/>
      <c r="AH1078" s="26"/>
      <c r="AI1078" s="26"/>
      <c r="AJ1078" s="30"/>
      <c r="AK1078" s="30"/>
      <c r="AL1078" s="30"/>
      <c r="AM1078" s="30"/>
      <c r="AN1078" s="30"/>
      <c r="AO1078" s="30"/>
      <c r="AP1078" s="26"/>
      <c r="AQ1078" s="26" t="s">
        <v>6905</v>
      </c>
      <c r="AR1078" s="26"/>
      <c r="AS1078" s="26"/>
      <c r="AT1078" s="26"/>
      <c r="AU1078" s="26"/>
      <c r="AV1078" s="31"/>
      <c r="AW1078" s="31"/>
      <c r="AX1078" s="31"/>
      <c r="AY1078" s="31"/>
      <c r="AZ1078" s="31"/>
    </row>
    <row r="1079">
      <c r="A1079" s="124" t="s">
        <v>121</v>
      </c>
      <c r="B1079" s="41" t="s">
        <v>6906</v>
      </c>
      <c r="C1079" s="18" t="s">
        <v>6907</v>
      </c>
      <c r="D1079" s="33">
        <v>147.0</v>
      </c>
      <c r="E1079" s="42" t="s">
        <v>81</v>
      </c>
      <c r="F1079" s="301"/>
      <c r="G1079" s="90"/>
      <c r="H1079" s="124"/>
      <c r="I1079" s="125"/>
      <c r="J1079" s="124"/>
      <c r="K1079" s="124"/>
      <c r="L1079" s="126"/>
      <c r="M1079" s="127"/>
      <c r="N1079" s="127"/>
      <c r="O1079" s="56" t="s">
        <v>68</v>
      </c>
      <c r="P1079" s="24" t="s">
        <v>825</v>
      </c>
      <c r="Q1079" s="45"/>
      <c r="R1079" s="27" t="s">
        <v>392</v>
      </c>
      <c r="S1079" s="27"/>
      <c r="T1079" s="17" t="s">
        <v>50</v>
      </c>
      <c r="U1079" s="45"/>
      <c r="V1079" s="45"/>
      <c r="W1079" s="45"/>
      <c r="X1079" s="33" t="s">
        <v>571</v>
      </c>
      <c r="Y1079" s="33" t="s">
        <v>6908</v>
      </c>
      <c r="Z1079" s="201" t="s">
        <v>6909</v>
      </c>
      <c r="AA1079" s="201"/>
      <c r="AB1079" s="46" t="s">
        <v>6910</v>
      </c>
      <c r="AC1079" s="18" t="s">
        <v>6911</v>
      </c>
      <c r="AD1079" s="45"/>
      <c r="AE1079" s="45"/>
      <c r="AF1079" s="45"/>
      <c r="AG1079" s="45"/>
      <c r="AH1079" s="45"/>
      <c r="AI1079" s="45"/>
      <c r="AJ1079" s="47">
        <v>49.0</v>
      </c>
      <c r="AK1079" s="94"/>
      <c r="AL1079" s="94"/>
      <c r="AM1079" s="129"/>
      <c r="AN1079" s="94"/>
      <c r="AO1079" s="94"/>
      <c r="AP1079" s="45"/>
      <c r="AQ1079" s="33" t="s">
        <v>1020</v>
      </c>
      <c r="AR1079" s="45"/>
      <c r="AS1079" s="45"/>
      <c r="AT1079" s="45"/>
      <c r="AU1079" s="45"/>
      <c r="AV1079" s="95"/>
      <c r="AW1079" s="95"/>
      <c r="AX1079" s="95"/>
      <c r="AY1079" s="95"/>
      <c r="AZ1079" s="95"/>
    </row>
    <row r="1080">
      <c r="A1080" s="32"/>
      <c r="B1080" s="41" t="s">
        <v>6912</v>
      </c>
      <c r="C1080" s="26"/>
      <c r="D1080" s="33">
        <v>24.0</v>
      </c>
      <c r="E1080" s="250" t="s">
        <v>586</v>
      </c>
      <c r="F1080" s="34"/>
      <c r="G1080" s="35"/>
      <c r="H1080" s="302"/>
      <c r="I1080" s="303"/>
      <c r="J1080" s="32"/>
      <c r="K1080" s="32"/>
      <c r="L1080" s="49"/>
      <c r="M1080" s="50"/>
      <c r="N1080" s="50"/>
      <c r="O1080" s="25"/>
      <c r="P1080" s="25"/>
      <c r="Q1080" s="26"/>
      <c r="R1080" s="38" t="s">
        <v>60</v>
      </c>
      <c r="S1080" s="38"/>
      <c r="T1080" s="26"/>
      <c r="U1080" s="26">
        <v>85.0</v>
      </c>
      <c r="V1080" s="26" t="s">
        <v>6913</v>
      </c>
      <c r="W1080" s="26" t="s">
        <v>2562</v>
      </c>
      <c r="X1080" s="26" t="s">
        <v>63</v>
      </c>
      <c r="Y1080" s="26"/>
      <c r="Z1080" s="33"/>
      <c r="AA1080" s="256"/>
      <c r="AB1080" s="17"/>
      <c r="AC1080" s="26" t="s">
        <v>6914</v>
      </c>
      <c r="AD1080" s="26"/>
      <c r="AE1080" s="26"/>
      <c r="AF1080" s="26"/>
      <c r="AG1080" s="26"/>
      <c r="AH1080" s="26"/>
      <c r="AI1080" s="26"/>
      <c r="AJ1080" s="30"/>
      <c r="AK1080" s="30"/>
      <c r="AL1080" s="30"/>
      <c r="AM1080" s="30"/>
      <c r="AN1080" s="30"/>
      <c r="AO1080" s="30"/>
      <c r="AP1080" s="26"/>
      <c r="AQ1080" s="17"/>
      <c r="AR1080" s="40"/>
      <c r="AS1080" s="26"/>
      <c r="AT1080" s="26"/>
      <c r="AU1080" s="26"/>
      <c r="AV1080" s="31"/>
      <c r="AW1080" s="31"/>
      <c r="AX1080" s="31"/>
      <c r="AY1080" s="31"/>
      <c r="AZ1080" s="31"/>
    </row>
    <row r="1081">
      <c r="A1081" s="32" t="s">
        <v>121</v>
      </c>
      <c r="B1081" s="41" t="s">
        <v>6915</v>
      </c>
      <c r="C1081" s="18" t="s">
        <v>6916</v>
      </c>
      <c r="D1081" s="33">
        <v>10000.0</v>
      </c>
      <c r="E1081" s="42" t="s">
        <v>933</v>
      </c>
      <c r="F1081" s="85"/>
      <c r="G1081" s="44"/>
      <c r="H1081" s="15">
        <v>22.0</v>
      </c>
      <c r="I1081" s="21">
        <v>45289.0</v>
      </c>
      <c r="J1081" s="32">
        <v>0.0</v>
      </c>
      <c r="K1081" s="32">
        <v>0.0</v>
      </c>
      <c r="L1081" s="49" t="s">
        <v>47</v>
      </c>
      <c r="M1081" s="50">
        <v>0.0</v>
      </c>
      <c r="N1081" s="50">
        <v>0.0</v>
      </c>
      <c r="O1081" s="24" t="s">
        <v>321</v>
      </c>
      <c r="P1081" s="24" t="s">
        <v>188</v>
      </c>
      <c r="Q1081" s="25"/>
      <c r="R1081" s="27" t="s">
        <v>392</v>
      </c>
      <c r="S1081" s="27"/>
      <c r="T1081" s="17" t="s">
        <v>50</v>
      </c>
      <c r="U1081" s="26">
        <v>63.0</v>
      </c>
      <c r="V1081" s="45"/>
      <c r="W1081" s="25"/>
      <c r="X1081" s="26" t="s">
        <v>6917</v>
      </c>
      <c r="Y1081" s="26" t="s">
        <v>6918</v>
      </c>
      <c r="Z1081" s="33" t="s">
        <v>1108</v>
      </c>
      <c r="AA1081" s="25"/>
      <c r="AB1081" s="46" t="s">
        <v>6919</v>
      </c>
      <c r="AC1081" s="26" t="s">
        <v>6920</v>
      </c>
      <c r="AD1081" s="25"/>
      <c r="AE1081" s="25"/>
      <c r="AF1081" s="25"/>
      <c r="AG1081" s="25"/>
      <c r="AH1081" s="25"/>
      <c r="AI1081" s="25"/>
      <c r="AJ1081" s="47">
        <v>49.0</v>
      </c>
      <c r="AK1081" s="47"/>
      <c r="AL1081" s="47"/>
      <c r="AM1081" s="30"/>
      <c r="AN1081" s="47"/>
      <c r="AO1081" s="47"/>
      <c r="AP1081" s="25"/>
      <c r="AQ1081" s="25"/>
      <c r="AR1081" s="25"/>
      <c r="AS1081" s="25"/>
      <c r="AT1081" s="25"/>
      <c r="AU1081" s="25"/>
      <c r="AV1081" s="48"/>
      <c r="AW1081" s="48"/>
      <c r="AX1081" s="48"/>
      <c r="AY1081" s="48"/>
      <c r="AZ1081" s="48"/>
    </row>
    <row r="1082">
      <c r="A1082" s="32" t="s">
        <v>121</v>
      </c>
      <c r="B1082" s="41" t="s">
        <v>6915</v>
      </c>
      <c r="C1082" s="18" t="s">
        <v>6921</v>
      </c>
      <c r="D1082" s="33" t="s">
        <v>6922</v>
      </c>
      <c r="E1082" s="42" t="s">
        <v>81</v>
      </c>
      <c r="F1082" s="292"/>
      <c r="G1082" s="44"/>
      <c r="H1082" s="15"/>
      <c r="I1082" s="21"/>
      <c r="J1082" s="15"/>
      <c r="K1082" s="15"/>
      <c r="L1082" s="22"/>
      <c r="M1082" s="23"/>
      <c r="N1082" s="23"/>
      <c r="O1082" s="24" t="s">
        <v>68</v>
      </c>
      <c r="P1082" s="24" t="s">
        <v>252</v>
      </c>
      <c r="Q1082" s="25"/>
      <c r="R1082" s="27" t="s">
        <v>226</v>
      </c>
      <c r="S1082" s="27"/>
      <c r="T1082" s="17" t="s">
        <v>434</v>
      </c>
      <c r="U1082" s="26">
        <v>88.0</v>
      </c>
      <c r="V1082" s="56" t="s">
        <v>6923</v>
      </c>
      <c r="W1082" s="24">
        <v>88190.0</v>
      </c>
      <c r="X1082" s="26" t="s">
        <v>6924</v>
      </c>
      <c r="Y1082" s="24" t="s">
        <v>6925</v>
      </c>
      <c r="Z1082" s="56" t="s">
        <v>6926</v>
      </c>
      <c r="AA1082" s="24" t="s">
        <v>328</v>
      </c>
      <c r="AB1082" s="57" t="s">
        <v>6927</v>
      </c>
      <c r="AC1082" s="200" t="s">
        <v>6928</v>
      </c>
      <c r="AD1082" s="25"/>
      <c r="AE1082" s="25"/>
      <c r="AF1082" s="25"/>
      <c r="AG1082" s="25"/>
      <c r="AH1082" s="25"/>
      <c r="AI1082" s="25"/>
      <c r="AJ1082" s="47">
        <v>49.0</v>
      </c>
      <c r="AK1082" s="47"/>
      <c r="AL1082" s="47"/>
      <c r="AM1082" s="30"/>
      <c r="AN1082" s="47"/>
      <c r="AO1082" s="47"/>
      <c r="AP1082" s="25"/>
      <c r="AQ1082" s="25"/>
      <c r="AR1082" s="25"/>
      <c r="AS1082" s="25"/>
      <c r="AT1082" s="25"/>
      <c r="AU1082" s="25"/>
      <c r="AV1082" s="48"/>
      <c r="AW1082" s="48"/>
      <c r="AX1082" s="48"/>
      <c r="AY1082" s="48"/>
      <c r="AZ1082" s="48"/>
    </row>
    <row r="1083">
      <c r="A1083" s="80" t="s">
        <v>43</v>
      </c>
      <c r="B1083" s="41" t="s">
        <v>6929</v>
      </c>
      <c r="C1083" s="18"/>
      <c r="D1083" s="33"/>
      <c r="E1083" s="42" t="s">
        <v>586</v>
      </c>
      <c r="F1083" s="292"/>
      <c r="G1083" s="35"/>
      <c r="H1083" s="60"/>
      <c r="I1083" s="62"/>
      <c r="J1083" s="60"/>
      <c r="K1083" s="60"/>
      <c r="L1083" s="63"/>
      <c r="M1083" s="64"/>
      <c r="N1083" s="64"/>
      <c r="O1083" s="26"/>
      <c r="P1083" s="26" t="s">
        <v>587</v>
      </c>
      <c r="Q1083" s="26"/>
      <c r="R1083" s="27" t="s">
        <v>334</v>
      </c>
      <c r="S1083" s="27"/>
      <c r="T1083" s="25" t="s">
        <v>50</v>
      </c>
      <c r="U1083" s="26"/>
      <c r="V1083" s="33"/>
      <c r="W1083" s="26"/>
      <c r="X1083" s="26"/>
      <c r="Y1083" s="26" t="s">
        <v>6930</v>
      </c>
      <c r="Z1083" s="33" t="s">
        <v>172</v>
      </c>
      <c r="AA1083" s="26"/>
      <c r="AB1083" s="46" t="s">
        <v>6931</v>
      </c>
      <c r="AC1083" s="26" t="s">
        <v>6932</v>
      </c>
      <c r="AD1083" s="26"/>
      <c r="AE1083" s="26"/>
      <c r="AF1083" s="26"/>
      <c r="AG1083" s="26"/>
      <c r="AH1083" s="26"/>
      <c r="AI1083" s="26"/>
      <c r="AJ1083" s="30"/>
      <c r="AK1083" s="30"/>
      <c r="AL1083" s="30"/>
      <c r="AM1083" s="30"/>
      <c r="AN1083" s="30"/>
      <c r="AO1083" s="30"/>
      <c r="AP1083" s="26"/>
      <c r="AQ1083" s="26"/>
      <c r="AR1083" s="26"/>
      <c r="AS1083" s="26"/>
      <c r="AT1083" s="26"/>
      <c r="AU1083" s="26"/>
      <c r="AV1083" s="31"/>
      <c r="AW1083" s="31"/>
      <c r="AX1083" s="31"/>
      <c r="AY1083" s="31"/>
      <c r="AZ1083" s="31"/>
    </row>
    <row r="1084">
      <c r="A1084" s="32" t="s">
        <v>43</v>
      </c>
      <c r="B1084" s="41" t="s">
        <v>6933</v>
      </c>
      <c r="C1084" s="26" t="str">
        <f>B1084 &amp; " " &amp;X1084  &amp; " " &amp;U1085  &amp; " " &amp;O1084
</f>
        <v>MIGAUD SAS DOMPIERRE SUR YON 79 CSE</v>
      </c>
      <c r="D1084" s="33"/>
      <c r="E1084" s="24" t="s">
        <v>103</v>
      </c>
      <c r="F1084" s="34"/>
      <c r="G1084" s="35"/>
      <c r="H1084" s="32"/>
      <c r="I1084" s="36"/>
      <c r="J1084" s="32"/>
      <c r="K1084" s="32"/>
      <c r="L1084" s="49"/>
      <c r="M1084" s="50"/>
      <c r="N1084" s="50"/>
      <c r="O1084" s="25" t="s">
        <v>68</v>
      </c>
      <c r="P1084" s="25"/>
      <c r="Q1084" s="26"/>
      <c r="R1084" s="38" t="s">
        <v>60</v>
      </c>
      <c r="S1084" s="38"/>
      <c r="T1084" s="26" t="s">
        <v>70</v>
      </c>
      <c r="U1084" s="26">
        <v>85.0</v>
      </c>
      <c r="V1084" s="26" t="s">
        <v>6934</v>
      </c>
      <c r="W1084" s="26" t="s">
        <v>412</v>
      </c>
      <c r="X1084" s="26" t="s">
        <v>6935</v>
      </c>
      <c r="Y1084" s="17" t="s">
        <v>6936</v>
      </c>
      <c r="Z1084" s="18" t="s">
        <v>1886</v>
      </c>
      <c r="AA1084" s="25" t="s">
        <v>55</v>
      </c>
      <c r="AB1084" s="43" t="s">
        <v>6937</v>
      </c>
      <c r="AC1084" s="26" t="s">
        <v>6938</v>
      </c>
      <c r="AD1084" s="26"/>
      <c r="AE1084" s="26"/>
      <c r="AF1084" s="26"/>
      <c r="AG1084" s="26"/>
      <c r="AH1084" s="26"/>
      <c r="AI1084" s="26"/>
      <c r="AJ1084" s="30"/>
      <c r="AK1084" s="30"/>
      <c r="AL1084" s="30"/>
      <c r="AM1084" s="30"/>
      <c r="AN1084" s="30"/>
      <c r="AO1084" s="30"/>
      <c r="AP1084" s="26"/>
      <c r="AQ1084" s="17"/>
      <c r="AR1084" s="26"/>
      <c r="AS1084" s="26"/>
      <c r="AT1084" s="26"/>
      <c r="AU1084" s="26"/>
      <c r="AV1084" s="31"/>
      <c r="AW1084" s="31"/>
      <c r="AX1084" s="31"/>
      <c r="AY1084" s="31"/>
      <c r="AZ1084" s="31"/>
    </row>
    <row r="1085">
      <c r="A1085" s="32" t="s">
        <v>424</v>
      </c>
      <c r="B1085" s="41" t="s">
        <v>6939</v>
      </c>
      <c r="C1085" s="18" t="s">
        <v>6940</v>
      </c>
      <c r="D1085" s="33"/>
      <c r="E1085" s="42" t="s">
        <v>67</v>
      </c>
      <c r="F1085" s="19">
        <v>2021.0</v>
      </c>
      <c r="G1085" s="35">
        <v>44362.0</v>
      </c>
      <c r="H1085" s="15">
        <v>4.0</v>
      </c>
      <c r="I1085" s="21">
        <v>46008.0</v>
      </c>
      <c r="J1085" s="15">
        <v>4.0</v>
      </c>
      <c r="K1085" s="32">
        <v>0.0</v>
      </c>
      <c r="L1085" s="49" t="s">
        <v>47</v>
      </c>
      <c r="M1085" s="50">
        <v>0.0</v>
      </c>
      <c r="N1085" s="50">
        <v>0.0</v>
      </c>
      <c r="O1085" s="25"/>
      <c r="P1085" s="25"/>
      <c r="Q1085" s="25"/>
      <c r="R1085" s="27"/>
      <c r="S1085" s="103"/>
      <c r="T1085" s="25"/>
      <c r="U1085" s="26">
        <v>79.0</v>
      </c>
      <c r="V1085" s="56" t="s">
        <v>6941</v>
      </c>
      <c r="W1085" s="24">
        <v>79140.0</v>
      </c>
      <c r="X1085" s="24" t="s">
        <v>6942</v>
      </c>
      <c r="Y1085" s="25" t="s">
        <v>307</v>
      </c>
      <c r="Z1085" s="45"/>
      <c r="AA1085" s="25"/>
      <c r="AB1085" s="46"/>
      <c r="AC1085" s="26"/>
      <c r="AD1085" s="25"/>
      <c r="AE1085" s="25"/>
      <c r="AF1085" s="25"/>
      <c r="AG1085" s="25"/>
      <c r="AH1085" s="25"/>
      <c r="AI1085" s="25"/>
      <c r="AJ1085" s="47">
        <v>49.0</v>
      </c>
      <c r="AK1085" s="47"/>
      <c r="AL1085" s="47"/>
      <c r="AM1085" s="30"/>
      <c r="AN1085" s="47"/>
      <c r="AO1085" s="47"/>
      <c r="AP1085" s="25"/>
      <c r="AQ1085" s="25"/>
      <c r="AR1085" s="25"/>
      <c r="AS1085" s="25"/>
      <c r="AT1085" s="25"/>
      <c r="AU1085" s="25"/>
      <c r="AV1085" s="48"/>
      <c r="AW1085" s="48"/>
      <c r="AX1085" s="48"/>
      <c r="AY1085" s="48"/>
      <c r="AZ1085" s="48"/>
    </row>
    <row r="1086">
      <c r="A1086" s="32" t="s">
        <v>43</v>
      </c>
      <c r="B1086" s="41" t="s">
        <v>6943</v>
      </c>
      <c r="C1086" s="18" t="s">
        <v>6944</v>
      </c>
      <c r="D1086" s="33">
        <v>27.0</v>
      </c>
      <c r="E1086" s="42" t="s">
        <v>59</v>
      </c>
      <c r="F1086" s="297"/>
      <c r="G1086" s="35"/>
      <c r="H1086" s="15"/>
      <c r="I1086" s="21"/>
      <c r="J1086" s="15"/>
      <c r="K1086" s="15"/>
      <c r="L1086" s="22"/>
      <c r="M1086" s="23"/>
      <c r="N1086" s="23"/>
      <c r="O1086" s="24" t="s">
        <v>68</v>
      </c>
      <c r="P1086" s="24" t="s">
        <v>488</v>
      </c>
      <c r="Q1086" s="26"/>
      <c r="R1086" s="27" t="s">
        <v>167</v>
      </c>
      <c r="S1086" s="27"/>
      <c r="T1086" s="25" t="s">
        <v>168</v>
      </c>
      <c r="U1086" s="17">
        <v>79.0</v>
      </c>
      <c r="V1086" s="18" t="s">
        <v>6945</v>
      </c>
      <c r="W1086" s="17">
        <v>79430.0</v>
      </c>
      <c r="X1086" s="17" t="s">
        <v>6946</v>
      </c>
      <c r="Y1086" s="17" t="s">
        <v>6947</v>
      </c>
      <c r="Z1086" s="33" t="s">
        <v>648</v>
      </c>
      <c r="AA1086" s="26" t="s">
        <v>6948</v>
      </c>
      <c r="AB1086" s="46" t="s">
        <v>6949</v>
      </c>
      <c r="AC1086" s="26" t="s">
        <v>6950</v>
      </c>
      <c r="AD1086" s="26"/>
      <c r="AE1086" s="26"/>
      <c r="AF1086" s="26"/>
      <c r="AG1086" s="26"/>
      <c r="AH1086" s="26"/>
      <c r="AI1086" s="26"/>
      <c r="AJ1086" s="30"/>
      <c r="AK1086" s="30"/>
      <c r="AL1086" s="30"/>
      <c r="AM1086" s="30"/>
      <c r="AN1086" s="30"/>
      <c r="AO1086" s="30"/>
      <c r="AP1086" s="26"/>
      <c r="AQ1086" s="26"/>
      <c r="AR1086" s="26"/>
      <c r="AS1086" s="26"/>
      <c r="AT1086" s="26"/>
      <c r="AU1086" s="26"/>
      <c r="AV1086" s="31"/>
      <c r="AW1086" s="31"/>
      <c r="AX1086" s="31"/>
      <c r="AY1086" s="31"/>
      <c r="AZ1086" s="31"/>
    </row>
    <row r="1087">
      <c r="A1087" s="32"/>
      <c r="B1087" s="41" t="s">
        <v>6951</v>
      </c>
      <c r="C1087" s="26"/>
      <c r="D1087" s="33">
        <v>64.0</v>
      </c>
      <c r="E1087" s="24" t="s">
        <v>59</v>
      </c>
      <c r="F1087" s="34"/>
      <c r="G1087" s="35"/>
      <c r="H1087" s="32"/>
      <c r="I1087" s="36"/>
      <c r="J1087" s="32"/>
      <c r="K1087" s="32"/>
      <c r="L1087" s="49"/>
      <c r="M1087" s="50"/>
      <c r="N1087" s="50"/>
      <c r="O1087" s="25"/>
      <c r="P1087" s="25"/>
      <c r="Q1087" s="26"/>
      <c r="R1087" s="38" t="s">
        <v>60</v>
      </c>
      <c r="S1087" s="38"/>
      <c r="T1087" s="26"/>
      <c r="U1087" s="26">
        <v>85.0</v>
      </c>
      <c r="V1087" s="26" t="s">
        <v>6952</v>
      </c>
      <c r="W1087" s="26" t="s">
        <v>2562</v>
      </c>
      <c r="X1087" s="26" t="s">
        <v>754</v>
      </c>
      <c r="Y1087" s="26"/>
      <c r="Z1087" s="33"/>
      <c r="AA1087" s="39"/>
      <c r="AB1087" s="17"/>
      <c r="AC1087" s="26"/>
      <c r="AD1087" s="26"/>
      <c r="AE1087" s="26"/>
      <c r="AF1087" s="26"/>
      <c r="AG1087" s="26"/>
      <c r="AH1087" s="26"/>
      <c r="AI1087" s="26"/>
      <c r="AJ1087" s="30"/>
      <c r="AK1087" s="30"/>
      <c r="AL1087" s="30"/>
      <c r="AM1087" s="30"/>
      <c r="AN1087" s="30"/>
      <c r="AO1087" s="30"/>
      <c r="AP1087" s="26"/>
      <c r="AQ1087" s="17"/>
      <c r="AR1087" s="40"/>
      <c r="AS1087" s="26"/>
      <c r="AT1087" s="26"/>
      <c r="AU1087" s="26"/>
      <c r="AV1087" s="31"/>
      <c r="AW1087" s="31"/>
      <c r="AX1087" s="31"/>
      <c r="AY1087" s="31"/>
      <c r="AZ1087" s="31"/>
    </row>
    <row r="1088">
      <c r="A1088" s="32" t="s">
        <v>43</v>
      </c>
      <c r="B1088" s="16" t="s">
        <v>6953</v>
      </c>
      <c r="C1088" s="17" t="s">
        <v>6954</v>
      </c>
      <c r="D1088" s="18">
        <v>115.0</v>
      </c>
      <c r="E1088" s="24" t="s">
        <v>46</v>
      </c>
      <c r="F1088" s="19">
        <v>2026.0</v>
      </c>
      <c r="G1088" s="20">
        <v>46126.0</v>
      </c>
      <c r="H1088" s="32">
        <v>0.0</v>
      </c>
      <c r="I1088" s="36" t="s">
        <v>47</v>
      </c>
      <c r="J1088" s="32">
        <v>0.0</v>
      </c>
      <c r="K1088" s="32">
        <v>0.0</v>
      </c>
      <c r="L1088" s="49" t="s">
        <v>47</v>
      </c>
      <c r="M1088" s="50">
        <v>0.0</v>
      </c>
      <c r="N1088" s="50">
        <v>0.0</v>
      </c>
      <c r="O1088" s="24" t="s">
        <v>68</v>
      </c>
      <c r="P1088" s="25"/>
      <c r="Q1088" s="26"/>
      <c r="R1088" s="27" t="s">
        <v>334</v>
      </c>
      <c r="S1088" s="27"/>
      <c r="T1088" s="25" t="s">
        <v>50</v>
      </c>
      <c r="U1088" s="17">
        <v>59.0</v>
      </c>
      <c r="V1088" s="17" t="s">
        <v>6955</v>
      </c>
      <c r="W1088" s="17">
        <v>59300.0</v>
      </c>
      <c r="X1088" s="17" t="s">
        <v>6956</v>
      </c>
      <c r="Y1088" s="17" t="s">
        <v>6957</v>
      </c>
      <c r="Z1088" s="18" t="s">
        <v>6958</v>
      </c>
      <c r="AA1088" s="43" t="s">
        <v>118</v>
      </c>
      <c r="AB1088" s="17" t="s">
        <v>6959</v>
      </c>
      <c r="AC1088" s="17" t="s">
        <v>6960</v>
      </c>
      <c r="AD1088" s="26"/>
      <c r="AE1088" s="26"/>
      <c r="AF1088" s="26"/>
      <c r="AG1088" s="26"/>
      <c r="AH1088" s="26"/>
      <c r="AI1088" s="26"/>
      <c r="AJ1088" s="30"/>
      <c r="AK1088" s="30"/>
      <c r="AL1088" s="30"/>
      <c r="AM1088" s="30"/>
      <c r="AN1088" s="30"/>
      <c r="AO1088" s="30"/>
      <c r="AP1088" s="26"/>
      <c r="AQ1088" s="17"/>
      <c r="AR1088" s="40"/>
      <c r="AS1088" s="26"/>
      <c r="AT1088" s="26"/>
      <c r="AU1088" s="26"/>
      <c r="AV1088" s="31"/>
      <c r="AW1088" s="31"/>
      <c r="AX1088" s="31"/>
      <c r="AY1088" s="31"/>
      <c r="AZ1088" s="31"/>
    </row>
    <row r="1089">
      <c r="A1089" s="80" t="s">
        <v>43</v>
      </c>
      <c r="B1089" s="41" t="s">
        <v>6961</v>
      </c>
      <c r="C1089" s="18" t="s">
        <v>6962</v>
      </c>
      <c r="D1089" s="33" t="s">
        <v>615</v>
      </c>
      <c r="E1089" s="42" t="s">
        <v>81</v>
      </c>
      <c r="F1089" s="85"/>
      <c r="G1089" s="35"/>
      <c r="H1089" s="80"/>
      <c r="I1089" s="81"/>
      <c r="J1089" s="80"/>
      <c r="K1089" s="80"/>
      <c r="L1089" s="82"/>
      <c r="M1089" s="86"/>
      <c r="N1089" s="86"/>
      <c r="O1089" s="17" t="s">
        <v>68</v>
      </c>
      <c r="P1089" s="17" t="s">
        <v>803</v>
      </c>
      <c r="Q1089" s="26"/>
      <c r="R1089" s="27" t="s">
        <v>961</v>
      </c>
      <c r="S1089" s="27"/>
      <c r="T1089" s="17"/>
      <c r="U1089" s="26">
        <v>16.0</v>
      </c>
      <c r="V1089" s="33" t="s">
        <v>6963</v>
      </c>
      <c r="W1089" s="26">
        <v>16600.0</v>
      </c>
      <c r="X1089" s="26" t="s">
        <v>6964</v>
      </c>
      <c r="Y1089" s="26" t="s">
        <v>6965</v>
      </c>
      <c r="Z1089" s="33" t="s">
        <v>5821</v>
      </c>
      <c r="AA1089" s="26" t="s">
        <v>257</v>
      </c>
      <c r="AB1089" s="46" t="s">
        <v>6966</v>
      </c>
      <c r="AC1089" s="17" t="s">
        <v>6967</v>
      </c>
      <c r="AD1089" s="26"/>
      <c r="AE1089" s="26"/>
      <c r="AF1089" s="26"/>
      <c r="AG1089" s="26"/>
      <c r="AH1089" s="26"/>
      <c r="AI1089" s="26"/>
      <c r="AJ1089" s="30"/>
      <c r="AK1089" s="30"/>
      <c r="AL1089" s="30"/>
      <c r="AM1089" s="30"/>
      <c r="AN1089" s="30"/>
      <c r="AO1089" s="30"/>
      <c r="AP1089" s="26"/>
      <c r="AQ1089" s="26"/>
      <c r="AR1089" s="26"/>
      <c r="AS1089" s="26"/>
      <c r="AT1089" s="26"/>
      <c r="AU1089" s="26"/>
      <c r="AV1089" s="31"/>
      <c r="AW1089" s="31"/>
      <c r="AX1089" s="31"/>
      <c r="AY1089" s="31"/>
      <c r="AZ1089" s="31"/>
    </row>
    <row r="1090">
      <c r="A1090" s="32" t="s">
        <v>43</v>
      </c>
      <c r="B1090" s="41" t="s">
        <v>6968</v>
      </c>
      <c r="C1090" s="18" t="s">
        <v>6969</v>
      </c>
      <c r="D1090" s="33">
        <v>400.0</v>
      </c>
      <c r="E1090" s="42" t="s">
        <v>67</v>
      </c>
      <c r="F1090" s="253">
        <v>2024.0</v>
      </c>
      <c r="G1090" s="35">
        <v>45502.0</v>
      </c>
      <c r="H1090" s="104">
        <v>5.0</v>
      </c>
      <c r="I1090" s="72">
        <v>45834.0</v>
      </c>
      <c r="J1090" s="105">
        <v>3.0</v>
      </c>
      <c r="K1090" s="104">
        <v>0.0</v>
      </c>
      <c r="L1090" s="74">
        <v>45959.0</v>
      </c>
      <c r="M1090" s="115">
        <v>3.0</v>
      </c>
      <c r="N1090" s="115">
        <v>0.0</v>
      </c>
      <c r="O1090" s="25" t="s">
        <v>68</v>
      </c>
      <c r="P1090" s="24" t="s">
        <v>332</v>
      </c>
      <c r="Q1090" s="17" t="s">
        <v>6970</v>
      </c>
      <c r="R1090" s="27" t="s">
        <v>167</v>
      </c>
      <c r="S1090" s="27"/>
      <c r="T1090" s="25" t="s">
        <v>168</v>
      </c>
      <c r="U1090" s="26">
        <v>85.0</v>
      </c>
      <c r="V1090" s="33" t="s">
        <v>4435</v>
      </c>
      <c r="W1090" s="26">
        <v>85120.0</v>
      </c>
      <c r="X1090" s="26" t="s">
        <v>6971</v>
      </c>
      <c r="Y1090" s="26" t="s">
        <v>6972</v>
      </c>
      <c r="Z1090" s="33" t="s">
        <v>6973</v>
      </c>
      <c r="AA1090" s="26" t="s">
        <v>6974</v>
      </c>
      <c r="AB1090" s="46" t="s">
        <v>6975</v>
      </c>
      <c r="AC1090" s="17" t="s">
        <v>6976</v>
      </c>
      <c r="AD1090" s="26" t="s">
        <v>6977</v>
      </c>
      <c r="AE1090" s="26" t="s">
        <v>47</v>
      </c>
      <c r="AF1090" s="26"/>
      <c r="AG1090" s="26" t="s">
        <v>6978</v>
      </c>
      <c r="AH1090" s="26" t="s">
        <v>79</v>
      </c>
      <c r="AI1090" s="26"/>
      <c r="AJ1090" s="30">
        <v>95.0</v>
      </c>
      <c r="AK1090" s="30">
        <v>20.0</v>
      </c>
      <c r="AL1090" s="30">
        <f>AJ1090-AK1090</f>
        <v>75</v>
      </c>
      <c r="AM1090" s="30">
        <v>0.0</v>
      </c>
      <c r="AN1090" s="30">
        <f>AL1090-AM1090</f>
        <v>75</v>
      </c>
      <c r="AO1090" s="30">
        <f>AN1090</f>
        <v>75</v>
      </c>
      <c r="AP1090" s="26"/>
      <c r="AQ1090" s="26"/>
      <c r="AR1090" s="26"/>
      <c r="AS1090" s="26"/>
      <c r="AT1090" s="26"/>
      <c r="AU1090" s="26"/>
      <c r="AV1090" s="31"/>
      <c r="AW1090" s="31"/>
      <c r="AX1090" s="31"/>
      <c r="AY1090" s="31"/>
      <c r="AZ1090" s="31"/>
    </row>
    <row r="1091">
      <c r="A1091" s="32" t="s">
        <v>121</v>
      </c>
      <c r="B1091" s="41" t="s">
        <v>6979</v>
      </c>
      <c r="C1091" s="18" t="s">
        <v>6980</v>
      </c>
      <c r="D1091" s="33">
        <v>350.0</v>
      </c>
      <c r="E1091" s="42" t="s">
        <v>59</v>
      </c>
      <c r="F1091" s="304"/>
      <c r="G1091" s="44"/>
      <c r="H1091" s="15"/>
      <c r="I1091" s="21"/>
      <c r="J1091" s="15"/>
      <c r="K1091" s="15"/>
      <c r="L1091" s="22"/>
      <c r="M1091" s="23"/>
      <c r="N1091" s="23"/>
      <c r="O1091" s="24" t="s">
        <v>68</v>
      </c>
      <c r="P1091" s="24" t="s">
        <v>676</v>
      </c>
      <c r="Q1091" s="25"/>
      <c r="R1091" s="51" t="s">
        <v>124</v>
      </c>
      <c r="S1091" s="51"/>
      <c r="T1091" s="26" t="s">
        <v>125</v>
      </c>
      <c r="U1091" s="136">
        <v>85.0</v>
      </c>
      <c r="V1091" s="45"/>
      <c r="W1091" s="25"/>
      <c r="X1091" s="26"/>
      <c r="Y1091" s="26" t="s">
        <v>6981</v>
      </c>
      <c r="Z1091" s="33" t="s">
        <v>6982</v>
      </c>
      <c r="AA1091" s="25" t="s">
        <v>55</v>
      </c>
      <c r="AB1091" s="46" t="s">
        <v>6983</v>
      </c>
      <c r="AC1091" s="26" t="s">
        <v>6984</v>
      </c>
      <c r="AD1091" s="25"/>
      <c r="AE1091" s="25"/>
      <c r="AF1091" s="25"/>
      <c r="AG1091" s="25"/>
      <c r="AH1091" s="25"/>
      <c r="AI1091" s="25"/>
      <c r="AJ1091" s="47">
        <v>49.0</v>
      </c>
      <c r="AK1091" s="47"/>
      <c r="AL1091" s="47"/>
      <c r="AM1091" s="30"/>
      <c r="AN1091" s="47"/>
      <c r="AO1091" s="47"/>
      <c r="AP1091" s="25"/>
      <c r="AQ1091" s="25"/>
      <c r="AR1091" s="25"/>
      <c r="AS1091" s="25"/>
      <c r="AT1091" s="25"/>
      <c r="AU1091" s="25"/>
      <c r="AV1091" s="48"/>
      <c r="AW1091" s="48"/>
      <c r="AX1091" s="48"/>
      <c r="AY1091" s="48"/>
      <c r="AZ1091" s="48"/>
    </row>
    <row r="1092">
      <c r="A1092" s="32" t="s">
        <v>121</v>
      </c>
      <c r="B1092" s="41" t="s">
        <v>6985</v>
      </c>
      <c r="C1092" s="18" t="s">
        <v>6986</v>
      </c>
      <c r="D1092" s="33">
        <v>280.0</v>
      </c>
      <c r="E1092" s="53" t="s">
        <v>81</v>
      </c>
      <c r="F1092" s="290"/>
      <c r="G1092" s="44"/>
      <c r="H1092" s="15"/>
      <c r="I1092" s="21"/>
      <c r="J1092" s="15"/>
      <c r="K1092" s="15"/>
      <c r="L1092" s="22"/>
      <c r="M1092" s="23"/>
      <c r="N1092" s="23"/>
      <c r="O1092" s="24" t="s">
        <v>321</v>
      </c>
      <c r="P1092" s="24" t="s">
        <v>322</v>
      </c>
      <c r="Q1092" s="25"/>
      <c r="R1092" s="27" t="s">
        <v>392</v>
      </c>
      <c r="S1092" s="27"/>
      <c r="T1092" s="17" t="s">
        <v>50</v>
      </c>
      <c r="U1092" s="26">
        <v>16.0</v>
      </c>
      <c r="V1092" s="45"/>
      <c r="W1092" s="25"/>
      <c r="X1092" s="26" t="s">
        <v>6987</v>
      </c>
      <c r="Y1092" s="26" t="s">
        <v>6988</v>
      </c>
      <c r="Z1092" s="33" t="s">
        <v>6182</v>
      </c>
      <c r="AA1092" s="26" t="s">
        <v>55</v>
      </c>
      <c r="AB1092" s="46" t="s">
        <v>6989</v>
      </c>
      <c r="AC1092" s="39"/>
      <c r="AD1092" s="25"/>
      <c r="AE1092" s="25"/>
      <c r="AF1092" s="25"/>
      <c r="AG1092" s="25"/>
      <c r="AH1092" s="25"/>
      <c r="AI1092" s="25"/>
      <c r="AJ1092" s="47">
        <v>49.0</v>
      </c>
      <c r="AK1092" s="47"/>
      <c r="AL1092" s="47"/>
      <c r="AM1092" s="30"/>
      <c r="AN1092" s="47"/>
      <c r="AO1092" s="47"/>
      <c r="AP1092" s="25"/>
      <c r="AQ1092" s="25"/>
      <c r="AR1092" s="25"/>
      <c r="AS1092" s="25"/>
      <c r="AT1092" s="25"/>
      <c r="AU1092" s="25"/>
      <c r="AV1092" s="48"/>
      <c r="AW1092" s="48"/>
      <c r="AX1092" s="48"/>
      <c r="AY1092" s="48"/>
      <c r="AZ1092" s="48"/>
    </row>
    <row r="1093">
      <c r="A1093" s="15" t="s">
        <v>43</v>
      </c>
      <c r="B1093" s="16" t="s">
        <v>6990</v>
      </c>
      <c r="C1093" s="18" t="s">
        <v>6991</v>
      </c>
      <c r="D1093" s="18">
        <v>96.0</v>
      </c>
      <c r="E1093" s="42" t="s">
        <v>46</v>
      </c>
      <c r="F1093" s="293">
        <v>2026.0</v>
      </c>
      <c r="G1093" s="20">
        <v>46106.0</v>
      </c>
      <c r="H1093" s="15">
        <v>2.0</v>
      </c>
      <c r="I1093" s="21">
        <v>46135.0</v>
      </c>
      <c r="J1093" s="15">
        <v>0.0</v>
      </c>
      <c r="K1093" s="15">
        <v>3.0</v>
      </c>
      <c r="L1093" s="22">
        <v>46135.0</v>
      </c>
      <c r="M1093" s="23">
        <v>0.0</v>
      </c>
      <c r="N1093" s="23">
        <v>4.0</v>
      </c>
      <c r="O1093" s="24" t="s">
        <v>68</v>
      </c>
      <c r="P1093" s="24"/>
      <c r="Q1093" s="17"/>
      <c r="R1093" s="51" t="s">
        <v>83</v>
      </c>
      <c r="S1093" s="51"/>
      <c r="T1093" s="17"/>
      <c r="U1093" s="17">
        <v>12.0</v>
      </c>
      <c r="V1093" s="18" t="s">
        <v>6992</v>
      </c>
      <c r="W1093" s="17">
        <v>12110.0</v>
      </c>
      <c r="X1093" s="17" t="s">
        <v>6993</v>
      </c>
      <c r="Y1093" s="17" t="s">
        <v>6994</v>
      </c>
      <c r="Z1093" s="18" t="s">
        <v>6995</v>
      </c>
      <c r="AA1093" s="24" t="s">
        <v>161</v>
      </c>
      <c r="AB1093" s="57" t="s">
        <v>6996</v>
      </c>
      <c r="AC1093" s="17" t="s">
        <v>6997</v>
      </c>
      <c r="AD1093" s="26"/>
      <c r="AE1093" s="26"/>
      <c r="AF1093" s="26"/>
      <c r="AG1093" s="26"/>
      <c r="AH1093" s="26"/>
      <c r="AI1093" s="26"/>
      <c r="AJ1093" s="47"/>
      <c r="AK1093" s="30"/>
      <c r="AL1093" s="30"/>
      <c r="AM1093" s="30"/>
      <c r="AN1093" s="30"/>
      <c r="AO1093" s="30"/>
      <c r="AP1093" s="26"/>
      <c r="AQ1093" s="26"/>
      <c r="AR1093" s="26"/>
      <c r="AS1093" s="26"/>
      <c r="AT1093" s="26"/>
      <c r="AU1093" s="26"/>
      <c r="AV1093" s="31"/>
      <c r="AW1093" s="31"/>
      <c r="AX1093" s="31"/>
      <c r="AY1093" s="31"/>
      <c r="AZ1093" s="31"/>
    </row>
    <row r="1094">
      <c r="A1094" s="32" t="s">
        <v>43</v>
      </c>
      <c r="B1094" s="41" t="s">
        <v>6998</v>
      </c>
      <c r="C1094" s="26"/>
      <c r="D1094" s="33"/>
      <c r="E1094" s="17" t="s">
        <v>4825</v>
      </c>
      <c r="F1094" s="34"/>
      <c r="G1094" s="35"/>
      <c r="H1094" s="32"/>
      <c r="I1094" s="36"/>
      <c r="J1094" s="32"/>
      <c r="K1094" s="32"/>
      <c r="L1094" s="49"/>
      <c r="M1094" s="50"/>
      <c r="N1094" s="50"/>
      <c r="O1094" s="25" t="s">
        <v>68</v>
      </c>
      <c r="P1094" s="25" t="s">
        <v>82</v>
      </c>
      <c r="Q1094" s="26"/>
      <c r="R1094" s="27"/>
      <c r="S1094" s="103"/>
      <c r="T1094" s="26" t="s">
        <v>84</v>
      </c>
      <c r="U1094" s="26"/>
      <c r="V1094" s="26"/>
      <c r="W1094" s="26"/>
      <c r="X1094" s="305"/>
      <c r="Y1094" s="305" t="s">
        <v>1997</v>
      </c>
      <c r="Z1094" s="306" t="s">
        <v>6999</v>
      </c>
      <c r="AA1094" s="305"/>
      <c r="AB1094" s="305"/>
      <c r="AC1094" s="305" t="s">
        <v>2000</v>
      </c>
      <c r="AD1094" s="26"/>
      <c r="AE1094" s="26"/>
      <c r="AF1094" s="26"/>
      <c r="AG1094" s="26"/>
      <c r="AH1094" s="26"/>
      <c r="AI1094" s="26"/>
      <c r="AJ1094" s="30"/>
      <c r="AK1094" s="30"/>
      <c r="AL1094" s="30"/>
      <c r="AM1094" s="30"/>
      <c r="AN1094" s="30"/>
      <c r="AO1094" s="30"/>
      <c r="AP1094" s="26"/>
      <c r="AQ1094" s="17" t="s">
        <v>7000</v>
      </c>
      <c r="AR1094" s="26"/>
      <c r="AS1094" s="26"/>
      <c r="AT1094" s="26"/>
      <c r="AU1094" s="26"/>
      <c r="AV1094" s="31"/>
      <c r="AW1094" s="31"/>
      <c r="AX1094" s="31"/>
      <c r="AY1094" s="31"/>
      <c r="AZ1094" s="31"/>
    </row>
    <row r="1095">
      <c r="A1095" s="32" t="s">
        <v>43</v>
      </c>
      <c r="B1095" s="41" t="s">
        <v>7001</v>
      </c>
      <c r="C1095" s="18" t="s">
        <v>7002</v>
      </c>
      <c r="D1095" s="33">
        <v>75.0</v>
      </c>
      <c r="E1095" s="42" t="s">
        <v>67</v>
      </c>
      <c r="F1095" s="19">
        <v>2021.0</v>
      </c>
      <c r="G1095" s="35">
        <v>44480.0</v>
      </c>
      <c r="H1095" s="15">
        <v>1.0</v>
      </c>
      <c r="I1095" s="21">
        <v>44459.0</v>
      </c>
      <c r="J1095" s="32">
        <v>0.0</v>
      </c>
      <c r="K1095" s="32">
        <v>0.0</v>
      </c>
      <c r="L1095" s="49" t="s">
        <v>47</v>
      </c>
      <c r="M1095" s="50">
        <v>0.0</v>
      </c>
      <c r="N1095" s="50">
        <v>0.0</v>
      </c>
      <c r="O1095" s="25" t="s">
        <v>68</v>
      </c>
      <c r="P1095" s="25"/>
      <c r="Q1095" s="26"/>
      <c r="R1095" s="27" t="s">
        <v>323</v>
      </c>
      <c r="S1095" s="27"/>
      <c r="T1095" s="25" t="s">
        <v>47</v>
      </c>
      <c r="U1095" s="26">
        <v>20.0</v>
      </c>
      <c r="V1095" s="33" t="s">
        <v>7003</v>
      </c>
      <c r="W1095" s="26">
        <v>20000.0</v>
      </c>
      <c r="X1095" s="26" t="s">
        <v>158</v>
      </c>
      <c r="Y1095" s="26" t="s">
        <v>7004</v>
      </c>
      <c r="Z1095" s="33" t="s">
        <v>3852</v>
      </c>
      <c r="AA1095" s="25" t="s">
        <v>55</v>
      </c>
      <c r="AB1095" s="46" t="s">
        <v>7005</v>
      </c>
      <c r="AC1095" s="26" t="s">
        <v>7006</v>
      </c>
      <c r="AD1095" s="26" t="s">
        <v>7007</v>
      </c>
      <c r="AE1095" s="26" t="s">
        <v>164</v>
      </c>
      <c r="AF1095" s="26"/>
      <c r="AG1095" s="26" t="s">
        <v>78</v>
      </c>
      <c r="AH1095" s="26" t="s">
        <v>78</v>
      </c>
      <c r="AI1095" s="26" t="s">
        <v>408</v>
      </c>
      <c r="AJ1095" s="30">
        <v>95.0</v>
      </c>
      <c r="AK1095" s="30">
        <v>20.0</v>
      </c>
      <c r="AL1095" s="30">
        <f>AJ1095-AK1095</f>
        <v>75</v>
      </c>
      <c r="AM1095" s="30">
        <v>0.0</v>
      </c>
      <c r="AN1095" s="30">
        <f>AL1095-AM1095</f>
        <v>75</v>
      </c>
      <c r="AO1095" s="30">
        <f>AN1095</f>
        <v>75</v>
      </c>
      <c r="AP1095" s="26"/>
      <c r="AQ1095" s="26"/>
      <c r="AR1095" s="26"/>
      <c r="AS1095" s="26"/>
      <c r="AT1095" s="26"/>
      <c r="AU1095" s="26"/>
      <c r="AV1095" s="31"/>
      <c r="AW1095" s="31"/>
      <c r="AX1095" s="31"/>
      <c r="AY1095" s="31"/>
      <c r="AZ1095" s="31"/>
    </row>
    <row r="1096">
      <c r="A1096" s="15" t="s">
        <v>121</v>
      </c>
      <c r="B1096" s="16" t="s">
        <v>7008</v>
      </c>
      <c r="C1096" s="18" t="s">
        <v>7009</v>
      </c>
      <c r="D1096" s="18">
        <v>170.0</v>
      </c>
      <c r="E1096" s="42" t="s">
        <v>46</v>
      </c>
      <c r="F1096" s="293">
        <v>2025.0</v>
      </c>
      <c r="G1096" s="20">
        <v>45952.0</v>
      </c>
      <c r="H1096" s="15">
        <v>1.0</v>
      </c>
      <c r="I1096" s="21">
        <v>46067.0</v>
      </c>
      <c r="J1096" s="15">
        <v>0.0</v>
      </c>
      <c r="K1096" s="15">
        <v>1.0</v>
      </c>
      <c r="L1096" s="22">
        <v>46057.0</v>
      </c>
      <c r="M1096" s="23">
        <v>3.0</v>
      </c>
      <c r="N1096" s="23">
        <v>4.0</v>
      </c>
      <c r="O1096" s="24" t="s">
        <v>68</v>
      </c>
      <c r="P1096" s="24" t="s">
        <v>3277</v>
      </c>
      <c r="Q1096" s="17" t="s">
        <v>7010</v>
      </c>
      <c r="R1096" s="27" t="s">
        <v>226</v>
      </c>
      <c r="S1096" s="27"/>
      <c r="T1096" s="17"/>
      <c r="U1096" s="17">
        <v>88.0</v>
      </c>
      <c r="V1096" s="18" t="s">
        <v>7011</v>
      </c>
      <c r="W1096" s="17">
        <v>88150.0</v>
      </c>
      <c r="X1096" s="17" t="s">
        <v>7012</v>
      </c>
      <c r="Y1096" s="17" t="s">
        <v>4342</v>
      </c>
      <c r="Z1096" s="18" t="s">
        <v>1141</v>
      </c>
      <c r="AA1096" s="24" t="s">
        <v>1845</v>
      </c>
      <c r="AB1096" s="57" t="s">
        <v>7013</v>
      </c>
      <c r="AC1096" s="17" t="s">
        <v>7014</v>
      </c>
      <c r="AD1096" s="26"/>
      <c r="AE1096" s="26"/>
      <c r="AF1096" s="26"/>
      <c r="AG1096" s="26"/>
      <c r="AH1096" s="26"/>
      <c r="AI1096" s="26"/>
      <c r="AJ1096" s="47"/>
      <c r="AK1096" s="30"/>
      <c r="AL1096" s="30"/>
      <c r="AM1096" s="30"/>
      <c r="AN1096" s="30"/>
      <c r="AO1096" s="30"/>
      <c r="AP1096" s="26"/>
      <c r="AQ1096" s="26"/>
      <c r="AR1096" s="26"/>
      <c r="AS1096" s="26"/>
      <c r="AT1096" s="26"/>
      <c r="AU1096" s="26"/>
      <c r="AV1096" s="31"/>
      <c r="AW1096" s="31"/>
      <c r="AX1096" s="31"/>
      <c r="AY1096" s="31"/>
      <c r="AZ1096" s="31"/>
    </row>
    <row r="1097">
      <c r="A1097" s="32" t="s">
        <v>121</v>
      </c>
      <c r="B1097" s="41" t="s">
        <v>7015</v>
      </c>
      <c r="C1097" s="18" t="s">
        <v>7016</v>
      </c>
      <c r="D1097" s="33">
        <v>90.0</v>
      </c>
      <c r="E1097" s="42" t="s">
        <v>59</v>
      </c>
      <c r="F1097" s="292"/>
      <c r="G1097" s="35"/>
      <c r="H1097" s="15"/>
      <c r="I1097" s="21"/>
      <c r="J1097" s="15"/>
      <c r="K1097" s="15"/>
      <c r="L1097" s="22"/>
      <c r="M1097" s="23"/>
      <c r="N1097" s="23"/>
      <c r="O1097" s="24" t="s">
        <v>68</v>
      </c>
      <c r="P1097" s="24" t="s">
        <v>488</v>
      </c>
      <c r="Q1097" s="26"/>
      <c r="R1097" s="27" t="s">
        <v>226</v>
      </c>
      <c r="S1097" s="27"/>
      <c r="T1097" s="17" t="s">
        <v>434</v>
      </c>
      <c r="U1097" s="17">
        <v>54.0</v>
      </c>
      <c r="V1097" s="18" t="s">
        <v>7017</v>
      </c>
      <c r="W1097" s="17">
        <v>54340.0</v>
      </c>
      <c r="X1097" s="26" t="s">
        <v>7018</v>
      </c>
      <c r="Y1097" s="26" t="s">
        <v>7019</v>
      </c>
      <c r="Z1097" s="33" t="s">
        <v>7020</v>
      </c>
      <c r="AA1097" s="25" t="s">
        <v>55</v>
      </c>
      <c r="AB1097" s="46" t="s">
        <v>7021</v>
      </c>
      <c r="AC1097" s="26" t="s">
        <v>7022</v>
      </c>
      <c r="AD1097" s="26"/>
      <c r="AE1097" s="26"/>
      <c r="AF1097" s="26"/>
      <c r="AG1097" s="26"/>
      <c r="AH1097" s="26"/>
      <c r="AI1097" s="26"/>
      <c r="AJ1097" s="47">
        <v>49.0</v>
      </c>
      <c r="AK1097" s="30"/>
      <c r="AL1097" s="30"/>
      <c r="AM1097" s="30"/>
      <c r="AN1097" s="30"/>
      <c r="AO1097" s="30"/>
      <c r="AP1097" s="26"/>
      <c r="AQ1097" s="26"/>
      <c r="AR1097" s="26"/>
      <c r="AS1097" s="26"/>
      <c r="AT1097" s="26"/>
      <c r="AU1097" s="26"/>
      <c r="AV1097" s="31"/>
      <c r="AW1097" s="31"/>
      <c r="AX1097" s="31"/>
      <c r="AY1097" s="31"/>
      <c r="AZ1097" s="31"/>
    </row>
    <row r="1098">
      <c r="A1098" s="88" t="s">
        <v>43</v>
      </c>
      <c r="B1098" s="41" t="s">
        <v>7023</v>
      </c>
      <c r="C1098" s="18" t="s">
        <v>7024</v>
      </c>
      <c r="D1098" s="33" t="s">
        <v>296</v>
      </c>
      <c r="E1098" s="42" t="s">
        <v>81</v>
      </c>
      <c r="F1098" s="206"/>
      <c r="G1098" s="90"/>
      <c r="H1098" s="124"/>
      <c r="I1098" s="125"/>
      <c r="J1098" s="124"/>
      <c r="K1098" s="124"/>
      <c r="L1098" s="126"/>
      <c r="M1098" s="127"/>
      <c r="N1098" s="127"/>
      <c r="O1098" s="56" t="s">
        <v>68</v>
      </c>
      <c r="P1098" s="56" t="s">
        <v>970</v>
      </c>
      <c r="Q1098" s="45"/>
      <c r="R1098" s="27" t="s">
        <v>961</v>
      </c>
      <c r="S1098" s="27"/>
      <c r="T1098" s="25" t="s">
        <v>50</v>
      </c>
      <c r="U1098" s="56">
        <v>24.0</v>
      </c>
      <c r="V1098" s="45"/>
      <c r="W1098" s="45"/>
      <c r="X1098" s="45"/>
      <c r="Y1098" s="33" t="s">
        <v>7025</v>
      </c>
      <c r="Z1098" s="45" t="s">
        <v>5500</v>
      </c>
      <c r="AA1098" s="33" t="s">
        <v>257</v>
      </c>
      <c r="AB1098" s="46"/>
      <c r="AC1098" s="33"/>
      <c r="AD1098" s="45"/>
      <c r="AE1098" s="45"/>
      <c r="AF1098" s="45"/>
      <c r="AG1098" s="45"/>
      <c r="AH1098" s="45"/>
      <c r="AI1098" s="45"/>
      <c r="AJ1098" s="94"/>
      <c r="AK1098" s="94"/>
      <c r="AL1098" s="94"/>
      <c r="AM1098" s="94"/>
      <c r="AN1098" s="94"/>
      <c r="AO1098" s="94"/>
      <c r="AP1098" s="45"/>
      <c r="AQ1098" s="45"/>
      <c r="AR1098" s="45"/>
      <c r="AS1098" s="45"/>
      <c r="AT1098" s="45"/>
      <c r="AU1098" s="45"/>
      <c r="AV1098" s="95"/>
      <c r="AW1098" s="95"/>
      <c r="AX1098" s="95"/>
      <c r="AY1098" s="95"/>
      <c r="AZ1098" s="95"/>
    </row>
    <row r="1099">
      <c r="A1099" s="32" t="s">
        <v>121</v>
      </c>
      <c r="B1099" s="41" t="s">
        <v>7026</v>
      </c>
      <c r="C1099" s="18" t="s">
        <v>7027</v>
      </c>
      <c r="D1099" s="33">
        <v>130.0</v>
      </c>
      <c r="E1099" s="42" t="s">
        <v>67</v>
      </c>
      <c r="F1099" s="85"/>
      <c r="G1099" s="44"/>
      <c r="H1099" s="32">
        <v>0.0</v>
      </c>
      <c r="I1099" s="36" t="s">
        <v>47</v>
      </c>
      <c r="J1099" s="32">
        <v>0.0</v>
      </c>
      <c r="K1099" s="32">
        <v>0.0</v>
      </c>
      <c r="L1099" s="49" t="s">
        <v>47</v>
      </c>
      <c r="M1099" s="50">
        <v>0.0</v>
      </c>
      <c r="N1099" s="50">
        <v>0.0</v>
      </c>
      <c r="O1099" s="24" t="s">
        <v>68</v>
      </c>
      <c r="P1099" s="25"/>
      <c r="Q1099" s="25"/>
      <c r="R1099" s="27" t="s">
        <v>463</v>
      </c>
      <c r="S1099" s="27"/>
      <c r="T1099" s="25"/>
      <c r="U1099" s="26">
        <v>63.0</v>
      </c>
      <c r="V1099" s="45"/>
      <c r="W1099" s="25"/>
      <c r="X1099" s="26" t="s">
        <v>7028</v>
      </c>
      <c r="Y1099" s="26" t="s">
        <v>7029</v>
      </c>
      <c r="Z1099" s="33" t="s">
        <v>6230</v>
      </c>
      <c r="AA1099" s="25" t="s">
        <v>55</v>
      </c>
      <c r="AB1099" s="46" t="s">
        <v>7030</v>
      </c>
      <c r="AC1099" s="26" t="s">
        <v>7031</v>
      </c>
      <c r="AD1099" s="25"/>
      <c r="AE1099" s="25"/>
      <c r="AF1099" s="25"/>
      <c r="AG1099" s="25"/>
      <c r="AH1099" s="25"/>
      <c r="AI1099" s="25"/>
      <c r="AJ1099" s="47">
        <v>49.0</v>
      </c>
      <c r="AK1099" s="47"/>
      <c r="AL1099" s="47"/>
      <c r="AM1099" s="30"/>
      <c r="AN1099" s="47"/>
      <c r="AO1099" s="47"/>
      <c r="AP1099" s="25"/>
      <c r="AQ1099" s="25"/>
      <c r="AR1099" s="25"/>
      <c r="AS1099" s="25"/>
      <c r="AT1099" s="25"/>
      <c r="AU1099" s="25"/>
      <c r="AV1099" s="48"/>
      <c r="AW1099" s="48"/>
      <c r="AX1099" s="48"/>
      <c r="AY1099" s="48"/>
      <c r="AZ1099" s="48"/>
    </row>
    <row r="1100">
      <c r="A1100" s="32" t="s">
        <v>43</v>
      </c>
      <c r="B1100" s="41" t="s">
        <v>7032</v>
      </c>
      <c r="C1100" s="18" t="s">
        <v>7033</v>
      </c>
      <c r="D1100" s="33">
        <v>48.0</v>
      </c>
      <c r="E1100" s="42" t="s">
        <v>67</v>
      </c>
      <c r="F1100" s="19">
        <v>2022.0</v>
      </c>
      <c r="G1100" s="35">
        <v>44616.0</v>
      </c>
      <c r="H1100" s="15">
        <v>5.0</v>
      </c>
      <c r="I1100" s="21">
        <v>44683.0</v>
      </c>
      <c r="J1100" s="32">
        <v>0.0</v>
      </c>
      <c r="K1100" s="32">
        <v>0.0</v>
      </c>
      <c r="L1100" s="49" t="s">
        <v>47</v>
      </c>
      <c r="M1100" s="50">
        <v>0.0</v>
      </c>
      <c r="N1100" s="50">
        <v>0.0</v>
      </c>
      <c r="O1100" s="25" t="s">
        <v>68</v>
      </c>
      <c r="P1100" s="25"/>
      <c r="Q1100" s="26"/>
      <c r="R1100" s="51" t="s">
        <v>7034</v>
      </c>
      <c r="S1100" s="51"/>
      <c r="T1100" s="24" t="s">
        <v>84</v>
      </c>
      <c r="U1100" s="26">
        <v>37.0</v>
      </c>
      <c r="V1100" s="33" t="s">
        <v>7035</v>
      </c>
      <c r="W1100" s="26">
        <v>37302.0</v>
      </c>
      <c r="X1100" s="26" t="s">
        <v>7036</v>
      </c>
      <c r="Y1100" s="26" t="s">
        <v>7037</v>
      </c>
      <c r="Z1100" s="33" t="s">
        <v>1797</v>
      </c>
      <c r="AA1100" s="25" t="s">
        <v>55</v>
      </c>
      <c r="AB1100" s="46" t="s">
        <v>7038</v>
      </c>
      <c r="AC1100" s="26" t="s">
        <v>47</v>
      </c>
      <c r="AD1100" s="26" t="s">
        <v>7039</v>
      </c>
      <c r="AE1100" s="26"/>
      <c r="AF1100" s="26"/>
      <c r="AG1100" s="26" t="s">
        <v>78</v>
      </c>
      <c r="AH1100" s="26" t="s">
        <v>79</v>
      </c>
      <c r="AI1100" s="26" t="s">
        <v>47</v>
      </c>
      <c r="AJ1100" s="30">
        <v>95.0</v>
      </c>
      <c r="AK1100" s="30">
        <v>20.0</v>
      </c>
      <c r="AL1100" s="30">
        <f>AJ1100-AK1100</f>
        <v>75</v>
      </c>
      <c r="AM1100" s="30">
        <v>0.0</v>
      </c>
      <c r="AN1100" s="30">
        <f>AL1100-AM1100</f>
        <v>75</v>
      </c>
      <c r="AO1100" s="30">
        <f>AN1100</f>
        <v>75</v>
      </c>
      <c r="AP1100" s="26"/>
      <c r="AQ1100" s="26"/>
      <c r="AR1100" s="26"/>
      <c r="AS1100" s="26"/>
      <c r="AT1100" s="26"/>
      <c r="AU1100" s="26"/>
      <c r="AV1100" s="31"/>
      <c r="AW1100" s="31"/>
      <c r="AX1100" s="31"/>
      <c r="AY1100" s="31"/>
      <c r="AZ1100" s="31"/>
    </row>
    <row r="1101">
      <c r="A1101" s="80" t="s">
        <v>121</v>
      </c>
      <c r="B1101" s="41" t="s">
        <v>7040</v>
      </c>
      <c r="C1101" s="18" t="s">
        <v>7041</v>
      </c>
      <c r="D1101" s="33">
        <v>280.0</v>
      </c>
      <c r="E1101" s="42" t="s">
        <v>46</v>
      </c>
      <c r="F1101" s="307">
        <v>2022.0</v>
      </c>
      <c r="G1101" s="20">
        <v>44568.0</v>
      </c>
      <c r="H1101" s="32">
        <v>0.0</v>
      </c>
      <c r="I1101" s="36" t="s">
        <v>47</v>
      </c>
      <c r="J1101" s="32">
        <v>0.0</v>
      </c>
      <c r="K1101" s="32">
        <v>0.0</v>
      </c>
      <c r="L1101" s="22">
        <v>46042.0</v>
      </c>
      <c r="M1101" s="86">
        <v>1.0</v>
      </c>
      <c r="N1101" s="86">
        <v>1.0</v>
      </c>
      <c r="O1101" s="26" t="s">
        <v>68</v>
      </c>
      <c r="P1101" s="17" t="s">
        <v>766</v>
      </c>
      <c r="Q1101" s="26"/>
      <c r="R1101" s="27" t="s">
        <v>226</v>
      </c>
      <c r="S1101" s="27"/>
      <c r="T1101" s="25" t="s">
        <v>70</v>
      </c>
      <c r="U1101" s="26">
        <v>88.0</v>
      </c>
      <c r="V1101" s="33" t="s">
        <v>7042</v>
      </c>
      <c r="W1101" s="26" t="s">
        <v>7043</v>
      </c>
      <c r="X1101" s="26" t="s">
        <v>7044</v>
      </c>
      <c r="Y1101" s="26" t="s">
        <v>7045</v>
      </c>
      <c r="Z1101" s="33" t="s">
        <v>7046</v>
      </c>
      <c r="AA1101" s="26" t="s">
        <v>7047</v>
      </c>
      <c r="AB1101" s="57" t="s">
        <v>7048</v>
      </c>
      <c r="AC1101" s="17" t="s">
        <v>7049</v>
      </c>
      <c r="AD1101" s="26"/>
      <c r="AE1101" s="26"/>
      <c r="AF1101" s="26"/>
      <c r="AG1101" s="26" t="s">
        <v>7050</v>
      </c>
      <c r="AH1101" s="26"/>
      <c r="AI1101" s="26"/>
      <c r="AJ1101" s="30"/>
      <c r="AK1101" s="30"/>
      <c r="AL1101" s="30"/>
      <c r="AM1101" s="30"/>
      <c r="AN1101" s="30"/>
      <c r="AO1101" s="30"/>
      <c r="AP1101" s="26"/>
      <c r="AQ1101" s="26"/>
      <c r="AR1101" s="26"/>
      <c r="AS1101" s="26"/>
      <c r="AT1101" s="26"/>
      <c r="AU1101" s="26"/>
      <c r="AV1101" s="31"/>
      <c r="AW1101" s="31"/>
      <c r="AX1101" s="31"/>
      <c r="AY1101" s="31"/>
      <c r="AZ1101" s="31"/>
    </row>
    <row r="1102">
      <c r="A1102" s="80" t="s">
        <v>43</v>
      </c>
      <c r="B1102" s="41" t="s">
        <v>7051</v>
      </c>
      <c r="C1102" s="18"/>
      <c r="D1102" s="33"/>
      <c r="E1102" s="42" t="s">
        <v>586</v>
      </c>
      <c r="F1102" s="292"/>
      <c r="G1102" s="35"/>
      <c r="H1102" s="60"/>
      <c r="I1102" s="62"/>
      <c r="J1102" s="60"/>
      <c r="K1102" s="60"/>
      <c r="L1102" s="63"/>
      <c r="M1102" s="64"/>
      <c r="N1102" s="64"/>
      <c r="O1102" s="26"/>
      <c r="P1102" s="26" t="s">
        <v>587</v>
      </c>
      <c r="Q1102" s="26"/>
      <c r="R1102" s="27" t="s">
        <v>92</v>
      </c>
      <c r="S1102" s="27"/>
      <c r="T1102" s="25" t="s">
        <v>50</v>
      </c>
      <c r="U1102" s="26"/>
      <c r="V1102" s="33"/>
      <c r="W1102" s="26"/>
      <c r="X1102" s="26"/>
      <c r="Y1102" s="26" t="s">
        <v>7052</v>
      </c>
      <c r="Z1102" s="33" t="s">
        <v>7053</v>
      </c>
      <c r="AA1102" s="26"/>
      <c r="AB1102" s="46" t="s">
        <v>7054</v>
      </c>
      <c r="AC1102" s="26" t="s">
        <v>7055</v>
      </c>
      <c r="AD1102" s="26"/>
      <c r="AE1102" s="26"/>
      <c r="AF1102" s="26"/>
      <c r="AG1102" s="26"/>
      <c r="AH1102" s="26"/>
      <c r="AI1102" s="26"/>
      <c r="AJ1102" s="30"/>
      <c r="AK1102" s="30"/>
      <c r="AL1102" s="30"/>
      <c r="AM1102" s="30"/>
      <c r="AN1102" s="30"/>
      <c r="AO1102" s="30"/>
      <c r="AP1102" s="26"/>
      <c r="AQ1102" s="26"/>
      <c r="AR1102" s="26"/>
      <c r="AS1102" s="26"/>
      <c r="AT1102" s="26"/>
      <c r="AU1102" s="26"/>
      <c r="AV1102" s="31"/>
      <c r="AW1102" s="31"/>
      <c r="AX1102" s="31"/>
      <c r="AY1102" s="31"/>
      <c r="AZ1102" s="31"/>
    </row>
    <row r="1103">
      <c r="A1103" s="32" t="s">
        <v>43</v>
      </c>
      <c r="B1103" s="41" t="s">
        <v>7056</v>
      </c>
      <c r="C1103" s="18" t="s">
        <v>7057</v>
      </c>
      <c r="D1103" s="33">
        <v>350.0</v>
      </c>
      <c r="E1103" s="42" t="s">
        <v>67</v>
      </c>
      <c r="F1103" s="19">
        <v>2021.0</v>
      </c>
      <c r="G1103" s="35">
        <v>44280.0</v>
      </c>
      <c r="H1103" s="15">
        <v>8.0</v>
      </c>
      <c r="I1103" s="21">
        <v>45876.0</v>
      </c>
      <c r="J1103" s="15">
        <v>8.0</v>
      </c>
      <c r="K1103" s="15">
        <v>0.0</v>
      </c>
      <c r="L1103" s="22">
        <v>46161.0</v>
      </c>
      <c r="M1103" s="23">
        <v>4.0</v>
      </c>
      <c r="N1103" s="23">
        <v>1.0</v>
      </c>
      <c r="O1103" s="25" t="s">
        <v>68</v>
      </c>
      <c r="P1103" s="25"/>
      <c r="Q1103" s="26"/>
      <c r="R1103" s="27" t="s">
        <v>654</v>
      </c>
      <c r="S1103" s="27"/>
      <c r="T1103" s="26" t="s">
        <v>50</v>
      </c>
      <c r="U1103" s="26">
        <v>86.0</v>
      </c>
      <c r="V1103" s="33" t="s">
        <v>7058</v>
      </c>
      <c r="W1103" s="26">
        <v>86066.0</v>
      </c>
      <c r="X1103" s="26" t="s">
        <v>4619</v>
      </c>
      <c r="Y1103" s="26" t="s">
        <v>7059</v>
      </c>
      <c r="Z1103" s="33" t="s">
        <v>7060</v>
      </c>
      <c r="AA1103" s="26" t="s">
        <v>1830</v>
      </c>
      <c r="AB1103" s="46" t="s">
        <v>7061</v>
      </c>
      <c r="AC1103" s="26" t="s">
        <v>47</v>
      </c>
      <c r="AD1103" s="26" t="s">
        <v>7062</v>
      </c>
      <c r="AE1103" s="26" t="s">
        <v>47</v>
      </c>
      <c r="AF1103" s="26"/>
      <c r="AG1103" s="26" t="s">
        <v>78</v>
      </c>
      <c r="AH1103" s="26" t="s">
        <v>79</v>
      </c>
      <c r="AI1103" s="26" t="s">
        <v>47</v>
      </c>
      <c r="AJ1103" s="30">
        <v>95.0</v>
      </c>
      <c r="AK1103" s="30">
        <v>20.0</v>
      </c>
      <c r="AL1103" s="30">
        <f>AJ1103-AK1103</f>
        <v>75</v>
      </c>
      <c r="AM1103" s="30">
        <v>0.0</v>
      </c>
      <c r="AN1103" s="30">
        <f>AL1103-AM1103</f>
        <v>75</v>
      </c>
      <c r="AO1103" s="30">
        <f>AN1103</f>
        <v>75</v>
      </c>
      <c r="AP1103" s="26"/>
      <c r="AQ1103" s="26"/>
      <c r="AR1103" s="26"/>
      <c r="AS1103" s="26"/>
      <c r="AT1103" s="26"/>
      <c r="AU1103" s="26"/>
      <c r="AV1103" s="31"/>
      <c r="AW1103" s="31"/>
      <c r="AX1103" s="31"/>
      <c r="AY1103" s="31"/>
      <c r="AZ1103" s="31"/>
    </row>
    <row r="1104">
      <c r="A1104" s="80" t="s">
        <v>43</v>
      </c>
      <c r="B1104" s="138" t="s">
        <v>7063</v>
      </c>
      <c r="C1104" s="18" t="s">
        <v>7064</v>
      </c>
      <c r="D1104" s="139" t="s">
        <v>517</v>
      </c>
      <c r="E1104" s="42" t="s">
        <v>81</v>
      </c>
      <c r="F1104" s="85"/>
      <c r="G1104" s="35"/>
      <c r="H1104" s="80"/>
      <c r="I1104" s="81"/>
      <c r="J1104" s="80"/>
      <c r="K1104" s="80"/>
      <c r="L1104" s="82"/>
      <c r="M1104" s="86"/>
      <c r="N1104" s="86"/>
      <c r="O1104" s="17" t="s">
        <v>68</v>
      </c>
      <c r="P1104" s="56" t="s">
        <v>738</v>
      </c>
      <c r="Q1104" s="26"/>
      <c r="R1104" s="27"/>
      <c r="S1104" s="27"/>
      <c r="T1104" s="17"/>
      <c r="U1104" s="26"/>
      <c r="V1104" s="139" t="s">
        <v>7065</v>
      </c>
      <c r="W1104" s="139">
        <v>31000.0</v>
      </c>
      <c r="X1104" s="140" t="s">
        <v>7066</v>
      </c>
      <c r="Y1104" s="140" t="s">
        <v>7067</v>
      </c>
      <c r="Z1104" s="140" t="s">
        <v>7068</v>
      </c>
      <c r="AA1104" s="140" t="s">
        <v>742</v>
      </c>
      <c r="AB1104" s="140" t="s">
        <v>7069</v>
      </c>
      <c r="AC1104" s="140" t="s">
        <v>7070</v>
      </c>
      <c r="AD1104" s="141" t="s">
        <v>7071</v>
      </c>
      <c r="AE1104" s="26"/>
      <c r="AF1104" s="26"/>
      <c r="AG1104" s="26"/>
      <c r="AH1104" s="26"/>
      <c r="AI1104" s="26"/>
      <c r="AJ1104" s="30"/>
      <c r="AK1104" s="30"/>
      <c r="AL1104" s="30"/>
      <c r="AM1104" s="30"/>
      <c r="AN1104" s="30"/>
      <c r="AO1104" s="30"/>
      <c r="AP1104" s="26"/>
      <c r="AQ1104" s="26"/>
      <c r="AR1104" s="26"/>
      <c r="AS1104" s="26"/>
      <c r="AT1104" s="26"/>
      <c r="AU1104" s="26"/>
      <c r="AV1104" s="31"/>
      <c r="AW1104" s="31"/>
      <c r="AX1104" s="31"/>
      <c r="AY1104" s="31"/>
      <c r="AZ1104" s="31"/>
    </row>
    <row r="1105">
      <c r="A1105" s="80" t="s">
        <v>121</v>
      </c>
      <c r="B1105" s="16" t="s">
        <v>7072</v>
      </c>
      <c r="C1105" s="18" t="s">
        <v>7073</v>
      </c>
      <c r="D1105" s="33">
        <v>22.0</v>
      </c>
      <c r="E1105" s="42" t="s">
        <v>81</v>
      </c>
      <c r="F1105" s="85"/>
      <c r="G1105" s="35"/>
      <c r="H1105" s="80"/>
      <c r="I1105" s="81"/>
      <c r="J1105" s="80"/>
      <c r="K1105" s="80"/>
      <c r="L1105" s="82"/>
      <c r="M1105" s="86"/>
      <c r="N1105" s="86"/>
      <c r="O1105" s="17" t="s">
        <v>68</v>
      </c>
      <c r="P1105" s="17" t="s">
        <v>225</v>
      </c>
      <c r="Q1105" s="26"/>
      <c r="R1105" s="27" t="s">
        <v>226</v>
      </c>
      <c r="S1105" s="27"/>
      <c r="T1105" s="17"/>
      <c r="U1105" s="26">
        <v>54.0</v>
      </c>
      <c r="V1105" s="33" t="s">
        <v>7074</v>
      </c>
      <c r="W1105" s="26">
        <v>54180.0</v>
      </c>
      <c r="X1105" s="26" t="s">
        <v>6286</v>
      </c>
      <c r="Y1105" s="26" t="s">
        <v>7075</v>
      </c>
      <c r="Z1105" s="33" t="s">
        <v>4806</v>
      </c>
      <c r="AA1105" s="26" t="s">
        <v>55</v>
      </c>
      <c r="AB1105" s="46" t="s">
        <v>7076</v>
      </c>
      <c r="AC1105" s="17" t="s">
        <v>7077</v>
      </c>
      <c r="AD1105" s="26"/>
      <c r="AE1105" s="26"/>
      <c r="AF1105" s="26"/>
      <c r="AG1105" s="26"/>
      <c r="AH1105" s="26"/>
      <c r="AI1105" s="26"/>
      <c r="AJ1105" s="30"/>
      <c r="AK1105" s="30"/>
      <c r="AL1105" s="30"/>
      <c r="AM1105" s="30"/>
      <c r="AN1105" s="30"/>
      <c r="AO1105" s="30"/>
      <c r="AP1105" s="26"/>
      <c r="AQ1105" s="26"/>
      <c r="AR1105" s="26"/>
      <c r="AS1105" s="26"/>
      <c r="AT1105" s="26"/>
      <c r="AU1105" s="26"/>
      <c r="AV1105" s="31"/>
      <c r="AW1105" s="31"/>
      <c r="AX1105" s="31"/>
      <c r="AY1105" s="31"/>
      <c r="AZ1105" s="31"/>
    </row>
    <row r="1106">
      <c r="A1106" s="32" t="s">
        <v>121</v>
      </c>
      <c r="B1106" s="41" t="s">
        <v>7078</v>
      </c>
      <c r="C1106" s="18" t="s">
        <v>7079</v>
      </c>
      <c r="D1106" s="33">
        <v>300.0</v>
      </c>
      <c r="E1106" s="42" t="s">
        <v>67</v>
      </c>
      <c r="F1106" s="85"/>
      <c r="G1106" s="44"/>
      <c r="H1106" s="32">
        <v>0.0</v>
      </c>
      <c r="I1106" s="36" t="s">
        <v>47</v>
      </c>
      <c r="J1106" s="32">
        <v>0.0</v>
      </c>
      <c r="K1106" s="32">
        <v>0.0</v>
      </c>
      <c r="L1106" s="49" t="s">
        <v>47</v>
      </c>
      <c r="M1106" s="50">
        <v>0.0</v>
      </c>
      <c r="N1106" s="50">
        <v>0.0</v>
      </c>
      <c r="O1106" s="24" t="s">
        <v>68</v>
      </c>
      <c r="P1106" s="25"/>
      <c r="Q1106" s="25"/>
      <c r="R1106" s="27" t="s">
        <v>463</v>
      </c>
      <c r="S1106" s="27"/>
      <c r="T1106" s="25"/>
      <c r="U1106" s="26">
        <v>13.0</v>
      </c>
      <c r="V1106" s="45"/>
      <c r="W1106" s="25"/>
      <c r="X1106" s="26" t="s">
        <v>7080</v>
      </c>
      <c r="Y1106" s="26" t="s">
        <v>7081</v>
      </c>
      <c r="Z1106" s="33" t="s">
        <v>602</v>
      </c>
      <c r="AA1106" s="84" t="s">
        <v>55</v>
      </c>
      <c r="AB1106" s="46" t="s">
        <v>7082</v>
      </c>
      <c r="AC1106" s="26" t="s">
        <v>7083</v>
      </c>
      <c r="AD1106" s="25"/>
      <c r="AE1106" s="25"/>
      <c r="AF1106" s="25"/>
      <c r="AG1106" s="25"/>
      <c r="AH1106" s="25"/>
      <c r="AI1106" s="25"/>
      <c r="AJ1106" s="47">
        <v>49.0</v>
      </c>
      <c r="AK1106" s="47"/>
      <c r="AL1106" s="47"/>
      <c r="AM1106" s="30"/>
      <c r="AN1106" s="47"/>
      <c r="AO1106" s="47"/>
      <c r="AP1106" s="25"/>
      <c r="AQ1106" s="25"/>
      <c r="AR1106" s="25"/>
      <c r="AS1106" s="25"/>
      <c r="AT1106" s="25"/>
      <c r="AU1106" s="25"/>
      <c r="AV1106" s="48"/>
      <c r="AW1106" s="48"/>
      <c r="AX1106" s="48"/>
      <c r="AY1106" s="48"/>
      <c r="AZ1106" s="48"/>
    </row>
    <row r="1107">
      <c r="A1107" s="15" t="s">
        <v>43</v>
      </c>
      <c r="B1107" s="16" t="s">
        <v>7084</v>
      </c>
      <c r="C1107" s="18" t="s">
        <v>7085</v>
      </c>
      <c r="D1107" s="18">
        <v>100.0</v>
      </c>
      <c r="E1107" s="42" t="s">
        <v>46</v>
      </c>
      <c r="F1107" s="308">
        <v>2026.0</v>
      </c>
      <c r="G1107" s="55">
        <v>46059.0</v>
      </c>
      <c r="H1107" s="15">
        <v>4.0</v>
      </c>
      <c r="I1107" s="21">
        <v>46078.0</v>
      </c>
      <c r="J1107" s="15">
        <v>0.0</v>
      </c>
      <c r="K1107" s="15">
        <v>5.0</v>
      </c>
      <c r="L1107" s="22">
        <v>46139.0</v>
      </c>
      <c r="M1107" s="23">
        <v>0.0</v>
      </c>
      <c r="N1107" s="23">
        <v>6.0</v>
      </c>
      <c r="O1107" s="24" t="s">
        <v>68</v>
      </c>
      <c r="P1107" s="24" t="s">
        <v>3277</v>
      </c>
      <c r="Q1107" s="24" t="s">
        <v>7086</v>
      </c>
      <c r="R1107" s="27" t="s">
        <v>189</v>
      </c>
      <c r="S1107" s="27"/>
      <c r="T1107" s="25"/>
      <c r="U1107" s="17">
        <v>17.0</v>
      </c>
      <c r="V1107" s="56" t="s">
        <v>7087</v>
      </c>
      <c r="W1107" s="24">
        <v>17300.0</v>
      </c>
      <c r="X1107" s="17" t="s">
        <v>418</v>
      </c>
      <c r="Y1107" s="17" t="s">
        <v>7088</v>
      </c>
      <c r="Z1107" s="18" t="s">
        <v>7089</v>
      </c>
      <c r="AA1107" s="24" t="s">
        <v>118</v>
      </c>
      <c r="AB1107" s="57" t="s">
        <v>7090</v>
      </c>
      <c r="AC1107" s="17" t="s">
        <v>7091</v>
      </c>
      <c r="AD1107" s="25"/>
      <c r="AE1107" s="25"/>
      <c r="AF1107" s="25"/>
      <c r="AG1107" s="25"/>
      <c r="AH1107" s="25"/>
      <c r="AI1107" s="25"/>
      <c r="AJ1107" s="47"/>
      <c r="AK1107" s="47"/>
      <c r="AL1107" s="47"/>
      <c r="AM1107" s="30"/>
      <c r="AN1107" s="47"/>
      <c r="AO1107" s="47"/>
      <c r="AP1107" s="25"/>
      <c r="AQ1107" s="24" t="s">
        <v>7092</v>
      </c>
      <c r="AR1107" s="25"/>
      <c r="AS1107" s="25"/>
      <c r="AT1107" s="25"/>
      <c r="AU1107" s="25"/>
      <c r="AV1107" s="48"/>
      <c r="AW1107" s="48"/>
      <c r="AX1107" s="48"/>
      <c r="AY1107" s="48"/>
      <c r="AZ1107" s="48"/>
    </row>
    <row r="1108">
      <c r="A1108" s="32" t="s">
        <v>121</v>
      </c>
      <c r="B1108" s="41" t="s">
        <v>7093</v>
      </c>
      <c r="C1108" s="18" t="s">
        <v>7094</v>
      </c>
      <c r="D1108" s="33">
        <v>200.0</v>
      </c>
      <c r="E1108" s="42" t="s">
        <v>59</v>
      </c>
      <c r="F1108" s="297"/>
      <c r="G1108" s="44"/>
      <c r="H1108" s="15"/>
      <c r="I1108" s="21"/>
      <c r="J1108" s="15"/>
      <c r="K1108" s="15"/>
      <c r="L1108" s="22"/>
      <c r="M1108" s="23"/>
      <c r="N1108" s="23"/>
      <c r="O1108" s="24" t="s">
        <v>68</v>
      </c>
      <c r="P1108" s="24" t="s">
        <v>676</v>
      </c>
      <c r="Q1108" s="25"/>
      <c r="R1108" s="51" t="s">
        <v>124</v>
      </c>
      <c r="S1108" s="51"/>
      <c r="T1108" s="26" t="s">
        <v>125</v>
      </c>
      <c r="U1108" s="136">
        <v>49.0</v>
      </c>
      <c r="V1108" s="45"/>
      <c r="W1108" s="25"/>
      <c r="X1108" s="26"/>
      <c r="Y1108" s="26" t="s">
        <v>7095</v>
      </c>
      <c r="Z1108" s="33" t="s">
        <v>7096</v>
      </c>
      <c r="AA1108" s="25" t="s">
        <v>55</v>
      </c>
      <c r="AB1108" s="46"/>
      <c r="AC1108" s="26" t="s">
        <v>7097</v>
      </c>
      <c r="AD1108" s="25"/>
      <c r="AE1108" s="25"/>
      <c r="AF1108" s="25"/>
      <c r="AG1108" s="25"/>
      <c r="AH1108" s="25"/>
      <c r="AI1108" s="25"/>
      <c r="AJ1108" s="47">
        <v>49.0</v>
      </c>
      <c r="AK1108" s="47"/>
      <c r="AL1108" s="47"/>
      <c r="AM1108" s="30"/>
      <c r="AN1108" s="47"/>
      <c r="AO1108" s="47"/>
      <c r="AP1108" s="25"/>
      <c r="AQ1108" s="25"/>
      <c r="AR1108" s="25"/>
      <c r="AS1108" s="25"/>
      <c r="AT1108" s="25"/>
      <c r="AU1108" s="25"/>
      <c r="AV1108" s="48"/>
      <c r="AW1108" s="48"/>
      <c r="AX1108" s="48"/>
      <c r="AY1108" s="48"/>
      <c r="AZ1108" s="48"/>
    </row>
    <row r="1109">
      <c r="A1109" s="32" t="s">
        <v>43</v>
      </c>
      <c r="B1109" s="16" t="s">
        <v>7098</v>
      </c>
      <c r="C1109" s="18" t="s">
        <v>7099</v>
      </c>
      <c r="D1109" s="18">
        <v>70.0</v>
      </c>
      <c r="E1109" s="42" t="s">
        <v>67</v>
      </c>
      <c r="F1109" s="251">
        <v>2024.0</v>
      </c>
      <c r="G1109" s="20">
        <v>45646.0</v>
      </c>
      <c r="H1109" s="15">
        <v>2.0</v>
      </c>
      <c r="I1109" s="21">
        <v>45755.0</v>
      </c>
      <c r="J1109" s="15">
        <v>2.0</v>
      </c>
      <c r="K1109" s="15">
        <v>0.0</v>
      </c>
      <c r="L1109" s="22">
        <v>45755.0</v>
      </c>
      <c r="M1109" s="23">
        <v>4.0</v>
      </c>
      <c r="N1109" s="23">
        <v>0.0</v>
      </c>
      <c r="O1109" s="24" t="s">
        <v>68</v>
      </c>
      <c r="P1109" s="24" t="s">
        <v>488</v>
      </c>
      <c r="Q1109" s="26"/>
      <c r="R1109" s="27" t="s">
        <v>467</v>
      </c>
      <c r="S1109" s="27"/>
      <c r="T1109" s="25" t="s">
        <v>50</v>
      </c>
      <c r="U1109" s="17">
        <v>79.0</v>
      </c>
      <c r="V1109" s="18" t="s">
        <v>7100</v>
      </c>
      <c r="W1109" s="17">
        <v>79190.0</v>
      </c>
      <c r="X1109" s="17" t="s">
        <v>7101</v>
      </c>
      <c r="Y1109" s="26" t="s">
        <v>7102</v>
      </c>
      <c r="Z1109" s="33" t="s">
        <v>3950</v>
      </c>
      <c r="AA1109" s="25" t="s">
        <v>55</v>
      </c>
      <c r="AB1109" s="57" t="s">
        <v>7103</v>
      </c>
      <c r="AC1109" s="26" t="s">
        <v>7104</v>
      </c>
      <c r="AD1109" s="17" t="s">
        <v>7105</v>
      </c>
      <c r="AE1109" s="26"/>
      <c r="AF1109" s="26"/>
      <c r="AG1109" s="26"/>
      <c r="AH1109" s="26"/>
      <c r="AI1109" s="26"/>
      <c r="AJ1109" s="120">
        <v>95.0</v>
      </c>
      <c r="AK1109" s="120">
        <v>20.0</v>
      </c>
      <c r="AL1109" s="120">
        <f>AJ1109-AK1109</f>
        <v>75</v>
      </c>
      <c r="AM1109" s="120">
        <v>0.0</v>
      </c>
      <c r="AN1109" s="120">
        <f>AL1109-AM1109</f>
        <v>75</v>
      </c>
      <c r="AO1109" s="120">
        <f>AN1109</f>
        <v>75</v>
      </c>
      <c r="AP1109" s="26"/>
      <c r="AQ1109" s="26"/>
      <c r="AR1109" s="26"/>
      <c r="AS1109" s="26"/>
      <c r="AT1109" s="26"/>
      <c r="AU1109" s="26"/>
      <c r="AV1109" s="31"/>
      <c r="AW1109" s="31"/>
      <c r="AX1109" s="31"/>
      <c r="AY1109" s="31"/>
      <c r="AZ1109" s="31"/>
    </row>
    <row r="1110">
      <c r="A1110" s="32" t="s">
        <v>43</v>
      </c>
      <c r="B1110" s="41" t="s">
        <v>7106</v>
      </c>
      <c r="C1110" s="18" t="s">
        <v>7107</v>
      </c>
      <c r="D1110" s="33"/>
      <c r="E1110" s="53" t="s">
        <v>103</v>
      </c>
      <c r="F1110" s="309"/>
      <c r="G1110" s="35"/>
      <c r="H1110" s="32"/>
      <c r="I1110" s="36"/>
      <c r="J1110" s="32"/>
      <c r="K1110" s="32"/>
      <c r="L1110" s="49"/>
      <c r="M1110" s="50"/>
      <c r="N1110" s="50"/>
      <c r="O1110" s="25" t="s">
        <v>68</v>
      </c>
      <c r="P1110" s="25"/>
      <c r="Q1110" s="26"/>
      <c r="R1110" s="27" t="s">
        <v>961</v>
      </c>
      <c r="S1110" s="27"/>
      <c r="T1110" s="25" t="s">
        <v>50</v>
      </c>
      <c r="U1110" s="26">
        <v>31.0</v>
      </c>
      <c r="V1110" s="33"/>
      <c r="W1110" s="26"/>
      <c r="X1110" s="26"/>
      <c r="Y1110" s="26" t="s">
        <v>7108</v>
      </c>
      <c r="Z1110" s="33" t="s">
        <v>4915</v>
      </c>
      <c r="AA1110" s="25" t="s">
        <v>55</v>
      </c>
      <c r="AB1110" s="46" t="s">
        <v>7109</v>
      </c>
      <c r="AC1110" s="26"/>
      <c r="AD1110" s="26" t="s">
        <v>7110</v>
      </c>
      <c r="AE1110" s="26"/>
      <c r="AF1110" s="26"/>
      <c r="AG1110" s="26" t="s">
        <v>78</v>
      </c>
      <c r="AH1110" s="26"/>
      <c r="AI1110" s="26"/>
      <c r="AJ1110" s="30"/>
      <c r="AK1110" s="30"/>
      <c r="AL1110" s="30"/>
      <c r="AM1110" s="30"/>
      <c r="AN1110" s="30"/>
      <c r="AO1110" s="30"/>
      <c r="AP1110" s="26"/>
      <c r="AQ1110" s="26"/>
      <c r="AR1110" s="26"/>
      <c r="AS1110" s="26"/>
      <c r="AT1110" s="26"/>
      <c r="AU1110" s="26"/>
      <c r="AV1110" s="31"/>
      <c r="AW1110" s="31"/>
      <c r="AX1110" s="31"/>
      <c r="AY1110" s="31"/>
      <c r="AZ1110" s="31"/>
    </row>
    <row r="1111">
      <c r="A1111" s="32" t="s">
        <v>43</v>
      </c>
      <c r="B1111" s="41" t="s">
        <v>7111</v>
      </c>
      <c r="C1111" s="18" t="s">
        <v>7112</v>
      </c>
      <c r="D1111" s="33" t="s">
        <v>47</v>
      </c>
      <c r="E1111" s="42" t="s">
        <v>67</v>
      </c>
      <c r="F1111" s="251">
        <v>2020.0</v>
      </c>
      <c r="G1111" s="35">
        <v>44174.0</v>
      </c>
      <c r="H1111" s="15">
        <v>12.0</v>
      </c>
      <c r="I1111" s="21">
        <v>44545.0</v>
      </c>
      <c r="J1111" s="15">
        <v>0.0</v>
      </c>
      <c r="K1111" s="15">
        <v>0.0</v>
      </c>
      <c r="L1111" s="22" t="s">
        <v>47</v>
      </c>
      <c r="M1111" s="23">
        <v>0.0</v>
      </c>
      <c r="N1111" s="23">
        <v>0.0</v>
      </c>
      <c r="O1111" s="25" t="s">
        <v>68</v>
      </c>
      <c r="P1111" s="25"/>
      <c r="Q1111" s="26"/>
      <c r="R1111" s="27" t="s">
        <v>705</v>
      </c>
      <c r="S1111" s="27"/>
      <c r="T1111" s="26" t="s">
        <v>50</v>
      </c>
      <c r="U1111" s="26" t="s">
        <v>1245</v>
      </c>
      <c r="V1111" s="33" t="s">
        <v>7113</v>
      </c>
      <c r="W1111" s="26">
        <v>33000.0</v>
      </c>
      <c r="X1111" s="26" t="s">
        <v>963</v>
      </c>
      <c r="Y1111" s="26" t="s">
        <v>7114</v>
      </c>
      <c r="Z1111" s="33" t="s">
        <v>3620</v>
      </c>
      <c r="AA1111" s="26" t="s">
        <v>2883</v>
      </c>
      <c r="AB1111" s="46" t="s">
        <v>7115</v>
      </c>
      <c r="AC1111" s="26" t="s">
        <v>7116</v>
      </c>
      <c r="AD1111" s="26" t="s">
        <v>47</v>
      </c>
      <c r="AE1111" s="26" t="s">
        <v>27</v>
      </c>
      <c r="AF1111" s="26" t="s">
        <v>7117</v>
      </c>
      <c r="AG1111" s="26" t="s">
        <v>78</v>
      </c>
      <c r="AH1111" s="26" t="s">
        <v>78</v>
      </c>
      <c r="AI1111" s="26" t="s">
        <v>1951</v>
      </c>
      <c r="AJ1111" s="30">
        <v>95.0</v>
      </c>
      <c r="AK1111" s="30">
        <v>20.0</v>
      </c>
      <c r="AL1111" s="30">
        <f>AJ1111-AK1111</f>
        <v>75</v>
      </c>
      <c r="AM1111" s="30">
        <v>0.0</v>
      </c>
      <c r="AN1111" s="30">
        <f>AL1111-AM1111</f>
        <v>75</v>
      </c>
      <c r="AO1111" s="30">
        <f>AN1111</f>
        <v>75</v>
      </c>
      <c r="AP1111" s="26"/>
      <c r="AQ1111" s="26"/>
      <c r="AR1111" s="26"/>
      <c r="AS1111" s="26"/>
      <c r="AT1111" s="26"/>
      <c r="AU1111" s="26"/>
      <c r="AV1111" s="31"/>
      <c r="AW1111" s="31"/>
      <c r="AX1111" s="31"/>
      <c r="AY1111" s="31"/>
      <c r="AZ1111" s="31"/>
    </row>
    <row r="1112">
      <c r="A1112" s="32" t="s">
        <v>121</v>
      </c>
      <c r="B1112" s="41" t="s">
        <v>7118</v>
      </c>
      <c r="C1112" s="18" t="s">
        <v>7119</v>
      </c>
      <c r="D1112" s="33" t="s">
        <v>1679</v>
      </c>
      <c r="E1112" s="42" t="s">
        <v>81</v>
      </c>
      <c r="F1112" s="297"/>
      <c r="G1112" s="44"/>
      <c r="H1112" s="15"/>
      <c r="I1112" s="21"/>
      <c r="J1112" s="15"/>
      <c r="K1112" s="15"/>
      <c r="L1112" s="22"/>
      <c r="M1112" s="23"/>
      <c r="N1112" s="23"/>
      <c r="O1112" s="24" t="s">
        <v>68</v>
      </c>
      <c r="P1112" s="24" t="s">
        <v>252</v>
      </c>
      <c r="Q1112" s="25"/>
      <c r="R1112" s="27" t="s">
        <v>226</v>
      </c>
      <c r="S1112" s="27"/>
      <c r="T1112" s="17" t="s">
        <v>434</v>
      </c>
      <c r="U1112" s="26">
        <v>88.0</v>
      </c>
      <c r="V1112" s="56" t="s">
        <v>7120</v>
      </c>
      <c r="W1112" s="24">
        <v>88800.0</v>
      </c>
      <c r="X1112" s="26" t="s">
        <v>7121</v>
      </c>
      <c r="Y1112" s="26" t="s">
        <v>7122</v>
      </c>
      <c r="Z1112" s="33" t="s">
        <v>7123</v>
      </c>
      <c r="AA1112" s="25" t="s">
        <v>55</v>
      </c>
      <c r="AB1112" s="46" t="s">
        <v>7124</v>
      </c>
      <c r="AC1112" s="26" t="s">
        <v>7125</v>
      </c>
      <c r="AD1112" s="25"/>
      <c r="AE1112" s="25"/>
      <c r="AF1112" s="25"/>
      <c r="AG1112" s="25"/>
      <c r="AH1112" s="25"/>
      <c r="AI1112" s="25"/>
      <c r="AJ1112" s="47">
        <v>49.0</v>
      </c>
      <c r="AK1112" s="47"/>
      <c r="AL1112" s="47"/>
      <c r="AM1112" s="30"/>
      <c r="AN1112" s="47"/>
      <c r="AO1112" s="47"/>
      <c r="AP1112" s="25"/>
      <c r="AQ1112" s="25"/>
      <c r="AR1112" s="25"/>
      <c r="AS1112" s="25"/>
      <c r="AT1112" s="25"/>
      <c r="AU1112" s="25"/>
      <c r="AV1112" s="48"/>
      <c r="AW1112" s="48"/>
      <c r="AX1112" s="48"/>
      <c r="AY1112" s="48"/>
      <c r="AZ1112" s="48"/>
    </row>
    <row r="1113">
      <c r="A1113" s="15" t="s">
        <v>43</v>
      </c>
      <c r="B1113" s="16" t="s">
        <v>7126</v>
      </c>
      <c r="C1113" s="18" t="s">
        <v>7127</v>
      </c>
      <c r="D1113" s="18">
        <v>247.0</v>
      </c>
      <c r="E1113" s="42" t="s">
        <v>103</v>
      </c>
      <c r="F1113" s="304"/>
      <c r="G1113" s="44"/>
      <c r="H1113" s="15"/>
      <c r="I1113" s="21"/>
      <c r="J1113" s="15"/>
      <c r="K1113" s="15"/>
      <c r="L1113" s="22"/>
      <c r="M1113" s="23"/>
      <c r="N1113" s="23"/>
      <c r="O1113" s="24" t="s">
        <v>68</v>
      </c>
      <c r="P1113" s="56" t="s">
        <v>188</v>
      </c>
      <c r="Q1113" s="25"/>
      <c r="R1113" s="27" t="s">
        <v>189</v>
      </c>
      <c r="S1113" s="27"/>
      <c r="T1113" s="24" t="s">
        <v>70</v>
      </c>
      <c r="U1113" s="258">
        <v>17.0</v>
      </c>
      <c r="V1113" s="56" t="s">
        <v>7128</v>
      </c>
      <c r="W1113" s="24"/>
      <c r="X1113" s="84" t="s">
        <v>4719</v>
      </c>
      <c r="Y1113" s="84" t="s">
        <v>7129</v>
      </c>
      <c r="Z1113" s="201" t="s">
        <v>3078</v>
      </c>
      <c r="AA1113" s="84"/>
      <c r="AB1113" s="46" t="s">
        <v>7130</v>
      </c>
      <c r="AC1113" s="17"/>
      <c r="AD1113" s="25"/>
      <c r="AE1113" s="25"/>
      <c r="AF1113" s="25"/>
      <c r="AG1113" s="25"/>
      <c r="AH1113" s="25"/>
      <c r="AI1113" s="25"/>
      <c r="AJ1113" s="47"/>
      <c r="AK1113" s="47"/>
      <c r="AL1113" s="47"/>
      <c r="AM1113" s="30"/>
      <c r="AN1113" s="47"/>
      <c r="AO1113" s="47"/>
      <c r="AP1113" s="25"/>
      <c r="AQ1113" s="25"/>
      <c r="AR1113" s="25"/>
      <c r="AS1113" s="25"/>
      <c r="AT1113" s="25"/>
      <c r="AU1113" s="25"/>
      <c r="AV1113" s="48"/>
      <c r="AW1113" s="48"/>
      <c r="AX1113" s="48"/>
      <c r="AY1113" s="48"/>
      <c r="AZ1113" s="48"/>
    </row>
    <row r="1114">
      <c r="A1114" s="80" t="s">
        <v>43</v>
      </c>
      <c r="B1114" s="138" t="s">
        <v>7131</v>
      </c>
      <c r="C1114" s="18" t="s">
        <v>7132</v>
      </c>
      <c r="D1114" s="139" t="s">
        <v>3017</v>
      </c>
      <c r="E1114" s="42" t="s">
        <v>81</v>
      </c>
      <c r="F1114" s="85"/>
      <c r="G1114" s="35"/>
      <c r="H1114" s="80"/>
      <c r="I1114" s="81"/>
      <c r="J1114" s="80"/>
      <c r="K1114" s="80"/>
      <c r="L1114" s="82"/>
      <c r="M1114" s="86"/>
      <c r="N1114" s="86"/>
      <c r="O1114" s="17" t="s">
        <v>68</v>
      </c>
      <c r="P1114" s="56" t="s">
        <v>738</v>
      </c>
      <c r="Q1114" s="26"/>
      <c r="R1114" s="51" t="s">
        <v>92</v>
      </c>
      <c r="S1114" s="27"/>
      <c r="T1114" s="17"/>
      <c r="U1114" s="26"/>
      <c r="V1114" s="139" t="s">
        <v>7133</v>
      </c>
      <c r="W1114" s="139">
        <v>86100.0</v>
      </c>
      <c r="X1114" s="140" t="s">
        <v>834</v>
      </c>
      <c r="Y1114" s="140" t="s">
        <v>7134</v>
      </c>
      <c r="Z1114" s="140" t="s">
        <v>7135</v>
      </c>
      <c r="AA1114" s="140" t="s">
        <v>4316</v>
      </c>
      <c r="AB1114" s="140" t="s">
        <v>7136</v>
      </c>
      <c r="AC1114" s="140" t="s">
        <v>7137</v>
      </c>
      <c r="AD1114" s="141" t="s">
        <v>7138</v>
      </c>
      <c r="AE1114" s="26"/>
      <c r="AF1114" s="26"/>
      <c r="AG1114" s="26"/>
      <c r="AH1114" s="26"/>
      <c r="AI1114" s="26"/>
      <c r="AJ1114" s="30"/>
      <c r="AK1114" s="30"/>
      <c r="AL1114" s="30"/>
      <c r="AM1114" s="30"/>
      <c r="AN1114" s="30"/>
      <c r="AO1114" s="30"/>
      <c r="AP1114" s="26"/>
      <c r="AQ1114" s="26"/>
      <c r="AR1114" s="26"/>
      <c r="AS1114" s="26"/>
      <c r="AT1114" s="26"/>
      <c r="AU1114" s="26"/>
      <c r="AV1114" s="31"/>
      <c r="AW1114" s="31"/>
      <c r="AX1114" s="31"/>
      <c r="AY1114" s="31"/>
      <c r="AZ1114" s="31"/>
    </row>
    <row r="1115">
      <c r="A1115" s="32" t="s">
        <v>424</v>
      </c>
      <c r="B1115" s="41" t="s">
        <v>7139</v>
      </c>
      <c r="C1115" s="18" t="s">
        <v>7140</v>
      </c>
      <c r="D1115" s="33"/>
      <c r="E1115" s="42" t="s">
        <v>103</v>
      </c>
      <c r="F1115" s="251"/>
      <c r="G1115" s="35"/>
      <c r="H1115" s="15"/>
      <c r="I1115" s="21"/>
      <c r="J1115" s="15"/>
      <c r="K1115" s="15"/>
      <c r="L1115" s="22"/>
      <c r="M1115" s="23"/>
      <c r="N1115" s="23"/>
      <c r="O1115" s="24" t="s">
        <v>68</v>
      </c>
      <c r="P1115" s="25"/>
      <c r="Q1115" s="25"/>
      <c r="R1115" s="27"/>
      <c r="S1115" s="103"/>
      <c r="T1115" s="25"/>
      <c r="U1115" s="26">
        <v>18.0</v>
      </c>
      <c r="V1115" s="45"/>
      <c r="W1115" s="25"/>
      <c r="X1115" s="84"/>
      <c r="Y1115" s="84" t="s">
        <v>307</v>
      </c>
      <c r="Z1115" s="201"/>
      <c r="AA1115" s="84"/>
      <c r="AB1115" s="46"/>
      <c r="AC1115" s="26"/>
      <c r="AD1115" s="25"/>
      <c r="AE1115" s="25"/>
      <c r="AF1115" s="25"/>
      <c r="AG1115" s="25"/>
      <c r="AH1115" s="25"/>
      <c r="AI1115" s="25"/>
      <c r="AJ1115" s="47">
        <v>49.0</v>
      </c>
      <c r="AK1115" s="47"/>
      <c r="AL1115" s="47"/>
      <c r="AM1115" s="30"/>
      <c r="AN1115" s="47"/>
      <c r="AO1115" s="47"/>
      <c r="AP1115" s="25"/>
      <c r="AQ1115" s="25"/>
      <c r="AR1115" s="25"/>
      <c r="AS1115" s="25"/>
      <c r="AT1115" s="25"/>
      <c r="AU1115" s="25"/>
      <c r="AV1115" s="48"/>
      <c r="AW1115" s="48"/>
      <c r="AX1115" s="48"/>
      <c r="AY1115" s="48"/>
      <c r="AZ1115" s="48"/>
    </row>
    <row r="1116">
      <c r="A1116" s="124" t="s">
        <v>121</v>
      </c>
      <c r="B1116" s="41" t="s">
        <v>7141</v>
      </c>
      <c r="C1116" s="18" t="s">
        <v>7142</v>
      </c>
      <c r="D1116" s="33">
        <v>200.0</v>
      </c>
      <c r="E1116" s="42" t="s">
        <v>59</v>
      </c>
      <c r="F1116" s="301"/>
      <c r="G1116" s="90"/>
      <c r="H1116" s="124"/>
      <c r="I1116" s="125"/>
      <c r="J1116" s="124"/>
      <c r="K1116" s="124"/>
      <c r="L1116" s="126"/>
      <c r="M1116" s="127"/>
      <c r="N1116" s="127"/>
      <c r="O1116" s="56" t="s">
        <v>68</v>
      </c>
      <c r="P1116" s="24" t="s">
        <v>825</v>
      </c>
      <c r="Q1116" s="45"/>
      <c r="R1116" s="27" t="s">
        <v>226</v>
      </c>
      <c r="S1116" s="27"/>
      <c r="T1116" s="17" t="s">
        <v>434</v>
      </c>
      <c r="U1116" s="45"/>
      <c r="V1116" s="45"/>
      <c r="W1116" s="45"/>
      <c r="X1116" s="33" t="s">
        <v>4157</v>
      </c>
      <c r="Y1116" s="33" t="s">
        <v>7143</v>
      </c>
      <c r="Z1116" s="252" t="s">
        <v>7144</v>
      </c>
      <c r="AA1116" s="252"/>
      <c r="AB1116" s="46" t="s">
        <v>7145</v>
      </c>
      <c r="AC1116" s="33" t="s">
        <v>7146</v>
      </c>
      <c r="AD1116" s="45"/>
      <c r="AE1116" s="45"/>
      <c r="AF1116" s="45"/>
      <c r="AG1116" s="45"/>
      <c r="AH1116" s="45"/>
      <c r="AI1116" s="45"/>
      <c r="AJ1116" s="47">
        <v>49.0</v>
      </c>
      <c r="AK1116" s="94"/>
      <c r="AL1116" s="94"/>
      <c r="AM1116" s="129"/>
      <c r="AN1116" s="94"/>
      <c r="AO1116" s="94"/>
      <c r="AP1116" s="45"/>
      <c r="AQ1116" s="33" t="s">
        <v>1619</v>
      </c>
      <c r="AR1116" s="45"/>
      <c r="AS1116" s="45"/>
      <c r="AT1116" s="45"/>
      <c r="AU1116" s="45"/>
      <c r="AV1116" s="95"/>
      <c r="AW1116" s="95"/>
      <c r="AX1116" s="95"/>
      <c r="AY1116" s="95"/>
      <c r="AZ1116" s="95"/>
    </row>
    <row r="1117">
      <c r="A1117" s="32" t="s">
        <v>43</v>
      </c>
      <c r="B1117" s="41" t="s">
        <v>7147</v>
      </c>
      <c r="C1117" s="18" t="s">
        <v>7148</v>
      </c>
      <c r="D1117" s="33">
        <v>80.0</v>
      </c>
      <c r="E1117" s="42" t="s">
        <v>67</v>
      </c>
      <c r="F1117" s="19">
        <v>2023.0</v>
      </c>
      <c r="G1117" s="35">
        <v>45000.0</v>
      </c>
      <c r="H1117" s="15">
        <v>6.0</v>
      </c>
      <c r="I1117" s="21">
        <v>45807.0</v>
      </c>
      <c r="J1117" s="15">
        <v>6.0</v>
      </c>
      <c r="K1117" s="32">
        <v>0.0</v>
      </c>
      <c r="L1117" s="49" t="s">
        <v>47</v>
      </c>
      <c r="M1117" s="50">
        <v>0.0</v>
      </c>
      <c r="N1117" s="50">
        <v>0.0</v>
      </c>
      <c r="O1117" s="25" t="s">
        <v>68</v>
      </c>
      <c r="P1117" s="25"/>
      <c r="Q1117" s="26"/>
      <c r="R1117" s="27" t="s">
        <v>334</v>
      </c>
      <c r="S1117" s="27"/>
      <c r="T1117" s="26" t="s">
        <v>50</v>
      </c>
      <c r="U1117" s="26">
        <v>59.0</v>
      </c>
      <c r="V1117" s="33" t="s">
        <v>7149</v>
      </c>
      <c r="W1117" s="26">
        <v>59187.0</v>
      </c>
      <c r="X1117" s="26" t="s">
        <v>7150</v>
      </c>
      <c r="Y1117" s="26" t="s">
        <v>7151</v>
      </c>
      <c r="Z1117" s="33" t="s">
        <v>7152</v>
      </c>
      <c r="AA1117" s="26" t="s">
        <v>7153</v>
      </c>
      <c r="AB1117" s="97" t="s">
        <v>7154</v>
      </c>
      <c r="AC1117" s="26" t="s">
        <v>47</v>
      </c>
      <c r="AD1117" s="26" t="s">
        <v>47</v>
      </c>
      <c r="AE1117" s="26" t="s">
        <v>47</v>
      </c>
      <c r="AF1117" s="26"/>
      <c r="AG1117" s="26" t="s">
        <v>78</v>
      </c>
      <c r="AH1117" s="26" t="s">
        <v>79</v>
      </c>
      <c r="AI1117" s="26"/>
      <c r="AJ1117" s="30">
        <v>95.0</v>
      </c>
      <c r="AK1117" s="30">
        <v>20.0</v>
      </c>
      <c r="AL1117" s="30">
        <f>AJ1117-AK1117</f>
        <v>75</v>
      </c>
      <c r="AM1117" s="30">
        <v>0.0</v>
      </c>
      <c r="AN1117" s="30">
        <f>AL1117-AM1117</f>
        <v>75</v>
      </c>
      <c r="AO1117" s="30">
        <f>AN1117</f>
        <v>75</v>
      </c>
      <c r="AP1117" s="26"/>
      <c r="AQ1117" s="26"/>
      <c r="AR1117" s="26"/>
      <c r="AS1117" s="26"/>
      <c r="AT1117" s="26"/>
      <c r="AU1117" s="26"/>
      <c r="AV1117" s="31"/>
      <c r="AW1117" s="31"/>
      <c r="AX1117" s="31"/>
      <c r="AY1117" s="31"/>
      <c r="AZ1117" s="31"/>
    </row>
    <row r="1118">
      <c r="A1118" s="32" t="s">
        <v>121</v>
      </c>
      <c r="B1118" s="41" t="s">
        <v>7155</v>
      </c>
      <c r="C1118" s="18" t="s">
        <v>7156</v>
      </c>
      <c r="D1118" s="33">
        <v>165.0</v>
      </c>
      <c r="E1118" s="53" t="s">
        <v>81</v>
      </c>
      <c r="F1118" s="309"/>
      <c r="G1118" s="35"/>
      <c r="H1118" s="15"/>
      <c r="I1118" s="21"/>
      <c r="J1118" s="15"/>
      <c r="K1118" s="15"/>
      <c r="L1118" s="22"/>
      <c r="M1118" s="23"/>
      <c r="N1118" s="23"/>
      <c r="O1118" s="24" t="s">
        <v>68</v>
      </c>
      <c r="P1118" s="24" t="s">
        <v>488</v>
      </c>
      <c r="Q1118" s="26"/>
      <c r="R1118" s="27" t="s">
        <v>334</v>
      </c>
      <c r="S1118" s="27"/>
      <c r="T1118" s="17" t="s">
        <v>50</v>
      </c>
      <c r="U1118" s="17">
        <v>59.0</v>
      </c>
      <c r="V1118" s="18" t="s">
        <v>7157</v>
      </c>
      <c r="W1118" s="17">
        <v>59155.0</v>
      </c>
      <c r="X1118" s="26" t="s">
        <v>1599</v>
      </c>
      <c r="Y1118" s="17" t="s">
        <v>7158</v>
      </c>
      <c r="Z1118" s="33"/>
      <c r="AA1118" s="26" t="s">
        <v>7159</v>
      </c>
      <c r="AB1118" s="46" t="s">
        <v>7160</v>
      </c>
      <c r="AC1118" s="26" t="s">
        <v>7161</v>
      </c>
      <c r="AD1118" s="26"/>
      <c r="AE1118" s="26"/>
      <c r="AF1118" s="26"/>
      <c r="AG1118" s="26"/>
      <c r="AH1118" s="26"/>
      <c r="AI1118" s="26"/>
      <c r="AJ1118" s="47">
        <v>49.0</v>
      </c>
      <c r="AK1118" s="30"/>
      <c r="AL1118" s="30"/>
      <c r="AM1118" s="30"/>
      <c r="AN1118" s="30"/>
      <c r="AO1118" s="30"/>
      <c r="AP1118" s="26"/>
      <c r="AQ1118" s="26"/>
      <c r="AR1118" s="26"/>
      <c r="AS1118" s="26"/>
      <c r="AT1118" s="26"/>
      <c r="AU1118" s="26"/>
      <c r="AV1118" s="31"/>
      <c r="AW1118" s="31"/>
      <c r="AX1118" s="31"/>
      <c r="AY1118" s="31"/>
      <c r="AZ1118" s="31"/>
    </row>
    <row r="1119">
      <c r="A1119" s="32" t="s">
        <v>43</v>
      </c>
      <c r="B1119" s="41" t="s">
        <v>7162</v>
      </c>
      <c r="C1119" s="18" t="s">
        <v>7163</v>
      </c>
      <c r="D1119" s="33"/>
      <c r="E1119" s="53" t="s">
        <v>103</v>
      </c>
      <c r="F1119" s="310"/>
      <c r="G1119" s="35"/>
      <c r="H1119" s="32"/>
      <c r="I1119" s="36"/>
      <c r="J1119" s="32"/>
      <c r="K1119" s="32"/>
      <c r="L1119" s="49"/>
      <c r="M1119" s="50"/>
      <c r="N1119" s="50"/>
      <c r="O1119" s="25" t="s">
        <v>68</v>
      </c>
      <c r="P1119" s="25"/>
      <c r="Q1119" s="26"/>
      <c r="R1119" s="27"/>
      <c r="S1119" s="103"/>
      <c r="T1119" s="26" t="s">
        <v>50</v>
      </c>
      <c r="U1119" s="26">
        <v>49.0</v>
      </c>
      <c r="V1119" s="33"/>
      <c r="W1119" s="26"/>
      <c r="X1119" s="26"/>
      <c r="Y1119" s="26" t="s">
        <v>7164</v>
      </c>
      <c r="Z1119" s="33" t="s">
        <v>7165</v>
      </c>
      <c r="AA1119" s="26"/>
      <c r="AB1119" s="46"/>
      <c r="AC1119" s="26"/>
      <c r="AD1119" s="26"/>
      <c r="AE1119" s="26"/>
      <c r="AF1119" s="26"/>
      <c r="AG1119" s="26" t="s">
        <v>78</v>
      </c>
      <c r="AH1119" s="26"/>
      <c r="AI1119" s="26"/>
      <c r="AJ1119" s="30">
        <v>95.0</v>
      </c>
      <c r="AK1119" s="30">
        <v>20.0</v>
      </c>
      <c r="AL1119" s="30">
        <f t="shared" ref="AL1119:AL1120" si="101">AJ1119-AK1119</f>
        <v>75</v>
      </c>
      <c r="AM1119" s="30">
        <v>0.0</v>
      </c>
      <c r="AN1119" s="30">
        <f t="shared" ref="AN1119:AN1120" si="102">AL1119-AM1119</f>
        <v>75</v>
      </c>
      <c r="AO1119" s="30">
        <f t="shared" ref="AO1119:AO1120" si="103">AN1119</f>
        <v>75</v>
      </c>
      <c r="AP1119" s="26"/>
      <c r="AQ1119" s="26"/>
      <c r="AR1119" s="26"/>
      <c r="AS1119" s="26"/>
      <c r="AT1119" s="26"/>
      <c r="AU1119" s="26"/>
      <c r="AV1119" s="31"/>
      <c r="AW1119" s="31"/>
      <c r="AX1119" s="31"/>
      <c r="AY1119" s="31"/>
      <c r="AZ1119" s="31"/>
    </row>
    <row r="1120">
      <c r="A1120" s="32" t="s">
        <v>43</v>
      </c>
      <c r="B1120" s="41" t="s">
        <v>7166</v>
      </c>
      <c r="C1120" s="18" t="s">
        <v>7167</v>
      </c>
      <c r="D1120" s="33">
        <v>64.0</v>
      </c>
      <c r="E1120" s="53" t="s">
        <v>103</v>
      </c>
      <c r="F1120" s="309"/>
      <c r="G1120" s="35"/>
      <c r="H1120" s="32"/>
      <c r="I1120" s="36"/>
      <c r="J1120" s="32"/>
      <c r="K1120" s="32"/>
      <c r="L1120" s="49"/>
      <c r="M1120" s="50"/>
      <c r="N1120" s="50"/>
      <c r="O1120" s="25" t="s">
        <v>68</v>
      </c>
      <c r="P1120" s="25"/>
      <c r="Q1120" s="26"/>
      <c r="R1120" s="27" t="s">
        <v>49</v>
      </c>
      <c r="S1120" s="27"/>
      <c r="T1120" s="25" t="s">
        <v>50</v>
      </c>
      <c r="U1120" s="26">
        <v>64.0</v>
      </c>
      <c r="V1120" s="33" t="s">
        <v>7168</v>
      </c>
      <c r="W1120" s="26">
        <v>64230.0</v>
      </c>
      <c r="X1120" s="26" t="s">
        <v>4306</v>
      </c>
      <c r="Y1120" s="26" t="s">
        <v>7169</v>
      </c>
      <c r="Z1120" s="33" t="s">
        <v>7170</v>
      </c>
      <c r="AA1120" s="26" t="s">
        <v>118</v>
      </c>
      <c r="AB1120" s="46" t="s">
        <v>7171</v>
      </c>
      <c r="AC1120" s="26" t="s">
        <v>47</v>
      </c>
      <c r="AD1120" s="26" t="s">
        <v>7172</v>
      </c>
      <c r="AE1120" s="26"/>
      <c r="AF1120" s="26"/>
      <c r="AG1120" s="26"/>
      <c r="AH1120" s="26"/>
      <c r="AI1120" s="26"/>
      <c r="AJ1120" s="30">
        <v>95.0</v>
      </c>
      <c r="AK1120" s="30">
        <v>20.0</v>
      </c>
      <c r="AL1120" s="30">
        <f t="shared" si="101"/>
        <v>75</v>
      </c>
      <c r="AM1120" s="30">
        <v>0.0</v>
      </c>
      <c r="AN1120" s="30">
        <f t="shared" si="102"/>
        <v>75</v>
      </c>
      <c r="AO1120" s="30">
        <f t="shared" si="103"/>
        <v>75</v>
      </c>
      <c r="AP1120" s="26"/>
      <c r="AQ1120" s="26"/>
      <c r="AR1120" s="26"/>
      <c r="AS1120" s="26"/>
      <c r="AT1120" s="26"/>
      <c r="AU1120" s="26"/>
      <c r="AV1120" s="31"/>
      <c r="AW1120" s="31"/>
      <c r="AX1120" s="31"/>
      <c r="AY1120" s="31"/>
      <c r="AZ1120" s="31"/>
    </row>
    <row r="1121">
      <c r="A1121" s="15" t="s">
        <v>121</v>
      </c>
      <c r="B1121" s="16" t="s">
        <v>7173</v>
      </c>
      <c r="C1121" s="18" t="s">
        <v>7174</v>
      </c>
      <c r="D1121" s="18">
        <v>54.0</v>
      </c>
      <c r="E1121" s="42" t="s">
        <v>103</v>
      </c>
      <c r="F1121" s="304"/>
      <c r="G1121" s="35"/>
      <c r="H1121" s="15"/>
      <c r="I1121" s="21"/>
      <c r="J1121" s="15"/>
      <c r="K1121" s="15"/>
      <c r="L1121" s="22"/>
      <c r="M1121" s="23"/>
      <c r="N1121" s="23"/>
      <c r="O1121" s="24" t="s">
        <v>68</v>
      </c>
      <c r="P1121" s="155" t="s">
        <v>1161</v>
      </c>
      <c r="Q1121" s="26"/>
      <c r="R1121" s="27" t="s">
        <v>226</v>
      </c>
      <c r="S1121" s="27"/>
      <c r="T1121" s="17" t="s">
        <v>434</v>
      </c>
      <c r="U1121" s="17">
        <v>54.0</v>
      </c>
      <c r="V1121" s="33"/>
      <c r="W1121" s="26"/>
      <c r="X1121" s="17" t="s">
        <v>3581</v>
      </c>
      <c r="Y1121" s="26" t="s">
        <v>7175</v>
      </c>
      <c r="Z1121" s="201" t="s">
        <v>6519</v>
      </c>
      <c r="AA1121" s="84" t="s">
        <v>328</v>
      </c>
      <c r="AB1121" s="57" t="s">
        <v>7176</v>
      </c>
      <c r="AC1121" s="17" t="s">
        <v>7177</v>
      </c>
      <c r="AD1121" s="26"/>
      <c r="AE1121" s="26"/>
      <c r="AF1121" s="26"/>
      <c r="AG1121" s="26"/>
      <c r="AH1121" s="26"/>
      <c r="AI1121" s="26"/>
      <c r="AJ1121" s="47">
        <v>49.0</v>
      </c>
      <c r="AK1121" s="30"/>
      <c r="AL1121" s="30"/>
      <c r="AM1121" s="30"/>
      <c r="AN1121" s="30"/>
      <c r="AO1121" s="30"/>
      <c r="AP1121" s="26"/>
      <c r="AQ1121" s="26"/>
      <c r="AR1121" s="26"/>
      <c r="AS1121" s="26"/>
      <c r="AT1121" s="26"/>
      <c r="AU1121" s="26"/>
      <c r="AV1121" s="31"/>
      <c r="AW1121" s="31"/>
      <c r="AX1121" s="31"/>
      <c r="AY1121" s="31"/>
      <c r="AZ1121" s="31"/>
    </row>
    <row r="1122">
      <c r="A1122" s="15" t="s">
        <v>121</v>
      </c>
      <c r="B1122" s="16" t="s">
        <v>7178</v>
      </c>
      <c r="C1122" s="18" t="s">
        <v>7179</v>
      </c>
      <c r="D1122" s="18">
        <v>380.0</v>
      </c>
      <c r="E1122" s="42" t="s">
        <v>46</v>
      </c>
      <c r="F1122" s="253">
        <v>2026.0</v>
      </c>
      <c r="G1122" s="20">
        <v>46070.0</v>
      </c>
      <c r="H1122" s="15">
        <v>6.0</v>
      </c>
      <c r="I1122" s="21">
        <v>46135.0</v>
      </c>
      <c r="J1122" s="15"/>
      <c r="K1122" s="15">
        <v>6.0</v>
      </c>
      <c r="L1122" s="22">
        <v>46135.0</v>
      </c>
      <c r="M1122" s="23">
        <v>0.0</v>
      </c>
      <c r="N1122" s="23">
        <v>3.0</v>
      </c>
      <c r="O1122" s="24" t="s">
        <v>68</v>
      </c>
      <c r="P1122" s="24" t="s">
        <v>682</v>
      </c>
      <c r="Q1122" s="26"/>
      <c r="R1122" s="27" t="s">
        <v>226</v>
      </c>
      <c r="S1122" s="27"/>
      <c r="T1122" s="17" t="s">
        <v>434</v>
      </c>
      <c r="U1122" s="17">
        <v>88.0</v>
      </c>
      <c r="V1122" s="18" t="s">
        <v>7180</v>
      </c>
      <c r="W1122" s="17">
        <v>88190.0</v>
      </c>
      <c r="X1122" s="17" t="s">
        <v>6924</v>
      </c>
      <c r="Y1122" s="17" t="s">
        <v>7181</v>
      </c>
      <c r="Z1122" s="17" t="s">
        <v>7182</v>
      </c>
      <c r="AA1122" s="251" t="s">
        <v>370</v>
      </c>
      <c r="AB1122" s="17" t="s">
        <v>7183</v>
      </c>
      <c r="AC1122" s="26" t="s">
        <v>7184</v>
      </c>
      <c r="AD1122" s="26"/>
      <c r="AE1122" s="26"/>
      <c r="AF1122" s="26"/>
      <c r="AG1122" s="26"/>
      <c r="AH1122" s="26"/>
      <c r="AI1122" s="26"/>
      <c r="AJ1122" s="30"/>
      <c r="AK1122" s="30"/>
      <c r="AL1122" s="30"/>
      <c r="AM1122" s="30"/>
      <c r="AN1122" s="30"/>
      <c r="AO1122" s="30"/>
      <c r="AP1122" s="26"/>
      <c r="AQ1122" s="26"/>
      <c r="AR1122" s="26"/>
      <c r="AS1122" s="26"/>
      <c r="AT1122" s="26"/>
      <c r="AU1122" s="26"/>
      <c r="AV1122" s="31"/>
      <c r="AW1122" s="31"/>
      <c r="AX1122" s="31"/>
      <c r="AY1122" s="31"/>
      <c r="AZ1122" s="31"/>
    </row>
    <row r="1123">
      <c r="A1123" s="32" t="s">
        <v>43</v>
      </c>
      <c r="B1123" s="41" t="s">
        <v>7185</v>
      </c>
      <c r="C1123" s="18" t="s">
        <v>7186</v>
      </c>
      <c r="D1123" s="18">
        <v>260.0</v>
      </c>
      <c r="E1123" s="42" t="s">
        <v>46</v>
      </c>
      <c r="F1123" s="19">
        <v>2026.0</v>
      </c>
      <c r="G1123" s="20">
        <v>46049.0</v>
      </c>
      <c r="H1123" s="15">
        <v>14.0</v>
      </c>
      <c r="I1123" s="21">
        <v>45395.0</v>
      </c>
      <c r="J1123" s="32">
        <v>0.0</v>
      </c>
      <c r="K1123" s="32">
        <v>0.0</v>
      </c>
      <c r="L1123" s="49" t="s">
        <v>47</v>
      </c>
      <c r="M1123" s="50">
        <v>0.0</v>
      </c>
      <c r="N1123" s="50">
        <v>0.0</v>
      </c>
      <c r="O1123" s="25" t="s">
        <v>68</v>
      </c>
      <c r="P1123" s="25"/>
      <c r="Q1123" s="26"/>
      <c r="R1123" s="27" t="s">
        <v>334</v>
      </c>
      <c r="S1123" s="27"/>
      <c r="T1123" s="26" t="s">
        <v>50</v>
      </c>
      <c r="U1123" s="26">
        <v>59.0</v>
      </c>
      <c r="V1123" s="33" t="s">
        <v>7187</v>
      </c>
      <c r="W1123" s="26">
        <v>59155.0</v>
      </c>
      <c r="X1123" s="26" t="s">
        <v>1599</v>
      </c>
      <c r="Y1123" s="17" t="s">
        <v>7188</v>
      </c>
      <c r="Z1123" s="18" t="s">
        <v>7189</v>
      </c>
      <c r="AA1123" s="258" t="s">
        <v>7190</v>
      </c>
      <c r="AB1123" s="57" t="s">
        <v>7191</v>
      </c>
      <c r="AC1123" s="17" t="s">
        <v>7192</v>
      </c>
      <c r="AD1123" s="26" t="s">
        <v>47</v>
      </c>
      <c r="AE1123" s="26"/>
      <c r="AF1123" s="26"/>
      <c r="AG1123" s="26" t="s">
        <v>78</v>
      </c>
      <c r="AH1123" s="26" t="s">
        <v>79</v>
      </c>
      <c r="AI1123" s="26"/>
      <c r="AJ1123" s="30">
        <v>95.0</v>
      </c>
      <c r="AK1123" s="30">
        <v>20.0</v>
      </c>
      <c r="AL1123" s="30">
        <f>AJ1123-AK1123</f>
        <v>75</v>
      </c>
      <c r="AM1123" s="30">
        <v>0.0</v>
      </c>
      <c r="AN1123" s="30">
        <f>AL1123-AM1123</f>
        <v>75</v>
      </c>
      <c r="AO1123" s="30">
        <f>AN1123</f>
        <v>75</v>
      </c>
      <c r="AP1123" s="26"/>
      <c r="AQ1123" s="26"/>
      <c r="AR1123" s="26"/>
      <c r="AS1123" s="26"/>
      <c r="AT1123" s="26"/>
      <c r="AU1123" s="26"/>
      <c r="AV1123" s="31"/>
      <c r="AW1123" s="31"/>
      <c r="AX1123" s="31"/>
      <c r="AY1123" s="31"/>
      <c r="AZ1123" s="31"/>
    </row>
    <row r="1124">
      <c r="A1124" s="32" t="s">
        <v>121</v>
      </c>
      <c r="B1124" s="41" t="s">
        <v>7193</v>
      </c>
      <c r="C1124" s="18" t="s">
        <v>7194</v>
      </c>
      <c r="D1124" s="33" t="s">
        <v>6922</v>
      </c>
      <c r="E1124" s="53" t="s">
        <v>103</v>
      </c>
      <c r="F1124" s="309"/>
      <c r="G1124" s="44"/>
      <c r="H1124" s="15"/>
      <c r="I1124" s="21"/>
      <c r="J1124" s="15"/>
      <c r="K1124" s="15"/>
      <c r="L1124" s="22"/>
      <c r="M1124" s="23"/>
      <c r="N1124" s="23"/>
      <c r="O1124" s="24" t="s">
        <v>68</v>
      </c>
      <c r="P1124" s="24" t="s">
        <v>682</v>
      </c>
      <c r="Q1124" s="25"/>
      <c r="R1124" s="27" t="s">
        <v>226</v>
      </c>
      <c r="S1124" s="27"/>
      <c r="T1124" s="17" t="s">
        <v>434</v>
      </c>
      <c r="U1124" s="26">
        <v>54.0</v>
      </c>
      <c r="V1124" s="45"/>
      <c r="W1124" s="25"/>
      <c r="X1124" s="26" t="s">
        <v>7195</v>
      </c>
      <c r="Y1124" s="26" t="s">
        <v>7196</v>
      </c>
      <c r="Z1124" s="33" t="s">
        <v>7197</v>
      </c>
      <c r="AA1124" s="135" t="s">
        <v>55</v>
      </c>
      <c r="AB1124" s="46" t="s">
        <v>7198</v>
      </c>
      <c r="AC1124" s="26" t="s">
        <v>7199</v>
      </c>
      <c r="AD1124" s="25"/>
      <c r="AE1124" s="25"/>
      <c r="AF1124" s="25"/>
      <c r="AG1124" s="25"/>
      <c r="AH1124" s="25"/>
      <c r="AI1124" s="25"/>
      <c r="AJ1124" s="47">
        <v>49.0</v>
      </c>
      <c r="AK1124" s="47"/>
      <c r="AL1124" s="47"/>
      <c r="AM1124" s="30"/>
      <c r="AN1124" s="47"/>
      <c r="AO1124" s="47"/>
      <c r="AP1124" s="25"/>
      <c r="AQ1124" s="25"/>
      <c r="AR1124" s="25"/>
      <c r="AS1124" s="25"/>
      <c r="AT1124" s="25"/>
      <c r="AU1124" s="25"/>
      <c r="AV1124" s="48"/>
      <c r="AW1124" s="48"/>
      <c r="AX1124" s="48"/>
      <c r="AY1124" s="48"/>
      <c r="AZ1124" s="48"/>
    </row>
    <row r="1125">
      <c r="A1125" s="32" t="s">
        <v>121</v>
      </c>
      <c r="B1125" s="41" t="s">
        <v>7200</v>
      </c>
      <c r="C1125" s="18" t="s">
        <v>7201</v>
      </c>
      <c r="D1125" s="33">
        <v>800.0</v>
      </c>
      <c r="E1125" s="42" t="s">
        <v>67</v>
      </c>
      <c r="F1125" s="304"/>
      <c r="G1125" s="44"/>
      <c r="H1125" s="15">
        <v>0.0</v>
      </c>
      <c r="I1125" s="21" t="s">
        <v>47</v>
      </c>
      <c r="J1125" s="15">
        <v>0.0</v>
      </c>
      <c r="K1125" s="15">
        <v>0.0</v>
      </c>
      <c r="L1125" s="22" t="s">
        <v>47</v>
      </c>
      <c r="M1125" s="23">
        <v>0.0</v>
      </c>
      <c r="N1125" s="23">
        <v>0.0</v>
      </c>
      <c r="O1125" s="24" t="s">
        <v>68</v>
      </c>
      <c r="P1125" s="25"/>
      <c r="Q1125" s="25"/>
      <c r="R1125" s="27" t="s">
        <v>226</v>
      </c>
      <c r="S1125" s="27"/>
      <c r="T1125" s="17" t="s">
        <v>434</v>
      </c>
      <c r="U1125" s="26">
        <v>68.0</v>
      </c>
      <c r="V1125" s="45"/>
      <c r="W1125" s="25"/>
      <c r="X1125" s="26" t="s">
        <v>7202</v>
      </c>
      <c r="Y1125" s="26" t="s">
        <v>7203</v>
      </c>
      <c r="Z1125" s="33" t="s">
        <v>7204</v>
      </c>
      <c r="AA1125" s="26" t="s">
        <v>1195</v>
      </c>
      <c r="AB1125" s="46" t="s">
        <v>7205</v>
      </c>
      <c r="AC1125" s="26" t="s">
        <v>7206</v>
      </c>
      <c r="AD1125" s="25"/>
      <c r="AE1125" s="25"/>
      <c r="AF1125" s="25"/>
      <c r="AG1125" s="25"/>
      <c r="AH1125" s="25"/>
      <c r="AI1125" s="25"/>
      <c r="AJ1125" s="47">
        <v>49.0</v>
      </c>
      <c r="AK1125" s="47"/>
      <c r="AL1125" s="47"/>
      <c r="AM1125" s="30"/>
      <c r="AN1125" s="47"/>
      <c r="AO1125" s="47"/>
      <c r="AP1125" s="25"/>
      <c r="AQ1125" s="25"/>
      <c r="AR1125" s="25"/>
      <c r="AS1125" s="25"/>
      <c r="AT1125" s="25"/>
      <c r="AU1125" s="25"/>
      <c r="AV1125" s="48"/>
      <c r="AW1125" s="48"/>
      <c r="AX1125" s="48"/>
      <c r="AY1125" s="48"/>
      <c r="AZ1125" s="48"/>
    </row>
    <row r="1126">
      <c r="A1126" s="32" t="s">
        <v>121</v>
      </c>
      <c r="B1126" s="41" t="s">
        <v>7207</v>
      </c>
      <c r="C1126" s="18" t="s">
        <v>7208</v>
      </c>
      <c r="D1126" s="33">
        <v>320.0</v>
      </c>
      <c r="E1126" s="42" t="s">
        <v>46</v>
      </c>
      <c r="F1126" s="311">
        <v>2026.0</v>
      </c>
      <c r="G1126" s="44">
        <v>46176.0</v>
      </c>
      <c r="H1126" s="15">
        <v>5.0</v>
      </c>
      <c r="I1126" s="21">
        <v>46169.0</v>
      </c>
      <c r="J1126" s="15">
        <v>0.0</v>
      </c>
      <c r="K1126" s="15">
        <v>5.0</v>
      </c>
      <c r="L1126" s="22">
        <v>46204.0</v>
      </c>
      <c r="M1126" s="23">
        <v>0.0</v>
      </c>
      <c r="N1126" s="23">
        <v>2.0</v>
      </c>
      <c r="O1126" s="24" t="s">
        <v>48</v>
      </c>
      <c r="P1126" s="25" t="s">
        <v>1179</v>
      </c>
      <c r="Q1126" s="25"/>
      <c r="R1126" s="27" t="s">
        <v>124</v>
      </c>
      <c r="S1126" s="27"/>
      <c r="T1126" s="17"/>
      <c r="U1126" s="26">
        <v>29.0</v>
      </c>
      <c r="V1126" s="45" t="s">
        <v>7209</v>
      </c>
      <c r="W1126" s="25">
        <v>29590.0</v>
      </c>
      <c r="X1126" s="26" t="s">
        <v>7210</v>
      </c>
      <c r="Y1126" s="17" t="s">
        <v>7211</v>
      </c>
      <c r="Z1126" s="18" t="s">
        <v>7212</v>
      </c>
      <c r="AA1126" s="17" t="s">
        <v>7213</v>
      </c>
      <c r="AB1126" s="57" t="s">
        <v>7214</v>
      </c>
      <c r="AC1126" s="17" t="s">
        <v>7215</v>
      </c>
      <c r="AD1126" s="25"/>
      <c r="AE1126" s="25"/>
      <c r="AF1126" s="25"/>
      <c r="AG1126" s="25"/>
      <c r="AH1126" s="25"/>
      <c r="AI1126" s="25"/>
      <c r="AJ1126" s="47"/>
      <c r="AK1126" s="47"/>
      <c r="AL1126" s="47"/>
      <c r="AM1126" s="30"/>
      <c r="AN1126" s="47"/>
      <c r="AO1126" s="47"/>
      <c r="AP1126" s="25"/>
      <c r="AQ1126" s="25"/>
      <c r="AR1126" s="25"/>
      <c r="AS1126" s="25"/>
      <c r="AT1126" s="25"/>
      <c r="AU1126" s="25"/>
      <c r="AV1126" s="48"/>
      <c r="AW1126" s="48"/>
      <c r="AX1126" s="48"/>
      <c r="AY1126" s="48"/>
      <c r="AZ1126" s="48"/>
    </row>
    <row r="1127">
      <c r="A1127" s="15" t="s">
        <v>43</v>
      </c>
      <c r="B1127" s="16" t="s">
        <v>7216</v>
      </c>
      <c r="C1127" s="18" t="s">
        <v>7217</v>
      </c>
      <c r="D1127" s="18">
        <v>450.0</v>
      </c>
      <c r="E1127" s="42" t="s">
        <v>2012</v>
      </c>
      <c r="F1127" s="304"/>
      <c r="G1127" s="44"/>
      <c r="H1127" s="15"/>
      <c r="I1127" s="21"/>
      <c r="J1127" s="15"/>
      <c r="K1127" s="15"/>
      <c r="L1127" s="22"/>
      <c r="M1127" s="23"/>
      <c r="N1127" s="23"/>
      <c r="O1127" s="24" t="s">
        <v>68</v>
      </c>
      <c r="P1127" s="24" t="s">
        <v>237</v>
      </c>
      <c r="Q1127" s="25"/>
      <c r="R1127" s="27" t="s">
        <v>92</v>
      </c>
      <c r="S1127" s="27"/>
      <c r="T1127" s="25" t="s">
        <v>50</v>
      </c>
      <c r="U1127" s="17">
        <v>86.0</v>
      </c>
      <c r="V1127" s="56" t="s">
        <v>7218</v>
      </c>
      <c r="W1127" s="24">
        <v>86280.0</v>
      </c>
      <c r="X1127" s="17" t="s">
        <v>7219</v>
      </c>
      <c r="Y1127" s="17" t="s">
        <v>7220</v>
      </c>
      <c r="Z1127" s="18" t="s">
        <v>7221</v>
      </c>
      <c r="AA1127" s="17" t="s">
        <v>1195</v>
      </c>
      <c r="AB1127" s="57" t="s">
        <v>7222</v>
      </c>
      <c r="AC1127" s="17" t="s">
        <v>7223</v>
      </c>
      <c r="AD1127" s="25"/>
      <c r="AE1127" s="25"/>
      <c r="AF1127" s="25"/>
      <c r="AG1127" s="25"/>
      <c r="AH1127" s="25"/>
      <c r="AI1127" s="25"/>
      <c r="AJ1127" s="47"/>
      <c r="AK1127" s="47"/>
      <c r="AL1127" s="47"/>
      <c r="AM1127" s="30"/>
      <c r="AN1127" s="47"/>
      <c r="AO1127" s="47"/>
      <c r="AP1127" s="25"/>
      <c r="AQ1127" s="25"/>
      <c r="AR1127" s="25"/>
      <c r="AS1127" s="25"/>
      <c r="AT1127" s="25"/>
      <c r="AU1127" s="25"/>
      <c r="AV1127" s="48"/>
      <c r="AW1127" s="48"/>
      <c r="AX1127" s="48"/>
      <c r="AY1127" s="48"/>
      <c r="AZ1127" s="48"/>
    </row>
    <row r="1128">
      <c r="A1128" s="32" t="s">
        <v>43</v>
      </c>
      <c r="B1128" s="41" t="s">
        <v>7224</v>
      </c>
      <c r="C1128" s="18" t="s">
        <v>7225</v>
      </c>
      <c r="D1128" s="33"/>
      <c r="E1128" s="53" t="s">
        <v>103</v>
      </c>
      <c r="F1128" s="309"/>
      <c r="G1128" s="35"/>
      <c r="H1128" s="32"/>
      <c r="I1128" s="36"/>
      <c r="J1128" s="32"/>
      <c r="K1128" s="32"/>
      <c r="L1128" s="49"/>
      <c r="M1128" s="50"/>
      <c r="N1128" s="50"/>
      <c r="O1128" s="25" t="s">
        <v>68</v>
      </c>
      <c r="P1128" s="25"/>
      <c r="Q1128" s="26"/>
      <c r="R1128" s="27" t="s">
        <v>226</v>
      </c>
      <c r="S1128" s="27"/>
      <c r="T1128" s="17" t="s">
        <v>434</v>
      </c>
      <c r="U1128" s="26">
        <v>54.0</v>
      </c>
      <c r="V1128" s="33" t="s">
        <v>7226</v>
      </c>
      <c r="W1128" s="26">
        <v>54840.0</v>
      </c>
      <c r="X1128" s="26" t="s">
        <v>7227</v>
      </c>
      <c r="Y1128" s="26" t="s">
        <v>7228</v>
      </c>
      <c r="Z1128" s="33" t="s">
        <v>4479</v>
      </c>
      <c r="AA1128" s="26" t="s">
        <v>7229</v>
      </c>
      <c r="AB1128" s="46" t="s">
        <v>7230</v>
      </c>
      <c r="AC1128" s="26" t="s">
        <v>47</v>
      </c>
      <c r="AD1128" s="26" t="s">
        <v>7231</v>
      </c>
      <c r="AE1128" s="26"/>
      <c r="AF1128" s="26"/>
      <c r="AG1128" s="26" t="s">
        <v>78</v>
      </c>
      <c r="AH1128" s="26"/>
      <c r="AI1128" s="26"/>
      <c r="AJ1128" s="30">
        <v>95.0</v>
      </c>
      <c r="AK1128" s="30">
        <v>20.0</v>
      </c>
      <c r="AL1128" s="30">
        <f>AJ1128-AK1128</f>
        <v>75</v>
      </c>
      <c r="AM1128" s="30">
        <v>0.0</v>
      </c>
      <c r="AN1128" s="30">
        <f>AL1128-AM1128</f>
        <v>75</v>
      </c>
      <c r="AO1128" s="30">
        <f>AN1128</f>
        <v>75</v>
      </c>
      <c r="AP1128" s="26"/>
      <c r="AQ1128" s="26"/>
      <c r="AR1128" s="26"/>
      <c r="AS1128" s="26"/>
      <c r="AT1128" s="26"/>
      <c r="AU1128" s="26"/>
      <c r="AV1128" s="31"/>
      <c r="AW1128" s="31"/>
      <c r="AX1128" s="31"/>
      <c r="AY1128" s="31"/>
      <c r="AZ1128" s="31"/>
    </row>
    <row r="1129">
      <c r="A1129" s="32" t="s">
        <v>424</v>
      </c>
      <c r="B1129" s="41" t="s">
        <v>7232</v>
      </c>
      <c r="C1129" s="18" t="s">
        <v>7233</v>
      </c>
      <c r="D1129" s="33"/>
      <c r="E1129" s="42" t="s">
        <v>103</v>
      </c>
      <c r="F1129" s="251"/>
      <c r="G1129" s="35"/>
      <c r="H1129" s="15"/>
      <c r="I1129" s="21"/>
      <c r="J1129" s="15"/>
      <c r="K1129" s="15"/>
      <c r="L1129" s="22"/>
      <c r="M1129" s="23"/>
      <c r="N1129" s="23"/>
      <c r="O1129" s="24" t="s">
        <v>68</v>
      </c>
      <c r="P1129" s="25"/>
      <c r="Q1129" s="25"/>
      <c r="R1129" s="27"/>
      <c r="S1129" s="103"/>
      <c r="T1129" s="25"/>
      <c r="U1129" s="26">
        <v>49.0</v>
      </c>
      <c r="V1129" s="45"/>
      <c r="W1129" s="25"/>
      <c r="X1129" s="26"/>
      <c r="Y1129" s="26" t="s">
        <v>307</v>
      </c>
      <c r="Z1129" s="33"/>
      <c r="AA1129" s="26"/>
      <c r="AB1129" s="46"/>
      <c r="AC1129" s="26"/>
      <c r="AD1129" s="25"/>
      <c r="AE1129" s="25"/>
      <c r="AF1129" s="25"/>
      <c r="AG1129" s="25"/>
      <c r="AH1129" s="25"/>
      <c r="AI1129" s="25"/>
      <c r="AJ1129" s="47">
        <v>49.0</v>
      </c>
      <c r="AK1129" s="47"/>
      <c r="AL1129" s="47"/>
      <c r="AM1129" s="30"/>
      <c r="AN1129" s="47"/>
      <c r="AO1129" s="47"/>
      <c r="AP1129" s="25"/>
      <c r="AQ1129" s="25"/>
      <c r="AR1129" s="25"/>
      <c r="AS1129" s="25"/>
      <c r="AT1129" s="25"/>
      <c r="AU1129" s="25"/>
      <c r="AV1129" s="48"/>
      <c r="AW1129" s="48"/>
      <c r="AX1129" s="48"/>
      <c r="AY1129" s="48"/>
      <c r="AZ1129" s="48"/>
    </row>
    <row r="1130">
      <c r="A1130" s="60" t="s">
        <v>43</v>
      </c>
      <c r="B1130" s="41" t="s">
        <v>7234</v>
      </c>
      <c r="C1130" s="26" t="s">
        <v>7235</v>
      </c>
      <c r="D1130" s="33" t="s">
        <v>296</v>
      </c>
      <c r="E1130" s="26" t="s">
        <v>81</v>
      </c>
      <c r="F1130" s="34"/>
      <c r="G1130" s="44"/>
      <c r="H1130" s="60"/>
      <c r="I1130" s="62"/>
      <c r="J1130" s="60"/>
      <c r="K1130" s="60"/>
      <c r="L1130" s="63"/>
      <c r="M1130" s="64"/>
      <c r="N1130" s="64"/>
      <c r="O1130" s="26" t="s">
        <v>68</v>
      </c>
      <c r="P1130" s="26" t="s">
        <v>497</v>
      </c>
      <c r="Q1130" s="26"/>
      <c r="R1130" s="27" t="s">
        <v>189</v>
      </c>
      <c r="S1130" s="27"/>
      <c r="T1130" s="24" t="s">
        <v>70</v>
      </c>
      <c r="U1130" s="17">
        <v>17.0</v>
      </c>
      <c r="V1130" s="26" t="s">
        <v>7236</v>
      </c>
      <c r="W1130" s="26">
        <v>17000.0</v>
      </c>
      <c r="X1130" s="26" t="s">
        <v>2057</v>
      </c>
      <c r="Y1130" s="26" t="s">
        <v>7237</v>
      </c>
      <c r="Z1130" s="26" t="s">
        <v>2502</v>
      </c>
      <c r="AA1130" s="26" t="s">
        <v>182</v>
      </c>
      <c r="AB1130" s="26"/>
      <c r="AC1130" s="26" t="s">
        <v>7238</v>
      </c>
      <c r="AD1130" s="26"/>
      <c r="AE1130" s="26"/>
      <c r="AF1130" s="26" t="s">
        <v>7239</v>
      </c>
      <c r="AG1130" s="26"/>
      <c r="AH1130" s="26"/>
      <c r="AI1130" s="26"/>
      <c r="AJ1130" s="26"/>
      <c r="AK1130" s="30"/>
      <c r="AL1130" s="30"/>
      <c r="AM1130" s="30"/>
      <c r="AN1130" s="30"/>
      <c r="AO1130" s="30"/>
      <c r="AP1130" s="30"/>
      <c r="AQ1130" s="26"/>
      <c r="AR1130" s="26"/>
      <c r="AS1130" s="26"/>
      <c r="AT1130" s="26"/>
      <c r="AU1130" s="26"/>
      <c r="AV1130" s="31"/>
      <c r="AW1130" s="31"/>
      <c r="AX1130" s="31"/>
      <c r="AY1130" s="31"/>
      <c r="AZ1130" s="31"/>
    </row>
    <row r="1131">
      <c r="A1131" s="32"/>
      <c r="B1131" s="41" t="s">
        <v>7234</v>
      </c>
      <c r="C1131" s="26"/>
      <c r="D1131" s="33">
        <v>336.0</v>
      </c>
      <c r="E1131" s="250" t="s">
        <v>59</v>
      </c>
      <c r="F1131" s="34"/>
      <c r="G1131" s="35"/>
      <c r="H1131" s="32"/>
      <c r="I1131" s="36"/>
      <c r="J1131" s="32"/>
      <c r="K1131" s="32"/>
      <c r="L1131" s="49"/>
      <c r="M1131" s="50"/>
      <c r="N1131" s="50"/>
      <c r="O1131" s="25"/>
      <c r="P1131" s="25"/>
      <c r="Q1131" s="26"/>
      <c r="R1131" s="38" t="s">
        <v>60</v>
      </c>
      <c r="S1131" s="38"/>
      <c r="T1131" s="26"/>
      <c r="U1131" s="26">
        <v>85.0</v>
      </c>
      <c r="V1131" s="26" t="s">
        <v>7240</v>
      </c>
      <c r="W1131" s="26" t="s">
        <v>753</v>
      </c>
      <c r="X1131" s="26" t="s">
        <v>754</v>
      </c>
      <c r="Y1131" s="26"/>
      <c r="Z1131" s="33"/>
      <c r="AA1131" s="259"/>
      <c r="AB1131" s="17"/>
      <c r="AC1131" s="26"/>
      <c r="AD1131" s="26"/>
      <c r="AE1131" s="26"/>
      <c r="AF1131" s="26"/>
      <c r="AG1131" s="26"/>
      <c r="AH1131" s="26"/>
      <c r="AI1131" s="26"/>
      <c r="AJ1131" s="30"/>
      <c r="AK1131" s="30"/>
      <c r="AL1131" s="30"/>
      <c r="AM1131" s="30"/>
      <c r="AN1131" s="30"/>
      <c r="AO1131" s="30"/>
      <c r="AP1131" s="26"/>
      <c r="AQ1131" s="17"/>
      <c r="AR1131" s="40"/>
      <c r="AS1131" s="26"/>
      <c r="AT1131" s="26"/>
      <c r="AU1131" s="26"/>
      <c r="AV1131" s="31"/>
      <c r="AW1131" s="31"/>
      <c r="AX1131" s="31"/>
      <c r="AY1131" s="31"/>
      <c r="AZ1131" s="31"/>
    </row>
    <row r="1132">
      <c r="A1132" s="60" t="s">
        <v>121</v>
      </c>
      <c r="B1132" s="41" t="s">
        <v>7241</v>
      </c>
      <c r="C1132" s="26" t="s">
        <v>7242</v>
      </c>
      <c r="D1132" s="33" t="s">
        <v>296</v>
      </c>
      <c r="E1132" s="26" t="s">
        <v>81</v>
      </c>
      <c r="F1132" s="34"/>
      <c r="G1132" s="44"/>
      <c r="H1132" s="60"/>
      <c r="I1132" s="62"/>
      <c r="J1132" s="60"/>
      <c r="K1132" s="60"/>
      <c r="L1132" s="63"/>
      <c r="M1132" s="64"/>
      <c r="N1132" s="64"/>
      <c r="O1132" s="26" t="s">
        <v>68</v>
      </c>
      <c r="P1132" s="26" t="s">
        <v>497</v>
      </c>
      <c r="Q1132" s="26"/>
      <c r="R1132" s="51" t="s">
        <v>124</v>
      </c>
      <c r="S1132" s="51"/>
      <c r="T1132" s="26"/>
      <c r="U1132" s="26"/>
      <c r="V1132" s="26" t="s">
        <v>7243</v>
      </c>
      <c r="W1132" s="26">
        <v>85200.0</v>
      </c>
      <c r="X1132" s="26" t="s">
        <v>3279</v>
      </c>
      <c r="Y1132" s="26" t="s">
        <v>7244</v>
      </c>
      <c r="Z1132" s="26" t="s">
        <v>4565</v>
      </c>
      <c r="AA1132" s="26" t="s">
        <v>257</v>
      </c>
      <c r="AB1132" s="99" t="s">
        <v>7245</v>
      </c>
      <c r="AC1132" s="26" t="s">
        <v>7246</v>
      </c>
      <c r="AD1132" s="26"/>
      <c r="AE1132" s="26"/>
      <c r="AF1132" s="26" t="s">
        <v>7247</v>
      </c>
      <c r="AG1132" s="26"/>
      <c r="AH1132" s="26"/>
      <c r="AI1132" s="26"/>
      <c r="AJ1132" s="26"/>
      <c r="AK1132" s="30"/>
      <c r="AL1132" s="30"/>
      <c r="AM1132" s="30"/>
      <c r="AN1132" s="30"/>
      <c r="AO1132" s="30"/>
      <c r="AP1132" s="30"/>
      <c r="AQ1132" s="26"/>
      <c r="AR1132" s="26"/>
      <c r="AS1132" s="26"/>
      <c r="AT1132" s="26"/>
      <c r="AU1132" s="26"/>
      <c r="AV1132" s="31"/>
      <c r="AW1132" s="31"/>
      <c r="AX1132" s="31"/>
      <c r="AY1132" s="31"/>
      <c r="AZ1132" s="31"/>
    </row>
    <row r="1133">
      <c r="A1133" s="80" t="s">
        <v>43</v>
      </c>
      <c r="B1133" s="16" t="s">
        <v>7248</v>
      </c>
      <c r="C1133" s="17" t="s">
        <v>7249</v>
      </c>
      <c r="D1133" s="18">
        <v>750.0</v>
      </c>
      <c r="E1133" s="42" t="s">
        <v>103</v>
      </c>
      <c r="F1133" s="19">
        <v>2025.0</v>
      </c>
      <c r="G1133" s="55"/>
      <c r="H1133" s="15">
        <v>3.0</v>
      </c>
      <c r="I1133" s="312">
        <v>46079.0</v>
      </c>
      <c r="J1133" s="80">
        <v>0.0</v>
      </c>
      <c r="K1133" s="80">
        <v>3.0</v>
      </c>
      <c r="L1133" s="82">
        <v>46161.0</v>
      </c>
      <c r="M1133" s="86">
        <v>0.0</v>
      </c>
      <c r="N1133" s="86">
        <v>1.0</v>
      </c>
      <c r="O1133" s="17" t="s">
        <v>68</v>
      </c>
      <c r="P1133" s="17" t="s">
        <v>3277</v>
      </c>
      <c r="Q1133" s="17" t="s">
        <v>7250</v>
      </c>
      <c r="R1133" s="27" t="s">
        <v>467</v>
      </c>
      <c r="S1133" s="27"/>
      <c r="T1133" s="17" t="s">
        <v>50</v>
      </c>
      <c r="U1133" s="17">
        <v>16.0</v>
      </c>
      <c r="V1133" s="17" t="s">
        <v>7251</v>
      </c>
      <c r="W1133" s="17">
        <v>16100.0</v>
      </c>
      <c r="X1133" s="17" t="s">
        <v>6987</v>
      </c>
      <c r="Y1133" s="17" t="s">
        <v>7252</v>
      </c>
      <c r="Z1133" s="17" t="s">
        <v>7253</v>
      </c>
      <c r="AA1133" s="17" t="s">
        <v>55</v>
      </c>
      <c r="AB1133" s="195" t="s">
        <v>7254</v>
      </c>
      <c r="AC1133" s="17" t="s">
        <v>7255</v>
      </c>
      <c r="AD1133" s="26"/>
      <c r="AE1133" s="26"/>
      <c r="AF1133" s="26"/>
      <c r="AG1133" s="26"/>
      <c r="AH1133" s="26"/>
      <c r="AI1133" s="26"/>
      <c r="AJ1133" s="26"/>
      <c r="AK1133" s="30"/>
      <c r="AL1133" s="30"/>
      <c r="AM1133" s="30"/>
      <c r="AN1133" s="30"/>
      <c r="AO1133" s="30"/>
      <c r="AP1133" s="30"/>
      <c r="AQ1133" s="17" t="s">
        <v>7256</v>
      </c>
      <c r="AR1133" s="26"/>
      <c r="AS1133" s="26"/>
      <c r="AT1133" s="26"/>
      <c r="AU1133" s="26"/>
      <c r="AV1133" s="31"/>
      <c r="AW1133" s="31"/>
      <c r="AX1133" s="31"/>
      <c r="AY1133" s="31"/>
      <c r="AZ1133" s="31"/>
    </row>
    <row r="1134">
      <c r="A1134" s="32" t="s">
        <v>43</v>
      </c>
      <c r="B1134" s="41" t="s">
        <v>7257</v>
      </c>
      <c r="C1134" s="26" t="str">
        <f>B1134 &amp; " " &amp;X1134  &amp; " " &amp;U1135  &amp; " " &amp;O1134
</f>
        <v>OCEPLAST AIZENAY 37 CSE</v>
      </c>
      <c r="D1134" s="33"/>
      <c r="E1134" s="258" t="s">
        <v>59</v>
      </c>
      <c r="F1134" s="34"/>
      <c r="G1134" s="35"/>
      <c r="H1134" s="32"/>
      <c r="I1134" s="36"/>
      <c r="J1134" s="32"/>
      <c r="K1134" s="32"/>
      <c r="L1134" s="49"/>
      <c r="M1134" s="50"/>
      <c r="N1134" s="50"/>
      <c r="O1134" s="25" t="s">
        <v>68</v>
      </c>
      <c r="P1134" s="25"/>
      <c r="Q1134" s="26"/>
      <c r="R1134" s="38" t="s">
        <v>60</v>
      </c>
      <c r="S1134" s="38"/>
      <c r="T1134" s="26" t="s">
        <v>70</v>
      </c>
      <c r="U1134" s="26">
        <v>85.0</v>
      </c>
      <c r="V1134" s="26" t="s">
        <v>7258</v>
      </c>
      <c r="W1134" s="26" t="s">
        <v>150</v>
      </c>
      <c r="X1134" s="26" t="s">
        <v>149</v>
      </c>
      <c r="Y1134" s="26" t="s">
        <v>7259</v>
      </c>
      <c r="Z1134" s="33"/>
      <c r="AA1134" s="256" t="s">
        <v>1062</v>
      </c>
      <c r="AB1134" s="17" t="s">
        <v>7260</v>
      </c>
      <c r="AC1134" s="26" t="s">
        <v>7261</v>
      </c>
      <c r="AD1134" s="26"/>
      <c r="AE1134" s="26"/>
      <c r="AF1134" s="26"/>
      <c r="AG1134" s="26"/>
      <c r="AH1134" s="26"/>
      <c r="AI1134" s="26"/>
      <c r="AJ1134" s="30"/>
      <c r="AK1134" s="30"/>
      <c r="AL1134" s="30"/>
      <c r="AM1134" s="30"/>
      <c r="AN1134" s="30"/>
      <c r="AO1134" s="30"/>
      <c r="AP1134" s="26"/>
      <c r="AQ1134" s="17" t="s">
        <v>7262</v>
      </c>
      <c r="AR1134" s="40">
        <v>45196.0</v>
      </c>
      <c r="AS1134" s="26"/>
      <c r="AT1134" s="26"/>
      <c r="AU1134" s="26"/>
      <c r="AV1134" s="31"/>
      <c r="AW1134" s="31"/>
      <c r="AX1134" s="31"/>
      <c r="AY1134" s="31"/>
      <c r="AZ1134" s="31"/>
    </row>
    <row r="1135">
      <c r="A1135" s="32" t="s">
        <v>43</v>
      </c>
      <c r="B1135" s="16" t="s">
        <v>7263</v>
      </c>
      <c r="C1135" s="17" t="s">
        <v>7264</v>
      </c>
      <c r="D1135" s="33">
        <v>250.0</v>
      </c>
      <c r="E1135" s="250" t="s">
        <v>46</v>
      </c>
      <c r="F1135" s="19">
        <v>2026.0</v>
      </c>
      <c r="G1135" s="35">
        <v>46170.0</v>
      </c>
      <c r="H1135" s="15">
        <v>1.0</v>
      </c>
      <c r="I1135" s="21">
        <v>46170.0</v>
      </c>
      <c r="J1135" s="15">
        <v>0.0</v>
      </c>
      <c r="K1135" s="15">
        <v>1.0</v>
      </c>
      <c r="L1135" s="22">
        <v>46184.0</v>
      </c>
      <c r="M1135" s="23">
        <v>0.0</v>
      </c>
      <c r="N1135" s="23">
        <v>3.0</v>
      </c>
      <c r="O1135" s="25" t="s">
        <v>68</v>
      </c>
      <c r="P1135" s="25" t="s">
        <v>738</v>
      </c>
      <c r="Q1135" s="26"/>
      <c r="R1135" s="38" t="s">
        <v>92</v>
      </c>
      <c r="S1135" s="38"/>
      <c r="T1135" s="26" t="s">
        <v>50</v>
      </c>
      <c r="U1135" s="26">
        <v>37.0</v>
      </c>
      <c r="V1135" s="26" t="s">
        <v>7265</v>
      </c>
      <c r="W1135" s="26">
        <v>37000.0</v>
      </c>
      <c r="X1135" s="26" t="s">
        <v>730</v>
      </c>
      <c r="Y1135" s="17" t="s">
        <v>7266</v>
      </c>
      <c r="Z1135" s="18" t="s">
        <v>7267</v>
      </c>
      <c r="AA1135" s="253" t="s">
        <v>118</v>
      </c>
      <c r="AB1135" s="17" t="s">
        <v>7268</v>
      </c>
      <c r="AC1135" s="26" t="s">
        <v>7269</v>
      </c>
      <c r="AD1135" s="26" t="s">
        <v>629</v>
      </c>
      <c r="AE1135" s="26"/>
      <c r="AF1135" s="26"/>
      <c r="AG1135" s="26"/>
      <c r="AH1135" s="26"/>
      <c r="AI1135" s="26"/>
      <c r="AJ1135" s="30"/>
      <c r="AK1135" s="30"/>
      <c r="AL1135" s="30"/>
      <c r="AM1135" s="30"/>
      <c r="AN1135" s="30"/>
      <c r="AO1135" s="30"/>
      <c r="AP1135" s="26"/>
      <c r="AQ1135" s="17"/>
      <c r="AR1135" s="40"/>
      <c r="AS1135" s="26"/>
      <c r="AT1135" s="26"/>
      <c r="AU1135" s="26"/>
      <c r="AV1135" s="31"/>
      <c r="AW1135" s="31"/>
      <c r="AX1135" s="31"/>
      <c r="AY1135" s="31"/>
      <c r="AZ1135" s="31"/>
    </row>
    <row r="1136">
      <c r="A1136" s="32" t="s">
        <v>121</v>
      </c>
      <c r="B1136" s="41" t="s">
        <v>7270</v>
      </c>
      <c r="C1136" s="18" t="s">
        <v>7271</v>
      </c>
      <c r="D1136" s="33"/>
      <c r="E1136" s="53" t="s">
        <v>103</v>
      </c>
      <c r="F1136" s="309"/>
      <c r="G1136" s="44"/>
      <c r="H1136" s="15"/>
      <c r="I1136" s="21"/>
      <c r="J1136" s="15"/>
      <c r="K1136" s="15"/>
      <c r="L1136" s="22"/>
      <c r="M1136" s="23"/>
      <c r="N1136" s="23"/>
      <c r="O1136" s="24" t="s">
        <v>68</v>
      </c>
      <c r="P1136" s="25"/>
      <c r="Q1136" s="25"/>
      <c r="R1136" s="27" t="s">
        <v>463</v>
      </c>
      <c r="S1136" s="27"/>
      <c r="T1136" s="25"/>
      <c r="U1136" s="26">
        <v>69.0</v>
      </c>
      <c r="V1136" s="45"/>
      <c r="W1136" s="25"/>
      <c r="X1136" s="26" t="s">
        <v>7272</v>
      </c>
      <c r="Y1136" s="26" t="s">
        <v>307</v>
      </c>
      <c r="Z1136" s="33"/>
      <c r="AA1136" s="26"/>
      <c r="AB1136" s="57"/>
      <c r="AC1136" s="26"/>
      <c r="AD1136" s="25"/>
      <c r="AE1136" s="25"/>
      <c r="AF1136" s="25"/>
      <c r="AG1136" s="25"/>
      <c r="AH1136" s="25"/>
      <c r="AI1136" s="25"/>
      <c r="AJ1136" s="47">
        <v>49.0</v>
      </c>
      <c r="AK1136" s="47"/>
      <c r="AL1136" s="47"/>
      <c r="AM1136" s="30"/>
      <c r="AN1136" s="47"/>
      <c r="AO1136" s="47"/>
      <c r="AP1136" s="25"/>
      <c r="AQ1136" s="25"/>
      <c r="AR1136" s="25"/>
      <c r="AS1136" s="25"/>
      <c r="AT1136" s="25"/>
      <c r="AU1136" s="25"/>
      <c r="AV1136" s="48"/>
      <c r="AW1136" s="48"/>
      <c r="AX1136" s="48"/>
      <c r="AY1136" s="48"/>
      <c r="AZ1136" s="48"/>
    </row>
    <row r="1137">
      <c r="A1137" s="124" t="s">
        <v>43</v>
      </c>
      <c r="B1137" s="16" t="s">
        <v>7273</v>
      </c>
      <c r="C1137" s="18" t="s">
        <v>7274</v>
      </c>
      <c r="D1137" s="18">
        <v>200.0</v>
      </c>
      <c r="E1137" s="42" t="s">
        <v>46</v>
      </c>
      <c r="F1137" s="313">
        <v>2026.0</v>
      </c>
      <c r="G1137" s="314">
        <v>46163.0</v>
      </c>
      <c r="H1137" s="124">
        <v>1.0</v>
      </c>
      <c r="I1137" s="125">
        <v>46162.0</v>
      </c>
      <c r="J1137" s="124">
        <v>0.0</v>
      </c>
      <c r="K1137" s="124">
        <v>1.0</v>
      </c>
      <c r="L1137" s="126">
        <v>46183.0</v>
      </c>
      <c r="M1137" s="127">
        <v>0.0</v>
      </c>
      <c r="N1137" s="127">
        <v>2.0</v>
      </c>
      <c r="O1137" s="56" t="s">
        <v>236</v>
      </c>
      <c r="P1137" s="56"/>
      <c r="Q1137" s="45"/>
      <c r="R1137" s="38" t="s">
        <v>60</v>
      </c>
      <c r="S1137" s="27"/>
      <c r="T1137" s="24"/>
      <c r="U1137" s="56">
        <v>44.0</v>
      </c>
      <c r="V1137" s="56" t="s">
        <v>7275</v>
      </c>
      <c r="W1137" s="56">
        <v>44115.0</v>
      </c>
      <c r="X1137" s="18" t="s">
        <v>7276</v>
      </c>
      <c r="Y1137" s="258" t="s">
        <v>7277</v>
      </c>
      <c r="Z1137" s="258" t="s">
        <v>7278</v>
      </c>
      <c r="AA1137" s="18" t="s">
        <v>118</v>
      </c>
      <c r="AB1137" s="57" t="s">
        <v>7279</v>
      </c>
      <c r="AC1137" s="18" t="s">
        <v>7280</v>
      </c>
      <c r="AD1137" s="45"/>
      <c r="AE1137" s="45"/>
      <c r="AF1137" s="45"/>
      <c r="AG1137" s="45"/>
      <c r="AH1137" s="45"/>
      <c r="AI1137" s="45"/>
      <c r="AJ1137" s="94"/>
      <c r="AK1137" s="94"/>
      <c r="AL1137" s="94"/>
      <c r="AM1137" s="94"/>
      <c r="AN1137" s="94"/>
      <c r="AO1137" s="94"/>
      <c r="AP1137" s="45"/>
      <c r="AQ1137" s="45"/>
      <c r="AR1137" s="45"/>
      <c r="AS1137" s="45"/>
      <c r="AT1137" s="45"/>
      <c r="AU1137" s="45"/>
      <c r="AV1137" s="95"/>
      <c r="AW1137" s="95"/>
      <c r="AX1137" s="95"/>
      <c r="AY1137" s="95"/>
      <c r="AZ1137" s="95"/>
    </row>
    <row r="1138">
      <c r="A1138" s="88" t="s">
        <v>43</v>
      </c>
      <c r="B1138" s="41" t="s">
        <v>7281</v>
      </c>
      <c r="C1138" s="18" t="s">
        <v>7282</v>
      </c>
      <c r="D1138" s="18">
        <v>110.0</v>
      </c>
      <c r="E1138" s="42" t="s">
        <v>59</v>
      </c>
      <c r="F1138" s="301"/>
      <c r="G1138" s="145"/>
      <c r="H1138" s="124"/>
      <c r="I1138" s="125"/>
      <c r="J1138" s="124"/>
      <c r="K1138" s="124"/>
      <c r="L1138" s="126"/>
      <c r="M1138" s="127"/>
      <c r="N1138" s="127"/>
      <c r="O1138" s="56" t="s">
        <v>68</v>
      </c>
      <c r="P1138" s="56" t="s">
        <v>252</v>
      </c>
      <c r="Q1138" s="45"/>
      <c r="R1138" s="27" t="s">
        <v>69</v>
      </c>
      <c r="S1138" s="27"/>
      <c r="T1138" s="24" t="s">
        <v>70</v>
      </c>
      <c r="U1138" s="56">
        <v>57.0</v>
      </c>
      <c r="V1138" s="45" t="s">
        <v>7283</v>
      </c>
      <c r="W1138" s="45">
        <v>57155.0</v>
      </c>
      <c r="X1138" s="33" t="s">
        <v>6136</v>
      </c>
      <c r="Y1138" s="135" t="s">
        <v>7284</v>
      </c>
      <c r="Z1138" s="135" t="s">
        <v>1264</v>
      </c>
      <c r="AA1138" s="33" t="s">
        <v>439</v>
      </c>
      <c r="AB1138" s="46" t="s">
        <v>7285</v>
      </c>
      <c r="AC1138" s="33" t="s">
        <v>7286</v>
      </c>
      <c r="AD1138" s="45"/>
      <c r="AE1138" s="45"/>
      <c r="AF1138" s="45"/>
      <c r="AG1138" s="45"/>
      <c r="AH1138" s="45"/>
      <c r="AI1138" s="45"/>
      <c r="AJ1138" s="94"/>
      <c r="AK1138" s="94"/>
      <c r="AL1138" s="94"/>
      <c r="AM1138" s="94"/>
      <c r="AN1138" s="94"/>
      <c r="AO1138" s="94"/>
      <c r="AP1138" s="45"/>
      <c r="AQ1138" s="45"/>
      <c r="AR1138" s="45"/>
      <c r="AS1138" s="45"/>
      <c r="AT1138" s="45"/>
      <c r="AU1138" s="45"/>
      <c r="AV1138" s="95"/>
      <c r="AW1138" s="95"/>
      <c r="AX1138" s="95"/>
      <c r="AY1138" s="95"/>
      <c r="AZ1138" s="95"/>
    </row>
    <row r="1139">
      <c r="A1139" s="32" t="s">
        <v>43</v>
      </c>
      <c r="B1139" s="41" t="s">
        <v>7287</v>
      </c>
      <c r="C1139" s="26" t="s">
        <v>7288</v>
      </c>
      <c r="D1139" s="33" t="s">
        <v>1147</v>
      </c>
      <c r="E1139" s="26" t="s">
        <v>81</v>
      </c>
      <c r="F1139" s="34"/>
      <c r="G1139" s="44"/>
      <c r="H1139" s="60"/>
      <c r="I1139" s="62"/>
      <c r="J1139" s="60"/>
      <c r="K1139" s="60"/>
      <c r="L1139" s="63"/>
      <c r="M1139" s="64"/>
      <c r="N1139" s="64"/>
      <c r="O1139" s="26" t="s">
        <v>68</v>
      </c>
      <c r="P1139" s="17" t="s">
        <v>311</v>
      </c>
      <c r="Q1139" s="54"/>
      <c r="R1139" s="27" t="s">
        <v>69</v>
      </c>
      <c r="S1139" s="27"/>
      <c r="T1139" s="24" t="s">
        <v>70</v>
      </c>
      <c r="U1139" s="17">
        <v>57.0</v>
      </c>
      <c r="V1139" s="26">
        <v>10.0</v>
      </c>
      <c r="W1139" s="26">
        <v>57365.0</v>
      </c>
      <c r="X1139" s="26" t="s">
        <v>298</v>
      </c>
      <c r="Y1139" s="17" t="s">
        <v>7289</v>
      </c>
      <c r="Z1139" s="18" t="s">
        <v>1665</v>
      </c>
      <c r="AA1139" s="26" t="s">
        <v>182</v>
      </c>
      <c r="AB1139" s="99" t="s">
        <v>7290</v>
      </c>
      <c r="AC1139" s="26"/>
      <c r="AD1139" s="26"/>
      <c r="AE1139" s="26"/>
      <c r="AF1139" s="26"/>
      <c r="AG1139" s="26"/>
      <c r="AH1139" s="26"/>
      <c r="AI1139" s="26"/>
      <c r="AJ1139" s="26"/>
      <c r="AK1139" s="30"/>
      <c r="AL1139" s="30"/>
      <c r="AM1139" s="30"/>
      <c r="AN1139" s="30"/>
      <c r="AO1139" s="30"/>
      <c r="AP1139" s="30"/>
      <c r="AQ1139" s="26" t="s">
        <v>7291</v>
      </c>
      <c r="AR1139" s="25"/>
      <c r="AS1139" s="25"/>
      <c r="AT1139" s="25"/>
      <c r="AU1139" s="25"/>
      <c r="AV1139" s="48"/>
      <c r="AW1139" s="48"/>
      <c r="AX1139" s="48"/>
      <c r="AY1139" s="48"/>
      <c r="AZ1139" s="48"/>
    </row>
    <row r="1140">
      <c r="A1140" s="32" t="s">
        <v>121</v>
      </c>
      <c r="B1140" s="41" t="s">
        <v>7292</v>
      </c>
      <c r="C1140" s="17" t="s">
        <v>7293</v>
      </c>
      <c r="D1140" s="33" t="s">
        <v>1147</v>
      </c>
      <c r="E1140" s="26" t="s">
        <v>81</v>
      </c>
      <c r="F1140" s="34"/>
      <c r="G1140" s="44"/>
      <c r="H1140" s="60"/>
      <c r="I1140" s="62"/>
      <c r="J1140" s="60"/>
      <c r="K1140" s="60"/>
      <c r="L1140" s="63"/>
      <c r="M1140" s="64"/>
      <c r="N1140" s="64"/>
      <c r="O1140" s="26" t="s">
        <v>68</v>
      </c>
      <c r="P1140" s="17" t="s">
        <v>311</v>
      </c>
      <c r="Q1140" s="54"/>
      <c r="R1140" s="27" t="s">
        <v>226</v>
      </c>
      <c r="S1140" s="27"/>
      <c r="T1140" s="17" t="s">
        <v>434</v>
      </c>
      <c r="U1140" s="17">
        <v>54.0</v>
      </c>
      <c r="V1140" s="26" t="s">
        <v>7294</v>
      </c>
      <c r="W1140" s="26">
        <v>54310.0</v>
      </c>
      <c r="X1140" s="26" t="s">
        <v>7018</v>
      </c>
      <c r="Y1140" s="17" t="s">
        <v>7295</v>
      </c>
      <c r="Z1140" s="18" t="s">
        <v>7296</v>
      </c>
      <c r="AA1140" s="26" t="s">
        <v>257</v>
      </c>
      <c r="AB1140" s="99" t="s">
        <v>7297</v>
      </c>
      <c r="AC1140" s="26" t="s">
        <v>7298</v>
      </c>
      <c r="AD1140" s="26"/>
      <c r="AE1140" s="26"/>
      <c r="AF1140" s="26"/>
      <c r="AG1140" s="26"/>
      <c r="AH1140" s="26"/>
      <c r="AI1140" s="26"/>
      <c r="AJ1140" s="26"/>
      <c r="AK1140" s="30"/>
      <c r="AL1140" s="30"/>
      <c r="AM1140" s="30"/>
      <c r="AN1140" s="30"/>
      <c r="AO1140" s="30"/>
      <c r="AP1140" s="30"/>
      <c r="AQ1140" s="26"/>
      <c r="AR1140" s="25"/>
      <c r="AS1140" s="25"/>
      <c r="AT1140" s="25"/>
      <c r="AU1140" s="25"/>
      <c r="AV1140" s="48"/>
      <c r="AW1140" s="48"/>
      <c r="AX1140" s="48"/>
      <c r="AY1140" s="48"/>
      <c r="AZ1140" s="48"/>
    </row>
    <row r="1141">
      <c r="A1141" s="80" t="s">
        <v>43</v>
      </c>
      <c r="B1141" s="41" t="s">
        <v>7299</v>
      </c>
      <c r="C1141" s="18"/>
      <c r="D1141" s="33"/>
      <c r="E1141" s="42" t="s">
        <v>586</v>
      </c>
      <c r="F1141" s="304"/>
      <c r="G1141" s="35"/>
      <c r="H1141" s="60"/>
      <c r="I1141" s="62"/>
      <c r="J1141" s="60"/>
      <c r="K1141" s="60"/>
      <c r="L1141" s="63"/>
      <c r="M1141" s="64"/>
      <c r="N1141" s="64"/>
      <c r="O1141" s="26"/>
      <c r="P1141" s="26" t="s">
        <v>587</v>
      </c>
      <c r="Q1141" s="26"/>
      <c r="R1141" s="27" t="s">
        <v>92</v>
      </c>
      <c r="S1141" s="27"/>
      <c r="T1141" s="25" t="s">
        <v>50</v>
      </c>
      <c r="U1141" s="26"/>
      <c r="V1141" s="33"/>
      <c r="W1141" s="26"/>
      <c r="X1141" s="26"/>
      <c r="Y1141" s="26" t="s">
        <v>7300</v>
      </c>
      <c r="Z1141" s="33" t="s">
        <v>7301</v>
      </c>
      <c r="AA1141" s="26"/>
      <c r="AB1141" s="46" t="s">
        <v>7302</v>
      </c>
      <c r="AC1141" s="26" t="s">
        <v>7303</v>
      </c>
      <c r="AD1141" s="26"/>
      <c r="AE1141" s="26"/>
      <c r="AF1141" s="26"/>
      <c r="AG1141" s="26"/>
      <c r="AH1141" s="26"/>
      <c r="AI1141" s="26"/>
      <c r="AJ1141" s="30"/>
      <c r="AK1141" s="30"/>
      <c r="AL1141" s="30"/>
      <c r="AM1141" s="30"/>
      <c r="AN1141" s="30"/>
      <c r="AO1141" s="30"/>
      <c r="AP1141" s="26"/>
      <c r="AQ1141" s="26"/>
      <c r="AR1141" s="26"/>
      <c r="AS1141" s="26"/>
      <c r="AT1141" s="26"/>
      <c r="AU1141" s="26"/>
      <c r="AV1141" s="31"/>
      <c r="AW1141" s="31"/>
      <c r="AX1141" s="31"/>
      <c r="AY1141" s="31"/>
      <c r="AZ1141" s="31"/>
    </row>
    <row r="1142">
      <c r="A1142" s="15" t="s">
        <v>43</v>
      </c>
      <c r="B1142" s="41" t="s">
        <v>7304</v>
      </c>
      <c r="C1142" s="18" t="s">
        <v>7305</v>
      </c>
      <c r="D1142" s="18">
        <v>375.0</v>
      </c>
      <c r="E1142" s="42" t="s">
        <v>46</v>
      </c>
      <c r="F1142" s="19">
        <v>2025.0</v>
      </c>
      <c r="G1142" s="20">
        <v>45975.0</v>
      </c>
      <c r="H1142" s="15">
        <v>3.0</v>
      </c>
      <c r="I1142" s="21">
        <v>46058.0</v>
      </c>
      <c r="J1142" s="15">
        <v>1.0</v>
      </c>
      <c r="K1142" s="15">
        <v>2.0</v>
      </c>
      <c r="L1142" s="22">
        <v>45988.0</v>
      </c>
      <c r="M1142" s="23">
        <v>3.0</v>
      </c>
      <c r="N1142" s="23">
        <v>0.0</v>
      </c>
      <c r="O1142" s="24" t="s">
        <v>68</v>
      </c>
      <c r="P1142" s="25"/>
      <c r="Q1142" s="25"/>
      <c r="R1142" s="51" t="s">
        <v>215</v>
      </c>
      <c r="S1142" s="51"/>
      <c r="T1142" s="25"/>
      <c r="U1142" s="26">
        <v>56.0</v>
      </c>
      <c r="V1142" s="56" t="s">
        <v>7306</v>
      </c>
      <c r="W1142" s="24">
        <v>56000.0</v>
      </c>
      <c r="X1142" s="17" t="s">
        <v>2078</v>
      </c>
      <c r="Y1142" s="17" t="s">
        <v>7307</v>
      </c>
      <c r="Z1142" s="18" t="s">
        <v>7308</v>
      </c>
      <c r="AA1142" s="17" t="s">
        <v>7309</v>
      </c>
      <c r="AB1142" s="42" t="s">
        <v>7310</v>
      </c>
      <c r="AC1142" s="315" t="s">
        <v>7311</v>
      </c>
      <c r="AD1142" s="25"/>
      <c r="AE1142" s="25"/>
      <c r="AF1142" s="25"/>
      <c r="AG1142" s="25"/>
      <c r="AH1142" s="25"/>
      <c r="AI1142" s="25"/>
      <c r="AJ1142" s="47">
        <v>49.0</v>
      </c>
      <c r="AK1142" s="47"/>
      <c r="AL1142" s="47"/>
      <c r="AM1142" s="30"/>
      <c r="AN1142" s="47"/>
      <c r="AO1142" s="47"/>
      <c r="AP1142" s="25"/>
      <c r="AQ1142" s="25"/>
      <c r="AR1142" s="25"/>
      <c r="AS1142" s="25"/>
      <c r="AT1142" s="25"/>
      <c r="AU1142" s="25"/>
      <c r="AV1142" s="48"/>
      <c r="AW1142" s="48"/>
      <c r="AX1142" s="48"/>
      <c r="AY1142" s="48"/>
      <c r="AZ1142" s="48"/>
    </row>
    <row r="1143">
      <c r="A1143" s="80" t="s">
        <v>43</v>
      </c>
      <c r="B1143" s="138" t="s">
        <v>7312</v>
      </c>
      <c r="C1143" s="18" t="s">
        <v>7313</v>
      </c>
      <c r="D1143" s="139" t="s">
        <v>1147</v>
      </c>
      <c r="E1143" s="42" t="s">
        <v>81</v>
      </c>
      <c r="F1143" s="85"/>
      <c r="G1143" s="35"/>
      <c r="H1143" s="80"/>
      <c r="I1143" s="81"/>
      <c r="J1143" s="80"/>
      <c r="K1143" s="80"/>
      <c r="L1143" s="82"/>
      <c r="M1143" s="86"/>
      <c r="N1143" s="86"/>
      <c r="O1143" s="17" t="s">
        <v>68</v>
      </c>
      <c r="P1143" s="56" t="s">
        <v>738</v>
      </c>
      <c r="Q1143" s="26"/>
      <c r="R1143" s="51" t="s">
        <v>92</v>
      </c>
      <c r="S1143" s="27"/>
      <c r="T1143" s="17"/>
      <c r="U1143" s="26"/>
      <c r="V1143" s="139" t="s">
        <v>7314</v>
      </c>
      <c r="W1143" s="139">
        <v>26700.0</v>
      </c>
      <c r="X1143" s="140" t="s">
        <v>7315</v>
      </c>
      <c r="Y1143" s="140" t="s">
        <v>7316</v>
      </c>
      <c r="Z1143" s="140" t="s">
        <v>7317</v>
      </c>
      <c r="AA1143" s="140" t="s">
        <v>742</v>
      </c>
      <c r="AB1143" s="140" t="s">
        <v>7318</v>
      </c>
      <c r="AC1143" s="140" t="s">
        <v>629</v>
      </c>
      <c r="AD1143" s="141" t="s">
        <v>7319</v>
      </c>
      <c r="AE1143" s="26"/>
      <c r="AF1143" s="26"/>
      <c r="AG1143" s="26"/>
      <c r="AH1143" s="26"/>
      <c r="AI1143" s="26"/>
      <c r="AJ1143" s="30"/>
      <c r="AK1143" s="30"/>
      <c r="AL1143" s="30"/>
      <c r="AM1143" s="30"/>
      <c r="AN1143" s="30"/>
      <c r="AO1143" s="30"/>
      <c r="AP1143" s="26"/>
      <c r="AQ1143" s="26"/>
      <c r="AR1143" s="26"/>
      <c r="AS1143" s="26"/>
      <c r="AT1143" s="26"/>
      <c r="AU1143" s="26"/>
      <c r="AV1143" s="31"/>
      <c r="AW1143" s="31"/>
      <c r="AX1143" s="31"/>
      <c r="AY1143" s="31"/>
      <c r="AZ1143" s="31"/>
    </row>
    <row r="1144">
      <c r="A1144" s="80" t="s">
        <v>121</v>
      </c>
      <c r="B1144" s="41" t="s">
        <v>7320</v>
      </c>
      <c r="C1144" s="18" t="s">
        <v>7321</v>
      </c>
      <c r="D1144" s="33" t="s">
        <v>1679</v>
      </c>
      <c r="E1144" s="42" t="s">
        <v>59</v>
      </c>
      <c r="F1144" s="297"/>
      <c r="G1144" s="35"/>
      <c r="H1144" s="80"/>
      <c r="I1144" s="81"/>
      <c r="J1144" s="80"/>
      <c r="K1144" s="80"/>
      <c r="L1144" s="82"/>
      <c r="M1144" s="86"/>
      <c r="N1144" s="86"/>
      <c r="O1144" s="17" t="s">
        <v>68</v>
      </c>
      <c r="P1144" s="56" t="s">
        <v>139</v>
      </c>
      <c r="Q1144" s="26"/>
      <c r="R1144" s="27" t="s">
        <v>226</v>
      </c>
      <c r="S1144" s="27"/>
      <c r="T1144" s="17" t="s">
        <v>434</v>
      </c>
      <c r="U1144" s="26">
        <v>54.0</v>
      </c>
      <c r="V1144" s="33" t="s">
        <v>7322</v>
      </c>
      <c r="W1144" s="26">
        <v>54000.0</v>
      </c>
      <c r="X1144" s="26" t="s">
        <v>436</v>
      </c>
      <c r="Y1144" s="26" t="s">
        <v>3143</v>
      </c>
      <c r="Z1144" s="33" t="s">
        <v>2553</v>
      </c>
      <c r="AA1144" s="116" t="s">
        <v>55</v>
      </c>
      <c r="AB1144" s="46" t="s">
        <v>3145</v>
      </c>
      <c r="AC1144" s="17" t="s">
        <v>7323</v>
      </c>
      <c r="AD1144" s="26"/>
      <c r="AE1144" s="26"/>
      <c r="AF1144" s="26"/>
      <c r="AG1144" s="26"/>
      <c r="AH1144" s="26"/>
      <c r="AI1144" s="26"/>
      <c r="AJ1144" s="87">
        <v>49.0</v>
      </c>
      <c r="AK1144" s="30"/>
      <c r="AL1144" s="30"/>
      <c r="AM1144" s="30"/>
      <c r="AN1144" s="30"/>
      <c r="AO1144" s="30"/>
      <c r="AP1144" s="26"/>
      <c r="AQ1144" s="26" t="s">
        <v>7324</v>
      </c>
      <c r="AR1144" s="26"/>
      <c r="AS1144" s="26"/>
      <c r="AT1144" s="26"/>
      <c r="AU1144" s="26"/>
      <c r="AV1144" s="31"/>
      <c r="AW1144" s="31"/>
      <c r="AX1144" s="31"/>
      <c r="AY1144" s="31"/>
      <c r="AZ1144" s="31"/>
    </row>
    <row r="1145">
      <c r="A1145" s="60" t="s">
        <v>43</v>
      </c>
      <c r="B1145" s="41" t="s">
        <v>7325</v>
      </c>
      <c r="C1145" s="26"/>
      <c r="D1145" s="33"/>
      <c r="E1145" s="26" t="s">
        <v>81</v>
      </c>
      <c r="F1145" s="34"/>
      <c r="G1145" s="44"/>
      <c r="H1145" s="60"/>
      <c r="I1145" s="62"/>
      <c r="J1145" s="60"/>
      <c r="K1145" s="60"/>
      <c r="L1145" s="63"/>
      <c r="M1145" s="64"/>
      <c r="N1145" s="64"/>
      <c r="O1145" s="26" t="s">
        <v>68</v>
      </c>
      <c r="P1145" s="17" t="s">
        <v>714</v>
      </c>
      <c r="Q1145" s="26"/>
      <c r="R1145" s="27" t="s">
        <v>189</v>
      </c>
      <c r="S1145" s="27"/>
      <c r="T1145" s="24" t="s">
        <v>70</v>
      </c>
      <c r="U1145" s="17">
        <v>17.0</v>
      </c>
      <c r="V1145" s="26" t="s">
        <v>7326</v>
      </c>
      <c r="W1145" s="26">
        <v>17000.0</v>
      </c>
      <c r="X1145" s="26" t="s">
        <v>2057</v>
      </c>
      <c r="Y1145" s="26" t="s">
        <v>7327</v>
      </c>
      <c r="Z1145" s="26" t="s">
        <v>7328</v>
      </c>
      <c r="AA1145" s="26" t="s">
        <v>7329</v>
      </c>
      <c r="AB1145" s="26" t="s">
        <v>7330</v>
      </c>
      <c r="AC1145" s="26" t="s">
        <v>7331</v>
      </c>
      <c r="AD1145" s="26"/>
      <c r="AE1145" s="26" t="s">
        <v>7332</v>
      </c>
      <c r="AF1145" s="39"/>
      <c r="AG1145" s="26"/>
      <c r="AH1145" s="26"/>
      <c r="AI1145" s="26"/>
      <c r="AJ1145" s="26"/>
      <c r="AK1145" s="30"/>
      <c r="AL1145" s="30"/>
      <c r="AM1145" s="30"/>
      <c r="AN1145" s="30"/>
      <c r="AO1145" s="30"/>
      <c r="AP1145" s="30"/>
      <c r="AQ1145" s="26"/>
      <c r="AR1145" s="26"/>
      <c r="AS1145" s="26"/>
      <c r="AT1145" s="26"/>
      <c r="AU1145" s="26"/>
      <c r="AV1145" s="31"/>
      <c r="AW1145" s="31"/>
      <c r="AX1145" s="31"/>
      <c r="AY1145" s="31"/>
      <c r="AZ1145" s="31"/>
    </row>
    <row r="1146">
      <c r="A1146" s="32" t="s">
        <v>43</v>
      </c>
      <c r="B1146" s="41" t="s">
        <v>7333</v>
      </c>
      <c r="C1146" s="26" t="str">
        <f>B1146 &amp; " " &amp;X1146  &amp; " " &amp;U1147  &amp; " " &amp;O1146
</f>
        <v>OR BRUN ( SBM) ST JEAN DE MONTS 86 CSE</v>
      </c>
      <c r="D1146" s="33"/>
      <c r="E1146" s="258" t="s">
        <v>103</v>
      </c>
      <c r="F1146" s="34"/>
      <c r="G1146" s="35"/>
      <c r="H1146" s="32"/>
      <c r="I1146" s="36"/>
      <c r="J1146" s="32"/>
      <c r="K1146" s="32"/>
      <c r="L1146" s="49"/>
      <c r="M1146" s="50"/>
      <c r="N1146" s="50"/>
      <c r="O1146" s="25" t="s">
        <v>68</v>
      </c>
      <c r="P1146" s="25"/>
      <c r="Q1146" s="26"/>
      <c r="R1146" s="38" t="s">
        <v>60</v>
      </c>
      <c r="S1146" s="38"/>
      <c r="T1146" s="26" t="s">
        <v>70</v>
      </c>
      <c r="U1146" s="26">
        <v>85.0</v>
      </c>
      <c r="V1146" s="26" t="s">
        <v>7334</v>
      </c>
      <c r="W1146" s="26" t="s">
        <v>7335</v>
      </c>
      <c r="X1146" s="26" t="s">
        <v>7336</v>
      </c>
      <c r="Y1146" s="26"/>
      <c r="Z1146" s="33"/>
      <c r="AA1146" s="256"/>
      <c r="AB1146" s="17"/>
      <c r="AC1146" s="26" t="s">
        <v>7337</v>
      </c>
      <c r="AD1146" s="26"/>
      <c r="AE1146" s="26"/>
      <c r="AF1146" s="26"/>
      <c r="AG1146" s="26"/>
      <c r="AH1146" s="26"/>
      <c r="AI1146" s="26"/>
      <c r="AJ1146" s="30"/>
      <c r="AK1146" s="30"/>
      <c r="AL1146" s="30"/>
      <c r="AM1146" s="30"/>
      <c r="AN1146" s="30"/>
      <c r="AO1146" s="30"/>
      <c r="AP1146" s="26"/>
      <c r="AQ1146" s="17" t="s">
        <v>7338</v>
      </c>
      <c r="AR1146" s="40">
        <v>45071.0</v>
      </c>
      <c r="AS1146" s="26"/>
      <c r="AT1146" s="26"/>
      <c r="AU1146" s="26"/>
      <c r="AV1146" s="31"/>
      <c r="AW1146" s="31"/>
      <c r="AX1146" s="31"/>
      <c r="AY1146" s="31"/>
      <c r="AZ1146" s="31"/>
    </row>
    <row r="1147">
      <c r="A1147" s="32" t="s">
        <v>43</v>
      </c>
      <c r="B1147" s="41" t="s">
        <v>7339</v>
      </c>
      <c r="C1147" s="18" t="s">
        <v>7340</v>
      </c>
      <c r="D1147" s="33">
        <v>150.0</v>
      </c>
      <c r="E1147" s="42" t="s">
        <v>67</v>
      </c>
      <c r="F1147" s="19">
        <v>2021.0</v>
      </c>
      <c r="G1147" s="35">
        <v>44357.0</v>
      </c>
      <c r="H1147" s="15">
        <v>26.0</v>
      </c>
      <c r="I1147" s="21">
        <v>45961.0</v>
      </c>
      <c r="J1147" s="15">
        <v>1.0</v>
      </c>
      <c r="K1147" s="15">
        <v>0.0</v>
      </c>
      <c r="L1147" s="22">
        <v>46001.0</v>
      </c>
      <c r="M1147" s="23">
        <v>2.0</v>
      </c>
      <c r="N1147" s="23">
        <v>0.0</v>
      </c>
      <c r="O1147" s="25" t="s">
        <v>68</v>
      </c>
      <c r="P1147" s="25"/>
      <c r="Q1147" s="26"/>
      <c r="R1147" s="27" t="s">
        <v>654</v>
      </c>
      <c r="S1147" s="27"/>
      <c r="T1147" s="26" t="s">
        <v>50</v>
      </c>
      <c r="U1147" s="26">
        <v>86.0</v>
      </c>
      <c r="V1147" s="33" t="s">
        <v>7341</v>
      </c>
      <c r="W1147" s="26">
        <v>86400.0</v>
      </c>
      <c r="X1147" s="26" t="s">
        <v>7342</v>
      </c>
      <c r="Y1147" s="26" t="s">
        <v>7343</v>
      </c>
      <c r="Z1147" s="33" t="s">
        <v>7344</v>
      </c>
      <c r="AA1147" s="26" t="s">
        <v>702</v>
      </c>
      <c r="AB1147" s="46" t="s">
        <v>7345</v>
      </c>
      <c r="AC1147" s="26" t="s">
        <v>7346</v>
      </c>
      <c r="AD1147" s="26" t="s">
        <v>47</v>
      </c>
      <c r="AE1147" s="26" t="s">
        <v>47</v>
      </c>
      <c r="AF1147" s="26" t="s">
        <v>7347</v>
      </c>
      <c r="AG1147" s="26" t="s">
        <v>78</v>
      </c>
      <c r="AH1147" s="26" t="s">
        <v>79</v>
      </c>
      <c r="AI1147" s="26" t="s">
        <v>47</v>
      </c>
      <c r="AJ1147" s="30">
        <v>95.0</v>
      </c>
      <c r="AK1147" s="30">
        <v>20.0</v>
      </c>
      <c r="AL1147" s="30">
        <f>AJ1147-AK1147</f>
        <v>75</v>
      </c>
      <c r="AM1147" s="30">
        <v>0.0</v>
      </c>
      <c r="AN1147" s="30">
        <f>AL1147-AM1147</f>
        <v>75</v>
      </c>
      <c r="AO1147" s="30">
        <f>AN1147</f>
        <v>75</v>
      </c>
      <c r="AP1147" s="26"/>
      <c r="AQ1147" s="26"/>
      <c r="AR1147" s="26"/>
      <c r="AS1147" s="26"/>
      <c r="AT1147" s="26"/>
      <c r="AU1147" s="26"/>
      <c r="AV1147" s="31"/>
      <c r="AW1147" s="31"/>
      <c r="AX1147" s="31"/>
      <c r="AY1147" s="31"/>
      <c r="AZ1147" s="31"/>
    </row>
    <row r="1148">
      <c r="A1148" s="32" t="s">
        <v>43</v>
      </c>
      <c r="B1148" s="41" t="s">
        <v>7348</v>
      </c>
      <c r="C1148" s="26" t="str">
        <f>B1148 &amp; " " &amp;X1148  &amp; " " &amp;U1149  &amp; " " &amp;O1148
</f>
        <v>ORYON LA ROCHE-SUR-YON 63 CSE</v>
      </c>
      <c r="D1148" s="33"/>
      <c r="E1148" s="258" t="s">
        <v>586</v>
      </c>
      <c r="F1148" s="34"/>
      <c r="G1148" s="35"/>
      <c r="H1148" s="32"/>
      <c r="I1148" s="36"/>
      <c r="J1148" s="32"/>
      <c r="K1148" s="32"/>
      <c r="L1148" s="49"/>
      <c r="M1148" s="50"/>
      <c r="N1148" s="50"/>
      <c r="O1148" s="25" t="s">
        <v>68</v>
      </c>
      <c r="P1148" s="25"/>
      <c r="Q1148" s="26"/>
      <c r="R1148" s="38" t="s">
        <v>60</v>
      </c>
      <c r="S1148" s="38"/>
      <c r="T1148" s="26" t="s">
        <v>70</v>
      </c>
      <c r="U1148" s="26">
        <v>85.0</v>
      </c>
      <c r="V1148" s="26" t="s">
        <v>7349</v>
      </c>
      <c r="W1148" s="26" t="s">
        <v>345</v>
      </c>
      <c r="X1148" s="26" t="s">
        <v>344</v>
      </c>
      <c r="Y1148" s="26"/>
      <c r="Z1148" s="33"/>
      <c r="AA1148" s="256"/>
      <c r="AB1148" s="17"/>
      <c r="AC1148" s="26" t="s">
        <v>7350</v>
      </c>
      <c r="AD1148" s="26"/>
      <c r="AE1148" s="26"/>
      <c r="AF1148" s="26"/>
      <c r="AG1148" s="26"/>
      <c r="AH1148" s="26"/>
      <c r="AI1148" s="26"/>
      <c r="AJ1148" s="30"/>
      <c r="AK1148" s="30"/>
      <c r="AL1148" s="30"/>
      <c r="AM1148" s="30"/>
      <c r="AN1148" s="30"/>
      <c r="AO1148" s="30"/>
      <c r="AP1148" s="26"/>
      <c r="AQ1148" s="17"/>
      <c r="AR1148" s="26"/>
      <c r="AS1148" s="26"/>
      <c r="AT1148" s="26"/>
      <c r="AU1148" s="26"/>
      <c r="AV1148" s="31"/>
      <c r="AW1148" s="31"/>
      <c r="AX1148" s="31"/>
      <c r="AY1148" s="31"/>
      <c r="AZ1148" s="31"/>
    </row>
    <row r="1149">
      <c r="A1149" s="32" t="s">
        <v>121</v>
      </c>
      <c r="B1149" s="41" t="s">
        <v>7351</v>
      </c>
      <c r="C1149" s="18" t="s">
        <v>7352</v>
      </c>
      <c r="D1149" s="33">
        <v>35.0</v>
      </c>
      <c r="E1149" s="42" t="s">
        <v>67</v>
      </c>
      <c r="F1149" s="85"/>
      <c r="G1149" s="44"/>
      <c r="H1149" s="32">
        <v>0.0</v>
      </c>
      <c r="I1149" s="36" t="s">
        <v>47</v>
      </c>
      <c r="J1149" s="32">
        <v>0.0</v>
      </c>
      <c r="K1149" s="32">
        <v>0.0</v>
      </c>
      <c r="L1149" s="49" t="s">
        <v>47</v>
      </c>
      <c r="M1149" s="50">
        <v>0.0</v>
      </c>
      <c r="N1149" s="50">
        <v>0.0</v>
      </c>
      <c r="O1149" s="24" t="s">
        <v>68</v>
      </c>
      <c r="P1149" s="25"/>
      <c r="Q1149" s="25"/>
      <c r="R1149" s="27" t="s">
        <v>463</v>
      </c>
      <c r="S1149" s="27"/>
      <c r="T1149" s="25"/>
      <c r="U1149" s="26">
        <v>63.0</v>
      </c>
      <c r="V1149" s="45"/>
      <c r="W1149" s="25"/>
      <c r="X1149" s="26" t="s">
        <v>7353</v>
      </c>
      <c r="Y1149" s="26" t="s">
        <v>7354</v>
      </c>
      <c r="Z1149" s="33" t="s">
        <v>7355</v>
      </c>
      <c r="AA1149" s="84" t="s">
        <v>55</v>
      </c>
      <c r="AB1149" s="46" t="s">
        <v>7356</v>
      </c>
      <c r="AC1149" s="26" t="s">
        <v>7357</v>
      </c>
      <c r="AD1149" s="25"/>
      <c r="AE1149" s="25"/>
      <c r="AF1149" s="25"/>
      <c r="AG1149" s="25"/>
      <c r="AH1149" s="25"/>
      <c r="AI1149" s="25"/>
      <c r="AJ1149" s="47">
        <v>49.0</v>
      </c>
      <c r="AK1149" s="47"/>
      <c r="AL1149" s="47"/>
      <c r="AM1149" s="30"/>
      <c r="AN1149" s="47"/>
      <c r="AO1149" s="47"/>
      <c r="AP1149" s="25"/>
      <c r="AQ1149" s="25"/>
      <c r="AR1149" s="25"/>
      <c r="AS1149" s="25"/>
      <c r="AT1149" s="25"/>
      <c r="AU1149" s="25"/>
      <c r="AV1149" s="48"/>
      <c r="AW1149" s="48"/>
      <c r="AX1149" s="48"/>
      <c r="AY1149" s="48"/>
      <c r="AZ1149" s="48"/>
    </row>
    <row r="1150">
      <c r="A1150" s="32" t="s">
        <v>43</v>
      </c>
      <c r="B1150" s="41" t="s">
        <v>7358</v>
      </c>
      <c r="C1150" s="18" t="s">
        <v>7359</v>
      </c>
      <c r="D1150" s="33">
        <v>500.0</v>
      </c>
      <c r="E1150" s="42" t="s">
        <v>67</v>
      </c>
      <c r="F1150" s="19">
        <v>2022.0</v>
      </c>
      <c r="G1150" s="35">
        <v>44690.0</v>
      </c>
      <c r="H1150" s="15">
        <v>2.0</v>
      </c>
      <c r="I1150" s="21">
        <v>44742.0</v>
      </c>
      <c r="J1150" s="32">
        <v>0.0</v>
      </c>
      <c r="K1150" s="32">
        <v>0.0</v>
      </c>
      <c r="L1150" s="49" t="s">
        <v>47</v>
      </c>
      <c r="M1150" s="50">
        <v>0.0</v>
      </c>
      <c r="N1150" s="50">
        <v>0.0</v>
      </c>
      <c r="O1150" s="25" t="s">
        <v>68</v>
      </c>
      <c r="P1150" s="25"/>
      <c r="Q1150" s="26"/>
      <c r="R1150" s="27" t="s">
        <v>334</v>
      </c>
      <c r="S1150" s="27"/>
      <c r="T1150" s="26" t="s">
        <v>50</v>
      </c>
      <c r="U1150" s="26" t="s">
        <v>1245</v>
      </c>
      <c r="V1150" s="33" t="s">
        <v>7360</v>
      </c>
      <c r="W1150" s="26">
        <v>13293.0</v>
      </c>
      <c r="X1150" s="26" t="s">
        <v>7361</v>
      </c>
      <c r="Y1150" s="26" t="s">
        <v>7362</v>
      </c>
      <c r="Z1150" s="33" t="s">
        <v>7363</v>
      </c>
      <c r="AA1150" s="135" t="s">
        <v>55</v>
      </c>
      <c r="AB1150" s="46" t="s">
        <v>7364</v>
      </c>
      <c r="AC1150" s="26" t="s">
        <v>47</v>
      </c>
      <c r="AD1150" s="26" t="s">
        <v>7365</v>
      </c>
      <c r="AE1150" s="26"/>
      <c r="AF1150" s="26" t="s">
        <v>7366</v>
      </c>
      <c r="AG1150" s="26" t="s">
        <v>78</v>
      </c>
      <c r="AH1150" s="26" t="s">
        <v>79</v>
      </c>
      <c r="AI1150" s="26" t="s">
        <v>1951</v>
      </c>
      <c r="AJ1150" s="30">
        <v>95.0</v>
      </c>
      <c r="AK1150" s="30">
        <v>20.0</v>
      </c>
      <c r="AL1150" s="30">
        <f>AJ1150-AK1150</f>
        <v>75</v>
      </c>
      <c r="AM1150" s="30">
        <v>0.0</v>
      </c>
      <c r="AN1150" s="30">
        <f>AL1150-AM1150</f>
        <v>75</v>
      </c>
      <c r="AO1150" s="30">
        <f>AN1150</f>
        <v>75</v>
      </c>
      <c r="AP1150" s="26"/>
      <c r="AQ1150" s="26"/>
      <c r="AR1150" s="26"/>
      <c r="AS1150" s="26"/>
      <c r="AT1150" s="26"/>
      <c r="AU1150" s="26"/>
      <c r="AV1150" s="31"/>
      <c r="AW1150" s="31"/>
      <c r="AX1150" s="31"/>
      <c r="AY1150" s="31"/>
      <c r="AZ1150" s="31"/>
    </row>
    <row r="1151">
      <c r="A1151" s="32" t="s">
        <v>43</v>
      </c>
      <c r="B1151" s="16" t="s">
        <v>7367</v>
      </c>
      <c r="C1151" s="18" t="s">
        <v>7368</v>
      </c>
      <c r="D1151" s="33">
        <v>150.0</v>
      </c>
      <c r="E1151" s="53" t="s">
        <v>81</v>
      </c>
      <c r="F1151" s="310"/>
      <c r="G1151" s="35"/>
      <c r="H1151" s="15"/>
      <c r="I1151" s="21"/>
      <c r="J1151" s="15"/>
      <c r="K1151" s="15"/>
      <c r="L1151" s="22"/>
      <c r="M1151" s="23"/>
      <c r="N1151" s="23"/>
      <c r="O1151" s="24" t="s">
        <v>68</v>
      </c>
      <c r="P1151" s="24" t="s">
        <v>488</v>
      </c>
      <c r="Q1151" s="26"/>
      <c r="R1151" s="27" t="s">
        <v>334</v>
      </c>
      <c r="S1151" s="27"/>
      <c r="T1151" s="17" t="s">
        <v>50</v>
      </c>
      <c r="U1151" s="17">
        <v>59.0</v>
      </c>
      <c r="V1151" s="18" t="s">
        <v>7369</v>
      </c>
      <c r="W1151" s="17">
        <v>59230.0</v>
      </c>
      <c r="X1151" s="17" t="s">
        <v>7370</v>
      </c>
      <c r="Y1151" s="17" t="s">
        <v>7371</v>
      </c>
      <c r="Z1151" s="33"/>
      <c r="AA1151" s="84" t="s">
        <v>55</v>
      </c>
      <c r="AB1151" s="46" t="s">
        <v>7372</v>
      </c>
      <c r="AC1151" s="26" t="s">
        <v>7373</v>
      </c>
      <c r="AD1151" s="26"/>
      <c r="AE1151" s="26"/>
      <c r="AF1151" s="26"/>
      <c r="AG1151" s="26"/>
      <c r="AH1151" s="26"/>
      <c r="AI1151" s="26"/>
      <c r="AJ1151" s="30"/>
      <c r="AK1151" s="30"/>
      <c r="AL1151" s="30"/>
      <c r="AM1151" s="30"/>
      <c r="AN1151" s="30"/>
      <c r="AO1151" s="30"/>
      <c r="AP1151" s="26"/>
      <c r="AQ1151" s="26"/>
      <c r="AR1151" s="26"/>
      <c r="AS1151" s="26"/>
      <c r="AT1151" s="26"/>
      <c r="AU1151" s="26"/>
      <c r="AV1151" s="31"/>
      <c r="AW1151" s="31"/>
      <c r="AX1151" s="31"/>
      <c r="AY1151" s="31"/>
      <c r="AZ1151" s="31"/>
    </row>
    <row r="1152">
      <c r="A1152" s="32" t="s">
        <v>43</v>
      </c>
      <c r="B1152" s="41" t="s">
        <v>7374</v>
      </c>
      <c r="C1152" s="18" t="s">
        <v>7375</v>
      </c>
      <c r="D1152" s="33">
        <v>115.0</v>
      </c>
      <c r="E1152" s="42" t="s">
        <v>59</v>
      </c>
      <c r="F1152" s="297"/>
      <c r="G1152" s="35"/>
      <c r="H1152" s="15"/>
      <c r="I1152" s="21"/>
      <c r="J1152" s="15"/>
      <c r="K1152" s="15"/>
      <c r="L1152" s="22"/>
      <c r="M1152" s="23"/>
      <c r="N1152" s="23"/>
      <c r="O1152" s="24" t="s">
        <v>68</v>
      </c>
      <c r="P1152" s="24" t="s">
        <v>488</v>
      </c>
      <c r="Q1152" s="26"/>
      <c r="R1152" s="27" t="s">
        <v>961</v>
      </c>
      <c r="S1152" s="27"/>
      <c r="T1152" s="25" t="s">
        <v>50</v>
      </c>
      <c r="U1152" s="17">
        <v>33.0</v>
      </c>
      <c r="V1152" s="18" t="s">
        <v>7376</v>
      </c>
      <c r="W1152" s="17">
        <v>33700.0</v>
      </c>
      <c r="X1152" s="17" t="s">
        <v>1513</v>
      </c>
      <c r="Y1152" s="17" t="s">
        <v>7377</v>
      </c>
      <c r="Z1152" s="33"/>
      <c r="AA1152" s="26" t="s">
        <v>7378</v>
      </c>
      <c r="AB1152" s="57" t="s">
        <v>7379</v>
      </c>
      <c r="AC1152" s="26" t="s">
        <v>7380</v>
      </c>
      <c r="AD1152" s="26"/>
      <c r="AE1152" s="26"/>
      <c r="AF1152" s="26"/>
      <c r="AG1152" s="26"/>
      <c r="AH1152" s="26"/>
      <c r="AI1152" s="26"/>
      <c r="AJ1152" s="30"/>
      <c r="AK1152" s="30"/>
      <c r="AL1152" s="30"/>
      <c r="AM1152" s="30"/>
      <c r="AN1152" s="30"/>
      <c r="AO1152" s="30"/>
      <c r="AP1152" s="26"/>
      <c r="AQ1152" s="26"/>
      <c r="AR1152" s="26"/>
      <c r="AS1152" s="26"/>
      <c r="AT1152" s="26"/>
      <c r="AU1152" s="26"/>
      <c r="AV1152" s="31"/>
      <c r="AW1152" s="31"/>
      <c r="AX1152" s="31"/>
      <c r="AY1152" s="31"/>
      <c r="AZ1152" s="31"/>
    </row>
    <row r="1153">
      <c r="A1153" s="32" t="s">
        <v>121</v>
      </c>
      <c r="B1153" s="41" t="s">
        <v>7381</v>
      </c>
      <c r="C1153" s="18" t="s">
        <v>7382</v>
      </c>
      <c r="D1153" s="33" t="s">
        <v>1105</v>
      </c>
      <c r="E1153" s="42" t="s">
        <v>67</v>
      </c>
      <c r="F1153" s="85"/>
      <c r="G1153" s="44"/>
      <c r="H1153" s="32">
        <v>0.0</v>
      </c>
      <c r="I1153" s="36" t="s">
        <v>47</v>
      </c>
      <c r="J1153" s="32">
        <v>0.0</v>
      </c>
      <c r="K1153" s="32">
        <v>0.0</v>
      </c>
      <c r="L1153" s="49" t="s">
        <v>47</v>
      </c>
      <c r="M1153" s="50">
        <v>0.0</v>
      </c>
      <c r="N1153" s="50">
        <v>0.0</v>
      </c>
      <c r="O1153" s="24" t="s">
        <v>68</v>
      </c>
      <c r="P1153" s="25"/>
      <c r="Q1153" s="25"/>
      <c r="R1153" s="27"/>
      <c r="S1153" s="103"/>
      <c r="T1153" s="25"/>
      <c r="U1153" s="26">
        <v>79.0</v>
      </c>
      <c r="V1153" s="316" t="s">
        <v>7383</v>
      </c>
      <c r="W1153" s="198">
        <v>79260.0</v>
      </c>
      <c r="X1153" s="26" t="s">
        <v>7384</v>
      </c>
      <c r="Y1153" s="26" t="s">
        <v>307</v>
      </c>
      <c r="Z1153" s="33"/>
      <c r="AA1153" s="84" t="s">
        <v>55</v>
      </c>
      <c r="AB1153" s="46"/>
      <c r="AC1153" s="26"/>
      <c r="AD1153" s="25"/>
      <c r="AE1153" s="25"/>
      <c r="AF1153" s="25"/>
      <c r="AG1153" s="25"/>
      <c r="AH1153" s="25"/>
      <c r="AI1153" s="25"/>
      <c r="AJ1153" s="47">
        <v>49.0</v>
      </c>
      <c r="AK1153" s="47"/>
      <c r="AL1153" s="47"/>
      <c r="AM1153" s="30"/>
      <c r="AN1153" s="47"/>
      <c r="AO1153" s="47"/>
      <c r="AP1153" s="25"/>
      <c r="AQ1153" s="25"/>
      <c r="AR1153" s="25"/>
      <c r="AS1153" s="25"/>
      <c r="AT1153" s="25"/>
      <c r="AU1153" s="25"/>
      <c r="AV1153" s="48"/>
      <c r="AW1153" s="48"/>
      <c r="AX1153" s="48"/>
      <c r="AY1153" s="48"/>
      <c r="AZ1153" s="48"/>
    </row>
    <row r="1154">
      <c r="A1154" s="124" t="s">
        <v>121</v>
      </c>
      <c r="B1154" s="41" t="s">
        <v>7385</v>
      </c>
      <c r="C1154" s="18" t="s">
        <v>7386</v>
      </c>
      <c r="D1154" s="33" t="s">
        <v>177</v>
      </c>
      <c r="E1154" s="122" t="s">
        <v>81</v>
      </c>
      <c r="F1154" s="301"/>
      <c r="G1154" s="145"/>
      <c r="H1154" s="124"/>
      <c r="I1154" s="125"/>
      <c r="J1154" s="124"/>
      <c r="K1154" s="124"/>
      <c r="L1154" s="126"/>
      <c r="M1154" s="127"/>
      <c r="N1154" s="127"/>
      <c r="O1154" s="56" t="s">
        <v>68</v>
      </c>
      <c r="P1154" s="56" t="s">
        <v>252</v>
      </c>
      <c r="Q1154" s="45"/>
      <c r="R1154" s="27" t="s">
        <v>226</v>
      </c>
      <c r="S1154" s="27"/>
      <c r="T1154" s="17" t="s">
        <v>434</v>
      </c>
      <c r="U1154" s="56">
        <v>88.0</v>
      </c>
      <c r="V1154" s="45"/>
      <c r="W1154" s="56">
        <v>88480.0</v>
      </c>
      <c r="X1154" s="33"/>
      <c r="Y1154" s="33" t="s">
        <v>7387</v>
      </c>
      <c r="Z1154" s="33"/>
      <c r="AA1154" s="33" t="s">
        <v>5835</v>
      </c>
      <c r="AB1154" s="46" t="s">
        <v>7388</v>
      </c>
      <c r="AC1154" s="33" t="s">
        <v>7389</v>
      </c>
      <c r="AD1154" s="45"/>
      <c r="AE1154" s="45"/>
      <c r="AF1154" s="45"/>
      <c r="AG1154" s="45"/>
      <c r="AH1154" s="45"/>
      <c r="AI1154" s="45"/>
      <c r="AJ1154" s="94"/>
      <c r="AK1154" s="94"/>
      <c r="AL1154" s="94"/>
      <c r="AM1154" s="94"/>
      <c r="AN1154" s="94"/>
      <c r="AO1154" s="94"/>
      <c r="AP1154" s="45"/>
      <c r="AQ1154" s="45"/>
      <c r="AR1154" s="45"/>
      <c r="AS1154" s="45"/>
      <c r="AT1154" s="45"/>
      <c r="AU1154" s="45"/>
      <c r="AV1154" s="95"/>
      <c r="AW1154" s="95"/>
      <c r="AX1154" s="95"/>
      <c r="AY1154" s="95"/>
      <c r="AZ1154" s="95"/>
    </row>
    <row r="1155">
      <c r="A1155" s="15" t="s">
        <v>121</v>
      </c>
      <c r="B1155" s="41" t="s">
        <v>7390</v>
      </c>
      <c r="C1155" s="18" t="s">
        <v>7391</v>
      </c>
      <c r="D1155" s="33">
        <v>148.0</v>
      </c>
      <c r="E1155" s="42" t="s">
        <v>81</v>
      </c>
      <c r="F1155" s="304"/>
      <c r="G1155" s="44"/>
      <c r="H1155" s="15"/>
      <c r="I1155" s="21"/>
      <c r="J1155" s="15"/>
      <c r="K1155" s="15"/>
      <c r="L1155" s="22"/>
      <c r="M1155" s="23"/>
      <c r="N1155" s="23"/>
      <c r="O1155" s="24" t="s">
        <v>68</v>
      </c>
      <c r="P1155" s="24" t="s">
        <v>825</v>
      </c>
      <c r="Q1155" s="25"/>
      <c r="R1155" s="27" t="s">
        <v>392</v>
      </c>
      <c r="S1155" s="27"/>
      <c r="T1155" s="17" t="s">
        <v>50</v>
      </c>
      <c r="U1155" s="135">
        <v>26.0</v>
      </c>
      <c r="V1155" s="45"/>
      <c r="W1155" s="25"/>
      <c r="X1155" s="26" t="s">
        <v>7392</v>
      </c>
      <c r="Y1155" s="26" t="s">
        <v>7393</v>
      </c>
      <c r="Z1155" s="33"/>
      <c r="AA1155" s="26"/>
      <c r="AB1155" s="57" t="s">
        <v>7394</v>
      </c>
      <c r="AC1155" s="17">
        <v>3.219319E8</v>
      </c>
      <c r="AD1155" s="25"/>
      <c r="AE1155" s="25"/>
      <c r="AF1155" s="25"/>
      <c r="AG1155" s="25"/>
      <c r="AH1155" s="25"/>
      <c r="AI1155" s="25"/>
      <c r="AJ1155" s="47">
        <v>49.0</v>
      </c>
      <c r="AK1155" s="47"/>
      <c r="AL1155" s="47"/>
      <c r="AM1155" s="30"/>
      <c r="AN1155" s="47"/>
      <c r="AO1155" s="47"/>
      <c r="AP1155" s="25"/>
      <c r="AQ1155" s="26" t="s">
        <v>1020</v>
      </c>
      <c r="AR1155" s="25"/>
      <c r="AS1155" s="25"/>
      <c r="AT1155" s="25"/>
      <c r="AU1155" s="25"/>
      <c r="AV1155" s="48"/>
      <c r="AW1155" s="48"/>
      <c r="AX1155" s="48"/>
      <c r="AY1155" s="48"/>
      <c r="AZ1155" s="48"/>
    </row>
    <row r="1156">
      <c r="A1156" s="32" t="s">
        <v>121</v>
      </c>
      <c r="B1156" s="41" t="s">
        <v>7395</v>
      </c>
      <c r="C1156" s="18" t="s">
        <v>7396</v>
      </c>
      <c r="D1156" s="33">
        <v>350.0</v>
      </c>
      <c r="E1156" s="42" t="s">
        <v>67</v>
      </c>
      <c r="F1156" s="19">
        <v>2024.0</v>
      </c>
      <c r="G1156" s="55">
        <v>45454.0</v>
      </c>
      <c r="H1156" s="32">
        <v>0.0</v>
      </c>
      <c r="I1156" s="36" t="s">
        <v>47</v>
      </c>
      <c r="J1156" s="32">
        <v>0.0</v>
      </c>
      <c r="K1156" s="32">
        <v>0.0</v>
      </c>
      <c r="L1156" s="49" t="s">
        <v>47</v>
      </c>
      <c r="M1156" s="50">
        <v>0.0</v>
      </c>
      <c r="N1156" s="50">
        <v>0.0</v>
      </c>
      <c r="O1156" s="24" t="s">
        <v>321</v>
      </c>
      <c r="P1156" s="24" t="s">
        <v>322</v>
      </c>
      <c r="Q1156" s="25"/>
      <c r="R1156" s="27" t="s">
        <v>392</v>
      </c>
      <c r="S1156" s="27"/>
      <c r="T1156" s="17" t="s">
        <v>50</v>
      </c>
      <c r="U1156" s="305">
        <v>60.0</v>
      </c>
      <c r="V1156" s="45"/>
      <c r="W1156" s="25"/>
      <c r="X1156" s="26" t="s">
        <v>7397</v>
      </c>
      <c r="Y1156" s="26" t="s">
        <v>7398</v>
      </c>
      <c r="Z1156" s="33" t="s">
        <v>7399</v>
      </c>
      <c r="AA1156" s="26"/>
      <c r="AB1156" s="46" t="s">
        <v>7400</v>
      </c>
      <c r="AC1156" s="26" t="s">
        <v>7401</v>
      </c>
      <c r="AD1156" s="25"/>
      <c r="AE1156" s="25"/>
      <c r="AF1156" s="25"/>
      <c r="AG1156" s="25"/>
      <c r="AH1156" s="25"/>
      <c r="AI1156" s="25"/>
      <c r="AJ1156" s="47">
        <v>49.0</v>
      </c>
      <c r="AK1156" s="47"/>
      <c r="AL1156" s="47"/>
      <c r="AM1156" s="30"/>
      <c r="AN1156" s="47"/>
      <c r="AO1156" s="47"/>
      <c r="AP1156" s="25"/>
      <c r="AQ1156" s="25"/>
      <c r="AR1156" s="25"/>
      <c r="AS1156" s="25"/>
      <c r="AT1156" s="25"/>
      <c r="AU1156" s="25"/>
      <c r="AV1156" s="48"/>
      <c r="AW1156" s="48"/>
      <c r="AX1156" s="48"/>
      <c r="AY1156" s="48"/>
      <c r="AZ1156" s="48"/>
    </row>
    <row r="1157">
      <c r="A1157" s="32" t="s">
        <v>424</v>
      </c>
      <c r="B1157" s="41" t="s">
        <v>7402</v>
      </c>
      <c r="C1157" s="18" t="s">
        <v>7403</v>
      </c>
      <c r="D1157" s="33"/>
      <c r="E1157" s="42" t="s">
        <v>67</v>
      </c>
      <c r="F1157" s="19"/>
      <c r="G1157" s="35"/>
      <c r="H1157" s="32">
        <v>0.0</v>
      </c>
      <c r="I1157" s="36" t="s">
        <v>47</v>
      </c>
      <c r="J1157" s="32">
        <v>0.0</v>
      </c>
      <c r="K1157" s="32">
        <v>0.0</v>
      </c>
      <c r="L1157" s="49" t="s">
        <v>47</v>
      </c>
      <c r="M1157" s="50">
        <v>0.0</v>
      </c>
      <c r="N1157" s="50">
        <v>0.0</v>
      </c>
      <c r="O1157" s="24" t="s">
        <v>68</v>
      </c>
      <c r="P1157" s="25"/>
      <c r="Q1157" s="25"/>
      <c r="R1157" s="27"/>
      <c r="S1157" s="103"/>
      <c r="T1157" s="25"/>
      <c r="U1157" s="317">
        <v>62.0</v>
      </c>
      <c r="V1157" s="45"/>
      <c r="W1157" s="25"/>
      <c r="X1157" s="26"/>
      <c r="Y1157" s="26" t="s">
        <v>307</v>
      </c>
      <c r="Z1157" s="33"/>
      <c r="AA1157" s="26"/>
      <c r="AB1157" s="46"/>
      <c r="AC1157" s="26"/>
      <c r="AD1157" s="25"/>
      <c r="AE1157" s="25"/>
      <c r="AF1157" s="25"/>
      <c r="AG1157" s="25"/>
      <c r="AH1157" s="25"/>
      <c r="AI1157" s="25"/>
      <c r="AJ1157" s="47">
        <v>49.0</v>
      </c>
      <c r="AK1157" s="47"/>
      <c r="AL1157" s="47"/>
      <c r="AM1157" s="30"/>
      <c r="AN1157" s="47"/>
      <c r="AO1157" s="47"/>
      <c r="AP1157" s="25"/>
      <c r="AQ1157" s="25"/>
      <c r="AR1157" s="25"/>
      <c r="AS1157" s="25"/>
      <c r="AT1157" s="25"/>
      <c r="AU1157" s="25"/>
      <c r="AV1157" s="48"/>
      <c r="AW1157" s="48"/>
      <c r="AX1157" s="48"/>
      <c r="AY1157" s="48"/>
      <c r="AZ1157" s="48"/>
    </row>
    <row r="1158">
      <c r="A1158" s="32"/>
      <c r="B1158" s="41" t="s">
        <v>7404</v>
      </c>
      <c r="C1158" s="26"/>
      <c r="D1158" s="33">
        <v>177.0</v>
      </c>
      <c r="E1158" s="258" t="s">
        <v>59</v>
      </c>
      <c r="F1158" s="34"/>
      <c r="G1158" s="35"/>
      <c r="H1158" s="32"/>
      <c r="I1158" s="36"/>
      <c r="J1158" s="32"/>
      <c r="K1158" s="32"/>
      <c r="L1158" s="49"/>
      <c r="M1158" s="50"/>
      <c r="N1158" s="50"/>
      <c r="O1158" s="25"/>
      <c r="P1158" s="25"/>
      <c r="Q1158" s="26"/>
      <c r="R1158" s="38" t="s">
        <v>60</v>
      </c>
      <c r="S1158" s="38"/>
      <c r="T1158" s="26"/>
      <c r="U1158" s="26">
        <v>85.0</v>
      </c>
      <c r="V1158" s="26" t="s">
        <v>7405</v>
      </c>
      <c r="W1158" s="26" t="s">
        <v>62</v>
      </c>
      <c r="X1158" s="26" t="s">
        <v>754</v>
      </c>
      <c r="Y1158" s="26"/>
      <c r="Z1158" s="33"/>
      <c r="AA1158" s="256"/>
      <c r="AB1158" s="17"/>
      <c r="AC1158" s="26"/>
      <c r="AD1158" s="26"/>
      <c r="AE1158" s="26"/>
      <c r="AF1158" s="26"/>
      <c r="AG1158" s="26"/>
      <c r="AH1158" s="26"/>
      <c r="AI1158" s="26"/>
      <c r="AJ1158" s="30"/>
      <c r="AK1158" s="30"/>
      <c r="AL1158" s="30"/>
      <c r="AM1158" s="30"/>
      <c r="AN1158" s="30"/>
      <c r="AO1158" s="30"/>
      <c r="AP1158" s="26"/>
      <c r="AQ1158" s="17"/>
      <c r="AR1158" s="40"/>
      <c r="AS1158" s="26"/>
      <c r="AT1158" s="26"/>
      <c r="AU1158" s="26"/>
      <c r="AV1158" s="31"/>
      <c r="AW1158" s="31"/>
      <c r="AX1158" s="31"/>
      <c r="AY1158" s="31"/>
      <c r="AZ1158" s="31"/>
    </row>
    <row r="1159">
      <c r="A1159" s="15" t="s">
        <v>121</v>
      </c>
      <c r="B1159" s="16" t="s">
        <v>7406</v>
      </c>
      <c r="C1159" s="18" t="s">
        <v>7407</v>
      </c>
      <c r="D1159" s="18">
        <v>530.0</v>
      </c>
      <c r="E1159" s="42" t="s">
        <v>46</v>
      </c>
      <c r="F1159" s="308">
        <v>2026.0</v>
      </c>
      <c r="G1159" s="55">
        <v>46062.0</v>
      </c>
      <c r="H1159" s="96">
        <v>0.0</v>
      </c>
      <c r="I1159" s="72" t="s">
        <v>47</v>
      </c>
      <c r="J1159" s="167">
        <v>0.0</v>
      </c>
      <c r="K1159" s="96">
        <v>0.0</v>
      </c>
      <c r="L1159" s="74">
        <v>46142.0</v>
      </c>
      <c r="M1159" s="168">
        <v>0.0</v>
      </c>
      <c r="N1159" s="168">
        <v>5.0</v>
      </c>
      <c r="O1159" s="24" t="s">
        <v>68</v>
      </c>
      <c r="P1159" s="25"/>
      <c r="Q1159" s="25"/>
      <c r="R1159" s="51" t="s">
        <v>124</v>
      </c>
      <c r="S1159" s="51"/>
      <c r="T1159" s="26" t="s">
        <v>125</v>
      </c>
      <c r="U1159" s="17">
        <v>49.0</v>
      </c>
      <c r="V1159" s="318" t="s">
        <v>7408</v>
      </c>
      <c r="W1159" s="185" t="s">
        <v>7409</v>
      </c>
      <c r="X1159" s="17" t="s">
        <v>7410</v>
      </c>
      <c r="Y1159" s="17" t="s">
        <v>7411</v>
      </c>
      <c r="Z1159" s="18" t="s">
        <v>7412</v>
      </c>
      <c r="AA1159" s="258" t="s">
        <v>7413</v>
      </c>
      <c r="AB1159" s="57" t="s">
        <v>7414</v>
      </c>
      <c r="AC1159" s="17" t="s">
        <v>7415</v>
      </c>
      <c r="AD1159" s="25"/>
      <c r="AE1159" s="25"/>
      <c r="AF1159" s="25"/>
      <c r="AG1159" s="25"/>
      <c r="AH1159" s="25"/>
      <c r="AI1159" s="25"/>
      <c r="AJ1159" s="47"/>
      <c r="AK1159" s="47"/>
      <c r="AL1159" s="47"/>
      <c r="AM1159" s="30"/>
      <c r="AN1159" s="47"/>
      <c r="AO1159" s="47"/>
      <c r="AP1159" s="25"/>
      <c r="AQ1159" s="25"/>
      <c r="AR1159" s="25"/>
      <c r="AS1159" s="25"/>
      <c r="AT1159" s="25"/>
      <c r="AU1159" s="25"/>
      <c r="AV1159" s="48"/>
      <c r="AW1159" s="48"/>
      <c r="AX1159" s="48"/>
      <c r="AY1159" s="48"/>
      <c r="AZ1159" s="48"/>
    </row>
    <row r="1160">
      <c r="A1160" s="32" t="s">
        <v>43</v>
      </c>
      <c r="B1160" s="41" t="s">
        <v>7416</v>
      </c>
      <c r="C1160" s="18" t="s">
        <v>7417</v>
      </c>
      <c r="D1160" s="33">
        <v>60.0</v>
      </c>
      <c r="E1160" s="42" t="s">
        <v>59</v>
      </c>
      <c r="F1160" s="297"/>
      <c r="G1160" s="35"/>
      <c r="H1160" s="15"/>
      <c r="I1160" s="21"/>
      <c r="J1160" s="15"/>
      <c r="K1160" s="15"/>
      <c r="L1160" s="22"/>
      <c r="M1160" s="23"/>
      <c r="N1160" s="23"/>
      <c r="O1160" s="24" t="s">
        <v>68</v>
      </c>
      <c r="P1160" s="24" t="s">
        <v>488</v>
      </c>
      <c r="Q1160" s="26"/>
      <c r="R1160" s="27" t="s">
        <v>1089</v>
      </c>
      <c r="S1160" s="27"/>
      <c r="T1160" s="25" t="s">
        <v>50</v>
      </c>
      <c r="U1160" s="319">
        <v>33.0</v>
      </c>
      <c r="V1160" s="18" t="s">
        <v>7418</v>
      </c>
      <c r="W1160" s="17">
        <v>33160.0</v>
      </c>
      <c r="X1160" s="17" t="s">
        <v>7419</v>
      </c>
      <c r="Y1160" s="17" t="s">
        <v>7420</v>
      </c>
      <c r="Z1160" s="33"/>
      <c r="AA1160" s="26" t="s">
        <v>7421</v>
      </c>
      <c r="AB1160" s="46" t="s">
        <v>7422</v>
      </c>
      <c r="AC1160" s="26" t="s">
        <v>7423</v>
      </c>
      <c r="AD1160" s="26"/>
      <c r="AE1160" s="26"/>
      <c r="AF1160" s="26"/>
      <c r="AG1160" s="26"/>
      <c r="AH1160" s="26"/>
      <c r="AI1160" s="26"/>
      <c r="AJ1160" s="30"/>
      <c r="AK1160" s="30"/>
      <c r="AL1160" s="30"/>
      <c r="AM1160" s="30"/>
      <c r="AN1160" s="30"/>
      <c r="AO1160" s="30"/>
      <c r="AP1160" s="26"/>
      <c r="AQ1160" s="26"/>
      <c r="AR1160" s="26"/>
      <c r="AS1160" s="26"/>
      <c r="AT1160" s="26"/>
      <c r="AU1160" s="26"/>
      <c r="AV1160" s="31"/>
      <c r="AW1160" s="31"/>
      <c r="AX1160" s="31"/>
      <c r="AY1160" s="31"/>
      <c r="AZ1160" s="31"/>
    </row>
    <row r="1161">
      <c r="A1161" s="15" t="s">
        <v>121</v>
      </c>
      <c r="B1161" s="16" t="s">
        <v>7424</v>
      </c>
      <c r="C1161" s="18" t="s">
        <v>7425</v>
      </c>
      <c r="D1161" s="18">
        <v>120.0</v>
      </c>
      <c r="E1161" s="42" t="s">
        <v>67</v>
      </c>
      <c r="F1161" s="19">
        <v>2025.0</v>
      </c>
      <c r="G1161" s="55">
        <v>45722.0</v>
      </c>
      <c r="H1161" s="96">
        <v>0.0</v>
      </c>
      <c r="I1161" s="72" t="s">
        <v>47</v>
      </c>
      <c r="J1161" s="146">
        <v>0.0</v>
      </c>
      <c r="K1161" s="96">
        <v>0.0</v>
      </c>
      <c r="L1161" s="74">
        <v>45793.0</v>
      </c>
      <c r="M1161" s="168">
        <v>4.0</v>
      </c>
      <c r="N1161" s="115">
        <v>0.0</v>
      </c>
      <c r="O1161" s="24" t="s">
        <v>68</v>
      </c>
      <c r="P1161" s="24" t="s">
        <v>488</v>
      </c>
      <c r="Q1161" s="25"/>
      <c r="R1161" s="51" t="s">
        <v>124</v>
      </c>
      <c r="S1161" s="51"/>
      <c r="T1161" s="26" t="s">
        <v>125</v>
      </c>
      <c r="U1161" s="17">
        <v>85.0</v>
      </c>
      <c r="V1161" s="56" t="s">
        <v>7426</v>
      </c>
      <c r="W1161" s="24">
        <v>85670.0</v>
      </c>
      <c r="X1161" s="17" t="s">
        <v>7427</v>
      </c>
      <c r="Y1161" s="17" t="s">
        <v>7428</v>
      </c>
      <c r="Z1161" s="260" t="s">
        <v>7429</v>
      </c>
      <c r="AA1161" s="258" t="s">
        <v>118</v>
      </c>
      <c r="AB1161" s="57" t="s">
        <v>7430</v>
      </c>
      <c r="AC1161" s="17" t="s">
        <v>7431</v>
      </c>
      <c r="AD1161" s="25"/>
      <c r="AE1161" s="25"/>
      <c r="AF1161" s="25"/>
      <c r="AG1161" s="25"/>
      <c r="AH1161" s="25"/>
      <c r="AI1161" s="25"/>
      <c r="AJ1161" s="47">
        <v>49.0</v>
      </c>
      <c r="AK1161" s="47"/>
      <c r="AL1161" s="47"/>
      <c r="AM1161" s="30"/>
      <c r="AN1161" s="47"/>
      <c r="AO1161" s="47"/>
      <c r="AP1161" s="25"/>
      <c r="AQ1161" s="33"/>
      <c r="AR1161" s="25"/>
      <c r="AS1161" s="25"/>
      <c r="AT1161" s="25"/>
      <c r="AU1161" s="25"/>
      <c r="AV1161" s="48"/>
      <c r="AW1161" s="48"/>
      <c r="AX1161" s="48"/>
      <c r="AY1161" s="48"/>
      <c r="AZ1161" s="48"/>
    </row>
    <row r="1162">
      <c r="A1162" s="32" t="s">
        <v>424</v>
      </c>
      <c r="B1162" s="41" t="s">
        <v>7432</v>
      </c>
      <c r="C1162" s="18" t="s">
        <v>7433</v>
      </c>
      <c r="D1162" s="33"/>
      <c r="E1162" s="42" t="s">
        <v>67</v>
      </c>
      <c r="F1162" s="85"/>
      <c r="G1162" s="35"/>
      <c r="H1162" s="32">
        <v>0.0</v>
      </c>
      <c r="I1162" s="36" t="s">
        <v>47</v>
      </c>
      <c r="J1162" s="32">
        <v>0.0</v>
      </c>
      <c r="K1162" s="32">
        <v>0.0</v>
      </c>
      <c r="L1162" s="49" t="s">
        <v>47</v>
      </c>
      <c r="M1162" s="50">
        <v>0.0</v>
      </c>
      <c r="N1162" s="50">
        <v>0.0</v>
      </c>
      <c r="O1162" s="25"/>
      <c r="P1162" s="25"/>
      <c r="Q1162" s="25"/>
      <c r="R1162" s="27"/>
      <c r="S1162" s="103"/>
      <c r="T1162" s="25"/>
      <c r="U1162" s="317">
        <v>39.0</v>
      </c>
      <c r="V1162" s="56" t="s">
        <v>7434</v>
      </c>
      <c r="W1162" s="24">
        <v>39570.0</v>
      </c>
      <c r="X1162" s="17" t="s">
        <v>7435</v>
      </c>
      <c r="Y1162" s="26" t="s">
        <v>307</v>
      </c>
      <c r="Z1162" s="33"/>
      <c r="AA1162" s="26"/>
      <c r="AB1162" s="46"/>
      <c r="AC1162" s="26"/>
      <c r="AD1162" s="25"/>
      <c r="AE1162" s="25"/>
      <c r="AF1162" s="25"/>
      <c r="AG1162" s="25"/>
      <c r="AH1162" s="25"/>
      <c r="AI1162" s="25"/>
      <c r="AJ1162" s="47">
        <v>49.0</v>
      </c>
      <c r="AK1162" s="47"/>
      <c r="AL1162" s="47"/>
      <c r="AM1162" s="30"/>
      <c r="AN1162" s="47"/>
      <c r="AO1162" s="47"/>
      <c r="AP1162" s="25"/>
      <c r="AQ1162" s="25"/>
      <c r="AR1162" s="25"/>
      <c r="AS1162" s="25"/>
      <c r="AT1162" s="25"/>
      <c r="AU1162" s="25"/>
      <c r="AV1162" s="48"/>
      <c r="AW1162" s="48"/>
      <c r="AX1162" s="48"/>
      <c r="AY1162" s="48"/>
      <c r="AZ1162" s="48"/>
    </row>
    <row r="1163">
      <c r="A1163" s="80" t="s">
        <v>43</v>
      </c>
      <c r="B1163" s="138" t="s">
        <v>7436</v>
      </c>
      <c r="C1163" s="18" t="s">
        <v>7437</v>
      </c>
      <c r="D1163" s="139" t="s">
        <v>3017</v>
      </c>
      <c r="E1163" s="42" t="s">
        <v>81</v>
      </c>
      <c r="F1163" s="85"/>
      <c r="G1163" s="35"/>
      <c r="H1163" s="80"/>
      <c r="I1163" s="81"/>
      <c r="J1163" s="80"/>
      <c r="K1163" s="80"/>
      <c r="L1163" s="82"/>
      <c r="M1163" s="86"/>
      <c r="N1163" s="86"/>
      <c r="O1163" s="17" t="s">
        <v>68</v>
      </c>
      <c r="P1163" s="56" t="s">
        <v>738</v>
      </c>
      <c r="Q1163" s="26"/>
      <c r="R1163" s="51" t="s">
        <v>92</v>
      </c>
      <c r="S1163" s="27"/>
      <c r="T1163" s="17"/>
      <c r="U1163" s="26"/>
      <c r="V1163" s="139" t="s">
        <v>7438</v>
      </c>
      <c r="W1163" s="139">
        <v>29000.0</v>
      </c>
      <c r="X1163" s="140" t="s">
        <v>1421</v>
      </c>
      <c r="Y1163" s="140" t="s">
        <v>7439</v>
      </c>
      <c r="Z1163" s="140" t="s">
        <v>7440</v>
      </c>
      <c r="AA1163" s="140" t="s">
        <v>7441</v>
      </c>
      <c r="AB1163" s="140" t="s">
        <v>7442</v>
      </c>
      <c r="AC1163" s="140" t="s">
        <v>7443</v>
      </c>
      <c r="AD1163" s="141" t="s">
        <v>7444</v>
      </c>
      <c r="AE1163" s="26"/>
      <c r="AF1163" s="26"/>
      <c r="AG1163" s="26"/>
      <c r="AH1163" s="26"/>
      <c r="AI1163" s="26"/>
      <c r="AJ1163" s="30"/>
      <c r="AK1163" s="30"/>
      <c r="AL1163" s="30"/>
      <c r="AM1163" s="30"/>
      <c r="AN1163" s="30"/>
      <c r="AO1163" s="30"/>
      <c r="AP1163" s="26"/>
      <c r="AQ1163" s="26"/>
      <c r="AR1163" s="26"/>
      <c r="AS1163" s="26"/>
      <c r="AT1163" s="26"/>
      <c r="AU1163" s="26"/>
      <c r="AV1163" s="31"/>
      <c r="AW1163" s="31"/>
      <c r="AX1163" s="31"/>
      <c r="AY1163" s="31"/>
      <c r="AZ1163" s="31"/>
    </row>
    <row r="1164">
      <c r="A1164" s="32" t="s">
        <v>43</v>
      </c>
      <c r="B1164" s="41" t="s">
        <v>7445</v>
      </c>
      <c r="C1164" s="18" t="s">
        <v>7446</v>
      </c>
      <c r="D1164" s="33">
        <v>240.0</v>
      </c>
      <c r="E1164" s="42" t="s">
        <v>59</v>
      </c>
      <c r="F1164" s="253">
        <v>2024.0</v>
      </c>
      <c r="G1164" s="44">
        <v>45334.0</v>
      </c>
      <c r="H1164" s="32"/>
      <c r="I1164" s="36"/>
      <c r="J1164" s="32"/>
      <c r="K1164" s="32"/>
      <c r="L1164" s="49"/>
      <c r="M1164" s="50"/>
      <c r="N1164" s="50"/>
      <c r="O1164" s="25" t="s">
        <v>1367</v>
      </c>
      <c r="P1164" s="25"/>
      <c r="Q1164" s="25"/>
      <c r="R1164" s="38" t="s">
        <v>60</v>
      </c>
      <c r="S1164" s="38"/>
      <c r="T1164" s="24" t="s">
        <v>70</v>
      </c>
      <c r="U1164" s="305">
        <v>85.0</v>
      </c>
      <c r="V1164" s="45" t="s">
        <v>7447</v>
      </c>
      <c r="W1164" s="25">
        <v>85220.0</v>
      </c>
      <c r="X1164" s="26" t="s">
        <v>7448</v>
      </c>
      <c r="Y1164" s="26" t="s">
        <v>7449</v>
      </c>
      <c r="Z1164" s="33" t="s">
        <v>884</v>
      </c>
      <c r="AA1164" s="135" t="s">
        <v>55</v>
      </c>
      <c r="AB1164" s="46" t="s">
        <v>7450</v>
      </c>
      <c r="AC1164" s="26" t="s">
        <v>47</v>
      </c>
      <c r="AD1164" s="25" t="s">
        <v>7451</v>
      </c>
      <c r="AE1164" s="25"/>
      <c r="AF1164" s="25"/>
      <c r="AG1164" s="26" t="s">
        <v>78</v>
      </c>
      <c r="AH1164" s="25"/>
      <c r="AI1164" s="25"/>
      <c r="AJ1164" s="47">
        <v>95.0</v>
      </c>
      <c r="AK1164" s="47">
        <v>20.0</v>
      </c>
      <c r="AL1164" s="47">
        <f>AJ1164-AK1164</f>
        <v>75</v>
      </c>
      <c r="AM1164" s="47">
        <v>0.0</v>
      </c>
      <c r="AN1164" s="47"/>
      <c r="AO1164" s="47"/>
      <c r="AP1164" s="25"/>
      <c r="AQ1164" s="26" t="s">
        <v>7452</v>
      </c>
      <c r="AR1164" s="25"/>
      <c r="AS1164" s="25"/>
      <c r="AT1164" s="25"/>
      <c r="AU1164" s="25"/>
      <c r="AV1164" s="48"/>
      <c r="AW1164" s="48"/>
      <c r="AX1164" s="48"/>
      <c r="AY1164" s="48"/>
      <c r="AZ1164" s="48"/>
    </row>
    <row r="1165">
      <c r="A1165" s="80" t="s">
        <v>424</v>
      </c>
      <c r="B1165" s="41" t="s">
        <v>7453</v>
      </c>
      <c r="C1165" s="18"/>
      <c r="D1165" s="33"/>
      <c r="E1165" s="42" t="s">
        <v>586</v>
      </c>
      <c r="F1165" s="304"/>
      <c r="G1165" s="35"/>
      <c r="H1165" s="60"/>
      <c r="I1165" s="62"/>
      <c r="J1165" s="60"/>
      <c r="K1165" s="60"/>
      <c r="L1165" s="63"/>
      <c r="M1165" s="64"/>
      <c r="N1165" s="64"/>
      <c r="O1165" s="26"/>
      <c r="P1165" s="26" t="s">
        <v>587</v>
      </c>
      <c r="Q1165" s="26"/>
      <c r="R1165" s="51" t="s">
        <v>1382</v>
      </c>
      <c r="S1165" s="51"/>
      <c r="T1165" s="26"/>
      <c r="U1165" s="26"/>
      <c r="V1165" s="33"/>
      <c r="W1165" s="26"/>
      <c r="X1165" s="26"/>
      <c r="Y1165" s="26" t="s">
        <v>7454</v>
      </c>
      <c r="Z1165" s="33" t="s">
        <v>1573</v>
      </c>
      <c r="AA1165" s="26"/>
      <c r="AB1165" s="57" t="s">
        <v>7455</v>
      </c>
      <c r="AC1165" s="17" t="s">
        <v>7456</v>
      </c>
      <c r="AD1165" s="26"/>
      <c r="AE1165" s="26"/>
      <c r="AF1165" s="26"/>
      <c r="AG1165" s="26"/>
      <c r="AH1165" s="26"/>
      <c r="AI1165" s="26"/>
      <c r="AJ1165" s="30"/>
      <c r="AK1165" s="30"/>
      <c r="AL1165" s="30"/>
      <c r="AM1165" s="30"/>
      <c r="AN1165" s="30"/>
      <c r="AO1165" s="30"/>
      <c r="AP1165" s="26"/>
      <c r="AQ1165" s="26"/>
      <c r="AR1165" s="26"/>
      <c r="AS1165" s="26"/>
      <c r="AT1165" s="26"/>
      <c r="AU1165" s="26"/>
      <c r="AV1165" s="31"/>
      <c r="AW1165" s="31"/>
      <c r="AX1165" s="31"/>
      <c r="AY1165" s="31"/>
      <c r="AZ1165" s="31"/>
    </row>
    <row r="1166">
      <c r="A1166" s="80" t="s">
        <v>43</v>
      </c>
      <c r="B1166" s="16" t="s">
        <v>7457</v>
      </c>
      <c r="C1166" s="18" t="s">
        <v>7458</v>
      </c>
      <c r="D1166" s="18" t="s">
        <v>2986</v>
      </c>
      <c r="E1166" s="42" t="s">
        <v>67</v>
      </c>
      <c r="F1166" s="307">
        <v>2025.0</v>
      </c>
      <c r="G1166" s="20">
        <v>45904.0</v>
      </c>
      <c r="H1166" s="15">
        <v>2.0</v>
      </c>
      <c r="I1166" s="21">
        <v>45971.0</v>
      </c>
      <c r="J1166" s="15">
        <v>2.0</v>
      </c>
      <c r="K1166" s="32">
        <v>0.0</v>
      </c>
      <c r="L1166" s="49" t="s">
        <v>47</v>
      </c>
      <c r="M1166" s="50">
        <v>0.0</v>
      </c>
      <c r="N1166" s="50">
        <v>0.0</v>
      </c>
      <c r="O1166" s="24" t="s">
        <v>68</v>
      </c>
      <c r="P1166" s="17" t="s">
        <v>139</v>
      </c>
      <c r="Q1166" s="26"/>
      <c r="R1166" s="27" t="s">
        <v>69</v>
      </c>
      <c r="S1166" s="27"/>
      <c r="T1166" s="24" t="s">
        <v>70</v>
      </c>
      <c r="U1166" s="17">
        <v>57.0</v>
      </c>
      <c r="V1166" s="18" t="s">
        <v>7459</v>
      </c>
      <c r="W1166" s="17">
        <v>57050.0</v>
      </c>
      <c r="X1166" s="17" t="s">
        <v>141</v>
      </c>
      <c r="Y1166" s="17" t="s">
        <v>7460</v>
      </c>
      <c r="Z1166" s="18" t="s">
        <v>7253</v>
      </c>
      <c r="AA1166" s="17" t="s">
        <v>55</v>
      </c>
      <c r="AB1166" s="57" t="s">
        <v>7461</v>
      </c>
      <c r="AC1166" s="200" t="s">
        <v>7462</v>
      </c>
      <c r="AD1166" s="26"/>
      <c r="AE1166" s="26"/>
      <c r="AF1166" s="26"/>
      <c r="AG1166" s="26"/>
      <c r="AH1166" s="26"/>
      <c r="AI1166" s="26"/>
      <c r="AJ1166" s="30"/>
      <c r="AK1166" s="30"/>
      <c r="AL1166" s="30"/>
      <c r="AM1166" s="30"/>
      <c r="AN1166" s="30"/>
      <c r="AO1166" s="30"/>
      <c r="AP1166" s="26"/>
      <c r="AQ1166" s="26"/>
      <c r="AR1166" s="26"/>
      <c r="AS1166" s="26"/>
      <c r="AT1166" s="26"/>
      <c r="AU1166" s="26"/>
      <c r="AV1166" s="31"/>
      <c r="AW1166" s="31"/>
      <c r="AX1166" s="31"/>
      <c r="AY1166" s="31"/>
      <c r="AZ1166" s="31"/>
    </row>
    <row r="1167">
      <c r="A1167" s="80" t="s">
        <v>43</v>
      </c>
      <c r="B1167" s="138" t="s">
        <v>7463</v>
      </c>
      <c r="C1167" s="18" t="s">
        <v>7464</v>
      </c>
      <c r="D1167" s="139" t="s">
        <v>960</v>
      </c>
      <c r="E1167" s="42" t="s">
        <v>81</v>
      </c>
      <c r="F1167" s="85"/>
      <c r="G1167" s="35"/>
      <c r="H1167" s="80"/>
      <c r="I1167" s="81"/>
      <c r="J1167" s="80"/>
      <c r="K1167" s="80"/>
      <c r="L1167" s="82"/>
      <c r="M1167" s="86"/>
      <c r="N1167" s="86"/>
      <c r="O1167" s="17" t="s">
        <v>68</v>
      </c>
      <c r="P1167" s="56" t="s">
        <v>738</v>
      </c>
      <c r="Q1167" s="26"/>
      <c r="R1167" s="51" t="s">
        <v>92</v>
      </c>
      <c r="S1167" s="27"/>
      <c r="T1167" s="17"/>
      <c r="U1167" s="26"/>
      <c r="V1167" s="139" t="s">
        <v>7465</v>
      </c>
      <c r="W1167" s="139">
        <v>37260.0</v>
      </c>
      <c r="X1167" s="140" t="s">
        <v>7466</v>
      </c>
      <c r="Y1167" s="140" t="s">
        <v>7467</v>
      </c>
      <c r="Z1167" s="140" t="s">
        <v>290</v>
      </c>
      <c r="AA1167" s="140" t="s">
        <v>742</v>
      </c>
      <c r="AB1167" s="140" t="s">
        <v>7468</v>
      </c>
      <c r="AC1167" s="140" t="s">
        <v>629</v>
      </c>
      <c r="AD1167" s="141" t="s">
        <v>7469</v>
      </c>
      <c r="AE1167" s="26"/>
      <c r="AF1167" s="26"/>
      <c r="AG1167" s="26"/>
      <c r="AH1167" s="26"/>
      <c r="AI1167" s="26"/>
      <c r="AJ1167" s="30"/>
      <c r="AK1167" s="30"/>
      <c r="AL1167" s="30"/>
      <c r="AM1167" s="30"/>
      <c r="AN1167" s="30"/>
      <c r="AO1167" s="30"/>
      <c r="AP1167" s="26"/>
      <c r="AQ1167" s="26"/>
      <c r="AR1167" s="26"/>
      <c r="AS1167" s="26"/>
      <c r="AT1167" s="26"/>
      <c r="AU1167" s="26"/>
      <c r="AV1167" s="31"/>
      <c r="AW1167" s="31"/>
      <c r="AX1167" s="31"/>
      <c r="AY1167" s="31"/>
      <c r="AZ1167" s="31"/>
    </row>
    <row r="1168">
      <c r="A1168" s="32" t="s">
        <v>43</v>
      </c>
      <c r="B1168" s="41" t="s">
        <v>7470</v>
      </c>
      <c r="C1168" s="26" t="str">
        <f>B1168 &amp; " " &amp;X1168  &amp; " " &amp;U1169  &amp; " " &amp;O1168
</f>
        <v>PICOTY OUEST LA ROCHE-SUR-YON 31 CSE</v>
      </c>
      <c r="D1168" s="33"/>
      <c r="E1168" s="258" t="s">
        <v>59</v>
      </c>
      <c r="F1168" s="34"/>
      <c r="G1168" s="35"/>
      <c r="H1168" s="32"/>
      <c r="I1168" s="36"/>
      <c r="J1168" s="32"/>
      <c r="K1168" s="32"/>
      <c r="L1168" s="49"/>
      <c r="M1168" s="50"/>
      <c r="N1168" s="50"/>
      <c r="O1168" s="25" t="s">
        <v>68</v>
      </c>
      <c r="P1168" s="25"/>
      <c r="Q1168" s="26"/>
      <c r="R1168" s="38" t="s">
        <v>60</v>
      </c>
      <c r="S1168" s="38"/>
      <c r="T1168" s="26" t="s">
        <v>70</v>
      </c>
      <c r="U1168" s="26">
        <v>85.0</v>
      </c>
      <c r="V1168" s="26" t="s">
        <v>7471</v>
      </c>
      <c r="W1168" s="26" t="s">
        <v>345</v>
      </c>
      <c r="X1168" s="26" t="s">
        <v>344</v>
      </c>
      <c r="Y1168" s="26"/>
      <c r="Z1168" s="33"/>
      <c r="AA1168" s="256"/>
      <c r="AB1168" s="17"/>
      <c r="AC1168" s="26" t="s">
        <v>7472</v>
      </c>
      <c r="AD1168" s="26"/>
      <c r="AE1168" s="26"/>
      <c r="AF1168" s="26"/>
      <c r="AG1168" s="26"/>
      <c r="AH1168" s="26"/>
      <c r="AI1168" s="26"/>
      <c r="AJ1168" s="30"/>
      <c r="AK1168" s="30"/>
      <c r="AL1168" s="30"/>
      <c r="AM1168" s="30"/>
      <c r="AN1168" s="30"/>
      <c r="AO1168" s="30"/>
      <c r="AP1168" s="26"/>
      <c r="AQ1168" s="17"/>
      <c r="AR1168" s="26"/>
      <c r="AS1168" s="26"/>
      <c r="AT1168" s="26"/>
      <c r="AU1168" s="26"/>
      <c r="AV1168" s="31"/>
      <c r="AW1168" s="31"/>
      <c r="AX1168" s="31"/>
      <c r="AY1168" s="31"/>
      <c r="AZ1168" s="31"/>
    </row>
    <row r="1169">
      <c r="A1169" s="15" t="s">
        <v>43</v>
      </c>
      <c r="B1169" s="16" t="s">
        <v>7473</v>
      </c>
      <c r="C1169" s="18" t="s">
        <v>7474</v>
      </c>
      <c r="D1169" s="18">
        <v>31.0</v>
      </c>
      <c r="E1169" s="42" t="s">
        <v>103</v>
      </c>
      <c r="F1169" s="304"/>
      <c r="G1169" s="35"/>
      <c r="H1169" s="15"/>
      <c r="I1169" s="21"/>
      <c r="J1169" s="15"/>
      <c r="K1169" s="15"/>
      <c r="L1169" s="22"/>
      <c r="M1169" s="23"/>
      <c r="N1169" s="23"/>
      <c r="O1169" s="24" t="s">
        <v>68</v>
      </c>
      <c r="P1169" s="25"/>
      <c r="Q1169" s="26"/>
      <c r="R1169" s="27" t="s">
        <v>49</v>
      </c>
      <c r="S1169" s="27"/>
      <c r="T1169" s="25" t="s">
        <v>50</v>
      </c>
      <c r="U1169" s="17">
        <v>31.0</v>
      </c>
      <c r="V1169" s="18" t="s">
        <v>7475</v>
      </c>
      <c r="W1169" s="17"/>
      <c r="X1169" s="17" t="s">
        <v>5298</v>
      </c>
      <c r="Y1169" s="26" t="s">
        <v>7476</v>
      </c>
      <c r="Z1169" s="33" t="s">
        <v>7477</v>
      </c>
      <c r="AA1169" s="26" t="s">
        <v>118</v>
      </c>
      <c r="AB1169" s="46"/>
      <c r="AC1169" s="26"/>
      <c r="AD1169" s="26">
        <v>5.62112666E8</v>
      </c>
      <c r="AE1169" s="26"/>
      <c r="AF1169" s="26"/>
      <c r="AG1169" s="26"/>
      <c r="AH1169" s="26"/>
      <c r="AI1169" s="26"/>
      <c r="AJ1169" s="30"/>
      <c r="AK1169" s="30"/>
      <c r="AL1169" s="30"/>
      <c r="AM1169" s="30"/>
      <c r="AN1169" s="30"/>
      <c r="AO1169" s="30"/>
      <c r="AP1169" s="26"/>
      <c r="AQ1169" s="26"/>
      <c r="AR1169" s="26"/>
      <c r="AS1169" s="26"/>
      <c r="AT1169" s="26"/>
      <c r="AU1169" s="26"/>
      <c r="AV1169" s="31"/>
      <c r="AW1169" s="31"/>
      <c r="AX1169" s="31"/>
      <c r="AY1169" s="31"/>
      <c r="AZ1169" s="31"/>
    </row>
    <row r="1170">
      <c r="A1170" s="32" t="s">
        <v>43</v>
      </c>
      <c r="B1170" s="41" t="s">
        <v>7478</v>
      </c>
      <c r="C1170" s="26" t="str">
        <f>B1170 &amp; " " &amp;X1170  &amp; " " &amp;U1171  &amp; " " &amp;O1170
</f>
        <v>PLASTICON FRANCE DOMPIERRE SUR YON 26 CSE</v>
      </c>
      <c r="D1170" s="33"/>
      <c r="E1170" s="258" t="s">
        <v>59</v>
      </c>
      <c r="F1170" s="34"/>
      <c r="G1170" s="35"/>
      <c r="H1170" s="32"/>
      <c r="I1170" s="36"/>
      <c r="J1170" s="32"/>
      <c r="K1170" s="32"/>
      <c r="L1170" s="49"/>
      <c r="M1170" s="50"/>
      <c r="N1170" s="50"/>
      <c r="O1170" s="25" t="s">
        <v>68</v>
      </c>
      <c r="P1170" s="25"/>
      <c r="Q1170" s="26"/>
      <c r="R1170" s="38" t="s">
        <v>60</v>
      </c>
      <c r="S1170" s="38"/>
      <c r="T1170" s="26" t="s">
        <v>70</v>
      </c>
      <c r="U1170" s="26">
        <v>85.0</v>
      </c>
      <c r="V1170" s="26" t="s">
        <v>7479</v>
      </c>
      <c r="W1170" s="26" t="s">
        <v>412</v>
      </c>
      <c r="X1170" s="26" t="s">
        <v>6935</v>
      </c>
      <c r="Y1170" s="26"/>
      <c r="Z1170" s="33"/>
      <c r="AA1170" s="256"/>
      <c r="AB1170" s="17" t="s">
        <v>7480</v>
      </c>
      <c r="AC1170" s="26" t="s">
        <v>7481</v>
      </c>
      <c r="AD1170" s="26"/>
      <c r="AE1170" s="26"/>
      <c r="AF1170" s="26"/>
      <c r="AG1170" s="26"/>
      <c r="AH1170" s="26"/>
      <c r="AI1170" s="26"/>
      <c r="AJ1170" s="30"/>
      <c r="AK1170" s="30"/>
      <c r="AL1170" s="30"/>
      <c r="AM1170" s="30"/>
      <c r="AN1170" s="30"/>
      <c r="AO1170" s="30"/>
      <c r="AP1170" s="26"/>
      <c r="AQ1170" s="17"/>
      <c r="AR1170" s="26"/>
      <c r="AS1170" s="26"/>
      <c r="AT1170" s="26"/>
      <c r="AU1170" s="26"/>
      <c r="AV1170" s="31"/>
      <c r="AW1170" s="31"/>
      <c r="AX1170" s="31"/>
      <c r="AY1170" s="31"/>
      <c r="AZ1170" s="31"/>
    </row>
    <row r="1171">
      <c r="A1171" s="15" t="s">
        <v>121</v>
      </c>
      <c r="B1171" s="41" t="s">
        <v>7482</v>
      </c>
      <c r="C1171" s="18" t="s">
        <v>7483</v>
      </c>
      <c r="D1171" s="33"/>
      <c r="E1171" s="42" t="s">
        <v>59</v>
      </c>
      <c r="F1171" s="304"/>
      <c r="G1171" s="44"/>
      <c r="H1171" s="15"/>
      <c r="I1171" s="21"/>
      <c r="J1171" s="15"/>
      <c r="K1171" s="15"/>
      <c r="L1171" s="22"/>
      <c r="M1171" s="23"/>
      <c r="N1171" s="23"/>
      <c r="O1171" s="24" t="s">
        <v>68</v>
      </c>
      <c r="P1171" s="24" t="s">
        <v>825</v>
      </c>
      <c r="Q1171" s="25"/>
      <c r="R1171" s="27" t="s">
        <v>463</v>
      </c>
      <c r="S1171" s="27"/>
      <c r="T1171" s="25"/>
      <c r="U1171" s="320">
        <v>26.0</v>
      </c>
      <c r="V1171" s="45"/>
      <c r="W1171" s="25"/>
      <c r="X1171" s="26" t="s">
        <v>7484</v>
      </c>
      <c r="Y1171" s="26" t="s">
        <v>7485</v>
      </c>
      <c r="Z1171" s="33"/>
      <c r="AA1171" s="26"/>
      <c r="AB1171" s="46" t="s">
        <v>7486</v>
      </c>
      <c r="AC1171" s="26"/>
      <c r="AD1171" s="25"/>
      <c r="AE1171" s="25"/>
      <c r="AF1171" s="25"/>
      <c r="AG1171" s="25"/>
      <c r="AH1171" s="25"/>
      <c r="AI1171" s="25"/>
      <c r="AJ1171" s="47">
        <v>49.0</v>
      </c>
      <c r="AK1171" s="47"/>
      <c r="AL1171" s="47"/>
      <c r="AM1171" s="30"/>
      <c r="AN1171" s="47"/>
      <c r="AO1171" s="47"/>
      <c r="AP1171" s="25"/>
      <c r="AQ1171" s="26" t="s">
        <v>830</v>
      </c>
      <c r="AR1171" s="25"/>
      <c r="AS1171" s="25"/>
      <c r="AT1171" s="25"/>
      <c r="AU1171" s="25"/>
      <c r="AV1171" s="48"/>
      <c r="AW1171" s="48"/>
      <c r="AX1171" s="48"/>
      <c r="AY1171" s="48"/>
      <c r="AZ1171" s="48"/>
    </row>
    <row r="1172">
      <c r="A1172" s="32" t="s">
        <v>424</v>
      </c>
      <c r="B1172" s="41" t="s">
        <v>7487</v>
      </c>
      <c r="C1172" s="18" t="s">
        <v>7488</v>
      </c>
      <c r="D1172" s="33"/>
      <c r="E1172" s="42" t="s">
        <v>103</v>
      </c>
      <c r="F1172" s="253"/>
      <c r="G1172" s="35"/>
      <c r="H1172" s="32"/>
      <c r="I1172" s="36"/>
      <c r="J1172" s="32"/>
      <c r="K1172" s="32"/>
      <c r="L1172" s="49"/>
      <c r="M1172" s="50"/>
      <c r="N1172" s="50"/>
      <c r="O1172" s="25"/>
      <c r="P1172" s="25"/>
      <c r="Q1172" s="25"/>
      <c r="R1172" s="27"/>
      <c r="S1172" s="103"/>
      <c r="T1172" s="25"/>
      <c r="U1172" s="305">
        <v>70.0</v>
      </c>
      <c r="V1172" s="56" t="s">
        <v>7489</v>
      </c>
      <c r="W1172" s="24">
        <v>70190.0</v>
      </c>
      <c r="X1172" s="17" t="s">
        <v>7490</v>
      </c>
      <c r="Y1172" s="26" t="s">
        <v>307</v>
      </c>
      <c r="Z1172" s="33"/>
      <c r="AA1172" s="26"/>
      <c r="AB1172" s="46"/>
      <c r="AC1172" s="26"/>
      <c r="AD1172" s="25"/>
      <c r="AE1172" s="25"/>
      <c r="AF1172" s="25"/>
      <c r="AG1172" s="25"/>
      <c r="AH1172" s="25"/>
      <c r="AI1172" s="25"/>
      <c r="AJ1172" s="47">
        <v>49.0</v>
      </c>
      <c r="AK1172" s="47"/>
      <c r="AL1172" s="47"/>
      <c r="AM1172" s="30"/>
      <c r="AN1172" s="47"/>
      <c r="AO1172" s="47"/>
      <c r="AP1172" s="25"/>
      <c r="AQ1172" s="25"/>
      <c r="AR1172" s="25"/>
      <c r="AS1172" s="25"/>
      <c r="AT1172" s="25"/>
      <c r="AU1172" s="25"/>
      <c r="AV1172" s="48"/>
      <c r="AW1172" s="48"/>
      <c r="AX1172" s="48"/>
      <c r="AY1172" s="48"/>
      <c r="AZ1172" s="48"/>
    </row>
    <row r="1173">
      <c r="A1173" s="32" t="s">
        <v>43</v>
      </c>
      <c r="B1173" s="41" t="s">
        <v>7491</v>
      </c>
      <c r="C1173" s="18" t="s">
        <v>7492</v>
      </c>
      <c r="D1173" s="33" t="s">
        <v>47</v>
      </c>
      <c r="E1173" s="42" t="s">
        <v>67</v>
      </c>
      <c r="F1173" s="19">
        <v>2022.0</v>
      </c>
      <c r="G1173" s="35">
        <v>44627.0</v>
      </c>
      <c r="H1173" s="32">
        <v>0.0</v>
      </c>
      <c r="I1173" s="36" t="s">
        <v>47</v>
      </c>
      <c r="J1173" s="32">
        <v>0.0</v>
      </c>
      <c r="K1173" s="32">
        <v>0.0</v>
      </c>
      <c r="L1173" s="49" t="s">
        <v>47</v>
      </c>
      <c r="M1173" s="50">
        <v>0.0</v>
      </c>
      <c r="N1173" s="50">
        <v>0.0</v>
      </c>
      <c r="O1173" s="25" t="s">
        <v>68</v>
      </c>
      <c r="P1173" s="25"/>
      <c r="Q1173" s="26"/>
      <c r="R1173" s="27" t="s">
        <v>334</v>
      </c>
      <c r="S1173" s="27"/>
      <c r="T1173" s="26" t="s">
        <v>50</v>
      </c>
      <c r="U1173" s="317">
        <v>62.0</v>
      </c>
      <c r="V1173" s="33" t="s">
        <v>7493</v>
      </c>
      <c r="W1173" s="26">
        <v>62220.0</v>
      </c>
      <c r="X1173" s="26" t="s">
        <v>7494</v>
      </c>
      <c r="Y1173" s="26" t="s">
        <v>7495</v>
      </c>
      <c r="Z1173" s="33" t="s">
        <v>7496</v>
      </c>
      <c r="AA1173" s="26" t="s">
        <v>2883</v>
      </c>
      <c r="AB1173" s="46" t="s">
        <v>7497</v>
      </c>
      <c r="AC1173" s="26" t="s">
        <v>47</v>
      </c>
      <c r="AD1173" s="26" t="s">
        <v>7498</v>
      </c>
      <c r="AE1173" s="26"/>
      <c r="AF1173" s="26"/>
      <c r="AG1173" s="26" t="s">
        <v>78</v>
      </c>
      <c r="AH1173" s="26" t="s">
        <v>79</v>
      </c>
      <c r="AI1173" s="26" t="s">
        <v>47</v>
      </c>
      <c r="AJ1173" s="30">
        <v>95.0</v>
      </c>
      <c r="AK1173" s="30">
        <v>20.0</v>
      </c>
      <c r="AL1173" s="30">
        <f>AJ1173-AK1173</f>
        <v>75</v>
      </c>
      <c r="AM1173" s="30">
        <v>0.0</v>
      </c>
      <c r="AN1173" s="30">
        <f>AL1173-AM1173</f>
        <v>75</v>
      </c>
      <c r="AO1173" s="30">
        <f>AN1173</f>
        <v>75</v>
      </c>
      <c r="AP1173" s="26"/>
      <c r="AQ1173" s="26"/>
      <c r="AR1173" s="26"/>
      <c r="AS1173" s="26"/>
      <c r="AT1173" s="26"/>
      <c r="AU1173" s="26"/>
      <c r="AV1173" s="31"/>
      <c r="AW1173" s="31"/>
      <c r="AX1173" s="31"/>
      <c r="AY1173" s="31"/>
      <c r="AZ1173" s="31"/>
    </row>
    <row r="1174">
      <c r="A1174" s="80" t="s">
        <v>43</v>
      </c>
      <c r="B1174" s="41" t="s">
        <v>7499</v>
      </c>
      <c r="C1174" s="18" t="s">
        <v>7500</v>
      </c>
      <c r="D1174" s="33" t="s">
        <v>615</v>
      </c>
      <c r="E1174" s="42" t="s">
        <v>81</v>
      </c>
      <c r="F1174" s="85"/>
      <c r="G1174" s="35"/>
      <c r="H1174" s="80"/>
      <c r="I1174" s="81"/>
      <c r="J1174" s="80"/>
      <c r="K1174" s="80"/>
      <c r="L1174" s="82"/>
      <c r="M1174" s="86"/>
      <c r="N1174" s="86"/>
      <c r="O1174" s="17" t="s">
        <v>68</v>
      </c>
      <c r="P1174" s="17" t="s">
        <v>803</v>
      </c>
      <c r="Q1174" s="26"/>
      <c r="R1174" s="27" t="s">
        <v>616</v>
      </c>
      <c r="S1174" s="27"/>
      <c r="T1174" s="17"/>
      <c r="U1174" s="26">
        <v>33.0</v>
      </c>
      <c r="V1174" s="33" t="s">
        <v>7501</v>
      </c>
      <c r="W1174" s="26">
        <v>33700.0</v>
      </c>
      <c r="X1174" s="26" t="s">
        <v>3049</v>
      </c>
      <c r="Y1174" s="26" t="s">
        <v>7502</v>
      </c>
      <c r="Z1174" s="33" t="s">
        <v>7503</v>
      </c>
      <c r="AA1174" s="26" t="s">
        <v>182</v>
      </c>
      <c r="AB1174" s="46" t="s">
        <v>7504</v>
      </c>
      <c r="AC1174" s="17" t="s">
        <v>7505</v>
      </c>
      <c r="AD1174" s="26"/>
      <c r="AE1174" s="26"/>
      <c r="AF1174" s="26"/>
      <c r="AG1174" s="26"/>
      <c r="AH1174" s="26"/>
      <c r="AI1174" s="26"/>
      <c r="AJ1174" s="30"/>
      <c r="AK1174" s="30"/>
      <c r="AL1174" s="30"/>
      <c r="AM1174" s="30"/>
      <c r="AN1174" s="30"/>
      <c r="AO1174" s="30"/>
      <c r="AP1174" s="26"/>
      <c r="AQ1174" s="26"/>
      <c r="AR1174" s="26"/>
      <c r="AS1174" s="26"/>
      <c r="AT1174" s="26"/>
      <c r="AU1174" s="26"/>
      <c r="AV1174" s="31"/>
      <c r="AW1174" s="31"/>
      <c r="AX1174" s="31"/>
      <c r="AY1174" s="31"/>
      <c r="AZ1174" s="31"/>
    </row>
    <row r="1175">
      <c r="A1175" s="15" t="s">
        <v>43</v>
      </c>
      <c r="B1175" s="16" t="s">
        <v>7506</v>
      </c>
      <c r="C1175" s="18" t="s">
        <v>7507</v>
      </c>
      <c r="D1175" s="33"/>
      <c r="E1175" s="42" t="s">
        <v>251</v>
      </c>
      <c r="F1175" s="19">
        <v>2025.0</v>
      </c>
      <c r="G1175" s="20">
        <v>45755.0</v>
      </c>
      <c r="H1175" s="32">
        <v>0.0</v>
      </c>
      <c r="I1175" s="36" t="s">
        <v>47</v>
      </c>
      <c r="J1175" s="32">
        <v>0.0</v>
      </c>
      <c r="K1175" s="32">
        <v>0.0</v>
      </c>
      <c r="L1175" s="49" t="s">
        <v>47</v>
      </c>
      <c r="M1175" s="50">
        <v>0.0</v>
      </c>
      <c r="N1175" s="50">
        <v>0.0</v>
      </c>
      <c r="O1175" s="25"/>
      <c r="P1175" s="24" t="s">
        <v>82</v>
      </c>
      <c r="Q1175" s="25"/>
      <c r="R1175" s="27" t="s">
        <v>69</v>
      </c>
      <c r="S1175" s="27"/>
      <c r="T1175" s="24" t="s">
        <v>70</v>
      </c>
      <c r="U1175" s="102"/>
      <c r="V1175" s="56"/>
      <c r="W1175" s="24"/>
      <c r="X1175" s="17"/>
      <c r="Y1175" s="17" t="s">
        <v>7508</v>
      </c>
      <c r="Z1175" s="18" t="s">
        <v>1305</v>
      </c>
      <c r="AA1175" s="17" t="s">
        <v>7509</v>
      </c>
      <c r="AB1175" s="46"/>
      <c r="AC1175" s="26"/>
      <c r="AD1175" s="25"/>
      <c r="AE1175" s="25"/>
      <c r="AF1175" s="25"/>
      <c r="AG1175" s="25"/>
      <c r="AH1175" s="25"/>
      <c r="AI1175" s="25"/>
      <c r="AJ1175" s="47"/>
      <c r="AK1175" s="47"/>
      <c r="AL1175" s="47"/>
      <c r="AM1175" s="30"/>
      <c r="AN1175" s="47"/>
      <c r="AO1175" s="47"/>
      <c r="AP1175" s="25"/>
      <c r="AQ1175" s="25"/>
      <c r="AR1175" s="25"/>
      <c r="AS1175" s="25"/>
      <c r="AT1175" s="25"/>
      <c r="AU1175" s="25"/>
      <c r="AV1175" s="48"/>
      <c r="AW1175" s="48"/>
      <c r="AX1175" s="48"/>
      <c r="AY1175" s="48"/>
      <c r="AZ1175" s="48"/>
    </row>
    <row r="1176">
      <c r="A1176" s="32" t="s">
        <v>424</v>
      </c>
      <c r="B1176" s="41" t="s">
        <v>7510</v>
      </c>
      <c r="C1176" s="18" t="s">
        <v>7511</v>
      </c>
      <c r="D1176" s="33"/>
      <c r="E1176" s="42" t="s">
        <v>67</v>
      </c>
      <c r="F1176" s="19"/>
      <c r="G1176" s="35"/>
      <c r="H1176" s="32">
        <v>0.0</v>
      </c>
      <c r="I1176" s="36" t="s">
        <v>47</v>
      </c>
      <c r="J1176" s="32">
        <v>0.0</v>
      </c>
      <c r="K1176" s="32">
        <v>0.0</v>
      </c>
      <c r="L1176" s="49" t="s">
        <v>47</v>
      </c>
      <c r="M1176" s="50">
        <v>0.0</v>
      </c>
      <c r="N1176" s="50">
        <v>0.0</v>
      </c>
      <c r="O1176" s="25"/>
      <c r="P1176" s="25"/>
      <c r="Q1176" s="25"/>
      <c r="R1176" s="27"/>
      <c r="S1176" s="103"/>
      <c r="T1176" s="25"/>
      <c r="U1176" s="102">
        <v>49.0</v>
      </c>
      <c r="V1176" s="56" t="s">
        <v>7512</v>
      </c>
      <c r="W1176" s="258">
        <v>49500.0</v>
      </c>
      <c r="X1176" s="26" t="s">
        <v>7513</v>
      </c>
      <c r="Y1176" s="26"/>
      <c r="Z1176" s="33"/>
      <c r="AA1176" s="26"/>
      <c r="AB1176" s="46"/>
      <c r="AC1176" s="26"/>
      <c r="AD1176" s="25"/>
      <c r="AE1176" s="25"/>
      <c r="AF1176" s="25"/>
      <c r="AG1176" s="25"/>
      <c r="AH1176" s="25"/>
      <c r="AI1176" s="25"/>
      <c r="AJ1176" s="47">
        <v>49.0</v>
      </c>
      <c r="AK1176" s="47"/>
      <c r="AL1176" s="47"/>
      <c r="AM1176" s="30"/>
      <c r="AN1176" s="47"/>
      <c r="AO1176" s="47"/>
      <c r="AP1176" s="25"/>
      <c r="AQ1176" s="25"/>
      <c r="AR1176" s="25"/>
      <c r="AS1176" s="25"/>
      <c r="AT1176" s="25"/>
      <c r="AU1176" s="25"/>
      <c r="AV1176" s="48"/>
      <c r="AW1176" s="48"/>
      <c r="AX1176" s="48"/>
      <c r="AY1176" s="48"/>
      <c r="AZ1176" s="48"/>
    </row>
    <row r="1177">
      <c r="A1177" s="32" t="s">
        <v>43</v>
      </c>
      <c r="B1177" s="41" t="s">
        <v>7514</v>
      </c>
      <c r="C1177" s="18" t="s">
        <v>7515</v>
      </c>
      <c r="D1177" s="33" t="s">
        <v>47</v>
      </c>
      <c r="E1177" s="42" t="s">
        <v>67</v>
      </c>
      <c r="F1177" s="19">
        <v>2021.0</v>
      </c>
      <c r="G1177" s="35">
        <v>44526.0</v>
      </c>
      <c r="H1177" s="15">
        <v>3.0</v>
      </c>
      <c r="I1177" s="21">
        <v>46164.0</v>
      </c>
      <c r="J1177" s="15">
        <v>2.0</v>
      </c>
      <c r="K1177" s="15">
        <v>1.0</v>
      </c>
      <c r="L1177" s="22">
        <v>46191.0</v>
      </c>
      <c r="M1177" s="23">
        <v>4.0</v>
      </c>
      <c r="N1177" s="23">
        <v>3.0</v>
      </c>
      <c r="O1177" s="25" t="s">
        <v>68</v>
      </c>
      <c r="P1177" s="25"/>
      <c r="Q1177" s="26"/>
      <c r="R1177" s="27" t="s">
        <v>654</v>
      </c>
      <c r="S1177" s="27"/>
      <c r="T1177" s="26" t="s">
        <v>50</v>
      </c>
      <c r="U1177" s="26">
        <v>86.0</v>
      </c>
      <c r="V1177" s="33" t="s">
        <v>7516</v>
      </c>
      <c r="W1177" s="26">
        <v>86000.0</v>
      </c>
      <c r="X1177" s="26" t="s">
        <v>264</v>
      </c>
      <c r="Y1177" s="26" t="s">
        <v>7517</v>
      </c>
      <c r="Z1177" s="33" t="s">
        <v>7518</v>
      </c>
      <c r="AA1177" s="84" t="s">
        <v>55</v>
      </c>
      <c r="AB1177" s="46" t="s">
        <v>7519</v>
      </c>
      <c r="AC1177" s="26"/>
      <c r="AD1177" s="26"/>
      <c r="AE1177" s="26"/>
      <c r="AF1177" s="26" t="s">
        <v>7520</v>
      </c>
      <c r="AG1177" s="26" t="s">
        <v>78</v>
      </c>
      <c r="AH1177" s="26" t="s">
        <v>79</v>
      </c>
      <c r="AI1177" s="26" t="s">
        <v>408</v>
      </c>
      <c r="AJ1177" s="30">
        <v>95.0</v>
      </c>
      <c r="AK1177" s="30">
        <v>20.0</v>
      </c>
      <c r="AL1177" s="30">
        <f>AJ1177-AK1177</f>
        <v>75</v>
      </c>
      <c r="AM1177" s="30">
        <v>0.0</v>
      </c>
      <c r="AN1177" s="30">
        <f>AL1177-AM1177</f>
        <v>75</v>
      </c>
      <c r="AO1177" s="30">
        <f>AN1177</f>
        <v>75</v>
      </c>
      <c r="AP1177" s="26"/>
      <c r="AQ1177" s="26"/>
      <c r="AR1177" s="26"/>
      <c r="AS1177" s="26"/>
      <c r="AT1177" s="26"/>
      <c r="AU1177" s="26"/>
      <c r="AV1177" s="31"/>
      <c r="AW1177" s="31"/>
      <c r="AX1177" s="31"/>
      <c r="AY1177" s="31"/>
      <c r="AZ1177" s="31"/>
    </row>
    <row r="1178">
      <c r="A1178" s="15" t="s">
        <v>121</v>
      </c>
      <c r="B1178" s="16" t="s">
        <v>7521</v>
      </c>
      <c r="C1178" s="18"/>
      <c r="D1178" s="33"/>
      <c r="E1178" s="42" t="s">
        <v>81</v>
      </c>
      <c r="F1178" s="19"/>
      <c r="G1178" s="35"/>
      <c r="H1178" s="15"/>
      <c r="I1178" s="21"/>
      <c r="J1178" s="15"/>
      <c r="K1178" s="15"/>
      <c r="L1178" s="22"/>
      <c r="M1178" s="23"/>
      <c r="N1178" s="23"/>
      <c r="O1178" s="24" t="s">
        <v>68</v>
      </c>
      <c r="P1178" s="25"/>
      <c r="Q1178" s="26"/>
      <c r="R1178" s="51" t="s">
        <v>124</v>
      </c>
      <c r="S1178" s="51"/>
      <c r="T1178" s="26" t="s">
        <v>125</v>
      </c>
      <c r="U1178" s="26"/>
      <c r="V1178" s="33"/>
      <c r="W1178" s="26"/>
      <c r="X1178" s="17" t="s">
        <v>7522</v>
      </c>
      <c r="Y1178" s="17" t="s">
        <v>1682</v>
      </c>
      <c r="Z1178" s="18" t="s">
        <v>2698</v>
      </c>
      <c r="AA1178" s="135"/>
      <c r="AB1178" s="46"/>
      <c r="AC1178" s="26"/>
      <c r="AD1178" s="26"/>
      <c r="AE1178" s="26"/>
      <c r="AF1178" s="26"/>
      <c r="AG1178" s="26"/>
      <c r="AH1178" s="26"/>
      <c r="AI1178" s="26"/>
      <c r="AJ1178" s="30"/>
      <c r="AK1178" s="30"/>
      <c r="AL1178" s="30"/>
      <c r="AM1178" s="30"/>
      <c r="AN1178" s="30"/>
      <c r="AO1178" s="30"/>
      <c r="AP1178" s="26"/>
      <c r="AQ1178" s="26"/>
      <c r="AR1178" s="26"/>
      <c r="AS1178" s="26"/>
      <c r="AT1178" s="26"/>
      <c r="AU1178" s="26"/>
      <c r="AV1178" s="31"/>
      <c r="AW1178" s="31"/>
      <c r="AX1178" s="31"/>
      <c r="AY1178" s="31"/>
      <c r="AZ1178" s="31"/>
    </row>
    <row r="1179">
      <c r="A1179" s="32" t="s">
        <v>424</v>
      </c>
      <c r="B1179" s="41" t="s">
        <v>7523</v>
      </c>
      <c r="C1179" s="18" t="s">
        <v>7524</v>
      </c>
      <c r="D1179" s="33"/>
      <c r="E1179" s="42" t="s">
        <v>67</v>
      </c>
      <c r="F1179" s="85"/>
      <c r="G1179" s="35"/>
      <c r="H1179" s="32">
        <v>0.0</v>
      </c>
      <c r="I1179" s="36" t="s">
        <v>47</v>
      </c>
      <c r="J1179" s="32">
        <v>0.0</v>
      </c>
      <c r="K1179" s="32">
        <v>0.0</v>
      </c>
      <c r="L1179" s="49" t="s">
        <v>47</v>
      </c>
      <c r="M1179" s="50">
        <v>0.0</v>
      </c>
      <c r="N1179" s="50">
        <v>0.0</v>
      </c>
      <c r="O1179" s="25"/>
      <c r="P1179" s="25"/>
      <c r="Q1179" s="25"/>
      <c r="R1179" s="27"/>
      <c r="S1179" s="103"/>
      <c r="T1179" s="25"/>
      <c r="U1179" s="26">
        <v>79.0</v>
      </c>
      <c r="V1179" s="56" t="s">
        <v>7525</v>
      </c>
      <c r="W1179" s="24">
        <v>79270.0</v>
      </c>
      <c r="X1179" s="26" t="s">
        <v>7526</v>
      </c>
      <c r="Y1179" s="26"/>
      <c r="Z1179" s="33"/>
      <c r="AA1179" s="26"/>
      <c r="AB1179" s="46"/>
      <c r="AC1179" s="26"/>
      <c r="AD1179" s="25"/>
      <c r="AE1179" s="25"/>
      <c r="AF1179" s="25"/>
      <c r="AG1179" s="25"/>
      <c r="AH1179" s="25"/>
      <c r="AI1179" s="25"/>
      <c r="AJ1179" s="47">
        <v>49.0</v>
      </c>
      <c r="AK1179" s="47"/>
      <c r="AL1179" s="47"/>
      <c r="AM1179" s="30"/>
      <c r="AN1179" s="47"/>
      <c r="AO1179" s="47"/>
      <c r="AP1179" s="25"/>
      <c r="AQ1179" s="25"/>
      <c r="AR1179" s="25"/>
      <c r="AS1179" s="25"/>
      <c r="AT1179" s="25"/>
      <c r="AU1179" s="25"/>
      <c r="AV1179" s="48"/>
      <c r="AW1179" s="48"/>
      <c r="AX1179" s="48"/>
      <c r="AY1179" s="48"/>
      <c r="AZ1179" s="48"/>
    </row>
    <row r="1180">
      <c r="A1180" s="32" t="s">
        <v>43</v>
      </c>
      <c r="B1180" s="41" t="s">
        <v>7527</v>
      </c>
      <c r="C1180" s="18" t="s">
        <v>7528</v>
      </c>
      <c r="D1180" s="33">
        <v>200.0</v>
      </c>
      <c r="E1180" s="53" t="s">
        <v>103</v>
      </c>
      <c r="F1180" s="309"/>
      <c r="G1180" s="35"/>
      <c r="H1180" s="32"/>
      <c r="I1180" s="36"/>
      <c r="J1180" s="32"/>
      <c r="K1180" s="32"/>
      <c r="L1180" s="49"/>
      <c r="M1180" s="50"/>
      <c r="N1180" s="50"/>
      <c r="O1180" s="25" t="s">
        <v>68</v>
      </c>
      <c r="P1180" s="25"/>
      <c r="Q1180" s="26"/>
      <c r="R1180" s="27" t="s">
        <v>334</v>
      </c>
      <c r="S1180" s="27"/>
      <c r="T1180" s="26" t="s">
        <v>50</v>
      </c>
      <c r="U1180" s="26">
        <v>59.0</v>
      </c>
      <c r="V1180" s="33" t="s">
        <v>7529</v>
      </c>
      <c r="W1180" s="26">
        <v>59990.0</v>
      </c>
      <c r="X1180" s="26" t="s">
        <v>7530</v>
      </c>
      <c r="Y1180" s="26" t="s">
        <v>7531</v>
      </c>
      <c r="Z1180" s="33" t="s">
        <v>7197</v>
      </c>
      <c r="AA1180" s="26" t="s">
        <v>702</v>
      </c>
      <c r="AB1180" s="46" t="s">
        <v>7532</v>
      </c>
      <c r="AC1180" s="26" t="s">
        <v>7533</v>
      </c>
      <c r="AD1180" s="26" t="s">
        <v>47</v>
      </c>
      <c r="AE1180" s="26"/>
      <c r="AF1180" s="26"/>
      <c r="AG1180" s="26" t="s">
        <v>78</v>
      </c>
      <c r="AH1180" s="26"/>
      <c r="AI1180" s="26"/>
      <c r="AJ1180" s="30">
        <v>95.0</v>
      </c>
      <c r="AK1180" s="30">
        <v>20.0</v>
      </c>
      <c r="AL1180" s="30">
        <f>AJ1180-AK1180</f>
        <v>75</v>
      </c>
      <c r="AM1180" s="30">
        <v>0.0</v>
      </c>
      <c r="AN1180" s="30">
        <f>AL1180-AM1180</f>
        <v>75</v>
      </c>
      <c r="AO1180" s="30">
        <f>AN1180</f>
        <v>75</v>
      </c>
      <c r="AP1180" s="26"/>
      <c r="AQ1180" s="26"/>
      <c r="AR1180" s="26"/>
      <c r="AS1180" s="26"/>
      <c r="AT1180" s="26"/>
      <c r="AU1180" s="26"/>
      <c r="AV1180" s="31"/>
      <c r="AW1180" s="31"/>
      <c r="AX1180" s="31"/>
      <c r="AY1180" s="31"/>
      <c r="AZ1180" s="31"/>
    </row>
    <row r="1181">
      <c r="A1181" s="15" t="s">
        <v>43</v>
      </c>
      <c r="B1181" s="16" t="s">
        <v>7534</v>
      </c>
      <c r="C1181" s="17" t="s">
        <v>7535</v>
      </c>
      <c r="D1181" s="18">
        <v>650.0</v>
      </c>
      <c r="E1181" s="17" t="s">
        <v>2208</v>
      </c>
      <c r="F1181" s="19">
        <v>2025.0</v>
      </c>
      <c r="G1181" s="55">
        <v>46031.0</v>
      </c>
      <c r="H1181" s="80">
        <v>5.0</v>
      </c>
      <c r="I1181" s="81">
        <v>46175.0</v>
      </c>
      <c r="J1181" s="80">
        <v>0.0</v>
      </c>
      <c r="K1181" s="80">
        <v>5.0</v>
      </c>
      <c r="L1181" s="82">
        <v>45756.0</v>
      </c>
      <c r="M1181" s="86">
        <v>0.0</v>
      </c>
      <c r="N1181" s="86">
        <v>6.0</v>
      </c>
      <c r="O1181" s="17" t="s">
        <v>68</v>
      </c>
      <c r="P1181" s="17" t="s">
        <v>82</v>
      </c>
      <c r="Q1181" s="54"/>
      <c r="R1181" s="38" t="s">
        <v>60</v>
      </c>
      <c r="S1181" s="38"/>
      <c r="T1181" s="24"/>
      <c r="U1181" s="17">
        <v>85.0</v>
      </c>
      <c r="V1181" s="17" t="s">
        <v>7536</v>
      </c>
      <c r="W1181" s="17">
        <v>85150.0</v>
      </c>
      <c r="X1181" s="17" t="s">
        <v>632</v>
      </c>
      <c r="Y1181" s="17" t="s">
        <v>7537</v>
      </c>
      <c r="Z1181" s="18" t="s">
        <v>86</v>
      </c>
      <c r="AA1181" s="17" t="s">
        <v>7538</v>
      </c>
      <c r="AB1181" s="195" t="s">
        <v>7539</v>
      </c>
      <c r="AC1181" s="17" t="s">
        <v>7540</v>
      </c>
      <c r="AD1181" s="26"/>
      <c r="AE1181" s="26"/>
      <c r="AF1181" s="26"/>
      <c r="AG1181" s="26"/>
      <c r="AH1181" s="26"/>
      <c r="AI1181" s="26"/>
      <c r="AJ1181" s="26"/>
      <c r="AK1181" s="30"/>
      <c r="AL1181" s="30"/>
      <c r="AM1181" s="30"/>
      <c r="AN1181" s="30"/>
      <c r="AO1181" s="30"/>
      <c r="AP1181" s="30"/>
      <c r="AQ1181" s="26"/>
      <c r="AR1181" s="25"/>
      <c r="AS1181" s="25"/>
      <c r="AT1181" s="25"/>
      <c r="AU1181" s="25"/>
      <c r="AV1181" s="48"/>
      <c r="AW1181" s="48"/>
      <c r="AX1181" s="48"/>
      <c r="AY1181" s="48"/>
      <c r="AZ1181" s="48"/>
    </row>
    <row r="1182">
      <c r="A1182" s="32" t="s">
        <v>43</v>
      </c>
      <c r="B1182" s="41" t="s">
        <v>7541</v>
      </c>
      <c r="C1182" s="26" t="s">
        <v>7542</v>
      </c>
      <c r="D1182" s="33" t="s">
        <v>517</v>
      </c>
      <c r="E1182" s="26" t="s">
        <v>81</v>
      </c>
      <c r="F1182" s="34"/>
      <c r="G1182" s="44"/>
      <c r="H1182" s="60"/>
      <c r="I1182" s="62"/>
      <c r="J1182" s="60"/>
      <c r="K1182" s="60"/>
      <c r="L1182" s="63"/>
      <c r="M1182" s="64"/>
      <c r="N1182" s="64"/>
      <c r="O1182" s="26" t="s">
        <v>68</v>
      </c>
      <c r="P1182" s="17" t="s">
        <v>311</v>
      </c>
      <c r="Q1182" s="54"/>
      <c r="R1182" s="27" t="s">
        <v>69</v>
      </c>
      <c r="S1182" s="27"/>
      <c r="T1182" s="24" t="s">
        <v>70</v>
      </c>
      <c r="U1182" s="17">
        <v>57.0</v>
      </c>
      <c r="V1182" s="26" t="s">
        <v>7543</v>
      </c>
      <c r="W1182" s="26">
        <v>57300.0</v>
      </c>
      <c r="X1182" s="26" t="s">
        <v>7544</v>
      </c>
      <c r="Y1182" s="17" t="s">
        <v>7545</v>
      </c>
      <c r="Z1182" s="18" t="s">
        <v>1305</v>
      </c>
      <c r="AA1182" s="26" t="s">
        <v>182</v>
      </c>
      <c r="AB1182" s="99" t="s">
        <v>7546</v>
      </c>
      <c r="AC1182" s="17" t="s">
        <v>7547</v>
      </c>
      <c r="AD1182" s="26"/>
      <c r="AE1182" s="26"/>
      <c r="AF1182" s="26"/>
      <c r="AG1182" s="26"/>
      <c r="AH1182" s="26"/>
      <c r="AI1182" s="26"/>
      <c r="AJ1182" s="26"/>
      <c r="AK1182" s="30"/>
      <c r="AL1182" s="30"/>
      <c r="AM1182" s="30"/>
      <c r="AN1182" s="30"/>
      <c r="AO1182" s="30"/>
      <c r="AP1182" s="30"/>
      <c r="AQ1182" s="26" t="s">
        <v>7548</v>
      </c>
      <c r="AR1182" s="25"/>
      <c r="AS1182" s="25"/>
      <c r="AT1182" s="25"/>
      <c r="AU1182" s="25"/>
      <c r="AV1182" s="48"/>
      <c r="AW1182" s="48"/>
      <c r="AX1182" s="48"/>
      <c r="AY1182" s="48"/>
      <c r="AZ1182" s="48"/>
    </row>
    <row r="1183">
      <c r="A1183" s="32" t="s">
        <v>43</v>
      </c>
      <c r="B1183" s="41" t="s">
        <v>7549</v>
      </c>
      <c r="C1183" s="18" t="s">
        <v>7550</v>
      </c>
      <c r="D1183" s="33">
        <v>120.0</v>
      </c>
      <c r="E1183" s="42" t="s">
        <v>67</v>
      </c>
      <c r="F1183" s="19">
        <v>2021.0</v>
      </c>
      <c r="G1183" s="35">
        <v>44278.0</v>
      </c>
      <c r="H1183" s="104">
        <v>3.0</v>
      </c>
      <c r="I1183" s="72">
        <v>44944.0</v>
      </c>
      <c r="J1183" s="146">
        <v>0.0</v>
      </c>
      <c r="K1183" s="104">
        <v>0.0</v>
      </c>
      <c r="L1183" s="74" t="s">
        <v>47</v>
      </c>
      <c r="M1183" s="115">
        <v>0.0</v>
      </c>
      <c r="N1183" s="115">
        <v>0.0</v>
      </c>
      <c r="O1183" s="24" t="s">
        <v>48</v>
      </c>
      <c r="P1183" s="25"/>
      <c r="Q1183" s="26"/>
      <c r="R1183" s="27" t="s">
        <v>167</v>
      </c>
      <c r="S1183" s="27"/>
      <c r="T1183" s="25" t="s">
        <v>168</v>
      </c>
      <c r="U1183" s="26">
        <v>79.0</v>
      </c>
      <c r="V1183" s="33" t="s">
        <v>7551</v>
      </c>
      <c r="W1183" s="26">
        <v>79300.0</v>
      </c>
      <c r="X1183" s="26" t="s">
        <v>7552</v>
      </c>
      <c r="Y1183" s="26" t="s">
        <v>7553</v>
      </c>
      <c r="Z1183" s="33" t="s">
        <v>1797</v>
      </c>
      <c r="AA1183" s="26" t="s">
        <v>7554</v>
      </c>
      <c r="AB1183" s="46" t="s">
        <v>7555</v>
      </c>
      <c r="AC1183" s="26" t="s">
        <v>7556</v>
      </c>
      <c r="AD1183" s="26" t="s">
        <v>7557</v>
      </c>
      <c r="AE1183" s="26" t="s">
        <v>6781</v>
      </c>
      <c r="AF1183" s="26" t="s">
        <v>7558</v>
      </c>
      <c r="AG1183" s="26" t="s">
        <v>78</v>
      </c>
      <c r="AH1183" s="26" t="s">
        <v>79</v>
      </c>
      <c r="AI1183" s="26" t="s">
        <v>47</v>
      </c>
      <c r="AJ1183" s="30">
        <v>95.0</v>
      </c>
      <c r="AK1183" s="30">
        <v>20.0</v>
      </c>
      <c r="AL1183" s="30">
        <f>AJ1183-AK1183</f>
        <v>75</v>
      </c>
      <c r="AM1183" s="30">
        <v>0.0</v>
      </c>
      <c r="AN1183" s="30">
        <f>AL1183-AM1183</f>
        <v>75</v>
      </c>
      <c r="AO1183" s="30">
        <f>AN1183</f>
        <v>75</v>
      </c>
      <c r="AP1183" s="26"/>
      <c r="AQ1183" s="26"/>
      <c r="AR1183" s="26"/>
      <c r="AS1183" s="26"/>
      <c r="AT1183" s="26"/>
      <c r="AU1183" s="26"/>
      <c r="AV1183" s="31"/>
      <c r="AW1183" s="31"/>
      <c r="AX1183" s="31"/>
      <c r="AY1183" s="31"/>
      <c r="AZ1183" s="31"/>
    </row>
    <row r="1184">
      <c r="A1184" s="88" t="s">
        <v>43</v>
      </c>
      <c r="B1184" s="41" t="s">
        <v>7559</v>
      </c>
      <c r="C1184" s="18" t="s">
        <v>7560</v>
      </c>
      <c r="D1184" s="33" t="s">
        <v>138</v>
      </c>
      <c r="E1184" s="122" t="s">
        <v>81</v>
      </c>
      <c r="F1184" s="301"/>
      <c r="G1184" s="145"/>
      <c r="H1184" s="124"/>
      <c r="I1184" s="125"/>
      <c r="J1184" s="124"/>
      <c r="K1184" s="124"/>
      <c r="L1184" s="126"/>
      <c r="M1184" s="127"/>
      <c r="N1184" s="127"/>
      <c r="O1184" s="56" t="s">
        <v>68</v>
      </c>
      <c r="P1184" s="56" t="s">
        <v>252</v>
      </c>
      <c r="Q1184" s="45"/>
      <c r="R1184" s="27" t="s">
        <v>226</v>
      </c>
      <c r="S1184" s="27"/>
      <c r="T1184" s="17" t="s">
        <v>434</v>
      </c>
      <c r="U1184" s="56">
        <v>88.0</v>
      </c>
      <c r="V1184" s="45"/>
      <c r="W1184" s="56">
        <v>88400.0</v>
      </c>
      <c r="X1184" s="26" t="s">
        <v>7561</v>
      </c>
      <c r="Y1184" s="18" t="s">
        <v>7562</v>
      </c>
      <c r="Z1184" s="33" t="s">
        <v>7563</v>
      </c>
      <c r="AA1184" s="33" t="s">
        <v>439</v>
      </c>
      <c r="AB1184" s="46" t="s">
        <v>7564</v>
      </c>
      <c r="AC1184" s="33" t="s">
        <v>7565</v>
      </c>
      <c r="AD1184" s="45"/>
      <c r="AE1184" s="45"/>
      <c r="AF1184" s="45"/>
      <c r="AG1184" s="45"/>
      <c r="AH1184" s="45"/>
      <c r="AI1184" s="45"/>
      <c r="AJ1184" s="94"/>
      <c r="AK1184" s="94"/>
      <c r="AL1184" s="94"/>
      <c r="AM1184" s="94"/>
      <c r="AN1184" s="94"/>
      <c r="AO1184" s="94"/>
      <c r="AP1184" s="45"/>
      <c r="AQ1184" s="45"/>
      <c r="AR1184" s="45"/>
      <c r="AS1184" s="45"/>
      <c r="AT1184" s="45"/>
      <c r="AU1184" s="45"/>
      <c r="AV1184" s="95"/>
      <c r="AW1184" s="95"/>
      <c r="AX1184" s="95"/>
      <c r="AY1184" s="95"/>
      <c r="AZ1184" s="95"/>
    </row>
    <row r="1185">
      <c r="A1185" s="80" t="s">
        <v>43</v>
      </c>
      <c r="B1185" s="321" t="s">
        <v>7566</v>
      </c>
      <c r="C1185" s="17" t="s">
        <v>7567</v>
      </c>
      <c r="D1185" s="33"/>
      <c r="E1185" s="42" t="s">
        <v>81</v>
      </c>
      <c r="F1185" s="85"/>
      <c r="G1185" s="35"/>
      <c r="H1185" s="80"/>
      <c r="I1185" s="158"/>
      <c r="J1185" s="80"/>
      <c r="K1185" s="80"/>
      <c r="L1185" s="82"/>
      <c r="M1185" s="86"/>
      <c r="N1185" s="86"/>
      <c r="O1185" s="80" t="s">
        <v>68</v>
      </c>
      <c r="P1185" s="242" t="s">
        <v>1179</v>
      </c>
      <c r="Q1185" s="26"/>
      <c r="R1185" s="27"/>
      <c r="S1185" s="27"/>
      <c r="T1185" s="157"/>
      <c r="U1185" s="42"/>
      <c r="V1185" s="53"/>
      <c r="W1185" s="202"/>
      <c r="X1185" s="53"/>
      <c r="Y1185" s="53"/>
      <c r="Z1185" s="53"/>
      <c r="AA1185" s="202"/>
      <c r="AB1185" s="53"/>
      <c r="AC1185" s="46"/>
      <c r="AD1185" s="26"/>
      <c r="AE1185" s="26"/>
      <c r="AF1185" s="26"/>
      <c r="AG1185" s="26"/>
      <c r="AH1185" s="26"/>
      <c r="AI1185" s="26"/>
      <c r="AJ1185" s="30"/>
      <c r="AK1185" s="30"/>
      <c r="AL1185" s="30"/>
      <c r="AM1185" s="30"/>
      <c r="AN1185" s="30"/>
      <c r="AO1185" s="30"/>
      <c r="AP1185" s="26"/>
      <c r="AQ1185" s="26"/>
      <c r="AR1185" s="26"/>
      <c r="AS1185" s="26"/>
      <c r="AT1185" s="26"/>
      <c r="AU1185" s="26"/>
      <c r="AV1185" s="31"/>
      <c r="AW1185" s="31"/>
      <c r="AX1185" s="31"/>
      <c r="AY1185" s="31"/>
      <c r="AZ1185" s="31"/>
    </row>
    <row r="1186">
      <c r="A1186" s="88" t="s">
        <v>43</v>
      </c>
      <c r="B1186" s="41" t="s">
        <v>7568</v>
      </c>
      <c r="C1186" s="33"/>
      <c r="D1186" s="33"/>
      <c r="E1186" s="122" t="s">
        <v>103</v>
      </c>
      <c r="F1186" s="301"/>
      <c r="G1186" s="90"/>
      <c r="H1186" s="88"/>
      <c r="I1186" s="131"/>
      <c r="J1186" s="88"/>
      <c r="K1186" s="88"/>
      <c r="L1186" s="132"/>
      <c r="M1186" s="133"/>
      <c r="N1186" s="133"/>
      <c r="O1186" s="45"/>
      <c r="P1186" s="56" t="s">
        <v>332</v>
      </c>
      <c r="Q1186" s="56" t="s">
        <v>593</v>
      </c>
      <c r="R1186" s="27"/>
      <c r="S1186" s="53"/>
      <c r="T1186" s="45"/>
      <c r="U1186" s="45"/>
      <c r="V1186" s="45"/>
      <c r="W1186" s="252"/>
      <c r="X1186" s="33"/>
      <c r="Y1186" s="33" t="s">
        <v>7569</v>
      </c>
      <c r="Z1186" s="33" t="s">
        <v>7570</v>
      </c>
      <c r="AA1186" s="33"/>
      <c r="AB1186" s="46" t="s">
        <v>7571</v>
      </c>
      <c r="AC1186" s="33" t="s">
        <v>7572</v>
      </c>
      <c r="AD1186" s="45"/>
      <c r="AE1186" s="45"/>
      <c r="AF1186" s="45"/>
      <c r="AG1186" s="45"/>
      <c r="AH1186" s="45"/>
      <c r="AI1186" s="45"/>
      <c r="AJ1186" s="94"/>
      <c r="AK1186" s="94"/>
      <c r="AL1186" s="94"/>
      <c r="AM1186" s="129"/>
      <c r="AN1186" s="94"/>
      <c r="AO1186" s="94"/>
      <c r="AP1186" s="45"/>
      <c r="AQ1186" s="45"/>
      <c r="AR1186" s="45"/>
      <c r="AS1186" s="45"/>
      <c r="AT1186" s="45"/>
      <c r="AU1186" s="45"/>
      <c r="AV1186" s="95"/>
      <c r="AW1186" s="95"/>
      <c r="AX1186" s="95"/>
      <c r="AY1186" s="95"/>
      <c r="AZ1186" s="95"/>
    </row>
    <row r="1187">
      <c r="A1187" s="88" t="s">
        <v>121</v>
      </c>
      <c r="B1187" s="41" t="s">
        <v>7573</v>
      </c>
      <c r="C1187" s="18" t="s">
        <v>7574</v>
      </c>
      <c r="D1187" s="33">
        <v>153.0</v>
      </c>
      <c r="E1187" s="122" t="s">
        <v>59</v>
      </c>
      <c r="F1187" s="322"/>
      <c r="G1187" s="145"/>
      <c r="H1187" s="124"/>
      <c r="I1187" s="125"/>
      <c r="J1187" s="124"/>
      <c r="K1187" s="124"/>
      <c r="L1187" s="126"/>
      <c r="M1187" s="127"/>
      <c r="N1187" s="127"/>
      <c r="O1187" s="56" t="s">
        <v>68</v>
      </c>
      <c r="P1187" s="24" t="s">
        <v>488</v>
      </c>
      <c r="Q1187" s="33"/>
      <c r="R1187" s="27" t="s">
        <v>392</v>
      </c>
      <c r="S1187" s="27"/>
      <c r="T1187" s="17" t="s">
        <v>50</v>
      </c>
      <c r="U1187" s="18">
        <v>59.0</v>
      </c>
      <c r="V1187" s="18" t="s">
        <v>7575</v>
      </c>
      <c r="W1187" s="18">
        <v>59116.0</v>
      </c>
      <c r="X1187" s="33" t="s">
        <v>7576</v>
      </c>
      <c r="Y1187" s="18" t="s">
        <v>7577</v>
      </c>
      <c r="Z1187" s="33" t="s">
        <v>1305</v>
      </c>
      <c r="AA1187" s="33" t="s">
        <v>7578</v>
      </c>
      <c r="AB1187" s="46" t="s">
        <v>7579</v>
      </c>
      <c r="AC1187" s="33" t="s">
        <v>7580</v>
      </c>
      <c r="AD1187" s="33"/>
      <c r="AE1187" s="33"/>
      <c r="AF1187" s="33"/>
      <c r="AG1187" s="33"/>
      <c r="AH1187" s="33"/>
      <c r="AI1187" s="33"/>
      <c r="AJ1187" s="47">
        <v>49.0</v>
      </c>
      <c r="AK1187" s="129"/>
      <c r="AL1187" s="129"/>
      <c r="AM1187" s="129"/>
      <c r="AN1187" s="129"/>
      <c r="AO1187" s="129"/>
      <c r="AP1187" s="33"/>
      <c r="AQ1187" s="33"/>
      <c r="AR1187" s="33"/>
      <c r="AS1187" s="33"/>
      <c r="AT1187" s="33"/>
      <c r="AU1187" s="33"/>
      <c r="AV1187" s="188"/>
      <c r="AW1187" s="188"/>
      <c r="AX1187" s="188"/>
      <c r="AY1187" s="188"/>
      <c r="AZ1187" s="188"/>
    </row>
    <row r="1188">
      <c r="A1188" s="32" t="s">
        <v>43</v>
      </c>
      <c r="B1188" s="41" t="s">
        <v>7581</v>
      </c>
      <c r="C1188" s="26" t="str">
        <f t="shared" ref="C1188:C1189" si="104">B1188 &amp; " " &amp;X1188  &amp; " " &amp;U1189  &amp; " " &amp;O1188
</f>
        <v>PRIVAT BATI-CONCEPT BELLEVIGNY 85 CSE</v>
      </c>
      <c r="D1188" s="33"/>
      <c r="E1188" s="258" t="s">
        <v>59</v>
      </c>
      <c r="F1188" s="34"/>
      <c r="G1188" s="35"/>
      <c r="H1188" s="32"/>
      <c r="I1188" s="36"/>
      <c r="J1188" s="32"/>
      <c r="K1188" s="32"/>
      <c r="L1188" s="49"/>
      <c r="M1188" s="50"/>
      <c r="N1188" s="50"/>
      <c r="O1188" s="25" t="s">
        <v>68</v>
      </c>
      <c r="P1188" s="25"/>
      <c r="Q1188" s="26"/>
      <c r="R1188" s="38" t="s">
        <v>60</v>
      </c>
      <c r="S1188" s="38"/>
      <c r="T1188" s="26" t="s">
        <v>70</v>
      </c>
      <c r="U1188" s="26">
        <v>85.0</v>
      </c>
      <c r="V1188" s="26" t="s">
        <v>7582</v>
      </c>
      <c r="W1188" s="26" t="s">
        <v>412</v>
      </c>
      <c r="X1188" s="26" t="s">
        <v>411</v>
      </c>
      <c r="Y1188" s="26"/>
      <c r="Z1188" s="33"/>
      <c r="AA1188" s="256"/>
      <c r="AB1188" s="17"/>
      <c r="AC1188" s="26"/>
      <c r="AD1188" s="26"/>
      <c r="AE1188" s="26"/>
      <c r="AF1188" s="26"/>
      <c r="AG1188" s="26"/>
      <c r="AH1188" s="26"/>
      <c r="AI1188" s="26"/>
      <c r="AJ1188" s="30"/>
      <c r="AK1188" s="30"/>
      <c r="AL1188" s="30"/>
      <c r="AM1188" s="30"/>
      <c r="AN1188" s="30"/>
      <c r="AO1188" s="30"/>
      <c r="AP1188" s="26"/>
      <c r="AQ1188" s="17"/>
      <c r="AR1188" s="26"/>
      <c r="AS1188" s="26"/>
      <c r="AT1188" s="26"/>
      <c r="AU1188" s="26"/>
      <c r="AV1188" s="31"/>
      <c r="AW1188" s="31"/>
      <c r="AX1188" s="31"/>
      <c r="AY1188" s="31"/>
      <c r="AZ1188" s="31"/>
    </row>
    <row r="1189">
      <c r="A1189" s="32" t="s">
        <v>43</v>
      </c>
      <c r="B1189" s="41" t="s">
        <v>7583</v>
      </c>
      <c r="C1189" s="26" t="str">
        <f t="shared" si="104"/>
        <v>PROCESS CHALLANS 80 CSE</v>
      </c>
      <c r="D1189" s="33"/>
      <c r="E1189" s="250" t="s">
        <v>59</v>
      </c>
      <c r="F1189" s="34"/>
      <c r="G1189" s="35"/>
      <c r="H1189" s="32"/>
      <c r="I1189" s="36"/>
      <c r="J1189" s="32"/>
      <c r="K1189" s="32"/>
      <c r="L1189" s="49"/>
      <c r="M1189" s="50"/>
      <c r="N1189" s="50"/>
      <c r="O1189" s="25" t="s">
        <v>68</v>
      </c>
      <c r="P1189" s="25"/>
      <c r="Q1189" s="26"/>
      <c r="R1189" s="38" t="s">
        <v>60</v>
      </c>
      <c r="S1189" s="38"/>
      <c r="T1189" s="26" t="s">
        <v>70</v>
      </c>
      <c r="U1189" s="26">
        <v>85.0</v>
      </c>
      <c r="V1189" s="26" t="s">
        <v>7584</v>
      </c>
      <c r="W1189" s="26" t="s">
        <v>1433</v>
      </c>
      <c r="X1189" s="26" t="s">
        <v>367</v>
      </c>
      <c r="Y1189" s="26"/>
      <c r="Z1189" s="33"/>
      <c r="AA1189" s="259"/>
      <c r="AB1189" s="17" t="s">
        <v>7585</v>
      </c>
      <c r="AC1189" s="26" t="s">
        <v>7586</v>
      </c>
      <c r="AD1189" s="26"/>
      <c r="AE1189" s="26"/>
      <c r="AF1189" s="26"/>
      <c r="AG1189" s="26"/>
      <c r="AH1189" s="26"/>
      <c r="AI1189" s="26"/>
      <c r="AJ1189" s="30"/>
      <c r="AK1189" s="30"/>
      <c r="AL1189" s="30"/>
      <c r="AM1189" s="30"/>
      <c r="AN1189" s="30"/>
      <c r="AO1189" s="30"/>
      <c r="AP1189" s="26"/>
      <c r="AQ1189" s="17" t="s">
        <v>7587</v>
      </c>
      <c r="AR1189" s="40">
        <v>45202.0</v>
      </c>
      <c r="AS1189" s="26"/>
      <c r="AT1189" s="26"/>
      <c r="AU1189" s="26"/>
      <c r="AV1189" s="31"/>
      <c r="AW1189" s="31"/>
      <c r="AX1189" s="31"/>
      <c r="AY1189" s="31"/>
      <c r="AZ1189" s="31"/>
    </row>
    <row r="1190">
      <c r="A1190" s="32" t="s">
        <v>121</v>
      </c>
      <c r="B1190" s="41" t="s">
        <v>7588</v>
      </c>
      <c r="C1190" s="18" t="s">
        <v>7589</v>
      </c>
      <c r="D1190" s="33">
        <v>1126.0</v>
      </c>
      <c r="E1190" s="42" t="s">
        <v>59</v>
      </c>
      <c r="F1190" s="297"/>
      <c r="G1190" s="44"/>
      <c r="H1190" s="15"/>
      <c r="I1190" s="21"/>
      <c r="J1190" s="15"/>
      <c r="K1190" s="15"/>
      <c r="L1190" s="22"/>
      <c r="M1190" s="23"/>
      <c r="N1190" s="23"/>
      <c r="O1190" s="24" t="s">
        <v>321</v>
      </c>
      <c r="P1190" s="24" t="s">
        <v>825</v>
      </c>
      <c r="Q1190" s="25"/>
      <c r="R1190" s="27" t="s">
        <v>392</v>
      </c>
      <c r="S1190" s="27"/>
      <c r="T1190" s="17" t="s">
        <v>50</v>
      </c>
      <c r="U1190" s="26">
        <v>80.0</v>
      </c>
      <c r="V1190" s="45"/>
      <c r="W1190" s="25"/>
      <c r="X1190" s="26" t="s">
        <v>600</v>
      </c>
      <c r="Y1190" s="26" t="s">
        <v>7590</v>
      </c>
      <c r="Z1190" s="33" t="s">
        <v>2929</v>
      </c>
      <c r="AA1190" s="26" t="s">
        <v>328</v>
      </c>
      <c r="AB1190" s="46" t="s">
        <v>7591</v>
      </c>
      <c r="AC1190" s="26" t="s">
        <v>7592</v>
      </c>
      <c r="AD1190" s="25"/>
      <c r="AE1190" s="25"/>
      <c r="AF1190" s="25"/>
      <c r="AG1190" s="25"/>
      <c r="AH1190" s="25"/>
      <c r="AI1190" s="25"/>
      <c r="AJ1190" s="47">
        <v>49.0</v>
      </c>
      <c r="AK1190" s="47"/>
      <c r="AL1190" s="47"/>
      <c r="AM1190" s="30"/>
      <c r="AN1190" s="47"/>
      <c r="AO1190" s="47"/>
      <c r="AP1190" s="25"/>
      <c r="AQ1190" s="25"/>
      <c r="AR1190" s="25"/>
      <c r="AS1190" s="25"/>
      <c r="AT1190" s="25"/>
      <c r="AU1190" s="25"/>
      <c r="AV1190" s="48"/>
      <c r="AW1190" s="48"/>
      <c r="AX1190" s="48"/>
      <c r="AY1190" s="48"/>
      <c r="AZ1190" s="48"/>
    </row>
    <row r="1191">
      <c r="A1191" s="15" t="s">
        <v>121</v>
      </c>
      <c r="B1191" s="138" t="s">
        <v>7593</v>
      </c>
      <c r="C1191" s="17" t="s">
        <v>7594</v>
      </c>
      <c r="D1191" s="139" t="s">
        <v>517</v>
      </c>
      <c r="E1191" s="42" t="s">
        <v>81</v>
      </c>
      <c r="F1191" s="85"/>
      <c r="G1191" s="35"/>
      <c r="H1191" s="157"/>
      <c r="I1191" s="158"/>
      <c r="J1191" s="157"/>
      <c r="K1191" s="157"/>
      <c r="L1191" s="158"/>
      <c r="M1191" s="157"/>
      <c r="N1191" s="157"/>
      <c r="O1191" s="80" t="s">
        <v>68</v>
      </c>
      <c r="P1191" s="80" t="s">
        <v>1179</v>
      </c>
      <c r="Q1191" s="80"/>
      <c r="R1191" s="80" t="s">
        <v>124</v>
      </c>
      <c r="S1191" s="86"/>
      <c r="T1191" s="157"/>
      <c r="U1191" s="42">
        <v>86.0</v>
      </c>
      <c r="V1191" s="42"/>
      <c r="W1191" s="42">
        <v>86200.0</v>
      </c>
      <c r="X1191" s="257" t="s">
        <v>2749</v>
      </c>
      <c r="Y1191" s="53" t="s">
        <v>7595</v>
      </c>
      <c r="Z1191" s="27" t="s">
        <v>7596</v>
      </c>
      <c r="AA1191" s="27" t="s">
        <v>257</v>
      </c>
      <c r="AB1191" s="42" t="s">
        <v>7597</v>
      </c>
      <c r="AC1191" s="53" t="s">
        <v>7598</v>
      </c>
      <c r="AD1191" s="141"/>
      <c r="AE1191" s="26"/>
      <c r="AF1191" s="26"/>
      <c r="AG1191" s="26"/>
      <c r="AH1191" s="26"/>
      <c r="AI1191" s="26"/>
      <c r="AJ1191" s="30"/>
      <c r="AK1191" s="30"/>
      <c r="AL1191" s="30"/>
      <c r="AM1191" s="30"/>
      <c r="AN1191" s="30"/>
      <c r="AO1191" s="30"/>
      <c r="AP1191" s="26"/>
      <c r="AQ1191" s="26"/>
      <c r="AR1191" s="26"/>
      <c r="AS1191" s="26"/>
      <c r="AT1191" s="26"/>
      <c r="AU1191" s="26"/>
      <c r="AV1191" s="31"/>
      <c r="AW1191" s="31"/>
      <c r="AX1191" s="31"/>
      <c r="AY1191" s="31"/>
      <c r="AZ1191" s="31"/>
    </row>
    <row r="1192">
      <c r="A1192" s="80" t="s">
        <v>43</v>
      </c>
      <c r="B1192" s="41" t="s">
        <v>7599</v>
      </c>
      <c r="C1192" s="18" t="s">
        <v>7600</v>
      </c>
      <c r="D1192" s="33"/>
      <c r="E1192" s="42" t="s">
        <v>81</v>
      </c>
      <c r="F1192" s="85"/>
      <c r="G1192" s="35"/>
      <c r="H1192" s="80"/>
      <c r="I1192" s="81"/>
      <c r="J1192" s="80"/>
      <c r="K1192" s="80"/>
      <c r="L1192" s="82"/>
      <c r="M1192" s="86"/>
      <c r="N1192" s="86"/>
      <c r="O1192" s="17" t="s">
        <v>68</v>
      </c>
      <c r="P1192" s="17" t="s">
        <v>766</v>
      </c>
      <c r="Q1192" s="26"/>
      <c r="R1192" s="27" t="s">
        <v>69</v>
      </c>
      <c r="S1192" s="27"/>
      <c r="T1192" s="17"/>
      <c r="U1192" s="26" t="s">
        <v>7601</v>
      </c>
      <c r="V1192" s="33" t="s">
        <v>7602</v>
      </c>
      <c r="W1192" s="26">
        <v>4107.0</v>
      </c>
      <c r="X1192" s="26" t="s">
        <v>7603</v>
      </c>
      <c r="Y1192" s="26" t="s">
        <v>7604</v>
      </c>
      <c r="Z1192" s="33" t="s">
        <v>7605</v>
      </c>
      <c r="AA1192" s="26" t="s">
        <v>182</v>
      </c>
      <c r="AB1192" s="46" t="s">
        <v>7606</v>
      </c>
      <c r="AC1192" s="17" t="s">
        <v>7607</v>
      </c>
      <c r="AD1192" s="26"/>
      <c r="AE1192" s="26"/>
      <c r="AF1192" s="26"/>
      <c r="AG1192" s="26"/>
      <c r="AH1192" s="26"/>
      <c r="AI1192" s="26"/>
      <c r="AJ1192" s="30"/>
      <c r="AK1192" s="30"/>
      <c r="AL1192" s="30"/>
      <c r="AM1192" s="30"/>
      <c r="AN1192" s="30"/>
      <c r="AO1192" s="30"/>
      <c r="AP1192" s="26"/>
      <c r="AQ1192" s="26"/>
      <c r="AR1192" s="26"/>
      <c r="AS1192" s="26"/>
      <c r="AT1192" s="26"/>
      <c r="AU1192" s="26"/>
      <c r="AV1192" s="31"/>
      <c r="AW1192" s="31"/>
      <c r="AX1192" s="31"/>
      <c r="AY1192" s="31"/>
      <c r="AZ1192" s="31"/>
    </row>
    <row r="1193">
      <c r="A1193" s="80" t="s">
        <v>43</v>
      </c>
      <c r="B1193" s="41" t="s">
        <v>7608</v>
      </c>
      <c r="C1193" s="18" t="s">
        <v>7609</v>
      </c>
      <c r="D1193" s="33"/>
      <c r="E1193" s="42" t="s">
        <v>81</v>
      </c>
      <c r="F1193" s="85"/>
      <c r="G1193" s="35"/>
      <c r="H1193" s="80"/>
      <c r="I1193" s="81"/>
      <c r="J1193" s="80"/>
      <c r="K1193" s="80"/>
      <c r="L1193" s="82"/>
      <c r="M1193" s="86"/>
      <c r="N1193" s="86"/>
      <c r="O1193" s="17" t="s">
        <v>68</v>
      </c>
      <c r="P1193" s="17" t="s">
        <v>2030</v>
      </c>
      <c r="Q1193" s="26"/>
      <c r="R1193" s="27" t="s">
        <v>69</v>
      </c>
      <c r="S1193" s="27"/>
      <c r="T1193" s="17"/>
      <c r="U1193" s="26">
        <v>70.0</v>
      </c>
      <c r="V1193" s="33"/>
      <c r="W1193" s="26">
        <v>70400.0</v>
      </c>
      <c r="X1193" s="26" t="s">
        <v>7610</v>
      </c>
      <c r="Y1193" s="26" t="s">
        <v>7604</v>
      </c>
      <c r="Z1193" s="33" t="s">
        <v>7605</v>
      </c>
      <c r="AA1193" s="26"/>
      <c r="AB1193" s="46" t="s">
        <v>7611</v>
      </c>
      <c r="AC1193" s="17" t="s">
        <v>7612</v>
      </c>
      <c r="AD1193" s="26"/>
      <c r="AE1193" s="26"/>
      <c r="AF1193" s="26"/>
      <c r="AG1193" s="26" t="s">
        <v>7613</v>
      </c>
      <c r="AH1193" s="26"/>
      <c r="AI1193" s="26"/>
      <c r="AJ1193" s="30"/>
      <c r="AK1193" s="30"/>
      <c r="AL1193" s="30"/>
      <c r="AM1193" s="30"/>
      <c r="AN1193" s="30"/>
      <c r="AO1193" s="30"/>
      <c r="AP1193" s="26"/>
      <c r="AQ1193" s="26"/>
      <c r="AR1193" s="26"/>
      <c r="AS1193" s="26"/>
      <c r="AT1193" s="26"/>
      <c r="AU1193" s="26"/>
      <c r="AV1193" s="31"/>
      <c r="AW1193" s="31"/>
      <c r="AX1193" s="31"/>
      <c r="AY1193" s="31"/>
      <c r="AZ1193" s="31"/>
    </row>
    <row r="1194">
      <c r="A1194" s="80" t="s">
        <v>43</v>
      </c>
      <c r="B1194" s="41" t="s">
        <v>7614</v>
      </c>
      <c r="C1194" s="18" t="s">
        <v>7615</v>
      </c>
      <c r="D1194" s="33" t="s">
        <v>615</v>
      </c>
      <c r="E1194" s="42" t="s">
        <v>81</v>
      </c>
      <c r="F1194" s="85"/>
      <c r="G1194" s="35"/>
      <c r="H1194" s="80"/>
      <c r="I1194" s="81"/>
      <c r="J1194" s="80"/>
      <c r="K1194" s="80"/>
      <c r="L1194" s="82"/>
      <c r="M1194" s="86"/>
      <c r="N1194" s="86"/>
      <c r="O1194" s="17" t="s">
        <v>68</v>
      </c>
      <c r="P1194" s="17" t="s">
        <v>803</v>
      </c>
      <c r="Q1194" s="26"/>
      <c r="R1194" s="27" t="s">
        <v>961</v>
      </c>
      <c r="S1194" s="27"/>
      <c r="T1194" s="17"/>
      <c r="U1194" s="26">
        <v>16.0</v>
      </c>
      <c r="V1194" s="33" t="s">
        <v>7616</v>
      </c>
      <c r="W1194" s="26">
        <v>16000.0</v>
      </c>
      <c r="X1194" s="26" t="s">
        <v>7617</v>
      </c>
      <c r="Y1194" s="26" t="s">
        <v>7618</v>
      </c>
      <c r="Z1194" s="33" t="s">
        <v>7619</v>
      </c>
      <c r="AA1194" s="26" t="s">
        <v>300</v>
      </c>
      <c r="AB1194" s="46" t="s">
        <v>7620</v>
      </c>
      <c r="AC1194" s="17" t="s">
        <v>7621</v>
      </c>
      <c r="AD1194" s="26"/>
      <c r="AE1194" s="26"/>
      <c r="AF1194" s="26"/>
      <c r="AG1194" s="26"/>
      <c r="AH1194" s="26"/>
      <c r="AI1194" s="26"/>
      <c r="AJ1194" s="30"/>
      <c r="AK1194" s="30"/>
      <c r="AL1194" s="30"/>
      <c r="AM1194" s="30"/>
      <c r="AN1194" s="30"/>
      <c r="AO1194" s="30"/>
      <c r="AP1194" s="26"/>
      <c r="AQ1194" s="26"/>
      <c r="AR1194" s="26"/>
      <c r="AS1194" s="26"/>
      <c r="AT1194" s="26"/>
      <c r="AU1194" s="26"/>
      <c r="AV1194" s="31"/>
      <c r="AW1194" s="31"/>
      <c r="AX1194" s="31"/>
      <c r="AY1194" s="31"/>
      <c r="AZ1194" s="31"/>
    </row>
    <row r="1195">
      <c r="A1195" s="80" t="s">
        <v>43</v>
      </c>
      <c r="B1195" s="138" t="s">
        <v>7622</v>
      </c>
      <c r="C1195" s="18" t="s">
        <v>7623</v>
      </c>
      <c r="D1195" s="139" t="s">
        <v>802</v>
      </c>
      <c r="E1195" s="42" t="s">
        <v>81</v>
      </c>
      <c r="F1195" s="85"/>
      <c r="G1195" s="35"/>
      <c r="H1195" s="80"/>
      <c r="I1195" s="81"/>
      <c r="J1195" s="80"/>
      <c r="K1195" s="80"/>
      <c r="L1195" s="82"/>
      <c r="M1195" s="86"/>
      <c r="N1195" s="86"/>
      <c r="O1195" s="17" t="s">
        <v>68</v>
      </c>
      <c r="P1195" s="56" t="s">
        <v>738</v>
      </c>
      <c r="Q1195" s="26"/>
      <c r="R1195" s="27"/>
      <c r="S1195" s="27"/>
      <c r="T1195" s="17"/>
      <c r="U1195" s="26"/>
      <c r="V1195" s="323" t="s">
        <v>7624</v>
      </c>
      <c r="W1195" s="323">
        <v>95800.0</v>
      </c>
      <c r="X1195" s="140" t="s">
        <v>7625</v>
      </c>
      <c r="Y1195" s="140" t="s">
        <v>7626</v>
      </c>
      <c r="Z1195" s="140" t="s">
        <v>7627</v>
      </c>
      <c r="AA1195" s="140" t="s">
        <v>7628</v>
      </c>
      <c r="AB1195" s="140" t="s">
        <v>7629</v>
      </c>
      <c r="AC1195" s="140" t="s">
        <v>7630</v>
      </c>
      <c r="AD1195" s="141" t="s">
        <v>7631</v>
      </c>
      <c r="AE1195" s="26"/>
      <c r="AF1195" s="26"/>
      <c r="AG1195" s="26"/>
      <c r="AH1195" s="26"/>
      <c r="AI1195" s="26"/>
      <c r="AJ1195" s="30"/>
      <c r="AK1195" s="30"/>
      <c r="AL1195" s="30"/>
      <c r="AM1195" s="30"/>
      <c r="AN1195" s="30"/>
      <c r="AO1195" s="30"/>
      <c r="AP1195" s="26"/>
      <c r="AQ1195" s="26"/>
      <c r="AR1195" s="26"/>
      <c r="AS1195" s="26"/>
      <c r="AT1195" s="26"/>
      <c r="AU1195" s="26"/>
      <c r="AV1195" s="31"/>
      <c r="AW1195" s="31"/>
      <c r="AX1195" s="31"/>
      <c r="AY1195" s="31"/>
      <c r="AZ1195" s="31"/>
    </row>
    <row r="1196">
      <c r="A1196" s="32" t="s">
        <v>424</v>
      </c>
      <c r="B1196" s="41" t="s">
        <v>7632</v>
      </c>
      <c r="C1196" s="18" t="s">
        <v>7633</v>
      </c>
      <c r="D1196" s="33"/>
      <c r="E1196" s="42" t="s">
        <v>67</v>
      </c>
      <c r="F1196" s="307">
        <v>2025.0</v>
      </c>
      <c r="G1196" s="20">
        <v>44845.0</v>
      </c>
      <c r="H1196" s="32">
        <v>0.0</v>
      </c>
      <c r="I1196" s="36" t="s">
        <v>47</v>
      </c>
      <c r="J1196" s="32">
        <v>0.0</v>
      </c>
      <c r="K1196" s="32">
        <v>0.0</v>
      </c>
      <c r="L1196" s="49" t="s">
        <v>47</v>
      </c>
      <c r="M1196" s="50">
        <v>0.0</v>
      </c>
      <c r="N1196" s="50">
        <v>0.0</v>
      </c>
      <c r="O1196" s="25"/>
      <c r="P1196" s="25"/>
      <c r="Q1196" s="25"/>
      <c r="R1196" s="27"/>
      <c r="S1196" s="53"/>
      <c r="T1196" s="25"/>
      <c r="U1196" s="26">
        <v>79.0</v>
      </c>
      <c r="V1196" s="56" t="s">
        <v>7634</v>
      </c>
      <c r="W1196" s="24">
        <v>79000.0</v>
      </c>
      <c r="X1196" s="17" t="s">
        <v>1329</v>
      </c>
      <c r="Y1196" s="26" t="s">
        <v>307</v>
      </c>
      <c r="Z1196" s="33"/>
      <c r="AA1196" s="26"/>
      <c r="AB1196" s="46"/>
      <c r="AC1196" s="26"/>
      <c r="AD1196" s="25"/>
      <c r="AE1196" s="25"/>
      <c r="AF1196" s="25"/>
      <c r="AG1196" s="25"/>
      <c r="AH1196" s="25"/>
      <c r="AI1196" s="25"/>
      <c r="AJ1196" s="47">
        <v>49.0</v>
      </c>
      <c r="AK1196" s="47"/>
      <c r="AL1196" s="47"/>
      <c r="AM1196" s="30"/>
      <c r="AN1196" s="47"/>
      <c r="AO1196" s="47"/>
      <c r="AP1196" s="25"/>
      <c r="AQ1196" s="25"/>
      <c r="AR1196" s="25"/>
      <c r="AS1196" s="25"/>
      <c r="AT1196" s="25"/>
      <c r="AU1196" s="25"/>
      <c r="AV1196" s="48"/>
      <c r="AW1196" s="48"/>
      <c r="AX1196" s="48"/>
      <c r="AY1196" s="48"/>
      <c r="AZ1196" s="48"/>
    </row>
    <row r="1197">
      <c r="A1197" s="32" t="s">
        <v>43</v>
      </c>
      <c r="B1197" s="41" t="s">
        <v>7635</v>
      </c>
      <c r="C1197" s="26" t="str">
        <f>B1197 &amp; " " &amp;X1197  &amp; " " &amp;U1198  &amp; " " &amp;O1197
</f>
        <v>PSV DISTRIBUTION LE POIRE-SUR-VIE  CSE</v>
      </c>
      <c r="D1197" s="33"/>
      <c r="E1197" s="250" t="s">
        <v>586</v>
      </c>
      <c r="F1197" s="34"/>
      <c r="G1197" s="35"/>
      <c r="H1197" s="32"/>
      <c r="I1197" s="36"/>
      <c r="J1197" s="32"/>
      <c r="K1197" s="32"/>
      <c r="L1197" s="49"/>
      <c r="M1197" s="50"/>
      <c r="N1197" s="50"/>
      <c r="O1197" s="25" t="s">
        <v>68</v>
      </c>
      <c r="P1197" s="25"/>
      <c r="Q1197" s="26"/>
      <c r="R1197" s="38" t="s">
        <v>60</v>
      </c>
      <c r="S1197" s="38"/>
      <c r="T1197" s="26" t="s">
        <v>70</v>
      </c>
      <c r="U1197" s="26">
        <v>85.0</v>
      </c>
      <c r="V1197" s="26" t="s">
        <v>7636</v>
      </c>
      <c r="W1197" s="26" t="s">
        <v>412</v>
      </c>
      <c r="X1197" s="26" t="s">
        <v>1082</v>
      </c>
      <c r="Y1197" s="26"/>
      <c r="Z1197" s="33"/>
      <c r="AA1197" s="259"/>
      <c r="AB1197" s="17"/>
      <c r="AC1197" s="26" t="s">
        <v>7637</v>
      </c>
      <c r="AD1197" s="26"/>
      <c r="AE1197" s="26"/>
      <c r="AF1197" s="26"/>
      <c r="AG1197" s="26"/>
      <c r="AH1197" s="26"/>
      <c r="AI1197" s="26"/>
      <c r="AJ1197" s="30"/>
      <c r="AK1197" s="30"/>
      <c r="AL1197" s="30"/>
      <c r="AM1197" s="30"/>
      <c r="AN1197" s="30"/>
      <c r="AO1197" s="30"/>
      <c r="AP1197" s="26"/>
      <c r="AQ1197" s="17"/>
      <c r="AR1197" s="26"/>
      <c r="AS1197" s="26"/>
      <c r="AT1197" s="26"/>
      <c r="AU1197" s="26"/>
      <c r="AV1197" s="31"/>
      <c r="AW1197" s="31"/>
      <c r="AX1197" s="31"/>
      <c r="AY1197" s="31"/>
      <c r="AZ1197" s="31"/>
    </row>
    <row r="1198">
      <c r="A1198" s="32" t="s">
        <v>43</v>
      </c>
      <c r="B1198" s="41" t="s">
        <v>7638</v>
      </c>
      <c r="C1198" s="26"/>
      <c r="D1198" s="33"/>
      <c r="E1198" s="258" t="s">
        <v>81</v>
      </c>
      <c r="F1198" s="34"/>
      <c r="G1198" s="35"/>
      <c r="H1198" s="32"/>
      <c r="I1198" s="36"/>
      <c r="J1198" s="32"/>
      <c r="K1198" s="32"/>
      <c r="L1198" s="49"/>
      <c r="M1198" s="50"/>
      <c r="N1198" s="50"/>
      <c r="O1198" s="25" t="s">
        <v>68</v>
      </c>
      <c r="P1198" s="25"/>
      <c r="Q1198" s="26"/>
      <c r="R1198" s="51" t="s">
        <v>83</v>
      </c>
      <c r="S1198" s="51"/>
      <c r="T1198" s="26"/>
      <c r="U1198" s="26"/>
      <c r="V1198" s="26"/>
      <c r="W1198" s="26"/>
      <c r="X1198" s="26"/>
      <c r="Y1198" s="26"/>
      <c r="Z1198" s="33"/>
      <c r="AA1198" s="256"/>
      <c r="AB1198" s="17"/>
      <c r="AC1198" s="117" t="s">
        <v>7639</v>
      </c>
      <c r="AD1198" s="26"/>
      <c r="AE1198" s="26"/>
      <c r="AF1198" s="26"/>
      <c r="AG1198" s="26"/>
      <c r="AH1198" s="26"/>
      <c r="AI1198" s="26"/>
      <c r="AJ1198" s="30"/>
      <c r="AK1198" s="30"/>
      <c r="AL1198" s="30"/>
      <c r="AM1198" s="30"/>
      <c r="AN1198" s="30"/>
      <c r="AO1198" s="30"/>
      <c r="AP1198" s="26"/>
      <c r="AQ1198" s="17" t="s">
        <v>7640</v>
      </c>
      <c r="AR1198" s="26"/>
      <c r="AS1198" s="26"/>
      <c r="AT1198" s="26"/>
      <c r="AU1198" s="26"/>
      <c r="AV1198" s="31"/>
      <c r="AW1198" s="31"/>
      <c r="AX1198" s="31"/>
      <c r="AY1198" s="31"/>
      <c r="AZ1198" s="31"/>
    </row>
    <row r="1199">
      <c r="A1199" s="15" t="s">
        <v>121</v>
      </c>
      <c r="B1199" s="41" t="s">
        <v>7641</v>
      </c>
      <c r="C1199" s="18" t="s">
        <v>7642</v>
      </c>
      <c r="D1199" s="33">
        <v>80.0</v>
      </c>
      <c r="E1199" s="42" t="s">
        <v>59</v>
      </c>
      <c r="F1199" s="304"/>
      <c r="G1199" s="44"/>
      <c r="H1199" s="15"/>
      <c r="I1199" s="21"/>
      <c r="J1199" s="15"/>
      <c r="K1199" s="15"/>
      <c r="L1199" s="22"/>
      <c r="M1199" s="23"/>
      <c r="N1199" s="23"/>
      <c r="O1199" s="24" t="s">
        <v>68</v>
      </c>
      <c r="P1199" s="24" t="s">
        <v>825</v>
      </c>
      <c r="Q1199" s="25"/>
      <c r="R1199" s="27" t="s">
        <v>226</v>
      </c>
      <c r="S1199" s="27"/>
      <c r="T1199" s="17" t="s">
        <v>434</v>
      </c>
      <c r="U1199" s="250">
        <v>57.0</v>
      </c>
      <c r="V1199" s="45"/>
      <c r="W1199" s="25"/>
      <c r="X1199" s="26" t="s">
        <v>7643</v>
      </c>
      <c r="Y1199" s="26" t="s">
        <v>7644</v>
      </c>
      <c r="Z1199" s="33" t="s">
        <v>7645</v>
      </c>
      <c r="AA1199" s="26"/>
      <c r="AB1199" s="46" t="s">
        <v>7646</v>
      </c>
      <c r="AC1199" s="17" t="s">
        <v>7647</v>
      </c>
      <c r="AD1199" s="25"/>
      <c r="AE1199" s="25"/>
      <c r="AF1199" s="25"/>
      <c r="AG1199" s="25"/>
      <c r="AH1199" s="25"/>
      <c r="AI1199" s="25"/>
      <c r="AJ1199" s="47">
        <v>49.0</v>
      </c>
      <c r="AK1199" s="47"/>
      <c r="AL1199" s="47"/>
      <c r="AM1199" s="30"/>
      <c r="AN1199" s="47"/>
      <c r="AO1199" s="47"/>
      <c r="AP1199" s="25"/>
      <c r="AQ1199" s="26" t="s">
        <v>1619</v>
      </c>
      <c r="AR1199" s="25"/>
      <c r="AS1199" s="25"/>
      <c r="AT1199" s="25"/>
      <c r="AU1199" s="25"/>
      <c r="AV1199" s="48"/>
      <c r="AW1199" s="48"/>
      <c r="AX1199" s="48"/>
      <c r="AY1199" s="48"/>
      <c r="AZ1199" s="48"/>
    </row>
    <row r="1200">
      <c r="A1200" s="80" t="s">
        <v>43</v>
      </c>
      <c r="B1200" s="41" t="s">
        <v>7648</v>
      </c>
      <c r="C1200" s="18" t="s">
        <v>7649</v>
      </c>
      <c r="D1200" s="33"/>
      <c r="E1200" s="42" t="s">
        <v>81</v>
      </c>
      <c r="F1200" s="85"/>
      <c r="G1200" s="35"/>
      <c r="H1200" s="80"/>
      <c r="I1200" s="81"/>
      <c r="J1200" s="80"/>
      <c r="K1200" s="80"/>
      <c r="L1200" s="82"/>
      <c r="M1200" s="86"/>
      <c r="N1200" s="86"/>
      <c r="O1200" s="17" t="s">
        <v>68</v>
      </c>
      <c r="P1200" s="17" t="s">
        <v>766</v>
      </c>
      <c r="Q1200" s="26"/>
      <c r="R1200" s="27" t="s">
        <v>69</v>
      </c>
      <c r="S1200" s="27"/>
      <c r="T1200" s="17"/>
      <c r="U1200" s="26">
        <v>27.0</v>
      </c>
      <c r="V1200" s="33" t="s">
        <v>7650</v>
      </c>
      <c r="W1200" s="26">
        <v>27400.0</v>
      </c>
      <c r="X1200" s="26" t="s">
        <v>7651</v>
      </c>
      <c r="Y1200" s="26" t="s">
        <v>7652</v>
      </c>
      <c r="Z1200" s="33" t="s">
        <v>1423</v>
      </c>
      <c r="AA1200" s="26" t="s">
        <v>182</v>
      </c>
      <c r="AB1200" s="46" t="s">
        <v>7653</v>
      </c>
      <c r="AC1200" s="17" t="s">
        <v>7654</v>
      </c>
      <c r="AD1200" s="26"/>
      <c r="AE1200" s="26"/>
      <c r="AF1200" s="26"/>
      <c r="AG1200" s="26"/>
      <c r="AH1200" s="26"/>
      <c r="AI1200" s="26"/>
      <c r="AJ1200" s="30"/>
      <c r="AK1200" s="30"/>
      <c r="AL1200" s="30"/>
      <c r="AM1200" s="30"/>
      <c r="AN1200" s="30"/>
      <c r="AO1200" s="30"/>
      <c r="AP1200" s="26"/>
      <c r="AQ1200" s="26"/>
      <c r="AR1200" s="26"/>
      <c r="AS1200" s="26"/>
      <c r="AT1200" s="26"/>
      <c r="AU1200" s="26"/>
      <c r="AV1200" s="31"/>
      <c r="AW1200" s="31"/>
      <c r="AX1200" s="31"/>
      <c r="AY1200" s="31"/>
      <c r="AZ1200" s="31"/>
    </row>
    <row r="1201">
      <c r="A1201" s="80" t="s">
        <v>43</v>
      </c>
      <c r="B1201" s="41" t="s">
        <v>7648</v>
      </c>
      <c r="C1201" s="18" t="s">
        <v>7655</v>
      </c>
      <c r="D1201" s="33"/>
      <c r="E1201" s="42" t="s">
        <v>81</v>
      </c>
      <c r="F1201" s="85"/>
      <c r="G1201" s="35"/>
      <c r="H1201" s="80"/>
      <c r="I1201" s="81"/>
      <c r="J1201" s="80"/>
      <c r="K1201" s="80"/>
      <c r="L1201" s="82"/>
      <c r="M1201" s="86"/>
      <c r="N1201" s="86"/>
      <c r="O1201" s="17" t="s">
        <v>68</v>
      </c>
      <c r="P1201" s="17" t="s">
        <v>2030</v>
      </c>
      <c r="Q1201" s="26"/>
      <c r="R1201" s="27" t="s">
        <v>69</v>
      </c>
      <c r="S1201" s="27"/>
      <c r="T1201" s="17"/>
      <c r="U1201" s="26">
        <v>54.0</v>
      </c>
      <c r="V1201" s="33"/>
      <c r="W1201" s="17" t="s">
        <v>7656</v>
      </c>
      <c r="X1201" s="17" t="s">
        <v>7657</v>
      </c>
      <c r="Y1201" s="17" t="s">
        <v>7658</v>
      </c>
      <c r="Z1201" s="18" t="s">
        <v>7659</v>
      </c>
      <c r="AA1201" s="26"/>
      <c r="AB1201" s="57" t="s">
        <v>7660</v>
      </c>
      <c r="AC1201" s="17" t="s">
        <v>7661</v>
      </c>
      <c r="AD1201" s="17" t="s">
        <v>7662</v>
      </c>
      <c r="AE1201" s="26"/>
      <c r="AF1201" s="26"/>
      <c r="AG1201" s="26"/>
      <c r="AH1201" s="26"/>
      <c r="AI1201" s="26"/>
      <c r="AJ1201" s="30"/>
      <c r="AK1201" s="30"/>
      <c r="AL1201" s="30"/>
      <c r="AM1201" s="30"/>
      <c r="AN1201" s="30"/>
      <c r="AO1201" s="30"/>
      <c r="AP1201" s="26"/>
      <c r="AQ1201" s="26"/>
      <c r="AR1201" s="26"/>
      <c r="AS1201" s="26"/>
      <c r="AT1201" s="26"/>
      <c r="AU1201" s="26"/>
      <c r="AV1201" s="31"/>
      <c r="AW1201" s="31"/>
      <c r="AX1201" s="31"/>
      <c r="AY1201" s="31"/>
      <c r="AZ1201" s="31"/>
    </row>
    <row r="1202">
      <c r="A1202" s="32" t="s">
        <v>43</v>
      </c>
      <c r="B1202" s="41" t="s">
        <v>7663</v>
      </c>
      <c r="C1202" s="26"/>
      <c r="D1202" s="33"/>
      <c r="E1202" s="258" t="s">
        <v>81</v>
      </c>
      <c r="F1202" s="34"/>
      <c r="G1202" s="35"/>
      <c r="H1202" s="32"/>
      <c r="I1202" s="36"/>
      <c r="J1202" s="32"/>
      <c r="K1202" s="32"/>
      <c r="L1202" s="49"/>
      <c r="M1202" s="50"/>
      <c r="N1202" s="50"/>
      <c r="O1202" s="25" t="s">
        <v>68</v>
      </c>
      <c r="P1202" s="25"/>
      <c r="Q1202" s="26"/>
      <c r="R1202" s="51" t="s">
        <v>83</v>
      </c>
      <c r="S1202" s="51"/>
      <c r="T1202" s="26"/>
      <c r="U1202" s="26"/>
      <c r="V1202" s="26"/>
      <c r="W1202" s="26"/>
      <c r="X1202" s="26"/>
      <c r="Y1202" s="26" t="s">
        <v>3992</v>
      </c>
      <c r="Z1202" s="33"/>
      <c r="AA1202" s="256"/>
      <c r="AB1202" s="17" t="s">
        <v>7664</v>
      </c>
      <c r="AC1202" s="26"/>
      <c r="AD1202" s="26"/>
      <c r="AE1202" s="26"/>
      <c r="AF1202" s="26"/>
      <c r="AG1202" s="26"/>
      <c r="AH1202" s="26"/>
      <c r="AI1202" s="26"/>
      <c r="AJ1202" s="30"/>
      <c r="AK1202" s="30"/>
      <c r="AL1202" s="30"/>
      <c r="AM1202" s="30"/>
      <c r="AN1202" s="30"/>
      <c r="AO1202" s="30"/>
      <c r="AP1202" s="26"/>
      <c r="AQ1202" s="17" t="s">
        <v>7665</v>
      </c>
      <c r="AR1202" s="26"/>
      <c r="AS1202" s="26"/>
      <c r="AT1202" s="26"/>
      <c r="AU1202" s="26"/>
      <c r="AV1202" s="31"/>
      <c r="AW1202" s="31"/>
      <c r="AX1202" s="31"/>
      <c r="AY1202" s="31"/>
      <c r="AZ1202" s="31"/>
    </row>
    <row r="1203">
      <c r="A1203" s="60" t="s">
        <v>43</v>
      </c>
      <c r="B1203" s="41" t="s">
        <v>7666</v>
      </c>
      <c r="C1203" s="26" t="s">
        <v>7667</v>
      </c>
      <c r="D1203" s="33"/>
      <c r="E1203" s="26" t="s">
        <v>81</v>
      </c>
      <c r="F1203" s="34"/>
      <c r="G1203" s="44"/>
      <c r="H1203" s="60"/>
      <c r="I1203" s="62"/>
      <c r="J1203" s="60"/>
      <c r="K1203" s="60"/>
      <c r="L1203" s="63"/>
      <c r="M1203" s="64"/>
      <c r="N1203" s="64"/>
      <c r="O1203" s="26" t="s">
        <v>68</v>
      </c>
      <c r="P1203" s="26" t="s">
        <v>497</v>
      </c>
      <c r="Q1203" s="26"/>
      <c r="R1203" s="27"/>
      <c r="S1203" s="103"/>
      <c r="T1203" s="26"/>
      <c r="U1203" s="26"/>
      <c r="V1203" s="26"/>
      <c r="W1203" s="26"/>
      <c r="X1203" s="26"/>
      <c r="Y1203" s="26"/>
      <c r="Z1203" s="26" t="s">
        <v>7668</v>
      </c>
      <c r="AA1203" s="26"/>
      <c r="AB1203" s="26"/>
      <c r="AC1203" s="26"/>
      <c r="AD1203" s="26"/>
      <c r="AE1203" s="26"/>
      <c r="AF1203" s="26"/>
      <c r="AG1203" s="26"/>
      <c r="AH1203" s="26"/>
      <c r="AI1203" s="26"/>
      <c r="AJ1203" s="26"/>
      <c r="AK1203" s="30"/>
      <c r="AL1203" s="30"/>
      <c r="AM1203" s="30"/>
      <c r="AN1203" s="30"/>
      <c r="AO1203" s="30"/>
      <c r="AP1203" s="30"/>
      <c r="AQ1203" s="26"/>
      <c r="AR1203" s="26"/>
      <c r="AS1203" s="26"/>
      <c r="AT1203" s="26"/>
      <c r="AU1203" s="26"/>
      <c r="AV1203" s="31"/>
      <c r="AW1203" s="31"/>
      <c r="AX1203" s="31"/>
      <c r="AY1203" s="31"/>
      <c r="AZ1203" s="31"/>
    </row>
    <row r="1204">
      <c r="A1204" s="32" t="s">
        <v>43</v>
      </c>
      <c r="B1204" s="41" t="s">
        <v>7669</v>
      </c>
      <c r="C1204" s="18" t="s">
        <v>7670</v>
      </c>
      <c r="D1204" s="33">
        <v>180.0</v>
      </c>
      <c r="E1204" s="42" t="s">
        <v>67</v>
      </c>
      <c r="F1204" s="19">
        <v>2022.0</v>
      </c>
      <c r="G1204" s="35">
        <v>44820.0</v>
      </c>
      <c r="H1204" s="32">
        <v>0.0</v>
      </c>
      <c r="I1204" s="36" t="s">
        <v>47</v>
      </c>
      <c r="J1204" s="32">
        <v>0.0</v>
      </c>
      <c r="K1204" s="32">
        <v>0.0</v>
      </c>
      <c r="L1204" s="49" t="s">
        <v>47</v>
      </c>
      <c r="M1204" s="50">
        <v>0.0</v>
      </c>
      <c r="N1204" s="50">
        <v>0.0</v>
      </c>
      <c r="O1204" s="25" t="s">
        <v>68</v>
      </c>
      <c r="P1204" s="25"/>
      <c r="Q1204" s="26"/>
      <c r="R1204" s="27" t="s">
        <v>654</v>
      </c>
      <c r="S1204" s="27"/>
      <c r="T1204" s="26" t="s">
        <v>50</v>
      </c>
      <c r="U1204" s="26">
        <v>86.0</v>
      </c>
      <c r="V1204" s="33" t="s">
        <v>7671</v>
      </c>
      <c r="W1204" s="26">
        <v>86100.0</v>
      </c>
      <c r="X1204" s="26" t="s">
        <v>834</v>
      </c>
      <c r="Y1204" s="26" t="s">
        <v>7672</v>
      </c>
      <c r="Z1204" s="33" t="s">
        <v>7673</v>
      </c>
      <c r="AA1204" s="26" t="s">
        <v>7674</v>
      </c>
      <c r="AB1204" s="46" t="s">
        <v>7675</v>
      </c>
      <c r="AC1204" s="26" t="s">
        <v>7676</v>
      </c>
      <c r="AD1204" s="26" t="s">
        <v>47</v>
      </c>
      <c r="AE1204" s="26"/>
      <c r="AF1204" s="26"/>
      <c r="AG1204" s="26" t="s">
        <v>78</v>
      </c>
      <c r="AH1204" s="26" t="s">
        <v>79</v>
      </c>
      <c r="AI1204" s="26" t="s">
        <v>1951</v>
      </c>
      <c r="AJ1204" s="30">
        <v>95.0</v>
      </c>
      <c r="AK1204" s="30">
        <v>20.0</v>
      </c>
      <c r="AL1204" s="30">
        <f t="shared" ref="AL1204:AL1205" si="105">AJ1204-AK1204</f>
        <v>75</v>
      </c>
      <c r="AM1204" s="30">
        <v>0.0</v>
      </c>
      <c r="AN1204" s="30">
        <f t="shared" ref="AN1204:AN1205" si="106">AL1204-AM1204</f>
        <v>75</v>
      </c>
      <c r="AO1204" s="30">
        <f t="shared" ref="AO1204:AO1205" si="107">AN1204</f>
        <v>75</v>
      </c>
      <c r="AP1204" s="26"/>
      <c r="AQ1204" s="26"/>
      <c r="AR1204" s="26"/>
      <c r="AS1204" s="26"/>
      <c r="AT1204" s="26"/>
      <c r="AU1204" s="26"/>
      <c r="AV1204" s="31"/>
      <c r="AW1204" s="31"/>
      <c r="AX1204" s="31"/>
      <c r="AY1204" s="31"/>
      <c r="AZ1204" s="31"/>
    </row>
    <row r="1205">
      <c r="A1205" s="32" t="s">
        <v>43</v>
      </c>
      <c r="B1205" s="41" t="s">
        <v>7677</v>
      </c>
      <c r="C1205" s="18" t="s">
        <v>7678</v>
      </c>
      <c r="D1205" s="33">
        <v>30.0</v>
      </c>
      <c r="E1205" s="42" t="s">
        <v>67</v>
      </c>
      <c r="F1205" s="19">
        <v>2021.0</v>
      </c>
      <c r="G1205" s="35">
        <v>44547.0</v>
      </c>
      <c r="H1205" s="32">
        <v>0.0</v>
      </c>
      <c r="I1205" s="36" t="s">
        <v>47</v>
      </c>
      <c r="J1205" s="32">
        <v>0.0</v>
      </c>
      <c r="K1205" s="32">
        <v>0.0</v>
      </c>
      <c r="L1205" s="49" t="s">
        <v>47</v>
      </c>
      <c r="M1205" s="50">
        <v>0.0</v>
      </c>
      <c r="N1205" s="50">
        <v>0.0</v>
      </c>
      <c r="O1205" s="25" t="s">
        <v>68</v>
      </c>
      <c r="P1205" s="25"/>
      <c r="Q1205" s="26"/>
      <c r="R1205" s="27" t="s">
        <v>654</v>
      </c>
      <c r="S1205" s="27"/>
      <c r="T1205" s="26" t="s">
        <v>50</v>
      </c>
      <c r="U1205" s="26">
        <v>86.0</v>
      </c>
      <c r="V1205" s="33" t="s">
        <v>7679</v>
      </c>
      <c r="W1205" s="26">
        <v>86100.0</v>
      </c>
      <c r="X1205" s="26" t="s">
        <v>834</v>
      </c>
      <c r="Y1205" s="26" t="s">
        <v>7680</v>
      </c>
      <c r="Z1205" s="33" t="s">
        <v>7681</v>
      </c>
      <c r="AA1205" s="84" t="s">
        <v>55</v>
      </c>
      <c r="AB1205" s="46" t="s">
        <v>7682</v>
      </c>
      <c r="AC1205" s="26" t="s">
        <v>47</v>
      </c>
      <c r="AD1205" s="26" t="s">
        <v>7683</v>
      </c>
      <c r="AE1205" s="26"/>
      <c r="AF1205" s="26"/>
      <c r="AG1205" s="26" t="s">
        <v>78</v>
      </c>
      <c r="AH1205" s="26" t="s">
        <v>79</v>
      </c>
      <c r="AI1205" s="26" t="s">
        <v>47</v>
      </c>
      <c r="AJ1205" s="30">
        <v>95.0</v>
      </c>
      <c r="AK1205" s="30">
        <v>20.0</v>
      </c>
      <c r="AL1205" s="30">
        <f t="shared" si="105"/>
        <v>75</v>
      </c>
      <c r="AM1205" s="30">
        <v>0.0</v>
      </c>
      <c r="AN1205" s="30">
        <f t="shared" si="106"/>
        <v>75</v>
      </c>
      <c r="AO1205" s="30">
        <f t="shared" si="107"/>
        <v>75</v>
      </c>
      <c r="AP1205" s="26"/>
      <c r="AQ1205" s="26"/>
      <c r="AR1205" s="26"/>
      <c r="AS1205" s="26"/>
      <c r="AT1205" s="26"/>
      <c r="AU1205" s="26"/>
      <c r="AV1205" s="31"/>
      <c r="AW1205" s="31"/>
      <c r="AX1205" s="31"/>
      <c r="AY1205" s="31"/>
      <c r="AZ1205" s="31"/>
    </row>
    <row r="1206">
      <c r="A1206" s="32" t="s">
        <v>43</v>
      </c>
      <c r="B1206" s="41" t="s">
        <v>7684</v>
      </c>
      <c r="C1206" s="26"/>
      <c r="D1206" s="33"/>
      <c r="E1206" s="258" t="s">
        <v>81</v>
      </c>
      <c r="F1206" s="34"/>
      <c r="G1206" s="35"/>
      <c r="H1206" s="32"/>
      <c r="I1206" s="36"/>
      <c r="J1206" s="32"/>
      <c r="K1206" s="32"/>
      <c r="L1206" s="49"/>
      <c r="M1206" s="50"/>
      <c r="N1206" s="50"/>
      <c r="O1206" s="25" t="s">
        <v>68</v>
      </c>
      <c r="P1206" s="25"/>
      <c r="Q1206" s="26"/>
      <c r="R1206" s="51" t="s">
        <v>83</v>
      </c>
      <c r="S1206" s="51"/>
      <c r="T1206" s="26"/>
      <c r="U1206" s="26"/>
      <c r="V1206" s="26"/>
      <c r="W1206" s="26"/>
      <c r="X1206" s="26"/>
      <c r="Y1206" s="26"/>
      <c r="Z1206" s="33"/>
      <c r="AA1206" s="256"/>
      <c r="AB1206" s="17" t="s">
        <v>7685</v>
      </c>
      <c r="AC1206" s="26" t="s">
        <v>7686</v>
      </c>
      <c r="AD1206" s="26"/>
      <c r="AE1206" s="26"/>
      <c r="AF1206" s="26"/>
      <c r="AG1206" s="26"/>
      <c r="AH1206" s="26"/>
      <c r="AI1206" s="26"/>
      <c r="AJ1206" s="30"/>
      <c r="AK1206" s="30"/>
      <c r="AL1206" s="30"/>
      <c r="AM1206" s="30"/>
      <c r="AN1206" s="30"/>
      <c r="AO1206" s="30"/>
      <c r="AP1206" s="26"/>
      <c r="AQ1206" s="17" t="s">
        <v>7687</v>
      </c>
      <c r="AR1206" s="26"/>
      <c r="AS1206" s="26"/>
      <c r="AT1206" s="26"/>
      <c r="AU1206" s="26"/>
      <c r="AV1206" s="31"/>
      <c r="AW1206" s="31"/>
      <c r="AX1206" s="31"/>
      <c r="AY1206" s="31"/>
      <c r="AZ1206" s="31"/>
    </row>
    <row r="1207">
      <c r="A1207" s="15" t="s">
        <v>121</v>
      </c>
      <c r="B1207" s="16" t="s">
        <v>7688</v>
      </c>
      <c r="C1207" s="18" t="s">
        <v>7689</v>
      </c>
      <c r="D1207" s="33"/>
      <c r="E1207" s="42" t="s">
        <v>103</v>
      </c>
      <c r="F1207" s="304"/>
      <c r="G1207" s="44"/>
      <c r="H1207" s="15"/>
      <c r="I1207" s="21"/>
      <c r="J1207" s="15"/>
      <c r="K1207" s="15"/>
      <c r="L1207" s="22"/>
      <c r="M1207" s="23"/>
      <c r="N1207" s="23"/>
      <c r="O1207" s="24" t="s">
        <v>68</v>
      </c>
      <c r="P1207" s="24" t="s">
        <v>682</v>
      </c>
      <c r="Q1207" s="25"/>
      <c r="R1207" s="27" t="s">
        <v>226</v>
      </c>
      <c r="S1207" s="27"/>
      <c r="T1207" s="17"/>
      <c r="U1207" s="17">
        <v>88.0</v>
      </c>
      <c r="V1207" s="45"/>
      <c r="W1207" s="25"/>
      <c r="X1207" s="17" t="s">
        <v>7690</v>
      </c>
      <c r="Y1207" s="33" t="s">
        <v>7691</v>
      </c>
      <c r="Z1207" s="33" t="s">
        <v>7692</v>
      </c>
      <c r="AA1207" s="253" t="s">
        <v>55</v>
      </c>
      <c r="AB1207" s="26" t="s">
        <v>7693</v>
      </c>
      <c r="AC1207" s="26" t="s">
        <v>7694</v>
      </c>
      <c r="AD1207" s="25"/>
      <c r="AE1207" s="25"/>
      <c r="AF1207" s="25"/>
      <c r="AG1207" s="25"/>
      <c r="AH1207" s="25"/>
      <c r="AI1207" s="25"/>
      <c r="AJ1207" s="47"/>
      <c r="AK1207" s="47"/>
      <c r="AL1207" s="47"/>
      <c r="AM1207" s="30"/>
      <c r="AN1207" s="47"/>
      <c r="AO1207" s="47"/>
      <c r="AP1207" s="25"/>
      <c r="AQ1207" s="25"/>
      <c r="AR1207" s="25"/>
      <c r="AS1207" s="25"/>
      <c r="AT1207" s="25"/>
      <c r="AU1207" s="25"/>
      <c r="AV1207" s="48"/>
      <c r="AW1207" s="48"/>
      <c r="AX1207" s="48"/>
      <c r="AY1207" s="48"/>
      <c r="AZ1207" s="48"/>
    </row>
    <row r="1208">
      <c r="A1208" s="15" t="s">
        <v>43</v>
      </c>
      <c r="B1208" s="16" t="s">
        <v>7695</v>
      </c>
      <c r="C1208" s="18" t="s">
        <v>7696</v>
      </c>
      <c r="D1208" s="18">
        <v>1450.0</v>
      </c>
      <c r="E1208" s="42" t="s">
        <v>46</v>
      </c>
      <c r="F1208" s="324">
        <v>2026.0</v>
      </c>
      <c r="G1208" s="325">
        <v>46146.0</v>
      </c>
      <c r="H1208" s="32">
        <v>0.0</v>
      </c>
      <c r="I1208" s="36" t="s">
        <v>47</v>
      </c>
      <c r="J1208" s="32">
        <v>0.0</v>
      </c>
      <c r="K1208" s="32">
        <v>0.0</v>
      </c>
      <c r="L1208" s="22" t="s">
        <v>47</v>
      </c>
      <c r="M1208" s="23">
        <v>0.0</v>
      </c>
      <c r="N1208" s="23">
        <v>2.0</v>
      </c>
      <c r="O1208" s="24" t="s">
        <v>68</v>
      </c>
      <c r="P1208" s="17" t="s">
        <v>225</v>
      </c>
      <c r="Q1208" s="25"/>
      <c r="R1208" s="51" t="s">
        <v>83</v>
      </c>
      <c r="S1208" s="51"/>
      <c r="T1208" s="17"/>
      <c r="U1208" s="17">
        <v>46.0</v>
      </c>
      <c r="V1208" s="56" t="s">
        <v>7697</v>
      </c>
      <c r="W1208" s="24">
        <v>46100.0</v>
      </c>
      <c r="X1208" s="17" t="s">
        <v>7698</v>
      </c>
      <c r="Y1208" s="17" t="s">
        <v>7699</v>
      </c>
      <c r="Z1208" s="18" t="s">
        <v>7700</v>
      </c>
      <c r="AA1208" s="251" t="s">
        <v>55</v>
      </c>
      <c r="AB1208" s="57" t="s">
        <v>7701</v>
      </c>
      <c r="AC1208" s="17" t="s">
        <v>7702</v>
      </c>
      <c r="AD1208" s="25"/>
      <c r="AE1208" s="25"/>
      <c r="AF1208" s="25"/>
      <c r="AG1208" s="25"/>
      <c r="AH1208" s="25"/>
      <c r="AI1208" s="25"/>
      <c r="AJ1208" s="47"/>
      <c r="AK1208" s="47"/>
      <c r="AL1208" s="47"/>
      <c r="AM1208" s="30"/>
      <c r="AN1208" s="47"/>
      <c r="AO1208" s="47"/>
      <c r="AP1208" s="25"/>
      <c r="AQ1208" s="25"/>
      <c r="AR1208" s="25"/>
      <c r="AS1208" s="25"/>
      <c r="AT1208" s="25"/>
      <c r="AU1208" s="25"/>
      <c r="AV1208" s="48"/>
      <c r="AW1208" s="48"/>
      <c r="AX1208" s="48"/>
      <c r="AY1208" s="48"/>
      <c r="AZ1208" s="48"/>
    </row>
    <row r="1209">
      <c r="A1209" s="32" t="s">
        <v>121</v>
      </c>
      <c r="B1209" s="16" t="s">
        <v>7703</v>
      </c>
      <c r="C1209" s="18" t="s">
        <v>7704</v>
      </c>
      <c r="D1209" s="33">
        <v>105.0</v>
      </c>
      <c r="E1209" s="42" t="s">
        <v>67</v>
      </c>
      <c r="F1209" s="85"/>
      <c r="G1209" s="44"/>
      <c r="H1209" s="32">
        <v>0.0</v>
      </c>
      <c r="I1209" s="36" t="s">
        <v>47</v>
      </c>
      <c r="J1209" s="32">
        <v>0.0</v>
      </c>
      <c r="K1209" s="32">
        <v>0.0</v>
      </c>
      <c r="L1209" s="22" t="s">
        <v>47</v>
      </c>
      <c r="M1209" s="23">
        <v>0.0</v>
      </c>
      <c r="N1209" s="23">
        <v>0.0</v>
      </c>
      <c r="O1209" s="24" t="s">
        <v>321</v>
      </c>
      <c r="P1209" s="17" t="s">
        <v>322</v>
      </c>
      <c r="Q1209" s="25"/>
      <c r="R1209" s="27" t="s">
        <v>392</v>
      </c>
      <c r="S1209" s="27"/>
      <c r="T1209" s="17" t="s">
        <v>50</v>
      </c>
      <c r="U1209" s="26">
        <v>60.0</v>
      </c>
      <c r="V1209" s="45"/>
      <c r="W1209" s="25"/>
      <c r="X1209" s="26" t="s">
        <v>7705</v>
      </c>
      <c r="Y1209" s="26" t="s">
        <v>7706</v>
      </c>
      <c r="Z1209" s="33" t="s">
        <v>1272</v>
      </c>
      <c r="AA1209" s="26" t="s">
        <v>328</v>
      </c>
      <c r="AB1209" s="46" t="s">
        <v>7707</v>
      </c>
      <c r="AC1209" s="26" t="s">
        <v>7708</v>
      </c>
      <c r="AD1209" s="25"/>
      <c r="AE1209" s="25"/>
      <c r="AF1209" s="25"/>
      <c r="AG1209" s="25"/>
      <c r="AH1209" s="25"/>
      <c r="AI1209" s="25"/>
      <c r="AJ1209" s="47">
        <v>49.0</v>
      </c>
      <c r="AK1209" s="47"/>
      <c r="AL1209" s="47"/>
      <c r="AM1209" s="30"/>
      <c r="AN1209" s="47"/>
      <c r="AO1209" s="47"/>
      <c r="AP1209" s="25"/>
      <c r="AQ1209" s="25"/>
      <c r="AR1209" s="25"/>
      <c r="AS1209" s="25"/>
      <c r="AT1209" s="25"/>
      <c r="AU1209" s="25"/>
      <c r="AV1209" s="48"/>
      <c r="AW1209" s="48"/>
      <c r="AX1209" s="48"/>
      <c r="AY1209" s="48"/>
      <c r="AZ1209" s="48"/>
    </row>
    <row r="1210">
      <c r="A1210" s="88" t="s">
        <v>121</v>
      </c>
      <c r="B1210" s="16" t="s">
        <v>7709</v>
      </c>
      <c r="C1210" s="18" t="s">
        <v>7710</v>
      </c>
      <c r="D1210" s="33"/>
      <c r="E1210" s="42" t="s">
        <v>67</v>
      </c>
      <c r="F1210" s="294"/>
      <c r="G1210" s="90"/>
      <c r="H1210" s="32">
        <v>0.0</v>
      </c>
      <c r="I1210" s="36" t="s">
        <v>47</v>
      </c>
      <c r="J1210" s="32">
        <v>0.0</v>
      </c>
      <c r="K1210" s="32">
        <v>0.0</v>
      </c>
      <c r="L1210" s="49" t="s">
        <v>47</v>
      </c>
      <c r="M1210" s="50">
        <v>0.0</v>
      </c>
      <c r="N1210" s="50">
        <v>0.0</v>
      </c>
      <c r="O1210" s="56" t="s">
        <v>321</v>
      </c>
      <c r="P1210" s="17" t="s">
        <v>322</v>
      </c>
      <c r="Q1210" s="45"/>
      <c r="R1210" s="27" t="s">
        <v>392</v>
      </c>
      <c r="S1210" s="27"/>
      <c r="T1210" s="17" t="s">
        <v>50</v>
      </c>
      <c r="U1210" s="33"/>
      <c r="V1210" s="45"/>
      <c r="W1210" s="45"/>
      <c r="X1210" s="33" t="s">
        <v>7711</v>
      </c>
      <c r="Y1210" s="33" t="s">
        <v>7712</v>
      </c>
      <c r="Z1210" s="33" t="s">
        <v>3254</v>
      </c>
      <c r="AA1210" s="33" t="s">
        <v>328</v>
      </c>
      <c r="AB1210" s="46" t="s">
        <v>7713</v>
      </c>
      <c r="AC1210" s="33"/>
      <c r="AD1210" s="45"/>
      <c r="AE1210" s="45"/>
      <c r="AF1210" s="45"/>
      <c r="AG1210" s="45"/>
      <c r="AH1210" s="45"/>
      <c r="AI1210" s="45"/>
      <c r="AJ1210" s="47">
        <v>49.0</v>
      </c>
      <c r="AK1210" s="94"/>
      <c r="AL1210" s="94"/>
      <c r="AM1210" s="129"/>
      <c r="AN1210" s="94"/>
      <c r="AO1210" s="94"/>
      <c r="AP1210" s="45"/>
      <c r="AQ1210" s="45"/>
      <c r="AR1210" s="45"/>
      <c r="AS1210" s="45"/>
      <c r="AT1210" s="45"/>
      <c r="AU1210" s="45"/>
      <c r="AV1210" s="95"/>
      <c r="AW1210" s="95"/>
      <c r="AX1210" s="95"/>
      <c r="AY1210" s="95"/>
      <c r="AZ1210" s="95"/>
    </row>
    <row r="1211">
      <c r="A1211" s="124" t="s">
        <v>424</v>
      </c>
      <c r="B1211" s="16" t="s">
        <v>7714</v>
      </c>
      <c r="C1211" s="18" t="s">
        <v>7715</v>
      </c>
      <c r="D1211" s="33"/>
      <c r="E1211" s="122" t="s">
        <v>103</v>
      </c>
      <c r="F1211" s="322"/>
      <c r="G1211" s="145"/>
      <c r="H1211" s="124"/>
      <c r="I1211" s="125"/>
      <c r="J1211" s="124"/>
      <c r="K1211" s="124"/>
      <c r="L1211" s="126"/>
      <c r="M1211" s="127"/>
      <c r="N1211" s="127"/>
      <c r="O1211" s="56" t="s">
        <v>68</v>
      </c>
      <c r="P1211" s="56"/>
      <c r="Q1211" s="45"/>
      <c r="R1211" s="27"/>
      <c r="S1211" s="103"/>
      <c r="T1211" s="45"/>
      <c r="U1211" s="33"/>
      <c r="V1211" s="45"/>
      <c r="W1211" s="45"/>
      <c r="X1211" s="201"/>
      <c r="Y1211" s="201"/>
      <c r="Z1211" s="201"/>
      <c r="AA1211" s="201"/>
      <c r="AB1211" s="46"/>
      <c r="AC1211" s="33"/>
      <c r="AD1211" s="45"/>
      <c r="AE1211" s="45"/>
      <c r="AF1211" s="45"/>
      <c r="AG1211" s="45"/>
      <c r="AH1211" s="45"/>
      <c r="AI1211" s="45"/>
      <c r="AJ1211" s="94"/>
      <c r="AK1211" s="94"/>
      <c r="AL1211" s="94"/>
      <c r="AM1211" s="129"/>
      <c r="AN1211" s="94"/>
      <c r="AO1211" s="94"/>
      <c r="AP1211" s="45"/>
      <c r="AQ1211" s="45"/>
      <c r="AR1211" s="45"/>
      <c r="AS1211" s="45"/>
      <c r="AT1211" s="45"/>
      <c r="AU1211" s="45"/>
      <c r="AV1211" s="95"/>
      <c r="AW1211" s="95"/>
      <c r="AX1211" s="95"/>
      <c r="AY1211" s="95"/>
      <c r="AZ1211" s="95"/>
    </row>
    <row r="1212">
      <c r="A1212" s="32" t="s">
        <v>43</v>
      </c>
      <c r="B1212" s="41" t="s">
        <v>7716</v>
      </c>
      <c r="C1212" s="26" t="str">
        <f>B1212 &amp; " " &amp;X1212  &amp; " " &amp;U1213  &amp; " " &amp;O1212
</f>
        <v>RC MARINE LE POIRE-SUR-VIE 85 CSE</v>
      </c>
      <c r="D1212" s="33"/>
      <c r="E1212" s="258" t="s">
        <v>59</v>
      </c>
      <c r="F1212" s="34"/>
      <c r="G1212" s="35"/>
      <c r="H1212" s="32"/>
      <c r="I1212" s="36"/>
      <c r="J1212" s="32"/>
      <c r="K1212" s="32"/>
      <c r="L1212" s="49"/>
      <c r="M1212" s="50"/>
      <c r="N1212" s="50"/>
      <c r="O1212" s="25" t="s">
        <v>68</v>
      </c>
      <c r="P1212" s="25"/>
      <c r="Q1212" s="26"/>
      <c r="R1212" s="38" t="s">
        <v>60</v>
      </c>
      <c r="S1212" s="38"/>
      <c r="T1212" s="26" t="s">
        <v>70</v>
      </c>
      <c r="U1212" s="26">
        <v>85.0</v>
      </c>
      <c r="V1212" s="26" t="s">
        <v>7717</v>
      </c>
      <c r="W1212" s="26" t="s">
        <v>412</v>
      </c>
      <c r="X1212" s="26" t="s">
        <v>1082</v>
      </c>
      <c r="Y1212" s="26"/>
      <c r="Z1212" s="33"/>
      <c r="AA1212" s="256"/>
      <c r="AB1212" s="17"/>
      <c r="AC1212" s="26" t="s">
        <v>7718</v>
      </c>
      <c r="AD1212" s="26"/>
      <c r="AE1212" s="26"/>
      <c r="AF1212" s="26"/>
      <c r="AG1212" s="26"/>
      <c r="AH1212" s="26"/>
      <c r="AI1212" s="26"/>
      <c r="AJ1212" s="30"/>
      <c r="AK1212" s="30"/>
      <c r="AL1212" s="30"/>
      <c r="AM1212" s="30"/>
      <c r="AN1212" s="30"/>
      <c r="AO1212" s="30"/>
      <c r="AP1212" s="26"/>
      <c r="AQ1212" s="17"/>
      <c r="AR1212" s="26"/>
      <c r="AS1212" s="26"/>
      <c r="AT1212" s="26"/>
      <c r="AU1212" s="26"/>
      <c r="AV1212" s="31"/>
      <c r="AW1212" s="31"/>
      <c r="AX1212" s="31"/>
      <c r="AY1212" s="31"/>
      <c r="AZ1212" s="31"/>
    </row>
    <row r="1213">
      <c r="A1213" s="32" t="s">
        <v>43</v>
      </c>
      <c r="B1213" s="41" t="s">
        <v>7719</v>
      </c>
      <c r="C1213" s="17" t="s">
        <v>7720</v>
      </c>
      <c r="D1213" s="33"/>
      <c r="E1213" s="250" t="s">
        <v>2012</v>
      </c>
      <c r="F1213" s="34"/>
      <c r="G1213" s="35"/>
      <c r="H1213" s="32"/>
      <c r="I1213" s="36"/>
      <c r="J1213" s="32"/>
      <c r="K1213" s="32"/>
      <c r="L1213" s="49"/>
      <c r="M1213" s="50"/>
      <c r="N1213" s="50"/>
      <c r="O1213" s="25" t="s">
        <v>68</v>
      </c>
      <c r="P1213" s="25"/>
      <c r="Q1213" s="26"/>
      <c r="R1213" s="38" t="s">
        <v>60</v>
      </c>
      <c r="S1213" s="38"/>
      <c r="T1213" s="26" t="s">
        <v>70</v>
      </c>
      <c r="U1213" s="26">
        <v>85.0</v>
      </c>
      <c r="V1213" s="26" t="s">
        <v>7721</v>
      </c>
      <c r="W1213" s="26" t="s">
        <v>412</v>
      </c>
      <c r="X1213" s="26" t="s">
        <v>1082</v>
      </c>
      <c r="Y1213" s="26"/>
      <c r="Z1213" s="33"/>
      <c r="AA1213" s="259"/>
      <c r="AB1213" s="17"/>
      <c r="AC1213" s="26" t="s">
        <v>7722</v>
      </c>
      <c r="AD1213" s="26"/>
      <c r="AE1213" s="26"/>
      <c r="AF1213" s="26"/>
      <c r="AG1213" s="26"/>
      <c r="AH1213" s="26"/>
      <c r="AI1213" s="26"/>
      <c r="AJ1213" s="30"/>
      <c r="AK1213" s="30"/>
      <c r="AL1213" s="30"/>
      <c r="AM1213" s="30"/>
      <c r="AN1213" s="30"/>
      <c r="AO1213" s="30"/>
      <c r="AP1213" s="26"/>
      <c r="AQ1213" s="17"/>
      <c r="AR1213" s="26"/>
      <c r="AS1213" s="26"/>
      <c r="AT1213" s="26"/>
      <c r="AU1213" s="26"/>
      <c r="AV1213" s="31"/>
      <c r="AW1213" s="31"/>
      <c r="AX1213" s="31"/>
      <c r="AY1213" s="31"/>
      <c r="AZ1213" s="31"/>
    </row>
    <row r="1214">
      <c r="A1214" s="32" t="s">
        <v>424</v>
      </c>
      <c r="B1214" s="41" t="s">
        <v>7723</v>
      </c>
      <c r="C1214" s="18" t="s">
        <v>7724</v>
      </c>
      <c r="D1214" s="33"/>
      <c r="E1214" s="42" t="s">
        <v>67</v>
      </c>
      <c r="F1214" s="19">
        <v>2022.0</v>
      </c>
      <c r="G1214" s="35">
        <v>44875.0</v>
      </c>
      <c r="H1214" s="32">
        <v>0.0</v>
      </c>
      <c r="I1214" s="36" t="s">
        <v>47</v>
      </c>
      <c r="J1214" s="32">
        <v>0.0</v>
      </c>
      <c r="K1214" s="32">
        <v>0.0</v>
      </c>
      <c r="L1214" s="49" t="s">
        <v>47</v>
      </c>
      <c r="M1214" s="50">
        <v>0.0</v>
      </c>
      <c r="N1214" s="50">
        <v>0.0</v>
      </c>
      <c r="O1214" s="24" t="s">
        <v>68</v>
      </c>
      <c r="P1214" s="25"/>
      <c r="Q1214" s="25"/>
      <c r="R1214" s="27"/>
      <c r="S1214" s="103"/>
      <c r="T1214" s="25"/>
      <c r="U1214" s="26">
        <v>62.0</v>
      </c>
      <c r="V1214" s="45"/>
      <c r="W1214" s="25"/>
      <c r="X1214" s="26"/>
      <c r="Y1214" s="26" t="s">
        <v>307</v>
      </c>
      <c r="Z1214" s="33"/>
      <c r="AA1214" s="26"/>
      <c r="AB1214" s="46"/>
      <c r="AC1214" s="26"/>
      <c r="AD1214" s="25"/>
      <c r="AE1214" s="25"/>
      <c r="AF1214" s="25"/>
      <c r="AG1214" s="25"/>
      <c r="AH1214" s="25"/>
      <c r="AI1214" s="25"/>
      <c r="AJ1214" s="47">
        <v>49.0</v>
      </c>
      <c r="AK1214" s="47"/>
      <c r="AL1214" s="47"/>
      <c r="AM1214" s="30"/>
      <c r="AN1214" s="47"/>
      <c r="AO1214" s="47"/>
      <c r="AP1214" s="25"/>
      <c r="AQ1214" s="25"/>
      <c r="AR1214" s="25"/>
      <c r="AS1214" s="25"/>
      <c r="AT1214" s="25"/>
      <c r="AU1214" s="25"/>
      <c r="AV1214" s="48"/>
      <c r="AW1214" s="48"/>
      <c r="AX1214" s="48"/>
      <c r="AY1214" s="48"/>
      <c r="AZ1214" s="48"/>
    </row>
    <row r="1215">
      <c r="A1215" s="32" t="s">
        <v>43</v>
      </c>
      <c r="B1215" s="41" t="s">
        <v>7725</v>
      </c>
      <c r="C1215" s="18" t="s">
        <v>7726</v>
      </c>
      <c r="D1215" s="33"/>
      <c r="E1215" s="53" t="s">
        <v>103</v>
      </c>
      <c r="F1215" s="310"/>
      <c r="G1215" s="35"/>
      <c r="H1215" s="32"/>
      <c r="I1215" s="36"/>
      <c r="J1215" s="32"/>
      <c r="K1215" s="32"/>
      <c r="L1215" s="49"/>
      <c r="M1215" s="50"/>
      <c r="N1215" s="50"/>
      <c r="O1215" s="25" t="s">
        <v>68</v>
      </c>
      <c r="P1215" s="25"/>
      <c r="Q1215" s="26"/>
      <c r="R1215" s="51" t="s">
        <v>2508</v>
      </c>
      <c r="S1215" s="51"/>
      <c r="T1215" s="26" t="s">
        <v>50</v>
      </c>
      <c r="U1215" s="26" t="s">
        <v>1245</v>
      </c>
      <c r="V1215" s="33" t="s">
        <v>7727</v>
      </c>
      <c r="W1215" s="26">
        <v>67116.0</v>
      </c>
      <c r="X1215" s="26" t="s">
        <v>7728</v>
      </c>
      <c r="Y1215" s="26" t="s">
        <v>307</v>
      </c>
      <c r="Z1215" s="33"/>
      <c r="AA1215" s="26"/>
      <c r="AB1215" s="46"/>
      <c r="AC1215" s="26"/>
      <c r="AD1215" s="26"/>
      <c r="AE1215" s="26"/>
      <c r="AF1215" s="26"/>
      <c r="AG1215" s="26" t="s">
        <v>78</v>
      </c>
      <c r="AH1215" s="26"/>
      <c r="AI1215" s="26" t="s">
        <v>1951</v>
      </c>
      <c r="AJ1215" s="30">
        <v>95.0</v>
      </c>
      <c r="AK1215" s="30">
        <v>20.0</v>
      </c>
      <c r="AL1215" s="30">
        <f>AJ1215-AK1215</f>
        <v>75</v>
      </c>
      <c r="AM1215" s="30">
        <v>0.0</v>
      </c>
      <c r="AN1215" s="30">
        <f>AL1215-AM1215</f>
        <v>75</v>
      </c>
      <c r="AO1215" s="30"/>
      <c r="AP1215" s="26"/>
      <c r="AQ1215" s="26"/>
      <c r="AR1215" s="26"/>
      <c r="AS1215" s="26"/>
      <c r="AT1215" s="26"/>
      <c r="AU1215" s="26"/>
      <c r="AV1215" s="31"/>
      <c r="AW1215" s="31"/>
      <c r="AX1215" s="31"/>
      <c r="AY1215" s="31"/>
      <c r="AZ1215" s="31"/>
    </row>
    <row r="1216">
      <c r="A1216" s="32" t="s">
        <v>424</v>
      </c>
      <c r="B1216" s="41" t="s">
        <v>7729</v>
      </c>
      <c r="C1216" s="18" t="s">
        <v>7730</v>
      </c>
      <c r="D1216" s="33"/>
      <c r="E1216" s="42" t="s">
        <v>103</v>
      </c>
      <c r="F1216" s="253"/>
      <c r="G1216" s="35"/>
      <c r="H1216" s="32"/>
      <c r="I1216" s="36"/>
      <c r="J1216" s="32"/>
      <c r="K1216" s="32"/>
      <c r="L1216" s="49"/>
      <c r="M1216" s="50"/>
      <c r="N1216" s="50"/>
      <c r="O1216" s="25"/>
      <c r="P1216" s="25"/>
      <c r="Q1216" s="25"/>
      <c r="R1216" s="27"/>
      <c r="S1216" s="103"/>
      <c r="T1216" s="25"/>
      <c r="U1216" s="26">
        <v>9.0</v>
      </c>
      <c r="V1216" s="56" t="s">
        <v>7731</v>
      </c>
      <c r="W1216" s="154" t="s">
        <v>7732</v>
      </c>
      <c r="X1216" s="17" t="s">
        <v>7733</v>
      </c>
      <c r="Y1216" s="26" t="s">
        <v>307</v>
      </c>
      <c r="Z1216" s="33"/>
      <c r="AA1216" s="26"/>
      <c r="AB1216" s="46"/>
      <c r="AC1216" s="26"/>
      <c r="AD1216" s="25"/>
      <c r="AE1216" s="25"/>
      <c r="AF1216" s="25"/>
      <c r="AG1216" s="25"/>
      <c r="AH1216" s="25"/>
      <c r="AI1216" s="25"/>
      <c r="AJ1216" s="47">
        <v>49.0</v>
      </c>
      <c r="AK1216" s="47"/>
      <c r="AL1216" s="47"/>
      <c r="AM1216" s="30"/>
      <c r="AN1216" s="47"/>
      <c r="AO1216" s="47"/>
      <c r="AP1216" s="25"/>
      <c r="AQ1216" s="25"/>
      <c r="AR1216" s="25"/>
      <c r="AS1216" s="25"/>
      <c r="AT1216" s="25"/>
      <c r="AU1216" s="25"/>
      <c r="AV1216" s="48"/>
      <c r="AW1216" s="48"/>
      <c r="AX1216" s="48"/>
      <c r="AY1216" s="48"/>
      <c r="AZ1216" s="48"/>
    </row>
    <row r="1217">
      <c r="A1217" s="88" t="s">
        <v>43</v>
      </c>
      <c r="B1217" s="41" t="s">
        <v>7734</v>
      </c>
      <c r="C1217" s="18" t="s">
        <v>7735</v>
      </c>
      <c r="D1217" s="33">
        <v>150.0</v>
      </c>
      <c r="E1217" s="42" t="s">
        <v>59</v>
      </c>
      <c r="F1217" s="322"/>
      <c r="G1217" s="145"/>
      <c r="H1217" s="124"/>
      <c r="I1217" s="125"/>
      <c r="J1217" s="124"/>
      <c r="K1217" s="124"/>
      <c r="L1217" s="126"/>
      <c r="M1217" s="127"/>
      <c r="N1217" s="127"/>
      <c r="O1217" s="56" t="s">
        <v>68</v>
      </c>
      <c r="P1217" s="56" t="s">
        <v>970</v>
      </c>
      <c r="Q1217" s="45"/>
      <c r="R1217" s="27" t="s">
        <v>1089</v>
      </c>
      <c r="S1217" s="27"/>
      <c r="T1217" s="25" t="s">
        <v>50</v>
      </c>
      <c r="U1217" s="266">
        <v>33.0</v>
      </c>
      <c r="V1217" s="45"/>
      <c r="W1217" s="45"/>
      <c r="X1217" s="33"/>
      <c r="Y1217" s="18" t="s">
        <v>7736</v>
      </c>
      <c r="Z1217" s="18" t="s">
        <v>7737</v>
      </c>
      <c r="AA1217" s="33"/>
      <c r="AB1217" s="46" t="s">
        <v>7738</v>
      </c>
      <c r="AC1217" s="33" t="s">
        <v>7739</v>
      </c>
      <c r="AD1217" s="45"/>
      <c r="AE1217" s="45"/>
      <c r="AF1217" s="45"/>
      <c r="AG1217" s="45"/>
      <c r="AH1217" s="45"/>
      <c r="AI1217" s="45"/>
      <c r="AJ1217" s="94"/>
      <c r="AK1217" s="94"/>
      <c r="AL1217" s="94"/>
      <c r="AM1217" s="94"/>
      <c r="AN1217" s="94"/>
      <c r="AO1217" s="94"/>
      <c r="AP1217" s="45"/>
      <c r="AQ1217" s="45"/>
      <c r="AR1217" s="45"/>
      <c r="AS1217" s="45"/>
      <c r="AT1217" s="45"/>
      <c r="AU1217" s="45"/>
      <c r="AV1217" s="95"/>
      <c r="AW1217" s="95"/>
      <c r="AX1217" s="95"/>
      <c r="AY1217" s="95"/>
      <c r="AZ1217" s="95"/>
    </row>
    <row r="1218">
      <c r="A1218" s="32" t="s">
        <v>424</v>
      </c>
      <c r="B1218" s="41" t="s">
        <v>7740</v>
      </c>
      <c r="C1218" s="18" t="s">
        <v>7741</v>
      </c>
      <c r="D1218" s="33"/>
      <c r="E1218" s="42" t="s">
        <v>67</v>
      </c>
      <c r="F1218" s="19"/>
      <c r="G1218" s="35"/>
      <c r="H1218" s="32">
        <v>0.0</v>
      </c>
      <c r="I1218" s="36" t="s">
        <v>47</v>
      </c>
      <c r="J1218" s="32">
        <v>0.0</v>
      </c>
      <c r="K1218" s="32">
        <v>0.0</v>
      </c>
      <c r="L1218" s="49" t="s">
        <v>47</v>
      </c>
      <c r="M1218" s="50">
        <v>0.0</v>
      </c>
      <c r="N1218" s="50">
        <v>0.0</v>
      </c>
      <c r="O1218" s="25"/>
      <c r="P1218" s="25"/>
      <c r="Q1218" s="25"/>
      <c r="R1218" s="27"/>
      <c r="S1218" s="103"/>
      <c r="T1218" s="25"/>
      <c r="U1218" s="26">
        <v>62.0</v>
      </c>
      <c r="V1218" s="56" t="s">
        <v>7742</v>
      </c>
      <c r="W1218" s="24">
        <v>62200.0</v>
      </c>
      <c r="X1218" s="17" t="s">
        <v>6509</v>
      </c>
      <c r="Y1218" s="26" t="s">
        <v>307</v>
      </c>
      <c r="Z1218" s="33"/>
      <c r="AA1218" s="26"/>
      <c r="AB1218" s="46"/>
      <c r="AC1218" s="26"/>
      <c r="AD1218" s="25"/>
      <c r="AE1218" s="25"/>
      <c r="AF1218" s="25"/>
      <c r="AG1218" s="25"/>
      <c r="AH1218" s="25"/>
      <c r="AI1218" s="25"/>
      <c r="AJ1218" s="47">
        <v>49.0</v>
      </c>
      <c r="AK1218" s="47"/>
      <c r="AL1218" s="47"/>
      <c r="AM1218" s="30"/>
      <c r="AN1218" s="47"/>
      <c r="AO1218" s="47"/>
      <c r="AP1218" s="25"/>
      <c r="AQ1218" s="25"/>
      <c r="AR1218" s="25"/>
      <c r="AS1218" s="25"/>
      <c r="AT1218" s="25"/>
      <c r="AU1218" s="25"/>
      <c r="AV1218" s="48"/>
      <c r="AW1218" s="48"/>
      <c r="AX1218" s="48"/>
      <c r="AY1218" s="48"/>
      <c r="AZ1218" s="48"/>
    </row>
    <row r="1219">
      <c r="A1219" s="32" t="s">
        <v>424</v>
      </c>
      <c r="B1219" s="41" t="s">
        <v>7743</v>
      </c>
      <c r="C1219" s="18" t="s">
        <v>7744</v>
      </c>
      <c r="D1219" s="33"/>
      <c r="E1219" s="42" t="s">
        <v>67</v>
      </c>
      <c r="F1219" s="307">
        <v>2021.0</v>
      </c>
      <c r="G1219" s="20">
        <v>44482.0</v>
      </c>
      <c r="H1219" s="32">
        <v>0.0</v>
      </c>
      <c r="I1219" s="36" t="s">
        <v>47</v>
      </c>
      <c r="J1219" s="32">
        <v>0.0</v>
      </c>
      <c r="K1219" s="32">
        <v>0.0</v>
      </c>
      <c r="L1219" s="49" t="s">
        <v>47</v>
      </c>
      <c r="M1219" s="50">
        <v>0.0</v>
      </c>
      <c r="N1219" s="50">
        <v>0.0</v>
      </c>
      <c r="O1219" s="24" t="s">
        <v>68</v>
      </c>
      <c r="P1219" s="25"/>
      <c r="Q1219" s="25"/>
      <c r="R1219" s="27"/>
      <c r="S1219" s="103"/>
      <c r="T1219" s="25"/>
      <c r="U1219" s="26">
        <v>49.0</v>
      </c>
      <c r="V1219" s="45"/>
      <c r="W1219" s="25"/>
      <c r="X1219" s="26"/>
      <c r="Y1219" s="26" t="s">
        <v>307</v>
      </c>
      <c r="Z1219" s="33"/>
      <c r="AA1219" s="26"/>
      <c r="AB1219" s="46"/>
      <c r="AC1219" s="26"/>
      <c r="AD1219" s="25"/>
      <c r="AE1219" s="25"/>
      <c r="AF1219" s="25"/>
      <c r="AG1219" s="25"/>
      <c r="AH1219" s="25"/>
      <c r="AI1219" s="25"/>
      <c r="AJ1219" s="47">
        <v>49.0</v>
      </c>
      <c r="AK1219" s="47"/>
      <c r="AL1219" s="47"/>
      <c r="AM1219" s="30"/>
      <c r="AN1219" s="47"/>
      <c r="AO1219" s="47"/>
      <c r="AP1219" s="25"/>
      <c r="AQ1219" s="25"/>
      <c r="AR1219" s="25"/>
      <c r="AS1219" s="25"/>
      <c r="AT1219" s="25"/>
      <c r="AU1219" s="25"/>
      <c r="AV1219" s="48"/>
      <c r="AW1219" s="48"/>
      <c r="AX1219" s="48"/>
      <c r="AY1219" s="48"/>
      <c r="AZ1219" s="48"/>
    </row>
    <row r="1220">
      <c r="A1220" s="15" t="s">
        <v>121</v>
      </c>
      <c r="B1220" s="41" t="s">
        <v>7745</v>
      </c>
      <c r="C1220" s="18" t="s">
        <v>7746</v>
      </c>
      <c r="D1220" s="33">
        <v>126.0</v>
      </c>
      <c r="E1220" s="42" t="s">
        <v>81</v>
      </c>
      <c r="F1220" s="297"/>
      <c r="G1220" s="44"/>
      <c r="H1220" s="112"/>
      <c r="I1220" s="326"/>
      <c r="J1220" s="15"/>
      <c r="K1220" s="15"/>
      <c r="L1220" s="22"/>
      <c r="M1220" s="23"/>
      <c r="N1220" s="23"/>
      <c r="O1220" s="24" t="s">
        <v>68</v>
      </c>
      <c r="P1220" s="24" t="s">
        <v>825</v>
      </c>
      <c r="Q1220" s="25"/>
      <c r="R1220" s="27" t="s">
        <v>334</v>
      </c>
      <c r="S1220" s="27"/>
      <c r="T1220" s="17" t="s">
        <v>50</v>
      </c>
      <c r="U1220" s="258">
        <v>62.0</v>
      </c>
      <c r="V1220" s="45"/>
      <c r="W1220" s="25"/>
      <c r="X1220" s="26" t="s">
        <v>7747</v>
      </c>
      <c r="Y1220" s="26" t="s">
        <v>7748</v>
      </c>
      <c r="Z1220" s="33" t="s">
        <v>2543</v>
      </c>
      <c r="AA1220" s="26"/>
      <c r="AB1220" s="46" t="s">
        <v>7749</v>
      </c>
      <c r="AC1220" s="17" t="s">
        <v>7750</v>
      </c>
      <c r="AD1220" s="25"/>
      <c r="AE1220" s="25"/>
      <c r="AF1220" s="25"/>
      <c r="AG1220" s="25"/>
      <c r="AH1220" s="25"/>
      <c r="AI1220" s="25"/>
      <c r="AJ1220" s="47">
        <v>49.0</v>
      </c>
      <c r="AK1220" s="47"/>
      <c r="AL1220" s="47"/>
      <c r="AM1220" s="30"/>
      <c r="AN1220" s="47"/>
      <c r="AO1220" s="47"/>
      <c r="AP1220" s="25"/>
      <c r="AQ1220" s="26" t="s">
        <v>1020</v>
      </c>
      <c r="AR1220" s="25"/>
      <c r="AS1220" s="25"/>
      <c r="AT1220" s="25"/>
      <c r="AU1220" s="25"/>
      <c r="AV1220" s="48"/>
      <c r="AW1220" s="48"/>
      <c r="AX1220" s="48"/>
      <c r="AY1220" s="48"/>
      <c r="AZ1220" s="48"/>
    </row>
    <row r="1221">
      <c r="A1221" s="32" t="s">
        <v>424</v>
      </c>
      <c r="B1221" s="41" t="s">
        <v>7751</v>
      </c>
      <c r="C1221" s="18" t="s">
        <v>7752</v>
      </c>
      <c r="D1221" s="33"/>
      <c r="E1221" s="42" t="s">
        <v>67</v>
      </c>
      <c r="F1221" s="19">
        <v>2021.0</v>
      </c>
      <c r="G1221" s="44">
        <v>44350.0</v>
      </c>
      <c r="H1221" s="32">
        <v>0.0</v>
      </c>
      <c r="I1221" s="36" t="s">
        <v>47</v>
      </c>
      <c r="J1221" s="32">
        <v>0.0</v>
      </c>
      <c r="K1221" s="32">
        <v>0.0</v>
      </c>
      <c r="L1221" s="49" t="s">
        <v>47</v>
      </c>
      <c r="M1221" s="50">
        <v>0.0</v>
      </c>
      <c r="N1221" s="50">
        <v>0.0</v>
      </c>
      <c r="O1221" s="24" t="s">
        <v>68</v>
      </c>
      <c r="P1221" s="25"/>
      <c r="Q1221" s="25"/>
      <c r="R1221" s="27"/>
      <c r="S1221" s="103"/>
      <c r="T1221" s="25"/>
      <c r="U1221" s="26">
        <v>85.0</v>
      </c>
      <c r="V1221" s="45"/>
      <c r="W1221" s="25"/>
      <c r="X1221" s="26"/>
      <c r="Y1221" s="26" t="s">
        <v>307</v>
      </c>
      <c r="Z1221" s="33"/>
      <c r="AA1221" s="26"/>
      <c r="AB1221" s="46"/>
      <c r="AC1221" s="26"/>
      <c r="AD1221" s="25"/>
      <c r="AE1221" s="25"/>
      <c r="AF1221" s="25"/>
      <c r="AG1221" s="25"/>
      <c r="AH1221" s="25"/>
      <c r="AI1221" s="25"/>
      <c r="AJ1221" s="47">
        <v>49.0</v>
      </c>
      <c r="AK1221" s="47"/>
      <c r="AL1221" s="47"/>
      <c r="AM1221" s="30"/>
      <c r="AN1221" s="47"/>
      <c r="AO1221" s="47"/>
      <c r="AP1221" s="25"/>
      <c r="AQ1221" s="25"/>
      <c r="AR1221" s="25"/>
      <c r="AS1221" s="25"/>
      <c r="AT1221" s="25"/>
      <c r="AU1221" s="25"/>
      <c r="AV1221" s="48"/>
      <c r="AW1221" s="48"/>
      <c r="AX1221" s="48"/>
      <c r="AY1221" s="48"/>
      <c r="AZ1221" s="48"/>
    </row>
    <row r="1222">
      <c r="A1222" s="32" t="s">
        <v>121</v>
      </c>
      <c r="B1222" s="41" t="s">
        <v>7753</v>
      </c>
      <c r="C1222" s="18" t="s">
        <v>7754</v>
      </c>
      <c r="D1222" s="33" t="s">
        <v>7755</v>
      </c>
      <c r="E1222" s="42" t="s">
        <v>67</v>
      </c>
      <c r="F1222" s="297"/>
      <c r="G1222" s="44"/>
      <c r="H1222" s="15">
        <v>0.0</v>
      </c>
      <c r="I1222" s="21" t="s">
        <v>47</v>
      </c>
      <c r="J1222" s="15">
        <v>0.0</v>
      </c>
      <c r="K1222" s="15">
        <v>0.0</v>
      </c>
      <c r="L1222" s="22" t="s">
        <v>47</v>
      </c>
      <c r="M1222" s="23">
        <v>0.0</v>
      </c>
      <c r="N1222" s="23">
        <v>0.0</v>
      </c>
      <c r="O1222" s="25" t="s">
        <v>68</v>
      </c>
      <c r="P1222" s="24" t="s">
        <v>2689</v>
      </c>
      <c r="Q1222" s="25"/>
      <c r="R1222" s="51" t="s">
        <v>83</v>
      </c>
      <c r="S1222" s="51"/>
      <c r="T1222" s="17" t="s">
        <v>50</v>
      </c>
      <c r="U1222" s="26">
        <v>76.0</v>
      </c>
      <c r="V1222" s="45"/>
      <c r="W1222" s="25"/>
      <c r="X1222" s="26" t="s">
        <v>7756</v>
      </c>
      <c r="Y1222" s="26" t="s">
        <v>7757</v>
      </c>
      <c r="Z1222" s="33" t="s">
        <v>1305</v>
      </c>
      <c r="AA1222" s="26"/>
      <c r="AB1222" s="46" t="s">
        <v>7758</v>
      </c>
      <c r="AC1222" s="26" t="s">
        <v>7759</v>
      </c>
      <c r="AD1222" s="25"/>
      <c r="AE1222" s="25"/>
      <c r="AF1222" s="25"/>
      <c r="AG1222" s="25"/>
      <c r="AH1222" s="25"/>
      <c r="AI1222" s="25"/>
      <c r="AJ1222" s="47">
        <v>49.0</v>
      </c>
      <c r="AK1222" s="47"/>
      <c r="AL1222" s="47"/>
      <c r="AM1222" s="30"/>
      <c r="AN1222" s="47"/>
      <c r="AO1222" s="47"/>
      <c r="AP1222" s="25"/>
      <c r="AQ1222" s="25"/>
      <c r="AR1222" s="25"/>
      <c r="AS1222" s="25"/>
      <c r="AT1222" s="25"/>
      <c r="AU1222" s="25"/>
      <c r="AV1222" s="48"/>
      <c r="AW1222" s="48"/>
      <c r="AX1222" s="48"/>
      <c r="AY1222" s="48"/>
      <c r="AZ1222" s="48"/>
    </row>
    <row r="1223">
      <c r="A1223" s="32" t="s">
        <v>43</v>
      </c>
      <c r="B1223" s="41" t="s">
        <v>7760</v>
      </c>
      <c r="C1223" s="18" t="s">
        <v>7761</v>
      </c>
      <c r="D1223" s="33">
        <v>3000.0</v>
      </c>
      <c r="E1223" s="42" t="s">
        <v>67</v>
      </c>
      <c r="F1223" s="19">
        <v>2022.0</v>
      </c>
      <c r="G1223" s="35">
        <v>44816.0</v>
      </c>
      <c r="H1223" s="15">
        <v>9.0</v>
      </c>
      <c r="I1223" s="21">
        <v>45869.0</v>
      </c>
      <c r="J1223" s="15">
        <v>9.0</v>
      </c>
      <c r="K1223" s="15">
        <v>0.0</v>
      </c>
      <c r="L1223" s="22">
        <v>45796.0</v>
      </c>
      <c r="M1223" s="23">
        <v>2.0</v>
      </c>
      <c r="N1223" s="23">
        <v>0.0</v>
      </c>
      <c r="O1223" s="25" t="s">
        <v>68</v>
      </c>
      <c r="P1223" s="25"/>
      <c r="Q1223" s="26"/>
      <c r="R1223" s="27" t="s">
        <v>334</v>
      </c>
      <c r="S1223" s="27"/>
      <c r="T1223" s="26" t="s">
        <v>50</v>
      </c>
      <c r="U1223" s="26">
        <v>59.0</v>
      </c>
      <c r="V1223" s="33" t="s">
        <v>7762</v>
      </c>
      <c r="W1223" s="26">
        <v>59505.0</v>
      </c>
      <c r="X1223" s="26" t="s">
        <v>7763</v>
      </c>
      <c r="Y1223" s="26" t="s">
        <v>7764</v>
      </c>
      <c r="Z1223" s="33" t="s">
        <v>4518</v>
      </c>
      <c r="AA1223" s="84" t="s">
        <v>55</v>
      </c>
      <c r="AB1223" s="46" t="s">
        <v>7765</v>
      </c>
      <c r="AC1223" s="17" t="s">
        <v>7766</v>
      </c>
      <c r="AD1223" s="26" t="s">
        <v>47</v>
      </c>
      <c r="AE1223" s="26"/>
      <c r="AF1223" s="26" t="s">
        <v>7767</v>
      </c>
      <c r="AG1223" s="26" t="s">
        <v>78</v>
      </c>
      <c r="AH1223" s="26" t="s">
        <v>79</v>
      </c>
      <c r="AI1223" s="26" t="s">
        <v>408</v>
      </c>
      <c r="AJ1223" s="30">
        <v>95.0</v>
      </c>
      <c r="AK1223" s="30">
        <v>20.0</v>
      </c>
      <c r="AL1223" s="30">
        <f>AJ1223-AK1223</f>
        <v>75</v>
      </c>
      <c r="AM1223" s="30">
        <v>0.0</v>
      </c>
      <c r="AN1223" s="30">
        <f>AL1223-AM1223</f>
        <v>75</v>
      </c>
      <c r="AO1223" s="30"/>
      <c r="AP1223" s="26"/>
      <c r="AQ1223" s="26"/>
      <c r="AR1223" s="26"/>
      <c r="AS1223" s="26"/>
      <c r="AT1223" s="26"/>
      <c r="AU1223" s="26"/>
      <c r="AV1223" s="31"/>
      <c r="AW1223" s="31"/>
      <c r="AX1223" s="31"/>
      <c r="AY1223" s="31"/>
      <c r="AZ1223" s="31"/>
    </row>
    <row r="1224">
      <c r="A1224" s="15" t="s">
        <v>43</v>
      </c>
      <c r="B1224" s="16" t="s">
        <v>7768</v>
      </c>
      <c r="C1224" s="18" t="s">
        <v>7769</v>
      </c>
      <c r="D1224" s="18">
        <v>1800.0</v>
      </c>
      <c r="E1224" s="42" t="s">
        <v>103</v>
      </c>
      <c r="F1224" s="297"/>
      <c r="G1224" s="35"/>
      <c r="H1224" s="15"/>
      <c r="I1224" s="21"/>
      <c r="J1224" s="15"/>
      <c r="K1224" s="15"/>
      <c r="L1224" s="22"/>
      <c r="M1224" s="23"/>
      <c r="N1224" s="23"/>
      <c r="O1224" s="24" t="s">
        <v>68</v>
      </c>
      <c r="P1224" s="25"/>
      <c r="Q1224" s="26"/>
      <c r="R1224" s="27" t="s">
        <v>323</v>
      </c>
      <c r="S1224" s="27"/>
      <c r="T1224" s="26"/>
      <c r="U1224" s="17">
        <v>72.0</v>
      </c>
      <c r="V1224" s="18" t="s">
        <v>7770</v>
      </c>
      <c r="W1224" s="17">
        <v>72330.0</v>
      </c>
      <c r="X1224" s="17" t="s">
        <v>7771</v>
      </c>
      <c r="Y1224" s="17" t="s">
        <v>7772</v>
      </c>
      <c r="Z1224" s="18" t="s">
        <v>602</v>
      </c>
      <c r="AA1224" s="135"/>
      <c r="AB1224" s="57" t="s">
        <v>7773</v>
      </c>
      <c r="AC1224" s="17" t="s">
        <v>7774</v>
      </c>
      <c r="AD1224" s="26"/>
      <c r="AE1224" s="26"/>
      <c r="AF1224" s="26"/>
      <c r="AG1224" s="26"/>
      <c r="AH1224" s="26"/>
      <c r="AI1224" s="26"/>
      <c r="AJ1224" s="30"/>
      <c r="AK1224" s="30"/>
      <c r="AL1224" s="30"/>
      <c r="AM1224" s="30"/>
      <c r="AN1224" s="30"/>
      <c r="AO1224" s="30"/>
      <c r="AP1224" s="26"/>
      <c r="AQ1224" s="26"/>
      <c r="AR1224" s="26"/>
      <c r="AS1224" s="26"/>
      <c r="AT1224" s="26"/>
      <c r="AU1224" s="26"/>
      <c r="AV1224" s="31"/>
      <c r="AW1224" s="31"/>
      <c r="AX1224" s="31"/>
      <c r="AY1224" s="31"/>
      <c r="AZ1224" s="31"/>
    </row>
    <row r="1225">
      <c r="A1225" s="80" t="s">
        <v>43</v>
      </c>
      <c r="B1225" s="138" t="s">
        <v>7775</v>
      </c>
      <c r="C1225" s="18" t="s">
        <v>7776</v>
      </c>
      <c r="D1225" s="203" t="s">
        <v>960</v>
      </c>
      <c r="E1225" s="42" t="s">
        <v>81</v>
      </c>
      <c r="F1225" s="85"/>
      <c r="G1225" s="35"/>
      <c r="H1225" s="80"/>
      <c r="I1225" s="81"/>
      <c r="J1225" s="80"/>
      <c r="K1225" s="80"/>
      <c r="L1225" s="82"/>
      <c r="M1225" s="86"/>
      <c r="N1225" s="86"/>
      <c r="O1225" s="17" t="s">
        <v>68</v>
      </c>
      <c r="P1225" s="56" t="s">
        <v>738</v>
      </c>
      <c r="Q1225" s="26"/>
      <c r="R1225" s="51" t="s">
        <v>92</v>
      </c>
      <c r="S1225" s="27"/>
      <c r="T1225" s="17"/>
      <c r="U1225" s="26"/>
      <c r="V1225" s="139" t="s">
        <v>7777</v>
      </c>
      <c r="W1225" s="139">
        <v>37130.0</v>
      </c>
      <c r="X1225" s="140" t="s">
        <v>7778</v>
      </c>
      <c r="Y1225" s="140" t="s">
        <v>7779</v>
      </c>
      <c r="Z1225" s="140" t="s">
        <v>1665</v>
      </c>
      <c r="AA1225" s="140" t="s">
        <v>3153</v>
      </c>
      <c r="AB1225" s="140" t="s">
        <v>7780</v>
      </c>
      <c r="AC1225" s="140" t="s">
        <v>7781</v>
      </c>
      <c r="AD1225" s="141" t="s">
        <v>7782</v>
      </c>
      <c r="AE1225" s="26"/>
      <c r="AF1225" s="26"/>
      <c r="AG1225" s="26"/>
      <c r="AH1225" s="26"/>
      <c r="AI1225" s="26"/>
      <c r="AJ1225" s="30"/>
      <c r="AK1225" s="30"/>
      <c r="AL1225" s="30"/>
      <c r="AM1225" s="30"/>
      <c r="AN1225" s="30"/>
      <c r="AO1225" s="30"/>
      <c r="AP1225" s="26"/>
      <c r="AQ1225" s="26"/>
      <c r="AR1225" s="26"/>
      <c r="AS1225" s="26"/>
      <c r="AT1225" s="26"/>
      <c r="AU1225" s="26"/>
      <c r="AV1225" s="31"/>
      <c r="AW1225" s="31"/>
      <c r="AX1225" s="31"/>
      <c r="AY1225" s="31"/>
      <c r="AZ1225" s="31"/>
    </row>
    <row r="1226">
      <c r="A1226" s="32" t="s">
        <v>424</v>
      </c>
      <c r="B1226" s="41" t="s">
        <v>7783</v>
      </c>
      <c r="C1226" s="18" t="s">
        <v>7784</v>
      </c>
      <c r="D1226" s="33"/>
      <c r="E1226" s="42" t="s">
        <v>67</v>
      </c>
      <c r="F1226" s="19"/>
      <c r="G1226" s="35"/>
      <c r="H1226" s="32">
        <v>0.0</v>
      </c>
      <c r="I1226" s="36" t="s">
        <v>47</v>
      </c>
      <c r="J1226" s="32">
        <v>0.0</v>
      </c>
      <c r="K1226" s="32">
        <v>0.0</v>
      </c>
      <c r="L1226" s="49" t="s">
        <v>47</v>
      </c>
      <c r="M1226" s="50">
        <v>0.0</v>
      </c>
      <c r="N1226" s="50">
        <v>0.0</v>
      </c>
      <c r="O1226" s="25"/>
      <c r="P1226" s="25"/>
      <c r="Q1226" s="25"/>
      <c r="R1226" s="27"/>
      <c r="S1226" s="103"/>
      <c r="T1226" s="25"/>
      <c r="U1226" s="26">
        <v>37.0</v>
      </c>
      <c r="V1226" s="56" t="s">
        <v>7785</v>
      </c>
      <c r="W1226" s="24">
        <v>37000.0</v>
      </c>
      <c r="X1226" s="17" t="s">
        <v>730</v>
      </c>
      <c r="Y1226" s="26" t="s">
        <v>307</v>
      </c>
      <c r="Z1226" s="33"/>
      <c r="AA1226" s="26"/>
      <c r="AB1226" s="46"/>
      <c r="AC1226" s="26"/>
      <c r="AD1226" s="25"/>
      <c r="AE1226" s="25"/>
      <c r="AF1226" s="25"/>
      <c r="AG1226" s="25"/>
      <c r="AH1226" s="25"/>
      <c r="AI1226" s="25"/>
      <c r="AJ1226" s="47">
        <v>49.0</v>
      </c>
      <c r="AK1226" s="47"/>
      <c r="AL1226" s="47"/>
      <c r="AM1226" s="30"/>
      <c r="AN1226" s="47"/>
      <c r="AO1226" s="47"/>
      <c r="AP1226" s="25"/>
      <c r="AQ1226" s="25"/>
      <c r="AR1226" s="25"/>
      <c r="AS1226" s="25"/>
      <c r="AT1226" s="25"/>
      <c r="AU1226" s="25"/>
      <c r="AV1226" s="48"/>
      <c r="AW1226" s="48"/>
      <c r="AX1226" s="48"/>
      <c r="AY1226" s="48"/>
      <c r="AZ1226" s="48"/>
    </row>
    <row r="1227">
      <c r="A1227" s="32" t="s">
        <v>121</v>
      </c>
      <c r="B1227" s="41" t="s">
        <v>7786</v>
      </c>
      <c r="C1227" s="18" t="s">
        <v>7787</v>
      </c>
      <c r="D1227" s="33">
        <v>300.0</v>
      </c>
      <c r="E1227" s="42" t="s">
        <v>67</v>
      </c>
      <c r="F1227" s="85"/>
      <c r="G1227" s="44"/>
      <c r="H1227" s="15">
        <v>117.0</v>
      </c>
      <c r="I1227" s="21">
        <v>45210.0</v>
      </c>
      <c r="J1227" s="32">
        <v>0.0</v>
      </c>
      <c r="K1227" s="32">
        <v>0.0</v>
      </c>
      <c r="L1227" s="49" t="s">
        <v>47</v>
      </c>
      <c r="M1227" s="50">
        <v>0.0</v>
      </c>
      <c r="N1227" s="50">
        <v>0.0</v>
      </c>
      <c r="O1227" s="24" t="s">
        <v>68</v>
      </c>
      <c r="P1227" s="25"/>
      <c r="Q1227" s="25"/>
      <c r="R1227" s="27" t="s">
        <v>463</v>
      </c>
      <c r="S1227" s="27"/>
      <c r="T1227" s="25"/>
      <c r="U1227" s="26">
        <v>83.0</v>
      </c>
      <c r="V1227" s="45"/>
      <c r="W1227" s="25"/>
      <c r="X1227" s="26" t="s">
        <v>7788</v>
      </c>
      <c r="Y1227" s="26" t="s">
        <v>7789</v>
      </c>
      <c r="Z1227" s="33" t="s">
        <v>1524</v>
      </c>
      <c r="AA1227" s="84" t="s">
        <v>55</v>
      </c>
      <c r="AB1227" s="46" t="s">
        <v>7790</v>
      </c>
      <c r="AC1227" s="26" t="s">
        <v>7791</v>
      </c>
      <c r="AD1227" s="25"/>
      <c r="AE1227" s="25"/>
      <c r="AF1227" s="25"/>
      <c r="AG1227" s="25"/>
      <c r="AH1227" s="25"/>
      <c r="AI1227" s="25"/>
      <c r="AJ1227" s="47">
        <v>49.0</v>
      </c>
      <c r="AK1227" s="47"/>
      <c r="AL1227" s="47"/>
      <c r="AM1227" s="30"/>
      <c r="AN1227" s="47"/>
      <c r="AO1227" s="47"/>
      <c r="AP1227" s="25"/>
      <c r="AQ1227" s="25"/>
      <c r="AR1227" s="25"/>
      <c r="AS1227" s="25"/>
      <c r="AT1227" s="25"/>
      <c r="AU1227" s="25"/>
      <c r="AV1227" s="48"/>
      <c r="AW1227" s="48"/>
      <c r="AX1227" s="48"/>
      <c r="AY1227" s="48"/>
      <c r="AZ1227" s="48"/>
    </row>
    <row r="1228">
      <c r="A1228" s="32" t="s">
        <v>43</v>
      </c>
      <c r="B1228" s="41" t="s">
        <v>7792</v>
      </c>
      <c r="C1228" s="18" t="s">
        <v>7793</v>
      </c>
      <c r="D1228" s="33" t="s">
        <v>47</v>
      </c>
      <c r="E1228" s="42" t="s">
        <v>67</v>
      </c>
      <c r="F1228" s="307">
        <v>2020.0</v>
      </c>
      <c r="G1228" s="35">
        <v>44130.0</v>
      </c>
      <c r="H1228" s="15">
        <v>21.0</v>
      </c>
      <c r="I1228" s="21">
        <v>44705.0</v>
      </c>
      <c r="J1228" s="32">
        <v>0.0</v>
      </c>
      <c r="K1228" s="32">
        <v>0.0</v>
      </c>
      <c r="L1228" s="49" t="s">
        <v>47</v>
      </c>
      <c r="M1228" s="50">
        <v>0.0</v>
      </c>
      <c r="N1228" s="50">
        <v>0.0</v>
      </c>
      <c r="O1228" s="25" t="s">
        <v>68</v>
      </c>
      <c r="P1228" s="25"/>
      <c r="Q1228" s="26"/>
      <c r="R1228" s="27" t="s">
        <v>705</v>
      </c>
      <c r="S1228" s="27"/>
      <c r="T1228" s="26" t="s">
        <v>50</v>
      </c>
      <c r="U1228" s="17">
        <v>17.0</v>
      </c>
      <c r="V1228" s="33" t="s">
        <v>7794</v>
      </c>
      <c r="W1228" s="26">
        <v>17800.0</v>
      </c>
      <c r="X1228" s="26" t="s">
        <v>7795</v>
      </c>
      <c r="Y1228" s="26" t="s">
        <v>7796</v>
      </c>
      <c r="Z1228" s="33" t="s">
        <v>2429</v>
      </c>
      <c r="AA1228" s="26" t="s">
        <v>610</v>
      </c>
      <c r="AB1228" s="46"/>
      <c r="AC1228" s="26"/>
      <c r="AD1228" s="26"/>
      <c r="AE1228" s="26" t="s">
        <v>47</v>
      </c>
      <c r="AF1228" s="26" t="s">
        <v>7797</v>
      </c>
      <c r="AG1228" s="26" t="s">
        <v>78</v>
      </c>
      <c r="AH1228" s="26" t="s">
        <v>78</v>
      </c>
      <c r="AI1228" s="26" t="s">
        <v>47</v>
      </c>
      <c r="AJ1228" s="30">
        <v>95.0</v>
      </c>
      <c r="AK1228" s="30">
        <v>46.0</v>
      </c>
      <c r="AL1228" s="30">
        <f>AJ1228-AK1228</f>
        <v>49</v>
      </c>
      <c r="AM1228" s="30">
        <v>0.0</v>
      </c>
      <c r="AN1228" s="30">
        <f>AL1228-AM1228</f>
        <v>49</v>
      </c>
      <c r="AO1228" s="30">
        <f>AN1228</f>
        <v>49</v>
      </c>
      <c r="AP1228" s="26" t="s">
        <v>3824</v>
      </c>
      <c r="AQ1228" s="26"/>
      <c r="AR1228" s="26"/>
      <c r="AS1228" s="26"/>
      <c r="AT1228" s="26"/>
      <c r="AU1228" s="26"/>
      <c r="AV1228" s="31"/>
      <c r="AW1228" s="31"/>
      <c r="AX1228" s="31"/>
      <c r="AY1228" s="31"/>
      <c r="AZ1228" s="31"/>
    </row>
    <row r="1229">
      <c r="A1229" s="60" t="s">
        <v>43</v>
      </c>
      <c r="B1229" s="41" t="s">
        <v>7798</v>
      </c>
      <c r="C1229" s="26" t="s">
        <v>7799</v>
      </c>
      <c r="D1229" s="33" t="s">
        <v>765</v>
      </c>
      <c r="E1229" s="26" t="s">
        <v>81</v>
      </c>
      <c r="F1229" s="34"/>
      <c r="G1229" s="44"/>
      <c r="H1229" s="60"/>
      <c r="I1229" s="62"/>
      <c r="J1229" s="60"/>
      <c r="K1229" s="60"/>
      <c r="L1229" s="63"/>
      <c r="M1229" s="64"/>
      <c r="N1229" s="64"/>
      <c r="O1229" s="26" t="s">
        <v>68</v>
      </c>
      <c r="P1229" s="26" t="s">
        <v>497</v>
      </c>
      <c r="Q1229" s="26"/>
      <c r="R1229" s="27" t="s">
        <v>167</v>
      </c>
      <c r="S1229" s="27"/>
      <c r="T1229" s="26"/>
      <c r="U1229" s="26"/>
      <c r="V1229" s="26" t="s">
        <v>7800</v>
      </c>
      <c r="W1229" s="26">
        <v>79100.0</v>
      </c>
      <c r="X1229" s="26" t="s">
        <v>656</v>
      </c>
      <c r="Y1229" s="26" t="s">
        <v>7801</v>
      </c>
      <c r="Z1229" s="26" t="s">
        <v>7802</v>
      </c>
      <c r="AA1229" s="26" t="s">
        <v>7803</v>
      </c>
      <c r="AB1229" s="99" t="s">
        <v>7804</v>
      </c>
      <c r="AC1229" s="26" t="s">
        <v>7805</v>
      </c>
      <c r="AD1229" s="26"/>
      <c r="AE1229" s="26"/>
      <c r="AF1229" s="26" t="s">
        <v>7806</v>
      </c>
      <c r="AG1229" s="26"/>
      <c r="AH1229" s="26"/>
      <c r="AI1229" s="26"/>
      <c r="AJ1229" s="26"/>
      <c r="AK1229" s="30"/>
      <c r="AL1229" s="30"/>
      <c r="AM1229" s="30"/>
      <c r="AN1229" s="30"/>
      <c r="AO1229" s="30"/>
      <c r="AP1229" s="30"/>
      <c r="AQ1229" s="26"/>
      <c r="AR1229" s="26"/>
      <c r="AS1229" s="26"/>
      <c r="AT1229" s="26"/>
      <c r="AU1229" s="26"/>
      <c r="AV1229" s="31"/>
      <c r="AW1229" s="31"/>
      <c r="AX1229" s="31"/>
      <c r="AY1229" s="31"/>
      <c r="AZ1229" s="31"/>
    </row>
    <row r="1230">
      <c r="A1230" s="32" t="s">
        <v>121</v>
      </c>
      <c r="B1230" s="327" t="s">
        <v>7807</v>
      </c>
      <c r="C1230" s="17" t="s">
        <v>7808</v>
      </c>
      <c r="D1230" s="33">
        <v>400.0</v>
      </c>
      <c r="E1230" s="84" t="s">
        <v>81</v>
      </c>
      <c r="F1230" s="249"/>
      <c r="G1230" s="35"/>
      <c r="H1230" s="32"/>
      <c r="I1230" s="36"/>
      <c r="J1230" s="32"/>
      <c r="K1230" s="32"/>
      <c r="L1230" s="49"/>
      <c r="M1230" s="50"/>
      <c r="N1230" s="50"/>
      <c r="O1230" s="25" t="s">
        <v>68</v>
      </c>
      <c r="P1230" s="25" t="s">
        <v>123</v>
      </c>
      <c r="Q1230" s="26"/>
      <c r="R1230" s="51" t="s">
        <v>124</v>
      </c>
      <c r="S1230" s="51"/>
      <c r="T1230" s="26" t="s">
        <v>125</v>
      </c>
      <c r="U1230" s="26">
        <v>85.0</v>
      </c>
      <c r="V1230" s="33" t="s">
        <v>7809</v>
      </c>
      <c r="W1230" s="33">
        <v>85480.0</v>
      </c>
      <c r="X1230" s="18" t="s">
        <v>7810</v>
      </c>
      <c r="Y1230" s="26"/>
      <c r="Z1230" s="26" t="s">
        <v>7811</v>
      </c>
      <c r="AA1230" s="33" t="s">
        <v>7812</v>
      </c>
      <c r="AB1230" s="26" t="s">
        <v>3700</v>
      </c>
      <c r="AC1230" s="52" t="s">
        <v>7813</v>
      </c>
      <c r="AD1230" s="26" t="s">
        <v>7814</v>
      </c>
      <c r="AE1230" s="26"/>
      <c r="AF1230" s="26"/>
      <c r="AG1230" s="26"/>
      <c r="AH1230" s="26"/>
      <c r="AI1230" s="26"/>
      <c r="AJ1230" s="26"/>
      <c r="AK1230" s="30"/>
      <c r="AL1230" s="30"/>
      <c r="AM1230" s="30"/>
      <c r="AN1230" s="30"/>
      <c r="AO1230" s="30"/>
      <c r="AP1230" s="30"/>
      <c r="AQ1230" s="26"/>
      <c r="AR1230" s="26" t="s">
        <v>7815</v>
      </c>
      <c r="AS1230" s="26" t="s">
        <v>7816</v>
      </c>
      <c r="AT1230" s="26" t="s">
        <v>7817</v>
      </c>
      <c r="AU1230" s="26"/>
      <c r="AV1230" s="31"/>
      <c r="AW1230" s="31"/>
      <c r="AX1230" s="31"/>
      <c r="AY1230" s="31"/>
      <c r="AZ1230" s="31"/>
    </row>
    <row r="1231">
      <c r="A1231" s="88" t="s">
        <v>43</v>
      </c>
      <c r="B1231" s="41" t="s">
        <v>7818</v>
      </c>
      <c r="C1231" s="18" t="s">
        <v>7819</v>
      </c>
      <c r="D1231" s="33">
        <v>180.0</v>
      </c>
      <c r="E1231" s="42" t="s">
        <v>59</v>
      </c>
      <c r="F1231" s="322"/>
      <c r="G1231" s="145"/>
      <c r="H1231" s="124"/>
      <c r="I1231" s="125"/>
      <c r="J1231" s="124"/>
      <c r="K1231" s="124"/>
      <c r="L1231" s="126"/>
      <c r="M1231" s="127"/>
      <c r="N1231" s="127"/>
      <c r="O1231" s="56" t="s">
        <v>68</v>
      </c>
      <c r="P1231" s="56" t="s">
        <v>970</v>
      </c>
      <c r="Q1231" s="45"/>
      <c r="R1231" s="27" t="s">
        <v>1089</v>
      </c>
      <c r="S1231" s="27"/>
      <c r="T1231" s="25" t="s">
        <v>50</v>
      </c>
      <c r="U1231" s="56">
        <v>33.0</v>
      </c>
      <c r="V1231" s="45"/>
      <c r="W1231" s="45"/>
      <c r="X1231" s="33"/>
      <c r="Y1231" s="18" t="s">
        <v>7820</v>
      </c>
      <c r="Z1231" s="18" t="s">
        <v>7821</v>
      </c>
      <c r="AA1231" s="33"/>
      <c r="AB1231" s="46" t="s">
        <v>7822</v>
      </c>
      <c r="AC1231" s="33" t="s">
        <v>7823</v>
      </c>
      <c r="AD1231" s="45"/>
      <c r="AE1231" s="45"/>
      <c r="AF1231" s="45"/>
      <c r="AG1231" s="45"/>
      <c r="AH1231" s="45"/>
      <c r="AI1231" s="45"/>
      <c r="AJ1231" s="94"/>
      <c r="AK1231" s="94"/>
      <c r="AL1231" s="94"/>
      <c r="AM1231" s="94"/>
      <c r="AN1231" s="94"/>
      <c r="AO1231" s="94"/>
      <c r="AP1231" s="45"/>
      <c r="AQ1231" s="45"/>
      <c r="AR1231" s="45"/>
      <c r="AS1231" s="45"/>
      <c r="AT1231" s="45"/>
      <c r="AU1231" s="45"/>
      <c r="AV1231" s="95"/>
      <c r="AW1231" s="95"/>
      <c r="AX1231" s="95"/>
      <c r="AY1231" s="95"/>
      <c r="AZ1231" s="95"/>
    </row>
    <row r="1232">
      <c r="A1232" s="88" t="s">
        <v>121</v>
      </c>
      <c r="B1232" s="41" t="s">
        <v>7824</v>
      </c>
      <c r="C1232" s="18" t="s">
        <v>7825</v>
      </c>
      <c r="D1232" s="33">
        <v>4800.0</v>
      </c>
      <c r="E1232" s="202" t="s">
        <v>103</v>
      </c>
      <c r="F1232" s="328"/>
      <c r="G1232" s="90"/>
      <c r="H1232" s="124"/>
      <c r="I1232" s="125"/>
      <c r="J1232" s="124"/>
      <c r="K1232" s="124"/>
      <c r="L1232" s="126"/>
      <c r="M1232" s="127"/>
      <c r="N1232" s="127"/>
      <c r="O1232" s="56" t="s">
        <v>68</v>
      </c>
      <c r="P1232" s="24" t="s">
        <v>676</v>
      </c>
      <c r="Q1232" s="45"/>
      <c r="R1232" s="51" t="s">
        <v>124</v>
      </c>
      <c r="S1232" s="51"/>
      <c r="T1232" s="26" t="s">
        <v>125</v>
      </c>
      <c r="U1232" s="33"/>
      <c r="V1232" s="45"/>
      <c r="W1232" s="45"/>
      <c r="X1232" s="33"/>
      <c r="Y1232" s="33" t="s">
        <v>7826</v>
      </c>
      <c r="Z1232" s="33" t="s">
        <v>2535</v>
      </c>
      <c r="AA1232" s="33" t="s">
        <v>328</v>
      </c>
      <c r="AB1232" s="46" t="s">
        <v>7827</v>
      </c>
      <c r="AC1232" s="33" t="s">
        <v>7828</v>
      </c>
      <c r="AD1232" s="45"/>
      <c r="AE1232" s="45"/>
      <c r="AF1232" s="45"/>
      <c r="AG1232" s="45"/>
      <c r="AH1232" s="45"/>
      <c r="AI1232" s="45"/>
      <c r="AJ1232" s="47">
        <v>49.0</v>
      </c>
      <c r="AK1232" s="94"/>
      <c r="AL1232" s="94"/>
      <c r="AM1232" s="129"/>
      <c r="AN1232" s="94"/>
      <c r="AO1232" s="94"/>
      <c r="AP1232" s="45"/>
      <c r="AQ1232" s="45"/>
      <c r="AR1232" s="45"/>
      <c r="AS1232" s="45"/>
      <c r="AT1232" s="45"/>
      <c r="AU1232" s="45"/>
      <c r="AV1232" s="95"/>
      <c r="AW1232" s="95"/>
      <c r="AX1232" s="95"/>
      <c r="AY1232" s="95"/>
      <c r="AZ1232" s="95"/>
    </row>
    <row r="1233">
      <c r="A1233" s="88" t="s">
        <v>424</v>
      </c>
      <c r="B1233" s="41" t="s">
        <v>7829</v>
      </c>
      <c r="C1233" s="33"/>
      <c r="D1233" s="33"/>
      <c r="E1233" s="42" t="s">
        <v>67</v>
      </c>
      <c r="F1233" s="294"/>
      <c r="G1233" s="145"/>
      <c r="H1233" s="32">
        <v>0.0</v>
      </c>
      <c r="I1233" s="36" t="s">
        <v>47</v>
      </c>
      <c r="J1233" s="32">
        <v>0.0</v>
      </c>
      <c r="K1233" s="32">
        <v>0.0</v>
      </c>
      <c r="L1233" s="49" t="s">
        <v>47</v>
      </c>
      <c r="M1233" s="50">
        <v>0.0</v>
      </c>
      <c r="N1233" s="50">
        <v>0.0</v>
      </c>
      <c r="O1233" s="45"/>
      <c r="P1233" s="45"/>
      <c r="Q1233" s="45"/>
      <c r="R1233" s="27"/>
      <c r="S1233" s="103"/>
      <c r="T1233" s="45"/>
      <c r="U1233" s="33"/>
      <c r="V1233" s="45"/>
      <c r="W1233" s="45"/>
      <c r="X1233" s="33"/>
      <c r="Y1233" s="33" t="s">
        <v>307</v>
      </c>
      <c r="Z1233" s="33"/>
      <c r="AA1233" s="33"/>
      <c r="AB1233" s="46"/>
      <c r="AC1233" s="33"/>
      <c r="AD1233" s="45"/>
      <c r="AE1233" s="45"/>
      <c r="AF1233" s="45"/>
      <c r="AG1233" s="45"/>
      <c r="AH1233" s="45"/>
      <c r="AI1233" s="45"/>
      <c r="AJ1233" s="94">
        <v>49.0</v>
      </c>
      <c r="AK1233" s="94"/>
      <c r="AL1233" s="94"/>
      <c r="AM1233" s="129"/>
      <c r="AN1233" s="94"/>
      <c r="AO1233" s="94"/>
      <c r="AP1233" s="45"/>
      <c r="AQ1233" s="45"/>
      <c r="AR1233" s="45"/>
      <c r="AS1233" s="45"/>
      <c r="AT1233" s="45"/>
      <c r="AU1233" s="45"/>
      <c r="AV1233" s="95"/>
      <c r="AW1233" s="95"/>
      <c r="AX1233" s="95"/>
      <c r="AY1233" s="95"/>
      <c r="AZ1233" s="95"/>
    </row>
    <row r="1234">
      <c r="A1234" s="32" t="s">
        <v>121</v>
      </c>
      <c r="B1234" s="41" t="s">
        <v>7830</v>
      </c>
      <c r="C1234" s="18" t="s">
        <v>7831</v>
      </c>
      <c r="D1234" s="33"/>
      <c r="E1234" s="53" t="s">
        <v>103</v>
      </c>
      <c r="F1234" s="309"/>
      <c r="G1234" s="44"/>
      <c r="H1234" s="15"/>
      <c r="I1234" s="21"/>
      <c r="J1234" s="15"/>
      <c r="K1234" s="15"/>
      <c r="L1234" s="22"/>
      <c r="M1234" s="23"/>
      <c r="N1234" s="23"/>
      <c r="O1234" s="24" t="s">
        <v>68</v>
      </c>
      <c r="P1234" s="25"/>
      <c r="Q1234" s="25"/>
      <c r="R1234" s="27" t="s">
        <v>463</v>
      </c>
      <c r="S1234" s="27"/>
      <c r="T1234" s="25"/>
      <c r="U1234" s="26">
        <v>69.0</v>
      </c>
      <c r="V1234" s="45"/>
      <c r="W1234" s="25"/>
      <c r="X1234" s="26" t="s">
        <v>7832</v>
      </c>
      <c r="Y1234" s="26" t="s">
        <v>307</v>
      </c>
      <c r="Z1234" s="33"/>
      <c r="AA1234" s="26"/>
      <c r="AB1234" s="46"/>
      <c r="AC1234" s="26"/>
      <c r="AD1234" s="25"/>
      <c r="AE1234" s="25"/>
      <c r="AF1234" s="25"/>
      <c r="AG1234" s="25"/>
      <c r="AH1234" s="25"/>
      <c r="AI1234" s="25"/>
      <c r="AJ1234" s="47">
        <v>49.0</v>
      </c>
      <c r="AK1234" s="47"/>
      <c r="AL1234" s="47"/>
      <c r="AM1234" s="30"/>
      <c r="AN1234" s="47"/>
      <c r="AO1234" s="47"/>
      <c r="AP1234" s="25"/>
      <c r="AQ1234" s="25"/>
      <c r="AR1234" s="25"/>
      <c r="AS1234" s="25"/>
      <c r="AT1234" s="25"/>
      <c r="AU1234" s="25"/>
      <c r="AV1234" s="48"/>
      <c r="AW1234" s="48"/>
      <c r="AX1234" s="48"/>
      <c r="AY1234" s="48"/>
      <c r="AZ1234" s="48"/>
    </row>
    <row r="1235">
      <c r="A1235" s="32" t="s">
        <v>43</v>
      </c>
      <c r="B1235" s="41" t="s">
        <v>7833</v>
      </c>
      <c r="C1235" s="26" t="str">
        <f>B1235 &amp; " " &amp;X1235  &amp; " " &amp;U1236  &amp; " " &amp;O1235
</f>
        <v>RIP85 TRES HAUT DEBIT LA ROCHE-SUR-YON 85 CSE</v>
      </c>
      <c r="D1235" s="33"/>
      <c r="E1235" s="250" t="s">
        <v>59</v>
      </c>
      <c r="F1235" s="34"/>
      <c r="G1235" s="35"/>
      <c r="H1235" s="32"/>
      <c r="I1235" s="36"/>
      <c r="J1235" s="32"/>
      <c r="K1235" s="32"/>
      <c r="L1235" s="49"/>
      <c r="M1235" s="50"/>
      <c r="N1235" s="50"/>
      <c r="O1235" s="25" t="s">
        <v>68</v>
      </c>
      <c r="P1235" s="25"/>
      <c r="Q1235" s="26"/>
      <c r="R1235" s="38" t="s">
        <v>60</v>
      </c>
      <c r="S1235" s="38"/>
      <c r="T1235" s="26" t="s">
        <v>70</v>
      </c>
      <c r="U1235" s="26">
        <v>85.0</v>
      </c>
      <c r="V1235" s="26" t="s">
        <v>7834</v>
      </c>
      <c r="W1235" s="26" t="s">
        <v>345</v>
      </c>
      <c r="X1235" s="26" t="s">
        <v>344</v>
      </c>
      <c r="Y1235" s="26"/>
      <c r="Z1235" s="33"/>
      <c r="AA1235" s="259"/>
      <c r="AB1235" s="17"/>
      <c r="AC1235" s="26" t="s">
        <v>7835</v>
      </c>
      <c r="AD1235" s="26"/>
      <c r="AE1235" s="26"/>
      <c r="AF1235" s="26"/>
      <c r="AG1235" s="26"/>
      <c r="AH1235" s="26"/>
      <c r="AI1235" s="26"/>
      <c r="AJ1235" s="30"/>
      <c r="AK1235" s="30"/>
      <c r="AL1235" s="30"/>
      <c r="AM1235" s="30"/>
      <c r="AN1235" s="30"/>
      <c r="AO1235" s="30"/>
      <c r="AP1235" s="26"/>
      <c r="AQ1235" s="17"/>
      <c r="AR1235" s="26"/>
      <c r="AS1235" s="26"/>
      <c r="AT1235" s="26"/>
      <c r="AU1235" s="26"/>
      <c r="AV1235" s="31"/>
      <c r="AW1235" s="31"/>
      <c r="AX1235" s="31"/>
      <c r="AY1235" s="31"/>
      <c r="AZ1235" s="31"/>
    </row>
    <row r="1236">
      <c r="A1236" s="32"/>
      <c r="B1236" s="41" t="s">
        <v>7836</v>
      </c>
      <c r="C1236" s="26"/>
      <c r="D1236" s="33">
        <v>34.0</v>
      </c>
      <c r="E1236" s="258" t="s">
        <v>586</v>
      </c>
      <c r="F1236" s="34"/>
      <c r="G1236" s="35"/>
      <c r="H1236" s="32"/>
      <c r="I1236" s="36"/>
      <c r="J1236" s="32"/>
      <c r="K1236" s="32"/>
      <c r="L1236" s="49"/>
      <c r="M1236" s="50"/>
      <c r="N1236" s="50"/>
      <c r="O1236" s="25"/>
      <c r="P1236" s="25"/>
      <c r="Q1236" s="26"/>
      <c r="R1236" s="38" t="s">
        <v>60</v>
      </c>
      <c r="S1236" s="38"/>
      <c r="T1236" s="26"/>
      <c r="U1236" s="26">
        <v>85.0</v>
      </c>
      <c r="V1236" s="26" t="s">
        <v>7837</v>
      </c>
      <c r="W1236" s="26" t="s">
        <v>753</v>
      </c>
      <c r="X1236" s="26" t="s">
        <v>63</v>
      </c>
      <c r="Y1236" s="26"/>
      <c r="Z1236" s="33"/>
      <c r="AA1236" s="256"/>
      <c r="AB1236" s="17"/>
      <c r="AC1236" s="26" t="s">
        <v>7838</v>
      </c>
      <c r="AD1236" s="26"/>
      <c r="AE1236" s="26"/>
      <c r="AF1236" s="26"/>
      <c r="AG1236" s="26"/>
      <c r="AH1236" s="26"/>
      <c r="AI1236" s="26"/>
      <c r="AJ1236" s="30"/>
      <c r="AK1236" s="30"/>
      <c r="AL1236" s="30"/>
      <c r="AM1236" s="30"/>
      <c r="AN1236" s="30"/>
      <c r="AO1236" s="30"/>
      <c r="AP1236" s="26"/>
      <c r="AQ1236" s="17"/>
      <c r="AR1236" s="40"/>
      <c r="AS1236" s="26"/>
      <c r="AT1236" s="26"/>
      <c r="AU1236" s="26"/>
      <c r="AV1236" s="31"/>
      <c r="AW1236" s="31"/>
      <c r="AX1236" s="31"/>
      <c r="AY1236" s="31"/>
      <c r="AZ1236" s="31"/>
    </row>
    <row r="1237">
      <c r="A1237" s="32" t="s">
        <v>424</v>
      </c>
      <c r="B1237" s="41" t="s">
        <v>7839</v>
      </c>
      <c r="C1237" s="18" t="s">
        <v>7840</v>
      </c>
      <c r="D1237" s="33"/>
      <c r="E1237" s="42" t="s">
        <v>103</v>
      </c>
      <c r="F1237" s="251"/>
      <c r="G1237" s="35"/>
      <c r="H1237" s="15"/>
      <c r="I1237" s="21"/>
      <c r="J1237" s="15"/>
      <c r="K1237" s="15"/>
      <c r="L1237" s="22"/>
      <c r="M1237" s="23"/>
      <c r="N1237" s="23"/>
      <c r="O1237" s="24" t="s">
        <v>68</v>
      </c>
      <c r="P1237" s="25"/>
      <c r="Q1237" s="25"/>
      <c r="R1237" s="27"/>
      <c r="S1237" s="103"/>
      <c r="T1237" s="25"/>
      <c r="U1237" s="26">
        <v>76.0</v>
      </c>
      <c r="V1237" s="45"/>
      <c r="W1237" s="140"/>
      <c r="X1237" s="84"/>
      <c r="Y1237" s="26" t="s">
        <v>307</v>
      </c>
      <c r="Z1237" s="33"/>
      <c r="AA1237" s="26"/>
      <c r="AB1237" s="46"/>
      <c r="AC1237" s="26"/>
      <c r="AD1237" s="25"/>
      <c r="AE1237" s="25"/>
      <c r="AF1237" s="25"/>
      <c r="AG1237" s="25"/>
      <c r="AH1237" s="25"/>
      <c r="AI1237" s="25"/>
      <c r="AJ1237" s="47">
        <v>49.0</v>
      </c>
      <c r="AK1237" s="47"/>
      <c r="AL1237" s="47"/>
      <c r="AM1237" s="30"/>
      <c r="AN1237" s="47"/>
      <c r="AO1237" s="47"/>
      <c r="AP1237" s="25"/>
      <c r="AQ1237" s="25"/>
      <c r="AR1237" s="25"/>
      <c r="AS1237" s="25"/>
      <c r="AT1237" s="25"/>
      <c r="AU1237" s="25"/>
      <c r="AV1237" s="48"/>
      <c r="AW1237" s="48"/>
      <c r="AX1237" s="48"/>
      <c r="AY1237" s="48"/>
      <c r="AZ1237" s="48"/>
    </row>
    <row r="1238">
      <c r="A1238" s="32" t="s">
        <v>43</v>
      </c>
      <c r="B1238" s="41" t="s">
        <v>7841</v>
      </c>
      <c r="C1238" s="26" t="str">
        <f>B1238 &amp; " " &amp;X1238  &amp; " " &amp;U1239  &amp; " " &amp;O1238
</f>
        <v>ROCHOUD Super U  LA ROCHE-SUR-YON 33 CSE</v>
      </c>
      <c r="D1238" s="33"/>
      <c r="E1238" s="258" t="s">
        <v>103</v>
      </c>
      <c r="F1238" s="34"/>
      <c r="G1238" s="35"/>
      <c r="H1238" s="32"/>
      <c r="I1238" s="36"/>
      <c r="J1238" s="32"/>
      <c r="K1238" s="32"/>
      <c r="L1238" s="49"/>
      <c r="M1238" s="50"/>
      <c r="N1238" s="50"/>
      <c r="O1238" s="25" t="s">
        <v>68</v>
      </c>
      <c r="P1238" s="25"/>
      <c r="Q1238" s="26"/>
      <c r="R1238" s="38" t="s">
        <v>60</v>
      </c>
      <c r="S1238" s="38"/>
      <c r="T1238" s="26" t="s">
        <v>70</v>
      </c>
      <c r="U1238" s="26">
        <v>85.0</v>
      </c>
      <c r="V1238" s="26" t="s">
        <v>7842</v>
      </c>
      <c r="W1238" s="26" t="s">
        <v>345</v>
      </c>
      <c r="X1238" s="26" t="s">
        <v>344</v>
      </c>
      <c r="Y1238" s="26"/>
      <c r="Z1238" s="33"/>
      <c r="AA1238" s="256"/>
      <c r="AB1238" s="17" t="s">
        <v>7843</v>
      </c>
      <c r="AC1238" s="26" t="s">
        <v>7844</v>
      </c>
      <c r="AD1238" s="26"/>
      <c r="AE1238" s="26"/>
      <c r="AF1238" s="26"/>
      <c r="AG1238" s="26"/>
      <c r="AH1238" s="26"/>
      <c r="AI1238" s="26"/>
      <c r="AJ1238" s="30"/>
      <c r="AK1238" s="30"/>
      <c r="AL1238" s="30"/>
      <c r="AM1238" s="30"/>
      <c r="AN1238" s="30"/>
      <c r="AO1238" s="30"/>
      <c r="AP1238" s="26"/>
      <c r="AQ1238" s="17" t="s">
        <v>7845</v>
      </c>
      <c r="AR1238" s="269">
        <v>45988.0</v>
      </c>
      <c r="AS1238" s="26"/>
      <c r="AT1238" s="26"/>
      <c r="AU1238" s="26"/>
      <c r="AV1238" s="31"/>
      <c r="AW1238" s="31"/>
      <c r="AX1238" s="31"/>
      <c r="AY1238" s="31"/>
      <c r="AZ1238" s="31"/>
    </row>
    <row r="1239">
      <c r="A1239" s="80" t="s">
        <v>43</v>
      </c>
      <c r="B1239" s="41" t="s">
        <v>7846</v>
      </c>
      <c r="C1239" s="18" t="s">
        <v>7847</v>
      </c>
      <c r="D1239" s="33" t="s">
        <v>1147</v>
      </c>
      <c r="E1239" s="42" t="s">
        <v>81</v>
      </c>
      <c r="F1239" s="85"/>
      <c r="G1239" s="35"/>
      <c r="H1239" s="80"/>
      <c r="I1239" s="81"/>
      <c r="J1239" s="80"/>
      <c r="K1239" s="80"/>
      <c r="L1239" s="82"/>
      <c r="M1239" s="86"/>
      <c r="N1239" s="86"/>
      <c r="O1239" s="17" t="s">
        <v>68</v>
      </c>
      <c r="P1239" s="17" t="s">
        <v>803</v>
      </c>
      <c r="Q1239" s="26"/>
      <c r="R1239" s="27" t="s">
        <v>961</v>
      </c>
      <c r="S1239" s="27"/>
      <c r="T1239" s="17"/>
      <c r="U1239" s="26">
        <v>33.0</v>
      </c>
      <c r="V1239" s="33" t="s">
        <v>7848</v>
      </c>
      <c r="W1239" s="26">
        <v>33750.0</v>
      </c>
      <c r="X1239" s="26" t="s">
        <v>7849</v>
      </c>
      <c r="Y1239" s="26" t="s">
        <v>7846</v>
      </c>
      <c r="Z1239" s="33" t="s">
        <v>7850</v>
      </c>
      <c r="AA1239" s="26" t="s">
        <v>182</v>
      </c>
      <c r="AB1239" s="46" t="s">
        <v>7851</v>
      </c>
      <c r="AC1239" s="17" t="s">
        <v>7852</v>
      </c>
      <c r="AD1239" s="26"/>
      <c r="AE1239" s="26"/>
      <c r="AF1239" s="26"/>
      <c r="AG1239" s="26"/>
      <c r="AH1239" s="26"/>
      <c r="AI1239" s="26"/>
      <c r="AJ1239" s="30"/>
      <c r="AK1239" s="30"/>
      <c r="AL1239" s="30"/>
      <c r="AM1239" s="30"/>
      <c r="AN1239" s="30"/>
      <c r="AO1239" s="30"/>
      <c r="AP1239" s="26"/>
      <c r="AQ1239" s="26"/>
      <c r="AR1239" s="26"/>
      <c r="AS1239" s="26"/>
      <c r="AT1239" s="26"/>
      <c r="AU1239" s="26"/>
      <c r="AV1239" s="31"/>
      <c r="AW1239" s="31"/>
      <c r="AX1239" s="31"/>
      <c r="AY1239" s="31"/>
      <c r="AZ1239" s="31"/>
    </row>
    <row r="1240">
      <c r="A1240" s="32" t="s">
        <v>43</v>
      </c>
      <c r="B1240" s="327" t="s">
        <v>7853</v>
      </c>
      <c r="C1240" s="18" t="s">
        <v>7854</v>
      </c>
      <c r="D1240" s="33">
        <v>93.0</v>
      </c>
      <c r="E1240" s="42" t="s">
        <v>67</v>
      </c>
      <c r="F1240" s="253">
        <v>2024.0</v>
      </c>
      <c r="G1240" s="35">
        <v>45293.0</v>
      </c>
      <c r="H1240" s="15">
        <v>7.0</v>
      </c>
      <c r="I1240" s="21">
        <v>45398.0</v>
      </c>
      <c r="J1240" s="15">
        <v>0.0</v>
      </c>
      <c r="K1240" s="15">
        <v>0.0</v>
      </c>
      <c r="L1240" s="22">
        <v>45722.0</v>
      </c>
      <c r="M1240" s="23">
        <v>0.0</v>
      </c>
      <c r="N1240" s="23">
        <v>0.0</v>
      </c>
      <c r="O1240" s="25" t="s">
        <v>68</v>
      </c>
      <c r="P1240" s="25"/>
      <c r="Q1240" s="26"/>
      <c r="R1240" s="38" t="s">
        <v>60</v>
      </c>
      <c r="S1240" s="38"/>
      <c r="T1240" s="24" t="s">
        <v>70</v>
      </c>
      <c r="U1240" s="26">
        <v>85.0</v>
      </c>
      <c r="V1240" s="33" t="s">
        <v>7855</v>
      </c>
      <c r="W1240" s="26">
        <v>85300.0</v>
      </c>
      <c r="X1240" s="135" t="s">
        <v>367</v>
      </c>
      <c r="Y1240" s="135" t="s">
        <v>7856</v>
      </c>
      <c r="Z1240" s="252" t="s">
        <v>7857</v>
      </c>
      <c r="AA1240" s="135" t="s">
        <v>75</v>
      </c>
      <c r="AB1240" s="275" t="s">
        <v>7858</v>
      </c>
      <c r="AC1240" s="135" t="s">
        <v>47</v>
      </c>
      <c r="AD1240" s="26" t="s">
        <v>7859</v>
      </c>
      <c r="AE1240" s="26"/>
      <c r="AF1240" s="26"/>
      <c r="AG1240" s="26" t="s">
        <v>78</v>
      </c>
      <c r="AH1240" s="26"/>
      <c r="AI1240" s="26"/>
      <c r="AJ1240" s="30">
        <v>95.0</v>
      </c>
      <c r="AK1240" s="30">
        <v>20.0</v>
      </c>
      <c r="AL1240" s="30">
        <f>AJ1240-AK1240</f>
        <v>75</v>
      </c>
      <c r="AM1240" s="30">
        <v>0.0</v>
      </c>
      <c r="AN1240" s="30">
        <f>AL1240-AM1240</f>
        <v>75</v>
      </c>
      <c r="AO1240" s="30">
        <f>AN1240</f>
        <v>75</v>
      </c>
      <c r="AP1240" s="26"/>
      <c r="AQ1240" s="26"/>
      <c r="AR1240" s="26"/>
      <c r="AS1240" s="26"/>
      <c r="AT1240" s="26"/>
      <c r="AU1240" s="26"/>
      <c r="AV1240" s="31"/>
      <c r="AW1240" s="31"/>
      <c r="AX1240" s="31"/>
      <c r="AY1240" s="31"/>
      <c r="AZ1240" s="31"/>
    </row>
    <row r="1241">
      <c r="A1241" s="32"/>
      <c r="B1241" s="41" t="s">
        <v>7860</v>
      </c>
      <c r="C1241" s="26"/>
      <c r="D1241" s="33">
        <v>41.0</v>
      </c>
      <c r="E1241" s="250" t="s">
        <v>586</v>
      </c>
      <c r="F1241" s="34"/>
      <c r="G1241" s="35"/>
      <c r="H1241" s="32"/>
      <c r="I1241" s="36"/>
      <c r="J1241" s="32"/>
      <c r="K1241" s="32"/>
      <c r="L1241" s="49"/>
      <c r="M1241" s="50"/>
      <c r="N1241" s="50"/>
      <c r="O1241" s="25"/>
      <c r="P1241" s="25"/>
      <c r="Q1241" s="26"/>
      <c r="R1241" s="38" t="s">
        <v>60</v>
      </c>
      <c r="S1241" s="38"/>
      <c r="T1241" s="26"/>
      <c r="U1241" s="26">
        <v>85.0</v>
      </c>
      <c r="V1241" s="26" t="s">
        <v>7861</v>
      </c>
      <c r="W1241" s="26" t="s">
        <v>2874</v>
      </c>
      <c r="X1241" s="26" t="s">
        <v>2875</v>
      </c>
      <c r="Y1241" s="26"/>
      <c r="Z1241" s="33"/>
      <c r="AA1241" s="259"/>
      <c r="AB1241" s="17"/>
      <c r="AC1241" s="26" t="s">
        <v>7862</v>
      </c>
      <c r="AD1241" s="26"/>
      <c r="AE1241" s="26"/>
      <c r="AF1241" s="26"/>
      <c r="AG1241" s="26"/>
      <c r="AH1241" s="26"/>
      <c r="AI1241" s="26"/>
      <c r="AJ1241" s="30"/>
      <c r="AK1241" s="30"/>
      <c r="AL1241" s="30"/>
      <c r="AM1241" s="30"/>
      <c r="AN1241" s="30"/>
      <c r="AO1241" s="30"/>
      <c r="AP1241" s="26"/>
      <c r="AQ1241" s="17"/>
      <c r="AR1241" s="40"/>
      <c r="AS1241" s="26"/>
      <c r="AT1241" s="26"/>
      <c r="AU1241" s="26"/>
      <c r="AV1241" s="31"/>
      <c r="AW1241" s="31"/>
      <c r="AX1241" s="31"/>
      <c r="AY1241" s="31"/>
      <c r="AZ1241" s="31"/>
    </row>
    <row r="1242">
      <c r="A1242" s="88" t="s">
        <v>43</v>
      </c>
      <c r="B1242" s="41" t="s">
        <v>7863</v>
      </c>
      <c r="C1242" s="18" t="s">
        <v>7864</v>
      </c>
      <c r="D1242" s="33">
        <v>115.0</v>
      </c>
      <c r="E1242" s="42" t="s">
        <v>59</v>
      </c>
      <c r="F1242" s="301"/>
      <c r="G1242" s="145"/>
      <c r="H1242" s="124"/>
      <c r="I1242" s="125"/>
      <c r="J1242" s="124"/>
      <c r="K1242" s="124"/>
      <c r="L1242" s="126"/>
      <c r="M1242" s="127"/>
      <c r="N1242" s="127"/>
      <c r="O1242" s="56" t="s">
        <v>68</v>
      </c>
      <c r="P1242" s="24" t="s">
        <v>488</v>
      </c>
      <c r="Q1242" s="33"/>
      <c r="R1242" s="27" t="s">
        <v>167</v>
      </c>
      <c r="S1242" s="27"/>
      <c r="T1242" s="25" t="s">
        <v>168</v>
      </c>
      <c r="U1242" s="18">
        <v>79.0</v>
      </c>
      <c r="V1242" s="18" t="s">
        <v>7865</v>
      </c>
      <c r="W1242" s="18">
        <v>79160.0</v>
      </c>
      <c r="X1242" s="18" t="s">
        <v>7866</v>
      </c>
      <c r="Y1242" s="33" t="s">
        <v>7867</v>
      </c>
      <c r="Z1242" s="33" t="s">
        <v>7868</v>
      </c>
      <c r="AA1242" s="252" t="s">
        <v>55</v>
      </c>
      <c r="AB1242" s="46" t="s">
        <v>7869</v>
      </c>
      <c r="AC1242" s="33" t="s">
        <v>7870</v>
      </c>
      <c r="AD1242" s="33"/>
      <c r="AE1242" s="33"/>
      <c r="AF1242" s="33"/>
      <c r="AG1242" s="33"/>
      <c r="AH1242" s="33"/>
      <c r="AI1242" s="33"/>
      <c r="AJ1242" s="129"/>
      <c r="AK1242" s="129"/>
      <c r="AL1242" s="129"/>
      <c r="AM1242" s="129"/>
      <c r="AN1242" s="129"/>
      <c r="AO1242" s="129"/>
      <c r="AP1242" s="33"/>
      <c r="AQ1242" s="33"/>
      <c r="AR1242" s="33"/>
      <c r="AS1242" s="33"/>
      <c r="AT1242" s="33"/>
      <c r="AU1242" s="33"/>
      <c r="AV1242" s="188"/>
      <c r="AW1242" s="188"/>
      <c r="AX1242" s="188"/>
      <c r="AY1242" s="188"/>
      <c r="AZ1242" s="188"/>
    </row>
    <row r="1243">
      <c r="A1243" s="15" t="s">
        <v>43</v>
      </c>
      <c r="B1243" s="16" t="s">
        <v>7871</v>
      </c>
      <c r="C1243" s="18" t="s">
        <v>7871</v>
      </c>
      <c r="D1243" s="33"/>
      <c r="E1243" s="42" t="s">
        <v>103</v>
      </c>
      <c r="F1243" s="304"/>
      <c r="G1243" s="44"/>
      <c r="H1243" s="15"/>
      <c r="I1243" s="21"/>
      <c r="J1243" s="15"/>
      <c r="K1243" s="15"/>
      <c r="L1243" s="22"/>
      <c r="M1243" s="23"/>
      <c r="N1243" s="23"/>
      <c r="O1243" s="24" t="s">
        <v>68</v>
      </c>
      <c r="P1243" s="24" t="s">
        <v>416</v>
      </c>
      <c r="Q1243" s="25"/>
      <c r="R1243" s="27" t="s">
        <v>189</v>
      </c>
      <c r="S1243" s="27"/>
      <c r="T1243" s="24" t="s">
        <v>70</v>
      </c>
      <c r="U1243" s="26"/>
      <c r="V1243" s="45"/>
      <c r="W1243" s="25"/>
      <c r="X1243" s="84"/>
      <c r="Y1243" s="84" t="s">
        <v>7872</v>
      </c>
      <c r="Z1243" s="201" t="s">
        <v>7873</v>
      </c>
      <c r="AA1243" s="84"/>
      <c r="AB1243" s="46"/>
      <c r="AC1243" s="26"/>
      <c r="AD1243" s="25"/>
      <c r="AE1243" s="25"/>
      <c r="AF1243" s="25"/>
      <c r="AG1243" s="25"/>
      <c r="AH1243" s="25"/>
      <c r="AI1243" s="25"/>
      <c r="AJ1243" s="47"/>
      <c r="AK1243" s="47"/>
      <c r="AL1243" s="47"/>
      <c r="AM1243" s="30"/>
      <c r="AN1243" s="47"/>
      <c r="AO1243" s="47"/>
      <c r="AP1243" s="25"/>
      <c r="AQ1243" s="25"/>
      <c r="AR1243" s="25"/>
      <c r="AS1243" s="25"/>
      <c r="AT1243" s="25"/>
      <c r="AU1243" s="25"/>
      <c r="AV1243" s="48"/>
      <c r="AW1243" s="48"/>
      <c r="AX1243" s="48"/>
      <c r="AY1243" s="48"/>
      <c r="AZ1243" s="48"/>
    </row>
    <row r="1244">
      <c r="A1244" s="15" t="s">
        <v>121</v>
      </c>
      <c r="B1244" s="41" t="s">
        <v>7874</v>
      </c>
      <c r="C1244" s="18" t="s">
        <v>7875</v>
      </c>
      <c r="D1244" s="33">
        <v>240.0</v>
      </c>
      <c r="E1244" s="42" t="s">
        <v>59</v>
      </c>
      <c r="F1244" s="297"/>
      <c r="G1244" s="44"/>
      <c r="H1244" s="15"/>
      <c r="I1244" s="21"/>
      <c r="J1244" s="15"/>
      <c r="K1244" s="15"/>
      <c r="L1244" s="22"/>
      <c r="M1244" s="23"/>
      <c r="N1244" s="23"/>
      <c r="O1244" s="24" t="s">
        <v>68</v>
      </c>
      <c r="P1244" s="24" t="s">
        <v>825</v>
      </c>
      <c r="Q1244" s="25"/>
      <c r="R1244" s="51" t="s">
        <v>124</v>
      </c>
      <c r="S1244" s="51"/>
      <c r="T1244" s="26" t="s">
        <v>125</v>
      </c>
      <c r="U1244" s="135">
        <v>35.0</v>
      </c>
      <c r="V1244" s="56" t="s">
        <v>7876</v>
      </c>
      <c r="W1244" s="24">
        <v>35320.0</v>
      </c>
      <c r="X1244" s="26" t="s">
        <v>7877</v>
      </c>
      <c r="Y1244" s="26" t="s">
        <v>7878</v>
      </c>
      <c r="Z1244" s="33" t="s">
        <v>3465</v>
      </c>
      <c r="AA1244" s="26"/>
      <c r="AB1244" s="46" t="s">
        <v>7879</v>
      </c>
      <c r="AC1244" s="26"/>
      <c r="AD1244" s="25"/>
      <c r="AE1244" s="25"/>
      <c r="AF1244" s="25"/>
      <c r="AG1244" s="25"/>
      <c r="AH1244" s="25"/>
      <c r="AI1244" s="25"/>
      <c r="AJ1244" s="47">
        <v>49.0</v>
      </c>
      <c r="AK1244" s="47"/>
      <c r="AL1244" s="47"/>
      <c r="AM1244" s="30"/>
      <c r="AN1244" s="47"/>
      <c r="AO1244" s="47"/>
      <c r="AP1244" s="25"/>
      <c r="AQ1244" s="26" t="s">
        <v>1619</v>
      </c>
      <c r="AR1244" s="25"/>
      <c r="AS1244" s="25"/>
      <c r="AT1244" s="25"/>
      <c r="AU1244" s="25"/>
      <c r="AV1244" s="48"/>
      <c r="AW1244" s="48"/>
      <c r="AX1244" s="48"/>
      <c r="AY1244" s="48"/>
      <c r="AZ1244" s="48"/>
    </row>
    <row r="1245">
      <c r="A1245" s="15" t="s">
        <v>43</v>
      </c>
      <c r="B1245" s="16" t="s">
        <v>7880</v>
      </c>
      <c r="C1245" s="18" t="s">
        <v>7881</v>
      </c>
      <c r="D1245" s="18">
        <v>47.0</v>
      </c>
      <c r="E1245" s="42" t="s">
        <v>67</v>
      </c>
      <c r="F1245" s="19">
        <v>2025.0</v>
      </c>
      <c r="G1245" s="55">
        <v>45763.0</v>
      </c>
      <c r="H1245" s="15">
        <v>2.0</v>
      </c>
      <c r="I1245" s="21">
        <v>45777.0</v>
      </c>
      <c r="J1245" s="15">
        <v>2.0</v>
      </c>
      <c r="K1245" s="15">
        <v>0.0</v>
      </c>
      <c r="L1245" s="22" t="s">
        <v>47</v>
      </c>
      <c r="M1245" s="23">
        <v>0.0</v>
      </c>
      <c r="N1245" s="23">
        <v>0.0</v>
      </c>
      <c r="O1245" s="24" t="s">
        <v>68</v>
      </c>
      <c r="P1245" s="24"/>
      <c r="Q1245" s="25"/>
      <c r="R1245" s="27" t="s">
        <v>92</v>
      </c>
      <c r="S1245" s="27"/>
      <c r="T1245" s="26" t="s">
        <v>50</v>
      </c>
      <c r="U1245" s="250">
        <v>37.0</v>
      </c>
      <c r="V1245" s="56" t="s">
        <v>7882</v>
      </c>
      <c r="W1245" s="24">
        <v>37100.0</v>
      </c>
      <c r="X1245" s="17" t="s">
        <v>730</v>
      </c>
      <c r="Y1245" s="17" t="s">
        <v>7883</v>
      </c>
      <c r="Z1245" s="18" t="s">
        <v>7884</v>
      </c>
      <c r="AA1245" s="17" t="s">
        <v>55</v>
      </c>
      <c r="AB1245" s="57" t="s">
        <v>7885</v>
      </c>
      <c r="AC1245" s="17" t="s">
        <v>7886</v>
      </c>
      <c r="AD1245" s="25"/>
      <c r="AE1245" s="25"/>
      <c r="AF1245" s="25"/>
      <c r="AG1245" s="25"/>
      <c r="AH1245" s="25"/>
      <c r="AI1245" s="25"/>
      <c r="AJ1245" s="47"/>
      <c r="AK1245" s="47"/>
      <c r="AL1245" s="47"/>
      <c r="AM1245" s="30"/>
      <c r="AN1245" s="47"/>
      <c r="AO1245" s="47"/>
      <c r="AP1245" s="25"/>
      <c r="AQ1245" s="26"/>
      <c r="AR1245" s="25"/>
      <c r="AS1245" s="25"/>
      <c r="AT1245" s="25"/>
      <c r="AU1245" s="25"/>
      <c r="AV1245" s="48"/>
      <c r="AW1245" s="48"/>
      <c r="AX1245" s="48"/>
      <c r="AY1245" s="48"/>
      <c r="AZ1245" s="48"/>
    </row>
    <row r="1246">
      <c r="A1246" s="15" t="s">
        <v>43</v>
      </c>
      <c r="B1246" s="16" t="s">
        <v>7887</v>
      </c>
      <c r="C1246" s="18" t="s">
        <v>7888</v>
      </c>
      <c r="D1246" s="33"/>
      <c r="E1246" s="42" t="s">
        <v>103</v>
      </c>
      <c r="F1246" s="297"/>
      <c r="G1246" s="44"/>
      <c r="H1246" s="15"/>
      <c r="I1246" s="21"/>
      <c r="J1246" s="15"/>
      <c r="K1246" s="15"/>
      <c r="L1246" s="22"/>
      <c r="M1246" s="23"/>
      <c r="N1246" s="23"/>
      <c r="O1246" s="24" t="s">
        <v>68</v>
      </c>
      <c r="P1246" s="24" t="s">
        <v>188</v>
      </c>
      <c r="Q1246" s="25"/>
      <c r="R1246" s="27" t="s">
        <v>189</v>
      </c>
      <c r="S1246" s="27"/>
      <c r="T1246" s="24" t="s">
        <v>70</v>
      </c>
      <c r="U1246" s="26"/>
      <c r="V1246" s="45"/>
      <c r="W1246" s="25"/>
      <c r="X1246" s="135"/>
      <c r="Y1246" s="135" t="s">
        <v>7889</v>
      </c>
      <c r="Z1246" s="252" t="s">
        <v>4518</v>
      </c>
      <c r="AA1246" s="135"/>
      <c r="AB1246" s="46" t="s">
        <v>7890</v>
      </c>
      <c r="AC1246" s="135" t="s">
        <v>7891</v>
      </c>
      <c r="AD1246" s="25"/>
      <c r="AE1246" s="25"/>
      <c r="AF1246" s="25"/>
      <c r="AG1246" s="25"/>
      <c r="AH1246" s="25"/>
      <c r="AI1246" s="25"/>
      <c r="AJ1246" s="47"/>
      <c r="AK1246" s="47"/>
      <c r="AL1246" s="47"/>
      <c r="AM1246" s="30"/>
      <c r="AN1246" s="47"/>
      <c r="AO1246" s="47"/>
      <c r="AP1246" s="25"/>
      <c r="AQ1246" s="25"/>
      <c r="AR1246" s="25"/>
      <c r="AS1246" s="25"/>
      <c r="AT1246" s="25"/>
      <c r="AU1246" s="25"/>
      <c r="AV1246" s="48"/>
      <c r="AW1246" s="48"/>
      <c r="AX1246" s="48"/>
      <c r="AY1246" s="48"/>
      <c r="AZ1246" s="48"/>
    </row>
    <row r="1247">
      <c r="A1247" s="32" t="s">
        <v>121</v>
      </c>
      <c r="B1247" s="41" t="s">
        <v>7892</v>
      </c>
      <c r="C1247" s="18" t="s">
        <v>7893</v>
      </c>
      <c r="D1247" s="33">
        <v>200.0</v>
      </c>
      <c r="E1247" s="42" t="s">
        <v>67</v>
      </c>
      <c r="F1247" s="304"/>
      <c r="G1247" s="44"/>
      <c r="H1247" s="15">
        <v>1.0</v>
      </c>
      <c r="I1247" s="81">
        <v>45112.0</v>
      </c>
      <c r="J1247" s="15">
        <v>0.0</v>
      </c>
      <c r="K1247" s="15">
        <v>0.0</v>
      </c>
      <c r="L1247" s="22" t="s">
        <v>47</v>
      </c>
      <c r="M1247" s="23">
        <v>0.0</v>
      </c>
      <c r="N1247" s="23">
        <v>0.0</v>
      </c>
      <c r="O1247" s="24" t="s">
        <v>321</v>
      </c>
      <c r="P1247" s="25"/>
      <c r="Q1247" s="25"/>
      <c r="R1247" s="27" t="s">
        <v>226</v>
      </c>
      <c r="S1247" s="27"/>
      <c r="T1247" s="17" t="s">
        <v>434</v>
      </c>
      <c r="U1247" s="26">
        <v>90.0</v>
      </c>
      <c r="V1247" s="45"/>
      <c r="W1247" s="25"/>
      <c r="X1247" s="26" t="s">
        <v>7894</v>
      </c>
      <c r="Y1247" s="26" t="s">
        <v>7895</v>
      </c>
      <c r="Z1247" s="33" t="s">
        <v>5745</v>
      </c>
      <c r="AA1247" s="84" t="s">
        <v>55</v>
      </c>
      <c r="AB1247" s="46" t="s">
        <v>7896</v>
      </c>
      <c r="AC1247" s="26" t="s">
        <v>7897</v>
      </c>
      <c r="AD1247" s="25"/>
      <c r="AE1247" s="25"/>
      <c r="AF1247" s="25"/>
      <c r="AG1247" s="25"/>
      <c r="AH1247" s="25"/>
      <c r="AI1247" s="25"/>
      <c r="AJ1247" s="47">
        <v>49.0</v>
      </c>
      <c r="AK1247" s="47"/>
      <c r="AL1247" s="47"/>
      <c r="AM1247" s="30"/>
      <c r="AN1247" s="47"/>
      <c r="AO1247" s="47"/>
      <c r="AP1247" s="25"/>
      <c r="AQ1247" s="25"/>
      <c r="AR1247" s="25"/>
      <c r="AS1247" s="25"/>
      <c r="AT1247" s="25"/>
      <c r="AU1247" s="25"/>
      <c r="AV1247" s="48"/>
      <c r="AW1247" s="48"/>
      <c r="AX1247" s="48"/>
      <c r="AY1247" s="48"/>
      <c r="AZ1247" s="48"/>
    </row>
    <row r="1248">
      <c r="A1248" s="32" t="s">
        <v>43</v>
      </c>
      <c r="B1248" s="41" t="s">
        <v>7898</v>
      </c>
      <c r="C1248" s="18" t="s">
        <v>7899</v>
      </c>
      <c r="D1248" s="33">
        <v>200.0</v>
      </c>
      <c r="E1248" s="53" t="s">
        <v>103</v>
      </c>
      <c r="F1248" s="309"/>
      <c r="G1248" s="35"/>
      <c r="H1248" s="15"/>
      <c r="I1248" s="21"/>
      <c r="J1248" s="15"/>
      <c r="K1248" s="15"/>
      <c r="L1248" s="22"/>
      <c r="M1248" s="23"/>
      <c r="N1248" s="23"/>
      <c r="O1248" s="24" t="s">
        <v>236</v>
      </c>
      <c r="P1248" s="25"/>
      <c r="Q1248" s="26"/>
      <c r="R1248" s="27" t="s">
        <v>705</v>
      </c>
      <c r="S1248" s="27"/>
      <c r="T1248" s="17" t="s">
        <v>50</v>
      </c>
      <c r="U1248" s="26">
        <v>17.0</v>
      </c>
      <c r="V1248" s="33" t="s">
        <v>7900</v>
      </c>
      <c r="W1248" s="26">
        <v>17138.0</v>
      </c>
      <c r="X1248" s="26" t="s">
        <v>6296</v>
      </c>
      <c r="Y1248" s="26" t="s">
        <v>7901</v>
      </c>
      <c r="Z1248" s="33" t="s">
        <v>2822</v>
      </c>
      <c r="AA1248" s="26" t="s">
        <v>610</v>
      </c>
      <c r="AB1248" s="46" t="s">
        <v>7902</v>
      </c>
      <c r="AC1248" s="26"/>
      <c r="AD1248" s="26" t="s">
        <v>47</v>
      </c>
      <c r="AE1248" s="26"/>
      <c r="AF1248" s="26" t="s">
        <v>7903</v>
      </c>
      <c r="AG1248" s="26"/>
      <c r="AH1248" s="26"/>
      <c r="AI1248" s="26"/>
      <c r="AJ1248" s="26">
        <v>95.0</v>
      </c>
      <c r="AK1248" s="17" t="s">
        <v>245</v>
      </c>
      <c r="AL1248" s="17" t="s">
        <v>246</v>
      </c>
      <c r="AM1248" s="87" t="s">
        <v>247</v>
      </c>
      <c r="AN1248" s="30"/>
      <c r="AO1248" s="30"/>
      <c r="AP1248" s="26"/>
      <c r="AQ1248" s="26"/>
      <c r="AR1248" s="26"/>
      <c r="AS1248" s="26"/>
      <c r="AT1248" s="26"/>
      <c r="AU1248" s="26"/>
      <c r="AV1248" s="31"/>
      <c r="AW1248" s="31"/>
      <c r="AX1248" s="31"/>
      <c r="AY1248" s="31"/>
      <c r="AZ1248" s="31"/>
    </row>
    <row r="1249">
      <c r="A1249" s="32" t="s">
        <v>43</v>
      </c>
      <c r="B1249" s="41" t="s">
        <v>7904</v>
      </c>
      <c r="C1249" s="18" t="s">
        <v>7905</v>
      </c>
      <c r="D1249" s="33">
        <v>59.0</v>
      </c>
      <c r="E1249" s="42" t="s">
        <v>59</v>
      </c>
      <c r="F1249" s="304"/>
      <c r="G1249" s="35"/>
      <c r="H1249" s="15"/>
      <c r="I1249" s="21"/>
      <c r="J1249" s="15"/>
      <c r="K1249" s="15"/>
      <c r="L1249" s="22"/>
      <c r="M1249" s="23"/>
      <c r="N1249" s="23"/>
      <c r="O1249" s="24" t="s">
        <v>68</v>
      </c>
      <c r="P1249" s="24" t="s">
        <v>488</v>
      </c>
      <c r="Q1249" s="26"/>
      <c r="R1249" s="27" t="s">
        <v>961</v>
      </c>
      <c r="S1249" s="27"/>
      <c r="T1249" s="25" t="s">
        <v>50</v>
      </c>
      <c r="U1249" s="17">
        <v>33.0</v>
      </c>
      <c r="V1249" s="18" t="s">
        <v>7906</v>
      </c>
      <c r="W1249" s="17">
        <v>33360.0</v>
      </c>
      <c r="X1249" s="17" t="s">
        <v>7907</v>
      </c>
      <c r="Y1249" s="26" t="s">
        <v>7908</v>
      </c>
      <c r="Z1249" s="33"/>
      <c r="AA1249" s="84" t="s">
        <v>55</v>
      </c>
      <c r="AB1249" s="46" t="s">
        <v>7909</v>
      </c>
      <c r="AC1249" s="26" t="s">
        <v>7910</v>
      </c>
      <c r="AD1249" s="26"/>
      <c r="AE1249" s="26"/>
      <c r="AF1249" s="26"/>
      <c r="AG1249" s="26"/>
      <c r="AH1249" s="26"/>
      <c r="AI1249" s="26"/>
      <c r="AJ1249" s="30"/>
      <c r="AK1249" s="30"/>
      <c r="AL1249" s="30"/>
      <c r="AM1249" s="30"/>
      <c r="AN1249" s="30"/>
      <c r="AO1249" s="30"/>
      <c r="AP1249" s="26"/>
      <c r="AQ1249" s="26"/>
      <c r="AR1249" s="26"/>
      <c r="AS1249" s="26"/>
      <c r="AT1249" s="26"/>
      <c r="AU1249" s="26"/>
      <c r="AV1249" s="31"/>
      <c r="AW1249" s="31"/>
      <c r="AX1249" s="31"/>
      <c r="AY1249" s="31"/>
      <c r="AZ1249" s="31"/>
    </row>
    <row r="1250">
      <c r="A1250" s="32" t="s">
        <v>43</v>
      </c>
      <c r="B1250" s="41" t="s">
        <v>7911</v>
      </c>
      <c r="C1250" s="26" t="str">
        <f>B1250 &amp; " " &amp;X1250  &amp; " " &amp;U1251  &amp; " " &amp;O1250
</f>
        <v>S U O M A LA ROCHE-SUR-YON  CSE</v>
      </c>
      <c r="D1250" s="33"/>
      <c r="E1250" s="258" t="s">
        <v>59</v>
      </c>
      <c r="F1250" s="34"/>
      <c r="G1250" s="35"/>
      <c r="H1250" s="32"/>
      <c r="I1250" s="36"/>
      <c r="J1250" s="32"/>
      <c r="K1250" s="32"/>
      <c r="L1250" s="49"/>
      <c r="M1250" s="50"/>
      <c r="N1250" s="50"/>
      <c r="O1250" s="25" t="s">
        <v>68</v>
      </c>
      <c r="P1250" s="25"/>
      <c r="Q1250" s="26"/>
      <c r="R1250" s="38" t="s">
        <v>60</v>
      </c>
      <c r="S1250" s="38"/>
      <c r="T1250" s="26" t="s">
        <v>70</v>
      </c>
      <c r="U1250" s="26">
        <v>85.0</v>
      </c>
      <c r="V1250" s="26" t="s">
        <v>7912</v>
      </c>
      <c r="W1250" s="26" t="s">
        <v>345</v>
      </c>
      <c r="X1250" s="26" t="s">
        <v>344</v>
      </c>
      <c r="Y1250" s="26"/>
      <c r="Z1250" s="33"/>
      <c r="AA1250" s="256"/>
      <c r="AB1250" s="17"/>
      <c r="AC1250" s="26" t="s">
        <v>7913</v>
      </c>
      <c r="AD1250" s="26"/>
      <c r="AE1250" s="26"/>
      <c r="AF1250" s="26"/>
      <c r="AG1250" s="26"/>
      <c r="AH1250" s="26"/>
      <c r="AI1250" s="26"/>
      <c r="AJ1250" s="30"/>
      <c r="AK1250" s="30"/>
      <c r="AL1250" s="30"/>
      <c r="AM1250" s="30"/>
      <c r="AN1250" s="30"/>
      <c r="AO1250" s="30"/>
      <c r="AP1250" s="26"/>
      <c r="AQ1250" s="17"/>
      <c r="AR1250" s="26"/>
      <c r="AS1250" s="26"/>
      <c r="AT1250" s="26"/>
      <c r="AU1250" s="26"/>
      <c r="AV1250" s="31"/>
      <c r="AW1250" s="31"/>
      <c r="AX1250" s="31"/>
      <c r="AY1250" s="31"/>
      <c r="AZ1250" s="31"/>
    </row>
    <row r="1251">
      <c r="A1251" s="80" t="s">
        <v>43</v>
      </c>
      <c r="B1251" s="41" t="s">
        <v>7914</v>
      </c>
      <c r="C1251" s="18"/>
      <c r="D1251" s="33"/>
      <c r="E1251" s="42" t="s">
        <v>586</v>
      </c>
      <c r="F1251" s="304"/>
      <c r="G1251" s="35"/>
      <c r="H1251" s="60"/>
      <c r="I1251" s="62"/>
      <c r="J1251" s="60"/>
      <c r="K1251" s="60"/>
      <c r="L1251" s="63"/>
      <c r="M1251" s="64"/>
      <c r="N1251" s="64"/>
      <c r="O1251" s="26"/>
      <c r="P1251" s="26" t="s">
        <v>587</v>
      </c>
      <c r="Q1251" s="26"/>
      <c r="R1251" s="27" t="s">
        <v>654</v>
      </c>
      <c r="S1251" s="27"/>
      <c r="T1251" s="25" t="s">
        <v>50</v>
      </c>
      <c r="U1251" s="26"/>
      <c r="V1251" s="33"/>
      <c r="W1251" s="140"/>
      <c r="X1251" s="26"/>
      <c r="Y1251" s="26" t="s">
        <v>7915</v>
      </c>
      <c r="Z1251" s="33" t="s">
        <v>741</v>
      </c>
      <c r="AA1251" s="26"/>
      <c r="AB1251" s="46" t="s">
        <v>7916</v>
      </c>
      <c r="AC1251" s="26" t="s">
        <v>7917</v>
      </c>
      <c r="AD1251" s="26"/>
      <c r="AE1251" s="26"/>
      <c r="AF1251" s="26"/>
      <c r="AG1251" s="26"/>
      <c r="AH1251" s="26"/>
      <c r="AI1251" s="26"/>
      <c r="AJ1251" s="30"/>
      <c r="AK1251" s="30"/>
      <c r="AL1251" s="30"/>
      <c r="AM1251" s="30"/>
      <c r="AN1251" s="30"/>
      <c r="AO1251" s="30"/>
      <c r="AP1251" s="26"/>
      <c r="AQ1251" s="26"/>
      <c r="AR1251" s="26"/>
      <c r="AS1251" s="26"/>
      <c r="AT1251" s="26"/>
      <c r="AU1251" s="26"/>
      <c r="AV1251" s="31"/>
      <c r="AW1251" s="31"/>
      <c r="AX1251" s="31"/>
      <c r="AY1251" s="31"/>
      <c r="AZ1251" s="31"/>
    </row>
    <row r="1252">
      <c r="A1252" s="32" t="s">
        <v>43</v>
      </c>
      <c r="B1252" s="41" t="s">
        <v>7918</v>
      </c>
      <c r="C1252" s="26" t="str">
        <f>B1252 &amp; " " &amp;X1252  &amp; " " &amp;U1253  &amp; " " &amp;O1252
</f>
        <v>SA CLAUDE COUTHOUIS SOULLANS  CSE</v>
      </c>
      <c r="D1252" s="33"/>
      <c r="E1252" s="258" t="s">
        <v>103</v>
      </c>
      <c r="F1252" s="34"/>
      <c r="G1252" s="35"/>
      <c r="H1252" s="32"/>
      <c r="I1252" s="36"/>
      <c r="J1252" s="32"/>
      <c r="K1252" s="32"/>
      <c r="L1252" s="49"/>
      <c r="M1252" s="50"/>
      <c r="N1252" s="50"/>
      <c r="O1252" s="25" t="s">
        <v>68</v>
      </c>
      <c r="P1252" s="25"/>
      <c r="Q1252" s="26"/>
      <c r="R1252" s="38" t="s">
        <v>60</v>
      </c>
      <c r="S1252" s="38"/>
      <c r="T1252" s="26" t="s">
        <v>70</v>
      </c>
      <c r="U1252" s="26">
        <v>85.0</v>
      </c>
      <c r="V1252" s="26" t="s">
        <v>7919</v>
      </c>
      <c r="W1252" s="26" t="s">
        <v>1433</v>
      </c>
      <c r="X1252" s="26" t="s">
        <v>3912</v>
      </c>
      <c r="Y1252" s="26"/>
      <c r="Z1252" s="33"/>
      <c r="AA1252" s="256"/>
      <c r="AB1252" s="17"/>
      <c r="AC1252" s="26" t="s">
        <v>7920</v>
      </c>
      <c r="AD1252" s="26"/>
      <c r="AE1252" s="26"/>
      <c r="AF1252" s="26"/>
      <c r="AG1252" s="26"/>
      <c r="AH1252" s="26"/>
      <c r="AI1252" s="26"/>
      <c r="AJ1252" s="30"/>
      <c r="AK1252" s="30"/>
      <c r="AL1252" s="30"/>
      <c r="AM1252" s="30"/>
      <c r="AN1252" s="30"/>
      <c r="AO1252" s="30"/>
      <c r="AP1252" s="26"/>
      <c r="AQ1252" s="17" t="s">
        <v>7921</v>
      </c>
      <c r="AR1252" s="40">
        <v>45197.0</v>
      </c>
      <c r="AS1252" s="26"/>
      <c r="AT1252" s="26"/>
      <c r="AU1252" s="26"/>
      <c r="AV1252" s="31"/>
      <c r="AW1252" s="31"/>
      <c r="AX1252" s="31"/>
      <c r="AY1252" s="31"/>
      <c r="AZ1252" s="31"/>
    </row>
    <row r="1253">
      <c r="A1253" s="32" t="s">
        <v>121</v>
      </c>
      <c r="B1253" s="16" t="s">
        <v>7922</v>
      </c>
      <c r="C1253" s="18" t="s">
        <v>7923</v>
      </c>
      <c r="D1253" s="33"/>
      <c r="E1253" s="250" t="s">
        <v>67</v>
      </c>
      <c r="F1253" s="329"/>
      <c r="G1253" s="35"/>
      <c r="H1253" s="179">
        <v>1.0</v>
      </c>
      <c r="I1253" s="81">
        <v>45384.0</v>
      </c>
      <c r="J1253" s="179">
        <v>0.0</v>
      </c>
      <c r="K1253" s="179">
        <v>0.0</v>
      </c>
      <c r="L1253" s="22" t="s">
        <v>47</v>
      </c>
      <c r="M1253" s="23">
        <v>0.0</v>
      </c>
      <c r="N1253" s="23">
        <v>0.0</v>
      </c>
      <c r="O1253" s="34"/>
      <c r="P1253" s="24" t="s">
        <v>825</v>
      </c>
      <c r="Q1253" s="26"/>
      <c r="R1253" s="27" t="s">
        <v>226</v>
      </c>
      <c r="S1253" s="27"/>
      <c r="T1253" s="26"/>
      <c r="U1253" s="26"/>
      <c r="V1253" s="26"/>
      <c r="W1253" s="139"/>
      <c r="X1253" s="26"/>
      <c r="Y1253" s="26"/>
      <c r="Z1253" s="33"/>
      <c r="AA1253" s="26"/>
      <c r="AB1253" s="46"/>
      <c r="AC1253" s="26"/>
      <c r="AD1253" s="26"/>
      <c r="AE1253" s="26"/>
      <c r="AF1253" s="26"/>
      <c r="AG1253" s="26"/>
      <c r="AH1253" s="26"/>
      <c r="AI1253" s="26"/>
      <c r="AJ1253" s="87">
        <v>49.0</v>
      </c>
      <c r="AK1253" s="30"/>
      <c r="AL1253" s="30"/>
      <c r="AM1253" s="30"/>
      <c r="AN1253" s="30"/>
      <c r="AO1253" s="30"/>
      <c r="AP1253" s="26"/>
      <c r="AQ1253" s="25"/>
      <c r="AR1253" s="25"/>
      <c r="AS1253" s="25"/>
      <c r="AT1253" s="25"/>
      <c r="AU1253" s="25"/>
      <c r="AV1253" s="48"/>
      <c r="AW1253" s="48"/>
      <c r="AX1253" s="48"/>
      <c r="AY1253" s="48"/>
      <c r="AZ1253" s="48"/>
    </row>
    <row r="1254">
      <c r="A1254" s="32" t="s">
        <v>43</v>
      </c>
      <c r="B1254" s="41" t="s">
        <v>7924</v>
      </c>
      <c r="C1254" s="26" t="str">
        <f>B1254 &amp; " " &amp;X1254  &amp; " " &amp;U1255  &amp; " " &amp;O1254
</f>
        <v>SA DU GARAGE DE L'ATLANTIQUE LE POIRE-SUR-VIE 35 CSE</v>
      </c>
      <c r="D1254" s="33"/>
      <c r="E1254" s="258" t="s">
        <v>59</v>
      </c>
      <c r="F1254" s="34"/>
      <c r="G1254" s="35"/>
      <c r="H1254" s="32"/>
      <c r="I1254" s="36"/>
      <c r="J1254" s="32"/>
      <c r="K1254" s="32"/>
      <c r="L1254" s="49"/>
      <c r="M1254" s="50"/>
      <c r="N1254" s="50"/>
      <c r="O1254" s="25" t="s">
        <v>68</v>
      </c>
      <c r="P1254" s="25"/>
      <c r="Q1254" s="26"/>
      <c r="R1254" s="38" t="s">
        <v>60</v>
      </c>
      <c r="S1254" s="38"/>
      <c r="T1254" s="26" t="s">
        <v>70</v>
      </c>
      <c r="U1254" s="26">
        <v>85.0</v>
      </c>
      <c r="V1254" s="26" t="s">
        <v>7925</v>
      </c>
      <c r="W1254" s="102" t="s">
        <v>412</v>
      </c>
      <c r="X1254" s="26" t="s">
        <v>1082</v>
      </c>
      <c r="Y1254" s="26"/>
      <c r="Z1254" s="33"/>
      <c r="AA1254" s="256"/>
      <c r="AB1254" s="17"/>
      <c r="AC1254" s="26" t="s">
        <v>7926</v>
      </c>
      <c r="AD1254" s="26"/>
      <c r="AE1254" s="26"/>
      <c r="AF1254" s="26"/>
      <c r="AG1254" s="26"/>
      <c r="AH1254" s="26"/>
      <c r="AI1254" s="26"/>
      <c r="AJ1254" s="30"/>
      <c r="AK1254" s="30"/>
      <c r="AL1254" s="30"/>
      <c r="AM1254" s="30"/>
      <c r="AN1254" s="30"/>
      <c r="AO1254" s="30"/>
      <c r="AP1254" s="26"/>
      <c r="AQ1254" s="17"/>
      <c r="AR1254" s="26"/>
      <c r="AS1254" s="26"/>
      <c r="AT1254" s="26"/>
      <c r="AU1254" s="26"/>
      <c r="AV1254" s="31"/>
      <c r="AW1254" s="31"/>
      <c r="AX1254" s="31"/>
      <c r="AY1254" s="31"/>
      <c r="AZ1254" s="31"/>
    </row>
    <row r="1255">
      <c r="A1255" s="80" t="s">
        <v>43</v>
      </c>
      <c r="B1255" s="41" t="s">
        <v>7927</v>
      </c>
      <c r="C1255" s="18" t="s">
        <v>7928</v>
      </c>
      <c r="D1255" s="33">
        <v>500.0</v>
      </c>
      <c r="E1255" s="42" t="s">
        <v>81</v>
      </c>
      <c r="F1255" s="85"/>
      <c r="G1255" s="35"/>
      <c r="H1255" s="80"/>
      <c r="I1255" s="81"/>
      <c r="J1255" s="80"/>
      <c r="K1255" s="80"/>
      <c r="L1255" s="82"/>
      <c r="M1255" s="86"/>
      <c r="N1255" s="86"/>
      <c r="O1255" s="17" t="s">
        <v>68</v>
      </c>
      <c r="P1255" s="17" t="s">
        <v>206</v>
      </c>
      <c r="Q1255" s="26"/>
      <c r="R1255" s="27" t="s">
        <v>215</v>
      </c>
      <c r="S1255" s="27"/>
      <c r="T1255" s="17"/>
      <c r="U1255" s="26">
        <v>35.0</v>
      </c>
      <c r="V1255" s="33" t="s">
        <v>7929</v>
      </c>
      <c r="W1255" s="26">
        <v>35800.0</v>
      </c>
      <c r="X1255" s="26" t="s">
        <v>7930</v>
      </c>
      <c r="Y1255" s="26" t="s">
        <v>7931</v>
      </c>
      <c r="Z1255" s="33" t="s">
        <v>2502</v>
      </c>
      <c r="AA1255" s="26"/>
      <c r="AB1255" s="46" t="s">
        <v>7932</v>
      </c>
      <c r="AC1255" s="17" t="s">
        <v>7933</v>
      </c>
      <c r="AD1255" s="26"/>
      <c r="AE1255" s="26"/>
      <c r="AF1255" s="26"/>
      <c r="AG1255" s="26"/>
      <c r="AH1255" s="26"/>
      <c r="AI1255" s="26"/>
      <c r="AJ1255" s="30"/>
      <c r="AK1255" s="30"/>
      <c r="AL1255" s="30"/>
      <c r="AM1255" s="30"/>
      <c r="AN1255" s="30"/>
      <c r="AO1255" s="30"/>
      <c r="AP1255" s="26"/>
      <c r="AQ1255" s="26"/>
      <c r="AR1255" s="26"/>
      <c r="AS1255" s="26"/>
      <c r="AT1255" s="26"/>
      <c r="AU1255" s="26"/>
      <c r="AV1255" s="31"/>
      <c r="AW1255" s="31"/>
      <c r="AX1255" s="31"/>
      <c r="AY1255" s="31"/>
      <c r="AZ1255" s="31"/>
    </row>
    <row r="1256">
      <c r="A1256" s="32" t="s">
        <v>121</v>
      </c>
      <c r="B1256" s="41" t="s">
        <v>7934</v>
      </c>
      <c r="C1256" s="18" t="s">
        <v>7935</v>
      </c>
      <c r="D1256" s="33">
        <v>500.0</v>
      </c>
      <c r="E1256" s="42" t="s">
        <v>933</v>
      </c>
      <c r="F1256" s="85"/>
      <c r="G1256" s="44"/>
      <c r="H1256" s="32">
        <v>0.0</v>
      </c>
      <c r="I1256" s="36" t="s">
        <v>47</v>
      </c>
      <c r="J1256" s="32">
        <v>0.0</v>
      </c>
      <c r="K1256" s="32">
        <v>0.0</v>
      </c>
      <c r="L1256" s="49" t="s">
        <v>47</v>
      </c>
      <c r="M1256" s="50">
        <v>0.0</v>
      </c>
      <c r="N1256" s="50">
        <v>0.0</v>
      </c>
      <c r="O1256" s="24" t="s">
        <v>68</v>
      </c>
      <c r="P1256" s="24" t="s">
        <v>825</v>
      </c>
      <c r="Q1256" s="25"/>
      <c r="R1256" s="51" t="s">
        <v>124</v>
      </c>
      <c r="S1256" s="51"/>
      <c r="T1256" s="26" t="s">
        <v>125</v>
      </c>
      <c r="U1256" s="25">
        <v>35.0</v>
      </c>
      <c r="V1256" s="26" t="s">
        <v>7936</v>
      </c>
      <c r="W1256" s="26">
        <v>35800.0</v>
      </c>
      <c r="X1256" s="26" t="s">
        <v>7937</v>
      </c>
      <c r="Y1256" s="26" t="s">
        <v>7938</v>
      </c>
      <c r="Z1256" s="33" t="s">
        <v>7939</v>
      </c>
      <c r="AA1256" s="135" t="s">
        <v>55</v>
      </c>
      <c r="AB1256" s="46" t="s">
        <v>7940</v>
      </c>
      <c r="AC1256" s="26" t="s">
        <v>7941</v>
      </c>
      <c r="AD1256" s="25"/>
      <c r="AE1256" s="25"/>
      <c r="AF1256" s="25"/>
      <c r="AG1256" s="25"/>
      <c r="AH1256" s="25"/>
      <c r="AI1256" s="25"/>
      <c r="AJ1256" s="47">
        <v>49.0</v>
      </c>
      <c r="AK1256" s="47"/>
      <c r="AL1256" s="47"/>
      <c r="AM1256" s="30"/>
      <c r="AN1256" s="47"/>
      <c r="AO1256" s="47"/>
      <c r="AP1256" s="25"/>
      <c r="AQ1256" s="25"/>
      <c r="AR1256" s="25"/>
      <c r="AS1256" s="25"/>
      <c r="AT1256" s="25"/>
      <c r="AU1256" s="25"/>
      <c r="AV1256" s="48"/>
      <c r="AW1256" s="48"/>
      <c r="AX1256" s="48"/>
      <c r="AY1256" s="48"/>
      <c r="AZ1256" s="48"/>
    </row>
    <row r="1257">
      <c r="A1257" s="32" t="s">
        <v>43</v>
      </c>
      <c r="B1257" s="41" t="s">
        <v>7942</v>
      </c>
      <c r="C1257" s="18" t="s">
        <v>7943</v>
      </c>
      <c r="D1257" s="33">
        <v>120.0</v>
      </c>
      <c r="E1257" s="42" t="s">
        <v>67</v>
      </c>
      <c r="F1257" s="19">
        <v>2021.0</v>
      </c>
      <c r="G1257" s="35">
        <v>44217.0</v>
      </c>
      <c r="H1257" s="15">
        <v>27.0</v>
      </c>
      <c r="I1257" s="21">
        <v>45268.0</v>
      </c>
      <c r="J1257" s="15">
        <v>0.0</v>
      </c>
      <c r="K1257" s="15">
        <v>0.0</v>
      </c>
      <c r="L1257" s="22" t="s">
        <v>47</v>
      </c>
      <c r="M1257" s="23">
        <v>0.0</v>
      </c>
      <c r="N1257" s="23">
        <v>0.0</v>
      </c>
      <c r="O1257" s="25" t="s">
        <v>68</v>
      </c>
      <c r="P1257" s="25"/>
      <c r="Q1257" s="26"/>
      <c r="R1257" s="27" t="s">
        <v>92</v>
      </c>
      <c r="S1257" s="27"/>
      <c r="T1257" s="26" t="s">
        <v>50</v>
      </c>
      <c r="U1257" s="26">
        <v>86.0</v>
      </c>
      <c r="V1257" s="33" t="s">
        <v>7944</v>
      </c>
      <c r="W1257" s="26">
        <v>86062.0</v>
      </c>
      <c r="X1257" s="26" t="s">
        <v>7945</v>
      </c>
      <c r="Y1257" s="26" t="s">
        <v>4603</v>
      </c>
      <c r="Z1257" s="33" t="s">
        <v>1230</v>
      </c>
      <c r="AA1257" s="84" t="s">
        <v>55</v>
      </c>
      <c r="AB1257" s="46" t="s">
        <v>7946</v>
      </c>
      <c r="AC1257" s="26" t="s">
        <v>7947</v>
      </c>
      <c r="AD1257" s="26" t="s">
        <v>47</v>
      </c>
      <c r="AE1257" s="26" t="s">
        <v>47</v>
      </c>
      <c r="AF1257" s="26"/>
      <c r="AG1257" s="26" t="s">
        <v>78</v>
      </c>
      <c r="AH1257" s="26" t="s">
        <v>79</v>
      </c>
      <c r="AI1257" s="26" t="s">
        <v>408</v>
      </c>
      <c r="AJ1257" s="30">
        <v>95.0</v>
      </c>
      <c r="AK1257" s="30">
        <v>20.0</v>
      </c>
      <c r="AL1257" s="30">
        <f>AJ1257-AK1257</f>
        <v>75</v>
      </c>
      <c r="AM1257" s="30">
        <v>75.0</v>
      </c>
      <c r="AN1257" s="30">
        <f>AL1257-AM1257</f>
        <v>0</v>
      </c>
      <c r="AO1257" s="30">
        <f>AN1257</f>
        <v>0</v>
      </c>
      <c r="AP1257" s="26" t="s">
        <v>3824</v>
      </c>
      <c r="AQ1257" s="26"/>
      <c r="AR1257" s="26"/>
      <c r="AS1257" s="26"/>
      <c r="AT1257" s="26"/>
      <c r="AU1257" s="26"/>
      <c r="AV1257" s="31"/>
      <c r="AW1257" s="31"/>
      <c r="AX1257" s="31"/>
      <c r="AY1257" s="31"/>
      <c r="AZ1257" s="31"/>
    </row>
    <row r="1258">
      <c r="A1258" s="32" t="s">
        <v>424</v>
      </c>
      <c r="B1258" s="41" t="s">
        <v>7948</v>
      </c>
      <c r="C1258" s="18" t="s">
        <v>7949</v>
      </c>
      <c r="D1258" s="33"/>
      <c r="E1258" s="42" t="s">
        <v>67</v>
      </c>
      <c r="F1258" s="85"/>
      <c r="G1258" s="35"/>
      <c r="H1258" s="32">
        <v>0.0</v>
      </c>
      <c r="I1258" s="36" t="s">
        <v>47</v>
      </c>
      <c r="J1258" s="32">
        <v>0.0</v>
      </c>
      <c r="K1258" s="32">
        <v>0.0</v>
      </c>
      <c r="L1258" s="49" t="s">
        <v>47</v>
      </c>
      <c r="M1258" s="50">
        <v>0.0</v>
      </c>
      <c r="N1258" s="50">
        <v>0.0</v>
      </c>
      <c r="O1258" s="24" t="s">
        <v>68</v>
      </c>
      <c r="P1258" s="25"/>
      <c r="Q1258" s="25"/>
      <c r="R1258" s="27"/>
      <c r="S1258" s="103"/>
      <c r="T1258" s="25"/>
      <c r="U1258" s="26">
        <v>62.0</v>
      </c>
      <c r="V1258" s="45"/>
      <c r="W1258" s="25"/>
      <c r="X1258" s="26"/>
      <c r="Y1258" s="26" t="s">
        <v>307</v>
      </c>
      <c r="Z1258" s="33"/>
      <c r="AA1258" s="26"/>
      <c r="AB1258" s="46"/>
      <c r="AC1258" s="26"/>
      <c r="AD1258" s="25"/>
      <c r="AE1258" s="25"/>
      <c r="AF1258" s="25"/>
      <c r="AG1258" s="25"/>
      <c r="AH1258" s="25"/>
      <c r="AI1258" s="25"/>
      <c r="AJ1258" s="47">
        <v>49.0</v>
      </c>
      <c r="AK1258" s="47"/>
      <c r="AL1258" s="47"/>
      <c r="AM1258" s="30"/>
      <c r="AN1258" s="47"/>
      <c r="AO1258" s="47"/>
      <c r="AP1258" s="25"/>
      <c r="AQ1258" s="25"/>
      <c r="AR1258" s="25"/>
      <c r="AS1258" s="25"/>
      <c r="AT1258" s="25"/>
      <c r="AU1258" s="25"/>
      <c r="AV1258" s="48"/>
      <c r="AW1258" s="48"/>
      <c r="AX1258" s="48"/>
      <c r="AY1258" s="48"/>
      <c r="AZ1258" s="48"/>
    </row>
    <row r="1259">
      <c r="A1259" s="32" t="s">
        <v>424</v>
      </c>
      <c r="B1259" s="41" t="s">
        <v>7950</v>
      </c>
      <c r="C1259" s="18" t="s">
        <v>7951</v>
      </c>
      <c r="D1259" s="33"/>
      <c r="E1259" s="42" t="s">
        <v>67</v>
      </c>
      <c r="F1259" s="19">
        <v>2021.0</v>
      </c>
      <c r="G1259" s="35">
        <v>44503.0</v>
      </c>
      <c r="H1259" s="32">
        <v>0.0</v>
      </c>
      <c r="I1259" s="36" t="s">
        <v>47</v>
      </c>
      <c r="J1259" s="32">
        <v>0.0</v>
      </c>
      <c r="K1259" s="32">
        <v>0.0</v>
      </c>
      <c r="L1259" s="49" t="s">
        <v>47</v>
      </c>
      <c r="M1259" s="50">
        <v>0.0</v>
      </c>
      <c r="N1259" s="50">
        <v>0.0</v>
      </c>
      <c r="O1259" s="24" t="s">
        <v>68</v>
      </c>
      <c r="P1259" s="25"/>
      <c r="Q1259" s="25"/>
      <c r="R1259" s="27"/>
      <c r="S1259" s="103"/>
      <c r="T1259" s="25"/>
      <c r="U1259" s="26">
        <v>75.0</v>
      </c>
      <c r="V1259" s="45"/>
      <c r="W1259" s="25"/>
      <c r="X1259" s="26"/>
      <c r="Y1259" s="26" t="s">
        <v>307</v>
      </c>
      <c r="Z1259" s="33"/>
      <c r="AA1259" s="26"/>
      <c r="AB1259" s="46"/>
      <c r="AC1259" s="26"/>
      <c r="AD1259" s="25"/>
      <c r="AE1259" s="25"/>
      <c r="AF1259" s="25"/>
      <c r="AG1259" s="25"/>
      <c r="AH1259" s="25"/>
      <c r="AI1259" s="25"/>
      <c r="AJ1259" s="47">
        <v>49.0</v>
      </c>
      <c r="AK1259" s="47"/>
      <c r="AL1259" s="47"/>
      <c r="AM1259" s="30"/>
      <c r="AN1259" s="47"/>
      <c r="AO1259" s="47"/>
      <c r="AP1259" s="25"/>
      <c r="AQ1259" s="25"/>
      <c r="AR1259" s="25"/>
      <c r="AS1259" s="25"/>
      <c r="AT1259" s="25"/>
      <c r="AU1259" s="25"/>
      <c r="AV1259" s="48"/>
      <c r="AW1259" s="48"/>
      <c r="AX1259" s="48"/>
      <c r="AY1259" s="48"/>
      <c r="AZ1259" s="48"/>
    </row>
    <row r="1260">
      <c r="A1260" s="32" t="s">
        <v>43</v>
      </c>
      <c r="B1260" s="41" t="s">
        <v>7952</v>
      </c>
      <c r="C1260" s="18" t="s">
        <v>7953</v>
      </c>
      <c r="D1260" s="33">
        <v>53.0</v>
      </c>
      <c r="E1260" s="53" t="s">
        <v>81</v>
      </c>
      <c r="F1260" s="309"/>
      <c r="G1260" s="35"/>
      <c r="H1260" s="15"/>
      <c r="I1260" s="21"/>
      <c r="J1260" s="15"/>
      <c r="K1260" s="15"/>
      <c r="L1260" s="22"/>
      <c r="M1260" s="23"/>
      <c r="N1260" s="23"/>
      <c r="O1260" s="24" t="s">
        <v>68</v>
      </c>
      <c r="P1260" s="24" t="s">
        <v>488</v>
      </c>
      <c r="Q1260" s="26"/>
      <c r="R1260" s="27" t="s">
        <v>1089</v>
      </c>
      <c r="S1260" s="27"/>
      <c r="T1260" s="25" t="s">
        <v>50</v>
      </c>
      <c r="U1260" s="17">
        <v>33.0</v>
      </c>
      <c r="V1260" s="18" t="s">
        <v>7954</v>
      </c>
      <c r="W1260" s="17">
        <v>33300.0</v>
      </c>
      <c r="X1260" s="17" t="s">
        <v>963</v>
      </c>
      <c r="Y1260" s="26" t="s">
        <v>7955</v>
      </c>
      <c r="Z1260" s="33"/>
      <c r="AA1260" s="26" t="s">
        <v>7956</v>
      </c>
      <c r="AB1260" s="46" t="s">
        <v>7957</v>
      </c>
      <c r="AC1260" s="26" t="s">
        <v>7958</v>
      </c>
      <c r="AD1260" s="26"/>
      <c r="AE1260" s="26"/>
      <c r="AF1260" s="26"/>
      <c r="AG1260" s="26"/>
      <c r="AH1260" s="26"/>
      <c r="AI1260" s="26"/>
      <c r="AJ1260" s="30"/>
      <c r="AK1260" s="30"/>
      <c r="AL1260" s="30"/>
      <c r="AM1260" s="30"/>
      <c r="AN1260" s="30"/>
      <c r="AO1260" s="30"/>
      <c r="AP1260" s="26"/>
      <c r="AQ1260" s="26"/>
      <c r="AR1260" s="26"/>
      <c r="AS1260" s="26"/>
      <c r="AT1260" s="26"/>
      <c r="AU1260" s="26"/>
      <c r="AV1260" s="31"/>
      <c r="AW1260" s="31"/>
      <c r="AX1260" s="31"/>
      <c r="AY1260" s="31"/>
      <c r="AZ1260" s="31"/>
    </row>
    <row r="1261">
      <c r="A1261" s="32" t="s">
        <v>424</v>
      </c>
      <c r="B1261" s="41" t="s">
        <v>7959</v>
      </c>
      <c r="C1261" s="18" t="s">
        <v>7960</v>
      </c>
      <c r="D1261" s="33"/>
      <c r="E1261" s="42" t="s">
        <v>67</v>
      </c>
      <c r="F1261" s="19">
        <v>2021.0</v>
      </c>
      <c r="G1261" s="35">
        <v>44533.0</v>
      </c>
      <c r="H1261" s="32">
        <v>0.0</v>
      </c>
      <c r="I1261" s="36" t="s">
        <v>47</v>
      </c>
      <c r="J1261" s="32">
        <v>0.0</v>
      </c>
      <c r="K1261" s="32">
        <v>0.0</v>
      </c>
      <c r="L1261" s="49" t="s">
        <v>47</v>
      </c>
      <c r="M1261" s="50">
        <v>0.0</v>
      </c>
      <c r="N1261" s="50">
        <v>0.0</v>
      </c>
      <c r="O1261" s="25"/>
      <c r="P1261" s="25"/>
      <c r="Q1261" s="25"/>
      <c r="R1261" s="27"/>
      <c r="S1261" s="103"/>
      <c r="T1261" s="25"/>
      <c r="U1261" s="26">
        <v>79.0</v>
      </c>
      <c r="V1261" s="56" t="s">
        <v>7961</v>
      </c>
      <c r="W1261" s="24">
        <v>79180.0</v>
      </c>
      <c r="X1261" s="17" t="s">
        <v>3503</v>
      </c>
      <c r="Y1261" s="26" t="s">
        <v>307</v>
      </c>
      <c r="Z1261" s="33"/>
      <c r="AA1261" s="26"/>
      <c r="AB1261" s="46"/>
      <c r="AC1261" s="26"/>
      <c r="AD1261" s="25"/>
      <c r="AE1261" s="25"/>
      <c r="AF1261" s="25"/>
      <c r="AG1261" s="25"/>
      <c r="AH1261" s="25"/>
      <c r="AI1261" s="25"/>
      <c r="AJ1261" s="47">
        <v>49.0</v>
      </c>
      <c r="AK1261" s="47"/>
      <c r="AL1261" s="47"/>
      <c r="AM1261" s="30"/>
      <c r="AN1261" s="47"/>
      <c r="AO1261" s="47"/>
      <c r="AP1261" s="25"/>
      <c r="AQ1261" s="25"/>
      <c r="AR1261" s="25"/>
      <c r="AS1261" s="25"/>
      <c r="AT1261" s="25"/>
      <c r="AU1261" s="25"/>
      <c r="AV1261" s="48"/>
      <c r="AW1261" s="48"/>
      <c r="AX1261" s="48"/>
      <c r="AY1261" s="48"/>
      <c r="AZ1261" s="48"/>
    </row>
    <row r="1262">
      <c r="A1262" s="80" t="s">
        <v>43</v>
      </c>
      <c r="B1262" s="41" t="s">
        <v>7959</v>
      </c>
      <c r="C1262" s="18" t="s">
        <v>7962</v>
      </c>
      <c r="D1262" s="33" t="s">
        <v>615</v>
      </c>
      <c r="E1262" s="42" t="s">
        <v>81</v>
      </c>
      <c r="F1262" s="85"/>
      <c r="G1262" s="35"/>
      <c r="H1262" s="80"/>
      <c r="I1262" s="81"/>
      <c r="J1262" s="80"/>
      <c r="K1262" s="80"/>
      <c r="L1262" s="82"/>
      <c r="M1262" s="86"/>
      <c r="N1262" s="86"/>
      <c r="O1262" s="17" t="s">
        <v>68</v>
      </c>
      <c r="P1262" s="17" t="s">
        <v>803</v>
      </c>
      <c r="Q1262" s="26"/>
      <c r="R1262" s="27" t="s">
        <v>616</v>
      </c>
      <c r="S1262" s="27"/>
      <c r="T1262" s="17"/>
      <c r="U1262" s="26">
        <v>33.0</v>
      </c>
      <c r="V1262" s="33" t="s">
        <v>7963</v>
      </c>
      <c r="W1262" s="26">
        <v>33100.0</v>
      </c>
      <c r="X1262" s="26" t="s">
        <v>963</v>
      </c>
      <c r="Y1262" s="26" t="s">
        <v>7964</v>
      </c>
      <c r="Z1262" s="33" t="s">
        <v>4952</v>
      </c>
      <c r="AA1262" s="26" t="s">
        <v>809</v>
      </c>
      <c r="AB1262" s="46" t="s">
        <v>7965</v>
      </c>
      <c r="AC1262" s="17" t="s">
        <v>7966</v>
      </c>
      <c r="AD1262" s="26"/>
      <c r="AE1262" s="26"/>
      <c r="AF1262" s="26"/>
      <c r="AG1262" s="26"/>
      <c r="AH1262" s="26"/>
      <c r="AI1262" s="26"/>
      <c r="AJ1262" s="30"/>
      <c r="AK1262" s="30"/>
      <c r="AL1262" s="30"/>
      <c r="AM1262" s="30"/>
      <c r="AN1262" s="30"/>
      <c r="AO1262" s="30"/>
      <c r="AP1262" s="26"/>
      <c r="AQ1262" s="26"/>
      <c r="AR1262" s="26"/>
      <c r="AS1262" s="26"/>
      <c r="AT1262" s="26"/>
      <c r="AU1262" s="26"/>
      <c r="AV1262" s="31"/>
      <c r="AW1262" s="31"/>
      <c r="AX1262" s="31"/>
      <c r="AY1262" s="31"/>
      <c r="AZ1262" s="31"/>
    </row>
    <row r="1263">
      <c r="A1263" s="60" t="s">
        <v>43</v>
      </c>
      <c r="B1263" s="41" t="s">
        <v>7967</v>
      </c>
      <c r="C1263" s="17" t="s">
        <v>7968</v>
      </c>
      <c r="D1263" s="33"/>
      <c r="E1263" s="26" t="s">
        <v>81</v>
      </c>
      <c r="F1263" s="34"/>
      <c r="G1263" s="44"/>
      <c r="H1263" s="60"/>
      <c r="I1263" s="62"/>
      <c r="J1263" s="60"/>
      <c r="K1263" s="60"/>
      <c r="L1263" s="63"/>
      <c r="M1263" s="64"/>
      <c r="N1263" s="64"/>
      <c r="O1263" s="26" t="s">
        <v>68</v>
      </c>
      <c r="P1263" s="17" t="s">
        <v>714</v>
      </c>
      <c r="Q1263" s="26"/>
      <c r="R1263" s="27" t="s">
        <v>189</v>
      </c>
      <c r="S1263" s="27"/>
      <c r="T1263" s="24" t="s">
        <v>70</v>
      </c>
      <c r="U1263" s="26"/>
      <c r="V1263" s="26"/>
      <c r="W1263" s="26"/>
      <c r="X1263" s="26"/>
      <c r="Y1263" s="26" t="s">
        <v>7969</v>
      </c>
      <c r="Z1263" s="26" t="s">
        <v>7970</v>
      </c>
      <c r="AA1263" s="26" t="s">
        <v>68</v>
      </c>
      <c r="AB1263" s="26" t="s">
        <v>7971</v>
      </c>
      <c r="AC1263" s="26" t="s">
        <v>7972</v>
      </c>
      <c r="AD1263" s="26"/>
      <c r="AE1263" s="26" t="s">
        <v>7973</v>
      </c>
      <c r="AF1263" s="39"/>
      <c r="AG1263" s="26"/>
      <c r="AH1263" s="26"/>
      <c r="AI1263" s="26"/>
      <c r="AJ1263" s="26"/>
      <c r="AK1263" s="30"/>
      <c r="AL1263" s="30"/>
      <c r="AM1263" s="30"/>
      <c r="AN1263" s="30"/>
      <c r="AO1263" s="30"/>
      <c r="AP1263" s="30"/>
      <c r="AQ1263" s="26"/>
      <c r="AR1263" s="26"/>
      <c r="AS1263" s="26"/>
      <c r="AT1263" s="26"/>
      <c r="AU1263" s="26"/>
      <c r="AV1263" s="31"/>
      <c r="AW1263" s="31"/>
      <c r="AX1263" s="31"/>
      <c r="AY1263" s="31"/>
      <c r="AZ1263" s="31"/>
    </row>
    <row r="1264">
      <c r="A1264" s="80" t="s">
        <v>43</v>
      </c>
      <c r="B1264" s="41" t="s">
        <v>7974</v>
      </c>
      <c r="C1264" s="18" t="s">
        <v>7975</v>
      </c>
      <c r="D1264" s="33" t="s">
        <v>615</v>
      </c>
      <c r="E1264" s="42" t="s">
        <v>81</v>
      </c>
      <c r="F1264" s="85"/>
      <c r="G1264" s="35"/>
      <c r="H1264" s="80"/>
      <c r="I1264" s="81"/>
      <c r="J1264" s="80"/>
      <c r="K1264" s="80"/>
      <c r="L1264" s="82"/>
      <c r="M1264" s="86"/>
      <c r="N1264" s="86"/>
      <c r="O1264" s="17" t="s">
        <v>68</v>
      </c>
      <c r="P1264" s="17" t="s">
        <v>803</v>
      </c>
      <c r="Q1264" s="26"/>
      <c r="R1264" s="27" t="s">
        <v>961</v>
      </c>
      <c r="S1264" s="27"/>
      <c r="T1264" s="17"/>
      <c r="U1264" s="26">
        <v>33.0</v>
      </c>
      <c r="V1264" s="33" t="s">
        <v>7976</v>
      </c>
      <c r="W1264" s="26">
        <v>33700.0</v>
      </c>
      <c r="X1264" s="26" t="s">
        <v>3049</v>
      </c>
      <c r="Y1264" s="26" t="s">
        <v>7977</v>
      </c>
      <c r="Z1264" s="33" t="s">
        <v>866</v>
      </c>
      <c r="AA1264" s="26" t="s">
        <v>182</v>
      </c>
      <c r="AB1264" s="46" t="s">
        <v>7978</v>
      </c>
      <c r="AC1264" s="17" t="s">
        <v>7979</v>
      </c>
      <c r="AD1264" s="26"/>
      <c r="AE1264" s="26"/>
      <c r="AF1264" s="26"/>
      <c r="AG1264" s="26"/>
      <c r="AH1264" s="26"/>
      <c r="AI1264" s="26"/>
      <c r="AJ1264" s="30"/>
      <c r="AK1264" s="30"/>
      <c r="AL1264" s="30"/>
      <c r="AM1264" s="30"/>
      <c r="AN1264" s="30"/>
      <c r="AO1264" s="30"/>
      <c r="AP1264" s="26"/>
      <c r="AQ1264" s="26"/>
      <c r="AR1264" s="26"/>
      <c r="AS1264" s="26"/>
      <c r="AT1264" s="26"/>
      <c r="AU1264" s="26"/>
      <c r="AV1264" s="31"/>
      <c r="AW1264" s="31"/>
      <c r="AX1264" s="31"/>
      <c r="AY1264" s="31"/>
      <c r="AZ1264" s="31"/>
    </row>
    <row r="1265">
      <c r="A1265" s="80" t="s">
        <v>43</v>
      </c>
      <c r="B1265" s="41" t="s">
        <v>7980</v>
      </c>
      <c r="C1265" s="18"/>
      <c r="D1265" s="33"/>
      <c r="E1265" s="42" t="s">
        <v>586</v>
      </c>
      <c r="F1265" s="304"/>
      <c r="G1265" s="35"/>
      <c r="H1265" s="60"/>
      <c r="I1265" s="62"/>
      <c r="J1265" s="60"/>
      <c r="K1265" s="60"/>
      <c r="L1265" s="63"/>
      <c r="M1265" s="64"/>
      <c r="N1265" s="64"/>
      <c r="O1265" s="26"/>
      <c r="P1265" s="26" t="s">
        <v>587</v>
      </c>
      <c r="Q1265" s="26"/>
      <c r="R1265" s="27" t="s">
        <v>654</v>
      </c>
      <c r="S1265" s="27"/>
      <c r="T1265" s="26" t="s">
        <v>50</v>
      </c>
      <c r="U1265" s="26"/>
      <c r="V1265" s="33"/>
      <c r="W1265" s="26"/>
      <c r="X1265" s="26"/>
      <c r="Y1265" s="26" t="s">
        <v>7981</v>
      </c>
      <c r="Z1265" s="33" t="s">
        <v>2974</v>
      </c>
      <c r="AA1265" s="26"/>
      <c r="AB1265" s="46" t="s">
        <v>7982</v>
      </c>
      <c r="AC1265" s="26" t="s">
        <v>7983</v>
      </c>
      <c r="AD1265" s="26"/>
      <c r="AE1265" s="26"/>
      <c r="AF1265" s="26"/>
      <c r="AG1265" s="26"/>
      <c r="AH1265" s="26"/>
      <c r="AI1265" s="26"/>
      <c r="AJ1265" s="30"/>
      <c r="AK1265" s="30"/>
      <c r="AL1265" s="30"/>
      <c r="AM1265" s="30"/>
      <c r="AN1265" s="30"/>
      <c r="AO1265" s="30"/>
      <c r="AP1265" s="26"/>
      <c r="AQ1265" s="26"/>
      <c r="AR1265" s="26"/>
      <c r="AS1265" s="26"/>
      <c r="AT1265" s="26"/>
      <c r="AU1265" s="26"/>
      <c r="AV1265" s="31"/>
      <c r="AW1265" s="31"/>
      <c r="AX1265" s="31"/>
      <c r="AY1265" s="31"/>
      <c r="AZ1265" s="31"/>
    </row>
    <row r="1266">
      <c r="A1266" s="15" t="s">
        <v>43</v>
      </c>
      <c r="B1266" s="16" t="s">
        <v>7984</v>
      </c>
      <c r="C1266" s="18" t="s">
        <v>7985</v>
      </c>
      <c r="D1266" s="18" t="s">
        <v>7986</v>
      </c>
      <c r="E1266" s="42" t="s">
        <v>67</v>
      </c>
      <c r="F1266" s="19">
        <v>2025.0</v>
      </c>
      <c r="G1266" s="20">
        <v>45708.0</v>
      </c>
      <c r="H1266" s="15">
        <v>2.0</v>
      </c>
      <c r="I1266" s="21">
        <v>46006.0</v>
      </c>
      <c r="J1266" s="15">
        <v>2.0</v>
      </c>
      <c r="K1266" s="15">
        <v>0.0</v>
      </c>
      <c r="L1266" s="22">
        <v>45993.0</v>
      </c>
      <c r="M1266" s="23">
        <v>5.0</v>
      </c>
      <c r="N1266" s="23">
        <v>0.0</v>
      </c>
      <c r="O1266" s="24" t="s">
        <v>68</v>
      </c>
      <c r="P1266" s="24" t="s">
        <v>237</v>
      </c>
      <c r="Q1266" s="26"/>
      <c r="R1266" s="27" t="s">
        <v>49</v>
      </c>
      <c r="S1266" s="27"/>
      <c r="T1266" s="25" t="s">
        <v>50</v>
      </c>
      <c r="U1266" s="17">
        <v>64.0</v>
      </c>
      <c r="V1266" s="18" t="s">
        <v>7987</v>
      </c>
      <c r="W1266" s="17">
        <v>64510.0</v>
      </c>
      <c r="X1266" s="17" t="s">
        <v>7988</v>
      </c>
      <c r="Y1266" s="17" t="s">
        <v>7989</v>
      </c>
      <c r="Z1266" s="18" t="s">
        <v>7990</v>
      </c>
      <c r="AA1266" s="17" t="s">
        <v>5239</v>
      </c>
      <c r="AB1266" s="57" t="s">
        <v>7991</v>
      </c>
      <c r="AC1266" s="26"/>
      <c r="AD1266" s="26"/>
      <c r="AE1266" s="26"/>
      <c r="AF1266" s="26"/>
      <c r="AG1266" s="26"/>
      <c r="AH1266" s="26"/>
      <c r="AI1266" s="26"/>
      <c r="AJ1266" s="30"/>
      <c r="AK1266" s="30"/>
      <c r="AL1266" s="30"/>
      <c r="AM1266" s="30"/>
      <c r="AN1266" s="30"/>
      <c r="AO1266" s="30"/>
      <c r="AP1266" s="26"/>
      <c r="AQ1266" s="26"/>
      <c r="AR1266" s="26"/>
      <c r="AS1266" s="26"/>
      <c r="AT1266" s="26"/>
      <c r="AU1266" s="26"/>
      <c r="AV1266" s="31"/>
      <c r="AW1266" s="31"/>
      <c r="AX1266" s="31"/>
      <c r="AY1266" s="31"/>
      <c r="AZ1266" s="31"/>
    </row>
    <row r="1267">
      <c r="A1267" s="32" t="s">
        <v>43</v>
      </c>
      <c r="B1267" s="41" t="s">
        <v>7992</v>
      </c>
      <c r="C1267" s="18" t="s">
        <v>7993</v>
      </c>
      <c r="D1267" s="33">
        <v>300.0</v>
      </c>
      <c r="E1267" s="42" t="s">
        <v>67</v>
      </c>
      <c r="F1267" s="19">
        <v>2021.0</v>
      </c>
      <c r="G1267" s="35">
        <v>44459.0</v>
      </c>
      <c r="H1267" s="15">
        <v>5.0</v>
      </c>
      <c r="I1267" s="21">
        <v>46062.0</v>
      </c>
      <c r="J1267" s="15">
        <v>0.0</v>
      </c>
      <c r="K1267" s="15">
        <v>1.0</v>
      </c>
      <c r="L1267" s="49" t="s">
        <v>47</v>
      </c>
      <c r="M1267" s="50">
        <v>0.0</v>
      </c>
      <c r="N1267" s="50">
        <v>0.0</v>
      </c>
      <c r="O1267" s="25" t="s">
        <v>68</v>
      </c>
      <c r="P1267" s="25"/>
      <c r="Q1267" s="26"/>
      <c r="R1267" s="27" t="s">
        <v>654</v>
      </c>
      <c r="S1267" s="27"/>
      <c r="T1267" s="26" t="s">
        <v>50</v>
      </c>
      <c r="U1267" s="26">
        <v>86.0</v>
      </c>
      <c r="V1267" s="33" t="s">
        <v>7994</v>
      </c>
      <c r="W1267" s="26">
        <v>86280.0</v>
      </c>
      <c r="X1267" s="26" t="s">
        <v>7995</v>
      </c>
      <c r="Y1267" s="26" t="s">
        <v>6918</v>
      </c>
      <c r="Z1267" s="33" t="s">
        <v>7996</v>
      </c>
      <c r="AA1267" s="26" t="s">
        <v>161</v>
      </c>
      <c r="AB1267" s="46" t="s">
        <v>7997</v>
      </c>
      <c r="AC1267" s="26" t="s">
        <v>7998</v>
      </c>
      <c r="AD1267" s="26" t="s">
        <v>7999</v>
      </c>
      <c r="AE1267" s="26" t="s">
        <v>47</v>
      </c>
      <c r="AF1267" s="26"/>
      <c r="AG1267" s="26" t="s">
        <v>78</v>
      </c>
      <c r="AH1267" s="26" t="s">
        <v>78</v>
      </c>
      <c r="AI1267" s="26" t="s">
        <v>1634</v>
      </c>
      <c r="AJ1267" s="30">
        <v>95.0</v>
      </c>
      <c r="AK1267" s="30">
        <v>20.0</v>
      </c>
      <c r="AL1267" s="30">
        <f t="shared" ref="AL1267:AL1268" si="108">AJ1267-AK1267</f>
        <v>75</v>
      </c>
      <c r="AM1267" s="30">
        <v>0.0</v>
      </c>
      <c r="AN1267" s="30">
        <f t="shared" ref="AN1267:AN1268" si="109">AL1267-AM1267</f>
        <v>75</v>
      </c>
      <c r="AO1267" s="30">
        <f t="shared" ref="AO1267:AO1268" si="110">AN1267</f>
        <v>75</v>
      </c>
      <c r="AP1267" s="26"/>
      <c r="AQ1267" s="26"/>
      <c r="AR1267" s="26"/>
      <c r="AS1267" s="26"/>
      <c r="AT1267" s="26"/>
      <c r="AU1267" s="26"/>
      <c r="AV1267" s="31"/>
      <c r="AW1267" s="31"/>
      <c r="AX1267" s="31"/>
      <c r="AY1267" s="31"/>
      <c r="AZ1267" s="31"/>
    </row>
    <row r="1268">
      <c r="A1268" s="32" t="s">
        <v>43</v>
      </c>
      <c r="B1268" s="41" t="s">
        <v>8000</v>
      </c>
      <c r="C1268" s="18" t="s">
        <v>8001</v>
      </c>
      <c r="D1268" s="33">
        <v>700.0</v>
      </c>
      <c r="E1268" s="42" t="s">
        <v>67</v>
      </c>
      <c r="F1268" s="19">
        <v>2021.0</v>
      </c>
      <c r="G1268" s="35">
        <v>44333.0</v>
      </c>
      <c r="H1268" s="15">
        <v>8.0</v>
      </c>
      <c r="I1268" s="21">
        <v>45290.0</v>
      </c>
      <c r="J1268" s="15">
        <v>0.0</v>
      </c>
      <c r="K1268" s="15">
        <v>1.0</v>
      </c>
      <c r="L1268" s="49" t="s">
        <v>47</v>
      </c>
      <c r="M1268" s="50">
        <v>0.0</v>
      </c>
      <c r="N1268" s="50">
        <v>0.0</v>
      </c>
      <c r="O1268" s="25" t="s">
        <v>68</v>
      </c>
      <c r="P1268" s="25"/>
      <c r="Q1268" s="26"/>
      <c r="R1268" s="27" t="s">
        <v>323</v>
      </c>
      <c r="S1268" s="27"/>
      <c r="T1268" s="25" t="s">
        <v>47</v>
      </c>
      <c r="U1268" s="26">
        <v>86.0</v>
      </c>
      <c r="V1268" s="33" t="s">
        <v>8002</v>
      </c>
      <c r="W1268" s="26">
        <v>86060.0</v>
      </c>
      <c r="X1268" s="26" t="s">
        <v>4619</v>
      </c>
      <c r="Y1268" s="26" t="s">
        <v>8003</v>
      </c>
      <c r="Z1268" s="33" t="s">
        <v>8004</v>
      </c>
      <c r="AA1268" s="135" t="s">
        <v>55</v>
      </c>
      <c r="AB1268" s="46" t="s">
        <v>8005</v>
      </c>
      <c r="AC1268" s="26" t="s">
        <v>47</v>
      </c>
      <c r="AD1268" s="26" t="s">
        <v>8006</v>
      </c>
      <c r="AE1268" s="26" t="s">
        <v>8007</v>
      </c>
      <c r="AF1268" s="26" t="s">
        <v>8008</v>
      </c>
      <c r="AG1268" s="26" t="s">
        <v>78</v>
      </c>
      <c r="AH1268" s="26" t="s">
        <v>78</v>
      </c>
      <c r="AI1268" s="26" t="s">
        <v>8009</v>
      </c>
      <c r="AJ1268" s="30">
        <v>95.0</v>
      </c>
      <c r="AK1268" s="30">
        <v>20.0</v>
      </c>
      <c r="AL1268" s="30">
        <f t="shared" si="108"/>
        <v>75</v>
      </c>
      <c r="AM1268" s="30">
        <v>0.0</v>
      </c>
      <c r="AN1268" s="30">
        <f t="shared" si="109"/>
        <v>75</v>
      </c>
      <c r="AO1268" s="30">
        <f t="shared" si="110"/>
        <v>75</v>
      </c>
      <c r="AP1268" s="26"/>
      <c r="AQ1268" s="26"/>
      <c r="AR1268" s="26"/>
      <c r="AS1268" s="26"/>
      <c r="AT1268" s="26"/>
      <c r="AU1268" s="26"/>
      <c r="AV1268" s="31"/>
      <c r="AW1268" s="31"/>
      <c r="AX1268" s="31"/>
      <c r="AY1268" s="31"/>
      <c r="AZ1268" s="31"/>
    </row>
    <row r="1269">
      <c r="A1269" s="15" t="s">
        <v>121</v>
      </c>
      <c r="B1269" s="16" t="s">
        <v>8010</v>
      </c>
      <c r="C1269" s="18" t="s">
        <v>8011</v>
      </c>
      <c r="D1269" s="33">
        <v>68.0</v>
      </c>
      <c r="E1269" s="53" t="s">
        <v>81</v>
      </c>
      <c r="F1269" s="310"/>
      <c r="G1269" s="35"/>
      <c r="H1269" s="15"/>
      <c r="I1269" s="21"/>
      <c r="J1269" s="15"/>
      <c r="K1269" s="15"/>
      <c r="L1269" s="22"/>
      <c r="M1269" s="23"/>
      <c r="N1269" s="23"/>
      <c r="O1269" s="24" t="s">
        <v>68</v>
      </c>
      <c r="P1269" s="24" t="s">
        <v>488</v>
      </c>
      <c r="Q1269" s="26"/>
      <c r="R1269" s="27" t="s">
        <v>392</v>
      </c>
      <c r="S1269" s="27"/>
      <c r="T1269" s="17" t="s">
        <v>50</v>
      </c>
      <c r="U1269" s="17">
        <v>59.0</v>
      </c>
      <c r="V1269" s="18" t="s">
        <v>8012</v>
      </c>
      <c r="W1269" s="17">
        <v>59960.0</v>
      </c>
      <c r="X1269" s="26" t="s">
        <v>8013</v>
      </c>
      <c r="Y1269" s="17" t="s">
        <v>8014</v>
      </c>
      <c r="Z1269" s="18" t="s">
        <v>996</v>
      </c>
      <c r="AA1269" s="26" t="s">
        <v>8015</v>
      </c>
      <c r="AB1269" s="46" t="s">
        <v>8016</v>
      </c>
      <c r="AC1269" s="17" t="s">
        <v>8017</v>
      </c>
      <c r="AD1269" s="26"/>
      <c r="AE1269" s="26"/>
      <c r="AF1269" s="26"/>
      <c r="AG1269" s="26"/>
      <c r="AH1269" s="26"/>
      <c r="AI1269" s="26"/>
      <c r="AJ1269" s="47">
        <v>49.0</v>
      </c>
      <c r="AK1269" s="30"/>
      <c r="AL1269" s="30"/>
      <c r="AM1269" s="30"/>
      <c r="AN1269" s="30"/>
      <c r="AO1269" s="30"/>
      <c r="AP1269" s="26"/>
      <c r="AQ1269" s="26"/>
      <c r="AR1269" s="26"/>
      <c r="AS1269" s="26"/>
      <c r="AT1269" s="26"/>
      <c r="AU1269" s="26"/>
      <c r="AV1269" s="31"/>
      <c r="AW1269" s="31"/>
      <c r="AX1269" s="31"/>
      <c r="AY1269" s="31"/>
      <c r="AZ1269" s="31"/>
    </row>
    <row r="1270">
      <c r="A1270" s="15" t="s">
        <v>43</v>
      </c>
      <c r="B1270" s="16" t="s">
        <v>8018</v>
      </c>
      <c r="C1270" s="18" t="s">
        <v>8019</v>
      </c>
      <c r="D1270" s="18">
        <v>200.0</v>
      </c>
      <c r="E1270" s="42" t="s">
        <v>67</v>
      </c>
      <c r="F1270" s="19">
        <v>2025.0</v>
      </c>
      <c r="G1270" s="55">
        <v>45771.0</v>
      </c>
      <c r="H1270" s="15">
        <v>17.0</v>
      </c>
      <c r="I1270" s="21">
        <v>45996.0</v>
      </c>
      <c r="J1270" s="15">
        <v>17.0</v>
      </c>
      <c r="K1270" s="15">
        <v>0.0</v>
      </c>
      <c r="L1270" s="22">
        <v>45924.0</v>
      </c>
      <c r="M1270" s="23">
        <v>0.0</v>
      </c>
      <c r="N1270" s="23">
        <v>3.0</v>
      </c>
      <c r="O1270" s="24" t="s">
        <v>68</v>
      </c>
      <c r="P1270" s="155" t="s">
        <v>1161</v>
      </c>
      <c r="Q1270" s="24" t="s">
        <v>8020</v>
      </c>
      <c r="R1270" s="27" t="s">
        <v>334</v>
      </c>
      <c r="S1270" s="27"/>
      <c r="T1270" s="26" t="s">
        <v>50</v>
      </c>
      <c r="U1270" s="24">
        <v>59.0</v>
      </c>
      <c r="V1270" s="56" t="s">
        <v>8021</v>
      </c>
      <c r="W1270" s="24">
        <v>59580.0</v>
      </c>
      <c r="X1270" s="17" t="s">
        <v>8022</v>
      </c>
      <c r="Y1270" s="17" t="s">
        <v>8023</v>
      </c>
      <c r="Z1270" s="266" t="s">
        <v>1305</v>
      </c>
      <c r="AA1270" s="250" t="s">
        <v>55</v>
      </c>
      <c r="AB1270" s="330" t="s">
        <v>8024</v>
      </c>
      <c r="AC1270" s="251" t="s">
        <v>8025</v>
      </c>
      <c r="AD1270" s="25"/>
      <c r="AE1270" s="25"/>
      <c r="AF1270" s="25"/>
      <c r="AG1270" s="24" t="s">
        <v>8026</v>
      </c>
      <c r="AH1270" s="25"/>
      <c r="AI1270" s="25"/>
      <c r="AJ1270" s="47"/>
      <c r="AK1270" s="47"/>
      <c r="AL1270" s="47"/>
      <c r="AM1270" s="30"/>
      <c r="AN1270" s="47"/>
      <c r="AO1270" s="47"/>
      <c r="AP1270" s="25"/>
      <c r="AQ1270" s="26"/>
      <c r="AR1270" s="25"/>
      <c r="AS1270" s="25"/>
      <c r="AT1270" s="25"/>
      <c r="AU1270" s="25"/>
      <c r="AV1270" s="48"/>
      <c r="AW1270" s="48"/>
      <c r="AX1270" s="48"/>
      <c r="AY1270" s="48"/>
      <c r="AZ1270" s="48"/>
    </row>
    <row r="1271">
      <c r="A1271" s="15" t="s">
        <v>121</v>
      </c>
      <c r="B1271" s="16" t="s">
        <v>8027</v>
      </c>
      <c r="C1271" s="18" t="s">
        <v>8028</v>
      </c>
      <c r="D1271" s="18">
        <v>54.0</v>
      </c>
      <c r="E1271" s="42" t="s">
        <v>2012</v>
      </c>
      <c r="F1271" s="304"/>
      <c r="G1271" s="44"/>
      <c r="H1271" s="124">
        <v>1.0</v>
      </c>
      <c r="I1271" s="125">
        <v>45737.0</v>
      </c>
      <c r="J1271" s="124">
        <v>1.0</v>
      </c>
      <c r="K1271" s="124">
        <v>0.0</v>
      </c>
      <c r="L1271" s="22" t="s">
        <v>47</v>
      </c>
      <c r="M1271" s="23">
        <v>0.0</v>
      </c>
      <c r="N1271" s="23">
        <v>0.0</v>
      </c>
      <c r="O1271" s="24" t="s">
        <v>68</v>
      </c>
      <c r="P1271" s="155" t="s">
        <v>1161</v>
      </c>
      <c r="Q1271" s="25"/>
      <c r="R1271" s="27" t="s">
        <v>226</v>
      </c>
      <c r="S1271" s="27"/>
      <c r="T1271" s="17" t="s">
        <v>434</v>
      </c>
      <c r="U1271" s="24">
        <v>54.0</v>
      </c>
      <c r="V1271" s="45"/>
      <c r="W1271" s="25"/>
      <c r="X1271" s="17" t="s">
        <v>8029</v>
      </c>
      <c r="Y1271" s="26" t="s">
        <v>8030</v>
      </c>
      <c r="Z1271" s="201" t="s">
        <v>338</v>
      </c>
      <c r="AA1271" s="84" t="s">
        <v>328</v>
      </c>
      <c r="AB1271" s="331" t="s">
        <v>8031</v>
      </c>
      <c r="AC1271" s="253" t="s">
        <v>8032</v>
      </c>
      <c r="AD1271" s="25"/>
      <c r="AE1271" s="25"/>
      <c r="AF1271" s="25"/>
      <c r="AG1271" s="25"/>
      <c r="AH1271" s="25"/>
      <c r="AI1271" s="25"/>
      <c r="AJ1271" s="47">
        <v>49.0</v>
      </c>
      <c r="AK1271" s="47"/>
      <c r="AL1271" s="47"/>
      <c r="AM1271" s="30"/>
      <c r="AN1271" s="47"/>
      <c r="AO1271" s="47"/>
      <c r="AP1271" s="25"/>
      <c r="AQ1271" s="26"/>
      <c r="AR1271" s="25"/>
      <c r="AS1271" s="25"/>
      <c r="AT1271" s="25"/>
      <c r="AU1271" s="25"/>
      <c r="AV1271" s="48"/>
      <c r="AW1271" s="48"/>
      <c r="AX1271" s="48"/>
      <c r="AY1271" s="48"/>
      <c r="AZ1271" s="48"/>
    </row>
    <row r="1272">
      <c r="A1272" s="80" t="s">
        <v>43</v>
      </c>
      <c r="B1272" s="41" t="s">
        <v>8033</v>
      </c>
      <c r="C1272" s="18" t="s">
        <v>8034</v>
      </c>
      <c r="D1272" s="33">
        <v>250.0</v>
      </c>
      <c r="E1272" s="42" t="s">
        <v>81</v>
      </c>
      <c r="F1272" s="85"/>
      <c r="G1272" s="35"/>
      <c r="H1272" s="80"/>
      <c r="I1272" s="81"/>
      <c r="J1272" s="80"/>
      <c r="K1272" s="80"/>
      <c r="L1272" s="82"/>
      <c r="M1272" s="86"/>
      <c r="N1272" s="86"/>
      <c r="O1272" s="17" t="s">
        <v>68</v>
      </c>
      <c r="P1272" s="17" t="s">
        <v>206</v>
      </c>
      <c r="Q1272" s="26"/>
      <c r="R1272" s="27" t="s">
        <v>215</v>
      </c>
      <c r="S1272" s="27"/>
      <c r="T1272" s="17"/>
      <c r="U1272" s="26">
        <v>35.0</v>
      </c>
      <c r="V1272" s="33" t="s">
        <v>8035</v>
      </c>
      <c r="W1272" s="26">
        <v>35290.0</v>
      </c>
      <c r="X1272" s="26" t="s">
        <v>8036</v>
      </c>
      <c r="Y1272" s="26" t="s">
        <v>8037</v>
      </c>
      <c r="Z1272" s="33" t="s">
        <v>7096</v>
      </c>
      <c r="AA1272" s="26"/>
      <c r="AB1272" s="46" t="s">
        <v>8038</v>
      </c>
      <c r="AC1272" s="17" t="s">
        <v>8039</v>
      </c>
      <c r="AD1272" s="26"/>
      <c r="AE1272" s="26"/>
      <c r="AF1272" s="26"/>
      <c r="AG1272" s="26" t="s">
        <v>8040</v>
      </c>
      <c r="AH1272" s="26"/>
      <c r="AI1272" s="26"/>
      <c r="AJ1272" s="30"/>
      <c r="AK1272" s="30"/>
      <c r="AL1272" s="30"/>
      <c r="AM1272" s="30"/>
      <c r="AN1272" s="30"/>
      <c r="AO1272" s="30"/>
      <c r="AP1272" s="26"/>
      <c r="AQ1272" s="26"/>
      <c r="AR1272" s="26"/>
      <c r="AS1272" s="26"/>
      <c r="AT1272" s="26"/>
      <c r="AU1272" s="26"/>
      <c r="AV1272" s="31"/>
      <c r="AW1272" s="31"/>
      <c r="AX1272" s="31"/>
      <c r="AY1272" s="31"/>
      <c r="AZ1272" s="31"/>
    </row>
    <row r="1273">
      <c r="A1273" s="80" t="s">
        <v>43</v>
      </c>
      <c r="B1273" s="41" t="s">
        <v>8041</v>
      </c>
      <c r="C1273" s="18"/>
      <c r="D1273" s="33"/>
      <c r="E1273" s="42" t="s">
        <v>586</v>
      </c>
      <c r="F1273" s="304"/>
      <c r="G1273" s="35"/>
      <c r="H1273" s="60"/>
      <c r="I1273" s="62"/>
      <c r="J1273" s="60"/>
      <c r="K1273" s="60"/>
      <c r="L1273" s="63"/>
      <c r="M1273" s="64"/>
      <c r="N1273" s="64"/>
      <c r="O1273" s="26"/>
      <c r="P1273" s="26" t="s">
        <v>587</v>
      </c>
      <c r="Q1273" s="26"/>
      <c r="R1273" s="27" t="s">
        <v>1089</v>
      </c>
      <c r="S1273" s="27"/>
      <c r="T1273" s="25" t="s">
        <v>50</v>
      </c>
      <c r="U1273" s="26"/>
      <c r="V1273" s="33"/>
      <c r="W1273" s="26"/>
      <c r="X1273" s="26"/>
      <c r="Y1273" s="26" t="s">
        <v>8042</v>
      </c>
      <c r="Z1273" s="33" t="s">
        <v>7868</v>
      </c>
      <c r="AA1273" s="26"/>
      <c r="AB1273" s="46" t="s">
        <v>8043</v>
      </c>
      <c r="AC1273" s="26" t="s">
        <v>8044</v>
      </c>
      <c r="AD1273" s="26"/>
      <c r="AE1273" s="26"/>
      <c r="AF1273" s="26"/>
      <c r="AG1273" s="26"/>
      <c r="AH1273" s="26"/>
      <c r="AI1273" s="26"/>
      <c r="AJ1273" s="30"/>
      <c r="AK1273" s="30"/>
      <c r="AL1273" s="30"/>
      <c r="AM1273" s="30"/>
      <c r="AN1273" s="30"/>
      <c r="AO1273" s="30"/>
      <c r="AP1273" s="26"/>
      <c r="AQ1273" s="26"/>
      <c r="AR1273" s="26"/>
      <c r="AS1273" s="26"/>
      <c r="AT1273" s="26"/>
      <c r="AU1273" s="26"/>
      <c r="AV1273" s="31"/>
      <c r="AW1273" s="31"/>
      <c r="AX1273" s="31"/>
      <c r="AY1273" s="31"/>
      <c r="AZ1273" s="31"/>
    </row>
    <row r="1274">
      <c r="A1274" s="32" t="s">
        <v>43</v>
      </c>
      <c r="B1274" s="41" t="s">
        <v>8045</v>
      </c>
      <c r="C1274" s="26" t="str">
        <f>B1274 &amp; " " &amp;W1274  &amp; " " &amp;U1275  &amp; " " &amp;O1274
</f>
        <v>SAMIBOIS-SAMIPLAST COEX 17 CSE</v>
      </c>
      <c r="D1274" s="33"/>
      <c r="E1274" s="258" t="s">
        <v>103</v>
      </c>
      <c r="F1274" s="34"/>
      <c r="G1274" s="35"/>
      <c r="H1274" s="32"/>
      <c r="I1274" s="36"/>
      <c r="J1274" s="32"/>
      <c r="K1274" s="32"/>
      <c r="L1274" s="49"/>
      <c r="M1274" s="50"/>
      <c r="N1274" s="50"/>
      <c r="O1274" s="25" t="s">
        <v>68</v>
      </c>
      <c r="P1274" s="25"/>
      <c r="Q1274" s="26"/>
      <c r="R1274" s="38" t="s">
        <v>60</v>
      </c>
      <c r="S1274" s="38"/>
      <c r="T1274" s="26" t="s">
        <v>70</v>
      </c>
      <c r="U1274" s="26">
        <v>85.0</v>
      </c>
      <c r="V1274" s="26" t="s">
        <v>8046</v>
      </c>
      <c r="W1274" s="26" t="s">
        <v>1052</v>
      </c>
      <c r="X1274" s="26" t="s">
        <v>1053</v>
      </c>
      <c r="Y1274" s="26" t="s">
        <v>8047</v>
      </c>
      <c r="Z1274" s="33" t="s">
        <v>8048</v>
      </c>
      <c r="AA1274" s="256" t="s">
        <v>478</v>
      </c>
      <c r="AB1274" s="17" t="s">
        <v>8049</v>
      </c>
      <c r="AC1274" s="26" t="s">
        <v>8050</v>
      </c>
      <c r="AD1274" s="26"/>
      <c r="AE1274" s="26"/>
      <c r="AF1274" s="26"/>
      <c r="AG1274" s="26"/>
      <c r="AH1274" s="26"/>
      <c r="AI1274" s="26"/>
      <c r="AJ1274" s="30"/>
      <c r="AK1274" s="30"/>
      <c r="AL1274" s="30"/>
      <c r="AM1274" s="30"/>
      <c r="AN1274" s="30"/>
      <c r="AO1274" s="30"/>
      <c r="AP1274" s="26"/>
      <c r="AQ1274" s="17" t="s">
        <v>8051</v>
      </c>
      <c r="AR1274" s="40">
        <v>45186.0</v>
      </c>
      <c r="AS1274" s="26"/>
      <c r="AT1274" s="26"/>
      <c r="AU1274" s="26"/>
      <c r="AV1274" s="31"/>
      <c r="AW1274" s="31"/>
      <c r="AX1274" s="31"/>
      <c r="AY1274" s="31"/>
      <c r="AZ1274" s="31"/>
    </row>
    <row r="1275">
      <c r="A1275" s="15" t="s">
        <v>43</v>
      </c>
      <c r="B1275" s="16" t="s">
        <v>8052</v>
      </c>
      <c r="C1275" s="18" t="s">
        <v>8053</v>
      </c>
      <c r="D1275" s="18">
        <v>17.0</v>
      </c>
      <c r="E1275" s="42" t="s">
        <v>103</v>
      </c>
      <c r="F1275" s="304"/>
      <c r="G1275" s="44"/>
      <c r="H1275" s="15"/>
      <c r="I1275" s="21"/>
      <c r="J1275" s="15"/>
      <c r="K1275" s="15"/>
      <c r="L1275" s="22"/>
      <c r="M1275" s="23"/>
      <c r="N1275" s="23"/>
      <c r="O1275" s="24" t="s">
        <v>68</v>
      </c>
      <c r="P1275" s="24" t="s">
        <v>416</v>
      </c>
      <c r="Q1275" s="25"/>
      <c r="R1275" s="27" t="s">
        <v>189</v>
      </c>
      <c r="S1275" s="27"/>
      <c r="T1275" s="24" t="s">
        <v>70</v>
      </c>
      <c r="U1275" s="258">
        <v>17.0</v>
      </c>
      <c r="V1275" s="56" t="s">
        <v>8054</v>
      </c>
      <c r="W1275" s="24">
        <v>17440.0</v>
      </c>
      <c r="X1275" s="17" t="s">
        <v>3070</v>
      </c>
      <c r="Y1275" s="17" t="s">
        <v>8055</v>
      </c>
      <c r="Z1275" s="18" t="s">
        <v>3200</v>
      </c>
      <c r="AA1275" s="17" t="s">
        <v>55</v>
      </c>
      <c r="AB1275" s="57" t="s">
        <v>8056</v>
      </c>
      <c r="AC1275" s="17" t="s">
        <v>8057</v>
      </c>
      <c r="AD1275" s="25"/>
      <c r="AE1275" s="25"/>
      <c r="AF1275" s="25"/>
      <c r="AG1275" s="25"/>
      <c r="AH1275" s="25"/>
      <c r="AI1275" s="25"/>
      <c r="AJ1275" s="47"/>
      <c r="AK1275" s="47"/>
      <c r="AL1275" s="47"/>
      <c r="AM1275" s="30"/>
      <c r="AN1275" s="47"/>
      <c r="AO1275" s="47"/>
      <c r="AP1275" s="25"/>
      <c r="AQ1275" s="25"/>
      <c r="AR1275" s="25"/>
      <c r="AS1275" s="25"/>
      <c r="AT1275" s="25"/>
      <c r="AU1275" s="25"/>
      <c r="AV1275" s="48"/>
      <c r="AW1275" s="48"/>
      <c r="AX1275" s="48"/>
      <c r="AY1275" s="48"/>
      <c r="AZ1275" s="48"/>
    </row>
    <row r="1276">
      <c r="A1276" s="60" t="s">
        <v>43</v>
      </c>
      <c r="B1276" s="41" t="s">
        <v>8052</v>
      </c>
      <c r="C1276" s="26" t="s">
        <v>8058</v>
      </c>
      <c r="D1276" s="33" t="s">
        <v>296</v>
      </c>
      <c r="E1276" s="26" t="s">
        <v>81</v>
      </c>
      <c r="F1276" s="34"/>
      <c r="G1276" s="44"/>
      <c r="H1276" s="60"/>
      <c r="I1276" s="62"/>
      <c r="J1276" s="60"/>
      <c r="K1276" s="60"/>
      <c r="L1276" s="63"/>
      <c r="M1276" s="64"/>
      <c r="N1276" s="64"/>
      <c r="O1276" s="26" t="s">
        <v>68</v>
      </c>
      <c r="P1276" s="26" t="s">
        <v>497</v>
      </c>
      <c r="Q1276" s="26"/>
      <c r="R1276" s="27" t="s">
        <v>189</v>
      </c>
      <c r="S1276" s="27"/>
      <c r="T1276" s="24" t="s">
        <v>70</v>
      </c>
      <c r="U1276" s="17">
        <v>17.0</v>
      </c>
      <c r="V1276" s="26" t="s">
        <v>8059</v>
      </c>
      <c r="W1276" s="26">
        <v>17220.0</v>
      </c>
      <c r="X1276" s="26" t="s">
        <v>8060</v>
      </c>
      <c r="Y1276" s="26" t="s">
        <v>8061</v>
      </c>
      <c r="Z1276" s="26" t="s">
        <v>8062</v>
      </c>
      <c r="AA1276" s="26" t="s">
        <v>144</v>
      </c>
      <c r="AB1276" s="99" t="s">
        <v>8063</v>
      </c>
      <c r="AC1276" s="26" t="s">
        <v>8064</v>
      </c>
      <c r="AD1276" s="26"/>
      <c r="AE1276" s="26"/>
      <c r="AF1276" s="26"/>
      <c r="AG1276" s="26"/>
      <c r="AH1276" s="26"/>
      <c r="AI1276" s="26"/>
      <c r="AJ1276" s="26"/>
      <c r="AK1276" s="30"/>
      <c r="AL1276" s="30"/>
      <c r="AM1276" s="30"/>
      <c r="AN1276" s="30"/>
      <c r="AO1276" s="30"/>
      <c r="AP1276" s="30"/>
      <c r="AQ1276" s="26"/>
      <c r="AR1276" s="26"/>
      <c r="AS1276" s="26"/>
      <c r="AT1276" s="26"/>
      <c r="AU1276" s="26"/>
      <c r="AV1276" s="31"/>
      <c r="AW1276" s="31"/>
      <c r="AX1276" s="31"/>
      <c r="AY1276" s="31"/>
      <c r="AZ1276" s="31"/>
    </row>
    <row r="1277">
      <c r="A1277" s="15" t="s">
        <v>121</v>
      </c>
      <c r="B1277" s="41" t="s">
        <v>8065</v>
      </c>
      <c r="C1277" s="18" t="s">
        <v>8066</v>
      </c>
      <c r="D1277" s="33">
        <v>700.0</v>
      </c>
      <c r="E1277" s="42" t="s">
        <v>59</v>
      </c>
      <c r="F1277" s="304"/>
      <c r="G1277" s="44"/>
      <c r="H1277" s="15"/>
      <c r="I1277" s="21"/>
      <c r="J1277" s="15"/>
      <c r="K1277" s="15"/>
      <c r="L1277" s="22"/>
      <c r="M1277" s="23"/>
      <c r="N1277" s="23"/>
      <c r="O1277" s="24" t="s">
        <v>68</v>
      </c>
      <c r="P1277" s="24" t="s">
        <v>825</v>
      </c>
      <c r="Q1277" s="25"/>
      <c r="R1277" s="51" t="s">
        <v>124</v>
      </c>
      <c r="S1277" s="51"/>
      <c r="T1277" s="26" t="s">
        <v>125</v>
      </c>
      <c r="U1277" s="258">
        <v>35.0</v>
      </c>
      <c r="V1277" s="45"/>
      <c r="W1277" s="25"/>
      <c r="X1277" s="26" t="s">
        <v>6842</v>
      </c>
      <c r="Y1277" s="26" t="s">
        <v>8067</v>
      </c>
      <c r="Z1277" s="33"/>
      <c r="AA1277" s="26"/>
      <c r="AB1277" s="46" t="s">
        <v>8068</v>
      </c>
      <c r="AC1277" s="17" t="s">
        <v>8069</v>
      </c>
      <c r="AD1277" s="25"/>
      <c r="AE1277" s="25"/>
      <c r="AF1277" s="25"/>
      <c r="AG1277" s="25"/>
      <c r="AH1277" s="25"/>
      <c r="AI1277" s="25"/>
      <c r="AJ1277" s="47">
        <v>49.0</v>
      </c>
      <c r="AK1277" s="47"/>
      <c r="AL1277" s="47"/>
      <c r="AM1277" s="30"/>
      <c r="AN1277" s="47"/>
      <c r="AO1277" s="47"/>
      <c r="AP1277" s="25"/>
      <c r="AQ1277" s="26" t="s">
        <v>1403</v>
      </c>
      <c r="AR1277" s="25"/>
      <c r="AS1277" s="25"/>
      <c r="AT1277" s="25"/>
      <c r="AU1277" s="25"/>
      <c r="AV1277" s="48"/>
      <c r="AW1277" s="48"/>
      <c r="AX1277" s="48"/>
      <c r="AY1277" s="48"/>
      <c r="AZ1277" s="48"/>
    </row>
    <row r="1278">
      <c r="A1278" s="80" t="s">
        <v>43</v>
      </c>
      <c r="B1278" s="41" t="s">
        <v>8070</v>
      </c>
      <c r="C1278" s="18" t="s">
        <v>8071</v>
      </c>
      <c r="D1278" s="33" t="s">
        <v>1147</v>
      </c>
      <c r="E1278" s="42" t="s">
        <v>81</v>
      </c>
      <c r="F1278" s="85"/>
      <c r="G1278" s="35"/>
      <c r="H1278" s="80"/>
      <c r="I1278" s="81"/>
      <c r="J1278" s="80"/>
      <c r="K1278" s="80"/>
      <c r="L1278" s="82"/>
      <c r="M1278" s="86"/>
      <c r="N1278" s="86"/>
      <c r="O1278" s="17" t="s">
        <v>68</v>
      </c>
      <c r="P1278" s="17" t="s">
        <v>803</v>
      </c>
      <c r="Q1278" s="26"/>
      <c r="R1278" s="27" t="s">
        <v>616</v>
      </c>
      <c r="S1278" s="27"/>
      <c r="T1278" s="17"/>
      <c r="U1278" s="26">
        <v>33.0</v>
      </c>
      <c r="V1278" s="33" t="s">
        <v>8072</v>
      </c>
      <c r="W1278" s="26">
        <v>33700.0</v>
      </c>
      <c r="X1278" s="26" t="s">
        <v>3049</v>
      </c>
      <c r="Y1278" s="26" t="s">
        <v>8073</v>
      </c>
      <c r="Z1278" s="33" t="s">
        <v>4076</v>
      </c>
      <c r="AA1278" s="26" t="s">
        <v>8074</v>
      </c>
      <c r="AB1278" s="46" t="s">
        <v>8075</v>
      </c>
      <c r="AC1278" s="17" t="s">
        <v>8076</v>
      </c>
      <c r="AD1278" s="26"/>
      <c r="AE1278" s="26"/>
      <c r="AF1278" s="26"/>
      <c r="AG1278" s="26"/>
      <c r="AH1278" s="26"/>
      <c r="AI1278" s="26"/>
      <c r="AJ1278" s="30"/>
      <c r="AK1278" s="30"/>
      <c r="AL1278" s="30"/>
      <c r="AM1278" s="30"/>
      <c r="AN1278" s="30"/>
      <c r="AO1278" s="30"/>
      <c r="AP1278" s="26"/>
      <c r="AQ1278" s="26"/>
      <c r="AR1278" s="26"/>
      <c r="AS1278" s="26"/>
      <c r="AT1278" s="26"/>
      <c r="AU1278" s="26"/>
      <c r="AV1278" s="31"/>
      <c r="AW1278" s="31"/>
      <c r="AX1278" s="31"/>
      <c r="AY1278" s="31"/>
      <c r="AZ1278" s="31"/>
    </row>
    <row r="1279">
      <c r="A1279" s="80" t="s">
        <v>43</v>
      </c>
      <c r="B1279" s="41" t="s">
        <v>8077</v>
      </c>
      <c r="C1279" s="18" t="s">
        <v>8078</v>
      </c>
      <c r="D1279" s="33">
        <v>1200.0</v>
      </c>
      <c r="E1279" s="42" t="s">
        <v>81</v>
      </c>
      <c r="F1279" s="85"/>
      <c r="G1279" s="35"/>
      <c r="H1279" s="80"/>
      <c r="I1279" s="81"/>
      <c r="J1279" s="80"/>
      <c r="K1279" s="80"/>
      <c r="L1279" s="82"/>
      <c r="M1279" s="86"/>
      <c r="N1279" s="86"/>
      <c r="O1279" s="17" t="s">
        <v>68</v>
      </c>
      <c r="P1279" s="17" t="s">
        <v>206</v>
      </c>
      <c r="Q1279" s="26"/>
      <c r="R1279" s="27" t="s">
        <v>215</v>
      </c>
      <c r="S1279" s="27"/>
      <c r="T1279" s="17"/>
      <c r="U1279" s="26">
        <v>35.0</v>
      </c>
      <c r="V1279" s="33" t="s">
        <v>8079</v>
      </c>
      <c r="W1279" s="26">
        <v>35190.0</v>
      </c>
      <c r="X1279" s="26" t="s">
        <v>8080</v>
      </c>
      <c r="Y1279" s="26" t="s">
        <v>8081</v>
      </c>
      <c r="Z1279" s="33" t="s">
        <v>7518</v>
      </c>
      <c r="AA1279" s="26"/>
      <c r="AB1279" s="46" t="s">
        <v>8082</v>
      </c>
      <c r="AC1279" s="17" t="s">
        <v>8083</v>
      </c>
      <c r="AD1279" s="26"/>
      <c r="AE1279" s="26"/>
      <c r="AF1279" s="26"/>
      <c r="AG1279" s="26"/>
      <c r="AH1279" s="26"/>
      <c r="AI1279" s="26"/>
      <c r="AJ1279" s="30"/>
      <c r="AK1279" s="30"/>
      <c r="AL1279" s="30"/>
      <c r="AM1279" s="30"/>
      <c r="AN1279" s="30"/>
      <c r="AO1279" s="30"/>
      <c r="AP1279" s="26"/>
      <c r="AQ1279" s="26"/>
      <c r="AR1279" s="26"/>
      <c r="AS1279" s="26"/>
      <c r="AT1279" s="26"/>
      <c r="AU1279" s="26"/>
      <c r="AV1279" s="31"/>
      <c r="AW1279" s="31"/>
      <c r="AX1279" s="31"/>
      <c r="AY1279" s="31"/>
      <c r="AZ1279" s="31"/>
    </row>
    <row r="1280">
      <c r="A1280" s="32" t="s">
        <v>121</v>
      </c>
      <c r="B1280" s="41" t="s">
        <v>8084</v>
      </c>
      <c r="C1280" s="18" t="s">
        <v>8085</v>
      </c>
      <c r="D1280" s="33">
        <v>300.0</v>
      </c>
      <c r="E1280" s="42" t="s">
        <v>67</v>
      </c>
      <c r="F1280" s="297"/>
      <c r="G1280" s="44"/>
      <c r="H1280" s="15">
        <v>0.0</v>
      </c>
      <c r="I1280" s="21" t="s">
        <v>47</v>
      </c>
      <c r="J1280" s="15">
        <v>0.0</v>
      </c>
      <c r="K1280" s="15">
        <v>0.0</v>
      </c>
      <c r="L1280" s="22" t="s">
        <v>47</v>
      </c>
      <c r="M1280" s="23">
        <v>0.0</v>
      </c>
      <c r="N1280" s="23">
        <v>0.0</v>
      </c>
      <c r="O1280" s="24" t="s">
        <v>321</v>
      </c>
      <c r="P1280" s="24" t="s">
        <v>391</v>
      </c>
      <c r="Q1280" s="25"/>
      <c r="R1280" s="51" t="s">
        <v>83</v>
      </c>
      <c r="S1280" s="51"/>
      <c r="T1280" s="17" t="s">
        <v>50</v>
      </c>
      <c r="U1280" s="26">
        <v>80.0</v>
      </c>
      <c r="V1280" s="45"/>
      <c r="W1280" s="25"/>
      <c r="X1280" s="26" t="s">
        <v>8086</v>
      </c>
      <c r="Y1280" s="26" t="s">
        <v>8087</v>
      </c>
      <c r="Z1280" s="33" t="s">
        <v>8088</v>
      </c>
      <c r="AA1280" s="26" t="s">
        <v>328</v>
      </c>
      <c r="AB1280" s="46" t="s">
        <v>8089</v>
      </c>
      <c r="AC1280" s="17" t="s">
        <v>8090</v>
      </c>
      <c r="AD1280" s="25"/>
      <c r="AE1280" s="25"/>
      <c r="AF1280" s="25"/>
      <c r="AG1280" s="25"/>
      <c r="AH1280" s="25"/>
      <c r="AI1280" s="25"/>
      <c r="AJ1280" s="47">
        <v>49.0</v>
      </c>
      <c r="AK1280" s="47"/>
      <c r="AL1280" s="47"/>
      <c r="AM1280" s="30"/>
      <c r="AN1280" s="47"/>
      <c r="AO1280" s="47"/>
      <c r="AP1280" s="25"/>
      <c r="AQ1280" s="25"/>
      <c r="AR1280" s="25"/>
      <c r="AS1280" s="25"/>
      <c r="AT1280" s="25"/>
      <c r="AU1280" s="25"/>
      <c r="AV1280" s="48"/>
      <c r="AW1280" s="48"/>
      <c r="AX1280" s="48"/>
      <c r="AY1280" s="48"/>
      <c r="AZ1280" s="48"/>
    </row>
    <row r="1281">
      <c r="A1281" s="32" t="s">
        <v>121</v>
      </c>
      <c r="B1281" s="41" t="s">
        <v>8091</v>
      </c>
      <c r="C1281" s="18" t="s">
        <v>8092</v>
      </c>
      <c r="D1281" s="33">
        <v>2500.0</v>
      </c>
      <c r="E1281" s="53" t="s">
        <v>81</v>
      </c>
      <c r="F1281" s="310"/>
      <c r="G1281" s="44"/>
      <c r="H1281" s="15"/>
      <c r="I1281" s="21"/>
      <c r="J1281" s="15"/>
      <c r="K1281" s="15"/>
      <c r="L1281" s="22"/>
      <c r="M1281" s="23"/>
      <c r="N1281" s="23"/>
      <c r="O1281" s="24" t="s">
        <v>321</v>
      </c>
      <c r="P1281" s="24" t="s">
        <v>3251</v>
      </c>
      <c r="Q1281" s="25"/>
      <c r="R1281" s="27" t="s">
        <v>392</v>
      </c>
      <c r="S1281" s="27"/>
      <c r="T1281" s="17" t="s">
        <v>50</v>
      </c>
      <c r="U1281" s="26">
        <v>27.0</v>
      </c>
      <c r="V1281" s="45"/>
      <c r="W1281" s="25"/>
      <c r="X1281" s="26" t="s">
        <v>8093</v>
      </c>
      <c r="Y1281" s="26" t="s">
        <v>8094</v>
      </c>
      <c r="Z1281" s="33" t="s">
        <v>3254</v>
      </c>
      <c r="AA1281" s="26"/>
      <c r="AB1281" s="46" t="s">
        <v>3255</v>
      </c>
      <c r="AC1281" s="26" t="s">
        <v>3037</v>
      </c>
      <c r="AD1281" s="25"/>
      <c r="AE1281" s="25"/>
      <c r="AF1281" s="25"/>
      <c r="AG1281" s="25"/>
      <c r="AH1281" s="25"/>
      <c r="AI1281" s="25"/>
      <c r="AJ1281" s="47">
        <v>49.0</v>
      </c>
      <c r="AK1281" s="47"/>
      <c r="AL1281" s="47"/>
      <c r="AM1281" s="30"/>
      <c r="AN1281" s="47"/>
      <c r="AO1281" s="47"/>
      <c r="AP1281" s="25"/>
      <c r="AQ1281" s="25"/>
      <c r="AR1281" s="25"/>
      <c r="AS1281" s="25"/>
      <c r="AT1281" s="25"/>
      <c r="AU1281" s="25"/>
      <c r="AV1281" s="48"/>
      <c r="AW1281" s="48"/>
      <c r="AX1281" s="48"/>
      <c r="AY1281" s="48"/>
      <c r="AZ1281" s="48"/>
    </row>
    <row r="1282">
      <c r="A1282" s="32" t="s">
        <v>424</v>
      </c>
      <c r="B1282" s="41" t="s">
        <v>8091</v>
      </c>
      <c r="C1282" s="18" t="s">
        <v>8095</v>
      </c>
      <c r="D1282" s="33"/>
      <c r="E1282" s="42" t="s">
        <v>67</v>
      </c>
      <c r="F1282" s="85"/>
      <c r="G1282" s="35"/>
      <c r="H1282" s="104">
        <v>0.0</v>
      </c>
      <c r="I1282" s="72" t="s">
        <v>47</v>
      </c>
      <c r="J1282" s="146">
        <v>0.0</v>
      </c>
      <c r="K1282" s="104">
        <v>0.0</v>
      </c>
      <c r="L1282" s="74" t="s">
        <v>47</v>
      </c>
      <c r="M1282" s="115">
        <v>0.0</v>
      </c>
      <c r="N1282" s="115">
        <v>0.0</v>
      </c>
      <c r="O1282" s="25"/>
      <c r="P1282" s="25"/>
      <c r="Q1282" s="25"/>
      <c r="R1282" s="27"/>
      <c r="S1282" s="103"/>
      <c r="T1282" s="25"/>
      <c r="U1282" s="26">
        <v>14.0</v>
      </c>
      <c r="V1282" s="56" t="s">
        <v>8096</v>
      </c>
      <c r="W1282" s="24">
        <v>14100.0</v>
      </c>
      <c r="X1282" s="17" t="s">
        <v>979</v>
      </c>
      <c r="Y1282" s="26" t="s">
        <v>307</v>
      </c>
      <c r="Z1282" s="33"/>
      <c r="AA1282" s="26"/>
      <c r="AB1282" s="46"/>
      <c r="AC1282" s="26"/>
      <c r="AD1282" s="25"/>
      <c r="AE1282" s="25"/>
      <c r="AF1282" s="25"/>
      <c r="AG1282" s="25"/>
      <c r="AH1282" s="25"/>
      <c r="AI1282" s="25"/>
      <c r="AJ1282" s="47">
        <v>49.0</v>
      </c>
      <c r="AK1282" s="47"/>
      <c r="AL1282" s="47"/>
      <c r="AM1282" s="30"/>
      <c r="AN1282" s="47"/>
      <c r="AO1282" s="47"/>
      <c r="AP1282" s="25"/>
      <c r="AQ1282" s="25"/>
      <c r="AR1282" s="25"/>
      <c r="AS1282" s="25"/>
      <c r="AT1282" s="25"/>
      <c r="AU1282" s="25"/>
      <c r="AV1282" s="48"/>
      <c r="AW1282" s="48"/>
      <c r="AX1282" s="48"/>
      <c r="AY1282" s="48"/>
      <c r="AZ1282" s="48"/>
    </row>
    <row r="1283">
      <c r="A1283" s="32"/>
      <c r="B1283" s="41" t="s">
        <v>8097</v>
      </c>
      <c r="C1283" s="26"/>
      <c r="D1283" s="33">
        <v>30.0</v>
      </c>
      <c r="E1283" s="250" t="s">
        <v>586</v>
      </c>
      <c r="F1283" s="34"/>
      <c r="G1283" s="35"/>
      <c r="H1283" s="32"/>
      <c r="I1283" s="36"/>
      <c r="J1283" s="32"/>
      <c r="K1283" s="32"/>
      <c r="L1283" s="49"/>
      <c r="M1283" s="50"/>
      <c r="N1283" s="50"/>
      <c r="O1283" s="25"/>
      <c r="P1283" s="25"/>
      <c r="Q1283" s="26"/>
      <c r="R1283" s="38" t="s">
        <v>60</v>
      </c>
      <c r="S1283" s="38"/>
      <c r="T1283" s="26"/>
      <c r="U1283" s="26">
        <v>85.0</v>
      </c>
      <c r="V1283" s="26" t="s">
        <v>8098</v>
      </c>
      <c r="W1283" s="26" t="s">
        <v>1739</v>
      </c>
      <c r="X1283" s="26" t="s">
        <v>1740</v>
      </c>
      <c r="Y1283" s="26"/>
      <c r="Z1283" s="33"/>
      <c r="AA1283" s="259"/>
      <c r="AB1283" s="17"/>
      <c r="AC1283" s="26" t="s">
        <v>8099</v>
      </c>
      <c r="AD1283" s="26"/>
      <c r="AE1283" s="26"/>
      <c r="AF1283" s="26"/>
      <c r="AG1283" s="26"/>
      <c r="AH1283" s="26"/>
      <c r="AI1283" s="26"/>
      <c r="AJ1283" s="30"/>
      <c r="AK1283" s="30"/>
      <c r="AL1283" s="30"/>
      <c r="AM1283" s="30"/>
      <c r="AN1283" s="30"/>
      <c r="AO1283" s="30"/>
      <c r="AP1283" s="26"/>
      <c r="AQ1283" s="17"/>
      <c r="AR1283" s="40"/>
      <c r="AS1283" s="26"/>
      <c r="AT1283" s="26"/>
      <c r="AU1283" s="26"/>
      <c r="AV1283" s="31"/>
      <c r="AW1283" s="31"/>
      <c r="AX1283" s="31"/>
      <c r="AY1283" s="31"/>
      <c r="AZ1283" s="31"/>
    </row>
    <row r="1284">
      <c r="A1284" s="32" t="s">
        <v>43</v>
      </c>
      <c r="B1284" s="41" t="s">
        <v>8100</v>
      </c>
      <c r="C1284" s="18" t="s">
        <v>8101</v>
      </c>
      <c r="D1284" s="33">
        <v>87.0</v>
      </c>
      <c r="E1284" s="42" t="s">
        <v>59</v>
      </c>
      <c r="F1284" s="297"/>
      <c r="G1284" s="35"/>
      <c r="H1284" s="15"/>
      <c r="I1284" s="21"/>
      <c r="J1284" s="15"/>
      <c r="K1284" s="15"/>
      <c r="L1284" s="22"/>
      <c r="M1284" s="23"/>
      <c r="N1284" s="23"/>
      <c r="O1284" s="24" t="s">
        <v>68</v>
      </c>
      <c r="P1284" s="24" t="s">
        <v>488</v>
      </c>
      <c r="Q1284" s="26"/>
      <c r="R1284" s="27" t="s">
        <v>69</v>
      </c>
      <c r="S1284" s="27"/>
      <c r="T1284" s="24" t="s">
        <v>70</v>
      </c>
      <c r="U1284" s="17">
        <v>57.0</v>
      </c>
      <c r="V1284" s="18" t="s">
        <v>8102</v>
      </c>
      <c r="W1284" s="17">
        <v>57915.0</v>
      </c>
      <c r="X1284" s="17" t="s">
        <v>8103</v>
      </c>
      <c r="Y1284" s="26" t="s">
        <v>8104</v>
      </c>
      <c r="Z1284" s="33" t="s">
        <v>8105</v>
      </c>
      <c r="AA1284" s="26" t="s">
        <v>8106</v>
      </c>
      <c r="AB1284" s="46" t="s">
        <v>8107</v>
      </c>
      <c r="AC1284" s="26" t="s">
        <v>8108</v>
      </c>
      <c r="AD1284" s="26"/>
      <c r="AE1284" s="26"/>
      <c r="AF1284" s="26"/>
      <c r="AG1284" s="26"/>
      <c r="AH1284" s="26"/>
      <c r="AI1284" s="26"/>
      <c r="AJ1284" s="30"/>
      <c r="AK1284" s="30"/>
      <c r="AL1284" s="30"/>
      <c r="AM1284" s="30"/>
      <c r="AN1284" s="30"/>
      <c r="AO1284" s="30"/>
      <c r="AP1284" s="26"/>
      <c r="AQ1284" s="26"/>
      <c r="AR1284" s="26"/>
      <c r="AS1284" s="26"/>
      <c r="AT1284" s="26"/>
      <c r="AU1284" s="26"/>
      <c r="AV1284" s="31"/>
      <c r="AW1284" s="31"/>
      <c r="AX1284" s="31"/>
      <c r="AY1284" s="31"/>
      <c r="AZ1284" s="31"/>
    </row>
    <row r="1285">
      <c r="A1285" s="80" t="s">
        <v>43</v>
      </c>
      <c r="B1285" s="41" t="s">
        <v>8109</v>
      </c>
      <c r="C1285" s="18" t="s">
        <v>8110</v>
      </c>
      <c r="D1285" s="33" t="s">
        <v>1147</v>
      </c>
      <c r="E1285" s="42" t="s">
        <v>81</v>
      </c>
      <c r="F1285" s="85"/>
      <c r="G1285" s="35"/>
      <c r="H1285" s="80"/>
      <c r="I1285" s="81"/>
      <c r="J1285" s="80"/>
      <c r="K1285" s="80"/>
      <c r="L1285" s="82"/>
      <c r="M1285" s="86"/>
      <c r="N1285" s="86"/>
      <c r="O1285" s="17" t="s">
        <v>68</v>
      </c>
      <c r="P1285" s="17" t="s">
        <v>803</v>
      </c>
      <c r="Q1285" s="26"/>
      <c r="R1285" s="27" t="s">
        <v>616</v>
      </c>
      <c r="S1285" s="27"/>
      <c r="T1285" s="17"/>
      <c r="U1285" s="26">
        <v>17.0</v>
      </c>
      <c r="V1285" s="33" t="s">
        <v>8111</v>
      </c>
      <c r="W1285" s="26">
        <v>17400.0</v>
      </c>
      <c r="X1285" s="26" t="s">
        <v>8112</v>
      </c>
      <c r="Y1285" s="26" t="s">
        <v>8113</v>
      </c>
      <c r="Z1285" s="33" t="s">
        <v>8114</v>
      </c>
      <c r="AA1285" s="26" t="s">
        <v>182</v>
      </c>
      <c r="AB1285" s="46" t="s">
        <v>8115</v>
      </c>
      <c r="AC1285" s="17" t="s">
        <v>8116</v>
      </c>
      <c r="AD1285" s="26"/>
      <c r="AE1285" s="26"/>
      <c r="AF1285" s="26"/>
      <c r="AG1285" s="26"/>
      <c r="AH1285" s="26"/>
      <c r="AI1285" s="26"/>
      <c r="AJ1285" s="30"/>
      <c r="AK1285" s="30"/>
      <c r="AL1285" s="30"/>
      <c r="AM1285" s="30"/>
      <c r="AN1285" s="30"/>
      <c r="AO1285" s="30"/>
      <c r="AP1285" s="26"/>
      <c r="AQ1285" s="26"/>
      <c r="AR1285" s="26"/>
      <c r="AS1285" s="26"/>
      <c r="AT1285" s="26"/>
      <c r="AU1285" s="26"/>
      <c r="AV1285" s="31"/>
      <c r="AW1285" s="31"/>
      <c r="AX1285" s="31"/>
      <c r="AY1285" s="31"/>
      <c r="AZ1285" s="31"/>
    </row>
    <row r="1286">
      <c r="A1286" s="32" t="s">
        <v>43</v>
      </c>
      <c r="B1286" s="41" t="s">
        <v>8117</v>
      </c>
      <c r="C1286" s="18" t="s">
        <v>8118</v>
      </c>
      <c r="D1286" s="33">
        <v>680.0</v>
      </c>
      <c r="E1286" s="42" t="s">
        <v>59</v>
      </c>
      <c r="F1286" s="297"/>
      <c r="G1286" s="35"/>
      <c r="H1286" s="15"/>
      <c r="I1286" s="21"/>
      <c r="J1286" s="15"/>
      <c r="K1286" s="15"/>
      <c r="L1286" s="22"/>
      <c r="M1286" s="23"/>
      <c r="N1286" s="23"/>
      <c r="O1286" s="24" t="s">
        <v>68</v>
      </c>
      <c r="P1286" s="24" t="s">
        <v>488</v>
      </c>
      <c r="Q1286" s="26"/>
      <c r="R1286" s="27" t="s">
        <v>1089</v>
      </c>
      <c r="S1286" s="27"/>
      <c r="T1286" s="25" t="s">
        <v>50</v>
      </c>
      <c r="U1286" s="17">
        <v>33.0</v>
      </c>
      <c r="V1286" s="18" t="s">
        <v>8119</v>
      </c>
      <c r="W1286" s="17">
        <v>33530.0</v>
      </c>
      <c r="X1286" s="17" t="s">
        <v>3759</v>
      </c>
      <c r="Y1286" s="26" t="s">
        <v>8120</v>
      </c>
      <c r="Z1286" s="33"/>
      <c r="AA1286" s="135" t="s">
        <v>55</v>
      </c>
      <c r="AB1286" s="46" t="s">
        <v>8121</v>
      </c>
      <c r="AC1286" s="26" t="s">
        <v>8122</v>
      </c>
      <c r="AD1286" s="26"/>
      <c r="AE1286" s="26"/>
      <c r="AF1286" s="26"/>
      <c r="AG1286" s="26"/>
      <c r="AH1286" s="26"/>
      <c r="AI1286" s="26"/>
      <c r="AJ1286" s="30"/>
      <c r="AK1286" s="30"/>
      <c r="AL1286" s="30"/>
      <c r="AM1286" s="30"/>
      <c r="AN1286" s="30"/>
      <c r="AO1286" s="30"/>
      <c r="AP1286" s="26"/>
      <c r="AQ1286" s="26"/>
      <c r="AR1286" s="26"/>
      <c r="AS1286" s="26"/>
      <c r="AT1286" s="26"/>
      <c r="AU1286" s="26"/>
      <c r="AV1286" s="31"/>
      <c r="AW1286" s="31"/>
      <c r="AX1286" s="31"/>
      <c r="AY1286" s="31"/>
      <c r="AZ1286" s="31"/>
    </row>
    <row r="1287">
      <c r="A1287" s="80" t="s">
        <v>43</v>
      </c>
      <c r="B1287" s="138" t="s">
        <v>8123</v>
      </c>
      <c r="C1287" s="18" t="s">
        <v>8124</v>
      </c>
      <c r="D1287" s="139" t="s">
        <v>615</v>
      </c>
      <c r="E1287" s="42" t="s">
        <v>81</v>
      </c>
      <c r="F1287" s="85"/>
      <c r="G1287" s="35"/>
      <c r="H1287" s="80"/>
      <c r="I1287" s="81"/>
      <c r="J1287" s="80"/>
      <c r="K1287" s="80"/>
      <c r="L1287" s="82"/>
      <c r="M1287" s="86"/>
      <c r="N1287" s="86"/>
      <c r="O1287" s="17" t="s">
        <v>68</v>
      </c>
      <c r="P1287" s="56" t="s">
        <v>738</v>
      </c>
      <c r="Q1287" s="26"/>
      <c r="R1287" s="51" t="s">
        <v>92</v>
      </c>
      <c r="S1287" s="27"/>
      <c r="T1287" s="17"/>
      <c r="U1287" s="26"/>
      <c r="V1287" s="139" t="s">
        <v>8125</v>
      </c>
      <c r="W1287" s="139">
        <v>49590.0</v>
      </c>
      <c r="X1287" s="140" t="s">
        <v>8126</v>
      </c>
      <c r="Y1287" s="140" t="s">
        <v>8127</v>
      </c>
      <c r="Z1287" s="140" t="s">
        <v>1797</v>
      </c>
      <c r="AA1287" s="140" t="s">
        <v>1195</v>
      </c>
      <c r="AB1287" s="140" t="s">
        <v>8128</v>
      </c>
      <c r="AC1287" s="140" t="s">
        <v>629</v>
      </c>
      <c r="AD1287" s="141" t="s">
        <v>8129</v>
      </c>
      <c r="AE1287" s="26"/>
      <c r="AF1287" s="26"/>
      <c r="AG1287" s="26"/>
      <c r="AH1287" s="26"/>
      <c r="AI1287" s="26"/>
      <c r="AJ1287" s="30"/>
      <c r="AK1287" s="30"/>
      <c r="AL1287" s="30"/>
      <c r="AM1287" s="30"/>
      <c r="AN1287" s="30"/>
      <c r="AO1287" s="30"/>
      <c r="AP1287" s="26"/>
      <c r="AQ1287" s="26"/>
      <c r="AR1287" s="26"/>
      <c r="AS1287" s="26"/>
      <c r="AT1287" s="26"/>
      <c r="AU1287" s="26"/>
      <c r="AV1287" s="31"/>
      <c r="AW1287" s="31"/>
      <c r="AX1287" s="31"/>
      <c r="AY1287" s="31"/>
      <c r="AZ1287" s="31"/>
    </row>
    <row r="1288">
      <c r="A1288" s="32" t="s">
        <v>43</v>
      </c>
      <c r="B1288" s="41" t="s">
        <v>8130</v>
      </c>
      <c r="C1288" s="18" t="s">
        <v>8131</v>
      </c>
      <c r="D1288" s="33">
        <v>103.0</v>
      </c>
      <c r="E1288" s="53" t="s">
        <v>81</v>
      </c>
      <c r="F1288" s="309"/>
      <c r="G1288" s="35"/>
      <c r="H1288" s="15"/>
      <c r="I1288" s="21"/>
      <c r="J1288" s="15"/>
      <c r="K1288" s="15"/>
      <c r="L1288" s="22"/>
      <c r="M1288" s="23"/>
      <c r="N1288" s="23"/>
      <c r="O1288" s="24" t="s">
        <v>68</v>
      </c>
      <c r="P1288" s="24" t="s">
        <v>488</v>
      </c>
      <c r="Q1288" s="26"/>
      <c r="R1288" s="27" t="s">
        <v>167</v>
      </c>
      <c r="S1288" s="27"/>
      <c r="T1288" s="25" t="s">
        <v>168</v>
      </c>
      <c r="U1288" s="17">
        <v>79.0</v>
      </c>
      <c r="V1288" s="18" t="s">
        <v>8132</v>
      </c>
      <c r="W1288" s="17">
        <v>79270.0</v>
      </c>
      <c r="X1288" s="17" t="s">
        <v>8133</v>
      </c>
      <c r="Y1288" s="26" t="s">
        <v>8134</v>
      </c>
      <c r="Z1288" s="33"/>
      <c r="AA1288" s="250" t="s">
        <v>1724</v>
      </c>
      <c r="AB1288" s="46" t="s">
        <v>8135</v>
      </c>
      <c r="AC1288" s="26" t="s">
        <v>8136</v>
      </c>
      <c r="AD1288" s="26"/>
      <c r="AE1288" s="26"/>
      <c r="AF1288" s="26"/>
      <c r="AG1288" s="26"/>
      <c r="AH1288" s="26"/>
      <c r="AI1288" s="26"/>
      <c r="AJ1288" s="30"/>
      <c r="AK1288" s="30"/>
      <c r="AL1288" s="30"/>
      <c r="AM1288" s="30"/>
      <c r="AN1288" s="30"/>
      <c r="AO1288" s="30"/>
      <c r="AP1288" s="26"/>
      <c r="AQ1288" s="26"/>
      <c r="AR1288" s="26"/>
      <c r="AS1288" s="26"/>
      <c r="AT1288" s="26"/>
      <c r="AU1288" s="26"/>
      <c r="AV1288" s="31"/>
      <c r="AW1288" s="31"/>
      <c r="AX1288" s="31"/>
      <c r="AY1288" s="31"/>
      <c r="AZ1288" s="31"/>
    </row>
    <row r="1289">
      <c r="A1289" s="32" t="s">
        <v>121</v>
      </c>
      <c r="B1289" s="41" t="s">
        <v>8137</v>
      </c>
      <c r="C1289" s="18" t="s">
        <v>8138</v>
      </c>
      <c r="D1289" s="33">
        <v>60.0</v>
      </c>
      <c r="E1289" s="53" t="s">
        <v>81</v>
      </c>
      <c r="F1289" s="310"/>
      <c r="G1289" s="35"/>
      <c r="H1289" s="15"/>
      <c r="I1289" s="21"/>
      <c r="J1289" s="15"/>
      <c r="K1289" s="15"/>
      <c r="L1289" s="22"/>
      <c r="M1289" s="23"/>
      <c r="N1289" s="23"/>
      <c r="O1289" s="24" t="s">
        <v>68</v>
      </c>
      <c r="P1289" s="24" t="s">
        <v>488</v>
      </c>
      <c r="Q1289" s="26"/>
      <c r="R1289" s="27" t="s">
        <v>392</v>
      </c>
      <c r="S1289" s="27"/>
      <c r="T1289" s="17" t="s">
        <v>50</v>
      </c>
      <c r="U1289" s="17">
        <v>59.0</v>
      </c>
      <c r="V1289" s="18" t="s">
        <v>8139</v>
      </c>
      <c r="W1289" s="17">
        <v>59780.0</v>
      </c>
      <c r="X1289" s="26" t="s">
        <v>8140</v>
      </c>
      <c r="Y1289" s="26" t="s">
        <v>8141</v>
      </c>
      <c r="Z1289" s="33" t="s">
        <v>1305</v>
      </c>
      <c r="AA1289" s="26" t="s">
        <v>8142</v>
      </c>
      <c r="AB1289" s="46" t="s">
        <v>8143</v>
      </c>
      <c r="AC1289" s="26" t="s">
        <v>8144</v>
      </c>
      <c r="AD1289" s="26"/>
      <c r="AE1289" s="26"/>
      <c r="AF1289" s="26"/>
      <c r="AG1289" s="26"/>
      <c r="AH1289" s="26"/>
      <c r="AI1289" s="26"/>
      <c r="AJ1289" s="47">
        <v>49.0</v>
      </c>
      <c r="AK1289" s="30"/>
      <c r="AL1289" s="30"/>
      <c r="AM1289" s="30"/>
      <c r="AN1289" s="30"/>
      <c r="AO1289" s="30"/>
      <c r="AP1289" s="26"/>
      <c r="AQ1289" s="26"/>
      <c r="AR1289" s="26"/>
      <c r="AS1289" s="26"/>
      <c r="AT1289" s="26"/>
      <c r="AU1289" s="26"/>
      <c r="AV1289" s="31"/>
      <c r="AW1289" s="31"/>
      <c r="AX1289" s="31"/>
      <c r="AY1289" s="31"/>
      <c r="AZ1289" s="31"/>
    </row>
    <row r="1290">
      <c r="A1290" s="80" t="s">
        <v>43</v>
      </c>
      <c r="B1290" s="41" t="s">
        <v>8145</v>
      </c>
      <c r="C1290" s="18" t="s">
        <v>8146</v>
      </c>
      <c r="D1290" s="33" t="s">
        <v>615</v>
      </c>
      <c r="E1290" s="42" t="s">
        <v>81</v>
      </c>
      <c r="F1290" s="85"/>
      <c r="G1290" s="35"/>
      <c r="H1290" s="80"/>
      <c r="I1290" s="81"/>
      <c r="J1290" s="80"/>
      <c r="K1290" s="80"/>
      <c r="L1290" s="82"/>
      <c r="M1290" s="86"/>
      <c r="N1290" s="86"/>
      <c r="O1290" s="17" t="s">
        <v>68</v>
      </c>
      <c r="P1290" s="17" t="s">
        <v>803</v>
      </c>
      <c r="Q1290" s="26"/>
      <c r="R1290" s="27" t="s">
        <v>961</v>
      </c>
      <c r="S1290" s="27"/>
      <c r="T1290" s="17"/>
      <c r="U1290" s="26">
        <v>40.0</v>
      </c>
      <c r="V1290" s="33" t="s">
        <v>8147</v>
      </c>
      <c r="W1290" s="26">
        <v>40500.0</v>
      </c>
      <c r="X1290" s="26" t="s">
        <v>8148</v>
      </c>
      <c r="Y1290" s="26" t="s">
        <v>8149</v>
      </c>
      <c r="Z1290" s="33" t="s">
        <v>1797</v>
      </c>
      <c r="AA1290" s="26" t="s">
        <v>182</v>
      </c>
      <c r="AB1290" s="46" t="s">
        <v>8150</v>
      </c>
      <c r="AC1290" s="17" t="s">
        <v>8151</v>
      </c>
      <c r="AD1290" s="26"/>
      <c r="AE1290" s="26"/>
      <c r="AF1290" s="26"/>
      <c r="AG1290" s="26"/>
      <c r="AH1290" s="26"/>
      <c r="AI1290" s="26"/>
      <c r="AJ1290" s="30"/>
      <c r="AK1290" s="30"/>
      <c r="AL1290" s="30"/>
      <c r="AM1290" s="30"/>
      <c r="AN1290" s="30"/>
      <c r="AO1290" s="30"/>
      <c r="AP1290" s="26"/>
      <c r="AQ1290" s="26"/>
      <c r="AR1290" s="26"/>
      <c r="AS1290" s="26"/>
      <c r="AT1290" s="26"/>
      <c r="AU1290" s="26"/>
      <c r="AV1290" s="31"/>
      <c r="AW1290" s="31"/>
      <c r="AX1290" s="31"/>
      <c r="AY1290" s="31"/>
      <c r="AZ1290" s="31"/>
    </row>
    <row r="1291">
      <c r="A1291" s="88" t="s">
        <v>43</v>
      </c>
      <c r="B1291" s="41" t="s">
        <v>8152</v>
      </c>
      <c r="C1291" s="18" t="s">
        <v>8153</v>
      </c>
      <c r="D1291" s="33" t="s">
        <v>765</v>
      </c>
      <c r="E1291" s="42" t="s">
        <v>81</v>
      </c>
      <c r="F1291" s="322"/>
      <c r="G1291" s="90"/>
      <c r="H1291" s="124"/>
      <c r="I1291" s="125"/>
      <c r="J1291" s="124"/>
      <c r="K1291" s="124"/>
      <c r="L1291" s="126"/>
      <c r="M1291" s="127"/>
      <c r="N1291" s="127"/>
      <c r="O1291" s="56" t="s">
        <v>68</v>
      </c>
      <c r="P1291" s="56" t="s">
        <v>970</v>
      </c>
      <c r="Q1291" s="45"/>
      <c r="R1291" s="27" t="s">
        <v>961</v>
      </c>
      <c r="S1291" s="27"/>
      <c r="T1291" s="25" t="s">
        <v>50</v>
      </c>
      <c r="U1291" s="56">
        <v>33.0</v>
      </c>
      <c r="V1291" s="45"/>
      <c r="W1291" s="45"/>
      <c r="X1291" s="33"/>
      <c r="Y1291" s="18" t="s">
        <v>8154</v>
      </c>
      <c r="Z1291" s="18" t="s">
        <v>8155</v>
      </c>
      <c r="AA1291" s="33" t="s">
        <v>8156</v>
      </c>
      <c r="AB1291" s="46" t="s">
        <v>8157</v>
      </c>
      <c r="AC1291" s="33" t="s">
        <v>8158</v>
      </c>
      <c r="AD1291" s="45"/>
      <c r="AE1291" s="45"/>
      <c r="AF1291" s="45"/>
      <c r="AG1291" s="45"/>
      <c r="AH1291" s="45"/>
      <c r="AI1291" s="45"/>
      <c r="AJ1291" s="94"/>
      <c r="AK1291" s="94"/>
      <c r="AL1291" s="94"/>
      <c r="AM1291" s="94"/>
      <c r="AN1291" s="94"/>
      <c r="AO1291" s="94"/>
      <c r="AP1291" s="45"/>
      <c r="AQ1291" s="45"/>
      <c r="AR1291" s="45"/>
      <c r="AS1291" s="45"/>
      <c r="AT1291" s="45"/>
      <c r="AU1291" s="45"/>
      <c r="AV1291" s="95"/>
      <c r="AW1291" s="95"/>
      <c r="AX1291" s="95"/>
      <c r="AY1291" s="95"/>
      <c r="AZ1291" s="95"/>
    </row>
    <row r="1292">
      <c r="A1292" s="32" t="s">
        <v>43</v>
      </c>
      <c r="B1292" s="41" t="s">
        <v>8159</v>
      </c>
      <c r="C1292" s="18" t="s">
        <v>8160</v>
      </c>
      <c r="D1292" s="18">
        <v>167.0</v>
      </c>
      <c r="E1292" s="42" t="s">
        <v>67</v>
      </c>
      <c r="F1292" s="307">
        <v>2025.0</v>
      </c>
      <c r="G1292" s="20">
        <v>45896.0</v>
      </c>
      <c r="H1292" s="15">
        <v>8.0</v>
      </c>
      <c r="I1292" s="21">
        <v>45952.0</v>
      </c>
      <c r="J1292" s="15">
        <v>8.0</v>
      </c>
      <c r="K1292" s="15">
        <v>0.0</v>
      </c>
      <c r="L1292" s="22">
        <v>46139.0</v>
      </c>
      <c r="M1292" s="23">
        <v>8.0</v>
      </c>
      <c r="N1292" s="23">
        <v>1.0</v>
      </c>
      <c r="O1292" s="25" t="s">
        <v>68</v>
      </c>
      <c r="P1292" s="155" t="s">
        <v>1161</v>
      </c>
      <c r="Q1292" s="17" t="s">
        <v>8161</v>
      </c>
      <c r="R1292" s="27" t="s">
        <v>654</v>
      </c>
      <c r="S1292" s="27"/>
      <c r="T1292" s="26" t="s">
        <v>50</v>
      </c>
      <c r="U1292" s="17">
        <v>86.0</v>
      </c>
      <c r="V1292" s="18" t="s">
        <v>8162</v>
      </c>
      <c r="W1292" s="17">
        <v>86110.0</v>
      </c>
      <c r="X1292" s="17" t="s">
        <v>6775</v>
      </c>
      <c r="Y1292" s="17" t="s">
        <v>8163</v>
      </c>
      <c r="Z1292" s="18" t="s">
        <v>8164</v>
      </c>
      <c r="AA1292" s="250" t="s">
        <v>8165</v>
      </c>
      <c r="AB1292" s="57" t="s">
        <v>8166</v>
      </c>
      <c r="AC1292" s="17" t="s">
        <v>8167</v>
      </c>
      <c r="AD1292" s="26"/>
      <c r="AE1292" s="26"/>
      <c r="AF1292" s="26"/>
      <c r="AG1292" s="17" t="s">
        <v>79</v>
      </c>
      <c r="AH1292" s="26"/>
      <c r="AI1292" s="26"/>
      <c r="AJ1292" s="151">
        <v>75.0</v>
      </c>
      <c r="AK1292" s="30"/>
      <c r="AL1292" s="30"/>
      <c r="AM1292" s="30"/>
      <c r="AN1292" s="30"/>
      <c r="AO1292" s="30"/>
      <c r="AP1292" s="26"/>
      <c r="AQ1292" s="26"/>
      <c r="AR1292" s="26"/>
      <c r="AS1292" s="26"/>
      <c r="AT1292" s="26"/>
      <c r="AU1292" s="26"/>
      <c r="AV1292" s="31"/>
      <c r="AW1292" s="31"/>
      <c r="AX1292" s="31"/>
      <c r="AY1292" s="31"/>
      <c r="AZ1292" s="31"/>
    </row>
    <row r="1293">
      <c r="A1293" s="32"/>
      <c r="B1293" s="41" t="s">
        <v>8168</v>
      </c>
      <c r="C1293" s="26"/>
      <c r="D1293" s="33">
        <v>34.0</v>
      </c>
      <c r="E1293" s="250" t="s">
        <v>586</v>
      </c>
      <c r="F1293" s="34"/>
      <c r="G1293" s="35"/>
      <c r="H1293" s="32"/>
      <c r="I1293" s="36"/>
      <c r="J1293" s="32"/>
      <c r="K1293" s="32"/>
      <c r="L1293" s="49"/>
      <c r="M1293" s="50"/>
      <c r="N1293" s="50"/>
      <c r="O1293" s="25"/>
      <c r="P1293" s="25"/>
      <c r="Q1293" s="26"/>
      <c r="R1293" s="38" t="s">
        <v>60</v>
      </c>
      <c r="S1293" s="38"/>
      <c r="T1293" s="26"/>
      <c r="U1293" s="26">
        <v>85.0</v>
      </c>
      <c r="V1293" s="26" t="s">
        <v>8169</v>
      </c>
      <c r="W1293" s="26" t="s">
        <v>2874</v>
      </c>
      <c r="X1293" s="26" t="s">
        <v>2875</v>
      </c>
      <c r="Y1293" s="26"/>
      <c r="Z1293" s="33"/>
      <c r="AA1293" s="259"/>
      <c r="AB1293" s="17"/>
      <c r="AC1293" s="26" t="s">
        <v>8170</v>
      </c>
      <c r="AD1293" s="26"/>
      <c r="AE1293" s="26"/>
      <c r="AF1293" s="26"/>
      <c r="AG1293" s="26"/>
      <c r="AH1293" s="26"/>
      <c r="AI1293" s="26"/>
      <c r="AJ1293" s="30"/>
      <c r="AK1293" s="30"/>
      <c r="AL1293" s="30"/>
      <c r="AM1293" s="30"/>
      <c r="AN1293" s="30"/>
      <c r="AO1293" s="30"/>
      <c r="AP1293" s="26"/>
      <c r="AQ1293" s="17"/>
      <c r="AR1293" s="40"/>
      <c r="AS1293" s="26"/>
      <c r="AT1293" s="26"/>
      <c r="AU1293" s="26"/>
      <c r="AV1293" s="31"/>
      <c r="AW1293" s="31"/>
      <c r="AX1293" s="31"/>
      <c r="AY1293" s="31"/>
      <c r="AZ1293" s="31"/>
    </row>
    <row r="1294">
      <c r="A1294" s="32" t="s">
        <v>424</v>
      </c>
      <c r="B1294" s="41" t="s">
        <v>8171</v>
      </c>
      <c r="C1294" s="18" t="s">
        <v>8172</v>
      </c>
      <c r="D1294" s="33"/>
      <c r="E1294" s="42" t="s">
        <v>67</v>
      </c>
      <c r="F1294" s="19">
        <v>2022.0</v>
      </c>
      <c r="G1294" s="35">
        <v>44642.0</v>
      </c>
      <c r="H1294" s="104">
        <v>0.0</v>
      </c>
      <c r="I1294" s="72" t="s">
        <v>47</v>
      </c>
      <c r="J1294" s="146">
        <v>0.0</v>
      </c>
      <c r="K1294" s="104">
        <v>0.0</v>
      </c>
      <c r="L1294" s="74" t="s">
        <v>47</v>
      </c>
      <c r="M1294" s="115">
        <v>0.0</v>
      </c>
      <c r="N1294" s="115">
        <v>0.0</v>
      </c>
      <c r="O1294" s="25"/>
      <c r="P1294" s="25"/>
      <c r="Q1294" s="25"/>
      <c r="R1294" s="51" t="s">
        <v>7034</v>
      </c>
      <c r="S1294" s="51"/>
      <c r="T1294" s="25"/>
      <c r="U1294" s="26">
        <v>45.0</v>
      </c>
      <c r="V1294" s="56" t="s">
        <v>8173</v>
      </c>
      <c r="W1294" s="24">
        <v>45300.0</v>
      </c>
      <c r="X1294" s="17" t="s">
        <v>8174</v>
      </c>
      <c r="Y1294" s="26" t="s">
        <v>307</v>
      </c>
      <c r="Z1294" s="33"/>
      <c r="AA1294" s="26"/>
      <c r="AB1294" s="46"/>
      <c r="AC1294" s="26"/>
      <c r="AD1294" s="25"/>
      <c r="AE1294" s="25"/>
      <c r="AF1294" s="25"/>
      <c r="AG1294" s="25"/>
      <c r="AH1294" s="25"/>
      <c r="AI1294" s="25"/>
      <c r="AJ1294" s="47">
        <v>49.0</v>
      </c>
      <c r="AK1294" s="47"/>
      <c r="AL1294" s="47"/>
      <c r="AM1294" s="30"/>
      <c r="AN1294" s="47"/>
      <c r="AO1294" s="47"/>
      <c r="AP1294" s="25"/>
      <c r="AQ1294" s="25"/>
      <c r="AR1294" s="25"/>
      <c r="AS1294" s="25"/>
      <c r="AT1294" s="25"/>
      <c r="AU1294" s="25"/>
      <c r="AV1294" s="48"/>
      <c r="AW1294" s="48"/>
      <c r="AX1294" s="48"/>
      <c r="AY1294" s="48"/>
      <c r="AZ1294" s="48"/>
    </row>
    <row r="1295">
      <c r="A1295" s="32" t="s">
        <v>43</v>
      </c>
      <c r="B1295" s="41" t="s">
        <v>8175</v>
      </c>
      <c r="C1295" s="18" t="s">
        <v>8176</v>
      </c>
      <c r="D1295" s="18">
        <v>256.0</v>
      </c>
      <c r="E1295" s="42" t="s">
        <v>67</v>
      </c>
      <c r="F1295" s="19">
        <v>2022.0</v>
      </c>
      <c r="G1295" s="35">
        <v>44636.0</v>
      </c>
      <c r="H1295" s="15">
        <v>1.0</v>
      </c>
      <c r="I1295" s="21">
        <v>44830.0</v>
      </c>
      <c r="J1295" s="146">
        <v>0.0</v>
      </c>
      <c r="K1295" s="104">
        <v>0.0</v>
      </c>
      <c r="L1295" s="74" t="s">
        <v>47</v>
      </c>
      <c r="M1295" s="115">
        <v>0.0</v>
      </c>
      <c r="N1295" s="115">
        <v>0.0</v>
      </c>
      <c r="O1295" s="25" t="s">
        <v>68</v>
      </c>
      <c r="P1295" s="25"/>
      <c r="Q1295" s="26"/>
      <c r="R1295" s="27" t="s">
        <v>654</v>
      </c>
      <c r="S1295" s="27"/>
      <c r="T1295" s="24" t="s">
        <v>84</v>
      </c>
      <c r="U1295" s="26">
        <v>37.0</v>
      </c>
      <c r="V1295" s="33" t="s">
        <v>8177</v>
      </c>
      <c r="W1295" s="26">
        <v>37600.0</v>
      </c>
      <c r="X1295" s="26" t="s">
        <v>8178</v>
      </c>
      <c r="Y1295" s="17" t="s">
        <v>8179</v>
      </c>
      <c r="Z1295" s="18" t="s">
        <v>8180</v>
      </c>
      <c r="AA1295" s="258" t="s">
        <v>8181</v>
      </c>
      <c r="AB1295" s="46" t="s">
        <v>8182</v>
      </c>
      <c r="AC1295" s="26" t="s">
        <v>47</v>
      </c>
      <c r="AD1295" s="26" t="s">
        <v>8183</v>
      </c>
      <c r="AE1295" s="26" t="s">
        <v>6781</v>
      </c>
      <c r="AF1295" s="26" t="s">
        <v>8184</v>
      </c>
      <c r="AG1295" s="26" t="s">
        <v>78</v>
      </c>
      <c r="AH1295" s="26" t="s">
        <v>78</v>
      </c>
      <c r="AI1295" s="26" t="s">
        <v>47</v>
      </c>
      <c r="AJ1295" s="30">
        <v>95.0</v>
      </c>
      <c r="AK1295" s="30">
        <v>20.0</v>
      </c>
      <c r="AL1295" s="30">
        <f>AJ1295-AK1295</f>
        <v>75</v>
      </c>
      <c r="AM1295" s="30">
        <v>0.0</v>
      </c>
      <c r="AN1295" s="30">
        <f>AL1295-AM1295</f>
        <v>75</v>
      </c>
      <c r="AO1295" s="30">
        <f>AN1295</f>
        <v>75</v>
      </c>
      <c r="AP1295" s="26"/>
      <c r="AQ1295" s="26"/>
      <c r="AR1295" s="26"/>
      <c r="AS1295" s="26"/>
      <c r="AT1295" s="26"/>
      <c r="AU1295" s="26"/>
      <c r="AV1295" s="31"/>
      <c r="AW1295" s="31"/>
      <c r="AX1295" s="31"/>
      <c r="AY1295" s="31"/>
      <c r="AZ1295" s="31"/>
    </row>
    <row r="1296">
      <c r="A1296" s="32" t="s">
        <v>424</v>
      </c>
      <c r="B1296" s="41" t="s">
        <v>8185</v>
      </c>
      <c r="C1296" s="18" t="s">
        <v>8186</v>
      </c>
      <c r="D1296" s="33"/>
      <c r="E1296" s="42" t="s">
        <v>67</v>
      </c>
      <c r="F1296" s="19">
        <v>2021.0</v>
      </c>
      <c r="G1296" s="35">
        <v>44400.0</v>
      </c>
      <c r="H1296" s="104">
        <v>0.0</v>
      </c>
      <c r="I1296" s="72" t="s">
        <v>47</v>
      </c>
      <c r="J1296" s="146">
        <v>0.0</v>
      </c>
      <c r="K1296" s="104">
        <v>0.0</v>
      </c>
      <c r="L1296" s="74" t="s">
        <v>47</v>
      </c>
      <c r="M1296" s="115">
        <v>0.0</v>
      </c>
      <c r="N1296" s="115">
        <v>0.0</v>
      </c>
      <c r="O1296" s="24" t="s">
        <v>68</v>
      </c>
      <c r="P1296" s="25"/>
      <c r="Q1296" s="25"/>
      <c r="R1296" s="27"/>
      <c r="S1296" s="103"/>
      <c r="T1296" s="25"/>
      <c r="U1296" s="26">
        <v>62.0</v>
      </c>
      <c r="V1296" s="45"/>
      <c r="W1296" s="24">
        <v>62280.0</v>
      </c>
      <c r="X1296" s="17" t="s">
        <v>8187</v>
      </c>
      <c r="Y1296" s="26" t="s">
        <v>307</v>
      </c>
      <c r="Z1296" s="33"/>
      <c r="AA1296" s="26"/>
      <c r="AB1296" s="46"/>
      <c r="AC1296" s="26"/>
      <c r="AD1296" s="25"/>
      <c r="AE1296" s="25"/>
      <c r="AF1296" s="25"/>
      <c r="AG1296" s="25"/>
      <c r="AH1296" s="25"/>
      <c r="AI1296" s="25"/>
      <c r="AJ1296" s="47">
        <v>49.0</v>
      </c>
      <c r="AK1296" s="47"/>
      <c r="AL1296" s="47"/>
      <c r="AM1296" s="30"/>
      <c r="AN1296" s="47"/>
      <c r="AO1296" s="47"/>
      <c r="AP1296" s="25"/>
      <c r="AQ1296" s="25"/>
      <c r="AR1296" s="25"/>
      <c r="AS1296" s="25"/>
      <c r="AT1296" s="25"/>
      <c r="AU1296" s="25"/>
      <c r="AV1296" s="48"/>
      <c r="AW1296" s="48"/>
      <c r="AX1296" s="48"/>
      <c r="AY1296" s="48"/>
      <c r="AZ1296" s="48"/>
    </row>
    <row r="1297">
      <c r="A1297" s="80" t="s">
        <v>121</v>
      </c>
      <c r="B1297" s="16" t="s">
        <v>8188</v>
      </c>
      <c r="C1297" s="18"/>
      <c r="D1297" s="33"/>
      <c r="E1297" s="42" t="s">
        <v>586</v>
      </c>
      <c r="F1297" s="304"/>
      <c r="G1297" s="35"/>
      <c r="H1297" s="60"/>
      <c r="I1297" s="62"/>
      <c r="J1297" s="60"/>
      <c r="K1297" s="60"/>
      <c r="L1297" s="63"/>
      <c r="M1297" s="64"/>
      <c r="N1297" s="64"/>
      <c r="O1297" s="26"/>
      <c r="P1297" s="26" t="s">
        <v>587</v>
      </c>
      <c r="Q1297" s="26"/>
      <c r="R1297" s="27" t="s">
        <v>4174</v>
      </c>
      <c r="S1297" s="27"/>
      <c r="T1297" s="26"/>
      <c r="U1297" s="26"/>
      <c r="V1297" s="33"/>
      <c r="W1297" s="26"/>
      <c r="X1297" s="26"/>
      <c r="Y1297" s="26" t="s">
        <v>8189</v>
      </c>
      <c r="Z1297" s="33" t="s">
        <v>8190</v>
      </c>
      <c r="AA1297" s="26"/>
      <c r="AB1297" s="57" t="s">
        <v>8191</v>
      </c>
      <c r="AC1297" s="17" t="s">
        <v>8192</v>
      </c>
      <c r="AD1297" s="26"/>
      <c r="AE1297" s="26"/>
      <c r="AF1297" s="26"/>
      <c r="AG1297" s="26"/>
      <c r="AH1297" s="26"/>
      <c r="AI1297" s="26"/>
      <c r="AJ1297" s="30"/>
      <c r="AK1297" s="30"/>
      <c r="AL1297" s="30"/>
      <c r="AM1297" s="30"/>
      <c r="AN1297" s="30"/>
      <c r="AO1297" s="30"/>
      <c r="AP1297" s="26"/>
      <c r="AQ1297" s="26"/>
      <c r="AR1297" s="26"/>
      <c r="AS1297" s="26"/>
      <c r="AT1297" s="26"/>
      <c r="AU1297" s="26"/>
      <c r="AV1297" s="31"/>
      <c r="AW1297" s="31"/>
      <c r="AX1297" s="31"/>
      <c r="AY1297" s="31"/>
      <c r="AZ1297" s="31"/>
    </row>
    <row r="1298">
      <c r="A1298" s="15" t="s">
        <v>43</v>
      </c>
      <c r="B1298" s="16" t="s">
        <v>8193</v>
      </c>
      <c r="C1298" s="18" t="s">
        <v>8194</v>
      </c>
      <c r="D1298" s="33"/>
      <c r="E1298" s="42" t="s">
        <v>81</v>
      </c>
      <c r="F1298" s="297"/>
      <c r="G1298" s="35"/>
      <c r="H1298" s="15"/>
      <c r="I1298" s="21"/>
      <c r="J1298" s="15"/>
      <c r="K1298" s="15"/>
      <c r="L1298" s="22"/>
      <c r="M1298" s="23"/>
      <c r="N1298" s="23"/>
      <c r="O1298" s="24" t="s">
        <v>68</v>
      </c>
      <c r="P1298" s="24" t="s">
        <v>8195</v>
      </c>
      <c r="Q1298" s="26"/>
      <c r="R1298" s="27" t="s">
        <v>654</v>
      </c>
      <c r="S1298" s="27"/>
      <c r="T1298" s="26" t="s">
        <v>50</v>
      </c>
      <c r="U1298" s="17">
        <v>16.0</v>
      </c>
      <c r="V1298" s="18" t="s">
        <v>8196</v>
      </c>
      <c r="W1298" s="17">
        <v>16700.0</v>
      </c>
      <c r="X1298" s="17" t="s">
        <v>8197</v>
      </c>
      <c r="Y1298" s="17" t="s">
        <v>8198</v>
      </c>
      <c r="Z1298" s="18" t="s">
        <v>8199</v>
      </c>
      <c r="AA1298" s="250" t="s">
        <v>55</v>
      </c>
      <c r="AB1298" s="57" t="s">
        <v>8200</v>
      </c>
      <c r="AC1298" s="26"/>
      <c r="AD1298" s="26"/>
      <c r="AE1298" s="26"/>
      <c r="AF1298" s="26"/>
      <c r="AG1298" s="26"/>
      <c r="AH1298" s="26"/>
      <c r="AI1298" s="26"/>
      <c r="AJ1298" s="30"/>
      <c r="AK1298" s="30"/>
      <c r="AL1298" s="30"/>
      <c r="AM1298" s="30"/>
      <c r="AN1298" s="30"/>
      <c r="AO1298" s="30"/>
      <c r="AP1298" s="26"/>
      <c r="AQ1298" s="26"/>
      <c r="AR1298" s="26"/>
      <c r="AS1298" s="26"/>
      <c r="AT1298" s="26"/>
      <c r="AU1298" s="26"/>
      <c r="AV1298" s="31"/>
      <c r="AW1298" s="31"/>
      <c r="AX1298" s="31"/>
      <c r="AY1298" s="31"/>
      <c r="AZ1298" s="31"/>
    </row>
    <row r="1299">
      <c r="A1299" s="15" t="s">
        <v>43</v>
      </c>
      <c r="B1299" s="16" t="s">
        <v>8201</v>
      </c>
      <c r="C1299" s="18" t="s">
        <v>8202</v>
      </c>
      <c r="D1299" s="33"/>
      <c r="E1299" s="42" t="s">
        <v>46</v>
      </c>
      <c r="F1299" s="19">
        <v>2026.0</v>
      </c>
      <c r="G1299" s="20">
        <v>46049.0</v>
      </c>
      <c r="H1299" s="15">
        <v>9.0</v>
      </c>
      <c r="I1299" s="21">
        <v>46153.0</v>
      </c>
      <c r="J1299" s="15">
        <v>0.0</v>
      </c>
      <c r="K1299" s="15">
        <v>9.0</v>
      </c>
      <c r="L1299" s="22">
        <v>46128.0</v>
      </c>
      <c r="M1299" s="23">
        <v>0.0</v>
      </c>
      <c r="N1299" s="23">
        <v>6.0</v>
      </c>
      <c r="O1299" s="24" t="s">
        <v>68</v>
      </c>
      <c r="P1299" s="24" t="s">
        <v>3277</v>
      </c>
      <c r="Q1299" s="24" t="s">
        <v>8203</v>
      </c>
      <c r="R1299" s="27" t="s">
        <v>92</v>
      </c>
      <c r="S1299" s="27"/>
      <c r="T1299" s="25"/>
      <c r="U1299" s="17">
        <v>49.0</v>
      </c>
      <c r="V1299" s="56" t="s">
        <v>8204</v>
      </c>
      <c r="W1299" s="24">
        <v>49000.0</v>
      </c>
      <c r="X1299" s="17" t="s">
        <v>2444</v>
      </c>
      <c r="Y1299" s="17" t="s">
        <v>8205</v>
      </c>
      <c r="Z1299" s="18" t="s">
        <v>7596</v>
      </c>
      <c r="AA1299" s="17" t="s">
        <v>8206</v>
      </c>
      <c r="AB1299" s="57" t="s">
        <v>8207</v>
      </c>
      <c r="AC1299" s="17" t="s">
        <v>8208</v>
      </c>
      <c r="AD1299" s="25"/>
      <c r="AE1299" s="25"/>
      <c r="AF1299" s="25"/>
      <c r="AG1299" s="25"/>
      <c r="AH1299" s="25"/>
      <c r="AI1299" s="25"/>
      <c r="AJ1299" s="47"/>
      <c r="AK1299" s="47"/>
      <c r="AL1299" s="47"/>
      <c r="AM1299" s="30"/>
      <c r="AN1299" s="47"/>
      <c r="AO1299" s="47"/>
      <c r="AP1299" s="25"/>
      <c r="AQ1299" s="25"/>
      <c r="AR1299" s="25"/>
      <c r="AS1299" s="25"/>
      <c r="AT1299" s="25"/>
      <c r="AU1299" s="25"/>
      <c r="AV1299" s="48"/>
      <c r="AW1299" s="48"/>
      <c r="AX1299" s="48"/>
      <c r="AY1299" s="48"/>
      <c r="AZ1299" s="48"/>
    </row>
    <row r="1300">
      <c r="A1300" s="32" t="s">
        <v>424</v>
      </c>
      <c r="B1300" s="41" t="s">
        <v>8209</v>
      </c>
      <c r="C1300" s="18" t="s">
        <v>8210</v>
      </c>
      <c r="D1300" s="33"/>
      <c r="E1300" s="42" t="s">
        <v>67</v>
      </c>
      <c r="F1300" s="19">
        <v>2021.0</v>
      </c>
      <c r="G1300" s="35">
        <v>44557.0</v>
      </c>
      <c r="H1300" s="104">
        <v>0.0</v>
      </c>
      <c r="I1300" s="72" t="s">
        <v>47</v>
      </c>
      <c r="J1300" s="146">
        <v>0.0</v>
      </c>
      <c r="K1300" s="104">
        <v>0.0</v>
      </c>
      <c r="L1300" s="74" t="s">
        <v>47</v>
      </c>
      <c r="M1300" s="115">
        <v>0.0</v>
      </c>
      <c r="N1300" s="115">
        <v>0.0</v>
      </c>
      <c r="O1300" s="25"/>
      <c r="P1300" s="25"/>
      <c r="Q1300" s="25"/>
      <c r="R1300" s="27"/>
      <c r="S1300" s="103"/>
      <c r="T1300" s="25"/>
      <c r="U1300" s="26">
        <v>62.0</v>
      </c>
      <c r="V1300" s="56" t="s">
        <v>8211</v>
      </c>
      <c r="W1300" s="24">
        <v>62217.0</v>
      </c>
      <c r="X1300" s="26" t="s">
        <v>4784</v>
      </c>
      <c r="Y1300" s="26" t="str">
        <f>UPPER(X1300)</f>
        <v>TILLOY-LÈS-MOFFLAINES</v>
      </c>
      <c r="Z1300" s="33"/>
      <c r="AA1300" s="26"/>
      <c r="AB1300" s="46"/>
      <c r="AC1300" s="26"/>
      <c r="AD1300" s="25"/>
      <c r="AE1300" s="25"/>
      <c r="AF1300" s="25"/>
      <c r="AG1300" s="25"/>
      <c r="AH1300" s="25"/>
      <c r="AI1300" s="25"/>
      <c r="AJ1300" s="47">
        <v>49.0</v>
      </c>
      <c r="AK1300" s="47"/>
      <c r="AL1300" s="47"/>
      <c r="AM1300" s="30"/>
      <c r="AN1300" s="47"/>
      <c r="AO1300" s="47"/>
      <c r="AP1300" s="25"/>
      <c r="AQ1300" s="25"/>
      <c r="AR1300" s="25"/>
      <c r="AS1300" s="25"/>
      <c r="AT1300" s="25"/>
      <c r="AU1300" s="25"/>
      <c r="AV1300" s="48"/>
      <c r="AW1300" s="48"/>
      <c r="AX1300" s="48"/>
      <c r="AY1300" s="48"/>
      <c r="AZ1300" s="48"/>
    </row>
    <row r="1301">
      <c r="A1301" s="88" t="s">
        <v>43</v>
      </c>
      <c r="B1301" s="41" t="s">
        <v>8212</v>
      </c>
      <c r="C1301" s="18" t="s">
        <v>8213</v>
      </c>
      <c r="D1301" s="33" t="s">
        <v>296</v>
      </c>
      <c r="E1301" s="42" t="s">
        <v>81</v>
      </c>
      <c r="F1301" s="322"/>
      <c r="G1301" s="90"/>
      <c r="H1301" s="124"/>
      <c r="I1301" s="125"/>
      <c r="J1301" s="124"/>
      <c r="K1301" s="124"/>
      <c r="L1301" s="126"/>
      <c r="M1301" s="127"/>
      <c r="N1301" s="127"/>
      <c r="O1301" s="56" t="s">
        <v>68</v>
      </c>
      <c r="P1301" s="56" t="s">
        <v>970</v>
      </c>
      <c r="Q1301" s="45"/>
      <c r="R1301" s="27" t="s">
        <v>961</v>
      </c>
      <c r="S1301" s="27"/>
      <c r="T1301" s="25" t="s">
        <v>50</v>
      </c>
      <c r="U1301" s="56">
        <v>33.0</v>
      </c>
      <c r="V1301" s="45"/>
      <c r="W1301" s="45"/>
      <c r="X1301" s="33"/>
      <c r="Y1301" s="33" t="s">
        <v>8214</v>
      </c>
      <c r="Z1301" s="33" t="s">
        <v>8215</v>
      </c>
      <c r="AA1301" s="33" t="s">
        <v>182</v>
      </c>
      <c r="AB1301" s="46" t="s">
        <v>8216</v>
      </c>
      <c r="AC1301" s="33" t="s">
        <v>8217</v>
      </c>
      <c r="AD1301" s="45"/>
      <c r="AE1301" s="45"/>
      <c r="AF1301" s="45"/>
      <c r="AG1301" s="45"/>
      <c r="AH1301" s="45"/>
      <c r="AI1301" s="45"/>
      <c r="AJ1301" s="94"/>
      <c r="AK1301" s="94"/>
      <c r="AL1301" s="94"/>
      <c r="AM1301" s="94"/>
      <c r="AN1301" s="94"/>
      <c r="AO1301" s="94"/>
      <c r="AP1301" s="45"/>
      <c r="AQ1301" s="45"/>
      <c r="AR1301" s="45"/>
      <c r="AS1301" s="45"/>
      <c r="AT1301" s="45"/>
      <c r="AU1301" s="45"/>
      <c r="AV1301" s="95"/>
      <c r="AW1301" s="95"/>
      <c r="AX1301" s="95"/>
      <c r="AY1301" s="95"/>
      <c r="AZ1301" s="95"/>
    </row>
    <row r="1302">
      <c r="A1302" s="124" t="s">
        <v>121</v>
      </c>
      <c r="B1302" s="41" t="s">
        <v>8218</v>
      </c>
      <c r="C1302" s="18" t="s">
        <v>8219</v>
      </c>
      <c r="D1302" s="33">
        <v>95.0</v>
      </c>
      <c r="E1302" s="42" t="s">
        <v>59</v>
      </c>
      <c r="F1302" s="301"/>
      <c r="G1302" s="90"/>
      <c r="H1302" s="124"/>
      <c r="I1302" s="125"/>
      <c r="J1302" s="124"/>
      <c r="K1302" s="124"/>
      <c r="L1302" s="126"/>
      <c r="M1302" s="127"/>
      <c r="N1302" s="127"/>
      <c r="O1302" s="56" t="s">
        <v>68</v>
      </c>
      <c r="P1302" s="24" t="s">
        <v>825</v>
      </c>
      <c r="Q1302" s="45"/>
      <c r="R1302" s="27" t="s">
        <v>226</v>
      </c>
      <c r="S1302" s="27"/>
      <c r="T1302" s="17" t="s">
        <v>434</v>
      </c>
      <c r="U1302" s="266">
        <v>88.0</v>
      </c>
      <c r="V1302" s="45"/>
      <c r="W1302" s="45"/>
      <c r="X1302" s="33" t="s">
        <v>8220</v>
      </c>
      <c r="Y1302" s="33" t="s">
        <v>8221</v>
      </c>
      <c r="Z1302" s="33"/>
      <c r="AA1302" s="33"/>
      <c r="AB1302" s="46" t="s">
        <v>8222</v>
      </c>
      <c r="AC1302" s="18">
        <v>6.61184558E8</v>
      </c>
      <c r="AD1302" s="45"/>
      <c r="AE1302" s="45"/>
      <c r="AF1302" s="45"/>
      <c r="AG1302" s="45"/>
      <c r="AH1302" s="45"/>
      <c r="AI1302" s="45"/>
      <c r="AJ1302" s="47">
        <v>49.0</v>
      </c>
      <c r="AK1302" s="94"/>
      <c r="AL1302" s="94"/>
      <c r="AM1302" s="129"/>
      <c r="AN1302" s="94"/>
      <c r="AO1302" s="94"/>
      <c r="AP1302" s="45"/>
      <c r="AQ1302" s="232">
        <v>0.75</v>
      </c>
      <c r="AR1302" s="45"/>
      <c r="AS1302" s="45"/>
      <c r="AT1302" s="45"/>
      <c r="AU1302" s="45"/>
      <c r="AV1302" s="95"/>
      <c r="AW1302" s="95"/>
      <c r="AX1302" s="95"/>
      <c r="AY1302" s="95"/>
      <c r="AZ1302" s="95"/>
    </row>
    <row r="1303">
      <c r="A1303" s="15" t="s">
        <v>121</v>
      </c>
      <c r="B1303" s="16" t="s">
        <v>8223</v>
      </c>
      <c r="C1303" s="18" t="s">
        <v>8224</v>
      </c>
      <c r="D1303" s="18">
        <v>50.0</v>
      </c>
      <c r="E1303" s="42" t="s">
        <v>67</v>
      </c>
      <c r="F1303" s="251">
        <v>2025.0</v>
      </c>
      <c r="G1303" s="20">
        <v>45904.0</v>
      </c>
      <c r="H1303" s="96">
        <v>6.0</v>
      </c>
      <c r="I1303" s="72">
        <v>45979.0</v>
      </c>
      <c r="J1303" s="146">
        <v>6.0</v>
      </c>
      <c r="K1303" s="104">
        <v>0.0</v>
      </c>
      <c r="L1303" s="74">
        <v>45951.0</v>
      </c>
      <c r="M1303" s="168">
        <v>2.0</v>
      </c>
      <c r="N1303" s="115">
        <v>0.0</v>
      </c>
      <c r="O1303" s="24" t="s">
        <v>68</v>
      </c>
      <c r="P1303" s="24" t="s">
        <v>123</v>
      </c>
      <c r="Q1303" s="26"/>
      <c r="R1303" s="51" t="s">
        <v>124</v>
      </c>
      <c r="S1303" s="51"/>
      <c r="T1303" s="26" t="s">
        <v>125</v>
      </c>
      <c r="U1303" s="17">
        <v>85.0</v>
      </c>
      <c r="V1303" s="18" t="s">
        <v>8225</v>
      </c>
      <c r="W1303" s="17">
        <v>85120.0</v>
      </c>
      <c r="X1303" s="17" t="s">
        <v>8226</v>
      </c>
      <c r="Y1303" s="17" t="s">
        <v>8227</v>
      </c>
      <c r="Z1303" s="18" t="s">
        <v>8228</v>
      </c>
      <c r="AA1303" s="17" t="s">
        <v>370</v>
      </c>
      <c r="AB1303" s="57" t="s">
        <v>8229</v>
      </c>
      <c r="AC1303" s="17" t="s">
        <v>8230</v>
      </c>
      <c r="AD1303" s="26"/>
      <c r="AE1303" s="26"/>
      <c r="AF1303" s="26"/>
      <c r="AG1303" s="26"/>
      <c r="AH1303" s="26"/>
      <c r="AI1303" s="26"/>
      <c r="AJ1303" s="30"/>
      <c r="AK1303" s="30"/>
      <c r="AL1303" s="30"/>
      <c r="AM1303" s="30"/>
      <c r="AN1303" s="30"/>
      <c r="AO1303" s="30"/>
      <c r="AP1303" s="26"/>
      <c r="AQ1303" s="26"/>
      <c r="AR1303" s="26"/>
      <c r="AS1303" s="26"/>
      <c r="AT1303" s="26"/>
      <c r="AU1303" s="26"/>
      <c r="AV1303" s="31"/>
      <c r="AW1303" s="31"/>
      <c r="AX1303" s="31"/>
      <c r="AY1303" s="31"/>
      <c r="AZ1303" s="31"/>
    </row>
    <row r="1304">
      <c r="A1304" s="32" t="s">
        <v>43</v>
      </c>
      <c r="B1304" s="41" t="s">
        <v>8231</v>
      </c>
      <c r="C1304" s="18" t="s">
        <v>8232</v>
      </c>
      <c r="D1304" s="33" t="s">
        <v>47</v>
      </c>
      <c r="E1304" s="42" t="s">
        <v>67</v>
      </c>
      <c r="F1304" s="19">
        <v>2021.0</v>
      </c>
      <c r="G1304" s="35">
        <v>44524.0</v>
      </c>
      <c r="H1304" s="15">
        <v>15.0</v>
      </c>
      <c r="I1304" s="21">
        <v>45378.0</v>
      </c>
      <c r="J1304" s="146">
        <v>0.0</v>
      </c>
      <c r="K1304" s="104">
        <v>0.0</v>
      </c>
      <c r="L1304" s="74" t="s">
        <v>47</v>
      </c>
      <c r="M1304" s="115">
        <v>0.0</v>
      </c>
      <c r="N1304" s="115">
        <v>0.0</v>
      </c>
      <c r="O1304" s="25" t="s">
        <v>68</v>
      </c>
      <c r="P1304" s="25"/>
      <c r="Q1304" s="26"/>
      <c r="R1304" s="27" t="s">
        <v>654</v>
      </c>
      <c r="S1304" s="27"/>
      <c r="T1304" s="26" t="s">
        <v>50</v>
      </c>
      <c r="U1304" s="26">
        <v>86.0</v>
      </c>
      <c r="V1304" s="33" t="s">
        <v>8233</v>
      </c>
      <c r="W1304" s="26">
        <v>86360.0</v>
      </c>
      <c r="X1304" s="26" t="s">
        <v>785</v>
      </c>
      <c r="Y1304" s="26" t="s">
        <v>8234</v>
      </c>
      <c r="Z1304" s="33" t="s">
        <v>669</v>
      </c>
      <c r="AA1304" s="135" t="s">
        <v>55</v>
      </c>
      <c r="AB1304" s="46" t="s">
        <v>8235</v>
      </c>
      <c r="AC1304" s="26" t="s">
        <v>8236</v>
      </c>
      <c r="AD1304" s="26" t="s">
        <v>8237</v>
      </c>
      <c r="AE1304" s="26" t="s">
        <v>6781</v>
      </c>
      <c r="AF1304" s="26" t="s">
        <v>8238</v>
      </c>
      <c r="AG1304" s="26" t="s">
        <v>78</v>
      </c>
      <c r="AH1304" s="26" t="s">
        <v>79</v>
      </c>
      <c r="AI1304" s="26" t="s">
        <v>408</v>
      </c>
      <c r="AJ1304" s="30">
        <v>95.0</v>
      </c>
      <c r="AK1304" s="30">
        <v>20.0</v>
      </c>
      <c r="AL1304" s="30">
        <f>AJ1304-AK1304</f>
        <v>75</v>
      </c>
      <c r="AM1304" s="30">
        <v>0.0</v>
      </c>
      <c r="AN1304" s="30">
        <f>AL1304-AM1304</f>
        <v>75</v>
      </c>
      <c r="AO1304" s="30">
        <f>AN1304</f>
        <v>75</v>
      </c>
      <c r="AP1304" s="26"/>
      <c r="AQ1304" s="26"/>
      <c r="AR1304" s="26"/>
      <c r="AS1304" s="26"/>
      <c r="AT1304" s="26"/>
      <c r="AU1304" s="26"/>
      <c r="AV1304" s="31"/>
      <c r="AW1304" s="31"/>
      <c r="AX1304" s="31"/>
      <c r="AY1304" s="31"/>
      <c r="AZ1304" s="31"/>
    </row>
    <row r="1305">
      <c r="A1305" s="80" t="s">
        <v>43</v>
      </c>
      <c r="B1305" s="138" t="s">
        <v>8239</v>
      </c>
      <c r="C1305" s="18" t="s">
        <v>8240</v>
      </c>
      <c r="D1305" s="139" t="s">
        <v>615</v>
      </c>
      <c r="E1305" s="42" t="s">
        <v>81</v>
      </c>
      <c r="F1305" s="85"/>
      <c r="G1305" s="35"/>
      <c r="H1305" s="80"/>
      <c r="I1305" s="81"/>
      <c r="J1305" s="80"/>
      <c r="K1305" s="80"/>
      <c r="L1305" s="82"/>
      <c r="M1305" s="86"/>
      <c r="N1305" s="86"/>
      <c r="O1305" s="17" t="s">
        <v>68</v>
      </c>
      <c r="P1305" s="56" t="s">
        <v>738</v>
      </c>
      <c r="Q1305" s="26"/>
      <c r="R1305" s="51" t="s">
        <v>92</v>
      </c>
      <c r="S1305" s="27"/>
      <c r="T1305" s="17"/>
      <c r="U1305" s="26"/>
      <c r="V1305" s="139" t="s">
        <v>8241</v>
      </c>
      <c r="W1305" s="139">
        <v>41000.0</v>
      </c>
      <c r="X1305" s="140" t="s">
        <v>5638</v>
      </c>
      <c r="Y1305" s="140" t="s">
        <v>8242</v>
      </c>
      <c r="Z1305" s="140" t="s">
        <v>6035</v>
      </c>
      <c r="AA1305" s="140" t="s">
        <v>8243</v>
      </c>
      <c r="AB1305" s="140" t="s">
        <v>8244</v>
      </c>
      <c r="AC1305" s="140" t="s">
        <v>629</v>
      </c>
      <c r="AD1305" s="141" t="s">
        <v>8245</v>
      </c>
      <c r="AE1305" s="26"/>
      <c r="AF1305" s="26"/>
      <c r="AG1305" s="26"/>
      <c r="AH1305" s="26"/>
      <c r="AI1305" s="26"/>
      <c r="AJ1305" s="30"/>
      <c r="AK1305" s="30"/>
      <c r="AL1305" s="30"/>
      <c r="AM1305" s="30"/>
      <c r="AN1305" s="30"/>
      <c r="AO1305" s="30"/>
      <c r="AP1305" s="26"/>
      <c r="AQ1305" s="26"/>
      <c r="AR1305" s="26"/>
      <c r="AS1305" s="26"/>
      <c r="AT1305" s="26"/>
      <c r="AU1305" s="26"/>
      <c r="AV1305" s="31"/>
      <c r="AW1305" s="31"/>
      <c r="AX1305" s="31"/>
      <c r="AY1305" s="31"/>
      <c r="AZ1305" s="31"/>
    </row>
    <row r="1306">
      <c r="A1306" s="88" t="s">
        <v>121</v>
      </c>
      <c r="B1306" s="41" t="s">
        <v>8246</v>
      </c>
      <c r="C1306" s="18" t="s">
        <v>8247</v>
      </c>
      <c r="D1306" s="33" t="s">
        <v>1105</v>
      </c>
      <c r="E1306" s="122" t="s">
        <v>8248</v>
      </c>
      <c r="F1306" s="301"/>
      <c r="G1306" s="90"/>
      <c r="H1306" s="124"/>
      <c r="I1306" s="125"/>
      <c r="J1306" s="124"/>
      <c r="K1306" s="124"/>
      <c r="L1306" s="126"/>
      <c r="M1306" s="127"/>
      <c r="N1306" s="127"/>
      <c r="O1306" s="56" t="s">
        <v>68</v>
      </c>
      <c r="P1306" s="56" t="s">
        <v>252</v>
      </c>
      <c r="Q1306" s="45"/>
      <c r="R1306" s="27" t="s">
        <v>226</v>
      </c>
      <c r="S1306" s="27"/>
      <c r="T1306" s="17" t="s">
        <v>434</v>
      </c>
      <c r="U1306" s="18">
        <v>54.0</v>
      </c>
      <c r="V1306" s="56" t="s">
        <v>8249</v>
      </c>
      <c r="W1306" s="56">
        <v>54113.0</v>
      </c>
      <c r="X1306" s="33" t="s">
        <v>8250</v>
      </c>
      <c r="Y1306" s="33" t="s">
        <v>8251</v>
      </c>
      <c r="Z1306" s="33" t="s">
        <v>7619</v>
      </c>
      <c r="AA1306" s="33" t="s">
        <v>1195</v>
      </c>
      <c r="AB1306" s="46" t="s">
        <v>8252</v>
      </c>
      <c r="AC1306" s="33" t="s">
        <v>8253</v>
      </c>
      <c r="AD1306" s="45"/>
      <c r="AE1306" s="45"/>
      <c r="AF1306" s="45"/>
      <c r="AG1306" s="45"/>
      <c r="AH1306" s="45"/>
      <c r="AI1306" s="45"/>
      <c r="AJ1306" s="47">
        <v>49.0</v>
      </c>
      <c r="AK1306" s="94"/>
      <c r="AL1306" s="94"/>
      <c r="AM1306" s="129"/>
      <c r="AN1306" s="94"/>
      <c r="AO1306" s="94"/>
      <c r="AP1306" s="45"/>
      <c r="AQ1306" s="45"/>
      <c r="AR1306" s="45"/>
      <c r="AS1306" s="45"/>
      <c r="AT1306" s="45"/>
      <c r="AU1306" s="45"/>
      <c r="AV1306" s="95"/>
      <c r="AW1306" s="95"/>
      <c r="AX1306" s="95"/>
      <c r="AY1306" s="95"/>
      <c r="AZ1306" s="95"/>
    </row>
    <row r="1307">
      <c r="A1307" s="32" t="s">
        <v>43</v>
      </c>
      <c r="B1307" s="41" t="s">
        <v>8254</v>
      </c>
      <c r="C1307" s="26" t="str">
        <f>B1307 &amp; " " &amp;W1307  &amp; " " &amp;U1308  &amp; " " &amp;O1307
</f>
        <v>SCOP AMENAGEMENT JARDINS ESPACES VERTS LA ROCHE-SUR-YON 94 CSE</v>
      </c>
      <c r="D1307" s="33"/>
      <c r="E1307" s="250" t="s">
        <v>59</v>
      </c>
      <c r="F1307" s="34"/>
      <c r="G1307" s="35"/>
      <c r="H1307" s="32"/>
      <c r="I1307" s="36"/>
      <c r="J1307" s="32"/>
      <c r="K1307" s="32"/>
      <c r="L1307" s="49"/>
      <c r="M1307" s="50"/>
      <c r="N1307" s="50"/>
      <c r="O1307" s="25" t="s">
        <v>68</v>
      </c>
      <c r="P1307" s="25"/>
      <c r="Q1307" s="26"/>
      <c r="R1307" s="38" t="s">
        <v>60</v>
      </c>
      <c r="S1307" s="38"/>
      <c r="T1307" s="26" t="s">
        <v>70</v>
      </c>
      <c r="U1307" s="26">
        <v>85.0</v>
      </c>
      <c r="V1307" s="26" t="s">
        <v>8255</v>
      </c>
      <c r="W1307" s="26" t="s">
        <v>344</v>
      </c>
      <c r="X1307" s="26" t="s">
        <v>345</v>
      </c>
      <c r="Y1307" s="26"/>
      <c r="Z1307" s="33"/>
      <c r="AA1307" s="259"/>
      <c r="AB1307" s="17" t="s">
        <v>8256</v>
      </c>
      <c r="AC1307" s="26" t="s">
        <v>8257</v>
      </c>
      <c r="AD1307" s="26"/>
      <c r="AE1307" s="26"/>
      <c r="AF1307" s="26"/>
      <c r="AG1307" s="26"/>
      <c r="AH1307" s="26"/>
      <c r="AI1307" s="26"/>
      <c r="AJ1307" s="30"/>
      <c r="AK1307" s="30"/>
      <c r="AL1307" s="30"/>
      <c r="AM1307" s="30"/>
      <c r="AN1307" s="30"/>
      <c r="AO1307" s="30"/>
      <c r="AP1307" s="26"/>
      <c r="AQ1307" s="17" t="s">
        <v>8258</v>
      </c>
      <c r="AR1307" s="40">
        <v>45191.0</v>
      </c>
      <c r="AS1307" s="26"/>
      <c r="AT1307" s="26"/>
      <c r="AU1307" s="26"/>
      <c r="AV1307" s="31"/>
      <c r="AW1307" s="31"/>
      <c r="AX1307" s="31"/>
      <c r="AY1307" s="31"/>
      <c r="AZ1307" s="31"/>
    </row>
    <row r="1308">
      <c r="A1308" s="32" t="s">
        <v>43</v>
      </c>
      <c r="B1308" s="41" t="s">
        <v>8259</v>
      </c>
      <c r="C1308" s="18" t="s">
        <v>8260</v>
      </c>
      <c r="D1308" s="33">
        <v>534.0</v>
      </c>
      <c r="E1308" s="42" t="s">
        <v>67</v>
      </c>
      <c r="F1308" s="19">
        <v>2024.0</v>
      </c>
      <c r="G1308" s="35">
        <v>45399.0</v>
      </c>
      <c r="H1308" s="104">
        <v>0.0</v>
      </c>
      <c r="I1308" s="72" t="s">
        <v>47</v>
      </c>
      <c r="J1308" s="146">
        <v>0.0</v>
      </c>
      <c r="K1308" s="104">
        <v>0.0</v>
      </c>
      <c r="L1308" s="74" t="s">
        <v>47</v>
      </c>
      <c r="M1308" s="115">
        <v>0.0</v>
      </c>
      <c r="N1308" s="115">
        <v>0.0</v>
      </c>
      <c r="O1308" s="25" t="s">
        <v>68</v>
      </c>
      <c r="P1308" s="25"/>
      <c r="Q1308" s="26"/>
      <c r="R1308" s="27"/>
      <c r="S1308" s="103"/>
      <c r="T1308" s="24" t="s">
        <v>84</v>
      </c>
      <c r="U1308" s="26">
        <v>94.0</v>
      </c>
      <c r="V1308" s="33" t="s">
        <v>8261</v>
      </c>
      <c r="W1308" s="26">
        <v>94536.0</v>
      </c>
      <c r="X1308" s="26" t="s">
        <v>8262</v>
      </c>
      <c r="Y1308" s="26" t="s">
        <v>8263</v>
      </c>
      <c r="Z1308" s="33" t="s">
        <v>8264</v>
      </c>
      <c r="AA1308" s="26" t="s">
        <v>8265</v>
      </c>
      <c r="AB1308" s="46" t="s">
        <v>8266</v>
      </c>
      <c r="AC1308" s="26" t="s">
        <v>8267</v>
      </c>
      <c r="AD1308" s="26" t="s">
        <v>47</v>
      </c>
      <c r="AE1308" s="26"/>
      <c r="AF1308" s="26"/>
      <c r="AG1308" s="26" t="s">
        <v>78</v>
      </c>
      <c r="AH1308" s="26" t="s">
        <v>403</v>
      </c>
      <c r="AI1308" s="26"/>
      <c r="AJ1308" s="30">
        <v>95.0</v>
      </c>
      <c r="AK1308" s="30">
        <v>20.0</v>
      </c>
      <c r="AL1308" s="30">
        <f>AJ1308-AK1308</f>
        <v>75</v>
      </c>
      <c r="AM1308" s="30">
        <v>0.0</v>
      </c>
      <c r="AN1308" s="30">
        <f>AL1308-AM1308</f>
        <v>75</v>
      </c>
      <c r="AO1308" s="30">
        <f>AN1308</f>
        <v>75</v>
      </c>
      <c r="AP1308" s="26"/>
      <c r="AQ1308" s="26"/>
      <c r="AR1308" s="26"/>
      <c r="AS1308" s="26"/>
      <c r="AT1308" s="26"/>
      <c r="AU1308" s="26"/>
      <c r="AV1308" s="31"/>
      <c r="AW1308" s="31"/>
      <c r="AX1308" s="31"/>
      <c r="AY1308" s="31"/>
      <c r="AZ1308" s="31"/>
    </row>
    <row r="1309">
      <c r="A1309" s="80" t="s">
        <v>43</v>
      </c>
      <c r="B1309" s="41" t="s">
        <v>8268</v>
      </c>
      <c r="C1309" s="18"/>
      <c r="D1309" s="33"/>
      <c r="E1309" s="42" t="s">
        <v>586</v>
      </c>
      <c r="F1309" s="304"/>
      <c r="G1309" s="35"/>
      <c r="H1309" s="60"/>
      <c r="I1309" s="62"/>
      <c r="J1309" s="60"/>
      <c r="K1309" s="60"/>
      <c r="L1309" s="63"/>
      <c r="M1309" s="64"/>
      <c r="N1309" s="64"/>
      <c r="O1309" s="26"/>
      <c r="P1309" s="26" t="s">
        <v>587</v>
      </c>
      <c r="Q1309" s="26"/>
      <c r="R1309" s="27" t="s">
        <v>334</v>
      </c>
      <c r="S1309" s="27"/>
      <c r="T1309" s="26" t="s">
        <v>50</v>
      </c>
      <c r="U1309" s="26"/>
      <c r="V1309" s="33"/>
      <c r="W1309" s="26"/>
      <c r="X1309" s="26"/>
      <c r="Y1309" s="26" t="s">
        <v>5282</v>
      </c>
      <c r="Z1309" s="33" t="s">
        <v>1305</v>
      </c>
      <c r="AA1309" s="26"/>
      <c r="AB1309" s="46" t="s">
        <v>8269</v>
      </c>
      <c r="AC1309" s="26" t="s">
        <v>8270</v>
      </c>
      <c r="AD1309" s="26"/>
      <c r="AE1309" s="26"/>
      <c r="AF1309" s="26"/>
      <c r="AG1309" s="26"/>
      <c r="AH1309" s="26"/>
      <c r="AI1309" s="26"/>
      <c r="AJ1309" s="30"/>
      <c r="AK1309" s="30"/>
      <c r="AL1309" s="30"/>
      <c r="AM1309" s="30"/>
      <c r="AN1309" s="30"/>
      <c r="AO1309" s="30"/>
      <c r="AP1309" s="26"/>
      <c r="AQ1309" s="26"/>
      <c r="AR1309" s="26"/>
      <c r="AS1309" s="26"/>
      <c r="AT1309" s="26"/>
      <c r="AU1309" s="26"/>
      <c r="AV1309" s="31"/>
      <c r="AW1309" s="31"/>
      <c r="AX1309" s="31"/>
      <c r="AY1309" s="31"/>
      <c r="AZ1309" s="31"/>
    </row>
    <row r="1310">
      <c r="A1310" s="32" t="s">
        <v>43</v>
      </c>
      <c r="B1310" s="41" t="s">
        <v>8271</v>
      </c>
      <c r="C1310" s="18" t="s">
        <v>8272</v>
      </c>
      <c r="D1310" s="33">
        <v>120.0</v>
      </c>
      <c r="E1310" s="42" t="s">
        <v>67</v>
      </c>
      <c r="F1310" s="19">
        <v>2022.0</v>
      </c>
      <c r="G1310" s="35">
        <v>44734.0</v>
      </c>
      <c r="H1310" s="15">
        <v>3.0</v>
      </c>
      <c r="I1310" s="21">
        <v>46004.0</v>
      </c>
      <c r="J1310" s="146">
        <v>3.0</v>
      </c>
      <c r="K1310" s="104">
        <v>0.0</v>
      </c>
      <c r="L1310" s="74" t="s">
        <v>47</v>
      </c>
      <c r="M1310" s="115">
        <v>0.0</v>
      </c>
      <c r="N1310" s="115">
        <v>0.0</v>
      </c>
      <c r="O1310" s="25" t="s">
        <v>68</v>
      </c>
      <c r="P1310" s="25"/>
      <c r="Q1310" s="26"/>
      <c r="R1310" s="27" t="s">
        <v>654</v>
      </c>
      <c r="S1310" s="27"/>
      <c r="T1310" s="26" t="s">
        <v>50</v>
      </c>
      <c r="U1310" s="26">
        <v>86.0</v>
      </c>
      <c r="V1310" s="33" t="s">
        <v>8273</v>
      </c>
      <c r="W1310" s="26">
        <v>86130.0</v>
      </c>
      <c r="X1310" s="26" t="s">
        <v>1628</v>
      </c>
      <c r="Y1310" s="26" t="s">
        <v>8274</v>
      </c>
      <c r="Z1310" s="33" t="s">
        <v>7596</v>
      </c>
      <c r="AA1310" s="26" t="s">
        <v>8206</v>
      </c>
      <c r="AB1310" s="46" t="s">
        <v>8275</v>
      </c>
      <c r="AC1310" s="26"/>
      <c r="AD1310" s="26"/>
      <c r="AE1310" s="26"/>
      <c r="AF1310" s="26" t="s">
        <v>8276</v>
      </c>
      <c r="AG1310" s="26" t="s">
        <v>78</v>
      </c>
      <c r="AH1310" s="26" t="s">
        <v>78</v>
      </c>
      <c r="AI1310" s="26" t="s">
        <v>8277</v>
      </c>
      <c r="AJ1310" s="30">
        <v>95.0</v>
      </c>
      <c r="AK1310" s="30">
        <v>20.0</v>
      </c>
      <c r="AL1310" s="30">
        <f t="shared" ref="AL1310:AL1311" si="111">AJ1310-AK1310</f>
        <v>75</v>
      </c>
      <c r="AM1310" s="30">
        <v>0.0</v>
      </c>
      <c r="AN1310" s="30">
        <f t="shared" ref="AN1310:AN1311" si="112">AL1310-AM1310</f>
        <v>75</v>
      </c>
      <c r="AO1310" s="30"/>
      <c r="AP1310" s="26"/>
      <c r="AQ1310" s="26"/>
      <c r="AR1310" s="26"/>
      <c r="AS1310" s="26"/>
      <c r="AT1310" s="26"/>
      <c r="AU1310" s="26"/>
      <c r="AV1310" s="31"/>
      <c r="AW1310" s="31"/>
      <c r="AX1310" s="31"/>
      <c r="AY1310" s="31"/>
      <c r="AZ1310" s="31"/>
    </row>
    <row r="1311">
      <c r="A1311" s="32" t="s">
        <v>43</v>
      </c>
      <c r="B1311" s="332" t="s">
        <v>8278</v>
      </c>
      <c r="C1311" s="18" t="s">
        <v>8279</v>
      </c>
      <c r="D1311" s="33">
        <v>101.0</v>
      </c>
      <c r="E1311" s="42" t="s">
        <v>67</v>
      </c>
      <c r="F1311" s="251">
        <v>2024.0</v>
      </c>
      <c r="G1311" s="35">
        <v>45377.0</v>
      </c>
      <c r="H1311" s="15">
        <v>4.0</v>
      </c>
      <c r="I1311" s="21">
        <v>45770.0</v>
      </c>
      <c r="J1311" s="15">
        <v>3.0</v>
      </c>
      <c r="K1311" s="15">
        <v>0.0</v>
      </c>
      <c r="L1311" s="22">
        <v>45989.0</v>
      </c>
      <c r="M1311" s="23">
        <v>1.0</v>
      </c>
      <c r="N1311" s="23">
        <v>0.0</v>
      </c>
      <c r="O1311" s="25" t="s">
        <v>68</v>
      </c>
      <c r="P1311" s="25"/>
      <c r="Q1311" s="26"/>
      <c r="R1311" s="38" t="s">
        <v>60</v>
      </c>
      <c r="S1311" s="38"/>
      <c r="T1311" s="24" t="s">
        <v>70</v>
      </c>
      <c r="U1311" s="26">
        <v>85.0</v>
      </c>
      <c r="V1311" s="33" t="s">
        <v>8280</v>
      </c>
      <c r="W1311" s="26">
        <v>85190.0</v>
      </c>
      <c r="X1311" s="84" t="s">
        <v>149</v>
      </c>
      <c r="Y1311" s="84" t="s">
        <v>8281</v>
      </c>
      <c r="Z1311" s="201" t="s">
        <v>8282</v>
      </c>
      <c r="AA1311" s="84" t="s">
        <v>118</v>
      </c>
      <c r="AB1311" s="272" t="s">
        <v>8283</v>
      </c>
      <c r="AC1311" s="84" t="s">
        <v>8284</v>
      </c>
      <c r="AD1311" s="26"/>
      <c r="AE1311" s="26"/>
      <c r="AF1311" s="26"/>
      <c r="AG1311" s="26" t="s">
        <v>78</v>
      </c>
      <c r="AH1311" s="26"/>
      <c r="AI1311" s="26"/>
      <c r="AJ1311" s="30">
        <v>95.0</v>
      </c>
      <c r="AK1311" s="30">
        <v>20.0</v>
      </c>
      <c r="AL1311" s="30">
        <f t="shared" si="111"/>
        <v>75</v>
      </c>
      <c r="AM1311" s="30">
        <v>0.0</v>
      </c>
      <c r="AN1311" s="30">
        <f t="shared" si="112"/>
        <v>75</v>
      </c>
      <c r="AO1311" s="30">
        <f>AN1311</f>
        <v>75</v>
      </c>
      <c r="AP1311" s="26"/>
      <c r="AQ1311" s="26"/>
      <c r="AR1311" s="26"/>
      <c r="AS1311" s="26"/>
      <c r="AT1311" s="26"/>
      <c r="AU1311" s="26"/>
      <c r="AV1311" s="31"/>
      <c r="AW1311" s="31"/>
      <c r="AX1311" s="31"/>
      <c r="AY1311" s="31"/>
      <c r="AZ1311" s="31"/>
    </row>
    <row r="1312">
      <c r="A1312" s="80" t="s">
        <v>43</v>
      </c>
      <c r="B1312" s="41" t="s">
        <v>8285</v>
      </c>
      <c r="C1312" s="18" t="s">
        <v>8286</v>
      </c>
      <c r="D1312" s="33">
        <v>290.0</v>
      </c>
      <c r="E1312" s="42" t="s">
        <v>81</v>
      </c>
      <c r="F1312" s="85"/>
      <c r="G1312" s="35"/>
      <c r="H1312" s="80"/>
      <c r="I1312" s="81"/>
      <c r="J1312" s="80"/>
      <c r="K1312" s="80"/>
      <c r="L1312" s="82"/>
      <c r="M1312" s="86"/>
      <c r="N1312" s="86"/>
      <c r="O1312" s="17" t="s">
        <v>68</v>
      </c>
      <c r="P1312" s="17" t="s">
        <v>206</v>
      </c>
      <c r="Q1312" s="26"/>
      <c r="R1312" s="27" t="s">
        <v>215</v>
      </c>
      <c r="S1312" s="27"/>
      <c r="T1312" s="17"/>
      <c r="U1312" s="26">
        <v>35.0</v>
      </c>
      <c r="V1312" s="33" t="s">
        <v>8287</v>
      </c>
      <c r="W1312" s="26">
        <v>35400.0</v>
      </c>
      <c r="X1312" s="26" t="s">
        <v>3604</v>
      </c>
      <c r="Y1312" s="26" t="s">
        <v>8288</v>
      </c>
      <c r="Z1312" s="33" t="s">
        <v>6834</v>
      </c>
      <c r="AA1312" s="26"/>
      <c r="AB1312" s="46" t="s">
        <v>8289</v>
      </c>
      <c r="AC1312" s="17" t="s">
        <v>8290</v>
      </c>
      <c r="AD1312" s="26"/>
      <c r="AE1312" s="26"/>
      <c r="AF1312" s="26"/>
      <c r="AG1312" s="26" t="s">
        <v>8291</v>
      </c>
      <c r="AH1312" s="26"/>
      <c r="AI1312" s="26"/>
      <c r="AJ1312" s="30"/>
      <c r="AK1312" s="30"/>
      <c r="AL1312" s="30"/>
      <c r="AM1312" s="30"/>
      <c r="AN1312" s="30"/>
      <c r="AO1312" s="30"/>
      <c r="AP1312" s="26"/>
      <c r="AQ1312" s="26"/>
      <c r="AR1312" s="26"/>
      <c r="AS1312" s="26"/>
      <c r="AT1312" s="26"/>
      <c r="AU1312" s="26"/>
      <c r="AV1312" s="31"/>
      <c r="AW1312" s="31"/>
      <c r="AX1312" s="31"/>
      <c r="AY1312" s="31"/>
      <c r="AZ1312" s="31"/>
    </row>
    <row r="1313">
      <c r="A1313" s="80" t="s">
        <v>43</v>
      </c>
      <c r="B1313" s="41" t="s">
        <v>8292</v>
      </c>
      <c r="C1313" s="18"/>
      <c r="D1313" s="33"/>
      <c r="E1313" s="42" t="s">
        <v>586</v>
      </c>
      <c r="F1313" s="304"/>
      <c r="G1313" s="35"/>
      <c r="H1313" s="60"/>
      <c r="I1313" s="62"/>
      <c r="J1313" s="60"/>
      <c r="K1313" s="60"/>
      <c r="L1313" s="63"/>
      <c r="M1313" s="64"/>
      <c r="N1313" s="64"/>
      <c r="O1313" s="26"/>
      <c r="P1313" s="26" t="s">
        <v>587</v>
      </c>
      <c r="Q1313" s="26"/>
      <c r="R1313" s="27" t="s">
        <v>654</v>
      </c>
      <c r="S1313" s="27"/>
      <c r="T1313" s="26" t="s">
        <v>50</v>
      </c>
      <c r="U1313" s="26"/>
      <c r="V1313" s="33"/>
      <c r="W1313" s="26"/>
      <c r="X1313" s="26"/>
      <c r="Y1313" s="26" t="s">
        <v>8293</v>
      </c>
      <c r="Z1313" s="33" t="s">
        <v>2974</v>
      </c>
      <c r="AA1313" s="26"/>
      <c r="AB1313" s="46" t="s">
        <v>8294</v>
      </c>
      <c r="AC1313" s="26" t="s">
        <v>8295</v>
      </c>
      <c r="AD1313" s="26"/>
      <c r="AE1313" s="26"/>
      <c r="AF1313" s="26"/>
      <c r="AG1313" s="26"/>
      <c r="AH1313" s="26"/>
      <c r="AI1313" s="26"/>
      <c r="AJ1313" s="30"/>
      <c r="AK1313" s="30"/>
      <c r="AL1313" s="30"/>
      <c r="AM1313" s="30"/>
      <c r="AN1313" s="30"/>
      <c r="AO1313" s="30"/>
      <c r="AP1313" s="26"/>
      <c r="AQ1313" s="26"/>
      <c r="AR1313" s="26"/>
      <c r="AS1313" s="26"/>
      <c r="AT1313" s="26"/>
      <c r="AU1313" s="26"/>
      <c r="AV1313" s="31"/>
      <c r="AW1313" s="31"/>
      <c r="AX1313" s="31"/>
      <c r="AY1313" s="31"/>
      <c r="AZ1313" s="31"/>
    </row>
    <row r="1314">
      <c r="A1314" s="88" t="s">
        <v>424</v>
      </c>
      <c r="B1314" s="41" t="s">
        <v>8296</v>
      </c>
      <c r="C1314" s="18" t="s">
        <v>8297</v>
      </c>
      <c r="D1314" s="33"/>
      <c r="E1314" s="42" t="s">
        <v>67</v>
      </c>
      <c r="F1314" s="19">
        <v>2021.0</v>
      </c>
      <c r="G1314" s="145">
        <v>44503.0</v>
      </c>
      <c r="H1314" s="104">
        <v>0.0</v>
      </c>
      <c r="I1314" s="72" t="s">
        <v>47</v>
      </c>
      <c r="J1314" s="146">
        <v>0.0</v>
      </c>
      <c r="K1314" s="104">
        <v>0.0</v>
      </c>
      <c r="L1314" s="74" t="s">
        <v>47</v>
      </c>
      <c r="M1314" s="115">
        <v>0.0</v>
      </c>
      <c r="N1314" s="115">
        <v>0.0</v>
      </c>
      <c r="O1314" s="45"/>
      <c r="P1314" s="45"/>
      <c r="Q1314" s="45"/>
      <c r="R1314" s="27"/>
      <c r="S1314" s="103"/>
      <c r="T1314" s="45"/>
      <c r="U1314" s="33"/>
      <c r="V1314" s="56" t="s">
        <v>8298</v>
      </c>
      <c r="W1314" s="56">
        <v>62450.0</v>
      </c>
      <c r="X1314" s="18" t="s">
        <v>8299</v>
      </c>
      <c r="Y1314" s="33" t="s">
        <v>307</v>
      </c>
      <c r="Z1314" s="33"/>
      <c r="AA1314" s="33"/>
      <c r="AB1314" s="46"/>
      <c r="AC1314" s="33"/>
      <c r="AD1314" s="45"/>
      <c r="AE1314" s="45"/>
      <c r="AF1314" s="45"/>
      <c r="AG1314" s="45"/>
      <c r="AH1314" s="45"/>
      <c r="AI1314" s="45"/>
      <c r="AJ1314" s="94">
        <v>49.0</v>
      </c>
      <c r="AK1314" s="94"/>
      <c r="AL1314" s="94"/>
      <c r="AM1314" s="129"/>
      <c r="AN1314" s="94"/>
      <c r="AO1314" s="94"/>
      <c r="AP1314" s="45"/>
      <c r="AQ1314" s="45"/>
      <c r="AR1314" s="45"/>
      <c r="AS1314" s="45"/>
      <c r="AT1314" s="45"/>
      <c r="AU1314" s="45"/>
      <c r="AV1314" s="95"/>
      <c r="AW1314" s="95"/>
      <c r="AX1314" s="95"/>
      <c r="AY1314" s="95"/>
      <c r="AZ1314" s="95"/>
    </row>
    <row r="1315">
      <c r="A1315" s="32" t="s">
        <v>43</v>
      </c>
      <c r="B1315" s="41" t="s">
        <v>8300</v>
      </c>
      <c r="C1315" s="18" t="s">
        <v>8301</v>
      </c>
      <c r="D1315" s="33">
        <v>75.0</v>
      </c>
      <c r="E1315" s="42" t="s">
        <v>67</v>
      </c>
      <c r="F1315" s="19">
        <v>2021.0</v>
      </c>
      <c r="G1315" s="35">
        <v>44466.0</v>
      </c>
      <c r="H1315" s="104">
        <v>0.0</v>
      </c>
      <c r="I1315" s="72" t="s">
        <v>47</v>
      </c>
      <c r="J1315" s="146">
        <v>0.0</v>
      </c>
      <c r="K1315" s="104">
        <v>0.0</v>
      </c>
      <c r="L1315" s="74" t="s">
        <v>47</v>
      </c>
      <c r="M1315" s="115">
        <v>0.0</v>
      </c>
      <c r="N1315" s="115">
        <v>0.0</v>
      </c>
      <c r="O1315" s="25" t="s">
        <v>68</v>
      </c>
      <c r="P1315" s="25"/>
      <c r="Q1315" s="26"/>
      <c r="R1315" s="27" t="s">
        <v>167</v>
      </c>
      <c r="S1315" s="27"/>
      <c r="T1315" s="25" t="s">
        <v>168</v>
      </c>
      <c r="U1315" s="26">
        <v>79.0</v>
      </c>
      <c r="V1315" s="33" t="s">
        <v>8302</v>
      </c>
      <c r="W1315" s="26">
        <v>79100.0</v>
      </c>
      <c r="X1315" s="26" t="s">
        <v>656</v>
      </c>
      <c r="Y1315" s="26" t="s">
        <v>8303</v>
      </c>
      <c r="Z1315" s="33" t="s">
        <v>7197</v>
      </c>
      <c r="AA1315" s="84" t="s">
        <v>55</v>
      </c>
      <c r="AB1315" s="46" t="s">
        <v>8304</v>
      </c>
      <c r="AC1315" s="26" t="s">
        <v>47</v>
      </c>
      <c r="AD1315" s="26" t="s">
        <v>8305</v>
      </c>
      <c r="AE1315" s="26" t="s">
        <v>47</v>
      </c>
      <c r="AF1315" s="26"/>
      <c r="AG1315" s="26" t="s">
        <v>78</v>
      </c>
      <c r="AH1315" s="26" t="s">
        <v>79</v>
      </c>
      <c r="AI1315" s="26" t="s">
        <v>8306</v>
      </c>
      <c r="AJ1315" s="30">
        <v>95.0</v>
      </c>
      <c r="AK1315" s="30">
        <v>20.0</v>
      </c>
      <c r="AL1315" s="30">
        <f t="shared" ref="AL1315:AL1316" si="113">AJ1315-AK1315</f>
        <v>75</v>
      </c>
      <c r="AM1315" s="30">
        <v>0.0</v>
      </c>
      <c r="AN1315" s="30">
        <f t="shared" ref="AN1315:AN1316" si="114">AL1315-AM1315</f>
        <v>75</v>
      </c>
      <c r="AO1315" s="30">
        <f t="shared" ref="AO1315:AO1316" si="115">AN1315</f>
        <v>75</v>
      </c>
      <c r="AP1315" s="26"/>
      <c r="AQ1315" s="26"/>
      <c r="AR1315" s="26"/>
      <c r="AS1315" s="26"/>
      <c r="AT1315" s="26"/>
      <c r="AU1315" s="26"/>
      <c r="AV1315" s="31"/>
      <c r="AW1315" s="31"/>
      <c r="AX1315" s="31"/>
      <c r="AY1315" s="31"/>
      <c r="AZ1315" s="31"/>
    </row>
    <row r="1316">
      <c r="A1316" s="32" t="s">
        <v>43</v>
      </c>
      <c r="B1316" s="41" t="s">
        <v>8307</v>
      </c>
      <c r="C1316" s="18" t="s">
        <v>8308</v>
      </c>
      <c r="D1316" s="33">
        <v>300.0</v>
      </c>
      <c r="E1316" s="42" t="s">
        <v>67</v>
      </c>
      <c r="F1316" s="253">
        <v>2024.0</v>
      </c>
      <c r="G1316" s="35">
        <v>45397.0</v>
      </c>
      <c r="H1316" s="15">
        <v>18.0</v>
      </c>
      <c r="I1316" s="21">
        <v>46149.0</v>
      </c>
      <c r="J1316" s="15">
        <v>2.0</v>
      </c>
      <c r="K1316" s="15">
        <v>1.0</v>
      </c>
      <c r="L1316" s="22">
        <v>46003.0</v>
      </c>
      <c r="M1316" s="23">
        <v>18.0</v>
      </c>
      <c r="N1316" s="23">
        <v>0.0</v>
      </c>
      <c r="O1316" s="25" t="s">
        <v>68</v>
      </c>
      <c r="P1316" s="24" t="s">
        <v>188</v>
      </c>
      <c r="Q1316" s="26"/>
      <c r="R1316" s="27" t="s">
        <v>189</v>
      </c>
      <c r="S1316" s="27"/>
      <c r="T1316" s="24" t="s">
        <v>70</v>
      </c>
      <c r="U1316" s="26" t="s">
        <v>1245</v>
      </c>
      <c r="V1316" s="33" t="s">
        <v>8309</v>
      </c>
      <c r="W1316" s="26">
        <v>17028.0</v>
      </c>
      <c r="X1316" s="26" t="s">
        <v>2057</v>
      </c>
      <c r="Y1316" s="26" t="s">
        <v>8310</v>
      </c>
      <c r="Z1316" s="33" t="s">
        <v>8311</v>
      </c>
      <c r="AA1316" s="26" t="s">
        <v>8312</v>
      </c>
      <c r="AB1316" s="46" t="s">
        <v>8313</v>
      </c>
      <c r="AC1316" s="26" t="s">
        <v>47</v>
      </c>
      <c r="AD1316" s="26" t="s">
        <v>8314</v>
      </c>
      <c r="AE1316" s="26" t="s">
        <v>27</v>
      </c>
      <c r="AF1316" s="26"/>
      <c r="AG1316" s="26" t="s">
        <v>78</v>
      </c>
      <c r="AH1316" s="26"/>
      <c r="AI1316" s="26" t="s">
        <v>1951</v>
      </c>
      <c r="AJ1316" s="30">
        <v>95.0</v>
      </c>
      <c r="AK1316" s="30">
        <v>20.0</v>
      </c>
      <c r="AL1316" s="30">
        <f t="shared" si="113"/>
        <v>75</v>
      </c>
      <c r="AM1316" s="30">
        <v>0.0</v>
      </c>
      <c r="AN1316" s="30">
        <f t="shared" si="114"/>
        <v>75</v>
      </c>
      <c r="AO1316" s="30">
        <f t="shared" si="115"/>
        <v>75</v>
      </c>
      <c r="AP1316" s="26"/>
      <c r="AQ1316" s="26"/>
      <c r="AR1316" s="26"/>
      <c r="AS1316" s="26"/>
      <c r="AT1316" s="26"/>
      <c r="AU1316" s="26"/>
      <c r="AV1316" s="31"/>
      <c r="AW1316" s="31"/>
      <c r="AX1316" s="31"/>
      <c r="AY1316" s="31"/>
      <c r="AZ1316" s="31"/>
    </row>
    <row r="1317">
      <c r="A1317" s="32" t="s">
        <v>121</v>
      </c>
      <c r="B1317" s="41" t="s">
        <v>8315</v>
      </c>
      <c r="C1317" s="18" t="s">
        <v>8316</v>
      </c>
      <c r="D1317" s="33" t="s">
        <v>8317</v>
      </c>
      <c r="E1317" s="42" t="s">
        <v>67</v>
      </c>
      <c r="F1317" s="304"/>
      <c r="G1317" s="44"/>
      <c r="H1317" s="96">
        <v>46.0</v>
      </c>
      <c r="I1317" s="72">
        <v>45217.0</v>
      </c>
      <c r="J1317" s="146">
        <v>0.0</v>
      </c>
      <c r="K1317" s="96">
        <v>0.0</v>
      </c>
      <c r="L1317" s="74" t="s">
        <v>47</v>
      </c>
      <c r="M1317" s="168">
        <v>0.0</v>
      </c>
      <c r="N1317" s="115">
        <v>0.0</v>
      </c>
      <c r="O1317" s="24" t="s">
        <v>321</v>
      </c>
      <c r="P1317" s="25"/>
      <c r="Q1317" s="25"/>
      <c r="R1317" s="51" t="s">
        <v>124</v>
      </c>
      <c r="S1317" s="51"/>
      <c r="T1317" s="26" t="s">
        <v>125</v>
      </c>
      <c r="U1317" s="25">
        <v>44.0</v>
      </c>
      <c r="V1317" s="56" t="s">
        <v>8318</v>
      </c>
      <c r="W1317" s="24">
        <v>44000.0</v>
      </c>
      <c r="X1317" s="26" t="s">
        <v>8319</v>
      </c>
      <c r="Y1317" s="26" t="s">
        <v>8320</v>
      </c>
      <c r="Z1317" s="33" t="s">
        <v>378</v>
      </c>
      <c r="AA1317" s="26" t="s">
        <v>8321</v>
      </c>
      <c r="AB1317" s="46" t="s">
        <v>8322</v>
      </c>
      <c r="AC1317" s="26" t="s">
        <v>8323</v>
      </c>
      <c r="AD1317" s="25"/>
      <c r="AE1317" s="25"/>
      <c r="AF1317" s="25"/>
      <c r="AG1317" s="25"/>
      <c r="AH1317" s="25"/>
      <c r="AI1317" s="25"/>
      <c r="AJ1317" s="47">
        <v>49.0</v>
      </c>
      <c r="AK1317" s="47"/>
      <c r="AL1317" s="47"/>
      <c r="AM1317" s="30"/>
      <c r="AN1317" s="47"/>
      <c r="AO1317" s="47"/>
      <c r="AP1317" s="25"/>
      <c r="AQ1317" s="25"/>
      <c r="AR1317" s="25"/>
      <c r="AS1317" s="25"/>
      <c r="AT1317" s="25"/>
      <c r="AU1317" s="25"/>
      <c r="AV1317" s="48"/>
      <c r="AW1317" s="48"/>
      <c r="AX1317" s="48"/>
      <c r="AY1317" s="48"/>
      <c r="AZ1317" s="48"/>
    </row>
    <row r="1318">
      <c r="A1318" s="32" t="s">
        <v>121</v>
      </c>
      <c r="B1318" s="41" t="s">
        <v>8324</v>
      </c>
      <c r="C1318" s="18" t="s">
        <v>8325</v>
      </c>
      <c r="D1318" s="33">
        <v>80.0</v>
      </c>
      <c r="E1318" s="42" t="s">
        <v>67</v>
      </c>
      <c r="F1318" s="85"/>
      <c r="G1318" s="44"/>
      <c r="H1318" s="104">
        <v>0.0</v>
      </c>
      <c r="I1318" s="72" t="s">
        <v>47</v>
      </c>
      <c r="J1318" s="146">
        <v>0.0</v>
      </c>
      <c r="K1318" s="104">
        <v>0.0</v>
      </c>
      <c r="L1318" s="74" t="s">
        <v>47</v>
      </c>
      <c r="M1318" s="115">
        <v>0.0</v>
      </c>
      <c r="N1318" s="115">
        <v>0.0</v>
      </c>
      <c r="O1318" s="24" t="s">
        <v>321</v>
      </c>
      <c r="P1318" s="24" t="s">
        <v>322</v>
      </c>
      <c r="Q1318" s="25"/>
      <c r="R1318" s="27" t="s">
        <v>392</v>
      </c>
      <c r="S1318" s="27"/>
      <c r="T1318" s="17" t="s">
        <v>50</v>
      </c>
      <c r="U1318" s="26">
        <v>60.0</v>
      </c>
      <c r="V1318" s="45"/>
      <c r="W1318" s="25"/>
      <c r="X1318" s="26" t="s">
        <v>1335</v>
      </c>
      <c r="Y1318" s="26" t="s">
        <v>8326</v>
      </c>
      <c r="Z1318" s="33" t="s">
        <v>701</v>
      </c>
      <c r="AA1318" s="142" t="s">
        <v>895</v>
      </c>
      <c r="AB1318" s="46" t="s">
        <v>8327</v>
      </c>
      <c r="AC1318" s="26"/>
      <c r="AD1318" s="25"/>
      <c r="AE1318" s="25"/>
      <c r="AF1318" s="25"/>
      <c r="AG1318" s="25"/>
      <c r="AH1318" s="25"/>
      <c r="AI1318" s="25"/>
      <c r="AJ1318" s="47">
        <v>49.0</v>
      </c>
      <c r="AK1318" s="47"/>
      <c r="AL1318" s="47"/>
      <c r="AM1318" s="30"/>
      <c r="AN1318" s="47"/>
      <c r="AO1318" s="47"/>
      <c r="AP1318" s="25"/>
      <c r="AQ1318" s="25"/>
      <c r="AR1318" s="25"/>
      <c r="AS1318" s="25"/>
      <c r="AT1318" s="25"/>
      <c r="AU1318" s="25"/>
      <c r="AV1318" s="48"/>
      <c r="AW1318" s="48"/>
      <c r="AX1318" s="48"/>
      <c r="AY1318" s="48"/>
      <c r="AZ1318" s="48"/>
    </row>
    <row r="1319">
      <c r="A1319" s="32" t="s">
        <v>43</v>
      </c>
      <c r="B1319" s="41" t="s">
        <v>8328</v>
      </c>
      <c r="C1319" s="26" t="str">
        <f>B1319 &amp; " " &amp;W1319  &amp; " " &amp;U1320  &amp; " " &amp;O1319
</f>
        <v>SEPRO ROBOTIQUE LA ROCHE-SUR-YON 14 CSE</v>
      </c>
      <c r="D1319" s="33"/>
      <c r="E1319" s="250" t="s">
        <v>103</v>
      </c>
      <c r="F1319" s="34"/>
      <c r="G1319" s="35"/>
      <c r="H1319" s="32"/>
      <c r="I1319" s="36"/>
      <c r="J1319" s="32"/>
      <c r="K1319" s="32"/>
      <c r="L1319" s="49"/>
      <c r="M1319" s="50"/>
      <c r="N1319" s="50"/>
      <c r="O1319" s="25" t="s">
        <v>68</v>
      </c>
      <c r="P1319" s="25"/>
      <c r="Q1319" s="26"/>
      <c r="R1319" s="38" t="s">
        <v>60</v>
      </c>
      <c r="S1319" s="38"/>
      <c r="T1319" s="26" t="s">
        <v>70</v>
      </c>
      <c r="U1319" s="26">
        <v>85.0</v>
      </c>
      <c r="V1319" s="26" t="s">
        <v>8329</v>
      </c>
      <c r="W1319" s="26" t="s">
        <v>344</v>
      </c>
      <c r="X1319" s="26" t="s">
        <v>345</v>
      </c>
      <c r="Y1319" s="26" t="s">
        <v>8330</v>
      </c>
      <c r="Z1319" s="33" t="s">
        <v>8331</v>
      </c>
      <c r="AA1319" s="259" t="s">
        <v>478</v>
      </c>
      <c r="AB1319" s="17" t="s">
        <v>8332</v>
      </c>
      <c r="AC1319" s="26" t="s">
        <v>8333</v>
      </c>
      <c r="AD1319" s="26"/>
      <c r="AE1319" s="26"/>
      <c r="AF1319" s="26"/>
      <c r="AG1319" s="26"/>
      <c r="AH1319" s="26"/>
      <c r="AI1319" s="26"/>
      <c r="AJ1319" s="30"/>
      <c r="AK1319" s="30"/>
      <c r="AL1319" s="30"/>
      <c r="AM1319" s="30"/>
      <c r="AN1319" s="30"/>
      <c r="AO1319" s="30"/>
      <c r="AP1319" s="26"/>
      <c r="AQ1319" s="17" t="s">
        <v>8334</v>
      </c>
      <c r="AR1319" s="40">
        <v>45981.0</v>
      </c>
      <c r="AS1319" s="26"/>
      <c r="AT1319" s="26"/>
      <c r="AU1319" s="26"/>
      <c r="AV1319" s="31"/>
      <c r="AW1319" s="31"/>
      <c r="AX1319" s="31"/>
      <c r="AY1319" s="31"/>
      <c r="AZ1319" s="31"/>
    </row>
    <row r="1320">
      <c r="A1320" s="32" t="s">
        <v>121</v>
      </c>
      <c r="B1320" s="41" t="s">
        <v>8335</v>
      </c>
      <c r="C1320" s="18" t="s">
        <v>8336</v>
      </c>
      <c r="D1320" s="33">
        <v>140.0</v>
      </c>
      <c r="E1320" s="42" t="s">
        <v>933</v>
      </c>
      <c r="F1320" s="85"/>
      <c r="G1320" s="44"/>
      <c r="H1320" s="104">
        <v>0.0</v>
      </c>
      <c r="I1320" s="72" t="s">
        <v>47</v>
      </c>
      <c r="J1320" s="146">
        <v>0.0</v>
      </c>
      <c r="K1320" s="104">
        <v>0.0</v>
      </c>
      <c r="L1320" s="74" t="s">
        <v>47</v>
      </c>
      <c r="M1320" s="115">
        <v>0.0</v>
      </c>
      <c r="N1320" s="115">
        <v>0.0</v>
      </c>
      <c r="O1320" s="25" t="s">
        <v>68</v>
      </c>
      <c r="P1320" s="24" t="s">
        <v>2689</v>
      </c>
      <c r="Q1320" s="25"/>
      <c r="R1320" s="27" t="s">
        <v>392</v>
      </c>
      <c r="S1320" s="27"/>
      <c r="T1320" s="17" t="s">
        <v>50</v>
      </c>
      <c r="U1320" s="26">
        <v>14.0</v>
      </c>
      <c r="V1320" s="45"/>
      <c r="W1320" s="25"/>
      <c r="X1320" s="26" t="s">
        <v>8337</v>
      </c>
      <c r="Y1320" s="26" t="s">
        <v>8338</v>
      </c>
      <c r="Z1320" s="33" t="s">
        <v>1294</v>
      </c>
      <c r="AA1320" s="26"/>
      <c r="AB1320" s="46" t="s">
        <v>8339</v>
      </c>
      <c r="AC1320" s="26" t="s">
        <v>8340</v>
      </c>
      <c r="AD1320" s="25"/>
      <c r="AE1320" s="25"/>
      <c r="AF1320" s="25"/>
      <c r="AG1320" s="25"/>
      <c r="AH1320" s="25"/>
      <c r="AI1320" s="25"/>
      <c r="AJ1320" s="47">
        <v>49.0</v>
      </c>
      <c r="AK1320" s="47"/>
      <c r="AL1320" s="47"/>
      <c r="AM1320" s="30"/>
      <c r="AN1320" s="47"/>
      <c r="AO1320" s="47"/>
      <c r="AP1320" s="25"/>
      <c r="AQ1320" s="25"/>
      <c r="AR1320" s="25"/>
      <c r="AS1320" s="25"/>
      <c r="AT1320" s="25"/>
      <c r="AU1320" s="25"/>
      <c r="AV1320" s="48"/>
      <c r="AW1320" s="48"/>
      <c r="AX1320" s="48"/>
      <c r="AY1320" s="48"/>
      <c r="AZ1320" s="48"/>
    </row>
    <row r="1321">
      <c r="A1321" s="80" t="s">
        <v>43</v>
      </c>
      <c r="B1321" s="41" t="s">
        <v>8341</v>
      </c>
      <c r="C1321" s="18"/>
      <c r="D1321" s="33"/>
      <c r="E1321" s="42" t="s">
        <v>586</v>
      </c>
      <c r="F1321" s="304"/>
      <c r="G1321" s="35"/>
      <c r="H1321" s="60"/>
      <c r="I1321" s="62"/>
      <c r="J1321" s="60"/>
      <c r="K1321" s="60"/>
      <c r="L1321" s="63"/>
      <c r="M1321" s="64"/>
      <c r="N1321" s="64"/>
      <c r="O1321" s="26"/>
      <c r="P1321" s="26" t="s">
        <v>587</v>
      </c>
      <c r="Q1321" s="26"/>
      <c r="R1321" s="27" t="s">
        <v>654</v>
      </c>
      <c r="S1321" s="27"/>
      <c r="T1321" s="26" t="s">
        <v>50</v>
      </c>
      <c r="U1321" s="26"/>
      <c r="V1321" s="33"/>
      <c r="W1321" s="26"/>
      <c r="X1321" s="26"/>
      <c r="Y1321" s="26" t="s">
        <v>7289</v>
      </c>
      <c r="Z1321" s="33" t="s">
        <v>5700</v>
      </c>
      <c r="AA1321" s="26"/>
      <c r="AB1321" s="46" t="s">
        <v>8342</v>
      </c>
      <c r="AC1321" s="26" t="s">
        <v>8343</v>
      </c>
      <c r="AD1321" s="26"/>
      <c r="AE1321" s="26"/>
      <c r="AF1321" s="26"/>
      <c r="AG1321" s="26"/>
      <c r="AH1321" s="26"/>
      <c r="AI1321" s="26"/>
      <c r="AJ1321" s="30"/>
      <c r="AK1321" s="30"/>
      <c r="AL1321" s="30"/>
      <c r="AM1321" s="30"/>
      <c r="AN1321" s="30"/>
      <c r="AO1321" s="30"/>
      <c r="AP1321" s="26"/>
      <c r="AQ1321" s="26"/>
      <c r="AR1321" s="26"/>
      <c r="AS1321" s="26"/>
      <c r="AT1321" s="26"/>
      <c r="AU1321" s="26"/>
      <c r="AV1321" s="31"/>
      <c r="AW1321" s="31"/>
      <c r="AX1321" s="31"/>
      <c r="AY1321" s="31"/>
      <c r="AZ1321" s="31"/>
    </row>
    <row r="1322">
      <c r="A1322" s="32" t="s">
        <v>43</v>
      </c>
      <c r="B1322" s="41" t="s">
        <v>8344</v>
      </c>
      <c r="C1322" s="26" t="str">
        <f t="shared" ref="C1322:C1323" si="116">B1322 &amp; " " &amp;X1322  &amp; " " &amp;U1323  &amp; " " &amp;O1322
</f>
        <v>SERRES DE L'AUJOUERE COMMEQUIERS 85 CSE</v>
      </c>
      <c r="D1322" s="33"/>
      <c r="E1322" s="258" t="s">
        <v>59</v>
      </c>
      <c r="F1322" s="34"/>
      <c r="G1322" s="35"/>
      <c r="H1322" s="32"/>
      <c r="I1322" s="36"/>
      <c r="J1322" s="32"/>
      <c r="K1322" s="32"/>
      <c r="L1322" s="49"/>
      <c r="M1322" s="50"/>
      <c r="N1322" s="50"/>
      <c r="O1322" s="25" t="s">
        <v>68</v>
      </c>
      <c r="P1322" s="25"/>
      <c r="Q1322" s="26"/>
      <c r="R1322" s="38" t="s">
        <v>60</v>
      </c>
      <c r="S1322" s="38"/>
      <c r="T1322" s="26" t="s">
        <v>70</v>
      </c>
      <c r="U1322" s="26">
        <v>85.0</v>
      </c>
      <c r="V1322" s="26" t="s">
        <v>8345</v>
      </c>
      <c r="W1322" s="102" t="s">
        <v>1053</v>
      </c>
      <c r="X1322" s="26" t="s">
        <v>8346</v>
      </c>
      <c r="Y1322" s="26"/>
      <c r="Z1322" s="33"/>
      <c r="AA1322" s="256"/>
      <c r="AB1322" s="17"/>
      <c r="AC1322" s="26" t="s">
        <v>8347</v>
      </c>
      <c r="AD1322" s="26"/>
      <c r="AE1322" s="26"/>
      <c r="AF1322" s="26"/>
      <c r="AG1322" s="26"/>
      <c r="AH1322" s="26"/>
      <c r="AI1322" s="26"/>
      <c r="AJ1322" s="30"/>
      <c r="AK1322" s="30"/>
      <c r="AL1322" s="30"/>
      <c r="AM1322" s="30"/>
      <c r="AN1322" s="30"/>
      <c r="AO1322" s="30"/>
      <c r="AP1322" s="26"/>
      <c r="AQ1322" s="17"/>
      <c r="AR1322" s="26"/>
      <c r="AS1322" s="26"/>
      <c r="AT1322" s="26"/>
      <c r="AU1322" s="26"/>
      <c r="AV1322" s="31"/>
      <c r="AW1322" s="31"/>
      <c r="AX1322" s="31"/>
      <c r="AY1322" s="31"/>
      <c r="AZ1322" s="31"/>
    </row>
    <row r="1323">
      <c r="A1323" s="32" t="s">
        <v>43</v>
      </c>
      <c r="B1323" s="41" t="s">
        <v>8348</v>
      </c>
      <c r="C1323" s="26" t="str">
        <f t="shared" si="116"/>
        <v>SERRURERIE CONSTRUC METALLIQUE ALUMINIUM LES ACHARDS  CSE</v>
      </c>
      <c r="D1323" s="33"/>
      <c r="E1323" s="250" t="s">
        <v>59</v>
      </c>
      <c r="F1323" s="34"/>
      <c r="G1323" s="35"/>
      <c r="H1323" s="32"/>
      <c r="I1323" s="36"/>
      <c r="J1323" s="32"/>
      <c r="K1323" s="32"/>
      <c r="L1323" s="49"/>
      <c r="M1323" s="50"/>
      <c r="N1323" s="50"/>
      <c r="O1323" s="25" t="s">
        <v>68</v>
      </c>
      <c r="P1323" s="25"/>
      <c r="Q1323" s="26"/>
      <c r="R1323" s="38" t="s">
        <v>60</v>
      </c>
      <c r="S1323" s="38"/>
      <c r="T1323" s="26" t="s">
        <v>70</v>
      </c>
      <c r="U1323" s="26">
        <v>85.0</v>
      </c>
      <c r="V1323" s="26" t="s">
        <v>8349</v>
      </c>
      <c r="W1323" s="102" t="s">
        <v>633</v>
      </c>
      <c r="X1323" s="26" t="s">
        <v>632</v>
      </c>
      <c r="Y1323" s="26"/>
      <c r="Z1323" s="33"/>
      <c r="AA1323" s="259"/>
      <c r="AB1323" s="17"/>
      <c r="AC1323" s="26" t="s">
        <v>8350</v>
      </c>
      <c r="AD1323" s="26"/>
      <c r="AE1323" s="26"/>
      <c r="AF1323" s="26"/>
      <c r="AG1323" s="26"/>
      <c r="AH1323" s="26"/>
      <c r="AI1323" s="26"/>
      <c r="AJ1323" s="30"/>
      <c r="AK1323" s="30"/>
      <c r="AL1323" s="30"/>
      <c r="AM1323" s="30"/>
      <c r="AN1323" s="30"/>
      <c r="AO1323" s="30"/>
      <c r="AP1323" s="26"/>
      <c r="AQ1323" s="17"/>
      <c r="AR1323" s="26"/>
      <c r="AS1323" s="26"/>
      <c r="AT1323" s="26"/>
      <c r="AU1323" s="26"/>
      <c r="AV1323" s="31"/>
      <c r="AW1323" s="31"/>
      <c r="AX1323" s="31"/>
      <c r="AY1323" s="31"/>
      <c r="AZ1323" s="31"/>
    </row>
    <row r="1324">
      <c r="A1324" s="80" t="s">
        <v>43</v>
      </c>
      <c r="B1324" s="41" t="s">
        <v>8351</v>
      </c>
      <c r="C1324" s="18"/>
      <c r="D1324" s="33"/>
      <c r="E1324" s="42" t="s">
        <v>586</v>
      </c>
      <c r="F1324" s="297"/>
      <c r="G1324" s="35"/>
      <c r="H1324" s="60"/>
      <c r="I1324" s="62"/>
      <c r="J1324" s="60"/>
      <c r="K1324" s="60"/>
      <c r="L1324" s="63"/>
      <c r="M1324" s="64"/>
      <c r="N1324" s="64"/>
      <c r="O1324" s="26"/>
      <c r="P1324" s="26" t="s">
        <v>587</v>
      </c>
      <c r="Q1324" s="26"/>
      <c r="R1324" s="27" t="s">
        <v>334</v>
      </c>
      <c r="S1324" s="27"/>
      <c r="T1324" s="26" t="s">
        <v>50</v>
      </c>
      <c r="U1324" s="26"/>
      <c r="V1324" s="33"/>
      <c r="W1324" s="26"/>
      <c r="X1324" s="26"/>
      <c r="Y1324" s="26" t="s">
        <v>8352</v>
      </c>
      <c r="Z1324" s="33" t="s">
        <v>2929</v>
      </c>
      <c r="AA1324" s="26"/>
      <c r="AB1324" s="46" t="s">
        <v>8353</v>
      </c>
      <c r="AC1324" s="26" t="s">
        <v>8354</v>
      </c>
      <c r="AD1324" s="26"/>
      <c r="AE1324" s="26"/>
      <c r="AF1324" s="26"/>
      <c r="AG1324" s="26"/>
      <c r="AH1324" s="26"/>
      <c r="AI1324" s="26"/>
      <c r="AJ1324" s="30"/>
      <c r="AK1324" s="30"/>
      <c r="AL1324" s="30"/>
      <c r="AM1324" s="30"/>
      <c r="AN1324" s="30"/>
      <c r="AO1324" s="30"/>
      <c r="AP1324" s="26"/>
      <c r="AQ1324" s="26"/>
      <c r="AR1324" s="26"/>
      <c r="AS1324" s="26"/>
      <c r="AT1324" s="26"/>
      <c r="AU1324" s="26"/>
      <c r="AV1324" s="31"/>
      <c r="AW1324" s="31"/>
      <c r="AX1324" s="31"/>
      <c r="AY1324" s="31"/>
      <c r="AZ1324" s="31"/>
    </row>
    <row r="1325">
      <c r="A1325" s="32" t="s">
        <v>43</v>
      </c>
      <c r="B1325" s="41" t="s">
        <v>8355</v>
      </c>
      <c r="C1325" s="18" t="s">
        <v>8356</v>
      </c>
      <c r="D1325" s="33">
        <v>100.0</v>
      </c>
      <c r="E1325" s="42" t="s">
        <v>67</v>
      </c>
      <c r="F1325" s="19">
        <v>2023.0</v>
      </c>
      <c r="G1325" s="35">
        <v>45203.0</v>
      </c>
      <c r="H1325" s="15">
        <v>5.0</v>
      </c>
      <c r="I1325" s="21">
        <v>45258.0</v>
      </c>
      <c r="J1325" s="146">
        <v>0.0</v>
      </c>
      <c r="K1325" s="104">
        <v>0.0</v>
      </c>
      <c r="L1325" s="74" t="s">
        <v>47</v>
      </c>
      <c r="M1325" s="115">
        <v>0.0</v>
      </c>
      <c r="N1325" s="115">
        <v>0.0</v>
      </c>
      <c r="O1325" s="25" t="s">
        <v>68</v>
      </c>
      <c r="P1325" s="25"/>
      <c r="Q1325" s="26"/>
      <c r="R1325" s="27"/>
      <c r="S1325" s="103"/>
      <c r="T1325" s="24" t="s">
        <v>84</v>
      </c>
      <c r="U1325" s="26">
        <v>37.0</v>
      </c>
      <c r="V1325" s="33" t="s">
        <v>8357</v>
      </c>
      <c r="W1325" s="26">
        <v>37700.0</v>
      </c>
      <c r="X1325" s="26" t="s">
        <v>8358</v>
      </c>
      <c r="Y1325" s="26" t="s">
        <v>8359</v>
      </c>
      <c r="Z1325" s="33" t="s">
        <v>7197</v>
      </c>
      <c r="AA1325" s="26" t="s">
        <v>1845</v>
      </c>
      <c r="AB1325" s="46" t="s">
        <v>8360</v>
      </c>
      <c r="AC1325" s="26" t="s">
        <v>8361</v>
      </c>
      <c r="AD1325" s="26" t="s">
        <v>47</v>
      </c>
      <c r="AE1325" s="26"/>
      <c r="AF1325" s="26"/>
      <c r="AG1325" s="26" t="s">
        <v>78</v>
      </c>
      <c r="AH1325" s="26" t="s">
        <v>79</v>
      </c>
      <c r="AI1325" s="26"/>
      <c r="AJ1325" s="30">
        <v>95.0</v>
      </c>
      <c r="AK1325" s="30">
        <v>20.0</v>
      </c>
      <c r="AL1325" s="30">
        <f>AJ1325-AK1325</f>
        <v>75</v>
      </c>
      <c r="AM1325" s="30">
        <v>0.0</v>
      </c>
      <c r="AN1325" s="30">
        <f>AL1325-AM1325</f>
        <v>75</v>
      </c>
      <c r="AO1325" s="30">
        <f>AN1325</f>
        <v>75</v>
      </c>
      <c r="AP1325" s="26"/>
      <c r="AQ1325" s="26"/>
      <c r="AR1325" s="26"/>
      <c r="AS1325" s="26"/>
      <c r="AT1325" s="26"/>
      <c r="AU1325" s="26"/>
      <c r="AV1325" s="31"/>
      <c r="AW1325" s="31"/>
      <c r="AX1325" s="31"/>
      <c r="AY1325" s="31"/>
      <c r="AZ1325" s="31"/>
    </row>
    <row r="1326">
      <c r="A1326" s="32" t="s">
        <v>43</v>
      </c>
      <c r="B1326" s="41" t="s">
        <v>8362</v>
      </c>
      <c r="C1326" s="26" t="str">
        <f>B1326 &amp; " " &amp;X1326  &amp; " " &amp;U1328  &amp; " " &amp;O1326
</f>
        <v>SERVICOOP PAYSAGE LA ROCHE-SUR-YON 72 CSE</v>
      </c>
      <c r="D1326" s="33"/>
      <c r="E1326" s="258" t="s">
        <v>59</v>
      </c>
      <c r="F1326" s="34"/>
      <c r="G1326" s="35"/>
      <c r="H1326" s="32"/>
      <c r="I1326" s="36"/>
      <c r="J1326" s="32"/>
      <c r="K1326" s="32"/>
      <c r="L1326" s="49"/>
      <c r="M1326" s="50"/>
      <c r="N1326" s="50"/>
      <c r="O1326" s="25" t="s">
        <v>68</v>
      </c>
      <c r="P1326" s="25"/>
      <c r="Q1326" s="26"/>
      <c r="R1326" s="38" t="s">
        <v>60</v>
      </c>
      <c r="S1326" s="38"/>
      <c r="T1326" s="26" t="s">
        <v>70</v>
      </c>
      <c r="U1326" s="26">
        <v>85.0</v>
      </c>
      <c r="V1326" s="26" t="s">
        <v>8363</v>
      </c>
      <c r="W1326" s="26" t="s">
        <v>345</v>
      </c>
      <c r="X1326" s="26" t="s">
        <v>344</v>
      </c>
      <c r="Y1326" s="26"/>
      <c r="Z1326" s="33"/>
      <c r="AA1326" s="256"/>
      <c r="AB1326" s="17"/>
      <c r="AC1326" s="26" t="s">
        <v>8364</v>
      </c>
      <c r="AD1326" s="26"/>
      <c r="AE1326" s="26"/>
      <c r="AF1326" s="26"/>
      <c r="AG1326" s="26"/>
      <c r="AH1326" s="26"/>
      <c r="AI1326" s="26"/>
      <c r="AJ1326" s="30"/>
      <c r="AK1326" s="30"/>
      <c r="AL1326" s="30"/>
      <c r="AM1326" s="30"/>
      <c r="AN1326" s="30"/>
      <c r="AO1326" s="30"/>
      <c r="AP1326" s="26"/>
      <c r="AQ1326" s="17"/>
      <c r="AR1326" s="26"/>
      <c r="AS1326" s="26"/>
      <c r="AT1326" s="26"/>
      <c r="AU1326" s="26"/>
      <c r="AV1326" s="31"/>
      <c r="AW1326" s="31"/>
      <c r="AX1326" s="31"/>
      <c r="AY1326" s="31"/>
      <c r="AZ1326" s="31"/>
    </row>
    <row r="1327">
      <c r="A1327" s="15" t="s">
        <v>43</v>
      </c>
      <c r="B1327" s="16" t="s">
        <v>8365</v>
      </c>
      <c r="C1327" s="17" t="s">
        <v>8366</v>
      </c>
      <c r="D1327" s="18" t="s">
        <v>8367</v>
      </c>
      <c r="E1327" s="250" t="s">
        <v>81</v>
      </c>
      <c r="F1327" s="34"/>
      <c r="G1327" s="35"/>
      <c r="H1327" s="15"/>
      <c r="I1327" s="21"/>
      <c r="J1327" s="15"/>
      <c r="K1327" s="15"/>
      <c r="L1327" s="22"/>
      <c r="M1327" s="23"/>
      <c r="N1327" s="23"/>
      <c r="O1327" s="24"/>
      <c r="P1327" s="25"/>
      <c r="Q1327" s="26"/>
      <c r="R1327" s="27" t="s">
        <v>189</v>
      </c>
      <c r="S1327" s="27"/>
      <c r="T1327" s="26"/>
      <c r="U1327" s="17">
        <v>17.0</v>
      </c>
      <c r="V1327" s="17" t="s">
        <v>8368</v>
      </c>
      <c r="W1327" s="17" t="s">
        <v>8369</v>
      </c>
      <c r="X1327" s="17" t="s">
        <v>4719</v>
      </c>
      <c r="Y1327" s="17" t="s">
        <v>8370</v>
      </c>
      <c r="Z1327" s="18" t="s">
        <v>8371</v>
      </c>
      <c r="AA1327" s="253" t="s">
        <v>8372</v>
      </c>
      <c r="AB1327" s="17"/>
      <c r="AC1327" s="200" t="s">
        <v>8373</v>
      </c>
      <c r="AD1327" s="26"/>
      <c r="AE1327" s="26"/>
      <c r="AF1327" s="26"/>
      <c r="AG1327" s="17" t="s">
        <v>8374</v>
      </c>
      <c r="AH1327" s="26"/>
      <c r="AI1327" s="26"/>
      <c r="AJ1327" s="30"/>
      <c r="AK1327" s="30"/>
      <c r="AL1327" s="30"/>
      <c r="AM1327" s="30"/>
      <c r="AN1327" s="30"/>
      <c r="AO1327" s="30"/>
      <c r="AP1327" s="26"/>
      <c r="AQ1327" s="17" t="s">
        <v>8375</v>
      </c>
      <c r="AR1327" s="26"/>
      <c r="AS1327" s="26"/>
      <c r="AT1327" s="26"/>
      <c r="AU1327" s="26"/>
      <c r="AV1327" s="31"/>
      <c r="AW1327" s="31"/>
      <c r="AX1327" s="31"/>
      <c r="AY1327" s="31"/>
      <c r="AZ1327" s="31"/>
    </row>
    <row r="1328">
      <c r="A1328" s="32" t="s">
        <v>121</v>
      </c>
      <c r="B1328" s="41" t="s">
        <v>8376</v>
      </c>
      <c r="C1328" s="18" t="s">
        <v>8377</v>
      </c>
      <c r="D1328" s="33"/>
      <c r="E1328" s="42" t="s">
        <v>67</v>
      </c>
      <c r="F1328" s="297"/>
      <c r="G1328" s="44"/>
      <c r="H1328" s="96">
        <v>7.0</v>
      </c>
      <c r="I1328" s="72">
        <v>45643.0</v>
      </c>
      <c r="J1328" s="146">
        <v>0.0</v>
      </c>
      <c r="K1328" s="96">
        <v>0.0</v>
      </c>
      <c r="L1328" s="74" t="s">
        <v>47</v>
      </c>
      <c r="M1328" s="168">
        <v>0.0</v>
      </c>
      <c r="N1328" s="115">
        <v>0.0</v>
      </c>
      <c r="O1328" s="24" t="s">
        <v>321</v>
      </c>
      <c r="P1328" s="25"/>
      <c r="Q1328" s="25"/>
      <c r="R1328" s="51" t="s">
        <v>124</v>
      </c>
      <c r="S1328" s="51"/>
      <c r="T1328" s="26" t="s">
        <v>125</v>
      </c>
      <c r="U1328" s="25">
        <v>72.0</v>
      </c>
      <c r="V1328" s="26" t="s">
        <v>8378</v>
      </c>
      <c r="W1328" s="26">
        <v>72000.0</v>
      </c>
      <c r="X1328" s="26" t="s">
        <v>2612</v>
      </c>
      <c r="Y1328" s="26" t="s">
        <v>307</v>
      </c>
      <c r="Z1328" s="33"/>
      <c r="AA1328" s="26"/>
      <c r="AB1328" s="57" t="s">
        <v>8379</v>
      </c>
      <c r="AC1328" s="26"/>
      <c r="AD1328" s="25"/>
      <c r="AE1328" s="25"/>
      <c r="AF1328" s="25"/>
      <c r="AG1328" s="25"/>
      <c r="AH1328" s="25"/>
      <c r="AI1328" s="25"/>
      <c r="AJ1328" s="47">
        <v>49.0</v>
      </c>
      <c r="AK1328" s="47"/>
      <c r="AL1328" s="47"/>
      <c r="AM1328" s="30"/>
      <c r="AN1328" s="47"/>
      <c r="AO1328" s="47"/>
      <c r="AP1328" s="25"/>
      <c r="AQ1328" s="25"/>
      <c r="AR1328" s="25"/>
      <c r="AS1328" s="25"/>
      <c r="AT1328" s="25"/>
      <c r="AU1328" s="25"/>
      <c r="AV1328" s="48"/>
      <c r="AW1328" s="48"/>
      <c r="AX1328" s="48"/>
      <c r="AY1328" s="48"/>
      <c r="AZ1328" s="48"/>
    </row>
    <row r="1329">
      <c r="A1329" s="88" t="s">
        <v>43</v>
      </c>
      <c r="B1329" s="41" t="s">
        <v>8380</v>
      </c>
      <c r="C1329" s="18" t="s">
        <v>8381</v>
      </c>
      <c r="D1329" s="33" t="s">
        <v>138</v>
      </c>
      <c r="E1329" s="42" t="s">
        <v>59</v>
      </c>
      <c r="F1329" s="304"/>
      <c r="G1329" s="145"/>
      <c r="H1329" s="124"/>
      <c r="I1329" s="125"/>
      <c r="J1329" s="124"/>
      <c r="K1329" s="124"/>
      <c r="L1329" s="126"/>
      <c r="M1329" s="127"/>
      <c r="N1329" s="127"/>
      <c r="O1329" s="56" t="s">
        <v>68</v>
      </c>
      <c r="P1329" s="56" t="s">
        <v>252</v>
      </c>
      <c r="Q1329" s="45"/>
      <c r="R1329" s="27" t="s">
        <v>226</v>
      </c>
      <c r="S1329" s="27"/>
      <c r="T1329" s="17" t="s">
        <v>434</v>
      </c>
      <c r="U1329" s="56">
        <v>54.0</v>
      </c>
      <c r="V1329" s="45"/>
      <c r="W1329" s="56">
        <v>54200.0</v>
      </c>
      <c r="X1329" s="33"/>
      <c r="Y1329" s="33" t="s">
        <v>8382</v>
      </c>
      <c r="Z1329" s="33" t="s">
        <v>8383</v>
      </c>
      <c r="AA1329" s="33" t="s">
        <v>182</v>
      </c>
      <c r="AB1329" s="46" t="s">
        <v>8384</v>
      </c>
      <c r="AC1329" s="33" t="s">
        <v>8385</v>
      </c>
      <c r="AD1329" s="45"/>
      <c r="AE1329" s="45"/>
      <c r="AF1329" s="45"/>
      <c r="AG1329" s="45"/>
      <c r="AH1329" s="45"/>
      <c r="AI1329" s="45"/>
      <c r="AJ1329" s="94"/>
      <c r="AK1329" s="94"/>
      <c r="AL1329" s="94"/>
      <c r="AM1329" s="94"/>
      <c r="AN1329" s="94"/>
      <c r="AO1329" s="94"/>
      <c r="AP1329" s="45"/>
      <c r="AQ1329" s="45"/>
      <c r="AR1329" s="45"/>
      <c r="AS1329" s="45"/>
      <c r="AT1329" s="45"/>
      <c r="AU1329" s="45"/>
      <c r="AV1329" s="95"/>
      <c r="AW1329" s="95"/>
      <c r="AX1329" s="95"/>
      <c r="AY1329" s="95"/>
      <c r="AZ1329" s="95"/>
    </row>
    <row r="1330">
      <c r="A1330" s="32" t="s">
        <v>121</v>
      </c>
      <c r="B1330" s="41" t="s">
        <v>8386</v>
      </c>
      <c r="C1330" s="18" t="s">
        <v>8387</v>
      </c>
      <c r="D1330" s="33">
        <v>210.0</v>
      </c>
      <c r="E1330" s="42" t="s">
        <v>67</v>
      </c>
      <c r="F1330" s="85"/>
      <c r="G1330" s="44"/>
      <c r="H1330" s="104">
        <v>0.0</v>
      </c>
      <c r="I1330" s="72" t="s">
        <v>47</v>
      </c>
      <c r="J1330" s="146">
        <v>0.0</v>
      </c>
      <c r="K1330" s="104">
        <v>0.0</v>
      </c>
      <c r="L1330" s="74" t="s">
        <v>47</v>
      </c>
      <c r="M1330" s="115">
        <v>0.0</v>
      </c>
      <c r="N1330" s="115">
        <v>0.0</v>
      </c>
      <c r="O1330" s="24" t="s">
        <v>68</v>
      </c>
      <c r="P1330" s="25"/>
      <c r="Q1330" s="25"/>
      <c r="R1330" s="27" t="s">
        <v>463</v>
      </c>
      <c r="S1330" s="27"/>
      <c r="T1330" s="25"/>
      <c r="U1330" s="26">
        <v>74.0</v>
      </c>
      <c r="V1330" s="45"/>
      <c r="W1330" s="25"/>
      <c r="X1330" s="26" t="s">
        <v>8388</v>
      </c>
      <c r="Y1330" s="26" t="s">
        <v>8389</v>
      </c>
      <c r="Z1330" s="33" t="s">
        <v>1305</v>
      </c>
      <c r="AA1330" s="135" t="s">
        <v>55</v>
      </c>
      <c r="AB1330" s="46" t="s">
        <v>8390</v>
      </c>
      <c r="AC1330" s="26"/>
      <c r="AD1330" s="25"/>
      <c r="AE1330" s="25"/>
      <c r="AF1330" s="25"/>
      <c r="AG1330" s="25"/>
      <c r="AH1330" s="25"/>
      <c r="AI1330" s="25"/>
      <c r="AJ1330" s="47">
        <v>49.0</v>
      </c>
      <c r="AK1330" s="47"/>
      <c r="AL1330" s="47"/>
      <c r="AM1330" s="30"/>
      <c r="AN1330" s="47"/>
      <c r="AO1330" s="47"/>
      <c r="AP1330" s="25"/>
      <c r="AQ1330" s="25"/>
      <c r="AR1330" s="25"/>
      <c r="AS1330" s="25"/>
      <c r="AT1330" s="25"/>
      <c r="AU1330" s="25"/>
      <c r="AV1330" s="48"/>
      <c r="AW1330" s="48"/>
      <c r="AX1330" s="48"/>
      <c r="AY1330" s="48"/>
      <c r="AZ1330" s="48"/>
    </row>
    <row r="1331">
      <c r="A1331" s="32" t="s">
        <v>43</v>
      </c>
      <c r="B1331" s="41" t="s">
        <v>8391</v>
      </c>
      <c r="C1331" s="18" t="s">
        <v>8392</v>
      </c>
      <c r="D1331" s="33">
        <v>50.0</v>
      </c>
      <c r="E1331" s="42" t="s">
        <v>67</v>
      </c>
      <c r="F1331" s="251">
        <v>2022.0</v>
      </c>
      <c r="G1331" s="35">
        <v>44622.0</v>
      </c>
      <c r="H1331" s="15">
        <v>11.0</v>
      </c>
      <c r="I1331" s="21">
        <v>45364.0</v>
      </c>
      <c r="J1331" s="15">
        <v>0.0</v>
      </c>
      <c r="K1331" s="15">
        <v>0.0</v>
      </c>
      <c r="L1331" s="22">
        <v>45912.0</v>
      </c>
      <c r="M1331" s="23">
        <v>2.0</v>
      </c>
      <c r="N1331" s="23">
        <v>0.0</v>
      </c>
      <c r="O1331" s="25" t="s">
        <v>68</v>
      </c>
      <c r="P1331" s="25"/>
      <c r="Q1331" s="26"/>
      <c r="R1331" s="27" t="s">
        <v>705</v>
      </c>
      <c r="S1331" s="27"/>
      <c r="T1331" s="26" t="s">
        <v>50</v>
      </c>
      <c r="U1331" s="26">
        <v>17.0</v>
      </c>
      <c r="V1331" s="33" t="s">
        <v>8393</v>
      </c>
      <c r="W1331" s="26">
        <v>17000.0</v>
      </c>
      <c r="X1331" s="26" t="s">
        <v>2057</v>
      </c>
      <c r="Y1331" s="333" t="s">
        <v>8394</v>
      </c>
      <c r="Z1331" s="334" t="s">
        <v>3254</v>
      </c>
      <c r="AA1331" s="84" t="s">
        <v>55</v>
      </c>
      <c r="AB1331" s="46" t="s">
        <v>8395</v>
      </c>
      <c r="AC1331" s="26" t="s">
        <v>47</v>
      </c>
      <c r="AD1331" s="26" t="s">
        <v>8396</v>
      </c>
      <c r="AE1331" s="26"/>
      <c r="AF1331" s="26"/>
      <c r="AG1331" s="26" t="s">
        <v>78</v>
      </c>
      <c r="AH1331" s="26" t="s">
        <v>78</v>
      </c>
      <c r="AI1331" s="26" t="s">
        <v>47</v>
      </c>
      <c r="AJ1331" s="30">
        <v>95.0</v>
      </c>
      <c r="AK1331" s="30">
        <v>20.0</v>
      </c>
      <c r="AL1331" s="30">
        <f>AJ1331-AK1331</f>
        <v>75</v>
      </c>
      <c r="AM1331" s="30">
        <v>0.0</v>
      </c>
      <c r="AN1331" s="30">
        <f>AL1331-AM1331</f>
        <v>75</v>
      </c>
      <c r="AO1331" s="30">
        <f>AN1331</f>
        <v>75</v>
      </c>
      <c r="AP1331" s="26"/>
      <c r="AQ1331" s="26"/>
      <c r="AR1331" s="26"/>
      <c r="AS1331" s="26"/>
      <c r="AT1331" s="26"/>
      <c r="AU1331" s="26"/>
      <c r="AV1331" s="31"/>
      <c r="AW1331" s="31"/>
      <c r="AX1331" s="31"/>
      <c r="AY1331" s="31"/>
      <c r="AZ1331" s="31"/>
    </row>
    <row r="1332">
      <c r="A1332" s="32"/>
      <c r="B1332" s="41" t="s">
        <v>8397</v>
      </c>
      <c r="C1332" s="26"/>
      <c r="D1332" s="33">
        <v>30.0</v>
      </c>
      <c r="E1332" s="258" t="s">
        <v>586</v>
      </c>
      <c r="F1332" s="34"/>
      <c r="G1332" s="35"/>
      <c r="H1332" s="32"/>
      <c r="I1332" s="36"/>
      <c r="J1332" s="32"/>
      <c r="K1332" s="32"/>
      <c r="L1332" s="49"/>
      <c r="M1332" s="50"/>
      <c r="N1332" s="50"/>
      <c r="O1332" s="25"/>
      <c r="P1332" s="25"/>
      <c r="Q1332" s="26"/>
      <c r="R1332" s="38" t="s">
        <v>60</v>
      </c>
      <c r="S1332" s="38"/>
      <c r="T1332" s="26"/>
      <c r="U1332" s="26">
        <v>85.0</v>
      </c>
      <c r="V1332" s="26" t="s">
        <v>8398</v>
      </c>
      <c r="W1332" s="26" t="s">
        <v>1739</v>
      </c>
      <c r="X1332" s="26" t="s">
        <v>1740</v>
      </c>
      <c r="Y1332" s="26"/>
      <c r="Z1332" s="33"/>
      <c r="AA1332" s="256"/>
      <c r="AB1332" s="17"/>
      <c r="AC1332" s="26"/>
      <c r="AD1332" s="26"/>
      <c r="AE1332" s="26"/>
      <c r="AF1332" s="26"/>
      <c r="AG1332" s="26"/>
      <c r="AH1332" s="26"/>
      <c r="AI1332" s="26"/>
      <c r="AJ1332" s="30"/>
      <c r="AK1332" s="30"/>
      <c r="AL1332" s="30"/>
      <c r="AM1332" s="30"/>
      <c r="AN1332" s="30"/>
      <c r="AO1332" s="30"/>
      <c r="AP1332" s="26"/>
      <c r="AQ1332" s="17"/>
      <c r="AR1332" s="40"/>
      <c r="AS1332" s="26"/>
      <c r="AT1332" s="26"/>
      <c r="AU1332" s="26"/>
      <c r="AV1332" s="31"/>
      <c r="AW1332" s="31"/>
      <c r="AX1332" s="31"/>
      <c r="AY1332" s="31"/>
      <c r="AZ1332" s="31"/>
    </row>
    <row r="1333">
      <c r="A1333" s="80" t="s">
        <v>424</v>
      </c>
      <c r="B1333" s="41" t="s">
        <v>8399</v>
      </c>
      <c r="C1333" s="18"/>
      <c r="D1333" s="33"/>
      <c r="E1333" s="42" t="s">
        <v>586</v>
      </c>
      <c r="F1333" s="304"/>
      <c r="G1333" s="35"/>
      <c r="H1333" s="60"/>
      <c r="I1333" s="62"/>
      <c r="J1333" s="60"/>
      <c r="K1333" s="60"/>
      <c r="L1333" s="63"/>
      <c r="M1333" s="64"/>
      <c r="N1333" s="64"/>
      <c r="O1333" s="26"/>
      <c r="P1333" s="26" t="s">
        <v>587</v>
      </c>
      <c r="Q1333" s="26"/>
      <c r="R1333" s="51" t="s">
        <v>2735</v>
      </c>
      <c r="S1333" s="51"/>
      <c r="T1333" s="26"/>
      <c r="U1333" s="26"/>
      <c r="V1333" s="33"/>
      <c r="W1333" s="26"/>
      <c r="X1333" s="26"/>
      <c r="Y1333" s="26" t="s">
        <v>8400</v>
      </c>
      <c r="Z1333" s="33" t="s">
        <v>4249</v>
      </c>
      <c r="AA1333" s="26"/>
      <c r="AB1333" s="57" t="s">
        <v>8401</v>
      </c>
      <c r="AC1333" s="17" t="s">
        <v>8402</v>
      </c>
      <c r="AD1333" s="26"/>
      <c r="AE1333" s="26"/>
      <c r="AF1333" s="26"/>
      <c r="AG1333" s="26"/>
      <c r="AH1333" s="26"/>
      <c r="AI1333" s="26"/>
      <c r="AJ1333" s="30"/>
      <c r="AK1333" s="30"/>
      <c r="AL1333" s="30"/>
      <c r="AM1333" s="30"/>
      <c r="AN1333" s="30"/>
      <c r="AO1333" s="30"/>
      <c r="AP1333" s="26"/>
      <c r="AQ1333" s="26"/>
      <c r="AR1333" s="26"/>
      <c r="AS1333" s="26"/>
      <c r="AT1333" s="26"/>
      <c r="AU1333" s="26"/>
      <c r="AV1333" s="31"/>
      <c r="AW1333" s="31"/>
      <c r="AX1333" s="31"/>
      <c r="AY1333" s="31"/>
      <c r="AZ1333" s="31"/>
    </row>
    <row r="1334">
      <c r="A1334" s="15" t="s">
        <v>43</v>
      </c>
      <c r="B1334" s="335" t="s">
        <v>8403</v>
      </c>
      <c r="C1334" s="18" t="s">
        <v>8404</v>
      </c>
      <c r="D1334" s="18">
        <v>370.0</v>
      </c>
      <c r="E1334" s="42" t="s">
        <v>46</v>
      </c>
      <c r="F1334" s="19">
        <v>2026.0</v>
      </c>
      <c r="G1334" s="20">
        <v>46043.0</v>
      </c>
      <c r="H1334" s="15">
        <v>8.0</v>
      </c>
      <c r="I1334" s="21">
        <v>46086.0</v>
      </c>
      <c r="J1334" s="15">
        <v>0.0</v>
      </c>
      <c r="K1334" s="15">
        <v>8.0</v>
      </c>
      <c r="L1334" s="22">
        <v>46190.0</v>
      </c>
      <c r="M1334" s="23">
        <v>0.0</v>
      </c>
      <c r="N1334" s="23">
        <v>3.0</v>
      </c>
      <c r="O1334" s="24" t="s">
        <v>68</v>
      </c>
      <c r="P1334" s="25"/>
      <c r="Q1334" s="26"/>
      <c r="R1334" s="27" t="s">
        <v>334</v>
      </c>
      <c r="S1334" s="27"/>
      <c r="T1334" s="24"/>
      <c r="U1334" s="17">
        <v>59.0</v>
      </c>
      <c r="V1334" s="18" t="s">
        <v>8405</v>
      </c>
      <c r="W1334" s="17">
        <v>59300.0</v>
      </c>
      <c r="X1334" s="250" t="s">
        <v>6956</v>
      </c>
      <c r="Y1334" s="250" t="s">
        <v>8406</v>
      </c>
      <c r="Z1334" s="266" t="s">
        <v>8105</v>
      </c>
      <c r="AA1334" s="26" t="s">
        <v>8407</v>
      </c>
      <c r="AB1334" s="250" t="s">
        <v>8408</v>
      </c>
      <c r="AC1334" s="250" t="s">
        <v>8409</v>
      </c>
      <c r="AD1334" s="26"/>
      <c r="AE1334" s="26"/>
      <c r="AF1334" s="26"/>
      <c r="AG1334" s="26"/>
      <c r="AH1334" s="26"/>
      <c r="AI1334" s="26"/>
      <c r="AJ1334" s="30"/>
      <c r="AK1334" s="30"/>
      <c r="AL1334" s="30"/>
      <c r="AM1334" s="30"/>
      <c r="AN1334" s="30"/>
      <c r="AO1334" s="30"/>
      <c r="AP1334" s="26"/>
      <c r="AQ1334" s="26"/>
      <c r="AR1334" s="26"/>
      <c r="AS1334" s="26"/>
      <c r="AT1334" s="26"/>
      <c r="AU1334" s="26"/>
      <c r="AV1334" s="31"/>
      <c r="AW1334" s="31"/>
      <c r="AX1334" s="31"/>
      <c r="AY1334" s="31"/>
      <c r="AZ1334" s="31"/>
    </row>
    <row r="1335">
      <c r="A1335" s="32" t="s">
        <v>43</v>
      </c>
      <c r="B1335" s="41" t="s">
        <v>8410</v>
      </c>
      <c r="C1335" s="26" t="s">
        <v>8411</v>
      </c>
      <c r="D1335" s="33" t="s">
        <v>765</v>
      </c>
      <c r="E1335" s="135" t="s">
        <v>81</v>
      </c>
      <c r="F1335" s="34"/>
      <c r="G1335" s="35"/>
      <c r="H1335" s="32"/>
      <c r="I1335" s="36"/>
      <c r="J1335" s="32"/>
      <c r="K1335" s="32"/>
      <c r="L1335" s="49"/>
      <c r="M1335" s="50"/>
      <c r="N1335" s="50"/>
      <c r="O1335" s="25" t="s">
        <v>68</v>
      </c>
      <c r="P1335" s="25" t="s">
        <v>497</v>
      </c>
      <c r="Q1335" s="26"/>
      <c r="R1335" s="27" t="s">
        <v>92</v>
      </c>
      <c r="S1335" s="27"/>
      <c r="T1335" s="26"/>
      <c r="U1335" s="26"/>
      <c r="V1335" s="26" t="s">
        <v>8412</v>
      </c>
      <c r="W1335" s="26">
        <v>33708.0</v>
      </c>
      <c r="X1335" s="26" t="s">
        <v>3049</v>
      </c>
      <c r="Y1335" s="26" t="s">
        <v>8413</v>
      </c>
      <c r="Z1335" s="33" t="s">
        <v>8414</v>
      </c>
      <c r="AA1335" s="26" t="s">
        <v>182</v>
      </c>
      <c r="AB1335" s="26" t="s">
        <v>8415</v>
      </c>
      <c r="AC1335" s="17" t="s">
        <v>8416</v>
      </c>
      <c r="AD1335" s="26"/>
      <c r="AE1335" s="26"/>
      <c r="AF1335" s="26" t="s">
        <v>8417</v>
      </c>
      <c r="AG1335" s="26"/>
      <c r="AH1335" s="26"/>
      <c r="AI1335" s="26"/>
      <c r="AJ1335" s="30"/>
      <c r="AK1335" s="30"/>
      <c r="AL1335" s="30"/>
      <c r="AM1335" s="30"/>
      <c r="AN1335" s="30"/>
      <c r="AO1335" s="30"/>
      <c r="AP1335" s="26"/>
      <c r="AQ1335" s="26"/>
      <c r="AR1335" s="26"/>
      <c r="AS1335" s="26"/>
      <c r="AT1335" s="26"/>
      <c r="AU1335" s="26"/>
      <c r="AV1335" s="31"/>
      <c r="AW1335" s="31"/>
      <c r="AX1335" s="31"/>
      <c r="AY1335" s="31"/>
      <c r="AZ1335" s="31"/>
    </row>
    <row r="1336">
      <c r="A1336" s="15" t="s">
        <v>43</v>
      </c>
      <c r="B1336" s="16" t="s">
        <v>8418</v>
      </c>
      <c r="C1336" s="18" t="s">
        <v>8419</v>
      </c>
      <c r="D1336" s="33"/>
      <c r="E1336" s="42" t="s">
        <v>103</v>
      </c>
      <c r="F1336" s="297"/>
      <c r="G1336" s="44"/>
      <c r="H1336" s="15"/>
      <c r="I1336" s="21"/>
      <c r="J1336" s="15"/>
      <c r="K1336" s="15"/>
      <c r="L1336" s="22"/>
      <c r="M1336" s="23"/>
      <c r="N1336" s="23"/>
      <c r="O1336" s="24" t="s">
        <v>68</v>
      </c>
      <c r="P1336" s="24" t="s">
        <v>416</v>
      </c>
      <c r="Q1336" s="25"/>
      <c r="R1336" s="27" t="s">
        <v>189</v>
      </c>
      <c r="S1336" s="27"/>
      <c r="T1336" s="24" t="s">
        <v>70</v>
      </c>
      <c r="U1336" s="26"/>
      <c r="V1336" s="45"/>
      <c r="W1336" s="25"/>
      <c r="X1336" s="26"/>
      <c r="Y1336" s="26" t="s">
        <v>8420</v>
      </c>
      <c r="Z1336" s="33" t="s">
        <v>338</v>
      </c>
      <c r="AA1336" s="135"/>
      <c r="AB1336" s="252" t="s">
        <v>8421</v>
      </c>
      <c r="AC1336" s="26"/>
      <c r="AD1336" s="25"/>
      <c r="AE1336" s="25"/>
      <c r="AF1336" s="25"/>
      <c r="AG1336" s="25"/>
      <c r="AH1336" s="25"/>
      <c r="AI1336" s="25"/>
      <c r="AJ1336" s="47"/>
      <c r="AK1336" s="47"/>
      <c r="AL1336" s="47"/>
      <c r="AM1336" s="30"/>
      <c r="AN1336" s="47"/>
      <c r="AO1336" s="47"/>
      <c r="AP1336" s="25"/>
      <c r="AQ1336" s="25"/>
      <c r="AR1336" s="25"/>
      <c r="AS1336" s="25"/>
      <c r="AT1336" s="25"/>
      <c r="AU1336" s="25"/>
      <c r="AV1336" s="48"/>
      <c r="AW1336" s="48"/>
      <c r="AX1336" s="48"/>
      <c r="AY1336" s="48"/>
      <c r="AZ1336" s="48"/>
    </row>
    <row r="1337">
      <c r="A1337" s="32" t="s">
        <v>424</v>
      </c>
      <c r="B1337" s="41" t="s">
        <v>8422</v>
      </c>
      <c r="C1337" s="18" t="s">
        <v>8423</v>
      </c>
      <c r="D1337" s="33"/>
      <c r="E1337" s="42" t="s">
        <v>103</v>
      </c>
      <c r="F1337" s="251"/>
      <c r="G1337" s="35"/>
      <c r="H1337" s="15"/>
      <c r="I1337" s="21"/>
      <c r="J1337" s="15"/>
      <c r="K1337" s="15"/>
      <c r="L1337" s="22"/>
      <c r="M1337" s="23"/>
      <c r="N1337" s="23"/>
      <c r="O1337" s="24" t="s">
        <v>68</v>
      </c>
      <c r="P1337" s="25"/>
      <c r="Q1337" s="25"/>
      <c r="R1337" s="27"/>
      <c r="S1337" s="53"/>
      <c r="T1337" s="25"/>
      <c r="U1337" s="26">
        <v>18.0</v>
      </c>
      <c r="V1337" s="45"/>
      <c r="W1337" s="25"/>
      <c r="X1337" s="26"/>
      <c r="Y1337" s="26" t="s">
        <v>307</v>
      </c>
      <c r="Z1337" s="33"/>
      <c r="AA1337" s="26"/>
      <c r="AB1337" s="46"/>
      <c r="AC1337" s="26"/>
      <c r="AD1337" s="25"/>
      <c r="AE1337" s="25"/>
      <c r="AF1337" s="25"/>
      <c r="AG1337" s="25"/>
      <c r="AH1337" s="25"/>
      <c r="AI1337" s="25"/>
      <c r="AJ1337" s="47">
        <v>49.0</v>
      </c>
      <c r="AK1337" s="47"/>
      <c r="AL1337" s="47"/>
      <c r="AM1337" s="30"/>
      <c r="AN1337" s="47"/>
      <c r="AO1337" s="47"/>
      <c r="AP1337" s="25"/>
      <c r="AQ1337" s="25"/>
      <c r="AR1337" s="25"/>
      <c r="AS1337" s="25"/>
      <c r="AT1337" s="25"/>
      <c r="AU1337" s="25"/>
      <c r="AV1337" s="48"/>
      <c r="AW1337" s="48"/>
      <c r="AX1337" s="48"/>
      <c r="AY1337" s="48"/>
      <c r="AZ1337" s="48"/>
    </row>
    <row r="1338">
      <c r="A1338" s="80" t="s">
        <v>43</v>
      </c>
      <c r="B1338" s="41" t="s">
        <v>8424</v>
      </c>
      <c r="C1338" s="18" t="s">
        <v>8425</v>
      </c>
      <c r="D1338" s="33"/>
      <c r="E1338" s="42" t="s">
        <v>81</v>
      </c>
      <c r="F1338" s="85"/>
      <c r="G1338" s="35"/>
      <c r="H1338" s="80"/>
      <c r="I1338" s="81"/>
      <c r="J1338" s="80"/>
      <c r="K1338" s="80"/>
      <c r="L1338" s="82"/>
      <c r="M1338" s="86"/>
      <c r="N1338" s="86"/>
      <c r="O1338" s="17" t="s">
        <v>68</v>
      </c>
      <c r="P1338" s="17" t="s">
        <v>2030</v>
      </c>
      <c r="Q1338" s="26"/>
      <c r="R1338" s="27" t="s">
        <v>69</v>
      </c>
      <c r="S1338" s="27"/>
      <c r="T1338" s="17"/>
      <c r="U1338" s="26">
        <v>57.0</v>
      </c>
      <c r="V1338" s="33"/>
      <c r="W1338" s="26">
        <v>57950.0</v>
      </c>
      <c r="X1338" s="26" t="s">
        <v>8426</v>
      </c>
      <c r="Y1338" s="26" t="s">
        <v>8427</v>
      </c>
      <c r="Z1338" s="33" t="s">
        <v>8428</v>
      </c>
      <c r="AA1338" s="26"/>
      <c r="AB1338" s="46" t="s">
        <v>8429</v>
      </c>
      <c r="AC1338" s="17" t="s">
        <v>8430</v>
      </c>
      <c r="AD1338" s="26"/>
      <c r="AE1338" s="26"/>
      <c r="AF1338" s="26"/>
      <c r="AG1338" s="26"/>
      <c r="AH1338" s="26"/>
      <c r="AI1338" s="26"/>
      <c r="AJ1338" s="30"/>
      <c r="AK1338" s="30"/>
      <c r="AL1338" s="30"/>
      <c r="AM1338" s="30"/>
      <c r="AN1338" s="30"/>
      <c r="AO1338" s="30"/>
      <c r="AP1338" s="26"/>
      <c r="AQ1338" s="26"/>
      <c r="AR1338" s="26"/>
      <c r="AS1338" s="26"/>
      <c r="AT1338" s="26"/>
      <c r="AU1338" s="26"/>
      <c r="AV1338" s="31"/>
      <c r="AW1338" s="31"/>
      <c r="AX1338" s="31"/>
      <c r="AY1338" s="31"/>
      <c r="AZ1338" s="31"/>
    </row>
    <row r="1339">
      <c r="A1339" s="80" t="s">
        <v>43</v>
      </c>
      <c r="B1339" s="41" t="s">
        <v>8431</v>
      </c>
      <c r="C1339" s="18" t="s">
        <v>8432</v>
      </c>
      <c r="D1339" s="33" t="s">
        <v>2986</v>
      </c>
      <c r="E1339" s="42" t="s">
        <v>81</v>
      </c>
      <c r="F1339" s="85"/>
      <c r="G1339" s="35"/>
      <c r="H1339" s="80"/>
      <c r="I1339" s="81"/>
      <c r="J1339" s="80"/>
      <c r="K1339" s="80"/>
      <c r="L1339" s="82"/>
      <c r="M1339" s="86"/>
      <c r="N1339" s="86"/>
      <c r="O1339" s="17" t="s">
        <v>68</v>
      </c>
      <c r="P1339" s="17" t="s">
        <v>766</v>
      </c>
      <c r="Q1339" s="26"/>
      <c r="R1339" s="27" t="s">
        <v>69</v>
      </c>
      <c r="S1339" s="27"/>
      <c r="T1339" s="17"/>
      <c r="U1339" s="26">
        <v>57.0</v>
      </c>
      <c r="V1339" s="33" t="s">
        <v>8433</v>
      </c>
      <c r="W1339" s="26">
        <v>57140.0</v>
      </c>
      <c r="X1339" s="26" t="s">
        <v>8434</v>
      </c>
      <c r="Y1339" s="26" t="s">
        <v>8435</v>
      </c>
      <c r="Z1339" s="33" t="s">
        <v>8436</v>
      </c>
      <c r="AA1339" s="26" t="s">
        <v>8437</v>
      </c>
      <c r="AB1339" s="46" t="s">
        <v>8438</v>
      </c>
      <c r="AC1339" s="17" t="s">
        <v>8439</v>
      </c>
      <c r="AD1339" s="26"/>
      <c r="AE1339" s="26"/>
      <c r="AF1339" s="26"/>
      <c r="AG1339" s="26" t="s">
        <v>8440</v>
      </c>
      <c r="AH1339" s="26"/>
      <c r="AI1339" s="26"/>
      <c r="AJ1339" s="30"/>
      <c r="AK1339" s="30"/>
      <c r="AL1339" s="30"/>
      <c r="AM1339" s="30"/>
      <c r="AN1339" s="30"/>
      <c r="AO1339" s="30"/>
      <c r="AP1339" s="26"/>
      <c r="AQ1339" s="26"/>
      <c r="AR1339" s="26"/>
      <c r="AS1339" s="26"/>
      <c r="AT1339" s="26"/>
      <c r="AU1339" s="26"/>
      <c r="AV1339" s="31"/>
      <c r="AW1339" s="31"/>
      <c r="AX1339" s="31"/>
      <c r="AY1339" s="31"/>
      <c r="AZ1339" s="31"/>
    </row>
    <row r="1340">
      <c r="A1340" s="32" t="s">
        <v>43</v>
      </c>
      <c r="B1340" s="41" t="s">
        <v>8441</v>
      </c>
      <c r="C1340" s="18" t="s">
        <v>8442</v>
      </c>
      <c r="D1340" s="33">
        <v>950.0</v>
      </c>
      <c r="E1340" s="42" t="s">
        <v>67</v>
      </c>
      <c r="F1340" s="19">
        <v>2024.0</v>
      </c>
      <c r="G1340" s="35">
        <v>45377.0</v>
      </c>
      <c r="H1340" s="15">
        <v>18.0</v>
      </c>
      <c r="I1340" s="21">
        <v>45734.0</v>
      </c>
      <c r="J1340" s="15">
        <v>1.0</v>
      </c>
      <c r="K1340" s="104">
        <v>0.0</v>
      </c>
      <c r="L1340" s="74" t="s">
        <v>47</v>
      </c>
      <c r="M1340" s="115">
        <v>0.0</v>
      </c>
      <c r="N1340" s="115">
        <v>0.0</v>
      </c>
      <c r="O1340" s="25" t="s">
        <v>68</v>
      </c>
      <c r="P1340" s="24" t="s">
        <v>277</v>
      </c>
      <c r="Q1340" s="26"/>
      <c r="R1340" s="27" t="s">
        <v>49</v>
      </c>
      <c r="S1340" s="27"/>
      <c r="T1340" s="26" t="s">
        <v>50</v>
      </c>
      <c r="U1340" s="26">
        <v>65.0</v>
      </c>
      <c r="V1340" s="33" t="s">
        <v>8443</v>
      </c>
      <c r="W1340" s="26">
        <v>65600.0</v>
      </c>
      <c r="X1340" s="26" t="s">
        <v>4391</v>
      </c>
      <c r="Y1340" s="26" t="s">
        <v>8444</v>
      </c>
      <c r="Z1340" s="33" t="s">
        <v>8445</v>
      </c>
      <c r="AA1340" s="26" t="s">
        <v>8446</v>
      </c>
      <c r="AB1340" s="46" t="s">
        <v>8447</v>
      </c>
      <c r="AC1340" s="26" t="s">
        <v>47</v>
      </c>
      <c r="AD1340" s="26" t="s">
        <v>8448</v>
      </c>
      <c r="AE1340" s="26"/>
      <c r="AF1340" s="26"/>
      <c r="AG1340" s="26" t="s">
        <v>78</v>
      </c>
      <c r="AH1340" s="26" t="s">
        <v>79</v>
      </c>
      <c r="AI1340" s="26"/>
      <c r="AJ1340" s="30">
        <v>95.0</v>
      </c>
      <c r="AK1340" s="30">
        <v>20.0</v>
      </c>
      <c r="AL1340" s="30">
        <f>AJ1340-AK1340</f>
        <v>75</v>
      </c>
      <c r="AM1340" s="30">
        <v>0.0</v>
      </c>
      <c r="AN1340" s="30">
        <f>AL1340-AM1340</f>
        <v>75</v>
      </c>
      <c r="AO1340" s="30">
        <f>AN1340</f>
        <v>75</v>
      </c>
      <c r="AP1340" s="26"/>
      <c r="AQ1340" s="26"/>
      <c r="AR1340" s="26"/>
      <c r="AS1340" s="26"/>
      <c r="AT1340" s="26"/>
      <c r="AU1340" s="26"/>
      <c r="AV1340" s="31"/>
      <c r="AW1340" s="31"/>
      <c r="AX1340" s="31"/>
      <c r="AY1340" s="31"/>
      <c r="AZ1340" s="31"/>
    </row>
    <row r="1341">
      <c r="A1341" s="15" t="s">
        <v>121</v>
      </c>
      <c r="B1341" s="41" t="s">
        <v>8449</v>
      </c>
      <c r="C1341" s="18" t="s">
        <v>8450</v>
      </c>
      <c r="D1341" s="33">
        <v>180.0</v>
      </c>
      <c r="E1341" s="42" t="s">
        <v>81</v>
      </c>
      <c r="F1341" s="85"/>
      <c r="G1341" s="35"/>
      <c r="H1341" s="80"/>
      <c r="I1341" s="81"/>
      <c r="J1341" s="80"/>
      <c r="K1341" s="80"/>
      <c r="L1341" s="82"/>
      <c r="M1341" s="86"/>
      <c r="N1341" s="86"/>
      <c r="O1341" s="17" t="s">
        <v>68</v>
      </c>
      <c r="P1341" s="17" t="s">
        <v>206</v>
      </c>
      <c r="Q1341" s="26"/>
      <c r="R1341" s="27" t="s">
        <v>124</v>
      </c>
      <c r="S1341" s="27"/>
      <c r="T1341" s="17"/>
      <c r="U1341" s="26">
        <v>50.0</v>
      </c>
      <c r="V1341" s="33" t="s">
        <v>8451</v>
      </c>
      <c r="W1341" s="26">
        <v>50000.0</v>
      </c>
      <c r="X1341" s="26" t="s">
        <v>208</v>
      </c>
      <c r="Y1341" s="26" t="s">
        <v>8452</v>
      </c>
      <c r="Z1341" s="33" t="s">
        <v>386</v>
      </c>
      <c r="AA1341" s="26"/>
      <c r="AB1341" s="46" t="s">
        <v>8453</v>
      </c>
      <c r="AC1341" s="17" t="s">
        <v>8454</v>
      </c>
      <c r="AD1341" s="26"/>
      <c r="AE1341" s="26"/>
      <c r="AF1341" s="26"/>
      <c r="AG1341" s="26"/>
      <c r="AH1341" s="26"/>
      <c r="AI1341" s="26"/>
      <c r="AJ1341" s="30"/>
      <c r="AK1341" s="30"/>
      <c r="AL1341" s="30"/>
      <c r="AM1341" s="30"/>
      <c r="AN1341" s="30"/>
      <c r="AO1341" s="30"/>
      <c r="AP1341" s="26"/>
      <c r="AQ1341" s="26"/>
      <c r="AR1341" s="26"/>
      <c r="AS1341" s="26"/>
      <c r="AT1341" s="26"/>
      <c r="AU1341" s="26"/>
      <c r="AV1341" s="31"/>
      <c r="AW1341" s="31"/>
      <c r="AX1341" s="31"/>
      <c r="AY1341" s="31"/>
      <c r="AZ1341" s="31"/>
    </row>
    <row r="1342">
      <c r="A1342" s="32" t="s">
        <v>424</v>
      </c>
      <c r="B1342" s="41" t="s">
        <v>8455</v>
      </c>
      <c r="C1342" s="18" t="s">
        <v>8456</v>
      </c>
      <c r="D1342" s="33"/>
      <c r="E1342" s="42" t="s">
        <v>67</v>
      </c>
      <c r="F1342" s="85"/>
      <c r="G1342" s="35"/>
      <c r="H1342" s="104">
        <v>0.0</v>
      </c>
      <c r="I1342" s="72" t="s">
        <v>47</v>
      </c>
      <c r="J1342" s="146">
        <v>0.0</v>
      </c>
      <c r="K1342" s="104">
        <v>0.0</v>
      </c>
      <c r="L1342" s="74" t="s">
        <v>47</v>
      </c>
      <c r="M1342" s="115">
        <v>0.0</v>
      </c>
      <c r="N1342" s="115">
        <v>0.0</v>
      </c>
      <c r="O1342" s="25"/>
      <c r="P1342" s="25"/>
      <c r="Q1342" s="25"/>
      <c r="R1342" s="27"/>
      <c r="S1342" s="53"/>
      <c r="T1342" s="25"/>
      <c r="U1342" s="26">
        <v>64.0</v>
      </c>
      <c r="V1342" s="56" t="s">
        <v>8457</v>
      </c>
      <c r="W1342" s="24">
        <v>64000.0</v>
      </c>
      <c r="X1342" s="17" t="s">
        <v>199</v>
      </c>
      <c r="Y1342" s="26" t="s">
        <v>307</v>
      </c>
      <c r="Z1342" s="33"/>
      <c r="AA1342" s="26"/>
      <c r="AB1342" s="46"/>
      <c r="AC1342" s="26"/>
      <c r="AD1342" s="25"/>
      <c r="AE1342" s="25"/>
      <c r="AF1342" s="25"/>
      <c r="AG1342" s="25"/>
      <c r="AH1342" s="25"/>
      <c r="AI1342" s="25"/>
      <c r="AJ1342" s="47">
        <v>49.0</v>
      </c>
      <c r="AK1342" s="47"/>
      <c r="AL1342" s="47"/>
      <c r="AM1342" s="30"/>
      <c r="AN1342" s="47"/>
      <c r="AO1342" s="47"/>
      <c r="AP1342" s="25"/>
      <c r="AQ1342" s="25"/>
      <c r="AR1342" s="25"/>
      <c r="AS1342" s="25"/>
      <c r="AT1342" s="25"/>
      <c r="AU1342" s="25"/>
      <c r="AV1342" s="48"/>
      <c r="AW1342" s="48"/>
      <c r="AX1342" s="48"/>
      <c r="AY1342" s="48"/>
      <c r="AZ1342" s="48"/>
    </row>
    <row r="1343">
      <c r="A1343" s="32" t="s">
        <v>121</v>
      </c>
      <c r="B1343" s="41" t="s">
        <v>8458</v>
      </c>
      <c r="C1343" s="18" t="s">
        <v>8459</v>
      </c>
      <c r="D1343" s="33" t="s">
        <v>453</v>
      </c>
      <c r="E1343" s="42" t="s">
        <v>59</v>
      </c>
      <c r="F1343" s="304"/>
      <c r="G1343" s="44"/>
      <c r="H1343" s="15"/>
      <c r="I1343" s="21"/>
      <c r="J1343" s="15"/>
      <c r="K1343" s="15"/>
      <c r="L1343" s="22"/>
      <c r="M1343" s="23"/>
      <c r="N1343" s="23"/>
      <c r="O1343" s="24" t="s">
        <v>68</v>
      </c>
      <c r="P1343" s="56" t="s">
        <v>252</v>
      </c>
      <c r="Q1343" s="25"/>
      <c r="R1343" s="27" t="s">
        <v>226</v>
      </c>
      <c r="S1343" s="27"/>
      <c r="T1343" s="17" t="s">
        <v>434</v>
      </c>
      <c r="U1343" s="26">
        <v>88.0</v>
      </c>
      <c r="V1343" s="56" t="s">
        <v>8460</v>
      </c>
      <c r="W1343" s="24">
        <v>88380.0</v>
      </c>
      <c r="X1343" s="26" t="s">
        <v>8461</v>
      </c>
      <c r="Y1343" s="26" t="s">
        <v>8462</v>
      </c>
      <c r="Z1343" s="33" t="s">
        <v>981</v>
      </c>
      <c r="AA1343" s="258" t="s">
        <v>182</v>
      </c>
      <c r="AB1343" s="46" t="s">
        <v>8463</v>
      </c>
      <c r="AC1343" s="26" t="s">
        <v>8464</v>
      </c>
      <c r="AD1343" s="24" t="s">
        <v>8465</v>
      </c>
      <c r="AE1343" s="25"/>
      <c r="AF1343" s="25"/>
      <c r="AG1343" s="25"/>
      <c r="AH1343" s="25"/>
      <c r="AI1343" s="25"/>
      <c r="AJ1343" s="47">
        <v>49.0</v>
      </c>
      <c r="AK1343" s="47"/>
      <c r="AL1343" s="47"/>
      <c r="AM1343" s="30"/>
      <c r="AN1343" s="47"/>
      <c r="AO1343" s="47"/>
      <c r="AP1343" s="25"/>
      <c r="AQ1343" s="25"/>
      <c r="AR1343" s="25"/>
      <c r="AS1343" s="25"/>
      <c r="AT1343" s="25"/>
      <c r="AU1343" s="25"/>
      <c r="AV1343" s="48"/>
      <c r="AW1343" s="48"/>
      <c r="AX1343" s="48"/>
      <c r="AY1343" s="48"/>
      <c r="AZ1343" s="48"/>
    </row>
    <row r="1344">
      <c r="A1344" s="15" t="s">
        <v>121</v>
      </c>
      <c r="B1344" s="16" t="s">
        <v>8466</v>
      </c>
      <c r="C1344" s="18" t="s">
        <v>8467</v>
      </c>
      <c r="D1344" s="33"/>
      <c r="E1344" s="42" t="s">
        <v>81</v>
      </c>
      <c r="F1344" s="297"/>
      <c r="G1344" s="35"/>
      <c r="H1344" s="15"/>
      <c r="I1344" s="21"/>
      <c r="J1344" s="15"/>
      <c r="K1344" s="15"/>
      <c r="L1344" s="22"/>
      <c r="M1344" s="23"/>
      <c r="N1344" s="23"/>
      <c r="O1344" s="24" t="s">
        <v>68</v>
      </c>
      <c r="P1344" s="24"/>
      <c r="Q1344" s="26"/>
      <c r="R1344" s="27" t="s">
        <v>392</v>
      </c>
      <c r="S1344" s="27"/>
      <c r="T1344" s="17" t="s">
        <v>50</v>
      </c>
      <c r="U1344" s="17">
        <v>37.0</v>
      </c>
      <c r="V1344" s="18"/>
      <c r="W1344" s="17"/>
      <c r="X1344" s="17" t="s">
        <v>8468</v>
      </c>
      <c r="Y1344" s="17" t="s">
        <v>8469</v>
      </c>
      <c r="Z1344" s="18" t="s">
        <v>602</v>
      </c>
      <c r="AA1344" s="135"/>
      <c r="AB1344" s="57" t="s">
        <v>8470</v>
      </c>
      <c r="AC1344" s="17" t="s">
        <v>8471</v>
      </c>
      <c r="AD1344" s="26"/>
      <c r="AE1344" s="26"/>
      <c r="AF1344" s="26"/>
      <c r="AG1344" s="26"/>
      <c r="AH1344" s="26"/>
      <c r="AI1344" s="26"/>
      <c r="AJ1344" s="47">
        <v>49.0</v>
      </c>
      <c r="AK1344" s="30"/>
      <c r="AL1344" s="30"/>
      <c r="AM1344" s="30"/>
      <c r="AN1344" s="30"/>
      <c r="AO1344" s="30"/>
      <c r="AP1344" s="26"/>
      <c r="AQ1344" s="26"/>
      <c r="AR1344" s="26"/>
      <c r="AS1344" s="26"/>
      <c r="AT1344" s="26"/>
      <c r="AU1344" s="26"/>
      <c r="AV1344" s="31"/>
      <c r="AW1344" s="31"/>
      <c r="AX1344" s="31"/>
      <c r="AY1344" s="31"/>
      <c r="AZ1344" s="31"/>
    </row>
    <row r="1345">
      <c r="A1345" s="32" t="s">
        <v>43</v>
      </c>
      <c r="B1345" s="41" t="s">
        <v>8472</v>
      </c>
      <c r="C1345" s="18" t="s">
        <v>8473</v>
      </c>
      <c r="D1345" s="33">
        <v>78.0</v>
      </c>
      <c r="E1345" s="42" t="s">
        <v>59</v>
      </c>
      <c r="F1345" s="304"/>
      <c r="G1345" s="35"/>
      <c r="H1345" s="15"/>
      <c r="I1345" s="21"/>
      <c r="J1345" s="15"/>
      <c r="K1345" s="15"/>
      <c r="L1345" s="22"/>
      <c r="M1345" s="23"/>
      <c r="N1345" s="23"/>
      <c r="O1345" s="24" t="s">
        <v>68</v>
      </c>
      <c r="P1345" s="24" t="s">
        <v>488</v>
      </c>
      <c r="Q1345" s="26"/>
      <c r="R1345" s="27" t="s">
        <v>69</v>
      </c>
      <c r="S1345" s="27"/>
      <c r="T1345" s="24" t="s">
        <v>70</v>
      </c>
      <c r="U1345" s="17">
        <v>57.0</v>
      </c>
      <c r="V1345" s="18" t="s">
        <v>8474</v>
      </c>
      <c r="W1345" s="17">
        <v>57200.0</v>
      </c>
      <c r="X1345" s="17" t="s">
        <v>2636</v>
      </c>
      <c r="Y1345" s="26" t="s">
        <v>8475</v>
      </c>
      <c r="Z1345" s="33"/>
      <c r="AA1345" s="84" t="s">
        <v>55</v>
      </c>
      <c r="AB1345" s="46" t="s">
        <v>8476</v>
      </c>
      <c r="AC1345" s="26" t="s">
        <v>8477</v>
      </c>
      <c r="AD1345" s="26"/>
      <c r="AE1345" s="26"/>
      <c r="AF1345" s="26"/>
      <c r="AG1345" s="26"/>
      <c r="AH1345" s="26"/>
      <c r="AI1345" s="26"/>
      <c r="AJ1345" s="30"/>
      <c r="AK1345" s="30"/>
      <c r="AL1345" s="30"/>
      <c r="AM1345" s="30"/>
      <c r="AN1345" s="30"/>
      <c r="AO1345" s="30"/>
      <c r="AP1345" s="26"/>
      <c r="AQ1345" s="26"/>
      <c r="AR1345" s="26"/>
      <c r="AS1345" s="26"/>
      <c r="AT1345" s="26"/>
      <c r="AU1345" s="26"/>
      <c r="AV1345" s="31"/>
      <c r="AW1345" s="31"/>
      <c r="AX1345" s="31"/>
      <c r="AY1345" s="31"/>
      <c r="AZ1345" s="31"/>
    </row>
    <row r="1346">
      <c r="A1346" s="124" t="s">
        <v>121</v>
      </c>
      <c r="B1346" s="41" t="s">
        <v>8478</v>
      </c>
      <c r="C1346" s="18" t="s">
        <v>8479</v>
      </c>
      <c r="D1346" s="33">
        <v>140.0</v>
      </c>
      <c r="E1346" s="42" t="s">
        <v>59</v>
      </c>
      <c r="F1346" s="301"/>
      <c r="G1346" s="90"/>
      <c r="H1346" s="124"/>
      <c r="I1346" s="125"/>
      <c r="J1346" s="124"/>
      <c r="K1346" s="124"/>
      <c r="L1346" s="126"/>
      <c r="M1346" s="127"/>
      <c r="N1346" s="127"/>
      <c r="O1346" s="56" t="s">
        <v>68</v>
      </c>
      <c r="P1346" s="24" t="s">
        <v>825</v>
      </c>
      <c r="Q1346" s="45"/>
      <c r="R1346" s="51" t="s">
        <v>124</v>
      </c>
      <c r="S1346" s="51"/>
      <c r="T1346" s="26" t="s">
        <v>125</v>
      </c>
      <c r="U1346" s="207"/>
      <c r="V1346" s="45"/>
      <c r="W1346" s="45"/>
      <c r="X1346" s="33" t="s">
        <v>8480</v>
      </c>
      <c r="Y1346" s="33" t="s">
        <v>8481</v>
      </c>
      <c r="Z1346" s="33" t="s">
        <v>8482</v>
      </c>
      <c r="AA1346" s="33"/>
      <c r="AB1346" s="46" t="s">
        <v>8483</v>
      </c>
      <c r="AC1346" s="18">
        <v>2.409202E8</v>
      </c>
      <c r="AD1346" s="45"/>
      <c r="AE1346" s="45"/>
      <c r="AF1346" s="45"/>
      <c r="AG1346" s="45"/>
      <c r="AH1346" s="45"/>
      <c r="AI1346" s="45"/>
      <c r="AJ1346" s="47">
        <v>49.0</v>
      </c>
      <c r="AK1346" s="94"/>
      <c r="AL1346" s="94"/>
      <c r="AM1346" s="129"/>
      <c r="AN1346" s="94"/>
      <c r="AO1346" s="94"/>
      <c r="AP1346" s="45"/>
      <c r="AQ1346" s="33" t="s">
        <v>830</v>
      </c>
      <c r="AR1346" s="45"/>
      <c r="AS1346" s="45"/>
      <c r="AT1346" s="45"/>
      <c r="AU1346" s="45"/>
      <c r="AV1346" s="95"/>
      <c r="AW1346" s="95"/>
      <c r="AX1346" s="95"/>
      <c r="AY1346" s="95"/>
      <c r="AZ1346" s="95"/>
    </row>
    <row r="1347">
      <c r="A1347" s="32" t="s">
        <v>43</v>
      </c>
      <c r="B1347" s="41" t="s">
        <v>8484</v>
      </c>
      <c r="C1347" s="26" t="str">
        <f>B1347 &amp; " " &amp;X1347  &amp; " " &amp;U1348  &amp; " " &amp;O1347
</f>
        <v>SN ITAL AUTO 85 MOUILLERON LE CAPTIF 14 CSE</v>
      </c>
      <c r="D1347" s="33"/>
      <c r="E1347" s="250" t="s">
        <v>103</v>
      </c>
      <c r="F1347" s="34"/>
      <c r="G1347" s="35"/>
      <c r="H1347" s="32"/>
      <c r="I1347" s="36"/>
      <c r="J1347" s="32"/>
      <c r="K1347" s="32"/>
      <c r="L1347" s="49"/>
      <c r="M1347" s="50"/>
      <c r="N1347" s="50"/>
      <c r="O1347" s="25" t="s">
        <v>68</v>
      </c>
      <c r="P1347" s="25"/>
      <c r="Q1347" s="26"/>
      <c r="R1347" s="38" t="s">
        <v>60</v>
      </c>
      <c r="S1347" s="38"/>
      <c r="T1347" s="26" t="s">
        <v>70</v>
      </c>
      <c r="U1347" s="26">
        <v>85.0</v>
      </c>
      <c r="V1347" s="26" t="s">
        <v>8485</v>
      </c>
      <c r="W1347" s="26" t="s">
        <v>345</v>
      </c>
      <c r="X1347" s="26" t="s">
        <v>484</v>
      </c>
      <c r="Y1347" s="26"/>
      <c r="Z1347" s="33"/>
      <c r="AA1347" s="259"/>
      <c r="AB1347" s="17"/>
      <c r="AC1347" s="26" t="s">
        <v>8486</v>
      </c>
      <c r="AD1347" s="26"/>
      <c r="AE1347" s="26"/>
      <c r="AF1347" s="26"/>
      <c r="AG1347" s="26"/>
      <c r="AH1347" s="26"/>
      <c r="AI1347" s="26"/>
      <c r="AJ1347" s="30"/>
      <c r="AK1347" s="30"/>
      <c r="AL1347" s="30"/>
      <c r="AM1347" s="30"/>
      <c r="AN1347" s="30"/>
      <c r="AO1347" s="30"/>
      <c r="AP1347" s="26"/>
      <c r="AQ1347" s="17"/>
      <c r="AR1347" s="26"/>
      <c r="AS1347" s="26"/>
      <c r="AT1347" s="26"/>
      <c r="AU1347" s="26"/>
      <c r="AV1347" s="31"/>
      <c r="AW1347" s="31"/>
      <c r="AX1347" s="31"/>
      <c r="AY1347" s="31"/>
      <c r="AZ1347" s="31"/>
    </row>
    <row r="1348">
      <c r="A1348" s="80" t="s">
        <v>424</v>
      </c>
      <c r="B1348" s="41" t="s">
        <v>8487</v>
      </c>
      <c r="C1348" s="18"/>
      <c r="D1348" s="33"/>
      <c r="E1348" s="42" t="s">
        <v>586</v>
      </c>
      <c r="F1348" s="297"/>
      <c r="G1348" s="35"/>
      <c r="H1348" s="60"/>
      <c r="I1348" s="62"/>
      <c r="J1348" s="60"/>
      <c r="K1348" s="60"/>
      <c r="L1348" s="63"/>
      <c r="M1348" s="64"/>
      <c r="N1348" s="64"/>
      <c r="O1348" s="26"/>
      <c r="P1348" s="26" t="s">
        <v>587</v>
      </c>
      <c r="Q1348" s="26"/>
      <c r="R1348" s="51" t="s">
        <v>977</v>
      </c>
      <c r="S1348" s="51"/>
      <c r="T1348" s="26"/>
      <c r="U1348" s="17">
        <v>14.0</v>
      </c>
      <c r="V1348" s="33"/>
      <c r="W1348" s="17">
        <v>14100.0</v>
      </c>
      <c r="X1348" s="17" t="s">
        <v>979</v>
      </c>
      <c r="Y1348" s="26" t="s">
        <v>8488</v>
      </c>
      <c r="Z1348" s="33" t="s">
        <v>8489</v>
      </c>
      <c r="AA1348" s="26"/>
      <c r="AB1348" s="57" t="s">
        <v>8490</v>
      </c>
      <c r="AC1348" s="17" t="s">
        <v>8491</v>
      </c>
      <c r="AD1348" s="26"/>
      <c r="AE1348" s="26"/>
      <c r="AF1348" s="26"/>
      <c r="AG1348" s="26"/>
      <c r="AH1348" s="26"/>
      <c r="AI1348" s="26"/>
      <c r="AJ1348" s="30"/>
      <c r="AK1348" s="30"/>
      <c r="AL1348" s="30"/>
      <c r="AM1348" s="30"/>
      <c r="AN1348" s="30"/>
      <c r="AO1348" s="30"/>
      <c r="AP1348" s="26"/>
      <c r="AQ1348" s="26"/>
      <c r="AR1348" s="26"/>
      <c r="AS1348" s="26"/>
      <c r="AT1348" s="26"/>
      <c r="AU1348" s="26"/>
      <c r="AV1348" s="31"/>
      <c r="AW1348" s="31"/>
      <c r="AX1348" s="31"/>
      <c r="AY1348" s="31"/>
      <c r="AZ1348" s="31"/>
    </row>
    <row r="1349">
      <c r="A1349" s="88" t="s">
        <v>121</v>
      </c>
      <c r="B1349" s="41" t="s">
        <v>8492</v>
      </c>
      <c r="C1349" s="18" t="s">
        <v>8493</v>
      </c>
      <c r="D1349" s="33"/>
      <c r="E1349" s="42" t="s">
        <v>67</v>
      </c>
      <c r="F1349" s="294"/>
      <c r="G1349" s="90"/>
      <c r="H1349" s="124">
        <v>55.0</v>
      </c>
      <c r="I1349" s="125">
        <v>45345.0</v>
      </c>
      <c r="J1349" s="146">
        <v>0.0</v>
      </c>
      <c r="K1349" s="104">
        <v>0.0</v>
      </c>
      <c r="L1349" s="74" t="s">
        <v>47</v>
      </c>
      <c r="M1349" s="115">
        <v>0.0</v>
      </c>
      <c r="N1349" s="115">
        <v>0.0</v>
      </c>
      <c r="O1349" s="56" t="s">
        <v>321</v>
      </c>
      <c r="P1349" s="24" t="s">
        <v>322</v>
      </c>
      <c r="Q1349" s="45"/>
      <c r="R1349" s="27" t="s">
        <v>392</v>
      </c>
      <c r="S1349" s="27"/>
      <c r="T1349" s="17" t="s">
        <v>50</v>
      </c>
      <c r="U1349" s="207"/>
      <c r="V1349" s="336"/>
      <c r="W1349" s="45"/>
      <c r="X1349" s="33" t="s">
        <v>5665</v>
      </c>
      <c r="Y1349" s="33" t="s">
        <v>8494</v>
      </c>
      <c r="Z1349" s="33" t="s">
        <v>7363</v>
      </c>
      <c r="AA1349" s="33" t="s">
        <v>328</v>
      </c>
      <c r="AB1349" s="46" t="s">
        <v>8495</v>
      </c>
      <c r="AC1349" s="33" t="s">
        <v>8496</v>
      </c>
      <c r="AD1349" s="45"/>
      <c r="AE1349" s="45"/>
      <c r="AF1349" s="45"/>
      <c r="AG1349" s="45"/>
      <c r="AH1349" s="45"/>
      <c r="AI1349" s="45"/>
      <c r="AJ1349" s="47">
        <v>49.0</v>
      </c>
      <c r="AK1349" s="94"/>
      <c r="AL1349" s="94"/>
      <c r="AM1349" s="129"/>
      <c r="AN1349" s="94"/>
      <c r="AO1349" s="94"/>
      <c r="AP1349" s="45"/>
      <c r="AQ1349" s="45"/>
      <c r="AR1349" s="45"/>
      <c r="AS1349" s="45"/>
      <c r="AT1349" s="45"/>
      <c r="AU1349" s="45"/>
      <c r="AV1349" s="95"/>
      <c r="AW1349" s="95"/>
      <c r="AX1349" s="95"/>
      <c r="AY1349" s="95"/>
      <c r="AZ1349" s="95"/>
    </row>
    <row r="1350">
      <c r="A1350" s="88" t="s">
        <v>121</v>
      </c>
      <c r="B1350" s="41" t="s">
        <v>8497</v>
      </c>
      <c r="C1350" s="18" t="s">
        <v>8498</v>
      </c>
      <c r="D1350" s="33"/>
      <c r="E1350" s="42" t="s">
        <v>67</v>
      </c>
      <c r="F1350" s="301"/>
      <c r="G1350" s="90"/>
      <c r="H1350" s="124">
        <v>0.0</v>
      </c>
      <c r="I1350" s="125" t="s">
        <v>47</v>
      </c>
      <c r="J1350" s="124">
        <v>0.0</v>
      </c>
      <c r="K1350" s="124">
        <v>0.0</v>
      </c>
      <c r="L1350" s="82" t="s">
        <v>47</v>
      </c>
      <c r="M1350" s="86">
        <v>0.0</v>
      </c>
      <c r="N1350" s="86">
        <v>0.0</v>
      </c>
      <c r="O1350" s="56" t="s">
        <v>321</v>
      </c>
      <c r="P1350" s="24" t="s">
        <v>322</v>
      </c>
      <c r="Q1350" s="45"/>
      <c r="R1350" s="27" t="s">
        <v>226</v>
      </c>
      <c r="S1350" s="27"/>
      <c r="T1350" s="17"/>
      <c r="U1350" s="207"/>
      <c r="V1350" s="45"/>
      <c r="W1350" s="45"/>
      <c r="X1350" s="33" t="s">
        <v>1852</v>
      </c>
      <c r="Y1350" s="33" t="s">
        <v>8499</v>
      </c>
      <c r="Z1350" s="33" t="s">
        <v>8500</v>
      </c>
      <c r="AA1350" s="142" t="s">
        <v>895</v>
      </c>
      <c r="AB1350" s="46" t="s">
        <v>8501</v>
      </c>
      <c r="AC1350" s="18" t="s">
        <v>8502</v>
      </c>
      <c r="AD1350" s="45"/>
      <c r="AE1350" s="45"/>
      <c r="AF1350" s="45"/>
      <c r="AG1350" s="45"/>
      <c r="AH1350" s="45"/>
      <c r="AI1350" s="45"/>
      <c r="AJ1350" s="47">
        <v>49.0</v>
      </c>
      <c r="AK1350" s="94"/>
      <c r="AL1350" s="94"/>
      <c r="AM1350" s="129"/>
      <c r="AN1350" s="94"/>
      <c r="AO1350" s="94"/>
      <c r="AP1350" s="45"/>
      <c r="AQ1350" s="45"/>
      <c r="AR1350" s="45"/>
      <c r="AS1350" s="45"/>
      <c r="AT1350" s="45"/>
      <c r="AU1350" s="45"/>
      <c r="AV1350" s="95"/>
      <c r="AW1350" s="95"/>
      <c r="AX1350" s="95"/>
      <c r="AY1350" s="95"/>
      <c r="AZ1350" s="95"/>
    </row>
    <row r="1351">
      <c r="A1351" s="88" t="s">
        <v>121</v>
      </c>
      <c r="B1351" s="16" t="s">
        <v>8503</v>
      </c>
      <c r="C1351" s="18" t="s">
        <v>8504</v>
      </c>
      <c r="D1351" s="33"/>
      <c r="E1351" s="42" t="s">
        <v>67</v>
      </c>
      <c r="F1351" s="294"/>
      <c r="G1351" s="90"/>
      <c r="H1351" s="124">
        <v>242.0</v>
      </c>
      <c r="I1351" s="125">
        <v>45637.0</v>
      </c>
      <c r="J1351" s="146">
        <v>0.0</v>
      </c>
      <c r="K1351" s="104">
        <v>0.0</v>
      </c>
      <c r="L1351" s="74" t="s">
        <v>47</v>
      </c>
      <c r="M1351" s="115">
        <v>0.0</v>
      </c>
      <c r="N1351" s="115">
        <v>0.0</v>
      </c>
      <c r="O1351" s="56" t="s">
        <v>321</v>
      </c>
      <c r="P1351" s="24" t="s">
        <v>322</v>
      </c>
      <c r="Q1351" s="45"/>
      <c r="R1351" s="51" t="s">
        <v>2345</v>
      </c>
      <c r="S1351" s="51"/>
      <c r="T1351" s="17" t="s">
        <v>50</v>
      </c>
      <c r="U1351" s="207"/>
      <c r="V1351" s="45"/>
      <c r="W1351" s="45"/>
      <c r="X1351" s="33" t="s">
        <v>5057</v>
      </c>
      <c r="Y1351" s="33" t="s">
        <v>8505</v>
      </c>
      <c r="Z1351" s="33" t="s">
        <v>54</v>
      </c>
      <c r="AA1351" s="33" t="s">
        <v>328</v>
      </c>
      <c r="AB1351" s="46"/>
      <c r="AC1351" s="18" t="s">
        <v>8506</v>
      </c>
      <c r="AD1351" s="45"/>
      <c r="AE1351" s="45"/>
      <c r="AF1351" s="45"/>
      <c r="AG1351" s="45"/>
      <c r="AH1351" s="45"/>
      <c r="AI1351" s="45"/>
      <c r="AJ1351" s="47">
        <v>49.0</v>
      </c>
      <c r="AK1351" s="94"/>
      <c r="AL1351" s="94"/>
      <c r="AM1351" s="129"/>
      <c r="AN1351" s="94"/>
      <c r="AO1351" s="94"/>
      <c r="AP1351" s="45"/>
      <c r="AQ1351" s="45"/>
      <c r="AR1351" s="45"/>
      <c r="AS1351" s="45"/>
      <c r="AT1351" s="45"/>
      <c r="AU1351" s="45"/>
      <c r="AV1351" s="95"/>
      <c r="AW1351" s="95"/>
      <c r="AX1351" s="95"/>
      <c r="AY1351" s="95"/>
      <c r="AZ1351" s="95"/>
    </row>
    <row r="1352">
      <c r="A1352" s="88" t="s">
        <v>121</v>
      </c>
      <c r="B1352" s="41" t="s">
        <v>8507</v>
      </c>
      <c r="C1352" s="18" t="s">
        <v>8508</v>
      </c>
      <c r="D1352" s="33"/>
      <c r="E1352" s="202" t="s">
        <v>103</v>
      </c>
      <c r="F1352" s="328"/>
      <c r="G1352" s="90"/>
      <c r="H1352" s="124"/>
      <c r="I1352" s="125"/>
      <c r="J1352" s="124"/>
      <c r="K1352" s="124"/>
      <c r="L1352" s="126"/>
      <c r="M1352" s="127"/>
      <c r="N1352" s="127"/>
      <c r="O1352" s="56" t="s">
        <v>68</v>
      </c>
      <c r="P1352" s="45"/>
      <c r="Q1352" s="45"/>
      <c r="R1352" s="27" t="s">
        <v>463</v>
      </c>
      <c r="S1352" s="27"/>
      <c r="T1352" s="45"/>
      <c r="U1352" s="207"/>
      <c r="V1352" s="45"/>
      <c r="W1352" s="45"/>
      <c r="X1352" s="33" t="s">
        <v>505</v>
      </c>
      <c r="Y1352" s="33" t="s">
        <v>307</v>
      </c>
      <c r="Z1352" s="33"/>
      <c r="AA1352" s="33"/>
      <c r="AB1352" s="46"/>
      <c r="AC1352" s="33"/>
      <c r="AD1352" s="45"/>
      <c r="AE1352" s="45"/>
      <c r="AF1352" s="45"/>
      <c r="AG1352" s="45"/>
      <c r="AH1352" s="45"/>
      <c r="AI1352" s="45"/>
      <c r="AJ1352" s="47">
        <v>49.0</v>
      </c>
      <c r="AK1352" s="94"/>
      <c r="AL1352" s="94"/>
      <c r="AM1352" s="129"/>
      <c r="AN1352" s="94"/>
      <c r="AO1352" s="94"/>
      <c r="AP1352" s="45"/>
      <c r="AQ1352" s="45"/>
      <c r="AR1352" s="45"/>
      <c r="AS1352" s="45"/>
      <c r="AT1352" s="45"/>
      <c r="AU1352" s="45"/>
      <c r="AV1352" s="95"/>
      <c r="AW1352" s="95"/>
      <c r="AX1352" s="95"/>
      <c r="AY1352" s="95"/>
      <c r="AZ1352" s="95"/>
    </row>
    <row r="1353">
      <c r="A1353" s="88" t="s">
        <v>121</v>
      </c>
      <c r="B1353" s="41" t="s">
        <v>8509</v>
      </c>
      <c r="C1353" s="18" t="s">
        <v>8510</v>
      </c>
      <c r="D1353" s="33"/>
      <c r="E1353" s="42" t="s">
        <v>67</v>
      </c>
      <c r="F1353" s="19">
        <v>2021.0</v>
      </c>
      <c r="G1353" s="150">
        <v>44252.0</v>
      </c>
      <c r="H1353" s="124">
        <v>1.0</v>
      </c>
      <c r="I1353" s="72">
        <v>44251.0</v>
      </c>
      <c r="J1353" s="124">
        <v>0.0</v>
      </c>
      <c r="K1353" s="124">
        <v>0.0</v>
      </c>
      <c r="L1353" s="126" t="s">
        <v>47</v>
      </c>
      <c r="M1353" s="127">
        <v>0.0</v>
      </c>
      <c r="N1353" s="127">
        <v>0.0</v>
      </c>
      <c r="O1353" s="56" t="s">
        <v>68</v>
      </c>
      <c r="P1353" s="56"/>
      <c r="Q1353" s="45"/>
      <c r="R1353" s="27" t="s">
        <v>5036</v>
      </c>
      <c r="S1353" s="27"/>
      <c r="T1353" s="45"/>
      <c r="U1353" s="207"/>
      <c r="V1353" s="45"/>
      <c r="W1353" s="45"/>
      <c r="X1353" s="33" t="s">
        <v>8511</v>
      </c>
      <c r="Y1353" s="33" t="s">
        <v>307</v>
      </c>
      <c r="Z1353" s="33"/>
      <c r="AA1353" s="33"/>
      <c r="AB1353" s="46"/>
      <c r="AC1353" s="33"/>
      <c r="AD1353" s="45"/>
      <c r="AE1353" s="45"/>
      <c r="AF1353" s="45"/>
      <c r="AG1353" s="45"/>
      <c r="AH1353" s="45"/>
      <c r="AI1353" s="45"/>
      <c r="AJ1353" s="47">
        <v>49.0</v>
      </c>
      <c r="AK1353" s="94"/>
      <c r="AL1353" s="94"/>
      <c r="AM1353" s="129"/>
      <c r="AN1353" s="94"/>
      <c r="AO1353" s="94"/>
      <c r="AP1353" s="45"/>
      <c r="AQ1353" s="45"/>
      <c r="AR1353" s="45"/>
      <c r="AS1353" s="45"/>
      <c r="AT1353" s="45"/>
      <c r="AU1353" s="45"/>
      <c r="AV1353" s="95"/>
      <c r="AW1353" s="95"/>
      <c r="AX1353" s="95"/>
      <c r="AY1353" s="95"/>
      <c r="AZ1353" s="95"/>
    </row>
    <row r="1354">
      <c r="A1354" s="124" t="s">
        <v>43</v>
      </c>
      <c r="B1354" s="41" t="s">
        <v>8512</v>
      </c>
      <c r="C1354" s="18" t="s">
        <v>8513</v>
      </c>
      <c r="D1354" s="18" t="s">
        <v>8514</v>
      </c>
      <c r="E1354" s="42" t="s">
        <v>103</v>
      </c>
      <c r="F1354" s="301"/>
      <c r="G1354" s="145"/>
      <c r="H1354" s="124"/>
      <c r="I1354" s="125"/>
      <c r="J1354" s="124"/>
      <c r="K1354" s="124"/>
      <c r="L1354" s="126"/>
      <c r="M1354" s="127"/>
      <c r="N1354" s="127"/>
      <c r="O1354" s="56" t="s">
        <v>321</v>
      </c>
      <c r="P1354" s="56" t="s">
        <v>8515</v>
      </c>
      <c r="Q1354" s="33"/>
      <c r="R1354" s="27" t="s">
        <v>961</v>
      </c>
      <c r="S1354" s="27"/>
      <c r="T1354" s="26" t="s">
        <v>50</v>
      </c>
      <c r="U1354" s="89">
        <v>75.0</v>
      </c>
      <c r="V1354" s="18" t="s">
        <v>8516</v>
      </c>
      <c r="W1354" s="18">
        <v>75009.0</v>
      </c>
      <c r="X1354" s="18" t="s">
        <v>806</v>
      </c>
      <c r="Y1354" s="18" t="s">
        <v>8517</v>
      </c>
      <c r="Z1354" s="18" t="s">
        <v>5781</v>
      </c>
      <c r="AA1354" s="18" t="s">
        <v>8518</v>
      </c>
      <c r="AB1354" s="57" t="s">
        <v>8519</v>
      </c>
      <c r="AC1354" s="18" t="s">
        <v>8520</v>
      </c>
      <c r="AD1354" s="33"/>
      <c r="AE1354" s="33"/>
      <c r="AF1354" s="119"/>
      <c r="AG1354" s="33"/>
      <c r="AH1354" s="33"/>
      <c r="AI1354" s="33"/>
      <c r="AJ1354" s="129"/>
      <c r="AK1354" s="129"/>
      <c r="AL1354" s="119"/>
      <c r="AM1354" s="129"/>
      <c r="AN1354" s="129"/>
      <c r="AO1354" s="129"/>
      <c r="AP1354" s="33"/>
      <c r="AQ1354" s="33"/>
      <c r="AR1354" s="33"/>
      <c r="AS1354" s="33"/>
      <c r="AT1354" s="33"/>
      <c r="AU1354" s="33"/>
      <c r="AV1354" s="188"/>
      <c r="AW1354" s="188"/>
      <c r="AX1354" s="188"/>
      <c r="AY1354" s="188"/>
      <c r="AZ1354" s="188"/>
    </row>
    <row r="1355">
      <c r="A1355" s="88" t="s">
        <v>43</v>
      </c>
      <c r="B1355" s="41" t="s">
        <v>8521</v>
      </c>
      <c r="C1355" s="18" t="s">
        <v>8522</v>
      </c>
      <c r="D1355" s="33"/>
      <c r="E1355" s="42" t="s">
        <v>67</v>
      </c>
      <c r="F1355" s="19">
        <v>2024.0</v>
      </c>
      <c r="G1355" s="145">
        <v>45348.0</v>
      </c>
      <c r="H1355" s="124">
        <v>52.0</v>
      </c>
      <c r="I1355" s="125">
        <v>45762.0</v>
      </c>
      <c r="J1355" s="124">
        <v>2.0</v>
      </c>
      <c r="K1355" s="124">
        <v>0.0</v>
      </c>
      <c r="L1355" s="22" t="s">
        <v>47</v>
      </c>
      <c r="M1355" s="23">
        <v>0.0</v>
      </c>
      <c r="N1355" s="23">
        <v>0.0</v>
      </c>
      <c r="O1355" s="45" t="s">
        <v>321</v>
      </c>
      <c r="P1355" s="45"/>
      <c r="Q1355" s="33"/>
      <c r="R1355" s="27" t="s">
        <v>92</v>
      </c>
      <c r="S1355" s="27"/>
      <c r="T1355" s="26" t="s">
        <v>50</v>
      </c>
      <c r="U1355" s="207"/>
      <c r="V1355" s="33"/>
      <c r="W1355" s="33"/>
      <c r="X1355" s="33"/>
      <c r="Y1355" s="33" t="s">
        <v>8523</v>
      </c>
      <c r="Z1355" s="33" t="s">
        <v>5045</v>
      </c>
      <c r="AA1355" s="33" t="s">
        <v>610</v>
      </c>
      <c r="AB1355" s="46" t="s">
        <v>8524</v>
      </c>
      <c r="AC1355" s="33"/>
      <c r="AD1355" s="33"/>
      <c r="AE1355" s="33"/>
      <c r="AF1355" s="119"/>
      <c r="AG1355" s="33"/>
      <c r="AH1355" s="33"/>
      <c r="AI1355" s="33"/>
      <c r="AJ1355" s="129"/>
      <c r="AK1355" s="129"/>
      <c r="AL1355" s="119"/>
      <c r="AM1355" s="129"/>
      <c r="AN1355" s="129"/>
      <c r="AO1355" s="129"/>
      <c r="AP1355" s="33"/>
      <c r="AQ1355" s="33"/>
      <c r="AR1355" s="33"/>
      <c r="AS1355" s="33"/>
      <c r="AT1355" s="33"/>
      <c r="AU1355" s="33"/>
      <c r="AV1355" s="188"/>
      <c r="AW1355" s="188"/>
      <c r="AX1355" s="188"/>
      <c r="AY1355" s="188"/>
      <c r="AZ1355" s="188"/>
    </row>
    <row r="1356">
      <c r="A1356" s="88" t="s">
        <v>43</v>
      </c>
      <c r="B1356" s="41" t="s">
        <v>8525</v>
      </c>
      <c r="C1356" s="18" t="s">
        <v>8526</v>
      </c>
      <c r="D1356" s="33"/>
      <c r="E1356" s="42" t="s">
        <v>67</v>
      </c>
      <c r="F1356" s="19">
        <v>2023.0</v>
      </c>
      <c r="G1356" s="145">
        <v>45184.0</v>
      </c>
      <c r="H1356" s="124">
        <v>3.0</v>
      </c>
      <c r="I1356" s="21">
        <v>45380.0</v>
      </c>
      <c r="J1356" s="15">
        <v>0.0</v>
      </c>
      <c r="K1356" s="15">
        <v>0.0</v>
      </c>
      <c r="L1356" s="22" t="s">
        <v>47</v>
      </c>
      <c r="M1356" s="23">
        <v>0.0</v>
      </c>
      <c r="N1356" s="23">
        <v>0.0</v>
      </c>
      <c r="O1356" s="45" t="s">
        <v>321</v>
      </c>
      <c r="P1356" s="45"/>
      <c r="Q1356" s="33"/>
      <c r="R1356" s="27" t="s">
        <v>92</v>
      </c>
      <c r="S1356" s="27"/>
      <c r="T1356" s="26" t="s">
        <v>50</v>
      </c>
      <c r="U1356" s="89">
        <v>86.0</v>
      </c>
      <c r="V1356" s="33" t="s">
        <v>8527</v>
      </c>
      <c r="W1356" s="33">
        <v>86000.0</v>
      </c>
      <c r="X1356" s="33" t="s">
        <v>264</v>
      </c>
      <c r="Y1356" s="33" t="s">
        <v>8528</v>
      </c>
      <c r="Z1356" s="33" t="s">
        <v>8529</v>
      </c>
      <c r="AA1356" s="33" t="s">
        <v>8530</v>
      </c>
      <c r="AB1356" s="46" t="s">
        <v>8531</v>
      </c>
      <c r="AC1356" s="33" t="s">
        <v>8532</v>
      </c>
      <c r="AD1356" s="33" t="s">
        <v>47</v>
      </c>
      <c r="AE1356" s="33"/>
      <c r="AF1356" s="119"/>
      <c r="AG1356" s="33"/>
      <c r="AH1356" s="33"/>
      <c r="AI1356" s="33"/>
      <c r="AJ1356" s="129"/>
      <c r="AK1356" s="129"/>
      <c r="AL1356" s="119">
        <v>49.0</v>
      </c>
      <c r="AM1356" s="129"/>
      <c r="AN1356" s="129"/>
      <c r="AO1356" s="129"/>
      <c r="AP1356" s="33"/>
      <c r="AQ1356" s="33"/>
      <c r="AR1356" s="33"/>
      <c r="AS1356" s="33"/>
      <c r="AT1356" s="33"/>
      <c r="AU1356" s="33"/>
      <c r="AV1356" s="188"/>
      <c r="AW1356" s="188"/>
      <c r="AX1356" s="188"/>
      <c r="AY1356" s="188"/>
      <c r="AZ1356" s="188"/>
    </row>
    <row r="1357">
      <c r="A1357" s="88" t="s">
        <v>121</v>
      </c>
      <c r="B1357" s="41" t="s">
        <v>8533</v>
      </c>
      <c r="C1357" s="18" t="s">
        <v>8534</v>
      </c>
      <c r="D1357" s="33"/>
      <c r="E1357" s="42" t="s">
        <v>67</v>
      </c>
      <c r="F1357" s="322"/>
      <c r="G1357" s="90"/>
      <c r="H1357" s="228">
        <v>0.0</v>
      </c>
      <c r="I1357" s="72" t="s">
        <v>47</v>
      </c>
      <c r="J1357" s="146">
        <v>0.0</v>
      </c>
      <c r="K1357" s="96">
        <v>0.0</v>
      </c>
      <c r="L1357" s="74" t="s">
        <v>47</v>
      </c>
      <c r="M1357" s="229">
        <v>0.0</v>
      </c>
      <c r="N1357" s="115">
        <v>0.0</v>
      </c>
      <c r="O1357" s="56" t="s">
        <v>321</v>
      </c>
      <c r="P1357" s="45"/>
      <c r="Q1357" s="45"/>
      <c r="R1357" s="51" t="s">
        <v>124</v>
      </c>
      <c r="S1357" s="51"/>
      <c r="T1357" s="26" t="s">
        <v>125</v>
      </c>
      <c r="U1357" s="89">
        <v>49.0</v>
      </c>
      <c r="V1357" s="45"/>
      <c r="W1357" s="56">
        <v>49000.0</v>
      </c>
      <c r="X1357" s="33" t="s">
        <v>8535</v>
      </c>
      <c r="Y1357" s="33" t="s">
        <v>8536</v>
      </c>
      <c r="Z1357" s="33" t="s">
        <v>3699</v>
      </c>
      <c r="AA1357" s="33" t="s">
        <v>8321</v>
      </c>
      <c r="AB1357" s="46" t="s">
        <v>8537</v>
      </c>
      <c r="AC1357" s="33" t="s">
        <v>8538</v>
      </c>
      <c r="AD1357" s="45"/>
      <c r="AE1357" s="45"/>
      <c r="AF1357" s="45"/>
      <c r="AG1357" s="45"/>
      <c r="AH1357" s="45"/>
      <c r="AI1357" s="45"/>
      <c r="AJ1357" s="47">
        <v>49.0</v>
      </c>
      <c r="AK1357" s="94"/>
      <c r="AL1357" s="94"/>
      <c r="AM1357" s="129"/>
      <c r="AN1357" s="94"/>
      <c r="AO1357" s="94"/>
      <c r="AP1357" s="45"/>
      <c r="AQ1357" s="45"/>
      <c r="AR1357" s="45"/>
      <c r="AS1357" s="45"/>
      <c r="AT1357" s="45"/>
      <c r="AU1357" s="45"/>
      <c r="AV1357" s="95"/>
      <c r="AW1357" s="95"/>
      <c r="AX1357" s="95"/>
      <c r="AY1357" s="95"/>
      <c r="AZ1357" s="95"/>
    </row>
    <row r="1358">
      <c r="A1358" s="124" t="s">
        <v>121</v>
      </c>
      <c r="B1358" s="16" t="s">
        <v>8539</v>
      </c>
      <c r="C1358" s="18" t="s">
        <v>8540</v>
      </c>
      <c r="D1358" s="33"/>
      <c r="E1358" s="42" t="s">
        <v>67</v>
      </c>
      <c r="F1358" s="294"/>
      <c r="G1358" s="150"/>
      <c r="H1358" s="124">
        <v>22.0</v>
      </c>
      <c r="I1358" s="125">
        <v>45777.0</v>
      </c>
      <c r="J1358" s="124">
        <v>1.0</v>
      </c>
      <c r="K1358" s="104">
        <v>0.0</v>
      </c>
      <c r="L1358" s="74" t="s">
        <v>47</v>
      </c>
      <c r="M1358" s="115">
        <v>0.0</v>
      </c>
      <c r="N1358" s="115">
        <v>0.0</v>
      </c>
      <c r="O1358" s="56" t="s">
        <v>321</v>
      </c>
      <c r="P1358" s="45"/>
      <c r="Q1358" s="45"/>
      <c r="R1358" s="27" t="s">
        <v>323</v>
      </c>
      <c r="S1358" s="27"/>
      <c r="T1358" s="26"/>
      <c r="U1358" s="89"/>
      <c r="V1358" s="56"/>
      <c r="W1358" s="56"/>
      <c r="X1358" s="33"/>
      <c r="Y1358" s="18"/>
      <c r="Z1358" s="18"/>
      <c r="AA1358" s="33"/>
      <c r="AB1358" s="57"/>
      <c r="AC1358" s="18"/>
      <c r="AD1358" s="45"/>
      <c r="AE1358" s="45"/>
      <c r="AF1358" s="45"/>
      <c r="AG1358" s="45"/>
      <c r="AH1358" s="45"/>
      <c r="AI1358" s="45"/>
      <c r="AJ1358" s="47"/>
      <c r="AK1358" s="94"/>
      <c r="AL1358" s="94"/>
      <c r="AM1358" s="129"/>
      <c r="AN1358" s="94"/>
      <c r="AO1358" s="94"/>
      <c r="AP1358" s="45"/>
      <c r="AQ1358" s="45"/>
      <c r="AR1358" s="45"/>
      <c r="AS1358" s="45"/>
      <c r="AT1358" s="45"/>
      <c r="AU1358" s="45"/>
      <c r="AV1358" s="95"/>
      <c r="AW1358" s="95"/>
      <c r="AX1358" s="95"/>
      <c r="AY1358" s="95"/>
      <c r="AZ1358" s="95"/>
    </row>
    <row r="1359">
      <c r="A1359" s="88" t="s">
        <v>121</v>
      </c>
      <c r="B1359" s="16" t="s">
        <v>8541</v>
      </c>
      <c r="C1359" s="18" t="s">
        <v>8542</v>
      </c>
      <c r="D1359" s="33">
        <v>160.0</v>
      </c>
      <c r="E1359" s="42" t="s">
        <v>67</v>
      </c>
      <c r="F1359" s="251">
        <v>2024.0</v>
      </c>
      <c r="G1359" s="150">
        <v>45571.0</v>
      </c>
      <c r="H1359" s="228">
        <v>2.0</v>
      </c>
      <c r="I1359" s="72">
        <v>45776.0</v>
      </c>
      <c r="J1359" s="220">
        <v>2.0</v>
      </c>
      <c r="K1359" s="96">
        <v>0.0</v>
      </c>
      <c r="L1359" s="74">
        <v>46121.0</v>
      </c>
      <c r="M1359" s="229">
        <v>2.0</v>
      </c>
      <c r="N1359" s="221">
        <v>1.0</v>
      </c>
      <c r="O1359" s="56" t="s">
        <v>321</v>
      </c>
      <c r="P1359" s="45"/>
      <c r="Q1359" s="45"/>
      <c r="R1359" s="51" t="s">
        <v>124</v>
      </c>
      <c r="S1359" s="51"/>
      <c r="T1359" s="26" t="s">
        <v>125</v>
      </c>
      <c r="U1359" s="89">
        <v>53.0</v>
      </c>
      <c r="V1359" s="56" t="s">
        <v>8543</v>
      </c>
      <c r="W1359" s="56">
        <v>53000.0</v>
      </c>
      <c r="X1359" s="33" t="s">
        <v>7522</v>
      </c>
      <c r="Y1359" s="18" t="s">
        <v>8544</v>
      </c>
      <c r="Z1359" s="18" t="s">
        <v>8545</v>
      </c>
      <c r="AA1359" s="33" t="s">
        <v>8321</v>
      </c>
      <c r="AB1359" s="57" t="s">
        <v>8546</v>
      </c>
      <c r="AC1359" s="18" t="s">
        <v>8547</v>
      </c>
      <c r="AD1359" s="45"/>
      <c r="AE1359" s="45"/>
      <c r="AF1359" s="45"/>
      <c r="AG1359" s="45"/>
      <c r="AH1359" s="45"/>
      <c r="AI1359" s="45"/>
      <c r="AJ1359" s="47">
        <v>49.0</v>
      </c>
      <c r="AK1359" s="94"/>
      <c r="AL1359" s="94"/>
      <c r="AM1359" s="129"/>
      <c r="AN1359" s="94"/>
      <c r="AO1359" s="94"/>
      <c r="AP1359" s="45"/>
      <c r="AQ1359" s="45"/>
      <c r="AR1359" s="45"/>
      <c r="AS1359" s="45"/>
      <c r="AT1359" s="45"/>
      <c r="AU1359" s="45"/>
      <c r="AV1359" s="95"/>
      <c r="AW1359" s="95"/>
      <c r="AX1359" s="95"/>
      <c r="AY1359" s="95"/>
      <c r="AZ1359" s="95"/>
    </row>
    <row r="1360">
      <c r="A1360" s="124" t="s">
        <v>121</v>
      </c>
      <c r="B1360" s="16" t="s">
        <v>8548</v>
      </c>
      <c r="C1360" s="18" t="s">
        <v>8549</v>
      </c>
      <c r="D1360" s="33"/>
      <c r="E1360" s="42" t="s">
        <v>81</v>
      </c>
      <c r="F1360" s="301"/>
      <c r="G1360" s="150"/>
      <c r="H1360" s="124"/>
      <c r="I1360" s="125"/>
      <c r="J1360" s="124"/>
      <c r="K1360" s="124"/>
      <c r="L1360" s="126"/>
      <c r="M1360" s="127"/>
      <c r="N1360" s="127"/>
      <c r="O1360" s="56" t="s">
        <v>321</v>
      </c>
      <c r="P1360" s="45"/>
      <c r="Q1360" s="45"/>
      <c r="R1360" s="51" t="s">
        <v>124</v>
      </c>
      <c r="S1360" s="51"/>
      <c r="T1360" s="26"/>
      <c r="U1360" s="89"/>
      <c r="V1360" s="56"/>
      <c r="W1360" s="56"/>
      <c r="X1360" s="33"/>
      <c r="Y1360" s="18"/>
      <c r="Z1360" s="18"/>
      <c r="AA1360" s="33"/>
      <c r="AB1360" s="57"/>
      <c r="AC1360" s="18"/>
      <c r="AD1360" s="45"/>
      <c r="AE1360" s="45"/>
      <c r="AF1360" s="45"/>
      <c r="AG1360" s="45"/>
      <c r="AH1360" s="45"/>
      <c r="AI1360" s="45"/>
      <c r="AJ1360" s="87">
        <v>49.0</v>
      </c>
      <c r="AK1360" s="94"/>
      <c r="AL1360" s="94"/>
      <c r="AM1360" s="129"/>
      <c r="AN1360" s="94"/>
      <c r="AO1360" s="94"/>
      <c r="AP1360" s="45"/>
      <c r="AQ1360" s="45"/>
      <c r="AR1360" s="45"/>
      <c r="AS1360" s="45"/>
      <c r="AT1360" s="45"/>
      <c r="AU1360" s="45"/>
      <c r="AV1360" s="95"/>
      <c r="AW1360" s="95"/>
      <c r="AX1360" s="95"/>
      <c r="AY1360" s="95"/>
      <c r="AZ1360" s="95"/>
    </row>
    <row r="1361">
      <c r="A1361" s="124" t="s">
        <v>43</v>
      </c>
      <c r="B1361" s="16" t="s">
        <v>8550</v>
      </c>
      <c r="C1361" s="18" t="s">
        <v>8551</v>
      </c>
      <c r="D1361" s="33"/>
      <c r="E1361" s="122" t="s">
        <v>46</v>
      </c>
      <c r="F1361" s="155">
        <v>2026.0</v>
      </c>
      <c r="G1361" s="150">
        <v>46065.0</v>
      </c>
      <c r="H1361" s="124">
        <v>3.0</v>
      </c>
      <c r="I1361" s="125">
        <v>46078.0</v>
      </c>
      <c r="J1361" s="124">
        <v>0.0</v>
      </c>
      <c r="K1361" s="124">
        <v>3.0</v>
      </c>
      <c r="L1361" s="74" t="s">
        <v>47</v>
      </c>
      <c r="M1361" s="115">
        <v>0.0</v>
      </c>
      <c r="N1361" s="115">
        <v>0.0</v>
      </c>
      <c r="O1361" s="56" t="s">
        <v>321</v>
      </c>
      <c r="P1361" s="45"/>
      <c r="Q1361" s="45"/>
      <c r="R1361" s="27" t="s">
        <v>323</v>
      </c>
      <c r="S1361" s="27"/>
      <c r="T1361" s="45"/>
      <c r="U1361" s="89">
        <v>42.0</v>
      </c>
      <c r="V1361" s="45"/>
      <c r="W1361" s="56">
        <v>42000.0</v>
      </c>
      <c r="X1361" s="18" t="s">
        <v>8552</v>
      </c>
      <c r="Y1361" s="18" t="s">
        <v>8553</v>
      </c>
      <c r="Z1361" s="18" t="s">
        <v>1272</v>
      </c>
      <c r="AA1361" s="18" t="s">
        <v>55</v>
      </c>
      <c r="AB1361" s="57" t="s">
        <v>8554</v>
      </c>
      <c r="AC1361" s="18" t="s">
        <v>8555</v>
      </c>
      <c r="AD1361" s="45"/>
      <c r="AE1361" s="45"/>
      <c r="AF1361" s="45"/>
      <c r="AG1361" s="45"/>
      <c r="AH1361" s="45"/>
      <c r="AI1361" s="45"/>
      <c r="AJ1361" s="47"/>
      <c r="AK1361" s="94"/>
      <c r="AL1361" s="94"/>
      <c r="AM1361" s="129"/>
      <c r="AN1361" s="94"/>
      <c r="AO1361" s="94"/>
      <c r="AP1361" s="45"/>
      <c r="AQ1361" s="45"/>
      <c r="AR1361" s="45"/>
      <c r="AS1361" s="45"/>
      <c r="AT1361" s="45"/>
      <c r="AU1361" s="45"/>
      <c r="AV1361" s="95"/>
      <c r="AW1361" s="95"/>
      <c r="AX1361" s="95"/>
      <c r="AY1361" s="95"/>
      <c r="AZ1361" s="95"/>
    </row>
    <row r="1362">
      <c r="A1362" s="88" t="s">
        <v>121</v>
      </c>
      <c r="B1362" s="41" t="s">
        <v>8556</v>
      </c>
      <c r="C1362" s="18" t="s">
        <v>8557</v>
      </c>
      <c r="D1362" s="33" t="s">
        <v>5125</v>
      </c>
      <c r="E1362" s="202" t="s">
        <v>103</v>
      </c>
      <c r="F1362" s="328"/>
      <c r="G1362" s="90"/>
      <c r="H1362" s="124"/>
      <c r="I1362" s="125"/>
      <c r="J1362" s="124"/>
      <c r="K1362" s="124"/>
      <c r="L1362" s="126"/>
      <c r="M1362" s="127"/>
      <c r="N1362" s="127"/>
      <c r="O1362" s="56" t="s">
        <v>68</v>
      </c>
      <c r="P1362" s="45"/>
      <c r="Q1362" s="45"/>
      <c r="R1362" s="27" t="s">
        <v>463</v>
      </c>
      <c r="S1362" s="27"/>
      <c r="T1362" s="45"/>
      <c r="U1362" s="207"/>
      <c r="V1362" s="45"/>
      <c r="W1362" s="45"/>
      <c r="X1362" s="33" t="s">
        <v>8558</v>
      </c>
      <c r="Y1362" s="33" t="s">
        <v>307</v>
      </c>
      <c r="Z1362" s="33"/>
      <c r="AA1362" s="33"/>
      <c r="AB1362" s="46"/>
      <c r="AC1362" s="33"/>
      <c r="AD1362" s="45"/>
      <c r="AE1362" s="45"/>
      <c r="AF1362" s="45"/>
      <c r="AG1362" s="45"/>
      <c r="AH1362" s="45"/>
      <c r="AI1362" s="45"/>
      <c r="AJ1362" s="47">
        <v>49.0</v>
      </c>
      <c r="AK1362" s="94"/>
      <c r="AL1362" s="94"/>
      <c r="AM1362" s="129"/>
      <c r="AN1362" s="94"/>
      <c r="AO1362" s="94"/>
      <c r="AP1362" s="45"/>
      <c r="AQ1362" s="45"/>
      <c r="AR1362" s="45"/>
      <c r="AS1362" s="45"/>
      <c r="AT1362" s="45"/>
      <c r="AU1362" s="45"/>
      <c r="AV1362" s="95"/>
      <c r="AW1362" s="95"/>
      <c r="AX1362" s="95"/>
      <c r="AY1362" s="95"/>
      <c r="AZ1362" s="95"/>
    </row>
    <row r="1363">
      <c r="A1363" s="32" t="s">
        <v>43</v>
      </c>
      <c r="B1363" s="41" t="s">
        <v>8559</v>
      </c>
      <c r="C1363" s="26" t="str">
        <f>B1363 &amp; " " &amp;X1363  &amp; " " &amp;U1364  &amp; " " &amp;O1363
</f>
        <v>SOC ATLANT ISOLANTS THERMI EXPANS CHIMIQ CHALLANS 85 CSE</v>
      </c>
      <c r="D1363" s="33"/>
      <c r="E1363" s="250" t="s">
        <v>59</v>
      </c>
      <c r="F1363" s="34"/>
      <c r="G1363" s="35"/>
      <c r="H1363" s="32"/>
      <c r="I1363" s="36"/>
      <c r="J1363" s="32"/>
      <c r="K1363" s="32"/>
      <c r="L1363" s="49"/>
      <c r="M1363" s="50"/>
      <c r="N1363" s="50"/>
      <c r="O1363" s="25" t="s">
        <v>68</v>
      </c>
      <c r="P1363" s="25"/>
      <c r="Q1363" s="26"/>
      <c r="R1363" s="38" t="s">
        <v>60</v>
      </c>
      <c r="S1363" s="38"/>
      <c r="T1363" s="26" t="s">
        <v>70</v>
      </c>
      <c r="U1363" s="26">
        <v>85.0</v>
      </c>
      <c r="V1363" s="26" t="s">
        <v>8560</v>
      </c>
      <c r="W1363" s="102" t="s">
        <v>1433</v>
      </c>
      <c r="X1363" s="26" t="s">
        <v>367</v>
      </c>
      <c r="Y1363" s="26"/>
      <c r="Z1363" s="33"/>
      <c r="AA1363" s="259"/>
      <c r="AB1363" s="17"/>
      <c r="AC1363" s="26" t="s">
        <v>8561</v>
      </c>
      <c r="AD1363" s="26"/>
      <c r="AE1363" s="26"/>
      <c r="AF1363" s="26"/>
      <c r="AG1363" s="26"/>
      <c r="AH1363" s="26"/>
      <c r="AI1363" s="26"/>
      <c r="AJ1363" s="30"/>
      <c r="AK1363" s="30"/>
      <c r="AL1363" s="30"/>
      <c r="AM1363" s="30"/>
      <c r="AN1363" s="30"/>
      <c r="AO1363" s="30"/>
      <c r="AP1363" s="26"/>
      <c r="AQ1363" s="17"/>
      <c r="AR1363" s="26"/>
      <c r="AS1363" s="26"/>
      <c r="AT1363" s="26"/>
      <c r="AU1363" s="26"/>
      <c r="AV1363" s="31"/>
      <c r="AW1363" s="31"/>
      <c r="AX1363" s="31"/>
      <c r="AY1363" s="31"/>
      <c r="AZ1363" s="31"/>
    </row>
    <row r="1364">
      <c r="A1364" s="32"/>
      <c r="B1364" s="41" t="s">
        <v>8562</v>
      </c>
      <c r="C1364" s="26"/>
      <c r="D1364" s="33">
        <v>67.0</v>
      </c>
      <c r="E1364" s="258" t="s">
        <v>586</v>
      </c>
      <c r="F1364" s="34"/>
      <c r="G1364" s="35"/>
      <c r="H1364" s="32"/>
      <c r="I1364" s="36"/>
      <c r="J1364" s="32"/>
      <c r="K1364" s="32"/>
      <c r="L1364" s="49"/>
      <c r="M1364" s="50"/>
      <c r="N1364" s="50"/>
      <c r="O1364" s="25"/>
      <c r="P1364" s="25"/>
      <c r="Q1364" s="26"/>
      <c r="R1364" s="38" t="s">
        <v>60</v>
      </c>
      <c r="S1364" s="38"/>
      <c r="T1364" s="26"/>
      <c r="U1364" s="26">
        <v>85.0</v>
      </c>
      <c r="V1364" s="26" t="s">
        <v>8563</v>
      </c>
      <c r="W1364" s="26" t="s">
        <v>753</v>
      </c>
      <c r="X1364" s="26" t="s">
        <v>754</v>
      </c>
      <c r="Y1364" s="26"/>
      <c r="Z1364" s="33"/>
      <c r="AA1364" s="256"/>
      <c r="AB1364" s="17"/>
      <c r="AC1364" s="26"/>
      <c r="AD1364" s="26"/>
      <c r="AE1364" s="26"/>
      <c r="AF1364" s="26"/>
      <c r="AG1364" s="26"/>
      <c r="AH1364" s="26"/>
      <c r="AI1364" s="26"/>
      <c r="AJ1364" s="30"/>
      <c r="AK1364" s="30"/>
      <c r="AL1364" s="30"/>
      <c r="AM1364" s="30"/>
      <c r="AN1364" s="30"/>
      <c r="AO1364" s="30"/>
      <c r="AP1364" s="26"/>
      <c r="AQ1364" s="17"/>
      <c r="AR1364" s="40"/>
      <c r="AS1364" s="26"/>
      <c r="AT1364" s="26"/>
      <c r="AU1364" s="26"/>
      <c r="AV1364" s="31"/>
      <c r="AW1364" s="31"/>
      <c r="AX1364" s="31"/>
      <c r="AY1364" s="31"/>
      <c r="AZ1364" s="31"/>
    </row>
    <row r="1365">
      <c r="A1365" s="32" t="s">
        <v>43</v>
      </c>
      <c r="B1365" s="41" t="s">
        <v>8564</v>
      </c>
      <c r="C1365" s="26" t="str">
        <f>B1365 &amp; " " &amp;X1365  &amp; " " &amp;U1366  &amp; " " &amp;O1365
</f>
        <v>SOC ETUDE REALISATION TECHNIQUE APPLIQUE LE POIRE-SUR-VIE 85 CSE</v>
      </c>
      <c r="D1365" s="33"/>
      <c r="E1365" s="250" t="s">
        <v>59</v>
      </c>
      <c r="F1365" s="34"/>
      <c r="G1365" s="35"/>
      <c r="H1365" s="32"/>
      <c r="I1365" s="36"/>
      <c r="J1365" s="32"/>
      <c r="K1365" s="32"/>
      <c r="L1365" s="49"/>
      <c r="M1365" s="50"/>
      <c r="N1365" s="50"/>
      <c r="O1365" s="25" t="s">
        <v>68</v>
      </c>
      <c r="P1365" s="25"/>
      <c r="Q1365" s="26"/>
      <c r="R1365" s="38" t="s">
        <v>60</v>
      </c>
      <c r="S1365" s="38"/>
      <c r="T1365" s="26" t="s">
        <v>70</v>
      </c>
      <c r="U1365" s="26">
        <v>85.0</v>
      </c>
      <c r="V1365" s="26" t="s">
        <v>8565</v>
      </c>
      <c r="W1365" s="102" t="s">
        <v>412</v>
      </c>
      <c r="X1365" s="26" t="s">
        <v>1082</v>
      </c>
      <c r="Y1365" s="26"/>
      <c r="Z1365" s="33"/>
      <c r="AA1365" s="259"/>
      <c r="AB1365" s="17"/>
      <c r="AC1365" s="26" t="s">
        <v>8566</v>
      </c>
      <c r="AD1365" s="26"/>
      <c r="AE1365" s="26"/>
      <c r="AF1365" s="26"/>
      <c r="AG1365" s="26"/>
      <c r="AH1365" s="26"/>
      <c r="AI1365" s="26"/>
      <c r="AJ1365" s="30"/>
      <c r="AK1365" s="30"/>
      <c r="AL1365" s="30"/>
      <c r="AM1365" s="30"/>
      <c r="AN1365" s="30"/>
      <c r="AO1365" s="30"/>
      <c r="AP1365" s="26"/>
      <c r="AQ1365" s="17"/>
      <c r="AR1365" s="26"/>
      <c r="AS1365" s="26"/>
      <c r="AT1365" s="26"/>
      <c r="AU1365" s="26"/>
      <c r="AV1365" s="31"/>
      <c r="AW1365" s="31"/>
      <c r="AX1365" s="31"/>
      <c r="AY1365" s="31"/>
      <c r="AZ1365" s="31"/>
    </row>
    <row r="1366">
      <c r="A1366" s="32"/>
      <c r="B1366" s="41" t="s">
        <v>8564</v>
      </c>
      <c r="C1366" s="26"/>
      <c r="D1366" s="33">
        <v>228.0</v>
      </c>
      <c r="E1366" s="258" t="s">
        <v>586</v>
      </c>
      <c r="F1366" s="34"/>
      <c r="G1366" s="35"/>
      <c r="H1366" s="32"/>
      <c r="I1366" s="36"/>
      <c r="J1366" s="32"/>
      <c r="K1366" s="32"/>
      <c r="L1366" s="49"/>
      <c r="M1366" s="50"/>
      <c r="N1366" s="50"/>
      <c r="O1366" s="25"/>
      <c r="P1366" s="25"/>
      <c r="Q1366" s="26"/>
      <c r="R1366" s="38" t="s">
        <v>60</v>
      </c>
      <c r="S1366" s="38"/>
      <c r="T1366" s="26"/>
      <c r="U1366" s="26">
        <v>85.0</v>
      </c>
      <c r="V1366" s="26" t="s">
        <v>8565</v>
      </c>
      <c r="W1366" s="26" t="s">
        <v>412</v>
      </c>
      <c r="X1366" s="26" t="s">
        <v>1082</v>
      </c>
      <c r="Y1366" s="26"/>
      <c r="Z1366" s="33"/>
      <c r="AA1366" s="256"/>
      <c r="AB1366" s="17"/>
      <c r="AC1366" s="26" t="s">
        <v>8566</v>
      </c>
      <c r="AD1366" s="26"/>
      <c r="AE1366" s="26"/>
      <c r="AF1366" s="26"/>
      <c r="AG1366" s="26"/>
      <c r="AH1366" s="26"/>
      <c r="AI1366" s="26"/>
      <c r="AJ1366" s="30"/>
      <c r="AK1366" s="30"/>
      <c r="AL1366" s="30"/>
      <c r="AM1366" s="30"/>
      <c r="AN1366" s="30"/>
      <c r="AO1366" s="30"/>
      <c r="AP1366" s="26"/>
      <c r="AQ1366" s="17"/>
      <c r="AR1366" s="40"/>
      <c r="AS1366" s="26"/>
      <c r="AT1366" s="26"/>
      <c r="AU1366" s="26"/>
      <c r="AV1366" s="31"/>
      <c r="AW1366" s="31"/>
      <c r="AX1366" s="31"/>
      <c r="AY1366" s="31"/>
      <c r="AZ1366" s="31"/>
    </row>
    <row r="1367">
      <c r="A1367" s="32" t="s">
        <v>43</v>
      </c>
      <c r="B1367" s="41" t="s">
        <v>8567</v>
      </c>
      <c r="C1367" s="26" t="str">
        <f>B1367 &amp; " " &amp;X1367  &amp; " " &amp;U1368  &amp; " " &amp;O1367
</f>
        <v>SOC NOUVELLE VENDEE AUTO CHALLANS  CSE</v>
      </c>
      <c r="D1367" s="33"/>
      <c r="E1367" s="250" t="s">
        <v>59</v>
      </c>
      <c r="F1367" s="34"/>
      <c r="G1367" s="35"/>
      <c r="H1367" s="32"/>
      <c r="I1367" s="36"/>
      <c r="J1367" s="32"/>
      <c r="K1367" s="32"/>
      <c r="L1367" s="49"/>
      <c r="M1367" s="50"/>
      <c r="N1367" s="50"/>
      <c r="O1367" s="25" t="s">
        <v>68</v>
      </c>
      <c r="P1367" s="25"/>
      <c r="Q1367" s="26"/>
      <c r="R1367" s="38" t="s">
        <v>60</v>
      </c>
      <c r="S1367" s="38"/>
      <c r="T1367" s="26" t="s">
        <v>70</v>
      </c>
      <c r="U1367" s="26">
        <v>85.0</v>
      </c>
      <c r="V1367" s="26" t="s">
        <v>8568</v>
      </c>
      <c r="W1367" s="102" t="s">
        <v>1433</v>
      </c>
      <c r="X1367" s="26" t="s">
        <v>367</v>
      </c>
      <c r="Y1367" s="26"/>
      <c r="Z1367" s="33"/>
      <c r="AA1367" s="259"/>
      <c r="AB1367" s="17"/>
      <c r="AC1367" s="26" t="s">
        <v>8569</v>
      </c>
      <c r="AD1367" s="26"/>
      <c r="AE1367" s="26"/>
      <c r="AF1367" s="26"/>
      <c r="AG1367" s="26"/>
      <c r="AH1367" s="26"/>
      <c r="AI1367" s="26"/>
      <c r="AJ1367" s="30"/>
      <c r="AK1367" s="30"/>
      <c r="AL1367" s="30"/>
      <c r="AM1367" s="30"/>
      <c r="AN1367" s="30"/>
      <c r="AO1367" s="30"/>
      <c r="AP1367" s="26"/>
      <c r="AQ1367" s="17" t="s">
        <v>8570</v>
      </c>
      <c r="AR1367" s="40">
        <v>45202.0</v>
      </c>
      <c r="AS1367" s="26"/>
      <c r="AT1367" s="26"/>
      <c r="AU1367" s="26"/>
      <c r="AV1367" s="31"/>
      <c r="AW1367" s="31"/>
      <c r="AX1367" s="31"/>
      <c r="AY1367" s="31"/>
      <c r="AZ1367" s="31"/>
    </row>
    <row r="1368">
      <c r="A1368" s="88" t="s">
        <v>424</v>
      </c>
      <c r="B1368" s="41" t="s">
        <v>8571</v>
      </c>
      <c r="C1368" s="33"/>
      <c r="D1368" s="33"/>
      <c r="E1368" s="42" t="s">
        <v>67</v>
      </c>
      <c r="F1368" s="19">
        <v>2021.0</v>
      </c>
      <c r="G1368" s="145">
        <v>44371.0</v>
      </c>
      <c r="H1368" s="104">
        <v>0.0</v>
      </c>
      <c r="I1368" s="72" t="s">
        <v>47</v>
      </c>
      <c r="J1368" s="146">
        <v>0.0</v>
      </c>
      <c r="K1368" s="104">
        <v>0.0</v>
      </c>
      <c r="L1368" s="74" t="s">
        <v>47</v>
      </c>
      <c r="M1368" s="115">
        <v>0.0</v>
      </c>
      <c r="N1368" s="115">
        <v>0.0</v>
      </c>
      <c r="O1368" s="45"/>
      <c r="P1368" s="45"/>
      <c r="Q1368" s="45"/>
      <c r="R1368" s="27"/>
      <c r="S1368" s="103"/>
      <c r="T1368" s="45"/>
      <c r="U1368" s="207"/>
      <c r="V1368" s="45"/>
      <c r="W1368" s="45"/>
      <c r="X1368" s="33"/>
      <c r="Y1368" s="33" t="s">
        <v>307</v>
      </c>
      <c r="Z1368" s="33"/>
      <c r="AA1368" s="33"/>
      <c r="AB1368" s="46"/>
      <c r="AC1368" s="33"/>
      <c r="AD1368" s="45"/>
      <c r="AE1368" s="45"/>
      <c r="AF1368" s="45"/>
      <c r="AG1368" s="45"/>
      <c r="AH1368" s="45"/>
      <c r="AI1368" s="45"/>
      <c r="AJ1368" s="94">
        <v>49.0</v>
      </c>
      <c r="AK1368" s="94"/>
      <c r="AL1368" s="94"/>
      <c r="AM1368" s="129"/>
      <c r="AN1368" s="94"/>
      <c r="AO1368" s="94"/>
      <c r="AP1368" s="45"/>
      <c r="AQ1368" s="45"/>
      <c r="AR1368" s="45"/>
      <c r="AS1368" s="45"/>
      <c r="AT1368" s="45"/>
      <c r="AU1368" s="45"/>
      <c r="AV1368" s="95"/>
      <c r="AW1368" s="95"/>
      <c r="AX1368" s="95"/>
      <c r="AY1368" s="95"/>
      <c r="AZ1368" s="95"/>
    </row>
    <row r="1369">
      <c r="A1369" s="15" t="s">
        <v>121</v>
      </c>
      <c r="B1369" s="41" t="s">
        <v>8572</v>
      </c>
      <c r="C1369" s="18" t="s">
        <v>8573</v>
      </c>
      <c r="D1369" s="33">
        <v>115.0</v>
      </c>
      <c r="E1369" s="42" t="s">
        <v>81</v>
      </c>
      <c r="F1369" s="304"/>
      <c r="G1369" s="44"/>
      <c r="H1369" s="15"/>
      <c r="I1369" s="21"/>
      <c r="J1369" s="15"/>
      <c r="K1369" s="15"/>
      <c r="L1369" s="22"/>
      <c r="M1369" s="23"/>
      <c r="N1369" s="23"/>
      <c r="O1369" s="24" t="s">
        <v>68</v>
      </c>
      <c r="P1369" s="24" t="s">
        <v>825</v>
      </c>
      <c r="Q1369" s="25"/>
      <c r="R1369" s="27" t="s">
        <v>334</v>
      </c>
      <c r="S1369" s="27"/>
      <c r="T1369" s="17" t="s">
        <v>50</v>
      </c>
      <c r="U1369" s="84">
        <v>62.0</v>
      </c>
      <c r="V1369" s="45"/>
      <c r="W1369" s="24">
        <v>62.0</v>
      </c>
      <c r="X1369" s="17" t="s">
        <v>8574</v>
      </c>
      <c r="Y1369" s="26" t="s">
        <v>8575</v>
      </c>
      <c r="Z1369" s="33" t="s">
        <v>8576</v>
      </c>
      <c r="AA1369" s="26"/>
      <c r="AB1369" s="46" t="s">
        <v>8577</v>
      </c>
      <c r="AC1369" s="17" t="s">
        <v>8578</v>
      </c>
      <c r="AD1369" s="25"/>
      <c r="AE1369" s="25"/>
      <c r="AF1369" s="25"/>
      <c r="AG1369" s="25"/>
      <c r="AH1369" s="25"/>
      <c r="AI1369" s="25"/>
      <c r="AJ1369" s="47">
        <v>49.0</v>
      </c>
      <c r="AK1369" s="47"/>
      <c r="AL1369" s="47"/>
      <c r="AM1369" s="30"/>
      <c r="AN1369" s="47"/>
      <c r="AO1369" s="47"/>
      <c r="AP1369" s="25"/>
      <c r="AQ1369" s="26" t="s">
        <v>1020</v>
      </c>
      <c r="AR1369" s="25"/>
      <c r="AS1369" s="25"/>
      <c r="AT1369" s="25"/>
      <c r="AU1369" s="25"/>
      <c r="AV1369" s="48"/>
      <c r="AW1369" s="48"/>
      <c r="AX1369" s="48"/>
      <c r="AY1369" s="48"/>
      <c r="AZ1369" s="48"/>
    </row>
    <row r="1370">
      <c r="A1370" s="32" t="s">
        <v>43</v>
      </c>
      <c r="B1370" s="41" t="s">
        <v>8579</v>
      </c>
      <c r="C1370" s="26" t="str">
        <f t="shared" ref="C1370:C1371" si="117">B1370 &amp; " " &amp;X1370  &amp; " " &amp;U1371  &amp; " " &amp;O1370
</f>
        <v>SOCIETE COOPERATIVE OUVRIERE VENDEE ATLANTIQUE DE TRAVAUX PUBLIC COMMEQUIERS 85 CSE</v>
      </c>
      <c r="D1370" s="33"/>
      <c r="E1370" s="258" t="s">
        <v>103</v>
      </c>
      <c r="F1370" s="34"/>
      <c r="G1370" s="35"/>
      <c r="H1370" s="32"/>
      <c r="I1370" s="36"/>
      <c r="J1370" s="32"/>
      <c r="K1370" s="32"/>
      <c r="L1370" s="49"/>
      <c r="M1370" s="50"/>
      <c r="N1370" s="50"/>
      <c r="O1370" s="25" t="s">
        <v>68</v>
      </c>
      <c r="P1370" s="25"/>
      <c r="Q1370" s="26"/>
      <c r="R1370" s="38" t="s">
        <v>60</v>
      </c>
      <c r="S1370" s="38"/>
      <c r="T1370" s="26" t="s">
        <v>70</v>
      </c>
      <c r="U1370" s="26">
        <v>85.0</v>
      </c>
      <c r="V1370" s="26" t="s">
        <v>8580</v>
      </c>
      <c r="W1370" s="102" t="s">
        <v>1053</v>
      </c>
      <c r="X1370" s="26" t="s">
        <v>8346</v>
      </c>
      <c r="Y1370" s="26"/>
      <c r="Z1370" s="33"/>
      <c r="AA1370" s="256"/>
      <c r="AB1370" s="17"/>
      <c r="AC1370" s="26" t="s">
        <v>8581</v>
      </c>
      <c r="AD1370" s="26"/>
      <c r="AE1370" s="26"/>
      <c r="AF1370" s="26"/>
      <c r="AG1370" s="26"/>
      <c r="AH1370" s="26"/>
      <c r="AI1370" s="26"/>
      <c r="AJ1370" s="30"/>
      <c r="AK1370" s="30"/>
      <c r="AL1370" s="30"/>
      <c r="AM1370" s="30"/>
      <c r="AN1370" s="30"/>
      <c r="AO1370" s="30"/>
      <c r="AP1370" s="26"/>
      <c r="AQ1370" s="17"/>
      <c r="AR1370" s="26"/>
      <c r="AS1370" s="26"/>
      <c r="AT1370" s="26"/>
      <c r="AU1370" s="26"/>
      <c r="AV1370" s="31"/>
      <c r="AW1370" s="31"/>
      <c r="AX1370" s="31"/>
      <c r="AY1370" s="31"/>
      <c r="AZ1370" s="31"/>
    </row>
    <row r="1371">
      <c r="A1371" s="32" t="s">
        <v>43</v>
      </c>
      <c r="B1371" s="41" t="s">
        <v>8582</v>
      </c>
      <c r="C1371" s="26" t="str">
        <f t="shared" si="117"/>
        <v>SOCIETE D'EXPLOITATION DES EAUX VEOLIA VENDEE LA ROCHE-SUR-YON 33 CSE</v>
      </c>
      <c r="D1371" s="33"/>
      <c r="E1371" s="250" t="s">
        <v>103</v>
      </c>
      <c r="F1371" s="34"/>
      <c r="G1371" s="35"/>
      <c r="H1371" s="32"/>
      <c r="I1371" s="36"/>
      <c r="J1371" s="32"/>
      <c r="K1371" s="32"/>
      <c r="L1371" s="49"/>
      <c r="M1371" s="50"/>
      <c r="N1371" s="50"/>
      <c r="O1371" s="25" t="s">
        <v>68</v>
      </c>
      <c r="P1371" s="25"/>
      <c r="Q1371" s="26"/>
      <c r="R1371" s="38" t="s">
        <v>60</v>
      </c>
      <c r="S1371" s="38"/>
      <c r="T1371" s="26" t="s">
        <v>70</v>
      </c>
      <c r="U1371" s="26">
        <v>85.0</v>
      </c>
      <c r="V1371" s="26" t="s">
        <v>8583</v>
      </c>
      <c r="W1371" s="102" t="s">
        <v>345</v>
      </c>
      <c r="X1371" s="26" t="s">
        <v>344</v>
      </c>
      <c r="Y1371" s="26"/>
      <c r="Z1371" s="33"/>
      <c r="AA1371" s="259"/>
      <c r="AB1371" s="17"/>
      <c r="AC1371" s="26" t="s">
        <v>8584</v>
      </c>
      <c r="AD1371" s="26"/>
      <c r="AE1371" s="26"/>
      <c r="AF1371" s="26"/>
      <c r="AG1371" s="26"/>
      <c r="AH1371" s="26"/>
      <c r="AI1371" s="26"/>
      <c r="AJ1371" s="30"/>
      <c r="AK1371" s="30"/>
      <c r="AL1371" s="30"/>
      <c r="AM1371" s="30"/>
      <c r="AN1371" s="30"/>
      <c r="AO1371" s="30"/>
      <c r="AP1371" s="26"/>
      <c r="AQ1371" s="17"/>
      <c r="AR1371" s="26"/>
      <c r="AS1371" s="26"/>
      <c r="AT1371" s="26"/>
      <c r="AU1371" s="26"/>
      <c r="AV1371" s="31"/>
      <c r="AW1371" s="31"/>
      <c r="AX1371" s="31"/>
      <c r="AY1371" s="31"/>
      <c r="AZ1371" s="31"/>
    </row>
    <row r="1372">
      <c r="A1372" s="32" t="s">
        <v>43</v>
      </c>
      <c r="B1372" s="41" t="s">
        <v>8585</v>
      </c>
      <c r="C1372" s="18" t="s">
        <v>8586</v>
      </c>
      <c r="D1372" s="33">
        <v>500.0</v>
      </c>
      <c r="E1372" s="42" t="s">
        <v>81</v>
      </c>
      <c r="F1372" s="297"/>
      <c r="G1372" s="35"/>
      <c r="H1372" s="15"/>
      <c r="I1372" s="21"/>
      <c r="J1372" s="15"/>
      <c r="K1372" s="15"/>
      <c r="L1372" s="22"/>
      <c r="M1372" s="23"/>
      <c r="N1372" s="23"/>
      <c r="O1372" s="24" t="s">
        <v>68</v>
      </c>
      <c r="P1372" s="24" t="s">
        <v>488</v>
      </c>
      <c r="Q1372" s="26"/>
      <c r="R1372" s="27" t="s">
        <v>961</v>
      </c>
      <c r="S1372" s="27"/>
      <c r="T1372" s="26" t="s">
        <v>50</v>
      </c>
      <c r="U1372" s="24">
        <v>33.0</v>
      </c>
      <c r="V1372" s="18" t="s">
        <v>8587</v>
      </c>
      <c r="W1372" s="17">
        <v>33370.0</v>
      </c>
      <c r="X1372" s="17" t="s">
        <v>8588</v>
      </c>
      <c r="Y1372" s="26" t="s">
        <v>8589</v>
      </c>
      <c r="Z1372" s="33"/>
      <c r="AA1372" s="135" t="s">
        <v>55</v>
      </c>
      <c r="AB1372" s="46" t="s">
        <v>8590</v>
      </c>
      <c r="AC1372" s="26" t="s">
        <v>8591</v>
      </c>
      <c r="AD1372" s="26"/>
      <c r="AE1372" s="26"/>
      <c r="AF1372" s="26"/>
      <c r="AG1372" s="26"/>
      <c r="AH1372" s="26"/>
      <c r="AI1372" s="26"/>
      <c r="AJ1372" s="30"/>
      <c r="AK1372" s="30"/>
      <c r="AL1372" s="30"/>
      <c r="AM1372" s="30"/>
      <c r="AN1372" s="30"/>
      <c r="AO1372" s="30"/>
      <c r="AP1372" s="26"/>
      <c r="AQ1372" s="26"/>
      <c r="AR1372" s="26"/>
      <c r="AS1372" s="26"/>
      <c r="AT1372" s="26"/>
      <c r="AU1372" s="26"/>
      <c r="AV1372" s="31"/>
      <c r="AW1372" s="31"/>
      <c r="AX1372" s="31"/>
      <c r="AY1372" s="31"/>
      <c r="AZ1372" s="31"/>
    </row>
    <row r="1373">
      <c r="A1373" s="32" t="s">
        <v>43</v>
      </c>
      <c r="B1373" s="41" t="s">
        <v>8592</v>
      </c>
      <c r="C1373" s="26" t="str">
        <f t="shared" ref="C1373:C1376" si="118">B1373 &amp; " " &amp;X1373  &amp; " " &amp;U1374  &amp; " " &amp;O1373
</f>
        <v>SOCIETE DE GESTION DE PORTEFEUILLE FINANCIERE ET IMMOBILIERE DU CHALLANS 85 CSE</v>
      </c>
      <c r="D1373" s="33"/>
      <c r="E1373" s="250" t="s">
        <v>586</v>
      </c>
      <c r="F1373" s="34"/>
      <c r="G1373" s="35"/>
      <c r="H1373" s="32"/>
      <c r="I1373" s="36"/>
      <c r="J1373" s="32"/>
      <c r="K1373" s="32"/>
      <c r="L1373" s="49"/>
      <c r="M1373" s="50"/>
      <c r="N1373" s="50"/>
      <c r="O1373" s="25" t="s">
        <v>68</v>
      </c>
      <c r="P1373" s="25"/>
      <c r="Q1373" s="26"/>
      <c r="R1373" s="38" t="s">
        <v>60</v>
      </c>
      <c r="S1373" s="38"/>
      <c r="T1373" s="26" t="s">
        <v>70</v>
      </c>
      <c r="U1373" s="26">
        <v>85.0</v>
      </c>
      <c r="V1373" s="26" t="s">
        <v>8593</v>
      </c>
      <c r="W1373" s="102" t="s">
        <v>1433</v>
      </c>
      <c r="X1373" s="26" t="s">
        <v>367</v>
      </c>
      <c r="Y1373" s="26"/>
      <c r="Z1373" s="33"/>
      <c r="AA1373" s="259"/>
      <c r="AB1373" s="17"/>
      <c r="AC1373" s="26"/>
      <c r="AD1373" s="26"/>
      <c r="AE1373" s="26"/>
      <c r="AF1373" s="26"/>
      <c r="AG1373" s="26"/>
      <c r="AH1373" s="26"/>
      <c r="AI1373" s="26"/>
      <c r="AJ1373" s="30"/>
      <c r="AK1373" s="30"/>
      <c r="AL1373" s="30"/>
      <c r="AM1373" s="30"/>
      <c r="AN1373" s="30"/>
      <c r="AO1373" s="30"/>
      <c r="AP1373" s="26"/>
      <c r="AQ1373" s="17" t="s">
        <v>8594</v>
      </c>
      <c r="AR1373" s="40">
        <v>45202.0</v>
      </c>
      <c r="AS1373" s="26"/>
      <c r="AT1373" s="26"/>
      <c r="AU1373" s="26"/>
      <c r="AV1373" s="31"/>
      <c r="AW1373" s="31"/>
      <c r="AX1373" s="31"/>
      <c r="AY1373" s="31"/>
      <c r="AZ1373" s="31"/>
    </row>
    <row r="1374">
      <c r="A1374" s="32" t="s">
        <v>43</v>
      </c>
      <c r="B1374" s="41" t="s">
        <v>8595</v>
      </c>
      <c r="C1374" s="26" t="str">
        <f t="shared" si="118"/>
        <v>SOCIETE DE MECANIQUE ET D'OUTILLAGE MOTHAISE LES ACHARDS 85 CSE</v>
      </c>
      <c r="D1374" s="33"/>
      <c r="E1374" s="258" t="s">
        <v>59</v>
      </c>
      <c r="F1374" s="34"/>
      <c r="G1374" s="35"/>
      <c r="H1374" s="32"/>
      <c r="I1374" s="36"/>
      <c r="J1374" s="32"/>
      <c r="K1374" s="32"/>
      <c r="L1374" s="49"/>
      <c r="M1374" s="50"/>
      <c r="N1374" s="50"/>
      <c r="O1374" s="25" t="s">
        <v>68</v>
      </c>
      <c r="P1374" s="25"/>
      <c r="Q1374" s="26"/>
      <c r="R1374" s="38" t="s">
        <v>60</v>
      </c>
      <c r="S1374" s="38"/>
      <c r="T1374" s="26" t="s">
        <v>70</v>
      </c>
      <c r="U1374" s="26">
        <v>85.0</v>
      </c>
      <c r="V1374" s="26" t="s">
        <v>8596</v>
      </c>
      <c r="W1374" s="102" t="s">
        <v>633</v>
      </c>
      <c r="X1374" s="26" t="s">
        <v>632</v>
      </c>
      <c r="Y1374" s="26"/>
      <c r="Z1374" s="33"/>
      <c r="AA1374" s="256"/>
      <c r="AB1374" s="17"/>
      <c r="AC1374" s="26" t="s">
        <v>8597</v>
      </c>
      <c r="AD1374" s="26"/>
      <c r="AE1374" s="26"/>
      <c r="AF1374" s="26"/>
      <c r="AG1374" s="26"/>
      <c r="AH1374" s="26"/>
      <c r="AI1374" s="26"/>
      <c r="AJ1374" s="30"/>
      <c r="AK1374" s="30"/>
      <c r="AL1374" s="30"/>
      <c r="AM1374" s="30"/>
      <c r="AN1374" s="30"/>
      <c r="AO1374" s="30"/>
      <c r="AP1374" s="26"/>
      <c r="AQ1374" s="17"/>
      <c r="AR1374" s="26"/>
      <c r="AS1374" s="26"/>
      <c r="AT1374" s="26"/>
      <c r="AU1374" s="26"/>
      <c r="AV1374" s="31"/>
      <c r="AW1374" s="31"/>
      <c r="AX1374" s="31"/>
      <c r="AY1374" s="31"/>
      <c r="AZ1374" s="31"/>
    </row>
    <row r="1375">
      <c r="A1375" s="32" t="s">
        <v>43</v>
      </c>
      <c r="B1375" s="41" t="s">
        <v>8598</v>
      </c>
      <c r="C1375" s="26" t="str">
        <f t="shared" si="118"/>
        <v>SOCIETE DE RECHARGEMENT DEMATERIALISE LA ROCHE-SUR-YON 85 CSE</v>
      </c>
      <c r="D1375" s="33"/>
      <c r="E1375" s="250" t="s">
        <v>103</v>
      </c>
      <c r="F1375" s="34"/>
      <c r="G1375" s="35"/>
      <c r="H1375" s="32"/>
      <c r="I1375" s="36"/>
      <c r="J1375" s="32"/>
      <c r="K1375" s="32"/>
      <c r="L1375" s="49"/>
      <c r="M1375" s="50"/>
      <c r="N1375" s="50"/>
      <c r="O1375" s="25" t="s">
        <v>68</v>
      </c>
      <c r="P1375" s="25"/>
      <c r="Q1375" s="26"/>
      <c r="R1375" s="38" t="s">
        <v>60</v>
      </c>
      <c r="S1375" s="38"/>
      <c r="T1375" s="26" t="s">
        <v>70</v>
      </c>
      <c r="U1375" s="26">
        <v>85.0</v>
      </c>
      <c r="V1375" s="26" t="s">
        <v>1734</v>
      </c>
      <c r="W1375" s="102" t="s">
        <v>345</v>
      </c>
      <c r="X1375" s="26" t="s">
        <v>344</v>
      </c>
      <c r="Y1375" s="26"/>
      <c r="Z1375" s="33"/>
      <c r="AA1375" s="259"/>
      <c r="AB1375" s="17"/>
      <c r="AC1375" s="26"/>
      <c r="AD1375" s="26"/>
      <c r="AE1375" s="26"/>
      <c r="AF1375" s="26"/>
      <c r="AG1375" s="26"/>
      <c r="AH1375" s="26"/>
      <c r="AI1375" s="26"/>
      <c r="AJ1375" s="30"/>
      <c r="AK1375" s="30"/>
      <c r="AL1375" s="30"/>
      <c r="AM1375" s="30"/>
      <c r="AN1375" s="30"/>
      <c r="AO1375" s="30"/>
      <c r="AP1375" s="26"/>
      <c r="AQ1375" s="17"/>
      <c r="AR1375" s="26"/>
      <c r="AS1375" s="26"/>
      <c r="AT1375" s="26"/>
      <c r="AU1375" s="26"/>
      <c r="AV1375" s="31"/>
      <c r="AW1375" s="31"/>
      <c r="AX1375" s="31"/>
      <c r="AY1375" s="31"/>
      <c r="AZ1375" s="31"/>
    </row>
    <row r="1376">
      <c r="A1376" s="32" t="s">
        <v>43</v>
      </c>
      <c r="B1376" s="41" t="s">
        <v>8599</v>
      </c>
      <c r="C1376" s="26" t="str">
        <f t="shared" si="118"/>
        <v>SOCIETE DES CHARPENTES FOURNIER LE POIRE-SUR-VIE 33 CSE</v>
      </c>
      <c r="D1376" s="33"/>
      <c r="E1376" s="258" t="s">
        <v>586</v>
      </c>
      <c r="F1376" s="34"/>
      <c r="G1376" s="35"/>
      <c r="H1376" s="32"/>
      <c r="I1376" s="36"/>
      <c r="J1376" s="32"/>
      <c r="K1376" s="32"/>
      <c r="L1376" s="49"/>
      <c r="M1376" s="50"/>
      <c r="N1376" s="50"/>
      <c r="O1376" s="25" t="s">
        <v>68</v>
      </c>
      <c r="P1376" s="25"/>
      <c r="Q1376" s="26"/>
      <c r="R1376" s="38" t="s">
        <v>60</v>
      </c>
      <c r="S1376" s="38"/>
      <c r="T1376" s="26" t="s">
        <v>70</v>
      </c>
      <c r="U1376" s="26">
        <v>85.0</v>
      </c>
      <c r="V1376" s="26" t="s">
        <v>8600</v>
      </c>
      <c r="W1376" s="102" t="s">
        <v>412</v>
      </c>
      <c r="X1376" s="26" t="s">
        <v>1082</v>
      </c>
      <c r="Y1376" s="26"/>
      <c r="Z1376" s="33"/>
      <c r="AA1376" s="256"/>
      <c r="AB1376" s="17"/>
      <c r="AC1376" s="26" t="s">
        <v>8601</v>
      </c>
      <c r="AD1376" s="26"/>
      <c r="AE1376" s="26"/>
      <c r="AF1376" s="26"/>
      <c r="AG1376" s="26"/>
      <c r="AH1376" s="26"/>
      <c r="AI1376" s="26"/>
      <c r="AJ1376" s="30"/>
      <c r="AK1376" s="30"/>
      <c r="AL1376" s="30"/>
      <c r="AM1376" s="30"/>
      <c r="AN1376" s="30"/>
      <c r="AO1376" s="30"/>
      <c r="AP1376" s="26"/>
      <c r="AQ1376" s="17"/>
      <c r="AR1376" s="26"/>
      <c r="AS1376" s="26"/>
      <c r="AT1376" s="26"/>
      <c r="AU1376" s="26"/>
      <c r="AV1376" s="31"/>
      <c r="AW1376" s="31"/>
      <c r="AX1376" s="31"/>
      <c r="AY1376" s="31"/>
      <c r="AZ1376" s="31"/>
    </row>
    <row r="1377">
      <c r="A1377" s="32" t="s">
        <v>43</v>
      </c>
      <c r="B1377" s="41" t="s">
        <v>8602</v>
      </c>
      <c r="C1377" s="18" t="s">
        <v>8603</v>
      </c>
      <c r="D1377" s="33">
        <v>48.0</v>
      </c>
      <c r="E1377" s="42" t="s">
        <v>59</v>
      </c>
      <c r="F1377" s="304"/>
      <c r="G1377" s="35"/>
      <c r="H1377" s="15"/>
      <c r="I1377" s="21"/>
      <c r="J1377" s="15"/>
      <c r="K1377" s="15"/>
      <c r="L1377" s="22"/>
      <c r="M1377" s="23"/>
      <c r="N1377" s="23"/>
      <c r="O1377" s="24" t="s">
        <v>68</v>
      </c>
      <c r="P1377" s="24" t="s">
        <v>488</v>
      </c>
      <c r="Q1377" s="26"/>
      <c r="R1377" s="27" t="s">
        <v>1089</v>
      </c>
      <c r="S1377" s="27"/>
      <c r="T1377" s="25" t="s">
        <v>50</v>
      </c>
      <c r="U1377" s="24">
        <v>33.0</v>
      </c>
      <c r="V1377" s="18" t="s">
        <v>8604</v>
      </c>
      <c r="W1377" s="17">
        <v>33250.0</v>
      </c>
      <c r="X1377" s="17" t="s">
        <v>8605</v>
      </c>
      <c r="Y1377" s="26" t="s">
        <v>8606</v>
      </c>
      <c r="Z1377" s="33"/>
      <c r="AA1377" s="84" t="s">
        <v>55</v>
      </c>
      <c r="AB1377" s="46" t="s">
        <v>8607</v>
      </c>
      <c r="AC1377" s="26" t="s">
        <v>8608</v>
      </c>
      <c r="AD1377" s="26"/>
      <c r="AE1377" s="26"/>
      <c r="AF1377" s="26"/>
      <c r="AG1377" s="26"/>
      <c r="AH1377" s="26"/>
      <c r="AI1377" s="26"/>
      <c r="AJ1377" s="30"/>
      <c r="AK1377" s="30"/>
      <c r="AL1377" s="30"/>
      <c r="AM1377" s="30"/>
      <c r="AN1377" s="30"/>
      <c r="AO1377" s="30"/>
      <c r="AP1377" s="26"/>
      <c r="AQ1377" s="26"/>
      <c r="AR1377" s="26"/>
      <c r="AS1377" s="26"/>
      <c r="AT1377" s="26"/>
      <c r="AU1377" s="26"/>
      <c r="AV1377" s="31"/>
      <c r="AW1377" s="31"/>
      <c r="AX1377" s="31"/>
      <c r="AY1377" s="31"/>
      <c r="AZ1377" s="31"/>
    </row>
    <row r="1378">
      <c r="A1378" s="80" t="s">
        <v>43</v>
      </c>
      <c r="B1378" s="41" t="s">
        <v>8609</v>
      </c>
      <c r="C1378" s="18"/>
      <c r="D1378" s="33"/>
      <c r="E1378" s="42" t="s">
        <v>586</v>
      </c>
      <c r="F1378" s="297"/>
      <c r="G1378" s="35"/>
      <c r="H1378" s="60"/>
      <c r="I1378" s="62"/>
      <c r="J1378" s="60"/>
      <c r="K1378" s="60"/>
      <c r="L1378" s="63"/>
      <c r="M1378" s="64"/>
      <c r="N1378" s="64"/>
      <c r="O1378" s="26"/>
      <c r="P1378" s="26" t="s">
        <v>587</v>
      </c>
      <c r="Q1378" s="26"/>
      <c r="R1378" s="27" t="s">
        <v>467</v>
      </c>
      <c r="S1378" s="27"/>
      <c r="T1378" s="25" t="s">
        <v>50</v>
      </c>
      <c r="U1378" s="26"/>
      <c r="V1378" s="33"/>
      <c r="W1378" s="26"/>
      <c r="X1378" s="26"/>
      <c r="Y1378" s="26" t="s">
        <v>8610</v>
      </c>
      <c r="Z1378" s="33" t="s">
        <v>8611</v>
      </c>
      <c r="AA1378" s="26"/>
      <c r="AB1378" s="46" t="s">
        <v>8612</v>
      </c>
      <c r="AC1378" s="26" t="s">
        <v>8613</v>
      </c>
      <c r="AD1378" s="26"/>
      <c r="AE1378" s="26"/>
      <c r="AF1378" s="26"/>
      <c r="AG1378" s="26"/>
      <c r="AH1378" s="26"/>
      <c r="AI1378" s="26"/>
      <c r="AJ1378" s="30"/>
      <c r="AK1378" s="30"/>
      <c r="AL1378" s="30"/>
      <c r="AM1378" s="30"/>
      <c r="AN1378" s="30"/>
      <c r="AO1378" s="30"/>
      <c r="AP1378" s="26"/>
      <c r="AQ1378" s="26"/>
      <c r="AR1378" s="26"/>
      <c r="AS1378" s="26"/>
      <c r="AT1378" s="26"/>
      <c r="AU1378" s="26"/>
      <c r="AV1378" s="31"/>
      <c r="AW1378" s="31"/>
      <c r="AX1378" s="31"/>
      <c r="AY1378" s="31"/>
      <c r="AZ1378" s="31"/>
    </row>
    <row r="1379">
      <c r="A1379" s="80" t="s">
        <v>43</v>
      </c>
      <c r="B1379" s="41" t="s">
        <v>8614</v>
      </c>
      <c r="C1379" s="18"/>
      <c r="D1379" s="33"/>
      <c r="E1379" s="42" t="s">
        <v>586</v>
      </c>
      <c r="F1379" s="304"/>
      <c r="G1379" s="35"/>
      <c r="H1379" s="60"/>
      <c r="I1379" s="62"/>
      <c r="J1379" s="60"/>
      <c r="K1379" s="60"/>
      <c r="L1379" s="63"/>
      <c r="M1379" s="64"/>
      <c r="N1379" s="64"/>
      <c r="O1379" s="26"/>
      <c r="P1379" s="26" t="s">
        <v>587</v>
      </c>
      <c r="Q1379" s="26"/>
      <c r="R1379" s="27" t="s">
        <v>467</v>
      </c>
      <c r="S1379" s="27"/>
      <c r="T1379" s="25" t="s">
        <v>50</v>
      </c>
      <c r="U1379" s="26"/>
      <c r="V1379" s="33"/>
      <c r="W1379" s="26"/>
      <c r="X1379" s="26"/>
      <c r="Y1379" s="26" t="s">
        <v>8610</v>
      </c>
      <c r="Z1379" s="33" t="s">
        <v>8615</v>
      </c>
      <c r="AA1379" s="26"/>
      <c r="AB1379" s="46" t="s">
        <v>8616</v>
      </c>
      <c r="AC1379" s="26" t="s">
        <v>8617</v>
      </c>
      <c r="AD1379" s="26"/>
      <c r="AE1379" s="26"/>
      <c r="AF1379" s="26"/>
      <c r="AG1379" s="26"/>
      <c r="AH1379" s="26"/>
      <c r="AI1379" s="26"/>
      <c r="AJ1379" s="30"/>
      <c r="AK1379" s="30"/>
      <c r="AL1379" s="30"/>
      <c r="AM1379" s="30"/>
      <c r="AN1379" s="30"/>
      <c r="AO1379" s="30"/>
      <c r="AP1379" s="26"/>
      <c r="AQ1379" s="26"/>
      <c r="AR1379" s="26"/>
      <c r="AS1379" s="26"/>
      <c r="AT1379" s="26"/>
      <c r="AU1379" s="26"/>
      <c r="AV1379" s="31"/>
      <c r="AW1379" s="31"/>
      <c r="AX1379" s="31"/>
      <c r="AY1379" s="31"/>
      <c r="AZ1379" s="31"/>
    </row>
    <row r="1380">
      <c r="A1380" s="32" t="s">
        <v>43</v>
      </c>
      <c r="B1380" s="41" t="s">
        <v>8618</v>
      </c>
      <c r="C1380" s="26"/>
      <c r="D1380" s="33"/>
      <c r="E1380" s="258" t="s">
        <v>81</v>
      </c>
      <c r="F1380" s="34"/>
      <c r="G1380" s="35"/>
      <c r="H1380" s="32"/>
      <c r="I1380" s="36"/>
      <c r="J1380" s="32"/>
      <c r="K1380" s="32"/>
      <c r="L1380" s="49"/>
      <c r="M1380" s="50"/>
      <c r="N1380" s="50"/>
      <c r="O1380" s="25" t="s">
        <v>68</v>
      </c>
      <c r="P1380" s="25"/>
      <c r="Q1380" s="26"/>
      <c r="R1380" s="51" t="s">
        <v>83</v>
      </c>
      <c r="S1380" s="51"/>
      <c r="T1380" s="26"/>
      <c r="U1380" s="26"/>
      <c r="V1380" s="26"/>
      <c r="W1380" s="26"/>
      <c r="X1380" s="26"/>
      <c r="Y1380" s="26"/>
      <c r="Z1380" s="33"/>
      <c r="AA1380" s="256"/>
      <c r="AB1380" s="17"/>
      <c r="AC1380" s="26"/>
      <c r="AD1380" s="26"/>
      <c r="AE1380" s="26"/>
      <c r="AF1380" s="26"/>
      <c r="AG1380" s="26"/>
      <c r="AH1380" s="26"/>
      <c r="AI1380" s="26"/>
      <c r="AJ1380" s="30"/>
      <c r="AK1380" s="30"/>
      <c r="AL1380" s="30"/>
      <c r="AM1380" s="30"/>
      <c r="AN1380" s="30"/>
      <c r="AO1380" s="30"/>
      <c r="AP1380" s="26"/>
      <c r="AQ1380" s="17" t="s">
        <v>8619</v>
      </c>
      <c r="AR1380" s="26"/>
      <c r="AS1380" s="26"/>
      <c r="AT1380" s="26"/>
      <c r="AU1380" s="26"/>
      <c r="AV1380" s="31"/>
      <c r="AW1380" s="31"/>
      <c r="AX1380" s="31"/>
      <c r="AY1380" s="31"/>
      <c r="AZ1380" s="31"/>
    </row>
    <row r="1381">
      <c r="A1381" s="32" t="s">
        <v>43</v>
      </c>
      <c r="B1381" s="41" t="s">
        <v>8620</v>
      </c>
      <c r="C1381" s="26" t="str">
        <f>B1381 &amp; " " &amp;W1381  &amp; " " &amp;U1382  &amp; " " &amp;O1381
</f>
        <v>SOCIETE RECHERCHE ET INDUSTRIALISATION SORIBA CHALLANS 85 CSE</v>
      </c>
      <c r="D1381" s="33"/>
      <c r="E1381" s="250" t="s">
        <v>103</v>
      </c>
      <c r="F1381" s="34"/>
      <c r="G1381" s="35"/>
      <c r="H1381" s="32"/>
      <c r="I1381" s="36"/>
      <c r="J1381" s="32"/>
      <c r="K1381" s="32"/>
      <c r="L1381" s="49"/>
      <c r="M1381" s="50"/>
      <c r="N1381" s="50"/>
      <c r="O1381" s="25" t="s">
        <v>68</v>
      </c>
      <c r="P1381" s="25"/>
      <c r="Q1381" s="26"/>
      <c r="R1381" s="38" t="s">
        <v>60</v>
      </c>
      <c r="S1381" s="38"/>
      <c r="T1381" s="26" t="s">
        <v>70</v>
      </c>
      <c r="U1381" s="26">
        <v>85.0</v>
      </c>
      <c r="V1381" s="26" t="s">
        <v>8621</v>
      </c>
      <c r="W1381" s="26" t="s">
        <v>367</v>
      </c>
      <c r="X1381" s="26" t="s">
        <v>1433</v>
      </c>
      <c r="Y1381" s="26" t="s">
        <v>8622</v>
      </c>
      <c r="Z1381" s="33"/>
      <c r="AA1381" s="259"/>
      <c r="AB1381" s="17" t="s">
        <v>8623</v>
      </c>
      <c r="AC1381" s="26" t="s">
        <v>8624</v>
      </c>
      <c r="AD1381" s="26"/>
      <c r="AE1381" s="26"/>
      <c r="AF1381" s="26"/>
      <c r="AG1381" s="26"/>
      <c r="AH1381" s="26"/>
      <c r="AI1381" s="26"/>
      <c r="AJ1381" s="30"/>
      <c r="AK1381" s="30"/>
      <c r="AL1381" s="30"/>
      <c r="AM1381" s="30"/>
      <c r="AN1381" s="30"/>
      <c r="AO1381" s="30"/>
      <c r="AP1381" s="26"/>
      <c r="AQ1381" s="17" t="s">
        <v>8625</v>
      </c>
      <c r="AR1381" s="40">
        <v>45982.0</v>
      </c>
      <c r="AS1381" s="26"/>
      <c r="AT1381" s="26"/>
      <c r="AU1381" s="26"/>
      <c r="AV1381" s="31"/>
      <c r="AW1381" s="31"/>
      <c r="AX1381" s="31"/>
      <c r="AY1381" s="31"/>
      <c r="AZ1381" s="31"/>
    </row>
    <row r="1382">
      <c r="A1382" s="32"/>
      <c r="B1382" s="41" t="s">
        <v>8626</v>
      </c>
      <c r="C1382" s="26"/>
      <c r="D1382" s="33">
        <v>113.0</v>
      </c>
      <c r="E1382" s="258" t="s">
        <v>586</v>
      </c>
      <c r="F1382" s="34"/>
      <c r="G1382" s="35"/>
      <c r="H1382" s="32"/>
      <c r="I1382" s="36"/>
      <c r="J1382" s="32"/>
      <c r="K1382" s="32"/>
      <c r="L1382" s="49"/>
      <c r="M1382" s="50"/>
      <c r="N1382" s="50"/>
      <c r="O1382" s="25"/>
      <c r="P1382" s="25"/>
      <c r="Q1382" s="26"/>
      <c r="R1382" s="38" t="s">
        <v>60</v>
      </c>
      <c r="S1382" s="38"/>
      <c r="T1382" s="26"/>
      <c r="U1382" s="26">
        <v>85.0</v>
      </c>
      <c r="V1382" s="26" t="s">
        <v>8627</v>
      </c>
      <c r="W1382" s="26" t="s">
        <v>62</v>
      </c>
      <c r="X1382" s="26" t="s">
        <v>754</v>
      </c>
      <c r="Y1382" s="26"/>
      <c r="Z1382" s="33"/>
      <c r="AA1382" s="256"/>
      <c r="AB1382" s="17"/>
      <c r="AC1382" s="26"/>
      <c r="AD1382" s="26"/>
      <c r="AE1382" s="26"/>
      <c r="AF1382" s="26"/>
      <c r="AG1382" s="26"/>
      <c r="AH1382" s="26"/>
      <c r="AI1382" s="26"/>
      <c r="AJ1382" s="30"/>
      <c r="AK1382" s="30"/>
      <c r="AL1382" s="30"/>
      <c r="AM1382" s="30"/>
      <c r="AN1382" s="30"/>
      <c r="AO1382" s="30"/>
      <c r="AP1382" s="26"/>
      <c r="AQ1382" s="17"/>
      <c r="AR1382" s="40"/>
      <c r="AS1382" s="26"/>
      <c r="AT1382" s="26"/>
      <c r="AU1382" s="26"/>
      <c r="AV1382" s="31"/>
      <c r="AW1382" s="31"/>
      <c r="AX1382" s="31"/>
      <c r="AY1382" s="31"/>
      <c r="AZ1382" s="31"/>
    </row>
    <row r="1383">
      <c r="A1383" s="32" t="s">
        <v>43</v>
      </c>
      <c r="B1383" s="41" t="s">
        <v>8628</v>
      </c>
      <c r="C1383" s="26" t="str">
        <f t="shared" ref="C1383:C1384" si="119">B1383 &amp; " " &amp;W1383  &amp; " " &amp;U1384  &amp; " " &amp;O1383
</f>
        <v>SOCIETE TALMONDAISE DE DISTRIBUTION TALMONT ST HILAIRE 85 CSE</v>
      </c>
      <c r="D1383" s="33"/>
      <c r="E1383" s="250" t="s">
        <v>59</v>
      </c>
      <c r="F1383" s="34"/>
      <c r="G1383" s="35"/>
      <c r="H1383" s="32"/>
      <c r="I1383" s="36"/>
      <c r="J1383" s="32"/>
      <c r="K1383" s="32"/>
      <c r="L1383" s="49"/>
      <c r="M1383" s="50"/>
      <c r="N1383" s="50"/>
      <c r="O1383" s="25" t="s">
        <v>68</v>
      </c>
      <c r="P1383" s="25"/>
      <c r="Q1383" s="26"/>
      <c r="R1383" s="38" t="s">
        <v>60</v>
      </c>
      <c r="S1383" s="38"/>
      <c r="T1383" s="26" t="s">
        <v>70</v>
      </c>
      <c r="U1383" s="26">
        <v>85.0</v>
      </c>
      <c r="V1383" s="26" t="s">
        <v>8629</v>
      </c>
      <c r="W1383" s="26" t="s">
        <v>8630</v>
      </c>
      <c r="X1383" s="26" t="s">
        <v>8631</v>
      </c>
      <c r="Y1383" s="26"/>
      <c r="Z1383" s="33"/>
      <c r="AA1383" s="259"/>
      <c r="AB1383" s="17"/>
      <c r="AC1383" s="26"/>
      <c r="AD1383" s="26"/>
      <c r="AE1383" s="26"/>
      <c r="AF1383" s="26"/>
      <c r="AG1383" s="26"/>
      <c r="AH1383" s="26"/>
      <c r="AI1383" s="26"/>
      <c r="AJ1383" s="30"/>
      <c r="AK1383" s="30"/>
      <c r="AL1383" s="30"/>
      <c r="AM1383" s="30"/>
      <c r="AN1383" s="30"/>
      <c r="AO1383" s="30"/>
      <c r="AP1383" s="26"/>
      <c r="AQ1383" s="17"/>
      <c r="AR1383" s="26"/>
      <c r="AS1383" s="26"/>
      <c r="AT1383" s="26"/>
      <c r="AU1383" s="26"/>
      <c r="AV1383" s="31"/>
      <c r="AW1383" s="31"/>
      <c r="AX1383" s="31"/>
      <c r="AY1383" s="31"/>
      <c r="AZ1383" s="31"/>
    </row>
    <row r="1384">
      <c r="A1384" s="32" t="s">
        <v>43</v>
      </c>
      <c r="B1384" s="41" t="s">
        <v>8632</v>
      </c>
      <c r="C1384" s="26" t="str">
        <f t="shared" si="119"/>
        <v>SOCIETE VENDEENNE DE TRANSPORTS ET DE TOURISME LE POIRE-SUR-VIE 57 CSE</v>
      </c>
      <c r="D1384" s="33"/>
      <c r="E1384" s="258" t="s">
        <v>103</v>
      </c>
      <c r="F1384" s="34"/>
      <c r="G1384" s="35"/>
      <c r="H1384" s="32"/>
      <c r="I1384" s="36"/>
      <c r="J1384" s="32"/>
      <c r="K1384" s="32"/>
      <c r="L1384" s="49"/>
      <c r="M1384" s="50"/>
      <c r="N1384" s="50"/>
      <c r="O1384" s="25" t="s">
        <v>68</v>
      </c>
      <c r="P1384" s="25"/>
      <c r="Q1384" s="26"/>
      <c r="R1384" s="38" t="s">
        <v>60</v>
      </c>
      <c r="S1384" s="38"/>
      <c r="T1384" s="26" t="s">
        <v>70</v>
      </c>
      <c r="U1384" s="26">
        <v>85.0</v>
      </c>
      <c r="V1384" s="26" t="s">
        <v>8633</v>
      </c>
      <c r="W1384" s="26" t="s">
        <v>1082</v>
      </c>
      <c r="X1384" s="26" t="s">
        <v>412</v>
      </c>
      <c r="Y1384" s="26"/>
      <c r="Z1384" s="33"/>
      <c r="AA1384" s="256"/>
      <c r="AB1384" s="17"/>
      <c r="AC1384" s="26" t="s">
        <v>8634</v>
      </c>
      <c r="AD1384" s="26"/>
      <c r="AE1384" s="26"/>
      <c r="AF1384" s="26"/>
      <c r="AG1384" s="26"/>
      <c r="AH1384" s="26"/>
      <c r="AI1384" s="26"/>
      <c r="AJ1384" s="30"/>
      <c r="AK1384" s="30"/>
      <c r="AL1384" s="30"/>
      <c r="AM1384" s="30"/>
      <c r="AN1384" s="30"/>
      <c r="AO1384" s="30"/>
      <c r="AP1384" s="26"/>
      <c r="AQ1384" s="17"/>
      <c r="AR1384" s="26"/>
      <c r="AS1384" s="26"/>
      <c r="AT1384" s="26"/>
      <c r="AU1384" s="26"/>
      <c r="AV1384" s="31"/>
      <c r="AW1384" s="31"/>
      <c r="AX1384" s="31"/>
      <c r="AY1384" s="31"/>
      <c r="AZ1384" s="31"/>
    </row>
    <row r="1385">
      <c r="A1385" s="15" t="s">
        <v>121</v>
      </c>
      <c r="B1385" s="41" t="s">
        <v>8635</v>
      </c>
      <c r="C1385" s="18" t="s">
        <v>8636</v>
      </c>
      <c r="D1385" s="33">
        <v>50.0</v>
      </c>
      <c r="E1385" s="42" t="s">
        <v>59</v>
      </c>
      <c r="F1385" s="304"/>
      <c r="G1385" s="44"/>
      <c r="H1385" s="15"/>
      <c r="I1385" s="21"/>
      <c r="J1385" s="15"/>
      <c r="K1385" s="15"/>
      <c r="L1385" s="22"/>
      <c r="M1385" s="23"/>
      <c r="N1385" s="23"/>
      <c r="O1385" s="24" t="s">
        <v>68</v>
      </c>
      <c r="P1385" s="24" t="s">
        <v>825</v>
      </c>
      <c r="Q1385" s="25"/>
      <c r="R1385" s="27" t="s">
        <v>226</v>
      </c>
      <c r="S1385" s="27"/>
      <c r="T1385" s="17" t="s">
        <v>434</v>
      </c>
      <c r="U1385" s="17">
        <v>57.0</v>
      </c>
      <c r="V1385" s="45"/>
      <c r="W1385" s="25"/>
      <c r="X1385" s="26" t="s">
        <v>8637</v>
      </c>
      <c r="Y1385" s="26" t="s">
        <v>8638</v>
      </c>
      <c r="Z1385" s="33" t="s">
        <v>8639</v>
      </c>
      <c r="AA1385" s="26"/>
      <c r="AB1385" s="46" t="s">
        <v>8640</v>
      </c>
      <c r="AC1385" s="17">
        <v>6.13117285E8</v>
      </c>
      <c r="AD1385" s="25"/>
      <c r="AE1385" s="25"/>
      <c r="AF1385" s="25"/>
      <c r="AG1385" s="25"/>
      <c r="AH1385" s="25"/>
      <c r="AI1385" s="25"/>
      <c r="AJ1385" s="47">
        <v>49.0</v>
      </c>
      <c r="AK1385" s="47"/>
      <c r="AL1385" s="47"/>
      <c r="AM1385" s="30"/>
      <c r="AN1385" s="47"/>
      <c r="AO1385" s="47"/>
      <c r="AP1385" s="25"/>
      <c r="AQ1385" s="26" t="s">
        <v>1619</v>
      </c>
      <c r="AR1385" s="25"/>
      <c r="AS1385" s="25"/>
      <c r="AT1385" s="25"/>
      <c r="AU1385" s="25"/>
      <c r="AV1385" s="48"/>
      <c r="AW1385" s="48"/>
      <c r="AX1385" s="48"/>
      <c r="AY1385" s="48"/>
      <c r="AZ1385" s="48"/>
    </row>
    <row r="1386">
      <c r="A1386" s="32" t="s">
        <v>424</v>
      </c>
      <c r="B1386" s="41" t="s">
        <v>8641</v>
      </c>
      <c r="C1386" s="18" t="s">
        <v>8642</v>
      </c>
      <c r="D1386" s="33"/>
      <c r="E1386" s="42" t="s">
        <v>67</v>
      </c>
      <c r="F1386" s="85"/>
      <c r="G1386" s="35"/>
      <c r="H1386" s="104">
        <v>0.0</v>
      </c>
      <c r="I1386" s="72" t="s">
        <v>47</v>
      </c>
      <c r="J1386" s="146">
        <v>0.0</v>
      </c>
      <c r="K1386" s="104">
        <v>0.0</v>
      </c>
      <c r="L1386" s="74" t="s">
        <v>47</v>
      </c>
      <c r="M1386" s="115">
        <v>0.0</v>
      </c>
      <c r="N1386" s="115">
        <v>0.0</v>
      </c>
      <c r="O1386" s="24" t="s">
        <v>68</v>
      </c>
      <c r="P1386" s="25"/>
      <c r="Q1386" s="25"/>
      <c r="R1386" s="27"/>
      <c r="S1386" s="103"/>
      <c r="T1386" s="25"/>
      <c r="U1386" s="25" t="s">
        <v>8643</v>
      </c>
      <c r="V1386" s="45"/>
      <c r="W1386" s="25"/>
      <c r="X1386" s="26"/>
      <c r="Y1386" s="26" t="s">
        <v>307</v>
      </c>
      <c r="Z1386" s="33"/>
      <c r="AA1386" s="26"/>
      <c r="AB1386" s="46"/>
      <c r="AC1386" s="26"/>
      <c r="AD1386" s="25"/>
      <c r="AE1386" s="25"/>
      <c r="AF1386" s="25"/>
      <c r="AG1386" s="25"/>
      <c r="AH1386" s="25"/>
      <c r="AI1386" s="25"/>
      <c r="AJ1386" s="47">
        <v>49.0</v>
      </c>
      <c r="AK1386" s="47"/>
      <c r="AL1386" s="47"/>
      <c r="AM1386" s="30"/>
      <c r="AN1386" s="47"/>
      <c r="AO1386" s="47"/>
      <c r="AP1386" s="25"/>
      <c r="AQ1386" s="25"/>
      <c r="AR1386" s="25"/>
      <c r="AS1386" s="25"/>
      <c r="AT1386" s="25"/>
      <c r="AU1386" s="25"/>
      <c r="AV1386" s="48"/>
      <c r="AW1386" s="48"/>
      <c r="AX1386" s="48"/>
      <c r="AY1386" s="48"/>
      <c r="AZ1386" s="48"/>
    </row>
    <row r="1387">
      <c r="A1387" s="15" t="s">
        <v>121</v>
      </c>
      <c r="B1387" s="41" t="s">
        <v>8644</v>
      </c>
      <c r="C1387" s="18" t="s">
        <v>8645</v>
      </c>
      <c r="D1387" s="33"/>
      <c r="E1387" s="42" t="s">
        <v>59</v>
      </c>
      <c r="F1387" s="304"/>
      <c r="G1387" s="44"/>
      <c r="H1387" s="15"/>
      <c r="I1387" s="21"/>
      <c r="J1387" s="15"/>
      <c r="K1387" s="15"/>
      <c r="L1387" s="22"/>
      <c r="M1387" s="23"/>
      <c r="N1387" s="23"/>
      <c r="O1387" s="24" t="s">
        <v>68</v>
      </c>
      <c r="P1387" s="24" t="s">
        <v>825</v>
      </c>
      <c r="Q1387" s="25"/>
      <c r="R1387" s="27" t="s">
        <v>226</v>
      </c>
      <c r="S1387" s="27"/>
      <c r="T1387" s="17" t="s">
        <v>434</v>
      </c>
      <c r="U1387" s="25" t="s">
        <v>8646</v>
      </c>
      <c r="V1387" s="45"/>
      <c r="W1387" s="25"/>
      <c r="X1387" s="26" t="s">
        <v>8647</v>
      </c>
      <c r="Y1387" s="26" t="s">
        <v>8648</v>
      </c>
      <c r="Z1387" s="33"/>
      <c r="AA1387" s="26"/>
      <c r="AB1387" s="46" t="s">
        <v>8649</v>
      </c>
      <c r="AC1387" s="26"/>
      <c r="AD1387" s="25"/>
      <c r="AE1387" s="25"/>
      <c r="AF1387" s="25"/>
      <c r="AG1387" s="25"/>
      <c r="AH1387" s="25"/>
      <c r="AI1387" s="25"/>
      <c r="AJ1387" s="47">
        <v>49.0</v>
      </c>
      <c r="AK1387" s="47"/>
      <c r="AL1387" s="47"/>
      <c r="AM1387" s="30"/>
      <c r="AN1387" s="47"/>
      <c r="AO1387" s="47"/>
      <c r="AP1387" s="25"/>
      <c r="AQ1387" s="26" t="s">
        <v>830</v>
      </c>
      <c r="AR1387" s="25"/>
      <c r="AS1387" s="25"/>
      <c r="AT1387" s="25"/>
      <c r="AU1387" s="25"/>
      <c r="AV1387" s="48"/>
      <c r="AW1387" s="48"/>
      <c r="AX1387" s="48"/>
      <c r="AY1387" s="48"/>
      <c r="AZ1387" s="48"/>
    </row>
    <row r="1388">
      <c r="A1388" s="60" t="s">
        <v>43</v>
      </c>
      <c r="B1388" s="41" t="s">
        <v>8650</v>
      </c>
      <c r="C1388" s="26" t="s">
        <v>8651</v>
      </c>
      <c r="D1388" s="33" t="s">
        <v>177</v>
      </c>
      <c r="E1388" s="26" t="s">
        <v>81</v>
      </c>
      <c r="F1388" s="34"/>
      <c r="G1388" s="44"/>
      <c r="H1388" s="60"/>
      <c r="I1388" s="62"/>
      <c r="J1388" s="60"/>
      <c r="K1388" s="60"/>
      <c r="L1388" s="63"/>
      <c r="M1388" s="64"/>
      <c r="N1388" s="64"/>
      <c r="O1388" s="26" t="s">
        <v>68</v>
      </c>
      <c r="P1388" s="26" t="s">
        <v>497</v>
      </c>
      <c r="Q1388" s="26"/>
      <c r="R1388" s="27"/>
      <c r="S1388" s="103"/>
      <c r="T1388" s="26"/>
      <c r="U1388" s="26"/>
      <c r="V1388" s="26" t="s">
        <v>8652</v>
      </c>
      <c r="W1388" s="26">
        <v>53600.0</v>
      </c>
      <c r="X1388" s="26" t="s">
        <v>8653</v>
      </c>
      <c r="Y1388" s="26" t="s">
        <v>8654</v>
      </c>
      <c r="Z1388" s="26" t="s">
        <v>8414</v>
      </c>
      <c r="AA1388" s="26" t="s">
        <v>182</v>
      </c>
      <c r="AB1388" s="99" t="s">
        <v>8655</v>
      </c>
      <c r="AC1388" s="26" t="s">
        <v>8656</v>
      </c>
      <c r="AD1388" s="26"/>
      <c r="AE1388" s="26"/>
      <c r="AF1388" s="26"/>
      <c r="AG1388" s="26"/>
      <c r="AH1388" s="26"/>
      <c r="AI1388" s="26"/>
      <c r="AJ1388" s="26"/>
      <c r="AK1388" s="30"/>
      <c r="AL1388" s="30"/>
      <c r="AM1388" s="30"/>
      <c r="AN1388" s="30"/>
      <c r="AO1388" s="30"/>
      <c r="AP1388" s="30"/>
      <c r="AQ1388" s="26"/>
      <c r="AR1388" s="26"/>
      <c r="AS1388" s="26"/>
      <c r="AT1388" s="26"/>
      <c r="AU1388" s="26"/>
      <c r="AV1388" s="31"/>
      <c r="AW1388" s="31"/>
      <c r="AX1388" s="31"/>
      <c r="AY1388" s="31"/>
      <c r="AZ1388" s="31"/>
    </row>
    <row r="1389">
      <c r="A1389" s="32" t="s">
        <v>121</v>
      </c>
      <c r="B1389" s="41" t="s">
        <v>8657</v>
      </c>
      <c r="C1389" s="18" t="s">
        <v>8658</v>
      </c>
      <c r="D1389" s="33">
        <v>200.0</v>
      </c>
      <c r="E1389" s="42" t="s">
        <v>67</v>
      </c>
      <c r="F1389" s="85"/>
      <c r="G1389" s="44"/>
      <c r="H1389" s="104">
        <v>0.0</v>
      </c>
      <c r="I1389" s="72" t="s">
        <v>47</v>
      </c>
      <c r="J1389" s="146">
        <v>0.0</v>
      </c>
      <c r="K1389" s="104">
        <v>0.0</v>
      </c>
      <c r="L1389" s="74" t="s">
        <v>47</v>
      </c>
      <c r="M1389" s="115">
        <v>0.0</v>
      </c>
      <c r="N1389" s="115">
        <v>0.0</v>
      </c>
      <c r="O1389" s="25" t="s">
        <v>68</v>
      </c>
      <c r="P1389" s="24" t="s">
        <v>2689</v>
      </c>
      <c r="Q1389" s="25"/>
      <c r="R1389" s="27" t="s">
        <v>392</v>
      </c>
      <c r="S1389" s="27"/>
      <c r="T1389" s="17" t="s">
        <v>50</v>
      </c>
      <c r="U1389" s="26" t="s">
        <v>4255</v>
      </c>
      <c r="V1389" s="45"/>
      <c r="W1389" s="25"/>
      <c r="X1389" s="26" t="s">
        <v>8659</v>
      </c>
      <c r="Y1389" s="26" t="s">
        <v>8660</v>
      </c>
      <c r="Z1389" s="33" t="s">
        <v>6982</v>
      </c>
      <c r="AA1389" s="26"/>
      <c r="AB1389" s="46"/>
      <c r="AC1389" s="26" t="s">
        <v>8661</v>
      </c>
      <c r="AD1389" s="25"/>
      <c r="AE1389" s="25"/>
      <c r="AF1389" s="25"/>
      <c r="AG1389" s="25"/>
      <c r="AH1389" s="25"/>
      <c r="AI1389" s="25"/>
      <c r="AJ1389" s="47">
        <v>49.0</v>
      </c>
      <c r="AK1389" s="47"/>
      <c r="AL1389" s="47"/>
      <c r="AM1389" s="30"/>
      <c r="AN1389" s="47"/>
      <c r="AO1389" s="47"/>
      <c r="AP1389" s="25"/>
      <c r="AQ1389" s="25"/>
      <c r="AR1389" s="25"/>
      <c r="AS1389" s="25"/>
      <c r="AT1389" s="25"/>
      <c r="AU1389" s="25"/>
      <c r="AV1389" s="48"/>
      <c r="AW1389" s="48"/>
      <c r="AX1389" s="48"/>
      <c r="AY1389" s="48"/>
      <c r="AZ1389" s="48"/>
    </row>
    <row r="1390">
      <c r="A1390" s="60" t="s">
        <v>43</v>
      </c>
      <c r="B1390" s="41" t="s">
        <v>8662</v>
      </c>
      <c r="C1390" s="26"/>
      <c r="D1390" s="61">
        <v>215.0</v>
      </c>
      <c r="E1390" s="26" t="s">
        <v>81</v>
      </c>
      <c r="F1390" s="26"/>
      <c r="G1390" s="35"/>
      <c r="H1390" s="60"/>
      <c r="I1390" s="62"/>
      <c r="J1390" s="60"/>
      <c r="K1390" s="60"/>
      <c r="L1390" s="63"/>
      <c r="M1390" s="64"/>
      <c r="N1390" s="64"/>
      <c r="O1390" s="26" t="s">
        <v>68</v>
      </c>
      <c r="P1390" s="17" t="s">
        <v>714</v>
      </c>
      <c r="Q1390" s="26"/>
      <c r="R1390" s="27" t="s">
        <v>167</v>
      </c>
      <c r="S1390" s="27"/>
      <c r="T1390" s="26" t="s">
        <v>168</v>
      </c>
      <c r="U1390" s="26"/>
      <c r="V1390" s="26"/>
      <c r="W1390" s="26"/>
      <c r="X1390" s="26"/>
      <c r="Y1390" s="26" t="s">
        <v>8663</v>
      </c>
      <c r="Z1390" s="26" t="s">
        <v>1916</v>
      </c>
      <c r="AA1390" s="26" t="s">
        <v>8664</v>
      </c>
      <c r="AB1390" s="26" t="s">
        <v>8665</v>
      </c>
      <c r="AC1390" s="26" t="s">
        <v>8666</v>
      </c>
      <c r="AD1390" s="26"/>
      <c r="AE1390" s="26"/>
      <c r="AF1390" s="26" t="s">
        <v>8667</v>
      </c>
      <c r="AG1390" s="26"/>
      <c r="AH1390" s="26"/>
      <c r="AI1390" s="26"/>
      <c r="AJ1390" s="26"/>
      <c r="AK1390" s="30"/>
      <c r="AL1390" s="30"/>
      <c r="AM1390" s="30"/>
      <c r="AN1390" s="30"/>
      <c r="AO1390" s="30"/>
      <c r="AP1390" s="30"/>
      <c r="AQ1390" s="26"/>
      <c r="AR1390" s="26"/>
      <c r="AS1390" s="26"/>
      <c r="AT1390" s="26"/>
      <c r="AU1390" s="26"/>
      <c r="AV1390" s="31"/>
      <c r="AW1390" s="31"/>
      <c r="AX1390" s="31"/>
      <c r="AY1390" s="31"/>
      <c r="AZ1390" s="31"/>
    </row>
    <row r="1391">
      <c r="A1391" s="32" t="s">
        <v>121</v>
      </c>
      <c r="B1391" s="41" t="s">
        <v>8668</v>
      </c>
      <c r="C1391" s="18" t="s">
        <v>8669</v>
      </c>
      <c r="D1391" s="33"/>
      <c r="E1391" s="42" t="s">
        <v>59</v>
      </c>
      <c r="F1391" s="310"/>
      <c r="G1391" s="44"/>
      <c r="H1391" s="15"/>
      <c r="I1391" s="21"/>
      <c r="J1391" s="15"/>
      <c r="K1391" s="15"/>
      <c r="L1391" s="22"/>
      <c r="M1391" s="23"/>
      <c r="N1391" s="23"/>
      <c r="O1391" s="24" t="s">
        <v>68</v>
      </c>
      <c r="P1391" s="155" t="s">
        <v>1161</v>
      </c>
      <c r="Q1391" s="26" t="s">
        <v>8670</v>
      </c>
      <c r="R1391" s="51" t="s">
        <v>124</v>
      </c>
      <c r="S1391" s="51"/>
      <c r="T1391" s="26" t="s">
        <v>125</v>
      </c>
      <c r="U1391" s="17">
        <v>85.0</v>
      </c>
      <c r="V1391" s="45"/>
      <c r="W1391" s="25"/>
      <c r="X1391" s="26" t="s">
        <v>8671</v>
      </c>
      <c r="Y1391" s="26"/>
      <c r="Z1391" s="33"/>
      <c r="AA1391" s="26"/>
      <c r="AB1391" s="46"/>
      <c r="AC1391" s="26"/>
      <c r="AD1391" s="25"/>
      <c r="AE1391" s="25"/>
      <c r="AF1391" s="25"/>
      <c r="AG1391" s="25"/>
      <c r="AH1391" s="25"/>
      <c r="AI1391" s="25"/>
      <c r="AJ1391" s="47">
        <v>49.0</v>
      </c>
      <c r="AK1391" s="47"/>
      <c r="AL1391" s="47"/>
      <c r="AM1391" s="30"/>
      <c r="AN1391" s="47"/>
      <c r="AO1391" s="47"/>
      <c r="AP1391" s="25"/>
      <c r="AQ1391" s="25"/>
      <c r="AR1391" s="25"/>
      <c r="AS1391" s="25"/>
      <c r="AT1391" s="25"/>
      <c r="AU1391" s="25"/>
      <c r="AV1391" s="48"/>
      <c r="AW1391" s="48"/>
      <c r="AX1391" s="48"/>
      <c r="AY1391" s="48"/>
      <c r="AZ1391" s="48"/>
    </row>
    <row r="1392">
      <c r="A1392" s="80" t="s">
        <v>43</v>
      </c>
      <c r="B1392" s="41" t="s">
        <v>8672</v>
      </c>
      <c r="C1392" s="18"/>
      <c r="D1392" s="33"/>
      <c r="E1392" s="42" t="s">
        <v>586</v>
      </c>
      <c r="F1392" s="297"/>
      <c r="G1392" s="35"/>
      <c r="H1392" s="60"/>
      <c r="I1392" s="62"/>
      <c r="J1392" s="60"/>
      <c r="K1392" s="60"/>
      <c r="L1392" s="63"/>
      <c r="M1392" s="64"/>
      <c r="N1392" s="64"/>
      <c r="O1392" s="26"/>
      <c r="P1392" s="26" t="s">
        <v>587</v>
      </c>
      <c r="Q1392" s="26"/>
      <c r="R1392" s="27" t="s">
        <v>92</v>
      </c>
      <c r="S1392" s="27"/>
      <c r="T1392" s="26" t="s">
        <v>50</v>
      </c>
      <c r="U1392" s="17">
        <v>31.0</v>
      </c>
      <c r="V1392" s="33"/>
      <c r="W1392" s="26"/>
      <c r="X1392" s="26"/>
      <c r="Y1392" s="17" t="s">
        <v>8673</v>
      </c>
      <c r="Z1392" s="18" t="s">
        <v>8674</v>
      </c>
      <c r="AA1392" s="26"/>
      <c r="AB1392" s="57" t="s">
        <v>8675</v>
      </c>
      <c r="AC1392" s="17" t="s">
        <v>8676</v>
      </c>
      <c r="AD1392" s="26"/>
      <c r="AE1392" s="26"/>
      <c r="AF1392" s="26"/>
      <c r="AG1392" s="26"/>
      <c r="AH1392" s="26"/>
      <c r="AI1392" s="26"/>
      <c r="AJ1392" s="30"/>
      <c r="AK1392" s="30"/>
      <c r="AL1392" s="30"/>
      <c r="AM1392" s="30"/>
      <c r="AN1392" s="30"/>
      <c r="AO1392" s="30"/>
      <c r="AP1392" s="26"/>
      <c r="AQ1392" s="26"/>
      <c r="AR1392" s="26"/>
      <c r="AS1392" s="26"/>
      <c r="AT1392" s="26"/>
      <c r="AU1392" s="26"/>
      <c r="AV1392" s="31"/>
      <c r="AW1392" s="31"/>
      <c r="AX1392" s="31"/>
      <c r="AY1392" s="31"/>
      <c r="AZ1392" s="31"/>
    </row>
    <row r="1393">
      <c r="A1393" s="32" t="s">
        <v>121</v>
      </c>
      <c r="B1393" s="41" t="s">
        <v>8677</v>
      </c>
      <c r="C1393" s="18" t="s">
        <v>8678</v>
      </c>
      <c r="D1393" s="33" t="s">
        <v>8679</v>
      </c>
      <c r="E1393" s="53" t="s">
        <v>103</v>
      </c>
      <c r="F1393" s="310"/>
      <c r="G1393" s="44"/>
      <c r="H1393" s="15"/>
      <c r="I1393" s="21"/>
      <c r="J1393" s="15"/>
      <c r="K1393" s="15"/>
      <c r="L1393" s="22"/>
      <c r="M1393" s="23"/>
      <c r="N1393" s="23"/>
      <c r="O1393" s="24" t="s">
        <v>68</v>
      </c>
      <c r="P1393" s="25"/>
      <c r="Q1393" s="25"/>
      <c r="R1393" s="27" t="s">
        <v>463</v>
      </c>
      <c r="S1393" s="27"/>
      <c r="T1393" s="25"/>
      <c r="U1393" s="25">
        <v>49.0</v>
      </c>
      <c r="V1393" s="45"/>
      <c r="W1393" s="25"/>
      <c r="X1393" s="26" t="s">
        <v>8680</v>
      </c>
      <c r="Y1393" s="26" t="s">
        <v>307</v>
      </c>
      <c r="Z1393" s="33"/>
      <c r="AA1393" s="26"/>
      <c r="AB1393" s="46"/>
      <c r="AC1393" s="26"/>
      <c r="AD1393" s="25"/>
      <c r="AE1393" s="25"/>
      <c r="AF1393" s="25"/>
      <c r="AG1393" s="25"/>
      <c r="AH1393" s="25"/>
      <c r="AI1393" s="25"/>
      <c r="AJ1393" s="47">
        <v>49.0</v>
      </c>
      <c r="AK1393" s="47"/>
      <c r="AL1393" s="47"/>
      <c r="AM1393" s="30"/>
      <c r="AN1393" s="47"/>
      <c r="AO1393" s="47"/>
      <c r="AP1393" s="25"/>
      <c r="AQ1393" s="25"/>
      <c r="AR1393" s="25"/>
      <c r="AS1393" s="25"/>
      <c r="AT1393" s="25"/>
      <c r="AU1393" s="25"/>
      <c r="AV1393" s="48"/>
      <c r="AW1393" s="48"/>
      <c r="AX1393" s="48"/>
      <c r="AY1393" s="48"/>
      <c r="AZ1393" s="48"/>
    </row>
    <row r="1394">
      <c r="A1394" s="80" t="s">
        <v>43</v>
      </c>
      <c r="B1394" s="41" t="s">
        <v>8681</v>
      </c>
      <c r="C1394" s="18" t="s">
        <v>8682</v>
      </c>
      <c r="D1394" s="33" t="s">
        <v>1147</v>
      </c>
      <c r="E1394" s="42" t="s">
        <v>81</v>
      </c>
      <c r="F1394" s="85"/>
      <c r="G1394" s="35"/>
      <c r="H1394" s="80"/>
      <c r="I1394" s="81"/>
      <c r="J1394" s="80"/>
      <c r="K1394" s="80"/>
      <c r="L1394" s="82"/>
      <c r="M1394" s="86"/>
      <c r="N1394" s="86"/>
      <c r="O1394" s="17" t="s">
        <v>68</v>
      </c>
      <c r="P1394" s="17" t="s">
        <v>803</v>
      </c>
      <c r="Q1394" s="26"/>
      <c r="R1394" s="27" t="s">
        <v>961</v>
      </c>
      <c r="S1394" s="27"/>
      <c r="T1394" s="17"/>
      <c r="U1394" s="26">
        <v>33.0</v>
      </c>
      <c r="V1394" s="33" t="s">
        <v>8683</v>
      </c>
      <c r="W1394" s="26">
        <v>33560.0</v>
      </c>
      <c r="X1394" s="26" t="s">
        <v>8684</v>
      </c>
      <c r="Y1394" s="26" t="s">
        <v>8685</v>
      </c>
      <c r="Z1394" s="33" t="s">
        <v>500</v>
      </c>
      <c r="AA1394" s="26" t="s">
        <v>8074</v>
      </c>
      <c r="AB1394" s="46" t="s">
        <v>8686</v>
      </c>
      <c r="AC1394" s="17" t="s">
        <v>8687</v>
      </c>
      <c r="AD1394" s="26"/>
      <c r="AE1394" s="26"/>
      <c r="AF1394" s="26"/>
      <c r="AG1394" s="26"/>
      <c r="AH1394" s="26"/>
      <c r="AI1394" s="26"/>
      <c r="AJ1394" s="30"/>
      <c r="AK1394" s="30"/>
      <c r="AL1394" s="30"/>
      <c r="AM1394" s="30"/>
      <c r="AN1394" s="30"/>
      <c r="AO1394" s="30"/>
      <c r="AP1394" s="26"/>
      <c r="AQ1394" s="26"/>
      <c r="AR1394" s="26"/>
      <c r="AS1394" s="26"/>
      <c r="AT1394" s="26"/>
      <c r="AU1394" s="26"/>
      <c r="AV1394" s="31"/>
      <c r="AW1394" s="31"/>
      <c r="AX1394" s="31"/>
      <c r="AY1394" s="31"/>
      <c r="AZ1394" s="31"/>
    </row>
    <row r="1395">
      <c r="A1395" s="32"/>
      <c r="B1395" s="41" t="s">
        <v>8688</v>
      </c>
      <c r="C1395" s="26"/>
      <c r="D1395" s="33">
        <v>500.0</v>
      </c>
      <c r="E1395" s="250" t="s">
        <v>586</v>
      </c>
      <c r="F1395" s="34"/>
      <c r="G1395" s="35"/>
      <c r="H1395" s="32"/>
      <c r="I1395" s="36"/>
      <c r="J1395" s="32"/>
      <c r="K1395" s="32"/>
      <c r="L1395" s="49"/>
      <c r="M1395" s="50"/>
      <c r="N1395" s="50"/>
      <c r="O1395" s="25"/>
      <c r="P1395" s="25"/>
      <c r="Q1395" s="26"/>
      <c r="R1395" s="38" t="s">
        <v>60</v>
      </c>
      <c r="S1395" s="38"/>
      <c r="T1395" s="26"/>
      <c r="U1395" s="26">
        <v>85.0</v>
      </c>
      <c r="V1395" s="26" t="s">
        <v>8689</v>
      </c>
      <c r="W1395" s="26" t="s">
        <v>62</v>
      </c>
      <c r="X1395" s="26" t="s">
        <v>754</v>
      </c>
      <c r="Y1395" s="26"/>
      <c r="Z1395" s="33"/>
      <c r="AA1395" s="259"/>
      <c r="AB1395" s="17"/>
      <c r="AC1395" s="26"/>
      <c r="AD1395" s="26"/>
      <c r="AE1395" s="26"/>
      <c r="AF1395" s="26"/>
      <c r="AG1395" s="26"/>
      <c r="AH1395" s="26"/>
      <c r="AI1395" s="26"/>
      <c r="AJ1395" s="30"/>
      <c r="AK1395" s="30"/>
      <c r="AL1395" s="30"/>
      <c r="AM1395" s="30"/>
      <c r="AN1395" s="30"/>
      <c r="AO1395" s="30"/>
      <c r="AP1395" s="26"/>
      <c r="AQ1395" s="17"/>
      <c r="AR1395" s="40"/>
      <c r="AS1395" s="26"/>
      <c r="AT1395" s="26"/>
      <c r="AU1395" s="26"/>
      <c r="AV1395" s="31"/>
      <c r="AW1395" s="31"/>
      <c r="AX1395" s="31"/>
      <c r="AY1395" s="31"/>
      <c r="AZ1395" s="31"/>
    </row>
    <row r="1396">
      <c r="A1396" s="32" t="s">
        <v>43</v>
      </c>
      <c r="B1396" s="16" t="s">
        <v>8690</v>
      </c>
      <c r="C1396" s="17" t="s">
        <v>8690</v>
      </c>
      <c r="D1396" s="33"/>
      <c r="E1396" s="258" t="s">
        <v>81</v>
      </c>
      <c r="F1396" s="34"/>
      <c r="G1396" s="35"/>
      <c r="H1396" s="32"/>
      <c r="I1396" s="36"/>
      <c r="J1396" s="32"/>
      <c r="K1396" s="32"/>
      <c r="L1396" s="49"/>
      <c r="M1396" s="50"/>
      <c r="N1396" s="50"/>
      <c r="O1396" s="25" t="s">
        <v>68</v>
      </c>
      <c r="P1396" s="25"/>
      <c r="Q1396" s="26"/>
      <c r="R1396" s="38" t="s">
        <v>60</v>
      </c>
      <c r="S1396" s="38"/>
      <c r="T1396" s="26" t="s">
        <v>70</v>
      </c>
      <c r="U1396" s="26">
        <v>85.0</v>
      </c>
      <c r="V1396" s="26" t="s">
        <v>8691</v>
      </c>
      <c r="W1396" s="26" t="s">
        <v>367</v>
      </c>
      <c r="X1396" s="26" t="s">
        <v>1433</v>
      </c>
      <c r="Y1396" s="17" t="s">
        <v>8692</v>
      </c>
      <c r="Z1396" s="33" t="s">
        <v>8693</v>
      </c>
      <c r="AA1396" s="256"/>
      <c r="AB1396" s="17" t="s">
        <v>8694</v>
      </c>
      <c r="AC1396" s="26" t="s">
        <v>8695</v>
      </c>
      <c r="AD1396" s="26"/>
      <c r="AE1396" s="26"/>
      <c r="AF1396" s="26"/>
      <c r="AG1396" s="26"/>
      <c r="AH1396" s="26"/>
      <c r="AI1396" s="26"/>
      <c r="AJ1396" s="30"/>
      <c r="AK1396" s="30"/>
      <c r="AL1396" s="30"/>
      <c r="AM1396" s="30"/>
      <c r="AN1396" s="30"/>
      <c r="AO1396" s="30"/>
      <c r="AP1396" s="26"/>
      <c r="AQ1396" s="17" t="s">
        <v>8696</v>
      </c>
      <c r="AR1396" s="40">
        <v>45186.0</v>
      </c>
      <c r="AS1396" s="26"/>
      <c r="AT1396" s="26"/>
      <c r="AU1396" s="26"/>
      <c r="AV1396" s="31"/>
      <c r="AW1396" s="31"/>
      <c r="AX1396" s="31"/>
      <c r="AY1396" s="31"/>
      <c r="AZ1396" s="31"/>
    </row>
    <row r="1397">
      <c r="A1397" s="32" t="s">
        <v>43</v>
      </c>
      <c r="B1397" s="41" t="s">
        <v>8690</v>
      </c>
      <c r="C1397" s="26" t="str">
        <f>B1397 &amp; " " &amp;X1397  &amp; " " &amp;U1398  &amp; " " &amp;O1397
</f>
        <v>SODIVARDIERE Leclerc Challans CHALLANS 85 CSE</v>
      </c>
      <c r="D1397" s="33"/>
      <c r="E1397" s="250" t="s">
        <v>103</v>
      </c>
      <c r="F1397" s="34"/>
      <c r="G1397" s="35"/>
      <c r="H1397" s="32"/>
      <c r="I1397" s="36"/>
      <c r="J1397" s="32"/>
      <c r="K1397" s="32"/>
      <c r="L1397" s="49"/>
      <c r="M1397" s="50"/>
      <c r="N1397" s="50"/>
      <c r="O1397" s="25" t="s">
        <v>68</v>
      </c>
      <c r="P1397" s="25"/>
      <c r="Q1397" s="26"/>
      <c r="R1397" s="38" t="s">
        <v>60</v>
      </c>
      <c r="S1397" s="38"/>
      <c r="T1397" s="26" t="s">
        <v>70</v>
      </c>
      <c r="U1397" s="26">
        <v>85.0</v>
      </c>
      <c r="V1397" s="26" t="s">
        <v>8697</v>
      </c>
      <c r="W1397" s="26" t="s">
        <v>1433</v>
      </c>
      <c r="X1397" s="26" t="s">
        <v>367</v>
      </c>
      <c r="Y1397" s="26" t="s">
        <v>8698</v>
      </c>
      <c r="Z1397" s="33" t="s">
        <v>8693</v>
      </c>
      <c r="AA1397" s="259"/>
      <c r="AB1397" s="17" t="s">
        <v>8694</v>
      </c>
      <c r="AC1397" s="26"/>
      <c r="AD1397" s="26"/>
      <c r="AE1397" s="26"/>
      <c r="AF1397" s="26"/>
      <c r="AG1397" s="26"/>
      <c r="AH1397" s="26"/>
      <c r="AI1397" s="26"/>
      <c r="AJ1397" s="30"/>
      <c r="AK1397" s="30"/>
      <c r="AL1397" s="30"/>
      <c r="AM1397" s="30"/>
      <c r="AN1397" s="30"/>
      <c r="AO1397" s="30"/>
      <c r="AP1397" s="26"/>
      <c r="AQ1397" s="17" t="s">
        <v>8699</v>
      </c>
      <c r="AR1397" s="40">
        <v>45982.0</v>
      </c>
      <c r="AS1397" s="26"/>
      <c r="AT1397" s="26"/>
      <c r="AU1397" s="26"/>
      <c r="AV1397" s="31"/>
      <c r="AW1397" s="31"/>
      <c r="AX1397" s="31"/>
      <c r="AY1397" s="31"/>
      <c r="AZ1397" s="31"/>
    </row>
    <row r="1398">
      <c r="A1398" s="32"/>
      <c r="B1398" s="41" t="s">
        <v>8700</v>
      </c>
      <c r="C1398" s="26"/>
      <c r="D1398" s="33">
        <v>257.0</v>
      </c>
      <c r="E1398" s="258" t="s">
        <v>59</v>
      </c>
      <c r="F1398" s="34"/>
      <c r="G1398" s="35"/>
      <c r="H1398" s="32"/>
      <c r="I1398" s="36"/>
      <c r="J1398" s="32"/>
      <c r="K1398" s="32"/>
      <c r="L1398" s="49"/>
      <c r="M1398" s="50"/>
      <c r="N1398" s="50"/>
      <c r="O1398" s="25"/>
      <c r="P1398" s="25"/>
      <c r="Q1398" s="26"/>
      <c r="R1398" s="38" t="s">
        <v>60</v>
      </c>
      <c r="S1398" s="38"/>
      <c r="T1398" s="26"/>
      <c r="U1398" s="26">
        <v>85.0</v>
      </c>
      <c r="V1398" s="26" t="s">
        <v>8701</v>
      </c>
      <c r="W1398" s="26" t="s">
        <v>62</v>
      </c>
      <c r="X1398" s="26" t="s">
        <v>754</v>
      </c>
      <c r="Y1398" s="26"/>
      <c r="Z1398" s="33"/>
      <c r="AA1398" s="256"/>
      <c r="AB1398" s="17"/>
      <c r="AC1398" s="26"/>
      <c r="AD1398" s="26"/>
      <c r="AE1398" s="26"/>
      <c r="AF1398" s="26"/>
      <c r="AG1398" s="26"/>
      <c r="AH1398" s="26"/>
      <c r="AI1398" s="26"/>
      <c r="AJ1398" s="30"/>
      <c r="AK1398" s="30"/>
      <c r="AL1398" s="30"/>
      <c r="AM1398" s="30"/>
      <c r="AN1398" s="30"/>
      <c r="AO1398" s="30"/>
      <c r="AP1398" s="26"/>
      <c r="AQ1398" s="17"/>
      <c r="AR1398" s="40"/>
      <c r="AS1398" s="26"/>
      <c r="AT1398" s="26"/>
      <c r="AU1398" s="26"/>
      <c r="AV1398" s="31"/>
      <c r="AW1398" s="31"/>
      <c r="AX1398" s="31"/>
      <c r="AY1398" s="31"/>
      <c r="AZ1398" s="31"/>
    </row>
    <row r="1399">
      <c r="A1399" s="32" t="s">
        <v>43</v>
      </c>
      <c r="B1399" s="16" t="s">
        <v>8702</v>
      </c>
      <c r="C1399" s="18" t="s">
        <v>8703</v>
      </c>
      <c r="D1399" s="33">
        <v>30.0</v>
      </c>
      <c r="E1399" s="53" t="s">
        <v>251</v>
      </c>
      <c r="F1399" s="308"/>
      <c r="G1399" s="20" t="s">
        <v>251</v>
      </c>
      <c r="H1399" s="15">
        <v>9.0</v>
      </c>
      <c r="I1399" s="21">
        <v>45669.0</v>
      </c>
      <c r="J1399" s="15">
        <v>2.0</v>
      </c>
      <c r="K1399" s="15">
        <v>0.0</v>
      </c>
      <c r="L1399" s="22">
        <v>0.0</v>
      </c>
      <c r="M1399" s="23">
        <v>0.0</v>
      </c>
      <c r="N1399" s="23">
        <v>0.0</v>
      </c>
      <c r="O1399" s="24" t="s">
        <v>48</v>
      </c>
      <c r="P1399" s="25"/>
      <c r="Q1399" s="26"/>
      <c r="R1399" s="27" t="s">
        <v>467</v>
      </c>
      <c r="S1399" s="27"/>
      <c r="T1399" s="25" t="s">
        <v>50</v>
      </c>
      <c r="U1399" s="17">
        <v>79.0</v>
      </c>
      <c r="V1399" s="33" t="s">
        <v>8704</v>
      </c>
      <c r="W1399" s="26">
        <v>79800.0</v>
      </c>
      <c r="X1399" s="26" t="s">
        <v>8705</v>
      </c>
      <c r="Y1399" s="26" t="s">
        <v>8706</v>
      </c>
      <c r="Z1399" s="33" t="s">
        <v>8707</v>
      </c>
      <c r="AA1399" s="26" t="s">
        <v>8708</v>
      </c>
      <c r="AB1399" s="46" t="s">
        <v>8709</v>
      </c>
      <c r="AC1399" s="26" t="s">
        <v>8710</v>
      </c>
      <c r="AD1399" s="26" t="s">
        <v>8711</v>
      </c>
      <c r="AE1399" s="26"/>
      <c r="AF1399" s="26"/>
      <c r="AG1399" s="26"/>
      <c r="AH1399" s="26"/>
      <c r="AI1399" s="26"/>
      <c r="AJ1399" s="30">
        <v>95.0</v>
      </c>
      <c r="AK1399" s="30">
        <v>20.0</v>
      </c>
      <c r="AL1399" s="30">
        <f>AJ1399-AK1399</f>
        <v>75</v>
      </c>
      <c r="AM1399" s="30">
        <v>0.0</v>
      </c>
      <c r="AN1399" s="30">
        <f>AL1399-AM1399</f>
        <v>75</v>
      </c>
      <c r="AO1399" s="30">
        <f>AN1399</f>
        <v>75</v>
      </c>
      <c r="AP1399" s="26"/>
      <c r="AQ1399" s="26"/>
      <c r="AR1399" s="26"/>
      <c r="AS1399" s="26"/>
      <c r="AT1399" s="26"/>
      <c r="AU1399" s="26"/>
      <c r="AV1399" s="31"/>
      <c r="AW1399" s="31"/>
      <c r="AX1399" s="31"/>
      <c r="AY1399" s="31"/>
      <c r="AZ1399" s="31"/>
    </row>
    <row r="1400">
      <c r="A1400" s="80" t="s">
        <v>43</v>
      </c>
      <c r="B1400" s="41" t="s">
        <v>8712</v>
      </c>
      <c r="C1400" s="18"/>
      <c r="D1400" s="33"/>
      <c r="E1400" s="42" t="s">
        <v>586</v>
      </c>
      <c r="F1400" s="297"/>
      <c r="G1400" s="35"/>
      <c r="H1400" s="60"/>
      <c r="I1400" s="62"/>
      <c r="J1400" s="60"/>
      <c r="K1400" s="60"/>
      <c r="L1400" s="63"/>
      <c r="M1400" s="64"/>
      <c r="N1400" s="64"/>
      <c r="O1400" s="26"/>
      <c r="P1400" s="26" t="s">
        <v>587</v>
      </c>
      <c r="Q1400" s="26"/>
      <c r="R1400" s="27" t="s">
        <v>92</v>
      </c>
      <c r="S1400" s="27"/>
      <c r="T1400" s="26" t="s">
        <v>50</v>
      </c>
      <c r="U1400" s="26"/>
      <c r="V1400" s="33"/>
      <c r="W1400" s="26"/>
      <c r="X1400" s="26"/>
      <c r="Y1400" s="26" t="s">
        <v>980</v>
      </c>
      <c r="Z1400" s="33" t="s">
        <v>8713</v>
      </c>
      <c r="AA1400" s="26"/>
      <c r="AB1400" s="46" t="s">
        <v>8714</v>
      </c>
      <c r="AC1400" s="26" t="s">
        <v>8715</v>
      </c>
      <c r="AD1400" s="26"/>
      <c r="AE1400" s="26"/>
      <c r="AF1400" s="26"/>
      <c r="AG1400" s="26"/>
      <c r="AH1400" s="26"/>
      <c r="AI1400" s="26"/>
      <c r="AJ1400" s="30"/>
      <c r="AK1400" s="30"/>
      <c r="AL1400" s="30"/>
      <c r="AM1400" s="30"/>
      <c r="AN1400" s="30"/>
      <c r="AO1400" s="30"/>
      <c r="AP1400" s="26"/>
      <c r="AQ1400" s="26"/>
      <c r="AR1400" s="26"/>
      <c r="AS1400" s="26"/>
      <c r="AT1400" s="26"/>
      <c r="AU1400" s="26"/>
      <c r="AV1400" s="31"/>
      <c r="AW1400" s="31"/>
      <c r="AX1400" s="31"/>
      <c r="AY1400" s="31"/>
      <c r="AZ1400" s="31"/>
    </row>
    <row r="1401">
      <c r="A1401" s="32" t="s">
        <v>424</v>
      </c>
      <c r="B1401" s="41" t="s">
        <v>8716</v>
      </c>
      <c r="C1401" s="18" t="s">
        <v>8717</v>
      </c>
      <c r="D1401" s="33"/>
      <c r="E1401" s="42" t="s">
        <v>103</v>
      </c>
      <c r="F1401" s="251"/>
      <c r="G1401" s="35"/>
      <c r="H1401" s="15"/>
      <c r="I1401" s="21"/>
      <c r="J1401" s="15"/>
      <c r="K1401" s="15"/>
      <c r="L1401" s="22"/>
      <c r="M1401" s="23"/>
      <c r="N1401" s="23"/>
      <c r="O1401" s="24" t="s">
        <v>68</v>
      </c>
      <c r="P1401" s="25"/>
      <c r="Q1401" s="25"/>
      <c r="R1401" s="27"/>
      <c r="S1401" s="103"/>
      <c r="T1401" s="25"/>
      <c r="U1401" s="25">
        <v>71.0</v>
      </c>
      <c r="V1401" s="45"/>
      <c r="W1401" s="25"/>
      <c r="X1401" s="26"/>
      <c r="Y1401" s="26" t="s">
        <v>307</v>
      </c>
      <c r="Z1401" s="33"/>
      <c r="AA1401" s="26"/>
      <c r="AB1401" s="46"/>
      <c r="AC1401" s="26"/>
      <c r="AD1401" s="25"/>
      <c r="AE1401" s="25"/>
      <c r="AF1401" s="25"/>
      <c r="AG1401" s="25"/>
      <c r="AH1401" s="25"/>
      <c r="AI1401" s="25"/>
      <c r="AJ1401" s="47">
        <v>49.0</v>
      </c>
      <c r="AK1401" s="47"/>
      <c r="AL1401" s="47"/>
      <c r="AM1401" s="30"/>
      <c r="AN1401" s="47"/>
      <c r="AO1401" s="47"/>
      <c r="AP1401" s="25"/>
      <c r="AQ1401" s="25"/>
      <c r="AR1401" s="25"/>
      <c r="AS1401" s="25"/>
      <c r="AT1401" s="25"/>
      <c r="AU1401" s="25"/>
      <c r="AV1401" s="48"/>
      <c r="AW1401" s="48"/>
      <c r="AX1401" s="48"/>
      <c r="AY1401" s="48"/>
      <c r="AZ1401" s="48"/>
    </row>
    <row r="1402">
      <c r="A1402" s="88" t="s">
        <v>121</v>
      </c>
      <c r="B1402" s="41" t="s">
        <v>8718</v>
      </c>
      <c r="C1402" s="18" t="s">
        <v>8719</v>
      </c>
      <c r="D1402" s="33">
        <v>200.0</v>
      </c>
      <c r="E1402" s="42" t="s">
        <v>67</v>
      </c>
      <c r="F1402" s="301"/>
      <c r="G1402" s="90"/>
      <c r="H1402" s="124">
        <v>6.0</v>
      </c>
      <c r="I1402" s="81">
        <v>45449.0</v>
      </c>
      <c r="J1402" s="124">
        <v>0.0</v>
      </c>
      <c r="K1402" s="124">
        <v>0.0</v>
      </c>
      <c r="L1402" s="22">
        <v>46100.0</v>
      </c>
      <c r="M1402" s="127">
        <v>13.0</v>
      </c>
      <c r="N1402" s="127">
        <v>9.0</v>
      </c>
      <c r="O1402" s="56" t="s">
        <v>68</v>
      </c>
      <c r="P1402" s="45"/>
      <c r="Q1402" s="45"/>
      <c r="R1402" s="27" t="s">
        <v>226</v>
      </c>
      <c r="S1402" s="27"/>
      <c r="T1402" s="17" t="s">
        <v>434</v>
      </c>
      <c r="U1402" s="18">
        <v>68.0</v>
      </c>
      <c r="V1402" s="45"/>
      <c r="W1402" s="45"/>
      <c r="X1402" s="33" t="s">
        <v>8720</v>
      </c>
      <c r="Y1402" s="33" t="s">
        <v>8721</v>
      </c>
      <c r="Z1402" s="33" t="s">
        <v>8722</v>
      </c>
      <c r="AA1402" s="252" t="s">
        <v>55</v>
      </c>
      <c r="AB1402" s="46" t="s">
        <v>8723</v>
      </c>
      <c r="AC1402" s="33" t="s">
        <v>8724</v>
      </c>
      <c r="AD1402" s="45"/>
      <c r="AE1402" s="45"/>
      <c r="AF1402" s="45"/>
      <c r="AG1402" s="45"/>
      <c r="AH1402" s="45"/>
      <c r="AI1402" s="45"/>
      <c r="AJ1402" s="47">
        <v>49.0</v>
      </c>
      <c r="AK1402" s="94"/>
      <c r="AL1402" s="94"/>
      <c r="AM1402" s="129"/>
      <c r="AN1402" s="94"/>
      <c r="AO1402" s="94"/>
      <c r="AP1402" s="45"/>
      <c r="AQ1402" s="45"/>
      <c r="AR1402" s="45"/>
      <c r="AS1402" s="45"/>
      <c r="AT1402" s="45"/>
      <c r="AU1402" s="45"/>
      <c r="AV1402" s="95"/>
      <c r="AW1402" s="95"/>
      <c r="AX1402" s="95"/>
      <c r="AY1402" s="95"/>
      <c r="AZ1402" s="95"/>
    </row>
    <row r="1403">
      <c r="A1403" s="32" t="s">
        <v>43</v>
      </c>
      <c r="B1403" s="41" t="s">
        <v>8725</v>
      </c>
      <c r="C1403" s="18" t="s">
        <v>8726</v>
      </c>
      <c r="D1403" s="33" t="s">
        <v>8727</v>
      </c>
      <c r="E1403" s="53" t="s">
        <v>103</v>
      </c>
      <c r="F1403" s="310"/>
      <c r="G1403" s="35"/>
      <c r="H1403" s="32"/>
      <c r="I1403" s="36"/>
      <c r="J1403" s="32"/>
      <c r="K1403" s="32"/>
      <c r="L1403" s="49"/>
      <c r="M1403" s="50"/>
      <c r="N1403" s="50"/>
      <c r="O1403" s="25" t="s">
        <v>68</v>
      </c>
      <c r="P1403" s="25"/>
      <c r="Q1403" s="26"/>
      <c r="R1403" s="27" t="s">
        <v>92</v>
      </c>
      <c r="S1403" s="27"/>
      <c r="T1403" s="26" t="s">
        <v>50</v>
      </c>
      <c r="U1403" s="250">
        <v>31.0</v>
      </c>
      <c r="V1403" s="33" t="s">
        <v>8728</v>
      </c>
      <c r="W1403" s="26">
        <v>31660.0</v>
      </c>
      <c r="X1403" s="26" t="s">
        <v>8729</v>
      </c>
      <c r="Y1403" s="26" t="s">
        <v>307</v>
      </c>
      <c r="Z1403" s="33"/>
      <c r="AA1403" s="26"/>
      <c r="AB1403" s="46"/>
      <c r="AC1403" s="26"/>
      <c r="AD1403" s="26"/>
      <c r="AE1403" s="26"/>
      <c r="AF1403" s="26"/>
      <c r="AG1403" s="26" t="s">
        <v>78</v>
      </c>
      <c r="AH1403" s="26"/>
      <c r="AI1403" s="26"/>
      <c r="AJ1403" s="30">
        <v>95.0</v>
      </c>
      <c r="AK1403" s="30">
        <v>20.0</v>
      </c>
      <c r="AL1403" s="30">
        <f>AJ1403-AK1403</f>
        <v>75</v>
      </c>
      <c r="AM1403" s="30">
        <v>0.0</v>
      </c>
      <c r="AN1403" s="30">
        <f>AL1403-AM1403</f>
        <v>75</v>
      </c>
      <c r="AO1403" s="30">
        <f>AN1403</f>
        <v>75</v>
      </c>
      <c r="AP1403" s="26"/>
      <c r="AQ1403" s="26"/>
      <c r="AR1403" s="26"/>
      <c r="AS1403" s="26"/>
      <c r="AT1403" s="26"/>
      <c r="AU1403" s="26"/>
      <c r="AV1403" s="31"/>
      <c r="AW1403" s="31"/>
      <c r="AX1403" s="31"/>
      <c r="AY1403" s="31"/>
      <c r="AZ1403" s="31"/>
    </row>
    <row r="1404">
      <c r="A1404" s="88" t="s">
        <v>424</v>
      </c>
      <c r="B1404" s="41" t="s">
        <v>8730</v>
      </c>
      <c r="C1404" s="33"/>
      <c r="D1404" s="33"/>
      <c r="E1404" s="42" t="s">
        <v>67</v>
      </c>
      <c r="F1404" s="294"/>
      <c r="G1404" s="145"/>
      <c r="H1404" s="104">
        <v>0.0</v>
      </c>
      <c r="I1404" s="72" t="s">
        <v>47</v>
      </c>
      <c r="J1404" s="146">
        <v>0.0</v>
      </c>
      <c r="K1404" s="104">
        <v>0.0</v>
      </c>
      <c r="L1404" s="74" t="s">
        <v>47</v>
      </c>
      <c r="M1404" s="115">
        <v>0.0</v>
      </c>
      <c r="N1404" s="115">
        <v>0.0</v>
      </c>
      <c r="O1404" s="45"/>
      <c r="P1404" s="45"/>
      <c r="Q1404" s="45"/>
      <c r="R1404" s="27"/>
      <c r="S1404" s="103"/>
      <c r="T1404" s="45"/>
      <c r="U1404" s="33"/>
      <c r="V1404" s="45"/>
      <c r="W1404" s="45"/>
      <c r="X1404" s="33"/>
      <c r="Y1404" s="33" t="s">
        <v>307</v>
      </c>
      <c r="Z1404" s="33"/>
      <c r="AA1404" s="33"/>
      <c r="AB1404" s="46"/>
      <c r="AC1404" s="33"/>
      <c r="AD1404" s="45"/>
      <c r="AE1404" s="45"/>
      <c r="AF1404" s="45"/>
      <c r="AG1404" s="45"/>
      <c r="AH1404" s="45"/>
      <c r="AI1404" s="45"/>
      <c r="AJ1404" s="94">
        <v>49.0</v>
      </c>
      <c r="AK1404" s="94"/>
      <c r="AL1404" s="94"/>
      <c r="AM1404" s="129"/>
      <c r="AN1404" s="94"/>
      <c r="AO1404" s="94"/>
      <c r="AP1404" s="45"/>
      <c r="AQ1404" s="45"/>
      <c r="AR1404" s="45"/>
      <c r="AS1404" s="45"/>
      <c r="AT1404" s="45"/>
      <c r="AU1404" s="45"/>
      <c r="AV1404" s="95"/>
      <c r="AW1404" s="95"/>
      <c r="AX1404" s="95"/>
      <c r="AY1404" s="95"/>
      <c r="AZ1404" s="95"/>
    </row>
    <row r="1405">
      <c r="A1405" s="32" t="s">
        <v>43</v>
      </c>
      <c r="B1405" s="41" t="s">
        <v>8731</v>
      </c>
      <c r="C1405" s="18" t="s">
        <v>8732</v>
      </c>
      <c r="D1405" s="33">
        <v>300.0</v>
      </c>
      <c r="E1405" s="42" t="s">
        <v>59</v>
      </c>
      <c r="F1405" s="304"/>
      <c r="G1405" s="35"/>
      <c r="H1405" s="15"/>
      <c r="I1405" s="21"/>
      <c r="J1405" s="15"/>
      <c r="K1405" s="15"/>
      <c r="L1405" s="22"/>
      <c r="M1405" s="23"/>
      <c r="N1405" s="23"/>
      <c r="O1405" s="24" t="s">
        <v>68</v>
      </c>
      <c r="P1405" s="24" t="s">
        <v>488</v>
      </c>
      <c r="Q1405" s="26"/>
      <c r="R1405" s="27" t="s">
        <v>167</v>
      </c>
      <c r="S1405" s="27"/>
      <c r="T1405" s="25" t="s">
        <v>168</v>
      </c>
      <c r="U1405" s="17">
        <v>79.0</v>
      </c>
      <c r="V1405" s="18" t="s">
        <v>8733</v>
      </c>
      <c r="W1405" s="17">
        <v>79180.0</v>
      </c>
      <c r="X1405" s="17" t="s">
        <v>3503</v>
      </c>
      <c r="Y1405" s="26" t="s">
        <v>8734</v>
      </c>
      <c r="Z1405" s="33" t="s">
        <v>741</v>
      </c>
      <c r="AA1405" s="26" t="s">
        <v>8735</v>
      </c>
      <c r="AB1405" s="46" t="s">
        <v>8736</v>
      </c>
      <c r="AC1405" s="26" t="s">
        <v>8737</v>
      </c>
      <c r="AD1405" s="26"/>
      <c r="AE1405" s="26"/>
      <c r="AF1405" s="26"/>
      <c r="AG1405" s="26"/>
      <c r="AH1405" s="26"/>
      <c r="AI1405" s="26"/>
      <c r="AJ1405" s="30"/>
      <c r="AK1405" s="30"/>
      <c r="AL1405" s="30"/>
      <c r="AM1405" s="30"/>
      <c r="AN1405" s="30"/>
      <c r="AO1405" s="30"/>
      <c r="AP1405" s="26"/>
      <c r="AQ1405" s="26"/>
      <c r="AR1405" s="26"/>
      <c r="AS1405" s="26"/>
      <c r="AT1405" s="26"/>
      <c r="AU1405" s="26"/>
      <c r="AV1405" s="31"/>
      <c r="AW1405" s="31"/>
      <c r="AX1405" s="31"/>
      <c r="AY1405" s="31"/>
      <c r="AZ1405" s="31"/>
    </row>
    <row r="1406">
      <c r="A1406" s="32" t="s">
        <v>121</v>
      </c>
      <c r="B1406" s="41" t="s">
        <v>8738</v>
      </c>
      <c r="C1406" s="18" t="s">
        <v>8739</v>
      </c>
      <c r="D1406" s="33">
        <v>500.0</v>
      </c>
      <c r="E1406" s="42" t="s">
        <v>59</v>
      </c>
      <c r="F1406" s="297"/>
      <c r="G1406" s="35"/>
      <c r="H1406" s="15"/>
      <c r="I1406" s="21"/>
      <c r="J1406" s="15"/>
      <c r="K1406" s="15"/>
      <c r="L1406" s="22"/>
      <c r="M1406" s="23"/>
      <c r="N1406" s="23"/>
      <c r="O1406" s="24" t="s">
        <v>68</v>
      </c>
      <c r="P1406" s="24" t="s">
        <v>488</v>
      </c>
      <c r="Q1406" s="26"/>
      <c r="R1406" s="27" t="s">
        <v>226</v>
      </c>
      <c r="S1406" s="27"/>
      <c r="T1406" s="17" t="s">
        <v>434</v>
      </c>
      <c r="U1406" s="24">
        <v>54.0</v>
      </c>
      <c r="V1406" s="18" t="s">
        <v>8740</v>
      </c>
      <c r="W1406" s="17">
        <v>54710.0</v>
      </c>
      <c r="X1406" s="26" t="s">
        <v>3581</v>
      </c>
      <c r="Y1406" s="26" t="s">
        <v>8741</v>
      </c>
      <c r="Z1406" s="33" t="s">
        <v>8742</v>
      </c>
      <c r="AA1406" s="26" t="s">
        <v>8743</v>
      </c>
      <c r="AB1406" s="46" t="s">
        <v>8744</v>
      </c>
      <c r="AC1406" s="26" t="s">
        <v>8745</v>
      </c>
      <c r="AD1406" s="26"/>
      <c r="AE1406" s="26"/>
      <c r="AF1406" s="26"/>
      <c r="AG1406" s="26"/>
      <c r="AH1406" s="26"/>
      <c r="AI1406" s="26"/>
      <c r="AJ1406" s="47">
        <v>49.0</v>
      </c>
      <c r="AK1406" s="30"/>
      <c r="AL1406" s="30"/>
      <c r="AM1406" s="30"/>
      <c r="AN1406" s="30"/>
      <c r="AO1406" s="30"/>
      <c r="AP1406" s="26"/>
      <c r="AQ1406" s="26"/>
      <c r="AR1406" s="26"/>
      <c r="AS1406" s="26"/>
      <c r="AT1406" s="26"/>
      <c r="AU1406" s="26"/>
      <c r="AV1406" s="31"/>
      <c r="AW1406" s="31"/>
      <c r="AX1406" s="31"/>
      <c r="AY1406" s="31"/>
      <c r="AZ1406" s="31"/>
    </row>
    <row r="1407">
      <c r="A1407" s="32" t="s">
        <v>121</v>
      </c>
      <c r="B1407" s="41" t="s">
        <v>8746</v>
      </c>
      <c r="C1407" s="18" t="s">
        <v>8747</v>
      </c>
      <c r="D1407" s="33">
        <v>300.0</v>
      </c>
      <c r="E1407" s="42" t="s">
        <v>67</v>
      </c>
      <c r="F1407" s="19">
        <v>2024.0</v>
      </c>
      <c r="G1407" s="55">
        <v>45571.0</v>
      </c>
      <c r="H1407" s="104">
        <v>1.0</v>
      </c>
      <c r="I1407" s="72">
        <v>45454.0</v>
      </c>
      <c r="J1407" s="146">
        <v>0.0</v>
      </c>
      <c r="K1407" s="104">
        <v>0.0</v>
      </c>
      <c r="L1407" s="74" t="s">
        <v>47</v>
      </c>
      <c r="M1407" s="115">
        <v>0.0</v>
      </c>
      <c r="N1407" s="115">
        <v>0.0</v>
      </c>
      <c r="O1407" s="24" t="s">
        <v>68</v>
      </c>
      <c r="P1407" s="25"/>
      <c r="Q1407" s="25"/>
      <c r="R1407" s="27" t="s">
        <v>463</v>
      </c>
      <c r="S1407" s="27"/>
      <c r="T1407" s="25"/>
      <c r="U1407" s="25">
        <v>26.0</v>
      </c>
      <c r="V1407" s="45"/>
      <c r="W1407" s="25"/>
      <c r="X1407" s="26" t="s">
        <v>8748</v>
      </c>
      <c r="Y1407" s="26" t="s">
        <v>8749</v>
      </c>
      <c r="Z1407" s="33" t="s">
        <v>1151</v>
      </c>
      <c r="AA1407" s="84" t="s">
        <v>55</v>
      </c>
      <c r="AB1407" s="46" t="s">
        <v>8750</v>
      </c>
      <c r="AC1407" s="26" t="s">
        <v>8751</v>
      </c>
      <c r="AD1407" s="25"/>
      <c r="AE1407" s="25"/>
      <c r="AF1407" s="25"/>
      <c r="AG1407" s="25"/>
      <c r="AH1407" s="25"/>
      <c r="AI1407" s="25"/>
      <c r="AJ1407" s="47">
        <v>49.0</v>
      </c>
      <c r="AK1407" s="47"/>
      <c r="AL1407" s="47"/>
      <c r="AM1407" s="30"/>
      <c r="AN1407" s="47"/>
      <c r="AO1407" s="47"/>
      <c r="AP1407" s="25"/>
      <c r="AQ1407" s="25"/>
      <c r="AR1407" s="25"/>
      <c r="AS1407" s="25"/>
      <c r="AT1407" s="25"/>
      <c r="AU1407" s="25"/>
      <c r="AV1407" s="48"/>
      <c r="AW1407" s="48"/>
      <c r="AX1407" s="48"/>
      <c r="AY1407" s="48"/>
      <c r="AZ1407" s="48"/>
    </row>
    <row r="1408">
      <c r="A1408" s="32" t="s">
        <v>43</v>
      </c>
      <c r="B1408" s="41" t="s">
        <v>8746</v>
      </c>
      <c r="C1408" s="18" t="s">
        <v>8752</v>
      </c>
      <c r="D1408" s="33">
        <v>367.0</v>
      </c>
      <c r="E1408" s="42" t="s">
        <v>67</v>
      </c>
      <c r="F1408" s="19">
        <v>2023.0</v>
      </c>
      <c r="G1408" s="35">
        <v>45254.0</v>
      </c>
      <c r="H1408" s="104">
        <v>0.0</v>
      </c>
      <c r="I1408" s="72" t="s">
        <v>47</v>
      </c>
      <c r="J1408" s="146">
        <v>0.0</v>
      </c>
      <c r="K1408" s="104">
        <v>0.0</v>
      </c>
      <c r="L1408" s="74" t="s">
        <v>47</v>
      </c>
      <c r="M1408" s="115">
        <v>0.0</v>
      </c>
      <c r="N1408" s="115">
        <v>0.0</v>
      </c>
      <c r="O1408" s="25" t="s">
        <v>68</v>
      </c>
      <c r="P1408" s="25"/>
      <c r="Q1408" s="26"/>
      <c r="R1408" s="51" t="s">
        <v>8753</v>
      </c>
      <c r="S1408" s="51"/>
      <c r="T1408" s="26" t="s">
        <v>50</v>
      </c>
      <c r="U1408" s="17">
        <v>69.0</v>
      </c>
      <c r="V1408" s="33" t="s">
        <v>8754</v>
      </c>
      <c r="W1408" s="26">
        <v>69400.0</v>
      </c>
      <c r="X1408" s="26" t="s">
        <v>8748</v>
      </c>
      <c r="Y1408" s="26" t="s">
        <v>8749</v>
      </c>
      <c r="Z1408" s="33" t="s">
        <v>1151</v>
      </c>
      <c r="AA1408" s="135" t="s">
        <v>55</v>
      </c>
      <c r="AB1408" s="46" t="s">
        <v>8755</v>
      </c>
      <c r="AC1408" s="26" t="s">
        <v>8756</v>
      </c>
      <c r="AD1408" s="26"/>
      <c r="AE1408" s="26"/>
      <c r="AF1408" s="26"/>
      <c r="AG1408" s="26" t="s">
        <v>78</v>
      </c>
      <c r="AH1408" s="26"/>
      <c r="AI1408" s="26"/>
      <c r="AJ1408" s="30">
        <v>95.0</v>
      </c>
      <c r="AK1408" s="30">
        <v>20.0</v>
      </c>
      <c r="AL1408" s="30">
        <f>AJ1408-AK1408</f>
        <v>75</v>
      </c>
      <c r="AM1408" s="30">
        <v>0.0</v>
      </c>
      <c r="AN1408" s="30">
        <f>AL1408-AM1408</f>
        <v>75</v>
      </c>
      <c r="AO1408" s="30">
        <f>AN1408</f>
        <v>75</v>
      </c>
      <c r="AP1408" s="26"/>
      <c r="AQ1408" s="26"/>
      <c r="AR1408" s="26"/>
      <c r="AS1408" s="26"/>
      <c r="AT1408" s="26"/>
      <c r="AU1408" s="26"/>
      <c r="AV1408" s="31"/>
      <c r="AW1408" s="31"/>
      <c r="AX1408" s="31"/>
      <c r="AY1408" s="31"/>
      <c r="AZ1408" s="31"/>
    </row>
    <row r="1409">
      <c r="A1409" s="32" t="s">
        <v>43</v>
      </c>
      <c r="B1409" s="41" t="s">
        <v>8757</v>
      </c>
      <c r="C1409" s="18" t="s">
        <v>8758</v>
      </c>
      <c r="D1409" s="33">
        <v>100.0</v>
      </c>
      <c r="E1409" s="42" t="s">
        <v>59</v>
      </c>
      <c r="F1409" s="304"/>
      <c r="G1409" s="35"/>
      <c r="H1409" s="15"/>
      <c r="I1409" s="21"/>
      <c r="J1409" s="15"/>
      <c r="K1409" s="15"/>
      <c r="L1409" s="22"/>
      <c r="M1409" s="23"/>
      <c r="N1409" s="23"/>
      <c r="O1409" s="24" t="s">
        <v>68</v>
      </c>
      <c r="P1409" s="24" t="s">
        <v>488</v>
      </c>
      <c r="Q1409" s="26"/>
      <c r="R1409" s="27" t="s">
        <v>69</v>
      </c>
      <c r="S1409" s="27"/>
      <c r="T1409" s="24" t="s">
        <v>70</v>
      </c>
      <c r="U1409" s="17">
        <v>57.0</v>
      </c>
      <c r="V1409" s="18" t="s">
        <v>8759</v>
      </c>
      <c r="W1409" s="17">
        <v>57220.0</v>
      </c>
      <c r="X1409" s="17" t="s">
        <v>8760</v>
      </c>
      <c r="Y1409" s="26" t="s">
        <v>8761</v>
      </c>
      <c r="Z1409" s="33" t="s">
        <v>7596</v>
      </c>
      <c r="AA1409" s="84" t="s">
        <v>55</v>
      </c>
      <c r="AB1409" s="46" t="s">
        <v>8762</v>
      </c>
      <c r="AC1409" s="26" t="s">
        <v>8763</v>
      </c>
      <c r="AD1409" s="26"/>
      <c r="AE1409" s="26"/>
      <c r="AF1409" s="26"/>
      <c r="AG1409" s="26"/>
      <c r="AH1409" s="26"/>
      <c r="AI1409" s="26"/>
      <c r="AJ1409" s="30"/>
      <c r="AK1409" s="30"/>
      <c r="AL1409" s="30"/>
      <c r="AM1409" s="30"/>
      <c r="AN1409" s="30"/>
      <c r="AO1409" s="30"/>
      <c r="AP1409" s="26"/>
      <c r="AQ1409" s="26"/>
      <c r="AR1409" s="26"/>
      <c r="AS1409" s="26"/>
      <c r="AT1409" s="26"/>
      <c r="AU1409" s="26"/>
      <c r="AV1409" s="31"/>
      <c r="AW1409" s="31"/>
      <c r="AX1409" s="31"/>
      <c r="AY1409" s="31"/>
      <c r="AZ1409" s="31"/>
    </row>
    <row r="1410">
      <c r="A1410" s="32" t="s">
        <v>43</v>
      </c>
      <c r="B1410" s="41" t="s">
        <v>8764</v>
      </c>
      <c r="C1410" s="18" t="s">
        <v>8765</v>
      </c>
      <c r="D1410" s="33">
        <v>300.0</v>
      </c>
      <c r="E1410" s="42" t="s">
        <v>67</v>
      </c>
      <c r="F1410" s="253">
        <v>2024.0</v>
      </c>
      <c r="G1410" s="35">
        <v>45371.0</v>
      </c>
      <c r="H1410" s="15">
        <v>39.0</v>
      </c>
      <c r="I1410" s="21">
        <v>46078.0</v>
      </c>
      <c r="J1410" s="15">
        <v>9.0</v>
      </c>
      <c r="K1410" s="15">
        <v>1.0</v>
      </c>
      <c r="L1410" s="22">
        <v>46002.0</v>
      </c>
      <c r="M1410" s="23">
        <v>16.0</v>
      </c>
      <c r="N1410" s="23">
        <v>0.0</v>
      </c>
      <c r="O1410" s="25" t="s">
        <v>68</v>
      </c>
      <c r="P1410" s="24" t="s">
        <v>188</v>
      </c>
      <c r="Q1410" s="26"/>
      <c r="R1410" s="27" t="s">
        <v>189</v>
      </c>
      <c r="S1410" s="27"/>
      <c r="T1410" s="24" t="s">
        <v>70</v>
      </c>
      <c r="U1410" s="17">
        <v>17.0</v>
      </c>
      <c r="V1410" s="33" t="s">
        <v>8766</v>
      </c>
      <c r="W1410" s="26">
        <v>17000.0</v>
      </c>
      <c r="X1410" s="26" t="s">
        <v>2057</v>
      </c>
      <c r="Y1410" s="17" t="s">
        <v>8767</v>
      </c>
      <c r="Z1410" s="18" t="s">
        <v>8768</v>
      </c>
      <c r="AA1410" s="26" t="s">
        <v>8769</v>
      </c>
      <c r="AB1410" s="57" t="s">
        <v>8770</v>
      </c>
      <c r="AC1410" s="17" t="s">
        <v>8771</v>
      </c>
      <c r="AD1410" s="26" t="s">
        <v>8772</v>
      </c>
      <c r="AE1410" s="26"/>
      <c r="AF1410" s="26"/>
      <c r="AG1410" s="26" t="s">
        <v>78</v>
      </c>
      <c r="AH1410" s="26"/>
      <c r="AI1410" s="26"/>
      <c r="AJ1410" s="30">
        <v>95.0</v>
      </c>
      <c r="AK1410" s="30">
        <v>20.0</v>
      </c>
      <c r="AL1410" s="30">
        <f>AJ1410-AK1410</f>
        <v>75</v>
      </c>
      <c r="AM1410" s="30">
        <v>0.0</v>
      </c>
      <c r="AN1410" s="30">
        <f>AL1410-AM1410</f>
        <v>75</v>
      </c>
      <c r="AO1410" s="30">
        <f>AN1410</f>
        <v>75</v>
      </c>
      <c r="AP1410" s="26"/>
      <c r="AQ1410" s="26"/>
      <c r="AR1410" s="26"/>
      <c r="AS1410" s="26"/>
      <c r="AT1410" s="26"/>
      <c r="AU1410" s="26"/>
      <c r="AV1410" s="31"/>
      <c r="AW1410" s="31"/>
      <c r="AX1410" s="31"/>
      <c r="AY1410" s="31"/>
      <c r="AZ1410" s="31"/>
    </row>
    <row r="1411">
      <c r="A1411" s="80" t="s">
        <v>43</v>
      </c>
      <c r="B1411" s="138" t="s">
        <v>8773</v>
      </c>
      <c r="C1411" s="18" t="s">
        <v>8774</v>
      </c>
      <c r="D1411" s="139" t="s">
        <v>433</v>
      </c>
      <c r="E1411" s="42" t="s">
        <v>81</v>
      </c>
      <c r="F1411" s="85"/>
      <c r="G1411" s="35"/>
      <c r="H1411" s="80"/>
      <c r="I1411" s="81"/>
      <c r="J1411" s="80"/>
      <c r="K1411" s="80"/>
      <c r="L1411" s="82"/>
      <c r="M1411" s="86"/>
      <c r="N1411" s="86"/>
      <c r="O1411" s="17" t="s">
        <v>68</v>
      </c>
      <c r="P1411" s="56" t="s">
        <v>738</v>
      </c>
      <c r="Q1411" s="26"/>
      <c r="R1411" s="51" t="s">
        <v>92</v>
      </c>
      <c r="S1411" s="27"/>
      <c r="T1411" s="17"/>
      <c r="U1411" s="26"/>
      <c r="V1411" s="337" t="s">
        <v>8775</v>
      </c>
      <c r="W1411" s="139">
        <v>37550.0</v>
      </c>
      <c r="X1411" s="140" t="s">
        <v>8776</v>
      </c>
      <c r="Y1411" s="199" t="s">
        <v>8777</v>
      </c>
      <c r="Z1411" s="199" t="s">
        <v>8778</v>
      </c>
      <c r="AA1411" s="140" t="s">
        <v>742</v>
      </c>
      <c r="AB1411" s="199" t="s">
        <v>8779</v>
      </c>
      <c r="AC1411" s="140" t="s">
        <v>629</v>
      </c>
      <c r="AD1411" s="141" t="s">
        <v>8780</v>
      </c>
      <c r="AE1411" s="26"/>
      <c r="AF1411" s="26"/>
      <c r="AG1411" s="26"/>
      <c r="AH1411" s="26"/>
      <c r="AI1411" s="26"/>
      <c r="AJ1411" s="30"/>
      <c r="AK1411" s="30"/>
      <c r="AL1411" s="30"/>
      <c r="AM1411" s="30"/>
      <c r="AN1411" s="30"/>
      <c r="AO1411" s="30"/>
      <c r="AP1411" s="26"/>
      <c r="AQ1411" s="26"/>
      <c r="AR1411" s="26"/>
      <c r="AS1411" s="26"/>
      <c r="AT1411" s="26"/>
      <c r="AU1411" s="26"/>
      <c r="AV1411" s="31"/>
      <c r="AW1411" s="31"/>
      <c r="AX1411" s="31"/>
      <c r="AY1411" s="31"/>
      <c r="AZ1411" s="31"/>
    </row>
    <row r="1412">
      <c r="A1412" s="32" t="s">
        <v>43</v>
      </c>
      <c r="B1412" s="41" t="s">
        <v>8781</v>
      </c>
      <c r="C1412" s="18" t="s">
        <v>8782</v>
      </c>
      <c r="D1412" s="33">
        <v>100.0</v>
      </c>
      <c r="E1412" s="42" t="s">
        <v>67</v>
      </c>
      <c r="F1412" s="19">
        <v>2023.0</v>
      </c>
      <c r="G1412" s="35">
        <v>45273.0</v>
      </c>
      <c r="H1412" s="15">
        <v>9.0</v>
      </c>
      <c r="I1412" s="21">
        <v>45370.0</v>
      </c>
      <c r="J1412" s="146">
        <v>0.0</v>
      </c>
      <c r="K1412" s="104">
        <v>0.0</v>
      </c>
      <c r="L1412" s="74" t="s">
        <v>47</v>
      </c>
      <c r="M1412" s="115">
        <v>0.0</v>
      </c>
      <c r="N1412" s="115">
        <v>0.0</v>
      </c>
      <c r="O1412" s="25" t="s">
        <v>68</v>
      </c>
      <c r="P1412" s="25"/>
      <c r="Q1412" s="26"/>
      <c r="R1412" s="27"/>
      <c r="S1412" s="103"/>
      <c r="T1412" s="24" t="s">
        <v>84</v>
      </c>
      <c r="U1412" s="17">
        <v>37.0</v>
      </c>
      <c r="V1412" s="33" t="s">
        <v>8783</v>
      </c>
      <c r="W1412" s="26">
        <v>37130.0</v>
      </c>
      <c r="X1412" s="26" t="s">
        <v>7778</v>
      </c>
      <c r="Y1412" s="26" t="s">
        <v>8784</v>
      </c>
      <c r="Z1412" s="33" t="s">
        <v>8785</v>
      </c>
      <c r="AA1412" s="26" t="s">
        <v>118</v>
      </c>
      <c r="AB1412" s="46" t="s">
        <v>8786</v>
      </c>
      <c r="AC1412" s="26" t="s">
        <v>8787</v>
      </c>
      <c r="AD1412" s="26" t="s">
        <v>47</v>
      </c>
      <c r="AE1412" s="26"/>
      <c r="AF1412" s="26"/>
      <c r="AG1412" s="26" t="s">
        <v>78</v>
      </c>
      <c r="AH1412" s="26"/>
      <c r="AI1412" s="26"/>
      <c r="AJ1412" s="30">
        <v>95.0</v>
      </c>
      <c r="AK1412" s="30">
        <v>20.0</v>
      </c>
      <c r="AL1412" s="30">
        <f>AJ1412-AK1412</f>
        <v>75</v>
      </c>
      <c r="AM1412" s="30">
        <v>0.0</v>
      </c>
      <c r="AN1412" s="30">
        <f>AL1412-AM1412</f>
        <v>75</v>
      </c>
      <c r="AO1412" s="30">
        <f>AN1412</f>
        <v>75</v>
      </c>
      <c r="AP1412" s="26"/>
      <c r="AQ1412" s="26"/>
      <c r="AR1412" s="26"/>
      <c r="AS1412" s="26"/>
      <c r="AT1412" s="26"/>
      <c r="AU1412" s="26"/>
      <c r="AV1412" s="31"/>
      <c r="AW1412" s="31"/>
      <c r="AX1412" s="31"/>
      <c r="AY1412" s="31"/>
      <c r="AZ1412" s="31"/>
    </row>
    <row r="1413">
      <c r="A1413" s="32" t="s">
        <v>43</v>
      </c>
      <c r="B1413" s="41" t="s">
        <v>8788</v>
      </c>
      <c r="C1413" s="18" t="s">
        <v>8789</v>
      </c>
      <c r="D1413" s="33"/>
      <c r="E1413" s="53" t="s">
        <v>103</v>
      </c>
      <c r="F1413" s="310"/>
      <c r="G1413" s="35"/>
      <c r="H1413" s="32"/>
      <c r="I1413" s="36"/>
      <c r="J1413" s="32"/>
      <c r="K1413" s="32"/>
      <c r="L1413" s="49"/>
      <c r="M1413" s="50"/>
      <c r="N1413" s="50"/>
      <c r="O1413" s="25" t="s">
        <v>68</v>
      </c>
      <c r="P1413" s="24" t="s">
        <v>416</v>
      </c>
      <c r="Q1413" s="26"/>
      <c r="R1413" s="27" t="s">
        <v>189</v>
      </c>
      <c r="S1413" s="27"/>
      <c r="T1413" s="24" t="s">
        <v>70</v>
      </c>
      <c r="U1413" s="17">
        <v>17.0</v>
      </c>
      <c r="V1413" s="33" t="s">
        <v>8790</v>
      </c>
      <c r="W1413" s="26">
        <v>17180.0</v>
      </c>
      <c r="X1413" s="26" t="s">
        <v>918</v>
      </c>
      <c r="Y1413" s="26" t="s">
        <v>8791</v>
      </c>
      <c r="Z1413" s="33" t="s">
        <v>7596</v>
      </c>
      <c r="AA1413" s="26" t="s">
        <v>2060</v>
      </c>
      <c r="AB1413" s="46" t="s">
        <v>8792</v>
      </c>
      <c r="AC1413" s="26" t="s">
        <v>47</v>
      </c>
      <c r="AD1413" s="26" t="s">
        <v>8793</v>
      </c>
      <c r="AE1413" s="26"/>
      <c r="AF1413" s="26"/>
      <c r="AG1413" s="26"/>
      <c r="AH1413" s="26"/>
      <c r="AI1413" s="26"/>
      <c r="AJ1413" s="30"/>
      <c r="AK1413" s="30"/>
      <c r="AL1413" s="30"/>
      <c r="AM1413" s="30"/>
      <c r="AN1413" s="30"/>
      <c r="AO1413" s="30"/>
      <c r="AP1413" s="26"/>
      <c r="AQ1413" s="26"/>
      <c r="AR1413" s="26"/>
      <c r="AS1413" s="26"/>
      <c r="AT1413" s="26"/>
      <c r="AU1413" s="26"/>
      <c r="AV1413" s="31"/>
      <c r="AW1413" s="31"/>
      <c r="AX1413" s="31"/>
      <c r="AY1413" s="31"/>
      <c r="AZ1413" s="31"/>
    </row>
    <row r="1414">
      <c r="A1414" s="15" t="s">
        <v>43</v>
      </c>
      <c r="B1414" s="16" t="s">
        <v>8794</v>
      </c>
      <c r="C1414" s="18" t="s">
        <v>8795</v>
      </c>
      <c r="D1414" s="18">
        <v>50.0</v>
      </c>
      <c r="E1414" s="42" t="s">
        <v>46</v>
      </c>
      <c r="F1414" s="19">
        <v>2025.0</v>
      </c>
      <c r="G1414" s="55">
        <v>45944.0</v>
      </c>
      <c r="H1414" s="15">
        <v>13.0</v>
      </c>
      <c r="I1414" s="21">
        <v>46070.0</v>
      </c>
      <c r="J1414" s="15">
        <v>13.0</v>
      </c>
      <c r="K1414" s="15">
        <v>1.0</v>
      </c>
      <c r="L1414" s="22">
        <v>45980.0</v>
      </c>
      <c r="M1414" s="23">
        <v>3.0</v>
      </c>
      <c r="N1414" s="23">
        <v>0.0</v>
      </c>
      <c r="O1414" s="24" t="s">
        <v>68</v>
      </c>
      <c r="P1414" s="24" t="s">
        <v>3277</v>
      </c>
      <c r="Q1414" s="24" t="s">
        <v>8796</v>
      </c>
      <c r="R1414" s="27" t="s">
        <v>92</v>
      </c>
      <c r="S1414" s="27"/>
      <c r="T1414" s="25"/>
      <c r="U1414" s="17">
        <v>86.0</v>
      </c>
      <c r="V1414" s="56" t="s">
        <v>8797</v>
      </c>
      <c r="W1414" s="17">
        <v>86000.0</v>
      </c>
      <c r="X1414" s="17" t="s">
        <v>264</v>
      </c>
      <c r="Y1414" s="17" t="s">
        <v>8798</v>
      </c>
      <c r="Z1414" s="18" t="s">
        <v>2535</v>
      </c>
      <c r="AA1414" s="17" t="s">
        <v>1195</v>
      </c>
      <c r="AB1414" s="338" t="s">
        <v>8799</v>
      </c>
      <c r="AC1414" s="17" t="s">
        <v>8800</v>
      </c>
      <c r="AD1414" s="25"/>
      <c r="AE1414" s="25"/>
      <c r="AF1414" s="25"/>
      <c r="AG1414" s="25"/>
      <c r="AH1414" s="25"/>
      <c r="AI1414" s="25"/>
      <c r="AJ1414" s="47"/>
      <c r="AK1414" s="47"/>
      <c r="AL1414" s="47"/>
      <c r="AM1414" s="30"/>
      <c r="AN1414" s="47"/>
      <c r="AO1414" s="47"/>
      <c r="AP1414" s="25"/>
      <c r="AQ1414" s="26"/>
      <c r="AR1414" s="25"/>
      <c r="AS1414" s="25"/>
      <c r="AT1414" s="25"/>
      <c r="AU1414" s="25"/>
      <c r="AV1414" s="48"/>
      <c r="AW1414" s="48"/>
      <c r="AX1414" s="48"/>
      <c r="AY1414" s="48"/>
      <c r="AZ1414" s="48"/>
    </row>
    <row r="1415">
      <c r="A1415" s="15" t="s">
        <v>121</v>
      </c>
      <c r="B1415" s="41" t="s">
        <v>8801</v>
      </c>
      <c r="C1415" s="18" t="s">
        <v>8802</v>
      </c>
      <c r="D1415" s="33">
        <v>60.0</v>
      </c>
      <c r="E1415" s="42" t="s">
        <v>59</v>
      </c>
      <c r="F1415" s="173"/>
      <c r="G1415" s="44"/>
      <c r="H1415" s="15"/>
      <c r="I1415" s="21"/>
      <c r="J1415" s="15"/>
      <c r="K1415" s="15"/>
      <c r="L1415" s="22"/>
      <c r="M1415" s="23"/>
      <c r="N1415" s="23"/>
      <c r="O1415" s="24" t="s">
        <v>68</v>
      </c>
      <c r="P1415" s="24" t="s">
        <v>825</v>
      </c>
      <c r="Q1415" s="25"/>
      <c r="R1415" s="27" t="s">
        <v>463</v>
      </c>
      <c r="S1415" s="27"/>
      <c r="T1415" s="25"/>
      <c r="U1415" s="17">
        <v>26.0</v>
      </c>
      <c r="V1415" s="45"/>
      <c r="W1415" s="26"/>
      <c r="X1415" s="26" t="s">
        <v>8803</v>
      </c>
      <c r="Y1415" s="26" t="s">
        <v>8804</v>
      </c>
      <c r="Z1415" s="33"/>
      <c r="AA1415" s="26"/>
      <c r="AB1415" s="46" t="s">
        <v>2053</v>
      </c>
      <c r="AC1415" s="26"/>
      <c r="AD1415" s="25"/>
      <c r="AE1415" s="25"/>
      <c r="AF1415" s="25"/>
      <c r="AG1415" s="25"/>
      <c r="AH1415" s="25"/>
      <c r="AI1415" s="25"/>
      <c r="AJ1415" s="47">
        <v>49.0</v>
      </c>
      <c r="AK1415" s="47"/>
      <c r="AL1415" s="47"/>
      <c r="AM1415" s="30"/>
      <c r="AN1415" s="47"/>
      <c r="AO1415" s="47"/>
      <c r="AP1415" s="25"/>
      <c r="AQ1415" s="26" t="s">
        <v>1403</v>
      </c>
      <c r="AR1415" s="25"/>
      <c r="AS1415" s="25"/>
      <c r="AT1415" s="25"/>
      <c r="AU1415" s="25"/>
      <c r="AV1415" s="48"/>
      <c r="AW1415" s="48"/>
      <c r="AX1415" s="48"/>
      <c r="AY1415" s="48"/>
      <c r="AZ1415" s="48"/>
    </row>
    <row r="1416">
      <c r="A1416" s="32" t="s">
        <v>121</v>
      </c>
      <c r="B1416" s="327" t="s">
        <v>8805</v>
      </c>
      <c r="C1416" s="26"/>
      <c r="D1416" s="33">
        <v>250.0</v>
      </c>
      <c r="E1416" s="84" t="s">
        <v>81</v>
      </c>
      <c r="F1416" s="34"/>
      <c r="G1416" s="35"/>
      <c r="H1416" s="32"/>
      <c r="I1416" s="36"/>
      <c r="J1416" s="32"/>
      <c r="K1416" s="32"/>
      <c r="L1416" s="49"/>
      <c r="M1416" s="50"/>
      <c r="N1416" s="50"/>
      <c r="O1416" s="25" t="s">
        <v>68</v>
      </c>
      <c r="P1416" s="25" t="s">
        <v>123</v>
      </c>
      <c r="Q1416" s="26"/>
      <c r="R1416" s="51" t="s">
        <v>124</v>
      </c>
      <c r="S1416" s="51"/>
      <c r="T1416" s="26" t="s">
        <v>125</v>
      </c>
      <c r="U1416" s="17">
        <v>49.0</v>
      </c>
      <c r="V1416" s="33" t="s">
        <v>8806</v>
      </c>
      <c r="W1416" s="33">
        <v>49304.0</v>
      </c>
      <c r="X1416" s="33" t="s">
        <v>2541</v>
      </c>
      <c r="Y1416" s="26"/>
      <c r="Z1416" s="26" t="s">
        <v>8807</v>
      </c>
      <c r="AA1416" s="33" t="s">
        <v>2974</v>
      </c>
      <c r="AB1416" s="26" t="s">
        <v>2765</v>
      </c>
      <c r="AC1416" s="52" t="s">
        <v>8808</v>
      </c>
      <c r="AD1416" s="26" t="s">
        <v>8809</v>
      </c>
      <c r="AE1416" s="26"/>
      <c r="AF1416" s="26"/>
      <c r="AG1416" s="26"/>
      <c r="AH1416" s="26"/>
      <c r="AI1416" s="26"/>
      <c r="AJ1416" s="26"/>
      <c r="AK1416" s="30"/>
      <c r="AL1416" s="30"/>
      <c r="AM1416" s="30"/>
      <c r="AN1416" s="30"/>
      <c r="AO1416" s="30"/>
      <c r="AP1416" s="30"/>
      <c r="AQ1416" s="26"/>
      <c r="AR1416" s="26"/>
      <c r="AS1416" s="26"/>
      <c r="AT1416" s="26" t="s">
        <v>8810</v>
      </c>
      <c r="AU1416" s="26"/>
      <c r="AV1416" s="31"/>
      <c r="AW1416" s="31"/>
      <c r="AX1416" s="31"/>
      <c r="AY1416" s="31"/>
      <c r="AZ1416" s="31"/>
    </row>
    <row r="1417">
      <c r="A1417" s="32" t="s">
        <v>43</v>
      </c>
      <c r="B1417" s="41" t="s">
        <v>8811</v>
      </c>
      <c r="C1417" s="18" t="s">
        <v>8812</v>
      </c>
      <c r="D1417" s="33"/>
      <c r="E1417" s="53" t="s">
        <v>103</v>
      </c>
      <c r="F1417" s="34"/>
      <c r="G1417" s="35"/>
      <c r="H1417" s="32"/>
      <c r="I1417" s="36"/>
      <c r="J1417" s="32"/>
      <c r="K1417" s="32"/>
      <c r="L1417" s="49"/>
      <c r="M1417" s="50"/>
      <c r="N1417" s="50"/>
      <c r="O1417" s="25" t="s">
        <v>68</v>
      </c>
      <c r="P1417" s="25"/>
      <c r="Q1417" s="26"/>
      <c r="R1417" s="27" t="s">
        <v>92</v>
      </c>
      <c r="S1417" s="27"/>
      <c r="T1417" s="26" t="s">
        <v>50</v>
      </c>
      <c r="U1417" s="17">
        <v>86.0</v>
      </c>
      <c r="V1417" s="33"/>
      <c r="W1417" s="26"/>
      <c r="X1417" s="26"/>
      <c r="Y1417" s="26" t="s">
        <v>307</v>
      </c>
      <c r="Z1417" s="33"/>
      <c r="AA1417" s="26"/>
      <c r="AB1417" s="46"/>
      <c r="AC1417" s="26"/>
      <c r="AD1417" s="26"/>
      <c r="AE1417" s="26"/>
      <c r="AF1417" s="26"/>
      <c r="AG1417" s="26" t="s">
        <v>78</v>
      </c>
      <c r="AH1417" s="26"/>
      <c r="AI1417" s="26"/>
      <c r="AJ1417" s="30">
        <v>0.0</v>
      </c>
      <c r="AK1417" s="30"/>
      <c r="AL1417" s="30">
        <f t="shared" ref="AL1417:AL1418" si="120">AJ1417-AK1417</f>
        <v>0</v>
      </c>
      <c r="AM1417" s="30"/>
      <c r="AN1417" s="30">
        <f t="shared" ref="AN1417:AN1418" si="121">AL1417-AM1417</f>
        <v>0</v>
      </c>
      <c r="AO1417" s="30"/>
      <c r="AP1417" s="26"/>
      <c r="AQ1417" s="26"/>
      <c r="AR1417" s="26"/>
      <c r="AS1417" s="26"/>
      <c r="AT1417" s="26"/>
      <c r="AU1417" s="26"/>
      <c r="AV1417" s="31"/>
      <c r="AW1417" s="31"/>
      <c r="AX1417" s="31"/>
      <c r="AY1417" s="31"/>
      <c r="AZ1417" s="31"/>
    </row>
    <row r="1418">
      <c r="A1418" s="32" t="s">
        <v>43</v>
      </c>
      <c r="B1418" s="41" t="s">
        <v>8813</v>
      </c>
      <c r="C1418" s="18" t="s">
        <v>8814</v>
      </c>
      <c r="D1418" s="33">
        <v>18.0</v>
      </c>
      <c r="E1418" s="42" t="s">
        <v>67</v>
      </c>
      <c r="F1418" s="253">
        <v>2023.0</v>
      </c>
      <c r="G1418" s="35">
        <v>45076.0</v>
      </c>
      <c r="H1418" s="15">
        <v>1.0</v>
      </c>
      <c r="I1418" s="21">
        <v>45092.0</v>
      </c>
      <c r="J1418" s="15">
        <v>0.0</v>
      </c>
      <c r="K1418" s="15">
        <v>0.0</v>
      </c>
      <c r="L1418" s="22" t="s">
        <v>47</v>
      </c>
      <c r="M1418" s="23">
        <v>0.0</v>
      </c>
      <c r="N1418" s="23">
        <v>0.0</v>
      </c>
      <c r="O1418" s="24" t="s">
        <v>48</v>
      </c>
      <c r="P1418" s="25"/>
      <c r="Q1418" s="26"/>
      <c r="R1418" s="27" t="s">
        <v>467</v>
      </c>
      <c r="S1418" s="27"/>
      <c r="T1418" s="25" t="s">
        <v>50</v>
      </c>
      <c r="U1418" s="26">
        <v>79.0</v>
      </c>
      <c r="V1418" s="33" t="s">
        <v>8815</v>
      </c>
      <c r="W1418" s="26">
        <v>79800.0</v>
      </c>
      <c r="X1418" s="26" t="s">
        <v>8816</v>
      </c>
      <c r="Y1418" s="26" t="s">
        <v>8817</v>
      </c>
      <c r="Z1418" s="33" t="s">
        <v>3254</v>
      </c>
      <c r="AA1418" s="26" t="s">
        <v>8818</v>
      </c>
      <c r="AB1418" s="46" t="s">
        <v>8819</v>
      </c>
      <c r="AC1418" s="26" t="s">
        <v>8820</v>
      </c>
      <c r="AD1418" s="26" t="s">
        <v>8821</v>
      </c>
      <c r="AE1418" s="26"/>
      <c r="AF1418" s="26"/>
      <c r="AG1418" s="26" t="s">
        <v>78</v>
      </c>
      <c r="AH1418" s="26" t="s">
        <v>79</v>
      </c>
      <c r="AI1418" s="26"/>
      <c r="AJ1418" s="30">
        <v>95.0</v>
      </c>
      <c r="AK1418" s="30">
        <v>20.0</v>
      </c>
      <c r="AL1418" s="30">
        <f t="shared" si="120"/>
        <v>75</v>
      </c>
      <c r="AM1418" s="30">
        <v>0.0</v>
      </c>
      <c r="AN1418" s="30">
        <f t="shared" si="121"/>
        <v>75</v>
      </c>
      <c r="AO1418" s="30">
        <f>AN1418</f>
        <v>75</v>
      </c>
      <c r="AP1418" s="26"/>
      <c r="AQ1418" s="26"/>
      <c r="AR1418" s="26"/>
      <c r="AS1418" s="26"/>
      <c r="AT1418" s="26"/>
      <c r="AU1418" s="26"/>
      <c r="AV1418" s="31"/>
      <c r="AW1418" s="31"/>
      <c r="AX1418" s="31"/>
      <c r="AY1418" s="31"/>
      <c r="AZ1418" s="31"/>
    </row>
    <row r="1419">
      <c r="A1419" s="15" t="s">
        <v>43</v>
      </c>
      <c r="B1419" s="16" t="s">
        <v>8822</v>
      </c>
      <c r="C1419" s="18" t="s">
        <v>8823</v>
      </c>
      <c r="D1419" s="18">
        <v>95.0</v>
      </c>
      <c r="E1419" s="42" t="s">
        <v>67</v>
      </c>
      <c r="F1419" s="19">
        <v>2025.0</v>
      </c>
      <c r="G1419" s="184">
        <v>45736.0</v>
      </c>
      <c r="H1419" s="15">
        <v>9.0</v>
      </c>
      <c r="I1419" s="21">
        <v>46058.0</v>
      </c>
      <c r="J1419" s="15">
        <v>8.0</v>
      </c>
      <c r="K1419" s="15">
        <v>1.0</v>
      </c>
      <c r="L1419" s="22">
        <v>45813.0</v>
      </c>
      <c r="M1419" s="23">
        <v>1.0</v>
      </c>
      <c r="N1419" s="23">
        <v>0.0</v>
      </c>
      <c r="O1419" s="24" t="s">
        <v>48</v>
      </c>
      <c r="P1419" s="155" t="s">
        <v>1161</v>
      </c>
      <c r="Q1419" s="24" t="s">
        <v>8824</v>
      </c>
      <c r="R1419" s="27" t="s">
        <v>92</v>
      </c>
      <c r="S1419" s="27"/>
      <c r="T1419" s="26" t="s">
        <v>50</v>
      </c>
      <c r="U1419" s="17">
        <v>49.0</v>
      </c>
      <c r="V1419" s="56" t="s">
        <v>8825</v>
      </c>
      <c r="W1419" s="17">
        <v>49460.0</v>
      </c>
      <c r="X1419" s="17" t="s">
        <v>8826</v>
      </c>
      <c r="Y1419" s="17" t="s">
        <v>8827</v>
      </c>
      <c r="Z1419" s="18" t="s">
        <v>8713</v>
      </c>
      <c r="AA1419" s="17" t="s">
        <v>8828</v>
      </c>
      <c r="AB1419" s="57" t="s">
        <v>8829</v>
      </c>
      <c r="AC1419" s="17" t="s">
        <v>8830</v>
      </c>
      <c r="AD1419" s="25"/>
      <c r="AE1419" s="25"/>
      <c r="AF1419" s="25"/>
      <c r="AG1419" s="25"/>
      <c r="AH1419" s="25"/>
      <c r="AI1419" s="25"/>
      <c r="AJ1419" s="151">
        <v>75.0</v>
      </c>
      <c r="AK1419" s="47"/>
      <c r="AL1419" s="47"/>
      <c r="AM1419" s="30"/>
      <c r="AN1419" s="47"/>
      <c r="AO1419" s="47"/>
      <c r="AP1419" s="25"/>
      <c r="AQ1419" s="25"/>
      <c r="AR1419" s="25"/>
      <c r="AS1419" s="25"/>
      <c r="AT1419" s="25"/>
      <c r="AU1419" s="25"/>
      <c r="AV1419" s="48"/>
      <c r="AW1419" s="48"/>
      <c r="AX1419" s="48"/>
      <c r="AY1419" s="48"/>
      <c r="AZ1419" s="48"/>
    </row>
    <row r="1420">
      <c r="A1420" s="32" t="s">
        <v>424</v>
      </c>
      <c r="B1420" s="41" t="s">
        <v>8831</v>
      </c>
      <c r="C1420" s="18" t="s">
        <v>8832</v>
      </c>
      <c r="D1420" s="33"/>
      <c r="E1420" s="42" t="s">
        <v>67</v>
      </c>
      <c r="F1420" s="19">
        <v>2022.0</v>
      </c>
      <c r="G1420" s="35">
        <v>44588.0</v>
      </c>
      <c r="H1420" s="15">
        <v>1.0</v>
      </c>
      <c r="I1420" s="21">
        <v>46078.0</v>
      </c>
      <c r="J1420" s="146">
        <v>0.0</v>
      </c>
      <c r="K1420" s="104">
        <v>0.0</v>
      </c>
      <c r="L1420" s="74" t="s">
        <v>47</v>
      </c>
      <c r="M1420" s="115">
        <v>0.0</v>
      </c>
      <c r="N1420" s="115">
        <v>0.0</v>
      </c>
      <c r="O1420" s="24" t="s">
        <v>68</v>
      </c>
      <c r="P1420" s="25"/>
      <c r="Q1420" s="25"/>
      <c r="R1420" s="27"/>
      <c r="S1420" s="103"/>
      <c r="T1420" s="25"/>
      <c r="U1420" s="17">
        <v>72.0</v>
      </c>
      <c r="V1420" s="45"/>
      <c r="W1420" s="26"/>
      <c r="X1420" s="26"/>
      <c r="Y1420" s="26" t="s">
        <v>307</v>
      </c>
      <c r="Z1420" s="33"/>
      <c r="AA1420" s="26"/>
      <c r="AB1420" s="46"/>
      <c r="AC1420" s="26"/>
      <c r="AD1420" s="25"/>
      <c r="AE1420" s="25"/>
      <c r="AF1420" s="25"/>
      <c r="AG1420" s="25"/>
      <c r="AH1420" s="25"/>
      <c r="AI1420" s="25"/>
      <c r="AJ1420" s="47">
        <v>49.0</v>
      </c>
      <c r="AK1420" s="47"/>
      <c r="AL1420" s="47"/>
      <c r="AM1420" s="30"/>
      <c r="AN1420" s="47"/>
      <c r="AO1420" s="47"/>
      <c r="AP1420" s="25"/>
      <c r="AQ1420" s="25"/>
      <c r="AR1420" s="25"/>
      <c r="AS1420" s="25"/>
      <c r="AT1420" s="25"/>
      <c r="AU1420" s="25"/>
      <c r="AV1420" s="48"/>
      <c r="AW1420" s="48"/>
      <c r="AX1420" s="48"/>
      <c r="AY1420" s="48"/>
      <c r="AZ1420" s="48"/>
    </row>
    <row r="1421">
      <c r="A1421" s="88" t="s">
        <v>424</v>
      </c>
      <c r="B1421" s="41" t="s">
        <v>8833</v>
      </c>
      <c r="C1421" s="18" t="s">
        <v>8834</v>
      </c>
      <c r="D1421" s="33"/>
      <c r="E1421" s="42" t="s">
        <v>67</v>
      </c>
      <c r="F1421" s="144"/>
      <c r="G1421" s="145"/>
      <c r="H1421" s="104">
        <v>0.0</v>
      </c>
      <c r="I1421" s="72" t="s">
        <v>47</v>
      </c>
      <c r="J1421" s="146">
        <v>0.0</v>
      </c>
      <c r="K1421" s="104">
        <v>0.0</v>
      </c>
      <c r="L1421" s="74" t="s">
        <v>47</v>
      </c>
      <c r="M1421" s="115">
        <v>0.0</v>
      </c>
      <c r="N1421" s="115">
        <v>0.0</v>
      </c>
      <c r="O1421" s="45"/>
      <c r="P1421" s="45"/>
      <c r="Q1421" s="45"/>
      <c r="R1421" s="27"/>
      <c r="S1421" s="103"/>
      <c r="T1421" s="45"/>
      <c r="U1421" s="18">
        <v>79.0</v>
      </c>
      <c r="V1421" s="45"/>
      <c r="W1421" s="33"/>
      <c r="X1421" s="33"/>
      <c r="Y1421" s="33" t="s">
        <v>307</v>
      </c>
      <c r="Z1421" s="33"/>
      <c r="AA1421" s="33"/>
      <c r="AB1421" s="46"/>
      <c r="AC1421" s="33"/>
      <c r="AD1421" s="45"/>
      <c r="AE1421" s="45"/>
      <c r="AF1421" s="45"/>
      <c r="AG1421" s="45"/>
      <c r="AH1421" s="45"/>
      <c r="AI1421" s="45"/>
      <c r="AJ1421" s="94">
        <v>49.0</v>
      </c>
      <c r="AK1421" s="94"/>
      <c r="AL1421" s="94"/>
      <c r="AM1421" s="129"/>
      <c r="AN1421" s="94"/>
      <c r="AO1421" s="94"/>
      <c r="AP1421" s="45"/>
      <c r="AQ1421" s="45"/>
      <c r="AR1421" s="45"/>
      <c r="AS1421" s="45"/>
      <c r="AT1421" s="45"/>
      <c r="AU1421" s="45"/>
      <c r="AV1421" s="95"/>
      <c r="AW1421" s="95"/>
      <c r="AX1421" s="95"/>
      <c r="AY1421" s="95"/>
      <c r="AZ1421" s="95"/>
    </row>
    <row r="1422">
      <c r="A1422" s="80" t="s">
        <v>424</v>
      </c>
      <c r="B1422" s="41" t="s">
        <v>8835</v>
      </c>
      <c r="C1422" s="18"/>
      <c r="D1422" s="33"/>
      <c r="E1422" s="42" t="s">
        <v>586</v>
      </c>
      <c r="F1422" s="34"/>
      <c r="G1422" s="35"/>
      <c r="H1422" s="60"/>
      <c r="I1422" s="62"/>
      <c r="J1422" s="60"/>
      <c r="K1422" s="60"/>
      <c r="L1422" s="63"/>
      <c r="M1422" s="64"/>
      <c r="N1422" s="64"/>
      <c r="O1422" s="26"/>
      <c r="P1422" s="26" t="s">
        <v>587</v>
      </c>
      <c r="Q1422" s="26"/>
      <c r="R1422" s="51" t="s">
        <v>1382</v>
      </c>
      <c r="S1422" s="51"/>
      <c r="T1422" s="26"/>
      <c r="U1422" s="17">
        <v>49.0</v>
      </c>
      <c r="V1422" s="33"/>
      <c r="W1422" s="17">
        <v>49490.0</v>
      </c>
      <c r="X1422" s="17" t="s">
        <v>8836</v>
      </c>
      <c r="Y1422" s="26" t="s">
        <v>8837</v>
      </c>
      <c r="Z1422" s="33" t="s">
        <v>402</v>
      </c>
      <c r="AA1422" s="26"/>
      <c r="AB1422" s="57" t="s">
        <v>8838</v>
      </c>
      <c r="AC1422" s="17" t="s">
        <v>8839</v>
      </c>
      <c r="AD1422" s="26"/>
      <c r="AE1422" s="26"/>
      <c r="AF1422" s="26"/>
      <c r="AG1422" s="26"/>
      <c r="AH1422" s="26"/>
      <c r="AI1422" s="26"/>
      <c r="AJ1422" s="30"/>
      <c r="AK1422" s="30"/>
      <c r="AL1422" s="30"/>
      <c r="AM1422" s="30"/>
      <c r="AN1422" s="30"/>
      <c r="AO1422" s="30"/>
      <c r="AP1422" s="26"/>
      <c r="AQ1422" s="26"/>
      <c r="AR1422" s="26"/>
      <c r="AS1422" s="26"/>
      <c r="AT1422" s="26"/>
      <c r="AU1422" s="26"/>
      <c r="AV1422" s="31"/>
      <c r="AW1422" s="31"/>
      <c r="AX1422" s="31"/>
      <c r="AY1422" s="31"/>
      <c r="AZ1422" s="31"/>
    </row>
    <row r="1423">
      <c r="A1423" s="88" t="s">
        <v>43</v>
      </c>
      <c r="B1423" s="41" t="s">
        <v>8840</v>
      </c>
      <c r="C1423" s="18" t="s">
        <v>8841</v>
      </c>
      <c r="D1423" s="33">
        <v>10.0</v>
      </c>
      <c r="E1423" s="42" t="s">
        <v>67</v>
      </c>
      <c r="F1423" s="251">
        <v>2024.0</v>
      </c>
      <c r="G1423" s="145">
        <v>45406.0</v>
      </c>
      <c r="H1423" s="15">
        <v>4.0</v>
      </c>
      <c r="I1423" s="21">
        <v>45440.0</v>
      </c>
      <c r="J1423" s="15">
        <v>0.0</v>
      </c>
      <c r="K1423" s="15">
        <v>0.0</v>
      </c>
      <c r="L1423" s="22" t="s">
        <v>47</v>
      </c>
      <c r="M1423" s="23">
        <v>0.0</v>
      </c>
      <c r="N1423" s="23">
        <v>0.0</v>
      </c>
      <c r="O1423" s="45" t="s">
        <v>68</v>
      </c>
      <c r="P1423" s="45"/>
      <c r="Q1423" s="33"/>
      <c r="R1423" s="27" t="s">
        <v>467</v>
      </c>
      <c r="S1423" s="27"/>
      <c r="T1423" s="25" t="s">
        <v>50</v>
      </c>
      <c r="U1423" s="18">
        <v>79.0</v>
      </c>
      <c r="V1423" s="33" t="s">
        <v>8842</v>
      </c>
      <c r="W1423" s="33">
        <v>79340.0</v>
      </c>
      <c r="X1423" s="33" t="s">
        <v>8843</v>
      </c>
      <c r="Y1423" s="33" t="s">
        <v>8844</v>
      </c>
      <c r="Z1423" s="33" t="s">
        <v>2929</v>
      </c>
      <c r="AA1423" s="33" t="s">
        <v>8818</v>
      </c>
      <c r="AB1423" s="46" t="s">
        <v>8845</v>
      </c>
      <c r="AC1423" s="33" t="s">
        <v>8846</v>
      </c>
      <c r="AD1423" s="33" t="s">
        <v>47</v>
      </c>
      <c r="AE1423" s="33"/>
      <c r="AF1423" s="33"/>
      <c r="AG1423" s="33" t="s">
        <v>78</v>
      </c>
      <c r="AH1423" s="33"/>
      <c r="AI1423" s="33"/>
      <c r="AJ1423" s="129">
        <v>95.0</v>
      </c>
      <c r="AK1423" s="129">
        <v>20.0</v>
      </c>
      <c r="AL1423" s="129">
        <f>AJ1423-AK1423</f>
        <v>75</v>
      </c>
      <c r="AM1423" s="129">
        <v>0.0</v>
      </c>
      <c r="AN1423" s="129">
        <f>AL1423-AM1423</f>
        <v>75</v>
      </c>
      <c r="AO1423" s="129">
        <f>AN1423</f>
        <v>75</v>
      </c>
      <c r="AP1423" s="33"/>
      <c r="AQ1423" s="33"/>
      <c r="AR1423" s="33"/>
      <c r="AS1423" s="33"/>
      <c r="AT1423" s="33"/>
      <c r="AU1423" s="33"/>
      <c r="AV1423" s="188"/>
      <c r="AW1423" s="188"/>
      <c r="AX1423" s="188"/>
      <c r="AY1423" s="188"/>
      <c r="AZ1423" s="188"/>
    </row>
    <row r="1424">
      <c r="A1424" s="32" t="s">
        <v>43</v>
      </c>
      <c r="B1424" s="16" t="s">
        <v>8847</v>
      </c>
      <c r="C1424" s="26"/>
      <c r="D1424" s="33"/>
      <c r="E1424" s="258" t="s">
        <v>103</v>
      </c>
      <c r="F1424" s="34"/>
      <c r="G1424" s="35"/>
      <c r="H1424" s="32"/>
      <c r="I1424" s="36"/>
      <c r="J1424" s="32"/>
      <c r="K1424" s="32"/>
      <c r="L1424" s="49"/>
      <c r="M1424" s="50"/>
      <c r="N1424" s="50"/>
      <c r="O1424" s="25" t="s">
        <v>68</v>
      </c>
      <c r="P1424" s="25"/>
      <c r="Q1424" s="26"/>
      <c r="R1424" s="38" t="s">
        <v>60</v>
      </c>
      <c r="S1424" s="38"/>
      <c r="T1424" s="26" t="s">
        <v>70</v>
      </c>
      <c r="U1424" s="26">
        <v>85.0</v>
      </c>
      <c r="V1424" s="26" t="s">
        <v>8848</v>
      </c>
      <c r="W1424" s="26" t="s">
        <v>412</v>
      </c>
      <c r="X1424" s="26" t="s">
        <v>6935</v>
      </c>
      <c r="Y1424" s="26"/>
      <c r="Z1424" s="33"/>
      <c r="AA1424" s="116"/>
      <c r="AB1424" s="17"/>
      <c r="AC1424" s="26" t="s">
        <v>8849</v>
      </c>
      <c r="AD1424" s="26"/>
      <c r="AE1424" s="26"/>
      <c r="AF1424" s="26"/>
      <c r="AG1424" s="26"/>
      <c r="AH1424" s="26"/>
      <c r="AI1424" s="26"/>
      <c r="AJ1424" s="30"/>
      <c r="AK1424" s="30"/>
      <c r="AL1424" s="30"/>
      <c r="AM1424" s="30"/>
      <c r="AN1424" s="30"/>
      <c r="AO1424" s="30"/>
      <c r="AP1424" s="26"/>
      <c r="AQ1424" s="17"/>
      <c r="AR1424" s="26"/>
      <c r="AS1424" s="26"/>
      <c r="AT1424" s="26"/>
      <c r="AU1424" s="26"/>
      <c r="AV1424" s="31"/>
      <c r="AW1424" s="31"/>
      <c r="AX1424" s="31"/>
      <c r="AY1424" s="31"/>
      <c r="AZ1424" s="31"/>
    </row>
    <row r="1425">
      <c r="A1425" s="32" t="s">
        <v>43</v>
      </c>
      <c r="B1425" s="41" t="s">
        <v>8850</v>
      </c>
      <c r="C1425" s="18" t="s">
        <v>8851</v>
      </c>
      <c r="D1425" s="33">
        <v>90.0</v>
      </c>
      <c r="E1425" s="42" t="s">
        <v>67</v>
      </c>
      <c r="F1425" s="251">
        <v>2024.0</v>
      </c>
      <c r="G1425" s="35">
        <v>45576.0</v>
      </c>
      <c r="H1425" s="104">
        <v>4.0</v>
      </c>
      <c r="I1425" s="72">
        <v>45733.0</v>
      </c>
      <c r="J1425" s="146">
        <v>1.0</v>
      </c>
      <c r="K1425" s="104">
        <v>0.0</v>
      </c>
      <c r="L1425" s="74">
        <v>45639.0</v>
      </c>
      <c r="M1425" s="115">
        <v>0.0</v>
      </c>
      <c r="N1425" s="115">
        <v>0.0</v>
      </c>
      <c r="O1425" s="25" t="s">
        <v>68</v>
      </c>
      <c r="P1425" s="24" t="s">
        <v>332</v>
      </c>
      <c r="Q1425" s="17" t="s">
        <v>8852</v>
      </c>
      <c r="R1425" s="27" t="s">
        <v>167</v>
      </c>
      <c r="S1425" s="27"/>
      <c r="T1425" s="25" t="s">
        <v>168</v>
      </c>
      <c r="U1425" s="17">
        <v>79.0</v>
      </c>
      <c r="V1425" s="33" t="s">
        <v>8853</v>
      </c>
      <c r="W1425" s="26">
        <v>79200.0</v>
      </c>
      <c r="X1425" s="26" t="s">
        <v>8854</v>
      </c>
      <c r="Y1425" s="26" t="s">
        <v>8855</v>
      </c>
      <c r="Z1425" s="33" t="s">
        <v>8856</v>
      </c>
      <c r="AA1425" s="26" t="s">
        <v>118</v>
      </c>
      <c r="AB1425" s="46" t="s">
        <v>8857</v>
      </c>
      <c r="AC1425" s="17" t="s">
        <v>8858</v>
      </c>
      <c r="AD1425" s="26" t="s">
        <v>47</v>
      </c>
      <c r="AE1425" s="26"/>
      <c r="AF1425" s="26"/>
      <c r="AG1425" s="26" t="s">
        <v>8859</v>
      </c>
      <c r="AH1425" s="26" t="s">
        <v>79</v>
      </c>
      <c r="AI1425" s="26"/>
      <c r="AJ1425" s="30">
        <v>95.0</v>
      </c>
      <c r="AK1425" s="30">
        <v>20.0</v>
      </c>
      <c r="AL1425" s="30">
        <f>AJ1425-AK1425</f>
        <v>75</v>
      </c>
      <c r="AM1425" s="30">
        <v>0.0</v>
      </c>
      <c r="AN1425" s="30">
        <f>AL1425-AM1425</f>
        <v>75</v>
      </c>
      <c r="AO1425" s="30">
        <f>AN1425</f>
        <v>75</v>
      </c>
      <c r="AP1425" s="26"/>
      <c r="AQ1425" s="26"/>
      <c r="AR1425" s="26"/>
      <c r="AS1425" s="26"/>
      <c r="AT1425" s="26"/>
      <c r="AU1425" s="26"/>
      <c r="AV1425" s="31"/>
      <c r="AW1425" s="31"/>
      <c r="AX1425" s="31"/>
      <c r="AY1425" s="31"/>
      <c r="AZ1425" s="31"/>
    </row>
    <row r="1426">
      <c r="A1426" s="15" t="s">
        <v>121</v>
      </c>
      <c r="B1426" s="41" t="s">
        <v>8860</v>
      </c>
      <c r="C1426" s="18" t="s">
        <v>8861</v>
      </c>
      <c r="D1426" s="33" t="s">
        <v>8862</v>
      </c>
      <c r="E1426" s="42" t="s">
        <v>59</v>
      </c>
      <c r="F1426" s="34"/>
      <c r="G1426" s="35"/>
      <c r="H1426" s="15"/>
      <c r="I1426" s="21"/>
      <c r="J1426" s="15"/>
      <c r="K1426" s="15"/>
      <c r="L1426" s="22"/>
      <c r="M1426" s="23"/>
      <c r="N1426" s="23"/>
      <c r="O1426" s="24" t="s">
        <v>68</v>
      </c>
      <c r="P1426" s="24" t="s">
        <v>488</v>
      </c>
      <c r="Q1426" s="26"/>
      <c r="R1426" s="27" t="s">
        <v>226</v>
      </c>
      <c r="S1426" s="27"/>
      <c r="T1426" s="17" t="s">
        <v>434</v>
      </c>
      <c r="U1426" s="17">
        <v>54.0</v>
      </c>
      <c r="V1426" s="18" t="s">
        <v>8863</v>
      </c>
      <c r="W1426" s="17">
        <v>54600.0</v>
      </c>
      <c r="X1426" s="26" t="s">
        <v>8864</v>
      </c>
      <c r="Y1426" s="26" t="s">
        <v>8865</v>
      </c>
      <c r="Z1426" s="33" t="s">
        <v>5707</v>
      </c>
      <c r="AA1426" s="26" t="s">
        <v>4889</v>
      </c>
      <c r="AB1426" s="46" t="s">
        <v>8866</v>
      </c>
      <c r="AC1426" s="26" t="s">
        <v>8867</v>
      </c>
      <c r="AD1426" s="26"/>
      <c r="AE1426" s="26"/>
      <c r="AF1426" s="26"/>
      <c r="AG1426" s="26"/>
      <c r="AH1426" s="26"/>
      <c r="AI1426" s="26"/>
      <c r="AJ1426" s="47">
        <v>49.0</v>
      </c>
      <c r="AK1426" s="30"/>
      <c r="AL1426" s="30"/>
      <c r="AM1426" s="30"/>
      <c r="AN1426" s="30"/>
      <c r="AO1426" s="30"/>
      <c r="AP1426" s="26"/>
      <c r="AQ1426" s="26"/>
      <c r="AR1426" s="26"/>
      <c r="AS1426" s="26"/>
      <c r="AT1426" s="26"/>
      <c r="AU1426" s="26"/>
      <c r="AV1426" s="31"/>
      <c r="AW1426" s="31"/>
      <c r="AX1426" s="31"/>
      <c r="AY1426" s="31"/>
      <c r="AZ1426" s="31"/>
    </row>
    <row r="1427">
      <c r="A1427" s="88" t="s">
        <v>43</v>
      </c>
      <c r="B1427" s="41" t="s">
        <v>8868</v>
      </c>
      <c r="C1427" s="18" t="s">
        <v>8869</v>
      </c>
      <c r="D1427" s="33" t="s">
        <v>47</v>
      </c>
      <c r="E1427" s="42" t="s">
        <v>67</v>
      </c>
      <c r="F1427" s="19">
        <v>2021.0</v>
      </c>
      <c r="G1427" s="145">
        <v>44349.0</v>
      </c>
      <c r="H1427" s="104">
        <v>2.0</v>
      </c>
      <c r="I1427" s="72">
        <v>44666.0</v>
      </c>
      <c r="J1427" s="146">
        <v>0.0</v>
      </c>
      <c r="K1427" s="104">
        <v>0.0</v>
      </c>
      <c r="L1427" s="74" t="s">
        <v>47</v>
      </c>
      <c r="M1427" s="115">
        <v>0.0</v>
      </c>
      <c r="N1427" s="115">
        <v>0.0</v>
      </c>
      <c r="O1427" s="45" t="s">
        <v>68</v>
      </c>
      <c r="P1427" s="45"/>
      <c r="Q1427" s="33"/>
      <c r="R1427" s="27" t="s">
        <v>167</v>
      </c>
      <c r="S1427" s="27"/>
      <c r="T1427" s="25" t="s">
        <v>168</v>
      </c>
      <c r="U1427" s="18">
        <v>79.0</v>
      </c>
      <c r="V1427" s="18" t="s">
        <v>8870</v>
      </c>
      <c r="W1427" s="18">
        <v>79000.0</v>
      </c>
      <c r="X1427" s="18" t="s">
        <v>8871</v>
      </c>
      <c r="Y1427" s="18" t="s">
        <v>8872</v>
      </c>
      <c r="Z1427" s="18" t="s">
        <v>1939</v>
      </c>
      <c r="AA1427" s="18" t="s">
        <v>8873</v>
      </c>
      <c r="AB1427" s="97" t="s">
        <v>8874</v>
      </c>
      <c r="AC1427" s="18" t="s">
        <v>8875</v>
      </c>
      <c r="AD1427" s="33" t="s">
        <v>8876</v>
      </c>
      <c r="AE1427" s="33" t="s">
        <v>2105</v>
      </c>
      <c r="AF1427" s="33"/>
      <c r="AG1427" s="33" t="s">
        <v>78</v>
      </c>
      <c r="AH1427" s="33" t="s">
        <v>79</v>
      </c>
      <c r="AI1427" s="33" t="s">
        <v>47</v>
      </c>
      <c r="AJ1427" s="129">
        <v>95.0</v>
      </c>
      <c r="AK1427" s="129">
        <v>20.0</v>
      </c>
      <c r="AL1427" s="129">
        <f t="shared" ref="AL1427:AL1430" si="122">AJ1427-AK1427</f>
        <v>75</v>
      </c>
      <c r="AM1427" s="129">
        <v>0.0</v>
      </c>
      <c r="AN1427" s="129">
        <f t="shared" ref="AN1427:AN1430" si="123">AL1427-AM1427</f>
        <v>75</v>
      </c>
      <c r="AO1427" s="129">
        <f t="shared" ref="AO1427:AO1430" si="124">AN1427</f>
        <v>75</v>
      </c>
      <c r="AP1427" s="33"/>
      <c r="AQ1427" s="33"/>
      <c r="AR1427" s="33"/>
      <c r="AS1427" s="33"/>
      <c r="AT1427" s="33"/>
      <c r="AU1427" s="33"/>
      <c r="AV1427" s="188"/>
      <c r="AW1427" s="188"/>
      <c r="AX1427" s="188"/>
      <c r="AY1427" s="188"/>
      <c r="AZ1427" s="188"/>
    </row>
    <row r="1428">
      <c r="A1428" s="88" t="s">
        <v>43</v>
      </c>
      <c r="B1428" s="41" t="s">
        <v>8868</v>
      </c>
      <c r="C1428" s="18" t="s">
        <v>8877</v>
      </c>
      <c r="D1428" s="33" t="s">
        <v>47</v>
      </c>
      <c r="E1428" s="42" t="s">
        <v>67</v>
      </c>
      <c r="F1428" s="19">
        <v>2021.0</v>
      </c>
      <c r="G1428" s="145">
        <v>44349.0</v>
      </c>
      <c r="H1428" s="124">
        <v>1.0</v>
      </c>
      <c r="I1428" s="21">
        <v>44666.0</v>
      </c>
      <c r="J1428" s="124">
        <v>0.0</v>
      </c>
      <c r="K1428" s="124">
        <v>0.0</v>
      </c>
      <c r="L1428" s="126" t="s">
        <v>47</v>
      </c>
      <c r="M1428" s="127">
        <v>0.0</v>
      </c>
      <c r="N1428" s="127">
        <v>0.0</v>
      </c>
      <c r="O1428" s="45" t="s">
        <v>68</v>
      </c>
      <c r="P1428" s="45"/>
      <c r="Q1428" s="33"/>
      <c r="R1428" s="27" t="s">
        <v>705</v>
      </c>
      <c r="S1428" s="27"/>
      <c r="T1428" s="18" t="s">
        <v>50</v>
      </c>
      <c r="U1428" s="18">
        <v>17.0</v>
      </c>
      <c r="V1428" s="18" t="s">
        <v>8878</v>
      </c>
      <c r="W1428" s="18">
        <v>17180.0</v>
      </c>
      <c r="X1428" s="18" t="s">
        <v>8879</v>
      </c>
      <c r="Y1428" s="18" t="s">
        <v>8880</v>
      </c>
      <c r="Z1428" s="18" t="s">
        <v>4026</v>
      </c>
      <c r="AA1428" s="18" t="s">
        <v>8881</v>
      </c>
      <c r="AB1428" s="97" t="s">
        <v>8882</v>
      </c>
      <c r="AC1428" s="18" t="s">
        <v>8883</v>
      </c>
      <c r="AD1428" s="33" t="s">
        <v>8876</v>
      </c>
      <c r="AE1428" s="33" t="s">
        <v>2105</v>
      </c>
      <c r="AF1428" s="33"/>
      <c r="AG1428" s="33" t="s">
        <v>78</v>
      </c>
      <c r="AH1428" s="33" t="s">
        <v>79</v>
      </c>
      <c r="AI1428" s="33" t="s">
        <v>47</v>
      </c>
      <c r="AJ1428" s="129">
        <v>95.0</v>
      </c>
      <c r="AK1428" s="129">
        <v>20.0</v>
      </c>
      <c r="AL1428" s="129">
        <f t="shared" si="122"/>
        <v>75</v>
      </c>
      <c r="AM1428" s="129">
        <v>0.0</v>
      </c>
      <c r="AN1428" s="129">
        <f t="shared" si="123"/>
        <v>75</v>
      </c>
      <c r="AO1428" s="129">
        <f t="shared" si="124"/>
        <v>75</v>
      </c>
      <c r="AP1428" s="33"/>
      <c r="AQ1428" s="33"/>
      <c r="AR1428" s="33"/>
      <c r="AS1428" s="33"/>
      <c r="AT1428" s="33"/>
      <c r="AU1428" s="33"/>
      <c r="AV1428" s="188"/>
      <c r="AW1428" s="188"/>
      <c r="AX1428" s="188"/>
      <c r="AY1428" s="188"/>
      <c r="AZ1428" s="188"/>
    </row>
    <row r="1429">
      <c r="A1429" s="88" t="s">
        <v>43</v>
      </c>
      <c r="B1429" s="41" t="s">
        <v>8868</v>
      </c>
      <c r="C1429" s="18" t="s">
        <v>8884</v>
      </c>
      <c r="D1429" s="33" t="s">
        <v>47</v>
      </c>
      <c r="E1429" s="42" t="s">
        <v>67</v>
      </c>
      <c r="F1429" s="19">
        <v>2021.0</v>
      </c>
      <c r="G1429" s="145">
        <v>44349.0</v>
      </c>
      <c r="H1429" s="104">
        <v>0.0</v>
      </c>
      <c r="I1429" s="72" t="s">
        <v>47</v>
      </c>
      <c r="J1429" s="146">
        <v>0.0</v>
      </c>
      <c r="K1429" s="104">
        <v>0.0</v>
      </c>
      <c r="L1429" s="74" t="s">
        <v>47</v>
      </c>
      <c r="M1429" s="115">
        <v>0.0</v>
      </c>
      <c r="N1429" s="115">
        <v>0.0</v>
      </c>
      <c r="O1429" s="45" t="s">
        <v>68</v>
      </c>
      <c r="P1429" s="45"/>
      <c r="Q1429" s="33"/>
      <c r="R1429" s="27" t="s">
        <v>323</v>
      </c>
      <c r="S1429" s="27"/>
      <c r="T1429" s="25" t="s">
        <v>47</v>
      </c>
      <c r="U1429" s="18">
        <v>86.0</v>
      </c>
      <c r="V1429" s="18" t="s">
        <v>8885</v>
      </c>
      <c r="W1429" s="18">
        <v>86440.0</v>
      </c>
      <c r="X1429" s="18" t="s">
        <v>8886</v>
      </c>
      <c r="Y1429" s="18" t="s">
        <v>8887</v>
      </c>
      <c r="Z1429" s="18" t="s">
        <v>1423</v>
      </c>
      <c r="AA1429" s="18" t="s">
        <v>8888</v>
      </c>
      <c r="AB1429" s="97" t="s">
        <v>8889</v>
      </c>
      <c r="AC1429" s="18" t="s">
        <v>8890</v>
      </c>
      <c r="AD1429" s="33" t="s">
        <v>8876</v>
      </c>
      <c r="AE1429" s="33" t="s">
        <v>2105</v>
      </c>
      <c r="AF1429" s="33"/>
      <c r="AG1429" s="33" t="s">
        <v>78</v>
      </c>
      <c r="AH1429" s="33" t="s">
        <v>79</v>
      </c>
      <c r="AI1429" s="33" t="s">
        <v>47</v>
      </c>
      <c r="AJ1429" s="129">
        <v>95.0</v>
      </c>
      <c r="AK1429" s="129">
        <v>20.0</v>
      </c>
      <c r="AL1429" s="129">
        <f t="shared" si="122"/>
        <v>75</v>
      </c>
      <c r="AM1429" s="129">
        <v>0.0</v>
      </c>
      <c r="AN1429" s="129">
        <f t="shared" si="123"/>
        <v>75</v>
      </c>
      <c r="AO1429" s="129">
        <f t="shared" si="124"/>
        <v>75</v>
      </c>
      <c r="AP1429" s="33"/>
      <c r="AQ1429" s="33"/>
      <c r="AR1429" s="33"/>
      <c r="AS1429" s="33"/>
      <c r="AT1429" s="33"/>
      <c r="AU1429" s="33"/>
      <c r="AV1429" s="188"/>
      <c r="AW1429" s="188"/>
      <c r="AX1429" s="188"/>
      <c r="AY1429" s="188"/>
      <c r="AZ1429" s="188"/>
    </row>
    <row r="1430">
      <c r="A1430" s="32" t="s">
        <v>43</v>
      </c>
      <c r="B1430" s="41" t="s">
        <v>8891</v>
      </c>
      <c r="C1430" s="18" t="s">
        <v>8892</v>
      </c>
      <c r="D1430" s="33">
        <v>140.0</v>
      </c>
      <c r="E1430" s="42" t="s">
        <v>67</v>
      </c>
      <c r="F1430" s="19">
        <v>2022.0</v>
      </c>
      <c r="G1430" s="35">
        <v>44599.0</v>
      </c>
      <c r="H1430" s="15">
        <v>23.0</v>
      </c>
      <c r="I1430" s="21">
        <v>46099.0</v>
      </c>
      <c r="J1430" s="15">
        <v>4.0</v>
      </c>
      <c r="K1430" s="15">
        <v>1.0</v>
      </c>
      <c r="L1430" s="22">
        <v>46189.0</v>
      </c>
      <c r="M1430" s="23">
        <v>7.0</v>
      </c>
      <c r="N1430" s="23">
        <v>2.0</v>
      </c>
      <c r="O1430" s="25" t="s">
        <v>68</v>
      </c>
      <c r="P1430" s="25"/>
      <c r="Q1430" s="26"/>
      <c r="R1430" s="27" t="s">
        <v>654</v>
      </c>
      <c r="S1430" s="27"/>
      <c r="T1430" s="26" t="s">
        <v>50</v>
      </c>
      <c r="U1430" s="17">
        <v>86.0</v>
      </c>
      <c r="V1430" s="33" t="s">
        <v>8893</v>
      </c>
      <c r="W1430" s="26">
        <v>86100.0</v>
      </c>
      <c r="X1430" s="26" t="s">
        <v>834</v>
      </c>
      <c r="Y1430" s="26" t="s">
        <v>8894</v>
      </c>
      <c r="Z1430" s="33" t="s">
        <v>557</v>
      </c>
      <c r="AA1430" s="26" t="s">
        <v>55</v>
      </c>
      <c r="AB1430" s="46" t="s">
        <v>8895</v>
      </c>
      <c r="AC1430" s="26" t="s">
        <v>8896</v>
      </c>
      <c r="AD1430" s="26"/>
      <c r="AE1430" s="26" t="s">
        <v>2105</v>
      </c>
      <c r="AF1430" s="26" t="s">
        <v>8897</v>
      </c>
      <c r="AG1430" s="26" t="s">
        <v>78</v>
      </c>
      <c r="AH1430" s="26" t="s">
        <v>79</v>
      </c>
      <c r="AI1430" s="26" t="s">
        <v>8898</v>
      </c>
      <c r="AJ1430" s="30">
        <v>95.0</v>
      </c>
      <c r="AK1430" s="30">
        <v>20.0</v>
      </c>
      <c r="AL1430" s="30">
        <f t="shared" si="122"/>
        <v>75</v>
      </c>
      <c r="AM1430" s="30">
        <v>0.0</v>
      </c>
      <c r="AN1430" s="30">
        <f t="shared" si="123"/>
        <v>75</v>
      </c>
      <c r="AO1430" s="30">
        <f t="shared" si="124"/>
        <v>75</v>
      </c>
      <c r="AP1430" s="26"/>
      <c r="AQ1430" s="26"/>
      <c r="AR1430" s="26"/>
      <c r="AS1430" s="26"/>
      <c r="AT1430" s="26"/>
      <c r="AU1430" s="26"/>
      <c r="AV1430" s="31"/>
      <c r="AW1430" s="31"/>
      <c r="AX1430" s="31"/>
      <c r="AY1430" s="31"/>
      <c r="AZ1430" s="31"/>
    </row>
    <row r="1431">
      <c r="A1431" s="124" t="s">
        <v>424</v>
      </c>
      <c r="B1431" s="16" t="s">
        <v>8899</v>
      </c>
      <c r="C1431" s="18" t="s">
        <v>8900</v>
      </c>
      <c r="D1431" s="33"/>
      <c r="E1431" s="122" t="s">
        <v>103</v>
      </c>
      <c r="F1431" s="144"/>
      <c r="G1431" s="145"/>
      <c r="H1431" s="124"/>
      <c r="I1431" s="125"/>
      <c r="J1431" s="124"/>
      <c r="K1431" s="124"/>
      <c r="L1431" s="126"/>
      <c r="M1431" s="127"/>
      <c r="N1431" s="127"/>
      <c r="O1431" s="56" t="s">
        <v>68</v>
      </c>
      <c r="P1431" s="56"/>
      <c r="Q1431" s="45"/>
      <c r="R1431" s="27"/>
      <c r="S1431" s="103"/>
      <c r="T1431" s="45"/>
      <c r="U1431" s="33"/>
      <c r="V1431" s="45"/>
      <c r="W1431" s="33"/>
      <c r="X1431" s="33"/>
      <c r="Y1431" s="33"/>
      <c r="Z1431" s="33"/>
      <c r="AA1431" s="33"/>
      <c r="AB1431" s="46"/>
      <c r="AC1431" s="33"/>
      <c r="AD1431" s="45"/>
      <c r="AE1431" s="45"/>
      <c r="AF1431" s="45"/>
      <c r="AG1431" s="45"/>
      <c r="AH1431" s="45"/>
      <c r="AI1431" s="45"/>
      <c r="AJ1431" s="94"/>
      <c r="AK1431" s="94"/>
      <c r="AL1431" s="94"/>
      <c r="AM1431" s="129"/>
      <c r="AN1431" s="94"/>
      <c r="AO1431" s="94"/>
      <c r="AP1431" s="45"/>
      <c r="AQ1431" s="45"/>
      <c r="AR1431" s="45"/>
      <c r="AS1431" s="45"/>
      <c r="AT1431" s="45"/>
      <c r="AU1431" s="45"/>
      <c r="AV1431" s="95"/>
      <c r="AW1431" s="95"/>
      <c r="AX1431" s="95"/>
      <c r="AY1431" s="95"/>
      <c r="AZ1431" s="95"/>
    </row>
    <row r="1432">
      <c r="A1432" s="32" t="s">
        <v>424</v>
      </c>
      <c r="B1432" s="41" t="s">
        <v>8901</v>
      </c>
      <c r="C1432" s="18" t="s">
        <v>8902</v>
      </c>
      <c r="D1432" s="33"/>
      <c r="E1432" s="42" t="s">
        <v>67</v>
      </c>
      <c r="F1432" s="19">
        <v>2022.0</v>
      </c>
      <c r="G1432" s="35">
        <v>44581.0</v>
      </c>
      <c r="H1432" s="104">
        <v>0.0</v>
      </c>
      <c r="I1432" s="72" t="s">
        <v>47</v>
      </c>
      <c r="J1432" s="146">
        <v>0.0</v>
      </c>
      <c r="K1432" s="104">
        <v>0.0</v>
      </c>
      <c r="L1432" s="74" t="s">
        <v>47</v>
      </c>
      <c r="M1432" s="115">
        <v>0.0</v>
      </c>
      <c r="N1432" s="115">
        <v>0.0</v>
      </c>
      <c r="O1432" s="24" t="s">
        <v>68</v>
      </c>
      <c r="P1432" s="25"/>
      <c r="Q1432" s="25"/>
      <c r="R1432" s="27"/>
      <c r="S1432" s="103"/>
      <c r="T1432" s="25"/>
      <c r="U1432" s="17">
        <v>62.0</v>
      </c>
      <c r="V1432" s="45"/>
      <c r="W1432" s="26"/>
      <c r="X1432" s="26"/>
      <c r="Y1432" s="26" t="s">
        <v>307</v>
      </c>
      <c r="Z1432" s="33"/>
      <c r="AA1432" s="26"/>
      <c r="AB1432" s="46"/>
      <c r="AC1432" s="26"/>
      <c r="AD1432" s="25"/>
      <c r="AE1432" s="25"/>
      <c r="AF1432" s="25"/>
      <c r="AG1432" s="25"/>
      <c r="AH1432" s="25"/>
      <c r="AI1432" s="25"/>
      <c r="AJ1432" s="47">
        <v>49.0</v>
      </c>
      <c r="AK1432" s="47"/>
      <c r="AL1432" s="47"/>
      <c r="AM1432" s="30"/>
      <c r="AN1432" s="47"/>
      <c r="AO1432" s="47"/>
      <c r="AP1432" s="25"/>
      <c r="AQ1432" s="25"/>
      <c r="AR1432" s="25"/>
      <c r="AS1432" s="25"/>
      <c r="AT1432" s="25"/>
      <c r="AU1432" s="25"/>
      <c r="AV1432" s="48"/>
      <c r="AW1432" s="48"/>
      <c r="AX1432" s="48"/>
      <c r="AY1432" s="48"/>
      <c r="AZ1432" s="48"/>
    </row>
    <row r="1433">
      <c r="A1433" s="32" t="s">
        <v>121</v>
      </c>
      <c r="B1433" s="41" t="s">
        <v>8903</v>
      </c>
      <c r="C1433" s="18" t="s">
        <v>8904</v>
      </c>
      <c r="D1433" s="33">
        <v>160.0</v>
      </c>
      <c r="E1433" s="42" t="s">
        <v>67</v>
      </c>
      <c r="F1433" s="34"/>
      <c r="G1433" s="44"/>
      <c r="H1433" s="104">
        <v>0.0</v>
      </c>
      <c r="I1433" s="72" t="s">
        <v>47</v>
      </c>
      <c r="J1433" s="146">
        <v>0.0</v>
      </c>
      <c r="K1433" s="104">
        <v>0.0</v>
      </c>
      <c r="L1433" s="74" t="s">
        <v>47</v>
      </c>
      <c r="M1433" s="115">
        <v>0.0</v>
      </c>
      <c r="N1433" s="115">
        <v>0.0</v>
      </c>
      <c r="O1433" s="24" t="s">
        <v>68</v>
      </c>
      <c r="P1433" s="25"/>
      <c r="Q1433" s="25"/>
      <c r="R1433" s="27" t="s">
        <v>463</v>
      </c>
      <c r="S1433" s="27"/>
      <c r="T1433" s="25"/>
      <c r="U1433" s="26">
        <v>17.0</v>
      </c>
      <c r="V1433" s="45"/>
      <c r="W1433" s="26"/>
      <c r="X1433" s="26" t="s">
        <v>2615</v>
      </c>
      <c r="Y1433" s="26" t="s">
        <v>8905</v>
      </c>
      <c r="Z1433" s="33" t="s">
        <v>378</v>
      </c>
      <c r="AA1433" s="26" t="s">
        <v>55</v>
      </c>
      <c r="AB1433" s="46" t="s">
        <v>8906</v>
      </c>
      <c r="AC1433" s="26" t="s">
        <v>8907</v>
      </c>
      <c r="AD1433" s="25"/>
      <c r="AE1433" s="25"/>
      <c r="AF1433" s="25"/>
      <c r="AG1433" s="25"/>
      <c r="AH1433" s="25"/>
      <c r="AI1433" s="25"/>
      <c r="AJ1433" s="47">
        <v>49.0</v>
      </c>
      <c r="AK1433" s="47"/>
      <c r="AL1433" s="47"/>
      <c r="AM1433" s="30"/>
      <c r="AN1433" s="47"/>
      <c r="AO1433" s="47"/>
      <c r="AP1433" s="25"/>
      <c r="AQ1433" s="25"/>
      <c r="AR1433" s="25"/>
      <c r="AS1433" s="25"/>
      <c r="AT1433" s="25"/>
      <c r="AU1433" s="25"/>
      <c r="AV1433" s="48"/>
      <c r="AW1433" s="48"/>
      <c r="AX1433" s="48"/>
      <c r="AY1433" s="48"/>
      <c r="AZ1433" s="48"/>
    </row>
    <row r="1434">
      <c r="A1434" s="32" t="s">
        <v>424</v>
      </c>
      <c r="B1434" s="41" t="s">
        <v>8908</v>
      </c>
      <c r="C1434" s="18" t="s">
        <v>8909</v>
      </c>
      <c r="D1434" s="33"/>
      <c r="E1434" s="42" t="s">
        <v>67</v>
      </c>
      <c r="F1434" s="34"/>
      <c r="G1434" s="35"/>
      <c r="H1434" s="104">
        <v>0.0</v>
      </c>
      <c r="I1434" s="72" t="s">
        <v>47</v>
      </c>
      <c r="J1434" s="146">
        <v>0.0</v>
      </c>
      <c r="K1434" s="104">
        <v>0.0</v>
      </c>
      <c r="L1434" s="74" t="s">
        <v>47</v>
      </c>
      <c r="M1434" s="115">
        <v>0.0</v>
      </c>
      <c r="N1434" s="115">
        <v>0.0</v>
      </c>
      <c r="O1434" s="24" t="s">
        <v>68</v>
      </c>
      <c r="P1434" s="25"/>
      <c r="Q1434" s="25"/>
      <c r="R1434" s="27"/>
      <c r="S1434" s="103"/>
      <c r="T1434" s="25"/>
      <c r="U1434" s="17">
        <v>44.0</v>
      </c>
      <c r="V1434" s="45"/>
      <c r="W1434" s="26"/>
      <c r="X1434" s="26"/>
      <c r="Y1434" s="26" t="s">
        <v>307</v>
      </c>
      <c r="Z1434" s="33"/>
      <c r="AA1434" s="26"/>
      <c r="AB1434" s="46"/>
      <c r="AC1434" s="26"/>
      <c r="AD1434" s="25"/>
      <c r="AE1434" s="25"/>
      <c r="AF1434" s="25"/>
      <c r="AG1434" s="25"/>
      <c r="AH1434" s="25"/>
      <c r="AI1434" s="25"/>
      <c r="AJ1434" s="47">
        <v>49.0</v>
      </c>
      <c r="AK1434" s="47"/>
      <c r="AL1434" s="47"/>
      <c r="AM1434" s="30"/>
      <c r="AN1434" s="47"/>
      <c r="AO1434" s="47"/>
      <c r="AP1434" s="25"/>
      <c r="AQ1434" s="25"/>
      <c r="AR1434" s="25"/>
      <c r="AS1434" s="25"/>
      <c r="AT1434" s="25"/>
      <c r="AU1434" s="25"/>
      <c r="AV1434" s="48"/>
      <c r="AW1434" s="48"/>
      <c r="AX1434" s="48"/>
      <c r="AY1434" s="48"/>
      <c r="AZ1434" s="48"/>
    </row>
    <row r="1435">
      <c r="A1435" s="15" t="s">
        <v>121</v>
      </c>
      <c r="B1435" s="41" t="s">
        <v>8910</v>
      </c>
      <c r="C1435" s="18" t="s">
        <v>8911</v>
      </c>
      <c r="D1435" s="33"/>
      <c r="E1435" s="42" t="s">
        <v>59</v>
      </c>
      <c r="F1435" s="173"/>
      <c r="G1435" s="44"/>
      <c r="H1435" s="15"/>
      <c r="I1435" s="21"/>
      <c r="J1435" s="15"/>
      <c r="K1435" s="15"/>
      <c r="L1435" s="22"/>
      <c r="M1435" s="23"/>
      <c r="N1435" s="23"/>
      <c r="O1435" s="24" t="s">
        <v>68</v>
      </c>
      <c r="P1435" s="24" t="s">
        <v>825</v>
      </c>
      <c r="Q1435" s="25"/>
      <c r="R1435" s="27" t="s">
        <v>226</v>
      </c>
      <c r="S1435" s="27"/>
      <c r="T1435" s="17" t="s">
        <v>434</v>
      </c>
      <c r="U1435" s="17">
        <v>55.0</v>
      </c>
      <c r="V1435" s="45"/>
      <c r="W1435" s="26"/>
      <c r="X1435" s="26" t="s">
        <v>8912</v>
      </c>
      <c r="Y1435" s="26" t="s">
        <v>8913</v>
      </c>
      <c r="Z1435" s="33"/>
      <c r="AA1435" s="26"/>
      <c r="AB1435" s="46"/>
      <c r="AC1435" s="26" t="s">
        <v>8914</v>
      </c>
      <c r="AD1435" s="25"/>
      <c r="AE1435" s="25"/>
      <c r="AF1435" s="25"/>
      <c r="AG1435" s="25"/>
      <c r="AH1435" s="25"/>
      <c r="AI1435" s="25"/>
      <c r="AJ1435" s="47">
        <v>49.0</v>
      </c>
      <c r="AK1435" s="47"/>
      <c r="AL1435" s="47"/>
      <c r="AM1435" s="30"/>
      <c r="AN1435" s="47"/>
      <c r="AO1435" s="47"/>
      <c r="AP1435" s="25"/>
      <c r="AQ1435" s="26" t="s">
        <v>1619</v>
      </c>
      <c r="AR1435" s="25"/>
      <c r="AS1435" s="25"/>
      <c r="AT1435" s="25"/>
      <c r="AU1435" s="25"/>
      <c r="AV1435" s="48"/>
      <c r="AW1435" s="48"/>
      <c r="AX1435" s="48"/>
      <c r="AY1435" s="48"/>
      <c r="AZ1435" s="48"/>
    </row>
    <row r="1436">
      <c r="A1436" s="80" t="s">
        <v>43</v>
      </c>
      <c r="B1436" s="41" t="s">
        <v>8915</v>
      </c>
      <c r="C1436" s="18" t="s">
        <v>8916</v>
      </c>
      <c r="D1436" s="33" t="s">
        <v>8917</v>
      </c>
      <c r="E1436" s="42" t="s">
        <v>81</v>
      </c>
      <c r="F1436" s="85"/>
      <c r="G1436" s="35"/>
      <c r="H1436" s="80"/>
      <c r="I1436" s="81"/>
      <c r="J1436" s="80"/>
      <c r="K1436" s="80"/>
      <c r="L1436" s="82"/>
      <c r="M1436" s="86"/>
      <c r="N1436" s="86"/>
      <c r="O1436" s="17" t="s">
        <v>68</v>
      </c>
      <c r="P1436" s="17" t="s">
        <v>225</v>
      </c>
      <c r="Q1436" s="26"/>
      <c r="R1436" s="27" t="s">
        <v>323</v>
      </c>
      <c r="S1436" s="27"/>
      <c r="T1436" s="17"/>
      <c r="U1436" s="26">
        <v>45.0</v>
      </c>
      <c r="V1436" s="33" t="s">
        <v>8918</v>
      </c>
      <c r="W1436" s="26">
        <v>45300.0</v>
      </c>
      <c r="X1436" s="26" t="s">
        <v>8919</v>
      </c>
      <c r="Y1436" s="26" t="s">
        <v>8920</v>
      </c>
      <c r="Z1436" s="33" t="s">
        <v>1971</v>
      </c>
      <c r="AA1436" s="26" t="s">
        <v>55</v>
      </c>
      <c r="AB1436" s="46" t="s">
        <v>8921</v>
      </c>
      <c r="AC1436" s="17" t="s">
        <v>8922</v>
      </c>
      <c r="AD1436" s="26"/>
      <c r="AE1436" s="26"/>
      <c r="AF1436" s="26"/>
      <c r="AG1436" s="26"/>
      <c r="AH1436" s="26"/>
      <c r="AI1436" s="26"/>
      <c r="AJ1436" s="30"/>
      <c r="AK1436" s="30"/>
      <c r="AL1436" s="30"/>
      <c r="AM1436" s="30"/>
      <c r="AN1436" s="30"/>
      <c r="AO1436" s="30"/>
      <c r="AP1436" s="26"/>
      <c r="AQ1436" s="26"/>
      <c r="AR1436" s="26"/>
      <c r="AS1436" s="26"/>
      <c r="AT1436" s="26"/>
      <c r="AU1436" s="26"/>
      <c r="AV1436" s="31"/>
      <c r="AW1436" s="31"/>
      <c r="AX1436" s="31"/>
      <c r="AY1436" s="31"/>
      <c r="AZ1436" s="31"/>
    </row>
    <row r="1437">
      <c r="A1437" s="80" t="s">
        <v>424</v>
      </c>
      <c r="B1437" s="41" t="s">
        <v>8923</v>
      </c>
      <c r="C1437" s="18"/>
      <c r="D1437" s="33"/>
      <c r="E1437" s="42" t="s">
        <v>586</v>
      </c>
      <c r="F1437" s="34"/>
      <c r="G1437" s="35"/>
      <c r="H1437" s="60"/>
      <c r="I1437" s="62"/>
      <c r="J1437" s="60"/>
      <c r="K1437" s="60"/>
      <c r="L1437" s="63"/>
      <c r="M1437" s="64"/>
      <c r="N1437" s="64"/>
      <c r="O1437" s="26"/>
      <c r="P1437" s="26" t="s">
        <v>587</v>
      </c>
      <c r="Q1437" s="26"/>
      <c r="R1437" s="51" t="s">
        <v>987</v>
      </c>
      <c r="S1437" s="51"/>
      <c r="T1437" s="26"/>
      <c r="U1437" s="26"/>
      <c r="V1437" s="33"/>
      <c r="W1437" s="26"/>
      <c r="X1437" s="26"/>
      <c r="Y1437" s="26" t="s">
        <v>8924</v>
      </c>
      <c r="Z1437" s="33" t="s">
        <v>8925</v>
      </c>
      <c r="AA1437" s="26"/>
      <c r="AB1437" s="57" t="s">
        <v>8926</v>
      </c>
      <c r="AC1437" s="17" t="s">
        <v>8927</v>
      </c>
      <c r="AD1437" s="26"/>
      <c r="AE1437" s="26"/>
      <c r="AF1437" s="26"/>
      <c r="AG1437" s="26"/>
      <c r="AH1437" s="26"/>
      <c r="AI1437" s="26"/>
      <c r="AJ1437" s="30"/>
      <c r="AK1437" s="30"/>
      <c r="AL1437" s="30"/>
      <c r="AM1437" s="30"/>
      <c r="AN1437" s="30"/>
      <c r="AO1437" s="30"/>
      <c r="AP1437" s="26"/>
      <c r="AQ1437" s="26"/>
      <c r="AR1437" s="26"/>
      <c r="AS1437" s="26"/>
      <c r="AT1437" s="26"/>
      <c r="AU1437" s="26"/>
      <c r="AV1437" s="31"/>
      <c r="AW1437" s="31"/>
      <c r="AX1437" s="31"/>
      <c r="AY1437" s="31"/>
      <c r="AZ1437" s="31"/>
    </row>
    <row r="1438">
      <c r="A1438" s="32" t="s">
        <v>121</v>
      </c>
      <c r="B1438" s="41" t="s">
        <v>8928</v>
      </c>
      <c r="C1438" s="18" t="s">
        <v>8929</v>
      </c>
      <c r="D1438" s="33">
        <v>25.0</v>
      </c>
      <c r="E1438" s="42" t="s">
        <v>67</v>
      </c>
      <c r="F1438" s="34"/>
      <c r="G1438" s="44"/>
      <c r="H1438" s="104">
        <v>0.0</v>
      </c>
      <c r="I1438" s="72" t="s">
        <v>47</v>
      </c>
      <c r="J1438" s="146">
        <v>0.0</v>
      </c>
      <c r="K1438" s="104">
        <v>0.0</v>
      </c>
      <c r="L1438" s="74" t="s">
        <v>47</v>
      </c>
      <c r="M1438" s="115">
        <v>0.0</v>
      </c>
      <c r="N1438" s="115">
        <v>0.0</v>
      </c>
      <c r="O1438" s="24" t="s">
        <v>68</v>
      </c>
      <c r="P1438" s="25"/>
      <c r="Q1438" s="25"/>
      <c r="R1438" s="27" t="s">
        <v>463</v>
      </c>
      <c r="S1438" s="27"/>
      <c r="T1438" s="25"/>
      <c r="U1438" s="26">
        <v>79.0</v>
      </c>
      <c r="V1438" s="45"/>
      <c r="W1438" s="26"/>
      <c r="X1438" s="26" t="s">
        <v>8930</v>
      </c>
      <c r="Y1438" s="26" t="s">
        <v>8931</v>
      </c>
      <c r="Z1438" s="33" t="s">
        <v>8932</v>
      </c>
      <c r="AA1438" s="26" t="s">
        <v>55</v>
      </c>
      <c r="AB1438" s="46" t="s">
        <v>8933</v>
      </c>
      <c r="AC1438" s="26" t="s">
        <v>8934</v>
      </c>
      <c r="AD1438" s="25"/>
      <c r="AE1438" s="25"/>
      <c r="AF1438" s="25"/>
      <c r="AG1438" s="25"/>
      <c r="AH1438" s="25"/>
      <c r="AI1438" s="25"/>
      <c r="AJ1438" s="47">
        <v>49.0</v>
      </c>
      <c r="AK1438" s="47"/>
      <c r="AL1438" s="47"/>
      <c r="AM1438" s="30"/>
      <c r="AN1438" s="47"/>
      <c r="AO1438" s="47"/>
      <c r="AP1438" s="25"/>
      <c r="AQ1438" s="25"/>
      <c r="AR1438" s="25"/>
      <c r="AS1438" s="25"/>
      <c r="AT1438" s="25"/>
      <c r="AU1438" s="25"/>
      <c r="AV1438" s="48"/>
      <c r="AW1438" s="48"/>
      <c r="AX1438" s="48"/>
      <c r="AY1438" s="48"/>
      <c r="AZ1438" s="48"/>
    </row>
    <row r="1439">
      <c r="A1439" s="32" t="s">
        <v>121</v>
      </c>
      <c r="B1439" s="41" t="s">
        <v>8935</v>
      </c>
      <c r="C1439" s="18" t="s">
        <v>8936</v>
      </c>
      <c r="D1439" s="33"/>
      <c r="E1439" s="42" t="s">
        <v>67</v>
      </c>
      <c r="F1439" s="173"/>
      <c r="G1439" s="44"/>
      <c r="H1439" s="96">
        <v>28.0</v>
      </c>
      <c r="I1439" s="72">
        <v>45993.0</v>
      </c>
      <c r="J1439" s="146">
        <v>7.0</v>
      </c>
      <c r="K1439" s="96">
        <v>0.0</v>
      </c>
      <c r="L1439" s="74">
        <v>46128.0</v>
      </c>
      <c r="M1439" s="168">
        <v>12.0</v>
      </c>
      <c r="N1439" s="75">
        <v>3.0</v>
      </c>
      <c r="O1439" s="24" t="s">
        <v>68</v>
      </c>
      <c r="P1439" s="25"/>
      <c r="Q1439" s="25"/>
      <c r="R1439" s="51" t="s">
        <v>124</v>
      </c>
      <c r="S1439" s="51"/>
      <c r="T1439" s="26" t="s">
        <v>125</v>
      </c>
      <c r="U1439" s="17">
        <v>44.0</v>
      </c>
      <c r="V1439" s="17" t="s">
        <v>8937</v>
      </c>
      <c r="W1439" s="17">
        <v>44000.0</v>
      </c>
      <c r="X1439" s="26" t="s">
        <v>3966</v>
      </c>
      <c r="Y1439" s="17" t="s">
        <v>8938</v>
      </c>
      <c r="Z1439" s="18" t="s">
        <v>521</v>
      </c>
      <c r="AA1439" s="26"/>
      <c r="AB1439" s="57" t="s">
        <v>8939</v>
      </c>
      <c r="AC1439" s="17" t="s">
        <v>8940</v>
      </c>
      <c r="AD1439" s="25"/>
      <c r="AE1439" s="25"/>
      <c r="AF1439" s="25"/>
      <c r="AG1439" s="25"/>
      <c r="AH1439" s="25"/>
      <c r="AI1439" s="25"/>
      <c r="AJ1439" s="47">
        <v>49.0</v>
      </c>
      <c r="AK1439" s="47"/>
      <c r="AL1439" s="47"/>
      <c r="AM1439" s="30"/>
      <c r="AN1439" s="47"/>
      <c r="AO1439" s="47"/>
      <c r="AP1439" s="25"/>
      <c r="AQ1439" s="25"/>
      <c r="AR1439" s="25"/>
      <c r="AS1439" s="25"/>
      <c r="AT1439" s="25"/>
      <c r="AU1439" s="25"/>
      <c r="AV1439" s="48"/>
      <c r="AW1439" s="48"/>
      <c r="AX1439" s="48"/>
      <c r="AY1439" s="48"/>
      <c r="AZ1439" s="48"/>
    </row>
    <row r="1440">
      <c r="A1440" s="32" t="s">
        <v>121</v>
      </c>
      <c r="B1440" s="41" t="s">
        <v>8941</v>
      </c>
      <c r="C1440" s="18" t="s">
        <v>8942</v>
      </c>
      <c r="D1440" s="33">
        <v>140.0</v>
      </c>
      <c r="E1440" s="42" t="s">
        <v>67</v>
      </c>
      <c r="F1440" s="253">
        <v>2024.0</v>
      </c>
      <c r="G1440" s="55">
        <v>45571.0</v>
      </c>
      <c r="H1440" s="96">
        <v>15.0</v>
      </c>
      <c r="I1440" s="72">
        <v>46002.0</v>
      </c>
      <c r="J1440" s="146">
        <v>8.0</v>
      </c>
      <c r="K1440" s="96">
        <v>0.0</v>
      </c>
      <c r="L1440" s="74">
        <v>46120.0</v>
      </c>
      <c r="M1440" s="168">
        <v>2.0</v>
      </c>
      <c r="N1440" s="75">
        <v>1.0</v>
      </c>
      <c r="O1440" s="24" t="s">
        <v>68</v>
      </c>
      <c r="P1440" s="24"/>
      <c r="Q1440" s="25"/>
      <c r="R1440" s="51" t="s">
        <v>124</v>
      </c>
      <c r="S1440" s="51"/>
      <c r="T1440" s="26" t="s">
        <v>125</v>
      </c>
      <c r="U1440" s="17">
        <v>53.0</v>
      </c>
      <c r="V1440" s="56" t="s">
        <v>8943</v>
      </c>
      <c r="W1440" s="24">
        <v>53000.0</v>
      </c>
      <c r="X1440" s="26" t="s">
        <v>7522</v>
      </c>
      <c r="Y1440" s="26" t="s">
        <v>8944</v>
      </c>
      <c r="Z1440" s="33" t="s">
        <v>8945</v>
      </c>
      <c r="AA1440" s="17" t="s">
        <v>8946</v>
      </c>
      <c r="AB1440" s="46" t="s">
        <v>8947</v>
      </c>
      <c r="AC1440" s="26" t="s">
        <v>8948</v>
      </c>
      <c r="AD1440" s="25"/>
      <c r="AE1440" s="25"/>
      <c r="AF1440" s="25"/>
      <c r="AG1440" s="25"/>
      <c r="AH1440" s="25"/>
      <c r="AI1440" s="25"/>
      <c r="AJ1440" s="47">
        <v>49.0</v>
      </c>
      <c r="AK1440" s="47"/>
      <c r="AL1440" s="47"/>
      <c r="AM1440" s="30"/>
      <c r="AN1440" s="47"/>
      <c r="AO1440" s="47"/>
      <c r="AP1440" s="25"/>
      <c r="AQ1440" s="25"/>
      <c r="AR1440" s="25"/>
      <c r="AS1440" s="25"/>
      <c r="AT1440" s="25"/>
      <c r="AU1440" s="25"/>
      <c r="AV1440" s="48"/>
      <c r="AW1440" s="48"/>
      <c r="AX1440" s="48"/>
      <c r="AY1440" s="48"/>
      <c r="AZ1440" s="48"/>
    </row>
    <row r="1441">
      <c r="A1441" s="32" t="s">
        <v>43</v>
      </c>
      <c r="B1441" s="41" t="s">
        <v>8949</v>
      </c>
      <c r="C1441" s="18" t="s">
        <v>8950</v>
      </c>
      <c r="D1441" s="33">
        <v>360.0</v>
      </c>
      <c r="E1441" s="42" t="s">
        <v>67</v>
      </c>
      <c r="F1441" s="19">
        <v>2024.0</v>
      </c>
      <c r="G1441" s="35">
        <v>45369.0</v>
      </c>
      <c r="H1441" s="15">
        <v>10.0</v>
      </c>
      <c r="I1441" s="21">
        <v>46065.0</v>
      </c>
      <c r="J1441" s="15">
        <v>9.0</v>
      </c>
      <c r="K1441" s="15">
        <v>1.0</v>
      </c>
      <c r="L1441" s="22">
        <v>45996.0</v>
      </c>
      <c r="M1441" s="23">
        <v>2.0</v>
      </c>
      <c r="N1441" s="23">
        <v>0.0</v>
      </c>
      <c r="O1441" s="25" t="s">
        <v>68</v>
      </c>
      <c r="P1441" s="24" t="s">
        <v>277</v>
      </c>
      <c r="Q1441" s="26"/>
      <c r="R1441" s="27" t="s">
        <v>49</v>
      </c>
      <c r="S1441" s="27"/>
      <c r="T1441" s="26" t="s">
        <v>50</v>
      </c>
      <c r="U1441" s="26">
        <v>64.0</v>
      </c>
      <c r="V1441" s="33" t="s">
        <v>8951</v>
      </c>
      <c r="W1441" s="26">
        <v>64000.0</v>
      </c>
      <c r="X1441" s="26" t="s">
        <v>199</v>
      </c>
      <c r="Y1441" s="26" t="s">
        <v>8952</v>
      </c>
      <c r="Z1441" s="33" t="s">
        <v>8953</v>
      </c>
      <c r="AA1441" s="26" t="s">
        <v>8954</v>
      </c>
      <c r="AB1441" s="46" t="s">
        <v>8955</v>
      </c>
      <c r="AC1441" s="26" t="s">
        <v>8956</v>
      </c>
      <c r="AD1441" s="26" t="s">
        <v>47</v>
      </c>
      <c r="AE1441" s="26"/>
      <c r="AF1441" s="26"/>
      <c r="AG1441" s="26" t="s">
        <v>78</v>
      </c>
      <c r="AH1441" s="26"/>
      <c r="AI1441" s="26"/>
      <c r="AJ1441" s="30">
        <v>95.0</v>
      </c>
      <c r="AK1441" s="30">
        <v>20.0</v>
      </c>
      <c r="AL1441" s="30">
        <f>AJ1441-AK1441</f>
        <v>75</v>
      </c>
      <c r="AM1441" s="30">
        <v>0.0</v>
      </c>
      <c r="AN1441" s="30">
        <f>AL1441-AM1441</f>
        <v>75</v>
      </c>
      <c r="AO1441" s="30"/>
      <c r="AP1441" s="26"/>
      <c r="AQ1441" s="26"/>
      <c r="AR1441" s="26"/>
      <c r="AS1441" s="26"/>
      <c r="AT1441" s="26"/>
      <c r="AU1441" s="26"/>
      <c r="AV1441" s="31"/>
      <c r="AW1441" s="31"/>
      <c r="AX1441" s="31"/>
      <c r="AY1441" s="31"/>
      <c r="AZ1441" s="31"/>
    </row>
    <row r="1442">
      <c r="A1442" s="32" t="s">
        <v>43</v>
      </c>
      <c r="B1442" s="41" t="s">
        <v>8957</v>
      </c>
      <c r="C1442" s="26" t="str">
        <f>B1442 &amp; " " &amp;X1442  &amp; " " &amp;U1443  &amp; " " &amp;O1442
</f>
        <v>STARTRUCKS DOMPIERRE SUR YON 17 CSE</v>
      </c>
      <c r="D1442" s="33"/>
      <c r="E1442" s="258" t="s">
        <v>103</v>
      </c>
      <c r="F1442" s="34"/>
      <c r="G1442" s="35"/>
      <c r="H1442" s="32"/>
      <c r="I1442" s="36"/>
      <c r="J1442" s="32"/>
      <c r="K1442" s="32"/>
      <c r="L1442" s="49"/>
      <c r="M1442" s="50"/>
      <c r="N1442" s="50"/>
      <c r="O1442" s="25" t="s">
        <v>68</v>
      </c>
      <c r="P1442" s="25"/>
      <c r="Q1442" s="26"/>
      <c r="R1442" s="38" t="s">
        <v>60</v>
      </c>
      <c r="S1442" s="38"/>
      <c r="T1442" s="26" t="s">
        <v>70</v>
      </c>
      <c r="U1442" s="26">
        <v>85.0</v>
      </c>
      <c r="V1442" s="26" t="s">
        <v>8958</v>
      </c>
      <c r="W1442" s="26" t="s">
        <v>412</v>
      </c>
      <c r="X1442" s="26" t="s">
        <v>6935</v>
      </c>
      <c r="Y1442" s="26"/>
      <c r="Z1442" s="33"/>
      <c r="AA1442" s="116"/>
      <c r="AB1442" s="17"/>
      <c r="AC1442" s="26" t="s">
        <v>8959</v>
      </c>
      <c r="AD1442" s="26"/>
      <c r="AE1442" s="26"/>
      <c r="AF1442" s="26"/>
      <c r="AG1442" s="26"/>
      <c r="AH1442" s="26"/>
      <c r="AI1442" s="26"/>
      <c r="AJ1442" s="30"/>
      <c r="AK1442" s="30"/>
      <c r="AL1442" s="30"/>
      <c r="AM1442" s="30"/>
      <c r="AN1442" s="30"/>
      <c r="AO1442" s="30"/>
      <c r="AP1442" s="26"/>
      <c r="AQ1442" s="17"/>
      <c r="AR1442" s="26"/>
      <c r="AS1442" s="26"/>
      <c r="AT1442" s="26"/>
      <c r="AU1442" s="26"/>
      <c r="AV1442" s="31"/>
      <c r="AW1442" s="31"/>
      <c r="AX1442" s="31"/>
      <c r="AY1442" s="31"/>
      <c r="AZ1442" s="31"/>
    </row>
    <row r="1443">
      <c r="A1443" s="32" t="s">
        <v>43</v>
      </c>
      <c r="B1443" s="41" t="s">
        <v>8960</v>
      </c>
      <c r="C1443" s="18" t="s">
        <v>8961</v>
      </c>
      <c r="D1443" s="33" t="s">
        <v>47</v>
      </c>
      <c r="E1443" s="42" t="s">
        <v>67</v>
      </c>
      <c r="F1443" s="19">
        <v>2021.0</v>
      </c>
      <c r="G1443" s="35">
        <v>44314.0</v>
      </c>
      <c r="H1443" s="15">
        <v>7.0</v>
      </c>
      <c r="I1443" s="21">
        <v>46071.0</v>
      </c>
      <c r="J1443" s="15">
        <v>5.0</v>
      </c>
      <c r="K1443" s="15">
        <v>2.0</v>
      </c>
      <c r="L1443" s="22" t="s">
        <v>47</v>
      </c>
      <c r="M1443" s="23">
        <v>0.0</v>
      </c>
      <c r="N1443" s="23">
        <v>0.0</v>
      </c>
      <c r="O1443" s="25" t="s">
        <v>68</v>
      </c>
      <c r="P1443" s="25"/>
      <c r="Q1443" s="26"/>
      <c r="R1443" s="27" t="s">
        <v>705</v>
      </c>
      <c r="S1443" s="27"/>
      <c r="T1443" s="26" t="s">
        <v>50</v>
      </c>
      <c r="U1443" s="17">
        <v>17.0</v>
      </c>
      <c r="V1443" s="33" t="s">
        <v>8962</v>
      </c>
      <c r="W1443" s="26">
        <v>17041.0</v>
      </c>
      <c r="X1443" s="26" t="s">
        <v>1827</v>
      </c>
      <c r="Y1443" s="53" t="s">
        <v>6918</v>
      </c>
      <c r="Z1443" s="202" t="s">
        <v>701</v>
      </c>
      <c r="AA1443" s="26" t="s">
        <v>55</v>
      </c>
      <c r="AB1443" s="46" t="s">
        <v>8963</v>
      </c>
      <c r="AC1443" s="26" t="s">
        <v>47</v>
      </c>
      <c r="AD1443" s="26" t="s">
        <v>8964</v>
      </c>
      <c r="AE1443" s="26" t="s">
        <v>2105</v>
      </c>
      <c r="AF1443" s="26"/>
      <c r="AG1443" s="26" t="s">
        <v>78</v>
      </c>
      <c r="AH1443" s="26" t="s">
        <v>79</v>
      </c>
      <c r="AI1443" s="26" t="s">
        <v>47</v>
      </c>
      <c r="AJ1443" s="30">
        <v>95.0</v>
      </c>
      <c r="AK1443" s="30">
        <v>20.0</v>
      </c>
      <c r="AL1443" s="30">
        <f>AJ1443-AK1443</f>
        <v>75</v>
      </c>
      <c r="AM1443" s="30">
        <v>0.0</v>
      </c>
      <c r="AN1443" s="30">
        <f>AL1443-AM1443</f>
        <v>75</v>
      </c>
      <c r="AO1443" s="30">
        <f>AN1443</f>
        <v>75</v>
      </c>
      <c r="AP1443" s="26"/>
      <c r="AQ1443" s="26"/>
      <c r="AR1443" s="26"/>
      <c r="AS1443" s="26"/>
      <c r="AT1443" s="26"/>
      <c r="AU1443" s="26"/>
      <c r="AV1443" s="31"/>
      <c r="AW1443" s="31"/>
      <c r="AX1443" s="31"/>
      <c r="AY1443" s="31"/>
      <c r="AZ1443" s="31"/>
    </row>
    <row r="1444">
      <c r="A1444" s="32" t="s">
        <v>43</v>
      </c>
      <c r="B1444" s="41" t="s">
        <v>8965</v>
      </c>
      <c r="C1444" s="18" t="s">
        <v>8966</v>
      </c>
      <c r="D1444" s="33">
        <v>310.0</v>
      </c>
      <c r="E1444" s="42" t="s">
        <v>59</v>
      </c>
      <c r="F1444" s="34"/>
      <c r="G1444" s="35"/>
      <c r="H1444" s="15"/>
      <c r="I1444" s="21"/>
      <c r="J1444" s="15"/>
      <c r="K1444" s="15"/>
      <c r="L1444" s="22"/>
      <c r="M1444" s="23"/>
      <c r="N1444" s="23"/>
      <c r="O1444" s="24" t="s">
        <v>68</v>
      </c>
      <c r="P1444" s="24" t="s">
        <v>488</v>
      </c>
      <c r="Q1444" s="26"/>
      <c r="R1444" s="27" t="s">
        <v>334</v>
      </c>
      <c r="S1444" s="27"/>
      <c r="T1444" s="26" t="s">
        <v>50</v>
      </c>
      <c r="U1444" s="17">
        <v>59.0</v>
      </c>
      <c r="V1444" s="18" t="s">
        <v>8967</v>
      </c>
      <c r="W1444" s="17">
        <v>59660.0</v>
      </c>
      <c r="X1444" s="17" t="s">
        <v>8968</v>
      </c>
      <c r="Y1444" s="17" t="s">
        <v>8969</v>
      </c>
      <c r="Z1444" s="33" t="s">
        <v>8970</v>
      </c>
      <c r="AA1444" s="26" t="s">
        <v>55</v>
      </c>
      <c r="AB1444" s="46" t="s">
        <v>8971</v>
      </c>
      <c r="AC1444" s="26" t="s">
        <v>8972</v>
      </c>
      <c r="AD1444" s="26"/>
      <c r="AE1444" s="26"/>
      <c r="AF1444" s="26"/>
      <c r="AG1444" s="26"/>
      <c r="AH1444" s="26"/>
      <c r="AI1444" s="26"/>
      <c r="AJ1444" s="30"/>
      <c r="AK1444" s="30"/>
      <c r="AL1444" s="30"/>
      <c r="AM1444" s="30"/>
      <c r="AN1444" s="30"/>
      <c r="AO1444" s="30"/>
      <c r="AP1444" s="26"/>
      <c r="AQ1444" s="26"/>
      <c r="AR1444" s="26"/>
      <c r="AS1444" s="26"/>
      <c r="AT1444" s="26"/>
      <c r="AU1444" s="26"/>
      <c r="AV1444" s="31"/>
      <c r="AW1444" s="31"/>
      <c r="AX1444" s="31"/>
      <c r="AY1444" s="31"/>
      <c r="AZ1444" s="31"/>
    </row>
    <row r="1445">
      <c r="A1445" s="80" t="s">
        <v>121</v>
      </c>
      <c r="B1445" s="41" t="s">
        <v>8973</v>
      </c>
      <c r="C1445" s="18"/>
      <c r="D1445" s="33"/>
      <c r="E1445" s="42" t="s">
        <v>586</v>
      </c>
      <c r="F1445" s="34"/>
      <c r="G1445" s="35"/>
      <c r="H1445" s="60"/>
      <c r="I1445" s="62"/>
      <c r="J1445" s="60"/>
      <c r="K1445" s="60"/>
      <c r="L1445" s="63"/>
      <c r="M1445" s="64"/>
      <c r="N1445" s="64"/>
      <c r="O1445" s="26"/>
      <c r="P1445" s="26" t="s">
        <v>587</v>
      </c>
      <c r="Q1445" s="26"/>
      <c r="R1445" s="27" t="s">
        <v>392</v>
      </c>
      <c r="S1445" s="27"/>
      <c r="T1445" s="26"/>
      <c r="U1445" s="17">
        <v>62.0</v>
      </c>
      <c r="V1445" s="33"/>
      <c r="W1445" s="26"/>
      <c r="X1445" s="26"/>
      <c r="Y1445" s="26" t="s">
        <v>8974</v>
      </c>
      <c r="Z1445" s="33" t="s">
        <v>8975</v>
      </c>
      <c r="AA1445" s="26"/>
      <c r="AB1445" s="339" t="s">
        <v>8976</v>
      </c>
      <c r="AC1445" s="307" t="s">
        <v>8977</v>
      </c>
      <c r="AD1445" s="26"/>
      <c r="AE1445" s="26"/>
      <c r="AF1445" s="26"/>
      <c r="AG1445" s="26"/>
      <c r="AH1445" s="26"/>
      <c r="AI1445" s="26"/>
      <c r="AJ1445" s="87">
        <v>49.0</v>
      </c>
      <c r="AK1445" s="30"/>
      <c r="AL1445" s="30"/>
      <c r="AM1445" s="30"/>
      <c r="AN1445" s="30"/>
      <c r="AO1445" s="30"/>
      <c r="AP1445" s="26"/>
      <c r="AQ1445" s="26"/>
      <c r="AR1445" s="26"/>
      <c r="AS1445" s="26"/>
      <c r="AT1445" s="26"/>
      <c r="AU1445" s="26"/>
      <c r="AV1445" s="31"/>
      <c r="AW1445" s="31"/>
      <c r="AX1445" s="31"/>
      <c r="AY1445" s="31"/>
      <c r="AZ1445" s="31"/>
    </row>
    <row r="1446">
      <c r="A1446" s="124" t="s">
        <v>121</v>
      </c>
      <c r="B1446" s="16" t="s">
        <v>8978</v>
      </c>
      <c r="C1446" s="18" t="s">
        <v>8979</v>
      </c>
      <c r="D1446" s="33"/>
      <c r="E1446" s="42" t="s">
        <v>67</v>
      </c>
      <c r="F1446" s="19">
        <v>2025.0</v>
      </c>
      <c r="G1446" s="186">
        <v>45793.0</v>
      </c>
      <c r="H1446" s="124">
        <v>27.0</v>
      </c>
      <c r="I1446" s="125">
        <v>46056.0</v>
      </c>
      <c r="J1446" s="124">
        <v>23.0</v>
      </c>
      <c r="K1446" s="124">
        <v>4.0</v>
      </c>
      <c r="L1446" s="126">
        <v>46044.0</v>
      </c>
      <c r="M1446" s="127">
        <v>2.0</v>
      </c>
      <c r="N1446" s="127">
        <v>1.0</v>
      </c>
      <c r="O1446" s="56" t="s">
        <v>68</v>
      </c>
      <c r="P1446" s="45"/>
      <c r="Q1446" s="33"/>
      <c r="R1446" s="27" t="s">
        <v>323</v>
      </c>
      <c r="S1446" s="27"/>
      <c r="T1446" s="25"/>
      <c r="U1446" s="18">
        <v>87.0</v>
      </c>
      <c r="V1446" s="18" t="s">
        <v>8980</v>
      </c>
      <c r="W1446" s="18">
        <v>87007.0</v>
      </c>
      <c r="X1446" s="18" t="s">
        <v>8981</v>
      </c>
      <c r="Y1446" s="18" t="s">
        <v>8982</v>
      </c>
      <c r="Z1446" s="18" t="s">
        <v>8983</v>
      </c>
      <c r="AA1446" s="18" t="s">
        <v>55</v>
      </c>
      <c r="AB1446" s="46"/>
      <c r="AC1446" s="33"/>
      <c r="AD1446" s="33"/>
      <c r="AE1446" s="33"/>
      <c r="AF1446" s="33"/>
      <c r="AG1446" s="33"/>
      <c r="AH1446" s="33"/>
      <c r="AI1446" s="33"/>
      <c r="AJ1446" s="87">
        <v>49.0</v>
      </c>
      <c r="AK1446" s="129"/>
      <c r="AL1446" s="129"/>
      <c r="AM1446" s="129"/>
      <c r="AN1446" s="129"/>
      <c r="AO1446" s="129"/>
      <c r="AP1446" s="33"/>
      <c r="AQ1446" s="33"/>
      <c r="AR1446" s="33"/>
      <c r="AS1446" s="33"/>
      <c r="AT1446" s="33"/>
      <c r="AU1446" s="33"/>
      <c r="AV1446" s="188"/>
      <c r="AW1446" s="188"/>
      <c r="AX1446" s="188"/>
      <c r="AY1446" s="188"/>
      <c r="AZ1446" s="188"/>
    </row>
    <row r="1447">
      <c r="A1447" s="32" t="s">
        <v>43</v>
      </c>
      <c r="B1447" s="41" t="s">
        <v>8978</v>
      </c>
      <c r="C1447" s="33" t="s">
        <v>8979</v>
      </c>
      <c r="D1447" s="33"/>
      <c r="E1447" s="135" t="s">
        <v>67</v>
      </c>
      <c r="F1447" s="26">
        <v>2025.0</v>
      </c>
      <c r="G1447" s="145">
        <v>45793.0</v>
      </c>
      <c r="H1447" s="124">
        <v>2.0</v>
      </c>
      <c r="I1447" s="21">
        <v>45919.0</v>
      </c>
      <c r="J1447" s="124">
        <v>2.0</v>
      </c>
      <c r="K1447" s="124">
        <v>0.0</v>
      </c>
      <c r="L1447" s="126" t="s">
        <v>47</v>
      </c>
      <c r="M1447" s="127">
        <v>2.0</v>
      </c>
      <c r="N1447" s="127">
        <v>0.0</v>
      </c>
      <c r="O1447" s="45" t="s">
        <v>68</v>
      </c>
      <c r="P1447" s="25"/>
      <c r="Q1447" s="26"/>
      <c r="R1447" s="51" t="s">
        <v>83</v>
      </c>
      <c r="S1447" s="51"/>
      <c r="T1447" s="25"/>
      <c r="U1447" s="33">
        <v>87.0</v>
      </c>
      <c r="V1447" s="33" t="s">
        <v>8980</v>
      </c>
      <c r="W1447" s="33">
        <v>87007.0</v>
      </c>
      <c r="X1447" s="33" t="s">
        <v>8981</v>
      </c>
      <c r="Y1447" s="33" t="s">
        <v>8982</v>
      </c>
      <c r="Z1447" s="33" t="s">
        <v>8983</v>
      </c>
      <c r="AA1447" s="33" t="s">
        <v>55</v>
      </c>
      <c r="AB1447" s="26"/>
      <c r="AC1447" s="26"/>
      <c r="AD1447" s="26"/>
      <c r="AE1447" s="26"/>
      <c r="AF1447" s="26"/>
      <c r="AG1447" s="26"/>
      <c r="AH1447" s="26"/>
      <c r="AI1447" s="26"/>
      <c r="AJ1447" s="30">
        <v>49.0</v>
      </c>
      <c r="AK1447" s="30"/>
      <c r="AL1447" s="30"/>
      <c r="AM1447" s="30"/>
      <c r="AN1447" s="30"/>
      <c r="AO1447" s="30"/>
      <c r="AP1447" s="26"/>
      <c r="AQ1447" s="26"/>
      <c r="AR1447" s="26"/>
      <c r="AS1447" s="26"/>
      <c r="AT1447" s="26"/>
      <c r="AU1447" s="26"/>
      <c r="AV1447" s="31"/>
      <c r="AW1447" s="31"/>
      <c r="AX1447" s="31"/>
      <c r="AY1447" s="31"/>
      <c r="AZ1447" s="31"/>
    </row>
    <row r="1448">
      <c r="A1448" s="15" t="s">
        <v>121</v>
      </c>
      <c r="B1448" s="16" t="s">
        <v>8984</v>
      </c>
      <c r="C1448" s="17" t="s">
        <v>8985</v>
      </c>
      <c r="D1448" s="33"/>
      <c r="E1448" s="258" t="s">
        <v>81</v>
      </c>
      <c r="F1448" s="34"/>
      <c r="G1448" s="35"/>
      <c r="H1448" s="32"/>
      <c r="I1448" s="36"/>
      <c r="J1448" s="32"/>
      <c r="K1448" s="32"/>
      <c r="L1448" s="49"/>
      <c r="M1448" s="50"/>
      <c r="N1448" s="50"/>
      <c r="O1448" s="24" t="s">
        <v>68</v>
      </c>
      <c r="P1448" s="25"/>
      <c r="Q1448" s="26"/>
      <c r="R1448" s="27" t="s">
        <v>226</v>
      </c>
      <c r="S1448" s="103"/>
      <c r="T1448" s="26"/>
      <c r="U1448" s="26"/>
      <c r="V1448" s="17" t="s">
        <v>8986</v>
      </c>
      <c r="W1448" s="17">
        <v>54590.0</v>
      </c>
      <c r="X1448" s="17" t="s">
        <v>8987</v>
      </c>
      <c r="Y1448" s="340" t="s">
        <v>8988</v>
      </c>
      <c r="Z1448" s="26" t="s">
        <v>8989</v>
      </c>
      <c r="AA1448" s="341" t="s">
        <v>55</v>
      </c>
      <c r="AB1448" s="340" t="s">
        <v>8990</v>
      </c>
      <c r="AC1448" s="17" t="s">
        <v>8991</v>
      </c>
      <c r="AD1448" s="26"/>
      <c r="AE1448" s="26"/>
      <c r="AF1448" s="26"/>
      <c r="AG1448" s="26"/>
      <c r="AH1448" s="26"/>
      <c r="AI1448" s="26"/>
      <c r="AJ1448" s="30"/>
      <c r="AK1448" s="30"/>
      <c r="AL1448" s="30"/>
      <c r="AM1448" s="30"/>
      <c r="AN1448" s="30"/>
      <c r="AO1448" s="30"/>
      <c r="AP1448" s="26"/>
      <c r="AQ1448" s="26"/>
      <c r="AR1448" s="26"/>
      <c r="AS1448" s="26"/>
      <c r="AT1448" s="26"/>
      <c r="AU1448" s="26"/>
      <c r="AV1448" s="31"/>
      <c r="AW1448" s="31"/>
      <c r="AX1448" s="31"/>
      <c r="AY1448" s="31"/>
      <c r="AZ1448" s="31"/>
    </row>
    <row r="1449">
      <c r="A1449" s="32" t="s">
        <v>43</v>
      </c>
      <c r="B1449" s="41" t="s">
        <v>8992</v>
      </c>
      <c r="C1449" s="26"/>
      <c r="D1449" s="33"/>
      <c r="E1449" s="135" t="s">
        <v>81</v>
      </c>
      <c r="F1449" s="34"/>
      <c r="G1449" s="35"/>
      <c r="H1449" s="32"/>
      <c r="I1449" s="36"/>
      <c r="J1449" s="32"/>
      <c r="K1449" s="32"/>
      <c r="L1449" s="49"/>
      <c r="M1449" s="50"/>
      <c r="N1449" s="50"/>
      <c r="O1449" s="25" t="s">
        <v>68</v>
      </c>
      <c r="P1449" s="25" t="s">
        <v>82</v>
      </c>
      <c r="Q1449" s="26"/>
      <c r="R1449" s="27"/>
      <c r="S1449" s="103"/>
      <c r="T1449" s="26" t="s">
        <v>84</v>
      </c>
      <c r="U1449" s="26"/>
      <c r="V1449" s="26"/>
      <c r="W1449" s="26"/>
      <c r="X1449" s="26"/>
      <c r="Y1449" s="26" t="s">
        <v>2025</v>
      </c>
      <c r="Z1449" s="26"/>
      <c r="AA1449" s="26"/>
      <c r="AB1449" s="26"/>
      <c r="AC1449" s="26"/>
      <c r="AD1449" s="26"/>
      <c r="AE1449" s="26"/>
      <c r="AF1449" s="26"/>
      <c r="AG1449" s="26"/>
      <c r="AH1449" s="26"/>
      <c r="AI1449" s="26"/>
      <c r="AJ1449" s="30"/>
      <c r="AK1449" s="30"/>
      <c r="AL1449" s="30"/>
      <c r="AM1449" s="30"/>
      <c r="AN1449" s="30"/>
      <c r="AO1449" s="30"/>
      <c r="AP1449" s="26"/>
      <c r="AQ1449" s="26" t="s">
        <v>8993</v>
      </c>
      <c r="AR1449" s="26"/>
      <c r="AS1449" s="26"/>
      <c r="AT1449" s="26"/>
      <c r="AU1449" s="26"/>
      <c r="AV1449" s="31"/>
      <c r="AW1449" s="31"/>
      <c r="AX1449" s="31"/>
      <c r="AY1449" s="31"/>
      <c r="AZ1449" s="31"/>
    </row>
    <row r="1450">
      <c r="A1450" s="32" t="s">
        <v>43</v>
      </c>
      <c r="B1450" s="41" t="s">
        <v>8994</v>
      </c>
      <c r="C1450" s="26"/>
      <c r="D1450" s="33"/>
      <c r="E1450" s="84" t="s">
        <v>81</v>
      </c>
      <c r="F1450" s="34"/>
      <c r="G1450" s="35"/>
      <c r="H1450" s="32"/>
      <c r="I1450" s="36"/>
      <c r="J1450" s="32"/>
      <c r="K1450" s="32"/>
      <c r="L1450" s="49"/>
      <c r="M1450" s="50"/>
      <c r="N1450" s="50"/>
      <c r="O1450" s="25" t="s">
        <v>68</v>
      </c>
      <c r="P1450" s="25" t="s">
        <v>82</v>
      </c>
      <c r="Q1450" s="26"/>
      <c r="R1450" s="27"/>
      <c r="S1450" s="103"/>
      <c r="T1450" s="26" t="s">
        <v>84</v>
      </c>
      <c r="U1450" s="26"/>
      <c r="V1450" s="26"/>
      <c r="W1450" s="26"/>
      <c r="X1450" s="26"/>
      <c r="Y1450" s="26" t="s">
        <v>8995</v>
      </c>
      <c r="Z1450" s="33" t="s">
        <v>8996</v>
      </c>
      <c r="AA1450" s="26"/>
      <c r="AB1450" s="26"/>
      <c r="AC1450" s="26"/>
      <c r="AD1450" s="26"/>
      <c r="AE1450" s="26"/>
      <c r="AF1450" s="26"/>
      <c r="AG1450" s="26"/>
      <c r="AH1450" s="26"/>
      <c r="AI1450" s="26"/>
      <c r="AJ1450" s="30"/>
      <c r="AK1450" s="30"/>
      <c r="AL1450" s="30"/>
      <c r="AM1450" s="30"/>
      <c r="AN1450" s="30"/>
      <c r="AO1450" s="30"/>
      <c r="AP1450" s="26"/>
      <c r="AQ1450" s="26" t="s">
        <v>8997</v>
      </c>
      <c r="AR1450" s="26"/>
      <c r="AS1450" s="26"/>
      <c r="AT1450" s="26"/>
      <c r="AU1450" s="26"/>
      <c r="AV1450" s="31"/>
      <c r="AW1450" s="31"/>
      <c r="AX1450" s="31"/>
      <c r="AY1450" s="31"/>
      <c r="AZ1450" s="31"/>
    </row>
    <row r="1451">
      <c r="A1451" s="88" t="s">
        <v>43</v>
      </c>
      <c r="B1451" s="41" t="s">
        <v>8998</v>
      </c>
      <c r="C1451" s="18" t="s">
        <v>8999</v>
      </c>
      <c r="D1451" s="33"/>
      <c r="E1451" s="42" t="s">
        <v>67</v>
      </c>
      <c r="F1451" s="251">
        <v>2023.0</v>
      </c>
      <c r="G1451" s="145">
        <v>45134.0</v>
      </c>
      <c r="H1451" s="32">
        <v>0.0</v>
      </c>
      <c r="I1451" s="36" t="s">
        <v>47</v>
      </c>
      <c r="J1451" s="32">
        <v>0.0</v>
      </c>
      <c r="K1451" s="32">
        <v>0.0</v>
      </c>
      <c r="L1451" s="49" t="s">
        <v>47</v>
      </c>
      <c r="M1451" s="50">
        <v>0.0</v>
      </c>
      <c r="N1451" s="50">
        <v>0.0</v>
      </c>
      <c r="O1451" s="45" t="s">
        <v>68</v>
      </c>
      <c r="P1451" s="45"/>
      <c r="Q1451" s="33"/>
      <c r="R1451" s="27" t="s">
        <v>961</v>
      </c>
      <c r="S1451" s="27"/>
      <c r="T1451" s="26" t="s">
        <v>50</v>
      </c>
      <c r="U1451" s="33"/>
      <c r="V1451" s="33"/>
      <c r="W1451" s="33"/>
      <c r="X1451" s="33"/>
      <c r="Y1451" s="33" t="s">
        <v>5924</v>
      </c>
      <c r="Z1451" s="33" t="s">
        <v>2025</v>
      </c>
      <c r="AA1451" s="33" t="s">
        <v>55</v>
      </c>
      <c r="AB1451" s="46"/>
      <c r="AC1451" s="33"/>
      <c r="AD1451" s="33"/>
      <c r="AE1451" s="33"/>
      <c r="AF1451" s="33"/>
      <c r="AG1451" s="33" t="s">
        <v>78</v>
      </c>
      <c r="AH1451" s="33" t="s">
        <v>79</v>
      </c>
      <c r="AI1451" s="33"/>
      <c r="AJ1451" s="129">
        <v>95.0</v>
      </c>
      <c r="AK1451" s="129">
        <v>20.0</v>
      </c>
      <c r="AL1451" s="129">
        <f>AJ1451-AK1451</f>
        <v>75</v>
      </c>
      <c r="AM1451" s="129">
        <v>0.0</v>
      </c>
      <c r="AN1451" s="129">
        <f>AL1451-AM1451</f>
        <v>75</v>
      </c>
      <c r="AO1451" s="129">
        <f>AN1451</f>
        <v>75</v>
      </c>
      <c r="AP1451" s="33"/>
      <c r="AQ1451" s="33"/>
      <c r="AR1451" s="33"/>
      <c r="AS1451" s="33"/>
      <c r="AT1451" s="33"/>
      <c r="AU1451" s="33"/>
      <c r="AV1451" s="188"/>
      <c r="AW1451" s="188"/>
      <c r="AX1451" s="188"/>
      <c r="AY1451" s="188"/>
      <c r="AZ1451" s="188"/>
    </row>
    <row r="1452">
      <c r="A1452" s="80" t="s">
        <v>121</v>
      </c>
      <c r="B1452" s="41" t="s">
        <v>9000</v>
      </c>
      <c r="C1452" s="18" t="s">
        <v>9001</v>
      </c>
      <c r="D1452" s="33">
        <v>70.0</v>
      </c>
      <c r="E1452" s="42" t="s">
        <v>81</v>
      </c>
      <c r="F1452" s="34"/>
      <c r="G1452" s="35"/>
      <c r="H1452" s="80"/>
      <c r="I1452" s="81"/>
      <c r="J1452" s="80"/>
      <c r="K1452" s="80"/>
      <c r="L1452" s="82"/>
      <c r="M1452" s="86"/>
      <c r="N1452" s="86"/>
      <c r="O1452" s="17" t="s">
        <v>68</v>
      </c>
      <c r="P1452" s="56" t="s">
        <v>139</v>
      </c>
      <c r="Q1452" s="26"/>
      <c r="R1452" s="27" t="s">
        <v>226</v>
      </c>
      <c r="S1452" s="27"/>
      <c r="T1452" s="17" t="s">
        <v>434</v>
      </c>
      <c r="U1452" s="26">
        <v>54.0</v>
      </c>
      <c r="V1452" s="33" t="s">
        <v>9002</v>
      </c>
      <c r="W1452" s="26">
        <v>54700.0</v>
      </c>
      <c r="X1452" s="26" t="s">
        <v>909</v>
      </c>
      <c r="Y1452" s="26" t="s">
        <v>9003</v>
      </c>
      <c r="Z1452" s="33" t="s">
        <v>9004</v>
      </c>
      <c r="AA1452" s="116" t="s">
        <v>9005</v>
      </c>
      <c r="AB1452" s="46" t="s">
        <v>9006</v>
      </c>
      <c r="AC1452" s="17" t="s">
        <v>9007</v>
      </c>
      <c r="AD1452" s="26"/>
      <c r="AE1452" s="26"/>
      <c r="AF1452" s="26"/>
      <c r="AG1452" s="26"/>
      <c r="AH1452" s="26"/>
      <c r="AI1452" s="26"/>
      <c r="AJ1452" s="87">
        <v>49.0</v>
      </c>
      <c r="AK1452" s="30"/>
      <c r="AL1452" s="30"/>
      <c r="AM1452" s="30"/>
      <c r="AN1452" s="30"/>
      <c r="AO1452" s="30"/>
      <c r="AP1452" s="26"/>
      <c r="AQ1452" s="17" t="s">
        <v>9008</v>
      </c>
      <c r="AR1452" s="26"/>
      <c r="AS1452" s="26"/>
      <c r="AT1452" s="26"/>
      <c r="AU1452" s="26"/>
      <c r="AV1452" s="31"/>
      <c r="AW1452" s="31"/>
      <c r="AX1452" s="31"/>
      <c r="AY1452" s="31"/>
      <c r="AZ1452" s="31"/>
    </row>
    <row r="1453">
      <c r="A1453" s="15" t="s">
        <v>121</v>
      </c>
      <c r="B1453" s="41" t="s">
        <v>9009</v>
      </c>
      <c r="C1453" s="18" t="s">
        <v>9010</v>
      </c>
      <c r="D1453" s="33"/>
      <c r="E1453" s="42" t="s">
        <v>67</v>
      </c>
      <c r="F1453" s="251">
        <v>2020.0</v>
      </c>
      <c r="G1453" s="44">
        <v>43900.0</v>
      </c>
      <c r="H1453" s="15">
        <v>0.0</v>
      </c>
      <c r="I1453" s="21" t="s">
        <v>47</v>
      </c>
      <c r="J1453" s="124">
        <v>0.0</v>
      </c>
      <c r="K1453" s="124">
        <v>0.0</v>
      </c>
      <c r="L1453" s="126" t="s">
        <v>47</v>
      </c>
      <c r="M1453" s="127">
        <v>0.0</v>
      </c>
      <c r="N1453" s="127">
        <v>0.0</v>
      </c>
      <c r="O1453" s="24" t="s">
        <v>68</v>
      </c>
      <c r="P1453" s="56" t="s">
        <v>332</v>
      </c>
      <c r="Q1453" s="56" t="s">
        <v>593</v>
      </c>
      <c r="R1453" s="27" t="s">
        <v>5036</v>
      </c>
      <c r="S1453" s="27"/>
      <c r="T1453" s="25"/>
      <c r="U1453" s="26"/>
      <c r="V1453" s="45"/>
      <c r="W1453" s="25"/>
      <c r="X1453" s="26"/>
      <c r="Y1453" s="26" t="s">
        <v>9011</v>
      </c>
      <c r="Z1453" s="202" t="s">
        <v>9012</v>
      </c>
      <c r="AA1453" s="26"/>
      <c r="AB1453" s="46" t="s">
        <v>9013</v>
      </c>
      <c r="AC1453" s="26" t="s">
        <v>9014</v>
      </c>
      <c r="AD1453" s="25"/>
      <c r="AE1453" s="25"/>
      <c r="AF1453" s="25"/>
      <c r="AG1453" s="25"/>
      <c r="AH1453" s="25"/>
      <c r="AI1453" s="25"/>
      <c r="AJ1453" s="87">
        <v>49.0</v>
      </c>
      <c r="AK1453" s="47"/>
      <c r="AL1453" s="47"/>
      <c r="AM1453" s="30"/>
      <c r="AN1453" s="47"/>
      <c r="AO1453" s="47"/>
      <c r="AP1453" s="25"/>
      <c r="AQ1453" s="25"/>
      <c r="AR1453" s="25"/>
      <c r="AS1453" s="25"/>
      <c r="AT1453" s="25"/>
      <c r="AU1453" s="25"/>
      <c r="AV1453" s="48"/>
      <c r="AW1453" s="48"/>
      <c r="AX1453" s="48"/>
      <c r="AY1453" s="48"/>
      <c r="AZ1453" s="48"/>
    </row>
    <row r="1454">
      <c r="A1454" s="60" t="s">
        <v>43</v>
      </c>
      <c r="B1454" s="41" t="s">
        <v>9015</v>
      </c>
      <c r="C1454" s="33" t="s">
        <v>9016</v>
      </c>
      <c r="D1454" s="61" t="s">
        <v>1752</v>
      </c>
      <c r="E1454" s="26" t="s">
        <v>81</v>
      </c>
      <c r="F1454" s="26"/>
      <c r="G1454" s="35"/>
      <c r="H1454" s="60"/>
      <c r="I1454" s="62"/>
      <c r="J1454" s="60"/>
      <c r="K1454" s="60"/>
      <c r="L1454" s="63"/>
      <c r="M1454" s="64"/>
      <c r="N1454" s="64"/>
      <c r="O1454" s="26" t="s">
        <v>68</v>
      </c>
      <c r="P1454" s="26" t="s">
        <v>139</v>
      </c>
      <c r="Q1454" s="26"/>
      <c r="R1454" s="27" t="s">
        <v>69</v>
      </c>
      <c r="S1454" s="27"/>
      <c r="T1454" s="26"/>
      <c r="U1454" s="17">
        <v>54.0</v>
      </c>
      <c r="V1454" s="26" t="s">
        <v>9017</v>
      </c>
      <c r="W1454" s="26">
        <v>54700.0</v>
      </c>
      <c r="X1454" s="26" t="s">
        <v>909</v>
      </c>
      <c r="Y1454" s="26" t="s">
        <v>9018</v>
      </c>
      <c r="Z1454" s="26" t="s">
        <v>9004</v>
      </c>
      <c r="AA1454" s="26" t="s">
        <v>9019</v>
      </c>
      <c r="AB1454" s="26" t="s">
        <v>9006</v>
      </c>
      <c r="AC1454" s="26" t="s">
        <v>9020</v>
      </c>
      <c r="AD1454" s="39"/>
      <c r="AE1454" s="26"/>
      <c r="AF1454" s="26"/>
      <c r="AG1454" s="26" t="s">
        <v>9021</v>
      </c>
      <c r="AH1454" s="26"/>
      <c r="AI1454" s="26"/>
      <c r="AJ1454" s="26"/>
      <c r="AK1454" s="26"/>
      <c r="AL1454" s="30"/>
      <c r="AM1454" s="30"/>
      <c r="AN1454" s="30"/>
      <c r="AO1454" s="30"/>
      <c r="AP1454" s="30"/>
      <c r="AQ1454" s="30"/>
      <c r="AR1454" s="26"/>
      <c r="AS1454" s="26"/>
      <c r="AT1454" s="26"/>
      <c r="AU1454" s="26"/>
      <c r="AV1454" s="31"/>
      <c r="AW1454" s="31"/>
      <c r="AX1454" s="31"/>
      <c r="AY1454" s="31"/>
      <c r="AZ1454" s="31"/>
    </row>
    <row r="1455">
      <c r="A1455" s="15" t="s">
        <v>121</v>
      </c>
      <c r="B1455" s="41" t="s">
        <v>9022</v>
      </c>
      <c r="C1455" s="18" t="s">
        <v>9023</v>
      </c>
      <c r="D1455" s="33"/>
      <c r="E1455" s="42" t="s">
        <v>103</v>
      </c>
      <c r="F1455" s="173"/>
      <c r="G1455" s="44"/>
      <c r="H1455" s="15"/>
      <c r="I1455" s="21"/>
      <c r="J1455" s="15"/>
      <c r="K1455" s="15"/>
      <c r="L1455" s="22"/>
      <c r="M1455" s="23"/>
      <c r="N1455" s="23"/>
      <c r="O1455" s="24" t="s">
        <v>68</v>
      </c>
      <c r="P1455" s="56" t="s">
        <v>332</v>
      </c>
      <c r="Q1455" s="56" t="s">
        <v>593</v>
      </c>
      <c r="R1455" s="27" t="s">
        <v>5036</v>
      </c>
      <c r="S1455" s="27"/>
      <c r="T1455" s="25"/>
      <c r="U1455" s="26">
        <v>86.0</v>
      </c>
      <c r="V1455" s="45"/>
      <c r="W1455" s="25"/>
      <c r="X1455" s="26"/>
      <c r="Y1455" s="26" t="s">
        <v>9024</v>
      </c>
      <c r="Z1455" s="33" t="s">
        <v>9025</v>
      </c>
      <c r="AA1455" s="26"/>
      <c r="AB1455" s="46" t="s">
        <v>9026</v>
      </c>
      <c r="AC1455" s="26" t="s">
        <v>9027</v>
      </c>
      <c r="AD1455" s="25"/>
      <c r="AE1455" s="25"/>
      <c r="AF1455" s="25"/>
      <c r="AG1455" s="25"/>
      <c r="AH1455" s="25"/>
      <c r="AI1455" s="25"/>
      <c r="AJ1455" s="87">
        <v>49.0</v>
      </c>
      <c r="AK1455" s="47"/>
      <c r="AL1455" s="47"/>
      <c r="AM1455" s="30"/>
      <c r="AN1455" s="47"/>
      <c r="AO1455" s="47"/>
      <c r="AP1455" s="25"/>
      <c r="AQ1455" s="43" t="s">
        <v>9028</v>
      </c>
      <c r="AR1455" s="25"/>
      <c r="AS1455" s="25"/>
      <c r="AT1455" s="25"/>
      <c r="AU1455" s="25"/>
      <c r="AV1455" s="48"/>
      <c r="AW1455" s="48"/>
      <c r="AX1455" s="48"/>
      <c r="AY1455" s="48"/>
      <c r="AZ1455" s="48"/>
    </row>
    <row r="1456">
      <c r="A1456" s="32" t="s">
        <v>121</v>
      </c>
      <c r="B1456" s="41" t="s">
        <v>9029</v>
      </c>
      <c r="C1456" s="18" t="s">
        <v>9030</v>
      </c>
      <c r="D1456" s="33">
        <v>258.0</v>
      </c>
      <c r="E1456" s="42" t="s">
        <v>59</v>
      </c>
      <c r="F1456" s="249"/>
      <c r="G1456" s="44"/>
      <c r="H1456" s="15"/>
      <c r="I1456" s="21"/>
      <c r="J1456" s="15"/>
      <c r="K1456" s="15"/>
      <c r="L1456" s="22"/>
      <c r="M1456" s="23"/>
      <c r="N1456" s="23"/>
      <c r="O1456" s="24" t="s">
        <v>68</v>
      </c>
      <c r="P1456" s="24" t="s">
        <v>825</v>
      </c>
      <c r="Q1456" s="25"/>
      <c r="R1456" s="27" t="s">
        <v>392</v>
      </c>
      <c r="S1456" s="27"/>
      <c r="T1456" s="17" t="s">
        <v>50</v>
      </c>
      <c r="U1456" s="17">
        <v>59.0</v>
      </c>
      <c r="V1456" s="45"/>
      <c r="W1456" s="25"/>
      <c r="X1456" s="26" t="s">
        <v>5057</v>
      </c>
      <c r="Y1456" s="26" t="s">
        <v>9031</v>
      </c>
      <c r="Z1456" s="33" t="s">
        <v>2429</v>
      </c>
      <c r="AA1456" s="26"/>
      <c r="AB1456" s="46" t="s">
        <v>9032</v>
      </c>
      <c r="AC1456" s="26" t="s">
        <v>9033</v>
      </c>
      <c r="AD1456" s="25"/>
      <c r="AE1456" s="25"/>
      <c r="AF1456" s="25"/>
      <c r="AG1456" s="25"/>
      <c r="AH1456" s="25"/>
      <c r="AI1456" s="25"/>
      <c r="AJ1456" s="47">
        <v>49.0</v>
      </c>
      <c r="AK1456" s="47"/>
      <c r="AL1456" s="47"/>
      <c r="AM1456" s="30"/>
      <c r="AN1456" s="47"/>
      <c r="AO1456" s="47"/>
      <c r="AP1456" s="25"/>
      <c r="AQ1456" s="25"/>
      <c r="AR1456" s="25"/>
      <c r="AS1456" s="25"/>
      <c r="AT1456" s="25"/>
      <c r="AU1456" s="25"/>
      <c r="AV1456" s="48"/>
      <c r="AW1456" s="48"/>
      <c r="AX1456" s="48"/>
      <c r="AY1456" s="48"/>
      <c r="AZ1456" s="48"/>
    </row>
    <row r="1457">
      <c r="A1457" s="15" t="s">
        <v>121</v>
      </c>
      <c r="B1457" s="41" t="s">
        <v>9029</v>
      </c>
      <c r="C1457" s="18" t="s">
        <v>9034</v>
      </c>
      <c r="D1457" s="33">
        <v>79.0</v>
      </c>
      <c r="E1457" s="42" t="s">
        <v>59</v>
      </c>
      <c r="F1457" s="173"/>
      <c r="G1457" s="44"/>
      <c r="H1457" s="15"/>
      <c r="I1457" s="21"/>
      <c r="J1457" s="15"/>
      <c r="K1457" s="15"/>
      <c r="L1457" s="22"/>
      <c r="M1457" s="23"/>
      <c r="N1457" s="23"/>
      <c r="O1457" s="24" t="s">
        <v>68</v>
      </c>
      <c r="P1457" s="24" t="s">
        <v>825</v>
      </c>
      <c r="Q1457" s="25"/>
      <c r="R1457" s="27"/>
      <c r="S1457" s="103"/>
      <c r="T1457" s="25"/>
      <c r="U1457" s="26">
        <v>35.0</v>
      </c>
      <c r="V1457" s="45"/>
      <c r="W1457" s="25"/>
      <c r="X1457" s="26" t="s">
        <v>9035</v>
      </c>
      <c r="Y1457" s="26" t="s">
        <v>9036</v>
      </c>
      <c r="Z1457" s="33" t="s">
        <v>9037</v>
      </c>
      <c r="AA1457" s="26"/>
      <c r="AB1457" s="46" t="s">
        <v>9038</v>
      </c>
      <c r="AC1457" s="17" t="s">
        <v>9039</v>
      </c>
      <c r="AD1457" s="25"/>
      <c r="AE1457" s="25"/>
      <c r="AF1457" s="25"/>
      <c r="AG1457" s="25"/>
      <c r="AH1457" s="25"/>
      <c r="AI1457" s="25"/>
      <c r="AJ1457" s="47">
        <v>49.0</v>
      </c>
      <c r="AK1457" s="47"/>
      <c r="AL1457" s="47"/>
      <c r="AM1457" s="30"/>
      <c r="AN1457" s="47"/>
      <c r="AO1457" s="47"/>
      <c r="AP1457" s="25"/>
      <c r="AQ1457" s="26" t="s">
        <v>1020</v>
      </c>
      <c r="AR1457" s="25"/>
      <c r="AS1457" s="25"/>
      <c r="AT1457" s="25"/>
      <c r="AU1457" s="25"/>
      <c r="AV1457" s="48"/>
      <c r="AW1457" s="48"/>
      <c r="AX1457" s="48"/>
      <c r="AY1457" s="48"/>
      <c r="AZ1457" s="48"/>
    </row>
    <row r="1458">
      <c r="A1458" s="32" t="s">
        <v>43</v>
      </c>
      <c r="B1458" s="16" t="s">
        <v>9040</v>
      </c>
      <c r="C1458" s="18" t="s">
        <v>9041</v>
      </c>
      <c r="D1458" s="33">
        <v>120.0</v>
      </c>
      <c r="E1458" s="53" t="s">
        <v>103</v>
      </c>
      <c r="F1458" s="34"/>
      <c r="G1458" s="35"/>
      <c r="H1458" s="32"/>
      <c r="I1458" s="36"/>
      <c r="J1458" s="32"/>
      <c r="K1458" s="32"/>
      <c r="L1458" s="49"/>
      <c r="M1458" s="50"/>
      <c r="N1458" s="50"/>
      <c r="O1458" s="25" t="s">
        <v>68</v>
      </c>
      <c r="P1458" s="25"/>
      <c r="Q1458" s="26"/>
      <c r="R1458" s="27" t="s">
        <v>961</v>
      </c>
      <c r="S1458" s="27"/>
      <c r="T1458" s="26" t="s">
        <v>50</v>
      </c>
      <c r="U1458" s="24">
        <v>33.0</v>
      </c>
      <c r="V1458" s="33" t="s">
        <v>9042</v>
      </c>
      <c r="W1458" s="26">
        <v>33130.0</v>
      </c>
      <c r="X1458" s="26" t="s">
        <v>9043</v>
      </c>
      <c r="Y1458" s="26" t="s">
        <v>9044</v>
      </c>
      <c r="Z1458" s="33" t="s">
        <v>5700</v>
      </c>
      <c r="AA1458" s="26" t="s">
        <v>55</v>
      </c>
      <c r="AB1458" s="46" t="s">
        <v>9045</v>
      </c>
      <c r="AC1458" s="26" t="s">
        <v>9046</v>
      </c>
      <c r="AD1458" s="26" t="s">
        <v>47</v>
      </c>
      <c r="AE1458" s="26"/>
      <c r="AF1458" s="26"/>
      <c r="AG1458" s="26" t="s">
        <v>78</v>
      </c>
      <c r="AH1458" s="26"/>
      <c r="AI1458" s="26"/>
      <c r="AJ1458" s="30">
        <v>95.0</v>
      </c>
      <c r="AK1458" s="30">
        <v>20.0</v>
      </c>
      <c r="AL1458" s="30">
        <f>AJ1458-AK1458</f>
        <v>75</v>
      </c>
      <c r="AM1458" s="30">
        <v>0.0</v>
      </c>
      <c r="AN1458" s="30">
        <f>AL1458-AM1458</f>
        <v>75</v>
      </c>
      <c r="AO1458" s="30">
        <f>AN1458</f>
        <v>75</v>
      </c>
      <c r="AP1458" s="26"/>
      <c r="AQ1458" s="26"/>
      <c r="AR1458" s="26"/>
      <c r="AS1458" s="26"/>
      <c r="AT1458" s="26"/>
      <c r="AU1458" s="26"/>
      <c r="AV1458" s="31"/>
      <c r="AW1458" s="31"/>
      <c r="AX1458" s="31"/>
      <c r="AY1458" s="31"/>
      <c r="AZ1458" s="31"/>
    </row>
    <row r="1459">
      <c r="A1459" s="32" t="s">
        <v>121</v>
      </c>
      <c r="B1459" s="16" t="s">
        <v>9047</v>
      </c>
      <c r="C1459" s="18" t="s">
        <v>9048</v>
      </c>
      <c r="D1459" s="33"/>
      <c r="E1459" s="53" t="s">
        <v>103</v>
      </c>
      <c r="F1459" s="173"/>
      <c r="G1459" s="44"/>
      <c r="H1459" s="15"/>
      <c r="I1459" s="21"/>
      <c r="J1459" s="15"/>
      <c r="K1459" s="15"/>
      <c r="L1459" s="22"/>
      <c r="M1459" s="23"/>
      <c r="N1459" s="23"/>
      <c r="O1459" s="24" t="s">
        <v>321</v>
      </c>
      <c r="P1459" s="24" t="s">
        <v>2276</v>
      </c>
      <c r="Q1459" s="25"/>
      <c r="R1459" s="27" t="s">
        <v>226</v>
      </c>
      <c r="S1459" s="27"/>
      <c r="T1459" s="17" t="s">
        <v>434</v>
      </c>
      <c r="U1459" s="17">
        <v>68.0</v>
      </c>
      <c r="V1459" s="45"/>
      <c r="W1459" s="25"/>
      <c r="X1459" s="26" t="s">
        <v>8720</v>
      </c>
      <c r="Y1459" s="26" t="s">
        <v>9049</v>
      </c>
      <c r="Z1459" s="33" t="s">
        <v>9050</v>
      </c>
      <c r="AA1459" s="26" t="s">
        <v>328</v>
      </c>
      <c r="AB1459" s="46" t="s">
        <v>9051</v>
      </c>
      <c r="AC1459" s="26" t="s">
        <v>9052</v>
      </c>
      <c r="AD1459" s="25"/>
      <c r="AE1459" s="25"/>
      <c r="AF1459" s="25"/>
      <c r="AG1459" s="25"/>
      <c r="AH1459" s="25"/>
      <c r="AI1459" s="25"/>
      <c r="AJ1459" s="47">
        <v>49.0</v>
      </c>
      <c r="AK1459" s="47"/>
      <c r="AL1459" s="47"/>
      <c r="AM1459" s="30"/>
      <c r="AN1459" s="47"/>
      <c r="AO1459" s="47"/>
      <c r="AP1459" s="25"/>
      <c r="AQ1459" s="25"/>
      <c r="AR1459" s="25"/>
      <c r="AS1459" s="25"/>
      <c r="AT1459" s="25"/>
      <c r="AU1459" s="25"/>
      <c r="AV1459" s="48"/>
      <c r="AW1459" s="48"/>
      <c r="AX1459" s="48"/>
      <c r="AY1459" s="48"/>
      <c r="AZ1459" s="48"/>
    </row>
    <row r="1460">
      <c r="A1460" s="32" t="s">
        <v>43</v>
      </c>
      <c r="B1460" s="16" t="s">
        <v>9053</v>
      </c>
      <c r="C1460" s="18" t="s">
        <v>9054</v>
      </c>
      <c r="D1460" s="33">
        <v>250.0</v>
      </c>
      <c r="E1460" s="42" t="s">
        <v>59</v>
      </c>
      <c r="F1460" s="34"/>
      <c r="G1460" s="35"/>
      <c r="H1460" s="15"/>
      <c r="I1460" s="21"/>
      <c r="J1460" s="15"/>
      <c r="K1460" s="15"/>
      <c r="L1460" s="22"/>
      <c r="M1460" s="23"/>
      <c r="N1460" s="23"/>
      <c r="O1460" s="24" t="s">
        <v>68</v>
      </c>
      <c r="P1460" s="24" t="s">
        <v>488</v>
      </c>
      <c r="Q1460" s="26"/>
      <c r="R1460" s="27" t="s">
        <v>467</v>
      </c>
      <c r="S1460" s="27"/>
      <c r="T1460" s="25" t="s">
        <v>50</v>
      </c>
      <c r="U1460" s="17">
        <v>79.0</v>
      </c>
      <c r="V1460" s="18" t="s">
        <v>9055</v>
      </c>
      <c r="W1460" s="17">
        <v>79260.0</v>
      </c>
      <c r="X1460" s="17" t="s">
        <v>9056</v>
      </c>
      <c r="Y1460" s="26" t="s">
        <v>9057</v>
      </c>
      <c r="Z1460" s="33"/>
      <c r="AA1460" s="26"/>
      <c r="AB1460" s="46" t="s">
        <v>9058</v>
      </c>
      <c r="AC1460" s="26" t="s">
        <v>9059</v>
      </c>
      <c r="AD1460" s="26"/>
      <c r="AE1460" s="26"/>
      <c r="AF1460" s="26"/>
      <c r="AG1460" s="26"/>
      <c r="AH1460" s="26"/>
      <c r="AI1460" s="26"/>
      <c r="AJ1460" s="30"/>
      <c r="AK1460" s="30"/>
      <c r="AL1460" s="30"/>
      <c r="AM1460" s="30"/>
      <c r="AN1460" s="30"/>
      <c r="AO1460" s="30"/>
      <c r="AP1460" s="26"/>
      <c r="AQ1460" s="26"/>
      <c r="AR1460" s="26"/>
      <c r="AS1460" s="26"/>
      <c r="AT1460" s="26"/>
      <c r="AU1460" s="26"/>
      <c r="AV1460" s="31"/>
      <c r="AW1460" s="31"/>
      <c r="AX1460" s="31"/>
      <c r="AY1460" s="31"/>
      <c r="AZ1460" s="31"/>
    </row>
    <row r="1461">
      <c r="A1461" s="32" t="s">
        <v>43</v>
      </c>
      <c r="B1461" s="41" t="s">
        <v>9060</v>
      </c>
      <c r="C1461" s="18" t="s">
        <v>9061</v>
      </c>
      <c r="D1461" s="33" t="s">
        <v>47</v>
      </c>
      <c r="E1461" s="42" t="s">
        <v>67</v>
      </c>
      <c r="F1461" s="251">
        <v>2020.0</v>
      </c>
      <c r="G1461" s="35">
        <v>44140.0</v>
      </c>
      <c r="H1461" s="15">
        <v>0.0</v>
      </c>
      <c r="I1461" s="21" t="s">
        <v>47</v>
      </c>
      <c r="J1461" s="15">
        <v>0.0</v>
      </c>
      <c r="K1461" s="15">
        <v>0.0</v>
      </c>
      <c r="L1461" s="22" t="s">
        <v>47</v>
      </c>
      <c r="M1461" s="23">
        <v>0.0</v>
      </c>
      <c r="N1461" s="23">
        <v>0.0</v>
      </c>
      <c r="O1461" s="25" t="s">
        <v>68</v>
      </c>
      <c r="P1461" s="25"/>
      <c r="Q1461" s="26"/>
      <c r="R1461" s="27" t="s">
        <v>961</v>
      </c>
      <c r="S1461" s="27"/>
      <c r="T1461" s="26" t="s">
        <v>50</v>
      </c>
      <c r="U1461" s="24">
        <v>33.0</v>
      </c>
      <c r="V1461" s="33" t="s">
        <v>9062</v>
      </c>
      <c r="W1461" s="26">
        <v>33160.0</v>
      </c>
      <c r="X1461" s="26" t="s">
        <v>9063</v>
      </c>
      <c r="Y1461" s="26" t="s">
        <v>9064</v>
      </c>
      <c r="Z1461" s="33" t="s">
        <v>6035</v>
      </c>
      <c r="AA1461" s="26" t="s">
        <v>55</v>
      </c>
      <c r="AB1461" s="46"/>
      <c r="AC1461" s="26" t="s">
        <v>47</v>
      </c>
      <c r="AD1461" s="26" t="s">
        <v>47</v>
      </c>
      <c r="AE1461" s="26" t="s">
        <v>47</v>
      </c>
      <c r="AF1461" s="26"/>
      <c r="AG1461" s="26" t="s">
        <v>78</v>
      </c>
      <c r="AH1461" s="26" t="s">
        <v>78</v>
      </c>
      <c r="AI1461" s="26" t="s">
        <v>9065</v>
      </c>
      <c r="AJ1461" s="30">
        <v>95.0</v>
      </c>
      <c r="AK1461" s="30">
        <v>20.0</v>
      </c>
      <c r="AL1461" s="30">
        <f>AJ1461-AK1461</f>
        <v>75</v>
      </c>
      <c r="AM1461" s="30">
        <v>0.0</v>
      </c>
      <c r="AN1461" s="30">
        <f>AL1461-AM1461</f>
        <v>75</v>
      </c>
      <c r="AO1461" s="30">
        <f>AN1461</f>
        <v>75</v>
      </c>
      <c r="AP1461" s="26"/>
      <c r="AQ1461" s="26"/>
      <c r="AR1461" s="26"/>
      <c r="AS1461" s="26"/>
      <c r="AT1461" s="26"/>
      <c r="AU1461" s="26"/>
      <c r="AV1461" s="31"/>
      <c r="AW1461" s="31"/>
      <c r="AX1461" s="31"/>
      <c r="AY1461" s="31"/>
      <c r="AZ1461" s="31"/>
    </row>
    <row r="1462">
      <c r="A1462" s="32" t="s">
        <v>121</v>
      </c>
      <c r="B1462" s="327" t="s">
        <v>9066</v>
      </c>
      <c r="C1462" s="26"/>
      <c r="D1462" s="33">
        <v>330.0</v>
      </c>
      <c r="E1462" s="84" t="s">
        <v>81</v>
      </c>
      <c r="F1462" s="34"/>
      <c r="G1462" s="35"/>
      <c r="H1462" s="32"/>
      <c r="I1462" s="36"/>
      <c r="J1462" s="32"/>
      <c r="K1462" s="32"/>
      <c r="L1462" s="49"/>
      <c r="M1462" s="50"/>
      <c r="N1462" s="50"/>
      <c r="O1462" s="25" t="s">
        <v>68</v>
      </c>
      <c r="P1462" s="25" t="s">
        <v>123</v>
      </c>
      <c r="Q1462" s="26"/>
      <c r="R1462" s="51" t="s">
        <v>124</v>
      </c>
      <c r="S1462" s="51"/>
      <c r="T1462" s="26" t="s">
        <v>125</v>
      </c>
      <c r="U1462" s="26"/>
      <c r="V1462" s="33"/>
      <c r="W1462" s="33"/>
      <c r="X1462" s="33"/>
      <c r="Y1462" s="26"/>
      <c r="Z1462" s="26" t="s">
        <v>9067</v>
      </c>
      <c r="AA1462" s="33" t="s">
        <v>2929</v>
      </c>
      <c r="AB1462" s="26" t="s">
        <v>55</v>
      </c>
      <c r="AC1462" s="52" t="s">
        <v>9068</v>
      </c>
      <c r="AD1462" s="26" t="s">
        <v>9069</v>
      </c>
      <c r="AE1462" s="26"/>
      <c r="AF1462" s="26"/>
      <c r="AG1462" s="26"/>
      <c r="AH1462" s="26"/>
      <c r="AI1462" s="26"/>
      <c r="AJ1462" s="26"/>
      <c r="AK1462" s="30"/>
      <c r="AL1462" s="30"/>
      <c r="AM1462" s="30"/>
      <c r="AN1462" s="30"/>
      <c r="AO1462" s="30"/>
      <c r="AP1462" s="30"/>
      <c r="AQ1462" s="26"/>
      <c r="AR1462" s="26" t="s">
        <v>9070</v>
      </c>
      <c r="AS1462" s="26"/>
      <c r="AT1462" s="26"/>
      <c r="AU1462" s="26"/>
      <c r="AV1462" s="31"/>
      <c r="AW1462" s="31"/>
      <c r="AX1462" s="31"/>
      <c r="AY1462" s="31"/>
      <c r="AZ1462" s="31"/>
    </row>
    <row r="1463">
      <c r="A1463" s="32" t="s">
        <v>43</v>
      </c>
      <c r="B1463" s="41" t="s">
        <v>9071</v>
      </c>
      <c r="C1463" s="18" t="s">
        <v>9072</v>
      </c>
      <c r="D1463" s="33">
        <v>2500.0</v>
      </c>
      <c r="E1463" s="42" t="s">
        <v>67</v>
      </c>
      <c r="F1463" s="19">
        <v>2024.0</v>
      </c>
      <c r="G1463" s="35">
        <v>45586.0</v>
      </c>
      <c r="H1463" s="299">
        <v>38.0</v>
      </c>
      <c r="I1463" s="21">
        <v>46008.0</v>
      </c>
      <c r="J1463" s="15">
        <v>25.0</v>
      </c>
      <c r="K1463" s="15">
        <v>0.0</v>
      </c>
      <c r="L1463" s="22">
        <v>45966.0</v>
      </c>
      <c r="M1463" s="23">
        <v>7.0</v>
      </c>
      <c r="N1463" s="23">
        <v>0.0</v>
      </c>
      <c r="O1463" s="25" t="s">
        <v>68</v>
      </c>
      <c r="P1463" s="25"/>
      <c r="Q1463" s="26"/>
      <c r="R1463" s="27" t="s">
        <v>334</v>
      </c>
      <c r="S1463" s="27"/>
      <c r="T1463" s="26" t="s">
        <v>50</v>
      </c>
      <c r="U1463" s="24">
        <v>59.0</v>
      </c>
      <c r="V1463" s="33" t="s">
        <v>9073</v>
      </c>
      <c r="W1463" s="26">
        <v>59111.0</v>
      </c>
      <c r="X1463" s="26" t="s">
        <v>9074</v>
      </c>
      <c r="Y1463" s="26" t="s">
        <v>9075</v>
      </c>
      <c r="Z1463" s="33" t="s">
        <v>9076</v>
      </c>
      <c r="AA1463" s="26" t="s">
        <v>9077</v>
      </c>
      <c r="AB1463" s="46" t="s">
        <v>9078</v>
      </c>
      <c r="AC1463" s="26" t="s">
        <v>9079</v>
      </c>
      <c r="AD1463" s="26" t="s">
        <v>47</v>
      </c>
      <c r="AE1463" s="26"/>
      <c r="AF1463" s="26"/>
      <c r="AG1463" s="26" t="s">
        <v>78</v>
      </c>
      <c r="AH1463" s="26" t="s">
        <v>79</v>
      </c>
      <c r="AI1463" s="26"/>
      <c r="AJ1463" s="30">
        <v>95.0</v>
      </c>
      <c r="AK1463" s="30">
        <v>20.0</v>
      </c>
      <c r="AL1463" s="30">
        <f t="shared" ref="AL1463:AL1467" si="125">AJ1463-AK1463</f>
        <v>75</v>
      </c>
      <c r="AM1463" s="30">
        <v>0.0</v>
      </c>
      <c r="AN1463" s="30">
        <f t="shared" ref="AN1463:AN1467" si="126">AL1463-AM1463</f>
        <v>75</v>
      </c>
      <c r="AO1463" s="30">
        <f t="shared" ref="AO1463:AO1467" si="127">AN1463</f>
        <v>75</v>
      </c>
      <c r="AP1463" s="26"/>
      <c r="AQ1463" s="26"/>
      <c r="AR1463" s="26"/>
      <c r="AS1463" s="26"/>
      <c r="AT1463" s="26"/>
      <c r="AU1463" s="26"/>
      <c r="AV1463" s="31"/>
      <c r="AW1463" s="31"/>
      <c r="AX1463" s="31"/>
      <c r="AY1463" s="31"/>
      <c r="AZ1463" s="31"/>
    </row>
    <row r="1464">
      <c r="A1464" s="32" t="s">
        <v>43</v>
      </c>
      <c r="B1464" s="41" t="s">
        <v>9080</v>
      </c>
      <c r="C1464" s="18" t="s">
        <v>9081</v>
      </c>
      <c r="D1464" s="33">
        <v>850.0</v>
      </c>
      <c r="E1464" s="42" t="s">
        <v>67</v>
      </c>
      <c r="F1464" s="253">
        <v>2024.0</v>
      </c>
      <c r="G1464" s="35">
        <v>45317.0</v>
      </c>
      <c r="H1464" s="15">
        <v>25.0</v>
      </c>
      <c r="I1464" s="21">
        <v>46135.0</v>
      </c>
      <c r="J1464" s="15">
        <v>20.0</v>
      </c>
      <c r="K1464" s="15">
        <v>5.0</v>
      </c>
      <c r="L1464" s="22">
        <v>46135.0</v>
      </c>
      <c r="M1464" s="23">
        <v>16.0</v>
      </c>
      <c r="N1464" s="23">
        <v>6.0</v>
      </c>
      <c r="O1464" s="25" t="s">
        <v>68</v>
      </c>
      <c r="P1464" s="25"/>
      <c r="Q1464" s="26"/>
      <c r="R1464" s="27" t="s">
        <v>69</v>
      </c>
      <c r="S1464" s="27"/>
      <c r="T1464" s="24" t="s">
        <v>70</v>
      </c>
      <c r="U1464" s="17">
        <v>57.0</v>
      </c>
      <c r="V1464" s="33" t="s">
        <v>9082</v>
      </c>
      <c r="W1464" s="26">
        <v>57070.0</v>
      </c>
      <c r="X1464" s="26" t="s">
        <v>141</v>
      </c>
      <c r="Y1464" s="26" t="s">
        <v>9083</v>
      </c>
      <c r="Z1464" s="33" t="s">
        <v>9084</v>
      </c>
      <c r="AA1464" s="26" t="s">
        <v>6382</v>
      </c>
      <c r="AB1464" s="342"/>
      <c r="AC1464" s="26" t="s">
        <v>9085</v>
      </c>
      <c r="AD1464" s="26" t="s">
        <v>9086</v>
      </c>
      <c r="AE1464" s="26"/>
      <c r="AF1464" s="26"/>
      <c r="AG1464" s="26" t="s">
        <v>78</v>
      </c>
      <c r="AH1464" s="26"/>
      <c r="AI1464" s="26"/>
      <c r="AJ1464" s="30">
        <v>95.0</v>
      </c>
      <c r="AK1464" s="30">
        <v>20.0</v>
      </c>
      <c r="AL1464" s="30">
        <f t="shared" si="125"/>
        <v>75</v>
      </c>
      <c r="AM1464" s="30">
        <v>0.0</v>
      </c>
      <c r="AN1464" s="30">
        <f t="shared" si="126"/>
        <v>75</v>
      </c>
      <c r="AO1464" s="30">
        <f t="shared" si="127"/>
        <v>75</v>
      </c>
      <c r="AP1464" s="26"/>
      <c r="AQ1464" s="26"/>
      <c r="AR1464" s="26"/>
      <c r="AS1464" s="26"/>
      <c r="AT1464" s="26"/>
      <c r="AU1464" s="26"/>
      <c r="AV1464" s="31"/>
      <c r="AW1464" s="31"/>
      <c r="AX1464" s="31"/>
      <c r="AY1464" s="31"/>
      <c r="AZ1464" s="31"/>
    </row>
    <row r="1465">
      <c r="A1465" s="32" t="s">
        <v>43</v>
      </c>
      <c r="B1465" s="343" t="s">
        <v>9080</v>
      </c>
      <c r="C1465" s="252" t="s">
        <v>9081</v>
      </c>
      <c r="D1465" s="33">
        <v>850.0</v>
      </c>
      <c r="E1465" s="135" t="s">
        <v>67</v>
      </c>
      <c r="F1465" s="191">
        <v>2024.0</v>
      </c>
      <c r="G1465" s="35">
        <v>45317.0</v>
      </c>
      <c r="H1465" s="15">
        <v>6.0</v>
      </c>
      <c r="I1465" s="21">
        <v>45925.0</v>
      </c>
      <c r="J1465" s="15">
        <v>6.0</v>
      </c>
      <c r="K1465" s="15">
        <v>0.0</v>
      </c>
      <c r="L1465" s="22" t="s">
        <v>47</v>
      </c>
      <c r="M1465" s="23">
        <v>0.0</v>
      </c>
      <c r="N1465" s="23">
        <v>0.0</v>
      </c>
      <c r="O1465" s="25" t="s">
        <v>68</v>
      </c>
      <c r="P1465" s="139"/>
      <c r="Q1465" s="140"/>
      <c r="R1465" s="51" t="s">
        <v>226</v>
      </c>
      <c r="S1465" s="27"/>
      <c r="T1465" s="25" t="s">
        <v>70</v>
      </c>
      <c r="U1465" s="26">
        <v>57.0</v>
      </c>
      <c r="V1465" s="33" t="s">
        <v>9082</v>
      </c>
      <c r="W1465" s="26">
        <v>57070.0</v>
      </c>
      <c r="X1465" s="26" t="s">
        <v>141</v>
      </c>
      <c r="Y1465" s="26" t="s">
        <v>9083</v>
      </c>
      <c r="Z1465" s="33" t="s">
        <v>9084</v>
      </c>
      <c r="AA1465" s="26" t="s">
        <v>6382</v>
      </c>
      <c r="AB1465" s="344"/>
      <c r="AC1465" s="26" t="s">
        <v>9085</v>
      </c>
      <c r="AD1465" s="26" t="s">
        <v>9086</v>
      </c>
      <c r="AE1465" s="140"/>
      <c r="AF1465" s="140"/>
      <c r="AG1465" s="26" t="s">
        <v>78</v>
      </c>
      <c r="AH1465" s="140"/>
      <c r="AI1465" s="140"/>
      <c r="AJ1465" s="30">
        <v>95.0</v>
      </c>
      <c r="AK1465" s="30">
        <v>20.0</v>
      </c>
      <c r="AL1465" s="30">
        <f t="shared" si="125"/>
        <v>75</v>
      </c>
      <c r="AM1465" s="30">
        <v>0.0</v>
      </c>
      <c r="AN1465" s="30">
        <f t="shared" si="126"/>
        <v>75</v>
      </c>
      <c r="AO1465" s="30">
        <f t="shared" si="127"/>
        <v>75</v>
      </c>
      <c r="AP1465" s="140"/>
      <c r="AQ1465" s="140"/>
      <c r="AR1465" s="140"/>
      <c r="AS1465" s="140"/>
      <c r="AT1465" s="140"/>
      <c r="AU1465" s="140"/>
      <c r="AV1465" s="194"/>
      <c r="AW1465" s="194"/>
      <c r="AX1465" s="194"/>
      <c r="AY1465" s="194"/>
      <c r="AZ1465" s="194"/>
    </row>
    <row r="1466">
      <c r="A1466" s="88" t="s">
        <v>43</v>
      </c>
      <c r="B1466" s="41" t="s">
        <v>9087</v>
      </c>
      <c r="C1466" s="18" t="s">
        <v>9088</v>
      </c>
      <c r="D1466" s="33">
        <v>2500.0</v>
      </c>
      <c r="E1466" s="42" t="s">
        <v>67</v>
      </c>
      <c r="F1466" s="19">
        <v>2024.0</v>
      </c>
      <c r="G1466" s="145">
        <v>45379.0</v>
      </c>
      <c r="H1466" s="124">
        <v>9.0</v>
      </c>
      <c r="I1466" s="125">
        <v>45901.0</v>
      </c>
      <c r="J1466" s="124">
        <v>9.0</v>
      </c>
      <c r="K1466" s="124">
        <v>0.0</v>
      </c>
      <c r="L1466" s="22" t="s">
        <v>47</v>
      </c>
      <c r="M1466" s="23">
        <v>0.0</v>
      </c>
      <c r="N1466" s="23">
        <v>0.0</v>
      </c>
      <c r="O1466" s="45" t="s">
        <v>68</v>
      </c>
      <c r="P1466" s="56" t="s">
        <v>332</v>
      </c>
      <c r="Q1466" s="18" t="s">
        <v>2602</v>
      </c>
      <c r="R1466" s="27" t="s">
        <v>69</v>
      </c>
      <c r="S1466" s="27"/>
      <c r="T1466" s="24" t="s">
        <v>70</v>
      </c>
      <c r="U1466" s="18">
        <v>57.0</v>
      </c>
      <c r="V1466" s="33" t="s">
        <v>9089</v>
      </c>
      <c r="W1466" s="33">
        <v>57300.0</v>
      </c>
      <c r="X1466" s="33" t="s">
        <v>7544</v>
      </c>
      <c r="Y1466" s="18" t="s">
        <v>9090</v>
      </c>
      <c r="Z1466" s="18" t="s">
        <v>9091</v>
      </c>
      <c r="AA1466" s="18" t="s">
        <v>118</v>
      </c>
      <c r="AB1466" s="57" t="s">
        <v>9092</v>
      </c>
      <c r="AC1466" s="33" t="s">
        <v>9093</v>
      </c>
      <c r="AD1466" s="33" t="s">
        <v>9094</v>
      </c>
      <c r="AE1466" s="33"/>
      <c r="AF1466" s="33"/>
      <c r="AG1466" s="33" t="s">
        <v>2608</v>
      </c>
      <c r="AH1466" s="33"/>
      <c r="AI1466" s="33"/>
      <c r="AJ1466" s="129">
        <v>95.0</v>
      </c>
      <c r="AK1466" s="129">
        <v>20.0</v>
      </c>
      <c r="AL1466" s="129">
        <f t="shared" si="125"/>
        <v>75</v>
      </c>
      <c r="AM1466" s="129">
        <v>0.0</v>
      </c>
      <c r="AN1466" s="129">
        <f t="shared" si="126"/>
        <v>75</v>
      </c>
      <c r="AO1466" s="129">
        <f t="shared" si="127"/>
        <v>75</v>
      </c>
      <c r="AP1466" s="33"/>
      <c r="AQ1466" s="33"/>
      <c r="AR1466" s="33"/>
      <c r="AS1466" s="33"/>
      <c r="AT1466" s="33"/>
      <c r="AU1466" s="33"/>
      <c r="AV1466" s="188"/>
      <c r="AW1466" s="188"/>
      <c r="AX1466" s="188"/>
      <c r="AY1466" s="188"/>
      <c r="AZ1466" s="188"/>
    </row>
    <row r="1467">
      <c r="A1467" s="32" t="s">
        <v>43</v>
      </c>
      <c r="B1467" s="41" t="s">
        <v>9095</v>
      </c>
      <c r="C1467" s="18" t="s">
        <v>9096</v>
      </c>
      <c r="D1467" s="33">
        <v>1200.0</v>
      </c>
      <c r="E1467" s="42" t="s">
        <v>67</v>
      </c>
      <c r="F1467" s="19">
        <v>2024.0</v>
      </c>
      <c r="G1467" s="35">
        <v>45372.0</v>
      </c>
      <c r="H1467" s="15">
        <v>89.0</v>
      </c>
      <c r="I1467" s="21">
        <v>46080.0</v>
      </c>
      <c r="J1467" s="15">
        <v>76.0</v>
      </c>
      <c r="K1467" s="15">
        <v>9.0</v>
      </c>
      <c r="L1467" s="22">
        <v>46058.0</v>
      </c>
      <c r="M1467" s="23">
        <v>7.0</v>
      </c>
      <c r="N1467" s="23">
        <v>2.0</v>
      </c>
      <c r="O1467" s="25" t="s">
        <v>68</v>
      </c>
      <c r="P1467" s="24" t="s">
        <v>332</v>
      </c>
      <c r="Q1467" s="17" t="s">
        <v>9097</v>
      </c>
      <c r="R1467" s="27" t="s">
        <v>334</v>
      </c>
      <c r="S1467" s="27"/>
      <c r="T1467" s="26" t="s">
        <v>50</v>
      </c>
      <c r="U1467" s="26" t="s">
        <v>1245</v>
      </c>
      <c r="V1467" s="33" t="s">
        <v>9098</v>
      </c>
      <c r="W1467" s="26">
        <v>59307.0</v>
      </c>
      <c r="X1467" s="26" t="s">
        <v>9099</v>
      </c>
      <c r="Y1467" s="26" t="s">
        <v>9100</v>
      </c>
      <c r="Z1467" s="33" t="s">
        <v>9101</v>
      </c>
      <c r="AA1467" s="26" t="s">
        <v>55</v>
      </c>
      <c r="AB1467" s="46" t="s">
        <v>9102</v>
      </c>
      <c r="AC1467" s="26" t="s">
        <v>47</v>
      </c>
      <c r="AD1467" s="26" t="s">
        <v>9103</v>
      </c>
      <c r="AE1467" s="26"/>
      <c r="AF1467" s="26"/>
      <c r="AG1467" s="26" t="s">
        <v>9104</v>
      </c>
      <c r="AH1467" s="26" t="s">
        <v>79</v>
      </c>
      <c r="AI1467" s="26"/>
      <c r="AJ1467" s="30">
        <v>95.0</v>
      </c>
      <c r="AK1467" s="30">
        <v>20.0</v>
      </c>
      <c r="AL1467" s="30">
        <f t="shared" si="125"/>
        <v>75</v>
      </c>
      <c r="AM1467" s="30">
        <v>0.0</v>
      </c>
      <c r="AN1467" s="30">
        <f t="shared" si="126"/>
        <v>75</v>
      </c>
      <c r="AO1467" s="30">
        <f t="shared" si="127"/>
        <v>75</v>
      </c>
      <c r="AP1467" s="26"/>
      <c r="AQ1467" s="26"/>
      <c r="AR1467" s="26"/>
      <c r="AS1467" s="26"/>
      <c r="AT1467" s="26"/>
      <c r="AU1467" s="26"/>
      <c r="AV1467" s="31"/>
      <c r="AW1467" s="31"/>
      <c r="AX1467" s="31"/>
      <c r="AY1467" s="31"/>
      <c r="AZ1467" s="31"/>
    </row>
    <row r="1468">
      <c r="A1468" s="88" t="s">
        <v>121</v>
      </c>
      <c r="B1468" s="41" t="s">
        <v>9105</v>
      </c>
      <c r="C1468" s="18" t="s">
        <v>9106</v>
      </c>
      <c r="D1468" s="33" t="s">
        <v>1044</v>
      </c>
      <c r="E1468" s="42" t="s">
        <v>67</v>
      </c>
      <c r="F1468" s="254"/>
      <c r="G1468" s="90"/>
      <c r="H1468" s="228">
        <v>4.0</v>
      </c>
      <c r="I1468" s="72">
        <v>45405.0</v>
      </c>
      <c r="J1468" s="220">
        <v>0.0</v>
      </c>
      <c r="K1468" s="276">
        <v>0.0</v>
      </c>
      <c r="L1468" s="74" t="s">
        <v>47</v>
      </c>
      <c r="M1468" s="229" t="s">
        <v>47</v>
      </c>
      <c r="N1468" s="221">
        <v>0.0</v>
      </c>
      <c r="O1468" s="56" t="s">
        <v>68</v>
      </c>
      <c r="P1468" s="56"/>
      <c r="Q1468" s="45"/>
      <c r="R1468" s="51" t="s">
        <v>124</v>
      </c>
      <c r="S1468" s="51"/>
      <c r="T1468" s="26" t="s">
        <v>125</v>
      </c>
      <c r="U1468" s="56">
        <v>17.0</v>
      </c>
      <c r="V1468" s="26" t="s">
        <v>9107</v>
      </c>
      <c r="W1468" s="26">
        <v>17800.0</v>
      </c>
      <c r="X1468" s="33" t="s">
        <v>7795</v>
      </c>
      <c r="Y1468" s="33" t="s">
        <v>9108</v>
      </c>
      <c r="Z1468" s="33" t="s">
        <v>1305</v>
      </c>
      <c r="AA1468" s="33" t="s">
        <v>55</v>
      </c>
      <c r="AB1468" s="46" t="s">
        <v>9109</v>
      </c>
      <c r="AC1468" s="33" t="s">
        <v>9110</v>
      </c>
      <c r="AD1468" s="45"/>
      <c r="AE1468" s="45"/>
      <c r="AF1468" s="45"/>
      <c r="AG1468" s="45"/>
      <c r="AH1468" s="45"/>
      <c r="AI1468" s="45"/>
      <c r="AJ1468" s="47">
        <v>49.0</v>
      </c>
      <c r="AK1468" s="94"/>
      <c r="AL1468" s="94"/>
      <c r="AM1468" s="129"/>
      <c r="AN1468" s="94"/>
      <c r="AO1468" s="94"/>
      <c r="AP1468" s="45"/>
      <c r="AQ1468" s="45"/>
      <c r="AR1468" s="45"/>
      <c r="AS1468" s="45"/>
      <c r="AT1468" s="45"/>
      <c r="AU1468" s="45"/>
      <c r="AV1468" s="95"/>
      <c r="AW1468" s="95"/>
      <c r="AX1468" s="95"/>
      <c r="AY1468" s="95"/>
      <c r="AZ1468" s="95"/>
    </row>
    <row r="1469">
      <c r="A1469" s="80" t="s">
        <v>43</v>
      </c>
      <c r="B1469" s="16" t="s">
        <v>9111</v>
      </c>
      <c r="C1469" s="18"/>
      <c r="D1469" s="33"/>
      <c r="E1469" s="42" t="s">
        <v>586</v>
      </c>
      <c r="F1469" s="34"/>
      <c r="G1469" s="35"/>
      <c r="H1469" s="60"/>
      <c r="I1469" s="62"/>
      <c r="J1469" s="60"/>
      <c r="K1469" s="60"/>
      <c r="L1469" s="63"/>
      <c r="M1469" s="64"/>
      <c r="N1469" s="64"/>
      <c r="O1469" s="26"/>
      <c r="P1469" s="26" t="s">
        <v>587</v>
      </c>
      <c r="Q1469" s="26"/>
      <c r="R1469" s="51" t="s">
        <v>9112</v>
      </c>
      <c r="S1469" s="51"/>
      <c r="T1469" s="26"/>
      <c r="U1469" s="17">
        <v>16.0</v>
      </c>
      <c r="V1469" s="33"/>
      <c r="W1469" s="26"/>
      <c r="X1469" s="17" t="s">
        <v>9113</v>
      </c>
      <c r="Y1469" s="26" t="s">
        <v>9114</v>
      </c>
      <c r="Z1469" s="33" t="s">
        <v>9115</v>
      </c>
      <c r="AA1469" s="26"/>
      <c r="AB1469" s="57" t="s">
        <v>9116</v>
      </c>
      <c r="AC1469" s="17" t="s">
        <v>9117</v>
      </c>
      <c r="AD1469" s="26"/>
      <c r="AE1469" s="26"/>
      <c r="AF1469" s="26"/>
      <c r="AG1469" s="26"/>
      <c r="AH1469" s="26"/>
      <c r="AI1469" s="26"/>
      <c r="AJ1469" s="30"/>
      <c r="AK1469" s="30"/>
      <c r="AL1469" s="30"/>
      <c r="AM1469" s="30"/>
      <c r="AN1469" s="30"/>
      <c r="AO1469" s="30"/>
      <c r="AP1469" s="26"/>
      <c r="AQ1469" s="26"/>
      <c r="AR1469" s="26"/>
      <c r="AS1469" s="26"/>
      <c r="AT1469" s="26"/>
      <c r="AU1469" s="26"/>
      <c r="AV1469" s="31"/>
      <c r="AW1469" s="31"/>
      <c r="AX1469" s="31"/>
      <c r="AY1469" s="31"/>
      <c r="AZ1469" s="31"/>
    </row>
    <row r="1470">
      <c r="A1470" s="88" t="s">
        <v>43</v>
      </c>
      <c r="B1470" s="41" t="s">
        <v>9118</v>
      </c>
      <c r="C1470" s="18" t="s">
        <v>9119</v>
      </c>
      <c r="D1470" s="33"/>
      <c r="E1470" s="42" t="s">
        <v>67</v>
      </c>
      <c r="F1470" s="19">
        <v>2023.0</v>
      </c>
      <c r="G1470" s="145">
        <v>45244.0</v>
      </c>
      <c r="H1470" s="124">
        <v>37.0</v>
      </c>
      <c r="I1470" s="125">
        <v>46078.0</v>
      </c>
      <c r="J1470" s="124">
        <v>16.0</v>
      </c>
      <c r="K1470" s="124">
        <v>3.0</v>
      </c>
      <c r="L1470" s="22" t="s">
        <v>47</v>
      </c>
      <c r="M1470" s="23">
        <v>0.0</v>
      </c>
      <c r="N1470" s="23">
        <v>0.0</v>
      </c>
      <c r="O1470" s="45" t="s">
        <v>321</v>
      </c>
      <c r="P1470" s="45"/>
      <c r="Q1470" s="33"/>
      <c r="R1470" s="27" t="s">
        <v>92</v>
      </c>
      <c r="S1470" s="27"/>
      <c r="T1470" s="26" t="s">
        <v>50</v>
      </c>
      <c r="U1470" s="56">
        <v>31.0</v>
      </c>
      <c r="V1470" s="33" t="s">
        <v>9120</v>
      </c>
      <c r="W1470" s="33">
        <v>31200.0</v>
      </c>
      <c r="X1470" s="33" t="s">
        <v>7066</v>
      </c>
      <c r="Y1470" s="33" t="s">
        <v>9121</v>
      </c>
      <c r="Z1470" s="33" t="s">
        <v>352</v>
      </c>
      <c r="AA1470" s="33" t="s">
        <v>1845</v>
      </c>
      <c r="AB1470" s="46" t="s">
        <v>9122</v>
      </c>
      <c r="AC1470" s="33" t="s">
        <v>9123</v>
      </c>
      <c r="AD1470" s="33" t="s">
        <v>47</v>
      </c>
      <c r="AE1470" s="33"/>
      <c r="AF1470" s="119"/>
      <c r="AG1470" s="33"/>
      <c r="AH1470" s="33"/>
      <c r="AI1470" s="33"/>
      <c r="AJ1470" s="129"/>
      <c r="AK1470" s="129"/>
      <c r="AL1470" s="119">
        <v>49.0</v>
      </c>
      <c r="AM1470" s="129"/>
      <c r="AN1470" s="129"/>
      <c r="AO1470" s="129"/>
      <c r="AP1470" s="33"/>
      <c r="AQ1470" s="33"/>
      <c r="AR1470" s="33"/>
      <c r="AS1470" s="33"/>
      <c r="AT1470" s="33"/>
      <c r="AU1470" s="33"/>
      <c r="AV1470" s="188"/>
      <c r="AW1470" s="188"/>
      <c r="AX1470" s="188"/>
      <c r="AY1470" s="188"/>
      <c r="AZ1470" s="188"/>
    </row>
    <row r="1471">
      <c r="A1471" s="32" t="s">
        <v>121</v>
      </c>
      <c r="B1471" s="41" t="s">
        <v>9124</v>
      </c>
      <c r="C1471" s="18" t="s">
        <v>9125</v>
      </c>
      <c r="D1471" s="33">
        <v>142.0</v>
      </c>
      <c r="E1471" s="42" t="s">
        <v>67</v>
      </c>
      <c r="F1471" s="34"/>
      <c r="G1471" s="44"/>
      <c r="H1471" s="104">
        <v>0.0</v>
      </c>
      <c r="I1471" s="72" t="s">
        <v>47</v>
      </c>
      <c r="J1471" s="146">
        <v>0.0</v>
      </c>
      <c r="K1471" s="104">
        <v>0.0</v>
      </c>
      <c r="L1471" s="74" t="s">
        <v>47</v>
      </c>
      <c r="M1471" s="115">
        <v>0.0</v>
      </c>
      <c r="N1471" s="115">
        <v>0.0</v>
      </c>
      <c r="O1471" s="24" t="s">
        <v>321</v>
      </c>
      <c r="P1471" s="24" t="s">
        <v>322</v>
      </c>
      <c r="Q1471" s="25"/>
      <c r="R1471" s="27" t="s">
        <v>392</v>
      </c>
      <c r="S1471" s="27"/>
      <c r="T1471" s="17" t="s">
        <v>50</v>
      </c>
      <c r="U1471" s="26">
        <v>68.0</v>
      </c>
      <c r="V1471" s="45"/>
      <c r="W1471" s="25"/>
      <c r="X1471" s="26" t="s">
        <v>2358</v>
      </c>
      <c r="Y1471" s="26" t="s">
        <v>9126</v>
      </c>
      <c r="Z1471" s="33" t="s">
        <v>3458</v>
      </c>
      <c r="AA1471" s="26" t="s">
        <v>328</v>
      </c>
      <c r="AB1471" s="46" t="s">
        <v>9127</v>
      </c>
      <c r="AC1471" s="26" t="s">
        <v>9128</v>
      </c>
      <c r="AD1471" s="25"/>
      <c r="AE1471" s="25"/>
      <c r="AF1471" s="25"/>
      <c r="AG1471" s="25"/>
      <c r="AH1471" s="25"/>
      <c r="AI1471" s="25"/>
      <c r="AJ1471" s="47">
        <v>49.0</v>
      </c>
      <c r="AK1471" s="47"/>
      <c r="AL1471" s="47"/>
      <c r="AM1471" s="30"/>
      <c r="AN1471" s="47"/>
      <c r="AO1471" s="47"/>
      <c r="AP1471" s="25"/>
      <c r="AQ1471" s="25"/>
      <c r="AR1471" s="25"/>
      <c r="AS1471" s="25"/>
      <c r="AT1471" s="25"/>
      <c r="AU1471" s="25"/>
      <c r="AV1471" s="48"/>
      <c r="AW1471" s="48"/>
      <c r="AX1471" s="48"/>
      <c r="AY1471" s="48"/>
      <c r="AZ1471" s="48"/>
    </row>
    <row r="1472">
      <c r="A1472" s="32" t="s">
        <v>121</v>
      </c>
      <c r="B1472" s="16" t="s">
        <v>9129</v>
      </c>
      <c r="C1472" s="18" t="s">
        <v>9130</v>
      </c>
      <c r="D1472" s="33">
        <v>3000.0</v>
      </c>
      <c r="E1472" s="42" t="s">
        <v>67</v>
      </c>
      <c r="F1472" s="253">
        <v>2024.0</v>
      </c>
      <c r="G1472" s="55">
        <v>45575.0</v>
      </c>
      <c r="H1472" s="15">
        <v>0.0</v>
      </c>
      <c r="I1472" s="21" t="s">
        <v>47</v>
      </c>
      <c r="J1472" s="15">
        <v>0.0</v>
      </c>
      <c r="K1472" s="15">
        <v>0.0</v>
      </c>
      <c r="L1472" s="22" t="s">
        <v>47</v>
      </c>
      <c r="M1472" s="23">
        <v>0.0</v>
      </c>
      <c r="N1472" s="23">
        <v>0.0</v>
      </c>
      <c r="O1472" s="24" t="s">
        <v>321</v>
      </c>
      <c r="P1472" s="24" t="s">
        <v>322</v>
      </c>
      <c r="Q1472" s="25"/>
      <c r="R1472" s="51" t="s">
        <v>83</v>
      </c>
      <c r="S1472" s="51"/>
      <c r="T1472" s="17" t="s">
        <v>50</v>
      </c>
      <c r="U1472" s="17">
        <v>60.0</v>
      </c>
      <c r="V1472" s="45"/>
      <c r="W1472" s="25"/>
      <c r="X1472" s="26" t="s">
        <v>7705</v>
      </c>
      <c r="Y1472" s="26" t="s">
        <v>9131</v>
      </c>
      <c r="Z1472" s="33" t="s">
        <v>2543</v>
      </c>
      <c r="AA1472" s="142" t="s">
        <v>895</v>
      </c>
      <c r="AB1472" s="46" t="s">
        <v>9132</v>
      </c>
      <c r="AC1472" s="26"/>
      <c r="AD1472" s="25"/>
      <c r="AE1472" s="25"/>
      <c r="AF1472" s="25"/>
      <c r="AG1472" s="25"/>
      <c r="AH1472" s="25"/>
      <c r="AI1472" s="25"/>
      <c r="AJ1472" s="47">
        <v>49.0</v>
      </c>
      <c r="AK1472" s="47"/>
      <c r="AL1472" s="47"/>
      <c r="AM1472" s="30"/>
      <c r="AN1472" s="47"/>
      <c r="AO1472" s="47"/>
      <c r="AP1472" s="25"/>
      <c r="AQ1472" s="25"/>
      <c r="AR1472" s="25"/>
      <c r="AS1472" s="25"/>
      <c r="AT1472" s="25"/>
      <c r="AU1472" s="25"/>
      <c r="AV1472" s="48"/>
      <c r="AW1472" s="48"/>
      <c r="AX1472" s="48"/>
      <c r="AY1472" s="48"/>
      <c r="AZ1472" s="48"/>
    </row>
    <row r="1473">
      <c r="A1473" s="15" t="s">
        <v>121</v>
      </c>
      <c r="B1473" s="41" t="s">
        <v>9133</v>
      </c>
      <c r="C1473" s="18" t="s">
        <v>9134</v>
      </c>
      <c r="D1473" s="33">
        <v>63.0</v>
      </c>
      <c r="E1473" s="42" t="s">
        <v>59</v>
      </c>
      <c r="F1473" s="173"/>
      <c r="G1473" s="44"/>
      <c r="H1473" s="15"/>
      <c r="I1473" s="21"/>
      <c r="J1473" s="15"/>
      <c r="K1473" s="15"/>
      <c r="L1473" s="22"/>
      <c r="M1473" s="23"/>
      <c r="N1473" s="23"/>
      <c r="O1473" s="24" t="s">
        <v>68</v>
      </c>
      <c r="P1473" s="24" t="s">
        <v>825</v>
      </c>
      <c r="Q1473" s="25"/>
      <c r="R1473" s="51" t="s">
        <v>124</v>
      </c>
      <c r="S1473" s="51"/>
      <c r="T1473" s="26" t="s">
        <v>125</v>
      </c>
      <c r="U1473" s="17"/>
      <c r="V1473" s="45"/>
      <c r="W1473" s="25"/>
      <c r="X1473" s="26" t="s">
        <v>9135</v>
      </c>
      <c r="Y1473" s="26" t="s">
        <v>9136</v>
      </c>
      <c r="Z1473" s="33" t="s">
        <v>9137</v>
      </c>
      <c r="AA1473" s="26"/>
      <c r="AB1473" s="46" t="s">
        <v>9138</v>
      </c>
      <c r="AC1473" s="17" t="s">
        <v>9139</v>
      </c>
      <c r="AD1473" s="25"/>
      <c r="AE1473" s="25"/>
      <c r="AF1473" s="25"/>
      <c r="AG1473" s="25"/>
      <c r="AH1473" s="25"/>
      <c r="AI1473" s="25"/>
      <c r="AJ1473" s="47">
        <v>49.0</v>
      </c>
      <c r="AK1473" s="47"/>
      <c r="AL1473" s="47"/>
      <c r="AM1473" s="30"/>
      <c r="AN1473" s="47"/>
      <c r="AO1473" s="47"/>
      <c r="AP1473" s="25"/>
      <c r="AQ1473" s="26" t="s">
        <v>1403</v>
      </c>
      <c r="AR1473" s="25"/>
      <c r="AS1473" s="25"/>
      <c r="AT1473" s="25"/>
      <c r="AU1473" s="25"/>
      <c r="AV1473" s="48"/>
      <c r="AW1473" s="48"/>
      <c r="AX1473" s="48"/>
      <c r="AY1473" s="48"/>
      <c r="AZ1473" s="48"/>
    </row>
    <row r="1474">
      <c r="A1474" s="88" t="s">
        <v>43</v>
      </c>
      <c r="B1474" s="41" t="s">
        <v>9140</v>
      </c>
      <c r="C1474" s="18" t="s">
        <v>9141</v>
      </c>
      <c r="D1474" s="33">
        <v>45.0</v>
      </c>
      <c r="E1474" s="42" t="s">
        <v>67</v>
      </c>
      <c r="F1474" s="19">
        <v>2023.0</v>
      </c>
      <c r="G1474" s="145">
        <v>45132.0</v>
      </c>
      <c r="H1474" s="124">
        <v>8.0</v>
      </c>
      <c r="I1474" s="125">
        <v>45259.0</v>
      </c>
      <c r="J1474" s="124">
        <v>0.0</v>
      </c>
      <c r="K1474" s="124">
        <v>0.0</v>
      </c>
      <c r="L1474" s="22" t="s">
        <v>47</v>
      </c>
      <c r="M1474" s="23">
        <v>0.0</v>
      </c>
      <c r="N1474" s="23">
        <v>0.0</v>
      </c>
      <c r="O1474" s="45" t="s">
        <v>68</v>
      </c>
      <c r="P1474" s="45"/>
      <c r="Q1474" s="33"/>
      <c r="R1474" s="27" t="s">
        <v>92</v>
      </c>
      <c r="S1474" s="27"/>
      <c r="T1474" s="26" t="s">
        <v>50</v>
      </c>
      <c r="U1474" s="18">
        <v>86.0</v>
      </c>
      <c r="V1474" s="33" t="s">
        <v>9142</v>
      </c>
      <c r="W1474" s="33">
        <v>86000.0</v>
      </c>
      <c r="X1474" s="33" t="s">
        <v>264</v>
      </c>
      <c r="Y1474" s="33" t="s">
        <v>9143</v>
      </c>
      <c r="Z1474" s="33" t="s">
        <v>928</v>
      </c>
      <c r="AA1474" s="252" t="s">
        <v>55</v>
      </c>
      <c r="AB1474" s="46" t="s">
        <v>9144</v>
      </c>
      <c r="AC1474" s="33" t="s">
        <v>9145</v>
      </c>
      <c r="AD1474" s="33"/>
      <c r="AE1474" s="33"/>
      <c r="AF1474" s="33"/>
      <c r="AG1474" s="33" t="s">
        <v>78</v>
      </c>
      <c r="AH1474" s="33" t="s">
        <v>79</v>
      </c>
      <c r="AI1474" s="33"/>
      <c r="AJ1474" s="129">
        <v>95.0</v>
      </c>
      <c r="AK1474" s="129">
        <v>20.0</v>
      </c>
      <c r="AL1474" s="129">
        <f>AJ1474-AK1474</f>
        <v>75</v>
      </c>
      <c r="AM1474" s="129">
        <v>0.0</v>
      </c>
      <c r="AN1474" s="129">
        <f>AL1474-AM1474</f>
        <v>75</v>
      </c>
      <c r="AO1474" s="129">
        <f>AN1474</f>
        <v>75</v>
      </c>
      <c r="AP1474" s="33"/>
      <c r="AQ1474" s="33"/>
      <c r="AR1474" s="33"/>
      <c r="AS1474" s="33"/>
      <c r="AT1474" s="33"/>
      <c r="AU1474" s="33"/>
      <c r="AV1474" s="188"/>
      <c r="AW1474" s="188"/>
      <c r="AX1474" s="188"/>
      <c r="AY1474" s="188"/>
      <c r="AZ1474" s="188"/>
    </row>
    <row r="1475">
      <c r="A1475" s="32" t="s">
        <v>43</v>
      </c>
      <c r="B1475" s="41" t="s">
        <v>9146</v>
      </c>
      <c r="C1475" s="18" t="s">
        <v>9147</v>
      </c>
      <c r="D1475" s="33"/>
      <c r="E1475" s="42" t="s">
        <v>67</v>
      </c>
      <c r="F1475" s="19">
        <v>2021.0</v>
      </c>
      <c r="G1475" s="35">
        <v>44279.0</v>
      </c>
      <c r="H1475" s="104">
        <v>0.0</v>
      </c>
      <c r="I1475" s="72" t="s">
        <v>47</v>
      </c>
      <c r="J1475" s="146">
        <v>0.0</v>
      </c>
      <c r="K1475" s="104">
        <v>0.0</v>
      </c>
      <c r="L1475" s="74" t="s">
        <v>47</v>
      </c>
      <c r="M1475" s="115">
        <v>0.0</v>
      </c>
      <c r="N1475" s="115">
        <v>0.0</v>
      </c>
      <c r="O1475" s="25" t="s">
        <v>321</v>
      </c>
      <c r="P1475" s="25"/>
      <c r="Q1475" s="26"/>
      <c r="R1475" s="27" t="s">
        <v>323</v>
      </c>
      <c r="S1475" s="27"/>
      <c r="T1475" s="25" t="s">
        <v>47</v>
      </c>
      <c r="U1475" s="26">
        <v>33.0</v>
      </c>
      <c r="V1475" s="33"/>
      <c r="W1475" s="26"/>
      <c r="X1475" s="26"/>
      <c r="Y1475" s="26" t="s">
        <v>9148</v>
      </c>
      <c r="Z1475" s="33" t="s">
        <v>9149</v>
      </c>
      <c r="AA1475" s="26"/>
      <c r="AB1475" s="46" t="s">
        <v>9150</v>
      </c>
      <c r="AC1475" s="26" t="s">
        <v>9151</v>
      </c>
      <c r="AD1475" s="26" t="s">
        <v>47</v>
      </c>
      <c r="AE1475" s="26"/>
      <c r="AF1475" s="120"/>
      <c r="AG1475" s="26"/>
      <c r="AH1475" s="26"/>
      <c r="AI1475" s="26"/>
      <c r="AJ1475" s="30"/>
      <c r="AK1475" s="30"/>
      <c r="AL1475" s="120">
        <v>49.0</v>
      </c>
      <c r="AM1475" s="30"/>
      <c r="AN1475" s="30"/>
      <c r="AO1475" s="30"/>
      <c r="AP1475" s="26"/>
      <c r="AQ1475" s="26"/>
      <c r="AR1475" s="26"/>
      <c r="AS1475" s="26"/>
      <c r="AT1475" s="26"/>
      <c r="AU1475" s="26"/>
      <c r="AV1475" s="31"/>
      <c r="AW1475" s="31"/>
      <c r="AX1475" s="31"/>
      <c r="AY1475" s="31"/>
      <c r="AZ1475" s="31"/>
    </row>
    <row r="1476">
      <c r="A1476" s="32" t="s">
        <v>43</v>
      </c>
      <c r="B1476" s="41" t="s">
        <v>9152</v>
      </c>
      <c r="C1476" s="18" t="s">
        <v>9153</v>
      </c>
      <c r="D1476" s="33"/>
      <c r="E1476" s="42" t="s">
        <v>67</v>
      </c>
      <c r="F1476" s="19">
        <v>2023.0</v>
      </c>
      <c r="G1476" s="35">
        <v>45184.0</v>
      </c>
      <c r="H1476" s="15">
        <v>6.0</v>
      </c>
      <c r="I1476" s="21">
        <v>46078.0</v>
      </c>
      <c r="J1476" s="15">
        <v>1.0</v>
      </c>
      <c r="K1476" s="15">
        <v>3.0</v>
      </c>
      <c r="L1476" s="22" t="s">
        <v>47</v>
      </c>
      <c r="M1476" s="23">
        <v>0.0</v>
      </c>
      <c r="N1476" s="23">
        <v>0.0</v>
      </c>
      <c r="O1476" s="25" t="s">
        <v>321</v>
      </c>
      <c r="P1476" s="25"/>
      <c r="Q1476" s="26"/>
      <c r="R1476" s="27" t="s">
        <v>92</v>
      </c>
      <c r="S1476" s="27"/>
      <c r="T1476" s="26" t="s">
        <v>50</v>
      </c>
      <c r="U1476" s="17">
        <v>86.0</v>
      </c>
      <c r="V1476" s="33" t="s">
        <v>8527</v>
      </c>
      <c r="W1476" s="26">
        <v>86000.0</v>
      </c>
      <c r="X1476" s="26" t="s">
        <v>264</v>
      </c>
      <c r="Y1476" s="26" t="s">
        <v>9154</v>
      </c>
      <c r="Z1476" s="33" t="s">
        <v>9155</v>
      </c>
      <c r="AA1476" s="26" t="s">
        <v>3446</v>
      </c>
      <c r="AB1476" s="46" t="s">
        <v>9156</v>
      </c>
      <c r="AC1476" s="26" t="s">
        <v>9157</v>
      </c>
      <c r="AD1476" s="26" t="s">
        <v>47</v>
      </c>
      <c r="AE1476" s="26"/>
      <c r="AF1476" s="120"/>
      <c r="AG1476" s="26"/>
      <c r="AH1476" s="26"/>
      <c r="AI1476" s="26"/>
      <c r="AJ1476" s="30"/>
      <c r="AK1476" s="30"/>
      <c r="AL1476" s="120">
        <v>49.0</v>
      </c>
      <c r="AM1476" s="30"/>
      <c r="AN1476" s="30"/>
      <c r="AO1476" s="30"/>
      <c r="AP1476" s="26"/>
      <c r="AQ1476" s="26"/>
      <c r="AR1476" s="26"/>
      <c r="AS1476" s="26"/>
      <c r="AT1476" s="26"/>
      <c r="AU1476" s="26"/>
      <c r="AV1476" s="31"/>
      <c r="AW1476" s="31"/>
      <c r="AX1476" s="31"/>
      <c r="AY1476" s="31"/>
      <c r="AZ1476" s="31"/>
    </row>
    <row r="1477">
      <c r="A1477" s="80" t="s">
        <v>121</v>
      </c>
      <c r="B1477" s="41" t="s">
        <v>9158</v>
      </c>
      <c r="C1477" s="18"/>
      <c r="D1477" s="33"/>
      <c r="E1477" s="42" t="s">
        <v>586</v>
      </c>
      <c r="F1477" s="34"/>
      <c r="G1477" s="35"/>
      <c r="H1477" s="60"/>
      <c r="I1477" s="62"/>
      <c r="J1477" s="60"/>
      <c r="K1477" s="60"/>
      <c r="L1477" s="63"/>
      <c r="M1477" s="64"/>
      <c r="N1477" s="64"/>
      <c r="O1477" s="26"/>
      <c r="P1477" s="26" t="s">
        <v>587</v>
      </c>
      <c r="Q1477" s="26"/>
      <c r="R1477" s="27" t="s">
        <v>4174</v>
      </c>
      <c r="S1477" s="27"/>
      <c r="T1477" s="26"/>
      <c r="U1477" s="17">
        <v>66.0</v>
      </c>
      <c r="V1477" s="33"/>
      <c r="W1477" s="26"/>
      <c r="X1477" s="17" t="s">
        <v>9159</v>
      </c>
      <c r="Y1477" s="26" t="s">
        <v>9160</v>
      </c>
      <c r="Z1477" s="33" t="s">
        <v>2929</v>
      </c>
      <c r="AA1477" s="26"/>
      <c r="AB1477" s="57" t="s">
        <v>9161</v>
      </c>
      <c r="AC1477" s="17" t="s">
        <v>9162</v>
      </c>
      <c r="AD1477" s="26"/>
      <c r="AE1477" s="26"/>
      <c r="AF1477" s="26"/>
      <c r="AG1477" s="26"/>
      <c r="AH1477" s="26"/>
      <c r="AI1477" s="26"/>
      <c r="AJ1477" s="30"/>
      <c r="AK1477" s="30"/>
      <c r="AL1477" s="30"/>
      <c r="AM1477" s="30"/>
      <c r="AN1477" s="30"/>
      <c r="AO1477" s="30"/>
      <c r="AP1477" s="26"/>
      <c r="AQ1477" s="26"/>
      <c r="AR1477" s="26"/>
      <c r="AS1477" s="26"/>
      <c r="AT1477" s="26"/>
      <c r="AU1477" s="26"/>
      <c r="AV1477" s="31"/>
      <c r="AW1477" s="31"/>
      <c r="AX1477" s="31"/>
      <c r="AY1477" s="31"/>
      <c r="AZ1477" s="31"/>
    </row>
    <row r="1478">
      <c r="A1478" s="32" t="s">
        <v>121</v>
      </c>
      <c r="B1478" s="41" t="s">
        <v>9163</v>
      </c>
      <c r="C1478" s="18" t="s">
        <v>9164</v>
      </c>
      <c r="D1478" s="33"/>
      <c r="E1478" s="42" t="s">
        <v>933</v>
      </c>
      <c r="F1478" s="34"/>
      <c r="G1478" s="44"/>
      <c r="H1478" s="104">
        <v>0.0</v>
      </c>
      <c r="I1478" s="72" t="s">
        <v>47</v>
      </c>
      <c r="J1478" s="146">
        <v>0.0</v>
      </c>
      <c r="K1478" s="104">
        <v>0.0</v>
      </c>
      <c r="L1478" s="74" t="s">
        <v>47</v>
      </c>
      <c r="M1478" s="115">
        <v>0.0</v>
      </c>
      <c r="N1478" s="115">
        <v>0.0</v>
      </c>
      <c r="O1478" s="24" t="s">
        <v>321</v>
      </c>
      <c r="P1478" s="17" t="s">
        <v>322</v>
      </c>
      <c r="Q1478" s="25"/>
      <c r="R1478" s="27" t="s">
        <v>392</v>
      </c>
      <c r="S1478" s="27"/>
      <c r="T1478" s="17" t="s">
        <v>50</v>
      </c>
      <c r="U1478" s="26">
        <v>57.0</v>
      </c>
      <c r="V1478" s="45"/>
      <c r="W1478" s="25"/>
      <c r="X1478" s="135" t="s">
        <v>9165</v>
      </c>
      <c r="Y1478" s="135" t="s">
        <v>9166</v>
      </c>
      <c r="Z1478" s="252" t="s">
        <v>9167</v>
      </c>
      <c r="AA1478" s="135"/>
      <c r="AB1478" s="46" t="s">
        <v>9168</v>
      </c>
      <c r="AC1478" s="26" t="s">
        <v>8502</v>
      </c>
      <c r="AD1478" s="25"/>
      <c r="AE1478" s="25"/>
      <c r="AF1478" s="25"/>
      <c r="AG1478" s="25"/>
      <c r="AH1478" s="25"/>
      <c r="AI1478" s="25"/>
      <c r="AJ1478" s="47">
        <v>49.0</v>
      </c>
      <c r="AK1478" s="47"/>
      <c r="AL1478" s="47"/>
      <c r="AM1478" s="30"/>
      <c r="AN1478" s="47"/>
      <c r="AO1478" s="47"/>
      <c r="AP1478" s="25"/>
      <c r="AQ1478" s="25"/>
      <c r="AR1478" s="25"/>
      <c r="AS1478" s="25"/>
      <c r="AT1478" s="25"/>
      <c r="AU1478" s="25"/>
      <c r="AV1478" s="48"/>
      <c r="AW1478" s="48"/>
      <c r="AX1478" s="48"/>
      <c r="AY1478" s="48"/>
      <c r="AZ1478" s="48"/>
    </row>
    <row r="1479">
      <c r="A1479" s="32" t="s">
        <v>121</v>
      </c>
      <c r="B1479" s="41" t="s">
        <v>9169</v>
      </c>
      <c r="C1479" s="18" t="s">
        <v>9170</v>
      </c>
      <c r="D1479" s="33">
        <v>110.0</v>
      </c>
      <c r="E1479" s="42" t="s">
        <v>67</v>
      </c>
      <c r="F1479" s="173"/>
      <c r="G1479" s="44"/>
      <c r="H1479" s="80">
        <v>0.0</v>
      </c>
      <c r="I1479" s="81" t="s">
        <v>47</v>
      </c>
      <c r="J1479" s="80">
        <v>0.0</v>
      </c>
      <c r="K1479" s="80">
        <v>0.0</v>
      </c>
      <c r="L1479" s="82" t="s">
        <v>47</v>
      </c>
      <c r="M1479" s="86">
        <v>0.0</v>
      </c>
      <c r="N1479" s="86">
        <v>0.0</v>
      </c>
      <c r="O1479" s="24" t="s">
        <v>68</v>
      </c>
      <c r="P1479" s="25"/>
      <c r="Q1479" s="25"/>
      <c r="R1479" s="27" t="s">
        <v>226</v>
      </c>
      <c r="S1479" s="27"/>
      <c r="T1479" s="17" t="s">
        <v>434</v>
      </c>
      <c r="U1479" s="26">
        <v>57.0</v>
      </c>
      <c r="V1479" s="45"/>
      <c r="W1479" s="25"/>
      <c r="X1479" s="26" t="s">
        <v>7202</v>
      </c>
      <c r="Y1479" s="84" t="s">
        <v>9171</v>
      </c>
      <c r="Z1479" s="201" t="s">
        <v>9172</v>
      </c>
      <c r="AA1479" s="84" t="s">
        <v>55</v>
      </c>
      <c r="AB1479" s="46" t="s">
        <v>9173</v>
      </c>
      <c r="AC1479" s="26" t="s">
        <v>9174</v>
      </c>
      <c r="AD1479" s="25"/>
      <c r="AE1479" s="25"/>
      <c r="AF1479" s="25"/>
      <c r="AG1479" s="25"/>
      <c r="AH1479" s="25"/>
      <c r="AI1479" s="25"/>
      <c r="AJ1479" s="47">
        <v>49.0</v>
      </c>
      <c r="AK1479" s="47"/>
      <c r="AL1479" s="47"/>
      <c r="AM1479" s="30"/>
      <c r="AN1479" s="47"/>
      <c r="AO1479" s="47"/>
      <c r="AP1479" s="25"/>
      <c r="AQ1479" s="25"/>
      <c r="AR1479" s="25"/>
      <c r="AS1479" s="25"/>
      <c r="AT1479" s="25"/>
      <c r="AU1479" s="25"/>
      <c r="AV1479" s="48"/>
      <c r="AW1479" s="48"/>
      <c r="AX1479" s="48"/>
      <c r="AY1479" s="48"/>
      <c r="AZ1479" s="48"/>
    </row>
    <row r="1480">
      <c r="A1480" s="32" t="s">
        <v>424</v>
      </c>
      <c r="B1480" s="41" t="s">
        <v>9175</v>
      </c>
      <c r="C1480" s="33"/>
      <c r="D1480" s="33"/>
      <c r="E1480" s="42" t="s">
        <v>103</v>
      </c>
      <c r="F1480" s="253"/>
      <c r="G1480" s="35"/>
      <c r="H1480" s="32"/>
      <c r="I1480" s="36"/>
      <c r="J1480" s="32"/>
      <c r="K1480" s="32"/>
      <c r="L1480" s="49"/>
      <c r="M1480" s="50"/>
      <c r="N1480" s="50"/>
      <c r="O1480" s="25"/>
      <c r="P1480" s="25"/>
      <c r="Q1480" s="25"/>
      <c r="R1480" s="27"/>
      <c r="S1480" s="103"/>
      <c r="T1480" s="25"/>
      <c r="U1480" s="26"/>
      <c r="V1480" s="45"/>
      <c r="W1480" s="25"/>
      <c r="X1480" s="135"/>
      <c r="Y1480" s="135" t="s">
        <v>307</v>
      </c>
      <c r="Z1480" s="252"/>
      <c r="AA1480" s="135"/>
      <c r="AB1480" s="46"/>
      <c r="AC1480" s="26"/>
      <c r="AD1480" s="25"/>
      <c r="AE1480" s="25"/>
      <c r="AF1480" s="25"/>
      <c r="AG1480" s="25"/>
      <c r="AH1480" s="25"/>
      <c r="AI1480" s="25"/>
      <c r="AJ1480" s="47">
        <v>49.0</v>
      </c>
      <c r="AK1480" s="47"/>
      <c r="AL1480" s="47"/>
      <c r="AM1480" s="30"/>
      <c r="AN1480" s="47"/>
      <c r="AO1480" s="47"/>
      <c r="AP1480" s="25"/>
      <c r="AQ1480" s="25"/>
      <c r="AR1480" s="25"/>
      <c r="AS1480" s="25"/>
      <c r="AT1480" s="25"/>
      <c r="AU1480" s="25"/>
      <c r="AV1480" s="48"/>
      <c r="AW1480" s="48"/>
      <c r="AX1480" s="48"/>
      <c r="AY1480" s="48"/>
      <c r="AZ1480" s="48"/>
    </row>
    <row r="1481">
      <c r="A1481" s="15" t="s">
        <v>121</v>
      </c>
      <c r="B1481" s="41" t="s">
        <v>9175</v>
      </c>
      <c r="C1481" s="18" t="s">
        <v>9176</v>
      </c>
      <c r="D1481" s="33">
        <v>100.0</v>
      </c>
      <c r="E1481" s="42" t="s">
        <v>59</v>
      </c>
      <c r="F1481" s="173"/>
      <c r="G1481" s="44"/>
      <c r="H1481" s="15"/>
      <c r="I1481" s="21"/>
      <c r="J1481" s="15"/>
      <c r="K1481" s="15"/>
      <c r="L1481" s="22"/>
      <c r="M1481" s="23"/>
      <c r="N1481" s="23"/>
      <c r="O1481" s="24" t="s">
        <v>68</v>
      </c>
      <c r="P1481" s="24" t="s">
        <v>825</v>
      </c>
      <c r="Q1481" s="25"/>
      <c r="R1481" s="51" t="s">
        <v>124</v>
      </c>
      <c r="S1481" s="51"/>
      <c r="T1481" s="26" t="s">
        <v>125</v>
      </c>
      <c r="U1481" s="17">
        <v>35.0</v>
      </c>
      <c r="V1481" s="45"/>
      <c r="W1481" s="25"/>
      <c r="X1481" s="26" t="s">
        <v>9177</v>
      </c>
      <c r="Y1481" s="26" t="s">
        <v>9178</v>
      </c>
      <c r="Z1481" s="201" t="s">
        <v>9179</v>
      </c>
      <c r="AA1481" s="84"/>
      <c r="AB1481" s="46" t="s">
        <v>9180</v>
      </c>
      <c r="AC1481" s="26" t="s">
        <v>9181</v>
      </c>
      <c r="AD1481" s="25"/>
      <c r="AE1481" s="25"/>
      <c r="AF1481" s="25"/>
      <c r="AG1481" s="25"/>
      <c r="AH1481" s="25"/>
      <c r="AI1481" s="25"/>
      <c r="AJ1481" s="47">
        <v>49.0</v>
      </c>
      <c r="AK1481" s="47"/>
      <c r="AL1481" s="47"/>
      <c r="AM1481" s="30"/>
      <c r="AN1481" s="47"/>
      <c r="AO1481" s="47"/>
      <c r="AP1481" s="25"/>
      <c r="AQ1481" s="26" t="s">
        <v>1619</v>
      </c>
      <c r="AR1481" s="25"/>
      <c r="AS1481" s="25"/>
      <c r="AT1481" s="25"/>
      <c r="AU1481" s="25"/>
      <c r="AV1481" s="48"/>
      <c r="AW1481" s="48"/>
      <c r="AX1481" s="48"/>
      <c r="AY1481" s="48"/>
      <c r="AZ1481" s="48"/>
    </row>
    <row r="1482">
      <c r="A1482" s="15" t="s">
        <v>121</v>
      </c>
      <c r="B1482" s="41" t="s">
        <v>9175</v>
      </c>
      <c r="C1482" s="18" t="s">
        <v>9182</v>
      </c>
      <c r="D1482" s="33">
        <v>50.0</v>
      </c>
      <c r="E1482" s="42" t="s">
        <v>59</v>
      </c>
      <c r="F1482" s="249"/>
      <c r="G1482" s="44"/>
      <c r="H1482" s="15"/>
      <c r="I1482" s="21"/>
      <c r="J1482" s="15"/>
      <c r="K1482" s="15"/>
      <c r="L1482" s="22"/>
      <c r="M1482" s="23"/>
      <c r="N1482" s="23"/>
      <c r="O1482" s="24" t="s">
        <v>68</v>
      </c>
      <c r="P1482" s="24" t="s">
        <v>825</v>
      </c>
      <c r="Q1482" s="25"/>
      <c r="R1482" s="51" t="s">
        <v>124</v>
      </c>
      <c r="S1482" s="51"/>
      <c r="T1482" s="26" t="s">
        <v>125</v>
      </c>
      <c r="U1482" s="17">
        <v>35.0</v>
      </c>
      <c r="V1482" s="45"/>
      <c r="W1482" s="25"/>
      <c r="X1482" s="26" t="s">
        <v>9183</v>
      </c>
      <c r="Y1482" s="26" t="s">
        <v>9184</v>
      </c>
      <c r="Z1482" s="252" t="s">
        <v>9185</v>
      </c>
      <c r="AA1482" s="135"/>
      <c r="AB1482" s="46" t="s">
        <v>9186</v>
      </c>
      <c r="AC1482" s="26"/>
      <c r="AD1482" s="25"/>
      <c r="AE1482" s="25"/>
      <c r="AF1482" s="25"/>
      <c r="AG1482" s="25"/>
      <c r="AH1482" s="25"/>
      <c r="AI1482" s="25"/>
      <c r="AJ1482" s="47">
        <v>49.0</v>
      </c>
      <c r="AK1482" s="47"/>
      <c r="AL1482" s="47"/>
      <c r="AM1482" s="30"/>
      <c r="AN1482" s="47"/>
      <c r="AO1482" s="47"/>
      <c r="AP1482" s="25"/>
      <c r="AQ1482" s="26" t="s">
        <v>830</v>
      </c>
      <c r="AR1482" s="25"/>
      <c r="AS1482" s="25"/>
      <c r="AT1482" s="25"/>
      <c r="AU1482" s="25"/>
      <c r="AV1482" s="48"/>
      <c r="AW1482" s="48"/>
      <c r="AX1482" s="48"/>
      <c r="AY1482" s="48"/>
      <c r="AZ1482" s="48"/>
    </row>
    <row r="1483">
      <c r="A1483" s="15" t="s">
        <v>121</v>
      </c>
      <c r="B1483" s="41" t="s">
        <v>9175</v>
      </c>
      <c r="C1483" s="18" t="s">
        <v>9187</v>
      </c>
      <c r="D1483" s="33">
        <v>73.0</v>
      </c>
      <c r="E1483" s="42" t="s">
        <v>81</v>
      </c>
      <c r="F1483" s="173"/>
      <c r="G1483" s="44"/>
      <c r="H1483" s="15"/>
      <c r="I1483" s="21"/>
      <c r="J1483" s="15"/>
      <c r="K1483" s="15"/>
      <c r="L1483" s="22"/>
      <c r="M1483" s="23"/>
      <c r="N1483" s="23"/>
      <c r="O1483" s="24" t="s">
        <v>68</v>
      </c>
      <c r="P1483" s="24" t="s">
        <v>825</v>
      </c>
      <c r="Q1483" s="25"/>
      <c r="R1483" s="27"/>
      <c r="S1483" s="103"/>
      <c r="T1483" s="25"/>
      <c r="U1483" s="17">
        <v>79.0</v>
      </c>
      <c r="V1483" s="45"/>
      <c r="W1483" s="25"/>
      <c r="X1483" s="26" t="s">
        <v>9188</v>
      </c>
      <c r="Y1483" s="26" t="s">
        <v>5333</v>
      </c>
      <c r="Z1483" s="201" t="s">
        <v>1683</v>
      </c>
      <c r="AA1483" s="84"/>
      <c r="AB1483" s="46" t="s">
        <v>9189</v>
      </c>
      <c r="AC1483" s="17" t="s">
        <v>9190</v>
      </c>
      <c r="AD1483" s="25"/>
      <c r="AE1483" s="25"/>
      <c r="AF1483" s="25"/>
      <c r="AG1483" s="25"/>
      <c r="AH1483" s="25"/>
      <c r="AI1483" s="25"/>
      <c r="AJ1483" s="47">
        <v>49.0</v>
      </c>
      <c r="AK1483" s="47"/>
      <c r="AL1483" s="47"/>
      <c r="AM1483" s="30"/>
      <c r="AN1483" s="47"/>
      <c r="AO1483" s="47"/>
      <c r="AP1483" s="25"/>
      <c r="AQ1483" s="26" t="s">
        <v>1020</v>
      </c>
      <c r="AR1483" s="25"/>
      <c r="AS1483" s="25"/>
      <c r="AT1483" s="25"/>
      <c r="AU1483" s="25"/>
      <c r="AV1483" s="48"/>
      <c r="AW1483" s="48"/>
      <c r="AX1483" s="48"/>
      <c r="AY1483" s="48"/>
      <c r="AZ1483" s="48"/>
    </row>
    <row r="1484">
      <c r="A1484" s="15" t="s">
        <v>121</v>
      </c>
      <c r="B1484" s="41" t="s">
        <v>9175</v>
      </c>
      <c r="C1484" s="18" t="s">
        <v>9191</v>
      </c>
      <c r="D1484" s="33">
        <v>80.0</v>
      </c>
      <c r="E1484" s="42" t="s">
        <v>81</v>
      </c>
      <c r="F1484" s="249"/>
      <c r="G1484" s="44"/>
      <c r="H1484" s="15"/>
      <c r="I1484" s="21"/>
      <c r="J1484" s="15"/>
      <c r="K1484" s="15"/>
      <c r="L1484" s="22"/>
      <c r="M1484" s="23"/>
      <c r="N1484" s="23"/>
      <c r="O1484" s="24" t="s">
        <v>68</v>
      </c>
      <c r="P1484" s="24" t="s">
        <v>825</v>
      </c>
      <c r="Q1484" s="25"/>
      <c r="R1484" s="27"/>
      <c r="S1484" s="103"/>
      <c r="T1484" s="25"/>
      <c r="U1484" s="17">
        <v>79.0</v>
      </c>
      <c r="V1484" s="45"/>
      <c r="W1484" s="25"/>
      <c r="X1484" s="26" t="s">
        <v>9192</v>
      </c>
      <c r="Y1484" s="26" t="s">
        <v>9193</v>
      </c>
      <c r="Z1484" s="252" t="s">
        <v>7563</v>
      </c>
      <c r="AA1484" s="135"/>
      <c r="AB1484" s="46" t="s">
        <v>9194</v>
      </c>
      <c r="AC1484" s="345" t="s">
        <v>9195</v>
      </c>
      <c r="AD1484" s="25"/>
      <c r="AE1484" s="25"/>
      <c r="AF1484" s="25"/>
      <c r="AG1484" s="25"/>
      <c r="AH1484" s="25"/>
      <c r="AI1484" s="25"/>
      <c r="AJ1484" s="47">
        <v>49.0</v>
      </c>
      <c r="AK1484" s="47"/>
      <c r="AL1484" s="47"/>
      <c r="AM1484" s="30"/>
      <c r="AN1484" s="47"/>
      <c r="AO1484" s="47"/>
      <c r="AP1484" s="25"/>
      <c r="AQ1484" s="26" t="s">
        <v>1020</v>
      </c>
      <c r="AR1484" s="25"/>
      <c r="AS1484" s="25"/>
      <c r="AT1484" s="25"/>
      <c r="AU1484" s="25"/>
      <c r="AV1484" s="48"/>
      <c r="AW1484" s="48"/>
      <c r="AX1484" s="48"/>
      <c r="AY1484" s="48"/>
      <c r="AZ1484" s="48"/>
    </row>
    <row r="1485">
      <c r="A1485" s="80" t="s">
        <v>121</v>
      </c>
      <c r="B1485" s="41" t="s">
        <v>9175</v>
      </c>
      <c r="C1485" s="18"/>
      <c r="D1485" s="33"/>
      <c r="E1485" s="42" t="s">
        <v>586</v>
      </c>
      <c r="F1485" s="34"/>
      <c r="G1485" s="35"/>
      <c r="H1485" s="60"/>
      <c r="I1485" s="62"/>
      <c r="J1485" s="60"/>
      <c r="K1485" s="60"/>
      <c r="L1485" s="63"/>
      <c r="M1485" s="64"/>
      <c r="N1485" s="64"/>
      <c r="O1485" s="26"/>
      <c r="P1485" s="26" t="s">
        <v>587</v>
      </c>
      <c r="Q1485" s="26"/>
      <c r="R1485" s="27" t="s">
        <v>392</v>
      </c>
      <c r="S1485" s="27"/>
      <c r="T1485" s="26"/>
      <c r="U1485" s="17">
        <v>94.0</v>
      </c>
      <c r="V1485" s="33"/>
      <c r="W1485" s="26"/>
      <c r="X1485" s="26"/>
      <c r="Y1485" s="26" t="s">
        <v>9196</v>
      </c>
      <c r="Z1485" s="33" t="s">
        <v>2822</v>
      </c>
      <c r="AA1485" s="26"/>
      <c r="AB1485" s="46" t="s">
        <v>9197</v>
      </c>
      <c r="AC1485" s="26" t="s">
        <v>9198</v>
      </c>
      <c r="AD1485" s="26"/>
      <c r="AE1485" s="26"/>
      <c r="AF1485" s="26"/>
      <c r="AG1485" s="26"/>
      <c r="AH1485" s="26"/>
      <c r="AI1485" s="26"/>
      <c r="AJ1485" s="87">
        <v>49.0</v>
      </c>
      <c r="AK1485" s="30"/>
      <c r="AL1485" s="30"/>
      <c r="AM1485" s="30"/>
      <c r="AN1485" s="30"/>
      <c r="AO1485" s="30"/>
      <c r="AP1485" s="26"/>
      <c r="AQ1485" s="26"/>
      <c r="AR1485" s="26"/>
      <c r="AS1485" s="26"/>
      <c r="AT1485" s="26"/>
      <c r="AU1485" s="26"/>
      <c r="AV1485" s="31"/>
      <c r="AW1485" s="31"/>
      <c r="AX1485" s="31"/>
      <c r="AY1485" s="31"/>
      <c r="AZ1485" s="31"/>
    </row>
    <row r="1486">
      <c r="A1486" s="15" t="s">
        <v>121</v>
      </c>
      <c r="B1486" s="41" t="s">
        <v>9199</v>
      </c>
      <c r="C1486" s="18" t="s">
        <v>9200</v>
      </c>
      <c r="D1486" s="33">
        <v>140.0</v>
      </c>
      <c r="E1486" s="42" t="s">
        <v>59</v>
      </c>
      <c r="F1486" s="249"/>
      <c r="G1486" s="44"/>
      <c r="H1486" s="15"/>
      <c r="I1486" s="21"/>
      <c r="J1486" s="15"/>
      <c r="K1486" s="15"/>
      <c r="L1486" s="22"/>
      <c r="M1486" s="23"/>
      <c r="N1486" s="23"/>
      <c r="O1486" s="24" t="s">
        <v>68</v>
      </c>
      <c r="P1486" s="24" t="s">
        <v>825</v>
      </c>
      <c r="Q1486" s="25"/>
      <c r="R1486" s="51" t="s">
        <v>124</v>
      </c>
      <c r="S1486" s="51"/>
      <c r="T1486" s="26" t="s">
        <v>125</v>
      </c>
      <c r="U1486" s="17">
        <v>35.0</v>
      </c>
      <c r="V1486" s="45"/>
      <c r="W1486" s="25"/>
      <c r="X1486" s="26" t="s">
        <v>9201</v>
      </c>
      <c r="Y1486" s="26" t="s">
        <v>9202</v>
      </c>
      <c r="Z1486" s="252" t="s">
        <v>9203</v>
      </c>
      <c r="AA1486" s="135"/>
      <c r="AB1486" s="46" t="s">
        <v>9204</v>
      </c>
      <c r="AC1486" s="17">
        <v>7.66128034E8</v>
      </c>
      <c r="AD1486" s="25"/>
      <c r="AE1486" s="25"/>
      <c r="AF1486" s="25"/>
      <c r="AG1486" s="25"/>
      <c r="AH1486" s="25"/>
      <c r="AI1486" s="25"/>
      <c r="AJ1486" s="47">
        <v>49.0</v>
      </c>
      <c r="AK1486" s="47"/>
      <c r="AL1486" s="47"/>
      <c r="AM1486" s="30"/>
      <c r="AN1486" s="47"/>
      <c r="AO1486" s="47"/>
      <c r="AP1486" s="25"/>
      <c r="AQ1486" s="26" t="s">
        <v>1403</v>
      </c>
      <c r="AR1486" s="25"/>
      <c r="AS1486" s="25"/>
      <c r="AT1486" s="25"/>
      <c r="AU1486" s="25"/>
      <c r="AV1486" s="48"/>
      <c r="AW1486" s="48"/>
      <c r="AX1486" s="48"/>
      <c r="AY1486" s="48"/>
      <c r="AZ1486" s="48"/>
    </row>
    <row r="1487">
      <c r="A1487" s="32" t="s">
        <v>43</v>
      </c>
      <c r="B1487" s="16" t="s">
        <v>9205</v>
      </c>
      <c r="C1487" s="18" t="s">
        <v>9206</v>
      </c>
      <c r="D1487" s="33">
        <v>79.0</v>
      </c>
      <c r="E1487" s="42" t="s">
        <v>59</v>
      </c>
      <c r="F1487" s="34"/>
      <c r="G1487" s="35"/>
      <c r="H1487" s="15"/>
      <c r="I1487" s="21"/>
      <c r="J1487" s="15"/>
      <c r="K1487" s="15"/>
      <c r="L1487" s="22"/>
      <c r="M1487" s="23"/>
      <c r="N1487" s="23"/>
      <c r="O1487" s="24" t="s">
        <v>68</v>
      </c>
      <c r="P1487" s="24" t="s">
        <v>488</v>
      </c>
      <c r="Q1487" s="26"/>
      <c r="R1487" s="27" t="s">
        <v>69</v>
      </c>
      <c r="S1487" s="27"/>
      <c r="T1487" s="24" t="s">
        <v>70</v>
      </c>
      <c r="U1487" s="19">
        <v>57.0</v>
      </c>
      <c r="V1487" s="18" t="s">
        <v>9207</v>
      </c>
      <c r="W1487" s="17">
        <v>57220.0</v>
      </c>
      <c r="X1487" s="17" t="s">
        <v>8760</v>
      </c>
      <c r="Y1487" s="26" t="s">
        <v>9208</v>
      </c>
      <c r="Z1487" s="33" t="s">
        <v>8996</v>
      </c>
      <c r="AA1487" s="26" t="s">
        <v>9209</v>
      </c>
      <c r="AB1487" s="46" t="s">
        <v>9210</v>
      </c>
      <c r="AC1487" s="26" t="s">
        <v>9211</v>
      </c>
      <c r="AD1487" s="26"/>
      <c r="AE1487" s="26"/>
      <c r="AF1487" s="26"/>
      <c r="AG1487" s="26"/>
      <c r="AH1487" s="26"/>
      <c r="AI1487" s="26"/>
      <c r="AJ1487" s="30"/>
      <c r="AK1487" s="30"/>
      <c r="AL1487" s="30"/>
      <c r="AM1487" s="30"/>
      <c r="AN1487" s="30"/>
      <c r="AO1487" s="30"/>
      <c r="AP1487" s="26"/>
      <c r="AQ1487" s="26"/>
      <c r="AR1487" s="26"/>
      <c r="AS1487" s="26"/>
      <c r="AT1487" s="26"/>
      <c r="AU1487" s="26"/>
      <c r="AV1487" s="31"/>
      <c r="AW1487" s="31"/>
      <c r="AX1487" s="31"/>
      <c r="AY1487" s="31"/>
      <c r="AZ1487" s="31"/>
    </row>
    <row r="1488">
      <c r="A1488" s="32" t="s">
        <v>43</v>
      </c>
      <c r="B1488" s="41" t="s">
        <v>9212</v>
      </c>
      <c r="C1488" s="18" t="s">
        <v>9213</v>
      </c>
      <c r="D1488" s="33">
        <v>57.0</v>
      </c>
      <c r="E1488" s="42" t="s">
        <v>67</v>
      </c>
      <c r="F1488" s="253">
        <v>2023.0</v>
      </c>
      <c r="G1488" s="35">
        <v>45247.0</v>
      </c>
      <c r="H1488" s="15">
        <v>16.0</v>
      </c>
      <c r="I1488" s="21">
        <v>45569.0</v>
      </c>
      <c r="J1488" s="15">
        <v>0.0</v>
      </c>
      <c r="K1488" s="15">
        <v>0.0</v>
      </c>
      <c r="L1488" s="22" t="s">
        <v>47</v>
      </c>
      <c r="M1488" s="23">
        <v>0.0</v>
      </c>
      <c r="N1488" s="23">
        <v>0.0</v>
      </c>
      <c r="O1488" s="25" t="s">
        <v>68</v>
      </c>
      <c r="P1488" s="25"/>
      <c r="Q1488" s="26"/>
      <c r="R1488" s="27" t="s">
        <v>467</v>
      </c>
      <c r="S1488" s="27"/>
      <c r="T1488" s="25" t="s">
        <v>50</v>
      </c>
      <c r="U1488" s="24">
        <v>79.0</v>
      </c>
      <c r="V1488" s="33" t="s">
        <v>9214</v>
      </c>
      <c r="W1488" s="26">
        <v>79220.0</v>
      </c>
      <c r="X1488" s="26" t="s">
        <v>9215</v>
      </c>
      <c r="Y1488" s="26" t="s">
        <v>9216</v>
      </c>
      <c r="Z1488" s="33" t="s">
        <v>701</v>
      </c>
      <c r="AA1488" s="26" t="s">
        <v>702</v>
      </c>
      <c r="AB1488" s="46" t="s">
        <v>9217</v>
      </c>
      <c r="AC1488" s="26" t="s">
        <v>9218</v>
      </c>
      <c r="AD1488" s="26" t="s">
        <v>47</v>
      </c>
      <c r="AE1488" s="26"/>
      <c r="AF1488" s="26"/>
      <c r="AG1488" s="26" t="s">
        <v>78</v>
      </c>
      <c r="AH1488" s="26"/>
      <c r="AI1488" s="26" t="s">
        <v>408</v>
      </c>
      <c r="AJ1488" s="30">
        <v>95.0</v>
      </c>
      <c r="AK1488" s="30">
        <v>20.0</v>
      </c>
      <c r="AL1488" s="30">
        <f>AJ1488-AK1488</f>
        <v>75</v>
      </c>
      <c r="AM1488" s="30">
        <v>0.0</v>
      </c>
      <c r="AN1488" s="30">
        <f>AL1488-AM1488</f>
        <v>75</v>
      </c>
      <c r="AO1488" s="30">
        <f>AN1488</f>
        <v>75</v>
      </c>
      <c r="AP1488" s="26"/>
      <c r="AQ1488" s="26"/>
      <c r="AR1488" s="26"/>
      <c r="AS1488" s="26"/>
      <c r="AT1488" s="26"/>
      <c r="AU1488" s="26"/>
      <c r="AV1488" s="31"/>
      <c r="AW1488" s="31"/>
      <c r="AX1488" s="31"/>
      <c r="AY1488" s="31"/>
      <c r="AZ1488" s="31"/>
    </row>
    <row r="1489">
      <c r="A1489" s="32" t="s">
        <v>43</v>
      </c>
      <c r="B1489" s="41" t="s">
        <v>9219</v>
      </c>
      <c r="C1489" s="26"/>
      <c r="D1489" s="33"/>
      <c r="E1489" s="250" t="s">
        <v>81</v>
      </c>
      <c r="F1489" s="34"/>
      <c r="G1489" s="35"/>
      <c r="H1489" s="32"/>
      <c r="I1489" s="36"/>
      <c r="J1489" s="32"/>
      <c r="K1489" s="32"/>
      <c r="L1489" s="49"/>
      <c r="M1489" s="50"/>
      <c r="N1489" s="50"/>
      <c r="O1489" s="25" t="s">
        <v>68</v>
      </c>
      <c r="P1489" s="25"/>
      <c r="Q1489" s="26"/>
      <c r="R1489" s="51" t="s">
        <v>83</v>
      </c>
      <c r="S1489" s="51"/>
      <c r="T1489" s="26"/>
      <c r="U1489" s="26"/>
      <c r="V1489" s="26"/>
      <c r="W1489" s="26"/>
      <c r="X1489" s="26"/>
      <c r="Y1489" s="26"/>
      <c r="Z1489" s="33"/>
      <c r="AA1489" s="26"/>
      <c r="AB1489" s="17" t="s">
        <v>9220</v>
      </c>
      <c r="AC1489" s="26"/>
      <c r="AD1489" s="26"/>
      <c r="AE1489" s="26"/>
      <c r="AF1489" s="26"/>
      <c r="AG1489" s="26"/>
      <c r="AH1489" s="26"/>
      <c r="AI1489" s="26"/>
      <c r="AJ1489" s="30"/>
      <c r="AK1489" s="30"/>
      <c r="AL1489" s="30"/>
      <c r="AM1489" s="30"/>
      <c r="AN1489" s="30"/>
      <c r="AO1489" s="30"/>
      <c r="AP1489" s="26"/>
      <c r="AQ1489" s="17" t="s">
        <v>9221</v>
      </c>
      <c r="AR1489" s="26"/>
      <c r="AS1489" s="26"/>
      <c r="AT1489" s="26"/>
      <c r="AU1489" s="26"/>
      <c r="AV1489" s="31"/>
      <c r="AW1489" s="31"/>
      <c r="AX1489" s="31"/>
      <c r="AY1489" s="31"/>
      <c r="AZ1489" s="31"/>
    </row>
    <row r="1490">
      <c r="A1490" s="15" t="s">
        <v>121</v>
      </c>
      <c r="B1490" s="16" t="s">
        <v>9222</v>
      </c>
      <c r="C1490" s="18" t="s">
        <v>9223</v>
      </c>
      <c r="D1490" s="18">
        <v>130.0</v>
      </c>
      <c r="E1490" s="42" t="s">
        <v>67</v>
      </c>
      <c r="F1490" s="19">
        <v>2025.0</v>
      </c>
      <c r="G1490" s="55">
        <v>45727.0</v>
      </c>
      <c r="H1490" s="96">
        <v>1.0</v>
      </c>
      <c r="I1490" s="72">
        <v>45822.0</v>
      </c>
      <c r="J1490" s="146">
        <v>1.0</v>
      </c>
      <c r="K1490" s="96">
        <v>0.0</v>
      </c>
      <c r="L1490" s="74">
        <v>46184.0</v>
      </c>
      <c r="M1490" s="168">
        <v>5.0</v>
      </c>
      <c r="N1490" s="115">
        <v>0.0</v>
      </c>
      <c r="O1490" s="24" t="s">
        <v>68</v>
      </c>
      <c r="P1490" s="24" t="s">
        <v>488</v>
      </c>
      <c r="Q1490" s="25"/>
      <c r="R1490" s="51" t="s">
        <v>124</v>
      </c>
      <c r="S1490" s="51"/>
      <c r="T1490" s="26" t="s">
        <v>125</v>
      </c>
      <c r="U1490" s="17">
        <v>85.0</v>
      </c>
      <c r="V1490" s="56" t="s">
        <v>9224</v>
      </c>
      <c r="W1490" s="24">
        <v>85800.0</v>
      </c>
      <c r="X1490" s="17" t="s">
        <v>2875</v>
      </c>
      <c r="Y1490" s="250" t="s">
        <v>9225</v>
      </c>
      <c r="Z1490" s="266" t="s">
        <v>9226</v>
      </c>
      <c r="AA1490" s="250" t="s">
        <v>9227</v>
      </c>
      <c r="AB1490" s="57" t="s">
        <v>9228</v>
      </c>
      <c r="AC1490" s="17" t="s">
        <v>9229</v>
      </c>
      <c r="AD1490" s="25"/>
      <c r="AE1490" s="25"/>
      <c r="AF1490" s="25"/>
      <c r="AG1490" s="25"/>
      <c r="AH1490" s="25"/>
      <c r="AI1490" s="25"/>
      <c r="AJ1490" s="47">
        <v>49.0</v>
      </c>
      <c r="AK1490" s="47"/>
      <c r="AL1490" s="47"/>
      <c r="AM1490" s="30"/>
      <c r="AN1490" s="47"/>
      <c r="AO1490" s="47"/>
      <c r="AP1490" s="25"/>
      <c r="AQ1490" s="25"/>
      <c r="AR1490" s="25"/>
      <c r="AS1490" s="25"/>
      <c r="AT1490" s="25"/>
      <c r="AU1490" s="25"/>
      <c r="AV1490" s="48"/>
      <c r="AW1490" s="48"/>
      <c r="AX1490" s="48"/>
      <c r="AY1490" s="48"/>
      <c r="AZ1490" s="48"/>
    </row>
    <row r="1491">
      <c r="A1491" s="60" t="s">
        <v>43</v>
      </c>
      <c r="B1491" s="41" t="s">
        <v>9230</v>
      </c>
      <c r="C1491" s="26"/>
      <c r="D1491" s="33"/>
      <c r="E1491" s="26" t="s">
        <v>81</v>
      </c>
      <c r="F1491" s="34"/>
      <c r="G1491" s="44"/>
      <c r="H1491" s="60"/>
      <c r="I1491" s="62"/>
      <c r="J1491" s="60"/>
      <c r="K1491" s="60"/>
      <c r="L1491" s="63"/>
      <c r="M1491" s="64"/>
      <c r="N1491" s="64"/>
      <c r="O1491" s="26" t="s">
        <v>68</v>
      </c>
      <c r="P1491" s="17" t="s">
        <v>714</v>
      </c>
      <c r="Q1491" s="26"/>
      <c r="R1491" s="27" t="s">
        <v>189</v>
      </c>
      <c r="S1491" s="27"/>
      <c r="T1491" s="24" t="s">
        <v>70</v>
      </c>
      <c r="U1491" s="26"/>
      <c r="V1491" s="26"/>
      <c r="W1491" s="26"/>
      <c r="X1491" s="26"/>
      <c r="Y1491" s="26" t="s">
        <v>9231</v>
      </c>
      <c r="Z1491" s="26" t="s">
        <v>9232</v>
      </c>
      <c r="AA1491" s="26" t="s">
        <v>9233</v>
      </c>
      <c r="AB1491" s="26" t="s">
        <v>9234</v>
      </c>
      <c r="AC1491" s="26" t="s">
        <v>9235</v>
      </c>
      <c r="AD1491" s="26"/>
      <c r="AE1491" s="26" t="s">
        <v>9236</v>
      </c>
      <c r="AF1491" s="39"/>
      <c r="AG1491" s="26"/>
      <c r="AH1491" s="26"/>
      <c r="AI1491" s="26"/>
      <c r="AJ1491" s="26"/>
      <c r="AK1491" s="30"/>
      <c r="AL1491" s="30"/>
      <c r="AM1491" s="30"/>
      <c r="AN1491" s="30"/>
      <c r="AO1491" s="30"/>
      <c r="AP1491" s="30"/>
      <c r="AQ1491" s="26"/>
      <c r="AR1491" s="26"/>
      <c r="AS1491" s="26"/>
      <c r="AT1491" s="26"/>
      <c r="AU1491" s="26"/>
      <c r="AV1491" s="31"/>
      <c r="AW1491" s="31"/>
      <c r="AX1491" s="31"/>
      <c r="AY1491" s="31"/>
      <c r="AZ1491" s="31"/>
    </row>
    <row r="1492">
      <c r="A1492" s="32" t="s">
        <v>43</v>
      </c>
      <c r="B1492" s="41" t="s">
        <v>9237</v>
      </c>
      <c r="C1492" s="18" t="s">
        <v>9238</v>
      </c>
      <c r="D1492" s="33">
        <v>30.0</v>
      </c>
      <c r="E1492" s="42" t="s">
        <v>67</v>
      </c>
      <c r="F1492" s="19">
        <v>2024.0</v>
      </c>
      <c r="G1492" s="35">
        <v>45387.0</v>
      </c>
      <c r="H1492" s="104">
        <v>0.0</v>
      </c>
      <c r="I1492" s="72" t="s">
        <v>47</v>
      </c>
      <c r="J1492" s="146">
        <v>0.0</v>
      </c>
      <c r="K1492" s="104">
        <v>0.0</v>
      </c>
      <c r="L1492" s="74" t="s">
        <v>47</v>
      </c>
      <c r="M1492" s="115">
        <v>0.0</v>
      </c>
      <c r="N1492" s="115">
        <v>0.0</v>
      </c>
      <c r="O1492" s="25" t="s">
        <v>68</v>
      </c>
      <c r="P1492" s="24" t="s">
        <v>277</v>
      </c>
      <c r="Q1492" s="26"/>
      <c r="R1492" s="27" t="s">
        <v>49</v>
      </c>
      <c r="S1492" s="27"/>
      <c r="T1492" s="26" t="s">
        <v>50</v>
      </c>
      <c r="U1492" s="17">
        <v>64.0</v>
      </c>
      <c r="V1492" s="33" t="s">
        <v>9239</v>
      </c>
      <c r="W1492" s="26">
        <v>64320.0</v>
      </c>
      <c r="X1492" s="26" t="s">
        <v>4047</v>
      </c>
      <c r="Y1492" s="26" t="s">
        <v>9240</v>
      </c>
      <c r="Z1492" s="33" t="s">
        <v>7596</v>
      </c>
      <c r="AA1492" s="26" t="s">
        <v>5400</v>
      </c>
      <c r="AB1492" s="46" t="s">
        <v>9241</v>
      </c>
      <c r="AC1492" s="26" t="s">
        <v>9242</v>
      </c>
      <c r="AD1492" s="26" t="s">
        <v>47</v>
      </c>
      <c r="AE1492" s="26"/>
      <c r="AF1492" s="26"/>
      <c r="AG1492" s="26" t="s">
        <v>9243</v>
      </c>
      <c r="AH1492" s="26"/>
      <c r="AI1492" s="26" t="s">
        <v>408</v>
      </c>
      <c r="AJ1492" s="30">
        <v>95.0</v>
      </c>
      <c r="AK1492" s="30">
        <v>20.0</v>
      </c>
      <c r="AL1492" s="30">
        <f>AJ1492-AK1492</f>
        <v>75</v>
      </c>
      <c r="AM1492" s="30">
        <v>0.0</v>
      </c>
      <c r="AN1492" s="30">
        <f>AL1492-AM1492</f>
        <v>75</v>
      </c>
      <c r="AO1492" s="30">
        <f>AN1492</f>
        <v>75</v>
      </c>
      <c r="AP1492" s="26"/>
      <c r="AQ1492" s="26"/>
      <c r="AR1492" s="26"/>
      <c r="AS1492" s="26"/>
      <c r="AT1492" s="26"/>
      <c r="AU1492" s="26"/>
      <c r="AV1492" s="31"/>
      <c r="AW1492" s="31"/>
      <c r="AX1492" s="31"/>
      <c r="AY1492" s="31"/>
      <c r="AZ1492" s="31"/>
    </row>
    <row r="1493">
      <c r="A1493" s="15" t="s">
        <v>121</v>
      </c>
      <c r="B1493" s="16" t="s">
        <v>9244</v>
      </c>
      <c r="C1493" s="18" t="s">
        <v>9245</v>
      </c>
      <c r="D1493" s="18">
        <v>73.0</v>
      </c>
      <c r="E1493" s="42" t="s">
        <v>67</v>
      </c>
      <c r="F1493" s="173"/>
      <c r="G1493" s="44"/>
      <c r="H1493" s="80">
        <v>0.0</v>
      </c>
      <c r="I1493" s="81" t="s">
        <v>47</v>
      </c>
      <c r="J1493" s="80">
        <v>0.0</v>
      </c>
      <c r="K1493" s="80">
        <v>0.0</v>
      </c>
      <c r="L1493" s="82" t="s">
        <v>47</v>
      </c>
      <c r="M1493" s="86">
        <v>0.0</v>
      </c>
      <c r="N1493" s="86">
        <v>0.0</v>
      </c>
      <c r="O1493" s="24" t="s">
        <v>68</v>
      </c>
      <c r="P1493" s="24" t="s">
        <v>825</v>
      </c>
      <c r="Q1493" s="25"/>
      <c r="R1493" s="27" t="s">
        <v>226</v>
      </c>
      <c r="S1493" s="27"/>
      <c r="T1493" s="17" t="s">
        <v>434</v>
      </c>
      <c r="U1493" s="17">
        <v>57.0</v>
      </c>
      <c r="V1493" s="45"/>
      <c r="W1493" s="24">
        <v>57580.0</v>
      </c>
      <c r="X1493" s="17" t="s">
        <v>9246</v>
      </c>
      <c r="Y1493" s="17" t="s">
        <v>9247</v>
      </c>
      <c r="Z1493" s="260" t="s">
        <v>9248</v>
      </c>
      <c r="AA1493" s="84"/>
      <c r="AB1493" s="57" t="s">
        <v>9249</v>
      </c>
      <c r="AC1493" s="17" t="s">
        <v>9250</v>
      </c>
      <c r="AD1493" s="25"/>
      <c r="AE1493" s="25"/>
      <c r="AF1493" s="25"/>
      <c r="AG1493" s="25"/>
      <c r="AH1493" s="25"/>
      <c r="AI1493" s="25"/>
      <c r="AJ1493" s="47">
        <v>49.0</v>
      </c>
      <c r="AK1493" s="47"/>
      <c r="AL1493" s="47"/>
      <c r="AM1493" s="30"/>
      <c r="AN1493" s="47"/>
      <c r="AO1493" s="47"/>
      <c r="AP1493" s="25"/>
      <c r="AQ1493" s="26"/>
      <c r="AR1493" s="25"/>
      <c r="AS1493" s="25"/>
      <c r="AT1493" s="25"/>
      <c r="AU1493" s="25"/>
      <c r="AV1493" s="48"/>
      <c r="AW1493" s="48"/>
      <c r="AX1493" s="48"/>
      <c r="AY1493" s="48"/>
      <c r="AZ1493" s="48"/>
    </row>
    <row r="1494">
      <c r="A1494" s="32" t="s">
        <v>43</v>
      </c>
      <c r="B1494" s="41" t="s">
        <v>9251</v>
      </c>
      <c r="C1494" s="26"/>
      <c r="D1494" s="33"/>
      <c r="E1494" s="258" t="s">
        <v>81</v>
      </c>
      <c r="F1494" s="34"/>
      <c r="G1494" s="35"/>
      <c r="H1494" s="32"/>
      <c r="I1494" s="36"/>
      <c r="J1494" s="32"/>
      <c r="K1494" s="32"/>
      <c r="L1494" s="49"/>
      <c r="M1494" s="50"/>
      <c r="N1494" s="50"/>
      <c r="O1494" s="25" t="s">
        <v>68</v>
      </c>
      <c r="P1494" s="25"/>
      <c r="Q1494" s="26"/>
      <c r="R1494" s="51" t="s">
        <v>83</v>
      </c>
      <c r="S1494" s="51"/>
      <c r="T1494" s="26"/>
      <c r="U1494" s="26"/>
      <c r="V1494" s="26"/>
      <c r="W1494" s="26"/>
      <c r="X1494" s="26"/>
      <c r="Y1494" s="26"/>
      <c r="Z1494" s="33"/>
      <c r="AA1494" s="256"/>
      <c r="AB1494" s="17"/>
      <c r="AC1494" s="26"/>
      <c r="AD1494" s="26"/>
      <c r="AE1494" s="26"/>
      <c r="AF1494" s="26"/>
      <c r="AG1494" s="26"/>
      <c r="AH1494" s="26"/>
      <c r="AI1494" s="26"/>
      <c r="AJ1494" s="30"/>
      <c r="AK1494" s="30"/>
      <c r="AL1494" s="30"/>
      <c r="AM1494" s="30"/>
      <c r="AN1494" s="30"/>
      <c r="AO1494" s="30"/>
      <c r="AP1494" s="26"/>
      <c r="AQ1494" s="17" t="s">
        <v>9252</v>
      </c>
      <c r="AR1494" s="26"/>
      <c r="AS1494" s="26"/>
      <c r="AT1494" s="26"/>
      <c r="AU1494" s="26"/>
      <c r="AV1494" s="31"/>
      <c r="AW1494" s="31"/>
      <c r="AX1494" s="31"/>
      <c r="AY1494" s="31"/>
      <c r="AZ1494" s="31"/>
    </row>
    <row r="1495">
      <c r="A1495" s="32" t="s">
        <v>43</v>
      </c>
      <c r="B1495" s="41" t="s">
        <v>9253</v>
      </c>
      <c r="C1495" s="18" t="s">
        <v>9254</v>
      </c>
      <c r="D1495" s="33">
        <v>70.0</v>
      </c>
      <c r="E1495" s="42" t="s">
        <v>67</v>
      </c>
      <c r="F1495" s="251">
        <v>2024.0</v>
      </c>
      <c r="G1495" s="35">
        <v>45635.0</v>
      </c>
      <c r="H1495" s="15">
        <v>5.0</v>
      </c>
      <c r="I1495" s="21">
        <v>45727.0</v>
      </c>
      <c r="J1495" s="15">
        <v>2.0</v>
      </c>
      <c r="K1495" s="15">
        <v>0.0</v>
      </c>
      <c r="L1495" s="22">
        <v>45820.0</v>
      </c>
      <c r="M1495" s="23">
        <v>4.0</v>
      </c>
      <c r="N1495" s="23">
        <v>0.0</v>
      </c>
      <c r="O1495" s="25" t="s">
        <v>68</v>
      </c>
      <c r="P1495" s="24" t="s">
        <v>488</v>
      </c>
      <c r="Q1495" s="26"/>
      <c r="R1495" s="27" t="s">
        <v>467</v>
      </c>
      <c r="S1495" s="27"/>
      <c r="T1495" s="25" t="s">
        <v>50</v>
      </c>
      <c r="U1495" s="17">
        <v>79.0</v>
      </c>
      <c r="V1495" s="33" t="s">
        <v>9255</v>
      </c>
      <c r="W1495" s="26">
        <v>79190.0</v>
      </c>
      <c r="X1495" s="26" t="s">
        <v>7101</v>
      </c>
      <c r="Y1495" s="26" t="s">
        <v>9256</v>
      </c>
      <c r="Z1495" s="33" t="s">
        <v>9257</v>
      </c>
      <c r="AA1495" s="26" t="s">
        <v>9258</v>
      </c>
      <c r="AB1495" s="46" t="s">
        <v>9259</v>
      </c>
      <c r="AC1495" s="26" t="s">
        <v>47</v>
      </c>
      <c r="AD1495" s="26" t="s">
        <v>9260</v>
      </c>
      <c r="AE1495" s="26"/>
      <c r="AF1495" s="26"/>
      <c r="AG1495" s="26"/>
      <c r="AH1495" s="26" t="s">
        <v>79</v>
      </c>
      <c r="AI1495" s="26" t="s">
        <v>408</v>
      </c>
      <c r="AJ1495" s="30">
        <v>95.0</v>
      </c>
      <c r="AK1495" s="30">
        <v>20.0</v>
      </c>
      <c r="AL1495" s="30">
        <f t="shared" ref="AL1495:AL1498" si="128">AJ1495-AK1495</f>
        <v>75</v>
      </c>
      <c r="AM1495" s="30">
        <v>0.0</v>
      </c>
      <c r="AN1495" s="30">
        <f t="shared" ref="AN1495:AN1498" si="129">AL1495-AM1495</f>
        <v>75</v>
      </c>
      <c r="AO1495" s="30">
        <f t="shared" ref="AO1495:AO1498" si="130">AN1495</f>
        <v>75</v>
      </c>
      <c r="AP1495" s="26"/>
      <c r="AQ1495" s="26"/>
      <c r="AR1495" s="26"/>
      <c r="AS1495" s="26"/>
      <c r="AT1495" s="26"/>
      <c r="AU1495" s="26"/>
      <c r="AV1495" s="31"/>
      <c r="AW1495" s="31"/>
      <c r="AX1495" s="31"/>
      <c r="AY1495" s="31"/>
      <c r="AZ1495" s="31"/>
    </row>
    <row r="1496">
      <c r="A1496" s="32" t="s">
        <v>43</v>
      </c>
      <c r="B1496" s="41" t="s">
        <v>9261</v>
      </c>
      <c r="C1496" s="18" t="s">
        <v>9262</v>
      </c>
      <c r="D1496" s="33">
        <v>45.0</v>
      </c>
      <c r="E1496" s="42" t="s">
        <v>67</v>
      </c>
      <c r="F1496" s="253">
        <v>2023.0</v>
      </c>
      <c r="G1496" s="35">
        <v>45247.0</v>
      </c>
      <c r="H1496" s="15">
        <v>9.0</v>
      </c>
      <c r="I1496" s="21" t="s">
        <v>47</v>
      </c>
      <c r="J1496" s="15">
        <v>0.0</v>
      </c>
      <c r="K1496" s="15">
        <v>0.0</v>
      </c>
      <c r="L1496" s="22">
        <v>45554.0</v>
      </c>
      <c r="M1496" s="23">
        <v>0.0</v>
      </c>
      <c r="N1496" s="23">
        <v>0.0</v>
      </c>
      <c r="O1496" s="25" t="s">
        <v>68</v>
      </c>
      <c r="P1496" s="25"/>
      <c r="Q1496" s="26"/>
      <c r="R1496" s="27" t="s">
        <v>467</v>
      </c>
      <c r="S1496" s="27"/>
      <c r="T1496" s="25" t="s">
        <v>50</v>
      </c>
      <c r="U1496" s="17">
        <v>79.0</v>
      </c>
      <c r="V1496" s="33" t="s">
        <v>9263</v>
      </c>
      <c r="W1496" s="26">
        <v>79130.0</v>
      </c>
      <c r="X1496" s="26" t="s">
        <v>9264</v>
      </c>
      <c r="Y1496" s="26" t="s">
        <v>9216</v>
      </c>
      <c r="Z1496" s="33" t="s">
        <v>701</v>
      </c>
      <c r="AA1496" s="26" t="s">
        <v>702</v>
      </c>
      <c r="AB1496" s="46" t="s">
        <v>9217</v>
      </c>
      <c r="AC1496" s="26" t="s">
        <v>9218</v>
      </c>
      <c r="AD1496" s="26" t="s">
        <v>47</v>
      </c>
      <c r="AE1496" s="26"/>
      <c r="AF1496" s="26"/>
      <c r="AG1496" s="26" t="s">
        <v>78</v>
      </c>
      <c r="AH1496" s="26"/>
      <c r="AI1496" s="26" t="s">
        <v>408</v>
      </c>
      <c r="AJ1496" s="30">
        <v>95.0</v>
      </c>
      <c r="AK1496" s="30">
        <v>20.0</v>
      </c>
      <c r="AL1496" s="30">
        <f t="shared" si="128"/>
        <v>75</v>
      </c>
      <c r="AM1496" s="30">
        <v>0.0</v>
      </c>
      <c r="AN1496" s="30">
        <f t="shared" si="129"/>
        <v>75</v>
      </c>
      <c r="AO1496" s="30">
        <f t="shared" si="130"/>
        <v>75</v>
      </c>
      <c r="AP1496" s="26"/>
      <c r="AQ1496" s="26"/>
      <c r="AR1496" s="26"/>
      <c r="AS1496" s="26"/>
      <c r="AT1496" s="26"/>
      <c r="AU1496" s="26"/>
      <c r="AV1496" s="31"/>
      <c r="AW1496" s="31"/>
      <c r="AX1496" s="31"/>
      <c r="AY1496" s="31"/>
      <c r="AZ1496" s="31"/>
    </row>
    <row r="1497">
      <c r="A1497" s="32" t="s">
        <v>43</v>
      </c>
      <c r="B1497" s="41" t="s">
        <v>9265</v>
      </c>
      <c r="C1497" s="18" t="s">
        <v>9266</v>
      </c>
      <c r="D1497" s="33">
        <v>60.0</v>
      </c>
      <c r="E1497" s="42" t="s">
        <v>67</v>
      </c>
      <c r="F1497" s="19">
        <v>2021.0</v>
      </c>
      <c r="G1497" s="35">
        <v>44529.0</v>
      </c>
      <c r="H1497" s="15">
        <v>8.0</v>
      </c>
      <c r="I1497" s="21">
        <v>46034.0</v>
      </c>
      <c r="J1497" s="15">
        <v>7.0</v>
      </c>
      <c r="K1497" s="15">
        <v>1.0</v>
      </c>
      <c r="L1497" s="22">
        <v>45904.0</v>
      </c>
      <c r="M1497" s="23">
        <v>3.0</v>
      </c>
      <c r="N1497" s="23">
        <v>1.0</v>
      </c>
      <c r="O1497" s="25" t="s">
        <v>68</v>
      </c>
      <c r="P1497" s="25"/>
      <c r="Q1497" s="26"/>
      <c r="R1497" s="27" t="s">
        <v>92</v>
      </c>
      <c r="S1497" s="27"/>
      <c r="T1497" s="25" t="s">
        <v>50</v>
      </c>
      <c r="U1497" s="17">
        <v>86.0</v>
      </c>
      <c r="V1497" s="33" t="s">
        <v>9267</v>
      </c>
      <c r="W1497" s="26">
        <v>86130.0</v>
      </c>
      <c r="X1497" s="26" t="s">
        <v>9268</v>
      </c>
      <c r="Y1497" s="26" t="s">
        <v>8536</v>
      </c>
      <c r="Z1497" s="33" t="s">
        <v>1360</v>
      </c>
      <c r="AA1497" s="26" t="s">
        <v>9269</v>
      </c>
      <c r="AB1497" s="46" t="s">
        <v>9270</v>
      </c>
      <c r="AC1497" s="26" t="s">
        <v>47</v>
      </c>
      <c r="AD1497" s="26" t="s">
        <v>9271</v>
      </c>
      <c r="AE1497" s="26"/>
      <c r="AF1497" s="26"/>
      <c r="AG1497" s="26" t="s">
        <v>78</v>
      </c>
      <c r="AH1497" s="26" t="s">
        <v>79</v>
      </c>
      <c r="AI1497" s="26" t="s">
        <v>408</v>
      </c>
      <c r="AJ1497" s="30">
        <v>95.0</v>
      </c>
      <c r="AK1497" s="30">
        <v>20.0</v>
      </c>
      <c r="AL1497" s="30">
        <f t="shared" si="128"/>
        <v>75</v>
      </c>
      <c r="AM1497" s="30">
        <v>0.0</v>
      </c>
      <c r="AN1497" s="30">
        <f t="shared" si="129"/>
        <v>75</v>
      </c>
      <c r="AO1497" s="30">
        <f t="shared" si="130"/>
        <v>75</v>
      </c>
      <c r="AP1497" s="26"/>
      <c r="AQ1497" s="26"/>
      <c r="AR1497" s="26"/>
      <c r="AS1497" s="26"/>
      <c r="AT1497" s="26"/>
      <c r="AU1497" s="26"/>
      <c r="AV1497" s="31"/>
      <c r="AW1497" s="31"/>
      <c r="AX1497" s="31"/>
      <c r="AY1497" s="31"/>
      <c r="AZ1497" s="31"/>
    </row>
    <row r="1498">
      <c r="A1498" s="32" t="s">
        <v>43</v>
      </c>
      <c r="B1498" s="41" t="s">
        <v>9272</v>
      </c>
      <c r="C1498" s="18" t="s">
        <v>9273</v>
      </c>
      <c r="D1498" s="33">
        <v>100.0</v>
      </c>
      <c r="E1498" s="42" t="s">
        <v>67</v>
      </c>
      <c r="F1498" s="253">
        <v>2023.0</v>
      </c>
      <c r="G1498" s="35">
        <v>44953.0</v>
      </c>
      <c r="H1498" s="15">
        <v>6.0</v>
      </c>
      <c r="I1498" s="21">
        <v>45870.0</v>
      </c>
      <c r="J1498" s="15">
        <v>4.0</v>
      </c>
      <c r="K1498" s="15">
        <v>0.0</v>
      </c>
      <c r="L1498" s="22">
        <v>45919.0</v>
      </c>
      <c r="M1498" s="23">
        <v>5.0</v>
      </c>
      <c r="N1498" s="23">
        <v>0.0</v>
      </c>
      <c r="O1498" s="25" t="s">
        <v>68</v>
      </c>
      <c r="P1498" s="25"/>
      <c r="Q1498" s="26"/>
      <c r="R1498" s="27" t="s">
        <v>467</v>
      </c>
      <c r="S1498" s="27"/>
      <c r="T1498" s="25" t="s">
        <v>50</v>
      </c>
      <c r="U1498" s="17">
        <v>79.0</v>
      </c>
      <c r="V1498" s="18" t="s">
        <v>9274</v>
      </c>
      <c r="W1498" s="26">
        <v>79500.0</v>
      </c>
      <c r="X1498" s="26" t="s">
        <v>9275</v>
      </c>
      <c r="Y1498" s="26" t="s">
        <v>9276</v>
      </c>
      <c r="Z1498" s="33" t="s">
        <v>648</v>
      </c>
      <c r="AA1498" s="26" t="s">
        <v>9277</v>
      </c>
      <c r="AB1498" s="46" t="s">
        <v>9278</v>
      </c>
      <c r="AC1498" s="26" t="s">
        <v>9279</v>
      </c>
      <c r="AD1498" s="26" t="s">
        <v>9280</v>
      </c>
      <c r="AE1498" s="26"/>
      <c r="AF1498" s="26" t="s">
        <v>9281</v>
      </c>
      <c r="AG1498" s="26" t="s">
        <v>78</v>
      </c>
      <c r="AH1498" s="26" t="s">
        <v>79</v>
      </c>
      <c r="AI1498" s="26"/>
      <c r="AJ1498" s="30">
        <v>95.0</v>
      </c>
      <c r="AK1498" s="30">
        <v>20.0</v>
      </c>
      <c r="AL1498" s="30">
        <f t="shared" si="128"/>
        <v>75</v>
      </c>
      <c r="AM1498" s="30">
        <v>0.0</v>
      </c>
      <c r="AN1498" s="30">
        <f t="shared" si="129"/>
        <v>75</v>
      </c>
      <c r="AO1498" s="30">
        <f t="shared" si="130"/>
        <v>75</v>
      </c>
      <c r="AP1498" s="26"/>
      <c r="AQ1498" s="26"/>
      <c r="AR1498" s="26"/>
      <c r="AS1498" s="26"/>
      <c r="AT1498" s="26"/>
      <c r="AU1498" s="26"/>
      <c r="AV1498" s="31"/>
      <c r="AW1498" s="31"/>
      <c r="AX1498" s="31"/>
      <c r="AY1498" s="31"/>
      <c r="AZ1498" s="31"/>
    </row>
    <row r="1499">
      <c r="A1499" s="32" t="s">
        <v>121</v>
      </c>
      <c r="B1499" s="41" t="s">
        <v>9282</v>
      </c>
      <c r="C1499" s="18" t="s">
        <v>9283</v>
      </c>
      <c r="D1499" s="33"/>
      <c r="E1499" s="42" t="s">
        <v>81</v>
      </c>
      <c r="F1499" s="251"/>
      <c r="G1499" s="55"/>
      <c r="H1499" s="15"/>
      <c r="I1499" s="21"/>
      <c r="J1499" s="15"/>
      <c r="K1499" s="15"/>
      <c r="L1499" s="22"/>
      <c r="M1499" s="23"/>
      <c r="N1499" s="23"/>
      <c r="O1499" s="24" t="s">
        <v>321</v>
      </c>
      <c r="P1499" s="24" t="s">
        <v>322</v>
      </c>
      <c r="Q1499" s="25"/>
      <c r="R1499" s="27" t="s">
        <v>392</v>
      </c>
      <c r="S1499" s="27"/>
      <c r="T1499" s="17" t="s">
        <v>50</v>
      </c>
      <c r="U1499" s="25">
        <v>35.0</v>
      </c>
      <c r="V1499" s="45"/>
      <c r="W1499" s="25"/>
      <c r="X1499" s="17" t="s">
        <v>9284</v>
      </c>
      <c r="Y1499" s="17" t="s">
        <v>9285</v>
      </c>
      <c r="Z1499" s="18" t="s">
        <v>5311</v>
      </c>
      <c r="AA1499" s="26" t="s">
        <v>328</v>
      </c>
      <c r="AB1499" s="46"/>
      <c r="AC1499" s="26" t="s">
        <v>9286</v>
      </c>
      <c r="AD1499" s="25"/>
      <c r="AE1499" s="25"/>
      <c r="AF1499" s="25"/>
      <c r="AG1499" s="25"/>
      <c r="AH1499" s="25"/>
      <c r="AI1499" s="25"/>
      <c r="AJ1499" s="47">
        <v>49.0</v>
      </c>
      <c r="AK1499" s="47"/>
      <c r="AL1499" s="47"/>
      <c r="AM1499" s="30"/>
      <c r="AN1499" s="47"/>
      <c r="AO1499" s="47"/>
      <c r="AP1499" s="25"/>
      <c r="AQ1499" s="25"/>
      <c r="AR1499" s="25"/>
      <c r="AS1499" s="25"/>
      <c r="AT1499" s="25"/>
      <c r="AU1499" s="25"/>
      <c r="AV1499" s="48"/>
      <c r="AW1499" s="48"/>
      <c r="AX1499" s="48"/>
      <c r="AY1499" s="48"/>
      <c r="AZ1499" s="48"/>
    </row>
    <row r="1500">
      <c r="A1500" s="15" t="s">
        <v>121</v>
      </c>
      <c r="B1500" s="41" t="s">
        <v>9287</v>
      </c>
      <c r="C1500" s="18" t="s">
        <v>9288</v>
      </c>
      <c r="D1500" s="33"/>
      <c r="E1500" s="42" t="s">
        <v>81</v>
      </c>
      <c r="F1500" s="249"/>
      <c r="G1500" s="44"/>
      <c r="H1500" s="15"/>
      <c r="I1500" s="21"/>
      <c r="J1500" s="15"/>
      <c r="K1500" s="15"/>
      <c r="L1500" s="22"/>
      <c r="M1500" s="23"/>
      <c r="N1500" s="23"/>
      <c r="O1500" s="24" t="s">
        <v>68</v>
      </c>
      <c r="P1500" s="24" t="s">
        <v>825</v>
      </c>
      <c r="Q1500" s="25"/>
      <c r="R1500" s="27" t="s">
        <v>463</v>
      </c>
      <c r="S1500" s="27"/>
      <c r="T1500" s="25"/>
      <c r="U1500" s="26">
        <v>79.0</v>
      </c>
      <c r="V1500" s="45"/>
      <c r="W1500" s="25"/>
      <c r="X1500" s="26" t="s">
        <v>9289</v>
      </c>
      <c r="Y1500" s="26" t="s">
        <v>9290</v>
      </c>
      <c r="Z1500" s="252"/>
      <c r="AA1500" s="26"/>
      <c r="AB1500" s="46" t="s">
        <v>9291</v>
      </c>
      <c r="AC1500" s="26"/>
      <c r="AD1500" s="25"/>
      <c r="AE1500" s="25"/>
      <c r="AF1500" s="25"/>
      <c r="AG1500" s="25"/>
      <c r="AH1500" s="25"/>
      <c r="AI1500" s="25"/>
      <c r="AJ1500" s="47">
        <v>49.0</v>
      </c>
      <c r="AK1500" s="47"/>
      <c r="AL1500" s="47"/>
      <c r="AM1500" s="30"/>
      <c r="AN1500" s="47"/>
      <c r="AO1500" s="47"/>
      <c r="AP1500" s="25"/>
      <c r="AQ1500" s="26" t="s">
        <v>1020</v>
      </c>
      <c r="AR1500" s="25"/>
      <c r="AS1500" s="25"/>
      <c r="AT1500" s="25"/>
      <c r="AU1500" s="25"/>
      <c r="AV1500" s="48"/>
      <c r="AW1500" s="48"/>
      <c r="AX1500" s="48"/>
      <c r="AY1500" s="48"/>
      <c r="AZ1500" s="48"/>
    </row>
    <row r="1501">
      <c r="A1501" s="32" t="s">
        <v>43</v>
      </c>
      <c r="B1501" s="41" t="s">
        <v>9292</v>
      </c>
      <c r="C1501" s="18" t="s">
        <v>9293</v>
      </c>
      <c r="D1501" s="33"/>
      <c r="E1501" s="53" t="s">
        <v>103</v>
      </c>
      <c r="F1501" s="34"/>
      <c r="G1501" s="35"/>
      <c r="H1501" s="32"/>
      <c r="I1501" s="36"/>
      <c r="J1501" s="32"/>
      <c r="K1501" s="32"/>
      <c r="L1501" s="49"/>
      <c r="M1501" s="50"/>
      <c r="N1501" s="50"/>
      <c r="O1501" s="25" t="s">
        <v>68</v>
      </c>
      <c r="P1501" s="25"/>
      <c r="Q1501" s="26"/>
      <c r="R1501" s="51" t="s">
        <v>2075</v>
      </c>
      <c r="S1501" s="51"/>
      <c r="T1501" s="26" t="s">
        <v>2076</v>
      </c>
      <c r="U1501" s="17">
        <v>56.0</v>
      </c>
      <c r="V1501" s="33" t="s">
        <v>9294</v>
      </c>
      <c r="W1501" s="26">
        <v>56250.0</v>
      </c>
      <c r="X1501" s="26" t="s">
        <v>9295</v>
      </c>
      <c r="Y1501" s="26" t="s">
        <v>9296</v>
      </c>
      <c r="Z1501" s="33" t="s">
        <v>9297</v>
      </c>
      <c r="AA1501" s="26" t="s">
        <v>55</v>
      </c>
      <c r="AB1501" s="46" t="s">
        <v>9298</v>
      </c>
      <c r="AC1501" s="26" t="s">
        <v>9299</v>
      </c>
      <c r="AD1501" s="26"/>
      <c r="AE1501" s="26"/>
      <c r="AF1501" s="26"/>
      <c r="AG1501" s="26" t="s">
        <v>78</v>
      </c>
      <c r="AH1501" s="26"/>
      <c r="AI1501" s="26" t="s">
        <v>9300</v>
      </c>
      <c r="AJ1501" s="30">
        <v>95.0</v>
      </c>
      <c r="AK1501" s="30">
        <v>20.0</v>
      </c>
      <c r="AL1501" s="30">
        <v>75.0</v>
      </c>
      <c r="AM1501" s="30">
        <v>0.0</v>
      </c>
      <c r="AN1501" s="30">
        <v>75.0</v>
      </c>
      <c r="AO1501" s="30">
        <v>75.0</v>
      </c>
      <c r="AP1501" s="26"/>
      <c r="AQ1501" s="26"/>
      <c r="AR1501" s="26"/>
      <c r="AS1501" s="26"/>
      <c r="AT1501" s="26"/>
      <c r="AU1501" s="26"/>
      <c r="AV1501" s="31"/>
      <c r="AW1501" s="31"/>
      <c r="AX1501" s="31"/>
      <c r="AY1501" s="31"/>
      <c r="AZ1501" s="31"/>
    </row>
    <row r="1502">
      <c r="A1502" s="32" t="s">
        <v>121</v>
      </c>
      <c r="B1502" s="16" t="s">
        <v>9301</v>
      </c>
      <c r="C1502" s="18" t="s">
        <v>9302</v>
      </c>
      <c r="D1502" s="33"/>
      <c r="E1502" s="42" t="s">
        <v>67</v>
      </c>
      <c r="F1502" s="34"/>
      <c r="G1502" s="44"/>
      <c r="H1502" s="104">
        <v>0.0</v>
      </c>
      <c r="I1502" s="72" t="s">
        <v>47</v>
      </c>
      <c r="J1502" s="146">
        <v>0.0</v>
      </c>
      <c r="K1502" s="104">
        <v>0.0</v>
      </c>
      <c r="L1502" s="74" t="s">
        <v>47</v>
      </c>
      <c r="M1502" s="115">
        <v>0.0</v>
      </c>
      <c r="N1502" s="115">
        <v>0.0</v>
      </c>
      <c r="O1502" s="24" t="s">
        <v>321</v>
      </c>
      <c r="P1502" s="25"/>
      <c r="Q1502" s="25"/>
      <c r="R1502" s="27" t="s">
        <v>463</v>
      </c>
      <c r="S1502" s="27"/>
      <c r="T1502" s="25"/>
      <c r="U1502" s="17">
        <v>13.0</v>
      </c>
      <c r="V1502" s="45"/>
      <c r="W1502" s="25"/>
      <c r="X1502" s="26" t="s">
        <v>505</v>
      </c>
      <c r="Y1502" s="26" t="s">
        <v>9303</v>
      </c>
      <c r="Z1502" s="33" t="s">
        <v>1806</v>
      </c>
      <c r="AA1502" s="26" t="s">
        <v>55</v>
      </c>
      <c r="AB1502" s="46" t="s">
        <v>9304</v>
      </c>
      <c r="AC1502" s="26" t="s">
        <v>9305</v>
      </c>
      <c r="AD1502" s="25"/>
      <c r="AE1502" s="25"/>
      <c r="AF1502" s="25"/>
      <c r="AG1502" s="25"/>
      <c r="AH1502" s="25"/>
      <c r="AI1502" s="25"/>
      <c r="AJ1502" s="47">
        <v>49.0</v>
      </c>
      <c r="AK1502" s="47"/>
      <c r="AL1502" s="47"/>
      <c r="AM1502" s="30"/>
      <c r="AN1502" s="47"/>
      <c r="AO1502" s="47"/>
      <c r="AP1502" s="25"/>
      <c r="AQ1502" s="25"/>
      <c r="AR1502" s="25"/>
      <c r="AS1502" s="25"/>
      <c r="AT1502" s="25"/>
      <c r="AU1502" s="25"/>
      <c r="AV1502" s="48"/>
      <c r="AW1502" s="48"/>
      <c r="AX1502" s="48"/>
      <c r="AY1502" s="48"/>
      <c r="AZ1502" s="48"/>
    </row>
    <row r="1503">
      <c r="A1503" s="32" t="s">
        <v>121</v>
      </c>
      <c r="B1503" s="16" t="s">
        <v>9306</v>
      </c>
      <c r="C1503" s="18" t="s">
        <v>9307</v>
      </c>
      <c r="D1503" s="33"/>
      <c r="E1503" s="42" t="s">
        <v>67</v>
      </c>
      <c r="F1503" s="34"/>
      <c r="G1503" s="44"/>
      <c r="H1503" s="104">
        <v>0.0</v>
      </c>
      <c r="I1503" s="72" t="s">
        <v>47</v>
      </c>
      <c r="J1503" s="146">
        <v>0.0</v>
      </c>
      <c r="K1503" s="104">
        <v>0.0</v>
      </c>
      <c r="L1503" s="74" t="s">
        <v>47</v>
      </c>
      <c r="M1503" s="115">
        <v>0.0</v>
      </c>
      <c r="N1503" s="115">
        <v>0.0</v>
      </c>
      <c r="O1503" s="24" t="s">
        <v>321</v>
      </c>
      <c r="P1503" s="25"/>
      <c r="Q1503" s="25"/>
      <c r="R1503" s="27" t="s">
        <v>463</v>
      </c>
      <c r="S1503" s="27"/>
      <c r="T1503" s="25"/>
      <c r="U1503" s="17">
        <v>84.0</v>
      </c>
      <c r="V1503" s="45"/>
      <c r="W1503" s="25"/>
      <c r="X1503" s="26" t="s">
        <v>9308</v>
      </c>
      <c r="Y1503" s="26" t="s">
        <v>9309</v>
      </c>
      <c r="Z1503" s="33"/>
      <c r="AA1503" s="26" t="s">
        <v>55</v>
      </c>
      <c r="AB1503" s="46" t="s">
        <v>9310</v>
      </c>
      <c r="AC1503" s="26" t="s">
        <v>9311</v>
      </c>
      <c r="AD1503" s="25"/>
      <c r="AE1503" s="25"/>
      <c r="AF1503" s="25"/>
      <c r="AG1503" s="25"/>
      <c r="AH1503" s="25"/>
      <c r="AI1503" s="25"/>
      <c r="AJ1503" s="47">
        <v>49.0</v>
      </c>
      <c r="AK1503" s="47"/>
      <c r="AL1503" s="47"/>
      <c r="AM1503" s="30"/>
      <c r="AN1503" s="47"/>
      <c r="AO1503" s="47"/>
      <c r="AP1503" s="25"/>
      <c r="AQ1503" s="25"/>
      <c r="AR1503" s="25"/>
      <c r="AS1503" s="25"/>
      <c r="AT1503" s="25"/>
      <c r="AU1503" s="25"/>
      <c r="AV1503" s="48"/>
      <c r="AW1503" s="48"/>
      <c r="AX1503" s="48"/>
      <c r="AY1503" s="48"/>
      <c r="AZ1503" s="48"/>
    </row>
    <row r="1504">
      <c r="A1504" s="32" t="s">
        <v>121</v>
      </c>
      <c r="B1504" s="16" t="s">
        <v>9312</v>
      </c>
      <c r="C1504" s="18" t="s">
        <v>9313</v>
      </c>
      <c r="D1504" s="33"/>
      <c r="E1504" s="42" t="s">
        <v>67</v>
      </c>
      <c r="F1504" s="34"/>
      <c r="G1504" s="44"/>
      <c r="H1504" s="104">
        <v>0.0</v>
      </c>
      <c r="I1504" s="72" t="s">
        <v>47</v>
      </c>
      <c r="J1504" s="146">
        <v>0.0</v>
      </c>
      <c r="K1504" s="104">
        <v>0.0</v>
      </c>
      <c r="L1504" s="74" t="s">
        <v>47</v>
      </c>
      <c r="M1504" s="115">
        <v>0.0</v>
      </c>
      <c r="N1504" s="115">
        <v>0.0</v>
      </c>
      <c r="O1504" s="24" t="s">
        <v>321</v>
      </c>
      <c r="P1504" s="25"/>
      <c r="Q1504" s="25"/>
      <c r="R1504" s="27" t="s">
        <v>463</v>
      </c>
      <c r="S1504" s="27"/>
      <c r="T1504" s="25"/>
      <c r="U1504" s="26">
        <v>1.0</v>
      </c>
      <c r="V1504" s="45"/>
      <c r="W1504" s="25"/>
      <c r="X1504" s="26" t="s">
        <v>9314</v>
      </c>
      <c r="Y1504" s="26" t="s">
        <v>9315</v>
      </c>
      <c r="Z1504" s="33" t="s">
        <v>9316</v>
      </c>
      <c r="AA1504" s="26" t="s">
        <v>55</v>
      </c>
      <c r="AB1504" s="46" t="s">
        <v>9317</v>
      </c>
      <c r="AC1504" s="26" t="s">
        <v>9318</v>
      </c>
      <c r="AD1504" s="25"/>
      <c r="AE1504" s="25"/>
      <c r="AF1504" s="25"/>
      <c r="AG1504" s="25"/>
      <c r="AH1504" s="25"/>
      <c r="AI1504" s="25"/>
      <c r="AJ1504" s="47">
        <v>49.0</v>
      </c>
      <c r="AK1504" s="47"/>
      <c r="AL1504" s="47"/>
      <c r="AM1504" s="30"/>
      <c r="AN1504" s="47"/>
      <c r="AO1504" s="47"/>
      <c r="AP1504" s="25"/>
      <c r="AQ1504" s="25"/>
      <c r="AR1504" s="25"/>
      <c r="AS1504" s="25"/>
      <c r="AT1504" s="25"/>
      <c r="AU1504" s="25"/>
      <c r="AV1504" s="48"/>
      <c r="AW1504" s="48"/>
      <c r="AX1504" s="48"/>
      <c r="AY1504" s="48"/>
      <c r="AZ1504" s="48"/>
    </row>
    <row r="1505">
      <c r="A1505" s="88" t="s">
        <v>121</v>
      </c>
      <c r="B1505" s="16" t="s">
        <v>9319</v>
      </c>
      <c r="C1505" s="18" t="s">
        <v>9320</v>
      </c>
      <c r="D1505" s="33"/>
      <c r="E1505" s="42" t="s">
        <v>67</v>
      </c>
      <c r="F1505" s="144"/>
      <c r="G1505" s="90"/>
      <c r="H1505" s="104">
        <v>0.0</v>
      </c>
      <c r="I1505" s="72" t="s">
        <v>47</v>
      </c>
      <c r="J1505" s="146">
        <v>0.0</v>
      </c>
      <c r="K1505" s="104">
        <v>0.0</v>
      </c>
      <c r="L1505" s="74" t="s">
        <v>47</v>
      </c>
      <c r="M1505" s="115">
        <v>0.0</v>
      </c>
      <c r="N1505" s="115">
        <v>0.0</v>
      </c>
      <c r="O1505" s="56" t="s">
        <v>321</v>
      </c>
      <c r="P1505" s="45"/>
      <c r="Q1505" s="45"/>
      <c r="R1505" s="27" t="s">
        <v>463</v>
      </c>
      <c r="S1505" s="27"/>
      <c r="T1505" s="45"/>
      <c r="U1505" s="33"/>
      <c r="V1505" s="45"/>
      <c r="W1505" s="45"/>
      <c r="X1505" s="33" t="s">
        <v>9321</v>
      </c>
      <c r="Y1505" s="33" t="s">
        <v>9322</v>
      </c>
      <c r="Z1505" s="33" t="s">
        <v>7363</v>
      </c>
      <c r="AA1505" s="33" t="s">
        <v>55</v>
      </c>
      <c r="AB1505" s="46" t="s">
        <v>9323</v>
      </c>
      <c r="AC1505" s="33" t="s">
        <v>9324</v>
      </c>
      <c r="AD1505" s="45"/>
      <c r="AE1505" s="45"/>
      <c r="AF1505" s="45"/>
      <c r="AG1505" s="45"/>
      <c r="AH1505" s="45"/>
      <c r="AI1505" s="45"/>
      <c r="AJ1505" s="47">
        <v>49.0</v>
      </c>
      <c r="AK1505" s="94"/>
      <c r="AL1505" s="94"/>
      <c r="AM1505" s="129"/>
      <c r="AN1505" s="94"/>
      <c r="AO1505" s="94"/>
      <c r="AP1505" s="45"/>
      <c r="AQ1505" s="45"/>
      <c r="AR1505" s="45"/>
      <c r="AS1505" s="45"/>
      <c r="AT1505" s="45"/>
      <c r="AU1505" s="45"/>
      <c r="AV1505" s="95"/>
      <c r="AW1505" s="95"/>
      <c r="AX1505" s="95"/>
      <c r="AY1505" s="95"/>
      <c r="AZ1505" s="95"/>
    </row>
    <row r="1506">
      <c r="A1506" s="32" t="s">
        <v>121</v>
      </c>
      <c r="B1506" s="16" t="s">
        <v>9325</v>
      </c>
      <c r="C1506" s="18" t="s">
        <v>9326</v>
      </c>
      <c r="D1506" s="33"/>
      <c r="E1506" s="42" t="s">
        <v>67</v>
      </c>
      <c r="F1506" s="34"/>
      <c r="G1506" s="44"/>
      <c r="H1506" s="104">
        <v>0.0</v>
      </c>
      <c r="I1506" s="72" t="s">
        <v>47</v>
      </c>
      <c r="J1506" s="146">
        <v>0.0</v>
      </c>
      <c r="K1506" s="104">
        <v>0.0</v>
      </c>
      <c r="L1506" s="74" t="s">
        <v>47</v>
      </c>
      <c r="M1506" s="115">
        <v>0.0</v>
      </c>
      <c r="N1506" s="115">
        <v>0.0</v>
      </c>
      <c r="O1506" s="24" t="s">
        <v>321</v>
      </c>
      <c r="P1506" s="25"/>
      <c r="Q1506" s="25"/>
      <c r="R1506" s="27" t="s">
        <v>463</v>
      </c>
      <c r="S1506" s="27"/>
      <c r="T1506" s="25"/>
      <c r="U1506" s="26">
        <v>26.0</v>
      </c>
      <c r="V1506" s="45"/>
      <c r="W1506" s="25"/>
      <c r="X1506" s="26" t="s">
        <v>9321</v>
      </c>
      <c r="Y1506" s="26" t="s">
        <v>9327</v>
      </c>
      <c r="Z1506" s="33" t="s">
        <v>193</v>
      </c>
      <c r="AA1506" s="26" t="s">
        <v>55</v>
      </c>
      <c r="AB1506" s="46" t="s">
        <v>9328</v>
      </c>
      <c r="AC1506" s="26" t="s">
        <v>9329</v>
      </c>
      <c r="AD1506" s="25"/>
      <c r="AE1506" s="25"/>
      <c r="AF1506" s="25"/>
      <c r="AG1506" s="25"/>
      <c r="AH1506" s="25"/>
      <c r="AI1506" s="25"/>
      <c r="AJ1506" s="47">
        <v>49.0</v>
      </c>
      <c r="AK1506" s="47"/>
      <c r="AL1506" s="47"/>
      <c r="AM1506" s="30"/>
      <c r="AN1506" s="47"/>
      <c r="AO1506" s="47"/>
      <c r="AP1506" s="25"/>
      <c r="AQ1506" s="25"/>
      <c r="AR1506" s="25"/>
      <c r="AS1506" s="25"/>
      <c r="AT1506" s="25"/>
      <c r="AU1506" s="25"/>
      <c r="AV1506" s="48"/>
      <c r="AW1506" s="48"/>
      <c r="AX1506" s="48"/>
      <c r="AY1506" s="48"/>
      <c r="AZ1506" s="48"/>
    </row>
    <row r="1507">
      <c r="A1507" s="32" t="s">
        <v>121</v>
      </c>
      <c r="B1507" s="16" t="s">
        <v>9330</v>
      </c>
      <c r="C1507" s="18" t="s">
        <v>9331</v>
      </c>
      <c r="D1507" s="33"/>
      <c r="E1507" s="42" t="s">
        <v>67</v>
      </c>
      <c r="F1507" s="34"/>
      <c r="G1507" s="44"/>
      <c r="H1507" s="104">
        <v>0.0</v>
      </c>
      <c r="I1507" s="72" t="s">
        <v>47</v>
      </c>
      <c r="J1507" s="146">
        <v>0.0</v>
      </c>
      <c r="K1507" s="104">
        <v>0.0</v>
      </c>
      <c r="L1507" s="74" t="s">
        <v>47</v>
      </c>
      <c r="M1507" s="115">
        <v>0.0</v>
      </c>
      <c r="N1507" s="115">
        <v>0.0</v>
      </c>
      <c r="O1507" s="24" t="s">
        <v>321</v>
      </c>
      <c r="P1507" s="25"/>
      <c r="Q1507" s="25"/>
      <c r="R1507" s="27" t="s">
        <v>463</v>
      </c>
      <c r="S1507" s="27"/>
      <c r="T1507" s="25"/>
      <c r="U1507" s="26">
        <v>13.0</v>
      </c>
      <c r="V1507" s="45"/>
      <c r="W1507" s="25"/>
      <c r="X1507" s="26" t="s">
        <v>505</v>
      </c>
      <c r="Y1507" s="26" t="s">
        <v>9332</v>
      </c>
      <c r="Z1507" s="33" t="s">
        <v>1141</v>
      </c>
      <c r="AA1507" s="26" t="s">
        <v>55</v>
      </c>
      <c r="AB1507" s="46" t="s">
        <v>9333</v>
      </c>
      <c r="AC1507" s="26" t="s">
        <v>9334</v>
      </c>
      <c r="AD1507" s="25"/>
      <c r="AE1507" s="25"/>
      <c r="AF1507" s="25"/>
      <c r="AG1507" s="25"/>
      <c r="AH1507" s="25"/>
      <c r="AI1507" s="25"/>
      <c r="AJ1507" s="47">
        <v>49.0</v>
      </c>
      <c r="AK1507" s="47"/>
      <c r="AL1507" s="47"/>
      <c r="AM1507" s="30"/>
      <c r="AN1507" s="47"/>
      <c r="AO1507" s="47"/>
      <c r="AP1507" s="25"/>
      <c r="AQ1507" s="25"/>
      <c r="AR1507" s="25"/>
      <c r="AS1507" s="25"/>
      <c r="AT1507" s="25"/>
      <c r="AU1507" s="25"/>
      <c r="AV1507" s="48"/>
      <c r="AW1507" s="48"/>
      <c r="AX1507" s="48"/>
      <c r="AY1507" s="48"/>
      <c r="AZ1507" s="48"/>
    </row>
    <row r="1508">
      <c r="A1508" s="32" t="s">
        <v>121</v>
      </c>
      <c r="B1508" s="16" t="s">
        <v>9335</v>
      </c>
      <c r="C1508" s="18" t="s">
        <v>9336</v>
      </c>
      <c r="D1508" s="33"/>
      <c r="E1508" s="42" t="s">
        <v>67</v>
      </c>
      <c r="F1508" s="34"/>
      <c r="G1508" s="44"/>
      <c r="H1508" s="104">
        <v>0.0</v>
      </c>
      <c r="I1508" s="72" t="s">
        <v>47</v>
      </c>
      <c r="J1508" s="146">
        <v>0.0</v>
      </c>
      <c r="K1508" s="104">
        <v>0.0</v>
      </c>
      <c r="L1508" s="74" t="s">
        <v>47</v>
      </c>
      <c r="M1508" s="115">
        <v>0.0</v>
      </c>
      <c r="N1508" s="115">
        <v>0.0</v>
      </c>
      <c r="O1508" s="24" t="s">
        <v>321</v>
      </c>
      <c r="P1508" s="25"/>
      <c r="Q1508" s="25"/>
      <c r="R1508" s="27" t="s">
        <v>463</v>
      </c>
      <c r="S1508" s="27"/>
      <c r="T1508" s="25"/>
      <c r="U1508" s="26">
        <v>79.0</v>
      </c>
      <c r="V1508" s="33"/>
      <c r="W1508" s="26"/>
      <c r="X1508" s="26" t="s">
        <v>6793</v>
      </c>
      <c r="Y1508" s="26" t="s">
        <v>9337</v>
      </c>
      <c r="Z1508" s="33" t="s">
        <v>9338</v>
      </c>
      <c r="AA1508" s="26" t="s">
        <v>55</v>
      </c>
      <c r="AB1508" s="46" t="s">
        <v>9339</v>
      </c>
      <c r="AC1508" s="26" t="s">
        <v>9340</v>
      </c>
      <c r="AD1508" s="25"/>
      <c r="AE1508" s="25"/>
      <c r="AF1508" s="25"/>
      <c r="AG1508" s="25"/>
      <c r="AH1508" s="25"/>
      <c r="AI1508" s="25"/>
      <c r="AJ1508" s="47">
        <v>49.0</v>
      </c>
      <c r="AK1508" s="47"/>
      <c r="AL1508" s="47"/>
      <c r="AM1508" s="30"/>
      <c r="AN1508" s="47"/>
      <c r="AO1508" s="47"/>
      <c r="AP1508" s="25"/>
      <c r="AQ1508" s="25"/>
      <c r="AR1508" s="25"/>
      <c r="AS1508" s="25"/>
      <c r="AT1508" s="25"/>
      <c r="AU1508" s="25"/>
      <c r="AV1508" s="48"/>
      <c r="AW1508" s="48"/>
      <c r="AX1508" s="48"/>
      <c r="AY1508" s="48"/>
      <c r="AZ1508" s="48"/>
    </row>
    <row r="1509">
      <c r="A1509" s="80" t="s">
        <v>43</v>
      </c>
      <c r="B1509" s="41" t="s">
        <v>9341</v>
      </c>
      <c r="C1509" s="18" t="s">
        <v>9342</v>
      </c>
      <c r="D1509" s="33" t="s">
        <v>310</v>
      </c>
      <c r="E1509" s="42" t="s">
        <v>81</v>
      </c>
      <c r="F1509" s="85"/>
      <c r="G1509" s="35"/>
      <c r="H1509" s="80"/>
      <c r="I1509" s="81"/>
      <c r="J1509" s="80"/>
      <c r="K1509" s="80"/>
      <c r="L1509" s="82"/>
      <c r="M1509" s="86"/>
      <c r="N1509" s="86"/>
      <c r="O1509" s="17" t="s">
        <v>68</v>
      </c>
      <c r="P1509" s="17" t="s">
        <v>803</v>
      </c>
      <c r="Q1509" s="26"/>
      <c r="R1509" s="27" t="s">
        <v>961</v>
      </c>
      <c r="S1509" s="27"/>
      <c r="T1509" s="17"/>
      <c r="U1509" s="26">
        <v>92.0</v>
      </c>
      <c r="V1509" s="33" t="s">
        <v>9343</v>
      </c>
      <c r="W1509" s="26">
        <v>92100.0</v>
      </c>
      <c r="X1509" s="26" t="s">
        <v>806</v>
      </c>
      <c r="Y1509" s="26" t="s">
        <v>9344</v>
      </c>
      <c r="Z1509" s="33" t="s">
        <v>7596</v>
      </c>
      <c r="AA1509" s="26" t="s">
        <v>182</v>
      </c>
      <c r="AB1509" s="46" t="s">
        <v>9345</v>
      </c>
      <c r="AC1509" s="17" t="s">
        <v>9346</v>
      </c>
      <c r="AD1509" s="26"/>
      <c r="AE1509" s="26"/>
      <c r="AF1509" s="26"/>
      <c r="AG1509" s="26"/>
      <c r="AH1509" s="26"/>
      <c r="AI1509" s="26"/>
      <c r="AJ1509" s="30"/>
      <c r="AK1509" s="30"/>
      <c r="AL1509" s="30"/>
      <c r="AM1509" s="30"/>
      <c r="AN1509" s="30"/>
      <c r="AO1509" s="30"/>
      <c r="AP1509" s="26"/>
      <c r="AQ1509" s="26"/>
      <c r="AR1509" s="26"/>
      <c r="AS1509" s="26"/>
      <c r="AT1509" s="26"/>
      <c r="AU1509" s="26"/>
      <c r="AV1509" s="31"/>
      <c r="AW1509" s="31"/>
      <c r="AX1509" s="31"/>
      <c r="AY1509" s="31"/>
      <c r="AZ1509" s="31"/>
    </row>
    <row r="1510">
      <c r="A1510" s="32" t="s">
        <v>121</v>
      </c>
      <c r="B1510" s="41" t="s">
        <v>9347</v>
      </c>
      <c r="C1510" s="18" t="s">
        <v>9348</v>
      </c>
      <c r="D1510" s="33"/>
      <c r="E1510" s="53" t="s">
        <v>103</v>
      </c>
      <c r="F1510" s="249"/>
      <c r="G1510" s="44"/>
      <c r="H1510" s="15"/>
      <c r="I1510" s="21"/>
      <c r="J1510" s="15"/>
      <c r="K1510" s="15"/>
      <c r="L1510" s="22"/>
      <c r="M1510" s="23"/>
      <c r="N1510" s="23"/>
      <c r="O1510" s="24" t="s">
        <v>321</v>
      </c>
      <c r="P1510" s="24" t="s">
        <v>2276</v>
      </c>
      <c r="Q1510" s="25"/>
      <c r="R1510" s="27" t="s">
        <v>226</v>
      </c>
      <c r="S1510" s="27"/>
      <c r="T1510" s="17" t="s">
        <v>434</v>
      </c>
      <c r="U1510" s="17">
        <v>54.0</v>
      </c>
      <c r="V1510" s="33"/>
      <c r="W1510" s="26"/>
      <c r="X1510" s="26" t="s">
        <v>3581</v>
      </c>
      <c r="Y1510" s="26" t="s">
        <v>9349</v>
      </c>
      <c r="Z1510" s="33" t="s">
        <v>3875</v>
      </c>
      <c r="AA1510" s="26" t="s">
        <v>328</v>
      </c>
      <c r="AB1510" s="46" t="s">
        <v>9350</v>
      </c>
      <c r="AC1510" s="26" t="s">
        <v>9351</v>
      </c>
      <c r="AD1510" s="25"/>
      <c r="AE1510" s="25"/>
      <c r="AF1510" s="25"/>
      <c r="AG1510" s="25"/>
      <c r="AH1510" s="25"/>
      <c r="AI1510" s="25"/>
      <c r="AJ1510" s="47">
        <v>49.0</v>
      </c>
      <c r="AK1510" s="47"/>
      <c r="AL1510" s="47"/>
      <c r="AM1510" s="30"/>
      <c r="AN1510" s="47"/>
      <c r="AO1510" s="47"/>
      <c r="AP1510" s="25"/>
      <c r="AQ1510" s="25"/>
      <c r="AR1510" s="25"/>
      <c r="AS1510" s="25"/>
      <c r="AT1510" s="25"/>
      <c r="AU1510" s="25"/>
      <c r="AV1510" s="48"/>
      <c r="AW1510" s="48"/>
      <c r="AX1510" s="48"/>
      <c r="AY1510" s="48"/>
      <c r="AZ1510" s="48"/>
    </row>
    <row r="1511">
      <c r="A1511" s="88" t="s">
        <v>121</v>
      </c>
      <c r="B1511" s="41" t="s">
        <v>9352</v>
      </c>
      <c r="C1511" s="18" t="s">
        <v>9353</v>
      </c>
      <c r="D1511" s="33">
        <v>550.0</v>
      </c>
      <c r="E1511" s="42" t="s">
        <v>67</v>
      </c>
      <c r="F1511" s="144"/>
      <c r="G1511" s="90"/>
      <c r="H1511" s="104">
        <v>0.0</v>
      </c>
      <c r="I1511" s="72" t="s">
        <v>47</v>
      </c>
      <c r="J1511" s="146">
        <v>0.0</v>
      </c>
      <c r="K1511" s="104">
        <v>0.0</v>
      </c>
      <c r="L1511" s="74" t="s">
        <v>47</v>
      </c>
      <c r="M1511" s="115">
        <v>0.0</v>
      </c>
      <c r="N1511" s="115">
        <v>0.0</v>
      </c>
      <c r="O1511" s="56" t="s">
        <v>321</v>
      </c>
      <c r="P1511" s="24" t="s">
        <v>322</v>
      </c>
      <c r="Q1511" s="45"/>
      <c r="R1511" s="27" t="s">
        <v>392</v>
      </c>
      <c r="S1511" s="27"/>
      <c r="T1511" s="17" t="s">
        <v>50</v>
      </c>
      <c r="U1511" s="33"/>
      <c r="V1511" s="33"/>
      <c r="W1511" s="33"/>
      <c r="X1511" s="33" t="s">
        <v>9354</v>
      </c>
      <c r="Y1511" s="33" t="s">
        <v>9355</v>
      </c>
      <c r="Z1511" s="33" t="s">
        <v>7363</v>
      </c>
      <c r="AA1511" s="33"/>
      <c r="AB1511" s="46" t="s">
        <v>9356</v>
      </c>
      <c r="AC1511" s="33" t="s">
        <v>9357</v>
      </c>
      <c r="AD1511" s="45"/>
      <c r="AE1511" s="45"/>
      <c r="AF1511" s="45"/>
      <c r="AG1511" s="45"/>
      <c r="AH1511" s="45"/>
      <c r="AI1511" s="45"/>
      <c r="AJ1511" s="47">
        <v>49.0</v>
      </c>
      <c r="AK1511" s="94"/>
      <c r="AL1511" s="94"/>
      <c r="AM1511" s="129"/>
      <c r="AN1511" s="94"/>
      <c r="AO1511" s="94"/>
      <c r="AP1511" s="45"/>
      <c r="AQ1511" s="45"/>
      <c r="AR1511" s="45"/>
      <c r="AS1511" s="45"/>
      <c r="AT1511" s="45"/>
      <c r="AU1511" s="45"/>
      <c r="AV1511" s="95"/>
      <c r="AW1511" s="95"/>
      <c r="AX1511" s="95"/>
      <c r="AY1511" s="95"/>
      <c r="AZ1511" s="95"/>
    </row>
    <row r="1512">
      <c r="A1512" s="32" t="s">
        <v>121</v>
      </c>
      <c r="B1512" s="41" t="s">
        <v>9358</v>
      </c>
      <c r="C1512" s="18" t="s">
        <v>9359</v>
      </c>
      <c r="D1512" s="33"/>
      <c r="E1512" s="42" t="s">
        <v>67</v>
      </c>
      <c r="F1512" s="34"/>
      <c r="G1512" s="44"/>
      <c r="H1512" s="104">
        <v>0.0</v>
      </c>
      <c r="I1512" s="72" t="s">
        <v>47</v>
      </c>
      <c r="J1512" s="146">
        <v>0.0</v>
      </c>
      <c r="K1512" s="104">
        <v>0.0</v>
      </c>
      <c r="L1512" s="74" t="s">
        <v>47</v>
      </c>
      <c r="M1512" s="115">
        <v>0.0</v>
      </c>
      <c r="N1512" s="115">
        <v>0.0</v>
      </c>
      <c r="O1512" s="24" t="s">
        <v>68</v>
      </c>
      <c r="P1512" s="25"/>
      <c r="Q1512" s="25"/>
      <c r="R1512" s="27" t="s">
        <v>463</v>
      </c>
      <c r="S1512" s="27"/>
      <c r="T1512" s="25"/>
      <c r="U1512" s="17">
        <v>34.0</v>
      </c>
      <c r="V1512" s="33"/>
      <c r="W1512" s="26"/>
      <c r="X1512" s="26" t="s">
        <v>9360</v>
      </c>
      <c r="Y1512" s="26" t="s">
        <v>9361</v>
      </c>
      <c r="Z1512" s="33" t="s">
        <v>3993</v>
      </c>
      <c r="AA1512" s="26" t="s">
        <v>55</v>
      </c>
      <c r="AB1512" s="46" t="s">
        <v>9362</v>
      </c>
      <c r="AC1512" s="26" t="s">
        <v>9363</v>
      </c>
      <c r="AD1512" s="25"/>
      <c r="AE1512" s="25"/>
      <c r="AF1512" s="25"/>
      <c r="AG1512" s="25"/>
      <c r="AH1512" s="25"/>
      <c r="AI1512" s="25"/>
      <c r="AJ1512" s="47">
        <v>49.0</v>
      </c>
      <c r="AK1512" s="47"/>
      <c r="AL1512" s="47"/>
      <c r="AM1512" s="30"/>
      <c r="AN1512" s="47"/>
      <c r="AO1512" s="47"/>
      <c r="AP1512" s="25"/>
      <c r="AQ1512" s="25"/>
      <c r="AR1512" s="25"/>
      <c r="AS1512" s="25"/>
      <c r="AT1512" s="25"/>
      <c r="AU1512" s="25"/>
      <c r="AV1512" s="48"/>
      <c r="AW1512" s="48"/>
      <c r="AX1512" s="48"/>
      <c r="AY1512" s="48"/>
      <c r="AZ1512" s="48"/>
    </row>
    <row r="1513">
      <c r="A1513" s="32" t="s">
        <v>43</v>
      </c>
      <c r="B1513" s="41" t="s">
        <v>9364</v>
      </c>
      <c r="C1513" s="18" t="s">
        <v>9365</v>
      </c>
      <c r="D1513" s="33">
        <v>500.0</v>
      </c>
      <c r="E1513" s="42" t="s">
        <v>67</v>
      </c>
      <c r="F1513" s="19">
        <v>2021.0</v>
      </c>
      <c r="G1513" s="35">
        <v>44333.0</v>
      </c>
      <c r="H1513" s="15">
        <v>48.0</v>
      </c>
      <c r="I1513" s="21">
        <v>46076.0</v>
      </c>
      <c r="J1513" s="15">
        <v>9.0</v>
      </c>
      <c r="K1513" s="15">
        <v>3.0</v>
      </c>
      <c r="L1513" s="22">
        <v>46113.0</v>
      </c>
      <c r="M1513" s="23">
        <v>12.0</v>
      </c>
      <c r="N1513" s="23">
        <v>3.0</v>
      </c>
      <c r="O1513" s="25" t="s">
        <v>68</v>
      </c>
      <c r="P1513" s="25"/>
      <c r="Q1513" s="26"/>
      <c r="R1513" s="27" t="s">
        <v>69</v>
      </c>
      <c r="S1513" s="27"/>
      <c r="T1513" s="24" t="s">
        <v>70</v>
      </c>
      <c r="U1513" s="17">
        <v>57.0</v>
      </c>
      <c r="V1513" s="33" t="s">
        <v>9366</v>
      </c>
      <c r="W1513" s="26">
        <v>57063.0</v>
      </c>
      <c r="X1513" s="26" t="s">
        <v>9367</v>
      </c>
      <c r="Y1513" s="17" t="s">
        <v>9368</v>
      </c>
      <c r="Z1513" s="18" t="s">
        <v>9369</v>
      </c>
      <c r="AA1513" s="17" t="s">
        <v>6769</v>
      </c>
      <c r="AB1513" s="97" t="s">
        <v>9370</v>
      </c>
      <c r="AC1513" s="26" t="s">
        <v>9371</v>
      </c>
      <c r="AD1513" s="26" t="s">
        <v>9372</v>
      </c>
      <c r="AE1513" s="26" t="s">
        <v>47</v>
      </c>
      <c r="AF1513" s="26" t="s">
        <v>9373</v>
      </c>
      <c r="AG1513" s="26" t="s">
        <v>78</v>
      </c>
      <c r="AH1513" s="26" t="s">
        <v>79</v>
      </c>
      <c r="AI1513" s="26" t="s">
        <v>47</v>
      </c>
      <c r="AJ1513" s="30">
        <v>95.0</v>
      </c>
      <c r="AK1513" s="30">
        <v>20.0</v>
      </c>
      <c r="AL1513" s="30">
        <f>AJ1513-AK1513</f>
        <v>75</v>
      </c>
      <c r="AM1513" s="30">
        <v>0.0</v>
      </c>
      <c r="AN1513" s="30">
        <f>AL1513-AM1513</f>
        <v>75</v>
      </c>
      <c r="AO1513" s="30">
        <f>AN1513</f>
        <v>75</v>
      </c>
      <c r="AP1513" s="26"/>
      <c r="AQ1513" s="26"/>
      <c r="AR1513" s="26"/>
      <c r="AS1513" s="26"/>
      <c r="AT1513" s="26"/>
      <c r="AU1513" s="26"/>
      <c r="AV1513" s="31"/>
      <c r="AW1513" s="31"/>
      <c r="AX1513" s="31"/>
      <c r="AY1513" s="31"/>
      <c r="AZ1513" s="31"/>
    </row>
    <row r="1514">
      <c r="A1514" s="15" t="s">
        <v>121</v>
      </c>
      <c r="B1514" s="16" t="s">
        <v>9374</v>
      </c>
      <c r="C1514" s="18" t="s">
        <v>9375</v>
      </c>
      <c r="D1514" s="18">
        <v>125.0</v>
      </c>
      <c r="E1514" s="42" t="s">
        <v>67</v>
      </c>
      <c r="F1514" s="19">
        <v>2025.0</v>
      </c>
      <c r="G1514" s="20">
        <v>45726.0</v>
      </c>
      <c r="H1514" s="96">
        <v>13.0</v>
      </c>
      <c r="I1514" s="72">
        <v>45975.0</v>
      </c>
      <c r="J1514" s="146">
        <v>9.0</v>
      </c>
      <c r="K1514" s="104">
        <v>0.0</v>
      </c>
      <c r="L1514" s="74">
        <v>46111.0</v>
      </c>
      <c r="M1514" s="168">
        <v>8.0</v>
      </c>
      <c r="N1514" s="75">
        <v>3.0</v>
      </c>
      <c r="O1514" s="24" t="s">
        <v>68</v>
      </c>
      <c r="P1514" s="155" t="s">
        <v>1161</v>
      </c>
      <c r="Q1514" s="17" t="s">
        <v>9376</v>
      </c>
      <c r="R1514" s="51" t="s">
        <v>124</v>
      </c>
      <c r="S1514" s="51"/>
      <c r="T1514" s="26" t="s">
        <v>125</v>
      </c>
      <c r="U1514" s="17">
        <v>79.0</v>
      </c>
      <c r="V1514" s="18" t="s">
        <v>9377</v>
      </c>
      <c r="W1514" s="17">
        <v>79000.0</v>
      </c>
      <c r="X1514" s="17" t="s">
        <v>1329</v>
      </c>
      <c r="Y1514" s="17" t="s">
        <v>9378</v>
      </c>
      <c r="Z1514" s="18" t="s">
        <v>9379</v>
      </c>
      <c r="AA1514" s="17" t="s">
        <v>9380</v>
      </c>
      <c r="AB1514" s="57" t="s">
        <v>9381</v>
      </c>
      <c r="AC1514" s="200" t="s">
        <v>9382</v>
      </c>
      <c r="AD1514" s="26"/>
      <c r="AE1514" s="26"/>
      <c r="AF1514" s="26"/>
      <c r="AG1514" s="26"/>
      <c r="AH1514" s="26"/>
      <c r="AI1514" s="26"/>
      <c r="AJ1514" s="47">
        <v>49.0</v>
      </c>
      <c r="AK1514" s="30"/>
      <c r="AL1514" s="30"/>
      <c r="AM1514" s="30"/>
      <c r="AN1514" s="30"/>
      <c r="AO1514" s="30"/>
      <c r="AP1514" s="26"/>
      <c r="AQ1514" s="26"/>
      <c r="AR1514" s="26"/>
      <c r="AS1514" s="26"/>
      <c r="AT1514" s="26"/>
      <c r="AU1514" s="26"/>
      <c r="AV1514" s="31"/>
      <c r="AW1514" s="31"/>
      <c r="AX1514" s="31"/>
      <c r="AY1514" s="31"/>
      <c r="AZ1514" s="31"/>
    </row>
    <row r="1515">
      <c r="A1515" s="88" t="s">
        <v>43</v>
      </c>
      <c r="B1515" s="41" t="s">
        <v>9383</v>
      </c>
      <c r="C1515" s="18" t="s">
        <v>9384</v>
      </c>
      <c r="D1515" s="33">
        <v>78.0</v>
      </c>
      <c r="E1515" s="42" t="s">
        <v>67</v>
      </c>
      <c r="F1515" s="19">
        <v>2021.0</v>
      </c>
      <c r="G1515" s="145">
        <v>44477.0</v>
      </c>
      <c r="H1515" s="104">
        <v>6.0</v>
      </c>
      <c r="I1515" s="346">
        <v>44652.0</v>
      </c>
      <c r="J1515" s="146">
        <v>0.0</v>
      </c>
      <c r="K1515" s="104">
        <v>0.0</v>
      </c>
      <c r="L1515" s="74" t="s">
        <v>47</v>
      </c>
      <c r="M1515" s="115">
        <v>0.0</v>
      </c>
      <c r="N1515" s="115">
        <v>0.0</v>
      </c>
      <c r="O1515" s="45" t="s">
        <v>68</v>
      </c>
      <c r="P1515" s="45"/>
      <c r="Q1515" s="33"/>
      <c r="R1515" s="27" t="s">
        <v>167</v>
      </c>
      <c r="S1515" s="27"/>
      <c r="T1515" s="25" t="s">
        <v>168</v>
      </c>
      <c r="U1515" s="18">
        <v>79.0</v>
      </c>
      <c r="V1515" s="33" t="s">
        <v>9385</v>
      </c>
      <c r="W1515" s="33">
        <v>79100.0</v>
      </c>
      <c r="X1515" s="33" t="s">
        <v>656</v>
      </c>
      <c r="Y1515" s="33" t="s">
        <v>9386</v>
      </c>
      <c r="Z1515" s="33" t="s">
        <v>1557</v>
      </c>
      <c r="AA1515" s="33" t="s">
        <v>55</v>
      </c>
      <c r="AB1515" s="46" t="s">
        <v>9387</v>
      </c>
      <c r="AC1515" s="33" t="s">
        <v>9388</v>
      </c>
      <c r="AD1515" s="33" t="s">
        <v>9389</v>
      </c>
      <c r="AE1515" s="33" t="s">
        <v>27</v>
      </c>
      <c r="AF1515" s="33"/>
      <c r="AG1515" s="33" t="s">
        <v>78</v>
      </c>
      <c r="AH1515" s="33" t="s">
        <v>79</v>
      </c>
      <c r="AI1515" s="33" t="s">
        <v>47</v>
      </c>
      <c r="AJ1515" s="129">
        <v>95.0</v>
      </c>
      <c r="AK1515" s="129">
        <v>20.0</v>
      </c>
      <c r="AL1515" s="129">
        <f>AJ1515-AK1515</f>
        <v>75</v>
      </c>
      <c r="AM1515" s="129">
        <v>0.0</v>
      </c>
      <c r="AN1515" s="129">
        <f>AL1515-AM1515</f>
        <v>75</v>
      </c>
      <c r="AO1515" s="129">
        <f>AN1515</f>
        <v>75</v>
      </c>
      <c r="AP1515" s="33"/>
      <c r="AQ1515" s="33"/>
      <c r="AR1515" s="33"/>
      <c r="AS1515" s="33"/>
      <c r="AT1515" s="33"/>
      <c r="AU1515" s="33"/>
      <c r="AV1515" s="188"/>
      <c r="AW1515" s="188"/>
      <c r="AX1515" s="188"/>
      <c r="AY1515" s="188"/>
      <c r="AZ1515" s="188"/>
    </row>
    <row r="1516">
      <c r="A1516" s="60" t="s">
        <v>43</v>
      </c>
      <c r="B1516" s="41" t="s">
        <v>9390</v>
      </c>
      <c r="C1516" s="33" t="s">
        <v>9391</v>
      </c>
      <c r="D1516" s="61" t="s">
        <v>1276</v>
      </c>
      <c r="E1516" s="26" t="s">
        <v>81</v>
      </c>
      <c r="F1516" s="26"/>
      <c r="G1516" s="35"/>
      <c r="H1516" s="60"/>
      <c r="I1516" s="62"/>
      <c r="J1516" s="60"/>
      <c r="K1516" s="60"/>
      <c r="L1516" s="63"/>
      <c r="M1516" s="64"/>
      <c r="N1516" s="64"/>
      <c r="O1516" s="26" t="s">
        <v>9392</v>
      </c>
      <c r="P1516" s="26" t="s">
        <v>139</v>
      </c>
      <c r="Q1516" s="26"/>
      <c r="R1516" s="27" t="s">
        <v>69</v>
      </c>
      <c r="S1516" s="27"/>
      <c r="T1516" s="26"/>
      <c r="U1516" s="17">
        <v>69.0</v>
      </c>
      <c r="V1516" s="26" t="s">
        <v>9393</v>
      </c>
      <c r="W1516" s="26">
        <v>69002.0</v>
      </c>
      <c r="X1516" s="26" t="s">
        <v>6793</v>
      </c>
      <c r="Y1516" s="26" t="s">
        <v>9394</v>
      </c>
      <c r="Z1516" s="26" t="s">
        <v>9395</v>
      </c>
      <c r="AA1516" s="26" t="s">
        <v>9396</v>
      </c>
      <c r="AB1516" s="26" t="s">
        <v>9397</v>
      </c>
      <c r="AC1516" s="26" t="s">
        <v>9398</v>
      </c>
      <c r="AD1516" s="39"/>
      <c r="AE1516" s="26"/>
      <c r="AF1516" s="26"/>
      <c r="AG1516" s="26" t="s">
        <v>9399</v>
      </c>
      <c r="AH1516" s="26"/>
      <c r="AI1516" s="26"/>
      <c r="AJ1516" s="26"/>
      <c r="AK1516" s="26"/>
      <c r="AL1516" s="30"/>
      <c r="AM1516" s="30"/>
      <c r="AN1516" s="30"/>
      <c r="AO1516" s="30"/>
      <c r="AP1516" s="30"/>
      <c r="AQ1516" s="30"/>
      <c r="AR1516" s="26"/>
      <c r="AS1516" s="26"/>
      <c r="AT1516" s="26"/>
      <c r="AU1516" s="26"/>
      <c r="AV1516" s="31"/>
      <c r="AW1516" s="31"/>
      <c r="AX1516" s="31"/>
      <c r="AY1516" s="31"/>
      <c r="AZ1516" s="31"/>
    </row>
    <row r="1517">
      <c r="A1517" s="32" t="s">
        <v>43</v>
      </c>
      <c r="B1517" s="41" t="s">
        <v>9400</v>
      </c>
      <c r="C1517" s="18" t="s">
        <v>9401</v>
      </c>
      <c r="D1517" s="33"/>
      <c r="E1517" s="53" t="s">
        <v>103</v>
      </c>
      <c r="F1517" s="310"/>
      <c r="G1517" s="35"/>
      <c r="H1517" s="15"/>
      <c r="I1517" s="21"/>
      <c r="J1517" s="15"/>
      <c r="K1517" s="15"/>
      <c r="L1517" s="22"/>
      <c r="M1517" s="23"/>
      <c r="N1517" s="23"/>
      <c r="O1517" s="24" t="s">
        <v>236</v>
      </c>
      <c r="P1517" s="25"/>
      <c r="Q1517" s="26"/>
      <c r="R1517" s="27" t="s">
        <v>167</v>
      </c>
      <c r="S1517" s="27"/>
      <c r="T1517" s="25" t="s">
        <v>168</v>
      </c>
      <c r="U1517" s="26">
        <v>79.0</v>
      </c>
      <c r="V1517" s="33" t="s">
        <v>5556</v>
      </c>
      <c r="W1517" s="26">
        <v>79210.0</v>
      </c>
      <c r="X1517" s="26" t="s">
        <v>5557</v>
      </c>
      <c r="Y1517" s="26" t="s">
        <v>307</v>
      </c>
      <c r="Z1517" s="33"/>
      <c r="AA1517" s="26"/>
      <c r="AB1517" s="46"/>
      <c r="AC1517" s="26"/>
      <c r="AD1517" s="26"/>
      <c r="AE1517" s="26"/>
      <c r="AF1517" s="26"/>
      <c r="AG1517" s="26"/>
      <c r="AH1517" s="26"/>
      <c r="AI1517" s="26"/>
      <c r="AJ1517" s="26">
        <v>95.0</v>
      </c>
      <c r="AK1517" s="17" t="s">
        <v>245</v>
      </c>
      <c r="AL1517" s="17" t="s">
        <v>246</v>
      </c>
      <c r="AM1517" s="87" t="s">
        <v>247</v>
      </c>
      <c r="AN1517" s="30"/>
      <c r="AO1517" s="30"/>
      <c r="AP1517" s="26"/>
      <c r="AQ1517" s="26"/>
      <c r="AR1517" s="26"/>
      <c r="AS1517" s="26"/>
      <c r="AT1517" s="26"/>
      <c r="AU1517" s="26"/>
      <c r="AV1517" s="31"/>
      <c r="AW1517" s="31"/>
      <c r="AX1517" s="31"/>
      <c r="AY1517" s="31"/>
      <c r="AZ1517" s="31"/>
    </row>
    <row r="1518">
      <c r="A1518" s="32" t="s">
        <v>43</v>
      </c>
      <c r="B1518" s="41" t="s">
        <v>9402</v>
      </c>
      <c r="C1518" s="26" t="str">
        <f>B1518 &amp; " " &amp;X1518  &amp; " " &amp;U1519  &amp; " " &amp;O1518
</f>
        <v>TEOPLUS MOUILLERON LE CAPTIF  CSE</v>
      </c>
      <c r="D1518" s="33"/>
      <c r="E1518" s="258" t="s">
        <v>103</v>
      </c>
      <c r="F1518" s="34"/>
      <c r="G1518" s="35"/>
      <c r="H1518" s="32"/>
      <c r="I1518" s="36"/>
      <c r="J1518" s="32"/>
      <c r="K1518" s="32"/>
      <c r="L1518" s="49"/>
      <c r="M1518" s="50"/>
      <c r="N1518" s="50"/>
      <c r="O1518" s="25" t="s">
        <v>68</v>
      </c>
      <c r="P1518" s="25"/>
      <c r="Q1518" s="26"/>
      <c r="R1518" s="38" t="s">
        <v>60</v>
      </c>
      <c r="S1518" s="38"/>
      <c r="T1518" s="26" t="s">
        <v>70</v>
      </c>
      <c r="U1518" s="26">
        <v>85.0</v>
      </c>
      <c r="V1518" s="26" t="s">
        <v>9403</v>
      </c>
      <c r="W1518" s="26" t="s">
        <v>345</v>
      </c>
      <c r="X1518" s="26" t="s">
        <v>484</v>
      </c>
      <c r="Y1518" s="26"/>
      <c r="Z1518" s="33"/>
      <c r="AA1518" s="116"/>
      <c r="AB1518" s="17"/>
      <c r="AC1518" s="26" t="s">
        <v>9404</v>
      </c>
      <c r="AD1518" s="26"/>
      <c r="AE1518" s="26"/>
      <c r="AF1518" s="26"/>
      <c r="AG1518" s="26"/>
      <c r="AH1518" s="26"/>
      <c r="AI1518" s="26"/>
      <c r="AJ1518" s="30"/>
      <c r="AK1518" s="30"/>
      <c r="AL1518" s="30"/>
      <c r="AM1518" s="30"/>
      <c r="AN1518" s="30"/>
      <c r="AO1518" s="30"/>
      <c r="AP1518" s="26"/>
      <c r="AQ1518" s="17" t="s">
        <v>9405</v>
      </c>
      <c r="AR1518" s="269">
        <v>45982.0</v>
      </c>
      <c r="AS1518" s="26"/>
      <c r="AT1518" s="26"/>
      <c r="AU1518" s="26"/>
      <c r="AV1518" s="31"/>
      <c r="AW1518" s="31"/>
      <c r="AX1518" s="31"/>
      <c r="AY1518" s="31"/>
      <c r="AZ1518" s="31"/>
    </row>
    <row r="1519">
      <c r="A1519" s="80" t="s">
        <v>43</v>
      </c>
      <c r="B1519" s="138" t="s">
        <v>9406</v>
      </c>
      <c r="C1519" s="17" t="s">
        <v>9407</v>
      </c>
      <c r="D1519" s="139"/>
      <c r="E1519" s="42" t="s">
        <v>81</v>
      </c>
      <c r="F1519" s="85"/>
      <c r="G1519" s="35"/>
      <c r="H1519" s="157"/>
      <c r="I1519" s="158"/>
      <c r="J1519" s="157"/>
      <c r="K1519" s="157"/>
      <c r="L1519" s="158"/>
      <c r="M1519" s="157"/>
      <c r="N1519" s="157"/>
      <c r="O1519" s="80" t="s">
        <v>68</v>
      </c>
      <c r="P1519" s="80" t="s">
        <v>1179</v>
      </c>
      <c r="Q1519" s="80"/>
      <c r="R1519" s="80" t="s">
        <v>189</v>
      </c>
      <c r="S1519" s="86"/>
      <c r="T1519" s="157"/>
      <c r="U1519" s="42"/>
      <c r="V1519" s="42"/>
      <c r="W1519" s="42"/>
      <c r="X1519" s="257"/>
      <c r="Y1519" s="53"/>
      <c r="Z1519" s="27"/>
      <c r="AA1519" s="27"/>
      <c r="AB1519" s="42"/>
      <c r="AC1519" s="53"/>
      <c r="AD1519" s="141"/>
      <c r="AE1519" s="26"/>
      <c r="AF1519" s="26"/>
      <c r="AG1519" s="26"/>
      <c r="AH1519" s="26"/>
      <c r="AI1519" s="26"/>
      <c r="AJ1519" s="30"/>
      <c r="AK1519" s="30"/>
      <c r="AL1519" s="30"/>
      <c r="AM1519" s="30"/>
      <c r="AN1519" s="30"/>
      <c r="AO1519" s="30"/>
      <c r="AP1519" s="26"/>
      <c r="AQ1519" s="26"/>
      <c r="AR1519" s="26"/>
      <c r="AS1519" s="26"/>
      <c r="AT1519" s="26"/>
      <c r="AU1519" s="26"/>
      <c r="AV1519" s="31"/>
      <c r="AW1519" s="31"/>
      <c r="AX1519" s="31"/>
      <c r="AY1519" s="31"/>
      <c r="AZ1519" s="31"/>
    </row>
    <row r="1520">
      <c r="A1520" s="32" t="s">
        <v>424</v>
      </c>
      <c r="B1520" s="41" t="s">
        <v>9408</v>
      </c>
      <c r="C1520" s="18" t="s">
        <v>9409</v>
      </c>
      <c r="D1520" s="33"/>
      <c r="E1520" s="42" t="s">
        <v>103</v>
      </c>
      <c r="F1520" s="253"/>
      <c r="G1520" s="35"/>
      <c r="H1520" s="15"/>
      <c r="I1520" s="21"/>
      <c r="J1520" s="15"/>
      <c r="K1520" s="15"/>
      <c r="L1520" s="22"/>
      <c r="M1520" s="23"/>
      <c r="N1520" s="23"/>
      <c r="O1520" s="24" t="s">
        <v>68</v>
      </c>
      <c r="P1520" s="25"/>
      <c r="Q1520" s="25"/>
      <c r="R1520" s="27"/>
      <c r="S1520" s="103"/>
      <c r="T1520" s="25"/>
      <c r="U1520" s="17">
        <v>49.0</v>
      </c>
      <c r="V1520" s="33"/>
      <c r="W1520" s="26"/>
      <c r="X1520" s="26"/>
      <c r="Y1520" s="26" t="s">
        <v>307</v>
      </c>
      <c r="Z1520" s="33"/>
      <c r="AA1520" s="26"/>
      <c r="AB1520" s="46"/>
      <c r="AC1520" s="26"/>
      <c r="AD1520" s="25"/>
      <c r="AE1520" s="25"/>
      <c r="AF1520" s="25"/>
      <c r="AG1520" s="25"/>
      <c r="AH1520" s="25"/>
      <c r="AI1520" s="25"/>
      <c r="AJ1520" s="47">
        <v>49.0</v>
      </c>
      <c r="AK1520" s="47"/>
      <c r="AL1520" s="47"/>
      <c r="AM1520" s="30"/>
      <c r="AN1520" s="47"/>
      <c r="AO1520" s="47"/>
      <c r="AP1520" s="25"/>
      <c r="AQ1520" s="25"/>
      <c r="AR1520" s="25"/>
      <c r="AS1520" s="25"/>
      <c r="AT1520" s="25"/>
      <c r="AU1520" s="25"/>
      <c r="AV1520" s="48"/>
      <c r="AW1520" s="48"/>
      <c r="AX1520" s="48"/>
      <c r="AY1520" s="48"/>
      <c r="AZ1520" s="48"/>
    </row>
    <row r="1521">
      <c r="A1521" s="32" t="s">
        <v>43</v>
      </c>
      <c r="B1521" s="41" t="s">
        <v>9410</v>
      </c>
      <c r="C1521" s="18" t="s">
        <v>9411</v>
      </c>
      <c r="D1521" s="33">
        <v>63.0</v>
      </c>
      <c r="E1521" s="42" t="s">
        <v>59</v>
      </c>
      <c r="F1521" s="34"/>
      <c r="G1521" s="35"/>
      <c r="H1521" s="15"/>
      <c r="I1521" s="21"/>
      <c r="J1521" s="15"/>
      <c r="K1521" s="15"/>
      <c r="L1521" s="22"/>
      <c r="M1521" s="23"/>
      <c r="N1521" s="23"/>
      <c r="O1521" s="24" t="s">
        <v>68</v>
      </c>
      <c r="P1521" s="24" t="s">
        <v>488</v>
      </c>
      <c r="Q1521" s="26"/>
      <c r="R1521" s="27" t="s">
        <v>69</v>
      </c>
      <c r="S1521" s="27"/>
      <c r="T1521" s="24" t="s">
        <v>70</v>
      </c>
      <c r="U1521" s="17">
        <v>57.0</v>
      </c>
      <c r="V1521" s="18" t="s">
        <v>9412</v>
      </c>
      <c r="W1521" s="17">
        <v>57600.0</v>
      </c>
      <c r="X1521" s="17" t="s">
        <v>6257</v>
      </c>
      <c r="Y1521" s="26" t="s">
        <v>9413</v>
      </c>
      <c r="Z1521" s="33" t="s">
        <v>1423</v>
      </c>
      <c r="AA1521" s="26" t="s">
        <v>55</v>
      </c>
      <c r="AB1521" s="46" t="s">
        <v>9414</v>
      </c>
      <c r="AC1521" s="26" t="s">
        <v>9415</v>
      </c>
      <c r="AD1521" s="26"/>
      <c r="AE1521" s="26"/>
      <c r="AF1521" s="26"/>
      <c r="AG1521" s="26"/>
      <c r="AH1521" s="26"/>
      <c r="AI1521" s="26"/>
      <c r="AJ1521" s="30"/>
      <c r="AK1521" s="30"/>
      <c r="AL1521" s="30"/>
      <c r="AM1521" s="30"/>
      <c r="AN1521" s="30"/>
      <c r="AO1521" s="30"/>
      <c r="AP1521" s="26"/>
      <c r="AQ1521" s="26"/>
      <c r="AR1521" s="26"/>
      <c r="AS1521" s="26"/>
      <c r="AT1521" s="26"/>
      <c r="AU1521" s="26"/>
      <c r="AV1521" s="31"/>
      <c r="AW1521" s="31"/>
      <c r="AX1521" s="31"/>
      <c r="AY1521" s="31"/>
      <c r="AZ1521" s="31"/>
    </row>
    <row r="1522">
      <c r="A1522" s="32" t="s">
        <v>121</v>
      </c>
      <c r="B1522" s="41" t="s">
        <v>9416</v>
      </c>
      <c r="C1522" s="18" t="s">
        <v>9417</v>
      </c>
      <c r="D1522" s="33">
        <v>200.0</v>
      </c>
      <c r="E1522" s="42" t="s">
        <v>67</v>
      </c>
      <c r="F1522" s="249"/>
      <c r="G1522" s="44"/>
      <c r="H1522" s="80">
        <v>0.0</v>
      </c>
      <c r="I1522" s="81" t="s">
        <v>47</v>
      </c>
      <c r="J1522" s="80">
        <v>0.0</v>
      </c>
      <c r="K1522" s="80">
        <v>0.0</v>
      </c>
      <c r="L1522" s="82" t="s">
        <v>47</v>
      </c>
      <c r="M1522" s="86">
        <v>0.0</v>
      </c>
      <c r="N1522" s="86">
        <v>0.0</v>
      </c>
      <c r="O1522" s="24" t="s">
        <v>68</v>
      </c>
      <c r="P1522" s="25"/>
      <c r="Q1522" s="25"/>
      <c r="R1522" s="27" t="s">
        <v>226</v>
      </c>
      <c r="S1522" s="27"/>
      <c r="T1522" s="17" t="s">
        <v>434</v>
      </c>
      <c r="U1522" s="17">
        <v>68.0</v>
      </c>
      <c r="V1522" s="33"/>
      <c r="W1522" s="26"/>
      <c r="X1522" s="26" t="s">
        <v>7202</v>
      </c>
      <c r="Y1522" s="26" t="s">
        <v>9418</v>
      </c>
      <c r="Z1522" s="33" t="s">
        <v>9419</v>
      </c>
      <c r="AA1522" s="26" t="s">
        <v>55</v>
      </c>
      <c r="AB1522" s="46" t="s">
        <v>9420</v>
      </c>
      <c r="AC1522" s="26" t="s">
        <v>9421</v>
      </c>
      <c r="AD1522" s="25"/>
      <c r="AE1522" s="25"/>
      <c r="AF1522" s="25"/>
      <c r="AG1522" s="25"/>
      <c r="AH1522" s="25"/>
      <c r="AI1522" s="25"/>
      <c r="AJ1522" s="47">
        <v>49.0</v>
      </c>
      <c r="AK1522" s="47"/>
      <c r="AL1522" s="47"/>
      <c r="AM1522" s="30"/>
      <c r="AN1522" s="47"/>
      <c r="AO1522" s="47"/>
      <c r="AP1522" s="25"/>
      <c r="AQ1522" s="25"/>
      <c r="AR1522" s="25"/>
      <c r="AS1522" s="25"/>
      <c r="AT1522" s="25"/>
      <c r="AU1522" s="25"/>
      <c r="AV1522" s="48"/>
      <c r="AW1522" s="48"/>
      <c r="AX1522" s="48"/>
      <c r="AY1522" s="48"/>
      <c r="AZ1522" s="48"/>
    </row>
    <row r="1523">
      <c r="A1523" s="32" t="s">
        <v>43</v>
      </c>
      <c r="B1523" s="41" t="s">
        <v>9422</v>
      </c>
      <c r="C1523" s="18" t="s">
        <v>9423</v>
      </c>
      <c r="D1523" s="33"/>
      <c r="E1523" s="53" t="s">
        <v>103</v>
      </c>
      <c r="F1523" s="34"/>
      <c r="G1523" s="35"/>
      <c r="H1523" s="32"/>
      <c r="I1523" s="36"/>
      <c r="J1523" s="32"/>
      <c r="K1523" s="32"/>
      <c r="L1523" s="49"/>
      <c r="M1523" s="50"/>
      <c r="N1523" s="50"/>
      <c r="O1523" s="25" t="s">
        <v>68</v>
      </c>
      <c r="P1523" s="25"/>
      <c r="Q1523" s="26"/>
      <c r="R1523" s="27" t="s">
        <v>654</v>
      </c>
      <c r="S1523" s="27"/>
      <c r="T1523" s="26" t="s">
        <v>50</v>
      </c>
      <c r="U1523" s="24">
        <v>86.0</v>
      </c>
      <c r="V1523" s="33"/>
      <c r="W1523" s="26"/>
      <c r="X1523" s="26"/>
      <c r="Y1523" s="26" t="s">
        <v>307</v>
      </c>
      <c r="Z1523" s="33"/>
      <c r="AA1523" s="26"/>
      <c r="AB1523" s="46"/>
      <c r="AC1523" s="26"/>
      <c r="AD1523" s="26"/>
      <c r="AE1523" s="26"/>
      <c r="AF1523" s="26"/>
      <c r="AG1523" s="26" t="s">
        <v>78</v>
      </c>
      <c r="AH1523" s="26"/>
      <c r="AI1523" s="26"/>
      <c r="AJ1523" s="30">
        <v>0.0</v>
      </c>
      <c r="AK1523" s="30"/>
      <c r="AL1523" s="30">
        <f>AJ1523-AK1523</f>
        <v>0</v>
      </c>
      <c r="AM1523" s="30"/>
      <c r="AN1523" s="30">
        <f>AL1523-AM1523</f>
        <v>0</v>
      </c>
      <c r="AO1523" s="30"/>
      <c r="AP1523" s="26"/>
      <c r="AQ1523" s="26"/>
      <c r="AR1523" s="26"/>
      <c r="AS1523" s="26"/>
      <c r="AT1523" s="26"/>
      <c r="AU1523" s="26"/>
      <c r="AV1523" s="31"/>
      <c r="AW1523" s="31"/>
      <c r="AX1523" s="31"/>
      <c r="AY1523" s="31"/>
      <c r="AZ1523" s="31"/>
    </row>
    <row r="1524">
      <c r="A1524" s="15" t="s">
        <v>43</v>
      </c>
      <c r="B1524" s="16" t="s">
        <v>9424</v>
      </c>
      <c r="C1524" s="18" t="s">
        <v>9425</v>
      </c>
      <c r="D1524" s="18">
        <v>126.0</v>
      </c>
      <c r="E1524" s="42" t="s">
        <v>46</v>
      </c>
      <c r="F1524" s="19">
        <v>2026.0</v>
      </c>
      <c r="G1524" s="55">
        <v>46121.0</v>
      </c>
      <c r="H1524" s="15">
        <v>0.0</v>
      </c>
      <c r="I1524" s="21" t="s">
        <v>47</v>
      </c>
      <c r="J1524" s="15">
        <v>0.0</v>
      </c>
      <c r="K1524" s="15">
        <v>0.0</v>
      </c>
      <c r="L1524" s="22" t="s">
        <v>47</v>
      </c>
      <c r="M1524" s="23">
        <v>0.0</v>
      </c>
      <c r="N1524" s="23">
        <v>0.0</v>
      </c>
      <c r="O1524" s="24" t="s">
        <v>48</v>
      </c>
      <c r="P1524" s="24"/>
      <c r="Q1524" s="24"/>
      <c r="R1524" s="51" t="s">
        <v>83</v>
      </c>
      <c r="S1524" s="51"/>
      <c r="T1524" s="26"/>
      <c r="U1524" s="17">
        <v>12.0</v>
      </c>
      <c r="V1524" s="18" t="s">
        <v>9426</v>
      </c>
      <c r="W1524" s="17">
        <v>12510.0</v>
      </c>
      <c r="X1524" s="17" t="s">
        <v>9427</v>
      </c>
      <c r="Y1524" s="17" t="s">
        <v>9428</v>
      </c>
      <c r="Z1524" s="17" t="s">
        <v>2059</v>
      </c>
      <c r="AA1524" s="17" t="s">
        <v>55</v>
      </c>
      <c r="AB1524" s="17" t="s">
        <v>9429</v>
      </c>
      <c r="AC1524" s="19" t="s">
        <v>9430</v>
      </c>
      <c r="AD1524" s="25"/>
      <c r="AE1524" s="25"/>
      <c r="AF1524" s="25"/>
      <c r="AG1524" s="25"/>
      <c r="AH1524" s="25"/>
      <c r="AI1524" s="25"/>
      <c r="AJ1524" s="47"/>
      <c r="AK1524" s="47"/>
      <c r="AL1524" s="47"/>
      <c r="AM1524" s="30"/>
      <c r="AN1524" s="47"/>
      <c r="AO1524" s="47"/>
      <c r="AP1524" s="25"/>
      <c r="AQ1524" s="26"/>
      <c r="AR1524" s="25"/>
      <c r="AS1524" s="25"/>
      <c r="AT1524" s="25"/>
      <c r="AU1524" s="25"/>
      <c r="AV1524" s="48"/>
      <c r="AW1524" s="48"/>
      <c r="AX1524" s="48"/>
      <c r="AY1524" s="48"/>
      <c r="AZ1524" s="48"/>
    </row>
    <row r="1525">
      <c r="A1525" s="15" t="s">
        <v>121</v>
      </c>
      <c r="B1525" s="16" t="s">
        <v>9431</v>
      </c>
      <c r="C1525" s="18" t="s">
        <v>9432</v>
      </c>
      <c r="D1525" s="18"/>
      <c r="E1525" s="42" t="s">
        <v>103</v>
      </c>
      <c r="F1525" s="19"/>
      <c r="G1525" s="55"/>
      <c r="H1525" s="15"/>
      <c r="I1525" s="21"/>
      <c r="J1525" s="15"/>
      <c r="K1525" s="15"/>
      <c r="L1525" s="22"/>
      <c r="M1525" s="23"/>
      <c r="N1525" s="23"/>
      <c r="O1525" s="24" t="s">
        <v>68</v>
      </c>
      <c r="P1525" s="24" t="s">
        <v>682</v>
      </c>
      <c r="Q1525" s="24"/>
      <c r="R1525" s="27" t="s">
        <v>226</v>
      </c>
      <c r="S1525" s="27"/>
      <c r="T1525" s="26"/>
      <c r="U1525" s="17">
        <v>88.0</v>
      </c>
      <c r="V1525" s="18"/>
      <c r="W1525" s="17">
        <v>88.0</v>
      </c>
      <c r="X1525" s="17" t="s">
        <v>9433</v>
      </c>
      <c r="Y1525" s="26" t="s">
        <v>9434</v>
      </c>
      <c r="Z1525" s="26" t="s">
        <v>549</v>
      </c>
      <c r="AA1525" s="17" t="s">
        <v>161</v>
      </c>
      <c r="AB1525" s="26" t="s">
        <v>9435</v>
      </c>
      <c r="AC1525" s="19" t="s">
        <v>9436</v>
      </c>
      <c r="AD1525" s="25"/>
      <c r="AE1525" s="25"/>
      <c r="AF1525" s="25"/>
      <c r="AG1525" s="25"/>
      <c r="AH1525" s="25"/>
      <c r="AI1525" s="25"/>
      <c r="AJ1525" s="47"/>
      <c r="AK1525" s="47"/>
      <c r="AL1525" s="47"/>
      <c r="AM1525" s="30"/>
      <c r="AN1525" s="47"/>
      <c r="AO1525" s="47"/>
      <c r="AP1525" s="25"/>
      <c r="AQ1525" s="26" t="s">
        <v>9437</v>
      </c>
      <c r="AR1525" s="25"/>
      <c r="AS1525" s="25"/>
      <c r="AT1525" s="25"/>
      <c r="AU1525" s="25"/>
      <c r="AV1525" s="48"/>
      <c r="AW1525" s="48"/>
      <c r="AX1525" s="48"/>
      <c r="AY1525" s="48"/>
      <c r="AZ1525" s="48"/>
    </row>
    <row r="1526">
      <c r="A1526" s="15" t="s">
        <v>121</v>
      </c>
      <c r="B1526" s="16" t="s">
        <v>9438</v>
      </c>
      <c r="C1526" s="347"/>
      <c r="D1526" s="18">
        <v>75.0</v>
      </c>
      <c r="E1526" s="42" t="s">
        <v>67</v>
      </c>
      <c r="F1526" s="19">
        <v>2025.0</v>
      </c>
      <c r="G1526" s="55">
        <v>45782.0</v>
      </c>
      <c r="H1526" s="96">
        <v>9.0</v>
      </c>
      <c r="I1526" s="346">
        <v>46071.0</v>
      </c>
      <c r="J1526" s="105">
        <v>7.0</v>
      </c>
      <c r="K1526" s="91">
        <v>2.0</v>
      </c>
      <c r="L1526" s="74">
        <v>46115.0</v>
      </c>
      <c r="M1526" s="168">
        <v>8.0</v>
      </c>
      <c r="N1526" s="75">
        <v>2.0</v>
      </c>
      <c r="O1526" s="24" t="s">
        <v>68</v>
      </c>
      <c r="P1526" s="155" t="s">
        <v>1161</v>
      </c>
      <c r="Q1526" s="24" t="s">
        <v>9439</v>
      </c>
      <c r="R1526" s="51" t="s">
        <v>124</v>
      </c>
      <c r="S1526" s="51"/>
      <c r="T1526" s="26" t="s">
        <v>125</v>
      </c>
      <c r="U1526" s="17">
        <v>17.0</v>
      </c>
      <c r="V1526" s="18" t="s">
        <v>9440</v>
      </c>
      <c r="W1526" s="17">
        <v>17138.0</v>
      </c>
      <c r="X1526" s="17" t="s">
        <v>699</v>
      </c>
      <c r="Y1526" s="17" t="s">
        <v>9441</v>
      </c>
      <c r="Z1526" s="18" t="s">
        <v>9442</v>
      </c>
      <c r="AA1526" s="17" t="s">
        <v>118</v>
      </c>
      <c r="AB1526" s="57" t="s">
        <v>9443</v>
      </c>
      <c r="AC1526" s="17" t="s">
        <v>9444</v>
      </c>
      <c r="AD1526" s="25"/>
      <c r="AE1526" s="25"/>
      <c r="AF1526" s="25"/>
      <c r="AG1526" s="25"/>
      <c r="AH1526" s="25"/>
      <c r="AI1526" s="25"/>
      <c r="AJ1526" s="47">
        <v>49.0</v>
      </c>
      <c r="AK1526" s="47"/>
      <c r="AL1526" s="47"/>
      <c r="AM1526" s="30"/>
      <c r="AN1526" s="47"/>
      <c r="AO1526" s="47"/>
      <c r="AP1526" s="25"/>
      <c r="AQ1526" s="33"/>
      <c r="AR1526" s="25"/>
      <c r="AS1526" s="25"/>
      <c r="AT1526" s="25"/>
      <c r="AU1526" s="25"/>
      <c r="AV1526" s="48"/>
      <c r="AW1526" s="48"/>
      <c r="AX1526" s="48"/>
      <c r="AY1526" s="48"/>
      <c r="AZ1526" s="48"/>
    </row>
    <row r="1527">
      <c r="A1527" s="80" t="s">
        <v>43</v>
      </c>
      <c r="B1527" s="41" t="s">
        <v>9445</v>
      </c>
      <c r="C1527" s="18"/>
      <c r="D1527" s="33"/>
      <c r="E1527" s="42" t="s">
        <v>586</v>
      </c>
      <c r="F1527" s="34"/>
      <c r="G1527" s="35"/>
      <c r="H1527" s="60"/>
      <c r="I1527" s="62"/>
      <c r="J1527" s="60"/>
      <c r="K1527" s="60"/>
      <c r="L1527" s="63"/>
      <c r="M1527" s="64"/>
      <c r="N1527" s="64"/>
      <c r="O1527" s="26"/>
      <c r="P1527" s="26" t="s">
        <v>587</v>
      </c>
      <c r="Q1527" s="26"/>
      <c r="R1527" s="27" t="s">
        <v>92</v>
      </c>
      <c r="S1527" s="27"/>
      <c r="T1527" s="25" t="s">
        <v>50</v>
      </c>
      <c r="U1527" s="26"/>
      <c r="V1527" s="33"/>
      <c r="W1527" s="26"/>
      <c r="X1527" s="26"/>
      <c r="Y1527" s="26" t="s">
        <v>9446</v>
      </c>
      <c r="Z1527" s="33" t="s">
        <v>9447</v>
      </c>
      <c r="AA1527" s="26"/>
      <c r="AB1527" s="46" t="s">
        <v>9448</v>
      </c>
      <c r="AC1527" s="26" t="s">
        <v>9449</v>
      </c>
      <c r="AD1527" s="26"/>
      <c r="AE1527" s="26"/>
      <c r="AF1527" s="26"/>
      <c r="AG1527" s="26"/>
      <c r="AH1527" s="26"/>
      <c r="AI1527" s="26"/>
      <c r="AJ1527" s="30"/>
      <c r="AK1527" s="30"/>
      <c r="AL1527" s="30"/>
      <c r="AM1527" s="30"/>
      <c r="AN1527" s="30"/>
      <c r="AO1527" s="30"/>
      <c r="AP1527" s="26"/>
      <c r="AQ1527" s="26"/>
      <c r="AR1527" s="26"/>
      <c r="AS1527" s="26"/>
      <c r="AT1527" s="26"/>
      <c r="AU1527" s="26"/>
      <c r="AV1527" s="31"/>
      <c r="AW1527" s="31"/>
      <c r="AX1527" s="31"/>
      <c r="AY1527" s="31"/>
      <c r="AZ1527" s="31"/>
    </row>
    <row r="1528">
      <c r="A1528" s="15" t="s">
        <v>121</v>
      </c>
      <c r="B1528" s="16" t="s">
        <v>9450</v>
      </c>
      <c r="C1528" s="18" t="s">
        <v>9450</v>
      </c>
      <c r="D1528" s="33"/>
      <c r="E1528" s="42" t="s">
        <v>586</v>
      </c>
      <c r="F1528" s="297"/>
      <c r="G1528" s="44"/>
      <c r="H1528" s="15"/>
      <c r="I1528" s="21"/>
      <c r="J1528" s="15"/>
      <c r="K1528" s="15"/>
      <c r="L1528" s="22"/>
      <c r="M1528" s="23"/>
      <c r="N1528" s="23"/>
      <c r="O1528" s="24" t="s">
        <v>68</v>
      </c>
      <c r="P1528" s="24" t="s">
        <v>587</v>
      </c>
      <c r="Q1528" s="25"/>
      <c r="R1528" s="51" t="s">
        <v>124</v>
      </c>
      <c r="S1528" s="51"/>
      <c r="T1528" s="26" t="s">
        <v>125</v>
      </c>
      <c r="U1528" s="26"/>
      <c r="V1528" s="33"/>
      <c r="W1528" s="26"/>
      <c r="X1528" s="26"/>
      <c r="Y1528" s="26" t="s">
        <v>9451</v>
      </c>
      <c r="Z1528" s="33" t="s">
        <v>4518</v>
      </c>
      <c r="AA1528" s="116"/>
      <c r="AB1528" s="46" t="s">
        <v>9452</v>
      </c>
      <c r="AC1528" s="26" t="s">
        <v>9453</v>
      </c>
      <c r="AD1528" s="25"/>
      <c r="AE1528" s="25"/>
      <c r="AF1528" s="25"/>
      <c r="AG1528" s="25"/>
      <c r="AH1528" s="25"/>
      <c r="AI1528" s="25"/>
      <c r="AJ1528" s="87">
        <v>49.0</v>
      </c>
      <c r="AK1528" s="47"/>
      <c r="AL1528" s="47"/>
      <c r="AM1528" s="30"/>
      <c r="AN1528" s="47"/>
      <c r="AO1528" s="47"/>
      <c r="AP1528" s="25"/>
      <c r="AQ1528" s="24"/>
      <c r="AR1528" s="25"/>
      <c r="AS1528" s="25"/>
      <c r="AT1528" s="25"/>
      <c r="AU1528" s="25"/>
      <c r="AV1528" s="48"/>
      <c r="AW1528" s="48"/>
      <c r="AX1528" s="48"/>
      <c r="AY1528" s="48"/>
      <c r="AZ1528" s="48"/>
    </row>
    <row r="1529">
      <c r="A1529" s="32" t="s">
        <v>43</v>
      </c>
      <c r="B1529" s="41" t="s">
        <v>9454</v>
      </c>
      <c r="C1529" s="26" t="str">
        <f t="shared" ref="C1529:C1530" si="131">B1529 &amp; " " &amp;X1529  &amp; " " &amp;U1530  &amp; " " &amp;O1529
</f>
        <v>TISSUS DU RENARD MOUILLERON LE CAPTIF 85 CSE</v>
      </c>
      <c r="D1529" s="33"/>
      <c r="E1529" s="250" t="s">
        <v>103</v>
      </c>
      <c r="F1529" s="34"/>
      <c r="G1529" s="35"/>
      <c r="H1529" s="32"/>
      <c r="I1529" s="36"/>
      <c r="J1529" s="32"/>
      <c r="K1529" s="32"/>
      <c r="L1529" s="49"/>
      <c r="M1529" s="50"/>
      <c r="N1529" s="50"/>
      <c r="O1529" s="25" t="s">
        <v>68</v>
      </c>
      <c r="P1529" s="25"/>
      <c r="Q1529" s="26"/>
      <c r="R1529" s="38" t="s">
        <v>60</v>
      </c>
      <c r="S1529" s="38"/>
      <c r="T1529" s="26" t="s">
        <v>70</v>
      </c>
      <c r="U1529" s="26">
        <v>85.0</v>
      </c>
      <c r="V1529" s="26" t="s">
        <v>9455</v>
      </c>
      <c r="W1529" s="26" t="s">
        <v>345</v>
      </c>
      <c r="X1529" s="26" t="s">
        <v>484</v>
      </c>
      <c r="Y1529" s="26"/>
      <c r="Z1529" s="33"/>
      <c r="AA1529" s="116"/>
      <c r="AB1529" s="17"/>
      <c r="AC1529" s="26" t="s">
        <v>9456</v>
      </c>
      <c r="AD1529" s="26"/>
      <c r="AE1529" s="26"/>
      <c r="AF1529" s="26"/>
      <c r="AG1529" s="26"/>
      <c r="AH1529" s="26"/>
      <c r="AI1529" s="26"/>
      <c r="AJ1529" s="30"/>
      <c r="AK1529" s="30"/>
      <c r="AL1529" s="30"/>
      <c r="AM1529" s="30"/>
      <c r="AN1529" s="30"/>
      <c r="AO1529" s="30"/>
      <c r="AP1529" s="26"/>
      <c r="AQ1529" s="17"/>
      <c r="AR1529" s="26"/>
      <c r="AS1529" s="26"/>
      <c r="AT1529" s="26"/>
      <c r="AU1529" s="26"/>
      <c r="AV1529" s="31"/>
      <c r="AW1529" s="31"/>
      <c r="AX1529" s="31"/>
      <c r="AY1529" s="31"/>
      <c r="AZ1529" s="31"/>
    </row>
    <row r="1530">
      <c r="A1530" s="32" t="s">
        <v>43</v>
      </c>
      <c r="B1530" s="41" t="s">
        <v>9457</v>
      </c>
      <c r="C1530" s="26" t="str">
        <f t="shared" si="131"/>
        <v>TJM Menuiserie  LA GUERINIERE  CSE</v>
      </c>
      <c r="D1530" s="33"/>
      <c r="E1530" s="258" t="s">
        <v>59</v>
      </c>
      <c r="F1530" s="34"/>
      <c r="G1530" s="35"/>
      <c r="H1530" s="32"/>
      <c r="I1530" s="36"/>
      <c r="J1530" s="32"/>
      <c r="K1530" s="32"/>
      <c r="L1530" s="49"/>
      <c r="M1530" s="50"/>
      <c r="N1530" s="50"/>
      <c r="O1530" s="25" t="s">
        <v>68</v>
      </c>
      <c r="P1530" s="25"/>
      <c r="Q1530" s="26"/>
      <c r="R1530" s="38" t="s">
        <v>60</v>
      </c>
      <c r="S1530" s="38"/>
      <c r="T1530" s="26" t="s">
        <v>70</v>
      </c>
      <c r="U1530" s="26">
        <v>85.0</v>
      </c>
      <c r="V1530" s="26" t="s">
        <v>9458</v>
      </c>
      <c r="W1530" s="342"/>
      <c r="X1530" s="26" t="s">
        <v>1068</v>
      </c>
      <c r="Y1530" s="26" t="s">
        <v>4373</v>
      </c>
      <c r="Z1530" s="33"/>
      <c r="AA1530" s="116"/>
      <c r="AB1530" s="17" t="s">
        <v>9459</v>
      </c>
      <c r="AC1530" s="26" t="s">
        <v>9460</v>
      </c>
      <c r="AD1530" s="26"/>
      <c r="AE1530" s="26"/>
      <c r="AF1530" s="26"/>
      <c r="AG1530" s="26"/>
      <c r="AH1530" s="26"/>
      <c r="AI1530" s="26"/>
      <c r="AJ1530" s="30"/>
      <c r="AK1530" s="30"/>
      <c r="AL1530" s="30"/>
      <c r="AM1530" s="30"/>
      <c r="AN1530" s="30"/>
      <c r="AO1530" s="30"/>
      <c r="AP1530" s="26"/>
      <c r="AQ1530" s="17" t="s">
        <v>9461</v>
      </c>
      <c r="AR1530" s="269">
        <v>45246.0</v>
      </c>
      <c r="AS1530" s="26"/>
      <c r="AT1530" s="26"/>
      <c r="AU1530" s="26"/>
      <c r="AV1530" s="31"/>
      <c r="AW1530" s="31"/>
      <c r="AX1530" s="31"/>
      <c r="AY1530" s="31"/>
      <c r="AZ1530" s="31"/>
    </row>
    <row r="1531">
      <c r="A1531" s="80" t="s">
        <v>43</v>
      </c>
      <c r="B1531" s="138" t="s">
        <v>9462</v>
      </c>
      <c r="C1531" s="18" t="s">
        <v>9463</v>
      </c>
      <c r="D1531" s="139" t="s">
        <v>9464</v>
      </c>
      <c r="E1531" s="42" t="s">
        <v>81</v>
      </c>
      <c r="F1531" s="85"/>
      <c r="G1531" s="35"/>
      <c r="H1531" s="80"/>
      <c r="I1531" s="81"/>
      <c r="J1531" s="80"/>
      <c r="K1531" s="80"/>
      <c r="L1531" s="82"/>
      <c r="M1531" s="86"/>
      <c r="N1531" s="86"/>
      <c r="O1531" s="17" t="s">
        <v>68</v>
      </c>
      <c r="P1531" s="56" t="s">
        <v>738</v>
      </c>
      <c r="Q1531" s="26"/>
      <c r="R1531" s="27"/>
      <c r="S1531" s="27"/>
      <c r="T1531" s="17"/>
      <c r="U1531" s="26"/>
      <c r="V1531" s="139" t="s">
        <v>307</v>
      </c>
      <c r="W1531" s="139"/>
      <c r="X1531" s="140"/>
      <c r="Y1531" s="140" t="s">
        <v>9465</v>
      </c>
      <c r="Z1531" s="140" t="s">
        <v>9466</v>
      </c>
      <c r="AA1531" s="140" t="s">
        <v>9467</v>
      </c>
      <c r="AB1531" s="140" t="s">
        <v>9468</v>
      </c>
      <c r="AC1531" s="140" t="s">
        <v>9469</v>
      </c>
      <c r="AD1531" s="141" t="s">
        <v>629</v>
      </c>
      <c r="AE1531" s="26"/>
      <c r="AF1531" s="26"/>
      <c r="AG1531" s="26"/>
      <c r="AH1531" s="26"/>
      <c r="AI1531" s="26"/>
      <c r="AJ1531" s="30"/>
      <c r="AK1531" s="30"/>
      <c r="AL1531" s="30"/>
      <c r="AM1531" s="30"/>
      <c r="AN1531" s="30"/>
      <c r="AO1531" s="30"/>
      <c r="AP1531" s="26"/>
      <c r="AQ1531" s="26"/>
      <c r="AR1531" s="26"/>
      <c r="AS1531" s="26"/>
      <c r="AT1531" s="26"/>
      <c r="AU1531" s="26"/>
      <c r="AV1531" s="31"/>
      <c r="AW1531" s="31"/>
      <c r="AX1531" s="31"/>
      <c r="AY1531" s="31"/>
      <c r="AZ1531" s="31"/>
    </row>
    <row r="1532">
      <c r="A1532" s="32" t="s">
        <v>43</v>
      </c>
      <c r="B1532" s="41" t="s">
        <v>9470</v>
      </c>
      <c r="C1532" s="18" t="s">
        <v>9471</v>
      </c>
      <c r="D1532" s="33"/>
      <c r="E1532" s="42" t="s">
        <v>67</v>
      </c>
      <c r="F1532" s="253">
        <v>2023.0</v>
      </c>
      <c r="G1532" s="35">
        <v>45252.0</v>
      </c>
      <c r="H1532" s="15">
        <v>1.0</v>
      </c>
      <c r="I1532" s="21">
        <v>45314.0</v>
      </c>
      <c r="J1532" s="15">
        <v>0.0</v>
      </c>
      <c r="K1532" s="15">
        <v>0.0</v>
      </c>
      <c r="L1532" s="22" t="s">
        <v>47</v>
      </c>
      <c r="M1532" s="23">
        <v>0.0</v>
      </c>
      <c r="N1532" s="23">
        <v>0.0</v>
      </c>
      <c r="O1532" s="25" t="s">
        <v>68</v>
      </c>
      <c r="P1532" s="24" t="s">
        <v>188</v>
      </c>
      <c r="Q1532" s="26"/>
      <c r="R1532" s="27" t="s">
        <v>189</v>
      </c>
      <c r="S1532" s="27"/>
      <c r="T1532" s="24" t="s">
        <v>70</v>
      </c>
      <c r="U1532" s="24">
        <v>17.0</v>
      </c>
      <c r="V1532" s="33" t="s">
        <v>9472</v>
      </c>
      <c r="W1532" s="26">
        <v>17000.0</v>
      </c>
      <c r="X1532" s="26" t="s">
        <v>2057</v>
      </c>
      <c r="Y1532" s="26" t="s">
        <v>9473</v>
      </c>
      <c r="Z1532" s="33" t="s">
        <v>360</v>
      </c>
      <c r="AA1532" s="26" t="s">
        <v>55</v>
      </c>
      <c r="AB1532" s="46" t="s">
        <v>9474</v>
      </c>
      <c r="AC1532" s="26" t="s">
        <v>9475</v>
      </c>
      <c r="AD1532" s="26"/>
      <c r="AE1532" s="26"/>
      <c r="AF1532" s="26"/>
      <c r="AG1532" s="26" t="s">
        <v>78</v>
      </c>
      <c r="AH1532" s="26"/>
      <c r="AI1532" s="26"/>
      <c r="AJ1532" s="30">
        <v>95.0</v>
      </c>
      <c r="AK1532" s="30">
        <v>20.0</v>
      </c>
      <c r="AL1532" s="30">
        <f>AJ1532-AK1532</f>
        <v>75</v>
      </c>
      <c r="AM1532" s="30">
        <v>0.0</v>
      </c>
      <c r="AN1532" s="30">
        <f>AL1532-AM1532</f>
        <v>75</v>
      </c>
      <c r="AO1532" s="30">
        <f>AN1532</f>
        <v>75</v>
      </c>
      <c r="AP1532" s="26"/>
      <c r="AQ1532" s="26"/>
      <c r="AR1532" s="26"/>
      <c r="AS1532" s="26"/>
      <c r="AT1532" s="26"/>
      <c r="AU1532" s="26"/>
      <c r="AV1532" s="31"/>
      <c r="AW1532" s="31"/>
      <c r="AX1532" s="31"/>
      <c r="AY1532" s="31"/>
      <c r="AZ1532" s="31"/>
    </row>
    <row r="1533">
      <c r="A1533" s="32" t="s">
        <v>43</v>
      </c>
      <c r="B1533" s="41" t="s">
        <v>9476</v>
      </c>
      <c r="C1533" s="18" t="s">
        <v>9477</v>
      </c>
      <c r="D1533" s="33" t="s">
        <v>138</v>
      </c>
      <c r="E1533" s="42" t="s">
        <v>81</v>
      </c>
      <c r="F1533" s="173"/>
      <c r="G1533" s="44"/>
      <c r="H1533" s="15"/>
      <c r="I1533" s="21"/>
      <c r="J1533" s="15"/>
      <c r="K1533" s="15"/>
      <c r="L1533" s="22"/>
      <c r="M1533" s="23"/>
      <c r="N1533" s="23"/>
      <c r="O1533" s="24" t="s">
        <v>68</v>
      </c>
      <c r="P1533" s="56" t="s">
        <v>970</v>
      </c>
      <c r="Q1533" s="25"/>
      <c r="R1533" s="27" t="s">
        <v>961</v>
      </c>
      <c r="S1533" s="27"/>
      <c r="T1533" s="25" t="s">
        <v>50</v>
      </c>
      <c r="U1533" s="17">
        <v>33.0</v>
      </c>
      <c r="V1533" s="45"/>
      <c r="W1533" s="25"/>
      <c r="X1533" s="26"/>
      <c r="Y1533" s="26" t="s">
        <v>9478</v>
      </c>
      <c r="Z1533" s="33"/>
      <c r="AA1533" s="26" t="s">
        <v>182</v>
      </c>
      <c r="AB1533" s="46" t="s">
        <v>9479</v>
      </c>
      <c r="AC1533" s="26" t="s">
        <v>9480</v>
      </c>
      <c r="AD1533" s="25"/>
      <c r="AE1533" s="25"/>
      <c r="AF1533" s="25"/>
      <c r="AG1533" s="25"/>
      <c r="AH1533" s="25"/>
      <c r="AI1533" s="25"/>
      <c r="AJ1533" s="47"/>
      <c r="AK1533" s="47"/>
      <c r="AL1533" s="47"/>
      <c r="AM1533" s="47"/>
      <c r="AN1533" s="47"/>
      <c r="AO1533" s="47"/>
      <c r="AP1533" s="25"/>
      <c r="AQ1533" s="25"/>
      <c r="AR1533" s="25"/>
      <c r="AS1533" s="25"/>
      <c r="AT1533" s="25"/>
      <c r="AU1533" s="25"/>
      <c r="AV1533" s="48"/>
      <c r="AW1533" s="48"/>
      <c r="AX1533" s="48"/>
      <c r="AY1533" s="48"/>
      <c r="AZ1533" s="48"/>
    </row>
    <row r="1534">
      <c r="A1534" s="15" t="s">
        <v>43</v>
      </c>
      <c r="B1534" s="16" t="s">
        <v>9481</v>
      </c>
      <c r="C1534" s="18" t="s">
        <v>9482</v>
      </c>
      <c r="D1534" s="18">
        <v>400.0</v>
      </c>
      <c r="E1534" s="42" t="s">
        <v>103</v>
      </c>
      <c r="F1534" s="19"/>
      <c r="G1534" s="35"/>
      <c r="H1534" s="15"/>
      <c r="I1534" s="21"/>
      <c r="J1534" s="15"/>
      <c r="K1534" s="15"/>
      <c r="L1534" s="22"/>
      <c r="M1534" s="23"/>
      <c r="N1534" s="23"/>
      <c r="O1534" s="24" t="s">
        <v>68</v>
      </c>
      <c r="P1534" s="24" t="s">
        <v>277</v>
      </c>
      <c r="Q1534" s="25"/>
      <c r="R1534" s="27" t="s">
        <v>49</v>
      </c>
      <c r="S1534" s="27"/>
      <c r="T1534" s="24" t="s">
        <v>50</v>
      </c>
      <c r="U1534" s="200" t="s">
        <v>9483</v>
      </c>
      <c r="V1534" s="56" t="s">
        <v>8951</v>
      </c>
      <c r="W1534" s="24">
        <v>64000.0</v>
      </c>
      <c r="X1534" s="17" t="s">
        <v>199</v>
      </c>
      <c r="Y1534" s="17" t="s">
        <v>9484</v>
      </c>
      <c r="Z1534" s="18" t="s">
        <v>9485</v>
      </c>
      <c r="AA1534" s="251" t="s">
        <v>55</v>
      </c>
      <c r="AB1534" s="17" t="s">
        <v>9486</v>
      </c>
      <c r="AC1534" s="17" t="s">
        <v>9487</v>
      </c>
      <c r="AD1534" s="25"/>
      <c r="AE1534" s="25"/>
      <c r="AF1534" s="25"/>
      <c r="AG1534" s="25"/>
      <c r="AH1534" s="25"/>
      <c r="AI1534" s="25"/>
      <c r="AJ1534" s="47"/>
      <c r="AK1534" s="47"/>
      <c r="AL1534" s="47"/>
      <c r="AM1534" s="30"/>
      <c r="AN1534" s="47"/>
      <c r="AO1534" s="47"/>
      <c r="AP1534" s="25"/>
      <c r="AQ1534" s="25"/>
      <c r="AR1534" s="25"/>
      <c r="AS1534" s="25"/>
      <c r="AT1534" s="25"/>
      <c r="AU1534" s="25"/>
      <c r="AV1534" s="48"/>
      <c r="AW1534" s="48"/>
      <c r="AX1534" s="48"/>
      <c r="AY1534" s="48"/>
      <c r="AZ1534" s="48"/>
    </row>
    <row r="1535">
      <c r="A1535" s="32" t="s">
        <v>424</v>
      </c>
      <c r="B1535" s="41" t="s">
        <v>9488</v>
      </c>
      <c r="C1535" s="18" t="s">
        <v>9489</v>
      </c>
      <c r="D1535" s="33"/>
      <c r="E1535" s="42" t="s">
        <v>67</v>
      </c>
      <c r="F1535" s="19">
        <v>2021.0</v>
      </c>
      <c r="G1535" s="35">
        <v>44370.0</v>
      </c>
      <c r="H1535" s="104">
        <v>0.0</v>
      </c>
      <c r="I1535" s="72" t="s">
        <v>47</v>
      </c>
      <c r="J1535" s="146">
        <v>0.0</v>
      </c>
      <c r="K1535" s="104">
        <v>0.0</v>
      </c>
      <c r="L1535" s="74" t="s">
        <v>47</v>
      </c>
      <c r="M1535" s="115">
        <v>0.0</v>
      </c>
      <c r="N1535" s="115">
        <v>0.0</v>
      </c>
      <c r="O1535" s="24" t="s">
        <v>68</v>
      </c>
      <c r="P1535" s="25"/>
      <c r="Q1535" s="25"/>
      <c r="R1535" s="27"/>
      <c r="S1535" s="103"/>
      <c r="T1535" s="25"/>
      <c r="U1535" s="200" t="s">
        <v>7601</v>
      </c>
      <c r="V1535" s="45"/>
      <c r="W1535" s="25"/>
      <c r="X1535" s="26"/>
      <c r="Y1535" s="26" t="s">
        <v>307</v>
      </c>
      <c r="Z1535" s="33"/>
      <c r="AA1535" s="26"/>
      <c r="AB1535" s="46"/>
      <c r="AC1535" s="26"/>
      <c r="AD1535" s="25"/>
      <c r="AE1535" s="25"/>
      <c r="AF1535" s="25"/>
      <c r="AG1535" s="25"/>
      <c r="AH1535" s="25"/>
      <c r="AI1535" s="25"/>
      <c r="AJ1535" s="47">
        <v>49.0</v>
      </c>
      <c r="AK1535" s="47"/>
      <c r="AL1535" s="47"/>
      <c r="AM1535" s="30"/>
      <c r="AN1535" s="47"/>
      <c r="AO1535" s="47"/>
      <c r="AP1535" s="25"/>
      <c r="AQ1535" s="25"/>
      <c r="AR1535" s="25"/>
      <c r="AS1535" s="25"/>
      <c r="AT1535" s="25"/>
      <c r="AU1535" s="25"/>
      <c r="AV1535" s="48"/>
      <c r="AW1535" s="48"/>
      <c r="AX1535" s="48"/>
      <c r="AY1535" s="48"/>
      <c r="AZ1535" s="48"/>
    </row>
    <row r="1536">
      <c r="A1536" s="32" t="s">
        <v>43</v>
      </c>
      <c r="B1536" s="41" t="s">
        <v>9490</v>
      </c>
      <c r="C1536" s="26" t="str">
        <f>B1536 &amp; " " &amp;X1536  &amp; " " &amp;U1537  &amp; " " &amp;O1536
</f>
        <v>TOYS MOTORS MOUILLERON LE CAPTIF 86 CSE</v>
      </c>
      <c r="D1536" s="33"/>
      <c r="E1536" s="258" t="s">
        <v>103</v>
      </c>
      <c r="F1536" s="34"/>
      <c r="G1536" s="35"/>
      <c r="H1536" s="32"/>
      <c r="I1536" s="36"/>
      <c r="J1536" s="32"/>
      <c r="K1536" s="32"/>
      <c r="L1536" s="49"/>
      <c r="M1536" s="50"/>
      <c r="N1536" s="50"/>
      <c r="O1536" s="25" t="s">
        <v>68</v>
      </c>
      <c r="P1536" s="25"/>
      <c r="Q1536" s="26"/>
      <c r="R1536" s="38" t="s">
        <v>60</v>
      </c>
      <c r="S1536" s="38"/>
      <c r="T1536" s="26" t="s">
        <v>70</v>
      </c>
      <c r="U1536" s="26">
        <v>85.0</v>
      </c>
      <c r="V1536" s="26" t="s">
        <v>9491</v>
      </c>
      <c r="W1536" s="26" t="s">
        <v>345</v>
      </c>
      <c r="X1536" s="26" t="s">
        <v>484</v>
      </c>
      <c r="Y1536" s="26"/>
      <c r="Z1536" s="33"/>
      <c r="AA1536" s="256"/>
      <c r="AB1536" s="17"/>
      <c r="AC1536" s="26" t="s">
        <v>9492</v>
      </c>
      <c r="AD1536" s="26"/>
      <c r="AE1536" s="26"/>
      <c r="AF1536" s="26"/>
      <c r="AG1536" s="26"/>
      <c r="AH1536" s="26"/>
      <c r="AI1536" s="26"/>
      <c r="AJ1536" s="30"/>
      <c r="AK1536" s="30"/>
      <c r="AL1536" s="30"/>
      <c r="AM1536" s="30"/>
      <c r="AN1536" s="30"/>
      <c r="AO1536" s="30"/>
      <c r="AP1536" s="26"/>
      <c r="AQ1536" s="17"/>
      <c r="AR1536" s="26"/>
      <c r="AS1536" s="26"/>
      <c r="AT1536" s="26"/>
      <c r="AU1536" s="26"/>
      <c r="AV1536" s="31"/>
      <c r="AW1536" s="31"/>
      <c r="AX1536" s="31"/>
      <c r="AY1536" s="31"/>
      <c r="AZ1536" s="31"/>
    </row>
    <row r="1537">
      <c r="A1537" s="15" t="s">
        <v>43</v>
      </c>
      <c r="B1537" s="41" t="s">
        <v>9493</v>
      </c>
      <c r="C1537" s="17" t="s">
        <v>9494</v>
      </c>
      <c r="D1537" s="159">
        <v>160.0</v>
      </c>
      <c r="E1537" s="42" t="s">
        <v>103</v>
      </c>
      <c r="F1537" s="304"/>
      <c r="G1537" s="35"/>
      <c r="H1537" s="80"/>
      <c r="I1537" s="81"/>
      <c r="J1537" s="80"/>
      <c r="K1537" s="80"/>
      <c r="L1537" s="82"/>
      <c r="M1537" s="86"/>
      <c r="N1537" s="86"/>
      <c r="O1537" s="17" t="s">
        <v>68</v>
      </c>
      <c r="P1537" s="17" t="s">
        <v>2178</v>
      </c>
      <c r="Q1537" s="26"/>
      <c r="R1537" s="27" t="s">
        <v>92</v>
      </c>
      <c r="S1537" s="27"/>
      <c r="T1537" s="25" t="s">
        <v>50</v>
      </c>
      <c r="U1537" s="26">
        <v>86.0</v>
      </c>
      <c r="V1537" s="45"/>
      <c r="W1537" s="25"/>
      <c r="X1537" s="26"/>
      <c r="Y1537" s="51" t="s">
        <v>9495</v>
      </c>
      <c r="Z1537" s="122" t="s">
        <v>5700</v>
      </c>
      <c r="AA1537" s="51" t="s">
        <v>895</v>
      </c>
      <c r="AB1537" s="57" t="s">
        <v>9496</v>
      </c>
      <c r="AC1537" s="26" t="s">
        <v>9497</v>
      </c>
      <c r="AD1537" s="25"/>
      <c r="AE1537" s="25"/>
      <c r="AF1537" s="25"/>
      <c r="AG1537" s="25"/>
      <c r="AH1537" s="25"/>
      <c r="AI1537" s="25"/>
      <c r="AJ1537" s="47"/>
      <c r="AK1537" s="47"/>
      <c r="AL1537" s="47"/>
      <c r="AM1537" s="30"/>
      <c r="AN1537" s="47"/>
      <c r="AO1537" s="47"/>
      <c r="AP1537" s="25"/>
      <c r="AQ1537" s="106" t="s">
        <v>9498</v>
      </c>
      <c r="AR1537" s="25"/>
      <c r="AS1537" s="25"/>
      <c r="AT1537" s="25"/>
      <c r="AU1537" s="25"/>
      <c r="AV1537" s="48"/>
      <c r="AW1537" s="48"/>
      <c r="AX1537" s="48"/>
      <c r="AY1537" s="48"/>
      <c r="AZ1537" s="48"/>
    </row>
    <row r="1538">
      <c r="A1538" s="32" t="s">
        <v>43</v>
      </c>
      <c r="B1538" s="41" t="s">
        <v>9499</v>
      </c>
      <c r="C1538" s="18" t="s">
        <v>9500</v>
      </c>
      <c r="D1538" s="33">
        <v>50.0</v>
      </c>
      <c r="E1538" s="42" t="s">
        <v>67</v>
      </c>
      <c r="F1538" s="19">
        <v>2021.0</v>
      </c>
      <c r="G1538" s="35">
        <v>44368.0</v>
      </c>
      <c r="H1538" s="148">
        <v>0.0</v>
      </c>
      <c r="I1538" s="348" t="s">
        <v>47</v>
      </c>
      <c r="J1538" s="105">
        <v>0.0</v>
      </c>
      <c r="K1538" s="148">
        <v>0.0</v>
      </c>
      <c r="L1538" s="74" t="s">
        <v>47</v>
      </c>
      <c r="M1538" s="75">
        <v>0.0</v>
      </c>
      <c r="N1538" s="75">
        <v>0.0</v>
      </c>
      <c r="O1538" s="25" t="s">
        <v>68</v>
      </c>
      <c r="P1538" s="25"/>
      <c r="Q1538" s="26"/>
      <c r="R1538" s="27" t="s">
        <v>167</v>
      </c>
      <c r="S1538" s="27"/>
      <c r="T1538" s="25" t="s">
        <v>168</v>
      </c>
      <c r="U1538" s="17">
        <v>79.0</v>
      </c>
      <c r="V1538" s="33" t="s">
        <v>9501</v>
      </c>
      <c r="W1538" s="26">
        <v>79600.0</v>
      </c>
      <c r="X1538" s="26" t="s">
        <v>9502</v>
      </c>
      <c r="Y1538" s="26" t="s">
        <v>9503</v>
      </c>
      <c r="Z1538" s="33" t="s">
        <v>9504</v>
      </c>
      <c r="AA1538" s="26" t="s">
        <v>353</v>
      </c>
      <c r="AB1538" s="46" t="s">
        <v>9505</v>
      </c>
      <c r="AC1538" s="26" t="s">
        <v>9506</v>
      </c>
      <c r="AD1538" s="26" t="s">
        <v>47</v>
      </c>
      <c r="AE1538" s="26" t="s">
        <v>27</v>
      </c>
      <c r="AF1538" s="26"/>
      <c r="AG1538" s="26" t="s">
        <v>78</v>
      </c>
      <c r="AH1538" s="26" t="s">
        <v>78</v>
      </c>
      <c r="AI1538" s="26" t="s">
        <v>47</v>
      </c>
      <c r="AJ1538" s="30">
        <v>95.0</v>
      </c>
      <c r="AK1538" s="30">
        <v>46.0</v>
      </c>
      <c r="AL1538" s="30">
        <f>AJ1538-AK1538</f>
        <v>49</v>
      </c>
      <c r="AM1538" s="30">
        <v>49.0</v>
      </c>
      <c r="AN1538" s="30">
        <f>AL1538-AM1538</f>
        <v>0</v>
      </c>
      <c r="AO1538" s="30">
        <f>AN1538</f>
        <v>0</v>
      </c>
      <c r="AP1538" s="26" t="s">
        <v>3824</v>
      </c>
      <c r="AQ1538" s="26"/>
      <c r="AR1538" s="26"/>
      <c r="AS1538" s="26"/>
      <c r="AT1538" s="26"/>
      <c r="AU1538" s="26"/>
      <c r="AV1538" s="31"/>
      <c r="AW1538" s="31"/>
      <c r="AX1538" s="31"/>
      <c r="AY1538" s="31"/>
      <c r="AZ1538" s="31"/>
    </row>
    <row r="1539">
      <c r="A1539" s="32" t="s">
        <v>121</v>
      </c>
      <c r="B1539" s="41" t="s">
        <v>9507</v>
      </c>
      <c r="C1539" s="18" t="s">
        <v>9508</v>
      </c>
      <c r="D1539" s="33">
        <v>140.0</v>
      </c>
      <c r="E1539" s="42" t="s">
        <v>1645</v>
      </c>
      <c r="F1539" s="173"/>
      <c r="G1539" s="44"/>
      <c r="H1539" s="15"/>
      <c r="I1539" s="21"/>
      <c r="J1539" s="15"/>
      <c r="K1539" s="15"/>
      <c r="L1539" s="22"/>
      <c r="M1539" s="23"/>
      <c r="N1539" s="23"/>
      <c r="O1539" s="24" t="s">
        <v>68</v>
      </c>
      <c r="P1539" s="24" t="s">
        <v>676</v>
      </c>
      <c r="Q1539" s="25"/>
      <c r="R1539" s="51" t="s">
        <v>124</v>
      </c>
      <c r="S1539" s="51"/>
      <c r="T1539" s="26" t="s">
        <v>125</v>
      </c>
      <c r="U1539" s="26">
        <v>34.0</v>
      </c>
      <c r="V1539" s="45"/>
      <c r="W1539" s="25"/>
      <c r="X1539" s="26"/>
      <c r="Y1539" s="26" t="s">
        <v>307</v>
      </c>
      <c r="Z1539" s="33"/>
      <c r="AA1539" s="26"/>
      <c r="AB1539" s="46"/>
      <c r="AC1539" s="26"/>
      <c r="AD1539" s="25"/>
      <c r="AE1539" s="25"/>
      <c r="AF1539" s="25"/>
      <c r="AG1539" s="25"/>
      <c r="AH1539" s="25"/>
      <c r="AI1539" s="25"/>
      <c r="AJ1539" s="47">
        <v>49.0</v>
      </c>
      <c r="AK1539" s="47"/>
      <c r="AL1539" s="47"/>
      <c r="AM1539" s="30"/>
      <c r="AN1539" s="47"/>
      <c r="AO1539" s="47"/>
      <c r="AP1539" s="25"/>
      <c r="AQ1539" s="24" t="s">
        <v>9509</v>
      </c>
      <c r="AR1539" s="25"/>
      <c r="AS1539" s="25"/>
      <c r="AT1539" s="25"/>
      <c r="AU1539" s="25"/>
      <c r="AV1539" s="48"/>
      <c r="AW1539" s="48"/>
      <c r="AX1539" s="48"/>
      <c r="AY1539" s="48"/>
      <c r="AZ1539" s="48"/>
    </row>
    <row r="1540">
      <c r="A1540" s="32" t="s">
        <v>424</v>
      </c>
      <c r="B1540" s="41" t="s">
        <v>9510</v>
      </c>
      <c r="C1540" s="18" t="s">
        <v>9511</v>
      </c>
      <c r="D1540" s="33"/>
      <c r="E1540" s="42" t="s">
        <v>67</v>
      </c>
      <c r="F1540" s="34"/>
      <c r="G1540" s="35"/>
      <c r="H1540" s="104">
        <v>0.0</v>
      </c>
      <c r="I1540" s="72" t="s">
        <v>47</v>
      </c>
      <c r="J1540" s="146">
        <v>0.0</v>
      </c>
      <c r="K1540" s="104">
        <v>0.0</v>
      </c>
      <c r="L1540" s="74" t="s">
        <v>47</v>
      </c>
      <c r="M1540" s="115">
        <v>0.0</v>
      </c>
      <c r="N1540" s="115">
        <v>0.0</v>
      </c>
      <c r="O1540" s="24" t="s">
        <v>68</v>
      </c>
      <c r="P1540" s="25"/>
      <c r="Q1540" s="25"/>
      <c r="R1540" s="27"/>
      <c r="S1540" s="103"/>
      <c r="T1540" s="25"/>
      <c r="U1540" s="17">
        <v>18.0</v>
      </c>
      <c r="V1540" s="45"/>
      <c r="W1540" s="25"/>
      <c r="X1540" s="26"/>
      <c r="Y1540" s="26" t="s">
        <v>307</v>
      </c>
      <c r="Z1540" s="33"/>
      <c r="AA1540" s="26"/>
      <c r="AB1540" s="46"/>
      <c r="AC1540" s="26"/>
      <c r="AD1540" s="25"/>
      <c r="AE1540" s="25"/>
      <c r="AF1540" s="25"/>
      <c r="AG1540" s="25"/>
      <c r="AH1540" s="25"/>
      <c r="AI1540" s="25"/>
      <c r="AJ1540" s="47">
        <v>49.0</v>
      </c>
      <c r="AK1540" s="47"/>
      <c r="AL1540" s="47"/>
      <c r="AM1540" s="30"/>
      <c r="AN1540" s="47"/>
      <c r="AO1540" s="47"/>
      <c r="AP1540" s="25"/>
      <c r="AQ1540" s="25"/>
      <c r="AR1540" s="25"/>
      <c r="AS1540" s="25"/>
      <c r="AT1540" s="25"/>
      <c r="AU1540" s="25"/>
      <c r="AV1540" s="48"/>
      <c r="AW1540" s="48"/>
      <c r="AX1540" s="48"/>
      <c r="AY1540" s="48"/>
      <c r="AZ1540" s="48"/>
    </row>
    <row r="1541">
      <c r="A1541" s="15" t="s">
        <v>121</v>
      </c>
      <c r="B1541" s="41" t="s">
        <v>9512</v>
      </c>
      <c r="C1541" s="18" t="s">
        <v>9513</v>
      </c>
      <c r="D1541" s="33"/>
      <c r="E1541" s="42" t="s">
        <v>103</v>
      </c>
      <c r="F1541" s="173"/>
      <c r="G1541" s="44"/>
      <c r="H1541" s="15"/>
      <c r="I1541" s="21"/>
      <c r="J1541" s="15"/>
      <c r="K1541" s="15"/>
      <c r="L1541" s="22"/>
      <c r="M1541" s="23"/>
      <c r="N1541" s="23"/>
      <c r="O1541" s="24" t="s">
        <v>68</v>
      </c>
      <c r="P1541" s="56" t="s">
        <v>332</v>
      </c>
      <c r="Q1541" s="56" t="s">
        <v>593</v>
      </c>
      <c r="R1541" s="27" t="s">
        <v>5036</v>
      </c>
      <c r="S1541" s="27"/>
      <c r="T1541" s="25"/>
      <c r="U1541" s="26">
        <v>79.0</v>
      </c>
      <c r="V1541" s="45"/>
      <c r="W1541" s="25"/>
      <c r="X1541" s="26"/>
      <c r="Y1541" s="26" t="s">
        <v>9514</v>
      </c>
      <c r="Z1541" s="33" t="s">
        <v>9515</v>
      </c>
      <c r="AA1541" s="26"/>
      <c r="AB1541" s="46" t="s">
        <v>9516</v>
      </c>
      <c r="AC1541" s="26" t="s">
        <v>9517</v>
      </c>
      <c r="AD1541" s="25"/>
      <c r="AE1541" s="25"/>
      <c r="AF1541" s="25"/>
      <c r="AG1541" s="25"/>
      <c r="AH1541" s="25"/>
      <c r="AI1541" s="25"/>
      <c r="AJ1541" s="87">
        <v>49.0</v>
      </c>
      <c r="AK1541" s="47"/>
      <c r="AL1541" s="47"/>
      <c r="AM1541" s="30"/>
      <c r="AN1541" s="47"/>
      <c r="AO1541" s="47"/>
      <c r="AP1541" s="25"/>
      <c r="AQ1541" s="25"/>
      <c r="AR1541" s="25"/>
      <c r="AS1541" s="25"/>
      <c r="AT1541" s="25"/>
      <c r="AU1541" s="25"/>
      <c r="AV1541" s="48"/>
      <c r="AW1541" s="48"/>
      <c r="AX1541" s="48"/>
      <c r="AY1541" s="48"/>
      <c r="AZ1541" s="48"/>
    </row>
    <row r="1542">
      <c r="A1542" s="80" t="s">
        <v>43</v>
      </c>
      <c r="B1542" s="41" t="s">
        <v>9518</v>
      </c>
      <c r="C1542" s="18" t="s">
        <v>9519</v>
      </c>
      <c r="D1542" s="33">
        <v>200.0</v>
      </c>
      <c r="E1542" s="42" t="s">
        <v>81</v>
      </c>
      <c r="F1542" s="85"/>
      <c r="G1542" s="35"/>
      <c r="H1542" s="80"/>
      <c r="I1542" s="81"/>
      <c r="J1542" s="80"/>
      <c r="K1542" s="80"/>
      <c r="L1542" s="82"/>
      <c r="M1542" s="86"/>
      <c r="N1542" s="86"/>
      <c r="O1542" s="17" t="s">
        <v>68</v>
      </c>
      <c r="P1542" s="17" t="s">
        <v>206</v>
      </c>
      <c r="Q1542" s="26"/>
      <c r="R1542" s="27" t="s">
        <v>215</v>
      </c>
      <c r="S1542" s="27"/>
      <c r="T1542" s="17"/>
      <c r="U1542" s="26">
        <v>35.0</v>
      </c>
      <c r="V1542" s="33" t="s">
        <v>9520</v>
      </c>
      <c r="W1542" s="26">
        <v>35130.0</v>
      </c>
      <c r="X1542" s="26" t="s">
        <v>9521</v>
      </c>
      <c r="Y1542" s="26" t="s">
        <v>9522</v>
      </c>
      <c r="Z1542" s="33" t="s">
        <v>500</v>
      </c>
      <c r="AA1542" s="26"/>
      <c r="AB1542" s="46" t="s">
        <v>9523</v>
      </c>
      <c r="AC1542" s="17" t="s">
        <v>9524</v>
      </c>
      <c r="AD1542" s="26"/>
      <c r="AE1542" s="26"/>
      <c r="AF1542" s="26"/>
      <c r="AG1542" s="26"/>
      <c r="AH1542" s="26"/>
      <c r="AI1542" s="26"/>
      <c r="AJ1542" s="30"/>
      <c r="AK1542" s="30"/>
      <c r="AL1542" s="30"/>
      <c r="AM1542" s="30"/>
      <c r="AN1542" s="30"/>
      <c r="AO1542" s="30"/>
      <c r="AP1542" s="26"/>
      <c r="AQ1542" s="26"/>
      <c r="AR1542" s="26"/>
      <c r="AS1542" s="26"/>
      <c r="AT1542" s="26"/>
      <c r="AU1542" s="26"/>
      <c r="AV1542" s="31"/>
      <c r="AW1542" s="31"/>
      <c r="AX1542" s="31"/>
      <c r="AY1542" s="31"/>
      <c r="AZ1542" s="31"/>
    </row>
    <row r="1543">
      <c r="A1543" s="32" t="s">
        <v>424</v>
      </c>
      <c r="B1543" s="41" t="s">
        <v>9525</v>
      </c>
      <c r="C1543" s="18" t="s">
        <v>9526</v>
      </c>
      <c r="D1543" s="33"/>
      <c r="E1543" s="42" t="s">
        <v>103</v>
      </c>
      <c r="F1543" s="251"/>
      <c r="G1543" s="35"/>
      <c r="H1543" s="15"/>
      <c r="I1543" s="21"/>
      <c r="J1543" s="15"/>
      <c r="K1543" s="15"/>
      <c r="L1543" s="22"/>
      <c r="M1543" s="23"/>
      <c r="N1543" s="23"/>
      <c r="O1543" s="24" t="s">
        <v>68</v>
      </c>
      <c r="P1543" s="25"/>
      <c r="Q1543" s="25"/>
      <c r="R1543" s="27"/>
      <c r="S1543" s="103"/>
      <c r="T1543" s="25"/>
      <c r="U1543" s="17">
        <v>88.0</v>
      </c>
      <c r="V1543" s="45"/>
      <c r="W1543" s="25"/>
      <c r="X1543" s="26"/>
      <c r="Y1543" s="26" t="s">
        <v>307</v>
      </c>
      <c r="Z1543" s="33"/>
      <c r="AA1543" s="26"/>
      <c r="AB1543" s="46"/>
      <c r="AC1543" s="26"/>
      <c r="AD1543" s="25"/>
      <c r="AE1543" s="25"/>
      <c r="AF1543" s="25"/>
      <c r="AG1543" s="25"/>
      <c r="AH1543" s="25"/>
      <c r="AI1543" s="25"/>
      <c r="AJ1543" s="47">
        <v>49.0</v>
      </c>
      <c r="AK1543" s="47"/>
      <c r="AL1543" s="47"/>
      <c r="AM1543" s="30"/>
      <c r="AN1543" s="47"/>
      <c r="AO1543" s="47"/>
      <c r="AP1543" s="25"/>
      <c r="AQ1543" s="25"/>
      <c r="AR1543" s="25"/>
      <c r="AS1543" s="25"/>
      <c r="AT1543" s="25"/>
      <c r="AU1543" s="25"/>
      <c r="AV1543" s="48"/>
      <c r="AW1543" s="48"/>
      <c r="AX1543" s="48"/>
      <c r="AY1543" s="48"/>
      <c r="AZ1543" s="48"/>
    </row>
    <row r="1544">
      <c r="A1544" s="32" t="s">
        <v>121</v>
      </c>
      <c r="B1544" s="41" t="s">
        <v>9527</v>
      </c>
      <c r="C1544" s="17" t="s">
        <v>9528</v>
      </c>
      <c r="D1544" s="159">
        <v>340.0</v>
      </c>
      <c r="E1544" s="42" t="s">
        <v>103</v>
      </c>
      <c r="F1544" s="34"/>
      <c r="G1544" s="35"/>
      <c r="H1544" s="80"/>
      <c r="I1544" s="81"/>
      <c r="J1544" s="80"/>
      <c r="K1544" s="80"/>
      <c r="L1544" s="82"/>
      <c r="M1544" s="86"/>
      <c r="N1544" s="86"/>
      <c r="O1544" s="17" t="s">
        <v>68</v>
      </c>
      <c r="P1544" s="17" t="s">
        <v>2178</v>
      </c>
      <c r="Q1544" s="26"/>
      <c r="R1544" s="51" t="s">
        <v>124</v>
      </c>
      <c r="S1544" s="51"/>
      <c r="T1544" s="17"/>
      <c r="U1544" s="26">
        <v>49.0</v>
      </c>
      <c r="V1544" s="45"/>
      <c r="W1544" s="25"/>
      <c r="X1544" s="26"/>
      <c r="Y1544" s="51" t="s">
        <v>9529</v>
      </c>
      <c r="Z1544" s="122" t="s">
        <v>6035</v>
      </c>
      <c r="AA1544" s="51" t="s">
        <v>895</v>
      </c>
      <c r="AB1544" s="57" t="s">
        <v>9530</v>
      </c>
      <c r="AC1544" s="26" t="s">
        <v>9531</v>
      </c>
      <c r="AD1544" s="25"/>
      <c r="AE1544" s="25"/>
      <c r="AF1544" s="25"/>
      <c r="AG1544" s="25"/>
      <c r="AH1544" s="25"/>
      <c r="AI1544" s="25"/>
      <c r="AJ1544" s="87">
        <v>49.0</v>
      </c>
      <c r="AK1544" s="47"/>
      <c r="AL1544" s="47"/>
      <c r="AM1544" s="30"/>
      <c r="AN1544" s="47"/>
      <c r="AO1544" s="47"/>
      <c r="AP1544" s="25"/>
      <c r="AQ1544" s="106" t="s">
        <v>9532</v>
      </c>
      <c r="AR1544" s="25"/>
      <c r="AS1544" s="25"/>
      <c r="AT1544" s="25"/>
      <c r="AU1544" s="25"/>
      <c r="AV1544" s="48"/>
      <c r="AW1544" s="48"/>
      <c r="AX1544" s="48"/>
      <c r="AY1544" s="48"/>
      <c r="AZ1544" s="48"/>
    </row>
    <row r="1545">
      <c r="A1545" s="32" t="s">
        <v>121</v>
      </c>
      <c r="B1545" s="41" t="s">
        <v>9533</v>
      </c>
      <c r="C1545" s="18" t="s">
        <v>9534</v>
      </c>
      <c r="D1545" s="33"/>
      <c r="E1545" s="42" t="s">
        <v>67</v>
      </c>
      <c r="F1545" s="34"/>
      <c r="G1545" s="44"/>
      <c r="H1545" s="104">
        <v>4.0</v>
      </c>
      <c r="I1545" s="72">
        <v>45950.0</v>
      </c>
      <c r="J1545" s="146">
        <v>4.0</v>
      </c>
      <c r="K1545" s="104">
        <v>0.0</v>
      </c>
      <c r="L1545" s="74" t="s">
        <v>47</v>
      </c>
      <c r="M1545" s="115">
        <v>0.0</v>
      </c>
      <c r="N1545" s="115">
        <v>0.0</v>
      </c>
      <c r="O1545" s="24" t="s">
        <v>321</v>
      </c>
      <c r="P1545" s="25"/>
      <c r="Q1545" s="25"/>
      <c r="R1545" s="27" t="s">
        <v>323</v>
      </c>
      <c r="S1545" s="27"/>
      <c r="T1545" s="25"/>
      <c r="U1545" s="17">
        <v>13.0</v>
      </c>
      <c r="V1545" s="45"/>
      <c r="W1545" s="25"/>
      <c r="X1545" s="26" t="s">
        <v>9535</v>
      </c>
      <c r="Y1545" s="17" t="s">
        <v>9536</v>
      </c>
      <c r="Z1545" s="18" t="s">
        <v>4769</v>
      </c>
      <c r="AA1545" s="258" t="s">
        <v>895</v>
      </c>
      <c r="AB1545" s="349" t="s">
        <v>9537</v>
      </c>
      <c r="AC1545" s="258" t="s">
        <v>9538</v>
      </c>
      <c r="AD1545" s="25"/>
      <c r="AE1545" s="25"/>
      <c r="AF1545" s="25"/>
      <c r="AG1545" s="25"/>
      <c r="AH1545" s="25"/>
      <c r="AI1545" s="25"/>
      <c r="AJ1545" s="47">
        <v>49.0</v>
      </c>
      <c r="AK1545" s="47"/>
      <c r="AL1545" s="47"/>
      <c r="AM1545" s="30"/>
      <c r="AN1545" s="47"/>
      <c r="AO1545" s="47"/>
      <c r="AP1545" s="25"/>
      <c r="AQ1545" s="25"/>
      <c r="AR1545" s="25"/>
      <c r="AS1545" s="25"/>
      <c r="AT1545" s="25"/>
      <c r="AU1545" s="25"/>
      <c r="AV1545" s="48"/>
      <c r="AW1545" s="48"/>
      <c r="AX1545" s="48"/>
      <c r="AY1545" s="48"/>
      <c r="AZ1545" s="48"/>
    </row>
    <row r="1546">
      <c r="A1546" s="32" t="s">
        <v>121</v>
      </c>
      <c r="B1546" s="41" t="s">
        <v>9533</v>
      </c>
      <c r="C1546" s="18" t="s">
        <v>9539</v>
      </c>
      <c r="D1546" s="33"/>
      <c r="E1546" s="42" t="s">
        <v>67</v>
      </c>
      <c r="F1546" s="34"/>
      <c r="G1546" s="44"/>
      <c r="H1546" s="15">
        <v>21.0</v>
      </c>
      <c r="I1546" s="21">
        <v>46006.0</v>
      </c>
      <c r="J1546" s="15">
        <v>25.0</v>
      </c>
      <c r="K1546" s="104">
        <v>0.0</v>
      </c>
      <c r="L1546" s="74" t="s">
        <v>47</v>
      </c>
      <c r="M1546" s="115">
        <v>0.0</v>
      </c>
      <c r="N1546" s="115">
        <v>0.0</v>
      </c>
      <c r="O1546" s="24" t="s">
        <v>321</v>
      </c>
      <c r="P1546" s="25"/>
      <c r="Q1546" s="25"/>
      <c r="R1546" s="27" t="s">
        <v>323</v>
      </c>
      <c r="S1546" s="27"/>
      <c r="T1546" s="25"/>
      <c r="U1546" s="17">
        <v>13.0</v>
      </c>
      <c r="V1546" s="45"/>
      <c r="W1546" s="25"/>
      <c r="X1546" s="26" t="s">
        <v>9535</v>
      </c>
      <c r="Y1546" s="26" t="s">
        <v>9540</v>
      </c>
      <c r="Z1546" s="18" t="s">
        <v>8190</v>
      </c>
      <c r="AA1546" s="250" t="s">
        <v>895</v>
      </c>
      <c r="AB1546" s="46" t="s">
        <v>9541</v>
      </c>
      <c r="AC1546" s="26" t="s">
        <v>9542</v>
      </c>
      <c r="AD1546" s="25"/>
      <c r="AE1546" s="25"/>
      <c r="AF1546" s="25"/>
      <c r="AG1546" s="25"/>
      <c r="AH1546" s="25"/>
      <c r="AI1546" s="25"/>
      <c r="AJ1546" s="47">
        <v>49.0</v>
      </c>
      <c r="AK1546" s="47"/>
      <c r="AL1546" s="47"/>
      <c r="AM1546" s="30"/>
      <c r="AN1546" s="47"/>
      <c r="AO1546" s="47"/>
      <c r="AP1546" s="25"/>
      <c r="AQ1546" s="25"/>
      <c r="AR1546" s="25"/>
      <c r="AS1546" s="25"/>
      <c r="AT1546" s="25"/>
      <c r="AU1546" s="25"/>
      <c r="AV1546" s="48"/>
      <c r="AW1546" s="48"/>
      <c r="AX1546" s="48"/>
      <c r="AY1546" s="48"/>
      <c r="AZ1546" s="48"/>
    </row>
    <row r="1547">
      <c r="A1547" s="88" t="s">
        <v>121</v>
      </c>
      <c r="B1547" s="41" t="s">
        <v>9543</v>
      </c>
      <c r="C1547" s="18" t="s">
        <v>9544</v>
      </c>
      <c r="D1547" s="33"/>
      <c r="E1547" s="42" t="s">
        <v>67</v>
      </c>
      <c r="F1547" s="267"/>
      <c r="G1547" s="90"/>
      <c r="H1547" s="228">
        <v>2.0</v>
      </c>
      <c r="I1547" s="72">
        <v>46174.0</v>
      </c>
      <c r="J1547" s="220">
        <v>0.0</v>
      </c>
      <c r="K1547" s="350">
        <v>2.0</v>
      </c>
      <c r="L1547" s="74" t="s">
        <v>47</v>
      </c>
      <c r="M1547" s="229">
        <v>0.0</v>
      </c>
      <c r="N1547" s="221">
        <v>0.0</v>
      </c>
      <c r="O1547" s="56" t="s">
        <v>68</v>
      </c>
      <c r="P1547" s="56"/>
      <c r="Q1547" s="45"/>
      <c r="R1547" s="51" t="s">
        <v>124</v>
      </c>
      <c r="S1547" s="51"/>
      <c r="T1547" s="26" t="s">
        <v>125</v>
      </c>
      <c r="U1547" s="33"/>
      <c r="V1547" s="26" t="s">
        <v>9545</v>
      </c>
      <c r="W1547" s="26">
        <v>29806.0</v>
      </c>
      <c r="X1547" s="201" t="s">
        <v>9546</v>
      </c>
      <c r="Y1547" s="201" t="s">
        <v>9547</v>
      </c>
      <c r="Z1547" s="201" t="s">
        <v>9548</v>
      </c>
      <c r="AA1547" s="201" t="s">
        <v>55</v>
      </c>
      <c r="AB1547" s="46" t="s">
        <v>9549</v>
      </c>
      <c r="AC1547" s="33" t="s">
        <v>9550</v>
      </c>
      <c r="AD1547" s="45"/>
      <c r="AE1547" s="45"/>
      <c r="AF1547" s="45"/>
      <c r="AG1547" s="45"/>
      <c r="AH1547" s="45"/>
      <c r="AI1547" s="45"/>
      <c r="AJ1547" s="47">
        <v>49.0</v>
      </c>
      <c r="AK1547" s="94"/>
      <c r="AL1547" s="94"/>
      <c r="AM1547" s="129"/>
      <c r="AN1547" s="94"/>
      <c r="AO1547" s="94"/>
      <c r="AP1547" s="45"/>
      <c r="AQ1547" s="45"/>
      <c r="AR1547" s="45"/>
      <c r="AS1547" s="45"/>
      <c r="AT1547" s="45"/>
      <c r="AU1547" s="45"/>
      <c r="AV1547" s="95"/>
      <c r="AW1547" s="95"/>
      <c r="AX1547" s="95"/>
      <c r="AY1547" s="95"/>
      <c r="AZ1547" s="95"/>
    </row>
    <row r="1548">
      <c r="A1548" s="32" t="s">
        <v>121</v>
      </c>
      <c r="B1548" s="41" t="s">
        <v>9551</v>
      </c>
      <c r="C1548" s="18" t="s">
        <v>9552</v>
      </c>
      <c r="D1548" s="33"/>
      <c r="E1548" s="42" t="s">
        <v>67</v>
      </c>
      <c r="F1548" s="19">
        <v>2024.0</v>
      </c>
      <c r="G1548" s="55">
        <v>45321.0</v>
      </c>
      <c r="H1548" s="104">
        <v>0.0</v>
      </c>
      <c r="I1548" s="72" t="s">
        <v>47</v>
      </c>
      <c r="J1548" s="146">
        <v>0.0</v>
      </c>
      <c r="K1548" s="104">
        <v>0.0</v>
      </c>
      <c r="L1548" s="74" t="s">
        <v>47</v>
      </c>
      <c r="M1548" s="115">
        <v>0.0</v>
      </c>
      <c r="N1548" s="115">
        <v>0.0</v>
      </c>
      <c r="O1548" s="24" t="s">
        <v>321</v>
      </c>
      <c r="P1548" s="25"/>
      <c r="Q1548" s="25"/>
      <c r="R1548" s="27" t="s">
        <v>392</v>
      </c>
      <c r="S1548" s="27"/>
      <c r="T1548" s="17" t="s">
        <v>50</v>
      </c>
      <c r="U1548" s="17">
        <v>28.0</v>
      </c>
      <c r="V1548" s="45"/>
      <c r="W1548" s="25"/>
      <c r="X1548" s="26" t="s">
        <v>2559</v>
      </c>
      <c r="Y1548" s="26" t="s">
        <v>9553</v>
      </c>
      <c r="Z1548" s="33" t="s">
        <v>8190</v>
      </c>
      <c r="AA1548" s="135" t="s">
        <v>328</v>
      </c>
      <c r="AB1548" s="46" t="s">
        <v>9554</v>
      </c>
      <c r="AC1548" s="17" t="s">
        <v>9555</v>
      </c>
      <c r="AD1548" s="25"/>
      <c r="AE1548" s="25"/>
      <c r="AF1548" s="25"/>
      <c r="AG1548" s="25"/>
      <c r="AH1548" s="25"/>
      <c r="AI1548" s="25"/>
      <c r="AJ1548" s="47">
        <v>49.0</v>
      </c>
      <c r="AK1548" s="47"/>
      <c r="AL1548" s="47"/>
      <c r="AM1548" s="30"/>
      <c r="AN1548" s="47"/>
      <c r="AO1548" s="47"/>
      <c r="AP1548" s="25"/>
      <c r="AQ1548" s="25"/>
      <c r="AR1548" s="25"/>
      <c r="AS1548" s="25"/>
      <c r="AT1548" s="25"/>
      <c r="AU1548" s="25"/>
      <c r="AV1548" s="48"/>
      <c r="AW1548" s="48"/>
      <c r="AX1548" s="48"/>
      <c r="AY1548" s="48"/>
      <c r="AZ1548" s="48"/>
    </row>
    <row r="1549">
      <c r="A1549" s="32" t="s">
        <v>43</v>
      </c>
      <c r="B1549" s="41" t="s">
        <v>9556</v>
      </c>
      <c r="C1549" s="18" t="s">
        <v>9557</v>
      </c>
      <c r="D1549" s="33" t="s">
        <v>47</v>
      </c>
      <c r="E1549" s="42" t="s">
        <v>67</v>
      </c>
      <c r="F1549" s="19">
        <v>2022.0</v>
      </c>
      <c r="G1549" s="35">
        <v>44789.0</v>
      </c>
      <c r="H1549" s="15">
        <v>7.0</v>
      </c>
      <c r="I1549" s="21">
        <v>46020.0</v>
      </c>
      <c r="J1549" s="15">
        <v>3.0</v>
      </c>
      <c r="K1549" s="15">
        <v>0.0</v>
      </c>
      <c r="L1549" s="74" t="s">
        <v>47</v>
      </c>
      <c r="M1549" s="115">
        <v>0.0</v>
      </c>
      <c r="N1549" s="115">
        <v>0.0</v>
      </c>
      <c r="O1549" s="25" t="s">
        <v>68</v>
      </c>
      <c r="P1549" s="25"/>
      <c r="Q1549" s="26"/>
      <c r="R1549" s="27" t="s">
        <v>334</v>
      </c>
      <c r="S1549" s="27"/>
      <c r="T1549" s="26" t="s">
        <v>50</v>
      </c>
      <c r="U1549" s="17">
        <v>51.0</v>
      </c>
      <c r="V1549" s="33" t="s">
        <v>9558</v>
      </c>
      <c r="W1549" s="26">
        <v>51100.0</v>
      </c>
      <c r="X1549" s="26" t="s">
        <v>9559</v>
      </c>
      <c r="Y1549" s="26" t="s">
        <v>9560</v>
      </c>
      <c r="Z1549" s="33" t="s">
        <v>2166</v>
      </c>
      <c r="AA1549" s="84" t="s">
        <v>55</v>
      </c>
      <c r="AB1549" s="46" t="s">
        <v>9561</v>
      </c>
      <c r="AC1549" s="17" t="s">
        <v>9562</v>
      </c>
      <c r="AD1549" s="26" t="s">
        <v>9563</v>
      </c>
      <c r="AE1549" s="26" t="s">
        <v>47</v>
      </c>
      <c r="AF1549" s="26" t="s">
        <v>9564</v>
      </c>
      <c r="AG1549" s="26" t="s">
        <v>78</v>
      </c>
      <c r="AH1549" s="26" t="s">
        <v>79</v>
      </c>
      <c r="AI1549" s="26" t="s">
        <v>47</v>
      </c>
      <c r="AJ1549" s="30">
        <v>95.0</v>
      </c>
      <c r="AK1549" s="30">
        <v>20.0</v>
      </c>
      <c r="AL1549" s="30">
        <f>AJ1549-AK1549</f>
        <v>75</v>
      </c>
      <c r="AM1549" s="30">
        <v>0.0</v>
      </c>
      <c r="AN1549" s="30">
        <f>AL1549-AM1549</f>
        <v>75</v>
      </c>
      <c r="AO1549" s="30">
        <f>AN1549</f>
        <v>75</v>
      </c>
      <c r="AP1549" s="26"/>
      <c r="AQ1549" s="26"/>
      <c r="AR1549" s="26"/>
      <c r="AS1549" s="26"/>
      <c r="AT1549" s="26"/>
      <c r="AU1549" s="26"/>
      <c r="AV1549" s="31"/>
      <c r="AW1549" s="31"/>
      <c r="AX1549" s="31"/>
      <c r="AY1549" s="31"/>
      <c r="AZ1549" s="31"/>
    </row>
    <row r="1550">
      <c r="A1550" s="32" t="s">
        <v>121</v>
      </c>
      <c r="B1550" s="41" t="s">
        <v>9565</v>
      </c>
      <c r="C1550" s="17" t="s">
        <v>9566</v>
      </c>
      <c r="D1550" s="159">
        <v>30.0</v>
      </c>
      <c r="E1550" s="42" t="s">
        <v>103</v>
      </c>
      <c r="F1550" s="34"/>
      <c r="G1550" s="35"/>
      <c r="H1550" s="80"/>
      <c r="I1550" s="81"/>
      <c r="J1550" s="80"/>
      <c r="K1550" s="80"/>
      <c r="L1550" s="82"/>
      <c r="M1550" s="86"/>
      <c r="N1550" s="86"/>
      <c r="O1550" s="17" t="s">
        <v>68</v>
      </c>
      <c r="P1550" s="17" t="s">
        <v>2178</v>
      </c>
      <c r="Q1550" s="26"/>
      <c r="R1550" s="51" t="s">
        <v>124</v>
      </c>
      <c r="S1550" s="51"/>
      <c r="T1550" s="17"/>
      <c r="U1550" s="26">
        <v>35.0</v>
      </c>
      <c r="V1550" s="26" t="s">
        <v>9567</v>
      </c>
      <c r="W1550" s="26">
        <v>35133.0</v>
      </c>
      <c r="X1550" s="26" t="s">
        <v>9568</v>
      </c>
      <c r="Y1550" s="51" t="s">
        <v>9569</v>
      </c>
      <c r="Z1550" s="122" t="s">
        <v>602</v>
      </c>
      <c r="AA1550" s="51" t="s">
        <v>895</v>
      </c>
      <c r="AB1550" s="57" t="s">
        <v>9570</v>
      </c>
      <c r="AC1550" s="26" t="s">
        <v>9571</v>
      </c>
      <c r="AD1550" s="25"/>
      <c r="AE1550" s="25"/>
      <c r="AF1550" s="25"/>
      <c r="AG1550" s="25"/>
      <c r="AH1550" s="25"/>
      <c r="AI1550" s="25"/>
      <c r="AJ1550" s="87">
        <v>49.0</v>
      </c>
      <c r="AK1550" s="47"/>
      <c r="AL1550" s="47"/>
      <c r="AM1550" s="30"/>
      <c r="AN1550" s="47"/>
      <c r="AO1550" s="47"/>
      <c r="AP1550" s="25"/>
      <c r="AQ1550" s="106" t="s">
        <v>9572</v>
      </c>
      <c r="AR1550" s="25"/>
      <c r="AS1550" s="25"/>
      <c r="AT1550" s="25"/>
      <c r="AU1550" s="25"/>
      <c r="AV1550" s="48"/>
      <c r="AW1550" s="48"/>
      <c r="AX1550" s="48"/>
      <c r="AY1550" s="48"/>
      <c r="AZ1550" s="48"/>
    </row>
    <row r="1551">
      <c r="A1551" s="32" t="s">
        <v>121</v>
      </c>
      <c r="B1551" s="41" t="s">
        <v>9573</v>
      </c>
      <c r="C1551" s="18" t="s">
        <v>9574</v>
      </c>
      <c r="D1551" s="33">
        <v>150.0</v>
      </c>
      <c r="E1551" s="42" t="s">
        <v>67</v>
      </c>
      <c r="F1551" s="173"/>
      <c r="G1551" s="44"/>
      <c r="H1551" s="80">
        <v>0.0</v>
      </c>
      <c r="I1551" s="81" t="s">
        <v>47</v>
      </c>
      <c r="J1551" s="80">
        <v>0.0</v>
      </c>
      <c r="K1551" s="80">
        <v>0.0</v>
      </c>
      <c r="L1551" s="82" t="s">
        <v>47</v>
      </c>
      <c r="M1551" s="86">
        <v>0.0</v>
      </c>
      <c r="N1551" s="86">
        <v>0.0</v>
      </c>
      <c r="O1551" s="24" t="s">
        <v>321</v>
      </c>
      <c r="P1551" s="25"/>
      <c r="Q1551" s="25"/>
      <c r="R1551" s="27" t="s">
        <v>226</v>
      </c>
      <c r="S1551" s="27"/>
      <c r="T1551" s="17" t="s">
        <v>434</v>
      </c>
      <c r="U1551" s="26">
        <v>17.0</v>
      </c>
      <c r="V1551" s="45"/>
      <c r="W1551" s="25"/>
      <c r="X1551" s="26" t="s">
        <v>141</v>
      </c>
      <c r="Y1551" s="26" t="s">
        <v>9575</v>
      </c>
      <c r="Z1551" s="33" t="s">
        <v>9576</v>
      </c>
      <c r="AA1551" s="26" t="s">
        <v>3285</v>
      </c>
      <c r="AB1551" s="46" t="s">
        <v>9577</v>
      </c>
      <c r="AC1551" s="26" t="s">
        <v>9578</v>
      </c>
      <c r="AD1551" s="25"/>
      <c r="AE1551" s="25"/>
      <c r="AF1551" s="25"/>
      <c r="AG1551" s="25"/>
      <c r="AH1551" s="25"/>
      <c r="AI1551" s="25"/>
      <c r="AJ1551" s="47">
        <v>49.0</v>
      </c>
      <c r="AK1551" s="47"/>
      <c r="AL1551" s="47"/>
      <c r="AM1551" s="30"/>
      <c r="AN1551" s="47"/>
      <c r="AO1551" s="47"/>
      <c r="AP1551" s="25"/>
      <c r="AQ1551" s="25"/>
      <c r="AR1551" s="25"/>
      <c r="AS1551" s="25"/>
      <c r="AT1551" s="25"/>
      <c r="AU1551" s="25"/>
      <c r="AV1551" s="48"/>
      <c r="AW1551" s="48"/>
      <c r="AX1551" s="48"/>
      <c r="AY1551" s="48"/>
      <c r="AZ1551" s="48"/>
    </row>
    <row r="1552">
      <c r="A1552" s="88" t="s">
        <v>121</v>
      </c>
      <c r="B1552" s="41" t="s">
        <v>9579</v>
      </c>
      <c r="C1552" s="18" t="s">
        <v>9580</v>
      </c>
      <c r="D1552" s="33">
        <v>150.0</v>
      </c>
      <c r="E1552" s="42" t="s">
        <v>67</v>
      </c>
      <c r="F1552" s="254"/>
      <c r="G1552" s="90"/>
      <c r="H1552" s="80">
        <v>0.0</v>
      </c>
      <c r="I1552" s="81" t="s">
        <v>47</v>
      </c>
      <c r="J1552" s="80">
        <v>0.0</v>
      </c>
      <c r="K1552" s="80">
        <v>0.0</v>
      </c>
      <c r="L1552" s="82" t="s">
        <v>47</v>
      </c>
      <c r="M1552" s="86">
        <v>0.0</v>
      </c>
      <c r="N1552" s="86">
        <v>0.0</v>
      </c>
      <c r="O1552" s="56" t="s">
        <v>68</v>
      </c>
      <c r="P1552" s="45"/>
      <c r="Q1552" s="45"/>
      <c r="R1552" s="27" t="s">
        <v>226</v>
      </c>
      <c r="S1552" s="27"/>
      <c r="T1552" s="17" t="s">
        <v>434</v>
      </c>
      <c r="U1552" s="45"/>
      <c r="V1552" s="45"/>
      <c r="W1552" s="45"/>
      <c r="X1552" s="33" t="s">
        <v>683</v>
      </c>
      <c r="Y1552" s="33" t="s">
        <v>9581</v>
      </c>
      <c r="Z1552" s="33" t="s">
        <v>9582</v>
      </c>
      <c r="AA1552" s="33" t="s">
        <v>55</v>
      </c>
      <c r="AB1552" s="46" t="s">
        <v>9583</v>
      </c>
      <c r="AC1552" s="33" t="s">
        <v>9584</v>
      </c>
      <c r="AD1552" s="45"/>
      <c r="AE1552" s="45"/>
      <c r="AF1552" s="45"/>
      <c r="AG1552" s="45"/>
      <c r="AH1552" s="45"/>
      <c r="AI1552" s="45"/>
      <c r="AJ1552" s="47">
        <v>49.0</v>
      </c>
      <c r="AK1552" s="94"/>
      <c r="AL1552" s="94"/>
      <c r="AM1552" s="129"/>
      <c r="AN1552" s="94"/>
      <c r="AO1552" s="94"/>
      <c r="AP1552" s="45"/>
      <c r="AQ1552" s="45"/>
      <c r="AR1552" s="45"/>
      <c r="AS1552" s="45"/>
      <c r="AT1552" s="45"/>
      <c r="AU1552" s="45"/>
      <c r="AV1552" s="95"/>
      <c r="AW1552" s="95"/>
      <c r="AX1552" s="95"/>
      <c r="AY1552" s="95"/>
      <c r="AZ1552" s="95"/>
    </row>
    <row r="1553">
      <c r="A1553" s="32" t="s">
        <v>121</v>
      </c>
      <c r="B1553" s="41" t="s">
        <v>9585</v>
      </c>
      <c r="C1553" s="18" t="s">
        <v>9586</v>
      </c>
      <c r="D1553" s="33">
        <v>230.0</v>
      </c>
      <c r="E1553" s="42" t="s">
        <v>67</v>
      </c>
      <c r="F1553" s="85"/>
      <c r="G1553" s="44"/>
      <c r="H1553" s="15">
        <v>1.0</v>
      </c>
      <c r="I1553" s="21">
        <v>45355.0</v>
      </c>
      <c r="J1553" s="146">
        <v>0.0</v>
      </c>
      <c r="K1553" s="104">
        <v>0.0</v>
      </c>
      <c r="L1553" s="74" t="s">
        <v>47</v>
      </c>
      <c r="M1553" s="115">
        <v>0.0</v>
      </c>
      <c r="N1553" s="115">
        <v>0.0</v>
      </c>
      <c r="O1553" s="24" t="s">
        <v>321</v>
      </c>
      <c r="P1553" s="25"/>
      <c r="Q1553" s="25"/>
      <c r="R1553" s="27" t="s">
        <v>392</v>
      </c>
      <c r="S1553" s="27"/>
      <c r="T1553" s="17" t="s">
        <v>50</v>
      </c>
      <c r="U1553" s="26">
        <v>75.0</v>
      </c>
      <c r="V1553" s="45"/>
      <c r="W1553" s="25"/>
      <c r="X1553" s="26" t="s">
        <v>9587</v>
      </c>
      <c r="Y1553" s="26" t="s">
        <v>9588</v>
      </c>
      <c r="Z1553" s="33" t="s">
        <v>9589</v>
      </c>
      <c r="AA1553" s="142" t="s">
        <v>895</v>
      </c>
      <c r="AB1553" s="46" t="s">
        <v>9590</v>
      </c>
      <c r="AC1553" s="26"/>
      <c r="AD1553" s="25"/>
      <c r="AE1553" s="25"/>
      <c r="AF1553" s="25"/>
      <c r="AG1553" s="25"/>
      <c r="AH1553" s="25"/>
      <c r="AI1553" s="25"/>
      <c r="AJ1553" s="47">
        <v>49.0</v>
      </c>
      <c r="AK1553" s="47"/>
      <c r="AL1553" s="47"/>
      <c r="AM1553" s="30"/>
      <c r="AN1553" s="47"/>
      <c r="AO1553" s="47"/>
      <c r="AP1553" s="25"/>
      <c r="AQ1553" s="25"/>
      <c r="AR1553" s="25"/>
      <c r="AS1553" s="25"/>
      <c r="AT1553" s="25"/>
      <c r="AU1553" s="25"/>
      <c r="AV1553" s="48"/>
      <c r="AW1553" s="48"/>
      <c r="AX1553" s="48"/>
      <c r="AY1553" s="48"/>
      <c r="AZ1553" s="48"/>
    </row>
    <row r="1554">
      <c r="A1554" s="32" t="s">
        <v>121</v>
      </c>
      <c r="B1554" s="41" t="s">
        <v>9591</v>
      </c>
      <c r="C1554" s="18" t="s">
        <v>9592</v>
      </c>
      <c r="D1554" s="33">
        <v>130.0</v>
      </c>
      <c r="E1554" s="42" t="s">
        <v>67</v>
      </c>
      <c r="F1554" s="85"/>
      <c r="G1554" s="44"/>
      <c r="H1554" s="104">
        <v>0.0</v>
      </c>
      <c r="I1554" s="72" t="s">
        <v>47</v>
      </c>
      <c r="J1554" s="146">
        <v>0.0</v>
      </c>
      <c r="K1554" s="104">
        <v>0.0</v>
      </c>
      <c r="L1554" s="74" t="s">
        <v>47</v>
      </c>
      <c r="M1554" s="115">
        <v>0.0</v>
      </c>
      <c r="N1554" s="115">
        <v>0.0</v>
      </c>
      <c r="O1554" s="24" t="s">
        <v>68</v>
      </c>
      <c r="P1554" s="25"/>
      <c r="Q1554" s="25"/>
      <c r="R1554" s="27" t="s">
        <v>463</v>
      </c>
      <c r="S1554" s="27"/>
      <c r="T1554" s="25"/>
      <c r="U1554" s="26">
        <v>4.0</v>
      </c>
      <c r="V1554" s="45"/>
      <c r="W1554" s="25"/>
      <c r="X1554" s="26" t="s">
        <v>6793</v>
      </c>
      <c r="Y1554" s="26" t="s">
        <v>9593</v>
      </c>
      <c r="Z1554" s="33" t="s">
        <v>9594</v>
      </c>
      <c r="AA1554" s="26" t="s">
        <v>55</v>
      </c>
      <c r="AB1554" s="46" t="s">
        <v>9595</v>
      </c>
      <c r="AC1554" s="26" t="s">
        <v>9596</v>
      </c>
      <c r="AD1554" s="25"/>
      <c r="AE1554" s="25"/>
      <c r="AF1554" s="25"/>
      <c r="AG1554" s="25"/>
      <c r="AH1554" s="25"/>
      <c r="AI1554" s="25"/>
      <c r="AJ1554" s="47">
        <v>49.0</v>
      </c>
      <c r="AK1554" s="47"/>
      <c r="AL1554" s="47"/>
      <c r="AM1554" s="30"/>
      <c r="AN1554" s="47"/>
      <c r="AO1554" s="47"/>
      <c r="AP1554" s="25"/>
      <c r="AQ1554" s="25"/>
      <c r="AR1554" s="25"/>
      <c r="AS1554" s="25"/>
      <c r="AT1554" s="25"/>
      <c r="AU1554" s="25"/>
      <c r="AV1554" s="48"/>
      <c r="AW1554" s="48"/>
      <c r="AX1554" s="48"/>
      <c r="AY1554" s="48"/>
      <c r="AZ1554" s="48"/>
    </row>
    <row r="1555">
      <c r="A1555" s="32" t="s">
        <v>43</v>
      </c>
      <c r="B1555" s="41" t="s">
        <v>9597</v>
      </c>
      <c r="C1555" s="18" t="s">
        <v>9598</v>
      </c>
      <c r="D1555" s="33"/>
      <c r="E1555" s="42" t="s">
        <v>103</v>
      </c>
      <c r="F1555" s="304"/>
      <c r="G1555" s="44"/>
      <c r="H1555" s="15"/>
      <c r="I1555" s="21"/>
      <c r="J1555" s="15"/>
      <c r="K1555" s="15"/>
      <c r="L1555" s="22"/>
      <c r="M1555" s="23"/>
      <c r="N1555" s="23"/>
      <c r="O1555" s="24" t="s">
        <v>68</v>
      </c>
      <c r="P1555" s="56" t="s">
        <v>332</v>
      </c>
      <c r="Q1555" s="56" t="s">
        <v>593</v>
      </c>
      <c r="R1555" s="27"/>
      <c r="S1555" s="103"/>
      <c r="T1555" s="25"/>
      <c r="U1555" s="26">
        <v>79.0</v>
      </c>
      <c r="V1555" s="45"/>
      <c r="W1555" s="25"/>
      <c r="X1555" s="26"/>
      <c r="Y1555" s="26" t="s">
        <v>9599</v>
      </c>
      <c r="Z1555" s="33" t="s">
        <v>1557</v>
      </c>
      <c r="AA1555" s="26"/>
      <c r="AB1555" s="46" t="s">
        <v>9600</v>
      </c>
      <c r="AC1555" s="26" t="s">
        <v>9601</v>
      </c>
      <c r="AD1555" s="25"/>
      <c r="AE1555" s="25"/>
      <c r="AF1555" s="25"/>
      <c r="AG1555" s="25"/>
      <c r="AH1555" s="25"/>
      <c r="AI1555" s="25"/>
      <c r="AJ1555" s="47"/>
      <c r="AK1555" s="47"/>
      <c r="AL1555" s="47"/>
      <c r="AM1555" s="30"/>
      <c r="AN1555" s="47"/>
      <c r="AO1555" s="47"/>
      <c r="AP1555" s="25"/>
      <c r="AQ1555" s="25"/>
      <c r="AR1555" s="25"/>
      <c r="AS1555" s="25"/>
      <c r="AT1555" s="25"/>
      <c r="AU1555" s="25"/>
      <c r="AV1555" s="48"/>
      <c r="AW1555" s="48"/>
      <c r="AX1555" s="48"/>
      <c r="AY1555" s="48"/>
      <c r="AZ1555" s="48"/>
    </row>
    <row r="1556">
      <c r="A1556" s="32" t="s">
        <v>121</v>
      </c>
      <c r="B1556" s="41" t="s">
        <v>9602</v>
      </c>
      <c r="C1556" s="18" t="s">
        <v>9603</v>
      </c>
      <c r="D1556" s="159">
        <v>400.0</v>
      </c>
      <c r="E1556" s="42" t="s">
        <v>103</v>
      </c>
      <c r="F1556" s="297"/>
      <c r="G1556" s="35"/>
      <c r="H1556" s="80"/>
      <c r="I1556" s="81"/>
      <c r="J1556" s="80"/>
      <c r="K1556" s="80"/>
      <c r="L1556" s="82"/>
      <c r="M1556" s="86"/>
      <c r="N1556" s="86"/>
      <c r="O1556" s="17" t="s">
        <v>68</v>
      </c>
      <c r="P1556" s="17" t="s">
        <v>2178</v>
      </c>
      <c r="Q1556" s="26"/>
      <c r="R1556" s="27" t="s">
        <v>323</v>
      </c>
      <c r="S1556" s="27"/>
      <c r="T1556" s="17"/>
      <c r="U1556" s="26">
        <v>77.0</v>
      </c>
      <c r="V1556" s="45"/>
      <c r="W1556" s="25"/>
      <c r="X1556" s="26"/>
      <c r="Y1556" s="51" t="s">
        <v>9604</v>
      </c>
      <c r="Z1556" s="122" t="s">
        <v>4497</v>
      </c>
      <c r="AA1556" s="51" t="s">
        <v>895</v>
      </c>
      <c r="AB1556" s="57" t="s">
        <v>9605</v>
      </c>
      <c r="AC1556" s="26" t="s">
        <v>9606</v>
      </c>
      <c r="AD1556" s="25"/>
      <c r="AE1556" s="25"/>
      <c r="AF1556" s="25"/>
      <c r="AG1556" s="25"/>
      <c r="AH1556" s="25"/>
      <c r="AI1556" s="25"/>
      <c r="AJ1556" s="87">
        <v>49.0</v>
      </c>
      <c r="AK1556" s="47"/>
      <c r="AL1556" s="47"/>
      <c r="AM1556" s="30"/>
      <c r="AN1556" s="47"/>
      <c r="AO1556" s="47"/>
      <c r="AP1556" s="25"/>
      <c r="AQ1556" s="106" t="s">
        <v>9607</v>
      </c>
      <c r="AR1556" s="25"/>
      <c r="AS1556" s="25"/>
      <c r="AT1556" s="25"/>
      <c r="AU1556" s="25"/>
      <c r="AV1556" s="48"/>
      <c r="AW1556" s="48"/>
      <c r="AX1556" s="48"/>
      <c r="AY1556" s="48"/>
      <c r="AZ1556" s="48"/>
    </row>
    <row r="1557">
      <c r="A1557" s="32" t="s">
        <v>121</v>
      </c>
      <c r="B1557" s="41" t="s">
        <v>9608</v>
      </c>
      <c r="C1557" s="18" t="s">
        <v>9609</v>
      </c>
      <c r="D1557" s="33"/>
      <c r="E1557" s="53" t="s">
        <v>81</v>
      </c>
      <c r="F1557" s="310"/>
      <c r="G1557" s="44"/>
      <c r="H1557" s="15"/>
      <c r="I1557" s="21"/>
      <c r="J1557" s="15"/>
      <c r="K1557" s="15"/>
      <c r="L1557" s="22"/>
      <c r="M1557" s="23"/>
      <c r="N1557" s="23"/>
      <c r="O1557" s="24" t="s">
        <v>321</v>
      </c>
      <c r="P1557" s="25"/>
      <c r="Q1557" s="25"/>
      <c r="R1557" s="27" t="s">
        <v>392</v>
      </c>
      <c r="S1557" s="27"/>
      <c r="T1557" s="17" t="s">
        <v>50</v>
      </c>
      <c r="U1557" s="136">
        <v>85.0</v>
      </c>
      <c r="V1557" s="45"/>
      <c r="W1557" s="25"/>
      <c r="X1557" s="26" t="s">
        <v>9610</v>
      </c>
      <c r="Y1557" s="26" t="s">
        <v>9611</v>
      </c>
      <c r="Z1557" s="33" t="s">
        <v>9612</v>
      </c>
      <c r="AA1557" s="142" t="s">
        <v>895</v>
      </c>
      <c r="AB1557" s="46" t="s">
        <v>9613</v>
      </c>
      <c r="AC1557" s="26"/>
      <c r="AD1557" s="25"/>
      <c r="AE1557" s="25"/>
      <c r="AF1557" s="25"/>
      <c r="AG1557" s="25"/>
      <c r="AH1557" s="25"/>
      <c r="AI1557" s="25"/>
      <c r="AJ1557" s="47">
        <v>49.0</v>
      </c>
      <c r="AK1557" s="47"/>
      <c r="AL1557" s="47"/>
      <c r="AM1557" s="30"/>
      <c r="AN1557" s="47"/>
      <c r="AO1557" s="47"/>
      <c r="AP1557" s="25"/>
      <c r="AQ1557" s="25"/>
      <c r="AR1557" s="25"/>
      <c r="AS1557" s="25"/>
      <c r="AT1557" s="25"/>
      <c r="AU1557" s="25"/>
      <c r="AV1557" s="48"/>
      <c r="AW1557" s="48"/>
      <c r="AX1557" s="48"/>
      <c r="AY1557" s="48"/>
      <c r="AZ1557" s="48"/>
    </row>
    <row r="1558">
      <c r="A1558" s="32" t="s">
        <v>121</v>
      </c>
      <c r="B1558" s="41" t="s">
        <v>9614</v>
      </c>
      <c r="C1558" s="18" t="s">
        <v>9615</v>
      </c>
      <c r="D1558" s="33"/>
      <c r="E1558" s="53" t="s">
        <v>103</v>
      </c>
      <c r="F1558" s="309"/>
      <c r="G1558" s="44"/>
      <c r="H1558" s="15"/>
      <c r="I1558" s="21"/>
      <c r="J1558" s="15"/>
      <c r="K1558" s="15"/>
      <c r="L1558" s="22"/>
      <c r="M1558" s="23"/>
      <c r="N1558" s="23"/>
      <c r="O1558" s="24" t="s">
        <v>68</v>
      </c>
      <c r="P1558" s="155" t="s">
        <v>1161</v>
      </c>
      <c r="Q1558" s="26" t="s">
        <v>9376</v>
      </c>
      <c r="R1558" s="51" t="s">
        <v>124</v>
      </c>
      <c r="S1558" s="51"/>
      <c r="T1558" s="26" t="s">
        <v>125</v>
      </c>
      <c r="U1558" s="17">
        <v>79.0</v>
      </c>
      <c r="V1558" s="45"/>
      <c r="W1558" s="25"/>
      <c r="X1558" s="26" t="s">
        <v>1329</v>
      </c>
      <c r="Y1558" s="26"/>
      <c r="Z1558" s="33"/>
      <c r="AA1558" s="26"/>
      <c r="AB1558" s="46"/>
      <c r="AC1558" s="26"/>
      <c r="AD1558" s="25"/>
      <c r="AE1558" s="25"/>
      <c r="AF1558" s="25"/>
      <c r="AG1558" s="25"/>
      <c r="AH1558" s="25"/>
      <c r="AI1558" s="25"/>
      <c r="AJ1558" s="47">
        <v>49.0</v>
      </c>
      <c r="AK1558" s="47"/>
      <c r="AL1558" s="47"/>
      <c r="AM1558" s="30"/>
      <c r="AN1558" s="47"/>
      <c r="AO1558" s="47"/>
      <c r="AP1558" s="25"/>
      <c r="AQ1558" s="25"/>
      <c r="AR1558" s="25"/>
      <c r="AS1558" s="25"/>
      <c r="AT1558" s="25"/>
      <c r="AU1558" s="25"/>
      <c r="AV1558" s="48"/>
      <c r="AW1558" s="48"/>
      <c r="AX1558" s="48"/>
      <c r="AY1558" s="48"/>
      <c r="AZ1558" s="48"/>
    </row>
    <row r="1559">
      <c r="A1559" s="15" t="s">
        <v>43</v>
      </c>
      <c r="B1559" s="16" t="s">
        <v>9616</v>
      </c>
      <c r="C1559" s="18" t="s">
        <v>9617</v>
      </c>
      <c r="D1559" s="18" t="s">
        <v>9618</v>
      </c>
      <c r="E1559" s="42" t="s">
        <v>67</v>
      </c>
      <c r="F1559" s="307">
        <v>2025.0</v>
      </c>
      <c r="G1559" s="55">
        <v>45953.0</v>
      </c>
      <c r="H1559" s="15">
        <v>11.0</v>
      </c>
      <c r="I1559" s="21">
        <v>46100.0</v>
      </c>
      <c r="J1559" s="15">
        <v>6.0</v>
      </c>
      <c r="K1559" s="15">
        <v>4.0</v>
      </c>
      <c r="L1559" s="22">
        <v>46092.0</v>
      </c>
      <c r="M1559" s="23">
        <v>1.0</v>
      </c>
      <c r="N1559" s="23">
        <v>5.0</v>
      </c>
      <c r="O1559" s="24" t="s">
        <v>68</v>
      </c>
      <c r="P1559" s="258" t="s">
        <v>82</v>
      </c>
      <c r="Q1559" s="84"/>
      <c r="R1559" s="27" t="s">
        <v>92</v>
      </c>
      <c r="S1559" s="27"/>
      <c r="T1559" s="17"/>
      <c r="U1559" s="17">
        <v>86.0</v>
      </c>
      <c r="V1559" s="56" t="s">
        <v>9619</v>
      </c>
      <c r="W1559" s="24">
        <v>86100.0</v>
      </c>
      <c r="X1559" s="17" t="s">
        <v>834</v>
      </c>
      <c r="Y1559" s="17" t="s">
        <v>9620</v>
      </c>
      <c r="Z1559" s="18" t="s">
        <v>9621</v>
      </c>
      <c r="AA1559" s="17" t="s">
        <v>9622</v>
      </c>
      <c r="AB1559" s="57" t="s">
        <v>9623</v>
      </c>
      <c r="AC1559" s="17" t="s">
        <v>9624</v>
      </c>
      <c r="AD1559" s="25"/>
      <c r="AE1559" s="25"/>
      <c r="AF1559" s="25"/>
      <c r="AG1559" s="25"/>
      <c r="AH1559" s="25"/>
      <c r="AI1559" s="25"/>
      <c r="AJ1559" s="151">
        <v>75.0</v>
      </c>
      <c r="AK1559" s="47"/>
      <c r="AL1559" s="47"/>
      <c r="AM1559" s="30"/>
      <c r="AN1559" s="47"/>
      <c r="AO1559" s="47"/>
      <c r="AP1559" s="25"/>
      <c r="AQ1559" s="25"/>
      <c r="AR1559" s="25"/>
      <c r="AS1559" s="25"/>
      <c r="AT1559" s="25"/>
      <c r="AU1559" s="25"/>
      <c r="AV1559" s="48"/>
      <c r="AW1559" s="48"/>
      <c r="AX1559" s="48"/>
      <c r="AY1559" s="48"/>
      <c r="AZ1559" s="48"/>
    </row>
    <row r="1560">
      <c r="A1560" s="88" t="s">
        <v>121</v>
      </c>
      <c r="B1560" s="41" t="s">
        <v>9625</v>
      </c>
      <c r="C1560" s="18" t="s">
        <v>9626</v>
      </c>
      <c r="D1560" s="33">
        <v>65.0</v>
      </c>
      <c r="E1560" s="42" t="s">
        <v>67</v>
      </c>
      <c r="F1560" s="253">
        <v>2024.0</v>
      </c>
      <c r="G1560" s="150" t="s">
        <v>5677</v>
      </c>
      <c r="H1560" s="228">
        <v>7.0</v>
      </c>
      <c r="I1560" s="348">
        <v>45712.0</v>
      </c>
      <c r="J1560" s="230">
        <v>1.0</v>
      </c>
      <c r="K1560" s="276">
        <v>0.0</v>
      </c>
      <c r="L1560" s="74">
        <v>46085.0</v>
      </c>
      <c r="M1560" s="229">
        <v>2.0</v>
      </c>
      <c r="N1560" s="221">
        <v>2.0</v>
      </c>
      <c r="O1560" s="56" t="s">
        <v>68</v>
      </c>
      <c r="P1560" s="266" t="s">
        <v>82</v>
      </c>
      <c r="Q1560" s="252"/>
      <c r="R1560" s="51" t="s">
        <v>124</v>
      </c>
      <c r="S1560" s="51"/>
      <c r="T1560" s="26" t="s">
        <v>125</v>
      </c>
      <c r="U1560" s="45"/>
      <c r="V1560" s="26" t="s">
        <v>9627</v>
      </c>
      <c r="W1560" s="26">
        <v>86100.0</v>
      </c>
      <c r="X1560" s="33" t="s">
        <v>1329</v>
      </c>
      <c r="Y1560" s="33" t="s">
        <v>9628</v>
      </c>
      <c r="Z1560" s="33" t="s">
        <v>9629</v>
      </c>
      <c r="AA1560" s="33" t="s">
        <v>55</v>
      </c>
      <c r="AB1560" s="46" t="s">
        <v>9630</v>
      </c>
      <c r="AC1560" s="33" t="s">
        <v>9631</v>
      </c>
      <c r="AD1560" s="45"/>
      <c r="AE1560" s="45"/>
      <c r="AF1560" s="45"/>
      <c r="AG1560" s="45"/>
      <c r="AH1560" s="45"/>
      <c r="AI1560" s="45"/>
      <c r="AJ1560" s="47">
        <v>49.0</v>
      </c>
      <c r="AK1560" s="94"/>
      <c r="AL1560" s="94"/>
      <c r="AM1560" s="129"/>
      <c r="AN1560" s="94"/>
      <c r="AO1560" s="94"/>
      <c r="AP1560" s="45"/>
      <c r="AQ1560" s="45"/>
      <c r="AR1560" s="45"/>
      <c r="AS1560" s="45"/>
      <c r="AT1560" s="45"/>
      <c r="AU1560" s="45"/>
      <c r="AV1560" s="95"/>
      <c r="AW1560" s="95"/>
      <c r="AX1560" s="95"/>
      <c r="AY1560" s="95"/>
      <c r="AZ1560" s="95"/>
    </row>
    <row r="1561">
      <c r="A1561" s="32" t="s">
        <v>121</v>
      </c>
      <c r="B1561" s="41" t="s">
        <v>9632</v>
      </c>
      <c r="C1561" s="18" t="s">
        <v>9633</v>
      </c>
      <c r="D1561" s="33"/>
      <c r="E1561" s="53" t="s">
        <v>81</v>
      </c>
      <c r="F1561" s="310"/>
      <c r="G1561" s="44"/>
      <c r="H1561" s="15"/>
      <c r="I1561" s="21"/>
      <c r="J1561" s="15"/>
      <c r="K1561" s="15"/>
      <c r="L1561" s="22"/>
      <c r="M1561" s="23"/>
      <c r="N1561" s="23"/>
      <c r="O1561" s="24" t="s">
        <v>321</v>
      </c>
      <c r="P1561" s="258" t="s">
        <v>322</v>
      </c>
      <c r="Q1561" s="84"/>
      <c r="R1561" s="27" t="s">
        <v>392</v>
      </c>
      <c r="S1561" s="27"/>
      <c r="T1561" s="17" t="s">
        <v>50</v>
      </c>
      <c r="U1561" s="26">
        <v>88.0</v>
      </c>
      <c r="V1561" s="45"/>
      <c r="W1561" s="25"/>
      <c r="X1561" s="26" t="s">
        <v>9634</v>
      </c>
      <c r="Y1561" s="26" t="s">
        <v>9635</v>
      </c>
      <c r="Z1561" s="33" t="s">
        <v>9636</v>
      </c>
      <c r="AA1561" s="26"/>
      <c r="AB1561" s="46" t="s">
        <v>9637</v>
      </c>
      <c r="AC1561" s="26"/>
      <c r="AD1561" s="25"/>
      <c r="AE1561" s="25"/>
      <c r="AF1561" s="25"/>
      <c r="AG1561" s="25"/>
      <c r="AH1561" s="25"/>
      <c r="AI1561" s="25"/>
      <c r="AJ1561" s="47">
        <v>49.0</v>
      </c>
      <c r="AK1561" s="47"/>
      <c r="AL1561" s="47"/>
      <c r="AM1561" s="30"/>
      <c r="AN1561" s="47"/>
      <c r="AO1561" s="47"/>
      <c r="AP1561" s="25"/>
      <c r="AQ1561" s="25"/>
      <c r="AR1561" s="25"/>
      <c r="AS1561" s="25"/>
      <c r="AT1561" s="25"/>
      <c r="AU1561" s="25"/>
      <c r="AV1561" s="48"/>
      <c r="AW1561" s="48"/>
      <c r="AX1561" s="48"/>
      <c r="AY1561" s="48"/>
      <c r="AZ1561" s="48"/>
    </row>
    <row r="1562">
      <c r="A1562" s="32" t="s">
        <v>121</v>
      </c>
      <c r="B1562" s="41" t="s">
        <v>9638</v>
      </c>
      <c r="C1562" s="18" t="s">
        <v>9639</v>
      </c>
      <c r="D1562" s="33">
        <v>300.0</v>
      </c>
      <c r="E1562" s="53" t="s">
        <v>103</v>
      </c>
      <c r="F1562" s="309"/>
      <c r="G1562" s="44"/>
      <c r="H1562" s="15"/>
      <c r="I1562" s="21"/>
      <c r="J1562" s="15"/>
      <c r="K1562" s="15"/>
      <c r="L1562" s="22"/>
      <c r="M1562" s="23"/>
      <c r="N1562" s="23"/>
      <c r="O1562" s="24" t="s">
        <v>68</v>
      </c>
      <c r="P1562" s="250" t="s">
        <v>2178</v>
      </c>
      <c r="Q1562" s="135"/>
      <c r="R1562" s="51" t="s">
        <v>124</v>
      </c>
      <c r="S1562" s="51"/>
      <c r="T1562" s="17"/>
      <c r="U1562" s="26">
        <v>35.0</v>
      </c>
      <c r="V1562" s="26" t="s">
        <v>9640</v>
      </c>
      <c r="W1562" s="26">
        <v>35000.0</v>
      </c>
      <c r="X1562" s="26" t="s">
        <v>826</v>
      </c>
      <c r="Y1562" s="26" t="s">
        <v>9641</v>
      </c>
      <c r="Z1562" s="33" t="s">
        <v>557</v>
      </c>
      <c r="AA1562" s="26" t="s">
        <v>895</v>
      </c>
      <c r="AB1562" s="46" t="s">
        <v>9642</v>
      </c>
      <c r="AC1562" s="26" t="s">
        <v>9643</v>
      </c>
      <c r="AD1562" s="25"/>
      <c r="AE1562" s="25"/>
      <c r="AF1562" s="25"/>
      <c r="AG1562" s="25"/>
      <c r="AH1562" s="25"/>
      <c r="AI1562" s="25"/>
      <c r="AJ1562" s="47">
        <v>49.0</v>
      </c>
      <c r="AK1562" s="47"/>
      <c r="AL1562" s="47"/>
      <c r="AM1562" s="30"/>
      <c r="AN1562" s="47"/>
      <c r="AO1562" s="47"/>
      <c r="AP1562" s="25"/>
      <c r="AQ1562" s="25" t="s">
        <v>9644</v>
      </c>
      <c r="AR1562" s="25"/>
      <c r="AS1562" s="25"/>
      <c r="AT1562" s="25"/>
      <c r="AU1562" s="25"/>
      <c r="AV1562" s="48"/>
      <c r="AW1562" s="48"/>
      <c r="AX1562" s="48"/>
      <c r="AY1562" s="48"/>
      <c r="AZ1562" s="48"/>
    </row>
    <row r="1563">
      <c r="A1563" s="32" t="s">
        <v>121</v>
      </c>
      <c r="B1563" s="41" t="s">
        <v>9645</v>
      </c>
      <c r="C1563" s="18" t="s">
        <v>9646</v>
      </c>
      <c r="D1563" s="33"/>
      <c r="E1563" s="42" t="s">
        <v>67</v>
      </c>
      <c r="F1563" s="85"/>
      <c r="G1563" s="44"/>
      <c r="H1563" s="104">
        <v>0.0</v>
      </c>
      <c r="I1563" s="72" t="s">
        <v>47</v>
      </c>
      <c r="J1563" s="146">
        <v>0.0</v>
      </c>
      <c r="K1563" s="104">
        <v>0.0</v>
      </c>
      <c r="L1563" s="74" t="s">
        <v>47</v>
      </c>
      <c r="M1563" s="115">
        <v>0.0</v>
      </c>
      <c r="N1563" s="115">
        <v>0.0</v>
      </c>
      <c r="O1563" s="24" t="s">
        <v>68</v>
      </c>
      <c r="P1563" s="84"/>
      <c r="Q1563" s="84"/>
      <c r="R1563" s="27" t="s">
        <v>463</v>
      </c>
      <c r="S1563" s="27"/>
      <c r="T1563" s="25"/>
      <c r="U1563" s="26">
        <v>13.0</v>
      </c>
      <c r="V1563" s="45"/>
      <c r="W1563" s="25"/>
      <c r="X1563" s="26" t="s">
        <v>9647</v>
      </c>
      <c r="Y1563" s="26" t="s">
        <v>9648</v>
      </c>
      <c r="Z1563" s="33" t="s">
        <v>9649</v>
      </c>
      <c r="AA1563" s="26"/>
      <c r="AB1563" s="46"/>
      <c r="AC1563" s="26"/>
      <c r="AD1563" s="25"/>
      <c r="AE1563" s="25"/>
      <c r="AF1563" s="25"/>
      <c r="AG1563" s="25"/>
      <c r="AH1563" s="25"/>
      <c r="AI1563" s="25"/>
      <c r="AJ1563" s="47">
        <v>49.0</v>
      </c>
      <c r="AK1563" s="47"/>
      <c r="AL1563" s="47"/>
      <c r="AM1563" s="30"/>
      <c r="AN1563" s="47"/>
      <c r="AO1563" s="47"/>
      <c r="AP1563" s="25"/>
      <c r="AQ1563" s="25"/>
      <c r="AR1563" s="25"/>
      <c r="AS1563" s="25"/>
      <c r="AT1563" s="25"/>
      <c r="AU1563" s="25"/>
      <c r="AV1563" s="48"/>
      <c r="AW1563" s="48"/>
      <c r="AX1563" s="48"/>
      <c r="AY1563" s="48"/>
      <c r="AZ1563" s="48"/>
    </row>
    <row r="1564">
      <c r="A1564" s="32" t="s">
        <v>121</v>
      </c>
      <c r="B1564" s="41" t="s">
        <v>9650</v>
      </c>
      <c r="C1564" s="18" t="s">
        <v>9651</v>
      </c>
      <c r="D1564" s="159">
        <v>50.0</v>
      </c>
      <c r="E1564" s="42" t="s">
        <v>103</v>
      </c>
      <c r="F1564" s="297"/>
      <c r="G1564" s="35"/>
      <c r="H1564" s="80"/>
      <c r="I1564" s="81"/>
      <c r="J1564" s="80"/>
      <c r="K1564" s="80"/>
      <c r="L1564" s="82"/>
      <c r="M1564" s="86"/>
      <c r="N1564" s="86"/>
      <c r="O1564" s="17" t="s">
        <v>68</v>
      </c>
      <c r="P1564" s="17" t="s">
        <v>2178</v>
      </c>
      <c r="Q1564" s="26"/>
      <c r="R1564" s="27" t="s">
        <v>226</v>
      </c>
      <c r="S1564" s="27"/>
      <c r="T1564" s="17"/>
      <c r="U1564" s="26">
        <v>88.0</v>
      </c>
      <c r="V1564" s="45"/>
      <c r="W1564" s="25"/>
      <c r="X1564" s="26"/>
      <c r="Y1564" s="51" t="s">
        <v>9652</v>
      </c>
      <c r="Z1564" s="122" t="s">
        <v>1665</v>
      </c>
      <c r="AA1564" s="51" t="s">
        <v>895</v>
      </c>
      <c r="AB1564" s="57" t="s">
        <v>9653</v>
      </c>
      <c r="AC1564" s="26" t="s">
        <v>9654</v>
      </c>
      <c r="AD1564" s="25"/>
      <c r="AE1564" s="25"/>
      <c r="AF1564" s="25"/>
      <c r="AG1564" s="25"/>
      <c r="AH1564" s="25"/>
      <c r="AI1564" s="25"/>
      <c r="AJ1564" s="87">
        <v>49.0</v>
      </c>
      <c r="AK1564" s="47"/>
      <c r="AL1564" s="47"/>
      <c r="AM1564" s="30"/>
      <c r="AN1564" s="47"/>
      <c r="AO1564" s="47"/>
      <c r="AP1564" s="25"/>
      <c r="AQ1564" s="106" t="s">
        <v>9655</v>
      </c>
      <c r="AR1564" s="25"/>
      <c r="AS1564" s="25"/>
      <c r="AT1564" s="25"/>
      <c r="AU1564" s="25"/>
      <c r="AV1564" s="48"/>
      <c r="AW1564" s="48"/>
      <c r="AX1564" s="48"/>
      <c r="AY1564" s="48"/>
      <c r="AZ1564" s="48"/>
    </row>
    <row r="1565">
      <c r="A1565" s="32" t="s">
        <v>121</v>
      </c>
      <c r="B1565" s="41" t="s">
        <v>9656</v>
      </c>
      <c r="C1565" s="18" t="s">
        <v>9657</v>
      </c>
      <c r="D1565" s="33">
        <v>700.0</v>
      </c>
      <c r="E1565" s="53" t="s">
        <v>81</v>
      </c>
      <c r="F1565" s="310"/>
      <c r="G1565" s="44"/>
      <c r="H1565" s="15"/>
      <c r="I1565" s="21"/>
      <c r="J1565" s="15"/>
      <c r="K1565" s="15"/>
      <c r="L1565" s="22"/>
      <c r="M1565" s="23"/>
      <c r="N1565" s="23"/>
      <c r="O1565" s="24" t="s">
        <v>321</v>
      </c>
      <c r="P1565" s="258" t="s">
        <v>322</v>
      </c>
      <c r="Q1565" s="84"/>
      <c r="R1565" s="27" t="s">
        <v>392</v>
      </c>
      <c r="S1565" s="27"/>
      <c r="T1565" s="17" t="s">
        <v>50</v>
      </c>
      <c r="U1565" s="25">
        <v>29.0</v>
      </c>
      <c r="V1565" s="45"/>
      <c r="W1565" s="25"/>
      <c r="X1565" s="26" t="s">
        <v>9658</v>
      </c>
      <c r="Y1565" s="26" t="s">
        <v>9659</v>
      </c>
      <c r="Z1565" s="33" t="s">
        <v>9660</v>
      </c>
      <c r="AA1565" s="26" t="s">
        <v>328</v>
      </c>
      <c r="AB1565" s="46" t="s">
        <v>9661</v>
      </c>
      <c r="AC1565" s="26"/>
      <c r="AD1565" s="25"/>
      <c r="AE1565" s="25"/>
      <c r="AF1565" s="25"/>
      <c r="AG1565" s="25"/>
      <c r="AH1565" s="25"/>
      <c r="AI1565" s="25"/>
      <c r="AJ1565" s="47">
        <v>49.0</v>
      </c>
      <c r="AK1565" s="47"/>
      <c r="AL1565" s="47"/>
      <c r="AM1565" s="30"/>
      <c r="AN1565" s="47"/>
      <c r="AO1565" s="47"/>
      <c r="AP1565" s="25"/>
      <c r="AQ1565" s="25"/>
      <c r="AR1565" s="25"/>
      <c r="AS1565" s="25"/>
      <c r="AT1565" s="25"/>
      <c r="AU1565" s="25"/>
      <c r="AV1565" s="48"/>
      <c r="AW1565" s="48"/>
      <c r="AX1565" s="48"/>
      <c r="AY1565" s="48"/>
      <c r="AZ1565" s="48"/>
    </row>
    <row r="1566">
      <c r="A1566" s="32" t="s">
        <v>121</v>
      </c>
      <c r="B1566" s="41" t="s">
        <v>9662</v>
      </c>
      <c r="C1566" s="18" t="s">
        <v>9663</v>
      </c>
      <c r="D1566" s="33">
        <v>199.0</v>
      </c>
      <c r="E1566" s="42" t="s">
        <v>67</v>
      </c>
      <c r="F1566" s="85"/>
      <c r="G1566" s="44"/>
      <c r="H1566" s="104">
        <v>0.0</v>
      </c>
      <c r="I1566" s="72" t="s">
        <v>47</v>
      </c>
      <c r="J1566" s="146">
        <v>0.0</v>
      </c>
      <c r="K1566" s="104">
        <v>0.0</v>
      </c>
      <c r="L1566" s="74" t="s">
        <v>47</v>
      </c>
      <c r="M1566" s="115">
        <v>0.0</v>
      </c>
      <c r="N1566" s="115">
        <v>0.0</v>
      </c>
      <c r="O1566" s="24" t="s">
        <v>321</v>
      </c>
      <c r="P1566" s="250" t="s">
        <v>322</v>
      </c>
      <c r="Q1566" s="135"/>
      <c r="R1566" s="27" t="s">
        <v>392</v>
      </c>
      <c r="S1566" s="27"/>
      <c r="T1566" s="17" t="s">
        <v>50</v>
      </c>
      <c r="U1566" s="25">
        <v>28.0</v>
      </c>
      <c r="V1566" s="45"/>
      <c r="W1566" s="25"/>
      <c r="X1566" s="26" t="s">
        <v>9664</v>
      </c>
      <c r="Y1566" s="26" t="s">
        <v>9665</v>
      </c>
      <c r="Z1566" s="33" t="s">
        <v>9666</v>
      </c>
      <c r="AA1566" s="26" t="s">
        <v>328</v>
      </c>
      <c r="AB1566" s="46" t="s">
        <v>9667</v>
      </c>
      <c r="AC1566" s="26"/>
      <c r="AD1566" s="25"/>
      <c r="AE1566" s="25"/>
      <c r="AF1566" s="25"/>
      <c r="AG1566" s="25"/>
      <c r="AH1566" s="25"/>
      <c r="AI1566" s="25"/>
      <c r="AJ1566" s="47">
        <v>49.0</v>
      </c>
      <c r="AK1566" s="47"/>
      <c r="AL1566" s="47"/>
      <c r="AM1566" s="30"/>
      <c r="AN1566" s="47"/>
      <c r="AO1566" s="47"/>
      <c r="AP1566" s="25"/>
      <c r="AQ1566" s="25"/>
      <c r="AR1566" s="25"/>
      <c r="AS1566" s="25"/>
      <c r="AT1566" s="25"/>
      <c r="AU1566" s="25"/>
      <c r="AV1566" s="48"/>
      <c r="AW1566" s="48"/>
      <c r="AX1566" s="48"/>
      <c r="AY1566" s="48"/>
      <c r="AZ1566" s="48"/>
    </row>
    <row r="1567">
      <c r="A1567" s="32" t="s">
        <v>121</v>
      </c>
      <c r="B1567" s="41" t="s">
        <v>9668</v>
      </c>
      <c r="C1567" s="18" t="s">
        <v>9669</v>
      </c>
      <c r="D1567" s="33">
        <v>425.0</v>
      </c>
      <c r="E1567" s="53" t="s">
        <v>81</v>
      </c>
      <c r="F1567" s="310"/>
      <c r="G1567" s="44"/>
      <c r="H1567" s="15"/>
      <c r="I1567" s="21"/>
      <c r="J1567" s="15"/>
      <c r="K1567" s="15"/>
      <c r="L1567" s="22"/>
      <c r="M1567" s="23"/>
      <c r="N1567" s="23"/>
      <c r="O1567" s="24" t="s">
        <v>321</v>
      </c>
      <c r="P1567" s="258" t="s">
        <v>322</v>
      </c>
      <c r="Q1567" s="84"/>
      <c r="R1567" s="27" t="s">
        <v>392</v>
      </c>
      <c r="S1567" s="27"/>
      <c r="T1567" s="17" t="s">
        <v>50</v>
      </c>
      <c r="U1567" s="102">
        <v>51.0</v>
      </c>
      <c r="V1567" s="45"/>
      <c r="W1567" s="25"/>
      <c r="X1567" s="26" t="s">
        <v>3356</v>
      </c>
      <c r="Y1567" s="26" t="s">
        <v>9670</v>
      </c>
      <c r="Z1567" s="33" t="s">
        <v>1305</v>
      </c>
      <c r="AA1567" s="26" t="s">
        <v>328</v>
      </c>
      <c r="AB1567" s="46" t="s">
        <v>9671</v>
      </c>
      <c r="AC1567" s="26"/>
      <c r="AD1567" s="25"/>
      <c r="AE1567" s="25"/>
      <c r="AF1567" s="25"/>
      <c r="AG1567" s="25"/>
      <c r="AH1567" s="25"/>
      <c r="AI1567" s="25"/>
      <c r="AJ1567" s="47">
        <v>49.0</v>
      </c>
      <c r="AK1567" s="47"/>
      <c r="AL1567" s="47"/>
      <c r="AM1567" s="30"/>
      <c r="AN1567" s="47"/>
      <c r="AO1567" s="47"/>
      <c r="AP1567" s="25"/>
      <c r="AQ1567" s="25"/>
      <c r="AR1567" s="25"/>
      <c r="AS1567" s="25"/>
      <c r="AT1567" s="25"/>
      <c r="AU1567" s="25"/>
      <c r="AV1567" s="48"/>
      <c r="AW1567" s="48"/>
      <c r="AX1567" s="48"/>
      <c r="AY1567" s="48"/>
      <c r="AZ1567" s="48"/>
    </row>
    <row r="1568">
      <c r="A1568" s="32" t="s">
        <v>121</v>
      </c>
      <c r="B1568" s="41" t="s">
        <v>9672</v>
      </c>
      <c r="C1568" s="18" t="s">
        <v>9673</v>
      </c>
      <c r="D1568" s="33">
        <v>60.0</v>
      </c>
      <c r="E1568" s="42" t="s">
        <v>67</v>
      </c>
      <c r="F1568" s="85"/>
      <c r="G1568" s="44"/>
      <c r="H1568" s="104">
        <v>0.0</v>
      </c>
      <c r="I1568" s="72" t="s">
        <v>47</v>
      </c>
      <c r="J1568" s="146">
        <v>0.0</v>
      </c>
      <c r="K1568" s="104">
        <v>0.0</v>
      </c>
      <c r="L1568" s="74" t="s">
        <v>47</v>
      </c>
      <c r="M1568" s="115">
        <v>0.0</v>
      </c>
      <c r="N1568" s="115">
        <v>0.0</v>
      </c>
      <c r="O1568" s="24" t="s">
        <v>68</v>
      </c>
      <c r="P1568" s="135"/>
      <c r="Q1568" s="135"/>
      <c r="R1568" s="27" t="s">
        <v>463</v>
      </c>
      <c r="S1568" s="27"/>
      <c r="T1568" s="25"/>
      <c r="U1568" s="319">
        <v>13.0</v>
      </c>
      <c r="V1568" s="45"/>
      <c r="W1568" s="24">
        <v>13127.0</v>
      </c>
      <c r="X1568" s="26" t="s">
        <v>9674</v>
      </c>
      <c r="Y1568" s="26" t="s">
        <v>9675</v>
      </c>
      <c r="Z1568" s="33" t="s">
        <v>9676</v>
      </c>
      <c r="AA1568" s="26" t="s">
        <v>55</v>
      </c>
      <c r="AB1568" s="46" t="s">
        <v>9677</v>
      </c>
      <c r="AC1568" s="26"/>
      <c r="AD1568" s="25"/>
      <c r="AE1568" s="25"/>
      <c r="AF1568" s="25"/>
      <c r="AG1568" s="25"/>
      <c r="AH1568" s="25"/>
      <c r="AI1568" s="25"/>
      <c r="AJ1568" s="47">
        <v>49.0</v>
      </c>
      <c r="AK1568" s="47"/>
      <c r="AL1568" s="47"/>
      <c r="AM1568" s="30"/>
      <c r="AN1568" s="47"/>
      <c r="AO1568" s="47"/>
      <c r="AP1568" s="25"/>
      <c r="AQ1568" s="25"/>
      <c r="AR1568" s="25"/>
      <c r="AS1568" s="25"/>
      <c r="AT1568" s="25"/>
      <c r="AU1568" s="25"/>
      <c r="AV1568" s="48"/>
      <c r="AW1568" s="48"/>
      <c r="AX1568" s="48"/>
      <c r="AY1568" s="48"/>
      <c r="AZ1568" s="48"/>
    </row>
    <row r="1569">
      <c r="A1569" s="32" t="s">
        <v>43</v>
      </c>
      <c r="B1569" s="41" t="s">
        <v>9678</v>
      </c>
      <c r="C1569" s="26" t="str">
        <f>B1569 &amp; " " &amp;X1569  &amp; " " &amp;U1570  &amp; " " &amp;O1569
</f>
        <v>TRANSEPT CHALLANS 79 CSE</v>
      </c>
      <c r="D1569" s="33"/>
      <c r="E1569" s="250" t="s">
        <v>103</v>
      </c>
      <c r="F1569" s="34"/>
      <c r="G1569" s="35"/>
      <c r="H1569" s="32"/>
      <c r="I1569" s="36"/>
      <c r="J1569" s="32"/>
      <c r="K1569" s="32"/>
      <c r="L1569" s="49"/>
      <c r="M1569" s="50"/>
      <c r="N1569" s="50"/>
      <c r="O1569" s="25" t="s">
        <v>68</v>
      </c>
      <c r="P1569" s="84"/>
      <c r="Q1569" s="26"/>
      <c r="R1569" s="38" t="s">
        <v>60</v>
      </c>
      <c r="S1569" s="38"/>
      <c r="T1569" s="26" t="s">
        <v>70</v>
      </c>
      <c r="U1569" s="26">
        <v>85.0</v>
      </c>
      <c r="V1569" s="26" t="s">
        <v>9679</v>
      </c>
      <c r="W1569" s="26" t="s">
        <v>1433</v>
      </c>
      <c r="X1569" s="26" t="s">
        <v>367</v>
      </c>
      <c r="Y1569" s="26"/>
      <c r="Z1569" s="33"/>
      <c r="AA1569" s="259"/>
      <c r="AB1569" s="17"/>
      <c r="AC1569" s="26"/>
      <c r="AD1569" s="26"/>
      <c r="AE1569" s="26"/>
      <c r="AF1569" s="26"/>
      <c r="AG1569" s="26"/>
      <c r="AH1569" s="26"/>
      <c r="AI1569" s="26"/>
      <c r="AJ1569" s="30"/>
      <c r="AK1569" s="30"/>
      <c r="AL1569" s="30"/>
      <c r="AM1569" s="30"/>
      <c r="AN1569" s="30"/>
      <c r="AO1569" s="30"/>
      <c r="AP1569" s="26"/>
      <c r="AQ1569" s="17"/>
      <c r="AR1569" s="26"/>
      <c r="AS1569" s="26"/>
      <c r="AT1569" s="26"/>
      <c r="AU1569" s="26"/>
      <c r="AV1569" s="31"/>
      <c r="AW1569" s="31"/>
      <c r="AX1569" s="31"/>
      <c r="AY1569" s="31"/>
      <c r="AZ1569" s="31"/>
    </row>
    <row r="1570">
      <c r="A1570" s="32" t="s">
        <v>43</v>
      </c>
      <c r="B1570" s="16" t="s">
        <v>9680</v>
      </c>
      <c r="C1570" s="18" t="s">
        <v>9681</v>
      </c>
      <c r="D1570" s="18">
        <v>58.0</v>
      </c>
      <c r="E1570" s="42" t="s">
        <v>67</v>
      </c>
      <c r="F1570" s="19">
        <v>2025.0</v>
      </c>
      <c r="G1570" s="20">
        <v>45757.0</v>
      </c>
      <c r="H1570" s="148">
        <v>0.0</v>
      </c>
      <c r="I1570" s="348" t="s">
        <v>47</v>
      </c>
      <c r="J1570" s="105">
        <v>0.0</v>
      </c>
      <c r="K1570" s="148">
        <v>0.0</v>
      </c>
      <c r="L1570" s="74">
        <v>46277.0</v>
      </c>
      <c r="M1570" s="75">
        <v>2.0</v>
      </c>
      <c r="N1570" s="75">
        <v>2.0</v>
      </c>
      <c r="O1570" s="24" t="s">
        <v>68</v>
      </c>
      <c r="P1570" s="250" t="s">
        <v>488</v>
      </c>
      <c r="Q1570" s="26"/>
      <c r="R1570" s="27" t="s">
        <v>167</v>
      </c>
      <c r="S1570" s="27"/>
      <c r="T1570" s="25" t="s">
        <v>168</v>
      </c>
      <c r="U1570" s="17">
        <v>79.0</v>
      </c>
      <c r="V1570" s="18" t="s">
        <v>9682</v>
      </c>
      <c r="W1570" s="17">
        <v>79260.0</v>
      </c>
      <c r="X1570" s="17" t="s">
        <v>9683</v>
      </c>
      <c r="Y1570" s="26" t="s">
        <v>9684</v>
      </c>
      <c r="Z1570" s="18" t="s">
        <v>9685</v>
      </c>
      <c r="AA1570" s="26" t="s">
        <v>55</v>
      </c>
      <c r="AB1570" s="46" t="s">
        <v>9686</v>
      </c>
      <c r="AC1570" s="17" t="s">
        <v>9687</v>
      </c>
      <c r="AD1570" s="26"/>
      <c r="AE1570" s="26"/>
      <c r="AF1570" s="26"/>
      <c r="AG1570" s="26"/>
      <c r="AH1570" s="26"/>
      <c r="AI1570" s="26"/>
      <c r="AJ1570" s="30"/>
      <c r="AK1570" s="30"/>
      <c r="AL1570" s="30"/>
      <c r="AM1570" s="30"/>
      <c r="AN1570" s="30"/>
      <c r="AO1570" s="30"/>
      <c r="AP1570" s="26"/>
      <c r="AQ1570" s="26"/>
      <c r="AR1570" s="26"/>
      <c r="AS1570" s="26"/>
      <c r="AT1570" s="26"/>
      <c r="AU1570" s="26"/>
      <c r="AV1570" s="31"/>
      <c r="AW1570" s="31"/>
      <c r="AX1570" s="31"/>
      <c r="AY1570" s="31"/>
      <c r="AZ1570" s="31"/>
    </row>
    <row r="1571">
      <c r="A1571" s="32" t="s">
        <v>43</v>
      </c>
      <c r="B1571" s="41" t="s">
        <v>9688</v>
      </c>
      <c r="C1571" s="18" t="s">
        <v>9689</v>
      </c>
      <c r="D1571" s="33"/>
      <c r="E1571" s="42" t="s">
        <v>103</v>
      </c>
      <c r="F1571" s="304"/>
      <c r="G1571" s="44"/>
      <c r="H1571" s="15"/>
      <c r="I1571" s="21"/>
      <c r="J1571" s="15"/>
      <c r="K1571" s="15"/>
      <c r="L1571" s="22"/>
      <c r="M1571" s="23"/>
      <c r="N1571" s="23"/>
      <c r="O1571" s="24" t="s">
        <v>68</v>
      </c>
      <c r="P1571" s="260" t="s">
        <v>332</v>
      </c>
      <c r="Q1571" s="260" t="s">
        <v>593</v>
      </c>
      <c r="R1571" s="27"/>
      <c r="S1571" s="351"/>
      <c r="T1571" s="25"/>
      <c r="U1571" s="317">
        <v>88.0</v>
      </c>
      <c r="V1571" s="45"/>
      <c r="W1571" s="25"/>
      <c r="X1571" s="26"/>
      <c r="Y1571" s="26" t="s">
        <v>9690</v>
      </c>
      <c r="Z1571" s="33" t="s">
        <v>9691</v>
      </c>
      <c r="AA1571" s="26"/>
      <c r="AB1571" s="46" t="s">
        <v>9692</v>
      </c>
      <c r="AC1571" s="26" t="s">
        <v>9693</v>
      </c>
      <c r="AD1571" s="25"/>
      <c r="AE1571" s="25"/>
      <c r="AF1571" s="25"/>
      <c r="AG1571" s="25"/>
      <c r="AH1571" s="25"/>
      <c r="AI1571" s="25"/>
      <c r="AJ1571" s="47"/>
      <c r="AK1571" s="47"/>
      <c r="AL1571" s="47"/>
      <c r="AM1571" s="30"/>
      <c r="AN1571" s="47"/>
      <c r="AO1571" s="47"/>
      <c r="AP1571" s="25"/>
      <c r="AQ1571" s="43" t="s">
        <v>9694</v>
      </c>
      <c r="AR1571" s="25"/>
      <c r="AS1571" s="25"/>
      <c r="AT1571" s="25"/>
      <c r="AU1571" s="25"/>
      <c r="AV1571" s="48"/>
      <c r="AW1571" s="48"/>
      <c r="AX1571" s="48"/>
      <c r="AY1571" s="48"/>
      <c r="AZ1571" s="48"/>
    </row>
    <row r="1572">
      <c r="A1572" s="32" t="s">
        <v>121</v>
      </c>
      <c r="B1572" s="41" t="s">
        <v>9695</v>
      </c>
      <c r="C1572" s="18" t="s">
        <v>9696</v>
      </c>
      <c r="D1572" s="33" t="s">
        <v>9697</v>
      </c>
      <c r="E1572" s="53" t="s">
        <v>81</v>
      </c>
      <c r="F1572" s="309"/>
      <c r="G1572" s="35"/>
      <c r="H1572" s="80"/>
      <c r="I1572" s="81"/>
      <c r="J1572" s="80"/>
      <c r="K1572" s="80"/>
      <c r="L1572" s="82"/>
      <c r="M1572" s="86"/>
      <c r="N1572" s="86"/>
      <c r="O1572" s="17" t="s">
        <v>68</v>
      </c>
      <c r="P1572" s="17" t="s">
        <v>488</v>
      </c>
      <c r="Q1572" s="26"/>
      <c r="R1572" s="27" t="s">
        <v>226</v>
      </c>
      <c r="S1572" s="27"/>
      <c r="T1572" s="17" t="s">
        <v>434</v>
      </c>
      <c r="U1572" s="17">
        <v>54.0</v>
      </c>
      <c r="V1572" s="18" t="s">
        <v>9698</v>
      </c>
      <c r="W1572" s="17">
        <v>54710.0</v>
      </c>
      <c r="X1572" s="26" t="s">
        <v>3581</v>
      </c>
      <c r="Y1572" s="26" t="s">
        <v>9699</v>
      </c>
      <c r="Z1572" s="33"/>
      <c r="AA1572" s="26" t="s">
        <v>9700</v>
      </c>
      <c r="AB1572" s="46" t="s">
        <v>9701</v>
      </c>
      <c r="AC1572" s="26" t="s">
        <v>9702</v>
      </c>
      <c r="AD1572" s="26"/>
      <c r="AE1572" s="26"/>
      <c r="AF1572" s="26"/>
      <c r="AG1572" s="26"/>
      <c r="AH1572" s="26"/>
      <c r="AI1572" s="26"/>
      <c r="AJ1572" s="47">
        <v>49.0</v>
      </c>
      <c r="AK1572" s="30"/>
      <c r="AL1572" s="30"/>
      <c r="AM1572" s="30"/>
      <c r="AN1572" s="30"/>
      <c r="AO1572" s="30"/>
      <c r="AP1572" s="26"/>
      <c r="AQ1572" s="26"/>
      <c r="AR1572" s="26"/>
      <c r="AS1572" s="26"/>
      <c r="AT1572" s="26"/>
      <c r="AU1572" s="26"/>
      <c r="AV1572" s="31"/>
      <c r="AW1572" s="31"/>
      <c r="AX1572" s="31"/>
      <c r="AY1572" s="31"/>
      <c r="AZ1572" s="31"/>
    </row>
    <row r="1573">
      <c r="A1573" s="283" t="s">
        <v>43</v>
      </c>
      <c r="B1573" s="41" t="s">
        <v>9703</v>
      </c>
      <c r="C1573" s="33"/>
      <c r="D1573" s="33"/>
      <c r="E1573" s="122" t="s">
        <v>103</v>
      </c>
      <c r="F1573" s="294"/>
      <c r="G1573" s="145"/>
      <c r="H1573" s="283"/>
      <c r="I1573" s="352"/>
      <c r="J1573" s="283"/>
      <c r="K1573" s="283"/>
      <c r="L1573" s="353"/>
      <c r="M1573" s="354"/>
      <c r="N1573" s="354"/>
      <c r="O1573" s="33"/>
      <c r="P1573" s="18" t="s">
        <v>332</v>
      </c>
      <c r="Q1573" s="18" t="s">
        <v>593</v>
      </c>
      <c r="R1573" s="27"/>
      <c r="S1573" s="53"/>
      <c r="T1573" s="33"/>
      <c r="U1573" s="33"/>
      <c r="V1573" s="33"/>
      <c r="W1573" s="33"/>
      <c r="X1573" s="33"/>
      <c r="Y1573" s="33" t="s">
        <v>9704</v>
      </c>
      <c r="Z1573" s="33" t="s">
        <v>9705</v>
      </c>
      <c r="AA1573" s="33"/>
      <c r="AB1573" s="46" t="s">
        <v>9706</v>
      </c>
      <c r="AC1573" s="33" t="s">
        <v>9707</v>
      </c>
      <c r="AD1573" s="33"/>
      <c r="AE1573" s="33"/>
      <c r="AF1573" s="33"/>
      <c r="AG1573" s="33"/>
      <c r="AH1573" s="33"/>
      <c r="AI1573" s="33"/>
      <c r="AJ1573" s="129"/>
      <c r="AK1573" s="129"/>
      <c r="AL1573" s="129"/>
      <c r="AM1573" s="129"/>
      <c r="AN1573" s="129"/>
      <c r="AO1573" s="129"/>
      <c r="AP1573" s="33"/>
      <c r="AQ1573" s="33"/>
      <c r="AR1573" s="33"/>
      <c r="AS1573" s="33"/>
      <c r="AT1573" s="33"/>
      <c r="AU1573" s="33"/>
      <c r="AV1573" s="188"/>
      <c r="AW1573" s="188"/>
      <c r="AX1573" s="188"/>
      <c r="AY1573" s="188"/>
      <c r="AZ1573" s="188"/>
    </row>
    <row r="1574">
      <c r="A1574" s="60" t="s">
        <v>43</v>
      </c>
      <c r="B1574" s="41" t="s">
        <v>9708</v>
      </c>
      <c r="C1574" s="18" t="s">
        <v>9709</v>
      </c>
      <c r="D1574" s="33" t="s">
        <v>296</v>
      </c>
      <c r="E1574" s="42" t="s">
        <v>81</v>
      </c>
      <c r="F1574" s="85"/>
      <c r="G1574" s="35"/>
      <c r="H1574" s="80"/>
      <c r="I1574" s="81"/>
      <c r="J1574" s="80"/>
      <c r="K1574" s="80"/>
      <c r="L1574" s="82"/>
      <c r="M1574" s="86"/>
      <c r="N1574" s="86"/>
      <c r="O1574" s="17" t="s">
        <v>68</v>
      </c>
      <c r="P1574" s="18" t="s">
        <v>252</v>
      </c>
      <c r="Q1574" s="26"/>
      <c r="R1574" s="27" t="s">
        <v>226</v>
      </c>
      <c r="S1574" s="27"/>
      <c r="T1574" s="17" t="s">
        <v>434</v>
      </c>
      <c r="U1574" s="17">
        <v>88.0</v>
      </c>
      <c r="V1574" s="33"/>
      <c r="W1574" s="17">
        <v>88150.0</v>
      </c>
      <c r="X1574" s="26"/>
      <c r="Y1574" s="26" t="s">
        <v>9710</v>
      </c>
      <c r="Z1574" s="33"/>
      <c r="AA1574" s="26" t="s">
        <v>257</v>
      </c>
      <c r="AB1574" s="46" t="s">
        <v>9711</v>
      </c>
      <c r="AC1574" s="26" t="s">
        <v>4575</v>
      </c>
      <c r="AD1574" s="26"/>
      <c r="AE1574" s="26"/>
      <c r="AF1574" s="26"/>
      <c r="AG1574" s="26"/>
      <c r="AH1574" s="26"/>
      <c r="AI1574" s="26"/>
      <c r="AJ1574" s="30"/>
      <c r="AK1574" s="30"/>
      <c r="AL1574" s="30"/>
      <c r="AM1574" s="30"/>
      <c r="AN1574" s="30"/>
      <c r="AO1574" s="30"/>
      <c r="AP1574" s="26"/>
      <c r="AQ1574" s="26"/>
      <c r="AR1574" s="26"/>
      <c r="AS1574" s="26"/>
      <c r="AT1574" s="26"/>
      <c r="AU1574" s="26"/>
      <c r="AV1574" s="31"/>
      <c r="AW1574" s="31"/>
      <c r="AX1574" s="31"/>
      <c r="AY1574" s="31"/>
      <c r="AZ1574" s="31"/>
    </row>
    <row r="1575">
      <c r="A1575" s="80" t="s">
        <v>121</v>
      </c>
      <c r="B1575" s="41" t="s">
        <v>9712</v>
      </c>
      <c r="C1575" s="18" t="s">
        <v>9713</v>
      </c>
      <c r="D1575" s="33">
        <v>180.0</v>
      </c>
      <c r="E1575" s="42" t="s">
        <v>81</v>
      </c>
      <c r="F1575" s="85"/>
      <c r="G1575" s="35"/>
      <c r="H1575" s="80"/>
      <c r="I1575" s="81"/>
      <c r="J1575" s="80"/>
      <c r="K1575" s="80"/>
      <c r="L1575" s="82"/>
      <c r="M1575" s="86"/>
      <c r="N1575" s="86"/>
      <c r="O1575" s="17" t="s">
        <v>68</v>
      </c>
      <c r="P1575" s="17" t="s">
        <v>825</v>
      </c>
      <c r="Q1575" s="26"/>
      <c r="R1575" s="27" t="s">
        <v>226</v>
      </c>
      <c r="S1575" s="27"/>
      <c r="T1575" s="17" t="s">
        <v>434</v>
      </c>
      <c r="U1575" s="17">
        <v>88.0</v>
      </c>
      <c r="V1575" s="33"/>
      <c r="W1575" s="26"/>
      <c r="X1575" s="26" t="s">
        <v>9714</v>
      </c>
      <c r="Y1575" s="26" t="s">
        <v>9715</v>
      </c>
      <c r="Z1575" s="33"/>
      <c r="AA1575" s="26"/>
      <c r="AB1575" s="46" t="s">
        <v>9716</v>
      </c>
      <c r="AC1575" s="200" t="s">
        <v>9717</v>
      </c>
      <c r="AD1575" s="26"/>
      <c r="AE1575" s="26"/>
      <c r="AF1575" s="26"/>
      <c r="AG1575" s="26"/>
      <c r="AH1575" s="26"/>
      <c r="AI1575" s="26"/>
      <c r="AJ1575" s="30">
        <v>49.0</v>
      </c>
      <c r="AK1575" s="30"/>
      <c r="AL1575" s="30"/>
      <c r="AM1575" s="30"/>
      <c r="AN1575" s="30"/>
      <c r="AO1575" s="30"/>
      <c r="AP1575" s="26"/>
      <c r="AQ1575" s="33" t="s">
        <v>9718</v>
      </c>
      <c r="AR1575" s="26"/>
      <c r="AS1575" s="26"/>
      <c r="AT1575" s="26"/>
      <c r="AU1575" s="26"/>
      <c r="AV1575" s="31"/>
      <c r="AW1575" s="31"/>
      <c r="AX1575" s="31"/>
      <c r="AY1575" s="31"/>
      <c r="AZ1575" s="31"/>
    </row>
    <row r="1576">
      <c r="A1576" s="80" t="s">
        <v>121</v>
      </c>
      <c r="B1576" s="16" t="s">
        <v>9719</v>
      </c>
      <c r="C1576" s="18"/>
      <c r="D1576" s="18"/>
      <c r="E1576" s="42" t="s">
        <v>81</v>
      </c>
      <c r="F1576" s="307"/>
      <c r="G1576" s="20"/>
      <c r="H1576" s="80"/>
      <c r="I1576" s="81"/>
      <c r="J1576" s="80"/>
      <c r="K1576" s="80"/>
      <c r="L1576" s="82"/>
      <c r="M1576" s="86"/>
      <c r="N1576" s="86"/>
      <c r="O1576" s="17" t="s">
        <v>68</v>
      </c>
      <c r="P1576" s="17" t="s">
        <v>3277</v>
      </c>
      <c r="Q1576" s="17" t="s">
        <v>9720</v>
      </c>
      <c r="R1576" s="51" t="s">
        <v>124</v>
      </c>
      <c r="S1576" s="51"/>
      <c r="T1576" s="17"/>
      <c r="U1576" s="17">
        <v>85.0</v>
      </c>
      <c r="V1576" s="18" t="s">
        <v>9721</v>
      </c>
      <c r="W1576" s="17">
        <v>85370.0</v>
      </c>
      <c r="X1576" s="17" t="s">
        <v>9722</v>
      </c>
      <c r="Y1576" s="17"/>
      <c r="Z1576" s="18"/>
      <c r="AA1576" s="17" t="s">
        <v>9723</v>
      </c>
      <c r="AB1576" s="57"/>
      <c r="AC1576" s="17"/>
      <c r="AD1576" s="26"/>
      <c r="AE1576" s="26"/>
      <c r="AF1576" s="26"/>
      <c r="AG1576" s="26"/>
      <c r="AH1576" s="26"/>
      <c r="AI1576" s="26"/>
      <c r="AJ1576" s="30"/>
      <c r="AK1576" s="30"/>
      <c r="AL1576" s="30"/>
      <c r="AM1576" s="30"/>
      <c r="AN1576" s="30"/>
      <c r="AO1576" s="30"/>
      <c r="AP1576" s="26"/>
      <c r="AQ1576" s="26"/>
      <c r="AR1576" s="17"/>
      <c r="AS1576" s="17"/>
      <c r="AT1576" s="26"/>
      <c r="AU1576" s="26"/>
      <c r="AV1576" s="31"/>
      <c r="AW1576" s="31"/>
      <c r="AX1576" s="31"/>
      <c r="AY1576" s="31"/>
      <c r="AZ1576" s="31"/>
    </row>
    <row r="1577">
      <c r="A1577" s="60" t="s">
        <v>121</v>
      </c>
      <c r="B1577" s="41" t="s">
        <v>9724</v>
      </c>
      <c r="C1577" s="18" t="s">
        <v>9725</v>
      </c>
      <c r="D1577" s="33"/>
      <c r="E1577" s="53" t="s">
        <v>103</v>
      </c>
      <c r="F1577" s="355"/>
      <c r="G1577" s="35"/>
      <c r="H1577" s="80"/>
      <c r="I1577" s="81"/>
      <c r="J1577" s="80"/>
      <c r="K1577" s="80"/>
      <c r="L1577" s="82"/>
      <c r="M1577" s="86"/>
      <c r="N1577" s="86"/>
      <c r="O1577" s="17" t="s">
        <v>321</v>
      </c>
      <c r="P1577" s="17" t="s">
        <v>2276</v>
      </c>
      <c r="Q1577" s="26"/>
      <c r="R1577" s="27" t="s">
        <v>226</v>
      </c>
      <c r="S1577" s="27"/>
      <c r="T1577" s="17" t="s">
        <v>434</v>
      </c>
      <c r="U1577" s="17">
        <v>70.0</v>
      </c>
      <c r="V1577" s="33"/>
      <c r="W1577" s="26"/>
      <c r="X1577" s="26" t="s">
        <v>9726</v>
      </c>
      <c r="Y1577" s="26" t="s">
        <v>9727</v>
      </c>
      <c r="Z1577" s="33" t="s">
        <v>4170</v>
      </c>
      <c r="AA1577" s="26" t="s">
        <v>328</v>
      </c>
      <c r="AB1577" s="46" t="s">
        <v>9728</v>
      </c>
      <c r="AC1577" s="26" t="s">
        <v>9729</v>
      </c>
      <c r="AD1577" s="26"/>
      <c r="AE1577" s="26"/>
      <c r="AF1577" s="26"/>
      <c r="AG1577" s="26"/>
      <c r="AH1577" s="26"/>
      <c r="AI1577" s="26"/>
      <c r="AJ1577" s="30">
        <v>49.0</v>
      </c>
      <c r="AK1577" s="30"/>
      <c r="AL1577" s="30"/>
      <c r="AM1577" s="30"/>
      <c r="AN1577" s="30"/>
      <c r="AO1577" s="30"/>
      <c r="AP1577" s="26"/>
      <c r="AQ1577" s="26"/>
      <c r="AR1577" s="26"/>
      <c r="AS1577" s="26"/>
      <c r="AT1577" s="26"/>
      <c r="AU1577" s="26"/>
      <c r="AV1577" s="31"/>
      <c r="AW1577" s="31"/>
      <c r="AX1577" s="31"/>
      <c r="AY1577" s="31"/>
      <c r="AZ1577" s="31"/>
    </row>
    <row r="1578">
      <c r="A1578" s="60" t="s">
        <v>121</v>
      </c>
      <c r="B1578" s="41" t="s">
        <v>9730</v>
      </c>
      <c r="C1578" s="18" t="s">
        <v>9731</v>
      </c>
      <c r="D1578" s="33"/>
      <c r="E1578" s="53" t="s">
        <v>103</v>
      </c>
      <c r="F1578" s="355"/>
      <c r="G1578" s="35"/>
      <c r="H1578" s="80"/>
      <c r="I1578" s="81"/>
      <c r="J1578" s="80"/>
      <c r="K1578" s="80"/>
      <c r="L1578" s="82"/>
      <c r="M1578" s="86"/>
      <c r="N1578" s="86"/>
      <c r="O1578" s="17" t="s">
        <v>321</v>
      </c>
      <c r="P1578" s="17" t="s">
        <v>2276</v>
      </c>
      <c r="Q1578" s="26"/>
      <c r="R1578" s="27" t="s">
        <v>226</v>
      </c>
      <c r="S1578" s="27"/>
      <c r="T1578" s="17" t="s">
        <v>434</v>
      </c>
      <c r="U1578" s="17">
        <v>25.0</v>
      </c>
      <c r="V1578" s="33"/>
      <c r="W1578" s="26"/>
      <c r="X1578" s="26" t="s">
        <v>9732</v>
      </c>
      <c r="Y1578" s="26" t="s">
        <v>9733</v>
      </c>
      <c r="Z1578" s="33" t="s">
        <v>9734</v>
      </c>
      <c r="AA1578" s="26" t="s">
        <v>328</v>
      </c>
      <c r="AB1578" s="46" t="s">
        <v>9735</v>
      </c>
      <c r="AC1578" s="26" t="s">
        <v>9736</v>
      </c>
      <c r="AD1578" s="26"/>
      <c r="AE1578" s="26"/>
      <c r="AF1578" s="26"/>
      <c r="AG1578" s="26"/>
      <c r="AH1578" s="26"/>
      <c r="AI1578" s="26"/>
      <c r="AJ1578" s="30">
        <v>49.0</v>
      </c>
      <c r="AK1578" s="30"/>
      <c r="AL1578" s="30"/>
      <c r="AM1578" s="30"/>
      <c r="AN1578" s="30"/>
      <c r="AO1578" s="30"/>
      <c r="AP1578" s="26"/>
      <c r="AQ1578" s="26"/>
      <c r="AR1578" s="26"/>
      <c r="AS1578" s="26"/>
      <c r="AT1578" s="26"/>
      <c r="AU1578" s="26"/>
      <c r="AV1578" s="31"/>
      <c r="AW1578" s="31"/>
      <c r="AX1578" s="31"/>
      <c r="AY1578" s="31"/>
      <c r="AZ1578" s="31"/>
    </row>
    <row r="1579">
      <c r="A1579" s="60" t="s">
        <v>43</v>
      </c>
      <c r="B1579" s="41" t="s">
        <v>9737</v>
      </c>
      <c r="C1579" s="33"/>
      <c r="D1579" s="33"/>
      <c r="E1579" s="42" t="s">
        <v>103</v>
      </c>
      <c r="F1579" s="85"/>
      <c r="G1579" s="35"/>
      <c r="H1579" s="60"/>
      <c r="I1579" s="62"/>
      <c r="J1579" s="60"/>
      <c r="K1579" s="60"/>
      <c r="L1579" s="63"/>
      <c r="M1579" s="64"/>
      <c r="N1579" s="64"/>
      <c r="O1579" s="26"/>
      <c r="P1579" s="18" t="s">
        <v>332</v>
      </c>
      <c r="Q1579" s="18" t="s">
        <v>593</v>
      </c>
      <c r="R1579" s="27"/>
      <c r="S1579" s="53"/>
      <c r="T1579" s="26"/>
      <c r="U1579" s="26"/>
      <c r="V1579" s="33"/>
      <c r="W1579" s="26"/>
      <c r="X1579" s="26"/>
      <c r="Y1579" s="26" t="s">
        <v>1271</v>
      </c>
      <c r="Z1579" s="33" t="s">
        <v>1272</v>
      </c>
      <c r="AA1579" s="26"/>
      <c r="AB1579" s="46" t="s">
        <v>9738</v>
      </c>
      <c r="AC1579" s="26" t="s">
        <v>1273</v>
      </c>
      <c r="AD1579" s="26"/>
      <c r="AE1579" s="26"/>
      <c r="AF1579" s="26"/>
      <c r="AG1579" s="26"/>
      <c r="AH1579" s="26"/>
      <c r="AI1579" s="26"/>
      <c r="AJ1579" s="30"/>
      <c r="AK1579" s="30"/>
      <c r="AL1579" s="30"/>
      <c r="AM1579" s="30"/>
      <c r="AN1579" s="30"/>
      <c r="AO1579" s="30"/>
      <c r="AP1579" s="26"/>
      <c r="AQ1579" s="26"/>
      <c r="AR1579" s="26"/>
      <c r="AS1579" s="26"/>
      <c r="AT1579" s="26"/>
      <c r="AU1579" s="26"/>
      <c r="AV1579" s="31"/>
      <c r="AW1579" s="31"/>
      <c r="AX1579" s="31"/>
      <c r="AY1579" s="31"/>
      <c r="AZ1579" s="31"/>
    </row>
    <row r="1580">
      <c r="A1580" s="60" t="s">
        <v>43</v>
      </c>
      <c r="B1580" s="41" t="s">
        <v>9739</v>
      </c>
      <c r="C1580" s="33"/>
      <c r="D1580" s="33"/>
      <c r="E1580" s="42" t="s">
        <v>103</v>
      </c>
      <c r="F1580" s="85"/>
      <c r="G1580" s="35"/>
      <c r="H1580" s="60"/>
      <c r="I1580" s="62"/>
      <c r="J1580" s="60"/>
      <c r="K1580" s="60"/>
      <c r="L1580" s="63"/>
      <c r="M1580" s="64"/>
      <c r="N1580" s="64"/>
      <c r="O1580" s="26"/>
      <c r="P1580" s="18" t="s">
        <v>332</v>
      </c>
      <c r="Q1580" s="18" t="s">
        <v>593</v>
      </c>
      <c r="R1580" s="27"/>
      <c r="S1580" s="53"/>
      <c r="T1580" s="26"/>
      <c r="U1580" s="26"/>
      <c r="V1580" s="33"/>
      <c r="W1580" s="26"/>
      <c r="X1580" s="26"/>
      <c r="Y1580" s="26" t="s">
        <v>9740</v>
      </c>
      <c r="Z1580" s="33" t="s">
        <v>5751</v>
      </c>
      <c r="AA1580" s="26"/>
      <c r="AB1580" s="46" t="s">
        <v>9741</v>
      </c>
      <c r="AC1580" s="26" t="s">
        <v>9742</v>
      </c>
      <c r="AD1580" s="26"/>
      <c r="AE1580" s="26"/>
      <c r="AF1580" s="26"/>
      <c r="AG1580" s="26"/>
      <c r="AH1580" s="26"/>
      <c r="AI1580" s="26"/>
      <c r="AJ1580" s="30"/>
      <c r="AK1580" s="30"/>
      <c r="AL1580" s="30"/>
      <c r="AM1580" s="30"/>
      <c r="AN1580" s="30"/>
      <c r="AO1580" s="30"/>
      <c r="AP1580" s="26"/>
      <c r="AQ1580" s="26"/>
      <c r="AR1580" s="26"/>
      <c r="AS1580" s="26"/>
      <c r="AT1580" s="26"/>
      <c r="AU1580" s="26"/>
      <c r="AV1580" s="31"/>
      <c r="AW1580" s="31"/>
      <c r="AX1580" s="31"/>
      <c r="AY1580" s="31"/>
      <c r="AZ1580" s="31"/>
    </row>
    <row r="1581">
      <c r="A1581" s="60" t="s">
        <v>43</v>
      </c>
      <c r="B1581" s="41" t="s">
        <v>9743</v>
      </c>
      <c r="C1581" s="18" t="s">
        <v>9744</v>
      </c>
      <c r="D1581" s="33"/>
      <c r="E1581" s="42" t="s">
        <v>103</v>
      </c>
      <c r="F1581" s="85"/>
      <c r="G1581" s="35"/>
      <c r="H1581" s="80"/>
      <c r="I1581" s="81"/>
      <c r="J1581" s="80"/>
      <c r="K1581" s="80"/>
      <c r="L1581" s="82"/>
      <c r="M1581" s="86"/>
      <c r="N1581" s="86"/>
      <c r="O1581" s="17" t="s">
        <v>68</v>
      </c>
      <c r="P1581" s="18" t="s">
        <v>332</v>
      </c>
      <c r="Q1581" s="18" t="s">
        <v>593</v>
      </c>
      <c r="R1581" s="27"/>
      <c r="S1581" s="53"/>
      <c r="T1581" s="26"/>
      <c r="U1581" s="26">
        <v>95.0</v>
      </c>
      <c r="V1581" s="33"/>
      <c r="W1581" s="26"/>
      <c r="X1581" s="26"/>
      <c r="Y1581" s="26" t="s">
        <v>9745</v>
      </c>
      <c r="Z1581" s="33" t="s">
        <v>9746</v>
      </c>
      <c r="AA1581" s="26"/>
      <c r="AB1581" s="46" t="s">
        <v>9747</v>
      </c>
      <c r="AC1581" s="26" t="s">
        <v>9748</v>
      </c>
      <c r="AD1581" s="26"/>
      <c r="AE1581" s="26"/>
      <c r="AF1581" s="26"/>
      <c r="AG1581" s="26"/>
      <c r="AH1581" s="26"/>
      <c r="AI1581" s="26"/>
      <c r="AJ1581" s="30"/>
      <c r="AK1581" s="30"/>
      <c r="AL1581" s="30"/>
      <c r="AM1581" s="30"/>
      <c r="AN1581" s="30"/>
      <c r="AO1581" s="30"/>
      <c r="AP1581" s="26"/>
      <c r="AQ1581" s="26"/>
      <c r="AR1581" s="26"/>
      <c r="AS1581" s="26"/>
      <c r="AT1581" s="26"/>
      <c r="AU1581" s="26"/>
      <c r="AV1581" s="31"/>
      <c r="AW1581" s="31"/>
      <c r="AX1581" s="31"/>
      <c r="AY1581" s="31"/>
      <c r="AZ1581" s="31"/>
    </row>
    <row r="1582">
      <c r="A1582" s="60" t="s">
        <v>121</v>
      </c>
      <c r="B1582" s="41" t="s">
        <v>9749</v>
      </c>
      <c r="C1582" s="18" t="s">
        <v>9750</v>
      </c>
      <c r="D1582" s="33">
        <v>53.0</v>
      </c>
      <c r="E1582" s="42" t="s">
        <v>1645</v>
      </c>
      <c r="F1582" s="85"/>
      <c r="G1582" s="35"/>
      <c r="H1582" s="80">
        <v>0.0</v>
      </c>
      <c r="I1582" s="81" t="s">
        <v>47</v>
      </c>
      <c r="J1582" s="80">
        <v>0.0</v>
      </c>
      <c r="K1582" s="80">
        <v>0.0</v>
      </c>
      <c r="L1582" s="82" t="s">
        <v>47</v>
      </c>
      <c r="M1582" s="86">
        <v>0.0</v>
      </c>
      <c r="N1582" s="86">
        <v>0.0</v>
      </c>
      <c r="O1582" s="17" t="s">
        <v>68</v>
      </c>
      <c r="P1582" s="17" t="s">
        <v>825</v>
      </c>
      <c r="Q1582" s="26"/>
      <c r="R1582" s="51" t="s">
        <v>124</v>
      </c>
      <c r="S1582" s="51"/>
      <c r="T1582" s="26" t="s">
        <v>125</v>
      </c>
      <c r="U1582" s="26">
        <v>13.0</v>
      </c>
      <c r="V1582" s="17" t="s">
        <v>9751</v>
      </c>
      <c r="W1582" s="17">
        <v>35550.0</v>
      </c>
      <c r="X1582" s="26" t="s">
        <v>9752</v>
      </c>
      <c r="Y1582" s="26" t="s">
        <v>9753</v>
      </c>
      <c r="Z1582" s="33" t="s">
        <v>9754</v>
      </c>
      <c r="AA1582" s="26" t="s">
        <v>55</v>
      </c>
      <c r="AB1582" s="46" t="s">
        <v>9755</v>
      </c>
      <c r="AC1582" s="26" t="s">
        <v>9756</v>
      </c>
      <c r="AD1582" s="26"/>
      <c r="AE1582" s="26"/>
      <c r="AF1582" s="26"/>
      <c r="AG1582" s="26"/>
      <c r="AH1582" s="26"/>
      <c r="AI1582" s="26"/>
      <c r="AJ1582" s="30">
        <v>49.0</v>
      </c>
      <c r="AK1582" s="30"/>
      <c r="AL1582" s="30"/>
      <c r="AM1582" s="30"/>
      <c r="AN1582" s="30"/>
      <c r="AO1582" s="30"/>
      <c r="AP1582" s="26"/>
      <c r="AQ1582" s="26"/>
      <c r="AR1582" s="26"/>
      <c r="AS1582" s="26"/>
      <c r="AT1582" s="26"/>
      <c r="AU1582" s="26"/>
      <c r="AV1582" s="31"/>
      <c r="AW1582" s="31"/>
      <c r="AX1582" s="31"/>
      <c r="AY1582" s="31"/>
      <c r="AZ1582" s="31"/>
    </row>
    <row r="1583">
      <c r="A1583" s="356" t="s">
        <v>121</v>
      </c>
      <c r="B1583" s="41" t="s">
        <v>9757</v>
      </c>
      <c r="C1583" s="18" t="s">
        <v>9758</v>
      </c>
      <c r="D1583" s="33">
        <v>180.0</v>
      </c>
      <c r="E1583" s="42" t="s">
        <v>81</v>
      </c>
      <c r="F1583" s="294"/>
      <c r="G1583" s="145"/>
      <c r="H1583" s="356"/>
      <c r="I1583" s="357"/>
      <c r="J1583" s="356"/>
      <c r="K1583" s="356"/>
      <c r="L1583" s="358"/>
      <c r="M1583" s="359"/>
      <c r="N1583" s="359"/>
      <c r="O1583" s="18" t="s">
        <v>68</v>
      </c>
      <c r="P1583" s="17" t="s">
        <v>825</v>
      </c>
      <c r="Q1583" s="33"/>
      <c r="R1583" s="27" t="s">
        <v>463</v>
      </c>
      <c r="S1583" s="27"/>
      <c r="T1583" s="33"/>
      <c r="U1583" s="33"/>
      <c r="V1583" s="33"/>
      <c r="W1583" s="33"/>
      <c r="X1583" s="33"/>
      <c r="Y1583" s="33" t="s">
        <v>9759</v>
      </c>
      <c r="Z1583" s="33"/>
      <c r="AA1583" s="33"/>
      <c r="AB1583" s="46" t="s">
        <v>2053</v>
      </c>
      <c r="AC1583" s="33"/>
      <c r="AD1583" s="33"/>
      <c r="AE1583" s="33"/>
      <c r="AF1583" s="33"/>
      <c r="AG1583" s="33"/>
      <c r="AH1583" s="33"/>
      <c r="AI1583" s="33"/>
      <c r="AJ1583" s="30">
        <v>49.0</v>
      </c>
      <c r="AK1583" s="129"/>
      <c r="AL1583" s="129"/>
      <c r="AM1583" s="129"/>
      <c r="AN1583" s="129"/>
      <c r="AO1583" s="129"/>
      <c r="AP1583" s="33"/>
      <c r="AQ1583" s="33" t="s">
        <v>1403</v>
      </c>
      <c r="AR1583" s="33"/>
      <c r="AS1583" s="33"/>
      <c r="AT1583" s="33"/>
      <c r="AU1583" s="33"/>
      <c r="AV1583" s="188"/>
      <c r="AW1583" s="188"/>
      <c r="AX1583" s="188"/>
      <c r="AY1583" s="188"/>
      <c r="AZ1583" s="188"/>
    </row>
    <row r="1584">
      <c r="A1584" s="32" t="s">
        <v>43</v>
      </c>
      <c r="B1584" s="41" t="s">
        <v>9760</v>
      </c>
      <c r="C1584" s="26" t="s">
        <v>9761</v>
      </c>
      <c r="D1584" s="33"/>
      <c r="E1584" s="84" t="s">
        <v>67</v>
      </c>
      <c r="F1584" s="34">
        <v>2022.0</v>
      </c>
      <c r="G1584" s="35">
        <v>44882.0</v>
      </c>
      <c r="H1584" s="15">
        <v>2.0</v>
      </c>
      <c r="I1584" s="21">
        <v>45090.0</v>
      </c>
      <c r="J1584" s="15">
        <v>0.0</v>
      </c>
      <c r="K1584" s="15">
        <v>0.0</v>
      </c>
      <c r="L1584" s="22" t="s">
        <v>47</v>
      </c>
      <c r="M1584" s="23">
        <v>0.0</v>
      </c>
      <c r="N1584" s="23">
        <v>0.0</v>
      </c>
      <c r="O1584" s="25" t="s">
        <v>68</v>
      </c>
      <c r="P1584" s="135"/>
      <c r="Q1584" s="26"/>
      <c r="R1584" s="51" t="s">
        <v>83</v>
      </c>
      <c r="S1584" s="51"/>
      <c r="T1584" s="26" t="s">
        <v>84</v>
      </c>
      <c r="U1584" s="26">
        <v>35.0</v>
      </c>
      <c r="V1584" s="26" t="s">
        <v>9762</v>
      </c>
      <c r="W1584" s="26">
        <v>35600.0</v>
      </c>
      <c r="X1584" s="26" t="s">
        <v>9763</v>
      </c>
      <c r="Y1584" s="26" t="s">
        <v>9764</v>
      </c>
      <c r="Z1584" s="33" t="s">
        <v>2692</v>
      </c>
      <c r="AA1584" s="26" t="s">
        <v>55</v>
      </c>
      <c r="AB1584" s="26" t="s">
        <v>9765</v>
      </c>
      <c r="AC1584" s="26" t="s">
        <v>9766</v>
      </c>
      <c r="AD1584" s="26" t="s">
        <v>9767</v>
      </c>
      <c r="AE1584" s="26" t="s">
        <v>47</v>
      </c>
      <c r="AF1584" s="26" t="s">
        <v>9768</v>
      </c>
      <c r="AG1584" s="26" t="s">
        <v>78</v>
      </c>
      <c r="AH1584" s="26" t="s">
        <v>79</v>
      </c>
      <c r="AI1584" s="26" t="s">
        <v>47</v>
      </c>
      <c r="AJ1584" s="30">
        <v>95.0</v>
      </c>
      <c r="AK1584" s="30">
        <v>20.0</v>
      </c>
      <c r="AL1584" s="30">
        <f>AJ1584-AK1584</f>
        <v>75</v>
      </c>
      <c r="AM1584" s="30">
        <v>0.0</v>
      </c>
      <c r="AN1584" s="30">
        <f>AL1584-AM1584</f>
        <v>75</v>
      </c>
      <c r="AO1584" s="30">
        <f>AN1584</f>
        <v>75</v>
      </c>
      <c r="AP1584" s="26"/>
      <c r="AQ1584" s="26"/>
      <c r="AR1584" s="26"/>
      <c r="AS1584" s="26"/>
      <c r="AT1584" s="26"/>
      <c r="AU1584" s="26"/>
      <c r="AV1584" s="31"/>
      <c r="AW1584" s="31"/>
      <c r="AX1584" s="31"/>
      <c r="AY1584" s="31"/>
      <c r="AZ1584" s="31"/>
    </row>
    <row r="1585">
      <c r="A1585" s="283" t="s">
        <v>43</v>
      </c>
      <c r="B1585" s="41" t="s">
        <v>9769</v>
      </c>
      <c r="C1585" s="33"/>
      <c r="D1585" s="33"/>
      <c r="E1585" s="122" t="s">
        <v>103</v>
      </c>
      <c r="F1585" s="294"/>
      <c r="G1585" s="145"/>
      <c r="H1585" s="283"/>
      <c r="I1585" s="352"/>
      <c r="J1585" s="283"/>
      <c r="K1585" s="283"/>
      <c r="L1585" s="353"/>
      <c r="M1585" s="354"/>
      <c r="N1585" s="354"/>
      <c r="O1585" s="33"/>
      <c r="P1585" s="18" t="s">
        <v>332</v>
      </c>
      <c r="Q1585" s="18" t="s">
        <v>593</v>
      </c>
      <c r="R1585" s="27"/>
      <c r="S1585" s="53"/>
      <c r="T1585" s="33"/>
      <c r="U1585" s="33"/>
      <c r="V1585" s="33"/>
      <c r="W1585" s="33"/>
      <c r="X1585" s="33"/>
      <c r="Y1585" s="33" t="s">
        <v>9770</v>
      </c>
      <c r="Z1585" s="33" t="s">
        <v>9771</v>
      </c>
      <c r="AA1585" s="33"/>
      <c r="AB1585" s="46" t="s">
        <v>9772</v>
      </c>
      <c r="AC1585" s="33" t="s">
        <v>9773</v>
      </c>
      <c r="AD1585" s="33"/>
      <c r="AE1585" s="33"/>
      <c r="AF1585" s="33"/>
      <c r="AG1585" s="33"/>
      <c r="AH1585" s="33"/>
      <c r="AI1585" s="33"/>
      <c r="AJ1585" s="129"/>
      <c r="AK1585" s="129"/>
      <c r="AL1585" s="129"/>
      <c r="AM1585" s="129"/>
      <c r="AN1585" s="129"/>
      <c r="AO1585" s="129"/>
      <c r="AP1585" s="33"/>
      <c r="AQ1585" s="33"/>
      <c r="AR1585" s="33"/>
      <c r="AS1585" s="33"/>
      <c r="AT1585" s="33"/>
      <c r="AU1585" s="33"/>
      <c r="AV1585" s="188"/>
      <c r="AW1585" s="188"/>
      <c r="AX1585" s="188"/>
      <c r="AY1585" s="188"/>
      <c r="AZ1585" s="188"/>
    </row>
    <row r="1586">
      <c r="A1586" s="80" t="s">
        <v>121</v>
      </c>
      <c r="B1586" s="16" t="s">
        <v>9774</v>
      </c>
      <c r="C1586" s="18" t="s">
        <v>9775</v>
      </c>
      <c r="D1586" s="18">
        <v>200.0</v>
      </c>
      <c r="E1586" s="42" t="s">
        <v>2012</v>
      </c>
      <c r="F1586" s="85"/>
      <c r="G1586" s="35"/>
      <c r="H1586" s="80">
        <v>3.0</v>
      </c>
      <c r="I1586" s="81">
        <v>45940.0</v>
      </c>
      <c r="J1586" s="80">
        <v>3.0</v>
      </c>
      <c r="K1586" s="80">
        <v>0.0</v>
      </c>
      <c r="L1586" s="82">
        <v>45831.0</v>
      </c>
      <c r="M1586" s="86">
        <v>1.0</v>
      </c>
      <c r="N1586" s="86">
        <v>0.0</v>
      </c>
      <c r="O1586" s="17" t="s">
        <v>68</v>
      </c>
      <c r="P1586" s="19" t="s">
        <v>2303</v>
      </c>
      <c r="Q1586" s="26"/>
      <c r="R1586" s="27" t="s">
        <v>226</v>
      </c>
      <c r="S1586" s="27"/>
      <c r="T1586" s="17" t="s">
        <v>434</v>
      </c>
      <c r="U1586" s="17">
        <v>54.0</v>
      </c>
      <c r="V1586" s="33"/>
      <c r="W1586" s="17"/>
      <c r="X1586" s="17" t="s">
        <v>6788</v>
      </c>
      <c r="Y1586" s="26" t="s">
        <v>9776</v>
      </c>
      <c r="Z1586" s="18" t="s">
        <v>9777</v>
      </c>
      <c r="AA1586" s="17" t="s">
        <v>55</v>
      </c>
      <c r="AB1586" s="360" t="s">
        <v>9778</v>
      </c>
      <c r="AC1586" s="17" t="s">
        <v>9779</v>
      </c>
      <c r="AD1586" s="26"/>
      <c r="AE1586" s="26"/>
      <c r="AF1586" s="26"/>
      <c r="AG1586" s="26"/>
      <c r="AH1586" s="26"/>
      <c r="AI1586" s="26"/>
      <c r="AJ1586" s="30">
        <v>49.0</v>
      </c>
      <c r="AK1586" s="30"/>
      <c r="AL1586" s="30"/>
      <c r="AM1586" s="30"/>
      <c r="AN1586" s="30"/>
      <c r="AO1586" s="30"/>
      <c r="AP1586" s="26"/>
      <c r="AQ1586" s="26"/>
      <c r="AR1586" s="26"/>
      <c r="AS1586" s="26"/>
      <c r="AT1586" s="26"/>
      <c r="AU1586" s="26"/>
      <c r="AV1586" s="31"/>
      <c r="AW1586" s="31"/>
      <c r="AX1586" s="31"/>
      <c r="AY1586" s="31"/>
      <c r="AZ1586" s="31"/>
    </row>
    <row r="1587">
      <c r="A1587" s="283" t="s">
        <v>121</v>
      </c>
      <c r="B1587" s="41" t="s">
        <v>9780</v>
      </c>
      <c r="C1587" s="18" t="s">
        <v>9781</v>
      </c>
      <c r="D1587" s="33"/>
      <c r="E1587" s="42" t="s">
        <v>933</v>
      </c>
      <c r="F1587" s="294"/>
      <c r="G1587" s="145"/>
      <c r="H1587" s="361">
        <v>2.0</v>
      </c>
      <c r="I1587" s="348">
        <v>45097.0</v>
      </c>
      <c r="J1587" s="146">
        <v>0.0</v>
      </c>
      <c r="K1587" s="104">
        <v>0.0</v>
      </c>
      <c r="L1587" s="74" t="s">
        <v>47</v>
      </c>
      <c r="M1587" s="226">
        <v>0.0</v>
      </c>
      <c r="N1587" s="115">
        <v>0.0</v>
      </c>
      <c r="O1587" s="18" t="s">
        <v>68</v>
      </c>
      <c r="P1587" s="18"/>
      <c r="Q1587" s="33"/>
      <c r="R1587" s="51" t="s">
        <v>124</v>
      </c>
      <c r="S1587" s="51"/>
      <c r="T1587" s="26" t="s">
        <v>125</v>
      </c>
      <c r="U1587" s="33"/>
      <c r="V1587" s="26" t="s">
        <v>9782</v>
      </c>
      <c r="W1587" s="26">
        <v>17210.0</v>
      </c>
      <c r="X1587" s="33" t="s">
        <v>9783</v>
      </c>
      <c r="Y1587" s="33" t="s">
        <v>3424</v>
      </c>
      <c r="Z1587" s="33" t="s">
        <v>3875</v>
      </c>
      <c r="AA1587" s="33" t="s">
        <v>55</v>
      </c>
      <c r="AB1587" s="46" t="s">
        <v>9784</v>
      </c>
      <c r="AC1587" s="33" t="s">
        <v>9785</v>
      </c>
      <c r="AD1587" s="33"/>
      <c r="AE1587" s="33"/>
      <c r="AF1587" s="33"/>
      <c r="AG1587" s="33"/>
      <c r="AH1587" s="33"/>
      <c r="AI1587" s="33"/>
      <c r="AJ1587" s="30">
        <v>49.0</v>
      </c>
      <c r="AK1587" s="129"/>
      <c r="AL1587" s="129"/>
      <c r="AM1587" s="129"/>
      <c r="AN1587" s="129"/>
      <c r="AO1587" s="129"/>
      <c r="AP1587" s="33"/>
      <c r="AQ1587" s="33"/>
      <c r="AR1587" s="33"/>
      <c r="AS1587" s="33"/>
      <c r="AT1587" s="33"/>
      <c r="AU1587" s="33"/>
      <c r="AV1587" s="188"/>
      <c r="AW1587" s="188"/>
      <c r="AX1587" s="188"/>
      <c r="AY1587" s="188"/>
      <c r="AZ1587" s="188"/>
    </row>
    <row r="1588">
      <c r="A1588" s="80" t="s">
        <v>43</v>
      </c>
      <c r="B1588" s="16" t="s">
        <v>9786</v>
      </c>
      <c r="C1588" s="18" t="s">
        <v>9787</v>
      </c>
      <c r="D1588" s="18">
        <v>4500.0</v>
      </c>
      <c r="E1588" s="42" t="s">
        <v>67</v>
      </c>
      <c r="F1588" s="307">
        <v>2025.0</v>
      </c>
      <c r="G1588" s="20">
        <v>45911.0</v>
      </c>
      <c r="H1588" s="80">
        <v>10.0</v>
      </c>
      <c r="I1588" s="81">
        <v>46112.0</v>
      </c>
      <c r="J1588" s="80">
        <v>6.0</v>
      </c>
      <c r="K1588" s="80">
        <v>2.0</v>
      </c>
      <c r="L1588" s="82">
        <v>45980.0</v>
      </c>
      <c r="M1588" s="86">
        <v>8.0</v>
      </c>
      <c r="N1588" s="86">
        <v>1.0</v>
      </c>
      <c r="O1588" s="17" t="s">
        <v>68</v>
      </c>
      <c r="P1588" s="17"/>
      <c r="Q1588" s="26"/>
      <c r="R1588" s="27" t="s">
        <v>49</v>
      </c>
      <c r="S1588" s="27"/>
      <c r="T1588" s="17"/>
      <c r="U1588" s="17">
        <v>31.0</v>
      </c>
      <c r="V1588" s="18" t="s">
        <v>9788</v>
      </c>
      <c r="W1588" s="17">
        <v>31100.0</v>
      </c>
      <c r="X1588" s="17" t="s">
        <v>7066</v>
      </c>
      <c r="Y1588" s="17" t="s">
        <v>9789</v>
      </c>
      <c r="Z1588" s="18" t="s">
        <v>1151</v>
      </c>
      <c r="AA1588" s="17" t="s">
        <v>55</v>
      </c>
      <c r="AB1588" s="57" t="s">
        <v>9790</v>
      </c>
      <c r="AC1588" s="17" t="s">
        <v>9791</v>
      </c>
      <c r="AD1588" s="26"/>
      <c r="AE1588" s="26"/>
      <c r="AF1588" s="26"/>
      <c r="AG1588" s="26"/>
      <c r="AH1588" s="26"/>
      <c r="AI1588" s="26"/>
      <c r="AJ1588" s="30"/>
      <c r="AK1588" s="30"/>
      <c r="AL1588" s="30"/>
      <c r="AM1588" s="30"/>
      <c r="AN1588" s="30"/>
      <c r="AO1588" s="30"/>
      <c r="AP1588" s="26"/>
      <c r="AQ1588" s="26"/>
      <c r="AR1588" s="26"/>
      <c r="AS1588" s="26"/>
      <c r="AT1588" s="26"/>
      <c r="AU1588" s="26"/>
      <c r="AV1588" s="31"/>
      <c r="AW1588" s="31"/>
      <c r="AX1588" s="31"/>
      <c r="AY1588" s="31"/>
      <c r="AZ1588" s="31"/>
    </row>
    <row r="1589">
      <c r="A1589" s="32" t="s">
        <v>43</v>
      </c>
      <c r="B1589" s="41" t="s">
        <v>9792</v>
      </c>
      <c r="C1589" s="26" t="str">
        <f>B1589 &amp; " " &amp;X1589  &amp; " " &amp;U1590  &amp; " " &amp;O1589
</f>
        <v>TRIDENT MOUILLERON LE CAPTIF  CSE</v>
      </c>
      <c r="D1589" s="33"/>
      <c r="E1589" s="250" t="s">
        <v>103</v>
      </c>
      <c r="F1589" s="34"/>
      <c r="G1589" s="35"/>
      <c r="H1589" s="32"/>
      <c r="I1589" s="36"/>
      <c r="J1589" s="32"/>
      <c r="K1589" s="32"/>
      <c r="L1589" s="49"/>
      <c r="M1589" s="50"/>
      <c r="N1589" s="50"/>
      <c r="O1589" s="25" t="s">
        <v>68</v>
      </c>
      <c r="P1589" s="84"/>
      <c r="Q1589" s="26"/>
      <c r="R1589" s="38" t="s">
        <v>60</v>
      </c>
      <c r="S1589" s="38"/>
      <c r="T1589" s="26" t="s">
        <v>70</v>
      </c>
      <c r="U1589" s="26">
        <v>85.0</v>
      </c>
      <c r="V1589" s="26" t="s">
        <v>9793</v>
      </c>
      <c r="W1589" s="26" t="s">
        <v>345</v>
      </c>
      <c r="X1589" s="26" t="s">
        <v>484</v>
      </c>
      <c r="Y1589" s="26"/>
      <c r="Z1589" s="33"/>
      <c r="AA1589" s="259"/>
      <c r="AB1589" s="17"/>
      <c r="AC1589" s="26" t="s">
        <v>9794</v>
      </c>
      <c r="AD1589" s="26"/>
      <c r="AE1589" s="26"/>
      <c r="AF1589" s="26"/>
      <c r="AG1589" s="26"/>
      <c r="AH1589" s="26"/>
      <c r="AI1589" s="26"/>
      <c r="AJ1589" s="30"/>
      <c r="AK1589" s="30"/>
      <c r="AL1589" s="30"/>
      <c r="AM1589" s="30"/>
      <c r="AN1589" s="30"/>
      <c r="AO1589" s="30"/>
      <c r="AP1589" s="26"/>
      <c r="AQ1589" s="17"/>
      <c r="AR1589" s="26"/>
      <c r="AS1589" s="26"/>
      <c r="AT1589" s="26"/>
      <c r="AU1589" s="26"/>
      <c r="AV1589" s="31"/>
      <c r="AW1589" s="31"/>
      <c r="AX1589" s="31"/>
      <c r="AY1589" s="31"/>
      <c r="AZ1589" s="31"/>
    </row>
    <row r="1590">
      <c r="A1590" s="356" t="s">
        <v>43</v>
      </c>
      <c r="B1590" s="16" t="s">
        <v>9795</v>
      </c>
      <c r="C1590" s="33"/>
      <c r="D1590" s="33"/>
      <c r="E1590" s="42" t="s">
        <v>103</v>
      </c>
      <c r="F1590" s="294"/>
      <c r="G1590" s="145"/>
      <c r="H1590" s="356"/>
      <c r="I1590" s="357"/>
      <c r="J1590" s="356"/>
      <c r="K1590" s="356"/>
      <c r="L1590" s="358"/>
      <c r="M1590" s="359"/>
      <c r="N1590" s="359"/>
      <c r="O1590" s="18" t="s">
        <v>68</v>
      </c>
      <c r="P1590" s="18" t="s">
        <v>416</v>
      </c>
      <c r="Q1590" s="33"/>
      <c r="R1590" s="27" t="s">
        <v>189</v>
      </c>
      <c r="S1590" s="27"/>
      <c r="T1590" s="17" t="s">
        <v>70</v>
      </c>
      <c r="U1590" s="33"/>
      <c r="V1590" s="33"/>
      <c r="W1590" s="33"/>
      <c r="X1590" s="33"/>
      <c r="Y1590" s="33"/>
      <c r="Z1590" s="33"/>
      <c r="AA1590" s="33"/>
      <c r="AB1590" s="46"/>
      <c r="AC1590" s="33"/>
      <c r="AD1590" s="33"/>
      <c r="AE1590" s="33"/>
      <c r="AF1590" s="33"/>
      <c r="AG1590" s="33"/>
      <c r="AH1590" s="33"/>
      <c r="AI1590" s="33"/>
      <c r="AJ1590" s="129"/>
      <c r="AK1590" s="129"/>
      <c r="AL1590" s="129"/>
      <c r="AM1590" s="129"/>
      <c r="AN1590" s="129"/>
      <c r="AO1590" s="129"/>
      <c r="AP1590" s="33"/>
      <c r="AQ1590" s="33"/>
      <c r="AR1590" s="33"/>
      <c r="AS1590" s="33"/>
      <c r="AT1590" s="33"/>
      <c r="AU1590" s="33"/>
      <c r="AV1590" s="188"/>
      <c r="AW1590" s="188"/>
      <c r="AX1590" s="188"/>
      <c r="AY1590" s="188"/>
      <c r="AZ1590" s="188"/>
    </row>
    <row r="1591">
      <c r="A1591" s="60" t="s">
        <v>121</v>
      </c>
      <c r="B1591" s="41" t="s">
        <v>9796</v>
      </c>
      <c r="C1591" s="26"/>
      <c r="D1591" s="33">
        <v>540.0</v>
      </c>
      <c r="E1591" s="26" t="s">
        <v>81</v>
      </c>
      <c r="F1591" s="34"/>
      <c r="G1591" s="35"/>
      <c r="H1591" s="60"/>
      <c r="I1591" s="62"/>
      <c r="J1591" s="60"/>
      <c r="K1591" s="60"/>
      <c r="L1591" s="63"/>
      <c r="M1591" s="64"/>
      <c r="N1591" s="64"/>
      <c r="O1591" s="26" t="s">
        <v>68</v>
      </c>
      <c r="P1591" s="26" t="s">
        <v>123</v>
      </c>
      <c r="Q1591" s="26"/>
      <c r="R1591" s="51" t="s">
        <v>124</v>
      </c>
      <c r="S1591" s="51"/>
      <c r="T1591" s="26" t="s">
        <v>125</v>
      </c>
      <c r="U1591" s="17">
        <v>85.0</v>
      </c>
      <c r="V1591" s="33" t="s">
        <v>9797</v>
      </c>
      <c r="W1591" s="33">
        <v>85660.0</v>
      </c>
      <c r="X1591" s="33" t="s">
        <v>9798</v>
      </c>
      <c r="Y1591" s="26" t="s">
        <v>9799</v>
      </c>
      <c r="Z1591" s="17" t="s">
        <v>281</v>
      </c>
      <c r="AA1591" s="26" t="s">
        <v>55</v>
      </c>
      <c r="AB1591" s="52" t="s">
        <v>9800</v>
      </c>
      <c r="AC1591" s="347"/>
      <c r="AD1591" s="26" t="s">
        <v>9801</v>
      </c>
      <c r="AE1591" s="26"/>
      <c r="AF1591" s="26"/>
      <c r="AG1591" s="26"/>
      <c r="AH1591" s="26"/>
      <c r="AI1591" s="26"/>
      <c r="AJ1591" s="26"/>
      <c r="AK1591" s="30"/>
      <c r="AL1591" s="30"/>
      <c r="AM1591" s="30"/>
      <c r="AN1591" s="30"/>
      <c r="AO1591" s="30"/>
      <c r="AP1591" s="30"/>
      <c r="AQ1591" s="26"/>
      <c r="AR1591" s="26" t="s">
        <v>9802</v>
      </c>
      <c r="AS1591" s="26"/>
      <c r="AT1591" s="26"/>
      <c r="AU1591" s="26"/>
      <c r="AV1591" s="31"/>
      <c r="AW1591" s="31"/>
      <c r="AX1591" s="31"/>
      <c r="AY1591" s="31"/>
      <c r="AZ1591" s="31"/>
    </row>
    <row r="1592">
      <c r="A1592" s="283" t="s">
        <v>424</v>
      </c>
      <c r="B1592" s="41" t="s">
        <v>9803</v>
      </c>
      <c r="C1592" s="18" t="s">
        <v>9804</v>
      </c>
      <c r="D1592" s="33"/>
      <c r="E1592" s="42" t="s">
        <v>67</v>
      </c>
      <c r="F1592" s="294"/>
      <c r="G1592" s="145"/>
      <c r="H1592" s="356">
        <v>0.0</v>
      </c>
      <c r="I1592" s="357" t="s">
        <v>47</v>
      </c>
      <c r="J1592" s="356">
        <v>0.0</v>
      </c>
      <c r="K1592" s="356">
        <v>0.0</v>
      </c>
      <c r="L1592" s="82" t="s">
        <v>47</v>
      </c>
      <c r="M1592" s="86">
        <v>0.0</v>
      </c>
      <c r="N1592" s="86">
        <v>0.0</v>
      </c>
      <c r="O1592" s="33"/>
      <c r="P1592" s="33"/>
      <c r="Q1592" s="33"/>
      <c r="R1592" s="27"/>
      <c r="S1592" s="53"/>
      <c r="T1592" s="33"/>
      <c r="U1592" s="18">
        <v>79.0</v>
      </c>
      <c r="V1592" s="33"/>
      <c r="W1592" s="33"/>
      <c r="X1592" s="33"/>
      <c r="Y1592" s="33" t="s">
        <v>307</v>
      </c>
      <c r="Z1592" s="33"/>
      <c r="AA1592" s="33"/>
      <c r="AB1592" s="46"/>
      <c r="AC1592" s="33"/>
      <c r="AD1592" s="33"/>
      <c r="AE1592" s="33"/>
      <c r="AF1592" s="33"/>
      <c r="AG1592" s="33"/>
      <c r="AH1592" s="33"/>
      <c r="AI1592" s="33"/>
      <c r="AJ1592" s="129">
        <v>49.0</v>
      </c>
      <c r="AK1592" s="129"/>
      <c r="AL1592" s="129"/>
      <c r="AM1592" s="129"/>
      <c r="AN1592" s="129"/>
      <c r="AO1592" s="129"/>
      <c r="AP1592" s="33"/>
      <c r="AQ1592" s="33"/>
      <c r="AR1592" s="33"/>
      <c r="AS1592" s="33"/>
      <c r="AT1592" s="33"/>
      <c r="AU1592" s="33"/>
      <c r="AV1592" s="188"/>
      <c r="AW1592" s="188"/>
      <c r="AX1592" s="188"/>
      <c r="AY1592" s="188"/>
      <c r="AZ1592" s="188"/>
    </row>
    <row r="1593">
      <c r="A1593" s="32" t="s">
        <v>43</v>
      </c>
      <c r="B1593" s="41" t="s">
        <v>9805</v>
      </c>
      <c r="C1593" s="26" t="str">
        <f>B1593 &amp; " " &amp;X1593  &amp; " " &amp;U1595  &amp; " " &amp;O1593
</f>
        <v>TURQUAND LE POIRE-SUR-VIE 85 CSE</v>
      </c>
      <c r="D1593" s="33"/>
      <c r="E1593" s="250" t="s">
        <v>103</v>
      </c>
      <c r="F1593" s="34"/>
      <c r="G1593" s="35"/>
      <c r="H1593" s="32"/>
      <c r="I1593" s="36"/>
      <c r="J1593" s="32"/>
      <c r="K1593" s="32"/>
      <c r="L1593" s="49"/>
      <c r="M1593" s="50"/>
      <c r="N1593" s="50"/>
      <c r="O1593" s="25" t="s">
        <v>68</v>
      </c>
      <c r="P1593" s="84"/>
      <c r="Q1593" s="26"/>
      <c r="R1593" s="38" t="s">
        <v>60</v>
      </c>
      <c r="S1593" s="38"/>
      <c r="T1593" s="26" t="s">
        <v>70</v>
      </c>
      <c r="U1593" s="26">
        <v>85.0</v>
      </c>
      <c r="V1593" s="26" t="s">
        <v>9806</v>
      </c>
      <c r="W1593" s="26" t="s">
        <v>412</v>
      </c>
      <c r="X1593" s="26" t="s">
        <v>1082</v>
      </c>
      <c r="Y1593" s="26"/>
      <c r="Z1593" s="33"/>
      <c r="AA1593" s="259"/>
      <c r="AB1593" s="17"/>
      <c r="AC1593" s="26" t="s">
        <v>9807</v>
      </c>
      <c r="AD1593" s="26"/>
      <c r="AE1593" s="26"/>
      <c r="AF1593" s="26"/>
      <c r="AG1593" s="26"/>
      <c r="AH1593" s="26"/>
      <c r="AI1593" s="26"/>
      <c r="AJ1593" s="30"/>
      <c r="AK1593" s="30"/>
      <c r="AL1593" s="30"/>
      <c r="AM1593" s="30"/>
      <c r="AN1593" s="30"/>
      <c r="AO1593" s="30"/>
      <c r="AP1593" s="26"/>
      <c r="AQ1593" s="17"/>
      <c r="AR1593" s="26"/>
      <c r="AS1593" s="26"/>
      <c r="AT1593" s="26"/>
      <c r="AU1593" s="26"/>
      <c r="AV1593" s="31"/>
      <c r="AW1593" s="31"/>
      <c r="AX1593" s="31"/>
      <c r="AY1593" s="31"/>
      <c r="AZ1593" s="31"/>
    </row>
    <row r="1594">
      <c r="A1594" s="15" t="s">
        <v>43</v>
      </c>
      <c r="B1594" s="16" t="s">
        <v>9808</v>
      </c>
      <c r="C1594" s="26"/>
      <c r="D1594" s="18">
        <v>160.0</v>
      </c>
      <c r="E1594" s="258" t="s">
        <v>81</v>
      </c>
      <c r="F1594" s="34"/>
      <c r="G1594" s="35"/>
      <c r="H1594" s="32"/>
      <c r="I1594" s="36"/>
      <c r="J1594" s="32"/>
      <c r="K1594" s="32"/>
      <c r="L1594" s="49"/>
      <c r="M1594" s="50"/>
      <c r="N1594" s="50"/>
      <c r="O1594" s="25"/>
      <c r="P1594" s="135"/>
      <c r="Q1594" s="26"/>
      <c r="R1594" s="51" t="s">
        <v>616</v>
      </c>
      <c r="S1594" s="51"/>
      <c r="T1594" s="26"/>
      <c r="U1594" s="26"/>
      <c r="V1594" s="26"/>
      <c r="W1594" s="26"/>
      <c r="X1594" s="26"/>
      <c r="Y1594" s="17" t="s">
        <v>9809</v>
      </c>
      <c r="Z1594" s="18" t="s">
        <v>9810</v>
      </c>
      <c r="AA1594" s="26" t="s">
        <v>55</v>
      </c>
      <c r="AB1594" s="17" t="s">
        <v>9811</v>
      </c>
      <c r="AC1594" s="17" t="s">
        <v>9812</v>
      </c>
      <c r="AD1594" s="26"/>
      <c r="AE1594" s="26"/>
      <c r="AF1594" s="26"/>
      <c r="AG1594" s="26"/>
      <c r="AH1594" s="26"/>
      <c r="AI1594" s="26"/>
      <c r="AJ1594" s="30"/>
      <c r="AK1594" s="30"/>
      <c r="AL1594" s="30"/>
      <c r="AM1594" s="30"/>
      <c r="AN1594" s="30"/>
      <c r="AO1594" s="30"/>
      <c r="AP1594" s="26"/>
      <c r="AQ1594" s="17"/>
      <c r="AR1594" s="26"/>
      <c r="AS1594" s="26"/>
      <c r="AT1594" s="26"/>
      <c r="AU1594" s="26"/>
      <c r="AV1594" s="31"/>
      <c r="AW1594" s="31"/>
      <c r="AX1594" s="31"/>
      <c r="AY1594" s="31"/>
      <c r="AZ1594" s="31"/>
    </row>
    <row r="1595">
      <c r="A1595" s="60" t="s">
        <v>121</v>
      </c>
      <c r="B1595" s="41" t="s">
        <v>9813</v>
      </c>
      <c r="C1595" s="18" t="s">
        <v>9814</v>
      </c>
      <c r="D1595" s="33">
        <v>250.0</v>
      </c>
      <c r="E1595" s="42" t="s">
        <v>67</v>
      </c>
      <c r="F1595" s="85"/>
      <c r="G1595" s="35"/>
      <c r="H1595" s="104">
        <v>8.0</v>
      </c>
      <c r="I1595" s="346">
        <v>45772.0</v>
      </c>
      <c r="J1595" s="146">
        <v>1.0</v>
      </c>
      <c r="K1595" s="91">
        <v>0.0</v>
      </c>
      <c r="L1595" s="74">
        <v>46008.0</v>
      </c>
      <c r="M1595" s="115">
        <v>2.0</v>
      </c>
      <c r="N1595" s="75">
        <v>0.0</v>
      </c>
      <c r="O1595" s="17" t="s">
        <v>68</v>
      </c>
      <c r="P1595" s="17"/>
      <c r="Q1595" s="26"/>
      <c r="R1595" s="51" t="s">
        <v>124</v>
      </c>
      <c r="S1595" s="51"/>
      <c r="T1595" s="26" t="s">
        <v>125</v>
      </c>
      <c r="U1595" s="17">
        <v>85.0</v>
      </c>
      <c r="V1595" s="33"/>
      <c r="W1595" s="26"/>
      <c r="X1595" s="26" t="s">
        <v>9815</v>
      </c>
      <c r="Y1595" s="26" t="s">
        <v>8359</v>
      </c>
      <c r="Z1595" s="33" t="s">
        <v>5646</v>
      </c>
      <c r="AA1595" s="26" t="s">
        <v>55</v>
      </c>
      <c r="AB1595" s="46" t="s">
        <v>9816</v>
      </c>
      <c r="AC1595" s="26" t="s">
        <v>9817</v>
      </c>
      <c r="AD1595" s="26"/>
      <c r="AE1595" s="26"/>
      <c r="AF1595" s="26"/>
      <c r="AG1595" s="26"/>
      <c r="AH1595" s="26"/>
      <c r="AI1595" s="26"/>
      <c r="AJ1595" s="30">
        <v>49.0</v>
      </c>
      <c r="AK1595" s="30"/>
      <c r="AL1595" s="30"/>
      <c r="AM1595" s="30"/>
      <c r="AN1595" s="30"/>
      <c r="AO1595" s="30"/>
      <c r="AP1595" s="26"/>
      <c r="AQ1595" s="26"/>
      <c r="AR1595" s="26"/>
      <c r="AS1595" s="26"/>
      <c r="AT1595" s="26"/>
      <c r="AU1595" s="26"/>
      <c r="AV1595" s="31"/>
      <c r="AW1595" s="31"/>
      <c r="AX1595" s="31"/>
      <c r="AY1595" s="31"/>
      <c r="AZ1595" s="31"/>
    </row>
    <row r="1596">
      <c r="A1596" s="60" t="s">
        <v>121</v>
      </c>
      <c r="B1596" s="41" t="s">
        <v>9818</v>
      </c>
      <c r="C1596" s="18" t="s">
        <v>9819</v>
      </c>
      <c r="D1596" s="33">
        <v>220.0</v>
      </c>
      <c r="E1596" s="42" t="s">
        <v>67</v>
      </c>
      <c r="F1596" s="85"/>
      <c r="G1596" s="35"/>
      <c r="H1596" s="356">
        <v>0.0</v>
      </c>
      <c r="I1596" s="357" t="s">
        <v>47</v>
      </c>
      <c r="J1596" s="356">
        <v>0.0</v>
      </c>
      <c r="K1596" s="356">
        <v>0.0</v>
      </c>
      <c r="L1596" s="82" t="s">
        <v>47</v>
      </c>
      <c r="M1596" s="86">
        <v>0.0</v>
      </c>
      <c r="N1596" s="86">
        <v>0.0</v>
      </c>
      <c r="O1596" s="17" t="s">
        <v>321</v>
      </c>
      <c r="P1596" s="17" t="s">
        <v>322</v>
      </c>
      <c r="Q1596" s="26"/>
      <c r="R1596" s="27" t="s">
        <v>392</v>
      </c>
      <c r="S1596" s="27"/>
      <c r="T1596" s="17" t="s">
        <v>50</v>
      </c>
      <c r="U1596" s="26">
        <v>60.0</v>
      </c>
      <c r="V1596" s="33"/>
      <c r="W1596" s="26"/>
      <c r="X1596" s="26" t="s">
        <v>9820</v>
      </c>
      <c r="Y1596" s="26" t="s">
        <v>9821</v>
      </c>
      <c r="Z1596" s="33" t="s">
        <v>1963</v>
      </c>
      <c r="AA1596" s="26"/>
      <c r="AB1596" s="46" t="s">
        <v>9822</v>
      </c>
      <c r="AC1596" s="26"/>
      <c r="AD1596" s="26"/>
      <c r="AE1596" s="26"/>
      <c r="AF1596" s="26"/>
      <c r="AG1596" s="26"/>
      <c r="AH1596" s="26"/>
      <c r="AI1596" s="26"/>
      <c r="AJ1596" s="30">
        <v>49.0</v>
      </c>
      <c r="AK1596" s="30"/>
      <c r="AL1596" s="30"/>
      <c r="AM1596" s="30"/>
      <c r="AN1596" s="30"/>
      <c r="AO1596" s="30"/>
      <c r="AP1596" s="26"/>
      <c r="AQ1596" s="26"/>
      <c r="AR1596" s="26"/>
      <c r="AS1596" s="26"/>
      <c r="AT1596" s="26"/>
      <c r="AU1596" s="26"/>
      <c r="AV1596" s="31"/>
      <c r="AW1596" s="31"/>
      <c r="AX1596" s="31"/>
      <c r="AY1596" s="31"/>
      <c r="AZ1596" s="31"/>
    </row>
    <row r="1597">
      <c r="A1597" s="32" t="s">
        <v>43</v>
      </c>
      <c r="B1597" s="41" t="s">
        <v>9823</v>
      </c>
      <c r="C1597" s="26" t="str">
        <f>B1597 &amp; " " &amp;X1597  &amp; " " &amp;U1598  &amp; " " &amp;O1597
</f>
        <v>U. EXPRESS NOIRMOUTIER EN L ILE 64 CSE</v>
      </c>
      <c r="D1597" s="33"/>
      <c r="E1597" s="250" t="s">
        <v>59</v>
      </c>
      <c r="F1597" s="34"/>
      <c r="G1597" s="35"/>
      <c r="H1597" s="32"/>
      <c r="I1597" s="36"/>
      <c r="J1597" s="32"/>
      <c r="K1597" s="32"/>
      <c r="L1597" s="49"/>
      <c r="M1597" s="50"/>
      <c r="N1597" s="50"/>
      <c r="O1597" s="25" t="s">
        <v>68</v>
      </c>
      <c r="P1597" s="84"/>
      <c r="Q1597" s="26"/>
      <c r="R1597" s="38" t="s">
        <v>60</v>
      </c>
      <c r="S1597" s="38"/>
      <c r="T1597" s="26" t="s">
        <v>70</v>
      </c>
      <c r="U1597" s="26">
        <v>85.0</v>
      </c>
      <c r="V1597" s="26" t="s">
        <v>9824</v>
      </c>
      <c r="W1597" s="26" t="s">
        <v>5179</v>
      </c>
      <c r="X1597" s="26" t="s">
        <v>5178</v>
      </c>
      <c r="Y1597" s="26" t="s">
        <v>9825</v>
      </c>
      <c r="Z1597" s="33" t="s">
        <v>9826</v>
      </c>
      <c r="AA1597" s="259" t="s">
        <v>708</v>
      </c>
      <c r="AB1597" s="17" t="s">
        <v>9827</v>
      </c>
      <c r="AC1597" s="26" t="s">
        <v>9828</v>
      </c>
      <c r="AD1597" s="26"/>
      <c r="AE1597" s="26"/>
      <c r="AF1597" s="26"/>
      <c r="AG1597" s="26"/>
      <c r="AH1597" s="26"/>
      <c r="AI1597" s="26"/>
      <c r="AJ1597" s="30"/>
      <c r="AK1597" s="30"/>
      <c r="AL1597" s="30"/>
      <c r="AM1597" s="30"/>
      <c r="AN1597" s="30"/>
      <c r="AO1597" s="30"/>
      <c r="AP1597" s="26"/>
      <c r="AQ1597" s="17" t="s">
        <v>9829</v>
      </c>
      <c r="AR1597" s="269">
        <v>45246.0</v>
      </c>
      <c r="AS1597" s="26"/>
      <c r="AT1597" s="26"/>
      <c r="AU1597" s="26"/>
      <c r="AV1597" s="31"/>
      <c r="AW1597" s="31"/>
      <c r="AX1597" s="31"/>
      <c r="AY1597" s="31"/>
      <c r="AZ1597" s="31"/>
    </row>
    <row r="1598">
      <c r="A1598" s="60" t="s">
        <v>43</v>
      </c>
      <c r="B1598" s="16" t="s">
        <v>9830</v>
      </c>
      <c r="C1598" s="18" t="s">
        <v>9831</v>
      </c>
      <c r="D1598" s="33"/>
      <c r="E1598" s="53" t="s">
        <v>103</v>
      </c>
      <c r="F1598" s="355"/>
      <c r="G1598" s="35"/>
      <c r="H1598" s="60"/>
      <c r="I1598" s="62"/>
      <c r="J1598" s="60"/>
      <c r="K1598" s="60"/>
      <c r="L1598" s="63"/>
      <c r="M1598" s="64"/>
      <c r="N1598" s="64"/>
      <c r="O1598" s="26" t="s">
        <v>321</v>
      </c>
      <c r="P1598" s="26"/>
      <c r="Q1598" s="26"/>
      <c r="R1598" s="27" t="s">
        <v>49</v>
      </c>
      <c r="S1598" s="27"/>
      <c r="T1598" s="26" t="s">
        <v>50</v>
      </c>
      <c r="U1598" s="26">
        <v>64.0</v>
      </c>
      <c r="V1598" s="33" t="s">
        <v>9832</v>
      </c>
      <c r="W1598" s="26">
        <v>64000.0</v>
      </c>
      <c r="X1598" s="26" t="s">
        <v>199</v>
      </c>
      <c r="Y1598" s="26" t="s">
        <v>6918</v>
      </c>
      <c r="Z1598" s="33" t="s">
        <v>2929</v>
      </c>
      <c r="AA1598" s="26" t="s">
        <v>702</v>
      </c>
      <c r="AB1598" s="46" t="s">
        <v>9833</v>
      </c>
      <c r="AC1598" s="26" t="s">
        <v>47</v>
      </c>
      <c r="AD1598" s="26" t="s">
        <v>9834</v>
      </c>
      <c r="AE1598" s="26"/>
      <c r="AF1598" s="274"/>
      <c r="AG1598" s="26"/>
      <c r="AH1598" s="26"/>
      <c r="AI1598" s="26"/>
      <c r="AJ1598" s="30"/>
      <c r="AK1598" s="30"/>
      <c r="AL1598" s="274">
        <v>49.0</v>
      </c>
      <c r="AM1598" s="30"/>
      <c r="AN1598" s="30"/>
      <c r="AO1598" s="30"/>
      <c r="AP1598" s="26"/>
      <c r="AQ1598" s="26"/>
      <c r="AR1598" s="26"/>
      <c r="AS1598" s="26"/>
      <c r="AT1598" s="26"/>
      <c r="AU1598" s="26"/>
      <c r="AV1598" s="31"/>
      <c r="AW1598" s="31"/>
      <c r="AX1598" s="31"/>
      <c r="AY1598" s="31"/>
      <c r="AZ1598" s="31"/>
    </row>
    <row r="1599">
      <c r="A1599" s="60" t="s">
        <v>43</v>
      </c>
      <c r="B1599" s="41" t="s">
        <v>9835</v>
      </c>
      <c r="C1599" s="18" t="s">
        <v>9836</v>
      </c>
      <c r="D1599" s="33"/>
      <c r="E1599" s="53" t="s">
        <v>103</v>
      </c>
      <c r="F1599" s="355"/>
      <c r="G1599" s="35"/>
      <c r="H1599" s="60"/>
      <c r="I1599" s="62"/>
      <c r="J1599" s="60"/>
      <c r="K1599" s="60"/>
      <c r="L1599" s="63"/>
      <c r="M1599" s="64"/>
      <c r="N1599" s="64"/>
      <c r="O1599" s="26" t="s">
        <v>321</v>
      </c>
      <c r="P1599" s="26"/>
      <c r="Q1599" s="26"/>
      <c r="R1599" s="27" t="s">
        <v>961</v>
      </c>
      <c r="S1599" s="27"/>
      <c r="T1599" s="26" t="s">
        <v>50</v>
      </c>
      <c r="U1599" s="26">
        <v>33.0</v>
      </c>
      <c r="V1599" s="33"/>
      <c r="W1599" s="26"/>
      <c r="X1599" s="26"/>
      <c r="Y1599" s="26" t="s">
        <v>9837</v>
      </c>
      <c r="Z1599" s="33" t="s">
        <v>9838</v>
      </c>
      <c r="AA1599" s="26" t="s">
        <v>9839</v>
      </c>
      <c r="AB1599" s="46"/>
      <c r="AC1599" s="26"/>
      <c r="AD1599" s="26"/>
      <c r="AE1599" s="26"/>
      <c r="AF1599" s="274"/>
      <c r="AG1599" s="26"/>
      <c r="AH1599" s="26"/>
      <c r="AI1599" s="26"/>
      <c r="AJ1599" s="30"/>
      <c r="AK1599" s="30"/>
      <c r="AL1599" s="274">
        <v>49.0</v>
      </c>
      <c r="AM1599" s="30"/>
      <c r="AN1599" s="30"/>
      <c r="AO1599" s="30"/>
      <c r="AP1599" s="26"/>
      <c r="AQ1599" s="26"/>
      <c r="AR1599" s="26"/>
      <c r="AS1599" s="26"/>
      <c r="AT1599" s="26"/>
      <c r="AU1599" s="26"/>
      <c r="AV1599" s="31"/>
      <c r="AW1599" s="31"/>
      <c r="AX1599" s="31"/>
      <c r="AY1599" s="31"/>
      <c r="AZ1599" s="31"/>
    </row>
    <row r="1600">
      <c r="A1600" s="60" t="s">
        <v>43</v>
      </c>
      <c r="B1600" s="41" t="s">
        <v>9840</v>
      </c>
      <c r="C1600" s="18" t="s">
        <v>9841</v>
      </c>
      <c r="D1600" s="33"/>
      <c r="E1600" s="42" t="s">
        <v>67</v>
      </c>
      <c r="F1600" s="19">
        <v>2023.0</v>
      </c>
      <c r="G1600" s="35">
        <v>45063.0</v>
      </c>
      <c r="H1600" s="80">
        <v>7.0</v>
      </c>
      <c r="I1600" s="81">
        <v>45643.0</v>
      </c>
      <c r="J1600" s="80">
        <v>0.0</v>
      </c>
      <c r="K1600" s="80">
        <v>0.0</v>
      </c>
      <c r="L1600" s="82" t="s">
        <v>47</v>
      </c>
      <c r="M1600" s="86">
        <v>0.0</v>
      </c>
      <c r="N1600" s="86">
        <v>0.0</v>
      </c>
      <c r="O1600" s="26" t="s">
        <v>321</v>
      </c>
      <c r="P1600" s="26"/>
      <c r="Q1600" s="26"/>
      <c r="R1600" s="27" t="s">
        <v>961</v>
      </c>
      <c r="S1600" s="27"/>
      <c r="T1600" s="26" t="s">
        <v>50</v>
      </c>
      <c r="U1600" s="26">
        <v>47.0</v>
      </c>
      <c r="V1600" s="33" t="s">
        <v>9842</v>
      </c>
      <c r="W1600" s="26">
        <v>47000.0</v>
      </c>
      <c r="X1600" s="26" t="s">
        <v>9843</v>
      </c>
      <c r="Y1600" s="26" t="s">
        <v>9844</v>
      </c>
      <c r="Z1600" s="33" t="s">
        <v>9845</v>
      </c>
      <c r="AA1600" s="26" t="s">
        <v>9846</v>
      </c>
      <c r="AB1600" s="46" t="s">
        <v>9847</v>
      </c>
      <c r="AC1600" s="26" t="s">
        <v>9848</v>
      </c>
      <c r="AD1600" s="26" t="s">
        <v>9849</v>
      </c>
      <c r="AE1600" s="26"/>
      <c r="AF1600" s="274"/>
      <c r="AG1600" s="26"/>
      <c r="AH1600" s="26"/>
      <c r="AI1600" s="26"/>
      <c r="AJ1600" s="30"/>
      <c r="AK1600" s="30"/>
      <c r="AL1600" s="274">
        <v>49.0</v>
      </c>
      <c r="AM1600" s="30"/>
      <c r="AN1600" s="30"/>
      <c r="AO1600" s="30"/>
      <c r="AP1600" s="26"/>
      <c r="AQ1600" s="26"/>
      <c r="AR1600" s="26"/>
      <c r="AS1600" s="26"/>
      <c r="AT1600" s="26"/>
      <c r="AU1600" s="26"/>
      <c r="AV1600" s="31"/>
      <c r="AW1600" s="31"/>
      <c r="AX1600" s="31"/>
      <c r="AY1600" s="31"/>
      <c r="AZ1600" s="31"/>
    </row>
    <row r="1601">
      <c r="A1601" s="60" t="s">
        <v>43</v>
      </c>
      <c r="B1601" s="41" t="s">
        <v>9850</v>
      </c>
      <c r="C1601" s="18" t="s">
        <v>9851</v>
      </c>
      <c r="D1601" s="33"/>
      <c r="E1601" s="53" t="s">
        <v>103</v>
      </c>
      <c r="F1601" s="355"/>
      <c r="G1601" s="35"/>
      <c r="H1601" s="60"/>
      <c r="I1601" s="62"/>
      <c r="J1601" s="60"/>
      <c r="K1601" s="60"/>
      <c r="L1601" s="63"/>
      <c r="M1601" s="64"/>
      <c r="N1601" s="64"/>
      <c r="O1601" s="26" t="s">
        <v>321</v>
      </c>
      <c r="P1601" s="26"/>
      <c r="Q1601" s="26"/>
      <c r="R1601" s="27" t="s">
        <v>167</v>
      </c>
      <c r="S1601" s="27"/>
      <c r="T1601" s="26" t="s">
        <v>168</v>
      </c>
      <c r="U1601" s="26">
        <v>79.0</v>
      </c>
      <c r="V1601" s="33"/>
      <c r="W1601" s="26"/>
      <c r="X1601" s="26"/>
      <c r="Y1601" s="26" t="s">
        <v>9852</v>
      </c>
      <c r="Z1601" s="33" t="s">
        <v>9853</v>
      </c>
      <c r="AA1601" s="26" t="s">
        <v>9854</v>
      </c>
      <c r="AB1601" s="46"/>
      <c r="AC1601" s="26" t="s">
        <v>9855</v>
      </c>
      <c r="AD1601" s="26"/>
      <c r="AE1601" s="26"/>
      <c r="AF1601" s="274"/>
      <c r="AG1601" s="26"/>
      <c r="AH1601" s="26"/>
      <c r="AI1601" s="26"/>
      <c r="AJ1601" s="30"/>
      <c r="AK1601" s="30"/>
      <c r="AL1601" s="274">
        <v>49.0</v>
      </c>
      <c r="AM1601" s="30"/>
      <c r="AN1601" s="30"/>
      <c r="AO1601" s="30"/>
      <c r="AP1601" s="26"/>
      <c r="AQ1601" s="26"/>
      <c r="AR1601" s="26"/>
      <c r="AS1601" s="26"/>
      <c r="AT1601" s="26"/>
      <c r="AU1601" s="26"/>
      <c r="AV1601" s="31"/>
      <c r="AW1601" s="31"/>
      <c r="AX1601" s="31"/>
      <c r="AY1601" s="31"/>
      <c r="AZ1601" s="31"/>
    </row>
    <row r="1602">
      <c r="A1602" s="60" t="s">
        <v>43</v>
      </c>
      <c r="B1602" s="41" t="s">
        <v>9856</v>
      </c>
      <c r="C1602" s="18" t="s">
        <v>9857</v>
      </c>
      <c r="D1602" s="33"/>
      <c r="E1602" s="42" t="s">
        <v>67</v>
      </c>
      <c r="F1602" s="19">
        <v>2021.0</v>
      </c>
      <c r="G1602" s="35">
        <v>44543.0</v>
      </c>
      <c r="H1602" s="80">
        <v>2.0</v>
      </c>
      <c r="I1602" s="81">
        <v>45406.0</v>
      </c>
      <c r="J1602" s="80">
        <v>0.0</v>
      </c>
      <c r="K1602" s="80">
        <v>0.0</v>
      </c>
      <c r="L1602" s="82" t="s">
        <v>47</v>
      </c>
      <c r="M1602" s="86">
        <v>0.0</v>
      </c>
      <c r="N1602" s="86">
        <v>0.0</v>
      </c>
      <c r="O1602" s="26" t="s">
        <v>321</v>
      </c>
      <c r="P1602" s="26"/>
      <c r="Q1602" s="26"/>
      <c r="R1602" s="27" t="s">
        <v>654</v>
      </c>
      <c r="S1602" s="27"/>
      <c r="T1602" s="26" t="s">
        <v>50</v>
      </c>
      <c r="U1602" s="26">
        <v>86.0</v>
      </c>
      <c r="V1602" s="33" t="s">
        <v>722</v>
      </c>
      <c r="W1602" s="26">
        <v>86170.0</v>
      </c>
      <c r="X1602" s="26" t="s">
        <v>723</v>
      </c>
      <c r="Y1602" s="26" t="s">
        <v>3043</v>
      </c>
      <c r="Z1602" s="33" t="s">
        <v>54</v>
      </c>
      <c r="AA1602" s="26" t="s">
        <v>9858</v>
      </c>
      <c r="AB1602" s="46" t="s">
        <v>9859</v>
      </c>
      <c r="AC1602" s="26"/>
      <c r="AD1602" s="26"/>
      <c r="AE1602" s="26"/>
      <c r="AF1602" s="274"/>
      <c r="AG1602" s="26"/>
      <c r="AH1602" s="26"/>
      <c r="AI1602" s="26"/>
      <c r="AJ1602" s="30"/>
      <c r="AK1602" s="30"/>
      <c r="AL1602" s="274">
        <v>49.0</v>
      </c>
      <c r="AM1602" s="30"/>
      <c r="AN1602" s="30"/>
      <c r="AO1602" s="30"/>
      <c r="AP1602" s="26"/>
      <c r="AQ1602" s="26"/>
      <c r="AR1602" s="26"/>
      <c r="AS1602" s="26"/>
      <c r="AT1602" s="26"/>
      <c r="AU1602" s="26"/>
      <c r="AV1602" s="31"/>
      <c r="AW1602" s="31"/>
      <c r="AX1602" s="31"/>
      <c r="AY1602" s="31"/>
      <c r="AZ1602" s="31"/>
    </row>
    <row r="1603">
      <c r="A1603" s="32" t="s">
        <v>43</v>
      </c>
      <c r="B1603" s="41" t="s">
        <v>9860</v>
      </c>
      <c r="C1603" s="18" t="s">
        <v>9861</v>
      </c>
      <c r="D1603" s="196"/>
      <c r="E1603" s="53" t="s">
        <v>103</v>
      </c>
      <c r="F1603" s="355"/>
      <c r="G1603" s="35"/>
      <c r="H1603" s="60"/>
      <c r="I1603" s="62"/>
      <c r="J1603" s="60"/>
      <c r="K1603" s="60"/>
      <c r="L1603" s="63"/>
      <c r="M1603" s="64"/>
      <c r="N1603" s="64"/>
      <c r="O1603" s="26" t="s">
        <v>321</v>
      </c>
      <c r="P1603" s="26"/>
      <c r="Q1603" s="26"/>
      <c r="R1603" s="51" t="s">
        <v>9862</v>
      </c>
      <c r="S1603" s="51"/>
      <c r="T1603" s="26"/>
      <c r="U1603" s="26">
        <v>49.0</v>
      </c>
      <c r="V1603" s="33"/>
      <c r="W1603" s="26"/>
      <c r="X1603" s="26"/>
      <c r="Y1603" s="26" t="s">
        <v>307</v>
      </c>
      <c r="Z1603" s="33"/>
      <c r="AA1603" s="26"/>
      <c r="AB1603" s="46"/>
      <c r="AC1603" s="26"/>
      <c r="AD1603" s="26"/>
      <c r="AE1603" s="26"/>
      <c r="AF1603" s="120"/>
      <c r="AG1603" s="26"/>
      <c r="AH1603" s="26"/>
      <c r="AI1603" s="26"/>
      <c r="AJ1603" s="30"/>
      <c r="AK1603" s="30"/>
      <c r="AL1603" s="120">
        <v>49.0</v>
      </c>
      <c r="AM1603" s="30"/>
      <c r="AN1603" s="30"/>
      <c r="AO1603" s="30"/>
      <c r="AP1603" s="26"/>
      <c r="AQ1603" s="26"/>
      <c r="AR1603" s="26"/>
      <c r="AS1603" s="26"/>
      <c r="AT1603" s="26"/>
      <c r="AU1603" s="26"/>
      <c r="AV1603" s="31"/>
      <c r="AW1603" s="31"/>
      <c r="AX1603" s="31"/>
      <c r="AY1603" s="31"/>
      <c r="AZ1603" s="31"/>
    </row>
    <row r="1604">
      <c r="A1604" s="32" t="s">
        <v>43</v>
      </c>
      <c r="B1604" s="41" t="s">
        <v>9863</v>
      </c>
      <c r="C1604" s="18" t="s">
        <v>9864</v>
      </c>
      <c r="D1604" s="33"/>
      <c r="E1604" s="42" t="s">
        <v>67</v>
      </c>
      <c r="F1604" s="19">
        <v>2021.0</v>
      </c>
      <c r="G1604" s="35">
        <v>44523.0</v>
      </c>
      <c r="H1604" s="104">
        <v>27.0</v>
      </c>
      <c r="I1604" s="348">
        <v>45624.0</v>
      </c>
      <c r="J1604" s="105">
        <v>0.0</v>
      </c>
      <c r="K1604" s="148">
        <v>0.0</v>
      </c>
      <c r="L1604" s="74" t="s">
        <v>47</v>
      </c>
      <c r="M1604" s="75">
        <v>0.0</v>
      </c>
      <c r="N1604" s="75">
        <v>0.0</v>
      </c>
      <c r="O1604" s="26" t="s">
        <v>321</v>
      </c>
      <c r="P1604" s="26"/>
      <c r="Q1604" s="26"/>
      <c r="R1604" s="27" t="s">
        <v>167</v>
      </c>
      <c r="S1604" s="27"/>
      <c r="T1604" s="26" t="s">
        <v>168</v>
      </c>
      <c r="U1604" s="26">
        <v>79.0</v>
      </c>
      <c r="V1604" s="33" t="s">
        <v>9865</v>
      </c>
      <c r="W1604" s="26">
        <v>79000.0</v>
      </c>
      <c r="X1604" s="26" t="s">
        <v>1329</v>
      </c>
      <c r="Y1604" s="26" t="s">
        <v>3020</v>
      </c>
      <c r="Z1604" s="33" t="s">
        <v>602</v>
      </c>
      <c r="AA1604" s="26" t="s">
        <v>55</v>
      </c>
      <c r="AB1604" s="46" t="s">
        <v>9866</v>
      </c>
      <c r="AC1604" s="26" t="s">
        <v>47</v>
      </c>
      <c r="AD1604" s="26" t="s">
        <v>9867</v>
      </c>
      <c r="AE1604" s="26"/>
      <c r="AF1604" s="120"/>
      <c r="AG1604" s="26"/>
      <c r="AH1604" s="26"/>
      <c r="AI1604" s="26"/>
      <c r="AJ1604" s="30"/>
      <c r="AK1604" s="30"/>
      <c r="AL1604" s="120">
        <v>49.0</v>
      </c>
      <c r="AM1604" s="30"/>
      <c r="AN1604" s="30"/>
      <c r="AO1604" s="30"/>
      <c r="AP1604" s="26"/>
      <c r="AQ1604" s="26"/>
      <c r="AR1604" s="26"/>
      <c r="AS1604" s="26"/>
      <c r="AT1604" s="26"/>
      <c r="AU1604" s="26"/>
      <c r="AV1604" s="31"/>
      <c r="AW1604" s="31"/>
      <c r="AX1604" s="31"/>
      <c r="AY1604" s="31"/>
      <c r="AZ1604" s="31"/>
    </row>
    <row r="1605">
      <c r="A1605" s="32" t="s">
        <v>43</v>
      </c>
      <c r="B1605" s="41" t="s">
        <v>9868</v>
      </c>
      <c r="C1605" s="18" t="s">
        <v>9869</v>
      </c>
      <c r="D1605" s="33"/>
      <c r="E1605" s="42" t="s">
        <v>67</v>
      </c>
      <c r="F1605" s="19">
        <v>2021.0</v>
      </c>
      <c r="G1605" s="35">
        <v>44267.0</v>
      </c>
      <c r="H1605" s="80">
        <v>38.0</v>
      </c>
      <c r="I1605" s="81">
        <v>45743.0</v>
      </c>
      <c r="J1605" s="80">
        <v>4.0</v>
      </c>
      <c r="K1605" s="80">
        <v>0.0</v>
      </c>
      <c r="L1605" s="82" t="s">
        <v>47</v>
      </c>
      <c r="M1605" s="86">
        <v>0.0</v>
      </c>
      <c r="N1605" s="86">
        <v>0.0</v>
      </c>
      <c r="O1605" s="26" t="s">
        <v>321</v>
      </c>
      <c r="P1605" s="26"/>
      <c r="Q1605" s="26"/>
      <c r="R1605" s="27" t="s">
        <v>654</v>
      </c>
      <c r="S1605" s="27"/>
      <c r="T1605" s="26" t="s">
        <v>50</v>
      </c>
      <c r="U1605" s="26">
        <v>86.0</v>
      </c>
      <c r="V1605" s="33" t="s">
        <v>1001</v>
      </c>
      <c r="W1605" s="26">
        <v>86000.0</v>
      </c>
      <c r="X1605" s="26" t="s">
        <v>264</v>
      </c>
      <c r="Y1605" s="26" t="s">
        <v>9870</v>
      </c>
      <c r="Z1605" s="33" t="s">
        <v>54</v>
      </c>
      <c r="AA1605" s="26" t="s">
        <v>9871</v>
      </c>
      <c r="AB1605" s="46" t="s">
        <v>9872</v>
      </c>
      <c r="AC1605" s="26"/>
      <c r="AD1605" s="26"/>
      <c r="AE1605" s="26"/>
      <c r="AF1605" s="120"/>
      <c r="AG1605" s="26"/>
      <c r="AH1605" s="26"/>
      <c r="AI1605" s="26"/>
      <c r="AJ1605" s="30"/>
      <c r="AK1605" s="30"/>
      <c r="AL1605" s="120">
        <v>49.0</v>
      </c>
      <c r="AM1605" s="30"/>
      <c r="AN1605" s="30"/>
      <c r="AO1605" s="30"/>
      <c r="AP1605" s="26"/>
      <c r="AQ1605" s="26"/>
      <c r="AR1605" s="26"/>
      <c r="AS1605" s="26"/>
      <c r="AT1605" s="26"/>
      <c r="AU1605" s="26"/>
      <c r="AV1605" s="31"/>
      <c r="AW1605" s="31"/>
      <c r="AX1605" s="31"/>
      <c r="AY1605" s="31"/>
      <c r="AZ1605" s="31"/>
    </row>
    <row r="1606">
      <c r="A1606" s="32" t="s">
        <v>43</v>
      </c>
      <c r="B1606" s="41" t="s">
        <v>9873</v>
      </c>
      <c r="C1606" s="26"/>
      <c r="D1606" s="33"/>
      <c r="E1606" s="258" t="s">
        <v>81</v>
      </c>
      <c r="F1606" s="34"/>
      <c r="G1606" s="35"/>
      <c r="H1606" s="32"/>
      <c r="I1606" s="36"/>
      <c r="J1606" s="32"/>
      <c r="K1606" s="32"/>
      <c r="L1606" s="49"/>
      <c r="M1606" s="50"/>
      <c r="N1606" s="50"/>
      <c r="O1606" s="25" t="s">
        <v>68</v>
      </c>
      <c r="P1606" s="135"/>
      <c r="Q1606" s="26"/>
      <c r="R1606" s="51" t="s">
        <v>83</v>
      </c>
      <c r="S1606" s="51"/>
      <c r="T1606" s="26"/>
      <c r="U1606" s="26"/>
      <c r="V1606" s="26"/>
      <c r="W1606" s="26"/>
      <c r="X1606" s="26"/>
      <c r="Y1606" s="26" t="s">
        <v>9874</v>
      </c>
      <c r="Z1606" s="33" t="s">
        <v>3372</v>
      </c>
      <c r="AA1606" s="26"/>
      <c r="AB1606" s="26"/>
      <c r="AC1606" s="26" t="s">
        <v>9875</v>
      </c>
      <c r="AD1606" s="26"/>
      <c r="AE1606" s="26"/>
      <c r="AF1606" s="26"/>
      <c r="AG1606" s="26"/>
      <c r="AH1606" s="26"/>
      <c r="AI1606" s="26"/>
      <c r="AJ1606" s="30"/>
      <c r="AK1606" s="30"/>
      <c r="AL1606" s="30"/>
      <c r="AM1606" s="30"/>
      <c r="AN1606" s="30"/>
      <c r="AO1606" s="30"/>
      <c r="AP1606" s="26"/>
      <c r="AQ1606" s="26" t="s">
        <v>9876</v>
      </c>
      <c r="AR1606" s="26"/>
      <c r="AS1606" s="26"/>
      <c r="AT1606" s="26"/>
      <c r="AU1606" s="26"/>
      <c r="AV1606" s="31"/>
      <c r="AW1606" s="31"/>
      <c r="AX1606" s="31"/>
      <c r="AY1606" s="31"/>
      <c r="AZ1606" s="31"/>
    </row>
    <row r="1607">
      <c r="A1607" s="15" t="s">
        <v>121</v>
      </c>
      <c r="B1607" s="16" t="s">
        <v>9877</v>
      </c>
      <c r="C1607" s="18" t="s">
        <v>9878</v>
      </c>
      <c r="D1607" s="33"/>
      <c r="E1607" s="42" t="s">
        <v>67</v>
      </c>
      <c r="F1607" s="355"/>
      <c r="G1607" s="37"/>
      <c r="H1607" s="80">
        <v>2.0</v>
      </c>
      <c r="I1607" s="21">
        <v>45975.0</v>
      </c>
      <c r="J1607" s="105">
        <v>0.0</v>
      </c>
      <c r="K1607" s="148">
        <v>0.0</v>
      </c>
      <c r="L1607" s="74" t="s">
        <v>47</v>
      </c>
      <c r="M1607" s="75">
        <v>0.0</v>
      </c>
      <c r="N1607" s="75">
        <v>0.0</v>
      </c>
      <c r="O1607" s="17" t="s">
        <v>321</v>
      </c>
      <c r="P1607" s="26"/>
      <c r="Q1607" s="26"/>
      <c r="R1607" s="51" t="s">
        <v>2345</v>
      </c>
      <c r="S1607" s="51"/>
      <c r="T1607" s="26"/>
      <c r="U1607" s="17">
        <v>56.0</v>
      </c>
      <c r="V1607" s="33"/>
      <c r="W1607" s="17">
        <v>56000.0</v>
      </c>
      <c r="X1607" s="17" t="s">
        <v>2078</v>
      </c>
      <c r="Y1607" s="17" t="s">
        <v>9879</v>
      </c>
      <c r="Z1607" s="18" t="s">
        <v>602</v>
      </c>
      <c r="AA1607" s="17" t="s">
        <v>9880</v>
      </c>
      <c r="AB1607" s="362" t="s">
        <v>9881</v>
      </c>
      <c r="AC1607" s="128" t="s">
        <v>9882</v>
      </c>
      <c r="AD1607" s="26"/>
      <c r="AE1607" s="26"/>
      <c r="AF1607" s="120"/>
      <c r="AG1607" s="26"/>
      <c r="AH1607" s="26"/>
      <c r="AI1607" s="26"/>
      <c r="AJ1607" s="30"/>
      <c r="AK1607" s="30"/>
      <c r="AL1607" s="120"/>
      <c r="AM1607" s="30"/>
      <c r="AN1607" s="30"/>
      <c r="AO1607" s="30"/>
      <c r="AP1607" s="26"/>
      <c r="AQ1607" s="26"/>
      <c r="AR1607" s="26"/>
      <c r="AS1607" s="26"/>
      <c r="AT1607" s="26"/>
      <c r="AU1607" s="26"/>
      <c r="AV1607" s="31"/>
      <c r="AW1607" s="31"/>
      <c r="AX1607" s="31"/>
      <c r="AY1607" s="31"/>
      <c r="AZ1607" s="31"/>
    </row>
    <row r="1608">
      <c r="A1608" s="32" t="s">
        <v>43</v>
      </c>
      <c r="B1608" s="41" t="s">
        <v>9883</v>
      </c>
      <c r="C1608" s="18" t="s">
        <v>9884</v>
      </c>
      <c r="D1608" s="33"/>
      <c r="E1608" s="53" t="s">
        <v>103</v>
      </c>
      <c r="F1608" s="355"/>
      <c r="G1608" s="35"/>
      <c r="H1608" s="60"/>
      <c r="I1608" s="62"/>
      <c r="J1608" s="60"/>
      <c r="K1608" s="60"/>
      <c r="L1608" s="63"/>
      <c r="M1608" s="64"/>
      <c r="N1608" s="64"/>
      <c r="O1608" s="26" t="s">
        <v>321</v>
      </c>
      <c r="P1608" s="26"/>
      <c r="Q1608" s="26"/>
      <c r="R1608" s="27" t="s">
        <v>49</v>
      </c>
      <c r="S1608" s="27"/>
      <c r="T1608" s="26" t="s">
        <v>50</v>
      </c>
      <c r="U1608" s="26">
        <v>64.0</v>
      </c>
      <c r="V1608" s="33" t="s">
        <v>9832</v>
      </c>
      <c r="W1608" s="26">
        <v>64000.0</v>
      </c>
      <c r="X1608" s="26" t="s">
        <v>199</v>
      </c>
      <c r="Y1608" s="26" t="s">
        <v>9885</v>
      </c>
      <c r="Z1608" s="33" t="s">
        <v>6035</v>
      </c>
      <c r="AA1608" s="26" t="s">
        <v>55</v>
      </c>
      <c r="AB1608" s="46" t="s">
        <v>9886</v>
      </c>
      <c r="AC1608" s="26" t="s">
        <v>9887</v>
      </c>
      <c r="AD1608" s="26" t="s">
        <v>47</v>
      </c>
      <c r="AE1608" s="26"/>
      <c r="AF1608" s="120"/>
      <c r="AG1608" s="26"/>
      <c r="AH1608" s="26"/>
      <c r="AI1608" s="26"/>
      <c r="AJ1608" s="30"/>
      <c r="AK1608" s="30"/>
      <c r="AL1608" s="120">
        <v>49.0</v>
      </c>
      <c r="AM1608" s="30"/>
      <c r="AN1608" s="30"/>
      <c r="AO1608" s="30"/>
      <c r="AP1608" s="26"/>
      <c r="AQ1608" s="26"/>
      <c r="AR1608" s="26"/>
      <c r="AS1608" s="26"/>
      <c r="AT1608" s="26"/>
      <c r="AU1608" s="26"/>
      <c r="AV1608" s="31"/>
      <c r="AW1608" s="31"/>
      <c r="AX1608" s="31"/>
      <c r="AY1608" s="31"/>
      <c r="AZ1608" s="31"/>
    </row>
    <row r="1609">
      <c r="A1609" s="32" t="s">
        <v>43</v>
      </c>
      <c r="B1609" s="41" t="s">
        <v>9888</v>
      </c>
      <c r="C1609" s="18" t="s">
        <v>9889</v>
      </c>
      <c r="D1609" s="33"/>
      <c r="E1609" s="42" t="s">
        <v>67</v>
      </c>
      <c r="F1609" s="19">
        <v>2020.0</v>
      </c>
      <c r="G1609" s="35">
        <v>44116.0</v>
      </c>
      <c r="H1609" s="80">
        <v>81.0</v>
      </c>
      <c r="I1609" s="81">
        <v>45643.0</v>
      </c>
      <c r="J1609" s="80">
        <v>0.0</v>
      </c>
      <c r="K1609" s="80">
        <v>0.0</v>
      </c>
      <c r="L1609" s="82" t="s">
        <v>47</v>
      </c>
      <c r="M1609" s="86">
        <v>0.0</v>
      </c>
      <c r="N1609" s="86">
        <v>0.0</v>
      </c>
      <c r="O1609" s="26" t="s">
        <v>321</v>
      </c>
      <c r="P1609" s="26"/>
      <c r="Q1609" s="26"/>
      <c r="R1609" s="27" t="s">
        <v>654</v>
      </c>
      <c r="S1609" s="27"/>
      <c r="T1609" s="26" t="s">
        <v>50</v>
      </c>
      <c r="U1609" s="26">
        <v>86.0</v>
      </c>
      <c r="V1609" s="33" t="s">
        <v>9890</v>
      </c>
      <c r="W1609" s="26">
        <v>86180.0</v>
      </c>
      <c r="X1609" s="26" t="s">
        <v>94</v>
      </c>
      <c r="Y1609" s="26" t="s">
        <v>9891</v>
      </c>
      <c r="Z1609" s="33" t="s">
        <v>1524</v>
      </c>
      <c r="AA1609" s="26" t="s">
        <v>9892</v>
      </c>
      <c r="AB1609" s="46" t="s">
        <v>9893</v>
      </c>
      <c r="AC1609" s="26" t="s">
        <v>9894</v>
      </c>
      <c r="AD1609" s="26" t="s">
        <v>9895</v>
      </c>
      <c r="AE1609" s="26"/>
      <c r="AF1609" s="120"/>
      <c r="AG1609" s="26"/>
      <c r="AH1609" s="26"/>
      <c r="AI1609" s="26"/>
      <c r="AJ1609" s="30"/>
      <c r="AK1609" s="30"/>
      <c r="AL1609" s="120">
        <v>49.0</v>
      </c>
      <c r="AM1609" s="30"/>
      <c r="AN1609" s="30"/>
      <c r="AO1609" s="30"/>
      <c r="AP1609" s="26"/>
      <c r="AQ1609" s="26"/>
      <c r="AR1609" s="26"/>
      <c r="AS1609" s="26"/>
      <c r="AT1609" s="26"/>
      <c r="AU1609" s="26"/>
      <c r="AV1609" s="31"/>
      <c r="AW1609" s="31"/>
      <c r="AX1609" s="31"/>
      <c r="AY1609" s="31"/>
      <c r="AZ1609" s="31"/>
    </row>
    <row r="1610">
      <c r="A1610" s="32" t="s">
        <v>43</v>
      </c>
      <c r="B1610" s="41" t="s">
        <v>9896</v>
      </c>
      <c r="C1610" s="18" t="s">
        <v>9897</v>
      </c>
      <c r="D1610" s="33"/>
      <c r="E1610" s="53" t="s">
        <v>103</v>
      </c>
      <c r="F1610" s="355"/>
      <c r="G1610" s="35"/>
      <c r="H1610" s="60"/>
      <c r="I1610" s="62"/>
      <c r="J1610" s="60"/>
      <c r="K1610" s="60"/>
      <c r="L1610" s="63"/>
      <c r="M1610" s="64"/>
      <c r="N1610" s="64"/>
      <c r="O1610" s="26" t="s">
        <v>321</v>
      </c>
      <c r="P1610" s="26"/>
      <c r="Q1610" s="26"/>
      <c r="R1610" s="27"/>
      <c r="S1610" s="363"/>
      <c r="T1610" s="26"/>
      <c r="U1610" s="26">
        <v>86.0</v>
      </c>
      <c r="V1610" s="33"/>
      <c r="W1610" s="26"/>
      <c r="X1610" s="26"/>
      <c r="Y1610" s="26" t="s">
        <v>307</v>
      </c>
      <c r="Z1610" s="33"/>
      <c r="AA1610" s="26"/>
      <c r="AB1610" s="46"/>
      <c r="AC1610" s="26"/>
      <c r="AD1610" s="26"/>
      <c r="AE1610" s="26"/>
      <c r="AF1610" s="120"/>
      <c r="AG1610" s="26"/>
      <c r="AH1610" s="26"/>
      <c r="AI1610" s="26"/>
      <c r="AJ1610" s="30"/>
      <c r="AK1610" s="30"/>
      <c r="AL1610" s="120">
        <v>49.0</v>
      </c>
      <c r="AM1610" s="30"/>
      <c r="AN1610" s="30"/>
      <c r="AO1610" s="30"/>
      <c r="AP1610" s="26"/>
      <c r="AQ1610" s="26"/>
      <c r="AR1610" s="26"/>
      <c r="AS1610" s="26"/>
      <c r="AT1610" s="26"/>
      <c r="AU1610" s="26"/>
      <c r="AV1610" s="31"/>
      <c r="AW1610" s="31"/>
      <c r="AX1610" s="31"/>
      <c r="AY1610" s="31"/>
      <c r="AZ1610" s="31"/>
    </row>
    <row r="1611">
      <c r="A1611" s="80" t="s">
        <v>43</v>
      </c>
      <c r="B1611" s="41" t="s">
        <v>9898</v>
      </c>
      <c r="C1611" s="18" t="s">
        <v>9899</v>
      </c>
      <c r="D1611" s="33" t="s">
        <v>615</v>
      </c>
      <c r="E1611" s="42" t="s">
        <v>81</v>
      </c>
      <c r="F1611" s="85"/>
      <c r="G1611" s="35"/>
      <c r="H1611" s="80"/>
      <c r="I1611" s="81"/>
      <c r="J1611" s="80"/>
      <c r="K1611" s="80"/>
      <c r="L1611" s="82"/>
      <c r="M1611" s="86"/>
      <c r="N1611" s="86"/>
      <c r="O1611" s="17" t="s">
        <v>68</v>
      </c>
      <c r="P1611" s="17" t="s">
        <v>803</v>
      </c>
      <c r="Q1611" s="26"/>
      <c r="R1611" s="27" t="s">
        <v>961</v>
      </c>
      <c r="S1611" s="27"/>
      <c r="T1611" s="17"/>
      <c r="U1611" s="26">
        <v>33.0</v>
      </c>
      <c r="V1611" s="33" t="s">
        <v>9900</v>
      </c>
      <c r="W1611" s="26">
        <v>33075.0</v>
      </c>
      <c r="X1611" s="26" t="s">
        <v>963</v>
      </c>
      <c r="Y1611" s="26" t="s">
        <v>9901</v>
      </c>
      <c r="Z1611" s="33" t="s">
        <v>9902</v>
      </c>
      <c r="AA1611" s="26" t="s">
        <v>182</v>
      </c>
      <c r="AB1611" s="46" t="s">
        <v>9903</v>
      </c>
      <c r="AC1611" s="17" t="s">
        <v>9904</v>
      </c>
      <c r="AD1611" s="26"/>
      <c r="AE1611" s="26"/>
      <c r="AF1611" s="26"/>
      <c r="AG1611" s="26"/>
      <c r="AH1611" s="26"/>
      <c r="AI1611" s="26"/>
      <c r="AJ1611" s="30"/>
      <c r="AK1611" s="30"/>
      <c r="AL1611" s="30"/>
      <c r="AM1611" s="30"/>
      <c r="AN1611" s="30"/>
      <c r="AO1611" s="30"/>
      <c r="AP1611" s="26"/>
      <c r="AQ1611" s="26"/>
      <c r="AR1611" s="26"/>
      <c r="AS1611" s="26"/>
      <c r="AT1611" s="26"/>
      <c r="AU1611" s="26"/>
      <c r="AV1611" s="31"/>
      <c r="AW1611" s="31"/>
      <c r="AX1611" s="31"/>
      <c r="AY1611" s="31"/>
      <c r="AZ1611" s="31"/>
    </row>
    <row r="1612">
      <c r="A1612" s="80" t="s">
        <v>43</v>
      </c>
      <c r="B1612" s="41" t="s">
        <v>9905</v>
      </c>
      <c r="C1612" s="18"/>
      <c r="D1612" s="33"/>
      <c r="E1612" s="42" t="s">
        <v>586</v>
      </c>
      <c r="F1612" s="85"/>
      <c r="G1612" s="35"/>
      <c r="H1612" s="60"/>
      <c r="I1612" s="62"/>
      <c r="J1612" s="60"/>
      <c r="K1612" s="60"/>
      <c r="L1612" s="63"/>
      <c r="M1612" s="64"/>
      <c r="N1612" s="64"/>
      <c r="O1612" s="26"/>
      <c r="P1612" s="26" t="s">
        <v>587</v>
      </c>
      <c r="Q1612" s="26"/>
      <c r="R1612" s="27" t="s">
        <v>92</v>
      </c>
      <c r="S1612" s="27"/>
      <c r="T1612" s="25" t="s">
        <v>50</v>
      </c>
      <c r="U1612" s="17">
        <v>49.0</v>
      </c>
      <c r="V1612" s="33"/>
      <c r="W1612" s="26"/>
      <c r="X1612" s="17" t="s">
        <v>8535</v>
      </c>
      <c r="Y1612" s="26" t="s">
        <v>9906</v>
      </c>
      <c r="Z1612" s="33" t="s">
        <v>3013</v>
      </c>
      <c r="AA1612" s="26"/>
      <c r="AB1612" s="46" t="s">
        <v>9907</v>
      </c>
      <c r="AC1612" s="26" t="s">
        <v>9908</v>
      </c>
      <c r="AD1612" s="26"/>
      <c r="AE1612" s="26"/>
      <c r="AF1612" s="26"/>
      <c r="AG1612" s="26"/>
      <c r="AH1612" s="26"/>
      <c r="AI1612" s="26"/>
      <c r="AJ1612" s="30"/>
      <c r="AK1612" s="30"/>
      <c r="AL1612" s="30"/>
      <c r="AM1612" s="30"/>
      <c r="AN1612" s="30"/>
      <c r="AO1612" s="30"/>
      <c r="AP1612" s="26"/>
      <c r="AQ1612" s="26"/>
      <c r="AR1612" s="26"/>
      <c r="AS1612" s="26"/>
      <c r="AT1612" s="26"/>
      <c r="AU1612" s="26"/>
      <c r="AV1612" s="31"/>
      <c r="AW1612" s="31"/>
      <c r="AX1612" s="31"/>
      <c r="AY1612" s="31"/>
      <c r="AZ1612" s="31"/>
    </row>
    <row r="1613">
      <c r="A1613" s="32" t="s">
        <v>43</v>
      </c>
      <c r="B1613" s="41" t="s">
        <v>9909</v>
      </c>
      <c r="C1613" s="18" t="s">
        <v>9910</v>
      </c>
      <c r="D1613" s="33">
        <v>100.0</v>
      </c>
      <c r="E1613" s="42" t="s">
        <v>67</v>
      </c>
      <c r="F1613" s="19">
        <v>2024.0</v>
      </c>
      <c r="G1613" s="35">
        <v>45580.0</v>
      </c>
      <c r="H1613" s="104">
        <v>6.0</v>
      </c>
      <c r="I1613" s="346">
        <v>46007.0</v>
      </c>
      <c r="J1613" s="105">
        <v>1.0</v>
      </c>
      <c r="K1613" s="148">
        <v>0.0</v>
      </c>
      <c r="L1613" s="74">
        <v>45729.0</v>
      </c>
      <c r="M1613" s="75">
        <v>2.0</v>
      </c>
      <c r="N1613" s="75"/>
      <c r="O1613" s="26" t="s">
        <v>68</v>
      </c>
      <c r="P1613" s="26"/>
      <c r="Q1613" s="26"/>
      <c r="R1613" s="27" t="s">
        <v>167</v>
      </c>
      <c r="S1613" s="27"/>
      <c r="T1613" s="26" t="s">
        <v>168</v>
      </c>
      <c r="U1613" s="26">
        <v>41.0</v>
      </c>
      <c r="V1613" s="33" t="s">
        <v>9911</v>
      </c>
      <c r="W1613" s="26">
        <v>41000.0</v>
      </c>
      <c r="X1613" s="26" t="s">
        <v>5638</v>
      </c>
      <c r="Y1613" s="26" t="s">
        <v>9912</v>
      </c>
      <c r="Z1613" s="33" t="s">
        <v>1797</v>
      </c>
      <c r="AA1613" s="26" t="s">
        <v>55</v>
      </c>
      <c r="AB1613" s="46" t="s">
        <v>9913</v>
      </c>
      <c r="AC1613" s="26" t="s">
        <v>47</v>
      </c>
      <c r="AD1613" s="26" t="s">
        <v>9914</v>
      </c>
      <c r="AE1613" s="26" t="s">
        <v>47</v>
      </c>
      <c r="AF1613" s="26"/>
      <c r="AG1613" s="26" t="s">
        <v>78</v>
      </c>
      <c r="AH1613" s="26" t="s">
        <v>79</v>
      </c>
      <c r="AI1613" s="26" t="s">
        <v>47</v>
      </c>
      <c r="AJ1613" s="30">
        <v>95.0</v>
      </c>
      <c r="AK1613" s="30">
        <v>20.0</v>
      </c>
      <c r="AL1613" s="30">
        <f t="shared" ref="AL1613:AL1614" si="132">AJ1613-AK1613</f>
        <v>75</v>
      </c>
      <c r="AM1613" s="30">
        <v>0.0</v>
      </c>
      <c r="AN1613" s="30">
        <f t="shared" ref="AN1613:AN1614" si="133">AL1613-AM1613</f>
        <v>75</v>
      </c>
      <c r="AO1613" s="30">
        <f t="shared" ref="AO1613:AO1614" si="134">AN1613</f>
        <v>75</v>
      </c>
      <c r="AP1613" s="26"/>
      <c r="AQ1613" s="26"/>
      <c r="AR1613" s="26"/>
      <c r="AS1613" s="26"/>
      <c r="AT1613" s="26"/>
      <c r="AU1613" s="26"/>
      <c r="AV1613" s="31"/>
      <c r="AW1613" s="31"/>
      <c r="AX1613" s="31"/>
      <c r="AY1613" s="31"/>
      <c r="AZ1613" s="31"/>
    </row>
    <row r="1614">
      <c r="A1614" s="32" t="s">
        <v>43</v>
      </c>
      <c r="B1614" s="41" t="s">
        <v>9915</v>
      </c>
      <c r="C1614" s="18" t="s">
        <v>9916</v>
      </c>
      <c r="D1614" s="33">
        <v>780.0</v>
      </c>
      <c r="E1614" s="42" t="s">
        <v>67</v>
      </c>
      <c r="F1614" s="19">
        <v>2024.0</v>
      </c>
      <c r="G1614" s="35">
        <v>45632.0</v>
      </c>
      <c r="H1614" s="80">
        <v>5.0</v>
      </c>
      <c r="I1614" s="81">
        <v>46020.0</v>
      </c>
      <c r="J1614" s="80">
        <v>5.0</v>
      </c>
      <c r="K1614" s="80">
        <v>0.0</v>
      </c>
      <c r="L1614" s="82">
        <v>45691.0</v>
      </c>
      <c r="M1614" s="86">
        <v>1.0</v>
      </c>
      <c r="N1614" s="86">
        <v>0.0</v>
      </c>
      <c r="O1614" s="17" t="s">
        <v>68</v>
      </c>
      <c r="P1614" s="17" t="s">
        <v>970</v>
      </c>
      <c r="Q1614" s="26"/>
      <c r="R1614" s="27" t="s">
        <v>961</v>
      </c>
      <c r="S1614" s="27"/>
      <c r="T1614" s="26" t="s">
        <v>50</v>
      </c>
      <c r="U1614" s="26">
        <v>47.0</v>
      </c>
      <c r="V1614" s="33" t="s">
        <v>9917</v>
      </c>
      <c r="W1614" s="26">
        <v>47300.0</v>
      </c>
      <c r="X1614" s="26" t="s">
        <v>9918</v>
      </c>
      <c r="Y1614" s="26" t="s">
        <v>9919</v>
      </c>
      <c r="Z1614" s="33" t="s">
        <v>9920</v>
      </c>
      <c r="AA1614" s="26" t="s">
        <v>9921</v>
      </c>
      <c r="AB1614" s="46" t="s">
        <v>9922</v>
      </c>
      <c r="AC1614" s="17" t="s">
        <v>9923</v>
      </c>
      <c r="AD1614" s="26" t="s">
        <v>47</v>
      </c>
      <c r="AE1614" s="26"/>
      <c r="AF1614" s="26"/>
      <c r="AG1614" s="26" t="s">
        <v>78</v>
      </c>
      <c r="AH1614" s="26"/>
      <c r="AI1614" s="26" t="s">
        <v>47</v>
      </c>
      <c r="AJ1614" s="30">
        <v>95.0</v>
      </c>
      <c r="AK1614" s="30">
        <v>20.0</v>
      </c>
      <c r="AL1614" s="30">
        <f t="shared" si="132"/>
        <v>75</v>
      </c>
      <c r="AM1614" s="30">
        <v>0.0</v>
      </c>
      <c r="AN1614" s="30">
        <f t="shared" si="133"/>
        <v>75</v>
      </c>
      <c r="AO1614" s="30">
        <f t="shared" si="134"/>
        <v>75</v>
      </c>
      <c r="AP1614" s="26"/>
      <c r="AQ1614" s="26"/>
      <c r="AR1614" s="26"/>
      <c r="AS1614" s="26"/>
      <c r="AT1614" s="26"/>
      <c r="AU1614" s="26"/>
      <c r="AV1614" s="31"/>
      <c r="AW1614" s="31"/>
      <c r="AX1614" s="31"/>
      <c r="AY1614" s="31"/>
      <c r="AZ1614" s="31"/>
    </row>
    <row r="1615">
      <c r="A1615" s="88" t="s">
        <v>43</v>
      </c>
      <c r="B1615" s="41" t="s">
        <v>9924</v>
      </c>
      <c r="C1615" s="18" t="s">
        <v>9925</v>
      </c>
      <c r="D1615" s="33" t="s">
        <v>177</v>
      </c>
      <c r="E1615" s="42" t="s">
        <v>81</v>
      </c>
      <c r="F1615" s="294"/>
      <c r="G1615" s="145"/>
      <c r="H1615" s="356"/>
      <c r="I1615" s="357"/>
      <c r="J1615" s="356"/>
      <c r="K1615" s="356"/>
      <c r="L1615" s="358"/>
      <c r="M1615" s="359"/>
      <c r="N1615" s="359"/>
      <c r="O1615" s="18" t="s">
        <v>68</v>
      </c>
      <c r="P1615" s="18" t="s">
        <v>252</v>
      </c>
      <c r="Q1615" s="33"/>
      <c r="R1615" s="27" t="s">
        <v>69</v>
      </c>
      <c r="S1615" s="27"/>
      <c r="T1615" s="24" t="s">
        <v>70</v>
      </c>
      <c r="U1615" s="18">
        <v>54.0</v>
      </c>
      <c r="V1615" s="45" t="s">
        <v>9926</v>
      </c>
      <c r="W1615" s="45">
        <v>54600.0</v>
      </c>
      <c r="X1615" s="33" t="s">
        <v>8864</v>
      </c>
      <c r="Y1615" s="18" t="s">
        <v>9927</v>
      </c>
      <c r="Z1615" s="18" t="s">
        <v>338</v>
      </c>
      <c r="AA1615" s="33" t="s">
        <v>257</v>
      </c>
      <c r="AB1615" s="46" t="s">
        <v>9928</v>
      </c>
      <c r="AC1615" s="33" t="s">
        <v>9929</v>
      </c>
      <c r="AD1615" s="45"/>
      <c r="AE1615" s="45"/>
      <c r="AF1615" s="45"/>
      <c r="AG1615" s="45"/>
      <c r="AH1615" s="45"/>
      <c r="AI1615" s="45"/>
      <c r="AJ1615" s="94"/>
      <c r="AK1615" s="94"/>
      <c r="AL1615" s="94"/>
      <c r="AM1615" s="129"/>
      <c r="AN1615" s="94"/>
      <c r="AO1615" s="94"/>
      <c r="AP1615" s="45"/>
      <c r="AQ1615" s="45"/>
      <c r="AR1615" s="45"/>
      <c r="AS1615" s="45"/>
      <c r="AT1615" s="45"/>
      <c r="AU1615" s="45"/>
      <c r="AV1615" s="95"/>
      <c r="AW1615" s="95"/>
      <c r="AX1615" s="95"/>
      <c r="AY1615" s="95"/>
      <c r="AZ1615" s="95"/>
    </row>
    <row r="1616">
      <c r="A1616" s="32" t="s">
        <v>43</v>
      </c>
      <c r="B1616" s="41" t="s">
        <v>9930</v>
      </c>
      <c r="C1616" s="18" t="s">
        <v>9931</v>
      </c>
      <c r="D1616" s="33"/>
      <c r="E1616" s="53" t="s">
        <v>103</v>
      </c>
      <c r="F1616" s="355"/>
      <c r="G1616" s="35"/>
      <c r="H1616" s="60"/>
      <c r="I1616" s="62"/>
      <c r="J1616" s="60"/>
      <c r="K1616" s="60"/>
      <c r="L1616" s="63"/>
      <c r="M1616" s="64"/>
      <c r="N1616" s="64"/>
      <c r="O1616" s="26" t="s">
        <v>321</v>
      </c>
      <c r="P1616" s="26"/>
      <c r="Q1616" s="26"/>
      <c r="R1616" s="51" t="s">
        <v>2508</v>
      </c>
      <c r="S1616" s="51"/>
      <c r="T1616" s="26"/>
      <c r="U1616" s="26">
        <v>75.0</v>
      </c>
      <c r="V1616" s="33" t="s">
        <v>9932</v>
      </c>
      <c r="W1616" s="26">
        <v>75010.0</v>
      </c>
      <c r="X1616" s="26" t="s">
        <v>806</v>
      </c>
      <c r="Y1616" s="26" t="s">
        <v>9933</v>
      </c>
      <c r="Z1616" s="33" t="s">
        <v>9934</v>
      </c>
      <c r="AA1616" s="26" t="s">
        <v>9892</v>
      </c>
      <c r="AB1616" s="46" t="s">
        <v>9935</v>
      </c>
      <c r="AC1616" s="26" t="s">
        <v>9936</v>
      </c>
      <c r="AD1616" s="26"/>
      <c r="AE1616" s="26"/>
      <c r="AF1616" s="120"/>
      <c r="AG1616" s="26"/>
      <c r="AH1616" s="26"/>
      <c r="AI1616" s="26"/>
      <c r="AJ1616" s="30"/>
      <c r="AK1616" s="30"/>
      <c r="AL1616" s="120">
        <v>49.0</v>
      </c>
      <c r="AM1616" s="30"/>
      <c r="AN1616" s="30"/>
      <c r="AO1616" s="30"/>
      <c r="AP1616" s="26"/>
      <c r="AQ1616" s="26"/>
      <c r="AR1616" s="26"/>
      <c r="AS1616" s="26"/>
      <c r="AT1616" s="26"/>
      <c r="AU1616" s="26"/>
      <c r="AV1616" s="31"/>
      <c r="AW1616" s="31"/>
      <c r="AX1616" s="31"/>
      <c r="AY1616" s="31"/>
      <c r="AZ1616" s="31"/>
    </row>
    <row r="1617">
      <c r="A1617" s="32" t="s">
        <v>43</v>
      </c>
      <c r="B1617" s="41" t="s">
        <v>9937</v>
      </c>
      <c r="C1617" s="18" t="s">
        <v>9938</v>
      </c>
      <c r="D1617" s="33"/>
      <c r="E1617" s="53" t="s">
        <v>103</v>
      </c>
      <c r="F1617" s="355"/>
      <c r="G1617" s="35"/>
      <c r="H1617" s="60"/>
      <c r="I1617" s="62"/>
      <c r="J1617" s="60"/>
      <c r="K1617" s="60"/>
      <c r="L1617" s="63"/>
      <c r="M1617" s="64"/>
      <c r="N1617" s="64"/>
      <c r="O1617" s="26" t="s">
        <v>321</v>
      </c>
      <c r="P1617" s="26"/>
      <c r="Q1617" s="26"/>
      <c r="R1617" s="27" t="s">
        <v>49</v>
      </c>
      <c r="S1617" s="27"/>
      <c r="T1617" s="26" t="s">
        <v>50</v>
      </c>
      <c r="U1617" s="26">
        <v>65.0</v>
      </c>
      <c r="V1617" s="33" t="s">
        <v>9939</v>
      </c>
      <c r="W1617" s="26">
        <v>65000.0</v>
      </c>
      <c r="X1617" s="26" t="s">
        <v>52</v>
      </c>
      <c r="Y1617" s="26" t="s">
        <v>6163</v>
      </c>
      <c r="Z1617" s="33" t="s">
        <v>5311</v>
      </c>
      <c r="AA1617" s="26" t="s">
        <v>55</v>
      </c>
      <c r="AB1617" s="46" t="s">
        <v>9940</v>
      </c>
      <c r="AC1617" s="26" t="s">
        <v>9941</v>
      </c>
      <c r="AD1617" s="26" t="s">
        <v>47</v>
      </c>
      <c r="AE1617" s="26"/>
      <c r="AF1617" s="120"/>
      <c r="AG1617" s="26"/>
      <c r="AH1617" s="26"/>
      <c r="AI1617" s="26"/>
      <c r="AJ1617" s="30"/>
      <c r="AK1617" s="30"/>
      <c r="AL1617" s="120">
        <v>49.0</v>
      </c>
      <c r="AM1617" s="30"/>
      <c r="AN1617" s="30"/>
      <c r="AO1617" s="30"/>
      <c r="AP1617" s="26"/>
      <c r="AQ1617" s="26"/>
      <c r="AR1617" s="26"/>
      <c r="AS1617" s="26"/>
      <c r="AT1617" s="26"/>
      <c r="AU1617" s="26"/>
      <c r="AV1617" s="31"/>
      <c r="AW1617" s="31"/>
      <c r="AX1617" s="31"/>
      <c r="AY1617" s="31"/>
      <c r="AZ1617" s="31"/>
    </row>
    <row r="1618">
      <c r="A1618" s="32" t="s">
        <v>121</v>
      </c>
      <c r="B1618" s="41" t="s">
        <v>9942</v>
      </c>
      <c r="C1618" s="18" t="s">
        <v>9943</v>
      </c>
      <c r="D1618" s="33"/>
      <c r="E1618" s="53" t="s">
        <v>103</v>
      </c>
      <c r="F1618" s="355"/>
      <c r="G1618" s="35"/>
      <c r="H1618" s="80"/>
      <c r="I1618" s="81"/>
      <c r="J1618" s="80"/>
      <c r="K1618" s="80"/>
      <c r="L1618" s="82"/>
      <c r="M1618" s="86"/>
      <c r="N1618" s="86"/>
      <c r="O1618" s="17" t="s">
        <v>321</v>
      </c>
      <c r="P1618" s="17" t="s">
        <v>2276</v>
      </c>
      <c r="Q1618" s="26"/>
      <c r="R1618" s="27" t="s">
        <v>226</v>
      </c>
      <c r="S1618" s="27"/>
      <c r="T1618" s="17" t="s">
        <v>434</v>
      </c>
      <c r="U1618" s="26">
        <v>68.0</v>
      </c>
      <c r="V1618" s="45"/>
      <c r="W1618" s="25"/>
      <c r="X1618" s="26" t="s">
        <v>9944</v>
      </c>
      <c r="Y1618" s="26" t="s">
        <v>9945</v>
      </c>
      <c r="Z1618" s="33" t="s">
        <v>6182</v>
      </c>
      <c r="AA1618" s="26" t="s">
        <v>328</v>
      </c>
      <c r="AB1618" s="46" t="s">
        <v>9946</v>
      </c>
      <c r="AC1618" s="26" t="s">
        <v>9947</v>
      </c>
      <c r="AD1618" s="25"/>
      <c r="AE1618" s="25"/>
      <c r="AF1618" s="25"/>
      <c r="AG1618" s="25"/>
      <c r="AH1618" s="25"/>
      <c r="AI1618" s="25"/>
      <c r="AJ1618" s="47">
        <v>49.0</v>
      </c>
      <c r="AK1618" s="47"/>
      <c r="AL1618" s="47"/>
      <c r="AM1618" s="30"/>
      <c r="AN1618" s="47"/>
      <c r="AO1618" s="47"/>
      <c r="AP1618" s="25"/>
      <c r="AQ1618" s="25"/>
      <c r="AR1618" s="25"/>
      <c r="AS1618" s="25"/>
      <c r="AT1618" s="25"/>
      <c r="AU1618" s="25"/>
      <c r="AV1618" s="48"/>
      <c r="AW1618" s="48"/>
      <c r="AX1618" s="48"/>
      <c r="AY1618" s="48"/>
      <c r="AZ1618" s="48"/>
    </row>
    <row r="1619">
      <c r="A1619" s="124" t="s">
        <v>121</v>
      </c>
      <c r="B1619" s="41" t="s">
        <v>9948</v>
      </c>
      <c r="C1619" s="18" t="s">
        <v>9949</v>
      </c>
      <c r="D1619" s="33">
        <v>95.0</v>
      </c>
      <c r="E1619" s="42" t="s">
        <v>81</v>
      </c>
      <c r="F1619" s="294"/>
      <c r="G1619" s="145"/>
      <c r="H1619" s="356"/>
      <c r="I1619" s="357"/>
      <c r="J1619" s="356"/>
      <c r="K1619" s="356"/>
      <c r="L1619" s="358"/>
      <c r="M1619" s="359"/>
      <c r="N1619" s="359"/>
      <c r="O1619" s="18" t="s">
        <v>68</v>
      </c>
      <c r="P1619" s="17" t="s">
        <v>825</v>
      </c>
      <c r="Q1619" s="33"/>
      <c r="R1619" s="27" t="s">
        <v>226</v>
      </c>
      <c r="S1619" s="27"/>
      <c r="T1619" s="17" t="s">
        <v>434</v>
      </c>
      <c r="U1619" s="33"/>
      <c r="V1619" s="45"/>
      <c r="W1619" s="45"/>
      <c r="X1619" s="33" t="s">
        <v>9950</v>
      </c>
      <c r="Y1619" s="33" t="s">
        <v>9951</v>
      </c>
      <c r="Z1619" s="33"/>
      <c r="AA1619" s="33"/>
      <c r="AB1619" s="46" t="s">
        <v>9952</v>
      </c>
      <c r="AC1619" s="187" t="s">
        <v>9953</v>
      </c>
      <c r="AD1619" s="45"/>
      <c r="AE1619" s="45"/>
      <c r="AF1619" s="45"/>
      <c r="AG1619" s="45"/>
      <c r="AH1619" s="45"/>
      <c r="AI1619" s="45"/>
      <c r="AJ1619" s="47">
        <v>49.0</v>
      </c>
      <c r="AK1619" s="94"/>
      <c r="AL1619" s="94"/>
      <c r="AM1619" s="129"/>
      <c r="AN1619" s="94"/>
      <c r="AO1619" s="94"/>
      <c r="AP1619" s="45"/>
      <c r="AQ1619" s="33" t="s">
        <v>9954</v>
      </c>
      <c r="AR1619" s="45"/>
      <c r="AS1619" s="45"/>
      <c r="AT1619" s="45"/>
      <c r="AU1619" s="45"/>
      <c r="AV1619" s="95"/>
      <c r="AW1619" s="95"/>
      <c r="AX1619" s="95"/>
      <c r="AY1619" s="95"/>
      <c r="AZ1619" s="95"/>
    </row>
    <row r="1620">
      <c r="A1620" s="15" t="s">
        <v>43</v>
      </c>
      <c r="B1620" s="41" t="s">
        <v>9955</v>
      </c>
      <c r="C1620" s="18"/>
      <c r="D1620" s="33"/>
      <c r="E1620" s="42" t="s">
        <v>586</v>
      </c>
      <c r="F1620" s="85"/>
      <c r="G1620" s="35"/>
      <c r="H1620" s="60"/>
      <c r="I1620" s="62"/>
      <c r="J1620" s="60"/>
      <c r="K1620" s="60"/>
      <c r="L1620" s="63"/>
      <c r="M1620" s="64"/>
      <c r="N1620" s="64"/>
      <c r="O1620" s="26"/>
      <c r="P1620" s="17" t="s">
        <v>587</v>
      </c>
      <c r="Q1620" s="26"/>
      <c r="R1620" s="27" t="s">
        <v>654</v>
      </c>
      <c r="S1620" s="27"/>
      <c r="T1620" s="25" t="s">
        <v>50</v>
      </c>
      <c r="U1620" s="26"/>
      <c r="V1620" s="29"/>
      <c r="W1620" s="29"/>
      <c r="X1620" s="364"/>
      <c r="Y1620" s="26" t="s">
        <v>9956</v>
      </c>
      <c r="Z1620" s="33" t="s">
        <v>3013</v>
      </c>
      <c r="AA1620" s="26"/>
      <c r="AB1620" s="46" t="s">
        <v>9957</v>
      </c>
      <c r="AC1620" s="26" t="s">
        <v>9958</v>
      </c>
      <c r="AD1620" s="25"/>
      <c r="AE1620" s="25"/>
      <c r="AF1620" s="25"/>
      <c r="AG1620" s="25"/>
      <c r="AH1620" s="25"/>
      <c r="AI1620" s="25"/>
      <c r="AJ1620" s="47">
        <v>49.0</v>
      </c>
      <c r="AK1620" s="47"/>
      <c r="AL1620" s="47"/>
      <c r="AM1620" s="30"/>
      <c r="AN1620" s="47"/>
      <c r="AO1620" s="47"/>
      <c r="AP1620" s="25"/>
      <c r="AQ1620" s="25"/>
      <c r="AR1620" s="25"/>
      <c r="AS1620" s="25"/>
      <c r="AT1620" s="25"/>
      <c r="AU1620" s="25"/>
      <c r="AV1620" s="48"/>
      <c r="AW1620" s="48"/>
      <c r="AX1620" s="48"/>
      <c r="AY1620" s="48"/>
      <c r="AZ1620" s="48"/>
    </row>
    <row r="1621">
      <c r="A1621" s="80" t="s">
        <v>43</v>
      </c>
      <c r="B1621" s="138" t="s">
        <v>9959</v>
      </c>
      <c r="C1621" s="17" t="s">
        <v>9960</v>
      </c>
      <c r="D1621" s="139" t="s">
        <v>433</v>
      </c>
      <c r="E1621" s="42" t="s">
        <v>81</v>
      </c>
      <c r="F1621" s="85"/>
      <c r="G1621" s="35"/>
      <c r="H1621" s="157"/>
      <c r="I1621" s="158"/>
      <c r="J1621" s="157"/>
      <c r="K1621" s="157"/>
      <c r="L1621" s="158"/>
      <c r="M1621" s="157"/>
      <c r="N1621" s="157"/>
      <c r="O1621" s="80" t="s">
        <v>68</v>
      </c>
      <c r="P1621" s="80" t="s">
        <v>1179</v>
      </c>
      <c r="Q1621" s="80"/>
      <c r="R1621" s="80" t="s">
        <v>189</v>
      </c>
      <c r="S1621" s="86"/>
      <c r="T1621" s="157"/>
      <c r="U1621" s="42"/>
      <c r="V1621" s="42" t="s">
        <v>9961</v>
      </c>
      <c r="W1621" s="42">
        <v>17180.0</v>
      </c>
      <c r="X1621" s="257" t="s">
        <v>918</v>
      </c>
      <c r="Y1621" s="53" t="s">
        <v>9962</v>
      </c>
      <c r="Z1621" s="27" t="s">
        <v>9963</v>
      </c>
      <c r="AA1621" s="27" t="s">
        <v>182</v>
      </c>
      <c r="AB1621" s="42" t="s">
        <v>9964</v>
      </c>
      <c r="AC1621" s="53" t="s">
        <v>9965</v>
      </c>
      <c r="AD1621" s="141"/>
      <c r="AE1621" s="26"/>
      <c r="AF1621" s="26"/>
      <c r="AG1621" s="26"/>
      <c r="AH1621" s="26"/>
      <c r="AI1621" s="26"/>
      <c r="AJ1621" s="30"/>
      <c r="AK1621" s="30"/>
      <c r="AL1621" s="30"/>
      <c r="AM1621" s="30"/>
      <c r="AN1621" s="30"/>
      <c r="AO1621" s="30"/>
      <c r="AP1621" s="26"/>
      <c r="AQ1621" s="26"/>
      <c r="AR1621" s="26"/>
      <c r="AS1621" s="26"/>
      <c r="AT1621" s="26"/>
      <c r="AU1621" s="26"/>
      <c r="AV1621" s="31"/>
      <c r="AW1621" s="31"/>
      <c r="AX1621" s="31"/>
      <c r="AY1621" s="31"/>
      <c r="AZ1621" s="31"/>
    </row>
    <row r="1622">
      <c r="A1622" s="80" t="s">
        <v>43</v>
      </c>
      <c r="B1622" s="41" t="s">
        <v>9966</v>
      </c>
      <c r="C1622" s="18" t="s">
        <v>9967</v>
      </c>
      <c r="D1622" s="33" t="s">
        <v>310</v>
      </c>
      <c r="E1622" s="42" t="s">
        <v>81</v>
      </c>
      <c r="F1622" s="85"/>
      <c r="G1622" s="35"/>
      <c r="H1622" s="80"/>
      <c r="I1622" s="81"/>
      <c r="J1622" s="80"/>
      <c r="K1622" s="80"/>
      <c r="L1622" s="82"/>
      <c r="M1622" s="86"/>
      <c r="N1622" s="86"/>
      <c r="O1622" s="17" t="s">
        <v>68</v>
      </c>
      <c r="P1622" s="17" t="s">
        <v>803</v>
      </c>
      <c r="Q1622" s="26"/>
      <c r="R1622" s="27" t="s">
        <v>961</v>
      </c>
      <c r="S1622" s="27"/>
      <c r="T1622" s="17"/>
      <c r="U1622" s="26">
        <v>33.0</v>
      </c>
      <c r="V1622" s="33" t="s">
        <v>9968</v>
      </c>
      <c r="W1622" s="26">
        <v>33100.0</v>
      </c>
      <c r="X1622" s="26" t="s">
        <v>963</v>
      </c>
      <c r="Y1622" s="26" t="s">
        <v>9969</v>
      </c>
      <c r="Z1622" s="33" t="s">
        <v>9970</v>
      </c>
      <c r="AA1622" s="26" t="s">
        <v>620</v>
      </c>
      <c r="AB1622" s="46" t="s">
        <v>9971</v>
      </c>
      <c r="AC1622" s="17" t="s">
        <v>9972</v>
      </c>
      <c r="AD1622" s="26"/>
      <c r="AE1622" s="26"/>
      <c r="AF1622" s="26"/>
      <c r="AG1622" s="26"/>
      <c r="AH1622" s="26"/>
      <c r="AI1622" s="26"/>
      <c r="AJ1622" s="30"/>
      <c r="AK1622" s="30"/>
      <c r="AL1622" s="30"/>
      <c r="AM1622" s="30"/>
      <c r="AN1622" s="30"/>
      <c r="AO1622" s="30"/>
      <c r="AP1622" s="26"/>
      <c r="AQ1622" s="26"/>
      <c r="AR1622" s="26"/>
      <c r="AS1622" s="26"/>
      <c r="AT1622" s="26"/>
      <c r="AU1622" s="26"/>
      <c r="AV1622" s="31"/>
      <c r="AW1622" s="31"/>
      <c r="AX1622" s="31"/>
      <c r="AY1622" s="31"/>
      <c r="AZ1622" s="31"/>
    </row>
    <row r="1623">
      <c r="A1623" s="32" t="s">
        <v>43</v>
      </c>
      <c r="B1623" s="41" t="s">
        <v>9973</v>
      </c>
      <c r="C1623" s="18" t="s">
        <v>9974</v>
      </c>
      <c r="D1623" s="33">
        <v>150.0</v>
      </c>
      <c r="E1623" s="42" t="s">
        <v>67</v>
      </c>
      <c r="F1623" s="19">
        <v>2022.0</v>
      </c>
      <c r="G1623" s="35">
        <v>44865.0</v>
      </c>
      <c r="H1623" s="80">
        <v>7.0</v>
      </c>
      <c r="I1623" s="81">
        <v>45371.0</v>
      </c>
      <c r="J1623" s="80">
        <v>0.0</v>
      </c>
      <c r="K1623" s="80">
        <v>0.0</v>
      </c>
      <c r="L1623" s="82" t="s">
        <v>47</v>
      </c>
      <c r="M1623" s="86">
        <v>0.0</v>
      </c>
      <c r="N1623" s="86">
        <v>0.0</v>
      </c>
      <c r="O1623" s="26" t="s">
        <v>68</v>
      </c>
      <c r="P1623" s="26"/>
      <c r="Q1623" s="26"/>
      <c r="R1623" s="27" t="s">
        <v>334</v>
      </c>
      <c r="S1623" s="27"/>
      <c r="T1623" s="26" t="s">
        <v>50</v>
      </c>
      <c r="U1623" s="26">
        <v>60.0</v>
      </c>
      <c r="V1623" s="33" t="s">
        <v>9975</v>
      </c>
      <c r="W1623" s="26">
        <v>60100.0</v>
      </c>
      <c r="X1623" s="26" t="s">
        <v>7705</v>
      </c>
      <c r="Y1623" s="26" t="s">
        <v>9976</v>
      </c>
      <c r="Z1623" s="33" t="s">
        <v>549</v>
      </c>
      <c r="AA1623" s="26" t="s">
        <v>1830</v>
      </c>
      <c r="AB1623" s="46" t="s">
        <v>9977</v>
      </c>
      <c r="AC1623" s="17" t="s">
        <v>9978</v>
      </c>
      <c r="AD1623" s="26" t="s">
        <v>47</v>
      </c>
      <c r="AE1623" s="26" t="s">
        <v>47</v>
      </c>
      <c r="AF1623" s="26" t="s">
        <v>9979</v>
      </c>
      <c r="AG1623" s="26" t="s">
        <v>78</v>
      </c>
      <c r="AH1623" s="26" t="s">
        <v>78</v>
      </c>
      <c r="AI1623" s="26" t="s">
        <v>47</v>
      </c>
      <c r="AJ1623" s="30">
        <v>95.0</v>
      </c>
      <c r="AK1623" s="30">
        <v>20.0</v>
      </c>
      <c r="AL1623" s="30">
        <f>AJ1623-AK1623</f>
        <v>75</v>
      </c>
      <c r="AM1623" s="30">
        <v>0.0</v>
      </c>
      <c r="AN1623" s="30">
        <f>AL1623-AM1623</f>
        <v>75</v>
      </c>
      <c r="AO1623" s="30">
        <f>AN1623</f>
        <v>75</v>
      </c>
      <c r="AP1623" s="26"/>
      <c r="AQ1623" s="26"/>
      <c r="AR1623" s="26"/>
      <c r="AS1623" s="26"/>
      <c r="AT1623" s="26"/>
      <c r="AU1623" s="26"/>
      <c r="AV1623" s="31"/>
      <c r="AW1623" s="31"/>
      <c r="AX1623" s="31"/>
      <c r="AY1623" s="31"/>
      <c r="AZ1623" s="31"/>
    </row>
    <row r="1624">
      <c r="A1624" s="15" t="s">
        <v>43</v>
      </c>
      <c r="B1624" s="16" t="s">
        <v>9980</v>
      </c>
      <c r="C1624" s="18" t="s">
        <v>9981</v>
      </c>
      <c r="D1624" s="18">
        <v>34.0</v>
      </c>
      <c r="E1624" s="42" t="s">
        <v>46</v>
      </c>
      <c r="F1624" s="19">
        <v>2025.0</v>
      </c>
      <c r="G1624" s="20">
        <v>45954.0</v>
      </c>
      <c r="H1624" s="80">
        <v>2.0</v>
      </c>
      <c r="I1624" s="81">
        <v>46002.0</v>
      </c>
      <c r="J1624" s="80">
        <v>2.0</v>
      </c>
      <c r="K1624" s="80">
        <v>0.0</v>
      </c>
      <c r="L1624" s="82">
        <v>46028.0</v>
      </c>
      <c r="M1624" s="86">
        <v>3.0</v>
      </c>
      <c r="N1624" s="86">
        <v>1.0</v>
      </c>
      <c r="O1624" s="17" t="s">
        <v>48</v>
      </c>
      <c r="P1624" s="26"/>
      <c r="Q1624" s="26"/>
      <c r="R1624" s="51" t="s">
        <v>616</v>
      </c>
      <c r="S1624" s="51"/>
      <c r="T1624" s="26"/>
      <c r="U1624" s="17">
        <v>93.0</v>
      </c>
      <c r="V1624" s="18" t="s">
        <v>9982</v>
      </c>
      <c r="W1624" s="17">
        <v>93350.0</v>
      </c>
      <c r="X1624" s="17" t="s">
        <v>3729</v>
      </c>
      <c r="Y1624" s="17" t="s">
        <v>9983</v>
      </c>
      <c r="Z1624" s="18" t="s">
        <v>9984</v>
      </c>
      <c r="AA1624" s="17" t="s">
        <v>9985</v>
      </c>
      <c r="AB1624" s="57" t="s">
        <v>9986</v>
      </c>
      <c r="AC1624" s="17"/>
      <c r="AD1624" s="26"/>
      <c r="AE1624" s="26"/>
      <c r="AF1624" s="26"/>
      <c r="AG1624" s="26"/>
      <c r="AH1624" s="26"/>
      <c r="AI1624" s="26"/>
      <c r="AJ1624" s="30"/>
      <c r="AK1624" s="30"/>
      <c r="AL1624" s="30"/>
      <c r="AM1624" s="30"/>
      <c r="AN1624" s="30"/>
      <c r="AO1624" s="30"/>
      <c r="AP1624" s="26"/>
      <c r="AQ1624" s="26"/>
      <c r="AR1624" s="26"/>
      <c r="AS1624" s="26"/>
      <c r="AT1624" s="26"/>
      <c r="AU1624" s="26"/>
      <c r="AV1624" s="31"/>
      <c r="AW1624" s="31"/>
      <c r="AX1624" s="31"/>
      <c r="AY1624" s="31"/>
      <c r="AZ1624" s="31"/>
    </row>
    <row r="1625">
      <c r="A1625" s="80" t="s">
        <v>43</v>
      </c>
      <c r="B1625" s="138" t="s">
        <v>9987</v>
      </c>
      <c r="C1625" s="18" t="s">
        <v>9988</v>
      </c>
      <c r="D1625" s="139"/>
      <c r="E1625" s="42" t="s">
        <v>81</v>
      </c>
      <c r="F1625" s="85"/>
      <c r="G1625" s="35"/>
      <c r="H1625" s="80"/>
      <c r="I1625" s="81"/>
      <c r="J1625" s="80"/>
      <c r="K1625" s="80"/>
      <c r="L1625" s="82"/>
      <c r="M1625" s="86"/>
      <c r="N1625" s="86"/>
      <c r="O1625" s="17" t="s">
        <v>68</v>
      </c>
      <c r="P1625" s="56" t="s">
        <v>738</v>
      </c>
      <c r="Q1625" s="26"/>
      <c r="R1625" s="51" t="s">
        <v>92</v>
      </c>
      <c r="S1625" s="27"/>
      <c r="T1625" s="17"/>
      <c r="U1625" s="26"/>
      <c r="V1625" s="139" t="s">
        <v>307</v>
      </c>
      <c r="W1625" s="139"/>
      <c r="X1625" s="140"/>
      <c r="Y1625" s="140" t="s">
        <v>9989</v>
      </c>
      <c r="Z1625" s="140" t="s">
        <v>2388</v>
      </c>
      <c r="AA1625" s="140" t="s">
        <v>307</v>
      </c>
      <c r="AB1625" s="140" t="s">
        <v>9990</v>
      </c>
      <c r="AC1625" s="140" t="s">
        <v>9991</v>
      </c>
      <c r="AD1625" s="141" t="s">
        <v>629</v>
      </c>
      <c r="AE1625" s="26"/>
      <c r="AF1625" s="26"/>
      <c r="AG1625" s="26"/>
      <c r="AH1625" s="26"/>
      <c r="AI1625" s="26"/>
      <c r="AJ1625" s="30"/>
      <c r="AK1625" s="30"/>
      <c r="AL1625" s="30"/>
      <c r="AM1625" s="30"/>
      <c r="AN1625" s="30"/>
      <c r="AO1625" s="30"/>
      <c r="AP1625" s="26"/>
      <c r="AQ1625" s="26"/>
      <c r="AR1625" s="26"/>
      <c r="AS1625" s="26"/>
      <c r="AT1625" s="26"/>
      <c r="AU1625" s="26"/>
      <c r="AV1625" s="31"/>
      <c r="AW1625" s="31"/>
      <c r="AX1625" s="31"/>
      <c r="AY1625" s="31"/>
      <c r="AZ1625" s="31"/>
    </row>
    <row r="1626">
      <c r="A1626" s="32" t="s">
        <v>43</v>
      </c>
      <c r="B1626" s="41" t="s">
        <v>9992</v>
      </c>
      <c r="C1626" s="18" t="s">
        <v>9993</v>
      </c>
      <c r="D1626" s="33"/>
      <c r="E1626" s="42" t="s">
        <v>67</v>
      </c>
      <c r="F1626" s="19">
        <v>2022.0</v>
      </c>
      <c r="G1626" s="35">
        <v>44580.0</v>
      </c>
      <c r="H1626" s="80">
        <v>0.0</v>
      </c>
      <c r="I1626" s="81" t="s">
        <v>47</v>
      </c>
      <c r="J1626" s="80">
        <v>0.0</v>
      </c>
      <c r="K1626" s="80">
        <v>0.0</v>
      </c>
      <c r="L1626" s="82">
        <v>45645.0</v>
      </c>
      <c r="M1626" s="86">
        <v>0.0</v>
      </c>
      <c r="N1626" s="86">
        <v>0.0</v>
      </c>
      <c r="O1626" s="26" t="s">
        <v>321</v>
      </c>
      <c r="P1626" s="26"/>
      <c r="Q1626" s="26"/>
      <c r="R1626" s="27" t="s">
        <v>92</v>
      </c>
      <c r="S1626" s="27"/>
      <c r="T1626" s="17" t="s">
        <v>50</v>
      </c>
      <c r="U1626" s="26">
        <v>86.0</v>
      </c>
      <c r="V1626" s="33"/>
      <c r="W1626" s="26"/>
      <c r="X1626" s="26"/>
      <c r="Y1626" s="26" t="s">
        <v>9994</v>
      </c>
      <c r="Z1626" s="33" t="s">
        <v>96</v>
      </c>
      <c r="AA1626" s="26" t="s">
        <v>55</v>
      </c>
      <c r="AB1626" s="46"/>
      <c r="AC1626" s="26"/>
      <c r="AD1626" s="26"/>
      <c r="AE1626" s="26"/>
      <c r="AF1626" s="120"/>
      <c r="AG1626" s="26"/>
      <c r="AH1626" s="26"/>
      <c r="AI1626" s="26"/>
      <c r="AJ1626" s="30"/>
      <c r="AK1626" s="30"/>
      <c r="AL1626" s="120">
        <v>49.0</v>
      </c>
      <c r="AM1626" s="30"/>
      <c r="AN1626" s="30"/>
      <c r="AO1626" s="30"/>
      <c r="AP1626" s="26"/>
      <c r="AQ1626" s="26"/>
      <c r="AR1626" s="26"/>
      <c r="AS1626" s="26"/>
      <c r="AT1626" s="26"/>
      <c r="AU1626" s="26"/>
      <c r="AV1626" s="31"/>
      <c r="AW1626" s="31"/>
      <c r="AX1626" s="31"/>
      <c r="AY1626" s="31"/>
      <c r="AZ1626" s="31"/>
    </row>
    <row r="1627">
      <c r="A1627" s="124" t="s">
        <v>43</v>
      </c>
      <c r="B1627" s="41" t="s">
        <v>9995</v>
      </c>
      <c r="C1627" s="33"/>
      <c r="D1627" s="33"/>
      <c r="E1627" s="122" t="s">
        <v>103</v>
      </c>
      <c r="F1627" s="365"/>
      <c r="G1627" s="186"/>
      <c r="H1627" s="283"/>
      <c r="I1627" s="352"/>
      <c r="J1627" s="283"/>
      <c r="K1627" s="283"/>
      <c r="L1627" s="353"/>
      <c r="M1627" s="354"/>
      <c r="N1627" s="354"/>
      <c r="O1627" s="33"/>
      <c r="P1627" s="33"/>
      <c r="Q1627" s="18"/>
      <c r="R1627" s="27" t="s">
        <v>323</v>
      </c>
      <c r="S1627" s="27"/>
      <c r="T1627" s="26" t="s">
        <v>47</v>
      </c>
      <c r="U1627" s="33"/>
      <c r="V1627" s="45"/>
      <c r="W1627" s="45"/>
      <c r="X1627" s="33"/>
      <c r="Y1627" s="33"/>
      <c r="Z1627" s="33"/>
      <c r="AA1627" s="33"/>
      <c r="AB1627" s="46"/>
      <c r="AC1627" s="33"/>
      <c r="AD1627" s="45"/>
      <c r="AE1627" s="45"/>
      <c r="AF1627" s="45"/>
      <c r="AG1627" s="45"/>
      <c r="AH1627" s="45"/>
      <c r="AI1627" s="45"/>
      <c r="AJ1627" s="94"/>
      <c r="AK1627" s="94"/>
      <c r="AL1627" s="94"/>
      <c r="AM1627" s="129"/>
      <c r="AN1627" s="94"/>
      <c r="AO1627" s="94"/>
      <c r="AP1627" s="45"/>
      <c r="AQ1627" s="45"/>
      <c r="AR1627" s="45"/>
      <c r="AS1627" s="45"/>
      <c r="AT1627" s="45"/>
      <c r="AU1627" s="45"/>
      <c r="AV1627" s="95"/>
      <c r="AW1627" s="95"/>
      <c r="AX1627" s="95"/>
      <c r="AY1627" s="95"/>
      <c r="AZ1627" s="95"/>
    </row>
    <row r="1628">
      <c r="A1628" s="15" t="s">
        <v>121</v>
      </c>
      <c r="B1628" s="16" t="s">
        <v>9996</v>
      </c>
      <c r="C1628" s="18" t="s">
        <v>9997</v>
      </c>
      <c r="D1628" s="33"/>
      <c r="E1628" s="42" t="s">
        <v>67</v>
      </c>
      <c r="F1628" s="311"/>
      <c r="G1628" s="20"/>
      <c r="H1628" s="148">
        <v>0.0</v>
      </c>
      <c r="I1628" s="72" t="s">
        <v>47</v>
      </c>
      <c r="J1628" s="105">
        <v>0.0</v>
      </c>
      <c r="K1628" s="148">
        <v>0.0</v>
      </c>
      <c r="L1628" s="74" t="s">
        <v>47</v>
      </c>
      <c r="M1628" s="75">
        <v>0.0</v>
      </c>
      <c r="N1628" s="75">
        <v>0.0</v>
      </c>
      <c r="O1628" s="17" t="s">
        <v>321</v>
      </c>
      <c r="P1628" s="26"/>
      <c r="Q1628" s="17"/>
      <c r="R1628" s="51" t="s">
        <v>2345</v>
      </c>
      <c r="S1628" s="51"/>
      <c r="T1628" s="17" t="s">
        <v>50</v>
      </c>
      <c r="U1628" s="26" t="s">
        <v>9998</v>
      </c>
      <c r="V1628" s="45"/>
      <c r="W1628" s="25"/>
      <c r="X1628" s="26"/>
      <c r="Y1628" s="26" t="s">
        <v>9999</v>
      </c>
      <c r="Z1628" s="33" t="s">
        <v>10000</v>
      </c>
      <c r="AA1628" s="26"/>
      <c r="AB1628" s="46" t="s">
        <v>10001</v>
      </c>
      <c r="AC1628" s="26"/>
      <c r="AD1628" s="25"/>
      <c r="AE1628" s="25"/>
      <c r="AF1628" s="25"/>
      <c r="AG1628" s="25"/>
      <c r="AH1628" s="25"/>
      <c r="AI1628" s="25"/>
      <c r="AJ1628" s="47">
        <v>49.0</v>
      </c>
      <c r="AK1628" s="47"/>
      <c r="AL1628" s="47"/>
      <c r="AM1628" s="30"/>
      <c r="AN1628" s="47"/>
      <c r="AO1628" s="47"/>
      <c r="AP1628" s="25"/>
      <c r="AQ1628" s="25"/>
      <c r="AR1628" s="25"/>
      <c r="AS1628" s="25"/>
      <c r="AT1628" s="25"/>
      <c r="AU1628" s="25"/>
      <c r="AV1628" s="48"/>
      <c r="AW1628" s="48"/>
      <c r="AX1628" s="48"/>
      <c r="AY1628" s="48"/>
      <c r="AZ1628" s="48"/>
    </row>
    <row r="1629">
      <c r="A1629" s="32" t="s">
        <v>43</v>
      </c>
      <c r="B1629" s="366" t="s">
        <v>10002</v>
      </c>
      <c r="C1629" s="18" t="s">
        <v>10003</v>
      </c>
      <c r="D1629" s="341">
        <v>32.0</v>
      </c>
      <c r="E1629" s="250" t="s">
        <v>67</v>
      </c>
      <c r="F1629" s="19">
        <v>2026.0</v>
      </c>
      <c r="G1629" s="35">
        <v>46094.0</v>
      </c>
      <c r="H1629" s="356">
        <v>0.0</v>
      </c>
      <c r="I1629" s="357" t="s">
        <v>47</v>
      </c>
      <c r="J1629" s="356">
        <v>0.0</v>
      </c>
      <c r="K1629" s="356">
        <v>0.0</v>
      </c>
      <c r="L1629" s="82" t="s">
        <v>47</v>
      </c>
      <c r="M1629" s="86">
        <v>0.0</v>
      </c>
      <c r="N1629" s="86">
        <v>0.0</v>
      </c>
      <c r="O1629" s="25" t="s">
        <v>321</v>
      </c>
      <c r="P1629" s="139"/>
      <c r="Q1629" s="140"/>
      <c r="R1629" s="27" t="s">
        <v>334</v>
      </c>
      <c r="S1629" s="27"/>
      <c r="T1629" s="140"/>
      <c r="U1629" s="17">
        <v>59.0</v>
      </c>
      <c r="V1629" s="26" t="s">
        <v>10004</v>
      </c>
      <c r="W1629" s="17">
        <v>59800.0</v>
      </c>
      <c r="X1629" s="26" t="s">
        <v>5057</v>
      </c>
      <c r="Y1629" s="26" t="s">
        <v>10005</v>
      </c>
      <c r="Z1629" s="26" t="s">
        <v>10006</v>
      </c>
      <c r="AA1629" s="26" t="s">
        <v>610</v>
      </c>
      <c r="AB1629" s="99" t="s">
        <v>10007</v>
      </c>
      <c r="AC1629" s="26" t="s">
        <v>10008</v>
      </c>
      <c r="AD1629" s="140"/>
      <c r="AE1629" s="140"/>
      <c r="AF1629" s="140"/>
      <c r="AG1629" s="140"/>
      <c r="AH1629" s="140"/>
      <c r="AI1629" s="140"/>
      <c r="AJ1629" s="140"/>
      <c r="AK1629" s="193"/>
      <c r="AL1629" s="193"/>
      <c r="AM1629" s="193"/>
      <c r="AN1629" s="193"/>
      <c r="AO1629" s="193"/>
      <c r="AP1629" s="193"/>
      <c r="AQ1629" s="140"/>
      <c r="AR1629" s="140"/>
      <c r="AS1629" s="140"/>
      <c r="AT1629" s="140"/>
      <c r="AU1629" s="140"/>
      <c r="AV1629" s="194"/>
      <c r="AW1629" s="194"/>
      <c r="AX1629" s="194"/>
      <c r="AY1629" s="194"/>
      <c r="AZ1629" s="194"/>
    </row>
    <row r="1630">
      <c r="A1630" s="32" t="s">
        <v>43</v>
      </c>
      <c r="B1630" s="41" t="s">
        <v>10009</v>
      </c>
      <c r="C1630" s="18" t="s">
        <v>10010</v>
      </c>
      <c r="D1630" s="33"/>
      <c r="E1630" s="42" t="s">
        <v>67</v>
      </c>
      <c r="F1630" s="19">
        <v>2022.0</v>
      </c>
      <c r="G1630" s="35">
        <v>44812.0</v>
      </c>
      <c r="H1630" s="80">
        <v>14.0</v>
      </c>
      <c r="I1630" s="81">
        <v>46073.0</v>
      </c>
      <c r="J1630" s="80">
        <v>0.0</v>
      </c>
      <c r="K1630" s="80">
        <v>1.0</v>
      </c>
      <c r="L1630" s="82" t="s">
        <v>47</v>
      </c>
      <c r="M1630" s="86">
        <v>0.0</v>
      </c>
      <c r="N1630" s="86">
        <v>0.0</v>
      </c>
      <c r="O1630" s="26" t="s">
        <v>321</v>
      </c>
      <c r="P1630" s="26"/>
      <c r="Q1630" s="26"/>
      <c r="R1630" s="27" t="s">
        <v>654</v>
      </c>
      <c r="S1630" s="27"/>
      <c r="T1630" s="26" t="s">
        <v>50</v>
      </c>
      <c r="U1630" s="17">
        <v>86.0</v>
      </c>
      <c r="V1630" s="33" t="s">
        <v>1001</v>
      </c>
      <c r="W1630" s="26">
        <v>86000.0</v>
      </c>
      <c r="X1630" s="26" t="s">
        <v>264</v>
      </c>
      <c r="Y1630" s="26" t="s">
        <v>10011</v>
      </c>
      <c r="Z1630" s="33" t="s">
        <v>10012</v>
      </c>
      <c r="AA1630" s="26" t="s">
        <v>10013</v>
      </c>
      <c r="AB1630" s="46" t="s">
        <v>10014</v>
      </c>
      <c r="AC1630" s="26" t="s">
        <v>47</v>
      </c>
      <c r="AD1630" s="26" t="s">
        <v>10015</v>
      </c>
      <c r="AE1630" s="26"/>
      <c r="AF1630" s="120"/>
      <c r="AG1630" s="26"/>
      <c r="AH1630" s="26"/>
      <c r="AI1630" s="26"/>
      <c r="AJ1630" s="30"/>
      <c r="AK1630" s="30"/>
      <c r="AL1630" s="120">
        <v>49.0</v>
      </c>
      <c r="AM1630" s="30"/>
      <c r="AN1630" s="30"/>
      <c r="AO1630" s="30"/>
      <c r="AP1630" s="26"/>
      <c r="AQ1630" s="26"/>
      <c r="AR1630" s="26"/>
      <c r="AS1630" s="26"/>
      <c r="AT1630" s="26"/>
      <c r="AU1630" s="26"/>
      <c r="AV1630" s="31"/>
      <c r="AW1630" s="31"/>
      <c r="AX1630" s="31"/>
      <c r="AY1630" s="31"/>
      <c r="AZ1630" s="31"/>
    </row>
    <row r="1631">
      <c r="A1631" s="32" t="s">
        <v>43</v>
      </c>
      <c r="B1631" s="41" t="s">
        <v>10009</v>
      </c>
      <c r="C1631" s="18" t="s">
        <v>10010</v>
      </c>
      <c r="D1631" s="33"/>
      <c r="E1631" s="42" t="s">
        <v>67</v>
      </c>
      <c r="F1631" s="251">
        <v>2022.0</v>
      </c>
      <c r="G1631" s="35">
        <v>44812.0</v>
      </c>
      <c r="H1631" s="80">
        <v>1.0</v>
      </c>
      <c r="I1631" s="367">
        <v>45950.0</v>
      </c>
      <c r="J1631" s="80">
        <v>1.0</v>
      </c>
      <c r="K1631" s="80">
        <v>0.0</v>
      </c>
      <c r="L1631" s="82" t="s">
        <v>47</v>
      </c>
      <c r="M1631" s="86" t="s">
        <v>47</v>
      </c>
      <c r="N1631" s="86" t="s">
        <v>47</v>
      </c>
      <c r="O1631" s="26" t="s">
        <v>321</v>
      </c>
      <c r="P1631" s="26"/>
      <c r="Q1631" s="26"/>
      <c r="R1631" s="27" t="s">
        <v>961</v>
      </c>
      <c r="S1631" s="27"/>
      <c r="T1631" s="26" t="s">
        <v>50</v>
      </c>
      <c r="U1631" s="17">
        <v>86.0</v>
      </c>
      <c r="V1631" s="33" t="s">
        <v>1001</v>
      </c>
      <c r="W1631" s="26">
        <v>86000.0</v>
      </c>
      <c r="X1631" s="26" t="s">
        <v>264</v>
      </c>
      <c r="Y1631" s="26" t="s">
        <v>10011</v>
      </c>
      <c r="Z1631" s="33" t="s">
        <v>10012</v>
      </c>
      <c r="AA1631" s="26" t="s">
        <v>10013</v>
      </c>
      <c r="AB1631" s="46" t="s">
        <v>10014</v>
      </c>
      <c r="AC1631" s="26" t="s">
        <v>47</v>
      </c>
      <c r="AD1631" s="26" t="s">
        <v>10015</v>
      </c>
      <c r="AE1631" s="26"/>
      <c r="AF1631" s="120"/>
      <c r="AG1631" s="26"/>
      <c r="AH1631" s="26"/>
      <c r="AI1631" s="26"/>
      <c r="AJ1631" s="30"/>
      <c r="AK1631" s="30"/>
      <c r="AL1631" s="120">
        <v>49.0</v>
      </c>
      <c r="AM1631" s="30"/>
      <c r="AN1631" s="30"/>
      <c r="AO1631" s="30"/>
      <c r="AP1631" s="26"/>
      <c r="AQ1631" s="26"/>
      <c r="AR1631" s="26"/>
      <c r="AS1631" s="26"/>
      <c r="AT1631" s="26"/>
      <c r="AU1631" s="26"/>
      <c r="AV1631" s="31"/>
      <c r="AW1631" s="31"/>
      <c r="AX1631" s="31"/>
      <c r="AY1631" s="31"/>
      <c r="AZ1631" s="31"/>
    </row>
    <row r="1632">
      <c r="A1632" s="32" t="s">
        <v>43</v>
      </c>
      <c r="B1632" s="41" t="s">
        <v>10009</v>
      </c>
      <c r="C1632" s="18" t="s">
        <v>10010</v>
      </c>
      <c r="D1632" s="33"/>
      <c r="E1632" s="42" t="s">
        <v>67</v>
      </c>
      <c r="F1632" s="253">
        <v>2022.0</v>
      </c>
      <c r="G1632" s="35">
        <v>44812.0</v>
      </c>
      <c r="H1632" s="148">
        <v>0.0</v>
      </c>
      <c r="I1632" s="348" t="s">
        <v>47</v>
      </c>
      <c r="J1632" s="105">
        <v>0.0</v>
      </c>
      <c r="K1632" s="148">
        <v>0.0</v>
      </c>
      <c r="L1632" s="74" t="s">
        <v>47</v>
      </c>
      <c r="M1632" s="75">
        <v>0.0</v>
      </c>
      <c r="N1632" s="75">
        <v>0.0</v>
      </c>
      <c r="O1632" s="26" t="s">
        <v>321</v>
      </c>
      <c r="P1632" s="26"/>
      <c r="Q1632" s="26"/>
      <c r="R1632" s="27" t="s">
        <v>167</v>
      </c>
      <c r="S1632" s="27"/>
      <c r="T1632" s="26" t="s">
        <v>168</v>
      </c>
      <c r="U1632" s="17">
        <v>86.0</v>
      </c>
      <c r="V1632" s="33" t="s">
        <v>1001</v>
      </c>
      <c r="W1632" s="26">
        <v>86000.0</v>
      </c>
      <c r="X1632" s="26" t="s">
        <v>264</v>
      </c>
      <c r="Y1632" s="26" t="s">
        <v>10011</v>
      </c>
      <c r="Z1632" s="33" t="s">
        <v>10012</v>
      </c>
      <c r="AA1632" s="26" t="s">
        <v>10013</v>
      </c>
      <c r="AB1632" s="46" t="s">
        <v>10014</v>
      </c>
      <c r="AC1632" s="26" t="s">
        <v>47</v>
      </c>
      <c r="AD1632" s="26" t="s">
        <v>10015</v>
      </c>
      <c r="AE1632" s="26"/>
      <c r="AF1632" s="120"/>
      <c r="AG1632" s="26"/>
      <c r="AH1632" s="26"/>
      <c r="AI1632" s="26"/>
      <c r="AJ1632" s="30"/>
      <c r="AK1632" s="30"/>
      <c r="AL1632" s="120">
        <v>49.0</v>
      </c>
      <c r="AM1632" s="30"/>
      <c r="AN1632" s="30"/>
      <c r="AO1632" s="30"/>
      <c r="AP1632" s="26"/>
      <c r="AQ1632" s="26"/>
      <c r="AR1632" s="26"/>
      <c r="AS1632" s="26"/>
      <c r="AT1632" s="26"/>
      <c r="AU1632" s="26"/>
      <c r="AV1632" s="31"/>
      <c r="AW1632" s="31"/>
      <c r="AX1632" s="31"/>
      <c r="AY1632" s="31"/>
      <c r="AZ1632" s="31"/>
    </row>
    <row r="1633">
      <c r="A1633" s="80" t="s">
        <v>43</v>
      </c>
      <c r="B1633" s="41" t="s">
        <v>10016</v>
      </c>
      <c r="C1633" s="18" t="s">
        <v>10017</v>
      </c>
      <c r="D1633" s="33"/>
      <c r="E1633" s="42" t="s">
        <v>81</v>
      </c>
      <c r="F1633" s="85"/>
      <c r="G1633" s="35"/>
      <c r="H1633" s="80"/>
      <c r="I1633" s="81"/>
      <c r="J1633" s="80"/>
      <c r="K1633" s="80"/>
      <c r="L1633" s="82"/>
      <c r="M1633" s="86"/>
      <c r="N1633" s="86"/>
      <c r="O1633" s="17" t="s">
        <v>68</v>
      </c>
      <c r="P1633" s="17" t="s">
        <v>2030</v>
      </c>
      <c r="Q1633" s="26"/>
      <c r="R1633" s="27" t="s">
        <v>69</v>
      </c>
      <c r="S1633" s="27"/>
      <c r="T1633" s="17"/>
      <c r="U1633" s="26">
        <v>54.0</v>
      </c>
      <c r="V1633" s="33"/>
      <c r="W1633" s="26" t="s">
        <v>10018</v>
      </c>
      <c r="X1633" s="26" t="s">
        <v>10019</v>
      </c>
      <c r="Y1633" s="26" t="s">
        <v>10020</v>
      </c>
      <c r="Z1633" s="33" t="s">
        <v>10021</v>
      </c>
      <c r="AA1633" s="26"/>
      <c r="AB1633" s="46" t="s">
        <v>10022</v>
      </c>
      <c r="AC1633" s="17" t="s">
        <v>10023</v>
      </c>
      <c r="AD1633" s="26" t="s">
        <v>10024</v>
      </c>
      <c r="AE1633" s="26"/>
      <c r="AF1633" s="26"/>
      <c r="AG1633" s="26"/>
      <c r="AH1633" s="26"/>
      <c r="AI1633" s="26"/>
      <c r="AJ1633" s="30"/>
      <c r="AK1633" s="30"/>
      <c r="AL1633" s="30"/>
      <c r="AM1633" s="30"/>
      <c r="AN1633" s="30"/>
      <c r="AO1633" s="30"/>
      <c r="AP1633" s="26"/>
      <c r="AQ1633" s="26"/>
      <c r="AR1633" s="26"/>
      <c r="AS1633" s="26"/>
      <c r="AT1633" s="26"/>
      <c r="AU1633" s="26"/>
      <c r="AV1633" s="31"/>
      <c r="AW1633" s="31"/>
      <c r="AX1633" s="31"/>
      <c r="AY1633" s="31"/>
      <c r="AZ1633" s="31"/>
    </row>
    <row r="1634">
      <c r="A1634" s="15" t="s">
        <v>43</v>
      </c>
      <c r="B1634" s="16" t="s">
        <v>10025</v>
      </c>
      <c r="C1634" s="18"/>
      <c r="D1634" s="33"/>
      <c r="E1634" s="42" t="s">
        <v>103</v>
      </c>
      <c r="F1634" s="297"/>
      <c r="G1634" s="35"/>
      <c r="H1634" s="80"/>
      <c r="I1634" s="81"/>
      <c r="J1634" s="80"/>
      <c r="K1634" s="80"/>
      <c r="L1634" s="82"/>
      <c r="M1634" s="86"/>
      <c r="N1634" s="86"/>
      <c r="O1634" s="17" t="s">
        <v>68</v>
      </c>
      <c r="P1634" s="43" t="s">
        <v>277</v>
      </c>
      <c r="Q1634" s="26"/>
      <c r="R1634" s="27" t="s">
        <v>49</v>
      </c>
      <c r="S1634" s="27"/>
      <c r="T1634" s="135" t="s">
        <v>50</v>
      </c>
      <c r="U1634" s="17">
        <v>65.0</v>
      </c>
      <c r="V1634" s="45"/>
      <c r="W1634" s="25"/>
      <c r="X1634" s="26"/>
      <c r="Y1634" s="26"/>
      <c r="Z1634" s="33"/>
      <c r="AA1634" s="26"/>
      <c r="AB1634" s="46"/>
      <c r="AC1634" s="200"/>
      <c r="AD1634" s="25"/>
      <c r="AE1634" s="25"/>
      <c r="AF1634" s="25"/>
      <c r="AG1634" s="25"/>
      <c r="AH1634" s="25"/>
      <c r="AI1634" s="25"/>
      <c r="AJ1634" s="47"/>
      <c r="AK1634" s="47"/>
      <c r="AL1634" s="47"/>
      <c r="AM1634" s="30"/>
      <c r="AN1634" s="47"/>
      <c r="AO1634" s="47"/>
      <c r="AP1634" s="25"/>
      <c r="AQ1634" s="26"/>
      <c r="AR1634" s="25"/>
      <c r="AS1634" s="25"/>
      <c r="AT1634" s="25"/>
      <c r="AU1634" s="25"/>
      <c r="AV1634" s="48"/>
      <c r="AW1634" s="48"/>
      <c r="AX1634" s="48"/>
      <c r="AY1634" s="48"/>
      <c r="AZ1634" s="48"/>
    </row>
    <row r="1635">
      <c r="A1635" s="60" t="s">
        <v>43</v>
      </c>
      <c r="B1635" s="41" t="s">
        <v>10026</v>
      </c>
      <c r="C1635" s="26"/>
      <c r="D1635" s="33"/>
      <c r="E1635" s="26" t="s">
        <v>81</v>
      </c>
      <c r="F1635" s="34"/>
      <c r="G1635" s="44"/>
      <c r="H1635" s="60"/>
      <c r="I1635" s="62"/>
      <c r="J1635" s="60"/>
      <c r="K1635" s="60"/>
      <c r="L1635" s="63"/>
      <c r="M1635" s="64"/>
      <c r="N1635" s="64"/>
      <c r="O1635" s="26" t="s">
        <v>68</v>
      </c>
      <c r="P1635" s="17" t="s">
        <v>714</v>
      </c>
      <c r="Q1635" s="26"/>
      <c r="R1635" s="27" t="s">
        <v>189</v>
      </c>
      <c r="S1635" s="27"/>
      <c r="T1635" s="258" t="s">
        <v>70</v>
      </c>
      <c r="U1635" s="26"/>
      <c r="V1635" s="26"/>
      <c r="W1635" s="26"/>
      <c r="X1635" s="26"/>
      <c r="Y1635" s="26" t="s">
        <v>10027</v>
      </c>
      <c r="Z1635" s="26" t="s">
        <v>10028</v>
      </c>
      <c r="AA1635" s="26" t="s">
        <v>10029</v>
      </c>
      <c r="AB1635" s="26" t="s">
        <v>10030</v>
      </c>
      <c r="AC1635" s="26"/>
      <c r="AD1635" s="26"/>
      <c r="AE1635" s="26" t="s">
        <v>68</v>
      </c>
      <c r="AF1635" s="39"/>
      <c r="AG1635" s="26"/>
      <c r="AH1635" s="26"/>
      <c r="AI1635" s="26"/>
      <c r="AJ1635" s="26"/>
      <c r="AK1635" s="30"/>
      <c r="AL1635" s="30"/>
      <c r="AM1635" s="30"/>
      <c r="AN1635" s="30"/>
      <c r="AO1635" s="30"/>
      <c r="AP1635" s="30"/>
      <c r="AQ1635" s="26"/>
      <c r="AR1635" s="26"/>
      <c r="AS1635" s="26"/>
      <c r="AT1635" s="26"/>
      <c r="AU1635" s="26"/>
      <c r="AV1635" s="31"/>
      <c r="AW1635" s="31"/>
      <c r="AX1635" s="31"/>
      <c r="AY1635" s="31"/>
      <c r="AZ1635" s="31"/>
    </row>
    <row r="1636">
      <c r="A1636" s="15" t="s">
        <v>121</v>
      </c>
      <c r="B1636" s="41" t="s">
        <v>10031</v>
      </c>
      <c r="C1636" s="18" t="s">
        <v>10032</v>
      </c>
      <c r="D1636" s="33">
        <v>330.0</v>
      </c>
      <c r="E1636" s="42" t="s">
        <v>59</v>
      </c>
      <c r="F1636" s="297"/>
      <c r="G1636" s="35"/>
      <c r="H1636" s="80"/>
      <c r="I1636" s="81"/>
      <c r="J1636" s="80"/>
      <c r="K1636" s="80"/>
      <c r="L1636" s="82"/>
      <c r="M1636" s="86"/>
      <c r="N1636" s="86"/>
      <c r="O1636" s="17" t="s">
        <v>68</v>
      </c>
      <c r="P1636" s="17" t="s">
        <v>825</v>
      </c>
      <c r="Q1636" s="26"/>
      <c r="R1636" s="27" t="s">
        <v>226</v>
      </c>
      <c r="S1636" s="27"/>
      <c r="T1636" s="17" t="s">
        <v>434</v>
      </c>
      <c r="U1636" s="26">
        <v>57.0</v>
      </c>
      <c r="V1636" s="45"/>
      <c r="W1636" s="25"/>
      <c r="X1636" s="26" t="s">
        <v>10033</v>
      </c>
      <c r="Y1636" s="26" t="s">
        <v>10034</v>
      </c>
      <c r="Z1636" s="33"/>
      <c r="AA1636" s="26" t="s">
        <v>55</v>
      </c>
      <c r="AB1636" s="46" t="s">
        <v>10035</v>
      </c>
      <c r="AC1636" s="200" t="s">
        <v>10036</v>
      </c>
      <c r="AD1636" s="25"/>
      <c r="AE1636" s="25"/>
      <c r="AF1636" s="25"/>
      <c r="AG1636" s="25"/>
      <c r="AH1636" s="25"/>
      <c r="AI1636" s="25"/>
      <c r="AJ1636" s="47">
        <v>49.0</v>
      </c>
      <c r="AK1636" s="47"/>
      <c r="AL1636" s="47"/>
      <c r="AM1636" s="30"/>
      <c r="AN1636" s="47"/>
      <c r="AO1636" s="47"/>
      <c r="AP1636" s="25"/>
      <c r="AQ1636" s="26" t="s">
        <v>1619</v>
      </c>
      <c r="AR1636" s="25"/>
      <c r="AS1636" s="25"/>
      <c r="AT1636" s="25"/>
      <c r="AU1636" s="25"/>
      <c r="AV1636" s="48"/>
      <c r="AW1636" s="48"/>
      <c r="AX1636" s="48"/>
      <c r="AY1636" s="48"/>
      <c r="AZ1636" s="48"/>
    </row>
    <row r="1637">
      <c r="A1637" s="15" t="s">
        <v>121</v>
      </c>
      <c r="B1637" s="41" t="s">
        <v>10037</v>
      </c>
      <c r="C1637" s="18" t="s">
        <v>10038</v>
      </c>
      <c r="D1637" s="33">
        <v>60.0</v>
      </c>
      <c r="E1637" s="42" t="s">
        <v>59</v>
      </c>
      <c r="F1637" s="304"/>
      <c r="G1637" s="35"/>
      <c r="H1637" s="80"/>
      <c r="I1637" s="81"/>
      <c r="J1637" s="80"/>
      <c r="K1637" s="80"/>
      <c r="L1637" s="82"/>
      <c r="M1637" s="86"/>
      <c r="N1637" s="86"/>
      <c r="O1637" s="17" t="s">
        <v>68</v>
      </c>
      <c r="P1637" s="17" t="s">
        <v>825</v>
      </c>
      <c r="Q1637" s="26"/>
      <c r="R1637" s="27" t="s">
        <v>226</v>
      </c>
      <c r="S1637" s="27"/>
      <c r="T1637" s="17" t="s">
        <v>434</v>
      </c>
      <c r="U1637" s="26">
        <v>88.0</v>
      </c>
      <c r="V1637" s="45"/>
      <c r="W1637" s="25"/>
      <c r="X1637" s="26" t="s">
        <v>10039</v>
      </c>
      <c r="Y1637" s="26" t="s">
        <v>10040</v>
      </c>
      <c r="Z1637" s="33" t="s">
        <v>10041</v>
      </c>
      <c r="AA1637" s="116"/>
      <c r="AB1637" s="46" t="s">
        <v>10042</v>
      </c>
      <c r="AC1637" s="200" t="s">
        <v>10043</v>
      </c>
      <c r="AD1637" s="25"/>
      <c r="AE1637" s="25"/>
      <c r="AF1637" s="25"/>
      <c r="AG1637" s="25"/>
      <c r="AH1637" s="25"/>
      <c r="AI1637" s="25"/>
      <c r="AJ1637" s="47">
        <v>49.0</v>
      </c>
      <c r="AK1637" s="47"/>
      <c r="AL1637" s="47"/>
      <c r="AM1637" s="30"/>
      <c r="AN1637" s="47"/>
      <c r="AO1637" s="47"/>
      <c r="AP1637" s="25"/>
      <c r="AQ1637" s="26" t="s">
        <v>830</v>
      </c>
      <c r="AR1637" s="25"/>
      <c r="AS1637" s="25"/>
      <c r="AT1637" s="25"/>
      <c r="AU1637" s="25"/>
      <c r="AV1637" s="48"/>
      <c r="AW1637" s="48"/>
      <c r="AX1637" s="48"/>
      <c r="AY1637" s="48"/>
      <c r="AZ1637" s="48"/>
    </row>
    <row r="1638">
      <c r="A1638" s="32" t="s">
        <v>121</v>
      </c>
      <c r="B1638" s="41" t="s">
        <v>10044</v>
      </c>
      <c r="C1638" s="18" t="s">
        <v>10045</v>
      </c>
      <c r="D1638" s="33">
        <v>100.0</v>
      </c>
      <c r="E1638" s="42" t="s">
        <v>67</v>
      </c>
      <c r="F1638" s="311">
        <v>2023.0</v>
      </c>
      <c r="G1638" s="20">
        <v>45247.0</v>
      </c>
      <c r="H1638" s="80">
        <v>0.0</v>
      </c>
      <c r="I1638" s="81" t="s">
        <v>47</v>
      </c>
      <c r="J1638" s="80">
        <v>0.0</v>
      </c>
      <c r="K1638" s="80">
        <v>0.0</v>
      </c>
      <c r="L1638" s="82" t="s">
        <v>47</v>
      </c>
      <c r="M1638" s="86">
        <v>0.0</v>
      </c>
      <c r="N1638" s="86">
        <v>0.0</v>
      </c>
      <c r="O1638" s="17" t="s">
        <v>68</v>
      </c>
      <c r="P1638" s="17" t="s">
        <v>825</v>
      </c>
      <c r="Q1638" s="26"/>
      <c r="R1638" s="27" t="s">
        <v>226</v>
      </c>
      <c r="S1638" s="27"/>
      <c r="T1638" s="17" t="s">
        <v>434</v>
      </c>
      <c r="U1638" s="26">
        <v>57.0</v>
      </c>
      <c r="V1638" s="45"/>
      <c r="W1638" s="25"/>
      <c r="X1638" s="26" t="s">
        <v>1350</v>
      </c>
      <c r="Y1638" s="26" t="s">
        <v>10046</v>
      </c>
      <c r="Z1638" s="33" t="s">
        <v>5745</v>
      </c>
      <c r="AA1638" s="26" t="s">
        <v>55</v>
      </c>
      <c r="AB1638" s="46" t="s">
        <v>10047</v>
      </c>
      <c r="AC1638" s="26"/>
      <c r="AD1638" s="25"/>
      <c r="AE1638" s="25"/>
      <c r="AF1638" s="25"/>
      <c r="AG1638" s="25"/>
      <c r="AH1638" s="25"/>
      <c r="AI1638" s="25"/>
      <c r="AJ1638" s="47">
        <v>49.0</v>
      </c>
      <c r="AK1638" s="47"/>
      <c r="AL1638" s="47"/>
      <c r="AM1638" s="30"/>
      <c r="AN1638" s="47"/>
      <c r="AO1638" s="47"/>
      <c r="AP1638" s="25"/>
      <c r="AQ1638" s="25"/>
      <c r="AR1638" s="25"/>
      <c r="AS1638" s="25"/>
      <c r="AT1638" s="25"/>
      <c r="AU1638" s="25"/>
      <c r="AV1638" s="48"/>
      <c r="AW1638" s="48"/>
      <c r="AX1638" s="48"/>
      <c r="AY1638" s="48"/>
      <c r="AZ1638" s="48"/>
    </row>
    <row r="1639">
      <c r="A1639" s="15" t="s">
        <v>121</v>
      </c>
      <c r="B1639" s="41" t="s">
        <v>10048</v>
      </c>
      <c r="C1639" s="18" t="s">
        <v>10049</v>
      </c>
      <c r="D1639" s="33">
        <v>40.0</v>
      </c>
      <c r="E1639" s="42" t="s">
        <v>8248</v>
      </c>
      <c r="F1639" s="304"/>
      <c r="G1639" s="35"/>
      <c r="H1639" s="80"/>
      <c r="I1639" s="81"/>
      <c r="J1639" s="80"/>
      <c r="K1639" s="80"/>
      <c r="L1639" s="82"/>
      <c r="M1639" s="86"/>
      <c r="N1639" s="86"/>
      <c r="O1639" s="17" t="s">
        <v>68</v>
      </c>
      <c r="P1639" s="17" t="s">
        <v>488</v>
      </c>
      <c r="Q1639" s="26"/>
      <c r="R1639" s="27" t="s">
        <v>226</v>
      </c>
      <c r="S1639" s="27"/>
      <c r="T1639" s="17" t="s">
        <v>434</v>
      </c>
      <c r="U1639" s="17">
        <v>54.0</v>
      </c>
      <c r="V1639" s="18" t="s">
        <v>10050</v>
      </c>
      <c r="W1639" s="17">
        <v>54500.0</v>
      </c>
      <c r="X1639" s="26" t="s">
        <v>10051</v>
      </c>
      <c r="Y1639" s="26" t="s">
        <v>10052</v>
      </c>
      <c r="Z1639" s="33" t="s">
        <v>10053</v>
      </c>
      <c r="AA1639" s="17" t="s">
        <v>742</v>
      </c>
      <c r="AB1639" s="46" t="s">
        <v>10054</v>
      </c>
      <c r="AC1639" s="26" t="s">
        <v>10055</v>
      </c>
      <c r="AD1639" s="26"/>
      <c r="AE1639" s="26"/>
      <c r="AF1639" s="26"/>
      <c r="AG1639" s="26"/>
      <c r="AH1639" s="26"/>
      <c r="AI1639" s="26"/>
      <c r="AJ1639" s="47">
        <v>49.0</v>
      </c>
      <c r="AK1639" s="30"/>
      <c r="AL1639" s="30"/>
      <c r="AM1639" s="30"/>
      <c r="AN1639" s="30"/>
      <c r="AO1639" s="30"/>
      <c r="AP1639" s="26"/>
      <c r="AQ1639" s="26"/>
      <c r="AR1639" s="26"/>
      <c r="AS1639" s="26"/>
      <c r="AT1639" s="26"/>
      <c r="AU1639" s="26"/>
      <c r="AV1639" s="31"/>
      <c r="AW1639" s="31"/>
      <c r="AX1639" s="31"/>
      <c r="AY1639" s="31"/>
      <c r="AZ1639" s="31"/>
    </row>
    <row r="1640">
      <c r="A1640" s="32" t="s">
        <v>43</v>
      </c>
      <c r="B1640" s="41" t="s">
        <v>10056</v>
      </c>
      <c r="C1640" s="26" t="str">
        <f t="shared" ref="C1640:C1645" si="135">B1640 &amp; " " &amp;X1640  &amp; " " &amp;U1641  &amp; " " &amp;O1640
</f>
        <v>VD COM LE POIRE-SUR-VIE 85 CSE</v>
      </c>
      <c r="D1640" s="33"/>
      <c r="E1640" s="258" t="s">
        <v>59</v>
      </c>
      <c r="F1640" s="34"/>
      <c r="G1640" s="35"/>
      <c r="H1640" s="32"/>
      <c r="I1640" s="36"/>
      <c r="J1640" s="32"/>
      <c r="K1640" s="32"/>
      <c r="L1640" s="49"/>
      <c r="M1640" s="50"/>
      <c r="N1640" s="50"/>
      <c r="O1640" s="25" t="s">
        <v>68</v>
      </c>
      <c r="P1640" s="25"/>
      <c r="Q1640" s="26"/>
      <c r="R1640" s="38" t="s">
        <v>60</v>
      </c>
      <c r="S1640" s="38"/>
      <c r="T1640" s="26" t="s">
        <v>70</v>
      </c>
      <c r="U1640" s="26">
        <v>85.0</v>
      </c>
      <c r="V1640" s="26" t="s">
        <v>10057</v>
      </c>
      <c r="W1640" s="26" t="s">
        <v>412</v>
      </c>
      <c r="X1640" s="26" t="s">
        <v>1082</v>
      </c>
      <c r="Y1640" s="26"/>
      <c r="Z1640" s="33"/>
      <c r="AA1640" s="256"/>
      <c r="AB1640" s="17"/>
      <c r="AC1640" s="26" t="s">
        <v>10058</v>
      </c>
      <c r="AD1640" s="26"/>
      <c r="AE1640" s="26"/>
      <c r="AF1640" s="26"/>
      <c r="AG1640" s="26"/>
      <c r="AH1640" s="26"/>
      <c r="AI1640" s="26"/>
      <c r="AJ1640" s="30"/>
      <c r="AK1640" s="30"/>
      <c r="AL1640" s="30"/>
      <c r="AM1640" s="30"/>
      <c r="AN1640" s="30"/>
      <c r="AO1640" s="30"/>
      <c r="AP1640" s="26"/>
      <c r="AQ1640" s="17"/>
      <c r="AR1640" s="26"/>
      <c r="AS1640" s="26"/>
      <c r="AT1640" s="26"/>
      <c r="AU1640" s="26"/>
      <c r="AV1640" s="31"/>
      <c r="AW1640" s="31"/>
      <c r="AX1640" s="31"/>
      <c r="AY1640" s="31"/>
      <c r="AZ1640" s="31"/>
    </row>
    <row r="1641">
      <c r="A1641" s="32" t="s">
        <v>43</v>
      </c>
      <c r="B1641" s="41" t="s">
        <v>10059</v>
      </c>
      <c r="C1641" s="26" t="str">
        <f t="shared" si="135"/>
        <v>VENDEE CONCEPT LA ROCHE-SUR-YON 85 CSE</v>
      </c>
      <c r="D1641" s="33"/>
      <c r="E1641" s="250" t="s">
        <v>103</v>
      </c>
      <c r="F1641" s="34"/>
      <c r="G1641" s="35"/>
      <c r="H1641" s="32"/>
      <c r="I1641" s="36"/>
      <c r="J1641" s="32"/>
      <c r="K1641" s="32"/>
      <c r="L1641" s="49"/>
      <c r="M1641" s="50"/>
      <c r="N1641" s="50"/>
      <c r="O1641" s="25" t="s">
        <v>68</v>
      </c>
      <c r="P1641" s="25"/>
      <c r="Q1641" s="26"/>
      <c r="R1641" s="38" t="s">
        <v>60</v>
      </c>
      <c r="S1641" s="38"/>
      <c r="T1641" s="26" t="s">
        <v>70</v>
      </c>
      <c r="U1641" s="26">
        <v>85.0</v>
      </c>
      <c r="V1641" s="26" t="s">
        <v>10060</v>
      </c>
      <c r="W1641" s="26" t="s">
        <v>345</v>
      </c>
      <c r="X1641" s="26" t="s">
        <v>344</v>
      </c>
      <c r="Y1641" s="26" t="s">
        <v>10061</v>
      </c>
      <c r="Z1641" s="33"/>
      <c r="AA1641" s="259" t="s">
        <v>10062</v>
      </c>
      <c r="AB1641" s="17" t="s">
        <v>10063</v>
      </c>
      <c r="AC1641" s="26" t="s">
        <v>10064</v>
      </c>
      <c r="AD1641" s="26"/>
      <c r="AE1641" s="26"/>
      <c r="AF1641" s="26"/>
      <c r="AG1641" s="26"/>
      <c r="AH1641" s="26"/>
      <c r="AI1641" s="26"/>
      <c r="AJ1641" s="30"/>
      <c r="AK1641" s="30"/>
      <c r="AL1641" s="30"/>
      <c r="AM1641" s="30"/>
      <c r="AN1641" s="30"/>
      <c r="AO1641" s="30"/>
      <c r="AP1641" s="26"/>
      <c r="AQ1641" s="17" t="s">
        <v>10065</v>
      </c>
      <c r="AR1641" s="40">
        <v>45985.0</v>
      </c>
      <c r="AS1641" s="26" t="s">
        <v>10066</v>
      </c>
      <c r="AT1641" s="26"/>
      <c r="AU1641" s="26"/>
      <c r="AV1641" s="31"/>
      <c r="AW1641" s="31"/>
      <c r="AX1641" s="31"/>
      <c r="AY1641" s="31"/>
      <c r="AZ1641" s="31"/>
    </row>
    <row r="1642">
      <c r="A1642" s="32" t="s">
        <v>43</v>
      </c>
      <c r="B1642" s="41" t="s">
        <v>10067</v>
      </c>
      <c r="C1642" s="26" t="str">
        <f t="shared" si="135"/>
        <v>VENDEE DISTRIBUTION DOMPIERRE SUR YON 85 CSE</v>
      </c>
      <c r="D1642" s="33"/>
      <c r="E1642" s="258" t="s">
        <v>103</v>
      </c>
      <c r="F1642" s="34"/>
      <c r="G1642" s="35"/>
      <c r="H1642" s="32"/>
      <c r="I1642" s="36"/>
      <c r="J1642" s="32"/>
      <c r="K1642" s="32"/>
      <c r="L1642" s="49"/>
      <c r="M1642" s="50"/>
      <c r="N1642" s="50"/>
      <c r="O1642" s="25" t="s">
        <v>68</v>
      </c>
      <c r="P1642" s="25"/>
      <c r="Q1642" s="26"/>
      <c r="R1642" s="38" t="s">
        <v>60</v>
      </c>
      <c r="S1642" s="38"/>
      <c r="T1642" s="26" t="s">
        <v>70</v>
      </c>
      <c r="U1642" s="26">
        <v>85.0</v>
      </c>
      <c r="V1642" s="26" t="s">
        <v>10068</v>
      </c>
      <c r="W1642" s="26" t="s">
        <v>412</v>
      </c>
      <c r="X1642" s="26" t="s">
        <v>6935</v>
      </c>
      <c r="Y1642" s="26"/>
      <c r="Z1642" s="33"/>
      <c r="AA1642" s="256"/>
      <c r="AB1642" s="17"/>
      <c r="AC1642" s="26" t="s">
        <v>10069</v>
      </c>
      <c r="AD1642" s="26"/>
      <c r="AE1642" s="26"/>
      <c r="AF1642" s="26"/>
      <c r="AG1642" s="26"/>
      <c r="AH1642" s="26"/>
      <c r="AI1642" s="26"/>
      <c r="AJ1642" s="30"/>
      <c r="AK1642" s="30"/>
      <c r="AL1642" s="30"/>
      <c r="AM1642" s="30"/>
      <c r="AN1642" s="30"/>
      <c r="AO1642" s="30"/>
      <c r="AP1642" s="26"/>
      <c r="AQ1642" s="17"/>
      <c r="AR1642" s="26"/>
      <c r="AS1642" s="26"/>
      <c r="AT1642" s="26"/>
      <c r="AU1642" s="26"/>
      <c r="AV1642" s="31"/>
      <c r="AW1642" s="31"/>
      <c r="AX1642" s="31"/>
      <c r="AY1642" s="31"/>
      <c r="AZ1642" s="31"/>
    </row>
    <row r="1643">
      <c r="A1643" s="32" t="s">
        <v>43</v>
      </c>
      <c r="B1643" s="41" t="s">
        <v>10070</v>
      </c>
      <c r="C1643" s="26" t="str">
        <f t="shared" si="135"/>
        <v>VENDEE ENERGIE LA ROCHE-SUR-YON 85 CSE</v>
      </c>
      <c r="D1643" s="33"/>
      <c r="E1643" s="250" t="s">
        <v>103</v>
      </c>
      <c r="F1643" s="34"/>
      <c r="G1643" s="35"/>
      <c r="H1643" s="32"/>
      <c r="I1643" s="36"/>
      <c r="J1643" s="32"/>
      <c r="K1643" s="32"/>
      <c r="L1643" s="49"/>
      <c r="M1643" s="50"/>
      <c r="N1643" s="50"/>
      <c r="O1643" s="25" t="s">
        <v>68</v>
      </c>
      <c r="P1643" s="25"/>
      <c r="Q1643" s="26"/>
      <c r="R1643" s="38" t="s">
        <v>60</v>
      </c>
      <c r="S1643" s="38"/>
      <c r="T1643" s="26" t="s">
        <v>70</v>
      </c>
      <c r="U1643" s="26">
        <v>85.0</v>
      </c>
      <c r="V1643" s="26" t="s">
        <v>10071</v>
      </c>
      <c r="W1643" s="26" t="s">
        <v>345</v>
      </c>
      <c r="X1643" s="26" t="s">
        <v>344</v>
      </c>
      <c r="Y1643" s="26"/>
      <c r="Z1643" s="33"/>
      <c r="AA1643" s="259"/>
      <c r="AB1643" s="17"/>
      <c r="AC1643" s="26" t="s">
        <v>10072</v>
      </c>
      <c r="AD1643" s="26"/>
      <c r="AE1643" s="26"/>
      <c r="AF1643" s="26"/>
      <c r="AG1643" s="26"/>
      <c r="AH1643" s="26"/>
      <c r="AI1643" s="26"/>
      <c r="AJ1643" s="30"/>
      <c r="AK1643" s="30"/>
      <c r="AL1643" s="30"/>
      <c r="AM1643" s="30"/>
      <c r="AN1643" s="30"/>
      <c r="AO1643" s="30"/>
      <c r="AP1643" s="26"/>
      <c r="AQ1643" s="17"/>
      <c r="AR1643" s="26"/>
      <c r="AS1643" s="26"/>
      <c r="AT1643" s="26"/>
      <c r="AU1643" s="26"/>
      <c r="AV1643" s="31"/>
      <c r="AW1643" s="31"/>
      <c r="AX1643" s="31"/>
      <c r="AY1643" s="31"/>
      <c r="AZ1643" s="31"/>
    </row>
    <row r="1644">
      <c r="A1644" s="32" t="s">
        <v>43</v>
      </c>
      <c r="B1644" s="41" t="s">
        <v>10073</v>
      </c>
      <c r="C1644" s="26" t="str">
        <f t="shared" si="135"/>
        <v>VENDEE FLUIDES ENERGIES DOMPIERRE SUR YON 85 CSE</v>
      </c>
      <c r="D1644" s="33"/>
      <c r="E1644" s="258" t="s">
        <v>103</v>
      </c>
      <c r="F1644" s="34"/>
      <c r="G1644" s="35"/>
      <c r="H1644" s="32"/>
      <c r="I1644" s="36"/>
      <c r="J1644" s="32"/>
      <c r="K1644" s="32"/>
      <c r="L1644" s="49"/>
      <c r="M1644" s="50"/>
      <c r="N1644" s="50"/>
      <c r="O1644" s="25" t="s">
        <v>68</v>
      </c>
      <c r="P1644" s="25"/>
      <c r="Q1644" s="26"/>
      <c r="R1644" s="38" t="s">
        <v>60</v>
      </c>
      <c r="S1644" s="38"/>
      <c r="T1644" s="26" t="s">
        <v>70</v>
      </c>
      <c r="U1644" s="26">
        <v>85.0</v>
      </c>
      <c r="V1644" s="26" t="s">
        <v>10074</v>
      </c>
      <c r="W1644" s="26" t="s">
        <v>412</v>
      </c>
      <c r="X1644" s="26" t="s">
        <v>6935</v>
      </c>
      <c r="Y1644" s="26"/>
      <c r="Z1644" s="33"/>
      <c r="AA1644" s="256"/>
      <c r="AB1644" s="17"/>
      <c r="AC1644" s="26" t="s">
        <v>10075</v>
      </c>
      <c r="AD1644" s="26"/>
      <c r="AE1644" s="26"/>
      <c r="AF1644" s="26"/>
      <c r="AG1644" s="26"/>
      <c r="AH1644" s="26"/>
      <c r="AI1644" s="26"/>
      <c r="AJ1644" s="30"/>
      <c r="AK1644" s="30"/>
      <c r="AL1644" s="30"/>
      <c r="AM1644" s="30"/>
      <c r="AN1644" s="30"/>
      <c r="AO1644" s="30"/>
      <c r="AP1644" s="26"/>
      <c r="AQ1644" s="17"/>
      <c r="AR1644" s="26"/>
      <c r="AS1644" s="26"/>
      <c r="AT1644" s="26"/>
      <c r="AU1644" s="26"/>
      <c r="AV1644" s="31"/>
      <c r="AW1644" s="31"/>
      <c r="AX1644" s="31"/>
      <c r="AY1644" s="31"/>
      <c r="AZ1644" s="31"/>
    </row>
    <row r="1645">
      <c r="A1645" s="32" t="s">
        <v>43</v>
      </c>
      <c r="B1645" s="41" t="s">
        <v>10076</v>
      </c>
      <c r="C1645" s="26" t="str">
        <f t="shared" si="135"/>
        <v>VENDEE LOGEMENT ESH LA ROCHE-SUR-YON 54 CSE</v>
      </c>
      <c r="D1645" s="33"/>
      <c r="E1645" s="250" t="s">
        <v>103</v>
      </c>
      <c r="F1645" s="34"/>
      <c r="G1645" s="35"/>
      <c r="H1645" s="32"/>
      <c r="I1645" s="36"/>
      <c r="J1645" s="32"/>
      <c r="K1645" s="32"/>
      <c r="L1645" s="49"/>
      <c r="M1645" s="50"/>
      <c r="N1645" s="50"/>
      <c r="O1645" s="25" t="s">
        <v>68</v>
      </c>
      <c r="P1645" s="25"/>
      <c r="Q1645" s="26"/>
      <c r="R1645" s="38" t="s">
        <v>60</v>
      </c>
      <c r="S1645" s="38"/>
      <c r="T1645" s="26" t="s">
        <v>70</v>
      </c>
      <c r="U1645" s="26">
        <v>85.0</v>
      </c>
      <c r="V1645" s="26" t="s">
        <v>2851</v>
      </c>
      <c r="W1645" s="26" t="s">
        <v>345</v>
      </c>
      <c r="X1645" s="26" t="s">
        <v>344</v>
      </c>
      <c r="Y1645" s="26"/>
      <c r="Z1645" s="33"/>
      <c r="AA1645" s="259"/>
      <c r="AB1645" s="17"/>
      <c r="AC1645" s="26" t="s">
        <v>10077</v>
      </c>
      <c r="AD1645" s="26"/>
      <c r="AE1645" s="26"/>
      <c r="AF1645" s="26"/>
      <c r="AG1645" s="26"/>
      <c r="AH1645" s="26"/>
      <c r="AI1645" s="26"/>
      <c r="AJ1645" s="30"/>
      <c r="AK1645" s="30"/>
      <c r="AL1645" s="30"/>
      <c r="AM1645" s="30"/>
      <c r="AN1645" s="30"/>
      <c r="AO1645" s="30"/>
      <c r="AP1645" s="26"/>
      <c r="AQ1645" s="17" t="s">
        <v>10078</v>
      </c>
      <c r="AR1645" s="40">
        <v>45191.0</v>
      </c>
      <c r="AS1645" s="26"/>
      <c r="AT1645" s="26"/>
      <c r="AU1645" s="26"/>
      <c r="AV1645" s="31"/>
      <c r="AW1645" s="31"/>
      <c r="AX1645" s="31"/>
      <c r="AY1645" s="31"/>
      <c r="AZ1645" s="31"/>
    </row>
    <row r="1646">
      <c r="A1646" s="32" t="s">
        <v>121</v>
      </c>
      <c r="B1646" s="41" t="s">
        <v>10079</v>
      </c>
      <c r="C1646" s="18" t="s">
        <v>10080</v>
      </c>
      <c r="D1646" s="33">
        <v>200.0</v>
      </c>
      <c r="E1646" s="42" t="s">
        <v>67</v>
      </c>
      <c r="F1646" s="253">
        <v>2024.0</v>
      </c>
      <c r="G1646" s="20">
        <v>45320.0</v>
      </c>
      <c r="H1646" s="80">
        <v>0.0</v>
      </c>
      <c r="I1646" s="81" t="s">
        <v>47</v>
      </c>
      <c r="J1646" s="80">
        <v>0.0</v>
      </c>
      <c r="K1646" s="80">
        <v>0.0</v>
      </c>
      <c r="L1646" s="82">
        <v>45695.0</v>
      </c>
      <c r="M1646" s="86">
        <v>1.0</v>
      </c>
      <c r="N1646" s="86">
        <v>0.0</v>
      </c>
      <c r="O1646" s="17" t="s">
        <v>321</v>
      </c>
      <c r="P1646" s="26"/>
      <c r="Q1646" s="26"/>
      <c r="R1646" s="27" t="s">
        <v>226</v>
      </c>
      <c r="S1646" s="27"/>
      <c r="T1646" s="17" t="s">
        <v>434</v>
      </c>
      <c r="U1646" s="26">
        <v>54.0</v>
      </c>
      <c r="V1646" s="45"/>
      <c r="W1646" s="25"/>
      <c r="X1646" s="26" t="s">
        <v>3581</v>
      </c>
      <c r="Y1646" s="26" t="s">
        <v>10081</v>
      </c>
      <c r="Z1646" s="33" t="s">
        <v>10082</v>
      </c>
      <c r="AA1646" s="26" t="s">
        <v>55</v>
      </c>
      <c r="AB1646" s="46" t="s">
        <v>10083</v>
      </c>
      <c r="AC1646" s="26" t="s">
        <v>10084</v>
      </c>
      <c r="AD1646" s="25"/>
      <c r="AE1646" s="25"/>
      <c r="AF1646" s="25"/>
      <c r="AG1646" s="25"/>
      <c r="AH1646" s="25"/>
      <c r="AI1646" s="25"/>
      <c r="AJ1646" s="47">
        <v>49.0</v>
      </c>
      <c r="AK1646" s="47"/>
      <c r="AL1646" s="47"/>
      <c r="AM1646" s="30"/>
      <c r="AN1646" s="47"/>
      <c r="AO1646" s="47"/>
      <c r="AP1646" s="25"/>
      <c r="AQ1646" s="25"/>
      <c r="AR1646" s="25"/>
      <c r="AS1646" s="25"/>
      <c r="AT1646" s="25"/>
      <c r="AU1646" s="25"/>
      <c r="AV1646" s="48"/>
      <c r="AW1646" s="48"/>
      <c r="AX1646" s="48"/>
      <c r="AY1646" s="48"/>
      <c r="AZ1646" s="48"/>
    </row>
    <row r="1647">
      <c r="A1647" s="32" t="s">
        <v>121</v>
      </c>
      <c r="B1647" s="41" t="s">
        <v>10085</v>
      </c>
      <c r="C1647" s="18" t="s">
        <v>10086</v>
      </c>
      <c r="D1647" s="33">
        <v>200.0</v>
      </c>
      <c r="E1647" s="42" t="s">
        <v>67</v>
      </c>
      <c r="F1647" s="308"/>
      <c r="G1647" s="20">
        <v>45717.0</v>
      </c>
      <c r="H1647" s="80">
        <v>1.0</v>
      </c>
      <c r="I1647" s="81">
        <v>45741.0</v>
      </c>
      <c r="J1647" s="80">
        <v>1.0</v>
      </c>
      <c r="K1647" s="80">
        <v>0.0</v>
      </c>
      <c r="L1647" s="82">
        <v>45734.0</v>
      </c>
      <c r="M1647" s="86">
        <v>1.0</v>
      </c>
      <c r="N1647" s="86">
        <v>0.0</v>
      </c>
      <c r="O1647" s="17" t="s">
        <v>68</v>
      </c>
      <c r="P1647" s="17" t="s">
        <v>682</v>
      </c>
      <c r="Q1647" s="26"/>
      <c r="R1647" s="27" t="s">
        <v>226</v>
      </c>
      <c r="S1647" s="27"/>
      <c r="T1647" s="17" t="s">
        <v>434</v>
      </c>
      <c r="U1647" s="26">
        <v>54.0</v>
      </c>
      <c r="V1647" s="45"/>
      <c r="W1647" s="25"/>
      <c r="X1647" s="26" t="s">
        <v>3581</v>
      </c>
      <c r="Y1647" s="26" t="s">
        <v>10087</v>
      </c>
      <c r="Z1647" s="33" t="s">
        <v>10082</v>
      </c>
      <c r="AA1647" s="26" t="s">
        <v>55</v>
      </c>
      <c r="AB1647" s="46" t="s">
        <v>10088</v>
      </c>
      <c r="AC1647" s="26" t="s">
        <v>10089</v>
      </c>
      <c r="AD1647" s="25"/>
      <c r="AE1647" s="25"/>
      <c r="AF1647" s="25"/>
      <c r="AG1647" s="25"/>
      <c r="AH1647" s="25"/>
      <c r="AI1647" s="25"/>
      <c r="AJ1647" s="87">
        <v>49.0</v>
      </c>
      <c r="AK1647" s="47"/>
      <c r="AL1647" s="47"/>
      <c r="AM1647" s="30"/>
      <c r="AN1647" s="47"/>
      <c r="AO1647" s="47"/>
      <c r="AP1647" s="25"/>
      <c r="AQ1647" s="25"/>
      <c r="AR1647" s="25"/>
      <c r="AS1647" s="25"/>
      <c r="AT1647" s="25"/>
      <c r="AU1647" s="25"/>
      <c r="AV1647" s="48"/>
      <c r="AW1647" s="48"/>
      <c r="AX1647" s="48"/>
      <c r="AY1647" s="48"/>
      <c r="AZ1647" s="48"/>
    </row>
    <row r="1648">
      <c r="A1648" s="32" t="s">
        <v>121</v>
      </c>
      <c r="B1648" s="41" t="s">
        <v>10090</v>
      </c>
      <c r="C1648" s="18" t="s">
        <v>10091</v>
      </c>
      <c r="D1648" s="33"/>
      <c r="E1648" s="42" t="s">
        <v>67</v>
      </c>
      <c r="F1648" s="307"/>
      <c r="G1648" s="20"/>
      <c r="H1648" s="356">
        <v>0.0</v>
      </c>
      <c r="I1648" s="357" t="s">
        <v>47</v>
      </c>
      <c r="J1648" s="356">
        <v>0.0</v>
      </c>
      <c r="K1648" s="356">
        <v>0.0</v>
      </c>
      <c r="L1648" s="82" t="s">
        <v>47</v>
      </c>
      <c r="M1648" s="86">
        <v>0.0</v>
      </c>
      <c r="N1648" s="86">
        <v>0.0</v>
      </c>
      <c r="O1648" s="17" t="s">
        <v>68</v>
      </c>
      <c r="P1648" s="26"/>
      <c r="Q1648" s="26"/>
      <c r="R1648" s="27" t="s">
        <v>463</v>
      </c>
      <c r="S1648" s="27"/>
      <c r="T1648" s="17"/>
      <c r="U1648" s="26">
        <v>6.0</v>
      </c>
      <c r="V1648" s="45"/>
      <c r="W1648" s="25"/>
      <c r="X1648" s="26" t="s">
        <v>10092</v>
      </c>
      <c r="Y1648" s="26" t="s">
        <v>10093</v>
      </c>
      <c r="Z1648" s="33"/>
      <c r="AA1648" s="26" t="s">
        <v>55</v>
      </c>
      <c r="AB1648" s="46" t="s">
        <v>10094</v>
      </c>
      <c r="AC1648" s="26" t="s">
        <v>10095</v>
      </c>
      <c r="AD1648" s="25"/>
      <c r="AE1648" s="25"/>
      <c r="AF1648" s="25"/>
      <c r="AG1648" s="25"/>
      <c r="AH1648" s="25"/>
      <c r="AI1648" s="25"/>
      <c r="AJ1648" s="47">
        <v>49.0</v>
      </c>
      <c r="AK1648" s="47"/>
      <c r="AL1648" s="47"/>
      <c r="AM1648" s="30"/>
      <c r="AN1648" s="47"/>
      <c r="AO1648" s="47"/>
      <c r="AP1648" s="25"/>
      <c r="AQ1648" s="25"/>
      <c r="AR1648" s="25"/>
      <c r="AS1648" s="25"/>
      <c r="AT1648" s="25"/>
      <c r="AU1648" s="25"/>
      <c r="AV1648" s="48"/>
      <c r="AW1648" s="48"/>
      <c r="AX1648" s="48"/>
      <c r="AY1648" s="48"/>
      <c r="AZ1648" s="48"/>
    </row>
    <row r="1649">
      <c r="A1649" s="32" t="s">
        <v>43</v>
      </c>
      <c r="B1649" s="41" t="s">
        <v>10096</v>
      </c>
      <c r="C1649" s="18" t="s">
        <v>10097</v>
      </c>
      <c r="D1649" s="33">
        <v>133.0</v>
      </c>
      <c r="E1649" s="42" t="s">
        <v>67</v>
      </c>
      <c r="F1649" s="251">
        <v>2023.0</v>
      </c>
      <c r="G1649" s="35">
        <v>45243.0</v>
      </c>
      <c r="H1649" s="80">
        <v>16.0</v>
      </c>
      <c r="I1649" s="81">
        <v>45595.0</v>
      </c>
      <c r="J1649" s="80">
        <v>0.0</v>
      </c>
      <c r="K1649" s="80">
        <v>0.0</v>
      </c>
      <c r="L1649" s="82" t="s">
        <v>47</v>
      </c>
      <c r="M1649" s="86">
        <v>0.0</v>
      </c>
      <c r="N1649" s="86">
        <v>0.0</v>
      </c>
      <c r="O1649" s="26" t="s">
        <v>68</v>
      </c>
      <c r="P1649" s="17" t="s">
        <v>188</v>
      </c>
      <c r="Q1649" s="26"/>
      <c r="R1649" s="27" t="s">
        <v>189</v>
      </c>
      <c r="S1649" s="27"/>
      <c r="T1649" s="258" t="s">
        <v>70</v>
      </c>
      <c r="U1649" s="26" t="s">
        <v>10098</v>
      </c>
      <c r="V1649" s="33" t="s">
        <v>10099</v>
      </c>
      <c r="W1649" s="26" t="s">
        <v>10100</v>
      </c>
      <c r="X1649" s="26" t="s">
        <v>10101</v>
      </c>
      <c r="Y1649" s="26" t="s">
        <v>10102</v>
      </c>
      <c r="Z1649" s="33" t="s">
        <v>10103</v>
      </c>
      <c r="AA1649" s="26" t="s">
        <v>10104</v>
      </c>
      <c r="AB1649" s="46" t="s">
        <v>10105</v>
      </c>
      <c r="AC1649" s="26" t="s">
        <v>47</v>
      </c>
      <c r="AD1649" s="26" t="s">
        <v>10106</v>
      </c>
      <c r="AE1649" s="26"/>
      <c r="AF1649" s="26"/>
      <c r="AG1649" s="26" t="s">
        <v>78</v>
      </c>
      <c r="AH1649" s="26" t="s">
        <v>78</v>
      </c>
      <c r="AI1649" s="26"/>
      <c r="AJ1649" s="30">
        <v>95.0</v>
      </c>
      <c r="AK1649" s="30">
        <v>20.0</v>
      </c>
      <c r="AL1649" s="30">
        <f>AJ1649-AK1649</f>
        <v>75</v>
      </c>
      <c r="AM1649" s="30">
        <v>0.0</v>
      </c>
      <c r="AN1649" s="30">
        <f>AL1649-AM1649</f>
        <v>75</v>
      </c>
      <c r="AO1649" s="30">
        <f>AN1649</f>
        <v>75</v>
      </c>
      <c r="AP1649" s="26"/>
      <c r="AQ1649" s="26"/>
      <c r="AR1649" s="26"/>
      <c r="AS1649" s="26"/>
      <c r="AT1649" s="26"/>
      <c r="AU1649" s="26"/>
      <c r="AV1649" s="31"/>
      <c r="AW1649" s="31"/>
      <c r="AX1649" s="31"/>
      <c r="AY1649" s="31"/>
      <c r="AZ1649" s="31"/>
    </row>
    <row r="1650">
      <c r="A1650" s="32" t="s">
        <v>43</v>
      </c>
      <c r="B1650" s="41" t="s">
        <v>10107</v>
      </c>
      <c r="C1650" s="18" t="s">
        <v>10108</v>
      </c>
      <c r="D1650" s="33"/>
      <c r="E1650" s="53" t="s">
        <v>103</v>
      </c>
      <c r="F1650" s="309"/>
      <c r="G1650" s="35"/>
      <c r="H1650" s="60"/>
      <c r="I1650" s="62"/>
      <c r="J1650" s="60"/>
      <c r="K1650" s="60"/>
      <c r="L1650" s="63"/>
      <c r="M1650" s="64"/>
      <c r="N1650" s="64"/>
      <c r="O1650" s="26" t="s">
        <v>68</v>
      </c>
      <c r="P1650" s="26"/>
      <c r="Q1650" s="26"/>
      <c r="R1650" s="27" t="s">
        <v>961</v>
      </c>
      <c r="S1650" s="27"/>
      <c r="T1650" s="26" t="s">
        <v>50</v>
      </c>
      <c r="U1650" s="26">
        <v>33.0</v>
      </c>
      <c r="V1650" s="33"/>
      <c r="W1650" s="26"/>
      <c r="X1650" s="26"/>
      <c r="Y1650" s="26" t="s">
        <v>10109</v>
      </c>
      <c r="Z1650" s="33" t="s">
        <v>3425</v>
      </c>
      <c r="AA1650" s="26"/>
      <c r="AB1650" s="46"/>
      <c r="AC1650" s="26"/>
      <c r="AD1650" s="26"/>
      <c r="AE1650" s="26"/>
      <c r="AF1650" s="26"/>
      <c r="AG1650" s="26" t="s">
        <v>78</v>
      </c>
      <c r="AH1650" s="26"/>
      <c r="AI1650" s="26"/>
      <c r="AJ1650" s="30"/>
      <c r="AK1650" s="30"/>
      <c r="AL1650" s="30"/>
      <c r="AM1650" s="30"/>
      <c r="AN1650" s="30"/>
      <c r="AO1650" s="30"/>
      <c r="AP1650" s="26"/>
      <c r="AQ1650" s="26"/>
      <c r="AR1650" s="26"/>
      <c r="AS1650" s="26"/>
      <c r="AT1650" s="26"/>
      <c r="AU1650" s="26"/>
      <c r="AV1650" s="31"/>
      <c r="AW1650" s="31"/>
      <c r="AX1650" s="31"/>
      <c r="AY1650" s="31"/>
      <c r="AZ1650" s="31"/>
    </row>
    <row r="1651">
      <c r="A1651" s="32" t="s">
        <v>424</v>
      </c>
      <c r="B1651" s="41" t="s">
        <v>10110</v>
      </c>
      <c r="C1651" s="18" t="s">
        <v>10111</v>
      </c>
      <c r="D1651" s="33"/>
      <c r="E1651" s="42" t="s">
        <v>103</v>
      </c>
      <c r="F1651" s="251"/>
      <c r="G1651" s="35"/>
      <c r="H1651" s="60"/>
      <c r="I1651" s="62"/>
      <c r="J1651" s="60"/>
      <c r="K1651" s="60"/>
      <c r="L1651" s="63"/>
      <c r="M1651" s="64"/>
      <c r="N1651" s="64"/>
      <c r="O1651" s="26"/>
      <c r="P1651" s="26"/>
      <c r="Q1651" s="26"/>
      <c r="R1651" s="27"/>
      <c r="S1651" s="351"/>
      <c r="T1651" s="26"/>
      <c r="U1651" s="26">
        <v>12.0</v>
      </c>
      <c r="V1651" s="56" t="s">
        <v>10112</v>
      </c>
      <c r="W1651" s="24">
        <v>12000.0</v>
      </c>
      <c r="X1651" s="17" t="s">
        <v>2210</v>
      </c>
      <c r="Y1651" s="26" t="s">
        <v>307</v>
      </c>
      <c r="Z1651" s="33"/>
      <c r="AA1651" s="26"/>
      <c r="AB1651" s="46"/>
      <c r="AC1651" s="26"/>
      <c r="AD1651" s="25"/>
      <c r="AE1651" s="25"/>
      <c r="AF1651" s="25"/>
      <c r="AG1651" s="25"/>
      <c r="AH1651" s="25"/>
      <c r="AI1651" s="25"/>
      <c r="AJ1651" s="47">
        <v>49.0</v>
      </c>
      <c r="AK1651" s="47"/>
      <c r="AL1651" s="47"/>
      <c r="AM1651" s="30"/>
      <c r="AN1651" s="47"/>
      <c r="AO1651" s="47"/>
      <c r="AP1651" s="25"/>
      <c r="AQ1651" s="25"/>
      <c r="AR1651" s="25"/>
      <c r="AS1651" s="25"/>
      <c r="AT1651" s="25"/>
      <c r="AU1651" s="25"/>
      <c r="AV1651" s="48"/>
      <c r="AW1651" s="48"/>
      <c r="AX1651" s="48"/>
      <c r="AY1651" s="48"/>
      <c r="AZ1651" s="48"/>
    </row>
    <row r="1652">
      <c r="A1652" s="32" t="s">
        <v>43</v>
      </c>
      <c r="B1652" s="41" t="s">
        <v>10113</v>
      </c>
      <c r="C1652" s="26"/>
      <c r="D1652" s="33"/>
      <c r="E1652" s="258" t="s">
        <v>81</v>
      </c>
      <c r="F1652" s="34"/>
      <c r="G1652" s="35"/>
      <c r="H1652" s="32"/>
      <c r="I1652" s="36"/>
      <c r="J1652" s="32"/>
      <c r="K1652" s="32"/>
      <c r="L1652" s="49"/>
      <c r="M1652" s="50"/>
      <c r="N1652" s="50"/>
      <c r="O1652" s="25" t="s">
        <v>68</v>
      </c>
      <c r="P1652" s="25"/>
      <c r="Q1652" s="26"/>
      <c r="R1652" s="51" t="s">
        <v>83</v>
      </c>
      <c r="S1652" s="51"/>
      <c r="T1652" s="26"/>
      <c r="U1652" s="26"/>
      <c r="V1652" s="26"/>
      <c r="W1652" s="26"/>
      <c r="X1652" s="26"/>
      <c r="Y1652" s="26"/>
      <c r="Z1652" s="33"/>
      <c r="AA1652" s="256"/>
      <c r="AB1652" s="17" t="s">
        <v>10114</v>
      </c>
      <c r="AC1652" s="26" t="s">
        <v>10115</v>
      </c>
      <c r="AD1652" s="26"/>
      <c r="AE1652" s="26"/>
      <c r="AF1652" s="26"/>
      <c r="AG1652" s="26"/>
      <c r="AH1652" s="26"/>
      <c r="AI1652" s="26"/>
      <c r="AJ1652" s="30"/>
      <c r="AK1652" s="30"/>
      <c r="AL1652" s="30"/>
      <c r="AM1652" s="30"/>
      <c r="AN1652" s="30"/>
      <c r="AO1652" s="30"/>
      <c r="AP1652" s="26"/>
      <c r="AQ1652" s="17" t="s">
        <v>10116</v>
      </c>
      <c r="AR1652" s="26"/>
      <c r="AS1652" s="26"/>
      <c r="AT1652" s="26"/>
      <c r="AU1652" s="26"/>
      <c r="AV1652" s="31"/>
      <c r="AW1652" s="31"/>
      <c r="AX1652" s="31"/>
      <c r="AY1652" s="31"/>
      <c r="AZ1652" s="31"/>
    </row>
    <row r="1653">
      <c r="A1653" s="80" t="s">
        <v>43</v>
      </c>
      <c r="B1653" s="41" t="s">
        <v>10117</v>
      </c>
      <c r="C1653" s="18" t="s">
        <v>10118</v>
      </c>
      <c r="D1653" s="33" t="s">
        <v>615</v>
      </c>
      <c r="E1653" s="42" t="s">
        <v>81</v>
      </c>
      <c r="F1653" s="85"/>
      <c r="G1653" s="35"/>
      <c r="H1653" s="80"/>
      <c r="I1653" s="81"/>
      <c r="J1653" s="80"/>
      <c r="K1653" s="80"/>
      <c r="L1653" s="82"/>
      <c r="M1653" s="86"/>
      <c r="N1653" s="86"/>
      <c r="O1653" s="17" t="s">
        <v>68</v>
      </c>
      <c r="P1653" s="17" t="s">
        <v>803</v>
      </c>
      <c r="Q1653" s="26"/>
      <c r="R1653" s="27" t="s">
        <v>804</v>
      </c>
      <c r="S1653" s="27"/>
      <c r="T1653" s="17"/>
      <c r="U1653" s="26">
        <v>40.0</v>
      </c>
      <c r="V1653" s="33" t="s">
        <v>10119</v>
      </c>
      <c r="W1653" s="26">
        <v>40160.0</v>
      </c>
      <c r="X1653" s="26" t="s">
        <v>10120</v>
      </c>
      <c r="Y1653" s="26" t="s">
        <v>10121</v>
      </c>
      <c r="Z1653" s="33" t="s">
        <v>10122</v>
      </c>
      <c r="AA1653" s="26" t="s">
        <v>257</v>
      </c>
      <c r="AB1653" s="46" t="s">
        <v>10123</v>
      </c>
      <c r="AC1653" s="17" t="s">
        <v>10124</v>
      </c>
      <c r="AD1653" s="26"/>
      <c r="AE1653" s="26"/>
      <c r="AF1653" s="26"/>
      <c r="AG1653" s="26"/>
      <c r="AH1653" s="26"/>
      <c r="AI1653" s="26"/>
      <c r="AJ1653" s="30"/>
      <c r="AK1653" s="30"/>
      <c r="AL1653" s="30"/>
      <c r="AM1653" s="30"/>
      <c r="AN1653" s="30"/>
      <c r="AO1653" s="30"/>
      <c r="AP1653" s="26"/>
      <c r="AQ1653" s="26"/>
      <c r="AR1653" s="26"/>
      <c r="AS1653" s="26"/>
      <c r="AT1653" s="26"/>
      <c r="AU1653" s="26"/>
      <c r="AV1653" s="31"/>
      <c r="AW1653" s="31"/>
      <c r="AX1653" s="31"/>
      <c r="AY1653" s="31"/>
      <c r="AZ1653" s="31"/>
    </row>
    <row r="1654">
      <c r="A1654" s="124" t="s">
        <v>43</v>
      </c>
      <c r="B1654" s="16" t="s">
        <v>10125</v>
      </c>
      <c r="C1654" s="18" t="s">
        <v>10126</v>
      </c>
      <c r="D1654" s="18">
        <v>160.0</v>
      </c>
      <c r="E1654" s="42" t="s">
        <v>46</v>
      </c>
      <c r="F1654" s="368">
        <v>2026.0</v>
      </c>
      <c r="G1654" s="186">
        <v>46066.0</v>
      </c>
      <c r="H1654" s="356">
        <v>2.0</v>
      </c>
      <c r="I1654" s="21">
        <v>46128.0</v>
      </c>
      <c r="J1654" s="356">
        <v>0.0</v>
      </c>
      <c r="K1654" s="356">
        <v>2.0</v>
      </c>
      <c r="L1654" s="358">
        <v>46122.0</v>
      </c>
      <c r="M1654" s="359">
        <v>0.0</v>
      </c>
      <c r="N1654" s="359">
        <v>4.0</v>
      </c>
      <c r="O1654" s="18" t="s">
        <v>68</v>
      </c>
      <c r="P1654" s="18"/>
      <c r="Q1654" s="33"/>
      <c r="R1654" s="38" t="s">
        <v>60</v>
      </c>
      <c r="S1654" s="38"/>
      <c r="T1654" s="17"/>
      <c r="U1654" s="18"/>
      <c r="V1654" s="56" t="s">
        <v>10127</v>
      </c>
      <c r="W1654" s="56">
        <v>85170.0</v>
      </c>
      <c r="X1654" s="18" t="s">
        <v>6935</v>
      </c>
      <c r="Y1654" s="18" t="s">
        <v>10128</v>
      </c>
      <c r="Z1654" s="18" t="s">
        <v>10129</v>
      </c>
      <c r="AA1654" s="18" t="s">
        <v>9622</v>
      </c>
      <c r="AB1654" s="57" t="s">
        <v>10130</v>
      </c>
      <c r="AC1654" s="18" t="s">
        <v>10075</v>
      </c>
      <c r="AD1654" s="45"/>
      <c r="AE1654" s="45"/>
      <c r="AF1654" s="45"/>
      <c r="AG1654" s="45"/>
      <c r="AH1654" s="45"/>
      <c r="AI1654" s="45"/>
      <c r="AJ1654" s="47"/>
      <c r="AK1654" s="94"/>
      <c r="AL1654" s="94"/>
      <c r="AM1654" s="129"/>
      <c r="AN1654" s="94"/>
      <c r="AO1654" s="94"/>
      <c r="AP1654" s="45"/>
      <c r="AQ1654" s="45"/>
      <c r="AR1654" s="45"/>
      <c r="AS1654" s="45"/>
      <c r="AT1654" s="45"/>
      <c r="AU1654" s="45"/>
      <c r="AV1654" s="95"/>
      <c r="AW1654" s="95"/>
      <c r="AX1654" s="95"/>
      <c r="AY1654" s="95"/>
      <c r="AZ1654" s="95"/>
    </row>
    <row r="1655">
      <c r="A1655" s="88" t="s">
        <v>121</v>
      </c>
      <c r="B1655" s="41" t="s">
        <v>10131</v>
      </c>
      <c r="C1655" s="18" t="s">
        <v>10132</v>
      </c>
      <c r="D1655" s="33" t="s">
        <v>1105</v>
      </c>
      <c r="E1655" s="42" t="s">
        <v>59</v>
      </c>
      <c r="F1655" s="322"/>
      <c r="G1655" s="145"/>
      <c r="H1655" s="356"/>
      <c r="I1655" s="357"/>
      <c r="J1655" s="356"/>
      <c r="K1655" s="356"/>
      <c r="L1655" s="358"/>
      <c r="M1655" s="359"/>
      <c r="N1655" s="359"/>
      <c r="O1655" s="18" t="s">
        <v>68</v>
      </c>
      <c r="P1655" s="18" t="s">
        <v>252</v>
      </c>
      <c r="Q1655" s="33"/>
      <c r="R1655" s="27" t="s">
        <v>226</v>
      </c>
      <c r="S1655" s="27"/>
      <c r="T1655" s="17" t="s">
        <v>434</v>
      </c>
      <c r="U1655" s="18">
        <v>88.0</v>
      </c>
      <c r="V1655" s="56" t="s">
        <v>10133</v>
      </c>
      <c r="W1655" s="56">
        <v>88120.0</v>
      </c>
      <c r="X1655" s="33" t="s">
        <v>10134</v>
      </c>
      <c r="Y1655" s="33" t="s">
        <v>10135</v>
      </c>
      <c r="Z1655" s="33" t="s">
        <v>5745</v>
      </c>
      <c r="AA1655" s="18" t="s">
        <v>182</v>
      </c>
      <c r="AB1655" s="46" t="s">
        <v>10136</v>
      </c>
      <c r="AC1655" s="33" t="s">
        <v>10137</v>
      </c>
      <c r="AD1655" s="45"/>
      <c r="AE1655" s="45"/>
      <c r="AF1655" s="45"/>
      <c r="AG1655" s="45"/>
      <c r="AH1655" s="45"/>
      <c r="AI1655" s="45"/>
      <c r="AJ1655" s="47">
        <v>49.0</v>
      </c>
      <c r="AK1655" s="94"/>
      <c r="AL1655" s="94"/>
      <c r="AM1655" s="129"/>
      <c r="AN1655" s="94"/>
      <c r="AO1655" s="94"/>
      <c r="AP1655" s="45"/>
      <c r="AQ1655" s="45"/>
      <c r="AR1655" s="45"/>
      <c r="AS1655" s="45"/>
      <c r="AT1655" s="45"/>
      <c r="AU1655" s="45"/>
      <c r="AV1655" s="95"/>
      <c r="AW1655" s="95"/>
      <c r="AX1655" s="95"/>
      <c r="AY1655" s="95"/>
      <c r="AZ1655" s="95"/>
    </row>
    <row r="1656">
      <c r="A1656" s="32" t="s">
        <v>121</v>
      </c>
      <c r="B1656" s="41" t="s">
        <v>10138</v>
      </c>
      <c r="C1656" s="18" t="s">
        <v>10139</v>
      </c>
      <c r="D1656" s="33">
        <v>70.0</v>
      </c>
      <c r="E1656" s="42" t="s">
        <v>67</v>
      </c>
      <c r="F1656" s="85"/>
      <c r="G1656" s="35"/>
      <c r="H1656" s="356">
        <v>0.0</v>
      </c>
      <c r="I1656" s="357" t="s">
        <v>47</v>
      </c>
      <c r="J1656" s="356">
        <v>0.0</v>
      </c>
      <c r="K1656" s="356">
        <v>0.0</v>
      </c>
      <c r="L1656" s="82" t="s">
        <v>47</v>
      </c>
      <c r="M1656" s="86">
        <v>0.0</v>
      </c>
      <c r="N1656" s="86">
        <v>0.0</v>
      </c>
      <c r="O1656" s="26" t="s">
        <v>68</v>
      </c>
      <c r="P1656" s="26"/>
      <c r="Q1656" s="26"/>
      <c r="R1656" s="27" t="s">
        <v>463</v>
      </c>
      <c r="S1656" s="27"/>
      <c r="T1656" s="26"/>
      <c r="U1656" s="26">
        <v>38.0</v>
      </c>
      <c r="V1656" s="45"/>
      <c r="W1656" s="25"/>
      <c r="X1656" s="26"/>
      <c r="Y1656" s="26" t="s">
        <v>10140</v>
      </c>
      <c r="Z1656" s="33" t="s">
        <v>1151</v>
      </c>
      <c r="AA1656" s="26" t="s">
        <v>55</v>
      </c>
      <c r="AB1656" s="46" t="s">
        <v>10141</v>
      </c>
      <c r="AC1656" s="26" t="s">
        <v>10142</v>
      </c>
      <c r="AD1656" s="25"/>
      <c r="AE1656" s="25"/>
      <c r="AF1656" s="25"/>
      <c r="AG1656" s="25"/>
      <c r="AH1656" s="25"/>
      <c r="AI1656" s="25"/>
      <c r="AJ1656" s="47">
        <v>49.0</v>
      </c>
      <c r="AK1656" s="47"/>
      <c r="AL1656" s="47"/>
      <c r="AM1656" s="30"/>
      <c r="AN1656" s="47"/>
      <c r="AO1656" s="47"/>
      <c r="AP1656" s="25"/>
      <c r="AQ1656" s="25"/>
      <c r="AR1656" s="25"/>
      <c r="AS1656" s="25"/>
      <c r="AT1656" s="25"/>
      <c r="AU1656" s="25"/>
      <c r="AV1656" s="48"/>
      <c r="AW1656" s="48"/>
      <c r="AX1656" s="48"/>
      <c r="AY1656" s="48"/>
      <c r="AZ1656" s="48"/>
    </row>
    <row r="1657">
      <c r="A1657" s="15" t="s">
        <v>121</v>
      </c>
      <c r="B1657" s="41" t="s">
        <v>10143</v>
      </c>
      <c r="C1657" s="18" t="s">
        <v>10144</v>
      </c>
      <c r="D1657" s="33">
        <v>390.0</v>
      </c>
      <c r="E1657" s="42" t="s">
        <v>59</v>
      </c>
      <c r="F1657" s="304"/>
      <c r="G1657" s="35"/>
      <c r="H1657" s="80"/>
      <c r="I1657" s="81"/>
      <c r="J1657" s="80"/>
      <c r="K1657" s="80"/>
      <c r="L1657" s="82"/>
      <c r="M1657" s="86"/>
      <c r="N1657" s="86"/>
      <c r="O1657" s="17" t="s">
        <v>68</v>
      </c>
      <c r="P1657" s="17" t="s">
        <v>825</v>
      </c>
      <c r="Q1657" s="26"/>
      <c r="R1657" s="27" t="s">
        <v>226</v>
      </c>
      <c r="S1657" s="27"/>
      <c r="T1657" s="17" t="s">
        <v>434</v>
      </c>
      <c r="U1657" s="26">
        <v>57.0</v>
      </c>
      <c r="V1657" s="45"/>
      <c r="W1657" s="25"/>
      <c r="X1657" s="26" t="s">
        <v>10145</v>
      </c>
      <c r="Y1657" s="26" t="s">
        <v>10146</v>
      </c>
      <c r="Z1657" s="33" t="s">
        <v>10147</v>
      </c>
      <c r="AA1657" s="26" t="s">
        <v>55</v>
      </c>
      <c r="AB1657" s="46" t="s">
        <v>10148</v>
      </c>
      <c r="AC1657" s="17" t="s">
        <v>10149</v>
      </c>
      <c r="AD1657" s="25"/>
      <c r="AE1657" s="25"/>
      <c r="AF1657" s="25"/>
      <c r="AG1657" s="25"/>
      <c r="AH1657" s="25"/>
      <c r="AI1657" s="25"/>
      <c r="AJ1657" s="47">
        <v>49.0</v>
      </c>
      <c r="AK1657" s="47"/>
      <c r="AL1657" s="47"/>
      <c r="AM1657" s="30"/>
      <c r="AN1657" s="47"/>
      <c r="AO1657" s="47"/>
      <c r="AP1657" s="25"/>
      <c r="AQ1657" s="26" t="s">
        <v>1619</v>
      </c>
      <c r="AR1657" s="25"/>
      <c r="AS1657" s="25"/>
      <c r="AT1657" s="25"/>
      <c r="AU1657" s="25"/>
      <c r="AV1657" s="48"/>
      <c r="AW1657" s="48"/>
      <c r="AX1657" s="48"/>
      <c r="AY1657" s="48"/>
      <c r="AZ1657" s="48"/>
    </row>
    <row r="1658">
      <c r="A1658" s="32" t="s">
        <v>43</v>
      </c>
      <c r="B1658" s="41" t="s">
        <v>10150</v>
      </c>
      <c r="C1658" s="18" t="s">
        <v>10151</v>
      </c>
      <c r="D1658" s="33">
        <v>60.0</v>
      </c>
      <c r="E1658" s="42" t="s">
        <v>59</v>
      </c>
      <c r="F1658" s="297"/>
      <c r="G1658" s="35"/>
      <c r="H1658" s="80"/>
      <c r="I1658" s="81"/>
      <c r="J1658" s="80"/>
      <c r="K1658" s="80"/>
      <c r="L1658" s="82"/>
      <c r="M1658" s="86"/>
      <c r="N1658" s="86"/>
      <c r="O1658" s="17" t="s">
        <v>68</v>
      </c>
      <c r="P1658" s="17" t="s">
        <v>488</v>
      </c>
      <c r="Q1658" s="26"/>
      <c r="R1658" s="27" t="s">
        <v>1089</v>
      </c>
      <c r="S1658" s="27"/>
      <c r="T1658" s="26" t="s">
        <v>50</v>
      </c>
      <c r="U1658" s="17">
        <v>33.0</v>
      </c>
      <c r="V1658" s="18" t="s">
        <v>10152</v>
      </c>
      <c r="W1658" s="17">
        <v>33112.0</v>
      </c>
      <c r="X1658" s="17" t="s">
        <v>10153</v>
      </c>
      <c r="Y1658" s="26" t="s">
        <v>10154</v>
      </c>
      <c r="Z1658" s="33" t="s">
        <v>1305</v>
      </c>
      <c r="AA1658" s="26" t="s">
        <v>10155</v>
      </c>
      <c r="AB1658" s="46" t="s">
        <v>10156</v>
      </c>
      <c r="AC1658" s="26" t="s">
        <v>10157</v>
      </c>
      <c r="AD1658" s="26"/>
      <c r="AE1658" s="26"/>
      <c r="AF1658" s="26"/>
      <c r="AG1658" s="26"/>
      <c r="AH1658" s="26"/>
      <c r="AI1658" s="26"/>
      <c r="AJ1658" s="30"/>
      <c r="AK1658" s="30"/>
      <c r="AL1658" s="30"/>
      <c r="AM1658" s="30"/>
      <c r="AN1658" s="30"/>
      <c r="AO1658" s="30"/>
      <c r="AP1658" s="26"/>
      <c r="AQ1658" s="26"/>
      <c r="AR1658" s="26"/>
      <c r="AS1658" s="26"/>
      <c r="AT1658" s="26"/>
      <c r="AU1658" s="26"/>
      <c r="AV1658" s="31"/>
      <c r="AW1658" s="31"/>
      <c r="AX1658" s="31"/>
      <c r="AY1658" s="31"/>
      <c r="AZ1658" s="31"/>
    </row>
    <row r="1659">
      <c r="A1659" s="15" t="s">
        <v>43</v>
      </c>
      <c r="B1659" s="16" t="s">
        <v>10158</v>
      </c>
      <c r="C1659" s="18" t="s">
        <v>10159</v>
      </c>
      <c r="D1659" s="18">
        <v>280.0</v>
      </c>
      <c r="E1659" s="42" t="s">
        <v>67</v>
      </c>
      <c r="F1659" s="19">
        <v>2025.0</v>
      </c>
      <c r="G1659" s="20">
        <v>45835.0</v>
      </c>
      <c r="H1659" s="80">
        <v>1.0</v>
      </c>
      <c r="I1659" s="81">
        <v>45961.0</v>
      </c>
      <c r="J1659" s="80">
        <v>1.0</v>
      </c>
      <c r="K1659" s="80">
        <v>0.0</v>
      </c>
      <c r="L1659" s="82">
        <v>45951.0</v>
      </c>
      <c r="M1659" s="86">
        <v>2.0</v>
      </c>
      <c r="N1659" s="86">
        <v>0.0</v>
      </c>
      <c r="O1659" s="17" t="s">
        <v>68</v>
      </c>
      <c r="P1659" s="155" t="s">
        <v>1161</v>
      </c>
      <c r="Q1659" s="17" t="s">
        <v>10160</v>
      </c>
      <c r="R1659" s="27" t="s">
        <v>467</v>
      </c>
      <c r="S1659" s="27"/>
      <c r="T1659" s="84" t="s">
        <v>50</v>
      </c>
      <c r="U1659" s="17">
        <v>79.0</v>
      </c>
      <c r="V1659" s="56" t="s">
        <v>10161</v>
      </c>
      <c r="W1659" s="24">
        <v>79800.0</v>
      </c>
      <c r="X1659" s="17" t="s">
        <v>8816</v>
      </c>
      <c r="Y1659" s="17" t="s">
        <v>10162</v>
      </c>
      <c r="Z1659" s="18" t="s">
        <v>10163</v>
      </c>
      <c r="AA1659" s="17" t="s">
        <v>10164</v>
      </c>
      <c r="AB1659" s="57" t="s">
        <v>10165</v>
      </c>
      <c r="AC1659" s="17" t="s">
        <v>10166</v>
      </c>
      <c r="AD1659" s="25"/>
      <c r="AE1659" s="25"/>
      <c r="AF1659" s="25"/>
      <c r="AG1659" s="25"/>
      <c r="AH1659" s="25"/>
      <c r="AI1659" s="25"/>
      <c r="AJ1659" s="47"/>
      <c r="AK1659" s="47"/>
      <c r="AL1659" s="47"/>
      <c r="AM1659" s="30"/>
      <c r="AN1659" s="47"/>
      <c r="AO1659" s="47"/>
      <c r="AP1659" s="25"/>
      <c r="AQ1659" s="25"/>
      <c r="AR1659" s="25"/>
      <c r="AS1659" s="25"/>
      <c r="AT1659" s="25"/>
      <c r="AU1659" s="25"/>
      <c r="AV1659" s="48"/>
      <c r="AW1659" s="48"/>
      <c r="AX1659" s="48"/>
      <c r="AY1659" s="48"/>
      <c r="AZ1659" s="48"/>
    </row>
    <row r="1660">
      <c r="A1660" s="32" t="s">
        <v>121</v>
      </c>
      <c r="B1660" s="41" t="s">
        <v>10167</v>
      </c>
      <c r="C1660" s="18" t="s">
        <v>10168</v>
      </c>
      <c r="D1660" s="33"/>
      <c r="E1660" s="42" t="s">
        <v>67</v>
      </c>
      <c r="F1660" s="85"/>
      <c r="G1660" s="35"/>
      <c r="H1660" s="356">
        <v>0.0</v>
      </c>
      <c r="I1660" s="357" t="s">
        <v>47</v>
      </c>
      <c r="J1660" s="356">
        <v>0.0</v>
      </c>
      <c r="K1660" s="356">
        <v>0.0</v>
      </c>
      <c r="L1660" s="82" t="s">
        <v>47</v>
      </c>
      <c r="M1660" s="86">
        <v>0.0</v>
      </c>
      <c r="N1660" s="86">
        <v>0.0</v>
      </c>
      <c r="O1660" s="17" t="s">
        <v>321</v>
      </c>
      <c r="P1660" s="17" t="s">
        <v>322</v>
      </c>
      <c r="Q1660" s="26"/>
      <c r="R1660" s="27" t="s">
        <v>392</v>
      </c>
      <c r="S1660" s="27"/>
      <c r="T1660" s="17" t="s">
        <v>50</v>
      </c>
      <c r="U1660" s="26">
        <v>28.0</v>
      </c>
      <c r="V1660" s="45"/>
      <c r="W1660" s="25"/>
      <c r="X1660" s="26" t="s">
        <v>10169</v>
      </c>
      <c r="Y1660" s="26" t="s">
        <v>2757</v>
      </c>
      <c r="Z1660" s="33" t="s">
        <v>2758</v>
      </c>
      <c r="AA1660" s="142" t="s">
        <v>895</v>
      </c>
      <c r="AB1660" s="46" t="s">
        <v>2759</v>
      </c>
      <c r="AC1660" s="26"/>
      <c r="AD1660" s="25"/>
      <c r="AE1660" s="25"/>
      <c r="AF1660" s="25"/>
      <c r="AG1660" s="25"/>
      <c r="AH1660" s="25"/>
      <c r="AI1660" s="25"/>
      <c r="AJ1660" s="47">
        <v>49.0</v>
      </c>
      <c r="AK1660" s="47"/>
      <c r="AL1660" s="47"/>
      <c r="AM1660" s="30"/>
      <c r="AN1660" s="47"/>
      <c r="AO1660" s="47"/>
      <c r="AP1660" s="25"/>
      <c r="AQ1660" s="25"/>
      <c r="AR1660" s="25"/>
      <c r="AS1660" s="25"/>
      <c r="AT1660" s="25"/>
      <c r="AU1660" s="25"/>
      <c r="AV1660" s="48"/>
      <c r="AW1660" s="48"/>
      <c r="AX1660" s="48"/>
      <c r="AY1660" s="48"/>
      <c r="AZ1660" s="48"/>
    </row>
    <row r="1661">
      <c r="A1661" s="15" t="s">
        <v>121</v>
      </c>
      <c r="B1661" s="16" t="s">
        <v>10170</v>
      </c>
      <c r="C1661" s="18" t="s">
        <v>10171</v>
      </c>
      <c r="D1661" s="18">
        <v>200.0</v>
      </c>
      <c r="E1661" s="42" t="s">
        <v>46</v>
      </c>
      <c r="F1661" s="308">
        <v>2025.0</v>
      </c>
      <c r="G1661" s="20">
        <v>45964.0</v>
      </c>
      <c r="H1661" s="80">
        <v>5.0</v>
      </c>
      <c r="I1661" s="81">
        <v>46073.0</v>
      </c>
      <c r="J1661" s="80">
        <v>0.0</v>
      </c>
      <c r="K1661" s="80">
        <v>5.0</v>
      </c>
      <c r="L1661" s="82">
        <v>46136.0</v>
      </c>
      <c r="M1661" s="86">
        <v>3.0</v>
      </c>
      <c r="N1661" s="86">
        <v>5.0</v>
      </c>
      <c r="O1661" s="17" t="s">
        <v>68</v>
      </c>
      <c r="P1661" s="17" t="s">
        <v>3277</v>
      </c>
      <c r="Q1661" s="17" t="s">
        <v>10172</v>
      </c>
      <c r="R1661" s="27" t="s">
        <v>226</v>
      </c>
      <c r="S1661" s="27"/>
      <c r="T1661" s="17" t="s">
        <v>434</v>
      </c>
      <c r="U1661" s="17">
        <v>88.0</v>
      </c>
      <c r="V1661" s="56" t="s">
        <v>10173</v>
      </c>
      <c r="W1661" s="24">
        <v>88155.0</v>
      </c>
      <c r="X1661" s="17" t="s">
        <v>7012</v>
      </c>
      <c r="Y1661" s="17" t="s">
        <v>10174</v>
      </c>
      <c r="Z1661" s="18" t="s">
        <v>10175</v>
      </c>
      <c r="AA1661" s="204" t="s">
        <v>118</v>
      </c>
      <c r="AB1661" s="57" t="s">
        <v>10176</v>
      </c>
      <c r="AC1661" s="17" t="s">
        <v>10177</v>
      </c>
      <c r="AD1661" s="25"/>
      <c r="AE1661" s="25"/>
      <c r="AF1661" s="25"/>
      <c r="AG1661" s="25"/>
      <c r="AH1661" s="25"/>
      <c r="AI1661" s="25"/>
      <c r="AJ1661" s="47"/>
      <c r="AK1661" s="47"/>
      <c r="AL1661" s="47"/>
      <c r="AM1661" s="30"/>
      <c r="AN1661" s="47"/>
      <c r="AO1661" s="47"/>
      <c r="AP1661" s="25"/>
      <c r="AQ1661" s="24" t="s">
        <v>10178</v>
      </c>
      <c r="AR1661" s="25"/>
      <c r="AS1661" s="25"/>
      <c r="AT1661" s="25"/>
      <c r="AU1661" s="25"/>
      <c r="AV1661" s="48"/>
      <c r="AW1661" s="48"/>
      <c r="AX1661" s="48"/>
      <c r="AY1661" s="48"/>
      <c r="AZ1661" s="48"/>
    </row>
    <row r="1662">
      <c r="A1662" s="32" t="s">
        <v>43</v>
      </c>
      <c r="B1662" s="41" t="s">
        <v>10179</v>
      </c>
      <c r="C1662" s="18" t="s">
        <v>10179</v>
      </c>
      <c r="D1662" s="33">
        <v>350.0</v>
      </c>
      <c r="E1662" s="42" t="s">
        <v>67</v>
      </c>
      <c r="F1662" s="19">
        <v>2020.0</v>
      </c>
      <c r="G1662" s="35">
        <v>44134.0</v>
      </c>
      <c r="H1662" s="80">
        <v>97.0</v>
      </c>
      <c r="I1662" s="81">
        <v>46078.0</v>
      </c>
      <c r="J1662" s="80">
        <v>7.0</v>
      </c>
      <c r="K1662" s="80">
        <v>2.0</v>
      </c>
      <c r="L1662" s="82">
        <v>46149.0</v>
      </c>
      <c r="M1662" s="86">
        <v>4.0</v>
      </c>
      <c r="N1662" s="86">
        <v>7.0</v>
      </c>
      <c r="O1662" s="26" t="s">
        <v>68</v>
      </c>
      <c r="P1662" s="56" t="s">
        <v>738</v>
      </c>
      <c r="Q1662" s="26"/>
      <c r="R1662" s="27" t="s">
        <v>92</v>
      </c>
      <c r="S1662" s="27"/>
      <c r="T1662" s="26" t="s">
        <v>50</v>
      </c>
      <c r="U1662" s="26">
        <v>86.0</v>
      </c>
      <c r="V1662" s="33" t="s">
        <v>8527</v>
      </c>
      <c r="W1662" s="26">
        <v>86009.0</v>
      </c>
      <c r="X1662" s="26" t="s">
        <v>264</v>
      </c>
      <c r="Y1662" s="17" t="s">
        <v>10180</v>
      </c>
      <c r="Z1662" s="18" t="s">
        <v>10181</v>
      </c>
      <c r="AA1662" s="17" t="s">
        <v>10182</v>
      </c>
      <c r="AB1662" s="46" t="s">
        <v>10183</v>
      </c>
      <c r="AC1662" s="26" t="s">
        <v>10184</v>
      </c>
      <c r="AD1662" s="26" t="s">
        <v>10185</v>
      </c>
      <c r="AE1662" s="26" t="s">
        <v>47</v>
      </c>
      <c r="AF1662" s="26" t="s">
        <v>10186</v>
      </c>
      <c r="AG1662" s="26" t="s">
        <v>78</v>
      </c>
      <c r="AH1662" s="26" t="s">
        <v>79</v>
      </c>
      <c r="AI1662" s="26" t="s">
        <v>47</v>
      </c>
      <c r="AJ1662" s="30">
        <v>95.0</v>
      </c>
      <c r="AK1662" s="30">
        <v>20.0</v>
      </c>
      <c r="AL1662" s="30">
        <f>AJ1662-AK1662</f>
        <v>75</v>
      </c>
      <c r="AM1662" s="30">
        <v>0.0</v>
      </c>
      <c r="AN1662" s="30">
        <f>AL1662-AM1662</f>
        <v>75</v>
      </c>
      <c r="AO1662" s="30">
        <f>AN1662</f>
        <v>75</v>
      </c>
      <c r="AP1662" s="26"/>
      <c r="AQ1662" s="26"/>
      <c r="AR1662" s="26"/>
      <c r="AS1662" s="26"/>
      <c r="AT1662" s="26"/>
      <c r="AU1662" s="26"/>
      <c r="AV1662" s="31"/>
      <c r="AW1662" s="31"/>
      <c r="AX1662" s="31"/>
      <c r="AY1662" s="31"/>
      <c r="AZ1662" s="31"/>
    </row>
    <row r="1663">
      <c r="A1663" s="124" t="s">
        <v>121</v>
      </c>
      <c r="B1663" s="41" t="s">
        <v>10187</v>
      </c>
      <c r="C1663" s="18" t="s">
        <v>10188</v>
      </c>
      <c r="D1663" s="33">
        <v>100.0</v>
      </c>
      <c r="E1663" s="42" t="s">
        <v>59</v>
      </c>
      <c r="F1663" s="322"/>
      <c r="G1663" s="145"/>
      <c r="H1663" s="356"/>
      <c r="I1663" s="357"/>
      <c r="J1663" s="356"/>
      <c r="K1663" s="356"/>
      <c r="L1663" s="358"/>
      <c r="M1663" s="359"/>
      <c r="N1663" s="359"/>
      <c r="O1663" s="18" t="s">
        <v>68</v>
      </c>
      <c r="P1663" s="17" t="s">
        <v>825</v>
      </c>
      <c r="Q1663" s="33"/>
      <c r="R1663" s="51" t="s">
        <v>124</v>
      </c>
      <c r="S1663" s="51"/>
      <c r="T1663" s="26" t="s">
        <v>125</v>
      </c>
      <c r="U1663" s="33"/>
      <c r="V1663" s="45"/>
      <c r="W1663" s="45"/>
      <c r="X1663" s="33" t="s">
        <v>10189</v>
      </c>
      <c r="Y1663" s="33" t="s">
        <v>10190</v>
      </c>
      <c r="Z1663" s="33" t="s">
        <v>10191</v>
      </c>
      <c r="AA1663" s="33"/>
      <c r="AB1663" s="46" t="s">
        <v>10192</v>
      </c>
      <c r="AC1663" s="18" t="s">
        <v>10193</v>
      </c>
      <c r="AD1663" s="45"/>
      <c r="AE1663" s="45"/>
      <c r="AF1663" s="45"/>
      <c r="AG1663" s="45"/>
      <c r="AH1663" s="45"/>
      <c r="AI1663" s="45"/>
      <c r="AJ1663" s="47">
        <v>49.0</v>
      </c>
      <c r="AK1663" s="94"/>
      <c r="AL1663" s="94"/>
      <c r="AM1663" s="129"/>
      <c r="AN1663" s="94"/>
      <c r="AO1663" s="94"/>
      <c r="AP1663" s="45"/>
      <c r="AQ1663" s="33" t="s">
        <v>830</v>
      </c>
      <c r="AR1663" s="45"/>
      <c r="AS1663" s="45"/>
      <c r="AT1663" s="45"/>
      <c r="AU1663" s="45"/>
      <c r="AV1663" s="95"/>
      <c r="AW1663" s="95"/>
      <c r="AX1663" s="95"/>
      <c r="AY1663" s="95"/>
      <c r="AZ1663" s="95"/>
    </row>
    <row r="1664">
      <c r="A1664" s="32" t="s">
        <v>43</v>
      </c>
      <c r="B1664" s="41" t="s">
        <v>10194</v>
      </c>
      <c r="C1664" s="26" t="str">
        <f>B1664 &amp; " " &amp;X1664  &amp; " " &amp;U1665  &amp; " " &amp;O1664
</f>
        <v>VOISIN CONSTRUCTIONS SOULLANS 57 CSE</v>
      </c>
      <c r="D1664" s="33"/>
      <c r="E1664" s="258" t="s">
        <v>103</v>
      </c>
      <c r="F1664" s="34"/>
      <c r="G1664" s="35"/>
      <c r="H1664" s="32"/>
      <c r="I1664" s="36"/>
      <c r="J1664" s="32"/>
      <c r="K1664" s="32"/>
      <c r="L1664" s="49"/>
      <c r="M1664" s="50"/>
      <c r="N1664" s="50"/>
      <c r="O1664" s="25" t="s">
        <v>68</v>
      </c>
      <c r="P1664" s="25"/>
      <c r="Q1664" s="26"/>
      <c r="R1664" s="38" t="s">
        <v>60</v>
      </c>
      <c r="S1664" s="38"/>
      <c r="T1664" s="26" t="s">
        <v>70</v>
      </c>
      <c r="U1664" s="26">
        <v>85.0</v>
      </c>
      <c r="V1664" s="26" t="s">
        <v>10195</v>
      </c>
      <c r="W1664" s="26" t="s">
        <v>1433</v>
      </c>
      <c r="X1664" s="26" t="s">
        <v>3912</v>
      </c>
      <c r="Y1664" s="26"/>
      <c r="Z1664" s="33"/>
      <c r="AA1664" s="256"/>
      <c r="AB1664" s="17"/>
      <c r="AC1664" s="26" t="s">
        <v>10196</v>
      </c>
      <c r="AD1664" s="26"/>
      <c r="AE1664" s="26"/>
      <c r="AF1664" s="26"/>
      <c r="AG1664" s="26"/>
      <c r="AH1664" s="26"/>
      <c r="AI1664" s="26"/>
      <c r="AJ1664" s="30"/>
      <c r="AK1664" s="30"/>
      <c r="AL1664" s="30"/>
      <c r="AM1664" s="30"/>
      <c r="AN1664" s="30"/>
      <c r="AO1664" s="30"/>
      <c r="AP1664" s="26"/>
      <c r="AQ1664" s="17"/>
      <c r="AR1664" s="26"/>
      <c r="AS1664" s="26"/>
      <c r="AT1664" s="26"/>
      <c r="AU1664" s="26"/>
      <c r="AV1664" s="31"/>
      <c r="AW1664" s="31"/>
      <c r="AX1664" s="31"/>
      <c r="AY1664" s="31"/>
      <c r="AZ1664" s="31"/>
    </row>
    <row r="1665">
      <c r="A1665" s="60" t="s">
        <v>43</v>
      </c>
      <c r="B1665" s="41" t="s">
        <v>10197</v>
      </c>
      <c r="C1665" s="33" t="s">
        <v>10198</v>
      </c>
      <c r="D1665" s="61" t="s">
        <v>177</v>
      </c>
      <c r="E1665" s="26" t="s">
        <v>81</v>
      </c>
      <c r="F1665" s="26"/>
      <c r="G1665" s="35"/>
      <c r="H1665" s="60"/>
      <c r="I1665" s="62"/>
      <c r="J1665" s="60"/>
      <c r="K1665" s="60"/>
      <c r="L1665" s="63"/>
      <c r="M1665" s="64"/>
      <c r="N1665" s="64"/>
      <c r="O1665" s="26" t="s">
        <v>68</v>
      </c>
      <c r="P1665" s="26" t="s">
        <v>139</v>
      </c>
      <c r="Q1665" s="26"/>
      <c r="R1665" s="27" t="s">
        <v>69</v>
      </c>
      <c r="S1665" s="27"/>
      <c r="T1665" s="26"/>
      <c r="U1665" s="17">
        <v>57.0</v>
      </c>
      <c r="V1665" s="26" t="s">
        <v>10199</v>
      </c>
      <c r="W1665" s="26">
        <v>57200.0</v>
      </c>
      <c r="X1665" s="26" t="s">
        <v>2636</v>
      </c>
      <c r="Y1665" s="26" t="s">
        <v>10200</v>
      </c>
      <c r="Z1665" s="26" t="s">
        <v>10201</v>
      </c>
      <c r="AA1665" s="26" t="s">
        <v>182</v>
      </c>
      <c r="AB1665" s="26" t="s">
        <v>10202</v>
      </c>
      <c r="AC1665" s="259"/>
      <c r="AD1665" s="26"/>
      <c r="AE1665" s="26"/>
      <c r="AF1665" s="26"/>
      <c r="AG1665" s="26" t="s">
        <v>10203</v>
      </c>
      <c r="AH1665" s="26"/>
      <c r="AI1665" s="26"/>
      <c r="AJ1665" s="26"/>
      <c r="AK1665" s="26"/>
      <c r="AL1665" s="30"/>
      <c r="AM1665" s="30"/>
      <c r="AN1665" s="30"/>
      <c r="AO1665" s="30"/>
      <c r="AP1665" s="30"/>
      <c r="AQ1665" s="30"/>
      <c r="AR1665" s="26"/>
      <c r="AS1665" s="26"/>
      <c r="AT1665" s="26"/>
      <c r="AU1665" s="26"/>
      <c r="AV1665" s="31"/>
      <c r="AW1665" s="31"/>
      <c r="AX1665" s="31"/>
      <c r="AY1665" s="31"/>
      <c r="AZ1665" s="31"/>
    </row>
    <row r="1666">
      <c r="A1666" s="32" t="s">
        <v>121</v>
      </c>
      <c r="B1666" s="41" t="s">
        <v>10204</v>
      </c>
      <c r="C1666" s="18" t="s">
        <v>10205</v>
      </c>
      <c r="D1666" s="33">
        <v>90.0</v>
      </c>
      <c r="E1666" s="42" t="s">
        <v>67</v>
      </c>
      <c r="F1666" s="85"/>
      <c r="G1666" s="35"/>
      <c r="H1666" s="356">
        <v>0.0</v>
      </c>
      <c r="I1666" s="357" t="s">
        <v>47</v>
      </c>
      <c r="J1666" s="356">
        <v>0.0</v>
      </c>
      <c r="K1666" s="356">
        <v>0.0</v>
      </c>
      <c r="L1666" s="82" t="s">
        <v>47</v>
      </c>
      <c r="M1666" s="86">
        <v>0.0</v>
      </c>
      <c r="N1666" s="86">
        <v>0.0</v>
      </c>
      <c r="O1666" s="17" t="s">
        <v>68</v>
      </c>
      <c r="P1666" s="26"/>
      <c r="Q1666" s="26"/>
      <c r="R1666" s="27" t="s">
        <v>463</v>
      </c>
      <c r="S1666" s="27"/>
      <c r="T1666" s="26"/>
      <c r="U1666" s="26">
        <v>63.0</v>
      </c>
      <c r="V1666" s="45"/>
      <c r="W1666" s="25"/>
      <c r="X1666" s="26"/>
      <c r="Y1666" s="26" t="s">
        <v>10206</v>
      </c>
      <c r="Z1666" s="33" t="s">
        <v>10207</v>
      </c>
      <c r="AA1666" s="26" t="s">
        <v>55</v>
      </c>
      <c r="AB1666" s="46" t="s">
        <v>10208</v>
      </c>
      <c r="AC1666" s="26"/>
      <c r="AD1666" s="25"/>
      <c r="AE1666" s="25"/>
      <c r="AF1666" s="25"/>
      <c r="AG1666" s="25"/>
      <c r="AH1666" s="25"/>
      <c r="AI1666" s="25"/>
      <c r="AJ1666" s="47">
        <v>49.0</v>
      </c>
      <c r="AK1666" s="47"/>
      <c r="AL1666" s="47"/>
      <c r="AM1666" s="30"/>
      <c r="AN1666" s="47"/>
      <c r="AO1666" s="47"/>
      <c r="AP1666" s="25"/>
      <c r="AQ1666" s="25"/>
      <c r="AR1666" s="25"/>
      <c r="AS1666" s="25"/>
      <c r="AT1666" s="25"/>
      <c r="AU1666" s="25"/>
      <c r="AV1666" s="48"/>
      <c r="AW1666" s="48"/>
      <c r="AX1666" s="48"/>
      <c r="AY1666" s="48"/>
      <c r="AZ1666" s="48"/>
    </row>
    <row r="1667">
      <c r="A1667" s="32" t="s">
        <v>43</v>
      </c>
      <c r="B1667" s="41" t="s">
        <v>10209</v>
      </c>
      <c r="C1667" s="26" t="str">
        <f>B1667 &amp; " " &amp;W1667  &amp; " " &amp;U1668  &amp; " " &amp;O1667
</f>
        <v>VOYAGES NOMBALAIS CHALLANS 33 CSE</v>
      </c>
      <c r="D1667" s="33"/>
      <c r="E1667" s="250" t="s">
        <v>59</v>
      </c>
      <c r="F1667" s="34"/>
      <c r="G1667" s="35"/>
      <c r="H1667" s="32"/>
      <c r="I1667" s="36"/>
      <c r="J1667" s="32"/>
      <c r="K1667" s="32"/>
      <c r="L1667" s="49"/>
      <c r="M1667" s="50"/>
      <c r="N1667" s="50"/>
      <c r="O1667" s="25" t="s">
        <v>68</v>
      </c>
      <c r="P1667" s="25"/>
      <c r="Q1667" s="26"/>
      <c r="R1667" s="38" t="s">
        <v>60</v>
      </c>
      <c r="S1667" s="38"/>
      <c r="T1667" s="26" t="s">
        <v>70</v>
      </c>
      <c r="U1667" s="26">
        <v>85.0</v>
      </c>
      <c r="V1667" s="26" t="s">
        <v>10210</v>
      </c>
      <c r="W1667" s="26" t="s">
        <v>367</v>
      </c>
      <c r="X1667" s="26" t="s">
        <v>1433</v>
      </c>
      <c r="Y1667" s="26" t="s">
        <v>10211</v>
      </c>
      <c r="Z1667" s="33"/>
      <c r="AA1667" s="259" t="s">
        <v>10212</v>
      </c>
      <c r="AB1667" s="17" t="s">
        <v>10213</v>
      </c>
      <c r="AC1667" s="26" t="s">
        <v>10214</v>
      </c>
      <c r="AD1667" s="26"/>
      <c r="AE1667" s="26"/>
      <c r="AF1667" s="26"/>
      <c r="AG1667" s="26"/>
      <c r="AH1667" s="26"/>
      <c r="AI1667" s="26"/>
      <c r="AJ1667" s="30"/>
      <c r="AK1667" s="30"/>
      <c r="AL1667" s="30"/>
      <c r="AM1667" s="30"/>
      <c r="AN1667" s="30"/>
      <c r="AO1667" s="30"/>
      <c r="AP1667" s="26"/>
      <c r="AQ1667" s="17" t="s">
        <v>10215</v>
      </c>
      <c r="AR1667" s="40">
        <v>45985.0</v>
      </c>
      <c r="AS1667" s="26" t="s">
        <v>10216</v>
      </c>
      <c r="AT1667" s="26"/>
      <c r="AU1667" s="26"/>
      <c r="AV1667" s="31"/>
      <c r="AW1667" s="31"/>
      <c r="AX1667" s="31"/>
      <c r="AY1667" s="31"/>
      <c r="AZ1667" s="31"/>
    </row>
    <row r="1668">
      <c r="A1668" s="80" t="s">
        <v>43</v>
      </c>
      <c r="B1668" s="41" t="s">
        <v>10217</v>
      </c>
      <c r="C1668" s="18" t="s">
        <v>10218</v>
      </c>
      <c r="D1668" s="33" t="s">
        <v>517</v>
      </c>
      <c r="E1668" s="42" t="s">
        <v>81</v>
      </c>
      <c r="F1668" s="85"/>
      <c r="G1668" s="35"/>
      <c r="H1668" s="80"/>
      <c r="I1668" s="81"/>
      <c r="J1668" s="80"/>
      <c r="K1668" s="80"/>
      <c r="L1668" s="82"/>
      <c r="M1668" s="86"/>
      <c r="N1668" s="86"/>
      <c r="O1668" s="17" t="s">
        <v>68</v>
      </c>
      <c r="P1668" s="17" t="s">
        <v>82</v>
      </c>
      <c r="Q1668" s="26"/>
      <c r="R1668" s="27" t="s">
        <v>961</v>
      </c>
      <c r="S1668" s="27"/>
      <c r="T1668" s="135" t="s">
        <v>50</v>
      </c>
      <c r="U1668" s="26">
        <v>33.0</v>
      </c>
      <c r="V1668" s="33"/>
      <c r="W1668" s="26"/>
      <c r="X1668" s="26"/>
      <c r="Y1668" s="26" t="s">
        <v>10219</v>
      </c>
      <c r="Z1668" s="33" t="s">
        <v>3078</v>
      </c>
      <c r="AA1668" s="26" t="s">
        <v>257</v>
      </c>
      <c r="AB1668" s="46" t="s">
        <v>10220</v>
      </c>
      <c r="AC1668" s="17" t="s">
        <v>10221</v>
      </c>
      <c r="AD1668" s="26"/>
      <c r="AE1668" s="26"/>
      <c r="AF1668" s="26"/>
      <c r="AG1668" s="26"/>
      <c r="AH1668" s="26"/>
      <c r="AI1668" s="26"/>
      <c r="AJ1668" s="30"/>
      <c r="AK1668" s="30"/>
      <c r="AL1668" s="30"/>
      <c r="AM1668" s="30"/>
      <c r="AN1668" s="30"/>
      <c r="AO1668" s="30"/>
      <c r="AP1668" s="26"/>
      <c r="AQ1668" s="26"/>
      <c r="AR1668" s="26"/>
      <c r="AS1668" s="26"/>
      <c r="AT1668" s="26"/>
      <c r="AU1668" s="26"/>
      <c r="AV1668" s="31"/>
      <c r="AW1668" s="31"/>
      <c r="AX1668" s="31"/>
      <c r="AY1668" s="31"/>
      <c r="AZ1668" s="31"/>
    </row>
    <row r="1669">
      <c r="A1669" s="32" t="s">
        <v>121</v>
      </c>
      <c r="B1669" s="41" t="s">
        <v>10222</v>
      </c>
      <c r="C1669" s="26"/>
      <c r="D1669" s="33"/>
      <c r="E1669" s="26" t="s">
        <v>81</v>
      </c>
      <c r="F1669" s="34"/>
      <c r="G1669" s="35"/>
      <c r="H1669" s="32"/>
      <c r="I1669" s="36"/>
      <c r="J1669" s="32"/>
      <c r="K1669" s="32"/>
      <c r="L1669" s="49"/>
      <c r="M1669" s="50"/>
      <c r="N1669" s="50"/>
      <c r="O1669" s="25" t="s">
        <v>68</v>
      </c>
      <c r="P1669" s="25" t="s">
        <v>123</v>
      </c>
      <c r="Q1669" s="26"/>
      <c r="R1669" s="51" t="s">
        <v>124</v>
      </c>
      <c r="S1669" s="51"/>
      <c r="T1669" s="26" t="s">
        <v>125</v>
      </c>
      <c r="U1669" s="17">
        <v>44.0</v>
      </c>
      <c r="V1669" s="33" t="s">
        <v>10223</v>
      </c>
      <c r="W1669" s="33">
        <v>44000.0</v>
      </c>
      <c r="X1669" s="33" t="s">
        <v>10224</v>
      </c>
      <c r="Y1669" s="84"/>
      <c r="Z1669" s="84" t="s">
        <v>10225</v>
      </c>
      <c r="AA1669" s="201" t="s">
        <v>3099</v>
      </c>
      <c r="AB1669" s="84" t="s">
        <v>2765</v>
      </c>
      <c r="AC1669" s="369" t="s">
        <v>10226</v>
      </c>
      <c r="AD1669" s="102"/>
      <c r="AE1669" s="26"/>
      <c r="AF1669" s="26"/>
      <c r="AG1669" s="26"/>
      <c r="AH1669" s="26"/>
      <c r="AI1669" s="26"/>
      <c r="AJ1669" s="26"/>
      <c r="AK1669" s="30"/>
      <c r="AL1669" s="30"/>
      <c r="AM1669" s="30"/>
      <c r="AN1669" s="30"/>
      <c r="AO1669" s="30"/>
      <c r="AP1669" s="30"/>
      <c r="AQ1669" s="26"/>
      <c r="AR1669" s="26" t="s">
        <v>10227</v>
      </c>
      <c r="AS1669" s="26"/>
      <c r="AT1669" s="26"/>
      <c r="AU1669" s="26"/>
      <c r="AV1669" s="31"/>
      <c r="AW1669" s="31"/>
      <c r="AX1669" s="31"/>
      <c r="AY1669" s="31"/>
      <c r="AZ1669" s="31"/>
    </row>
    <row r="1670">
      <c r="A1670" s="32" t="s">
        <v>121</v>
      </c>
      <c r="B1670" s="41" t="s">
        <v>10228</v>
      </c>
      <c r="C1670" s="18" t="s">
        <v>10229</v>
      </c>
      <c r="D1670" s="33">
        <v>290.0</v>
      </c>
      <c r="E1670" s="42" t="s">
        <v>67</v>
      </c>
      <c r="F1670" s="85"/>
      <c r="G1670" s="35"/>
      <c r="H1670" s="356">
        <v>0.0</v>
      </c>
      <c r="I1670" s="357" t="s">
        <v>47</v>
      </c>
      <c r="J1670" s="356">
        <v>0.0</v>
      </c>
      <c r="K1670" s="356">
        <v>0.0</v>
      </c>
      <c r="L1670" s="82" t="s">
        <v>47</v>
      </c>
      <c r="M1670" s="86">
        <v>0.0</v>
      </c>
      <c r="N1670" s="86">
        <v>0.0</v>
      </c>
      <c r="O1670" s="17" t="s">
        <v>68</v>
      </c>
      <c r="P1670" s="26"/>
      <c r="Q1670" s="26"/>
      <c r="R1670" s="27" t="s">
        <v>463</v>
      </c>
      <c r="S1670" s="27"/>
      <c r="T1670" s="26"/>
      <c r="U1670" s="26">
        <v>13.0</v>
      </c>
      <c r="V1670" s="45"/>
      <c r="W1670" s="25"/>
      <c r="X1670" s="26"/>
      <c r="Y1670" s="26" t="s">
        <v>10230</v>
      </c>
      <c r="Z1670" s="33" t="s">
        <v>10231</v>
      </c>
      <c r="AA1670" s="26" t="s">
        <v>55</v>
      </c>
      <c r="AB1670" s="46" t="s">
        <v>10232</v>
      </c>
      <c r="AC1670" s="26"/>
      <c r="AD1670" s="25"/>
      <c r="AE1670" s="25"/>
      <c r="AF1670" s="25"/>
      <c r="AG1670" s="25"/>
      <c r="AH1670" s="25"/>
      <c r="AI1670" s="25"/>
      <c r="AJ1670" s="47">
        <v>49.0</v>
      </c>
      <c r="AK1670" s="47"/>
      <c r="AL1670" s="47"/>
      <c r="AM1670" s="30"/>
      <c r="AN1670" s="47"/>
      <c r="AO1670" s="47"/>
      <c r="AP1670" s="25"/>
      <c r="AQ1670" s="25"/>
      <c r="AR1670" s="25"/>
      <c r="AS1670" s="25"/>
      <c r="AT1670" s="25"/>
      <c r="AU1670" s="25"/>
      <c r="AV1670" s="48"/>
      <c r="AW1670" s="48"/>
      <c r="AX1670" s="48"/>
      <c r="AY1670" s="48"/>
      <c r="AZ1670" s="48"/>
    </row>
    <row r="1671">
      <c r="A1671" s="32" t="s">
        <v>43</v>
      </c>
      <c r="B1671" s="41" t="s">
        <v>10233</v>
      </c>
      <c r="C1671" s="18" t="s">
        <v>10234</v>
      </c>
      <c r="D1671" s="33">
        <v>100.0</v>
      </c>
      <c r="E1671" s="42" t="s">
        <v>67</v>
      </c>
      <c r="F1671" s="19">
        <v>2022.0</v>
      </c>
      <c r="G1671" s="35">
        <v>44713.0</v>
      </c>
      <c r="H1671" s="356">
        <v>0.0</v>
      </c>
      <c r="I1671" s="357" t="s">
        <v>47</v>
      </c>
      <c r="J1671" s="356">
        <v>0.0</v>
      </c>
      <c r="K1671" s="356">
        <v>0.0</v>
      </c>
      <c r="L1671" s="82">
        <v>45632.0</v>
      </c>
      <c r="M1671" s="86">
        <v>3.0</v>
      </c>
      <c r="N1671" s="86">
        <v>0.0</v>
      </c>
      <c r="O1671" s="26" t="s">
        <v>68</v>
      </c>
      <c r="P1671" s="26"/>
      <c r="Q1671" s="26"/>
      <c r="R1671" s="27" t="s">
        <v>654</v>
      </c>
      <c r="S1671" s="27"/>
      <c r="T1671" s="26" t="s">
        <v>50</v>
      </c>
      <c r="U1671" s="26">
        <v>86.0</v>
      </c>
      <c r="V1671" s="33" t="s">
        <v>10235</v>
      </c>
      <c r="W1671" s="26">
        <v>86130.0</v>
      </c>
      <c r="X1671" s="26" t="s">
        <v>1628</v>
      </c>
      <c r="Y1671" s="26" t="s">
        <v>10236</v>
      </c>
      <c r="Z1671" s="33" t="s">
        <v>669</v>
      </c>
      <c r="AA1671" s="26" t="s">
        <v>55</v>
      </c>
      <c r="AB1671" s="46" t="s">
        <v>10237</v>
      </c>
      <c r="AC1671" s="17" t="s">
        <v>10238</v>
      </c>
      <c r="AD1671" s="26" t="s">
        <v>10239</v>
      </c>
      <c r="AE1671" s="26"/>
      <c r="AF1671" s="26" t="s">
        <v>10240</v>
      </c>
      <c r="AG1671" s="26" t="s">
        <v>78</v>
      </c>
      <c r="AH1671" s="26" t="s">
        <v>79</v>
      </c>
      <c r="AI1671" s="26" t="s">
        <v>47</v>
      </c>
      <c r="AJ1671" s="30">
        <v>95.0</v>
      </c>
      <c r="AK1671" s="30">
        <v>20.0</v>
      </c>
      <c r="AL1671" s="30">
        <f>AJ1671-AK1671</f>
        <v>75</v>
      </c>
      <c r="AM1671" s="30">
        <v>0.0</v>
      </c>
      <c r="AN1671" s="30">
        <f>AL1671-AM1671</f>
        <v>75</v>
      </c>
      <c r="AO1671" s="30">
        <f>AN1671</f>
        <v>75</v>
      </c>
      <c r="AP1671" s="26"/>
      <c r="AQ1671" s="26"/>
      <c r="AR1671" s="26"/>
      <c r="AS1671" s="26"/>
      <c r="AT1671" s="26"/>
      <c r="AU1671" s="26"/>
      <c r="AV1671" s="31"/>
      <c r="AW1671" s="31"/>
      <c r="AX1671" s="31"/>
      <c r="AY1671" s="31"/>
      <c r="AZ1671" s="31"/>
    </row>
    <row r="1672">
      <c r="A1672" s="32" t="s">
        <v>121</v>
      </c>
      <c r="B1672" s="41" t="s">
        <v>10241</v>
      </c>
      <c r="C1672" s="18" t="s">
        <v>10242</v>
      </c>
      <c r="D1672" s="33">
        <v>67.0</v>
      </c>
      <c r="E1672" s="42" t="s">
        <v>67</v>
      </c>
      <c r="F1672" s="253">
        <v>2024.0</v>
      </c>
      <c r="G1672" s="20">
        <v>45596.0</v>
      </c>
      <c r="H1672" s="80">
        <v>1.0</v>
      </c>
      <c r="I1672" s="81">
        <v>45617.0</v>
      </c>
      <c r="J1672" s="80">
        <v>0.0</v>
      </c>
      <c r="K1672" s="80">
        <v>0.0</v>
      </c>
      <c r="L1672" s="82">
        <v>45947.0</v>
      </c>
      <c r="M1672" s="86">
        <v>5.0</v>
      </c>
      <c r="N1672" s="86">
        <v>0.0</v>
      </c>
      <c r="O1672" s="17" t="s">
        <v>68</v>
      </c>
      <c r="P1672" s="17" t="s">
        <v>488</v>
      </c>
      <c r="Q1672" s="26"/>
      <c r="R1672" s="27" t="s">
        <v>226</v>
      </c>
      <c r="S1672" s="27"/>
      <c r="T1672" s="17" t="s">
        <v>434</v>
      </c>
      <c r="U1672" s="26">
        <v>54.0</v>
      </c>
      <c r="V1672" s="18" t="s">
        <v>10243</v>
      </c>
      <c r="W1672" s="24">
        <v>54840.0</v>
      </c>
      <c r="X1672" s="26" t="s">
        <v>7227</v>
      </c>
      <c r="Y1672" s="26" t="s">
        <v>10244</v>
      </c>
      <c r="Z1672" s="33" t="s">
        <v>7596</v>
      </c>
      <c r="AA1672" s="26" t="s">
        <v>55</v>
      </c>
      <c r="AB1672" s="46" t="s">
        <v>10245</v>
      </c>
      <c r="AC1672" s="26" t="s">
        <v>10246</v>
      </c>
      <c r="AD1672" s="25"/>
      <c r="AE1672" s="25"/>
      <c r="AF1672" s="25"/>
      <c r="AG1672" s="25"/>
      <c r="AH1672" s="25"/>
      <c r="AI1672" s="25"/>
      <c r="AJ1672" s="47">
        <v>49.0</v>
      </c>
      <c r="AK1672" s="47"/>
      <c r="AL1672" s="47"/>
      <c r="AM1672" s="30"/>
      <c r="AN1672" s="47"/>
      <c r="AO1672" s="47"/>
      <c r="AP1672" s="25"/>
      <c r="AQ1672" s="25"/>
      <c r="AR1672" s="25"/>
      <c r="AS1672" s="25"/>
      <c r="AT1672" s="25"/>
      <c r="AU1672" s="25"/>
      <c r="AV1672" s="48"/>
      <c r="AW1672" s="48"/>
      <c r="AX1672" s="48"/>
      <c r="AY1672" s="48"/>
      <c r="AZ1672" s="48"/>
    </row>
    <row r="1673">
      <c r="A1673" s="32" t="s">
        <v>121</v>
      </c>
      <c r="B1673" s="41" t="s">
        <v>10247</v>
      </c>
      <c r="C1673" s="18" t="s">
        <v>10248</v>
      </c>
      <c r="D1673" s="33"/>
      <c r="E1673" s="53" t="s">
        <v>103</v>
      </c>
      <c r="F1673" s="310"/>
      <c r="G1673" s="35"/>
      <c r="H1673" s="80"/>
      <c r="I1673" s="81"/>
      <c r="J1673" s="80"/>
      <c r="K1673" s="80"/>
      <c r="L1673" s="82"/>
      <c r="M1673" s="86"/>
      <c r="N1673" s="86"/>
      <c r="O1673" s="17" t="s">
        <v>321</v>
      </c>
      <c r="P1673" s="17" t="s">
        <v>322</v>
      </c>
      <c r="Q1673" s="26"/>
      <c r="R1673" s="27" t="s">
        <v>392</v>
      </c>
      <c r="S1673" s="27"/>
      <c r="T1673" s="17" t="s">
        <v>50</v>
      </c>
      <c r="U1673" s="26">
        <v>60.0</v>
      </c>
      <c r="V1673" s="45"/>
      <c r="W1673" s="25"/>
      <c r="X1673" s="26" t="s">
        <v>10249</v>
      </c>
      <c r="Y1673" s="26" t="s">
        <v>10250</v>
      </c>
      <c r="Z1673" s="33" t="s">
        <v>557</v>
      </c>
      <c r="AA1673" s="26"/>
      <c r="AB1673" s="46"/>
      <c r="AC1673" s="26" t="s">
        <v>10251</v>
      </c>
      <c r="AD1673" s="25"/>
      <c r="AE1673" s="25"/>
      <c r="AF1673" s="25"/>
      <c r="AG1673" s="25"/>
      <c r="AH1673" s="25"/>
      <c r="AI1673" s="25"/>
      <c r="AJ1673" s="47">
        <v>49.0</v>
      </c>
      <c r="AK1673" s="47"/>
      <c r="AL1673" s="47"/>
      <c r="AM1673" s="30"/>
      <c r="AN1673" s="47"/>
      <c r="AO1673" s="47"/>
      <c r="AP1673" s="25"/>
      <c r="AQ1673" s="25"/>
      <c r="AR1673" s="25"/>
      <c r="AS1673" s="25"/>
      <c r="AT1673" s="25"/>
      <c r="AU1673" s="25"/>
      <c r="AV1673" s="48"/>
      <c r="AW1673" s="48"/>
      <c r="AX1673" s="48"/>
      <c r="AY1673" s="48"/>
      <c r="AZ1673" s="48"/>
    </row>
    <row r="1674">
      <c r="A1674" s="32" t="s">
        <v>43</v>
      </c>
      <c r="B1674" s="41" t="s">
        <v>10252</v>
      </c>
      <c r="C1674" s="33" t="s">
        <v>10253</v>
      </c>
      <c r="D1674" s="33" t="s">
        <v>10254</v>
      </c>
      <c r="E1674" s="26" t="s">
        <v>81</v>
      </c>
      <c r="F1674" s="34"/>
      <c r="G1674" s="44"/>
      <c r="H1674" s="32"/>
      <c r="I1674" s="36"/>
      <c r="J1674" s="32"/>
      <c r="K1674" s="32"/>
      <c r="L1674" s="49"/>
      <c r="M1674" s="50"/>
      <c r="N1674" s="50"/>
      <c r="O1674" s="25" t="s">
        <v>68</v>
      </c>
      <c r="P1674" s="17" t="s">
        <v>82</v>
      </c>
      <c r="Q1674" s="25"/>
      <c r="R1674" s="27" t="s">
        <v>961</v>
      </c>
      <c r="S1674" s="27"/>
      <c r="T1674" s="17" t="s">
        <v>50</v>
      </c>
      <c r="U1674" s="25">
        <v>77.0</v>
      </c>
      <c r="V1674" s="25"/>
      <c r="W1674" s="25">
        <v>77183.0</v>
      </c>
      <c r="X1674" s="26"/>
      <c r="Y1674" s="135" t="s">
        <v>10255</v>
      </c>
      <c r="Z1674" s="135" t="s">
        <v>500</v>
      </c>
      <c r="AA1674" s="135"/>
      <c r="AB1674" s="135" t="s">
        <v>10256</v>
      </c>
      <c r="AC1674" s="135" t="s">
        <v>10257</v>
      </c>
      <c r="AD1674" s="25"/>
      <c r="AE1674" s="26"/>
      <c r="AF1674" s="25"/>
      <c r="AG1674" s="25"/>
      <c r="AH1674" s="25"/>
      <c r="AI1674" s="25"/>
      <c r="AJ1674" s="47"/>
      <c r="AK1674" s="47"/>
      <c r="AL1674" s="47"/>
      <c r="AM1674" s="47"/>
      <c r="AN1674" s="47"/>
      <c r="AO1674" s="47"/>
      <c r="AP1674" s="25"/>
      <c r="AQ1674" s="25"/>
      <c r="AR1674" s="25"/>
      <c r="AS1674" s="25"/>
      <c r="AT1674" s="25"/>
      <c r="AU1674" s="25"/>
      <c r="AV1674" s="48"/>
      <c r="AW1674" s="48"/>
      <c r="AX1674" s="48"/>
      <c r="AY1674" s="48"/>
      <c r="AZ1674" s="48"/>
    </row>
    <row r="1675">
      <c r="A1675" s="80" t="s">
        <v>43</v>
      </c>
      <c r="B1675" s="138" t="s">
        <v>10258</v>
      </c>
      <c r="C1675" s="18" t="s">
        <v>10259</v>
      </c>
      <c r="D1675" s="139" t="s">
        <v>615</v>
      </c>
      <c r="E1675" s="42" t="s">
        <v>81</v>
      </c>
      <c r="F1675" s="85"/>
      <c r="G1675" s="35"/>
      <c r="H1675" s="80"/>
      <c r="I1675" s="81"/>
      <c r="J1675" s="80"/>
      <c r="K1675" s="80"/>
      <c r="L1675" s="82"/>
      <c r="M1675" s="86"/>
      <c r="N1675" s="86"/>
      <c r="O1675" s="17" t="s">
        <v>68</v>
      </c>
      <c r="P1675" s="56" t="s">
        <v>738</v>
      </c>
      <c r="Q1675" s="26"/>
      <c r="R1675" s="51" t="s">
        <v>92</v>
      </c>
      <c r="S1675" s="27"/>
      <c r="T1675" s="17"/>
      <c r="U1675" s="26"/>
      <c r="V1675" s="139" t="s">
        <v>10260</v>
      </c>
      <c r="W1675" s="139">
        <v>37130.0</v>
      </c>
      <c r="X1675" s="140" t="s">
        <v>10261</v>
      </c>
      <c r="Y1675" s="140" t="s">
        <v>10262</v>
      </c>
      <c r="Z1675" s="140" t="s">
        <v>10263</v>
      </c>
      <c r="AA1675" s="140" t="s">
        <v>10264</v>
      </c>
      <c r="AB1675" s="140" t="s">
        <v>10265</v>
      </c>
      <c r="AC1675" s="140" t="s">
        <v>629</v>
      </c>
      <c r="AD1675" s="141" t="s">
        <v>10266</v>
      </c>
      <c r="AE1675" s="26"/>
      <c r="AF1675" s="26"/>
      <c r="AG1675" s="26"/>
      <c r="AH1675" s="26"/>
      <c r="AI1675" s="26"/>
      <c r="AJ1675" s="30"/>
      <c r="AK1675" s="30"/>
      <c r="AL1675" s="30"/>
      <c r="AM1675" s="30"/>
      <c r="AN1675" s="30"/>
      <c r="AO1675" s="30"/>
      <c r="AP1675" s="26"/>
      <c r="AQ1675" s="26"/>
      <c r="AR1675" s="26"/>
      <c r="AS1675" s="26"/>
      <c r="AT1675" s="26"/>
      <c r="AU1675" s="26"/>
      <c r="AV1675" s="31"/>
      <c r="AW1675" s="31"/>
      <c r="AX1675" s="31"/>
      <c r="AY1675" s="31"/>
      <c r="AZ1675" s="31"/>
    </row>
    <row r="1676">
      <c r="A1676" s="32" t="s">
        <v>121</v>
      </c>
      <c r="B1676" s="41" t="s">
        <v>10267</v>
      </c>
      <c r="C1676" s="18" t="s">
        <v>10268</v>
      </c>
      <c r="D1676" s="33">
        <v>140.0</v>
      </c>
      <c r="E1676" s="42" t="s">
        <v>67</v>
      </c>
      <c r="F1676" s="297"/>
      <c r="G1676" s="35"/>
      <c r="H1676" s="80">
        <v>2.0</v>
      </c>
      <c r="I1676" s="81">
        <v>46174.0</v>
      </c>
      <c r="J1676" s="80"/>
      <c r="K1676" s="80">
        <v>2.0</v>
      </c>
      <c r="L1676" s="82"/>
      <c r="M1676" s="86"/>
      <c r="N1676" s="86"/>
      <c r="O1676" s="17" t="s">
        <v>321</v>
      </c>
      <c r="P1676" s="17" t="s">
        <v>322</v>
      </c>
      <c r="Q1676" s="26"/>
      <c r="R1676" s="27" t="s">
        <v>334</v>
      </c>
      <c r="S1676" s="27"/>
      <c r="T1676" s="17" t="s">
        <v>50</v>
      </c>
      <c r="U1676" s="26">
        <v>62.0</v>
      </c>
      <c r="V1676" s="45"/>
      <c r="W1676" s="25"/>
      <c r="X1676" s="26" t="s">
        <v>10269</v>
      </c>
      <c r="Y1676" s="17" t="s">
        <v>10270</v>
      </c>
      <c r="Z1676" s="33" t="s">
        <v>378</v>
      </c>
      <c r="AA1676" s="26" t="s">
        <v>328</v>
      </c>
      <c r="AB1676" s="46"/>
      <c r="AC1676" s="26" t="s">
        <v>10271</v>
      </c>
      <c r="AD1676" s="25"/>
      <c r="AE1676" s="25"/>
      <c r="AF1676" s="25"/>
      <c r="AG1676" s="25"/>
      <c r="AH1676" s="25"/>
      <c r="AI1676" s="25"/>
      <c r="AJ1676" s="47">
        <v>49.0</v>
      </c>
      <c r="AK1676" s="47"/>
      <c r="AL1676" s="47"/>
      <c r="AM1676" s="30"/>
      <c r="AN1676" s="47"/>
      <c r="AO1676" s="47"/>
      <c r="AP1676" s="25"/>
      <c r="AQ1676" s="25"/>
      <c r="AR1676" s="25"/>
      <c r="AS1676" s="25"/>
      <c r="AT1676" s="25"/>
      <c r="AU1676" s="25"/>
      <c r="AV1676" s="48"/>
      <c r="AW1676" s="48"/>
      <c r="AX1676" s="48"/>
      <c r="AY1676" s="48"/>
      <c r="AZ1676" s="48"/>
    </row>
    <row r="1677">
      <c r="A1677" s="32" t="s">
        <v>43</v>
      </c>
      <c r="B1677" s="16" t="s">
        <v>10272</v>
      </c>
      <c r="C1677" s="18" t="s">
        <v>10273</v>
      </c>
      <c r="D1677" s="33">
        <v>110.0</v>
      </c>
      <c r="E1677" s="42" t="s">
        <v>59</v>
      </c>
      <c r="F1677" s="304"/>
      <c r="G1677" s="35"/>
      <c r="H1677" s="80"/>
      <c r="I1677" s="81"/>
      <c r="J1677" s="80"/>
      <c r="K1677" s="80"/>
      <c r="L1677" s="82"/>
      <c r="M1677" s="86"/>
      <c r="N1677" s="86"/>
      <c r="O1677" s="17" t="s">
        <v>68</v>
      </c>
      <c r="P1677" s="17" t="s">
        <v>488</v>
      </c>
      <c r="Q1677" s="26"/>
      <c r="R1677" s="27" t="s">
        <v>69</v>
      </c>
      <c r="S1677" s="27"/>
      <c r="T1677" s="24" t="s">
        <v>70</v>
      </c>
      <c r="U1677" s="17">
        <v>57.0</v>
      </c>
      <c r="V1677" s="18" t="s">
        <v>10274</v>
      </c>
      <c r="W1677" s="17">
        <v>57780.0</v>
      </c>
      <c r="X1677" s="17" t="s">
        <v>10275</v>
      </c>
      <c r="Y1677" s="26" t="s">
        <v>10276</v>
      </c>
      <c r="Z1677" s="33"/>
      <c r="AA1677" s="17" t="s">
        <v>1724</v>
      </c>
      <c r="AB1677" s="46" t="s">
        <v>10277</v>
      </c>
      <c r="AC1677" s="26" t="s">
        <v>10278</v>
      </c>
      <c r="AD1677" s="26"/>
      <c r="AE1677" s="26"/>
      <c r="AF1677" s="26"/>
      <c r="AG1677" s="26"/>
      <c r="AH1677" s="26"/>
      <c r="AI1677" s="26"/>
      <c r="AJ1677" s="30"/>
      <c r="AK1677" s="30"/>
      <c r="AL1677" s="30"/>
      <c r="AM1677" s="30"/>
      <c r="AN1677" s="30"/>
      <c r="AO1677" s="30"/>
      <c r="AP1677" s="26"/>
      <c r="AQ1677" s="26"/>
      <c r="AR1677" s="26"/>
      <c r="AS1677" s="26"/>
      <c r="AT1677" s="26"/>
      <c r="AU1677" s="26"/>
      <c r="AV1677" s="31"/>
      <c r="AW1677" s="31"/>
      <c r="AX1677" s="31"/>
      <c r="AY1677" s="31"/>
      <c r="AZ1677" s="31"/>
    </row>
    <row r="1678">
      <c r="A1678" s="32" t="s">
        <v>121</v>
      </c>
      <c r="B1678" s="41" t="s">
        <v>10279</v>
      </c>
      <c r="C1678" s="18" t="s">
        <v>10280</v>
      </c>
      <c r="D1678" s="33"/>
      <c r="E1678" s="53" t="s">
        <v>81</v>
      </c>
      <c r="F1678" s="309"/>
      <c r="G1678" s="35"/>
      <c r="H1678" s="80"/>
      <c r="I1678" s="81"/>
      <c r="J1678" s="80"/>
      <c r="K1678" s="80"/>
      <c r="L1678" s="82"/>
      <c r="M1678" s="86"/>
      <c r="N1678" s="86"/>
      <c r="O1678" s="17" t="s">
        <v>321</v>
      </c>
      <c r="P1678" s="17" t="s">
        <v>322</v>
      </c>
      <c r="Q1678" s="26"/>
      <c r="R1678" s="27" t="s">
        <v>392</v>
      </c>
      <c r="S1678" s="27"/>
      <c r="T1678" s="17" t="s">
        <v>50</v>
      </c>
      <c r="U1678" s="26">
        <v>60.0</v>
      </c>
      <c r="V1678" s="45"/>
      <c r="W1678" s="25"/>
      <c r="X1678" s="26" t="s">
        <v>10281</v>
      </c>
      <c r="Y1678" s="26" t="s">
        <v>10282</v>
      </c>
      <c r="Z1678" s="33" t="s">
        <v>557</v>
      </c>
      <c r="AA1678" s="26" t="s">
        <v>328</v>
      </c>
      <c r="AB1678" s="46"/>
      <c r="AC1678" s="26" t="s">
        <v>10283</v>
      </c>
      <c r="AD1678" s="25"/>
      <c r="AE1678" s="25"/>
      <c r="AF1678" s="25"/>
      <c r="AG1678" s="25"/>
      <c r="AH1678" s="25"/>
      <c r="AI1678" s="25"/>
      <c r="AJ1678" s="47">
        <v>49.0</v>
      </c>
      <c r="AK1678" s="47"/>
      <c r="AL1678" s="47"/>
      <c r="AM1678" s="30"/>
      <c r="AN1678" s="47"/>
      <c r="AO1678" s="47"/>
      <c r="AP1678" s="25"/>
      <c r="AQ1678" s="25"/>
      <c r="AR1678" s="25"/>
      <c r="AS1678" s="25"/>
      <c r="AT1678" s="25"/>
      <c r="AU1678" s="25"/>
      <c r="AV1678" s="48"/>
      <c r="AW1678" s="48"/>
      <c r="AX1678" s="48"/>
      <c r="AY1678" s="48"/>
      <c r="AZ1678" s="48"/>
    </row>
    <row r="1679">
      <c r="A1679" s="88" t="s">
        <v>43</v>
      </c>
      <c r="B1679" s="41" t="s">
        <v>10284</v>
      </c>
      <c r="C1679" s="18" t="s">
        <v>10285</v>
      </c>
      <c r="D1679" s="33" t="s">
        <v>1752</v>
      </c>
      <c r="E1679" s="42" t="s">
        <v>81</v>
      </c>
      <c r="F1679" s="294"/>
      <c r="G1679" s="145"/>
      <c r="H1679" s="356"/>
      <c r="I1679" s="357"/>
      <c r="J1679" s="356"/>
      <c r="K1679" s="356"/>
      <c r="L1679" s="358"/>
      <c r="M1679" s="359"/>
      <c r="N1679" s="359"/>
      <c r="O1679" s="18" t="s">
        <v>68</v>
      </c>
      <c r="P1679" s="18" t="s">
        <v>970</v>
      </c>
      <c r="Q1679" s="33"/>
      <c r="R1679" s="27" t="s">
        <v>961</v>
      </c>
      <c r="S1679" s="27"/>
      <c r="T1679" s="31" t="s">
        <v>50</v>
      </c>
      <c r="U1679" s="18">
        <v>33.0</v>
      </c>
      <c r="V1679" s="45"/>
      <c r="W1679" s="45"/>
      <c r="X1679" s="33"/>
      <c r="Y1679" s="33" t="s">
        <v>10286</v>
      </c>
      <c r="Z1679" s="33"/>
      <c r="AA1679" s="33" t="s">
        <v>182</v>
      </c>
      <c r="AB1679" s="46" t="s">
        <v>10287</v>
      </c>
      <c r="AC1679" s="33" t="s">
        <v>10288</v>
      </c>
      <c r="AD1679" s="45"/>
      <c r="AE1679" s="45"/>
      <c r="AF1679" s="45"/>
      <c r="AG1679" s="45"/>
      <c r="AH1679" s="45"/>
      <c r="AI1679" s="45"/>
      <c r="AJ1679" s="94"/>
      <c r="AK1679" s="94"/>
      <c r="AL1679" s="94"/>
      <c r="AM1679" s="129"/>
      <c r="AN1679" s="94"/>
      <c r="AO1679" s="94"/>
      <c r="AP1679" s="45"/>
      <c r="AQ1679" s="45"/>
      <c r="AR1679" s="45"/>
      <c r="AS1679" s="45"/>
      <c r="AT1679" s="45"/>
      <c r="AU1679" s="45"/>
      <c r="AV1679" s="95"/>
      <c r="AW1679" s="95"/>
      <c r="AX1679" s="95"/>
      <c r="AY1679" s="95"/>
      <c r="AZ1679" s="95"/>
    </row>
    <row r="1680">
      <c r="A1680" s="32" t="s">
        <v>121</v>
      </c>
      <c r="B1680" s="41" t="s">
        <v>10289</v>
      </c>
      <c r="C1680" s="26" t="s">
        <v>10290</v>
      </c>
      <c r="D1680" s="33" t="s">
        <v>3017</v>
      </c>
      <c r="E1680" s="26" t="s">
        <v>81</v>
      </c>
      <c r="F1680" s="34"/>
      <c r="G1680" s="44"/>
      <c r="H1680" s="60"/>
      <c r="I1680" s="62"/>
      <c r="J1680" s="60"/>
      <c r="K1680" s="60"/>
      <c r="L1680" s="63"/>
      <c r="M1680" s="64"/>
      <c r="N1680" s="64"/>
      <c r="O1680" s="26" t="s">
        <v>68</v>
      </c>
      <c r="P1680" s="17" t="s">
        <v>311</v>
      </c>
      <c r="Q1680" s="249"/>
      <c r="R1680" s="27" t="s">
        <v>226</v>
      </c>
      <c r="S1680" s="27"/>
      <c r="T1680" s="370" t="s">
        <v>434</v>
      </c>
      <c r="U1680" s="17">
        <v>54.0</v>
      </c>
      <c r="V1680" s="26" t="s">
        <v>10291</v>
      </c>
      <c r="W1680" s="26">
        <v>54200.0</v>
      </c>
      <c r="X1680" s="26" t="s">
        <v>1474</v>
      </c>
      <c r="Y1680" s="17" t="s">
        <v>10292</v>
      </c>
      <c r="Z1680" s="18" t="s">
        <v>5045</v>
      </c>
      <c r="AA1680" s="26" t="s">
        <v>10293</v>
      </c>
      <c r="AB1680" s="99" t="s">
        <v>10294</v>
      </c>
      <c r="AC1680" s="26" t="s">
        <v>10295</v>
      </c>
      <c r="AD1680" s="26"/>
      <c r="AE1680" s="26"/>
      <c r="AF1680" s="26"/>
      <c r="AG1680" s="26"/>
      <c r="AH1680" s="26"/>
      <c r="AI1680" s="26"/>
      <c r="AJ1680" s="26"/>
      <c r="AK1680" s="30"/>
      <c r="AL1680" s="30"/>
      <c r="AM1680" s="30"/>
      <c r="AN1680" s="30"/>
      <c r="AO1680" s="30"/>
      <c r="AP1680" s="30"/>
      <c r="AQ1680" s="26" t="s">
        <v>10296</v>
      </c>
      <c r="AR1680" s="25"/>
      <c r="AS1680" s="25"/>
      <c r="AT1680" s="25"/>
      <c r="AU1680" s="25"/>
      <c r="AV1680" s="48"/>
      <c r="AW1680" s="48"/>
      <c r="AX1680" s="48"/>
      <c r="AY1680" s="48"/>
      <c r="AZ1680" s="48"/>
    </row>
    <row r="1681">
      <c r="A1681" s="32" t="s">
        <v>43</v>
      </c>
      <c r="B1681" s="41" t="s">
        <v>10297</v>
      </c>
      <c r="C1681" s="26" t="str">
        <f>B1681 &amp; " " &amp;X1681  &amp; " " &amp;U1682  &amp; " " &amp;O1681
</f>
        <v>WINNCARE FRANCE ST PAUL MONT PENIT 84 CSE</v>
      </c>
      <c r="D1681" s="33"/>
      <c r="E1681" s="250" t="s">
        <v>59</v>
      </c>
      <c r="F1681" s="34"/>
      <c r="G1681" s="35"/>
      <c r="H1681" s="32"/>
      <c r="I1681" s="36"/>
      <c r="J1681" s="32"/>
      <c r="K1681" s="32"/>
      <c r="L1681" s="49"/>
      <c r="M1681" s="50"/>
      <c r="N1681" s="50"/>
      <c r="O1681" s="25" t="s">
        <v>68</v>
      </c>
      <c r="P1681" s="135"/>
      <c r="Q1681" s="26"/>
      <c r="R1681" s="38" t="s">
        <v>60</v>
      </c>
      <c r="S1681" s="38"/>
      <c r="T1681" s="31" t="s">
        <v>70</v>
      </c>
      <c r="U1681" s="26">
        <v>85.0</v>
      </c>
      <c r="V1681" s="26" t="s">
        <v>10298</v>
      </c>
      <c r="W1681" s="26" t="s">
        <v>4467</v>
      </c>
      <c r="X1681" s="26" t="s">
        <v>10299</v>
      </c>
      <c r="Y1681" s="26"/>
      <c r="Z1681" s="33"/>
      <c r="AA1681" s="259"/>
      <c r="AB1681" s="17"/>
      <c r="AC1681" s="26" t="s">
        <v>10300</v>
      </c>
      <c r="AD1681" s="26"/>
      <c r="AE1681" s="26"/>
      <c r="AF1681" s="26"/>
      <c r="AG1681" s="26"/>
      <c r="AH1681" s="26"/>
      <c r="AI1681" s="26"/>
      <c r="AJ1681" s="30"/>
      <c r="AK1681" s="30"/>
      <c r="AL1681" s="30"/>
      <c r="AM1681" s="30"/>
      <c r="AN1681" s="30"/>
      <c r="AO1681" s="30"/>
      <c r="AP1681" s="26"/>
      <c r="AQ1681" s="17" t="s">
        <v>10301</v>
      </c>
      <c r="AR1681" s="40">
        <v>45203.0</v>
      </c>
      <c r="AS1681" s="26"/>
      <c r="AT1681" s="26"/>
      <c r="AU1681" s="26"/>
      <c r="AV1681" s="31"/>
      <c r="AW1681" s="31"/>
      <c r="AX1681" s="31"/>
      <c r="AY1681" s="31"/>
      <c r="AZ1681" s="31"/>
    </row>
    <row r="1682">
      <c r="A1682" s="32" t="s">
        <v>121</v>
      </c>
      <c r="B1682" s="41" t="s">
        <v>10302</v>
      </c>
      <c r="C1682" s="18" t="s">
        <v>10303</v>
      </c>
      <c r="D1682" s="33">
        <v>110.0</v>
      </c>
      <c r="E1682" s="42" t="s">
        <v>67</v>
      </c>
      <c r="F1682" s="85"/>
      <c r="G1682" s="35"/>
      <c r="H1682" s="356">
        <v>0.0</v>
      </c>
      <c r="I1682" s="357" t="s">
        <v>47</v>
      </c>
      <c r="J1682" s="356">
        <v>0.0</v>
      </c>
      <c r="K1682" s="356">
        <v>0.0</v>
      </c>
      <c r="L1682" s="82" t="s">
        <v>47</v>
      </c>
      <c r="M1682" s="86">
        <v>0.0</v>
      </c>
      <c r="N1682" s="86">
        <v>0.0</v>
      </c>
      <c r="O1682" s="17" t="s">
        <v>68</v>
      </c>
      <c r="P1682" s="26"/>
      <c r="Q1682" s="26"/>
      <c r="R1682" s="27" t="s">
        <v>463</v>
      </c>
      <c r="S1682" s="27"/>
      <c r="T1682" s="31"/>
      <c r="U1682" s="26">
        <v>84.0</v>
      </c>
      <c r="V1682" s="45"/>
      <c r="W1682" s="25"/>
      <c r="X1682" s="26" t="s">
        <v>10304</v>
      </c>
      <c r="Y1682" s="26" t="s">
        <v>4836</v>
      </c>
      <c r="Z1682" s="33" t="s">
        <v>928</v>
      </c>
      <c r="AA1682" s="26" t="s">
        <v>55</v>
      </c>
      <c r="AB1682" s="46" t="s">
        <v>10305</v>
      </c>
      <c r="AC1682" s="26" t="s">
        <v>10306</v>
      </c>
      <c r="AD1682" s="25"/>
      <c r="AE1682" s="25"/>
      <c r="AF1682" s="25"/>
      <c r="AG1682" s="25"/>
      <c r="AH1682" s="25"/>
      <c r="AI1682" s="25"/>
      <c r="AJ1682" s="47">
        <v>49.0</v>
      </c>
      <c r="AK1682" s="47"/>
      <c r="AL1682" s="47"/>
      <c r="AM1682" s="30"/>
      <c r="AN1682" s="47"/>
      <c r="AO1682" s="47"/>
      <c r="AP1682" s="25"/>
      <c r="AQ1682" s="25"/>
      <c r="AR1682" s="25"/>
      <c r="AS1682" s="25"/>
      <c r="AT1682" s="25"/>
      <c r="AU1682" s="25"/>
      <c r="AV1682" s="48"/>
      <c r="AW1682" s="48"/>
      <c r="AX1682" s="48"/>
      <c r="AY1682" s="48"/>
      <c r="AZ1682" s="48"/>
    </row>
    <row r="1683">
      <c r="A1683" s="32" t="s">
        <v>424</v>
      </c>
      <c r="B1683" s="41" t="s">
        <v>10307</v>
      </c>
      <c r="C1683" s="18" t="s">
        <v>10308</v>
      </c>
      <c r="D1683" s="33"/>
      <c r="E1683" s="42" t="s">
        <v>67</v>
      </c>
      <c r="F1683" s="85"/>
      <c r="G1683" s="35"/>
      <c r="H1683" s="356">
        <v>0.0</v>
      </c>
      <c r="I1683" s="357" t="s">
        <v>47</v>
      </c>
      <c r="J1683" s="356">
        <v>0.0</v>
      </c>
      <c r="K1683" s="356">
        <v>0.0</v>
      </c>
      <c r="L1683" s="82" t="s">
        <v>47</v>
      </c>
      <c r="M1683" s="86">
        <v>0.0</v>
      </c>
      <c r="N1683" s="86">
        <v>0.0</v>
      </c>
      <c r="O1683" s="26"/>
      <c r="P1683" s="26"/>
      <c r="Q1683" s="26"/>
      <c r="R1683" s="27"/>
      <c r="S1683" s="363"/>
      <c r="T1683" s="31"/>
      <c r="U1683" s="26">
        <v>14.0</v>
      </c>
      <c r="V1683" s="56" t="s">
        <v>10309</v>
      </c>
      <c r="W1683" s="24">
        <v>14290.0</v>
      </c>
      <c r="X1683" s="17" t="s">
        <v>10310</v>
      </c>
      <c r="Y1683" s="26" t="s">
        <v>307</v>
      </c>
      <c r="Z1683" s="33"/>
      <c r="AA1683" s="26"/>
      <c r="AB1683" s="46"/>
      <c r="AC1683" s="26"/>
      <c r="AD1683" s="25"/>
      <c r="AE1683" s="25"/>
      <c r="AF1683" s="25"/>
      <c r="AG1683" s="25"/>
      <c r="AH1683" s="25"/>
      <c r="AI1683" s="25"/>
      <c r="AJ1683" s="47">
        <v>49.0</v>
      </c>
      <c r="AK1683" s="47"/>
      <c r="AL1683" s="47"/>
      <c r="AM1683" s="30"/>
      <c r="AN1683" s="47"/>
      <c r="AO1683" s="47"/>
      <c r="AP1683" s="25"/>
      <c r="AQ1683" s="25"/>
      <c r="AR1683" s="25"/>
      <c r="AS1683" s="25"/>
      <c r="AT1683" s="25"/>
      <c r="AU1683" s="25"/>
      <c r="AV1683" s="48"/>
      <c r="AW1683" s="48"/>
      <c r="AX1683" s="48"/>
      <c r="AY1683" s="48"/>
      <c r="AZ1683" s="48"/>
    </row>
    <row r="1684">
      <c r="A1684" s="32" t="s">
        <v>121</v>
      </c>
      <c r="B1684" s="41" t="s">
        <v>10311</v>
      </c>
      <c r="C1684" s="26"/>
      <c r="D1684" s="33">
        <v>80.0</v>
      </c>
      <c r="E1684" s="26" t="s">
        <v>81</v>
      </c>
      <c r="F1684" s="34"/>
      <c r="G1684" s="35"/>
      <c r="H1684" s="32"/>
      <c r="I1684" s="36"/>
      <c r="J1684" s="32"/>
      <c r="K1684" s="32"/>
      <c r="L1684" s="49"/>
      <c r="M1684" s="50"/>
      <c r="N1684" s="50"/>
      <c r="O1684" s="25" t="s">
        <v>68</v>
      </c>
      <c r="P1684" s="84" t="s">
        <v>123</v>
      </c>
      <c r="Q1684" s="26"/>
      <c r="R1684" s="51" t="s">
        <v>124</v>
      </c>
      <c r="S1684" s="51"/>
      <c r="T1684" s="31" t="s">
        <v>125</v>
      </c>
      <c r="U1684" s="17">
        <v>44.0</v>
      </c>
      <c r="V1684" s="33" t="s">
        <v>10312</v>
      </c>
      <c r="W1684" s="33">
        <v>44470.0</v>
      </c>
      <c r="X1684" s="33" t="s">
        <v>10313</v>
      </c>
      <c r="Y1684" s="135"/>
      <c r="Z1684" s="135" t="s">
        <v>10314</v>
      </c>
      <c r="AA1684" s="252" t="s">
        <v>10315</v>
      </c>
      <c r="AB1684" s="135" t="s">
        <v>1845</v>
      </c>
      <c r="AC1684" s="371" t="s">
        <v>10316</v>
      </c>
      <c r="AD1684" s="102" t="s">
        <v>10317</v>
      </c>
      <c r="AE1684" s="26"/>
      <c r="AF1684" s="26"/>
      <c r="AG1684" s="26"/>
      <c r="AH1684" s="26"/>
      <c r="AI1684" s="26"/>
      <c r="AJ1684" s="26"/>
      <c r="AK1684" s="30"/>
      <c r="AL1684" s="30"/>
      <c r="AM1684" s="30"/>
      <c r="AN1684" s="30"/>
      <c r="AO1684" s="30"/>
      <c r="AP1684" s="30"/>
      <c r="AQ1684" s="26"/>
      <c r="AR1684" s="26"/>
      <c r="AS1684" s="26"/>
      <c r="AT1684" s="26" t="s">
        <v>10318</v>
      </c>
      <c r="AU1684" s="26"/>
      <c r="AV1684" s="31"/>
      <c r="AW1684" s="31"/>
      <c r="AX1684" s="31"/>
      <c r="AY1684" s="31"/>
      <c r="AZ1684" s="31"/>
    </row>
    <row r="1685">
      <c r="A1685" s="80" t="s">
        <v>43</v>
      </c>
      <c r="B1685" s="41" t="s">
        <v>10319</v>
      </c>
      <c r="C1685" s="18" t="s">
        <v>10320</v>
      </c>
      <c r="D1685" s="33" t="s">
        <v>960</v>
      </c>
      <c r="E1685" s="42" t="s">
        <v>81</v>
      </c>
      <c r="F1685" s="85"/>
      <c r="G1685" s="35"/>
      <c r="H1685" s="80"/>
      <c r="I1685" s="81"/>
      <c r="J1685" s="80"/>
      <c r="K1685" s="80"/>
      <c r="L1685" s="82"/>
      <c r="M1685" s="86"/>
      <c r="N1685" s="86"/>
      <c r="O1685" s="17" t="s">
        <v>68</v>
      </c>
      <c r="P1685" s="17" t="s">
        <v>82</v>
      </c>
      <c r="Q1685" s="26"/>
      <c r="R1685" s="27" t="s">
        <v>961</v>
      </c>
      <c r="S1685" s="27"/>
      <c r="T1685" s="372" t="s">
        <v>50</v>
      </c>
      <c r="U1685" s="26">
        <v>33.0</v>
      </c>
      <c r="V1685" s="33"/>
      <c r="W1685" s="26"/>
      <c r="X1685" s="26"/>
      <c r="Y1685" s="26" t="s">
        <v>850</v>
      </c>
      <c r="Z1685" s="33" t="s">
        <v>648</v>
      </c>
      <c r="AA1685" s="26" t="s">
        <v>257</v>
      </c>
      <c r="AB1685" s="46" t="s">
        <v>10321</v>
      </c>
      <c r="AC1685" s="17" t="s">
        <v>10322</v>
      </c>
      <c r="AD1685" s="26"/>
      <c r="AE1685" s="26"/>
      <c r="AF1685" s="26"/>
      <c r="AG1685" s="26"/>
      <c r="AH1685" s="26"/>
      <c r="AI1685" s="26"/>
      <c r="AJ1685" s="30"/>
      <c r="AK1685" s="30"/>
      <c r="AL1685" s="30"/>
      <c r="AM1685" s="30"/>
      <c r="AN1685" s="30"/>
      <c r="AO1685" s="30"/>
      <c r="AP1685" s="26"/>
      <c r="AQ1685" s="26"/>
      <c r="AR1685" s="26"/>
      <c r="AS1685" s="26"/>
      <c r="AT1685" s="26"/>
      <c r="AU1685" s="26"/>
      <c r="AV1685" s="31"/>
      <c r="AW1685" s="31"/>
      <c r="AX1685" s="31"/>
      <c r="AY1685" s="31"/>
      <c r="AZ1685" s="31"/>
    </row>
    <row r="1686">
      <c r="A1686" s="15" t="s">
        <v>121</v>
      </c>
      <c r="B1686" s="41" t="s">
        <v>10323</v>
      </c>
      <c r="C1686" s="18" t="s">
        <v>10324</v>
      </c>
      <c r="D1686" s="33">
        <v>75.0</v>
      </c>
      <c r="E1686" s="42" t="s">
        <v>81</v>
      </c>
      <c r="F1686" s="297"/>
      <c r="G1686" s="35"/>
      <c r="H1686" s="80"/>
      <c r="I1686" s="81"/>
      <c r="J1686" s="80"/>
      <c r="K1686" s="80"/>
      <c r="L1686" s="82"/>
      <c r="M1686" s="86"/>
      <c r="N1686" s="86"/>
      <c r="O1686" s="17" t="s">
        <v>68</v>
      </c>
      <c r="P1686" s="17" t="s">
        <v>825</v>
      </c>
      <c r="Q1686" s="26"/>
      <c r="R1686" s="27" t="s">
        <v>463</v>
      </c>
      <c r="S1686" s="27"/>
      <c r="T1686" s="31"/>
      <c r="U1686" s="26">
        <v>26.0</v>
      </c>
      <c r="V1686" s="45"/>
      <c r="W1686" s="25"/>
      <c r="X1686" s="26" t="s">
        <v>10325</v>
      </c>
      <c r="Y1686" s="17" t="s">
        <v>10326</v>
      </c>
      <c r="Z1686" s="33"/>
      <c r="AA1686" s="26"/>
      <c r="AB1686" s="46" t="s">
        <v>10327</v>
      </c>
      <c r="AC1686" s="26"/>
      <c r="AD1686" s="25"/>
      <c r="AE1686" s="25"/>
      <c r="AF1686" s="25"/>
      <c r="AG1686" s="25"/>
      <c r="AH1686" s="25"/>
      <c r="AI1686" s="25"/>
      <c r="AJ1686" s="47">
        <v>49.0</v>
      </c>
      <c r="AK1686" s="47"/>
      <c r="AL1686" s="47"/>
      <c r="AM1686" s="30"/>
      <c r="AN1686" s="47"/>
      <c r="AO1686" s="47"/>
      <c r="AP1686" s="25"/>
      <c r="AQ1686" s="26" t="s">
        <v>1020</v>
      </c>
      <c r="AR1686" s="25"/>
      <c r="AS1686" s="25"/>
      <c r="AT1686" s="25"/>
      <c r="AU1686" s="25"/>
      <c r="AV1686" s="48"/>
      <c r="AW1686" s="48"/>
      <c r="AX1686" s="48"/>
      <c r="AY1686" s="48"/>
      <c r="AZ1686" s="48"/>
    </row>
    <row r="1687">
      <c r="A1687" s="32" t="s">
        <v>43</v>
      </c>
      <c r="B1687" s="41" t="s">
        <v>10328</v>
      </c>
      <c r="C1687" s="18" t="s">
        <v>10329</v>
      </c>
      <c r="D1687" s="33">
        <v>4000.0</v>
      </c>
      <c r="E1687" s="53" t="s">
        <v>103</v>
      </c>
      <c r="F1687" s="310"/>
      <c r="G1687" s="35"/>
      <c r="H1687" s="60"/>
      <c r="I1687" s="62"/>
      <c r="J1687" s="60"/>
      <c r="K1687" s="60"/>
      <c r="L1687" s="63"/>
      <c r="M1687" s="64"/>
      <c r="N1687" s="64"/>
      <c r="O1687" s="26" t="s">
        <v>68</v>
      </c>
      <c r="P1687" s="26"/>
      <c r="Q1687" s="26"/>
      <c r="R1687" s="51" t="s">
        <v>2508</v>
      </c>
      <c r="S1687" s="51"/>
      <c r="T1687" s="31" t="s">
        <v>50</v>
      </c>
      <c r="U1687" s="26" t="s">
        <v>1245</v>
      </c>
      <c r="V1687" s="33" t="s">
        <v>10330</v>
      </c>
      <c r="W1687" s="26">
        <v>67158.0</v>
      </c>
      <c r="X1687" s="26" t="s">
        <v>10331</v>
      </c>
      <c r="Y1687" s="26" t="s">
        <v>307</v>
      </c>
      <c r="Z1687" s="33"/>
      <c r="AA1687" s="26"/>
      <c r="AB1687" s="46"/>
      <c r="AC1687" s="26"/>
      <c r="AD1687" s="26"/>
      <c r="AE1687" s="26"/>
      <c r="AF1687" s="26"/>
      <c r="AG1687" s="26" t="s">
        <v>78</v>
      </c>
      <c r="AH1687" s="26"/>
      <c r="AI1687" s="26"/>
      <c r="AJ1687" s="30">
        <v>95.0</v>
      </c>
      <c r="AK1687" s="30">
        <v>20.0</v>
      </c>
      <c r="AL1687" s="30">
        <f>AJ1687-AK1687</f>
        <v>75</v>
      </c>
      <c r="AM1687" s="30">
        <v>0.0</v>
      </c>
      <c r="AN1687" s="30">
        <f>AL1687-AM1687</f>
        <v>75</v>
      </c>
      <c r="AO1687" s="30">
        <f>AN1687</f>
        <v>75</v>
      </c>
      <c r="AP1687" s="26"/>
      <c r="AQ1687" s="26"/>
      <c r="AR1687" s="26"/>
      <c r="AS1687" s="26"/>
      <c r="AT1687" s="26"/>
      <c r="AU1687" s="26"/>
      <c r="AV1687" s="31"/>
      <c r="AW1687" s="31"/>
      <c r="AX1687" s="31"/>
      <c r="AY1687" s="31"/>
      <c r="AZ1687" s="31"/>
    </row>
    <row r="1688">
      <c r="A1688" s="80" t="s">
        <v>424</v>
      </c>
      <c r="B1688" s="41" t="s">
        <v>10332</v>
      </c>
      <c r="C1688" s="18"/>
      <c r="D1688" s="33"/>
      <c r="E1688" s="42" t="s">
        <v>586</v>
      </c>
      <c r="F1688" s="297"/>
      <c r="G1688" s="35"/>
      <c r="H1688" s="60"/>
      <c r="I1688" s="62"/>
      <c r="J1688" s="60"/>
      <c r="K1688" s="60"/>
      <c r="L1688" s="63"/>
      <c r="M1688" s="64"/>
      <c r="N1688" s="64"/>
      <c r="O1688" s="26"/>
      <c r="P1688" s="26" t="s">
        <v>587</v>
      </c>
      <c r="Q1688" s="26"/>
      <c r="R1688" s="51" t="s">
        <v>2735</v>
      </c>
      <c r="S1688" s="51"/>
      <c r="T1688" s="31"/>
      <c r="U1688" s="26" t="s">
        <v>2736</v>
      </c>
      <c r="V1688" s="33"/>
      <c r="W1688" s="26"/>
      <c r="X1688" s="26" t="s">
        <v>10333</v>
      </c>
      <c r="Y1688" s="26" t="s">
        <v>10334</v>
      </c>
      <c r="Z1688" s="33" t="s">
        <v>701</v>
      </c>
      <c r="AA1688" s="26"/>
      <c r="AB1688" s="57" t="s">
        <v>10335</v>
      </c>
      <c r="AC1688" s="17" t="s">
        <v>10336</v>
      </c>
      <c r="AD1688" s="26"/>
      <c r="AE1688" s="26"/>
      <c r="AF1688" s="26"/>
      <c r="AG1688" s="26"/>
      <c r="AH1688" s="26"/>
      <c r="AI1688" s="26"/>
      <c r="AJ1688" s="30"/>
      <c r="AK1688" s="30"/>
      <c r="AL1688" s="30"/>
      <c r="AM1688" s="30"/>
      <c r="AN1688" s="30"/>
      <c r="AO1688" s="30"/>
      <c r="AP1688" s="26"/>
      <c r="AQ1688" s="26"/>
      <c r="AR1688" s="26"/>
      <c r="AS1688" s="26"/>
      <c r="AT1688" s="26"/>
      <c r="AU1688" s="26"/>
      <c r="AV1688" s="31"/>
      <c r="AW1688" s="31"/>
      <c r="AX1688" s="31"/>
      <c r="AY1688" s="31"/>
      <c r="AZ1688" s="31"/>
    </row>
    <row r="1689">
      <c r="A1689" s="80" t="s">
        <v>121</v>
      </c>
      <c r="B1689" s="41" t="s">
        <v>10337</v>
      </c>
      <c r="C1689" s="18"/>
      <c r="D1689" s="33"/>
      <c r="E1689" s="42" t="s">
        <v>586</v>
      </c>
      <c r="F1689" s="304"/>
      <c r="G1689" s="35"/>
      <c r="H1689" s="60"/>
      <c r="I1689" s="62"/>
      <c r="J1689" s="60"/>
      <c r="K1689" s="60"/>
      <c r="L1689" s="63"/>
      <c r="M1689" s="64"/>
      <c r="N1689" s="64"/>
      <c r="O1689" s="26"/>
      <c r="P1689" s="26" t="s">
        <v>587</v>
      </c>
      <c r="Q1689" s="26"/>
      <c r="R1689" s="27" t="s">
        <v>4174</v>
      </c>
      <c r="S1689" s="27"/>
      <c r="T1689" s="31"/>
      <c r="U1689" s="26"/>
      <c r="V1689" s="33"/>
      <c r="W1689" s="26"/>
      <c r="X1689" s="26"/>
      <c r="Y1689" s="26" t="s">
        <v>10338</v>
      </c>
      <c r="Z1689" s="33" t="s">
        <v>10339</v>
      </c>
      <c r="AA1689" s="26"/>
      <c r="AB1689" s="57" t="s">
        <v>10340</v>
      </c>
      <c r="AC1689" s="17" t="s">
        <v>10341</v>
      </c>
      <c r="AD1689" s="26"/>
      <c r="AE1689" s="26"/>
      <c r="AF1689" s="26"/>
      <c r="AG1689" s="26"/>
      <c r="AH1689" s="26"/>
      <c r="AI1689" s="26"/>
      <c r="AJ1689" s="30"/>
      <c r="AK1689" s="30"/>
      <c r="AL1689" s="30"/>
      <c r="AM1689" s="30"/>
      <c r="AN1689" s="30"/>
      <c r="AO1689" s="30"/>
      <c r="AP1689" s="26"/>
      <c r="AQ1689" s="26"/>
      <c r="AR1689" s="26"/>
      <c r="AS1689" s="26"/>
      <c r="AT1689" s="26"/>
      <c r="AU1689" s="26"/>
      <c r="AV1689" s="31"/>
      <c r="AW1689" s="31"/>
      <c r="AX1689" s="31"/>
      <c r="AY1689" s="31"/>
      <c r="AZ1689" s="31"/>
    </row>
    <row r="1690">
      <c r="A1690" s="80" t="s">
        <v>121</v>
      </c>
      <c r="B1690" s="41" t="s">
        <v>10342</v>
      </c>
      <c r="C1690" s="18"/>
      <c r="D1690" s="33"/>
      <c r="E1690" s="42" t="s">
        <v>586</v>
      </c>
      <c r="F1690" s="297"/>
      <c r="G1690" s="35"/>
      <c r="H1690" s="60"/>
      <c r="I1690" s="62"/>
      <c r="J1690" s="60"/>
      <c r="K1690" s="60"/>
      <c r="L1690" s="63"/>
      <c r="M1690" s="64"/>
      <c r="N1690" s="64"/>
      <c r="O1690" s="26"/>
      <c r="P1690" s="26" t="s">
        <v>587</v>
      </c>
      <c r="Q1690" s="26"/>
      <c r="R1690" s="27" t="s">
        <v>4174</v>
      </c>
      <c r="S1690" s="27"/>
      <c r="T1690" s="31"/>
      <c r="U1690" s="26"/>
      <c r="V1690" s="33"/>
      <c r="W1690" s="26"/>
      <c r="X1690" s="26"/>
      <c r="Y1690" s="26" t="s">
        <v>10343</v>
      </c>
      <c r="Z1690" s="33" t="s">
        <v>1524</v>
      </c>
      <c r="AA1690" s="26"/>
      <c r="AB1690" s="46"/>
      <c r="AC1690" s="17" t="s">
        <v>10344</v>
      </c>
      <c r="AD1690" s="26"/>
      <c r="AE1690" s="26"/>
      <c r="AF1690" s="26"/>
      <c r="AG1690" s="26"/>
      <c r="AH1690" s="26"/>
      <c r="AI1690" s="26"/>
      <c r="AJ1690" s="30"/>
      <c r="AK1690" s="30"/>
      <c r="AL1690" s="30"/>
      <c r="AM1690" s="30"/>
      <c r="AN1690" s="30"/>
      <c r="AO1690" s="30"/>
      <c r="AP1690" s="26"/>
      <c r="AQ1690" s="26"/>
      <c r="AR1690" s="26"/>
      <c r="AS1690" s="26"/>
      <c r="AT1690" s="26"/>
      <c r="AU1690" s="26"/>
      <c r="AV1690" s="31"/>
      <c r="AW1690" s="31"/>
      <c r="AX1690" s="31"/>
      <c r="AY1690" s="31"/>
      <c r="AZ1690" s="31"/>
    </row>
    <row r="1691">
      <c r="A1691" s="80" t="s">
        <v>43</v>
      </c>
      <c r="B1691" s="41" t="s">
        <v>10345</v>
      </c>
      <c r="C1691" s="18"/>
      <c r="D1691" s="33"/>
      <c r="E1691" s="42" t="s">
        <v>586</v>
      </c>
      <c r="F1691" s="304"/>
      <c r="G1691" s="35"/>
      <c r="H1691" s="60"/>
      <c r="I1691" s="62"/>
      <c r="J1691" s="60"/>
      <c r="K1691" s="60"/>
      <c r="L1691" s="63"/>
      <c r="M1691" s="64"/>
      <c r="N1691" s="64"/>
      <c r="O1691" s="26"/>
      <c r="P1691" s="26" t="s">
        <v>587</v>
      </c>
      <c r="Q1691" s="26"/>
      <c r="R1691" s="27" t="s">
        <v>167</v>
      </c>
      <c r="S1691" s="27"/>
      <c r="T1691" s="31" t="s">
        <v>168</v>
      </c>
      <c r="U1691" s="26"/>
      <c r="V1691" s="33"/>
      <c r="W1691" s="26"/>
      <c r="X1691" s="26"/>
      <c r="Y1691" s="26" t="s">
        <v>10346</v>
      </c>
      <c r="Z1691" s="33" t="s">
        <v>1305</v>
      </c>
      <c r="AA1691" s="26"/>
      <c r="AB1691" s="46" t="s">
        <v>10347</v>
      </c>
      <c r="AC1691" s="26" t="s">
        <v>10348</v>
      </c>
      <c r="AD1691" s="26"/>
      <c r="AE1691" s="26"/>
      <c r="AF1691" s="26"/>
      <c r="AG1691" s="26"/>
      <c r="AH1691" s="26"/>
      <c r="AI1691" s="26"/>
      <c r="AJ1691" s="30"/>
      <c r="AK1691" s="30"/>
      <c r="AL1691" s="30"/>
      <c r="AM1691" s="30"/>
      <c r="AN1691" s="30"/>
      <c r="AO1691" s="30"/>
      <c r="AP1691" s="26"/>
      <c r="AQ1691" s="26"/>
      <c r="AR1691" s="26"/>
      <c r="AS1691" s="26"/>
      <c r="AT1691" s="26"/>
      <c r="AU1691" s="26"/>
      <c r="AV1691" s="31"/>
      <c r="AW1691" s="31"/>
      <c r="AX1691" s="31"/>
      <c r="AY1691" s="31"/>
      <c r="AZ1691" s="31"/>
    </row>
    <row r="1692">
      <c r="A1692" s="80" t="s">
        <v>43</v>
      </c>
      <c r="B1692" s="41" t="s">
        <v>10349</v>
      </c>
      <c r="C1692" s="18"/>
      <c r="D1692" s="33"/>
      <c r="E1692" s="42" t="s">
        <v>586</v>
      </c>
      <c r="F1692" s="297"/>
      <c r="G1692" s="35"/>
      <c r="H1692" s="60"/>
      <c r="I1692" s="62"/>
      <c r="J1692" s="60"/>
      <c r="K1692" s="60"/>
      <c r="L1692" s="63"/>
      <c r="M1692" s="64"/>
      <c r="N1692" s="64"/>
      <c r="O1692" s="26"/>
      <c r="P1692" s="26" t="s">
        <v>587</v>
      </c>
      <c r="Q1692" s="26"/>
      <c r="R1692" s="27" t="s">
        <v>467</v>
      </c>
      <c r="S1692" s="27"/>
      <c r="T1692" s="48" t="s">
        <v>50</v>
      </c>
      <c r="U1692" s="26"/>
      <c r="V1692" s="33"/>
      <c r="W1692" s="26"/>
      <c r="X1692" s="26"/>
      <c r="Y1692" s="26" t="s">
        <v>10350</v>
      </c>
      <c r="Z1692" s="33" t="s">
        <v>2923</v>
      </c>
      <c r="AA1692" s="26"/>
      <c r="AB1692" s="46" t="s">
        <v>10351</v>
      </c>
      <c r="AC1692" s="26" t="s">
        <v>10352</v>
      </c>
      <c r="AD1692" s="26"/>
      <c r="AE1692" s="26"/>
      <c r="AF1692" s="26"/>
      <c r="AG1692" s="26"/>
      <c r="AH1692" s="26"/>
      <c r="AI1692" s="26"/>
      <c r="AJ1692" s="30"/>
      <c r="AK1692" s="30"/>
      <c r="AL1692" s="30"/>
      <c r="AM1692" s="30"/>
      <c r="AN1692" s="30"/>
      <c r="AO1692" s="30"/>
      <c r="AP1692" s="26"/>
      <c r="AQ1692" s="26"/>
      <c r="AR1692" s="26"/>
      <c r="AS1692" s="26"/>
      <c r="AT1692" s="26"/>
      <c r="AU1692" s="26"/>
      <c r="AV1692" s="31"/>
      <c r="AW1692" s="31"/>
      <c r="AX1692" s="31"/>
      <c r="AY1692" s="31"/>
      <c r="AZ1692" s="31"/>
    </row>
    <row r="1693">
      <c r="A1693" s="32" t="s">
        <v>121</v>
      </c>
      <c r="B1693" s="41" t="s">
        <v>10353</v>
      </c>
      <c r="C1693" s="18" t="s">
        <v>10354</v>
      </c>
      <c r="D1693" s="33"/>
      <c r="E1693" s="42" t="s">
        <v>67</v>
      </c>
      <c r="F1693" s="85"/>
      <c r="G1693" s="35"/>
      <c r="H1693" s="356">
        <v>0.0</v>
      </c>
      <c r="I1693" s="357" t="s">
        <v>47</v>
      </c>
      <c r="J1693" s="356">
        <v>0.0</v>
      </c>
      <c r="K1693" s="356">
        <v>0.0</v>
      </c>
      <c r="L1693" s="82" t="s">
        <v>47</v>
      </c>
      <c r="M1693" s="86">
        <v>0.0</v>
      </c>
      <c r="N1693" s="86">
        <v>0.0</v>
      </c>
      <c r="O1693" s="17" t="s">
        <v>68</v>
      </c>
      <c r="P1693" s="26"/>
      <c r="Q1693" s="26"/>
      <c r="R1693" s="27" t="s">
        <v>463</v>
      </c>
      <c r="S1693" s="27"/>
      <c r="T1693" s="31"/>
      <c r="U1693" s="26">
        <v>13.0</v>
      </c>
      <c r="V1693" s="45"/>
      <c r="W1693" s="25"/>
      <c r="X1693" s="26"/>
      <c r="Y1693" s="26" t="s">
        <v>10355</v>
      </c>
      <c r="Z1693" s="33" t="s">
        <v>10356</v>
      </c>
      <c r="AA1693" s="26"/>
      <c r="AB1693" s="46" t="s">
        <v>10357</v>
      </c>
      <c r="AC1693" s="26" t="s">
        <v>10358</v>
      </c>
      <c r="AD1693" s="25"/>
      <c r="AE1693" s="25"/>
      <c r="AF1693" s="25"/>
      <c r="AG1693" s="25"/>
      <c r="AH1693" s="25"/>
      <c r="AI1693" s="25"/>
      <c r="AJ1693" s="47">
        <v>49.0</v>
      </c>
      <c r="AK1693" s="47"/>
      <c r="AL1693" s="47"/>
      <c r="AM1693" s="30"/>
      <c r="AN1693" s="47"/>
      <c r="AO1693" s="47"/>
      <c r="AP1693" s="25"/>
      <c r="AQ1693" s="25"/>
      <c r="AR1693" s="25"/>
      <c r="AS1693" s="25"/>
      <c r="AT1693" s="25"/>
      <c r="AU1693" s="25"/>
      <c r="AV1693" s="48"/>
      <c r="AW1693" s="48"/>
      <c r="AX1693" s="48"/>
      <c r="AY1693" s="48"/>
      <c r="AZ1693" s="48"/>
    </row>
    <row r="1694">
      <c r="A1694" s="32" t="s">
        <v>121</v>
      </c>
      <c r="B1694" s="41" t="s">
        <v>10359</v>
      </c>
      <c r="C1694" s="18" t="s">
        <v>10360</v>
      </c>
      <c r="D1694" s="33"/>
      <c r="E1694" s="42" t="s">
        <v>67</v>
      </c>
      <c r="F1694" s="85"/>
      <c r="G1694" s="35"/>
      <c r="H1694" s="356">
        <v>0.0</v>
      </c>
      <c r="I1694" s="357" t="s">
        <v>47</v>
      </c>
      <c r="J1694" s="356">
        <v>0.0</v>
      </c>
      <c r="K1694" s="356">
        <v>0.0</v>
      </c>
      <c r="L1694" s="82" t="s">
        <v>47</v>
      </c>
      <c r="M1694" s="86">
        <v>0.0</v>
      </c>
      <c r="N1694" s="86">
        <v>0.0</v>
      </c>
      <c r="O1694" s="17" t="s">
        <v>68</v>
      </c>
      <c r="P1694" s="26"/>
      <c r="Q1694" s="26"/>
      <c r="R1694" s="27" t="s">
        <v>463</v>
      </c>
      <c r="S1694" s="27"/>
      <c r="T1694" s="31"/>
      <c r="U1694" s="26">
        <v>42.0</v>
      </c>
      <c r="V1694" s="45"/>
      <c r="W1694" s="25"/>
      <c r="X1694" s="26" t="s">
        <v>10361</v>
      </c>
      <c r="Y1694" s="26" t="s">
        <v>10362</v>
      </c>
      <c r="Z1694" s="33" t="s">
        <v>1305</v>
      </c>
      <c r="AA1694" s="26" t="s">
        <v>328</v>
      </c>
      <c r="AB1694" s="46" t="s">
        <v>10363</v>
      </c>
      <c r="AC1694" s="26" t="s">
        <v>10364</v>
      </c>
      <c r="AD1694" s="25"/>
      <c r="AE1694" s="25"/>
      <c r="AF1694" s="25"/>
      <c r="AG1694" s="25"/>
      <c r="AH1694" s="25"/>
      <c r="AI1694" s="25"/>
      <c r="AJ1694" s="47">
        <v>49.0</v>
      </c>
      <c r="AK1694" s="47"/>
      <c r="AL1694" s="47"/>
      <c r="AM1694" s="30"/>
      <c r="AN1694" s="47"/>
      <c r="AO1694" s="47"/>
      <c r="AP1694" s="25"/>
      <c r="AQ1694" s="25"/>
      <c r="AR1694" s="25"/>
      <c r="AS1694" s="25"/>
      <c r="AT1694" s="25"/>
      <c r="AU1694" s="25"/>
      <c r="AV1694" s="48"/>
      <c r="AW1694" s="48"/>
      <c r="AX1694" s="48"/>
      <c r="AY1694" s="48"/>
      <c r="AZ1694" s="48"/>
    </row>
    <row r="1695">
      <c r="A1695" s="32" t="s">
        <v>121</v>
      </c>
      <c r="B1695" s="41" t="s">
        <v>10365</v>
      </c>
      <c r="C1695" s="18" t="s">
        <v>10366</v>
      </c>
      <c r="D1695" s="33"/>
      <c r="E1695" s="42" t="s">
        <v>67</v>
      </c>
      <c r="F1695" s="85"/>
      <c r="G1695" s="35"/>
      <c r="H1695" s="356">
        <v>0.0</v>
      </c>
      <c r="I1695" s="357" t="s">
        <v>47</v>
      </c>
      <c r="J1695" s="356">
        <v>0.0</v>
      </c>
      <c r="K1695" s="356">
        <v>0.0</v>
      </c>
      <c r="L1695" s="82" t="s">
        <v>47</v>
      </c>
      <c r="M1695" s="86">
        <v>0.0</v>
      </c>
      <c r="N1695" s="86">
        <v>0.0</v>
      </c>
      <c r="O1695" s="17" t="s">
        <v>68</v>
      </c>
      <c r="P1695" s="26"/>
      <c r="Q1695" s="26"/>
      <c r="R1695" s="27" t="s">
        <v>463</v>
      </c>
      <c r="S1695" s="27"/>
      <c r="T1695" s="31"/>
      <c r="U1695" s="26">
        <v>84.0</v>
      </c>
      <c r="V1695" s="45"/>
      <c r="W1695" s="25"/>
      <c r="X1695" s="26"/>
      <c r="Y1695" s="26" t="s">
        <v>307</v>
      </c>
      <c r="Z1695" s="33" t="s">
        <v>1797</v>
      </c>
      <c r="AA1695" s="26" t="s">
        <v>328</v>
      </c>
      <c r="AB1695" s="46"/>
      <c r="AC1695" s="26" t="s">
        <v>10367</v>
      </c>
      <c r="AD1695" s="25"/>
      <c r="AE1695" s="25"/>
      <c r="AF1695" s="25"/>
      <c r="AG1695" s="25"/>
      <c r="AH1695" s="25"/>
      <c r="AI1695" s="25"/>
      <c r="AJ1695" s="47">
        <v>49.0</v>
      </c>
      <c r="AK1695" s="47"/>
      <c r="AL1695" s="47"/>
      <c r="AM1695" s="30"/>
      <c r="AN1695" s="47"/>
      <c r="AO1695" s="47"/>
      <c r="AP1695" s="25"/>
      <c r="AQ1695" s="25"/>
      <c r="AR1695" s="25"/>
      <c r="AS1695" s="25"/>
      <c r="AT1695" s="25"/>
      <c r="AU1695" s="25"/>
      <c r="AV1695" s="48"/>
      <c r="AW1695" s="48"/>
      <c r="AX1695" s="48"/>
      <c r="AY1695" s="48"/>
      <c r="AZ1695" s="48"/>
    </row>
    <row r="1696">
      <c r="A1696" s="15" t="s">
        <v>121</v>
      </c>
      <c r="B1696" s="41" t="s">
        <v>10368</v>
      </c>
      <c r="C1696" s="18" t="s">
        <v>10369</v>
      </c>
      <c r="D1696" s="33"/>
      <c r="E1696" s="42" t="s">
        <v>67</v>
      </c>
      <c r="F1696" s="85"/>
      <c r="G1696" s="35"/>
      <c r="H1696" s="80">
        <v>8.0</v>
      </c>
      <c r="I1696" s="81">
        <v>45379.0</v>
      </c>
      <c r="J1696" s="356">
        <v>0.0</v>
      </c>
      <c r="K1696" s="356">
        <v>0.0</v>
      </c>
      <c r="L1696" s="82" t="s">
        <v>47</v>
      </c>
      <c r="M1696" s="86">
        <v>0.0</v>
      </c>
      <c r="N1696" s="86">
        <v>0.0</v>
      </c>
      <c r="O1696" s="17" t="s">
        <v>321</v>
      </c>
      <c r="P1696" s="17" t="s">
        <v>322</v>
      </c>
      <c r="Q1696" s="26"/>
      <c r="R1696" s="27" t="s">
        <v>392</v>
      </c>
      <c r="S1696" s="27"/>
      <c r="T1696" s="370" t="s">
        <v>50</v>
      </c>
      <c r="U1696" s="17">
        <v>92.0</v>
      </c>
      <c r="V1696" s="45"/>
      <c r="W1696" s="25"/>
      <c r="X1696" s="26"/>
      <c r="Y1696" s="26" t="s">
        <v>10370</v>
      </c>
      <c r="Z1696" s="33" t="s">
        <v>4761</v>
      </c>
      <c r="AA1696" s="26" t="s">
        <v>328</v>
      </c>
      <c r="AB1696" s="46" t="s">
        <v>10371</v>
      </c>
      <c r="AC1696" s="26"/>
      <c r="AD1696" s="25"/>
      <c r="AE1696" s="25"/>
      <c r="AF1696" s="25"/>
      <c r="AG1696" s="25"/>
      <c r="AH1696" s="25"/>
      <c r="AI1696" s="25"/>
      <c r="AJ1696" s="47">
        <v>49.0</v>
      </c>
      <c r="AK1696" s="47"/>
      <c r="AL1696" s="47"/>
      <c r="AM1696" s="30"/>
      <c r="AN1696" s="47"/>
      <c r="AO1696" s="47"/>
      <c r="AP1696" s="25"/>
      <c r="AQ1696" s="25"/>
      <c r="AR1696" s="25"/>
      <c r="AS1696" s="25"/>
      <c r="AT1696" s="25"/>
      <c r="AU1696" s="25"/>
      <c r="AV1696" s="48"/>
      <c r="AW1696" s="48"/>
      <c r="AX1696" s="48"/>
      <c r="AY1696" s="48"/>
      <c r="AZ1696" s="48"/>
    </row>
    <row r="1697">
      <c r="A1697" s="32" t="s">
        <v>121</v>
      </c>
      <c r="B1697" s="41" t="s">
        <v>10368</v>
      </c>
      <c r="C1697" s="18" t="s">
        <v>10372</v>
      </c>
      <c r="D1697" s="33">
        <v>90.0</v>
      </c>
      <c r="E1697" s="53" t="s">
        <v>81</v>
      </c>
      <c r="F1697" s="310"/>
      <c r="G1697" s="35"/>
      <c r="H1697" s="60"/>
      <c r="I1697" s="62"/>
      <c r="J1697" s="60"/>
      <c r="K1697" s="60"/>
      <c r="L1697" s="63"/>
      <c r="M1697" s="64"/>
      <c r="N1697" s="64"/>
      <c r="O1697" s="26" t="s">
        <v>68</v>
      </c>
      <c r="P1697" s="26"/>
      <c r="Q1697" s="26"/>
      <c r="R1697" s="27" t="s">
        <v>392</v>
      </c>
      <c r="S1697" s="27"/>
      <c r="T1697" s="370" t="s">
        <v>50</v>
      </c>
      <c r="U1697" s="26">
        <v>95.0</v>
      </c>
      <c r="V1697" s="45"/>
      <c r="W1697" s="25"/>
      <c r="X1697" s="26" t="s">
        <v>10373</v>
      </c>
      <c r="Y1697" s="26" t="s">
        <v>10374</v>
      </c>
      <c r="Z1697" s="33" t="s">
        <v>10375</v>
      </c>
      <c r="AA1697" s="373" t="s">
        <v>895</v>
      </c>
      <c r="AB1697" s="46" t="s">
        <v>10376</v>
      </c>
      <c r="AC1697" s="26"/>
      <c r="AD1697" s="25"/>
      <c r="AE1697" s="25"/>
      <c r="AF1697" s="25"/>
      <c r="AG1697" s="25"/>
      <c r="AH1697" s="25"/>
      <c r="AI1697" s="25"/>
      <c r="AJ1697" s="47">
        <v>49.0</v>
      </c>
      <c r="AK1697" s="47"/>
      <c r="AL1697" s="47"/>
      <c r="AM1697" s="30"/>
      <c r="AN1697" s="47"/>
      <c r="AO1697" s="47"/>
      <c r="AP1697" s="25"/>
      <c r="AQ1697" s="25"/>
      <c r="AR1697" s="25"/>
      <c r="AS1697" s="25"/>
      <c r="AT1697" s="25"/>
      <c r="AU1697" s="25"/>
      <c r="AV1697" s="48"/>
      <c r="AW1697" s="48"/>
      <c r="AX1697" s="48"/>
      <c r="AY1697" s="48"/>
      <c r="AZ1697" s="48"/>
    </row>
    <row r="1698">
      <c r="A1698" s="60" t="s">
        <v>121</v>
      </c>
      <c r="B1698" s="41" t="s">
        <v>10377</v>
      </c>
      <c r="C1698" s="18" t="s">
        <v>10378</v>
      </c>
      <c r="D1698" s="33"/>
      <c r="E1698" s="42" t="s">
        <v>2012</v>
      </c>
      <c r="F1698" s="85"/>
      <c r="G1698" s="35"/>
      <c r="H1698" s="80">
        <v>0.0</v>
      </c>
      <c r="I1698" s="81" t="s">
        <v>47</v>
      </c>
      <c r="J1698" s="80">
        <v>0.0</v>
      </c>
      <c r="K1698" s="80">
        <v>0.0</v>
      </c>
      <c r="L1698" s="82">
        <v>45796.0</v>
      </c>
      <c r="M1698" s="86">
        <v>1.0</v>
      </c>
      <c r="N1698" s="86">
        <v>0.0</v>
      </c>
      <c r="O1698" s="17" t="s">
        <v>321</v>
      </c>
      <c r="P1698" s="17" t="s">
        <v>2276</v>
      </c>
      <c r="Q1698" s="26"/>
      <c r="R1698" s="27" t="s">
        <v>226</v>
      </c>
      <c r="S1698" s="27"/>
      <c r="T1698" s="370" t="s">
        <v>434</v>
      </c>
      <c r="U1698" s="26">
        <v>90.0</v>
      </c>
      <c r="V1698" s="33"/>
      <c r="W1698" s="26"/>
      <c r="X1698" s="26" t="s">
        <v>10379</v>
      </c>
      <c r="Y1698" s="26" t="s">
        <v>10380</v>
      </c>
      <c r="Z1698" s="33" t="s">
        <v>4076</v>
      </c>
      <c r="AA1698" s="26" t="s">
        <v>328</v>
      </c>
      <c r="AB1698" s="46" t="s">
        <v>10381</v>
      </c>
      <c r="AC1698" s="26" t="s">
        <v>10382</v>
      </c>
      <c r="AD1698" s="26"/>
      <c r="AE1698" s="26"/>
      <c r="AF1698" s="26"/>
      <c r="AG1698" s="26"/>
      <c r="AH1698" s="26"/>
      <c r="AI1698" s="26"/>
      <c r="AJ1698" s="30">
        <v>49.0</v>
      </c>
      <c r="AK1698" s="30"/>
      <c r="AL1698" s="30"/>
      <c r="AM1698" s="30"/>
      <c r="AN1698" s="30"/>
      <c r="AO1698" s="30"/>
      <c r="AP1698" s="26"/>
      <c r="AQ1698" s="26"/>
      <c r="AR1698" s="26"/>
      <c r="AS1698" s="26"/>
      <c r="AT1698" s="26"/>
      <c r="AU1698" s="26"/>
      <c r="AV1698" s="31"/>
      <c r="AW1698" s="31"/>
      <c r="AX1698" s="31"/>
      <c r="AY1698" s="31"/>
      <c r="AZ1698" s="31"/>
    </row>
    <row r="1699">
      <c r="A1699" s="80" t="s">
        <v>121</v>
      </c>
      <c r="B1699" s="41" t="s">
        <v>10383</v>
      </c>
      <c r="C1699" s="18" t="s">
        <v>10384</v>
      </c>
      <c r="D1699" s="33">
        <v>104.0</v>
      </c>
      <c r="E1699" s="42" t="s">
        <v>59</v>
      </c>
      <c r="F1699" s="85"/>
      <c r="G1699" s="35"/>
      <c r="H1699" s="80"/>
      <c r="I1699" s="81"/>
      <c r="J1699" s="80"/>
      <c r="K1699" s="80"/>
      <c r="L1699" s="82"/>
      <c r="M1699" s="86"/>
      <c r="N1699" s="86"/>
      <c r="O1699" s="17" t="s">
        <v>68</v>
      </c>
      <c r="P1699" s="17" t="s">
        <v>825</v>
      </c>
      <c r="Q1699" s="26"/>
      <c r="R1699" s="27" t="s">
        <v>226</v>
      </c>
      <c r="S1699" s="27"/>
      <c r="T1699" s="370" t="s">
        <v>434</v>
      </c>
      <c r="U1699" s="26">
        <v>54.0</v>
      </c>
      <c r="V1699" s="33"/>
      <c r="W1699" s="26"/>
      <c r="X1699" s="26" t="s">
        <v>10385</v>
      </c>
      <c r="Y1699" s="26" t="s">
        <v>10386</v>
      </c>
      <c r="Z1699" s="33" t="s">
        <v>10387</v>
      </c>
      <c r="AA1699" s="26"/>
      <c r="AB1699" s="46" t="s">
        <v>10388</v>
      </c>
      <c r="AC1699" s="26"/>
      <c r="AD1699" s="26"/>
      <c r="AE1699" s="26"/>
      <c r="AF1699" s="26"/>
      <c r="AG1699" s="26"/>
      <c r="AH1699" s="26"/>
      <c r="AI1699" s="26"/>
      <c r="AJ1699" s="30">
        <v>49.0</v>
      </c>
      <c r="AK1699" s="30"/>
      <c r="AL1699" s="30"/>
      <c r="AM1699" s="30"/>
      <c r="AN1699" s="30"/>
      <c r="AO1699" s="30"/>
      <c r="AP1699" s="26"/>
      <c r="AQ1699" s="26" t="s">
        <v>830</v>
      </c>
      <c r="AR1699" s="26"/>
      <c r="AS1699" s="26"/>
      <c r="AT1699" s="26"/>
      <c r="AU1699" s="26"/>
      <c r="AV1699" s="31"/>
      <c r="AW1699" s="31"/>
      <c r="AX1699" s="31"/>
      <c r="AY1699" s="31"/>
      <c r="AZ1699" s="31"/>
    </row>
    <row r="1700">
      <c r="A1700" s="60" t="s">
        <v>121</v>
      </c>
      <c r="B1700" s="16" t="s">
        <v>10389</v>
      </c>
      <c r="C1700" s="18" t="s">
        <v>10390</v>
      </c>
      <c r="D1700" s="33"/>
      <c r="E1700" s="42" t="s">
        <v>67</v>
      </c>
      <c r="F1700" s="85"/>
      <c r="G1700" s="35"/>
      <c r="H1700" s="80">
        <v>11.0</v>
      </c>
      <c r="I1700" s="81">
        <v>45467.0</v>
      </c>
      <c r="J1700" s="356">
        <v>0.0</v>
      </c>
      <c r="K1700" s="356">
        <v>0.0</v>
      </c>
      <c r="L1700" s="82" t="s">
        <v>47</v>
      </c>
      <c r="M1700" s="86">
        <v>0.0</v>
      </c>
      <c r="N1700" s="86">
        <v>0.0</v>
      </c>
      <c r="O1700" s="26" t="s">
        <v>68</v>
      </c>
      <c r="P1700" s="26"/>
      <c r="Q1700" s="26"/>
      <c r="R1700" s="27" t="s">
        <v>392</v>
      </c>
      <c r="S1700" s="27"/>
      <c r="T1700" s="370" t="s">
        <v>50</v>
      </c>
      <c r="U1700" s="26">
        <v>49.0</v>
      </c>
      <c r="V1700" s="33"/>
      <c r="W1700" s="26"/>
      <c r="X1700" s="26" t="s">
        <v>2444</v>
      </c>
      <c r="Y1700" s="26" t="s">
        <v>10391</v>
      </c>
      <c r="Z1700" s="33" t="s">
        <v>9025</v>
      </c>
      <c r="AA1700" s="26" t="s">
        <v>328</v>
      </c>
      <c r="AB1700" s="46" t="s">
        <v>10392</v>
      </c>
      <c r="AC1700" s="17" t="s">
        <v>10393</v>
      </c>
      <c r="AD1700" s="26"/>
      <c r="AE1700" s="26"/>
      <c r="AF1700" s="26"/>
      <c r="AG1700" s="26"/>
      <c r="AH1700" s="26"/>
      <c r="AI1700" s="26"/>
      <c r="AJ1700" s="30">
        <v>49.0</v>
      </c>
      <c r="AK1700" s="30"/>
      <c r="AL1700" s="30"/>
      <c r="AM1700" s="30"/>
      <c r="AN1700" s="30"/>
      <c r="AO1700" s="30"/>
      <c r="AP1700" s="26"/>
      <c r="AQ1700" s="26"/>
      <c r="AR1700" s="26"/>
      <c r="AS1700" s="26"/>
      <c r="AT1700" s="26"/>
      <c r="AU1700" s="26"/>
      <c r="AV1700" s="31"/>
      <c r="AW1700" s="31"/>
      <c r="AX1700" s="31"/>
      <c r="AY1700" s="31"/>
      <c r="AZ1700" s="31"/>
    </row>
    <row r="1701">
      <c r="A1701" s="80" t="s">
        <v>121</v>
      </c>
      <c r="B1701" s="16" t="s">
        <v>10394</v>
      </c>
      <c r="C1701" s="18"/>
      <c r="D1701" s="33"/>
      <c r="E1701" s="42" t="s">
        <v>81</v>
      </c>
      <c r="F1701" s="85"/>
      <c r="G1701" s="35"/>
      <c r="H1701" s="80"/>
      <c r="I1701" s="81"/>
      <c r="J1701" s="80"/>
      <c r="K1701" s="80"/>
      <c r="L1701" s="82"/>
      <c r="M1701" s="86"/>
      <c r="N1701" s="86"/>
      <c r="O1701" s="17"/>
      <c r="P1701" s="19" t="s">
        <v>10395</v>
      </c>
      <c r="Q1701" s="26"/>
      <c r="R1701" s="27" t="s">
        <v>323</v>
      </c>
      <c r="S1701" s="27"/>
      <c r="T1701" s="370"/>
      <c r="U1701" s="26"/>
      <c r="V1701" s="33"/>
      <c r="W1701" s="26"/>
      <c r="X1701" s="17" t="s">
        <v>1804</v>
      </c>
      <c r="Y1701" s="17" t="s">
        <v>10396</v>
      </c>
      <c r="Z1701" s="18" t="s">
        <v>10397</v>
      </c>
      <c r="AA1701" s="17" t="s">
        <v>10398</v>
      </c>
      <c r="AB1701" s="57" t="s">
        <v>10399</v>
      </c>
      <c r="AC1701" s="17" t="s">
        <v>10400</v>
      </c>
      <c r="AD1701" s="26"/>
      <c r="AE1701" s="26"/>
      <c r="AF1701" s="26"/>
      <c r="AG1701" s="26"/>
      <c r="AH1701" s="26"/>
      <c r="AI1701" s="26"/>
      <c r="AJ1701" s="87">
        <v>49.0</v>
      </c>
      <c r="AK1701" s="30"/>
      <c r="AL1701" s="30"/>
      <c r="AM1701" s="30"/>
      <c r="AN1701" s="30"/>
      <c r="AO1701" s="30"/>
      <c r="AP1701" s="26"/>
      <c r="AQ1701" s="26"/>
      <c r="AR1701" s="26"/>
      <c r="AS1701" s="26"/>
      <c r="AT1701" s="26"/>
      <c r="AU1701" s="26"/>
      <c r="AV1701" s="31"/>
      <c r="AW1701" s="31"/>
      <c r="AX1701" s="31"/>
      <c r="AY1701" s="31"/>
      <c r="AZ1701" s="31"/>
    </row>
    <row r="1702">
      <c r="A1702" s="80" t="s">
        <v>43</v>
      </c>
      <c r="B1702" s="138" t="s">
        <v>10401</v>
      </c>
      <c r="C1702" s="17" t="s">
        <v>10402</v>
      </c>
      <c r="D1702" s="139"/>
      <c r="E1702" s="42" t="s">
        <v>81</v>
      </c>
      <c r="F1702" s="85"/>
      <c r="G1702" s="35"/>
      <c r="H1702" s="157"/>
      <c r="I1702" s="158"/>
      <c r="J1702" s="157"/>
      <c r="K1702" s="157"/>
      <c r="L1702" s="158"/>
      <c r="M1702" s="157"/>
      <c r="N1702" s="157"/>
      <c r="O1702" s="80" t="s">
        <v>68</v>
      </c>
      <c r="P1702" s="80" t="s">
        <v>1179</v>
      </c>
      <c r="Q1702" s="80"/>
      <c r="R1702" s="80" t="s">
        <v>189</v>
      </c>
      <c r="S1702" s="86"/>
      <c r="U1702" s="42"/>
      <c r="V1702" s="42"/>
      <c r="W1702" s="42"/>
      <c r="X1702" s="265"/>
      <c r="Y1702" s="53" t="s">
        <v>10403</v>
      </c>
      <c r="Z1702" s="27" t="s">
        <v>10404</v>
      </c>
      <c r="AA1702" s="27" t="s">
        <v>10405</v>
      </c>
      <c r="AB1702" s="42" t="s">
        <v>10406</v>
      </c>
      <c r="AC1702" s="53"/>
      <c r="AD1702" s="141"/>
      <c r="AE1702" s="26"/>
      <c r="AF1702" s="26"/>
      <c r="AG1702" s="26"/>
      <c r="AH1702" s="26"/>
      <c r="AI1702" s="26"/>
      <c r="AJ1702" s="30"/>
      <c r="AK1702" s="30"/>
      <c r="AL1702" s="30"/>
      <c r="AM1702" s="30"/>
      <c r="AN1702" s="30"/>
      <c r="AO1702" s="30"/>
      <c r="AP1702" s="26"/>
      <c r="AQ1702" s="26"/>
      <c r="AR1702" s="26"/>
      <c r="AS1702" s="26"/>
      <c r="AT1702" s="26"/>
      <c r="AU1702" s="26"/>
      <c r="AV1702" s="31"/>
      <c r="AW1702" s="31"/>
      <c r="AX1702" s="31"/>
      <c r="AY1702" s="31"/>
      <c r="AZ1702" s="31"/>
    </row>
    <row r="1703">
      <c r="A1703" s="80" t="s">
        <v>121</v>
      </c>
      <c r="B1703" s="41" t="s">
        <v>10407</v>
      </c>
      <c r="C1703" s="18" t="s">
        <v>10408</v>
      </c>
      <c r="D1703" s="33">
        <v>80.0</v>
      </c>
      <c r="E1703" s="42" t="s">
        <v>59</v>
      </c>
      <c r="F1703" s="85"/>
      <c r="G1703" s="35"/>
      <c r="H1703" s="80"/>
      <c r="I1703" s="81"/>
      <c r="J1703" s="80"/>
      <c r="K1703" s="80"/>
      <c r="L1703" s="82"/>
      <c r="M1703" s="86"/>
      <c r="N1703" s="86"/>
      <c r="O1703" s="17" t="s">
        <v>68</v>
      </c>
      <c r="P1703" s="17" t="s">
        <v>825</v>
      </c>
      <c r="Q1703" s="26"/>
      <c r="R1703" s="27" t="s">
        <v>226</v>
      </c>
      <c r="S1703" s="27"/>
      <c r="T1703" s="370" t="s">
        <v>434</v>
      </c>
      <c r="U1703" s="26">
        <v>57.0</v>
      </c>
      <c r="V1703" s="33"/>
      <c r="W1703" s="26"/>
      <c r="X1703" s="26" t="s">
        <v>10409</v>
      </c>
      <c r="Y1703" s="26" t="s">
        <v>10410</v>
      </c>
      <c r="Z1703" s="33" t="s">
        <v>4518</v>
      </c>
      <c r="AA1703" s="26"/>
      <c r="AB1703" s="46" t="s">
        <v>10411</v>
      </c>
      <c r="AC1703" s="17" t="s">
        <v>2954</v>
      </c>
      <c r="AD1703" s="26"/>
      <c r="AE1703" s="26"/>
      <c r="AF1703" s="26"/>
      <c r="AG1703" s="26"/>
      <c r="AH1703" s="26"/>
      <c r="AI1703" s="26"/>
      <c r="AJ1703" s="30">
        <v>49.0</v>
      </c>
      <c r="AK1703" s="30"/>
      <c r="AL1703" s="30"/>
      <c r="AM1703" s="30"/>
      <c r="AN1703" s="30"/>
      <c r="AO1703" s="30"/>
      <c r="AP1703" s="26"/>
      <c r="AQ1703" s="26" t="s">
        <v>1619</v>
      </c>
      <c r="AR1703" s="26"/>
      <c r="AS1703" s="26"/>
      <c r="AT1703" s="26"/>
      <c r="AU1703" s="26"/>
      <c r="AV1703" s="31"/>
      <c r="AW1703" s="31"/>
      <c r="AX1703" s="31"/>
      <c r="AY1703" s="31"/>
      <c r="AZ1703" s="31"/>
    </row>
    <row r="1704">
      <c r="A1704" s="80" t="s">
        <v>121</v>
      </c>
      <c r="B1704" s="41"/>
      <c r="C1704" s="18"/>
      <c r="D1704" s="33"/>
      <c r="E1704" s="42" t="s">
        <v>81</v>
      </c>
      <c r="F1704" s="85"/>
      <c r="G1704" s="35"/>
      <c r="H1704" s="80"/>
      <c r="I1704" s="81"/>
      <c r="J1704" s="80"/>
      <c r="K1704" s="80"/>
      <c r="L1704" s="82"/>
      <c r="M1704" s="86"/>
      <c r="N1704" s="86"/>
      <c r="O1704" s="17" t="s">
        <v>68</v>
      </c>
      <c r="P1704" s="17" t="s">
        <v>123</v>
      </c>
      <c r="Q1704" s="26"/>
      <c r="R1704" s="51" t="s">
        <v>124</v>
      </c>
      <c r="S1704" s="51"/>
      <c r="T1704" s="370" t="s">
        <v>125</v>
      </c>
      <c r="U1704" s="26"/>
      <c r="V1704" s="33"/>
      <c r="W1704" s="26"/>
      <c r="X1704" s="26"/>
      <c r="Y1704" s="33" t="s">
        <v>6471</v>
      </c>
      <c r="Z1704" s="26" t="s">
        <v>5591</v>
      </c>
      <c r="AA1704" s="374"/>
      <c r="AB1704" s="46"/>
      <c r="AC1704" s="17" t="s">
        <v>10412</v>
      </c>
      <c r="AD1704" s="26"/>
      <c r="AE1704" s="26"/>
      <c r="AF1704" s="26"/>
      <c r="AG1704" s="26"/>
      <c r="AH1704" s="26"/>
      <c r="AI1704" s="26"/>
      <c r="AJ1704" s="30"/>
      <c r="AK1704" s="30"/>
      <c r="AL1704" s="30"/>
      <c r="AM1704" s="30"/>
      <c r="AN1704" s="30"/>
      <c r="AO1704" s="30"/>
      <c r="AP1704" s="26"/>
      <c r="AQ1704" s="26"/>
      <c r="AR1704" s="26"/>
      <c r="AS1704" s="26"/>
      <c r="AT1704" s="26"/>
      <c r="AU1704" s="26"/>
      <c r="AV1704" s="31"/>
      <c r="AW1704" s="31"/>
      <c r="AX1704" s="31"/>
      <c r="AY1704" s="31"/>
      <c r="AZ1704" s="31"/>
    </row>
    <row r="1705">
      <c r="A1705" s="80"/>
      <c r="B1705" s="41"/>
      <c r="C1705" s="18"/>
      <c r="D1705" s="33"/>
      <c r="E1705" s="42"/>
      <c r="F1705" s="85"/>
      <c r="G1705" s="35"/>
      <c r="H1705" s="80"/>
      <c r="I1705" s="81"/>
      <c r="J1705" s="80"/>
      <c r="K1705" s="80"/>
      <c r="L1705" s="82"/>
      <c r="M1705" s="86"/>
      <c r="N1705" s="86"/>
      <c r="O1705" s="17"/>
      <c r="P1705" s="17"/>
      <c r="Q1705" s="26"/>
      <c r="R1705" s="27"/>
      <c r="S1705" s="27"/>
      <c r="T1705" s="17"/>
      <c r="U1705" s="26"/>
      <c r="V1705" s="33"/>
      <c r="W1705" s="26"/>
      <c r="X1705" s="26"/>
      <c r="Z1705" s="33"/>
      <c r="AA1705" s="26"/>
      <c r="AB1705" s="46"/>
      <c r="AC1705" s="17"/>
      <c r="AD1705" s="26"/>
      <c r="AE1705" s="26"/>
      <c r="AF1705" s="26"/>
      <c r="AG1705" s="26"/>
      <c r="AH1705" s="26"/>
      <c r="AI1705" s="26"/>
      <c r="AJ1705" s="30"/>
      <c r="AK1705" s="30"/>
      <c r="AL1705" s="30"/>
      <c r="AM1705" s="30"/>
      <c r="AN1705" s="30"/>
      <c r="AO1705" s="30"/>
      <c r="AP1705" s="26"/>
      <c r="AQ1705" s="26"/>
      <c r="AR1705" s="26"/>
      <c r="AS1705" s="26"/>
      <c r="AT1705" s="26"/>
      <c r="AU1705" s="26"/>
      <c r="AV1705" s="31"/>
      <c r="AW1705" s="31"/>
      <c r="AX1705" s="31"/>
      <c r="AY1705" s="31"/>
      <c r="AZ1705" s="31"/>
    </row>
    <row r="1706">
      <c r="A1706" s="80"/>
      <c r="B1706" s="41"/>
      <c r="C1706" s="18"/>
      <c r="D1706" s="33"/>
      <c r="E1706" s="42"/>
      <c r="F1706" s="85"/>
      <c r="G1706" s="35"/>
      <c r="H1706" s="80"/>
      <c r="I1706" s="81"/>
      <c r="J1706" s="80"/>
      <c r="K1706" s="80"/>
      <c r="L1706" s="82"/>
      <c r="M1706" s="86"/>
      <c r="N1706" s="86"/>
      <c r="O1706" s="17"/>
      <c r="P1706" s="17"/>
      <c r="Q1706" s="26"/>
      <c r="R1706" s="27"/>
      <c r="S1706" s="27"/>
      <c r="T1706" s="17"/>
      <c r="U1706" s="26"/>
      <c r="V1706" s="33"/>
      <c r="W1706" s="26"/>
      <c r="X1706" s="26"/>
      <c r="Y1706" s="26"/>
      <c r="Z1706" s="33"/>
      <c r="AA1706" s="26"/>
      <c r="AB1706" s="46"/>
      <c r="AC1706" s="17"/>
      <c r="AD1706" s="26"/>
      <c r="AE1706" s="26"/>
      <c r="AF1706" s="26"/>
      <c r="AG1706" s="26"/>
      <c r="AH1706" s="26"/>
      <c r="AI1706" s="26"/>
      <c r="AJ1706" s="30"/>
      <c r="AK1706" s="30"/>
      <c r="AL1706" s="30"/>
      <c r="AM1706" s="30"/>
      <c r="AN1706" s="30"/>
      <c r="AO1706" s="30"/>
      <c r="AP1706" s="26"/>
      <c r="AQ1706" s="26"/>
      <c r="AR1706" s="26"/>
      <c r="AS1706" s="26"/>
      <c r="AT1706" s="26"/>
      <c r="AU1706" s="26"/>
      <c r="AV1706" s="31"/>
      <c r="AW1706" s="31"/>
      <c r="AX1706" s="31"/>
      <c r="AY1706" s="31"/>
      <c r="AZ1706" s="31"/>
    </row>
    <row r="1707">
      <c r="A1707" s="80"/>
      <c r="B1707" s="41"/>
      <c r="C1707" s="18"/>
      <c r="D1707" s="33"/>
      <c r="E1707" s="42"/>
      <c r="F1707" s="85"/>
      <c r="G1707" s="35"/>
      <c r="H1707" s="80"/>
      <c r="I1707" s="81"/>
      <c r="J1707" s="80"/>
      <c r="K1707" s="80"/>
      <c r="L1707" s="82"/>
      <c r="M1707" s="86"/>
      <c r="N1707" s="86"/>
      <c r="O1707" s="17"/>
      <c r="P1707" s="17"/>
      <c r="Q1707" s="26"/>
      <c r="R1707" s="27"/>
      <c r="S1707" s="27"/>
      <c r="T1707" s="17"/>
      <c r="U1707" s="26"/>
      <c r="V1707" s="33"/>
      <c r="W1707" s="26"/>
      <c r="X1707" s="26"/>
      <c r="Y1707" s="26"/>
      <c r="Z1707" s="33"/>
      <c r="AA1707" s="26"/>
      <c r="AB1707" s="46"/>
      <c r="AC1707" s="17"/>
      <c r="AD1707" s="26"/>
      <c r="AE1707" s="26"/>
      <c r="AF1707" s="26"/>
      <c r="AG1707" s="26"/>
      <c r="AH1707" s="26"/>
      <c r="AI1707" s="26"/>
      <c r="AJ1707" s="30"/>
      <c r="AK1707" s="30"/>
      <c r="AL1707" s="30"/>
      <c r="AM1707" s="30"/>
      <c r="AN1707" s="30"/>
      <c r="AO1707" s="30"/>
      <c r="AP1707" s="26"/>
      <c r="AQ1707" s="26"/>
      <c r="AR1707" s="26"/>
      <c r="AS1707" s="26"/>
      <c r="AT1707" s="26"/>
      <c r="AU1707" s="26"/>
      <c r="AV1707" s="31"/>
      <c r="AW1707" s="31"/>
      <c r="AX1707" s="31"/>
      <c r="AY1707" s="31"/>
      <c r="AZ1707" s="31"/>
    </row>
    <row r="1708">
      <c r="A1708" s="80"/>
      <c r="B1708" s="41"/>
      <c r="C1708" s="18"/>
      <c r="D1708" s="33"/>
      <c r="E1708" s="42"/>
      <c r="F1708" s="85"/>
      <c r="G1708" s="35"/>
      <c r="H1708" s="80"/>
      <c r="I1708" s="81"/>
      <c r="J1708" s="80"/>
      <c r="K1708" s="80"/>
      <c r="L1708" s="82"/>
      <c r="M1708" s="86"/>
      <c r="N1708" s="86"/>
      <c r="O1708" s="17"/>
      <c r="P1708" s="17"/>
      <c r="Q1708" s="26"/>
      <c r="R1708" s="27"/>
      <c r="S1708" s="27"/>
      <c r="T1708" s="17"/>
      <c r="U1708" s="26"/>
      <c r="V1708" s="33"/>
      <c r="W1708" s="26"/>
      <c r="X1708" s="26"/>
      <c r="Y1708" s="26"/>
      <c r="Z1708" s="33"/>
      <c r="AA1708" s="26"/>
      <c r="AB1708" s="46"/>
      <c r="AC1708" s="17"/>
      <c r="AD1708" s="26"/>
      <c r="AE1708" s="26"/>
      <c r="AF1708" s="26"/>
      <c r="AG1708" s="26"/>
      <c r="AH1708" s="26"/>
      <c r="AI1708" s="26"/>
      <c r="AJ1708" s="30"/>
      <c r="AK1708" s="30"/>
      <c r="AL1708" s="30"/>
      <c r="AM1708" s="30"/>
      <c r="AN1708" s="30"/>
      <c r="AO1708" s="30"/>
      <c r="AP1708" s="26"/>
      <c r="AQ1708" s="26"/>
      <c r="AR1708" s="26"/>
      <c r="AS1708" s="26"/>
      <c r="AT1708" s="26"/>
      <c r="AU1708" s="26"/>
      <c r="AV1708" s="31"/>
      <c r="AW1708" s="31"/>
      <c r="AX1708" s="31"/>
      <c r="AY1708" s="31"/>
      <c r="AZ1708" s="31"/>
    </row>
    <row r="1709">
      <c r="A1709" s="80"/>
      <c r="B1709" s="41"/>
      <c r="C1709" s="18"/>
      <c r="D1709" s="33"/>
      <c r="E1709" s="42"/>
      <c r="F1709" s="85"/>
      <c r="G1709" s="35"/>
      <c r="H1709" s="80"/>
      <c r="I1709" s="81"/>
      <c r="J1709" s="80"/>
      <c r="K1709" s="80"/>
      <c r="L1709" s="82"/>
      <c r="M1709" s="86"/>
      <c r="N1709" s="86"/>
      <c r="O1709" s="17"/>
      <c r="P1709" s="17"/>
      <c r="Q1709" s="26"/>
      <c r="R1709" s="27"/>
      <c r="S1709" s="27"/>
      <c r="T1709" s="17"/>
      <c r="U1709" s="26"/>
      <c r="V1709" s="33"/>
      <c r="W1709" s="26"/>
      <c r="X1709" s="26"/>
      <c r="Y1709" s="26"/>
      <c r="Z1709" s="33"/>
      <c r="AA1709" s="26"/>
      <c r="AB1709" s="46"/>
      <c r="AC1709" s="17"/>
      <c r="AD1709" s="26"/>
      <c r="AE1709" s="26"/>
      <c r="AF1709" s="26"/>
      <c r="AG1709" s="26"/>
      <c r="AH1709" s="26"/>
      <c r="AI1709" s="26"/>
      <c r="AJ1709" s="30"/>
      <c r="AK1709" s="30"/>
      <c r="AL1709" s="30"/>
      <c r="AM1709" s="30"/>
      <c r="AN1709" s="30"/>
      <c r="AO1709" s="30"/>
      <c r="AP1709" s="26"/>
      <c r="AQ1709" s="26"/>
      <c r="AR1709" s="26"/>
      <c r="AS1709" s="26"/>
      <c r="AT1709" s="26"/>
      <c r="AU1709" s="26"/>
      <c r="AV1709" s="31"/>
      <c r="AW1709" s="31"/>
      <c r="AX1709" s="31"/>
      <c r="AY1709" s="31"/>
      <c r="AZ1709" s="31"/>
    </row>
    <row r="1710">
      <c r="A1710" s="80"/>
      <c r="B1710" s="41"/>
      <c r="C1710" s="18"/>
      <c r="D1710" s="33"/>
      <c r="E1710" s="42"/>
      <c r="F1710" s="85"/>
      <c r="G1710" s="35"/>
      <c r="H1710" s="80"/>
      <c r="I1710" s="81"/>
      <c r="J1710" s="80"/>
      <c r="K1710" s="80"/>
      <c r="L1710" s="82"/>
      <c r="M1710" s="86"/>
      <c r="N1710" s="86"/>
      <c r="O1710" s="17"/>
      <c r="P1710" s="17"/>
      <c r="Q1710" s="26"/>
      <c r="R1710" s="27"/>
      <c r="S1710" s="27"/>
      <c r="T1710" s="17"/>
      <c r="U1710" s="26"/>
      <c r="V1710" s="33"/>
      <c r="W1710" s="26"/>
      <c r="X1710" s="26"/>
      <c r="Y1710" s="26"/>
      <c r="Z1710" s="33"/>
      <c r="AA1710" s="26"/>
      <c r="AB1710" s="46"/>
      <c r="AC1710" s="17"/>
      <c r="AD1710" s="26"/>
      <c r="AE1710" s="26"/>
      <c r="AF1710" s="26"/>
      <c r="AG1710" s="26"/>
      <c r="AH1710" s="26"/>
      <c r="AI1710" s="26"/>
      <c r="AJ1710" s="30"/>
      <c r="AK1710" s="30"/>
      <c r="AL1710" s="30"/>
      <c r="AM1710" s="30"/>
      <c r="AN1710" s="30"/>
      <c r="AO1710" s="30"/>
      <c r="AP1710" s="26"/>
      <c r="AQ1710" s="26"/>
      <c r="AR1710" s="26"/>
      <c r="AS1710" s="26"/>
      <c r="AT1710" s="26"/>
      <c r="AU1710" s="26"/>
      <c r="AV1710" s="31"/>
      <c r="AW1710" s="31"/>
      <c r="AX1710" s="31"/>
      <c r="AY1710" s="31"/>
      <c r="AZ1710" s="31"/>
    </row>
    <row r="1711">
      <c r="A1711" s="80"/>
      <c r="B1711" s="41"/>
      <c r="C1711" s="18"/>
      <c r="D1711" s="33"/>
      <c r="E1711" s="42"/>
      <c r="F1711" s="85"/>
      <c r="G1711" s="35"/>
      <c r="H1711" s="80"/>
      <c r="I1711" s="81"/>
      <c r="J1711" s="80"/>
      <c r="K1711" s="80"/>
      <c r="L1711" s="82"/>
      <c r="M1711" s="86"/>
      <c r="N1711" s="86"/>
      <c r="O1711" s="17"/>
      <c r="P1711" s="17"/>
      <c r="Q1711" s="26"/>
      <c r="R1711" s="27"/>
      <c r="S1711" s="27"/>
      <c r="T1711" s="17"/>
      <c r="U1711" s="26"/>
      <c r="V1711" s="33"/>
      <c r="W1711" s="26"/>
      <c r="X1711" s="26"/>
      <c r="Y1711" s="26"/>
      <c r="Z1711" s="33"/>
      <c r="AA1711" s="26"/>
      <c r="AB1711" s="46"/>
      <c r="AC1711" s="17"/>
      <c r="AD1711" s="26"/>
      <c r="AE1711" s="26"/>
      <c r="AF1711" s="26"/>
      <c r="AG1711" s="26"/>
      <c r="AH1711" s="26"/>
      <c r="AI1711" s="26"/>
      <c r="AJ1711" s="30"/>
      <c r="AK1711" s="30"/>
      <c r="AL1711" s="30"/>
      <c r="AM1711" s="30"/>
      <c r="AN1711" s="30"/>
      <c r="AO1711" s="30"/>
      <c r="AP1711" s="26"/>
      <c r="AQ1711" s="26"/>
      <c r="AR1711" s="26"/>
      <c r="AS1711" s="26"/>
      <c r="AT1711" s="26"/>
      <c r="AU1711" s="26"/>
      <c r="AV1711" s="31"/>
      <c r="AW1711" s="31"/>
      <c r="AX1711" s="31"/>
      <c r="AY1711" s="31"/>
      <c r="AZ1711" s="31"/>
    </row>
    <row r="1712">
      <c r="A1712" s="80"/>
      <c r="B1712" s="41"/>
      <c r="C1712" s="18"/>
      <c r="D1712" s="33"/>
      <c r="E1712" s="42"/>
      <c r="F1712" s="85"/>
      <c r="G1712" s="35"/>
      <c r="H1712" s="80"/>
      <c r="I1712" s="81"/>
      <c r="J1712" s="80"/>
      <c r="K1712" s="80"/>
      <c r="L1712" s="82"/>
      <c r="M1712" s="86"/>
      <c r="N1712" s="86"/>
      <c r="O1712" s="17"/>
      <c r="P1712" s="17"/>
      <c r="Q1712" s="26"/>
      <c r="R1712" s="27"/>
      <c r="S1712" s="27"/>
      <c r="T1712" s="17"/>
      <c r="U1712" s="26"/>
      <c r="V1712" s="33"/>
      <c r="W1712" s="26"/>
      <c r="X1712" s="26"/>
      <c r="Y1712" s="26"/>
      <c r="Z1712" s="33"/>
      <c r="AA1712" s="26"/>
      <c r="AB1712" s="46"/>
      <c r="AC1712" s="17"/>
      <c r="AD1712" s="26"/>
      <c r="AE1712" s="26"/>
      <c r="AF1712" s="26"/>
      <c r="AG1712" s="26"/>
      <c r="AH1712" s="26"/>
      <c r="AI1712" s="26"/>
      <c r="AJ1712" s="30"/>
      <c r="AK1712" s="30"/>
      <c r="AL1712" s="30"/>
      <c r="AM1712" s="30"/>
      <c r="AN1712" s="30"/>
      <c r="AO1712" s="30"/>
      <c r="AP1712" s="26"/>
      <c r="AQ1712" s="26"/>
      <c r="AR1712" s="26"/>
      <c r="AS1712" s="26"/>
      <c r="AT1712" s="26"/>
      <c r="AU1712" s="26"/>
      <c r="AV1712" s="31"/>
      <c r="AW1712" s="31"/>
      <c r="AX1712" s="31"/>
      <c r="AY1712" s="31"/>
      <c r="AZ1712" s="31"/>
    </row>
    <row r="1713">
      <c r="A1713" s="80"/>
      <c r="B1713" s="41"/>
      <c r="C1713" s="18"/>
      <c r="D1713" s="33"/>
      <c r="E1713" s="42"/>
      <c r="F1713" s="85"/>
      <c r="G1713" s="35"/>
      <c r="H1713" s="80"/>
      <c r="I1713" s="81"/>
      <c r="J1713" s="80"/>
      <c r="K1713" s="80"/>
      <c r="L1713" s="82"/>
      <c r="M1713" s="86"/>
      <c r="N1713" s="86"/>
      <c r="O1713" s="17"/>
      <c r="P1713" s="17"/>
      <c r="Q1713" s="26"/>
      <c r="R1713" s="27"/>
      <c r="S1713" s="27"/>
      <c r="T1713" s="17"/>
      <c r="U1713" s="26"/>
      <c r="V1713" s="33"/>
      <c r="W1713" s="26"/>
      <c r="X1713" s="26"/>
      <c r="Y1713" s="26"/>
      <c r="Z1713" s="33"/>
      <c r="AA1713" s="26"/>
      <c r="AB1713" s="46"/>
      <c r="AC1713" s="17"/>
      <c r="AD1713" s="26"/>
      <c r="AE1713" s="26"/>
      <c r="AF1713" s="26"/>
      <c r="AG1713" s="26"/>
      <c r="AH1713" s="26"/>
      <c r="AI1713" s="26"/>
      <c r="AJ1713" s="30"/>
      <c r="AK1713" s="30"/>
      <c r="AL1713" s="30"/>
      <c r="AM1713" s="30"/>
      <c r="AN1713" s="30"/>
      <c r="AO1713" s="30"/>
      <c r="AP1713" s="26"/>
      <c r="AQ1713" s="26"/>
      <c r="AR1713" s="26"/>
      <c r="AS1713" s="26"/>
      <c r="AT1713" s="26"/>
      <c r="AU1713" s="26"/>
      <c r="AV1713" s="31"/>
      <c r="AW1713" s="31"/>
      <c r="AX1713" s="31"/>
      <c r="AY1713" s="31"/>
      <c r="AZ1713" s="31"/>
    </row>
    <row r="1714">
      <c r="A1714" s="80"/>
      <c r="B1714" s="41"/>
      <c r="C1714" s="18"/>
      <c r="D1714" s="33"/>
      <c r="E1714" s="42"/>
      <c r="F1714" s="85"/>
      <c r="G1714" s="35"/>
      <c r="H1714" s="80"/>
      <c r="I1714" s="81"/>
      <c r="J1714" s="80"/>
      <c r="K1714" s="80"/>
      <c r="L1714" s="82"/>
      <c r="M1714" s="86"/>
      <c r="N1714" s="86"/>
      <c r="O1714" s="17"/>
      <c r="P1714" s="17"/>
      <c r="Q1714" s="26"/>
      <c r="R1714" s="27"/>
      <c r="S1714" s="27"/>
      <c r="T1714" s="17"/>
      <c r="U1714" s="26"/>
      <c r="V1714" s="33"/>
      <c r="W1714" s="26"/>
      <c r="X1714" s="26"/>
      <c r="Y1714" s="26"/>
      <c r="Z1714" s="33"/>
      <c r="AA1714" s="26"/>
      <c r="AB1714" s="46"/>
      <c r="AC1714" s="17"/>
      <c r="AD1714" s="26"/>
      <c r="AE1714" s="26"/>
      <c r="AF1714" s="26"/>
      <c r="AG1714" s="26"/>
      <c r="AH1714" s="26"/>
      <c r="AI1714" s="26"/>
      <c r="AJ1714" s="30"/>
      <c r="AK1714" s="30"/>
      <c r="AL1714" s="30"/>
      <c r="AM1714" s="30"/>
      <c r="AN1714" s="30"/>
      <c r="AO1714" s="30"/>
      <c r="AP1714" s="26"/>
      <c r="AQ1714" s="26"/>
      <c r="AR1714" s="26"/>
      <c r="AS1714" s="26"/>
      <c r="AT1714" s="26"/>
      <c r="AU1714" s="26"/>
      <c r="AV1714" s="31"/>
      <c r="AW1714" s="31"/>
      <c r="AX1714" s="31"/>
      <c r="AY1714" s="31"/>
      <c r="AZ1714" s="31"/>
    </row>
    <row r="1715">
      <c r="A1715" s="80"/>
      <c r="B1715" s="41"/>
      <c r="C1715" s="18"/>
      <c r="D1715" s="33"/>
      <c r="E1715" s="42"/>
      <c r="F1715" s="85"/>
      <c r="G1715" s="35"/>
      <c r="H1715" s="80"/>
      <c r="I1715" s="81"/>
      <c r="J1715" s="80"/>
      <c r="K1715" s="80"/>
      <c r="L1715" s="82"/>
      <c r="M1715" s="86"/>
      <c r="N1715" s="86"/>
      <c r="O1715" s="17"/>
      <c r="P1715" s="17"/>
      <c r="Q1715" s="26"/>
      <c r="R1715" s="27"/>
      <c r="S1715" s="27"/>
      <c r="T1715" s="17"/>
      <c r="U1715" s="26"/>
      <c r="V1715" s="33"/>
      <c r="W1715" s="26"/>
      <c r="X1715" s="26"/>
      <c r="Y1715" s="26"/>
      <c r="Z1715" s="33"/>
      <c r="AA1715" s="26"/>
      <c r="AB1715" s="46"/>
      <c r="AC1715" s="17"/>
      <c r="AD1715" s="26"/>
      <c r="AE1715" s="26"/>
      <c r="AF1715" s="26"/>
      <c r="AG1715" s="26"/>
      <c r="AH1715" s="26"/>
      <c r="AI1715" s="26"/>
      <c r="AJ1715" s="30"/>
      <c r="AK1715" s="30"/>
      <c r="AL1715" s="30"/>
      <c r="AM1715" s="30"/>
      <c r="AN1715" s="30"/>
      <c r="AO1715" s="30"/>
      <c r="AP1715" s="26"/>
      <c r="AQ1715" s="26"/>
      <c r="AR1715" s="26"/>
      <c r="AS1715" s="26"/>
      <c r="AT1715" s="26"/>
      <c r="AU1715" s="26"/>
      <c r="AV1715" s="31"/>
      <c r="AW1715" s="31"/>
      <c r="AX1715" s="31"/>
      <c r="AY1715" s="31"/>
      <c r="AZ1715" s="31"/>
    </row>
    <row r="1716">
      <c r="A1716" s="80"/>
      <c r="B1716" s="41"/>
      <c r="C1716" s="18"/>
      <c r="D1716" s="33"/>
      <c r="E1716" s="42"/>
      <c r="F1716" s="85"/>
      <c r="G1716" s="35"/>
      <c r="H1716" s="80"/>
      <c r="I1716" s="81"/>
      <c r="J1716" s="80"/>
      <c r="K1716" s="80"/>
      <c r="L1716" s="82"/>
      <c r="M1716" s="86"/>
      <c r="N1716" s="86"/>
      <c r="O1716" s="17"/>
      <c r="P1716" s="17"/>
      <c r="Q1716" s="26"/>
      <c r="R1716" s="27"/>
      <c r="S1716" s="27"/>
      <c r="T1716" s="17"/>
      <c r="U1716" s="26"/>
      <c r="V1716" s="33"/>
      <c r="W1716" s="26"/>
      <c r="X1716" s="26"/>
      <c r="Y1716" s="26"/>
      <c r="Z1716" s="33"/>
      <c r="AA1716" s="26"/>
      <c r="AB1716" s="46"/>
      <c r="AC1716" s="17"/>
      <c r="AD1716" s="26"/>
      <c r="AE1716" s="26"/>
      <c r="AF1716" s="26"/>
      <c r="AG1716" s="26"/>
      <c r="AH1716" s="26"/>
      <c r="AI1716" s="26"/>
      <c r="AJ1716" s="30"/>
      <c r="AK1716" s="30"/>
      <c r="AL1716" s="30"/>
      <c r="AM1716" s="30"/>
      <c r="AN1716" s="30"/>
      <c r="AO1716" s="30"/>
      <c r="AP1716" s="26"/>
      <c r="AQ1716" s="26"/>
      <c r="AR1716" s="26"/>
      <c r="AS1716" s="26"/>
      <c r="AT1716" s="26"/>
      <c r="AU1716" s="26"/>
      <c r="AV1716" s="31"/>
      <c r="AW1716" s="31"/>
      <c r="AX1716" s="31"/>
      <c r="AY1716" s="31"/>
      <c r="AZ1716" s="31"/>
    </row>
    <row r="1717">
      <c r="A1717" s="80"/>
      <c r="B1717" s="41"/>
      <c r="C1717" s="18"/>
      <c r="D1717" s="33"/>
      <c r="E1717" s="42"/>
      <c r="F1717" s="85"/>
      <c r="G1717" s="35"/>
      <c r="H1717" s="80"/>
      <c r="I1717" s="81"/>
      <c r="J1717" s="80"/>
      <c r="K1717" s="80"/>
      <c r="L1717" s="82"/>
      <c r="M1717" s="86"/>
      <c r="N1717" s="86"/>
      <c r="O1717" s="17"/>
      <c r="P1717" s="17"/>
      <c r="Q1717" s="26"/>
      <c r="R1717" s="27"/>
      <c r="S1717" s="27"/>
      <c r="T1717" s="17"/>
      <c r="U1717" s="26"/>
      <c r="V1717" s="33"/>
      <c r="W1717" s="26"/>
      <c r="X1717" s="26"/>
      <c r="Y1717" s="26"/>
      <c r="Z1717" s="33"/>
      <c r="AA1717" s="26"/>
      <c r="AB1717" s="46"/>
      <c r="AC1717" s="17"/>
      <c r="AD1717" s="26"/>
      <c r="AE1717" s="26"/>
      <c r="AF1717" s="26"/>
      <c r="AG1717" s="26"/>
      <c r="AH1717" s="26"/>
      <c r="AI1717" s="26"/>
      <c r="AJ1717" s="30"/>
      <c r="AK1717" s="30"/>
      <c r="AL1717" s="30"/>
      <c r="AM1717" s="30"/>
      <c r="AN1717" s="30"/>
      <c r="AO1717" s="30"/>
      <c r="AP1717" s="26"/>
      <c r="AQ1717" s="26"/>
      <c r="AR1717" s="26"/>
      <c r="AS1717" s="26"/>
      <c r="AT1717" s="26"/>
      <c r="AU1717" s="26"/>
      <c r="AV1717" s="31"/>
      <c r="AW1717" s="31"/>
      <c r="AX1717" s="31"/>
      <c r="AY1717" s="31"/>
      <c r="AZ1717" s="31"/>
    </row>
    <row r="1718">
      <c r="A1718" s="80"/>
      <c r="B1718" s="41"/>
      <c r="C1718" s="18"/>
      <c r="D1718" s="33"/>
      <c r="E1718" s="42"/>
      <c r="F1718" s="85"/>
      <c r="G1718" s="35"/>
      <c r="H1718" s="80"/>
      <c r="I1718" s="81"/>
      <c r="J1718" s="80"/>
      <c r="K1718" s="80"/>
      <c r="L1718" s="82"/>
      <c r="M1718" s="86"/>
      <c r="N1718" s="86"/>
      <c r="O1718" s="17"/>
      <c r="P1718" s="17"/>
      <c r="Q1718" s="26"/>
      <c r="R1718" s="27"/>
      <c r="S1718" s="27"/>
      <c r="T1718" s="17"/>
      <c r="U1718" s="26"/>
      <c r="V1718" s="33"/>
      <c r="W1718" s="26"/>
      <c r="X1718" s="26"/>
      <c r="Y1718" s="26"/>
      <c r="Z1718" s="33"/>
      <c r="AA1718" s="26"/>
      <c r="AB1718" s="46"/>
      <c r="AC1718" s="17"/>
      <c r="AD1718" s="26"/>
      <c r="AE1718" s="26"/>
      <c r="AF1718" s="26"/>
      <c r="AG1718" s="26"/>
      <c r="AH1718" s="26"/>
      <c r="AI1718" s="26"/>
      <c r="AJ1718" s="30"/>
      <c r="AK1718" s="30"/>
      <c r="AL1718" s="30"/>
      <c r="AM1718" s="30"/>
      <c r="AN1718" s="30"/>
      <c r="AO1718" s="30"/>
      <c r="AP1718" s="26"/>
      <c r="AQ1718" s="26"/>
      <c r="AR1718" s="26"/>
      <c r="AS1718" s="26"/>
      <c r="AT1718" s="26"/>
      <c r="AU1718" s="26"/>
      <c r="AV1718" s="31"/>
      <c r="AW1718" s="31"/>
      <c r="AX1718" s="31"/>
      <c r="AY1718" s="31"/>
      <c r="AZ1718" s="31"/>
    </row>
    <row r="1719">
      <c r="A1719" s="80"/>
      <c r="B1719" s="41"/>
      <c r="C1719" s="18"/>
      <c r="D1719" s="33"/>
      <c r="E1719" s="42"/>
      <c r="F1719" s="85"/>
      <c r="G1719" s="35"/>
      <c r="H1719" s="80"/>
      <c r="I1719" s="81"/>
      <c r="J1719" s="80"/>
      <c r="K1719" s="80"/>
      <c r="L1719" s="82"/>
      <c r="M1719" s="86"/>
      <c r="N1719" s="86"/>
      <c r="O1719" s="17"/>
      <c r="P1719" s="17"/>
      <c r="Q1719" s="26"/>
      <c r="R1719" s="27"/>
      <c r="S1719" s="27"/>
      <c r="T1719" s="17"/>
      <c r="U1719" s="26"/>
      <c r="V1719" s="33"/>
      <c r="W1719" s="26"/>
      <c r="X1719" s="26"/>
      <c r="Y1719" s="26"/>
      <c r="Z1719" s="33"/>
      <c r="AA1719" s="26"/>
      <c r="AB1719" s="46"/>
      <c r="AC1719" s="17"/>
      <c r="AD1719" s="26"/>
      <c r="AE1719" s="26"/>
      <c r="AF1719" s="26"/>
      <c r="AG1719" s="26"/>
      <c r="AH1719" s="26"/>
      <c r="AI1719" s="26"/>
      <c r="AJ1719" s="30"/>
      <c r="AK1719" s="30"/>
      <c r="AL1719" s="30"/>
      <c r="AM1719" s="30"/>
      <c r="AN1719" s="30"/>
      <c r="AO1719" s="30"/>
      <c r="AP1719" s="26"/>
      <c r="AQ1719" s="26"/>
      <c r="AR1719" s="26"/>
      <c r="AS1719" s="26"/>
      <c r="AT1719" s="26"/>
      <c r="AU1719" s="26"/>
      <c r="AV1719" s="31"/>
      <c r="AW1719" s="31"/>
      <c r="AX1719" s="31"/>
      <c r="AY1719" s="31"/>
      <c r="AZ1719" s="31"/>
    </row>
    <row r="1720">
      <c r="A1720" s="80"/>
      <c r="B1720" s="41"/>
      <c r="C1720" s="18"/>
      <c r="D1720" s="33"/>
      <c r="E1720" s="42"/>
      <c r="F1720" s="85"/>
      <c r="G1720" s="35"/>
      <c r="H1720" s="80"/>
      <c r="I1720" s="81"/>
      <c r="J1720" s="80"/>
      <c r="K1720" s="80"/>
      <c r="L1720" s="82"/>
      <c r="M1720" s="86"/>
      <c r="N1720" s="86"/>
      <c r="O1720" s="17"/>
      <c r="P1720" s="17"/>
      <c r="Q1720" s="26"/>
      <c r="R1720" s="27"/>
      <c r="S1720" s="27"/>
      <c r="T1720" s="17"/>
      <c r="U1720" s="26"/>
      <c r="V1720" s="33"/>
      <c r="W1720" s="26"/>
      <c r="X1720" s="26"/>
      <c r="Y1720" s="26"/>
      <c r="Z1720" s="33"/>
      <c r="AA1720" s="26"/>
      <c r="AB1720" s="46"/>
      <c r="AC1720" s="17"/>
      <c r="AD1720" s="26"/>
      <c r="AE1720" s="26"/>
      <c r="AF1720" s="26"/>
      <c r="AG1720" s="26"/>
      <c r="AH1720" s="26"/>
      <c r="AI1720" s="26"/>
      <c r="AJ1720" s="30"/>
      <c r="AK1720" s="30"/>
      <c r="AL1720" s="30"/>
      <c r="AM1720" s="30"/>
      <c r="AN1720" s="30"/>
      <c r="AO1720" s="30"/>
      <c r="AP1720" s="26"/>
      <c r="AQ1720" s="26"/>
      <c r="AR1720" s="26"/>
      <c r="AS1720" s="26"/>
      <c r="AT1720" s="26"/>
      <c r="AU1720" s="26"/>
      <c r="AV1720" s="31"/>
      <c r="AW1720" s="31"/>
      <c r="AX1720" s="31"/>
      <c r="AY1720" s="31"/>
      <c r="AZ1720" s="31"/>
    </row>
    <row r="1721">
      <c r="A1721" s="80"/>
      <c r="B1721" s="41"/>
      <c r="C1721" s="18"/>
      <c r="D1721" s="33"/>
      <c r="E1721" s="42"/>
      <c r="F1721" s="85"/>
      <c r="G1721" s="35"/>
      <c r="H1721" s="80"/>
      <c r="I1721" s="81"/>
      <c r="J1721" s="80"/>
      <c r="K1721" s="80"/>
      <c r="L1721" s="82"/>
      <c r="M1721" s="86"/>
      <c r="N1721" s="86"/>
      <c r="O1721" s="17"/>
      <c r="P1721" s="17"/>
      <c r="Q1721" s="26"/>
      <c r="R1721" s="27"/>
      <c r="S1721" s="27"/>
      <c r="T1721" s="17"/>
      <c r="U1721" s="26"/>
      <c r="V1721" s="33"/>
      <c r="W1721" s="26"/>
      <c r="X1721" s="26"/>
      <c r="Y1721" s="26"/>
      <c r="Z1721" s="33"/>
      <c r="AA1721" s="26"/>
      <c r="AB1721" s="46"/>
      <c r="AC1721" s="17"/>
      <c r="AD1721" s="26"/>
      <c r="AE1721" s="26"/>
      <c r="AF1721" s="26"/>
      <c r="AG1721" s="26"/>
      <c r="AH1721" s="26"/>
      <c r="AI1721" s="26"/>
      <c r="AJ1721" s="30"/>
      <c r="AK1721" s="30"/>
      <c r="AL1721" s="30"/>
      <c r="AM1721" s="30"/>
      <c r="AN1721" s="30"/>
      <c r="AO1721" s="30"/>
      <c r="AP1721" s="26"/>
      <c r="AQ1721" s="26"/>
      <c r="AR1721" s="26"/>
      <c r="AS1721" s="26"/>
      <c r="AT1721" s="26"/>
      <c r="AU1721" s="26"/>
      <c r="AV1721" s="31"/>
      <c r="AW1721" s="31"/>
      <c r="AX1721" s="31"/>
      <c r="AY1721" s="31"/>
      <c r="AZ1721" s="31"/>
    </row>
    <row r="1722">
      <c r="A1722" s="80"/>
      <c r="B1722" s="41"/>
      <c r="C1722" s="18"/>
      <c r="D1722" s="33"/>
      <c r="E1722" s="42"/>
      <c r="F1722" s="85"/>
      <c r="G1722" s="35"/>
      <c r="H1722" s="80"/>
      <c r="I1722" s="81"/>
      <c r="J1722" s="80"/>
      <c r="K1722" s="80"/>
      <c r="L1722" s="82"/>
      <c r="M1722" s="86"/>
      <c r="N1722" s="86"/>
      <c r="O1722" s="17"/>
      <c r="P1722" s="17"/>
      <c r="Q1722" s="26"/>
      <c r="R1722" s="27"/>
      <c r="S1722" s="27"/>
      <c r="T1722" s="17"/>
      <c r="U1722" s="26"/>
      <c r="V1722" s="33"/>
      <c r="W1722" s="26"/>
      <c r="X1722" s="26"/>
      <c r="Y1722" s="26"/>
      <c r="Z1722" s="33"/>
      <c r="AA1722" s="26"/>
      <c r="AB1722" s="46"/>
      <c r="AC1722" s="17"/>
      <c r="AD1722" s="26"/>
      <c r="AE1722" s="26"/>
      <c r="AF1722" s="26"/>
      <c r="AG1722" s="26"/>
      <c r="AH1722" s="26"/>
      <c r="AI1722" s="26"/>
      <c r="AJ1722" s="30"/>
      <c r="AK1722" s="30"/>
      <c r="AL1722" s="30"/>
      <c r="AM1722" s="30"/>
      <c r="AN1722" s="30"/>
      <c r="AO1722" s="30"/>
      <c r="AP1722" s="26"/>
      <c r="AQ1722" s="26"/>
      <c r="AR1722" s="26"/>
      <c r="AS1722" s="26"/>
      <c r="AT1722" s="26"/>
      <c r="AU1722" s="26"/>
      <c r="AV1722" s="31"/>
      <c r="AW1722" s="31"/>
      <c r="AX1722" s="31"/>
      <c r="AY1722" s="31"/>
      <c r="AZ1722" s="31"/>
    </row>
    <row r="1723">
      <c r="A1723" s="80"/>
      <c r="B1723" s="41"/>
      <c r="C1723" s="18"/>
      <c r="D1723" s="33"/>
      <c r="E1723" s="42"/>
      <c r="F1723" s="85"/>
      <c r="G1723" s="35"/>
      <c r="H1723" s="80"/>
      <c r="I1723" s="81"/>
      <c r="J1723" s="80"/>
      <c r="K1723" s="80"/>
      <c r="L1723" s="82"/>
      <c r="M1723" s="86"/>
      <c r="N1723" s="86"/>
      <c r="O1723" s="17"/>
      <c r="P1723" s="17"/>
      <c r="Q1723" s="26"/>
      <c r="R1723" s="27"/>
      <c r="S1723" s="27"/>
      <c r="T1723" s="17"/>
      <c r="U1723" s="26"/>
      <c r="V1723" s="33"/>
      <c r="W1723" s="26"/>
      <c r="X1723" s="26"/>
      <c r="Y1723" s="26"/>
      <c r="Z1723" s="33"/>
      <c r="AA1723" s="26"/>
      <c r="AB1723" s="46"/>
      <c r="AC1723" s="17"/>
      <c r="AD1723" s="26"/>
      <c r="AE1723" s="26"/>
      <c r="AF1723" s="26"/>
      <c r="AG1723" s="26"/>
      <c r="AH1723" s="26"/>
      <c r="AI1723" s="26"/>
      <c r="AJ1723" s="30"/>
      <c r="AK1723" s="30"/>
      <c r="AL1723" s="30"/>
      <c r="AM1723" s="30"/>
      <c r="AN1723" s="30"/>
      <c r="AO1723" s="30"/>
      <c r="AP1723" s="26"/>
      <c r="AQ1723" s="26"/>
      <c r="AR1723" s="26"/>
      <c r="AS1723" s="26"/>
      <c r="AT1723" s="26"/>
      <c r="AU1723" s="26"/>
      <c r="AV1723" s="31"/>
      <c r="AW1723" s="31"/>
      <c r="AX1723" s="31"/>
      <c r="AY1723" s="31"/>
      <c r="AZ1723" s="31"/>
    </row>
    <row r="1724">
      <c r="A1724" s="80"/>
      <c r="B1724" s="41"/>
      <c r="C1724" s="18"/>
      <c r="D1724" s="33"/>
      <c r="E1724" s="42"/>
      <c r="F1724" s="85"/>
      <c r="G1724" s="35"/>
      <c r="H1724" s="80"/>
      <c r="I1724" s="81"/>
      <c r="J1724" s="80"/>
      <c r="K1724" s="80"/>
      <c r="L1724" s="82"/>
      <c r="M1724" s="86"/>
      <c r="N1724" s="86"/>
      <c r="O1724" s="17"/>
      <c r="P1724" s="17"/>
      <c r="Q1724" s="26"/>
      <c r="R1724" s="27"/>
      <c r="S1724" s="27"/>
      <c r="T1724" s="17"/>
      <c r="U1724" s="26"/>
      <c r="V1724" s="33"/>
      <c r="W1724" s="26"/>
      <c r="X1724" s="26"/>
      <c r="Y1724" s="26"/>
      <c r="Z1724" s="33"/>
      <c r="AA1724" s="26"/>
      <c r="AB1724" s="46"/>
      <c r="AC1724" s="17"/>
      <c r="AD1724" s="26"/>
      <c r="AE1724" s="26"/>
      <c r="AF1724" s="26"/>
      <c r="AG1724" s="26"/>
      <c r="AH1724" s="26"/>
      <c r="AI1724" s="26"/>
      <c r="AJ1724" s="30"/>
      <c r="AK1724" s="30"/>
      <c r="AL1724" s="30"/>
      <c r="AM1724" s="30"/>
      <c r="AN1724" s="30"/>
      <c r="AO1724" s="30"/>
      <c r="AP1724" s="26"/>
      <c r="AQ1724" s="26"/>
      <c r="AR1724" s="26"/>
      <c r="AS1724" s="26"/>
      <c r="AT1724" s="26"/>
      <c r="AU1724" s="26"/>
      <c r="AV1724" s="31"/>
      <c r="AW1724" s="31"/>
      <c r="AX1724" s="31"/>
      <c r="AY1724" s="31"/>
      <c r="AZ1724" s="31"/>
    </row>
    <row r="1725">
      <c r="A1725" s="80"/>
      <c r="B1725" s="41"/>
      <c r="C1725" s="18"/>
      <c r="D1725" s="33"/>
      <c r="E1725" s="42"/>
      <c r="F1725" s="85"/>
      <c r="G1725" s="35"/>
      <c r="H1725" s="80"/>
      <c r="I1725" s="81"/>
      <c r="J1725" s="80"/>
      <c r="K1725" s="80"/>
      <c r="L1725" s="82"/>
      <c r="M1725" s="86"/>
      <c r="N1725" s="86"/>
      <c r="O1725" s="17"/>
      <c r="P1725" s="17"/>
      <c r="Q1725" s="26"/>
      <c r="R1725" s="27"/>
      <c r="S1725" s="27"/>
      <c r="T1725" s="17"/>
      <c r="U1725" s="26"/>
      <c r="V1725" s="33"/>
      <c r="W1725" s="26"/>
      <c r="X1725" s="26"/>
      <c r="Y1725" s="26"/>
      <c r="Z1725" s="33"/>
      <c r="AA1725" s="26"/>
      <c r="AB1725" s="46"/>
      <c r="AC1725" s="17"/>
      <c r="AD1725" s="26"/>
      <c r="AE1725" s="26"/>
      <c r="AF1725" s="26"/>
      <c r="AG1725" s="26"/>
      <c r="AH1725" s="26"/>
      <c r="AI1725" s="26"/>
      <c r="AJ1725" s="30"/>
      <c r="AK1725" s="30"/>
      <c r="AL1725" s="30"/>
      <c r="AM1725" s="30"/>
      <c r="AN1725" s="30"/>
      <c r="AO1725" s="30"/>
      <c r="AP1725" s="26"/>
      <c r="AQ1725" s="26"/>
      <c r="AR1725" s="26"/>
      <c r="AS1725" s="26"/>
      <c r="AT1725" s="26"/>
      <c r="AU1725" s="26"/>
      <c r="AV1725" s="31"/>
      <c r="AW1725" s="31"/>
      <c r="AX1725" s="31"/>
      <c r="AY1725" s="31"/>
      <c r="AZ1725" s="31"/>
    </row>
    <row r="1726">
      <c r="A1726" s="80"/>
      <c r="B1726" s="41"/>
      <c r="C1726" s="18"/>
      <c r="D1726" s="33"/>
      <c r="E1726" s="42"/>
      <c r="F1726" s="85"/>
      <c r="G1726" s="35"/>
      <c r="H1726" s="80"/>
      <c r="I1726" s="81"/>
      <c r="J1726" s="80"/>
      <c r="K1726" s="80"/>
      <c r="L1726" s="82"/>
      <c r="M1726" s="86"/>
      <c r="N1726" s="86"/>
      <c r="O1726" s="17"/>
      <c r="P1726" s="17"/>
      <c r="Q1726" s="26"/>
      <c r="R1726" s="27"/>
      <c r="S1726" s="27"/>
      <c r="T1726" s="17"/>
      <c r="U1726" s="26"/>
      <c r="V1726" s="33"/>
      <c r="W1726" s="26"/>
      <c r="X1726" s="26"/>
      <c r="Y1726" s="26"/>
      <c r="Z1726" s="33"/>
      <c r="AA1726" s="26"/>
      <c r="AB1726" s="46"/>
      <c r="AC1726" s="17"/>
      <c r="AD1726" s="26"/>
      <c r="AE1726" s="26"/>
      <c r="AF1726" s="26"/>
      <c r="AG1726" s="26"/>
      <c r="AH1726" s="26"/>
      <c r="AI1726" s="26"/>
      <c r="AJ1726" s="30"/>
      <c r="AK1726" s="30"/>
      <c r="AL1726" s="30"/>
      <c r="AM1726" s="30"/>
      <c r="AN1726" s="30"/>
      <c r="AO1726" s="30"/>
      <c r="AP1726" s="26"/>
      <c r="AQ1726" s="26"/>
      <c r="AR1726" s="26"/>
      <c r="AS1726" s="26"/>
      <c r="AT1726" s="26"/>
      <c r="AU1726" s="26"/>
      <c r="AV1726" s="31"/>
      <c r="AW1726" s="31"/>
      <c r="AX1726" s="31"/>
      <c r="AY1726" s="31"/>
      <c r="AZ1726" s="31"/>
    </row>
    <row r="1727">
      <c r="A1727" s="80"/>
      <c r="B1727" s="41"/>
      <c r="C1727" s="18"/>
      <c r="D1727" s="33"/>
      <c r="E1727" s="42"/>
      <c r="F1727" s="85"/>
      <c r="G1727" s="35"/>
      <c r="H1727" s="80"/>
      <c r="I1727" s="81"/>
      <c r="J1727" s="80"/>
      <c r="K1727" s="80"/>
      <c r="L1727" s="82"/>
      <c r="M1727" s="86"/>
      <c r="N1727" s="86"/>
      <c r="O1727" s="17"/>
      <c r="P1727" s="17"/>
      <c r="Q1727" s="26"/>
      <c r="R1727" s="27"/>
      <c r="S1727" s="27"/>
      <c r="T1727" s="17"/>
      <c r="U1727" s="26"/>
      <c r="V1727" s="33"/>
      <c r="W1727" s="26"/>
      <c r="X1727" s="26"/>
      <c r="Y1727" s="26"/>
      <c r="Z1727" s="33"/>
      <c r="AA1727" s="26"/>
      <c r="AB1727" s="46"/>
      <c r="AC1727" s="17"/>
      <c r="AD1727" s="26"/>
      <c r="AE1727" s="26"/>
      <c r="AF1727" s="26"/>
      <c r="AG1727" s="26"/>
      <c r="AH1727" s="26"/>
      <c r="AI1727" s="26"/>
      <c r="AJ1727" s="30"/>
      <c r="AK1727" s="30"/>
      <c r="AL1727" s="30"/>
      <c r="AM1727" s="30"/>
      <c r="AN1727" s="30"/>
      <c r="AO1727" s="30"/>
      <c r="AP1727" s="26"/>
      <c r="AQ1727" s="26"/>
      <c r="AR1727" s="26"/>
      <c r="AS1727" s="26"/>
      <c r="AT1727" s="26"/>
      <c r="AU1727" s="26"/>
      <c r="AV1727" s="31"/>
      <c r="AW1727" s="31"/>
      <c r="AX1727" s="31"/>
      <c r="AY1727" s="31"/>
      <c r="AZ1727" s="31"/>
    </row>
    <row r="1728">
      <c r="A1728" s="80"/>
      <c r="B1728" s="41"/>
      <c r="C1728" s="18"/>
      <c r="D1728" s="33"/>
      <c r="E1728" s="42"/>
      <c r="F1728" s="85"/>
      <c r="G1728" s="35"/>
      <c r="H1728" s="80"/>
      <c r="I1728" s="81"/>
      <c r="J1728" s="80"/>
      <c r="K1728" s="80"/>
      <c r="L1728" s="82"/>
      <c r="M1728" s="86"/>
      <c r="N1728" s="86"/>
      <c r="O1728" s="17"/>
      <c r="P1728" s="17"/>
      <c r="Q1728" s="26"/>
      <c r="R1728" s="27"/>
      <c r="S1728" s="27"/>
      <c r="T1728" s="17"/>
      <c r="U1728" s="26"/>
      <c r="V1728" s="33"/>
      <c r="W1728" s="26"/>
      <c r="X1728" s="26"/>
      <c r="Y1728" s="26"/>
      <c r="Z1728" s="33"/>
      <c r="AA1728" s="26"/>
      <c r="AB1728" s="46"/>
      <c r="AC1728" s="17"/>
      <c r="AD1728" s="26"/>
      <c r="AE1728" s="26"/>
      <c r="AF1728" s="26"/>
      <c r="AG1728" s="26"/>
      <c r="AH1728" s="26"/>
      <c r="AI1728" s="26"/>
      <c r="AJ1728" s="30"/>
      <c r="AK1728" s="30"/>
      <c r="AL1728" s="30"/>
      <c r="AM1728" s="30"/>
      <c r="AN1728" s="30"/>
      <c r="AO1728" s="30"/>
      <c r="AP1728" s="26"/>
      <c r="AQ1728" s="26"/>
      <c r="AR1728" s="26"/>
      <c r="AS1728" s="26"/>
      <c r="AT1728" s="26"/>
      <c r="AU1728" s="26"/>
      <c r="AV1728" s="31"/>
      <c r="AW1728" s="31"/>
      <c r="AX1728" s="31"/>
      <c r="AY1728" s="31"/>
      <c r="AZ1728" s="31"/>
    </row>
    <row r="1729">
      <c r="A1729" s="80"/>
      <c r="B1729" s="41"/>
      <c r="C1729" s="18"/>
      <c r="D1729" s="33"/>
      <c r="E1729" s="42"/>
      <c r="F1729" s="85"/>
      <c r="G1729" s="35"/>
      <c r="H1729" s="80"/>
      <c r="I1729" s="81"/>
      <c r="J1729" s="80"/>
      <c r="K1729" s="80"/>
      <c r="L1729" s="82"/>
      <c r="M1729" s="86"/>
      <c r="N1729" s="86"/>
      <c r="O1729" s="17"/>
      <c r="P1729" s="17"/>
      <c r="Q1729" s="26"/>
      <c r="R1729" s="27"/>
      <c r="S1729" s="27"/>
      <c r="T1729" s="17"/>
      <c r="U1729" s="26"/>
      <c r="V1729" s="33"/>
      <c r="W1729" s="26"/>
      <c r="X1729" s="26"/>
      <c r="Y1729" s="26"/>
      <c r="Z1729" s="33"/>
      <c r="AA1729" s="26"/>
      <c r="AB1729" s="46"/>
      <c r="AC1729" s="17"/>
      <c r="AD1729" s="26"/>
      <c r="AE1729" s="26"/>
      <c r="AF1729" s="26"/>
      <c r="AG1729" s="26"/>
      <c r="AH1729" s="26"/>
      <c r="AI1729" s="26"/>
      <c r="AJ1729" s="30"/>
      <c r="AK1729" s="30"/>
      <c r="AL1729" s="30"/>
      <c r="AM1729" s="30"/>
      <c r="AN1729" s="30"/>
      <c r="AO1729" s="30"/>
      <c r="AP1729" s="26"/>
      <c r="AQ1729" s="26"/>
      <c r="AR1729" s="26"/>
      <c r="AS1729" s="26"/>
      <c r="AT1729" s="26"/>
      <c r="AU1729" s="26"/>
      <c r="AV1729" s="31"/>
      <c r="AW1729" s="31"/>
      <c r="AX1729" s="31"/>
      <c r="AY1729" s="31"/>
      <c r="AZ1729" s="31"/>
    </row>
    <row r="1730">
      <c r="A1730" s="80"/>
      <c r="B1730" s="41"/>
      <c r="C1730" s="18"/>
      <c r="D1730" s="33"/>
      <c r="E1730" s="42"/>
      <c r="F1730" s="85"/>
      <c r="G1730" s="35"/>
      <c r="H1730" s="80"/>
      <c r="I1730" s="81"/>
      <c r="J1730" s="80"/>
      <c r="K1730" s="80"/>
      <c r="L1730" s="82"/>
      <c r="M1730" s="86"/>
      <c r="N1730" s="86"/>
      <c r="O1730" s="17"/>
      <c r="P1730" s="17"/>
      <c r="Q1730" s="26"/>
      <c r="R1730" s="27"/>
      <c r="S1730" s="27"/>
      <c r="T1730" s="17"/>
      <c r="U1730" s="26"/>
      <c r="V1730" s="33"/>
      <c r="W1730" s="26"/>
      <c r="X1730" s="26"/>
      <c r="Y1730" s="26"/>
      <c r="Z1730" s="33"/>
      <c r="AA1730" s="26"/>
      <c r="AB1730" s="46"/>
      <c r="AC1730" s="17"/>
      <c r="AD1730" s="26"/>
      <c r="AE1730" s="26"/>
      <c r="AF1730" s="26"/>
      <c r="AG1730" s="26"/>
      <c r="AH1730" s="26"/>
      <c r="AI1730" s="26"/>
      <c r="AJ1730" s="30"/>
      <c r="AK1730" s="30"/>
      <c r="AL1730" s="30"/>
      <c r="AM1730" s="30"/>
      <c r="AN1730" s="30"/>
      <c r="AO1730" s="30"/>
      <c r="AP1730" s="26"/>
      <c r="AQ1730" s="26"/>
      <c r="AR1730" s="26"/>
      <c r="AS1730" s="26"/>
      <c r="AT1730" s="26"/>
      <c r="AU1730" s="26"/>
      <c r="AV1730" s="31"/>
      <c r="AW1730" s="31"/>
      <c r="AX1730" s="31"/>
      <c r="AY1730" s="31"/>
      <c r="AZ1730" s="31"/>
    </row>
    <row r="1731">
      <c r="A1731" s="80"/>
      <c r="B1731" s="41"/>
      <c r="C1731" s="18"/>
      <c r="D1731" s="33"/>
      <c r="E1731" s="42"/>
      <c r="F1731" s="85"/>
      <c r="G1731" s="35"/>
      <c r="H1731" s="80"/>
      <c r="I1731" s="81"/>
      <c r="J1731" s="80"/>
      <c r="K1731" s="80"/>
      <c r="L1731" s="82"/>
      <c r="M1731" s="86"/>
      <c r="N1731" s="86"/>
      <c r="O1731" s="17"/>
      <c r="P1731" s="17"/>
      <c r="Q1731" s="26"/>
      <c r="R1731" s="27"/>
      <c r="S1731" s="27"/>
      <c r="T1731" s="17"/>
      <c r="U1731" s="26"/>
      <c r="V1731" s="33"/>
      <c r="W1731" s="26"/>
      <c r="X1731" s="26"/>
      <c r="Y1731" s="26"/>
      <c r="Z1731" s="33"/>
      <c r="AA1731" s="26"/>
      <c r="AB1731" s="46"/>
      <c r="AC1731" s="17"/>
      <c r="AD1731" s="26"/>
      <c r="AE1731" s="26"/>
      <c r="AF1731" s="26"/>
      <c r="AG1731" s="26"/>
      <c r="AH1731" s="26"/>
      <c r="AI1731" s="26"/>
      <c r="AJ1731" s="30"/>
      <c r="AK1731" s="30"/>
      <c r="AL1731" s="30"/>
      <c r="AM1731" s="30"/>
      <c r="AN1731" s="30"/>
      <c r="AO1731" s="30"/>
      <c r="AP1731" s="26"/>
      <c r="AQ1731" s="26"/>
      <c r="AR1731" s="26"/>
      <c r="AS1731" s="26"/>
      <c r="AT1731" s="26"/>
      <c r="AU1731" s="26"/>
      <c r="AV1731" s="31"/>
      <c r="AW1731" s="31"/>
      <c r="AX1731" s="31"/>
      <c r="AY1731" s="31"/>
      <c r="AZ1731" s="31"/>
    </row>
    <row r="1732">
      <c r="A1732" s="80"/>
      <c r="B1732" s="41"/>
      <c r="C1732" s="18"/>
      <c r="D1732" s="33"/>
      <c r="E1732" s="42"/>
      <c r="F1732" s="85"/>
      <c r="G1732" s="35"/>
      <c r="H1732" s="80"/>
      <c r="I1732" s="81"/>
      <c r="J1732" s="80"/>
      <c r="K1732" s="80"/>
      <c r="L1732" s="82"/>
      <c r="M1732" s="86"/>
      <c r="N1732" s="86"/>
      <c r="O1732" s="17"/>
      <c r="P1732" s="17"/>
      <c r="Q1732" s="26"/>
      <c r="R1732" s="27"/>
      <c r="S1732" s="27"/>
      <c r="T1732" s="17"/>
      <c r="U1732" s="26"/>
      <c r="V1732" s="33"/>
      <c r="W1732" s="26"/>
      <c r="X1732" s="26"/>
      <c r="Y1732" s="26"/>
      <c r="Z1732" s="33"/>
      <c r="AA1732" s="26"/>
      <c r="AB1732" s="46"/>
      <c r="AC1732" s="17"/>
      <c r="AD1732" s="26"/>
      <c r="AE1732" s="26"/>
      <c r="AF1732" s="26"/>
      <c r="AG1732" s="26"/>
      <c r="AH1732" s="26"/>
      <c r="AI1732" s="26"/>
      <c r="AJ1732" s="30"/>
      <c r="AK1732" s="30"/>
      <c r="AL1732" s="30"/>
      <c r="AM1732" s="30"/>
      <c r="AN1732" s="30"/>
      <c r="AO1732" s="30"/>
      <c r="AP1732" s="26"/>
      <c r="AQ1732" s="26"/>
      <c r="AR1732" s="26"/>
      <c r="AS1732" s="26"/>
      <c r="AT1732" s="26"/>
      <c r="AU1732" s="26"/>
      <c r="AV1732" s="31"/>
      <c r="AW1732" s="31"/>
      <c r="AX1732" s="31"/>
      <c r="AY1732" s="31"/>
      <c r="AZ1732" s="31"/>
    </row>
    <row r="1733">
      <c r="A1733" s="80"/>
      <c r="B1733" s="41"/>
      <c r="C1733" s="18"/>
      <c r="D1733" s="33"/>
      <c r="E1733" s="42"/>
      <c r="F1733" s="85"/>
      <c r="G1733" s="35"/>
      <c r="H1733" s="80"/>
      <c r="I1733" s="81"/>
      <c r="J1733" s="80"/>
      <c r="K1733" s="80"/>
      <c r="L1733" s="82"/>
      <c r="M1733" s="86"/>
      <c r="N1733" s="86"/>
      <c r="O1733" s="17"/>
      <c r="P1733" s="17"/>
      <c r="Q1733" s="26"/>
      <c r="R1733" s="27"/>
      <c r="S1733" s="27"/>
      <c r="T1733" s="17"/>
      <c r="U1733" s="26"/>
      <c r="V1733" s="33"/>
      <c r="W1733" s="26"/>
      <c r="X1733" s="26"/>
      <c r="Y1733" s="26"/>
      <c r="Z1733" s="33"/>
      <c r="AA1733" s="26"/>
      <c r="AB1733" s="46"/>
      <c r="AC1733" s="17"/>
      <c r="AD1733" s="26"/>
      <c r="AE1733" s="26"/>
      <c r="AF1733" s="26"/>
      <c r="AG1733" s="26"/>
      <c r="AH1733" s="26"/>
      <c r="AI1733" s="26"/>
      <c r="AJ1733" s="30"/>
      <c r="AK1733" s="30"/>
      <c r="AL1733" s="30"/>
      <c r="AM1733" s="30"/>
      <c r="AN1733" s="30"/>
      <c r="AO1733" s="30"/>
      <c r="AP1733" s="26"/>
      <c r="AQ1733" s="26"/>
      <c r="AR1733" s="26"/>
      <c r="AS1733" s="26"/>
      <c r="AT1733" s="26"/>
      <c r="AU1733" s="26"/>
      <c r="AV1733" s="31"/>
      <c r="AW1733" s="31"/>
      <c r="AX1733" s="31"/>
      <c r="AY1733" s="31"/>
      <c r="AZ1733" s="31"/>
    </row>
    <row r="1734">
      <c r="A1734" s="80"/>
      <c r="B1734" s="41"/>
      <c r="C1734" s="18"/>
      <c r="D1734" s="33"/>
      <c r="E1734" s="42"/>
      <c r="F1734" s="85"/>
      <c r="G1734" s="35"/>
      <c r="H1734" s="80"/>
      <c r="I1734" s="81"/>
      <c r="J1734" s="80"/>
      <c r="K1734" s="80"/>
      <c r="L1734" s="82"/>
      <c r="M1734" s="86"/>
      <c r="N1734" s="86"/>
      <c r="O1734" s="17"/>
      <c r="P1734" s="17"/>
      <c r="Q1734" s="26"/>
      <c r="R1734" s="27"/>
      <c r="S1734" s="27"/>
      <c r="T1734" s="17"/>
      <c r="U1734" s="26"/>
      <c r="V1734" s="33"/>
      <c r="W1734" s="26"/>
      <c r="X1734" s="26"/>
      <c r="Y1734" s="26"/>
      <c r="Z1734" s="33"/>
      <c r="AA1734" s="26"/>
      <c r="AB1734" s="46"/>
      <c r="AC1734" s="17"/>
      <c r="AD1734" s="26"/>
      <c r="AE1734" s="26"/>
      <c r="AF1734" s="26"/>
      <c r="AG1734" s="26"/>
      <c r="AH1734" s="26"/>
      <c r="AI1734" s="26"/>
      <c r="AJ1734" s="30"/>
      <c r="AK1734" s="30"/>
      <c r="AL1734" s="30"/>
      <c r="AM1734" s="30"/>
      <c r="AN1734" s="30"/>
      <c r="AO1734" s="30"/>
      <c r="AP1734" s="26"/>
      <c r="AQ1734" s="26"/>
      <c r="AR1734" s="26"/>
      <c r="AS1734" s="26"/>
      <c r="AT1734" s="26"/>
      <c r="AU1734" s="26"/>
      <c r="AV1734" s="31"/>
      <c r="AW1734" s="31"/>
      <c r="AX1734" s="31"/>
      <c r="AY1734" s="31"/>
      <c r="AZ1734" s="31"/>
    </row>
    <row r="1735">
      <c r="A1735" s="80"/>
      <c r="B1735" s="41"/>
      <c r="C1735" s="18"/>
      <c r="D1735" s="33"/>
      <c r="E1735" s="42"/>
      <c r="F1735" s="85"/>
      <c r="G1735" s="35"/>
      <c r="H1735" s="80"/>
      <c r="I1735" s="81"/>
      <c r="J1735" s="80"/>
      <c r="K1735" s="80"/>
      <c r="L1735" s="82"/>
      <c r="M1735" s="86"/>
      <c r="N1735" s="86"/>
      <c r="O1735" s="17"/>
      <c r="P1735" s="17"/>
      <c r="Q1735" s="26"/>
      <c r="R1735" s="27"/>
      <c r="S1735" s="27"/>
      <c r="T1735" s="17"/>
      <c r="U1735" s="26"/>
      <c r="V1735" s="33"/>
      <c r="W1735" s="26"/>
      <c r="X1735" s="26"/>
      <c r="Y1735" s="26"/>
      <c r="Z1735" s="33"/>
      <c r="AA1735" s="26"/>
      <c r="AB1735" s="46"/>
      <c r="AC1735" s="17"/>
      <c r="AD1735" s="26"/>
      <c r="AE1735" s="26"/>
      <c r="AF1735" s="26"/>
      <c r="AG1735" s="26"/>
      <c r="AH1735" s="26"/>
      <c r="AI1735" s="26"/>
      <c r="AJ1735" s="30"/>
      <c r="AK1735" s="30"/>
      <c r="AL1735" s="30"/>
      <c r="AM1735" s="30"/>
      <c r="AN1735" s="30"/>
      <c r="AO1735" s="30"/>
      <c r="AP1735" s="26"/>
      <c r="AQ1735" s="26"/>
      <c r="AR1735" s="26"/>
      <c r="AS1735" s="26"/>
      <c r="AT1735" s="26"/>
      <c r="AU1735" s="26"/>
      <c r="AV1735" s="31"/>
      <c r="AW1735" s="31"/>
      <c r="AX1735" s="31"/>
      <c r="AY1735" s="31"/>
      <c r="AZ1735" s="31"/>
    </row>
    <row r="1736">
      <c r="A1736" s="80"/>
      <c r="B1736" s="41"/>
      <c r="C1736" s="18"/>
      <c r="D1736" s="33"/>
      <c r="E1736" s="42"/>
      <c r="F1736" s="85"/>
      <c r="G1736" s="35"/>
      <c r="H1736" s="80"/>
      <c r="I1736" s="81"/>
      <c r="J1736" s="80"/>
      <c r="K1736" s="80"/>
      <c r="L1736" s="82"/>
      <c r="M1736" s="86"/>
      <c r="N1736" s="86"/>
      <c r="O1736" s="17"/>
      <c r="P1736" s="17"/>
      <c r="Q1736" s="26"/>
      <c r="R1736" s="27"/>
      <c r="S1736" s="27"/>
      <c r="T1736" s="17"/>
      <c r="U1736" s="26"/>
      <c r="V1736" s="33"/>
      <c r="W1736" s="26"/>
      <c r="X1736" s="26"/>
      <c r="Y1736" s="26"/>
      <c r="Z1736" s="33"/>
      <c r="AA1736" s="26"/>
      <c r="AB1736" s="46"/>
      <c r="AC1736" s="17"/>
      <c r="AD1736" s="26"/>
      <c r="AE1736" s="26"/>
      <c r="AF1736" s="26"/>
      <c r="AG1736" s="26"/>
      <c r="AH1736" s="26"/>
      <c r="AI1736" s="26"/>
      <c r="AJ1736" s="30"/>
      <c r="AK1736" s="30"/>
      <c r="AL1736" s="30"/>
      <c r="AM1736" s="30"/>
      <c r="AN1736" s="30"/>
      <c r="AO1736" s="30"/>
      <c r="AP1736" s="26"/>
      <c r="AQ1736" s="26"/>
      <c r="AR1736" s="26"/>
      <c r="AS1736" s="26"/>
      <c r="AT1736" s="26"/>
      <c r="AU1736" s="26"/>
      <c r="AV1736" s="31"/>
      <c r="AW1736" s="31"/>
      <c r="AX1736" s="31"/>
      <c r="AY1736" s="31"/>
      <c r="AZ1736" s="31"/>
    </row>
    <row r="1737">
      <c r="A1737" s="80"/>
      <c r="B1737" s="41"/>
      <c r="C1737" s="18"/>
      <c r="D1737" s="33"/>
      <c r="E1737" s="42"/>
      <c r="F1737" s="85"/>
      <c r="G1737" s="35"/>
      <c r="H1737" s="80"/>
      <c r="I1737" s="81"/>
      <c r="J1737" s="80"/>
      <c r="K1737" s="80"/>
      <c r="L1737" s="82"/>
      <c r="M1737" s="86"/>
      <c r="N1737" s="86"/>
      <c r="O1737" s="17"/>
      <c r="P1737" s="17"/>
      <c r="Q1737" s="26"/>
      <c r="R1737" s="27"/>
      <c r="S1737" s="27"/>
      <c r="T1737" s="17"/>
      <c r="U1737" s="26"/>
      <c r="V1737" s="33"/>
      <c r="W1737" s="26"/>
      <c r="X1737" s="26"/>
      <c r="Y1737" s="26"/>
      <c r="Z1737" s="33"/>
      <c r="AA1737" s="26"/>
      <c r="AB1737" s="46"/>
      <c r="AC1737" s="17"/>
      <c r="AD1737" s="26"/>
      <c r="AE1737" s="26"/>
      <c r="AF1737" s="26"/>
      <c r="AG1737" s="26"/>
      <c r="AH1737" s="26"/>
      <c r="AI1737" s="26"/>
      <c r="AJ1737" s="30"/>
      <c r="AK1737" s="30"/>
      <c r="AL1737" s="30"/>
      <c r="AM1737" s="30"/>
      <c r="AN1737" s="30"/>
      <c r="AO1737" s="30"/>
      <c r="AP1737" s="26"/>
      <c r="AQ1737" s="26"/>
      <c r="AR1737" s="26"/>
      <c r="AS1737" s="26"/>
      <c r="AT1737" s="26"/>
      <c r="AU1737" s="26"/>
      <c r="AV1737" s="31"/>
      <c r="AW1737" s="31"/>
      <c r="AX1737" s="31"/>
      <c r="AY1737" s="31"/>
      <c r="AZ1737" s="31"/>
    </row>
    <row r="1738">
      <c r="A1738" s="80"/>
      <c r="B1738" s="41"/>
      <c r="C1738" s="18"/>
      <c r="D1738" s="33"/>
      <c r="E1738" s="42"/>
      <c r="F1738" s="85"/>
      <c r="G1738" s="35"/>
      <c r="H1738" s="80"/>
      <c r="I1738" s="81"/>
      <c r="J1738" s="80"/>
      <c r="K1738" s="80"/>
      <c r="L1738" s="82"/>
      <c r="M1738" s="86"/>
      <c r="N1738" s="86"/>
      <c r="O1738" s="17"/>
      <c r="P1738" s="17"/>
      <c r="Q1738" s="26"/>
      <c r="R1738" s="27"/>
      <c r="S1738" s="27"/>
      <c r="T1738" s="17"/>
      <c r="U1738" s="26"/>
      <c r="V1738" s="33"/>
      <c r="W1738" s="26"/>
      <c r="X1738" s="26"/>
      <c r="Y1738" s="26"/>
      <c r="Z1738" s="33"/>
      <c r="AA1738" s="26"/>
      <c r="AB1738" s="46"/>
      <c r="AC1738" s="17"/>
      <c r="AD1738" s="26"/>
      <c r="AE1738" s="26"/>
      <c r="AF1738" s="26"/>
      <c r="AG1738" s="26"/>
      <c r="AH1738" s="26"/>
      <c r="AI1738" s="26"/>
      <c r="AJ1738" s="30"/>
      <c r="AK1738" s="30"/>
      <c r="AL1738" s="30"/>
      <c r="AM1738" s="30"/>
      <c r="AN1738" s="30"/>
      <c r="AO1738" s="30"/>
      <c r="AP1738" s="26"/>
      <c r="AQ1738" s="26"/>
      <c r="AR1738" s="26"/>
      <c r="AS1738" s="26"/>
      <c r="AT1738" s="26"/>
      <c r="AU1738" s="26"/>
      <c r="AV1738" s="31"/>
      <c r="AW1738" s="31"/>
      <c r="AX1738" s="31"/>
      <c r="AY1738" s="31"/>
      <c r="AZ1738" s="31"/>
    </row>
    <row r="1739">
      <c r="A1739" s="80"/>
      <c r="B1739" s="41"/>
      <c r="C1739" s="18"/>
      <c r="D1739" s="33"/>
      <c r="E1739" s="42"/>
      <c r="F1739" s="85"/>
      <c r="G1739" s="35"/>
      <c r="H1739" s="80"/>
      <c r="I1739" s="81"/>
      <c r="J1739" s="80"/>
      <c r="K1739" s="80"/>
      <c r="L1739" s="82"/>
      <c r="M1739" s="86"/>
      <c r="N1739" s="86"/>
      <c r="O1739" s="17"/>
      <c r="P1739" s="17"/>
      <c r="Q1739" s="26"/>
      <c r="R1739" s="27"/>
      <c r="S1739" s="27"/>
      <c r="T1739" s="17"/>
      <c r="U1739" s="26"/>
      <c r="V1739" s="33"/>
      <c r="W1739" s="26"/>
      <c r="X1739" s="26"/>
      <c r="Y1739" s="26"/>
      <c r="Z1739" s="33"/>
      <c r="AA1739" s="26"/>
      <c r="AB1739" s="46"/>
      <c r="AC1739" s="17"/>
      <c r="AD1739" s="26"/>
      <c r="AE1739" s="26"/>
      <c r="AF1739" s="26"/>
      <c r="AG1739" s="26"/>
      <c r="AH1739" s="26"/>
      <c r="AI1739" s="26"/>
      <c r="AJ1739" s="30"/>
      <c r="AK1739" s="30"/>
      <c r="AL1739" s="30"/>
      <c r="AM1739" s="30"/>
      <c r="AN1739" s="30"/>
      <c r="AO1739" s="30"/>
      <c r="AP1739" s="26"/>
      <c r="AQ1739" s="26"/>
      <c r="AR1739" s="26"/>
      <c r="AS1739" s="26"/>
      <c r="AT1739" s="26"/>
      <c r="AU1739" s="26"/>
      <c r="AV1739" s="31"/>
      <c r="AW1739" s="31"/>
      <c r="AX1739" s="31"/>
      <c r="AY1739" s="31"/>
      <c r="AZ1739" s="31"/>
    </row>
    <row r="1740">
      <c r="A1740" s="80"/>
      <c r="B1740" s="41"/>
      <c r="C1740" s="18"/>
      <c r="D1740" s="33"/>
      <c r="E1740" s="42"/>
      <c r="F1740" s="85"/>
      <c r="G1740" s="35"/>
      <c r="H1740" s="80"/>
      <c r="I1740" s="81"/>
      <c r="J1740" s="80"/>
      <c r="K1740" s="80"/>
      <c r="L1740" s="82"/>
      <c r="M1740" s="86"/>
      <c r="N1740" s="86"/>
      <c r="O1740" s="17"/>
      <c r="P1740" s="17"/>
      <c r="Q1740" s="26"/>
      <c r="R1740" s="27"/>
      <c r="S1740" s="27"/>
      <c r="T1740" s="17"/>
      <c r="U1740" s="26"/>
      <c r="V1740" s="33"/>
      <c r="W1740" s="26"/>
      <c r="X1740" s="26"/>
      <c r="Y1740" s="26"/>
      <c r="Z1740" s="33"/>
      <c r="AA1740" s="26"/>
      <c r="AB1740" s="46"/>
      <c r="AC1740" s="17"/>
      <c r="AD1740" s="26"/>
      <c r="AE1740" s="26"/>
      <c r="AF1740" s="26"/>
      <c r="AG1740" s="26"/>
      <c r="AH1740" s="26"/>
      <c r="AI1740" s="26"/>
      <c r="AJ1740" s="30"/>
      <c r="AK1740" s="30"/>
      <c r="AL1740" s="30"/>
      <c r="AM1740" s="30"/>
      <c r="AN1740" s="30"/>
      <c r="AO1740" s="30"/>
      <c r="AP1740" s="26"/>
      <c r="AQ1740" s="26"/>
      <c r="AR1740" s="26"/>
      <c r="AS1740" s="26"/>
      <c r="AT1740" s="26"/>
      <c r="AU1740" s="26"/>
      <c r="AV1740" s="31"/>
      <c r="AW1740" s="31"/>
      <c r="AX1740" s="31"/>
      <c r="AY1740" s="31"/>
      <c r="AZ1740" s="31"/>
    </row>
    <row r="1741">
      <c r="A1741" s="80"/>
      <c r="B1741" s="41"/>
      <c r="C1741" s="18"/>
      <c r="D1741" s="33"/>
      <c r="E1741" s="42"/>
      <c r="F1741" s="85"/>
      <c r="G1741" s="35"/>
      <c r="H1741" s="80"/>
      <c r="I1741" s="81"/>
      <c r="J1741" s="80"/>
      <c r="K1741" s="80"/>
      <c r="L1741" s="82"/>
      <c r="M1741" s="86"/>
      <c r="N1741" s="86"/>
      <c r="O1741" s="17"/>
      <c r="P1741" s="17"/>
      <c r="Q1741" s="26"/>
      <c r="R1741" s="27"/>
      <c r="S1741" s="27"/>
      <c r="T1741" s="17"/>
      <c r="U1741" s="26"/>
      <c r="V1741" s="33"/>
      <c r="W1741" s="26"/>
      <c r="X1741" s="26"/>
      <c r="Y1741" s="26"/>
      <c r="Z1741" s="33"/>
      <c r="AA1741" s="26"/>
      <c r="AB1741" s="46"/>
      <c r="AC1741" s="17"/>
      <c r="AD1741" s="26"/>
      <c r="AE1741" s="26"/>
      <c r="AF1741" s="26"/>
      <c r="AG1741" s="26"/>
      <c r="AH1741" s="26"/>
      <c r="AI1741" s="26"/>
      <c r="AJ1741" s="30"/>
      <c r="AK1741" s="30"/>
      <c r="AL1741" s="30"/>
      <c r="AM1741" s="30"/>
      <c r="AN1741" s="30"/>
      <c r="AO1741" s="30"/>
      <c r="AP1741" s="26"/>
      <c r="AQ1741" s="26"/>
      <c r="AR1741" s="26"/>
      <c r="AS1741" s="26"/>
      <c r="AT1741" s="26"/>
      <c r="AU1741" s="26"/>
      <c r="AV1741" s="31"/>
      <c r="AW1741" s="31"/>
      <c r="AX1741" s="31"/>
      <c r="AY1741" s="31"/>
      <c r="AZ1741" s="31"/>
    </row>
    <row r="1742">
      <c r="A1742" s="80"/>
      <c r="B1742" s="41"/>
      <c r="C1742" s="18"/>
      <c r="D1742" s="33"/>
      <c r="E1742" s="42"/>
      <c r="F1742" s="85"/>
      <c r="G1742" s="35"/>
      <c r="H1742" s="80"/>
      <c r="I1742" s="81"/>
      <c r="J1742" s="80"/>
      <c r="K1742" s="80"/>
      <c r="L1742" s="82"/>
      <c r="M1742" s="86"/>
      <c r="N1742" s="86"/>
      <c r="O1742" s="17"/>
      <c r="P1742" s="17"/>
      <c r="Q1742" s="26"/>
      <c r="R1742" s="27"/>
      <c r="S1742" s="27"/>
      <c r="T1742" s="17"/>
      <c r="U1742" s="26"/>
      <c r="V1742" s="33"/>
      <c r="W1742" s="26"/>
      <c r="X1742" s="26"/>
      <c r="Y1742" s="26"/>
      <c r="Z1742" s="33"/>
      <c r="AA1742" s="26"/>
      <c r="AB1742" s="46"/>
      <c r="AC1742" s="17"/>
      <c r="AD1742" s="26"/>
      <c r="AE1742" s="26"/>
      <c r="AF1742" s="26"/>
      <c r="AG1742" s="26"/>
      <c r="AH1742" s="26"/>
      <c r="AI1742" s="26"/>
      <c r="AJ1742" s="30"/>
      <c r="AK1742" s="30"/>
      <c r="AL1742" s="30"/>
      <c r="AM1742" s="30"/>
      <c r="AN1742" s="30"/>
      <c r="AO1742" s="30"/>
      <c r="AP1742" s="26"/>
      <c r="AQ1742" s="26"/>
      <c r="AR1742" s="26"/>
      <c r="AS1742" s="26"/>
      <c r="AT1742" s="26"/>
      <c r="AU1742" s="26"/>
      <c r="AV1742" s="31"/>
      <c r="AW1742" s="31"/>
      <c r="AX1742" s="31"/>
      <c r="AY1742" s="31"/>
      <c r="AZ1742" s="31"/>
    </row>
    <row r="1743">
      <c r="A1743" s="80"/>
      <c r="B1743" s="41"/>
      <c r="C1743" s="18"/>
      <c r="D1743" s="33"/>
      <c r="E1743" s="42"/>
      <c r="F1743" s="85"/>
      <c r="G1743" s="35"/>
      <c r="H1743" s="80"/>
      <c r="I1743" s="81"/>
      <c r="J1743" s="80"/>
      <c r="K1743" s="80"/>
      <c r="L1743" s="82"/>
      <c r="M1743" s="86"/>
      <c r="N1743" s="86"/>
      <c r="O1743" s="17"/>
      <c r="P1743" s="17"/>
      <c r="Q1743" s="26"/>
      <c r="R1743" s="27"/>
      <c r="S1743" s="27"/>
      <c r="T1743" s="17"/>
      <c r="U1743" s="26"/>
      <c r="V1743" s="33"/>
      <c r="W1743" s="26"/>
      <c r="X1743" s="26"/>
      <c r="Y1743" s="26"/>
      <c r="Z1743" s="33"/>
      <c r="AA1743" s="26"/>
      <c r="AB1743" s="46"/>
      <c r="AC1743" s="17"/>
      <c r="AD1743" s="26"/>
      <c r="AE1743" s="26"/>
      <c r="AF1743" s="26"/>
      <c r="AG1743" s="26"/>
      <c r="AH1743" s="26"/>
      <c r="AI1743" s="26"/>
      <c r="AJ1743" s="30"/>
      <c r="AK1743" s="30"/>
      <c r="AL1743" s="30"/>
      <c r="AM1743" s="30"/>
      <c r="AN1743" s="30"/>
      <c r="AO1743" s="30"/>
      <c r="AP1743" s="26"/>
      <c r="AQ1743" s="26"/>
      <c r="AR1743" s="26"/>
      <c r="AS1743" s="26"/>
      <c r="AT1743" s="26"/>
      <c r="AU1743" s="26"/>
      <c r="AV1743" s="31"/>
      <c r="AW1743" s="31"/>
      <c r="AX1743" s="31"/>
      <c r="AY1743" s="31"/>
      <c r="AZ1743" s="31"/>
    </row>
    <row r="1744">
      <c r="A1744" s="80"/>
      <c r="B1744" s="41"/>
      <c r="C1744" s="18"/>
      <c r="D1744" s="33"/>
      <c r="E1744" s="42"/>
      <c r="F1744" s="85"/>
      <c r="G1744" s="35"/>
      <c r="H1744" s="80"/>
      <c r="I1744" s="81"/>
      <c r="J1744" s="80"/>
      <c r="K1744" s="80"/>
      <c r="L1744" s="82"/>
      <c r="M1744" s="86"/>
      <c r="N1744" s="86"/>
      <c r="O1744" s="17"/>
      <c r="P1744" s="17"/>
      <c r="Q1744" s="26"/>
      <c r="R1744" s="27"/>
      <c r="S1744" s="27"/>
      <c r="T1744" s="17"/>
      <c r="U1744" s="26"/>
      <c r="V1744" s="33"/>
      <c r="W1744" s="26"/>
      <c r="X1744" s="26"/>
      <c r="Y1744" s="26"/>
      <c r="Z1744" s="33"/>
      <c r="AA1744" s="26"/>
      <c r="AB1744" s="46"/>
      <c r="AC1744" s="17"/>
      <c r="AD1744" s="26"/>
      <c r="AE1744" s="26"/>
      <c r="AF1744" s="26"/>
      <c r="AG1744" s="26"/>
      <c r="AH1744" s="26"/>
      <c r="AI1744" s="26"/>
      <c r="AJ1744" s="30"/>
      <c r="AK1744" s="30"/>
      <c r="AL1744" s="30"/>
      <c r="AM1744" s="30"/>
      <c r="AN1744" s="30"/>
      <c r="AO1744" s="30"/>
      <c r="AP1744" s="26"/>
      <c r="AQ1744" s="26"/>
      <c r="AR1744" s="26"/>
      <c r="AS1744" s="26"/>
      <c r="AT1744" s="26"/>
      <c r="AU1744" s="26"/>
      <c r="AV1744" s="31"/>
      <c r="AW1744" s="31"/>
      <c r="AX1744" s="31"/>
      <c r="AY1744" s="31"/>
      <c r="AZ1744" s="31"/>
    </row>
    <row r="1745">
      <c r="A1745" s="80"/>
      <c r="B1745" s="41"/>
      <c r="C1745" s="18"/>
      <c r="D1745" s="33"/>
      <c r="E1745" s="42"/>
      <c r="F1745" s="85"/>
      <c r="G1745" s="35"/>
      <c r="H1745" s="80"/>
      <c r="I1745" s="81"/>
      <c r="J1745" s="80"/>
      <c r="K1745" s="80"/>
      <c r="L1745" s="82"/>
      <c r="M1745" s="86"/>
      <c r="N1745" s="86"/>
      <c r="O1745" s="17"/>
      <c r="P1745" s="17"/>
      <c r="Q1745" s="26"/>
      <c r="R1745" s="27"/>
      <c r="S1745" s="27"/>
      <c r="T1745" s="17"/>
      <c r="U1745" s="26"/>
      <c r="V1745" s="33"/>
      <c r="W1745" s="26"/>
      <c r="X1745" s="26"/>
      <c r="Y1745" s="26"/>
      <c r="Z1745" s="33"/>
      <c r="AA1745" s="26"/>
      <c r="AB1745" s="46"/>
      <c r="AC1745" s="17"/>
      <c r="AD1745" s="26"/>
      <c r="AE1745" s="26"/>
      <c r="AF1745" s="26"/>
      <c r="AG1745" s="26"/>
      <c r="AH1745" s="26"/>
      <c r="AI1745" s="26"/>
      <c r="AJ1745" s="30"/>
      <c r="AK1745" s="30"/>
      <c r="AL1745" s="30"/>
      <c r="AM1745" s="30"/>
      <c r="AN1745" s="30"/>
      <c r="AO1745" s="30"/>
      <c r="AP1745" s="26"/>
      <c r="AQ1745" s="26"/>
      <c r="AR1745" s="26"/>
      <c r="AS1745" s="26"/>
      <c r="AT1745" s="26"/>
      <c r="AU1745" s="26"/>
      <c r="AV1745" s="31"/>
      <c r="AW1745" s="31"/>
      <c r="AX1745" s="31"/>
      <c r="AY1745" s="31"/>
      <c r="AZ1745" s="31"/>
    </row>
    <row r="1746">
      <c r="A1746" s="80"/>
      <c r="B1746" s="41"/>
      <c r="C1746" s="18"/>
      <c r="D1746" s="33"/>
      <c r="E1746" s="42"/>
      <c r="F1746" s="85"/>
      <c r="G1746" s="35"/>
      <c r="H1746" s="80"/>
      <c r="I1746" s="81"/>
      <c r="J1746" s="80"/>
      <c r="K1746" s="80"/>
      <c r="L1746" s="82"/>
      <c r="M1746" s="86"/>
      <c r="N1746" s="86"/>
      <c r="O1746" s="17"/>
      <c r="P1746" s="17"/>
      <c r="Q1746" s="26"/>
      <c r="R1746" s="27"/>
      <c r="S1746" s="27"/>
      <c r="T1746" s="17"/>
      <c r="U1746" s="26"/>
      <c r="V1746" s="33"/>
      <c r="W1746" s="26"/>
      <c r="X1746" s="26"/>
      <c r="Y1746" s="26"/>
      <c r="Z1746" s="33"/>
      <c r="AA1746" s="26"/>
      <c r="AB1746" s="46"/>
      <c r="AC1746" s="17"/>
      <c r="AD1746" s="26"/>
      <c r="AE1746" s="26"/>
      <c r="AF1746" s="26"/>
      <c r="AG1746" s="26"/>
      <c r="AH1746" s="26"/>
      <c r="AI1746" s="26"/>
      <c r="AJ1746" s="30"/>
      <c r="AK1746" s="30"/>
      <c r="AL1746" s="30"/>
      <c r="AM1746" s="30"/>
      <c r="AN1746" s="30"/>
      <c r="AO1746" s="30"/>
      <c r="AP1746" s="26"/>
      <c r="AQ1746" s="26"/>
      <c r="AR1746" s="26"/>
      <c r="AS1746" s="26"/>
      <c r="AT1746" s="26"/>
      <c r="AU1746" s="26"/>
      <c r="AV1746" s="31"/>
      <c r="AW1746" s="31"/>
      <c r="AX1746" s="31"/>
      <c r="AY1746" s="31"/>
      <c r="AZ1746" s="31"/>
    </row>
    <row r="1747">
      <c r="A1747" s="80"/>
      <c r="B1747" s="41"/>
      <c r="C1747" s="18"/>
      <c r="D1747" s="33"/>
      <c r="E1747" s="42"/>
      <c r="F1747" s="85"/>
      <c r="G1747" s="35"/>
      <c r="H1747" s="80"/>
      <c r="I1747" s="81"/>
      <c r="J1747" s="80"/>
      <c r="K1747" s="80"/>
      <c r="L1747" s="82"/>
      <c r="M1747" s="86"/>
      <c r="N1747" s="86"/>
      <c r="O1747" s="17"/>
      <c r="P1747" s="17"/>
      <c r="Q1747" s="26"/>
      <c r="R1747" s="27"/>
      <c r="S1747" s="27"/>
      <c r="T1747" s="17"/>
      <c r="U1747" s="26"/>
      <c r="V1747" s="33"/>
      <c r="W1747" s="26"/>
      <c r="X1747" s="26"/>
      <c r="Y1747" s="26"/>
      <c r="Z1747" s="33"/>
      <c r="AA1747" s="26"/>
      <c r="AB1747" s="46"/>
      <c r="AC1747" s="17"/>
      <c r="AD1747" s="26"/>
      <c r="AE1747" s="26"/>
      <c r="AF1747" s="26"/>
      <c r="AG1747" s="26"/>
      <c r="AH1747" s="26"/>
      <c r="AI1747" s="26"/>
      <c r="AJ1747" s="30"/>
      <c r="AK1747" s="30"/>
      <c r="AL1747" s="30"/>
      <c r="AM1747" s="30"/>
      <c r="AN1747" s="30"/>
      <c r="AO1747" s="30"/>
      <c r="AP1747" s="26"/>
      <c r="AQ1747" s="26"/>
      <c r="AR1747" s="26"/>
      <c r="AS1747" s="26"/>
      <c r="AT1747" s="26"/>
      <c r="AU1747" s="26"/>
      <c r="AV1747" s="31"/>
      <c r="AW1747" s="31"/>
      <c r="AX1747" s="31"/>
      <c r="AY1747" s="31"/>
      <c r="AZ1747" s="31"/>
    </row>
    <row r="1748">
      <c r="A1748" s="80"/>
      <c r="B1748" s="41"/>
      <c r="C1748" s="18"/>
      <c r="D1748" s="33"/>
      <c r="E1748" s="42"/>
      <c r="F1748" s="85"/>
      <c r="G1748" s="35"/>
      <c r="H1748" s="80"/>
      <c r="I1748" s="81"/>
      <c r="J1748" s="80"/>
      <c r="K1748" s="80"/>
      <c r="L1748" s="82"/>
      <c r="M1748" s="86"/>
      <c r="N1748" s="86"/>
      <c r="O1748" s="17"/>
      <c r="P1748" s="17"/>
      <c r="Q1748" s="26"/>
      <c r="R1748" s="27"/>
      <c r="S1748" s="27"/>
      <c r="T1748" s="17"/>
      <c r="U1748" s="26"/>
      <c r="V1748" s="33"/>
      <c r="W1748" s="26"/>
      <c r="X1748" s="26"/>
      <c r="Y1748" s="26"/>
      <c r="Z1748" s="33"/>
      <c r="AA1748" s="26"/>
      <c r="AB1748" s="46"/>
      <c r="AC1748" s="17"/>
      <c r="AD1748" s="26"/>
      <c r="AE1748" s="26"/>
      <c r="AF1748" s="26"/>
      <c r="AG1748" s="26"/>
      <c r="AH1748" s="26"/>
      <c r="AI1748" s="26"/>
      <c r="AJ1748" s="30"/>
      <c r="AK1748" s="30"/>
      <c r="AL1748" s="30"/>
      <c r="AM1748" s="30"/>
      <c r="AN1748" s="30"/>
      <c r="AO1748" s="30"/>
      <c r="AP1748" s="26"/>
      <c r="AQ1748" s="26"/>
      <c r="AR1748" s="26"/>
      <c r="AS1748" s="26"/>
      <c r="AT1748" s="26"/>
      <c r="AU1748" s="26"/>
      <c r="AV1748" s="31"/>
      <c r="AW1748" s="31"/>
      <c r="AX1748" s="31"/>
      <c r="AY1748" s="31"/>
      <c r="AZ1748" s="31"/>
    </row>
    <row r="1749">
      <c r="A1749" s="80"/>
      <c r="B1749" s="41"/>
      <c r="C1749" s="18"/>
      <c r="D1749" s="33"/>
      <c r="E1749" s="42"/>
      <c r="F1749" s="85"/>
      <c r="G1749" s="35"/>
      <c r="H1749" s="80"/>
      <c r="I1749" s="81"/>
      <c r="J1749" s="80"/>
      <c r="K1749" s="80"/>
      <c r="L1749" s="82"/>
      <c r="M1749" s="86"/>
      <c r="N1749" s="86"/>
      <c r="O1749" s="17"/>
      <c r="P1749" s="17"/>
      <c r="Q1749" s="26"/>
      <c r="R1749" s="27"/>
      <c r="S1749" s="27"/>
      <c r="T1749" s="17"/>
      <c r="U1749" s="26"/>
      <c r="V1749" s="33"/>
      <c r="W1749" s="26"/>
      <c r="X1749" s="26"/>
      <c r="Y1749" s="26"/>
      <c r="Z1749" s="33"/>
      <c r="AA1749" s="26"/>
      <c r="AB1749" s="46"/>
      <c r="AC1749" s="17"/>
      <c r="AD1749" s="26"/>
      <c r="AE1749" s="26"/>
      <c r="AF1749" s="26"/>
      <c r="AG1749" s="26"/>
      <c r="AH1749" s="26"/>
      <c r="AI1749" s="26"/>
      <c r="AJ1749" s="30"/>
      <c r="AK1749" s="30"/>
      <c r="AL1749" s="30"/>
      <c r="AM1749" s="30"/>
      <c r="AN1749" s="30"/>
      <c r="AO1749" s="30"/>
      <c r="AP1749" s="26"/>
      <c r="AQ1749" s="26"/>
      <c r="AR1749" s="26"/>
      <c r="AS1749" s="26"/>
      <c r="AT1749" s="26"/>
      <c r="AU1749" s="26"/>
      <c r="AV1749" s="31"/>
      <c r="AW1749" s="31"/>
      <c r="AX1749" s="31"/>
      <c r="AY1749" s="31"/>
      <c r="AZ1749" s="31"/>
    </row>
    <row r="1750">
      <c r="A1750" s="80"/>
      <c r="B1750" s="41"/>
      <c r="C1750" s="18"/>
      <c r="D1750" s="33"/>
      <c r="E1750" s="42"/>
      <c r="F1750" s="85"/>
      <c r="G1750" s="35"/>
      <c r="H1750" s="80"/>
      <c r="I1750" s="81"/>
      <c r="J1750" s="80"/>
      <c r="K1750" s="80"/>
      <c r="L1750" s="82"/>
      <c r="M1750" s="86"/>
      <c r="N1750" s="86"/>
      <c r="O1750" s="17"/>
      <c r="P1750" s="17"/>
      <c r="Q1750" s="26"/>
      <c r="R1750" s="27"/>
      <c r="S1750" s="27"/>
      <c r="T1750" s="17"/>
      <c r="U1750" s="26"/>
      <c r="V1750" s="33"/>
      <c r="W1750" s="26"/>
      <c r="X1750" s="26"/>
      <c r="Y1750" s="26"/>
      <c r="Z1750" s="33"/>
      <c r="AA1750" s="26"/>
      <c r="AB1750" s="46"/>
      <c r="AC1750" s="17"/>
      <c r="AD1750" s="26"/>
      <c r="AE1750" s="26"/>
      <c r="AF1750" s="26"/>
      <c r="AG1750" s="26"/>
      <c r="AH1750" s="26"/>
      <c r="AI1750" s="26"/>
      <c r="AJ1750" s="30"/>
      <c r="AK1750" s="30"/>
      <c r="AL1750" s="30"/>
      <c r="AM1750" s="30"/>
      <c r="AN1750" s="30"/>
      <c r="AO1750" s="30"/>
      <c r="AP1750" s="26"/>
      <c r="AQ1750" s="26"/>
      <c r="AR1750" s="26"/>
      <c r="AS1750" s="26"/>
      <c r="AT1750" s="26"/>
      <c r="AU1750" s="26"/>
      <c r="AV1750" s="31"/>
      <c r="AW1750" s="31"/>
      <c r="AX1750" s="31"/>
      <c r="AY1750" s="31"/>
      <c r="AZ1750" s="31"/>
    </row>
    <row r="1751">
      <c r="A1751" s="80"/>
      <c r="B1751" s="41"/>
      <c r="C1751" s="18"/>
      <c r="D1751" s="33"/>
      <c r="E1751" s="42"/>
      <c r="F1751" s="85"/>
      <c r="G1751" s="35"/>
      <c r="H1751" s="80"/>
      <c r="I1751" s="81"/>
      <c r="J1751" s="80"/>
      <c r="K1751" s="80"/>
      <c r="L1751" s="82"/>
      <c r="M1751" s="86"/>
      <c r="N1751" s="86"/>
      <c r="O1751" s="17"/>
      <c r="P1751" s="17"/>
      <c r="Q1751" s="26"/>
      <c r="R1751" s="27"/>
      <c r="S1751" s="27"/>
      <c r="T1751" s="17"/>
      <c r="U1751" s="26"/>
      <c r="V1751" s="33"/>
      <c r="W1751" s="26"/>
      <c r="X1751" s="26"/>
      <c r="Y1751" s="26"/>
      <c r="Z1751" s="33"/>
      <c r="AA1751" s="26"/>
      <c r="AB1751" s="46"/>
      <c r="AC1751" s="17"/>
      <c r="AD1751" s="26"/>
      <c r="AE1751" s="26"/>
      <c r="AF1751" s="26"/>
      <c r="AG1751" s="26"/>
      <c r="AH1751" s="26"/>
      <c r="AI1751" s="26"/>
      <c r="AJ1751" s="30"/>
      <c r="AK1751" s="30"/>
      <c r="AL1751" s="30"/>
      <c r="AM1751" s="30"/>
      <c r="AN1751" s="30"/>
      <c r="AO1751" s="30"/>
      <c r="AP1751" s="26"/>
      <c r="AQ1751" s="26"/>
      <c r="AR1751" s="26"/>
      <c r="AS1751" s="26"/>
      <c r="AT1751" s="26"/>
      <c r="AU1751" s="26"/>
      <c r="AV1751" s="31"/>
      <c r="AW1751" s="31"/>
      <c r="AX1751" s="31"/>
      <c r="AY1751" s="31"/>
      <c r="AZ1751" s="31"/>
    </row>
    <row r="1752">
      <c r="A1752" s="80"/>
      <c r="B1752" s="41"/>
      <c r="C1752" s="18"/>
      <c r="D1752" s="33"/>
      <c r="E1752" s="42"/>
      <c r="F1752" s="85"/>
      <c r="G1752" s="35"/>
      <c r="H1752" s="80"/>
      <c r="I1752" s="81"/>
      <c r="J1752" s="80"/>
      <c r="K1752" s="80"/>
      <c r="L1752" s="82"/>
      <c r="M1752" s="86"/>
      <c r="N1752" s="86"/>
      <c r="O1752" s="17"/>
      <c r="P1752" s="17"/>
      <c r="Q1752" s="26"/>
      <c r="R1752" s="27"/>
      <c r="S1752" s="27"/>
      <c r="T1752" s="17"/>
      <c r="U1752" s="26"/>
      <c r="V1752" s="33"/>
      <c r="W1752" s="26"/>
      <c r="X1752" s="26"/>
      <c r="Y1752" s="26"/>
      <c r="Z1752" s="33"/>
      <c r="AA1752" s="26"/>
      <c r="AB1752" s="46"/>
      <c r="AC1752" s="17"/>
      <c r="AD1752" s="26"/>
      <c r="AE1752" s="26"/>
      <c r="AF1752" s="26"/>
      <c r="AG1752" s="26"/>
      <c r="AH1752" s="26"/>
      <c r="AI1752" s="26"/>
      <c r="AJ1752" s="30"/>
      <c r="AK1752" s="30"/>
      <c r="AL1752" s="30"/>
      <c r="AM1752" s="30"/>
      <c r="AN1752" s="30"/>
      <c r="AO1752" s="30"/>
      <c r="AP1752" s="26"/>
      <c r="AQ1752" s="26"/>
      <c r="AR1752" s="26"/>
      <c r="AS1752" s="26"/>
      <c r="AT1752" s="26"/>
      <c r="AU1752" s="26"/>
      <c r="AV1752" s="31"/>
      <c r="AW1752" s="31"/>
      <c r="AX1752" s="31"/>
      <c r="AY1752" s="31"/>
      <c r="AZ1752" s="31"/>
    </row>
    <row r="1753">
      <c r="A1753" s="80"/>
      <c r="B1753" s="41"/>
      <c r="C1753" s="18"/>
      <c r="D1753" s="33"/>
      <c r="E1753" s="42"/>
      <c r="F1753" s="85"/>
      <c r="G1753" s="35"/>
      <c r="H1753" s="80"/>
      <c r="I1753" s="81"/>
      <c r="J1753" s="80"/>
      <c r="K1753" s="80"/>
      <c r="L1753" s="82"/>
      <c r="M1753" s="86"/>
      <c r="N1753" s="86"/>
      <c r="O1753" s="17"/>
      <c r="P1753" s="17"/>
      <c r="Q1753" s="26"/>
      <c r="R1753" s="27"/>
      <c r="S1753" s="27"/>
      <c r="T1753" s="17"/>
      <c r="U1753" s="26"/>
      <c r="V1753" s="33"/>
      <c r="W1753" s="26"/>
      <c r="X1753" s="26"/>
      <c r="Y1753" s="26"/>
      <c r="Z1753" s="33"/>
      <c r="AA1753" s="26"/>
      <c r="AB1753" s="46"/>
      <c r="AC1753" s="17"/>
      <c r="AD1753" s="26"/>
      <c r="AE1753" s="26"/>
      <c r="AF1753" s="26"/>
      <c r="AG1753" s="26"/>
      <c r="AH1753" s="26"/>
      <c r="AI1753" s="26"/>
      <c r="AJ1753" s="30"/>
      <c r="AK1753" s="30"/>
      <c r="AL1753" s="30"/>
      <c r="AM1753" s="30"/>
      <c r="AN1753" s="30"/>
      <c r="AO1753" s="30"/>
      <c r="AP1753" s="26"/>
      <c r="AQ1753" s="26"/>
      <c r="AR1753" s="26"/>
      <c r="AS1753" s="26"/>
      <c r="AT1753" s="26"/>
      <c r="AU1753" s="26"/>
      <c r="AV1753" s="31"/>
      <c r="AW1753" s="31"/>
      <c r="AX1753" s="31"/>
      <c r="AY1753" s="31"/>
      <c r="AZ1753" s="31"/>
    </row>
    <row r="1754">
      <c r="A1754" s="80"/>
      <c r="B1754" s="41"/>
      <c r="C1754" s="18"/>
      <c r="D1754" s="33"/>
      <c r="E1754" s="42"/>
      <c r="F1754" s="85"/>
      <c r="G1754" s="35"/>
      <c r="H1754" s="80"/>
      <c r="I1754" s="81"/>
      <c r="J1754" s="80"/>
      <c r="K1754" s="80"/>
      <c r="L1754" s="82"/>
      <c r="M1754" s="86"/>
      <c r="N1754" s="86"/>
      <c r="O1754" s="17"/>
      <c r="P1754" s="17"/>
      <c r="Q1754" s="26"/>
      <c r="R1754" s="27"/>
      <c r="S1754" s="27"/>
      <c r="T1754" s="17"/>
      <c r="U1754" s="26"/>
      <c r="V1754" s="33"/>
      <c r="W1754" s="26"/>
      <c r="X1754" s="26"/>
      <c r="Y1754" s="26"/>
      <c r="Z1754" s="33"/>
      <c r="AA1754" s="26"/>
      <c r="AB1754" s="46"/>
      <c r="AC1754" s="17"/>
      <c r="AD1754" s="26"/>
      <c r="AE1754" s="26"/>
      <c r="AF1754" s="26"/>
      <c r="AG1754" s="26"/>
      <c r="AH1754" s="26"/>
      <c r="AI1754" s="26"/>
      <c r="AJ1754" s="30"/>
      <c r="AK1754" s="30"/>
      <c r="AL1754" s="30"/>
      <c r="AM1754" s="30"/>
      <c r="AN1754" s="30"/>
      <c r="AO1754" s="30"/>
      <c r="AP1754" s="26"/>
      <c r="AQ1754" s="26"/>
      <c r="AR1754" s="26"/>
      <c r="AS1754" s="26"/>
      <c r="AT1754" s="26"/>
      <c r="AU1754" s="26"/>
      <c r="AV1754" s="31"/>
      <c r="AW1754" s="31"/>
      <c r="AX1754" s="31"/>
      <c r="AY1754" s="31"/>
      <c r="AZ1754" s="31"/>
    </row>
    <row r="1755">
      <c r="A1755" s="80"/>
      <c r="B1755" s="41"/>
      <c r="C1755" s="18"/>
      <c r="D1755" s="33"/>
      <c r="E1755" s="42"/>
      <c r="F1755" s="85"/>
      <c r="G1755" s="35"/>
      <c r="H1755" s="80"/>
      <c r="I1755" s="81"/>
      <c r="J1755" s="80"/>
      <c r="K1755" s="80"/>
      <c r="L1755" s="82"/>
      <c r="M1755" s="86"/>
      <c r="N1755" s="86"/>
      <c r="O1755" s="17"/>
      <c r="P1755" s="17"/>
      <c r="Q1755" s="26"/>
      <c r="R1755" s="27"/>
      <c r="S1755" s="27"/>
      <c r="T1755" s="17"/>
      <c r="U1755" s="26"/>
      <c r="V1755" s="33"/>
      <c r="W1755" s="26"/>
      <c r="X1755" s="26"/>
      <c r="Y1755" s="26"/>
      <c r="Z1755" s="33"/>
      <c r="AA1755" s="26"/>
      <c r="AB1755" s="46"/>
      <c r="AC1755" s="17"/>
      <c r="AD1755" s="26"/>
      <c r="AE1755" s="26"/>
      <c r="AF1755" s="26"/>
      <c r="AG1755" s="26"/>
      <c r="AH1755" s="26"/>
      <c r="AI1755" s="26"/>
      <c r="AJ1755" s="30"/>
      <c r="AK1755" s="30"/>
      <c r="AL1755" s="30"/>
      <c r="AM1755" s="30"/>
      <c r="AN1755" s="30"/>
      <c r="AO1755" s="30"/>
      <c r="AP1755" s="26"/>
      <c r="AQ1755" s="26"/>
      <c r="AR1755" s="26"/>
      <c r="AS1755" s="26"/>
      <c r="AT1755" s="26"/>
      <c r="AU1755" s="26"/>
      <c r="AV1755" s="31"/>
      <c r="AW1755" s="31"/>
      <c r="AX1755" s="31"/>
      <c r="AY1755" s="31"/>
      <c r="AZ1755" s="31"/>
    </row>
    <row r="1756">
      <c r="A1756" s="80"/>
      <c r="B1756" s="41"/>
      <c r="C1756" s="18"/>
      <c r="D1756" s="33"/>
      <c r="E1756" s="42"/>
      <c r="F1756" s="85"/>
      <c r="G1756" s="35"/>
      <c r="H1756" s="80"/>
      <c r="I1756" s="81"/>
      <c r="J1756" s="80"/>
      <c r="K1756" s="80"/>
      <c r="L1756" s="82"/>
      <c r="M1756" s="86"/>
      <c r="N1756" s="86"/>
      <c r="O1756" s="17"/>
      <c r="P1756" s="17"/>
      <c r="Q1756" s="26"/>
      <c r="R1756" s="27"/>
      <c r="S1756" s="27"/>
      <c r="T1756" s="17"/>
      <c r="U1756" s="26"/>
      <c r="V1756" s="33"/>
      <c r="W1756" s="26"/>
      <c r="X1756" s="26"/>
      <c r="Y1756" s="26"/>
      <c r="Z1756" s="33"/>
      <c r="AA1756" s="26"/>
      <c r="AB1756" s="46"/>
      <c r="AC1756" s="17"/>
      <c r="AD1756" s="26"/>
      <c r="AE1756" s="26"/>
      <c r="AF1756" s="26"/>
      <c r="AG1756" s="26"/>
      <c r="AH1756" s="26"/>
      <c r="AI1756" s="26"/>
      <c r="AJ1756" s="30"/>
      <c r="AK1756" s="30"/>
      <c r="AL1756" s="30"/>
      <c r="AM1756" s="30"/>
      <c r="AN1756" s="30"/>
      <c r="AO1756" s="30"/>
      <c r="AP1756" s="26"/>
      <c r="AQ1756" s="26"/>
      <c r="AR1756" s="26"/>
      <c r="AS1756" s="26"/>
      <c r="AT1756" s="26"/>
      <c r="AU1756" s="26"/>
      <c r="AV1756" s="31"/>
      <c r="AW1756" s="31"/>
      <c r="AX1756" s="31"/>
      <c r="AY1756" s="31"/>
      <c r="AZ1756" s="31"/>
    </row>
    <row r="1757">
      <c r="A1757" s="80"/>
      <c r="B1757" s="41"/>
      <c r="C1757" s="18"/>
      <c r="D1757" s="33"/>
      <c r="E1757" s="42"/>
      <c r="F1757" s="85"/>
      <c r="G1757" s="35"/>
      <c r="H1757" s="80"/>
      <c r="I1757" s="81"/>
      <c r="J1757" s="80"/>
      <c r="K1757" s="80"/>
      <c r="L1757" s="82"/>
      <c r="M1757" s="86"/>
      <c r="N1757" s="86"/>
      <c r="O1757" s="17"/>
      <c r="P1757" s="17"/>
      <c r="Q1757" s="26"/>
      <c r="R1757" s="27"/>
      <c r="S1757" s="27"/>
      <c r="T1757" s="17"/>
      <c r="U1757" s="26"/>
      <c r="V1757" s="33"/>
      <c r="W1757" s="26"/>
      <c r="X1757" s="26"/>
      <c r="Y1757" s="26"/>
      <c r="Z1757" s="33"/>
      <c r="AA1757" s="26"/>
      <c r="AB1757" s="46"/>
      <c r="AC1757" s="17"/>
      <c r="AD1757" s="26"/>
      <c r="AE1757" s="26"/>
      <c r="AF1757" s="26"/>
      <c r="AG1757" s="26"/>
      <c r="AH1757" s="26"/>
      <c r="AI1757" s="26"/>
      <c r="AJ1757" s="30"/>
      <c r="AK1757" s="30"/>
      <c r="AL1757" s="30"/>
      <c r="AM1757" s="30"/>
      <c r="AN1757" s="30"/>
      <c r="AO1757" s="30"/>
      <c r="AP1757" s="26"/>
      <c r="AQ1757" s="26"/>
      <c r="AR1757" s="26"/>
      <c r="AS1757" s="26"/>
      <c r="AT1757" s="26"/>
      <c r="AU1757" s="26"/>
      <c r="AV1757" s="31"/>
      <c r="AW1757" s="31"/>
      <c r="AX1757" s="31"/>
      <c r="AY1757" s="31"/>
      <c r="AZ1757" s="31"/>
    </row>
    <row r="1758">
      <c r="A1758" s="80"/>
      <c r="B1758" s="41"/>
      <c r="C1758" s="18"/>
      <c r="D1758" s="33"/>
      <c r="E1758" s="42"/>
      <c r="F1758" s="85"/>
      <c r="G1758" s="35"/>
      <c r="H1758" s="80"/>
      <c r="I1758" s="81"/>
      <c r="J1758" s="80"/>
      <c r="K1758" s="80"/>
      <c r="L1758" s="82"/>
      <c r="M1758" s="86"/>
      <c r="N1758" s="86"/>
      <c r="O1758" s="17"/>
      <c r="P1758" s="17"/>
      <c r="Q1758" s="26"/>
      <c r="R1758" s="27"/>
      <c r="S1758" s="27"/>
      <c r="T1758" s="17"/>
      <c r="U1758" s="26"/>
      <c r="V1758" s="33"/>
      <c r="W1758" s="26"/>
      <c r="X1758" s="26"/>
      <c r="Y1758" s="26"/>
      <c r="Z1758" s="33"/>
      <c r="AA1758" s="26"/>
      <c r="AB1758" s="46"/>
      <c r="AC1758" s="17"/>
      <c r="AD1758" s="26"/>
      <c r="AE1758" s="26"/>
      <c r="AF1758" s="26"/>
      <c r="AG1758" s="26"/>
      <c r="AH1758" s="26"/>
      <c r="AI1758" s="26"/>
      <c r="AJ1758" s="30"/>
      <c r="AK1758" s="30"/>
      <c r="AL1758" s="30"/>
      <c r="AM1758" s="30"/>
      <c r="AN1758" s="30"/>
      <c r="AO1758" s="30"/>
      <c r="AP1758" s="26"/>
      <c r="AQ1758" s="26"/>
      <c r="AR1758" s="26"/>
      <c r="AS1758" s="26"/>
      <c r="AT1758" s="26"/>
      <c r="AU1758" s="26"/>
      <c r="AV1758" s="31"/>
      <c r="AW1758" s="31"/>
      <c r="AX1758" s="31"/>
      <c r="AY1758" s="31"/>
      <c r="AZ1758" s="31"/>
    </row>
    <row r="1759">
      <c r="A1759" s="80"/>
      <c r="B1759" s="41"/>
      <c r="C1759" s="18"/>
      <c r="D1759" s="33"/>
      <c r="E1759" s="42"/>
      <c r="F1759" s="85"/>
      <c r="G1759" s="35"/>
      <c r="H1759" s="80"/>
      <c r="I1759" s="81"/>
      <c r="J1759" s="80"/>
      <c r="K1759" s="80"/>
      <c r="L1759" s="82"/>
      <c r="M1759" s="86"/>
      <c r="N1759" s="86"/>
      <c r="O1759" s="17"/>
      <c r="P1759" s="17"/>
      <c r="Q1759" s="26"/>
      <c r="R1759" s="27"/>
      <c r="S1759" s="27"/>
      <c r="T1759" s="17"/>
      <c r="U1759" s="26"/>
      <c r="V1759" s="33"/>
      <c r="W1759" s="26"/>
      <c r="X1759" s="26"/>
      <c r="Y1759" s="26"/>
      <c r="Z1759" s="33"/>
      <c r="AA1759" s="26"/>
      <c r="AB1759" s="46"/>
      <c r="AC1759" s="17"/>
      <c r="AD1759" s="26"/>
      <c r="AE1759" s="26"/>
      <c r="AF1759" s="26"/>
      <c r="AG1759" s="26"/>
      <c r="AH1759" s="26"/>
      <c r="AI1759" s="26"/>
      <c r="AJ1759" s="30"/>
      <c r="AK1759" s="30"/>
      <c r="AL1759" s="30"/>
      <c r="AM1759" s="30"/>
      <c r="AN1759" s="30"/>
      <c r="AO1759" s="30"/>
      <c r="AP1759" s="26"/>
      <c r="AQ1759" s="26"/>
      <c r="AR1759" s="26"/>
      <c r="AS1759" s="26"/>
      <c r="AT1759" s="26"/>
      <c r="AU1759" s="26"/>
      <c r="AV1759" s="31"/>
      <c r="AW1759" s="31"/>
      <c r="AX1759" s="31"/>
      <c r="AY1759" s="31"/>
      <c r="AZ1759" s="31"/>
    </row>
    <row r="1760">
      <c r="A1760" s="80"/>
      <c r="B1760" s="41"/>
      <c r="C1760" s="18"/>
      <c r="D1760" s="33"/>
      <c r="E1760" s="42"/>
      <c r="F1760" s="85"/>
      <c r="G1760" s="35"/>
      <c r="H1760" s="80"/>
      <c r="I1760" s="81"/>
      <c r="J1760" s="80"/>
      <c r="K1760" s="80"/>
      <c r="L1760" s="82"/>
      <c r="M1760" s="86"/>
      <c r="N1760" s="86"/>
      <c r="O1760" s="17"/>
      <c r="P1760" s="17"/>
      <c r="Q1760" s="26"/>
      <c r="R1760" s="27"/>
      <c r="S1760" s="27"/>
      <c r="T1760" s="17"/>
      <c r="U1760" s="26"/>
      <c r="V1760" s="33"/>
      <c r="W1760" s="26"/>
      <c r="X1760" s="26"/>
      <c r="Y1760" s="26"/>
      <c r="Z1760" s="33"/>
      <c r="AA1760" s="26"/>
      <c r="AB1760" s="46"/>
      <c r="AC1760" s="17"/>
      <c r="AD1760" s="26"/>
      <c r="AE1760" s="26"/>
      <c r="AF1760" s="26"/>
      <c r="AG1760" s="26"/>
      <c r="AH1760" s="26"/>
      <c r="AI1760" s="26"/>
      <c r="AJ1760" s="30"/>
      <c r="AK1760" s="30"/>
      <c r="AL1760" s="30"/>
      <c r="AM1760" s="30"/>
      <c r="AN1760" s="30"/>
      <c r="AO1760" s="30"/>
      <c r="AP1760" s="26"/>
      <c r="AQ1760" s="26"/>
      <c r="AR1760" s="26"/>
      <c r="AS1760" s="26"/>
      <c r="AT1760" s="26"/>
      <c r="AU1760" s="26"/>
      <c r="AV1760" s="31"/>
      <c r="AW1760" s="31"/>
      <c r="AX1760" s="31"/>
      <c r="AY1760" s="31"/>
      <c r="AZ1760" s="31"/>
    </row>
    <row r="1761">
      <c r="A1761" s="80"/>
      <c r="B1761" s="41"/>
      <c r="C1761" s="18"/>
      <c r="D1761" s="33"/>
      <c r="E1761" s="42"/>
      <c r="F1761" s="85"/>
      <c r="G1761" s="35"/>
      <c r="H1761" s="80"/>
      <c r="I1761" s="81"/>
      <c r="J1761" s="80"/>
      <c r="K1761" s="80"/>
      <c r="L1761" s="82"/>
      <c r="M1761" s="86"/>
      <c r="N1761" s="86"/>
      <c r="O1761" s="17"/>
      <c r="P1761" s="17"/>
      <c r="Q1761" s="26"/>
      <c r="R1761" s="27"/>
      <c r="S1761" s="27"/>
      <c r="T1761" s="17"/>
      <c r="U1761" s="26"/>
      <c r="V1761" s="33"/>
      <c r="W1761" s="26"/>
      <c r="X1761" s="26"/>
      <c r="Y1761" s="26"/>
      <c r="Z1761" s="33"/>
      <c r="AA1761" s="26"/>
      <c r="AB1761" s="46"/>
      <c r="AC1761" s="17"/>
      <c r="AD1761" s="26"/>
      <c r="AE1761" s="26"/>
      <c r="AF1761" s="26"/>
      <c r="AG1761" s="26"/>
      <c r="AH1761" s="26"/>
      <c r="AI1761" s="26"/>
      <c r="AJ1761" s="30"/>
      <c r="AK1761" s="30"/>
      <c r="AL1761" s="30"/>
      <c r="AM1761" s="30"/>
      <c r="AN1761" s="30"/>
      <c r="AO1761" s="30"/>
      <c r="AP1761" s="26"/>
      <c r="AQ1761" s="26"/>
      <c r="AR1761" s="26"/>
      <c r="AS1761" s="26"/>
      <c r="AT1761" s="26"/>
      <c r="AU1761" s="26"/>
      <c r="AV1761" s="31"/>
      <c r="AW1761" s="31"/>
      <c r="AX1761" s="31"/>
      <c r="AY1761" s="31"/>
      <c r="AZ1761" s="31"/>
    </row>
    <row r="1762">
      <c r="A1762" s="80"/>
      <c r="B1762" s="41"/>
      <c r="C1762" s="18"/>
      <c r="D1762" s="33"/>
      <c r="E1762" s="42"/>
      <c r="F1762" s="85"/>
      <c r="G1762" s="35"/>
      <c r="H1762" s="80"/>
      <c r="I1762" s="81"/>
      <c r="J1762" s="80"/>
      <c r="K1762" s="80"/>
      <c r="L1762" s="82"/>
      <c r="M1762" s="86"/>
      <c r="N1762" s="86"/>
      <c r="O1762" s="17"/>
      <c r="P1762" s="17"/>
      <c r="Q1762" s="26"/>
      <c r="R1762" s="27"/>
      <c r="S1762" s="27"/>
      <c r="T1762" s="17"/>
      <c r="U1762" s="26"/>
      <c r="V1762" s="33"/>
      <c r="W1762" s="26"/>
      <c r="X1762" s="26"/>
      <c r="Y1762" s="26"/>
      <c r="Z1762" s="33"/>
      <c r="AA1762" s="26"/>
      <c r="AB1762" s="46"/>
      <c r="AC1762" s="17"/>
      <c r="AD1762" s="26"/>
      <c r="AE1762" s="26"/>
      <c r="AF1762" s="26"/>
      <c r="AG1762" s="26"/>
      <c r="AH1762" s="26"/>
      <c r="AI1762" s="26"/>
      <c r="AJ1762" s="30"/>
      <c r="AK1762" s="30"/>
      <c r="AL1762" s="30"/>
      <c r="AM1762" s="30"/>
      <c r="AN1762" s="30"/>
      <c r="AO1762" s="30"/>
      <c r="AP1762" s="26"/>
      <c r="AQ1762" s="26"/>
      <c r="AR1762" s="26"/>
      <c r="AS1762" s="26"/>
      <c r="AT1762" s="26"/>
      <c r="AU1762" s="26"/>
      <c r="AV1762" s="31"/>
      <c r="AW1762" s="31"/>
      <c r="AX1762" s="31"/>
      <c r="AY1762" s="31"/>
      <c r="AZ1762" s="31"/>
    </row>
    <row r="1763">
      <c r="A1763" s="80"/>
      <c r="B1763" s="41"/>
      <c r="C1763" s="18"/>
      <c r="D1763" s="33"/>
      <c r="E1763" s="42"/>
      <c r="F1763" s="85"/>
      <c r="G1763" s="35"/>
      <c r="H1763" s="80"/>
      <c r="I1763" s="81"/>
      <c r="J1763" s="80"/>
      <c r="K1763" s="80"/>
      <c r="L1763" s="82"/>
      <c r="M1763" s="86"/>
      <c r="N1763" s="86"/>
      <c r="O1763" s="17"/>
      <c r="P1763" s="17"/>
      <c r="Q1763" s="26"/>
      <c r="R1763" s="27"/>
      <c r="S1763" s="27"/>
      <c r="T1763" s="17"/>
      <c r="U1763" s="26"/>
      <c r="V1763" s="33"/>
      <c r="W1763" s="26"/>
      <c r="X1763" s="26"/>
      <c r="Y1763" s="26"/>
      <c r="Z1763" s="33"/>
      <c r="AA1763" s="26"/>
      <c r="AB1763" s="46"/>
      <c r="AC1763" s="17"/>
      <c r="AD1763" s="26"/>
      <c r="AE1763" s="26"/>
      <c r="AF1763" s="26"/>
      <c r="AG1763" s="26"/>
      <c r="AH1763" s="26"/>
      <c r="AI1763" s="26"/>
      <c r="AJ1763" s="30"/>
      <c r="AK1763" s="30"/>
      <c r="AL1763" s="30"/>
      <c r="AM1763" s="30"/>
      <c r="AN1763" s="30"/>
      <c r="AO1763" s="30"/>
      <c r="AP1763" s="26"/>
      <c r="AQ1763" s="26"/>
      <c r="AR1763" s="26"/>
      <c r="AS1763" s="26"/>
      <c r="AT1763" s="26"/>
      <c r="AU1763" s="26"/>
      <c r="AV1763" s="31"/>
      <c r="AW1763" s="31"/>
      <c r="AX1763" s="31"/>
      <c r="AY1763" s="31"/>
      <c r="AZ1763" s="31"/>
    </row>
    <row r="1764">
      <c r="A1764" s="80"/>
      <c r="B1764" s="41"/>
      <c r="C1764" s="18"/>
      <c r="D1764" s="33"/>
      <c r="E1764" s="42"/>
      <c r="F1764" s="85"/>
      <c r="G1764" s="35"/>
      <c r="H1764" s="80"/>
      <c r="I1764" s="81"/>
      <c r="J1764" s="80"/>
      <c r="K1764" s="80"/>
      <c r="L1764" s="82"/>
      <c r="M1764" s="86"/>
      <c r="N1764" s="86"/>
      <c r="O1764" s="17"/>
      <c r="P1764" s="17"/>
      <c r="Q1764" s="26"/>
      <c r="R1764" s="27"/>
      <c r="S1764" s="27"/>
      <c r="T1764" s="17"/>
      <c r="U1764" s="26"/>
      <c r="V1764" s="33"/>
      <c r="W1764" s="26"/>
      <c r="X1764" s="26"/>
      <c r="Y1764" s="26"/>
      <c r="Z1764" s="33"/>
      <c r="AA1764" s="26"/>
      <c r="AB1764" s="46"/>
      <c r="AC1764" s="17"/>
      <c r="AD1764" s="26"/>
      <c r="AE1764" s="26"/>
      <c r="AF1764" s="26"/>
      <c r="AG1764" s="26"/>
      <c r="AH1764" s="26"/>
      <c r="AI1764" s="26"/>
      <c r="AJ1764" s="30"/>
      <c r="AK1764" s="30"/>
      <c r="AL1764" s="30"/>
      <c r="AM1764" s="30"/>
      <c r="AN1764" s="30"/>
      <c r="AO1764" s="30"/>
      <c r="AP1764" s="26"/>
      <c r="AQ1764" s="26"/>
      <c r="AR1764" s="26"/>
      <c r="AS1764" s="26"/>
      <c r="AT1764" s="26"/>
      <c r="AU1764" s="26"/>
      <c r="AV1764" s="31"/>
      <c r="AW1764" s="31"/>
      <c r="AX1764" s="31"/>
      <c r="AY1764" s="31"/>
      <c r="AZ1764" s="31"/>
    </row>
    <row r="1765">
      <c r="A1765" s="80"/>
      <c r="B1765" s="41"/>
      <c r="C1765" s="18"/>
      <c r="D1765" s="33"/>
      <c r="E1765" s="42"/>
      <c r="F1765" s="85"/>
      <c r="G1765" s="35"/>
      <c r="H1765" s="80"/>
      <c r="I1765" s="81"/>
      <c r="J1765" s="80"/>
      <c r="K1765" s="80"/>
      <c r="L1765" s="82"/>
      <c r="M1765" s="86"/>
      <c r="N1765" s="86"/>
      <c r="O1765" s="17"/>
      <c r="P1765" s="17"/>
      <c r="Q1765" s="26"/>
      <c r="R1765" s="27"/>
      <c r="S1765" s="27"/>
      <c r="T1765" s="17"/>
      <c r="U1765" s="26"/>
      <c r="V1765" s="33"/>
      <c r="W1765" s="26"/>
      <c r="X1765" s="26"/>
      <c r="Y1765" s="26"/>
      <c r="Z1765" s="33"/>
      <c r="AA1765" s="26"/>
      <c r="AB1765" s="46"/>
      <c r="AC1765" s="17"/>
      <c r="AD1765" s="26"/>
      <c r="AE1765" s="26"/>
      <c r="AF1765" s="26"/>
      <c r="AG1765" s="26"/>
      <c r="AH1765" s="26"/>
      <c r="AI1765" s="26"/>
      <c r="AJ1765" s="30"/>
      <c r="AK1765" s="30"/>
      <c r="AL1765" s="30"/>
      <c r="AM1765" s="30"/>
      <c r="AN1765" s="30"/>
      <c r="AO1765" s="30"/>
      <c r="AP1765" s="26"/>
      <c r="AQ1765" s="26"/>
      <c r="AR1765" s="26"/>
      <c r="AS1765" s="26"/>
      <c r="AT1765" s="26"/>
      <c r="AU1765" s="26"/>
      <c r="AV1765" s="31"/>
      <c r="AW1765" s="31"/>
      <c r="AX1765" s="31"/>
      <c r="AY1765" s="31"/>
      <c r="AZ1765" s="31"/>
    </row>
    <row r="1766">
      <c r="A1766" s="80"/>
      <c r="B1766" s="41"/>
      <c r="C1766" s="18"/>
      <c r="D1766" s="33"/>
      <c r="E1766" s="42"/>
      <c r="F1766" s="85"/>
      <c r="G1766" s="35"/>
      <c r="H1766" s="80"/>
      <c r="I1766" s="81"/>
      <c r="J1766" s="80"/>
      <c r="K1766" s="80"/>
      <c r="L1766" s="82"/>
      <c r="M1766" s="86"/>
      <c r="N1766" s="86"/>
      <c r="O1766" s="17"/>
      <c r="P1766" s="17"/>
      <c r="Q1766" s="26"/>
      <c r="R1766" s="27"/>
      <c r="S1766" s="27"/>
      <c r="T1766" s="17"/>
      <c r="U1766" s="26"/>
      <c r="V1766" s="33"/>
      <c r="W1766" s="26"/>
      <c r="X1766" s="26"/>
      <c r="Y1766" s="26"/>
      <c r="Z1766" s="33"/>
      <c r="AA1766" s="26"/>
      <c r="AB1766" s="46"/>
      <c r="AC1766" s="17"/>
      <c r="AD1766" s="26"/>
      <c r="AE1766" s="26"/>
      <c r="AF1766" s="26"/>
      <c r="AG1766" s="26"/>
      <c r="AH1766" s="26"/>
      <c r="AI1766" s="26"/>
      <c r="AJ1766" s="30"/>
      <c r="AK1766" s="30"/>
      <c r="AL1766" s="30"/>
      <c r="AM1766" s="30"/>
      <c r="AN1766" s="30"/>
      <c r="AO1766" s="30"/>
      <c r="AP1766" s="26"/>
      <c r="AQ1766" s="26"/>
      <c r="AR1766" s="26"/>
      <c r="AS1766" s="26"/>
      <c r="AT1766" s="26"/>
      <c r="AU1766" s="26"/>
      <c r="AV1766" s="31"/>
      <c r="AW1766" s="31"/>
      <c r="AX1766" s="31"/>
      <c r="AY1766" s="31"/>
      <c r="AZ1766" s="31"/>
    </row>
    <row r="1767">
      <c r="A1767" s="80"/>
      <c r="B1767" s="41"/>
      <c r="C1767" s="18"/>
      <c r="D1767" s="33"/>
      <c r="E1767" s="42"/>
      <c r="F1767" s="85"/>
      <c r="G1767" s="35"/>
      <c r="H1767" s="80"/>
      <c r="I1767" s="81"/>
      <c r="J1767" s="80"/>
      <c r="K1767" s="80"/>
      <c r="L1767" s="82"/>
      <c r="M1767" s="86"/>
      <c r="N1767" s="86"/>
      <c r="O1767" s="17"/>
      <c r="P1767" s="17"/>
      <c r="Q1767" s="26"/>
      <c r="R1767" s="27"/>
      <c r="S1767" s="27"/>
      <c r="T1767" s="17"/>
      <c r="U1767" s="26"/>
      <c r="V1767" s="33"/>
      <c r="W1767" s="26"/>
      <c r="X1767" s="26"/>
      <c r="Y1767" s="26"/>
      <c r="Z1767" s="33"/>
      <c r="AA1767" s="26"/>
      <c r="AB1767" s="46"/>
      <c r="AC1767" s="17"/>
      <c r="AD1767" s="26"/>
      <c r="AE1767" s="26"/>
      <c r="AF1767" s="26"/>
      <c r="AG1767" s="26"/>
      <c r="AH1767" s="26"/>
      <c r="AI1767" s="26"/>
      <c r="AJ1767" s="30"/>
      <c r="AK1767" s="30"/>
      <c r="AL1767" s="30"/>
      <c r="AM1767" s="30"/>
      <c r="AN1767" s="30"/>
      <c r="AO1767" s="30"/>
      <c r="AP1767" s="26"/>
      <c r="AQ1767" s="26"/>
      <c r="AR1767" s="26"/>
      <c r="AS1767" s="26"/>
      <c r="AT1767" s="26"/>
      <c r="AU1767" s="26"/>
      <c r="AV1767" s="31"/>
      <c r="AW1767" s="31"/>
      <c r="AX1767" s="31"/>
      <c r="AY1767" s="31"/>
      <c r="AZ1767" s="31"/>
    </row>
    <row r="1768">
      <c r="A1768" s="80"/>
      <c r="B1768" s="41"/>
      <c r="C1768" s="18"/>
      <c r="D1768" s="33"/>
      <c r="E1768" s="42"/>
      <c r="F1768" s="85"/>
      <c r="G1768" s="35"/>
      <c r="H1768" s="80"/>
      <c r="I1768" s="81"/>
      <c r="J1768" s="80"/>
      <c r="K1768" s="80"/>
      <c r="L1768" s="82"/>
      <c r="M1768" s="86"/>
      <c r="N1768" s="86"/>
      <c r="O1768" s="17"/>
      <c r="P1768" s="17"/>
      <c r="Q1768" s="26"/>
      <c r="R1768" s="27"/>
      <c r="S1768" s="27"/>
      <c r="T1768" s="17"/>
      <c r="U1768" s="26"/>
      <c r="V1768" s="33"/>
      <c r="W1768" s="26"/>
      <c r="X1768" s="26"/>
      <c r="Y1768" s="26"/>
      <c r="Z1768" s="33"/>
      <c r="AA1768" s="26"/>
      <c r="AB1768" s="46"/>
      <c r="AC1768" s="17"/>
      <c r="AD1768" s="26"/>
      <c r="AE1768" s="26"/>
      <c r="AF1768" s="26"/>
      <c r="AG1768" s="26"/>
      <c r="AH1768" s="26"/>
      <c r="AI1768" s="26"/>
      <c r="AJ1768" s="30"/>
      <c r="AK1768" s="30"/>
      <c r="AL1768" s="30"/>
      <c r="AM1768" s="30"/>
      <c r="AN1768" s="30"/>
      <c r="AO1768" s="30"/>
      <c r="AP1768" s="26"/>
      <c r="AQ1768" s="26"/>
      <c r="AR1768" s="26"/>
      <c r="AS1768" s="26"/>
      <c r="AT1768" s="26"/>
      <c r="AU1768" s="26"/>
      <c r="AV1768" s="31"/>
      <c r="AW1768" s="31"/>
      <c r="AX1768" s="31"/>
      <c r="AY1768" s="31"/>
      <c r="AZ1768" s="31"/>
    </row>
    <row r="1769">
      <c r="A1769" s="80"/>
      <c r="B1769" s="41"/>
      <c r="C1769" s="18"/>
      <c r="D1769" s="33"/>
      <c r="E1769" s="42"/>
      <c r="F1769" s="85"/>
      <c r="G1769" s="35"/>
      <c r="H1769" s="80"/>
      <c r="I1769" s="81"/>
      <c r="J1769" s="80"/>
      <c r="K1769" s="80"/>
      <c r="L1769" s="82"/>
      <c r="M1769" s="86"/>
      <c r="N1769" s="86"/>
      <c r="O1769" s="17"/>
      <c r="P1769" s="17"/>
      <c r="Q1769" s="26"/>
      <c r="R1769" s="27"/>
      <c r="S1769" s="27"/>
      <c r="T1769" s="17"/>
      <c r="U1769" s="26"/>
      <c r="V1769" s="33"/>
      <c r="W1769" s="26"/>
      <c r="X1769" s="26"/>
      <c r="Y1769" s="26"/>
      <c r="Z1769" s="33"/>
      <c r="AA1769" s="26"/>
      <c r="AB1769" s="46"/>
      <c r="AC1769" s="17"/>
      <c r="AD1769" s="26"/>
      <c r="AE1769" s="26"/>
      <c r="AF1769" s="26"/>
      <c r="AG1769" s="26"/>
      <c r="AH1769" s="26"/>
      <c r="AI1769" s="26"/>
      <c r="AJ1769" s="30"/>
      <c r="AK1769" s="30"/>
      <c r="AL1769" s="30"/>
      <c r="AM1769" s="30"/>
      <c r="AN1769" s="30"/>
      <c r="AO1769" s="30"/>
      <c r="AP1769" s="26"/>
      <c r="AQ1769" s="26"/>
      <c r="AR1769" s="26"/>
      <c r="AS1769" s="26"/>
      <c r="AT1769" s="26"/>
      <c r="AU1769" s="26"/>
      <c r="AV1769" s="31"/>
      <c r="AW1769" s="31"/>
      <c r="AX1769" s="31"/>
      <c r="AY1769" s="31"/>
      <c r="AZ1769" s="31"/>
    </row>
    <row r="1770">
      <c r="A1770" s="80"/>
      <c r="B1770" s="41"/>
      <c r="C1770" s="18"/>
      <c r="D1770" s="33"/>
      <c r="E1770" s="42"/>
      <c r="F1770" s="85"/>
      <c r="G1770" s="35"/>
      <c r="H1770" s="80"/>
      <c r="I1770" s="81"/>
      <c r="J1770" s="80"/>
      <c r="K1770" s="80"/>
      <c r="L1770" s="82"/>
      <c r="M1770" s="86"/>
      <c r="N1770" s="86"/>
      <c r="O1770" s="17"/>
      <c r="P1770" s="17"/>
      <c r="Q1770" s="26"/>
      <c r="R1770" s="27"/>
      <c r="S1770" s="27"/>
      <c r="T1770" s="17"/>
      <c r="U1770" s="26"/>
      <c r="V1770" s="33"/>
      <c r="W1770" s="26"/>
      <c r="X1770" s="26"/>
      <c r="Y1770" s="26"/>
      <c r="Z1770" s="33"/>
      <c r="AA1770" s="26"/>
      <c r="AB1770" s="46"/>
      <c r="AC1770" s="17"/>
      <c r="AD1770" s="26"/>
      <c r="AE1770" s="26"/>
      <c r="AF1770" s="26"/>
      <c r="AG1770" s="26"/>
      <c r="AH1770" s="26"/>
      <c r="AI1770" s="26"/>
      <c r="AJ1770" s="30"/>
      <c r="AK1770" s="30"/>
      <c r="AL1770" s="30"/>
      <c r="AM1770" s="30"/>
      <c r="AN1770" s="30"/>
      <c r="AO1770" s="30"/>
      <c r="AP1770" s="26"/>
      <c r="AQ1770" s="26"/>
      <c r="AR1770" s="26"/>
      <c r="AS1770" s="26"/>
      <c r="AT1770" s="26"/>
      <c r="AU1770" s="26"/>
      <c r="AV1770" s="31"/>
      <c r="AW1770" s="31"/>
      <c r="AX1770" s="31"/>
      <c r="AY1770" s="31"/>
      <c r="AZ1770" s="31"/>
    </row>
    <row r="1771">
      <c r="A1771" s="80"/>
      <c r="B1771" s="41"/>
      <c r="C1771" s="18"/>
      <c r="D1771" s="33"/>
      <c r="E1771" s="42"/>
      <c r="F1771" s="85"/>
      <c r="G1771" s="35"/>
      <c r="H1771" s="80"/>
      <c r="I1771" s="81"/>
      <c r="J1771" s="80"/>
      <c r="K1771" s="80"/>
      <c r="L1771" s="82"/>
      <c r="M1771" s="86"/>
      <c r="N1771" s="86"/>
      <c r="O1771" s="17"/>
      <c r="P1771" s="17"/>
      <c r="Q1771" s="26"/>
      <c r="R1771" s="27"/>
      <c r="S1771" s="27"/>
      <c r="T1771" s="17"/>
      <c r="U1771" s="26"/>
      <c r="V1771" s="33"/>
      <c r="W1771" s="26"/>
      <c r="X1771" s="26"/>
      <c r="Y1771" s="26"/>
      <c r="Z1771" s="33"/>
      <c r="AA1771" s="26"/>
      <c r="AB1771" s="46"/>
      <c r="AC1771" s="17"/>
      <c r="AD1771" s="26"/>
      <c r="AE1771" s="26"/>
      <c r="AF1771" s="26"/>
      <c r="AG1771" s="26"/>
      <c r="AH1771" s="26"/>
      <c r="AI1771" s="26"/>
      <c r="AJ1771" s="30"/>
      <c r="AK1771" s="30"/>
      <c r="AL1771" s="30"/>
      <c r="AM1771" s="30"/>
      <c r="AN1771" s="30"/>
      <c r="AO1771" s="30"/>
      <c r="AP1771" s="26"/>
      <c r="AQ1771" s="26"/>
      <c r="AR1771" s="26"/>
      <c r="AS1771" s="26"/>
      <c r="AT1771" s="26"/>
      <c r="AU1771" s="26"/>
      <c r="AV1771" s="31"/>
      <c r="AW1771" s="31"/>
      <c r="AX1771" s="31"/>
      <c r="AY1771" s="31"/>
      <c r="AZ1771" s="31"/>
    </row>
    <row r="1772">
      <c r="A1772" s="80"/>
      <c r="B1772" s="41"/>
      <c r="C1772" s="18"/>
      <c r="D1772" s="33"/>
      <c r="E1772" s="42"/>
      <c r="F1772" s="85"/>
      <c r="G1772" s="35"/>
      <c r="H1772" s="80"/>
      <c r="I1772" s="81"/>
      <c r="J1772" s="80"/>
      <c r="K1772" s="80"/>
      <c r="L1772" s="82"/>
      <c r="M1772" s="86"/>
      <c r="N1772" s="86"/>
      <c r="O1772" s="17"/>
      <c r="P1772" s="17"/>
      <c r="Q1772" s="26"/>
      <c r="R1772" s="27"/>
      <c r="S1772" s="27"/>
      <c r="T1772" s="17"/>
      <c r="U1772" s="26"/>
      <c r="V1772" s="33"/>
      <c r="W1772" s="26"/>
      <c r="X1772" s="26"/>
      <c r="Y1772" s="26"/>
      <c r="Z1772" s="33"/>
      <c r="AA1772" s="26"/>
      <c r="AB1772" s="46"/>
      <c r="AC1772" s="17"/>
      <c r="AD1772" s="26"/>
      <c r="AE1772" s="26"/>
      <c r="AF1772" s="26"/>
      <c r="AG1772" s="26"/>
      <c r="AH1772" s="26"/>
      <c r="AI1772" s="26"/>
      <c r="AJ1772" s="30"/>
      <c r="AK1772" s="30"/>
      <c r="AL1772" s="30"/>
      <c r="AM1772" s="30"/>
      <c r="AN1772" s="30"/>
      <c r="AO1772" s="30"/>
      <c r="AP1772" s="26"/>
      <c r="AQ1772" s="26"/>
      <c r="AR1772" s="26"/>
      <c r="AS1772" s="26"/>
      <c r="AT1772" s="26"/>
      <c r="AU1772" s="26"/>
      <c r="AV1772" s="31"/>
      <c r="AW1772" s="31"/>
      <c r="AX1772" s="31"/>
      <c r="AY1772" s="31"/>
      <c r="AZ1772" s="31"/>
    </row>
    <row r="1773">
      <c r="A1773" s="80"/>
      <c r="B1773" s="41"/>
      <c r="C1773" s="18"/>
      <c r="D1773" s="33"/>
      <c r="E1773" s="42"/>
      <c r="F1773" s="85"/>
      <c r="G1773" s="35"/>
      <c r="H1773" s="80"/>
      <c r="I1773" s="81"/>
      <c r="J1773" s="80"/>
      <c r="K1773" s="80"/>
      <c r="L1773" s="82"/>
      <c r="M1773" s="86"/>
      <c r="N1773" s="86"/>
      <c r="O1773" s="17"/>
      <c r="P1773" s="17"/>
      <c r="Q1773" s="26"/>
      <c r="R1773" s="27"/>
      <c r="S1773" s="27"/>
      <c r="T1773" s="17"/>
      <c r="U1773" s="26"/>
      <c r="V1773" s="33"/>
      <c r="W1773" s="26"/>
      <c r="X1773" s="26"/>
      <c r="Y1773" s="26"/>
      <c r="Z1773" s="33"/>
      <c r="AA1773" s="26"/>
      <c r="AB1773" s="46"/>
      <c r="AC1773" s="17"/>
      <c r="AD1773" s="26"/>
      <c r="AE1773" s="26"/>
      <c r="AF1773" s="26"/>
      <c r="AG1773" s="26"/>
      <c r="AH1773" s="26"/>
      <c r="AI1773" s="26"/>
      <c r="AJ1773" s="30"/>
      <c r="AK1773" s="30"/>
      <c r="AL1773" s="30"/>
      <c r="AM1773" s="30"/>
      <c r="AN1773" s="30"/>
      <c r="AO1773" s="30"/>
      <c r="AP1773" s="26"/>
      <c r="AQ1773" s="26"/>
      <c r="AR1773" s="26"/>
      <c r="AS1773" s="26"/>
      <c r="AT1773" s="26"/>
      <c r="AU1773" s="26"/>
      <c r="AV1773" s="31"/>
      <c r="AW1773" s="31"/>
      <c r="AX1773" s="31"/>
      <c r="AY1773" s="31"/>
      <c r="AZ1773" s="31"/>
    </row>
    <row r="1774">
      <c r="A1774" s="80"/>
      <c r="B1774" s="41"/>
      <c r="C1774" s="18"/>
      <c r="D1774" s="33"/>
      <c r="E1774" s="42"/>
      <c r="F1774" s="85"/>
      <c r="G1774" s="35"/>
      <c r="H1774" s="80"/>
      <c r="I1774" s="81"/>
      <c r="J1774" s="80"/>
      <c r="K1774" s="80"/>
      <c r="L1774" s="82"/>
      <c r="M1774" s="86"/>
      <c r="N1774" s="86"/>
      <c r="O1774" s="17"/>
      <c r="P1774" s="17"/>
      <c r="Q1774" s="26"/>
      <c r="R1774" s="27"/>
      <c r="S1774" s="27"/>
      <c r="T1774" s="17"/>
      <c r="U1774" s="26"/>
      <c r="V1774" s="33"/>
      <c r="W1774" s="26"/>
      <c r="X1774" s="26"/>
      <c r="Y1774" s="26"/>
      <c r="Z1774" s="33"/>
      <c r="AA1774" s="26"/>
      <c r="AB1774" s="46"/>
      <c r="AC1774" s="17"/>
      <c r="AD1774" s="26"/>
      <c r="AE1774" s="26"/>
      <c r="AF1774" s="26"/>
      <c r="AG1774" s="26"/>
      <c r="AH1774" s="26"/>
      <c r="AI1774" s="26"/>
      <c r="AJ1774" s="30"/>
      <c r="AK1774" s="30"/>
      <c r="AL1774" s="30"/>
      <c r="AM1774" s="30"/>
      <c r="AN1774" s="30"/>
      <c r="AO1774" s="30"/>
      <c r="AP1774" s="26"/>
      <c r="AQ1774" s="26"/>
      <c r="AR1774" s="26"/>
      <c r="AS1774" s="26"/>
      <c r="AT1774" s="26"/>
      <c r="AU1774" s="26"/>
      <c r="AV1774" s="31"/>
      <c r="AW1774" s="31"/>
      <c r="AX1774" s="31"/>
      <c r="AY1774" s="31"/>
      <c r="AZ1774" s="31"/>
    </row>
    <row r="1775">
      <c r="A1775" s="80"/>
      <c r="B1775" s="41"/>
      <c r="C1775" s="18"/>
      <c r="D1775" s="33"/>
      <c r="E1775" s="42"/>
      <c r="F1775" s="85"/>
      <c r="G1775" s="35"/>
      <c r="H1775" s="80"/>
      <c r="I1775" s="81"/>
      <c r="J1775" s="80"/>
      <c r="K1775" s="80"/>
      <c r="L1775" s="82"/>
      <c r="M1775" s="86"/>
      <c r="N1775" s="86"/>
      <c r="O1775" s="17"/>
      <c r="P1775" s="17"/>
      <c r="Q1775" s="26"/>
      <c r="R1775" s="27"/>
      <c r="S1775" s="27"/>
      <c r="T1775" s="17"/>
      <c r="U1775" s="26"/>
      <c r="V1775" s="33"/>
      <c r="W1775" s="26"/>
      <c r="X1775" s="26"/>
      <c r="Y1775" s="26"/>
      <c r="Z1775" s="33"/>
      <c r="AA1775" s="26"/>
      <c r="AB1775" s="46"/>
      <c r="AC1775" s="17"/>
      <c r="AD1775" s="26"/>
      <c r="AE1775" s="26"/>
      <c r="AF1775" s="26"/>
      <c r="AG1775" s="26"/>
      <c r="AH1775" s="26"/>
      <c r="AI1775" s="26"/>
      <c r="AJ1775" s="30"/>
      <c r="AK1775" s="30"/>
      <c r="AL1775" s="30"/>
      <c r="AM1775" s="30"/>
      <c r="AN1775" s="30"/>
      <c r="AO1775" s="30"/>
      <c r="AP1775" s="26"/>
      <c r="AQ1775" s="26"/>
      <c r="AR1775" s="26"/>
      <c r="AS1775" s="26"/>
      <c r="AT1775" s="26"/>
      <c r="AU1775" s="26"/>
      <c r="AV1775" s="31"/>
      <c r="AW1775" s="31"/>
      <c r="AX1775" s="31"/>
      <c r="AY1775" s="31"/>
      <c r="AZ1775" s="31"/>
    </row>
    <row r="1776">
      <c r="A1776" s="80"/>
      <c r="B1776" s="41"/>
      <c r="C1776" s="18"/>
      <c r="D1776" s="33"/>
      <c r="E1776" s="42"/>
      <c r="F1776" s="85"/>
      <c r="G1776" s="35"/>
      <c r="H1776" s="80"/>
      <c r="I1776" s="81"/>
      <c r="J1776" s="80"/>
      <c r="K1776" s="80"/>
      <c r="L1776" s="82"/>
      <c r="M1776" s="86"/>
      <c r="N1776" s="86"/>
      <c r="O1776" s="17"/>
      <c r="P1776" s="17"/>
      <c r="Q1776" s="26"/>
      <c r="R1776" s="27"/>
      <c r="S1776" s="27"/>
      <c r="T1776" s="17"/>
      <c r="U1776" s="26"/>
      <c r="V1776" s="33"/>
      <c r="W1776" s="26"/>
      <c r="X1776" s="26"/>
      <c r="Y1776" s="26"/>
      <c r="Z1776" s="33"/>
      <c r="AA1776" s="26"/>
      <c r="AB1776" s="46"/>
      <c r="AC1776" s="17"/>
      <c r="AD1776" s="26"/>
      <c r="AE1776" s="26"/>
      <c r="AF1776" s="26"/>
      <c r="AG1776" s="26"/>
      <c r="AH1776" s="26"/>
      <c r="AI1776" s="26"/>
      <c r="AJ1776" s="30"/>
      <c r="AK1776" s="30"/>
      <c r="AL1776" s="30"/>
      <c r="AM1776" s="30"/>
      <c r="AN1776" s="30"/>
      <c r="AO1776" s="30"/>
      <c r="AP1776" s="26"/>
      <c r="AQ1776" s="26"/>
      <c r="AR1776" s="26"/>
      <c r="AS1776" s="26"/>
      <c r="AT1776" s="26"/>
      <c r="AU1776" s="26"/>
      <c r="AV1776" s="31"/>
      <c r="AW1776" s="31"/>
      <c r="AX1776" s="31"/>
      <c r="AY1776" s="31"/>
      <c r="AZ1776" s="31"/>
    </row>
    <row r="1777">
      <c r="A1777" s="80"/>
      <c r="B1777" s="41"/>
      <c r="C1777" s="18"/>
      <c r="D1777" s="33"/>
      <c r="E1777" s="42"/>
      <c r="F1777" s="85"/>
      <c r="G1777" s="35"/>
      <c r="H1777" s="80"/>
      <c r="I1777" s="81"/>
      <c r="J1777" s="80"/>
      <c r="K1777" s="80"/>
      <c r="L1777" s="82"/>
      <c r="M1777" s="86"/>
      <c r="N1777" s="86"/>
      <c r="O1777" s="17"/>
      <c r="P1777" s="17"/>
      <c r="Q1777" s="26"/>
      <c r="R1777" s="27"/>
      <c r="S1777" s="27"/>
      <c r="T1777" s="17"/>
      <c r="U1777" s="26"/>
      <c r="V1777" s="33"/>
      <c r="W1777" s="26"/>
      <c r="X1777" s="26"/>
      <c r="Y1777" s="26"/>
      <c r="Z1777" s="33"/>
      <c r="AA1777" s="26"/>
      <c r="AB1777" s="46"/>
      <c r="AC1777" s="17"/>
      <c r="AD1777" s="26"/>
      <c r="AE1777" s="26"/>
      <c r="AF1777" s="26"/>
      <c r="AG1777" s="26"/>
      <c r="AH1777" s="26"/>
      <c r="AI1777" s="26"/>
      <c r="AJ1777" s="30"/>
      <c r="AK1777" s="30"/>
      <c r="AL1777" s="30"/>
      <c r="AM1777" s="30"/>
      <c r="AN1777" s="30"/>
      <c r="AO1777" s="30"/>
      <c r="AP1777" s="26"/>
      <c r="AQ1777" s="26"/>
      <c r="AR1777" s="26"/>
      <c r="AS1777" s="26"/>
      <c r="AT1777" s="26"/>
      <c r="AU1777" s="26"/>
      <c r="AV1777" s="31"/>
      <c r="AW1777" s="31"/>
      <c r="AX1777" s="31"/>
      <c r="AY1777" s="31"/>
      <c r="AZ1777" s="31"/>
    </row>
    <row r="1778">
      <c r="A1778" s="80"/>
      <c r="B1778" s="41"/>
      <c r="C1778" s="18"/>
      <c r="D1778" s="33"/>
      <c r="E1778" s="42"/>
      <c r="F1778" s="85"/>
      <c r="G1778" s="35"/>
      <c r="H1778" s="80"/>
      <c r="I1778" s="81"/>
      <c r="J1778" s="80"/>
      <c r="K1778" s="80"/>
      <c r="L1778" s="82"/>
      <c r="M1778" s="86"/>
      <c r="N1778" s="86"/>
      <c r="O1778" s="17"/>
      <c r="P1778" s="17"/>
      <c r="Q1778" s="26"/>
      <c r="R1778" s="27"/>
      <c r="S1778" s="27"/>
      <c r="T1778" s="17"/>
      <c r="U1778" s="26"/>
      <c r="V1778" s="33"/>
      <c r="W1778" s="26"/>
      <c r="X1778" s="26"/>
      <c r="Y1778" s="26"/>
      <c r="Z1778" s="33"/>
      <c r="AA1778" s="26"/>
      <c r="AB1778" s="46"/>
      <c r="AC1778" s="17"/>
      <c r="AD1778" s="26"/>
      <c r="AE1778" s="26"/>
      <c r="AF1778" s="26"/>
      <c r="AG1778" s="26"/>
      <c r="AH1778" s="26"/>
      <c r="AI1778" s="26"/>
      <c r="AJ1778" s="30"/>
      <c r="AK1778" s="30"/>
      <c r="AL1778" s="30"/>
      <c r="AM1778" s="30"/>
      <c r="AN1778" s="30"/>
      <c r="AO1778" s="30"/>
      <c r="AP1778" s="26"/>
      <c r="AQ1778" s="26"/>
      <c r="AR1778" s="26"/>
      <c r="AS1778" s="26"/>
      <c r="AT1778" s="26"/>
      <c r="AU1778" s="26"/>
      <c r="AV1778" s="31"/>
      <c r="AW1778" s="31"/>
      <c r="AX1778" s="31"/>
      <c r="AY1778" s="31"/>
      <c r="AZ1778" s="31"/>
    </row>
    <row r="1779">
      <c r="A1779" s="80"/>
      <c r="B1779" s="41"/>
      <c r="C1779" s="18"/>
      <c r="D1779" s="33"/>
      <c r="E1779" s="42"/>
      <c r="F1779" s="85"/>
      <c r="G1779" s="35"/>
      <c r="H1779" s="80"/>
      <c r="I1779" s="81"/>
      <c r="J1779" s="80"/>
      <c r="K1779" s="80"/>
      <c r="L1779" s="82"/>
      <c r="M1779" s="86"/>
      <c r="N1779" s="86"/>
      <c r="O1779" s="17"/>
      <c r="P1779" s="17"/>
      <c r="Q1779" s="26"/>
      <c r="R1779" s="27"/>
      <c r="S1779" s="27"/>
      <c r="T1779" s="17"/>
      <c r="U1779" s="26"/>
      <c r="V1779" s="33"/>
      <c r="W1779" s="26"/>
      <c r="X1779" s="26"/>
      <c r="Y1779" s="26"/>
      <c r="Z1779" s="33"/>
      <c r="AA1779" s="26"/>
      <c r="AB1779" s="46"/>
      <c r="AC1779" s="17"/>
      <c r="AD1779" s="26"/>
      <c r="AE1779" s="26"/>
      <c r="AF1779" s="26"/>
      <c r="AG1779" s="26"/>
      <c r="AH1779" s="26"/>
      <c r="AI1779" s="26"/>
      <c r="AJ1779" s="30"/>
      <c r="AK1779" s="30"/>
      <c r="AL1779" s="30"/>
      <c r="AM1779" s="30"/>
      <c r="AN1779" s="30"/>
      <c r="AO1779" s="30"/>
      <c r="AP1779" s="26"/>
      <c r="AQ1779" s="26"/>
      <c r="AR1779" s="26"/>
      <c r="AS1779" s="26"/>
      <c r="AT1779" s="26"/>
      <c r="AU1779" s="26"/>
      <c r="AV1779" s="31"/>
      <c r="AW1779" s="31"/>
      <c r="AX1779" s="31"/>
      <c r="AY1779" s="31"/>
      <c r="AZ1779" s="31"/>
    </row>
    <row r="1780">
      <c r="A1780" s="80"/>
      <c r="B1780" s="41"/>
      <c r="C1780" s="18"/>
      <c r="D1780" s="33"/>
      <c r="E1780" s="42"/>
      <c r="F1780" s="85"/>
      <c r="G1780" s="35"/>
      <c r="H1780" s="80"/>
      <c r="I1780" s="81"/>
      <c r="J1780" s="80"/>
      <c r="K1780" s="80"/>
      <c r="L1780" s="82"/>
      <c r="M1780" s="86"/>
      <c r="N1780" s="86"/>
      <c r="O1780" s="17"/>
      <c r="P1780" s="17"/>
      <c r="Q1780" s="26"/>
      <c r="R1780" s="27"/>
      <c r="S1780" s="27"/>
      <c r="T1780" s="17"/>
      <c r="U1780" s="26"/>
      <c r="V1780" s="33"/>
      <c r="W1780" s="26"/>
      <c r="X1780" s="26"/>
      <c r="Y1780" s="26"/>
      <c r="Z1780" s="33"/>
      <c r="AA1780" s="26"/>
      <c r="AB1780" s="46"/>
      <c r="AC1780" s="17"/>
      <c r="AD1780" s="26"/>
      <c r="AE1780" s="26"/>
      <c r="AF1780" s="26"/>
      <c r="AG1780" s="26"/>
      <c r="AH1780" s="26"/>
      <c r="AI1780" s="26"/>
      <c r="AJ1780" s="30"/>
      <c r="AK1780" s="30"/>
      <c r="AL1780" s="30"/>
      <c r="AM1780" s="30"/>
      <c r="AN1780" s="30"/>
      <c r="AO1780" s="30"/>
      <c r="AP1780" s="26"/>
      <c r="AQ1780" s="26"/>
      <c r="AR1780" s="26"/>
      <c r="AS1780" s="26"/>
      <c r="AT1780" s="26"/>
      <c r="AU1780" s="26"/>
      <c r="AV1780" s="31"/>
      <c r="AW1780" s="31"/>
      <c r="AX1780" s="31"/>
      <c r="AY1780" s="31"/>
      <c r="AZ1780" s="31"/>
    </row>
    <row r="1781">
      <c r="A1781" s="80"/>
      <c r="B1781" s="41"/>
      <c r="C1781" s="18"/>
      <c r="D1781" s="33"/>
      <c r="E1781" s="42"/>
      <c r="F1781" s="85"/>
      <c r="G1781" s="35"/>
      <c r="H1781" s="80"/>
      <c r="I1781" s="81"/>
      <c r="J1781" s="80"/>
      <c r="K1781" s="80"/>
      <c r="L1781" s="82"/>
      <c r="M1781" s="86"/>
      <c r="N1781" s="86"/>
      <c r="O1781" s="17"/>
      <c r="P1781" s="17"/>
      <c r="Q1781" s="26"/>
      <c r="R1781" s="27"/>
      <c r="S1781" s="27"/>
      <c r="T1781" s="17"/>
      <c r="U1781" s="26"/>
      <c r="V1781" s="33"/>
      <c r="W1781" s="26"/>
      <c r="X1781" s="26"/>
      <c r="Y1781" s="26"/>
      <c r="Z1781" s="33"/>
      <c r="AA1781" s="26"/>
      <c r="AB1781" s="46"/>
      <c r="AC1781" s="17"/>
      <c r="AD1781" s="26"/>
      <c r="AE1781" s="26"/>
      <c r="AF1781" s="26"/>
      <c r="AG1781" s="26"/>
      <c r="AH1781" s="26"/>
      <c r="AI1781" s="26"/>
      <c r="AJ1781" s="30"/>
      <c r="AK1781" s="30"/>
      <c r="AL1781" s="30"/>
      <c r="AM1781" s="30"/>
      <c r="AN1781" s="30"/>
      <c r="AO1781" s="30"/>
      <c r="AP1781" s="26"/>
      <c r="AQ1781" s="26"/>
      <c r="AR1781" s="26"/>
      <c r="AS1781" s="26"/>
      <c r="AT1781" s="26"/>
      <c r="AU1781" s="26"/>
      <c r="AV1781" s="31"/>
      <c r="AW1781" s="31"/>
      <c r="AX1781" s="31"/>
      <c r="AY1781" s="31"/>
      <c r="AZ1781" s="31"/>
    </row>
    <row r="1782">
      <c r="A1782" s="80"/>
      <c r="B1782" s="41"/>
      <c r="C1782" s="18"/>
      <c r="D1782" s="33"/>
      <c r="E1782" s="42"/>
      <c r="F1782" s="85"/>
      <c r="G1782" s="35"/>
      <c r="H1782" s="80"/>
      <c r="I1782" s="81"/>
      <c r="J1782" s="80"/>
      <c r="K1782" s="80"/>
      <c r="L1782" s="82"/>
      <c r="M1782" s="86"/>
      <c r="N1782" s="86"/>
      <c r="O1782" s="17"/>
      <c r="P1782" s="17"/>
      <c r="Q1782" s="26"/>
      <c r="R1782" s="27"/>
      <c r="S1782" s="27"/>
      <c r="T1782" s="17"/>
      <c r="U1782" s="26"/>
      <c r="V1782" s="33"/>
      <c r="W1782" s="26"/>
      <c r="X1782" s="26"/>
      <c r="Y1782" s="26"/>
      <c r="Z1782" s="33"/>
      <c r="AA1782" s="26"/>
      <c r="AB1782" s="46"/>
      <c r="AC1782" s="17"/>
      <c r="AD1782" s="26"/>
      <c r="AE1782" s="26"/>
      <c r="AF1782" s="26"/>
      <c r="AG1782" s="26"/>
      <c r="AH1782" s="26"/>
      <c r="AI1782" s="26"/>
      <c r="AJ1782" s="30"/>
      <c r="AK1782" s="30"/>
      <c r="AL1782" s="30"/>
      <c r="AM1782" s="30"/>
      <c r="AN1782" s="30"/>
      <c r="AO1782" s="30"/>
      <c r="AP1782" s="26"/>
      <c r="AQ1782" s="26"/>
      <c r="AR1782" s="26"/>
      <c r="AS1782" s="26"/>
      <c r="AT1782" s="26"/>
      <c r="AU1782" s="26"/>
      <c r="AV1782" s="31"/>
      <c r="AW1782" s="31"/>
      <c r="AX1782" s="31"/>
      <c r="AY1782" s="31"/>
      <c r="AZ1782" s="31"/>
    </row>
    <row r="1783">
      <c r="A1783" s="80"/>
      <c r="B1783" s="41"/>
      <c r="C1783" s="18"/>
      <c r="D1783" s="33"/>
      <c r="E1783" s="42"/>
      <c r="F1783" s="85"/>
      <c r="G1783" s="35"/>
      <c r="H1783" s="80"/>
      <c r="I1783" s="81"/>
      <c r="J1783" s="80"/>
      <c r="K1783" s="80"/>
      <c r="L1783" s="82"/>
      <c r="M1783" s="86"/>
      <c r="N1783" s="86"/>
      <c r="O1783" s="17"/>
      <c r="P1783" s="17"/>
      <c r="Q1783" s="26"/>
      <c r="R1783" s="27"/>
      <c r="S1783" s="27"/>
      <c r="T1783" s="17"/>
      <c r="U1783" s="26"/>
      <c r="V1783" s="33"/>
      <c r="W1783" s="26"/>
      <c r="X1783" s="26"/>
      <c r="Y1783" s="26"/>
      <c r="Z1783" s="33"/>
      <c r="AA1783" s="26"/>
      <c r="AB1783" s="46"/>
      <c r="AC1783" s="17"/>
      <c r="AD1783" s="26"/>
      <c r="AE1783" s="26"/>
      <c r="AF1783" s="26"/>
      <c r="AG1783" s="26"/>
      <c r="AH1783" s="26"/>
      <c r="AI1783" s="26"/>
      <c r="AJ1783" s="30"/>
      <c r="AK1783" s="30"/>
      <c r="AL1783" s="30"/>
      <c r="AM1783" s="30"/>
      <c r="AN1783" s="30"/>
      <c r="AO1783" s="30"/>
      <c r="AP1783" s="26"/>
      <c r="AQ1783" s="26"/>
      <c r="AR1783" s="26"/>
      <c r="AS1783" s="26"/>
      <c r="AT1783" s="26"/>
      <c r="AU1783" s="26"/>
      <c r="AV1783" s="31"/>
      <c r="AW1783" s="31"/>
      <c r="AX1783" s="31"/>
      <c r="AY1783" s="31"/>
      <c r="AZ1783" s="31"/>
    </row>
    <row r="1784">
      <c r="A1784" s="80"/>
      <c r="B1784" s="41"/>
      <c r="C1784" s="18"/>
      <c r="D1784" s="33"/>
      <c r="E1784" s="42"/>
      <c r="F1784" s="85"/>
      <c r="G1784" s="35"/>
      <c r="H1784" s="80"/>
      <c r="I1784" s="81"/>
      <c r="J1784" s="80"/>
      <c r="K1784" s="80"/>
      <c r="L1784" s="82"/>
      <c r="M1784" s="86"/>
      <c r="N1784" s="86"/>
      <c r="O1784" s="17"/>
      <c r="P1784" s="17"/>
      <c r="Q1784" s="26"/>
      <c r="R1784" s="27"/>
      <c r="S1784" s="27"/>
      <c r="T1784" s="17"/>
      <c r="U1784" s="26"/>
      <c r="V1784" s="33"/>
      <c r="W1784" s="26"/>
      <c r="X1784" s="26"/>
      <c r="Y1784" s="26"/>
      <c r="Z1784" s="33"/>
      <c r="AA1784" s="26"/>
      <c r="AB1784" s="46"/>
      <c r="AC1784" s="17"/>
      <c r="AD1784" s="26"/>
      <c r="AE1784" s="26"/>
      <c r="AF1784" s="26"/>
      <c r="AG1784" s="26"/>
      <c r="AH1784" s="26"/>
      <c r="AI1784" s="26"/>
      <c r="AJ1784" s="30"/>
      <c r="AK1784" s="30"/>
      <c r="AL1784" s="30"/>
      <c r="AM1784" s="30"/>
      <c r="AN1784" s="30"/>
      <c r="AO1784" s="30"/>
      <c r="AP1784" s="26"/>
      <c r="AQ1784" s="26"/>
      <c r="AR1784" s="26"/>
      <c r="AS1784" s="26"/>
      <c r="AT1784" s="26"/>
      <c r="AU1784" s="26"/>
      <c r="AV1784" s="31"/>
      <c r="AW1784" s="31"/>
      <c r="AX1784" s="31"/>
      <c r="AY1784" s="31"/>
      <c r="AZ1784" s="31"/>
    </row>
    <row r="1785">
      <c r="A1785" s="80"/>
      <c r="B1785" s="41"/>
      <c r="C1785" s="18"/>
      <c r="D1785" s="33"/>
      <c r="E1785" s="42"/>
      <c r="F1785" s="85"/>
      <c r="G1785" s="35"/>
      <c r="H1785" s="80"/>
      <c r="I1785" s="81"/>
      <c r="J1785" s="80"/>
      <c r="K1785" s="80"/>
      <c r="L1785" s="82"/>
      <c r="M1785" s="86"/>
      <c r="N1785" s="86"/>
      <c r="O1785" s="17"/>
      <c r="P1785" s="17"/>
      <c r="Q1785" s="26"/>
      <c r="R1785" s="27"/>
      <c r="S1785" s="27"/>
      <c r="T1785" s="17"/>
      <c r="U1785" s="26"/>
      <c r="V1785" s="33"/>
      <c r="W1785" s="26"/>
      <c r="X1785" s="26"/>
      <c r="Y1785" s="26"/>
      <c r="Z1785" s="33"/>
      <c r="AA1785" s="26"/>
      <c r="AB1785" s="46"/>
      <c r="AC1785" s="17"/>
      <c r="AD1785" s="26"/>
      <c r="AE1785" s="26"/>
      <c r="AF1785" s="26"/>
      <c r="AG1785" s="26"/>
      <c r="AH1785" s="26"/>
      <c r="AI1785" s="26"/>
      <c r="AJ1785" s="30"/>
      <c r="AK1785" s="30"/>
      <c r="AL1785" s="30"/>
      <c r="AM1785" s="30"/>
      <c r="AN1785" s="30"/>
      <c r="AO1785" s="30"/>
      <c r="AP1785" s="26"/>
      <c r="AQ1785" s="26"/>
      <c r="AR1785" s="26"/>
      <c r="AS1785" s="26"/>
      <c r="AT1785" s="26"/>
      <c r="AU1785" s="26"/>
      <c r="AV1785" s="31"/>
      <c r="AW1785" s="31"/>
      <c r="AX1785" s="31"/>
      <c r="AY1785" s="31"/>
      <c r="AZ1785" s="31"/>
    </row>
    <row r="1786">
      <c r="A1786" s="80"/>
      <c r="B1786" s="41"/>
      <c r="C1786" s="18"/>
      <c r="D1786" s="33"/>
      <c r="E1786" s="42"/>
      <c r="F1786" s="85"/>
      <c r="G1786" s="35"/>
      <c r="H1786" s="80"/>
      <c r="I1786" s="81"/>
      <c r="J1786" s="80"/>
      <c r="K1786" s="80"/>
      <c r="L1786" s="82"/>
      <c r="M1786" s="86"/>
      <c r="N1786" s="86"/>
      <c r="O1786" s="17"/>
      <c r="P1786" s="17"/>
      <c r="Q1786" s="26"/>
      <c r="R1786" s="27"/>
      <c r="S1786" s="27"/>
      <c r="T1786" s="17"/>
      <c r="U1786" s="26"/>
      <c r="V1786" s="33"/>
      <c r="W1786" s="26"/>
      <c r="X1786" s="26"/>
      <c r="Y1786" s="26"/>
      <c r="Z1786" s="33"/>
      <c r="AA1786" s="26"/>
      <c r="AB1786" s="46"/>
      <c r="AC1786" s="17"/>
      <c r="AD1786" s="26"/>
      <c r="AE1786" s="26"/>
      <c r="AF1786" s="26"/>
      <c r="AG1786" s="26"/>
      <c r="AH1786" s="26"/>
      <c r="AI1786" s="26"/>
      <c r="AJ1786" s="30"/>
      <c r="AK1786" s="30"/>
      <c r="AL1786" s="30"/>
      <c r="AM1786" s="30"/>
      <c r="AN1786" s="30"/>
      <c r="AO1786" s="30"/>
      <c r="AP1786" s="26"/>
      <c r="AQ1786" s="26"/>
      <c r="AR1786" s="26"/>
      <c r="AS1786" s="26"/>
      <c r="AT1786" s="26"/>
      <c r="AU1786" s="26"/>
      <c r="AV1786" s="31"/>
      <c r="AW1786" s="31"/>
      <c r="AX1786" s="31"/>
      <c r="AY1786" s="31"/>
      <c r="AZ1786" s="31"/>
    </row>
    <row r="1787">
      <c r="A1787" s="80"/>
      <c r="B1787" s="41"/>
      <c r="C1787" s="18"/>
      <c r="D1787" s="33"/>
      <c r="E1787" s="42"/>
      <c r="F1787" s="85"/>
      <c r="G1787" s="35"/>
      <c r="H1787" s="80"/>
      <c r="I1787" s="81"/>
      <c r="J1787" s="80"/>
      <c r="K1787" s="80"/>
      <c r="L1787" s="82"/>
      <c r="M1787" s="86"/>
      <c r="N1787" s="86"/>
      <c r="O1787" s="17"/>
      <c r="P1787" s="17"/>
      <c r="Q1787" s="26"/>
      <c r="R1787" s="27"/>
      <c r="S1787" s="27"/>
      <c r="T1787" s="17"/>
      <c r="U1787" s="26"/>
      <c r="V1787" s="33"/>
      <c r="W1787" s="26"/>
      <c r="X1787" s="26"/>
      <c r="Y1787" s="26"/>
      <c r="Z1787" s="33"/>
      <c r="AA1787" s="26"/>
      <c r="AB1787" s="46"/>
      <c r="AC1787" s="17"/>
      <c r="AD1787" s="26"/>
      <c r="AE1787" s="26"/>
      <c r="AF1787" s="26"/>
      <c r="AG1787" s="26"/>
      <c r="AH1787" s="26"/>
      <c r="AI1787" s="26"/>
      <c r="AJ1787" s="30"/>
      <c r="AK1787" s="30"/>
      <c r="AL1787" s="30"/>
      <c r="AM1787" s="30"/>
      <c r="AN1787" s="30"/>
      <c r="AO1787" s="30"/>
      <c r="AP1787" s="26"/>
      <c r="AQ1787" s="26"/>
      <c r="AR1787" s="26"/>
      <c r="AS1787" s="26"/>
      <c r="AT1787" s="26"/>
      <c r="AU1787" s="26"/>
      <c r="AV1787" s="31"/>
      <c r="AW1787" s="31"/>
      <c r="AX1787" s="31"/>
      <c r="AY1787" s="31"/>
      <c r="AZ1787" s="31"/>
    </row>
    <row r="1788">
      <c r="A1788" s="80"/>
      <c r="B1788" s="41"/>
      <c r="C1788" s="18"/>
      <c r="D1788" s="33"/>
      <c r="E1788" s="42"/>
      <c r="F1788" s="85"/>
      <c r="G1788" s="35"/>
      <c r="H1788" s="80"/>
      <c r="I1788" s="81"/>
      <c r="J1788" s="80"/>
      <c r="K1788" s="80"/>
      <c r="L1788" s="82"/>
      <c r="M1788" s="86"/>
      <c r="N1788" s="86"/>
      <c r="O1788" s="17"/>
      <c r="P1788" s="17"/>
      <c r="Q1788" s="26"/>
      <c r="R1788" s="27"/>
      <c r="S1788" s="27"/>
      <c r="T1788" s="17"/>
      <c r="U1788" s="26"/>
      <c r="V1788" s="33"/>
      <c r="W1788" s="26"/>
      <c r="X1788" s="26"/>
      <c r="Y1788" s="26"/>
      <c r="Z1788" s="33"/>
      <c r="AA1788" s="26"/>
      <c r="AB1788" s="46"/>
      <c r="AC1788" s="17"/>
      <c r="AD1788" s="26"/>
      <c r="AE1788" s="26"/>
      <c r="AF1788" s="26"/>
      <c r="AG1788" s="26"/>
      <c r="AH1788" s="26"/>
      <c r="AI1788" s="26"/>
      <c r="AJ1788" s="30"/>
      <c r="AK1788" s="30"/>
      <c r="AL1788" s="30"/>
      <c r="AM1788" s="30"/>
      <c r="AN1788" s="30"/>
      <c r="AO1788" s="30"/>
      <c r="AP1788" s="26"/>
      <c r="AQ1788" s="26"/>
      <c r="AR1788" s="26"/>
      <c r="AS1788" s="26"/>
      <c r="AT1788" s="26"/>
      <c r="AU1788" s="26"/>
      <c r="AV1788" s="31"/>
      <c r="AW1788" s="31"/>
      <c r="AX1788" s="31"/>
      <c r="AY1788" s="31"/>
      <c r="AZ1788" s="31"/>
    </row>
    <row r="1789">
      <c r="A1789" s="80"/>
      <c r="B1789" s="41"/>
      <c r="C1789" s="18"/>
      <c r="D1789" s="33"/>
      <c r="E1789" s="42"/>
      <c r="F1789" s="85"/>
      <c r="G1789" s="35"/>
      <c r="H1789" s="80"/>
      <c r="I1789" s="81"/>
      <c r="J1789" s="80"/>
      <c r="K1789" s="80"/>
      <c r="L1789" s="82"/>
      <c r="M1789" s="86"/>
      <c r="N1789" s="86"/>
      <c r="O1789" s="17"/>
      <c r="P1789" s="17"/>
      <c r="Q1789" s="26"/>
      <c r="R1789" s="27"/>
      <c r="S1789" s="27"/>
      <c r="T1789" s="17"/>
      <c r="U1789" s="26"/>
      <c r="V1789" s="33"/>
      <c r="W1789" s="26"/>
      <c r="X1789" s="26"/>
      <c r="Y1789" s="26"/>
      <c r="Z1789" s="33"/>
      <c r="AA1789" s="26"/>
      <c r="AB1789" s="46"/>
      <c r="AC1789" s="17"/>
      <c r="AD1789" s="26"/>
      <c r="AE1789" s="26"/>
      <c r="AF1789" s="26"/>
      <c r="AG1789" s="26"/>
      <c r="AH1789" s="26"/>
      <c r="AI1789" s="26"/>
      <c r="AJ1789" s="30"/>
      <c r="AK1789" s="30"/>
      <c r="AL1789" s="30"/>
      <c r="AM1789" s="30"/>
      <c r="AN1789" s="30"/>
      <c r="AO1789" s="30"/>
      <c r="AP1789" s="26"/>
      <c r="AQ1789" s="26"/>
      <c r="AR1789" s="26"/>
      <c r="AS1789" s="26"/>
      <c r="AT1789" s="26"/>
      <c r="AU1789" s="26"/>
      <c r="AV1789" s="31"/>
      <c r="AW1789" s="31"/>
      <c r="AX1789" s="31"/>
      <c r="AY1789" s="31"/>
      <c r="AZ1789" s="31"/>
    </row>
    <row r="1790">
      <c r="A1790" s="80"/>
      <c r="B1790" s="41"/>
      <c r="C1790" s="18"/>
      <c r="D1790" s="33"/>
      <c r="E1790" s="42"/>
      <c r="F1790" s="85"/>
      <c r="G1790" s="35"/>
      <c r="H1790" s="80"/>
      <c r="I1790" s="81"/>
      <c r="J1790" s="80"/>
      <c r="K1790" s="80"/>
      <c r="L1790" s="82"/>
      <c r="M1790" s="86"/>
      <c r="N1790" s="86"/>
      <c r="O1790" s="17"/>
      <c r="P1790" s="17"/>
      <c r="Q1790" s="26"/>
      <c r="R1790" s="27"/>
      <c r="S1790" s="27"/>
      <c r="T1790" s="17"/>
      <c r="U1790" s="26"/>
      <c r="V1790" s="33"/>
      <c r="W1790" s="26"/>
      <c r="X1790" s="26"/>
      <c r="Y1790" s="26"/>
      <c r="Z1790" s="33"/>
      <c r="AA1790" s="26"/>
      <c r="AB1790" s="46"/>
      <c r="AC1790" s="17"/>
      <c r="AD1790" s="26"/>
      <c r="AE1790" s="26"/>
      <c r="AF1790" s="26"/>
      <c r="AG1790" s="26"/>
      <c r="AH1790" s="26"/>
      <c r="AI1790" s="26"/>
      <c r="AJ1790" s="30"/>
      <c r="AK1790" s="30"/>
      <c r="AL1790" s="30"/>
      <c r="AM1790" s="30"/>
      <c r="AN1790" s="30"/>
      <c r="AO1790" s="30"/>
      <c r="AP1790" s="26"/>
      <c r="AQ1790" s="26"/>
      <c r="AR1790" s="26"/>
      <c r="AS1790" s="26"/>
      <c r="AT1790" s="26"/>
      <c r="AU1790" s="26"/>
      <c r="AV1790" s="31"/>
      <c r="AW1790" s="31"/>
      <c r="AX1790" s="31"/>
      <c r="AY1790" s="31"/>
      <c r="AZ1790" s="31"/>
    </row>
    <row r="1791">
      <c r="A1791" s="80"/>
      <c r="B1791" s="41"/>
      <c r="C1791" s="18"/>
      <c r="D1791" s="33"/>
      <c r="E1791" s="42"/>
      <c r="F1791" s="85"/>
      <c r="G1791" s="35"/>
      <c r="H1791" s="80"/>
      <c r="I1791" s="81"/>
      <c r="J1791" s="80"/>
      <c r="K1791" s="80"/>
      <c r="L1791" s="82"/>
      <c r="M1791" s="86"/>
      <c r="N1791" s="86"/>
      <c r="O1791" s="17"/>
      <c r="P1791" s="17"/>
      <c r="Q1791" s="26"/>
      <c r="R1791" s="27"/>
      <c r="S1791" s="27"/>
      <c r="T1791" s="17"/>
      <c r="U1791" s="26"/>
      <c r="V1791" s="33"/>
      <c r="W1791" s="26"/>
      <c r="X1791" s="26"/>
      <c r="Y1791" s="26"/>
      <c r="Z1791" s="33"/>
      <c r="AA1791" s="26"/>
      <c r="AB1791" s="46"/>
      <c r="AC1791" s="17"/>
      <c r="AD1791" s="26"/>
      <c r="AE1791" s="26"/>
      <c r="AF1791" s="26"/>
      <c r="AG1791" s="26"/>
      <c r="AH1791" s="26"/>
      <c r="AI1791" s="26"/>
      <c r="AJ1791" s="30"/>
      <c r="AK1791" s="30"/>
      <c r="AL1791" s="30"/>
      <c r="AM1791" s="30"/>
      <c r="AN1791" s="30"/>
      <c r="AO1791" s="30"/>
      <c r="AP1791" s="26"/>
      <c r="AQ1791" s="26"/>
      <c r="AR1791" s="26"/>
      <c r="AS1791" s="26"/>
      <c r="AT1791" s="26"/>
      <c r="AU1791" s="26"/>
      <c r="AV1791" s="31"/>
      <c r="AW1791" s="31"/>
      <c r="AX1791" s="31"/>
      <c r="AY1791" s="31"/>
      <c r="AZ1791" s="31"/>
    </row>
    <row r="1792">
      <c r="A1792" s="80"/>
      <c r="B1792" s="41"/>
      <c r="C1792" s="18"/>
      <c r="D1792" s="33"/>
      <c r="E1792" s="42"/>
      <c r="F1792" s="85"/>
      <c r="G1792" s="35"/>
      <c r="H1792" s="80"/>
      <c r="I1792" s="81"/>
      <c r="J1792" s="80"/>
      <c r="K1792" s="80"/>
      <c r="L1792" s="82"/>
      <c r="M1792" s="86"/>
      <c r="N1792" s="86"/>
      <c r="O1792" s="17"/>
      <c r="P1792" s="17"/>
      <c r="Q1792" s="26"/>
      <c r="R1792" s="27"/>
      <c r="S1792" s="27"/>
      <c r="T1792" s="17"/>
      <c r="U1792" s="26"/>
      <c r="V1792" s="33"/>
      <c r="W1792" s="26"/>
      <c r="X1792" s="26"/>
      <c r="Y1792" s="26"/>
      <c r="Z1792" s="33"/>
      <c r="AA1792" s="26"/>
      <c r="AB1792" s="46"/>
      <c r="AC1792" s="17"/>
      <c r="AD1792" s="26"/>
      <c r="AE1792" s="26"/>
      <c r="AF1792" s="26"/>
      <c r="AG1792" s="26"/>
      <c r="AH1792" s="26"/>
      <c r="AI1792" s="26"/>
      <c r="AJ1792" s="30"/>
      <c r="AK1792" s="30"/>
      <c r="AL1792" s="30"/>
      <c r="AM1792" s="30"/>
      <c r="AN1792" s="30"/>
      <c r="AO1792" s="30"/>
      <c r="AP1792" s="26"/>
      <c r="AQ1792" s="26"/>
      <c r="AR1792" s="26"/>
      <c r="AS1792" s="26"/>
      <c r="AT1792" s="26"/>
      <c r="AU1792" s="26"/>
      <c r="AV1792" s="31"/>
      <c r="AW1792" s="31"/>
      <c r="AX1792" s="31"/>
      <c r="AY1792" s="31"/>
      <c r="AZ1792" s="31"/>
    </row>
    <row r="1793">
      <c r="A1793" s="80"/>
      <c r="B1793" s="41"/>
      <c r="C1793" s="18"/>
      <c r="D1793" s="33"/>
      <c r="E1793" s="42"/>
      <c r="F1793" s="85"/>
      <c r="G1793" s="35"/>
      <c r="H1793" s="80"/>
      <c r="I1793" s="81"/>
      <c r="J1793" s="80"/>
      <c r="K1793" s="80"/>
      <c r="L1793" s="82"/>
      <c r="M1793" s="86"/>
      <c r="N1793" s="86"/>
      <c r="O1793" s="17"/>
      <c r="P1793" s="17"/>
      <c r="Q1793" s="26"/>
      <c r="R1793" s="27"/>
      <c r="S1793" s="27"/>
      <c r="T1793" s="17"/>
      <c r="U1793" s="26"/>
      <c r="V1793" s="33"/>
      <c r="W1793" s="26"/>
      <c r="X1793" s="26"/>
      <c r="Y1793" s="26"/>
      <c r="Z1793" s="33"/>
      <c r="AA1793" s="26"/>
      <c r="AB1793" s="46"/>
      <c r="AC1793" s="17"/>
      <c r="AD1793" s="26"/>
      <c r="AE1793" s="26"/>
      <c r="AF1793" s="26"/>
      <c r="AG1793" s="26"/>
      <c r="AH1793" s="26"/>
      <c r="AI1793" s="26"/>
      <c r="AJ1793" s="30"/>
      <c r="AK1793" s="30"/>
      <c r="AL1793" s="30"/>
      <c r="AM1793" s="30"/>
      <c r="AN1793" s="30"/>
      <c r="AO1793" s="30"/>
      <c r="AP1793" s="26"/>
      <c r="AQ1793" s="26"/>
      <c r="AR1793" s="26"/>
      <c r="AS1793" s="26"/>
      <c r="AT1793" s="26"/>
      <c r="AU1793" s="26"/>
      <c r="AV1793" s="31"/>
      <c r="AW1793" s="31"/>
      <c r="AX1793" s="31"/>
      <c r="AY1793" s="31"/>
      <c r="AZ1793" s="31"/>
    </row>
    <row r="1794">
      <c r="A1794" s="80"/>
      <c r="B1794" s="41"/>
      <c r="C1794" s="18"/>
      <c r="D1794" s="33"/>
      <c r="E1794" s="42"/>
      <c r="F1794" s="85"/>
      <c r="G1794" s="35"/>
      <c r="H1794" s="80"/>
      <c r="I1794" s="81"/>
      <c r="J1794" s="80"/>
      <c r="K1794" s="80"/>
      <c r="L1794" s="82"/>
      <c r="M1794" s="86"/>
      <c r="N1794" s="86"/>
      <c r="O1794" s="17"/>
      <c r="P1794" s="17"/>
      <c r="Q1794" s="26"/>
      <c r="R1794" s="27"/>
      <c r="S1794" s="27"/>
      <c r="T1794" s="17"/>
      <c r="U1794" s="26"/>
      <c r="V1794" s="33"/>
      <c r="W1794" s="26"/>
      <c r="X1794" s="26"/>
      <c r="Y1794" s="26"/>
      <c r="Z1794" s="33"/>
      <c r="AA1794" s="26"/>
      <c r="AB1794" s="46"/>
      <c r="AC1794" s="17"/>
      <c r="AD1794" s="26"/>
      <c r="AE1794" s="26"/>
      <c r="AF1794" s="26"/>
      <c r="AG1794" s="26"/>
      <c r="AH1794" s="26"/>
      <c r="AI1794" s="26"/>
      <c r="AJ1794" s="30"/>
      <c r="AK1794" s="30"/>
      <c r="AL1794" s="30"/>
      <c r="AM1794" s="30"/>
      <c r="AN1794" s="30"/>
      <c r="AO1794" s="30"/>
      <c r="AP1794" s="26"/>
      <c r="AQ1794" s="26"/>
      <c r="AR1794" s="26"/>
      <c r="AS1794" s="26"/>
      <c r="AT1794" s="26"/>
      <c r="AU1794" s="26"/>
      <c r="AV1794" s="31"/>
      <c r="AW1794" s="31"/>
      <c r="AX1794" s="31"/>
      <c r="AY1794" s="31"/>
      <c r="AZ1794" s="31"/>
    </row>
    <row r="1795">
      <c r="A1795" s="80"/>
      <c r="B1795" s="41"/>
      <c r="C1795" s="18"/>
      <c r="D1795" s="33"/>
      <c r="E1795" s="42"/>
      <c r="F1795" s="85"/>
      <c r="G1795" s="35"/>
      <c r="H1795" s="80"/>
      <c r="I1795" s="81"/>
      <c r="J1795" s="80"/>
      <c r="K1795" s="80"/>
      <c r="L1795" s="82"/>
      <c r="M1795" s="86"/>
      <c r="N1795" s="86"/>
      <c r="O1795" s="17"/>
      <c r="P1795" s="17"/>
      <c r="Q1795" s="26"/>
      <c r="R1795" s="27"/>
      <c r="S1795" s="27"/>
      <c r="T1795" s="17"/>
      <c r="U1795" s="26"/>
      <c r="V1795" s="33"/>
      <c r="W1795" s="26"/>
      <c r="X1795" s="26"/>
      <c r="Y1795" s="26"/>
      <c r="Z1795" s="33"/>
      <c r="AA1795" s="26"/>
      <c r="AB1795" s="46"/>
      <c r="AC1795" s="17"/>
      <c r="AD1795" s="26"/>
      <c r="AE1795" s="26"/>
      <c r="AF1795" s="26"/>
      <c r="AG1795" s="26"/>
      <c r="AH1795" s="26"/>
      <c r="AI1795" s="26"/>
      <c r="AJ1795" s="30"/>
      <c r="AK1795" s="30"/>
      <c r="AL1795" s="30"/>
      <c r="AM1795" s="30"/>
      <c r="AN1795" s="30"/>
      <c r="AO1795" s="30"/>
      <c r="AP1795" s="26"/>
      <c r="AQ1795" s="26"/>
      <c r="AR1795" s="26"/>
      <c r="AS1795" s="26"/>
      <c r="AT1795" s="26"/>
      <c r="AU1795" s="26"/>
      <c r="AV1795" s="31"/>
      <c r="AW1795" s="31"/>
      <c r="AX1795" s="31"/>
      <c r="AY1795" s="31"/>
      <c r="AZ1795" s="31"/>
    </row>
    <row r="1796">
      <c r="A1796" s="80"/>
      <c r="B1796" s="41"/>
      <c r="C1796" s="18"/>
      <c r="D1796" s="33"/>
      <c r="E1796" s="42"/>
      <c r="F1796" s="85"/>
      <c r="G1796" s="35"/>
      <c r="H1796" s="80"/>
      <c r="I1796" s="81"/>
      <c r="J1796" s="80"/>
      <c r="K1796" s="80"/>
      <c r="L1796" s="82"/>
      <c r="M1796" s="86"/>
      <c r="N1796" s="86"/>
      <c r="O1796" s="17"/>
      <c r="P1796" s="17"/>
      <c r="Q1796" s="26"/>
      <c r="R1796" s="27"/>
      <c r="S1796" s="27"/>
      <c r="T1796" s="17"/>
      <c r="U1796" s="26"/>
      <c r="V1796" s="33"/>
      <c r="W1796" s="26"/>
      <c r="X1796" s="26"/>
      <c r="Y1796" s="26"/>
      <c r="Z1796" s="33"/>
      <c r="AA1796" s="26"/>
      <c r="AB1796" s="46"/>
      <c r="AC1796" s="17"/>
      <c r="AD1796" s="26"/>
      <c r="AE1796" s="26"/>
      <c r="AF1796" s="26"/>
      <c r="AG1796" s="26"/>
      <c r="AH1796" s="26"/>
      <c r="AI1796" s="26"/>
      <c r="AJ1796" s="30"/>
      <c r="AK1796" s="30"/>
      <c r="AL1796" s="30"/>
      <c r="AM1796" s="30"/>
      <c r="AN1796" s="30"/>
      <c r="AO1796" s="30"/>
      <c r="AP1796" s="26"/>
      <c r="AQ1796" s="26"/>
      <c r="AR1796" s="26"/>
      <c r="AS1796" s="26"/>
      <c r="AT1796" s="26"/>
      <c r="AU1796" s="26"/>
      <c r="AV1796" s="31"/>
      <c r="AW1796" s="31"/>
      <c r="AX1796" s="31"/>
      <c r="AY1796" s="31"/>
      <c r="AZ1796" s="31"/>
    </row>
    <row r="1797">
      <c r="A1797" s="80"/>
      <c r="B1797" s="41"/>
      <c r="C1797" s="18"/>
      <c r="D1797" s="33"/>
      <c r="E1797" s="42"/>
      <c r="F1797" s="85"/>
      <c r="G1797" s="35"/>
      <c r="H1797" s="80"/>
      <c r="I1797" s="81"/>
      <c r="J1797" s="80"/>
      <c r="K1797" s="80"/>
      <c r="L1797" s="82"/>
      <c r="M1797" s="86"/>
      <c r="N1797" s="86"/>
      <c r="O1797" s="17"/>
      <c r="P1797" s="17"/>
      <c r="Q1797" s="26"/>
      <c r="R1797" s="27"/>
      <c r="S1797" s="27"/>
      <c r="T1797" s="17"/>
      <c r="U1797" s="26"/>
      <c r="V1797" s="33"/>
      <c r="W1797" s="26"/>
      <c r="X1797" s="26"/>
      <c r="Y1797" s="26"/>
      <c r="Z1797" s="33"/>
      <c r="AA1797" s="26"/>
      <c r="AB1797" s="46"/>
      <c r="AC1797" s="17"/>
      <c r="AD1797" s="26"/>
      <c r="AE1797" s="26"/>
      <c r="AF1797" s="26"/>
      <c r="AG1797" s="26"/>
      <c r="AH1797" s="26"/>
      <c r="AI1797" s="26"/>
      <c r="AJ1797" s="30"/>
      <c r="AK1797" s="30"/>
      <c r="AL1797" s="30"/>
      <c r="AM1797" s="30"/>
      <c r="AN1797" s="30"/>
      <c r="AO1797" s="30"/>
      <c r="AP1797" s="26"/>
      <c r="AQ1797" s="26"/>
      <c r="AR1797" s="26"/>
      <c r="AS1797" s="26"/>
      <c r="AT1797" s="26"/>
      <c r="AU1797" s="26"/>
      <c r="AV1797" s="31"/>
      <c r="AW1797" s="31"/>
      <c r="AX1797" s="31"/>
      <c r="AY1797" s="31"/>
      <c r="AZ1797" s="31"/>
    </row>
    <row r="1798">
      <c r="A1798" s="80"/>
      <c r="B1798" s="41"/>
      <c r="C1798" s="18"/>
      <c r="D1798" s="33"/>
      <c r="E1798" s="42"/>
      <c r="F1798" s="85"/>
      <c r="G1798" s="35"/>
      <c r="H1798" s="80"/>
      <c r="I1798" s="81"/>
      <c r="J1798" s="80"/>
      <c r="K1798" s="80"/>
      <c r="L1798" s="82"/>
      <c r="M1798" s="86"/>
      <c r="N1798" s="86"/>
      <c r="O1798" s="17"/>
      <c r="P1798" s="17"/>
      <c r="Q1798" s="26"/>
      <c r="R1798" s="27"/>
      <c r="S1798" s="27"/>
      <c r="T1798" s="17"/>
      <c r="U1798" s="26"/>
      <c r="V1798" s="33"/>
      <c r="W1798" s="26"/>
      <c r="X1798" s="26"/>
      <c r="Y1798" s="26"/>
      <c r="Z1798" s="33"/>
      <c r="AA1798" s="26"/>
      <c r="AB1798" s="46"/>
      <c r="AC1798" s="17"/>
      <c r="AD1798" s="26"/>
      <c r="AE1798" s="26"/>
      <c r="AF1798" s="26"/>
      <c r="AG1798" s="26"/>
      <c r="AH1798" s="26"/>
      <c r="AI1798" s="26"/>
      <c r="AJ1798" s="30"/>
      <c r="AK1798" s="30"/>
      <c r="AL1798" s="30"/>
      <c r="AM1798" s="30"/>
      <c r="AN1798" s="30"/>
      <c r="AO1798" s="30"/>
      <c r="AP1798" s="26"/>
      <c r="AQ1798" s="26"/>
      <c r="AR1798" s="26"/>
      <c r="AS1798" s="26"/>
      <c r="AT1798" s="26"/>
      <c r="AU1798" s="26"/>
      <c r="AV1798" s="31"/>
      <c r="AW1798" s="31"/>
      <c r="AX1798" s="31"/>
      <c r="AY1798" s="31"/>
      <c r="AZ1798" s="31"/>
    </row>
    <row r="1799">
      <c r="A1799" s="80"/>
      <c r="B1799" s="41"/>
      <c r="C1799" s="18"/>
      <c r="D1799" s="33"/>
      <c r="E1799" s="42"/>
      <c r="F1799" s="85"/>
      <c r="G1799" s="35"/>
      <c r="H1799" s="80"/>
      <c r="I1799" s="81"/>
      <c r="J1799" s="80"/>
      <c r="K1799" s="80"/>
      <c r="L1799" s="82"/>
      <c r="M1799" s="86"/>
      <c r="N1799" s="86"/>
      <c r="O1799" s="17"/>
      <c r="P1799" s="17"/>
      <c r="Q1799" s="26"/>
      <c r="R1799" s="27"/>
      <c r="S1799" s="27"/>
      <c r="T1799" s="17"/>
      <c r="U1799" s="26"/>
      <c r="V1799" s="33"/>
      <c r="W1799" s="26"/>
      <c r="X1799" s="26"/>
      <c r="Y1799" s="26"/>
      <c r="Z1799" s="33"/>
      <c r="AA1799" s="26"/>
      <c r="AB1799" s="46"/>
      <c r="AC1799" s="17"/>
      <c r="AD1799" s="26"/>
      <c r="AE1799" s="26"/>
      <c r="AF1799" s="26"/>
      <c r="AG1799" s="26"/>
      <c r="AH1799" s="26"/>
      <c r="AI1799" s="26"/>
      <c r="AJ1799" s="30"/>
      <c r="AK1799" s="30"/>
      <c r="AL1799" s="30"/>
      <c r="AM1799" s="30"/>
      <c r="AN1799" s="30"/>
      <c r="AO1799" s="30"/>
      <c r="AP1799" s="26"/>
      <c r="AQ1799" s="26"/>
      <c r="AR1799" s="26"/>
      <c r="AS1799" s="26"/>
      <c r="AT1799" s="26"/>
      <c r="AU1799" s="26"/>
      <c r="AV1799" s="31"/>
      <c r="AW1799" s="31"/>
      <c r="AX1799" s="31"/>
      <c r="AY1799" s="31"/>
      <c r="AZ1799" s="31"/>
    </row>
    <row r="1800">
      <c r="A1800" s="80"/>
      <c r="B1800" s="41"/>
      <c r="C1800" s="18"/>
      <c r="D1800" s="33"/>
      <c r="E1800" s="42"/>
      <c r="F1800" s="85"/>
      <c r="G1800" s="35"/>
      <c r="H1800" s="80"/>
      <c r="I1800" s="81"/>
      <c r="J1800" s="80"/>
      <c r="K1800" s="80"/>
      <c r="L1800" s="82"/>
      <c r="M1800" s="86"/>
      <c r="N1800" s="86"/>
      <c r="O1800" s="17"/>
      <c r="P1800" s="17"/>
      <c r="Q1800" s="26"/>
      <c r="R1800" s="27"/>
      <c r="S1800" s="27"/>
      <c r="T1800" s="17"/>
      <c r="U1800" s="26"/>
      <c r="V1800" s="33"/>
      <c r="W1800" s="26"/>
      <c r="X1800" s="26"/>
      <c r="Y1800" s="26"/>
      <c r="Z1800" s="33"/>
      <c r="AA1800" s="26"/>
      <c r="AB1800" s="46"/>
      <c r="AC1800" s="17"/>
      <c r="AD1800" s="26"/>
      <c r="AE1800" s="26"/>
      <c r="AF1800" s="26"/>
      <c r="AG1800" s="26"/>
      <c r="AH1800" s="26"/>
      <c r="AI1800" s="26"/>
      <c r="AJ1800" s="30"/>
      <c r="AK1800" s="30"/>
      <c r="AL1800" s="30"/>
      <c r="AM1800" s="30"/>
      <c r="AN1800" s="30"/>
      <c r="AO1800" s="30"/>
      <c r="AP1800" s="26"/>
      <c r="AQ1800" s="26"/>
      <c r="AR1800" s="26"/>
      <c r="AS1800" s="26"/>
      <c r="AT1800" s="26"/>
      <c r="AU1800" s="26"/>
      <c r="AV1800" s="31"/>
      <c r="AW1800" s="31"/>
      <c r="AX1800" s="31"/>
      <c r="AY1800" s="31"/>
      <c r="AZ1800" s="31"/>
    </row>
    <row r="1801">
      <c r="A1801" s="80"/>
      <c r="B1801" s="41"/>
      <c r="C1801" s="18"/>
      <c r="D1801" s="33"/>
      <c r="E1801" s="42"/>
      <c r="F1801" s="85"/>
      <c r="G1801" s="35"/>
      <c r="H1801" s="80"/>
      <c r="I1801" s="81"/>
      <c r="J1801" s="80"/>
      <c r="K1801" s="80"/>
      <c r="L1801" s="82"/>
      <c r="M1801" s="86"/>
      <c r="N1801" s="86"/>
      <c r="O1801" s="17"/>
      <c r="P1801" s="17"/>
      <c r="Q1801" s="26"/>
      <c r="R1801" s="27"/>
      <c r="S1801" s="27"/>
      <c r="T1801" s="17"/>
      <c r="U1801" s="26"/>
      <c r="V1801" s="33"/>
      <c r="W1801" s="26"/>
      <c r="X1801" s="26"/>
      <c r="Y1801" s="26"/>
      <c r="Z1801" s="33"/>
      <c r="AA1801" s="26"/>
      <c r="AB1801" s="46"/>
      <c r="AC1801" s="17"/>
      <c r="AD1801" s="26"/>
      <c r="AE1801" s="26"/>
      <c r="AF1801" s="26"/>
      <c r="AG1801" s="26"/>
      <c r="AH1801" s="26"/>
      <c r="AI1801" s="26"/>
      <c r="AJ1801" s="30"/>
      <c r="AK1801" s="30"/>
      <c r="AL1801" s="30"/>
      <c r="AM1801" s="30"/>
      <c r="AN1801" s="30"/>
      <c r="AO1801" s="30"/>
      <c r="AP1801" s="26"/>
      <c r="AQ1801" s="26"/>
      <c r="AR1801" s="26"/>
      <c r="AS1801" s="26"/>
      <c r="AT1801" s="26"/>
      <c r="AU1801" s="26"/>
      <c r="AV1801" s="31"/>
      <c r="AW1801" s="31"/>
      <c r="AX1801" s="31"/>
      <c r="AY1801" s="31"/>
      <c r="AZ1801" s="31"/>
    </row>
    <row r="1802">
      <c r="A1802" s="80"/>
      <c r="B1802" s="41"/>
      <c r="C1802" s="18"/>
      <c r="D1802" s="33"/>
      <c r="E1802" s="42"/>
      <c r="F1802" s="85"/>
      <c r="G1802" s="35"/>
      <c r="H1802" s="80"/>
      <c r="I1802" s="81"/>
      <c r="J1802" s="80"/>
      <c r="K1802" s="80"/>
      <c r="L1802" s="82"/>
      <c r="M1802" s="86"/>
      <c r="N1802" s="86"/>
      <c r="O1802" s="17"/>
      <c r="P1802" s="17"/>
      <c r="Q1802" s="26"/>
      <c r="R1802" s="27"/>
      <c r="S1802" s="27"/>
      <c r="T1802" s="17"/>
      <c r="U1802" s="26"/>
      <c r="V1802" s="33"/>
      <c r="W1802" s="26"/>
      <c r="X1802" s="26"/>
      <c r="Y1802" s="26"/>
      <c r="Z1802" s="33"/>
      <c r="AA1802" s="26"/>
      <c r="AB1802" s="46"/>
      <c r="AC1802" s="17"/>
      <c r="AD1802" s="26"/>
      <c r="AE1802" s="26"/>
      <c r="AF1802" s="26"/>
      <c r="AG1802" s="26"/>
      <c r="AH1802" s="26"/>
      <c r="AI1802" s="26"/>
      <c r="AJ1802" s="30"/>
      <c r="AK1802" s="30"/>
      <c r="AL1802" s="30"/>
      <c r="AM1802" s="30"/>
      <c r="AN1802" s="30"/>
      <c r="AO1802" s="30"/>
      <c r="AP1802" s="26"/>
      <c r="AQ1802" s="26"/>
      <c r="AR1802" s="26"/>
      <c r="AS1802" s="26"/>
      <c r="AT1802" s="26"/>
      <c r="AU1802" s="26"/>
      <c r="AV1802" s="31"/>
      <c r="AW1802" s="31"/>
      <c r="AX1802" s="31"/>
      <c r="AY1802" s="31"/>
      <c r="AZ1802" s="31"/>
    </row>
    <row r="1803">
      <c r="A1803" s="80"/>
      <c r="B1803" s="41"/>
      <c r="C1803" s="18"/>
      <c r="D1803" s="33"/>
      <c r="E1803" s="42"/>
      <c r="F1803" s="85"/>
      <c r="G1803" s="35"/>
      <c r="H1803" s="80"/>
      <c r="I1803" s="81"/>
      <c r="J1803" s="80"/>
      <c r="K1803" s="80"/>
      <c r="L1803" s="82"/>
      <c r="M1803" s="86"/>
      <c r="N1803" s="86"/>
      <c r="O1803" s="17"/>
      <c r="P1803" s="17"/>
      <c r="Q1803" s="26"/>
      <c r="R1803" s="27"/>
      <c r="S1803" s="27"/>
      <c r="T1803" s="17"/>
      <c r="U1803" s="26"/>
      <c r="V1803" s="33"/>
      <c r="W1803" s="26"/>
      <c r="X1803" s="26"/>
      <c r="Y1803" s="26"/>
      <c r="Z1803" s="33"/>
      <c r="AA1803" s="26"/>
      <c r="AB1803" s="46"/>
      <c r="AC1803" s="17"/>
      <c r="AD1803" s="26"/>
      <c r="AE1803" s="26"/>
      <c r="AF1803" s="26"/>
      <c r="AG1803" s="26"/>
      <c r="AH1803" s="26"/>
      <c r="AI1803" s="26"/>
      <c r="AJ1803" s="30"/>
      <c r="AK1803" s="30"/>
      <c r="AL1803" s="30"/>
      <c r="AM1803" s="30"/>
      <c r="AN1803" s="30"/>
      <c r="AO1803" s="30"/>
      <c r="AP1803" s="26"/>
      <c r="AQ1803" s="26"/>
      <c r="AR1803" s="26"/>
      <c r="AS1803" s="26"/>
      <c r="AT1803" s="26"/>
      <c r="AU1803" s="26"/>
      <c r="AV1803" s="31"/>
      <c r="AW1803" s="31"/>
      <c r="AX1803" s="31"/>
      <c r="AY1803" s="31"/>
      <c r="AZ1803" s="31"/>
    </row>
    <row r="1804">
      <c r="A1804" s="80"/>
      <c r="B1804" s="41"/>
      <c r="C1804" s="18"/>
      <c r="D1804" s="33"/>
      <c r="E1804" s="42"/>
      <c r="F1804" s="85"/>
      <c r="G1804" s="35"/>
      <c r="H1804" s="80"/>
      <c r="I1804" s="81"/>
      <c r="J1804" s="80"/>
      <c r="K1804" s="80"/>
      <c r="L1804" s="82"/>
      <c r="M1804" s="86"/>
      <c r="N1804" s="86"/>
      <c r="O1804" s="17"/>
      <c r="P1804" s="17"/>
      <c r="Q1804" s="26"/>
      <c r="R1804" s="27"/>
      <c r="S1804" s="27"/>
      <c r="T1804" s="17"/>
      <c r="U1804" s="26"/>
      <c r="V1804" s="33"/>
      <c r="W1804" s="26"/>
      <c r="X1804" s="26"/>
      <c r="Y1804" s="26"/>
      <c r="Z1804" s="33"/>
      <c r="AA1804" s="26"/>
      <c r="AB1804" s="46"/>
      <c r="AC1804" s="17"/>
      <c r="AD1804" s="26"/>
      <c r="AE1804" s="26"/>
      <c r="AF1804" s="26"/>
      <c r="AG1804" s="26"/>
      <c r="AH1804" s="26"/>
      <c r="AI1804" s="26"/>
      <c r="AJ1804" s="30"/>
      <c r="AK1804" s="30"/>
      <c r="AL1804" s="30"/>
      <c r="AM1804" s="30"/>
      <c r="AN1804" s="30"/>
      <c r="AO1804" s="30"/>
      <c r="AP1804" s="26"/>
      <c r="AQ1804" s="26"/>
      <c r="AR1804" s="26"/>
      <c r="AS1804" s="26"/>
      <c r="AT1804" s="26"/>
      <c r="AU1804" s="26"/>
      <c r="AV1804" s="31"/>
      <c r="AW1804" s="31"/>
      <c r="AX1804" s="31"/>
      <c r="AY1804" s="31"/>
      <c r="AZ1804" s="31"/>
    </row>
    <row r="1805">
      <c r="A1805" s="80"/>
      <c r="B1805" s="41"/>
      <c r="C1805" s="18"/>
      <c r="D1805" s="33"/>
      <c r="E1805" s="42"/>
      <c r="F1805" s="85"/>
      <c r="G1805" s="35"/>
      <c r="H1805" s="80"/>
      <c r="I1805" s="81"/>
      <c r="J1805" s="80"/>
      <c r="K1805" s="80"/>
      <c r="L1805" s="82"/>
      <c r="M1805" s="86"/>
      <c r="N1805" s="86"/>
      <c r="O1805" s="17"/>
      <c r="P1805" s="17"/>
      <c r="Q1805" s="26"/>
      <c r="R1805" s="27"/>
      <c r="S1805" s="27"/>
      <c r="T1805" s="17"/>
      <c r="U1805" s="26"/>
      <c r="V1805" s="33"/>
      <c r="W1805" s="26"/>
      <c r="X1805" s="26"/>
      <c r="Y1805" s="26"/>
      <c r="Z1805" s="33"/>
      <c r="AA1805" s="26"/>
      <c r="AB1805" s="46"/>
      <c r="AC1805" s="17"/>
      <c r="AD1805" s="26"/>
      <c r="AE1805" s="26"/>
      <c r="AF1805" s="26"/>
      <c r="AG1805" s="26"/>
      <c r="AH1805" s="26"/>
      <c r="AI1805" s="26"/>
      <c r="AJ1805" s="30"/>
      <c r="AK1805" s="30"/>
      <c r="AL1805" s="30"/>
      <c r="AM1805" s="30"/>
      <c r="AN1805" s="30"/>
      <c r="AO1805" s="30"/>
      <c r="AP1805" s="26"/>
      <c r="AQ1805" s="26"/>
      <c r="AR1805" s="26"/>
      <c r="AS1805" s="26"/>
      <c r="AT1805" s="26"/>
      <c r="AU1805" s="26"/>
      <c r="AV1805" s="31"/>
      <c r="AW1805" s="31"/>
      <c r="AX1805" s="31"/>
      <c r="AY1805" s="31"/>
      <c r="AZ1805" s="31"/>
    </row>
    <row r="1806">
      <c r="A1806" s="80"/>
      <c r="B1806" s="41"/>
      <c r="C1806" s="18"/>
      <c r="D1806" s="33"/>
      <c r="E1806" s="42"/>
      <c r="F1806" s="85"/>
      <c r="G1806" s="35"/>
      <c r="H1806" s="80"/>
      <c r="I1806" s="81"/>
      <c r="J1806" s="80"/>
      <c r="K1806" s="80"/>
      <c r="L1806" s="82"/>
      <c r="M1806" s="86"/>
      <c r="N1806" s="86"/>
      <c r="O1806" s="17"/>
      <c r="P1806" s="17"/>
      <c r="Q1806" s="26"/>
      <c r="R1806" s="27"/>
      <c r="S1806" s="27"/>
      <c r="T1806" s="17"/>
      <c r="U1806" s="26"/>
      <c r="V1806" s="33"/>
      <c r="W1806" s="26"/>
      <c r="X1806" s="26"/>
      <c r="Y1806" s="26"/>
      <c r="Z1806" s="33"/>
      <c r="AA1806" s="26"/>
      <c r="AB1806" s="46"/>
      <c r="AC1806" s="17"/>
      <c r="AD1806" s="26"/>
      <c r="AE1806" s="26"/>
      <c r="AF1806" s="26"/>
      <c r="AG1806" s="26"/>
      <c r="AH1806" s="26"/>
      <c r="AI1806" s="26"/>
      <c r="AJ1806" s="30"/>
      <c r="AK1806" s="30"/>
      <c r="AL1806" s="30"/>
      <c r="AM1806" s="30"/>
      <c r="AN1806" s="30"/>
      <c r="AO1806" s="30"/>
      <c r="AP1806" s="26"/>
      <c r="AQ1806" s="26"/>
      <c r="AR1806" s="26"/>
      <c r="AS1806" s="26"/>
      <c r="AT1806" s="26"/>
      <c r="AU1806" s="26"/>
      <c r="AV1806" s="31"/>
      <c r="AW1806" s="31"/>
      <c r="AX1806" s="31"/>
      <c r="AY1806" s="31"/>
      <c r="AZ1806" s="31"/>
    </row>
    <row r="1807">
      <c r="A1807" s="80"/>
      <c r="B1807" s="41"/>
      <c r="C1807" s="18"/>
      <c r="D1807" s="33"/>
      <c r="E1807" s="42"/>
      <c r="F1807" s="85"/>
      <c r="G1807" s="35"/>
      <c r="H1807" s="80"/>
      <c r="I1807" s="81"/>
      <c r="J1807" s="80"/>
      <c r="K1807" s="80"/>
      <c r="L1807" s="82"/>
      <c r="M1807" s="86"/>
      <c r="N1807" s="86"/>
      <c r="O1807" s="17"/>
      <c r="P1807" s="17"/>
      <c r="Q1807" s="26"/>
      <c r="R1807" s="27"/>
      <c r="S1807" s="27"/>
      <c r="T1807" s="17"/>
      <c r="U1807" s="26"/>
      <c r="V1807" s="33"/>
      <c r="W1807" s="26"/>
      <c r="X1807" s="26"/>
      <c r="Y1807" s="26"/>
      <c r="Z1807" s="33"/>
      <c r="AA1807" s="26"/>
      <c r="AB1807" s="46"/>
      <c r="AC1807" s="17"/>
      <c r="AD1807" s="26"/>
      <c r="AE1807" s="26"/>
      <c r="AF1807" s="26"/>
      <c r="AG1807" s="26"/>
      <c r="AH1807" s="26"/>
      <c r="AI1807" s="26"/>
      <c r="AJ1807" s="30"/>
      <c r="AK1807" s="30"/>
      <c r="AL1807" s="30"/>
      <c r="AM1807" s="30"/>
      <c r="AN1807" s="30"/>
      <c r="AO1807" s="30"/>
      <c r="AP1807" s="26"/>
      <c r="AQ1807" s="26"/>
      <c r="AR1807" s="26"/>
      <c r="AS1807" s="26"/>
      <c r="AT1807" s="26"/>
      <c r="AU1807" s="26"/>
      <c r="AV1807" s="31"/>
      <c r="AW1807" s="31"/>
      <c r="AX1807" s="31"/>
      <c r="AY1807" s="31"/>
      <c r="AZ1807" s="31"/>
    </row>
    <row r="1808">
      <c r="A1808" s="80"/>
      <c r="B1808" s="41"/>
      <c r="C1808" s="18"/>
      <c r="D1808" s="33"/>
      <c r="E1808" s="42"/>
      <c r="F1808" s="85"/>
      <c r="G1808" s="35"/>
      <c r="H1808" s="80"/>
      <c r="I1808" s="81"/>
      <c r="J1808" s="80"/>
      <c r="K1808" s="80"/>
      <c r="L1808" s="82"/>
      <c r="M1808" s="86"/>
      <c r="N1808" s="86"/>
      <c r="O1808" s="17"/>
      <c r="P1808" s="17"/>
      <c r="Q1808" s="26"/>
      <c r="R1808" s="27"/>
      <c r="S1808" s="27"/>
      <c r="T1808" s="17"/>
      <c r="U1808" s="26"/>
      <c r="V1808" s="33"/>
      <c r="W1808" s="26"/>
      <c r="X1808" s="26"/>
      <c r="Y1808" s="26"/>
      <c r="Z1808" s="33"/>
      <c r="AA1808" s="26"/>
      <c r="AB1808" s="46"/>
      <c r="AC1808" s="17"/>
      <c r="AD1808" s="26"/>
      <c r="AE1808" s="26"/>
      <c r="AF1808" s="26"/>
      <c r="AG1808" s="26"/>
      <c r="AH1808" s="26"/>
      <c r="AI1808" s="26"/>
      <c r="AJ1808" s="30"/>
      <c r="AK1808" s="30"/>
      <c r="AL1808" s="30"/>
      <c r="AM1808" s="30"/>
      <c r="AN1808" s="30"/>
      <c r="AO1808" s="30"/>
      <c r="AP1808" s="26"/>
      <c r="AQ1808" s="26"/>
      <c r="AR1808" s="26"/>
      <c r="AS1808" s="26"/>
      <c r="AT1808" s="26"/>
      <c r="AU1808" s="26"/>
      <c r="AV1808" s="31"/>
      <c r="AW1808" s="31"/>
      <c r="AX1808" s="31"/>
      <c r="AY1808" s="31"/>
      <c r="AZ1808" s="31"/>
    </row>
    <row r="1809">
      <c r="A1809" s="80"/>
      <c r="B1809" s="41"/>
      <c r="C1809" s="18"/>
      <c r="D1809" s="33"/>
      <c r="E1809" s="42"/>
      <c r="F1809" s="85"/>
      <c r="G1809" s="35"/>
      <c r="H1809" s="80"/>
      <c r="I1809" s="81"/>
      <c r="J1809" s="80"/>
      <c r="K1809" s="80"/>
      <c r="L1809" s="82"/>
      <c r="M1809" s="86"/>
      <c r="N1809" s="86"/>
      <c r="O1809" s="17"/>
      <c r="P1809" s="17"/>
      <c r="Q1809" s="26"/>
      <c r="R1809" s="27"/>
      <c r="S1809" s="27"/>
      <c r="T1809" s="17"/>
      <c r="U1809" s="26"/>
      <c r="V1809" s="33"/>
      <c r="W1809" s="26"/>
      <c r="X1809" s="26"/>
      <c r="Y1809" s="26"/>
      <c r="Z1809" s="33"/>
      <c r="AA1809" s="26"/>
      <c r="AB1809" s="46"/>
      <c r="AC1809" s="17"/>
      <c r="AD1809" s="26"/>
      <c r="AE1809" s="26"/>
      <c r="AF1809" s="26"/>
      <c r="AG1809" s="26"/>
      <c r="AH1809" s="26"/>
      <c r="AI1809" s="26"/>
      <c r="AJ1809" s="30"/>
      <c r="AK1809" s="30"/>
      <c r="AL1809" s="30"/>
      <c r="AM1809" s="30"/>
      <c r="AN1809" s="30"/>
      <c r="AO1809" s="30"/>
      <c r="AP1809" s="26"/>
      <c r="AQ1809" s="26"/>
      <c r="AR1809" s="26"/>
      <c r="AS1809" s="26"/>
      <c r="AT1809" s="26"/>
      <c r="AU1809" s="26"/>
      <c r="AV1809" s="31"/>
      <c r="AW1809" s="31"/>
      <c r="AX1809" s="31"/>
      <c r="AY1809" s="31"/>
      <c r="AZ1809" s="31"/>
    </row>
    <row r="1810">
      <c r="A1810" s="80"/>
      <c r="B1810" s="41"/>
      <c r="C1810" s="18"/>
      <c r="D1810" s="33"/>
      <c r="E1810" s="42"/>
      <c r="F1810" s="85"/>
      <c r="G1810" s="35"/>
      <c r="H1810" s="80"/>
      <c r="I1810" s="81"/>
      <c r="J1810" s="80"/>
      <c r="K1810" s="80"/>
      <c r="L1810" s="82"/>
      <c r="M1810" s="86"/>
      <c r="N1810" s="86"/>
      <c r="O1810" s="17"/>
      <c r="P1810" s="17"/>
      <c r="Q1810" s="26"/>
      <c r="R1810" s="27"/>
      <c r="S1810" s="27"/>
      <c r="T1810" s="17"/>
      <c r="U1810" s="26"/>
      <c r="V1810" s="33"/>
      <c r="W1810" s="26"/>
      <c r="X1810" s="26"/>
      <c r="Y1810" s="26"/>
      <c r="Z1810" s="33"/>
      <c r="AA1810" s="26"/>
      <c r="AB1810" s="46"/>
      <c r="AC1810" s="17"/>
      <c r="AD1810" s="26"/>
      <c r="AE1810" s="26"/>
      <c r="AF1810" s="26"/>
      <c r="AG1810" s="26"/>
      <c r="AH1810" s="26"/>
      <c r="AI1810" s="26"/>
      <c r="AJ1810" s="30"/>
      <c r="AK1810" s="30"/>
      <c r="AL1810" s="30"/>
      <c r="AM1810" s="30"/>
      <c r="AN1810" s="30"/>
      <c r="AO1810" s="30"/>
      <c r="AP1810" s="26"/>
      <c r="AQ1810" s="26"/>
      <c r="AR1810" s="26"/>
      <c r="AS1810" s="26"/>
      <c r="AT1810" s="26"/>
      <c r="AU1810" s="26"/>
      <c r="AV1810" s="31"/>
      <c r="AW1810" s="31"/>
      <c r="AX1810" s="31"/>
      <c r="AY1810" s="31"/>
      <c r="AZ1810" s="31"/>
    </row>
    <row r="1811">
      <c r="A1811" s="80"/>
      <c r="B1811" s="41"/>
      <c r="C1811" s="18"/>
      <c r="D1811" s="33"/>
      <c r="E1811" s="42"/>
      <c r="F1811" s="85"/>
      <c r="G1811" s="35"/>
      <c r="H1811" s="80"/>
      <c r="I1811" s="81"/>
      <c r="J1811" s="80"/>
      <c r="K1811" s="80"/>
      <c r="L1811" s="82"/>
      <c r="M1811" s="86"/>
      <c r="N1811" s="86"/>
      <c r="O1811" s="17"/>
      <c r="P1811" s="17"/>
      <c r="Q1811" s="26"/>
      <c r="R1811" s="27"/>
      <c r="S1811" s="27"/>
      <c r="T1811" s="17"/>
      <c r="U1811" s="26"/>
      <c r="V1811" s="33"/>
      <c r="W1811" s="26"/>
      <c r="X1811" s="26"/>
      <c r="Y1811" s="26"/>
      <c r="Z1811" s="33"/>
      <c r="AA1811" s="26"/>
      <c r="AB1811" s="46"/>
      <c r="AC1811" s="17"/>
      <c r="AD1811" s="26"/>
      <c r="AE1811" s="26"/>
      <c r="AF1811" s="26"/>
      <c r="AG1811" s="26"/>
      <c r="AH1811" s="26"/>
      <c r="AI1811" s="26"/>
      <c r="AJ1811" s="30"/>
      <c r="AK1811" s="30"/>
      <c r="AL1811" s="30"/>
      <c r="AM1811" s="30"/>
      <c r="AN1811" s="30"/>
      <c r="AO1811" s="30"/>
      <c r="AP1811" s="26"/>
      <c r="AQ1811" s="26"/>
      <c r="AR1811" s="26"/>
      <c r="AS1811" s="26"/>
      <c r="AT1811" s="26"/>
      <c r="AU1811" s="26"/>
      <c r="AV1811" s="31"/>
      <c r="AW1811" s="31"/>
      <c r="AX1811" s="31"/>
      <c r="AY1811" s="31"/>
      <c r="AZ1811" s="31"/>
    </row>
    <row r="1812">
      <c r="A1812" s="80"/>
      <c r="B1812" s="41"/>
      <c r="C1812" s="18"/>
      <c r="D1812" s="33"/>
      <c r="E1812" s="42"/>
      <c r="F1812" s="85"/>
      <c r="G1812" s="35"/>
      <c r="H1812" s="80"/>
      <c r="I1812" s="81"/>
      <c r="J1812" s="80"/>
      <c r="K1812" s="80"/>
      <c r="L1812" s="82"/>
      <c r="M1812" s="86"/>
      <c r="N1812" s="86"/>
      <c r="O1812" s="17"/>
      <c r="P1812" s="17"/>
      <c r="Q1812" s="26"/>
      <c r="R1812" s="27"/>
      <c r="S1812" s="27"/>
      <c r="T1812" s="17"/>
      <c r="U1812" s="26"/>
      <c r="V1812" s="33"/>
      <c r="W1812" s="26"/>
      <c r="X1812" s="26"/>
      <c r="Y1812" s="26"/>
      <c r="Z1812" s="33"/>
      <c r="AA1812" s="26"/>
      <c r="AB1812" s="46"/>
      <c r="AC1812" s="17"/>
      <c r="AD1812" s="26"/>
      <c r="AE1812" s="26"/>
      <c r="AF1812" s="26"/>
      <c r="AG1812" s="26"/>
      <c r="AH1812" s="26"/>
      <c r="AI1812" s="26"/>
      <c r="AJ1812" s="30"/>
      <c r="AK1812" s="30"/>
      <c r="AL1812" s="30"/>
      <c r="AM1812" s="30"/>
      <c r="AN1812" s="30"/>
      <c r="AO1812" s="30"/>
      <c r="AP1812" s="26"/>
      <c r="AQ1812" s="26"/>
      <c r="AR1812" s="26"/>
      <c r="AS1812" s="26"/>
      <c r="AT1812" s="26"/>
      <c r="AU1812" s="26"/>
      <c r="AV1812" s="31"/>
      <c r="AW1812" s="31"/>
      <c r="AX1812" s="31"/>
      <c r="AY1812" s="31"/>
      <c r="AZ1812" s="31"/>
    </row>
    <row r="1813">
      <c r="A1813" s="80"/>
      <c r="B1813" s="41"/>
      <c r="C1813" s="18"/>
      <c r="D1813" s="33"/>
      <c r="E1813" s="42"/>
      <c r="F1813" s="85"/>
      <c r="G1813" s="35"/>
      <c r="H1813" s="80"/>
      <c r="I1813" s="81"/>
      <c r="J1813" s="80"/>
      <c r="K1813" s="80"/>
      <c r="L1813" s="82"/>
      <c r="M1813" s="86"/>
      <c r="N1813" s="86"/>
      <c r="O1813" s="17"/>
      <c r="P1813" s="17"/>
      <c r="Q1813" s="26"/>
      <c r="R1813" s="27"/>
      <c r="S1813" s="27"/>
      <c r="T1813" s="17"/>
      <c r="U1813" s="26"/>
      <c r="V1813" s="33"/>
      <c r="W1813" s="26"/>
      <c r="X1813" s="26"/>
      <c r="Y1813" s="26"/>
      <c r="Z1813" s="33"/>
      <c r="AA1813" s="26"/>
      <c r="AB1813" s="46"/>
      <c r="AC1813" s="17"/>
      <c r="AD1813" s="26"/>
      <c r="AE1813" s="26"/>
      <c r="AF1813" s="26"/>
      <c r="AG1813" s="26"/>
      <c r="AH1813" s="26"/>
      <c r="AI1813" s="26"/>
      <c r="AJ1813" s="30"/>
      <c r="AK1813" s="30"/>
      <c r="AL1813" s="30"/>
      <c r="AM1813" s="30"/>
      <c r="AN1813" s="30"/>
      <c r="AO1813" s="30"/>
      <c r="AP1813" s="26"/>
      <c r="AQ1813" s="26"/>
      <c r="AR1813" s="26"/>
      <c r="AS1813" s="26"/>
      <c r="AT1813" s="26"/>
      <c r="AU1813" s="26"/>
      <c r="AV1813" s="31"/>
      <c r="AW1813" s="31"/>
      <c r="AX1813" s="31"/>
      <c r="AY1813" s="31"/>
      <c r="AZ1813" s="31"/>
    </row>
    <row r="1814">
      <c r="A1814" s="80"/>
      <c r="B1814" s="41"/>
      <c r="C1814" s="18"/>
      <c r="D1814" s="33"/>
      <c r="E1814" s="42"/>
      <c r="F1814" s="85"/>
      <c r="G1814" s="35"/>
      <c r="H1814" s="80"/>
      <c r="I1814" s="81"/>
      <c r="J1814" s="80"/>
      <c r="K1814" s="80"/>
      <c r="L1814" s="82"/>
      <c r="M1814" s="86"/>
      <c r="N1814" s="86"/>
      <c r="O1814" s="17"/>
      <c r="P1814" s="17"/>
      <c r="Q1814" s="26"/>
      <c r="R1814" s="27"/>
      <c r="S1814" s="27"/>
      <c r="T1814" s="17"/>
      <c r="U1814" s="26"/>
      <c r="V1814" s="33"/>
      <c r="W1814" s="26"/>
      <c r="X1814" s="26"/>
      <c r="Y1814" s="26"/>
      <c r="Z1814" s="33"/>
      <c r="AA1814" s="26"/>
      <c r="AB1814" s="46"/>
      <c r="AC1814" s="17"/>
      <c r="AD1814" s="26"/>
      <c r="AE1814" s="26"/>
      <c r="AF1814" s="26"/>
      <c r="AG1814" s="26"/>
      <c r="AH1814" s="26"/>
      <c r="AI1814" s="26"/>
      <c r="AJ1814" s="30"/>
      <c r="AK1814" s="30"/>
      <c r="AL1814" s="30"/>
      <c r="AM1814" s="30"/>
      <c r="AN1814" s="30"/>
      <c r="AO1814" s="30"/>
      <c r="AP1814" s="26"/>
      <c r="AQ1814" s="26"/>
      <c r="AR1814" s="26"/>
      <c r="AS1814" s="26"/>
      <c r="AT1814" s="26"/>
      <c r="AU1814" s="26"/>
      <c r="AV1814" s="31"/>
      <c r="AW1814" s="31"/>
      <c r="AX1814" s="31"/>
      <c r="AY1814" s="31"/>
      <c r="AZ1814" s="31"/>
    </row>
    <row r="1815">
      <c r="A1815" s="80"/>
      <c r="B1815" s="41"/>
      <c r="C1815" s="18"/>
      <c r="D1815" s="33"/>
      <c r="E1815" s="42"/>
      <c r="F1815" s="85"/>
      <c r="G1815" s="35"/>
      <c r="H1815" s="80"/>
      <c r="I1815" s="81"/>
      <c r="J1815" s="80"/>
      <c r="K1815" s="80"/>
      <c r="L1815" s="82"/>
      <c r="M1815" s="86"/>
      <c r="N1815" s="86"/>
      <c r="O1815" s="17"/>
      <c r="P1815" s="17"/>
      <c r="Q1815" s="26"/>
      <c r="R1815" s="27"/>
      <c r="S1815" s="27"/>
      <c r="T1815" s="17"/>
      <c r="U1815" s="26"/>
      <c r="V1815" s="33"/>
      <c r="W1815" s="26"/>
      <c r="X1815" s="26"/>
      <c r="Y1815" s="26"/>
      <c r="Z1815" s="33"/>
      <c r="AA1815" s="26"/>
      <c r="AB1815" s="46"/>
      <c r="AC1815" s="17"/>
      <c r="AD1815" s="26"/>
      <c r="AE1815" s="26"/>
      <c r="AF1815" s="26"/>
      <c r="AG1815" s="26"/>
      <c r="AH1815" s="26"/>
      <c r="AI1815" s="26"/>
      <c r="AJ1815" s="30"/>
      <c r="AK1815" s="30"/>
      <c r="AL1815" s="30"/>
      <c r="AM1815" s="30"/>
      <c r="AN1815" s="30"/>
      <c r="AO1815" s="30"/>
      <c r="AP1815" s="26"/>
      <c r="AQ1815" s="26"/>
      <c r="AR1815" s="26"/>
      <c r="AS1815" s="26"/>
      <c r="AT1815" s="26"/>
      <c r="AU1815" s="26"/>
      <c r="AV1815" s="31"/>
      <c r="AW1815" s="31"/>
      <c r="AX1815" s="31"/>
      <c r="AY1815" s="31"/>
      <c r="AZ1815" s="31"/>
    </row>
    <row r="1816">
      <c r="A1816" s="80"/>
      <c r="B1816" s="41"/>
      <c r="C1816" s="18"/>
      <c r="D1816" s="33"/>
      <c r="E1816" s="42"/>
      <c r="F1816" s="85"/>
      <c r="G1816" s="35"/>
      <c r="H1816" s="80"/>
      <c r="I1816" s="81"/>
      <c r="J1816" s="80"/>
      <c r="K1816" s="80"/>
      <c r="L1816" s="82"/>
      <c r="M1816" s="86"/>
      <c r="N1816" s="86"/>
      <c r="O1816" s="17"/>
      <c r="P1816" s="17"/>
      <c r="Q1816" s="26"/>
      <c r="R1816" s="27"/>
      <c r="S1816" s="27"/>
      <c r="T1816" s="17"/>
      <c r="U1816" s="26"/>
      <c r="V1816" s="33"/>
      <c r="W1816" s="26"/>
      <c r="X1816" s="26"/>
      <c r="Y1816" s="26"/>
      <c r="Z1816" s="33"/>
      <c r="AA1816" s="26"/>
      <c r="AB1816" s="46"/>
      <c r="AC1816" s="17"/>
      <c r="AD1816" s="26"/>
      <c r="AE1816" s="26"/>
      <c r="AF1816" s="26"/>
      <c r="AG1816" s="26"/>
      <c r="AH1816" s="26"/>
      <c r="AI1816" s="26"/>
      <c r="AJ1816" s="30"/>
      <c r="AK1816" s="30"/>
      <c r="AL1816" s="30"/>
      <c r="AM1816" s="30"/>
      <c r="AN1816" s="30"/>
      <c r="AO1816" s="30"/>
      <c r="AP1816" s="26"/>
      <c r="AQ1816" s="26"/>
      <c r="AR1816" s="26"/>
      <c r="AS1816" s="26"/>
      <c r="AT1816" s="26"/>
      <c r="AU1816" s="26"/>
      <c r="AV1816" s="31"/>
      <c r="AW1816" s="31"/>
      <c r="AX1816" s="31"/>
      <c r="AY1816" s="31"/>
      <c r="AZ1816" s="31"/>
    </row>
    <row r="1817">
      <c r="A1817" s="80"/>
      <c r="B1817" s="41"/>
      <c r="C1817" s="18"/>
      <c r="D1817" s="33"/>
      <c r="E1817" s="42"/>
      <c r="F1817" s="85"/>
      <c r="G1817" s="35"/>
      <c r="H1817" s="80"/>
      <c r="I1817" s="81"/>
      <c r="J1817" s="80"/>
      <c r="K1817" s="80"/>
      <c r="L1817" s="82"/>
      <c r="M1817" s="86"/>
      <c r="N1817" s="86"/>
      <c r="O1817" s="17"/>
      <c r="P1817" s="17"/>
      <c r="Q1817" s="26"/>
      <c r="R1817" s="27"/>
      <c r="S1817" s="27"/>
      <c r="T1817" s="17"/>
      <c r="U1817" s="26"/>
      <c r="V1817" s="33"/>
      <c r="W1817" s="26"/>
      <c r="X1817" s="26"/>
      <c r="Y1817" s="26"/>
      <c r="Z1817" s="33"/>
      <c r="AA1817" s="26"/>
      <c r="AB1817" s="46"/>
      <c r="AC1817" s="17"/>
      <c r="AD1817" s="26"/>
      <c r="AE1817" s="26"/>
      <c r="AF1817" s="26"/>
      <c r="AG1817" s="26"/>
      <c r="AH1817" s="26"/>
      <c r="AI1817" s="26"/>
      <c r="AJ1817" s="30"/>
      <c r="AK1817" s="30"/>
      <c r="AL1817" s="30"/>
      <c r="AM1817" s="30"/>
      <c r="AN1817" s="30"/>
      <c r="AO1817" s="30"/>
      <c r="AP1817" s="26"/>
      <c r="AQ1817" s="26"/>
      <c r="AR1817" s="26"/>
      <c r="AS1817" s="26"/>
      <c r="AT1817" s="26"/>
      <c r="AU1817" s="26"/>
      <c r="AV1817" s="31"/>
      <c r="AW1817" s="31"/>
      <c r="AX1817" s="31"/>
      <c r="AY1817" s="31"/>
      <c r="AZ1817" s="31"/>
    </row>
    <row r="1818">
      <c r="A1818" s="80"/>
      <c r="B1818" s="41"/>
      <c r="C1818" s="18"/>
      <c r="D1818" s="33"/>
      <c r="E1818" s="42"/>
      <c r="F1818" s="85"/>
      <c r="G1818" s="35"/>
      <c r="H1818" s="80"/>
      <c r="I1818" s="81"/>
      <c r="J1818" s="80"/>
      <c r="K1818" s="80"/>
      <c r="L1818" s="82"/>
      <c r="M1818" s="86"/>
      <c r="N1818" s="86"/>
      <c r="O1818" s="17"/>
      <c r="P1818" s="17"/>
      <c r="Q1818" s="26"/>
      <c r="R1818" s="27"/>
      <c r="S1818" s="27"/>
      <c r="T1818" s="17"/>
      <c r="U1818" s="26"/>
      <c r="V1818" s="33"/>
      <c r="W1818" s="26"/>
      <c r="X1818" s="26"/>
      <c r="Y1818" s="26"/>
      <c r="Z1818" s="33"/>
      <c r="AA1818" s="26"/>
      <c r="AB1818" s="46"/>
      <c r="AC1818" s="17"/>
      <c r="AD1818" s="26"/>
      <c r="AE1818" s="26"/>
      <c r="AF1818" s="26"/>
      <c r="AG1818" s="26"/>
      <c r="AH1818" s="26"/>
      <c r="AI1818" s="26"/>
      <c r="AJ1818" s="30"/>
      <c r="AK1818" s="30"/>
      <c r="AL1818" s="30"/>
      <c r="AM1818" s="30"/>
      <c r="AN1818" s="30"/>
      <c r="AO1818" s="30"/>
      <c r="AP1818" s="26"/>
      <c r="AQ1818" s="26"/>
      <c r="AR1818" s="26"/>
      <c r="AS1818" s="26"/>
      <c r="AT1818" s="26"/>
      <c r="AU1818" s="26"/>
      <c r="AV1818" s="31"/>
      <c r="AW1818" s="31"/>
      <c r="AX1818" s="31"/>
      <c r="AY1818" s="31"/>
      <c r="AZ1818" s="31"/>
    </row>
    <row r="1819">
      <c r="A1819" s="80"/>
      <c r="B1819" s="41"/>
      <c r="C1819" s="18"/>
      <c r="D1819" s="33"/>
      <c r="E1819" s="42"/>
      <c r="F1819" s="85"/>
      <c r="G1819" s="35"/>
      <c r="H1819" s="80"/>
      <c r="I1819" s="81"/>
      <c r="J1819" s="80"/>
      <c r="K1819" s="80"/>
      <c r="L1819" s="82"/>
      <c r="M1819" s="86"/>
      <c r="N1819" s="86"/>
      <c r="O1819" s="17"/>
      <c r="P1819" s="17"/>
      <c r="Q1819" s="26"/>
      <c r="R1819" s="27"/>
      <c r="S1819" s="27"/>
      <c r="T1819" s="17"/>
      <c r="U1819" s="26"/>
      <c r="V1819" s="33"/>
      <c r="W1819" s="26"/>
      <c r="X1819" s="26"/>
      <c r="Y1819" s="26"/>
      <c r="Z1819" s="33"/>
      <c r="AA1819" s="26"/>
      <c r="AB1819" s="46"/>
      <c r="AC1819" s="17"/>
      <c r="AD1819" s="26"/>
      <c r="AE1819" s="26"/>
      <c r="AF1819" s="26"/>
      <c r="AG1819" s="26"/>
      <c r="AH1819" s="26"/>
      <c r="AI1819" s="26"/>
      <c r="AJ1819" s="30"/>
      <c r="AK1819" s="30"/>
      <c r="AL1819" s="30"/>
      <c r="AM1819" s="30"/>
      <c r="AN1819" s="30"/>
      <c r="AO1819" s="30"/>
      <c r="AP1819" s="26"/>
      <c r="AQ1819" s="26"/>
      <c r="AR1819" s="26"/>
      <c r="AS1819" s="26"/>
      <c r="AT1819" s="26"/>
      <c r="AU1819" s="26"/>
      <c r="AV1819" s="31"/>
      <c r="AW1819" s="31"/>
      <c r="AX1819" s="31"/>
      <c r="AY1819" s="31"/>
      <c r="AZ1819" s="31"/>
    </row>
    <row r="1820">
      <c r="A1820" s="80"/>
      <c r="B1820" s="41"/>
      <c r="C1820" s="18"/>
      <c r="D1820" s="33"/>
      <c r="E1820" s="42"/>
      <c r="F1820" s="85"/>
      <c r="G1820" s="35"/>
      <c r="H1820" s="80"/>
      <c r="I1820" s="81"/>
      <c r="J1820" s="80"/>
      <c r="K1820" s="80"/>
      <c r="L1820" s="82"/>
      <c r="M1820" s="86"/>
      <c r="N1820" s="86"/>
      <c r="O1820" s="17"/>
      <c r="P1820" s="17"/>
      <c r="Q1820" s="26"/>
      <c r="R1820" s="27"/>
      <c r="S1820" s="27"/>
      <c r="T1820" s="17"/>
      <c r="U1820" s="26"/>
      <c r="V1820" s="33"/>
      <c r="W1820" s="26"/>
      <c r="X1820" s="26"/>
      <c r="Y1820" s="26"/>
      <c r="Z1820" s="33"/>
      <c r="AA1820" s="26"/>
      <c r="AB1820" s="46"/>
      <c r="AC1820" s="17"/>
      <c r="AD1820" s="26"/>
      <c r="AE1820" s="26"/>
      <c r="AF1820" s="26"/>
      <c r="AG1820" s="26"/>
      <c r="AH1820" s="26"/>
      <c r="AI1820" s="26"/>
      <c r="AJ1820" s="30"/>
      <c r="AK1820" s="30"/>
      <c r="AL1820" s="30"/>
      <c r="AM1820" s="30"/>
      <c r="AN1820" s="30"/>
      <c r="AO1820" s="30"/>
      <c r="AP1820" s="26"/>
      <c r="AQ1820" s="26"/>
      <c r="AR1820" s="26"/>
      <c r="AS1820" s="26"/>
      <c r="AT1820" s="26"/>
      <c r="AU1820" s="26"/>
      <c r="AV1820" s="31"/>
      <c r="AW1820" s="31"/>
      <c r="AX1820" s="31"/>
      <c r="AY1820" s="31"/>
      <c r="AZ1820" s="31"/>
    </row>
    <row r="1821">
      <c r="A1821" s="80"/>
      <c r="B1821" s="41"/>
      <c r="C1821" s="18"/>
      <c r="D1821" s="33"/>
      <c r="E1821" s="42"/>
      <c r="F1821" s="85"/>
      <c r="G1821" s="35"/>
      <c r="H1821" s="80"/>
      <c r="I1821" s="81"/>
      <c r="J1821" s="80"/>
      <c r="K1821" s="80"/>
      <c r="L1821" s="82"/>
      <c r="M1821" s="86"/>
      <c r="N1821" s="86"/>
      <c r="O1821" s="17"/>
      <c r="P1821" s="17"/>
      <c r="Q1821" s="26"/>
      <c r="R1821" s="27"/>
      <c r="S1821" s="27"/>
      <c r="T1821" s="17"/>
      <c r="U1821" s="26"/>
      <c r="V1821" s="33"/>
      <c r="W1821" s="26"/>
      <c r="X1821" s="26"/>
      <c r="Y1821" s="26"/>
      <c r="Z1821" s="33"/>
      <c r="AA1821" s="26"/>
      <c r="AB1821" s="46"/>
      <c r="AC1821" s="17"/>
      <c r="AD1821" s="26"/>
      <c r="AE1821" s="26"/>
      <c r="AF1821" s="26"/>
      <c r="AG1821" s="26"/>
      <c r="AH1821" s="26"/>
      <c r="AI1821" s="26"/>
      <c r="AJ1821" s="30"/>
      <c r="AK1821" s="30"/>
      <c r="AL1821" s="30"/>
      <c r="AM1821" s="30"/>
      <c r="AN1821" s="30"/>
      <c r="AO1821" s="30"/>
      <c r="AP1821" s="26"/>
      <c r="AQ1821" s="26"/>
      <c r="AR1821" s="26"/>
      <c r="AS1821" s="26"/>
      <c r="AT1821" s="26"/>
      <c r="AU1821" s="26"/>
      <c r="AV1821" s="31"/>
      <c r="AW1821" s="31"/>
      <c r="AX1821" s="31"/>
      <c r="AY1821" s="31"/>
      <c r="AZ1821" s="31"/>
    </row>
    <row r="1822">
      <c r="A1822" s="80"/>
      <c r="B1822" s="41"/>
      <c r="C1822" s="18"/>
      <c r="D1822" s="33"/>
      <c r="E1822" s="42"/>
      <c r="F1822" s="85"/>
      <c r="G1822" s="35"/>
      <c r="H1822" s="80"/>
      <c r="I1822" s="81"/>
      <c r="J1822" s="80"/>
      <c r="K1822" s="80"/>
      <c r="L1822" s="82"/>
      <c r="M1822" s="86"/>
      <c r="N1822" s="86"/>
      <c r="O1822" s="17"/>
      <c r="P1822" s="17"/>
      <c r="Q1822" s="26"/>
      <c r="R1822" s="27"/>
      <c r="S1822" s="27"/>
      <c r="T1822" s="17"/>
      <c r="U1822" s="26"/>
      <c r="V1822" s="33"/>
      <c r="W1822" s="26"/>
      <c r="X1822" s="26"/>
      <c r="Y1822" s="26"/>
      <c r="Z1822" s="33"/>
      <c r="AA1822" s="26"/>
      <c r="AB1822" s="46"/>
      <c r="AC1822" s="17"/>
      <c r="AD1822" s="26"/>
      <c r="AE1822" s="26"/>
      <c r="AF1822" s="26"/>
      <c r="AG1822" s="26"/>
      <c r="AH1822" s="26"/>
      <c r="AI1822" s="26"/>
      <c r="AJ1822" s="30"/>
      <c r="AK1822" s="30"/>
      <c r="AL1822" s="30"/>
      <c r="AM1822" s="30"/>
      <c r="AN1822" s="30"/>
      <c r="AO1822" s="30"/>
      <c r="AP1822" s="26"/>
      <c r="AQ1822" s="26"/>
      <c r="AR1822" s="26"/>
      <c r="AS1822" s="26"/>
      <c r="AT1822" s="26"/>
      <c r="AU1822" s="26"/>
      <c r="AV1822" s="31"/>
      <c r="AW1822" s="31"/>
      <c r="AX1822" s="31"/>
      <c r="AY1822" s="31"/>
      <c r="AZ1822" s="31"/>
    </row>
    <row r="1823">
      <c r="A1823" s="80"/>
      <c r="B1823" s="41"/>
      <c r="C1823" s="18"/>
      <c r="D1823" s="33"/>
      <c r="E1823" s="42"/>
      <c r="F1823" s="85"/>
      <c r="G1823" s="35"/>
      <c r="H1823" s="80"/>
      <c r="I1823" s="81"/>
      <c r="J1823" s="80"/>
      <c r="K1823" s="80"/>
      <c r="L1823" s="82"/>
      <c r="M1823" s="86"/>
      <c r="N1823" s="86"/>
      <c r="O1823" s="17"/>
      <c r="P1823" s="17"/>
      <c r="Q1823" s="26"/>
      <c r="R1823" s="27"/>
      <c r="S1823" s="27"/>
      <c r="T1823" s="17"/>
      <c r="U1823" s="26"/>
      <c r="V1823" s="33"/>
      <c r="W1823" s="26"/>
      <c r="X1823" s="26"/>
      <c r="Y1823" s="26"/>
      <c r="Z1823" s="33"/>
      <c r="AA1823" s="26"/>
      <c r="AB1823" s="46"/>
      <c r="AC1823" s="17"/>
      <c r="AD1823" s="26"/>
      <c r="AE1823" s="26"/>
      <c r="AF1823" s="26"/>
      <c r="AG1823" s="26"/>
      <c r="AH1823" s="26"/>
      <c r="AI1823" s="26"/>
      <c r="AJ1823" s="30"/>
      <c r="AK1823" s="30"/>
      <c r="AL1823" s="30"/>
      <c r="AM1823" s="30"/>
      <c r="AN1823" s="30"/>
      <c r="AO1823" s="30"/>
      <c r="AP1823" s="26"/>
      <c r="AQ1823" s="26"/>
      <c r="AR1823" s="26"/>
      <c r="AS1823" s="26"/>
      <c r="AT1823" s="26"/>
      <c r="AU1823" s="26"/>
      <c r="AV1823" s="31"/>
      <c r="AW1823" s="31"/>
      <c r="AX1823" s="31"/>
      <c r="AY1823" s="31"/>
      <c r="AZ1823" s="31"/>
    </row>
    <row r="1824">
      <c r="A1824" s="80"/>
      <c r="B1824" s="41"/>
      <c r="C1824" s="18"/>
      <c r="D1824" s="33"/>
      <c r="E1824" s="42"/>
      <c r="F1824" s="85"/>
      <c r="G1824" s="35"/>
      <c r="H1824" s="80"/>
      <c r="I1824" s="81"/>
      <c r="J1824" s="80"/>
      <c r="K1824" s="80"/>
      <c r="L1824" s="82"/>
      <c r="M1824" s="86"/>
      <c r="N1824" s="86"/>
      <c r="O1824" s="17"/>
      <c r="P1824" s="17"/>
      <c r="Q1824" s="26"/>
      <c r="R1824" s="27"/>
      <c r="S1824" s="27"/>
      <c r="T1824" s="17"/>
      <c r="U1824" s="26"/>
      <c r="V1824" s="33"/>
      <c r="W1824" s="26"/>
      <c r="X1824" s="26"/>
      <c r="Y1824" s="26"/>
      <c r="Z1824" s="33"/>
      <c r="AA1824" s="26"/>
      <c r="AB1824" s="46"/>
      <c r="AC1824" s="17"/>
      <c r="AD1824" s="26"/>
      <c r="AE1824" s="26"/>
      <c r="AF1824" s="26"/>
      <c r="AG1824" s="26"/>
      <c r="AH1824" s="26"/>
      <c r="AI1824" s="26"/>
      <c r="AJ1824" s="30"/>
      <c r="AK1824" s="30"/>
      <c r="AL1824" s="30"/>
      <c r="AM1824" s="30"/>
      <c r="AN1824" s="30"/>
      <c r="AO1824" s="30"/>
      <c r="AP1824" s="26"/>
      <c r="AQ1824" s="26"/>
      <c r="AR1824" s="26"/>
      <c r="AS1824" s="26"/>
      <c r="AT1824" s="26"/>
      <c r="AU1824" s="26"/>
      <c r="AV1824" s="31"/>
      <c r="AW1824" s="31"/>
      <c r="AX1824" s="31"/>
      <c r="AY1824" s="31"/>
      <c r="AZ1824" s="31"/>
    </row>
    <row r="1825">
      <c r="A1825" s="80"/>
      <c r="B1825" s="41"/>
      <c r="C1825" s="18"/>
      <c r="D1825" s="33"/>
      <c r="E1825" s="42"/>
      <c r="F1825" s="85"/>
      <c r="G1825" s="35"/>
      <c r="H1825" s="80"/>
      <c r="I1825" s="81"/>
      <c r="J1825" s="80"/>
      <c r="K1825" s="80"/>
      <c r="L1825" s="82"/>
      <c r="M1825" s="86"/>
      <c r="N1825" s="86"/>
      <c r="O1825" s="17"/>
      <c r="P1825" s="17"/>
      <c r="Q1825" s="26"/>
      <c r="R1825" s="27"/>
      <c r="S1825" s="27"/>
      <c r="T1825" s="17"/>
      <c r="U1825" s="26"/>
      <c r="V1825" s="33"/>
      <c r="W1825" s="26"/>
      <c r="X1825" s="26"/>
      <c r="Y1825" s="26"/>
      <c r="Z1825" s="33"/>
      <c r="AA1825" s="26"/>
      <c r="AB1825" s="46"/>
      <c r="AC1825" s="17"/>
      <c r="AD1825" s="26"/>
      <c r="AE1825" s="26"/>
      <c r="AF1825" s="26"/>
      <c r="AG1825" s="26"/>
      <c r="AH1825" s="26"/>
      <c r="AI1825" s="26"/>
      <c r="AJ1825" s="30"/>
      <c r="AK1825" s="30"/>
      <c r="AL1825" s="30"/>
      <c r="AM1825" s="30"/>
      <c r="AN1825" s="30"/>
      <c r="AO1825" s="30"/>
      <c r="AP1825" s="26"/>
      <c r="AQ1825" s="26"/>
      <c r="AR1825" s="26"/>
      <c r="AS1825" s="26"/>
      <c r="AT1825" s="26"/>
      <c r="AU1825" s="26"/>
      <c r="AV1825" s="31"/>
      <c r="AW1825" s="31"/>
      <c r="AX1825" s="31"/>
      <c r="AY1825" s="31"/>
      <c r="AZ1825" s="31"/>
    </row>
    <row r="1826">
      <c r="A1826" s="80"/>
      <c r="B1826" s="41"/>
      <c r="C1826" s="18"/>
      <c r="D1826" s="33"/>
      <c r="E1826" s="42"/>
      <c r="F1826" s="85"/>
      <c r="G1826" s="35"/>
      <c r="H1826" s="80"/>
      <c r="I1826" s="81"/>
      <c r="J1826" s="80"/>
      <c r="K1826" s="80"/>
      <c r="L1826" s="82"/>
      <c r="M1826" s="86"/>
      <c r="N1826" s="86"/>
      <c r="O1826" s="17"/>
      <c r="P1826" s="17"/>
      <c r="Q1826" s="26"/>
      <c r="R1826" s="27"/>
      <c r="S1826" s="27"/>
      <c r="T1826" s="17"/>
      <c r="U1826" s="26"/>
      <c r="V1826" s="33"/>
      <c r="W1826" s="26"/>
      <c r="X1826" s="26"/>
      <c r="Y1826" s="26"/>
      <c r="Z1826" s="33"/>
      <c r="AA1826" s="26"/>
      <c r="AB1826" s="46"/>
      <c r="AC1826" s="17"/>
      <c r="AD1826" s="26"/>
      <c r="AE1826" s="26"/>
      <c r="AF1826" s="26"/>
      <c r="AG1826" s="26"/>
      <c r="AH1826" s="26"/>
      <c r="AI1826" s="26"/>
      <c r="AJ1826" s="30"/>
      <c r="AK1826" s="30"/>
      <c r="AL1826" s="30"/>
      <c r="AM1826" s="30"/>
      <c r="AN1826" s="30"/>
      <c r="AO1826" s="30"/>
      <c r="AP1826" s="26"/>
      <c r="AQ1826" s="26"/>
      <c r="AR1826" s="26"/>
      <c r="AS1826" s="26"/>
      <c r="AT1826" s="26"/>
      <c r="AU1826" s="26"/>
      <c r="AV1826" s="31"/>
      <c r="AW1826" s="31"/>
      <c r="AX1826" s="31"/>
      <c r="AY1826" s="31"/>
      <c r="AZ1826" s="31"/>
    </row>
    <row r="1827">
      <c r="A1827" s="80"/>
      <c r="B1827" s="41"/>
      <c r="C1827" s="18"/>
      <c r="D1827" s="33"/>
      <c r="E1827" s="42"/>
      <c r="F1827" s="85"/>
      <c r="G1827" s="35"/>
      <c r="H1827" s="80"/>
      <c r="I1827" s="81"/>
      <c r="J1827" s="80"/>
      <c r="K1827" s="80"/>
      <c r="L1827" s="82"/>
      <c r="M1827" s="86"/>
      <c r="N1827" s="86"/>
      <c r="O1827" s="17"/>
      <c r="P1827" s="17"/>
      <c r="Q1827" s="26"/>
      <c r="R1827" s="27"/>
      <c r="S1827" s="27"/>
      <c r="T1827" s="17"/>
      <c r="U1827" s="26"/>
      <c r="V1827" s="33"/>
      <c r="W1827" s="26"/>
      <c r="X1827" s="26"/>
      <c r="Y1827" s="26"/>
      <c r="Z1827" s="33"/>
      <c r="AA1827" s="26"/>
      <c r="AB1827" s="46"/>
      <c r="AC1827" s="17"/>
      <c r="AD1827" s="26"/>
      <c r="AE1827" s="26"/>
      <c r="AF1827" s="26"/>
      <c r="AG1827" s="26"/>
      <c r="AH1827" s="26"/>
      <c r="AI1827" s="26"/>
      <c r="AJ1827" s="30"/>
      <c r="AK1827" s="30"/>
      <c r="AL1827" s="30"/>
      <c r="AM1827" s="30"/>
      <c r="AN1827" s="30"/>
      <c r="AO1827" s="30"/>
      <c r="AP1827" s="26"/>
      <c r="AQ1827" s="26"/>
      <c r="AR1827" s="26"/>
      <c r="AS1827" s="26"/>
      <c r="AT1827" s="26"/>
      <c r="AU1827" s="26"/>
      <c r="AV1827" s="31"/>
      <c r="AW1827" s="31"/>
      <c r="AX1827" s="31"/>
      <c r="AY1827" s="31"/>
      <c r="AZ1827" s="31"/>
    </row>
    <row r="1828">
      <c r="A1828" s="80"/>
      <c r="B1828" s="41"/>
      <c r="C1828" s="18"/>
      <c r="D1828" s="33"/>
      <c r="E1828" s="42"/>
      <c r="F1828" s="85"/>
      <c r="G1828" s="35"/>
      <c r="H1828" s="80"/>
      <c r="I1828" s="81"/>
      <c r="J1828" s="80"/>
      <c r="K1828" s="80"/>
      <c r="L1828" s="82"/>
      <c r="M1828" s="86"/>
      <c r="N1828" s="86"/>
      <c r="O1828" s="17"/>
      <c r="P1828" s="17"/>
      <c r="Q1828" s="26"/>
      <c r="R1828" s="27"/>
      <c r="S1828" s="27"/>
      <c r="T1828" s="17"/>
      <c r="U1828" s="26"/>
      <c r="V1828" s="33"/>
      <c r="W1828" s="26"/>
      <c r="X1828" s="26"/>
      <c r="Y1828" s="26"/>
      <c r="Z1828" s="33"/>
      <c r="AA1828" s="26"/>
      <c r="AB1828" s="46"/>
      <c r="AC1828" s="17"/>
      <c r="AD1828" s="26"/>
      <c r="AE1828" s="26"/>
      <c r="AF1828" s="26"/>
      <c r="AG1828" s="26"/>
      <c r="AH1828" s="26"/>
      <c r="AI1828" s="26"/>
      <c r="AJ1828" s="30"/>
      <c r="AK1828" s="30"/>
      <c r="AL1828" s="30"/>
      <c r="AM1828" s="30"/>
      <c r="AN1828" s="30"/>
      <c r="AO1828" s="30"/>
      <c r="AP1828" s="26"/>
      <c r="AQ1828" s="26"/>
      <c r="AR1828" s="26"/>
      <c r="AS1828" s="26"/>
      <c r="AT1828" s="26"/>
      <c r="AU1828" s="26"/>
      <c r="AV1828" s="31"/>
      <c r="AW1828" s="31"/>
      <c r="AX1828" s="31"/>
      <c r="AY1828" s="31"/>
      <c r="AZ1828" s="31"/>
    </row>
    <row r="1829">
      <c r="A1829" s="80"/>
      <c r="B1829" s="41"/>
      <c r="C1829" s="18"/>
      <c r="D1829" s="33"/>
      <c r="E1829" s="42"/>
      <c r="F1829" s="85"/>
      <c r="G1829" s="35"/>
      <c r="H1829" s="80"/>
      <c r="I1829" s="81"/>
      <c r="J1829" s="80"/>
      <c r="K1829" s="80"/>
      <c r="L1829" s="82"/>
      <c r="M1829" s="86"/>
      <c r="N1829" s="86"/>
      <c r="O1829" s="17"/>
      <c r="P1829" s="17"/>
      <c r="Q1829" s="26"/>
      <c r="R1829" s="27"/>
      <c r="S1829" s="27"/>
      <c r="T1829" s="17"/>
      <c r="U1829" s="26"/>
      <c r="V1829" s="33"/>
      <c r="W1829" s="26"/>
      <c r="X1829" s="26"/>
      <c r="Y1829" s="26"/>
      <c r="Z1829" s="33"/>
      <c r="AA1829" s="26"/>
      <c r="AB1829" s="46"/>
      <c r="AC1829" s="17"/>
      <c r="AD1829" s="26"/>
      <c r="AE1829" s="26"/>
      <c r="AF1829" s="26"/>
      <c r="AG1829" s="26"/>
      <c r="AH1829" s="26"/>
      <c r="AI1829" s="26"/>
      <c r="AJ1829" s="30"/>
      <c r="AK1829" s="30"/>
      <c r="AL1829" s="30"/>
      <c r="AM1829" s="30"/>
      <c r="AN1829" s="30"/>
      <c r="AO1829" s="30"/>
      <c r="AP1829" s="26"/>
      <c r="AQ1829" s="26"/>
      <c r="AR1829" s="26"/>
      <c r="AS1829" s="26"/>
      <c r="AT1829" s="26"/>
      <c r="AU1829" s="26"/>
      <c r="AV1829" s="31"/>
      <c r="AW1829" s="31"/>
      <c r="AX1829" s="31"/>
      <c r="AY1829" s="31"/>
      <c r="AZ1829" s="31"/>
    </row>
    <row r="1830">
      <c r="A1830" s="80"/>
      <c r="B1830" s="41"/>
      <c r="C1830" s="18"/>
      <c r="D1830" s="33"/>
      <c r="E1830" s="42"/>
      <c r="F1830" s="85"/>
      <c r="G1830" s="35"/>
      <c r="H1830" s="80"/>
      <c r="I1830" s="81"/>
      <c r="J1830" s="80"/>
      <c r="K1830" s="80"/>
      <c r="L1830" s="82"/>
      <c r="M1830" s="86"/>
      <c r="N1830" s="86"/>
      <c r="O1830" s="17"/>
      <c r="P1830" s="17"/>
      <c r="Q1830" s="26"/>
      <c r="R1830" s="27"/>
      <c r="S1830" s="27"/>
      <c r="T1830" s="17"/>
      <c r="U1830" s="26"/>
      <c r="V1830" s="33"/>
      <c r="W1830" s="26"/>
      <c r="X1830" s="26"/>
      <c r="Y1830" s="26"/>
      <c r="Z1830" s="33"/>
      <c r="AA1830" s="26"/>
      <c r="AB1830" s="46"/>
      <c r="AC1830" s="17"/>
      <c r="AD1830" s="26"/>
      <c r="AE1830" s="26"/>
      <c r="AF1830" s="26"/>
      <c r="AG1830" s="26"/>
      <c r="AH1830" s="26"/>
      <c r="AI1830" s="26"/>
      <c r="AJ1830" s="30"/>
      <c r="AK1830" s="30"/>
      <c r="AL1830" s="30"/>
      <c r="AM1830" s="30"/>
      <c r="AN1830" s="30"/>
      <c r="AO1830" s="30"/>
      <c r="AP1830" s="26"/>
      <c r="AQ1830" s="26"/>
      <c r="AR1830" s="26"/>
      <c r="AS1830" s="26"/>
      <c r="AT1830" s="26"/>
      <c r="AU1830" s="26"/>
      <c r="AV1830" s="31"/>
      <c r="AW1830" s="31"/>
      <c r="AX1830" s="31"/>
      <c r="AY1830" s="31"/>
      <c r="AZ1830" s="31"/>
    </row>
    <row r="1831">
      <c r="A1831" s="80"/>
      <c r="B1831" s="41"/>
      <c r="C1831" s="18"/>
      <c r="D1831" s="33"/>
      <c r="E1831" s="42"/>
      <c r="F1831" s="85"/>
      <c r="G1831" s="35"/>
      <c r="H1831" s="80"/>
      <c r="I1831" s="81"/>
      <c r="J1831" s="80"/>
      <c r="K1831" s="80"/>
      <c r="L1831" s="82"/>
      <c r="M1831" s="86"/>
      <c r="N1831" s="86"/>
      <c r="O1831" s="17"/>
      <c r="P1831" s="17"/>
      <c r="Q1831" s="26"/>
      <c r="R1831" s="27"/>
      <c r="S1831" s="27"/>
      <c r="T1831" s="17"/>
      <c r="U1831" s="26"/>
      <c r="V1831" s="33"/>
      <c r="W1831" s="26"/>
      <c r="X1831" s="26"/>
      <c r="Y1831" s="26"/>
      <c r="Z1831" s="33"/>
      <c r="AA1831" s="26"/>
      <c r="AB1831" s="46"/>
      <c r="AC1831" s="17"/>
      <c r="AD1831" s="26"/>
      <c r="AE1831" s="26"/>
      <c r="AF1831" s="26"/>
      <c r="AG1831" s="26"/>
      <c r="AH1831" s="26"/>
      <c r="AI1831" s="26"/>
      <c r="AJ1831" s="30"/>
      <c r="AK1831" s="30"/>
      <c r="AL1831" s="30"/>
      <c r="AM1831" s="30"/>
      <c r="AN1831" s="30"/>
      <c r="AO1831" s="30"/>
      <c r="AP1831" s="26"/>
      <c r="AQ1831" s="26"/>
      <c r="AR1831" s="26"/>
      <c r="AS1831" s="26"/>
      <c r="AT1831" s="26"/>
      <c r="AU1831" s="26"/>
      <c r="AV1831" s="31"/>
      <c r="AW1831" s="31"/>
      <c r="AX1831" s="31"/>
      <c r="AY1831" s="31"/>
      <c r="AZ1831" s="31"/>
    </row>
    <row r="1832">
      <c r="A1832" s="80"/>
      <c r="B1832" s="41"/>
      <c r="C1832" s="18"/>
      <c r="D1832" s="33"/>
      <c r="E1832" s="42"/>
      <c r="F1832" s="85"/>
      <c r="G1832" s="35"/>
      <c r="H1832" s="80"/>
      <c r="I1832" s="81"/>
      <c r="J1832" s="80"/>
      <c r="K1832" s="80"/>
      <c r="L1832" s="82"/>
      <c r="M1832" s="86"/>
      <c r="N1832" s="86"/>
      <c r="O1832" s="17"/>
      <c r="P1832" s="17"/>
      <c r="Q1832" s="26"/>
      <c r="R1832" s="27"/>
      <c r="S1832" s="27"/>
      <c r="T1832" s="17"/>
      <c r="U1832" s="26"/>
      <c r="V1832" s="33"/>
      <c r="W1832" s="26"/>
      <c r="X1832" s="26"/>
      <c r="Y1832" s="26"/>
      <c r="Z1832" s="33"/>
      <c r="AA1832" s="26"/>
      <c r="AB1832" s="46"/>
      <c r="AC1832" s="17"/>
      <c r="AD1832" s="26"/>
      <c r="AE1832" s="26"/>
      <c r="AF1832" s="26"/>
      <c r="AG1832" s="26"/>
      <c r="AH1832" s="26"/>
      <c r="AI1832" s="26"/>
      <c r="AJ1832" s="30"/>
      <c r="AK1832" s="30"/>
      <c r="AL1832" s="30"/>
      <c r="AM1832" s="30"/>
      <c r="AN1832" s="30"/>
      <c r="AO1832" s="30"/>
      <c r="AP1832" s="26"/>
      <c r="AQ1832" s="26"/>
      <c r="AR1832" s="26"/>
      <c r="AS1832" s="26"/>
      <c r="AT1832" s="26"/>
      <c r="AU1832" s="26"/>
      <c r="AV1832" s="31"/>
      <c r="AW1832" s="31"/>
      <c r="AX1832" s="31"/>
      <c r="AY1832" s="31"/>
      <c r="AZ1832" s="31"/>
    </row>
    <row r="1833">
      <c r="A1833" s="80"/>
      <c r="B1833" s="41"/>
      <c r="C1833" s="18"/>
      <c r="D1833" s="33"/>
      <c r="E1833" s="42"/>
      <c r="F1833" s="85"/>
      <c r="G1833" s="35"/>
      <c r="H1833" s="80"/>
      <c r="I1833" s="81"/>
      <c r="J1833" s="80"/>
      <c r="K1833" s="80"/>
      <c r="L1833" s="82"/>
      <c r="M1833" s="86"/>
      <c r="N1833" s="86"/>
      <c r="O1833" s="17"/>
      <c r="P1833" s="17"/>
      <c r="Q1833" s="26"/>
      <c r="R1833" s="27"/>
      <c r="S1833" s="27"/>
      <c r="T1833" s="17"/>
      <c r="U1833" s="26"/>
      <c r="V1833" s="33"/>
      <c r="W1833" s="26"/>
      <c r="X1833" s="26"/>
      <c r="Y1833" s="26"/>
      <c r="Z1833" s="33"/>
      <c r="AA1833" s="26"/>
      <c r="AB1833" s="46"/>
      <c r="AC1833" s="17"/>
      <c r="AD1833" s="26"/>
      <c r="AE1833" s="26"/>
      <c r="AF1833" s="26"/>
      <c r="AG1833" s="26"/>
      <c r="AH1833" s="26"/>
      <c r="AI1833" s="26"/>
      <c r="AJ1833" s="30"/>
      <c r="AK1833" s="30"/>
      <c r="AL1833" s="30"/>
      <c r="AM1833" s="30"/>
      <c r="AN1833" s="30"/>
      <c r="AO1833" s="30"/>
      <c r="AP1833" s="26"/>
      <c r="AQ1833" s="26"/>
      <c r="AR1833" s="26"/>
      <c r="AS1833" s="26"/>
      <c r="AT1833" s="26"/>
      <c r="AU1833" s="26"/>
      <c r="AV1833" s="31"/>
      <c r="AW1833" s="31"/>
      <c r="AX1833" s="31"/>
      <c r="AY1833" s="31"/>
      <c r="AZ1833" s="31"/>
    </row>
    <row r="1834">
      <c r="A1834" s="80"/>
      <c r="B1834" s="41"/>
      <c r="C1834" s="18"/>
      <c r="D1834" s="33"/>
      <c r="E1834" s="42"/>
      <c r="F1834" s="85"/>
      <c r="G1834" s="35"/>
      <c r="H1834" s="80"/>
      <c r="I1834" s="81"/>
      <c r="J1834" s="80"/>
      <c r="K1834" s="80"/>
      <c r="L1834" s="82"/>
      <c r="M1834" s="86"/>
      <c r="N1834" s="86"/>
      <c r="O1834" s="17"/>
      <c r="P1834" s="17"/>
      <c r="Q1834" s="26"/>
      <c r="R1834" s="27"/>
      <c r="S1834" s="27"/>
      <c r="T1834" s="17"/>
      <c r="U1834" s="26"/>
      <c r="V1834" s="33"/>
      <c r="W1834" s="26"/>
      <c r="X1834" s="26"/>
      <c r="Y1834" s="26"/>
      <c r="Z1834" s="33"/>
      <c r="AA1834" s="26"/>
      <c r="AB1834" s="46"/>
      <c r="AC1834" s="17"/>
      <c r="AD1834" s="26"/>
      <c r="AE1834" s="26"/>
      <c r="AF1834" s="26"/>
      <c r="AG1834" s="26"/>
      <c r="AH1834" s="26"/>
      <c r="AI1834" s="26"/>
      <c r="AJ1834" s="30"/>
      <c r="AK1834" s="30"/>
      <c r="AL1834" s="30"/>
      <c r="AM1834" s="30"/>
      <c r="AN1834" s="30"/>
      <c r="AO1834" s="30"/>
      <c r="AP1834" s="26"/>
      <c r="AQ1834" s="26"/>
      <c r="AR1834" s="26"/>
      <c r="AS1834" s="26"/>
      <c r="AT1834" s="26"/>
      <c r="AU1834" s="26"/>
      <c r="AV1834" s="31"/>
      <c r="AW1834" s="31"/>
      <c r="AX1834" s="31"/>
      <c r="AY1834" s="31"/>
      <c r="AZ1834" s="31"/>
    </row>
    <row r="1835">
      <c r="A1835" s="80"/>
      <c r="B1835" s="41"/>
      <c r="C1835" s="18"/>
      <c r="D1835" s="33"/>
      <c r="E1835" s="42"/>
      <c r="F1835" s="85"/>
      <c r="G1835" s="35"/>
      <c r="H1835" s="80"/>
      <c r="I1835" s="81"/>
      <c r="J1835" s="80"/>
      <c r="K1835" s="80"/>
      <c r="L1835" s="82"/>
      <c r="M1835" s="86"/>
      <c r="N1835" s="86"/>
      <c r="O1835" s="17"/>
      <c r="P1835" s="17"/>
      <c r="Q1835" s="26"/>
      <c r="R1835" s="27"/>
      <c r="S1835" s="27"/>
      <c r="T1835" s="17"/>
      <c r="U1835" s="26"/>
      <c r="V1835" s="33"/>
      <c r="W1835" s="26"/>
      <c r="X1835" s="26"/>
      <c r="Y1835" s="26"/>
      <c r="Z1835" s="33"/>
      <c r="AA1835" s="26"/>
      <c r="AB1835" s="46"/>
      <c r="AC1835" s="17"/>
      <c r="AD1835" s="26"/>
      <c r="AE1835" s="26"/>
      <c r="AF1835" s="26"/>
      <c r="AG1835" s="26"/>
      <c r="AH1835" s="26"/>
      <c r="AI1835" s="26"/>
      <c r="AJ1835" s="30"/>
      <c r="AK1835" s="30"/>
      <c r="AL1835" s="30"/>
      <c r="AM1835" s="30"/>
      <c r="AN1835" s="30"/>
      <c r="AO1835" s="30"/>
      <c r="AP1835" s="26"/>
      <c r="AQ1835" s="26"/>
      <c r="AR1835" s="26"/>
      <c r="AS1835" s="26"/>
      <c r="AT1835" s="26"/>
      <c r="AU1835" s="26"/>
      <c r="AV1835" s="31"/>
      <c r="AW1835" s="31"/>
      <c r="AX1835" s="31"/>
      <c r="AY1835" s="31"/>
      <c r="AZ1835" s="31"/>
    </row>
    <row r="1836">
      <c r="A1836" s="80"/>
      <c r="B1836" s="41"/>
      <c r="C1836" s="18"/>
      <c r="D1836" s="33"/>
      <c r="E1836" s="42"/>
      <c r="F1836" s="85"/>
      <c r="G1836" s="35"/>
      <c r="H1836" s="80"/>
      <c r="I1836" s="81"/>
      <c r="J1836" s="80"/>
      <c r="K1836" s="80"/>
      <c r="L1836" s="82"/>
      <c r="M1836" s="86"/>
      <c r="N1836" s="86"/>
      <c r="O1836" s="17"/>
      <c r="P1836" s="17"/>
      <c r="Q1836" s="26"/>
      <c r="R1836" s="27"/>
      <c r="S1836" s="27"/>
      <c r="T1836" s="17"/>
      <c r="U1836" s="26"/>
      <c r="V1836" s="33"/>
      <c r="W1836" s="26"/>
      <c r="X1836" s="26"/>
      <c r="Y1836" s="26"/>
      <c r="Z1836" s="33"/>
      <c r="AA1836" s="26"/>
      <c r="AB1836" s="46"/>
      <c r="AC1836" s="17"/>
      <c r="AD1836" s="26"/>
      <c r="AE1836" s="26"/>
      <c r="AF1836" s="26"/>
      <c r="AG1836" s="26"/>
      <c r="AH1836" s="26"/>
      <c r="AI1836" s="26"/>
      <c r="AJ1836" s="30"/>
      <c r="AK1836" s="30"/>
      <c r="AL1836" s="30"/>
      <c r="AM1836" s="30"/>
      <c r="AN1836" s="30"/>
      <c r="AO1836" s="30"/>
      <c r="AP1836" s="26"/>
      <c r="AQ1836" s="26"/>
      <c r="AR1836" s="26"/>
      <c r="AS1836" s="26"/>
      <c r="AT1836" s="26"/>
      <c r="AU1836" s="26"/>
      <c r="AV1836" s="31"/>
      <c r="AW1836" s="31"/>
      <c r="AX1836" s="31"/>
      <c r="AY1836" s="31"/>
      <c r="AZ1836" s="31"/>
    </row>
    <row r="1837">
      <c r="A1837" s="80"/>
      <c r="B1837" s="41"/>
      <c r="C1837" s="18"/>
      <c r="D1837" s="33"/>
      <c r="E1837" s="42"/>
      <c r="F1837" s="85"/>
      <c r="G1837" s="35"/>
      <c r="H1837" s="80"/>
      <c r="I1837" s="81"/>
      <c r="J1837" s="80"/>
      <c r="K1837" s="80"/>
      <c r="L1837" s="82"/>
      <c r="M1837" s="86"/>
      <c r="N1837" s="86"/>
      <c r="O1837" s="17"/>
      <c r="P1837" s="17"/>
      <c r="Q1837" s="26"/>
      <c r="R1837" s="27"/>
      <c r="S1837" s="27"/>
      <c r="T1837" s="17"/>
      <c r="U1837" s="26"/>
      <c r="V1837" s="33"/>
      <c r="W1837" s="26"/>
      <c r="X1837" s="26"/>
      <c r="Y1837" s="26"/>
      <c r="Z1837" s="33"/>
      <c r="AA1837" s="26"/>
      <c r="AB1837" s="46"/>
      <c r="AC1837" s="17"/>
      <c r="AD1837" s="26"/>
      <c r="AE1837" s="26"/>
      <c r="AF1837" s="26"/>
      <c r="AG1837" s="26"/>
      <c r="AH1837" s="26"/>
      <c r="AI1837" s="26"/>
      <c r="AJ1837" s="30"/>
      <c r="AK1837" s="30"/>
      <c r="AL1837" s="30"/>
      <c r="AM1837" s="30"/>
      <c r="AN1837" s="30"/>
      <c r="AO1837" s="30"/>
      <c r="AP1837" s="26"/>
      <c r="AQ1837" s="26"/>
      <c r="AR1837" s="26"/>
      <c r="AS1837" s="26"/>
      <c r="AT1837" s="26"/>
      <c r="AU1837" s="26"/>
      <c r="AV1837" s="31"/>
      <c r="AW1837" s="31"/>
      <c r="AX1837" s="31"/>
      <c r="AY1837" s="31"/>
      <c r="AZ1837" s="31"/>
    </row>
    <row r="1838">
      <c r="A1838" s="80"/>
      <c r="B1838" s="41"/>
      <c r="C1838" s="18"/>
      <c r="D1838" s="33"/>
      <c r="E1838" s="42"/>
      <c r="F1838" s="85"/>
      <c r="G1838" s="35"/>
      <c r="H1838" s="80"/>
      <c r="I1838" s="81"/>
      <c r="J1838" s="80"/>
      <c r="K1838" s="80"/>
      <c r="L1838" s="82"/>
      <c r="M1838" s="86"/>
      <c r="N1838" s="86"/>
      <c r="O1838" s="17"/>
      <c r="P1838" s="17"/>
      <c r="Q1838" s="26"/>
      <c r="R1838" s="27"/>
      <c r="S1838" s="27"/>
      <c r="T1838" s="17"/>
      <c r="U1838" s="26"/>
      <c r="V1838" s="33"/>
      <c r="W1838" s="26"/>
      <c r="X1838" s="26"/>
      <c r="Y1838" s="26"/>
      <c r="Z1838" s="33"/>
      <c r="AA1838" s="26"/>
      <c r="AB1838" s="46"/>
      <c r="AC1838" s="17"/>
      <c r="AD1838" s="26"/>
      <c r="AE1838" s="26"/>
      <c r="AF1838" s="26"/>
      <c r="AG1838" s="26"/>
      <c r="AH1838" s="26"/>
      <c r="AI1838" s="26"/>
      <c r="AJ1838" s="30"/>
      <c r="AK1838" s="30"/>
      <c r="AL1838" s="30"/>
      <c r="AM1838" s="30"/>
      <c r="AN1838" s="30"/>
      <c r="AO1838" s="30"/>
      <c r="AP1838" s="26"/>
      <c r="AQ1838" s="26"/>
      <c r="AR1838" s="26"/>
      <c r="AS1838" s="26"/>
      <c r="AT1838" s="26"/>
      <c r="AU1838" s="26"/>
      <c r="AV1838" s="31"/>
      <c r="AW1838" s="31"/>
      <c r="AX1838" s="31"/>
      <c r="AY1838" s="31"/>
      <c r="AZ1838" s="31"/>
    </row>
    <row r="1839">
      <c r="A1839" s="80"/>
      <c r="B1839" s="41"/>
      <c r="C1839" s="18"/>
      <c r="D1839" s="33"/>
      <c r="E1839" s="42"/>
      <c r="F1839" s="85"/>
      <c r="G1839" s="35"/>
      <c r="H1839" s="80"/>
      <c r="I1839" s="81"/>
      <c r="J1839" s="80"/>
      <c r="K1839" s="80"/>
      <c r="L1839" s="82"/>
      <c r="M1839" s="86"/>
      <c r="N1839" s="86"/>
      <c r="O1839" s="17"/>
      <c r="P1839" s="17"/>
      <c r="Q1839" s="26"/>
      <c r="R1839" s="27"/>
      <c r="S1839" s="27"/>
      <c r="T1839" s="17"/>
      <c r="U1839" s="26"/>
      <c r="V1839" s="33"/>
      <c r="W1839" s="26"/>
      <c r="X1839" s="26"/>
      <c r="Y1839" s="26"/>
      <c r="Z1839" s="33"/>
      <c r="AA1839" s="26"/>
      <c r="AB1839" s="46"/>
      <c r="AC1839" s="17"/>
      <c r="AD1839" s="26"/>
      <c r="AE1839" s="26"/>
      <c r="AF1839" s="26"/>
      <c r="AG1839" s="26"/>
      <c r="AH1839" s="26"/>
      <c r="AI1839" s="26"/>
      <c r="AJ1839" s="30"/>
      <c r="AK1839" s="30"/>
      <c r="AL1839" s="30"/>
      <c r="AM1839" s="30"/>
      <c r="AN1839" s="30"/>
      <c r="AO1839" s="30"/>
      <c r="AP1839" s="26"/>
      <c r="AQ1839" s="26"/>
      <c r="AR1839" s="26"/>
      <c r="AS1839" s="26"/>
      <c r="AT1839" s="26"/>
      <c r="AU1839" s="26"/>
      <c r="AV1839" s="31"/>
      <c r="AW1839" s="31"/>
      <c r="AX1839" s="31"/>
      <c r="AY1839" s="31"/>
      <c r="AZ1839" s="31"/>
    </row>
    <row r="1840">
      <c r="A1840" s="80"/>
      <c r="B1840" s="41"/>
      <c r="C1840" s="18"/>
      <c r="D1840" s="33"/>
      <c r="E1840" s="42"/>
      <c r="F1840" s="85"/>
      <c r="G1840" s="35"/>
      <c r="H1840" s="80"/>
      <c r="I1840" s="81"/>
      <c r="J1840" s="80"/>
      <c r="K1840" s="80"/>
      <c r="L1840" s="82"/>
      <c r="M1840" s="86"/>
      <c r="N1840" s="86"/>
      <c r="O1840" s="17"/>
      <c r="P1840" s="17"/>
      <c r="Q1840" s="26"/>
      <c r="R1840" s="27"/>
      <c r="S1840" s="27"/>
      <c r="T1840" s="17"/>
      <c r="U1840" s="26"/>
      <c r="V1840" s="33"/>
      <c r="W1840" s="26"/>
      <c r="X1840" s="26"/>
      <c r="Y1840" s="26"/>
      <c r="Z1840" s="33"/>
      <c r="AA1840" s="26"/>
      <c r="AB1840" s="46"/>
      <c r="AC1840" s="17"/>
      <c r="AD1840" s="26"/>
      <c r="AE1840" s="26"/>
      <c r="AF1840" s="26"/>
      <c r="AG1840" s="26"/>
      <c r="AH1840" s="26"/>
      <c r="AI1840" s="26"/>
      <c r="AJ1840" s="30"/>
      <c r="AK1840" s="30"/>
      <c r="AL1840" s="30"/>
      <c r="AM1840" s="30"/>
      <c r="AN1840" s="30"/>
      <c r="AO1840" s="30"/>
      <c r="AP1840" s="26"/>
      <c r="AQ1840" s="26"/>
      <c r="AR1840" s="26"/>
      <c r="AS1840" s="26"/>
      <c r="AT1840" s="26"/>
      <c r="AU1840" s="26"/>
      <c r="AV1840" s="31"/>
      <c r="AW1840" s="31"/>
      <c r="AX1840" s="31"/>
      <c r="AY1840" s="31"/>
      <c r="AZ1840" s="31"/>
    </row>
    <row r="1841">
      <c r="A1841" s="80"/>
      <c r="B1841" s="41"/>
      <c r="C1841" s="18"/>
      <c r="D1841" s="33"/>
      <c r="E1841" s="42"/>
      <c r="F1841" s="85"/>
      <c r="G1841" s="35"/>
      <c r="H1841" s="80"/>
      <c r="I1841" s="81"/>
      <c r="J1841" s="80"/>
      <c r="K1841" s="80"/>
      <c r="L1841" s="82"/>
      <c r="M1841" s="86"/>
      <c r="N1841" s="86"/>
      <c r="O1841" s="17"/>
      <c r="P1841" s="17"/>
      <c r="Q1841" s="26"/>
      <c r="R1841" s="27"/>
      <c r="S1841" s="27"/>
      <c r="T1841" s="17"/>
      <c r="U1841" s="26"/>
      <c r="V1841" s="33"/>
      <c r="W1841" s="26"/>
      <c r="X1841" s="26"/>
      <c r="Y1841" s="26"/>
      <c r="Z1841" s="33"/>
      <c r="AA1841" s="26"/>
      <c r="AB1841" s="46"/>
      <c r="AC1841" s="17"/>
      <c r="AD1841" s="26"/>
      <c r="AE1841" s="26"/>
      <c r="AF1841" s="26"/>
      <c r="AG1841" s="26"/>
      <c r="AH1841" s="26"/>
      <c r="AI1841" s="26"/>
      <c r="AJ1841" s="30"/>
      <c r="AK1841" s="30"/>
      <c r="AL1841" s="30"/>
      <c r="AM1841" s="30"/>
      <c r="AN1841" s="30"/>
      <c r="AO1841" s="30"/>
      <c r="AP1841" s="26"/>
      <c r="AQ1841" s="26"/>
      <c r="AR1841" s="26"/>
      <c r="AS1841" s="26"/>
      <c r="AT1841" s="26"/>
      <c r="AU1841" s="26"/>
      <c r="AV1841" s="31"/>
      <c r="AW1841" s="31"/>
      <c r="AX1841" s="31"/>
      <c r="AY1841" s="31"/>
      <c r="AZ1841" s="31"/>
    </row>
    <row r="1842">
      <c r="A1842" s="80"/>
      <c r="B1842" s="41"/>
      <c r="C1842" s="18"/>
      <c r="D1842" s="33"/>
      <c r="E1842" s="42"/>
      <c r="F1842" s="85"/>
      <c r="G1842" s="35"/>
      <c r="H1842" s="80"/>
      <c r="I1842" s="81"/>
      <c r="J1842" s="80"/>
      <c r="K1842" s="80"/>
      <c r="L1842" s="82"/>
      <c r="M1842" s="86"/>
      <c r="N1842" s="86"/>
      <c r="O1842" s="17"/>
      <c r="P1842" s="17"/>
      <c r="Q1842" s="26"/>
      <c r="R1842" s="27"/>
      <c r="S1842" s="27"/>
      <c r="T1842" s="17"/>
      <c r="U1842" s="26"/>
      <c r="V1842" s="33"/>
      <c r="W1842" s="26"/>
      <c r="X1842" s="26"/>
      <c r="Y1842" s="26"/>
      <c r="Z1842" s="33"/>
      <c r="AA1842" s="26"/>
      <c r="AB1842" s="46"/>
      <c r="AC1842" s="17"/>
      <c r="AD1842" s="26"/>
      <c r="AE1842" s="26"/>
      <c r="AF1842" s="26"/>
      <c r="AG1842" s="26"/>
      <c r="AH1842" s="26"/>
      <c r="AI1842" s="26"/>
      <c r="AJ1842" s="30"/>
      <c r="AK1842" s="30"/>
      <c r="AL1842" s="30"/>
      <c r="AM1842" s="30"/>
      <c r="AN1842" s="30"/>
      <c r="AO1842" s="30"/>
      <c r="AP1842" s="26"/>
      <c r="AQ1842" s="26"/>
      <c r="AR1842" s="26"/>
      <c r="AS1842" s="26"/>
      <c r="AT1842" s="26"/>
      <c r="AU1842" s="26"/>
      <c r="AV1842" s="31"/>
      <c r="AW1842" s="31"/>
      <c r="AX1842" s="31"/>
      <c r="AY1842" s="31"/>
      <c r="AZ1842" s="31"/>
    </row>
    <row r="1843">
      <c r="A1843" s="80"/>
      <c r="B1843" s="41"/>
      <c r="C1843" s="18"/>
      <c r="D1843" s="33"/>
      <c r="E1843" s="42"/>
      <c r="F1843" s="85"/>
      <c r="G1843" s="35"/>
      <c r="H1843" s="80"/>
      <c r="I1843" s="81"/>
      <c r="J1843" s="80"/>
      <c r="K1843" s="80"/>
      <c r="L1843" s="82"/>
      <c r="M1843" s="86"/>
      <c r="N1843" s="86"/>
      <c r="O1843" s="17"/>
      <c r="P1843" s="17"/>
      <c r="Q1843" s="26"/>
      <c r="R1843" s="27"/>
      <c r="S1843" s="27"/>
      <c r="T1843" s="17"/>
      <c r="U1843" s="26"/>
      <c r="V1843" s="33"/>
      <c r="W1843" s="26"/>
      <c r="X1843" s="26"/>
      <c r="Y1843" s="26"/>
      <c r="Z1843" s="33"/>
      <c r="AA1843" s="26"/>
      <c r="AB1843" s="46"/>
      <c r="AC1843" s="17"/>
      <c r="AD1843" s="26"/>
      <c r="AE1843" s="26"/>
      <c r="AF1843" s="26"/>
      <c r="AG1843" s="26"/>
      <c r="AH1843" s="26"/>
      <c r="AI1843" s="26"/>
      <c r="AJ1843" s="30"/>
      <c r="AK1843" s="30"/>
      <c r="AL1843" s="30"/>
      <c r="AM1843" s="30"/>
      <c r="AN1843" s="30"/>
      <c r="AO1843" s="30"/>
      <c r="AP1843" s="26"/>
      <c r="AQ1843" s="26"/>
      <c r="AR1843" s="26"/>
      <c r="AS1843" s="26"/>
      <c r="AT1843" s="26"/>
      <c r="AU1843" s="26"/>
      <c r="AV1843" s="31"/>
      <c r="AW1843" s="31"/>
      <c r="AX1843" s="31"/>
      <c r="AY1843" s="31"/>
      <c r="AZ1843" s="31"/>
    </row>
    <row r="1844">
      <c r="A1844" s="80"/>
      <c r="B1844" s="41"/>
      <c r="C1844" s="18"/>
      <c r="D1844" s="33"/>
      <c r="E1844" s="42"/>
      <c r="F1844" s="85"/>
      <c r="G1844" s="35"/>
      <c r="H1844" s="80"/>
      <c r="I1844" s="81"/>
      <c r="J1844" s="80"/>
      <c r="K1844" s="80"/>
      <c r="L1844" s="82"/>
      <c r="M1844" s="86"/>
      <c r="N1844" s="86"/>
      <c r="O1844" s="17"/>
      <c r="P1844" s="17"/>
      <c r="Q1844" s="26"/>
      <c r="R1844" s="27"/>
      <c r="S1844" s="27"/>
      <c r="T1844" s="17"/>
      <c r="U1844" s="26"/>
      <c r="V1844" s="33"/>
      <c r="W1844" s="26"/>
      <c r="X1844" s="26"/>
      <c r="Y1844" s="26"/>
      <c r="Z1844" s="33"/>
      <c r="AA1844" s="26"/>
      <c r="AB1844" s="46"/>
      <c r="AC1844" s="17"/>
      <c r="AD1844" s="26"/>
      <c r="AE1844" s="26"/>
      <c r="AF1844" s="26"/>
      <c r="AG1844" s="26"/>
      <c r="AH1844" s="26"/>
      <c r="AI1844" s="26"/>
      <c r="AJ1844" s="30"/>
      <c r="AK1844" s="30"/>
      <c r="AL1844" s="30"/>
      <c r="AM1844" s="30"/>
      <c r="AN1844" s="30"/>
      <c r="AO1844" s="30"/>
      <c r="AP1844" s="26"/>
      <c r="AQ1844" s="26"/>
      <c r="AR1844" s="26"/>
      <c r="AS1844" s="26"/>
      <c r="AT1844" s="26"/>
      <c r="AU1844" s="26"/>
      <c r="AV1844" s="31"/>
      <c r="AW1844" s="31"/>
      <c r="AX1844" s="31"/>
      <c r="AY1844" s="31"/>
      <c r="AZ1844" s="31"/>
    </row>
    <row r="1845">
      <c r="A1845" s="80"/>
      <c r="B1845" s="41"/>
      <c r="C1845" s="18"/>
      <c r="D1845" s="33"/>
      <c r="E1845" s="42"/>
      <c r="F1845" s="85"/>
      <c r="G1845" s="35"/>
      <c r="H1845" s="80"/>
      <c r="I1845" s="81"/>
      <c r="J1845" s="80"/>
      <c r="K1845" s="80"/>
      <c r="L1845" s="82"/>
      <c r="M1845" s="86"/>
      <c r="N1845" s="86"/>
      <c r="O1845" s="17"/>
      <c r="P1845" s="17"/>
      <c r="Q1845" s="26"/>
      <c r="R1845" s="27"/>
      <c r="S1845" s="27"/>
      <c r="T1845" s="17"/>
      <c r="U1845" s="26"/>
      <c r="V1845" s="33"/>
      <c r="W1845" s="26"/>
      <c r="X1845" s="26"/>
      <c r="Y1845" s="26"/>
      <c r="Z1845" s="33"/>
      <c r="AA1845" s="26"/>
      <c r="AB1845" s="46"/>
      <c r="AC1845" s="17"/>
      <c r="AD1845" s="26"/>
      <c r="AE1845" s="26"/>
      <c r="AF1845" s="26"/>
      <c r="AG1845" s="26"/>
      <c r="AH1845" s="26"/>
      <c r="AI1845" s="26"/>
      <c r="AJ1845" s="30"/>
      <c r="AK1845" s="30"/>
      <c r="AL1845" s="30"/>
      <c r="AM1845" s="30"/>
      <c r="AN1845" s="30"/>
      <c r="AO1845" s="30"/>
      <c r="AP1845" s="26"/>
      <c r="AQ1845" s="26"/>
      <c r="AR1845" s="26"/>
      <c r="AS1845" s="26"/>
      <c r="AT1845" s="26"/>
      <c r="AU1845" s="26"/>
      <c r="AV1845" s="31"/>
      <c r="AW1845" s="31"/>
      <c r="AX1845" s="31"/>
      <c r="AY1845" s="31"/>
      <c r="AZ1845" s="31"/>
    </row>
    <row r="1846">
      <c r="A1846" s="80"/>
      <c r="B1846" s="41"/>
      <c r="C1846" s="18"/>
      <c r="D1846" s="33"/>
      <c r="E1846" s="42"/>
      <c r="F1846" s="85"/>
      <c r="G1846" s="35"/>
      <c r="H1846" s="80"/>
      <c r="I1846" s="81"/>
      <c r="J1846" s="80"/>
      <c r="K1846" s="80"/>
      <c r="L1846" s="82"/>
      <c r="M1846" s="86"/>
      <c r="N1846" s="86"/>
      <c r="O1846" s="17"/>
      <c r="P1846" s="17"/>
      <c r="Q1846" s="26"/>
      <c r="R1846" s="27"/>
      <c r="S1846" s="27"/>
      <c r="T1846" s="17"/>
      <c r="U1846" s="26"/>
      <c r="V1846" s="33"/>
      <c r="W1846" s="26"/>
      <c r="X1846" s="26"/>
      <c r="Y1846" s="26"/>
      <c r="Z1846" s="33"/>
      <c r="AA1846" s="26"/>
      <c r="AB1846" s="46"/>
      <c r="AC1846" s="17"/>
      <c r="AD1846" s="26"/>
      <c r="AE1846" s="26"/>
      <c r="AF1846" s="26"/>
      <c r="AG1846" s="26"/>
      <c r="AH1846" s="26"/>
      <c r="AI1846" s="26"/>
      <c r="AJ1846" s="30"/>
      <c r="AK1846" s="30"/>
      <c r="AL1846" s="30"/>
      <c r="AM1846" s="30"/>
      <c r="AN1846" s="30"/>
      <c r="AO1846" s="30"/>
      <c r="AP1846" s="26"/>
      <c r="AQ1846" s="26"/>
      <c r="AR1846" s="26"/>
      <c r="AS1846" s="26"/>
      <c r="AT1846" s="26"/>
      <c r="AU1846" s="26"/>
      <c r="AV1846" s="31"/>
      <c r="AW1846" s="31"/>
      <c r="AX1846" s="31"/>
      <c r="AY1846" s="31"/>
      <c r="AZ1846" s="31"/>
    </row>
    <row r="1847">
      <c r="A1847" s="80"/>
      <c r="B1847" s="41"/>
      <c r="C1847" s="18"/>
      <c r="D1847" s="33"/>
      <c r="E1847" s="42"/>
      <c r="F1847" s="85"/>
      <c r="G1847" s="35"/>
      <c r="H1847" s="80"/>
      <c r="I1847" s="81"/>
      <c r="J1847" s="80"/>
      <c r="K1847" s="80"/>
      <c r="L1847" s="82"/>
      <c r="M1847" s="86"/>
      <c r="N1847" s="86"/>
      <c r="O1847" s="17"/>
      <c r="P1847" s="17"/>
      <c r="Q1847" s="26"/>
      <c r="R1847" s="27"/>
      <c r="S1847" s="27"/>
      <c r="T1847" s="17"/>
      <c r="U1847" s="26"/>
      <c r="V1847" s="33"/>
      <c r="W1847" s="26"/>
      <c r="X1847" s="26"/>
      <c r="Y1847" s="26"/>
      <c r="Z1847" s="33"/>
      <c r="AA1847" s="26"/>
      <c r="AB1847" s="46"/>
      <c r="AC1847" s="17"/>
      <c r="AD1847" s="26"/>
      <c r="AE1847" s="26"/>
      <c r="AF1847" s="26"/>
      <c r="AG1847" s="26"/>
      <c r="AH1847" s="26"/>
      <c r="AI1847" s="26"/>
      <c r="AJ1847" s="30"/>
      <c r="AK1847" s="30"/>
      <c r="AL1847" s="30"/>
      <c r="AM1847" s="30"/>
      <c r="AN1847" s="30"/>
      <c r="AO1847" s="30"/>
      <c r="AP1847" s="26"/>
      <c r="AQ1847" s="26"/>
      <c r="AR1847" s="26"/>
      <c r="AS1847" s="26"/>
      <c r="AT1847" s="26"/>
      <c r="AU1847" s="26"/>
      <c r="AV1847" s="31"/>
      <c r="AW1847" s="31"/>
      <c r="AX1847" s="31"/>
      <c r="AY1847" s="31"/>
      <c r="AZ1847" s="31"/>
    </row>
    <row r="1848">
      <c r="A1848" s="80"/>
      <c r="B1848" s="41"/>
      <c r="C1848" s="18"/>
      <c r="D1848" s="33"/>
      <c r="E1848" s="42"/>
      <c r="F1848" s="85"/>
      <c r="G1848" s="35"/>
      <c r="H1848" s="80"/>
      <c r="I1848" s="81"/>
      <c r="J1848" s="80"/>
      <c r="K1848" s="80"/>
      <c r="L1848" s="82"/>
      <c r="M1848" s="86"/>
      <c r="N1848" s="86"/>
      <c r="O1848" s="17"/>
      <c r="P1848" s="17"/>
      <c r="Q1848" s="26"/>
      <c r="R1848" s="27"/>
      <c r="S1848" s="27"/>
      <c r="T1848" s="17"/>
      <c r="U1848" s="26"/>
      <c r="V1848" s="33"/>
      <c r="W1848" s="26"/>
      <c r="X1848" s="26"/>
      <c r="Y1848" s="26"/>
      <c r="Z1848" s="33"/>
      <c r="AA1848" s="26"/>
      <c r="AB1848" s="46"/>
      <c r="AC1848" s="17"/>
      <c r="AD1848" s="26"/>
      <c r="AE1848" s="26"/>
      <c r="AF1848" s="26"/>
      <c r="AG1848" s="26"/>
      <c r="AH1848" s="26"/>
      <c r="AI1848" s="26"/>
      <c r="AJ1848" s="30"/>
      <c r="AK1848" s="30"/>
      <c r="AL1848" s="30"/>
      <c r="AM1848" s="30"/>
      <c r="AN1848" s="30"/>
      <c r="AO1848" s="30"/>
      <c r="AP1848" s="26"/>
      <c r="AQ1848" s="26"/>
      <c r="AR1848" s="26"/>
      <c r="AS1848" s="26"/>
      <c r="AT1848" s="26"/>
      <c r="AU1848" s="26"/>
      <c r="AV1848" s="31"/>
      <c r="AW1848" s="31"/>
      <c r="AX1848" s="31"/>
      <c r="AY1848" s="31"/>
      <c r="AZ1848" s="31"/>
    </row>
    <row r="1849">
      <c r="A1849" s="80"/>
      <c r="B1849" s="41"/>
      <c r="C1849" s="18"/>
      <c r="D1849" s="33"/>
      <c r="E1849" s="42"/>
      <c r="F1849" s="85"/>
      <c r="G1849" s="35"/>
      <c r="H1849" s="80"/>
      <c r="I1849" s="81"/>
      <c r="J1849" s="80"/>
      <c r="K1849" s="80"/>
      <c r="L1849" s="82"/>
      <c r="M1849" s="86"/>
      <c r="N1849" s="86"/>
      <c r="O1849" s="17"/>
      <c r="P1849" s="17"/>
      <c r="Q1849" s="26"/>
      <c r="R1849" s="27"/>
      <c r="S1849" s="27"/>
      <c r="T1849" s="17"/>
      <c r="U1849" s="26"/>
      <c r="V1849" s="33"/>
      <c r="W1849" s="26"/>
      <c r="X1849" s="26"/>
      <c r="Y1849" s="26"/>
      <c r="Z1849" s="33"/>
      <c r="AA1849" s="26"/>
      <c r="AB1849" s="46"/>
      <c r="AC1849" s="17"/>
      <c r="AD1849" s="26"/>
      <c r="AE1849" s="26"/>
      <c r="AF1849" s="26"/>
      <c r="AG1849" s="26"/>
      <c r="AH1849" s="26"/>
      <c r="AI1849" s="26"/>
      <c r="AJ1849" s="30"/>
      <c r="AK1849" s="30"/>
      <c r="AL1849" s="30"/>
      <c r="AM1849" s="30"/>
      <c r="AN1849" s="30"/>
      <c r="AO1849" s="30"/>
      <c r="AP1849" s="26"/>
      <c r="AQ1849" s="26"/>
      <c r="AR1849" s="26"/>
      <c r="AS1849" s="26"/>
      <c r="AT1849" s="26"/>
      <c r="AU1849" s="26"/>
      <c r="AV1849" s="31"/>
      <c r="AW1849" s="31"/>
      <c r="AX1849" s="31"/>
      <c r="AY1849" s="31"/>
      <c r="AZ1849" s="31"/>
    </row>
    <row r="1850">
      <c r="A1850" s="80"/>
      <c r="B1850" s="41"/>
      <c r="C1850" s="18"/>
      <c r="D1850" s="33"/>
      <c r="E1850" s="42"/>
      <c r="F1850" s="85"/>
      <c r="G1850" s="35"/>
      <c r="H1850" s="80"/>
      <c r="I1850" s="81"/>
      <c r="J1850" s="80"/>
      <c r="K1850" s="80"/>
      <c r="L1850" s="82"/>
      <c r="M1850" s="86"/>
      <c r="N1850" s="86"/>
      <c r="O1850" s="17"/>
      <c r="P1850" s="17"/>
      <c r="Q1850" s="26"/>
      <c r="R1850" s="27"/>
      <c r="S1850" s="27"/>
      <c r="T1850" s="17"/>
      <c r="U1850" s="26"/>
      <c r="V1850" s="33"/>
      <c r="W1850" s="26"/>
      <c r="X1850" s="26"/>
      <c r="Y1850" s="26"/>
      <c r="Z1850" s="33"/>
      <c r="AA1850" s="26"/>
      <c r="AB1850" s="46"/>
      <c r="AC1850" s="17"/>
      <c r="AD1850" s="26"/>
      <c r="AE1850" s="26"/>
      <c r="AF1850" s="26"/>
      <c r="AG1850" s="26"/>
      <c r="AH1850" s="26"/>
      <c r="AI1850" s="26"/>
      <c r="AJ1850" s="30"/>
      <c r="AK1850" s="30"/>
      <c r="AL1850" s="30"/>
      <c r="AM1850" s="30"/>
      <c r="AN1850" s="30"/>
      <c r="AO1850" s="30"/>
      <c r="AP1850" s="26"/>
      <c r="AQ1850" s="26"/>
      <c r="AR1850" s="26"/>
      <c r="AS1850" s="26"/>
      <c r="AT1850" s="26"/>
      <c r="AU1850" s="26"/>
      <c r="AV1850" s="31"/>
      <c r="AW1850" s="31"/>
      <c r="AX1850" s="31"/>
      <c r="AY1850" s="31"/>
      <c r="AZ1850" s="31"/>
    </row>
    <row r="1851">
      <c r="A1851" s="80"/>
      <c r="B1851" s="41"/>
      <c r="C1851" s="18"/>
      <c r="D1851" s="33"/>
      <c r="E1851" s="42"/>
      <c r="F1851" s="85"/>
      <c r="G1851" s="35"/>
      <c r="H1851" s="80"/>
      <c r="I1851" s="81"/>
      <c r="J1851" s="80"/>
      <c r="K1851" s="80"/>
      <c r="L1851" s="82"/>
      <c r="M1851" s="86"/>
      <c r="N1851" s="86"/>
      <c r="O1851" s="17"/>
      <c r="P1851" s="17"/>
      <c r="Q1851" s="26"/>
      <c r="R1851" s="27"/>
      <c r="S1851" s="27"/>
      <c r="T1851" s="17"/>
      <c r="U1851" s="26"/>
      <c r="V1851" s="33"/>
      <c r="W1851" s="26"/>
      <c r="X1851" s="26"/>
      <c r="Y1851" s="26"/>
      <c r="Z1851" s="33"/>
      <c r="AA1851" s="26"/>
      <c r="AB1851" s="46"/>
      <c r="AC1851" s="17"/>
      <c r="AD1851" s="26"/>
      <c r="AE1851" s="26"/>
      <c r="AF1851" s="26"/>
      <c r="AG1851" s="26"/>
      <c r="AH1851" s="26"/>
      <c r="AI1851" s="26"/>
      <c r="AJ1851" s="30"/>
      <c r="AK1851" s="30"/>
      <c r="AL1851" s="30"/>
      <c r="AM1851" s="30"/>
      <c r="AN1851" s="30"/>
      <c r="AO1851" s="30"/>
      <c r="AP1851" s="26"/>
      <c r="AQ1851" s="26"/>
      <c r="AR1851" s="26"/>
      <c r="AS1851" s="26"/>
      <c r="AT1851" s="26"/>
      <c r="AU1851" s="26"/>
      <c r="AV1851" s="31"/>
      <c r="AW1851" s="31"/>
      <c r="AX1851" s="31"/>
      <c r="AY1851" s="31"/>
      <c r="AZ1851" s="31"/>
    </row>
    <row r="1852">
      <c r="A1852" s="80"/>
      <c r="B1852" s="41"/>
      <c r="C1852" s="18"/>
      <c r="D1852" s="33"/>
      <c r="E1852" s="42"/>
      <c r="F1852" s="85"/>
      <c r="G1852" s="35"/>
      <c r="H1852" s="80"/>
      <c r="I1852" s="81"/>
      <c r="J1852" s="80"/>
      <c r="K1852" s="80"/>
      <c r="L1852" s="82"/>
      <c r="M1852" s="86"/>
      <c r="N1852" s="86"/>
      <c r="O1852" s="17"/>
      <c r="P1852" s="17"/>
      <c r="Q1852" s="26"/>
      <c r="R1852" s="27"/>
      <c r="S1852" s="27"/>
      <c r="T1852" s="17"/>
      <c r="U1852" s="26"/>
      <c r="V1852" s="33"/>
      <c r="W1852" s="26"/>
      <c r="X1852" s="26"/>
      <c r="Y1852" s="26"/>
      <c r="Z1852" s="33"/>
      <c r="AA1852" s="26"/>
      <c r="AB1852" s="46"/>
      <c r="AC1852" s="17"/>
      <c r="AD1852" s="26"/>
      <c r="AE1852" s="26"/>
      <c r="AF1852" s="26"/>
      <c r="AG1852" s="26"/>
      <c r="AH1852" s="26"/>
      <c r="AI1852" s="26"/>
      <c r="AJ1852" s="30"/>
      <c r="AK1852" s="30"/>
      <c r="AL1852" s="30"/>
      <c r="AM1852" s="30"/>
      <c r="AN1852" s="30"/>
      <c r="AO1852" s="30"/>
      <c r="AP1852" s="26"/>
      <c r="AQ1852" s="26"/>
      <c r="AR1852" s="26"/>
      <c r="AS1852" s="26"/>
      <c r="AT1852" s="26"/>
      <c r="AU1852" s="26"/>
      <c r="AV1852" s="31"/>
      <c r="AW1852" s="31"/>
      <c r="AX1852" s="31"/>
      <c r="AY1852" s="31"/>
      <c r="AZ1852" s="31"/>
    </row>
    <row r="1853">
      <c r="A1853" s="80"/>
      <c r="B1853" s="41"/>
      <c r="C1853" s="18"/>
      <c r="D1853" s="33"/>
      <c r="E1853" s="42"/>
      <c r="F1853" s="85"/>
      <c r="G1853" s="35"/>
      <c r="H1853" s="80"/>
      <c r="I1853" s="81"/>
      <c r="J1853" s="80"/>
      <c r="K1853" s="80"/>
      <c r="L1853" s="82"/>
      <c r="M1853" s="86"/>
      <c r="N1853" s="86"/>
      <c r="O1853" s="17"/>
      <c r="P1853" s="17"/>
      <c r="Q1853" s="26"/>
      <c r="R1853" s="27"/>
      <c r="S1853" s="27"/>
      <c r="T1853" s="17"/>
      <c r="U1853" s="26"/>
      <c r="V1853" s="33"/>
      <c r="W1853" s="26"/>
      <c r="X1853" s="26"/>
      <c r="Y1853" s="26"/>
      <c r="Z1853" s="33"/>
      <c r="AA1853" s="26"/>
      <c r="AB1853" s="46"/>
      <c r="AC1853" s="17"/>
      <c r="AD1853" s="26"/>
      <c r="AE1853" s="26"/>
      <c r="AF1853" s="26"/>
      <c r="AG1853" s="26"/>
      <c r="AH1853" s="26"/>
      <c r="AI1853" s="26"/>
      <c r="AJ1853" s="30"/>
      <c r="AK1853" s="30"/>
      <c r="AL1853" s="30"/>
      <c r="AM1853" s="30"/>
      <c r="AN1853" s="30"/>
      <c r="AO1853" s="30"/>
      <c r="AP1853" s="26"/>
      <c r="AQ1853" s="26"/>
      <c r="AR1853" s="26"/>
      <c r="AS1853" s="26"/>
      <c r="AT1853" s="26"/>
      <c r="AU1853" s="26"/>
      <c r="AV1853" s="31"/>
      <c r="AW1853" s="31"/>
      <c r="AX1853" s="31"/>
      <c r="AY1853" s="31"/>
      <c r="AZ1853" s="31"/>
    </row>
    <row r="1854">
      <c r="A1854" s="80"/>
      <c r="B1854" s="41"/>
      <c r="C1854" s="18"/>
      <c r="D1854" s="33"/>
      <c r="E1854" s="42"/>
      <c r="F1854" s="85"/>
      <c r="G1854" s="35"/>
      <c r="H1854" s="80"/>
      <c r="I1854" s="81"/>
      <c r="J1854" s="80"/>
      <c r="K1854" s="80"/>
      <c r="L1854" s="82"/>
      <c r="M1854" s="86"/>
      <c r="N1854" s="86"/>
      <c r="O1854" s="17"/>
      <c r="P1854" s="17"/>
      <c r="Q1854" s="26"/>
      <c r="R1854" s="27"/>
      <c r="S1854" s="27"/>
      <c r="T1854" s="17"/>
      <c r="U1854" s="26"/>
      <c r="V1854" s="33"/>
      <c r="W1854" s="26"/>
      <c r="X1854" s="26"/>
      <c r="Y1854" s="26"/>
      <c r="Z1854" s="33"/>
      <c r="AA1854" s="26"/>
      <c r="AB1854" s="46"/>
      <c r="AC1854" s="17"/>
      <c r="AD1854" s="26"/>
      <c r="AE1854" s="26"/>
      <c r="AF1854" s="26"/>
      <c r="AG1854" s="26"/>
      <c r="AH1854" s="26"/>
      <c r="AI1854" s="26"/>
      <c r="AJ1854" s="30"/>
      <c r="AK1854" s="30"/>
      <c r="AL1854" s="30"/>
      <c r="AM1854" s="30"/>
      <c r="AN1854" s="30"/>
      <c r="AO1854" s="30"/>
      <c r="AP1854" s="26"/>
      <c r="AQ1854" s="26"/>
      <c r="AR1854" s="26"/>
      <c r="AS1854" s="26"/>
      <c r="AT1854" s="26"/>
      <c r="AU1854" s="26"/>
      <c r="AV1854" s="31"/>
      <c r="AW1854" s="31"/>
      <c r="AX1854" s="31"/>
      <c r="AY1854" s="31"/>
      <c r="AZ1854" s="31"/>
    </row>
    <row r="1855">
      <c r="A1855" s="80"/>
      <c r="B1855" s="41"/>
      <c r="C1855" s="18"/>
      <c r="D1855" s="33"/>
      <c r="E1855" s="42"/>
      <c r="F1855" s="85"/>
      <c r="G1855" s="35"/>
      <c r="H1855" s="80"/>
      <c r="I1855" s="81"/>
      <c r="J1855" s="80"/>
      <c r="K1855" s="80"/>
      <c r="L1855" s="82"/>
      <c r="M1855" s="86"/>
      <c r="N1855" s="86"/>
      <c r="O1855" s="17"/>
      <c r="P1855" s="17"/>
      <c r="Q1855" s="26"/>
      <c r="R1855" s="27"/>
      <c r="S1855" s="27"/>
      <c r="T1855" s="17"/>
      <c r="U1855" s="26"/>
      <c r="V1855" s="33"/>
      <c r="W1855" s="26"/>
      <c r="X1855" s="26"/>
      <c r="Y1855" s="26"/>
      <c r="Z1855" s="33"/>
      <c r="AA1855" s="26"/>
      <c r="AB1855" s="46"/>
      <c r="AC1855" s="17"/>
      <c r="AD1855" s="26"/>
      <c r="AE1855" s="26"/>
      <c r="AF1855" s="26"/>
      <c r="AG1855" s="26"/>
      <c r="AH1855" s="26"/>
      <c r="AI1855" s="26"/>
      <c r="AJ1855" s="30"/>
      <c r="AK1855" s="30"/>
      <c r="AL1855" s="30"/>
      <c r="AM1855" s="30"/>
      <c r="AN1855" s="30"/>
      <c r="AO1855" s="30"/>
      <c r="AP1855" s="26"/>
      <c r="AQ1855" s="26"/>
      <c r="AR1855" s="26"/>
      <c r="AS1855" s="26"/>
      <c r="AT1855" s="26"/>
      <c r="AU1855" s="26"/>
      <c r="AV1855" s="31"/>
      <c r="AW1855" s="31"/>
      <c r="AX1855" s="31"/>
      <c r="AY1855" s="31"/>
      <c r="AZ1855" s="31"/>
    </row>
    <row r="1856">
      <c r="A1856" s="80"/>
      <c r="B1856" s="41"/>
      <c r="C1856" s="18"/>
      <c r="D1856" s="33"/>
      <c r="E1856" s="42"/>
      <c r="F1856" s="85"/>
      <c r="G1856" s="35"/>
      <c r="H1856" s="80"/>
      <c r="I1856" s="81"/>
      <c r="J1856" s="80"/>
      <c r="K1856" s="80"/>
      <c r="L1856" s="82"/>
      <c r="M1856" s="86"/>
      <c r="N1856" s="86"/>
      <c r="O1856" s="17"/>
      <c r="P1856" s="17"/>
      <c r="Q1856" s="26"/>
      <c r="R1856" s="27"/>
      <c r="S1856" s="27"/>
      <c r="T1856" s="17"/>
      <c r="U1856" s="26"/>
      <c r="V1856" s="33"/>
      <c r="W1856" s="26"/>
      <c r="X1856" s="26"/>
      <c r="Y1856" s="26"/>
      <c r="Z1856" s="33"/>
      <c r="AA1856" s="26"/>
      <c r="AB1856" s="46"/>
      <c r="AC1856" s="17"/>
      <c r="AD1856" s="26"/>
      <c r="AE1856" s="26"/>
      <c r="AF1856" s="26"/>
      <c r="AG1856" s="26"/>
      <c r="AH1856" s="26"/>
      <c r="AI1856" s="26"/>
      <c r="AJ1856" s="30"/>
      <c r="AK1856" s="30"/>
      <c r="AL1856" s="30"/>
      <c r="AM1856" s="30"/>
      <c r="AN1856" s="30"/>
      <c r="AO1856" s="30"/>
      <c r="AP1856" s="26"/>
      <c r="AQ1856" s="26"/>
      <c r="AR1856" s="26"/>
      <c r="AS1856" s="26"/>
      <c r="AT1856" s="26"/>
      <c r="AU1856" s="26"/>
      <c r="AV1856" s="31"/>
      <c r="AW1856" s="31"/>
      <c r="AX1856" s="31"/>
      <c r="AY1856" s="31"/>
      <c r="AZ1856" s="31"/>
    </row>
    <row r="1857">
      <c r="A1857" s="80"/>
      <c r="B1857" s="41"/>
      <c r="C1857" s="18"/>
      <c r="D1857" s="33"/>
      <c r="E1857" s="42"/>
      <c r="F1857" s="85"/>
      <c r="G1857" s="35"/>
      <c r="H1857" s="80"/>
      <c r="I1857" s="81"/>
      <c r="J1857" s="80"/>
      <c r="K1857" s="80"/>
      <c r="L1857" s="82"/>
      <c r="M1857" s="86"/>
      <c r="N1857" s="86"/>
      <c r="O1857" s="17"/>
      <c r="P1857" s="17"/>
      <c r="Q1857" s="26"/>
      <c r="R1857" s="27"/>
      <c r="S1857" s="27"/>
      <c r="T1857" s="17"/>
      <c r="U1857" s="26"/>
      <c r="V1857" s="33"/>
      <c r="W1857" s="26"/>
      <c r="X1857" s="26"/>
      <c r="Y1857" s="26"/>
      <c r="Z1857" s="33"/>
      <c r="AA1857" s="26"/>
      <c r="AB1857" s="46"/>
      <c r="AC1857" s="17"/>
      <c r="AD1857" s="26"/>
      <c r="AE1857" s="26"/>
      <c r="AF1857" s="26"/>
      <c r="AG1857" s="26"/>
      <c r="AH1857" s="26"/>
      <c r="AI1857" s="26"/>
      <c r="AJ1857" s="30"/>
      <c r="AK1857" s="30"/>
      <c r="AL1857" s="30"/>
      <c r="AM1857" s="30"/>
      <c r="AN1857" s="30"/>
      <c r="AO1857" s="30"/>
      <c r="AP1857" s="26"/>
      <c r="AQ1857" s="26"/>
      <c r="AR1857" s="26"/>
      <c r="AS1857" s="26"/>
      <c r="AT1857" s="26"/>
      <c r="AU1857" s="26"/>
      <c r="AV1857" s="31"/>
      <c r="AW1857" s="31"/>
      <c r="AX1857" s="31"/>
      <c r="AY1857" s="31"/>
      <c r="AZ1857" s="31"/>
    </row>
    <row r="1858">
      <c r="A1858" s="80"/>
      <c r="B1858" s="41"/>
      <c r="C1858" s="18"/>
      <c r="D1858" s="33"/>
      <c r="E1858" s="42"/>
      <c r="F1858" s="85"/>
      <c r="G1858" s="35"/>
      <c r="H1858" s="80"/>
      <c r="I1858" s="81"/>
      <c r="J1858" s="80"/>
      <c r="K1858" s="80"/>
      <c r="L1858" s="82"/>
      <c r="M1858" s="86"/>
      <c r="N1858" s="86"/>
      <c r="O1858" s="17"/>
      <c r="P1858" s="17"/>
      <c r="Q1858" s="26"/>
      <c r="R1858" s="27"/>
      <c r="S1858" s="27"/>
      <c r="T1858" s="17"/>
      <c r="U1858" s="26"/>
      <c r="V1858" s="33"/>
      <c r="W1858" s="26"/>
      <c r="X1858" s="26"/>
      <c r="Y1858" s="26"/>
      <c r="Z1858" s="33"/>
      <c r="AA1858" s="26"/>
      <c r="AB1858" s="46"/>
      <c r="AC1858" s="17"/>
      <c r="AD1858" s="26"/>
      <c r="AE1858" s="26"/>
      <c r="AF1858" s="26"/>
      <c r="AG1858" s="26"/>
      <c r="AH1858" s="26"/>
      <c r="AI1858" s="26"/>
      <c r="AJ1858" s="30"/>
      <c r="AK1858" s="30"/>
      <c r="AL1858" s="30"/>
      <c r="AM1858" s="30"/>
      <c r="AN1858" s="30"/>
      <c r="AO1858" s="30"/>
      <c r="AP1858" s="26"/>
      <c r="AQ1858" s="26"/>
      <c r="AR1858" s="26"/>
      <c r="AS1858" s="26"/>
      <c r="AT1858" s="26"/>
      <c r="AU1858" s="26"/>
      <c r="AV1858" s="31"/>
      <c r="AW1858" s="31"/>
      <c r="AX1858" s="31"/>
      <c r="AY1858" s="31"/>
      <c r="AZ1858" s="31"/>
    </row>
    <row r="1859">
      <c r="A1859" s="80"/>
      <c r="B1859" s="41"/>
      <c r="C1859" s="18"/>
      <c r="D1859" s="33"/>
      <c r="E1859" s="42"/>
      <c r="F1859" s="85"/>
      <c r="G1859" s="35"/>
      <c r="H1859" s="80"/>
      <c r="I1859" s="81"/>
      <c r="J1859" s="80"/>
      <c r="K1859" s="80"/>
      <c r="L1859" s="82"/>
      <c r="M1859" s="86"/>
      <c r="N1859" s="86"/>
      <c r="O1859" s="17"/>
      <c r="P1859" s="17"/>
      <c r="Q1859" s="26"/>
      <c r="R1859" s="27"/>
      <c r="S1859" s="27"/>
      <c r="T1859" s="17"/>
      <c r="U1859" s="26"/>
      <c r="V1859" s="33"/>
      <c r="W1859" s="26"/>
      <c r="X1859" s="26"/>
      <c r="Y1859" s="26"/>
      <c r="Z1859" s="33"/>
      <c r="AA1859" s="26"/>
      <c r="AB1859" s="46"/>
      <c r="AC1859" s="17"/>
      <c r="AD1859" s="26"/>
      <c r="AE1859" s="26"/>
      <c r="AF1859" s="26"/>
      <c r="AG1859" s="26"/>
      <c r="AH1859" s="26"/>
      <c r="AI1859" s="26"/>
      <c r="AJ1859" s="30"/>
      <c r="AK1859" s="30"/>
      <c r="AL1859" s="30"/>
      <c r="AM1859" s="30"/>
      <c r="AN1859" s="30"/>
      <c r="AO1859" s="30"/>
      <c r="AP1859" s="26"/>
      <c r="AQ1859" s="26"/>
      <c r="AR1859" s="26"/>
      <c r="AS1859" s="26"/>
      <c r="AT1859" s="26"/>
      <c r="AU1859" s="26"/>
      <c r="AV1859" s="31"/>
      <c r="AW1859" s="31"/>
      <c r="AX1859" s="31"/>
      <c r="AY1859" s="31"/>
      <c r="AZ1859" s="31"/>
    </row>
    <row r="1860">
      <c r="A1860" s="80"/>
      <c r="B1860" s="41"/>
      <c r="C1860" s="18"/>
      <c r="D1860" s="33"/>
      <c r="E1860" s="42"/>
      <c r="F1860" s="85"/>
      <c r="G1860" s="35"/>
      <c r="H1860" s="80"/>
      <c r="I1860" s="81"/>
      <c r="J1860" s="80"/>
      <c r="K1860" s="80"/>
      <c r="L1860" s="82"/>
      <c r="M1860" s="86"/>
      <c r="N1860" s="86"/>
      <c r="O1860" s="17"/>
      <c r="P1860" s="17"/>
      <c r="Q1860" s="26"/>
      <c r="R1860" s="27"/>
      <c r="S1860" s="27"/>
      <c r="T1860" s="17"/>
      <c r="U1860" s="26"/>
      <c r="V1860" s="33"/>
      <c r="W1860" s="26"/>
      <c r="X1860" s="26"/>
      <c r="Y1860" s="26"/>
      <c r="Z1860" s="33"/>
      <c r="AA1860" s="26"/>
      <c r="AB1860" s="46"/>
      <c r="AC1860" s="17"/>
      <c r="AD1860" s="26"/>
      <c r="AE1860" s="26"/>
      <c r="AF1860" s="26"/>
      <c r="AG1860" s="26"/>
      <c r="AH1860" s="26"/>
      <c r="AI1860" s="26"/>
      <c r="AJ1860" s="30"/>
      <c r="AK1860" s="30"/>
      <c r="AL1860" s="30"/>
      <c r="AM1860" s="30"/>
      <c r="AN1860" s="30"/>
      <c r="AO1860" s="30"/>
      <c r="AP1860" s="26"/>
      <c r="AQ1860" s="26"/>
      <c r="AR1860" s="26"/>
      <c r="AS1860" s="26"/>
      <c r="AT1860" s="26"/>
      <c r="AU1860" s="26"/>
      <c r="AV1860" s="31"/>
      <c r="AW1860" s="31"/>
      <c r="AX1860" s="31"/>
      <c r="AY1860" s="31"/>
      <c r="AZ1860" s="31"/>
    </row>
    <row r="1861">
      <c r="A1861" s="80"/>
      <c r="B1861" s="41"/>
      <c r="C1861" s="18"/>
      <c r="D1861" s="33"/>
      <c r="E1861" s="42"/>
      <c r="F1861" s="85"/>
      <c r="G1861" s="35"/>
      <c r="H1861" s="80"/>
      <c r="I1861" s="81"/>
      <c r="J1861" s="80"/>
      <c r="K1861" s="80"/>
      <c r="L1861" s="82"/>
      <c r="M1861" s="86"/>
      <c r="N1861" s="86"/>
      <c r="O1861" s="17"/>
      <c r="P1861" s="17"/>
      <c r="Q1861" s="26"/>
      <c r="R1861" s="27"/>
      <c r="S1861" s="27"/>
      <c r="T1861" s="17"/>
      <c r="U1861" s="26"/>
      <c r="V1861" s="33"/>
      <c r="W1861" s="26"/>
      <c r="X1861" s="26"/>
      <c r="Y1861" s="26"/>
      <c r="Z1861" s="33"/>
      <c r="AA1861" s="26"/>
      <c r="AB1861" s="46"/>
      <c r="AC1861" s="17"/>
      <c r="AD1861" s="26"/>
      <c r="AE1861" s="26"/>
      <c r="AF1861" s="26"/>
      <c r="AG1861" s="26"/>
      <c r="AH1861" s="26"/>
      <c r="AI1861" s="26"/>
      <c r="AJ1861" s="30"/>
      <c r="AK1861" s="30"/>
      <c r="AL1861" s="30"/>
      <c r="AM1861" s="30"/>
      <c r="AN1861" s="30"/>
      <c r="AO1861" s="30"/>
      <c r="AP1861" s="26"/>
      <c r="AQ1861" s="26"/>
      <c r="AR1861" s="26"/>
      <c r="AS1861" s="26"/>
      <c r="AT1861" s="26"/>
      <c r="AU1861" s="26"/>
      <c r="AV1861" s="31"/>
      <c r="AW1861" s="31"/>
      <c r="AX1861" s="31"/>
      <c r="AY1861" s="31"/>
      <c r="AZ1861" s="31"/>
    </row>
    <row r="1862">
      <c r="A1862" s="80"/>
      <c r="B1862" s="41"/>
      <c r="C1862" s="18"/>
      <c r="D1862" s="33"/>
      <c r="E1862" s="42"/>
      <c r="F1862" s="85"/>
      <c r="G1862" s="35"/>
      <c r="H1862" s="80"/>
      <c r="I1862" s="81"/>
      <c r="J1862" s="80"/>
      <c r="K1862" s="80"/>
      <c r="L1862" s="82"/>
      <c r="M1862" s="86"/>
      <c r="N1862" s="86"/>
      <c r="O1862" s="17"/>
      <c r="P1862" s="17"/>
      <c r="Q1862" s="26"/>
      <c r="R1862" s="27"/>
      <c r="S1862" s="27"/>
      <c r="T1862" s="17"/>
      <c r="U1862" s="26"/>
      <c r="V1862" s="33"/>
      <c r="W1862" s="26"/>
      <c r="X1862" s="26"/>
      <c r="Y1862" s="26"/>
      <c r="Z1862" s="33"/>
      <c r="AA1862" s="26"/>
      <c r="AB1862" s="46"/>
      <c r="AC1862" s="17"/>
      <c r="AD1862" s="26"/>
      <c r="AE1862" s="26"/>
      <c r="AF1862" s="26"/>
      <c r="AG1862" s="26"/>
      <c r="AH1862" s="26"/>
      <c r="AI1862" s="26"/>
      <c r="AJ1862" s="30"/>
      <c r="AK1862" s="30"/>
      <c r="AL1862" s="30"/>
      <c r="AM1862" s="30"/>
      <c r="AN1862" s="30"/>
      <c r="AO1862" s="30"/>
      <c r="AP1862" s="26"/>
      <c r="AQ1862" s="26"/>
      <c r="AR1862" s="26"/>
      <c r="AS1862" s="26"/>
      <c r="AT1862" s="26"/>
      <c r="AU1862" s="26"/>
      <c r="AV1862" s="31"/>
      <c r="AW1862" s="31"/>
      <c r="AX1862" s="31"/>
      <c r="AY1862" s="31"/>
      <c r="AZ1862" s="31"/>
    </row>
    <row r="1863">
      <c r="A1863" s="80"/>
      <c r="B1863" s="41"/>
      <c r="C1863" s="18"/>
      <c r="D1863" s="33"/>
      <c r="E1863" s="42"/>
      <c r="F1863" s="85"/>
      <c r="G1863" s="35"/>
      <c r="H1863" s="80"/>
      <c r="I1863" s="81"/>
      <c r="J1863" s="80"/>
      <c r="K1863" s="80"/>
      <c r="L1863" s="82"/>
      <c r="M1863" s="86"/>
      <c r="N1863" s="86"/>
      <c r="O1863" s="17"/>
      <c r="P1863" s="17"/>
      <c r="Q1863" s="26"/>
      <c r="R1863" s="27"/>
      <c r="S1863" s="27"/>
      <c r="T1863" s="17"/>
      <c r="U1863" s="26"/>
      <c r="V1863" s="33"/>
      <c r="W1863" s="26"/>
      <c r="X1863" s="26"/>
      <c r="Y1863" s="26"/>
      <c r="Z1863" s="33"/>
      <c r="AA1863" s="26"/>
      <c r="AB1863" s="46"/>
      <c r="AC1863" s="17"/>
      <c r="AD1863" s="26"/>
      <c r="AE1863" s="26"/>
      <c r="AF1863" s="26"/>
      <c r="AG1863" s="26"/>
      <c r="AH1863" s="26"/>
      <c r="AI1863" s="26"/>
      <c r="AJ1863" s="30"/>
      <c r="AK1863" s="30"/>
      <c r="AL1863" s="30"/>
      <c r="AM1863" s="30"/>
      <c r="AN1863" s="30"/>
      <c r="AO1863" s="30"/>
      <c r="AP1863" s="26"/>
      <c r="AQ1863" s="26"/>
      <c r="AR1863" s="26"/>
      <c r="AS1863" s="26"/>
      <c r="AT1863" s="26"/>
      <c r="AU1863" s="26"/>
      <c r="AV1863" s="31"/>
      <c r="AW1863" s="31"/>
      <c r="AX1863" s="31"/>
      <c r="AY1863" s="31"/>
      <c r="AZ1863" s="31"/>
    </row>
    <row r="1864">
      <c r="A1864" s="80"/>
      <c r="B1864" s="41"/>
      <c r="C1864" s="18"/>
      <c r="D1864" s="33"/>
      <c r="E1864" s="42"/>
      <c r="F1864" s="85"/>
      <c r="G1864" s="35"/>
      <c r="H1864" s="80"/>
      <c r="I1864" s="81"/>
      <c r="J1864" s="80"/>
      <c r="K1864" s="80"/>
      <c r="L1864" s="82"/>
      <c r="M1864" s="86"/>
      <c r="N1864" s="86"/>
      <c r="O1864" s="17"/>
      <c r="P1864" s="17"/>
      <c r="Q1864" s="26"/>
      <c r="R1864" s="27"/>
      <c r="S1864" s="27"/>
      <c r="T1864" s="17"/>
      <c r="U1864" s="26"/>
      <c r="V1864" s="33"/>
      <c r="W1864" s="26"/>
      <c r="X1864" s="26"/>
      <c r="Y1864" s="26"/>
      <c r="Z1864" s="33"/>
      <c r="AA1864" s="26"/>
      <c r="AB1864" s="46"/>
      <c r="AC1864" s="17"/>
      <c r="AD1864" s="26"/>
      <c r="AE1864" s="26"/>
      <c r="AF1864" s="26"/>
      <c r="AG1864" s="26"/>
      <c r="AH1864" s="26"/>
      <c r="AI1864" s="26"/>
      <c r="AJ1864" s="30"/>
      <c r="AK1864" s="30"/>
      <c r="AL1864" s="30"/>
      <c r="AM1864" s="30"/>
      <c r="AN1864" s="30"/>
      <c r="AO1864" s="30"/>
      <c r="AP1864" s="26"/>
      <c r="AQ1864" s="26"/>
      <c r="AR1864" s="26"/>
      <c r="AS1864" s="26"/>
      <c r="AT1864" s="26"/>
      <c r="AU1864" s="26"/>
      <c r="AV1864" s="31"/>
      <c r="AW1864" s="31"/>
      <c r="AX1864" s="31"/>
      <c r="AY1864" s="31"/>
      <c r="AZ1864" s="31"/>
    </row>
    <row r="1865">
      <c r="A1865" s="80"/>
      <c r="B1865" s="41"/>
      <c r="C1865" s="18"/>
      <c r="D1865" s="33"/>
      <c r="E1865" s="42"/>
      <c r="F1865" s="85"/>
      <c r="G1865" s="35"/>
      <c r="H1865" s="80"/>
      <c r="I1865" s="81"/>
      <c r="J1865" s="80"/>
      <c r="K1865" s="80"/>
      <c r="L1865" s="82"/>
      <c r="M1865" s="86"/>
      <c r="N1865" s="86"/>
      <c r="O1865" s="17"/>
      <c r="P1865" s="17"/>
      <c r="Q1865" s="26"/>
      <c r="R1865" s="27"/>
      <c r="S1865" s="27"/>
      <c r="T1865" s="17"/>
      <c r="U1865" s="26"/>
      <c r="V1865" s="33"/>
      <c r="W1865" s="26"/>
      <c r="X1865" s="26"/>
      <c r="Y1865" s="26"/>
      <c r="Z1865" s="33"/>
      <c r="AA1865" s="26"/>
      <c r="AB1865" s="46"/>
      <c r="AC1865" s="17"/>
      <c r="AD1865" s="26"/>
      <c r="AE1865" s="26"/>
      <c r="AF1865" s="26"/>
      <c r="AG1865" s="26"/>
      <c r="AH1865" s="26"/>
      <c r="AI1865" s="26"/>
      <c r="AJ1865" s="30"/>
      <c r="AK1865" s="30"/>
      <c r="AL1865" s="30"/>
      <c r="AM1865" s="30"/>
      <c r="AN1865" s="30"/>
      <c r="AO1865" s="30"/>
      <c r="AP1865" s="26"/>
      <c r="AQ1865" s="26"/>
      <c r="AR1865" s="26"/>
      <c r="AS1865" s="26"/>
      <c r="AT1865" s="26"/>
      <c r="AU1865" s="26"/>
      <c r="AV1865" s="31"/>
      <c r="AW1865" s="31"/>
      <c r="AX1865" s="31"/>
      <c r="AY1865" s="31"/>
      <c r="AZ1865" s="31"/>
    </row>
    <row r="1866">
      <c r="A1866" s="80"/>
      <c r="B1866" s="41"/>
      <c r="C1866" s="18"/>
      <c r="D1866" s="33"/>
      <c r="E1866" s="42"/>
      <c r="F1866" s="85"/>
      <c r="G1866" s="35"/>
      <c r="H1866" s="80"/>
      <c r="I1866" s="81"/>
      <c r="J1866" s="80"/>
      <c r="K1866" s="80"/>
      <c r="L1866" s="82"/>
      <c r="M1866" s="86"/>
      <c r="N1866" s="86"/>
      <c r="O1866" s="17"/>
      <c r="P1866" s="17"/>
      <c r="Q1866" s="26"/>
      <c r="R1866" s="27"/>
      <c r="S1866" s="27"/>
      <c r="T1866" s="17"/>
      <c r="U1866" s="26"/>
      <c r="V1866" s="33"/>
      <c r="W1866" s="26"/>
      <c r="X1866" s="26"/>
      <c r="Y1866" s="26"/>
      <c r="Z1866" s="33"/>
      <c r="AA1866" s="26"/>
      <c r="AB1866" s="46"/>
      <c r="AC1866" s="17"/>
      <c r="AD1866" s="26"/>
      <c r="AE1866" s="26"/>
      <c r="AF1866" s="26"/>
      <c r="AG1866" s="26"/>
      <c r="AH1866" s="26"/>
      <c r="AI1866" s="26"/>
      <c r="AJ1866" s="30"/>
      <c r="AK1866" s="30"/>
      <c r="AL1866" s="30"/>
      <c r="AM1866" s="30"/>
      <c r="AN1866" s="30"/>
      <c r="AO1866" s="30"/>
      <c r="AP1866" s="26"/>
      <c r="AQ1866" s="26"/>
      <c r="AR1866" s="26"/>
      <c r="AS1866" s="26"/>
      <c r="AT1866" s="26"/>
      <c r="AU1866" s="26"/>
      <c r="AV1866" s="31"/>
      <c r="AW1866" s="31"/>
      <c r="AX1866" s="31"/>
      <c r="AY1866" s="31"/>
      <c r="AZ1866" s="31"/>
    </row>
    <row r="1867">
      <c r="A1867" s="80"/>
      <c r="B1867" s="41"/>
      <c r="C1867" s="18"/>
      <c r="D1867" s="33"/>
      <c r="E1867" s="42"/>
      <c r="F1867" s="85"/>
      <c r="G1867" s="35"/>
      <c r="H1867" s="80"/>
      <c r="I1867" s="81"/>
      <c r="J1867" s="80"/>
      <c r="K1867" s="80"/>
      <c r="L1867" s="82"/>
      <c r="M1867" s="86"/>
      <c r="N1867" s="86"/>
      <c r="O1867" s="17"/>
      <c r="P1867" s="17"/>
      <c r="Q1867" s="26"/>
      <c r="R1867" s="27"/>
      <c r="S1867" s="27"/>
      <c r="T1867" s="17"/>
      <c r="U1867" s="26"/>
      <c r="V1867" s="33"/>
      <c r="W1867" s="26"/>
      <c r="X1867" s="26"/>
      <c r="Y1867" s="26"/>
      <c r="Z1867" s="33"/>
      <c r="AA1867" s="26"/>
      <c r="AB1867" s="46"/>
      <c r="AC1867" s="17"/>
      <c r="AD1867" s="26"/>
      <c r="AE1867" s="26"/>
      <c r="AF1867" s="26"/>
      <c r="AG1867" s="26"/>
      <c r="AH1867" s="26"/>
      <c r="AI1867" s="26"/>
      <c r="AJ1867" s="30"/>
      <c r="AK1867" s="30"/>
      <c r="AL1867" s="30"/>
      <c r="AM1867" s="30"/>
      <c r="AN1867" s="30"/>
      <c r="AO1867" s="30"/>
      <c r="AP1867" s="26"/>
      <c r="AQ1867" s="26"/>
      <c r="AR1867" s="26"/>
      <c r="AS1867" s="26"/>
      <c r="AT1867" s="26"/>
      <c r="AU1867" s="26"/>
      <c r="AV1867" s="31"/>
      <c r="AW1867" s="31"/>
      <c r="AX1867" s="31"/>
      <c r="AY1867" s="31"/>
      <c r="AZ1867" s="31"/>
    </row>
    <row r="1868">
      <c r="A1868" s="80"/>
      <c r="B1868" s="41"/>
      <c r="C1868" s="18"/>
      <c r="D1868" s="33"/>
      <c r="E1868" s="42"/>
      <c r="F1868" s="85"/>
      <c r="G1868" s="35"/>
      <c r="H1868" s="80"/>
      <c r="I1868" s="81"/>
      <c r="J1868" s="80"/>
      <c r="K1868" s="80"/>
      <c r="L1868" s="82"/>
      <c r="M1868" s="86"/>
      <c r="N1868" s="86"/>
      <c r="O1868" s="17"/>
      <c r="P1868" s="17"/>
      <c r="Q1868" s="26"/>
      <c r="R1868" s="27"/>
      <c r="S1868" s="27"/>
      <c r="T1868" s="17"/>
      <c r="U1868" s="26"/>
      <c r="V1868" s="33"/>
      <c r="W1868" s="26"/>
      <c r="X1868" s="26"/>
      <c r="Y1868" s="26"/>
      <c r="Z1868" s="33"/>
      <c r="AA1868" s="26"/>
      <c r="AB1868" s="46"/>
      <c r="AC1868" s="17"/>
      <c r="AD1868" s="26"/>
      <c r="AE1868" s="26"/>
      <c r="AF1868" s="26"/>
      <c r="AG1868" s="26"/>
      <c r="AH1868" s="26"/>
      <c r="AI1868" s="26"/>
      <c r="AJ1868" s="30"/>
      <c r="AK1868" s="30"/>
      <c r="AL1868" s="30"/>
      <c r="AM1868" s="30"/>
      <c r="AN1868" s="30"/>
      <c r="AO1868" s="30"/>
      <c r="AP1868" s="26"/>
      <c r="AQ1868" s="26"/>
      <c r="AR1868" s="26"/>
      <c r="AS1868" s="26"/>
      <c r="AT1868" s="26"/>
      <c r="AU1868" s="26"/>
      <c r="AV1868" s="31"/>
      <c r="AW1868" s="31"/>
      <c r="AX1868" s="31"/>
      <c r="AY1868" s="31"/>
      <c r="AZ1868" s="31"/>
    </row>
    <row r="1869">
      <c r="A1869" s="80"/>
      <c r="B1869" s="41"/>
      <c r="C1869" s="18"/>
      <c r="D1869" s="33"/>
      <c r="E1869" s="42"/>
      <c r="F1869" s="85"/>
      <c r="G1869" s="35"/>
      <c r="H1869" s="80"/>
      <c r="I1869" s="81"/>
      <c r="J1869" s="80"/>
      <c r="K1869" s="80"/>
      <c r="L1869" s="82"/>
      <c r="M1869" s="86"/>
      <c r="N1869" s="86"/>
      <c r="O1869" s="17"/>
      <c r="P1869" s="17"/>
      <c r="Q1869" s="26"/>
      <c r="R1869" s="27"/>
      <c r="S1869" s="27"/>
      <c r="T1869" s="17"/>
      <c r="U1869" s="26"/>
      <c r="V1869" s="33"/>
      <c r="W1869" s="26"/>
      <c r="X1869" s="26"/>
      <c r="Y1869" s="26"/>
      <c r="Z1869" s="33"/>
      <c r="AA1869" s="26"/>
      <c r="AB1869" s="46"/>
      <c r="AC1869" s="17"/>
      <c r="AD1869" s="26"/>
      <c r="AE1869" s="26"/>
      <c r="AF1869" s="26"/>
      <c r="AG1869" s="26"/>
      <c r="AH1869" s="26"/>
      <c r="AI1869" s="26"/>
      <c r="AJ1869" s="30"/>
      <c r="AK1869" s="30"/>
      <c r="AL1869" s="30"/>
      <c r="AM1869" s="30"/>
      <c r="AN1869" s="30"/>
      <c r="AO1869" s="30"/>
      <c r="AP1869" s="26"/>
      <c r="AQ1869" s="26"/>
      <c r="AR1869" s="26"/>
      <c r="AS1869" s="26"/>
      <c r="AT1869" s="26"/>
      <c r="AU1869" s="26"/>
      <c r="AV1869" s="31"/>
      <c r="AW1869" s="31"/>
      <c r="AX1869" s="31"/>
      <c r="AY1869" s="31"/>
      <c r="AZ1869" s="31"/>
    </row>
    <row r="1870">
      <c r="A1870" s="80"/>
      <c r="B1870" s="41"/>
      <c r="C1870" s="18"/>
      <c r="D1870" s="33"/>
      <c r="E1870" s="42"/>
      <c r="F1870" s="85"/>
      <c r="G1870" s="35"/>
      <c r="H1870" s="80"/>
      <c r="I1870" s="81"/>
      <c r="J1870" s="80"/>
      <c r="K1870" s="80"/>
      <c r="L1870" s="82"/>
      <c r="M1870" s="86"/>
      <c r="N1870" s="86"/>
      <c r="O1870" s="17"/>
      <c r="P1870" s="17"/>
      <c r="Q1870" s="26"/>
      <c r="R1870" s="27"/>
      <c r="S1870" s="27"/>
      <c r="T1870" s="17"/>
      <c r="U1870" s="26"/>
      <c r="V1870" s="33"/>
      <c r="W1870" s="26"/>
      <c r="X1870" s="26"/>
      <c r="Y1870" s="26"/>
      <c r="Z1870" s="33"/>
      <c r="AA1870" s="26"/>
      <c r="AB1870" s="46"/>
      <c r="AC1870" s="17"/>
      <c r="AD1870" s="26"/>
      <c r="AE1870" s="26"/>
      <c r="AF1870" s="26"/>
      <c r="AG1870" s="26"/>
      <c r="AH1870" s="26"/>
      <c r="AI1870" s="26"/>
      <c r="AJ1870" s="30"/>
      <c r="AK1870" s="30"/>
      <c r="AL1870" s="30"/>
      <c r="AM1870" s="30"/>
      <c r="AN1870" s="30"/>
      <c r="AO1870" s="30"/>
      <c r="AP1870" s="26"/>
      <c r="AQ1870" s="26"/>
      <c r="AR1870" s="26"/>
      <c r="AS1870" s="26"/>
      <c r="AT1870" s="26"/>
      <c r="AU1870" s="26"/>
      <c r="AV1870" s="31"/>
      <c r="AW1870" s="31"/>
      <c r="AX1870" s="31"/>
      <c r="AY1870" s="31"/>
      <c r="AZ1870" s="31"/>
    </row>
    <row r="1871">
      <c r="A1871" s="80"/>
      <c r="B1871" s="41"/>
      <c r="C1871" s="18"/>
      <c r="D1871" s="33"/>
      <c r="E1871" s="42"/>
      <c r="F1871" s="85"/>
      <c r="G1871" s="35"/>
      <c r="H1871" s="80"/>
      <c r="I1871" s="81"/>
      <c r="J1871" s="80"/>
      <c r="K1871" s="80"/>
      <c r="L1871" s="82"/>
      <c r="M1871" s="86"/>
      <c r="N1871" s="86"/>
      <c r="O1871" s="17"/>
      <c r="P1871" s="17"/>
      <c r="Q1871" s="26"/>
      <c r="R1871" s="27"/>
      <c r="S1871" s="27"/>
      <c r="T1871" s="17"/>
      <c r="U1871" s="26"/>
      <c r="V1871" s="33"/>
      <c r="W1871" s="26"/>
      <c r="X1871" s="26"/>
      <c r="Y1871" s="26"/>
      <c r="Z1871" s="33"/>
      <c r="AA1871" s="26"/>
      <c r="AB1871" s="46"/>
      <c r="AC1871" s="17"/>
      <c r="AD1871" s="26"/>
      <c r="AE1871" s="26"/>
      <c r="AF1871" s="26"/>
      <c r="AG1871" s="26"/>
      <c r="AH1871" s="26"/>
      <c r="AI1871" s="26"/>
      <c r="AJ1871" s="30"/>
      <c r="AK1871" s="30"/>
      <c r="AL1871" s="30"/>
      <c r="AM1871" s="30"/>
      <c r="AN1871" s="30"/>
      <c r="AO1871" s="30"/>
      <c r="AP1871" s="26"/>
      <c r="AQ1871" s="26"/>
      <c r="AR1871" s="26"/>
      <c r="AS1871" s="26"/>
      <c r="AT1871" s="26"/>
      <c r="AU1871" s="26"/>
      <c r="AV1871" s="31"/>
      <c r="AW1871" s="31"/>
      <c r="AX1871" s="31"/>
      <c r="AY1871" s="31"/>
      <c r="AZ1871" s="31"/>
    </row>
    <row r="1872">
      <c r="A1872" s="80"/>
      <c r="B1872" s="41"/>
      <c r="C1872" s="18"/>
      <c r="D1872" s="33"/>
      <c r="E1872" s="42"/>
      <c r="F1872" s="85"/>
      <c r="G1872" s="35"/>
      <c r="H1872" s="80"/>
      <c r="I1872" s="81"/>
      <c r="J1872" s="80"/>
      <c r="K1872" s="80"/>
      <c r="L1872" s="82"/>
      <c r="M1872" s="86"/>
      <c r="N1872" s="86"/>
      <c r="O1872" s="17"/>
      <c r="P1872" s="17"/>
      <c r="Q1872" s="26"/>
      <c r="R1872" s="27"/>
      <c r="S1872" s="27"/>
      <c r="T1872" s="17"/>
      <c r="U1872" s="26"/>
      <c r="V1872" s="33"/>
      <c r="W1872" s="26"/>
      <c r="X1872" s="26"/>
      <c r="Y1872" s="26"/>
      <c r="Z1872" s="33"/>
      <c r="AA1872" s="26"/>
      <c r="AB1872" s="46"/>
      <c r="AC1872" s="17"/>
      <c r="AD1872" s="26"/>
      <c r="AE1872" s="26"/>
      <c r="AF1872" s="26"/>
      <c r="AG1872" s="26"/>
      <c r="AH1872" s="26"/>
      <c r="AI1872" s="26"/>
      <c r="AJ1872" s="30"/>
      <c r="AK1872" s="30"/>
      <c r="AL1872" s="30"/>
      <c r="AM1872" s="30"/>
      <c r="AN1872" s="30"/>
      <c r="AO1872" s="30"/>
      <c r="AP1872" s="26"/>
      <c r="AQ1872" s="26"/>
      <c r="AR1872" s="26"/>
      <c r="AS1872" s="26"/>
      <c r="AT1872" s="26"/>
      <c r="AU1872" s="26"/>
      <c r="AV1872" s="31"/>
      <c r="AW1872" s="31"/>
      <c r="AX1872" s="31"/>
      <c r="AY1872" s="31"/>
      <c r="AZ1872" s="31"/>
    </row>
    <row r="1873">
      <c r="A1873" s="80"/>
      <c r="B1873" s="41"/>
      <c r="C1873" s="18"/>
      <c r="D1873" s="33"/>
      <c r="E1873" s="42"/>
      <c r="F1873" s="85"/>
      <c r="G1873" s="35"/>
      <c r="H1873" s="80"/>
      <c r="I1873" s="81"/>
      <c r="J1873" s="80"/>
      <c r="K1873" s="80"/>
      <c r="L1873" s="82"/>
      <c r="M1873" s="86"/>
      <c r="N1873" s="86"/>
      <c r="O1873" s="17"/>
      <c r="P1873" s="17"/>
      <c r="Q1873" s="26"/>
      <c r="R1873" s="27"/>
      <c r="S1873" s="27"/>
      <c r="T1873" s="17"/>
      <c r="U1873" s="26"/>
      <c r="V1873" s="33"/>
      <c r="W1873" s="26"/>
      <c r="X1873" s="26"/>
      <c r="Y1873" s="26"/>
      <c r="Z1873" s="33"/>
      <c r="AA1873" s="26"/>
      <c r="AB1873" s="46"/>
      <c r="AC1873" s="17"/>
      <c r="AD1873" s="26"/>
      <c r="AE1873" s="26"/>
      <c r="AF1873" s="26"/>
      <c r="AG1873" s="26"/>
      <c r="AH1873" s="26"/>
      <c r="AI1873" s="26"/>
      <c r="AJ1873" s="30"/>
      <c r="AK1873" s="30"/>
      <c r="AL1873" s="30"/>
      <c r="AM1873" s="30"/>
      <c r="AN1873" s="30"/>
      <c r="AO1873" s="30"/>
      <c r="AP1873" s="26"/>
      <c r="AQ1873" s="26"/>
      <c r="AR1873" s="26"/>
      <c r="AS1873" s="26"/>
      <c r="AT1873" s="26"/>
      <c r="AU1873" s="26"/>
      <c r="AV1873" s="31"/>
      <c r="AW1873" s="31"/>
      <c r="AX1873" s="31"/>
      <c r="AY1873" s="31"/>
      <c r="AZ1873" s="31"/>
    </row>
    <row r="1874">
      <c r="A1874" s="80"/>
      <c r="B1874" s="41"/>
      <c r="C1874" s="18"/>
      <c r="D1874" s="33"/>
      <c r="E1874" s="42"/>
      <c r="F1874" s="85"/>
      <c r="G1874" s="35"/>
      <c r="H1874" s="80"/>
      <c r="I1874" s="81"/>
      <c r="J1874" s="80"/>
      <c r="K1874" s="80"/>
      <c r="L1874" s="82"/>
      <c r="M1874" s="86"/>
      <c r="N1874" s="86"/>
      <c r="O1874" s="17"/>
      <c r="P1874" s="17"/>
      <c r="Q1874" s="26"/>
      <c r="R1874" s="27"/>
      <c r="S1874" s="27"/>
      <c r="T1874" s="17"/>
      <c r="U1874" s="26"/>
      <c r="V1874" s="33"/>
      <c r="W1874" s="26"/>
      <c r="X1874" s="26"/>
      <c r="Y1874" s="26"/>
      <c r="Z1874" s="33"/>
      <c r="AA1874" s="26"/>
      <c r="AB1874" s="46"/>
      <c r="AC1874" s="17"/>
      <c r="AD1874" s="26"/>
      <c r="AE1874" s="26"/>
      <c r="AF1874" s="26"/>
      <c r="AG1874" s="26"/>
      <c r="AH1874" s="26"/>
      <c r="AI1874" s="26"/>
      <c r="AJ1874" s="30"/>
      <c r="AK1874" s="30"/>
      <c r="AL1874" s="30"/>
      <c r="AM1874" s="30"/>
      <c r="AN1874" s="30"/>
      <c r="AO1874" s="30"/>
      <c r="AP1874" s="26"/>
      <c r="AQ1874" s="26"/>
      <c r="AR1874" s="26"/>
      <c r="AS1874" s="26"/>
      <c r="AT1874" s="26"/>
      <c r="AU1874" s="26"/>
      <c r="AV1874" s="31"/>
      <c r="AW1874" s="31"/>
      <c r="AX1874" s="31"/>
      <c r="AY1874" s="31"/>
      <c r="AZ1874" s="31"/>
    </row>
    <row r="1875">
      <c r="A1875" s="80"/>
      <c r="B1875" s="41"/>
      <c r="C1875" s="18"/>
      <c r="D1875" s="33"/>
      <c r="E1875" s="42"/>
      <c r="F1875" s="85"/>
      <c r="G1875" s="35"/>
      <c r="H1875" s="80"/>
      <c r="I1875" s="81"/>
      <c r="J1875" s="80"/>
      <c r="K1875" s="80"/>
      <c r="L1875" s="82"/>
      <c r="M1875" s="86"/>
      <c r="N1875" s="86"/>
      <c r="O1875" s="17"/>
      <c r="P1875" s="17"/>
      <c r="Q1875" s="26"/>
      <c r="R1875" s="27"/>
      <c r="S1875" s="27"/>
      <c r="T1875" s="17"/>
      <c r="U1875" s="26"/>
      <c r="V1875" s="33"/>
      <c r="W1875" s="26"/>
      <c r="X1875" s="26"/>
      <c r="Y1875" s="26"/>
      <c r="Z1875" s="33"/>
      <c r="AA1875" s="26"/>
      <c r="AB1875" s="46"/>
      <c r="AC1875" s="17"/>
      <c r="AD1875" s="26"/>
      <c r="AE1875" s="26"/>
      <c r="AF1875" s="26"/>
      <c r="AG1875" s="26"/>
      <c r="AH1875" s="26"/>
      <c r="AI1875" s="26"/>
      <c r="AJ1875" s="30"/>
      <c r="AK1875" s="30"/>
      <c r="AL1875" s="30"/>
      <c r="AM1875" s="30"/>
      <c r="AN1875" s="30"/>
      <c r="AO1875" s="30"/>
      <c r="AP1875" s="26"/>
      <c r="AQ1875" s="26"/>
      <c r="AR1875" s="26"/>
      <c r="AS1875" s="26"/>
      <c r="AT1875" s="26"/>
      <c r="AU1875" s="26"/>
      <c r="AV1875" s="31"/>
      <c r="AW1875" s="31"/>
      <c r="AX1875" s="31"/>
      <c r="AY1875" s="31"/>
      <c r="AZ1875" s="31"/>
    </row>
    <row r="1876">
      <c r="A1876" s="80"/>
      <c r="B1876" s="41"/>
      <c r="C1876" s="18"/>
      <c r="D1876" s="33"/>
      <c r="E1876" s="42"/>
      <c r="F1876" s="85"/>
      <c r="G1876" s="35"/>
      <c r="H1876" s="80"/>
      <c r="I1876" s="81"/>
      <c r="J1876" s="80"/>
      <c r="K1876" s="80"/>
      <c r="L1876" s="82"/>
      <c r="M1876" s="86"/>
      <c r="N1876" s="86"/>
      <c r="O1876" s="17"/>
      <c r="P1876" s="17"/>
      <c r="Q1876" s="26"/>
      <c r="R1876" s="27"/>
      <c r="S1876" s="27"/>
      <c r="T1876" s="17"/>
      <c r="U1876" s="26"/>
      <c r="V1876" s="33"/>
      <c r="W1876" s="26"/>
      <c r="X1876" s="26"/>
      <c r="Y1876" s="26"/>
      <c r="Z1876" s="33"/>
      <c r="AA1876" s="26"/>
      <c r="AB1876" s="46"/>
      <c r="AC1876" s="17"/>
      <c r="AD1876" s="26"/>
      <c r="AE1876" s="26"/>
      <c r="AF1876" s="26"/>
      <c r="AG1876" s="26"/>
      <c r="AH1876" s="26"/>
      <c r="AI1876" s="26"/>
      <c r="AJ1876" s="30"/>
      <c r="AK1876" s="30"/>
      <c r="AL1876" s="30"/>
      <c r="AM1876" s="30"/>
      <c r="AN1876" s="30"/>
      <c r="AO1876" s="30"/>
      <c r="AP1876" s="26"/>
      <c r="AQ1876" s="26"/>
      <c r="AR1876" s="26"/>
      <c r="AS1876" s="26"/>
      <c r="AT1876" s="26"/>
      <c r="AU1876" s="26"/>
      <c r="AV1876" s="31"/>
      <c r="AW1876" s="31"/>
      <c r="AX1876" s="31"/>
      <c r="AY1876" s="31"/>
      <c r="AZ1876" s="31"/>
    </row>
    <row r="1877">
      <c r="A1877" s="80"/>
      <c r="B1877" s="41"/>
      <c r="C1877" s="18"/>
      <c r="D1877" s="33"/>
      <c r="E1877" s="42"/>
      <c r="F1877" s="85"/>
      <c r="G1877" s="35"/>
      <c r="H1877" s="80"/>
      <c r="I1877" s="81"/>
      <c r="J1877" s="80"/>
      <c r="K1877" s="80"/>
      <c r="L1877" s="82"/>
      <c r="M1877" s="86"/>
      <c r="N1877" s="86"/>
      <c r="O1877" s="17"/>
      <c r="P1877" s="17"/>
      <c r="Q1877" s="26"/>
      <c r="R1877" s="27"/>
      <c r="S1877" s="27"/>
      <c r="T1877" s="17"/>
      <c r="U1877" s="26"/>
      <c r="V1877" s="33"/>
      <c r="W1877" s="26"/>
      <c r="X1877" s="26"/>
      <c r="Y1877" s="26"/>
      <c r="Z1877" s="33"/>
      <c r="AA1877" s="26"/>
      <c r="AB1877" s="46"/>
      <c r="AC1877" s="17"/>
      <c r="AD1877" s="26"/>
      <c r="AE1877" s="26"/>
      <c r="AF1877" s="26"/>
      <c r="AG1877" s="26"/>
      <c r="AH1877" s="26"/>
      <c r="AI1877" s="26"/>
      <c r="AJ1877" s="30"/>
      <c r="AK1877" s="30"/>
      <c r="AL1877" s="30"/>
      <c r="AM1877" s="30"/>
      <c r="AN1877" s="30"/>
      <c r="AO1877" s="30"/>
      <c r="AP1877" s="26"/>
      <c r="AQ1877" s="26"/>
      <c r="AR1877" s="26"/>
      <c r="AS1877" s="26"/>
      <c r="AT1877" s="26"/>
      <c r="AU1877" s="26"/>
      <c r="AV1877" s="31"/>
      <c r="AW1877" s="31"/>
      <c r="AX1877" s="31"/>
      <c r="AY1877" s="31"/>
      <c r="AZ1877" s="31"/>
    </row>
    <row r="1878">
      <c r="A1878" s="80"/>
      <c r="B1878" s="41"/>
      <c r="C1878" s="18"/>
      <c r="D1878" s="33"/>
      <c r="E1878" s="42"/>
      <c r="F1878" s="85"/>
      <c r="G1878" s="35"/>
      <c r="H1878" s="80"/>
      <c r="I1878" s="81"/>
      <c r="J1878" s="80"/>
      <c r="K1878" s="80"/>
      <c r="L1878" s="82"/>
      <c r="M1878" s="86"/>
      <c r="N1878" s="86"/>
      <c r="O1878" s="17"/>
      <c r="P1878" s="17"/>
      <c r="Q1878" s="26"/>
      <c r="R1878" s="27"/>
      <c r="S1878" s="27"/>
      <c r="T1878" s="17"/>
      <c r="U1878" s="26"/>
      <c r="V1878" s="33"/>
      <c r="W1878" s="26"/>
      <c r="X1878" s="26"/>
      <c r="Y1878" s="26"/>
      <c r="Z1878" s="33"/>
      <c r="AA1878" s="26"/>
      <c r="AB1878" s="46"/>
      <c r="AC1878" s="17"/>
      <c r="AD1878" s="26"/>
      <c r="AE1878" s="26"/>
      <c r="AF1878" s="26"/>
      <c r="AG1878" s="26"/>
      <c r="AH1878" s="26"/>
      <c r="AI1878" s="26"/>
      <c r="AJ1878" s="30"/>
      <c r="AK1878" s="30"/>
      <c r="AL1878" s="30"/>
      <c r="AM1878" s="30"/>
      <c r="AN1878" s="30"/>
      <c r="AO1878" s="30"/>
      <c r="AP1878" s="26"/>
      <c r="AQ1878" s="26"/>
      <c r="AR1878" s="26"/>
      <c r="AS1878" s="26"/>
      <c r="AT1878" s="26"/>
      <c r="AU1878" s="26"/>
      <c r="AV1878" s="31"/>
      <c r="AW1878" s="31"/>
      <c r="AX1878" s="31"/>
      <c r="AY1878" s="31"/>
      <c r="AZ1878" s="31"/>
    </row>
    <row r="1879">
      <c r="A1879" s="80"/>
      <c r="B1879" s="41"/>
      <c r="C1879" s="18"/>
      <c r="D1879" s="33"/>
      <c r="E1879" s="42"/>
      <c r="F1879" s="85"/>
      <c r="G1879" s="35"/>
      <c r="H1879" s="80"/>
      <c r="I1879" s="81"/>
      <c r="J1879" s="80"/>
      <c r="K1879" s="80"/>
      <c r="L1879" s="82"/>
      <c r="M1879" s="86"/>
      <c r="N1879" s="86"/>
      <c r="O1879" s="17"/>
      <c r="P1879" s="17"/>
      <c r="Q1879" s="26"/>
      <c r="R1879" s="27"/>
      <c r="S1879" s="27"/>
      <c r="T1879" s="17"/>
      <c r="U1879" s="26"/>
      <c r="V1879" s="33"/>
      <c r="W1879" s="26"/>
      <c r="X1879" s="26"/>
      <c r="Y1879" s="26"/>
      <c r="Z1879" s="33"/>
      <c r="AA1879" s="26"/>
      <c r="AB1879" s="46"/>
      <c r="AC1879" s="17"/>
      <c r="AD1879" s="26"/>
      <c r="AE1879" s="26"/>
      <c r="AF1879" s="26"/>
      <c r="AG1879" s="26"/>
      <c r="AH1879" s="26"/>
      <c r="AI1879" s="26"/>
      <c r="AJ1879" s="30"/>
      <c r="AK1879" s="30"/>
      <c r="AL1879" s="30"/>
      <c r="AM1879" s="30"/>
      <c r="AN1879" s="30"/>
      <c r="AO1879" s="30"/>
      <c r="AP1879" s="26"/>
      <c r="AQ1879" s="26"/>
      <c r="AR1879" s="26"/>
      <c r="AS1879" s="26"/>
      <c r="AT1879" s="26"/>
      <c r="AU1879" s="26"/>
      <c r="AV1879" s="31"/>
      <c r="AW1879" s="31"/>
      <c r="AX1879" s="31"/>
      <c r="AY1879" s="31"/>
      <c r="AZ1879" s="31"/>
    </row>
    <row r="1880">
      <c r="A1880" s="80"/>
      <c r="B1880" s="41"/>
      <c r="C1880" s="18"/>
      <c r="D1880" s="33"/>
      <c r="E1880" s="42"/>
      <c r="F1880" s="85"/>
      <c r="G1880" s="35"/>
      <c r="H1880" s="80"/>
      <c r="I1880" s="81"/>
      <c r="J1880" s="80"/>
      <c r="K1880" s="80"/>
      <c r="L1880" s="82"/>
      <c r="M1880" s="86"/>
      <c r="N1880" s="86"/>
      <c r="O1880" s="17"/>
      <c r="P1880" s="17"/>
      <c r="Q1880" s="26"/>
      <c r="R1880" s="27"/>
      <c r="S1880" s="27"/>
      <c r="T1880" s="17"/>
      <c r="U1880" s="26"/>
      <c r="V1880" s="33"/>
      <c r="W1880" s="26"/>
      <c r="X1880" s="26"/>
      <c r="Y1880" s="26"/>
      <c r="Z1880" s="33"/>
      <c r="AA1880" s="26"/>
      <c r="AB1880" s="46"/>
      <c r="AC1880" s="17"/>
      <c r="AD1880" s="26"/>
      <c r="AE1880" s="26"/>
      <c r="AF1880" s="26"/>
      <c r="AG1880" s="26"/>
      <c r="AH1880" s="26"/>
      <c r="AI1880" s="26"/>
      <c r="AJ1880" s="30"/>
      <c r="AK1880" s="30"/>
      <c r="AL1880" s="30"/>
      <c r="AM1880" s="30"/>
      <c r="AN1880" s="30"/>
      <c r="AO1880" s="30"/>
      <c r="AP1880" s="26"/>
      <c r="AQ1880" s="26"/>
      <c r="AR1880" s="26"/>
      <c r="AS1880" s="26"/>
      <c r="AT1880" s="26"/>
      <c r="AU1880" s="26"/>
      <c r="AV1880" s="31"/>
      <c r="AW1880" s="31"/>
      <c r="AX1880" s="31"/>
      <c r="AY1880" s="31"/>
      <c r="AZ1880" s="31"/>
    </row>
    <row r="1881">
      <c r="A1881" s="80"/>
      <c r="B1881" s="41"/>
      <c r="C1881" s="18"/>
      <c r="D1881" s="33"/>
      <c r="E1881" s="42"/>
      <c r="F1881" s="85"/>
      <c r="G1881" s="35"/>
      <c r="H1881" s="80"/>
      <c r="I1881" s="81"/>
      <c r="J1881" s="80"/>
      <c r="K1881" s="80"/>
      <c r="L1881" s="82"/>
      <c r="M1881" s="86"/>
      <c r="N1881" s="86"/>
      <c r="O1881" s="17"/>
      <c r="P1881" s="17"/>
      <c r="Q1881" s="26"/>
      <c r="R1881" s="27"/>
      <c r="S1881" s="27"/>
      <c r="T1881" s="17"/>
      <c r="U1881" s="26"/>
      <c r="V1881" s="33"/>
      <c r="W1881" s="26"/>
      <c r="X1881" s="26"/>
      <c r="Y1881" s="26"/>
      <c r="Z1881" s="33"/>
      <c r="AA1881" s="26"/>
      <c r="AB1881" s="46"/>
      <c r="AC1881" s="17"/>
      <c r="AD1881" s="26"/>
      <c r="AE1881" s="26"/>
      <c r="AF1881" s="26"/>
      <c r="AG1881" s="26"/>
      <c r="AH1881" s="26"/>
      <c r="AI1881" s="26"/>
      <c r="AJ1881" s="30"/>
      <c r="AK1881" s="30"/>
      <c r="AL1881" s="30"/>
      <c r="AM1881" s="30"/>
      <c r="AN1881" s="30"/>
      <c r="AO1881" s="30"/>
      <c r="AP1881" s="26"/>
      <c r="AQ1881" s="26"/>
      <c r="AR1881" s="26"/>
      <c r="AS1881" s="26"/>
      <c r="AT1881" s="26"/>
      <c r="AU1881" s="26"/>
      <c r="AV1881" s="31"/>
      <c r="AW1881" s="31"/>
      <c r="AX1881" s="31"/>
      <c r="AY1881" s="31"/>
      <c r="AZ1881" s="31"/>
    </row>
    <row r="1882">
      <c r="A1882" s="80"/>
      <c r="B1882" s="41"/>
      <c r="C1882" s="18"/>
      <c r="D1882" s="33"/>
      <c r="E1882" s="42"/>
      <c r="F1882" s="85"/>
      <c r="G1882" s="35"/>
      <c r="H1882" s="80"/>
      <c r="I1882" s="81"/>
      <c r="J1882" s="80"/>
      <c r="K1882" s="80"/>
      <c r="L1882" s="82"/>
      <c r="M1882" s="86"/>
      <c r="N1882" s="86"/>
      <c r="O1882" s="17"/>
      <c r="P1882" s="17"/>
      <c r="Q1882" s="26"/>
      <c r="R1882" s="27"/>
      <c r="S1882" s="27"/>
      <c r="T1882" s="17"/>
      <c r="U1882" s="26"/>
      <c r="V1882" s="33"/>
      <c r="W1882" s="26"/>
      <c r="X1882" s="26"/>
      <c r="Y1882" s="26"/>
      <c r="Z1882" s="33"/>
      <c r="AA1882" s="26"/>
      <c r="AB1882" s="46"/>
      <c r="AC1882" s="17"/>
      <c r="AD1882" s="26"/>
      <c r="AE1882" s="26"/>
      <c r="AF1882" s="26"/>
      <c r="AG1882" s="26"/>
      <c r="AH1882" s="26"/>
      <c r="AI1882" s="26"/>
      <c r="AJ1882" s="30"/>
      <c r="AK1882" s="30"/>
      <c r="AL1882" s="30"/>
      <c r="AM1882" s="30"/>
      <c r="AN1882" s="30"/>
      <c r="AO1882" s="30"/>
      <c r="AP1882" s="26"/>
      <c r="AQ1882" s="26"/>
      <c r="AR1882" s="26"/>
      <c r="AS1882" s="26"/>
      <c r="AT1882" s="26"/>
      <c r="AU1882" s="26"/>
      <c r="AV1882" s="31"/>
      <c r="AW1882" s="31"/>
      <c r="AX1882" s="31"/>
      <c r="AY1882" s="31"/>
      <c r="AZ1882" s="31"/>
    </row>
    <row r="1883">
      <c r="A1883" s="80"/>
      <c r="B1883" s="41"/>
      <c r="C1883" s="18"/>
      <c r="D1883" s="33"/>
      <c r="E1883" s="42"/>
      <c r="F1883" s="85"/>
      <c r="G1883" s="35"/>
      <c r="H1883" s="80"/>
      <c r="I1883" s="81"/>
      <c r="J1883" s="80"/>
      <c r="K1883" s="80"/>
      <c r="L1883" s="82"/>
      <c r="M1883" s="86"/>
      <c r="N1883" s="86"/>
      <c r="O1883" s="17"/>
      <c r="P1883" s="17"/>
      <c r="Q1883" s="26"/>
      <c r="R1883" s="27"/>
      <c r="S1883" s="27"/>
      <c r="T1883" s="17"/>
      <c r="U1883" s="26"/>
      <c r="V1883" s="33"/>
      <c r="W1883" s="26"/>
      <c r="X1883" s="26"/>
      <c r="Y1883" s="26"/>
      <c r="Z1883" s="33"/>
      <c r="AA1883" s="26"/>
      <c r="AB1883" s="46"/>
      <c r="AC1883" s="17"/>
      <c r="AD1883" s="26"/>
      <c r="AE1883" s="26"/>
      <c r="AF1883" s="26"/>
      <c r="AG1883" s="26"/>
      <c r="AH1883" s="26"/>
      <c r="AI1883" s="26"/>
      <c r="AJ1883" s="30"/>
      <c r="AK1883" s="30"/>
      <c r="AL1883" s="30"/>
      <c r="AM1883" s="30"/>
      <c r="AN1883" s="30"/>
      <c r="AO1883" s="30"/>
      <c r="AP1883" s="26"/>
      <c r="AQ1883" s="26"/>
      <c r="AR1883" s="26"/>
      <c r="AS1883" s="26"/>
      <c r="AT1883" s="26"/>
      <c r="AU1883" s="26"/>
      <c r="AV1883" s="31"/>
      <c r="AW1883" s="31"/>
      <c r="AX1883" s="31"/>
      <c r="AY1883" s="31"/>
      <c r="AZ1883" s="31"/>
    </row>
    <row r="1884">
      <c r="A1884" s="80"/>
      <c r="B1884" s="41"/>
      <c r="C1884" s="18"/>
      <c r="D1884" s="33"/>
      <c r="E1884" s="42"/>
      <c r="F1884" s="85"/>
      <c r="G1884" s="35"/>
      <c r="H1884" s="80"/>
      <c r="I1884" s="81"/>
      <c r="J1884" s="80"/>
      <c r="K1884" s="80"/>
      <c r="L1884" s="82"/>
      <c r="M1884" s="86"/>
      <c r="N1884" s="86"/>
      <c r="O1884" s="17"/>
      <c r="P1884" s="17"/>
      <c r="Q1884" s="26"/>
      <c r="R1884" s="27"/>
      <c r="S1884" s="27"/>
      <c r="T1884" s="17"/>
      <c r="U1884" s="26"/>
      <c r="V1884" s="33"/>
      <c r="W1884" s="26"/>
      <c r="X1884" s="26"/>
      <c r="Y1884" s="26"/>
      <c r="Z1884" s="33"/>
      <c r="AA1884" s="26"/>
      <c r="AB1884" s="46"/>
      <c r="AC1884" s="17"/>
      <c r="AD1884" s="26"/>
      <c r="AE1884" s="26"/>
      <c r="AF1884" s="26"/>
      <c r="AG1884" s="26"/>
      <c r="AH1884" s="26"/>
      <c r="AI1884" s="26"/>
      <c r="AJ1884" s="30"/>
      <c r="AK1884" s="30"/>
      <c r="AL1884" s="30"/>
      <c r="AM1884" s="30"/>
      <c r="AN1884" s="30"/>
      <c r="AO1884" s="30"/>
      <c r="AP1884" s="26"/>
      <c r="AQ1884" s="26"/>
      <c r="AR1884" s="26"/>
      <c r="AS1884" s="26"/>
      <c r="AT1884" s="26"/>
      <c r="AU1884" s="26"/>
      <c r="AV1884" s="31"/>
      <c r="AW1884" s="31"/>
      <c r="AX1884" s="31"/>
      <c r="AY1884" s="31"/>
      <c r="AZ1884" s="31"/>
    </row>
    <row r="1885">
      <c r="A1885" s="80"/>
      <c r="B1885" s="41"/>
      <c r="C1885" s="18"/>
      <c r="D1885" s="33"/>
      <c r="E1885" s="42"/>
      <c r="F1885" s="85"/>
      <c r="G1885" s="35"/>
      <c r="H1885" s="80"/>
      <c r="I1885" s="81"/>
      <c r="J1885" s="80"/>
      <c r="K1885" s="80"/>
      <c r="L1885" s="82"/>
      <c r="M1885" s="86"/>
      <c r="N1885" s="86"/>
      <c r="O1885" s="17"/>
      <c r="P1885" s="17"/>
      <c r="Q1885" s="26"/>
      <c r="R1885" s="27"/>
      <c r="S1885" s="27"/>
      <c r="T1885" s="17"/>
      <c r="U1885" s="26"/>
      <c r="V1885" s="33"/>
      <c r="W1885" s="26"/>
      <c r="X1885" s="26"/>
      <c r="Y1885" s="26"/>
      <c r="Z1885" s="33"/>
      <c r="AA1885" s="26"/>
      <c r="AB1885" s="46"/>
      <c r="AC1885" s="17"/>
      <c r="AD1885" s="26"/>
      <c r="AE1885" s="26"/>
      <c r="AF1885" s="26"/>
      <c r="AG1885" s="26"/>
      <c r="AH1885" s="26"/>
      <c r="AI1885" s="26"/>
      <c r="AJ1885" s="30"/>
      <c r="AK1885" s="30"/>
      <c r="AL1885" s="30"/>
      <c r="AM1885" s="30"/>
      <c r="AN1885" s="30"/>
      <c r="AO1885" s="30"/>
      <c r="AP1885" s="26"/>
      <c r="AQ1885" s="26"/>
      <c r="AR1885" s="26"/>
      <c r="AS1885" s="26"/>
      <c r="AT1885" s="26"/>
      <c r="AU1885" s="26"/>
      <c r="AV1885" s="31"/>
      <c r="AW1885" s="31"/>
      <c r="AX1885" s="31"/>
      <c r="AY1885" s="31"/>
      <c r="AZ1885" s="31"/>
    </row>
    <row r="1886">
      <c r="A1886" s="80"/>
      <c r="B1886" s="41"/>
      <c r="C1886" s="18"/>
      <c r="D1886" s="33"/>
      <c r="E1886" s="42"/>
      <c r="F1886" s="85"/>
      <c r="G1886" s="35"/>
      <c r="H1886" s="80"/>
      <c r="I1886" s="81"/>
      <c r="J1886" s="80"/>
      <c r="K1886" s="80"/>
      <c r="L1886" s="82"/>
      <c r="M1886" s="86"/>
      <c r="N1886" s="86"/>
      <c r="O1886" s="17"/>
      <c r="P1886" s="17"/>
      <c r="Q1886" s="26"/>
      <c r="R1886" s="27"/>
      <c r="S1886" s="27"/>
      <c r="T1886" s="17"/>
      <c r="U1886" s="26"/>
      <c r="V1886" s="33"/>
      <c r="W1886" s="26"/>
      <c r="X1886" s="26"/>
      <c r="Y1886" s="26"/>
      <c r="Z1886" s="33"/>
      <c r="AA1886" s="26"/>
      <c r="AB1886" s="46"/>
      <c r="AC1886" s="17"/>
      <c r="AD1886" s="26"/>
      <c r="AE1886" s="26"/>
      <c r="AF1886" s="26"/>
      <c r="AG1886" s="26"/>
      <c r="AH1886" s="26"/>
      <c r="AI1886" s="26"/>
      <c r="AJ1886" s="30"/>
      <c r="AK1886" s="30"/>
      <c r="AL1886" s="30"/>
      <c r="AM1886" s="30"/>
      <c r="AN1886" s="30"/>
      <c r="AO1886" s="30"/>
      <c r="AP1886" s="26"/>
      <c r="AQ1886" s="26"/>
      <c r="AR1886" s="26"/>
      <c r="AS1886" s="26"/>
      <c r="AT1886" s="26"/>
      <c r="AU1886" s="26"/>
      <c r="AV1886" s="31"/>
      <c r="AW1886" s="31"/>
      <c r="AX1886" s="31"/>
      <c r="AY1886" s="31"/>
      <c r="AZ1886" s="31"/>
    </row>
    <row r="1887">
      <c r="A1887" s="80"/>
      <c r="B1887" s="41"/>
      <c r="C1887" s="18"/>
      <c r="D1887" s="33"/>
      <c r="E1887" s="42"/>
      <c r="F1887" s="85"/>
      <c r="G1887" s="35"/>
      <c r="H1887" s="80"/>
      <c r="I1887" s="81"/>
      <c r="J1887" s="80"/>
      <c r="K1887" s="80"/>
      <c r="L1887" s="82"/>
      <c r="M1887" s="86"/>
      <c r="N1887" s="86"/>
      <c r="O1887" s="17"/>
      <c r="P1887" s="17"/>
      <c r="Q1887" s="26"/>
      <c r="R1887" s="27"/>
      <c r="S1887" s="27"/>
      <c r="T1887" s="17"/>
      <c r="U1887" s="26"/>
      <c r="V1887" s="33"/>
      <c r="W1887" s="26"/>
      <c r="X1887" s="26"/>
      <c r="Y1887" s="26"/>
      <c r="Z1887" s="33"/>
      <c r="AA1887" s="26"/>
      <c r="AB1887" s="46"/>
      <c r="AC1887" s="17"/>
      <c r="AD1887" s="26"/>
      <c r="AE1887" s="26"/>
      <c r="AF1887" s="26"/>
      <c r="AG1887" s="26"/>
      <c r="AH1887" s="26"/>
      <c r="AI1887" s="26"/>
      <c r="AJ1887" s="30"/>
      <c r="AK1887" s="30"/>
      <c r="AL1887" s="30"/>
      <c r="AM1887" s="30"/>
      <c r="AN1887" s="30"/>
      <c r="AO1887" s="30"/>
      <c r="AP1887" s="26"/>
      <c r="AQ1887" s="26"/>
      <c r="AR1887" s="26"/>
      <c r="AS1887" s="26"/>
      <c r="AT1887" s="26"/>
      <c r="AU1887" s="26"/>
      <c r="AV1887" s="31"/>
      <c r="AW1887" s="31"/>
      <c r="AX1887" s="31"/>
      <c r="AY1887" s="31"/>
      <c r="AZ1887" s="31"/>
    </row>
    <row r="1888">
      <c r="A1888" s="80"/>
      <c r="B1888" s="41"/>
      <c r="C1888" s="18"/>
      <c r="D1888" s="33"/>
      <c r="E1888" s="42"/>
      <c r="F1888" s="85"/>
      <c r="G1888" s="35"/>
      <c r="H1888" s="80"/>
      <c r="I1888" s="81"/>
      <c r="J1888" s="80"/>
      <c r="K1888" s="80"/>
      <c r="L1888" s="82"/>
      <c r="M1888" s="86"/>
      <c r="N1888" s="86"/>
      <c r="O1888" s="17"/>
      <c r="P1888" s="17"/>
      <c r="Q1888" s="26"/>
      <c r="R1888" s="27"/>
      <c r="S1888" s="27"/>
      <c r="T1888" s="17"/>
      <c r="U1888" s="26"/>
      <c r="V1888" s="33"/>
      <c r="W1888" s="26"/>
      <c r="X1888" s="26"/>
      <c r="Y1888" s="26"/>
      <c r="Z1888" s="33"/>
      <c r="AA1888" s="26"/>
      <c r="AB1888" s="46"/>
      <c r="AC1888" s="17"/>
      <c r="AD1888" s="26"/>
      <c r="AE1888" s="26"/>
      <c r="AF1888" s="26"/>
      <c r="AG1888" s="26"/>
      <c r="AH1888" s="26"/>
      <c r="AI1888" s="26"/>
      <c r="AJ1888" s="30"/>
      <c r="AK1888" s="30"/>
      <c r="AL1888" s="30"/>
      <c r="AM1888" s="30"/>
      <c r="AN1888" s="30"/>
      <c r="AO1888" s="30"/>
      <c r="AP1888" s="26"/>
      <c r="AQ1888" s="26"/>
      <c r="AR1888" s="26"/>
      <c r="AS1888" s="26"/>
      <c r="AT1888" s="26"/>
      <c r="AU1888" s="26"/>
      <c r="AV1888" s="31"/>
      <c r="AW1888" s="31"/>
      <c r="AX1888" s="31"/>
      <c r="AY1888" s="31"/>
      <c r="AZ1888" s="31"/>
    </row>
    <row r="1889">
      <c r="A1889" s="80"/>
      <c r="B1889" s="41"/>
      <c r="C1889" s="18"/>
      <c r="D1889" s="33"/>
      <c r="E1889" s="42"/>
      <c r="F1889" s="85"/>
      <c r="G1889" s="35"/>
      <c r="H1889" s="80"/>
      <c r="I1889" s="81"/>
      <c r="J1889" s="80"/>
      <c r="K1889" s="80"/>
      <c r="L1889" s="82"/>
      <c r="M1889" s="86"/>
      <c r="N1889" s="86"/>
      <c r="O1889" s="17"/>
      <c r="P1889" s="17"/>
      <c r="Q1889" s="26"/>
      <c r="R1889" s="27"/>
      <c r="S1889" s="27"/>
      <c r="T1889" s="17"/>
      <c r="U1889" s="26"/>
      <c r="V1889" s="33"/>
      <c r="W1889" s="26"/>
      <c r="X1889" s="26"/>
      <c r="Y1889" s="26"/>
      <c r="Z1889" s="33"/>
      <c r="AA1889" s="26"/>
      <c r="AB1889" s="46"/>
      <c r="AC1889" s="17"/>
      <c r="AD1889" s="26"/>
      <c r="AE1889" s="26"/>
      <c r="AF1889" s="26"/>
      <c r="AG1889" s="26"/>
      <c r="AH1889" s="26"/>
      <c r="AI1889" s="26"/>
      <c r="AJ1889" s="30"/>
      <c r="AK1889" s="30"/>
      <c r="AL1889" s="30"/>
      <c r="AM1889" s="30"/>
      <c r="AN1889" s="30"/>
      <c r="AO1889" s="30"/>
      <c r="AP1889" s="26"/>
      <c r="AQ1889" s="26"/>
      <c r="AR1889" s="26"/>
      <c r="AS1889" s="26"/>
      <c r="AT1889" s="26"/>
      <c r="AU1889" s="26"/>
      <c r="AV1889" s="31"/>
      <c r="AW1889" s="31"/>
      <c r="AX1889" s="31"/>
      <c r="AY1889" s="31"/>
      <c r="AZ1889" s="31"/>
    </row>
    <row r="1890">
      <c r="A1890" s="80"/>
      <c r="B1890" s="41"/>
      <c r="C1890" s="18"/>
      <c r="D1890" s="33"/>
      <c r="E1890" s="42"/>
      <c r="F1890" s="85"/>
      <c r="G1890" s="35"/>
      <c r="H1890" s="80"/>
      <c r="I1890" s="81"/>
      <c r="J1890" s="80"/>
      <c r="K1890" s="80"/>
      <c r="L1890" s="82"/>
      <c r="M1890" s="86"/>
      <c r="N1890" s="86"/>
      <c r="O1890" s="17"/>
      <c r="P1890" s="17"/>
      <c r="Q1890" s="26"/>
      <c r="R1890" s="27"/>
      <c r="S1890" s="27"/>
      <c r="T1890" s="17"/>
      <c r="U1890" s="26"/>
      <c r="V1890" s="33"/>
      <c r="W1890" s="26"/>
      <c r="X1890" s="26"/>
      <c r="Y1890" s="26"/>
      <c r="Z1890" s="33"/>
      <c r="AA1890" s="26"/>
      <c r="AB1890" s="46"/>
      <c r="AC1890" s="17"/>
      <c r="AD1890" s="26"/>
      <c r="AE1890" s="26"/>
      <c r="AF1890" s="26"/>
      <c r="AG1890" s="26"/>
      <c r="AH1890" s="26"/>
      <c r="AI1890" s="26"/>
      <c r="AJ1890" s="30"/>
      <c r="AK1890" s="30"/>
      <c r="AL1890" s="30"/>
      <c r="AM1890" s="30"/>
      <c r="AN1890" s="30"/>
      <c r="AO1890" s="30"/>
      <c r="AP1890" s="26"/>
      <c r="AQ1890" s="26"/>
      <c r="AR1890" s="26"/>
      <c r="AS1890" s="26"/>
      <c r="AT1890" s="26"/>
      <c r="AU1890" s="26"/>
      <c r="AV1890" s="31"/>
      <c r="AW1890" s="31"/>
      <c r="AX1890" s="31"/>
      <c r="AY1890" s="31"/>
      <c r="AZ1890" s="31"/>
    </row>
    <row r="1891">
      <c r="A1891" s="80"/>
      <c r="B1891" s="41"/>
      <c r="C1891" s="18"/>
      <c r="D1891" s="33"/>
      <c r="E1891" s="42"/>
      <c r="F1891" s="85"/>
      <c r="G1891" s="35"/>
      <c r="H1891" s="80"/>
      <c r="I1891" s="81"/>
      <c r="J1891" s="80"/>
      <c r="K1891" s="80"/>
      <c r="L1891" s="82"/>
      <c r="M1891" s="86"/>
      <c r="N1891" s="86"/>
      <c r="O1891" s="17"/>
      <c r="P1891" s="17"/>
      <c r="Q1891" s="26"/>
      <c r="R1891" s="27"/>
      <c r="S1891" s="27"/>
      <c r="T1891" s="17"/>
      <c r="U1891" s="26"/>
      <c r="V1891" s="33"/>
      <c r="W1891" s="26"/>
      <c r="X1891" s="26"/>
      <c r="Y1891" s="26"/>
      <c r="Z1891" s="33"/>
      <c r="AA1891" s="26"/>
      <c r="AB1891" s="46"/>
      <c r="AC1891" s="17"/>
      <c r="AD1891" s="26"/>
      <c r="AE1891" s="26"/>
      <c r="AF1891" s="26"/>
      <c r="AG1891" s="26"/>
      <c r="AH1891" s="26"/>
      <c r="AI1891" s="26"/>
      <c r="AJ1891" s="30"/>
      <c r="AK1891" s="30"/>
      <c r="AL1891" s="30"/>
      <c r="AM1891" s="30"/>
      <c r="AN1891" s="30"/>
      <c r="AO1891" s="30"/>
      <c r="AP1891" s="26"/>
      <c r="AQ1891" s="26"/>
      <c r="AR1891" s="26"/>
      <c r="AS1891" s="26"/>
      <c r="AT1891" s="26"/>
      <c r="AU1891" s="26"/>
      <c r="AV1891" s="31"/>
      <c r="AW1891" s="31"/>
      <c r="AX1891" s="31"/>
      <c r="AY1891" s="31"/>
      <c r="AZ1891" s="31"/>
    </row>
    <row r="1892">
      <c r="A1892" s="80"/>
      <c r="B1892" s="41"/>
      <c r="C1892" s="18"/>
      <c r="D1892" s="33"/>
      <c r="E1892" s="42"/>
      <c r="F1892" s="85"/>
      <c r="G1892" s="35"/>
      <c r="H1892" s="80"/>
      <c r="I1892" s="81"/>
      <c r="J1892" s="80"/>
      <c r="K1892" s="80"/>
      <c r="L1892" s="82"/>
      <c r="M1892" s="86"/>
      <c r="N1892" s="86"/>
      <c r="O1892" s="17"/>
      <c r="P1892" s="17"/>
      <c r="Q1892" s="26"/>
      <c r="R1892" s="27"/>
      <c r="S1892" s="27"/>
      <c r="T1892" s="17"/>
      <c r="U1892" s="26"/>
      <c r="V1892" s="33"/>
      <c r="W1892" s="26"/>
      <c r="X1892" s="26"/>
      <c r="Y1892" s="26"/>
      <c r="Z1892" s="33"/>
      <c r="AA1892" s="26"/>
      <c r="AB1892" s="46"/>
      <c r="AC1892" s="17"/>
      <c r="AD1892" s="26"/>
      <c r="AE1892" s="26"/>
      <c r="AF1892" s="26"/>
      <c r="AG1892" s="26"/>
      <c r="AH1892" s="26"/>
      <c r="AI1892" s="26"/>
      <c r="AJ1892" s="30"/>
      <c r="AK1892" s="30"/>
      <c r="AL1892" s="30"/>
      <c r="AM1892" s="30"/>
      <c r="AN1892" s="30"/>
      <c r="AO1892" s="30"/>
      <c r="AP1892" s="26"/>
      <c r="AQ1892" s="26"/>
      <c r="AR1892" s="26"/>
      <c r="AS1892" s="26"/>
      <c r="AT1892" s="26"/>
      <c r="AU1892" s="26"/>
      <c r="AV1892" s="31"/>
      <c r="AW1892" s="31"/>
      <c r="AX1892" s="31"/>
      <c r="AY1892" s="31"/>
      <c r="AZ1892" s="31"/>
    </row>
    <row r="1893">
      <c r="A1893" s="80"/>
      <c r="B1893" s="41"/>
      <c r="C1893" s="18"/>
      <c r="D1893" s="33"/>
      <c r="E1893" s="42"/>
      <c r="F1893" s="85"/>
      <c r="G1893" s="35"/>
      <c r="H1893" s="80"/>
      <c r="I1893" s="81"/>
      <c r="J1893" s="80"/>
      <c r="K1893" s="80"/>
      <c r="L1893" s="82"/>
      <c r="M1893" s="86"/>
      <c r="N1893" s="86"/>
      <c r="O1893" s="17"/>
      <c r="P1893" s="17"/>
      <c r="Q1893" s="26"/>
      <c r="R1893" s="27"/>
      <c r="S1893" s="27"/>
      <c r="T1893" s="17"/>
      <c r="U1893" s="26"/>
      <c r="V1893" s="33"/>
      <c r="W1893" s="26"/>
      <c r="X1893" s="26"/>
      <c r="Y1893" s="26"/>
      <c r="Z1893" s="33"/>
      <c r="AA1893" s="26"/>
      <c r="AB1893" s="46"/>
      <c r="AC1893" s="17"/>
      <c r="AD1893" s="26"/>
      <c r="AE1893" s="26"/>
      <c r="AF1893" s="26"/>
      <c r="AG1893" s="26"/>
      <c r="AH1893" s="26"/>
      <c r="AI1893" s="26"/>
      <c r="AJ1893" s="30"/>
      <c r="AK1893" s="30"/>
      <c r="AL1893" s="30"/>
      <c r="AM1893" s="30"/>
      <c r="AN1893" s="30"/>
      <c r="AO1893" s="30"/>
      <c r="AP1893" s="26"/>
      <c r="AQ1893" s="26"/>
      <c r="AR1893" s="26"/>
      <c r="AS1893" s="26"/>
      <c r="AT1893" s="26"/>
      <c r="AU1893" s="26"/>
      <c r="AV1893" s="31"/>
      <c r="AW1893" s="31"/>
      <c r="AX1893" s="31"/>
      <c r="AY1893" s="31"/>
      <c r="AZ1893" s="31"/>
    </row>
    <row r="1894">
      <c r="A1894" s="80"/>
      <c r="B1894" s="41"/>
      <c r="C1894" s="18"/>
      <c r="D1894" s="33"/>
      <c r="E1894" s="42"/>
      <c r="F1894" s="85"/>
      <c r="G1894" s="35"/>
      <c r="H1894" s="80"/>
      <c r="I1894" s="81"/>
      <c r="J1894" s="80"/>
      <c r="K1894" s="80"/>
      <c r="L1894" s="82"/>
      <c r="M1894" s="86"/>
      <c r="N1894" s="86"/>
      <c r="O1894" s="17"/>
      <c r="P1894" s="17"/>
      <c r="Q1894" s="26"/>
      <c r="R1894" s="27"/>
      <c r="S1894" s="27"/>
      <c r="T1894" s="17"/>
      <c r="U1894" s="26"/>
      <c r="V1894" s="33"/>
      <c r="W1894" s="26"/>
      <c r="X1894" s="26"/>
      <c r="Y1894" s="26"/>
      <c r="Z1894" s="33"/>
      <c r="AA1894" s="26"/>
      <c r="AB1894" s="46"/>
      <c r="AC1894" s="17"/>
      <c r="AD1894" s="26"/>
      <c r="AE1894" s="26"/>
      <c r="AF1894" s="26"/>
      <c r="AG1894" s="26"/>
      <c r="AH1894" s="26"/>
      <c r="AI1894" s="26"/>
      <c r="AJ1894" s="30"/>
      <c r="AK1894" s="30"/>
      <c r="AL1894" s="30"/>
      <c r="AM1894" s="30"/>
      <c r="AN1894" s="30"/>
      <c r="AO1894" s="30"/>
      <c r="AP1894" s="26"/>
      <c r="AQ1894" s="26"/>
      <c r="AR1894" s="26"/>
      <c r="AS1894" s="26"/>
      <c r="AT1894" s="26"/>
      <c r="AU1894" s="26"/>
      <c r="AV1894" s="31"/>
      <c r="AW1894" s="31"/>
      <c r="AX1894" s="31"/>
      <c r="AY1894" s="31"/>
      <c r="AZ1894" s="31"/>
    </row>
    <row r="1895">
      <c r="A1895" s="80"/>
      <c r="B1895" s="41"/>
      <c r="C1895" s="18"/>
      <c r="D1895" s="33"/>
      <c r="E1895" s="42"/>
      <c r="F1895" s="85"/>
      <c r="G1895" s="35"/>
      <c r="H1895" s="80"/>
      <c r="I1895" s="81"/>
      <c r="J1895" s="80"/>
      <c r="K1895" s="80"/>
      <c r="L1895" s="82"/>
      <c r="M1895" s="86"/>
      <c r="N1895" s="86"/>
      <c r="O1895" s="17"/>
      <c r="P1895" s="17"/>
      <c r="Q1895" s="26"/>
      <c r="R1895" s="27"/>
      <c r="S1895" s="27"/>
      <c r="T1895" s="17"/>
      <c r="U1895" s="26"/>
      <c r="V1895" s="33"/>
      <c r="W1895" s="26"/>
      <c r="X1895" s="26"/>
      <c r="Y1895" s="26"/>
      <c r="Z1895" s="33"/>
      <c r="AA1895" s="26"/>
      <c r="AB1895" s="46"/>
      <c r="AC1895" s="17"/>
      <c r="AD1895" s="26"/>
      <c r="AE1895" s="26"/>
      <c r="AF1895" s="26"/>
      <c r="AG1895" s="26"/>
      <c r="AH1895" s="26"/>
      <c r="AI1895" s="26"/>
      <c r="AJ1895" s="30"/>
      <c r="AK1895" s="30"/>
      <c r="AL1895" s="30"/>
      <c r="AM1895" s="30"/>
      <c r="AN1895" s="30"/>
      <c r="AO1895" s="30"/>
      <c r="AP1895" s="26"/>
      <c r="AQ1895" s="26"/>
      <c r="AR1895" s="26"/>
      <c r="AS1895" s="26"/>
      <c r="AT1895" s="26"/>
      <c r="AU1895" s="26"/>
      <c r="AV1895" s="31"/>
      <c r="AW1895" s="31"/>
      <c r="AX1895" s="31"/>
      <c r="AY1895" s="31"/>
      <c r="AZ1895" s="31"/>
    </row>
    <row r="1896">
      <c r="A1896" s="80"/>
      <c r="B1896" s="41"/>
      <c r="C1896" s="18"/>
      <c r="D1896" s="33"/>
      <c r="E1896" s="42"/>
      <c r="F1896" s="85"/>
      <c r="G1896" s="35"/>
      <c r="H1896" s="80"/>
      <c r="I1896" s="81"/>
      <c r="J1896" s="80"/>
      <c r="K1896" s="80"/>
      <c r="L1896" s="82"/>
      <c r="M1896" s="86"/>
      <c r="N1896" s="86"/>
      <c r="O1896" s="17"/>
      <c r="P1896" s="17"/>
      <c r="Q1896" s="26"/>
      <c r="R1896" s="27"/>
      <c r="S1896" s="27"/>
      <c r="T1896" s="17"/>
      <c r="U1896" s="26"/>
      <c r="V1896" s="33"/>
      <c r="W1896" s="26"/>
      <c r="X1896" s="26"/>
      <c r="Y1896" s="26"/>
      <c r="Z1896" s="33"/>
      <c r="AA1896" s="26"/>
      <c r="AB1896" s="46"/>
      <c r="AC1896" s="17"/>
      <c r="AD1896" s="26"/>
      <c r="AE1896" s="26"/>
      <c r="AF1896" s="26"/>
      <c r="AG1896" s="26"/>
      <c r="AH1896" s="26"/>
      <c r="AI1896" s="26"/>
      <c r="AJ1896" s="30"/>
      <c r="AK1896" s="30"/>
      <c r="AL1896" s="30"/>
      <c r="AM1896" s="30"/>
      <c r="AN1896" s="30"/>
      <c r="AO1896" s="30"/>
      <c r="AP1896" s="26"/>
      <c r="AQ1896" s="26"/>
      <c r="AR1896" s="26"/>
      <c r="AS1896" s="26"/>
      <c r="AT1896" s="26"/>
      <c r="AU1896" s="26"/>
      <c r="AV1896" s="31"/>
      <c r="AW1896" s="31"/>
      <c r="AX1896" s="31"/>
      <c r="AY1896" s="31"/>
      <c r="AZ1896" s="31"/>
    </row>
    <row r="1897">
      <c r="A1897" s="80"/>
      <c r="B1897" s="41"/>
      <c r="C1897" s="18"/>
      <c r="D1897" s="33"/>
      <c r="E1897" s="42"/>
      <c r="F1897" s="85"/>
      <c r="G1897" s="35"/>
      <c r="H1897" s="80"/>
      <c r="I1897" s="81"/>
      <c r="J1897" s="80"/>
      <c r="K1897" s="80"/>
      <c r="L1897" s="82"/>
      <c r="M1897" s="86"/>
      <c r="N1897" s="86"/>
      <c r="O1897" s="17"/>
      <c r="P1897" s="17"/>
      <c r="Q1897" s="26"/>
      <c r="R1897" s="27"/>
      <c r="S1897" s="27"/>
      <c r="T1897" s="17"/>
      <c r="U1897" s="26"/>
      <c r="V1897" s="33"/>
      <c r="W1897" s="26"/>
      <c r="X1897" s="26"/>
      <c r="Y1897" s="26"/>
      <c r="Z1897" s="33"/>
      <c r="AA1897" s="26"/>
      <c r="AB1897" s="46"/>
      <c r="AC1897" s="17"/>
      <c r="AD1897" s="26"/>
      <c r="AE1897" s="26"/>
      <c r="AF1897" s="26"/>
      <c r="AG1897" s="26"/>
      <c r="AH1897" s="26"/>
      <c r="AI1897" s="26"/>
      <c r="AJ1897" s="30"/>
      <c r="AK1897" s="30"/>
      <c r="AL1897" s="30"/>
      <c r="AM1897" s="30"/>
      <c r="AN1897" s="30"/>
      <c r="AO1897" s="30"/>
      <c r="AP1897" s="26"/>
      <c r="AQ1897" s="26"/>
      <c r="AR1897" s="26"/>
      <c r="AS1897" s="26"/>
      <c r="AT1897" s="26"/>
      <c r="AU1897" s="26"/>
      <c r="AV1897" s="31"/>
      <c r="AW1897" s="31"/>
      <c r="AX1897" s="31"/>
      <c r="AY1897" s="31"/>
      <c r="AZ1897" s="31"/>
    </row>
    <row r="1898">
      <c r="A1898" s="80"/>
      <c r="B1898" s="41"/>
      <c r="C1898" s="18"/>
      <c r="D1898" s="33"/>
      <c r="E1898" s="42"/>
      <c r="F1898" s="85"/>
      <c r="G1898" s="35"/>
      <c r="H1898" s="80"/>
      <c r="I1898" s="81"/>
      <c r="J1898" s="80"/>
      <c r="K1898" s="80"/>
      <c r="L1898" s="82"/>
      <c r="M1898" s="86"/>
      <c r="N1898" s="86"/>
      <c r="O1898" s="17"/>
      <c r="P1898" s="17"/>
      <c r="Q1898" s="26"/>
      <c r="R1898" s="27"/>
      <c r="S1898" s="27"/>
      <c r="T1898" s="17"/>
      <c r="U1898" s="26"/>
      <c r="V1898" s="33"/>
      <c r="W1898" s="26"/>
      <c r="X1898" s="26"/>
      <c r="Y1898" s="26"/>
      <c r="Z1898" s="33"/>
      <c r="AA1898" s="26"/>
      <c r="AB1898" s="46"/>
      <c r="AC1898" s="17"/>
      <c r="AD1898" s="26"/>
      <c r="AE1898" s="26"/>
      <c r="AF1898" s="26"/>
      <c r="AG1898" s="26"/>
      <c r="AH1898" s="26"/>
      <c r="AI1898" s="26"/>
      <c r="AJ1898" s="30"/>
      <c r="AK1898" s="30"/>
      <c r="AL1898" s="30"/>
      <c r="AM1898" s="30"/>
      <c r="AN1898" s="30"/>
      <c r="AO1898" s="30"/>
      <c r="AP1898" s="26"/>
      <c r="AQ1898" s="26"/>
      <c r="AR1898" s="26"/>
      <c r="AS1898" s="26"/>
      <c r="AT1898" s="26"/>
      <c r="AU1898" s="26"/>
      <c r="AV1898" s="31"/>
      <c r="AW1898" s="31"/>
      <c r="AX1898" s="31"/>
      <c r="AY1898" s="31"/>
      <c r="AZ1898" s="31"/>
    </row>
    <row r="1899">
      <c r="A1899" s="80"/>
      <c r="B1899" s="41"/>
      <c r="C1899" s="18"/>
      <c r="D1899" s="33"/>
      <c r="E1899" s="42"/>
      <c r="F1899" s="85"/>
      <c r="G1899" s="35"/>
      <c r="H1899" s="80"/>
      <c r="I1899" s="81"/>
      <c r="J1899" s="80"/>
      <c r="K1899" s="80"/>
      <c r="L1899" s="82"/>
      <c r="M1899" s="86"/>
      <c r="N1899" s="86"/>
      <c r="O1899" s="17"/>
      <c r="P1899" s="17"/>
      <c r="Q1899" s="26"/>
      <c r="R1899" s="27"/>
      <c r="S1899" s="27"/>
      <c r="T1899" s="17"/>
      <c r="U1899" s="26"/>
      <c r="V1899" s="33"/>
      <c r="W1899" s="26"/>
      <c r="X1899" s="26"/>
      <c r="Y1899" s="26"/>
      <c r="Z1899" s="33"/>
      <c r="AA1899" s="26"/>
      <c r="AB1899" s="46"/>
      <c r="AC1899" s="17"/>
      <c r="AD1899" s="26"/>
      <c r="AE1899" s="26"/>
      <c r="AF1899" s="26"/>
      <c r="AG1899" s="26"/>
      <c r="AH1899" s="26"/>
      <c r="AI1899" s="26"/>
      <c r="AJ1899" s="30"/>
      <c r="AK1899" s="30"/>
      <c r="AL1899" s="30"/>
      <c r="AM1899" s="30"/>
      <c r="AN1899" s="30"/>
      <c r="AO1899" s="30"/>
      <c r="AP1899" s="26"/>
      <c r="AQ1899" s="26"/>
      <c r="AR1899" s="26"/>
      <c r="AS1899" s="26"/>
      <c r="AT1899" s="26"/>
      <c r="AU1899" s="26"/>
      <c r="AV1899" s="31"/>
      <c r="AW1899" s="31"/>
      <c r="AX1899" s="31"/>
      <c r="AY1899" s="31"/>
      <c r="AZ1899" s="31"/>
    </row>
    <row r="1900">
      <c r="A1900" s="80"/>
      <c r="B1900" s="41"/>
      <c r="C1900" s="18"/>
      <c r="D1900" s="33"/>
      <c r="E1900" s="42"/>
      <c r="F1900" s="85"/>
      <c r="G1900" s="35"/>
      <c r="H1900" s="80"/>
      <c r="I1900" s="81"/>
      <c r="J1900" s="80"/>
      <c r="K1900" s="80"/>
      <c r="L1900" s="82"/>
      <c r="M1900" s="86"/>
      <c r="N1900" s="86"/>
      <c r="O1900" s="17"/>
      <c r="P1900" s="17"/>
      <c r="Q1900" s="26"/>
      <c r="R1900" s="27"/>
      <c r="S1900" s="27"/>
      <c r="T1900" s="17"/>
      <c r="U1900" s="26"/>
      <c r="V1900" s="33"/>
      <c r="W1900" s="26"/>
      <c r="X1900" s="26"/>
      <c r="Y1900" s="26"/>
      <c r="Z1900" s="33"/>
      <c r="AA1900" s="26"/>
      <c r="AB1900" s="46"/>
      <c r="AC1900" s="17"/>
      <c r="AD1900" s="26"/>
      <c r="AE1900" s="26"/>
      <c r="AF1900" s="26"/>
      <c r="AG1900" s="26"/>
      <c r="AH1900" s="26"/>
      <c r="AI1900" s="26"/>
      <c r="AJ1900" s="30"/>
      <c r="AK1900" s="30"/>
      <c r="AL1900" s="30"/>
      <c r="AM1900" s="30"/>
      <c r="AN1900" s="30"/>
      <c r="AO1900" s="30"/>
      <c r="AP1900" s="26"/>
      <c r="AQ1900" s="26"/>
      <c r="AR1900" s="26"/>
      <c r="AS1900" s="26"/>
      <c r="AT1900" s="26"/>
      <c r="AU1900" s="26"/>
      <c r="AV1900" s="31"/>
      <c r="AW1900" s="31"/>
      <c r="AX1900" s="31"/>
      <c r="AY1900" s="31"/>
      <c r="AZ1900" s="31"/>
    </row>
    <row r="1901">
      <c r="A1901" s="80"/>
      <c r="B1901" s="41"/>
      <c r="C1901" s="18"/>
      <c r="D1901" s="33"/>
      <c r="E1901" s="42"/>
      <c r="F1901" s="85"/>
      <c r="G1901" s="35"/>
      <c r="H1901" s="80"/>
      <c r="I1901" s="81"/>
      <c r="J1901" s="80"/>
      <c r="K1901" s="80"/>
      <c r="L1901" s="82"/>
      <c r="M1901" s="86"/>
      <c r="N1901" s="86"/>
      <c r="O1901" s="17"/>
      <c r="P1901" s="17"/>
      <c r="Q1901" s="26"/>
      <c r="R1901" s="27"/>
      <c r="S1901" s="27"/>
      <c r="T1901" s="17"/>
      <c r="U1901" s="26"/>
      <c r="V1901" s="33"/>
      <c r="W1901" s="26"/>
      <c r="X1901" s="26"/>
      <c r="Y1901" s="26"/>
      <c r="Z1901" s="33"/>
      <c r="AA1901" s="26"/>
      <c r="AB1901" s="46"/>
      <c r="AC1901" s="17"/>
      <c r="AD1901" s="26"/>
      <c r="AE1901" s="26"/>
      <c r="AF1901" s="26"/>
      <c r="AG1901" s="26"/>
      <c r="AH1901" s="26"/>
      <c r="AI1901" s="26"/>
      <c r="AJ1901" s="30"/>
      <c r="AK1901" s="30"/>
      <c r="AL1901" s="30"/>
      <c r="AM1901" s="30"/>
      <c r="AN1901" s="30"/>
      <c r="AO1901" s="30"/>
      <c r="AP1901" s="26"/>
      <c r="AQ1901" s="26"/>
      <c r="AR1901" s="26"/>
      <c r="AS1901" s="26"/>
      <c r="AT1901" s="26"/>
      <c r="AU1901" s="26"/>
      <c r="AV1901" s="31"/>
      <c r="AW1901" s="31"/>
      <c r="AX1901" s="31"/>
      <c r="AY1901" s="31"/>
      <c r="AZ1901" s="31"/>
    </row>
    <row r="1902">
      <c r="A1902" s="80"/>
      <c r="B1902" s="41"/>
      <c r="C1902" s="18"/>
      <c r="D1902" s="33"/>
      <c r="E1902" s="42"/>
      <c r="F1902" s="85"/>
      <c r="G1902" s="35"/>
      <c r="H1902" s="80"/>
      <c r="I1902" s="81"/>
      <c r="J1902" s="80"/>
      <c r="K1902" s="80"/>
      <c r="L1902" s="82"/>
      <c r="M1902" s="86"/>
      <c r="N1902" s="86"/>
      <c r="O1902" s="17"/>
      <c r="P1902" s="17"/>
      <c r="Q1902" s="26"/>
      <c r="R1902" s="27"/>
      <c r="S1902" s="27"/>
      <c r="T1902" s="17"/>
      <c r="U1902" s="26"/>
      <c r="V1902" s="33"/>
      <c r="W1902" s="26"/>
      <c r="X1902" s="26"/>
      <c r="Y1902" s="26"/>
      <c r="Z1902" s="33"/>
      <c r="AA1902" s="26"/>
      <c r="AB1902" s="46"/>
      <c r="AC1902" s="17"/>
      <c r="AD1902" s="26"/>
      <c r="AE1902" s="26"/>
      <c r="AF1902" s="26"/>
      <c r="AG1902" s="26"/>
      <c r="AH1902" s="26"/>
      <c r="AI1902" s="26"/>
      <c r="AJ1902" s="30"/>
      <c r="AK1902" s="30"/>
      <c r="AL1902" s="30"/>
      <c r="AM1902" s="30"/>
      <c r="AN1902" s="30"/>
      <c r="AO1902" s="30"/>
      <c r="AP1902" s="26"/>
      <c r="AQ1902" s="26"/>
      <c r="AR1902" s="26"/>
      <c r="AS1902" s="26"/>
      <c r="AT1902" s="26"/>
      <c r="AU1902" s="26"/>
      <c r="AV1902" s="31"/>
      <c r="AW1902" s="31"/>
      <c r="AX1902" s="31"/>
      <c r="AY1902" s="31"/>
      <c r="AZ1902" s="31"/>
    </row>
    <row r="1903">
      <c r="A1903" s="80"/>
      <c r="B1903" s="41"/>
      <c r="C1903" s="18"/>
      <c r="D1903" s="33"/>
      <c r="E1903" s="42"/>
      <c r="F1903" s="85"/>
      <c r="G1903" s="35"/>
      <c r="H1903" s="80"/>
      <c r="I1903" s="81"/>
      <c r="J1903" s="80"/>
      <c r="K1903" s="80"/>
      <c r="L1903" s="82"/>
      <c r="M1903" s="86"/>
      <c r="N1903" s="86"/>
      <c r="O1903" s="17"/>
      <c r="P1903" s="17"/>
      <c r="Q1903" s="26"/>
      <c r="R1903" s="27"/>
      <c r="S1903" s="27"/>
      <c r="T1903" s="17"/>
      <c r="U1903" s="26"/>
      <c r="V1903" s="33"/>
      <c r="W1903" s="26"/>
      <c r="X1903" s="26"/>
      <c r="Y1903" s="26"/>
      <c r="Z1903" s="33"/>
      <c r="AA1903" s="26"/>
      <c r="AB1903" s="46"/>
      <c r="AC1903" s="17"/>
      <c r="AD1903" s="26"/>
      <c r="AE1903" s="26"/>
      <c r="AF1903" s="26"/>
      <c r="AG1903" s="26"/>
      <c r="AH1903" s="26"/>
      <c r="AI1903" s="26"/>
      <c r="AJ1903" s="30"/>
      <c r="AK1903" s="30"/>
      <c r="AL1903" s="30"/>
      <c r="AM1903" s="30"/>
      <c r="AN1903" s="30"/>
      <c r="AO1903" s="30"/>
      <c r="AP1903" s="26"/>
      <c r="AQ1903" s="26"/>
      <c r="AR1903" s="26"/>
      <c r="AS1903" s="26"/>
      <c r="AT1903" s="26"/>
      <c r="AU1903" s="26"/>
      <c r="AV1903" s="31"/>
      <c r="AW1903" s="31"/>
      <c r="AX1903" s="31"/>
      <c r="AY1903" s="31"/>
      <c r="AZ1903" s="31"/>
    </row>
    <row r="1904">
      <c r="A1904" s="80"/>
      <c r="B1904" s="41"/>
      <c r="C1904" s="18"/>
      <c r="D1904" s="33"/>
      <c r="E1904" s="42"/>
      <c r="F1904" s="85"/>
      <c r="G1904" s="35"/>
      <c r="H1904" s="80"/>
      <c r="I1904" s="81"/>
      <c r="J1904" s="80"/>
      <c r="K1904" s="80"/>
      <c r="L1904" s="82"/>
      <c r="M1904" s="86"/>
      <c r="N1904" s="86"/>
      <c r="O1904" s="17"/>
      <c r="P1904" s="17"/>
      <c r="Q1904" s="26"/>
      <c r="R1904" s="27"/>
      <c r="S1904" s="27"/>
      <c r="T1904" s="17"/>
      <c r="U1904" s="26"/>
      <c r="V1904" s="33"/>
      <c r="W1904" s="26"/>
      <c r="X1904" s="26"/>
      <c r="Y1904" s="26"/>
      <c r="Z1904" s="33"/>
      <c r="AA1904" s="26"/>
      <c r="AB1904" s="46"/>
      <c r="AC1904" s="17"/>
      <c r="AD1904" s="26"/>
      <c r="AE1904" s="26"/>
      <c r="AF1904" s="26"/>
      <c r="AG1904" s="26"/>
      <c r="AH1904" s="26"/>
      <c r="AI1904" s="26"/>
      <c r="AJ1904" s="30"/>
      <c r="AK1904" s="30"/>
      <c r="AL1904" s="30"/>
      <c r="AM1904" s="30"/>
      <c r="AN1904" s="30"/>
      <c r="AO1904" s="30"/>
      <c r="AP1904" s="26"/>
      <c r="AQ1904" s="26"/>
      <c r="AR1904" s="26"/>
      <c r="AS1904" s="26"/>
      <c r="AT1904" s="26"/>
      <c r="AU1904" s="26"/>
      <c r="AV1904" s="31"/>
      <c r="AW1904" s="31"/>
      <c r="AX1904" s="31"/>
      <c r="AY1904" s="31"/>
      <c r="AZ1904" s="31"/>
    </row>
    <row r="1905">
      <c r="A1905" s="80"/>
      <c r="B1905" s="41"/>
      <c r="C1905" s="18"/>
      <c r="D1905" s="33"/>
      <c r="E1905" s="42"/>
      <c r="F1905" s="85"/>
      <c r="G1905" s="35"/>
      <c r="H1905" s="80"/>
      <c r="I1905" s="81"/>
      <c r="J1905" s="80"/>
      <c r="K1905" s="80"/>
      <c r="L1905" s="82"/>
      <c r="M1905" s="86"/>
      <c r="N1905" s="86"/>
      <c r="O1905" s="17"/>
      <c r="P1905" s="17"/>
      <c r="Q1905" s="26"/>
      <c r="R1905" s="27"/>
      <c r="S1905" s="27"/>
      <c r="T1905" s="17"/>
      <c r="U1905" s="26"/>
      <c r="V1905" s="33"/>
      <c r="W1905" s="26"/>
      <c r="X1905" s="26"/>
      <c r="Y1905" s="26"/>
      <c r="Z1905" s="33"/>
      <c r="AA1905" s="26"/>
      <c r="AB1905" s="46"/>
      <c r="AC1905" s="17"/>
      <c r="AD1905" s="26"/>
      <c r="AE1905" s="26"/>
      <c r="AF1905" s="26"/>
      <c r="AG1905" s="26"/>
      <c r="AH1905" s="26"/>
      <c r="AI1905" s="26"/>
      <c r="AJ1905" s="30"/>
      <c r="AK1905" s="30"/>
      <c r="AL1905" s="30"/>
      <c r="AM1905" s="30"/>
      <c r="AN1905" s="30"/>
      <c r="AO1905" s="30"/>
      <c r="AP1905" s="26"/>
      <c r="AQ1905" s="26"/>
      <c r="AR1905" s="26"/>
      <c r="AS1905" s="26"/>
      <c r="AT1905" s="26"/>
      <c r="AU1905" s="26"/>
      <c r="AV1905" s="31"/>
      <c r="AW1905" s="31"/>
      <c r="AX1905" s="31"/>
      <c r="AY1905" s="31"/>
      <c r="AZ1905" s="31"/>
    </row>
    <row r="1906">
      <c r="A1906" s="80"/>
      <c r="B1906" s="41"/>
      <c r="C1906" s="18"/>
      <c r="D1906" s="33"/>
      <c r="E1906" s="42"/>
      <c r="F1906" s="85"/>
      <c r="G1906" s="35"/>
      <c r="H1906" s="80"/>
      <c r="I1906" s="81"/>
      <c r="J1906" s="80"/>
      <c r="K1906" s="80"/>
      <c r="L1906" s="82"/>
      <c r="M1906" s="86"/>
      <c r="N1906" s="86"/>
      <c r="O1906" s="17"/>
      <c r="P1906" s="17"/>
      <c r="Q1906" s="26"/>
      <c r="R1906" s="27"/>
      <c r="S1906" s="27"/>
      <c r="T1906" s="17"/>
      <c r="U1906" s="26"/>
      <c r="V1906" s="33"/>
      <c r="W1906" s="26"/>
      <c r="X1906" s="26"/>
      <c r="Y1906" s="26"/>
      <c r="Z1906" s="33"/>
      <c r="AA1906" s="26"/>
      <c r="AB1906" s="46"/>
      <c r="AC1906" s="17"/>
      <c r="AD1906" s="26"/>
      <c r="AE1906" s="26"/>
      <c r="AF1906" s="26"/>
      <c r="AG1906" s="26"/>
      <c r="AH1906" s="26"/>
      <c r="AI1906" s="26"/>
      <c r="AJ1906" s="30"/>
      <c r="AK1906" s="30"/>
      <c r="AL1906" s="30"/>
      <c r="AM1906" s="30"/>
      <c r="AN1906" s="30"/>
      <c r="AO1906" s="30"/>
      <c r="AP1906" s="26"/>
      <c r="AQ1906" s="26"/>
      <c r="AR1906" s="26"/>
      <c r="AS1906" s="26"/>
      <c r="AT1906" s="26"/>
      <c r="AU1906" s="26"/>
      <c r="AV1906" s="31"/>
      <c r="AW1906" s="31"/>
      <c r="AX1906" s="31"/>
      <c r="AY1906" s="31"/>
      <c r="AZ1906" s="31"/>
    </row>
    <row r="1907">
      <c r="A1907" s="80"/>
      <c r="B1907" s="41"/>
      <c r="C1907" s="18"/>
      <c r="D1907" s="33"/>
      <c r="E1907" s="42"/>
      <c r="F1907" s="85"/>
      <c r="G1907" s="35"/>
      <c r="H1907" s="80"/>
      <c r="I1907" s="81"/>
      <c r="J1907" s="80"/>
      <c r="K1907" s="80"/>
      <c r="L1907" s="82"/>
      <c r="M1907" s="86"/>
      <c r="N1907" s="86"/>
      <c r="O1907" s="17"/>
      <c r="P1907" s="17"/>
      <c r="Q1907" s="26"/>
      <c r="R1907" s="27"/>
      <c r="S1907" s="27"/>
      <c r="T1907" s="17"/>
      <c r="U1907" s="26"/>
      <c r="V1907" s="33"/>
      <c r="W1907" s="26"/>
      <c r="X1907" s="26"/>
      <c r="Y1907" s="26"/>
      <c r="Z1907" s="33"/>
      <c r="AA1907" s="26"/>
      <c r="AB1907" s="46"/>
      <c r="AC1907" s="17"/>
      <c r="AD1907" s="26"/>
      <c r="AE1907" s="26"/>
      <c r="AF1907" s="26"/>
      <c r="AG1907" s="26"/>
      <c r="AH1907" s="26"/>
      <c r="AI1907" s="26"/>
      <c r="AJ1907" s="30"/>
      <c r="AK1907" s="30"/>
      <c r="AL1907" s="30"/>
      <c r="AM1907" s="30"/>
      <c r="AN1907" s="30"/>
      <c r="AO1907" s="30"/>
      <c r="AP1907" s="26"/>
      <c r="AQ1907" s="26"/>
      <c r="AR1907" s="26"/>
      <c r="AS1907" s="26"/>
      <c r="AT1907" s="26"/>
      <c r="AU1907" s="26"/>
      <c r="AV1907" s="31"/>
      <c r="AW1907" s="31"/>
      <c r="AX1907" s="31"/>
      <c r="AY1907" s="31"/>
      <c r="AZ1907" s="31"/>
    </row>
    <row r="1908">
      <c r="A1908" s="80"/>
      <c r="B1908" s="41"/>
      <c r="C1908" s="18"/>
      <c r="D1908" s="33"/>
      <c r="E1908" s="42"/>
      <c r="F1908" s="85"/>
      <c r="G1908" s="35"/>
      <c r="H1908" s="80"/>
      <c r="I1908" s="81"/>
      <c r="J1908" s="80"/>
      <c r="K1908" s="80"/>
      <c r="L1908" s="82"/>
      <c r="M1908" s="86"/>
      <c r="N1908" s="86"/>
      <c r="O1908" s="17"/>
      <c r="P1908" s="17"/>
      <c r="Q1908" s="26"/>
      <c r="R1908" s="27"/>
      <c r="S1908" s="27"/>
      <c r="T1908" s="17"/>
      <c r="U1908" s="26"/>
      <c r="V1908" s="33"/>
      <c r="W1908" s="26"/>
      <c r="X1908" s="26"/>
      <c r="Y1908" s="26"/>
      <c r="Z1908" s="33"/>
      <c r="AA1908" s="26"/>
      <c r="AB1908" s="46"/>
      <c r="AC1908" s="17"/>
      <c r="AD1908" s="26"/>
      <c r="AE1908" s="26"/>
      <c r="AF1908" s="26"/>
      <c r="AG1908" s="26"/>
      <c r="AH1908" s="26"/>
      <c r="AI1908" s="26"/>
      <c r="AJ1908" s="30"/>
      <c r="AK1908" s="30"/>
      <c r="AL1908" s="30"/>
      <c r="AM1908" s="30"/>
      <c r="AN1908" s="30"/>
      <c r="AO1908" s="30"/>
      <c r="AP1908" s="26"/>
      <c r="AQ1908" s="26"/>
      <c r="AR1908" s="26"/>
      <c r="AS1908" s="26"/>
      <c r="AT1908" s="26"/>
      <c r="AU1908" s="26"/>
      <c r="AV1908" s="31"/>
      <c r="AW1908" s="31"/>
      <c r="AX1908" s="31"/>
      <c r="AY1908" s="31"/>
      <c r="AZ1908" s="31"/>
    </row>
    <row r="1909">
      <c r="A1909" s="80"/>
      <c r="B1909" s="41"/>
      <c r="C1909" s="18"/>
      <c r="D1909" s="33"/>
      <c r="E1909" s="42"/>
      <c r="F1909" s="85"/>
      <c r="G1909" s="35"/>
      <c r="H1909" s="80"/>
      <c r="I1909" s="81"/>
      <c r="J1909" s="80"/>
      <c r="K1909" s="80"/>
      <c r="L1909" s="82"/>
      <c r="M1909" s="86"/>
      <c r="N1909" s="86"/>
      <c r="O1909" s="17"/>
      <c r="P1909" s="17"/>
      <c r="Q1909" s="26"/>
      <c r="R1909" s="27"/>
      <c r="S1909" s="27"/>
      <c r="T1909" s="17"/>
      <c r="U1909" s="26"/>
      <c r="V1909" s="33"/>
      <c r="W1909" s="26"/>
      <c r="X1909" s="26"/>
      <c r="Y1909" s="26"/>
      <c r="Z1909" s="33"/>
      <c r="AA1909" s="26"/>
      <c r="AB1909" s="46"/>
      <c r="AC1909" s="17"/>
      <c r="AD1909" s="26"/>
      <c r="AE1909" s="26"/>
      <c r="AF1909" s="26"/>
      <c r="AG1909" s="26"/>
      <c r="AH1909" s="26"/>
      <c r="AI1909" s="26"/>
      <c r="AJ1909" s="30"/>
      <c r="AK1909" s="30"/>
      <c r="AL1909" s="30"/>
      <c r="AM1909" s="30"/>
      <c r="AN1909" s="30"/>
      <c r="AO1909" s="30"/>
      <c r="AP1909" s="26"/>
      <c r="AQ1909" s="26"/>
      <c r="AR1909" s="26"/>
      <c r="AS1909" s="26"/>
      <c r="AT1909" s="26"/>
      <c r="AU1909" s="26"/>
      <c r="AV1909" s="31"/>
      <c r="AW1909" s="31"/>
      <c r="AX1909" s="31"/>
      <c r="AY1909" s="31"/>
      <c r="AZ1909" s="31"/>
    </row>
    <row r="1910">
      <c r="A1910" s="80"/>
      <c r="B1910" s="41"/>
      <c r="C1910" s="18"/>
      <c r="D1910" s="33"/>
      <c r="E1910" s="42"/>
      <c r="F1910" s="85"/>
      <c r="G1910" s="35"/>
      <c r="H1910" s="80"/>
      <c r="I1910" s="81"/>
      <c r="J1910" s="80"/>
      <c r="K1910" s="80"/>
      <c r="L1910" s="82"/>
      <c r="M1910" s="86"/>
      <c r="N1910" s="86"/>
      <c r="O1910" s="17"/>
      <c r="P1910" s="17"/>
      <c r="Q1910" s="26"/>
      <c r="R1910" s="27"/>
      <c r="S1910" s="27"/>
      <c r="T1910" s="17"/>
      <c r="U1910" s="26"/>
      <c r="V1910" s="33"/>
      <c r="W1910" s="26"/>
      <c r="X1910" s="26"/>
      <c r="Y1910" s="26"/>
      <c r="Z1910" s="33"/>
      <c r="AA1910" s="26"/>
      <c r="AB1910" s="46"/>
      <c r="AC1910" s="17"/>
      <c r="AD1910" s="26"/>
      <c r="AE1910" s="26"/>
      <c r="AF1910" s="26"/>
      <c r="AG1910" s="26"/>
      <c r="AH1910" s="26"/>
      <c r="AI1910" s="26"/>
      <c r="AJ1910" s="30"/>
      <c r="AK1910" s="30"/>
      <c r="AL1910" s="30"/>
      <c r="AM1910" s="30"/>
      <c r="AN1910" s="30"/>
      <c r="AO1910" s="30"/>
      <c r="AP1910" s="26"/>
      <c r="AQ1910" s="26"/>
      <c r="AR1910" s="26"/>
      <c r="AS1910" s="26"/>
      <c r="AT1910" s="26"/>
      <c r="AU1910" s="26"/>
      <c r="AV1910" s="31"/>
      <c r="AW1910" s="31"/>
      <c r="AX1910" s="31"/>
      <c r="AY1910" s="31"/>
      <c r="AZ1910" s="31"/>
    </row>
    <row r="1911">
      <c r="A1911" s="80"/>
      <c r="B1911" s="41"/>
      <c r="C1911" s="18"/>
      <c r="D1911" s="33"/>
      <c r="E1911" s="42"/>
      <c r="F1911" s="85"/>
      <c r="G1911" s="35"/>
      <c r="H1911" s="80"/>
      <c r="I1911" s="81"/>
      <c r="J1911" s="80"/>
      <c r="K1911" s="80"/>
      <c r="L1911" s="82"/>
      <c r="M1911" s="86"/>
      <c r="N1911" s="86"/>
      <c r="O1911" s="17"/>
      <c r="P1911" s="17"/>
      <c r="Q1911" s="26"/>
      <c r="R1911" s="27"/>
      <c r="S1911" s="27"/>
      <c r="T1911" s="17"/>
      <c r="U1911" s="26"/>
      <c r="V1911" s="33"/>
      <c r="W1911" s="26"/>
      <c r="X1911" s="26"/>
      <c r="Y1911" s="26"/>
      <c r="Z1911" s="33"/>
      <c r="AA1911" s="26"/>
      <c r="AB1911" s="46"/>
      <c r="AC1911" s="17"/>
      <c r="AD1911" s="26"/>
      <c r="AE1911" s="26"/>
      <c r="AF1911" s="26"/>
      <c r="AG1911" s="26"/>
      <c r="AH1911" s="26"/>
      <c r="AI1911" s="26"/>
      <c r="AJ1911" s="30"/>
      <c r="AK1911" s="30"/>
      <c r="AL1911" s="30"/>
      <c r="AM1911" s="30"/>
      <c r="AN1911" s="30"/>
      <c r="AO1911" s="30"/>
      <c r="AP1911" s="26"/>
      <c r="AQ1911" s="26"/>
      <c r="AR1911" s="26"/>
      <c r="AS1911" s="26"/>
      <c r="AT1911" s="26"/>
      <c r="AU1911" s="26"/>
      <c r="AV1911" s="31"/>
      <c r="AW1911" s="31"/>
      <c r="AX1911" s="31"/>
      <c r="AY1911" s="31"/>
      <c r="AZ1911" s="31"/>
    </row>
    <row r="1912">
      <c r="A1912" s="80"/>
      <c r="B1912" s="41"/>
      <c r="C1912" s="18"/>
      <c r="D1912" s="33"/>
      <c r="E1912" s="42"/>
      <c r="F1912" s="85"/>
      <c r="G1912" s="35"/>
      <c r="H1912" s="80"/>
      <c r="I1912" s="81"/>
      <c r="J1912" s="80"/>
      <c r="K1912" s="80"/>
      <c r="L1912" s="82"/>
      <c r="M1912" s="86"/>
      <c r="N1912" s="86"/>
      <c r="O1912" s="17"/>
      <c r="P1912" s="17"/>
      <c r="Q1912" s="26"/>
      <c r="R1912" s="27"/>
      <c r="S1912" s="27"/>
      <c r="T1912" s="17"/>
      <c r="U1912" s="26"/>
      <c r="V1912" s="33"/>
      <c r="W1912" s="26"/>
      <c r="X1912" s="26"/>
      <c r="Y1912" s="26"/>
      <c r="Z1912" s="33"/>
      <c r="AA1912" s="26"/>
      <c r="AB1912" s="46"/>
      <c r="AC1912" s="17"/>
      <c r="AD1912" s="26"/>
      <c r="AE1912" s="26"/>
      <c r="AF1912" s="26"/>
      <c r="AG1912" s="26"/>
      <c r="AH1912" s="26"/>
      <c r="AI1912" s="26"/>
      <c r="AJ1912" s="30"/>
      <c r="AK1912" s="30"/>
      <c r="AL1912" s="30"/>
      <c r="AM1912" s="30"/>
      <c r="AN1912" s="30"/>
      <c r="AO1912" s="30"/>
      <c r="AP1912" s="26"/>
      <c r="AQ1912" s="26"/>
      <c r="AR1912" s="26"/>
      <c r="AS1912" s="26"/>
      <c r="AT1912" s="26"/>
      <c r="AU1912" s="26"/>
      <c r="AV1912" s="31"/>
      <c r="AW1912" s="31"/>
      <c r="AX1912" s="31"/>
      <c r="AY1912" s="31"/>
      <c r="AZ1912" s="31"/>
    </row>
    <row r="1913">
      <c r="A1913" s="80"/>
      <c r="B1913" s="41"/>
      <c r="C1913" s="18"/>
      <c r="D1913" s="33"/>
      <c r="E1913" s="42"/>
      <c r="F1913" s="85"/>
      <c r="G1913" s="35"/>
      <c r="H1913" s="80"/>
      <c r="I1913" s="81"/>
      <c r="J1913" s="80"/>
      <c r="K1913" s="80"/>
      <c r="L1913" s="82"/>
      <c r="M1913" s="86"/>
      <c r="N1913" s="86"/>
      <c r="O1913" s="17"/>
      <c r="P1913" s="17"/>
      <c r="Q1913" s="26"/>
      <c r="R1913" s="27"/>
      <c r="S1913" s="27"/>
      <c r="T1913" s="17"/>
      <c r="U1913" s="26"/>
      <c r="V1913" s="33"/>
      <c r="W1913" s="26"/>
      <c r="X1913" s="26"/>
      <c r="Y1913" s="26"/>
      <c r="Z1913" s="33"/>
      <c r="AA1913" s="26"/>
      <c r="AB1913" s="46"/>
      <c r="AC1913" s="17"/>
      <c r="AD1913" s="26"/>
      <c r="AE1913" s="26"/>
      <c r="AF1913" s="26"/>
      <c r="AG1913" s="26"/>
      <c r="AH1913" s="26"/>
      <c r="AI1913" s="26"/>
      <c r="AJ1913" s="30"/>
      <c r="AK1913" s="30"/>
      <c r="AL1913" s="30"/>
      <c r="AM1913" s="30"/>
      <c r="AN1913" s="30"/>
      <c r="AO1913" s="30"/>
      <c r="AP1913" s="26"/>
      <c r="AQ1913" s="26"/>
      <c r="AR1913" s="26"/>
      <c r="AS1913" s="26"/>
      <c r="AT1913" s="26"/>
      <c r="AU1913" s="26"/>
      <c r="AV1913" s="31"/>
      <c r="AW1913" s="31"/>
      <c r="AX1913" s="31"/>
      <c r="AY1913" s="31"/>
      <c r="AZ1913" s="31"/>
    </row>
    <row r="1914">
      <c r="A1914" s="80"/>
      <c r="B1914" s="41"/>
      <c r="C1914" s="18"/>
      <c r="D1914" s="33"/>
      <c r="E1914" s="42"/>
      <c r="F1914" s="85"/>
      <c r="G1914" s="35"/>
      <c r="H1914" s="80"/>
      <c r="I1914" s="81"/>
      <c r="J1914" s="80"/>
      <c r="K1914" s="80"/>
      <c r="L1914" s="82"/>
      <c r="M1914" s="86"/>
      <c r="N1914" s="86"/>
      <c r="O1914" s="17"/>
      <c r="P1914" s="17"/>
      <c r="Q1914" s="26"/>
      <c r="R1914" s="27"/>
      <c r="S1914" s="27"/>
      <c r="T1914" s="17"/>
      <c r="U1914" s="26"/>
      <c r="V1914" s="33"/>
      <c r="W1914" s="26"/>
      <c r="X1914" s="26"/>
      <c r="Y1914" s="26"/>
      <c r="Z1914" s="33"/>
      <c r="AA1914" s="26"/>
      <c r="AB1914" s="46"/>
      <c r="AC1914" s="17"/>
      <c r="AD1914" s="26"/>
      <c r="AE1914" s="26"/>
      <c r="AF1914" s="26"/>
      <c r="AG1914" s="26"/>
      <c r="AH1914" s="26"/>
      <c r="AI1914" s="26"/>
      <c r="AJ1914" s="30"/>
      <c r="AK1914" s="30"/>
      <c r="AL1914" s="30"/>
      <c r="AM1914" s="30"/>
      <c r="AN1914" s="30"/>
      <c r="AO1914" s="30"/>
      <c r="AP1914" s="26"/>
      <c r="AQ1914" s="26"/>
      <c r="AR1914" s="26"/>
      <c r="AS1914" s="26"/>
      <c r="AT1914" s="26"/>
      <c r="AU1914" s="26"/>
      <c r="AV1914" s="31"/>
      <c r="AW1914" s="31"/>
      <c r="AX1914" s="31"/>
      <c r="AY1914" s="31"/>
      <c r="AZ1914" s="31"/>
    </row>
    <row r="1915">
      <c r="A1915" s="80"/>
      <c r="B1915" s="41"/>
      <c r="C1915" s="18"/>
      <c r="D1915" s="33"/>
      <c r="E1915" s="42"/>
      <c r="F1915" s="85"/>
      <c r="G1915" s="35"/>
      <c r="H1915" s="80"/>
      <c r="I1915" s="81"/>
      <c r="J1915" s="80"/>
      <c r="K1915" s="80"/>
      <c r="L1915" s="82"/>
      <c r="M1915" s="86"/>
      <c r="N1915" s="86"/>
      <c r="O1915" s="17"/>
      <c r="P1915" s="17"/>
      <c r="Q1915" s="26"/>
      <c r="R1915" s="27"/>
      <c r="S1915" s="27"/>
      <c r="T1915" s="17"/>
      <c r="U1915" s="26"/>
      <c r="V1915" s="33"/>
      <c r="W1915" s="26"/>
      <c r="X1915" s="26"/>
      <c r="Y1915" s="26"/>
      <c r="Z1915" s="33"/>
      <c r="AA1915" s="26"/>
      <c r="AB1915" s="46"/>
      <c r="AC1915" s="17"/>
      <c r="AD1915" s="26"/>
      <c r="AE1915" s="26"/>
      <c r="AF1915" s="26"/>
      <c r="AG1915" s="26"/>
      <c r="AH1915" s="26"/>
      <c r="AI1915" s="26"/>
      <c r="AJ1915" s="30"/>
      <c r="AK1915" s="30"/>
      <c r="AL1915" s="30"/>
      <c r="AM1915" s="30"/>
      <c r="AN1915" s="30"/>
      <c r="AO1915" s="30"/>
      <c r="AP1915" s="26"/>
      <c r="AQ1915" s="26"/>
      <c r="AR1915" s="26"/>
      <c r="AS1915" s="26"/>
      <c r="AT1915" s="26"/>
      <c r="AU1915" s="26"/>
      <c r="AV1915" s="31"/>
      <c r="AW1915" s="31"/>
      <c r="AX1915" s="31"/>
      <c r="AY1915" s="31"/>
      <c r="AZ1915" s="31"/>
    </row>
    <row r="1916">
      <c r="A1916" s="80"/>
      <c r="B1916" s="41"/>
      <c r="C1916" s="18"/>
      <c r="D1916" s="33"/>
      <c r="E1916" s="42"/>
      <c r="F1916" s="85"/>
      <c r="G1916" s="35"/>
      <c r="H1916" s="80"/>
      <c r="I1916" s="81"/>
      <c r="J1916" s="80"/>
      <c r="K1916" s="80"/>
      <c r="L1916" s="82"/>
      <c r="M1916" s="86"/>
      <c r="N1916" s="86"/>
      <c r="O1916" s="17"/>
      <c r="P1916" s="17"/>
      <c r="Q1916" s="26"/>
      <c r="R1916" s="27"/>
      <c r="S1916" s="27"/>
      <c r="T1916" s="17"/>
      <c r="U1916" s="26"/>
      <c r="V1916" s="33"/>
      <c r="W1916" s="26"/>
      <c r="X1916" s="26"/>
      <c r="Y1916" s="26"/>
      <c r="Z1916" s="33"/>
      <c r="AA1916" s="26"/>
      <c r="AB1916" s="46"/>
      <c r="AC1916" s="17"/>
      <c r="AD1916" s="26"/>
      <c r="AE1916" s="26"/>
      <c r="AF1916" s="26"/>
      <c r="AG1916" s="26"/>
      <c r="AH1916" s="26"/>
      <c r="AI1916" s="26"/>
      <c r="AJ1916" s="30"/>
      <c r="AK1916" s="30"/>
      <c r="AL1916" s="30"/>
      <c r="AM1916" s="30"/>
      <c r="AN1916" s="30"/>
      <c r="AO1916" s="30"/>
      <c r="AP1916" s="26"/>
      <c r="AQ1916" s="26"/>
      <c r="AR1916" s="26"/>
      <c r="AS1916" s="26"/>
      <c r="AT1916" s="26"/>
      <c r="AU1916" s="26"/>
      <c r="AV1916" s="31"/>
      <c r="AW1916" s="31"/>
      <c r="AX1916" s="31"/>
      <c r="AY1916" s="31"/>
      <c r="AZ1916" s="31"/>
    </row>
    <row r="1917">
      <c r="A1917" s="80"/>
      <c r="B1917" s="41"/>
      <c r="C1917" s="18"/>
      <c r="D1917" s="33"/>
      <c r="E1917" s="42"/>
      <c r="F1917" s="85"/>
      <c r="G1917" s="35"/>
      <c r="H1917" s="80"/>
      <c r="I1917" s="81"/>
      <c r="J1917" s="80"/>
      <c r="K1917" s="80"/>
      <c r="L1917" s="82"/>
      <c r="M1917" s="86"/>
      <c r="N1917" s="86"/>
      <c r="O1917" s="17"/>
      <c r="P1917" s="17"/>
      <c r="Q1917" s="26"/>
      <c r="R1917" s="27"/>
      <c r="S1917" s="27"/>
      <c r="T1917" s="17"/>
      <c r="U1917" s="26"/>
      <c r="V1917" s="33"/>
      <c r="W1917" s="26"/>
      <c r="X1917" s="26"/>
      <c r="Y1917" s="26"/>
      <c r="Z1917" s="33"/>
      <c r="AA1917" s="26"/>
      <c r="AB1917" s="46"/>
      <c r="AC1917" s="17"/>
      <c r="AD1917" s="26"/>
      <c r="AE1917" s="26"/>
      <c r="AF1917" s="26"/>
      <c r="AG1917" s="26"/>
      <c r="AH1917" s="26"/>
      <c r="AI1917" s="26"/>
      <c r="AJ1917" s="30"/>
      <c r="AK1917" s="30"/>
      <c r="AL1917" s="30"/>
      <c r="AM1917" s="30"/>
      <c r="AN1917" s="30"/>
      <c r="AO1917" s="30"/>
      <c r="AP1917" s="26"/>
      <c r="AQ1917" s="26"/>
      <c r="AR1917" s="26"/>
      <c r="AS1917" s="26"/>
      <c r="AT1917" s="26"/>
      <c r="AU1917" s="26"/>
      <c r="AV1917" s="31"/>
      <c r="AW1917" s="31"/>
      <c r="AX1917" s="31"/>
      <c r="AY1917" s="31"/>
      <c r="AZ1917" s="31"/>
    </row>
    <row r="1918">
      <c r="A1918" s="80"/>
      <c r="B1918" s="41"/>
      <c r="C1918" s="18"/>
      <c r="D1918" s="33"/>
      <c r="E1918" s="42"/>
      <c r="F1918" s="85"/>
      <c r="G1918" s="35"/>
      <c r="H1918" s="80"/>
      <c r="I1918" s="81"/>
      <c r="J1918" s="80"/>
      <c r="K1918" s="80"/>
      <c r="L1918" s="82"/>
      <c r="M1918" s="86"/>
      <c r="N1918" s="86"/>
      <c r="O1918" s="17"/>
      <c r="P1918" s="17"/>
      <c r="Q1918" s="26"/>
      <c r="R1918" s="27"/>
      <c r="S1918" s="27"/>
      <c r="T1918" s="17"/>
      <c r="U1918" s="26"/>
      <c r="V1918" s="33"/>
      <c r="W1918" s="26"/>
      <c r="X1918" s="26"/>
      <c r="Y1918" s="26"/>
      <c r="Z1918" s="33"/>
      <c r="AA1918" s="26"/>
      <c r="AB1918" s="46"/>
      <c r="AC1918" s="17"/>
      <c r="AD1918" s="26"/>
      <c r="AE1918" s="26"/>
      <c r="AF1918" s="26"/>
      <c r="AG1918" s="26"/>
      <c r="AH1918" s="26"/>
      <c r="AI1918" s="26"/>
      <c r="AJ1918" s="30"/>
      <c r="AK1918" s="30"/>
      <c r="AL1918" s="30"/>
      <c r="AM1918" s="30"/>
      <c r="AN1918" s="30"/>
      <c r="AO1918" s="30"/>
      <c r="AP1918" s="26"/>
      <c r="AQ1918" s="26"/>
      <c r="AR1918" s="26"/>
      <c r="AS1918" s="26"/>
      <c r="AT1918" s="26"/>
      <c r="AU1918" s="26"/>
      <c r="AV1918" s="31"/>
      <c r="AW1918" s="31"/>
      <c r="AX1918" s="31"/>
      <c r="AY1918" s="31"/>
      <c r="AZ1918" s="31"/>
    </row>
    <row r="1919">
      <c r="A1919" s="80"/>
      <c r="B1919" s="41"/>
      <c r="C1919" s="18"/>
      <c r="D1919" s="33"/>
      <c r="E1919" s="42"/>
      <c r="F1919" s="85"/>
      <c r="G1919" s="35"/>
      <c r="H1919" s="80"/>
      <c r="I1919" s="81"/>
      <c r="J1919" s="80"/>
      <c r="K1919" s="80"/>
      <c r="L1919" s="82"/>
      <c r="M1919" s="86"/>
      <c r="N1919" s="86"/>
      <c r="O1919" s="17"/>
      <c r="P1919" s="17"/>
      <c r="Q1919" s="26"/>
      <c r="R1919" s="27"/>
      <c r="S1919" s="27"/>
      <c r="T1919" s="17"/>
      <c r="U1919" s="26"/>
      <c r="V1919" s="33"/>
      <c r="W1919" s="26"/>
      <c r="X1919" s="26"/>
      <c r="Y1919" s="26"/>
      <c r="Z1919" s="33"/>
      <c r="AA1919" s="26"/>
      <c r="AB1919" s="46"/>
      <c r="AC1919" s="17"/>
      <c r="AD1919" s="26"/>
      <c r="AE1919" s="26"/>
      <c r="AF1919" s="26"/>
      <c r="AG1919" s="26"/>
      <c r="AH1919" s="26"/>
      <c r="AI1919" s="26"/>
      <c r="AJ1919" s="30"/>
      <c r="AK1919" s="30"/>
      <c r="AL1919" s="30"/>
      <c r="AM1919" s="30"/>
      <c r="AN1919" s="30"/>
      <c r="AO1919" s="30"/>
      <c r="AP1919" s="26"/>
      <c r="AQ1919" s="26"/>
      <c r="AR1919" s="26"/>
      <c r="AS1919" s="26"/>
      <c r="AT1919" s="26"/>
      <c r="AU1919" s="26"/>
      <c r="AV1919" s="31"/>
      <c r="AW1919" s="31"/>
      <c r="AX1919" s="31"/>
      <c r="AY1919" s="31"/>
      <c r="AZ1919" s="31"/>
    </row>
    <row r="1920">
      <c r="A1920" s="80"/>
      <c r="B1920" s="41"/>
      <c r="C1920" s="18"/>
      <c r="D1920" s="33"/>
      <c r="E1920" s="42"/>
      <c r="F1920" s="85"/>
      <c r="G1920" s="35"/>
      <c r="H1920" s="80"/>
      <c r="I1920" s="81"/>
      <c r="J1920" s="80"/>
      <c r="K1920" s="80"/>
      <c r="L1920" s="82"/>
      <c r="M1920" s="86"/>
      <c r="N1920" s="86"/>
      <c r="O1920" s="17"/>
      <c r="P1920" s="17"/>
      <c r="Q1920" s="26"/>
      <c r="R1920" s="27"/>
      <c r="S1920" s="27"/>
      <c r="T1920" s="17"/>
      <c r="U1920" s="26"/>
      <c r="V1920" s="33"/>
      <c r="W1920" s="26"/>
      <c r="X1920" s="26"/>
      <c r="Y1920" s="26"/>
      <c r="Z1920" s="33"/>
      <c r="AA1920" s="26"/>
      <c r="AB1920" s="46"/>
      <c r="AC1920" s="17"/>
      <c r="AD1920" s="26"/>
      <c r="AE1920" s="26"/>
      <c r="AF1920" s="26"/>
      <c r="AG1920" s="26"/>
      <c r="AH1920" s="26"/>
      <c r="AI1920" s="26"/>
      <c r="AJ1920" s="30"/>
      <c r="AK1920" s="30"/>
      <c r="AL1920" s="30"/>
      <c r="AM1920" s="30"/>
      <c r="AN1920" s="30"/>
      <c r="AO1920" s="30"/>
      <c r="AP1920" s="26"/>
      <c r="AQ1920" s="26"/>
      <c r="AR1920" s="26"/>
      <c r="AS1920" s="26"/>
      <c r="AT1920" s="26"/>
      <c r="AU1920" s="26"/>
      <c r="AV1920" s="31"/>
      <c r="AW1920" s="31"/>
      <c r="AX1920" s="31"/>
      <c r="AY1920" s="31"/>
      <c r="AZ1920" s="31"/>
    </row>
    <row r="1921">
      <c r="A1921" s="80"/>
      <c r="B1921" s="41"/>
      <c r="C1921" s="18"/>
      <c r="D1921" s="33"/>
      <c r="E1921" s="42"/>
      <c r="F1921" s="85"/>
      <c r="G1921" s="35"/>
      <c r="H1921" s="80"/>
      <c r="I1921" s="81"/>
      <c r="J1921" s="80"/>
      <c r="K1921" s="80"/>
      <c r="L1921" s="82"/>
      <c r="M1921" s="86"/>
      <c r="N1921" s="86"/>
      <c r="O1921" s="17"/>
      <c r="P1921" s="17"/>
      <c r="Q1921" s="26"/>
      <c r="R1921" s="27"/>
      <c r="S1921" s="27"/>
      <c r="T1921" s="17"/>
      <c r="U1921" s="26"/>
      <c r="V1921" s="33"/>
      <c r="W1921" s="26"/>
      <c r="X1921" s="26"/>
      <c r="Y1921" s="26"/>
      <c r="Z1921" s="33"/>
      <c r="AA1921" s="26"/>
      <c r="AB1921" s="46"/>
      <c r="AC1921" s="17"/>
      <c r="AD1921" s="26"/>
      <c r="AE1921" s="26"/>
      <c r="AF1921" s="26"/>
      <c r="AG1921" s="26"/>
      <c r="AH1921" s="26"/>
      <c r="AI1921" s="26"/>
      <c r="AJ1921" s="30"/>
      <c r="AK1921" s="30"/>
      <c r="AL1921" s="30"/>
      <c r="AM1921" s="30"/>
      <c r="AN1921" s="30"/>
      <c r="AO1921" s="30"/>
      <c r="AP1921" s="26"/>
      <c r="AQ1921" s="26"/>
      <c r="AR1921" s="26"/>
      <c r="AS1921" s="26"/>
      <c r="AT1921" s="26"/>
      <c r="AU1921" s="26"/>
      <c r="AV1921" s="31"/>
      <c r="AW1921" s="31"/>
      <c r="AX1921" s="31"/>
      <c r="AY1921" s="31"/>
      <c r="AZ1921" s="31"/>
    </row>
    <row r="1922">
      <c r="A1922" s="80"/>
      <c r="B1922" s="41"/>
      <c r="C1922" s="18"/>
      <c r="D1922" s="33"/>
      <c r="E1922" s="42"/>
      <c r="F1922" s="85"/>
      <c r="G1922" s="35"/>
      <c r="H1922" s="80"/>
      <c r="I1922" s="81"/>
      <c r="J1922" s="80"/>
      <c r="K1922" s="80"/>
      <c r="L1922" s="82"/>
      <c r="M1922" s="86"/>
      <c r="N1922" s="86"/>
      <c r="O1922" s="17"/>
      <c r="P1922" s="17"/>
      <c r="Q1922" s="26"/>
      <c r="R1922" s="27"/>
      <c r="S1922" s="27"/>
      <c r="T1922" s="17"/>
      <c r="U1922" s="26"/>
      <c r="V1922" s="33"/>
      <c r="W1922" s="26"/>
      <c r="X1922" s="26"/>
      <c r="Y1922" s="26"/>
      <c r="Z1922" s="33"/>
      <c r="AA1922" s="26"/>
      <c r="AB1922" s="46"/>
      <c r="AC1922" s="17"/>
      <c r="AD1922" s="26"/>
      <c r="AE1922" s="26"/>
      <c r="AF1922" s="26"/>
      <c r="AG1922" s="26"/>
      <c r="AH1922" s="26"/>
      <c r="AI1922" s="26"/>
      <c r="AJ1922" s="30"/>
      <c r="AK1922" s="30"/>
      <c r="AL1922" s="30"/>
      <c r="AM1922" s="30"/>
      <c r="AN1922" s="30"/>
      <c r="AO1922" s="30"/>
      <c r="AP1922" s="26"/>
      <c r="AQ1922" s="26"/>
      <c r="AR1922" s="26"/>
      <c r="AS1922" s="26"/>
      <c r="AT1922" s="26"/>
      <c r="AU1922" s="26"/>
      <c r="AV1922" s="31"/>
      <c r="AW1922" s="31"/>
      <c r="AX1922" s="31"/>
      <c r="AY1922" s="31"/>
      <c r="AZ1922" s="31"/>
    </row>
    <row r="1923">
      <c r="A1923" s="80"/>
      <c r="B1923" s="41"/>
      <c r="C1923" s="18"/>
      <c r="D1923" s="33"/>
      <c r="E1923" s="42"/>
      <c r="F1923" s="85"/>
      <c r="G1923" s="35"/>
      <c r="H1923" s="80"/>
      <c r="I1923" s="81"/>
      <c r="J1923" s="80"/>
      <c r="K1923" s="80"/>
      <c r="L1923" s="82"/>
      <c r="M1923" s="86"/>
      <c r="N1923" s="86"/>
      <c r="O1923" s="17"/>
      <c r="P1923" s="17"/>
      <c r="Q1923" s="26"/>
      <c r="R1923" s="27"/>
      <c r="S1923" s="27"/>
      <c r="T1923" s="17"/>
      <c r="U1923" s="26"/>
      <c r="V1923" s="33"/>
      <c r="W1923" s="26"/>
      <c r="X1923" s="26"/>
      <c r="Y1923" s="26"/>
      <c r="Z1923" s="33"/>
      <c r="AA1923" s="26"/>
      <c r="AB1923" s="46"/>
      <c r="AC1923" s="17"/>
      <c r="AD1923" s="26"/>
      <c r="AE1923" s="26"/>
      <c r="AF1923" s="26"/>
      <c r="AG1923" s="26"/>
      <c r="AH1923" s="26"/>
      <c r="AI1923" s="26"/>
      <c r="AJ1923" s="30"/>
      <c r="AK1923" s="30"/>
      <c r="AL1923" s="30"/>
      <c r="AM1923" s="30"/>
      <c r="AN1923" s="30"/>
      <c r="AO1923" s="30"/>
      <c r="AP1923" s="26"/>
      <c r="AQ1923" s="26"/>
      <c r="AR1923" s="26"/>
      <c r="AS1923" s="26"/>
      <c r="AT1923" s="26"/>
      <c r="AU1923" s="26"/>
      <c r="AV1923" s="31"/>
      <c r="AW1923" s="31"/>
      <c r="AX1923" s="31"/>
      <c r="AY1923" s="31"/>
      <c r="AZ1923" s="31"/>
    </row>
    <row r="1924">
      <c r="A1924" s="80"/>
      <c r="B1924" s="41"/>
      <c r="C1924" s="18"/>
      <c r="D1924" s="33"/>
      <c r="E1924" s="42"/>
      <c r="F1924" s="85"/>
      <c r="G1924" s="35"/>
      <c r="H1924" s="80"/>
      <c r="I1924" s="81"/>
      <c r="J1924" s="80"/>
      <c r="K1924" s="80"/>
      <c r="L1924" s="82"/>
      <c r="M1924" s="86"/>
      <c r="N1924" s="86"/>
      <c r="O1924" s="17"/>
      <c r="P1924" s="17"/>
      <c r="Q1924" s="26"/>
      <c r="R1924" s="27"/>
      <c r="S1924" s="27"/>
      <c r="T1924" s="17"/>
      <c r="U1924" s="26"/>
      <c r="V1924" s="33"/>
      <c r="W1924" s="26"/>
      <c r="X1924" s="26"/>
      <c r="Y1924" s="26"/>
      <c r="Z1924" s="33"/>
      <c r="AA1924" s="26"/>
      <c r="AB1924" s="46"/>
      <c r="AC1924" s="17"/>
      <c r="AD1924" s="26"/>
      <c r="AE1924" s="26"/>
      <c r="AF1924" s="26"/>
      <c r="AG1924" s="26"/>
      <c r="AH1924" s="26"/>
      <c r="AI1924" s="26"/>
      <c r="AJ1924" s="30"/>
      <c r="AK1924" s="30"/>
      <c r="AL1924" s="30"/>
      <c r="AM1924" s="30"/>
      <c r="AN1924" s="30"/>
      <c r="AO1924" s="30"/>
      <c r="AP1924" s="26"/>
      <c r="AQ1924" s="26"/>
      <c r="AR1924" s="26"/>
      <c r="AS1924" s="26"/>
      <c r="AT1924" s="26"/>
      <c r="AU1924" s="26"/>
      <c r="AV1924" s="31"/>
      <c r="AW1924" s="31"/>
      <c r="AX1924" s="31"/>
      <c r="AY1924" s="31"/>
      <c r="AZ1924" s="31"/>
    </row>
    <row r="1925">
      <c r="A1925" s="80"/>
      <c r="B1925" s="41"/>
      <c r="C1925" s="18"/>
      <c r="D1925" s="33"/>
      <c r="E1925" s="42"/>
      <c r="F1925" s="85"/>
      <c r="G1925" s="35"/>
      <c r="H1925" s="80"/>
      <c r="I1925" s="81"/>
      <c r="J1925" s="80"/>
      <c r="K1925" s="80"/>
      <c r="L1925" s="82"/>
      <c r="M1925" s="86"/>
      <c r="N1925" s="86"/>
      <c r="O1925" s="17"/>
      <c r="P1925" s="17"/>
      <c r="Q1925" s="26"/>
      <c r="R1925" s="27"/>
      <c r="S1925" s="27"/>
      <c r="T1925" s="17"/>
      <c r="U1925" s="26"/>
      <c r="V1925" s="33"/>
      <c r="W1925" s="26"/>
      <c r="X1925" s="26"/>
      <c r="Y1925" s="26"/>
      <c r="Z1925" s="33"/>
      <c r="AA1925" s="26"/>
      <c r="AB1925" s="46"/>
      <c r="AC1925" s="17"/>
      <c r="AD1925" s="26"/>
      <c r="AE1925" s="26"/>
      <c r="AF1925" s="26"/>
      <c r="AG1925" s="26"/>
      <c r="AH1925" s="26"/>
      <c r="AI1925" s="26"/>
      <c r="AJ1925" s="30"/>
      <c r="AK1925" s="30"/>
      <c r="AL1925" s="30"/>
      <c r="AM1925" s="30"/>
      <c r="AN1925" s="30"/>
      <c r="AO1925" s="30"/>
      <c r="AP1925" s="26"/>
      <c r="AQ1925" s="26"/>
      <c r="AR1925" s="26"/>
      <c r="AS1925" s="26"/>
      <c r="AT1925" s="26"/>
      <c r="AU1925" s="26"/>
      <c r="AV1925" s="31"/>
      <c r="AW1925" s="31"/>
      <c r="AX1925" s="31"/>
      <c r="AY1925" s="31"/>
      <c r="AZ1925" s="31"/>
    </row>
    <row r="1926">
      <c r="A1926" s="80"/>
      <c r="B1926" s="41"/>
      <c r="C1926" s="18"/>
      <c r="D1926" s="33"/>
      <c r="E1926" s="42"/>
      <c r="F1926" s="85"/>
      <c r="G1926" s="35"/>
      <c r="H1926" s="80"/>
      <c r="I1926" s="81"/>
      <c r="J1926" s="80"/>
      <c r="K1926" s="80"/>
      <c r="L1926" s="82"/>
      <c r="M1926" s="86"/>
      <c r="N1926" s="86"/>
      <c r="O1926" s="17"/>
      <c r="P1926" s="17"/>
      <c r="Q1926" s="26"/>
      <c r="R1926" s="27"/>
      <c r="S1926" s="27"/>
      <c r="T1926" s="17"/>
      <c r="U1926" s="26"/>
      <c r="V1926" s="33"/>
      <c r="W1926" s="26"/>
      <c r="X1926" s="26"/>
      <c r="Y1926" s="26"/>
      <c r="Z1926" s="33"/>
      <c r="AA1926" s="26"/>
      <c r="AB1926" s="46"/>
      <c r="AC1926" s="17"/>
      <c r="AD1926" s="26"/>
      <c r="AE1926" s="26"/>
      <c r="AF1926" s="26"/>
      <c r="AG1926" s="26"/>
      <c r="AH1926" s="26"/>
      <c r="AI1926" s="26"/>
      <c r="AJ1926" s="30"/>
      <c r="AK1926" s="30"/>
      <c r="AL1926" s="30"/>
      <c r="AM1926" s="30"/>
      <c r="AN1926" s="30"/>
      <c r="AO1926" s="30"/>
      <c r="AP1926" s="26"/>
      <c r="AQ1926" s="26"/>
      <c r="AR1926" s="26"/>
      <c r="AS1926" s="26"/>
      <c r="AT1926" s="26"/>
      <c r="AU1926" s="26"/>
      <c r="AV1926" s="31"/>
      <c r="AW1926" s="31"/>
      <c r="AX1926" s="31"/>
      <c r="AY1926" s="31"/>
      <c r="AZ1926" s="31"/>
    </row>
    <row r="1927">
      <c r="A1927" s="80"/>
      <c r="B1927" s="41"/>
      <c r="C1927" s="18"/>
      <c r="D1927" s="33"/>
      <c r="E1927" s="42"/>
      <c r="F1927" s="85"/>
      <c r="G1927" s="35"/>
      <c r="H1927" s="80"/>
      <c r="I1927" s="81"/>
      <c r="J1927" s="80"/>
      <c r="K1927" s="80"/>
      <c r="L1927" s="82"/>
      <c r="M1927" s="86"/>
      <c r="N1927" s="86"/>
      <c r="O1927" s="17"/>
      <c r="P1927" s="17"/>
      <c r="Q1927" s="26"/>
      <c r="R1927" s="27"/>
      <c r="S1927" s="27"/>
      <c r="T1927" s="17"/>
      <c r="U1927" s="26"/>
      <c r="V1927" s="33"/>
      <c r="W1927" s="26"/>
      <c r="X1927" s="26"/>
      <c r="Y1927" s="26"/>
      <c r="Z1927" s="33"/>
      <c r="AA1927" s="26"/>
      <c r="AB1927" s="46"/>
      <c r="AC1927" s="17"/>
      <c r="AD1927" s="26"/>
      <c r="AE1927" s="26"/>
      <c r="AF1927" s="26"/>
      <c r="AG1927" s="26"/>
      <c r="AH1927" s="26"/>
      <c r="AI1927" s="26"/>
      <c r="AJ1927" s="30"/>
      <c r="AK1927" s="30"/>
      <c r="AL1927" s="30"/>
      <c r="AM1927" s="30"/>
      <c r="AN1927" s="30"/>
      <c r="AO1927" s="30"/>
      <c r="AP1927" s="26"/>
      <c r="AQ1927" s="26"/>
      <c r="AR1927" s="26"/>
      <c r="AS1927" s="26"/>
      <c r="AT1927" s="26"/>
      <c r="AU1927" s="26"/>
      <c r="AV1927" s="31"/>
      <c r="AW1927" s="31"/>
      <c r="AX1927" s="31"/>
      <c r="AY1927" s="31"/>
      <c r="AZ1927" s="31"/>
    </row>
    <row r="1928">
      <c r="A1928" s="80"/>
      <c r="B1928" s="41"/>
      <c r="C1928" s="18"/>
      <c r="D1928" s="33"/>
      <c r="E1928" s="42"/>
      <c r="F1928" s="85"/>
      <c r="G1928" s="35"/>
      <c r="H1928" s="80"/>
      <c r="I1928" s="81"/>
      <c r="J1928" s="80"/>
      <c r="K1928" s="80"/>
      <c r="L1928" s="82"/>
      <c r="M1928" s="86"/>
      <c r="N1928" s="86"/>
      <c r="O1928" s="17"/>
      <c r="P1928" s="17"/>
      <c r="Q1928" s="26"/>
      <c r="R1928" s="27"/>
      <c r="S1928" s="27"/>
      <c r="T1928" s="17"/>
      <c r="U1928" s="26"/>
      <c r="V1928" s="33"/>
      <c r="W1928" s="26"/>
      <c r="X1928" s="26"/>
      <c r="Y1928" s="26"/>
      <c r="Z1928" s="33"/>
      <c r="AA1928" s="26"/>
      <c r="AB1928" s="46"/>
      <c r="AC1928" s="17"/>
      <c r="AD1928" s="26"/>
      <c r="AE1928" s="26"/>
      <c r="AF1928" s="26"/>
      <c r="AG1928" s="26"/>
      <c r="AH1928" s="26"/>
      <c r="AI1928" s="26"/>
      <c r="AJ1928" s="30"/>
      <c r="AK1928" s="30"/>
      <c r="AL1928" s="30"/>
      <c r="AM1928" s="30"/>
      <c r="AN1928" s="30"/>
      <c r="AO1928" s="30"/>
      <c r="AP1928" s="26"/>
      <c r="AQ1928" s="26"/>
      <c r="AR1928" s="26"/>
      <c r="AS1928" s="26"/>
      <c r="AT1928" s="26"/>
      <c r="AU1928" s="26"/>
      <c r="AV1928" s="31"/>
      <c r="AW1928" s="31"/>
      <c r="AX1928" s="31"/>
      <c r="AY1928" s="31"/>
      <c r="AZ1928" s="31"/>
    </row>
    <row r="1929">
      <c r="A1929" s="80"/>
      <c r="B1929" s="41"/>
      <c r="C1929" s="18"/>
      <c r="D1929" s="33"/>
      <c r="E1929" s="42"/>
      <c r="F1929" s="85"/>
      <c r="G1929" s="35"/>
      <c r="H1929" s="80"/>
      <c r="I1929" s="81"/>
      <c r="J1929" s="80"/>
      <c r="K1929" s="80"/>
      <c r="L1929" s="82"/>
      <c r="M1929" s="86"/>
      <c r="N1929" s="86"/>
      <c r="O1929" s="17"/>
      <c r="P1929" s="17"/>
      <c r="Q1929" s="26"/>
      <c r="R1929" s="27"/>
      <c r="S1929" s="27"/>
      <c r="T1929" s="17"/>
      <c r="U1929" s="26"/>
      <c r="V1929" s="33"/>
      <c r="W1929" s="26"/>
      <c r="X1929" s="26"/>
      <c r="Y1929" s="26"/>
      <c r="Z1929" s="33"/>
      <c r="AA1929" s="26"/>
      <c r="AB1929" s="46"/>
      <c r="AC1929" s="17"/>
      <c r="AD1929" s="26"/>
      <c r="AE1929" s="26"/>
      <c r="AF1929" s="26"/>
      <c r="AG1929" s="26"/>
      <c r="AH1929" s="26"/>
      <c r="AI1929" s="26"/>
      <c r="AJ1929" s="30"/>
      <c r="AK1929" s="30"/>
      <c r="AL1929" s="30"/>
      <c r="AM1929" s="30"/>
      <c r="AN1929" s="30"/>
      <c r="AO1929" s="30"/>
      <c r="AP1929" s="26"/>
      <c r="AQ1929" s="26"/>
      <c r="AR1929" s="26"/>
      <c r="AS1929" s="26"/>
      <c r="AT1929" s="26"/>
      <c r="AU1929" s="26"/>
      <c r="AV1929" s="31"/>
      <c r="AW1929" s="31"/>
      <c r="AX1929" s="31"/>
      <c r="AY1929" s="31"/>
      <c r="AZ1929" s="31"/>
    </row>
    <row r="1930">
      <c r="A1930" s="80"/>
      <c r="B1930" s="41"/>
      <c r="C1930" s="18"/>
      <c r="D1930" s="33"/>
      <c r="E1930" s="42"/>
      <c r="F1930" s="85"/>
      <c r="G1930" s="35"/>
      <c r="H1930" s="80"/>
      <c r="I1930" s="81"/>
      <c r="J1930" s="80"/>
      <c r="K1930" s="80"/>
      <c r="L1930" s="82"/>
      <c r="M1930" s="86"/>
      <c r="N1930" s="86"/>
      <c r="O1930" s="17"/>
      <c r="P1930" s="17"/>
      <c r="Q1930" s="26"/>
      <c r="R1930" s="27"/>
      <c r="S1930" s="27"/>
      <c r="T1930" s="17"/>
      <c r="U1930" s="26"/>
      <c r="V1930" s="33"/>
      <c r="W1930" s="26"/>
      <c r="X1930" s="26"/>
      <c r="Y1930" s="26"/>
      <c r="Z1930" s="33"/>
      <c r="AA1930" s="26"/>
      <c r="AB1930" s="46"/>
      <c r="AC1930" s="17"/>
      <c r="AD1930" s="26"/>
      <c r="AE1930" s="26"/>
      <c r="AF1930" s="26"/>
      <c r="AG1930" s="26"/>
      <c r="AH1930" s="26"/>
      <c r="AI1930" s="26"/>
      <c r="AJ1930" s="30"/>
      <c r="AK1930" s="30"/>
      <c r="AL1930" s="30"/>
      <c r="AM1930" s="30"/>
      <c r="AN1930" s="30"/>
      <c r="AO1930" s="30"/>
      <c r="AP1930" s="26"/>
      <c r="AQ1930" s="26"/>
      <c r="AR1930" s="26"/>
      <c r="AS1930" s="26"/>
      <c r="AT1930" s="26"/>
      <c r="AU1930" s="26"/>
      <c r="AV1930" s="31"/>
      <c r="AW1930" s="31"/>
      <c r="AX1930" s="31"/>
      <c r="AY1930" s="31"/>
      <c r="AZ1930" s="31"/>
    </row>
    <row r="1931">
      <c r="A1931" s="80"/>
      <c r="B1931" s="41"/>
      <c r="C1931" s="18"/>
      <c r="D1931" s="33"/>
      <c r="E1931" s="42"/>
      <c r="F1931" s="85"/>
      <c r="G1931" s="35"/>
      <c r="H1931" s="80"/>
      <c r="I1931" s="81"/>
      <c r="J1931" s="80"/>
      <c r="K1931" s="80"/>
      <c r="L1931" s="82"/>
      <c r="M1931" s="86"/>
      <c r="N1931" s="86"/>
      <c r="O1931" s="17"/>
      <c r="P1931" s="17"/>
      <c r="Q1931" s="26"/>
      <c r="R1931" s="27"/>
      <c r="S1931" s="27"/>
      <c r="T1931" s="17"/>
      <c r="U1931" s="26"/>
      <c r="V1931" s="33"/>
      <c r="W1931" s="26"/>
      <c r="X1931" s="26"/>
      <c r="Y1931" s="26"/>
      <c r="Z1931" s="33"/>
      <c r="AA1931" s="26"/>
      <c r="AB1931" s="46"/>
      <c r="AC1931" s="17"/>
      <c r="AD1931" s="26"/>
      <c r="AE1931" s="26"/>
      <c r="AF1931" s="26"/>
      <c r="AG1931" s="26"/>
      <c r="AH1931" s="26"/>
      <c r="AI1931" s="26"/>
      <c r="AJ1931" s="30"/>
      <c r="AK1931" s="30"/>
      <c r="AL1931" s="30"/>
      <c r="AM1931" s="30"/>
      <c r="AN1931" s="30"/>
      <c r="AO1931" s="30"/>
      <c r="AP1931" s="26"/>
      <c r="AQ1931" s="26"/>
      <c r="AR1931" s="26"/>
      <c r="AS1931" s="26"/>
      <c r="AT1931" s="26"/>
      <c r="AU1931" s="26"/>
      <c r="AV1931" s="31"/>
      <c r="AW1931" s="31"/>
      <c r="AX1931" s="31"/>
      <c r="AY1931" s="31"/>
      <c r="AZ1931" s="31"/>
    </row>
    <row r="1932">
      <c r="A1932" s="80"/>
      <c r="B1932" s="41"/>
      <c r="C1932" s="18"/>
      <c r="D1932" s="33"/>
      <c r="E1932" s="42"/>
      <c r="F1932" s="85"/>
      <c r="G1932" s="35"/>
      <c r="H1932" s="80"/>
      <c r="I1932" s="81"/>
      <c r="J1932" s="80"/>
      <c r="K1932" s="80"/>
      <c r="L1932" s="82"/>
      <c r="M1932" s="86"/>
      <c r="N1932" s="86"/>
      <c r="O1932" s="17"/>
      <c r="P1932" s="17"/>
      <c r="Q1932" s="26"/>
      <c r="R1932" s="27"/>
      <c r="S1932" s="27"/>
      <c r="T1932" s="17"/>
      <c r="U1932" s="26"/>
      <c r="V1932" s="33"/>
      <c r="W1932" s="26"/>
      <c r="X1932" s="26"/>
      <c r="Y1932" s="26"/>
      <c r="Z1932" s="33"/>
      <c r="AA1932" s="26"/>
      <c r="AB1932" s="46"/>
      <c r="AC1932" s="17"/>
      <c r="AD1932" s="26"/>
      <c r="AE1932" s="26"/>
      <c r="AF1932" s="26"/>
      <c r="AG1932" s="26"/>
      <c r="AH1932" s="26"/>
      <c r="AI1932" s="26"/>
      <c r="AJ1932" s="30"/>
      <c r="AK1932" s="30"/>
      <c r="AL1932" s="30"/>
      <c r="AM1932" s="30"/>
      <c r="AN1932" s="30"/>
      <c r="AO1932" s="30"/>
      <c r="AP1932" s="26"/>
      <c r="AQ1932" s="26"/>
      <c r="AR1932" s="26"/>
      <c r="AS1932" s="26"/>
      <c r="AT1932" s="26"/>
      <c r="AU1932" s="26"/>
      <c r="AV1932" s="31"/>
      <c r="AW1932" s="31"/>
      <c r="AX1932" s="31"/>
      <c r="AY1932" s="31"/>
      <c r="AZ1932" s="31"/>
    </row>
    <row r="1933">
      <c r="A1933" s="80"/>
      <c r="B1933" s="41"/>
      <c r="C1933" s="18"/>
      <c r="D1933" s="33"/>
      <c r="E1933" s="42"/>
      <c r="F1933" s="85"/>
      <c r="G1933" s="35"/>
      <c r="H1933" s="80"/>
      <c r="I1933" s="81"/>
      <c r="J1933" s="80"/>
      <c r="K1933" s="80"/>
      <c r="L1933" s="82"/>
      <c r="M1933" s="86"/>
      <c r="N1933" s="86"/>
      <c r="O1933" s="17"/>
      <c r="P1933" s="17"/>
      <c r="Q1933" s="26"/>
      <c r="R1933" s="27"/>
      <c r="S1933" s="27"/>
      <c r="T1933" s="17"/>
      <c r="U1933" s="26"/>
      <c r="V1933" s="33"/>
      <c r="W1933" s="26"/>
      <c r="X1933" s="26"/>
      <c r="Y1933" s="26"/>
      <c r="Z1933" s="33"/>
      <c r="AA1933" s="26"/>
      <c r="AB1933" s="46"/>
      <c r="AC1933" s="17"/>
      <c r="AD1933" s="26"/>
      <c r="AE1933" s="26"/>
      <c r="AF1933" s="26"/>
      <c r="AG1933" s="26"/>
      <c r="AH1933" s="26"/>
      <c r="AI1933" s="26"/>
      <c r="AJ1933" s="30"/>
      <c r="AK1933" s="30"/>
      <c r="AL1933" s="30"/>
      <c r="AM1933" s="30"/>
      <c r="AN1933" s="30"/>
      <c r="AO1933" s="30"/>
      <c r="AP1933" s="26"/>
      <c r="AQ1933" s="26"/>
      <c r="AR1933" s="26"/>
      <c r="AS1933" s="26"/>
      <c r="AT1933" s="26"/>
      <c r="AU1933" s="26"/>
      <c r="AV1933" s="31"/>
      <c r="AW1933" s="31"/>
      <c r="AX1933" s="31"/>
      <c r="AY1933" s="31"/>
      <c r="AZ1933" s="31"/>
    </row>
    <row r="1934">
      <c r="A1934" s="80"/>
      <c r="B1934" s="41"/>
      <c r="C1934" s="18"/>
      <c r="D1934" s="33"/>
      <c r="E1934" s="42"/>
      <c r="F1934" s="85"/>
      <c r="G1934" s="35"/>
      <c r="H1934" s="80"/>
      <c r="I1934" s="81"/>
      <c r="J1934" s="80"/>
      <c r="K1934" s="80"/>
      <c r="L1934" s="82"/>
      <c r="M1934" s="86"/>
      <c r="N1934" s="86"/>
      <c r="O1934" s="17"/>
      <c r="P1934" s="17"/>
      <c r="Q1934" s="26"/>
      <c r="R1934" s="27"/>
      <c r="S1934" s="27"/>
      <c r="T1934" s="17"/>
      <c r="U1934" s="26"/>
      <c r="V1934" s="33"/>
      <c r="W1934" s="26"/>
      <c r="X1934" s="26"/>
      <c r="Y1934" s="26"/>
      <c r="Z1934" s="33"/>
      <c r="AA1934" s="26"/>
      <c r="AB1934" s="46"/>
      <c r="AC1934" s="17"/>
      <c r="AD1934" s="26"/>
      <c r="AE1934" s="26"/>
      <c r="AF1934" s="26"/>
      <c r="AG1934" s="26"/>
      <c r="AH1934" s="26"/>
      <c r="AI1934" s="26"/>
      <c r="AJ1934" s="30"/>
      <c r="AK1934" s="30"/>
      <c r="AL1934" s="30"/>
      <c r="AM1934" s="30"/>
      <c r="AN1934" s="30"/>
      <c r="AO1934" s="30"/>
      <c r="AP1934" s="26"/>
      <c r="AQ1934" s="26"/>
      <c r="AR1934" s="26"/>
      <c r="AS1934" s="26"/>
      <c r="AT1934" s="26"/>
      <c r="AU1934" s="26"/>
      <c r="AV1934" s="31"/>
      <c r="AW1934" s="31"/>
      <c r="AX1934" s="31"/>
      <c r="AY1934" s="31"/>
      <c r="AZ1934" s="31"/>
    </row>
    <row r="1935">
      <c r="A1935" s="80"/>
      <c r="B1935" s="41"/>
      <c r="C1935" s="18"/>
      <c r="D1935" s="33"/>
      <c r="E1935" s="42"/>
      <c r="F1935" s="85"/>
      <c r="G1935" s="35"/>
      <c r="H1935" s="80"/>
      <c r="I1935" s="81"/>
      <c r="J1935" s="80"/>
      <c r="K1935" s="80"/>
      <c r="L1935" s="82"/>
      <c r="M1935" s="86"/>
      <c r="N1935" s="86"/>
      <c r="O1935" s="17"/>
      <c r="P1935" s="17"/>
      <c r="Q1935" s="26"/>
      <c r="R1935" s="27"/>
      <c r="S1935" s="27"/>
      <c r="T1935" s="17"/>
      <c r="U1935" s="26"/>
      <c r="V1935" s="33"/>
      <c r="W1935" s="26"/>
      <c r="X1935" s="26"/>
      <c r="Y1935" s="26"/>
      <c r="Z1935" s="33"/>
      <c r="AA1935" s="26"/>
      <c r="AB1935" s="46"/>
      <c r="AC1935" s="17"/>
      <c r="AD1935" s="26"/>
      <c r="AE1935" s="26"/>
      <c r="AF1935" s="26"/>
      <c r="AG1935" s="26"/>
      <c r="AH1935" s="26"/>
      <c r="AI1935" s="26"/>
      <c r="AJ1935" s="30"/>
      <c r="AK1935" s="30"/>
      <c r="AL1935" s="30"/>
      <c r="AM1935" s="30"/>
      <c r="AN1935" s="30"/>
      <c r="AO1935" s="30"/>
      <c r="AP1935" s="26"/>
      <c r="AQ1935" s="26"/>
      <c r="AR1935" s="26"/>
      <c r="AS1935" s="26"/>
      <c r="AT1935" s="26"/>
      <c r="AU1935" s="26"/>
      <c r="AV1935" s="31"/>
      <c r="AW1935" s="31"/>
      <c r="AX1935" s="31"/>
      <c r="AY1935" s="31"/>
      <c r="AZ1935" s="31"/>
    </row>
    <row r="1936">
      <c r="A1936" s="80"/>
      <c r="B1936" s="41"/>
      <c r="C1936" s="18"/>
      <c r="D1936" s="33"/>
      <c r="E1936" s="42"/>
      <c r="F1936" s="85"/>
      <c r="G1936" s="35"/>
      <c r="H1936" s="80"/>
      <c r="I1936" s="81"/>
      <c r="J1936" s="80"/>
      <c r="K1936" s="80"/>
      <c r="L1936" s="82"/>
      <c r="M1936" s="86"/>
      <c r="N1936" s="86"/>
      <c r="O1936" s="17"/>
      <c r="P1936" s="17"/>
      <c r="Q1936" s="26"/>
      <c r="R1936" s="27"/>
      <c r="S1936" s="27"/>
      <c r="T1936" s="17"/>
      <c r="U1936" s="26"/>
      <c r="V1936" s="33"/>
      <c r="W1936" s="26"/>
      <c r="X1936" s="26"/>
      <c r="Y1936" s="26"/>
      <c r="Z1936" s="33"/>
      <c r="AA1936" s="26"/>
      <c r="AB1936" s="46"/>
      <c r="AC1936" s="17"/>
      <c r="AD1936" s="26"/>
      <c r="AE1936" s="26"/>
      <c r="AF1936" s="26"/>
      <c r="AG1936" s="26"/>
      <c r="AH1936" s="26"/>
      <c r="AI1936" s="26"/>
      <c r="AJ1936" s="30"/>
      <c r="AK1936" s="30"/>
      <c r="AL1936" s="30"/>
      <c r="AM1936" s="30"/>
      <c r="AN1936" s="30"/>
      <c r="AO1936" s="30"/>
      <c r="AP1936" s="26"/>
      <c r="AQ1936" s="26"/>
      <c r="AR1936" s="26"/>
      <c r="AS1936" s="26"/>
      <c r="AT1936" s="26"/>
      <c r="AU1936" s="26"/>
      <c r="AV1936" s="31"/>
      <c r="AW1936" s="31"/>
      <c r="AX1936" s="31"/>
      <c r="AY1936" s="31"/>
      <c r="AZ1936" s="31"/>
    </row>
    <row r="1937">
      <c r="A1937" s="80"/>
      <c r="B1937" s="41"/>
      <c r="C1937" s="18"/>
      <c r="D1937" s="33"/>
      <c r="E1937" s="42"/>
      <c r="F1937" s="85"/>
      <c r="G1937" s="35"/>
      <c r="H1937" s="80"/>
      <c r="I1937" s="81"/>
      <c r="J1937" s="80"/>
      <c r="K1937" s="80"/>
      <c r="L1937" s="82"/>
      <c r="M1937" s="86"/>
      <c r="N1937" s="86"/>
      <c r="O1937" s="17"/>
      <c r="P1937" s="17"/>
      <c r="Q1937" s="26"/>
      <c r="R1937" s="27"/>
      <c r="S1937" s="27"/>
      <c r="T1937" s="17"/>
      <c r="U1937" s="26"/>
      <c r="V1937" s="33"/>
      <c r="W1937" s="26"/>
      <c r="X1937" s="26"/>
      <c r="Y1937" s="26"/>
      <c r="Z1937" s="33"/>
      <c r="AA1937" s="26"/>
      <c r="AB1937" s="46"/>
      <c r="AC1937" s="17"/>
      <c r="AD1937" s="26"/>
      <c r="AE1937" s="26"/>
      <c r="AF1937" s="26"/>
      <c r="AG1937" s="26"/>
      <c r="AH1937" s="26"/>
      <c r="AI1937" s="26"/>
      <c r="AJ1937" s="30"/>
      <c r="AK1937" s="30"/>
      <c r="AL1937" s="30"/>
      <c r="AM1937" s="30"/>
      <c r="AN1937" s="30"/>
      <c r="AO1937" s="30"/>
      <c r="AP1937" s="26"/>
      <c r="AQ1937" s="26"/>
      <c r="AR1937" s="26"/>
      <c r="AS1937" s="26"/>
      <c r="AT1937" s="26"/>
      <c r="AU1937" s="26"/>
      <c r="AV1937" s="31"/>
      <c r="AW1937" s="31"/>
      <c r="AX1937" s="31"/>
      <c r="AY1937" s="31"/>
      <c r="AZ1937" s="31"/>
    </row>
    <row r="1938">
      <c r="A1938" s="80"/>
      <c r="B1938" s="41"/>
      <c r="C1938" s="18"/>
      <c r="D1938" s="33"/>
      <c r="E1938" s="42"/>
      <c r="F1938" s="85"/>
      <c r="G1938" s="35"/>
      <c r="H1938" s="80"/>
      <c r="I1938" s="81"/>
      <c r="J1938" s="80"/>
      <c r="K1938" s="80"/>
      <c r="L1938" s="82"/>
      <c r="M1938" s="86"/>
      <c r="N1938" s="86"/>
      <c r="O1938" s="17"/>
      <c r="P1938" s="17"/>
      <c r="Q1938" s="26"/>
      <c r="R1938" s="27"/>
      <c r="S1938" s="27"/>
      <c r="T1938" s="17"/>
      <c r="U1938" s="26"/>
      <c r="V1938" s="33"/>
      <c r="W1938" s="26"/>
      <c r="X1938" s="26"/>
      <c r="Y1938" s="26"/>
      <c r="Z1938" s="33"/>
      <c r="AA1938" s="26"/>
      <c r="AB1938" s="46"/>
      <c r="AC1938" s="17"/>
      <c r="AD1938" s="26"/>
      <c r="AE1938" s="26"/>
      <c r="AF1938" s="26"/>
      <c r="AG1938" s="26"/>
      <c r="AH1938" s="26"/>
      <c r="AI1938" s="26"/>
      <c r="AJ1938" s="30"/>
      <c r="AK1938" s="30"/>
      <c r="AL1938" s="30"/>
      <c r="AM1938" s="30"/>
      <c r="AN1938" s="30"/>
      <c r="AO1938" s="30"/>
      <c r="AP1938" s="26"/>
      <c r="AQ1938" s="26"/>
      <c r="AR1938" s="26"/>
      <c r="AS1938" s="26"/>
      <c r="AT1938" s="26"/>
      <c r="AU1938" s="26"/>
      <c r="AV1938" s="31"/>
      <c r="AW1938" s="31"/>
      <c r="AX1938" s="31"/>
      <c r="AY1938" s="31"/>
      <c r="AZ1938" s="31"/>
    </row>
    <row r="1939">
      <c r="A1939" s="80"/>
      <c r="B1939" s="41"/>
      <c r="C1939" s="18"/>
      <c r="D1939" s="33"/>
      <c r="E1939" s="42"/>
      <c r="F1939" s="85"/>
      <c r="G1939" s="35"/>
      <c r="H1939" s="80"/>
      <c r="I1939" s="81"/>
      <c r="J1939" s="80"/>
      <c r="K1939" s="80"/>
      <c r="L1939" s="82"/>
      <c r="M1939" s="86"/>
      <c r="N1939" s="86"/>
      <c r="O1939" s="17"/>
      <c r="P1939" s="17"/>
      <c r="Q1939" s="26"/>
      <c r="R1939" s="27"/>
      <c r="S1939" s="27"/>
      <c r="T1939" s="17"/>
      <c r="U1939" s="26"/>
      <c r="V1939" s="33"/>
      <c r="W1939" s="26"/>
      <c r="X1939" s="26"/>
      <c r="Y1939" s="26"/>
      <c r="Z1939" s="33"/>
      <c r="AA1939" s="26"/>
      <c r="AB1939" s="46"/>
      <c r="AC1939" s="17"/>
      <c r="AD1939" s="26"/>
      <c r="AE1939" s="26"/>
      <c r="AF1939" s="26"/>
      <c r="AG1939" s="26"/>
      <c r="AH1939" s="26"/>
      <c r="AI1939" s="26"/>
      <c r="AJ1939" s="30"/>
      <c r="AK1939" s="30"/>
      <c r="AL1939" s="30"/>
      <c r="AM1939" s="30"/>
      <c r="AN1939" s="30"/>
      <c r="AO1939" s="30"/>
      <c r="AP1939" s="26"/>
      <c r="AQ1939" s="26"/>
      <c r="AR1939" s="26"/>
      <c r="AS1939" s="26"/>
      <c r="AT1939" s="26"/>
      <c r="AU1939" s="26"/>
      <c r="AV1939" s="31"/>
      <c r="AW1939" s="31"/>
      <c r="AX1939" s="31"/>
      <c r="AY1939" s="31"/>
      <c r="AZ1939" s="31"/>
    </row>
    <row r="1940">
      <c r="A1940" s="80"/>
      <c r="B1940" s="41"/>
      <c r="C1940" s="18"/>
      <c r="D1940" s="33"/>
      <c r="E1940" s="42"/>
      <c r="F1940" s="85"/>
      <c r="G1940" s="35"/>
      <c r="H1940" s="80"/>
      <c r="I1940" s="81"/>
      <c r="J1940" s="80"/>
      <c r="K1940" s="80"/>
      <c r="L1940" s="82"/>
      <c r="M1940" s="86"/>
      <c r="N1940" s="86"/>
      <c r="O1940" s="17"/>
      <c r="P1940" s="17"/>
      <c r="Q1940" s="26"/>
      <c r="R1940" s="27"/>
      <c r="S1940" s="27"/>
      <c r="T1940" s="17"/>
      <c r="U1940" s="26"/>
      <c r="V1940" s="33"/>
      <c r="W1940" s="26"/>
      <c r="X1940" s="26"/>
      <c r="Y1940" s="26"/>
      <c r="Z1940" s="33"/>
      <c r="AA1940" s="26"/>
      <c r="AB1940" s="46"/>
      <c r="AC1940" s="17"/>
      <c r="AD1940" s="26"/>
      <c r="AE1940" s="26"/>
      <c r="AF1940" s="26"/>
      <c r="AG1940" s="26"/>
      <c r="AH1940" s="26"/>
      <c r="AI1940" s="26"/>
      <c r="AJ1940" s="30"/>
      <c r="AK1940" s="30"/>
      <c r="AL1940" s="30"/>
      <c r="AM1940" s="30"/>
      <c r="AN1940" s="30"/>
      <c r="AO1940" s="30"/>
      <c r="AP1940" s="26"/>
      <c r="AQ1940" s="26"/>
      <c r="AR1940" s="26"/>
      <c r="AS1940" s="26"/>
      <c r="AT1940" s="26"/>
      <c r="AU1940" s="26"/>
      <c r="AV1940" s="31"/>
      <c r="AW1940" s="31"/>
      <c r="AX1940" s="31"/>
      <c r="AY1940" s="31"/>
      <c r="AZ1940" s="31"/>
    </row>
    <row r="1941">
      <c r="A1941" s="80"/>
      <c r="B1941" s="41"/>
      <c r="C1941" s="18"/>
      <c r="D1941" s="33"/>
      <c r="E1941" s="42"/>
      <c r="F1941" s="85"/>
      <c r="G1941" s="35"/>
      <c r="H1941" s="80"/>
      <c r="I1941" s="81"/>
      <c r="J1941" s="80"/>
      <c r="K1941" s="80"/>
      <c r="L1941" s="82"/>
      <c r="M1941" s="86"/>
      <c r="N1941" s="86"/>
      <c r="O1941" s="17"/>
      <c r="P1941" s="17"/>
      <c r="Q1941" s="26"/>
      <c r="R1941" s="27"/>
      <c r="S1941" s="27"/>
      <c r="T1941" s="17"/>
      <c r="U1941" s="26"/>
      <c r="V1941" s="33"/>
      <c r="W1941" s="26"/>
      <c r="X1941" s="26"/>
      <c r="Y1941" s="26"/>
      <c r="Z1941" s="33"/>
      <c r="AA1941" s="26"/>
      <c r="AB1941" s="46"/>
      <c r="AC1941" s="17"/>
      <c r="AD1941" s="26"/>
      <c r="AE1941" s="26"/>
      <c r="AF1941" s="26"/>
      <c r="AG1941" s="26"/>
      <c r="AH1941" s="26"/>
      <c r="AI1941" s="26"/>
      <c r="AJ1941" s="30"/>
      <c r="AK1941" s="30"/>
      <c r="AL1941" s="30"/>
      <c r="AM1941" s="30"/>
      <c r="AN1941" s="30"/>
      <c r="AO1941" s="30"/>
      <c r="AP1941" s="26"/>
      <c r="AQ1941" s="26"/>
      <c r="AR1941" s="26"/>
      <c r="AS1941" s="26"/>
      <c r="AT1941" s="26"/>
      <c r="AU1941" s="26"/>
      <c r="AV1941" s="31"/>
      <c r="AW1941" s="31"/>
      <c r="AX1941" s="31"/>
      <c r="AY1941" s="31"/>
      <c r="AZ1941" s="31"/>
    </row>
    <row r="1942">
      <c r="A1942" s="80"/>
      <c r="B1942" s="41"/>
      <c r="C1942" s="18"/>
      <c r="D1942" s="33"/>
      <c r="E1942" s="42"/>
      <c r="F1942" s="85"/>
      <c r="G1942" s="35"/>
      <c r="H1942" s="80"/>
      <c r="I1942" s="81"/>
      <c r="J1942" s="80"/>
      <c r="K1942" s="80"/>
      <c r="L1942" s="82"/>
      <c r="M1942" s="86"/>
      <c r="N1942" s="86"/>
      <c r="O1942" s="17"/>
      <c r="P1942" s="17"/>
      <c r="Q1942" s="26"/>
      <c r="R1942" s="27"/>
      <c r="S1942" s="27"/>
      <c r="T1942" s="17"/>
      <c r="U1942" s="26"/>
      <c r="V1942" s="33"/>
      <c r="W1942" s="26"/>
      <c r="X1942" s="26"/>
      <c r="Y1942" s="26"/>
      <c r="Z1942" s="33"/>
      <c r="AA1942" s="26"/>
      <c r="AB1942" s="46"/>
      <c r="AC1942" s="17"/>
      <c r="AD1942" s="26"/>
      <c r="AE1942" s="26"/>
      <c r="AF1942" s="26"/>
      <c r="AG1942" s="26"/>
      <c r="AH1942" s="26"/>
      <c r="AI1942" s="26"/>
      <c r="AJ1942" s="30"/>
      <c r="AK1942" s="30"/>
      <c r="AL1942" s="30"/>
      <c r="AM1942" s="30"/>
      <c r="AN1942" s="30"/>
      <c r="AO1942" s="30"/>
      <c r="AP1942" s="26"/>
      <c r="AQ1942" s="26"/>
      <c r="AR1942" s="26"/>
      <c r="AS1942" s="26"/>
      <c r="AT1942" s="26"/>
      <c r="AU1942" s="26"/>
      <c r="AV1942" s="31"/>
      <c r="AW1942" s="31"/>
      <c r="AX1942" s="31"/>
      <c r="AY1942" s="31"/>
      <c r="AZ1942" s="31"/>
    </row>
    <row r="1943">
      <c r="A1943" s="80"/>
      <c r="B1943" s="41"/>
      <c r="C1943" s="18"/>
      <c r="D1943" s="33"/>
      <c r="E1943" s="42"/>
      <c r="F1943" s="85"/>
      <c r="G1943" s="35"/>
      <c r="H1943" s="80"/>
      <c r="I1943" s="81"/>
      <c r="J1943" s="80"/>
      <c r="K1943" s="80"/>
      <c r="L1943" s="82"/>
      <c r="M1943" s="86"/>
      <c r="N1943" s="86"/>
      <c r="O1943" s="17"/>
      <c r="P1943" s="17"/>
      <c r="Q1943" s="26"/>
      <c r="R1943" s="27"/>
      <c r="S1943" s="27"/>
      <c r="T1943" s="17"/>
      <c r="U1943" s="26"/>
      <c r="V1943" s="33"/>
      <c r="W1943" s="26"/>
      <c r="X1943" s="26"/>
      <c r="Y1943" s="26"/>
      <c r="Z1943" s="33"/>
      <c r="AA1943" s="26"/>
      <c r="AB1943" s="46"/>
      <c r="AC1943" s="17"/>
      <c r="AD1943" s="26"/>
      <c r="AE1943" s="26"/>
      <c r="AF1943" s="26"/>
      <c r="AG1943" s="26"/>
      <c r="AH1943" s="26"/>
      <c r="AI1943" s="26"/>
      <c r="AJ1943" s="30"/>
      <c r="AK1943" s="30"/>
      <c r="AL1943" s="30"/>
      <c r="AM1943" s="30"/>
      <c r="AN1943" s="30"/>
      <c r="AO1943" s="30"/>
      <c r="AP1943" s="26"/>
      <c r="AQ1943" s="26"/>
      <c r="AR1943" s="26"/>
      <c r="AS1943" s="26"/>
      <c r="AT1943" s="26"/>
      <c r="AU1943" s="26"/>
      <c r="AV1943" s="31"/>
      <c r="AW1943" s="31"/>
      <c r="AX1943" s="31"/>
      <c r="AY1943" s="31"/>
      <c r="AZ1943" s="31"/>
    </row>
    <row r="1944">
      <c r="A1944" s="80"/>
      <c r="B1944" s="41"/>
      <c r="C1944" s="18"/>
      <c r="D1944" s="33"/>
      <c r="E1944" s="42"/>
      <c r="F1944" s="85"/>
      <c r="G1944" s="35"/>
      <c r="H1944" s="80"/>
      <c r="I1944" s="81"/>
      <c r="J1944" s="80"/>
      <c r="K1944" s="80"/>
      <c r="L1944" s="82"/>
      <c r="M1944" s="86"/>
      <c r="N1944" s="86"/>
      <c r="O1944" s="17"/>
      <c r="P1944" s="17"/>
      <c r="Q1944" s="26"/>
      <c r="R1944" s="27"/>
      <c r="S1944" s="27"/>
      <c r="T1944" s="17"/>
      <c r="U1944" s="26"/>
      <c r="V1944" s="33"/>
      <c r="W1944" s="26"/>
      <c r="X1944" s="26"/>
      <c r="Y1944" s="26"/>
      <c r="Z1944" s="33"/>
      <c r="AA1944" s="26"/>
      <c r="AB1944" s="46"/>
      <c r="AC1944" s="17"/>
      <c r="AD1944" s="26"/>
      <c r="AE1944" s="26"/>
      <c r="AF1944" s="26"/>
      <c r="AG1944" s="26"/>
      <c r="AH1944" s="26"/>
      <c r="AI1944" s="26"/>
      <c r="AJ1944" s="30"/>
      <c r="AK1944" s="30"/>
      <c r="AL1944" s="30"/>
      <c r="AM1944" s="30"/>
      <c r="AN1944" s="30"/>
      <c r="AO1944" s="30"/>
      <c r="AP1944" s="26"/>
      <c r="AQ1944" s="26"/>
      <c r="AR1944" s="26"/>
      <c r="AS1944" s="26"/>
      <c r="AT1944" s="26"/>
      <c r="AU1944" s="26"/>
      <c r="AV1944" s="31"/>
      <c r="AW1944" s="31"/>
      <c r="AX1944" s="31"/>
      <c r="AY1944" s="31"/>
      <c r="AZ1944" s="31"/>
    </row>
    <row r="1945">
      <c r="A1945" s="80"/>
      <c r="B1945" s="41"/>
      <c r="C1945" s="18"/>
      <c r="D1945" s="33"/>
      <c r="E1945" s="42"/>
      <c r="F1945" s="85"/>
      <c r="G1945" s="35"/>
      <c r="H1945" s="80"/>
      <c r="I1945" s="81"/>
      <c r="J1945" s="80"/>
      <c r="K1945" s="80"/>
      <c r="L1945" s="82"/>
      <c r="M1945" s="86"/>
      <c r="N1945" s="86"/>
      <c r="O1945" s="17"/>
      <c r="P1945" s="17"/>
      <c r="Q1945" s="26"/>
      <c r="R1945" s="27"/>
      <c r="S1945" s="27"/>
      <c r="T1945" s="17"/>
      <c r="U1945" s="26"/>
      <c r="V1945" s="33"/>
      <c r="W1945" s="26"/>
      <c r="X1945" s="26"/>
      <c r="Y1945" s="26"/>
      <c r="Z1945" s="33"/>
      <c r="AA1945" s="26"/>
      <c r="AB1945" s="46"/>
      <c r="AC1945" s="17"/>
      <c r="AD1945" s="26"/>
      <c r="AE1945" s="26"/>
      <c r="AF1945" s="26"/>
      <c r="AG1945" s="26"/>
      <c r="AH1945" s="26"/>
      <c r="AI1945" s="26"/>
      <c r="AJ1945" s="30"/>
      <c r="AK1945" s="30"/>
      <c r="AL1945" s="30"/>
      <c r="AM1945" s="30"/>
      <c r="AN1945" s="30"/>
      <c r="AO1945" s="30"/>
      <c r="AP1945" s="26"/>
      <c r="AQ1945" s="26"/>
      <c r="AR1945" s="26"/>
      <c r="AS1945" s="26"/>
      <c r="AT1945" s="26"/>
      <c r="AU1945" s="26"/>
      <c r="AV1945" s="31"/>
      <c r="AW1945" s="31"/>
      <c r="AX1945" s="31"/>
      <c r="AY1945" s="31"/>
      <c r="AZ1945" s="31"/>
    </row>
    <row r="1946">
      <c r="A1946" s="80"/>
      <c r="B1946" s="41"/>
      <c r="C1946" s="18"/>
      <c r="D1946" s="33"/>
      <c r="E1946" s="42"/>
      <c r="F1946" s="85"/>
      <c r="G1946" s="35"/>
      <c r="H1946" s="80"/>
      <c r="I1946" s="81"/>
      <c r="J1946" s="80"/>
      <c r="K1946" s="80"/>
      <c r="L1946" s="82"/>
      <c r="M1946" s="86"/>
      <c r="N1946" s="86"/>
      <c r="O1946" s="17"/>
      <c r="P1946" s="17"/>
      <c r="Q1946" s="26"/>
      <c r="R1946" s="27"/>
      <c r="S1946" s="27"/>
      <c r="T1946" s="17"/>
      <c r="U1946" s="26"/>
      <c r="V1946" s="33"/>
      <c r="W1946" s="26"/>
      <c r="X1946" s="26"/>
      <c r="Y1946" s="26"/>
      <c r="Z1946" s="33"/>
      <c r="AA1946" s="26"/>
      <c r="AB1946" s="46"/>
      <c r="AC1946" s="17"/>
      <c r="AD1946" s="26"/>
      <c r="AE1946" s="26"/>
      <c r="AF1946" s="26"/>
      <c r="AG1946" s="26"/>
      <c r="AH1946" s="26"/>
      <c r="AI1946" s="26"/>
      <c r="AJ1946" s="30"/>
      <c r="AK1946" s="30"/>
      <c r="AL1946" s="30"/>
      <c r="AM1946" s="30"/>
      <c r="AN1946" s="30"/>
      <c r="AO1946" s="30"/>
      <c r="AP1946" s="26"/>
      <c r="AQ1946" s="26"/>
      <c r="AR1946" s="26"/>
      <c r="AS1946" s="26"/>
      <c r="AT1946" s="26"/>
      <c r="AU1946" s="26"/>
      <c r="AV1946" s="31"/>
      <c r="AW1946" s="31"/>
      <c r="AX1946" s="31"/>
      <c r="AY1946" s="31"/>
      <c r="AZ1946" s="31"/>
    </row>
    <row r="1947">
      <c r="A1947" s="80"/>
      <c r="B1947" s="41"/>
      <c r="C1947" s="18"/>
      <c r="D1947" s="33"/>
      <c r="E1947" s="42"/>
      <c r="F1947" s="85"/>
      <c r="G1947" s="35"/>
      <c r="H1947" s="80"/>
      <c r="I1947" s="81"/>
      <c r="J1947" s="80"/>
      <c r="K1947" s="80"/>
      <c r="L1947" s="82"/>
      <c r="M1947" s="86"/>
      <c r="N1947" s="86"/>
      <c r="O1947" s="17"/>
      <c r="P1947" s="17"/>
      <c r="Q1947" s="26"/>
      <c r="R1947" s="27"/>
      <c r="S1947" s="27"/>
      <c r="T1947" s="17"/>
      <c r="U1947" s="26"/>
      <c r="V1947" s="33"/>
      <c r="W1947" s="26"/>
      <c r="X1947" s="26"/>
      <c r="Y1947" s="26"/>
      <c r="Z1947" s="33"/>
      <c r="AA1947" s="26"/>
      <c r="AB1947" s="46"/>
      <c r="AC1947" s="17"/>
      <c r="AD1947" s="26"/>
      <c r="AE1947" s="26"/>
      <c r="AF1947" s="26"/>
      <c r="AG1947" s="26"/>
      <c r="AH1947" s="26"/>
      <c r="AI1947" s="26"/>
      <c r="AJ1947" s="30"/>
      <c r="AK1947" s="30"/>
      <c r="AL1947" s="30"/>
      <c r="AM1947" s="30"/>
      <c r="AN1947" s="30"/>
      <c r="AO1947" s="30"/>
      <c r="AP1947" s="26"/>
      <c r="AQ1947" s="26"/>
      <c r="AR1947" s="26"/>
      <c r="AS1947" s="26"/>
      <c r="AT1947" s="26"/>
      <c r="AU1947" s="26"/>
      <c r="AV1947" s="31"/>
      <c r="AW1947" s="31"/>
      <c r="AX1947" s="31"/>
      <c r="AY1947" s="31"/>
      <c r="AZ1947" s="31"/>
    </row>
    <row r="1948">
      <c r="A1948" s="80"/>
      <c r="B1948" s="41"/>
      <c r="C1948" s="18"/>
      <c r="D1948" s="33"/>
      <c r="E1948" s="42"/>
      <c r="F1948" s="85"/>
      <c r="G1948" s="35"/>
      <c r="H1948" s="80"/>
      <c r="I1948" s="81"/>
      <c r="J1948" s="80"/>
      <c r="K1948" s="80"/>
      <c r="L1948" s="82"/>
      <c r="M1948" s="86"/>
      <c r="N1948" s="86"/>
      <c r="O1948" s="17"/>
      <c r="P1948" s="17"/>
      <c r="Q1948" s="26"/>
      <c r="R1948" s="27"/>
      <c r="S1948" s="27"/>
      <c r="T1948" s="17"/>
      <c r="U1948" s="26"/>
      <c r="V1948" s="33"/>
      <c r="W1948" s="26"/>
      <c r="X1948" s="26"/>
      <c r="Y1948" s="26"/>
      <c r="Z1948" s="33"/>
      <c r="AA1948" s="26"/>
      <c r="AB1948" s="46"/>
      <c r="AC1948" s="17"/>
      <c r="AD1948" s="26"/>
      <c r="AE1948" s="26"/>
      <c r="AF1948" s="26"/>
      <c r="AG1948" s="26"/>
      <c r="AH1948" s="26"/>
      <c r="AI1948" s="26"/>
      <c r="AJ1948" s="30"/>
      <c r="AK1948" s="30"/>
      <c r="AL1948" s="30"/>
      <c r="AM1948" s="30"/>
      <c r="AN1948" s="30"/>
      <c r="AO1948" s="30"/>
      <c r="AP1948" s="26"/>
      <c r="AQ1948" s="26"/>
      <c r="AR1948" s="26"/>
      <c r="AS1948" s="26"/>
      <c r="AT1948" s="26"/>
      <c r="AU1948" s="26"/>
      <c r="AV1948" s="31"/>
      <c r="AW1948" s="31"/>
      <c r="AX1948" s="31"/>
      <c r="AY1948" s="31"/>
      <c r="AZ1948" s="31"/>
    </row>
    <row r="1949">
      <c r="A1949" s="80"/>
      <c r="B1949" s="41"/>
      <c r="C1949" s="18"/>
      <c r="D1949" s="33"/>
      <c r="E1949" s="42"/>
      <c r="F1949" s="85"/>
      <c r="G1949" s="35"/>
      <c r="H1949" s="80"/>
      <c r="I1949" s="81"/>
      <c r="J1949" s="80"/>
      <c r="K1949" s="80"/>
      <c r="L1949" s="82"/>
      <c r="M1949" s="86"/>
      <c r="N1949" s="86"/>
      <c r="O1949" s="17"/>
      <c r="P1949" s="17"/>
      <c r="Q1949" s="26"/>
      <c r="R1949" s="27"/>
      <c r="S1949" s="27"/>
      <c r="T1949" s="17"/>
      <c r="U1949" s="26"/>
      <c r="V1949" s="33"/>
      <c r="W1949" s="26"/>
      <c r="X1949" s="26"/>
      <c r="Y1949" s="26"/>
      <c r="Z1949" s="33"/>
      <c r="AA1949" s="26"/>
      <c r="AB1949" s="46"/>
      <c r="AC1949" s="17"/>
      <c r="AD1949" s="26"/>
      <c r="AE1949" s="26"/>
      <c r="AF1949" s="26"/>
      <c r="AG1949" s="26"/>
      <c r="AH1949" s="26"/>
      <c r="AI1949" s="26"/>
      <c r="AJ1949" s="30"/>
      <c r="AK1949" s="30"/>
      <c r="AL1949" s="30"/>
      <c r="AM1949" s="30"/>
      <c r="AN1949" s="30"/>
      <c r="AO1949" s="30"/>
      <c r="AP1949" s="26"/>
      <c r="AQ1949" s="26"/>
      <c r="AR1949" s="26"/>
      <c r="AS1949" s="26"/>
      <c r="AT1949" s="26"/>
      <c r="AU1949" s="26"/>
      <c r="AV1949" s="31"/>
      <c r="AW1949" s="31"/>
      <c r="AX1949" s="31"/>
      <c r="AY1949" s="31"/>
      <c r="AZ1949" s="31"/>
    </row>
    <row r="1950">
      <c r="A1950" s="80"/>
      <c r="B1950" s="41"/>
      <c r="C1950" s="18"/>
      <c r="D1950" s="33"/>
      <c r="E1950" s="42"/>
      <c r="F1950" s="85"/>
      <c r="G1950" s="35"/>
      <c r="H1950" s="80"/>
      <c r="I1950" s="81"/>
      <c r="J1950" s="80"/>
      <c r="K1950" s="80"/>
      <c r="L1950" s="82"/>
      <c r="M1950" s="86"/>
      <c r="N1950" s="86"/>
      <c r="O1950" s="17"/>
      <c r="P1950" s="17"/>
      <c r="Q1950" s="26"/>
      <c r="R1950" s="27"/>
      <c r="S1950" s="27"/>
      <c r="T1950" s="17"/>
      <c r="U1950" s="26"/>
      <c r="V1950" s="33"/>
      <c r="W1950" s="26"/>
      <c r="X1950" s="26"/>
      <c r="Y1950" s="26"/>
      <c r="Z1950" s="33"/>
      <c r="AA1950" s="26"/>
      <c r="AB1950" s="46"/>
      <c r="AC1950" s="17"/>
      <c r="AD1950" s="26"/>
      <c r="AE1950" s="26"/>
      <c r="AF1950" s="26"/>
      <c r="AG1950" s="26"/>
      <c r="AH1950" s="26"/>
      <c r="AI1950" s="26"/>
      <c r="AJ1950" s="30"/>
      <c r="AK1950" s="30"/>
      <c r="AL1950" s="30"/>
      <c r="AM1950" s="30"/>
      <c r="AN1950" s="30"/>
      <c r="AO1950" s="30"/>
      <c r="AP1950" s="26"/>
      <c r="AQ1950" s="26"/>
      <c r="AR1950" s="26"/>
      <c r="AS1950" s="26"/>
      <c r="AT1950" s="26"/>
      <c r="AU1950" s="26"/>
      <c r="AV1950" s="31"/>
      <c r="AW1950" s="31"/>
      <c r="AX1950" s="31"/>
      <c r="AY1950" s="31"/>
      <c r="AZ1950" s="31"/>
    </row>
    <row r="1951">
      <c r="A1951" s="80"/>
      <c r="B1951" s="41"/>
      <c r="C1951" s="18"/>
      <c r="D1951" s="33"/>
      <c r="E1951" s="42"/>
      <c r="F1951" s="85"/>
      <c r="G1951" s="35"/>
      <c r="H1951" s="80"/>
      <c r="I1951" s="81"/>
      <c r="J1951" s="80"/>
      <c r="K1951" s="80"/>
      <c r="L1951" s="82"/>
      <c r="M1951" s="86"/>
      <c r="N1951" s="86"/>
      <c r="O1951" s="17"/>
      <c r="P1951" s="17"/>
      <c r="Q1951" s="26"/>
      <c r="R1951" s="27"/>
      <c r="S1951" s="27"/>
      <c r="T1951" s="17"/>
      <c r="U1951" s="26"/>
      <c r="V1951" s="33"/>
      <c r="W1951" s="26"/>
      <c r="X1951" s="26"/>
      <c r="Y1951" s="26"/>
      <c r="Z1951" s="33"/>
      <c r="AA1951" s="26"/>
      <c r="AB1951" s="46"/>
      <c r="AC1951" s="17"/>
      <c r="AD1951" s="26"/>
      <c r="AE1951" s="26"/>
      <c r="AF1951" s="26"/>
      <c r="AG1951" s="26"/>
      <c r="AH1951" s="26"/>
      <c r="AI1951" s="26"/>
      <c r="AJ1951" s="30"/>
      <c r="AK1951" s="30"/>
      <c r="AL1951" s="30"/>
      <c r="AM1951" s="30"/>
      <c r="AN1951" s="30"/>
      <c r="AO1951" s="30"/>
      <c r="AP1951" s="26"/>
      <c r="AQ1951" s="26"/>
      <c r="AR1951" s="26"/>
      <c r="AS1951" s="26"/>
      <c r="AT1951" s="26"/>
      <c r="AU1951" s="26"/>
      <c r="AV1951" s="31"/>
      <c r="AW1951" s="31"/>
      <c r="AX1951" s="31"/>
      <c r="AY1951" s="31"/>
      <c r="AZ1951" s="31"/>
    </row>
    <row r="1952">
      <c r="A1952" s="80"/>
      <c r="B1952" s="41"/>
      <c r="C1952" s="18"/>
      <c r="D1952" s="33"/>
      <c r="E1952" s="42"/>
      <c r="F1952" s="85"/>
      <c r="G1952" s="35"/>
      <c r="H1952" s="80"/>
      <c r="I1952" s="81"/>
      <c r="J1952" s="80"/>
      <c r="K1952" s="80"/>
      <c r="L1952" s="82"/>
      <c r="M1952" s="86"/>
      <c r="N1952" s="86"/>
      <c r="O1952" s="17"/>
      <c r="P1952" s="17"/>
      <c r="Q1952" s="26"/>
      <c r="R1952" s="27"/>
      <c r="S1952" s="27"/>
      <c r="T1952" s="17"/>
      <c r="U1952" s="26"/>
      <c r="V1952" s="33"/>
      <c r="W1952" s="26"/>
      <c r="X1952" s="26"/>
      <c r="Y1952" s="26"/>
      <c r="Z1952" s="33"/>
      <c r="AA1952" s="26"/>
      <c r="AB1952" s="46"/>
      <c r="AC1952" s="17"/>
      <c r="AD1952" s="26"/>
      <c r="AE1952" s="26"/>
      <c r="AF1952" s="26"/>
      <c r="AG1952" s="26"/>
      <c r="AH1952" s="26"/>
      <c r="AI1952" s="26"/>
      <c r="AJ1952" s="30"/>
      <c r="AK1952" s="30"/>
      <c r="AL1952" s="30"/>
      <c r="AM1952" s="30"/>
      <c r="AN1952" s="30"/>
      <c r="AO1952" s="30"/>
      <c r="AP1952" s="26"/>
      <c r="AQ1952" s="26"/>
      <c r="AR1952" s="26"/>
      <c r="AS1952" s="26"/>
      <c r="AT1952" s="26"/>
      <c r="AU1952" s="26"/>
      <c r="AV1952" s="31"/>
      <c r="AW1952" s="31"/>
      <c r="AX1952" s="31"/>
      <c r="AY1952" s="31"/>
      <c r="AZ1952" s="31"/>
    </row>
    <row r="1953">
      <c r="A1953" s="80"/>
      <c r="B1953" s="41"/>
      <c r="C1953" s="18"/>
      <c r="D1953" s="33"/>
      <c r="E1953" s="42"/>
      <c r="F1953" s="85"/>
      <c r="G1953" s="35"/>
      <c r="H1953" s="80"/>
      <c r="I1953" s="81"/>
      <c r="J1953" s="80"/>
      <c r="K1953" s="80"/>
      <c r="L1953" s="82"/>
      <c r="M1953" s="86"/>
      <c r="N1953" s="86"/>
      <c r="O1953" s="17"/>
      <c r="P1953" s="17"/>
      <c r="Q1953" s="26"/>
      <c r="R1953" s="27"/>
      <c r="S1953" s="27"/>
      <c r="T1953" s="17"/>
      <c r="U1953" s="26"/>
      <c r="V1953" s="33"/>
      <c r="W1953" s="26"/>
      <c r="X1953" s="26"/>
      <c r="Y1953" s="26"/>
      <c r="Z1953" s="33"/>
      <c r="AA1953" s="26"/>
      <c r="AB1953" s="46"/>
      <c r="AC1953" s="17"/>
      <c r="AD1953" s="26"/>
      <c r="AE1953" s="26"/>
      <c r="AF1953" s="26"/>
      <c r="AG1953" s="26"/>
      <c r="AH1953" s="26"/>
      <c r="AI1953" s="26"/>
      <c r="AJ1953" s="30"/>
      <c r="AK1953" s="30"/>
      <c r="AL1953" s="30"/>
      <c r="AM1953" s="30"/>
      <c r="AN1953" s="30"/>
      <c r="AO1953" s="30"/>
      <c r="AP1953" s="26"/>
      <c r="AQ1953" s="26"/>
      <c r="AR1953" s="26"/>
      <c r="AS1953" s="26"/>
      <c r="AT1953" s="26"/>
      <c r="AU1953" s="26"/>
      <c r="AV1953" s="31"/>
      <c r="AW1953" s="31"/>
      <c r="AX1953" s="31"/>
      <c r="AY1953" s="31"/>
      <c r="AZ1953" s="31"/>
    </row>
    <row r="1954">
      <c r="A1954" s="80"/>
      <c r="B1954" s="41"/>
      <c r="C1954" s="18"/>
      <c r="D1954" s="33"/>
      <c r="E1954" s="42"/>
      <c r="F1954" s="85"/>
      <c r="G1954" s="35"/>
      <c r="H1954" s="80"/>
      <c r="I1954" s="81"/>
      <c r="J1954" s="80"/>
      <c r="K1954" s="80"/>
      <c r="L1954" s="82"/>
      <c r="M1954" s="86"/>
      <c r="N1954" s="86"/>
      <c r="O1954" s="17"/>
      <c r="P1954" s="17"/>
      <c r="Q1954" s="26"/>
      <c r="R1954" s="27"/>
      <c r="S1954" s="27"/>
      <c r="T1954" s="17"/>
      <c r="U1954" s="26"/>
      <c r="V1954" s="33"/>
      <c r="W1954" s="26"/>
      <c r="X1954" s="26"/>
      <c r="Y1954" s="26"/>
      <c r="Z1954" s="33"/>
      <c r="AA1954" s="26"/>
      <c r="AB1954" s="46"/>
      <c r="AC1954" s="17"/>
      <c r="AD1954" s="26"/>
      <c r="AE1954" s="26"/>
      <c r="AF1954" s="26"/>
      <c r="AG1954" s="26"/>
      <c r="AH1954" s="26"/>
      <c r="AI1954" s="26"/>
      <c r="AJ1954" s="30"/>
      <c r="AK1954" s="30"/>
      <c r="AL1954" s="30"/>
      <c r="AM1954" s="30"/>
      <c r="AN1954" s="30"/>
      <c r="AO1954" s="30"/>
      <c r="AP1954" s="26"/>
      <c r="AQ1954" s="26"/>
      <c r="AR1954" s="26"/>
      <c r="AS1954" s="26"/>
      <c r="AT1954" s="26"/>
      <c r="AU1954" s="26"/>
      <c r="AV1954" s="31"/>
      <c r="AW1954" s="31"/>
      <c r="AX1954" s="31"/>
      <c r="AY1954" s="31"/>
      <c r="AZ1954" s="31"/>
    </row>
    <row r="1955">
      <c r="A1955" s="80"/>
      <c r="B1955" s="41"/>
      <c r="C1955" s="18"/>
      <c r="D1955" s="33"/>
      <c r="E1955" s="42"/>
      <c r="F1955" s="85"/>
      <c r="G1955" s="35"/>
      <c r="H1955" s="80"/>
      <c r="I1955" s="81"/>
      <c r="J1955" s="80"/>
      <c r="K1955" s="80"/>
      <c r="L1955" s="82"/>
      <c r="M1955" s="86"/>
      <c r="N1955" s="86"/>
      <c r="O1955" s="17"/>
      <c r="P1955" s="17"/>
      <c r="Q1955" s="26"/>
      <c r="R1955" s="27"/>
      <c r="S1955" s="27"/>
      <c r="T1955" s="17"/>
      <c r="U1955" s="26"/>
      <c r="V1955" s="33"/>
      <c r="W1955" s="26"/>
      <c r="X1955" s="26"/>
      <c r="Y1955" s="26"/>
      <c r="Z1955" s="33"/>
      <c r="AA1955" s="26"/>
      <c r="AB1955" s="46"/>
      <c r="AC1955" s="17"/>
      <c r="AD1955" s="26"/>
      <c r="AE1955" s="26"/>
      <c r="AF1955" s="26"/>
      <c r="AG1955" s="26"/>
      <c r="AH1955" s="26"/>
      <c r="AI1955" s="26"/>
      <c r="AJ1955" s="30"/>
      <c r="AK1955" s="30"/>
      <c r="AL1955" s="30"/>
      <c r="AM1955" s="30"/>
      <c r="AN1955" s="30"/>
      <c r="AO1955" s="30"/>
      <c r="AP1955" s="26"/>
      <c r="AQ1955" s="26"/>
      <c r="AR1955" s="26"/>
      <c r="AS1955" s="26"/>
      <c r="AT1955" s="26"/>
      <c r="AU1955" s="26"/>
      <c r="AV1955" s="31"/>
      <c r="AW1955" s="31"/>
      <c r="AX1955" s="31"/>
      <c r="AY1955" s="31"/>
      <c r="AZ1955" s="31"/>
    </row>
    <row r="1956">
      <c r="A1956" s="80"/>
      <c r="B1956" s="41"/>
      <c r="C1956" s="18"/>
      <c r="D1956" s="33"/>
      <c r="E1956" s="42"/>
      <c r="F1956" s="85"/>
      <c r="G1956" s="35"/>
      <c r="H1956" s="80"/>
      <c r="I1956" s="81"/>
      <c r="J1956" s="80"/>
      <c r="K1956" s="80"/>
      <c r="L1956" s="82"/>
      <c r="M1956" s="86"/>
      <c r="N1956" s="86"/>
      <c r="O1956" s="17"/>
      <c r="P1956" s="17"/>
      <c r="Q1956" s="26"/>
      <c r="R1956" s="27"/>
      <c r="S1956" s="27"/>
      <c r="T1956" s="17"/>
      <c r="U1956" s="26"/>
      <c r="V1956" s="33"/>
      <c r="W1956" s="26"/>
      <c r="X1956" s="26"/>
      <c r="Y1956" s="26"/>
      <c r="Z1956" s="33"/>
      <c r="AA1956" s="26"/>
      <c r="AB1956" s="46"/>
      <c r="AC1956" s="17"/>
      <c r="AD1956" s="26"/>
      <c r="AE1956" s="26"/>
      <c r="AF1956" s="26"/>
      <c r="AG1956" s="26"/>
      <c r="AH1956" s="26"/>
      <c r="AI1956" s="26"/>
      <c r="AJ1956" s="30"/>
      <c r="AK1956" s="30"/>
      <c r="AL1956" s="30"/>
      <c r="AM1956" s="30"/>
      <c r="AN1956" s="30"/>
      <c r="AO1956" s="30"/>
      <c r="AP1956" s="26"/>
      <c r="AQ1956" s="26"/>
      <c r="AR1956" s="26"/>
      <c r="AS1956" s="26"/>
      <c r="AT1956" s="26"/>
      <c r="AU1956" s="26"/>
      <c r="AV1956" s="31"/>
      <c r="AW1956" s="31"/>
      <c r="AX1956" s="31"/>
      <c r="AY1956" s="31"/>
      <c r="AZ1956" s="31"/>
    </row>
    <row r="1957">
      <c r="A1957" s="80"/>
      <c r="B1957" s="41"/>
      <c r="C1957" s="18"/>
      <c r="D1957" s="33"/>
      <c r="E1957" s="42"/>
      <c r="F1957" s="85"/>
      <c r="G1957" s="35"/>
      <c r="H1957" s="80"/>
      <c r="I1957" s="81"/>
      <c r="J1957" s="80"/>
      <c r="K1957" s="80"/>
      <c r="L1957" s="82"/>
      <c r="M1957" s="86"/>
      <c r="N1957" s="86"/>
      <c r="O1957" s="17"/>
      <c r="P1957" s="17"/>
      <c r="Q1957" s="26"/>
      <c r="R1957" s="27"/>
      <c r="S1957" s="27"/>
      <c r="T1957" s="17"/>
      <c r="U1957" s="26"/>
      <c r="V1957" s="33"/>
      <c r="W1957" s="26"/>
      <c r="X1957" s="26"/>
      <c r="Y1957" s="26"/>
      <c r="Z1957" s="33"/>
      <c r="AA1957" s="26"/>
      <c r="AB1957" s="46"/>
      <c r="AC1957" s="17"/>
      <c r="AD1957" s="26"/>
      <c r="AE1957" s="26"/>
      <c r="AF1957" s="26"/>
      <c r="AG1957" s="26"/>
      <c r="AH1957" s="26"/>
      <c r="AI1957" s="26"/>
      <c r="AJ1957" s="30"/>
      <c r="AK1957" s="30"/>
      <c r="AL1957" s="30"/>
      <c r="AM1957" s="30"/>
      <c r="AN1957" s="30"/>
      <c r="AO1957" s="30"/>
      <c r="AP1957" s="26"/>
      <c r="AQ1957" s="26"/>
      <c r="AR1957" s="26"/>
      <c r="AS1957" s="26"/>
      <c r="AT1957" s="26"/>
      <c r="AU1957" s="26"/>
      <c r="AV1957" s="31"/>
      <c r="AW1957" s="31"/>
      <c r="AX1957" s="31"/>
      <c r="AY1957" s="31"/>
      <c r="AZ1957" s="31"/>
    </row>
    <row r="1958">
      <c r="A1958" s="80"/>
      <c r="B1958" s="41"/>
      <c r="C1958" s="18"/>
      <c r="D1958" s="33"/>
      <c r="E1958" s="42"/>
      <c r="F1958" s="85"/>
      <c r="G1958" s="35"/>
      <c r="H1958" s="80"/>
      <c r="I1958" s="81"/>
      <c r="J1958" s="80"/>
      <c r="K1958" s="80"/>
      <c r="L1958" s="82"/>
      <c r="M1958" s="86"/>
      <c r="N1958" s="86"/>
      <c r="O1958" s="17"/>
      <c r="P1958" s="17"/>
      <c r="Q1958" s="26"/>
      <c r="R1958" s="27"/>
      <c r="S1958" s="27"/>
      <c r="T1958" s="17"/>
      <c r="U1958" s="26"/>
      <c r="V1958" s="33"/>
      <c r="W1958" s="26"/>
      <c r="X1958" s="26"/>
      <c r="Y1958" s="26"/>
      <c r="Z1958" s="33"/>
      <c r="AA1958" s="26"/>
      <c r="AB1958" s="46"/>
      <c r="AC1958" s="17"/>
      <c r="AD1958" s="26"/>
      <c r="AE1958" s="26"/>
      <c r="AF1958" s="26"/>
      <c r="AG1958" s="26"/>
      <c r="AH1958" s="26"/>
      <c r="AI1958" s="26"/>
      <c r="AJ1958" s="30"/>
      <c r="AK1958" s="30"/>
      <c r="AL1958" s="30"/>
      <c r="AM1958" s="30"/>
      <c r="AN1958" s="30"/>
      <c r="AO1958" s="30"/>
      <c r="AP1958" s="26"/>
      <c r="AQ1958" s="26"/>
      <c r="AR1958" s="26"/>
      <c r="AS1958" s="26"/>
      <c r="AT1958" s="26"/>
      <c r="AU1958" s="26"/>
      <c r="AV1958" s="31"/>
      <c r="AW1958" s="31"/>
      <c r="AX1958" s="31"/>
      <c r="AY1958" s="31"/>
      <c r="AZ1958" s="31"/>
    </row>
    <row r="1959">
      <c r="A1959" s="80"/>
      <c r="B1959" s="41"/>
      <c r="C1959" s="18"/>
      <c r="D1959" s="33"/>
      <c r="E1959" s="42"/>
      <c r="F1959" s="85"/>
      <c r="G1959" s="35"/>
      <c r="H1959" s="80"/>
      <c r="I1959" s="81"/>
      <c r="J1959" s="80"/>
      <c r="K1959" s="80"/>
      <c r="L1959" s="82"/>
      <c r="M1959" s="86"/>
      <c r="N1959" s="86"/>
      <c r="O1959" s="17"/>
      <c r="P1959" s="17"/>
      <c r="Q1959" s="26"/>
      <c r="R1959" s="27"/>
      <c r="S1959" s="27"/>
      <c r="T1959" s="17"/>
      <c r="U1959" s="26"/>
      <c r="V1959" s="33"/>
      <c r="W1959" s="26"/>
      <c r="X1959" s="26"/>
      <c r="Y1959" s="26"/>
      <c r="Z1959" s="33"/>
      <c r="AA1959" s="26"/>
      <c r="AB1959" s="46"/>
      <c r="AC1959" s="17"/>
      <c r="AD1959" s="26"/>
      <c r="AE1959" s="26"/>
      <c r="AF1959" s="26"/>
      <c r="AG1959" s="26"/>
      <c r="AH1959" s="26"/>
      <c r="AI1959" s="26"/>
      <c r="AJ1959" s="30"/>
      <c r="AK1959" s="30"/>
      <c r="AL1959" s="30"/>
      <c r="AM1959" s="30"/>
      <c r="AN1959" s="30"/>
      <c r="AO1959" s="30"/>
      <c r="AP1959" s="26"/>
      <c r="AQ1959" s="26"/>
      <c r="AR1959" s="26"/>
      <c r="AS1959" s="26"/>
      <c r="AT1959" s="26"/>
      <c r="AU1959" s="26"/>
      <c r="AV1959" s="31"/>
      <c r="AW1959" s="31"/>
      <c r="AX1959" s="31"/>
      <c r="AY1959" s="31"/>
      <c r="AZ1959" s="31"/>
    </row>
    <row r="1960">
      <c r="A1960" s="80"/>
      <c r="B1960" s="41"/>
      <c r="C1960" s="18"/>
      <c r="D1960" s="33"/>
      <c r="E1960" s="42"/>
      <c r="F1960" s="85"/>
      <c r="G1960" s="35"/>
      <c r="H1960" s="80"/>
      <c r="I1960" s="81"/>
      <c r="J1960" s="80"/>
      <c r="K1960" s="80"/>
      <c r="L1960" s="82"/>
      <c r="M1960" s="86"/>
      <c r="N1960" s="86"/>
      <c r="O1960" s="17"/>
      <c r="P1960" s="17"/>
      <c r="Q1960" s="26"/>
      <c r="R1960" s="27"/>
      <c r="S1960" s="27"/>
      <c r="T1960" s="17"/>
      <c r="U1960" s="26"/>
      <c r="V1960" s="33"/>
      <c r="W1960" s="26"/>
      <c r="X1960" s="26"/>
      <c r="Y1960" s="26"/>
      <c r="Z1960" s="33"/>
      <c r="AA1960" s="26"/>
      <c r="AB1960" s="46"/>
      <c r="AC1960" s="17"/>
      <c r="AD1960" s="26"/>
      <c r="AE1960" s="26"/>
      <c r="AF1960" s="26"/>
      <c r="AG1960" s="26"/>
      <c r="AH1960" s="26"/>
      <c r="AI1960" s="26"/>
      <c r="AJ1960" s="30"/>
      <c r="AK1960" s="30"/>
      <c r="AL1960" s="30"/>
      <c r="AM1960" s="30"/>
      <c r="AN1960" s="30"/>
      <c r="AO1960" s="30"/>
      <c r="AP1960" s="26"/>
      <c r="AQ1960" s="26"/>
      <c r="AR1960" s="26"/>
      <c r="AS1960" s="26"/>
      <c r="AT1960" s="26"/>
      <c r="AU1960" s="26"/>
      <c r="AV1960" s="31"/>
      <c r="AW1960" s="31"/>
      <c r="AX1960" s="31"/>
      <c r="AY1960" s="31"/>
      <c r="AZ1960" s="31"/>
    </row>
    <row r="1961">
      <c r="A1961" s="80"/>
      <c r="B1961" s="41"/>
      <c r="C1961" s="18"/>
      <c r="D1961" s="33"/>
      <c r="E1961" s="42"/>
      <c r="F1961" s="85"/>
      <c r="G1961" s="35"/>
      <c r="H1961" s="80"/>
      <c r="I1961" s="81"/>
      <c r="J1961" s="80"/>
      <c r="K1961" s="80"/>
      <c r="L1961" s="82"/>
      <c r="M1961" s="86"/>
      <c r="N1961" s="86"/>
      <c r="O1961" s="17"/>
      <c r="P1961" s="17"/>
      <c r="Q1961" s="26"/>
      <c r="R1961" s="27"/>
      <c r="S1961" s="27"/>
      <c r="T1961" s="17"/>
      <c r="U1961" s="26"/>
      <c r="V1961" s="33"/>
      <c r="W1961" s="26"/>
      <c r="X1961" s="26"/>
      <c r="Y1961" s="26"/>
      <c r="Z1961" s="33"/>
      <c r="AA1961" s="26"/>
      <c r="AB1961" s="46"/>
      <c r="AC1961" s="17"/>
      <c r="AD1961" s="26"/>
      <c r="AE1961" s="26"/>
      <c r="AF1961" s="26"/>
      <c r="AG1961" s="26"/>
      <c r="AH1961" s="26"/>
      <c r="AI1961" s="26"/>
      <c r="AJ1961" s="30"/>
      <c r="AK1961" s="30"/>
      <c r="AL1961" s="30"/>
      <c r="AM1961" s="30"/>
      <c r="AN1961" s="30"/>
      <c r="AO1961" s="30"/>
      <c r="AP1961" s="26"/>
      <c r="AQ1961" s="26"/>
      <c r="AR1961" s="26"/>
      <c r="AS1961" s="26"/>
      <c r="AT1961" s="26"/>
      <c r="AU1961" s="26"/>
      <c r="AV1961" s="31"/>
      <c r="AW1961" s="31"/>
      <c r="AX1961" s="31"/>
      <c r="AY1961" s="31"/>
      <c r="AZ1961" s="31"/>
    </row>
    <row r="1962">
      <c r="A1962" s="80"/>
      <c r="B1962" s="41"/>
      <c r="C1962" s="18"/>
      <c r="D1962" s="33"/>
      <c r="E1962" s="42"/>
      <c r="F1962" s="85"/>
      <c r="G1962" s="35"/>
      <c r="H1962" s="80"/>
      <c r="I1962" s="81"/>
      <c r="J1962" s="80"/>
      <c r="K1962" s="80"/>
      <c r="L1962" s="82"/>
      <c r="M1962" s="86"/>
      <c r="N1962" s="86"/>
      <c r="O1962" s="17"/>
      <c r="P1962" s="17"/>
      <c r="Q1962" s="26"/>
      <c r="R1962" s="27"/>
      <c r="S1962" s="27"/>
      <c r="T1962" s="17"/>
      <c r="U1962" s="26"/>
      <c r="V1962" s="33"/>
      <c r="W1962" s="26"/>
      <c r="X1962" s="26"/>
      <c r="Y1962" s="26"/>
      <c r="Z1962" s="33"/>
      <c r="AA1962" s="26"/>
      <c r="AB1962" s="46"/>
      <c r="AC1962" s="17"/>
      <c r="AD1962" s="26"/>
      <c r="AE1962" s="26"/>
      <c r="AF1962" s="26"/>
      <c r="AG1962" s="26"/>
      <c r="AH1962" s="26"/>
      <c r="AI1962" s="26"/>
      <c r="AJ1962" s="30"/>
      <c r="AK1962" s="30"/>
      <c r="AL1962" s="30"/>
      <c r="AM1962" s="30"/>
      <c r="AN1962" s="30"/>
      <c r="AO1962" s="30"/>
      <c r="AP1962" s="26"/>
      <c r="AQ1962" s="26"/>
      <c r="AR1962" s="26"/>
      <c r="AS1962" s="26"/>
      <c r="AT1962" s="26"/>
      <c r="AU1962" s="26"/>
      <c r="AV1962" s="31"/>
      <c r="AW1962" s="31"/>
      <c r="AX1962" s="31"/>
      <c r="AY1962" s="31"/>
      <c r="AZ1962" s="31"/>
    </row>
    <row r="1963">
      <c r="A1963" s="80"/>
      <c r="B1963" s="41"/>
      <c r="C1963" s="18"/>
      <c r="D1963" s="33"/>
      <c r="E1963" s="42"/>
      <c r="F1963" s="85"/>
      <c r="G1963" s="35"/>
      <c r="H1963" s="80"/>
      <c r="I1963" s="81"/>
      <c r="J1963" s="80"/>
      <c r="K1963" s="80"/>
      <c r="L1963" s="82"/>
      <c r="M1963" s="86"/>
      <c r="N1963" s="86"/>
      <c r="O1963" s="17"/>
      <c r="P1963" s="17"/>
      <c r="Q1963" s="26"/>
      <c r="R1963" s="27"/>
      <c r="S1963" s="27"/>
      <c r="T1963" s="17"/>
      <c r="U1963" s="26"/>
      <c r="V1963" s="33"/>
      <c r="W1963" s="26"/>
      <c r="X1963" s="26"/>
      <c r="Y1963" s="26"/>
      <c r="Z1963" s="33"/>
      <c r="AA1963" s="26"/>
      <c r="AB1963" s="46"/>
      <c r="AC1963" s="17"/>
      <c r="AD1963" s="26"/>
      <c r="AE1963" s="26"/>
      <c r="AF1963" s="26"/>
      <c r="AG1963" s="26"/>
      <c r="AH1963" s="26"/>
      <c r="AI1963" s="26"/>
      <c r="AJ1963" s="30"/>
      <c r="AK1963" s="30"/>
      <c r="AL1963" s="30"/>
      <c r="AM1963" s="30"/>
      <c r="AN1963" s="30"/>
      <c r="AO1963" s="30"/>
      <c r="AP1963" s="26"/>
      <c r="AQ1963" s="26"/>
      <c r="AR1963" s="26"/>
      <c r="AS1963" s="26"/>
      <c r="AT1963" s="26"/>
      <c r="AU1963" s="26"/>
      <c r="AV1963" s="31"/>
      <c r="AW1963" s="31"/>
      <c r="AX1963" s="31"/>
      <c r="AY1963" s="31"/>
      <c r="AZ1963" s="31"/>
    </row>
    <row r="1964">
      <c r="A1964" s="80"/>
      <c r="B1964" s="41"/>
      <c r="C1964" s="18"/>
      <c r="D1964" s="33"/>
      <c r="E1964" s="42"/>
      <c r="F1964" s="85"/>
      <c r="G1964" s="35"/>
      <c r="H1964" s="80"/>
      <c r="I1964" s="81"/>
      <c r="J1964" s="80"/>
      <c r="K1964" s="80"/>
      <c r="L1964" s="82"/>
      <c r="M1964" s="86"/>
      <c r="N1964" s="86"/>
      <c r="O1964" s="17"/>
      <c r="P1964" s="17"/>
      <c r="Q1964" s="26"/>
      <c r="R1964" s="27"/>
      <c r="S1964" s="27"/>
      <c r="T1964" s="17"/>
      <c r="U1964" s="26"/>
      <c r="V1964" s="33"/>
      <c r="W1964" s="26"/>
      <c r="X1964" s="26"/>
      <c r="Y1964" s="26"/>
      <c r="Z1964" s="33"/>
      <c r="AA1964" s="26"/>
      <c r="AB1964" s="46"/>
      <c r="AC1964" s="17"/>
      <c r="AD1964" s="26"/>
      <c r="AE1964" s="26"/>
      <c r="AF1964" s="26"/>
      <c r="AG1964" s="26"/>
      <c r="AH1964" s="26"/>
      <c r="AI1964" s="26"/>
      <c r="AJ1964" s="30"/>
      <c r="AK1964" s="30"/>
      <c r="AL1964" s="30"/>
      <c r="AM1964" s="30"/>
      <c r="AN1964" s="30"/>
      <c r="AO1964" s="30"/>
      <c r="AP1964" s="26"/>
      <c r="AQ1964" s="26"/>
      <c r="AR1964" s="26"/>
      <c r="AS1964" s="26"/>
      <c r="AT1964" s="26"/>
      <c r="AU1964" s="26"/>
      <c r="AV1964" s="31"/>
      <c r="AW1964" s="31"/>
      <c r="AX1964" s="31"/>
      <c r="AY1964" s="31"/>
      <c r="AZ1964" s="31"/>
    </row>
    <row r="1965">
      <c r="A1965" s="80"/>
      <c r="B1965" s="41"/>
      <c r="C1965" s="18"/>
      <c r="D1965" s="33"/>
      <c r="E1965" s="42"/>
      <c r="F1965" s="85"/>
      <c r="G1965" s="35"/>
      <c r="H1965" s="80"/>
      <c r="I1965" s="81"/>
      <c r="J1965" s="80"/>
      <c r="K1965" s="80"/>
      <c r="L1965" s="82"/>
      <c r="M1965" s="86"/>
      <c r="N1965" s="86"/>
      <c r="O1965" s="17"/>
      <c r="P1965" s="17"/>
      <c r="Q1965" s="26"/>
      <c r="R1965" s="27"/>
      <c r="S1965" s="27"/>
      <c r="T1965" s="17"/>
      <c r="U1965" s="26"/>
      <c r="V1965" s="33"/>
      <c r="W1965" s="26"/>
      <c r="X1965" s="26"/>
      <c r="Y1965" s="26"/>
      <c r="Z1965" s="33"/>
      <c r="AA1965" s="26"/>
      <c r="AB1965" s="46"/>
      <c r="AC1965" s="17"/>
      <c r="AD1965" s="26"/>
      <c r="AE1965" s="26"/>
      <c r="AF1965" s="26"/>
      <c r="AG1965" s="26"/>
      <c r="AH1965" s="26"/>
      <c r="AI1965" s="26"/>
      <c r="AJ1965" s="30"/>
      <c r="AK1965" s="30"/>
      <c r="AL1965" s="30"/>
      <c r="AM1965" s="30"/>
      <c r="AN1965" s="30"/>
      <c r="AO1965" s="30"/>
      <c r="AP1965" s="26"/>
      <c r="AQ1965" s="26"/>
      <c r="AR1965" s="26"/>
      <c r="AS1965" s="26"/>
      <c r="AT1965" s="26"/>
      <c r="AU1965" s="26"/>
      <c r="AV1965" s="31"/>
      <c r="AW1965" s="31"/>
      <c r="AX1965" s="31"/>
      <c r="AY1965" s="31"/>
      <c r="AZ1965" s="31"/>
    </row>
    <row r="1966">
      <c r="A1966" s="80"/>
      <c r="B1966" s="41"/>
      <c r="C1966" s="18"/>
      <c r="D1966" s="33"/>
      <c r="E1966" s="42"/>
      <c r="F1966" s="85"/>
      <c r="G1966" s="35"/>
      <c r="H1966" s="80"/>
      <c r="I1966" s="81"/>
      <c r="J1966" s="80"/>
      <c r="K1966" s="80"/>
      <c r="L1966" s="82"/>
      <c r="M1966" s="86"/>
      <c r="N1966" s="86"/>
      <c r="O1966" s="17"/>
      <c r="P1966" s="17"/>
      <c r="Q1966" s="26"/>
      <c r="R1966" s="27"/>
      <c r="S1966" s="27"/>
      <c r="T1966" s="17"/>
      <c r="U1966" s="26"/>
      <c r="V1966" s="33"/>
      <c r="W1966" s="26"/>
      <c r="X1966" s="26"/>
      <c r="Y1966" s="26"/>
      <c r="Z1966" s="33"/>
      <c r="AA1966" s="26"/>
      <c r="AB1966" s="46"/>
      <c r="AC1966" s="17"/>
      <c r="AD1966" s="26"/>
      <c r="AE1966" s="26"/>
      <c r="AF1966" s="26"/>
      <c r="AG1966" s="26"/>
      <c r="AH1966" s="26"/>
      <c r="AI1966" s="26"/>
      <c r="AJ1966" s="30"/>
      <c r="AK1966" s="30"/>
      <c r="AL1966" s="30"/>
      <c r="AM1966" s="30"/>
      <c r="AN1966" s="30"/>
      <c r="AO1966" s="30"/>
      <c r="AP1966" s="26"/>
      <c r="AQ1966" s="26"/>
      <c r="AR1966" s="26"/>
      <c r="AS1966" s="26"/>
      <c r="AT1966" s="26"/>
      <c r="AU1966" s="26"/>
      <c r="AV1966" s="31"/>
      <c r="AW1966" s="31"/>
      <c r="AX1966" s="31"/>
      <c r="AY1966" s="31"/>
      <c r="AZ1966" s="31"/>
    </row>
    <row r="1967">
      <c r="A1967" s="80"/>
      <c r="B1967" s="41"/>
      <c r="C1967" s="18"/>
      <c r="D1967" s="33"/>
      <c r="E1967" s="42"/>
      <c r="F1967" s="85"/>
      <c r="G1967" s="35"/>
      <c r="H1967" s="80"/>
      <c r="I1967" s="81"/>
      <c r="J1967" s="80"/>
      <c r="K1967" s="80"/>
      <c r="L1967" s="82"/>
      <c r="M1967" s="86"/>
      <c r="N1967" s="86"/>
      <c r="O1967" s="17"/>
      <c r="P1967" s="17"/>
      <c r="Q1967" s="26"/>
      <c r="R1967" s="27"/>
      <c r="S1967" s="27"/>
      <c r="T1967" s="17"/>
      <c r="U1967" s="26"/>
      <c r="V1967" s="33"/>
      <c r="W1967" s="26"/>
      <c r="X1967" s="26"/>
      <c r="Y1967" s="26"/>
      <c r="Z1967" s="33"/>
      <c r="AA1967" s="26"/>
      <c r="AB1967" s="46"/>
      <c r="AC1967" s="17"/>
      <c r="AD1967" s="26"/>
      <c r="AE1967" s="26"/>
      <c r="AF1967" s="26"/>
      <c r="AG1967" s="26"/>
      <c r="AH1967" s="26"/>
      <c r="AI1967" s="26"/>
      <c r="AJ1967" s="30"/>
      <c r="AK1967" s="30"/>
      <c r="AL1967" s="30"/>
      <c r="AM1967" s="30"/>
      <c r="AN1967" s="30"/>
      <c r="AO1967" s="30"/>
      <c r="AP1967" s="26"/>
      <c r="AQ1967" s="26"/>
      <c r="AR1967" s="26"/>
      <c r="AS1967" s="26"/>
      <c r="AT1967" s="26"/>
      <c r="AU1967" s="26"/>
      <c r="AV1967" s="31"/>
      <c r="AW1967" s="31"/>
      <c r="AX1967" s="31"/>
      <c r="AY1967" s="31"/>
      <c r="AZ1967" s="31"/>
    </row>
    <row r="1968">
      <c r="A1968" s="80"/>
      <c r="B1968" s="41"/>
      <c r="C1968" s="18"/>
      <c r="D1968" s="33"/>
      <c r="E1968" s="42"/>
      <c r="F1968" s="85"/>
      <c r="G1968" s="35"/>
      <c r="H1968" s="80"/>
      <c r="I1968" s="81"/>
      <c r="J1968" s="80"/>
      <c r="K1968" s="80"/>
      <c r="L1968" s="82"/>
      <c r="M1968" s="86"/>
      <c r="N1968" s="86"/>
      <c r="O1968" s="17"/>
      <c r="P1968" s="17"/>
      <c r="Q1968" s="26"/>
      <c r="R1968" s="27"/>
      <c r="S1968" s="27"/>
      <c r="T1968" s="17"/>
      <c r="U1968" s="26"/>
      <c r="V1968" s="33"/>
      <c r="W1968" s="26"/>
      <c r="X1968" s="26"/>
      <c r="Y1968" s="26"/>
      <c r="Z1968" s="33"/>
      <c r="AA1968" s="26"/>
      <c r="AB1968" s="46"/>
      <c r="AC1968" s="17"/>
      <c r="AD1968" s="26"/>
      <c r="AE1968" s="26"/>
      <c r="AF1968" s="26"/>
      <c r="AG1968" s="26"/>
      <c r="AH1968" s="26"/>
      <c r="AI1968" s="26"/>
      <c r="AJ1968" s="30"/>
      <c r="AK1968" s="30"/>
      <c r="AL1968" s="30"/>
      <c r="AM1968" s="30"/>
      <c r="AN1968" s="30"/>
      <c r="AO1968" s="30"/>
      <c r="AP1968" s="26"/>
      <c r="AQ1968" s="26"/>
      <c r="AR1968" s="26"/>
      <c r="AS1968" s="26"/>
      <c r="AT1968" s="26"/>
      <c r="AU1968" s="26"/>
      <c r="AV1968" s="31"/>
      <c r="AW1968" s="31"/>
      <c r="AX1968" s="31"/>
      <c r="AY1968" s="31"/>
      <c r="AZ1968" s="31"/>
    </row>
    <row r="1969">
      <c r="A1969" s="80"/>
      <c r="B1969" s="41"/>
      <c r="C1969" s="18"/>
      <c r="D1969" s="33"/>
      <c r="E1969" s="42"/>
      <c r="F1969" s="85"/>
      <c r="G1969" s="35"/>
      <c r="H1969" s="80"/>
      <c r="I1969" s="81"/>
      <c r="J1969" s="80"/>
      <c r="K1969" s="80"/>
      <c r="L1969" s="82"/>
      <c r="M1969" s="86"/>
      <c r="N1969" s="86"/>
      <c r="O1969" s="17"/>
      <c r="P1969" s="17"/>
      <c r="Q1969" s="26"/>
      <c r="R1969" s="27"/>
      <c r="S1969" s="27"/>
      <c r="T1969" s="17"/>
      <c r="U1969" s="26"/>
      <c r="V1969" s="33"/>
      <c r="W1969" s="26"/>
      <c r="X1969" s="26"/>
      <c r="Y1969" s="26"/>
      <c r="Z1969" s="33"/>
      <c r="AA1969" s="26"/>
      <c r="AB1969" s="46"/>
      <c r="AC1969" s="17"/>
      <c r="AD1969" s="26"/>
      <c r="AE1969" s="26"/>
      <c r="AF1969" s="26"/>
      <c r="AG1969" s="26"/>
      <c r="AH1969" s="26"/>
      <c r="AI1969" s="26"/>
      <c r="AJ1969" s="30"/>
      <c r="AK1969" s="30"/>
      <c r="AL1969" s="30"/>
      <c r="AM1969" s="30"/>
      <c r="AN1969" s="30"/>
      <c r="AO1969" s="30"/>
      <c r="AP1969" s="26"/>
      <c r="AQ1969" s="26"/>
      <c r="AR1969" s="26"/>
      <c r="AS1969" s="26"/>
      <c r="AT1969" s="26"/>
      <c r="AU1969" s="26"/>
      <c r="AV1969" s="31"/>
      <c r="AW1969" s="31"/>
      <c r="AX1969" s="31"/>
      <c r="AY1969" s="31"/>
      <c r="AZ1969" s="31"/>
    </row>
    <row r="1970">
      <c r="A1970" s="80"/>
      <c r="B1970" s="41"/>
      <c r="C1970" s="18"/>
      <c r="D1970" s="33"/>
      <c r="E1970" s="42"/>
      <c r="F1970" s="85"/>
      <c r="G1970" s="35"/>
      <c r="H1970" s="80"/>
      <c r="I1970" s="81"/>
      <c r="J1970" s="80"/>
      <c r="K1970" s="80"/>
      <c r="L1970" s="82"/>
      <c r="M1970" s="86"/>
      <c r="N1970" s="86"/>
      <c r="O1970" s="17"/>
      <c r="P1970" s="17"/>
      <c r="Q1970" s="26"/>
      <c r="R1970" s="27"/>
      <c r="S1970" s="27"/>
      <c r="T1970" s="17"/>
      <c r="U1970" s="26"/>
      <c r="V1970" s="33"/>
      <c r="W1970" s="26"/>
      <c r="X1970" s="26"/>
      <c r="Y1970" s="26"/>
      <c r="Z1970" s="33"/>
      <c r="AA1970" s="26"/>
      <c r="AB1970" s="46"/>
      <c r="AC1970" s="17"/>
      <c r="AD1970" s="26"/>
      <c r="AE1970" s="26"/>
      <c r="AF1970" s="26"/>
      <c r="AG1970" s="26"/>
      <c r="AH1970" s="26"/>
      <c r="AI1970" s="26"/>
      <c r="AJ1970" s="30"/>
      <c r="AK1970" s="30"/>
      <c r="AL1970" s="30"/>
      <c r="AM1970" s="30"/>
      <c r="AN1970" s="30"/>
      <c r="AO1970" s="30"/>
      <c r="AP1970" s="26"/>
      <c r="AQ1970" s="26"/>
      <c r="AR1970" s="26"/>
      <c r="AS1970" s="26"/>
      <c r="AT1970" s="26"/>
      <c r="AU1970" s="26"/>
      <c r="AV1970" s="31"/>
      <c r="AW1970" s="31"/>
      <c r="AX1970" s="31"/>
      <c r="AY1970" s="31"/>
      <c r="AZ1970" s="31"/>
    </row>
    <row r="1971">
      <c r="A1971" s="80"/>
      <c r="B1971" s="41"/>
      <c r="C1971" s="18"/>
      <c r="D1971" s="33"/>
      <c r="E1971" s="42"/>
      <c r="F1971" s="85"/>
      <c r="G1971" s="35"/>
      <c r="H1971" s="80"/>
      <c r="I1971" s="81"/>
      <c r="J1971" s="80"/>
      <c r="K1971" s="80"/>
      <c r="L1971" s="82"/>
      <c r="M1971" s="86"/>
      <c r="N1971" s="86"/>
      <c r="O1971" s="17"/>
      <c r="P1971" s="17"/>
      <c r="Q1971" s="26"/>
      <c r="R1971" s="27"/>
      <c r="S1971" s="27"/>
      <c r="T1971" s="17"/>
      <c r="U1971" s="26"/>
      <c r="V1971" s="33"/>
      <c r="W1971" s="26"/>
      <c r="X1971" s="26"/>
      <c r="Y1971" s="26"/>
      <c r="Z1971" s="33"/>
      <c r="AA1971" s="26"/>
      <c r="AB1971" s="46"/>
      <c r="AC1971" s="17"/>
      <c r="AD1971" s="26"/>
      <c r="AE1971" s="26"/>
      <c r="AF1971" s="26"/>
      <c r="AG1971" s="26"/>
      <c r="AH1971" s="26"/>
      <c r="AI1971" s="26"/>
      <c r="AJ1971" s="30"/>
      <c r="AK1971" s="30"/>
      <c r="AL1971" s="30"/>
      <c r="AM1971" s="30"/>
      <c r="AN1971" s="30"/>
      <c r="AO1971" s="30"/>
      <c r="AP1971" s="26"/>
      <c r="AQ1971" s="26"/>
      <c r="AR1971" s="26"/>
      <c r="AS1971" s="26"/>
      <c r="AT1971" s="26"/>
      <c r="AU1971" s="26"/>
      <c r="AV1971" s="31"/>
      <c r="AW1971" s="31"/>
      <c r="AX1971" s="31"/>
      <c r="AY1971" s="31"/>
      <c r="AZ1971" s="31"/>
    </row>
    <row r="1972">
      <c r="A1972" s="80"/>
      <c r="B1972" s="41"/>
      <c r="C1972" s="18"/>
      <c r="D1972" s="33"/>
      <c r="E1972" s="42"/>
      <c r="F1972" s="85"/>
      <c r="G1972" s="35"/>
      <c r="H1972" s="80"/>
      <c r="I1972" s="81"/>
      <c r="J1972" s="80"/>
      <c r="K1972" s="80"/>
      <c r="L1972" s="82"/>
      <c r="M1972" s="86"/>
      <c r="N1972" s="86"/>
      <c r="O1972" s="17"/>
      <c r="P1972" s="17"/>
      <c r="Q1972" s="26"/>
      <c r="R1972" s="27"/>
      <c r="S1972" s="27"/>
      <c r="T1972" s="17"/>
      <c r="U1972" s="26"/>
      <c r="V1972" s="33"/>
      <c r="W1972" s="26"/>
      <c r="X1972" s="26"/>
      <c r="Y1972" s="26"/>
      <c r="Z1972" s="33"/>
      <c r="AA1972" s="26"/>
      <c r="AB1972" s="46"/>
      <c r="AC1972" s="17"/>
      <c r="AD1972" s="26"/>
      <c r="AE1972" s="26"/>
      <c r="AF1972" s="26"/>
      <c r="AG1972" s="26"/>
      <c r="AH1972" s="26"/>
      <c r="AI1972" s="26"/>
      <c r="AJ1972" s="30"/>
      <c r="AK1972" s="30"/>
      <c r="AL1972" s="30"/>
      <c r="AM1972" s="30"/>
      <c r="AN1972" s="30"/>
      <c r="AO1972" s="30"/>
      <c r="AP1972" s="26"/>
      <c r="AQ1972" s="26"/>
      <c r="AR1972" s="26"/>
      <c r="AS1972" s="26"/>
      <c r="AT1972" s="26"/>
      <c r="AU1972" s="26"/>
      <c r="AV1972" s="31"/>
      <c r="AW1972" s="31"/>
      <c r="AX1972" s="31"/>
      <c r="AY1972" s="31"/>
      <c r="AZ1972" s="31"/>
    </row>
    <row r="1973">
      <c r="A1973" s="80"/>
      <c r="B1973" s="41"/>
      <c r="C1973" s="18"/>
      <c r="D1973" s="33"/>
      <c r="E1973" s="42"/>
      <c r="F1973" s="85"/>
      <c r="G1973" s="35"/>
      <c r="H1973" s="80"/>
      <c r="I1973" s="81"/>
      <c r="J1973" s="80"/>
      <c r="K1973" s="80"/>
      <c r="L1973" s="82"/>
      <c r="M1973" s="86"/>
      <c r="N1973" s="86"/>
      <c r="O1973" s="17"/>
      <c r="P1973" s="17"/>
      <c r="Q1973" s="26"/>
      <c r="R1973" s="27"/>
      <c r="S1973" s="27"/>
      <c r="T1973" s="17"/>
      <c r="U1973" s="26"/>
      <c r="V1973" s="33"/>
      <c r="W1973" s="26"/>
      <c r="X1973" s="26"/>
      <c r="Y1973" s="26"/>
      <c r="Z1973" s="33"/>
      <c r="AA1973" s="26"/>
      <c r="AB1973" s="46"/>
      <c r="AC1973" s="17"/>
      <c r="AD1973" s="26"/>
      <c r="AE1973" s="26"/>
      <c r="AF1973" s="26"/>
      <c r="AG1973" s="26"/>
      <c r="AH1973" s="26"/>
      <c r="AI1973" s="26"/>
      <c r="AJ1973" s="30"/>
      <c r="AK1973" s="30"/>
      <c r="AL1973" s="30"/>
      <c r="AM1973" s="30"/>
      <c r="AN1973" s="30"/>
      <c r="AO1973" s="30"/>
      <c r="AP1973" s="26"/>
      <c r="AQ1973" s="26"/>
      <c r="AR1973" s="26"/>
      <c r="AS1973" s="26"/>
      <c r="AT1973" s="26"/>
      <c r="AU1973" s="26"/>
      <c r="AV1973" s="31"/>
      <c r="AW1973" s="31"/>
      <c r="AX1973" s="31"/>
      <c r="AY1973" s="31"/>
      <c r="AZ1973" s="31"/>
    </row>
    <row r="1974">
      <c r="A1974" s="80"/>
      <c r="B1974" s="41"/>
      <c r="C1974" s="18"/>
      <c r="D1974" s="33"/>
      <c r="E1974" s="42"/>
      <c r="F1974" s="85"/>
      <c r="G1974" s="35"/>
      <c r="H1974" s="80"/>
      <c r="I1974" s="81"/>
      <c r="J1974" s="80"/>
      <c r="K1974" s="80"/>
      <c r="L1974" s="82"/>
      <c r="M1974" s="86"/>
      <c r="N1974" s="86"/>
      <c r="O1974" s="17"/>
      <c r="P1974" s="17"/>
      <c r="Q1974" s="26"/>
      <c r="R1974" s="27"/>
      <c r="S1974" s="27"/>
      <c r="T1974" s="17"/>
      <c r="U1974" s="26"/>
      <c r="V1974" s="33"/>
      <c r="W1974" s="26"/>
      <c r="X1974" s="26"/>
      <c r="Y1974" s="26"/>
      <c r="Z1974" s="33"/>
      <c r="AA1974" s="26"/>
      <c r="AB1974" s="46"/>
      <c r="AC1974" s="17"/>
      <c r="AD1974" s="26"/>
      <c r="AE1974" s="26"/>
      <c r="AF1974" s="26"/>
      <c r="AG1974" s="26"/>
      <c r="AH1974" s="26"/>
      <c r="AI1974" s="26"/>
      <c r="AJ1974" s="30"/>
      <c r="AK1974" s="30"/>
      <c r="AL1974" s="30"/>
      <c r="AM1974" s="30"/>
      <c r="AN1974" s="30"/>
      <c r="AO1974" s="30"/>
      <c r="AP1974" s="26"/>
      <c r="AQ1974" s="26"/>
      <c r="AR1974" s="26"/>
      <c r="AS1974" s="26"/>
      <c r="AT1974" s="26"/>
      <c r="AU1974" s="26"/>
      <c r="AV1974" s="31"/>
      <c r="AW1974" s="31"/>
      <c r="AX1974" s="31"/>
      <c r="AY1974" s="31"/>
      <c r="AZ1974" s="31"/>
    </row>
    <row r="1975">
      <c r="A1975" s="80"/>
      <c r="B1975" s="41"/>
      <c r="C1975" s="18"/>
      <c r="D1975" s="33"/>
      <c r="E1975" s="42"/>
      <c r="F1975" s="85"/>
      <c r="G1975" s="35"/>
      <c r="H1975" s="80"/>
      <c r="I1975" s="81"/>
      <c r="J1975" s="80"/>
      <c r="K1975" s="80"/>
      <c r="L1975" s="82"/>
      <c r="M1975" s="86"/>
      <c r="N1975" s="86"/>
      <c r="O1975" s="17"/>
      <c r="P1975" s="17"/>
      <c r="Q1975" s="26"/>
      <c r="R1975" s="27"/>
      <c r="S1975" s="27"/>
      <c r="T1975" s="17"/>
      <c r="U1975" s="26"/>
      <c r="V1975" s="33"/>
      <c r="W1975" s="26"/>
      <c r="X1975" s="26"/>
      <c r="Y1975" s="26"/>
      <c r="Z1975" s="33"/>
      <c r="AA1975" s="26"/>
      <c r="AB1975" s="46"/>
      <c r="AC1975" s="17"/>
      <c r="AD1975" s="26"/>
      <c r="AE1975" s="26"/>
      <c r="AF1975" s="26"/>
      <c r="AG1975" s="26"/>
      <c r="AH1975" s="26"/>
      <c r="AI1975" s="26"/>
      <c r="AJ1975" s="30"/>
      <c r="AK1975" s="30"/>
      <c r="AL1975" s="30"/>
      <c r="AM1975" s="30"/>
      <c r="AN1975" s="30"/>
      <c r="AO1975" s="30"/>
      <c r="AP1975" s="26"/>
      <c r="AQ1975" s="26"/>
      <c r="AR1975" s="26"/>
      <c r="AS1975" s="26"/>
      <c r="AT1975" s="26"/>
      <c r="AU1975" s="26"/>
      <c r="AV1975" s="31"/>
      <c r="AW1975" s="31"/>
      <c r="AX1975" s="31"/>
      <c r="AY1975" s="31"/>
      <c r="AZ1975" s="31"/>
    </row>
    <row r="1976">
      <c r="A1976" s="80"/>
      <c r="B1976" s="41"/>
      <c r="C1976" s="18"/>
      <c r="D1976" s="33"/>
      <c r="E1976" s="42"/>
      <c r="F1976" s="85"/>
      <c r="G1976" s="35"/>
      <c r="H1976" s="80"/>
      <c r="I1976" s="81"/>
      <c r="J1976" s="80"/>
      <c r="K1976" s="80"/>
      <c r="L1976" s="82"/>
      <c r="M1976" s="86"/>
      <c r="N1976" s="86"/>
      <c r="O1976" s="17"/>
      <c r="P1976" s="17"/>
      <c r="Q1976" s="26"/>
      <c r="R1976" s="27"/>
      <c r="S1976" s="27"/>
      <c r="T1976" s="17"/>
      <c r="U1976" s="26"/>
      <c r="V1976" s="33"/>
      <c r="W1976" s="26"/>
      <c r="X1976" s="26"/>
      <c r="Y1976" s="26"/>
      <c r="Z1976" s="33"/>
      <c r="AA1976" s="26"/>
      <c r="AB1976" s="46"/>
      <c r="AC1976" s="17"/>
      <c r="AD1976" s="26"/>
      <c r="AE1976" s="26"/>
      <c r="AF1976" s="26"/>
      <c r="AG1976" s="26"/>
      <c r="AH1976" s="26"/>
      <c r="AI1976" s="26"/>
      <c r="AJ1976" s="30"/>
      <c r="AK1976" s="30"/>
      <c r="AL1976" s="30"/>
      <c r="AM1976" s="30"/>
      <c r="AN1976" s="30"/>
      <c r="AO1976" s="30"/>
      <c r="AP1976" s="26"/>
      <c r="AQ1976" s="26"/>
      <c r="AR1976" s="26"/>
      <c r="AS1976" s="26"/>
      <c r="AT1976" s="26"/>
      <c r="AU1976" s="26"/>
      <c r="AV1976" s="31"/>
      <c r="AW1976" s="31"/>
      <c r="AX1976" s="31"/>
      <c r="AY1976" s="31"/>
      <c r="AZ1976" s="31"/>
    </row>
    <row r="1977">
      <c r="A1977" s="80"/>
      <c r="B1977" s="41"/>
      <c r="C1977" s="18"/>
      <c r="D1977" s="33"/>
      <c r="E1977" s="42"/>
      <c r="F1977" s="85"/>
      <c r="G1977" s="35"/>
      <c r="H1977" s="80"/>
      <c r="I1977" s="81"/>
      <c r="J1977" s="80"/>
      <c r="K1977" s="80"/>
      <c r="L1977" s="82"/>
      <c r="M1977" s="86"/>
      <c r="N1977" s="86"/>
      <c r="O1977" s="17"/>
      <c r="P1977" s="17"/>
      <c r="Q1977" s="26"/>
      <c r="R1977" s="27"/>
      <c r="S1977" s="27"/>
      <c r="T1977" s="17"/>
      <c r="U1977" s="26"/>
      <c r="V1977" s="33"/>
      <c r="W1977" s="26"/>
      <c r="X1977" s="26"/>
      <c r="Y1977" s="26"/>
      <c r="Z1977" s="33"/>
      <c r="AA1977" s="26"/>
      <c r="AB1977" s="46"/>
      <c r="AC1977" s="17"/>
      <c r="AD1977" s="26"/>
      <c r="AE1977" s="26"/>
      <c r="AF1977" s="26"/>
      <c r="AG1977" s="26"/>
      <c r="AH1977" s="26"/>
      <c r="AI1977" s="26"/>
      <c r="AJ1977" s="30"/>
      <c r="AK1977" s="30"/>
      <c r="AL1977" s="30"/>
      <c r="AM1977" s="30"/>
      <c r="AN1977" s="30"/>
      <c r="AO1977" s="30"/>
      <c r="AP1977" s="26"/>
      <c r="AQ1977" s="26"/>
      <c r="AR1977" s="26"/>
      <c r="AS1977" s="26"/>
      <c r="AT1977" s="26"/>
      <c r="AU1977" s="26"/>
      <c r="AV1977" s="31"/>
      <c r="AW1977" s="31"/>
      <c r="AX1977" s="31"/>
      <c r="AY1977" s="31"/>
      <c r="AZ1977" s="31"/>
    </row>
    <row r="1978">
      <c r="A1978" s="80"/>
      <c r="B1978" s="41"/>
      <c r="C1978" s="18"/>
      <c r="D1978" s="33"/>
      <c r="E1978" s="42"/>
      <c r="F1978" s="85"/>
      <c r="G1978" s="35"/>
      <c r="H1978" s="80"/>
      <c r="I1978" s="81"/>
      <c r="J1978" s="80"/>
      <c r="K1978" s="80"/>
      <c r="L1978" s="82"/>
      <c r="M1978" s="86"/>
      <c r="N1978" s="86"/>
      <c r="O1978" s="17"/>
      <c r="P1978" s="17"/>
      <c r="Q1978" s="26"/>
      <c r="R1978" s="27"/>
      <c r="S1978" s="27"/>
      <c r="T1978" s="17"/>
      <c r="U1978" s="26"/>
      <c r="V1978" s="33"/>
      <c r="W1978" s="26"/>
      <c r="X1978" s="26"/>
      <c r="Y1978" s="26"/>
      <c r="Z1978" s="33"/>
      <c r="AA1978" s="26"/>
      <c r="AB1978" s="46"/>
      <c r="AC1978" s="17"/>
      <c r="AD1978" s="26"/>
      <c r="AE1978" s="26"/>
      <c r="AF1978" s="26"/>
      <c r="AG1978" s="26"/>
      <c r="AH1978" s="26"/>
      <c r="AI1978" s="26"/>
      <c r="AJ1978" s="30"/>
      <c r="AK1978" s="30"/>
      <c r="AL1978" s="30"/>
      <c r="AM1978" s="30"/>
      <c r="AN1978" s="30"/>
      <c r="AO1978" s="30"/>
      <c r="AP1978" s="26"/>
      <c r="AQ1978" s="26"/>
      <c r="AR1978" s="26"/>
      <c r="AS1978" s="26"/>
      <c r="AT1978" s="26"/>
      <c r="AU1978" s="26"/>
      <c r="AV1978" s="31"/>
      <c r="AW1978" s="31"/>
      <c r="AX1978" s="31"/>
      <c r="AY1978" s="31"/>
      <c r="AZ1978" s="31"/>
    </row>
    <row r="1979">
      <c r="A1979" s="80"/>
      <c r="B1979" s="41"/>
      <c r="C1979" s="18"/>
      <c r="D1979" s="33"/>
      <c r="E1979" s="42"/>
      <c r="F1979" s="85"/>
      <c r="G1979" s="35"/>
      <c r="H1979" s="80"/>
      <c r="I1979" s="81"/>
      <c r="J1979" s="80"/>
      <c r="K1979" s="80"/>
      <c r="L1979" s="82"/>
      <c r="M1979" s="86"/>
      <c r="N1979" s="86"/>
      <c r="O1979" s="17"/>
      <c r="P1979" s="17"/>
      <c r="Q1979" s="26"/>
      <c r="R1979" s="27"/>
      <c r="S1979" s="27"/>
      <c r="T1979" s="17"/>
      <c r="U1979" s="26"/>
      <c r="V1979" s="33"/>
      <c r="W1979" s="26"/>
      <c r="X1979" s="26"/>
      <c r="Y1979" s="26"/>
      <c r="Z1979" s="33"/>
      <c r="AA1979" s="26"/>
      <c r="AB1979" s="46"/>
      <c r="AC1979" s="17"/>
      <c r="AD1979" s="26"/>
      <c r="AE1979" s="26"/>
      <c r="AF1979" s="26"/>
      <c r="AG1979" s="26"/>
      <c r="AH1979" s="26"/>
      <c r="AI1979" s="26"/>
      <c r="AJ1979" s="30"/>
      <c r="AK1979" s="30"/>
      <c r="AL1979" s="30"/>
      <c r="AM1979" s="30"/>
      <c r="AN1979" s="30"/>
      <c r="AO1979" s="30"/>
      <c r="AP1979" s="26"/>
      <c r="AQ1979" s="26"/>
      <c r="AR1979" s="26"/>
      <c r="AS1979" s="26"/>
      <c r="AT1979" s="26"/>
      <c r="AU1979" s="26"/>
      <c r="AV1979" s="31"/>
      <c r="AW1979" s="31"/>
      <c r="AX1979" s="31"/>
      <c r="AY1979" s="31"/>
      <c r="AZ1979" s="31"/>
    </row>
    <row r="1980">
      <c r="A1980" s="80"/>
      <c r="B1980" s="41"/>
      <c r="C1980" s="18"/>
      <c r="D1980" s="33"/>
      <c r="E1980" s="42"/>
      <c r="F1980" s="85"/>
      <c r="G1980" s="35"/>
      <c r="H1980" s="80"/>
      <c r="I1980" s="81"/>
      <c r="J1980" s="80"/>
      <c r="K1980" s="80"/>
      <c r="L1980" s="82"/>
      <c r="M1980" s="86"/>
      <c r="N1980" s="86"/>
      <c r="O1980" s="17"/>
      <c r="P1980" s="17"/>
      <c r="Q1980" s="26"/>
      <c r="R1980" s="27"/>
      <c r="S1980" s="27"/>
      <c r="T1980" s="17"/>
      <c r="U1980" s="26"/>
      <c r="V1980" s="33"/>
      <c r="W1980" s="26"/>
      <c r="X1980" s="26"/>
      <c r="Y1980" s="26"/>
      <c r="Z1980" s="33"/>
      <c r="AA1980" s="26"/>
      <c r="AB1980" s="46"/>
      <c r="AC1980" s="17"/>
      <c r="AD1980" s="26"/>
      <c r="AE1980" s="26"/>
      <c r="AF1980" s="26"/>
      <c r="AG1980" s="26"/>
      <c r="AH1980" s="26"/>
      <c r="AI1980" s="26"/>
      <c r="AJ1980" s="30"/>
      <c r="AK1980" s="30"/>
      <c r="AL1980" s="30"/>
      <c r="AM1980" s="30"/>
      <c r="AN1980" s="30"/>
      <c r="AO1980" s="30"/>
      <c r="AP1980" s="26"/>
      <c r="AQ1980" s="26"/>
      <c r="AR1980" s="26"/>
      <c r="AS1980" s="26"/>
      <c r="AT1980" s="26"/>
      <c r="AU1980" s="26"/>
      <c r="AV1980" s="31"/>
      <c r="AW1980" s="31"/>
      <c r="AX1980" s="31"/>
      <c r="AY1980" s="31"/>
      <c r="AZ1980" s="31"/>
    </row>
    <row r="1981">
      <c r="A1981" s="80"/>
      <c r="B1981" s="41"/>
      <c r="C1981" s="18"/>
      <c r="D1981" s="33"/>
      <c r="E1981" s="42"/>
      <c r="F1981" s="85"/>
      <c r="G1981" s="35"/>
      <c r="H1981" s="80"/>
      <c r="I1981" s="81"/>
      <c r="J1981" s="80"/>
      <c r="K1981" s="80"/>
      <c r="L1981" s="82"/>
      <c r="M1981" s="86"/>
      <c r="N1981" s="86"/>
      <c r="O1981" s="17"/>
      <c r="P1981" s="17"/>
      <c r="Q1981" s="26"/>
      <c r="R1981" s="27"/>
      <c r="S1981" s="27"/>
      <c r="T1981" s="17"/>
      <c r="U1981" s="26"/>
      <c r="V1981" s="33"/>
      <c r="W1981" s="26"/>
      <c r="X1981" s="26"/>
      <c r="Y1981" s="26"/>
      <c r="Z1981" s="33"/>
      <c r="AA1981" s="26"/>
      <c r="AB1981" s="46"/>
      <c r="AC1981" s="17"/>
      <c r="AD1981" s="26"/>
      <c r="AE1981" s="26"/>
      <c r="AF1981" s="26"/>
      <c r="AG1981" s="26"/>
      <c r="AH1981" s="26"/>
      <c r="AI1981" s="26"/>
      <c r="AJ1981" s="30"/>
      <c r="AK1981" s="30"/>
      <c r="AL1981" s="30"/>
      <c r="AM1981" s="30"/>
      <c r="AN1981" s="30"/>
      <c r="AO1981" s="30"/>
      <c r="AP1981" s="26"/>
      <c r="AQ1981" s="26"/>
      <c r="AR1981" s="26"/>
      <c r="AS1981" s="26"/>
      <c r="AT1981" s="26"/>
      <c r="AU1981" s="26"/>
      <c r="AV1981" s="31"/>
      <c r="AW1981" s="31"/>
      <c r="AX1981" s="31"/>
      <c r="AY1981" s="31"/>
      <c r="AZ1981" s="31"/>
    </row>
    <row r="1982">
      <c r="A1982" s="80"/>
      <c r="B1982" s="41"/>
      <c r="C1982" s="18"/>
      <c r="D1982" s="33"/>
      <c r="E1982" s="42"/>
      <c r="F1982" s="85"/>
      <c r="G1982" s="35"/>
      <c r="H1982" s="80"/>
      <c r="I1982" s="81"/>
      <c r="J1982" s="80"/>
      <c r="K1982" s="80"/>
      <c r="L1982" s="82"/>
      <c r="M1982" s="86"/>
      <c r="N1982" s="86"/>
      <c r="O1982" s="17"/>
      <c r="P1982" s="17"/>
      <c r="Q1982" s="26"/>
      <c r="R1982" s="27"/>
      <c r="S1982" s="27"/>
      <c r="T1982" s="17"/>
      <c r="U1982" s="26"/>
      <c r="V1982" s="33"/>
      <c r="W1982" s="26"/>
      <c r="X1982" s="26"/>
      <c r="Y1982" s="26"/>
      <c r="Z1982" s="33"/>
      <c r="AA1982" s="26"/>
      <c r="AB1982" s="46"/>
      <c r="AC1982" s="17"/>
      <c r="AD1982" s="26"/>
      <c r="AE1982" s="26"/>
      <c r="AF1982" s="26"/>
      <c r="AG1982" s="26"/>
      <c r="AH1982" s="26"/>
      <c r="AI1982" s="26"/>
      <c r="AJ1982" s="30"/>
      <c r="AK1982" s="30"/>
      <c r="AL1982" s="30"/>
      <c r="AM1982" s="30"/>
      <c r="AN1982" s="30"/>
      <c r="AO1982" s="30"/>
      <c r="AP1982" s="26"/>
      <c r="AQ1982" s="26"/>
      <c r="AR1982" s="26"/>
      <c r="AS1982" s="26"/>
      <c r="AT1982" s="26"/>
      <c r="AU1982" s="26"/>
      <c r="AV1982" s="31"/>
      <c r="AW1982" s="31"/>
      <c r="AX1982" s="31"/>
      <c r="AY1982" s="31"/>
      <c r="AZ1982" s="31"/>
    </row>
    <row r="1983">
      <c r="A1983" s="80"/>
      <c r="B1983" s="41"/>
      <c r="C1983" s="18"/>
      <c r="D1983" s="33"/>
      <c r="E1983" s="42"/>
      <c r="F1983" s="85"/>
      <c r="G1983" s="35"/>
      <c r="H1983" s="80"/>
      <c r="I1983" s="81"/>
      <c r="J1983" s="80"/>
      <c r="K1983" s="80"/>
      <c r="L1983" s="82"/>
      <c r="M1983" s="86"/>
      <c r="N1983" s="86"/>
      <c r="O1983" s="17"/>
      <c r="P1983" s="17"/>
      <c r="Q1983" s="26"/>
      <c r="R1983" s="27"/>
      <c r="S1983" s="27"/>
      <c r="T1983" s="17"/>
      <c r="U1983" s="26"/>
      <c r="V1983" s="33"/>
      <c r="W1983" s="26"/>
      <c r="X1983" s="26"/>
      <c r="Y1983" s="26"/>
      <c r="Z1983" s="33"/>
      <c r="AA1983" s="26"/>
      <c r="AB1983" s="46"/>
      <c r="AC1983" s="17"/>
      <c r="AD1983" s="26"/>
      <c r="AE1983" s="26"/>
      <c r="AF1983" s="26"/>
      <c r="AG1983" s="26"/>
      <c r="AH1983" s="26"/>
      <c r="AI1983" s="26"/>
      <c r="AJ1983" s="30"/>
      <c r="AK1983" s="30"/>
      <c r="AL1983" s="30"/>
      <c r="AM1983" s="30"/>
      <c r="AN1983" s="30"/>
      <c r="AO1983" s="30"/>
      <c r="AP1983" s="26"/>
      <c r="AQ1983" s="26"/>
      <c r="AR1983" s="26"/>
      <c r="AS1983" s="26"/>
      <c r="AT1983" s="26"/>
      <c r="AU1983" s="26"/>
      <c r="AV1983" s="31"/>
      <c r="AW1983" s="31"/>
      <c r="AX1983" s="31"/>
      <c r="AY1983" s="31"/>
      <c r="AZ1983" s="31"/>
    </row>
    <row r="1984">
      <c r="A1984" s="80"/>
      <c r="B1984" s="41"/>
      <c r="C1984" s="18"/>
      <c r="D1984" s="33"/>
      <c r="E1984" s="42"/>
      <c r="F1984" s="85"/>
      <c r="G1984" s="35"/>
      <c r="H1984" s="80"/>
      <c r="I1984" s="81"/>
      <c r="J1984" s="80"/>
      <c r="K1984" s="80"/>
      <c r="L1984" s="82"/>
      <c r="M1984" s="86"/>
      <c r="N1984" s="86"/>
      <c r="O1984" s="17"/>
      <c r="P1984" s="17"/>
      <c r="Q1984" s="26"/>
      <c r="R1984" s="27"/>
      <c r="S1984" s="27"/>
      <c r="T1984" s="17"/>
      <c r="U1984" s="26"/>
      <c r="V1984" s="33"/>
      <c r="W1984" s="26"/>
      <c r="X1984" s="26"/>
      <c r="Y1984" s="26"/>
      <c r="Z1984" s="33"/>
      <c r="AA1984" s="26"/>
      <c r="AB1984" s="46"/>
      <c r="AC1984" s="17"/>
      <c r="AD1984" s="26"/>
      <c r="AE1984" s="26"/>
      <c r="AF1984" s="26"/>
      <c r="AG1984" s="26"/>
      <c r="AH1984" s="26"/>
      <c r="AI1984" s="26"/>
      <c r="AJ1984" s="30"/>
      <c r="AK1984" s="30"/>
      <c r="AL1984" s="30"/>
      <c r="AM1984" s="30"/>
      <c r="AN1984" s="30"/>
      <c r="AO1984" s="30"/>
      <c r="AP1984" s="26"/>
      <c r="AQ1984" s="26"/>
      <c r="AR1984" s="26"/>
      <c r="AS1984" s="26"/>
      <c r="AT1984" s="26"/>
      <c r="AU1984" s="26"/>
      <c r="AV1984" s="31"/>
      <c r="AW1984" s="31"/>
      <c r="AX1984" s="31"/>
      <c r="AY1984" s="31"/>
      <c r="AZ1984" s="31"/>
    </row>
    <row r="1985">
      <c r="A1985" s="80"/>
      <c r="B1985" s="41"/>
      <c r="C1985" s="18"/>
      <c r="D1985" s="33"/>
      <c r="E1985" s="42"/>
      <c r="F1985" s="85"/>
      <c r="G1985" s="35"/>
      <c r="H1985" s="80"/>
      <c r="I1985" s="81"/>
      <c r="J1985" s="80"/>
      <c r="K1985" s="80"/>
      <c r="L1985" s="82"/>
      <c r="M1985" s="86"/>
      <c r="N1985" s="86"/>
      <c r="O1985" s="17"/>
      <c r="P1985" s="17"/>
      <c r="Q1985" s="26"/>
      <c r="R1985" s="27"/>
      <c r="S1985" s="27"/>
      <c r="T1985" s="17"/>
      <c r="U1985" s="26"/>
      <c r="V1985" s="33"/>
      <c r="W1985" s="26"/>
      <c r="X1985" s="26"/>
      <c r="Y1985" s="26"/>
      <c r="Z1985" s="33"/>
      <c r="AA1985" s="26"/>
      <c r="AB1985" s="46"/>
      <c r="AC1985" s="17"/>
      <c r="AD1985" s="26"/>
      <c r="AE1985" s="26"/>
      <c r="AF1985" s="26"/>
      <c r="AG1985" s="26"/>
      <c r="AH1985" s="26"/>
      <c r="AI1985" s="26"/>
      <c r="AJ1985" s="30"/>
      <c r="AK1985" s="30"/>
      <c r="AL1985" s="30"/>
      <c r="AM1985" s="30"/>
      <c r="AN1985" s="30"/>
      <c r="AO1985" s="30"/>
      <c r="AP1985" s="26"/>
      <c r="AQ1985" s="26"/>
      <c r="AR1985" s="26"/>
      <c r="AS1985" s="26"/>
      <c r="AT1985" s="26"/>
      <c r="AU1985" s="26"/>
      <c r="AV1985" s="31"/>
      <c r="AW1985" s="31"/>
      <c r="AX1985" s="31"/>
      <c r="AY1985" s="31"/>
      <c r="AZ1985" s="31"/>
    </row>
    <row r="1986">
      <c r="A1986" s="80"/>
      <c r="B1986" s="41"/>
      <c r="C1986" s="18"/>
      <c r="D1986" s="33"/>
      <c r="E1986" s="42"/>
      <c r="F1986" s="85"/>
      <c r="G1986" s="35"/>
      <c r="H1986" s="80"/>
      <c r="I1986" s="81"/>
      <c r="J1986" s="80"/>
      <c r="K1986" s="80"/>
      <c r="L1986" s="82"/>
      <c r="M1986" s="86"/>
      <c r="N1986" s="86"/>
      <c r="O1986" s="17"/>
      <c r="P1986" s="17"/>
      <c r="Q1986" s="26"/>
      <c r="R1986" s="27"/>
      <c r="S1986" s="27"/>
      <c r="T1986" s="17"/>
      <c r="U1986" s="26"/>
      <c r="V1986" s="33"/>
      <c r="W1986" s="26"/>
      <c r="X1986" s="26"/>
      <c r="Y1986" s="26"/>
      <c r="Z1986" s="33"/>
      <c r="AA1986" s="26"/>
      <c r="AB1986" s="46"/>
      <c r="AC1986" s="17"/>
      <c r="AD1986" s="26"/>
      <c r="AE1986" s="26"/>
      <c r="AF1986" s="26"/>
      <c r="AG1986" s="26"/>
      <c r="AH1986" s="26"/>
      <c r="AI1986" s="26"/>
      <c r="AJ1986" s="30"/>
      <c r="AK1986" s="30"/>
      <c r="AL1986" s="30"/>
      <c r="AM1986" s="30"/>
      <c r="AN1986" s="30"/>
      <c r="AO1986" s="30"/>
      <c r="AP1986" s="26"/>
      <c r="AQ1986" s="26"/>
      <c r="AR1986" s="26"/>
      <c r="AS1986" s="26"/>
      <c r="AT1986" s="26"/>
      <c r="AU1986" s="26"/>
      <c r="AV1986" s="31"/>
      <c r="AW1986" s="31"/>
      <c r="AX1986" s="31"/>
      <c r="AY1986" s="31"/>
      <c r="AZ1986" s="31"/>
    </row>
    <row r="1987">
      <c r="A1987" s="80"/>
      <c r="B1987" s="41"/>
      <c r="C1987" s="18"/>
      <c r="D1987" s="33"/>
      <c r="E1987" s="42"/>
      <c r="F1987" s="85"/>
      <c r="G1987" s="35"/>
      <c r="H1987" s="80"/>
      <c r="I1987" s="81"/>
      <c r="J1987" s="80"/>
      <c r="K1987" s="80"/>
      <c r="L1987" s="82"/>
      <c r="M1987" s="86"/>
      <c r="N1987" s="86"/>
      <c r="O1987" s="17"/>
      <c r="P1987" s="17"/>
      <c r="Q1987" s="26"/>
      <c r="R1987" s="27"/>
      <c r="S1987" s="27"/>
      <c r="T1987" s="17"/>
      <c r="U1987" s="26"/>
      <c r="V1987" s="33"/>
      <c r="W1987" s="26"/>
      <c r="X1987" s="26"/>
      <c r="Y1987" s="26"/>
      <c r="Z1987" s="33"/>
      <c r="AA1987" s="26"/>
      <c r="AB1987" s="46"/>
      <c r="AC1987" s="17"/>
      <c r="AD1987" s="26"/>
      <c r="AE1987" s="26"/>
      <c r="AF1987" s="26"/>
      <c r="AG1987" s="26"/>
      <c r="AH1987" s="26"/>
      <c r="AI1987" s="26"/>
      <c r="AJ1987" s="30"/>
      <c r="AK1987" s="30"/>
      <c r="AL1987" s="30"/>
      <c r="AM1987" s="30"/>
      <c r="AN1987" s="30"/>
      <c r="AO1987" s="30"/>
      <c r="AP1987" s="26"/>
      <c r="AQ1987" s="26"/>
      <c r="AR1987" s="26"/>
      <c r="AS1987" s="26"/>
      <c r="AT1987" s="26"/>
      <c r="AU1987" s="26"/>
      <c r="AV1987" s="31"/>
      <c r="AW1987" s="31"/>
      <c r="AX1987" s="31"/>
      <c r="AY1987" s="31"/>
      <c r="AZ1987" s="31"/>
    </row>
    <row r="1988">
      <c r="A1988" s="80"/>
      <c r="B1988" s="41"/>
      <c r="C1988" s="18"/>
      <c r="D1988" s="33"/>
      <c r="E1988" s="42"/>
      <c r="F1988" s="85"/>
      <c r="G1988" s="35"/>
      <c r="H1988" s="80"/>
      <c r="I1988" s="81"/>
      <c r="J1988" s="80"/>
      <c r="K1988" s="80"/>
      <c r="L1988" s="82"/>
      <c r="M1988" s="86"/>
      <c r="N1988" s="86"/>
      <c r="O1988" s="17"/>
      <c r="P1988" s="17"/>
      <c r="Q1988" s="26"/>
      <c r="R1988" s="27"/>
      <c r="S1988" s="27"/>
      <c r="T1988" s="17"/>
      <c r="U1988" s="26"/>
      <c r="V1988" s="33"/>
      <c r="W1988" s="26"/>
      <c r="X1988" s="26"/>
      <c r="Y1988" s="26"/>
      <c r="Z1988" s="33"/>
      <c r="AA1988" s="26"/>
      <c r="AB1988" s="46"/>
      <c r="AC1988" s="17"/>
      <c r="AD1988" s="26"/>
      <c r="AE1988" s="26"/>
      <c r="AF1988" s="26"/>
      <c r="AG1988" s="26"/>
      <c r="AH1988" s="26"/>
      <c r="AI1988" s="26"/>
      <c r="AJ1988" s="30"/>
      <c r="AK1988" s="30"/>
      <c r="AL1988" s="30"/>
      <c r="AM1988" s="30"/>
      <c r="AN1988" s="30"/>
      <c r="AO1988" s="30"/>
      <c r="AP1988" s="26"/>
      <c r="AQ1988" s="26"/>
      <c r="AR1988" s="26"/>
      <c r="AS1988" s="26"/>
      <c r="AT1988" s="26"/>
      <c r="AU1988" s="26"/>
      <c r="AV1988" s="31"/>
      <c r="AW1988" s="31"/>
      <c r="AX1988" s="31"/>
      <c r="AY1988" s="31"/>
      <c r="AZ1988" s="31"/>
    </row>
    <row r="1989">
      <c r="A1989" s="80"/>
      <c r="B1989" s="41"/>
      <c r="C1989" s="18"/>
      <c r="D1989" s="33"/>
      <c r="E1989" s="42"/>
      <c r="F1989" s="85"/>
      <c r="G1989" s="35"/>
      <c r="H1989" s="80"/>
      <c r="I1989" s="81"/>
      <c r="J1989" s="80"/>
      <c r="K1989" s="80"/>
      <c r="L1989" s="82"/>
      <c r="M1989" s="86"/>
      <c r="N1989" s="86"/>
      <c r="O1989" s="17"/>
      <c r="P1989" s="17"/>
      <c r="Q1989" s="26"/>
      <c r="R1989" s="27"/>
      <c r="S1989" s="27"/>
      <c r="T1989" s="17"/>
      <c r="U1989" s="26"/>
      <c r="V1989" s="33"/>
      <c r="W1989" s="26"/>
      <c r="X1989" s="26"/>
      <c r="Y1989" s="26"/>
      <c r="Z1989" s="33"/>
      <c r="AA1989" s="26"/>
      <c r="AB1989" s="46"/>
      <c r="AC1989" s="17"/>
      <c r="AD1989" s="26"/>
      <c r="AE1989" s="26"/>
      <c r="AF1989" s="26"/>
      <c r="AG1989" s="26"/>
      <c r="AH1989" s="26"/>
      <c r="AI1989" s="26"/>
      <c r="AJ1989" s="30"/>
      <c r="AK1989" s="30"/>
      <c r="AL1989" s="30"/>
      <c r="AM1989" s="30"/>
      <c r="AN1989" s="30"/>
      <c r="AO1989" s="30"/>
      <c r="AP1989" s="26"/>
      <c r="AQ1989" s="26"/>
      <c r="AR1989" s="26"/>
      <c r="AS1989" s="26"/>
      <c r="AT1989" s="26"/>
      <c r="AU1989" s="26"/>
      <c r="AV1989" s="31"/>
      <c r="AW1989" s="31"/>
      <c r="AX1989" s="31"/>
      <c r="AY1989" s="31"/>
      <c r="AZ1989" s="31"/>
    </row>
    <row r="1990">
      <c r="A1990" s="80"/>
      <c r="B1990" s="41"/>
      <c r="C1990" s="18"/>
      <c r="D1990" s="33"/>
      <c r="E1990" s="42"/>
      <c r="F1990" s="85"/>
      <c r="G1990" s="35"/>
      <c r="H1990" s="80"/>
      <c r="I1990" s="81"/>
      <c r="J1990" s="80"/>
      <c r="K1990" s="80"/>
      <c r="L1990" s="82"/>
      <c r="M1990" s="86"/>
      <c r="N1990" s="86"/>
      <c r="O1990" s="17"/>
      <c r="P1990" s="17"/>
      <c r="Q1990" s="26"/>
      <c r="R1990" s="27"/>
      <c r="S1990" s="27"/>
      <c r="T1990" s="17"/>
      <c r="U1990" s="26"/>
      <c r="V1990" s="33"/>
      <c r="W1990" s="26"/>
      <c r="X1990" s="26"/>
      <c r="Y1990" s="26"/>
      <c r="Z1990" s="33"/>
      <c r="AA1990" s="26"/>
      <c r="AB1990" s="46"/>
      <c r="AC1990" s="17"/>
      <c r="AD1990" s="26"/>
      <c r="AE1990" s="26"/>
      <c r="AF1990" s="26"/>
      <c r="AG1990" s="26"/>
      <c r="AH1990" s="26"/>
      <c r="AI1990" s="26"/>
      <c r="AJ1990" s="30"/>
      <c r="AK1990" s="30"/>
      <c r="AL1990" s="30"/>
      <c r="AM1990" s="30"/>
      <c r="AN1990" s="30"/>
      <c r="AO1990" s="30"/>
      <c r="AP1990" s="26"/>
      <c r="AQ1990" s="26"/>
      <c r="AR1990" s="26"/>
      <c r="AS1990" s="26"/>
      <c r="AT1990" s="26"/>
      <c r="AU1990" s="26"/>
      <c r="AV1990" s="31"/>
      <c r="AW1990" s="31"/>
      <c r="AX1990" s="31"/>
      <c r="AY1990" s="31"/>
      <c r="AZ1990" s="31"/>
    </row>
    <row r="1991">
      <c r="A1991" s="80"/>
      <c r="B1991" s="41"/>
      <c r="C1991" s="18"/>
      <c r="D1991" s="33"/>
      <c r="E1991" s="42"/>
      <c r="F1991" s="85"/>
      <c r="G1991" s="35"/>
      <c r="H1991" s="80"/>
      <c r="I1991" s="81"/>
      <c r="J1991" s="80"/>
      <c r="K1991" s="80"/>
      <c r="L1991" s="82"/>
      <c r="M1991" s="86"/>
      <c r="N1991" s="86"/>
      <c r="O1991" s="17"/>
      <c r="P1991" s="17"/>
      <c r="Q1991" s="26"/>
      <c r="R1991" s="27"/>
      <c r="S1991" s="27"/>
      <c r="T1991" s="17"/>
      <c r="U1991" s="26"/>
      <c r="V1991" s="33"/>
      <c r="W1991" s="26"/>
      <c r="X1991" s="26"/>
      <c r="Y1991" s="26"/>
      <c r="Z1991" s="33"/>
      <c r="AA1991" s="26"/>
      <c r="AB1991" s="46"/>
      <c r="AC1991" s="17"/>
      <c r="AD1991" s="26"/>
      <c r="AE1991" s="26"/>
      <c r="AF1991" s="26"/>
      <c r="AG1991" s="26"/>
      <c r="AH1991" s="26"/>
      <c r="AI1991" s="26"/>
      <c r="AJ1991" s="30"/>
      <c r="AK1991" s="30"/>
      <c r="AL1991" s="30"/>
      <c r="AM1991" s="30"/>
      <c r="AN1991" s="30"/>
      <c r="AO1991" s="30"/>
      <c r="AP1991" s="26"/>
      <c r="AQ1991" s="26"/>
      <c r="AR1991" s="26"/>
      <c r="AS1991" s="26"/>
      <c r="AT1991" s="26"/>
      <c r="AU1991" s="26"/>
      <c r="AV1991" s="31"/>
      <c r="AW1991" s="31"/>
      <c r="AX1991" s="31"/>
      <c r="AY1991" s="31"/>
      <c r="AZ1991" s="31"/>
    </row>
    <row r="1992">
      <c r="A1992" s="80"/>
      <c r="B1992" s="41"/>
      <c r="C1992" s="18"/>
      <c r="D1992" s="33"/>
      <c r="E1992" s="42"/>
      <c r="F1992" s="85"/>
      <c r="G1992" s="35"/>
      <c r="H1992" s="80"/>
      <c r="I1992" s="81"/>
      <c r="J1992" s="80"/>
      <c r="K1992" s="80"/>
      <c r="L1992" s="82"/>
      <c r="M1992" s="86"/>
      <c r="N1992" s="86"/>
      <c r="O1992" s="17"/>
      <c r="P1992" s="17"/>
      <c r="Q1992" s="26"/>
      <c r="R1992" s="27"/>
      <c r="S1992" s="27"/>
      <c r="T1992" s="17"/>
      <c r="U1992" s="26"/>
      <c r="V1992" s="33"/>
      <c r="W1992" s="26"/>
      <c r="X1992" s="26"/>
      <c r="Y1992" s="26"/>
      <c r="Z1992" s="33"/>
      <c r="AA1992" s="26"/>
      <c r="AB1992" s="46"/>
      <c r="AC1992" s="17"/>
      <c r="AD1992" s="26"/>
      <c r="AE1992" s="26"/>
      <c r="AF1992" s="26"/>
      <c r="AG1992" s="26"/>
      <c r="AH1992" s="26"/>
      <c r="AI1992" s="26"/>
      <c r="AJ1992" s="30"/>
      <c r="AK1992" s="30"/>
      <c r="AL1992" s="30"/>
      <c r="AM1992" s="30"/>
      <c r="AN1992" s="30"/>
      <c r="AO1992" s="30"/>
      <c r="AP1992" s="26"/>
      <c r="AQ1992" s="26"/>
      <c r="AR1992" s="26"/>
      <c r="AS1992" s="26"/>
      <c r="AT1992" s="26"/>
      <c r="AU1992" s="26"/>
      <c r="AV1992" s="31"/>
      <c r="AW1992" s="31"/>
      <c r="AX1992" s="31"/>
      <c r="AY1992" s="31"/>
      <c r="AZ1992" s="31"/>
    </row>
    <row r="1993">
      <c r="A1993" s="80"/>
      <c r="B1993" s="41"/>
      <c r="C1993" s="18"/>
      <c r="D1993" s="33"/>
      <c r="E1993" s="42"/>
      <c r="F1993" s="85"/>
      <c r="G1993" s="35"/>
      <c r="H1993" s="80"/>
      <c r="I1993" s="81"/>
      <c r="J1993" s="80"/>
      <c r="K1993" s="80"/>
      <c r="L1993" s="82"/>
      <c r="M1993" s="86"/>
      <c r="N1993" s="86"/>
      <c r="O1993" s="17"/>
      <c r="P1993" s="17"/>
      <c r="Q1993" s="26"/>
      <c r="R1993" s="27"/>
      <c r="S1993" s="27"/>
      <c r="T1993" s="17"/>
      <c r="U1993" s="26"/>
      <c r="V1993" s="33"/>
      <c r="W1993" s="26"/>
      <c r="X1993" s="26"/>
      <c r="Y1993" s="26"/>
      <c r="Z1993" s="33"/>
      <c r="AA1993" s="26"/>
      <c r="AB1993" s="46"/>
      <c r="AC1993" s="17"/>
      <c r="AD1993" s="26"/>
      <c r="AE1993" s="26"/>
      <c r="AF1993" s="26"/>
      <c r="AG1993" s="26"/>
      <c r="AH1993" s="26"/>
      <c r="AI1993" s="26"/>
      <c r="AJ1993" s="30"/>
      <c r="AK1993" s="30"/>
      <c r="AL1993" s="30"/>
      <c r="AM1993" s="30"/>
      <c r="AN1993" s="30"/>
      <c r="AO1993" s="30"/>
      <c r="AP1993" s="26"/>
      <c r="AQ1993" s="26"/>
      <c r="AR1993" s="26"/>
      <c r="AS1993" s="26"/>
      <c r="AT1993" s="26"/>
      <c r="AU1993" s="26"/>
      <c r="AV1993" s="31"/>
      <c r="AW1993" s="31"/>
      <c r="AX1993" s="31"/>
      <c r="AY1993" s="31"/>
      <c r="AZ1993" s="31"/>
    </row>
    <row r="1994">
      <c r="A1994" s="80"/>
      <c r="B1994" s="41"/>
      <c r="C1994" s="18"/>
      <c r="D1994" s="33"/>
      <c r="E1994" s="42"/>
      <c r="F1994" s="85"/>
      <c r="G1994" s="35"/>
      <c r="H1994" s="80"/>
      <c r="I1994" s="81"/>
      <c r="J1994" s="80"/>
      <c r="K1994" s="80"/>
      <c r="L1994" s="82"/>
      <c r="M1994" s="86"/>
      <c r="N1994" s="86"/>
      <c r="O1994" s="17"/>
      <c r="P1994" s="17"/>
      <c r="Q1994" s="26"/>
      <c r="R1994" s="27"/>
      <c r="S1994" s="27"/>
      <c r="T1994" s="17"/>
      <c r="U1994" s="26"/>
      <c r="V1994" s="33"/>
      <c r="W1994" s="26"/>
      <c r="X1994" s="26"/>
      <c r="Y1994" s="26"/>
      <c r="Z1994" s="33"/>
      <c r="AA1994" s="26"/>
      <c r="AB1994" s="46"/>
      <c r="AC1994" s="17"/>
      <c r="AD1994" s="26"/>
      <c r="AE1994" s="26"/>
      <c r="AF1994" s="26"/>
      <c r="AG1994" s="26"/>
      <c r="AH1994" s="26"/>
      <c r="AI1994" s="26"/>
      <c r="AJ1994" s="30"/>
      <c r="AK1994" s="30"/>
      <c r="AL1994" s="30"/>
      <c r="AM1994" s="30"/>
      <c r="AN1994" s="30"/>
      <c r="AO1994" s="30"/>
      <c r="AP1994" s="26"/>
      <c r="AQ1994" s="26"/>
      <c r="AR1994" s="26"/>
      <c r="AS1994" s="26"/>
      <c r="AT1994" s="26"/>
      <c r="AU1994" s="26"/>
      <c r="AV1994" s="31"/>
      <c r="AW1994" s="31"/>
      <c r="AX1994" s="31"/>
      <c r="AY1994" s="31"/>
      <c r="AZ1994" s="31"/>
    </row>
    <row r="1995">
      <c r="A1995" s="80"/>
      <c r="B1995" s="41"/>
      <c r="C1995" s="18"/>
      <c r="D1995" s="33"/>
      <c r="E1995" s="42"/>
      <c r="F1995" s="85"/>
      <c r="G1995" s="35"/>
      <c r="H1995" s="80"/>
      <c r="I1995" s="81"/>
      <c r="J1995" s="80"/>
      <c r="K1995" s="80"/>
      <c r="L1995" s="82"/>
      <c r="M1995" s="86"/>
      <c r="N1995" s="86"/>
      <c r="O1995" s="17"/>
      <c r="P1995" s="17"/>
      <c r="Q1995" s="26"/>
      <c r="R1995" s="27"/>
      <c r="S1995" s="27"/>
      <c r="T1995" s="17"/>
      <c r="U1995" s="26"/>
      <c r="V1995" s="33"/>
      <c r="W1995" s="26"/>
      <c r="X1995" s="26"/>
      <c r="Y1995" s="26"/>
      <c r="Z1995" s="33"/>
      <c r="AA1995" s="26"/>
      <c r="AB1995" s="46"/>
      <c r="AC1995" s="17"/>
      <c r="AD1995" s="26"/>
      <c r="AE1995" s="26"/>
      <c r="AF1995" s="26"/>
      <c r="AG1995" s="26"/>
      <c r="AH1995" s="26"/>
      <c r="AI1995" s="26"/>
      <c r="AJ1995" s="30"/>
      <c r="AK1995" s="30"/>
      <c r="AL1995" s="30"/>
      <c r="AM1995" s="30"/>
      <c r="AN1995" s="30"/>
      <c r="AO1995" s="30"/>
      <c r="AP1995" s="26"/>
      <c r="AQ1995" s="26"/>
      <c r="AR1995" s="26"/>
      <c r="AS1995" s="26"/>
      <c r="AT1995" s="26"/>
      <c r="AU1995" s="26"/>
      <c r="AV1995" s="31"/>
      <c r="AW1995" s="31"/>
      <c r="AX1995" s="31"/>
      <c r="AY1995" s="31"/>
      <c r="AZ1995" s="31"/>
    </row>
    <row r="1996">
      <c r="A1996" s="80"/>
      <c r="B1996" s="41"/>
      <c r="C1996" s="18"/>
      <c r="D1996" s="33"/>
      <c r="E1996" s="42"/>
      <c r="F1996" s="85"/>
      <c r="G1996" s="35"/>
      <c r="H1996" s="80"/>
      <c r="I1996" s="81"/>
      <c r="J1996" s="80"/>
      <c r="K1996" s="80"/>
      <c r="L1996" s="82"/>
      <c r="M1996" s="86"/>
      <c r="N1996" s="86"/>
      <c r="O1996" s="17"/>
      <c r="P1996" s="17"/>
      <c r="Q1996" s="26"/>
      <c r="R1996" s="27"/>
      <c r="S1996" s="27"/>
      <c r="T1996" s="17"/>
      <c r="U1996" s="26"/>
      <c r="V1996" s="33"/>
      <c r="W1996" s="26"/>
      <c r="X1996" s="26"/>
      <c r="Y1996" s="26"/>
      <c r="Z1996" s="33"/>
      <c r="AA1996" s="26"/>
      <c r="AB1996" s="46"/>
      <c r="AC1996" s="17"/>
      <c r="AD1996" s="26"/>
      <c r="AE1996" s="26"/>
      <c r="AF1996" s="26"/>
      <c r="AG1996" s="26"/>
      <c r="AH1996" s="26"/>
      <c r="AI1996" s="26"/>
      <c r="AJ1996" s="30"/>
      <c r="AK1996" s="30"/>
      <c r="AL1996" s="30"/>
      <c r="AM1996" s="30"/>
      <c r="AN1996" s="30"/>
      <c r="AO1996" s="30"/>
      <c r="AP1996" s="26"/>
      <c r="AQ1996" s="26"/>
      <c r="AR1996" s="26"/>
      <c r="AS1996" s="26"/>
      <c r="AT1996" s="26"/>
      <c r="AU1996" s="26"/>
      <c r="AV1996" s="31"/>
      <c r="AW1996" s="31"/>
      <c r="AX1996" s="31"/>
      <c r="AY1996" s="31"/>
      <c r="AZ1996" s="31"/>
    </row>
    <row r="1997">
      <c r="A1997" s="80"/>
      <c r="B1997" s="41"/>
      <c r="C1997" s="18"/>
      <c r="D1997" s="33"/>
      <c r="E1997" s="42"/>
      <c r="F1997" s="85"/>
      <c r="G1997" s="35"/>
      <c r="H1997" s="80"/>
      <c r="I1997" s="81"/>
      <c r="J1997" s="80"/>
      <c r="K1997" s="80"/>
      <c r="L1997" s="82"/>
      <c r="M1997" s="86"/>
      <c r="N1997" s="86"/>
      <c r="O1997" s="17"/>
      <c r="P1997" s="17"/>
      <c r="Q1997" s="26"/>
      <c r="R1997" s="27"/>
      <c r="S1997" s="27"/>
      <c r="T1997" s="17"/>
      <c r="U1997" s="26"/>
      <c r="V1997" s="33"/>
      <c r="W1997" s="26"/>
      <c r="X1997" s="26"/>
      <c r="Y1997" s="26"/>
      <c r="Z1997" s="33"/>
      <c r="AA1997" s="26"/>
      <c r="AB1997" s="46"/>
      <c r="AC1997" s="17"/>
      <c r="AD1997" s="26"/>
      <c r="AE1997" s="26"/>
      <c r="AF1997" s="26"/>
      <c r="AG1997" s="26"/>
      <c r="AH1997" s="26"/>
      <c r="AI1997" s="26"/>
      <c r="AJ1997" s="30"/>
      <c r="AK1997" s="30"/>
      <c r="AL1997" s="30"/>
      <c r="AM1997" s="30"/>
      <c r="AN1997" s="30"/>
      <c r="AO1997" s="30"/>
      <c r="AP1997" s="26"/>
      <c r="AQ1997" s="26"/>
      <c r="AR1997" s="26"/>
      <c r="AS1997" s="26"/>
      <c r="AT1997" s="26"/>
      <c r="AU1997" s="26"/>
      <c r="AV1997" s="31"/>
      <c r="AW1997" s="31"/>
      <c r="AX1997" s="31"/>
      <c r="AY1997" s="31"/>
      <c r="AZ1997" s="31"/>
    </row>
    <row r="1998">
      <c r="A1998" s="80"/>
      <c r="B1998" s="41"/>
      <c r="C1998" s="18"/>
      <c r="D1998" s="33"/>
      <c r="E1998" s="42"/>
      <c r="F1998" s="85"/>
      <c r="G1998" s="35"/>
      <c r="H1998" s="80"/>
      <c r="I1998" s="81"/>
      <c r="J1998" s="80"/>
      <c r="K1998" s="80"/>
      <c r="L1998" s="82"/>
      <c r="M1998" s="86"/>
      <c r="N1998" s="86"/>
      <c r="O1998" s="17"/>
      <c r="P1998" s="17"/>
      <c r="Q1998" s="26"/>
      <c r="R1998" s="27"/>
      <c r="S1998" s="27"/>
      <c r="T1998" s="17"/>
      <c r="U1998" s="26"/>
      <c r="V1998" s="33"/>
      <c r="W1998" s="26"/>
      <c r="X1998" s="26"/>
      <c r="Y1998" s="26"/>
      <c r="Z1998" s="33"/>
      <c r="AA1998" s="26"/>
      <c r="AB1998" s="46"/>
      <c r="AC1998" s="17"/>
      <c r="AD1998" s="26"/>
      <c r="AE1998" s="26"/>
      <c r="AF1998" s="26"/>
      <c r="AG1998" s="26"/>
      <c r="AH1998" s="26"/>
      <c r="AI1998" s="26"/>
      <c r="AJ1998" s="30"/>
      <c r="AK1998" s="30"/>
      <c r="AL1998" s="30"/>
      <c r="AM1998" s="30"/>
      <c r="AN1998" s="30"/>
      <c r="AO1998" s="30"/>
      <c r="AP1998" s="26"/>
      <c r="AQ1998" s="26"/>
      <c r="AR1998" s="26"/>
      <c r="AS1998" s="26"/>
      <c r="AT1998" s="26"/>
      <c r="AU1998" s="26"/>
      <c r="AV1998" s="31"/>
      <c r="AW1998" s="31"/>
      <c r="AX1998" s="31"/>
      <c r="AY1998" s="31"/>
      <c r="AZ1998" s="31"/>
    </row>
    <row r="1999">
      <c r="A1999" s="80"/>
      <c r="B1999" s="41"/>
      <c r="C1999" s="18"/>
      <c r="D1999" s="33"/>
      <c r="E1999" s="42"/>
      <c r="F1999" s="85"/>
      <c r="G1999" s="35"/>
      <c r="H1999" s="80"/>
      <c r="I1999" s="81"/>
      <c r="J1999" s="80"/>
      <c r="K1999" s="80"/>
      <c r="L1999" s="82"/>
      <c r="M1999" s="86"/>
      <c r="N1999" s="86"/>
      <c r="O1999" s="17"/>
      <c r="P1999" s="17"/>
      <c r="Q1999" s="26"/>
      <c r="R1999" s="27"/>
      <c r="S1999" s="27"/>
      <c r="T1999" s="17"/>
      <c r="U1999" s="26"/>
      <c r="V1999" s="33"/>
      <c r="W1999" s="26"/>
      <c r="X1999" s="26"/>
      <c r="Y1999" s="26"/>
      <c r="Z1999" s="33"/>
      <c r="AA1999" s="26"/>
      <c r="AB1999" s="46"/>
      <c r="AC1999" s="17"/>
      <c r="AD1999" s="26"/>
      <c r="AE1999" s="26"/>
      <c r="AF1999" s="26"/>
      <c r="AG1999" s="26"/>
      <c r="AH1999" s="26"/>
      <c r="AI1999" s="26"/>
      <c r="AJ1999" s="30"/>
      <c r="AK1999" s="30"/>
      <c r="AL1999" s="30"/>
      <c r="AM1999" s="30"/>
      <c r="AN1999" s="30"/>
      <c r="AO1999" s="30"/>
      <c r="AP1999" s="26"/>
      <c r="AQ1999" s="26"/>
      <c r="AR1999" s="26"/>
      <c r="AS1999" s="26"/>
      <c r="AT1999" s="26"/>
      <c r="AU1999" s="26"/>
      <c r="AV1999" s="31"/>
      <c r="AW1999" s="31"/>
      <c r="AX1999" s="31"/>
      <c r="AY1999" s="31"/>
      <c r="AZ1999" s="31"/>
    </row>
    <row r="2000">
      <c r="A2000" s="80"/>
      <c r="B2000" s="41"/>
      <c r="C2000" s="18"/>
      <c r="D2000" s="33"/>
      <c r="E2000" s="42"/>
      <c r="F2000" s="85"/>
      <c r="G2000" s="35"/>
      <c r="H2000" s="80"/>
      <c r="I2000" s="81"/>
      <c r="J2000" s="80"/>
      <c r="K2000" s="80"/>
      <c r="L2000" s="82"/>
      <c r="M2000" s="86"/>
      <c r="N2000" s="86"/>
      <c r="O2000" s="17"/>
      <c r="P2000" s="17"/>
      <c r="Q2000" s="26"/>
      <c r="R2000" s="27"/>
      <c r="S2000" s="27"/>
      <c r="T2000" s="17"/>
      <c r="U2000" s="26"/>
      <c r="V2000" s="33"/>
      <c r="W2000" s="26"/>
      <c r="X2000" s="26"/>
      <c r="Y2000" s="26"/>
      <c r="Z2000" s="33"/>
      <c r="AA2000" s="26"/>
      <c r="AB2000" s="46"/>
      <c r="AC2000" s="17"/>
      <c r="AD2000" s="26"/>
      <c r="AE2000" s="26"/>
      <c r="AF2000" s="26"/>
      <c r="AG2000" s="26"/>
      <c r="AH2000" s="26"/>
      <c r="AI2000" s="26"/>
      <c r="AJ2000" s="30"/>
      <c r="AK2000" s="30"/>
      <c r="AL2000" s="30"/>
      <c r="AM2000" s="30"/>
      <c r="AN2000" s="30"/>
      <c r="AO2000" s="30"/>
      <c r="AP2000" s="26"/>
      <c r="AQ2000" s="26"/>
      <c r="AR2000" s="26"/>
      <c r="AS2000" s="26"/>
      <c r="AT2000" s="26"/>
      <c r="AU2000" s="26"/>
      <c r="AV2000" s="31"/>
      <c r="AW2000" s="31"/>
      <c r="AX2000" s="31"/>
      <c r="AY2000" s="31"/>
      <c r="AZ2000" s="31"/>
    </row>
    <row r="2001">
      <c r="A2001" s="80"/>
      <c r="B2001" s="41"/>
      <c r="C2001" s="18"/>
      <c r="D2001" s="33"/>
      <c r="E2001" s="42"/>
      <c r="F2001" s="85"/>
      <c r="G2001" s="35"/>
      <c r="H2001" s="80"/>
      <c r="I2001" s="81"/>
      <c r="J2001" s="80"/>
      <c r="K2001" s="80"/>
      <c r="L2001" s="82"/>
      <c r="M2001" s="86"/>
      <c r="N2001" s="86"/>
      <c r="O2001" s="17"/>
      <c r="P2001" s="17"/>
      <c r="Q2001" s="26"/>
      <c r="R2001" s="27"/>
      <c r="S2001" s="27"/>
      <c r="T2001" s="17"/>
      <c r="U2001" s="26"/>
      <c r="V2001" s="33"/>
      <c r="W2001" s="26"/>
      <c r="X2001" s="26"/>
      <c r="Y2001" s="26"/>
      <c r="Z2001" s="33"/>
      <c r="AA2001" s="26"/>
      <c r="AB2001" s="46"/>
      <c r="AC2001" s="17"/>
      <c r="AD2001" s="26"/>
      <c r="AE2001" s="26"/>
      <c r="AF2001" s="26"/>
      <c r="AG2001" s="26"/>
      <c r="AH2001" s="26"/>
      <c r="AI2001" s="26"/>
      <c r="AJ2001" s="30"/>
      <c r="AK2001" s="30"/>
      <c r="AL2001" s="30"/>
      <c r="AM2001" s="30"/>
      <c r="AN2001" s="30"/>
      <c r="AO2001" s="30"/>
      <c r="AP2001" s="26"/>
      <c r="AQ2001" s="26"/>
      <c r="AR2001" s="26"/>
      <c r="AS2001" s="26"/>
      <c r="AT2001" s="26"/>
      <c r="AU2001" s="26"/>
      <c r="AV2001" s="31"/>
      <c r="AW2001" s="31"/>
      <c r="AX2001" s="31"/>
      <c r="AY2001" s="31"/>
      <c r="AZ2001" s="31"/>
    </row>
    <row r="2002">
      <c r="A2002" s="80"/>
      <c r="B2002" s="41"/>
      <c r="C2002" s="18"/>
      <c r="D2002" s="33"/>
      <c r="E2002" s="42"/>
      <c r="F2002" s="85"/>
      <c r="G2002" s="35"/>
      <c r="H2002" s="80"/>
      <c r="I2002" s="81"/>
      <c r="J2002" s="80"/>
      <c r="K2002" s="80"/>
      <c r="L2002" s="82"/>
      <c r="M2002" s="86"/>
      <c r="N2002" s="86"/>
      <c r="O2002" s="17"/>
      <c r="P2002" s="17"/>
      <c r="Q2002" s="26"/>
      <c r="R2002" s="27"/>
      <c r="S2002" s="27"/>
      <c r="T2002" s="17"/>
      <c r="U2002" s="26"/>
      <c r="V2002" s="33"/>
      <c r="W2002" s="26"/>
      <c r="X2002" s="26"/>
      <c r="Y2002" s="26"/>
      <c r="Z2002" s="33"/>
      <c r="AA2002" s="26"/>
      <c r="AB2002" s="46"/>
      <c r="AC2002" s="17"/>
      <c r="AD2002" s="26"/>
      <c r="AE2002" s="26"/>
      <c r="AF2002" s="26"/>
      <c r="AG2002" s="26"/>
      <c r="AH2002" s="26"/>
      <c r="AI2002" s="26"/>
      <c r="AJ2002" s="30"/>
      <c r="AK2002" s="30"/>
      <c r="AL2002" s="30"/>
      <c r="AM2002" s="30"/>
      <c r="AN2002" s="30"/>
      <c r="AO2002" s="30"/>
      <c r="AP2002" s="26"/>
      <c r="AQ2002" s="26"/>
      <c r="AR2002" s="26"/>
      <c r="AS2002" s="26"/>
      <c r="AT2002" s="26"/>
      <c r="AU2002" s="26"/>
      <c r="AV2002" s="31"/>
      <c r="AW2002" s="31"/>
      <c r="AX2002" s="31"/>
      <c r="AY2002" s="31"/>
      <c r="AZ2002" s="31"/>
    </row>
    <row r="2003">
      <c r="A2003" s="80"/>
      <c r="B2003" s="41"/>
      <c r="C2003" s="18"/>
      <c r="D2003" s="33"/>
      <c r="E2003" s="42"/>
      <c r="F2003" s="85"/>
      <c r="G2003" s="35"/>
      <c r="H2003" s="80"/>
      <c r="I2003" s="81"/>
      <c r="J2003" s="80"/>
      <c r="K2003" s="80"/>
      <c r="L2003" s="82"/>
      <c r="M2003" s="86"/>
      <c r="N2003" s="86"/>
      <c r="O2003" s="17"/>
      <c r="P2003" s="17"/>
      <c r="Q2003" s="26"/>
      <c r="R2003" s="27"/>
      <c r="S2003" s="27"/>
      <c r="T2003" s="17"/>
      <c r="U2003" s="26"/>
      <c r="V2003" s="33"/>
      <c r="W2003" s="26"/>
      <c r="X2003" s="26"/>
      <c r="Y2003" s="26"/>
      <c r="Z2003" s="33"/>
      <c r="AA2003" s="26"/>
      <c r="AB2003" s="46"/>
      <c r="AC2003" s="17"/>
      <c r="AD2003" s="26"/>
      <c r="AE2003" s="26"/>
      <c r="AF2003" s="26"/>
      <c r="AG2003" s="26"/>
      <c r="AH2003" s="26"/>
      <c r="AI2003" s="26"/>
      <c r="AJ2003" s="30"/>
      <c r="AK2003" s="30"/>
      <c r="AL2003" s="30"/>
      <c r="AM2003" s="30"/>
      <c r="AN2003" s="30"/>
      <c r="AO2003" s="30"/>
      <c r="AP2003" s="26"/>
      <c r="AQ2003" s="26"/>
      <c r="AR2003" s="26"/>
      <c r="AS2003" s="26"/>
      <c r="AT2003" s="26"/>
      <c r="AU2003" s="26"/>
      <c r="AV2003" s="31"/>
      <c r="AW2003" s="31"/>
      <c r="AX2003" s="31"/>
      <c r="AY2003" s="31"/>
      <c r="AZ2003" s="31"/>
    </row>
    <row r="2004">
      <c r="A2004" s="80"/>
      <c r="B2004" s="41"/>
      <c r="C2004" s="18"/>
      <c r="D2004" s="33"/>
      <c r="E2004" s="42"/>
      <c r="F2004" s="85"/>
      <c r="G2004" s="35"/>
      <c r="H2004" s="80"/>
      <c r="I2004" s="81"/>
      <c r="J2004" s="80"/>
      <c r="K2004" s="80"/>
      <c r="L2004" s="82"/>
      <c r="M2004" s="86"/>
      <c r="N2004" s="86"/>
      <c r="O2004" s="17"/>
      <c r="P2004" s="17"/>
      <c r="Q2004" s="26"/>
      <c r="R2004" s="27"/>
      <c r="S2004" s="27"/>
      <c r="T2004" s="17"/>
      <c r="U2004" s="26"/>
      <c r="V2004" s="33"/>
      <c r="W2004" s="26"/>
      <c r="X2004" s="26"/>
      <c r="Y2004" s="26"/>
      <c r="Z2004" s="33"/>
      <c r="AA2004" s="26"/>
      <c r="AB2004" s="46"/>
      <c r="AC2004" s="17"/>
      <c r="AD2004" s="26"/>
      <c r="AE2004" s="26"/>
      <c r="AF2004" s="26"/>
      <c r="AG2004" s="26"/>
      <c r="AH2004" s="26"/>
      <c r="AI2004" s="26"/>
      <c r="AJ2004" s="30"/>
      <c r="AK2004" s="30"/>
      <c r="AL2004" s="30"/>
      <c r="AM2004" s="30"/>
      <c r="AN2004" s="30"/>
      <c r="AO2004" s="30"/>
      <c r="AP2004" s="26"/>
      <c r="AQ2004" s="26"/>
      <c r="AR2004" s="26"/>
      <c r="AS2004" s="26"/>
      <c r="AT2004" s="26"/>
      <c r="AU2004" s="26"/>
      <c r="AV2004" s="31"/>
      <c r="AW2004" s="31"/>
      <c r="AX2004" s="31"/>
      <c r="AY2004" s="31"/>
      <c r="AZ2004" s="31"/>
    </row>
    <row r="2005">
      <c r="A2005" s="80"/>
      <c r="B2005" s="41"/>
      <c r="C2005" s="18"/>
      <c r="D2005" s="33"/>
      <c r="E2005" s="42"/>
      <c r="F2005" s="85"/>
      <c r="G2005" s="35"/>
      <c r="H2005" s="80"/>
      <c r="I2005" s="81"/>
      <c r="J2005" s="80"/>
      <c r="K2005" s="80"/>
      <c r="L2005" s="82"/>
      <c r="M2005" s="86"/>
      <c r="N2005" s="86"/>
      <c r="O2005" s="17"/>
      <c r="P2005" s="17"/>
      <c r="Q2005" s="26"/>
      <c r="R2005" s="27"/>
      <c r="S2005" s="27"/>
      <c r="T2005" s="17"/>
      <c r="U2005" s="26"/>
      <c r="V2005" s="33"/>
      <c r="W2005" s="26"/>
      <c r="X2005" s="26"/>
      <c r="Y2005" s="26"/>
      <c r="Z2005" s="33"/>
      <c r="AA2005" s="26"/>
      <c r="AB2005" s="46"/>
      <c r="AC2005" s="17"/>
      <c r="AD2005" s="26"/>
      <c r="AE2005" s="26"/>
      <c r="AF2005" s="26"/>
      <c r="AG2005" s="26"/>
      <c r="AH2005" s="26"/>
      <c r="AI2005" s="26"/>
      <c r="AJ2005" s="30"/>
      <c r="AK2005" s="30"/>
      <c r="AL2005" s="30"/>
      <c r="AM2005" s="30"/>
      <c r="AN2005" s="30"/>
      <c r="AO2005" s="30"/>
      <c r="AP2005" s="26"/>
      <c r="AQ2005" s="26"/>
      <c r="AR2005" s="26"/>
      <c r="AS2005" s="26"/>
      <c r="AT2005" s="26"/>
      <c r="AU2005" s="26"/>
      <c r="AV2005" s="31"/>
      <c r="AW2005" s="31"/>
      <c r="AX2005" s="31"/>
      <c r="AY2005" s="31"/>
      <c r="AZ2005" s="31"/>
    </row>
    <row r="2006">
      <c r="A2006" s="80"/>
      <c r="B2006" s="41"/>
      <c r="C2006" s="18"/>
      <c r="D2006" s="33"/>
      <c r="E2006" s="42"/>
      <c r="F2006" s="85"/>
      <c r="G2006" s="35"/>
      <c r="H2006" s="80"/>
      <c r="I2006" s="81"/>
      <c r="J2006" s="80"/>
      <c r="K2006" s="80"/>
      <c r="L2006" s="82"/>
      <c r="M2006" s="86"/>
      <c r="N2006" s="86"/>
      <c r="O2006" s="17"/>
      <c r="P2006" s="17"/>
      <c r="Q2006" s="26"/>
      <c r="R2006" s="27"/>
      <c r="S2006" s="27"/>
      <c r="T2006" s="17"/>
      <c r="U2006" s="26"/>
      <c r="V2006" s="33"/>
      <c r="W2006" s="26"/>
      <c r="X2006" s="26"/>
      <c r="Y2006" s="26"/>
      <c r="Z2006" s="33"/>
      <c r="AA2006" s="26"/>
      <c r="AB2006" s="46"/>
      <c r="AC2006" s="17"/>
      <c r="AD2006" s="26"/>
      <c r="AE2006" s="26"/>
      <c r="AF2006" s="26"/>
      <c r="AG2006" s="26"/>
      <c r="AH2006" s="26"/>
      <c r="AI2006" s="26"/>
      <c r="AJ2006" s="30"/>
      <c r="AK2006" s="30"/>
      <c r="AL2006" s="30"/>
      <c r="AM2006" s="30"/>
      <c r="AN2006" s="30"/>
      <c r="AO2006" s="30"/>
      <c r="AP2006" s="26"/>
      <c r="AQ2006" s="26"/>
      <c r="AR2006" s="26"/>
      <c r="AS2006" s="26"/>
      <c r="AT2006" s="26"/>
      <c r="AU2006" s="26"/>
      <c r="AV2006" s="31"/>
      <c r="AW2006" s="31"/>
      <c r="AX2006" s="31"/>
      <c r="AY2006" s="31"/>
      <c r="AZ2006" s="31"/>
    </row>
    <row r="2007">
      <c r="A2007" s="80"/>
      <c r="B2007" s="41"/>
      <c r="C2007" s="18"/>
      <c r="D2007" s="33"/>
      <c r="E2007" s="42"/>
      <c r="F2007" s="85"/>
      <c r="G2007" s="35"/>
      <c r="H2007" s="80"/>
      <c r="I2007" s="81"/>
      <c r="J2007" s="80"/>
      <c r="K2007" s="80"/>
      <c r="L2007" s="82"/>
      <c r="M2007" s="86"/>
      <c r="N2007" s="86"/>
      <c r="O2007" s="17"/>
      <c r="P2007" s="17"/>
      <c r="Q2007" s="26"/>
      <c r="R2007" s="27"/>
      <c r="S2007" s="27"/>
      <c r="T2007" s="17"/>
      <c r="U2007" s="26"/>
      <c r="V2007" s="33"/>
      <c r="W2007" s="26"/>
      <c r="X2007" s="26"/>
      <c r="Y2007" s="26"/>
      <c r="Z2007" s="33"/>
      <c r="AA2007" s="26"/>
      <c r="AB2007" s="46"/>
      <c r="AC2007" s="17"/>
      <c r="AD2007" s="26"/>
      <c r="AE2007" s="26"/>
      <c r="AF2007" s="26"/>
      <c r="AG2007" s="26"/>
      <c r="AH2007" s="26"/>
      <c r="AI2007" s="26"/>
      <c r="AJ2007" s="30"/>
      <c r="AK2007" s="30"/>
      <c r="AL2007" s="30"/>
      <c r="AM2007" s="30"/>
      <c r="AN2007" s="30"/>
      <c r="AO2007" s="30"/>
      <c r="AP2007" s="26"/>
      <c r="AQ2007" s="26"/>
      <c r="AR2007" s="26"/>
      <c r="AS2007" s="26"/>
      <c r="AT2007" s="26"/>
      <c r="AU2007" s="26"/>
      <c r="AV2007" s="31"/>
      <c r="AW2007" s="31"/>
      <c r="AX2007" s="31"/>
      <c r="AY2007" s="31"/>
      <c r="AZ2007" s="31"/>
    </row>
    <row r="2008">
      <c r="A2008" s="80"/>
      <c r="B2008" s="41"/>
      <c r="C2008" s="18"/>
      <c r="D2008" s="33"/>
      <c r="E2008" s="42"/>
      <c r="F2008" s="85"/>
      <c r="G2008" s="35"/>
      <c r="H2008" s="80"/>
      <c r="I2008" s="81"/>
      <c r="J2008" s="80"/>
      <c r="K2008" s="80"/>
      <c r="L2008" s="82"/>
      <c r="M2008" s="86"/>
      <c r="N2008" s="86"/>
      <c r="O2008" s="17"/>
      <c r="P2008" s="17"/>
      <c r="Q2008" s="26"/>
      <c r="R2008" s="27"/>
      <c r="S2008" s="27"/>
      <c r="T2008" s="17"/>
      <c r="U2008" s="26"/>
      <c r="V2008" s="33"/>
      <c r="W2008" s="26"/>
      <c r="X2008" s="26"/>
      <c r="Y2008" s="26"/>
      <c r="Z2008" s="33"/>
      <c r="AA2008" s="26"/>
      <c r="AB2008" s="46"/>
      <c r="AC2008" s="17"/>
      <c r="AD2008" s="26"/>
      <c r="AE2008" s="26"/>
      <c r="AF2008" s="26"/>
      <c r="AG2008" s="26"/>
      <c r="AH2008" s="26"/>
      <c r="AI2008" s="26"/>
      <c r="AJ2008" s="30"/>
      <c r="AK2008" s="30"/>
      <c r="AL2008" s="30"/>
      <c r="AM2008" s="30"/>
      <c r="AN2008" s="30"/>
      <c r="AO2008" s="30"/>
      <c r="AP2008" s="26"/>
      <c r="AQ2008" s="26"/>
      <c r="AR2008" s="26"/>
      <c r="AS2008" s="26"/>
      <c r="AT2008" s="26"/>
      <c r="AU2008" s="26"/>
      <c r="AV2008" s="31"/>
      <c r="AW2008" s="31"/>
      <c r="AX2008" s="31"/>
      <c r="AY2008" s="31"/>
      <c r="AZ2008" s="31"/>
    </row>
    <row r="2009">
      <c r="A2009" s="80"/>
      <c r="B2009" s="41"/>
      <c r="C2009" s="18"/>
      <c r="D2009" s="33"/>
      <c r="E2009" s="42"/>
      <c r="F2009" s="85"/>
      <c r="G2009" s="35"/>
      <c r="H2009" s="80"/>
      <c r="I2009" s="81"/>
      <c r="J2009" s="80"/>
      <c r="K2009" s="80"/>
      <c r="L2009" s="82"/>
      <c r="M2009" s="86"/>
      <c r="N2009" s="86"/>
      <c r="O2009" s="17"/>
      <c r="P2009" s="17"/>
      <c r="Q2009" s="26"/>
      <c r="R2009" s="27"/>
      <c r="S2009" s="27"/>
      <c r="T2009" s="17"/>
      <c r="U2009" s="26"/>
      <c r="V2009" s="33"/>
      <c r="W2009" s="26"/>
      <c r="X2009" s="26"/>
      <c r="Y2009" s="26"/>
      <c r="Z2009" s="33"/>
      <c r="AA2009" s="26"/>
      <c r="AB2009" s="46"/>
      <c r="AC2009" s="17"/>
      <c r="AD2009" s="26"/>
      <c r="AE2009" s="26"/>
      <c r="AF2009" s="26"/>
      <c r="AG2009" s="26"/>
      <c r="AH2009" s="26"/>
      <c r="AI2009" s="26"/>
      <c r="AJ2009" s="30"/>
      <c r="AK2009" s="30"/>
      <c r="AL2009" s="30"/>
      <c r="AM2009" s="30"/>
      <c r="AN2009" s="30"/>
      <c r="AO2009" s="30"/>
      <c r="AP2009" s="26"/>
      <c r="AQ2009" s="26"/>
      <c r="AR2009" s="26"/>
      <c r="AS2009" s="26"/>
      <c r="AT2009" s="26"/>
      <c r="AU2009" s="26"/>
      <c r="AV2009" s="31"/>
      <c r="AW2009" s="31"/>
      <c r="AX2009" s="31"/>
      <c r="AY2009" s="31"/>
      <c r="AZ2009" s="31"/>
    </row>
    <row r="2010">
      <c r="A2010" s="80"/>
      <c r="B2010" s="41"/>
      <c r="C2010" s="18"/>
      <c r="D2010" s="33"/>
      <c r="E2010" s="42"/>
      <c r="F2010" s="85"/>
      <c r="G2010" s="35"/>
      <c r="H2010" s="80"/>
      <c r="I2010" s="81"/>
      <c r="J2010" s="80"/>
      <c r="K2010" s="80"/>
      <c r="L2010" s="82"/>
      <c r="M2010" s="86"/>
      <c r="N2010" s="86"/>
      <c r="O2010" s="17"/>
      <c r="P2010" s="17"/>
      <c r="Q2010" s="26"/>
      <c r="R2010" s="27"/>
      <c r="S2010" s="27"/>
      <c r="T2010" s="17"/>
      <c r="U2010" s="26"/>
      <c r="V2010" s="33"/>
      <c r="W2010" s="26"/>
      <c r="X2010" s="26"/>
      <c r="Y2010" s="26"/>
      <c r="Z2010" s="33"/>
      <c r="AA2010" s="26"/>
      <c r="AB2010" s="46"/>
      <c r="AC2010" s="17"/>
      <c r="AD2010" s="26"/>
      <c r="AE2010" s="26"/>
      <c r="AF2010" s="26"/>
      <c r="AG2010" s="26"/>
      <c r="AH2010" s="26"/>
      <c r="AI2010" s="26"/>
      <c r="AJ2010" s="30"/>
      <c r="AK2010" s="30"/>
      <c r="AL2010" s="30"/>
      <c r="AM2010" s="30"/>
      <c r="AN2010" s="30"/>
      <c r="AO2010" s="30"/>
      <c r="AP2010" s="26"/>
      <c r="AQ2010" s="26"/>
      <c r="AR2010" s="26"/>
      <c r="AS2010" s="26"/>
      <c r="AT2010" s="26"/>
      <c r="AU2010" s="26"/>
      <c r="AV2010" s="31"/>
      <c r="AW2010" s="31"/>
      <c r="AX2010" s="31"/>
      <c r="AY2010" s="31"/>
      <c r="AZ2010" s="31"/>
    </row>
    <row r="2011">
      <c r="A2011" s="80"/>
      <c r="B2011" s="41"/>
      <c r="C2011" s="18"/>
      <c r="D2011" s="33"/>
      <c r="E2011" s="42"/>
      <c r="F2011" s="85"/>
      <c r="G2011" s="35"/>
      <c r="H2011" s="80"/>
      <c r="I2011" s="81"/>
      <c r="J2011" s="80"/>
      <c r="K2011" s="80"/>
      <c r="L2011" s="82"/>
      <c r="M2011" s="86"/>
      <c r="N2011" s="86"/>
      <c r="O2011" s="17"/>
      <c r="P2011" s="17"/>
      <c r="Q2011" s="26"/>
      <c r="R2011" s="27"/>
      <c r="S2011" s="27"/>
      <c r="T2011" s="17"/>
      <c r="U2011" s="26"/>
      <c r="V2011" s="33"/>
      <c r="W2011" s="26"/>
      <c r="X2011" s="26"/>
      <c r="Y2011" s="26"/>
      <c r="Z2011" s="33"/>
      <c r="AA2011" s="26"/>
      <c r="AB2011" s="46"/>
      <c r="AC2011" s="17"/>
      <c r="AD2011" s="26"/>
      <c r="AE2011" s="26"/>
      <c r="AF2011" s="26"/>
      <c r="AG2011" s="26"/>
      <c r="AH2011" s="26"/>
      <c r="AI2011" s="26"/>
      <c r="AJ2011" s="30"/>
      <c r="AK2011" s="30"/>
      <c r="AL2011" s="30"/>
      <c r="AM2011" s="30"/>
      <c r="AN2011" s="30"/>
      <c r="AO2011" s="30"/>
      <c r="AP2011" s="26"/>
      <c r="AQ2011" s="26"/>
      <c r="AR2011" s="26"/>
      <c r="AS2011" s="26"/>
      <c r="AT2011" s="26"/>
      <c r="AU2011" s="26"/>
      <c r="AV2011" s="31"/>
      <c r="AW2011" s="31"/>
      <c r="AX2011" s="31"/>
      <c r="AY2011" s="31"/>
      <c r="AZ2011" s="31"/>
    </row>
    <row r="2012">
      <c r="A2012" s="80"/>
      <c r="B2012" s="41"/>
      <c r="C2012" s="18"/>
      <c r="D2012" s="33"/>
      <c r="E2012" s="42"/>
      <c r="F2012" s="85"/>
      <c r="G2012" s="35"/>
      <c r="H2012" s="80"/>
      <c r="I2012" s="81"/>
      <c r="J2012" s="80"/>
      <c r="K2012" s="80"/>
      <c r="L2012" s="82"/>
      <c r="M2012" s="86"/>
      <c r="N2012" s="86"/>
      <c r="O2012" s="17"/>
      <c r="P2012" s="17"/>
      <c r="Q2012" s="26"/>
      <c r="R2012" s="27"/>
      <c r="S2012" s="27"/>
      <c r="T2012" s="17"/>
      <c r="U2012" s="26"/>
      <c r="V2012" s="33"/>
      <c r="W2012" s="26"/>
      <c r="X2012" s="26"/>
      <c r="Y2012" s="26"/>
      <c r="Z2012" s="33"/>
      <c r="AA2012" s="26"/>
      <c r="AB2012" s="46"/>
      <c r="AC2012" s="17"/>
      <c r="AD2012" s="26"/>
      <c r="AE2012" s="26"/>
      <c r="AF2012" s="26"/>
      <c r="AG2012" s="26"/>
      <c r="AH2012" s="26"/>
      <c r="AI2012" s="26"/>
      <c r="AJ2012" s="30"/>
      <c r="AK2012" s="30"/>
      <c r="AL2012" s="30"/>
      <c r="AM2012" s="30"/>
      <c r="AN2012" s="30"/>
      <c r="AO2012" s="30"/>
      <c r="AP2012" s="26"/>
      <c r="AQ2012" s="26"/>
      <c r="AR2012" s="26"/>
      <c r="AS2012" s="26"/>
      <c r="AT2012" s="26"/>
      <c r="AU2012" s="26"/>
      <c r="AV2012" s="31"/>
      <c r="AW2012" s="31"/>
      <c r="AX2012" s="31"/>
      <c r="AY2012" s="31"/>
      <c r="AZ2012" s="31"/>
    </row>
    <row r="2013">
      <c r="A2013" s="80"/>
      <c r="B2013" s="41"/>
      <c r="C2013" s="18"/>
      <c r="D2013" s="33"/>
      <c r="E2013" s="42"/>
      <c r="F2013" s="85"/>
      <c r="G2013" s="35"/>
      <c r="H2013" s="80"/>
      <c r="I2013" s="81"/>
      <c r="J2013" s="80"/>
      <c r="K2013" s="80"/>
      <c r="L2013" s="82"/>
      <c r="M2013" s="86"/>
      <c r="N2013" s="86"/>
      <c r="O2013" s="17"/>
      <c r="P2013" s="17"/>
      <c r="Q2013" s="26"/>
      <c r="R2013" s="27"/>
      <c r="S2013" s="27"/>
      <c r="T2013" s="17"/>
      <c r="U2013" s="26"/>
      <c r="V2013" s="33"/>
      <c r="W2013" s="26"/>
      <c r="X2013" s="26"/>
      <c r="Y2013" s="26"/>
      <c r="Z2013" s="33"/>
      <c r="AA2013" s="26"/>
      <c r="AB2013" s="46"/>
      <c r="AC2013" s="17"/>
      <c r="AD2013" s="26"/>
      <c r="AE2013" s="26"/>
      <c r="AF2013" s="26"/>
      <c r="AG2013" s="26"/>
      <c r="AH2013" s="26"/>
      <c r="AI2013" s="26"/>
      <c r="AJ2013" s="30"/>
      <c r="AK2013" s="30"/>
      <c r="AL2013" s="30"/>
      <c r="AM2013" s="30"/>
      <c r="AN2013" s="30"/>
      <c r="AO2013" s="30"/>
      <c r="AP2013" s="26"/>
      <c r="AQ2013" s="26"/>
      <c r="AR2013" s="26"/>
      <c r="AS2013" s="26"/>
      <c r="AT2013" s="26"/>
      <c r="AU2013" s="26"/>
      <c r="AV2013" s="31"/>
      <c r="AW2013" s="31"/>
      <c r="AX2013" s="31"/>
      <c r="AY2013" s="31"/>
      <c r="AZ2013" s="31"/>
    </row>
    <row r="2014">
      <c r="A2014" s="80"/>
      <c r="B2014" s="41"/>
      <c r="C2014" s="18"/>
      <c r="D2014" s="33"/>
      <c r="E2014" s="42"/>
      <c r="F2014" s="85"/>
      <c r="G2014" s="35"/>
      <c r="H2014" s="80"/>
      <c r="I2014" s="81"/>
      <c r="J2014" s="80"/>
      <c r="K2014" s="80"/>
      <c r="L2014" s="82"/>
      <c r="M2014" s="86"/>
      <c r="N2014" s="86"/>
      <c r="O2014" s="17"/>
      <c r="P2014" s="17"/>
      <c r="Q2014" s="26"/>
      <c r="R2014" s="27"/>
      <c r="S2014" s="27"/>
      <c r="T2014" s="17"/>
      <c r="U2014" s="26"/>
      <c r="V2014" s="33"/>
      <c r="W2014" s="26"/>
      <c r="X2014" s="26"/>
      <c r="Y2014" s="26"/>
      <c r="Z2014" s="33"/>
      <c r="AA2014" s="26"/>
      <c r="AB2014" s="46"/>
      <c r="AC2014" s="17"/>
      <c r="AD2014" s="26"/>
      <c r="AE2014" s="26"/>
      <c r="AF2014" s="26"/>
      <c r="AG2014" s="26"/>
      <c r="AH2014" s="26"/>
      <c r="AI2014" s="26"/>
      <c r="AJ2014" s="30"/>
      <c r="AK2014" s="30"/>
      <c r="AL2014" s="30"/>
      <c r="AM2014" s="30"/>
      <c r="AN2014" s="30"/>
      <c r="AO2014" s="30"/>
      <c r="AP2014" s="26"/>
      <c r="AQ2014" s="26"/>
      <c r="AR2014" s="26"/>
      <c r="AS2014" s="26"/>
      <c r="AT2014" s="26"/>
      <c r="AU2014" s="26"/>
      <c r="AV2014" s="31"/>
      <c r="AW2014" s="31"/>
      <c r="AX2014" s="31"/>
      <c r="AY2014" s="31"/>
      <c r="AZ2014" s="31"/>
    </row>
    <row r="2015">
      <c r="A2015" s="80"/>
      <c r="B2015" s="41"/>
      <c r="C2015" s="18"/>
      <c r="D2015" s="33"/>
      <c r="E2015" s="42"/>
      <c r="F2015" s="85"/>
      <c r="G2015" s="35"/>
      <c r="H2015" s="80"/>
      <c r="I2015" s="81"/>
      <c r="J2015" s="80"/>
      <c r="K2015" s="80"/>
      <c r="L2015" s="82"/>
      <c r="M2015" s="86"/>
      <c r="N2015" s="86"/>
      <c r="O2015" s="17"/>
      <c r="P2015" s="17"/>
      <c r="Q2015" s="26"/>
      <c r="R2015" s="27"/>
      <c r="S2015" s="27"/>
      <c r="T2015" s="17"/>
      <c r="U2015" s="26"/>
      <c r="V2015" s="33"/>
      <c r="W2015" s="26"/>
      <c r="X2015" s="26"/>
      <c r="Y2015" s="26"/>
      <c r="Z2015" s="33"/>
      <c r="AA2015" s="26"/>
      <c r="AB2015" s="46"/>
      <c r="AC2015" s="17"/>
      <c r="AD2015" s="26"/>
      <c r="AE2015" s="26"/>
      <c r="AF2015" s="26"/>
      <c r="AG2015" s="26"/>
      <c r="AH2015" s="26"/>
      <c r="AI2015" s="26"/>
      <c r="AJ2015" s="30"/>
      <c r="AK2015" s="30"/>
      <c r="AL2015" s="30"/>
      <c r="AM2015" s="30"/>
      <c r="AN2015" s="30"/>
      <c r="AO2015" s="30"/>
      <c r="AP2015" s="26"/>
      <c r="AQ2015" s="26"/>
      <c r="AR2015" s="26"/>
      <c r="AS2015" s="26"/>
      <c r="AT2015" s="26"/>
      <c r="AU2015" s="26"/>
      <c r="AV2015" s="31"/>
      <c r="AW2015" s="31"/>
      <c r="AX2015" s="31"/>
      <c r="AY2015" s="31"/>
      <c r="AZ2015" s="31"/>
    </row>
    <row r="2016">
      <c r="A2016" s="80"/>
      <c r="B2016" s="41"/>
      <c r="C2016" s="18"/>
      <c r="D2016" s="33"/>
      <c r="E2016" s="42"/>
      <c r="F2016" s="85"/>
      <c r="G2016" s="35"/>
      <c r="H2016" s="80"/>
      <c r="I2016" s="81"/>
      <c r="J2016" s="80"/>
      <c r="K2016" s="80"/>
      <c r="L2016" s="82"/>
      <c r="M2016" s="86"/>
      <c r="N2016" s="86"/>
      <c r="O2016" s="17"/>
      <c r="P2016" s="17"/>
      <c r="Q2016" s="26"/>
      <c r="R2016" s="27"/>
      <c r="S2016" s="27"/>
      <c r="T2016" s="17"/>
      <c r="U2016" s="26"/>
      <c r="V2016" s="33"/>
      <c r="W2016" s="26"/>
      <c r="X2016" s="26"/>
      <c r="Y2016" s="26"/>
      <c r="Z2016" s="33"/>
      <c r="AA2016" s="26"/>
      <c r="AB2016" s="46"/>
      <c r="AC2016" s="17"/>
      <c r="AD2016" s="26"/>
      <c r="AE2016" s="26"/>
      <c r="AF2016" s="26"/>
      <c r="AG2016" s="26"/>
      <c r="AH2016" s="26"/>
      <c r="AI2016" s="26"/>
      <c r="AJ2016" s="30"/>
      <c r="AK2016" s="30"/>
      <c r="AL2016" s="30"/>
      <c r="AM2016" s="30"/>
      <c r="AN2016" s="30"/>
      <c r="AO2016" s="30"/>
      <c r="AP2016" s="26"/>
      <c r="AQ2016" s="26"/>
      <c r="AR2016" s="26"/>
      <c r="AS2016" s="26"/>
      <c r="AT2016" s="26"/>
      <c r="AU2016" s="26"/>
      <c r="AV2016" s="31"/>
      <c r="AW2016" s="31"/>
      <c r="AX2016" s="31"/>
      <c r="AY2016" s="31"/>
      <c r="AZ2016" s="31"/>
    </row>
    <row r="2017">
      <c r="A2017" s="80"/>
      <c r="B2017" s="41"/>
      <c r="C2017" s="18"/>
      <c r="D2017" s="33"/>
      <c r="E2017" s="42"/>
      <c r="F2017" s="85"/>
      <c r="G2017" s="35"/>
      <c r="H2017" s="80"/>
      <c r="I2017" s="81"/>
      <c r="J2017" s="80"/>
      <c r="K2017" s="80"/>
      <c r="L2017" s="82"/>
      <c r="M2017" s="86"/>
      <c r="N2017" s="86"/>
      <c r="O2017" s="17"/>
      <c r="P2017" s="17"/>
      <c r="Q2017" s="26"/>
      <c r="R2017" s="27"/>
      <c r="S2017" s="27"/>
      <c r="T2017" s="17"/>
      <c r="U2017" s="26"/>
      <c r="V2017" s="33"/>
      <c r="W2017" s="26"/>
      <c r="X2017" s="26"/>
      <c r="Y2017" s="26"/>
      <c r="Z2017" s="33"/>
      <c r="AA2017" s="26"/>
      <c r="AB2017" s="46"/>
      <c r="AC2017" s="17"/>
      <c r="AD2017" s="26"/>
      <c r="AE2017" s="26"/>
      <c r="AF2017" s="26"/>
      <c r="AG2017" s="26"/>
      <c r="AH2017" s="26"/>
      <c r="AI2017" s="26"/>
      <c r="AJ2017" s="30"/>
      <c r="AK2017" s="30"/>
      <c r="AL2017" s="30"/>
      <c r="AM2017" s="30"/>
      <c r="AN2017" s="30"/>
      <c r="AO2017" s="30"/>
      <c r="AP2017" s="26"/>
      <c r="AQ2017" s="26"/>
      <c r="AR2017" s="26"/>
      <c r="AS2017" s="26"/>
      <c r="AT2017" s="26"/>
      <c r="AU2017" s="26"/>
      <c r="AV2017" s="31"/>
      <c r="AW2017" s="31"/>
      <c r="AX2017" s="31"/>
      <c r="AY2017" s="31"/>
      <c r="AZ2017" s="31"/>
    </row>
    <row r="2018">
      <c r="A2018" s="80"/>
      <c r="B2018" s="41"/>
      <c r="C2018" s="18"/>
      <c r="D2018" s="33"/>
      <c r="E2018" s="42"/>
      <c r="F2018" s="85"/>
      <c r="G2018" s="35"/>
      <c r="H2018" s="80"/>
      <c r="I2018" s="81"/>
      <c r="J2018" s="80"/>
      <c r="K2018" s="80"/>
      <c r="L2018" s="82"/>
      <c r="M2018" s="86"/>
      <c r="N2018" s="86"/>
      <c r="O2018" s="17"/>
      <c r="P2018" s="17"/>
      <c r="Q2018" s="26"/>
      <c r="R2018" s="27"/>
      <c r="S2018" s="27"/>
      <c r="T2018" s="17"/>
      <c r="U2018" s="26"/>
      <c r="V2018" s="33"/>
      <c r="W2018" s="26"/>
      <c r="X2018" s="26"/>
      <c r="Y2018" s="26"/>
      <c r="Z2018" s="33"/>
      <c r="AA2018" s="26"/>
      <c r="AB2018" s="46"/>
      <c r="AC2018" s="17"/>
      <c r="AD2018" s="26"/>
      <c r="AE2018" s="26"/>
      <c r="AF2018" s="26"/>
      <c r="AG2018" s="26"/>
      <c r="AH2018" s="26"/>
      <c r="AI2018" s="26"/>
      <c r="AJ2018" s="30"/>
      <c r="AK2018" s="30"/>
      <c r="AL2018" s="30"/>
      <c r="AM2018" s="30"/>
      <c r="AN2018" s="30"/>
      <c r="AO2018" s="30"/>
      <c r="AP2018" s="26"/>
      <c r="AQ2018" s="26"/>
      <c r="AR2018" s="26"/>
      <c r="AS2018" s="26"/>
      <c r="AT2018" s="26"/>
      <c r="AU2018" s="26"/>
      <c r="AV2018" s="31"/>
      <c r="AW2018" s="31"/>
      <c r="AX2018" s="31"/>
      <c r="AY2018" s="31"/>
      <c r="AZ2018" s="31"/>
    </row>
    <row r="2019">
      <c r="A2019" s="80"/>
      <c r="B2019" s="41"/>
      <c r="C2019" s="18"/>
      <c r="D2019" s="33"/>
      <c r="E2019" s="42"/>
      <c r="F2019" s="85"/>
      <c r="G2019" s="35"/>
      <c r="H2019" s="80"/>
      <c r="I2019" s="81"/>
      <c r="J2019" s="80"/>
      <c r="K2019" s="80"/>
      <c r="L2019" s="82"/>
      <c r="M2019" s="86"/>
      <c r="N2019" s="86"/>
      <c r="O2019" s="17"/>
      <c r="P2019" s="17"/>
      <c r="Q2019" s="26"/>
      <c r="R2019" s="27"/>
      <c r="S2019" s="27"/>
      <c r="T2019" s="17"/>
      <c r="U2019" s="26"/>
      <c r="V2019" s="33"/>
      <c r="W2019" s="26"/>
      <c r="X2019" s="26"/>
      <c r="Y2019" s="26"/>
      <c r="Z2019" s="33"/>
      <c r="AA2019" s="26"/>
      <c r="AB2019" s="46"/>
      <c r="AC2019" s="17"/>
      <c r="AD2019" s="26"/>
      <c r="AE2019" s="26"/>
      <c r="AF2019" s="26"/>
      <c r="AG2019" s="26"/>
      <c r="AH2019" s="26"/>
      <c r="AI2019" s="26"/>
      <c r="AJ2019" s="30"/>
      <c r="AK2019" s="30"/>
      <c r="AL2019" s="30"/>
      <c r="AM2019" s="30"/>
      <c r="AN2019" s="30"/>
      <c r="AO2019" s="30"/>
      <c r="AP2019" s="26"/>
      <c r="AQ2019" s="26"/>
      <c r="AR2019" s="26"/>
      <c r="AS2019" s="26"/>
      <c r="AT2019" s="26"/>
      <c r="AU2019" s="26"/>
      <c r="AV2019" s="31"/>
      <c r="AW2019" s="31"/>
      <c r="AX2019" s="31"/>
      <c r="AY2019" s="31"/>
      <c r="AZ2019" s="31"/>
    </row>
    <row r="2020">
      <c r="A2020" s="80"/>
      <c r="B2020" s="41"/>
      <c r="C2020" s="18"/>
      <c r="D2020" s="33"/>
      <c r="E2020" s="42"/>
      <c r="F2020" s="85"/>
      <c r="G2020" s="35"/>
      <c r="H2020" s="80"/>
      <c r="I2020" s="81"/>
      <c r="J2020" s="80"/>
      <c r="K2020" s="80"/>
      <c r="L2020" s="82"/>
      <c r="M2020" s="86"/>
      <c r="N2020" s="86"/>
      <c r="O2020" s="17"/>
      <c r="P2020" s="17"/>
      <c r="Q2020" s="26"/>
      <c r="R2020" s="27"/>
      <c r="S2020" s="27"/>
      <c r="T2020" s="17"/>
      <c r="U2020" s="26"/>
      <c r="V2020" s="33"/>
      <c r="W2020" s="26"/>
      <c r="X2020" s="26"/>
      <c r="Y2020" s="26"/>
      <c r="Z2020" s="33"/>
      <c r="AA2020" s="26"/>
      <c r="AB2020" s="46"/>
      <c r="AC2020" s="17"/>
      <c r="AD2020" s="26"/>
      <c r="AE2020" s="26"/>
      <c r="AF2020" s="26"/>
      <c r="AG2020" s="26"/>
      <c r="AH2020" s="26"/>
      <c r="AI2020" s="26"/>
      <c r="AJ2020" s="30"/>
      <c r="AK2020" s="30"/>
      <c r="AL2020" s="30"/>
      <c r="AM2020" s="30"/>
      <c r="AN2020" s="30"/>
      <c r="AO2020" s="30"/>
      <c r="AP2020" s="26"/>
      <c r="AQ2020" s="26"/>
      <c r="AR2020" s="26"/>
      <c r="AS2020" s="26"/>
      <c r="AT2020" s="26"/>
      <c r="AU2020" s="26"/>
      <c r="AV2020" s="31"/>
      <c r="AW2020" s="31"/>
      <c r="AX2020" s="31"/>
      <c r="AY2020" s="31"/>
      <c r="AZ2020" s="31"/>
    </row>
    <row r="2021">
      <c r="A2021" s="80"/>
      <c r="B2021" s="41"/>
      <c r="C2021" s="18"/>
      <c r="D2021" s="33"/>
      <c r="E2021" s="42"/>
      <c r="F2021" s="85"/>
      <c r="G2021" s="35"/>
      <c r="H2021" s="80"/>
      <c r="I2021" s="81"/>
      <c r="J2021" s="80"/>
      <c r="K2021" s="80"/>
      <c r="L2021" s="82"/>
      <c r="M2021" s="86"/>
      <c r="N2021" s="86"/>
      <c r="O2021" s="17"/>
      <c r="P2021" s="17"/>
      <c r="Q2021" s="26"/>
      <c r="R2021" s="27"/>
      <c r="S2021" s="27"/>
      <c r="T2021" s="17"/>
      <c r="U2021" s="26"/>
      <c r="V2021" s="33"/>
      <c r="W2021" s="26"/>
      <c r="X2021" s="26"/>
      <c r="Y2021" s="26"/>
      <c r="Z2021" s="33"/>
      <c r="AA2021" s="26"/>
      <c r="AB2021" s="46"/>
      <c r="AC2021" s="17"/>
      <c r="AD2021" s="26"/>
      <c r="AE2021" s="26"/>
      <c r="AF2021" s="26"/>
      <c r="AG2021" s="26"/>
      <c r="AH2021" s="26"/>
      <c r="AI2021" s="26"/>
      <c r="AJ2021" s="30"/>
      <c r="AK2021" s="30"/>
      <c r="AL2021" s="30"/>
      <c r="AM2021" s="30"/>
      <c r="AN2021" s="30"/>
      <c r="AO2021" s="30"/>
      <c r="AP2021" s="26"/>
      <c r="AQ2021" s="26"/>
      <c r="AR2021" s="26"/>
      <c r="AS2021" s="26"/>
      <c r="AT2021" s="26"/>
      <c r="AU2021" s="26"/>
      <c r="AV2021" s="31"/>
      <c r="AW2021" s="31"/>
      <c r="AX2021" s="31"/>
      <c r="AY2021" s="31"/>
      <c r="AZ2021" s="31"/>
    </row>
    <row r="2022">
      <c r="A2022" s="80"/>
      <c r="B2022" s="41"/>
      <c r="C2022" s="18"/>
      <c r="D2022" s="33"/>
      <c r="E2022" s="42"/>
      <c r="F2022" s="85"/>
      <c r="G2022" s="35"/>
      <c r="H2022" s="80"/>
      <c r="I2022" s="81"/>
      <c r="J2022" s="80"/>
      <c r="K2022" s="80"/>
      <c r="L2022" s="82"/>
      <c r="M2022" s="86"/>
      <c r="N2022" s="86"/>
      <c r="O2022" s="17"/>
      <c r="P2022" s="17"/>
      <c r="Q2022" s="26"/>
      <c r="R2022" s="27"/>
      <c r="S2022" s="27"/>
      <c r="T2022" s="17"/>
      <c r="U2022" s="26"/>
      <c r="V2022" s="33"/>
      <c r="W2022" s="26"/>
      <c r="X2022" s="26"/>
      <c r="Y2022" s="26"/>
      <c r="Z2022" s="33"/>
      <c r="AA2022" s="26"/>
      <c r="AB2022" s="46"/>
      <c r="AC2022" s="17"/>
      <c r="AD2022" s="26"/>
      <c r="AE2022" s="26"/>
      <c r="AF2022" s="26"/>
      <c r="AG2022" s="26"/>
      <c r="AH2022" s="26"/>
      <c r="AI2022" s="26"/>
      <c r="AJ2022" s="30"/>
      <c r="AK2022" s="30"/>
      <c r="AL2022" s="30"/>
      <c r="AM2022" s="30"/>
      <c r="AN2022" s="30"/>
      <c r="AO2022" s="30"/>
      <c r="AP2022" s="26"/>
      <c r="AQ2022" s="26"/>
      <c r="AR2022" s="26"/>
      <c r="AS2022" s="26"/>
      <c r="AT2022" s="26"/>
      <c r="AU2022" s="26"/>
      <c r="AV2022" s="31"/>
      <c r="AW2022" s="31"/>
      <c r="AX2022" s="31"/>
      <c r="AY2022" s="31"/>
      <c r="AZ2022" s="31"/>
    </row>
    <row r="2023">
      <c r="A2023" s="80"/>
      <c r="B2023" s="41"/>
      <c r="C2023" s="18"/>
      <c r="D2023" s="33"/>
      <c r="E2023" s="42"/>
      <c r="F2023" s="85"/>
      <c r="G2023" s="35"/>
      <c r="H2023" s="80"/>
      <c r="I2023" s="81"/>
      <c r="J2023" s="80"/>
      <c r="K2023" s="80"/>
      <c r="L2023" s="82"/>
      <c r="M2023" s="86"/>
      <c r="N2023" s="86"/>
      <c r="O2023" s="17"/>
      <c r="P2023" s="17"/>
      <c r="Q2023" s="26"/>
      <c r="R2023" s="27"/>
      <c r="S2023" s="27"/>
      <c r="T2023" s="17"/>
      <c r="U2023" s="26"/>
      <c r="V2023" s="33"/>
      <c r="W2023" s="26"/>
      <c r="X2023" s="26"/>
      <c r="Y2023" s="26"/>
      <c r="Z2023" s="33"/>
      <c r="AA2023" s="26"/>
      <c r="AB2023" s="46"/>
      <c r="AC2023" s="17"/>
      <c r="AD2023" s="26"/>
      <c r="AE2023" s="26"/>
      <c r="AF2023" s="26"/>
      <c r="AG2023" s="26"/>
      <c r="AH2023" s="26"/>
      <c r="AI2023" s="26"/>
      <c r="AJ2023" s="30"/>
      <c r="AK2023" s="30"/>
      <c r="AL2023" s="30"/>
      <c r="AM2023" s="30"/>
      <c r="AN2023" s="30"/>
      <c r="AO2023" s="30"/>
      <c r="AP2023" s="26"/>
      <c r="AQ2023" s="26"/>
      <c r="AR2023" s="26"/>
      <c r="AS2023" s="26"/>
      <c r="AT2023" s="26"/>
      <c r="AU2023" s="26"/>
      <c r="AV2023" s="31"/>
      <c r="AW2023" s="31"/>
      <c r="AX2023" s="31"/>
      <c r="AY2023" s="31"/>
      <c r="AZ2023" s="31"/>
    </row>
    <row r="2024">
      <c r="A2024" s="80"/>
      <c r="B2024" s="41"/>
      <c r="C2024" s="18"/>
      <c r="D2024" s="33"/>
      <c r="E2024" s="42"/>
      <c r="F2024" s="85"/>
      <c r="G2024" s="35"/>
      <c r="H2024" s="80"/>
      <c r="I2024" s="81"/>
      <c r="J2024" s="80"/>
      <c r="K2024" s="80"/>
      <c r="L2024" s="82"/>
      <c r="M2024" s="86"/>
      <c r="N2024" s="86"/>
      <c r="O2024" s="17"/>
      <c r="P2024" s="17"/>
      <c r="Q2024" s="26"/>
      <c r="R2024" s="27"/>
      <c r="S2024" s="27"/>
      <c r="T2024" s="17"/>
      <c r="U2024" s="26"/>
      <c r="V2024" s="33"/>
      <c r="W2024" s="26"/>
      <c r="X2024" s="26"/>
      <c r="Y2024" s="26"/>
      <c r="Z2024" s="33"/>
      <c r="AA2024" s="26"/>
      <c r="AB2024" s="46"/>
      <c r="AC2024" s="17"/>
      <c r="AD2024" s="26"/>
      <c r="AE2024" s="26"/>
      <c r="AF2024" s="26"/>
      <c r="AG2024" s="26"/>
      <c r="AH2024" s="26"/>
      <c r="AI2024" s="26"/>
      <c r="AJ2024" s="30"/>
      <c r="AK2024" s="30"/>
      <c r="AL2024" s="30"/>
      <c r="AM2024" s="30"/>
      <c r="AN2024" s="30"/>
      <c r="AO2024" s="30"/>
      <c r="AP2024" s="26"/>
      <c r="AQ2024" s="26"/>
      <c r="AR2024" s="26"/>
      <c r="AS2024" s="26"/>
      <c r="AT2024" s="26"/>
      <c r="AU2024" s="26"/>
      <c r="AV2024" s="31"/>
      <c r="AW2024" s="31"/>
      <c r="AX2024" s="31"/>
      <c r="AY2024" s="31"/>
      <c r="AZ2024" s="31"/>
    </row>
    <row r="2025">
      <c r="A2025" s="80"/>
      <c r="B2025" s="41"/>
      <c r="C2025" s="18"/>
      <c r="D2025" s="33"/>
      <c r="E2025" s="42"/>
      <c r="F2025" s="85"/>
      <c r="G2025" s="35"/>
      <c r="H2025" s="80"/>
      <c r="I2025" s="81"/>
      <c r="J2025" s="80"/>
      <c r="K2025" s="80"/>
      <c r="L2025" s="82"/>
      <c r="M2025" s="86"/>
      <c r="N2025" s="86"/>
      <c r="O2025" s="17"/>
      <c r="P2025" s="17"/>
      <c r="Q2025" s="26"/>
      <c r="R2025" s="27"/>
      <c r="S2025" s="27"/>
      <c r="T2025" s="17"/>
      <c r="U2025" s="26"/>
      <c r="V2025" s="33"/>
      <c r="W2025" s="26"/>
      <c r="X2025" s="26"/>
      <c r="Y2025" s="26"/>
      <c r="Z2025" s="33"/>
      <c r="AA2025" s="26"/>
      <c r="AB2025" s="46"/>
      <c r="AC2025" s="17"/>
      <c r="AD2025" s="26"/>
      <c r="AE2025" s="26"/>
      <c r="AF2025" s="26"/>
      <c r="AG2025" s="26"/>
      <c r="AH2025" s="26"/>
      <c r="AI2025" s="26"/>
      <c r="AJ2025" s="30"/>
      <c r="AK2025" s="30"/>
      <c r="AL2025" s="30"/>
      <c r="AM2025" s="30"/>
      <c r="AN2025" s="30"/>
      <c r="AO2025" s="30"/>
      <c r="AP2025" s="26"/>
      <c r="AQ2025" s="26"/>
      <c r="AR2025" s="26"/>
      <c r="AS2025" s="26"/>
      <c r="AT2025" s="26"/>
      <c r="AU2025" s="26"/>
      <c r="AV2025" s="31"/>
      <c r="AW2025" s="31"/>
      <c r="AX2025" s="31"/>
      <c r="AY2025" s="31"/>
      <c r="AZ2025" s="31"/>
    </row>
    <row r="2026">
      <c r="A2026" s="80"/>
      <c r="B2026" s="41"/>
      <c r="C2026" s="18"/>
      <c r="D2026" s="33"/>
      <c r="E2026" s="42"/>
      <c r="F2026" s="85"/>
      <c r="G2026" s="35"/>
      <c r="H2026" s="80"/>
      <c r="I2026" s="81"/>
      <c r="J2026" s="80"/>
      <c r="K2026" s="80"/>
      <c r="L2026" s="82"/>
      <c r="M2026" s="86"/>
      <c r="N2026" s="86"/>
      <c r="O2026" s="17"/>
      <c r="P2026" s="17"/>
      <c r="Q2026" s="26"/>
      <c r="R2026" s="27"/>
      <c r="S2026" s="27"/>
      <c r="T2026" s="17"/>
      <c r="U2026" s="26"/>
      <c r="V2026" s="33"/>
      <c r="W2026" s="26"/>
      <c r="X2026" s="26"/>
      <c r="Y2026" s="26"/>
      <c r="Z2026" s="33"/>
      <c r="AA2026" s="26"/>
      <c r="AB2026" s="46"/>
      <c r="AC2026" s="17"/>
      <c r="AD2026" s="26"/>
      <c r="AE2026" s="26"/>
      <c r="AF2026" s="26"/>
      <c r="AG2026" s="26"/>
      <c r="AH2026" s="26"/>
      <c r="AI2026" s="26"/>
      <c r="AJ2026" s="30"/>
      <c r="AK2026" s="30"/>
      <c r="AL2026" s="30"/>
      <c r="AM2026" s="30"/>
      <c r="AN2026" s="30"/>
      <c r="AO2026" s="30"/>
      <c r="AP2026" s="26"/>
      <c r="AQ2026" s="26"/>
      <c r="AR2026" s="26"/>
      <c r="AS2026" s="26"/>
      <c r="AT2026" s="26"/>
      <c r="AU2026" s="26"/>
      <c r="AV2026" s="31"/>
      <c r="AW2026" s="31"/>
      <c r="AX2026" s="31"/>
      <c r="AY2026" s="31"/>
      <c r="AZ2026" s="31"/>
    </row>
    <row r="2027">
      <c r="A2027" s="80"/>
      <c r="B2027" s="41"/>
      <c r="C2027" s="18"/>
      <c r="D2027" s="33"/>
      <c r="E2027" s="42"/>
      <c r="F2027" s="85"/>
      <c r="G2027" s="35"/>
      <c r="H2027" s="80"/>
      <c r="I2027" s="81"/>
      <c r="J2027" s="80"/>
      <c r="K2027" s="80"/>
      <c r="L2027" s="82"/>
      <c r="M2027" s="86"/>
      <c r="N2027" s="86"/>
      <c r="O2027" s="17"/>
      <c r="P2027" s="17"/>
      <c r="Q2027" s="26"/>
      <c r="R2027" s="27"/>
      <c r="S2027" s="27"/>
      <c r="T2027" s="17"/>
      <c r="U2027" s="26"/>
      <c r="V2027" s="33"/>
      <c r="W2027" s="26"/>
      <c r="X2027" s="26"/>
      <c r="Y2027" s="26"/>
      <c r="Z2027" s="33"/>
      <c r="AA2027" s="26"/>
      <c r="AB2027" s="46"/>
      <c r="AC2027" s="17"/>
      <c r="AD2027" s="26"/>
      <c r="AE2027" s="26"/>
      <c r="AF2027" s="26"/>
      <c r="AG2027" s="26"/>
      <c r="AH2027" s="26"/>
      <c r="AI2027" s="26"/>
      <c r="AJ2027" s="30"/>
      <c r="AK2027" s="30"/>
      <c r="AL2027" s="30"/>
      <c r="AM2027" s="30"/>
      <c r="AN2027" s="30"/>
      <c r="AO2027" s="30"/>
      <c r="AP2027" s="26"/>
      <c r="AQ2027" s="26"/>
      <c r="AR2027" s="26"/>
      <c r="AS2027" s="26"/>
      <c r="AT2027" s="26"/>
      <c r="AU2027" s="26"/>
      <c r="AV2027" s="31"/>
      <c r="AW2027" s="31"/>
      <c r="AX2027" s="31"/>
      <c r="AY2027" s="31"/>
      <c r="AZ2027" s="31"/>
    </row>
    <row r="2028">
      <c r="A2028" s="80"/>
      <c r="B2028" s="41"/>
      <c r="C2028" s="18"/>
      <c r="D2028" s="33"/>
      <c r="E2028" s="42"/>
      <c r="F2028" s="85"/>
      <c r="G2028" s="35"/>
      <c r="H2028" s="80"/>
      <c r="I2028" s="81"/>
      <c r="J2028" s="80"/>
      <c r="K2028" s="80"/>
      <c r="L2028" s="82"/>
      <c r="M2028" s="86"/>
      <c r="N2028" s="86"/>
      <c r="O2028" s="17"/>
      <c r="P2028" s="17"/>
      <c r="Q2028" s="26"/>
      <c r="R2028" s="27"/>
      <c r="S2028" s="27"/>
      <c r="T2028" s="17"/>
      <c r="U2028" s="26"/>
      <c r="V2028" s="33"/>
      <c r="W2028" s="26"/>
      <c r="X2028" s="26"/>
      <c r="Y2028" s="26"/>
      <c r="Z2028" s="33"/>
      <c r="AA2028" s="26"/>
      <c r="AB2028" s="46"/>
      <c r="AC2028" s="17"/>
      <c r="AD2028" s="26"/>
      <c r="AE2028" s="26"/>
      <c r="AF2028" s="26"/>
      <c r="AG2028" s="26"/>
      <c r="AH2028" s="26"/>
      <c r="AI2028" s="26"/>
      <c r="AJ2028" s="30"/>
      <c r="AK2028" s="30"/>
      <c r="AL2028" s="30"/>
      <c r="AM2028" s="30"/>
      <c r="AN2028" s="30"/>
      <c r="AO2028" s="30"/>
      <c r="AP2028" s="26"/>
      <c r="AQ2028" s="26"/>
      <c r="AR2028" s="26"/>
      <c r="AS2028" s="26"/>
      <c r="AT2028" s="26"/>
      <c r="AU2028" s="26"/>
      <c r="AV2028" s="31"/>
      <c r="AW2028" s="31"/>
      <c r="AX2028" s="31"/>
      <c r="AY2028" s="31"/>
      <c r="AZ2028" s="31"/>
    </row>
    <row r="2029">
      <c r="A2029" s="80"/>
      <c r="B2029" s="41"/>
      <c r="C2029" s="18"/>
      <c r="D2029" s="33"/>
      <c r="E2029" s="42"/>
      <c r="F2029" s="85"/>
      <c r="G2029" s="35"/>
      <c r="H2029" s="80"/>
      <c r="I2029" s="81"/>
      <c r="J2029" s="80"/>
      <c r="K2029" s="80"/>
      <c r="L2029" s="82"/>
      <c r="M2029" s="86"/>
      <c r="N2029" s="86"/>
      <c r="O2029" s="17"/>
      <c r="P2029" s="17"/>
      <c r="Q2029" s="26"/>
      <c r="R2029" s="27"/>
      <c r="S2029" s="27"/>
      <c r="T2029" s="17"/>
      <c r="U2029" s="26"/>
      <c r="V2029" s="33"/>
      <c r="W2029" s="26"/>
      <c r="X2029" s="26"/>
      <c r="Y2029" s="26"/>
      <c r="Z2029" s="33"/>
      <c r="AA2029" s="26"/>
      <c r="AB2029" s="46"/>
      <c r="AC2029" s="17"/>
      <c r="AD2029" s="26"/>
      <c r="AE2029" s="26"/>
      <c r="AF2029" s="26"/>
      <c r="AG2029" s="26"/>
      <c r="AH2029" s="26"/>
      <c r="AI2029" s="26"/>
      <c r="AJ2029" s="30"/>
      <c r="AK2029" s="30"/>
      <c r="AL2029" s="30"/>
      <c r="AM2029" s="30"/>
      <c r="AN2029" s="30"/>
      <c r="AO2029" s="30"/>
      <c r="AP2029" s="26"/>
      <c r="AQ2029" s="26"/>
      <c r="AR2029" s="26"/>
      <c r="AS2029" s="26"/>
      <c r="AT2029" s="26"/>
      <c r="AU2029" s="26"/>
      <c r="AV2029" s="31"/>
      <c r="AW2029" s="31"/>
      <c r="AX2029" s="31"/>
      <c r="AY2029" s="31"/>
      <c r="AZ2029" s="31"/>
    </row>
    <row r="2030">
      <c r="A2030" s="80"/>
      <c r="B2030" s="41"/>
      <c r="C2030" s="18"/>
      <c r="D2030" s="33"/>
      <c r="E2030" s="42"/>
      <c r="F2030" s="85"/>
      <c r="G2030" s="35"/>
      <c r="H2030" s="80"/>
      <c r="I2030" s="81"/>
      <c r="J2030" s="80"/>
      <c r="K2030" s="80"/>
      <c r="L2030" s="82"/>
      <c r="M2030" s="86"/>
      <c r="N2030" s="86"/>
      <c r="O2030" s="17"/>
      <c r="P2030" s="17"/>
      <c r="Q2030" s="26"/>
      <c r="R2030" s="27"/>
      <c r="S2030" s="27"/>
      <c r="T2030" s="17"/>
      <c r="U2030" s="26"/>
      <c r="V2030" s="33"/>
      <c r="W2030" s="26"/>
      <c r="X2030" s="26"/>
      <c r="Y2030" s="26"/>
      <c r="Z2030" s="33"/>
      <c r="AA2030" s="26"/>
      <c r="AB2030" s="46"/>
      <c r="AC2030" s="17"/>
      <c r="AD2030" s="26"/>
      <c r="AE2030" s="26"/>
      <c r="AF2030" s="26"/>
      <c r="AG2030" s="26"/>
      <c r="AH2030" s="26"/>
      <c r="AI2030" s="26"/>
      <c r="AJ2030" s="30"/>
      <c r="AK2030" s="30"/>
      <c r="AL2030" s="30"/>
      <c r="AM2030" s="30"/>
      <c r="AN2030" s="30"/>
      <c r="AO2030" s="30"/>
      <c r="AP2030" s="26"/>
      <c r="AQ2030" s="26"/>
      <c r="AR2030" s="26"/>
      <c r="AS2030" s="26"/>
      <c r="AT2030" s="26"/>
      <c r="AU2030" s="26"/>
      <c r="AV2030" s="31"/>
      <c r="AW2030" s="31"/>
      <c r="AX2030" s="31"/>
      <c r="AY2030" s="31"/>
      <c r="AZ2030" s="31"/>
    </row>
    <row r="2031">
      <c r="A2031" s="80"/>
      <c r="B2031" s="41"/>
      <c r="C2031" s="18"/>
      <c r="D2031" s="33"/>
      <c r="E2031" s="42"/>
      <c r="F2031" s="85"/>
      <c r="G2031" s="35"/>
      <c r="H2031" s="80"/>
      <c r="I2031" s="81"/>
      <c r="J2031" s="80"/>
      <c r="K2031" s="80"/>
      <c r="L2031" s="82"/>
      <c r="M2031" s="86"/>
      <c r="N2031" s="86"/>
      <c r="O2031" s="17"/>
      <c r="P2031" s="17"/>
      <c r="Q2031" s="26"/>
      <c r="R2031" s="27"/>
      <c r="S2031" s="27"/>
      <c r="T2031" s="17"/>
      <c r="U2031" s="26"/>
      <c r="V2031" s="33"/>
      <c r="W2031" s="26"/>
      <c r="X2031" s="26"/>
      <c r="Y2031" s="26"/>
      <c r="Z2031" s="33"/>
      <c r="AA2031" s="26"/>
      <c r="AB2031" s="46"/>
      <c r="AC2031" s="17"/>
      <c r="AD2031" s="26"/>
      <c r="AE2031" s="26"/>
      <c r="AF2031" s="26"/>
      <c r="AG2031" s="26"/>
      <c r="AH2031" s="26"/>
      <c r="AI2031" s="26"/>
      <c r="AJ2031" s="30"/>
      <c r="AK2031" s="30"/>
      <c r="AL2031" s="30"/>
      <c r="AM2031" s="30"/>
      <c r="AN2031" s="30"/>
      <c r="AO2031" s="30"/>
      <c r="AP2031" s="26"/>
      <c r="AQ2031" s="26"/>
      <c r="AR2031" s="26"/>
      <c r="AS2031" s="26"/>
      <c r="AT2031" s="26"/>
      <c r="AU2031" s="26"/>
      <c r="AV2031" s="31"/>
      <c r="AW2031" s="31"/>
      <c r="AX2031" s="31"/>
      <c r="AY2031" s="31"/>
      <c r="AZ2031" s="31"/>
    </row>
    <row r="2032">
      <c r="A2032" s="80"/>
      <c r="B2032" s="41"/>
      <c r="C2032" s="18"/>
      <c r="D2032" s="33"/>
      <c r="E2032" s="42"/>
      <c r="F2032" s="85"/>
      <c r="G2032" s="35"/>
      <c r="H2032" s="80"/>
      <c r="I2032" s="81"/>
      <c r="J2032" s="80"/>
      <c r="K2032" s="80"/>
      <c r="L2032" s="82"/>
      <c r="M2032" s="86"/>
      <c r="N2032" s="86"/>
      <c r="O2032" s="17"/>
      <c r="P2032" s="17"/>
      <c r="Q2032" s="26"/>
      <c r="R2032" s="27"/>
      <c r="S2032" s="27"/>
      <c r="T2032" s="17"/>
      <c r="U2032" s="26"/>
      <c r="V2032" s="33"/>
      <c r="W2032" s="26"/>
      <c r="X2032" s="26"/>
      <c r="Y2032" s="26"/>
      <c r="Z2032" s="33"/>
      <c r="AA2032" s="26"/>
      <c r="AB2032" s="46"/>
      <c r="AC2032" s="17"/>
      <c r="AD2032" s="26"/>
      <c r="AE2032" s="26"/>
      <c r="AF2032" s="26"/>
      <c r="AG2032" s="26"/>
      <c r="AH2032" s="26"/>
      <c r="AI2032" s="26"/>
      <c r="AJ2032" s="30"/>
      <c r="AK2032" s="30"/>
      <c r="AL2032" s="30"/>
      <c r="AM2032" s="30"/>
      <c r="AN2032" s="30"/>
      <c r="AO2032" s="30"/>
      <c r="AP2032" s="26"/>
      <c r="AQ2032" s="26"/>
      <c r="AR2032" s="26"/>
      <c r="AS2032" s="26"/>
      <c r="AT2032" s="26"/>
      <c r="AU2032" s="26"/>
      <c r="AV2032" s="31"/>
      <c r="AW2032" s="31"/>
      <c r="AX2032" s="31"/>
      <c r="AY2032" s="31"/>
      <c r="AZ2032" s="31"/>
    </row>
    <row r="2033">
      <c r="A2033" s="80"/>
      <c r="B2033" s="41"/>
      <c r="C2033" s="18"/>
      <c r="D2033" s="33"/>
      <c r="E2033" s="42"/>
      <c r="F2033" s="85"/>
      <c r="G2033" s="35"/>
      <c r="H2033" s="80"/>
      <c r="I2033" s="81"/>
      <c r="J2033" s="80"/>
      <c r="K2033" s="80"/>
      <c r="L2033" s="82"/>
      <c r="M2033" s="86"/>
      <c r="N2033" s="86"/>
      <c r="O2033" s="17"/>
      <c r="P2033" s="17"/>
      <c r="Q2033" s="26"/>
      <c r="R2033" s="27"/>
      <c r="S2033" s="27"/>
      <c r="T2033" s="17"/>
      <c r="U2033" s="26"/>
      <c r="V2033" s="33"/>
      <c r="W2033" s="26"/>
      <c r="X2033" s="26"/>
      <c r="Y2033" s="26"/>
      <c r="Z2033" s="33"/>
      <c r="AA2033" s="26"/>
      <c r="AB2033" s="46"/>
      <c r="AC2033" s="17"/>
      <c r="AD2033" s="26"/>
      <c r="AE2033" s="26"/>
      <c r="AF2033" s="26"/>
      <c r="AG2033" s="26"/>
      <c r="AH2033" s="26"/>
      <c r="AI2033" s="26"/>
      <c r="AJ2033" s="30"/>
      <c r="AK2033" s="30"/>
      <c r="AL2033" s="30"/>
      <c r="AM2033" s="30"/>
      <c r="AN2033" s="30"/>
      <c r="AO2033" s="30"/>
      <c r="AP2033" s="26"/>
      <c r="AQ2033" s="26"/>
      <c r="AR2033" s="26"/>
      <c r="AS2033" s="26"/>
      <c r="AT2033" s="26"/>
      <c r="AU2033" s="26"/>
      <c r="AV2033" s="31"/>
      <c r="AW2033" s="31"/>
      <c r="AX2033" s="31"/>
      <c r="AY2033" s="31"/>
      <c r="AZ2033" s="31"/>
    </row>
    <row r="2034">
      <c r="A2034" s="80"/>
      <c r="B2034" s="41"/>
      <c r="C2034" s="18"/>
      <c r="D2034" s="33"/>
      <c r="E2034" s="42"/>
      <c r="F2034" s="85"/>
      <c r="G2034" s="35"/>
      <c r="H2034" s="80"/>
      <c r="I2034" s="81"/>
      <c r="J2034" s="80"/>
      <c r="K2034" s="80"/>
      <c r="L2034" s="82"/>
      <c r="M2034" s="86"/>
      <c r="N2034" s="86"/>
      <c r="O2034" s="17"/>
      <c r="P2034" s="17"/>
      <c r="Q2034" s="26"/>
      <c r="R2034" s="27"/>
      <c r="S2034" s="27"/>
      <c r="T2034" s="17"/>
      <c r="U2034" s="26"/>
      <c r="V2034" s="33"/>
      <c r="W2034" s="26"/>
      <c r="X2034" s="26"/>
      <c r="Y2034" s="26"/>
      <c r="Z2034" s="33"/>
      <c r="AA2034" s="26"/>
      <c r="AB2034" s="46"/>
      <c r="AC2034" s="17"/>
      <c r="AD2034" s="26"/>
      <c r="AE2034" s="26"/>
      <c r="AF2034" s="26"/>
      <c r="AG2034" s="26"/>
      <c r="AH2034" s="26"/>
      <c r="AI2034" s="26"/>
      <c r="AJ2034" s="30"/>
      <c r="AK2034" s="30"/>
      <c r="AL2034" s="30"/>
      <c r="AM2034" s="30"/>
      <c r="AN2034" s="30"/>
      <c r="AO2034" s="30"/>
      <c r="AP2034" s="26"/>
      <c r="AQ2034" s="26"/>
      <c r="AR2034" s="26"/>
      <c r="AS2034" s="26"/>
      <c r="AT2034" s="26"/>
      <c r="AU2034" s="26"/>
      <c r="AV2034" s="31"/>
      <c r="AW2034" s="31"/>
      <c r="AX2034" s="31"/>
      <c r="AY2034" s="31"/>
      <c r="AZ2034" s="31"/>
    </row>
    <row r="2035">
      <c r="A2035" s="80"/>
      <c r="B2035" s="41"/>
      <c r="C2035" s="18"/>
      <c r="D2035" s="33"/>
      <c r="E2035" s="42"/>
      <c r="F2035" s="85"/>
      <c r="G2035" s="35"/>
      <c r="H2035" s="80"/>
      <c r="I2035" s="81"/>
      <c r="J2035" s="80"/>
      <c r="K2035" s="80"/>
      <c r="L2035" s="82"/>
      <c r="M2035" s="86"/>
      <c r="N2035" s="86"/>
      <c r="O2035" s="17"/>
      <c r="P2035" s="17"/>
      <c r="Q2035" s="26"/>
      <c r="R2035" s="27"/>
      <c r="S2035" s="27"/>
      <c r="T2035" s="17"/>
      <c r="U2035" s="26"/>
      <c r="V2035" s="33"/>
      <c r="W2035" s="26"/>
      <c r="X2035" s="26"/>
      <c r="Y2035" s="26"/>
      <c r="Z2035" s="33"/>
      <c r="AA2035" s="26"/>
      <c r="AB2035" s="46"/>
      <c r="AC2035" s="17"/>
      <c r="AD2035" s="26"/>
      <c r="AE2035" s="26"/>
      <c r="AF2035" s="26"/>
      <c r="AG2035" s="26"/>
      <c r="AH2035" s="26"/>
      <c r="AI2035" s="26"/>
      <c r="AJ2035" s="30"/>
      <c r="AK2035" s="30"/>
      <c r="AL2035" s="30"/>
      <c r="AM2035" s="30"/>
      <c r="AN2035" s="30"/>
      <c r="AO2035" s="30"/>
      <c r="AP2035" s="26"/>
      <c r="AQ2035" s="26"/>
      <c r="AR2035" s="26"/>
      <c r="AS2035" s="26"/>
      <c r="AT2035" s="26"/>
      <c r="AU2035" s="26"/>
      <c r="AV2035" s="31"/>
      <c r="AW2035" s="31"/>
      <c r="AX2035" s="31"/>
      <c r="AY2035" s="31"/>
      <c r="AZ2035" s="31"/>
    </row>
    <row r="2036">
      <c r="A2036" s="80"/>
      <c r="B2036" s="41"/>
      <c r="C2036" s="18"/>
      <c r="D2036" s="33"/>
      <c r="E2036" s="42"/>
      <c r="F2036" s="85"/>
      <c r="G2036" s="35"/>
      <c r="H2036" s="80"/>
      <c r="I2036" s="81"/>
      <c r="J2036" s="80"/>
      <c r="K2036" s="80"/>
      <c r="L2036" s="82"/>
      <c r="M2036" s="86"/>
      <c r="N2036" s="86"/>
      <c r="O2036" s="17"/>
      <c r="P2036" s="17"/>
      <c r="Q2036" s="26"/>
      <c r="R2036" s="27"/>
      <c r="S2036" s="27"/>
      <c r="T2036" s="17"/>
      <c r="U2036" s="26"/>
      <c r="V2036" s="33"/>
      <c r="W2036" s="26"/>
      <c r="X2036" s="26"/>
      <c r="Y2036" s="26"/>
      <c r="Z2036" s="33"/>
      <c r="AA2036" s="26"/>
      <c r="AB2036" s="46"/>
      <c r="AC2036" s="17"/>
      <c r="AD2036" s="26"/>
      <c r="AE2036" s="26"/>
      <c r="AF2036" s="26"/>
      <c r="AG2036" s="26"/>
      <c r="AH2036" s="26"/>
      <c r="AI2036" s="26"/>
      <c r="AJ2036" s="30"/>
      <c r="AK2036" s="30"/>
      <c r="AL2036" s="30"/>
      <c r="AM2036" s="30"/>
      <c r="AN2036" s="30"/>
      <c r="AO2036" s="30"/>
      <c r="AP2036" s="26"/>
      <c r="AQ2036" s="26"/>
      <c r="AR2036" s="26"/>
      <c r="AS2036" s="26"/>
      <c r="AT2036" s="26"/>
      <c r="AU2036" s="26"/>
      <c r="AV2036" s="31"/>
      <c r="AW2036" s="31"/>
      <c r="AX2036" s="31"/>
      <c r="AY2036" s="31"/>
      <c r="AZ2036" s="31"/>
    </row>
    <row r="2037">
      <c r="A2037" s="80"/>
      <c r="B2037" s="41"/>
      <c r="C2037" s="18"/>
      <c r="D2037" s="33"/>
      <c r="E2037" s="42"/>
      <c r="F2037" s="85"/>
      <c r="G2037" s="35"/>
      <c r="H2037" s="80"/>
      <c r="I2037" s="81"/>
      <c r="J2037" s="80"/>
      <c r="K2037" s="80"/>
      <c r="L2037" s="82"/>
      <c r="M2037" s="86"/>
      <c r="N2037" s="86"/>
      <c r="O2037" s="17"/>
      <c r="P2037" s="17"/>
      <c r="Q2037" s="26"/>
      <c r="R2037" s="27"/>
      <c r="S2037" s="27"/>
      <c r="T2037" s="17"/>
      <c r="U2037" s="26"/>
      <c r="V2037" s="33"/>
      <c r="W2037" s="26"/>
      <c r="X2037" s="26"/>
      <c r="Y2037" s="26"/>
      <c r="Z2037" s="33"/>
      <c r="AA2037" s="26"/>
      <c r="AB2037" s="46"/>
      <c r="AC2037" s="17"/>
      <c r="AD2037" s="26"/>
      <c r="AE2037" s="26"/>
      <c r="AF2037" s="26"/>
      <c r="AG2037" s="26"/>
      <c r="AH2037" s="26"/>
      <c r="AI2037" s="26"/>
      <c r="AJ2037" s="30"/>
      <c r="AK2037" s="30"/>
      <c r="AL2037" s="30"/>
      <c r="AM2037" s="30"/>
      <c r="AN2037" s="30"/>
      <c r="AO2037" s="30"/>
      <c r="AP2037" s="26"/>
      <c r="AQ2037" s="26"/>
      <c r="AR2037" s="26"/>
      <c r="AS2037" s="26"/>
      <c r="AT2037" s="26"/>
      <c r="AU2037" s="26"/>
      <c r="AV2037" s="31"/>
      <c r="AW2037" s="31"/>
      <c r="AX2037" s="31"/>
      <c r="AY2037" s="31"/>
      <c r="AZ2037" s="31"/>
    </row>
    <row r="2038">
      <c r="A2038" s="80"/>
      <c r="B2038" s="41"/>
      <c r="C2038" s="18"/>
      <c r="D2038" s="33"/>
      <c r="E2038" s="42"/>
      <c r="F2038" s="85"/>
      <c r="G2038" s="35"/>
      <c r="H2038" s="80"/>
      <c r="I2038" s="81"/>
      <c r="J2038" s="80"/>
      <c r="K2038" s="80"/>
      <c r="L2038" s="82"/>
      <c r="M2038" s="86"/>
      <c r="N2038" s="86"/>
      <c r="O2038" s="17"/>
      <c r="P2038" s="17"/>
      <c r="Q2038" s="26"/>
      <c r="R2038" s="27"/>
      <c r="S2038" s="27"/>
      <c r="T2038" s="17"/>
      <c r="U2038" s="26"/>
      <c r="V2038" s="33"/>
      <c r="W2038" s="26"/>
      <c r="X2038" s="26"/>
      <c r="Y2038" s="26"/>
      <c r="Z2038" s="33"/>
      <c r="AA2038" s="26"/>
      <c r="AB2038" s="46"/>
      <c r="AC2038" s="17"/>
      <c r="AD2038" s="26"/>
      <c r="AE2038" s="26"/>
      <c r="AF2038" s="26"/>
      <c r="AG2038" s="26"/>
      <c r="AH2038" s="26"/>
      <c r="AI2038" s="26"/>
      <c r="AJ2038" s="30"/>
      <c r="AK2038" s="30"/>
      <c r="AL2038" s="30"/>
      <c r="AM2038" s="30"/>
      <c r="AN2038" s="30"/>
      <c r="AO2038" s="30"/>
      <c r="AP2038" s="26"/>
      <c r="AQ2038" s="26"/>
      <c r="AR2038" s="26"/>
      <c r="AS2038" s="26"/>
      <c r="AT2038" s="26"/>
      <c r="AU2038" s="26"/>
      <c r="AV2038" s="31"/>
      <c r="AW2038" s="31"/>
      <c r="AX2038" s="31"/>
      <c r="AY2038" s="31"/>
      <c r="AZ2038" s="31"/>
    </row>
    <row r="2039">
      <c r="A2039" s="80"/>
      <c r="B2039" s="41"/>
      <c r="C2039" s="18"/>
      <c r="D2039" s="33"/>
      <c r="E2039" s="42"/>
      <c r="F2039" s="85"/>
      <c r="G2039" s="35"/>
      <c r="H2039" s="80"/>
      <c r="I2039" s="81"/>
      <c r="J2039" s="80"/>
      <c r="K2039" s="80"/>
      <c r="L2039" s="82"/>
      <c r="M2039" s="86"/>
      <c r="N2039" s="86"/>
      <c r="O2039" s="17"/>
      <c r="P2039" s="17"/>
      <c r="Q2039" s="26"/>
      <c r="R2039" s="27"/>
      <c r="S2039" s="27"/>
      <c r="T2039" s="17"/>
      <c r="U2039" s="26"/>
      <c r="V2039" s="33"/>
      <c r="W2039" s="26"/>
      <c r="X2039" s="26"/>
      <c r="Y2039" s="26"/>
      <c r="Z2039" s="33"/>
      <c r="AA2039" s="26"/>
      <c r="AB2039" s="46"/>
      <c r="AC2039" s="17"/>
      <c r="AD2039" s="26"/>
      <c r="AE2039" s="26"/>
      <c r="AF2039" s="26"/>
      <c r="AG2039" s="26"/>
      <c r="AH2039" s="26"/>
      <c r="AI2039" s="26"/>
      <c r="AJ2039" s="30"/>
      <c r="AK2039" s="30"/>
      <c r="AL2039" s="30"/>
      <c r="AM2039" s="30"/>
      <c r="AN2039" s="30"/>
      <c r="AO2039" s="30"/>
      <c r="AP2039" s="26"/>
      <c r="AQ2039" s="26"/>
      <c r="AR2039" s="26"/>
      <c r="AS2039" s="26"/>
      <c r="AT2039" s="26"/>
      <c r="AU2039" s="26"/>
      <c r="AV2039" s="31"/>
      <c r="AW2039" s="31"/>
      <c r="AX2039" s="31"/>
      <c r="AY2039" s="31"/>
      <c r="AZ2039" s="31"/>
    </row>
    <row r="2040">
      <c r="A2040" s="80"/>
      <c r="B2040" s="41"/>
      <c r="C2040" s="18"/>
      <c r="D2040" s="33"/>
      <c r="E2040" s="42"/>
      <c r="F2040" s="85"/>
      <c r="G2040" s="35"/>
      <c r="H2040" s="80"/>
      <c r="I2040" s="81"/>
      <c r="J2040" s="80"/>
      <c r="K2040" s="80"/>
      <c r="L2040" s="82"/>
      <c r="M2040" s="86"/>
      <c r="N2040" s="86"/>
      <c r="O2040" s="17"/>
      <c r="P2040" s="17"/>
      <c r="Q2040" s="26"/>
      <c r="R2040" s="27"/>
      <c r="S2040" s="27"/>
      <c r="T2040" s="17"/>
      <c r="U2040" s="26"/>
      <c r="V2040" s="33"/>
      <c r="W2040" s="26"/>
      <c r="X2040" s="26"/>
      <c r="Y2040" s="26"/>
      <c r="Z2040" s="33"/>
      <c r="AA2040" s="26"/>
      <c r="AB2040" s="46"/>
      <c r="AC2040" s="17"/>
      <c r="AD2040" s="26"/>
      <c r="AE2040" s="26"/>
      <c r="AF2040" s="26"/>
      <c r="AG2040" s="26"/>
      <c r="AH2040" s="26"/>
      <c r="AI2040" s="26"/>
      <c r="AJ2040" s="30"/>
      <c r="AK2040" s="30"/>
      <c r="AL2040" s="30"/>
      <c r="AM2040" s="30"/>
      <c r="AN2040" s="30"/>
      <c r="AO2040" s="30"/>
      <c r="AP2040" s="26"/>
      <c r="AQ2040" s="26"/>
      <c r="AR2040" s="26"/>
      <c r="AS2040" s="26"/>
      <c r="AT2040" s="26"/>
      <c r="AU2040" s="26"/>
      <c r="AV2040" s="31"/>
      <c r="AW2040" s="31"/>
      <c r="AX2040" s="31"/>
      <c r="AY2040" s="31"/>
      <c r="AZ2040" s="31"/>
    </row>
    <row r="2041">
      <c r="A2041" s="80"/>
      <c r="B2041" s="41"/>
      <c r="C2041" s="18"/>
      <c r="D2041" s="33"/>
      <c r="E2041" s="42"/>
      <c r="F2041" s="85"/>
      <c r="G2041" s="35"/>
      <c r="H2041" s="80"/>
      <c r="I2041" s="81"/>
      <c r="J2041" s="80"/>
      <c r="K2041" s="80"/>
      <c r="L2041" s="82"/>
      <c r="M2041" s="86"/>
      <c r="N2041" s="86"/>
      <c r="O2041" s="17"/>
      <c r="P2041" s="17"/>
      <c r="Q2041" s="26"/>
      <c r="R2041" s="27"/>
      <c r="S2041" s="27"/>
      <c r="T2041" s="17"/>
      <c r="U2041" s="26"/>
      <c r="V2041" s="33"/>
      <c r="W2041" s="26"/>
      <c r="X2041" s="26"/>
      <c r="Y2041" s="26"/>
      <c r="Z2041" s="33"/>
      <c r="AA2041" s="26"/>
      <c r="AB2041" s="46"/>
      <c r="AC2041" s="17"/>
      <c r="AD2041" s="26"/>
      <c r="AE2041" s="26"/>
      <c r="AF2041" s="26"/>
      <c r="AG2041" s="26"/>
      <c r="AH2041" s="26"/>
      <c r="AI2041" s="26"/>
      <c r="AJ2041" s="30"/>
      <c r="AK2041" s="30"/>
      <c r="AL2041" s="30"/>
      <c r="AM2041" s="30"/>
      <c r="AN2041" s="30"/>
      <c r="AO2041" s="30"/>
      <c r="AP2041" s="26"/>
      <c r="AQ2041" s="26"/>
      <c r="AR2041" s="26"/>
      <c r="AS2041" s="26"/>
      <c r="AT2041" s="26"/>
      <c r="AU2041" s="26"/>
      <c r="AV2041" s="31"/>
      <c r="AW2041" s="31"/>
      <c r="AX2041" s="31"/>
      <c r="AY2041" s="31"/>
      <c r="AZ2041" s="31"/>
    </row>
    <row r="2042">
      <c r="A2042" s="80"/>
      <c r="B2042" s="41"/>
      <c r="C2042" s="18"/>
      <c r="D2042" s="33"/>
      <c r="E2042" s="42"/>
      <c r="F2042" s="85"/>
      <c r="G2042" s="35"/>
      <c r="H2042" s="80"/>
      <c r="I2042" s="81"/>
      <c r="J2042" s="80"/>
      <c r="K2042" s="80"/>
      <c r="L2042" s="82"/>
      <c r="M2042" s="86"/>
      <c r="N2042" s="86"/>
      <c r="O2042" s="17"/>
      <c r="P2042" s="17"/>
      <c r="Q2042" s="26"/>
      <c r="R2042" s="27"/>
      <c r="S2042" s="27"/>
      <c r="T2042" s="17"/>
      <c r="U2042" s="26"/>
      <c r="V2042" s="33"/>
      <c r="W2042" s="26"/>
      <c r="X2042" s="26"/>
      <c r="Y2042" s="26"/>
      <c r="Z2042" s="33"/>
      <c r="AA2042" s="26"/>
      <c r="AB2042" s="46"/>
      <c r="AC2042" s="17"/>
      <c r="AD2042" s="26"/>
      <c r="AE2042" s="26"/>
      <c r="AF2042" s="26"/>
      <c r="AG2042" s="26"/>
      <c r="AH2042" s="26"/>
      <c r="AI2042" s="26"/>
      <c r="AJ2042" s="30"/>
      <c r="AK2042" s="30"/>
      <c r="AL2042" s="30"/>
      <c r="AM2042" s="30"/>
      <c r="AN2042" s="30"/>
      <c r="AO2042" s="30"/>
      <c r="AP2042" s="26"/>
      <c r="AQ2042" s="26"/>
      <c r="AR2042" s="26"/>
      <c r="AS2042" s="26"/>
      <c r="AT2042" s="26"/>
      <c r="AU2042" s="26"/>
      <c r="AV2042" s="31"/>
      <c r="AW2042" s="31"/>
      <c r="AX2042" s="31"/>
      <c r="AY2042" s="31"/>
      <c r="AZ2042" s="31"/>
    </row>
    <row r="2043">
      <c r="A2043" s="80"/>
      <c r="B2043" s="41"/>
      <c r="C2043" s="18"/>
      <c r="D2043" s="33"/>
      <c r="E2043" s="42"/>
      <c r="F2043" s="85"/>
      <c r="G2043" s="35"/>
      <c r="H2043" s="80"/>
      <c r="I2043" s="81"/>
      <c r="J2043" s="80"/>
      <c r="K2043" s="80"/>
      <c r="L2043" s="82"/>
      <c r="M2043" s="86"/>
      <c r="N2043" s="86"/>
      <c r="O2043" s="17"/>
      <c r="P2043" s="17"/>
      <c r="Q2043" s="26"/>
      <c r="R2043" s="27"/>
      <c r="S2043" s="27"/>
      <c r="T2043" s="17"/>
      <c r="U2043" s="26"/>
      <c r="V2043" s="33"/>
      <c r="W2043" s="26"/>
      <c r="X2043" s="26"/>
      <c r="Y2043" s="26"/>
      <c r="Z2043" s="33"/>
      <c r="AA2043" s="26"/>
      <c r="AB2043" s="46"/>
      <c r="AC2043" s="17"/>
      <c r="AD2043" s="26"/>
      <c r="AE2043" s="26"/>
      <c r="AF2043" s="26"/>
      <c r="AG2043" s="26"/>
      <c r="AH2043" s="26"/>
      <c r="AI2043" s="26"/>
      <c r="AJ2043" s="30"/>
      <c r="AK2043" s="30"/>
      <c r="AL2043" s="30"/>
      <c r="AM2043" s="30"/>
      <c r="AN2043" s="30"/>
      <c r="AO2043" s="30"/>
      <c r="AP2043" s="26"/>
      <c r="AQ2043" s="26"/>
      <c r="AR2043" s="26"/>
      <c r="AS2043" s="26"/>
      <c r="AT2043" s="26"/>
      <c r="AU2043" s="26"/>
      <c r="AV2043" s="31"/>
      <c r="AW2043" s="31"/>
      <c r="AX2043" s="31"/>
      <c r="AY2043" s="31"/>
      <c r="AZ2043" s="31"/>
    </row>
    <row r="2044">
      <c r="A2044" s="80"/>
      <c r="B2044" s="41"/>
      <c r="C2044" s="18"/>
      <c r="D2044" s="33"/>
      <c r="E2044" s="42"/>
      <c r="F2044" s="85"/>
      <c r="G2044" s="35"/>
      <c r="H2044" s="80"/>
      <c r="I2044" s="81"/>
      <c r="J2044" s="80"/>
      <c r="K2044" s="80"/>
      <c r="L2044" s="82"/>
      <c r="M2044" s="86"/>
      <c r="N2044" s="86"/>
      <c r="O2044" s="17"/>
      <c r="P2044" s="17"/>
      <c r="Q2044" s="26"/>
      <c r="R2044" s="27"/>
      <c r="S2044" s="27"/>
      <c r="T2044" s="17"/>
      <c r="U2044" s="26"/>
      <c r="V2044" s="33"/>
      <c r="W2044" s="26"/>
      <c r="X2044" s="26"/>
      <c r="Y2044" s="26"/>
      <c r="Z2044" s="33"/>
      <c r="AA2044" s="26"/>
      <c r="AB2044" s="46"/>
      <c r="AC2044" s="17"/>
      <c r="AD2044" s="26"/>
      <c r="AE2044" s="26"/>
      <c r="AF2044" s="26"/>
      <c r="AG2044" s="26"/>
      <c r="AH2044" s="26"/>
      <c r="AI2044" s="26"/>
      <c r="AJ2044" s="30"/>
      <c r="AK2044" s="30"/>
      <c r="AL2044" s="30"/>
      <c r="AM2044" s="30"/>
      <c r="AN2044" s="30"/>
      <c r="AO2044" s="30"/>
      <c r="AP2044" s="26"/>
      <c r="AQ2044" s="26"/>
      <c r="AR2044" s="26"/>
      <c r="AS2044" s="26"/>
      <c r="AT2044" s="26"/>
      <c r="AU2044" s="26"/>
      <c r="AV2044" s="31"/>
      <c r="AW2044" s="31"/>
      <c r="AX2044" s="31"/>
      <c r="AY2044" s="31"/>
      <c r="AZ2044" s="31"/>
    </row>
    <row r="2045">
      <c r="A2045" s="80"/>
      <c r="B2045" s="41"/>
      <c r="C2045" s="18"/>
      <c r="D2045" s="33"/>
      <c r="E2045" s="42"/>
      <c r="F2045" s="85"/>
      <c r="G2045" s="35"/>
      <c r="H2045" s="80"/>
      <c r="I2045" s="81"/>
      <c r="J2045" s="80"/>
      <c r="K2045" s="80"/>
      <c r="L2045" s="82"/>
      <c r="M2045" s="86"/>
      <c r="N2045" s="86"/>
      <c r="O2045" s="17"/>
      <c r="P2045" s="17"/>
      <c r="Q2045" s="26"/>
      <c r="R2045" s="27"/>
      <c r="S2045" s="27"/>
      <c r="T2045" s="17"/>
      <c r="U2045" s="26"/>
      <c r="V2045" s="33"/>
      <c r="W2045" s="26"/>
      <c r="X2045" s="26"/>
      <c r="Y2045" s="26"/>
      <c r="Z2045" s="33"/>
      <c r="AA2045" s="26"/>
      <c r="AB2045" s="46"/>
      <c r="AC2045" s="17"/>
      <c r="AD2045" s="26"/>
      <c r="AE2045" s="26"/>
      <c r="AF2045" s="26"/>
      <c r="AG2045" s="26"/>
      <c r="AH2045" s="26"/>
      <c r="AI2045" s="26"/>
      <c r="AJ2045" s="30"/>
      <c r="AK2045" s="30"/>
      <c r="AL2045" s="30"/>
      <c r="AM2045" s="30"/>
      <c r="AN2045" s="30"/>
      <c r="AO2045" s="30"/>
      <c r="AP2045" s="26"/>
      <c r="AQ2045" s="26"/>
      <c r="AR2045" s="26"/>
      <c r="AS2045" s="26"/>
      <c r="AT2045" s="26"/>
      <c r="AU2045" s="26"/>
      <c r="AV2045" s="31"/>
      <c r="AW2045" s="31"/>
      <c r="AX2045" s="31"/>
      <c r="AY2045" s="31"/>
      <c r="AZ2045" s="31"/>
    </row>
    <row r="2046">
      <c r="A2046" s="80"/>
      <c r="B2046" s="41"/>
      <c r="C2046" s="18"/>
      <c r="D2046" s="33"/>
      <c r="E2046" s="42"/>
      <c r="F2046" s="85"/>
      <c r="G2046" s="35"/>
      <c r="H2046" s="80"/>
      <c r="I2046" s="81"/>
      <c r="J2046" s="80"/>
      <c r="K2046" s="80"/>
      <c r="L2046" s="82"/>
      <c r="M2046" s="86"/>
      <c r="N2046" s="86"/>
      <c r="O2046" s="17"/>
      <c r="P2046" s="17"/>
      <c r="Q2046" s="26"/>
      <c r="R2046" s="27"/>
      <c r="S2046" s="27"/>
      <c r="T2046" s="17"/>
      <c r="U2046" s="26"/>
      <c r="V2046" s="33"/>
      <c r="W2046" s="26"/>
      <c r="X2046" s="26"/>
      <c r="Y2046" s="26"/>
      <c r="Z2046" s="33"/>
      <c r="AA2046" s="26"/>
      <c r="AB2046" s="46"/>
      <c r="AC2046" s="17"/>
      <c r="AD2046" s="26"/>
      <c r="AE2046" s="26"/>
      <c r="AF2046" s="26"/>
      <c r="AG2046" s="26"/>
      <c r="AH2046" s="26"/>
      <c r="AI2046" s="26"/>
      <c r="AJ2046" s="30"/>
      <c r="AK2046" s="30"/>
      <c r="AL2046" s="30"/>
      <c r="AM2046" s="30"/>
      <c r="AN2046" s="30"/>
      <c r="AO2046" s="30"/>
      <c r="AP2046" s="26"/>
      <c r="AQ2046" s="26"/>
      <c r="AR2046" s="26"/>
      <c r="AS2046" s="26"/>
      <c r="AT2046" s="26"/>
      <c r="AU2046" s="26"/>
      <c r="AV2046" s="31"/>
      <c r="AW2046" s="31"/>
      <c r="AX2046" s="31"/>
      <c r="AY2046" s="31"/>
      <c r="AZ2046" s="31"/>
    </row>
    <row r="2047">
      <c r="A2047" s="80"/>
      <c r="B2047" s="41"/>
      <c r="C2047" s="18"/>
      <c r="D2047" s="33"/>
      <c r="E2047" s="42"/>
      <c r="F2047" s="85"/>
      <c r="G2047" s="35"/>
      <c r="H2047" s="80"/>
      <c r="I2047" s="81"/>
      <c r="J2047" s="80"/>
      <c r="K2047" s="80"/>
      <c r="L2047" s="82"/>
      <c r="M2047" s="86"/>
      <c r="N2047" s="86"/>
      <c r="O2047" s="17"/>
      <c r="P2047" s="17"/>
      <c r="Q2047" s="26"/>
      <c r="R2047" s="27"/>
      <c r="S2047" s="27"/>
      <c r="T2047" s="17"/>
      <c r="U2047" s="26"/>
      <c r="V2047" s="33"/>
      <c r="W2047" s="26"/>
      <c r="X2047" s="26"/>
      <c r="Y2047" s="26"/>
      <c r="Z2047" s="33"/>
      <c r="AA2047" s="26"/>
      <c r="AB2047" s="46"/>
      <c r="AC2047" s="17"/>
      <c r="AD2047" s="26"/>
      <c r="AE2047" s="26"/>
      <c r="AF2047" s="26"/>
      <c r="AG2047" s="26"/>
      <c r="AH2047" s="26"/>
      <c r="AI2047" s="26"/>
      <c r="AJ2047" s="30"/>
      <c r="AK2047" s="30"/>
      <c r="AL2047" s="30"/>
      <c r="AM2047" s="30"/>
      <c r="AN2047" s="30"/>
      <c r="AO2047" s="30"/>
      <c r="AP2047" s="26"/>
      <c r="AQ2047" s="26"/>
      <c r="AR2047" s="26"/>
      <c r="AS2047" s="26"/>
      <c r="AT2047" s="26"/>
      <c r="AU2047" s="26"/>
      <c r="AV2047" s="31"/>
      <c r="AW2047" s="31"/>
      <c r="AX2047" s="31"/>
      <c r="AY2047" s="31"/>
      <c r="AZ2047" s="31"/>
    </row>
    <row r="2048">
      <c r="A2048" s="80"/>
      <c r="B2048" s="41"/>
      <c r="C2048" s="18"/>
      <c r="D2048" s="33"/>
      <c r="E2048" s="42"/>
      <c r="F2048" s="85"/>
      <c r="G2048" s="35"/>
      <c r="H2048" s="80"/>
      <c r="I2048" s="81"/>
      <c r="J2048" s="80"/>
      <c r="K2048" s="80"/>
      <c r="L2048" s="82"/>
      <c r="M2048" s="86"/>
      <c r="N2048" s="86"/>
      <c r="O2048" s="17"/>
      <c r="P2048" s="17"/>
      <c r="Q2048" s="26"/>
      <c r="R2048" s="27"/>
      <c r="S2048" s="27"/>
      <c r="T2048" s="17"/>
      <c r="U2048" s="26"/>
      <c r="V2048" s="33"/>
      <c r="W2048" s="26"/>
      <c r="X2048" s="26"/>
      <c r="Y2048" s="26"/>
      <c r="Z2048" s="33"/>
      <c r="AA2048" s="26"/>
      <c r="AB2048" s="46"/>
      <c r="AC2048" s="17"/>
      <c r="AD2048" s="26"/>
      <c r="AE2048" s="26"/>
      <c r="AF2048" s="26"/>
      <c r="AG2048" s="26"/>
      <c r="AH2048" s="26"/>
      <c r="AI2048" s="26"/>
      <c r="AJ2048" s="30"/>
      <c r="AK2048" s="30"/>
      <c r="AL2048" s="30"/>
      <c r="AM2048" s="30"/>
      <c r="AN2048" s="30"/>
      <c r="AO2048" s="30"/>
      <c r="AP2048" s="26"/>
      <c r="AQ2048" s="26"/>
      <c r="AR2048" s="26"/>
      <c r="AS2048" s="26"/>
      <c r="AT2048" s="26"/>
      <c r="AU2048" s="26"/>
      <c r="AV2048" s="31"/>
      <c r="AW2048" s="31"/>
      <c r="AX2048" s="31"/>
      <c r="AY2048" s="31"/>
      <c r="AZ2048" s="31"/>
    </row>
    <row r="2049">
      <c r="A2049" s="80"/>
      <c r="B2049" s="41"/>
      <c r="C2049" s="18"/>
      <c r="D2049" s="33"/>
      <c r="E2049" s="42"/>
      <c r="F2049" s="85"/>
      <c r="G2049" s="35"/>
      <c r="H2049" s="80"/>
      <c r="I2049" s="81"/>
      <c r="J2049" s="80"/>
      <c r="K2049" s="80"/>
      <c r="L2049" s="82"/>
      <c r="M2049" s="86"/>
      <c r="N2049" s="86"/>
      <c r="O2049" s="17"/>
      <c r="P2049" s="17"/>
      <c r="Q2049" s="26"/>
      <c r="R2049" s="27"/>
      <c r="S2049" s="27"/>
      <c r="T2049" s="17"/>
      <c r="U2049" s="26"/>
      <c r="V2049" s="33"/>
      <c r="W2049" s="26"/>
      <c r="X2049" s="26"/>
      <c r="Y2049" s="26"/>
      <c r="Z2049" s="33"/>
      <c r="AA2049" s="26"/>
      <c r="AB2049" s="46"/>
      <c r="AC2049" s="17"/>
      <c r="AD2049" s="26"/>
      <c r="AE2049" s="26"/>
      <c r="AF2049" s="26"/>
      <c r="AG2049" s="26"/>
      <c r="AH2049" s="26"/>
      <c r="AI2049" s="26"/>
      <c r="AJ2049" s="30"/>
      <c r="AK2049" s="30"/>
      <c r="AL2049" s="30"/>
      <c r="AM2049" s="30"/>
      <c r="AN2049" s="30"/>
      <c r="AO2049" s="30"/>
      <c r="AP2049" s="26"/>
      <c r="AQ2049" s="26"/>
      <c r="AR2049" s="26"/>
      <c r="AS2049" s="26"/>
      <c r="AT2049" s="26"/>
      <c r="AU2049" s="26"/>
      <c r="AV2049" s="31"/>
      <c r="AW2049" s="31"/>
      <c r="AX2049" s="31"/>
      <c r="AY2049" s="31"/>
      <c r="AZ2049" s="31"/>
    </row>
    <row r="2050">
      <c r="A2050" s="80"/>
      <c r="B2050" s="41"/>
      <c r="C2050" s="18"/>
      <c r="D2050" s="33"/>
      <c r="E2050" s="42"/>
      <c r="F2050" s="85"/>
      <c r="G2050" s="35"/>
      <c r="H2050" s="80"/>
      <c r="I2050" s="81"/>
      <c r="J2050" s="80"/>
      <c r="K2050" s="80"/>
      <c r="L2050" s="82"/>
      <c r="M2050" s="86"/>
      <c r="N2050" s="86"/>
      <c r="O2050" s="17"/>
      <c r="P2050" s="17"/>
      <c r="Q2050" s="26"/>
      <c r="R2050" s="27"/>
      <c r="S2050" s="27"/>
      <c r="T2050" s="17"/>
      <c r="U2050" s="26"/>
      <c r="V2050" s="33"/>
      <c r="W2050" s="26"/>
      <c r="X2050" s="26"/>
      <c r="Y2050" s="26"/>
      <c r="Z2050" s="33"/>
      <c r="AA2050" s="26"/>
      <c r="AB2050" s="46"/>
      <c r="AC2050" s="17"/>
      <c r="AD2050" s="26"/>
      <c r="AE2050" s="26"/>
      <c r="AF2050" s="26"/>
      <c r="AG2050" s="26"/>
      <c r="AH2050" s="26"/>
      <c r="AI2050" s="26"/>
      <c r="AJ2050" s="30"/>
      <c r="AK2050" s="30"/>
      <c r="AL2050" s="30"/>
      <c r="AM2050" s="30"/>
      <c r="AN2050" s="30"/>
      <c r="AO2050" s="30"/>
      <c r="AP2050" s="26"/>
      <c r="AQ2050" s="26"/>
      <c r="AR2050" s="26"/>
      <c r="AS2050" s="26"/>
      <c r="AT2050" s="26"/>
      <c r="AU2050" s="26"/>
      <c r="AV2050" s="31"/>
      <c r="AW2050" s="31"/>
      <c r="AX2050" s="31"/>
      <c r="AY2050" s="31"/>
      <c r="AZ2050" s="31"/>
    </row>
    <row r="2051">
      <c r="A2051" s="80"/>
      <c r="B2051" s="41"/>
      <c r="C2051" s="18"/>
      <c r="D2051" s="33"/>
      <c r="E2051" s="42"/>
      <c r="F2051" s="85"/>
      <c r="G2051" s="35"/>
      <c r="H2051" s="80"/>
      <c r="I2051" s="81"/>
      <c r="J2051" s="80"/>
      <c r="K2051" s="80"/>
      <c r="L2051" s="82"/>
      <c r="M2051" s="86"/>
      <c r="N2051" s="86"/>
      <c r="O2051" s="17"/>
      <c r="P2051" s="17"/>
      <c r="Q2051" s="26"/>
      <c r="R2051" s="27"/>
      <c r="S2051" s="27"/>
      <c r="T2051" s="17"/>
      <c r="U2051" s="26"/>
      <c r="V2051" s="33"/>
      <c r="W2051" s="26"/>
      <c r="X2051" s="26"/>
      <c r="Y2051" s="26"/>
      <c r="Z2051" s="33"/>
      <c r="AA2051" s="26"/>
      <c r="AB2051" s="46"/>
      <c r="AC2051" s="17"/>
      <c r="AD2051" s="26"/>
      <c r="AE2051" s="26"/>
      <c r="AF2051" s="26"/>
      <c r="AG2051" s="26"/>
      <c r="AH2051" s="26"/>
      <c r="AI2051" s="26"/>
      <c r="AJ2051" s="30"/>
      <c r="AK2051" s="30"/>
      <c r="AL2051" s="30"/>
      <c r="AM2051" s="30"/>
      <c r="AN2051" s="30"/>
      <c r="AO2051" s="30"/>
      <c r="AP2051" s="26"/>
      <c r="AQ2051" s="26"/>
      <c r="AR2051" s="26"/>
      <c r="AS2051" s="26"/>
      <c r="AT2051" s="26"/>
      <c r="AU2051" s="26"/>
      <c r="AV2051" s="31"/>
      <c r="AW2051" s="31"/>
      <c r="AX2051" s="31"/>
      <c r="AY2051" s="31"/>
      <c r="AZ2051" s="31"/>
    </row>
    <row r="2052">
      <c r="A2052" s="80"/>
      <c r="B2052" s="41"/>
      <c r="C2052" s="18"/>
      <c r="D2052" s="33"/>
      <c r="E2052" s="42"/>
      <c r="F2052" s="85"/>
      <c r="G2052" s="35"/>
      <c r="H2052" s="80"/>
      <c r="I2052" s="81"/>
      <c r="J2052" s="80"/>
      <c r="K2052" s="80"/>
      <c r="L2052" s="82"/>
      <c r="M2052" s="86"/>
      <c r="N2052" s="86"/>
      <c r="O2052" s="17"/>
      <c r="P2052" s="17"/>
      <c r="Q2052" s="26"/>
      <c r="R2052" s="27"/>
      <c r="S2052" s="27"/>
      <c r="T2052" s="17"/>
      <c r="U2052" s="26"/>
      <c r="V2052" s="33"/>
      <c r="W2052" s="26"/>
      <c r="X2052" s="26"/>
      <c r="Y2052" s="26"/>
      <c r="Z2052" s="33"/>
      <c r="AA2052" s="26"/>
      <c r="AB2052" s="46"/>
      <c r="AC2052" s="17"/>
      <c r="AD2052" s="26"/>
      <c r="AE2052" s="26"/>
      <c r="AF2052" s="26"/>
      <c r="AG2052" s="26"/>
      <c r="AH2052" s="26"/>
      <c r="AI2052" s="26"/>
      <c r="AJ2052" s="30"/>
      <c r="AK2052" s="30"/>
      <c r="AL2052" s="30"/>
      <c r="AM2052" s="30"/>
      <c r="AN2052" s="30"/>
      <c r="AO2052" s="30"/>
      <c r="AP2052" s="26"/>
      <c r="AQ2052" s="26"/>
      <c r="AR2052" s="26"/>
      <c r="AS2052" s="26"/>
      <c r="AT2052" s="26"/>
      <c r="AU2052" s="26"/>
      <c r="AV2052" s="31"/>
      <c r="AW2052" s="31"/>
      <c r="AX2052" s="31"/>
      <c r="AY2052" s="31"/>
      <c r="AZ2052" s="31"/>
    </row>
    <row r="2053">
      <c r="A2053" s="80"/>
      <c r="B2053" s="41"/>
      <c r="C2053" s="18"/>
      <c r="D2053" s="33"/>
      <c r="E2053" s="42"/>
      <c r="F2053" s="85"/>
      <c r="G2053" s="35"/>
      <c r="H2053" s="80"/>
      <c r="I2053" s="81"/>
      <c r="J2053" s="80"/>
      <c r="K2053" s="80"/>
      <c r="L2053" s="82"/>
      <c r="M2053" s="86"/>
      <c r="N2053" s="86"/>
      <c r="O2053" s="17"/>
      <c r="P2053" s="17"/>
      <c r="Q2053" s="26"/>
      <c r="R2053" s="27"/>
      <c r="S2053" s="27"/>
      <c r="T2053" s="17"/>
      <c r="U2053" s="26"/>
      <c r="V2053" s="33"/>
      <c r="W2053" s="26"/>
      <c r="X2053" s="26"/>
      <c r="Y2053" s="26"/>
      <c r="Z2053" s="33"/>
      <c r="AA2053" s="26"/>
      <c r="AB2053" s="46"/>
      <c r="AC2053" s="17"/>
      <c r="AD2053" s="26"/>
      <c r="AE2053" s="26"/>
      <c r="AF2053" s="26"/>
      <c r="AG2053" s="26"/>
      <c r="AH2053" s="26"/>
      <c r="AI2053" s="26"/>
      <c r="AJ2053" s="30"/>
      <c r="AK2053" s="30"/>
      <c r="AL2053" s="30"/>
      <c r="AM2053" s="30"/>
      <c r="AN2053" s="30"/>
      <c r="AO2053" s="30"/>
      <c r="AP2053" s="26"/>
      <c r="AQ2053" s="26"/>
      <c r="AR2053" s="26"/>
      <c r="AS2053" s="26"/>
      <c r="AT2053" s="26"/>
      <c r="AU2053" s="26"/>
      <c r="AV2053" s="31"/>
      <c r="AW2053" s="31"/>
      <c r="AX2053" s="31"/>
      <c r="AY2053" s="31"/>
      <c r="AZ2053" s="31"/>
    </row>
    <row r="2054">
      <c r="A2054" s="80"/>
      <c r="B2054" s="41"/>
      <c r="C2054" s="18"/>
      <c r="D2054" s="33"/>
      <c r="E2054" s="42"/>
      <c r="F2054" s="85"/>
      <c r="G2054" s="35"/>
      <c r="H2054" s="80"/>
      <c r="I2054" s="81"/>
      <c r="J2054" s="80"/>
      <c r="K2054" s="80"/>
      <c r="L2054" s="82"/>
      <c r="M2054" s="86"/>
      <c r="N2054" s="86"/>
      <c r="O2054" s="17"/>
      <c r="P2054" s="17"/>
      <c r="Q2054" s="26"/>
      <c r="R2054" s="27"/>
      <c r="S2054" s="27"/>
      <c r="T2054" s="17"/>
      <c r="U2054" s="26"/>
      <c r="V2054" s="33"/>
      <c r="W2054" s="26"/>
      <c r="X2054" s="26"/>
      <c r="Y2054" s="26"/>
      <c r="Z2054" s="33"/>
      <c r="AA2054" s="26"/>
      <c r="AB2054" s="46"/>
      <c r="AC2054" s="17"/>
      <c r="AD2054" s="26"/>
      <c r="AE2054" s="26"/>
      <c r="AF2054" s="26"/>
      <c r="AG2054" s="26"/>
      <c r="AH2054" s="26"/>
      <c r="AI2054" s="26"/>
      <c r="AJ2054" s="30"/>
      <c r="AK2054" s="30"/>
      <c r="AL2054" s="30"/>
      <c r="AM2054" s="30"/>
      <c r="AN2054" s="30"/>
      <c r="AO2054" s="30"/>
      <c r="AP2054" s="26"/>
      <c r="AQ2054" s="26"/>
      <c r="AR2054" s="26"/>
      <c r="AS2054" s="26"/>
      <c r="AT2054" s="26"/>
      <c r="AU2054" s="26"/>
      <c r="AV2054" s="31"/>
      <c r="AW2054" s="31"/>
      <c r="AX2054" s="31"/>
      <c r="AY2054" s="31"/>
      <c r="AZ2054" s="31"/>
    </row>
    <row r="2055">
      <c r="A2055" s="80"/>
      <c r="B2055" s="41"/>
      <c r="C2055" s="18"/>
      <c r="D2055" s="33"/>
      <c r="E2055" s="42"/>
      <c r="F2055" s="85"/>
      <c r="G2055" s="35"/>
      <c r="H2055" s="80"/>
      <c r="I2055" s="81"/>
      <c r="J2055" s="80"/>
      <c r="K2055" s="80"/>
      <c r="L2055" s="82"/>
      <c r="M2055" s="86"/>
      <c r="N2055" s="86"/>
      <c r="O2055" s="17"/>
      <c r="P2055" s="17"/>
      <c r="Q2055" s="26"/>
      <c r="R2055" s="27"/>
      <c r="S2055" s="27"/>
      <c r="T2055" s="17"/>
      <c r="U2055" s="26"/>
      <c r="V2055" s="33"/>
      <c r="W2055" s="26"/>
      <c r="X2055" s="26"/>
      <c r="Y2055" s="26"/>
      <c r="Z2055" s="33"/>
      <c r="AA2055" s="26"/>
      <c r="AB2055" s="46"/>
      <c r="AC2055" s="17"/>
      <c r="AD2055" s="26"/>
      <c r="AE2055" s="26"/>
      <c r="AF2055" s="26"/>
      <c r="AG2055" s="26"/>
      <c r="AH2055" s="26"/>
      <c r="AI2055" s="26"/>
      <c r="AJ2055" s="30"/>
      <c r="AK2055" s="30"/>
      <c r="AL2055" s="30"/>
      <c r="AM2055" s="30"/>
      <c r="AN2055" s="30"/>
      <c r="AO2055" s="30"/>
      <c r="AP2055" s="26"/>
      <c r="AQ2055" s="26"/>
      <c r="AR2055" s="26"/>
      <c r="AS2055" s="26"/>
      <c r="AT2055" s="26"/>
      <c r="AU2055" s="26"/>
      <c r="AV2055" s="31"/>
      <c r="AW2055" s="31"/>
      <c r="AX2055" s="31"/>
      <c r="AY2055" s="31"/>
      <c r="AZ2055" s="31"/>
    </row>
    <row r="2056">
      <c r="A2056" s="80"/>
      <c r="B2056" s="41"/>
      <c r="C2056" s="18"/>
      <c r="D2056" s="33"/>
      <c r="E2056" s="42"/>
      <c r="F2056" s="85"/>
      <c r="G2056" s="35"/>
      <c r="H2056" s="80"/>
      <c r="I2056" s="81"/>
      <c r="J2056" s="80"/>
      <c r="K2056" s="80"/>
      <c r="L2056" s="82"/>
      <c r="M2056" s="86"/>
      <c r="N2056" s="86"/>
      <c r="O2056" s="17"/>
      <c r="P2056" s="17"/>
      <c r="Q2056" s="26"/>
      <c r="R2056" s="27"/>
      <c r="S2056" s="27"/>
      <c r="T2056" s="17"/>
      <c r="U2056" s="26"/>
      <c r="V2056" s="33"/>
      <c r="W2056" s="26"/>
      <c r="X2056" s="26"/>
      <c r="Y2056" s="26"/>
      <c r="Z2056" s="33"/>
      <c r="AA2056" s="26"/>
      <c r="AB2056" s="46"/>
      <c r="AC2056" s="17"/>
      <c r="AD2056" s="26"/>
      <c r="AE2056" s="26"/>
      <c r="AF2056" s="26"/>
      <c r="AG2056" s="26"/>
      <c r="AH2056" s="26"/>
      <c r="AI2056" s="26"/>
      <c r="AJ2056" s="30"/>
      <c r="AK2056" s="30"/>
      <c r="AL2056" s="30"/>
      <c r="AM2056" s="30"/>
      <c r="AN2056" s="30"/>
      <c r="AO2056" s="30"/>
      <c r="AP2056" s="26"/>
      <c r="AQ2056" s="26"/>
      <c r="AR2056" s="26"/>
      <c r="AS2056" s="26"/>
      <c r="AT2056" s="26"/>
      <c r="AU2056" s="26"/>
      <c r="AV2056" s="31"/>
      <c r="AW2056" s="31"/>
      <c r="AX2056" s="31"/>
      <c r="AY2056" s="31"/>
      <c r="AZ2056" s="31"/>
    </row>
    <row r="2057">
      <c r="A2057" s="80"/>
      <c r="B2057" s="41"/>
      <c r="C2057" s="18"/>
      <c r="D2057" s="33"/>
      <c r="E2057" s="42"/>
      <c r="F2057" s="85"/>
      <c r="G2057" s="35"/>
      <c r="H2057" s="80"/>
      <c r="I2057" s="81"/>
      <c r="J2057" s="80"/>
      <c r="K2057" s="80"/>
      <c r="L2057" s="82"/>
      <c r="M2057" s="86"/>
      <c r="N2057" s="86"/>
      <c r="O2057" s="17"/>
      <c r="P2057" s="17"/>
      <c r="Q2057" s="26"/>
      <c r="R2057" s="27"/>
      <c r="S2057" s="27"/>
      <c r="T2057" s="17"/>
      <c r="U2057" s="26"/>
      <c r="V2057" s="33"/>
      <c r="W2057" s="26"/>
      <c r="X2057" s="26"/>
      <c r="Y2057" s="26"/>
      <c r="Z2057" s="33"/>
      <c r="AA2057" s="26"/>
      <c r="AB2057" s="46"/>
      <c r="AC2057" s="17"/>
      <c r="AD2057" s="26"/>
      <c r="AE2057" s="26"/>
      <c r="AF2057" s="26"/>
      <c r="AG2057" s="26"/>
      <c r="AH2057" s="26"/>
      <c r="AI2057" s="26"/>
      <c r="AJ2057" s="30"/>
      <c r="AK2057" s="30"/>
      <c r="AL2057" s="30"/>
      <c r="AM2057" s="30"/>
      <c r="AN2057" s="30"/>
      <c r="AO2057" s="30"/>
      <c r="AP2057" s="26"/>
      <c r="AQ2057" s="26"/>
      <c r="AR2057" s="26"/>
      <c r="AS2057" s="26"/>
      <c r="AT2057" s="26"/>
      <c r="AU2057" s="26"/>
      <c r="AV2057" s="31"/>
      <c r="AW2057" s="31"/>
      <c r="AX2057" s="31"/>
      <c r="AY2057" s="31"/>
      <c r="AZ2057" s="31"/>
    </row>
    <row r="2058">
      <c r="A2058" s="80"/>
      <c r="B2058" s="41"/>
      <c r="C2058" s="18"/>
      <c r="D2058" s="33"/>
      <c r="E2058" s="42"/>
      <c r="F2058" s="85"/>
      <c r="G2058" s="35"/>
      <c r="H2058" s="80"/>
      <c r="I2058" s="81"/>
      <c r="J2058" s="80"/>
      <c r="K2058" s="80"/>
      <c r="L2058" s="82"/>
      <c r="M2058" s="86"/>
      <c r="N2058" s="86"/>
      <c r="O2058" s="17"/>
      <c r="P2058" s="17"/>
      <c r="Q2058" s="26"/>
      <c r="R2058" s="27"/>
      <c r="S2058" s="27"/>
      <c r="T2058" s="17"/>
      <c r="U2058" s="26"/>
      <c r="V2058" s="33"/>
      <c r="W2058" s="26"/>
      <c r="X2058" s="26"/>
      <c r="Y2058" s="26"/>
      <c r="Z2058" s="33"/>
      <c r="AA2058" s="26"/>
      <c r="AB2058" s="46"/>
      <c r="AC2058" s="17"/>
      <c r="AD2058" s="26"/>
      <c r="AE2058" s="26"/>
      <c r="AF2058" s="26"/>
      <c r="AG2058" s="26"/>
      <c r="AH2058" s="26"/>
      <c r="AI2058" s="26"/>
      <c r="AJ2058" s="30"/>
      <c r="AK2058" s="30"/>
      <c r="AL2058" s="30"/>
      <c r="AM2058" s="30"/>
      <c r="AN2058" s="30"/>
      <c r="AO2058" s="30"/>
      <c r="AP2058" s="26"/>
      <c r="AQ2058" s="26"/>
      <c r="AR2058" s="26"/>
      <c r="AS2058" s="26"/>
      <c r="AT2058" s="26"/>
      <c r="AU2058" s="26"/>
      <c r="AV2058" s="31"/>
      <c r="AW2058" s="31"/>
      <c r="AX2058" s="31"/>
      <c r="AY2058" s="31"/>
      <c r="AZ2058" s="31"/>
    </row>
    <row r="2059">
      <c r="A2059" s="80"/>
      <c r="B2059" s="41"/>
      <c r="C2059" s="18"/>
      <c r="D2059" s="33"/>
      <c r="E2059" s="42"/>
      <c r="F2059" s="85"/>
      <c r="G2059" s="35"/>
      <c r="H2059" s="80"/>
      <c r="I2059" s="81"/>
      <c r="J2059" s="80"/>
      <c r="K2059" s="80"/>
      <c r="L2059" s="82"/>
      <c r="M2059" s="86"/>
      <c r="N2059" s="86"/>
      <c r="O2059" s="17"/>
      <c r="P2059" s="17"/>
      <c r="Q2059" s="26"/>
      <c r="R2059" s="27"/>
      <c r="S2059" s="27"/>
      <c r="T2059" s="17"/>
      <c r="U2059" s="26"/>
      <c r="V2059" s="33"/>
      <c r="W2059" s="26"/>
      <c r="X2059" s="26"/>
      <c r="Y2059" s="26"/>
      <c r="Z2059" s="33"/>
      <c r="AA2059" s="26"/>
      <c r="AB2059" s="46"/>
      <c r="AC2059" s="17"/>
      <c r="AD2059" s="26"/>
      <c r="AE2059" s="26"/>
      <c r="AF2059" s="26"/>
      <c r="AG2059" s="26"/>
      <c r="AH2059" s="26"/>
      <c r="AI2059" s="26"/>
      <c r="AJ2059" s="30"/>
      <c r="AK2059" s="30"/>
      <c r="AL2059" s="30"/>
      <c r="AM2059" s="30"/>
      <c r="AN2059" s="30"/>
      <c r="AO2059" s="30"/>
      <c r="AP2059" s="26"/>
      <c r="AQ2059" s="26"/>
      <c r="AR2059" s="26"/>
      <c r="AS2059" s="26"/>
      <c r="AT2059" s="26"/>
      <c r="AU2059" s="26"/>
      <c r="AV2059" s="31"/>
      <c r="AW2059" s="31"/>
      <c r="AX2059" s="31"/>
      <c r="AY2059" s="31"/>
      <c r="AZ2059" s="31"/>
    </row>
    <row r="2060">
      <c r="A2060" s="80"/>
      <c r="B2060" s="41"/>
      <c r="C2060" s="18"/>
      <c r="D2060" s="33"/>
      <c r="E2060" s="42"/>
      <c r="F2060" s="85"/>
      <c r="G2060" s="35"/>
      <c r="H2060" s="80"/>
      <c r="I2060" s="81"/>
      <c r="J2060" s="80"/>
      <c r="K2060" s="80"/>
      <c r="L2060" s="82"/>
      <c r="M2060" s="86"/>
      <c r="N2060" s="86"/>
      <c r="O2060" s="17"/>
      <c r="P2060" s="17"/>
      <c r="Q2060" s="26"/>
      <c r="R2060" s="27"/>
      <c r="S2060" s="27"/>
      <c r="T2060" s="17"/>
      <c r="U2060" s="26"/>
      <c r="V2060" s="33"/>
      <c r="W2060" s="26"/>
      <c r="X2060" s="26"/>
      <c r="Y2060" s="26"/>
      <c r="Z2060" s="33"/>
      <c r="AA2060" s="26"/>
      <c r="AB2060" s="46"/>
      <c r="AC2060" s="17"/>
      <c r="AD2060" s="26"/>
      <c r="AE2060" s="26"/>
      <c r="AF2060" s="26"/>
      <c r="AG2060" s="26"/>
      <c r="AH2060" s="26"/>
      <c r="AI2060" s="26"/>
      <c r="AJ2060" s="30"/>
      <c r="AK2060" s="30"/>
      <c r="AL2060" s="30"/>
      <c r="AM2060" s="30"/>
      <c r="AN2060" s="30"/>
      <c r="AO2060" s="30"/>
      <c r="AP2060" s="26"/>
      <c r="AQ2060" s="26"/>
      <c r="AR2060" s="26"/>
      <c r="AS2060" s="26"/>
      <c r="AT2060" s="26"/>
      <c r="AU2060" s="26"/>
      <c r="AV2060" s="31"/>
      <c r="AW2060" s="31"/>
      <c r="AX2060" s="31"/>
      <c r="AY2060" s="31"/>
      <c r="AZ2060" s="31"/>
    </row>
    <row r="2061">
      <c r="A2061" s="80"/>
      <c r="B2061" s="41"/>
      <c r="C2061" s="18"/>
      <c r="D2061" s="33"/>
      <c r="E2061" s="42"/>
      <c r="F2061" s="85"/>
      <c r="G2061" s="35"/>
      <c r="H2061" s="80"/>
      <c r="I2061" s="81"/>
      <c r="J2061" s="80"/>
      <c r="K2061" s="80"/>
      <c r="L2061" s="82"/>
      <c r="M2061" s="86"/>
      <c r="N2061" s="86"/>
      <c r="O2061" s="17"/>
      <c r="P2061" s="17"/>
      <c r="Q2061" s="26"/>
      <c r="R2061" s="27"/>
      <c r="S2061" s="27"/>
      <c r="T2061" s="17"/>
      <c r="U2061" s="26"/>
      <c r="V2061" s="33"/>
      <c r="W2061" s="26"/>
      <c r="X2061" s="26"/>
      <c r="Y2061" s="26"/>
      <c r="Z2061" s="33"/>
      <c r="AA2061" s="26"/>
      <c r="AB2061" s="46"/>
      <c r="AC2061" s="17"/>
      <c r="AD2061" s="26"/>
      <c r="AE2061" s="26"/>
      <c r="AF2061" s="26"/>
      <c r="AG2061" s="26"/>
      <c r="AH2061" s="26"/>
      <c r="AI2061" s="26"/>
      <c r="AJ2061" s="30"/>
      <c r="AK2061" s="30"/>
      <c r="AL2061" s="30"/>
      <c r="AM2061" s="30"/>
      <c r="AN2061" s="30"/>
      <c r="AO2061" s="30"/>
      <c r="AP2061" s="26"/>
      <c r="AQ2061" s="26"/>
      <c r="AR2061" s="26"/>
      <c r="AS2061" s="26"/>
      <c r="AT2061" s="26"/>
      <c r="AU2061" s="26"/>
      <c r="AV2061" s="31"/>
      <c r="AW2061" s="31"/>
      <c r="AX2061" s="31"/>
      <c r="AY2061" s="31"/>
      <c r="AZ2061" s="31"/>
    </row>
    <row r="2062">
      <c r="A2062" s="80"/>
      <c r="B2062" s="41"/>
      <c r="C2062" s="18"/>
      <c r="D2062" s="33"/>
      <c r="E2062" s="42"/>
      <c r="F2062" s="85"/>
      <c r="G2062" s="35"/>
      <c r="H2062" s="80"/>
      <c r="I2062" s="81"/>
      <c r="J2062" s="80"/>
      <c r="K2062" s="80"/>
      <c r="L2062" s="82"/>
      <c r="M2062" s="86"/>
      <c r="N2062" s="86"/>
      <c r="O2062" s="17"/>
      <c r="P2062" s="17"/>
      <c r="Q2062" s="26"/>
      <c r="R2062" s="27"/>
      <c r="S2062" s="27"/>
      <c r="T2062" s="17"/>
      <c r="U2062" s="26"/>
      <c r="V2062" s="33"/>
      <c r="W2062" s="26"/>
      <c r="X2062" s="26"/>
      <c r="Y2062" s="26"/>
      <c r="Z2062" s="33"/>
      <c r="AA2062" s="26"/>
      <c r="AB2062" s="46"/>
      <c r="AC2062" s="17"/>
      <c r="AD2062" s="26"/>
      <c r="AE2062" s="26"/>
      <c r="AF2062" s="26"/>
      <c r="AG2062" s="26"/>
      <c r="AH2062" s="26"/>
      <c r="AI2062" s="26"/>
      <c r="AJ2062" s="30"/>
      <c r="AK2062" s="30"/>
      <c r="AL2062" s="30"/>
      <c r="AM2062" s="30"/>
      <c r="AN2062" s="30"/>
      <c r="AO2062" s="30"/>
      <c r="AP2062" s="26"/>
      <c r="AQ2062" s="26"/>
      <c r="AR2062" s="26"/>
      <c r="AS2062" s="26"/>
      <c r="AT2062" s="26"/>
      <c r="AU2062" s="26"/>
      <c r="AV2062" s="31"/>
      <c r="AW2062" s="31"/>
      <c r="AX2062" s="31"/>
      <c r="AY2062" s="31"/>
      <c r="AZ2062" s="31"/>
    </row>
    <row r="2063">
      <c r="A2063" s="80"/>
      <c r="B2063" s="41"/>
      <c r="C2063" s="18"/>
      <c r="D2063" s="33"/>
      <c r="E2063" s="42"/>
      <c r="F2063" s="85"/>
      <c r="G2063" s="35"/>
      <c r="H2063" s="80"/>
      <c r="I2063" s="81"/>
      <c r="J2063" s="80"/>
      <c r="K2063" s="80"/>
      <c r="L2063" s="82"/>
      <c r="M2063" s="86"/>
      <c r="N2063" s="86"/>
      <c r="O2063" s="17"/>
      <c r="P2063" s="17"/>
      <c r="Q2063" s="26"/>
      <c r="R2063" s="27"/>
      <c r="S2063" s="27"/>
      <c r="T2063" s="17"/>
      <c r="U2063" s="26"/>
      <c r="V2063" s="33"/>
      <c r="W2063" s="26"/>
      <c r="X2063" s="26"/>
      <c r="Y2063" s="26"/>
      <c r="Z2063" s="33"/>
      <c r="AA2063" s="26"/>
      <c r="AB2063" s="46"/>
      <c r="AC2063" s="17"/>
      <c r="AD2063" s="26"/>
      <c r="AE2063" s="26"/>
      <c r="AF2063" s="26"/>
      <c r="AG2063" s="26"/>
      <c r="AH2063" s="26"/>
      <c r="AI2063" s="26"/>
      <c r="AJ2063" s="30"/>
      <c r="AK2063" s="30"/>
      <c r="AL2063" s="30"/>
      <c r="AM2063" s="30"/>
      <c r="AN2063" s="30"/>
      <c r="AO2063" s="30"/>
      <c r="AP2063" s="26"/>
      <c r="AQ2063" s="26"/>
      <c r="AR2063" s="26"/>
      <c r="AS2063" s="26"/>
      <c r="AT2063" s="26"/>
      <c r="AU2063" s="26"/>
      <c r="AV2063" s="31"/>
      <c r="AW2063" s="31"/>
      <c r="AX2063" s="31"/>
      <c r="AY2063" s="31"/>
      <c r="AZ2063" s="31"/>
    </row>
    <row r="2064">
      <c r="A2064" s="80"/>
      <c r="B2064" s="41"/>
      <c r="C2064" s="18"/>
      <c r="D2064" s="33"/>
      <c r="E2064" s="42"/>
      <c r="F2064" s="85"/>
      <c r="G2064" s="35"/>
      <c r="H2064" s="80"/>
      <c r="I2064" s="81"/>
      <c r="J2064" s="80"/>
      <c r="K2064" s="80"/>
      <c r="L2064" s="82"/>
      <c r="M2064" s="86"/>
      <c r="N2064" s="86"/>
      <c r="O2064" s="17"/>
      <c r="P2064" s="17"/>
      <c r="Q2064" s="26"/>
      <c r="R2064" s="27"/>
      <c r="S2064" s="27"/>
      <c r="T2064" s="17"/>
      <c r="U2064" s="26"/>
      <c r="V2064" s="33"/>
      <c r="W2064" s="26"/>
      <c r="X2064" s="26"/>
      <c r="Y2064" s="26"/>
      <c r="Z2064" s="33"/>
      <c r="AA2064" s="26"/>
      <c r="AB2064" s="46"/>
      <c r="AC2064" s="17"/>
      <c r="AD2064" s="26"/>
      <c r="AE2064" s="26"/>
      <c r="AF2064" s="26"/>
      <c r="AG2064" s="26"/>
      <c r="AH2064" s="26"/>
      <c r="AI2064" s="26"/>
      <c r="AJ2064" s="30"/>
      <c r="AK2064" s="30"/>
      <c r="AL2064" s="30"/>
      <c r="AM2064" s="30"/>
      <c r="AN2064" s="30"/>
      <c r="AO2064" s="30"/>
      <c r="AP2064" s="26"/>
      <c r="AQ2064" s="26"/>
      <c r="AR2064" s="26"/>
      <c r="AS2064" s="26"/>
      <c r="AT2064" s="26"/>
      <c r="AU2064" s="26"/>
      <c r="AV2064" s="31"/>
      <c r="AW2064" s="31"/>
      <c r="AX2064" s="31"/>
      <c r="AY2064" s="31"/>
      <c r="AZ2064" s="31"/>
    </row>
    <row r="2065">
      <c r="A2065" s="80"/>
      <c r="B2065" s="41"/>
      <c r="C2065" s="18"/>
      <c r="D2065" s="33"/>
      <c r="E2065" s="42"/>
      <c r="F2065" s="85"/>
      <c r="G2065" s="35"/>
      <c r="H2065" s="80"/>
      <c r="I2065" s="81"/>
      <c r="J2065" s="80"/>
      <c r="K2065" s="80"/>
      <c r="L2065" s="82"/>
      <c r="M2065" s="86"/>
      <c r="N2065" s="86"/>
      <c r="O2065" s="17"/>
      <c r="P2065" s="17"/>
      <c r="Q2065" s="26"/>
      <c r="R2065" s="27"/>
      <c r="S2065" s="27"/>
      <c r="T2065" s="17"/>
      <c r="U2065" s="26"/>
      <c r="V2065" s="33"/>
      <c r="W2065" s="26"/>
      <c r="X2065" s="26"/>
      <c r="Y2065" s="26"/>
      <c r="Z2065" s="33"/>
      <c r="AA2065" s="26"/>
      <c r="AB2065" s="46"/>
      <c r="AC2065" s="17"/>
      <c r="AD2065" s="26"/>
      <c r="AE2065" s="26"/>
      <c r="AF2065" s="26"/>
      <c r="AG2065" s="26"/>
      <c r="AH2065" s="26"/>
      <c r="AI2065" s="26"/>
      <c r="AJ2065" s="30"/>
      <c r="AK2065" s="30"/>
      <c r="AL2065" s="30"/>
      <c r="AM2065" s="30"/>
      <c r="AN2065" s="30"/>
      <c r="AO2065" s="30"/>
      <c r="AP2065" s="26"/>
      <c r="AQ2065" s="26"/>
      <c r="AR2065" s="26"/>
      <c r="AS2065" s="26"/>
      <c r="AT2065" s="26"/>
      <c r="AU2065" s="26"/>
      <c r="AV2065" s="31"/>
      <c r="AW2065" s="31"/>
      <c r="AX2065" s="31"/>
      <c r="AY2065" s="31"/>
      <c r="AZ2065" s="31"/>
    </row>
    <row r="2066">
      <c r="A2066" s="80"/>
      <c r="B2066" s="41"/>
      <c r="C2066" s="18"/>
      <c r="D2066" s="33"/>
      <c r="E2066" s="42"/>
      <c r="F2066" s="85"/>
      <c r="G2066" s="35"/>
      <c r="H2066" s="80"/>
      <c r="I2066" s="81"/>
      <c r="J2066" s="80"/>
      <c r="K2066" s="80"/>
      <c r="L2066" s="82"/>
      <c r="M2066" s="86"/>
      <c r="N2066" s="86"/>
      <c r="O2066" s="17"/>
      <c r="P2066" s="17"/>
      <c r="Q2066" s="26"/>
      <c r="R2066" s="27"/>
      <c r="S2066" s="27"/>
      <c r="T2066" s="17"/>
      <c r="U2066" s="26"/>
      <c r="V2066" s="33"/>
      <c r="W2066" s="26"/>
      <c r="X2066" s="26"/>
      <c r="Y2066" s="26"/>
      <c r="Z2066" s="33"/>
      <c r="AA2066" s="26"/>
      <c r="AB2066" s="46"/>
      <c r="AC2066" s="17"/>
      <c r="AD2066" s="26"/>
      <c r="AE2066" s="26"/>
      <c r="AF2066" s="26"/>
      <c r="AG2066" s="26"/>
      <c r="AH2066" s="26"/>
      <c r="AI2066" s="26"/>
      <c r="AJ2066" s="30"/>
      <c r="AK2066" s="30"/>
      <c r="AL2066" s="30"/>
      <c r="AM2066" s="30"/>
      <c r="AN2066" s="30"/>
      <c r="AO2066" s="30"/>
      <c r="AP2066" s="26"/>
      <c r="AQ2066" s="26"/>
      <c r="AR2066" s="26"/>
      <c r="AS2066" s="26"/>
      <c r="AT2066" s="26"/>
      <c r="AU2066" s="26"/>
      <c r="AV2066" s="31"/>
      <c r="AW2066" s="31"/>
      <c r="AX2066" s="31"/>
      <c r="AY2066" s="31"/>
      <c r="AZ2066" s="31"/>
    </row>
    <row r="2067">
      <c r="A2067" s="80"/>
      <c r="B2067" s="41"/>
      <c r="C2067" s="18"/>
      <c r="D2067" s="33"/>
      <c r="E2067" s="42"/>
      <c r="F2067" s="85"/>
      <c r="G2067" s="35"/>
      <c r="H2067" s="80"/>
      <c r="I2067" s="81"/>
      <c r="J2067" s="80"/>
      <c r="K2067" s="80"/>
      <c r="L2067" s="82"/>
      <c r="M2067" s="86"/>
      <c r="N2067" s="86"/>
      <c r="O2067" s="17"/>
      <c r="P2067" s="17"/>
      <c r="Q2067" s="26"/>
      <c r="R2067" s="27"/>
      <c r="S2067" s="27"/>
      <c r="T2067" s="17"/>
      <c r="U2067" s="26"/>
      <c r="V2067" s="33"/>
      <c r="W2067" s="26"/>
      <c r="X2067" s="26"/>
      <c r="Y2067" s="26"/>
      <c r="Z2067" s="33"/>
      <c r="AA2067" s="26"/>
      <c r="AB2067" s="46"/>
      <c r="AC2067" s="17"/>
      <c r="AD2067" s="26"/>
      <c r="AE2067" s="26"/>
      <c r="AF2067" s="26"/>
      <c r="AG2067" s="26"/>
      <c r="AH2067" s="26"/>
      <c r="AI2067" s="26"/>
      <c r="AJ2067" s="30"/>
      <c r="AK2067" s="30"/>
      <c r="AL2067" s="30"/>
      <c r="AM2067" s="30"/>
      <c r="AN2067" s="30"/>
      <c r="AO2067" s="30"/>
      <c r="AP2067" s="26"/>
      <c r="AQ2067" s="26"/>
      <c r="AR2067" s="26"/>
      <c r="AS2067" s="26"/>
      <c r="AT2067" s="26"/>
      <c r="AU2067" s="26"/>
      <c r="AV2067" s="31"/>
      <c r="AW2067" s="31"/>
      <c r="AX2067" s="31"/>
      <c r="AY2067" s="31"/>
      <c r="AZ2067" s="31"/>
    </row>
    <row r="2068">
      <c r="A2068" s="80"/>
      <c r="B2068" s="41"/>
      <c r="C2068" s="18"/>
      <c r="D2068" s="33"/>
      <c r="E2068" s="42"/>
      <c r="F2068" s="85"/>
      <c r="G2068" s="35"/>
      <c r="H2068" s="80"/>
      <c r="I2068" s="81"/>
      <c r="J2068" s="80"/>
      <c r="K2068" s="80"/>
      <c r="L2068" s="82"/>
      <c r="M2068" s="86"/>
      <c r="N2068" s="86"/>
      <c r="O2068" s="17"/>
      <c r="P2068" s="17"/>
      <c r="Q2068" s="26"/>
      <c r="R2068" s="27"/>
      <c r="S2068" s="27"/>
      <c r="T2068" s="17"/>
      <c r="U2068" s="26"/>
      <c r="V2068" s="33"/>
      <c r="W2068" s="26"/>
      <c r="X2068" s="26"/>
      <c r="Y2068" s="26"/>
      <c r="Z2068" s="33"/>
      <c r="AA2068" s="26"/>
      <c r="AB2068" s="46"/>
      <c r="AC2068" s="17"/>
      <c r="AD2068" s="26"/>
      <c r="AE2068" s="26"/>
      <c r="AF2068" s="26"/>
      <c r="AG2068" s="26"/>
      <c r="AH2068" s="26"/>
      <c r="AI2068" s="26"/>
      <c r="AJ2068" s="30"/>
      <c r="AK2068" s="30"/>
      <c r="AL2068" s="30"/>
      <c r="AM2068" s="30"/>
      <c r="AN2068" s="30"/>
      <c r="AO2068" s="30"/>
      <c r="AP2068" s="26"/>
      <c r="AQ2068" s="26"/>
      <c r="AR2068" s="26"/>
      <c r="AS2068" s="26"/>
      <c r="AT2068" s="26"/>
      <c r="AU2068" s="26"/>
      <c r="AV2068" s="31"/>
      <c r="AW2068" s="31"/>
      <c r="AX2068" s="31"/>
      <c r="AY2068" s="31"/>
      <c r="AZ2068" s="31"/>
    </row>
    <row r="2069">
      <c r="A2069" s="80"/>
      <c r="B2069" s="41"/>
      <c r="C2069" s="18"/>
      <c r="D2069" s="33"/>
      <c r="E2069" s="42"/>
      <c r="F2069" s="85"/>
      <c r="G2069" s="35"/>
      <c r="H2069" s="80"/>
      <c r="I2069" s="81"/>
      <c r="J2069" s="80"/>
      <c r="K2069" s="80"/>
      <c r="L2069" s="82"/>
      <c r="M2069" s="86"/>
      <c r="N2069" s="86"/>
      <c r="O2069" s="17"/>
      <c r="P2069" s="17"/>
      <c r="Q2069" s="26"/>
      <c r="R2069" s="27"/>
      <c r="S2069" s="27"/>
      <c r="T2069" s="17"/>
      <c r="U2069" s="26"/>
      <c r="V2069" s="33"/>
      <c r="W2069" s="26"/>
      <c r="X2069" s="26"/>
      <c r="Y2069" s="26"/>
      <c r="Z2069" s="33"/>
      <c r="AA2069" s="26"/>
      <c r="AB2069" s="46"/>
      <c r="AC2069" s="17"/>
      <c r="AD2069" s="26"/>
      <c r="AE2069" s="26"/>
      <c r="AF2069" s="26"/>
      <c r="AG2069" s="26"/>
      <c r="AH2069" s="26"/>
      <c r="AI2069" s="26"/>
      <c r="AJ2069" s="30"/>
      <c r="AK2069" s="30"/>
      <c r="AL2069" s="30"/>
      <c r="AM2069" s="30"/>
      <c r="AN2069" s="30"/>
      <c r="AO2069" s="30"/>
      <c r="AP2069" s="26"/>
      <c r="AQ2069" s="26"/>
      <c r="AR2069" s="26"/>
      <c r="AS2069" s="26"/>
      <c r="AT2069" s="26"/>
      <c r="AU2069" s="26"/>
      <c r="AV2069" s="31"/>
      <c r="AW2069" s="31"/>
      <c r="AX2069" s="31"/>
      <c r="AY2069" s="31"/>
      <c r="AZ2069" s="31"/>
    </row>
    <row r="2070">
      <c r="A2070" s="80"/>
      <c r="B2070" s="41"/>
      <c r="C2070" s="18"/>
      <c r="D2070" s="33"/>
      <c r="E2070" s="42"/>
      <c r="F2070" s="85"/>
      <c r="G2070" s="35"/>
      <c r="H2070" s="80"/>
      <c r="I2070" s="81"/>
      <c r="J2070" s="80"/>
      <c r="K2070" s="80"/>
      <c r="L2070" s="82"/>
      <c r="M2070" s="86"/>
      <c r="N2070" s="86"/>
      <c r="O2070" s="17"/>
      <c r="P2070" s="17"/>
      <c r="Q2070" s="26"/>
      <c r="R2070" s="27"/>
      <c r="S2070" s="27"/>
      <c r="T2070" s="17"/>
      <c r="U2070" s="26"/>
      <c r="V2070" s="33"/>
      <c r="W2070" s="26"/>
      <c r="X2070" s="26"/>
      <c r="Y2070" s="26"/>
      <c r="Z2070" s="33"/>
      <c r="AA2070" s="26"/>
      <c r="AB2070" s="46"/>
      <c r="AC2070" s="17"/>
      <c r="AD2070" s="26"/>
      <c r="AE2070" s="26"/>
      <c r="AF2070" s="26"/>
      <c r="AG2070" s="26"/>
      <c r="AH2070" s="26"/>
      <c r="AI2070" s="26"/>
      <c r="AJ2070" s="30"/>
      <c r="AK2070" s="30"/>
      <c r="AL2070" s="30"/>
      <c r="AM2070" s="30"/>
      <c r="AN2070" s="30"/>
      <c r="AO2070" s="30"/>
      <c r="AP2070" s="26"/>
      <c r="AQ2070" s="26"/>
      <c r="AR2070" s="26"/>
      <c r="AS2070" s="26"/>
      <c r="AT2070" s="26"/>
      <c r="AU2070" s="26"/>
      <c r="AV2070" s="31"/>
      <c r="AW2070" s="31"/>
      <c r="AX2070" s="31"/>
      <c r="AY2070" s="31"/>
      <c r="AZ2070" s="31"/>
    </row>
    <row r="2071">
      <c r="A2071" s="80"/>
      <c r="B2071" s="41"/>
      <c r="C2071" s="18"/>
      <c r="D2071" s="33"/>
      <c r="E2071" s="42"/>
      <c r="F2071" s="85"/>
      <c r="G2071" s="35"/>
      <c r="H2071" s="80"/>
      <c r="I2071" s="81"/>
      <c r="J2071" s="80"/>
      <c r="K2071" s="80"/>
      <c r="L2071" s="82"/>
      <c r="M2071" s="86"/>
      <c r="N2071" s="86"/>
      <c r="O2071" s="17"/>
      <c r="P2071" s="17"/>
      <c r="Q2071" s="26"/>
      <c r="R2071" s="27"/>
      <c r="S2071" s="27"/>
      <c r="T2071" s="17"/>
      <c r="U2071" s="26"/>
      <c r="V2071" s="33"/>
      <c r="W2071" s="26"/>
      <c r="X2071" s="26"/>
      <c r="Y2071" s="26"/>
      <c r="Z2071" s="33"/>
      <c r="AA2071" s="26"/>
      <c r="AB2071" s="46"/>
      <c r="AC2071" s="17"/>
      <c r="AD2071" s="26"/>
      <c r="AE2071" s="26"/>
      <c r="AF2071" s="26"/>
      <c r="AG2071" s="26"/>
      <c r="AH2071" s="26"/>
      <c r="AI2071" s="26"/>
      <c r="AJ2071" s="30"/>
      <c r="AK2071" s="30"/>
      <c r="AL2071" s="30"/>
      <c r="AM2071" s="30"/>
      <c r="AN2071" s="30"/>
      <c r="AO2071" s="30"/>
      <c r="AP2071" s="26"/>
      <c r="AQ2071" s="26"/>
      <c r="AR2071" s="26"/>
      <c r="AS2071" s="26"/>
      <c r="AT2071" s="26"/>
      <c r="AU2071" s="26"/>
      <c r="AV2071" s="31"/>
      <c r="AW2071" s="31"/>
      <c r="AX2071" s="31"/>
      <c r="AY2071" s="31"/>
      <c r="AZ2071" s="31"/>
    </row>
    <row r="2072">
      <c r="A2072" s="80"/>
      <c r="B2072" s="41"/>
      <c r="C2072" s="18"/>
      <c r="D2072" s="33"/>
      <c r="E2072" s="42"/>
      <c r="F2072" s="85"/>
      <c r="G2072" s="35"/>
      <c r="H2072" s="80"/>
      <c r="I2072" s="81"/>
      <c r="J2072" s="80"/>
      <c r="K2072" s="80"/>
      <c r="L2072" s="82"/>
      <c r="M2072" s="86"/>
      <c r="N2072" s="86"/>
      <c r="O2072" s="17"/>
      <c r="P2072" s="17"/>
      <c r="Q2072" s="26"/>
      <c r="R2072" s="27"/>
      <c r="S2072" s="27"/>
      <c r="T2072" s="17"/>
      <c r="U2072" s="26"/>
      <c r="V2072" s="33"/>
      <c r="W2072" s="26"/>
      <c r="X2072" s="26"/>
      <c r="Y2072" s="26"/>
      <c r="Z2072" s="33"/>
      <c r="AA2072" s="26"/>
      <c r="AB2072" s="46"/>
      <c r="AC2072" s="17"/>
      <c r="AD2072" s="26"/>
      <c r="AE2072" s="26"/>
      <c r="AF2072" s="26"/>
      <c r="AG2072" s="26"/>
      <c r="AH2072" s="26"/>
      <c r="AI2072" s="26"/>
      <c r="AJ2072" s="30"/>
      <c r="AK2072" s="30"/>
      <c r="AL2072" s="30"/>
      <c r="AM2072" s="30"/>
      <c r="AN2072" s="30"/>
      <c r="AO2072" s="30"/>
      <c r="AP2072" s="26"/>
      <c r="AQ2072" s="26"/>
      <c r="AR2072" s="26"/>
      <c r="AS2072" s="26"/>
      <c r="AT2072" s="26"/>
      <c r="AU2072" s="26"/>
      <c r="AV2072" s="31"/>
      <c r="AW2072" s="31"/>
      <c r="AX2072" s="31"/>
      <c r="AY2072" s="31"/>
      <c r="AZ2072" s="31"/>
    </row>
    <row r="2073">
      <c r="A2073" s="80"/>
      <c r="B2073" s="41"/>
      <c r="C2073" s="18"/>
      <c r="D2073" s="33"/>
      <c r="E2073" s="42"/>
      <c r="F2073" s="85"/>
      <c r="G2073" s="35"/>
      <c r="H2073" s="80"/>
      <c r="I2073" s="81"/>
      <c r="J2073" s="80"/>
      <c r="K2073" s="80"/>
      <c r="L2073" s="82"/>
      <c r="M2073" s="86"/>
      <c r="N2073" s="86"/>
      <c r="O2073" s="17"/>
      <c r="P2073" s="17"/>
      <c r="Q2073" s="26"/>
      <c r="R2073" s="27"/>
      <c r="S2073" s="27"/>
      <c r="T2073" s="17"/>
      <c r="U2073" s="26"/>
      <c r="V2073" s="33"/>
      <c r="W2073" s="26"/>
      <c r="X2073" s="26"/>
      <c r="Y2073" s="26"/>
      <c r="Z2073" s="33"/>
      <c r="AA2073" s="26"/>
      <c r="AB2073" s="46"/>
      <c r="AC2073" s="17"/>
      <c r="AD2073" s="26"/>
      <c r="AE2073" s="26"/>
      <c r="AF2073" s="26"/>
      <c r="AG2073" s="26"/>
      <c r="AH2073" s="26"/>
      <c r="AI2073" s="26"/>
      <c r="AJ2073" s="30"/>
      <c r="AK2073" s="30"/>
      <c r="AL2073" s="30"/>
      <c r="AM2073" s="30"/>
      <c r="AN2073" s="30"/>
      <c r="AO2073" s="30"/>
      <c r="AP2073" s="26"/>
      <c r="AQ2073" s="26"/>
      <c r="AR2073" s="26"/>
      <c r="AS2073" s="26"/>
      <c r="AT2073" s="26"/>
      <c r="AU2073" s="26"/>
      <c r="AV2073" s="31"/>
      <c r="AW2073" s="31"/>
      <c r="AX2073" s="31"/>
      <c r="AY2073" s="31"/>
      <c r="AZ2073" s="31"/>
    </row>
    <row r="2074">
      <c r="A2074" s="80"/>
      <c r="B2074" s="41"/>
      <c r="C2074" s="18"/>
      <c r="D2074" s="33"/>
      <c r="E2074" s="42"/>
      <c r="F2074" s="85"/>
      <c r="G2074" s="35"/>
      <c r="H2074" s="80"/>
      <c r="I2074" s="81"/>
      <c r="J2074" s="80"/>
      <c r="K2074" s="80"/>
      <c r="L2074" s="82"/>
      <c r="M2074" s="86"/>
      <c r="N2074" s="86"/>
      <c r="O2074" s="17"/>
      <c r="P2074" s="17"/>
      <c r="Q2074" s="26"/>
      <c r="R2074" s="27"/>
      <c r="S2074" s="27"/>
      <c r="T2074" s="17"/>
      <c r="U2074" s="26"/>
      <c r="V2074" s="33"/>
      <c r="W2074" s="26"/>
      <c r="X2074" s="26"/>
      <c r="Y2074" s="26"/>
      <c r="Z2074" s="33"/>
      <c r="AA2074" s="26"/>
      <c r="AB2074" s="46"/>
      <c r="AC2074" s="17"/>
      <c r="AD2074" s="26"/>
      <c r="AE2074" s="26"/>
      <c r="AF2074" s="26"/>
      <c r="AG2074" s="26"/>
      <c r="AH2074" s="26"/>
      <c r="AI2074" s="26"/>
      <c r="AJ2074" s="30"/>
      <c r="AK2074" s="30"/>
      <c r="AL2074" s="30"/>
      <c r="AM2074" s="30"/>
      <c r="AN2074" s="30"/>
      <c r="AO2074" s="30"/>
      <c r="AP2074" s="26"/>
      <c r="AQ2074" s="26"/>
      <c r="AR2074" s="26"/>
      <c r="AS2074" s="26"/>
      <c r="AT2074" s="26"/>
      <c r="AU2074" s="26"/>
      <c r="AV2074" s="31"/>
      <c r="AW2074" s="31"/>
      <c r="AX2074" s="31"/>
      <c r="AY2074" s="31"/>
      <c r="AZ2074" s="31"/>
    </row>
    <row r="2075">
      <c r="A2075" s="80"/>
      <c r="B2075" s="41"/>
      <c r="C2075" s="18"/>
      <c r="D2075" s="33"/>
      <c r="E2075" s="42"/>
      <c r="F2075" s="85"/>
      <c r="G2075" s="35"/>
      <c r="H2075" s="80"/>
      <c r="I2075" s="81"/>
      <c r="J2075" s="80"/>
      <c r="K2075" s="80"/>
      <c r="L2075" s="82"/>
      <c r="M2075" s="86"/>
      <c r="N2075" s="86"/>
      <c r="O2075" s="17"/>
      <c r="P2075" s="17"/>
      <c r="Q2075" s="26"/>
      <c r="R2075" s="27"/>
      <c r="S2075" s="27"/>
      <c r="T2075" s="17"/>
      <c r="U2075" s="26"/>
      <c r="V2075" s="33"/>
      <c r="W2075" s="26"/>
      <c r="X2075" s="26"/>
      <c r="Y2075" s="26"/>
      <c r="Z2075" s="33"/>
      <c r="AA2075" s="26"/>
      <c r="AB2075" s="46"/>
      <c r="AC2075" s="17"/>
      <c r="AD2075" s="26"/>
      <c r="AE2075" s="26"/>
      <c r="AF2075" s="26"/>
      <c r="AG2075" s="26"/>
      <c r="AH2075" s="26"/>
      <c r="AI2075" s="26"/>
      <c r="AJ2075" s="30"/>
      <c r="AK2075" s="30"/>
      <c r="AL2075" s="30"/>
      <c r="AM2075" s="30"/>
      <c r="AN2075" s="30"/>
      <c r="AO2075" s="30"/>
      <c r="AP2075" s="26"/>
      <c r="AQ2075" s="26"/>
      <c r="AR2075" s="26"/>
      <c r="AS2075" s="26"/>
      <c r="AT2075" s="26"/>
      <c r="AU2075" s="26"/>
      <c r="AV2075" s="31"/>
      <c r="AW2075" s="31"/>
      <c r="AX2075" s="31"/>
      <c r="AY2075" s="31"/>
      <c r="AZ2075" s="31"/>
    </row>
    <row r="2076">
      <c r="A2076" s="80"/>
      <c r="B2076" s="41"/>
      <c r="C2076" s="18"/>
      <c r="D2076" s="33"/>
      <c r="E2076" s="42"/>
      <c r="F2076" s="85"/>
      <c r="G2076" s="35"/>
      <c r="H2076" s="80"/>
      <c r="I2076" s="81"/>
      <c r="J2076" s="80"/>
      <c r="K2076" s="80"/>
      <c r="L2076" s="82"/>
      <c r="M2076" s="86"/>
      <c r="N2076" s="86"/>
      <c r="O2076" s="17"/>
      <c r="P2076" s="17"/>
      <c r="Q2076" s="26"/>
      <c r="R2076" s="27"/>
      <c r="S2076" s="27"/>
      <c r="T2076" s="17"/>
      <c r="U2076" s="26"/>
      <c r="V2076" s="33"/>
      <c r="W2076" s="26"/>
      <c r="X2076" s="26"/>
      <c r="Y2076" s="26"/>
      <c r="Z2076" s="33"/>
      <c r="AA2076" s="26"/>
      <c r="AB2076" s="46"/>
      <c r="AC2076" s="17"/>
      <c r="AD2076" s="26"/>
      <c r="AE2076" s="26"/>
      <c r="AF2076" s="26"/>
      <c r="AG2076" s="26"/>
      <c r="AH2076" s="26"/>
      <c r="AI2076" s="26"/>
      <c r="AJ2076" s="30"/>
      <c r="AK2076" s="30"/>
      <c r="AL2076" s="30"/>
      <c r="AM2076" s="30"/>
      <c r="AN2076" s="30"/>
      <c r="AO2076" s="30"/>
      <c r="AP2076" s="26"/>
      <c r="AQ2076" s="26"/>
      <c r="AR2076" s="26"/>
      <c r="AS2076" s="26"/>
      <c r="AT2076" s="26"/>
      <c r="AU2076" s="26"/>
      <c r="AV2076" s="31"/>
      <c r="AW2076" s="31"/>
      <c r="AX2076" s="31"/>
      <c r="AY2076" s="31"/>
      <c r="AZ2076" s="31"/>
    </row>
    <row r="2077">
      <c r="A2077" s="80"/>
      <c r="B2077" s="41"/>
      <c r="C2077" s="18"/>
      <c r="D2077" s="33"/>
      <c r="E2077" s="42"/>
      <c r="F2077" s="85"/>
      <c r="G2077" s="35"/>
      <c r="H2077" s="80"/>
      <c r="I2077" s="81"/>
      <c r="J2077" s="80"/>
      <c r="K2077" s="80"/>
      <c r="L2077" s="82"/>
      <c r="M2077" s="86"/>
      <c r="N2077" s="86"/>
      <c r="O2077" s="17"/>
      <c r="P2077" s="17"/>
      <c r="Q2077" s="26"/>
      <c r="R2077" s="27"/>
      <c r="S2077" s="27"/>
      <c r="T2077" s="17"/>
      <c r="U2077" s="26"/>
      <c r="V2077" s="33"/>
      <c r="W2077" s="26"/>
      <c r="X2077" s="26"/>
      <c r="Y2077" s="26"/>
      <c r="Z2077" s="33"/>
      <c r="AA2077" s="26"/>
      <c r="AB2077" s="46"/>
      <c r="AC2077" s="17"/>
      <c r="AD2077" s="26"/>
      <c r="AE2077" s="26"/>
      <c r="AF2077" s="26"/>
      <c r="AG2077" s="26"/>
      <c r="AH2077" s="26"/>
      <c r="AI2077" s="26"/>
      <c r="AJ2077" s="30"/>
      <c r="AK2077" s="30"/>
      <c r="AL2077" s="30"/>
      <c r="AM2077" s="30"/>
      <c r="AN2077" s="30"/>
      <c r="AO2077" s="30"/>
      <c r="AP2077" s="26"/>
      <c r="AQ2077" s="26"/>
      <c r="AR2077" s="26"/>
      <c r="AS2077" s="26"/>
      <c r="AT2077" s="26"/>
      <c r="AU2077" s="26"/>
      <c r="AV2077" s="31"/>
      <c r="AW2077" s="31"/>
      <c r="AX2077" s="31"/>
      <c r="AY2077" s="31"/>
      <c r="AZ2077" s="31"/>
    </row>
    <row r="2078">
      <c r="A2078" s="80"/>
      <c r="B2078" s="41"/>
      <c r="C2078" s="18"/>
      <c r="D2078" s="33"/>
      <c r="E2078" s="42"/>
      <c r="F2078" s="85"/>
      <c r="G2078" s="35"/>
      <c r="H2078" s="80"/>
      <c r="I2078" s="81"/>
      <c r="J2078" s="80"/>
      <c r="K2078" s="80"/>
      <c r="L2078" s="82"/>
      <c r="M2078" s="86"/>
      <c r="N2078" s="86"/>
      <c r="O2078" s="17"/>
      <c r="P2078" s="17"/>
      <c r="Q2078" s="26"/>
      <c r="R2078" s="27"/>
      <c r="S2078" s="27"/>
      <c r="T2078" s="17"/>
      <c r="U2078" s="26"/>
      <c r="V2078" s="33"/>
      <c r="W2078" s="26"/>
      <c r="X2078" s="26"/>
      <c r="Y2078" s="26"/>
      <c r="Z2078" s="33"/>
      <c r="AA2078" s="26"/>
      <c r="AB2078" s="46"/>
      <c r="AC2078" s="17"/>
      <c r="AD2078" s="26"/>
      <c r="AE2078" s="26"/>
      <c r="AF2078" s="26"/>
      <c r="AG2078" s="26"/>
      <c r="AH2078" s="26"/>
      <c r="AI2078" s="26"/>
      <c r="AJ2078" s="30"/>
      <c r="AK2078" s="30"/>
      <c r="AL2078" s="30"/>
      <c r="AM2078" s="30"/>
      <c r="AN2078" s="30"/>
      <c r="AO2078" s="30"/>
      <c r="AP2078" s="26"/>
      <c r="AQ2078" s="26"/>
      <c r="AR2078" s="26"/>
      <c r="AS2078" s="26"/>
      <c r="AT2078" s="26"/>
      <c r="AU2078" s="26"/>
      <c r="AV2078" s="31"/>
      <c r="AW2078" s="31"/>
      <c r="AX2078" s="31"/>
      <c r="AY2078" s="31"/>
      <c r="AZ2078" s="31"/>
    </row>
    <row r="2079">
      <c r="A2079" s="80"/>
      <c r="B2079" s="41"/>
      <c r="C2079" s="18"/>
      <c r="D2079" s="33"/>
      <c r="E2079" s="42"/>
      <c r="F2079" s="85"/>
      <c r="G2079" s="35"/>
      <c r="H2079" s="80"/>
      <c r="I2079" s="81"/>
      <c r="J2079" s="80"/>
      <c r="K2079" s="80"/>
      <c r="L2079" s="82"/>
      <c r="M2079" s="86"/>
      <c r="N2079" s="86"/>
      <c r="O2079" s="17"/>
      <c r="P2079" s="17"/>
      <c r="Q2079" s="26"/>
      <c r="R2079" s="27"/>
      <c r="S2079" s="27"/>
      <c r="T2079" s="17"/>
      <c r="U2079" s="26"/>
      <c r="V2079" s="33"/>
      <c r="W2079" s="26"/>
      <c r="X2079" s="26"/>
      <c r="Y2079" s="26"/>
      <c r="Z2079" s="33"/>
      <c r="AA2079" s="26"/>
      <c r="AB2079" s="46"/>
      <c r="AC2079" s="17"/>
      <c r="AD2079" s="26"/>
      <c r="AE2079" s="26"/>
      <c r="AF2079" s="26"/>
      <c r="AG2079" s="26"/>
      <c r="AH2079" s="26"/>
      <c r="AI2079" s="26"/>
      <c r="AJ2079" s="30"/>
      <c r="AK2079" s="30"/>
      <c r="AL2079" s="30"/>
      <c r="AM2079" s="30"/>
      <c r="AN2079" s="30"/>
      <c r="AO2079" s="30"/>
      <c r="AP2079" s="26"/>
      <c r="AQ2079" s="26"/>
      <c r="AR2079" s="26"/>
      <c r="AS2079" s="26"/>
      <c r="AT2079" s="26"/>
      <c r="AU2079" s="26"/>
      <c r="AV2079" s="31"/>
      <c r="AW2079" s="31"/>
      <c r="AX2079" s="31"/>
      <c r="AY2079" s="31"/>
      <c r="AZ2079" s="31"/>
    </row>
    <row r="2080">
      <c r="A2080" s="80"/>
      <c r="B2080" s="41"/>
      <c r="C2080" s="18"/>
      <c r="D2080" s="33"/>
      <c r="E2080" s="42"/>
      <c r="F2080" s="85"/>
      <c r="G2080" s="35"/>
      <c r="H2080" s="80"/>
      <c r="I2080" s="81"/>
      <c r="J2080" s="80"/>
      <c r="K2080" s="80"/>
      <c r="L2080" s="82"/>
      <c r="M2080" s="86"/>
      <c r="N2080" s="86"/>
      <c r="O2080" s="17"/>
      <c r="P2080" s="17"/>
      <c r="Q2080" s="26"/>
      <c r="R2080" s="27"/>
      <c r="S2080" s="27"/>
      <c r="T2080" s="17"/>
      <c r="U2080" s="26"/>
      <c r="V2080" s="33"/>
      <c r="W2080" s="26"/>
      <c r="X2080" s="26"/>
      <c r="Y2080" s="26"/>
      <c r="Z2080" s="33"/>
      <c r="AA2080" s="26"/>
      <c r="AB2080" s="46"/>
      <c r="AC2080" s="17"/>
      <c r="AD2080" s="26"/>
      <c r="AE2080" s="26"/>
      <c r="AF2080" s="26"/>
      <c r="AG2080" s="26"/>
      <c r="AH2080" s="26"/>
      <c r="AI2080" s="26"/>
      <c r="AJ2080" s="30"/>
      <c r="AK2080" s="30"/>
      <c r="AL2080" s="30"/>
      <c r="AM2080" s="30"/>
      <c r="AN2080" s="30"/>
      <c r="AO2080" s="30"/>
      <c r="AP2080" s="26"/>
      <c r="AQ2080" s="26"/>
      <c r="AR2080" s="26"/>
      <c r="AS2080" s="26"/>
      <c r="AT2080" s="26"/>
      <c r="AU2080" s="26"/>
      <c r="AV2080" s="31"/>
      <c r="AW2080" s="31"/>
      <c r="AX2080" s="31"/>
      <c r="AY2080" s="31"/>
      <c r="AZ2080" s="31"/>
    </row>
    <row r="2081">
      <c r="A2081" s="80"/>
      <c r="B2081" s="41"/>
      <c r="C2081" s="18"/>
      <c r="D2081" s="33"/>
      <c r="E2081" s="42"/>
      <c r="F2081" s="85"/>
      <c r="G2081" s="35"/>
      <c r="H2081" s="80"/>
      <c r="I2081" s="81"/>
      <c r="J2081" s="80"/>
      <c r="K2081" s="80"/>
      <c r="L2081" s="82"/>
      <c r="M2081" s="86"/>
      <c r="N2081" s="86"/>
      <c r="O2081" s="17"/>
      <c r="P2081" s="17"/>
      <c r="Q2081" s="26"/>
      <c r="R2081" s="27"/>
      <c r="S2081" s="27"/>
      <c r="T2081" s="17"/>
      <c r="U2081" s="26"/>
      <c r="V2081" s="33"/>
      <c r="W2081" s="26"/>
      <c r="X2081" s="26"/>
      <c r="Y2081" s="26"/>
      <c r="Z2081" s="33"/>
      <c r="AA2081" s="26"/>
      <c r="AB2081" s="46"/>
      <c r="AC2081" s="17"/>
      <c r="AD2081" s="26"/>
      <c r="AE2081" s="26"/>
      <c r="AF2081" s="26"/>
      <c r="AG2081" s="26"/>
      <c r="AH2081" s="26"/>
      <c r="AI2081" s="26"/>
      <c r="AJ2081" s="30"/>
      <c r="AK2081" s="30"/>
      <c r="AL2081" s="30"/>
      <c r="AM2081" s="30"/>
      <c r="AN2081" s="30"/>
      <c r="AO2081" s="30"/>
      <c r="AP2081" s="26"/>
      <c r="AQ2081" s="26"/>
      <c r="AR2081" s="26"/>
      <c r="AS2081" s="26"/>
      <c r="AT2081" s="26"/>
      <c r="AU2081" s="26"/>
      <c r="AV2081" s="31"/>
      <c r="AW2081" s="31"/>
      <c r="AX2081" s="31"/>
      <c r="AY2081" s="31"/>
      <c r="AZ2081" s="31"/>
    </row>
    <row r="2082">
      <c r="A2082" s="80"/>
      <c r="B2082" s="41"/>
      <c r="C2082" s="18"/>
      <c r="D2082" s="33"/>
      <c r="E2082" s="42"/>
      <c r="F2082" s="85"/>
      <c r="G2082" s="35"/>
      <c r="H2082" s="80"/>
      <c r="I2082" s="81"/>
      <c r="J2082" s="80"/>
      <c r="K2082" s="80"/>
      <c r="L2082" s="82"/>
      <c r="M2082" s="86"/>
      <c r="N2082" s="86"/>
      <c r="O2082" s="17"/>
      <c r="P2082" s="17"/>
      <c r="Q2082" s="26"/>
      <c r="R2082" s="27"/>
      <c r="S2082" s="27"/>
      <c r="T2082" s="17"/>
      <c r="U2082" s="26"/>
      <c r="V2082" s="33"/>
      <c r="W2082" s="26"/>
      <c r="X2082" s="26"/>
      <c r="Y2082" s="26"/>
      <c r="Z2082" s="33"/>
      <c r="AA2082" s="26"/>
      <c r="AB2082" s="46"/>
      <c r="AC2082" s="17"/>
      <c r="AD2082" s="26"/>
      <c r="AE2082" s="26"/>
      <c r="AF2082" s="26"/>
      <c r="AG2082" s="26"/>
      <c r="AH2082" s="26"/>
      <c r="AI2082" s="26"/>
      <c r="AJ2082" s="30"/>
      <c r="AK2082" s="30"/>
      <c r="AL2082" s="30"/>
      <c r="AM2082" s="30"/>
      <c r="AN2082" s="30"/>
      <c r="AO2082" s="30"/>
      <c r="AP2082" s="26"/>
      <c r="AQ2082" s="26"/>
      <c r="AR2082" s="26"/>
      <c r="AS2082" s="26"/>
      <c r="AT2082" s="26"/>
      <c r="AU2082" s="26"/>
      <c r="AV2082" s="31"/>
      <c r="AW2082" s="31"/>
      <c r="AX2082" s="31"/>
      <c r="AY2082" s="31"/>
      <c r="AZ2082" s="31"/>
    </row>
    <row r="2083">
      <c r="A2083" s="80"/>
      <c r="B2083" s="41"/>
      <c r="C2083" s="18"/>
      <c r="D2083" s="33"/>
      <c r="E2083" s="42"/>
      <c r="F2083" s="85"/>
      <c r="G2083" s="35"/>
      <c r="H2083" s="80"/>
      <c r="I2083" s="81"/>
      <c r="J2083" s="80"/>
      <c r="K2083" s="80"/>
      <c r="L2083" s="82"/>
      <c r="M2083" s="86"/>
      <c r="N2083" s="86"/>
      <c r="O2083" s="17"/>
      <c r="P2083" s="17"/>
      <c r="Q2083" s="26"/>
      <c r="R2083" s="27"/>
      <c r="S2083" s="27"/>
      <c r="T2083" s="17"/>
      <c r="U2083" s="26"/>
      <c r="V2083" s="33"/>
      <c r="W2083" s="26"/>
      <c r="X2083" s="26"/>
      <c r="Y2083" s="26"/>
      <c r="Z2083" s="33"/>
      <c r="AA2083" s="26"/>
      <c r="AB2083" s="46"/>
      <c r="AC2083" s="17"/>
      <c r="AD2083" s="26"/>
      <c r="AE2083" s="26"/>
      <c r="AF2083" s="26"/>
      <c r="AG2083" s="26"/>
      <c r="AH2083" s="26"/>
      <c r="AI2083" s="26"/>
      <c r="AJ2083" s="30"/>
      <c r="AK2083" s="30"/>
      <c r="AL2083" s="30"/>
      <c r="AM2083" s="30"/>
      <c r="AN2083" s="30"/>
      <c r="AO2083" s="30"/>
      <c r="AP2083" s="26"/>
      <c r="AQ2083" s="26"/>
      <c r="AR2083" s="26"/>
      <c r="AS2083" s="26"/>
      <c r="AT2083" s="26"/>
      <c r="AU2083" s="26"/>
      <c r="AV2083" s="31"/>
      <c r="AW2083" s="31"/>
      <c r="AX2083" s="31"/>
      <c r="AY2083" s="31"/>
      <c r="AZ2083" s="31"/>
    </row>
    <row r="2084">
      <c r="A2084" s="80"/>
      <c r="B2084" s="41"/>
      <c r="C2084" s="18"/>
      <c r="D2084" s="33"/>
      <c r="E2084" s="42"/>
      <c r="F2084" s="85"/>
      <c r="G2084" s="35"/>
      <c r="H2084" s="80"/>
      <c r="I2084" s="81"/>
      <c r="J2084" s="80"/>
      <c r="K2084" s="80"/>
      <c r="L2084" s="82"/>
      <c r="M2084" s="86"/>
      <c r="N2084" s="86"/>
      <c r="O2084" s="17"/>
      <c r="P2084" s="17"/>
      <c r="Q2084" s="26"/>
      <c r="R2084" s="27"/>
      <c r="S2084" s="27"/>
      <c r="T2084" s="17"/>
      <c r="U2084" s="26"/>
      <c r="V2084" s="33"/>
      <c r="W2084" s="26"/>
      <c r="X2084" s="26"/>
      <c r="Y2084" s="26"/>
      <c r="Z2084" s="33"/>
      <c r="AA2084" s="26"/>
      <c r="AB2084" s="46"/>
      <c r="AC2084" s="17"/>
      <c r="AD2084" s="26"/>
      <c r="AE2084" s="26"/>
      <c r="AF2084" s="26"/>
      <c r="AG2084" s="26"/>
      <c r="AH2084" s="26"/>
      <c r="AI2084" s="26"/>
      <c r="AJ2084" s="30"/>
      <c r="AK2084" s="30"/>
      <c r="AL2084" s="30"/>
      <c r="AM2084" s="30"/>
      <c r="AN2084" s="30"/>
      <c r="AO2084" s="30"/>
      <c r="AP2084" s="26"/>
      <c r="AQ2084" s="26"/>
      <c r="AR2084" s="26"/>
      <c r="AS2084" s="26"/>
      <c r="AT2084" s="26"/>
      <c r="AU2084" s="26"/>
      <c r="AV2084" s="31"/>
      <c r="AW2084" s="31"/>
      <c r="AX2084" s="31"/>
      <c r="AY2084" s="31"/>
      <c r="AZ2084" s="31"/>
    </row>
    <row r="2085">
      <c r="A2085" s="80"/>
      <c r="B2085" s="41"/>
      <c r="C2085" s="18"/>
      <c r="D2085" s="33"/>
      <c r="E2085" s="42"/>
      <c r="F2085" s="85"/>
      <c r="G2085" s="35"/>
      <c r="H2085" s="80"/>
      <c r="I2085" s="81"/>
      <c r="J2085" s="80"/>
      <c r="K2085" s="80"/>
      <c r="L2085" s="82"/>
      <c r="M2085" s="86"/>
      <c r="N2085" s="86"/>
      <c r="O2085" s="17"/>
      <c r="P2085" s="17"/>
      <c r="Q2085" s="26"/>
      <c r="R2085" s="27"/>
      <c r="S2085" s="27"/>
      <c r="T2085" s="17"/>
      <c r="U2085" s="26"/>
      <c r="V2085" s="33"/>
      <c r="W2085" s="26"/>
      <c r="X2085" s="26"/>
      <c r="Y2085" s="26"/>
      <c r="Z2085" s="33"/>
      <c r="AA2085" s="26"/>
      <c r="AB2085" s="46"/>
      <c r="AC2085" s="17"/>
      <c r="AD2085" s="26"/>
      <c r="AE2085" s="26"/>
      <c r="AF2085" s="26"/>
      <c r="AG2085" s="26"/>
      <c r="AH2085" s="26"/>
      <c r="AI2085" s="26"/>
      <c r="AJ2085" s="30"/>
      <c r="AK2085" s="30"/>
      <c r="AL2085" s="30"/>
      <c r="AM2085" s="30"/>
      <c r="AN2085" s="30"/>
      <c r="AO2085" s="30"/>
      <c r="AP2085" s="26"/>
      <c r="AQ2085" s="26"/>
      <c r="AR2085" s="26"/>
      <c r="AS2085" s="26"/>
      <c r="AT2085" s="26"/>
      <c r="AU2085" s="26"/>
      <c r="AV2085" s="31"/>
      <c r="AW2085" s="31"/>
      <c r="AX2085" s="31"/>
      <c r="AY2085" s="31"/>
      <c r="AZ2085" s="31"/>
    </row>
    <row r="2086">
      <c r="A2086" s="80"/>
      <c r="B2086" s="41"/>
      <c r="C2086" s="18"/>
      <c r="D2086" s="33"/>
      <c r="E2086" s="42"/>
      <c r="F2086" s="85"/>
      <c r="G2086" s="35"/>
      <c r="H2086" s="80"/>
      <c r="I2086" s="81"/>
      <c r="J2086" s="80"/>
      <c r="K2086" s="80"/>
      <c r="L2086" s="82"/>
      <c r="M2086" s="86"/>
      <c r="N2086" s="86"/>
      <c r="O2086" s="17"/>
      <c r="P2086" s="17"/>
      <c r="Q2086" s="26"/>
      <c r="R2086" s="27"/>
      <c r="S2086" s="27"/>
      <c r="T2086" s="17"/>
      <c r="U2086" s="26"/>
      <c r="V2086" s="33"/>
      <c r="W2086" s="26"/>
      <c r="X2086" s="26"/>
      <c r="Y2086" s="26"/>
      <c r="Z2086" s="33"/>
      <c r="AA2086" s="26"/>
      <c r="AB2086" s="46"/>
      <c r="AC2086" s="17"/>
      <c r="AD2086" s="26"/>
      <c r="AE2086" s="26"/>
      <c r="AF2086" s="26"/>
      <c r="AG2086" s="26"/>
      <c r="AH2086" s="26"/>
      <c r="AI2086" s="26"/>
      <c r="AJ2086" s="30"/>
      <c r="AK2086" s="30"/>
      <c r="AL2086" s="30"/>
      <c r="AM2086" s="30"/>
      <c r="AN2086" s="30"/>
      <c r="AO2086" s="30"/>
      <c r="AP2086" s="26"/>
      <c r="AQ2086" s="26"/>
      <c r="AR2086" s="26"/>
      <c r="AS2086" s="26"/>
      <c r="AT2086" s="26"/>
      <c r="AU2086" s="26"/>
      <c r="AV2086" s="31"/>
      <c r="AW2086" s="31"/>
      <c r="AX2086" s="31"/>
      <c r="AY2086" s="31"/>
      <c r="AZ2086" s="31"/>
    </row>
    <row r="2087">
      <c r="A2087" s="80"/>
      <c r="B2087" s="41"/>
      <c r="C2087" s="18"/>
      <c r="D2087" s="33"/>
      <c r="E2087" s="42"/>
      <c r="F2087" s="85"/>
      <c r="G2087" s="35"/>
      <c r="H2087" s="80"/>
      <c r="I2087" s="81"/>
      <c r="J2087" s="80"/>
      <c r="K2087" s="80"/>
      <c r="L2087" s="82"/>
      <c r="M2087" s="86"/>
      <c r="N2087" s="86"/>
      <c r="O2087" s="17"/>
      <c r="P2087" s="17"/>
      <c r="Q2087" s="26"/>
      <c r="R2087" s="27"/>
      <c r="S2087" s="27"/>
      <c r="T2087" s="17"/>
      <c r="U2087" s="26"/>
      <c r="V2087" s="33"/>
      <c r="W2087" s="26"/>
      <c r="X2087" s="26"/>
      <c r="Y2087" s="26"/>
      <c r="Z2087" s="33"/>
      <c r="AA2087" s="26"/>
      <c r="AB2087" s="46"/>
      <c r="AC2087" s="17"/>
      <c r="AD2087" s="26"/>
      <c r="AE2087" s="26"/>
      <c r="AF2087" s="26"/>
      <c r="AG2087" s="26"/>
      <c r="AH2087" s="26"/>
      <c r="AI2087" s="26"/>
      <c r="AJ2087" s="30"/>
      <c r="AK2087" s="30"/>
      <c r="AL2087" s="30"/>
      <c r="AM2087" s="30"/>
      <c r="AN2087" s="30"/>
      <c r="AO2087" s="30"/>
      <c r="AP2087" s="26"/>
      <c r="AQ2087" s="26"/>
      <c r="AR2087" s="26"/>
      <c r="AS2087" s="26"/>
      <c r="AT2087" s="26"/>
      <c r="AU2087" s="26"/>
      <c r="AV2087" s="31"/>
      <c r="AW2087" s="31"/>
      <c r="AX2087" s="31"/>
      <c r="AY2087" s="31"/>
      <c r="AZ2087" s="31"/>
    </row>
    <row r="2088">
      <c r="A2088" s="80"/>
      <c r="B2088" s="41"/>
      <c r="C2088" s="18"/>
      <c r="D2088" s="33"/>
      <c r="E2088" s="42"/>
      <c r="F2088" s="85"/>
      <c r="G2088" s="35"/>
      <c r="H2088" s="80"/>
      <c r="I2088" s="81"/>
      <c r="J2088" s="80"/>
      <c r="K2088" s="80"/>
      <c r="L2088" s="82"/>
      <c r="M2088" s="86"/>
      <c r="N2088" s="86"/>
      <c r="O2088" s="17"/>
      <c r="P2088" s="17"/>
      <c r="Q2088" s="26"/>
      <c r="R2088" s="27"/>
      <c r="S2088" s="27"/>
      <c r="T2088" s="17"/>
      <c r="U2088" s="26"/>
      <c r="V2088" s="33"/>
      <c r="W2088" s="26"/>
      <c r="X2088" s="26"/>
      <c r="Y2088" s="26"/>
      <c r="Z2088" s="33"/>
      <c r="AA2088" s="26"/>
      <c r="AB2088" s="46"/>
      <c r="AC2088" s="17"/>
      <c r="AD2088" s="26"/>
      <c r="AE2088" s="26"/>
      <c r="AF2088" s="26"/>
      <c r="AG2088" s="26"/>
      <c r="AH2088" s="26"/>
      <c r="AI2088" s="26"/>
      <c r="AJ2088" s="30"/>
      <c r="AK2088" s="30"/>
      <c r="AL2088" s="30"/>
      <c r="AM2088" s="30"/>
      <c r="AN2088" s="30"/>
      <c r="AO2088" s="30"/>
      <c r="AP2088" s="26"/>
      <c r="AQ2088" s="26"/>
      <c r="AR2088" s="26"/>
      <c r="AS2088" s="26"/>
      <c r="AT2088" s="26"/>
      <c r="AU2088" s="26"/>
      <c r="AV2088" s="31"/>
      <c r="AW2088" s="31"/>
      <c r="AX2088" s="31"/>
      <c r="AY2088" s="31"/>
      <c r="AZ2088" s="31"/>
    </row>
    <row r="2089">
      <c r="A2089" s="80"/>
      <c r="B2089" s="41"/>
      <c r="C2089" s="18"/>
      <c r="D2089" s="33"/>
      <c r="E2089" s="42"/>
      <c r="F2089" s="85"/>
      <c r="G2089" s="35"/>
      <c r="H2089" s="80"/>
      <c r="I2089" s="81"/>
      <c r="J2089" s="80"/>
      <c r="K2089" s="80"/>
      <c r="L2089" s="82"/>
      <c r="M2089" s="86"/>
      <c r="N2089" s="86"/>
      <c r="O2089" s="17"/>
      <c r="P2089" s="17"/>
      <c r="Q2089" s="26"/>
      <c r="R2089" s="27"/>
      <c r="S2089" s="27"/>
      <c r="T2089" s="17"/>
      <c r="U2089" s="26"/>
      <c r="V2089" s="33"/>
      <c r="W2089" s="26"/>
      <c r="X2089" s="26"/>
      <c r="Y2089" s="26"/>
      <c r="Z2089" s="33"/>
      <c r="AA2089" s="26"/>
      <c r="AB2089" s="46"/>
      <c r="AC2089" s="17"/>
      <c r="AD2089" s="26"/>
      <c r="AE2089" s="26"/>
      <c r="AF2089" s="26"/>
      <c r="AG2089" s="26"/>
      <c r="AH2089" s="26"/>
      <c r="AI2089" s="26"/>
      <c r="AJ2089" s="30"/>
      <c r="AK2089" s="30"/>
      <c r="AL2089" s="30"/>
      <c r="AM2089" s="30"/>
      <c r="AN2089" s="30"/>
      <c r="AO2089" s="30"/>
      <c r="AP2089" s="26"/>
      <c r="AQ2089" s="26"/>
      <c r="AR2089" s="26"/>
      <c r="AS2089" s="26"/>
      <c r="AT2089" s="26"/>
      <c r="AU2089" s="26"/>
      <c r="AV2089" s="31"/>
      <c r="AW2089" s="31"/>
      <c r="AX2089" s="31"/>
      <c r="AY2089" s="31"/>
      <c r="AZ2089" s="31"/>
    </row>
    <row r="2090">
      <c r="A2090" s="80"/>
      <c r="B2090" s="41"/>
      <c r="C2090" s="18"/>
      <c r="D2090" s="33"/>
      <c r="E2090" s="42"/>
      <c r="F2090" s="85"/>
      <c r="G2090" s="35"/>
      <c r="H2090" s="80"/>
      <c r="I2090" s="81"/>
      <c r="J2090" s="80"/>
      <c r="K2090" s="80"/>
      <c r="L2090" s="82"/>
      <c r="M2090" s="86"/>
      <c r="N2090" s="86"/>
      <c r="O2090" s="17"/>
      <c r="P2090" s="17"/>
      <c r="Q2090" s="26"/>
      <c r="R2090" s="27"/>
      <c r="S2090" s="27"/>
      <c r="T2090" s="17"/>
      <c r="U2090" s="26"/>
      <c r="V2090" s="33"/>
      <c r="W2090" s="26"/>
      <c r="X2090" s="26"/>
      <c r="Y2090" s="26"/>
      <c r="Z2090" s="33"/>
      <c r="AA2090" s="26"/>
      <c r="AB2090" s="46"/>
      <c r="AC2090" s="17"/>
      <c r="AD2090" s="26"/>
      <c r="AE2090" s="26"/>
      <c r="AF2090" s="26"/>
      <c r="AG2090" s="26"/>
      <c r="AH2090" s="26"/>
      <c r="AI2090" s="26"/>
      <c r="AJ2090" s="30"/>
      <c r="AK2090" s="30"/>
      <c r="AL2090" s="30"/>
      <c r="AM2090" s="30"/>
      <c r="AN2090" s="30"/>
      <c r="AO2090" s="30"/>
      <c r="AP2090" s="26"/>
      <c r="AQ2090" s="26"/>
      <c r="AR2090" s="26"/>
      <c r="AS2090" s="26"/>
      <c r="AT2090" s="26"/>
      <c r="AU2090" s="26"/>
      <c r="AV2090" s="31"/>
      <c r="AW2090" s="31"/>
      <c r="AX2090" s="31"/>
      <c r="AY2090" s="31"/>
      <c r="AZ2090" s="31"/>
    </row>
    <row r="2091">
      <c r="A2091" s="80"/>
      <c r="B2091" s="41"/>
      <c r="C2091" s="18"/>
      <c r="D2091" s="33"/>
      <c r="E2091" s="42"/>
      <c r="F2091" s="85"/>
      <c r="G2091" s="35"/>
      <c r="H2091" s="80"/>
      <c r="I2091" s="81"/>
      <c r="J2091" s="80"/>
      <c r="K2091" s="80"/>
      <c r="L2091" s="82"/>
      <c r="M2091" s="86"/>
      <c r="N2091" s="86"/>
      <c r="O2091" s="17"/>
      <c r="P2091" s="17"/>
      <c r="Q2091" s="26"/>
      <c r="R2091" s="27"/>
      <c r="S2091" s="27"/>
      <c r="T2091" s="17"/>
      <c r="U2091" s="26"/>
      <c r="V2091" s="33"/>
      <c r="W2091" s="26"/>
      <c r="X2091" s="26"/>
      <c r="Y2091" s="26"/>
      <c r="Z2091" s="33"/>
      <c r="AA2091" s="26"/>
      <c r="AB2091" s="46"/>
      <c r="AC2091" s="17"/>
      <c r="AD2091" s="26"/>
      <c r="AE2091" s="26"/>
      <c r="AF2091" s="26"/>
      <c r="AG2091" s="26"/>
      <c r="AH2091" s="26"/>
      <c r="AI2091" s="26"/>
      <c r="AJ2091" s="30"/>
      <c r="AK2091" s="30"/>
      <c r="AL2091" s="30"/>
      <c r="AM2091" s="30"/>
      <c r="AN2091" s="30"/>
      <c r="AO2091" s="30"/>
      <c r="AP2091" s="26"/>
      <c r="AQ2091" s="26"/>
      <c r="AR2091" s="26"/>
      <c r="AS2091" s="26"/>
      <c r="AT2091" s="26"/>
      <c r="AU2091" s="26"/>
      <c r="AV2091" s="31"/>
      <c r="AW2091" s="31"/>
      <c r="AX2091" s="31"/>
      <c r="AY2091" s="31"/>
      <c r="AZ2091" s="31"/>
    </row>
    <row r="2092">
      <c r="A2092" s="80"/>
      <c r="B2092" s="41"/>
      <c r="C2092" s="18"/>
      <c r="D2092" s="33"/>
      <c r="E2092" s="42"/>
      <c r="F2092" s="85"/>
      <c r="G2092" s="35"/>
      <c r="H2092" s="80"/>
      <c r="I2092" s="81"/>
      <c r="J2092" s="80"/>
      <c r="K2092" s="80"/>
      <c r="L2092" s="82"/>
      <c r="M2092" s="86"/>
      <c r="N2092" s="86"/>
      <c r="O2092" s="17"/>
      <c r="P2092" s="17"/>
      <c r="Q2092" s="26"/>
      <c r="R2092" s="27"/>
      <c r="S2092" s="27"/>
      <c r="T2092" s="17"/>
      <c r="U2092" s="26"/>
      <c r="V2092" s="33"/>
      <c r="W2092" s="26"/>
      <c r="X2092" s="26"/>
      <c r="Y2092" s="26"/>
      <c r="Z2092" s="33"/>
      <c r="AA2092" s="26"/>
      <c r="AB2092" s="46"/>
      <c r="AC2092" s="17"/>
      <c r="AD2092" s="26"/>
      <c r="AE2092" s="26"/>
      <c r="AF2092" s="26"/>
      <c r="AG2092" s="26"/>
      <c r="AH2092" s="26"/>
      <c r="AI2092" s="26"/>
      <c r="AJ2092" s="30"/>
      <c r="AK2092" s="30"/>
      <c r="AL2092" s="30"/>
      <c r="AM2092" s="30"/>
      <c r="AN2092" s="30"/>
      <c r="AO2092" s="30"/>
      <c r="AP2092" s="26"/>
      <c r="AQ2092" s="26"/>
      <c r="AR2092" s="26"/>
      <c r="AS2092" s="26"/>
      <c r="AT2092" s="26"/>
      <c r="AU2092" s="26"/>
      <c r="AV2092" s="31"/>
      <c r="AW2092" s="31"/>
      <c r="AX2092" s="31"/>
      <c r="AY2092" s="31"/>
      <c r="AZ2092" s="31"/>
    </row>
    <row r="2093">
      <c r="A2093" s="80"/>
      <c r="B2093" s="41"/>
      <c r="C2093" s="18"/>
      <c r="D2093" s="33"/>
      <c r="E2093" s="42"/>
      <c r="F2093" s="85"/>
      <c r="G2093" s="35"/>
      <c r="H2093" s="80"/>
      <c r="I2093" s="81"/>
      <c r="J2093" s="80"/>
      <c r="K2093" s="80"/>
      <c r="L2093" s="82"/>
      <c r="M2093" s="86"/>
      <c r="N2093" s="86"/>
      <c r="O2093" s="17"/>
      <c r="P2093" s="17"/>
      <c r="Q2093" s="26"/>
      <c r="R2093" s="27"/>
      <c r="S2093" s="27"/>
      <c r="T2093" s="17"/>
      <c r="U2093" s="26"/>
      <c r="V2093" s="33"/>
      <c r="W2093" s="26"/>
      <c r="X2093" s="26"/>
      <c r="Y2093" s="26"/>
      <c r="Z2093" s="33"/>
      <c r="AA2093" s="26"/>
      <c r="AB2093" s="46"/>
      <c r="AC2093" s="17"/>
      <c r="AD2093" s="26"/>
      <c r="AE2093" s="26"/>
      <c r="AF2093" s="26"/>
      <c r="AG2093" s="26"/>
      <c r="AH2093" s="26"/>
      <c r="AI2093" s="26"/>
      <c r="AJ2093" s="30"/>
      <c r="AK2093" s="30"/>
      <c r="AL2093" s="30"/>
      <c r="AM2093" s="30"/>
      <c r="AN2093" s="30"/>
      <c r="AO2093" s="30"/>
      <c r="AP2093" s="26"/>
      <c r="AQ2093" s="26"/>
      <c r="AR2093" s="26"/>
      <c r="AS2093" s="26"/>
      <c r="AT2093" s="26"/>
      <c r="AU2093" s="26"/>
      <c r="AV2093" s="31"/>
      <c r="AW2093" s="31"/>
      <c r="AX2093" s="31"/>
      <c r="AY2093" s="31"/>
      <c r="AZ2093" s="31"/>
    </row>
    <row r="2094">
      <c r="A2094" s="80"/>
      <c r="B2094" s="41"/>
      <c r="C2094" s="18"/>
      <c r="D2094" s="33"/>
      <c r="E2094" s="42"/>
      <c r="F2094" s="85"/>
      <c r="G2094" s="35"/>
      <c r="H2094" s="80"/>
      <c r="I2094" s="81"/>
      <c r="J2094" s="80"/>
      <c r="K2094" s="80"/>
      <c r="L2094" s="82"/>
      <c r="M2094" s="86"/>
      <c r="N2094" s="86"/>
      <c r="O2094" s="17"/>
      <c r="P2094" s="17"/>
      <c r="Q2094" s="26"/>
      <c r="R2094" s="27"/>
      <c r="S2094" s="27"/>
      <c r="T2094" s="17"/>
      <c r="U2094" s="26"/>
      <c r="V2094" s="33"/>
      <c r="W2094" s="26"/>
      <c r="X2094" s="26"/>
      <c r="Y2094" s="26"/>
      <c r="Z2094" s="33"/>
      <c r="AA2094" s="26"/>
      <c r="AB2094" s="46"/>
      <c r="AC2094" s="17"/>
      <c r="AD2094" s="26"/>
      <c r="AE2094" s="26"/>
      <c r="AF2094" s="26"/>
      <c r="AG2094" s="26"/>
      <c r="AH2094" s="26"/>
      <c r="AI2094" s="26"/>
      <c r="AJ2094" s="30"/>
      <c r="AK2094" s="30"/>
      <c r="AL2094" s="30"/>
      <c r="AM2094" s="30"/>
      <c r="AN2094" s="30"/>
      <c r="AO2094" s="30"/>
      <c r="AP2094" s="26"/>
      <c r="AQ2094" s="26"/>
      <c r="AR2094" s="26"/>
      <c r="AS2094" s="26"/>
      <c r="AT2094" s="26"/>
      <c r="AU2094" s="26"/>
      <c r="AV2094" s="31"/>
      <c r="AW2094" s="31"/>
      <c r="AX2094" s="31"/>
      <c r="AY2094" s="31"/>
      <c r="AZ2094" s="31"/>
    </row>
    <row r="2095">
      <c r="A2095" s="80"/>
      <c r="B2095" s="41"/>
      <c r="C2095" s="18"/>
      <c r="D2095" s="33"/>
      <c r="E2095" s="42"/>
      <c r="F2095" s="85"/>
      <c r="G2095" s="35"/>
      <c r="H2095" s="80"/>
      <c r="I2095" s="81"/>
      <c r="J2095" s="80"/>
      <c r="K2095" s="80"/>
      <c r="L2095" s="82"/>
      <c r="M2095" s="86"/>
      <c r="N2095" s="86"/>
      <c r="O2095" s="17"/>
      <c r="P2095" s="17"/>
      <c r="Q2095" s="26"/>
      <c r="R2095" s="27"/>
      <c r="S2095" s="27"/>
      <c r="T2095" s="17"/>
      <c r="U2095" s="26"/>
      <c r="V2095" s="33"/>
      <c r="W2095" s="26"/>
      <c r="X2095" s="26"/>
      <c r="Y2095" s="26"/>
      <c r="Z2095" s="33"/>
      <c r="AA2095" s="26"/>
      <c r="AB2095" s="46"/>
      <c r="AC2095" s="17"/>
      <c r="AD2095" s="26"/>
      <c r="AE2095" s="26"/>
      <c r="AF2095" s="26"/>
      <c r="AG2095" s="26"/>
      <c r="AH2095" s="26"/>
      <c r="AI2095" s="26"/>
      <c r="AJ2095" s="30"/>
      <c r="AK2095" s="30"/>
      <c r="AL2095" s="30"/>
      <c r="AM2095" s="30"/>
      <c r="AN2095" s="30"/>
      <c r="AO2095" s="30"/>
      <c r="AP2095" s="26"/>
      <c r="AQ2095" s="26"/>
      <c r="AR2095" s="26"/>
      <c r="AS2095" s="26"/>
      <c r="AT2095" s="26"/>
      <c r="AU2095" s="26"/>
      <c r="AV2095" s="31"/>
      <c r="AW2095" s="31"/>
      <c r="AX2095" s="31"/>
      <c r="AY2095" s="31"/>
      <c r="AZ2095" s="31"/>
    </row>
    <row r="2096">
      <c r="A2096" s="80"/>
      <c r="B2096" s="41"/>
      <c r="C2096" s="18"/>
      <c r="D2096" s="33"/>
      <c r="E2096" s="42"/>
      <c r="F2096" s="85"/>
      <c r="G2096" s="35"/>
      <c r="H2096" s="80"/>
      <c r="I2096" s="81"/>
      <c r="J2096" s="80"/>
      <c r="K2096" s="80"/>
      <c r="L2096" s="82"/>
      <c r="M2096" s="86"/>
      <c r="N2096" s="86"/>
      <c r="O2096" s="17"/>
      <c r="P2096" s="17"/>
      <c r="Q2096" s="26"/>
      <c r="R2096" s="27"/>
      <c r="S2096" s="27"/>
      <c r="T2096" s="17"/>
      <c r="U2096" s="26"/>
      <c r="V2096" s="33"/>
      <c r="W2096" s="26"/>
      <c r="X2096" s="26"/>
      <c r="Y2096" s="26"/>
      <c r="Z2096" s="33"/>
      <c r="AA2096" s="26"/>
      <c r="AB2096" s="46"/>
      <c r="AC2096" s="17"/>
      <c r="AD2096" s="26"/>
      <c r="AE2096" s="26"/>
      <c r="AF2096" s="26"/>
      <c r="AG2096" s="26"/>
      <c r="AH2096" s="26"/>
      <c r="AI2096" s="26"/>
      <c r="AJ2096" s="30"/>
      <c r="AK2096" s="30"/>
      <c r="AL2096" s="30"/>
      <c r="AM2096" s="30"/>
      <c r="AN2096" s="30"/>
      <c r="AO2096" s="30"/>
      <c r="AP2096" s="26"/>
      <c r="AQ2096" s="26"/>
      <c r="AR2096" s="26"/>
      <c r="AS2096" s="26"/>
      <c r="AT2096" s="26"/>
      <c r="AU2096" s="26"/>
      <c r="AV2096" s="31"/>
      <c r="AW2096" s="31"/>
      <c r="AX2096" s="31"/>
      <c r="AY2096" s="31"/>
      <c r="AZ2096" s="31"/>
    </row>
    <row r="2097">
      <c r="A2097" s="80"/>
      <c r="B2097" s="41"/>
      <c r="C2097" s="18"/>
      <c r="D2097" s="33"/>
      <c r="E2097" s="42"/>
      <c r="F2097" s="85"/>
      <c r="G2097" s="35"/>
      <c r="H2097" s="80"/>
      <c r="I2097" s="81"/>
      <c r="J2097" s="80"/>
      <c r="K2097" s="80"/>
      <c r="L2097" s="82"/>
      <c r="M2097" s="86"/>
      <c r="N2097" s="86"/>
      <c r="O2097" s="17"/>
      <c r="P2097" s="17"/>
      <c r="Q2097" s="26"/>
      <c r="R2097" s="27"/>
      <c r="S2097" s="27"/>
      <c r="T2097" s="17"/>
      <c r="U2097" s="26"/>
      <c r="V2097" s="33"/>
      <c r="W2097" s="26"/>
      <c r="X2097" s="26"/>
      <c r="Y2097" s="26"/>
      <c r="Z2097" s="33"/>
      <c r="AA2097" s="26"/>
      <c r="AB2097" s="46"/>
      <c r="AC2097" s="17"/>
      <c r="AD2097" s="26"/>
      <c r="AE2097" s="26"/>
      <c r="AF2097" s="26"/>
      <c r="AG2097" s="26"/>
      <c r="AH2097" s="26"/>
      <c r="AI2097" s="26"/>
      <c r="AJ2097" s="30"/>
      <c r="AK2097" s="30"/>
      <c r="AL2097" s="30"/>
      <c r="AM2097" s="30"/>
      <c r="AN2097" s="30"/>
      <c r="AO2097" s="30"/>
      <c r="AP2097" s="26"/>
      <c r="AQ2097" s="26"/>
      <c r="AR2097" s="26"/>
      <c r="AS2097" s="26"/>
      <c r="AT2097" s="26"/>
      <c r="AU2097" s="26"/>
      <c r="AV2097" s="31"/>
      <c r="AW2097" s="31"/>
      <c r="AX2097" s="31"/>
      <c r="AY2097" s="31"/>
      <c r="AZ2097" s="31"/>
    </row>
    <row r="2098">
      <c r="A2098" s="80"/>
      <c r="B2098" s="41"/>
      <c r="C2098" s="18"/>
      <c r="D2098" s="33"/>
      <c r="E2098" s="42"/>
      <c r="F2098" s="85"/>
      <c r="G2098" s="35"/>
      <c r="H2098" s="80"/>
      <c r="I2098" s="81"/>
      <c r="J2098" s="80"/>
      <c r="K2098" s="80"/>
      <c r="L2098" s="82"/>
      <c r="M2098" s="86"/>
      <c r="N2098" s="86"/>
      <c r="O2098" s="17"/>
      <c r="P2098" s="17"/>
      <c r="Q2098" s="26"/>
      <c r="R2098" s="27"/>
      <c r="S2098" s="27"/>
      <c r="T2098" s="17"/>
      <c r="U2098" s="26"/>
      <c r="V2098" s="33"/>
      <c r="W2098" s="26"/>
      <c r="X2098" s="26"/>
      <c r="Y2098" s="26"/>
      <c r="Z2098" s="33"/>
      <c r="AA2098" s="26"/>
      <c r="AB2098" s="46"/>
      <c r="AC2098" s="17"/>
      <c r="AD2098" s="26"/>
      <c r="AE2098" s="26"/>
      <c r="AF2098" s="26"/>
      <c r="AG2098" s="26"/>
      <c r="AH2098" s="26"/>
      <c r="AI2098" s="26"/>
      <c r="AJ2098" s="30"/>
      <c r="AK2098" s="30"/>
      <c r="AL2098" s="30"/>
      <c r="AM2098" s="30"/>
      <c r="AN2098" s="30"/>
      <c r="AO2098" s="30"/>
      <c r="AP2098" s="26"/>
      <c r="AQ2098" s="26"/>
      <c r="AR2098" s="26"/>
      <c r="AS2098" s="26"/>
      <c r="AT2098" s="26"/>
      <c r="AU2098" s="26"/>
      <c r="AV2098" s="31"/>
      <c r="AW2098" s="31"/>
      <c r="AX2098" s="31"/>
      <c r="AY2098" s="31"/>
      <c r="AZ2098" s="31"/>
    </row>
    <row r="2099">
      <c r="A2099" s="80"/>
      <c r="B2099" s="41"/>
      <c r="C2099" s="18"/>
      <c r="D2099" s="33"/>
      <c r="E2099" s="42"/>
      <c r="F2099" s="85"/>
      <c r="G2099" s="35"/>
      <c r="H2099" s="80"/>
      <c r="I2099" s="81"/>
      <c r="J2099" s="80"/>
      <c r="K2099" s="80"/>
      <c r="L2099" s="82"/>
      <c r="M2099" s="86"/>
      <c r="N2099" s="86"/>
      <c r="O2099" s="17"/>
      <c r="P2099" s="17"/>
      <c r="Q2099" s="26"/>
      <c r="R2099" s="27"/>
      <c r="S2099" s="27"/>
      <c r="T2099" s="17"/>
      <c r="U2099" s="26"/>
      <c r="V2099" s="33"/>
      <c r="W2099" s="26"/>
      <c r="X2099" s="26"/>
      <c r="Y2099" s="26"/>
      <c r="Z2099" s="33"/>
      <c r="AA2099" s="26"/>
      <c r="AB2099" s="46"/>
      <c r="AC2099" s="17"/>
      <c r="AD2099" s="26"/>
      <c r="AE2099" s="26"/>
      <c r="AF2099" s="26"/>
      <c r="AG2099" s="26"/>
      <c r="AH2099" s="26"/>
      <c r="AI2099" s="26"/>
      <c r="AJ2099" s="30"/>
      <c r="AK2099" s="30"/>
      <c r="AL2099" s="30"/>
      <c r="AM2099" s="30"/>
      <c r="AN2099" s="30"/>
      <c r="AO2099" s="30"/>
      <c r="AP2099" s="26"/>
      <c r="AQ2099" s="26"/>
      <c r="AR2099" s="26"/>
      <c r="AS2099" s="26"/>
      <c r="AT2099" s="26"/>
      <c r="AU2099" s="26"/>
      <c r="AV2099" s="31"/>
      <c r="AW2099" s="31"/>
      <c r="AX2099" s="31"/>
      <c r="AY2099" s="31"/>
      <c r="AZ2099" s="31"/>
    </row>
    <row r="2100">
      <c r="A2100" s="80"/>
      <c r="B2100" s="41"/>
      <c r="C2100" s="18"/>
      <c r="D2100" s="33"/>
      <c r="E2100" s="42"/>
      <c r="F2100" s="85"/>
      <c r="G2100" s="35"/>
      <c r="H2100" s="80"/>
      <c r="I2100" s="81"/>
      <c r="J2100" s="80"/>
      <c r="K2100" s="80"/>
      <c r="L2100" s="82"/>
      <c r="M2100" s="86"/>
      <c r="N2100" s="86"/>
      <c r="O2100" s="17"/>
      <c r="P2100" s="17"/>
      <c r="Q2100" s="26"/>
      <c r="R2100" s="27"/>
      <c r="S2100" s="27"/>
      <c r="T2100" s="17"/>
      <c r="U2100" s="26"/>
      <c r="V2100" s="33"/>
      <c r="W2100" s="26"/>
      <c r="X2100" s="26"/>
      <c r="Y2100" s="26"/>
      <c r="Z2100" s="33"/>
      <c r="AA2100" s="26"/>
      <c r="AB2100" s="46"/>
      <c r="AC2100" s="17"/>
      <c r="AD2100" s="26"/>
      <c r="AE2100" s="26"/>
      <c r="AF2100" s="26"/>
      <c r="AG2100" s="26"/>
      <c r="AH2100" s="26"/>
      <c r="AI2100" s="26"/>
      <c r="AJ2100" s="30"/>
      <c r="AK2100" s="30"/>
      <c r="AL2100" s="30"/>
      <c r="AM2100" s="30"/>
      <c r="AN2100" s="30"/>
      <c r="AO2100" s="30"/>
      <c r="AP2100" s="26"/>
      <c r="AQ2100" s="26"/>
      <c r="AR2100" s="26"/>
      <c r="AS2100" s="26"/>
      <c r="AT2100" s="26"/>
      <c r="AU2100" s="26"/>
      <c r="AV2100" s="31"/>
      <c r="AW2100" s="31"/>
      <c r="AX2100" s="31"/>
      <c r="AY2100" s="31"/>
      <c r="AZ2100" s="31"/>
    </row>
    <row r="2101">
      <c r="A2101" s="80"/>
      <c r="B2101" s="41"/>
      <c r="C2101" s="18"/>
      <c r="D2101" s="33"/>
      <c r="E2101" s="42"/>
      <c r="F2101" s="85"/>
      <c r="G2101" s="35"/>
      <c r="H2101" s="80"/>
      <c r="I2101" s="81"/>
      <c r="J2101" s="80"/>
      <c r="K2101" s="80"/>
      <c r="L2101" s="82"/>
      <c r="M2101" s="86"/>
      <c r="N2101" s="86"/>
      <c r="O2101" s="17"/>
      <c r="P2101" s="17"/>
      <c r="Q2101" s="26"/>
      <c r="R2101" s="27"/>
      <c r="S2101" s="27"/>
      <c r="T2101" s="17"/>
      <c r="U2101" s="26"/>
      <c r="V2101" s="33"/>
      <c r="W2101" s="26"/>
      <c r="X2101" s="26"/>
      <c r="Y2101" s="26"/>
      <c r="Z2101" s="33"/>
      <c r="AA2101" s="26"/>
      <c r="AB2101" s="46"/>
      <c r="AC2101" s="17"/>
      <c r="AD2101" s="26"/>
      <c r="AE2101" s="26"/>
      <c r="AF2101" s="26"/>
      <c r="AG2101" s="26"/>
      <c r="AH2101" s="26"/>
      <c r="AI2101" s="26"/>
      <c r="AJ2101" s="30"/>
      <c r="AK2101" s="30"/>
      <c r="AL2101" s="30"/>
      <c r="AM2101" s="30"/>
      <c r="AN2101" s="30"/>
      <c r="AO2101" s="30"/>
      <c r="AP2101" s="26"/>
      <c r="AQ2101" s="26"/>
      <c r="AR2101" s="26"/>
      <c r="AS2101" s="26"/>
      <c r="AT2101" s="26"/>
      <c r="AU2101" s="26"/>
      <c r="AV2101" s="31"/>
      <c r="AW2101" s="31"/>
      <c r="AX2101" s="31"/>
      <c r="AY2101" s="31"/>
      <c r="AZ2101" s="31"/>
    </row>
    <row r="2102">
      <c r="A2102" s="80"/>
      <c r="B2102" s="41"/>
      <c r="C2102" s="18"/>
      <c r="D2102" s="33"/>
      <c r="E2102" s="42"/>
      <c r="F2102" s="85"/>
      <c r="G2102" s="35"/>
      <c r="H2102" s="80"/>
      <c r="I2102" s="81"/>
      <c r="J2102" s="80"/>
      <c r="K2102" s="80"/>
      <c r="L2102" s="82"/>
      <c r="M2102" s="86"/>
      <c r="N2102" s="86"/>
      <c r="O2102" s="17"/>
      <c r="P2102" s="17"/>
      <c r="Q2102" s="26"/>
      <c r="R2102" s="27"/>
      <c r="S2102" s="27"/>
      <c r="T2102" s="17"/>
      <c r="U2102" s="26"/>
      <c r="V2102" s="33"/>
      <c r="W2102" s="26"/>
      <c r="X2102" s="26"/>
      <c r="Y2102" s="26"/>
      <c r="Z2102" s="33"/>
      <c r="AA2102" s="26"/>
      <c r="AB2102" s="46"/>
      <c r="AC2102" s="17"/>
      <c r="AD2102" s="26"/>
      <c r="AE2102" s="26"/>
      <c r="AF2102" s="26"/>
      <c r="AG2102" s="26"/>
      <c r="AH2102" s="26"/>
      <c r="AI2102" s="26"/>
      <c r="AJ2102" s="30"/>
      <c r="AK2102" s="30"/>
      <c r="AL2102" s="30"/>
      <c r="AM2102" s="30"/>
      <c r="AN2102" s="30"/>
      <c r="AO2102" s="30"/>
      <c r="AP2102" s="26"/>
      <c r="AQ2102" s="26"/>
      <c r="AR2102" s="26"/>
      <c r="AS2102" s="26"/>
      <c r="AT2102" s="26"/>
      <c r="AU2102" s="26"/>
      <c r="AV2102" s="31"/>
      <c r="AW2102" s="31"/>
      <c r="AX2102" s="31"/>
      <c r="AY2102" s="31"/>
      <c r="AZ2102" s="31"/>
    </row>
    <row r="2103">
      <c r="A2103" s="80"/>
      <c r="B2103" s="41"/>
      <c r="C2103" s="18"/>
      <c r="D2103" s="33"/>
      <c r="E2103" s="42"/>
      <c r="F2103" s="85"/>
      <c r="G2103" s="35"/>
      <c r="H2103" s="80"/>
      <c r="I2103" s="81"/>
      <c r="J2103" s="80"/>
      <c r="K2103" s="80"/>
      <c r="L2103" s="82"/>
      <c r="M2103" s="86"/>
      <c r="N2103" s="86"/>
      <c r="O2103" s="17"/>
      <c r="P2103" s="17"/>
      <c r="Q2103" s="26"/>
      <c r="R2103" s="27"/>
      <c r="S2103" s="27"/>
      <c r="T2103" s="17"/>
      <c r="U2103" s="26"/>
      <c r="V2103" s="33"/>
      <c r="W2103" s="26"/>
      <c r="X2103" s="26"/>
      <c r="Y2103" s="26"/>
      <c r="Z2103" s="33"/>
      <c r="AA2103" s="26"/>
      <c r="AB2103" s="46"/>
      <c r="AC2103" s="17"/>
      <c r="AD2103" s="26"/>
      <c r="AE2103" s="26"/>
      <c r="AF2103" s="26"/>
      <c r="AG2103" s="26"/>
      <c r="AH2103" s="26"/>
      <c r="AI2103" s="26"/>
      <c r="AJ2103" s="30"/>
      <c r="AK2103" s="30"/>
      <c r="AL2103" s="30"/>
      <c r="AM2103" s="30"/>
      <c r="AN2103" s="30"/>
      <c r="AO2103" s="30"/>
      <c r="AP2103" s="26"/>
      <c r="AQ2103" s="26"/>
      <c r="AR2103" s="26"/>
      <c r="AS2103" s="26"/>
      <c r="AT2103" s="26"/>
      <c r="AU2103" s="26"/>
      <c r="AV2103" s="31"/>
      <c r="AW2103" s="31"/>
      <c r="AX2103" s="31"/>
      <c r="AY2103" s="31"/>
      <c r="AZ2103" s="31"/>
    </row>
    <row r="2104">
      <c r="A2104" s="80"/>
      <c r="B2104" s="41"/>
      <c r="C2104" s="18"/>
      <c r="D2104" s="33"/>
      <c r="E2104" s="42"/>
      <c r="F2104" s="85"/>
      <c r="G2104" s="35"/>
      <c r="H2104" s="80"/>
      <c r="I2104" s="81"/>
      <c r="J2104" s="80"/>
      <c r="K2104" s="80"/>
      <c r="L2104" s="82"/>
      <c r="M2104" s="86"/>
      <c r="N2104" s="86"/>
      <c r="O2104" s="17"/>
      <c r="P2104" s="17"/>
      <c r="Q2104" s="26"/>
      <c r="R2104" s="27"/>
      <c r="S2104" s="27"/>
      <c r="T2104" s="17"/>
      <c r="U2104" s="26"/>
      <c r="V2104" s="33"/>
      <c r="W2104" s="26"/>
      <c r="X2104" s="26"/>
      <c r="Y2104" s="26"/>
      <c r="Z2104" s="33"/>
      <c r="AA2104" s="26"/>
      <c r="AB2104" s="46"/>
      <c r="AC2104" s="17"/>
      <c r="AD2104" s="26"/>
      <c r="AE2104" s="26"/>
      <c r="AF2104" s="26"/>
      <c r="AG2104" s="26"/>
      <c r="AH2104" s="26"/>
      <c r="AI2104" s="26"/>
      <c r="AJ2104" s="30"/>
      <c r="AK2104" s="30"/>
      <c r="AL2104" s="30"/>
      <c r="AM2104" s="30"/>
      <c r="AN2104" s="30"/>
      <c r="AO2104" s="30"/>
      <c r="AP2104" s="26"/>
      <c r="AQ2104" s="26"/>
      <c r="AR2104" s="26"/>
      <c r="AS2104" s="26"/>
      <c r="AT2104" s="26"/>
      <c r="AU2104" s="26"/>
      <c r="AV2104" s="31"/>
      <c r="AW2104" s="31"/>
      <c r="AX2104" s="31"/>
      <c r="AY2104" s="31"/>
      <c r="AZ2104" s="31"/>
    </row>
    <row r="2105">
      <c r="A2105" s="80"/>
      <c r="B2105" s="41"/>
      <c r="C2105" s="18"/>
      <c r="D2105" s="33"/>
      <c r="E2105" s="42"/>
      <c r="F2105" s="85"/>
      <c r="G2105" s="35"/>
      <c r="H2105" s="80"/>
      <c r="I2105" s="81"/>
      <c r="J2105" s="80"/>
      <c r="K2105" s="80"/>
      <c r="L2105" s="82"/>
      <c r="M2105" s="86"/>
      <c r="N2105" s="86"/>
      <c r="O2105" s="17"/>
      <c r="P2105" s="17"/>
      <c r="Q2105" s="26"/>
      <c r="R2105" s="27"/>
      <c r="S2105" s="27"/>
      <c r="T2105" s="17"/>
      <c r="U2105" s="26"/>
      <c r="V2105" s="33"/>
      <c r="W2105" s="26"/>
      <c r="X2105" s="26"/>
      <c r="Y2105" s="26"/>
      <c r="Z2105" s="33"/>
      <c r="AA2105" s="26"/>
      <c r="AB2105" s="46"/>
      <c r="AC2105" s="17"/>
      <c r="AD2105" s="26"/>
      <c r="AE2105" s="26"/>
      <c r="AF2105" s="26"/>
      <c r="AG2105" s="26"/>
      <c r="AH2105" s="26"/>
      <c r="AI2105" s="26"/>
      <c r="AJ2105" s="30"/>
      <c r="AK2105" s="30"/>
      <c r="AL2105" s="30"/>
      <c r="AM2105" s="30"/>
      <c r="AN2105" s="30"/>
      <c r="AO2105" s="30"/>
      <c r="AP2105" s="26"/>
      <c r="AQ2105" s="26"/>
      <c r="AR2105" s="26"/>
      <c r="AS2105" s="26"/>
      <c r="AT2105" s="26"/>
      <c r="AU2105" s="26"/>
      <c r="AV2105" s="31"/>
      <c r="AW2105" s="31"/>
      <c r="AX2105" s="31"/>
      <c r="AY2105" s="31"/>
      <c r="AZ2105" s="31"/>
    </row>
    <row r="2106">
      <c r="A2106" s="80"/>
      <c r="B2106" s="41"/>
      <c r="C2106" s="18"/>
      <c r="D2106" s="33"/>
      <c r="E2106" s="42"/>
      <c r="F2106" s="85"/>
      <c r="G2106" s="35"/>
      <c r="H2106" s="80"/>
      <c r="I2106" s="81"/>
      <c r="J2106" s="80"/>
      <c r="K2106" s="80"/>
      <c r="L2106" s="82"/>
      <c r="M2106" s="86"/>
      <c r="N2106" s="86"/>
      <c r="O2106" s="17"/>
      <c r="P2106" s="17"/>
      <c r="Q2106" s="26"/>
      <c r="R2106" s="27"/>
      <c r="S2106" s="27"/>
      <c r="T2106" s="17"/>
      <c r="U2106" s="26"/>
      <c r="V2106" s="33"/>
      <c r="W2106" s="26"/>
      <c r="X2106" s="26"/>
      <c r="Y2106" s="26"/>
      <c r="Z2106" s="33"/>
      <c r="AA2106" s="26"/>
      <c r="AB2106" s="46"/>
      <c r="AC2106" s="17"/>
      <c r="AD2106" s="26"/>
      <c r="AE2106" s="26"/>
      <c r="AF2106" s="26"/>
      <c r="AG2106" s="26"/>
      <c r="AH2106" s="26"/>
      <c r="AI2106" s="26"/>
      <c r="AJ2106" s="30"/>
      <c r="AK2106" s="30"/>
      <c r="AL2106" s="30"/>
      <c r="AM2106" s="30"/>
      <c r="AN2106" s="30"/>
      <c r="AO2106" s="30"/>
      <c r="AP2106" s="26"/>
      <c r="AQ2106" s="26"/>
      <c r="AR2106" s="26"/>
      <c r="AS2106" s="26"/>
      <c r="AT2106" s="26"/>
      <c r="AU2106" s="26"/>
      <c r="AV2106" s="31"/>
      <c r="AW2106" s="31"/>
      <c r="AX2106" s="31"/>
      <c r="AY2106" s="31"/>
      <c r="AZ2106" s="31"/>
    </row>
    <row r="2107">
      <c r="A2107" s="80"/>
      <c r="B2107" s="41"/>
      <c r="C2107" s="18"/>
      <c r="D2107" s="33"/>
      <c r="E2107" s="42"/>
      <c r="F2107" s="85"/>
      <c r="G2107" s="35"/>
      <c r="H2107" s="80"/>
      <c r="I2107" s="81"/>
      <c r="J2107" s="80"/>
      <c r="K2107" s="80"/>
      <c r="L2107" s="82"/>
      <c r="M2107" s="86"/>
      <c r="N2107" s="86"/>
      <c r="O2107" s="17"/>
      <c r="P2107" s="17"/>
      <c r="Q2107" s="26"/>
      <c r="R2107" s="27"/>
      <c r="S2107" s="27"/>
      <c r="T2107" s="17"/>
      <c r="U2107" s="26"/>
      <c r="V2107" s="33"/>
      <c r="W2107" s="26"/>
      <c r="X2107" s="26"/>
      <c r="Y2107" s="26"/>
      <c r="Z2107" s="33"/>
      <c r="AA2107" s="26"/>
      <c r="AB2107" s="46"/>
      <c r="AC2107" s="17"/>
      <c r="AD2107" s="26"/>
      <c r="AE2107" s="26"/>
      <c r="AF2107" s="26"/>
      <c r="AG2107" s="26"/>
      <c r="AH2107" s="26"/>
      <c r="AI2107" s="26"/>
      <c r="AJ2107" s="30"/>
      <c r="AK2107" s="30"/>
      <c r="AL2107" s="30"/>
      <c r="AM2107" s="30"/>
      <c r="AN2107" s="30"/>
      <c r="AO2107" s="30"/>
      <c r="AP2107" s="26"/>
      <c r="AQ2107" s="26"/>
      <c r="AR2107" s="26"/>
      <c r="AS2107" s="26"/>
      <c r="AT2107" s="26"/>
      <c r="AU2107" s="26"/>
      <c r="AV2107" s="31"/>
      <c r="AW2107" s="31"/>
      <c r="AX2107" s="31"/>
      <c r="AY2107" s="31"/>
      <c r="AZ2107" s="31"/>
    </row>
    <row r="2108">
      <c r="A2108" s="80"/>
      <c r="B2108" s="41"/>
      <c r="C2108" s="18"/>
      <c r="D2108" s="33"/>
      <c r="E2108" s="42"/>
      <c r="F2108" s="85"/>
      <c r="G2108" s="35"/>
      <c r="H2108" s="80"/>
      <c r="I2108" s="81"/>
      <c r="J2108" s="80"/>
      <c r="K2108" s="80"/>
      <c r="L2108" s="82"/>
      <c r="M2108" s="86"/>
      <c r="N2108" s="86"/>
      <c r="O2108" s="17"/>
      <c r="P2108" s="17"/>
      <c r="Q2108" s="26"/>
      <c r="R2108" s="27"/>
      <c r="S2108" s="27"/>
      <c r="T2108" s="17"/>
      <c r="U2108" s="26"/>
      <c r="V2108" s="33"/>
      <c r="W2108" s="26"/>
      <c r="X2108" s="26"/>
      <c r="Y2108" s="26"/>
      <c r="Z2108" s="33"/>
      <c r="AA2108" s="26"/>
      <c r="AB2108" s="46"/>
      <c r="AC2108" s="17"/>
      <c r="AD2108" s="26"/>
      <c r="AE2108" s="26"/>
      <c r="AF2108" s="26"/>
      <c r="AG2108" s="26"/>
      <c r="AH2108" s="26"/>
      <c r="AI2108" s="26"/>
      <c r="AJ2108" s="30"/>
      <c r="AK2108" s="30"/>
      <c r="AL2108" s="30"/>
      <c r="AM2108" s="30"/>
      <c r="AN2108" s="30"/>
      <c r="AO2108" s="30"/>
      <c r="AP2108" s="26"/>
      <c r="AQ2108" s="26"/>
      <c r="AR2108" s="26"/>
      <c r="AS2108" s="26"/>
      <c r="AT2108" s="26"/>
      <c r="AU2108" s="26"/>
      <c r="AV2108" s="31"/>
      <c r="AW2108" s="31"/>
      <c r="AX2108" s="31"/>
      <c r="AY2108" s="31"/>
      <c r="AZ2108" s="31"/>
    </row>
    <row r="2109">
      <c r="A2109" s="80"/>
      <c r="B2109" s="41"/>
      <c r="C2109" s="18"/>
      <c r="D2109" s="33"/>
      <c r="E2109" s="42"/>
      <c r="F2109" s="85"/>
      <c r="G2109" s="35"/>
      <c r="H2109" s="80"/>
      <c r="I2109" s="81"/>
      <c r="J2109" s="80"/>
      <c r="K2109" s="80"/>
      <c r="L2109" s="82"/>
      <c r="M2109" s="86"/>
      <c r="N2109" s="86"/>
      <c r="O2109" s="17"/>
      <c r="P2109" s="17"/>
      <c r="Q2109" s="26"/>
      <c r="R2109" s="27"/>
      <c r="S2109" s="27"/>
      <c r="T2109" s="17"/>
      <c r="U2109" s="26"/>
      <c r="V2109" s="33"/>
      <c r="W2109" s="26"/>
      <c r="X2109" s="26"/>
      <c r="Y2109" s="26"/>
      <c r="Z2109" s="33"/>
      <c r="AA2109" s="26"/>
      <c r="AB2109" s="46"/>
      <c r="AC2109" s="17"/>
      <c r="AD2109" s="26"/>
      <c r="AE2109" s="26"/>
      <c r="AF2109" s="26"/>
      <c r="AG2109" s="26"/>
      <c r="AH2109" s="26"/>
      <c r="AI2109" s="26"/>
      <c r="AJ2109" s="30"/>
      <c r="AK2109" s="30"/>
      <c r="AL2109" s="30"/>
      <c r="AM2109" s="30"/>
      <c r="AN2109" s="30"/>
      <c r="AO2109" s="30"/>
      <c r="AP2109" s="26"/>
      <c r="AQ2109" s="26"/>
      <c r="AR2109" s="26"/>
      <c r="AS2109" s="26"/>
      <c r="AT2109" s="26"/>
      <c r="AU2109" s="26"/>
      <c r="AV2109" s="31"/>
      <c r="AW2109" s="31"/>
      <c r="AX2109" s="31"/>
      <c r="AY2109" s="31"/>
      <c r="AZ2109" s="31"/>
    </row>
    <row r="2110">
      <c r="A2110" s="80"/>
      <c r="B2110" s="41"/>
      <c r="C2110" s="18"/>
      <c r="D2110" s="33"/>
      <c r="E2110" s="42"/>
      <c r="F2110" s="85"/>
      <c r="G2110" s="35"/>
      <c r="H2110" s="80"/>
      <c r="I2110" s="81"/>
      <c r="J2110" s="80"/>
      <c r="K2110" s="80"/>
      <c r="L2110" s="82"/>
      <c r="M2110" s="86"/>
      <c r="N2110" s="86"/>
      <c r="O2110" s="17"/>
      <c r="P2110" s="17"/>
      <c r="Q2110" s="26"/>
      <c r="R2110" s="27"/>
      <c r="S2110" s="27"/>
      <c r="T2110" s="17"/>
      <c r="U2110" s="26"/>
      <c r="V2110" s="33"/>
      <c r="W2110" s="26"/>
      <c r="X2110" s="26"/>
      <c r="Y2110" s="26"/>
      <c r="Z2110" s="33"/>
      <c r="AA2110" s="26"/>
      <c r="AB2110" s="46"/>
      <c r="AC2110" s="17"/>
      <c r="AD2110" s="26"/>
      <c r="AE2110" s="26"/>
      <c r="AF2110" s="26"/>
      <c r="AG2110" s="26"/>
      <c r="AH2110" s="26"/>
      <c r="AI2110" s="26"/>
      <c r="AJ2110" s="30"/>
      <c r="AK2110" s="30"/>
      <c r="AL2110" s="30"/>
      <c r="AM2110" s="30"/>
      <c r="AN2110" s="30"/>
      <c r="AO2110" s="30"/>
      <c r="AP2110" s="26"/>
      <c r="AQ2110" s="26"/>
      <c r="AR2110" s="26"/>
      <c r="AS2110" s="26"/>
      <c r="AT2110" s="26"/>
      <c r="AU2110" s="26"/>
      <c r="AV2110" s="31"/>
      <c r="AW2110" s="31"/>
      <c r="AX2110" s="31"/>
      <c r="AY2110" s="31"/>
      <c r="AZ2110" s="31"/>
    </row>
    <row r="2111">
      <c r="A2111" s="80"/>
      <c r="B2111" s="41"/>
      <c r="C2111" s="18"/>
      <c r="D2111" s="33"/>
      <c r="E2111" s="42"/>
      <c r="F2111" s="85"/>
      <c r="G2111" s="35"/>
      <c r="H2111" s="80"/>
      <c r="I2111" s="81"/>
      <c r="J2111" s="80"/>
      <c r="K2111" s="80"/>
      <c r="L2111" s="82"/>
      <c r="M2111" s="86"/>
      <c r="N2111" s="86"/>
      <c r="O2111" s="17"/>
      <c r="P2111" s="17"/>
      <c r="Q2111" s="26"/>
      <c r="R2111" s="27"/>
      <c r="S2111" s="27"/>
      <c r="T2111" s="17"/>
      <c r="U2111" s="26"/>
      <c r="V2111" s="33"/>
      <c r="W2111" s="26"/>
      <c r="X2111" s="26"/>
      <c r="Y2111" s="26"/>
      <c r="Z2111" s="33"/>
      <c r="AA2111" s="26"/>
      <c r="AB2111" s="46"/>
      <c r="AC2111" s="17"/>
      <c r="AD2111" s="26"/>
      <c r="AE2111" s="26"/>
      <c r="AF2111" s="26"/>
      <c r="AG2111" s="26"/>
      <c r="AH2111" s="26"/>
      <c r="AI2111" s="26"/>
      <c r="AJ2111" s="30"/>
      <c r="AK2111" s="30"/>
      <c r="AL2111" s="30"/>
      <c r="AM2111" s="30"/>
      <c r="AN2111" s="30"/>
      <c r="AO2111" s="30"/>
      <c r="AP2111" s="26"/>
      <c r="AQ2111" s="26"/>
      <c r="AR2111" s="26"/>
      <c r="AS2111" s="26"/>
      <c r="AT2111" s="26"/>
      <c r="AU2111" s="26"/>
      <c r="AV2111" s="31"/>
      <c r="AW2111" s="31"/>
      <c r="AX2111" s="31"/>
      <c r="AY2111" s="31"/>
      <c r="AZ2111" s="31"/>
    </row>
    <row r="2112">
      <c r="A2112" s="80"/>
      <c r="B2112" s="41"/>
      <c r="C2112" s="18"/>
      <c r="D2112" s="33"/>
      <c r="E2112" s="42"/>
      <c r="F2112" s="85"/>
      <c r="G2112" s="35"/>
      <c r="H2112" s="80"/>
      <c r="I2112" s="81"/>
      <c r="J2112" s="80"/>
      <c r="K2112" s="80"/>
      <c r="L2112" s="82"/>
      <c r="M2112" s="86"/>
      <c r="N2112" s="86"/>
      <c r="O2112" s="17"/>
      <c r="P2112" s="17"/>
      <c r="Q2112" s="26"/>
      <c r="R2112" s="27"/>
      <c r="S2112" s="27"/>
      <c r="T2112" s="17"/>
      <c r="U2112" s="26"/>
      <c r="V2112" s="33"/>
      <c r="W2112" s="26"/>
      <c r="X2112" s="26"/>
      <c r="Y2112" s="26"/>
      <c r="Z2112" s="33"/>
      <c r="AA2112" s="26"/>
      <c r="AB2112" s="46"/>
      <c r="AC2112" s="17"/>
      <c r="AD2112" s="26"/>
      <c r="AE2112" s="26"/>
      <c r="AF2112" s="26"/>
      <c r="AG2112" s="26"/>
      <c r="AH2112" s="26"/>
      <c r="AI2112" s="26"/>
      <c r="AJ2112" s="30"/>
      <c r="AK2112" s="30"/>
      <c r="AL2112" s="30"/>
      <c r="AM2112" s="30"/>
      <c r="AN2112" s="30"/>
      <c r="AO2112" s="30"/>
      <c r="AP2112" s="26"/>
      <c r="AQ2112" s="26"/>
      <c r="AR2112" s="26"/>
      <c r="AS2112" s="26"/>
      <c r="AT2112" s="26"/>
      <c r="AU2112" s="26"/>
      <c r="AV2112" s="31"/>
      <c r="AW2112" s="31"/>
      <c r="AX2112" s="31"/>
      <c r="AY2112" s="31"/>
      <c r="AZ2112" s="31"/>
    </row>
    <row r="2113">
      <c r="A2113" s="80"/>
      <c r="B2113" s="41"/>
      <c r="C2113" s="18"/>
      <c r="D2113" s="33"/>
      <c r="E2113" s="42"/>
      <c r="F2113" s="85"/>
      <c r="G2113" s="35"/>
      <c r="H2113" s="80"/>
      <c r="I2113" s="81"/>
      <c r="J2113" s="80"/>
      <c r="K2113" s="80"/>
      <c r="L2113" s="82"/>
      <c r="M2113" s="86"/>
      <c r="N2113" s="86"/>
      <c r="O2113" s="17"/>
      <c r="P2113" s="17"/>
      <c r="Q2113" s="26"/>
      <c r="R2113" s="27"/>
      <c r="S2113" s="27"/>
      <c r="T2113" s="17"/>
      <c r="U2113" s="26"/>
      <c r="V2113" s="33"/>
      <c r="W2113" s="26"/>
      <c r="X2113" s="26"/>
      <c r="Y2113" s="26"/>
      <c r="Z2113" s="33"/>
      <c r="AA2113" s="26"/>
      <c r="AB2113" s="46"/>
      <c r="AC2113" s="17"/>
      <c r="AD2113" s="26"/>
      <c r="AE2113" s="26"/>
      <c r="AF2113" s="26"/>
      <c r="AG2113" s="26"/>
      <c r="AH2113" s="26"/>
      <c r="AI2113" s="26"/>
      <c r="AJ2113" s="30"/>
      <c r="AK2113" s="30"/>
      <c r="AL2113" s="30"/>
      <c r="AM2113" s="30"/>
      <c r="AN2113" s="30"/>
      <c r="AO2113" s="30"/>
      <c r="AP2113" s="26"/>
      <c r="AQ2113" s="26"/>
      <c r="AR2113" s="26"/>
      <c r="AS2113" s="26"/>
      <c r="AT2113" s="26"/>
      <c r="AU2113" s="26"/>
      <c r="AV2113" s="31"/>
      <c r="AW2113" s="31"/>
      <c r="AX2113" s="31"/>
      <c r="AY2113" s="31"/>
      <c r="AZ2113" s="31"/>
    </row>
    <row r="2114">
      <c r="A2114" s="80"/>
      <c r="B2114" s="41"/>
      <c r="C2114" s="18"/>
      <c r="D2114" s="33"/>
      <c r="E2114" s="42"/>
      <c r="F2114" s="85"/>
      <c r="G2114" s="35"/>
      <c r="H2114" s="80"/>
      <c r="I2114" s="81"/>
      <c r="J2114" s="80"/>
      <c r="K2114" s="80"/>
      <c r="L2114" s="82"/>
      <c r="M2114" s="86"/>
      <c r="N2114" s="86"/>
      <c r="O2114" s="17"/>
      <c r="P2114" s="17"/>
      <c r="Q2114" s="26"/>
      <c r="R2114" s="27"/>
      <c r="S2114" s="27"/>
      <c r="T2114" s="17"/>
      <c r="U2114" s="26"/>
      <c r="V2114" s="33"/>
      <c r="W2114" s="26"/>
      <c r="X2114" s="26"/>
      <c r="Y2114" s="26"/>
      <c r="Z2114" s="33"/>
      <c r="AA2114" s="26"/>
      <c r="AB2114" s="46"/>
      <c r="AC2114" s="17"/>
      <c r="AD2114" s="26"/>
      <c r="AE2114" s="26"/>
      <c r="AF2114" s="26"/>
      <c r="AG2114" s="26"/>
      <c r="AH2114" s="26"/>
      <c r="AI2114" s="26"/>
      <c r="AJ2114" s="30"/>
      <c r="AK2114" s="30"/>
      <c r="AL2114" s="30"/>
      <c r="AM2114" s="30"/>
      <c r="AN2114" s="30"/>
      <c r="AO2114" s="30"/>
      <c r="AP2114" s="26"/>
      <c r="AQ2114" s="26"/>
      <c r="AR2114" s="26"/>
      <c r="AS2114" s="26"/>
      <c r="AT2114" s="26"/>
      <c r="AU2114" s="26"/>
      <c r="AV2114" s="31"/>
      <c r="AW2114" s="31"/>
      <c r="AX2114" s="31"/>
      <c r="AY2114" s="31"/>
      <c r="AZ2114" s="31"/>
    </row>
    <row r="2115">
      <c r="A2115" s="80"/>
      <c r="B2115" s="41"/>
      <c r="C2115" s="18"/>
      <c r="D2115" s="33"/>
      <c r="E2115" s="42"/>
      <c r="F2115" s="85"/>
      <c r="G2115" s="35"/>
      <c r="H2115" s="80"/>
      <c r="I2115" s="81"/>
      <c r="J2115" s="80"/>
      <c r="K2115" s="80"/>
      <c r="L2115" s="82"/>
      <c r="M2115" s="86"/>
      <c r="N2115" s="86"/>
      <c r="O2115" s="17"/>
      <c r="P2115" s="17"/>
      <c r="Q2115" s="26"/>
      <c r="R2115" s="27"/>
      <c r="S2115" s="27"/>
      <c r="T2115" s="17"/>
      <c r="U2115" s="26"/>
      <c r="V2115" s="33"/>
      <c r="W2115" s="26"/>
      <c r="X2115" s="26"/>
      <c r="Y2115" s="26"/>
      <c r="Z2115" s="33"/>
      <c r="AA2115" s="26"/>
      <c r="AB2115" s="46"/>
      <c r="AC2115" s="17"/>
      <c r="AD2115" s="26"/>
      <c r="AE2115" s="26"/>
      <c r="AF2115" s="26"/>
      <c r="AG2115" s="26"/>
      <c r="AH2115" s="26"/>
      <c r="AI2115" s="26"/>
      <c r="AJ2115" s="30"/>
      <c r="AK2115" s="30"/>
      <c r="AL2115" s="30"/>
      <c r="AM2115" s="30"/>
      <c r="AN2115" s="30"/>
      <c r="AO2115" s="30"/>
      <c r="AP2115" s="26"/>
      <c r="AQ2115" s="26"/>
      <c r="AR2115" s="26"/>
      <c r="AS2115" s="26"/>
      <c r="AT2115" s="26"/>
      <c r="AU2115" s="26"/>
      <c r="AV2115" s="31"/>
      <c r="AW2115" s="31"/>
      <c r="AX2115" s="31"/>
      <c r="AY2115" s="31"/>
      <c r="AZ2115" s="31"/>
    </row>
    <row r="2116">
      <c r="A2116" s="80"/>
      <c r="B2116" s="41"/>
      <c r="C2116" s="18"/>
      <c r="D2116" s="33"/>
      <c r="E2116" s="42"/>
      <c r="F2116" s="85"/>
      <c r="G2116" s="35"/>
      <c r="H2116" s="80"/>
      <c r="I2116" s="81"/>
      <c r="J2116" s="80"/>
      <c r="K2116" s="80"/>
      <c r="L2116" s="82"/>
      <c r="M2116" s="86"/>
      <c r="N2116" s="86"/>
      <c r="O2116" s="17"/>
      <c r="P2116" s="17"/>
      <c r="Q2116" s="26"/>
      <c r="R2116" s="27"/>
      <c r="S2116" s="27"/>
      <c r="T2116" s="17"/>
      <c r="U2116" s="26"/>
      <c r="V2116" s="33"/>
      <c r="W2116" s="26"/>
      <c r="X2116" s="26"/>
      <c r="Y2116" s="26"/>
      <c r="Z2116" s="33"/>
      <c r="AA2116" s="26"/>
      <c r="AB2116" s="46"/>
      <c r="AC2116" s="17"/>
      <c r="AD2116" s="26"/>
      <c r="AE2116" s="26"/>
      <c r="AF2116" s="26"/>
      <c r="AG2116" s="26"/>
      <c r="AH2116" s="26"/>
      <c r="AI2116" s="26"/>
      <c r="AJ2116" s="30"/>
      <c r="AK2116" s="30"/>
      <c r="AL2116" s="30"/>
      <c r="AM2116" s="30"/>
      <c r="AN2116" s="30"/>
      <c r="AO2116" s="30"/>
      <c r="AP2116" s="26"/>
      <c r="AQ2116" s="26"/>
      <c r="AR2116" s="26"/>
      <c r="AS2116" s="26"/>
      <c r="AT2116" s="26"/>
      <c r="AU2116" s="26"/>
      <c r="AV2116" s="31"/>
      <c r="AW2116" s="31"/>
      <c r="AX2116" s="31"/>
      <c r="AY2116" s="31"/>
      <c r="AZ2116" s="31"/>
    </row>
    <row r="2117">
      <c r="A2117" s="80"/>
      <c r="B2117" s="41"/>
      <c r="C2117" s="18"/>
      <c r="D2117" s="33"/>
      <c r="E2117" s="42"/>
      <c r="F2117" s="85"/>
      <c r="G2117" s="35"/>
      <c r="H2117" s="80"/>
      <c r="I2117" s="81"/>
      <c r="J2117" s="80"/>
      <c r="K2117" s="80"/>
      <c r="L2117" s="82"/>
      <c r="M2117" s="86"/>
      <c r="N2117" s="86"/>
      <c r="O2117" s="17"/>
      <c r="P2117" s="17"/>
      <c r="Q2117" s="26"/>
      <c r="R2117" s="27"/>
      <c r="S2117" s="27"/>
      <c r="T2117" s="17"/>
      <c r="U2117" s="26"/>
      <c r="V2117" s="33"/>
      <c r="W2117" s="26"/>
      <c r="X2117" s="26"/>
      <c r="Y2117" s="26"/>
      <c r="Z2117" s="33"/>
      <c r="AA2117" s="26"/>
      <c r="AB2117" s="46"/>
      <c r="AC2117" s="17"/>
      <c r="AD2117" s="26"/>
      <c r="AE2117" s="26"/>
      <c r="AF2117" s="26"/>
      <c r="AG2117" s="26"/>
      <c r="AH2117" s="26"/>
      <c r="AI2117" s="26"/>
      <c r="AJ2117" s="30"/>
      <c r="AK2117" s="30"/>
      <c r="AL2117" s="30"/>
      <c r="AM2117" s="30"/>
      <c r="AN2117" s="30"/>
      <c r="AO2117" s="30"/>
      <c r="AP2117" s="26"/>
      <c r="AQ2117" s="26"/>
      <c r="AR2117" s="26"/>
      <c r="AS2117" s="26"/>
      <c r="AT2117" s="26"/>
      <c r="AU2117" s="26"/>
      <c r="AV2117" s="31"/>
      <c r="AW2117" s="31"/>
      <c r="AX2117" s="31"/>
      <c r="AY2117" s="31"/>
      <c r="AZ2117" s="31"/>
    </row>
    <row r="2118">
      <c r="A2118" s="80"/>
      <c r="B2118" s="41"/>
      <c r="C2118" s="18"/>
      <c r="D2118" s="33"/>
      <c r="E2118" s="42"/>
      <c r="F2118" s="85"/>
      <c r="G2118" s="35"/>
      <c r="H2118" s="80"/>
      <c r="I2118" s="81"/>
      <c r="J2118" s="80"/>
      <c r="K2118" s="80"/>
      <c r="L2118" s="82"/>
      <c r="M2118" s="86"/>
      <c r="N2118" s="86"/>
      <c r="O2118" s="17"/>
      <c r="P2118" s="17"/>
      <c r="Q2118" s="26"/>
      <c r="R2118" s="27"/>
      <c r="S2118" s="27"/>
      <c r="T2118" s="17"/>
      <c r="U2118" s="26"/>
      <c r="V2118" s="33"/>
      <c r="W2118" s="26"/>
      <c r="X2118" s="26"/>
      <c r="Y2118" s="26"/>
      <c r="Z2118" s="33"/>
      <c r="AA2118" s="26"/>
      <c r="AB2118" s="46"/>
      <c r="AC2118" s="17"/>
      <c r="AD2118" s="26"/>
      <c r="AE2118" s="26"/>
      <c r="AF2118" s="26"/>
      <c r="AG2118" s="26"/>
      <c r="AH2118" s="26"/>
      <c r="AI2118" s="26"/>
      <c r="AJ2118" s="30"/>
      <c r="AK2118" s="30"/>
      <c r="AL2118" s="30"/>
      <c r="AM2118" s="30"/>
      <c r="AN2118" s="30"/>
      <c r="AO2118" s="30"/>
      <c r="AP2118" s="26"/>
      <c r="AQ2118" s="26"/>
      <c r="AR2118" s="26"/>
      <c r="AS2118" s="26"/>
      <c r="AT2118" s="26"/>
      <c r="AU2118" s="26"/>
      <c r="AV2118" s="31"/>
      <c r="AW2118" s="31"/>
      <c r="AX2118" s="31"/>
      <c r="AY2118" s="31"/>
      <c r="AZ2118" s="31"/>
    </row>
    <row r="2119">
      <c r="A2119" s="80"/>
      <c r="B2119" s="41"/>
      <c r="C2119" s="18"/>
      <c r="D2119" s="33"/>
      <c r="E2119" s="42"/>
      <c r="F2119" s="85"/>
      <c r="G2119" s="35"/>
      <c r="H2119" s="80"/>
      <c r="I2119" s="81"/>
      <c r="J2119" s="80"/>
      <c r="K2119" s="80"/>
      <c r="L2119" s="82"/>
      <c r="M2119" s="86"/>
      <c r="N2119" s="86"/>
      <c r="O2119" s="17"/>
      <c r="P2119" s="17"/>
      <c r="Q2119" s="26"/>
      <c r="R2119" s="27"/>
      <c r="S2119" s="27"/>
      <c r="T2119" s="17"/>
      <c r="U2119" s="26"/>
      <c r="V2119" s="33"/>
      <c r="W2119" s="26"/>
      <c r="X2119" s="26"/>
      <c r="Y2119" s="26"/>
      <c r="Z2119" s="33"/>
      <c r="AA2119" s="26"/>
      <c r="AB2119" s="46"/>
      <c r="AC2119" s="17"/>
      <c r="AD2119" s="26"/>
      <c r="AE2119" s="26"/>
      <c r="AF2119" s="26"/>
      <c r="AG2119" s="26"/>
      <c r="AH2119" s="26"/>
      <c r="AI2119" s="26"/>
      <c r="AJ2119" s="30"/>
      <c r="AK2119" s="30"/>
      <c r="AL2119" s="30"/>
      <c r="AM2119" s="30"/>
      <c r="AN2119" s="30"/>
      <c r="AO2119" s="30"/>
      <c r="AP2119" s="26"/>
      <c r="AQ2119" s="26"/>
      <c r="AR2119" s="26"/>
      <c r="AS2119" s="26"/>
      <c r="AT2119" s="26"/>
      <c r="AU2119" s="26"/>
      <c r="AV2119" s="31"/>
      <c r="AW2119" s="31"/>
      <c r="AX2119" s="31"/>
      <c r="AY2119" s="31"/>
      <c r="AZ2119" s="31"/>
    </row>
    <row r="2120">
      <c r="A2120" s="80"/>
      <c r="B2120" s="41"/>
      <c r="C2120" s="18"/>
      <c r="D2120" s="33"/>
      <c r="E2120" s="42"/>
      <c r="F2120" s="85"/>
      <c r="G2120" s="35"/>
      <c r="H2120" s="80"/>
      <c r="I2120" s="81"/>
      <c r="J2120" s="80"/>
      <c r="K2120" s="80"/>
      <c r="L2120" s="82"/>
      <c r="M2120" s="86"/>
      <c r="N2120" s="86"/>
      <c r="O2120" s="17"/>
      <c r="P2120" s="17"/>
      <c r="Q2120" s="26"/>
      <c r="R2120" s="27"/>
      <c r="S2120" s="27"/>
      <c r="T2120" s="17"/>
      <c r="U2120" s="26"/>
      <c r="V2120" s="33"/>
      <c r="W2120" s="26"/>
      <c r="X2120" s="26"/>
      <c r="Y2120" s="26"/>
      <c r="Z2120" s="33"/>
      <c r="AA2120" s="26"/>
      <c r="AB2120" s="46"/>
      <c r="AC2120" s="17"/>
      <c r="AD2120" s="26"/>
      <c r="AE2120" s="26"/>
      <c r="AF2120" s="26"/>
      <c r="AG2120" s="26"/>
      <c r="AH2120" s="26"/>
      <c r="AI2120" s="26"/>
      <c r="AJ2120" s="30"/>
      <c r="AK2120" s="30"/>
      <c r="AL2120" s="30"/>
      <c r="AM2120" s="30"/>
      <c r="AN2120" s="30"/>
      <c r="AO2120" s="30"/>
      <c r="AP2120" s="26"/>
      <c r="AQ2120" s="26"/>
      <c r="AR2120" s="26"/>
      <c r="AS2120" s="26"/>
      <c r="AT2120" s="26"/>
      <c r="AU2120" s="26"/>
      <c r="AV2120" s="31"/>
      <c r="AW2120" s="31"/>
      <c r="AX2120" s="31"/>
      <c r="AY2120" s="31"/>
      <c r="AZ2120" s="31"/>
    </row>
    <row r="2121">
      <c r="A2121" s="80"/>
      <c r="B2121" s="41"/>
      <c r="C2121" s="18"/>
      <c r="D2121" s="33"/>
      <c r="E2121" s="42"/>
      <c r="F2121" s="85"/>
      <c r="G2121" s="35"/>
      <c r="H2121" s="80"/>
      <c r="I2121" s="81"/>
      <c r="J2121" s="80"/>
      <c r="K2121" s="80"/>
      <c r="L2121" s="82"/>
      <c r="M2121" s="86"/>
      <c r="N2121" s="86"/>
      <c r="O2121" s="17"/>
      <c r="P2121" s="17"/>
      <c r="Q2121" s="26"/>
      <c r="R2121" s="27"/>
      <c r="S2121" s="27"/>
      <c r="T2121" s="17"/>
      <c r="U2121" s="26"/>
      <c r="V2121" s="33"/>
      <c r="W2121" s="26"/>
      <c r="X2121" s="26"/>
      <c r="Y2121" s="26"/>
      <c r="Z2121" s="33"/>
      <c r="AA2121" s="26"/>
      <c r="AB2121" s="46"/>
      <c r="AC2121" s="17"/>
      <c r="AD2121" s="26"/>
      <c r="AE2121" s="26"/>
      <c r="AF2121" s="26"/>
      <c r="AG2121" s="26"/>
      <c r="AH2121" s="26"/>
      <c r="AI2121" s="26"/>
      <c r="AJ2121" s="30"/>
      <c r="AK2121" s="30"/>
      <c r="AL2121" s="30"/>
      <c r="AM2121" s="30"/>
      <c r="AN2121" s="30"/>
      <c r="AO2121" s="30"/>
      <c r="AP2121" s="26"/>
      <c r="AQ2121" s="26"/>
      <c r="AR2121" s="26"/>
      <c r="AS2121" s="26"/>
      <c r="AT2121" s="26"/>
      <c r="AU2121" s="26"/>
      <c r="AV2121" s="31"/>
      <c r="AW2121" s="31"/>
      <c r="AX2121" s="31"/>
      <c r="AY2121" s="31"/>
      <c r="AZ2121" s="31"/>
    </row>
    <row r="2122">
      <c r="A2122" s="80"/>
      <c r="B2122" s="41"/>
      <c r="C2122" s="18"/>
      <c r="D2122" s="33"/>
      <c r="E2122" s="42"/>
      <c r="F2122" s="85"/>
      <c r="G2122" s="35"/>
      <c r="H2122" s="80"/>
      <c r="I2122" s="81"/>
      <c r="J2122" s="80"/>
      <c r="K2122" s="80"/>
      <c r="L2122" s="82"/>
      <c r="M2122" s="86"/>
      <c r="N2122" s="86"/>
      <c r="O2122" s="17"/>
      <c r="P2122" s="17"/>
      <c r="Q2122" s="26"/>
      <c r="R2122" s="27"/>
      <c r="S2122" s="27"/>
      <c r="T2122" s="17"/>
      <c r="U2122" s="26"/>
      <c r="V2122" s="33"/>
      <c r="W2122" s="26"/>
      <c r="X2122" s="26"/>
      <c r="Y2122" s="26"/>
      <c r="Z2122" s="33"/>
      <c r="AA2122" s="26"/>
      <c r="AB2122" s="46"/>
      <c r="AC2122" s="17"/>
      <c r="AD2122" s="26"/>
      <c r="AE2122" s="26"/>
      <c r="AF2122" s="26"/>
      <c r="AG2122" s="26"/>
      <c r="AH2122" s="26"/>
      <c r="AI2122" s="26"/>
      <c r="AJ2122" s="30"/>
      <c r="AK2122" s="30"/>
      <c r="AL2122" s="30"/>
      <c r="AM2122" s="30"/>
      <c r="AN2122" s="30"/>
      <c r="AO2122" s="30"/>
      <c r="AP2122" s="26"/>
      <c r="AQ2122" s="26"/>
      <c r="AR2122" s="26"/>
      <c r="AS2122" s="26"/>
      <c r="AT2122" s="26"/>
      <c r="AU2122" s="26"/>
      <c r="AV2122" s="31"/>
      <c r="AW2122" s="31"/>
      <c r="AX2122" s="31"/>
      <c r="AY2122" s="31"/>
      <c r="AZ2122" s="31"/>
    </row>
    <row r="2123">
      <c r="A2123" s="80"/>
      <c r="B2123" s="41"/>
      <c r="C2123" s="18"/>
      <c r="D2123" s="33"/>
      <c r="E2123" s="42"/>
      <c r="F2123" s="85"/>
      <c r="G2123" s="35"/>
      <c r="H2123" s="80"/>
      <c r="I2123" s="81"/>
      <c r="J2123" s="80"/>
      <c r="K2123" s="80"/>
      <c r="L2123" s="82"/>
      <c r="M2123" s="86"/>
      <c r="N2123" s="86"/>
      <c r="O2123" s="17"/>
      <c r="P2123" s="17"/>
      <c r="Q2123" s="26"/>
      <c r="R2123" s="27"/>
      <c r="S2123" s="27"/>
      <c r="T2123" s="17"/>
      <c r="U2123" s="26"/>
      <c r="V2123" s="33"/>
      <c r="W2123" s="26"/>
      <c r="X2123" s="26"/>
      <c r="Y2123" s="26"/>
      <c r="Z2123" s="33"/>
      <c r="AA2123" s="26"/>
      <c r="AB2123" s="46"/>
      <c r="AC2123" s="17"/>
      <c r="AD2123" s="26"/>
      <c r="AE2123" s="26"/>
      <c r="AF2123" s="26"/>
      <c r="AG2123" s="26"/>
      <c r="AH2123" s="26"/>
      <c r="AI2123" s="26"/>
      <c r="AJ2123" s="30"/>
      <c r="AK2123" s="30"/>
      <c r="AL2123" s="30"/>
      <c r="AM2123" s="30"/>
      <c r="AN2123" s="30"/>
      <c r="AO2123" s="30"/>
      <c r="AP2123" s="26"/>
      <c r="AQ2123" s="26"/>
      <c r="AR2123" s="26"/>
      <c r="AS2123" s="26"/>
      <c r="AT2123" s="26"/>
      <c r="AU2123" s="26"/>
      <c r="AV2123" s="31"/>
      <c r="AW2123" s="31"/>
      <c r="AX2123" s="31"/>
      <c r="AY2123" s="31"/>
      <c r="AZ2123" s="31"/>
    </row>
    <row r="2124">
      <c r="A2124" s="80"/>
      <c r="B2124" s="41"/>
      <c r="C2124" s="18"/>
      <c r="D2124" s="33"/>
      <c r="E2124" s="42"/>
      <c r="F2124" s="85"/>
      <c r="G2124" s="35"/>
      <c r="H2124" s="80"/>
      <c r="I2124" s="81"/>
      <c r="J2124" s="80"/>
      <c r="K2124" s="80"/>
      <c r="L2124" s="82"/>
      <c r="M2124" s="86"/>
      <c r="N2124" s="86"/>
      <c r="O2124" s="17"/>
      <c r="P2124" s="17"/>
      <c r="Q2124" s="26"/>
      <c r="R2124" s="27"/>
      <c r="S2124" s="27"/>
      <c r="T2124" s="17"/>
      <c r="U2124" s="26"/>
      <c r="V2124" s="33"/>
      <c r="W2124" s="26"/>
      <c r="X2124" s="26"/>
      <c r="Y2124" s="26"/>
      <c r="Z2124" s="33"/>
      <c r="AA2124" s="26"/>
      <c r="AB2124" s="46"/>
      <c r="AC2124" s="17"/>
      <c r="AD2124" s="26"/>
      <c r="AE2124" s="26"/>
      <c r="AF2124" s="26"/>
      <c r="AG2124" s="26"/>
      <c r="AH2124" s="26"/>
      <c r="AI2124" s="26"/>
      <c r="AJ2124" s="30"/>
      <c r="AK2124" s="30"/>
      <c r="AL2124" s="30"/>
      <c r="AM2124" s="30"/>
      <c r="AN2124" s="30"/>
      <c r="AO2124" s="30"/>
      <c r="AP2124" s="26"/>
      <c r="AQ2124" s="26"/>
      <c r="AR2124" s="26"/>
      <c r="AS2124" s="26"/>
      <c r="AT2124" s="26"/>
      <c r="AU2124" s="26"/>
      <c r="AV2124" s="31"/>
      <c r="AW2124" s="31"/>
      <c r="AX2124" s="31"/>
      <c r="AY2124" s="31"/>
      <c r="AZ2124" s="31"/>
    </row>
    <row r="2125">
      <c r="A2125" s="80"/>
      <c r="B2125" s="41"/>
      <c r="C2125" s="18"/>
      <c r="D2125" s="33"/>
      <c r="E2125" s="42"/>
      <c r="F2125" s="85"/>
      <c r="G2125" s="35"/>
      <c r="H2125" s="80"/>
      <c r="I2125" s="81"/>
      <c r="J2125" s="80"/>
      <c r="K2125" s="80"/>
      <c r="L2125" s="82"/>
      <c r="M2125" s="86"/>
      <c r="N2125" s="86"/>
      <c r="O2125" s="17"/>
      <c r="P2125" s="17"/>
      <c r="Q2125" s="26"/>
      <c r="R2125" s="27"/>
      <c r="S2125" s="27"/>
      <c r="T2125" s="17"/>
      <c r="U2125" s="26"/>
      <c r="V2125" s="33"/>
      <c r="W2125" s="26"/>
      <c r="X2125" s="26"/>
      <c r="Y2125" s="26"/>
      <c r="Z2125" s="33"/>
      <c r="AA2125" s="26"/>
      <c r="AB2125" s="46"/>
      <c r="AC2125" s="17"/>
      <c r="AD2125" s="26"/>
      <c r="AE2125" s="26"/>
      <c r="AF2125" s="26"/>
      <c r="AG2125" s="26"/>
      <c r="AH2125" s="26"/>
      <c r="AI2125" s="26"/>
      <c r="AJ2125" s="30"/>
      <c r="AK2125" s="30"/>
      <c r="AL2125" s="30"/>
      <c r="AM2125" s="30"/>
      <c r="AN2125" s="30"/>
      <c r="AO2125" s="30"/>
      <c r="AP2125" s="26"/>
      <c r="AQ2125" s="26"/>
      <c r="AR2125" s="26"/>
      <c r="AS2125" s="26"/>
      <c r="AT2125" s="26"/>
      <c r="AU2125" s="26"/>
      <c r="AV2125" s="31"/>
      <c r="AW2125" s="31"/>
      <c r="AX2125" s="31"/>
      <c r="AY2125" s="31"/>
      <c r="AZ2125" s="31"/>
    </row>
    <row r="2126">
      <c r="A2126" s="80"/>
      <c r="B2126" s="41"/>
      <c r="C2126" s="18"/>
      <c r="D2126" s="33"/>
      <c r="E2126" s="42"/>
      <c r="F2126" s="85"/>
      <c r="G2126" s="35"/>
      <c r="H2126" s="80"/>
      <c r="I2126" s="81"/>
      <c r="J2126" s="80"/>
      <c r="K2126" s="80"/>
      <c r="L2126" s="82"/>
      <c r="M2126" s="86"/>
      <c r="N2126" s="86"/>
      <c r="O2126" s="17"/>
      <c r="P2126" s="17"/>
      <c r="Q2126" s="26"/>
      <c r="R2126" s="27"/>
      <c r="S2126" s="27"/>
      <c r="T2126" s="17"/>
      <c r="U2126" s="26"/>
      <c r="V2126" s="33"/>
      <c r="W2126" s="26"/>
      <c r="X2126" s="26"/>
      <c r="Y2126" s="26"/>
      <c r="Z2126" s="33"/>
      <c r="AA2126" s="26"/>
      <c r="AB2126" s="46"/>
      <c r="AC2126" s="17"/>
      <c r="AD2126" s="26"/>
      <c r="AE2126" s="26"/>
      <c r="AF2126" s="26"/>
      <c r="AG2126" s="26"/>
      <c r="AH2126" s="26"/>
      <c r="AI2126" s="26"/>
      <c r="AJ2126" s="30"/>
      <c r="AK2126" s="30"/>
      <c r="AL2126" s="30"/>
      <c r="AM2126" s="30"/>
      <c r="AN2126" s="30"/>
      <c r="AO2126" s="30"/>
      <c r="AP2126" s="26"/>
      <c r="AQ2126" s="26"/>
      <c r="AR2126" s="26"/>
      <c r="AS2126" s="26"/>
      <c r="AT2126" s="26"/>
      <c r="AU2126" s="26"/>
      <c r="AV2126" s="31"/>
      <c r="AW2126" s="31"/>
      <c r="AX2126" s="31"/>
      <c r="AY2126" s="31"/>
      <c r="AZ2126" s="31"/>
    </row>
    <row r="2127">
      <c r="A2127" s="80"/>
      <c r="B2127" s="41"/>
      <c r="C2127" s="18"/>
      <c r="D2127" s="33"/>
      <c r="E2127" s="42"/>
      <c r="F2127" s="85"/>
      <c r="G2127" s="35"/>
      <c r="H2127" s="80"/>
      <c r="I2127" s="81"/>
      <c r="J2127" s="80"/>
      <c r="K2127" s="80"/>
      <c r="L2127" s="82"/>
      <c r="M2127" s="86"/>
      <c r="N2127" s="86"/>
      <c r="O2127" s="17"/>
      <c r="P2127" s="17"/>
      <c r="Q2127" s="26"/>
      <c r="R2127" s="27"/>
      <c r="S2127" s="27"/>
      <c r="T2127" s="17"/>
      <c r="U2127" s="26"/>
      <c r="V2127" s="33"/>
      <c r="W2127" s="26"/>
      <c r="X2127" s="26"/>
      <c r="Y2127" s="26"/>
      <c r="Z2127" s="33"/>
      <c r="AA2127" s="26"/>
      <c r="AB2127" s="46"/>
      <c r="AC2127" s="17"/>
      <c r="AD2127" s="26"/>
      <c r="AE2127" s="26"/>
      <c r="AF2127" s="26"/>
      <c r="AG2127" s="26"/>
      <c r="AH2127" s="26"/>
      <c r="AI2127" s="26"/>
      <c r="AJ2127" s="30"/>
      <c r="AK2127" s="30"/>
      <c r="AL2127" s="30"/>
      <c r="AM2127" s="30"/>
      <c r="AN2127" s="30"/>
      <c r="AO2127" s="30"/>
      <c r="AP2127" s="26"/>
      <c r="AQ2127" s="26"/>
      <c r="AR2127" s="26"/>
      <c r="AS2127" s="26"/>
      <c r="AT2127" s="26"/>
      <c r="AU2127" s="26"/>
      <c r="AV2127" s="31"/>
      <c r="AW2127" s="31"/>
      <c r="AX2127" s="31"/>
      <c r="AY2127" s="31"/>
      <c r="AZ2127" s="31"/>
    </row>
    <row r="2128">
      <c r="A2128" s="80"/>
      <c r="B2128" s="41"/>
      <c r="C2128" s="18"/>
      <c r="D2128" s="33"/>
      <c r="E2128" s="42"/>
      <c r="F2128" s="85"/>
      <c r="G2128" s="35"/>
      <c r="H2128" s="80"/>
      <c r="I2128" s="81"/>
      <c r="J2128" s="80"/>
      <c r="K2128" s="80"/>
      <c r="L2128" s="82"/>
      <c r="M2128" s="86"/>
      <c r="N2128" s="86"/>
      <c r="O2128" s="17"/>
      <c r="P2128" s="17"/>
      <c r="Q2128" s="26"/>
      <c r="R2128" s="27"/>
      <c r="S2128" s="27"/>
      <c r="T2128" s="17"/>
      <c r="U2128" s="26"/>
      <c r="V2128" s="33"/>
      <c r="W2128" s="26"/>
      <c r="X2128" s="26"/>
      <c r="Y2128" s="26"/>
      <c r="Z2128" s="33"/>
      <c r="AA2128" s="26"/>
      <c r="AB2128" s="46"/>
      <c r="AC2128" s="17"/>
      <c r="AD2128" s="26"/>
      <c r="AE2128" s="26"/>
      <c r="AF2128" s="26"/>
      <c r="AG2128" s="26"/>
      <c r="AH2128" s="26"/>
      <c r="AI2128" s="26"/>
      <c r="AJ2128" s="30"/>
      <c r="AK2128" s="30"/>
      <c r="AL2128" s="30"/>
      <c r="AM2128" s="30"/>
      <c r="AN2128" s="30"/>
      <c r="AO2128" s="30"/>
      <c r="AP2128" s="26"/>
      <c r="AQ2128" s="26"/>
      <c r="AR2128" s="26"/>
      <c r="AS2128" s="26"/>
      <c r="AT2128" s="26"/>
      <c r="AU2128" s="26"/>
      <c r="AV2128" s="31"/>
      <c r="AW2128" s="31"/>
      <c r="AX2128" s="31"/>
      <c r="AY2128" s="31"/>
      <c r="AZ2128" s="31"/>
    </row>
    <row r="2129">
      <c r="A2129" s="80"/>
      <c r="B2129" s="41"/>
      <c r="C2129" s="18"/>
      <c r="D2129" s="33"/>
      <c r="E2129" s="42"/>
      <c r="F2129" s="85"/>
      <c r="G2129" s="35"/>
      <c r="H2129" s="80"/>
      <c r="I2129" s="81"/>
      <c r="J2129" s="80"/>
      <c r="K2129" s="80"/>
      <c r="L2129" s="82"/>
      <c r="M2129" s="86"/>
      <c r="N2129" s="86"/>
      <c r="O2129" s="17"/>
      <c r="P2129" s="17"/>
      <c r="Q2129" s="26"/>
      <c r="R2129" s="27"/>
      <c r="S2129" s="27"/>
      <c r="T2129" s="17"/>
      <c r="U2129" s="26"/>
      <c r="V2129" s="33"/>
      <c r="W2129" s="26"/>
      <c r="X2129" s="26"/>
      <c r="Y2129" s="26"/>
      <c r="Z2129" s="33"/>
      <c r="AA2129" s="26"/>
      <c r="AB2129" s="46"/>
      <c r="AC2129" s="17"/>
      <c r="AD2129" s="26"/>
      <c r="AE2129" s="26"/>
      <c r="AF2129" s="26"/>
      <c r="AG2129" s="26"/>
      <c r="AH2129" s="26"/>
      <c r="AI2129" s="26"/>
      <c r="AJ2129" s="30"/>
      <c r="AK2129" s="30"/>
      <c r="AL2129" s="30"/>
      <c r="AM2129" s="30"/>
      <c r="AN2129" s="30"/>
      <c r="AO2129" s="30"/>
      <c r="AP2129" s="26"/>
      <c r="AQ2129" s="26"/>
      <c r="AR2129" s="26"/>
      <c r="AS2129" s="26"/>
      <c r="AT2129" s="26"/>
      <c r="AU2129" s="26"/>
      <c r="AV2129" s="31"/>
      <c r="AW2129" s="31"/>
      <c r="AX2129" s="31"/>
      <c r="AY2129" s="31"/>
      <c r="AZ2129" s="31"/>
    </row>
    <row r="2130">
      <c r="A2130" s="80"/>
      <c r="B2130" s="41"/>
      <c r="C2130" s="18"/>
      <c r="D2130" s="33"/>
      <c r="E2130" s="42"/>
      <c r="F2130" s="85"/>
      <c r="G2130" s="35"/>
      <c r="H2130" s="80"/>
      <c r="I2130" s="81"/>
      <c r="J2130" s="80"/>
      <c r="K2130" s="80"/>
      <c r="L2130" s="82"/>
      <c r="M2130" s="86"/>
      <c r="N2130" s="86"/>
      <c r="O2130" s="17"/>
      <c r="P2130" s="17"/>
      <c r="Q2130" s="26"/>
      <c r="R2130" s="27"/>
      <c r="S2130" s="27"/>
      <c r="T2130" s="17"/>
      <c r="U2130" s="26"/>
      <c r="V2130" s="33"/>
      <c r="W2130" s="26"/>
      <c r="X2130" s="26"/>
      <c r="Y2130" s="26"/>
      <c r="Z2130" s="33"/>
      <c r="AA2130" s="26"/>
      <c r="AB2130" s="46"/>
      <c r="AC2130" s="17"/>
      <c r="AD2130" s="26"/>
      <c r="AE2130" s="26"/>
      <c r="AF2130" s="26"/>
      <c r="AG2130" s="26"/>
      <c r="AH2130" s="26"/>
      <c r="AI2130" s="26"/>
      <c r="AJ2130" s="30"/>
      <c r="AK2130" s="30"/>
      <c r="AL2130" s="30"/>
      <c r="AM2130" s="30"/>
      <c r="AN2130" s="30"/>
      <c r="AO2130" s="30"/>
      <c r="AP2130" s="26"/>
      <c r="AQ2130" s="26"/>
      <c r="AR2130" s="26"/>
      <c r="AS2130" s="26"/>
      <c r="AT2130" s="26"/>
      <c r="AU2130" s="26"/>
      <c r="AV2130" s="31"/>
      <c r="AW2130" s="31"/>
      <c r="AX2130" s="31"/>
      <c r="AY2130" s="31"/>
      <c r="AZ2130" s="31"/>
    </row>
    <row r="2131">
      <c r="A2131" s="80"/>
      <c r="B2131" s="41"/>
      <c r="C2131" s="18"/>
      <c r="D2131" s="33"/>
      <c r="E2131" s="42"/>
      <c r="F2131" s="85"/>
      <c r="G2131" s="35"/>
      <c r="H2131" s="80"/>
      <c r="I2131" s="81"/>
      <c r="J2131" s="80"/>
      <c r="K2131" s="80"/>
      <c r="L2131" s="82"/>
      <c r="M2131" s="86"/>
      <c r="N2131" s="86"/>
      <c r="O2131" s="17"/>
      <c r="P2131" s="17"/>
      <c r="Q2131" s="26"/>
      <c r="R2131" s="27"/>
      <c r="S2131" s="27"/>
      <c r="T2131" s="17"/>
      <c r="U2131" s="26"/>
      <c r="V2131" s="33"/>
      <c r="W2131" s="26"/>
      <c r="X2131" s="26"/>
      <c r="Y2131" s="26"/>
      <c r="Z2131" s="33"/>
      <c r="AA2131" s="26"/>
      <c r="AB2131" s="46"/>
      <c r="AC2131" s="17"/>
      <c r="AD2131" s="26"/>
      <c r="AE2131" s="26"/>
      <c r="AF2131" s="26"/>
      <c r="AG2131" s="26"/>
      <c r="AH2131" s="26"/>
      <c r="AI2131" s="26"/>
      <c r="AJ2131" s="30"/>
      <c r="AK2131" s="30"/>
      <c r="AL2131" s="30"/>
      <c r="AM2131" s="30"/>
      <c r="AN2131" s="30"/>
      <c r="AO2131" s="30"/>
      <c r="AP2131" s="26"/>
      <c r="AQ2131" s="26"/>
      <c r="AR2131" s="26"/>
      <c r="AS2131" s="26"/>
      <c r="AT2131" s="26"/>
      <c r="AU2131" s="26"/>
      <c r="AV2131" s="31"/>
      <c r="AW2131" s="31"/>
      <c r="AX2131" s="31"/>
      <c r="AY2131" s="31"/>
      <c r="AZ2131" s="31"/>
    </row>
    <row r="2132">
      <c r="A2132" s="80"/>
      <c r="B2132" s="41"/>
      <c r="C2132" s="18"/>
      <c r="D2132" s="33"/>
      <c r="E2132" s="42"/>
      <c r="F2132" s="85"/>
      <c r="G2132" s="35"/>
      <c r="H2132" s="80"/>
      <c r="I2132" s="81"/>
      <c r="J2132" s="80"/>
      <c r="K2132" s="80"/>
      <c r="L2132" s="82"/>
      <c r="M2132" s="86"/>
      <c r="N2132" s="86"/>
      <c r="O2132" s="17"/>
      <c r="P2132" s="17"/>
      <c r="Q2132" s="26"/>
      <c r="R2132" s="27"/>
      <c r="S2132" s="27"/>
      <c r="T2132" s="17"/>
      <c r="U2132" s="26"/>
      <c r="V2132" s="33"/>
      <c r="W2132" s="26"/>
      <c r="X2132" s="26"/>
      <c r="Y2132" s="26"/>
      <c r="Z2132" s="33"/>
      <c r="AA2132" s="26"/>
      <c r="AB2132" s="46"/>
      <c r="AC2132" s="17"/>
      <c r="AD2132" s="26"/>
      <c r="AE2132" s="26"/>
      <c r="AF2132" s="26"/>
      <c r="AG2132" s="26"/>
      <c r="AH2132" s="26"/>
      <c r="AI2132" s="26"/>
      <c r="AJ2132" s="30"/>
      <c r="AK2132" s="30"/>
      <c r="AL2132" s="30"/>
      <c r="AM2132" s="30"/>
      <c r="AN2132" s="30"/>
      <c r="AO2132" s="30"/>
      <c r="AP2132" s="26"/>
      <c r="AQ2132" s="26"/>
      <c r="AR2132" s="26"/>
      <c r="AS2132" s="26"/>
      <c r="AT2132" s="26"/>
      <c r="AU2132" s="26"/>
      <c r="AV2132" s="31"/>
      <c r="AW2132" s="31"/>
      <c r="AX2132" s="31"/>
      <c r="AY2132" s="31"/>
      <c r="AZ2132" s="31"/>
    </row>
    <row r="2133">
      <c r="A2133" s="80"/>
      <c r="B2133" s="41"/>
      <c r="C2133" s="18"/>
      <c r="D2133" s="33"/>
      <c r="E2133" s="42"/>
      <c r="F2133" s="85"/>
      <c r="G2133" s="35"/>
      <c r="H2133" s="80"/>
      <c r="I2133" s="81"/>
      <c r="J2133" s="80"/>
      <c r="K2133" s="80"/>
      <c r="L2133" s="82"/>
      <c r="M2133" s="86"/>
      <c r="N2133" s="86"/>
      <c r="O2133" s="17"/>
      <c r="P2133" s="17"/>
      <c r="Q2133" s="26"/>
      <c r="R2133" s="27"/>
      <c r="S2133" s="27"/>
      <c r="T2133" s="17"/>
      <c r="U2133" s="26"/>
      <c r="V2133" s="33"/>
      <c r="W2133" s="26"/>
      <c r="X2133" s="26"/>
      <c r="Y2133" s="26"/>
      <c r="Z2133" s="33"/>
      <c r="AA2133" s="26"/>
      <c r="AB2133" s="46"/>
      <c r="AC2133" s="17"/>
      <c r="AD2133" s="26"/>
      <c r="AE2133" s="26"/>
      <c r="AF2133" s="26"/>
      <c r="AG2133" s="26"/>
      <c r="AH2133" s="26"/>
      <c r="AI2133" s="26"/>
      <c r="AJ2133" s="30"/>
      <c r="AK2133" s="30"/>
      <c r="AL2133" s="30"/>
      <c r="AM2133" s="30"/>
      <c r="AN2133" s="30"/>
      <c r="AO2133" s="30"/>
      <c r="AP2133" s="26"/>
      <c r="AQ2133" s="26"/>
      <c r="AR2133" s="26"/>
      <c r="AS2133" s="26"/>
      <c r="AT2133" s="26"/>
      <c r="AU2133" s="26"/>
      <c r="AV2133" s="31"/>
      <c r="AW2133" s="31"/>
      <c r="AX2133" s="31"/>
      <c r="AY2133" s="31"/>
      <c r="AZ2133" s="31"/>
    </row>
    <row r="2134">
      <c r="A2134" s="80"/>
      <c r="B2134" s="41"/>
      <c r="C2134" s="18"/>
      <c r="D2134" s="33"/>
      <c r="E2134" s="42"/>
      <c r="F2134" s="85"/>
      <c r="G2134" s="35"/>
      <c r="H2134" s="80"/>
      <c r="I2134" s="81"/>
      <c r="J2134" s="80"/>
      <c r="K2134" s="80"/>
      <c r="L2134" s="82"/>
      <c r="M2134" s="86"/>
      <c r="N2134" s="86"/>
      <c r="O2134" s="17"/>
      <c r="P2134" s="17"/>
      <c r="Q2134" s="26"/>
      <c r="R2134" s="27"/>
      <c r="S2134" s="27"/>
      <c r="T2134" s="17"/>
      <c r="U2134" s="26"/>
      <c r="V2134" s="33"/>
      <c r="W2134" s="26"/>
      <c r="X2134" s="26"/>
      <c r="Y2134" s="26"/>
      <c r="Z2134" s="33"/>
      <c r="AA2134" s="26"/>
      <c r="AB2134" s="46"/>
      <c r="AC2134" s="17"/>
      <c r="AD2134" s="26"/>
      <c r="AE2134" s="26"/>
      <c r="AF2134" s="26"/>
      <c r="AG2134" s="26"/>
      <c r="AH2134" s="26"/>
      <c r="AI2134" s="26"/>
      <c r="AJ2134" s="30"/>
      <c r="AK2134" s="30"/>
      <c r="AL2134" s="30"/>
      <c r="AM2134" s="30"/>
      <c r="AN2134" s="30"/>
      <c r="AO2134" s="30"/>
      <c r="AP2134" s="26"/>
      <c r="AQ2134" s="26"/>
      <c r="AR2134" s="26"/>
      <c r="AS2134" s="26"/>
      <c r="AT2134" s="26"/>
      <c r="AU2134" s="26"/>
      <c r="AV2134" s="31"/>
      <c r="AW2134" s="31"/>
      <c r="AX2134" s="31"/>
      <c r="AY2134" s="31"/>
      <c r="AZ2134" s="31"/>
    </row>
    <row r="2135">
      <c r="A2135" s="80"/>
      <c r="B2135" s="41"/>
      <c r="C2135" s="18"/>
      <c r="D2135" s="33"/>
      <c r="E2135" s="42"/>
      <c r="F2135" s="85"/>
      <c r="G2135" s="35"/>
      <c r="H2135" s="80"/>
      <c r="I2135" s="81"/>
      <c r="J2135" s="80"/>
      <c r="K2135" s="80"/>
      <c r="L2135" s="82"/>
      <c r="M2135" s="86"/>
      <c r="N2135" s="86"/>
      <c r="O2135" s="17"/>
      <c r="P2135" s="17"/>
      <c r="Q2135" s="26"/>
      <c r="R2135" s="27"/>
      <c r="S2135" s="27"/>
      <c r="T2135" s="17"/>
      <c r="U2135" s="26"/>
      <c r="V2135" s="33"/>
      <c r="W2135" s="26"/>
      <c r="X2135" s="26"/>
      <c r="Y2135" s="26"/>
      <c r="Z2135" s="33"/>
      <c r="AA2135" s="26"/>
      <c r="AB2135" s="46"/>
      <c r="AC2135" s="17"/>
      <c r="AD2135" s="26"/>
      <c r="AE2135" s="26"/>
      <c r="AF2135" s="26"/>
      <c r="AG2135" s="26"/>
      <c r="AH2135" s="26"/>
      <c r="AI2135" s="26"/>
      <c r="AJ2135" s="30"/>
      <c r="AK2135" s="30"/>
      <c r="AL2135" s="30"/>
      <c r="AM2135" s="30"/>
      <c r="AN2135" s="30"/>
      <c r="AO2135" s="30"/>
      <c r="AP2135" s="26"/>
      <c r="AQ2135" s="26"/>
      <c r="AR2135" s="26"/>
      <c r="AS2135" s="26"/>
      <c r="AT2135" s="26"/>
      <c r="AU2135" s="26"/>
      <c r="AV2135" s="31"/>
      <c r="AW2135" s="31"/>
      <c r="AX2135" s="31"/>
      <c r="AY2135" s="31"/>
      <c r="AZ2135" s="31"/>
    </row>
    <row r="2136">
      <c r="A2136" s="80"/>
      <c r="B2136" s="41"/>
      <c r="C2136" s="18"/>
      <c r="D2136" s="33"/>
      <c r="E2136" s="42"/>
      <c r="F2136" s="85"/>
      <c r="G2136" s="35"/>
      <c r="H2136" s="80"/>
      <c r="I2136" s="81"/>
      <c r="J2136" s="80"/>
      <c r="K2136" s="80"/>
      <c r="L2136" s="82"/>
      <c r="M2136" s="86"/>
      <c r="N2136" s="86"/>
      <c r="O2136" s="17"/>
      <c r="P2136" s="17"/>
      <c r="Q2136" s="26"/>
      <c r="R2136" s="27"/>
      <c r="S2136" s="27"/>
      <c r="T2136" s="17"/>
      <c r="U2136" s="26"/>
      <c r="V2136" s="33"/>
      <c r="W2136" s="26"/>
      <c r="X2136" s="26"/>
      <c r="Y2136" s="26"/>
      <c r="Z2136" s="33"/>
      <c r="AA2136" s="26"/>
      <c r="AB2136" s="46"/>
      <c r="AC2136" s="17"/>
      <c r="AD2136" s="26"/>
      <c r="AE2136" s="26"/>
      <c r="AF2136" s="26"/>
      <c r="AG2136" s="26"/>
      <c r="AH2136" s="26"/>
      <c r="AI2136" s="26"/>
      <c r="AJ2136" s="30"/>
      <c r="AK2136" s="30"/>
      <c r="AL2136" s="30"/>
      <c r="AM2136" s="30"/>
      <c r="AN2136" s="30"/>
      <c r="AO2136" s="30"/>
      <c r="AP2136" s="26"/>
      <c r="AQ2136" s="26"/>
      <c r="AR2136" s="26"/>
      <c r="AS2136" s="26"/>
      <c r="AT2136" s="26"/>
      <c r="AU2136" s="26"/>
      <c r="AV2136" s="31"/>
      <c r="AW2136" s="31"/>
      <c r="AX2136" s="31"/>
      <c r="AY2136" s="31"/>
      <c r="AZ2136" s="31"/>
    </row>
    <row r="2137">
      <c r="A2137" s="80"/>
      <c r="B2137" s="41"/>
      <c r="C2137" s="18"/>
      <c r="D2137" s="33"/>
      <c r="E2137" s="42"/>
      <c r="F2137" s="85"/>
      <c r="G2137" s="35"/>
      <c r="H2137" s="80"/>
      <c r="I2137" s="81"/>
      <c r="J2137" s="80"/>
      <c r="K2137" s="80"/>
      <c r="L2137" s="82"/>
      <c r="M2137" s="86"/>
      <c r="N2137" s="86"/>
      <c r="O2137" s="17"/>
      <c r="P2137" s="17"/>
      <c r="Q2137" s="26"/>
      <c r="R2137" s="27"/>
      <c r="S2137" s="27"/>
      <c r="T2137" s="17"/>
      <c r="U2137" s="26"/>
      <c r="V2137" s="33"/>
      <c r="W2137" s="26"/>
      <c r="X2137" s="26"/>
      <c r="Y2137" s="26"/>
      <c r="Z2137" s="33"/>
      <c r="AA2137" s="26"/>
      <c r="AB2137" s="46"/>
      <c r="AC2137" s="17"/>
      <c r="AD2137" s="26"/>
      <c r="AE2137" s="26"/>
      <c r="AF2137" s="26"/>
      <c r="AG2137" s="26"/>
      <c r="AH2137" s="26"/>
      <c r="AI2137" s="26"/>
      <c r="AJ2137" s="30"/>
      <c r="AK2137" s="30"/>
      <c r="AL2137" s="30"/>
      <c r="AM2137" s="30"/>
      <c r="AN2137" s="30"/>
      <c r="AO2137" s="30"/>
      <c r="AP2137" s="26"/>
      <c r="AQ2137" s="26"/>
      <c r="AR2137" s="26"/>
      <c r="AS2137" s="26"/>
      <c r="AT2137" s="26"/>
      <c r="AU2137" s="26"/>
      <c r="AV2137" s="31"/>
      <c r="AW2137" s="31"/>
      <c r="AX2137" s="31"/>
      <c r="AY2137" s="31"/>
      <c r="AZ2137" s="31"/>
    </row>
    <row r="2138">
      <c r="A2138" s="80"/>
      <c r="B2138" s="41"/>
      <c r="C2138" s="18"/>
      <c r="D2138" s="33"/>
      <c r="E2138" s="42"/>
      <c r="F2138" s="85"/>
      <c r="G2138" s="35"/>
      <c r="H2138" s="80"/>
      <c r="I2138" s="81"/>
      <c r="J2138" s="80"/>
      <c r="K2138" s="80"/>
      <c r="L2138" s="82"/>
      <c r="M2138" s="86"/>
      <c r="N2138" s="86"/>
      <c r="O2138" s="17"/>
      <c r="P2138" s="17"/>
      <c r="Q2138" s="26"/>
      <c r="R2138" s="27"/>
      <c r="S2138" s="27"/>
      <c r="T2138" s="17"/>
      <c r="U2138" s="26"/>
      <c r="V2138" s="33"/>
      <c r="W2138" s="26"/>
      <c r="X2138" s="26"/>
      <c r="Y2138" s="26"/>
      <c r="Z2138" s="33"/>
      <c r="AA2138" s="26"/>
      <c r="AB2138" s="46"/>
      <c r="AC2138" s="17"/>
      <c r="AD2138" s="26"/>
      <c r="AE2138" s="26"/>
      <c r="AF2138" s="26"/>
      <c r="AG2138" s="26"/>
      <c r="AH2138" s="26"/>
      <c r="AI2138" s="26"/>
      <c r="AJ2138" s="30"/>
      <c r="AK2138" s="30"/>
      <c r="AL2138" s="30"/>
      <c r="AM2138" s="30"/>
      <c r="AN2138" s="30"/>
      <c r="AO2138" s="30"/>
      <c r="AP2138" s="26"/>
      <c r="AQ2138" s="26"/>
      <c r="AR2138" s="26"/>
      <c r="AS2138" s="26"/>
      <c r="AT2138" s="26"/>
      <c r="AU2138" s="26"/>
      <c r="AV2138" s="31"/>
      <c r="AW2138" s="31"/>
      <c r="AX2138" s="31"/>
      <c r="AY2138" s="31"/>
      <c r="AZ2138" s="31"/>
    </row>
    <row r="2139">
      <c r="A2139" s="80"/>
      <c r="B2139" s="41"/>
      <c r="C2139" s="18"/>
      <c r="D2139" s="33"/>
      <c r="E2139" s="42"/>
      <c r="F2139" s="85"/>
      <c r="G2139" s="35"/>
      <c r="H2139" s="80"/>
      <c r="I2139" s="81"/>
      <c r="J2139" s="80"/>
      <c r="K2139" s="80"/>
      <c r="L2139" s="82"/>
      <c r="M2139" s="86"/>
      <c r="N2139" s="86"/>
      <c r="O2139" s="17"/>
      <c r="P2139" s="17"/>
      <c r="Q2139" s="26"/>
      <c r="R2139" s="27"/>
      <c r="S2139" s="27"/>
      <c r="T2139" s="17"/>
      <c r="U2139" s="26"/>
      <c r="V2139" s="33"/>
      <c r="W2139" s="26"/>
      <c r="X2139" s="26"/>
      <c r="Y2139" s="26"/>
      <c r="Z2139" s="33"/>
      <c r="AA2139" s="26"/>
      <c r="AB2139" s="46"/>
      <c r="AC2139" s="17"/>
      <c r="AD2139" s="26"/>
      <c r="AE2139" s="26"/>
      <c r="AF2139" s="26"/>
      <c r="AG2139" s="26"/>
      <c r="AH2139" s="26"/>
      <c r="AI2139" s="26"/>
      <c r="AJ2139" s="30"/>
      <c r="AK2139" s="30"/>
      <c r="AL2139" s="30"/>
      <c r="AM2139" s="30"/>
      <c r="AN2139" s="30"/>
      <c r="AO2139" s="30"/>
      <c r="AP2139" s="26"/>
      <c r="AQ2139" s="26"/>
      <c r="AR2139" s="26"/>
      <c r="AS2139" s="26"/>
      <c r="AT2139" s="26"/>
      <c r="AU2139" s="26"/>
      <c r="AV2139" s="31"/>
      <c r="AW2139" s="31"/>
      <c r="AX2139" s="31"/>
      <c r="AY2139" s="31"/>
      <c r="AZ2139" s="31"/>
    </row>
    <row r="2140">
      <c r="A2140" s="80"/>
      <c r="B2140" s="41"/>
      <c r="C2140" s="18"/>
      <c r="D2140" s="33"/>
      <c r="E2140" s="42"/>
      <c r="F2140" s="85"/>
      <c r="G2140" s="35"/>
      <c r="H2140" s="80"/>
      <c r="I2140" s="81"/>
      <c r="J2140" s="80"/>
      <c r="K2140" s="80"/>
      <c r="L2140" s="82"/>
      <c r="M2140" s="86"/>
      <c r="N2140" s="86"/>
      <c r="O2140" s="17"/>
      <c r="P2140" s="17"/>
      <c r="Q2140" s="26"/>
      <c r="R2140" s="27"/>
      <c r="S2140" s="27"/>
      <c r="T2140" s="17"/>
      <c r="U2140" s="26"/>
      <c r="V2140" s="33"/>
      <c r="W2140" s="26"/>
      <c r="X2140" s="26"/>
      <c r="Y2140" s="26"/>
      <c r="Z2140" s="33"/>
      <c r="AA2140" s="26"/>
      <c r="AB2140" s="46"/>
      <c r="AC2140" s="17"/>
      <c r="AD2140" s="26"/>
      <c r="AE2140" s="26"/>
      <c r="AF2140" s="26"/>
      <c r="AG2140" s="26"/>
      <c r="AH2140" s="26"/>
      <c r="AI2140" s="26"/>
      <c r="AJ2140" s="30"/>
      <c r="AK2140" s="30"/>
      <c r="AL2140" s="30"/>
      <c r="AM2140" s="30"/>
      <c r="AN2140" s="30"/>
      <c r="AO2140" s="30"/>
      <c r="AP2140" s="26"/>
      <c r="AQ2140" s="26"/>
      <c r="AR2140" s="26"/>
      <c r="AS2140" s="26"/>
      <c r="AT2140" s="26"/>
      <c r="AU2140" s="26"/>
      <c r="AV2140" s="31"/>
      <c r="AW2140" s="31"/>
      <c r="AX2140" s="31"/>
      <c r="AY2140" s="31"/>
      <c r="AZ2140" s="31"/>
    </row>
    <row r="2141">
      <c r="A2141" s="80"/>
      <c r="B2141" s="41"/>
      <c r="C2141" s="18"/>
      <c r="D2141" s="33"/>
      <c r="E2141" s="42"/>
      <c r="F2141" s="85"/>
      <c r="G2141" s="35"/>
      <c r="H2141" s="80"/>
      <c r="I2141" s="81"/>
      <c r="J2141" s="80"/>
      <c r="K2141" s="80"/>
      <c r="L2141" s="82"/>
      <c r="M2141" s="86"/>
      <c r="N2141" s="86"/>
      <c r="O2141" s="17"/>
      <c r="P2141" s="17"/>
      <c r="Q2141" s="26"/>
      <c r="R2141" s="27"/>
      <c r="S2141" s="27"/>
      <c r="T2141" s="17"/>
      <c r="U2141" s="26"/>
      <c r="V2141" s="33"/>
      <c r="W2141" s="26"/>
      <c r="X2141" s="26"/>
      <c r="Y2141" s="26"/>
      <c r="Z2141" s="33"/>
      <c r="AA2141" s="26"/>
      <c r="AB2141" s="46"/>
      <c r="AC2141" s="17"/>
      <c r="AD2141" s="26"/>
      <c r="AE2141" s="26"/>
      <c r="AF2141" s="26"/>
      <c r="AG2141" s="26"/>
      <c r="AH2141" s="26"/>
      <c r="AI2141" s="26"/>
      <c r="AJ2141" s="30"/>
      <c r="AK2141" s="30"/>
      <c r="AL2141" s="30"/>
      <c r="AM2141" s="30"/>
      <c r="AN2141" s="30"/>
      <c r="AO2141" s="30"/>
      <c r="AP2141" s="26"/>
      <c r="AQ2141" s="26"/>
      <c r="AR2141" s="26"/>
      <c r="AS2141" s="26"/>
      <c r="AT2141" s="26"/>
      <c r="AU2141" s="26"/>
      <c r="AV2141" s="31"/>
      <c r="AW2141" s="31"/>
      <c r="AX2141" s="31"/>
      <c r="AY2141" s="31"/>
      <c r="AZ2141" s="31"/>
    </row>
    <row r="2142">
      <c r="A2142" s="80"/>
      <c r="B2142" s="41"/>
      <c r="C2142" s="18"/>
      <c r="D2142" s="33"/>
      <c r="E2142" s="42"/>
      <c r="F2142" s="85"/>
      <c r="G2142" s="35"/>
      <c r="H2142" s="80"/>
      <c r="I2142" s="81"/>
      <c r="J2142" s="80"/>
      <c r="K2142" s="80"/>
      <c r="L2142" s="82"/>
      <c r="M2142" s="86"/>
      <c r="N2142" s="86"/>
      <c r="O2142" s="17"/>
      <c r="P2142" s="17"/>
      <c r="Q2142" s="26"/>
      <c r="R2142" s="27"/>
      <c r="S2142" s="27"/>
      <c r="T2142" s="17"/>
      <c r="U2142" s="26"/>
      <c r="V2142" s="33"/>
      <c r="W2142" s="26"/>
      <c r="X2142" s="26"/>
      <c r="Y2142" s="26"/>
      <c r="Z2142" s="33"/>
      <c r="AA2142" s="26"/>
      <c r="AB2142" s="46"/>
      <c r="AC2142" s="17"/>
      <c r="AD2142" s="26"/>
      <c r="AE2142" s="26"/>
      <c r="AF2142" s="26"/>
      <c r="AG2142" s="26"/>
      <c r="AH2142" s="26"/>
      <c r="AI2142" s="26"/>
      <c r="AJ2142" s="30"/>
      <c r="AK2142" s="30"/>
      <c r="AL2142" s="30"/>
      <c r="AM2142" s="30"/>
      <c r="AN2142" s="30"/>
      <c r="AO2142" s="30"/>
      <c r="AP2142" s="26"/>
      <c r="AQ2142" s="26"/>
      <c r="AR2142" s="26"/>
      <c r="AS2142" s="26"/>
      <c r="AT2142" s="26"/>
      <c r="AU2142" s="26"/>
      <c r="AV2142" s="31"/>
      <c r="AW2142" s="31"/>
      <c r="AX2142" s="31"/>
      <c r="AY2142" s="31"/>
      <c r="AZ2142" s="31"/>
    </row>
    <row r="2143">
      <c r="A2143" s="80"/>
      <c r="B2143" s="41"/>
      <c r="C2143" s="18"/>
      <c r="D2143" s="33"/>
      <c r="E2143" s="42"/>
      <c r="F2143" s="85"/>
      <c r="G2143" s="35"/>
      <c r="H2143" s="80"/>
      <c r="I2143" s="81"/>
      <c r="J2143" s="80"/>
      <c r="K2143" s="80"/>
      <c r="L2143" s="82"/>
      <c r="M2143" s="86"/>
      <c r="N2143" s="86"/>
      <c r="O2143" s="17"/>
      <c r="P2143" s="17"/>
      <c r="Q2143" s="26"/>
      <c r="R2143" s="27"/>
      <c r="S2143" s="27"/>
      <c r="T2143" s="17"/>
      <c r="U2143" s="26"/>
      <c r="V2143" s="33"/>
      <c r="W2143" s="26"/>
      <c r="X2143" s="26"/>
      <c r="Y2143" s="26"/>
      <c r="Z2143" s="33"/>
      <c r="AA2143" s="26"/>
      <c r="AB2143" s="46"/>
      <c r="AC2143" s="17"/>
      <c r="AD2143" s="26"/>
      <c r="AE2143" s="26"/>
      <c r="AF2143" s="26"/>
      <c r="AG2143" s="26"/>
      <c r="AH2143" s="26"/>
      <c r="AI2143" s="26"/>
      <c r="AJ2143" s="30"/>
      <c r="AK2143" s="30"/>
      <c r="AL2143" s="30"/>
      <c r="AM2143" s="30"/>
      <c r="AN2143" s="30"/>
      <c r="AO2143" s="30"/>
      <c r="AP2143" s="26"/>
      <c r="AQ2143" s="26"/>
      <c r="AR2143" s="26"/>
      <c r="AS2143" s="26"/>
      <c r="AT2143" s="26"/>
      <c r="AU2143" s="26"/>
      <c r="AV2143" s="31"/>
      <c r="AW2143" s="31"/>
      <c r="AX2143" s="31"/>
      <c r="AY2143" s="31"/>
      <c r="AZ2143" s="31"/>
    </row>
    <row r="2144">
      <c r="A2144" s="80"/>
      <c r="B2144" s="41"/>
      <c r="C2144" s="18"/>
      <c r="D2144" s="33"/>
      <c r="E2144" s="42"/>
      <c r="F2144" s="85"/>
      <c r="G2144" s="35"/>
      <c r="H2144" s="80"/>
      <c r="I2144" s="81"/>
      <c r="J2144" s="80"/>
      <c r="K2144" s="80"/>
      <c r="L2144" s="82"/>
      <c r="M2144" s="86"/>
      <c r="N2144" s="86"/>
      <c r="O2144" s="17"/>
      <c r="P2144" s="17"/>
      <c r="Q2144" s="26"/>
      <c r="R2144" s="27"/>
      <c r="S2144" s="27"/>
      <c r="T2144" s="17"/>
      <c r="U2144" s="26"/>
      <c r="V2144" s="33"/>
      <c r="W2144" s="26"/>
      <c r="X2144" s="26"/>
      <c r="Y2144" s="26"/>
      <c r="Z2144" s="33"/>
      <c r="AA2144" s="26"/>
      <c r="AB2144" s="46"/>
      <c r="AC2144" s="17"/>
      <c r="AD2144" s="26"/>
      <c r="AE2144" s="26"/>
      <c r="AF2144" s="26"/>
      <c r="AG2144" s="26"/>
      <c r="AH2144" s="26"/>
      <c r="AI2144" s="26"/>
      <c r="AJ2144" s="30"/>
      <c r="AK2144" s="30"/>
      <c r="AL2144" s="30"/>
      <c r="AM2144" s="30"/>
      <c r="AN2144" s="30"/>
      <c r="AO2144" s="30"/>
      <c r="AP2144" s="26"/>
      <c r="AQ2144" s="26"/>
      <c r="AR2144" s="26"/>
      <c r="AS2144" s="26"/>
      <c r="AT2144" s="26"/>
      <c r="AU2144" s="26"/>
      <c r="AV2144" s="31"/>
      <c r="AW2144" s="31"/>
      <c r="AX2144" s="31"/>
      <c r="AY2144" s="31"/>
      <c r="AZ2144" s="31"/>
    </row>
    <row r="2145">
      <c r="A2145" s="80"/>
      <c r="B2145" s="41"/>
      <c r="C2145" s="18"/>
      <c r="D2145" s="33"/>
      <c r="E2145" s="42"/>
      <c r="F2145" s="85"/>
      <c r="G2145" s="35"/>
      <c r="H2145" s="80"/>
      <c r="I2145" s="81"/>
      <c r="J2145" s="80"/>
      <c r="K2145" s="80"/>
      <c r="L2145" s="82"/>
      <c r="M2145" s="86"/>
      <c r="N2145" s="86"/>
      <c r="O2145" s="17"/>
      <c r="P2145" s="17"/>
      <c r="Q2145" s="26"/>
      <c r="R2145" s="27"/>
      <c r="S2145" s="27"/>
      <c r="T2145" s="17"/>
      <c r="U2145" s="26"/>
      <c r="V2145" s="33"/>
      <c r="W2145" s="26"/>
      <c r="X2145" s="26"/>
      <c r="Y2145" s="26"/>
      <c r="Z2145" s="33"/>
      <c r="AA2145" s="26"/>
      <c r="AB2145" s="46"/>
      <c r="AC2145" s="17"/>
      <c r="AD2145" s="26"/>
      <c r="AE2145" s="26"/>
      <c r="AF2145" s="26"/>
      <c r="AG2145" s="26"/>
      <c r="AH2145" s="26"/>
      <c r="AI2145" s="26"/>
      <c r="AJ2145" s="30"/>
      <c r="AK2145" s="30"/>
      <c r="AL2145" s="30"/>
      <c r="AM2145" s="30"/>
      <c r="AN2145" s="30"/>
      <c r="AO2145" s="30"/>
      <c r="AP2145" s="26"/>
      <c r="AQ2145" s="26"/>
      <c r="AR2145" s="26"/>
      <c r="AS2145" s="26"/>
      <c r="AT2145" s="26"/>
      <c r="AU2145" s="26"/>
      <c r="AV2145" s="31"/>
      <c r="AW2145" s="31"/>
      <c r="AX2145" s="31"/>
      <c r="AY2145" s="31"/>
      <c r="AZ2145" s="31"/>
    </row>
    <row r="2146">
      <c r="A2146" s="80"/>
      <c r="B2146" s="41"/>
      <c r="C2146" s="18"/>
      <c r="D2146" s="33"/>
      <c r="E2146" s="42"/>
      <c r="F2146" s="85"/>
      <c r="G2146" s="35"/>
      <c r="H2146" s="80"/>
      <c r="I2146" s="81"/>
      <c r="J2146" s="80"/>
      <c r="K2146" s="80"/>
      <c r="L2146" s="82"/>
      <c r="M2146" s="86"/>
      <c r="N2146" s="86"/>
      <c r="O2146" s="17"/>
      <c r="P2146" s="17"/>
      <c r="Q2146" s="26"/>
      <c r="R2146" s="27"/>
      <c r="S2146" s="27"/>
      <c r="T2146" s="17"/>
      <c r="U2146" s="26"/>
      <c r="V2146" s="33"/>
      <c r="W2146" s="26"/>
      <c r="X2146" s="26"/>
      <c r="Y2146" s="26"/>
      <c r="Z2146" s="33"/>
      <c r="AA2146" s="26"/>
      <c r="AB2146" s="46"/>
      <c r="AC2146" s="17"/>
      <c r="AD2146" s="26"/>
      <c r="AE2146" s="26"/>
      <c r="AF2146" s="26"/>
      <c r="AG2146" s="26"/>
      <c r="AH2146" s="26"/>
      <c r="AI2146" s="26"/>
      <c r="AJ2146" s="30"/>
      <c r="AK2146" s="30"/>
      <c r="AL2146" s="30"/>
      <c r="AM2146" s="30"/>
      <c r="AN2146" s="30"/>
      <c r="AO2146" s="30"/>
      <c r="AP2146" s="26"/>
      <c r="AQ2146" s="26"/>
      <c r="AR2146" s="26"/>
      <c r="AS2146" s="26"/>
      <c r="AT2146" s="26"/>
      <c r="AU2146" s="26"/>
      <c r="AV2146" s="31"/>
      <c r="AW2146" s="31"/>
      <c r="AX2146" s="31"/>
      <c r="AY2146" s="31"/>
      <c r="AZ2146" s="31"/>
    </row>
    <row r="2147">
      <c r="A2147" s="80"/>
      <c r="B2147" s="41"/>
      <c r="C2147" s="18"/>
      <c r="D2147" s="33"/>
      <c r="E2147" s="42"/>
      <c r="F2147" s="85"/>
      <c r="G2147" s="35"/>
      <c r="H2147" s="80"/>
      <c r="I2147" s="81"/>
      <c r="J2147" s="80"/>
      <c r="K2147" s="80"/>
      <c r="L2147" s="82"/>
      <c r="M2147" s="86"/>
      <c r="N2147" s="86"/>
      <c r="O2147" s="17"/>
      <c r="P2147" s="17"/>
      <c r="Q2147" s="26"/>
      <c r="R2147" s="27"/>
      <c r="S2147" s="27"/>
      <c r="T2147" s="17"/>
      <c r="U2147" s="26"/>
      <c r="V2147" s="33"/>
      <c r="W2147" s="26"/>
      <c r="X2147" s="26"/>
      <c r="Y2147" s="26"/>
      <c r="Z2147" s="33"/>
      <c r="AA2147" s="26"/>
      <c r="AB2147" s="46"/>
      <c r="AC2147" s="17"/>
      <c r="AD2147" s="26"/>
      <c r="AE2147" s="26"/>
      <c r="AF2147" s="26"/>
      <c r="AG2147" s="26"/>
      <c r="AH2147" s="26"/>
      <c r="AI2147" s="26"/>
      <c r="AJ2147" s="30"/>
      <c r="AK2147" s="30"/>
      <c r="AL2147" s="30"/>
      <c r="AM2147" s="30"/>
      <c r="AN2147" s="30"/>
      <c r="AO2147" s="30"/>
      <c r="AP2147" s="26"/>
      <c r="AQ2147" s="26"/>
      <c r="AR2147" s="26"/>
      <c r="AS2147" s="26"/>
      <c r="AT2147" s="26"/>
      <c r="AU2147" s="26"/>
      <c r="AV2147" s="31"/>
      <c r="AW2147" s="31"/>
      <c r="AX2147" s="31"/>
      <c r="AY2147" s="31"/>
      <c r="AZ2147" s="31"/>
    </row>
    <row r="2148">
      <c r="A2148" s="80"/>
      <c r="B2148" s="41"/>
      <c r="C2148" s="18"/>
      <c r="D2148" s="33"/>
      <c r="E2148" s="42"/>
      <c r="F2148" s="85"/>
      <c r="G2148" s="35"/>
      <c r="H2148" s="80"/>
      <c r="I2148" s="81"/>
      <c r="J2148" s="80"/>
      <c r="K2148" s="80"/>
      <c r="L2148" s="82"/>
      <c r="M2148" s="86"/>
      <c r="N2148" s="86"/>
      <c r="O2148" s="17"/>
      <c r="P2148" s="17"/>
      <c r="Q2148" s="26"/>
      <c r="R2148" s="27"/>
      <c r="S2148" s="27"/>
      <c r="T2148" s="17"/>
      <c r="U2148" s="26"/>
      <c r="V2148" s="33"/>
      <c r="W2148" s="26"/>
      <c r="X2148" s="26"/>
      <c r="Y2148" s="26"/>
      <c r="Z2148" s="33"/>
      <c r="AA2148" s="26"/>
      <c r="AB2148" s="46"/>
      <c r="AC2148" s="17"/>
      <c r="AD2148" s="26"/>
      <c r="AE2148" s="26"/>
      <c r="AF2148" s="26"/>
      <c r="AG2148" s="26"/>
      <c r="AH2148" s="26"/>
      <c r="AI2148" s="26"/>
      <c r="AJ2148" s="30"/>
      <c r="AK2148" s="30"/>
      <c r="AL2148" s="30"/>
      <c r="AM2148" s="30"/>
      <c r="AN2148" s="30"/>
      <c r="AO2148" s="30"/>
      <c r="AP2148" s="26"/>
      <c r="AQ2148" s="26"/>
      <c r="AR2148" s="26"/>
      <c r="AS2148" s="26"/>
      <c r="AT2148" s="26"/>
      <c r="AU2148" s="26"/>
      <c r="AV2148" s="31"/>
      <c r="AW2148" s="31"/>
      <c r="AX2148" s="31"/>
      <c r="AY2148" s="31"/>
      <c r="AZ2148" s="31"/>
    </row>
    <row r="2149">
      <c r="A2149" s="80"/>
      <c r="B2149" s="41"/>
      <c r="C2149" s="18"/>
      <c r="D2149" s="33"/>
      <c r="E2149" s="42"/>
      <c r="F2149" s="85"/>
      <c r="G2149" s="35"/>
      <c r="H2149" s="80"/>
      <c r="I2149" s="81"/>
      <c r="J2149" s="80"/>
      <c r="K2149" s="80"/>
      <c r="L2149" s="82"/>
      <c r="M2149" s="86"/>
      <c r="N2149" s="86"/>
      <c r="O2149" s="17"/>
      <c r="P2149" s="17"/>
      <c r="Q2149" s="26"/>
      <c r="R2149" s="27"/>
      <c r="S2149" s="27"/>
      <c r="T2149" s="17"/>
      <c r="U2149" s="26"/>
      <c r="V2149" s="33"/>
      <c r="W2149" s="26"/>
      <c r="X2149" s="26"/>
      <c r="Y2149" s="26"/>
      <c r="Z2149" s="33"/>
      <c r="AA2149" s="26"/>
      <c r="AB2149" s="46"/>
      <c r="AC2149" s="17"/>
      <c r="AD2149" s="26"/>
      <c r="AE2149" s="26"/>
      <c r="AF2149" s="26"/>
      <c r="AG2149" s="26"/>
      <c r="AH2149" s="26"/>
      <c r="AI2149" s="26"/>
      <c r="AJ2149" s="30"/>
      <c r="AK2149" s="30"/>
      <c r="AL2149" s="30"/>
      <c r="AM2149" s="30"/>
      <c r="AN2149" s="30"/>
      <c r="AO2149" s="30"/>
      <c r="AP2149" s="26"/>
      <c r="AQ2149" s="26"/>
      <c r="AR2149" s="26"/>
      <c r="AS2149" s="26"/>
      <c r="AT2149" s="26"/>
      <c r="AU2149" s="26"/>
      <c r="AV2149" s="31"/>
      <c r="AW2149" s="31"/>
      <c r="AX2149" s="31"/>
      <c r="AY2149" s="31"/>
      <c r="AZ2149" s="31"/>
    </row>
    <row r="2150">
      <c r="A2150" s="80"/>
      <c r="B2150" s="41"/>
      <c r="C2150" s="18"/>
      <c r="D2150" s="33"/>
      <c r="E2150" s="42"/>
      <c r="F2150" s="85"/>
      <c r="G2150" s="35"/>
      <c r="H2150" s="80"/>
      <c r="I2150" s="81"/>
      <c r="J2150" s="80"/>
      <c r="K2150" s="80"/>
      <c r="L2150" s="82"/>
      <c r="M2150" s="86"/>
      <c r="N2150" s="86"/>
      <c r="O2150" s="17"/>
      <c r="P2150" s="17"/>
      <c r="Q2150" s="26"/>
      <c r="R2150" s="27"/>
      <c r="S2150" s="27"/>
      <c r="T2150" s="17"/>
      <c r="U2150" s="26"/>
      <c r="V2150" s="33"/>
      <c r="W2150" s="26"/>
      <c r="X2150" s="26"/>
      <c r="Y2150" s="26"/>
      <c r="Z2150" s="33"/>
      <c r="AA2150" s="26"/>
      <c r="AB2150" s="46"/>
      <c r="AC2150" s="17"/>
      <c r="AD2150" s="26"/>
      <c r="AE2150" s="26"/>
      <c r="AF2150" s="26"/>
      <c r="AG2150" s="26"/>
      <c r="AH2150" s="26"/>
      <c r="AI2150" s="26"/>
      <c r="AJ2150" s="30"/>
      <c r="AK2150" s="30"/>
      <c r="AL2150" s="30"/>
      <c r="AM2150" s="30"/>
      <c r="AN2150" s="30"/>
      <c r="AO2150" s="30"/>
      <c r="AP2150" s="26"/>
      <c r="AQ2150" s="26"/>
      <c r="AR2150" s="26"/>
      <c r="AS2150" s="26"/>
      <c r="AT2150" s="26"/>
      <c r="AU2150" s="26"/>
      <c r="AV2150" s="31"/>
      <c r="AW2150" s="31"/>
      <c r="AX2150" s="31"/>
      <c r="AY2150" s="31"/>
      <c r="AZ2150" s="31"/>
    </row>
    <row r="2151">
      <c r="A2151" s="80"/>
      <c r="B2151" s="41"/>
      <c r="C2151" s="18"/>
      <c r="D2151" s="33"/>
      <c r="E2151" s="42"/>
      <c r="F2151" s="85"/>
      <c r="G2151" s="35"/>
      <c r="H2151" s="80"/>
      <c r="I2151" s="81"/>
      <c r="J2151" s="80"/>
      <c r="K2151" s="80"/>
      <c r="L2151" s="82"/>
      <c r="M2151" s="86"/>
      <c r="N2151" s="86"/>
      <c r="O2151" s="17"/>
      <c r="P2151" s="17"/>
      <c r="Q2151" s="26"/>
      <c r="R2151" s="27"/>
      <c r="S2151" s="27"/>
      <c r="T2151" s="17"/>
      <c r="U2151" s="26"/>
      <c r="V2151" s="33"/>
      <c r="W2151" s="26"/>
      <c r="X2151" s="26"/>
      <c r="Y2151" s="26"/>
      <c r="Z2151" s="33"/>
      <c r="AA2151" s="26"/>
      <c r="AB2151" s="46"/>
      <c r="AC2151" s="17"/>
      <c r="AD2151" s="26"/>
      <c r="AE2151" s="26"/>
      <c r="AF2151" s="26"/>
      <c r="AG2151" s="26"/>
      <c r="AH2151" s="26"/>
      <c r="AI2151" s="26"/>
      <c r="AJ2151" s="30"/>
      <c r="AK2151" s="30"/>
      <c r="AL2151" s="30"/>
      <c r="AM2151" s="30"/>
      <c r="AN2151" s="30"/>
      <c r="AO2151" s="30"/>
      <c r="AP2151" s="26"/>
      <c r="AQ2151" s="26"/>
      <c r="AR2151" s="26"/>
      <c r="AS2151" s="26"/>
      <c r="AT2151" s="26"/>
      <c r="AU2151" s="26"/>
      <c r="AV2151" s="31"/>
      <c r="AW2151" s="31"/>
      <c r="AX2151" s="31"/>
      <c r="AY2151" s="31"/>
      <c r="AZ2151" s="31"/>
    </row>
    <row r="2152">
      <c r="A2152" s="80"/>
      <c r="B2152" s="41"/>
      <c r="C2152" s="18"/>
      <c r="D2152" s="33"/>
      <c r="E2152" s="42"/>
      <c r="F2152" s="85"/>
      <c r="G2152" s="35"/>
      <c r="H2152" s="80"/>
      <c r="I2152" s="81"/>
      <c r="J2152" s="80"/>
      <c r="K2152" s="80"/>
      <c r="L2152" s="82"/>
      <c r="M2152" s="86"/>
      <c r="N2152" s="86"/>
      <c r="O2152" s="17"/>
      <c r="P2152" s="17"/>
      <c r="Q2152" s="26"/>
      <c r="R2152" s="27"/>
      <c r="S2152" s="27"/>
      <c r="T2152" s="17"/>
      <c r="U2152" s="26"/>
      <c r="V2152" s="33"/>
      <c r="W2152" s="26"/>
      <c r="X2152" s="26"/>
      <c r="Y2152" s="26"/>
      <c r="Z2152" s="33"/>
      <c r="AA2152" s="26"/>
      <c r="AB2152" s="46"/>
      <c r="AC2152" s="17"/>
      <c r="AD2152" s="26"/>
      <c r="AE2152" s="26"/>
      <c r="AF2152" s="26"/>
      <c r="AG2152" s="26"/>
      <c r="AH2152" s="26"/>
      <c r="AI2152" s="26"/>
      <c r="AJ2152" s="30"/>
      <c r="AK2152" s="30"/>
      <c r="AL2152" s="30"/>
      <c r="AM2152" s="30"/>
      <c r="AN2152" s="30"/>
      <c r="AO2152" s="30"/>
      <c r="AP2152" s="26"/>
      <c r="AQ2152" s="26"/>
      <c r="AR2152" s="26"/>
      <c r="AS2152" s="26"/>
      <c r="AT2152" s="26"/>
      <c r="AU2152" s="26"/>
      <c r="AV2152" s="31"/>
      <c r="AW2152" s="31"/>
      <c r="AX2152" s="31"/>
      <c r="AY2152" s="31"/>
      <c r="AZ2152" s="31"/>
    </row>
    <row r="2153">
      <c r="A2153" s="80"/>
      <c r="B2153" s="41"/>
      <c r="C2153" s="18"/>
      <c r="D2153" s="33"/>
      <c r="E2153" s="42"/>
      <c r="F2153" s="85"/>
      <c r="G2153" s="35"/>
      <c r="H2153" s="80"/>
      <c r="I2153" s="81"/>
      <c r="J2153" s="80"/>
      <c r="K2153" s="80"/>
      <c r="L2153" s="82"/>
      <c r="M2153" s="86"/>
      <c r="N2153" s="86"/>
      <c r="O2153" s="17"/>
      <c r="P2153" s="17"/>
      <c r="Q2153" s="26"/>
      <c r="R2153" s="27"/>
      <c r="S2153" s="27"/>
      <c r="T2153" s="17"/>
      <c r="U2153" s="26"/>
      <c r="V2153" s="33"/>
      <c r="W2153" s="26"/>
      <c r="X2153" s="26"/>
      <c r="Y2153" s="26"/>
      <c r="Z2153" s="33"/>
      <c r="AA2153" s="26"/>
      <c r="AB2153" s="46"/>
      <c r="AC2153" s="17"/>
      <c r="AD2153" s="26"/>
      <c r="AE2153" s="26"/>
      <c r="AF2153" s="26"/>
      <c r="AG2153" s="26"/>
      <c r="AH2153" s="26"/>
      <c r="AI2153" s="26"/>
      <c r="AJ2153" s="30"/>
      <c r="AK2153" s="30"/>
      <c r="AL2153" s="30"/>
      <c r="AM2153" s="30"/>
      <c r="AN2153" s="30"/>
      <c r="AO2153" s="30"/>
      <c r="AP2153" s="26"/>
      <c r="AQ2153" s="26"/>
      <c r="AR2153" s="26"/>
      <c r="AS2153" s="26"/>
      <c r="AT2153" s="26"/>
      <c r="AU2153" s="26"/>
      <c r="AV2153" s="31"/>
      <c r="AW2153" s="31"/>
      <c r="AX2153" s="31"/>
      <c r="AY2153" s="31"/>
      <c r="AZ2153" s="31"/>
    </row>
    <row r="2154">
      <c r="A2154" s="80"/>
      <c r="B2154" s="41"/>
      <c r="C2154" s="18"/>
      <c r="D2154" s="33"/>
      <c r="E2154" s="42"/>
      <c r="F2154" s="85"/>
      <c r="G2154" s="35"/>
      <c r="H2154" s="80"/>
      <c r="I2154" s="81"/>
      <c r="J2154" s="80"/>
      <c r="K2154" s="80"/>
      <c r="L2154" s="82"/>
      <c r="M2154" s="86"/>
      <c r="N2154" s="86"/>
      <c r="O2154" s="17"/>
      <c r="P2154" s="17"/>
      <c r="Q2154" s="26"/>
      <c r="R2154" s="27"/>
      <c r="S2154" s="27"/>
      <c r="T2154" s="17"/>
      <c r="U2154" s="26"/>
      <c r="V2154" s="33"/>
      <c r="W2154" s="26"/>
      <c r="X2154" s="26"/>
      <c r="Y2154" s="26"/>
      <c r="Z2154" s="33"/>
      <c r="AA2154" s="26"/>
      <c r="AB2154" s="46"/>
      <c r="AC2154" s="17"/>
      <c r="AD2154" s="26"/>
      <c r="AE2154" s="26"/>
      <c r="AF2154" s="26"/>
      <c r="AG2154" s="26"/>
      <c r="AH2154" s="26"/>
      <c r="AI2154" s="26"/>
      <c r="AJ2154" s="30"/>
      <c r="AK2154" s="30"/>
      <c r="AL2154" s="30"/>
      <c r="AM2154" s="30"/>
      <c r="AN2154" s="30"/>
      <c r="AO2154" s="30"/>
      <c r="AP2154" s="26"/>
      <c r="AQ2154" s="26"/>
      <c r="AR2154" s="26"/>
      <c r="AS2154" s="26"/>
      <c r="AT2154" s="26"/>
      <c r="AU2154" s="26"/>
      <c r="AV2154" s="31"/>
      <c r="AW2154" s="31"/>
      <c r="AX2154" s="31"/>
      <c r="AY2154" s="31"/>
      <c r="AZ2154" s="31"/>
    </row>
    <row r="2155">
      <c r="A2155" s="80"/>
      <c r="B2155" s="41"/>
      <c r="C2155" s="18"/>
      <c r="D2155" s="33"/>
      <c r="E2155" s="42"/>
      <c r="F2155" s="85"/>
      <c r="G2155" s="35"/>
      <c r="H2155" s="80"/>
      <c r="I2155" s="81"/>
      <c r="J2155" s="80"/>
      <c r="K2155" s="80"/>
      <c r="L2155" s="82"/>
      <c r="M2155" s="86"/>
      <c r="N2155" s="86"/>
      <c r="O2155" s="17"/>
      <c r="P2155" s="17"/>
      <c r="Q2155" s="26"/>
      <c r="R2155" s="27"/>
      <c r="S2155" s="27"/>
      <c r="T2155" s="17"/>
      <c r="U2155" s="26"/>
      <c r="V2155" s="33"/>
      <c r="W2155" s="26"/>
      <c r="X2155" s="26"/>
      <c r="Y2155" s="26"/>
      <c r="Z2155" s="33"/>
      <c r="AA2155" s="26"/>
      <c r="AB2155" s="46"/>
      <c r="AC2155" s="17"/>
      <c r="AD2155" s="26"/>
      <c r="AE2155" s="26"/>
      <c r="AF2155" s="26"/>
      <c r="AG2155" s="26"/>
      <c r="AH2155" s="26"/>
      <c r="AI2155" s="26"/>
      <c r="AJ2155" s="30"/>
      <c r="AK2155" s="30"/>
      <c r="AL2155" s="30"/>
      <c r="AM2155" s="30"/>
      <c r="AN2155" s="30"/>
      <c r="AO2155" s="30"/>
      <c r="AP2155" s="26"/>
      <c r="AQ2155" s="26"/>
      <c r="AR2155" s="26"/>
      <c r="AS2155" s="26"/>
      <c r="AT2155" s="26"/>
      <c r="AU2155" s="26"/>
      <c r="AV2155" s="31"/>
      <c r="AW2155" s="31"/>
      <c r="AX2155" s="31"/>
      <c r="AY2155" s="31"/>
      <c r="AZ2155" s="31"/>
    </row>
    <row r="2156">
      <c r="A2156" s="80"/>
      <c r="B2156" s="41"/>
      <c r="C2156" s="18"/>
      <c r="D2156" s="33"/>
      <c r="E2156" s="42"/>
      <c r="F2156" s="85"/>
      <c r="G2156" s="35"/>
      <c r="H2156" s="80"/>
      <c r="I2156" s="81"/>
      <c r="J2156" s="80"/>
      <c r="K2156" s="80"/>
      <c r="L2156" s="82"/>
      <c r="M2156" s="86"/>
      <c r="N2156" s="86"/>
      <c r="O2156" s="17"/>
      <c r="P2156" s="17"/>
      <c r="Q2156" s="26"/>
      <c r="R2156" s="27"/>
      <c r="S2156" s="27"/>
      <c r="T2156" s="17"/>
      <c r="U2156" s="26"/>
      <c r="V2156" s="33"/>
      <c r="W2156" s="26"/>
      <c r="X2156" s="26"/>
      <c r="Y2156" s="26"/>
      <c r="Z2156" s="33"/>
      <c r="AA2156" s="26"/>
      <c r="AB2156" s="46"/>
      <c r="AC2156" s="17"/>
      <c r="AD2156" s="26"/>
      <c r="AE2156" s="26"/>
      <c r="AF2156" s="26"/>
      <c r="AG2156" s="26"/>
      <c r="AH2156" s="26"/>
      <c r="AI2156" s="26"/>
      <c r="AJ2156" s="30"/>
      <c r="AK2156" s="30"/>
      <c r="AL2156" s="30"/>
      <c r="AM2156" s="30"/>
      <c r="AN2156" s="30"/>
      <c r="AO2156" s="30"/>
      <c r="AP2156" s="26"/>
      <c r="AQ2156" s="26"/>
      <c r="AR2156" s="26"/>
      <c r="AS2156" s="26"/>
      <c r="AT2156" s="26"/>
      <c r="AU2156" s="26"/>
      <c r="AV2156" s="31"/>
      <c r="AW2156" s="31"/>
      <c r="AX2156" s="31"/>
      <c r="AY2156" s="31"/>
      <c r="AZ2156" s="31"/>
    </row>
    <row r="2157">
      <c r="A2157" s="80"/>
      <c r="B2157" s="41"/>
      <c r="C2157" s="18"/>
      <c r="D2157" s="33"/>
      <c r="E2157" s="42"/>
      <c r="F2157" s="85"/>
      <c r="G2157" s="35"/>
      <c r="H2157" s="80"/>
      <c r="I2157" s="81"/>
      <c r="J2157" s="80"/>
      <c r="K2157" s="80"/>
      <c r="L2157" s="82"/>
      <c r="M2157" s="86"/>
      <c r="N2157" s="86"/>
      <c r="O2157" s="17"/>
      <c r="P2157" s="17"/>
      <c r="Q2157" s="26"/>
      <c r="R2157" s="27"/>
      <c r="S2157" s="27"/>
      <c r="T2157" s="17"/>
      <c r="U2157" s="26"/>
      <c r="V2157" s="33"/>
      <c r="W2157" s="26"/>
      <c r="X2157" s="26"/>
      <c r="Y2157" s="26"/>
      <c r="Z2157" s="33"/>
      <c r="AA2157" s="26"/>
      <c r="AB2157" s="46"/>
      <c r="AC2157" s="17"/>
      <c r="AD2157" s="26"/>
      <c r="AE2157" s="26"/>
      <c r="AF2157" s="26"/>
      <c r="AG2157" s="26"/>
      <c r="AH2157" s="26"/>
      <c r="AI2157" s="26"/>
      <c r="AJ2157" s="30"/>
      <c r="AK2157" s="30"/>
      <c r="AL2157" s="30"/>
      <c r="AM2157" s="30"/>
      <c r="AN2157" s="30"/>
      <c r="AO2157" s="30"/>
      <c r="AP2157" s="26"/>
      <c r="AQ2157" s="26"/>
      <c r="AR2157" s="26"/>
      <c r="AS2157" s="26"/>
      <c r="AT2157" s="26"/>
      <c r="AU2157" s="26"/>
      <c r="AV2157" s="31"/>
      <c r="AW2157" s="31"/>
      <c r="AX2157" s="31"/>
      <c r="AY2157" s="31"/>
      <c r="AZ2157" s="31"/>
    </row>
    <row r="2158">
      <c r="A2158" s="80"/>
      <c r="B2158" s="41"/>
      <c r="C2158" s="18"/>
      <c r="D2158" s="33"/>
      <c r="E2158" s="42"/>
      <c r="F2158" s="85"/>
      <c r="G2158" s="35"/>
      <c r="H2158" s="80"/>
      <c r="I2158" s="81"/>
      <c r="J2158" s="80"/>
      <c r="K2158" s="80"/>
      <c r="L2158" s="82"/>
      <c r="M2158" s="86"/>
      <c r="N2158" s="86"/>
      <c r="O2158" s="17"/>
      <c r="P2158" s="17"/>
      <c r="Q2158" s="26"/>
      <c r="R2158" s="27"/>
      <c r="S2158" s="27"/>
      <c r="T2158" s="17"/>
      <c r="U2158" s="26"/>
      <c r="V2158" s="33"/>
      <c r="W2158" s="26"/>
      <c r="X2158" s="26"/>
      <c r="Y2158" s="26"/>
      <c r="Z2158" s="33"/>
      <c r="AA2158" s="26"/>
      <c r="AB2158" s="46"/>
      <c r="AC2158" s="17"/>
      <c r="AD2158" s="26"/>
      <c r="AE2158" s="26"/>
      <c r="AF2158" s="26"/>
      <c r="AG2158" s="26"/>
      <c r="AH2158" s="26"/>
      <c r="AI2158" s="26"/>
      <c r="AJ2158" s="30"/>
      <c r="AK2158" s="30"/>
      <c r="AL2158" s="30"/>
      <c r="AM2158" s="30"/>
      <c r="AN2158" s="30"/>
      <c r="AO2158" s="30"/>
      <c r="AP2158" s="26"/>
      <c r="AQ2158" s="26"/>
      <c r="AR2158" s="26"/>
      <c r="AS2158" s="26"/>
      <c r="AT2158" s="26"/>
      <c r="AU2158" s="26"/>
      <c r="AV2158" s="31"/>
      <c r="AW2158" s="31"/>
      <c r="AX2158" s="31"/>
      <c r="AY2158" s="31"/>
      <c r="AZ2158" s="31"/>
    </row>
    <row r="2159">
      <c r="A2159" s="80"/>
      <c r="B2159" s="41"/>
      <c r="C2159" s="18"/>
      <c r="D2159" s="33"/>
      <c r="E2159" s="42"/>
      <c r="F2159" s="85"/>
      <c r="G2159" s="35"/>
      <c r="H2159" s="80"/>
      <c r="I2159" s="81"/>
      <c r="J2159" s="80"/>
      <c r="K2159" s="80"/>
      <c r="L2159" s="82"/>
      <c r="M2159" s="86"/>
      <c r="N2159" s="86"/>
      <c r="O2159" s="17"/>
      <c r="P2159" s="17"/>
      <c r="Q2159" s="26"/>
      <c r="R2159" s="27"/>
      <c r="S2159" s="27"/>
      <c r="T2159" s="17"/>
      <c r="U2159" s="26"/>
      <c r="V2159" s="33"/>
      <c r="W2159" s="26"/>
      <c r="X2159" s="26"/>
      <c r="Y2159" s="26"/>
      <c r="Z2159" s="33"/>
      <c r="AA2159" s="26"/>
      <c r="AB2159" s="46"/>
      <c r="AC2159" s="17"/>
      <c r="AD2159" s="26"/>
      <c r="AE2159" s="26"/>
      <c r="AF2159" s="26"/>
      <c r="AG2159" s="26"/>
      <c r="AH2159" s="26"/>
      <c r="AI2159" s="26"/>
      <c r="AJ2159" s="30"/>
      <c r="AK2159" s="30"/>
      <c r="AL2159" s="30"/>
      <c r="AM2159" s="30"/>
      <c r="AN2159" s="30"/>
      <c r="AO2159" s="30"/>
      <c r="AP2159" s="26"/>
      <c r="AQ2159" s="26"/>
      <c r="AR2159" s="26"/>
      <c r="AS2159" s="26"/>
      <c r="AT2159" s="26"/>
      <c r="AU2159" s="26"/>
      <c r="AV2159" s="31"/>
      <c r="AW2159" s="31"/>
      <c r="AX2159" s="31"/>
      <c r="AY2159" s="31"/>
      <c r="AZ2159" s="31"/>
    </row>
    <row r="2160">
      <c r="A2160" s="80"/>
      <c r="B2160" s="41"/>
      <c r="C2160" s="18"/>
      <c r="D2160" s="33"/>
      <c r="E2160" s="42"/>
      <c r="F2160" s="85"/>
      <c r="G2160" s="35"/>
      <c r="H2160" s="80"/>
      <c r="I2160" s="81"/>
      <c r="J2160" s="80"/>
      <c r="K2160" s="80"/>
      <c r="L2160" s="82"/>
      <c r="M2160" s="86"/>
      <c r="N2160" s="86"/>
      <c r="O2160" s="17"/>
      <c r="P2160" s="17"/>
      <c r="Q2160" s="26"/>
      <c r="R2160" s="27"/>
      <c r="S2160" s="27"/>
      <c r="T2160" s="17"/>
      <c r="U2160" s="26"/>
      <c r="V2160" s="33"/>
      <c r="W2160" s="26"/>
      <c r="X2160" s="26"/>
      <c r="Y2160" s="26"/>
      <c r="Z2160" s="33"/>
      <c r="AA2160" s="26"/>
      <c r="AB2160" s="46"/>
      <c r="AC2160" s="17"/>
      <c r="AD2160" s="26"/>
      <c r="AE2160" s="26"/>
      <c r="AF2160" s="26"/>
      <c r="AG2160" s="26"/>
      <c r="AH2160" s="26"/>
      <c r="AI2160" s="26"/>
      <c r="AJ2160" s="30"/>
      <c r="AK2160" s="30"/>
      <c r="AL2160" s="30"/>
      <c r="AM2160" s="30"/>
      <c r="AN2160" s="30"/>
      <c r="AO2160" s="30"/>
      <c r="AP2160" s="26"/>
      <c r="AQ2160" s="26"/>
      <c r="AR2160" s="26"/>
      <c r="AS2160" s="26"/>
      <c r="AT2160" s="26"/>
      <c r="AU2160" s="26"/>
      <c r="AV2160" s="31"/>
      <c r="AW2160" s="31"/>
      <c r="AX2160" s="31"/>
      <c r="AY2160" s="31"/>
      <c r="AZ2160" s="31"/>
    </row>
    <row r="2161">
      <c r="A2161" s="80"/>
      <c r="B2161" s="41"/>
      <c r="C2161" s="18"/>
      <c r="D2161" s="33"/>
      <c r="E2161" s="42"/>
      <c r="F2161" s="85"/>
      <c r="G2161" s="35"/>
      <c r="H2161" s="80"/>
      <c r="I2161" s="81"/>
      <c r="J2161" s="80"/>
      <c r="K2161" s="80"/>
      <c r="L2161" s="82"/>
      <c r="M2161" s="86"/>
      <c r="N2161" s="86"/>
      <c r="O2161" s="17"/>
      <c r="P2161" s="17"/>
      <c r="Q2161" s="26"/>
      <c r="R2161" s="27"/>
      <c r="S2161" s="27"/>
      <c r="T2161" s="17"/>
      <c r="U2161" s="26"/>
      <c r="V2161" s="33"/>
      <c r="W2161" s="26"/>
      <c r="X2161" s="26"/>
      <c r="Y2161" s="26"/>
      <c r="Z2161" s="33"/>
      <c r="AA2161" s="26"/>
      <c r="AB2161" s="46"/>
      <c r="AC2161" s="17"/>
      <c r="AD2161" s="26"/>
      <c r="AE2161" s="26"/>
      <c r="AF2161" s="26"/>
      <c r="AG2161" s="26"/>
      <c r="AH2161" s="26"/>
      <c r="AI2161" s="26"/>
      <c r="AJ2161" s="30"/>
      <c r="AK2161" s="30"/>
      <c r="AL2161" s="30"/>
      <c r="AM2161" s="30"/>
      <c r="AN2161" s="30"/>
      <c r="AO2161" s="30"/>
      <c r="AP2161" s="26"/>
      <c r="AQ2161" s="26"/>
      <c r="AR2161" s="26"/>
      <c r="AS2161" s="26"/>
      <c r="AT2161" s="26"/>
      <c r="AU2161" s="26"/>
      <c r="AV2161" s="31"/>
      <c r="AW2161" s="31"/>
      <c r="AX2161" s="31"/>
      <c r="AY2161" s="31"/>
      <c r="AZ2161" s="31"/>
    </row>
    <row r="2162">
      <c r="A2162" s="80"/>
      <c r="B2162" s="41"/>
      <c r="C2162" s="18"/>
      <c r="D2162" s="33"/>
      <c r="E2162" s="42"/>
      <c r="F2162" s="85"/>
      <c r="G2162" s="35"/>
      <c r="H2162" s="80"/>
      <c r="I2162" s="81"/>
      <c r="J2162" s="80"/>
      <c r="K2162" s="80"/>
      <c r="L2162" s="82"/>
      <c r="M2162" s="86"/>
      <c r="N2162" s="86"/>
      <c r="O2162" s="17"/>
      <c r="P2162" s="17"/>
      <c r="Q2162" s="26"/>
      <c r="R2162" s="27"/>
      <c r="S2162" s="27"/>
      <c r="T2162" s="17"/>
      <c r="U2162" s="26"/>
      <c r="V2162" s="33"/>
      <c r="W2162" s="26"/>
      <c r="X2162" s="26"/>
      <c r="Y2162" s="26"/>
      <c r="Z2162" s="33"/>
      <c r="AA2162" s="26"/>
      <c r="AB2162" s="46"/>
      <c r="AC2162" s="17"/>
      <c r="AD2162" s="26"/>
      <c r="AE2162" s="26"/>
      <c r="AF2162" s="26"/>
      <c r="AG2162" s="26"/>
      <c r="AH2162" s="26"/>
      <c r="AI2162" s="26"/>
      <c r="AJ2162" s="30"/>
      <c r="AK2162" s="30"/>
      <c r="AL2162" s="30"/>
      <c r="AM2162" s="30"/>
      <c r="AN2162" s="30"/>
      <c r="AO2162" s="30"/>
      <c r="AP2162" s="26"/>
      <c r="AQ2162" s="26"/>
      <c r="AR2162" s="26"/>
      <c r="AS2162" s="26"/>
      <c r="AT2162" s="26"/>
      <c r="AU2162" s="26"/>
      <c r="AV2162" s="31"/>
      <c r="AW2162" s="31"/>
      <c r="AX2162" s="31"/>
      <c r="AY2162" s="31"/>
      <c r="AZ2162" s="31"/>
    </row>
    <row r="2163">
      <c r="A2163" s="80"/>
      <c r="B2163" s="41"/>
      <c r="C2163" s="18"/>
      <c r="D2163" s="33"/>
      <c r="E2163" s="42"/>
      <c r="F2163" s="85"/>
      <c r="G2163" s="35"/>
      <c r="H2163" s="80"/>
      <c r="I2163" s="81"/>
      <c r="J2163" s="80"/>
      <c r="K2163" s="80"/>
      <c r="L2163" s="82"/>
      <c r="M2163" s="86"/>
      <c r="N2163" s="86"/>
      <c r="O2163" s="17"/>
      <c r="P2163" s="17"/>
      <c r="Q2163" s="26"/>
      <c r="R2163" s="27"/>
      <c r="S2163" s="27"/>
      <c r="T2163" s="17"/>
      <c r="U2163" s="26"/>
      <c r="V2163" s="33"/>
      <c r="W2163" s="26"/>
      <c r="X2163" s="26"/>
      <c r="Y2163" s="26"/>
      <c r="Z2163" s="33"/>
      <c r="AA2163" s="26"/>
      <c r="AB2163" s="46"/>
      <c r="AC2163" s="17"/>
      <c r="AD2163" s="26"/>
      <c r="AE2163" s="26"/>
      <c r="AF2163" s="26"/>
      <c r="AG2163" s="26"/>
      <c r="AH2163" s="26"/>
      <c r="AI2163" s="26"/>
      <c r="AJ2163" s="30"/>
      <c r="AK2163" s="30"/>
      <c r="AL2163" s="30"/>
      <c r="AM2163" s="30"/>
      <c r="AN2163" s="30"/>
      <c r="AO2163" s="30"/>
      <c r="AP2163" s="26"/>
      <c r="AQ2163" s="26"/>
      <c r="AR2163" s="26"/>
      <c r="AS2163" s="26"/>
      <c r="AT2163" s="26"/>
      <c r="AU2163" s="26"/>
      <c r="AV2163" s="31"/>
      <c r="AW2163" s="31"/>
      <c r="AX2163" s="31"/>
      <c r="AY2163" s="31"/>
      <c r="AZ2163" s="31"/>
    </row>
    <row r="2164">
      <c r="A2164" s="80"/>
      <c r="B2164" s="41"/>
      <c r="C2164" s="18"/>
      <c r="D2164" s="33"/>
      <c r="E2164" s="42"/>
      <c r="F2164" s="85"/>
      <c r="G2164" s="35"/>
      <c r="H2164" s="80"/>
      <c r="I2164" s="81"/>
      <c r="J2164" s="80"/>
      <c r="K2164" s="80"/>
      <c r="L2164" s="82"/>
      <c r="M2164" s="86"/>
      <c r="N2164" s="86"/>
      <c r="O2164" s="17"/>
      <c r="P2164" s="17"/>
      <c r="Q2164" s="26"/>
      <c r="R2164" s="27"/>
      <c r="S2164" s="27"/>
      <c r="T2164" s="17"/>
      <c r="U2164" s="26"/>
      <c r="V2164" s="33"/>
      <c r="W2164" s="26"/>
      <c r="X2164" s="26"/>
      <c r="Y2164" s="26"/>
      <c r="Z2164" s="33"/>
      <c r="AA2164" s="26"/>
      <c r="AB2164" s="46"/>
      <c r="AC2164" s="17"/>
      <c r="AD2164" s="26"/>
      <c r="AE2164" s="26"/>
      <c r="AF2164" s="26"/>
      <c r="AG2164" s="26"/>
      <c r="AH2164" s="26"/>
      <c r="AI2164" s="26"/>
      <c r="AJ2164" s="30"/>
      <c r="AK2164" s="30"/>
      <c r="AL2164" s="30"/>
      <c r="AM2164" s="30"/>
      <c r="AN2164" s="30"/>
      <c r="AO2164" s="30"/>
      <c r="AP2164" s="26"/>
      <c r="AQ2164" s="26"/>
      <c r="AR2164" s="26"/>
      <c r="AS2164" s="26"/>
      <c r="AT2164" s="26"/>
      <c r="AU2164" s="26"/>
      <c r="AV2164" s="31"/>
      <c r="AW2164" s="31"/>
      <c r="AX2164" s="31"/>
      <c r="AY2164" s="31"/>
      <c r="AZ2164" s="31"/>
    </row>
    <row r="2165">
      <c r="A2165" s="80"/>
      <c r="B2165" s="41"/>
      <c r="C2165" s="18"/>
      <c r="D2165" s="33"/>
      <c r="E2165" s="42"/>
      <c r="F2165" s="85"/>
      <c r="G2165" s="35"/>
      <c r="H2165" s="80"/>
      <c r="I2165" s="81"/>
      <c r="J2165" s="80"/>
      <c r="K2165" s="80"/>
      <c r="L2165" s="82"/>
      <c r="M2165" s="86"/>
      <c r="N2165" s="86"/>
      <c r="O2165" s="17"/>
      <c r="P2165" s="17"/>
      <c r="Q2165" s="26"/>
      <c r="R2165" s="27"/>
      <c r="S2165" s="27"/>
      <c r="T2165" s="17"/>
      <c r="U2165" s="26"/>
      <c r="V2165" s="33"/>
      <c r="W2165" s="26"/>
      <c r="X2165" s="26"/>
      <c r="Y2165" s="26"/>
      <c r="Z2165" s="33"/>
      <c r="AA2165" s="26"/>
      <c r="AB2165" s="46"/>
      <c r="AC2165" s="17"/>
      <c r="AD2165" s="26"/>
      <c r="AE2165" s="26"/>
      <c r="AF2165" s="26"/>
      <c r="AG2165" s="26"/>
      <c r="AH2165" s="26"/>
      <c r="AI2165" s="26"/>
      <c r="AJ2165" s="30"/>
      <c r="AK2165" s="30"/>
      <c r="AL2165" s="30"/>
      <c r="AM2165" s="30"/>
      <c r="AN2165" s="30"/>
      <c r="AO2165" s="30"/>
      <c r="AP2165" s="26"/>
      <c r="AQ2165" s="26"/>
      <c r="AR2165" s="26"/>
      <c r="AS2165" s="26"/>
      <c r="AT2165" s="26"/>
      <c r="AU2165" s="26"/>
      <c r="AV2165" s="31"/>
      <c r="AW2165" s="31"/>
      <c r="AX2165" s="31"/>
      <c r="AY2165" s="31"/>
      <c r="AZ2165" s="31"/>
    </row>
    <row r="2166">
      <c r="A2166" s="80"/>
      <c r="B2166" s="41"/>
      <c r="C2166" s="18"/>
      <c r="D2166" s="33"/>
      <c r="E2166" s="42"/>
      <c r="F2166" s="85"/>
      <c r="G2166" s="35"/>
      <c r="H2166" s="80"/>
      <c r="I2166" s="81"/>
      <c r="J2166" s="80"/>
      <c r="K2166" s="80"/>
      <c r="L2166" s="82"/>
      <c r="M2166" s="86"/>
      <c r="N2166" s="86"/>
      <c r="O2166" s="17"/>
      <c r="P2166" s="17"/>
      <c r="Q2166" s="26"/>
      <c r="R2166" s="27"/>
      <c r="S2166" s="27"/>
      <c r="T2166" s="17"/>
      <c r="U2166" s="26"/>
      <c r="V2166" s="33"/>
      <c r="W2166" s="26"/>
      <c r="X2166" s="26"/>
      <c r="Y2166" s="26"/>
      <c r="Z2166" s="33"/>
      <c r="AA2166" s="26"/>
      <c r="AB2166" s="46"/>
      <c r="AC2166" s="17"/>
      <c r="AD2166" s="26"/>
      <c r="AE2166" s="26"/>
      <c r="AF2166" s="26"/>
      <c r="AG2166" s="26"/>
      <c r="AH2166" s="26"/>
      <c r="AI2166" s="26"/>
      <c r="AJ2166" s="30"/>
      <c r="AK2166" s="30"/>
      <c r="AL2166" s="30"/>
      <c r="AM2166" s="30"/>
      <c r="AN2166" s="30"/>
      <c r="AO2166" s="30"/>
      <c r="AP2166" s="26"/>
      <c r="AQ2166" s="26"/>
      <c r="AR2166" s="26"/>
      <c r="AS2166" s="26"/>
      <c r="AT2166" s="26"/>
      <c r="AU2166" s="26"/>
      <c r="AV2166" s="31"/>
      <c r="AW2166" s="31"/>
      <c r="AX2166" s="31"/>
      <c r="AY2166" s="31"/>
      <c r="AZ2166" s="31"/>
    </row>
    <row r="2167">
      <c r="A2167" s="80"/>
      <c r="B2167" s="41"/>
      <c r="C2167" s="18"/>
      <c r="D2167" s="33"/>
      <c r="E2167" s="42"/>
      <c r="F2167" s="85"/>
      <c r="G2167" s="35"/>
      <c r="H2167" s="80"/>
      <c r="I2167" s="81"/>
      <c r="J2167" s="80"/>
      <c r="K2167" s="80"/>
      <c r="L2167" s="82"/>
      <c r="M2167" s="86"/>
      <c r="N2167" s="86"/>
      <c r="O2167" s="17"/>
      <c r="P2167" s="17"/>
      <c r="Q2167" s="26"/>
      <c r="R2167" s="27"/>
      <c r="S2167" s="27"/>
      <c r="T2167" s="17"/>
      <c r="U2167" s="26"/>
      <c r="V2167" s="33"/>
      <c r="W2167" s="26"/>
      <c r="X2167" s="26"/>
      <c r="Y2167" s="26"/>
      <c r="Z2167" s="33"/>
      <c r="AA2167" s="26"/>
      <c r="AB2167" s="46"/>
      <c r="AC2167" s="17"/>
      <c r="AD2167" s="26"/>
      <c r="AE2167" s="26"/>
      <c r="AF2167" s="26"/>
      <c r="AG2167" s="26"/>
      <c r="AH2167" s="26"/>
      <c r="AI2167" s="26"/>
      <c r="AJ2167" s="30"/>
      <c r="AK2167" s="30"/>
      <c r="AL2167" s="30"/>
      <c r="AM2167" s="30"/>
      <c r="AN2167" s="30"/>
      <c r="AO2167" s="30"/>
      <c r="AP2167" s="26"/>
      <c r="AQ2167" s="26"/>
      <c r="AR2167" s="26"/>
      <c r="AS2167" s="26"/>
      <c r="AT2167" s="26"/>
      <c r="AU2167" s="26"/>
      <c r="AV2167" s="31"/>
      <c r="AW2167" s="31"/>
      <c r="AX2167" s="31"/>
      <c r="AY2167" s="31"/>
      <c r="AZ2167" s="31"/>
    </row>
    <row r="2168">
      <c r="A2168" s="80"/>
      <c r="B2168" s="41"/>
      <c r="C2168" s="18"/>
      <c r="D2168" s="33"/>
      <c r="E2168" s="42"/>
      <c r="F2168" s="85"/>
      <c r="G2168" s="35"/>
      <c r="H2168" s="80"/>
      <c r="I2168" s="81"/>
      <c r="J2168" s="80"/>
      <c r="K2168" s="80"/>
      <c r="L2168" s="82"/>
      <c r="M2168" s="86"/>
      <c r="N2168" s="86"/>
      <c r="O2168" s="17"/>
      <c r="P2168" s="17"/>
      <c r="Q2168" s="26"/>
      <c r="R2168" s="27"/>
      <c r="S2168" s="27"/>
      <c r="T2168" s="17"/>
      <c r="U2168" s="26"/>
      <c r="V2168" s="33"/>
      <c r="W2168" s="26"/>
      <c r="X2168" s="26"/>
      <c r="Y2168" s="26"/>
      <c r="Z2168" s="33"/>
      <c r="AA2168" s="26"/>
      <c r="AB2168" s="46"/>
      <c r="AC2168" s="17"/>
      <c r="AD2168" s="26"/>
      <c r="AE2168" s="26"/>
      <c r="AF2168" s="26"/>
      <c r="AG2168" s="26"/>
      <c r="AH2168" s="26"/>
      <c r="AI2168" s="26"/>
      <c r="AJ2168" s="30"/>
      <c r="AK2168" s="30"/>
      <c r="AL2168" s="30"/>
      <c r="AM2168" s="30"/>
      <c r="AN2168" s="30"/>
      <c r="AO2168" s="30"/>
      <c r="AP2168" s="26"/>
      <c r="AQ2168" s="26"/>
      <c r="AR2168" s="26"/>
      <c r="AS2168" s="26"/>
      <c r="AT2168" s="26"/>
      <c r="AU2168" s="26"/>
      <c r="AV2168" s="31"/>
      <c r="AW2168" s="31"/>
      <c r="AX2168" s="31"/>
      <c r="AY2168" s="31"/>
      <c r="AZ2168" s="31"/>
    </row>
    <row r="2169">
      <c r="A2169" s="80"/>
      <c r="B2169" s="41"/>
      <c r="C2169" s="18"/>
      <c r="D2169" s="33"/>
      <c r="E2169" s="42"/>
      <c r="F2169" s="85"/>
      <c r="G2169" s="35"/>
      <c r="H2169" s="80"/>
      <c r="I2169" s="81"/>
      <c r="J2169" s="80"/>
      <c r="K2169" s="80"/>
      <c r="L2169" s="82"/>
      <c r="M2169" s="86"/>
      <c r="N2169" s="86"/>
      <c r="O2169" s="17"/>
      <c r="P2169" s="17"/>
      <c r="Q2169" s="26"/>
      <c r="R2169" s="27"/>
      <c r="S2169" s="27"/>
      <c r="T2169" s="17"/>
      <c r="U2169" s="26"/>
      <c r="V2169" s="33"/>
      <c r="W2169" s="26"/>
      <c r="X2169" s="26"/>
      <c r="Y2169" s="26"/>
      <c r="Z2169" s="33"/>
      <c r="AA2169" s="26"/>
      <c r="AB2169" s="46"/>
      <c r="AC2169" s="17"/>
      <c r="AD2169" s="26"/>
      <c r="AE2169" s="26"/>
      <c r="AF2169" s="26"/>
      <c r="AG2169" s="26"/>
      <c r="AH2169" s="26"/>
      <c r="AI2169" s="26"/>
      <c r="AJ2169" s="30"/>
      <c r="AK2169" s="30"/>
      <c r="AL2169" s="30"/>
      <c r="AM2169" s="30"/>
      <c r="AN2169" s="30"/>
      <c r="AO2169" s="30"/>
      <c r="AP2169" s="26"/>
      <c r="AQ2169" s="26"/>
      <c r="AR2169" s="26"/>
      <c r="AS2169" s="26"/>
      <c r="AT2169" s="26"/>
      <c r="AU2169" s="26"/>
      <c r="AV2169" s="31"/>
      <c r="AW2169" s="31"/>
      <c r="AX2169" s="31"/>
      <c r="AY2169" s="31"/>
      <c r="AZ2169" s="31"/>
    </row>
    <row r="2170">
      <c r="A2170" s="80"/>
      <c r="B2170" s="41"/>
      <c r="C2170" s="18"/>
      <c r="D2170" s="33"/>
      <c r="E2170" s="42"/>
      <c r="F2170" s="85"/>
      <c r="G2170" s="35"/>
      <c r="H2170" s="80"/>
      <c r="I2170" s="81"/>
      <c r="J2170" s="80"/>
      <c r="K2170" s="80"/>
      <c r="L2170" s="82"/>
      <c r="M2170" s="86"/>
      <c r="N2170" s="86"/>
      <c r="O2170" s="17"/>
      <c r="P2170" s="17"/>
      <c r="Q2170" s="26"/>
      <c r="R2170" s="27"/>
      <c r="S2170" s="27"/>
      <c r="T2170" s="17"/>
      <c r="U2170" s="26"/>
      <c r="V2170" s="33"/>
      <c r="W2170" s="26"/>
      <c r="X2170" s="26"/>
      <c r="Y2170" s="26"/>
      <c r="Z2170" s="33"/>
      <c r="AA2170" s="26"/>
      <c r="AB2170" s="46"/>
      <c r="AC2170" s="17"/>
      <c r="AD2170" s="26"/>
      <c r="AE2170" s="26"/>
      <c r="AF2170" s="26"/>
      <c r="AG2170" s="26"/>
      <c r="AH2170" s="26"/>
      <c r="AI2170" s="26"/>
      <c r="AJ2170" s="30"/>
      <c r="AK2170" s="30"/>
      <c r="AL2170" s="30"/>
      <c r="AM2170" s="30"/>
      <c r="AN2170" s="30"/>
      <c r="AO2170" s="30"/>
      <c r="AP2170" s="26"/>
      <c r="AQ2170" s="26"/>
      <c r="AR2170" s="26"/>
      <c r="AS2170" s="26"/>
      <c r="AT2170" s="26"/>
      <c r="AU2170" s="26"/>
      <c r="AV2170" s="31"/>
      <c r="AW2170" s="31"/>
      <c r="AX2170" s="31"/>
      <c r="AY2170" s="31"/>
      <c r="AZ2170" s="31"/>
    </row>
    <row r="2171">
      <c r="A2171" s="80"/>
      <c r="B2171" s="41"/>
      <c r="C2171" s="18"/>
      <c r="D2171" s="33"/>
      <c r="E2171" s="42"/>
      <c r="F2171" s="85"/>
      <c r="G2171" s="35"/>
      <c r="H2171" s="80"/>
      <c r="I2171" s="81"/>
      <c r="J2171" s="80"/>
      <c r="K2171" s="80"/>
      <c r="L2171" s="82"/>
      <c r="M2171" s="86"/>
      <c r="N2171" s="86"/>
      <c r="O2171" s="17"/>
      <c r="P2171" s="17"/>
      <c r="Q2171" s="26"/>
      <c r="R2171" s="27"/>
      <c r="S2171" s="27"/>
      <c r="T2171" s="17"/>
      <c r="U2171" s="26"/>
      <c r="V2171" s="33"/>
      <c r="W2171" s="26"/>
      <c r="X2171" s="26"/>
      <c r="Y2171" s="26"/>
      <c r="Z2171" s="33"/>
      <c r="AA2171" s="26"/>
      <c r="AB2171" s="46"/>
      <c r="AC2171" s="17"/>
      <c r="AD2171" s="26"/>
      <c r="AE2171" s="26"/>
      <c r="AF2171" s="26"/>
      <c r="AG2171" s="26"/>
      <c r="AH2171" s="26"/>
      <c r="AI2171" s="26"/>
      <c r="AJ2171" s="30"/>
      <c r="AK2171" s="30"/>
      <c r="AL2171" s="30"/>
      <c r="AM2171" s="30"/>
      <c r="AN2171" s="30"/>
      <c r="AO2171" s="30"/>
      <c r="AP2171" s="26"/>
      <c r="AQ2171" s="26"/>
      <c r="AR2171" s="26"/>
      <c r="AS2171" s="26"/>
      <c r="AT2171" s="26"/>
      <c r="AU2171" s="26"/>
      <c r="AV2171" s="31"/>
      <c r="AW2171" s="31"/>
      <c r="AX2171" s="31"/>
      <c r="AY2171" s="31"/>
      <c r="AZ2171" s="31"/>
    </row>
    <row r="2172">
      <c r="A2172" s="80"/>
      <c r="B2172" s="41"/>
      <c r="C2172" s="18"/>
      <c r="D2172" s="33"/>
      <c r="E2172" s="42"/>
      <c r="F2172" s="85"/>
      <c r="G2172" s="35"/>
      <c r="H2172" s="80"/>
      <c r="I2172" s="81"/>
      <c r="J2172" s="80"/>
      <c r="K2172" s="80"/>
      <c r="L2172" s="82"/>
      <c r="M2172" s="86"/>
      <c r="N2172" s="86"/>
      <c r="O2172" s="17"/>
      <c r="P2172" s="17"/>
      <c r="Q2172" s="26"/>
      <c r="R2172" s="27"/>
      <c r="S2172" s="27"/>
      <c r="T2172" s="17"/>
      <c r="U2172" s="26"/>
      <c r="V2172" s="33"/>
      <c r="W2172" s="26"/>
      <c r="X2172" s="26"/>
      <c r="Y2172" s="26"/>
      <c r="Z2172" s="33"/>
      <c r="AA2172" s="26"/>
      <c r="AB2172" s="46"/>
      <c r="AC2172" s="17"/>
      <c r="AD2172" s="26"/>
      <c r="AE2172" s="26"/>
      <c r="AF2172" s="26"/>
      <c r="AG2172" s="26"/>
      <c r="AH2172" s="26"/>
      <c r="AI2172" s="26"/>
      <c r="AJ2172" s="30"/>
      <c r="AK2172" s="30"/>
      <c r="AL2172" s="30"/>
      <c r="AM2172" s="30"/>
      <c r="AN2172" s="30"/>
      <c r="AO2172" s="30"/>
      <c r="AP2172" s="26"/>
      <c r="AQ2172" s="26"/>
      <c r="AR2172" s="26"/>
      <c r="AS2172" s="26"/>
      <c r="AT2172" s="26"/>
      <c r="AU2172" s="26"/>
      <c r="AV2172" s="31"/>
      <c r="AW2172" s="31"/>
      <c r="AX2172" s="31"/>
      <c r="AY2172" s="31"/>
      <c r="AZ2172" s="31"/>
    </row>
    <row r="2173">
      <c r="A2173" s="80"/>
      <c r="B2173" s="41"/>
      <c r="C2173" s="18"/>
      <c r="D2173" s="33"/>
      <c r="E2173" s="42"/>
      <c r="F2173" s="85"/>
      <c r="G2173" s="35"/>
      <c r="H2173" s="80"/>
      <c r="I2173" s="81"/>
      <c r="J2173" s="80"/>
      <c r="K2173" s="80"/>
      <c r="L2173" s="82"/>
      <c r="M2173" s="86"/>
      <c r="N2173" s="86"/>
      <c r="O2173" s="17"/>
      <c r="P2173" s="17"/>
      <c r="Q2173" s="26"/>
      <c r="R2173" s="27"/>
      <c r="S2173" s="27"/>
      <c r="T2173" s="17"/>
      <c r="U2173" s="26"/>
      <c r="V2173" s="33"/>
      <c r="W2173" s="26"/>
      <c r="X2173" s="26"/>
      <c r="Y2173" s="26"/>
      <c r="Z2173" s="33"/>
      <c r="AA2173" s="26"/>
      <c r="AB2173" s="46"/>
      <c r="AC2173" s="17"/>
      <c r="AD2173" s="26"/>
      <c r="AE2173" s="26"/>
      <c r="AF2173" s="26"/>
      <c r="AG2173" s="26"/>
      <c r="AH2173" s="26"/>
      <c r="AI2173" s="26"/>
      <c r="AJ2173" s="30"/>
      <c r="AK2173" s="30"/>
      <c r="AL2173" s="30"/>
      <c r="AM2173" s="30"/>
      <c r="AN2173" s="30"/>
      <c r="AO2173" s="30"/>
      <c r="AP2173" s="26"/>
      <c r="AQ2173" s="26"/>
      <c r="AR2173" s="26"/>
      <c r="AS2173" s="26"/>
      <c r="AT2173" s="26"/>
      <c r="AU2173" s="26"/>
      <c r="AV2173" s="31"/>
      <c r="AW2173" s="31"/>
      <c r="AX2173" s="31"/>
      <c r="AY2173" s="31"/>
      <c r="AZ2173" s="31"/>
    </row>
    <row r="2174">
      <c r="A2174" s="80"/>
      <c r="B2174" s="41"/>
      <c r="C2174" s="18"/>
      <c r="D2174" s="33"/>
      <c r="E2174" s="42"/>
      <c r="F2174" s="85"/>
      <c r="G2174" s="35"/>
      <c r="H2174" s="80"/>
      <c r="I2174" s="81"/>
      <c r="J2174" s="80"/>
      <c r="K2174" s="80"/>
      <c r="L2174" s="82"/>
      <c r="M2174" s="86"/>
      <c r="N2174" s="86"/>
      <c r="O2174" s="17"/>
      <c r="P2174" s="17"/>
      <c r="Q2174" s="26"/>
      <c r="R2174" s="27"/>
      <c r="S2174" s="27"/>
      <c r="T2174" s="17"/>
      <c r="U2174" s="26"/>
      <c r="V2174" s="33"/>
      <c r="W2174" s="26"/>
      <c r="X2174" s="26"/>
      <c r="Y2174" s="26"/>
      <c r="Z2174" s="33"/>
      <c r="AA2174" s="26"/>
      <c r="AB2174" s="46"/>
      <c r="AC2174" s="17"/>
      <c r="AD2174" s="26"/>
      <c r="AE2174" s="26"/>
      <c r="AF2174" s="26"/>
      <c r="AG2174" s="26"/>
      <c r="AH2174" s="26"/>
      <c r="AI2174" s="26"/>
      <c r="AJ2174" s="30"/>
      <c r="AK2174" s="30"/>
      <c r="AL2174" s="30"/>
      <c r="AM2174" s="30"/>
      <c r="AN2174" s="30"/>
      <c r="AO2174" s="30"/>
      <c r="AP2174" s="26"/>
      <c r="AQ2174" s="26"/>
      <c r="AR2174" s="26"/>
      <c r="AS2174" s="26"/>
      <c r="AT2174" s="26"/>
      <c r="AU2174" s="26"/>
      <c r="AV2174" s="31"/>
      <c r="AW2174" s="31"/>
      <c r="AX2174" s="31"/>
      <c r="AY2174" s="31"/>
      <c r="AZ2174" s="31"/>
    </row>
    <row r="2175">
      <c r="A2175" s="80"/>
      <c r="B2175" s="41"/>
      <c r="C2175" s="18"/>
      <c r="D2175" s="33"/>
      <c r="E2175" s="42"/>
      <c r="F2175" s="85"/>
      <c r="G2175" s="35"/>
      <c r="H2175" s="80"/>
      <c r="I2175" s="81"/>
      <c r="J2175" s="80"/>
      <c r="K2175" s="80"/>
      <c r="L2175" s="82"/>
      <c r="M2175" s="86"/>
      <c r="N2175" s="86"/>
      <c r="O2175" s="17"/>
      <c r="P2175" s="17"/>
      <c r="Q2175" s="26"/>
      <c r="R2175" s="27"/>
      <c r="S2175" s="27"/>
      <c r="T2175" s="17"/>
      <c r="U2175" s="26"/>
      <c r="V2175" s="33"/>
      <c r="W2175" s="26"/>
      <c r="X2175" s="26"/>
      <c r="Y2175" s="26"/>
      <c r="Z2175" s="33"/>
      <c r="AA2175" s="26"/>
      <c r="AB2175" s="46"/>
      <c r="AC2175" s="17"/>
      <c r="AD2175" s="26"/>
      <c r="AE2175" s="26"/>
      <c r="AF2175" s="26"/>
      <c r="AG2175" s="26"/>
      <c r="AH2175" s="26"/>
      <c r="AI2175" s="26"/>
      <c r="AJ2175" s="30"/>
      <c r="AK2175" s="30"/>
      <c r="AL2175" s="30"/>
      <c r="AM2175" s="30"/>
      <c r="AN2175" s="30"/>
      <c r="AO2175" s="30"/>
      <c r="AP2175" s="26"/>
      <c r="AQ2175" s="26"/>
      <c r="AR2175" s="26"/>
      <c r="AS2175" s="26"/>
      <c r="AT2175" s="26"/>
      <c r="AU2175" s="26"/>
      <c r="AV2175" s="31"/>
      <c r="AW2175" s="31"/>
      <c r="AX2175" s="31"/>
      <c r="AY2175" s="31"/>
      <c r="AZ2175" s="31"/>
    </row>
    <row r="2176">
      <c r="A2176" s="80"/>
      <c r="B2176" s="41"/>
      <c r="C2176" s="18"/>
      <c r="D2176" s="33"/>
      <c r="E2176" s="42"/>
      <c r="F2176" s="85"/>
      <c r="G2176" s="35"/>
      <c r="H2176" s="80"/>
      <c r="I2176" s="81"/>
      <c r="J2176" s="80"/>
      <c r="K2176" s="80"/>
      <c r="L2176" s="82"/>
      <c r="M2176" s="86"/>
      <c r="N2176" s="86"/>
      <c r="O2176" s="17"/>
      <c r="P2176" s="17"/>
      <c r="Q2176" s="26"/>
      <c r="R2176" s="27"/>
      <c r="S2176" s="27"/>
      <c r="T2176" s="17"/>
      <c r="U2176" s="26"/>
      <c r="V2176" s="33"/>
      <c r="W2176" s="26"/>
      <c r="X2176" s="26"/>
      <c r="Y2176" s="26"/>
      <c r="Z2176" s="33"/>
      <c r="AA2176" s="26"/>
      <c r="AB2176" s="46"/>
      <c r="AC2176" s="17"/>
      <c r="AD2176" s="26"/>
      <c r="AE2176" s="26"/>
      <c r="AF2176" s="26"/>
      <c r="AG2176" s="26"/>
      <c r="AH2176" s="26"/>
      <c r="AI2176" s="26"/>
      <c r="AJ2176" s="30"/>
      <c r="AK2176" s="30"/>
      <c r="AL2176" s="30"/>
      <c r="AM2176" s="30"/>
      <c r="AN2176" s="30"/>
      <c r="AO2176" s="30"/>
      <c r="AP2176" s="26"/>
      <c r="AQ2176" s="26"/>
      <c r="AR2176" s="26"/>
      <c r="AS2176" s="26"/>
      <c r="AT2176" s="26"/>
      <c r="AU2176" s="26"/>
      <c r="AV2176" s="31"/>
      <c r="AW2176" s="31"/>
      <c r="AX2176" s="31"/>
      <c r="AY2176" s="31"/>
      <c r="AZ2176" s="31"/>
    </row>
    <row r="2177">
      <c r="A2177" s="80"/>
      <c r="B2177" s="41"/>
      <c r="C2177" s="18"/>
      <c r="D2177" s="33"/>
      <c r="E2177" s="42"/>
      <c r="F2177" s="85"/>
      <c r="G2177" s="35"/>
      <c r="H2177" s="80"/>
      <c r="I2177" s="81"/>
      <c r="J2177" s="80"/>
      <c r="K2177" s="80"/>
      <c r="L2177" s="82"/>
      <c r="M2177" s="86"/>
      <c r="N2177" s="86"/>
      <c r="O2177" s="17"/>
      <c r="P2177" s="17"/>
      <c r="Q2177" s="26"/>
      <c r="R2177" s="27"/>
      <c r="S2177" s="27"/>
      <c r="T2177" s="17"/>
      <c r="U2177" s="26"/>
      <c r="V2177" s="33"/>
      <c r="W2177" s="26"/>
      <c r="X2177" s="26"/>
      <c r="Y2177" s="26"/>
      <c r="Z2177" s="33"/>
      <c r="AA2177" s="26"/>
      <c r="AB2177" s="46"/>
      <c r="AC2177" s="17"/>
      <c r="AD2177" s="26"/>
      <c r="AE2177" s="26"/>
      <c r="AF2177" s="26"/>
      <c r="AG2177" s="26"/>
      <c r="AH2177" s="26"/>
      <c r="AI2177" s="26"/>
      <c r="AJ2177" s="30"/>
      <c r="AK2177" s="30"/>
      <c r="AL2177" s="30"/>
      <c r="AM2177" s="30"/>
      <c r="AN2177" s="30"/>
      <c r="AO2177" s="30"/>
      <c r="AP2177" s="26"/>
      <c r="AQ2177" s="26"/>
      <c r="AR2177" s="26"/>
      <c r="AS2177" s="26"/>
      <c r="AT2177" s="26"/>
      <c r="AU2177" s="26"/>
      <c r="AV2177" s="31"/>
      <c r="AW2177" s="31"/>
      <c r="AX2177" s="31"/>
      <c r="AY2177" s="31"/>
      <c r="AZ2177" s="31"/>
    </row>
    <row r="2178">
      <c r="A2178" s="80"/>
      <c r="B2178" s="41"/>
      <c r="C2178" s="18"/>
      <c r="D2178" s="33"/>
      <c r="E2178" s="42"/>
      <c r="F2178" s="85"/>
      <c r="G2178" s="35"/>
      <c r="H2178" s="80"/>
      <c r="I2178" s="81"/>
      <c r="J2178" s="80"/>
      <c r="K2178" s="80"/>
      <c r="L2178" s="82"/>
      <c r="M2178" s="86"/>
      <c r="N2178" s="86"/>
      <c r="O2178" s="17"/>
      <c r="P2178" s="17"/>
      <c r="Q2178" s="26"/>
      <c r="R2178" s="27"/>
      <c r="S2178" s="27"/>
      <c r="T2178" s="17"/>
      <c r="U2178" s="26"/>
      <c r="V2178" s="33"/>
      <c r="W2178" s="26"/>
      <c r="X2178" s="26"/>
      <c r="Y2178" s="26"/>
      <c r="Z2178" s="33"/>
      <c r="AA2178" s="26"/>
      <c r="AB2178" s="46"/>
      <c r="AC2178" s="17"/>
      <c r="AD2178" s="26"/>
      <c r="AE2178" s="26"/>
      <c r="AF2178" s="26"/>
      <c r="AG2178" s="26"/>
      <c r="AH2178" s="26"/>
      <c r="AI2178" s="26"/>
      <c r="AJ2178" s="30"/>
      <c r="AK2178" s="30"/>
      <c r="AL2178" s="30"/>
      <c r="AM2178" s="30"/>
      <c r="AN2178" s="30"/>
      <c r="AO2178" s="30"/>
      <c r="AP2178" s="26"/>
      <c r="AQ2178" s="26"/>
      <c r="AR2178" s="26"/>
      <c r="AS2178" s="26"/>
      <c r="AT2178" s="26"/>
      <c r="AU2178" s="26"/>
      <c r="AV2178" s="31"/>
      <c r="AW2178" s="31"/>
      <c r="AX2178" s="31"/>
      <c r="AY2178" s="31"/>
      <c r="AZ2178" s="31"/>
    </row>
    <row r="2179">
      <c r="A2179" s="80"/>
      <c r="B2179" s="41"/>
      <c r="C2179" s="18"/>
      <c r="D2179" s="33"/>
      <c r="E2179" s="42"/>
      <c r="F2179" s="85"/>
      <c r="G2179" s="35"/>
      <c r="H2179" s="80"/>
      <c r="I2179" s="81"/>
      <c r="J2179" s="80"/>
      <c r="K2179" s="80"/>
      <c r="L2179" s="82"/>
      <c r="M2179" s="86"/>
      <c r="N2179" s="86"/>
      <c r="O2179" s="17"/>
      <c r="P2179" s="17"/>
      <c r="Q2179" s="26"/>
      <c r="R2179" s="27"/>
      <c r="S2179" s="27"/>
      <c r="T2179" s="17"/>
      <c r="U2179" s="26"/>
      <c r="V2179" s="33"/>
      <c r="W2179" s="26"/>
      <c r="X2179" s="26"/>
      <c r="Y2179" s="26"/>
      <c r="Z2179" s="33"/>
      <c r="AA2179" s="26"/>
      <c r="AB2179" s="46"/>
      <c r="AC2179" s="17"/>
      <c r="AD2179" s="26"/>
      <c r="AE2179" s="26"/>
      <c r="AF2179" s="26"/>
      <c r="AG2179" s="26"/>
      <c r="AH2179" s="26"/>
      <c r="AI2179" s="26"/>
      <c r="AJ2179" s="30"/>
      <c r="AK2179" s="30"/>
      <c r="AL2179" s="30"/>
      <c r="AM2179" s="30"/>
      <c r="AN2179" s="30"/>
      <c r="AO2179" s="30"/>
      <c r="AP2179" s="26"/>
      <c r="AQ2179" s="26"/>
      <c r="AR2179" s="26"/>
      <c r="AS2179" s="26"/>
      <c r="AT2179" s="26"/>
      <c r="AU2179" s="26"/>
      <c r="AV2179" s="31"/>
      <c r="AW2179" s="31"/>
      <c r="AX2179" s="31"/>
      <c r="AY2179" s="31"/>
      <c r="AZ2179" s="31"/>
    </row>
    <row r="2180">
      <c r="A2180" s="80"/>
      <c r="B2180" s="41"/>
      <c r="C2180" s="18"/>
      <c r="D2180" s="33"/>
      <c r="E2180" s="42"/>
      <c r="F2180" s="85"/>
      <c r="G2180" s="35"/>
      <c r="H2180" s="80"/>
      <c r="I2180" s="81"/>
      <c r="J2180" s="80"/>
      <c r="K2180" s="80"/>
      <c r="L2180" s="82"/>
      <c r="M2180" s="86"/>
      <c r="N2180" s="86"/>
      <c r="O2180" s="17"/>
      <c r="P2180" s="17"/>
      <c r="Q2180" s="26"/>
      <c r="R2180" s="27"/>
      <c r="S2180" s="27"/>
      <c r="T2180" s="17"/>
      <c r="U2180" s="26"/>
      <c r="V2180" s="33"/>
      <c r="W2180" s="26"/>
      <c r="X2180" s="26"/>
      <c r="Y2180" s="26"/>
      <c r="Z2180" s="33"/>
      <c r="AA2180" s="26"/>
      <c r="AB2180" s="46"/>
      <c r="AC2180" s="17"/>
      <c r="AD2180" s="26"/>
      <c r="AE2180" s="26"/>
      <c r="AF2180" s="26"/>
      <c r="AG2180" s="26"/>
      <c r="AH2180" s="26"/>
      <c r="AI2180" s="26"/>
      <c r="AJ2180" s="30"/>
      <c r="AK2180" s="30"/>
      <c r="AL2180" s="30"/>
      <c r="AM2180" s="30"/>
      <c r="AN2180" s="30"/>
      <c r="AO2180" s="30"/>
      <c r="AP2180" s="26"/>
      <c r="AQ2180" s="26"/>
      <c r="AR2180" s="26"/>
      <c r="AS2180" s="26"/>
      <c r="AT2180" s="26"/>
      <c r="AU2180" s="26"/>
      <c r="AV2180" s="31"/>
      <c r="AW2180" s="31"/>
      <c r="AX2180" s="31"/>
      <c r="AY2180" s="31"/>
      <c r="AZ2180" s="31"/>
    </row>
    <row r="2181">
      <c r="A2181" s="80"/>
      <c r="B2181" s="41"/>
      <c r="C2181" s="18"/>
      <c r="D2181" s="33"/>
      <c r="E2181" s="42"/>
      <c r="F2181" s="85"/>
      <c r="G2181" s="35"/>
      <c r="H2181" s="80"/>
      <c r="I2181" s="81"/>
      <c r="J2181" s="80"/>
      <c r="K2181" s="80"/>
      <c r="L2181" s="82"/>
      <c r="M2181" s="86"/>
      <c r="N2181" s="86"/>
      <c r="O2181" s="17"/>
      <c r="P2181" s="17"/>
      <c r="Q2181" s="26"/>
      <c r="R2181" s="27"/>
      <c r="S2181" s="27"/>
      <c r="T2181" s="17"/>
      <c r="U2181" s="26"/>
      <c r="V2181" s="33"/>
      <c r="W2181" s="26"/>
      <c r="X2181" s="26"/>
      <c r="Y2181" s="26"/>
      <c r="Z2181" s="33"/>
      <c r="AA2181" s="26"/>
      <c r="AB2181" s="46"/>
      <c r="AC2181" s="17"/>
      <c r="AD2181" s="26"/>
      <c r="AE2181" s="26"/>
      <c r="AF2181" s="26"/>
      <c r="AG2181" s="26"/>
      <c r="AH2181" s="26"/>
      <c r="AI2181" s="26"/>
      <c r="AJ2181" s="30"/>
      <c r="AK2181" s="30"/>
      <c r="AL2181" s="30"/>
      <c r="AM2181" s="30"/>
      <c r="AN2181" s="30"/>
      <c r="AO2181" s="30"/>
      <c r="AP2181" s="26"/>
      <c r="AQ2181" s="26"/>
      <c r="AR2181" s="26"/>
      <c r="AS2181" s="26"/>
      <c r="AT2181" s="26"/>
      <c r="AU2181" s="26"/>
      <c r="AV2181" s="31"/>
      <c r="AW2181" s="31"/>
      <c r="AX2181" s="31"/>
      <c r="AY2181" s="31"/>
      <c r="AZ2181" s="31"/>
    </row>
    <row r="2182">
      <c r="A2182" s="80"/>
      <c r="B2182" s="41"/>
      <c r="C2182" s="18"/>
      <c r="D2182" s="33"/>
      <c r="E2182" s="42"/>
      <c r="F2182" s="85"/>
      <c r="G2182" s="35"/>
      <c r="H2182" s="80"/>
      <c r="I2182" s="81"/>
      <c r="J2182" s="80"/>
      <c r="K2182" s="80"/>
      <c r="L2182" s="82"/>
      <c r="M2182" s="86"/>
      <c r="N2182" s="86"/>
      <c r="O2182" s="17"/>
      <c r="P2182" s="17"/>
      <c r="Q2182" s="26"/>
      <c r="R2182" s="27"/>
      <c r="S2182" s="27"/>
      <c r="T2182" s="17"/>
      <c r="U2182" s="26"/>
      <c r="V2182" s="33"/>
      <c r="W2182" s="26"/>
      <c r="X2182" s="26"/>
      <c r="Y2182" s="26"/>
      <c r="Z2182" s="33"/>
      <c r="AA2182" s="26"/>
      <c r="AB2182" s="46"/>
      <c r="AC2182" s="17"/>
      <c r="AD2182" s="26"/>
      <c r="AE2182" s="26"/>
      <c r="AF2182" s="26"/>
      <c r="AG2182" s="26"/>
      <c r="AH2182" s="26"/>
      <c r="AI2182" s="26"/>
      <c r="AJ2182" s="30"/>
      <c r="AK2182" s="30"/>
      <c r="AL2182" s="30"/>
      <c r="AM2182" s="30"/>
      <c r="AN2182" s="30"/>
      <c r="AO2182" s="30"/>
      <c r="AP2182" s="26"/>
      <c r="AQ2182" s="26"/>
      <c r="AR2182" s="26"/>
      <c r="AS2182" s="26"/>
      <c r="AT2182" s="26"/>
      <c r="AU2182" s="26"/>
      <c r="AV2182" s="31"/>
      <c r="AW2182" s="31"/>
      <c r="AX2182" s="31"/>
      <c r="AY2182" s="31"/>
      <c r="AZ2182" s="31"/>
    </row>
    <row r="2183">
      <c r="A2183" s="80"/>
      <c r="B2183" s="41"/>
      <c r="C2183" s="18"/>
      <c r="D2183" s="33"/>
      <c r="E2183" s="42"/>
      <c r="F2183" s="85"/>
      <c r="G2183" s="35"/>
      <c r="H2183" s="80"/>
      <c r="I2183" s="81"/>
      <c r="J2183" s="80"/>
      <c r="K2183" s="80"/>
      <c r="L2183" s="82"/>
      <c r="M2183" s="86"/>
      <c r="N2183" s="86"/>
      <c r="O2183" s="17"/>
      <c r="P2183" s="17"/>
      <c r="Q2183" s="26"/>
      <c r="R2183" s="27"/>
      <c r="S2183" s="27"/>
      <c r="T2183" s="17"/>
      <c r="U2183" s="26"/>
      <c r="V2183" s="33"/>
      <c r="W2183" s="26"/>
      <c r="X2183" s="26"/>
      <c r="Y2183" s="26"/>
      <c r="Z2183" s="33"/>
      <c r="AA2183" s="26"/>
      <c r="AB2183" s="46"/>
      <c r="AC2183" s="17"/>
      <c r="AD2183" s="26"/>
      <c r="AE2183" s="26"/>
      <c r="AF2183" s="26"/>
      <c r="AG2183" s="26"/>
      <c r="AH2183" s="26"/>
      <c r="AI2183" s="26"/>
      <c r="AJ2183" s="30"/>
      <c r="AK2183" s="30"/>
      <c r="AL2183" s="30"/>
      <c r="AM2183" s="30"/>
      <c r="AN2183" s="30"/>
      <c r="AO2183" s="30"/>
      <c r="AP2183" s="26"/>
      <c r="AQ2183" s="26"/>
      <c r="AR2183" s="26"/>
      <c r="AS2183" s="26"/>
      <c r="AT2183" s="26"/>
      <c r="AU2183" s="26"/>
      <c r="AV2183" s="31"/>
      <c r="AW2183" s="31"/>
      <c r="AX2183" s="31"/>
      <c r="AY2183" s="31"/>
      <c r="AZ2183" s="31"/>
    </row>
    <row r="2184">
      <c r="A2184" s="80"/>
      <c r="B2184" s="41"/>
      <c r="C2184" s="18"/>
      <c r="D2184" s="33"/>
      <c r="E2184" s="42"/>
      <c r="F2184" s="85"/>
      <c r="G2184" s="35"/>
      <c r="H2184" s="80"/>
      <c r="I2184" s="81"/>
      <c r="J2184" s="80"/>
      <c r="K2184" s="80"/>
      <c r="L2184" s="82"/>
      <c r="M2184" s="86"/>
      <c r="N2184" s="86"/>
      <c r="O2184" s="17"/>
      <c r="P2184" s="17"/>
      <c r="Q2184" s="26"/>
      <c r="R2184" s="27"/>
      <c r="S2184" s="27"/>
      <c r="T2184" s="17"/>
      <c r="U2184" s="26"/>
      <c r="V2184" s="33"/>
      <c r="W2184" s="26"/>
      <c r="X2184" s="26"/>
      <c r="Y2184" s="26"/>
      <c r="Z2184" s="33"/>
      <c r="AA2184" s="26"/>
      <c r="AB2184" s="46"/>
      <c r="AC2184" s="17"/>
      <c r="AD2184" s="26"/>
      <c r="AE2184" s="26"/>
      <c r="AF2184" s="26"/>
      <c r="AG2184" s="26"/>
      <c r="AH2184" s="26"/>
      <c r="AI2184" s="26"/>
      <c r="AJ2184" s="30"/>
      <c r="AK2184" s="30"/>
      <c r="AL2184" s="30"/>
      <c r="AM2184" s="30"/>
      <c r="AN2184" s="30"/>
      <c r="AO2184" s="30"/>
      <c r="AP2184" s="26"/>
      <c r="AQ2184" s="26"/>
      <c r="AR2184" s="26"/>
      <c r="AS2184" s="26"/>
      <c r="AT2184" s="26"/>
      <c r="AU2184" s="26"/>
      <c r="AV2184" s="31"/>
      <c r="AW2184" s="31"/>
      <c r="AX2184" s="31"/>
      <c r="AY2184" s="31"/>
      <c r="AZ2184" s="31"/>
    </row>
    <row r="2185">
      <c r="A2185" s="80"/>
      <c r="B2185" s="41"/>
      <c r="C2185" s="18"/>
      <c r="D2185" s="33"/>
      <c r="E2185" s="42"/>
      <c r="F2185" s="85"/>
      <c r="G2185" s="35"/>
      <c r="H2185" s="80"/>
      <c r="I2185" s="81"/>
      <c r="J2185" s="80"/>
      <c r="K2185" s="80"/>
      <c r="L2185" s="82"/>
      <c r="M2185" s="86"/>
      <c r="N2185" s="86"/>
      <c r="O2185" s="17"/>
      <c r="P2185" s="17"/>
      <c r="Q2185" s="26"/>
      <c r="R2185" s="27"/>
      <c r="S2185" s="27"/>
      <c r="T2185" s="17"/>
      <c r="U2185" s="26"/>
      <c r="V2185" s="33"/>
      <c r="W2185" s="26"/>
      <c r="X2185" s="26"/>
      <c r="Y2185" s="26"/>
      <c r="Z2185" s="33"/>
      <c r="AA2185" s="26"/>
      <c r="AB2185" s="46"/>
      <c r="AC2185" s="17"/>
      <c r="AD2185" s="26"/>
      <c r="AE2185" s="26"/>
      <c r="AF2185" s="26"/>
      <c r="AG2185" s="26"/>
      <c r="AH2185" s="26"/>
      <c r="AI2185" s="26"/>
      <c r="AJ2185" s="30"/>
      <c r="AK2185" s="30"/>
      <c r="AL2185" s="30"/>
      <c r="AM2185" s="30"/>
      <c r="AN2185" s="30"/>
      <c r="AO2185" s="30"/>
      <c r="AP2185" s="26"/>
      <c r="AQ2185" s="26"/>
      <c r="AR2185" s="26"/>
      <c r="AS2185" s="26"/>
      <c r="AT2185" s="26"/>
      <c r="AU2185" s="26"/>
      <c r="AV2185" s="31"/>
      <c r="AW2185" s="31"/>
      <c r="AX2185" s="31"/>
      <c r="AY2185" s="31"/>
      <c r="AZ2185" s="31"/>
    </row>
    <row r="2186">
      <c r="A2186" s="80"/>
      <c r="B2186" s="41"/>
      <c r="C2186" s="18"/>
      <c r="D2186" s="33"/>
      <c r="E2186" s="42"/>
      <c r="F2186" s="85"/>
      <c r="G2186" s="35"/>
      <c r="H2186" s="80"/>
      <c r="I2186" s="81"/>
      <c r="J2186" s="80"/>
      <c r="K2186" s="80"/>
      <c r="L2186" s="82"/>
      <c r="M2186" s="86"/>
      <c r="N2186" s="86"/>
      <c r="O2186" s="17"/>
      <c r="P2186" s="17"/>
      <c r="Q2186" s="26"/>
      <c r="R2186" s="27"/>
      <c r="S2186" s="27"/>
      <c r="T2186" s="17"/>
      <c r="U2186" s="26"/>
      <c r="V2186" s="33"/>
      <c r="W2186" s="26"/>
      <c r="X2186" s="26"/>
      <c r="Y2186" s="26"/>
      <c r="Z2186" s="33"/>
      <c r="AA2186" s="26"/>
      <c r="AB2186" s="46"/>
      <c r="AC2186" s="17"/>
      <c r="AD2186" s="26"/>
      <c r="AE2186" s="26"/>
      <c r="AF2186" s="26"/>
      <c r="AG2186" s="26"/>
      <c r="AH2186" s="26"/>
      <c r="AI2186" s="26"/>
      <c r="AJ2186" s="30"/>
      <c r="AK2186" s="30"/>
      <c r="AL2186" s="30"/>
      <c r="AM2186" s="30"/>
      <c r="AN2186" s="30"/>
      <c r="AO2186" s="30"/>
      <c r="AP2186" s="26"/>
      <c r="AQ2186" s="26"/>
      <c r="AR2186" s="26"/>
      <c r="AS2186" s="26"/>
      <c r="AT2186" s="26"/>
      <c r="AU2186" s="26"/>
      <c r="AV2186" s="31"/>
      <c r="AW2186" s="31"/>
      <c r="AX2186" s="31"/>
      <c r="AY2186" s="31"/>
      <c r="AZ2186" s="31"/>
    </row>
    <row r="2187">
      <c r="A2187" s="80"/>
      <c r="B2187" s="41"/>
      <c r="C2187" s="18"/>
      <c r="D2187" s="33"/>
      <c r="E2187" s="42"/>
      <c r="F2187" s="85"/>
      <c r="G2187" s="35"/>
      <c r="H2187" s="80"/>
      <c r="I2187" s="81"/>
      <c r="J2187" s="80"/>
      <c r="K2187" s="80"/>
      <c r="L2187" s="82"/>
      <c r="M2187" s="86"/>
      <c r="N2187" s="86"/>
      <c r="O2187" s="17"/>
      <c r="P2187" s="17"/>
      <c r="Q2187" s="26"/>
      <c r="R2187" s="27"/>
      <c r="S2187" s="27"/>
      <c r="T2187" s="17"/>
      <c r="U2187" s="26"/>
      <c r="V2187" s="33"/>
      <c r="W2187" s="26"/>
      <c r="X2187" s="26"/>
      <c r="Y2187" s="26"/>
      <c r="Z2187" s="33"/>
      <c r="AA2187" s="26"/>
      <c r="AB2187" s="46"/>
      <c r="AC2187" s="17"/>
      <c r="AD2187" s="26"/>
      <c r="AE2187" s="26"/>
      <c r="AF2187" s="26"/>
      <c r="AG2187" s="26"/>
      <c r="AH2187" s="26"/>
      <c r="AI2187" s="26"/>
      <c r="AJ2187" s="30"/>
      <c r="AK2187" s="30"/>
      <c r="AL2187" s="30"/>
      <c r="AM2187" s="30"/>
      <c r="AN2187" s="30"/>
      <c r="AO2187" s="30"/>
      <c r="AP2187" s="26"/>
      <c r="AQ2187" s="26"/>
      <c r="AR2187" s="26"/>
      <c r="AS2187" s="26"/>
      <c r="AT2187" s="26"/>
      <c r="AU2187" s="26"/>
      <c r="AV2187" s="31"/>
      <c r="AW2187" s="31"/>
      <c r="AX2187" s="31"/>
      <c r="AY2187" s="31"/>
      <c r="AZ2187" s="31"/>
    </row>
    <row r="2188">
      <c r="A2188" s="80"/>
      <c r="B2188" s="41"/>
      <c r="C2188" s="18"/>
      <c r="D2188" s="33"/>
      <c r="E2188" s="42"/>
      <c r="F2188" s="85"/>
      <c r="G2188" s="35"/>
      <c r="H2188" s="80"/>
      <c r="I2188" s="81"/>
      <c r="J2188" s="80"/>
      <c r="K2188" s="80"/>
      <c r="L2188" s="82"/>
      <c r="M2188" s="86"/>
      <c r="N2188" s="86"/>
      <c r="O2188" s="17"/>
      <c r="P2188" s="17"/>
      <c r="Q2188" s="26"/>
      <c r="R2188" s="27"/>
      <c r="S2188" s="27"/>
      <c r="T2188" s="17"/>
      <c r="U2188" s="26"/>
      <c r="V2188" s="33"/>
      <c r="W2188" s="26"/>
      <c r="X2188" s="26"/>
      <c r="Y2188" s="26"/>
      <c r="Z2188" s="33"/>
      <c r="AA2188" s="26"/>
      <c r="AB2188" s="46"/>
      <c r="AC2188" s="17"/>
      <c r="AD2188" s="26"/>
      <c r="AE2188" s="26"/>
      <c r="AF2188" s="26"/>
      <c r="AG2188" s="26"/>
      <c r="AH2188" s="26"/>
      <c r="AI2188" s="26"/>
      <c r="AJ2188" s="30"/>
      <c r="AK2188" s="30"/>
      <c r="AL2188" s="30"/>
      <c r="AM2188" s="30"/>
      <c r="AN2188" s="30"/>
      <c r="AO2188" s="30"/>
      <c r="AP2188" s="26"/>
      <c r="AQ2188" s="26"/>
      <c r="AR2188" s="26"/>
      <c r="AS2188" s="26"/>
      <c r="AT2188" s="26"/>
      <c r="AU2188" s="26"/>
      <c r="AV2188" s="31"/>
      <c r="AW2188" s="31"/>
      <c r="AX2188" s="31"/>
      <c r="AY2188" s="31"/>
      <c r="AZ2188" s="31"/>
    </row>
    <row r="2189">
      <c r="A2189" s="80"/>
      <c r="B2189" s="41"/>
      <c r="C2189" s="18"/>
      <c r="D2189" s="33"/>
      <c r="E2189" s="42"/>
      <c r="F2189" s="85"/>
      <c r="G2189" s="35"/>
      <c r="H2189" s="80"/>
      <c r="I2189" s="81"/>
      <c r="J2189" s="80"/>
      <c r="K2189" s="80"/>
      <c r="L2189" s="82"/>
      <c r="M2189" s="86"/>
      <c r="N2189" s="86"/>
      <c r="O2189" s="17"/>
      <c r="P2189" s="17"/>
      <c r="Q2189" s="26"/>
      <c r="R2189" s="27"/>
      <c r="S2189" s="27"/>
      <c r="T2189" s="17"/>
      <c r="U2189" s="26"/>
      <c r="V2189" s="33"/>
      <c r="W2189" s="26"/>
      <c r="X2189" s="26"/>
      <c r="Y2189" s="26"/>
      <c r="Z2189" s="33"/>
      <c r="AA2189" s="26"/>
      <c r="AB2189" s="46"/>
      <c r="AC2189" s="17"/>
      <c r="AD2189" s="26"/>
      <c r="AE2189" s="26"/>
      <c r="AF2189" s="26"/>
      <c r="AG2189" s="26"/>
      <c r="AH2189" s="26"/>
      <c r="AI2189" s="26"/>
      <c r="AJ2189" s="30"/>
      <c r="AK2189" s="30"/>
      <c r="AL2189" s="30"/>
      <c r="AM2189" s="30"/>
      <c r="AN2189" s="30"/>
      <c r="AO2189" s="30"/>
      <c r="AP2189" s="26"/>
      <c r="AQ2189" s="26"/>
      <c r="AR2189" s="26"/>
      <c r="AS2189" s="26"/>
      <c r="AT2189" s="26"/>
      <c r="AU2189" s="26"/>
      <c r="AV2189" s="31"/>
      <c r="AW2189" s="31"/>
      <c r="AX2189" s="31"/>
      <c r="AY2189" s="31"/>
      <c r="AZ2189" s="31"/>
    </row>
    <row r="2190">
      <c r="A2190" s="80"/>
      <c r="B2190" s="41"/>
      <c r="C2190" s="18"/>
      <c r="D2190" s="33"/>
      <c r="E2190" s="42"/>
      <c r="F2190" s="85"/>
      <c r="G2190" s="35"/>
      <c r="H2190" s="80"/>
      <c r="I2190" s="81"/>
      <c r="J2190" s="80"/>
      <c r="K2190" s="80"/>
      <c r="L2190" s="82"/>
      <c r="M2190" s="86"/>
      <c r="N2190" s="86"/>
      <c r="O2190" s="17"/>
      <c r="P2190" s="17"/>
      <c r="Q2190" s="26"/>
      <c r="R2190" s="27"/>
      <c r="S2190" s="27"/>
      <c r="T2190" s="17"/>
      <c r="U2190" s="26"/>
      <c r="V2190" s="33"/>
      <c r="W2190" s="26"/>
      <c r="X2190" s="26"/>
      <c r="Y2190" s="26"/>
      <c r="Z2190" s="33"/>
      <c r="AA2190" s="26"/>
      <c r="AB2190" s="46"/>
      <c r="AC2190" s="17"/>
      <c r="AD2190" s="26"/>
      <c r="AE2190" s="26"/>
      <c r="AF2190" s="26"/>
      <c r="AG2190" s="26"/>
      <c r="AH2190" s="26"/>
      <c r="AI2190" s="26"/>
      <c r="AJ2190" s="30"/>
      <c r="AK2190" s="30"/>
      <c r="AL2190" s="30"/>
      <c r="AM2190" s="30"/>
      <c r="AN2190" s="30"/>
      <c r="AO2190" s="30"/>
      <c r="AP2190" s="26"/>
      <c r="AQ2190" s="26"/>
      <c r="AR2190" s="26"/>
      <c r="AS2190" s="26"/>
      <c r="AT2190" s="26"/>
      <c r="AU2190" s="26"/>
      <c r="AV2190" s="31"/>
      <c r="AW2190" s="31"/>
      <c r="AX2190" s="31"/>
      <c r="AY2190" s="31"/>
      <c r="AZ2190" s="31"/>
    </row>
    <row r="2191">
      <c r="A2191" s="80"/>
      <c r="B2191" s="41"/>
      <c r="C2191" s="18"/>
      <c r="D2191" s="33"/>
      <c r="E2191" s="42"/>
      <c r="F2191" s="85"/>
      <c r="G2191" s="35"/>
      <c r="H2191" s="80"/>
      <c r="I2191" s="81"/>
      <c r="J2191" s="80"/>
      <c r="K2191" s="80"/>
      <c r="L2191" s="82"/>
      <c r="M2191" s="86"/>
      <c r="N2191" s="86"/>
      <c r="O2191" s="17"/>
      <c r="P2191" s="17"/>
      <c r="Q2191" s="26"/>
      <c r="R2191" s="27"/>
      <c r="S2191" s="27"/>
      <c r="T2191" s="17"/>
      <c r="U2191" s="26"/>
      <c r="V2191" s="33"/>
      <c r="W2191" s="26"/>
      <c r="X2191" s="26"/>
      <c r="Y2191" s="26"/>
      <c r="Z2191" s="33"/>
      <c r="AA2191" s="26"/>
      <c r="AB2191" s="46"/>
      <c r="AC2191" s="17"/>
      <c r="AD2191" s="26"/>
      <c r="AE2191" s="26"/>
      <c r="AF2191" s="26"/>
      <c r="AG2191" s="26"/>
      <c r="AH2191" s="26"/>
      <c r="AI2191" s="26"/>
      <c r="AJ2191" s="30"/>
      <c r="AK2191" s="30"/>
      <c r="AL2191" s="30"/>
      <c r="AM2191" s="30"/>
      <c r="AN2191" s="30"/>
      <c r="AO2191" s="30"/>
      <c r="AP2191" s="26"/>
      <c r="AQ2191" s="26"/>
      <c r="AR2191" s="26"/>
      <c r="AS2191" s="26"/>
      <c r="AT2191" s="26"/>
      <c r="AU2191" s="26"/>
      <c r="AV2191" s="31"/>
      <c r="AW2191" s="31"/>
      <c r="AX2191" s="31"/>
      <c r="AY2191" s="31"/>
      <c r="AZ2191" s="31"/>
    </row>
    <row r="2192">
      <c r="A2192" s="80"/>
      <c r="B2192" s="41"/>
      <c r="C2192" s="18"/>
      <c r="D2192" s="33"/>
      <c r="E2192" s="42"/>
      <c r="F2192" s="85"/>
      <c r="G2192" s="35"/>
      <c r="H2192" s="80"/>
      <c r="I2192" s="81"/>
      <c r="J2192" s="80"/>
      <c r="K2192" s="80"/>
      <c r="L2192" s="82"/>
      <c r="M2192" s="86"/>
      <c r="N2192" s="86"/>
      <c r="O2192" s="17"/>
      <c r="P2192" s="17"/>
      <c r="Q2192" s="26"/>
      <c r="R2192" s="27"/>
      <c r="S2192" s="27"/>
      <c r="T2192" s="17"/>
      <c r="U2192" s="26"/>
      <c r="V2192" s="33"/>
      <c r="W2192" s="26"/>
      <c r="X2192" s="26"/>
      <c r="Y2192" s="26"/>
      <c r="Z2192" s="33"/>
      <c r="AA2192" s="26"/>
      <c r="AB2192" s="46"/>
      <c r="AC2192" s="17"/>
      <c r="AD2192" s="26"/>
      <c r="AE2192" s="26"/>
      <c r="AF2192" s="26"/>
      <c r="AG2192" s="26"/>
      <c r="AH2192" s="26"/>
      <c r="AI2192" s="26"/>
      <c r="AJ2192" s="30"/>
      <c r="AK2192" s="30"/>
      <c r="AL2192" s="30"/>
      <c r="AM2192" s="30"/>
      <c r="AN2192" s="30"/>
      <c r="AO2192" s="30"/>
      <c r="AP2192" s="26"/>
      <c r="AQ2192" s="26"/>
      <c r="AR2192" s="26"/>
      <c r="AS2192" s="26"/>
      <c r="AT2192" s="26"/>
      <c r="AU2192" s="26"/>
      <c r="AV2192" s="31"/>
      <c r="AW2192" s="31"/>
      <c r="AX2192" s="31"/>
      <c r="AY2192" s="31"/>
      <c r="AZ2192" s="31"/>
    </row>
    <row r="2193">
      <c r="A2193" s="80"/>
      <c r="B2193" s="41"/>
      <c r="C2193" s="18"/>
      <c r="D2193" s="33"/>
      <c r="E2193" s="42"/>
      <c r="F2193" s="85"/>
      <c r="G2193" s="35"/>
      <c r="H2193" s="80"/>
      <c r="I2193" s="81"/>
      <c r="J2193" s="80"/>
      <c r="K2193" s="80"/>
      <c r="L2193" s="82"/>
      <c r="M2193" s="86"/>
      <c r="N2193" s="86"/>
      <c r="O2193" s="17"/>
      <c r="P2193" s="17"/>
      <c r="Q2193" s="26"/>
      <c r="R2193" s="27"/>
      <c r="S2193" s="27"/>
      <c r="T2193" s="17"/>
      <c r="U2193" s="26"/>
      <c r="V2193" s="33"/>
      <c r="W2193" s="26"/>
      <c r="X2193" s="26"/>
      <c r="Y2193" s="26"/>
      <c r="Z2193" s="33"/>
      <c r="AA2193" s="26"/>
      <c r="AB2193" s="46"/>
      <c r="AC2193" s="17"/>
      <c r="AD2193" s="26"/>
      <c r="AE2193" s="26"/>
      <c r="AF2193" s="26"/>
      <c r="AG2193" s="26"/>
      <c r="AH2193" s="26"/>
      <c r="AI2193" s="26"/>
      <c r="AJ2193" s="30"/>
      <c r="AK2193" s="30"/>
      <c r="AL2193" s="30"/>
      <c r="AM2193" s="30"/>
      <c r="AN2193" s="30"/>
      <c r="AO2193" s="30"/>
      <c r="AP2193" s="26"/>
      <c r="AQ2193" s="26"/>
      <c r="AR2193" s="26"/>
      <c r="AS2193" s="26"/>
      <c r="AT2193" s="26"/>
      <c r="AU2193" s="26"/>
      <c r="AV2193" s="31"/>
      <c r="AW2193" s="31"/>
      <c r="AX2193" s="31"/>
      <c r="AY2193" s="31"/>
      <c r="AZ2193" s="31"/>
    </row>
    <row r="2194">
      <c r="A2194" s="80"/>
      <c r="B2194" s="41"/>
      <c r="C2194" s="18"/>
      <c r="D2194" s="33"/>
      <c r="E2194" s="42"/>
      <c r="F2194" s="85"/>
      <c r="G2194" s="35"/>
      <c r="H2194" s="80"/>
      <c r="I2194" s="81"/>
      <c r="J2194" s="80"/>
      <c r="K2194" s="80"/>
      <c r="L2194" s="82"/>
      <c r="M2194" s="86"/>
      <c r="N2194" s="86"/>
      <c r="O2194" s="17"/>
      <c r="P2194" s="17"/>
      <c r="Q2194" s="26"/>
      <c r="R2194" s="27"/>
      <c r="S2194" s="27"/>
      <c r="T2194" s="17"/>
      <c r="U2194" s="26"/>
      <c r="V2194" s="33"/>
      <c r="W2194" s="26"/>
      <c r="X2194" s="26"/>
      <c r="Y2194" s="26"/>
      <c r="Z2194" s="33"/>
      <c r="AA2194" s="26"/>
      <c r="AB2194" s="46"/>
      <c r="AC2194" s="17"/>
      <c r="AD2194" s="26"/>
      <c r="AE2194" s="26"/>
      <c r="AF2194" s="26"/>
      <c r="AG2194" s="26"/>
      <c r="AH2194" s="26"/>
      <c r="AI2194" s="26"/>
      <c r="AJ2194" s="30"/>
      <c r="AK2194" s="30"/>
      <c r="AL2194" s="30"/>
      <c r="AM2194" s="30"/>
      <c r="AN2194" s="30"/>
      <c r="AO2194" s="30"/>
      <c r="AP2194" s="26"/>
      <c r="AQ2194" s="26"/>
      <c r="AR2194" s="26"/>
      <c r="AS2194" s="26"/>
      <c r="AT2194" s="26"/>
      <c r="AU2194" s="26"/>
      <c r="AV2194" s="31"/>
      <c r="AW2194" s="31"/>
      <c r="AX2194" s="31"/>
      <c r="AY2194" s="31"/>
      <c r="AZ2194" s="31"/>
    </row>
    <row r="2195">
      <c r="A2195" s="80"/>
      <c r="B2195" s="41"/>
      <c r="C2195" s="18"/>
      <c r="D2195" s="33"/>
      <c r="E2195" s="42"/>
      <c r="F2195" s="85"/>
      <c r="G2195" s="35"/>
      <c r="H2195" s="80"/>
      <c r="I2195" s="81"/>
      <c r="J2195" s="80"/>
      <c r="K2195" s="80"/>
      <c r="L2195" s="82"/>
      <c r="M2195" s="86"/>
      <c r="N2195" s="86"/>
      <c r="O2195" s="17"/>
      <c r="P2195" s="17"/>
      <c r="Q2195" s="26"/>
      <c r="R2195" s="27"/>
      <c r="S2195" s="27"/>
      <c r="T2195" s="17"/>
      <c r="U2195" s="26"/>
      <c r="V2195" s="33"/>
      <c r="W2195" s="26"/>
      <c r="X2195" s="26"/>
      <c r="Y2195" s="26"/>
      <c r="Z2195" s="33"/>
      <c r="AA2195" s="26"/>
      <c r="AB2195" s="46"/>
      <c r="AC2195" s="17"/>
      <c r="AD2195" s="26"/>
      <c r="AE2195" s="26"/>
      <c r="AF2195" s="26"/>
      <c r="AG2195" s="26"/>
      <c r="AH2195" s="26"/>
      <c r="AI2195" s="26"/>
      <c r="AJ2195" s="30"/>
      <c r="AK2195" s="30"/>
      <c r="AL2195" s="30"/>
      <c r="AM2195" s="30"/>
      <c r="AN2195" s="30"/>
      <c r="AO2195" s="30"/>
      <c r="AP2195" s="26"/>
      <c r="AQ2195" s="26"/>
      <c r="AR2195" s="26"/>
      <c r="AS2195" s="26"/>
      <c r="AT2195" s="26"/>
      <c r="AU2195" s="26"/>
      <c r="AV2195" s="31"/>
      <c r="AW2195" s="31"/>
      <c r="AX2195" s="31"/>
      <c r="AY2195" s="31"/>
      <c r="AZ2195" s="31"/>
    </row>
    <row r="2196">
      <c r="A2196" s="80"/>
      <c r="B2196" s="41"/>
      <c r="C2196" s="18"/>
      <c r="D2196" s="33"/>
      <c r="E2196" s="42"/>
      <c r="F2196" s="85"/>
      <c r="G2196" s="35"/>
      <c r="H2196" s="80"/>
      <c r="I2196" s="81"/>
      <c r="J2196" s="80"/>
      <c r="K2196" s="80"/>
      <c r="L2196" s="82"/>
      <c r="M2196" s="86"/>
      <c r="N2196" s="86"/>
      <c r="O2196" s="17"/>
      <c r="P2196" s="17"/>
      <c r="Q2196" s="26"/>
      <c r="R2196" s="27"/>
      <c r="S2196" s="27"/>
      <c r="T2196" s="17"/>
      <c r="U2196" s="26"/>
      <c r="V2196" s="33"/>
      <c r="W2196" s="26"/>
      <c r="X2196" s="26"/>
      <c r="Y2196" s="26"/>
      <c r="Z2196" s="33"/>
      <c r="AA2196" s="26"/>
      <c r="AB2196" s="46"/>
      <c r="AC2196" s="17"/>
      <c r="AD2196" s="26"/>
      <c r="AE2196" s="26"/>
      <c r="AF2196" s="26"/>
      <c r="AG2196" s="26"/>
      <c r="AH2196" s="26"/>
      <c r="AI2196" s="26"/>
      <c r="AJ2196" s="30"/>
      <c r="AK2196" s="30"/>
      <c r="AL2196" s="30"/>
      <c r="AM2196" s="30"/>
      <c r="AN2196" s="30"/>
      <c r="AO2196" s="30"/>
      <c r="AP2196" s="26"/>
      <c r="AQ2196" s="26"/>
      <c r="AR2196" s="26"/>
      <c r="AS2196" s="26"/>
      <c r="AT2196" s="26"/>
      <c r="AU2196" s="26"/>
      <c r="AV2196" s="31"/>
      <c r="AW2196" s="31"/>
      <c r="AX2196" s="31"/>
      <c r="AY2196" s="31"/>
      <c r="AZ2196" s="31"/>
    </row>
    <row r="2197">
      <c r="A2197" s="80"/>
      <c r="B2197" s="41"/>
      <c r="C2197" s="18"/>
      <c r="D2197" s="33"/>
      <c r="E2197" s="42"/>
      <c r="F2197" s="85"/>
      <c r="G2197" s="35"/>
      <c r="H2197" s="80"/>
      <c r="I2197" s="81"/>
      <c r="J2197" s="80"/>
      <c r="K2197" s="80"/>
      <c r="L2197" s="82"/>
      <c r="M2197" s="86"/>
      <c r="N2197" s="86"/>
      <c r="O2197" s="17"/>
      <c r="P2197" s="17"/>
      <c r="Q2197" s="26"/>
      <c r="R2197" s="27"/>
      <c r="S2197" s="27"/>
      <c r="T2197" s="17"/>
      <c r="U2197" s="26"/>
      <c r="V2197" s="33"/>
      <c r="W2197" s="26"/>
      <c r="X2197" s="26"/>
      <c r="Y2197" s="26"/>
      <c r="Z2197" s="33"/>
      <c r="AA2197" s="26"/>
      <c r="AB2197" s="46"/>
      <c r="AC2197" s="17"/>
      <c r="AD2197" s="26"/>
      <c r="AE2197" s="26"/>
      <c r="AF2197" s="26"/>
      <c r="AG2197" s="26"/>
      <c r="AH2197" s="26"/>
      <c r="AI2197" s="26"/>
      <c r="AJ2197" s="30"/>
      <c r="AK2197" s="30"/>
      <c r="AL2197" s="30"/>
      <c r="AM2197" s="30"/>
      <c r="AN2197" s="30"/>
      <c r="AO2197" s="30"/>
      <c r="AP2197" s="26"/>
      <c r="AQ2197" s="26"/>
      <c r="AR2197" s="26"/>
      <c r="AS2197" s="26"/>
      <c r="AT2197" s="26"/>
      <c r="AU2197" s="26"/>
      <c r="AV2197" s="31"/>
      <c r="AW2197" s="31"/>
      <c r="AX2197" s="31"/>
      <c r="AY2197" s="31"/>
      <c r="AZ2197" s="31"/>
    </row>
    <row r="2198">
      <c r="A2198" s="80"/>
      <c r="B2198" s="41"/>
      <c r="C2198" s="18"/>
      <c r="D2198" s="33"/>
      <c r="E2198" s="42"/>
      <c r="F2198" s="85"/>
      <c r="G2198" s="35"/>
      <c r="H2198" s="80"/>
      <c r="I2198" s="81"/>
      <c r="J2198" s="80"/>
      <c r="K2198" s="80"/>
      <c r="L2198" s="82"/>
      <c r="M2198" s="86"/>
      <c r="N2198" s="86"/>
      <c r="O2198" s="17"/>
      <c r="P2198" s="17"/>
      <c r="Q2198" s="26"/>
      <c r="R2198" s="27"/>
      <c r="S2198" s="27"/>
      <c r="T2198" s="17"/>
      <c r="U2198" s="26"/>
      <c r="V2198" s="33"/>
      <c r="W2198" s="26"/>
      <c r="X2198" s="26"/>
      <c r="Y2198" s="26"/>
      <c r="Z2198" s="33"/>
      <c r="AA2198" s="26"/>
      <c r="AB2198" s="46"/>
      <c r="AC2198" s="17"/>
      <c r="AD2198" s="26"/>
      <c r="AE2198" s="26"/>
      <c r="AF2198" s="26"/>
      <c r="AG2198" s="26"/>
      <c r="AH2198" s="26"/>
      <c r="AI2198" s="26"/>
      <c r="AJ2198" s="30"/>
      <c r="AK2198" s="30"/>
      <c r="AL2198" s="30"/>
      <c r="AM2198" s="30"/>
      <c r="AN2198" s="30"/>
      <c r="AO2198" s="30"/>
      <c r="AP2198" s="26"/>
      <c r="AQ2198" s="26"/>
      <c r="AR2198" s="26"/>
      <c r="AS2198" s="26"/>
      <c r="AT2198" s="26"/>
      <c r="AU2198" s="26"/>
      <c r="AV2198" s="31"/>
      <c r="AW2198" s="31"/>
      <c r="AX2198" s="31"/>
      <c r="AY2198" s="31"/>
      <c r="AZ2198" s="31"/>
    </row>
    <row r="2199">
      <c r="A2199" s="80"/>
      <c r="B2199" s="41"/>
      <c r="C2199" s="18"/>
      <c r="D2199" s="33"/>
      <c r="E2199" s="42"/>
      <c r="F2199" s="85"/>
      <c r="G2199" s="35"/>
      <c r="H2199" s="80"/>
      <c r="I2199" s="81"/>
      <c r="J2199" s="80"/>
      <c r="K2199" s="80"/>
      <c r="L2199" s="82"/>
      <c r="M2199" s="86"/>
      <c r="N2199" s="86"/>
      <c r="O2199" s="17"/>
      <c r="P2199" s="17"/>
      <c r="Q2199" s="26"/>
      <c r="R2199" s="27"/>
      <c r="S2199" s="27"/>
      <c r="T2199" s="17"/>
      <c r="U2199" s="26"/>
      <c r="V2199" s="33"/>
      <c r="W2199" s="26"/>
      <c r="X2199" s="26"/>
      <c r="Y2199" s="26"/>
      <c r="Z2199" s="33"/>
      <c r="AA2199" s="26"/>
      <c r="AB2199" s="46"/>
      <c r="AC2199" s="17"/>
      <c r="AD2199" s="26"/>
      <c r="AE2199" s="26"/>
      <c r="AF2199" s="26"/>
      <c r="AG2199" s="26"/>
      <c r="AH2199" s="26"/>
      <c r="AI2199" s="26"/>
      <c r="AJ2199" s="30"/>
      <c r="AK2199" s="30"/>
      <c r="AL2199" s="30"/>
      <c r="AM2199" s="30"/>
      <c r="AN2199" s="30"/>
      <c r="AO2199" s="30"/>
      <c r="AP2199" s="26"/>
      <c r="AQ2199" s="26"/>
      <c r="AR2199" s="26"/>
      <c r="AS2199" s="26"/>
      <c r="AT2199" s="26"/>
      <c r="AU2199" s="26"/>
      <c r="AV2199" s="31"/>
      <c r="AW2199" s="31"/>
      <c r="AX2199" s="31"/>
      <c r="AY2199" s="31"/>
      <c r="AZ2199" s="31"/>
    </row>
    <row r="2200">
      <c r="A2200" s="80"/>
      <c r="B2200" s="41"/>
      <c r="C2200" s="18"/>
      <c r="D2200" s="33"/>
      <c r="E2200" s="42"/>
      <c r="F2200" s="85"/>
      <c r="G2200" s="35"/>
      <c r="H2200" s="80"/>
      <c r="I2200" s="81"/>
      <c r="J2200" s="80"/>
      <c r="K2200" s="80"/>
      <c r="L2200" s="82"/>
      <c r="M2200" s="86"/>
      <c r="N2200" s="86"/>
      <c r="O2200" s="17"/>
      <c r="P2200" s="17"/>
      <c r="Q2200" s="26"/>
      <c r="R2200" s="27"/>
      <c r="S2200" s="27"/>
      <c r="T2200" s="17"/>
      <c r="U2200" s="26"/>
      <c r="V2200" s="33"/>
      <c r="W2200" s="26"/>
      <c r="X2200" s="26"/>
      <c r="Y2200" s="26"/>
      <c r="Z2200" s="33"/>
      <c r="AA2200" s="26"/>
      <c r="AB2200" s="46"/>
      <c r="AC2200" s="17"/>
      <c r="AD2200" s="26"/>
      <c r="AE2200" s="26"/>
      <c r="AF2200" s="26"/>
      <c r="AG2200" s="26"/>
      <c r="AH2200" s="26"/>
      <c r="AI2200" s="26"/>
      <c r="AJ2200" s="30"/>
      <c r="AK2200" s="30"/>
      <c r="AL2200" s="30"/>
      <c r="AM2200" s="30"/>
      <c r="AN2200" s="30"/>
      <c r="AO2200" s="30"/>
      <c r="AP2200" s="26"/>
      <c r="AQ2200" s="26"/>
      <c r="AR2200" s="26"/>
      <c r="AS2200" s="26"/>
      <c r="AT2200" s="26"/>
      <c r="AU2200" s="26"/>
      <c r="AV2200" s="31"/>
      <c r="AW2200" s="31"/>
      <c r="AX2200" s="31"/>
      <c r="AY2200" s="31"/>
      <c r="AZ2200" s="31"/>
    </row>
    <row r="2201">
      <c r="A2201" s="80"/>
      <c r="B2201" s="41"/>
      <c r="C2201" s="18"/>
      <c r="D2201" s="33"/>
      <c r="E2201" s="42"/>
      <c r="F2201" s="85"/>
      <c r="G2201" s="35"/>
      <c r="H2201" s="80"/>
      <c r="I2201" s="81"/>
      <c r="J2201" s="80"/>
      <c r="K2201" s="80"/>
      <c r="L2201" s="82"/>
      <c r="M2201" s="86"/>
      <c r="N2201" s="86"/>
      <c r="O2201" s="17"/>
      <c r="P2201" s="17"/>
      <c r="Q2201" s="26"/>
      <c r="R2201" s="27"/>
      <c r="S2201" s="27"/>
      <c r="T2201" s="17"/>
      <c r="U2201" s="26"/>
      <c r="V2201" s="33"/>
      <c r="W2201" s="26"/>
      <c r="X2201" s="26"/>
      <c r="Y2201" s="26"/>
      <c r="Z2201" s="33"/>
      <c r="AA2201" s="26"/>
      <c r="AB2201" s="46"/>
      <c r="AC2201" s="17"/>
      <c r="AD2201" s="26"/>
      <c r="AE2201" s="26"/>
      <c r="AF2201" s="26"/>
      <c r="AG2201" s="26"/>
      <c r="AH2201" s="26"/>
      <c r="AI2201" s="26"/>
      <c r="AJ2201" s="30"/>
      <c r="AK2201" s="30"/>
      <c r="AL2201" s="30"/>
      <c r="AM2201" s="30"/>
      <c r="AN2201" s="30"/>
      <c r="AO2201" s="30"/>
      <c r="AP2201" s="26"/>
      <c r="AQ2201" s="26"/>
      <c r="AR2201" s="26"/>
      <c r="AS2201" s="26"/>
      <c r="AT2201" s="26"/>
      <c r="AU2201" s="26"/>
      <c r="AV2201" s="31"/>
      <c r="AW2201" s="31"/>
      <c r="AX2201" s="31"/>
      <c r="AY2201" s="31"/>
      <c r="AZ2201" s="31"/>
    </row>
    <row r="2202">
      <c r="A2202" s="80"/>
      <c r="B2202" s="41"/>
      <c r="C2202" s="18"/>
      <c r="D2202" s="33"/>
      <c r="E2202" s="42"/>
      <c r="F2202" s="85"/>
      <c r="G2202" s="35"/>
      <c r="H2202" s="80"/>
      <c r="I2202" s="81"/>
      <c r="J2202" s="80"/>
      <c r="K2202" s="80"/>
      <c r="L2202" s="82"/>
      <c r="M2202" s="86"/>
      <c r="N2202" s="86"/>
      <c r="O2202" s="17"/>
      <c r="P2202" s="17"/>
      <c r="Q2202" s="26"/>
      <c r="R2202" s="27"/>
      <c r="S2202" s="27"/>
      <c r="T2202" s="17"/>
      <c r="U2202" s="26"/>
      <c r="V2202" s="33"/>
      <c r="W2202" s="26"/>
      <c r="X2202" s="26"/>
      <c r="Y2202" s="26"/>
      <c r="Z2202" s="33"/>
      <c r="AA2202" s="26"/>
      <c r="AB2202" s="46"/>
      <c r="AC2202" s="17"/>
      <c r="AD2202" s="26"/>
      <c r="AE2202" s="26"/>
      <c r="AF2202" s="26"/>
      <c r="AG2202" s="26"/>
      <c r="AH2202" s="26"/>
      <c r="AI2202" s="26"/>
      <c r="AJ2202" s="30"/>
      <c r="AK2202" s="30"/>
      <c r="AL2202" s="30"/>
      <c r="AM2202" s="30"/>
      <c r="AN2202" s="30"/>
      <c r="AO2202" s="30"/>
      <c r="AP2202" s="26"/>
      <c r="AQ2202" s="26"/>
      <c r="AR2202" s="26"/>
      <c r="AS2202" s="26"/>
      <c r="AT2202" s="26"/>
      <c r="AU2202" s="26"/>
      <c r="AV2202" s="31"/>
      <c r="AW2202" s="31"/>
      <c r="AX2202" s="31"/>
      <c r="AY2202" s="31"/>
      <c r="AZ2202" s="31"/>
    </row>
    <row r="2203">
      <c r="A2203" s="80"/>
      <c r="B2203" s="41"/>
      <c r="C2203" s="18"/>
      <c r="D2203" s="33"/>
      <c r="E2203" s="42"/>
      <c r="F2203" s="85"/>
      <c r="G2203" s="35"/>
      <c r="H2203" s="80"/>
      <c r="I2203" s="81"/>
      <c r="J2203" s="80"/>
      <c r="K2203" s="80"/>
      <c r="L2203" s="82"/>
      <c r="M2203" s="86"/>
      <c r="N2203" s="86"/>
      <c r="O2203" s="17"/>
      <c r="P2203" s="17"/>
      <c r="Q2203" s="26"/>
      <c r="R2203" s="27"/>
      <c r="S2203" s="27"/>
      <c r="T2203" s="17"/>
      <c r="U2203" s="26"/>
      <c r="V2203" s="33"/>
      <c r="W2203" s="26"/>
      <c r="X2203" s="26"/>
      <c r="Y2203" s="26"/>
      <c r="Z2203" s="33"/>
      <c r="AA2203" s="26"/>
      <c r="AB2203" s="46"/>
      <c r="AC2203" s="17"/>
      <c r="AD2203" s="26"/>
      <c r="AE2203" s="26"/>
      <c r="AF2203" s="26"/>
      <c r="AG2203" s="26"/>
      <c r="AH2203" s="26"/>
      <c r="AI2203" s="26"/>
      <c r="AJ2203" s="30"/>
      <c r="AK2203" s="30"/>
      <c r="AL2203" s="30"/>
      <c r="AM2203" s="30"/>
      <c r="AN2203" s="30"/>
      <c r="AO2203" s="30"/>
      <c r="AP2203" s="26"/>
      <c r="AQ2203" s="26"/>
      <c r="AR2203" s="26"/>
      <c r="AS2203" s="26"/>
      <c r="AT2203" s="26"/>
      <c r="AU2203" s="26"/>
      <c r="AV2203" s="31"/>
      <c r="AW2203" s="31"/>
      <c r="AX2203" s="31"/>
      <c r="AY2203" s="31"/>
      <c r="AZ2203" s="31"/>
    </row>
    <row r="2204">
      <c r="A2204" s="80"/>
      <c r="B2204" s="41"/>
      <c r="C2204" s="18"/>
      <c r="D2204" s="33"/>
      <c r="E2204" s="42"/>
      <c r="F2204" s="85"/>
      <c r="G2204" s="35"/>
      <c r="H2204" s="80"/>
      <c r="I2204" s="81"/>
      <c r="J2204" s="80"/>
      <c r="K2204" s="80"/>
      <c r="L2204" s="82"/>
      <c r="M2204" s="86"/>
      <c r="N2204" s="86"/>
      <c r="O2204" s="17"/>
      <c r="P2204" s="17"/>
      <c r="Q2204" s="26"/>
      <c r="R2204" s="27"/>
      <c r="S2204" s="27"/>
      <c r="T2204" s="17"/>
      <c r="U2204" s="26"/>
      <c r="V2204" s="33"/>
      <c r="W2204" s="26"/>
      <c r="X2204" s="26"/>
      <c r="Y2204" s="26"/>
      <c r="Z2204" s="33"/>
      <c r="AA2204" s="26"/>
      <c r="AB2204" s="46"/>
      <c r="AC2204" s="17"/>
      <c r="AD2204" s="26"/>
      <c r="AE2204" s="26"/>
      <c r="AF2204" s="26"/>
      <c r="AG2204" s="26"/>
      <c r="AH2204" s="26"/>
      <c r="AI2204" s="26"/>
      <c r="AJ2204" s="30"/>
      <c r="AK2204" s="30"/>
      <c r="AL2204" s="30"/>
      <c r="AM2204" s="30"/>
      <c r="AN2204" s="30"/>
      <c r="AO2204" s="30"/>
      <c r="AP2204" s="26"/>
      <c r="AQ2204" s="26"/>
      <c r="AR2204" s="26"/>
      <c r="AS2204" s="26"/>
      <c r="AT2204" s="26"/>
      <c r="AU2204" s="26"/>
      <c r="AV2204" s="31"/>
      <c r="AW2204" s="31"/>
      <c r="AX2204" s="31"/>
      <c r="AY2204" s="31"/>
      <c r="AZ2204" s="31"/>
    </row>
    <row r="2205">
      <c r="A2205" s="80"/>
      <c r="B2205" s="41"/>
      <c r="C2205" s="18"/>
      <c r="D2205" s="33"/>
      <c r="E2205" s="42"/>
      <c r="F2205" s="85"/>
      <c r="G2205" s="35"/>
      <c r="H2205" s="80"/>
      <c r="I2205" s="81"/>
      <c r="J2205" s="80"/>
      <c r="K2205" s="80"/>
      <c r="L2205" s="82"/>
      <c r="M2205" s="86"/>
      <c r="N2205" s="86"/>
      <c r="O2205" s="17"/>
      <c r="P2205" s="17"/>
      <c r="Q2205" s="26"/>
      <c r="R2205" s="27"/>
      <c r="S2205" s="27"/>
      <c r="T2205" s="17"/>
      <c r="U2205" s="26"/>
      <c r="V2205" s="33"/>
      <c r="W2205" s="26"/>
      <c r="X2205" s="26"/>
      <c r="Y2205" s="26"/>
      <c r="Z2205" s="33"/>
      <c r="AA2205" s="26"/>
      <c r="AB2205" s="46"/>
      <c r="AC2205" s="17"/>
      <c r="AD2205" s="26"/>
      <c r="AE2205" s="26"/>
      <c r="AF2205" s="26"/>
      <c r="AG2205" s="26"/>
      <c r="AH2205" s="26"/>
      <c r="AI2205" s="26"/>
      <c r="AJ2205" s="30"/>
      <c r="AK2205" s="30"/>
      <c r="AL2205" s="30"/>
      <c r="AM2205" s="30"/>
      <c r="AN2205" s="30"/>
      <c r="AO2205" s="30"/>
      <c r="AP2205" s="26"/>
      <c r="AQ2205" s="26"/>
      <c r="AR2205" s="26"/>
      <c r="AS2205" s="26"/>
      <c r="AT2205" s="26"/>
      <c r="AU2205" s="26"/>
      <c r="AV2205" s="31"/>
      <c r="AW2205" s="31"/>
      <c r="AX2205" s="31"/>
      <c r="AY2205" s="31"/>
      <c r="AZ2205" s="31"/>
    </row>
    <row r="2206">
      <c r="A2206" s="80"/>
      <c r="B2206" s="41"/>
      <c r="C2206" s="18"/>
      <c r="D2206" s="33"/>
      <c r="E2206" s="42"/>
      <c r="F2206" s="85"/>
      <c r="G2206" s="35"/>
      <c r="H2206" s="80"/>
      <c r="I2206" s="81"/>
      <c r="J2206" s="80"/>
      <c r="K2206" s="80"/>
      <c r="L2206" s="82"/>
      <c r="M2206" s="86"/>
      <c r="N2206" s="86"/>
      <c r="O2206" s="17"/>
      <c r="P2206" s="17"/>
      <c r="Q2206" s="26"/>
      <c r="R2206" s="27"/>
      <c r="S2206" s="27"/>
      <c r="T2206" s="17"/>
      <c r="U2206" s="26"/>
      <c r="V2206" s="33"/>
      <c r="W2206" s="26"/>
      <c r="X2206" s="26"/>
      <c r="Y2206" s="26"/>
      <c r="Z2206" s="33"/>
      <c r="AA2206" s="26"/>
      <c r="AB2206" s="46"/>
      <c r="AC2206" s="17"/>
      <c r="AD2206" s="26"/>
      <c r="AE2206" s="26"/>
      <c r="AF2206" s="26"/>
      <c r="AG2206" s="26"/>
      <c r="AH2206" s="26"/>
      <c r="AI2206" s="26"/>
      <c r="AJ2206" s="30"/>
      <c r="AK2206" s="30"/>
      <c r="AL2206" s="30"/>
      <c r="AM2206" s="30"/>
      <c r="AN2206" s="30"/>
      <c r="AO2206" s="30"/>
      <c r="AP2206" s="26"/>
      <c r="AQ2206" s="26"/>
      <c r="AR2206" s="26"/>
      <c r="AS2206" s="26"/>
      <c r="AT2206" s="26"/>
      <c r="AU2206" s="26"/>
      <c r="AV2206" s="31"/>
      <c r="AW2206" s="31"/>
      <c r="AX2206" s="31"/>
      <c r="AY2206" s="31"/>
      <c r="AZ2206" s="31"/>
    </row>
    <row r="2207">
      <c r="A2207" s="80"/>
      <c r="B2207" s="41"/>
      <c r="C2207" s="18"/>
      <c r="D2207" s="33"/>
      <c r="E2207" s="42"/>
      <c r="F2207" s="85"/>
      <c r="G2207" s="35"/>
      <c r="H2207" s="80"/>
      <c r="I2207" s="81"/>
      <c r="J2207" s="80"/>
      <c r="K2207" s="80"/>
      <c r="L2207" s="82"/>
      <c r="M2207" s="86"/>
      <c r="N2207" s="86"/>
      <c r="O2207" s="17"/>
      <c r="P2207" s="17"/>
      <c r="Q2207" s="26"/>
      <c r="R2207" s="27"/>
      <c r="S2207" s="27"/>
      <c r="T2207" s="17"/>
      <c r="U2207" s="26"/>
      <c r="V2207" s="33"/>
      <c r="W2207" s="26"/>
      <c r="X2207" s="26"/>
      <c r="Y2207" s="26"/>
      <c r="Z2207" s="33"/>
      <c r="AA2207" s="26"/>
      <c r="AB2207" s="46"/>
      <c r="AC2207" s="17"/>
      <c r="AD2207" s="26"/>
      <c r="AE2207" s="26"/>
      <c r="AF2207" s="26"/>
      <c r="AG2207" s="26"/>
      <c r="AH2207" s="26"/>
      <c r="AI2207" s="26"/>
      <c r="AJ2207" s="30"/>
      <c r="AK2207" s="30"/>
      <c r="AL2207" s="30"/>
      <c r="AM2207" s="30"/>
      <c r="AN2207" s="30"/>
      <c r="AO2207" s="30"/>
      <c r="AP2207" s="26"/>
      <c r="AQ2207" s="26"/>
      <c r="AR2207" s="26"/>
      <c r="AS2207" s="26"/>
      <c r="AT2207" s="26"/>
      <c r="AU2207" s="26"/>
      <c r="AV2207" s="31"/>
      <c r="AW2207" s="31"/>
      <c r="AX2207" s="31"/>
      <c r="AY2207" s="31"/>
      <c r="AZ2207" s="31"/>
    </row>
    <row r="2208">
      <c r="A2208" s="80"/>
      <c r="B2208" s="41"/>
      <c r="C2208" s="18"/>
      <c r="D2208" s="33"/>
      <c r="E2208" s="42"/>
      <c r="F2208" s="85"/>
      <c r="G2208" s="35"/>
      <c r="H2208" s="80"/>
      <c r="I2208" s="81"/>
      <c r="J2208" s="80"/>
      <c r="K2208" s="80"/>
      <c r="L2208" s="82"/>
      <c r="M2208" s="86"/>
      <c r="N2208" s="86"/>
      <c r="O2208" s="17"/>
      <c r="P2208" s="17"/>
      <c r="Q2208" s="26"/>
      <c r="R2208" s="27"/>
      <c r="S2208" s="27"/>
      <c r="T2208" s="17"/>
      <c r="U2208" s="26"/>
      <c r="V2208" s="33"/>
      <c r="W2208" s="26"/>
      <c r="X2208" s="26"/>
      <c r="Y2208" s="26"/>
      <c r="Z2208" s="33"/>
      <c r="AA2208" s="26"/>
      <c r="AB2208" s="46"/>
      <c r="AC2208" s="17"/>
      <c r="AD2208" s="26"/>
      <c r="AE2208" s="26"/>
      <c r="AF2208" s="26"/>
      <c r="AG2208" s="26"/>
      <c r="AH2208" s="26"/>
      <c r="AI2208" s="26"/>
      <c r="AJ2208" s="30"/>
      <c r="AK2208" s="30"/>
      <c r="AL2208" s="30"/>
      <c r="AM2208" s="30"/>
      <c r="AN2208" s="30"/>
      <c r="AO2208" s="30"/>
      <c r="AP2208" s="26"/>
      <c r="AQ2208" s="26"/>
      <c r="AR2208" s="26"/>
      <c r="AS2208" s="26"/>
      <c r="AT2208" s="26"/>
      <c r="AU2208" s="26"/>
      <c r="AV2208" s="31"/>
      <c r="AW2208" s="31"/>
      <c r="AX2208" s="31"/>
      <c r="AY2208" s="31"/>
      <c r="AZ2208" s="31"/>
    </row>
    <row r="2209">
      <c r="A2209" s="80"/>
      <c r="B2209" s="41"/>
      <c r="C2209" s="18"/>
      <c r="D2209" s="33"/>
      <c r="E2209" s="42"/>
      <c r="F2209" s="85"/>
      <c r="G2209" s="35"/>
      <c r="H2209" s="80"/>
      <c r="I2209" s="81"/>
      <c r="J2209" s="80"/>
      <c r="K2209" s="80"/>
      <c r="L2209" s="82"/>
      <c r="M2209" s="86"/>
      <c r="N2209" s="86"/>
      <c r="O2209" s="17"/>
      <c r="P2209" s="17"/>
      <c r="Q2209" s="26"/>
      <c r="R2209" s="27"/>
      <c r="S2209" s="27"/>
      <c r="T2209" s="17"/>
      <c r="U2209" s="26"/>
      <c r="V2209" s="33"/>
      <c r="W2209" s="26"/>
      <c r="X2209" s="26"/>
      <c r="Y2209" s="26"/>
      <c r="Z2209" s="33"/>
      <c r="AA2209" s="26"/>
      <c r="AB2209" s="46"/>
      <c r="AC2209" s="17"/>
      <c r="AD2209" s="26"/>
      <c r="AE2209" s="26"/>
      <c r="AF2209" s="26"/>
      <c r="AG2209" s="26"/>
      <c r="AH2209" s="26"/>
      <c r="AI2209" s="26"/>
      <c r="AJ2209" s="30"/>
      <c r="AK2209" s="30"/>
      <c r="AL2209" s="30"/>
      <c r="AM2209" s="30"/>
      <c r="AN2209" s="30"/>
      <c r="AO2209" s="30"/>
      <c r="AP2209" s="26"/>
      <c r="AQ2209" s="26"/>
      <c r="AR2209" s="26"/>
      <c r="AS2209" s="26"/>
      <c r="AT2209" s="26"/>
      <c r="AU2209" s="26"/>
      <c r="AV2209" s="31"/>
      <c r="AW2209" s="31"/>
      <c r="AX2209" s="31"/>
      <c r="AY2209" s="31"/>
      <c r="AZ2209" s="31"/>
    </row>
    <row r="2210">
      <c r="A2210" s="80"/>
      <c r="B2210" s="41"/>
      <c r="C2210" s="18"/>
      <c r="D2210" s="33"/>
      <c r="E2210" s="42"/>
      <c r="F2210" s="85"/>
      <c r="G2210" s="35"/>
      <c r="H2210" s="80"/>
      <c r="I2210" s="81"/>
      <c r="J2210" s="80"/>
      <c r="K2210" s="80"/>
      <c r="L2210" s="82"/>
      <c r="M2210" s="86"/>
      <c r="N2210" s="86"/>
      <c r="O2210" s="17"/>
      <c r="P2210" s="17"/>
      <c r="Q2210" s="26"/>
      <c r="R2210" s="27"/>
      <c r="S2210" s="27"/>
      <c r="T2210" s="17"/>
      <c r="U2210" s="26"/>
      <c r="V2210" s="33"/>
      <c r="W2210" s="26"/>
      <c r="X2210" s="26"/>
      <c r="Y2210" s="26"/>
      <c r="Z2210" s="33"/>
      <c r="AA2210" s="26"/>
      <c r="AB2210" s="46"/>
      <c r="AC2210" s="17"/>
      <c r="AD2210" s="26"/>
      <c r="AE2210" s="26"/>
      <c r="AF2210" s="26"/>
      <c r="AG2210" s="26"/>
      <c r="AH2210" s="26"/>
      <c r="AI2210" s="26"/>
      <c r="AJ2210" s="30"/>
      <c r="AK2210" s="30"/>
      <c r="AL2210" s="30"/>
      <c r="AM2210" s="30"/>
      <c r="AN2210" s="30"/>
      <c r="AO2210" s="30"/>
      <c r="AP2210" s="26"/>
      <c r="AQ2210" s="26"/>
      <c r="AR2210" s="26"/>
      <c r="AS2210" s="26"/>
      <c r="AT2210" s="26"/>
      <c r="AU2210" s="26"/>
      <c r="AV2210" s="31"/>
      <c r="AW2210" s="31"/>
      <c r="AX2210" s="31"/>
      <c r="AY2210" s="31"/>
      <c r="AZ2210" s="31"/>
    </row>
    <row r="2211">
      <c r="A2211" s="80"/>
      <c r="B2211" s="41"/>
      <c r="C2211" s="18"/>
      <c r="D2211" s="33"/>
      <c r="E2211" s="42"/>
      <c r="F2211" s="85"/>
      <c r="G2211" s="35"/>
      <c r="H2211" s="80"/>
      <c r="I2211" s="81"/>
      <c r="J2211" s="80"/>
      <c r="K2211" s="80"/>
      <c r="L2211" s="82"/>
      <c r="M2211" s="86"/>
      <c r="N2211" s="86"/>
      <c r="O2211" s="17"/>
      <c r="P2211" s="17"/>
      <c r="Q2211" s="26"/>
      <c r="R2211" s="27"/>
      <c r="S2211" s="27"/>
      <c r="T2211" s="17"/>
      <c r="U2211" s="26"/>
      <c r="V2211" s="33"/>
      <c r="W2211" s="26"/>
      <c r="X2211" s="26"/>
      <c r="Y2211" s="26"/>
      <c r="Z2211" s="33"/>
      <c r="AA2211" s="26"/>
      <c r="AB2211" s="46"/>
      <c r="AC2211" s="17"/>
      <c r="AD2211" s="26"/>
      <c r="AE2211" s="26"/>
      <c r="AF2211" s="26"/>
      <c r="AG2211" s="26"/>
      <c r="AH2211" s="26"/>
      <c r="AI2211" s="26"/>
      <c r="AJ2211" s="30"/>
      <c r="AK2211" s="30"/>
      <c r="AL2211" s="30"/>
      <c r="AM2211" s="30"/>
      <c r="AN2211" s="30"/>
      <c r="AO2211" s="30"/>
      <c r="AP2211" s="26"/>
      <c r="AQ2211" s="26"/>
      <c r="AR2211" s="26"/>
      <c r="AS2211" s="26"/>
      <c r="AT2211" s="26"/>
      <c r="AU2211" s="26"/>
      <c r="AV2211" s="31"/>
      <c r="AW2211" s="31"/>
      <c r="AX2211" s="31"/>
      <c r="AY2211" s="31"/>
      <c r="AZ2211" s="31"/>
    </row>
    <row r="2212">
      <c r="A2212" s="80"/>
      <c r="B2212" s="41"/>
      <c r="C2212" s="18"/>
      <c r="D2212" s="33"/>
      <c r="E2212" s="42"/>
      <c r="F2212" s="85"/>
      <c r="G2212" s="35"/>
      <c r="H2212" s="80"/>
      <c r="I2212" s="81"/>
      <c r="J2212" s="80"/>
      <c r="K2212" s="80"/>
      <c r="L2212" s="82"/>
      <c r="M2212" s="86"/>
      <c r="N2212" s="86"/>
      <c r="O2212" s="17"/>
      <c r="P2212" s="17"/>
      <c r="Q2212" s="26"/>
      <c r="R2212" s="27"/>
      <c r="S2212" s="27"/>
      <c r="T2212" s="17"/>
      <c r="U2212" s="26"/>
      <c r="V2212" s="33"/>
      <c r="W2212" s="26"/>
      <c r="X2212" s="26"/>
      <c r="Y2212" s="26"/>
      <c r="Z2212" s="33"/>
      <c r="AA2212" s="26"/>
      <c r="AB2212" s="46"/>
      <c r="AC2212" s="17"/>
      <c r="AD2212" s="26"/>
      <c r="AE2212" s="26"/>
      <c r="AF2212" s="26"/>
      <c r="AG2212" s="26"/>
      <c r="AH2212" s="26"/>
      <c r="AI2212" s="26"/>
      <c r="AJ2212" s="30"/>
      <c r="AK2212" s="30"/>
      <c r="AL2212" s="30"/>
      <c r="AM2212" s="30"/>
      <c r="AN2212" s="30"/>
      <c r="AO2212" s="30"/>
      <c r="AP2212" s="26"/>
      <c r="AQ2212" s="26"/>
      <c r="AR2212" s="26"/>
      <c r="AS2212" s="26"/>
      <c r="AT2212" s="26"/>
      <c r="AU2212" s="26"/>
      <c r="AV2212" s="31"/>
      <c r="AW2212" s="31"/>
      <c r="AX2212" s="31"/>
      <c r="AY2212" s="31"/>
      <c r="AZ2212" s="31"/>
    </row>
    <row r="2213">
      <c r="A2213" s="80"/>
      <c r="B2213" s="41"/>
      <c r="C2213" s="18"/>
      <c r="D2213" s="33"/>
      <c r="E2213" s="42"/>
      <c r="F2213" s="85"/>
      <c r="G2213" s="35"/>
      <c r="H2213" s="80"/>
      <c r="I2213" s="81"/>
      <c r="J2213" s="80"/>
      <c r="K2213" s="80"/>
      <c r="L2213" s="82"/>
      <c r="M2213" s="86"/>
      <c r="N2213" s="86"/>
      <c r="O2213" s="17"/>
      <c r="P2213" s="17"/>
      <c r="Q2213" s="26"/>
      <c r="R2213" s="27"/>
      <c r="S2213" s="27"/>
      <c r="T2213" s="17"/>
      <c r="U2213" s="26"/>
      <c r="V2213" s="33"/>
      <c r="W2213" s="26"/>
      <c r="X2213" s="26"/>
      <c r="Y2213" s="26"/>
      <c r="Z2213" s="33"/>
      <c r="AA2213" s="26"/>
      <c r="AB2213" s="46"/>
      <c r="AC2213" s="17"/>
      <c r="AD2213" s="26"/>
      <c r="AE2213" s="26"/>
      <c r="AF2213" s="26"/>
      <c r="AG2213" s="26"/>
      <c r="AH2213" s="26"/>
      <c r="AI2213" s="26"/>
      <c r="AJ2213" s="30"/>
      <c r="AK2213" s="30"/>
      <c r="AL2213" s="30"/>
      <c r="AM2213" s="30"/>
      <c r="AN2213" s="30"/>
      <c r="AO2213" s="30"/>
      <c r="AP2213" s="26"/>
      <c r="AQ2213" s="26"/>
      <c r="AR2213" s="26"/>
      <c r="AS2213" s="26"/>
      <c r="AT2213" s="26"/>
      <c r="AU2213" s="26"/>
      <c r="AV2213" s="31"/>
      <c r="AW2213" s="31"/>
      <c r="AX2213" s="31"/>
      <c r="AY2213" s="31"/>
      <c r="AZ2213" s="31"/>
    </row>
    <row r="2214">
      <c r="A2214" s="80"/>
      <c r="B2214" s="41"/>
      <c r="C2214" s="18"/>
      <c r="D2214" s="33"/>
      <c r="E2214" s="42"/>
      <c r="F2214" s="85"/>
      <c r="G2214" s="35"/>
      <c r="H2214" s="80"/>
      <c r="I2214" s="81"/>
      <c r="J2214" s="80"/>
      <c r="K2214" s="80"/>
      <c r="L2214" s="82"/>
      <c r="M2214" s="86"/>
      <c r="N2214" s="86"/>
      <c r="O2214" s="17"/>
      <c r="P2214" s="17"/>
      <c r="Q2214" s="26"/>
      <c r="R2214" s="27"/>
      <c r="S2214" s="27"/>
      <c r="T2214" s="17"/>
      <c r="U2214" s="26"/>
      <c r="V2214" s="33"/>
      <c r="W2214" s="26"/>
      <c r="X2214" s="26"/>
      <c r="Y2214" s="26"/>
      <c r="Z2214" s="33"/>
      <c r="AA2214" s="26"/>
      <c r="AB2214" s="46"/>
      <c r="AC2214" s="17"/>
      <c r="AD2214" s="26"/>
      <c r="AE2214" s="26"/>
      <c r="AF2214" s="26"/>
      <c r="AG2214" s="26"/>
      <c r="AH2214" s="26"/>
      <c r="AI2214" s="26"/>
      <c r="AJ2214" s="30"/>
      <c r="AK2214" s="30"/>
      <c r="AL2214" s="30"/>
      <c r="AM2214" s="30"/>
      <c r="AN2214" s="30"/>
      <c r="AO2214" s="30"/>
      <c r="AP2214" s="26"/>
      <c r="AQ2214" s="26"/>
      <c r="AR2214" s="26"/>
      <c r="AS2214" s="26"/>
      <c r="AT2214" s="26"/>
      <c r="AU2214" s="26"/>
      <c r="AV2214" s="31"/>
      <c r="AW2214" s="31"/>
      <c r="AX2214" s="31"/>
      <c r="AY2214" s="31"/>
      <c r="AZ2214" s="31"/>
    </row>
    <row r="2215">
      <c r="A2215" s="80"/>
      <c r="B2215" s="41"/>
      <c r="C2215" s="18"/>
      <c r="D2215" s="33"/>
      <c r="E2215" s="42"/>
      <c r="F2215" s="85"/>
      <c r="G2215" s="35"/>
      <c r="H2215" s="80"/>
      <c r="I2215" s="81"/>
      <c r="J2215" s="80"/>
      <c r="K2215" s="80"/>
      <c r="L2215" s="82"/>
      <c r="M2215" s="86"/>
      <c r="N2215" s="86"/>
      <c r="O2215" s="17"/>
      <c r="P2215" s="17"/>
      <c r="Q2215" s="26"/>
      <c r="R2215" s="27"/>
      <c r="S2215" s="27"/>
      <c r="T2215" s="17"/>
      <c r="U2215" s="26"/>
      <c r="V2215" s="33"/>
      <c r="W2215" s="26"/>
      <c r="X2215" s="26"/>
      <c r="Y2215" s="26"/>
      <c r="Z2215" s="33"/>
      <c r="AA2215" s="26"/>
      <c r="AB2215" s="46"/>
      <c r="AC2215" s="17"/>
      <c r="AD2215" s="26"/>
      <c r="AE2215" s="26"/>
      <c r="AF2215" s="26"/>
      <c r="AG2215" s="26"/>
      <c r="AH2215" s="26"/>
      <c r="AI2215" s="26"/>
      <c r="AJ2215" s="30"/>
      <c r="AK2215" s="30"/>
      <c r="AL2215" s="30"/>
      <c r="AM2215" s="30"/>
      <c r="AN2215" s="30"/>
      <c r="AO2215" s="30"/>
      <c r="AP2215" s="26"/>
      <c r="AQ2215" s="26"/>
      <c r="AR2215" s="26"/>
      <c r="AS2215" s="26"/>
      <c r="AT2215" s="26"/>
      <c r="AU2215" s="26"/>
      <c r="AV2215" s="31"/>
      <c r="AW2215" s="31"/>
      <c r="AX2215" s="31"/>
      <c r="AY2215" s="31"/>
      <c r="AZ2215" s="31"/>
    </row>
    <row r="2216">
      <c r="A2216" s="80"/>
      <c r="B2216" s="41"/>
      <c r="C2216" s="18"/>
      <c r="D2216" s="33"/>
      <c r="E2216" s="42"/>
      <c r="F2216" s="85"/>
      <c r="G2216" s="35"/>
      <c r="H2216" s="80"/>
      <c r="I2216" s="81"/>
      <c r="J2216" s="80"/>
      <c r="K2216" s="80"/>
      <c r="L2216" s="82"/>
      <c r="M2216" s="86"/>
      <c r="N2216" s="86"/>
      <c r="O2216" s="17"/>
      <c r="P2216" s="17"/>
      <c r="Q2216" s="26"/>
      <c r="R2216" s="27"/>
      <c r="S2216" s="27"/>
      <c r="T2216" s="17"/>
      <c r="U2216" s="26"/>
      <c r="V2216" s="33"/>
      <c r="W2216" s="26"/>
      <c r="X2216" s="26"/>
      <c r="Y2216" s="26"/>
      <c r="Z2216" s="33"/>
      <c r="AA2216" s="26"/>
      <c r="AB2216" s="46"/>
      <c r="AC2216" s="17"/>
      <c r="AD2216" s="26"/>
      <c r="AE2216" s="26"/>
      <c r="AF2216" s="26"/>
      <c r="AG2216" s="26"/>
      <c r="AH2216" s="26"/>
      <c r="AI2216" s="26"/>
      <c r="AJ2216" s="30"/>
      <c r="AK2216" s="30"/>
      <c r="AL2216" s="30"/>
      <c r="AM2216" s="30"/>
      <c r="AN2216" s="30"/>
      <c r="AO2216" s="30"/>
      <c r="AP2216" s="26"/>
      <c r="AQ2216" s="26"/>
      <c r="AR2216" s="26"/>
      <c r="AS2216" s="26"/>
      <c r="AT2216" s="26"/>
      <c r="AU2216" s="26"/>
      <c r="AV2216" s="31"/>
      <c r="AW2216" s="31"/>
      <c r="AX2216" s="31"/>
      <c r="AY2216" s="31"/>
      <c r="AZ2216" s="31"/>
    </row>
    <row r="2217">
      <c r="A2217" s="80"/>
      <c r="B2217" s="41"/>
      <c r="C2217" s="18"/>
      <c r="D2217" s="33"/>
      <c r="E2217" s="42"/>
      <c r="F2217" s="85"/>
      <c r="G2217" s="35"/>
      <c r="H2217" s="80"/>
      <c r="I2217" s="81"/>
      <c r="J2217" s="80"/>
      <c r="K2217" s="80"/>
      <c r="L2217" s="82"/>
      <c r="M2217" s="86"/>
      <c r="N2217" s="86"/>
      <c r="O2217" s="17"/>
      <c r="P2217" s="17"/>
      <c r="Q2217" s="26"/>
      <c r="R2217" s="27"/>
      <c r="S2217" s="27"/>
      <c r="T2217" s="17"/>
      <c r="U2217" s="26"/>
      <c r="V2217" s="33"/>
      <c r="W2217" s="26"/>
      <c r="X2217" s="26"/>
      <c r="Y2217" s="26"/>
      <c r="Z2217" s="33"/>
      <c r="AA2217" s="26"/>
      <c r="AB2217" s="46"/>
      <c r="AC2217" s="17"/>
      <c r="AD2217" s="26"/>
      <c r="AE2217" s="26"/>
      <c r="AF2217" s="26"/>
      <c r="AG2217" s="26"/>
      <c r="AH2217" s="26"/>
      <c r="AI2217" s="26"/>
      <c r="AJ2217" s="30"/>
      <c r="AK2217" s="30"/>
      <c r="AL2217" s="30"/>
      <c r="AM2217" s="30"/>
      <c r="AN2217" s="30"/>
      <c r="AO2217" s="30"/>
      <c r="AP2217" s="26"/>
      <c r="AQ2217" s="26"/>
      <c r="AR2217" s="26"/>
      <c r="AS2217" s="26"/>
      <c r="AT2217" s="26"/>
      <c r="AU2217" s="26"/>
      <c r="AV2217" s="31"/>
      <c r="AW2217" s="31"/>
      <c r="AX2217" s="31"/>
      <c r="AY2217" s="31"/>
      <c r="AZ2217" s="31"/>
    </row>
    <row r="2218">
      <c r="A2218" s="80"/>
      <c r="B2218" s="41"/>
      <c r="C2218" s="18"/>
      <c r="D2218" s="33"/>
      <c r="E2218" s="42"/>
      <c r="F2218" s="85"/>
      <c r="G2218" s="35"/>
      <c r="H2218" s="80"/>
      <c r="I2218" s="81"/>
      <c r="J2218" s="80"/>
      <c r="K2218" s="80"/>
      <c r="L2218" s="82"/>
      <c r="M2218" s="86"/>
      <c r="N2218" s="86"/>
      <c r="O2218" s="17"/>
      <c r="P2218" s="17"/>
      <c r="Q2218" s="26"/>
      <c r="R2218" s="27"/>
      <c r="S2218" s="27"/>
      <c r="T2218" s="17"/>
      <c r="U2218" s="26"/>
      <c r="V2218" s="33"/>
      <c r="W2218" s="26"/>
      <c r="X2218" s="26"/>
      <c r="Y2218" s="26"/>
      <c r="Z2218" s="33"/>
      <c r="AA2218" s="26"/>
      <c r="AB2218" s="46"/>
      <c r="AC2218" s="17"/>
      <c r="AD2218" s="26"/>
      <c r="AE2218" s="26"/>
      <c r="AF2218" s="26"/>
      <c r="AG2218" s="26"/>
      <c r="AH2218" s="26"/>
      <c r="AI2218" s="26"/>
      <c r="AJ2218" s="30"/>
      <c r="AK2218" s="30"/>
      <c r="AL2218" s="30"/>
      <c r="AM2218" s="30"/>
      <c r="AN2218" s="30"/>
      <c r="AO2218" s="30"/>
      <c r="AP2218" s="26"/>
      <c r="AQ2218" s="26"/>
      <c r="AR2218" s="26"/>
      <c r="AS2218" s="26"/>
      <c r="AT2218" s="26"/>
      <c r="AU2218" s="26"/>
      <c r="AV2218" s="31"/>
      <c r="AW2218" s="31"/>
      <c r="AX2218" s="31"/>
      <c r="AY2218" s="31"/>
      <c r="AZ2218" s="31"/>
    </row>
    <row r="2219">
      <c r="A2219" s="80"/>
      <c r="B2219" s="41"/>
      <c r="C2219" s="18"/>
      <c r="D2219" s="33"/>
      <c r="E2219" s="42"/>
      <c r="F2219" s="85"/>
      <c r="G2219" s="35"/>
      <c r="H2219" s="80"/>
      <c r="I2219" s="81"/>
      <c r="J2219" s="80"/>
      <c r="K2219" s="80"/>
      <c r="L2219" s="82"/>
      <c r="M2219" s="86"/>
      <c r="N2219" s="86"/>
      <c r="O2219" s="17"/>
      <c r="P2219" s="17"/>
      <c r="Q2219" s="26"/>
      <c r="R2219" s="27"/>
      <c r="S2219" s="27"/>
      <c r="T2219" s="17"/>
      <c r="U2219" s="26"/>
      <c r="V2219" s="33"/>
      <c r="W2219" s="26"/>
      <c r="X2219" s="26"/>
      <c r="Y2219" s="26"/>
      <c r="Z2219" s="33"/>
      <c r="AA2219" s="26"/>
      <c r="AB2219" s="46"/>
      <c r="AC2219" s="17"/>
      <c r="AD2219" s="26"/>
      <c r="AE2219" s="26"/>
      <c r="AF2219" s="26"/>
      <c r="AG2219" s="26"/>
      <c r="AH2219" s="26"/>
      <c r="AI2219" s="26"/>
      <c r="AJ2219" s="30"/>
      <c r="AK2219" s="30"/>
      <c r="AL2219" s="30"/>
      <c r="AM2219" s="30"/>
      <c r="AN2219" s="30"/>
      <c r="AO2219" s="30"/>
      <c r="AP2219" s="26"/>
      <c r="AQ2219" s="26"/>
      <c r="AR2219" s="26"/>
      <c r="AS2219" s="26"/>
      <c r="AT2219" s="26"/>
      <c r="AU2219" s="26"/>
      <c r="AV2219" s="31"/>
      <c r="AW2219" s="31"/>
      <c r="AX2219" s="31"/>
      <c r="AY2219" s="31"/>
      <c r="AZ2219" s="31"/>
    </row>
    <row r="2220">
      <c r="A2220" s="80"/>
      <c r="B2220" s="41"/>
      <c r="C2220" s="18"/>
      <c r="D2220" s="33"/>
      <c r="E2220" s="42"/>
      <c r="F2220" s="85"/>
      <c r="G2220" s="35"/>
      <c r="H2220" s="80"/>
      <c r="I2220" s="81"/>
      <c r="J2220" s="80"/>
      <c r="K2220" s="80"/>
      <c r="L2220" s="82"/>
      <c r="M2220" s="86"/>
      <c r="N2220" s="86"/>
      <c r="O2220" s="17"/>
      <c r="P2220" s="17"/>
      <c r="Q2220" s="26"/>
      <c r="R2220" s="27"/>
      <c r="S2220" s="27"/>
      <c r="T2220" s="17"/>
      <c r="U2220" s="26"/>
      <c r="V2220" s="33"/>
      <c r="W2220" s="26"/>
      <c r="X2220" s="26"/>
      <c r="Y2220" s="26"/>
      <c r="Z2220" s="33"/>
      <c r="AA2220" s="26"/>
      <c r="AB2220" s="46"/>
      <c r="AC2220" s="17"/>
      <c r="AD2220" s="26"/>
      <c r="AE2220" s="26"/>
      <c r="AF2220" s="26"/>
      <c r="AG2220" s="26"/>
      <c r="AH2220" s="26"/>
      <c r="AI2220" s="26"/>
      <c r="AJ2220" s="30"/>
      <c r="AK2220" s="30"/>
      <c r="AL2220" s="30"/>
      <c r="AM2220" s="30"/>
      <c r="AN2220" s="30"/>
      <c r="AO2220" s="30"/>
      <c r="AP2220" s="26"/>
      <c r="AQ2220" s="26"/>
      <c r="AR2220" s="26"/>
      <c r="AS2220" s="26"/>
      <c r="AT2220" s="26"/>
      <c r="AU2220" s="26"/>
      <c r="AV2220" s="31"/>
      <c r="AW2220" s="31"/>
      <c r="AX2220" s="31"/>
      <c r="AY2220" s="31"/>
      <c r="AZ2220" s="31"/>
    </row>
    <row r="2221">
      <c r="A2221" s="80"/>
      <c r="B2221" s="41"/>
      <c r="C2221" s="18"/>
      <c r="D2221" s="33"/>
      <c r="E2221" s="42"/>
      <c r="F2221" s="85"/>
      <c r="G2221" s="35"/>
      <c r="H2221" s="80"/>
      <c r="I2221" s="81"/>
      <c r="J2221" s="80"/>
      <c r="K2221" s="80"/>
      <c r="L2221" s="82"/>
      <c r="M2221" s="86"/>
      <c r="N2221" s="86"/>
      <c r="O2221" s="17"/>
      <c r="P2221" s="17"/>
      <c r="Q2221" s="26"/>
      <c r="R2221" s="27"/>
      <c r="S2221" s="27"/>
      <c r="T2221" s="17"/>
      <c r="U2221" s="26"/>
      <c r="V2221" s="33"/>
      <c r="W2221" s="26"/>
      <c r="X2221" s="26"/>
      <c r="Y2221" s="26"/>
      <c r="Z2221" s="33"/>
      <c r="AA2221" s="26"/>
      <c r="AB2221" s="46"/>
      <c r="AC2221" s="17"/>
      <c r="AD2221" s="26"/>
      <c r="AE2221" s="26"/>
      <c r="AF2221" s="26"/>
      <c r="AG2221" s="26"/>
      <c r="AH2221" s="26"/>
      <c r="AI2221" s="26"/>
      <c r="AJ2221" s="30"/>
      <c r="AK2221" s="30"/>
      <c r="AL2221" s="30"/>
      <c r="AM2221" s="30"/>
      <c r="AN2221" s="30"/>
      <c r="AO2221" s="30"/>
      <c r="AP2221" s="26"/>
      <c r="AQ2221" s="26"/>
      <c r="AR2221" s="26"/>
      <c r="AS2221" s="26"/>
      <c r="AT2221" s="26"/>
      <c r="AU2221" s="26"/>
      <c r="AV2221" s="31"/>
      <c r="AW2221" s="31"/>
      <c r="AX2221" s="31"/>
      <c r="AY2221" s="31"/>
      <c r="AZ2221" s="31"/>
    </row>
    <row r="2222">
      <c r="A2222" s="80"/>
      <c r="B2222" s="41"/>
      <c r="C2222" s="18"/>
      <c r="D2222" s="33"/>
      <c r="E2222" s="42"/>
      <c r="F2222" s="85"/>
      <c r="G2222" s="35"/>
      <c r="H2222" s="80"/>
      <c r="I2222" s="81"/>
      <c r="J2222" s="80"/>
      <c r="K2222" s="80"/>
      <c r="L2222" s="82"/>
      <c r="M2222" s="86"/>
      <c r="N2222" s="86"/>
      <c r="O2222" s="17"/>
      <c r="P2222" s="17"/>
      <c r="Q2222" s="26"/>
      <c r="R2222" s="27"/>
      <c r="S2222" s="27"/>
      <c r="T2222" s="17"/>
      <c r="U2222" s="26"/>
      <c r="V2222" s="33"/>
      <c r="W2222" s="26"/>
      <c r="X2222" s="26"/>
      <c r="Y2222" s="26"/>
      <c r="Z2222" s="33"/>
      <c r="AA2222" s="26"/>
      <c r="AB2222" s="46"/>
      <c r="AC2222" s="17"/>
      <c r="AD2222" s="26"/>
      <c r="AE2222" s="26"/>
      <c r="AF2222" s="26"/>
      <c r="AG2222" s="26"/>
      <c r="AH2222" s="26"/>
      <c r="AI2222" s="26"/>
      <c r="AJ2222" s="30"/>
      <c r="AK2222" s="30"/>
      <c r="AL2222" s="30"/>
      <c r="AM2222" s="30"/>
      <c r="AN2222" s="30"/>
      <c r="AO2222" s="30"/>
      <c r="AP2222" s="26"/>
      <c r="AQ2222" s="26"/>
      <c r="AR2222" s="26"/>
      <c r="AS2222" s="26"/>
      <c r="AT2222" s="26"/>
      <c r="AU2222" s="26"/>
      <c r="AV2222" s="31"/>
      <c r="AW2222" s="31"/>
      <c r="AX2222" s="31"/>
      <c r="AY2222" s="31"/>
      <c r="AZ2222" s="31"/>
    </row>
    <row r="2223">
      <c r="A2223" s="80"/>
      <c r="B2223" s="41"/>
      <c r="C2223" s="18"/>
      <c r="D2223" s="33"/>
      <c r="E2223" s="42"/>
      <c r="F2223" s="85"/>
      <c r="G2223" s="35"/>
      <c r="H2223" s="80"/>
      <c r="I2223" s="81"/>
      <c r="J2223" s="80"/>
      <c r="K2223" s="80"/>
      <c r="L2223" s="82"/>
      <c r="M2223" s="86"/>
      <c r="N2223" s="86"/>
      <c r="O2223" s="17"/>
      <c r="P2223" s="17"/>
      <c r="Q2223" s="26"/>
      <c r="R2223" s="27"/>
      <c r="S2223" s="27"/>
      <c r="T2223" s="17"/>
      <c r="U2223" s="26"/>
      <c r="V2223" s="33"/>
      <c r="W2223" s="26"/>
      <c r="X2223" s="26"/>
      <c r="Y2223" s="26"/>
      <c r="Z2223" s="33"/>
      <c r="AA2223" s="26"/>
      <c r="AB2223" s="46"/>
      <c r="AC2223" s="17"/>
      <c r="AD2223" s="26"/>
      <c r="AE2223" s="26"/>
      <c r="AF2223" s="26"/>
      <c r="AG2223" s="26"/>
      <c r="AH2223" s="26"/>
      <c r="AI2223" s="26"/>
      <c r="AJ2223" s="30"/>
      <c r="AK2223" s="30"/>
      <c r="AL2223" s="30"/>
      <c r="AM2223" s="30"/>
      <c r="AN2223" s="30"/>
      <c r="AO2223" s="30"/>
      <c r="AP2223" s="26"/>
      <c r="AQ2223" s="26"/>
      <c r="AR2223" s="26"/>
      <c r="AS2223" s="26"/>
      <c r="AT2223" s="26"/>
      <c r="AU2223" s="26"/>
      <c r="AV2223" s="31"/>
      <c r="AW2223" s="31"/>
      <c r="AX2223" s="31"/>
      <c r="AY2223" s="31"/>
      <c r="AZ2223" s="31"/>
    </row>
    <row r="2224">
      <c r="A2224" s="80"/>
      <c r="B2224" s="41"/>
      <c r="C2224" s="18"/>
      <c r="D2224" s="33"/>
      <c r="E2224" s="42"/>
      <c r="F2224" s="85"/>
      <c r="G2224" s="35"/>
      <c r="H2224" s="80"/>
      <c r="I2224" s="81"/>
      <c r="J2224" s="80"/>
      <c r="K2224" s="80"/>
      <c r="L2224" s="82"/>
      <c r="M2224" s="86"/>
      <c r="N2224" s="86"/>
      <c r="O2224" s="17"/>
      <c r="P2224" s="17"/>
      <c r="Q2224" s="26"/>
      <c r="R2224" s="27"/>
      <c r="S2224" s="27"/>
      <c r="T2224" s="17"/>
      <c r="U2224" s="26"/>
      <c r="V2224" s="33"/>
      <c r="W2224" s="26"/>
      <c r="X2224" s="26"/>
      <c r="Y2224" s="26"/>
      <c r="Z2224" s="33"/>
      <c r="AA2224" s="26"/>
      <c r="AB2224" s="46"/>
      <c r="AC2224" s="17"/>
      <c r="AD2224" s="26"/>
      <c r="AE2224" s="26"/>
      <c r="AF2224" s="26"/>
      <c r="AG2224" s="26"/>
      <c r="AH2224" s="26"/>
      <c r="AI2224" s="26"/>
      <c r="AJ2224" s="30"/>
      <c r="AK2224" s="30"/>
      <c r="AL2224" s="30"/>
      <c r="AM2224" s="30"/>
      <c r="AN2224" s="30"/>
      <c r="AO2224" s="30"/>
      <c r="AP2224" s="26"/>
      <c r="AQ2224" s="26"/>
      <c r="AR2224" s="26"/>
      <c r="AS2224" s="26"/>
      <c r="AT2224" s="26"/>
      <c r="AU2224" s="26"/>
      <c r="AV2224" s="31"/>
      <c r="AW2224" s="31"/>
      <c r="AX2224" s="31"/>
      <c r="AY2224" s="31"/>
      <c r="AZ2224" s="31"/>
    </row>
    <row r="2225">
      <c r="A2225" s="80"/>
      <c r="B2225" s="41"/>
      <c r="C2225" s="18"/>
      <c r="D2225" s="33"/>
      <c r="E2225" s="42"/>
      <c r="F2225" s="85"/>
      <c r="G2225" s="35"/>
      <c r="H2225" s="80"/>
      <c r="I2225" s="81"/>
      <c r="J2225" s="80"/>
      <c r="K2225" s="80"/>
      <c r="L2225" s="82"/>
      <c r="M2225" s="86"/>
      <c r="N2225" s="86"/>
      <c r="O2225" s="17"/>
      <c r="P2225" s="17"/>
      <c r="Q2225" s="26"/>
      <c r="R2225" s="27"/>
      <c r="S2225" s="27"/>
      <c r="T2225" s="17"/>
      <c r="U2225" s="26"/>
      <c r="V2225" s="33"/>
      <c r="W2225" s="26"/>
      <c r="X2225" s="26"/>
      <c r="Y2225" s="26"/>
      <c r="Z2225" s="33"/>
      <c r="AA2225" s="26"/>
      <c r="AB2225" s="46"/>
      <c r="AC2225" s="17"/>
      <c r="AD2225" s="26"/>
      <c r="AE2225" s="26"/>
      <c r="AF2225" s="26"/>
      <c r="AG2225" s="26"/>
      <c r="AH2225" s="26"/>
      <c r="AI2225" s="26"/>
      <c r="AJ2225" s="30"/>
      <c r="AK2225" s="30"/>
      <c r="AL2225" s="30"/>
      <c r="AM2225" s="30"/>
      <c r="AN2225" s="30"/>
      <c r="AO2225" s="30"/>
      <c r="AP2225" s="26"/>
      <c r="AQ2225" s="26"/>
      <c r="AR2225" s="26"/>
      <c r="AS2225" s="26"/>
      <c r="AT2225" s="26"/>
      <c r="AU2225" s="26"/>
      <c r="AV2225" s="31"/>
      <c r="AW2225" s="31"/>
      <c r="AX2225" s="31"/>
      <c r="AY2225" s="31"/>
      <c r="AZ2225" s="31"/>
    </row>
    <row r="2226">
      <c r="A2226" s="80"/>
      <c r="B2226" s="41"/>
      <c r="C2226" s="18"/>
      <c r="D2226" s="33"/>
      <c r="E2226" s="42"/>
      <c r="F2226" s="85"/>
      <c r="G2226" s="35"/>
      <c r="H2226" s="80"/>
      <c r="I2226" s="81"/>
      <c r="J2226" s="80"/>
      <c r="K2226" s="80"/>
      <c r="L2226" s="82"/>
      <c r="M2226" s="86"/>
      <c r="N2226" s="86"/>
      <c r="O2226" s="17"/>
      <c r="P2226" s="17"/>
      <c r="Q2226" s="26"/>
      <c r="R2226" s="27"/>
      <c r="S2226" s="27"/>
      <c r="T2226" s="17"/>
      <c r="U2226" s="26"/>
      <c r="V2226" s="33"/>
      <c r="W2226" s="26"/>
      <c r="X2226" s="26"/>
      <c r="Y2226" s="26"/>
      <c r="Z2226" s="33"/>
      <c r="AA2226" s="26"/>
      <c r="AB2226" s="46"/>
      <c r="AC2226" s="17"/>
      <c r="AD2226" s="26"/>
      <c r="AE2226" s="26"/>
      <c r="AF2226" s="26"/>
      <c r="AG2226" s="26"/>
      <c r="AH2226" s="26"/>
      <c r="AI2226" s="26"/>
      <c r="AJ2226" s="30"/>
      <c r="AK2226" s="30"/>
      <c r="AL2226" s="30"/>
      <c r="AM2226" s="30"/>
      <c r="AN2226" s="30"/>
      <c r="AO2226" s="30"/>
      <c r="AP2226" s="26"/>
      <c r="AQ2226" s="26"/>
      <c r="AR2226" s="26"/>
      <c r="AS2226" s="26"/>
      <c r="AT2226" s="26"/>
      <c r="AU2226" s="26"/>
      <c r="AV2226" s="31"/>
      <c r="AW2226" s="31"/>
      <c r="AX2226" s="31"/>
      <c r="AY2226" s="31"/>
      <c r="AZ2226" s="31"/>
    </row>
    <row r="2227">
      <c r="A2227" s="80"/>
      <c r="B2227" s="41"/>
      <c r="C2227" s="18"/>
      <c r="D2227" s="33"/>
      <c r="E2227" s="42"/>
      <c r="F2227" s="85"/>
      <c r="G2227" s="35"/>
      <c r="H2227" s="80"/>
      <c r="I2227" s="81"/>
      <c r="J2227" s="80"/>
      <c r="K2227" s="80"/>
      <c r="L2227" s="82"/>
      <c r="M2227" s="86"/>
      <c r="N2227" s="86"/>
      <c r="O2227" s="17"/>
      <c r="P2227" s="17"/>
      <c r="Q2227" s="26"/>
      <c r="R2227" s="27"/>
      <c r="S2227" s="27"/>
      <c r="T2227" s="17"/>
      <c r="U2227" s="26"/>
      <c r="V2227" s="33"/>
      <c r="W2227" s="26"/>
      <c r="X2227" s="26"/>
      <c r="Y2227" s="26"/>
      <c r="Z2227" s="33"/>
      <c r="AA2227" s="26"/>
      <c r="AB2227" s="46"/>
      <c r="AC2227" s="17"/>
      <c r="AD2227" s="26"/>
      <c r="AE2227" s="26"/>
      <c r="AF2227" s="26"/>
      <c r="AG2227" s="26"/>
      <c r="AH2227" s="26"/>
      <c r="AI2227" s="26"/>
      <c r="AJ2227" s="30"/>
      <c r="AK2227" s="30"/>
      <c r="AL2227" s="30"/>
      <c r="AM2227" s="30"/>
      <c r="AN2227" s="30"/>
      <c r="AO2227" s="30"/>
      <c r="AP2227" s="26"/>
      <c r="AQ2227" s="26"/>
      <c r="AR2227" s="26"/>
      <c r="AS2227" s="26"/>
      <c r="AT2227" s="26"/>
      <c r="AU2227" s="26"/>
      <c r="AV2227" s="31"/>
      <c r="AW2227" s="31"/>
      <c r="AX2227" s="31"/>
      <c r="AY2227" s="31"/>
      <c r="AZ2227" s="31"/>
    </row>
    <row r="2228">
      <c r="A2228" s="80"/>
      <c r="B2228" s="41"/>
      <c r="C2228" s="18"/>
      <c r="D2228" s="33"/>
      <c r="E2228" s="42"/>
      <c r="F2228" s="85"/>
      <c r="G2228" s="35"/>
      <c r="H2228" s="80"/>
      <c r="I2228" s="81"/>
      <c r="J2228" s="80"/>
      <c r="K2228" s="80"/>
      <c r="L2228" s="82"/>
      <c r="M2228" s="86"/>
      <c r="N2228" s="86"/>
      <c r="O2228" s="17"/>
      <c r="P2228" s="17"/>
      <c r="Q2228" s="26"/>
      <c r="R2228" s="27"/>
      <c r="S2228" s="27"/>
      <c r="T2228" s="17"/>
      <c r="U2228" s="26"/>
      <c r="V2228" s="33"/>
      <c r="W2228" s="26"/>
      <c r="X2228" s="26"/>
      <c r="Y2228" s="26"/>
      <c r="Z2228" s="33"/>
      <c r="AA2228" s="26"/>
      <c r="AB2228" s="46"/>
      <c r="AC2228" s="17"/>
      <c r="AD2228" s="26"/>
      <c r="AE2228" s="26"/>
      <c r="AF2228" s="26"/>
      <c r="AG2228" s="26"/>
      <c r="AH2228" s="26"/>
      <c r="AI2228" s="26"/>
      <c r="AJ2228" s="30"/>
      <c r="AK2228" s="30"/>
      <c r="AL2228" s="30"/>
      <c r="AM2228" s="30"/>
      <c r="AN2228" s="30"/>
      <c r="AO2228" s="30"/>
      <c r="AP2228" s="26"/>
      <c r="AQ2228" s="26"/>
      <c r="AR2228" s="26"/>
      <c r="AS2228" s="26"/>
      <c r="AT2228" s="26"/>
      <c r="AU2228" s="26"/>
      <c r="AV2228" s="31"/>
      <c r="AW2228" s="31"/>
      <c r="AX2228" s="31"/>
      <c r="AY2228" s="31"/>
      <c r="AZ2228" s="31"/>
    </row>
    <row r="2229">
      <c r="A2229" s="80"/>
      <c r="B2229" s="41"/>
      <c r="C2229" s="18"/>
      <c r="D2229" s="33"/>
      <c r="E2229" s="42"/>
      <c r="F2229" s="85"/>
      <c r="G2229" s="35"/>
      <c r="H2229" s="80"/>
      <c r="I2229" s="81"/>
      <c r="J2229" s="80"/>
      <c r="K2229" s="80"/>
      <c r="L2229" s="82"/>
      <c r="M2229" s="86"/>
      <c r="N2229" s="86"/>
      <c r="O2229" s="17"/>
      <c r="P2229" s="17"/>
      <c r="Q2229" s="26"/>
      <c r="R2229" s="27"/>
      <c r="S2229" s="27"/>
      <c r="T2229" s="17"/>
      <c r="U2229" s="26"/>
      <c r="V2229" s="33"/>
      <c r="W2229" s="26"/>
      <c r="X2229" s="26"/>
      <c r="Y2229" s="26"/>
      <c r="Z2229" s="33"/>
      <c r="AA2229" s="26"/>
      <c r="AB2229" s="46"/>
      <c r="AC2229" s="17"/>
      <c r="AD2229" s="26"/>
      <c r="AE2229" s="26"/>
      <c r="AF2229" s="26"/>
      <c r="AG2229" s="26"/>
      <c r="AH2229" s="26"/>
      <c r="AI2229" s="26"/>
      <c r="AJ2229" s="30"/>
      <c r="AK2229" s="30"/>
      <c r="AL2229" s="30"/>
      <c r="AM2229" s="30"/>
      <c r="AN2229" s="30"/>
      <c r="AO2229" s="30"/>
      <c r="AP2229" s="26"/>
      <c r="AQ2229" s="26"/>
      <c r="AR2229" s="26"/>
      <c r="AS2229" s="26"/>
      <c r="AT2229" s="26"/>
      <c r="AU2229" s="26"/>
      <c r="AV2229" s="31"/>
      <c r="AW2229" s="31"/>
      <c r="AX2229" s="31"/>
      <c r="AY2229" s="31"/>
      <c r="AZ2229" s="31"/>
    </row>
    <row r="2230">
      <c r="A2230" s="80"/>
      <c r="B2230" s="41"/>
      <c r="C2230" s="18"/>
      <c r="D2230" s="33"/>
      <c r="E2230" s="42"/>
      <c r="F2230" s="85"/>
      <c r="G2230" s="35"/>
      <c r="H2230" s="80"/>
      <c r="I2230" s="81"/>
      <c r="J2230" s="80"/>
      <c r="K2230" s="80"/>
      <c r="L2230" s="82"/>
      <c r="M2230" s="86"/>
      <c r="N2230" s="86"/>
      <c r="O2230" s="17"/>
      <c r="P2230" s="17"/>
      <c r="Q2230" s="26"/>
      <c r="R2230" s="27"/>
      <c r="S2230" s="27"/>
      <c r="T2230" s="17"/>
      <c r="U2230" s="26"/>
      <c r="V2230" s="33"/>
      <c r="W2230" s="26"/>
      <c r="X2230" s="26"/>
      <c r="Y2230" s="26"/>
      <c r="Z2230" s="33"/>
      <c r="AA2230" s="26"/>
      <c r="AB2230" s="46"/>
      <c r="AC2230" s="17"/>
      <c r="AD2230" s="26"/>
      <c r="AE2230" s="26"/>
      <c r="AF2230" s="26"/>
      <c r="AG2230" s="26"/>
      <c r="AH2230" s="26"/>
      <c r="AI2230" s="26"/>
      <c r="AJ2230" s="30"/>
      <c r="AK2230" s="30"/>
      <c r="AL2230" s="30"/>
      <c r="AM2230" s="30"/>
      <c r="AN2230" s="30"/>
      <c r="AO2230" s="30"/>
      <c r="AP2230" s="26"/>
      <c r="AQ2230" s="26"/>
      <c r="AR2230" s="26"/>
      <c r="AS2230" s="26"/>
      <c r="AT2230" s="26"/>
      <c r="AU2230" s="26"/>
      <c r="AV2230" s="31"/>
      <c r="AW2230" s="31"/>
      <c r="AX2230" s="31"/>
      <c r="AY2230" s="31"/>
      <c r="AZ2230" s="31"/>
    </row>
    <row r="2231">
      <c r="A2231" s="80"/>
      <c r="B2231" s="41"/>
      <c r="C2231" s="18"/>
      <c r="D2231" s="33"/>
      <c r="E2231" s="42"/>
      <c r="F2231" s="85"/>
      <c r="G2231" s="35"/>
      <c r="H2231" s="80"/>
      <c r="I2231" s="81"/>
      <c r="J2231" s="80"/>
      <c r="K2231" s="80"/>
      <c r="L2231" s="82"/>
      <c r="M2231" s="86"/>
      <c r="N2231" s="86"/>
      <c r="O2231" s="17"/>
      <c r="P2231" s="17"/>
      <c r="Q2231" s="26"/>
      <c r="R2231" s="27"/>
      <c r="S2231" s="27"/>
      <c r="T2231" s="17"/>
      <c r="U2231" s="26"/>
      <c r="V2231" s="33"/>
      <c r="W2231" s="26"/>
      <c r="X2231" s="26"/>
      <c r="Y2231" s="26"/>
      <c r="Z2231" s="33"/>
      <c r="AA2231" s="26"/>
      <c r="AB2231" s="46"/>
      <c r="AC2231" s="17"/>
      <c r="AD2231" s="26"/>
      <c r="AE2231" s="26"/>
      <c r="AF2231" s="26"/>
      <c r="AG2231" s="26"/>
      <c r="AH2231" s="26"/>
      <c r="AI2231" s="26"/>
      <c r="AJ2231" s="30"/>
      <c r="AK2231" s="30"/>
      <c r="AL2231" s="30"/>
      <c r="AM2231" s="30"/>
      <c r="AN2231" s="30"/>
      <c r="AO2231" s="30"/>
      <c r="AP2231" s="26"/>
      <c r="AQ2231" s="26"/>
      <c r="AR2231" s="26"/>
      <c r="AS2231" s="26"/>
      <c r="AT2231" s="26"/>
      <c r="AU2231" s="26"/>
      <c r="AV2231" s="31"/>
      <c r="AW2231" s="31"/>
      <c r="AX2231" s="31"/>
      <c r="AY2231" s="31"/>
      <c r="AZ2231" s="31"/>
    </row>
    <row r="2232">
      <c r="A2232" s="80"/>
      <c r="B2232" s="41"/>
      <c r="C2232" s="18"/>
      <c r="D2232" s="33"/>
      <c r="E2232" s="42"/>
      <c r="F2232" s="85"/>
      <c r="G2232" s="35"/>
      <c r="H2232" s="80"/>
      <c r="I2232" s="81"/>
      <c r="J2232" s="80"/>
      <c r="K2232" s="80"/>
      <c r="L2232" s="82"/>
      <c r="M2232" s="86"/>
      <c r="N2232" s="86"/>
      <c r="O2232" s="17"/>
      <c r="P2232" s="17"/>
      <c r="Q2232" s="26"/>
      <c r="R2232" s="27"/>
      <c r="S2232" s="27"/>
      <c r="T2232" s="17"/>
      <c r="U2232" s="26"/>
      <c r="V2232" s="33"/>
      <c r="W2232" s="26"/>
      <c r="X2232" s="26"/>
      <c r="Y2232" s="26"/>
      <c r="Z2232" s="33"/>
      <c r="AA2232" s="26"/>
      <c r="AB2232" s="46"/>
      <c r="AC2232" s="17"/>
      <c r="AD2232" s="26"/>
      <c r="AE2232" s="26"/>
      <c r="AF2232" s="26"/>
      <c r="AG2232" s="26"/>
      <c r="AH2232" s="26"/>
      <c r="AI2232" s="26"/>
      <c r="AJ2232" s="30"/>
      <c r="AK2232" s="30"/>
      <c r="AL2232" s="30"/>
      <c r="AM2232" s="30"/>
      <c r="AN2232" s="30"/>
      <c r="AO2232" s="30"/>
      <c r="AP2232" s="26"/>
      <c r="AQ2232" s="26"/>
      <c r="AR2232" s="26"/>
      <c r="AS2232" s="26"/>
      <c r="AT2232" s="26"/>
      <c r="AU2232" s="26"/>
      <c r="AV2232" s="31"/>
      <c r="AW2232" s="31"/>
      <c r="AX2232" s="31"/>
      <c r="AY2232" s="31"/>
      <c r="AZ2232" s="31"/>
    </row>
    <row r="2233">
      <c r="A2233" s="80"/>
      <c r="B2233" s="41"/>
      <c r="C2233" s="18"/>
      <c r="D2233" s="33"/>
      <c r="E2233" s="42"/>
      <c r="F2233" s="85"/>
      <c r="G2233" s="35"/>
      <c r="H2233" s="80"/>
      <c r="I2233" s="81"/>
      <c r="J2233" s="80"/>
      <c r="K2233" s="80"/>
      <c r="L2233" s="82"/>
      <c r="M2233" s="86"/>
      <c r="N2233" s="86"/>
      <c r="O2233" s="17"/>
      <c r="P2233" s="17"/>
      <c r="Q2233" s="26"/>
      <c r="R2233" s="27"/>
      <c r="S2233" s="27"/>
      <c r="T2233" s="17"/>
      <c r="U2233" s="26"/>
      <c r="V2233" s="33"/>
      <c r="W2233" s="26"/>
      <c r="X2233" s="26"/>
      <c r="Y2233" s="26"/>
      <c r="Z2233" s="33"/>
      <c r="AA2233" s="26"/>
      <c r="AB2233" s="46"/>
      <c r="AC2233" s="17"/>
      <c r="AD2233" s="26"/>
      <c r="AE2233" s="26"/>
      <c r="AF2233" s="26"/>
      <c r="AG2233" s="26"/>
      <c r="AH2233" s="26"/>
      <c r="AI2233" s="26"/>
      <c r="AJ2233" s="30"/>
      <c r="AK2233" s="30"/>
      <c r="AL2233" s="30"/>
      <c r="AM2233" s="30"/>
      <c r="AN2233" s="30"/>
      <c r="AO2233" s="30"/>
      <c r="AP2233" s="26"/>
      <c r="AQ2233" s="26"/>
      <c r="AR2233" s="26"/>
      <c r="AS2233" s="26"/>
      <c r="AT2233" s="26"/>
      <c r="AU2233" s="26"/>
      <c r="AV2233" s="31"/>
      <c r="AW2233" s="31"/>
      <c r="AX2233" s="31"/>
      <c r="AY2233" s="31"/>
      <c r="AZ2233" s="31"/>
    </row>
    <row r="2234">
      <c r="A2234" s="80"/>
      <c r="B2234" s="41"/>
      <c r="C2234" s="18"/>
      <c r="D2234" s="33"/>
      <c r="E2234" s="42"/>
      <c r="F2234" s="85"/>
      <c r="G2234" s="35"/>
      <c r="H2234" s="80"/>
      <c r="I2234" s="81"/>
      <c r="J2234" s="80"/>
      <c r="K2234" s="80"/>
      <c r="L2234" s="82"/>
      <c r="M2234" s="86"/>
      <c r="N2234" s="86"/>
      <c r="O2234" s="17"/>
      <c r="P2234" s="17"/>
      <c r="Q2234" s="26"/>
      <c r="R2234" s="27"/>
      <c r="S2234" s="27"/>
      <c r="T2234" s="17"/>
      <c r="U2234" s="26"/>
      <c r="V2234" s="33"/>
      <c r="W2234" s="26"/>
      <c r="X2234" s="26"/>
      <c r="Y2234" s="26"/>
      <c r="Z2234" s="33"/>
      <c r="AA2234" s="26"/>
      <c r="AB2234" s="46"/>
      <c r="AC2234" s="17"/>
      <c r="AD2234" s="26"/>
      <c r="AE2234" s="26"/>
      <c r="AF2234" s="26"/>
      <c r="AG2234" s="26"/>
      <c r="AH2234" s="26"/>
      <c r="AI2234" s="26"/>
      <c r="AJ2234" s="30"/>
      <c r="AK2234" s="30"/>
      <c r="AL2234" s="30"/>
      <c r="AM2234" s="30"/>
      <c r="AN2234" s="30"/>
      <c r="AO2234" s="30"/>
      <c r="AP2234" s="26"/>
      <c r="AQ2234" s="26"/>
      <c r="AR2234" s="26"/>
      <c r="AS2234" s="26"/>
      <c r="AT2234" s="26"/>
      <c r="AU2234" s="26"/>
      <c r="AV2234" s="31"/>
      <c r="AW2234" s="31"/>
      <c r="AX2234" s="31"/>
      <c r="AY2234" s="31"/>
      <c r="AZ2234" s="31"/>
    </row>
    <row r="2235">
      <c r="A2235" s="80"/>
      <c r="B2235" s="41"/>
      <c r="C2235" s="18"/>
      <c r="D2235" s="33"/>
      <c r="E2235" s="42"/>
      <c r="F2235" s="85"/>
      <c r="G2235" s="35"/>
      <c r="H2235" s="80"/>
      <c r="I2235" s="81"/>
      <c r="J2235" s="80"/>
      <c r="K2235" s="80"/>
      <c r="L2235" s="82"/>
      <c r="M2235" s="86"/>
      <c r="N2235" s="86"/>
      <c r="O2235" s="17"/>
      <c r="P2235" s="17"/>
      <c r="Q2235" s="26"/>
      <c r="R2235" s="27"/>
      <c r="S2235" s="27"/>
      <c r="T2235" s="17"/>
      <c r="U2235" s="26"/>
      <c r="V2235" s="33"/>
      <c r="W2235" s="26"/>
      <c r="X2235" s="26"/>
      <c r="Y2235" s="26"/>
      <c r="Z2235" s="33"/>
      <c r="AA2235" s="26"/>
      <c r="AB2235" s="46"/>
      <c r="AC2235" s="17"/>
      <c r="AD2235" s="26"/>
      <c r="AE2235" s="26"/>
      <c r="AF2235" s="26"/>
      <c r="AG2235" s="26"/>
      <c r="AH2235" s="26"/>
      <c r="AI2235" s="26"/>
      <c r="AJ2235" s="30"/>
      <c r="AK2235" s="30"/>
      <c r="AL2235" s="30"/>
      <c r="AM2235" s="30"/>
      <c r="AN2235" s="30"/>
      <c r="AO2235" s="30"/>
      <c r="AP2235" s="26"/>
      <c r="AQ2235" s="26"/>
      <c r="AR2235" s="26"/>
      <c r="AS2235" s="26"/>
      <c r="AT2235" s="26"/>
      <c r="AU2235" s="26"/>
      <c r="AV2235" s="31"/>
      <c r="AW2235" s="31"/>
      <c r="AX2235" s="31"/>
      <c r="AY2235" s="31"/>
      <c r="AZ2235" s="31"/>
    </row>
    <row r="2236">
      <c r="A2236" s="80"/>
      <c r="B2236" s="41"/>
      <c r="C2236" s="18"/>
      <c r="D2236" s="33"/>
      <c r="E2236" s="42"/>
      <c r="F2236" s="85"/>
      <c r="G2236" s="35"/>
      <c r="H2236" s="80"/>
      <c r="I2236" s="81"/>
      <c r="J2236" s="80"/>
      <c r="K2236" s="80"/>
      <c r="L2236" s="82"/>
      <c r="M2236" s="86"/>
      <c r="N2236" s="86"/>
      <c r="O2236" s="17"/>
      <c r="P2236" s="17"/>
      <c r="Q2236" s="26"/>
      <c r="R2236" s="27"/>
      <c r="S2236" s="27"/>
      <c r="T2236" s="17"/>
      <c r="U2236" s="26"/>
      <c r="V2236" s="33"/>
      <c r="W2236" s="26"/>
      <c r="X2236" s="26"/>
      <c r="Y2236" s="26"/>
      <c r="Z2236" s="33"/>
      <c r="AA2236" s="26"/>
      <c r="AB2236" s="46"/>
      <c r="AC2236" s="17"/>
      <c r="AD2236" s="26"/>
      <c r="AE2236" s="26"/>
      <c r="AF2236" s="26"/>
      <c r="AG2236" s="26"/>
      <c r="AH2236" s="26"/>
      <c r="AI2236" s="26"/>
      <c r="AJ2236" s="30"/>
      <c r="AK2236" s="30"/>
      <c r="AL2236" s="30"/>
      <c r="AM2236" s="30"/>
      <c r="AN2236" s="30"/>
      <c r="AO2236" s="30"/>
      <c r="AP2236" s="26"/>
      <c r="AQ2236" s="26"/>
      <c r="AR2236" s="26"/>
      <c r="AS2236" s="26"/>
      <c r="AT2236" s="26"/>
      <c r="AU2236" s="26"/>
      <c r="AV2236" s="31"/>
      <c r="AW2236" s="31"/>
      <c r="AX2236" s="31"/>
      <c r="AY2236" s="31"/>
      <c r="AZ2236" s="31"/>
    </row>
    <row r="2237">
      <c r="A2237" s="80"/>
      <c r="B2237" s="41"/>
      <c r="C2237" s="18"/>
      <c r="D2237" s="33"/>
      <c r="E2237" s="42"/>
      <c r="F2237" s="85"/>
      <c r="G2237" s="35"/>
      <c r="H2237" s="80"/>
      <c r="I2237" s="81"/>
      <c r="J2237" s="80"/>
      <c r="K2237" s="80"/>
      <c r="L2237" s="82"/>
      <c r="M2237" s="86"/>
      <c r="N2237" s="86"/>
      <c r="O2237" s="17"/>
      <c r="P2237" s="17"/>
      <c r="Q2237" s="26"/>
      <c r="R2237" s="27"/>
      <c r="S2237" s="27"/>
      <c r="T2237" s="17"/>
      <c r="U2237" s="26"/>
      <c r="V2237" s="33"/>
      <c r="W2237" s="26"/>
      <c r="X2237" s="26"/>
      <c r="Y2237" s="26"/>
      <c r="Z2237" s="33"/>
      <c r="AA2237" s="26"/>
      <c r="AB2237" s="46"/>
      <c r="AC2237" s="17"/>
      <c r="AD2237" s="26"/>
      <c r="AE2237" s="26"/>
      <c r="AF2237" s="26"/>
      <c r="AG2237" s="26"/>
      <c r="AH2237" s="26"/>
      <c r="AI2237" s="26"/>
      <c r="AJ2237" s="30"/>
      <c r="AK2237" s="30"/>
      <c r="AL2237" s="30"/>
      <c r="AM2237" s="30"/>
      <c r="AN2237" s="30"/>
      <c r="AO2237" s="30"/>
      <c r="AP2237" s="26"/>
      <c r="AQ2237" s="26"/>
      <c r="AR2237" s="26"/>
      <c r="AS2237" s="26"/>
      <c r="AT2237" s="26"/>
      <c r="AU2237" s="26"/>
      <c r="AV2237" s="31"/>
      <c r="AW2237" s="31"/>
      <c r="AX2237" s="31"/>
      <c r="AY2237" s="31"/>
      <c r="AZ2237" s="31"/>
    </row>
    <row r="2238">
      <c r="A2238" s="80"/>
      <c r="B2238" s="41"/>
      <c r="C2238" s="18"/>
      <c r="D2238" s="33"/>
      <c r="E2238" s="42"/>
      <c r="F2238" s="85"/>
      <c r="G2238" s="35"/>
      <c r="H2238" s="80"/>
      <c r="I2238" s="81"/>
      <c r="J2238" s="80"/>
      <c r="K2238" s="80"/>
      <c r="L2238" s="82"/>
      <c r="M2238" s="86"/>
      <c r="N2238" s="86"/>
      <c r="O2238" s="17"/>
      <c r="P2238" s="17"/>
      <c r="Q2238" s="26"/>
      <c r="R2238" s="27"/>
      <c r="S2238" s="27"/>
      <c r="T2238" s="17"/>
      <c r="U2238" s="26"/>
      <c r="V2238" s="33"/>
      <c r="W2238" s="26"/>
      <c r="X2238" s="26"/>
      <c r="Y2238" s="26"/>
      <c r="Z2238" s="33"/>
      <c r="AA2238" s="26"/>
      <c r="AB2238" s="46"/>
      <c r="AC2238" s="17"/>
      <c r="AD2238" s="26"/>
      <c r="AE2238" s="26"/>
      <c r="AF2238" s="26"/>
      <c r="AG2238" s="26"/>
      <c r="AH2238" s="26"/>
      <c r="AI2238" s="26"/>
      <c r="AJ2238" s="30"/>
      <c r="AK2238" s="30"/>
      <c r="AL2238" s="30"/>
      <c r="AM2238" s="30"/>
      <c r="AN2238" s="30"/>
      <c r="AO2238" s="30"/>
      <c r="AP2238" s="26"/>
      <c r="AQ2238" s="26"/>
      <c r="AR2238" s="26"/>
      <c r="AS2238" s="26"/>
      <c r="AT2238" s="26"/>
      <c r="AU2238" s="26"/>
      <c r="AV2238" s="31"/>
      <c r="AW2238" s="31"/>
      <c r="AX2238" s="31"/>
      <c r="AY2238" s="31"/>
      <c r="AZ2238" s="31"/>
    </row>
    <row r="2239">
      <c r="A2239" s="80"/>
      <c r="B2239" s="41"/>
      <c r="C2239" s="18"/>
      <c r="D2239" s="33"/>
      <c r="E2239" s="42"/>
      <c r="F2239" s="85"/>
      <c r="G2239" s="35"/>
      <c r="H2239" s="80"/>
      <c r="I2239" s="81"/>
      <c r="J2239" s="80"/>
      <c r="K2239" s="80"/>
      <c r="L2239" s="82"/>
      <c r="M2239" s="86"/>
      <c r="N2239" s="86"/>
      <c r="O2239" s="17"/>
      <c r="P2239" s="17"/>
      <c r="Q2239" s="26"/>
      <c r="R2239" s="27"/>
      <c r="S2239" s="27"/>
      <c r="T2239" s="17"/>
      <c r="U2239" s="26"/>
      <c r="V2239" s="33"/>
      <c r="W2239" s="26"/>
      <c r="X2239" s="26"/>
      <c r="Y2239" s="26"/>
      <c r="Z2239" s="33"/>
      <c r="AA2239" s="26"/>
      <c r="AB2239" s="46"/>
      <c r="AC2239" s="17"/>
      <c r="AD2239" s="26"/>
      <c r="AE2239" s="26"/>
      <c r="AF2239" s="26"/>
      <c r="AG2239" s="26"/>
      <c r="AH2239" s="26"/>
      <c r="AI2239" s="26"/>
      <c r="AJ2239" s="30"/>
      <c r="AK2239" s="30"/>
      <c r="AL2239" s="30"/>
      <c r="AM2239" s="30"/>
      <c r="AN2239" s="30"/>
      <c r="AO2239" s="30"/>
      <c r="AP2239" s="26"/>
      <c r="AQ2239" s="26"/>
      <c r="AR2239" s="26"/>
      <c r="AS2239" s="26"/>
      <c r="AT2239" s="26"/>
      <c r="AU2239" s="26"/>
      <c r="AV2239" s="31"/>
      <c r="AW2239" s="31"/>
      <c r="AX2239" s="31"/>
      <c r="AY2239" s="31"/>
      <c r="AZ2239" s="31"/>
    </row>
    <row r="2240">
      <c r="A2240" s="80"/>
      <c r="B2240" s="41"/>
      <c r="C2240" s="18"/>
      <c r="D2240" s="33"/>
      <c r="E2240" s="42"/>
      <c r="F2240" s="85"/>
      <c r="G2240" s="35"/>
      <c r="H2240" s="80"/>
      <c r="I2240" s="81"/>
      <c r="J2240" s="80"/>
      <c r="K2240" s="80"/>
      <c r="L2240" s="82"/>
      <c r="M2240" s="86"/>
      <c r="N2240" s="86"/>
      <c r="O2240" s="17"/>
      <c r="P2240" s="17"/>
      <c r="Q2240" s="26"/>
      <c r="R2240" s="27"/>
      <c r="S2240" s="27"/>
      <c r="T2240" s="17"/>
      <c r="U2240" s="26"/>
      <c r="V2240" s="33"/>
      <c r="W2240" s="26"/>
      <c r="X2240" s="26"/>
      <c r="Y2240" s="26"/>
      <c r="Z2240" s="33"/>
      <c r="AA2240" s="26"/>
      <c r="AB2240" s="46"/>
      <c r="AC2240" s="17"/>
      <c r="AD2240" s="26"/>
      <c r="AE2240" s="26"/>
      <c r="AF2240" s="26"/>
      <c r="AG2240" s="26"/>
      <c r="AH2240" s="26"/>
      <c r="AI2240" s="26"/>
      <c r="AJ2240" s="30"/>
      <c r="AK2240" s="30"/>
      <c r="AL2240" s="30"/>
      <c r="AM2240" s="30"/>
      <c r="AN2240" s="30"/>
      <c r="AO2240" s="30"/>
      <c r="AP2240" s="26"/>
      <c r="AQ2240" s="26"/>
      <c r="AR2240" s="26"/>
      <c r="AS2240" s="26"/>
      <c r="AT2240" s="26"/>
      <c r="AU2240" s="26"/>
      <c r="AV2240" s="31"/>
      <c r="AW2240" s="31"/>
      <c r="AX2240" s="31"/>
      <c r="AY2240" s="31"/>
      <c r="AZ2240" s="31"/>
    </row>
    <row r="2241">
      <c r="A2241" s="80"/>
      <c r="B2241" s="41"/>
      <c r="C2241" s="18"/>
      <c r="D2241" s="33"/>
      <c r="E2241" s="42"/>
      <c r="F2241" s="85"/>
      <c r="G2241" s="35"/>
      <c r="H2241" s="80"/>
      <c r="I2241" s="81"/>
      <c r="J2241" s="80"/>
      <c r="K2241" s="80"/>
      <c r="L2241" s="82"/>
      <c r="M2241" s="86"/>
      <c r="N2241" s="86"/>
      <c r="O2241" s="17"/>
      <c r="P2241" s="17"/>
      <c r="Q2241" s="26"/>
      <c r="R2241" s="27"/>
      <c r="S2241" s="27"/>
      <c r="T2241" s="17"/>
      <c r="U2241" s="26"/>
      <c r="V2241" s="33"/>
      <c r="W2241" s="26"/>
      <c r="X2241" s="26"/>
      <c r="Y2241" s="26"/>
      <c r="Z2241" s="33"/>
      <c r="AA2241" s="26"/>
      <c r="AB2241" s="46"/>
      <c r="AC2241" s="17"/>
      <c r="AD2241" s="26"/>
      <c r="AE2241" s="26"/>
      <c r="AF2241" s="26"/>
      <c r="AG2241" s="26"/>
      <c r="AH2241" s="26"/>
      <c r="AI2241" s="26"/>
      <c r="AJ2241" s="30"/>
      <c r="AK2241" s="30"/>
      <c r="AL2241" s="30"/>
      <c r="AM2241" s="30"/>
      <c r="AN2241" s="30"/>
      <c r="AO2241" s="30"/>
      <c r="AP2241" s="26"/>
      <c r="AQ2241" s="26"/>
      <c r="AR2241" s="26"/>
      <c r="AS2241" s="26"/>
      <c r="AT2241" s="26"/>
      <c r="AU2241" s="26"/>
      <c r="AV2241" s="31"/>
      <c r="AW2241" s="31"/>
      <c r="AX2241" s="31"/>
      <c r="AY2241" s="31"/>
      <c r="AZ2241" s="31"/>
    </row>
    <row r="2242">
      <c r="A2242" s="80"/>
      <c r="B2242" s="41"/>
      <c r="C2242" s="18"/>
      <c r="D2242" s="33"/>
      <c r="E2242" s="42"/>
      <c r="F2242" s="85"/>
      <c r="G2242" s="35"/>
      <c r="H2242" s="80"/>
      <c r="I2242" s="81"/>
      <c r="J2242" s="80"/>
      <c r="K2242" s="80"/>
      <c r="L2242" s="82"/>
      <c r="M2242" s="86"/>
      <c r="N2242" s="86"/>
      <c r="O2242" s="17"/>
      <c r="P2242" s="17"/>
      <c r="Q2242" s="26"/>
      <c r="R2242" s="27"/>
      <c r="S2242" s="27"/>
      <c r="T2242" s="17"/>
      <c r="U2242" s="26"/>
      <c r="V2242" s="33"/>
      <c r="W2242" s="26"/>
      <c r="X2242" s="26"/>
      <c r="Y2242" s="26"/>
      <c r="Z2242" s="33"/>
      <c r="AA2242" s="26"/>
      <c r="AB2242" s="46"/>
      <c r="AC2242" s="17"/>
      <c r="AD2242" s="26"/>
      <c r="AE2242" s="26"/>
      <c r="AF2242" s="26"/>
      <c r="AG2242" s="26"/>
      <c r="AH2242" s="26"/>
      <c r="AI2242" s="26"/>
      <c r="AJ2242" s="30"/>
      <c r="AK2242" s="30"/>
      <c r="AL2242" s="30"/>
      <c r="AM2242" s="30"/>
      <c r="AN2242" s="30"/>
      <c r="AO2242" s="30"/>
      <c r="AP2242" s="26"/>
      <c r="AQ2242" s="26"/>
      <c r="AR2242" s="26"/>
      <c r="AS2242" s="26"/>
      <c r="AT2242" s="26"/>
      <c r="AU2242" s="26"/>
      <c r="AV2242" s="31"/>
      <c r="AW2242" s="31"/>
      <c r="AX2242" s="31"/>
      <c r="AY2242" s="31"/>
      <c r="AZ2242" s="31"/>
    </row>
    <row r="2243">
      <c r="A2243" s="80"/>
      <c r="B2243" s="41"/>
      <c r="C2243" s="18"/>
      <c r="D2243" s="33"/>
      <c r="E2243" s="42"/>
      <c r="F2243" s="85"/>
      <c r="G2243" s="35"/>
      <c r="H2243" s="80"/>
      <c r="I2243" s="81"/>
      <c r="J2243" s="80"/>
      <c r="K2243" s="80"/>
      <c r="L2243" s="82"/>
      <c r="M2243" s="86"/>
      <c r="N2243" s="86"/>
      <c r="O2243" s="17"/>
      <c r="P2243" s="17"/>
      <c r="Q2243" s="26"/>
      <c r="R2243" s="27"/>
      <c r="S2243" s="27"/>
      <c r="T2243" s="17"/>
      <c r="U2243" s="26"/>
      <c r="V2243" s="33"/>
      <c r="W2243" s="26"/>
      <c r="X2243" s="26"/>
      <c r="Y2243" s="26"/>
      <c r="Z2243" s="33"/>
      <c r="AA2243" s="26"/>
      <c r="AB2243" s="46"/>
      <c r="AC2243" s="17"/>
      <c r="AD2243" s="26"/>
      <c r="AE2243" s="26"/>
      <c r="AF2243" s="26"/>
      <c r="AG2243" s="26"/>
      <c r="AH2243" s="26"/>
      <c r="AI2243" s="26"/>
      <c r="AJ2243" s="30"/>
      <c r="AK2243" s="30"/>
      <c r="AL2243" s="30"/>
      <c r="AM2243" s="30"/>
      <c r="AN2243" s="30"/>
      <c r="AO2243" s="30"/>
      <c r="AP2243" s="26"/>
      <c r="AQ2243" s="26"/>
      <c r="AR2243" s="26"/>
      <c r="AS2243" s="26"/>
      <c r="AT2243" s="26"/>
      <c r="AU2243" s="26"/>
      <c r="AV2243" s="31"/>
      <c r="AW2243" s="31"/>
      <c r="AX2243" s="31"/>
      <c r="AY2243" s="31"/>
      <c r="AZ2243" s="31"/>
    </row>
    <row r="2244">
      <c r="A2244" s="80"/>
      <c r="B2244" s="41"/>
      <c r="C2244" s="18"/>
      <c r="D2244" s="33"/>
      <c r="E2244" s="42"/>
      <c r="F2244" s="85"/>
      <c r="G2244" s="35"/>
      <c r="H2244" s="80"/>
      <c r="I2244" s="81"/>
      <c r="J2244" s="80"/>
      <c r="K2244" s="80"/>
      <c r="L2244" s="82"/>
      <c r="M2244" s="86"/>
      <c r="N2244" s="86"/>
      <c r="O2244" s="17"/>
      <c r="P2244" s="17"/>
      <c r="Q2244" s="26"/>
      <c r="R2244" s="27"/>
      <c r="S2244" s="27"/>
      <c r="T2244" s="17"/>
      <c r="U2244" s="26"/>
      <c r="V2244" s="33"/>
      <c r="W2244" s="26"/>
      <c r="X2244" s="26"/>
      <c r="Y2244" s="26"/>
      <c r="Z2244" s="33"/>
      <c r="AA2244" s="26"/>
      <c r="AB2244" s="46"/>
      <c r="AC2244" s="17"/>
      <c r="AD2244" s="26"/>
      <c r="AE2244" s="26"/>
      <c r="AF2244" s="26"/>
      <c r="AG2244" s="26"/>
      <c r="AH2244" s="26"/>
      <c r="AI2244" s="26"/>
      <c r="AJ2244" s="30"/>
      <c r="AK2244" s="30"/>
      <c r="AL2244" s="30"/>
      <c r="AM2244" s="30"/>
      <c r="AN2244" s="30"/>
      <c r="AO2244" s="30"/>
      <c r="AP2244" s="26"/>
      <c r="AQ2244" s="26"/>
      <c r="AR2244" s="26"/>
      <c r="AS2244" s="26"/>
      <c r="AT2244" s="26"/>
      <c r="AU2244" s="26"/>
      <c r="AV2244" s="31"/>
      <c r="AW2244" s="31"/>
      <c r="AX2244" s="31"/>
      <c r="AY2244" s="31"/>
      <c r="AZ2244" s="31"/>
    </row>
    <row r="2245">
      <c r="A2245" s="80"/>
      <c r="B2245" s="41"/>
      <c r="C2245" s="18"/>
      <c r="D2245" s="33"/>
      <c r="E2245" s="42"/>
      <c r="F2245" s="85"/>
      <c r="G2245" s="35"/>
      <c r="H2245" s="80"/>
      <c r="I2245" s="81"/>
      <c r="J2245" s="80"/>
      <c r="K2245" s="80"/>
      <c r="L2245" s="82"/>
      <c r="M2245" s="86"/>
      <c r="N2245" s="86"/>
      <c r="O2245" s="17"/>
      <c r="P2245" s="17"/>
      <c r="Q2245" s="26"/>
      <c r="R2245" s="27"/>
      <c r="S2245" s="27"/>
      <c r="T2245" s="17"/>
      <c r="U2245" s="26"/>
      <c r="V2245" s="33"/>
      <c r="W2245" s="26"/>
      <c r="X2245" s="26"/>
      <c r="Y2245" s="26"/>
      <c r="Z2245" s="33"/>
      <c r="AA2245" s="26"/>
      <c r="AB2245" s="46"/>
      <c r="AC2245" s="17"/>
      <c r="AD2245" s="26"/>
      <c r="AE2245" s="26"/>
      <c r="AF2245" s="26"/>
      <c r="AG2245" s="26"/>
      <c r="AH2245" s="26"/>
      <c r="AI2245" s="26"/>
      <c r="AJ2245" s="30"/>
      <c r="AK2245" s="30"/>
      <c r="AL2245" s="30"/>
      <c r="AM2245" s="30"/>
      <c r="AN2245" s="30"/>
      <c r="AO2245" s="30"/>
      <c r="AP2245" s="26"/>
      <c r="AQ2245" s="26"/>
      <c r="AR2245" s="26"/>
      <c r="AS2245" s="26"/>
      <c r="AT2245" s="26"/>
      <c r="AU2245" s="26"/>
      <c r="AV2245" s="31"/>
      <c r="AW2245" s="31"/>
      <c r="AX2245" s="31"/>
      <c r="AY2245" s="31"/>
      <c r="AZ2245" s="31"/>
    </row>
    <row r="2246">
      <c r="A2246" s="80"/>
      <c r="B2246" s="41"/>
      <c r="C2246" s="18"/>
      <c r="D2246" s="33"/>
      <c r="E2246" s="42"/>
      <c r="F2246" s="85"/>
      <c r="G2246" s="35"/>
      <c r="H2246" s="80"/>
      <c r="I2246" s="81"/>
      <c r="J2246" s="80"/>
      <c r="K2246" s="80"/>
      <c r="L2246" s="82"/>
      <c r="M2246" s="86"/>
      <c r="N2246" s="86"/>
      <c r="O2246" s="17"/>
      <c r="P2246" s="17"/>
      <c r="Q2246" s="26"/>
      <c r="R2246" s="27"/>
      <c r="S2246" s="27"/>
      <c r="T2246" s="17"/>
      <c r="U2246" s="26"/>
      <c r="V2246" s="33"/>
      <c r="W2246" s="26"/>
      <c r="X2246" s="26"/>
      <c r="Y2246" s="26"/>
      <c r="Z2246" s="33"/>
      <c r="AA2246" s="26"/>
      <c r="AB2246" s="46"/>
      <c r="AC2246" s="17"/>
      <c r="AD2246" s="26"/>
      <c r="AE2246" s="26"/>
      <c r="AF2246" s="26"/>
      <c r="AG2246" s="26"/>
      <c r="AH2246" s="26"/>
      <c r="AI2246" s="26"/>
      <c r="AJ2246" s="30"/>
      <c r="AK2246" s="30"/>
      <c r="AL2246" s="30"/>
      <c r="AM2246" s="30"/>
      <c r="AN2246" s="30"/>
      <c r="AO2246" s="30"/>
      <c r="AP2246" s="26"/>
      <c r="AQ2246" s="26"/>
      <c r="AR2246" s="26"/>
      <c r="AS2246" s="26"/>
      <c r="AT2246" s="26"/>
      <c r="AU2246" s="26"/>
      <c r="AV2246" s="31"/>
      <c r="AW2246" s="31"/>
      <c r="AX2246" s="31"/>
      <c r="AY2246" s="31"/>
      <c r="AZ2246" s="31"/>
    </row>
    <row r="2247">
      <c r="A2247" s="80"/>
      <c r="B2247" s="41"/>
      <c r="C2247" s="18"/>
      <c r="D2247" s="33"/>
      <c r="E2247" s="42"/>
      <c r="F2247" s="85"/>
      <c r="G2247" s="35"/>
      <c r="H2247" s="80"/>
      <c r="I2247" s="81"/>
      <c r="J2247" s="80"/>
      <c r="K2247" s="80"/>
      <c r="L2247" s="82"/>
      <c r="M2247" s="86"/>
      <c r="N2247" s="86"/>
      <c r="O2247" s="17"/>
      <c r="P2247" s="17"/>
      <c r="Q2247" s="26"/>
      <c r="R2247" s="27"/>
      <c r="S2247" s="27"/>
      <c r="T2247" s="17"/>
      <c r="U2247" s="26"/>
      <c r="V2247" s="33"/>
      <c r="W2247" s="26"/>
      <c r="X2247" s="26"/>
      <c r="Y2247" s="26"/>
      <c r="Z2247" s="33"/>
      <c r="AA2247" s="26"/>
      <c r="AB2247" s="46"/>
      <c r="AC2247" s="17"/>
      <c r="AD2247" s="26"/>
      <c r="AE2247" s="26"/>
      <c r="AF2247" s="26"/>
      <c r="AG2247" s="26"/>
      <c r="AH2247" s="26"/>
      <c r="AI2247" s="26"/>
      <c r="AJ2247" s="30"/>
      <c r="AK2247" s="30"/>
      <c r="AL2247" s="30"/>
      <c r="AM2247" s="30"/>
      <c r="AN2247" s="30"/>
      <c r="AO2247" s="30"/>
      <c r="AP2247" s="26"/>
      <c r="AQ2247" s="26"/>
      <c r="AR2247" s="26"/>
      <c r="AS2247" s="26"/>
      <c r="AT2247" s="26"/>
      <c r="AU2247" s="26"/>
      <c r="AV2247" s="31"/>
      <c r="AW2247" s="31"/>
      <c r="AX2247" s="31"/>
      <c r="AY2247" s="31"/>
      <c r="AZ2247" s="31"/>
    </row>
    <row r="2248">
      <c r="A2248" s="80"/>
      <c r="B2248" s="41"/>
      <c r="C2248" s="18"/>
      <c r="D2248" s="33"/>
      <c r="E2248" s="42"/>
      <c r="F2248" s="85"/>
      <c r="G2248" s="35"/>
      <c r="H2248" s="80"/>
      <c r="I2248" s="81"/>
      <c r="J2248" s="80"/>
      <c r="K2248" s="80"/>
      <c r="L2248" s="82"/>
      <c r="M2248" s="86"/>
      <c r="N2248" s="86"/>
      <c r="O2248" s="17"/>
      <c r="P2248" s="17"/>
      <c r="Q2248" s="26"/>
      <c r="R2248" s="27"/>
      <c r="S2248" s="27"/>
      <c r="T2248" s="17"/>
      <c r="U2248" s="26"/>
      <c r="V2248" s="33"/>
      <c r="W2248" s="26"/>
      <c r="X2248" s="26"/>
      <c r="Y2248" s="26"/>
      <c r="Z2248" s="33"/>
      <c r="AA2248" s="26"/>
      <c r="AB2248" s="46"/>
      <c r="AC2248" s="17"/>
      <c r="AD2248" s="26"/>
      <c r="AE2248" s="26"/>
      <c r="AF2248" s="26"/>
      <c r="AG2248" s="26"/>
      <c r="AH2248" s="26"/>
      <c r="AI2248" s="26"/>
      <c r="AJ2248" s="30"/>
      <c r="AK2248" s="30"/>
      <c r="AL2248" s="30"/>
      <c r="AM2248" s="30"/>
      <c r="AN2248" s="30"/>
      <c r="AO2248" s="30"/>
      <c r="AP2248" s="26"/>
      <c r="AQ2248" s="26"/>
      <c r="AR2248" s="26"/>
      <c r="AS2248" s="26"/>
      <c r="AT2248" s="26"/>
      <c r="AU2248" s="26"/>
      <c r="AV2248" s="31"/>
      <c r="AW2248" s="31"/>
      <c r="AX2248" s="31"/>
      <c r="AY2248" s="31"/>
      <c r="AZ2248" s="31"/>
    </row>
    <row r="2249">
      <c r="A2249" s="80"/>
      <c r="B2249" s="41"/>
      <c r="C2249" s="18"/>
      <c r="D2249" s="33"/>
      <c r="E2249" s="42"/>
      <c r="F2249" s="85"/>
      <c r="G2249" s="35"/>
      <c r="H2249" s="80"/>
      <c r="I2249" s="81"/>
      <c r="J2249" s="80"/>
      <c r="K2249" s="80"/>
      <c r="L2249" s="82"/>
      <c r="M2249" s="86"/>
      <c r="N2249" s="86"/>
      <c r="O2249" s="17"/>
      <c r="P2249" s="17"/>
      <c r="Q2249" s="26"/>
      <c r="R2249" s="27"/>
      <c r="S2249" s="27"/>
      <c r="T2249" s="17"/>
      <c r="U2249" s="26"/>
      <c r="V2249" s="33"/>
      <c r="W2249" s="26"/>
      <c r="X2249" s="26"/>
      <c r="Y2249" s="26"/>
      <c r="Z2249" s="33"/>
      <c r="AA2249" s="26"/>
      <c r="AB2249" s="46"/>
      <c r="AC2249" s="17"/>
      <c r="AD2249" s="26"/>
      <c r="AE2249" s="26"/>
      <c r="AF2249" s="26"/>
      <c r="AG2249" s="26"/>
      <c r="AH2249" s="26"/>
      <c r="AI2249" s="26"/>
      <c r="AJ2249" s="30"/>
      <c r="AK2249" s="30"/>
      <c r="AL2249" s="30"/>
      <c r="AM2249" s="30"/>
      <c r="AN2249" s="30"/>
      <c r="AO2249" s="30"/>
      <c r="AP2249" s="26"/>
      <c r="AQ2249" s="26"/>
      <c r="AR2249" s="26"/>
      <c r="AS2249" s="26"/>
      <c r="AT2249" s="26"/>
      <c r="AU2249" s="26"/>
      <c r="AV2249" s="31"/>
      <c r="AW2249" s="31"/>
      <c r="AX2249" s="31"/>
      <c r="AY2249" s="31"/>
      <c r="AZ2249" s="31"/>
    </row>
    <row r="2250">
      <c r="A2250" s="80"/>
      <c r="B2250" s="41"/>
      <c r="C2250" s="18"/>
      <c r="D2250" s="33"/>
      <c r="E2250" s="42"/>
      <c r="F2250" s="85"/>
      <c r="G2250" s="35"/>
      <c r="H2250" s="80"/>
      <c r="I2250" s="81"/>
      <c r="J2250" s="80"/>
      <c r="K2250" s="80"/>
      <c r="L2250" s="82"/>
      <c r="M2250" s="86"/>
      <c r="N2250" s="86"/>
      <c r="O2250" s="17"/>
      <c r="P2250" s="17"/>
      <c r="Q2250" s="26"/>
      <c r="R2250" s="27"/>
      <c r="S2250" s="27"/>
      <c r="T2250" s="17"/>
      <c r="U2250" s="26"/>
      <c r="V2250" s="33"/>
      <c r="W2250" s="26"/>
      <c r="X2250" s="26"/>
      <c r="Y2250" s="26"/>
      <c r="Z2250" s="33"/>
      <c r="AA2250" s="26"/>
      <c r="AB2250" s="46"/>
      <c r="AC2250" s="17"/>
      <c r="AD2250" s="26"/>
      <c r="AE2250" s="26"/>
      <c r="AF2250" s="26"/>
      <c r="AG2250" s="26"/>
      <c r="AH2250" s="26"/>
      <c r="AI2250" s="26"/>
      <c r="AJ2250" s="30"/>
      <c r="AK2250" s="30"/>
      <c r="AL2250" s="30"/>
      <c r="AM2250" s="30"/>
      <c r="AN2250" s="30"/>
      <c r="AO2250" s="30"/>
      <c r="AP2250" s="26"/>
      <c r="AQ2250" s="26"/>
      <c r="AR2250" s="26"/>
      <c r="AS2250" s="26"/>
      <c r="AT2250" s="26"/>
      <c r="AU2250" s="26"/>
      <c r="AV2250" s="31"/>
      <c r="AW2250" s="31"/>
      <c r="AX2250" s="31"/>
      <c r="AY2250" s="31"/>
      <c r="AZ2250" s="31"/>
    </row>
    <row r="2251">
      <c r="A2251" s="80"/>
      <c r="B2251" s="41"/>
      <c r="C2251" s="18"/>
      <c r="D2251" s="33"/>
      <c r="E2251" s="42"/>
      <c r="F2251" s="85"/>
      <c r="G2251" s="35"/>
      <c r="H2251" s="80"/>
      <c r="I2251" s="81"/>
      <c r="J2251" s="80"/>
      <c r="K2251" s="80"/>
      <c r="L2251" s="82"/>
      <c r="M2251" s="86"/>
      <c r="N2251" s="86"/>
      <c r="O2251" s="17"/>
      <c r="P2251" s="17"/>
      <c r="Q2251" s="26"/>
      <c r="R2251" s="27"/>
      <c r="S2251" s="27"/>
      <c r="T2251" s="17"/>
      <c r="U2251" s="26"/>
      <c r="V2251" s="33"/>
      <c r="W2251" s="26"/>
      <c r="X2251" s="26"/>
      <c r="Y2251" s="26"/>
      <c r="Z2251" s="33"/>
      <c r="AA2251" s="26"/>
      <c r="AB2251" s="46"/>
      <c r="AC2251" s="17"/>
      <c r="AD2251" s="26"/>
      <c r="AE2251" s="26"/>
      <c r="AF2251" s="26"/>
      <c r="AG2251" s="26"/>
      <c r="AH2251" s="26"/>
      <c r="AI2251" s="26"/>
      <c r="AJ2251" s="30"/>
      <c r="AK2251" s="30"/>
      <c r="AL2251" s="30"/>
      <c r="AM2251" s="30"/>
      <c r="AN2251" s="30"/>
      <c r="AO2251" s="30"/>
      <c r="AP2251" s="26"/>
      <c r="AQ2251" s="26"/>
      <c r="AR2251" s="26"/>
      <c r="AS2251" s="26"/>
      <c r="AT2251" s="26"/>
      <c r="AU2251" s="26"/>
      <c r="AV2251" s="31"/>
      <c r="AW2251" s="31"/>
      <c r="AX2251" s="31"/>
      <c r="AY2251" s="31"/>
      <c r="AZ2251" s="31"/>
    </row>
    <row r="2252">
      <c r="A2252" s="80"/>
      <c r="B2252" s="41"/>
      <c r="C2252" s="18"/>
      <c r="D2252" s="33"/>
      <c r="E2252" s="42"/>
      <c r="F2252" s="85"/>
      <c r="G2252" s="35"/>
      <c r="H2252" s="80"/>
      <c r="I2252" s="81"/>
      <c r="J2252" s="80"/>
      <c r="K2252" s="80"/>
      <c r="L2252" s="82"/>
      <c r="M2252" s="86"/>
      <c r="N2252" s="86"/>
      <c r="O2252" s="17"/>
      <c r="P2252" s="17"/>
      <c r="Q2252" s="26"/>
      <c r="R2252" s="27"/>
      <c r="S2252" s="27"/>
      <c r="T2252" s="17"/>
      <c r="U2252" s="26"/>
      <c r="V2252" s="33"/>
      <c r="W2252" s="26"/>
      <c r="X2252" s="26"/>
      <c r="Y2252" s="26"/>
      <c r="Z2252" s="33"/>
      <c r="AA2252" s="26"/>
      <c r="AB2252" s="46"/>
      <c r="AC2252" s="17"/>
      <c r="AD2252" s="26"/>
      <c r="AE2252" s="26"/>
      <c r="AF2252" s="26"/>
      <c r="AG2252" s="26"/>
      <c r="AH2252" s="26"/>
      <c r="AI2252" s="26"/>
      <c r="AJ2252" s="30"/>
      <c r="AK2252" s="30"/>
      <c r="AL2252" s="30"/>
      <c r="AM2252" s="30"/>
      <c r="AN2252" s="30"/>
      <c r="AO2252" s="30"/>
      <c r="AP2252" s="26"/>
      <c r="AQ2252" s="26"/>
      <c r="AR2252" s="26"/>
      <c r="AS2252" s="26"/>
      <c r="AT2252" s="26"/>
      <c r="AU2252" s="26"/>
      <c r="AV2252" s="31"/>
      <c r="AW2252" s="31"/>
      <c r="AX2252" s="31"/>
      <c r="AY2252" s="31"/>
      <c r="AZ2252" s="31"/>
    </row>
    <row r="2253">
      <c r="A2253" s="80"/>
      <c r="B2253" s="41"/>
      <c r="C2253" s="18"/>
      <c r="D2253" s="33"/>
      <c r="E2253" s="42"/>
      <c r="F2253" s="85"/>
      <c r="G2253" s="35"/>
      <c r="H2253" s="80"/>
      <c r="I2253" s="81"/>
      <c r="J2253" s="80"/>
      <c r="K2253" s="80"/>
      <c r="L2253" s="82"/>
      <c r="M2253" s="86"/>
      <c r="N2253" s="86"/>
      <c r="O2253" s="17"/>
      <c r="P2253" s="17"/>
      <c r="Q2253" s="26"/>
      <c r="R2253" s="27"/>
      <c r="S2253" s="27"/>
      <c r="T2253" s="17"/>
      <c r="U2253" s="26"/>
      <c r="V2253" s="33"/>
      <c r="W2253" s="26"/>
      <c r="X2253" s="26"/>
      <c r="Y2253" s="26"/>
      <c r="Z2253" s="33"/>
      <c r="AA2253" s="26"/>
      <c r="AB2253" s="46"/>
      <c r="AC2253" s="17"/>
      <c r="AD2253" s="26"/>
      <c r="AE2253" s="26"/>
      <c r="AF2253" s="26"/>
      <c r="AG2253" s="26"/>
      <c r="AH2253" s="26"/>
      <c r="AI2253" s="26"/>
      <c r="AJ2253" s="30"/>
      <c r="AK2253" s="30"/>
      <c r="AL2253" s="30"/>
      <c r="AM2253" s="30"/>
      <c r="AN2253" s="30"/>
      <c r="AO2253" s="30"/>
      <c r="AP2253" s="26"/>
      <c r="AQ2253" s="26"/>
      <c r="AR2253" s="26"/>
      <c r="AS2253" s="26"/>
      <c r="AT2253" s="26"/>
      <c r="AU2253" s="26"/>
      <c r="AV2253" s="31"/>
      <c r="AW2253" s="31"/>
      <c r="AX2253" s="31"/>
      <c r="AY2253" s="31"/>
      <c r="AZ2253" s="31"/>
    </row>
    <row r="2254">
      <c r="A2254" s="80"/>
      <c r="B2254" s="41"/>
      <c r="C2254" s="18"/>
      <c r="D2254" s="33"/>
      <c r="E2254" s="42"/>
      <c r="F2254" s="85"/>
      <c r="G2254" s="35"/>
      <c r="H2254" s="80"/>
      <c r="I2254" s="81"/>
      <c r="J2254" s="80"/>
      <c r="K2254" s="80"/>
      <c r="L2254" s="82"/>
      <c r="M2254" s="86"/>
      <c r="N2254" s="86"/>
      <c r="O2254" s="17"/>
      <c r="P2254" s="17"/>
      <c r="Q2254" s="26"/>
      <c r="R2254" s="27"/>
      <c r="S2254" s="27"/>
      <c r="T2254" s="17"/>
      <c r="U2254" s="26"/>
      <c r="V2254" s="33"/>
      <c r="W2254" s="26"/>
      <c r="X2254" s="26"/>
      <c r="Y2254" s="26"/>
      <c r="Z2254" s="33"/>
      <c r="AA2254" s="26"/>
      <c r="AB2254" s="46"/>
      <c r="AC2254" s="17"/>
      <c r="AD2254" s="26"/>
      <c r="AE2254" s="26"/>
      <c r="AF2254" s="26"/>
      <c r="AG2254" s="26"/>
      <c r="AH2254" s="26"/>
      <c r="AI2254" s="26"/>
      <c r="AJ2254" s="30"/>
      <c r="AK2254" s="30"/>
      <c r="AL2254" s="30"/>
      <c r="AM2254" s="30"/>
      <c r="AN2254" s="30"/>
      <c r="AO2254" s="30"/>
      <c r="AP2254" s="26"/>
      <c r="AQ2254" s="26"/>
      <c r="AR2254" s="26"/>
      <c r="AS2254" s="26"/>
      <c r="AT2254" s="26"/>
      <c r="AU2254" s="26"/>
      <c r="AV2254" s="31"/>
      <c r="AW2254" s="31"/>
      <c r="AX2254" s="31"/>
      <c r="AY2254" s="31"/>
      <c r="AZ2254" s="31"/>
    </row>
    <row r="2255">
      <c r="A2255" s="80"/>
      <c r="B2255" s="41"/>
      <c r="C2255" s="18"/>
      <c r="D2255" s="33"/>
      <c r="E2255" s="42"/>
      <c r="F2255" s="85"/>
      <c r="G2255" s="35"/>
      <c r="H2255" s="80"/>
      <c r="I2255" s="81"/>
      <c r="J2255" s="80"/>
      <c r="K2255" s="80"/>
      <c r="L2255" s="82"/>
      <c r="M2255" s="86"/>
      <c r="N2255" s="86"/>
      <c r="O2255" s="17"/>
      <c r="P2255" s="17"/>
      <c r="Q2255" s="26"/>
      <c r="R2255" s="27"/>
      <c r="S2255" s="27"/>
      <c r="T2255" s="17"/>
      <c r="U2255" s="26"/>
      <c r="V2255" s="33"/>
      <c r="W2255" s="26"/>
      <c r="X2255" s="26"/>
      <c r="Y2255" s="26"/>
      <c r="Z2255" s="33"/>
      <c r="AA2255" s="26"/>
      <c r="AB2255" s="46"/>
      <c r="AC2255" s="17"/>
      <c r="AD2255" s="26"/>
      <c r="AE2255" s="26"/>
      <c r="AF2255" s="26"/>
      <c r="AG2255" s="26"/>
      <c r="AH2255" s="26"/>
      <c r="AI2255" s="26"/>
      <c r="AJ2255" s="30"/>
      <c r="AK2255" s="30"/>
      <c r="AL2255" s="30"/>
      <c r="AM2255" s="30"/>
      <c r="AN2255" s="30"/>
      <c r="AO2255" s="30"/>
      <c r="AP2255" s="26"/>
      <c r="AQ2255" s="26"/>
      <c r="AR2255" s="26"/>
      <c r="AS2255" s="26"/>
      <c r="AT2255" s="26"/>
      <c r="AU2255" s="26"/>
      <c r="AV2255" s="31"/>
      <c r="AW2255" s="31"/>
      <c r="AX2255" s="31"/>
      <c r="AY2255" s="31"/>
      <c r="AZ2255" s="31"/>
    </row>
    <row r="2256">
      <c r="A2256" s="80"/>
      <c r="B2256" s="41"/>
      <c r="C2256" s="18"/>
      <c r="D2256" s="33"/>
      <c r="E2256" s="42"/>
      <c r="F2256" s="85"/>
      <c r="G2256" s="35"/>
      <c r="H2256" s="80"/>
      <c r="I2256" s="81"/>
      <c r="J2256" s="80"/>
      <c r="K2256" s="80"/>
      <c r="L2256" s="82"/>
      <c r="M2256" s="86"/>
      <c r="N2256" s="86"/>
      <c r="O2256" s="17"/>
      <c r="P2256" s="17"/>
      <c r="Q2256" s="26"/>
      <c r="R2256" s="27"/>
      <c r="S2256" s="27"/>
      <c r="T2256" s="17"/>
      <c r="U2256" s="26"/>
      <c r="V2256" s="33"/>
      <c r="W2256" s="26"/>
      <c r="X2256" s="26"/>
      <c r="Y2256" s="26"/>
      <c r="Z2256" s="33"/>
      <c r="AA2256" s="26"/>
      <c r="AB2256" s="46"/>
      <c r="AC2256" s="17"/>
      <c r="AD2256" s="26"/>
      <c r="AE2256" s="26"/>
      <c r="AF2256" s="26"/>
      <c r="AG2256" s="26"/>
      <c r="AH2256" s="26"/>
      <c r="AI2256" s="26"/>
      <c r="AJ2256" s="30"/>
      <c r="AK2256" s="30"/>
      <c r="AL2256" s="30"/>
      <c r="AM2256" s="30"/>
      <c r="AN2256" s="30"/>
      <c r="AO2256" s="30"/>
      <c r="AP2256" s="26"/>
      <c r="AQ2256" s="26"/>
      <c r="AR2256" s="26"/>
      <c r="AS2256" s="26"/>
      <c r="AT2256" s="26"/>
      <c r="AU2256" s="26"/>
      <c r="AV2256" s="31"/>
      <c r="AW2256" s="31"/>
      <c r="AX2256" s="31"/>
      <c r="AY2256" s="31"/>
      <c r="AZ2256" s="31"/>
    </row>
    <row r="2257">
      <c r="A2257" s="80"/>
      <c r="B2257" s="41"/>
      <c r="C2257" s="18"/>
      <c r="D2257" s="33"/>
      <c r="E2257" s="42"/>
      <c r="F2257" s="85"/>
      <c r="G2257" s="35"/>
      <c r="H2257" s="80"/>
      <c r="I2257" s="81"/>
      <c r="J2257" s="80"/>
      <c r="K2257" s="80"/>
      <c r="L2257" s="82"/>
      <c r="M2257" s="86"/>
      <c r="N2257" s="86"/>
      <c r="O2257" s="17"/>
      <c r="P2257" s="17"/>
      <c r="Q2257" s="26"/>
      <c r="R2257" s="27"/>
      <c r="S2257" s="27"/>
      <c r="T2257" s="17"/>
      <c r="U2257" s="26"/>
      <c r="V2257" s="33"/>
      <c r="W2257" s="26"/>
      <c r="X2257" s="26"/>
      <c r="Y2257" s="26"/>
      <c r="Z2257" s="33"/>
      <c r="AA2257" s="26"/>
      <c r="AB2257" s="46"/>
      <c r="AC2257" s="17"/>
      <c r="AD2257" s="26"/>
      <c r="AE2257" s="26"/>
      <c r="AF2257" s="26"/>
      <c r="AG2257" s="26"/>
      <c r="AH2257" s="26"/>
      <c r="AI2257" s="26"/>
      <c r="AJ2257" s="30"/>
      <c r="AK2257" s="30"/>
      <c r="AL2257" s="30"/>
      <c r="AM2257" s="30"/>
      <c r="AN2257" s="30"/>
      <c r="AO2257" s="30"/>
      <c r="AP2257" s="26"/>
      <c r="AQ2257" s="26"/>
      <c r="AR2257" s="26"/>
      <c r="AS2257" s="26"/>
      <c r="AT2257" s="26"/>
      <c r="AU2257" s="26"/>
      <c r="AV2257" s="31"/>
      <c r="AW2257" s="31"/>
      <c r="AX2257" s="31"/>
      <c r="AY2257" s="31"/>
      <c r="AZ2257" s="31"/>
    </row>
    <row r="2258">
      <c r="A2258" s="80"/>
      <c r="B2258" s="41"/>
      <c r="C2258" s="18"/>
      <c r="D2258" s="33"/>
      <c r="E2258" s="42"/>
      <c r="F2258" s="85"/>
      <c r="G2258" s="35"/>
      <c r="H2258" s="80"/>
      <c r="I2258" s="81"/>
      <c r="J2258" s="80"/>
      <c r="K2258" s="80"/>
      <c r="L2258" s="82"/>
      <c r="M2258" s="86"/>
      <c r="N2258" s="86"/>
      <c r="O2258" s="17"/>
      <c r="P2258" s="17"/>
      <c r="Q2258" s="26"/>
      <c r="R2258" s="27"/>
      <c r="S2258" s="27"/>
      <c r="T2258" s="17"/>
      <c r="U2258" s="26"/>
      <c r="V2258" s="33"/>
      <c r="W2258" s="26"/>
      <c r="X2258" s="26"/>
      <c r="Y2258" s="26"/>
      <c r="Z2258" s="33"/>
      <c r="AA2258" s="26"/>
      <c r="AB2258" s="46"/>
      <c r="AC2258" s="17"/>
      <c r="AD2258" s="26"/>
      <c r="AE2258" s="26"/>
      <c r="AF2258" s="26"/>
      <c r="AG2258" s="26"/>
      <c r="AH2258" s="26"/>
      <c r="AI2258" s="26"/>
      <c r="AJ2258" s="30"/>
      <c r="AK2258" s="30"/>
      <c r="AL2258" s="30"/>
      <c r="AM2258" s="30"/>
      <c r="AN2258" s="30"/>
      <c r="AO2258" s="30"/>
      <c r="AP2258" s="26"/>
      <c r="AQ2258" s="26"/>
      <c r="AR2258" s="26"/>
      <c r="AS2258" s="26"/>
      <c r="AT2258" s="26"/>
      <c r="AU2258" s="26"/>
      <c r="AV2258" s="31"/>
      <c r="AW2258" s="31"/>
      <c r="AX2258" s="31"/>
      <c r="AY2258" s="31"/>
      <c r="AZ2258" s="31"/>
    </row>
    <row r="2259">
      <c r="A2259" s="80"/>
      <c r="B2259" s="41"/>
      <c r="C2259" s="18"/>
      <c r="D2259" s="33"/>
      <c r="E2259" s="42"/>
      <c r="F2259" s="85"/>
      <c r="G2259" s="35"/>
      <c r="H2259" s="80"/>
      <c r="I2259" s="81"/>
      <c r="J2259" s="80"/>
      <c r="K2259" s="80"/>
      <c r="L2259" s="82"/>
      <c r="M2259" s="86"/>
      <c r="N2259" s="86"/>
      <c r="O2259" s="17"/>
      <c r="P2259" s="17"/>
      <c r="Q2259" s="26"/>
      <c r="R2259" s="27"/>
      <c r="S2259" s="27"/>
      <c r="T2259" s="17"/>
      <c r="U2259" s="26"/>
      <c r="V2259" s="33"/>
      <c r="W2259" s="26"/>
      <c r="X2259" s="26"/>
      <c r="Y2259" s="26"/>
      <c r="Z2259" s="33"/>
      <c r="AA2259" s="26"/>
      <c r="AB2259" s="46"/>
      <c r="AC2259" s="17"/>
      <c r="AD2259" s="26"/>
      <c r="AE2259" s="26"/>
      <c r="AF2259" s="26"/>
      <c r="AG2259" s="26"/>
      <c r="AH2259" s="26"/>
      <c r="AI2259" s="26"/>
      <c r="AJ2259" s="30"/>
      <c r="AK2259" s="30"/>
      <c r="AL2259" s="30"/>
      <c r="AM2259" s="30"/>
      <c r="AN2259" s="30"/>
      <c r="AO2259" s="30"/>
      <c r="AP2259" s="26"/>
      <c r="AQ2259" s="26"/>
      <c r="AR2259" s="26"/>
      <c r="AS2259" s="26"/>
      <c r="AT2259" s="26"/>
      <c r="AU2259" s="26"/>
      <c r="AV2259" s="31"/>
      <c r="AW2259" s="31"/>
      <c r="AX2259" s="31"/>
      <c r="AY2259" s="31"/>
      <c r="AZ2259" s="31"/>
    </row>
    <row r="2260">
      <c r="A2260" s="80"/>
      <c r="B2260" s="41"/>
      <c r="C2260" s="18"/>
      <c r="D2260" s="33"/>
      <c r="E2260" s="42"/>
      <c r="F2260" s="85"/>
      <c r="G2260" s="35"/>
      <c r="H2260" s="80"/>
      <c r="I2260" s="81"/>
      <c r="J2260" s="80"/>
      <c r="K2260" s="80"/>
      <c r="L2260" s="82"/>
      <c r="M2260" s="86"/>
      <c r="N2260" s="86"/>
      <c r="O2260" s="17"/>
      <c r="P2260" s="17"/>
      <c r="Q2260" s="26"/>
      <c r="R2260" s="27"/>
      <c r="S2260" s="27"/>
      <c r="T2260" s="17"/>
      <c r="U2260" s="26"/>
      <c r="V2260" s="33"/>
      <c r="W2260" s="26"/>
      <c r="X2260" s="26"/>
      <c r="Y2260" s="26"/>
      <c r="Z2260" s="33"/>
      <c r="AA2260" s="26"/>
      <c r="AB2260" s="46"/>
      <c r="AC2260" s="17"/>
      <c r="AD2260" s="26"/>
      <c r="AE2260" s="26"/>
      <c r="AF2260" s="26"/>
      <c r="AG2260" s="26"/>
      <c r="AH2260" s="26"/>
      <c r="AI2260" s="26"/>
      <c r="AJ2260" s="30"/>
      <c r="AK2260" s="30"/>
      <c r="AL2260" s="30"/>
      <c r="AM2260" s="30"/>
      <c r="AN2260" s="30"/>
      <c r="AO2260" s="30"/>
      <c r="AP2260" s="26"/>
      <c r="AQ2260" s="26"/>
      <c r="AR2260" s="26"/>
      <c r="AS2260" s="26"/>
      <c r="AT2260" s="26"/>
      <c r="AU2260" s="26"/>
      <c r="AV2260" s="31"/>
      <c r="AW2260" s="31"/>
      <c r="AX2260" s="31"/>
      <c r="AY2260" s="31"/>
      <c r="AZ2260" s="31"/>
    </row>
    <row r="2261">
      <c r="A2261" s="80"/>
      <c r="B2261" s="41"/>
      <c r="C2261" s="18"/>
      <c r="D2261" s="33"/>
      <c r="E2261" s="42"/>
      <c r="F2261" s="85"/>
      <c r="G2261" s="35"/>
      <c r="H2261" s="80"/>
      <c r="I2261" s="81"/>
      <c r="J2261" s="80"/>
      <c r="K2261" s="80"/>
      <c r="L2261" s="82"/>
      <c r="M2261" s="86"/>
      <c r="N2261" s="86"/>
      <c r="O2261" s="17"/>
      <c r="P2261" s="17"/>
      <c r="Q2261" s="26"/>
      <c r="R2261" s="27"/>
      <c r="S2261" s="27"/>
      <c r="T2261" s="17"/>
      <c r="U2261" s="26"/>
      <c r="V2261" s="33"/>
      <c r="W2261" s="26"/>
      <c r="X2261" s="26"/>
      <c r="Y2261" s="26"/>
      <c r="Z2261" s="33"/>
      <c r="AA2261" s="26"/>
      <c r="AB2261" s="46"/>
      <c r="AC2261" s="17"/>
      <c r="AD2261" s="26"/>
      <c r="AE2261" s="26"/>
      <c r="AF2261" s="26"/>
      <c r="AG2261" s="26"/>
      <c r="AH2261" s="26"/>
      <c r="AI2261" s="26"/>
      <c r="AJ2261" s="30"/>
      <c r="AK2261" s="30"/>
      <c r="AL2261" s="30"/>
      <c r="AM2261" s="30"/>
      <c r="AN2261" s="30"/>
      <c r="AO2261" s="30"/>
      <c r="AP2261" s="26"/>
      <c r="AQ2261" s="26"/>
      <c r="AR2261" s="26"/>
      <c r="AS2261" s="26"/>
      <c r="AT2261" s="26"/>
      <c r="AU2261" s="26"/>
      <c r="AV2261" s="31"/>
      <c r="AW2261" s="31"/>
      <c r="AX2261" s="31"/>
      <c r="AY2261" s="31"/>
      <c r="AZ2261" s="31"/>
    </row>
    <row r="2262">
      <c r="A2262" s="80"/>
      <c r="B2262" s="41"/>
      <c r="C2262" s="18"/>
      <c r="D2262" s="33"/>
      <c r="E2262" s="42"/>
      <c r="F2262" s="85"/>
      <c r="G2262" s="35"/>
      <c r="H2262" s="80"/>
      <c r="I2262" s="81"/>
      <c r="J2262" s="80"/>
      <c r="K2262" s="80"/>
      <c r="L2262" s="82"/>
      <c r="M2262" s="86"/>
      <c r="N2262" s="86"/>
      <c r="O2262" s="17"/>
      <c r="P2262" s="17"/>
      <c r="Q2262" s="26"/>
      <c r="R2262" s="27"/>
      <c r="S2262" s="27"/>
      <c r="T2262" s="17"/>
      <c r="U2262" s="26"/>
      <c r="V2262" s="33"/>
      <c r="W2262" s="26"/>
      <c r="X2262" s="26"/>
      <c r="Y2262" s="26"/>
      <c r="Z2262" s="33"/>
      <c r="AA2262" s="26"/>
      <c r="AB2262" s="46"/>
      <c r="AC2262" s="17"/>
      <c r="AD2262" s="26"/>
      <c r="AE2262" s="26"/>
      <c r="AF2262" s="26"/>
      <c r="AG2262" s="26"/>
      <c r="AH2262" s="26"/>
      <c r="AI2262" s="26"/>
      <c r="AJ2262" s="30"/>
      <c r="AK2262" s="30"/>
      <c r="AL2262" s="30"/>
      <c r="AM2262" s="30"/>
      <c r="AN2262" s="30"/>
      <c r="AO2262" s="30"/>
      <c r="AP2262" s="26"/>
      <c r="AQ2262" s="26"/>
      <c r="AR2262" s="26"/>
      <c r="AS2262" s="26"/>
      <c r="AT2262" s="26"/>
      <c r="AU2262" s="26"/>
      <c r="AV2262" s="31"/>
      <c r="AW2262" s="31"/>
      <c r="AX2262" s="31"/>
      <c r="AY2262" s="31"/>
      <c r="AZ2262" s="31"/>
    </row>
    <row r="2263">
      <c r="A2263" s="80"/>
      <c r="B2263" s="41"/>
      <c r="C2263" s="18"/>
      <c r="D2263" s="33"/>
      <c r="E2263" s="42"/>
      <c r="F2263" s="85"/>
      <c r="G2263" s="35"/>
      <c r="H2263" s="80"/>
      <c r="I2263" s="81"/>
      <c r="J2263" s="80"/>
      <c r="K2263" s="80"/>
      <c r="L2263" s="82"/>
      <c r="M2263" s="86"/>
      <c r="N2263" s="86"/>
      <c r="O2263" s="17"/>
      <c r="P2263" s="17"/>
      <c r="Q2263" s="26"/>
      <c r="R2263" s="27"/>
      <c r="S2263" s="27"/>
      <c r="T2263" s="17"/>
      <c r="U2263" s="26"/>
      <c r="V2263" s="33"/>
      <c r="W2263" s="26"/>
      <c r="X2263" s="26"/>
      <c r="Y2263" s="26"/>
      <c r="Z2263" s="33"/>
      <c r="AA2263" s="26"/>
      <c r="AB2263" s="46"/>
      <c r="AC2263" s="17"/>
      <c r="AD2263" s="26"/>
      <c r="AE2263" s="26"/>
      <c r="AF2263" s="26"/>
      <c r="AG2263" s="26"/>
      <c r="AH2263" s="26"/>
      <c r="AI2263" s="26"/>
      <c r="AJ2263" s="30"/>
      <c r="AK2263" s="30"/>
      <c r="AL2263" s="30"/>
      <c r="AM2263" s="30"/>
      <c r="AN2263" s="30"/>
      <c r="AO2263" s="30"/>
      <c r="AP2263" s="26"/>
      <c r="AQ2263" s="26"/>
      <c r="AR2263" s="26"/>
      <c r="AS2263" s="26"/>
      <c r="AT2263" s="26"/>
      <c r="AU2263" s="26"/>
      <c r="AV2263" s="31"/>
      <c r="AW2263" s="31"/>
      <c r="AX2263" s="31"/>
      <c r="AY2263" s="31"/>
      <c r="AZ2263" s="31"/>
    </row>
    <row r="2264">
      <c r="A2264" s="80"/>
      <c r="B2264" s="41"/>
      <c r="C2264" s="18"/>
      <c r="D2264" s="33"/>
      <c r="E2264" s="42"/>
      <c r="F2264" s="85"/>
      <c r="G2264" s="35"/>
      <c r="H2264" s="80"/>
      <c r="I2264" s="81"/>
      <c r="J2264" s="80"/>
      <c r="K2264" s="80"/>
      <c r="L2264" s="82"/>
      <c r="M2264" s="86"/>
      <c r="N2264" s="86"/>
      <c r="O2264" s="17"/>
      <c r="P2264" s="17"/>
      <c r="Q2264" s="26"/>
      <c r="R2264" s="27"/>
      <c r="S2264" s="27"/>
      <c r="T2264" s="17"/>
      <c r="U2264" s="26"/>
      <c r="V2264" s="33"/>
      <c r="W2264" s="26"/>
      <c r="X2264" s="26"/>
      <c r="Y2264" s="26"/>
      <c r="Z2264" s="33"/>
      <c r="AA2264" s="26"/>
      <c r="AB2264" s="46"/>
      <c r="AC2264" s="17"/>
      <c r="AD2264" s="26"/>
      <c r="AE2264" s="26"/>
      <c r="AF2264" s="26"/>
      <c r="AG2264" s="26"/>
      <c r="AH2264" s="26"/>
      <c r="AI2264" s="26"/>
      <c r="AJ2264" s="30"/>
      <c r="AK2264" s="30"/>
      <c r="AL2264" s="30"/>
      <c r="AM2264" s="30"/>
      <c r="AN2264" s="30"/>
      <c r="AO2264" s="30"/>
      <c r="AP2264" s="26"/>
      <c r="AQ2264" s="26"/>
      <c r="AR2264" s="26"/>
      <c r="AS2264" s="26"/>
      <c r="AT2264" s="26"/>
      <c r="AU2264" s="26"/>
      <c r="AV2264" s="31"/>
      <c r="AW2264" s="31"/>
      <c r="AX2264" s="31"/>
      <c r="AY2264" s="31"/>
      <c r="AZ2264" s="31"/>
    </row>
    <row r="2265">
      <c r="A2265" s="80"/>
      <c r="B2265" s="41"/>
      <c r="C2265" s="18"/>
      <c r="D2265" s="33"/>
      <c r="E2265" s="42"/>
      <c r="F2265" s="85"/>
      <c r="G2265" s="35"/>
      <c r="H2265" s="80"/>
      <c r="I2265" s="81"/>
      <c r="J2265" s="80"/>
      <c r="K2265" s="80"/>
      <c r="L2265" s="82"/>
      <c r="M2265" s="86"/>
      <c r="N2265" s="86"/>
      <c r="O2265" s="17"/>
      <c r="P2265" s="17"/>
      <c r="Q2265" s="26"/>
      <c r="R2265" s="27"/>
      <c r="S2265" s="27"/>
      <c r="T2265" s="17"/>
      <c r="U2265" s="26"/>
      <c r="V2265" s="33"/>
      <c r="W2265" s="26"/>
      <c r="X2265" s="26"/>
      <c r="Y2265" s="26"/>
      <c r="Z2265" s="33"/>
      <c r="AA2265" s="26"/>
      <c r="AB2265" s="46"/>
      <c r="AC2265" s="17"/>
      <c r="AD2265" s="26"/>
      <c r="AE2265" s="26"/>
      <c r="AF2265" s="26"/>
      <c r="AG2265" s="26"/>
      <c r="AH2265" s="26"/>
      <c r="AI2265" s="26"/>
      <c r="AJ2265" s="30"/>
      <c r="AK2265" s="30"/>
      <c r="AL2265" s="30"/>
      <c r="AM2265" s="30"/>
      <c r="AN2265" s="30"/>
      <c r="AO2265" s="30"/>
      <c r="AP2265" s="26"/>
      <c r="AQ2265" s="26"/>
      <c r="AR2265" s="26"/>
      <c r="AS2265" s="26"/>
      <c r="AT2265" s="26"/>
      <c r="AU2265" s="26"/>
      <c r="AV2265" s="31"/>
      <c r="AW2265" s="31"/>
      <c r="AX2265" s="31"/>
      <c r="AY2265" s="31"/>
      <c r="AZ2265" s="31"/>
    </row>
    <row r="2266">
      <c r="A2266" s="80"/>
      <c r="B2266" s="41"/>
      <c r="C2266" s="18"/>
      <c r="D2266" s="33"/>
      <c r="E2266" s="42"/>
      <c r="F2266" s="85"/>
      <c r="G2266" s="35"/>
      <c r="H2266" s="80"/>
      <c r="I2266" s="81"/>
      <c r="J2266" s="80"/>
      <c r="K2266" s="80"/>
      <c r="L2266" s="82"/>
      <c r="M2266" s="86"/>
      <c r="N2266" s="86"/>
      <c r="O2266" s="17"/>
      <c r="P2266" s="17"/>
      <c r="Q2266" s="26"/>
      <c r="R2266" s="27"/>
      <c r="S2266" s="27"/>
      <c r="T2266" s="17"/>
      <c r="U2266" s="26"/>
      <c r="V2266" s="33"/>
      <c r="W2266" s="26"/>
      <c r="X2266" s="26"/>
      <c r="Y2266" s="26"/>
      <c r="Z2266" s="33"/>
      <c r="AA2266" s="26"/>
      <c r="AB2266" s="46"/>
      <c r="AC2266" s="17"/>
      <c r="AD2266" s="26"/>
      <c r="AE2266" s="26"/>
      <c r="AF2266" s="26"/>
      <c r="AG2266" s="26"/>
      <c r="AH2266" s="26"/>
      <c r="AI2266" s="26"/>
      <c r="AJ2266" s="30"/>
      <c r="AK2266" s="30"/>
      <c r="AL2266" s="30"/>
      <c r="AM2266" s="30"/>
      <c r="AN2266" s="30"/>
      <c r="AO2266" s="30"/>
      <c r="AP2266" s="26"/>
      <c r="AQ2266" s="26"/>
      <c r="AR2266" s="26"/>
      <c r="AS2266" s="26"/>
      <c r="AT2266" s="26"/>
      <c r="AU2266" s="26"/>
      <c r="AV2266" s="31"/>
      <c r="AW2266" s="31"/>
      <c r="AX2266" s="31"/>
      <c r="AY2266" s="31"/>
      <c r="AZ2266" s="31"/>
    </row>
    <row r="2267">
      <c r="A2267" s="80"/>
      <c r="B2267" s="41"/>
      <c r="C2267" s="18"/>
      <c r="D2267" s="33"/>
      <c r="E2267" s="42"/>
      <c r="F2267" s="85"/>
      <c r="G2267" s="35"/>
      <c r="H2267" s="80"/>
      <c r="I2267" s="81"/>
      <c r="J2267" s="80"/>
      <c r="K2267" s="80"/>
      <c r="L2267" s="82"/>
      <c r="M2267" s="86"/>
      <c r="N2267" s="86"/>
      <c r="O2267" s="17"/>
      <c r="P2267" s="17"/>
      <c r="Q2267" s="26"/>
      <c r="R2267" s="27"/>
      <c r="S2267" s="27"/>
      <c r="T2267" s="17"/>
      <c r="U2267" s="26"/>
      <c r="V2267" s="33"/>
      <c r="W2267" s="26"/>
      <c r="X2267" s="26"/>
      <c r="Y2267" s="26"/>
      <c r="Z2267" s="33"/>
      <c r="AA2267" s="26"/>
      <c r="AB2267" s="46"/>
      <c r="AC2267" s="17"/>
      <c r="AD2267" s="26"/>
      <c r="AE2267" s="26"/>
      <c r="AF2267" s="26"/>
      <c r="AG2267" s="26"/>
      <c r="AH2267" s="26"/>
      <c r="AI2267" s="26"/>
      <c r="AJ2267" s="30"/>
      <c r="AK2267" s="30"/>
      <c r="AL2267" s="30"/>
      <c r="AM2267" s="30"/>
      <c r="AN2267" s="30"/>
      <c r="AO2267" s="30"/>
      <c r="AP2267" s="26"/>
      <c r="AQ2267" s="26"/>
      <c r="AR2267" s="26"/>
      <c r="AS2267" s="26"/>
      <c r="AT2267" s="26"/>
      <c r="AU2267" s="26"/>
      <c r="AV2267" s="31"/>
      <c r="AW2267" s="31"/>
      <c r="AX2267" s="31"/>
      <c r="AY2267" s="31"/>
      <c r="AZ2267" s="31"/>
    </row>
    <row r="2268">
      <c r="A2268" s="80"/>
      <c r="B2268" s="41"/>
      <c r="C2268" s="18"/>
      <c r="D2268" s="33"/>
      <c r="E2268" s="42"/>
      <c r="F2268" s="85"/>
      <c r="G2268" s="35"/>
      <c r="H2268" s="80"/>
      <c r="I2268" s="81"/>
      <c r="J2268" s="80"/>
      <c r="K2268" s="80"/>
      <c r="L2268" s="82"/>
      <c r="M2268" s="86"/>
      <c r="N2268" s="86"/>
      <c r="O2268" s="17"/>
      <c r="P2268" s="17"/>
      <c r="Q2268" s="26"/>
      <c r="R2268" s="27"/>
      <c r="S2268" s="27"/>
      <c r="T2268" s="17"/>
      <c r="U2268" s="26"/>
      <c r="V2268" s="33"/>
      <c r="W2268" s="26"/>
      <c r="X2268" s="26"/>
      <c r="Y2268" s="26"/>
      <c r="Z2268" s="33"/>
      <c r="AA2268" s="26"/>
      <c r="AB2268" s="46"/>
      <c r="AC2268" s="17"/>
      <c r="AD2268" s="26"/>
      <c r="AE2268" s="26"/>
      <c r="AF2268" s="26"/>
      <c r="AG2268" s="26"/>
      <c r="AH2268" s="26"/>
      <c r="AI2268" s="26"/>
      <c r="AJ2268" s="30"/>
      <c r="AK2268" s="30"/>
      <c r="AL2268" s="30"/>
      <c r="AM2268" s="30"/>
      <c r="AN2268" s="30"/>
      <c r="AO2268" s="30"/>
      <c r="AP2268" s="26"/>
      <c r="AQ2268" s="26"/>
      <c r="AR2268" s="26"/>
      <c r="AS2268" s="26"/>
      <c r="AT2268" s="26"/>
      <c r="AU2268" s="26"/>
      <c r="AV2268" s="31"/>
      <c r="AW2268" s="31"/>
      <c r="AX2268" s="31"/>
      <c r="AY2268" s="31"/>
      <c r="AZ2268" s="31"/>
    </row>
    <row r="2269">
      <c r="A2269" s="80"/>
      <c r="B2269" s="41"/>
      <c r="C2269" s="18"/>
      <c r="D2269" s="33"/>
      <c r="E2269" s="42"/>
      <c r="F2269" s="85"/>
      <c r="G2269" s="35"/>
      <c r="H2269" s="80"/>
      <c r="I2269" s="81"/>
      <c r="J2269" s="80"/>
      <c r="K2269" s="80"/>
      <c r="L2269" s="82"/>
      <c r="M2269" s="86"/>
      <c r="N2269" s="86"/>
      <c r="O2269" s="17"/>
      <c r="P2269" s="17"/>
      <c r="Q2269" s="26"/>
      <c r="R2269" s="27"/>
      <c r="S2269" s="27"/>
      <c r="T2269" s="17"/>
      <c r="U2269" s="26"/>
      <c r="V2269" s="33"/>
      <c r="W2269" s="26"/>
      <c r="X2269" s="26"/>
      <c r="Y2269" s="26"/>
      <c r="Z2269" s="33"/>
      <c r="AA2269" s="26"/>
      <c r="AB2269" s="46"/>
      <c r="AC2269" s="17"/>
      <c r="AD2269" s="26"/>
      <c r="AE2269" s="26"/>
      <c r="AF2269" s="26"/>
      <c r="AG2269" s="26"/>
      <c r="AH2269" s="26"/>
      <c r="AI2269" s="26"/>
      <c r="AJ2269" s="30"/>
      <c r="AK2269" s="30"/>
      <c r="AL2269" s="30"/>
      <c r="AM2269" s="30"/>
      <c r="AN2269" s="30"/>
      <c r="AO2269" s="30"/>
      <c r="AP2269" s="26"/>
      <c r="AQ2269" s="26"/>
      <c r="AR2269" s="26"/>
      <c r="AS2269" s="26"/>
      <c r="AT2269" s="26"/>
      <c r="AU2269" s="26"/>
      <c r="AV2269" s="31"/>
      <c r="AW2269" s="31"/>
      <c r="AX2269" s="31"/>
      <c r="AY2269" s="31"/>
      <c r="AZ2269" s="31"/>
    </row>
    <row r="2270">
      <c r="A2270" s="80"/>
      <c r="B2270" s="41"/>
      <c r="C2270" s="18"/>
      <c r="D2270" s="33"/>
      <c r="E2270" s="42"/>
      <c r="F2270" s="85"/>
      <c r="G2270" s="35"/>
      <c r="H2270" s="80"/>
      <c r="I2270" s="81"/>
      <c r="J2270" s="80"/>
      <c r="K2270" s="80"/>
      <c r="L2270" s="82"/>
      <c r="M2270" s="86"/>
      <c r="N2270" s="86"/>
      <c r="O2270" s="17"/>
      <c r="P2270" s="17"/>
      <c r="Q2270" s="26"/>
      <c r="R2270" s="27"/>
      <c r="S2270" s="27"/>
      <c r="T2270" s="17"/>
      <c r="U2270" s="26"/>
      <c r="V2270" s="33"/>
      <c r="W2270" s="26"/>
      <c r="X2270" s="26"/>
      <c r="Y2270" s="26"/>
      <c r="Z2270" s="33"/>
      <c r="AA2270" s="26"/>
      <c r="AB2270" s="46"/>
      <c r="AC2270" s="17"/>
      <c r="AD2270" s="26"/>
      <c r="AE2270" s="26"/>
      <c r="AF2270" s="26"/>
      <c r="AG2270" s="26"/>
      <c r="AH2270" s="26"/>
      <c r="AI2270" s="26"/>
      <c r="AJ2270" s="30"/>
      <c r="AK2270" s="30"/>
      <c r="AL2270" s="30"/>
      <c r="AM2270" s="30"/>
      <c r="AN2270" s="30"/>
      <c r="AO2270" s="30"/>
      <c r="AP2270" s="26"/>
      <c r="AQ2270" s="26"/>
      <c r="AR2270" s="26"/>
      <c r="AS2270" s="26"/>
      <c r="AT2270" s="26"/>
      <c r="AU2270" s="26"/>
      <c r="AV2270" s="31"/>
      <c r="AW2270" s="31"/>
      <c r="AX2270" s="31"/>
      <c r="AY2270" s="31"/>
      <c r="AZ2270" s="31"/>
    </row>
    <row r="2271">
      <c r="A2271" s="80"/>
      <c r="B2271" s="41"/>
      <c r="C2271" s="18"/>
      <c r="D2271" s="33"/>
      <c r="E2271" s="42"/>
      <c r="F2271" s="85"/>
      <c r="G2271" s="35"/>
      <c r="H2271" s="80"/>
      <c r="I2271" s="81"/>
      <c r="J2271" s="80"/>
      <c r="K2271" s="80"/>
      <c r="L2271" s="82"/>
      <c r="M2271" s="86"/>
      <c r="N2271" s="86"/>
      <c r="O2271" s="17"/>
      <c r="P2271" s="17"/>
      <c r="Q2271" s="26"/>
      <c r="R2271" s="27"/>
      <c r="S2271" s="27"/>
      <c r="T2271" s="17"/>
      <c r="U2271" s="26"/>
      <c r="V2271" s="33"/>
      <c r="W2271" s="26"/>
      <c r="X2271" s="26"/>
      <c r="Y2271" s="26"/>
      <c r="Z2271" s="33"/>
      <c r="AA2271" s="26"/>
      <c r="AB2271" s="46"/>
      <c r="AC2271" s="17"/>
      <c r="AD2271" s="26"/>
      <c r="AE2271" s="26"/>
      <c r="AF2271" s="26"/>
      <c r="AG2271" s="26"/>
      <c r="AH2271" s="26"/>
      <c r="AI2271" s="26"/>
      <c r="AJ2271" s="30"/>
      <c r="AK2271" s="30"/>
      <c r="AL2271" s="30"/>
      <c r="AM2271" s="30"/>
      <c r="AN2271" s="30"/>
      <c r="AO2271" s="30"/>
      <c r="AP2271" s="26"/>
      <c r="AQ2271" s="26"/>
      <c r="AR2271" s="26"/>
      <c r="AS2271" s="26"/>
      <c r="AT2271" s="26"/>
      <c r="AU2271" s="26"/>
      <c r="AV2271" s="31"/>
      <c r="AW2271" s="31"/>
      <c r="AX2271" s="31"/>
      <c r="AY2271" s="31"/>
      <c r="AZ2271" s="31"/>
    </row>
    <row r="2272">
      <c r="A2272" s="80"/>
      <c r="B2272" s="41"/>
      <c r="C2272" s="18"/>
      <c r="D2272" s="33"/>
      <c r="E2272" s="42"/>
      <c r="F2272" s="85"/>
      <c r="G2272" s="35"/>
      <c r="H2272" s="80"/>
      <c r="I2272" s="81"/>
      <c r="J2272" s="80"/>
      <c r="K2272" s="80"/>
      <c r="L2272" s="82"/>
      <c r="M2272" s="86"/>
      <c r="N2272" s="86"/>
      <c r="O2272" s="17"/>
      <c r="P2272" s="17"/>
      <c r="Q2272" s="26"/>
      <c r="R2272" s="27"/>
      <c r="S2272" s="27"/>
      <c r="T2272" s="17"/>
      <c r="U2272" s="26"/>
      <c r="V2272" s="33"/>
      <c r="W2272" s="26"/>
      <c r="X2272" s="26"/>
      <c r="Y2272" s="26"/>
      <c r="Z2272" s="33"/>
      <c r="AA2272" s="26"/>
      <c r="AB2272" s="46"/>
      <c r="AC2272" s="17"/>
      <c r="AD2272" s="26"/>
      <c r="AE2272" s="26"/>
      <c r="AF2272" s="26"/>
      <c r="AG2272" s="26"/>
      <c r="AH2272" s="26"/>
      <c r="AI2272" s="26"/>
      <c r="AJ2272" s="30"/>
      <c r="AK2272" s="30"/>
      <c r="AL2272" s="30"/>
      <c r="AM2272" s="30"/>
      <c r="AN2272" s="30"/>
      <c r="AO2272" s="30"/>
      <c r="AP2272" s="26"/>
      <c r="AQ2272" s="26"/>
      <c r="AR2272" s="26"/>
      <c r="AS2272" s="26"/>
      <c r="AT2272" s="26"/>
      <c r="AU2272" s="26"/>
      <c r="AV2272" s="31"/>
      <c r="AW2272" s="31"/>
      <c r="AX2272" s="31"/>
      <c r="AY2272" s="31"/>
      <c r="AZ2272" s="31"/>
    </row>
    <row r="2273">
      <c r="A2273" s="80"/>
      <c r="B2273" s="41"/>
      <c r="C2273" s="18"/>
      <c r="D2273" s="33"/>
      <c r="E2273" s="42"/>
      <c r="F2273" s="85"/>
      <c r="G2273" s="35"/>
      <c r="H2273" s="80"/>
      <c r="I2273" s="81"/>
      <c r="J2273" s="80"/>
      <c r="K2273" s="80"/>
      <c r="L2273" s="82"/>
      <c r="M2273" s="86"/>
      <c r="N2273" s="86"/>
      <c r="O2273" s="17"/>
      <c r="P2273" s="17"/>
      <c r="Q2273" s="26"/>
      <c r="R2273" s="27"/>
      <c r="S2273" s="27"/>
      <c r="T2273" s="17"/>
      <c r="U2273" s="26"/>
      <c r="V2273" s="33"/>
      <c r="W2273" s="26"/>
      <c r="X2273" s="26"/>
      <c r="Y2273" s="26"/>
      <c r="Z2273" s="33"/>
      <c r="AA2273" s="26"/>
      <c r="AB2273" s="46"/>
      <c r="AC2273" s="17"/>
      <c r="AD2273" s="26"/>
      <c r="AE2273" s="26"/>
      <c r="AF2273" s="26"/>
      <c r="AG2273" s="26"/>
      <c r="AH2273" s="26"/>
      <c r="AI2273" s="26"/>
      <c r="AJ2273" s="30"/>
      <c r="AK2273" s="30"/>
      <c r="AL2273" s="30"/>
      <c r="AM2273" s="30"/>
      <c r="AN2273" s="30"/>
      <c r="AO2273" s="30"/>
      <c r="AP2273" s="26"/>
      <c r="AQ2273" s="26"/>
      <c r="AR2273" s="26"/>
      <c r="AS2273" s="26"/>
      <c r="AT2273" s="26"/>
      <c r="AU2273" s="26"/>
      <c r="AV2273" s="31"/>
      <c r="AW2273" s="31"/>
      <c r="AX2273" s="31"/>
      <c r="AY2273" s="31"/>
      <c r="AZ2273" s="31"/>
    </row>
    <row r="2274">
      <c r="A2274" s="80"/>
      <c r="B2274" s="41"/>
      <c r="C2274" s="18"/>
      <c r="D2274" s="33"/>
      <c r="E2274" s="42"/>
      <c r="F2274" s="85"/>
      <c r="G2274" s="35"/>
      <c r="H2274" s="80"/>
      <c r="I2274" s="81"/>
      <c r="J2274" s="80"/>
      <c r="K2274" s="80"/>
      <c r="L2274" s="82"/>
      <c r="M2274" s="86"/>
      <c r="N2274" s="86"/>
      <c r="O2274" s="17"/>
      <c r="P2274" s="17"/>
      <c r="Q2274" s="26"/>
      <c r="R2274" s="27"/>
      <c r="S2274" s="27"/>
      <c r="T2274" s="17"/>
      <c r="U2274" s="26"/>
      <c r="V2274" s="33"/>
      <c r="W2274" s="26"/>
      <c r="X2274" s="26"/>
      <c r="Y2274" s="26"/>
      <c r="Z2274" s="33"/>
      <c r="AA2274" s="26"/>
      <c r="AB2274" s="46"/>
      <c r="AC2274" s="17"/>
      <c r="AD2274" s="26"/>
      <c r="AE2274" s="26"/>
      <c r="AF2274" s="26"/>
      <c r="AG2274" s="26"/>
      <c r="AH2274" s="26"/>
      <c r="AI2274" s="26"/>
      <c r="AJ2274" s="30"/>
      <c r="AK2274" s="30"/>
      <c r="AL2274" s="30"/>
      <c r="AM2274" s="30"/>
      <c r="AN2274" s="30"/>
      <c r="AO2274" s="30"/>
      <c r="AP2274" s="26"/>
      <c r="AQ2274" s="26"/>
      <c r="AR2274" s="26"/>
      <c r="AS2274" s="26"/>
      <c r="AT2274" s="26"/>
      <c r="AU2274" s="26"/>
      <c r="AV2274" s="31"/>
      <c r="AW2274" s="31"/>
      <c r="AX2274" s="31"/>
      <c r="AY2274" s="31"/>
      <c r="AZ2274" s="31"/>
    </row>
    <row r="2275">
      <c r="A2275" s="80"/>
      <c r="B2275" s="41"/>
      <c r="C2275" s="18"/>
      <c r="D2275" s="33"/>
      <c r="E2275" s="42"/>
      <c r="F2275" s="85"/>
      <c r="G2275" s="35"/>
      <c r="H2275" s="80"/>
      <c r="I2275" s="81"/>
      <c r="J2275" s="80"/>
      <c r="K2275" s="80"/>
      <c r="L2275" s="82"/>
      <c r="M2275" s="86"/>
      <c r="N2275" s="86"/>
      <c r="O2275" s="17"/>
      <c r="P2275" s="17"/>
      <c r="Q2275" s="26"/>
      <c r="R2275" s="27"/>
      <c r="S2275" s="27"/>
      <c r="T2275" s="17"/>
      <c r="U2275" s="26"/>
      <c r="V2275" s="33"/>
      <c r="W2275" s="26"/>
      <c r="X2275" s="26"/>
      <c r="Y2275" s="26"/>
      <c r="Z2275" s="33"/>
      <c r="AA2275" s="26"/>
      <c r="AB2275" s="46"/>
      <c r="AC2275" s="17"/>
      <c r="AD2275" s="26"/>
      <c r="AE2275" s="26"/>
      <c r="AF2275" s="26"/>
      <c r="AG2275" s="26"/>
      <c r="AH2275" s="26"/>
      <c r="AI2275" s="26"/>
      <c r="AJ2275" s="30"/>
      <c r="AK2275" s="30"/>
      <c r="AL2275" s="30"/>
      <c r="AM2275" s="30"/>
      <c r="AN2275" s="30"/>
      <c r="AO2275" s="30"/>
      <c r="AP2275" s="26"/>
      <c r="AQ2275" s="26"/>
      <c r="AR2275" s="26"/>
      <c r="AS2275" s="26"/>
      <c r="AT2275" s="26"/>
      <c r="AU2275" s="26"/>
      <c r="AV2275" s="31"/>
      <c r="AW2275" s="31"/>
      <c r="AX2275" s="31"/>
      <c r="AY2275" s="31"/>
      <c r="AZ2275" s="31"/>
    </row>
    <row r="2276">
      <c r="A2276" s="80"/>
      <c r="B2276" s="41"/>
      <c r="C2276" s="18"/>
      <c r="D2276" s="33"/>
      <c r="E2276" s="42"/>
      <c r="F2276" s="85"/>
      <c r="G2276" s="35"/>
      <c r="H2276" s="80"/>
      <c r="I2276" s="81"/>
      <c r="J2276" s="80"/>
      <c r="K2276" s="80"/>
      <c r="L2276" s="82"/>
      <c r="M2276" s="86"/>
      <c r="N2276" s="86"/>
      <c r="O2276" s="17"/>
      <c r="P2276" s="17"/>
      <c r="Q2276" s="26"/>
      <c r="R2276" s="27"/>
      <c r="S2276" s="27"/>
      <c r="T2276" s="17"/>
      <c r="U2276" s="26"/>
      <c r="V2276" s="33"/>
      <c r="W2276" s="26"/>
      <c r="X2276" s="26"/>
      <c r="Y2276" s="26"/>
      <c r="Z2276" s="33"/>
      <c r="AA2276" s="26"/>
      <c r="AB2276" s="46"/>
      <c r="AC2276" s="17"/>
      <c r="AD2276" s="26"/>
      <c r="AE2276" s="26"/>
      <c r="AF2276" s="26"/>
      <c r="AG2276" s="26"/>
      <c r="AH2276" s="26"/>
      <c r="AI2276" s="26"/>
      <c r="AJ2276" s="30"/>
      <c r="AK2276" s="30"/>
      <c r="AL2276" s="30"/>
      <c r="AM2276" s="30"/>
      <c r="AN2276" s="30"/>
      <c r="AO2276" s="30"/>
      <c r="AP2276" s="26"/>
      <c r="AQ2276" s="26"/>
      <c r="AR2276" s="26"/>
      <c r="AS2276" s="26"/>
      <c r="AT2276" s="26"/>
      <c r="AU2276" s="26"/>
      <c r="AV2276" s="31"/>
      <c r="AW2276" s="31"/>
      <c r="AX2276" s="31"/>
      <c r="AY2276" s="31"/>
      <c r="AZ2276" s="31"/>
    </row>
    <row r="2277">
      <c r="A2277" s="80"/>
      <c r="B2277" s="41"/>
      <c r="C2277" s="18"/>
      <c r="D2277" s="33"/>
      <c r="E2277" s="42"/>
      <c r="F2277" s="85"/>
      <c r="G2277" s="35"/>
      <c r="H2277" s="80"/>
      <c r="I2277" s="81"/>
      <c r="J2277" s="80"/>
      <c r="K2277" s="80"/>
      <c r="L2277" s="82"/>
      <c r="M2277" s="86"/>
      <c r="N2277" s="86"/>
      <c r="O2277" s="17"/>
      <c r="P2277" s="17"/>
      <c r="Q2277" s="26"/>
      <c r="R2277" s="27"/>
      <c r="S2277" s="27"/>
      <c r="T2277" s="17"/>
      <c r="U2277" s="26"/>
      <c r="V2277" s="33"/>
      <c r="W2277" s="26"/>
      <c r="X2277" s="26"/>
      <c r="Y2277" s="26"/>
      <c r="Z2277" s="33"/>
      <c r="AA2277" s="26"/>
      <c r="AB2277" s="46"/>
      <c r="AC2277" s="17"/>
      <c r="AD2277" s="26"/>
      <c r="AE2277" s="26"/>
      <c r="AF2277" s="26"/>
      <c r="AG2277" s="26"/>
      <c r="AH2277" s="26"/>
      <c r="AI2277" s="26"/>
      <c r="AJ2277" s="30"/>
      <c r="AK2277" s="30"/>
      <c r="AL2277" s="30"/>
      <c r="AM2277" s="30"/>
      <c r="AN2277" s="30"/>
      <c r="AO2277" s="30"/>
      <c r="AP2277" s="26"/>
      <c r="AQ2277" s="26"/>
      <c r="AR2277" s="26"/>
      <c r="AS2277" s="26"/>
      <c r="AT2277" s="26"/>
      <c r="AU2277" s="26"/>
      <c r="AV2277" s="31"/>
      <c r="AW2277" s="31"/>
      <c r="AX2277" s="31"/>
      <c r="AY2277" s="31"/>
      <c r="AZ2277" s="31"/>
    </row>
    <row r="2278">
      <c r="A2278" s="80"/>
      <c r="B2278" s="41"/>
      <c r="C2278" s="18"/>
      <c r="D2278" s="33"/>
      <c r="E2278" s="42"/>
      <c r="F2278" s="85"/>
      <c r="G2278" s="35"/>
      <c r="H2278" s="80"/>
      <c r="I2278" s="81"/>
      <c r="J2278" s="80"/>
      <c r="K2278" s="80"/>
      <c r="L2278" s="82"/>
      <c r="M2278" s="86"/>
      <c r="N2278" s="86"/>
      <c r="O2278" s="17"/>
      <c r="P2278" s="17"/>
      <c r="Q2278" s="26"/>
      <c r="R2278" s="27"/>
      <c r="S2278" s="27"/>
      <c r="T2278" s="17"/>
      <c r="U2278" s="26"/>
      <c r="V2278" s="33"/>
      <c r="W2278" s="26"/>
      <c r="X2278" s="26"/>
      <c r="Y2278" s="26"/>
      <c r="Z2278" s="33"/>
      <c r="AA2278" s="26"/>
      <c r="AB2278" s="46"/>
      <c r="AC2278" s="17"/>
      <c r="AD2278" s="26"/>
      <c r="AE2278" s="26"/>
      <c r="AF2278" s="26"/>
      <c r="AG2278" s="26"/>
      <c r="AH2278" s="26"/>
      <c r="AI2278" s="26"/>
      <c r="AJ2278" s="30"/>
      <c r="AK2278" s="30"/>
      <c r="AL2278" s="30"/>
      <c r="AM2278" s="30"/>
      <c r="AN2278" s="30"/>
      <c r="AO2278" s="30"/>
      <c r="AP2278" s="26"/>
      <c r="AQ2278" s="26"/>
      <c r="AR2278" s="26"/>
      <c r="AS2278" s="26"/>
      <c r="AT2278" s="26"/>
      <c r="AU2278" s="26"/>
      <c r="AV2278" s="31"/>
      <c r="AW2278" s="31"/>
      <c r="AX2278" s="31"/>
      <c r="AY2278" s="31"/>
      <c r="AZ2278" s="31"/>
    </row>
    <row r="2279">
      <c r="A2279" s="80"/>
      <c r="B2279" s="41"/>
      <c r="C2279" s="18"/>
      <c r="D2279" s="33"/>
      <c r="E2279" s="42"/>
      <c r="F2279" s="85"/>
      <c r="G2279" s="35"/>
      <c r="H2279" s="80"/>
      <c r="I2279" s="81"/>
      <c r="J2279" s="80"/>
      <c r="K2279" s="80"/>
      <c r="L2279" s="82"/>
      <c r="M2279" s="86"/>
      <c r="N2279" s="86"/>
      <c r="O2279" s="17"/>
      <c r="P2279" s="17"/>
      <c r="Q2279" s="26"/>
      <c r="R2279" s="27"/>
      <c r="S2279" s="27"/>
      <c r="T2279" s="17"/>
      <c r="U2279" s="26"/>
      <c r="V2279" s="33"/>
      <c r="W2279" s="26"/>
      <c r="X2279" s="26"/>
      <c r="Y2279" s="26"/>
      <c r="Z2279" s="33"/>
      <c r="AA2279" s="26"/>
      <c r="AB2279" s="46"/>
      <c r="AC2279" s="17"/>
      <c r="AD2279" s="26"/>
      <c r="AE2279" s="26"/>
      <c r="AF2279" s="26"/>
      <c r="AG2279" s="26"/>
      <c r="AH2279" s="26"/>
      <c r="AI2279" s="26"/>
      <c r="AJ2279" s="30"/>
      <c r="AK2279" s="30"/>
      <c r="AL2279" s="30"/>
      <c r="AM2279" s="30"/>
      <c r="AN2279" s="30"/>
      <c r="AO2279" s="30"/>
      <c r="AP2279" s="26"/>
      <c r="AQ2279" s="26"/>
      <c r="AR2279" s="26"/>
      <c r="AS2279" s="26"/>
      <c r="AT2279" s="26"/>
      <c r="AU2279" s="26"/>
      <c r="AV2279" s="31"/>
      <c r="AW2279" s="31"/>
      <c r="AX2279" s="31"/>
      <c r="AY2279" s="31"/>
      <c r="AZ2279" s="31"/>
    </row>
    <row r="2280">
      <c r="A2280" s="80"/>
      <c r="B2280" s="41"/>
      <c r="C2280" s="18"/>
      <c r="D2280" s="33"/>
      <c r="E2280" s="42"/>
      <c r="F2280" s="85"/>
      <c r="G2280" s="35"/>
      <c r="H2280" s="80"/>
      <c r="I2280" s="81"/>
      <c r="J2280" s="80"/>
      <c r="K2280" s="80"/>
      <c r="L2280" s="82"/>
      <c r="M2280" s="86"/>
      <c r="N2280" s="86"/>
      <c r="O2280" s="17"/>
      <c r="P2280" s="17"/>
      <c r="Q2280" s="26"/>
      <c r="R2280" s="27"/>
      <c r="S2280" s="27"/>
      <c r="T2280" s="17"/>
      <c r="U2280" s="26"/>
      <c r="V2280" s="33"/>
      <c r="W2280" s="26"/>
      <c r="X2280" s="26"/>
      <c r="Y2280" s="26"/>
      <c r="Z2280" s="33"/>
      <c r="AA2280" s="26"/>
      <c r="AB2280" s="46"/>
      <c r="AC2280" s="17"/>
      <c r="AD2280" s="26"/>
      <c r="AE2280" s="26"/>
      <c r="AF2280" s="26"/>
      <c r="AG2280" s="26"/>
      <c r="AH2280" s="26"/>
      <c r="AI2280" s="26"/>
      <c r="AJ2280" s="30"/>
      <c r="AK2280" s="30"/>
      <c r="AL2280" s="30"/>
      <c r="AM2280" s="30"/>
      <c r="AN2280" s="30"/>
      <c r="AO2280" s="30"/>
      <c r="AP2280" s="26"/>
      <c r="AQ2280" s="26"/>
      <c r="AR2280" s="26"/>
      <c r="AS2280" s="26"/>
      <c r="AT2280" s="26"/>
      <c r="AU2280" s="26"/>
      <c r="AV2280" s="31"/>
      <c r="AW2280" s="31"/>
      <c r="AX2280" s="31"/>
      <c r="AY2280" s="31"/>
      <c r="AZ2280" s="31"/>
    </row>
    <row r="2281">
      <c r="A2281" s="80"/>
      <c r="B2281" s="41"/>
      <c r="C2281" s="18"/>
      <c r="D2281" s="33"/>
      <c r="E2281" s="42"/>
      <c r="F2281" s="85"/>
      <c r="G2281" s="35"/>
      <c r="H2281" s="80"/>
      <c r="I2281" s="81"/>
      <c r="J2281" s="80"/>
      <c r="K2281" s="80"/>
      <c r="L2281" s="82"/>
      <c r="M2281" s="86"/>
      <c r="N2281" s="86"/>
      <c r="O2281" s="17"/>
      <c r="P2281" s="17"/>
      <c r="Q2281" s="26"/>
      <c r="R2281" s="27"/>
      <c r="S2281" s="27"/>
      <c r="T2281" s="17"/>
      <c r="U2281" s="26"/>
      <c r="V2281" s="33"/>
      <c r="W2281" s="26"/>
      <c r="X2281" s="26"/>
      <c r="Y2281" s="26"/>
      <c r="Z2281" s="33"/>
      <c r="AA2281" s="26"/>
      <c r="AB2281" s="46"/>
      <c r="AC2281" s="17"/>
      <c r="AD2281" s="26"/>
      <c r="AE2281" s="26"/>
      <c r="AF2281" s="26"/>
      <c r="AG2281" s="26"/>
      <c r="AH2281" s="26"/>
      <c r="AI2281" s="26"/>
      <c r="AJ2281" s="30"/>
      <c r="AK2281" s="30"/>
      <c r="AL2281" s="30"/>
      <c r="AM2281" s="30"/>
      <c r="AN2281" s="30"/>
      <c r="AO2281" s="30"/>
      <c r="AP2281" s="26"/>
      <c r="AQ2281" s="26"/>
      <c r="AR2281" s="26"/>
      <c r="AS2281" s="26"/>
      <c r="AT2281" s="26"/>
      <c r="AU2281" s="26"/>
      <c r="AV2281" s="31"/>
      <c r="AW2281" s="31"/>
      <c r="AX2281" s="31"/>
      <c r="AY2281" s="31"/>
      <c r="AZ2281" s="31"/>
    </row>
    <row r="2282">
      <c r="A2282" s="80"/>
      <c r="B2282" s="41"/>
      <c r="C2282" s="18"/>
      <c r="D2282" s="33"/>
      <c r="E2282" s="42"/>
      <c r="F2282" s="85"/>
      <c r="G2282" s="35"/>
      <c r="H2282" s="80"/>
      <c r="I2282" s="81"/>
      <c r="J2282" s="80"/>
      <c r="K2282" s="80"/>
      <c r="L2282" s="82"/>
      <c r="M2282" s="86"/>
      <c r="N2282" s="86"/>
      <c r="O2282" s="17"/>
      <c r="P2282" s="17"/>
      <c r="Q2282" s="26"/>
      <c r="R2282" s="27"/>
      <c r="S2282" s="27"/>
      <c r="T2282" s="17"/>
      <c r="U2282" s="26"/>
      <c r="V2282" s="33"/>
      <c r="W2282" s="26"/>
      <c r="X2282" s="26"/>
      <c r="Y2282" s="26"/>
      <c r="Z2282" s="33"/>
      <c r="AA2282" s="26"/>
      <c r="AB2282" s="46"/>
      <c r="AC2282" s="17"/>
      <c r="AD2282" s="26"/>
      <c r="AE2282" s="26"/>
      <c r="AF2282" s="26"/>
      <c r="AG2282" s="26"/>
      <c r="AH2282" s="26"/>
      <c r="AI2282" s="26"/>
      <c r="AJ2282" s="30"/>
      <c r="AK2282" s="30"/>
      <c r="AL2282" s="30"/>
      <c r="AM2282" s="30"/>
      <c r="AN2282" s="30"/>
      <c r="AO2282" s="30"/>
      <c r="AP2282" s="26"/>
      <c r="AQ2282" s="26"/>
      <c r="AR2282" s="26"/>
      <c r="AS2282" s="26"/>
      <c r="AT2282" s="26"/>
      <c r="AU2282" s="26"/>
      <c r="AV2282" s="31"/>
      <c r="AW2282" s="31"/>
      <c r="AX2282" s="31"/>
      <c r="AY2282" s="31"/>
      <c r="AZ2282" s="31"/>
    </row>
    <row r="2283">
      <c r="A2283" s="80"/>
      <c r="B2283" s="41"/>
      <c r="C2283" s="18"/>
      <c r="D2283" s="33"/>
      <c r="E2283" s="42"/>
      <c r="F2283" s="85"/>
      <c r="G2283" s="35"/>
      <c r="H2283" s="80"/>
      <c r="I2283" s="81"/>
      <c r="J2283" s="80"/>
      <c r="K2283" s="80"/>
      <c r="L2283" s="82"/>
      <c r="M2283" s="86"/>
      <c r="N2283" s="86"/>
      <c r="O2283" s="17"/>
      <c r="P2283" s="17"/>
      <c r="Q2283" s="26"/>
      <c r="R2283" s="27"/>
      <c r="S2283" s="27"/>
      <c r="T2283" s="17"/>
      <c r="U2283" s="26"/>
      <c r="V2283" s="33"/>
      <c r="W2283" s="26"/>
      <c r="X2283" s="26"/>
      <c r="Y2283" s="26"/>
      <c r="Z2283" s="33"/>
      <c r="AA2283" s="26"/>
      <c r="AB2283" s="46"/>
      <c r="AC2283" s="17"/>
      <c r="AD2283" s="26"/>
      <c r="AE2283" s="26"/>
      <c r="AF2283" s="26"/>
      <c r="AG2283" s="26"/>
      <c r="AH2283" s="26"/>
      <c r="AI2283" s="26"/>
      <c r="AJ2283" s="30"/>
      <c r="AK2283" s="30"/>
      <c r="AL2283" s="30"/>
      <c r="AM2283" s="30"/>
      <c r="AN2283" s="30"/>
      <c r="AO2283" s="30"/>
      <c r="AP2283" s="26"/>
      <c r="AQ2283" s="26"/>
      <c r="AR2283" s="26"/>
      <c r="AS2283" s="26"/>
      <c r="AT2283" s="26"/>
      <c r="AU2283" s="26"/>
      <c r="AV2283" s="31"/>
      <c r="AW2283" s="31"/>
      <c r="AX2283" s="31"/>
      <c r="AY2283" s="31"/>
      <c r="AZ2283" s="31"/>
    </row>
    <row r="2284">
      <c r="A2284" s="80"/>
      <c r="B2284" s="41"/>
      <c r="C2284" s="18"/>
      <c r="D2284" s="33"/>
      <c r="E2284" s="42"/>
      <c r="F2284" s="85"/>
      <c r="G2284" s="35"/>
      <c r="H2284" s="80"/>
      <c r="I2284" s="81"/>
      <c r="J2284" s="80"/>
      <c r="K2284" s="80"/>
      <c r="L2284" s="82"/>
      <c r="M2284" s="86"/>
      <c r="N2284" s="86"/>
      <c r="O2284" s="17"/>
      <c r="P2284" s="17"/>
      <c r="Q2284" s="26"/>
      <c r="R2284" s="27"/>
      <c r="S2284" s="27"/>
      <c r="T2284" s="17"/>
      <c r="U2284" s="26"/>
      <c r="V2284" s="33"/>
      <c r="W2284" s="26"/>
      <c r="X2284" s="26"/>
      <c r="Y2284" s="26"/>
      <c r="Z2284" s="33"/>
      <c r="AA2284" s="26"/>
      <c r="AB2284" s="46"/>
      <c r="AC2284" s="17"/>
      <c r="AD2284" s="26"/>
      <c r="AE2284" s="26"/>
      <c r="AF2284" s="26"/>
      <c r="AG2284" s="26"/>
      <c r="AH2284" s="26"/>
      <c r="AI2284" s="26"/>
      <c r="AJ2284" s="30"/>
      <c r="AK2284" s="30"/>
      <c r="AL2284" s="30"/>
      <c r="AM2284" s="30"/>
      <c r="AN2284" s="30"/>
      <c r="AO2284" s="30"/>
      <c r="AP2284" s="26"/>
      <c r="AQ2284" s="26"/>
      <c r="AR2284" s="26"/>
      <c r="AS2284" s="26"/>
      <c r="AT2284" s="26"/>
      <c r="AU2284" s="26"/>
      <c r="AV2284" s="31"/>
      <c r="AW2284" s="31"/>
      <c r="AX2284" s="31"/>
      <c r="AY2284" s="31"/>
      <c r="AZ2284" s="31"/>
    </row>
    <row r="2285">
      <c r="A2285" s="80"/>
      <c r="B2285" s="41"/>
      <c r="C2285" s="18"/>
      <c r="D2285" s="33"/>
      <c r="E2285" s="42"/>
      <c r="F2285" s="85"/>
      <c r="G2285" s="35"/>
      <c r="H2285" s="80"/>
      <c r="I2285" s="81"/>
      <c r="J2285" s="80"/>
      <c r="K2285" s="80"/>
      <c r="L2285" s="82"/>
      <c r="M2285" s="86"/>
      <c r="N2285" s="86"/>
      <c r="O2285" s="17"/>
      <c r="P2285" s="17"/>
      <c r="Q2285" s="26"/>
      <c r="R2285" s="27"/>
      <c r="S2285" s="27"/>
      <c r="T2285" s="17"/>
      <c r="U2285" s="26"/>
      <c r="V2285" s="33"/>
      <c r="W2285" s="26"/>
      <c r="X2285" s="26"/>
      <c r="Y2285" s="26"/>
      <c r="Z2285" s="33"/>
      <c r="AA2285" s="26"/>
      <c r="AB2285" s="46"/>
      <c r="AC2285" s="17"/>
      <c r="AD2285" s="26"/>
      <c r="AE2285" s="26"/>
      <c r="AF2285" s="26"/>
      <c r="AG2285" s="26"/>
      <c r="AH2285" s="26"/>
      <c r="AI2285" s="26"/>
      <c r="AJ2285" s="30"/>
      <c r="AK2285" s="30"/>
      <c r="AL2285" s="30"/>
      <c r="AM2285" s="30"/>
      <c r="AN2285" s="30"/>
      <c r="AO2285" s="30"/>
      <c r="AP2285" s="26"/>
      <c r="AQ2285" s="26"/>
      <c r="AR2285" s="26"/>
      <c r="AS2285" s="26"/>
      <c r="AT2285" s="26"/>
      <c r="AU2285" s="26"/>
      <c r="AV2285" s="31"/>
      <c r="AW2285" s="31"/>
      <c r="AX2285" s="31"/>
      <c r="AY2285" s="31"/>
      <c r="AZ2285" s="31"/>
    </row>
    <row r="2286">
      <c r="A2286" s="80"/>
      <c r="B2286" s="41"/>
      <c r="C2286" s="18"/>
      <c r="D2286" s="33"/>
      <c r="E2286" s="42"/>
      <c r="F2286" s="85"/>
      <c r="G2286" s="35"/>
      <c r="H2286" s="80"/>
      <c r="I2286" s="81"/>
      <c r="J2286" s="80"/>
      <c r="K2286" s="80"/>
      <c r="L2286" s="82"/>
      <c r="M2286" s="86"/>
      <c r="N2286" s="86"/>
      <c r="O2286" s="17"/>
      <c r="P2286" s="17"/>
      <c r="Q2286" s="26"/>
      <c r="R2286" s="27"/>
      <c r="S2286" s="27"/>
      <c r="T2286" s="17"/>
      <c r="U2286" s="26"/>
      <c r="V2286" s="33"/>
      <c r="W2286" s="26"/>
      <c r="X2286" s="26"/>
      <c r="Y2286" s="26"/>
      <c r="Z2286" s="33"/>
      <c r="AA2286" s="26"/>
      <c r="AB2286" s="46"/>
      <c r="AC2286" s="17"/>
      <c r="AD2286" s="26"/>
      <c r="AE2286" s="26"/>
      <c r="AF2286" s="26"/>
      <c r="AG2286" s="26"/>
      <c r="AH2286" s="26"/>
      <c r="AI2286" s="26"/>
      <c r="AJ2286" s="30"/>
      <c r="AK2286" s="30"/>
      <c r="AL2286" s="30"/>
      <c r="AM2286" s="30"/>
      <c r="AN2286" s="30"/>
      <c r="AO2286" s="30"/>
      <c r="AP2286" s="26"/>
      <c r="AQ2286" s="26"/>
      <c r="AR2286" s="26"/>
      <c r="AS2286" s="26"/>
      <c r="AT2286" s="26"/>
      <c r="AU2286" s="26"/>
      <c r="AV2286" s="31"/>
      <c r="AW2286" s="31"/>
      <c r="AX2286" s="31"/>
      <c r="AY2286" s="31"/>
      <c r="AZ2286" s="31"/>
    </row>
    <row r="2287">
      <c r="A2287" s="80"/>
      <c r="B2287" s="41"/>
      <c r="C2287" s="18"/>
      <c r="D2287" s="33"/>
      <c r="E2287" s="42"/>
      <c r="F2287" s="85"/>
      <c r="G2287" s="35"/>
      <c r="H2287" s="80"/>
      <c r="I2287" s="81"/>
      <c r="J2287" s="80"/>
      <c r="K2287" s="80"/>
      <c r="L2287" s="82"/>
      <c r="M2287" s="86"/>
      <c r="N2287" s="86"/>
      <c r="O2287" s="17"/>
      <c r="P2287" s="17"/>
      <c r="Q2287" s="26"/>
      <c r="R2287" s="27"/>
      <c r="S2287" s="27"/>
      <c r="T2287" s="17"/>
      <c r="U2287" s="26"/>
      <c r="V2287" s="33"/>
      <c r="W2287" s="26"/>
      <c r="X2287" s="26"/>
      <c r="Y2287" s="26"/>
      <c r="Z2287" s="33"/>
      <c r="AA2287" s="26"/>
      <c r="AB2287" s="46"/>
      <c r="AC2287" s="17"/>
      <c r="AD2287" s="26"/>
      <c r="AE2287" s="26"/>
      <c r="AF2287" s="26"/>
      <c r="AG2287" s="26"/>
      <c r="AH2287" s="26"/>
      <c r="AI2287" s="26"/>
      <c r="AJ2287" s="30"/>
      <c r="AK2287" s="30"/>
      <c r="AL2287" s="30"/>
      <c r="AM2287" s="30"/>
      <c r="AN2287" s="30"/>
      <c r="AO2287" s="30"/>
      <c r="AP2287" s="26"/>
      <c r="AQ2287" s="26"/>
      <c r="AR2287" s="26"/>
      <c r="AS2287" s="26"/>
      <c r="AT2287" s="26"/>
      <c r="AU2287" s="26"/>
      <c r="AV2287" s="31"/>
      <c r="AW2287" s="31"/>
      <c r="AX2287" s="31"/>
      <c r="AY2287" s="31"/>
      <c r="AZ2287" s="31"/>
    </row>
    <row r="2288">
      <c r="A2288" s="80"/>
      <c r="B2288" s="41"/>
      <c r="C2288" s="18"/>
      <c r="D2288" s="33"/>
      <c r="E2288" s="42"/>
      <c r="F2288" s="85"/>
      <c r="G2288" s="35"/>
      <c r="H2288" s="80"/>
      <c r="I2288" s="81"/>
      <c r="J2288" s="80"/>
      <c r="K2288" s="80"/>
      <c r="L2288" s="82"/>
      <c r="M2288" s="86"/>
      <c r="N2288" s="86"/>
      <c r="O2288" s="17"/>
      <c r="P2288" s="17"/>
      <c r="Q2288" s="26"/>
      <c r="R2288" s="27"/>
      <c r="S2288" s="27"/>
      <c r="T2288" s="17"/>
      <c r="U2288" s="26"/>
      <c r="V2288" s="33"/>
      <c r="W2288" s="26"/>
      <c r="X2288" s="26"/>
      <c r="Y2288" s="26"/>
      <c r="Z2288" s="33"/>
      <c r="AA2288" s="26"/>
      <c r="AB2288" s="46"/>
      <c r="AC2288" s="17"/>
      <c r="AD2288" s="26"/>
      <c r="AE2288" s="26"/>
      <c r="AF2288" s="26"/>
      <c r="AG2288" s="26"/>
      <c r="AH2288" s="26"/>
      <c r="AI2288" s="26"/>
      <c r="AJ2288" s="30"/>
      <c r="AK2288" s="30"/>
      <c r="AL2288" s="30"/>
      <c r="AM2288" s="30"/>
      <c r="AN2288" s="30"/>
      <c r="AO2288" s="30"/>
      <c r="AP2288" s="26"/>
      <c r="AQ2288" s="26"/>
      <c r="AR2288" s="26"/>
      <c r="AS2288" s="26"/>
      <c r="AT2288" s="26"/>
      <c r="AU2288" s="26"/>
      <c r="AV2288" s="31"/>
      <c r="AW2288" s="31"/>
      <c r="AX2288" s="31"/>
      <c r="AY2288" s="31"/>
      <c r="AZ2288" s="31"/>
    </row>
    <row r="2289">
      <c r="A2289" s="80"/>
      <c r="B2289" s="41"/>
      <c r="C2289" s="18"/>
      <c r="D2289" s="33"/>
      <c r="E2289" s="42"/>
      <c r="F2289" s="85"/>
      <c r="G2289" s="35"/>
      <c r="H2289" s="80"/>
      <c r="I2289" s="81"/>
      <c r="J2289" s="80"/>
      <c r="K2289" s="80"/>
      <c r="L2289" s="82"/>
      <c r="M2289" s="86"/>
      <c r="N2289" s="86"/>
      <c r="O2289" s="17"/>
      <c r="P2289" s="17"/>
      <c r="Q2289" s="26"/>
      <c r="R2289" s="27"/>
      <c r="S2289" s="27"/>
      <c r="T2289" s="17"/>
      <c r="U2289" s="26"/>
      <c r="V2289" s="33"/>
      <c r="W2289" s="26"/>
      <c r="X2289" s="26"/>
      <c r="Y2289" s="26"/>
      <c r="Z2289" s="33"/>
      <c r="AA2289" s="26"/>
      <c r="AB2289" s="46"/>
      <c r="AC2289" s="17"/>
      <c r="AD2289" s="26"/>
      <c r="AE2289" s="26"/>
      <c r="AF2289" s="26"/>
      <c r="AG2289" s="26"/>
      <c r="AH2289" s="26"/>
      <c r="AI2289" s="26"/>
      <c r="AJ2289" s="30"/>
      <c r="AK2289" s="30"/>
      <c r="AL2289" s="30"/>
      <c r="AM2289" s="30"/>
      <c r="AN2289" s="30"/>
      <c r="AO2289" s="30"/>
      <c r="AP2289" s="26"/>
      <c r="AQ2289" s="26"/>
      <c r="AR2289" s="26"/>
      <c r="AS2289" s="26"/>
      <c r="AT2289" s="26"/>
      <c r="AU2289" s="26"/>
      <c r="AV2289" s="31"/>
      <c r="AW2289" s="31"/>
      <c r="AX2289" s="31"/>
      <c r="AY2289" s="31"/>
      <c r="AZ2289" s="31"/>
    </row>
    <row r="2290">
      <c r="A2290" s="80"/>
      <c r="B2290" s="41"/>
      <c r="C2290" s="18"/>
      <c r="D2290" s="33"/>
      <c r="E2290" s="42"/>
      <c r="F2290" s="85"/>
      <c r="G2290" s="35"/>
      <c r="H2290" s="80"/>
      <c r="I2290" s="81"/>
      <c r="J2290" s="80"/>
      <c r="K2290" s="80"/>
      <c r="L2290" s="82"/>
      <c r="M2290" s="86"/>
      <c r="N2290" s="86"/>
      <c r="O2290" s="17"/>
      <c r="P2290" s="17"/>
      <c r="Q2290" s="26"/>
      <c r="R2290" s="27"/>
      <c r="S2290" s="27"/>
      <c r="T2290" s="17"/>
      <c r="U2290" s="26"/>
      <c r="V2290" s="33"/>
      <c r="W2290" s="26"/>
      <c r="X2290" s="26"/>
      <c r="Y2290" s="26"/>
      <c r="Z2290" s="33"/>
      <c r="AA2290" s="26"/>
      <c r="AB2290" s="46"/>
      <c r="AC2290" s="17"/>
      <c r="AD2290" s="26"/>
      <c r="AE2290" s="26"/>
      <c r="AF2290" s="26"/>
      <c r="AG2290" s="26"/>
      <c r="AH2290" s="26"/>
      <c r="AI2290" s="26"/>
      <c r="AJ2290" s="30"/>
      <c r="AK2290" s="30"/>
      <c r="AL2290" s="30"/>
      <c r="AM2290" s="30"/>
      <c r="AN2290" s="30"/>
      <c r="AO2290" s="30"/>
      <c r="AP2290" s="26"/>
      <c r="AQ2290" s="26"/>
      <c r="AR2290" s="26"/>
      <c r="AS2290" s="26"/>
      <c r="AT2290" s="26"/>
      <c r="AU2290" s="26"/>
      <c r="AV2290" s="31"/>
      <c r="AW2290" s="31"/>
      <c r="AX2290" s="31"/>
      <c r="AY2290" s="31"/>
      <c r="AZ2290" s="31"/>
    </row>
    <row r="2291">
      <c r="A2291" s="80"/>
      <c r="B2291" s="41"/>
      <c r="C2291" s="18"/>
      <c r="D2291" s="33"/>
      <c r="E2291" s="42"/>
      <c r="F2291" s="85"/>
      <c r="G2291" s="35"/>
      <c r="H2291" s="80"/>
      <c r="I2291" s="81"/>
      <c r="J2291" s="80"/>
      <c r="K2291" s="80"/>
      <c r="L2291" s="82"/>
      <c r="M2291" s="86"/>
      <c r="N2291" s="86"/>
      <c r="O2291" s="17"/>
      <c r="P2291" s="17"/>
      <c r="Q2291" s="26"/>
      <c r="R2291" s="27"/>
      <c r="S2291" s="27"/>
      <c r="T2291" s="17"/>
      <c r="U2291" s="26"/>
      <c r="V2291" s="33"/>
      <c r="W2291" s="26"/>
      <c r="X2291" s="26"/>
      <c r="Y2291" s="26"/>
      <c r="Z2291" s="33"/>
      <c r="AA2291" s="26"/>
      <c r="AB2291" s="46"/>
      <c r="AC2291" s="17"/>
      <c r="AD2291" s="26"/>
      <c r="AE2291" s="26"/>
      <c r="AF2291" s="26"/>
      <c r="AG2291" s="26"/>
      <c r="AH2291" s="26"/>
      <c r="AI2291" s="26"/>
      <c r="AJ2291" s="30"/>
      <c r="AK2291" s="30"/>
      <c r="AL2291" s="30"/>
      <c r="AM2291" s="30"/>
      <c r="AN2291" s="30"/>
      <c r="AO2291" s="30"/>
      <c r="AP2291" s="26"/>
      <c r="AQ2291" s="26"/>
      <c r="AR2291" s="26"/>
      <c r="AS2291" s="26"/>
      <c r="AT2291" s="26"/>
      <c r="AU2291" s="26"/>
      <c r="AV2291" s="31"/>
      <c r="AW2291" s="31"/>
      <c r="AX2291" s="31"/>
      <c r="AY2291" s="31"/>
      <c r="AZ2291" s="31"/>
    </row>
    <row r="2292">
      <c r="A2292" s="80"/>
      <c r="B2292" s="41"/>
      <c r="C2292" s="18"/>
      <c r="D2292" s="33"/>
      <c r="E2292" s="42"/>
      <c r="F2292" s="85"/>
      <c r="G2292" s="35"/>
      <c r="H2292" s="80"/>
      <c r="I2292" s="81"/>
      <c r="J2292" s="80"/>
      <c r="K2292" s="80"/>
      <c r="L2292" s="82"/>
      <c r="M2292" s="86"/>
      <c r="N2292" s="86"/>
      <c r="O2292" s="17"/>
      <c r="P2292" s="17"/>
      <c r="Q2292" s="26"/>
      <c r="R2292" s="27"/>
      <c r="S2292" s="27"/>
      <c r="T2292" s="17"/>
      <c r="U2292" s="26"/>
      <c r="V2292" s="33"/>
      <c r="W2292" s="26"/>
      <c r="X2292" s="26"/>
      <c r="Y2292" s="26"/>
      <c r="Z2292" s="33"/>
      <c r="AA2292" s="26"/>
      <c r="AB2292" s="46"/>
      <c r="AC2292" s="17"/>
      <c r="AD2292" s="26"/>
      <c r="AE2292" s="26"/>
      <c r="AF2292" s="26"/>
      <c r="AG2292" s="26"/>
      <c r="AH2292" s="26"/>
      <c r="AI2292" s="26"/>
      <c r="AJ2292" s="30"/>
      <c r="AK2292" s="30"/>
      <c r="AL2292" s="30"/>
      <c r="AM2292" s="30"/>
      <c r="AN2292" s="30"/>
      <c r="AO2292" s="30"/>
      <c r="AP2292" s="26"/>
      <c r="AQ2292" s="26"/>
      <c r="AR2292" s="26"/>
      <c r="AS2292" s="26"/>
      <c r="AT2292" s="26"/>
      <c r="AU2292" s="26"/>
      <c r="AV2292" s="31"/>
      <c r="AW2292" s="31"/>
      <c r="AX2292" s="31"/>
      <c r="AY2292" s="31"/>
      <c r="AZ2292" s="31"/>
    </row>
    <row r="2293">
      <c r="A2293" s="80"/>
      <c r="B2293" s="41"/>
      <c r="C2293" s="18"/>
      <c r="D2293" s="33"/>
      <c r="E2293" s="42"/>
      <c r="F2293" s="85"/>
      <c r="G2293" s="35"/>
      <c r="H2293" s="80"/>
      <c r="I2293" s="81"/>
      <c r="J2293" s="80"/>
      <c r="K2293" s="80"/>
      <c r="L2293" s="82"/>
      <c r="M2293" s="86"/>
      <c r="N2293" s="86"/>
      <c r="O2293" s="17"/>
      <c r="P2293" s="17"/>
      <c r="Q2293" s="26"/>
      <c r="R2293" s="27"/>
      <c r="S2293" s="27"/>
      <c r="T2293" s="17"/>
      <c r="U2293" s="26"/>
      <c r="V2293" s="33"/>
      <c r="W2293" s="26"/>
      <c r="X2293" s="26"/>
      <c r="Y2293" s="26"/>
      <c r="Z2293" s="33"/>
      <c r="AA2293" s="26"/>
      <c r="AB2293" s="46"/>
      <c r="AC2293" s="17"/>
      <c r="AD2293" s="26"/>
      <c r="AE2293" s="26"/>
      <c r="AF2293" s="26"/>
      <c r="AG2293" s="26"/>
      <c r="AH2293" s="26"/>
      <c r="AI2293" s="26"/>
      <c r="AJ2293" s="30"/>
      <c r="AK2293" s="30"/>
      <c r="AL2293" s="30"/>
      <c r="AM2293" s="30"/>
      <c r="AN2293" s="30"/>
      <c r="AO2293" s="30"/>
      <c r="AP2293" s="26"/>
      <c r="AQ2293" s="26"/>
      <c r="AR2293" s="26"/>
      <c r="AS2293" s="26"/>
      <c r="AT2293" s="26"/>
      <c r="AU2293" s="26"/>
      <c r="AV2293" s="31"/>
      <c r="AW2293" s="31"/>
      <c r="AX2293" s="31"/>
      <c r="AY2293" s="31"/>
      <c r="AZ2293" s="31"/>
    </row>
    <row r="2294">
      <c r="A2294" s="80"/>
      <c r="B2294" s="41"/>
      <c r="C2294" s="18"/>
      <c r="D2294" s="33"/>
      <c r="E2294" s="42"/>
      <c r="F2294" s="85"/>
      <c r="G2294" s="35"/>
      <c r="H2294" s="80"/>
      <c r="I2294" s="81"/>
      <c r="J2294" s="80"/>
      <c r="K2294" s="80"/>
      <c r="L2294" s="82"/>
      <c r="M2294" s="86"/>
      <c r="N2294" s="86"/>
      <c r="O2294" s="17"/>
      <c r="P2294" s="17"/>
      <c r="Q2294" s="26"/>
      <c r="R2294" s="27"/>
      <c r="S2294" s="27"/>
      <c r="T2294" s="17"/>
      <c r="U2294" s="26"/>
      <c r="V2294" s="33"/>
      <c r="W2294" s="26"/>
      <c r="X2294" s="26"/>
      <c r="Y2294" s="26"/>
      <c r="Z2294" s="33"/>
      <c r="AA2294" s="26"/>
      <c r="AB2294" s="46"/>
      <c r="AC2294" s="17"/>
      <c r="AD2294" s="26"/>
      <c r="AE2294" s="26"/>
      <c r="AF2294" s="26"/>
      <c r="AG2294" s="26"/>
      <c r="AH2294" s="26"/>
      <c r="AI2294" s="26"/>
      <c r="AJ2294" s="30"/>
      <c r="AK2294" s="30"/>
      <c r="AL2294" s="30"/>
      <c r="AM2294" s="30"/>
      <c r="AN2294" s="30"/>
      <c r="AO2294" s="30"/>
      <c r="AP2294" s="26"/>
      <c r="AQ2294" s="26"/>
      <c r="AR2294" s="26"/>
      <c r="AS2294" s="26"/>
      <c r="AT2294" s="26"/>
      <c r="AU2294" s="26"/>
      <c r="AV2294" s="31"/>
      <c r="AW2294" s="31"/>
      <c r="AX2294" s="31"/>
      <c r="AY2294" s="31"/>
      <c r="AZ2294" s="31"/>
    </row>
    <row r="2295">
      <c r="A2295" s="80"/>
      <c r="B2295" s="41"/>
      <c r="C2295" s="18"/>
      <c r="D2295" s="33"/>
      <c r="E2295" s="42"/>
      <c r="F2295" s="85"/>
      <c r="G2295" s="35"/>
      <c r="H2295" s="80"/>
      <c r="I2295" s="81"/>
      <c r="J2295" s="80"/>
      <c r="K2295" s="80"/>
      <c r="L2295" s="82"/>
      <c r="M2295" s="86"/>
      <c r="N2295" s="86"/>
      <c r="O2295" s="17"/>
      <c r="P2295" s="17"/>
      <c r="Q2295" s="26"/>
      <c r="R2295" s="27"/>
      <c r="S2295" s="27"/>
      <c r="T2295" s="17"/>
      <c r="U2295" s="26"/>
      <c r="V2295" s="33"/>
      <c r="W2295" s="26"/>
      <c r="X2295" s="26"/>
      <c r="Y2295" s="26"/>
      <c r="Z2295" s="33"/>
      <c r="AA2295" s="26"/>
      <c r="AB2295" s="46"/>
      <c r="AC2295" s="17"/>
      <c r="AD2295" s="26"/>
      <c r="AE2295" s="26"/>
      <c r="AF2295" s="26"/>
      <c r="AG2295" s="26"/>
      <c r="AH2295" s="26"/>
      <c r="AI2295" s="26"/>
      <c r="AJ2295" s="30"/>
      <c r="AK2295" s="30"/>
      <c r="AL2295" s="30"/>
      <c r="AM2295" s="30"/>
      <c r="AN2295" s="30"/>
      <c r="AO2295" s="30"/>
      <c r="AP2295" s="26"/>
      <c r="AQ2295" s="26"/>
      <c r="AR2295" s="26"/>
      <c r="AS2295" s="26"/>
      <c r="AT2295" s="26"/>
      <c r="AU2295" s="26"/>
      <c r="AV2295" s="31"/>
      <c r="AW2295" s="31"/>
      <c r="AX2295" s="31"/>
      <c r="AY2295" s="31"/>
      <c r="AZ2295" s="31"/>
    </row>
    <row r="2296">
      <c r="A2296" s="80"/>
      <c r="B2296" s="41"/>
      <c r="C2296" s="18"/>
      <c r="D2296" s="33"/>
      <c r="E2296" s="42"/>
      <c r="F2296" s="85"/>
      <c r="G2296" s="35"/>
      <c r="H2296" s="80"/>
      <c r="I2296" s="81"/>
      <c r="J2296" s="80"/>
      <c r="K2296" s="80"/>
      <c r="L2296" s="82"/>
      <c r="M2296" s="86"/>
      <c r="N2296" s="86"/>
      <c r="O2296" s="17"/>
      <c r="P2296" s="17"/>
      <c r="Q2296" s="26"/>
      <c r="R2296" s="27"/>
      <c r="S2296" s="27"/>
      <c r="T2296" s="17"/>
      <c r="U2296" s="26"/>
      <c r="V2296" s="33"/>
      <c r="W2296" s="26"/>
      <c r="X2296" s="26"/>
      <c r="Y2296" s="26"/>
      <c r="Z2296" s="33"/>
      <c r="AA2296" s="26"/>
      <c r="AB2296" s="46"/>
      <c r="AC2296" s="17"/>
      <c r="AD2296" s="26"/>
      <c r="AE2296" s="26"/>
      <c r="AF2296" s="26"/>
      <c r="AG2296" s="26"/>
      <c r="AH2296" s="26"/>
      <c r="AI2296" s="26"/>
      <c r="AJ2296" s="30"/>
      <c r="AK2296" s="30"/>
      <c r="AL2296" s="30"/>
      <c r="AM2296" s="30"/>
      <c r="AN2296" s="30"/>
      <c r="AO2296" s="30"/>
      <c r="AP2296" s="26"/>
      <c r="AQ2296" s="26"/>
      <c r="AR2296" s="26"/>
      <c r="AS2296" s="26"/>
      <c r="AT2296" s="26"/>
      <c r="AU2296" s="26"/>
      <c r="AV2296" s="31"/>
      <c r="AW2296" s="31"/>
      <c r="AX2296" s="31"/>
      <c r="AY2296" s="31"/>
      <c r="AZ2296" s="31"/>
    </row>
    <row r="2297">
      <c r="A2297" s="80"/>
      <c r="B2297" s="41"/>
      <c r="C2297" s="18"/>
      <c r="D2297" s="33"/>
      <c r="E2297" s="42"/>
      <c r="F2297" s="85"/>
      <c r="G2297" s="35"/>
      <c r="H2297" s="80"/>
      <c r="I2297" s="81"/>
      <c r="J2297" s="80"/>
      <c r="K2297" s="80"/>
      <c r="L2297" s="82"/>
      <c r="M2297" s="86"/>
      <c r="N2297" s="86"/>
      <c r="O2297" s="17"/>
      <c r="P2297" s="17"/>
      <c r="Q2297" s="26"/>
      <c r="R2297" s="27"/>
      <c r="S2297" s="27"/>
      <c r="T2297" s="17"/>
      <c r="U2297" s="26"/>
      <c r="V2297" s="33"/>
      <c r="W2297" s="26"/>
      <c r="X2297" s="26"/>
      <c r="Y2297" s="26"/>
      <c r="Z2297" s="33"/>
      <c r="AA2297" s="26"/>
      <c r="AB2297" s="46"/>
      <c r="AC2297" s="17"/>
      <c r="AD2297" s="26"/>
      <c r="AE2297" s="26"/>
      <c r="AF2297" s="26"/>
      <c r="AG2297" s="26"/>
      <c r="AH2297" s="26"/>
      <c r="AI2297" s="26"/>
      <c r="AJ2297" s="30"/>
      <c r="AK2297" s="30"/>
      <c r="AL2297" s="30"/>
      <c r="AM2297" s="30"/>
      <c r="AN2297" s="30"/>
      <c r="AO2297" s="30"/>
      <c r="AP2297" s="26"/>
      <c r="AQ2297" s="26"/>
      <c r="AR2297" s="26"/>
      <c r="AS2297" s="26"/>
      <c r="AT2297" s="26"/>
      <c r="AU2297" s="26"/>
      <c r="AV2297" s="31"/>
      <c r="AW2297" s="31"/>
      <c r="AX2297" s="31"/>
      <c r="AY2297" s="31"/>
      <c r="AZ2297" s="31"/>
    </row>
    <row r="2298">
      <c r="A2298" s="80"/>
      <c r="B2298" s="41"/>
      <c r="C2298" s="18"/>
      <c r="D2298" s="33"/>
      <c r="E2298" s="42"/>
      <c r="F2298" s="85"/>
      <c r="G2298" s="35"/>
      <c r="H2298" s="80"/>
      <c r="I2298" s="81"/>
      <c r="J2298" s="80"/>
      <c r="K2298" s="80"/>
      <c r="L2298" s="82"/>
      <c r="M2298" s="86"/>
      <c r="N2298" s="86"/>
      <c r="O2298" s="17"/>
      <c r="P2298" s="17"/>
      <c r="Q2298" s="26"/>
      <c r="R2298" s="27"/>
      <c r="S2298" s="27"/>
      <c r="T2298" s="17"/>
      <c r="U2298" s="26"/>
      <c r="V2298" s="33"/>
      <c r="W2298" s="26"/>
      <c r="X2298" s="26"/>
      <c r="Y2298" s="26"/>
      <c r="Z2298" s="33"/>
      <c r="AA2298" s="26"/>
      <c r="AB2298" s="46"/>
      <c r="AC2298" s="17"/>
      <c r="AD2298" s="26"/>
      <c r="AE2298" s="26"/>
      <c r="AF2298" s="26"/>
      <c r="AG2298" s="26"/>
      <c r="AH2298" s="26"/>
      <c r="AI2298" s="26"/>
      <c r="AJ2298" s="30"/>
      <c r="AK2298" s="30"/>
      <c r="AL2298" s="30"/>
      <c r="AM2298" s="30"/>
      <c r="AN2298" s="30"/>
      <c r="AO2298" s="30"/>
      <c r="AP2298" s="26"/>
      <c r="AQ2298" s="26"/>
      <c r="AR2298" s="26"/>
      <c r="AS2298" s="26"/>
      <c r="AT2298" s="26"/>
      <c r="AU2298" s="26"/>
      <c r="AV2298" s="31"/>
      <c r="AW2298" s="31"/>
      <c r="AX2298" s="31"/>
      <c r="AY2298" s="31"/>
      <c r="AZ2298" s="31"/>
    </row>
    <row r="2299">
      <c r="A2299" s="80"/>
      <c r="B2299" s="41"/>
      <c r="C2299" s="18"/>
      <c r="D2299" s="33"/>
      <c r="E2299" s="42"/>
      <c r="F2299" s="85"/>
      <c r="G2299" s="35"/>
      <c r="H2299" s="80"/>
      <c r="I2299" s="81"/>
      <c r="J2299" s="80"/>
      <c r="K2299" s="80"/>
      <c r="L2299" s="82"/>
      <c r="M2299" s="86"/>
      <c r="N2299" s="86"/>
      <c r="O2299" s="17"/>
      <c r="P2299" s="17"/>
      <c r="Q2299" s="26"/>
      <c r="R2299" s="27"/>
      <c r="S2299" s="27"/>
      <c r="T2299" s="17"/>
      <c r="U2299" s="26"/>
      <c r="V2299" s="33"/>
      <c r="W2299" s="26"/>
      <c r="X2299" s="26"/>
      <c r="Y2299" s="26"/>
      <c r="Z2299" s="33"/>
      <c r="AA2299" s="26"/>
      <c r="AB2299" s="46"/>
      <c r="AC2299" s="17"/>
      <c r="AD2299" s="26"/>
      <c r="AE2299" s="26"/>
      <c r="AF2299" s="26"/>
      <c r="AG2299" s="26"/>
      <c r="AH2299" s="26"/>
      <c r="AI2299" s="26"/>
      <c r="AJ2299" s="30"/>
      <c r="AK2299" s="30"/>
      <c r="AL2299" s="30"/>
      <c r="AM2299" s="30"/>
      <c r="AN2299" s="30"/>
      <c r="AO2299" s="30"/>
      <c r="AP2299" s="26"/>
      <c r="AQ2299" s="26"/>
      <c r="AR2299" s="26"/>
      <c r="AS2299" s="26"/>
      <c r="AT2299" s="26"/>
      <c r="AU2299" s="26"/>
      <c r="AV2299" s="31"/>
      <c r="AW2299" s="31"/>
      <c r="AX2299" s="31"/>
      <c r="AY2299" s="31"/>
      <c r="AZ2299" s="31"/>
    </row>
    <row r="2300">
      <c r="A2300" s="80"/>
      <c r="B2300" s="41"/>
      <c r="C2300" s="18"/>
      <c r="D2300" s="33"/>
      <c r="E2300" s="42"/>
      <c r="F2300" s="85"/>
      <c r="G2300" s="35"/>
      <c r="H2300" s="80"/>
      <c r="I2300" s="81"/>
      <c r="J2300" s="80"/>
      <c r="K2300" s="80"/>
      <c r="L2300" s="82"/>
      <c r="M2300" s="86"/>
      <c r="N2300" s="86"/>
      <c r="O2300" s="17"/>
      <c r="P2300" s="17"/>
      <c r="Q2300" s="26"/>
      <c r="R2300" s="27"/>
      <c r="S2300" s="27"/>
      <c r="T2300" s="17"/>
      <c r="U2300" s="26"/>
      <c r="V2300" s="33"/>
      <c r="W2300" s="26"/>
      <c r="X2300" s="26"/>
      <c r="Y2300" s="26"/>
      <c r="Z2300" s="33"/>
      <c r="AA2300" s="26"/>
      <c r="AB2300" s="46"/>
      <c r="AC2300" s="17"/>
      <c r="AD2300" s="26"/>
      <c r="AE2300" s="26"/>
      <c r="AF2300" s="26"/>
      <c r="AG2300" s="26"/>
      <c r="AH2300" s="26"/>
      <c r="AI2300" s="26"/>
      <c r="AJ2300" s="30"/>
      <c r="AK2300" s="30"/>
      <c r="AL2300" s="30"/>
      <c r="AM2300" s="30"/>
      <c r="AN2300" s="30"/>
      <c r="AO2300" s="30"/>
      <c r="AP2300" s="26"/>
      <c r="AQ2300" s="26"/>
      <c r="AR2300" s="26"/>
      <c r="AS2300" s="26"/>
      <c r="AT2300" s="26"/>
      <c r="AU2300" s="26"/>
      <c r="AV2300" s="31"/>
      <c r="AW2300" s="31"/>
      <c r="AX2300" s="31"/>
      <c r="AY2300" s="31"/>
      <c r="AZ2300" s="31"/>
    </row>
    <row r="2301">
      <c r="A2301" s="80"/>
      <c r="B2301" s="41"/>
      <c r="C2301" s="18"/>
      <c r="D2301" s="33"/>
      <c r="E2301" s="42"/>
      <c r="F2301" s="85"/>
      <c r="G2301" s="35"/>
      <c r="H2301" s="80"/>
      <c r="I2301" s="81"/>
      <c r="J2301" s="80"/>
      <c r="K2301" s="80"/>
      <c r="L2301" s="82"/>
      <c r="M2301" s="86"/>
      <c r="N2301" s="86"/>
      <c r="O2301" s="17"/>
      <c r="P2301" s="17"/>
      <c r="Q2301" s="26"/>
      <c r="R2301" s="27"/>
      <c r="S2301" s="27"/>
      <c r="T2301" s="17"/>
      <c r="U2301" s="26"/>
      <c r="V2301" s="33"/>
      <c r="W2301" s="26"/>
      <c r="X2301" s="26"/>
      <c r="Y2301" s="26"/>
      <c r="Z2301" s="33"/>
      <c r="AA2301" s="26"/>
      <c r="AB2301" s="46"/>
      <c r="AC2301" s="17"/>
      <c r="AD2301" s="26"/>
      <c r="AE2301" s="26"/>
      <c r="AF2301" s="26"/>
      <c r="AG2301" s="26"/>
      <c r="AH2301" s="26"/>
      <c r="AI2301" s="26"/>
      <c r="AJ2301" s="30"/>
      <c r="AK2301" s="30"/>
      <c r="AL2301" s="30"/>
      <c r="AM2301" s="30"/>
      <c r="AN2301" s="30"/>
      <c r="AO2301" s="30"/>
      <c r="AP2301" s="26"/>
      <c r="AQ2301" s="26"/>
      <c r="AR2301" s="26"/>
      <c r="AS2301" s="26"/>
      <c r="AT2301" s="26"/>
      <c r="AU2301" s="26"/>
      <c r="AV2301" s="31"/>
      <c r="AW2301" s="31"/>
      <c r="AX2301" s="31"/>
      <c r="AY2301" s="31"/>
      <c r="AZ2301" s="31"/>
    </row>
    <row r="2302">
      <c r="A2302" s="80"/>
      <c r="B2302" s="41"/>
      <c r="C2302" s="18"/>
      <c r="D2302" s="33"/>
      <c r="E2302" s="42"/>
      <c r="F2302" s="85"/>
      <c r="G2302" s="35"/>
      <c r="H2302" s="80"/>
      <c r="I2302" s="81"/>
      <c r="J2302" s="80"/>
      <c r="K2302" s="80"/>
      <c r="L2302" s="82"/>
      <c r="M2302" s="86"/>
      <c r="N2302" s="86"/>
      <c r="O2302" s="17"/>
      <c r="P2302" s="17"/>
      <c r="Q2302" s="26"/>
      <c r="R2302" s="27"/>
      <c r="S2302" s="27"/>
      <c r="T2302" s="17"/>
      <c r="U2302" s="26"/>
      <c r="V2302" s="33"/>
      <c r="W2302" s="26"/>
      <c r="X2302" s="26"/>
      <c r="Y2302" s="26"/>
      <c r="Z2302" s="33"/>
      <c r="AA2302" s="26"/>
      <c r="AB2302" s="46"/>
      <c r="AC2302" s="17"/>
      <c r="AD2302" s="26"/>
      <c r="AE2302" s="26"/>
      <c r="AF2302" s="26"/>
      <c r="AG2302" s="26"/>
      <c r="AH2302" s="26"/>
      <c r="AI2302" s="26"/>
      <c r="AJ2302" s="30"/>
      <c r="AK2302" s="30"/>
      <c r="AL2302" s="30"/>
      <c r="AM2302" s="30"/>
      <c r="AN2302" s="30"/>
      <c r="AO2302" s="30"/>
      <c r="AP2302" s="26"/>
      <c r="AQ2302" s="26"/>
      <c r="AR2302" s="26"/>
      <c r="AS2302" s="26"/>
      <c r="AT2302" s="26"/>
      <c r="AU2302" s="26"/>
      <c r="AV2302" s="31"/>
      <c r="AW2302" s="31"/>
      <c r="AX2302" s="31"/>
      <c r="AY2302" s="31"/>
      <c r="AZ2302" s="31"/>
    </row>
    <row r="2303">
      <c r="A2303" s="80"/>
      <c r="B2303" s="41"/>
      <c r="C2303" s="18"/>
      <c r="D2303" s="33"/>
      <c r="E2303" s="42"/>
      <c r="F2303" s="85"/>
      <c r="G2303" s="35"/>
      <c r="H2303" s="80"/>
      <c r="I2303" s="81"/>
      <c r="J2303" s="80"/>
      <c r="K2303" s="80"/>
      <c r="L2303" s="82"/>
      <c r="M2303" s="86"/>
      <c r="N2303" s="86"/>
      <c r="O2303" s="17"/>
      <c r="P2303" s="17"/>
      <c r="Q2303" s="26"/>
      <c r="R2303" s="27"/>
      <c r="S2303" s="27"/>
      <c r="T2303" s="17"/>
      <c r="U2303" s="26"/>
      <c r="V2303" s="33"/>
      <c r="W2303" s="26"/>
      <c r="X2303" s="26"/>
      <c r="Y2303" s="26"/>
      <c r="Z2303" s="33"/>
      <c r="AA2303" s="26"/>
      <c r="AB2303" s="46"/>
      <c r="AC2303" s="17"/>
      <c r="AD2303" s="26"/>
      <c r="AE2303" s="26"/>
      <c r="AF2303" s="26"/>
      <c r="AG2303" s="26"/>
      <c r="AH2303" s="26"/>
      <c r="AI2303" s="26"/>
      <c r="AJ2303" s="30"/>
      <c r="AK2303" s="30"/>
      <c r="AL2303" s="30"/>
      <c r="AM2303" s="30"/>
      <c r="AN2303" s="30"/>
      <c r="AO2303" s="30"/>
      <c r="AP2303" s="26"/>
      <c r="AQ2303" s="26"/>
      <c r="AR2303" s="26"/>
      <c r="AS2303" s="26"/>
      <c r="AT2303" s="26"/>
      <c r="AU2303" s="26"/>
      <c r="AV2303" s="31"/>
      <c r="AW2303" s="31"/>
      <c r="AX2303" s="31"/>
      <c r="AY2303" s="31"/>
      <c r="AZ2303" s="31"/>
    </row>
    <row r="2304">
      <c r="A2304" s="80"/>
      <c r="B2304" s="41"/>
      <c r="C2304" s="18"/>
      <c r="D2304" s="33"/>
      <c r="E2304" s="42"/>
      <c r="F2304" s="85"/>
      <c r="G2304" s="35"/>
      <c r="H2304" s="80"/>
      <c r="I2304" s="81"/>
      <c r="J2304" s="80"/>
      <c r="K2304" s="80"/>
      <c r="L2304" s="82"/>
      <c r="M2304" s="86"/>
      <c r="N2304" s="86"/>
      <c r="O2304" s="17"/>
      <c r="P2304" s="17"/>
      <c r="Q2304" s="26"/>
      <c r="R2304" s="27"/>
      <c r="S2304" s="27"/>
      <c r="T2304" s="17"/>
      <c r="U2304" s="26"/>
      <c r="V2304" s="33"/>
      <c r="W2304" s="26"/>
      <c r="X2304" s="26"/>
      <c r="Y2304" s="26"/>
      <c r="Z2304" s="33"/>
      <c r="AA2304" s="26"/>
      <c r="AB2304" s="46"/>
      <c r="AC2304" s="17"/>
      <c r="AD2304" s="26"/>
      <c r="AE2304" s="26"/>
      <c r="AF2304" s="26"/>
      <c r="AG2304" s="26"/>
      <c r="AH2304" s="26"/>
      <c r="AI2304" s="26"/>
      <c r="AJ2304" s="30"/>
      <c r="AK2304" s="30"/>
      <c r="AL2304" s="30"/>
      <c r="AM2304" s="30"/>
      <c r="AN2304" s="30"/>
      <c r="AO2304" s="30"/>
      <c r="AP2304" s="26"/>
      <c r="AQ2304" s="26"/>
      <c r="AR2304" s="26"/>
      <c r="AS2304" s="26"/>
      <c r="AT2304" s="26"/>
      <c r="AU2304" s="26"/>
      <c r="AV2304" s="31"/>
      <c r="AW2304" s="31"/>
      <c r="AX2304" s="31"/>
      <c r="AY2304" s="31"/>
      <c r="AZ2304" s="31"/>
    </row>
    <row r="2305">
      <c r="A2305" s="80"/>
      <c r="B2305" s="41"/>
      <c r="C2305" s="18"/>
      <c r="D2305" s="33"/>
      <c r="E2305" s="42"/>
      <c r="F2305" s="85"/>
      <c r="G2305" s="35"/>
      <c r="H2305" s="80"/>
      <c r="I2305" s="81"/>
      <c r="J2305" s="80"/>
      <c r="K2305" s="80"/>
      <c r="L2305" s="82"/>
      <c r="M2305" s="86"/>
      <c r="N2305" s="86"/>
      <c r="O2305" s="17"/>
      <c r="P2305" s="17"/>
      <c r="Q2305" s="26"/>
      <c r="R2305" s="27"/>
      <c r="S2305" s="27"/>
      <c r="T2305" s="17"/>
      <c r="U2305" s="26"/>
      <c r="V2305" s="33"/>
      <c r="W2305" s="26"/>
      <c r="X2305" s="26"/>
      <c r="Y2305" s="26"/>
      <c r="Z2305" s="33"/>
      <c r="AA2305" s="26"/>
      <c r="AB2305" s="46"/>
      <c r="AC2305" s="17"/>
      <c r="AD2305" s="26"/>
      <c r="AE2305" s="26"/>
      <c r="AF2305" s="26"/>
      <c r="AG2305" s="26"/>
      <c r="AH2305" s="26"/>
      <c r="AI2305" s="26"/>
      <c r="AJ2305" s="30"/>
      <c r="AK2305" s="30"/>
      <c r="AL2305" s="30"/>
      <c r="AM2305" s="30"/>
      <c r="AN2305" s="30"/>
      <c r="AO2305" s="30"/>
      <c r="AP2305" s="26"/>
      <c r="AQ2305" s="26"/>
      <c r="AR2305" s="26"/>
      <c r="AS2305" s="26"/>
      <c r="AT2305" s="26"/>
      <c r="AU2305" s="26"/>
      <c r="AV2305" s="31"/>
      <c r="AW2305" s="31"/>
      <c r="AX2305" s="31"/>
      <c r="AY2305" s="31"/>
      <c r="AZ2305" s="31"/>
    </row>
    <row r="2306">
      <c r="A2306" s="80"/>
      <c r="B2306" s="41"/>
      <c r="C2306" s="18"/>
      <c r="D2306" s="33"/>
      <c r="E2306" s="42"/>
      <c r="F2306" s="85"/>
      <c r="G2306" s="35"/>
      <c r="H2306" s="80"/>
      <c r="I2306" s="81"/>
      <c r="J2306" s="80"/>
      <c r="K2306" s="80"/>
      <c r="L2306" s="82"/>
      <c r="M2306" s="86"/>
      <c r="N2306" s="86"/>
      <c r="O2306" s="17"/>
      <c r="P2306" s="17"/>
      <c r="Q2306" s="26"/>
      <c r="R2306" s="27"/>
      <c r="S2306" s="27"/>
      <c r="T2306" s="17"/>
      <c r="U2306" s="26"/>
      <c r="V2306" s="33"/>
      <c r="W2306" s="26"/>
      <c r="X2306" s="26"/>
      <c r="Y2306" s="26"/>
      <c r="Z2306" s="33"/>
      <c r="AA2306" s="26"/>
      <c r="AB2306" s="46"/>
      <c r="AC2306" s="17"/>
      <c r="AD2306" s="26"/>
      <c r="AE2306" s="26"/>
      <c r="AF2306" s="26"/>
      <c r="AG2306" s="26"/>
      <c r="AH2306" s="26"/>
      <c r="AI2306" s="26"/>
      <c r="AJ2306" s="30"/>
      <c r="AK2306" s="30"/>
      <c r="AL2306" s="30"/>
      <c r="AM2306" s="30"/>
      <c r="AN2306" s="30"/>
      <c r="AO2306" s="30"/>
      <c r="AP2306" s="26"/>
      <c r="AQ2306" s="26"/>
      <c r="AR2306" s="26"/>
      <c r="AS2306" s="26"/>
      <c r="AT2306" s="26"/>
      <c r="AU2306" s="26"/>
      <c r="AV2306" s="31"/>
      <c r="AW2306" s="31"/>
      <c r="AX2306" s="31"/>
      <c r="AY2306" s="31"/>
      <c r="AZ2306" s="31"/>
    </row>
    <row r="2307">
      <c r="A2307" s="80"/>
      <c r="B2307" s="41"/>
      <c r="C2307" s="18"/>
      <c r="D2307" s="33"/>
      <c r="E2307" s="42"/>
      <c r="F2307" s="85"/>
      <c r="G2307" s="35"/>
      <c r="H2307" s="80"/>
      <c r="I2307" s="81"/>
      <c r="J2307" s="80"/>
      <c r="K2307" s="80"/>
      <c r="L2307" s="82"/>
      <c r="M2307" s="86"/>
      <c r="N2307" s="86"/>
      <c r="O2307" s="17"/>
      <c r="P2307" s="17"/>
      <c r="Q2307" s="26"/>
      <c r="R2307" s="27"/>
      <c r="S2307" s="27"/>
      <c r="T2307" s="17"/>
      <c r="U2307" s="26"/>
      <c r="V2307" s="33"/>
      <c r="W2307" s="26"/>
      <c r="X2307" s="26"/>
      <c r="Y2307" s="26"/>
      <c r="Z2307" s="33"/>
      <c r="AA2307" s="26"/>
      <c r="AB2307" s="46"/>
      <c r="AC2307" s="17"/>
      <c r="AD2307" s="26"/>
      <c r="AE2307" s="26"/>
      <c r="AF2307" s="26"/>
      <c r="AG2307" s="26"/>
      <c r="AH2307" s="26"/>
      <c r="AI2307" s="26"/>
      <c r="AJ2307" s="30"/>
      <c r="AK2307" s="30"/>
      <c r="AL2307" s="30"/>
      <c r="AM2307" s="30"/>
      <c r="AN2307" s="30"/>
      <c r="AO2307" s="30"/>
      <c r="AP2307" s="26"/>
      <c r="AQ2307" s="26"/>
      <c r="AR2307" s="26"/>
      <c r="AS2307" s="26"/>
      <c r="AT2307" s="26"/>
      <c r="AU2307" s="26"/>
      <c r="AV2307" s="31"/>
      <c r="AW2307" s="31"/>
      <c r="AX2307" s="31"/>
      <c r="AY2307" s="31"/>
      <c r="AZ2307" s="31"/>
    </row>
    <row r="2308">
      <c r="A2308" s="80"/>
      <c r="B2308" s="41"/>
      <c r="C2308" s="18"/>
      <c r="D2308" s="33"/>
      <c r="E2308" s="42"/>
      <c r="F2308" s="85"/>
      <c r="G2308" s="35"/>
      <c r="H2308" s="80"/>
      <c r="I2308" s="81"/>
      <c r="J2308" s="80"/>
      <c r="K2308" s="80"/>
      <c r="L2308" s="82"/>
      <c r="M2308" s="86"/>
      <c r="N2308" s="86"/>
      <c r="O2308" s="17"/>
      <c r="P2308" s="17"/>
      <c r="Q2308" s="26"/>
      <c r="R2308" s="27"/>
      <c r="S2308" s="27"/>
      <c r="T2308" s="17"/>
      <c r="U2308" s="26"/>
      <c r="V2308" s="33"/>
      <c r="W2308" s="26"/>
      <c r="X2308" s="26"/>
      <c r="Y2308" s="26"/>
      <c r="Z2308" s="33"/>
      <c r="AA2308" s="26"/>
      <c r="AB2308" s="46"/>
      <c r="AC2308" s="17"/>
      <c r="AD2308" s="26"/>
      <c r="AE2308" s="26"/>
      <c r="AF2308" s="26"/>
      <c r="AG2308" s="26"/>
      <c r="AH2308" s="26"/>
      <c r="AI2308" s="26"/>
      <c r="AJ2308" s="30"/>
      <c r="AK2308" s="30"/>
      <c r="AL2308" s="30"/>
      <c r="AM2308" s="30"/>
      <c r="AN2308" s="30"/>
      <c r="AO2308" s="30"/>
      <c r="AP2308" s="26"/>
      <c r="AQ2308" s="26"/>
      <c r="AR2308" s="26"/>
      <c r="AS2308" s="26"/>
      <c r="AT2308" s="26"/>
      <c r="AU2308" s="26"/>
      <c r="AV2308" s="31"/>
      <c r="AW2308" s="31"/>
      <c r="AX2308" s="31"/>
      <c r="AY2308" s="31"/>
      <c r="AZ2308" s="31"/>
    </row>
    <row r="2309">
      <c r="A2309" s="80"/>
      <c r="B2309" s="41"/>
      <c r="C2309" s="18"/>
      <c r="D2309" s="33"/>
      <c r="E2309" s="42"/>
      <c r="F2309" s="85"/>
      <c r="G2309" s="35"/>
      <c r="H2309" s="80"/>
      <c r="I2309" s="81"/>
      <c r="J2309" s="80"/>
      <c r="K2309" s="80"/>
      <c r="L2309" s="82"/>
      <c r="M2309" s="86"/>
      <c r="N2309" s="86"/>
      <c r="O2309" s="17"/>
      <c r="P2309" s="17"/>
      <c r="Q2309" s="26"/>
      <c r="R2309" s="27"/>
      <c r="S2309" s="27"/>
      <c r="T2309" s="17"/>
      <c r="U2309" s="26"/>
      <c r="V2309" s="33"/>
      <c r="W2309" s="26"/>
      <c r="X2309" s="26"/>
      <c r="Y2309" s="26"/>
      <c r="Z2309" s="33"/>
      <c r="AA2309" s="26"/>
      <c r="AB2309" s="46"/>
      <c r="AC2309" s="17"/>
      <c r="AD2309" s="26"/>
      <c r="AE2309" s="26"/>
      <c r="AF2309" s="26"/>
      <c r="AG2309" s="26"/>
      <c r="AH2309" s="26"/>
      <c r="AI2309" s="26"/>
      <c r="AJ2309" s="30"/>
      <c r="AK2309" s="30"/>
      <c r="AL2309" s="30"/>
      <c r="AM2309" s="30"/>
      <c r="AN2309" s="30"/>
      <c r="AO2309" s="30"/>
      <c r="AP2309" s="26"/>
      <c r="AQ2309" s="26"/>
      <c r="AR2309" s="26"/>
      <c r="AS2309" s="26"/>
      <c r="AT2309" s="26"/>
      <c r="AU2309" s="26"/>
      <c r="AV2309" s="31"/>
      <c r="AW2309" s="31"/>
      <c r="AX2309" s="31"/>
      <c r="AY2309" s="31"/>
      <c r="AZ2309" s="31"/>
    </row>
    <row r="2310">
      <c r="A2310" s="80"/>
      <c r="B2310" s="41"/>
      <c r="C2310" s="18"/>
      <c r="D2310" s="33"/>
      <c r="E2310" s="42"/>
      <c r="F2310" s="85"/>
      <c r="G2310" s="35"/>
      <c r="H2310" s="80"/>
      <c r="I2310" s="81"/>
      <c r="J2310" s="80"/>
      <c r="K2310" s="80"/>
      <c r="L2310" s="82"/>
      <c r="M2310" s="86"/>
      <c r="N2310" s="86"/>
      <c r="O2310" s="17"/>
      <c r="P2310" s="17"/>
      <c r="Q2310" s="26"/>
      <c r="R2310" s="27"/>
      <c r="S2310" s="27"/>
      <c r="T2310" s="17"/>
      <c r="U2310" s="26"/>
      <c r="V2310" s="33"/>
      <c r="W2310" s="26"/>
      <c r="X2310" s="26"/>
      <c r="Y2310" s="26"/>
      <c r="Z2310" s="33"/>
      <c r="AA2310" s="26"/>
      <c r="AB2310" s="46"/>
      <c r="AC2310" s="17"/>
      <c r="AD2310" s="26"/>
      <c r="AE2310" s="26"/>
      <c r="AF2310" s="26"/>
      <c r="AG2310" s="26"/>
      <c r="AH2310" s="26"/>
      <c r="AI2310" s="26"/>
      <c r="AJ2310" s="30"/>
      <c r="AK2310" s="30"/>
      <c r="AL2310" s="30"/>
      <c r="AM2310" s="30"/>
      <c r="AN2310" s="30"/>
      <c r="AO2310" s="30"/>
      <c r="AP2310" s="26"/>
      <c r="AQ2310" s="26"/>
      <c r="AR2310" s="26"/>
      <c r="AS2310" s="26"/>
      <c r="AT2310" s="26"/>
      <c r="AU2310" s="26"/>
      <c r="AV2310" s="31"/>
      <c r="AW2310" s="31"/>
      <c r="AX2310" s="31"/>
      <c r="AY2310" s="31"/>
      <c r="AZ2310" s="31"/>
    </row>
    <row r="2311">
      <c r="A2311" s="80"/>
      <c r="B2311" s="41"/>
      <c r="C2311" s="18"/>
      <c r="D2311" s="33"/>
      <c r="E2311" s="42"/>
      <c r="F2311" s="85"/>
      <c r="G2311" s="35"/>
      <c r="H2311" s="80"/>
      <c r="I2311" s="81"/>
      <c r="J2311" s="80"/>
      <c r="K2311" s="80"/>
      <c r="L2311" s="82"/>
      <c r="M2311" s="86"/>
      <c r="N2311" s="86"/>
      <c r="O2311" s="17"/>
      <c r="P2311" s="17"/>
      <c r="Q2311" s="26"/>
      <c r="R2311" s="27"/>
      <c r="S2311" s="27"/>
      <c r="T2311" s="17"/>
      <c r="U2311" s="26"/>
      <c r="V2311" s="33"/>
      <c r="W2311" s="26"/>
      <c r="X2311" s="26"/>
      <c r="Y2311" s="26"/>
      <c r="Z2311" s="33"/>
      <c r="AA2311" s="26"/>
      <c r="AB2311" s="46"/>
      <c r="AC2311" s="17"/>
      <c r="AD2311" s="26"/>
      <c r="AE2311" s="26"/>
      <c r="AF2311" s="26"/>
      <c r="AG2311" s="26"/>
      <c r="AH2311" s="26"/>
      <c r="AI2311" s="26"/>
      <c r="AJ2311" s="30"/>
      <c r="AK2311" s="30"/>
      <c r="AL2311" s="30"/>
      <c r="AM2311" s="30"/>
      <c r="AN2311" s="30"/>
      <c r="AO2311" s="30"/>
      <c r="AP2311" s="26"/>
      <c r="AQ2311" s="26"/>
      <c r="AR2311" s="26"/>
      <c r="AS2311" s="26"/>
      <c r="AT2311" s="26"/>
      <c r="AU2311" s="26"/>
      <c r="AV2311" s="31"/>
      <c r="AW2311" s="31"/>
      <c r="AX2311" s="31"/>
      <c r="AY2311" s="31"/>
      <c r="AZ2311" s="31"/>
    </row>
    <row r="2312">
      <c r="A2312" s="80"/>
      <c r="B2312" s="41"/>
      <c r="C2312" s="18"/>
      <c r="D2312" s="33"/>
      <c r="E2312" s="42"/>
      <c r="F2312" s="85"/>
      <c r="G2312" s="35"/>
      <c r="H2312" s="80"/>
      <c r="I2312" s="81"/>
      <c r="J2312" s="80"/>
      <c r="K2312" s="80"/>
      <c r="L2312" s="82"/>
      <c r="M2312" s="86"/>
      <c r="N2312" s="86"/>
      <c r="O2312" s="17"/>
      <c r="P2312" s="17"/>
      <c r="Q2312" s="26"/>
      <c r="R2312" s="27"/>
      <c r="S2312" s="27"/>
      <c r="T2312" s="17"/>
      <c r="U2312" s="26"/>
      <c r="V2312" s="33"/>
      <c r="W2312" s="26"/>
      <c r="X2312" s="26"/>
      <c r="Y2312" s="26"/>
      <c r="Z2312" s="33"/>
      <c r="AA2312" s="26"/>
      <c r="AB2312" s="46"/>
      <c r="AC2312" s="17"/>
      <c r="AD2312" s="26"/>
      <c r="AE2312" s="26"/>
      <c r="AF2312" s="26"/>
      <c r="AG2312" s="26"/>
      <c r="AH2312" s="26"/>
      <c r="AI2312" s="26"/>
      <c r="AJ2312" s="30"/>
      <c r="AK2312" s="30"/>
      <c r="AL2312" s="30"/>
      <c r="AM2312" s="30"/>
      <c r="AN2312" s="30"/>
      <c r="AO2312" s="30"/>
      <c r="AP2312" s="26"/>
      <c r="AQ2312" s="26"/>
      <c r="AR2312" s="26"/>
      <c r="AS2312" s="26"/>
      <c r="AT2312" s="26"/>
      <c r="AU2312" s="26"/>
      <c r="AV2312" s="31"/>
      <c r="AW2312" s="31"/>
      <c r="AX2312" s="31"/>
      <c r="AY2312" s="31"/>
      <c r="AZ2312" s="31"/>
    </row>
    <row r="2313">
      <c r="A2313" s="80"/>
      <c r="B2313" s="41"/>
      <c r="C2313" s="18"/>
      <c r="D2313" s="33"/>
      <c r="E2313" s="42"/>
      <c r="F2313" s="85"/>
      <c r="G2313" s="35"/>
      <c r="H2313" s="80"/>
      <c r="I2313" s="81"/>
      <c r="J2313" s="80"/>
      <c r="K2313" s="80"/>
      <c r="L2313" s="82"/>
      <c r="M2313" s="86"/>
      <c r="N2313" s="86"/>
      <c r="O2313" s="17"/>
      <c r="P2313" s="17"/>
      <c r="Q2313" s="26"/>
      <c r="R2313" s="27"/>
      <c r="S2313" s="27"/>
      <c r="T2313" s="17"/>
      <c r="U2313" s="26"/>
      <c r="V2313" s="33"/>
      <c r="W2313" s="26"/>
      <c r="X2313" s="26"/>
      <c r="Y2313" s="26"/>
      <c r="Z2313" s="33"/>
      <c r="AA2313" s="26"/>
      <c r="AB2313" s="46"/>
      <c r="AC2313" s="17"/>
      <c r="AD2313" s="26"/>
      <c r="AE2313" s="26"/>
      <c r="AF2313" s="26"/>
      <c r="AG2313" s="26"/>
      <c r="AH2313" s="26"/>
      <c r="AI2313" s="26"/>
      <c r="AJ2313" s="30"/>
      <c r="AK2313" s="30"/>
      <c r="AL2313" s="30"/>
      <c r="AM2313" s="30"/>
      <c r="AN2313" s="30"/>
      <c r="AO2313" s="30"/>
      <c r="AP2313" s="26"/>
      <c r="AQ2313" s="26"/>
      <c r="AR2313" s="26"/>
      <c r="AS2313" s="26"/>
      <c r="AT2313" s="26"/>
      <c r="AU2313" s="26"/>
      <c r="AV2313" s="31"/>
      <c r="AW2313" s="31"/>
      <c r="AX2313" s="31"/>
      <c r="AY2313" s="31"/>
      <c r="AZ2313" s="31"/>
    </row>
    <row r="2314">
      <c r="A2314" s="80"/>
      <c r="B2314" s="41"/>
      <c r="C2314" s="18"/>
      <c r="D2314" s="33"/>
      <c r="E2314" s="42"/>
      <c r="F2314" s="85"/>
      <c r="G2314" s="35"/>
      <c r="H2314" s="80"/>
      <c r="I2314" s="81"/>
      <c r="J2314" s="80"/>
      <c r="K2314" s="80"/>
      <c r="L2314" s="82"/>
      <c r="M2314" s="86"/>
      <c r="N2314" s="86"/>
      <c r="O2314" s="17"/>
      <c r="P2314" s="17"/>
      <c r="Q2314" s="26"/>
      <c r="R2314" s="27"/>
      <c r="S2314" s="27"/>
      <c r="T2314" s="17"/>
      <c r="U2314" s="26"/>
      <c r="V2314" s="33"/>
      <c r="W2314" s="26"/>
      <c r="X2314" s="26"/>
      <c r="Y2314" s="26"/>
      <c r="Z2314" s="33"/>
      <c r="AA2314" s="26"/>
      <c r="AB2314" s="46"/>
      <c r="AC2314" s="17"/>
      <c r="AD2314" s="26"/>
      <c r="AE2314" s="26"/>
      <c r="AF2314" s="26"/>
      <c r="AG2314" s="26"/>
      <c r="AH2314" s="26"/>
      <c r="AI2314" s="26"/>
      <c r="AJ2314" s="30"/>
      <c r="AK2314" s="30"/>
      <c r="AL2314" s="30"/>
      <c r="AM2314" s="30"/>
      <c r="AN2314" s="30"/>
      <c r="AO2314" s="30"/>
      <c r="AP2314" s="26"/>
      <c r="AQ2314" s="26"/>
      <c r="AR2314" s="26"/>
      <c r="AS2314" s="26"/>
      <c r="AT2314" s="26"/>
      <c r="AU2314" s="26"/>
      <c r="AV2314" s="31"/>
      <c r="AW2314" s="31"/>
      <c r="AX2314" s="31"/>
      <c r="AY2314" s="31"/>
      <c r="AZ2314" s="31"/>
    </row>
    <row r="2315">
      <c r="A2315" s="80"/>
      <c r="B2315" s="41"/>
      <c r="C2315" s="18"/>
      <c r="D2315" s="33"/>
      <c r="E2315" s="42"/>
      <c r="F2315" s="85"/>
      <c r="G2315" s="35"/>
      <c r="H2315" s="80"/>
      <c r="I2315" s="81"/>
      <c r="J2315" s="80"/>
      <c r="K2315" s="80"/>
      <c r="L2315" s="82"/>
      <c r="M2315" s="86"/>
      <c r="N2315" s="86"/>
      <c r="O2315" s="17"/>
      <c r="P2315" s="17"/>
      <c r="Q2315" s="26"/>
      <c r="R2315" s="27"/>
      <c r="S2315" s="27"/>
      <c r="T2315" s="17"/>
      <c r="U2315" s="26"/>
      <c r="V2315" s="33"/>
      <c r="W2315" s="26"/>
      <c r="X2315" s="26"/>
      <c r="Y2315" s="26"/>
      <c r="Z2315" s="33"/>
      <c r="AA2315" s="26"/>
      <c r="AB2315" s="46"/>
      <c r="AC2315" s="17"/>
      <c r="AD2315" s="26"/>
      <c r="AE2315" s="26"/>
      <c r="AF2315" s="26"/>
      <c r="AG2315" s="26"/>
      <c r="AH2315" s="26"/>
      <c r="AI2315" s="26"/>
      <c r="AJ2315" s="30"/>
      <c r="AK2315" s="30"/>
      <c r="AL2315" s="30"/>
      <c r="AM2315" s="30"/>
      <c r="AN2315" s="30"/>
      <c r="AO2315" s="30"/>
      <c r="AP2315" s="26"/>
      <c r="AQ2315" s="26"/>
      <c r="AR2315" s="26"/>
      <c r="AS2315" s="26"/>
      <c r="AT2315" s="26"/>
      <c r="AU2315" s="26"/>
      <c r="AV2315" s="31"/>
      <c r="AW2315" s="31"/>
      <c r="AX2315" s="31"/>
      <c r="AY2315" s="31"/>
      <c r="AZ2315" s="31"/>
    </row>
    <row r="2316">
      <c r="A2316" s="80"/>
      <c r="B2316" s="41"/>
      <c r="C2316" s="18"/>
      <c r="D2316" s="33"/>
      <c r="E2316" s="42"/>
      <c r="F2316" s="85"/>
      <c r="G2316" s="35"/>
      <c r="H2316" s="80"/>
      <c r="I2316" s="81"/>
      <c r="J2316" s="80"/>
      <c r="K2316" s="80"/>
      <c r="L2316" s="82"/>
      <c r="M2316" s="86"/>
      <c r="N2316" s="86"/>
      <c r="O2316" s="17"/>
      <c r="P2316" s="17"/>
      <c r="Q2316" s="26"/>
      <c r="R2316" s="27"/>
      <c r="S2316" s="27"/>
      <c r="T2316" s="17"/>
      <c r="U2316" s="26"/>
      <c r="V2316" s="33"/>
      <c r="W2316" s="26"/>
      <c r="X2316" s="26"/>
      <c r="Y2316" s="26"/>
      <c r="Z2316" s="33"/>
      <c r="AA2316" s="26"/>
      <c r="AB2316" s="46"/>
      <c r="AC2316" s="17"/>
      <c r="AD2316" s="26"/>
      <c r="AE2316" s="26"/>
      <c r="AF2316" s="26"/>
      <c r="AG2316" s="26"/>
      <c r="AH2316" s="26"/>
      <c r="AI2316" s="26"/>
      <c r="AJ2316" s="30"/>
      <c r="AK2316" s="30"/>
      <c r="AL2316" s="30"/>
      <c r="AM2316" s="30"/>
      <c r="AN2316" s="30"/>
      <c r="AO2316" s="30"/>
      <c r="AP2316" s="26"/>
      <c r="AQ2316" s="26"/>
      <c r="AR2316" s="26"/>
      <c r="AS2316" s="26"/>
      <c r="AT2316" s="26"/>
      <c r="AU2316" s="26"/>
      <c r="AV2316" s="31"/>
      <c r="AW2316" s="31"/>
      <c r="AX2316" s="31"/>
      <c r="AY2316" s="31"/>
      <c r="AZ2316" s="31"/>
    </row>
    <row r="2317">
      <c r="A2317" s="80"/>
      <c r="B2317" s="41"/>
      <c r="C2317" s="18"/>
      <c r="D2317" s="33"/>
      <c r="E2317" s="42"/>
      <c r="F2317" s="85"/>
      <c r="G2317" s="35"/>
      <c r="H2317" s="80"/>
      <c r="I2317" s="81"/>
      <c r="J2317" s="80"/>
      <c r="K2317" s="80"/>
      <c r="L2317" s="82"/>
      <c r="M2317" s="86"/>
      <c r="N2317" s="86"/>
      <c r="O2317" s="17"/>
      <c r="P2317" s="17"/>
      <c r="Q2317" s="26"/>
      <c r="R2317" s="27"/>
      <c r="S2317" s="27"/>
      <c r="T2317" s="17"/>
      <c r="U2317" s="26"/>
      <c r="V2317" s="33"/>
      <c r="W2317" s="26"/>
      <c r="X2317" s="26"/>
      <c r="Y2317" s="26"/>
      <c r="Z2317" s="33"/>
      <c r="AA2317" s="26"/>
      <c r="AB2317" s="46"/>
      <c r="AC2317" s="17"/>
      <c r="AD2317" s="26"/>
      <c r="AE2317" s="26"/>
      <c r="AF2317" s="26"/>
      <c r="AG2317" s="26"/>
      <c r="AH2317" s="26"/>
      <c r="AI2317" s="26"/>
      <c r="AJ2317" s="30"/>
      <c r="AK2317" s="30"/>
      <c r="AL2317" s="30"/>
      <c r="AM2317" s="30"/>
      <c r="AN2317" s="30"/>
      <c r="AO2317" s="30"/>
      <c r="AP2317" s="26"/>
      <c r="AQ2317" s="26"/>
      <c r="AR2317" s="26"/>
      <c r="AS2317" s="26"/>
      <c r="AT2317" s="26"/>
      <c r="AU2317" s="26"/>
      <c r="AV2317" s="31"/>
      <c r="AW2317" s="31"/>
      <c r="AX2317" s="31"/>
      <c r="AY2317" s="31"/>
      <c r="AZ2317" s="31"/>
    </row>
    <row r="2318">
      <c r="A2318" s="80"/>
      <c r="B2318" s="41"/>
      <c r="C2318" s="18"/>
      <c r="D2318" s="33"/>
      <c r="E2318" s="42"/>
      <c r="F2318" s="85"/>
      <c r="G2318" s="35"/>
      <c r="H2318" s="80"/>
      <c r="I2318" s="81"/>
      <c r="J2318" s="80"/>
      <c r="K2318" s="80"/>
      <c r="L2318" s="82"/>
      <c r="M2318" s="86"/>
      <c r="N2318" s="86"/>
      <c r="O2318" s="17"/>
      <c r="P2318" s="17"/>
      <c r="Q2318" s="26"/>
      <c r="R2318" s="27"/>
      <c r="S2318" s="27"/>
      <c r="T2318" s="17"/>
      <c r="U2318" s="26"/>
      <c r="V2318" s="33"/>
      <c r="W2318" s="26"/>
      <c r="X2318" s="26"/>
      <c r="Y2318" s="26"/>
      <c r="Z2318" s="33"/>
      <c r="AA2318" s="26"/>
      <c r="AB2318" s="46"/>
      <c r="AC2318" s="17"/>
      <c r="AD2318" s="26"/>
      <c r="AE2318" s="26"/>
      <c r="AF2318" s="26"/>
      <c r="AG2318" s="26"/>
      <c r="AH2318" s="26"/>
      <c r="AI2318" s="26"/>
      <c r="AJ2318" s="30"/>
      <c r="AK2318" s="30"/>
      <c r="AL2318" s="30"/>
      <c r="AM2318" s="30"/>
      <c r="AN2318" s="30"/>
      <c r="AO2318" s="30"/>
      <c r="AP2318" s="26"/>
      <c r="AQ2318" s="26"/>
      <c r="AR2318" s="26"/>
      <c r="AS2318" s="26"/>
      <c r="AT2318" s="26"/>
      <c r="AU2318" s="26"/>
      <c r="AV2318" s="31"/>
      <c r="AW2318" s="31"/>
      <c r="AX2318" s="31"/>
      <c r="AY2318" s="31"/>
      <c r="AZ2318" s="31"/>
    </row>
    <row r="2319">
      <c r="A2319" s="80"/>
      <c r="B2319" s="41"/>
      <c r="C2319" s="18"/>
      <c r="D2319" s="33"/>
      <c r="E2319" s="42"/>
      <c r="F2319" s="85"/>
      <c r="G2319" s="35"/>
      <c r="H2319" s="80"/>
      <c r="I2319" s="81"/>
      <c r="J2319" s="80"/>
      <c r="K2319" s="80"/>
      <c r="L2319" s="82"/>
      <c r="M2319" s="86"/>
      <c r="N2319" s="86"/>
      <c r="O2319" s="17"/>
      <c r="P2319" s="17"/>
      <c r="Q2319" s="26"/>
      <c r="R2319" s="27"/>
      <c r="S2319" s="27"/>
      <c r="T2319" s="17"/>
      <c r="U2319" s="26"/>
      <c r="V2319" s="33"/>
      <c r="W2319" s="26"/>
      <c r="X2319" s="26"/>
      <c r="Y2319" s="26"/>
      <c r="Z2319" s="33"/>
      <c r="AA2319" s="26"/>
      <c r="AB2319" s="46"/>
      <c r="AC2319" s="17"/>
      <c r="AD2319" s="26"/>
      <c r="AE2319" s="26"/>
      <c r="AF2319" s="26"/>
      <c r="AG2319" s="26"/>
      <c r="AH2319" s="26"/>
      <c r="AI2319" s="26"/>
      <c r="AJ2319" s="30"/>
      <c r="AK2319" s="30"/>
      <c r="AL2319" s="30"/>
      <c r="AM2319" s="30"/>
      <c r="AN2319" s="30"/>
      <c r="AO2319" s="30"/>
      <c r="AP2319" s="26"/>
      <c r="AQ2319" s="26"/>
      <c r="AR2319" s="26"/>
      <c r="AS2319" s="26"/>
      <c r="AT2319" s="26"/>
      <c r="AU2319" s="26"/>
      <c r="AV2319" s="31"/>
      <c r="AW2319" s="31"/>
      <c r="AX2319" s="31"/>
      <c r="AY2319" s="31"/>
      <c r="AZ2319" s="31"/>
    </row>
    <row r="2320">
      <c r="A2320" s="80"/>
      <c r="B2320" s="41"/>
      <c r="C2320" s="18"/>
      <c r="D2320" s="33"/>
      <c r="E2320" s="42"/>
      <c r="F2320" s="85"/>
      <c r="G2320" s="35"/>
      <c r="H2320" s="80"/>
      <c r="I2320" s="81"/>
      <c r="J2320" s="80"/>
      <c r="K2320" s="80"/>
      <c r="L2320" s="82"/>
      <c r="M2320" s="86"/>
      <c r="N2320" s="86"/>
      <c r="O2320" s="17"/>
      <c r="P2320" s="17"/>
      <c r="Q2320" s="26"/>
      <c r="R2320" s="27"/>
      <c r="S2320" s="27"/>
      <c r="T2320" s="17"/>
      <c r="U2320" s="26"/>
      <c r="V2320" s="33"/>
      <c r="W2320" s="26"/>
      <c r="X2320" s="26"/>
      <c r="Y2320" s="26"/>
      <c r="Z2320" s="33"/>
      <c r="AA2320" s="26"/>
      <c r="AB2320" s="46"/>
      <c r="AC2320" s="17"/>
      <c r="AD2320" s="26"/>
      <c r="AE2320" s="26"/>
      <c r="AF2320" s="26"/>
      <c r="AG2320" s="26"/>
      <c r="AH2320" s="26"/>
      <c r="AI2320" s="26"/>
      <c r="AJ2320" s="30"/>
      <c r="AK2320" s="30"/>
      <c r="AL2320" s="30"/>
      <c r="AM2320" s="30"/>
      <c r="AN2320" s="30"/>
      <c r="AO2320" s="30"/>
      <c r="AP2320" s="26"/>
      <c r="AQ2320" s="26"/>
      <c r="AR2320" s="26"/>
      <c r="AS2320" s="26"/>
      <c r="AT2320" s="26"/>
      <c r="AU2320" s="26"/>
      <c r="AV2320" s="31"/>
      <c r="AW2320" s="31"/>
      <c r="AX2320" s="31"/>
      <c r="AY2320" s="31"/>
      <c r="AZ2320" s="31"/>
    </row>
    <row r="2321">
      <c r="A2321" s="80"/>
      <c r="B2321" s="41"/>
      <c r="C2321" s="18"/>
      <c r="D2321" s="33"/>
      <c r="E2321" s="42"/>
      <c r="F2321" s="85"/>
      <c r="G2321" s="35"/>
      <c r="H2321" s="80"/>
      <c r="I2321" s="81"/>
      <c r="J2321" s="80"/>
      <c r="K2321" s="80"/>
      <c r="L2321" s="82"/>
      <c r="M2321" s="86"/>
      <c r="N2321" s="86"/>
      <c r="O2321" s="17"/>
      <c r="P2321" s="17"/>
      <c r="Q2321" s="26"/>
      <c r="R2321" s="27"/>
      <c r="S2321" s="27"/>
      <c r="T2321" s="17"/>
      <c r="U2321" s="26"/>
      <c r="V2321" s="33"/>
      <c r="W2321" s="26"/>
      <c r="X2321" s="26"/>
      <c r="Y2321" s="26"/>
      <c r="Z2321" s="33"/>
      <c r="AA2321" s="26"/>
      <c r="AB2321" s="46"/>
      <c r="AC2321" s="17"/>
      <c r="AD2321" s="26"/>
      <c r="AE2321" s="26"/>
      <c r="AF2321" s="26"/>
      <c r="AG2321" s="26"/>
      <c r="AH2321" s="26"/>
      <c r="AI2321" s="26"/>
      <c r="AJ2321" s="30"/>
      <c r="AK2321" s="30"/>
      <c r="AL2321" s="30"/>
      <c r="AM2321" s="30"/>
      <c r="AN2321" s="30"/>
      <c r="AO2321" s="30"/>
      <c r="AP2321" s="26"/>
      <c r="AQ2321" s="26"/>
      <c r="AR2321" s="26"/>
      <c r="AS2321" s="26"/>
      <c r="AT2321" s="26"/>
      <c r="AU2321" s="26"/>
      <c r="AV2321" s="31"/>
      <c r="AW2321" s="31"/>
      <c r="AX2321" s="31"/>
      <c r="AY2321" s="31"/>
      <c r="AZ2321" s="31"/>
    </row>
    <row r="2322">
      <c r="A2322" s="80"/>
      <c r="B2322" s="41"/>
      <c r="C2322" s="18"/>
      <c r="D2322" s="33"/>
      <c r="E2322" s="42"/>
      <c r="F2322" s="85"/>
      <c r="G2322" s="35"/>
      <c r="H2322" s="80"/>
      <c r="I2322" s="81"/>
      <c r="J2322" s="80"/>
      <c r="K2322" s="80"/>
      <c r="L2322" s="82"/>
      <c r="M2322" s="86"/>
      <c r="N2322" s="86"/>
      <c r="O2322" s="17"/>
      <c r="P2322" s="17"/>
      <c r="Q2322" s="26"/>
      <c r="R2322" s="27"/>
      <c r="S2322" s="27"/>
      <c r="T2322" s="17"/>
      <c r="U2322" s="26"/>
      <c r="V2322" s="33"/>
      <c r="W2322" s="26"/>
      <c r="X2322" s="26"/>
      <c r="Y2322" s="26"/>
      <c r="Z2322" s="33"/>
      <c r="AA2322" s="26"/>
      <c r="AB2322" s="46"/>
      <c r="AC2322" s="17"/>
      <c r="AD2322" s="26"/>
      <c r="AE2322" s="26"/>
      <c r="AF2322" s="26"/>
      <c r="AG2322" s="26"/>
      <c r="AH2322" s="26"/>
      <c r="AI2322" s="26"/>
      <c r="AJ2322" s="30"/>
      <c r="AK2322" s="30"/>
      <c r="AL2322" s="30"/>
      <c r="AM2322" s="30"/>
      <c r="AN2322" s="30"/>
      <c r="AO2322" s="30"/>
      <c r="AP2322" s="26"/>
      <c r="AQ2322" s="26"/>
      <c r="AR2322" s="26"/>
      <c r="AS2322" s="26"/>
      <c r="AT2322" s="26"/>
      <c r="AU2322" s="26"/>
      <c r="AV2322" s="31"/>
      <c r="AW2322" s="31"/>
      <c r="AX2322" s="31"/>
      <c r="AY2322" s="31"/>
      <c r="AZ2322" s="31"/>
    </row>
    <row r="2323">
      <c r="A2323" s="80"/>
      <c r="B2323" s="41"/>
      <c r="C2323" s="18"/>
      <c r="D2323" s="33"/>
      <c r="E2323" s="42"/>
      <c r="F2323" s="85"/>
      <c r="G2323" s="35"/>
      <c r="H2323" s="80"/>
      <c r="I2323" s="81"/>
      <c r="J2323" s="80"/>
      <c r="K2323" s="80"/>
      <c r="L2323" s="82"/>
      <c r="M2323" s="86"/>
      <c r="N2323" s="86"/>
      <c r="O2323" s="17"/>
      <c r="P2323" s="17"/>
      <c r="Q2323" s="26"/>
      <c r="R2323" s="27"/>
      <c r="S2323" s="27"/>
      <c r="T2323" s="17"/>
      <c r="U2323" s="26"/>
      <c r="V2323" s="33"/>
      <c r="W2323" s="26"/>
      <c r="X2323" s="26"/>
      <c r="Y2323" s="26"/>
      <c r="Z2323" s="33"/>
      <c r="AA2323" s="26"/>
      <c r="AB2323" s="46"/>
      <c r="AC2323" s="17"/>
      <c r="AD2323" s="26"/>
      <c r="AE2323" s="26"/>
      <c r="AF2323" s="26"/>
      <c r="AG2323" s="26"/>
      <c r="AH2323" s="26"/>
      <c r="AI2323" s="26"/>
      <c r="AJ2323" s="30"/>
      <c r="AK2323" s="30"/>
      <c r="AL2323" s="30"/>
      <c r="AM2323" s="30"/>
      <c r="AN2323" s="30"/>
      <c r="AO2323" s="30"/>
      <c r="AP2323" s="26"/>
      <c r="AQ2323" s="26"/>
      <c r="AR2323" s="26"/>
      <c r="AS2323" s="26"/>
      <c r="AT2323" s="26"/>
      <c r="AU2323" s="26"/>
      <c r="AV2323" s="31"/>
      <c r="AW2323" s="31"/>
      <c r="AX2323" s="31"/>
      <c r="AY2323" s="31"/>
      <c r="AZ2323" s="31"/>
    </row>
    <row r="2324">
      <c r="A2324" s="80"/>
      <c r="B2324" s="41"/>
      <c r="C2324" s="18"/>
      <c r="D2324" s="33"/>
      <c r="E2324" s="42"/>
      <c r="F2324" s="85"/>
      <c r="G2324" s="35"/>
      <c r="H2324" s="80"/>
      <c r="I2324" s="81"/>
      <c r="J2324" s="80"/>
      <c r="K2324" s="80"/>
      <c r="L2324" s="82"/>
      <c r="M2324" s="86"/>
      <c r="N2324" s="86"/>
      <c r="O2324" s="17"/>
      <c r="P2324" s="17"/>
      <c r="Q2324" s="26"/>
      <c r="R2324" s="27"/>
      <c r="S2324" s="27"/>
      <c r="T2324" s="17"/>
      <c r="U2324" s="26"/>
      <c r="V2324" s="33"/>
      <c r="W2324" s="26"/>
      <c r="X2324" s="26"/>
      <c r="Y2324" s="26"/>
      <c r="Z2324" s="33"/>
      <c r="AA2324" s="26"/>
      <c r="AB2324" s="46"/>
      <c r="AC2324" s="17"/>
      <c r="AD2324" s="26"/>
      <c r="AE2324" s="26"/>
      <c r="AF2324" s="26"/>
      <c r="AG2324" s="26"/>
      <c r="AH2324" s="26"/>
      <c r="AI2324" s="26"/>
      <c r="AJ2324" s="30"/>
      <c r="AK2324" s="30"/>
      <c r="AL2324" s="30"/>
      <c r="AM2324" s="30"/>
      <c r="AN2324" s="30"/>
      <c r="AO2324" s="30"/>
      <c r="AP2324" s="26"/>
      <c r="AQ2324" s="26"/>
      <c r="AR2324" s="26"/>
      <c r="AS2324" s="26"/>
      <c r="AT2324" s="26"/>
      <c r="AU2324" s="26"/>
      <c r="AV2324" s="31"/>
      <c r="AW2324" s="31"/>
      <c r="AX2324" s="31"/>
      <c r="AY2324" s="31"/>
      <c r="AZ2324" s="31"/>
    </row>
    <row r="2325">
      <c r="A2325" s="80"/>
      <c r="B2325" s="41"/>
      <c r="C2325" s="18"/>
      <c r="D2325" s="33"/>
      <c r="E2325" s="42"/>
      <c r="F2325" s="85"/>
      <c r="G2325" s="35"/>
      <c r="H2325" s="80"/>
      <c r="I2325" s="81"/>
      <c r="J2325" s="80"/>
      <c r="K2325" s="80"/>
      <c r="L2325" s="82"/>
      <c r="M2325" s="86"/>
      <c r="N2325" s="86"/>
      <c r="O2325" s="17"/>
      <c r="P2325" s="17"/>
      <c r="Q2325" s="26"/>
      <c r="R2325" s="27"/>
      <c r="S2325" s="27"/>
      <c r="T2325" s="17"/>
      <c r="U2325" s="26"/>
      <c r="V2325" s="33"/>
      <c r="W2325" s="26"/>
      <c r="X2325" s="26"/>
      <c r="Y2325" s="26"/>
      <c r="Z2325" s="33"/>
      <c r="AA2325" s="26"/>
      <c r="AB2325" s="46"/>
      <c r="AC2325" s="17"/>
      <c r="AD2325" s="26"/>
      <c r="AE2325" s="26"/>
      <c r="AF2325" s="26"/>
      <c r="AG2325" s="26"/>
      <c r="AH2325" s="26"/>
      <c r="AI2325" s="26"/>
      <c r="AJ2325" s="30"/>
      <c r="AK2325" s="30"/>
      <c r="AL2325" s="30"/>
      <c r="AM2325" s="30"/>
      <c r="AN2325" s="30"/>
      <c r="AO2325" s="30"/>
      <c r="AP2325" s="26"/>
      <c r="AQ2325" s="26"/>
      <c r="AR2325" s="26"/>
      <c r="AS2325" s="26"/>
      <c r="AT2325" s="26"/>
      <c r="AU2325" s="26"/>
      <c r="AV2325" s="31"/>
      <c r="AW2325" s="31"/>
      <c r="AX2325" s="31"/>
      <c r="AY2325" s="31"/>
      <c r="AZ2325" s="31"/>
    </row>
    <row r="2326">
      <c r="A2326" s="80"/>
      <c r="B2326" s="41"/>
      <c r="C2326" s="18"/>
      <c r="D2326" s="33"/>
      <c r="E2326" s="42"/>
      <c r="F2326" s="85"/>
      <c r="G2326" s="35"/>
      <c r="H2326" s="80"/>
      <c r="I2326" s="81"/>
      <c r="J2326" s="80"/>
      <c r="K2326" s="80"/>
      <c r="L2326" s="82"/>
      <c r="M2326" s="86"/>
      <c r="N2326" s="86"/>
      <c r="O2326" s="17"/>
      <c r="P2326" s="17"/>
      <c r="Q2326" s="26"/>
      <c r="R2326" s="27"/>
      <c r="S2326" s="27"/>
      <c r="T2326" s="17"/>
      <c r="U2326" s="26"/>
      <c r="V2326" s="33"/>
      <c r="W2326" s="26"/>
      <c r="X2326" s="26"/>
      <c r="Y2326" s="26"/>
      <c r="Z2326" s="33"/>
      <c r="AA2326" s="26"/>
      <c r="AB2326" s="46"/>
      <c r="AC2326" s="17"/>
      <c r="AD2326" s="26"/>
      <c r="AE2326" s="26"/>
      <c r="AF2326" s="26"/>
      <c r="AG2326" s="26"/>
      <c r="AH2326" s="26"/>
      <c r="AI2326" s="26"/>
      <c r="AJ2326" s="30"/>
      <c r="AK2326" s="30"/>
      <c r="AL2326" s="30"/>
      <c r="AM2326" s="30"/>
      <c r="AN2326" s="30"/>
      <c r="AO2326" s="30"/>
      <c r="AP2326" s="26"/>
      <c r="AQ2326" s="26"/>
      <c r="AR2326" s="26"/>
      <c r="AS2326" s="26"/>
      <c r="AT2326" s="26"/>
      <c r="AU2326" s="26"/>
      <c r="AV2326" s="31"/>
      <c r="AW2326" s="31"/>
      <c r="AX2326" s="31"/>
      <c r="AY2326" s="31"/>
      <c r="AZ2326" s="31"/>
    </row>
    <row r="2327">
      <c r="A2327" s="80"/>
      <c r="B2327" s="41"/>
      <c r="C2327" s="18"/>
      <c r="D2327" s="33"/>
      <c r="E2327" s="42"/>
      <c r="F2327" s="85"/>
      <c r="G2327" s="35"/>
      <c r="H2327" s="80"/>
      <c r="I2327" s="81"/>
      <c r="J2327" s="80"/>
      <c r="K2327" s="80"/>
      <c r="L2327" s="82"/>
      <c r="M2327" s="86"/>
      <c r="N2327" s="86"/>
      <c r="O2327" s="17"/>
      <c r="P2327" s="17"/>
      <c r="Q2327" s="26"/>
      <c r="R2327" s="27"/>
      <c r="S2327" s="27"/>
      <c r="T2327" s="17"/>
      <c r="U2327" s="26"/>
      <c r="V2327" s="33"/>
      <c r="W2327" s="26"/>
      <c r="X2327" s="26"/>
      <c r="Y2327" s="26"/>
      <c r="Z2327" s="33"/>
      <c r="AA2327" s="26"/>
      <c r="AB2327" s="46"/>
      <c r="AC2327" s="17"/>
      <c r="AD2327" s="26"/>
      <c r="AE2327" s="26"/>
      <c r="AF2327" s="26"/>
      <c r="AG2327" s="26"/>
      <c r="AH2327" s="26"/>
      <c r="AI2327" s="26"/>
      <c r="AJ2327" s="30"/>
      <c r="AK2327" s="30"/>
      <c r="AL2327" s="30"/>
      <c r="AM2327" s="30"/>
      <c r="AN2327" s="30"/>
      <c r="AO2327" s="30"/>
      <c r="AP2327" s="26"/>
      <c r="AQ2327" s="26"/>
      <c r="AR2327" s="26"/>
      <c r="AS2327" s="26"/>
      <c r="AT2327" s="26"/>
      <c r="AU2327" s="26"/>
      <c r="AV2327" s="31"/>
      <c r="AW2327" s="31"/>
      <c r="AX2327" s="31"/>
      <c r="AY2327" s="31"/>
      <c r="AZ2327" s="31"/>
    </row>
    <row r="2328">
      <c r="A2328" s="80"/>
      <c r="B2328" s="41"/>
      <c r="C2328" s="18"/>
      <c r="D2328" s="33"/>
      <c r="E2328" s="42"/>
      <c r="F2328" s="85"/>
      <c r="G2328" s="35"/>
      <c r="H2328" s="80"/>
      <c r="I2328" s="81"/>
      <c r="J2328" s="80"/>
      <c r="K2328" s="80"/>
      <c r="L2328" s="82"/>
      <c r="M2328" s="86"/>
      <c r="N2328" s="86"/>
      <c r="O2328" s="17"/>
      <c r="P2328" s="17"/>
      <c r="Q2328" s="26"/>
      <c r="R2328" s="27"/>
      <c r="S2328" s="27"/>
      <c r="T2328" s="17"/>
      <c r="U2328" s="26"/>
      <c r="V2328" s="33"/>
      <c r="W2328" s="26"/>
      <c r="X2328" s="26"/>
      <c r="Y2328" s="26"/>
      <c r="Z2328" s="33"/>
      <c r="AA2328" s="26"/>
      <c r="AB2328" s="46"/>
      <c r="AC2328" s="17"/>
      <c r="AD2328" s="26"/>
      <c r="AE2328" s="26"/>
      <c r="AF2328" s="26"/>
      <c r="AG2328" s="26"/>
      <c r="AH2328" s="26"/>
      <c r="AI2328" s="26"/>
      <c r="AJ2328" s="30"/>
      <c r="AK2328" s="30"/>
      <c r="AL2328" s="30"/>
      <c r="AM2328" s="30"/>
      <c r="AN2328" s="30"/>
      <c r="AO2328" s="30"/>
      <c r="AP2328" s="26"/>
      <c r="AQ2328" s="26"/>
      <c r="AR2328" s="26"/>
      <c r="AS2328" s="26"/>
      <c r="AT2328" s="26"/>
      <c r="AU2328" s="26"/>
      <c r="AV2328" s="31"/>
      <c r="AW2328" s="31"/>
      <c r="AX2328" s="31"/>
      <c r="AY2328" s="31"/>
      <c r="AZ2328" s="31"/>
    </row>
    <row r="2329">
      <c r="A2329" s="80"/>
      <c r="B2329" s="41"/>
      <c r="C2329" s="18"/>
      <c r="D2329" s="33"/>
      <c r="E2329" s="42"/>
      <c r="F2329" s="85"/>
      <c r="G2329" s="35"/>
      <c r="H2329" s="80"/>
      <c r="I2329" s="81"/>
      <c r="J2329" s="80"/>
      <c r="K2329" s="80"/>
      <c r="L2329" s="82"/>
      <c r="M2329" s="86"/>
      <c r="N2329" s="86"/>
      <c r="O2329" s="17"/>
      <c r="P2329" s="17"/>
      <c r="Q2329" s="26"/>
      <c r="R2329" s="27"/>
      <c r="S2329" s="27"/>
      <c r="T2329" s="17"/>
      <c r="U2329" s="26"/>
      <c r="V2329" s="33"/>
      <c r="W2329" s="26"/>
      <c r="X2329" s="26"/>
      <c r="Y2329" s="26"/>
      <c r="Z2329" s="33"/>
      <c r="AA2329" s="26"/>
      <c r="AB2329" s="46"/>
      <c r="AC2329" s="17"/>
      <c r="AD2329" s="26"/>
      <c r="AE2329" s="26"/>
      <c r="AF2329" s="26"/>
      <c r="AG2329" s="26"/>
      <c r="AH2329" s="26"/>
      <c r="AI2329" s="26"/>
      <c r="AJ2329" s="30"/>
      <c r="AK2329" s="30"/>
      <c r="AL2329" s="30"/>
      <c r="AM2329" s="30"/>
      <c r="AN2329" s="30"/>
      <c r="AO2329" s="30"/>
      <c r="AP2329" s="26"/>
      <c r="AQ2329" s="26"/>
      <c r="AR2329" s="26"/>
      <c r="AS2329" s="26"/>
      <c r="AT2329" s="26"/>
      <c r="AU2329" s="26"/>
      <c r="AV2329" s="31"/>
      <c r="AW2329" s="31"/>
      <c r="AX2329" s="31"/>
      <c r="AY2329" s="31"/>
      <c r="AZ2329" s="31"/>
    </row>
    <row r="2330">
      <c r="A2330" s="80"/>
      <c r="B2330" s="41"/>
      <c r="C2330" s="18"/>
      <c r="D2330" s="33"/>
      <c r="E2330" s="42"/>
      <c r="F2330" s="85"/>
      <c r="G2330" s="35"/>
      <c r="H2330" s="80"/>
      <c r="I2330" s="81"/>
      <c r="J2330" s="80"/>
      <c r="K2330" s="80"/>
      <c r="L2330" s="82"/>
      <c r="M2330" s="86"/>
      <c r="N2330" s="86"/>
      <c r="O2330" s="17"/>
      <c r="P2330" s="17"/>
      <c r="Q2330" s="26"/>
      <c r="R2330" s="27"/>
      <c r="S2330" s="27"/>
      <c r="T2330" s="17"/>
      <c r="U2330" s="26"/>
      <c r="V2330" s="33"/>
      <c r="W2330" s="26"/>
      <c r="X2330" s="26"/>
      <c r="Y2330" s="26"/>
      <c r="Z2330" s="33"/>
      <c r="AA2330" s="26"/>
      <c r="AB2330" s="46"/>
      <c r="AC2330" s="17"/>
      <c r="AD2330" s="26"/>
      <c r="AE2330" s="26"/>
      <c r="AF2330" s="26"/>
      <c r="AG2330" s="26"/>
      <c r="AH2330" s="26"/>
      <c r="AI2330" s="26"/>
      <c r="AJ2330" s="30"/>
      <c r="AK2330" s="30"/>
      <c r="AL2330" s="30"/>
      <c r="AM2330" s="30"/>
      <c r="AN2330" s="30"/>
      <c r="AO2330" s="30"/>
      <c r="AP2330" s="26"/>
      <c r="AQ2330" s="26"/>
      <c r="AR2330" s="26"/>
      <c r="AS2330" s="26"/>
      <c r="AT2330" s="26"/>
      <c r="AU2330" s="26"/>
      <c r="AV2330" s="31"/>
      <c r="AW2330" s="31"/>
      <c r="AX2330" s="31"/>
      <c r="AY2330" s="31"/>
      <c r="AZ2330" s="31"/>
    </row>
    <row r="2331">
      <c r="A2331" s="80"/>
      <c r="B2331" s="41"/>
      <c r="C2331" s="18"/>
      <c r="D2331" s="33"/>
      <c r="E2331" s="42"/>
      <c r="F2331" s="85"/>
      <c r="G2331" s="35"/>
      <c r="H2331" s="80"/>
      <c r="I2331" s="81"/>
      <c r="J2331" s="80"/>
      <c r="K2331" s="80"/>
      <c r="L2331" s="82"/>
      <c r="M2331" s="86"/>
      <c r="N2331" s="86"/>
      <c r="O2331" s="17"/>
      <c r="P2331" s="17"/>
      <c r="Q2331" s="26"/>
      <c r="R2331" s="27"/>
      <c r="S2331" s="27"/>
      <c r="T2331" s="17"/>
      <c r="U2331" s="26"/>
      <c r="V2331" s="33"/>
      <c r="W2331" s="26"/>
      <c r="X2331" s="26"/>
      <c r="Y2331" s="26"/>
      <c r="Z2331" s="33"/>
      <c r="AA2331" s="26"/>
      <c r="AB2331" s="46"/>
      <c r="AC2331" s="17"/>
      <c r="AD2331" s="26"/>
      <c r="AE2331" s="26"/>
      <c r="AF2331" s="26"/>
      <c r="AG2331" s="26"/>
      <c r="AH2331" s="26"/>
      <c r="AI2331" s="26"/>
      <c r="AJ2331" s="30"/>
      <c r="AK2331" s="30"/>
      <c r="AL2331" s="30"/>
      <c r="AM2331" s="30"/>
      <c r="AN2331" s="30"/>
      <c r="AO2331" s="30"/>
      <c r="AP2331" s="26"/>
      <c r="AQ2331" s="26"/>
      <c r="AR2331" s="26"/>
      <c r="AS2331" s="26"/>
      <c r="AT2331" s="26"/>
      <c r="AU2331" s="26"/>
      <c r="AV2331" s="31"/>
      <c r="AW2331" s="31"/>
      <c r="AX2331" s="31"/>
      <c r="AY2331" s="31"/>
      <c r="AZ2331" s="31"/>
    </row>
    <row r="2332">
      <c r="A2332" s="80"/>
      <c r="B2332" s="41"/>
      <c r="C2332" s="18"/>
      <c r="D2332" s="33"/>
      <c r="E2332" s="42"/>
      <c r="F2332" s="85"/>
      <c r="G2332" s="35"/>
      <c r="H2332" s="80"/>
      <c r="I2332" s="81"/>
      <c r="J2332" s="80"/>
      <c r="K2332" s="80"/>
      <c r="L2332" s="82"/>
      <c r="M2332" s="86"/>
      <c r="N2332" s="86"/>
      <c r="O2332" s="17"/>
      <c r="P2332" s="17"/>
      <c r="Q2332" s="26"/>
      <c r="R2332" s="27"/>
      <c r="S2332" s="27"/>
      <c r="T2332" s="17"/>
      <c r="U2332" s="26"/>
      <c r="V2332" s="33"/>
      <c r="W2332" s="26"/>
      <c r="X2332" s="26"/>
      <c r="Y2332" s="26"/>
      <c r="Z2332" s="33"/>
      <c r="AA2332" s="26"/>
      <c r="AB2332" s="46"/>
      <c r="AC2332" s="17"/>
      <c r="AD2332" s="26"/>
      <c r="AE2332" s="26"/>
      <c r="AF2332" s="26"/>
      <c r="AG2332" s="26"/>
      <c r="AH2332" s="26"/>
      <c r="AI2332" s="26"/>
      <c r="AJ2332" s="30"/>
      <c r="AK2332" s="30"/>
      <c r="AL2332" s="30"/>
      <c r="AM2332" s="30"/>
      <c r="AN2332" s="30"/>
      <c r="AO2332" s="30"/>
      <c r="AP2332" s="26"/>
      <c r="AQ2332" s="26"/>
      <c r="AR2332" s="26"/>
      <c r="AS2332" s="26"/>
      <c r="AT2332" s="26"/>
      <c r="AU2332" s="26"/>
      <c r="AV2332" s="31"/>
      <c r="AW2332" s="31"/>
      <c r="AX2332" s="31"/>
      <c r="AY2332" s="31"/>
      <c r="AZ2332" s="31"/>
    </row>
    <row r="2333">
      <c r="A2333" s="80"/>
      <c r="B2333" s="41"/>
      <c r="C2333" s="18"/>
      <c r="D2333" s="33"/>
      <c r="E2333" s="42"/>
      <c r="F2333" s="85"/>
      <c r="G2333" s="35"/>
      <c r="H2333" s="80"/>
      <c r="I2333" s="81"/>
      <c r="J2333" s="80"/>
      <c r="K2333" s="80"/>
      <c r="L2333" s="82"/>
      <c r="M2333" s="86"/>
      <c r="N2333" s="86"/>
      <c r="O2333" s="17"/>
      <c r="P2333" s="17"/>
      <c r="Q2333" s="26"/>
      <c r="R2333" s="27"/>
      <c r="S2333" s="27"/>
      <c r="T2333" s="17"/>
      <c r="U2333" s="26"/>
      <c r="V2333" s="33"/>
      <c r="W2333" s="26"/>
      <c r="X2333" s="26"/>
      <c r="Y2333" s="26"/>
      <c r="Z2333" s="33"/>
      <c r="AA2333" s="26"/>
      <c r="AB2333" s="46"/>
      <c r="AC2333" s="17"/>
      <c r="AD2333" s="26"/>
      <c r="AE2333" s="26"/>
      <c r="AF2333" s="26"/>
      <c r="AG2333" s="26"/>
      <c r="AH2333" s="26"/>
      <c r="AI2333" s="26"/>
      <c r="AJ2333" s="30"/>
      <c r="AK2333" s="30"/>
      <c r="AL2333" s="30"/>
      <c r="AM2333" s="30"/>
      <c r="AN2333" s="30"/>
      <c r="AO2333" s="30"/>
      <c r="AP2333" s="26"/>
      <c r="AQ2333" s="26"/>
      <c r="AR2333" s="26"/>
      <c r="AS2333" s="26"/>
      <c r="AT2333" s="26"/>
      <c r="AU2333" s="26"/>
      <c r="AV2333" s="31"/>
      <c r="AW2333" s="31"/>
      <c r="AX2333" s="31"/>
      <c r="AY2333" s="31"/>
      <c r="AZ2333" s="31"/>
    </row>
    <row r="2334">
      <c r="A2334" s="80"/>
      <c r="B2334" s="41"/>
      <c r="C2334" s="18"/>
      <c r="D2334" s="33"/>
      <c r="E2334" s="42"/>
      <c r="F2334" s="85"/>
      <c r="G2334" s="35"/>
      <c r="H2334" s="80"/>
      <c r="I2334" s="81"/>
      <c r="J2334" s="80"/>
      <c r="K2334" s="80"/>
      <c r="L2334" s="82"/>
      <c r="M2334" s="86"/>
      <c r="N2334" s="86"/>
      <c r="O2334" s="17"/>
      <c r="P2334" s="17"/>
      <c r="Q2334" s="26"/>
      <c r="R2334" s="27"/>
      <c r="S2334" s="27"/>
      <c r="T2334" s="17"/>
      <c r="U2334" s="26"/>
      <c r="V2334" s="33"/>
      <c r="W2334" s="26"/>
      <c r="X2334" s="26"/>
      <c r="Y2334" s="26"/>
      <c r="Z2334" s="33"/>
      <c r="AA2334" s="26"/>
      <c r="AB2334" s="46"/>
      <c r="AC2334" s="17"/>
      <c r="AD2334" s="26"/>
      <c r="AE2334" s="26"/>
      <c r="AF2334" s="26"/>
      <c r="AG2334" s="26"/>
      <c r="AH2334" s="26"/>
      <c r="AI2334" s="26"/>
      <c r="AJ2334" s="30"/>
      <c r="AK2334" s="30"/>
      <c r="AL2334" s="30"/>
      <c r="AM2334" s="30"/>
      <c r="AN2334" s="30"/>
      <c r="AO2334" s="30"/>
      <c r="AP2334" s="26"/>
      <c r="AQ2334" s="26"/>
      <c r="AR2334" s="26"/>
      <c r="AS2334" s="26"/>
      <c r="AT2334" s="26"/>
      <c r="AU2334" s="26"/>
      <c r="AV2334" s="31"/>
      <c r="AW2334" s="31"/>
      <c r="AX2334" s="31"/>
      <c r="AY2334" s="31"/>
      <c r="AZ2334" s="31"/>
    </row>
    <row r="2335">
      <c r="A2335" s="80"/>
      <c r="B2335" s="41"/>
      <c r="C2335" s="18"/>
      <c r="D2335" s="33"/>
      <c r="E2335" s="42"/>
      <c r="F2335" s="85"/>
      <c r="G2335" s="35"/>
      <c r="H2335" s="80"/>
      <c r="I2335" s="81"/>
      <c r="J2335" s="80"/>
      <c r="K2335" s="80"/>
      <c r="L2335" s="82"/>
      <c r="M2335" s="86"/>
      <c r="N2335" s="86"/>
      <c r="O2335" s="17"/>
      <c r="P2335" s="17"/>
      <c r="Q2335" s="26"/>
      <c r="R2335" s="27"/>
      <c r="S2335" s="27"/>
      <c r="T2335" s="17"/>
      <c r="U2335" s="26"/>
      <c r="V2335" s="33"/>
      <c r="W2335" s="26"/>
      <c r="X2335" s="26"/>
      <c r="Y2335" s="26"/>
      <c r="Z2335" s="33"/>
      <c r="AA2335" s="26"/>
      <c r="AB2335" s="46"/>
      <c r="AC2335" s="17"/>
      <c r="AD2335" s="26"/>
      <c r="AE2335" s="26"/>
      <c r="AF2335" s="26"/>
      <c r="AG2335" s="26"/>
      <c r="AH2335" s="26"/>
      <c r="AI2335" s="26"/>
      <c r="AJ2335" s="30"/>
      <c r="AK2335" s="30"/>
      <c r="AL2335" s="30"/>
      <c r="AM2335" s="30"/>
      <c r="AN2335" s="30"/>
      <c r="AO2335" s="30"/>
      <c r="AP2335" s="26"/>
      <c r="AQ2335" s="26"/>
      <c r="AR2335" s="26"/>
      <c r="AS2335" s="26"/>
      <c r="AT2335" s="26"/>
      <c r="AU2335" s="26"/>
      <c r="AV2335" s="31"/>
      <c r="AW2335" s="31"/>
      <c r="AX2335" s="31"/>
      <c r="AY2335" s="31"/>
      <c r="AZ2335" s="31"/>
    </row>
    <row r="2336">
      <c r="A2336" s="80"/>
      <c r="B2336" s="41"/>
      <c r="C2336" s="18"/>
      <c r="D2336" s="33"/>
      <c r="E2336" s="42"/>
      <c r="F2336" s="85"/>
      <c r="G2336" s="35"/>
      <c r="H2336" s="80"/>
      <c r="I2336" s="81"/>
      <c r="J2336" s="80"/>
      <c r="K2336" s="80"/>
      <c r="L2336" s="82"/>
      <c r="M2336" s="86"/>
      <c r="N2336" s="86"/>
      <c r="O2336" s="17"/>
      <c r="P2336" s="17"/>
      <c r="Q2336" s="26"/>
      <c r="R2336" s="27"/>
      <c r="S2336" s="27"/>
      <c r="T2336" s="17"/>
      <c r="U2336" s="26"/>
      <c r="V2336" s="33"/>
      <c r="W2336" s="26"/>
      <c r="X2336" s="26"/>
      <c r="Y2336" s="26"/>
      <c r="Z2336" s="33"/>
      <c r="AA2336" s="26"/>
      <c r="AB2336" s="46"/>
      <c r="AC2336" s="17"/>
      <c r="AD2336" s="26"/>
      <c r="AE2336" s="26"/>
      <c r="AF2336" s="26"/>
      <c r="AG2336" s="26"/>
      <c r="AH2336" s="26"/>
      <c r="AI2336" s="26"/>
      <c r="AJ2336" s="30"/>
      <c r="AK2336" s="30"/>
      <c r="AL2336" s="30"/>
      <c r="AM2336" s="30"/>
      <c r="AN2336" s="30"/>
      <c r="AO2336" s="30"/>
      <c r="AP2336" s="26"/>
      <c r="AQ2336" s="26"/>
      <c r="AR2336" s="26"/>
      <c r="AS2336" s="26"/>
      <c r="AT2336" s="26"/>
      <c r="AU2336" s="26"/>
      <c r="AV2336" s="31"/>
      <c r="AW2336" s="31"/>
      <c r="AX2336" s="31"/>
      <c r="AY2336" s="31"/>
      <c r="AZ2336" s="31"/>
    </row>
    <row r="2337">
      <c r="A2337" s="80"/>
      <c r="B2337" s="41"/>
      <c r="C2337" s="18"/>
      <c r="D2337" s="33"/>
      <c r="E2337" s="42"/>
      <c r="F2337" s="85"/>
      <c r="G2337" s="35"/>
      <c r="H2337" s="80"/>
      <c r="I2337" s="81"/>
      <c r="J2337" s="80"/>
      <c r="K2337" s="80"/>
      <c r="L2337" s="82"/>
      <c r="M2337" s="86"/>
      <c r="N2337" s="86"/>
      <c r="O2337" s="17"/>
      <c r="P2337" s="17"/>
      <c r="Q2337" s="26"/>
      <c r="R2337" s="27"/>
      <c r="S2337" s="27"/>
      <c r="T2337" s="17"/>
      <c r="U2337" s="26"/>
      <c r="V2337" s="33"/>
      <c r="W2337" s="26"/>
      <c r="X2337" s="26"/>
      <c r="Y2337" s="26"/>
      <c r="Z2337" s="33"/>
      <c r="AA2337" s="26"/>
      <c r="AB2337" s="46"/>
      <c r="AC2337" s="17"/>
      <c r="AD2337" s="26"/>
      <c r="AE2337" s="26"/>
      <c r="AF2337" s="26"/>
      <c r="AG2337" s="26"/>
      <c r="AH2337" s="26"/>
      <c r="AI2337" s="26"/>
      <c r="AJ2337" s="30"/>
      <c r="AK2337" s="30"/>
      <c r="AL2337" s="30"/>
      <c r="AM2337" s="30"/>
      <c r="AN2337" s="30"/>
      <c r="AO2337" s="30"/>
      <c r="AP2337" s="26"/>
      <c r="AQ2337" s="26"/>
      <c r="AR2337" s="26"/>
      <c r="AS2337" s="26"/>
      <c r="AT2337" s="26"/>
      <c r="AU2337" s="26"/>
      <c r="AV2337" s="31"/>
      <c r="AW2337" s="31"/>
      <c r="AX2337" s="31"/>
      <c r="AY2337" s="31"/>
      <c r="AZ2337" s="31"/>
    </row>
    <row r="2338">
      <c r="A2338" s="80"/>
      <c r="B2338" s="41"/>
      <c r="C2338" s="18"/>
      <c r="D2338" s="33"/>
      <c r="E2338" s="42"/>
      <c r="F2338" s="85"/>
      <c r="G2338" s="35"/>
      <c r="H2338" s="80"/>
      <c r="I2338" s="81"/>
      <c r="J2338" s="80"/>
      <c r="K2338" s="80"/>
      <c r="L2338" s="82"/>
      <c r="M2338" s="86"/>
      <c r="N2338" s="86"/>
      <c r="O2338" s="17"/>
      <c r="P2338" s="17"/>
      <c r="Q2338" s="26"/>
      <c r="R2338" s="27"/>
      <c r="S2338" s="27"/>
      <c r="T2338" s="17"/>
      <c r="U2338" s="26"/>
      <c r="V2338" s="33"/>
      <c r="W2338" s="26"/>
      <c r="X2338" s="26"/>
      <c r="Y2338" s="26"/>
      <c r="Z2338" s="33"/>
      <c r="AA2338" s="26"/>
      <c r="AB2338" s="46"/>
      <c r="AC2338" s="17"/>
      <c r="AD2338" s="26"/>
      <c r="AE2338" s="26"/>
      <c r="AF2338" s="26"/>
      <c r="AG2338" s="26"/>
      <c r="AH2338" s="26"/>
      <c r="AI2338" s="26"/>
      <c r="AJ2338" s="30"/>
      <c r="AK2338" s="30"/>
      <c r="AL2338" s="30"/>
      <c r="AM2338" s="30"/>
      <c r="AN2338" s="30"/>
      <c r="AO2338" s="30"/>
      <c r="AP2338" s="26"/>
      <c r="AQ2338" s="26"/>
      <c r="AR2338" s="26"/>
      <c r="AS2338" s="26"/>
      <c r="AT2338" s="26"/>
      <c r="AU2338" s="26"/>
      <c r="AV2338" s="31"/>
      <c r="AW2338" s="31"/>
      <c r="AX2338" s="31"/>
      <c r="AY2338" s="31"/>
      <c r="AZ2338" s="31"/>
    </row>
    <row r="2339">
      <c r="A2339" s="80"/>
      <c r="B2339" s="41"/>
      <c r="C2339" s="18"/>
      <c r="D2339" s="33"/>
      <c r="E2339" s="42"/>
      <c r="F2339" s="85"/>
      <c r="G2339" s="35"/>
      <c r="H2339" s="80"/>
      <c r="I2339" s="81"/>
      <c r="J2339" s="80"/>
      <c r="K2339" s="80"/>
      <c r="L2339" s="82"/>
      <c r="M2339" s="86"/>
      <c r="N2339" s="86"/>
      <c r="O2339" s="17"/>
      <c r="P2339" s="17"/>
      <c r="Q2339" s="26"/>
      <c r="R2339" s="27"/>
      <c r="S2339" s="27"/>
      <c r="T2339" s="17"/>
      <c r="U2339" s="26"/>
      <c r="V2339" s="33"/>
      <c r="W2339" s="26"/>
      <c r="X2339" s="26"/>
      <c r="Y2339" s="26"/>
      <c r="Z2339" s="33"/>
      <c r="AA2339" s="26"/>
      <c r="AB2339" s="46"/>
      <c r="AC2339" s="17"/>
      <c r="AD2339" s="26"/>
      <c r="AE2339" s="26"/>
      <c r="AF2339" s="26"/>
      <c r="AG2339" s="26"/>
      <c r="AH2339" s="26"/>
      <c r="AI2339" s="26"/>
      <c r="AJ2339" s="30"/>
      <c r="AK2339" s="30"/>
      <c r="AL2339" s="30"/>
      <c r="AM2339" s="30"/>
      <c r="AN2339" s="30"/>
      <c r="AO2339" s="30"/>
      <c r="AP2339" s="26"/>
      <c r="AQ2339" s="26"/>
      <c r="AR2339" s="26"/>
      <c r="AS2339" s="26"/>
      <c r="AT2339" s="26"/>
      <c r="AU2339" s="26"/>
      <c r="AV2339" s="31"/>
      <c r="AW2339" s="31"/>
      <c r="AX2339" s="31"/>
      <c r="AY2339" s="31"/>
      <c r="AZ2339" s="31"/>
    </row>
    <row r="2340">
      <c r="A2340" s="80"/>
      <c r="B2340" s="41"/>
      <c r="C2340" s="18"/>
      <c r="D2340" s="33"/>
      <c r="E2340" s="42"/>
      <c r="F2340" s="85"/>
      <c r="G2340" s="35"/>
      <c r="H2340" s="80"/>
      <c r="I2340" s="81"/>
      <c r="J2340" s="80"/>
      <c r="K2340" s="80"/>
      <c r="L2340" s="82"/>
      <c r="M2340" s="86"/>
      <c r="N2340" s="86"/>
      <c r="O2340" s="17"/>
      <c r="P2340" s="17"/>
      <c r="Q2340" s="26"/>
      <c r="R2340" s="27"/>
      <c r="S2340" s="27"/>
      <c r="T2340" s="17"/>
      <c r="U2340" s="26"/>
      <c r="V2340" s="33"/>
      <c r="W2340" s="26"/>
      <c r="X2340" s="26"/>
      <c r="Y2340" s="26"/>
      <c r="Z2340" s="33"/>
      <c r="AA2340" s="26"/>
      <c r="AB2340" s="46"/>
      <c r="AC2340" s="17"/>
      <c r="AD2340" s="26"/>
      <c r="AE2340" s="26"/>
      <c r="AF2340" s="26"/>
      <c r="AG2340" s="26"/>
      <c r="AH2340" s="26"/>
      <c r="AI2340" s="26"/>
      <c r="AJ2340" s="30"/>
      <c r="AK2340" s="30"/>
      <c r="AL2340" s="30"/>
      <c r="AM2340" s="30"/>
      <c r="AN2340" s="30"/>
      <c r="AO2340" s="30"/>
      <c r="AP2340" s="26"/>
      <c r="AQ2340" s="26"/>
      <c r="AR2340" s="26"/>
      <c r="AS2340" s="26"/>
      <c r="AT2340" s="26"/>
      <c r="AU2340" s="26"/>
      <c r="AV2340" s="31"/>
      <c r="AW2340" s="31"/>
      <c r="AX2340" s="31"/>
      <c r="AY2340" s="31"/>
      <c r="AZ2340" s="31"/>
    </row>
    <row r="2341">
      <c r="A2341" s="80"/>
      <c r="B2341" s="41"/>
      <c r="C2341" s="18"/>
      <c r="D2341" s="33"/>
      <c r="E2341" s="42"/>
      <c r="F2341" s="85"/>
      <c r="G2341" s="35"/>
      <c r="H2341" s="80"/>
      <c r="I2341" s="81"/>
      <c r="J2341" s="80"/>
      <c r="K2341" s="80"/>
      <c r="L2341" s="82"/>
      <c r="M2341" s="86"/>
      <c r="N2341" s="86"/>
      <c r="O2341" s="17"/>
      <c r="P2341" s="17"/>
      <c r="Q2341" s="26"/>
      <c r="R2341" s="27"/>
      <c r="S2341" s="27"/>
      <c r="T2341" s="17"/>
      <c r="U2341" s="26"/>
      <c r="V2341" s="33"/>
      <c r="W2341" s="26"/>
      <c r="X2341" s="26"/>
      <c r="Y2341" s="26"/>
      <c r="Z2341" s="33"/>
      <c r="AA2341" s="26"/>
      <c r="AB2341" s="46"/>
      <c r="AC2341" s="17"/>
      <c r="AD2341" s="26"/>
      <c r="AE2341" s="26"/>
      <c r="AF2341" s="26"/>
      <c r="AG2341" s="26"/>
      <c r="AH2341" s="26"/>
      <c r="AI2341" s="26"/>
      <c r="AJ2341" s="30"/>
      <c r="AK2341" s="30"/>
      <c r="AL2341" s="30"/>
      <c r="AM2341" s="30"/>
      <c r="AN2341" s="30"/>
      <c r="AO2341" s="30"/>
      <c r="AP2341" s="26"/>
      <c r="AQ2341" s="26"/>
      <c r="AR2341" s="26"/>
      <c r="AS2341" s="26"/>
      <c r="AT2341" s="26"/>
      <c r="AU2341" s="26"/>
      <c r="AV2341" s="31"/>
      <c r="AW2341" s="31"/>
      <c r="AX2341" s="31"/>
      <c r="AY2341" s="31"/>
      <c r="AZ2341" s="31"/>
    </row>
    <row r="2342">
      <c r="A2342" s="80"/>
      <c r="B2342" s="41"/>
      <c r="C2342" s="18"/>
      <c r="D2342" s="33"/>
      <c r="E2342" s="42"/>
      <c r="F2342" s="85"/>
      <c r="G2342" s="35"/>
      <c r="H2342" s="80"/>
      <c r="I2342" s="81"/>
      <c r="J2342" s="80"/>
      <c r="K2342" s="80"/>
      <c r="L2342" s="82"/>
      <c r="M2342" s="86"/>
      <c r="N2342" s="86"/>
      <c r="O2342" s="17"/>
      <c r="P2342" s="17"/>
      <c r="Q2342" s="26"/>
      <c r="R2342" s="27"/>
      <c r="S2342" s="27"/>
      <c r="T2342" s="17"/>
      <c r="U2342" s="26"/>
      <c r="V2342" s="33"/>
      <c r="W2342" s="26"/>
      <c r="X2342" s="26"/>
      <c r="Y2342" s="26"/>
      <c r="Z2342" s="33"/>
      <c r="AA2342" s="26"/>
      <c r="AB2342" s="46"/>
      <c r="AC2342" s="17"/>
      <c r="AD2342" s="26"/>
      <c r="AE2342" s="26"/>
      <c r="AF2342" s="26"/>
      <c r="AG2342" s="26"/>
      <c r="AH2342" s="26"/>
      <c r="AI2342" s="26"/>
      <c r="AJ2342" s="30"/>
      <c r="AK2342" s="30"/>
      <c r="AL2342" s="30"/>
      <c r="AM2342" s="30"/>
      <c r="AN2342" s="30"/>
      <c r="AO2342" s="30"/>
      <c r="AP2342" s="26"/>
      <c r="AQ2342" s="26"/>
      <c r="AR2342" s="26"/>
      <c r="AS2342" s="26"/>
      <c r="AT2342" s="26"/>
      <c r="AU2342" s="26"/>
      <c r="AV2342" s="31"/>
      <c r="AW2342" s="31"/>
      <c r="AX2342" s="31"/>
      <c r="AY2342" s="31"/>
      <c r="AZ2342" s="31"/>
    </row>
    <row r="2343">
      <c r="A2343" s="80"/>
      <c r="B2343" s="41"/>
      <c r="C2343" s="18"/>
      <c r="D2343" s="33"/>
      <c r="E2343" s="42"/>
      <c r="F2343" s="85"/>
      <c r="G2343" s="35"/>
      <c r="H2343" s="80"/>
      <c r="I2343" s="81"/>
      <c r="J2343" s="80"/>
      <c r="K2343" s="80"/>
      <c r="L2343" s="82"/>
      <c r="M2343" s="86"/>
      <c r="N2343" s="86"/>
      <c r="O2343" s="17"/>
      <c r="P2343" s="17"/>
      <c r="Q2343" s="26"/>
      <c r="R2343" s="27"/>
      <c r="S2343" s="27"/>
      <c r="T2343" s="17"/>
      <c r="U2343" s="26"/>
      <c r="V2343" s="33"/>
      <c r="W2343" s="26"/>
      <c r="X2343" s="26"/>
      <c r="Y2343" s="26"/>
      <c r="Z2343" s="33"/>
      <c r="AA2343" s="26"/>
      <c r="AB2343" s="46"/>
      <c r="AC2343" s="17"/>
      <c r="AD2343" s="26"/>
      <c r="AE2343" s="26"/>
      <c r="AF2343" s="26"/>
      <c r="AG2343" s="26"/>
      <c r="AH2343" s="26"/>
      <c r="AI2343" s="26"/>
      <c r="AJ2343" s="30"/>
      <c r="AK2343" s="30"/>
      <c r="AL2343" s="30"/>
      <c r="AM2343" s="30"/>
      <c r="AN2343" s="30"/>
      <c r="AO2343" s="30"/>
      <c r="AP2343" s="26"/>
      <c r="AQ2343" s="26"/>
      <c r="AR2343" s="26"/>
      <c r="AS2343" s="26"/>
      <c r="AT2343" s="26"/>
      <c r="AU2343" s="26"/>
      <c r="AV2343" s="31"/>
      <c r="AW2343" s="31"/>
      <c r="AX2343" s="31"/>
      <c r="AY2343" s="31"/>
      <c r="AZ2343" s="31"/>
    </row>
    <row r="2344">
      <c r="A2344" s="80"/>
      <c r="B2344" s="41"/>
      <c r="C2344" s="18"/>
      <c r="D2344" s="33"/>
      <c r="E2344" s="42"/>
      <c r="F2344" s="85"/>
      <c r="G2344" s="35"/>
      <c r="H2344" s="80"/>
      <c r="I2344" s="81"/>
      <c r="J2344" s="80"/>
      <c r="K2344" s="80"/>
      <c r="L2344" s="82"/>
      <c r="M2344" s="86"/>
      <c r="N2344" s="86"/>
      <c r="O2344" s="17"/>
      <c r="P2344" s="17"/>
      <c r="Q2344" s="26"/>
      <c r="R2344" s="27"/>
      <c r="S2344" s="27"/>
      <c r="T2344" s="17"/>
      <c r="U2344" s="26"/>
      <c r="V2344" s="33"/>
      <c r="W2344" s="26"/>
      <c r="X2344" s="26"/>
      <c r="Y2344" s="26"/>
      <c r="Z2344" s="33"/>
      <c r="AA2344" s="26"/>
      <c r="AB2344" s="46"/>
      <c r="AC2344" s="17"/>
      <c r="AD2344" s="26"/>
      <c r="AE2344" s="26"/>
      <c r="AF2344" s="26"/>
      <c r="AG2344" s="26"/>
      <c r="AH2344" s="26"/>
      <c r="AI2344" s="26"/>
      <c r="AJ2344" s="30"/>
      <c r="AK2344" s="30"/>
      <c r="AL2344" s="30"/>
      <c r="AM2344" s="30"/>
      <c r="AN2344" s="30"/>
      <c r="AO2344" s="30"/>
      <c r="AP2344" s="26"/>
      <c r="AQ2344" s="26"/>
      <c r="AR2344" s="26"/>
      <c r="AS2344" s="26"/>
      <c r="AT2344" s="26"/>
      <c r="AU2344" s="26"/>
      <c r="AV2344" s="31"/>
      <c r="AW2344" s="31"/>
      <c r="AX2344" s="31"/>
      <c r="AY2344" s="31"/>
      <c r="AZ2344" s="31"/>
    </row>
    <row r="2345">
      <c r="A2345" s="80"/>
      <c r="B2345" s="41"/>
      <c r="C2345" s="18"/>
      <c r="D2345" s="33"/>
      <c r="E2345" s="42"/>
      <c r="F2345" s="85"/>
      <c r="G2345" s="35"/>
      <c r="H2345" s="80"/>
      <c r="I2345" s="81"/>
      <c r="J2345" s="80"/>
      <c r="K2345" s="80"/>
      <c r="L2345" s="82"/>
      <c r="M2345" s="86"/>
      <c r="N2345" s="86"/>
      <c r="O2345" s="17"/>
      <c r="P2345" s="17"/>
      <c r="Q2345" s="26"/>
      <c r="R2345" s="27"/>
      <c r="S2345" s="27"/>
      <c r="T2345" s="17"/>
      <c r="U2345" s="26"/>
      <c r="V2345" s="33"/>
      <c r="W2345" s="26"/>
      <c r="X2345" s="26"/>
      <c r="Y2345" s="26"/>
      <c r="Z2345" s="33"/>
      <c r="AA2345" s="26"/>
      <c r="AB2345" s="46"/>
      <c r="AC2345" s="17"/>
      <c r="AD2345" s="26"/>
      <c r="AE2345" s="26"/>
      <c r="AF2345" s="26"/>
      <c r="AG2345" s="26"/>
      <c r="AH2345" s="26"/>
      <c r="AI2345" s="26"/>
      <c r="AJ2345" s="30"/>
      <c r="AK2345" s="30"/>
      <c r="AL2345" s="30"/>
      <c r="AM2345" s="30"/>
      <c r="AN2345" s="30"/>
      <c r="AO2345" s="30"/>
      <c r="AP2345" s="26"/>
      <c r="AQ2345" s="26"/>
      <c r="AR2345" s="26"/>
      <c r="AS2345" s="26"/>
      <c r="AT2345" s="26"/>
      <c r="AU2345" s="26"/>
      <c r="AV2345" s="31"/>
      <c r="AW2345" s="31"/>
      <c r="AX2345" s="31"/>
      <c r="AY2345" s="31"/>
      <c r="AZ2345" s="31"/>
    </row>
    <row r="2346">
      <c r="A2346" s="80"/>
      <c r="B2346" s="41"/>
      <c r="C2346" s="18"/>
      <c r="D2346" s="33"/>
      <c r="E2346" s="42"/>
      <c r="F2346" s="85"/>
      <c r="G2346" s="35"/>
      <c r="H2346" s="80"/>
      <c r="I2346" s="81"/>
      <c r="J2346" s="80"/>
      <c r="K2346" s="80"/>
      <c r="L2346" s="82"/>
      <c r="M2346" s="86"/>
      <c r="N2346" s="86"/>
      <c r="O2346" s="17"/>
      <c r="P2346" s="17"/>
      <c r="Q2346" s="26"/>
      <c r="R2346" s="27"/>
      <c r="S2346" s="27"/>
      <c r="T2346" s="17"/>
      <c r="U2346" s="26"/>
      <c r="V2346" s="33"/>
      <c r="W2346" s="26"/>
      <c r="X2346" s="26"/>
      <c r="Y2346" s="26"/>
      <c r="Z2346" s="33"/>
      <c r="AA2346" s="26"/>
      <c r="AB2346" s="46"/>
      <c r="AC2346" s="17"/>
      <c r="AD2346" s="26"/>
      <c r="AE2346" s="26"/>
      <c r="AF2346" s="26"/>
      <c r="AG2346" s="26"/>
      <c r="AH2346" s="26"/>
      <c r="AI2346" s="26"/>
      <c r="AJ2346" s="30"/>
      <c r="AK2346" s="30"/>
      <c r="AL2346" s="30"/>
      <c r="AM2346" s="30"/>
      <c r="AN2346" s="30"/>
      <c r="AO2346" s="30"/>
      <c r="AP2346" s="26"/>
      <c r="AQ2346" s="26"/>
      <c r="AR2346" s="26"/>
      <c r="AS2346" s="26"/>
      <c r="AT2346" s="26"/>
      <c r="AU2346" s="26"/>
      <c r="AV2346" s="31"/>
      <c r="AW2346" s="31"/>
      <c r="AX2346" s="31"/>
      <c r="AY2346" s="31"/>
      <c r="AZ2346" s="31"/>
    </row>
    <row r="2347">
      <c r="A2347" s="80"/>
      <c r="B2347" s="41"/>
      <c r="C2347" s="18"/>
      <c r="D2347" s="33"/>
      <c r="E2347" s="42"/>
      <c r="F2347" s="85"/>
      <c r="G2347" s="35"/>
      <c r="H2347" s="80"/>
      <c r="I2347" s="81"/>
      <c r="J2347" s="80"/>
      <c r="K2347" s="80"/>
      <c r="L2347" s="82"/>
      <c r="M2347" s="86"/>
      <c r="N2347" s="86"/>
      <c r="O2347" s="17"/>
      <c r="P2347" s="17"/>
      <c r="Q2347" s="26"/>
      <c r="R2347" s="27"/>
      <c r="S2347" s="27"/>
      <c r="T2347" s="17"/>
      <c r="U2347" s="26"/>
      <c r="V2347" s="33"/>
      <c r="W2347" s="26"/>
      <c r="X2347" s="26"/>
      <c r="Y2347" s="26"/>
      <c r="Z2347" s="33"/>
      <c r="AA2347" s="26"/>
      <c r="AB2347" s="46"/>
      <c r="AC2347" s="17"/>
      <c r="AD2347" s="26"/>
      <c r="AE2347" s="26"/>
      <c r="AF2347" s="26"/>
      <c r="AG2347" s="26"/>
      <c r="AH2347" s="26"/>
      <c r="AI2347" s="26"/>
      <c r="AJ2347" s="30"/>
      <c r="AK2347" s="30"/>
      <c r="AL2347" s="30"/>
      <c r="AM2347" s="30"/>
      <c r="AN2347" s="30"/>
      <c r="AO2347" s="30"/>
      <c r="AP2347" s="26"/>
      <c r="AQ2347" s="26"/>
      <c r="AR2347" s="26"/>
      <c r="AS2347" s="26"/>
      <c r="AT2347" s="26"/>
      <c r="AU2347" s="26"/>
      <c r="AV2347" s="31"/>
      <c r="AW2347" s="31"/>
      <c r="AX2347" s="31"/>
      <c r="AY2347" s="31"/>
      <c r="AZ2347" s="31"/>
    </row>
    <row r="2348">
      <c r="A2348" s="80"/>
      <c r="B2348" s="41"/>
      <c r="C2348" s="18"/>
      <c r="D2348" s="33"/>
      <c r="E2348" s="42"/>
      <c r="F2348" s="85"/>
      <c r="G2348" s="35"/>
      <c r="H2348" s="80"/>
      <c r="I2348" s="81"/>
      <c r="J2348" s="80"/>
      <c r="K2348" s="80"/>
      <c r="L2348" s="82"/>
      <c r="M2348" s="86"/>
      <c r="N2348" s="86"/>
      <c r="O2348" s="17"/>
      <c r="P2348" s="17"/>
      <c r="Q2348" s="26"/>
      <c r="R2348" s="27"/>
      <c r="S2348" s="27"/>
      <c r="T2348" s="17"/>
      <c r="U2348" s="26"/>
      <c r="V2348" s="33"/>
      <c r="W2348" s="26"/>
      <c r="X2348" s="26"/>
      <c r="Y2348" s="26"/>
      <c r="Z2348" s="33"/>
      <c r="AA2348" s="26"/>
      <c r="AB2348" s="46"/>
      <c r="AC2348" s="17"/>
      <c r="AD2348" s="26"/>
      <c r="AE2348" s="26"/>
      <c r="AF2348" s="26"/>
      <c r="AG2348" s="26"/>
      <c r="AH2348" s="26"/>
      <c r="AI2348" s="26"/>
      <c r="AJ2348" s="30"/>
      <c r="AK2348" s="30"/>
      <c r="AL2348" s="30"/>
      <c r="AM2348" s="30"/>
      <c r="AN2348" s="30"/>
      <c r="AO2348" s="30"/>
      <c r="AP2348" s="26"/>
      <c r="AQ2348" s="26"/>
      <c r="AR2348" s="26"/>
      <c r="AS2348" s="26"/>
      <c r="AT2348" s="26"/>
      <c r="AU2348" s="26"/>
      <c r="AV2348" s="31"/>
      <c r="AW2348" s="31"/>
      <c r="AX2348" s="31"/>
      <c r="AY2348" s="31"/>
      <c r="AZ2348" s="31"/>
    </row>
    <row r="2349">
      <c r="A2349" s="80"/>
      <c r="B2349" s="41"/>
      <c r="C2349" s="18"/>
      <c r="D2349" s="33"/>
      <c r="E2349" s="42"/>
      <c r="F2349" s="85"/>
      <c r="G2349" s="35"/>
      <c r="H2349" s="80"/>
      <c r="I2349" s="81"/>
      <c r="J2349" s="80"/>
      <c r="K2349" s="80"/>
      <c r="L2349" s="82"/>
      <c r="M2349" s="86"/>
      <c r="N2349" s="86"/>
      <c r="O2349" s="17"/>
      <c r="P2349" s="17"/>
      <c r="Q2349" s="26"/>
      <c r="R2349" s="27"/>
      <c r="S2349" s="27"/>
      <c r="T2349" s="17"/>
      <c r="U2349" s="26"/>
      <c r="V2349" s="33"/>
      <c r="W2349" s="26"/>
      <c r="X2349" s="26"/>
      <c r="Y2349" s="26"/>
      <c r="Z2349" s="33"/>
      <c r="AA2349" s="26"/>
      <c r="AB2349" s="46"/>
      <c r="AC2349" s="17"/>
      <c r="AD2349" s="26"/>
      <c r="AE2349" s="26"/>
      <c r="AF2349" s="26"/>
      <c r="AG2349" s="26"/>
      <c r="AH2349" s="26"/>
      <c r="AI2349" s="26"/>
      <c r="AJ2349" s="30"/>
      <c r="AK2349" s="30"/>
      <c r="AL2349" s="30"/>
      <c r="AM2349" s="30"/>
      <c r="AN2349" s="30"/>
      <c r="AO2349" s="30"/>
      <c r="AP2349" s="26"/>
      <c r="AQ2349" s="26"/>
      <c r="AR2349" s="26"/>
      <c r="AS2349" s="26"/>
      <c r="AT2349" s="26"/>
      <c r="AU2349" s="26"/>
      <c r="AV2349" s="31"/>
      <c r="AW2349" s="31"/>
      <c r="AX2349" s="31"/>
      <c r="AY2349" s="31"/>
      <c r="AZ2349" s="31"/>
    </row>
    <row r="2350">
      <c r="A2350" s="80"/>
      <c r="B2350" s="41"/>
      <c r="C2350" s="18"/>
      <c r="D2350" s="33"/>
      <c r="E2350" s="42"/>
      <c r="F2350" s="85"/>
      <c r="G2350" s="35"/>
      <c r="H2350" s="80"/>
      <c r="I2350" s="81"/>
      <c r="J2350" s="80"/>
      <c r="K2350" s="80"/>
      <c r="L2350" s="82"/>
      <c r="M2350" s="86"/>
      <c r="N2350" s="86"/>
      <c r="O2350" s="17"/>
      <c r="P2350" s="17"/>
      <c r="Q2350" s="26"/>
      <c r="R2350" s="27"/>
      <c r="S2350" s="27"/>
      <c r="T2350" s="17"/>
      <c r="U2350" s="26"/>
      <c r="V2350" s="33"/>
      <c r="W2350" s="26"/>
      <c r="X2350" s="26"/>
      <c r="Y2350" s="26"/>
      <c r="Z2350" s="33"/>
      <c r="AA2350" s="26"/>
      <c r="AB2350" s="46"/>
      <c r="AC2350" s="17"/>
      <c r="AD2350" s="26"/>
      <c r="AE2350" s="26"/>
      <c r="AF2350" s="26"/>
      <c r="AG2350" s="26"/>
      <c r="AH2350" s="26"/>
      <c r="AI2350" s="26"/>
      <c r="AJ2350" s="30"/>
      <c r="AK2350" s="30"/>
      <c r="AL2350" s="30"/>
      <c r="AM2350" s="30"/>
      <c r="AN2350" s="30"/>
      <c r="AO2350" s="30"/>
      <c r="AP2350" s="26"/>
      <c r="AQ2350" s="26"/>
      <c r="AR2350" s="26"/>
      <c r="AS2350" s="26"/>
      <c r="AT2350" s="26"/>
      <c r="AU2350" s="26"/>
      <c r="AV2350" s="31"/>
      <c r="AW2350" s="31"/>
      <c r="AX2350" s="31"/>
      <c r="AY2350" s="31"/>
      <c r="AZ2350" s="31"/>
    </row>
    <row r="2351">
      <c r="A2351" s="80"/>
      <c r="B2351" s="41"/>
      <c r="C2351" s="18"/>
      <c r="D2351" s="33"/>
      <c r="E2351" s="42"/>
      <c r="F2351" s="85"/>
      <c r="G2351" s="35"/>
      <c r="H2351" s="80"/>
      <c r="I2351" s="81"/>
      <c r="J2351" s="80"/>
      <c r="K2351" s="80"/>
      <c r="L2351" s="82"/>
      <c r="M2351" s="86"/>
      <c r="N2351" s="86"/>
      <c r="O2351" s="17"/>
      <c r="P2351" s="17"/>
      <c r="Q2351" s="26"/>
      <c r="R2351" s="27"/>
      <c r="S2351" s="27"/>
      <c r="T2351" s="17"/>
      <c r="U2351" s="26"/>
      <c r="V2351" s="33"/>
      <c r="W2351" s="26"/>
      <c r="X2351" s="26"/>
      <c r="Y2351" s="26"/>
      <c r="Z2351" s="33"/>
      <c r="AA2351" s="26"/>
      <c r="AB2351" s="46"/>
      <c r="AC2351" s="17"/>
      <c r="AD2351" s="26"/>
      <c r="AE2351" s="26"/>
      <c r="AF2351" s="26"/>
      <c r="AG2351" s="26"/>
      <c r="AH2351" s="26"/>
      <c r="AI2351" s="26"/>
      <c r="AJ2351" s="30"/>
      <c r="AK2351" s="30"/>
      <c r="AL2351" s="30"/>
      <c r="AM2351" s="30"/>
      <c r="AN2351" s="30"/>
      <c r="AO2351" s="30"/>
      <c r="AP2351" s="26"/>
      <c r="AQ2351" s="26"/>
      <c r="AR2351" s="26"/>
      <c r="AS2351" s="26"/>
      <c r="AT2351" s="26"/>
      <c r="AU2351" s="26"/>
      <c r="AV2351" s="31"/>
      <c r="AW2351" s="31"/>
      <c r="AX2351" s="31"/>
      <c r="AY2351" s="31"/>
      <c r="AZ2351" s="31"/>
    </row>
    <row r="2352">
      <c r="A2352" s="80"/>
      <c r="B2352" s="41"/>
      <c r="C2352" s="18"/>
      <c r="D2352" s="33"/>
      <c r="E2352" s="42"/>
      <c r="F2352" s="85"/>
      <c r="G2352" s="35"/>
      <c r="H2352" s="80"/>
      <c r="I2352" s="81"/>
      <c r="J2352" s="80"/>
      <c r="K2352" s="80"/>
      <c r="L2352" s="82"/>
      <c r="M2352" s="86"/>
      <c r="N2352" s="86"/>
      <c r="O2352" s="17"/>
      <c r="P2352" s="17"/>
      <c r="Q2352" s="26"/>
      <c r="R2352" s="27"/>
      <c r="S2352" s="27"/>
      <c r="T2352" s="17"/>
      <c r="U2352" s="26"/>
      <c r="V2352" s="33"/>
      <c r="W2352" s="26"/>
      <c r="X2352" s="26"/>
      <c r="Y2352" s="26"/>
      <c r="Z2352" s="33"/>
      <c r="AA2352" s="26"/>
      <c r="AB2352" s="46"/>
      <c r="AC2352" s="17"/>
      <c r="AD2352" s="26"/>
      <c r="AE2352" s="26"/>
      <c r="AF2352" s="26"/>
      <c r="AG2352" s="26"/>
      <c r="AH2352" s="26"/>
      <c r="AI2352" s="26"/>
      <c r="AJ2352" s="30"/>
      <c r="AK2352" s="30"/>
      <c r="AL2352" s="30"/>
      <c r="AM2352" s="30"/>
      <c r="AN2352" s="30"/>
      <c r="AO2352" s="30"/>
      <c r="AP2352" s="26"/>
      <c r="AQ2352" s="26"/>
      <c r="AR2352" s="26"/>
      <c r="AS2352" s="26"/>
      <c r="AT2352" s="26"/>
      <c r="AU2352" s="26"/>
      <c r="AV2352" s="31"/>
      <c r="AW2352" s="31"/>
      <c r="AX2352" s="31"/>
      <c r="AY2352" s="31"/>
      <c r="AZ2352" s="31"/>
    </row>
    <row r="2353">
      <c r="A2353" s="80"/>
      <c r="B2353" s="41"/>
      <c r="C2353" s="18"/>
      <c r="D2353" s="33"/>
      <c r="E2353" s="42"/>
      <c r="F2353" s="85"/>
      <c r="G2353" s="35"/>
      <c r="H2353" s="80"/>
      <c r="I2353" s="81"/>
      <c r="J2353" s="80"/>
      <c r="K2353" s="80"/>
      <c r="L2353" s="82"/>
      <c r="M2353" s="86"/>
      <c r="N2353" s="86"/>
      <c r="O2353" s="17"/>
      <c r="P2353" s="17"/>
      <c r="Q2353" s="26"/>
      <c r="R2353" s="27"/>
      <c r="S2353" s="27"/>
      <c r="T2353" s="17"/>
      <c r="U2353" s="26"/>
      <c r="V2353" s="33"/>
      <c r="W2353" s="26"/>
      <c r="X2353" s="26"/>
      <c r="Y2353" s="26"/>
      <c r="Z2353" s="33"/>
      <c r="AA2353" s="26"/>
      <c r="AB2353" s="46"/>
      <c r="AC2353" s="17"/>
      <c r="AD2353" s="26"/>
      <c r="AE2353" s="26"/>
      <c r="AF2353" s="26"/>
      <c r="AG2353" s="26"/>
      <c r="AH2353" s="26"/>
      <c r="AI2353" s="26"/>
      <c r="AJ2353" s="30"/>
      <c r="AK2353" s="30"/>
      <c r="AL2353" s="30"/>
      <c r="AM2353" s="30"/>
      <c r="AN2353" s="30"/>
      <c r="AO2353" s="30"/>
      <c r="AP2353" s="26"/>
      <c r="AQ2353" s="26"/>
      <c r="AR2353" s="26"/>
      <c r="AS2353" s="26"/>
      <c r="AT2353" s="26"/>
      <c r="AU2353" s="26"/>
      <c r="AV2353" s="31"/>
      <c r="AW2353" s="31"/>
      <c r="AX2353" s="31"/>
      <c r="AY2353" s="31"/>
      <c r="AZ2353" s="31"/>
    </row>
    <row r="2354">
      <c r="A2354" s="80"/>
      <c r="B2354" s="41"/>
      <c r="C2354" s="18"/>
      <c r="D2354" s="33"/>
      <c r="E2354" s="42"/>
      <c r="F2354" s="85"/>
      <c r="G2354" s="35"/>
      <c r="H2354" s="80"/>
      <c r="I2354" s="81"/>
      <c r="J2354" s="80"/>
      <c r="K2354" s="80"/>
      <c r="L2354" s="82"/>
      <c r="M2354" s="86"/>
      <c r="N2354" s="86"/>
      <c r="O2354" s="17"/>
      <c r="P2354" s="17"/>
      <c r="Q2354" s="26"/>
      <c r="R2354" s="27"/>
      <c r="S2354" s="27"/>
      <c r="T2354" s="17"/>
      <c r="U2354" s="26"/>
      <c r="V2354" s="33"/>
      <c r="W2354" s="26"/>
      <c r="X2354" s="26"/>
      <c r="Y2354" s="26"/>
      <c r="Z2354" s="33"/>
      <c r="AA2354" s="26"/>
      <c r="AB2354" s="46"/>
      <c r="AC2354" s="17"/>
      <c r="AD2354" s="26"/>
      <c r="AE2354" s="26"/>
      <c r="AF2354" s="26"/>
      <c r="AG2354" s="26"/>
      <c r="AH2354" s="26"/>
      <c r="AI2354" s="26"/>
      <c r="AJ2354" s="30"/>
      <c r="AK2354" s="30"/>
      <c r="AL2354" s="30"/>
      <c r="AM2354" s="30"/>
      <c r="AN2354" s="30"/>
      <c r="AO2354" s="30"/>
      <c r="AP2354" s="26"/>
      <c r="AQ2354" s="26"/>
      <c r="AR2354" s="26"/>
      <c r="AS2354" s="26"/>
      <c r="AT2354" s="26"/>
      <c r="AU2354" s="26"/>
      <c r="AV2354" s="31"/>
      <c r="AW2354" s="31"/>
      <c r="AX2354" s="31"/>
      <c r="AY2354" s="31"/>
      <c r="AZ2354" s="31"/>
    </row>
    <row r="2355">
      <c r="A2355" s="80"/>
      <c r="B2355" s="41"/>
      <c r="C2355" s="18"/>
      <c r="D2355" s="33"/>
      <c r="E2355" s="42"/>
      <c r="F2355" s="85"/>
      <c r="G2355" s="35"/>
      <c r="H2355" s="80"/>
      <c r="I2355" s="81"/>
      <c r="J2355" s="80"/>
      <c r="K2355" s="80"/>
      <c r="L2355" s="82"/>
      <c r="M2355" s="86"/>
      <c r="N2355" s="86"/>
      <c r="O2355" s="17"/>
      <c r="P2355" s="17"/>
      <c r="Q2355" s="26"/>
      <c r="R2355" s="27"/>
      <c r="S2355" s="27"/>
      <c r="T2355" s="17"/>
      <c r="U2355" s="26"/>
      <c r="V2355" s="33"/>
      <c r="W2355" s="26"/>
      <c r="X2355" s="26"/>
      <c r="Y2355" s="26"/>
      <c r="Z2355" s="33"/>
      <c r="AA2355" s="26"/>
      <c r="AB2355" s="46"/>
      <c r="AC2355" s="17"/>
      <c r="AD2355" s="26"/>
      <c r="AE2355" s="26"/>
      <c r="AF2355" s="26"/>
      <c r="AG2355" s="26"/>
      <c r="AH2355" s="26"/>
      <c r="AI2355" s="26"/>
      <c r="AJ2355" s="30"/>
      <c r="AK2355" s="30"/>
      <c r="AL2355" s="30"/>
      <c r="AM2355" s="30"/>
      <c r="AN2355" s="30"/>
      <c r="AO2355" s="30"/>
      <c r="AP2355" s="26"/>
      <c r="AQ2355" s="26"/>
      <c r="AR2355" s="26"/>
      <c r="AS2355" s="26"/>
      <c r="AT2355" s="26"/>
      <c r="AU2355" s="26"/>
      <c r="AV2355" s="31"/>
      <c r="AW2355" s="31"/>
      <c r="AX2355" s="31"/>
      <c r="AY2355" s="31"/>
      <c r="AZ2355" s="31"/>
    </row>
    <row r="2356">
      <c r="A2356" s="80"/>
      <c r="B2356" s="41"/>
      <c r="C2356" s="18"/>
      <c r="D2356" s="33"/>
      <c r="E2356" s="42"/>
      <c r="F2356" s="85"/>
      <c r="G2356" s="35"/>
      <c r="H2356" s="80"/>
      <c r="I2356" s="81"/>
      <c r="J2356" s="80"/>
      <c r="K2356" s="80"/>
      <c r="L2356" s="82"/>
      <c r="M2356" s="86"/>
      <c r="N2356" s="86"/>
      <c r="O2356" s="17"/>
      <c r="P2356" s="17"/>
      <c r="Q2356" s="26"/>
      <c r="R2356" s="27"/>
      <c r="S2356" s="27"/>
      <c r="T2356" s="17"/>
      <c r="U2356" s="26"/>
      <c r="V2356" s="33"/>
      <c r="W2356" s="26"/>
      <c r="X2356" s="26"/>
      <c r="Y2356" s="26"/>
      <c r="Z2356" s="33"/>
      <c r="AA2356" s="26"/>
      <c r="AB2356" s="46"/>
      <c r="AC2356" s="17"/>
      <c r="AD2356" s="26"/>
      <c r="AE2356" s="26"/>
      <c r="AF2356" s="26"/>
      <c r="AG2356" s="26"/>
      <c r="AH2356" s="26"/>
      <c r="AI2356" s="26"/>
      <c r="AJ2356" s="30"/>
      <c r="AK2356" s="30"/>
      <c r="AL2356" s="30"/>
      <c r="AM2356" s="30"/>
      <c r="AN2356" s="30"/>
      <c r="AO2356" s="30"/>
      <c r="AP2356" s="26"/>
      <c r="AQ2356" s="26"/>
      <c r="AR2356" s="26"/>
      <c r="AS2356" s="26"/>
      <c r="AT2356" s="26"/>
      <c r="AU2356" s="26"/>
      <c r="AV2356" s="31"/>
      <c r="AW2356" s="31"/>
      <c r="AX2356" s="31"/>
      <c r="AY2356" s="31"/>
      <c r="AZ2356" s="31"/>
    </row>
    <row r="2357">
      <c r="A2357" s="80"/>
      <c r="B2357" s="41"/>
      <c r="C2357" s="18"/>
      <c r="D2357" s="33"/>
      <c r="E2357" s="42"/>
      <c r="F2357" s="85"/>
      <c r="G2357" s="35"/>
      <c r="H2357" s="80"/>
      <c r="I2357" s="81"/>
      <c r="J2357" s="80"/>
      <c r="K2357" s="80"/>
      <c r="L2357" s="82"/>
      <c r="M2357" s="86"/>
      <c r="N2357" s="86"/>
      <c r="O2357" s="17"/>
      <c r="P2357" s="17"/>
      <c r="Q2357" s="26"/>
      <c r="R2357" s="27"/>
      <c r="S2357" s="27"/>
      <c r="T2357" s="17"/>
      <c r="U2357" s="26"/>
      <c r="V2357" s="33"/>
      <c r="W2357" s="26"/>
      <c r="X2357" s="26"/>
      <c r="Y2357" s="26"/>
      <c r="Z2357" s="33"/>
      <c r="AA2357" s="26"/>
      <c r="AB2357" s="46"/>
      <c r="AC2357" s="17"/>
      <c r="AD2357" s="26"/>
      <c r="AE2357" s="26"/>
      <c r="AF2357" s="26"/>
      <c r="AG2357" s="26"/>
      <c r="AH2357" s="26"/>
      <c r="AI2357" s="26"/>
      <c r="AJ2357" s="30"/>
      <c r="AK2357" s="30"/>
      <c r="AL2357" s="30"/>
      <c r="AM2357" s="30"/>
      <c r="AN2357" s="30"/>
      <c r="AO2357" s="30"/>
      <c r="AP2357" s="26"/>
      <c r="AQ2357" s="26"/>
      <c r="AR2357" s="26"/>
      <c r="AS2357" s="26"/>
      <c r="AT2357" s="26"/>
      <c r="AU2357" s="26"/>
      <c r="AV2357" s="31"/>
      <c r="AW2357" s="31"/>
      <c r="AX2357" s="31"/>
      <c r="AY2357" s="31"/>
      <c r="AZ2357" s="31"/>
    </row>
    <row r="2358">
      <c r="A2358" s="80"/>
      <c r="B2358" s="41"/>
      <c r="C2358" s="18"/>
      <c r="D2358" s="33"/>
      <c r="E2358" s="42"/>
      <c r="F2358" s="85"/>
      <c r="G2358" s="35"/>
      <c r="H2358" s="80"/>
      <c r="I2358" s="81"/>
      <c r="J2358" s="80"/>
      <c r="K2358" s="80"/>
      <c r="L2358" s="82"/>
      <c r="M2358" s="86"/>
      <c r="N2358" s="86"/>
      <c r="O2358" s="17"/>
      <c r="P2358" s="17"/>
      <c r="Q2358" s="26"/>
      <c r="R2358" s="27"/>
      <c r="S2358" s="27"/>
      <c r="T2358" s="17"/>
      <c r="U2358" s="26"/>
      <c r="V2358" s="33"/>
      <c r="W2358" s="26"/>
      <c r="X2358" s="26"/>
      <c r="Y2358" s="26"/>
      <c r="Z2358" s="33"/>
      <c r="AA2358" s="26"/>
      <c r="AB2358" s="46"/>
      <c r="AC2358" s="17"/>
      <c r="AD2358" s="26"/>
      <c r="AE2358" s="26"/>
      <c r="AF2358" s="26"/>
      <c r="AG2358" s="26"/>
      <c r="AH2358" s="26"/>
      <c r="AI2358" s="26"/>
      <c r="AJ2358" s="30"/>
      <c r="AK2358" s="30"/>
      <c r="AL2358" s="30"/>
      <c r="AM2358" s="30"/>
      <c r="AN2358" s="30"/>
      <c r="AO2358" s="30"/>
      <c r="AP2358" s="26"/>
      <c r="AQ2358" s="26"/>
      <c r="AR2358" s="26"/>
      <c r="AS2358" s="26"/>
      <c r="AT2358" s="26"/>
      <c r="AU2358" s="26"/>
      <c r="AV2358" s="31"/>
      <c r="AW2358" s="31"/>
      <c r="AX2358" s="31"/>
      <c r="AY2358" s="31"/>
      <c r="AZ2358" s="31"/>
    </row>
    <row r="2359">
      <c r="A2359" s="80"/>
      <c r="B2359" s="41"/>
      <c r="C2359" s="18"/>
      <c r="D2359" s="33"/>
      <c r="E2359" s="42"/>
      <c r="F2359" s="85"/>
      <c r="G2359" s="35"/>
      <c r="H2359" s="80"/>
      <c r="I2359" s="81"/>
      <c r="J2359" s="80"/>
      <c r="K2359" s="80"/>
      <c r="L2359" s="82"/>
      <c r="M2359" s="86"/>
      <c r="N2359" s="86"/>
      <c r="O2359" s="17"/>
      <c r="P2359" s="17"/>
      <c r="Q2359" s="26"/>
      <c r="R2359" s="27"/>
      <c r="S2359" s="27"/>
      <c r="T2359" s="17"/>
      <c r="U2359" s="26"/>
      <c r="V2359" s="33"/>
      <c r="W2359" s="26"/>
      <c r="X2359" s="26"/>
      <c r="Y2359" s="26"/>
      <c r="Z2359" s="33"/>
      <c r="AA2359" s="26"/>
      <c r="AB2359" s="46"/>
      <c r="AC2359" s="17"/>
      <c r="AD2359" s="26"/>
      <c r="AE2359" s="26"/>
      <c r="AF2359" s="26"/>
      <c r="AG2359" s="26"/>
      <c r="AH2359" s="26"/>
      <c r="AI2359" s="26"/>
      <c r="AJ2359" s="30"/>
      <c r="AK2359" s="30"/>
      <c r="AL2359" s="30"/>
      <c r="AM2359" s="30"/>
      <c r="AN2359" s="30"/>
      <c r="AO2359" s="30"/>
      <c r="AP2359" s="26"/>
      <c r="AQ2359" s="26"/>
      <c r="AR2359" s="26"/>
      <c r="AS2359" s="26"/>
      <c r="AT2359" s="26"/>
      <c r="AU2359" s="26"/>
      <c r="AV2359" s="31"/>
      <c r="AW2359" s="31"/>
      <c r="AX2359" s="31"/>
      <c r="AY2359" s="31"/>
      <c r="AZ2359" s="31"/>
    </row>
    <row r="2360">
      <c r="A2360" s="80"/>
      <c r="B2360" s="41"/>
      <c r="C2360" s="18"/>
      <c r="D2360" s="33"/>
      <c r="E2360" s="42"/>
      <c r="F2360" s="85"/>
      <c r="G2360" s="35"/>
      <c r="H2360" s="80"/>
      <c r="I2360" s="81"/>
      <c r="J2360" s="80"/>
      <c r="K2360" s="80"/>
      <c r="L2360" s="82"/>
      <c r="M2360" s="86"/>
      <c r="N2360" s="86"/>
      <c r="O2360" s="17"/>
      <c r="P2360" s="17"/>
      <c r="Q2360" s="26"/>
      <c r="R2360" s="27"/>
      <c r="S2360" s="27"/>
      <c r="T2360" s="17"/>
      <c r="U2360" s="26"/>
      <c r="V2360" s="33"/>
      <c r="W2360" s="26"/>
      <c r="X2360" s="26"/>
      <c r="Y2360" s="26"/>
      <c r="Z2360" s="33"/>
      <c r="AA2360" s="26"/>
      <c r="AB2360" s="46"/>
      <c r="AC2360" s="17"/>
      <c r="AD2360" s="26"/>
      <c r="AE2360" s="26"/>
      <c r="AF2360" s="26"/>
      <c r="AG2360" s="26"/>
      <c r="AH2360" s="26"/>
      <c r="AI2360" s="26"/>
      <c r="AJ2360" s="30"/>
      <c r="AK2360" s="30"/>
      <c r="AL2360" s="30"/>
      <c r="AM2360" s="30"/>
      <c r="AN2360" s="30"/>
      <c r="AO2360" s="30"/>
      <c r="AP2360" s="26"/>
      <c r="AQ2360" s="26"/>
      <c r="AR2360" s="26"/>
      <c r="AS2360" s="26"/>
      <c r="AT2360" s="26"/>
      <c r="AU2360" s="26"/>
      <c r="AV2360" s="31"/>
      <c r="AW2360" s="31"/>
      <c r="AX2360" s="31"/>
      <c r="AY2360" s="31"/>
      <c r="AZ2360" s="31"/>
    </row>
    <row r="2361">
      <c r="A2361" s="80"/>
      <c r="B2361" s="41"/>
      <c r="C2361" s="18"/>
      <c r="D2361" s="33"/>
      <c r="E2361" s="42"/>
      <c r="F2361" s="85"/>
      <c r="G2361" s="35"/>
      <c r="H2361" s="80"/>
      <c r="I2361" s="81"/>
      <c r="J2361" s="80"/>
      <c r="K2361" s="80"/>
      <c r="L2361" s="82"/>
      <c r="M2361" s="86"/>
      <c r="N2361" s="86"/>
      <c r="O2361" s="17"/>
      <c r="P2361" s="17"/>
      <c r="Q2361" s="26"/>
      <c r="R2361" s="27"/>
      <c r="S2361" s="27"/>
      <c r="T2361" s="17"/>
      <c r="U2361" s="26"/>
      <c r="V2361" s="33"/>
      <c r="W2361" s="26"/>
      <c r="X2361" s="26"/>
      <c r="Y2361" s="26"/>
      <c r="Z2361" s="33"/>
      <c r="AA2361" s="26"/>
      <c r="AB2361" s="46"/>
      <c r="AC2361" s="17"/>
      <c r="AD2361" s="26"/>
      <c r="AE2361" s="26"/>
      <c r="AF2361" s="26"/>
      <c r="AG2361" s="26"/>
      <c r="AH2361" s="26"/>
      <c r="AI2361" s="26"/>
      <c r="AJ2361" s="30"/>
      <c r="AK2361" s="30"/>
      <c r="AL2361" s="30"/>
      <c r="AM2361" s="30"/>
      <c r="AN2361" s="30"/>
      <c r="AO2361" s="30"/>
      <c r="AP2361" s="26"/>
      <c r="AQ2361" s="26"/>
      <c r="AR2361" s="26"/>
      <c r="AS2361" s="26"/>
      <c r="AT2361" s="26"/>
      <c r="AU2361" s="26"/>
      <c r="AV2361" s="31"/>
      <c r="AW2361" s="31"/>
      <c r="AX2361" s="31"/>
      <c r="AY2361" s="31"/>
      <c r="AZ2361" s="31"/>
    </row>
    <row r="2362">
      <c r="A2362" s="80"/>
      <c r="B2362" s="41"/>
      <c r="C2362" s="18"/>
      <c r="D2362" s="33"/>
      <c r="E2362" s="42"/>
      <c r="F2362" s="85"/>
      <c r="G2362" s="35"/>
      <c r="H2362" s="80"/>
      <c r="I2362" s="81"/>
      <c r="J2362" s="80"/>
      <c r="K2362" s="80"/>
      <c r="L2362" s="82"/>
      <c r="M2362" s="86"/>
      <c r="N2362" s="86"/>
      <c r="O2362" s="17"/>
      <c r="P2362" s="17"/>
      <c r="Q2362" s="26"/>
      <c r="R2362" s="27"/>
      <c r="S2362" s="27"/>
      <c r="T2362" s="17"/>
      <c r="U2362" s="26"/>
      <c r="V2362" s="33"/>
      <c r="W2362" s="26"/>
      <c r="X2362" s="26"/>
      <c r="Y2362" s="26"/>
      <c r="Z2362" s="33"/>
      <c r="AA2362" s="26"/>
      <c r="AB2362" s="46"/>
      <c r="AC2362" s="17"/>
      <c r="AD2362" s="26"/>
      <c r="AE2362" s="26"/>
      <c r="AF2362" s="26"/>
      <c r="AG2362" s="26"/>
      <c r="AH2362" s="26"/>
      <c r="AI2362" s="26"/>
      <c r="AJ2362" s="30"/>
      <c r="AK2362" s="30"/>
      <c r="AL2362" s="30"/>
      <c r="AM2362" s="30"/>
      <c r="AN2362" s="30"/>
      <c r="AO2362" s="30"/>
      <c r="AP2362" s="26"/>
      <c r="AQ2362" s="26"/>
      <c r="AR2362" s="26"/>
      <c r="AS2362" s="26"/>
      <c r="AT2362" s="26"/>
      <c r="AU2362" s="26"/>
      <c r="AV2362" s="31"/>
      <c r="AW2362" s="31"/>
      <c r="AX2362" s="31"/>
      <c r="AY2362" s="31"/>
      <c r="AZ2362" s="31"/>
    </row>
    <row r="2363">
      <c r="A2363" s="80"/>
      <c r="B2363" s="41"/>
      <c r="C2363" s="18"/>
      <c r="D2363" s="33"/>
      <c r="E2363" s="42"/>
      <c r="F2363" s="85"/>
      <c r="G2363" s="35"/>
      <c r="H2363" s="80"/>
      <c r="I2363" s="81"/>
      <c r="J2363" s="80"/>
      <c r="K2363" s="80"/>
      <c r="L2363" s="82"/>
      <c r="M2363" s="86"/>
      <c r="N2363" s="86"/>
      <c r="O2363" s="17"/>
      <c r="P2363" s="17"/>
      <c r="Q2363" s="26"/>
      <c r="R2363" s="27"/>
      <c r="S2363" s="27"/>
      <c r="T2363" s="17"/>
      <c r="U2363" s="26"/>
      <c r="V2363" s="33"/>
      <c r="W2363" s="26"/>
      <c r="X2363" s="26"/>
      <c r="Y2363" s="26"/>
      <c r="Z2363" s="33"/>
      <c r="AA2363" s="26"/>
      <c r="AB2363" s="46"/>
      <c r="AC2363" s="17"/>
      <c r="AD2363" s="26"/>
      <c r="AE2363" s="26"/>
      <c r="AF2363" s="26"/>
      <c r="AG2363" s="26"/>
      <c r="AH2363" s="26"/>
      <c r="AI2363" s="26"/>
      <c r="AJ2363" s="30"/>
      <c r="AK2363" s="30"/>
      <c r="AL2363" s="30"/>
      <c r="AM2363" s="30"/>
      <c r="AN2363" s="30"/>
      <c r="AO2363" s="30"/>
      <c r="AP2363" s="26"/>
      <c r="AQ2363" s="26"/>
      <c r="AR2363" s="26"/>
      <c r="AS2363" s="26"/>
      <c r="AT2363" s="26"/>
      <c r="AU2363" s="26"/>
      <c r="AV2363" s="31"/>
      <c r="AW2363" s="31"/>
      <c r="AX2363" s="31"/>
      <c r="AY2363" s="31"/>
      <c r="AZ2363" s="31"/>
    </row>
    <row r="2364">
      <c r="A2364" s="80"/>
      <c r="B2364" s="41"/>
      <c r="C2364" s="18"/>
      <c r="D2364" s="33"/>
      <c r="E2364" s="42"/>
      <c r="F2364" s="85"/>
      <c r="G2364" s="35"/>
      <c r="H2364" s="80"/>
      <c r="I2364" s="81"/>
      <c r="J2364" s="80"/>
      <c r="K2364" s="80"/>
      <c r="L2364" s="82"/>
      <c r="M2364" s="86"/>
      <c r="N2364" s="86"/>
      <c r="O2364" s="17"/>
      <c r="P2364" s="17"/>
      <c r="Q2364" s="26"/>
      <c r="R2364" s="27"/>
      <c r="S2364" s="27"/>
      <c r="T2364" s="17"/>
      <c r="U2364" s="26"/>
      <c r="V2364" s="33"/>
      <c r="W2364" s="26"/>
      <c r="X2364" s="26"/>
      <c r="Y2364" s="26"/>
      <c r="Z2364" s="33"/>
      <c r="AA2364" s="26"/>
      <c r="AB2364" s="46"/>
      <c r="AC2364" s="17"/>
      <c r="AD2364" s="26"/>
      <c r="AE2364" s="26"/>
      <c r="AF2364" s="26"/>
      <c r="AG2364" s="26"/>
      <c r="AH2364" s="26"/>
      <c r="AI2364" s="26"/>
      <c r="AJ2364" s="30"/>
      <c r="AK2364" s="30"/>
      <c r="AL2364" s="30"/>
      <c r="AM2364" s="30"/>
      <c r="AN2364" s="30"/>
      <c r="AO2364" s="30"/>
      <c r="AP2364" s="26"/>
      <c r="AQ2364" s="26"/>
      <c r="AR2364" s="26"/>
      <c r="AS2364" s="26"/>
      <c r="AT2364" s="26"/>
      <c r="AU2364" s="26"/>
      <c r="AV2364" s="31"/>
      <c r="AW2364" s="31"/>
      <c r="AX2364" s="31"/>
      <c r="AY2364" s="31"/>
      <c r="AZ2364" s="31"/>
    </row>
    <row r="2365">
      <c r="A2365" s="80"/>
      <c r="B2365" s="41"/>
      <c r="C2365" s="18"/>
      <c r="D2365" s="33"/>
      <c r="E2365" s="42"/>
      <c r="F2365" s="85"/>
      <c r="G2365" s="35"/>
      <c r="H2365" s="80"/>
      <c r="I2365" s="81"/>
      <c r="J2365" s="80"/>
      <c r="K2365" s="80"/>
      <c r="L2365" s="82"/>
      <c r="M2365" s="86"/>
      <c r="N2365" s="86"/>
      <c r="O2365" s="17"/>
      <c r="P2365" s="17"/>
      <c r="Q2365" s="26"/>
      <c r="R2365" s="27"/>
      <c r="S2365" s="27"/>
      <c r="T2365" s="17"/>
      <c r="U2365" s="26"/>
      <c r="V2365" s="33"/>
      <c r="W2365" s="26"/>
      <c r="X2365" s="26"/>
      <c r="Y2365" s="26"/>
      <c r="Z2365" s="33"/>
      <c r="AA2365" s="26"/>
      <c r="AB2365" s="46"/>
      <c r="AC2365" s="17"/>
      <c r="AD2365" s="26"/>
      <c r="AE2365" s="26"/>
      <c r="AF2365" s="26"/>
      <c r="AG2365" s="26"/>
      <c r="AH2365" s="26"/>
      <c r="AI2365" s="26"/>
      <c r="AJ2365" s="30"/>
      <c r="AK2365" s="30"/>
      <c r="AL2365" s="30"/>
      <c r="AM2365" s="30"/>
      <c r="AN2365" s="30"/>
      <c r="AO2365" s="30"/>
      <c r="AP2365" s="26"/>
      <c r="AQ2365" s="26"/>
      <c r="AR2365" s="26"/>
      <c r="AS2365" s="26"/>
      <c r="AT2365" s="26"/>
      <c r="AU2365" s="26"/>
      <c r="AV2365" s="31"/>
      <c r="AW2365" s="31"/>
      <c r="AX2365" s="31"/>
      <c r="AY2365" s="31"/>
      <c r="AZ2365" s="31"/>
    </row>
    <row r="2366">
      <c r="A2366" s="80"/>
      <c r="B2366" s="41"/>
      <c r="C2366" s="18"/>
      <c r="D2366" s="33"/>
      <c r="E2366" s="42"/>
      <c r="F2366" s="85"/>
      <c r="G2366" s="35"/>
      <c r="H2366" s="80"/>
      <c r="I2366" s="81"/>
      <c r="J2366" s="80"/>
      <c r="K2366" s="80"/>
      <c r="L2366" s="82"/>
      <c r="M2366" s="86"/>
      <c r="N2366" s="86"/>
      <c r="O2366" s="17"/>
      <c r="P2366" s="17"/>
      <c r="Q2366" s="26"/>
      <c r="R2366" s="27"/>
      <c r="S2366" s="27"/>
      <c r="T2366" s="17"/>
      <c r="U2366" s="26"/>
      <c r="V2366" s="33"/>
      <c r="W2366" s="26"/>
      <c r="X2366" s="26"/>
      <c r="Y2366" s="26"/>
      <c r="Z2366" s="33"/>
      <c r="AA2366" s="26"/>
      <c r="AB2366" s="46"/>
      <c r="AC2366" s="17"/>
      <c r="AD2366" s="26"/>
      <c r="AE2366" s="26"/>
      <c r="AF2366" s="26"/>
      <c r="AG2366" s="26"/>
      <c r="AH2366" s="26"/>
      <c r="AI2366" s="26"/>
      <c r="AJ2366" s="30"/>
      <c r="AK2366" s="30"/>
      <c r="AL2366" s="30"/>
      <c r="AM2366" s="30"/>
      <c r="AN2366" s="30"/>
      <c r="AO2366" s="30"/>
      <c r="AP2366" s="26"/>
      <c r="AQ2366" s="26"/>
      <c r="AR2366" s="26"/>
      <c r="AS2366" s="26"/>
      <c r="AT2366" s="26"/>
      <c r="AU2366" s="26"/>
      <c r="AV2366" s="31"/>
      <c r="AW2366" s="31"/>
      <c r="AX2366" s="31"/>
      <c r="AY2366" s="31"/>
      <c r="AZ2366" s="31"/>
    </row>
    <row r="2367">
      <c r="A2367" s="80"/>
      <c r="B2367" s="41"/>
      <c r="C2367" s="18"/>
      <c r="D2367" s="33"/>
      <c r="E2367" s="42"/>
      <c r="F2367" s="85"/>
      <c r="G2367" s="35"/>
      <c r="H2367" s="80"/>
      <c r="I2367" s="81"/>
      <c r="J2367" s="80"/>
      <c r="K2367" s="80"/>
      <c r="L2367" s="82"/>
      <c r="M2367" s="86"/>
      <c r="N2367" s="86"/>
      <c r="O2367" s="17"/>
      <c r="P2367" s="17"/>
      <c r="Q2367" s="26"/>
      <c r="R2367" s="27"/>
      <c r="S2367" s="27"/>
      <c r="T2367" s="17"/>
      <c r="U2367" s="26"/>
      <c r="V2367" s="33"/>
      <c r="W2367" s="26"/>
      <c r="X2367" s="26"/>
      <c r="Y2367" s="26"/>
      <c r="Z2367" s="33"/>
      <c r="AA2367" s="26"/>
      <c r="AB2367" s="46"/>
      <c r="AC2367" s="17"/>
      <c r="AD2367" s="26"/>
      <c r="AE2367" s="26"/>
      <c r="AF2367" s="26"/>
      <c r="AG2367" s="26"/>
      <c r="AH2367" s="26"/>
      <c r="AI2367" s="26"/>
      <c r="AJ2367" s="30"/>
      <c r="AK2367" s="30"/>
      <c r="AL2367" s="30"/>
      <c r="AM2367" s="30"/>
      <c r="AN2367" s="30"/>
      <c r="AO2367" s="30"/>
      <c r="AP2367" s="26"/>
      <c r="AQ2367" s="26"/>
      <c r="AR2367" s="26"/>
      <c r="AS2367" s="26"/>
      <c r="AT2367" s="26"/>
      <c r="AU2367" s="26"/>
      <c r="AV2367" s="31"/>
      <c r="AW2367" s="31"/>
      <c r="AX2367" s="31"/>
      <c r="AY2367" s="31"/>
      <c r="AZ2367" s="31"/>
    </row>
    <row r="2368">
      <c r="A2368" s="80"/>
      <c r="B2368" s="41"/>
      <c r="C2368" s="18"/>
      <c r="D2368" s="33"/>
      <c r="E2368" s="42"/>
      <c r="F2368" s="85"/>
      <c r="G2368" s="35"/>
      <c r="H2368" s="80"/>
      <c r="I2368" s="81"/>
      <c r="J2368" s="80"/>
      <c r="K2368" s="80"/>
      <c r="L2368" s="82"/>
      <c r="M2368" s="86"/>
      <c r="N2368" s="86"/>
      <c r="O2368" s="17"/>
      <c r="P2368" s="17"/>
      <c r="Q2368" s="26"/>
      <c r="R2368" s="27"/>
      <c r="S2368" s="27"/>
      <c r="T2368" s="17"/>
      <c r="U2368" s="26"/>
      <c r="V2368" s="33"/>
      <c r="W2368" s="26"/>
      <c r="X2368" s="26"/>
      <c r="Y2368" s="26"/>
      <c r="Z2368" s="33"/>
      <c r="AA2368" s="26"/>
      <c r="AB2368" s="46"/>
      <c r="AC2368" s="17"/>
      <c r="AD2368" s="26"/>
      <c r="AE2368" s="26"/>
      <c r="AF2368" s="26"/>
      <c r="AG2368" s="26"/>
      <c r="AH2368" s="26"/>
      <c r="AI2368" s="26"/>
      <c r="AJ2368" s="30"/>
      <c r="AK2368" s="30"/>
      <c r="AL2368" s="30"/>
      <c r="AM2368" s="30"/>
      <c r="AN2368" s="30"/>
      <c r="AO2368" s="30"/>
      <c r="AP2368" s="26"/>
      <c r="AQ2368" s="26"/>
      <c r="AR2368" s="26"/>
      <c r="AS2368" s="26"/>
      <c r="AT2368" s="26"/>
      <c r="AU2368" s="26"/>
      <c r="AV2368" s="31"/>
      <c r="AW2368" s="31"/>
      <c r="AX2368" s="31"/>
      <c r="AY2368" s="31"/>
      <c r="AZ2368" s="31"/>
    </row>
    <row r="2369">
      <c r="A2369" s="80"/>
      <c r="B2369" s="41"/>
      <c r="C2369" s="18"/>
      <c r="D2369" s="33"/>
      <c r="E2369" s="42"/>
      <c r="F2369" s="85"/>
      <c r="G2369" s="35"/>
      <c r="H2369" s="80"/>
      <c r="I2369" s="81"/>
      <c r="J2369" s="80"/>
      <c r="K2369" s="80"/>
      <c r="L2369" s="82"/>
      <c r="M2369" s="86"/>
      <c r="N2369" s="86"/>
      <c r="O2369" s="17"/>
      <c r="P2369" s="17"/>
      <c r="Q2369" s="26"/>
      <c r="R2369" s="27"/>
      <c r="S2369" s="27"/>
      <c r="T2369" s="17"/>
      <c r="U2369" s="26"/>
      <c r="V2369" s="33"/>
      <c r="W2369" s="26"/>
      <c r="X2369" s="26"/>
      <c r="Y2369" s="26"/>
      <c r="Z2369" s="33"/>
      <c r="AA2369" s="26"/>
      <c r="AB2369" s="46"/>
      <c r="AC2369" s="17"/>
      <c r="AD2369" s="26"/>
      <c r="AE2369" s="26"/>
      <c r="AF2369" s="26"/>
      <c r="AG2369" s="26"/>
      <c r="AH2369" s="26"/>
      <c r="AI2369" s="26"/>
      <c r="AJ2369" s="30"/>
      <c r="AK2369" s="30"/>
      <c r="AL2369" s="30"/>
      <c r="AM2369" s="30"/>
      <c r="AN2369" s="30"/>
      <c r="AO2369" s="30"/>
      <c r="AP2369" s="26"/>
      <c r="AQ2369" s="26"/>
      <c r="AR2369" s="26"/>
      <c r="AS2369" s="26"/>
      <c r="AT2369" s="26"/>
      <c r="AU2369" s="26"/>
      <c r="AV2369" s="31"/>
      <c r="AW2369" s="31"/>
      <c r="AX2369" s="31"/>
      <c r="AY2369" s="31"/>
      <c r="AZ2369" s="31"/>
    </row>
    <row r="2370">
      <c r="A2370" s="80"/>
      <c r="B2370" s="41"/>
      <c r="C2370" s="18"/>
      <c r="D2370" s="33"/>
      <c r="E2370" s="42"/>
      <c r="F2370" s="85"/>
      <c r="G2370" s="35"/>
      <c r="H2370" s="80"/>
      <c r="I2370" s="81"/>
      <c r="J2370" s="80"/>
      <c r="K2370" s="80"/>
      <c r="L2370" s="82"/>
      <c r="M2370" s="86"/>
      <c r="N2370" s="86"/>
      <c r="O2370" s="17"/>
      <c r="P2370" s="17"/>
      <c r="Q2370" s="26"/>
      <c r="R2370" s="27"/>
      <c r="S2370" s="27"/>
      <c r="T2370" s="17"/>
      <c r="U2370" s="26"/>
      <c r="V2370" s="33"/>
      <c r="W2370" s="26"/>
      <c r="X2370" s="26"/>
      <c r="Y2370" s="26"/>
      <c r="Z2370" s="33"/>
      <c r="AA2370" s="26"/>
      <c r="AB2370" s="46"/>
      <c r="AC2370" s="17"/>
      <c r="AD2370" s="26"/>
      <c r="AE2370" s="26"/>
      <c r="AF2370" s="26"/>
      <c r="AG2370" s="26"/>
      <c r="AH2370" s="26"/>
      <c r="AI2370" s="26"/>
      <c r="AJ2370" s="30"/>
      <c r="AK2370" s="30"/>
      <c r="AL2370" s="30"/>
      <c r="AM2370" s="30"/>
      <c r="AN2370" s="30"/>
      <c r="AO2370" s="30"/>
      <c r="AP2370" s="26"/>
      <c r="AQ2370" s="26"/>
      <c r="AR2370" s="26"/>
      <c r="AS2370" s="26"/>
      <c r="AT2370" s="26"/>
      <c r="AU2370" s="26"/>
      <c r="AV2370" s="31"/>
      <c r="AW2370" s="31"/>
      <c r="AX2370" s="31"/>
      <c r="AY2370" s="31"/>
      <c r="AZ2370" s="31"/>
    </row>
    <row r="2371">
      <c r="A2371" s="80"/>
      <c r="B2371" s="41"/>
      <c r="C2371" s="18"/>
      <c r="D2371" s="33"/>
      <c r="E2371" s="42"/>
      <c r="F2371" s="85"/>
      <c r="G2371" s="35"/>
      <c r="H2371" s="80"/>
      <c r="I2371" s="81"/>
      <c r="J2371" s="80"/>
      <c r="K2371" s="80"/>
      <c r="L2371" s="82"/>
      <c r="M2371" s="86"/>
      <c r="N2371" s="86"/>
      <c r="O2371" s="17"/>
      <c r="P2371" s="17"/>
      <c r="Q2371" s="26"/>
      <c r="R2371" s="27"/>
      <c r="S2371" s="27"/>
      <c r="T2371" s="17"/>
      <c r="U2371" s="26"/>
      <c r="V2371" s="33"/>
      <c r="W2371" s="26"/>
      <c r="X2371" s="26"/>
      <c r="Y2371" s="26"/>
      <c r="Z2371" s="33"/>
      <c r="AA2371" s="26"/>
      <c r="AB2371" s="46"/>
      <c r="AC2371" s="17"/>
      <c r="AD2371" s="26"/>
      <c r="AE2371" s="26"/>
      <c r="AF2371" s="26"/>
      <c r="AG2371" s="26"/>
      <c r="AH2371" s="26"/>
      <c r="AI2371" s="26"/>
      <c r="AJ2371" s="30"/>
      <c r="AK2371" s="30"/>
      <c r="AL2371" s="30"/>
      <c r="AM2371" s="30"/>
      <c r="AN2371" s="30"/>
      <c r="AO2371" s="30"/>
      <c r="AP2371" s="26"/>
      <c r="AQ2371" s="26"/>
      <c r="AR2371" s="26"/>
      <c r="AS2371" s="26"/>
      <c r="AT2371" s="26"/>
      <c r="AU2371" s="26"/>
      <c r="AV2371" s="31"/>
      <c r="AW2371" s="31"/>
      <c r="AX2371" s="31"/>
      <c r="AY2371" s="31"/>
      <c r="AZ2371" s="31"/>
    </row>
    <row r="2372">
      <c r="A2372" s="80"/>
      <c r="B2372" s="41"/>
      <c r="C2372" s="18"/>
      <c r="D2372" s="33"/>
      <c r="E2372" s="42"/>
      <c r="F2372" s="85"/>
      <c r="G2372" s="35"/>
      <c r="H2372" s="80"/>
      <c r="I2372" s="81"/>
      <c r="J2372" s="80"/>
      <c r="K2372" s="80"/>
      <c r="L2372" s="82"/>
      <c r="M2372" s="86"/>
      <c r="N2372" s="86"/>
      <c r="O2372" s="17"/>
      <c r="P2372" s="17"/>
      <c r="Q2372" s="26"/>
      <c r="R2372" s="27"/>
      <c r="S2372" s="27"/>
      <c r="T2372" s="17"/>
      <c r="U2372" s="26"/>
      <c r="V2372" s="33"/>
      <c r="W2372" s="26"/>
      <c r="X2372" s="26"/>
      <c r="Y2372" s="26"/>
      <c r="Z2372" s="33"/>
      <c r="AA2372" s="26"/>
      <c r="AB2372" s="46"/>
      <c r="AC2372" s="17"/>
      <c r="AD2372" s="26"/>
      <c r="AE2372" s="26"/>
      <c r="AF2372" s="26"/>
      <c r="AG2372" s="26"/>
      <c r="AH2372" s="26"/>
      <c r="AI2372" s="26"/>
      <c r="AJ2372" s="30"/>
      <c r="AK2372" s="30"/>
      <c r="AL2372" s="30"/>
      <c r="AM2372" s="30"/>
      <c r="AN2372" s="30"/>
      <c r="AO2372" s="30"/>
      <c r="AP2372" s="26"/>
      <c r="AQ2372" s="26"/>
      <c r="AR2372" s="26"/>
      <c r="AS2372" s="26"/>
      <c r="AT2372" s="26"/>
      <c r="AU2372" s="26"/>
      <c r="AV2372" s="31"/>
      <c r="AW2372" s="31"/>
      <c r="AX2372" s="31"/>
      <c r="AY2372" s="31"/>
      <c r="AZ2372" s="31"/>
    </row>
    <row r="2373">
      <c r="A2373" s="80"/>
      <c r="B2373" s="41"/>
      <c r="C2373" s="18"/>
      <c r="D2373" s="33"/>
      <c r="E2373" s="42"/>
      <c r="F2373" s="85"/>
      <c r="G2373" s="35"/>
      <c r="H2373" s="80"/>
      <c r="I2373" s="81"/>
      <c r="J2373" s="80"/>
      <c r="K2373" s="80"/>
      <c r="L2373" s="82"/>
      <c r="M2373" s="86"/>
      <c r="N2373" s="86"/>
      <c r="O2373" s="17"/>
      <c r="P2373" s="17"/>
      <c r="Q2373" s="26"/>
      <c r="R2373" s="27"/>
      <c r="S2373" s="27"/>
      <c r="T2373" s="17"/>
      <c r="U2373" s="26"/>
      <c r="V2373" s="33"/>
      <c r="W2373" s="26"/>
      <c r="X2373" s="26"/>
      <c r="Y2373" s="26"/>
      <c r="Z2373" s="33"/>
      <c r="AA2373" s="26"/>
      <c r="AB2373" s="46"/>
      <c r="AC2373" s="17"/>
      <c r="AD2373" s="26"/>
      <c r="AE2373" s="26"/>
      <c r="AF2373" s="26"/>
      <c r="AG2373" s="26"/>
      <c r="AH2373" s="26"/>
      <c r="AI2373" s="26"/>
      <c r="AJ2373" s="30"/>
      <c r="AK2373" s="30"/>
      <c r="AL2373" s="30"/>
      <c r="AM2373" s="30"/>
      <c r="AN2373" s="30"/>
      <c r="AO2373" s="30"/>
      <c r="AP2373" s="26"/>
      <c r="AQ2373" s="26"/>
      <c r="AR2373" s="26"/>
      <c r="AS2373" s="26"/>
      <c r="AT2373" s="26"/>
      <c r="AU2373" s="26"/>
      <c r="AV2373" s="31"/>
      <c r="AW2373" s="31"/>
      <c r="AX2373" s="31"/>
      <c r="AY2373" s="31"/>
      <c r="AZ2373" s="31"/>
    </row>
    <row r="2374">
      <c r="A2374" s="80"/>
      <c r="B2374" s="41"/>
      <c r="C2374" s="18"/>
      <c r="D2374" s="33"/>
      <c r="E2374" s="42"/>
      <c r="F2374" s="85"/>
      <c r="G2374" s="35"/>
      <c r="H2374" s="80"/>
      <c r="I2374" s="81"/>
      <c r="J2374" s="80"/>
      <c r="K2374" s="80"/>
      <c r="L2374" s="82"/>
      <c r="M2374" s="86"/>
      <c r="N2374" s="86"/>
      <c r="O2374" s="17"/>
      <c r="P2374" s="17"/>
      <c r="Q2374" s="26"/>
      <c r="R2374" s="27"/>
      <c r="S2374" s="27"/>
      <c r="T2374" s="17"/>
      <c r="U2374" s="26"/>
      <c r="V2374" s="33"/>
      <c r="W2374" s="26"/>
      <c r="X2374" s="26"/>
      <c r="Y2374" s="26"/>
      <c r="Z2374" s="33"/>
      <c r="AA2374" s="26"/>
      <c r="AB2374" s="46"/>
      <c r="AC2374" s="17"/>
      <c r="AD2374" s="26"/>
      <c r="AE2374" s="26"/>
      <c r="AF2374" s="26"/>
      <c r="AG2374" s="26"/>
      <c r="AH2374" s="26"/>
      <c r="AI2374" s="26"/>
      <c r="AJ2374" s="30"/>
      <c r="AK2374" s="30"/>
      <c r="AL2374" s="30"/>
      <c r="AM2374" s="30"/>
      <c r="AN2374" s="30"/>
      <c r="AO2374" s="30"/>
      <c r="AP2374" s="26"/>
      <c r="AQ2374" s="26"/>
      <c r="AR2374" s="26"/>
      <c r="AS2374" s="26"/>
      <c r="AT2374" s="26"/>
      <c r="AU2374" s="26"/>
      <c r="AV2374" s="31"/>
      <c r="AW2374" s="31"/>
      <c r="AX2374" s="31"/>
      <c r="AY2374" s="31"/>
      <c r="AZ2374" s="31"/>
    </row>
    <row r="2375">
      <c r="A2375" s="80"/>
      <c r="B2375" s="41"/>
      <c r="C2375" s="18"/>
      <c r="D2375" s="33"/>
      <c r="E2375" s="42"/>
      <c r="F2375" s="85"/>
      <c r="G2375" s="35"/>
      <c r="H2375" s="80"/>
      <c r="I2375" s="81"/>
      <c r="J2375" s="80"/>
      <c r="K2375" s="80"/>
      <c r="L2375" s="82"/>
      <c r="M2375" s="86"/>
      <c r="N2375" s="86"/>
      <c r="O2375" s="17"/>
      <c r="P2375" s="17"/>
      <c r="Q2375" s="26"/>
      <c r="R2375" s="27"/>
      <c r="S2375" s="27"/>
      <c r="T2375" s="17"/>
      <c r="U2375" s="26"/>
      <c r="V2375" s="33"/>
      <c r="W2375" s="26"/>
      <c r="X2375" s="26"/>
      <c r="Y2375" s="26"/>
      <c r="Z2375" s="33"/>
      <c r="AA2375" s="26"/>
      <c r="AB2375" s="46"/>
      <c r="AC2375" s="17"/>
      <c r="AD2375" s="26"/>
      <c r="AE2375" s="26"/>
      <c r="AF2375" s="26"/>
      <c r="AG2375" s="26"/>
      <c r="AH2375" s="26"/>
      <c r="AI2375" s="26"/>
      <c r="AJ2375" s="30"/>
      <c r="AK2375" s="30"/>
      <c r="AL2375" s="30"/>
      <c r="AM2375" s="30"/>
      <c r="AN2375" s="30"/>
      <c r="AO2375" s="30"/>
      <c r="AP2375" s="26"/>
      <c r="AQ2375" s="26"/>
      <c r="AR2375" s="26"/>
      <c r="AS2375" s="26"/>
      <c r="AT2375" s="26"/>
      <c r="AU2375" s="26"/>
      <c r="AV2375" s="31"/>
      <c r="AW2375" s="31"/>
      <c r="AX2375" s="31"/>
      <c r="AY2375" s="31"/>
      <c r="AZ2375" s="31"/>
    </row>
    <row r="2376">
      <c r="A2376" s="80"/>
      <c r="B2376" s="41"/>
      <c r="C2376" s="18"/>
      <c r="D2376" s="33"/>
      <c r="E2376" s="42"/>
      <c r="F2376" s="85"/>
      <c r="G2376" s="35"/>
      <c r="H2376" s="80"/>
      <c r="I2376" s="81"/>
      <c r="J2376" s="80"/>
      <c r="K2376" s="80"/>
      <c r="L2376" s="82"/>
      <c r="M2376" s="86"/>
      <c r="N2376" s="86"/>
      <c r="O2376" s="17"/>
      <c r="P2376" s="17"/>
      <c r="Q2376" s="26"/>
      <c r="R2376" s="27"/>
      <c r="S2376" s="27"/>
      <c r="T2376" s="17"/>
      <c r="U2376" s="26"/>
      <c r="V2376" s="33"/>
      <c r="W2376" s="26"/>
      <c r="X2376" s="26"/>
      <c r="Y2376" s="26"/>
      <c r="Z2376" s="33"/>
      <c r="AA2376" s="26"/>
      <c r="AB2376" s="46"/>
      <c r="AC2376" s="17"/>
      <c r="AD2376" s="26"/>
      <c r="AE2376" s="26"/>
      <c r="AF2376" s="26"/>
      <c r="AG2376" s="26"/>
      <c r="AH2376" s="26"/>
      <c r="AI2376" s="26"/>
      <c r="AJ2376" s="30"/>
      <c r="AK2376" s="30"/>
      <c r="AL2376" s="30"/>
      <c r="AM2376" s="30"/>
      <c r="AN2376" s="30"/>
      <c r="AO2376" s="30"/>
      <c r="AP2376" s="26"/>
      <c r="AQ2376" s="26"/>
      <c r="AR2376" s="26"/>
      <c r="AS2376" s="26"/>
      <c r="AT2376" s="26"/>
      <c r="AU2376" s="26"/>
      <c r="AV2376" s="31"/>
      <c r="AW2376" s="31"/>
      <c r="AX2376" s="31"/>
      <c r="AY2376" s="31"/>
      <c r="AZ2376" s="31"/>
    </row>
    <row r="2377">
      <c r="A2377" s="80"/>
      <c r="B2377" s="41"/>
      <c r="C2377" s="18"/>
      <c r="D2377" s="33"/>
      <c r="E2377" s="42"/>
      <c r="F2377" s="85"/>
      <c r="G2377" s="35"/>
      <c r="H2377" s="80"/>
      <c r="I2377" s="81"/>
      <c r="J2377" s="80"/>
      <c r="K2377" s="80"/>
      <c r="L2377" s="82"/>
      <c r="M2377" s="86"/>
      <c r="N2377" s="86"/>
      <c r="O2377" s="17"/>
      <c r="P2377" s="17"/>
      <c r="Q2377" s="26"/>
      <c r="R2377" s="27"/>
      <c r="S2377" s="27"/>
      <c r="T2377" s="17"/>
      <c r="U2377" s="26"/>
      <c r="V2377" s="33"/>
      <c r="W2377" s="26"/>
      <c r="X2377" s="26"/>
      <c r="Y2377" s="26"/>
      <c r="Z2377" s="33"/>
      <c r="AA2377" s="26"/>
      <c r="AB2377" s="46"/>
      <c r="AC2377" s="17"/>
      <c r="AD2377" s="26"/>
      <c r="AE2377" s="26"/>
      <c r="AF2377" s="26"/>
      <c r="AG2377" s="26"/>
      <c r="AH2377" s="26"/>
      <c r="AI2377" s="26"/>
      <c r="AJ2377" s="30"/>
      <c r="AK2377" s="30"/>
      <c r="AL2377" s="30"/>
      <c r="AM2377" s="30"/>
      <c r="AN2377" s="30"/>
      <c r="AO2377" s="30"/>
      <c r="AP2377" s="26"/>
      <c r="AQ2377" s="26"/>
      <c r="AR2377" s="26"/>
      <c r="AS2377" s="26"/>
      <c r="AT2377" s="26"/>
      <c r="AU2377" s="26"/>
      <c r="AV2377" s="31"/>
      <c r="AW2377" s="31"/>
      <c r="AX2377" s="31"/>
      <c r="AY2377" s="31"/>
      <c r="AZ2377" s="31"/>
    </row>
    <row r="2378">
      <c r="A2378" s="80"/>
      <c r="B2378" s="41"/>
      <c r="C2378" s="18"/>
      <c r="D2378" s="33"/>
      <c r="E2378" s="42"/>
      <c r="F2378" s="85"/>
      <c r="G2378" s="35"/>
      <c r="H2378" s="80"/>
      <c r="I2378" s="81"/>
      <c r="J2378" s="80"/>
      <c r="K2378" s="80"/>
      <c r="L2378" s="82"/>
      <c r="M2378" s="86"/>
      <c r="N2378" s="86"/>
      <c r="O2378" s="17"/>
      <c r="P2378" s="17"/>
      <c r="Q2378" s="26"/>
      <c r="R2378" s="27"/>
      <c r="S2378" s="27"/>
      <c r="T2378" s="17"/>
      <c r="U2378" s="26"/>
      <c r="V2378" s="33"/>
      <c r="W2378" s="26"/>
      <c r="X2378" s="26"/>
      <c r="Y2378" s="26"/>
      <c r="Z2378" s="33"/>
      <c r="AA2378" s="26"/>
      <c r="AB2378" s="46"/>
      <c r="AC2378" s="17"/>
      <c r="AD2378" s="26"/>
      <c r="AE2378" s="26"/>
      <c r="AF2378" s="26"/>
      <c r="AG2378" s="26"/>
      <c r="AH2378" s="26"/>
      <c r="AI2378" s="26"/>
      <c r="AJ2378" s="30"/>
      <c r="AK2378" s="30"/>
      <c r="AL2378" s="30"/>
      <c r="AM2378" s="30"/>
      <c r="AN2378" s="30"/>
      <c r="AO2378" s="30"/>
      <c r="AP2378" s="26"/>
      <c r="AQ2378" s="26"/>
      <c r="AR2378" s="26"/>
      <c r="AS2378" s="26"/>
      <c r="AT2378" s="26"/>
      <c r="AU2378" s="26"/>
      <c r="AV2378" s="31"/>
      <c r="AW2378" s="31"/>
      <c r="AX2378" s="31"/>
      <c r="AY2378" s="31"/>
      <c r="AZ2378" s="31"/>
    </row>
    <row r="2379">
      <c r="A2379" s="80"/>
      <c r="B2379" s="41"/>
      <c r="C2379" s="18"/>
      <c r="D2379" s="33"/>
      <c r="E2379" s="42"/>
      <c r="F2379" s="85"/>
      <c r="G2379" s="35"/>
      <c r="H2379" s="80"/>
      <c r="I2379" s="81"/>
      <c r="J2379" s="80"/>
      <c r="K2379" s="80"/>
      <c r="L2379" s="82"/>
      <c r="M2379" s="86"/>
      <c r="N2379" s="86"/>
      <c r="O2379" s="17"/>
      <c r="P2379" s="17"/>
      <c r="Q2379" s="26"/>
      <c r="R2379" s="27"/>
      <c r="S2379" s="27"/>
      <c r="T2379" s="17"/>
      <c r="U2379" s="26"/>
      <c r="V2379" s="33"/>
      <c r="W2379" s="26"/>
      <c r="X2379" s="26"/>
      <c r="Y2379" s="26"/>
      <c r="Z2379" s="33"/>
      <c r="AA2379" s="26"/>
      <c r="AB2379" s="46"/>
      <c r="AC2379" s="17"/>
      <c r="AD2379" s="26"/>
      <c r="AE2379" s="26"/>
      <c r="AF2379" s="26"/>
      <c r="AG2379" s="26"/>
      <c r="AH2379" s="26"/>
      <c r="AI2379" s="26"/>
      <c r="AJ2379" s="30"/>
      <c r="AK2379" s="30"/>
      <c r="AL2379" s="30"/>
      <c r="AM2379" s="30"/>
      <c r="AN2379" s="30"/>
      <c r="AO2379" s="30"/>
      <c r="AP2379" s="26"/>
      <c r="AQ2379" s="26"/>
      <c r="AR2379" s="26"/>
      <c r="AS2379" s="26"/>
      <c r="AT2379" s="26"/>
      <c r="AU2379" s="26"/>
      <c r="AV2379" s="31"/>
      <c r="AW2379" s="31"/>
      <c r="AX2379" s="31"/>
      <c r="AY2379" s="31"/>
      <c r="AZ2379" s="31"/>
    </row>
    <row r="2380">
      <c r="A2380" s="80"/>
      <c r="B2380" s="41"/>
      <c r="C2380" s="18"/>
      <c r="D2380" s="33"/>
      <c r="E2380" s="42"/>
      <c r="F2380" s="85"/>
      <c r="G2380" s="35"/>
      <c r="H2380" s="80"/>
      <c r="I2380" s="81"/>
      <c r="J2380" s="80"/>
      <c r="K2380" s="80"/>
      <c r="L2380" s="82"/>
      <c r="M2380" s="86"/>
      <c r="N2380" s="86"/>
      <c r="O2380" s="17"/>
      <c r="P2380" s="17"/>
      <c r="Q2380" s="26"/>
      <c r="R2380" s="27"/>
      <c r="S2380" s="27"/>
      <c r="T2380" s="17"/>
      <c r="U2380" s="26"/>
      <c r="V2380" s="33"/>
      <c r="W2380" s="26"/>
      <c r="X2380" s="26"/>
      <c r="Y2380" s="26"/>
      <c r="Z2380" s="33"/>
      <c r="AA2380" s="26"/>
      <c r="AB2380" s="46"/>
      <c r="AC2380" s="17"/>
      <c r="AD2380" s="26"/>
      <c r="AE2380" s="26"/>
      <c r="AF2380" s="26"/>
      <c r="AG2380" s="26"/>
      <c r="AH2380" s="26"/>
      <c r="AI2380" s="26"/>
      <c r="AJ2380" s="30"/>
      <c r="AK2380" s="30"/>
      <c r="AL2380" s="30"/>
      <c r="AM2380" s="30"/>
      <c r="AN2380" s="30"/>
      <c r="AO2380" s="30"/>
      <c r="AP2380" s="26"/>
      <c r="AQ2380" s="26"/>
      <c r="AR2380" s="26"/>
      <c r="AS2380" s="26"/>
      <c r="AT2380" s="26"/>
      <c r="AU2380" s="26"/>
      <c r="AV2380" s="31"/>
      <c r="AW2380" s="31"/>
      <c r="AX2380" s="31"/>
      <c r="AY2380" s="31"/>
      <c r="AZ2380" s="31"/>
    </row>
    <row r="2381">
      <c r="A2381" s="80"/>
      <c r="B2381" s="41"/>
      <c r="C2381" s="18"/>
      <c r="D2381" s="33"/>
      <c r="E2381" s="42"/>
      <c r="F2381" s="85"/>
      <c r="G2381" s="35"/>
      <c r="H2381" s="80"/>
      <c r="I2381" s="81"/>
      <c r="J2381" s="80"/>
      <c r="K2381" s="80"/>
      <c r="L2381" s="82"/>
      <c r="M2381" s="86"/>
      <c r="N2381" s="86"/>
      <c r="O2381" s="17"/>
      <c r="P2381" s="17"/>
      <c r="Q2381" s="26"/>
      <c r="R2381" s="27"/>
      <c r="S2381" s="27"/>
      <c r="T2381" s="17"/>
      <c r="U2381" s="26"/>
      <c r="V2381" s="33"/>
      <c r="W2381" s="26"/>
      <c r="X2381" s="26"/>
      <c r="Y2381" s="26"/>
      <c r="Z2381" s="33"/>
      <c r="AA2381" s="26"/>
      <c r="AB2381" s="46"/>
      <c r="AC2381" s="17"/>
      <c r="AD2381" s="26"/>
      <c r="AE2381" s="26"/>
      <c r="AF2381" s="26"/>
      <c r="AG2381" s="26"/>
      <c r="AH2381" s="26"/>
      <c r="AI2381" s="26"/>
      <c r="AJ2381" s="30"/>
      <c r="AK2381" s="30"/>
      <c r="AL2381" s="30"/>
      <c r="AM2381" s="30"/>
      <c r="AN2381" s="30"/>
      <c r="AO2381" s="30"/>
      <c r="AP2381" s="26"/>
      <c r="AQ2381" s="26"/>
      <c r="AR2381" s="26"/>
      <c r="AS2381" s="26"/>
      <c r="AT2381" s="26"/>
      <c r="AU2381" s="26"/>
      <c r="AV2381" s="31"/>
      <c r="AW2381" s="31"/>
      <c r="AX2381" s="31"/>
      <c r="AY2381" s="31"/>
      <c r="AZ2381" s="31"/>
    </row>
    <row r="2382">
      <c r="A2382" s="80"/>
      <c r="B2382" s="41"/>
      <c r="C2382" s="18"/>
      <c r="D2382" s="33"/>
      <c r="E2382" s="42"/>
      <c r="F2382" s="85"/>
      <c r="G2382" s="35"/>
      <c r="H2382" s="80"/>
      <c r="I2382" s="81"/>
      <c r="J2382" s="80"/>
      <c r="K2382" s="80"/>
      <c r="L2382" s="82"/>
      <c r="M2382" s="86"/>
      <c r="N2382" s="86"/>
      <c r="O2382" s="17"/>
      <c r="P2382" s="17"/>
      <c r="Q2382" s="26"/>
      <c r="R2382" s="27"/>
      <c r="S2382" s="27"/>
      <c r="T2382" s="17"/>
      <c r="U2382" s="26"/>
      <c r="V2382" s="33"/>
      <c r="W2382" s="26"/>
      <c r="X2382" s="26"/>
      <c r="Y2382" s="26"/>
      <c r="Z2382" s="33"/>
      <c r="AA2382" s="26"/>
      <c r="AB2382" s="46"/>
      <c r="AC2382" s="17"/>
      <c r="AD2382" s="26"/>
      <c r="AE2382" s="26"/>
      <c r="AF2382" s="26"/>
      <c r="AG2382" s="26"/>
      <c r="AH2382" s="26"/>
      <c r="AI2382" s="26"/>
      <c r="AJ2382" s="30"/>
      <c r="AK2382" s="30"/>
      <c r="AL2382" s="30"/>
      <c r="AM2382" s="30"/>
      <c r="AN2382" s="30"/>
      <c r="AO2382" s="30"/>
      <c r="AP2382" s="26"/>
      <c r="AQ2382" s="26"/>
      <c r="AR2382" s="26"/>
      <c r="AS2382" s="26"/>
      <c r="AT2382" s="26"/>
      <c r="AU2382" s="26"/>
      <c r="AV2382" s="31"/>
      <c r="AW2382" s="31"/>
      <c r="AX2382" s="31"/>
      <c r="AY2382" s="31"/>
      <c r="AZ2382" s="31"/>
    </row>
    <row r="2383">
      <c r="A2383" s="80"/>
      <c r="B2383" s="41"/>
      <c r="C2383" s="18"/>
      <c r="D2383" s="33"/>
      <c r="E2383" s="42"/>
      <c r="F2383" s="85"/>
      <c r="G2383" s="35"/>
      <c r="H2383" s="80"/>
      <c r="I2383" s="81"/>
      <c r="J2383" s="80"/>
      <c r="K2383" s="80"/>
      <c r="L2383" s="82"/>
      <c r="M2383" s="86"/>
      <c r="N2383" s="86"/>
      <c r="O2383" s="17"/>
      <c r="P2383" s="17"/>
      <c r="Q2383" s="26"/>
      <c r="R2383" s="27"/>
      <c r="S2383" s="27"/>
      <c r="T2383" s="17"/>
      <c r="U2383" s="26"/>
      <c r="V2383" s="33"/>
      <c r="W2383" s="26"/>
      <c r="X2383" s="26"/>
      <c r="Y2383" s="26"/>
      <c r="Z2383" s="33"/>
      <c r="AA2383" s="26"/>
      <c r="AB2383" s="46"/>
      <c r="AC2383" s="17"/>
      <c r="AD2383" s="26"/>
      <c r="AE2383" s="26"/>
      <c r="AF2383" s="26"/>
      <c r="AG2383" s="26"/>
      <c r="AH2383" s="26"/>
      <c r="AI2383" s="26"/>
      <c r="AJ2383" s="30"/>
      <c r="AK2383" s="30"/>
      <c r="AL2383" s="30"/>
      <c r="AM2383" s="30"/>
      <c r="AN2383" s="30"/>
      <c r="AO2383" s="30"/>
      <c r="AP2383" s="26"/>
      <c r="AQ2383" s="26"/>
      <c r="AR2383" s="26"/>
      <c r="AS2383" s="26"/>
      <c r="AT2383" s="26"/>
      <c r="AU2383" s="26"/>
      <c r="AV2383" s="31"/>
      <c r="AW2383" s="31"/>
      <c r="AX2383" s="31"/>
      <c r="AY2383" s="31"/>
      <c r="AZ2383" s="31"/>
    </row>
    <row r="2384">
      <c r="A2384" s="80"/>
      <c r="B2384" s="41"/>
      <c r="C2384" s="18"/>
      <c r="D2384" s="33"/>
      <c r="E2384" s="42"/>
      <c r="F2384" s="85"/>
      <c r="G2384" s="35"/>
      <c r="H2384" s="80"/>
      <c r="I2384" s="81"/>
      <c r="J2384" s="80"/>
      <c r="K2384" s="80"/>
      <c r="L2384" s="82"/>
      <c r="M2384" s="86"/>
      <c r="N2384" s="86"/>
      <c r="O2384" s="17"/>
      <c r="P2384" s="17"/>
      <c r="Q2384" s="26"/>
      <c r="R2384" s="27"/>
      <c r="S2384" s="27"/>
      <c r="T2384" s="17"/>
      <c r="U2384" s="26"/>
      <c r="V2384" s="33"/>
      <c r="W2384" s="26"/>
      <c r="X2384" s="26"/>
      <c r="Y2384" s="26"/>
      <c r="Z2384" s="33"/>
      <c r="AA2384" s="26"/>
      <c r="AB2384" s="46"/>
      <c r="AC2384" s="17"/>
      <c r="AD2384" s="26"/>
      <c r="AE2384" s="26"/>
      <c r="AF2384" s="26"/>
      <c r="AG2384" s="26"/>
      <c r="AH2384" s="26"/>
      <c r="AI2384" s="26"/>
      <c r="AJ2384" s="30"/>
      <c r="AK2384" s="30"/>
      <c r="AL2384" s="30"/>
      <c r="AM2384" s="30"/>
      <c r="AN2384" s="30"/>
      <c r="AO2384" s="30"/>
      <c r="AP2384" s="26"/>
      <c r="AQ2384" s="26"/>
      <c r="AR2384" s="26"/>
      <c r="AS2384" s="26"/>
      <c r="AT2384" s="26"/>
      <c r="AU2384" s="26"/>
      <c r="AV2384" s="31"/>
      <c r="AW2384" s="31"/>
      <c r="AX2384" s="31"/>
      <c r="AY2384" s="31"/>
      <c r="AZ2384" s="31"/>
    </row>
    <row r="2385">
      <c r="A2385" s="80"/>
      <c r="B2385" s="41"/>
      <c r="C2385" s="18"/>
      <c r="D2385" s="33"/>
      <c r="E2385" s="42"/>
      <c r="F2385" s="85"/>
      <c r="G2385" s="35"/>
      <c r="H2385" s="80"/>
      <c r="I2385" s="81"/>
      <c r="J2385" s="80"/>
      <c r="K2385" s="80"/>
      <c r="L2385" s="82"/>
      <c r="M2385" s="86"/>
      <c r="N2385" s="86"/>
      <c r="O2385" s="17"/>
      <c r="P2385" s="17"/>
      <c r="Q2385" s="26"/>
      <c r="R2385" s="27"/>
      <c r="S2385" s="27"/>
      <c r="T2385" s="17"/>
      <c r="U2385" s="26"/>
      <c r="V2385" s="33"/>
      <c r="W2385" s="26"/>
      <c r="X2385" s="26"/>
      <c r="Y2385" s="26"/>
      <c r="Z2385" s="33"/>
      <c r="AA2385" s="26"/>
      <c r="AB2385" s="46"/>
      <c r="AC2385" s="17"/>
      <c r="AD2385" s="26"/>
      <c r="AE2385" s="26"/>
      <c r="AF2385" s="26"/>
      <c r="AG2385" s="26"/>
      <c r="AH2385" s="26"/>
      <c r="AI2385" s="26"/>
      <c r="AJ2385" s="30"/>
      <c r="AK2385" s="30"/>
      <c r="AL2385" s="30"/>
      <c r="AM2385" s="30"/>
      <c r="AN2385" s="30"/>
      <c r="AO2385" s="30"/>
      <c r="AP2385" s="26"/>
      <c r="AQ2385" s="26"/>
      <c r="AR2385" s="26"/>
      <c r="AS2385" s="26"/>
      <c r="AT2385" s="26"/>
      <c r="AU2385" s="26"/>
      <c r="AV2385" s="31"/>
      <c r="AW2385" s="31"/>
      <c r="AX2385" s="31"/>
      <c r="AY2385" s="31"/>
      <c r="AZ2385" s="31"/>
    </row>
    <row r="2386">
      <c r="A2386" s="80"/>
      <c r="B2386" s="41"/>
      <c r="C2386" s="18"/>
      <c r="D2386" s="33"/>
      <c r="E2386" s="42"/>
      <c r="F2386" s="85"/>
      <c r="G2386" s="35"/>
      <c r="H2386" s="80"/>
      <c r="I2386" s="81"/>
      <c r="J2386" s="80"/>
      <c r="K2386" s="80"/>
      <c r="L2386" s="82"/>
      <c r="M2386" s="86"/>
      <c r="N2386" s="86"/>
      <c r="O2386" s="17"/>
      <c r="P2386" s="17"/>
      <c r="Q2386" s="26"/>
      <c r="R2386" s="27"/>
      <c r="S2386" s="27"/>
      <c r="T2386" s="17"/>
      <c r="U2386" s="26"/>
      <c r="V2386" s="33"/>
      <c r="W2386" s="26"/>
      <c r="X2386" s="26"/>
      <c r="Y2386" s="26"/>
      <c r="Z2386" s="33"/>
      <c r="AA2386" s="26"/>
      <c r="AB2386" s="46"/>
      <c r="AC2386" s="17"/>
      <c r="AD2386" s="26"/>
      <c r="AE2386" s="26"/>
      <c r="AF2386" s="26"/>
      <c r="AG2386" s="26"/>
      <c r="AH2386" s="26"/>
      <c r="AI2386" s="26"/>
      <c r="AJ2386" s="30"/>
      <c r="AK2386" s="30"/>
      <c r="AL2386" s="30"/>
      <c r="AM2386" s="30"/>
      <c r="AN2386" s="30"/>
      <c r="AO2386" s="30"/>
      <c r="AP2386" s="26"/>
      <c r="AQ2386" s="26"/>
      <c r="AR2386" s="26"/>
      <c r="AS2386" s="26"/>
      <c r="AT2386" s="26"/>
      <c r="AU2386" s="26"/>
      <c r="AV2386" s="31"/>
      <c r="AW2386" s="31"/>
      <c r="AX2386" s="31"/>
      <c r="AY2386" s="31"/>
      <c r="AZ2386" s="31"/>
    </row>
    <row r="2387">
      <c r="A2387" s="80"/>
      <c r="B2387" s="41"/>
      <c r="C2387" s="18"/>
      <c r="D2387" s="33"/>
      <c r="E2387" s="42"/>
      <c r="F2387" s="85"/>
      <c r="G2387" s="35"/>
      <c r="H2387" s="80"/>
      <c r="I2387" s="81"/>
      <c r="J2387" s="80"/>
      <c r="K2387" s="80"/>
      <c r="L2387" s="82"/>
      <c r="M2387" s="86"/>
      <c r="N2387" s="86"/>
      <c r="O2387" s="17"/>
      <c r="P2387" s="17"/>
      <c r="Q2387" s="26"/>
      <c r="R2387" s="27"/>
      <c r="S2387" s="27"/>
      <c r="T2387" s="17"/>
      <c r="U2387" s="26"/>
      <c r="V2387" s="33"/>
      <c r="W2387" s="26"/>
      <c r="X2387" s="26"/>
      <c r="Y2387" s="26"/>
      <c r="Z2387" s="33"/>
      <c r="AA2387" s="26"/>
      <c r="AB2387" s="46"/>
      <c r="AC2387" s="17"/>
      <c r="AD2387" s="26"/>
      <c r="AE2387" s="26"/>
      <c r="AF2387" s="26"/>
      <c r="AG2387" s="26"/>
      <c r="AH2387" s="26"/>
      <c r="AI2387" s="26"/>
      <c r="AJ2387" s="30"/>
      <c r="AK2387" s="30"/>
      <c r="AL2387" s="30"/>
      <c r="AM2387" s="30"/>
      <c r="AN2387" s="30"/>
      <c r="AO2387" s="30"/>
      <c r="AP2387" s="26"/>
      <c r="AQ2387" s="26"/>
      <c r="AR2387" s="26"/>
      <c r="AS2387" s="26"/>
      <c r="AT2387" s="26"/>
      <c r="AU2387" s="26"/>
      <c r="AV2387" s="31"/>
      <c r="AW2387" s="31"/>
      <c r="AX2387" s="31"/>
      <c r="AY2387" s="31"/>
      <c r="AZ2387" s="31"/>
    </row>
    <row r="2388">
      <c r="A2388" s="80"/>
      <c r="B2388" s="41"/>
      <c r="C2388" s="18"/>
      <c r="D2388" s="33"/>
      <c r="E2388" s="42"/>
      <c r="F2388" s="85"/>
      <c r="G2388" s="35"/>
      <c r="H2388" s="80"/>
      <c r="I2388" s="81"/>
      <c r="J2388" s="80"/>
      <c r="K2388" s="80"/>
      <c r="L2388" s="82"/>
      <c r="M2388" s="86"/>
      <c r="N2388" s="86"/>
      <c r="O2388" s="17"/>
      <c r="P2388" s="17"/>
      <c r="Q2388" s="26"/>
      <c r="R2388" s="27"/>
      <c r="S2388" s="27"/>
      <c r="T2388" s="17"/>
      <c r="U2388" s="26"/>
      <c r="V2388" s="33"/>
      <c r="W2388" s="26"/>
      <c r="X2388" s="26"/>
      <c r="Y2388" s="26"/>
      <c r="Z2388" s="33"/>
      <c r="AA2388" s="26"/>
      <c r="AB2388" s="46"/>
      <c r="AC2388" s="17"/>
      <c r="AD2388" s="26"/>
      <c r="AE2388" s="26"/>
      <c r="AF2388" s="26"/>
      <c r="AG2388" s="26"/>
      <c r="AH2388" s="26"/>
      <c r="AI2388" s="26"/>
      <c r="AJ2388" s="30"/>
      <c r="AK2388" s="30"/>
      <c r="AL2388" s="30"/>
      <c r="AM2388" s="30"/>
      <c r="AN2388" s="30"/>
      <c r="AO2388" s="30"/>
      <c r="AP2388" s="26"/>
      <c r="AQ2388" s="26"/>
      <c r="AR2388" s="26"/>
      <c r="AS2388" s="26"/>
      <c r="AT2388" s="26"/>
      <c r="AU2388" s="26"/>
      <c r="AV2388" s="31"/>
      <c r="AW2388" s="31"/>
      <c r="AX2388" s="31"/>
      <c r="AY2388" s="31"/>
      <c r="AZ2388" s="31"/>
    </row>
    <row r="2389">
      <c r="A2389" s="80"/>
      <c r="B2389" s="41"/>
      <c r="C2389" s="18"/>
      <c r="D2389" s="33"/>
      <c r="E2389" s="42"/>
      <c r="F2389" s="85"/>
      <c r="G2389" s="35"/>
      <c r="H2389" s="80"/>
      <c r="I2389" s="81"/>
      <c r="J2389" s="80"/>
      <c r="K2389" s="80"/>
      <c r="L2389" s="82"/>
      <c r="M2389" s="86"/>
      <c r="N2389" s="86"/>
      <c r="O2389" s="17"/>
      <c r="P2389" s="17"/>
      <c r="Q2389" s="26"/>
      <c r="R2389" s="27"/>
      <c r="S2389" s="27"/>
      <c r="T2389" s="17"/>
      <c r="U2389" s="26"/>
      <c r="V2389" s="33"/>
      <c r="W2389" s="26"/>
      <c r="X2389" s="26"/>
      <c r="Y2389" s="26"/>
      <c r="Z2389" s="33"/>
      <c r="AA2389" s="26"/>
      <c r="AB2389" s="46"/>
      <c r="AC2389" s="17"/>
      <c r="AD2389" s="26"/>
      <c r="AE2389" s="26"/>
      <c r="AF2389" s="26"/>
      <c r="AG2389" s="26"/>
      <c r="AH2389" s="26"/>
      <c r="AI2389" s="26"/>
      <c r="AJ2389" s="30"/>
      <c r="AK2389" s="30"/>
      <c r="AL2389" s="30"/>
      <c r="AM2389" s="30"/>
      <c r="AN2389" s="30"/>
      <c r="AO2389" s="30"/>
      <c r="AP2389" s="26"/>
      <c r="AQ2389" s="26"/>
      <c r="AR2389" s="26"/>
      <c r="AS2389" s="26"/>
      <c r="AT2389" s="26"/>
      <c r="AU2389" s="26"/>
      <c r="AV2389" s="31"/>
      <c r="AW2389" s="31"/>
      <c r="AX2389" s="31"/>
      <c r="AY2389" s="31"/>
      <c r="AZ2389" s="31"/>
    </row>
    <row r="2390">
      <c r="A2390" s="80"/>
      <c r="B2390" s="41"/>
      <c r="C2390" s="18"/>
      <c r="D2390" s="33"/>
      <c r="E2390" s="42"/>
      <c r="F2390" s="85"/>
      <c r="G2390" s="35"/>
      <c r="H2390" s="80"/>
      <c r="I2390" s="81"/>
      <c r="J2390" s="80"/>
      <c r="K2390" s="80"/>
      <c r="L2390" s="82"/>
      <c r="M2390" s="86"/>
      <c r="N2390" s="86"/>
      <c r="O2390" s="17"/>
      <c r="P2390" s="17"/>
      <c r="Q2390" s="26"/>
      <c r="R2390" s="27"/>
      <c r="S2390" s="27"/>
      <c r="T2390" s="17"/>
      <c r="U2390" s="26"/>
      <c r="V2390" s="33"/>
      <c r="W2390" s="26"/>
      <c r="X2390" s="26"/>
      <c r="Y2390" s="26"/>
      <c r="Z2390" s="33"/>
      <c r="AA2390" s="26"/>
      <c r="AB2390" s="46"/>
      <c r="AC2390" s="17"/>
      <c r="AD2390" s="26"/>
      <c r="AE2390" s="26"/>
      <c r="AF2390" s="26"/>
      <c r="AG2390" s="26"/>
      <c r="AH2390" s="26"/>
      <c r="AI2390" s="26"/>
      <c r="AJ2390" s="30"/>
      <c r="AK2390" s="30"/>
      <c r="AL2390" s="30"/>
      <c r="AM2390" s="30"/>
      <c r="AN2390" s="30"/>
      <c r="AO2390" s="30"/>
      <c r="AP2390" s="26"/>
      <c r="AQ2390" s="26"/>
      <c r="AR2390" s="26"/>
      <c r="AS2390" s="26"/>
      <c r="AT2390" s="26"/>
      <c r="AU2390" s="26"/>
      <c r="AV2390" s="31"/>
      <c r="AW2390" s="31"/>
      <c r="AX2390" s="31"/>
      <c r="AY2390" s="31"/>
      <c r="AZ2390" s="31"/>
    </row>
    <row r="2391">
      <c r="A2391" s="80"/>
      <c r="B2391" s="41"/>
      <c r="C2391" s="18"/>
      <c r="D2391" s="33"/>
      <c r="E2391" s="42"/>
      <c r="F2391" s="85"/>
      <c r="G2391" s="35"/>
      <c r="H2391" s="80"/>
      <c r="I2391" s="81"/>
      <c r="J2391" s="80"/>
      <c r="K2391" s="80"/>
      <c r="L2391" s="82"/>
      <c r="M2391" s="86"/>
      <c r="N2391" s="86"/>
      <c r="O2391" s="17"/>
      <c r="P2391" s="17"/>
      <c r="Q2391" s="26"/>
      <c r="R2391" s="27"/>
      <c r="S2391" s="27"/>
      <c r="T2391" s="17"/>
      <c r="U2391" s="26"/>
      <c r="V2391" s="33"/>
      <c r="W2391" s="26"/>
      <c r="X2391" s="26"/>
      <c r="Y2391" s="26"/>
      <c r="Z2391" s="33"/>
      <c r="AA2391" s="26"/>
      <c r="AB2391" s="46"/>
      <c r="AC2391" s="17"/>
      <c r="AD2391" s="26"/>
      <c r="AE2391" s="26"/>
      <c r="AF2391" s="26"/>
      <c r="AG2391" s="26"/>
      <c r="AH2391" s="26"/>
      <c r="AI2391" s="26"/>
      <c r="AJ2391" s="30"/>
      <c r="AK2391" s="30"/>
      <c r="AL2391" s="30"/>
      <c r="AM2391" s="30"/>
      <c r="AN2391" s="30"/>
      <c r="AO2391" s="30"/>
      <c r="AP2391" s="26"/>
      <c r="AQ2391" s="26"/>
      <c r="AR2391" s="26"/>
      <c r="AS2391" s="26"/>
      <c r="AT2391" s="26"/>
      <c r="AU2391" s="26"/>
      <c r="AV2391" s="31"/>
      <c r="AW2391" s="31"/>
      <c r="AX2391" s="31"/>
      <c r="AY2391" s="31"/>
      <c r="AZ2391" s="31"/>
    </row>
    <row r="2392">
      <c r="A2392" s="80"/>
      <c r="B2392" s="41"/>
      <c r="C2392" s="18"/>
      <c r="D2392" s="33"/>
      <c r="E2392" s="42"/>
      <c r="F2392" s="85"/>
      <c r="G2392" s="35"/>
      <c r="H2392" s="80"/>
      <c r="I2392" s="81"/>
      <c r="J2392" s="80"/>
      <c r="K2392" s="80"/>
      <c r="L2392" s="82"/>
      <c r="M2392" s="86"/>
      <c r="N2392" s="86"/>
      <c r="O2392" s="17"/>
      <c r="P2392" s="17"/>
      <c r="Q2392" s="26"/>
      <c r="R2392" s="27"/>
      <c r="S2392" s="27"/>
      <c r="T2392" s="17"/>
      <c r="U2392" s="26"/>
      <c r="V2392" s="33"/>
      <c r="W2392" s="26"/>
      <c r="X2392" s="26"/>
      <c r="Y2392" s="26"/>
      <c r="Z2392" s="33"/>
      <c r="AA2392" s="26"/>
      <c r="AB2392" s="46"/>
      <c r="AC2392" s="17"/>
      <c r="AD2392" s="26"/>
      <c r="AE2392" s="26"/>
      <c r="AF2392" s="26"/>
      <c r="AG2392" s="26"/>
      <c r="AH2392" s="26"/>
      <c r="AI2392" s="26"/>
      <c r="AJ2392" s="30"/>
      <c r="AK2392" s="30"/>
      <c r="AL2392" s="30"/>
      <c r="AM2392" s="30"/>
      <c r="AN2392" s="30"/>
      <c r="AO2392" s="30"/>
      <c r="AP2392" s="26"/>
      <c r="AQ2392" s="26"/>
      <c r="AR2392" s="26"/>
      <c r="AS2392" s="26"/>
      <c r="AT2392" s="26"/>
      <c r="AU2392" s="26"/>
      <c r="AV2392" s="31"/>
      <c r="AW2392" s="31"/>
      <c r="AX2392" s="31"/>
      <c r="AY2392" s="31"/>
      <c r="AZ2392" s="31"/>
    </row>
    <row r="2393">
      <c r="A2393" s="80"/>
      <c r="B2393" s="41"/>
      <c r="C2393" s="18"/>
      <c r="D2393" s="33"/>
      <c r="E2393" s="42"/>
      <c r="F2393" s="85"/>
      <c r="G2393" s="35"/>
      <c r="H2393" s="80"/>
      <c r="I2393" s="81"/>
      <c r="J2393" s="80"/>
      <c r="K2393" s="80"/>
      <c r="L2393" s="82"/>
      <c r="M2393" s="86"/>
      <c r="N2393" s="86"/>
      <c r="O2393" s="17"/>
      <c r="P2393" s="17"/>
      <c r="Q2393" s="26"/>
      <c r="R2393" s="27"/>
      <c r="S2393" s="27"/>
      <c r="T2393" s="17"/>
      <c r="U2393" s="26"/>
      <c r="V2393" s="33"/>
      <c r="W2393" s="26"/>
      <c r="X2393" s="26"/>
      <c r="Y2393" s="26"/>
      <c r="Z2393" s="33"/>
      <c r="AA2393" s="26"/>
      <c r="AB2393" s="46"/>
      <c r="AC2393" s="17"/>
      <c r="AD2393" s="26"/>
      <c r="AE2393" s="26"/>
      <c r="AF2393" s="26"/>
      <c r="AG2393" s="26"/>
      <c r="AH2393" s="26"/>
      <c r="AI2393" s="26"/>
      <c r="AJ2393" s="30"/>
      <c r="AK2393" s="30"/>
      <c r="AL2393" s="30"/>
      <c r="AM2393" s="30"/>
      <c r="AN2393" s="30"/>
      <c r="AO2393" s="30"/>
      <c r="AP2393" s="26"/>
      <c r="AQ2393" s="26"/>
      <c r="AR2393" s="26"/>
      <c r="AS2393" s="26"/>
      <c r="AT2393" s="26"/>
      <c r="AU2393" s="26"/>
      <c r="AV2393" s="31"/>
      <c r="AW2393" s="31"/>
      <c r="AX2393" s="31"/>
      <c r="AY2393" s="31"/>
      <c r="AZ2393" s="31"/>
    </row>
    <row r="2394">
      <c r="A2394" s="80"/>
      <c r="B2394" s="41"/>
      <c r="C2394" s="18"/>
      <c r="D2394" s="33"/>
      <c r="E2394" s="42"/>
      <c r="F2394" s="85"/>
      <c r="G2394" s="35"/>
      <c r="H2394" s="80"/>
      <c r="I2394" s="81"/>
      <c r="J2394" s="80"/>
      <c r="K2394" s="80"/>
      <c r="L2394" s="82"/>
      <c r="M2394" s="86"/>
      <c r="N2394" s="86"/>
      <c r="O2394" s="17"/>
      <c r="P2394" s="17"/>
      <c r="Q2394" s="26"/>
      <c r="R2394" s="27"/>
      <c r="S2394" s="27"/>
      <c r="T2394" s="17"/>
      <c r="U2394" s="26"/>
      <c r="V2394" s="33"/>
      <c r="W2394" s="26"/>
      <c r="X2394" s="26"/>
      <c r="Y2394" s="26"/>
      <c r="Z2394" s="33"/>
      <c r="AA2394" s="26"/>
      <c r="AB2394" s="46"/>
      <c r="AC2394" s="17"/>
      <c r="AD2394" s="26"/>
      <c r="AE2394" s="26"/>
      <c r="AF2394" s="26"/>
      <c r="AG2394" s="26"/>
      <c r="AH2394" s="26"/>
      <c r="AI2394" s="26"/>
      <c r="AJ2394" s="30"/>
      <c r="AK2394" s="30"/>
      <c r="AL2394" s="30"/>
      <c r="AM2394" s="30"/>
      <c r="AN2394" s="30"/>
      <c r="AO2394" s="30"/>
      <c r="AP2394" s="26"/>
      <c r="AQ2394" s="26"/>
      <c r="AR2394" s="26"/>
      <c r="AS2394" s="26"/>
      <c r="AT2394" s="26"/>
      <c r="AU2394" s="26"/>
      <c r="AV2394" s="31"/>
      <c r="AW2394" s="31"/>
      <c r="AX2394" s="31"/>
      <c r="AY2394" s="31"/>
      <c r="AZ2394" s="31"/>
    </row>
    <row r="2395">
      <c r="A2395" s="80"/>
      <c r="B2395" s="41"/>
      <c r="C2395" s="18"/>
      <c r="D2395" s="33"/>
      <c r="E2395" s="42"/>
      <c r="F2395" s="85"/>
      <c r="G2395" s="35"/>
      <c r="H2395" s="80"/>
      <c r="I2395" s="81"/>
      <c r="J2395" s="80"/>
      <c r="K2395" s="80"/>
      <c r="L2395" s="82"/>
      <c r="M2395" s="86"/>
      <c r="N2395" s="86"/>
      <c r="O2395" s="17"/>
      <c r="P2395" s="17"/>
      <c r="Q2395" s="26"/>
      <c r="R2395" s="27"/>
      <c r="S2395" s="27"/>
      <c r="T2395" s="17"/>
      <c r="U2395" s="26"/>
      <c r="V2395" s="33"/>
      <c r="W2395" s="26"/>
      <c r="X2395" s="26"/>
      <c r="Y2395" s="26"/>
      <c r="Z2395" s="33"/>
      <c r="AA2395" s="26"/>
      <c r="AB2395" s="46"/>
      <c r="AC2395" s="17"/>
      <c r="AD2395" s="26"/>
      <c r="AE2395" s="26"/>
      <c r="AF2395" s="26"/>
      <c r="AG2395" s="26"/>
      <c r="AH2395" s="26"/>
      <c r="AI2395" s="26"/>
      <c r="AJ2395" s="30"/>
      <c r="AK2395" s="30"/>
      <c r="AL2395" s="30"/>
      <c r="AM2395" s="30"/>
      <c r="AN2395" s="30"/>
      <c r="AO2395" s="30"/>
      <c r="AP2395" s="26"/>
      <c r="AQ2395" s="26"/>
      <c r="AR2395" s="26"/>
      <c r="AS2395" s="26"/>
      <c r="AT2395" s="26"/>
      <c r="AU2395" s="26"/>
      <c r="AV2395" s="31"/>
      <c r="AW2395" s="31"/>
      <c r="AX2395" s="31"/>
      <c r="AY2395" s="31"/>
      <c r="AZ2395" s="31"/>
    </row>
    <row r="2396">
      <c r="A2396" s="80"/>
      <c r="B2396" s="41"/>
      <c r="C2396" s="18"/>
      <c r="D2396" s="33"/>
      <c r="E2396" s="42"/>
      <c r="F2396" s="85"/>
      <c r="G2396" s="35"/>
      <c r="H2396" s="80"/>
      <c r="I2396" s="81"/>
      <c r="J2396" s="80"/>
      <c r="K2396" s="80"/>
      <c r="L2396" s="82"/>
      <c r="M2396" s="86"/>
      <c r="N2396" s="86"/>
      <c r="O2396" s="17"/>
      <c r="P2396" s="17"/>
      <c r="Q2396" s="26"/>
      <c r="R2396" s="27"/>
      <c r="S2396" s="27"/>
      <c r="T2396" s="17"/>
      <c r="U2396" s="26"/>
      <c r="V2396" s="33"/>
      <c r="W2396" s="26"/>
      <c r="X2396" s="26"/>
      <c r="Y2396" s="26"/>
      <c r="Z2396" s="33"/>
      <c r="AA2396" s="26"/>
      <c r="AB2396" s="46"/>
      <c r="AC2396" s="17"/>
      <c r="AD2396" s="26"/>
      <c r="AE2396" s="26"/>
      <c r="AF2396" s="26"/>
      <c r="AG2396" s="26"/>
      <c r="AH2396" s="26"/>
      <c r="AI2396" s="26"/>
      <c r="AJ2396" s="30"/>
      <c r="AK2396" s="30"/>
      <c r="AL2396" s="30"/>
      <c r="AM2396" s="30"/>
      <c r="AN2396" s="30"/>
      <c r="AO2396" s="30"/>
      <c r="AP2396" s="26"/>
      <c r="AQ2396" s="26"/>
      <c r="AR2396" s="26"/>
      <c r="AS2396" s="26"/>
      <c r="AT2396" s="26"/>
      <c r="AU2396" s="26"/>
      <c r="AV2396" s="31"/>
      <c r="AW2396" s="31"/>
      <c r="AX2396" s="31"/>
      <c r="AY2396" s="31"/>
      <c r="AZ2396" s="31"/>
    </row>
    <row r="2397">
      <c r="A2397" s="80"/>
      <c r="B2397" s="41"/>
      <c r="C2397" s="18"/>
      <c r="D2397" s="33"/>
      <c r="E2397" s="42"/>
      <c r="F2397" s="85"/>
      <c r="G2397" s="35"/>
      <c r="H2397" s="80"/>
      <c r="I2397" s="81"/>
      <c r="J2397" s="80"/>
      <c r="K2397" s="80"/>
      <c r="L2397" s="82"/>
      <c r="M2397" s="86"/>
      <c r="N2397" s="86"/>
      <c r="O2397" s="17"/>
      <c r="P2397" s="17"/>
      <c r="Q2397" s="26"/>
      <c r="R2397" s="27"/>
      <c r="S2397" s="27"/>
      <c r="T2397" s="17"/>
      <c r="U2397" s="26"/>
      <c r="V2397" s="33"/>
      <c r="W2397" s="26"/>
      <c r="X2397" s="26"/>
      <c r="Y2397" s="26"/>
      <c r="Z2397" s="33"/>
      <c r="AA2397" s="26"/>
      <c r="AB2397" s="46"/>
      <c r="AC2397" s="17"/>
      <c r="AD2397" s="26"/>
      <c r="AE2397" s="26"/>
      <c r="AF2397" s="26"/>
      <c r="AG2397" s="26"/>
      <c r="AH2397" s="26"/>
      <c r="AI2397" s="26"/>
      <c r="AJ2397" s="30"/>
      <c r="AK2397" s="30"/>
      <c r="AL2397" s="30"/>
      <c r="AM2397" s="30"/>
      <c r="AN2397" s="30"/>
      <c r="AO2397" s="30"/>
      <c r="AP2397" s="26"/>
      <c r="AQ2397" s="26"/>
      <c r="AR2397" s="26"/>
      <c r="AS2397" s="26"/>
      <c r="AT2397" s="26"/>
      <c r="AU2397" s="26"/>
      <c r="AV2397" s="31"/>
      <c r="AW2397" s="31"/>
      <c r="AX2397" s="31"/>
      <c r="AY2397" s="31"/>
      <c r="AZ2397" s="31"/>
    </row>
    <row r="2398">
      <c r="A2398" s="80"/>
      <c r="B2398" s="41"/>
      <c r="C2398" s="18"/>
      <c r="D2398" s="33"/>
      <c r="E2398" s="42"/>
      <c r="F2398" s="85"/>
      <c r="G2398" s="35"/>
      <c r="H2398" s="80"/>
      <c r="I2398" s="81"/>
      <c r="J2398" s="80"/>
      <c r="K2398" s="80"/>
      <c r="L2398" s="82"/>
      <c r="M2398" s="86"/>
      <c r="N2398" s="86"/>
      <c r="O2398" s="17"/>
      <c r="P2398" s="17"/>
      <c r="Q2398" s="26"/>
      <c r="R2398" s="27"/>
      <c r="S2398" s="27"/>
      <c r="T2398" s="17"/>
      <c r="U2398" s="26"/>
      <c r="V2398" s="33"/>
      <c r="W2398" s="26"/>
      <c r="X2398" s="26"/>
      <c r="Y2398" s="26"/>
      <c r="Z2398" s="33"/>
      <c r="AA2398" s="26"/>
      <c r="AB2398" s="46"/>
      <c r="AC2398" s="17"/>
      <c r="AD2398" s="26"/>
      <c r="AE2398" s="26"/>
      <c r="AF2398" s="26"/>
      <c r="AG2398" s="26"/>
      <c r="AH2398" s="26"/>
      <c r="AI2398" s="26"/>
      <c r="AJ2398" s="30"/>
      <c r="AK2398" s="30"/>
      <c r="AL2398" s="30"/>
      <c r="AM2398" s="30"/>
      <c r="AN2398" s="30"/>
      <c r="AO2398" s="30"/>
      <c r="AP2398" s="26"/>
      <c r="AQ2398" s="26"/>
      <c r="AR2398" s="26"/>
      <c r="AS2398" s="26"/>
      <c r="AT2398" s="26"/>
      <c r="AU2398" s="26"/>
      <c r="AV2398" s="31"/>
      <c r="AW2398" s="31"/>
      <c r="AX2398" s="31"/>
      <c r="AY2398" s="31"/>
      <c r="AZ2398" s="31"/>
    </row>
    <row r="2399">
      <c r="A2399" s="80"/>
      <c r="B2399" s="41"/>
      <c r="C2399" s="18"/>
      <c r="D2399" s="33"/>
      <c r="E2399" s="42"/>
      <c r="F2399" s="85"/>
      <c r="G2399" s="35"/>
      <c r="H2399" s="80"/>
      <c r="I2399" s="81"/>
      <c r="J2399" s="80"/>
      <c r="K2399" s="80"/>
      <c r="L2399" s="82"/>
      <c r="M2399" s="86"/>
      <c r="N2399" s="86"/>
      <c r="O2399" s="17"/>
      <c r="P2399" s="17"/>
      <c r="Q2399" s="26"/>
      <c r="R2399" s="27"/>
      <c r="S2399" s="27"/>
      <c r="T2399" s="17"/>
      <c r="U2399" s="26"/>
      <c r="V2399" s="33"/>
      <c r="W2399" s="26"/>
      <c r="X2399" s="26"/>
      <c r="Y2399" s="26"/>
      <c r="Z2399" s="33"/>
      <c r="AA2399" s="26"/>
      <c r="AB2399" s="46"/>
      <c r="AC2399" s="17"/>
      <c r="AD2399" s="26"/>
      <c r="AE2399" s="26"/>
      <c r="AF2399" s="26"/>
      <c r="AG2399" s="26"/>
      <c r="AH2399" s="26"/>
      <c r="AI2399" s="26"/>
      <c r="AJ2399" s="30"/>
      <c r="AK2399" s="30"/>
      <c r="AL2399" s="30"/>
      <c r="AM2399" s="30"/>
      <c r="AN2399" s="30"/>
      <c r="AO2399" s="30"/>
      <c r="AP2399" s="26"/>
      <c r="AQ2399" s="26"/>
      <c r="AR2399" s="26"/>
      <c r="AS2399" s="26"/>
      <c r="AT2399" s="26"/>
      <c r="AU2399" s="26"/>
      <c r="AV2399" s="31"/>
      <c r="AW2399" s="31"/>
      <c r="AX2399" s="31"/>
      <c r="AY2399" s="31"/>
      <c r="AZ2399" s="31"/>
    </row>
    <row r="2400">
      <c r="A2400" s="80"/>
      <c r="B2400" s="41"/>
      <c r="C2400" s="18"/>
      <c r="D2400" s="33"/>
      <c r="E2400" s="42"/>
      <c r="F2400" s="85"/>
      <c r="G2400" s="35"/>
      <c r="H2400" s="80"/>
      <c r="I2400" s="81"/>
      <c r="J2400" s="80"/>
      <c r="K2400" s="80"/>
      <c r="L2400" s="82"/>
      <c r="M2400" s="86"/>
      <c r="N2400" s="86"/>
      <c r="O2400" s="17"/>
      <c r="P2400" s="17"/>
      <c r="Q2400" s="26"/>
      <c r="R2400" s="27"/>
      <c r="S2400" s="27"/>
      <c r="T2400" s="17"/>
      <c r="U2400" s="26"/>
      <c r="V2400" s="33"/>
      <c r="W2400" s="26"/>
      <c r="X2400" s="26"/>
      <c r="Y2400" s="26"/>
      <c r="Z2400" s="33"/>
      <c r="AA2400" s="26"/>
      <c r="AB2400" s="46"/>
      <c r="AC2400" s="17"/>
      <c r="AD2400" s="26"/>
      <c r="AE2400" s="26"/>
      <c r="AF2400" s="26"/>
      <c r="AG2400" s="26"/>
      <c r="AH2400" s="26"/>
      <c r="AI2400" s="26"/>
      <c r="AJ2400" s="30"/>
      <c r="AK2400" s="30"/>
      <c r="AL2400" s="30"/>
      <c r="AM2400" s="30"/>
      <c r="AN2400" s="30"/>
      <c r="AO2400" s="30"/>
      <c r="AP2400" s="26"/>
      <c r="AQ2400" s="26"/>
      <c r="AR2400" s="26"/>
      <c r="AS2400" s="26"/>
      <c r="AT2400" s="26"/>
      <c r="AU2400" s="26"/>
      <c r="AV2400" s="31"/>
      <c r="AW2400" s="31"/>
      <c r="AX2400" s="31"/>
      <c r="AY2400" s="31"/>
      <c r="AZ2400" s="31"/>
    </row>
    <row r="2401">
      <c r="A2401" s="80"/>
      <c r="B2401" s="41"/>
      <c r="C2401" s="18"/>
      <c r="D2401" s="33"/>
      <c r="E2401" s="42"/>
      <c r="F2401" s="85"/>
      <c r="G2401" s="35"/>
      <c r="H2401" s="80"/>
      <c r="I2401" s="81"/>
      <c r="J2401" s="80"/>
      <c r="K2401" s="80"/>
      <c r="L2401" s="82"/>
      <c r="M2401" s="86"/>
      <c r="N2401" s="86"/>
      <c r="O2401" s="17"/>
      <c r="P2401" s="17"/>
      <c r="Q2401" s="26"/>
      <c r="R2401" s="27"/>
      <c r="S2401" s="27"/>
      <c r="T2401" s="17"/>
      <c r="U2401" s="26"/>
      <c r="V2401" s="33"/>
      <c r="W2401" s="26"/>
      <c r="X2401" s="26"/>
      <c r="Y2401" s="26"/>
      <c r="Z2401" s="33"/>
      <c r="AA2401" s="26"/>
      <c r="AB2401" s="46"/>
      <c r="AC2401" s="17"/>
      <c r="AD2401" s="26"/>
      <c r="AE2401" s="26"/>
      <c r="AF2401" s="26"/>
      <c r="AG2401" s="26"/>
      <c r="AH2401" s="26"/>
      <c r="AI2401" s="26"/>
      <c r="AJ2401" s="30"/>
      <c r="AK2401" s="30"/>
      <c r="AL2401" s="30"/>
      <c r="AM2401" s="30"/>
      <c r="AN2401" s="30"/>
      <c r="AO2401" s="30"/>
      <c r="AP2401" s="26"/>
      <c r="AQ2401" s="26"/>
      <c r="AR2401" s="26"/>
      <c r="AS2401" s="26"/>
      <c r="AT2401" s="26"/>
      <c r="AU2401" s="26"/>
      <c r="AV2401" s="31"/>
      <c r="AW2401" s="31"/>
      <c r="AX2401" s="31"/>
      <c r="AY2401" s="31"/>
      <c r="AZ2401" s="31"/>
    </row>
    <row r="2402">
      <c r="A2402" s="80"/>
      <c r="B2402" s="41"/>
      <c r="C2402" s="18"/>
      <c r="D2402" s="33"/>
      <c r="E2402" s="42"/>
      <c r="F2402" s="85"/>
      <c r="G2402" s="35"/>
      <c r="H2402" s="80"/>
      <c r="I2402" s="81"/>
      <c r="J2402" s="80"/>
      <c r="K2402" s="80"/>
      <c r="L2402" s="82"/>
      <c r="M2402" s="86"/>
      <c r="N2402" s="86"/>
      <c r="O2402" s="17"/>
      <c r="P2402" s="17"/>
      <c r="Q2402" s="26"/>
      <c r="R2402" s="27"/>
      <c r="S2402" s="27"/>
      <c r="T2402" s="17"/>
      <c r="U2402" s="26"/>
      <c r="V2402" s="33"/>
      <c r="W2402" s="26"/>
      <c r="X2402" s="26"/>
      <c r="Y2402" s="26"/>
      <c r="Z2402" s="33"/>
      <c r="AA2402" s="26"/>
      <c r="AB2402" s="46"/>
      <c r="AC2402" s="17"/>
      <c r="AD2402" s="26"/>
      <c r="AE2402" s="26"/>
      <c r="AF2402" s="26"/>
      <c r="AG2402" s="26"/>
      <c r="AH2402" s="26"/>
      <c r="AI2402" s="26"/>
      <c r="AJ2402" s="30"/>
      <c r="AK2402" s="30"/>
      <c r="AL2402" s="30"/>
      <c r="AM2402" s="30"/>
      <c r="AN2402" s="30"/>
      <c r="AO2402" s="30"/>
      <c r="AP2402" s="26"/>
      <c r="AQ2402" s="26"/>
      <c r="AR2402" s="26"/>
      <c r="AS2402" s="26"/>
      <c r="AT2402" s="26"/>
      <c r="AU2402" s="26"/>
      <c r="AV2402" s="31"/>
      <c r="AW2402" s="31"/>
      <c r="AX2402" s="31"/>
      <c r="AY2402" s="31"/>
      <c r="AZ2402" s="31"/>
    </row>
    <row r="2403">
      <c r="A2403" s="80"/>
      <c r="B2403" s="41"/>
      <c r="C2403" s="18"/>
      <c r="D2403" s="33"/>
      <c r="E2403" s="42"/>
      <c r="F2403" s="85"/>
      <c r="G2403" s="35"/>
      <c r="H2403" s="80"/>
      <c r="I2403" s="81"/>
      <c r="J2403" s="80"/>
      <c r="K2403" s="80"/>
      <c r="L2403" s="82"/>
      <c r="M2403" s="86"/>
      <c r="N2403" s="86"/>
      <c r="O2403" s="17"/>
      <c r="P2403" s="17"/>
      <c r="Q2403" s="26"/>
      <c r="R2403" s="27"/>
      <c r="S2403" s="27"/>
      <c r="T2403" s="17"/>
      <c r="U2403" s="26"/>
      <c r="V2403" s="33"/>
      <c r="W2403" s="26"/>
      <c r="X2403" s="26"/>
      <c r="Y2403" s="26"/>
      <c r="Z2403" s="33"/>
      <c r="AA2403" s="26"/>
      <c r="AB2403" s="46"/>
      <c r="AC2403" s="17"/>
      <c r="AD2403" s="26"/>
      <c r="AE2403" s="26"/>
      <c r="AF2403" s="26"/>
      <c r="AG2403" s="26"/>
      <c r="AH2403" s="26"/>
      <c r="AI2403" s="26"/>
      <c r="AJ2403" s="30"/>
      <c r="AK2403" s="30"/>
      <c r="AL2403" s="30"/>
      <c r="AM2403" s="30"/>
      <c r="AN2403" s="30"/>
      <c r="AO2403" s="30"/>
      <c r="AP2403" s="26"/>
      <c r="AQ2403" s="26"/>
      <c r="AR2403" s="26"/>
      <c r="AS2403" s="26"/>
      <c r="AT2403" s="26"/>
      <c r="AU2403" s="26"/>
      <c r="AV2403" s="31"/>
      <c r="AW2403" s="31"/>
      <c r="AX2403" s="31"/>
      <c r="AY2403" s="31"/>
      <c r="AZ2403" s="31"/>
    </row>
    <row r="2404">
      <c r="A2404" s="80"/>
      <c r="B2404" s="41"/>
      <c r="C2404" s="18"/>
      <c r="D2404" s="33"/>
      <c r="E2404" s="42"/>
      <c r="F2404" s="85"/>
      <c r="G2404" s="35"/>
      <c r="H2404" s="80"/>
      <c r="I2404" s="81"/>
      <c r="J2404" s="80"/>
      <c r="K2404" s="80"/>
      <c r="L2404" s="82"/>
      <c r="M2404" s="86"/>
      <c r="N2404" s="86"/>
      <c r="O2404" s="17"/>
      <c r="P2404" s="17"/>
      <c r="Q2404" s="26"/>
      <c r="R2404" s="27"/>
      <c r="S2404" s="27"/>
      <c r="T2404" s="17"/>
      <c r="U2404" s="26"/>
      <c r="V2404" s="33"/>
      <c r="W2404" s="26"/>
      <c r="X2404" s="26"/>
      <c r="Y2404" s="26"/>
      <c r="Z2404" s="33"/>
      <c r="AA2404" s="26"/>
      <c r="AB2404" s="46"/>
      <c r="AC2404" s="17"/>
      <c r="AD2404" s="26"/>
      <c r="AE2404" s="26"/>
      <c r="AF2404" s="26"/>
      <c r="AG2404" s="26"/>
      <c r="AH2404" s="26"/>
      <c r="AI2404" s="26"/>
      <c r="AJ2404" s="30"/>
      <c r="AK2404" s="30"/>
      <c r="AL2404" s="30"/>
      <c r="AM2404" s="30"/>
      <c r="AN2404" s="30"/>
      <c r="AO2404" s="30"/>
      <c r="AP2404" s="26"/>
      <c r="AQ2404" s="26"/>
      <c r="AR2404" s="26"/>
      <c r="AS2404" s="26"/>
      <c r="AT2404" s="26"/>
      <c r="AU2404" s="26"/>
      <c r="AV2404" s="31"/>
      <c r="AW2404" s="31"/>
      <c r="AX2404" s="31"/>
      <c r="AY2404" s="31"/>
      <c r="AZ2404" s="31"/>
    </row>
    <row r="2405">
      <c r="A2405" s="80"/>
      <c r="B2405" s="41"/>
      <c r="C2405" s="18"/>
      <c r="D2405" s="33"/>
      <c r="E2405" s="42"/>
      <c r="F2405" s="85"/>
      <c r="G2405" s="35"/>
      <c r="H2405" s="80"/>
      <c r="I2405" s="81"/>
      <c r="J2405" s="80"/>
      <c r="K2405" s="80"/>
      <c r="L2405" s="82"/>
      <c r="M2405" s="86"/>
      <c r="N2405" s="86"/>
      <c r="O2405" s="17"/>
      <c r="P2405" s="17"/>
      <c r="Q2405" s="26"/>
      <c r="R2405" s="27"/>
      <c r="S2405" s="27"/>
      <c r="T2405" s="17"/>
      <c r="U2405" s="26"/>
      <c r="V2405" s="33"/>
      <c r="W2405" s="26"/>
      <c r="X2405" s="26"/>
      <c r="Y2405" s="26"/>
      <c r="Z2405" s="33"/>
      <c r="AA2405" s="26"/>
      <c r="AB2405" s="46"/>
      <c r="AC2405" s="17"/>
      <c r="AD2405" s="26"/>
      <c r="AE2405" s="26"/>
      <c r="AF2405" s="26"/>
      <c r="AG2405" s="26"/>
      <c r="AH2405" s="26"/>
      <c r="AI2405" s="26"/>
      <c r="AJ2405" s="30"/>
      <c r="AK2405" s="30"/>
      <c r="AL2405" s="30"/>
      <c r="AM2405" s="30"/>
      <c r="AN2405" s="30"/>
      <c r="AO2405" s="30"/>
      <c r="AP2405" s="26"/>
      <c r="AQ2405" s="26"/>
      <c r="AR2405" s="26"/>
      <c r="AS2405" s="26"/>
      <c r="AT2405" s="26"/>
      <c r="AU2405" s="26"/>
      <c r="AV2405" s="31"/>
      <c r="AW2405" s="31"/>
      <c r="AX2405" s="31"/>
      <c r="AY2405" s="31"/>
      <c r="AZ2405" s="31"/>
    </row>
    <row r="2406">
      <c r="A2406" s="80"/>
      <c r="B2406" s="41"/>
      <c r="C2406" s="18"/>
      <c r="D2406" s="33"/>
      <c r="E2406" s="42"/>
      <c r="F2406" s="85"/>
      <c r="G2406" s="35"/>
      <c r="H2406" s="80"/>
      <c r="I2406" s="81"/>
      <c r="J2406" s="80"/>
      <c r="K2406" s="80"/>
      <c r="L2406" s="82"/>
      <c r="M2406" s="86"/>
      <c r="N2406" s="86"/>
      <c r="O2406" s="17"/>
      <c r="P2406" s="17"/>
      <c r="Q2406" s="26"/>
      <c r="R2406" s="27"/>
      <c r="S2406" s="27"/>
      <c r="T2406" s="17"/>
      <c r="U2406" s="26"/>
      <c r="V2406" s="33"/>
      <c r="W2406" s="26"/>
      <c r="X2406" s="26"/>
      <c r="Y2406" s="26"/>
      <c r="Z2406" s="33"/>
      <c r="AA2406" s="26"/>
      <c r="AB2406" s="46"/>
      <c r="AC2406" s="17"/>
      <c r="AD2406" s="26"/>
      <c r="AE2406" s="26"/>
      <c r="AF2406" s="26"/>
      <c r="AG2406" s="26"/>
      <c r="AH2406" s="26"/>
      <c r="AI2406" s="26"/>
      <c r="AJ2406" s="30"/>
      <c r="AK2406" s="30"/>
      <c r="AL2406" s="30"/>
      <c r="AM2406" s="30"/>
      <c r="AN2406" s="30"/>
      <c r="AO2406" s="30"/>
      <c r="AP2406" s="26"/>
      <c r="AQ2406" s="26"/>
      <c r="AR2406" s="26"/>
      <c r="AS2406" s="26"/>
      <c r="AT2406" s="26"/>
      <c r="AU2406" s="26"/>
      <c r="AV2406" s="31"/>
      <c r="AW2406" s="31"/>
      <c r="AX2406" s="31"/>
      <c r="AY2406" s="31"/>
      <c r="AZ2406" s="31"/>
    </row>
    <row r="2407">
      <c r="A2407" s="80"/>
      <c r="B2407" s="41"/>
      <c r="C2407" s="18"/>
      <c r="D2407" s="33"/>
      <c r="E2407" s="42"/>
      <c r="F2407" s="85"/>
      <c r="G2407" s="35"/>
      <c r="H2407" s="80"/>
      <c r="I2407" s="81"/>
      <c r="J2407" s="80"/>
      <c r="K2407" s="80"/>
      <c r="L2407" s="82"/>
      <c r="M2407" s="86"/>
      <c r="N2407" s="86"/>
      <c r="O2407" s="17"/>
      <c r="P2407" s="17"/>
      <c r="Q2407" s="26"/>
      <c r="R2407" s="27"/>
      <c r="S2407" s="27"/>
      <c r="T2407" s="17"/>
      <c r="U2407" s="26"/>
      <c r="V2407" s="33"/>
      <c r="W2407" s="26"/>
      <c r="X2407" s="26"/>
      <c r="Y2407" s="26"/>
      <c r="Z2407" s="33"/>
      <c r="AA2407" s="26"/>
      <c r="AB2407" s="46"/>
      <c r="AC2407" s="17"/>
      <c r="AD2407" s="26"/>
      <c r="AE2407" s="26"/>
      <c r="AF2407" s="26"/>
      <c r="AG2407" s="26"/>
      <c r="AH2407" s="26"/>
      <c r="AI2407" s="26"/>
      <c r="AJ2407" s="30"/>
      <c r="AK2407" s="30"/>
      <c r="AL2407" s="30"/>
      <c r="AM2407" s="30"/>
      <c r="AN2407" s="30"/>
      <c r="AO2407" s="30"/>
      <c r="AP2407" s="26"/>
      <c r="AQ2407" s="26"/>
      <c r="AR2407" s="26"/>
      <c r="AS2407" s="26"/>
      <c r="AT2407" s="26"/>
      <c r="AU2407" s="26"/>
      <c r="AV2407" s="31"/>
      <c r="AW2407" s="31"/>
      <c r="AX2407" s="31"/>
      <c r="AY2407" s="31"/>
      <c r="AZ2407" s="31"/>
    </row>
    <row r="2408">
      <c r="A2408" s="80"/>
      <c r="B2408" s="41"/>
      <c r="C2408" s="18"/>
      <c r="D2408" s="33"/>
      <c r="E2408" s="42"/>
      <c r="F2408" s="85"/>
      <c r="G2408" s="35"/>
      <c r="H2408" s="80"/>
      <c r="I2408" s="81"/>
      <c r="J2408" s="80"/>
      <c r="K2408" s="80"/>
      <c r="L2408" s="82"/>
      <c r="M2408" s="86"/>
      <c r="N2408" s="86"/>
      <c r="O2408" s="17"/>
      <c r="P2408" s="17"/>
      <c r="Q2408" s="26"/>
      <c r="R2408" s="27"/>
      <c r="S2408" s="27"/>
      <c r="T2408" s="17"/>
      <c r="U2408" s="26"/>
      <c r="V2408" s="33"/>
      <c r="W2408" s="26"/>
      <c r="X2408" s="26"/>
      <c r="Y2408" s="26"/>
      <c r="Z2408" s="33"/>
      <c r="AA2408" s="26"/>
      <c r="AB2408" s="46"/>
      <c r="AC2408" s="17"/>
      <c r="AD2408" s="26"/>
      <c r="AE2408" s="26"/>
      <c r="AF2408" s="26"/>
      <c r="AG2408" s="26"/>
      <c r="AH2408" s="26"/>
      <c r="AI2408" s="26"/>
      <c r="AJ2408" s="30"/>
      <c r="AK2408" s="30"/>
      <c r="AL2408" s="30"/>
      <c r="AM2408" s="30"/>
      <c r="AN2408" s="30"/>
      <c r="AO2408" s="30"/>
      <c r="AP2408" s="26"/>
      <c r="AQ2408" s="26"/>
      <c r="AR2408" s="26"/>
      <c r="AS2408" s="26"/>
      <c r="AT2408" s="26"/>
      <c r="AU2408" s="26"/>
      <c r="AV2408" s="31"/>
      <c r="AW2408" s="31"/>
      <c r="AX2408" s="31"/>
      <c r="AY2408" s="31"/>
      <c r="AZ2408" s="31"/>
    </row>
    <row r="2409">
      <c r="A2409" s="80"/>
      <c r="B2409" s="41"/>
      <c r="C2409" s="18"/>
      <c r="D2409" s="33"/>
      <c r="E2409" s="42"/>
      <c r="F2409" s="85"/>
      <c r="G2409" s="35"/>
      <c r="H2409" s="80"/>
      <c r="I2409" s="81"/>
      <c r="J2409" s="80"/>
      <c r="K2409" s="80"/>
      <c r="L2409" s="82"/>
      <c r="M2409" s="86"/>
      <c r="N2409" s="86"/>
      <c r="O2409" s="17"/>
      <c r="P2409" s="17"/>
      <c r="Q2409" s="26"/>
      <c r="R2409" s="27"/>
      <c r="S2409" s="27"/>
      <c r="T2409" s="17"/>
      <c r="U2409" s="26"/>
      <c r="V2409" s="33"/>
      <c r="W2409" s="26"/>
      <c r="X2409" s="26"/>
      <c r="Y2409" s="26"/>
      <c r="Z2409" s="33"/>
      <c r="AA2409" s="26"/>
      <c r="AB2409" s="46"/>
      <c r="AC2409" s="17"/>
      <c r="AD2409" s="26"/>
      <c r="AE2409" s="26"/>
      <c r="AF2409" s="26"/>
      <c r="AG2409" s="26"/>
      <c r="AH2409" s="26"/>
      <c r="AI2409" s="26"/>
      <c r="AJ2409" s="30"/>
      <c r="AK2409" s="30"/>
      <c r="AL2409" s="30"/>
      <c r="AM2409" s="30"/>
      <c r="AN2409" s="30"/>
      <c r="AO2409" s="30"/>
      <c r="AP2409" s="26"/>
      <c r="AQ2409" s="26"/>
      <c r="AR2409" s="26"/>
      <c r="AS2409" s="26"/>
      <c r="AT2409" s="26"/>
      <c r="AU2409" s="26"/>
      <c r="AV2409" s="31"/>
      <c r="AW2409" s="31"/>
      <c r="AX2409" s="31"/>
      <c r="AY2409" s="31"/>
      <c r="AZ2409" s="31"/>
    </row>
    <row r="2410">
      <c r="A2410" s="80"/>
      <c r="B2410" s="41"/>
      <c r="C2410" s="18"/>
      <c r="D2410" s="33"/>
      <c r="E2410" s="42"/>
      <c r="F2410" s="85"/>
      <c r="G2410" s="35"/>
      <c r="H2410" s="80"/>
      <c r="I2410" s="81"/>
      <c r="J2410" s="80"/>
      <c r="K2410" s="80"/>
      <c r="L2410" s="82"/>
      <c r="M2410" s="86"/>
      <c r="N2410" s="86"/>
      <c r="O2410" s="17"/>
      <c r="P2410" s="17"/>
      <c r="Q2410" s="26"/>
      <c r="R2410" s="27"/>
      <c r="S2410" s="27"/>
      <c r="T2410" s="17"/>
      <c r="U2410" s="26"/>
      <c r="V2410" s="33"/>
      <c r="W2410" s="26"/>
      <c r="X2410" s="26"/>
      <c r="Y2410" s="26"/>
      <c r="Z2410" s="33"/>
      <c r="AA2410" s="26"/>
      <c r="AB2410" s="46"/>
      <c r="AC2410" s="17"/>
      <c r="AD2410" s="26"/>
      <c r="AE2410" s="26"/>
      <c r="AF2410" s="26"/>
      <c r="AG2410" s="26"/>
      <c r="AH2410" s="26"/>
      <c r="AI2410" s="26"/>
      <c r="AJ2410" s="30"/>
      <c r="AK2410" s="30"/>
      <c r="AL2410" s="30"/>
      <c r="AM2410" s="30"/>
      <c r="AN2410" s="30"/>
      <c r="AO2410" s="30"/>
      <c r="AP2410" s="26"/>
      <c r="AQ2410" s="26"/>
      <c r="AR2410" s="26"/>
      <c r="AS2410" s="26"/>
      <c r="AT2410" s="26"/>
      <c r="AU2410" s="26"/>
      <c r="AV2410" s="31"/>
      <c r="AW2410" s="31"/>
      <c r="AX2410" s="31"/>
      <c r="AY2410" s="31"/>
      <c r="AZ2410" s="31"/>
    </row>
    <row r="2411">
      <c r="A2411" s="80"/>
      <c r="B2411" s="41"/>
      <c r="C2411" s="18"/>
      <c r="D2411" s="33"/>
      <c r="E2411" s="42"/>
      <c r="F2411" s="85"/>
      <c r="G2411" s="35"/>
      <c r="H2411" s="80"/>
      <c r="I2411" s="81"/>
      <c r="J2411" s="80"/>
      <c r="K2411" s="80"/>
      <c r="L2411" s="82"/>
      <c r="M2411" s="86"/>
      <c r="N2411" s="86"/>
      <c r="O2411" s="17"/>
      <c r="P2411" s="17"/>
      <c r="Q2411" s="26"/>
      <c r="R2411" s="27"/>
      <c r="S2411" s="27"/>
      <c r="T2411" s="17"/>
      <c r="U2411" s="26"/>
      <c r="V2411" s="33"/>
      <c r="W2411" s="26"/>
      <c r="X2411" s="26"/>
      <c r="Y2411" s="26"/>
      <c r="Z2411" s="33"/>
      <c r="AA2411" s="26"/>
      <c r="AB2411" s="46"/>
      <c r="AC2411" s="17"/>
      <c r="AD2411" s="26"/>
      <c r="AE2411" s="26"/>
      <c r="AF2411" s="26"/>
      <c r="AG2411" s="26"/>
      <c r="AH2411" s="26"/>
      <c r="AI2411" s="26"/>
      <c r="AJ2411" s="30"/>
      <c r="AK2411" s="30"/>
      <c r="AL2411" s="30"/>
      <c r="AM2411" s="30"/>
      <c r="AN2411" s="30"/>
      <c r="AO2411" s="30"/>
      <c r="AP2411" s="26"/>
      <c r="AQ2411" s="26"/>
      <c r="AR2411" s="26"/>
      <c r="AS2411" s="26"/>
      <c r="AT2411" s="26"/>
      <c r="AU2411" s="26"/>
      <c r="AV2411" s="31"/>
      <c r="AW2411" s="31"/>
      <c r="AX2411" s="31"/>
      <c r="AY2411" s="31"/>
      <c r="AZ2411" s="31"/>
    </row>
    <row r="2412">
      <c r="A2412" s="80"/>
      <c r="B2412" s="41"/>
      <c r="C2412" s="18"/>
      <c r="D2412" s="33"/>
      <c r="E2412" s="42"/>
      <c r="F2412" s="85"/>
      <c r="G2412" s="35"/>
      <c r="H2412" s="80"/>
      <c r="I2412" s="81"/>
      <c r="J2412" s="80"/>
      <c r="K2412" s="80"/>
      <c r="L2412" s="82"/>
      <c r="M2412" s="86"/>
      <c r="N2412" s="86"/>
      <c r="O2412" s="17"/>
      <c r="P2412" s="17"/>
      <c r="Q2412" s="26"/>
      <c r="R2412" s="27"/>
      <c r="S2412" s="27"/>
      <c r="T2412" s="17"/>
      <c r="U2412" s="26"/>
      <c r="V2412" s="33"/>
      <c r="W2412" s="26"/>
      <c r="X2412" s="26"/>
      <c r="Y2412" s="26"/>
      <c r="Z2412" s="33"/>
      <c r="AA2412" s="26"/>
      <c r="AB2412" s="46"/>
      <c r="AC2412" s="17"/>
      <c r="AD2412" s="26"/>
      <c r="AE2412" s="26"/>
      <c r="AF2412" s="26"/>
      <c r="AG2412" s="26"/>
      <c r="AH2412" s="26"/>
      <c r="AI2412" s="26"/>
      <c r="AJ2412" s="30"/>
      <c r="AK2412" s="30"/>
      <c r="AL2412" s="30"/>
      <c r="AM2412" s="30"/>
      <c r="AN2412" s="30"/>
      <c r="AO2412" s="30"/>
      <c r="AP2412" s="26"/>
      <c r="AQ2412" s="26"/>
      <c r="AR2412" s="26"/>
      <c r="AS2412" s="26"/>
      <c r="AT2412" s="26"/>
      <c r="AU2412" s="26"/>
      <c r="AV2412" s="31"/>
      <c r="AW2412" s="31"/>
      <c r="AX2412" s="31"/>
      <c r="AY2412" s="31"/>
      <c r="AZ2412" s="31"/>
    </row>
    <row r="2413">
      <c r="A2413" s="80"/>
      <c r="B2413" s="41"/>
      <c r="C2413" s="18"/>
      <c r="D2413" s="33"/>
      <c r="E2413" s="42"/>
      <c r="F2413" s="85"/>
      <c r="G2413" s="35"/>
      <c r="H2413" s="80"/>
      <c r="I2413" s="81"/>
      <c r="J2413" s="80"/>
      <c r="K2413" s="80"/>
      <c r="L2413" s="82"/>
      <c r="M2413" s="86"/>
      <c r="N2413" s="86"/>
      <c r="O2413" s="17"/>
      <c r="P2413" s="17"/>
      <c r="Q2413" s="26"/>
      <c r="R2413" s="27"/>
      <c r="S2413" s="27"/>
      <c r="T2413" s="17"/>
      <c r="U2413" s="26"/>
      <c r="V2413" s="33"/>
      <c r="W2413" s="26"/>
      <c r="X2413" s="26"/>
      <c r="Y2413" s="26"/>
      <c r="Z2413" s="33"/>
      <c r="AA2413" s="26"/>
      <c r="AB2413" s="46"/>
      <c r="AC2413" s="17"/>
      <c r="AD2413" s="26"/>
      <c r="AE2413" s="26"/>
      <c r="AF2413" s="26"/>
      <c r="AG2413" s="26"/>
      <c r="AH2413" s="26"/>
      <c r="AI2413" s="26"/>
      <c r="AJ2413" s="30"/>
      <c r="AK2413" s="30"/>
      <c r="AL2413" s="30"/>
      <c r="AM2413" s="30"/>
      <c r="AN2413" s="30"/>
      <c r="AO2413" s="30"/>
      <c r="AP2413" s="26"/>
      <c r="AQ2413" s="26"/>
      <c r="AR2413" s="26"/>
      <c r="AS2413" s="26"/>
      <c r="AT2413" s="26"/>
      <c r="AU2413" s="26"/>
      <c r="AV2413" s="31"/>
      <c r="AW2413" s="31"/>
      <c r="AX2413" s="31"/>
      <c r="AY2413" s="31"/>
      <c r="AZ2413" s="31"/>
    </row>
    <row r="2414">
      <c r="A2414" s="80"/>
      <c r="B2414" s="41"/>
      <c r="C2414" s="18"/>
      <c r="D2414" s="33"/>
      <c r="E2414" s="42"/>
      <c r="F2414" s="85"/>
      <c r="G2414" s="35"/>
      <c r="H2414" s="80"/>
      <c r="I2414" s="81"/>
      <c r="J2414" s="80"/>
      <c r="K2414" s="80"/>
      <c r="L2414" s="82"/>
      <c r="M2414" s="86"/>
      <c r="N2414" s="86"/>
      <c r="O2414" s="17"/>
      <c r="P2414" s="17"/>
      <c r="Q2414" s="26"/>
      <c r="R2414" s="27"/>
      <c r="S2414" s="27"/>
      <c r="T2414" s="17"/>
      <c r="U2414" s="26"/>
      <c r="V2414" s="33"/>
      <c r="W2414" s="26"/>
      <c r="X2414" s="26"/>
      <c r="Y2414" s="26"/>
      <c r="Z2414" s="33"/>
      <c r="AA2414" s="26"/>
      <c r="AB2414" s="46"/>
      <c r="AC2414" s="17"/>
      <c r="AD2414" s="26"/>
      <c r="AE2414" s="26"/>
      <c r="AF2414" s="26"/>
      <c r="AG2414" s="26"/>
      <c r="AH2414" s="26"/>
      <c r="AI2414" s="26"/>
      <c r="AJ2414" s="30"/>
      <c r="AK2414" s="30"/>
      <c r="AL2414" s="30"/>
      <c r="AM2414" s="30"/>
      <c r="AN2414" s="30"/>
      <c r="AO2414" s="30"/>
      <c r="AP2414" s="26"/>
      <c r="AQ2414" s="26"/>
      <c r="AR2414" s="26"/>
      <c r="AS2414" s="26"/>
      <c r="AT2414" s="26"/>
      <c r="AU2414" s="26"/>
      <c r="AV2414" s="31"/>
      <c r="AW2414" s="31"/>
      <c r="AX2414" s="31"/>
      <c r="AY2414" s="31"/>
      <c r="AZ2414" s="31"/>
    </row>
    <row r="2415">
      <c r="A2415" s="80"/>
      <c r="B2415" s="41"/>
      <c r="C2415" s="18"/>
      <c r="D2415" s="33"/>
      <c r="E2415" s="42"/>
      <c r="F2415" s="85"/>
      <c r="G2415" s="35"/>
      <c r="H2415" s="80"/>
      <c r="I2415" s="81"/>
      <c r="J2415" s="80"/>
      <c r="K2415" s="80"/>
      <c r="L2415" s="82"/>
      <c r="M2415" s="86"/>
      <c r="N2415" s="86"/>
      <c r="O2415" s="17"/>
      <c r="P2415" s="17"/>
      <c r="Q2415" s="26"/>
      <c r="R2415" s="27"/>
      <c r="S2415" s="27"/>
      <c r="T2415" s="17"/>
      <c r="U2415" s="26"/>
      <c r="V2415" s="33"/>
      <c r="W2415" s="26"/>
      <c r="X2415" s="26"/>
      <c r="Y2415" s="26"/>
      <c r="Z2415" s="33"/>
      <c r="AA2415" s="26"/>
      <c r="AB2415" s="46"/>
      <c r="AC2415" s="17"/>
      <c r="AD2415" s="26"/>
      <c r="AE2415" s="26"/>
      <c r="AF2415" s="26"/>
      <c r="AG2415" s="26"/>
      <c r="AH2415" s="26"/>
      <c r="AI2415" s="26"/>
      <c r="AJ2415" s="30"/>
      <c r="AK2415" s="30"/>
      <c r="AL2415" s="30"/>
      <c r="AM2415" s="30"/>
      <c r="AN2415" s="30"/>
      <c r="AO2415" s="30"/>
      <c r="AP2415" s="26"/>
      <c r="AQ2415" s="26"/>
      <c r="AR2415" s="26"/>
      <c r="AS2415" s="26"/>
      <c r="AT2415" s="26"/>
      <c r="AU2415" s="26"/>
      <c r="AV2415" s="31"/>
      <c r="AW2415" s="31"/>
      <c r="AX2415" s="31"/>
      <c r="AY2415" s="31"/>
      <c r="AZ2415" s="31"/>
    </row>
    <row r="2416">
      <c r="A2416" s="80"/>
      <c r="B2416" s="41"/>
      <c r="C2416" s="18"/>
      <c r="D2416" s="33"/>
      <c r="E2416" s="42"/>
      <c r="F2416" s="85"/>
      <c r="G2416" s="35"/>
      <c r="H2416" s="80"/>
      <c r="I2416" s="81"/>
      <c r="J2416" s="80"/>
      <c r="K2416" s="80"/>
      <c r="L2416" s="82"/>
      <c r="M2416" s="86"/>
      <c r="N2416" s="86"/>
      <c r="O2416" s="17"/>
      <c r="P2416" s="17"/>
      <c r="Q2416" s="26"/>
      <c r="R2416" s="27"/>
      <c r="S2416" s="27"/>
      <c r="T2416" s="17"/>
      <c r="U2416" s="26"/>
      <c r="V2416" s="33"/>
      <c r="W2416" s="26"/>
      <c r="X2416" s="26"/>
      <c r="Y2416" s="26"/>
      <c r="Z2416" s="33"/>
      <c r="AA2416" s="26"/>
      <c r="AB2416" s="46"/>
      <c r="AC2416" s="17"/>
      <c r="AD2416" s="26"/>
      <c r="AE2416" s="26"/>
      <c r="AF2416" s="26"/>
      <c r="AG2416" s="26"/>
      <c r="AH2416" s="26"/>
      <c r="AI2416" s="26"/>
      <c r="AJ2416" s="30"/>
      <c r="AK2416" s="30"/>
      <c r="AL2416" s="30"/>
      <c r="AM2416" s="30"/>
      <c r="AN2416" s="30"/>
      <c r="AO2416" s="30"/>
      <c r="AP2416" s="26"/>
      <c r="AQ2416" s="26"/>
      <c r="AR2416" s="26"/>
      <c r="AS2416" s="26"/>
      <c r="AT2416" s="26"/>
      <c r="AU2416" s="26"/>
      <c r="AV2416" s="31"/>
      <c r="AW2416" s="31"/>
      <c r="AX2416" s="31"/>
      <c r="AY2416" s="31"/>
      <c r="AZ2416" s="31"/>
    </row>
    <row r="2417">
      <c r="A2417" s="80"/>
      <c r="B2417" s="41"/>
      <c r="C2417" s="18"/>
      <c r="D2417" s="33"/>
      <c r="E2417" s="42"/>
      <c r="F2417" s="85"/>
      <c r="G2417" s="35"/>
      <c r="H2417" s="80"/>
      <c r="I2417" s="81"/>
      <c r="J2417" s="80"/>
      <c r="K2417" s="80"/>
      <c r="L2417" s="82"/>
      <c r="M2417" s="86"/>
      <c r="N2417" s="86"/>
      <c r="O2417" s="17"/>
      <c r="P2417" s="17"/>
      <c r="Q2417" s="26"/>
      <c r="R2417" s="27"/>
      <c r="S2417" s="27"/>
      <c r="T2417" s="17"/>
      <c r="U2417" s="26"/>
      <c r="V2417" s="33"/>
      <c r="W2417" s="26"/>
      <c r="X2417" s="26"/>
      <c r="Y2417" s="26"/>
      <c r="Z2417" s="33"/>
      <c r="AA2417" s="26"/>
      <c r="AB2417" s="46"/>
      <c r="AC2417" s="17"/>
      <c r="AD2417" s="26"/>
      <c r="AE2417" s="26"/>
      <c r="AF2417" s="26"/>
      <c r="AG2417" s="26"/>
      <c r="AH2417" s="26"/>
      <c r="AI2417" s="26"/>
      <c r="AJ2417" s="30"/>
      <c r="AK2417" s="30"/>
      <c r="AL2417" s="30"/>
      <c r="AM2417" s="30"/>
      <c r="AN2417" s="30"/>
      <c r="AO2417" s="30"/>
      <c r="AP2417" s="26"/>
      <c r="AQ2417" s="26"/>
      <c r="AR2417" s="26"/>
      <c r="AS2417" s="26"/>
      <c r="AT2417" s="26"/>
      <c r="AU2417" s="26"/>
      <c r="AV2417" s="31"/>
      <c r="AW2417" s="31"/>
      <c r="AX2417" s="31"/>
      <c r="AY2417" s="31"/>
      <c r="AZ2417" s="31"/>
    </row>
    <row r="2418">
      <c r="A2418" s="80"/>
      <c r="B2418" s="41"/>
      <c r="C2418" s="18"/>
      <c r="D2418" s="33"/>
      <c r="E2418" s="42"/>
      <c r="F2418" s="85"/>
      <c r="G2418" s="35"/>
      <c r="H2418" s="80"/>
      <c r="I2418" s="81"/>
      <c r="J2418" s="80"/>
      <c r="K2418" s="80"/>
      <c r="L2418" s="82"/>
      <c r="M2418" s="86"/>
      <c r="N2418" s="86"/>
      <c r="O2418" s="17"/>
      <c r="P2418" s="17"/>
      <c r="Q2418" s="26"/>
      <c r="R2418" s="27"/>
      <c r="S2418" s="27"/>
      <c r="T2418" s="17"/>
      <c r="U2418" s="26"/>
      <c r="V2418" s="33"/>
      <c r="W2418" s="26"/>
      <c r="X2418" s="26"/>
      <c r="Y2418" s="26"/>
      <c r="Z2418" s="33"/>
      <c r="AA2418" s="26"/>
      <c r="AB2418" s="46"/>
      <c r="AC2418" s="17"/>
      <c r="AD2418" s="26"/>
      <c r="AE2418" s="26"/>
      <c r="AF2418" s="26"/>
      <c r="AG2418" s="26"/>
      <c r="AH2418" s="26"/>
      <c r="AI2418" s="26"/>
      <c r="AJ2418" s="30"/>
      <c r="AK2418" s="30"/>
      <c r="AL2418" s="30"/>
      <c r="AM2418" s="30"/>
      <c r="AN2418" s="30"/>
      <c r="AO2418" s="30"/>
      <c r="AP2418" s="26"/>
      <c r="AQ2418" s="26"/>
      <c r="AR2418" s="26"/>
      <c r="AS2418" s="26"/>
      <c r="AT2418" s="26"/>
      <c r="AU2418" s="26"/>
      <c r="AV2418" s="31"/>
      <c r="AW2418" s="31"/>
      <c r="AX2418" s="31"/>
      <c r="AY2418" s="31"/>
      <c r="AZ2418" s="31"/>
    </row>
    <row r="2419">
      <c r="A2419" s="80"/>
      <c r="B2419" s="41"/>
      <c r="C2419" s="18"/>
      <c r="D2419" s="33"/>
      <c r="E2419" s="42"/>
      <c r="F2419" s="85"/>
      <c r="G2419" s="35"/>
      <c r="H2419" s="80"/>
      <c r="I2419" s="81"/>
      <c r="J2419" s="80"/>
      <c r="K2419" s="80"/>
      <c r="L2419" s="82"/>
      <c r="M2419" s="86"/>
      <c r="N2419" s="86"/>
      <c r="O2419" s="17"/>
      <c r="P2419" s="17"/>
      <c r="Q2419" s="26"/>
      <c r="R2419" s="27"/>
      <c r="S2419" s="27"/>
      <c r="T2419" s="17"/>
      <c r="U2419" s="26"/>
      <c r="V2419" s="33"/>
      <c r="W2419" s="26"/>
      <c r="X2419" s="26"/>
      <c r="Y2419" s="26"/>
      <c r="Z2419" s="33"/>
      <c r="AA2419" s="26"/>
      <c r="AB2419" s="46"/>
      <c r="AC2419" s="17"/>
      <c r="AD2419" s="26"/>
      <c r="AE2419" s="26"/>
      <c r="AF2419" s="26"/>
      <c r="AG2419" s="26"/>
      <c r="AH2419" s="26"/>
      <c r="AI2419" s="26"/>
      <c r="AJ2419" s="30"/>
      <c r="AK2419" s="30"/>
      <c r="AL2419" s="30"/>
      <c r="AM2419" s="30"/>
      <c r="AN2419" s="30"/>
      <c r="AO2419" s="30"/>
      <c r="AP2419" s="26"/>
      <c r="AQ2419" s="26"/>
      <c r="AR2419" s="26"/>
      <c r="AS2419" s="26"/>
      <c r="AT2419" s="26"/>
      <c r="AU2419" s="26"/>
      <c r="AV2419" s="31"/>
      <c r="AW2419" s="31"/>
      <c r="AX2419" s="31"/>
      <c r="AY2419" s="31"/>
      <c r="AZ2419" s="31"/>
    </row>
    <row r="2420">
      <c r="A2420" s="80"/>
      <c r="B2420" s="41"/>
      <c r="C2420" s="18"/>
      <c r="D2420" s="33"/>
      <c r="E2420" s="42"/>
      <c r="F2420" s="85"/>
      <c r="G2420" s="35"/>
      <c r="H2420" s="80"/>
      <c r="I2420" s="81"/>
      <c r="J2420" s="80"/>
      <c r="K2420" s="80"/>
      <c r="L2420" s="82"/>
      <c r="M2420" s="86"/>
      <c r="N2420" s="86"/>
      <c r="O2420" s="17"/>
      <c r="P2420" s="17"/>
      <c r="Q2420" s="26"/>
      <c r="R2420" s="27"/>
      <c r="S2420" s="27"/>
      <c r="T2420" s="17"/>
      <c r="U2420" s="26"/>
      <c r="V2420" s="33"/>
      <c r="W2420" s="26"/>
      <c r="X2420" s="26"/>
      <c r="Y2420" s="26"/>
      <c r="Z2420" s="33"/>
      <c r="AA2420" s="26"/>
      <c r="AB2420" s="46"/>
      <c r="AC2420" s="17"/>
      <c r="AD2420" s="26"/>
      <c r="AE2420" s="26"/>
      <c r="AF2420" s="26"/>
      <c r="AG2420" s="26"/>
      <c r="AH2420" s="26"/>
      <c r="AI2420" s="26"/>
      <c r="AJ2420" s="30"/>
      <c r="AK2420" s="30"/>
      <c r="AL2420" s="30"/>
      <c r="AM2420" s="30"/>
      <c r="AN2420" s="30"/>
      <c r="AO2420" s="30"/>
      <c r="AP2420" s="26"/>
      <c r="AQ2420" s="26"/>
      <c r="AR2420" s="26"/>
      <c r="AS2420" s="26"/>
      <c r="AT2420" s="26"/>
      <c r="AU2420" s="26"/>
      <c r="AV2420" s="31"/>
      <c r="AW2420" s="31"/>
      <c r="AX2420" s="31"/>
      <c r="AY2420" s="31"/>
      <c r="AZ2420" s="31"/>
    </row>
    <row r="2421">
      <c r="A2421" s="80"/>
      <c r="B2421" s="41"/>
      <c r="C2421" s="18"/>
      <c r="D2421" s="33"/>
      <c r="E2421" s="42"/>
      <c r="F2421" s="85"/>
      <c r="G2421" s="35"/>
      <c r="H2421" s="80"/>
      <c r="I2421" s="81"/>
      <c r="J2421" s="80"/>
      <c r="K2421" s="80"/>
      <c r="L2421" s="82"/>
      <c r="M2421" s="86"/>
      <c r="N2421" s="86"/>
      <c r="O2421" s="17"/>
      <c r="P2421" s="17"/>
      <c r="Q2421" s="26"/>
      <c r="R2421" s="27"/>
      <c r="S2421" s="27"/>
      <c r="T2421" s="17"/>
      <c r="U2421" s="26"/>
      <c r="V2421" s="33"/>
      <c r="W2421" s="26"/>
      <c r="X2421" s="26"/>
      <c r="Y2421" s="26"/>
      <c r="Z2421" s="33"/>
      <c r="AA2421" s="26"/>
      <c r="AB2421" s="46"/>
      <c r="AC2421" s="17"/>
      <c r="AD2421" s="26"/>
      <c r="AE2421" s="26"/>
      <c r="AF2421" s="26"/>
      <c r="AG2421" s="26"/>
      <c r="AH2421" s="26"/>
      <c r="AI2421" s="26"/>
      <c r="AJ2421" s="30"/>
      <c r="AK2421" s="30"/>
      <c r="AL2421" s="30"/>
      <c r="AM2421" s="30"/>
      <c r="AN2421" s="30"/>
      <c r="AO2421" s="30"/>
      <c r="AP2421" s="26"/>
      <c r="AQ2421" s="26"/>
      <c r="AR2421" s="26"/>
      <c r="AS2421" s="26"/>
      <c r="AT2421" s="26"/>
      <c r="AU2421" s="26"/>
      <c r="AV2421" s="31"/>
      <c r="AW2421" s="31"/>
      <c r="AX2421" s="31"/>
      <c r="AY2421" s="31"/>
      <c r="AZ2421" s="31"/>
    </row>
    <row r="2422">
      <c r="A2422" s="80"/>
      <c r="B2422" s="41"/>
      <c r="C2422" s="18"/>
      <c r="D2422" s="33"/>
      <c r="E2422" s="42"/>
      <c r="F2422" s="85"/>
      <c r="G2422" s="35"/>
      <c r="H2422" s="80"/>
      <c r="I2422" s="81"/>
      <c r="J2422" s="80"/>
      <c r="K2422" s="80"/>
      <c r="L2422" s="82"/>
      <c r="M2422" s="86"/>
      <c r="N2422" s="86"/>
      <c r="O2422" s="17"/>
      <c r="P2422" s="17"/>
      <c r="Q2422" s="26"/>
      <c r="R2422" s="27"/>
      <c r="S2422" s="27"/>
      <c r="T2422" s="17"/>
      <c r="U2422" s="26"/>
      <c r="V2422" s="33"/>
      <c r="W2422" s="26"/>
      <c r="X2422" s="26"/>
      <c r="Y2422" s="26"/>
      <c r="Z2422" s="33"/>
      <c r="AA2422" s="26"/>
      <c r="AB2422" s="46"/>
      <c r="AC2422" s="17"/>
      <c r="AD2422" s="26"/>
      <c r="AE2422" s="26"/>
      <c r="AF2422" s="26"/>
      <c r="AG2422" s="26"/>
      <c r="AH2422" s="26"/>
      <c r="AI2422" s="26"/>
      <c r="AJ2422" s="30"/>
      <c r="AK2422" s="30"/>
      <c r="AL2422" s="30"/>
      <c r="AM2422" s="30"/>
      <c r="AN2422" s="30"/>
      <c r="AO2422" s="30"/>
      <c r="AP2422" s="26"/>
      <c r="AQ2422" s="26"/>
      <c r="AR2422" s="26"/>
      <c r="AS2422" s="26"/>
      <c r="AT2422" s="26"/>
      <c r="AU2422" s="26"/>
      <c r="AV2422" s="31"/>
      <c r="AW2422" s="31"/>
      <c r="AX2422" s="31"/>
      <c r="AY2422" s="31"/>
      <c r="AZ2422" s="31"/>
    </row>
    <row r="2423">
      <c r="A2423" s="80"/>
      <c r="B2423" s="41"/>
      <c r="C2423" s="18"/>
      <c r="D2423" s="33"/>
      <c r="E2423" s="42"/>
      <c r="F2423" s="85"/>
      <c r="G2423" s="35"/>
      <c r="H2423" s="80"/>
      <c r="I2423" s="81"/>
      <c r="J2423" s="80"/>
      <c r="K2423" s="80"/>
      <c r="L2423" s="82"/>
      <c r="M2423" s="86"/>
      <c r="N2423" s="86"/>
      <c r="O2423" s="17"/>
      <c r="P2423" s="17"/>
      <c r="Q2423" s="26"/>
      <c r="R2423" s="27"/>
      <c r="S2423" s="27"/>
      <c r="T2423" s="17"/>
      <c r="U2423" s="26"/>
      <c r="V2423" s="33"/>
      <c r="W2423" s="26"/>
      <c r="X2423" s="26"/>
      <c r="Y2423" s="26"/>
      <c r="Z2423" s="33"/>
      <c r="AA2423" s="26"/>
      <c r="AB2423" s="46"/>
      <c r="AC2423" s="17"/>
      <c r="AD2423" s="26"/>
      <c r="AE2423" s="26"/>
      <c r="AF2423" s="26"/>
      <c r="AG2423" s="26"/>
      <c r="AH2423" s="26"/>
      <c r="AI2423" s="26"/>
      <c r="AJ2423" s="30"/>
      <c r="AK2423" s="30"/>
      <c r="AL2423" s="30"/>
      <c r="AM2423" s="30"/>
      <c r="AN2423" s="30"/>
      <c r="AO2423" s="30"/>
      <c r="AP2423" s="26"/>
      <c r="AQ2423" s="26"/>
      <c r="AR2423" s="26"/>
      <c r="AS2423" s="26"/>
      <c r="AT2423" s="26"/>
      <c r="AU2423" s="26"/>
      <c r="AV2423" s="31"/>
      <c r="AW2423" s="31"/>
      <c r="AX2423" s="31"/>
      <c r="AY2423" s="31"/>
      <c r="AZ2423" s="31"/>
    </row>
    <row r="2424">
      <c r="A2424" s="80"/>
      <c r="B2424" s="41"/>
      <c r="C2424" s="18"/>
      <c r="D2424" s="33"/>
      <c r="E2424" s="42"/>
      <c r="F2424" s="85"/>
      <c r="G2424" s="35"/>
      <c r="H2424" s="80"/>
      <c r="I2424" s="81"/>
      <c r="J2424" s="80"/>
      <c r="K2424" s="80"/>
      <c r="L2424" s="82"/>
      <c r="M2424" s="86"/>
      <c r="N2424" s="86"/>
      <c r="O2424" s="17"/>
      <c r="P2424" s="17"/>
      <c r="Q2424" s="26"/>
      <c r="R2424" s="27"/>
      <c r="S2424" s="27"/>
      <c r="T2424" s="17"/>
      <c r="U2424" s="26"/>
      <c r="V2424" s="33"/>
      <c r="W2424" s="26"/>
      <c r="X2424" s="26"/>
      <c r="Y2424" s="26"/>
      <c r="Z2424" s="33"/>
      <c r="AA2424" s="26"/>
      <c r="AB2424" s="46"/>
      <c r="AC2424" s="17"/>
      <c r="AD2424" s="26"/>
      <c r="AE2424" s="26"/>
      <c r="AF2424" s="26"/>
      <c r="AG2424" s="26"/>
      <c r="AH2424" s="26"/>
      <c r="AI2424" s="26"/>
      <c r="AJ2424" s="30"/>
      <c r="AK2424" s="30"/>
      <c r="AL2424" s="30"/>
      <c r="AM2424" s="30"/>
      <c r="AN2424" s="30"/>
      <c r="AO2424" s="30"/>
      <c r="AP2424" s="26"/>
      <c r="AQ2424" s="26"/>
      <c r="AR2424" s="26"/>
      <c r="AS2424" s="26"/>
      <c r="AT2424" s="26"/>
      <c r="AU2424" s="26"/>
      <c r="AV2424" s="31"/>
      <c r="AW2424" s="31"/>
      <c r="AX2424" s="31"/>
      <c r="AY2424" s="31"/>
      <c r="AZ2424" s="31"/>
    </row>
    <row r="2425">
      <c r="A2425" s="80"/>
      <c r="B2425" s="41"/>
      <c r="C2425" s="18"/>
      <c r="D2425" s="33"/>
      <c r="E2425" s="42"/>
      <c r="F2425" s="85"/>
      <c r="G2425" s="35"/>
      <c r="H2425" s="80"/>
      <c r="I2425" s="81"/>
      <c r="J2425" s="80"/>
      <c r="K2425" s="80"/>
      <c r="L2425" s="82"/>
      <c r="M2425" s="86"/>
      <c r="N2425" s="86"/>
      <c r="O2425" s="17"/>
      <c r="P2425" s="17"/>
      <c r="Q2425" s="26"/>
      <c r="R2425" s="27"/>
      <c r="S2425" s="27"/>
      <c r="T2425" s="17"/>
      <c r="U2425" s="26"/>
      <c r="V2425" s="33"/>
      <c r="W2425" s="26"/>
      <c r="X2425" s="26"/>
      <c r="Y2425" s="26"/>
      <c r="Z2425" s="33"/>
      <c r="AA2425" s="26"/>
      <c r="AB2425" s="46"/>
      <c r="AC2425" s="17"/>
      <c r="AD2425" s="26"/>
      <c r="AE2425" s="26"/>
      <c r="AF2425" s="26"/>
      <c r="AG2425" s="26"/>
      <c r="AH2425" s="26"/>
      <c r="AI2425" s="26"/>
      <c r="AJ2425" s="30"/>
      <c r="AK2425" s="30"/>
      <c r="AL2425" s="30"/>
      <c r="AM2425" s="30"/>
      <c r="AN2425" s="30"/>
      <c r="AO2425" s="30"/>
      <c r="AP2425" s="26"/>
      <c r="AQ2425" s="26"/>
      <c r="AR2425" s="26"/>
      <c r="AS2425" s="26"/>
      <c r="AT2425" s="26"/>
      <c r="AU2425" s="26"/>
      <c r="AV2425" s="31"/>
      <c r="AW2425" s="31"/>
      <c r="AX2425" s="31"/>
      <c r="AY2425" s="31"/>
      <c r="AZ2425" s="31"/>
    </row>
    <row r="2426">
      <c r="A2426" s="80"/>
      <c r="B2426" s="41"/>
      <c r="C2426" s="18"/>
      <c r="D2426" s="33"/>
      <c r="E2426" s="42"/>
      <c r="F2426" s="85"/>
      <c r="G2426" s="35"/>
      <c r="H2426" s="80"/>
      <c r="I2426" s="81"/>
      <c r="J2426" s="80"/>
      <c r="K2426" s="80"/>
      <c r="L2426" s="82"/>
      <c r="M2426" s="86"/>
      <c r="N2426" s="86"/>
      <c r="O2426" s="17"/>
      <c r="P2426" s="17"/>
      <c r="Q2426" s="26"/>
      <c r="R2426" s="27"/>
      <c r="S2426" s="27"/>
      <c r="T2426" s="17"/>
      <c r="U2426" s="26"/>
      <c r="V2426" s="33"/>
      <c r="W2426" s="26"/>
      <c r="X2426" s="26"/>
      <c r="Y2426" s="26"/>
      <c r="Z2426" s="33"/>
      <c r="AA2426" s="26"/>
      <c r="AB2426" s="46"/>
      <c r="AC2426" s="17"/>
      <c r="AD2426" s="26"/>
      <c r="AE2426" s="26"/>
      <c r="AF2426" s="26"/>
      <c r="AG2426" s="26"/>
      <c r="AH2426" s="26"/>
      <c r="AI2426" s="26"/>
      <c r="AJ2426" s="30"/>
      <c r="AK2426" s="30"/>
      <c r="AL2426" s="30"/>
      <c r="AM2426" s="30"/>
      <c r="AN2426" s="30"/>
      <c r="AO2426" s="30"/>
      <c r="AP2426" s="26"/>
      <c r="AQ2426" s="26"/>
      <c r="AR2426" s="26"/>
      <c r="AS2426" s="26"/>
      <c r="AT2426" s="26"/>
      <c r="AU2426" s="26"/>
      <c r="AV2426" s="31"/>
      <c r="AW2426" s="31"/>
      <c r="AX2426" s="31"/>
      <c r="AY2426" s="31"/>
      <c r="AZ2426" s="31"/>
    </row>
    <row r="2427">
      <c r="A2427" s="80"/>
      <c r="B2427" s="41"/>
      <c r="C2427" s="18"/>
      <c r="D2427" s="33"/>
      <c r="E2427" s="42"/>
      <c r="F2427" s="85"/>
      <c r="G2427" s="35"/>
      <c r="H2427" s="80"/>
      <c r="I2427" s="81"/>
      <c r="J2427" s="80"/>
      <c r="K2427" s="80"/>
      <c r="L2427" s="82"/>
      <c r="M2427" s="86"/>
      <c r="N2427" s="86"/>
      <c r="O2427" s="17"/>
      <c r="P2427" s="17"/>
      <c r="Q2427" s="26"/>
      <c r="R2427" s="27"/>
      <c r="S2427" s="27"/>
      <c r="T2427" s="17"/>
      <c r="U2427" s="26"/>
      <c r="V2427" s="33"/>
      <c r="W2427" s="26"/>
      <c r="X2427" s="26"/>
      <c r="Y2427" s="26"/>
      <c r="Z2427" s="33"/>
      <c r="AA2427" s="26"/>
      <c r="AB2427" s="46"/>
      <c r="AC2427" s="17"/>
      <c r="AD2427" s="26"/>
      <c r="AE2427" s="26"/>
      <c r="AF2427" s="26"/>
      <c r="AG2427" s="26"/>
      <c r="AH2427" s="26"/>
      <c r="AI2427" s="26"/>
      <c r="AJ2427" s="30"/>
      <c r="AK2427" s="30"/>
      <c r="AL2427" s="30"/>
      <c r="AM2427" s="30"/>
      <c r="AN2427" s="30"/>
      <c r="AO2427" s="30"/>
      <c r="AP2427" s="26"/>
      <c r="AQ2427" s="26"/>
      <c r="AR2427" s="26"/>
      <c r="AS2427" s="26"/>
      <c r="AT2427" s="26"/>
      <c r="AU2427" s="26"/>
      <c r="AV2427" s="31"/>
      <c r="AW2427" s="31"/>
      <c r="AX2427" s="31"/>
      <c r="AY2427" s="31"/>
      <c r="AZ2427" s="31"/>
    </row>
    <row r="2428">
      <c r="A2428" s="80"/>
      <c r="B2428" s="41"/>
      <c r="C2428" s="18"/>
      <c r="D2428" s="33"/>
      <c r="E2428" s="42"/>
      <c r="F2428" s="85"/>
      <c r="G2428" s="35"/>
      <c r="H2428" s="80"/>
      <c r="I2428" s="81"/>
      <c r="J2428" s="80"/>
      <c r="K2428" s="80"/>
      <c r="L2428" s="82"/>
      <c r="M2428" s="86"/>
      <c r="N2428" s="86"/>
      <c r="O2428" s="17"/>
      <c r="P2428" s="17"/>
      <c r="Q2428" s="26"/>
      <c r="R2428" s="27"/>
      <c r="S2428" s="27"/>
      <c r="T2428" s="17"/>
      <c r="U2428" s="26"/>
      <c r="V2428" s="33"/>
      <c r="W2428" s="26"/>
      <c r="X2428" s="26"/>
      <c r="Y2428" s="26"/>
      <c r="Z2428" s="33"/>
      <c r="AA2428" s="26"/>
      <c r="AB2428" s="46"/>
      <c r="AC2428" s="17"/>
      <c r="AD2428" s="26"/>
      <c r="AE2428" s="26"/>
      <c r="AF2428" s="26"/>
      <c r="AG2428" s="26"/>
      <c r="AH2428" s="26"/>
      <c r="AI2428" s="26"/>
      <c r="AJ2428" s="30"/>
      <c r="AK2428" s="30"/>
      <c r="AL2428" s="30"/>
      <c r="AM2428" s="30"/>
      <c r="AN2428" s="30"/>
      <c r="AO2428" s="30"/>
      <c r="AP2428" s="26"/>
      <c r="AQ2428" s="26"/>
      <c r="AR2428" s="26"/>
      <c r="AS2428" s="26"/>
      <c r="AT2428" s="26"/>
      <c r="AU2428" s="26"/>
      <c r="AV2428" s="31"/>
      <c r="AW2428" s="31"/>
      <c r="AX2428" s="31"/>
      <c r="AY2428" s="31"/>
      <c r="AZ2428" s="31"/>
    </row>
    <row r="2429">
      <c r="A2429" s="80"/>
      <c r="B2429" s="41"/>
      <c r="C2429" s="18"/>
      <c r="D2429" s="33"/>
      <c r="E2429" s="42"/>
      <c r="F2429" s="85"/>
      <c r="G2429" s="35"/>
      <c r="H2429" s="80"/>
      <c r="I2429" s="81"/>
      <c r="J2429" s="80"/>
      <c r="K2429" s="80"/>
      <c r="L2429" s="82"/>
      <c r="M2429" s="86"/>
      <c r="N2429" s="86"/>
      <c r="O2429" s="17"/>
      <c r="P2429" s="17"/>
      <c r="Q2429" s="26"/>
      <c r="R2429" s="27"/>
      <c r="S2429" s="27"/>
      <c r="T2429" s="17"/>
      <c r="U2429" s="26"/>
      <c r="V2429" s="33"/>
      <c r="W2429" s="26"/>
      <c r="X2429" s="26"/>
      <c r="Y2429" s="26"/>
      <c r="Z2429" s="33"/>
      <c r="AA2429" s="26"/>
      <c r="AB2429" s="46"/>
      <c r="AC2429" s="17"/>
      <c r="AD2429" s="26"/>
      <c r="AE2429" s="26"/>
      <c r="AF2429" s="26"/>
      <c r="AG2429" s="26"/>
      <c r="AH2429" s="26"/>
      <c r="AI2429" s="26"/>
      <c r="AJ2429" s="30"/>
      <c r="AK2429" s="30"/>
      <c r="AL2429" s="30"/>
      <c r="AM2429" s="30"/>
      <c r="AN2429" s="30"/>
      <c r="AO2429" s="30"/>
      <c r="AP2429" s="26"/>
      <c r="AQ2429" s="26"/>
      <c r="AR2429" s="26"/>
      <c r="AS2429" s="26"/>
      <c r="AT2429" s="26"/>
      <c r="AU2429" s="26"/>
      <c r="AV2429" s="31"/>
      <c r="AW2429" s="31"/>
      <c r="AX2429" s="31"/>
      <c r="AY2429" s="31"/>
      <c r="AZ2429" s="31"/>
    </row>
    <row r="2430">
      <c r="A2430" s="80"/>
      <c r="B2430" s="41"/>
      <c r="C2430" s="18"/>
      <c r="D2430" s="33"/>
      <c r="E2430" s="42"/>
      <c r="F2430" s="85"/>
      <c r="G2430" s="35"/>
      <c r="H2430" s="80"/>
      <c r="I2430" s="81"/>
      <c r="J2430" s="80"/>
      <c r="K2430" s="80"/>
      <c r="L2430" s="82"/>
      <c r="M2430" s="86"/>
      <c r="N2430" s="86"/>
      <c r="O2430" s="17"/>
      <c r="P2430" s="17"/>
      <c r="Q2430" s="26"/>
      <c r="R2430" s="27"/>
      <c r="S2430" s="27"/>
      <c r="T2430" s="17"/>
      <c r="U2430" s="26"/>
      <c r="V2430" s="33"/>
      <c r="W2430" s="26"/>
      <c r="X2430" s="26"/>
      <c r="Y2430" s="26"/>
      <c r="Z2430" s="33"/>
      <c r="AA2430" s="26"/>
      <c r="AB2430" s="46"/>
      <c r="AC2430" s="17"/>
      <c r="AD2430" s="26"/>
      <c r="AE2430" s="26"/>
      <c r="AF2430" s="26"/>
      <c r="AG2430" s="26"/>
      <c r="AH2430" s="26"/>
      <c r="AI2430" s="26"/>
      <c r="AJ2430" s="30"/>
      <c r="AK2430" s="30"/>
      <c r="AL2430" s="30"/>
      <c r="AM2430" s="30"/>
      <c r="AN2430" s="30"/>
      <c r="AO2430" s="30"/>
      <c r="AP2430" s="26"/>
      <c r="AQ2430" s="26"/>
      <c r="AR2430" s="26"/>
      <c r="AS2430" s="26"/>
      <c r="AT2430" s="26"/>
      <c r="AU2430" s="26"/>
      <c r="AV2430" s="31"/>
      <c r="AW2430" s="31"/>
      <c r="AX2430" s="31"/>
      <c r="AY2430" s="31"/>
      <c r="AZ2430" s="31"/>
    </row>
    <row r="2431">
      <c r="A2431" s="80"/>
      <c r="B2431" s="41"/>
      <c r="C2431" s="18"/>
      <c r="D2431" s="33"/>
      <c r="E2431" s="42"/>
      <c r="F2431" s="85"/>
      <c r="G2431" s="35"/>
      <c r="H2431" s="80"/>
      <c r="I2431" s="81"/>
      <c r="J2431" s="80"/>
      <c r="K2431" s="80"/>
      <c r="L2431" s="82"/>
      <c r="M2431" s="86"/>
      <c r="N2431" s="86"/>
      <c r="O2431" s="17"/>
      <c r="P2431" s="17"/>
      <c r="Q2431" s="26"/>
      <c r="R2431" s="27"/>
      <c r="S2431" s="27"/>
      <c r="T2431" s="17"/>
      <c r="U2431" s="26"/>
      <c r="V2431" s="33"/>
      <c r="W2431" s="26"/>
      <c r="X2431" s="26"/>
      <c r="Y2431" s="26"/>
      <c r="Z2431" s="33"/>
      <c r="AA2431" s="26"/>
      <c r="AB2431" s="46"/>
      <c r="AC2431" s="17"/>
      <c r="AD2431" s="26"/>
      <c r="AE2431" s="26"/>
      <c r="AF2431" s="26"/>
      <c r="AG2431" s="26"/>
      <c r="AH2431" s="26"/>
      <c r="AI2431" s="26"/>
      <c r="AJ2431" s="30"/>
      <c r="AK2431" s="30"/>
      <c r="AL2431" s="30"/>
      <c r="AM2431" s="30"/>
      <c r="AN2431" s="30"/>
      <c r="AO2431" s="30"/>
      <c r="AP2431" s="26"/>
      <c r="AQ2431" s="26"/>
      <c r="AR2431" s="26"/>
      <c r="AS2431" s="26"/>
      <c r="AT2431" s="26"/>
      <c r="AU2431" s="26"/>
      <c r="AV2431" s="31"/>
      <c r="AW2431" s="31"/>
      <c r="AX2431" s="31"/>
      <c r="AY2431" s="31"/>
      <c r="AZ2431" s="31"/>
    </row>
    <row r="2432">
      <c r="A2432" s="80"/>
      <c r="B2432" s="41"/>
      <c r="C2432" s="18"/>
      <c r="D2432" s="33"/>
      <c r="E2432" s="42"/>
      <c r="F2432" s="85"/>
      <c r="G2432" s="35"/>
      <c r="H2432" s="80"/>
      <c r="I2432" s="81"/>
      <c r="J2432" s="80"/>
      <c r="K2432" s="80"/>
      <c r="L2432" s="82"/>
      <c r="M2432" s="86"/>
      <c r="N2432" s="86"/>
      <c r="O2432" s="17"/>
      <c r="P2432" s="17"/>
      <c r="Q2432" s="26"/>
      <c r="R2432" s="27"/>
      <c r="S2432" s="27"/>
      <c r="T2432" s="17"/>
      <c r="U2432" s="26"/>
      <c r="V2432" s="33"/>
      <c r="W2432" s="26"/>
      <c r="X2432" s="26"/>
      <c r="Y2432" s="26"/>
      <c r="Z2432" s="33"/>
      <c r="AA2432" s="26"/>
      <c r="AB2432" s="46"/>
      <c r="AC2432" s="17"/>
      <c r="AD2432" s="26"/>
      <c r="AE2432" s="26"/>
      <c r="AF2432" s="26"/>
      <c r="AG2432" s="26"/>
      <c r="AH2432" s="26"/>
      <c r="AI2432" s="26"/>
      <c r="AJ2432" s="30"/>
      <c r="AK2432" s="30"/>
      <c r="AL2432" s="30"/>
      <c r="AM2432" s="30"/>
      <c r="AN2432" s="30"/>
      <c r="AO2432" s="30"/>
      <c r="AP2432" s="26"/>
      <c r="AQ2432" s="26"/>
      <c r="AR2432" s="26"/>
      <c r="AS2432" s="26"/>
      <c r="AT2432" s="26"/>
      <c r="AU2432" s="26"/>
      <c r="AV2432" s="31"/>
      <c r="AW2432" s="31"/>
      <c r="AX2432" s="31"/>
      <c r="AY2432" s="31"/>
      <c r="AZ2432" s="31"/>
    </row>
    <row r="2433">
      <c r="A2433" s="80"/>
      <c r="B2433" s="41"/>
      <c r="C2433" s="18"/>
      <c r="D2433" s="33"/>
      <c r="E2433" s="42"/>
      <c r="F2433" s="85"/>
      <c r="G2433" s="35"/>
      <c r="H2433" s="80"/>
      <c r="I2433" s="81"/>
      <c r="J2433" s="80"/>
      <c r="K2433" s="80"/>
      <c r="L2433" s="82"/>
      <c r="M2433" s="86"/>
      <c r="N2433" s="86"/>
      <c r="O2433" s="17"/>
      <c r="P2433" s="17"/>
      <c r="Q2433" s="26"/>
      <c r="R2433" s="27"/>
      <c r="S2433" s="27"/>
      <c r="T2433" s="17"/>
      <c r="U2433" s="26"/>
      <c r="V2433" s="33"/>
      <c r="W2433" s="26"/>
      <c r="X2433" s="26"/>
      <c r="Y2433" s="26"/>
      <c r="Z2433" s="33"/>
      <c r="AA2433" s="26"/>
      <c r="AB2433" s="46"/>
      <c r="AC2433" s="17"/>
      <c r="AD2433" s="26"/>
      <c r="AE2433" s="26"/>
      <c r="AF2433" s="26"/>
      <c r="AG2433" s="26"/>
      <c r="AH2433" s="26"/>
      <c r="AI2433" s="26"/>
      <c r="AJ2433" s="30"/>
      <c r="AK2433" s="30"/>
      <c r="AL2433" s="30"/>
      <c r="AM2433" s="30"/>
      <c r="AN2433" s="30"/>
      <c r="AO2433" s="30"/>
      <c r="AP2433" s="26"/>
      <c r="AQ2433" s="26"/>
      <c r="AR2433" s="26"/>
      <c r="AS2433" s="26"/>
      <c r="AT2433" s="26"/>
      <c r="AU2433" s="26"/>
      <c r="AV2433" s="31"/>
      <c r="AW2433" s="31"/>
      <c r="AX2433" s="31"/>
      <c r="AY2433" s="31"/>
      <c r="AZ2433" s="31"/>
    </row>
    <row r="2434">
      <c r="A2434" s="80"/>
      <c r="B2434" s="41"/>
      <c r="C2434" s="18"/>
      <c r="D2434" s="33"/>
      <c r="E2434" s="42"/>
      <c r="F2434" s="85"/>
      <c r="G2434" s="35"/>
      <c r="H2434" s="80"/>
      <c r="I2434" s="81"/>
      <c r="J2434" s="80"/>
      <c r="K2434" s="80"/>
      <c r="L2434" s="82"/>
      <c r="M2434" s="86"/>
      <c r="N2434" s="86"/>
      <c r="O2434" s="17"/>
      <c r="P2434" s="17"/>
      <c r="Q2434" s="26"/>
      <c r="R2434" s="27"/>
      <c r="S2434" s="27"/>
      <c r="T2434" s="17"/>
      <c r="U2434" s="26"/>
      <c r="V2434" s="33"/>
      <c r="W2434" s="26"/>
      <c r="X2434" s="26"/>
      <c r="Y2434" s="26"/>
      <c r="Z2434" s="33"/>
      <c r="AA2434" s="26"/>
      <c r="AB2434" s="46"/>
      <c r="AC2434" s="17"/>
      <c r="AD2434" s="26"/>
      <c r="AE2434" s="26"/>
      <c r="AF2434" s="26"/>
      <c r="AG2434" s="26"/>
      <c r="AH2434" s="26"/>
      <c r="AI2434" s="26"/>
      <c r="AJ2434" s="30"/>
      <c r="AK2434" s="30"/>
      <c r="AL2434" s="30"/>
      <c r="AM2434" s="30"/>
      <c r="AN2434" s="30"/>
      <c r="AO2434" s="30"/>
      <c r="AP2434" s="26"/>
      <c r="AQ2434" s="26"/>
      <c r="AR2434" s="26"/>
      <c r="AS2434" s="26"/>
      <c r="AT2434" s="26"/>
      <c r="AU2434" s="26"/>
      <c r="AV2434" s="31"/>
      <c r="AW2434" s="31"/>
      <c r="AX2434" s="31"/>
      <c r="AY2434" s="31"/>
      <c r="AZ2434" s="31"/>
    </row>
    <row r="2435">
      <c r="A2435" s="80"/>
      <c r="B2435" s="41"/>
      <c r="C2435" s="18"/>
      <c r="D2435" s="33"/>
      <c r="E2435" s="42"/>
      <c r="F2435" s="85"/>
      <c r="G2435" s="35"/>
      <c r="H2435" s="80"/>
      <c r="I2435" s="81"/>
      <c r="J2435" s="80"/>
      <c r="K2435" s="80"/>
      <c r="L2435" s="82"/>
      <c r="M2435" s="86"/>
      <c r="N2435" s="86"/>
      <c r="O2435" s="17"/>
      <c r="P2435" s="17"/>
      <c r="Q2435" s="26"/>
      <c r="R2435" s="27"/>
      <c r="S2435" s="27"/>
      <c r="T2435" s="17"/>
      <c r="U2435" s="26"/>
      <c r="V2435" s="33"/>
      <c r="W2435" s="26"/>
      <c r="X2435" s="26"/>
      <c r="Y2435" s="26"/>
      <c r="Z2435" s="33"/>
      <c r="AA2435" s="26"/>
      <c r="AB2435" s="46"/>
      <c r="AC2435" s="17"/>
      <c r="AD2435" s="26"/>
      <c r="AE2435" s="26"/>
      <c r="AF2435" s="26"/>
      <c r="AG2435" s="26"/>
      <c r="AH2435" s="26"/>
      <c r="AI2435" s="26"/>
      <c r="AJ2435" s="30"/>
      <c r="AK2435" s="30"/>
      <c r="AL2435" s="30"/>
      <c r="AM2435" s="30"/>
      <c r="AN2435" s="30"/>
      <c r="AO2435" s="30"/>
      <c r="AP2435" s="26"/>
      <c r="AQ2435" s="26"/>
      <c r="AR2435" s="26"/>
      <c r="AS2435" s="26"/>
      <c r="AT2435" s="26"/>
      <c r="AU2435" s="26"/>
      <c r="AV2435" s="31"/>
      <c r="AW2435" s="31"/>
      <c r="AX2435" s="31"/>
      <c r="AY2435" s="31"/>
      <c r="AZ2435" s="31"/>
    </row>
    <row r="2436">
      <c r="A2436" s="80"/>
      <c r="B2436" s="41"/>
      <c r="C2436" s="18"/>
      <c r="D2436" s="33"/>
      <c r="E2436" s="42"/>
      <c r="F2436" s="85"/>
      <c r="G2436" s="35"/>
      <c r="H2436" s="80"/>
      <c r="I2436" s="81"/>
      <c r="J2436" s="80"/>
      <c r="K2436" s="80"/>
      <c r="L2436" s="82"/>
      <c r="M2436" s="86"/>
      <c r="N2436" s="86"/>
      <c r="O2436" s="17"/>
      <c r="P2436" s="17"/>
      <c r="Q2436" s="26"/>
      <c r="R2436" s="27"/>
      <c r="S2436" s="27"/>
      <c r="T2436" s="17"/>
      <c r="U2436" s="26"/>
      <c r="V2436" s="33"/>
      <c r="W2436" s="26"/>
      <c r="X2436" s="26"/>
      <c r="Y2436" s="26"/>
      <c r="Z2436" s="33"/>
      <c r="AA2436" s="26"/>
      <c r="AB2436" s="46"/>
      <c r="AC2436" s="17"/>
      <c r="AD2436" s="26"/>
      <c r="AE2436" s="26"/>
      <c r="AF2436" s="26"/>
      <c r="AG2436" s="26"/>
      <c r="AH2436" s="26"/>
      <c r="AI2436" s="26"/>
      <c r="AJ2436" s="30"/>
      <c r="AK2436" s="30"/>
      <c r="AL2436" s="30"/>
      <c r="AM2436" s="30"/>
      <c r="AN2436" s="30"/>
      <c r="AO2436" s="30"/>
      <c r="AP2436" s="26"/>
      <c r="AQ2436" s="26"/>
      <c r="AR2436" s="26"/>
      <c r="AS2436" s="26"/>
      <c r="AT2436" s="26"/>
      <c r="AU2436" s="26"/>
      <c r="AV2436" s="31"/>
      <c r="AW2436" s="31"/>
      <c r="AX2436" s="31"/>
      <c r="AY2436" s="31"/>
      <c r="AZ2436" s="31"/>
    </row>
    <row r="2437">
      <c r="A2437" s="80"/>
      <c r="B2437" s="41"/>
      <c r="C2437" s="18"/>
      <c r="D2437" s="33"/>
      <c r="E2437" s="42"/>
      <c r="F2437" s="85"/>
      <c r="G2437" s="35"/>
      <c r="H2437" s="80"/>
      <c r="I2437" s="81"/>
      <c r="J2437" s="80"/>
      <c r="K2437" s="80"/>
      <c r="L2437" s="82"/>
      <c r="M2437" s="86"/>
      <c r="N2437" s="86"/>
      <c r="O2437" s="17"/>
      <c r="P2437" s="17"/>
      <c r="Q2437" s="26"/>
      <c r="R2437" s="27"/>
      <c r="S2437" s="27"/>
      <c r="T2437" s="17"/>
      <c r="U2437" s="26"/>
      <c r="V2437" s="33"/>
      <c r="W2437" s="26"/>
      <c r="X2437" s="26"/>
      <c r="Y2437" s="26"/>
      <c r="Z2437" s="33"/>
      <c r="AA2437" s="26"/>
      <c r="AB2437" s="46"/>
      <c r="AC2437" s="17"/>
      <c r="AD2437" s="26"/>
      <c r="AE2437" s="26"/>
      <c r="AF2437" s="26"/>
      <c r="AG2437" s="26"/>
      <c r="AH2437" s="26"/>
      <c r="AI2437" s="26"/>
      <c r="AJ2437" s="30"/>
      <c r="AK2437" s="30"/>
      <c r="AL2437" s="30"/>
      <c r="AM2437" s="30"/>
      <c r="AN2437" s="30"/>
      <c r="AO2437" s="30"/>
      <c r="AP2437" s="26"/>
      <c r="AQ2437" s="26"/>
      <c r="AR2437" s="26"/>
      <c r="AS2437" s="26"/>
      <c r="AT2437" s="26"/>
      <c r="AU2437" s="26"/>
      <c r="AV2437" s="31"/>
      <c r="AW2437" s="31"/>
      <c r="AX2437" s="31"/>
      <c r="AY2437" s="31"/>
      <c r="AZ2437" s="31"/>
    </row>
    <row r="2438">
      <c r="A2438" s="80"/>
      <c r="B2438" s="41"/>
      <c r="C2438" s="18"/>
      <c r="D2438" s="33"/>
      <c r="E2438" s="42"/>
      <c r="F2438" s="85"/>
      <c r="G2438" s="35"/>
      <c r="H2438" s="80"/>
      <c r="I2438" s="81"/>
      <c r="J2438" s="80"/>
      <c r="K2438" s="80"/>
      <c r="L2438" s="82"/>
      <c r="M2438" s="86"/>
      <c r="N2438" s="86"/>
      <c r="O2438" s="17"/>
      <c r="P2438" s="17"/>
      <c r="Q2438" s="26"/>
      <c r="R2438" s="27"/>
      <c r="S2438" s="27"/>
      <c r="T2438" s="17"/>
      <c r="U2438" s="26"/>
      <c r="V2438" s="33"/>
      <c r="W2438" s="26"/>
      <c r="X2438" s="26"/>
      <c r="Y2438" s="26"/>
      <c r="Z2438" s="33"/>
      <c r="AA2438" s="26"/>
      <c r="AB2438" s="46"/>
      <c r="AC2438" s="17"/>
      <c r="AD2438" s="26"/>
      <c r="AE2438" s="26"/>
      <c r="AF2438" s="26"/>
      <c r="AG2438" s="26"/>
      <c r="AH2438" s="26"/>
      <c r="AI2438" s="26"/>
      <c r="AJ2438" s="30"/>
      <c r="AK2438" s="30"/>
      <c r="AL2438" s="30"/>
      <c r="AM2438" s="30"/>
      <c r="AN2438" s="30"/>
      <c r="AO2438" s="30"/>
      <c r="AP2438" s="26"/>
      <c r="AQ2438" s="26"/>
      <c r="AR2438" s="26"/>
      <c r="AS2438" s="26"/>
      <c r="AT2438" s="26"/>
      <c r="AU2438" s="26"/>
      <c r="AV2438" s="31"/>
      <c r="AW2438" s="31"/>
      <c r="AX2438" s="31"/>
      <c r="AY2438" s="31"/>
      <c r="AZ2438" s="31"/>
    </row>
    <row r="2439">
      <c r="A2439" s="80"/>
      <c r="B2439" s="41"/>
      <c r="C2439" s="18"/>
      <c r="D2439" s="33"/>
      <c r="E2439" s="42"/>
      <c r="F2439" s="85"/>
      <c r="G2439" s="35"/>
      <c r="H2439" s="80"/>
      <c r="I2439" s="81"/>
      <c r="J2439" s="80"/>
      <c r="K2439" s="80"/>
      <c r="L2439" s="82"/>
      <c r="M2439" s="86"/>
      <c r="N2439" s="86"/>
      <c r="O2439" s="17"/>
      <c r="P2439" s="17"/>
      <c r="Q2439" s="26"/>
      <c r="R2439" s="27"/>
      <c r="S2439" s="27"/>
      <c r="T2439" s="17"/>
      <c r="U2439" s="26"/>
      <c r="V2439" s="33"/>
      <c r="W2439" s="26"/>
      <c r="X2439" s="26"/>
      <c r="Y2439" s="26"/>
      <c r="Z2439" s="33"/>
      <c r="AA2439" s="26"/>
      <c r="AB2439" s="46"/>
      <c r="AC2439" s="17"/>
      <c r="AD2439" s="26"/>
      <c r="AE2439" s="26"/>
      <c r="AF2439" s="26"/>
      <c r="AG2439" s="26"/>
      <c r="AH2439" s="26"/>
      <c r="AI2439" s="26"/>
      <c r="AJ2439" s="30"/>
      <c r="AK2439" s="30"/>
      <c r="AL2439" s="30"/>
      <c r="AM2439" s="30"/>
      <c r="AN2439" s="30"/>
      <c r="AO2439" s="30"/>
      <c r="AP2439" s="26"/>
      <c r="AQ2439" s="26"/>
      <c r="AR2439" s="26"/>
      <c r="AS2439" s="26"/>
      <c r="AT2439" s="26"/>
      <c r="AU2439" s="26"/>
      <c r="AV2439" s="31"/>
      <c r="AW2439" s="31"/>
      <c r="AX2439" s="31"/>
      <c r="AY2439" s="31"/>
      <c r="AZ2439" s="31"/>
    </row>
    <row r="2440">
      <c r="A2440" s="80"/>
      <c r="B2440" s="41"/>
      <c r="C2440" s="18"/>
      <c r="D2440" s="33"/>
      <c r="E2440" s="42"/>
      <c r="F2440" s="85"/>
      <c r="G2440" s="35"/>
      <c r="H2440" s="80"/>
      <c r="I2440" s="81"/>
      <c r="J2440" s="80"/>
      <c r="K2440" s="80"/>
      <c r="L2440" s="82"/>
      <c r="M2440" s="86"/>
      <c r="N2440" s="86"/>
      <c r="O2440" s="17"/>
      <c r="P2440" s="17"/>
      <c r="Q2440" s="26"/>
      <c r="R2440" s="27"/>
      <c r="S2440" s="27"/>
      <c r="T2440" s="17"/>
      <c r="U2440" s="26"/>
      <c r="V2440" s="33"/>
      <c r="W2440" s="26"/>
      <c r="X2440" s="26"/>
      <c r="Y2440" s="26"/>
      <c r="Z2440" s="33"/>
      <c r="AA2440" s="26"/>
      <c r="AB2440" s="46"/>
      <c r="AC2440" s="17"/>
      <c r="AD2440" s="26"/>
      <c r="AE2440" s="26"/>
      <c r="AF2440" s="26"/>
      <c r="AG2440" s="26"/>
      <c r="AH2440" s="26"/>
      <c r="AI2440" s="26"/>
      <c r="AJ2440" s="30"/>
      <c r="AK2440" s="30"/>
      <c r="AL2440" s="30"/>
      <c r="AM2440" s="30"/>
      <c r="AN2440" s="30"/>
      <c r="AO2440" s="30"/>
      <c r="AP2440" s="26"/>
      <c r="AQ2440" s="26"/>
      <c r="AR2440" s="26"/>
      <c r="AS2440" s="26"/>
      <c r="AT2440" s="26"/>
      <c r="AU2440" s="26"/>
      <c r="AV2440" s="31"/>
      <c r="AW2440" s="31"/>
      <c r="AX2440" s="31"/>
      <c r="AY2440" s="31"/>
      <c r="AZ2440" s="31"/>
    </row>
    <row r="2441">
      <c r="A2441" s="80"/>
      <c r="B2441" s="41"/>
      <c r="C2441" s="18"/>
      <c r="D2441" s="33"/>
      <c r="E2441" s="42"/>
      <c r="F2441" s="85"/>
      <c r="G2441" s="35"/>
      <c r="H2441" s="80"/>
      <c r="I2441" s="81"/>
      <c r="J2441" s="80"/>
      <c r="K2441" s="80"/>
      <c r="L2441" s="82"/>
      <c r="M2441" s="86"/>
      <c r="N2441" s="86"/>
      <c r="O2441" s="17"/>
      <c r="P2441" s="17"/>
      <c r="Q2441" s="26"/>
      <c r="R2441" s="27"/>
      <c r="S2441" s="27"/>
      <c r="T2441" s="17"/>
      <c r="U2441" s="26"/>
      <c r="V2441" s="33"/>
      <c r="W2441" s="26"/>
      <c r="X2441" s="26"/>
      <c r="Y2441" s="26"/>
      <c r="Z2441" s="33"/>
      <c r="AA2441" s="26"/>
      <c r="AB2441" s="46"/>
      <c r="AC2441" s="17"/>
      <c r="AD2441" s="26"/>
      <c r="AE2441" s="26"/>
      <c r="AF2441" s="26"/>
      <c r="AG2441" s="26"/>
      <c r="AH2441" s="26"/>
      <c r="AI2441" s="26"/>
      <c r="AJ2441" s="30"/>
      <c r="AK2441" s="30"/>
      <c r="AL2441" s="30"/>
      <c r="AM2441" s="30"/>
      <c r="AN2441" s="30"/>
      <c r="AO2441" s="30"/>
      <c r="AP2441" s="26"/>
      <c r="AQ2441" s="26"/>
      <c r="AR2441" s="26"/>
      <c r="AS2441" s="26"/>
      <c r="AT2441" s="26"/>
      <c r="AU2441" s="26"/>
      <c r="AV2441" s="31"/>
      <c r="AW2441" s="31"/>
      <c r="AX2441" s="31"/>
      <c r="AY2441" s="31"/>
      <c r="AZ2441" s="31"/>
    </row>
    <row r="2442">
      <c r="A2442" s="80"/>
      <c r="B2442" s="41"/>
      <c r="C2442" s="18"/>
      <c r="D2442" s="33"/>
      <c r="E2442" s="42"/>
      <c r="F2442" s="85"/>
      <c r="G2442" s="35"/>
      <c r="H2442" s="80"/>
      <c r="I2442" s="81"/>
      <c r="J2442" s="80"/>
      <c r="K2442" s="80"/>
      <c r="L2442" s="82"/>
      <c r="M2442" s="86"/>
      <c r="N2442" s="86"/>
      <c r="O2442" s="17"/>
      <c r="P2442" s="17"/>
      <c r="Q2442" s="26"/>
      <c r="R2442" s="27"/>
      <c r="S2442" s="27"/>
      <c r="T2442" s="17"/>
      <c r="U2442" s="26"/>
      <c r="V2442" s="33"/>
      <c r="W2442" s="26"/>
      <c r="X2442" s="26"/>
      <c r="Y2442" s="26"/>
      <c r="Z2442" s="33"/>
      <c r="AA2442" s="26"/>
      <c r="AB2442" s="46"/>
      <c r="AC2442" s="17"/>
      <c r="AD2442" s="26"/>
      <c r="AE2442" s="26"/>
      <c r="AF2442" s="26"/>
      <c r="AG2442" s="26"/>
      <c r="AH2442" s="26"/>
      <c r="AI2442" s="26"/>
      <c r="AJ2442" s="30"/>
      <c r="AK2442" s="30"/>
      <c r="AL2442" s="30"/>
      <c r="AM2442" s="30"/>
      <c r="AN2442" s="30"/>
      <c r="AO2442" s="30"/>
      <c r="AP2442" s="26"/>
      <c r="AQ2442" s="26"/>
      <c r="AR2442" s="26"/>
      <c r="AS2442" s="26"/>
      <c r="AT2442" s="26"/>
      <c r="AU2442" s="26"/>
      <c r="AV2442" s="31"/>
      <c r="AW2442" s="31"/>
      <c r="AX2442" s="31"/>
      <c r="AY2442" s="31"/>
      <c r="AZ2442" s="31"/>
    </row>
    <row r="2443">
      <c r="A2443" s="80"/>
      <c r="B2443" s="41"/>
      <c r="C2443" s="18"/>
      <c r="D2443" s="33"/>
      <c r="E2443" s="42"/>
      <c r="F2443" s="85"/>
      <c r="G2443" s="35"/>
      <c r="H2443" s="80"/>
      <c r="I2443" s="81"/>
      <c r="J2443" s="80"/>
      <c r="K2443" s="80"/>
      <c r="L2443" s="82"/>
      <c r="M2443" s="86"/>
      <c r="N2443" s="86"/>
      <c r="O2443" s="17"/>
      <c r="P2443" s="17"/>
      <c r="Q2443" s="26"/>
      <c r="R2443" s="27"/>
      <c r="S2443" s="27"/>
      <c r="T2443" s="17"/>
      <c r="U2443" s="26"/>
      <c r="V2443" s="33"/>
      <c r="W2443" s="26"/>
      <c r="X2443" s="26"/>
      <c r="Y2443" s="26"/>
      <c r="Z2443" s="33"/>
      <c r="AA2443" s="26"/>
      <c r="AB2443" s="46"/>
      <c r="AC2443" s="17"/>
      <c r="AD2443" s="26"/>
      <c r="AE2443" s="26"/>
      <c r="AF2443" s="26"/>
      <c r="AG2443" s="26"/>
      <c r="AH2443" s="26"/>
      <c r="AI2443" s="26"/>
      <c r="AJ2443" s="30"/>
      <c r="AK2443" s="30"/>
      <c r="AL2443" s="30"/>
      <c r="AM2443" s="30"/>
      <c r="AN2443" s="30"/>
      <c r="AO2443" s="30"/>
      <c r="AP2443" s="26"/>
      <c r="AQ2443" s="26"/>
      <c r="AR2443" s="26"/>
      <c r="AS2443" s="26"/>
      <c r="AT2443" s="26"/>
      <c r="AU2443" s="26"/>
      <c r="AV2443" s="31"/>
      <c r="AW2443" s="31"/>
      <c r="AX2443" s="31"/>
      <c r="AY2443" s="31"/>
      <c r="AZ2443" s="31"/>
    </row>
    <row r="2444">
      <c r="A2444" s="80"/>
      <c r="B2444" s="41"/>
      <c r="C2444" s="18"/>
      <c r="D2444" s="33"/>
      <c r="E2444" s="42"/>
      <c r="F2444" s="85"/>
      <c r="G2444" s="35"/>
      <c r="H2444" s="80"/>
      <c r="I2444" s="81"/>
      <c r="J2444" s="80"/>
      <c r="K2444" s="80"/>
      <c r="L2444" s="82"/>
      <c r="M2444" s="86"/>
      <c r="N2444" s="86"/>
      <c r="O2444" s="17"/>
      <c r="P2444" s="17"/>
      <c r="Q2444" s="26"/>
      <c r="R2444" s="27"/>
      <c r="S2444" s="27"/>
      <c r="T2444" s="17"/>
      <c r="U2444" s="26"/>
      <c r="V2444" s="33"/>
      <c r="W2444" s="26"/>
      <c r="X2444" s="26"/>
      <c r="Y2444" s="26"/>
      <c r="Z2444" s="33"/>
      <c r="AA2444" s="26"/>
      <c r="AB2444" s="46"/>
      <c r="AC2444" s="17"/>
      <c r="AD2444" s="26"/>
      <c r="AE2444" s="26"/>
      <c r="AF2444" s="26"/>
      <c r="AG2444" s="26"/>
      <c r="AH2444" s="26"/>
      <c r="AI2444" s="26"/>
      <c r="AJ2444" s="30"/>
      <c r="AK2444" s="30"/>
      <c r="AL2444" s="30"/>
      <c r="AM2444" s="30"/>
      <c r="AN2444" s="30"/>
      <c r="AO2444" s="30"/>
      <c r="AP2444" s="26"/>
      <c r="AQ2444" s="26"/>
      <c r="AR2444" s="26"/>
      <c r="AS2444" s="26"/>
      <c r="AT2444" s="26"/>
      <c r="AU2444" s="26"/>
      <c r="AV2444" s="31"/>
      <c r="AW2444" s="31"/>
      <c r="AX2444" s="31"/>
      <c r="AY2444" s="31"/>
      <c r="AZ2444" s="31"/>
    </row>
    <row r="2445">
      <c r="A2445" s="80"/>
      <c r="B2445" s="41"/>
      <c r="C2445" s="18"/>
      <c r="D2445" s="33"/>
      <c r="E2445" s="42"/>
      <c r="F2445" s="85"/>
      <c r="G2445" s="35"/>
      <c r="H2445" s="80"/>
      <c r="I2445" s="81"/>
      <c r="J2445" s="80"/>
      <c r="K2445" s="80"/>
      <c r="L2445" s="82"/>
      <c r="M2445" s="86"/>
      <c r="N2445" s="86"/>
      <c r="O2445" s="17"/>
      <c r="P2445" s="17"/>
      <c r="Q2445" s="26"/>
      <c r="R2445" s="27"/>
      <c r="S2445" s="27"/>
      <c r="T2445" s="17"/>
      <c r="U2445" s="26"/>
      <c r="V2445" s="33"/>
      <c r="W2445" s="26"/>
      <c r="X2445" s="26"/>
      <c r="Y2445" s="26"/>
      <c r="Z2445" s="33"/>
      <c r="AA2445" s="26"/>
      <c r="AB2445" s="46"/>
      <c r="AC2445" s="17"/>
      <c r="AD2445" s="26"/>
      <c r="AE2445" s="26"/>
      <c r="AF2445" s="26"/>
      <c r="AG2445" s="26"/>
      <c r="AH2445" s="26"/>
      <c r="AI2445" s="26"/>
      <c r="AJ2445" s="30"/>
      <c r="AK2445" s="30"/>
      <c r="AL2445" s="30"/>
      <c r="AM2445" s="30"/>
      <c r="AN2445" s="30"/>
      <c r="AO2445" s="30"/>
      <c r="AP2445" s="26"/>
      <c r="AQ2445" s="26"/>
      <c r="AR2445" s="26"/>
      <c r="AS2445" s="26"/>
      <c r="AT2445" s="26"/>
      <c r="AU2445" s="26"/>
      <c r="AV2445" s="31"/>
      <c r="AW2445" s="31"/>
      <c r="AX2445" s="31"/>
      <c r="AY2445" s="31"/>
      <c r="AZ2445" s="31"/>
    </row>
    <row r="2446">
      <c r="A2446" s="80"/>
      <c r="B2446" s="41"/>
      <c r="C2446" s="18"/>
      <c r="D2446" s="33"/>
      <c r="E2446" s="42"/>
      <c r="F2446" s="85"/>
      <c r="G2446" s="35"/>
      <c r="H2446" s="80"/>
      <c r="I2446" s="81"/>
      <c r="J2446" s="80"/>
      <c r="K2446" s="80"/>
      <c r="L2446" s="82"/>
      <c r="M2446" s="86"/>
      <c r="N2446" s="86"/>
      <c r="O2446" s="17"/>
      <c r="P2446" s="17"/>
      <c r="Q2446" s="26"/>
      <c r="R2446" s="27"/>
      <c r="S2446" s="27"/>
      <c r="T2446" s="17"/>
      <c r="U2446" s="26"/>
      <c r="V2446" s="33"/>
      <c r="W2446" s="26"/>
      <c r="X2446" s="26"/>
      <c r="Y2446" s="26"/>
      <c r="Z2446" s="33"/>
      <c r="AA2446" s="26"/>
      <c r="AB2446" s="46"/>
      <c r="AC2446" s="17"/>
      <c r="AD2446" s="26"/>
      <c r="AE2446" s="26"/>
      <c r="AF2446" s="26"/>
      <c r="AG2446" s="26"/>
      <c r="AH2446" s="26"/>
      <c r="AI2446" s="26"/>
      <c r="AJ2446" s="30"/>
      <c r="AK2446" s="30"/>
      <c r="AL2446" s="30"/>
      <c r="AM2446" s="30"/>
      <c r="AN2446" s="30"/>
      <c r="AO2446" s="30"/>
      <c r="AP2446" s="26"/>
      <c r="AQ2446" s="26"/>
      <c r="AR2446" s="26"/>
      <c r="AS2446" s="26"/>
      <c r="AT2446" s="26"/>
      <c r="AU2446" s="26"/>
      <c r="AV2446" s="31"/>
      <c r="AW2446" s="31"/>
      <c r="AX2446" s="31"/>
      <c r="AY2446" s="31"/>
      <c r="AZ2446" s="31"/>
    </row>
    <row r="2447">
      <c r="A2447" s="80"/>
      <c r="B2447" s="41"/>
      <c r="C2447" s="18"/>
      <c r="D2447" s="33"/>
      <c r="E2447" s="42"/>
      <c r="F2447" s="85"/>
      <c r="G2447" s="35"/>
      <c r="H2447" s="80"/>
      <c r="I2447" s="81"/>
      <c r="J2447" s="80"/>
      <c r="K2447" s="80"/>
      <c r="L2447" s="82"/>
      <c r="M2447" s="86"/>
      <c r="N2447" s="86"/>
      <c r="O2447" s="17"/>
      <c r="P2447" s="17"/>
      <c r="Q2447" s="26"/>
      <c r="R2447" s="27"/>
      <c r="S2447" s="27"/>
      <c r="T2447" s="17"/>
      <c r="U2447" s="26"/>
      <c r="V2447" s="33"/>
      <c r="W2447" s="26"/>
      <c r="X2447" s="26"/>
      <c r="Y2447" s="26"/>
      <c r="Z2447" s="33"/>
      <c r="AA2447" s="26"/>
      <c r="AB2447" s="46"/>
      <c r="AC2447" s="17"/>
      <c r="AD2447" s="26"/>
      <c r="AE2447" s="26"/>
      <c r="AF2447" s="26"/>
      <c r="AG2447" s="26"/>
      <c r="AH2447" s="26"/>
      <c r="AI2447" s="26"/>
      <c r="AJ2447" s="30"/>
      <c r="AK2447" s="30"/>
      <c r="AL2447" s="30"/>
      <c r="AM2447" s="30"/>
      <c r="AN2447" s="30"/>
      <c r="AO2447" s="30"/>
      <c r="AP2447" s="26"/>
      <c r="AQ2447" s="26"/>
      <c r="AR2447" s="26"/>
      <c r="AS2447" s="26"/>
      <c r="AT2447" s="26"/>
      <c r="AU2447" s="26"/>
      <c r="AV2447" s="31"/>
      <c r="AW2447" s="31"/>
      <c r="AX2447" s="31"/>
      <c r="AY2447" s="31"/>
      <c r="AZ2447" s="31"/>
    </row>
    <row r="2448">
      <c r="A2448" s="80"/>
      <c r="B2448" s="41"/>
      <c r="C2448" s="18"/>
      <c r="D2448" s="33"/>
      <c r="E2448" s="42"/>
      <c r="F2448" s="85"/>
      <c r="G2448" s="35"/>
      <c r="H2448" s="80"/>
      <c r="I2448" s="81"/>
      <c r="J2448" s="80"/>
      <c r="K2448" s="80"/>
      <c r="L2448" s="82"/>
      <c r="M2448" s="86"/>
      <c r="N2448" s="86"/>
      <c r="O2448" s="17"/>
      <c r="P2448" s="17"/>
      <c r="Q2448" s="26"/>
      <c r="R2448" s="27"/>
      <c r="S2448" s="27"/>
      <c r="T2448" s="17"/>
      <c r="U2448" s="26"/>
      <c r="V2448" s="33"/>
      <c r="W2448" s="26"/>
      <c r="X2448" s="26"/>
      <c r="Y2448" s="26"/>
      <c r="Z2448" s="33"/>
      <c r="AA2448" s="26"/>
      <c r="AB2448" s="46"/>
      <c r="AC2448" s="17"/>
      <c r="AD2448" s="26"/>
      <c r="AE2448" s="26"/>
      <c r="AF2448" s="26"/>
      <c r="AG2448" s="26"/>
      <c r="AH2448" s="26"/>
      <c r="AI2448" s="26"/>
      <c r="AJ2448" s="30"/>
      <c r="AK2448" s="30"/>
      <c r="AL2448" s="30"/>
      <c r="AM2448" s="30"/>
      <c r="AN2448" s="30"/>
      <c r="AO2448" s="30"/>
      <c r="AP2448" s="26"/>
      <c r="AQ2448" s="26"/>
      <c r="AR2448" s="26"/>
      <c r="AS2448" s="26"/>
      <c r="AT2448" s="26"/>
      <c r="AU2448" s="26"/>
      <c r="AV2448" s="31"/>
      <c r="AW2448" s="31"/>
      <c r="AX2448" s="31"/>
      <c r="AY2448" s="31"/>
      <c r="AZ2448" s="31"/>
    </row>
    <row r="2449">
      <c r="A2449" s="80"/>
      <c r="B2449" s="41"/>
      <c r="C2449" s="18"/>
      <c r="D2449" s="33"/>
      <c r="E2449" s="42"/>
      <c r="F2449" s="85"/>
      <c r="G2449" s="35"/>
      <c r="H2449" s="80"/>
      <c r="I2449" s="81"/>
      <c r="J2449" s="80"/>
      <c r="K2449" s="80"/>
      <c r="L2449" s="82"/>
      <c r="M2449" s="86"/>
      <c r="N2449" s="86"/>
      <c r="O2449" s="17"/>
      <c r="P2449" s="17"/>
      <c r="Q2449" s="26"/>
      <c r="R2449" s="27"/>
      <c r="S2449" s="27"/>
      <c r="T2449" s="17"/>
      <c r="U2449" s="26"/>
      <c r="V2449" s="33"/>
      <c r="W2449" s="26"/>
      <c r="X2449" s="26"/>
      <c r="Y2449" s="26"/>
      <c r="Z2449" s="33"/>
      <c r="AA2449" s="26"/>
      <c r="AB2449" s="46"/>
      <c r="AC2449" s="17"/>
      <c r="AD2449" s="26"/>
      <c r="AE2449" s="26"/>
      <c r="AF2449" s="26"/>
      <c r="AG2449" s="26"/>
      <c r="AH2449" s="26"/>
      <c r="AI2449" s="26"/>
      <c r="AJ2449" s="30"/>
      <c r="AK2449" s="30"/>
      <c r="AL2449" s="30"/>
      <c r="AM2449" s="30"/>
      <c r="AN2449" s="30"/>
      <c r="AO2449" s="30"/>
      <c r="AP2449" s="26"/>
      <c r="AQ2449" s="26"/>
      <c r="AR2449" s="26"/>
      <c r="AS2449" s="26"/>
      <c r="AT2449" s="26"/>
      <c r="AU2449" s="26"/>
      <c r="AV2449" s="31"/>
      <c r="AW2449" s="31"/>
      <c r="AX2449" s="31"/>
      <c r="AY2449" s="31"/>
      <c r="AZ2449" s="31"/>
    </row>
    <row r="2450">
      <c r="A2450" s="80"/>
      <c r="B2450" s="41"/>
      <c r="C2450" s="18"/>
      <c r="D2450" s="33"/>
      <c r="E2450" s="42"/>
      <c r="F2450" s="85"/>
      <c r="G2450" s="35"/>
      <c r="H2450" s="80"/>
      <c r="I2450" s="81"/>
      <c r="J2450" s="80"/>
      <c r="K2450" s="80"/>
      <c r="L2450" s="82"/>
      <c r="M2450" s="86"/>
      <c r="N2450" s="86"/>
      <c r="O2450" s="17"/>
      <c r="P2450" s="17"/>
      <c r="Q2450" s="26"/>
      <c r="R2450" s="27"/>
      <c r="S2450" s="27"/>
      <c r="T2450" s="17"/>
      <c r="U2450" s="26"/>
      <c r="V2450" s="33"/>
      <c r="W2450" s="26"/>
      <c r="X2450" s="26"/>
      <c r="Y2450" s="26"/>
      <c r="Z2450" s="33"/>
      <c r="AA2450" s="26"/>
      <c r="AB2450" s="46"/>
      <c r="AC2450" s="17"/>
      <c r="AD2450" s="26"/>
      <c r="AE2450" s="26"/>
      <c r="AF2450" s="26"/>
      <c r="AG2450" s="26"/>
      <c r="AH2450" s="26"/>
      <c r="AI2450" s="26"/>
      <c r="AJ2450" s="30"/>
      <c r="AK2450" s="30"/>
      <c r="AL2450" s="30"/>
      <c r="AM2450" s="30"/>
      <c r="AN2450" s="30"/>
      <c r="AO2450" s="30"/>
      <c r="AP2450" s="26"/>
      <c r="AQ2450" s="26"/>
      <c r="AR2450" s="26"/>
      <c r="AS2450" s="26"/>
      <c r="AT2450" s="26"/>
      <c r="AU2450" s="26"/>
      <c r="AV2450" s="31"/>
      <c r="AW2450" s="31"/>
      <c r="AX2450" s="31"/>
      <c r="AY2450" s="31"/>
      <c r="AZ2450" s="31"/>
    </row>
    <row r="2451">
      <c r="A2451" s="80"/>
      <c r="B2451" s="41"/>
      <c r="C2451" s="18"/>
      <c r="D2451" s="33"/>
      <c r="E2451" s="42"/>
      <c r="F2451" s="85"/>
      <c r="G2451" s="35"/>
      <c r="H2451" s="80"/>
      <c r="I2451" s="81"/>
      <c r="J2451" s="80"/>
      <c r="K2451" s="80"/>
      <c r="L2451" s="82"/>
      <c r="M2451" s="86"/>
      <c r="N2451" s="86"/>
      <c r="O2451" s="17"/>
      <c r="P2451" s="17"/>
      <c r="Q2451" s="26"/>
      <c r="R2451" s="27"/>
      <c r="S2451" s="27"/>
      <c r="T2451" s="17"/>
      <c r="U2451" s="26"/>
      <c r="V2451" s="33"/>
      <c r="W2451" s="26"/>
      <c r="X2451" s="26"/>
      <c r="Y2451" s="26"/>
      <c r="Z2451" s="33"/>
      <c r="AA2451" s="26"/>
      <c r="AB2451" s="46"/>
      <c r="AC2451" s="17"/>
      <c r="AD2451" s="26"/>
      <c r="AE2451" s="26"/>
      <c r="AF2451" s="26"/>
      <c r="AG2451" s="26"/>
      <c r="AH2451" s="26"/>
      <c r="AI2451" s="26"/>
      <c r="AJ2451" s="30"/>
      <c r="AK2451" s="30"/>
      <c r="AL2451" s="30"/>
      <c r="AM2451" s="30"/>
      <c r="AN2451" s="30"/>
      <c r="AO2451" s="30"/>
      <c r="AP2451" s="26"/>
      <c r="AQ2451" s="26"/>
      <c r="AR2451" s="26"/>
      <c r="AS2451" s="26"/>
      <c r="AT2451" s="26"/>
      <c r="AU2451" s="26"/>
      <c r="AV2451" s="31"/>
      <c r="AW2451" s="31"/>
      <c r="AX2451" s="31"/>
      <c r="AY2451" s="31"/>
      <c r="AZ2451" s="31"/>
    </row>
    <row r="2452">
      <c r="A2452" s="80"/>
      <c r="B2452" s="41"/>
      <c r="C2452" s="18"/>
      <c r="D2452" s="33"/>
      <c r="E2452" s="42"/>
      <c r="F2452" s="85"/>
      <c r="G2452" s="35"/>
      <c r="H2452" s="80"/>
      <c r="I2452" s="81"/>
      <c r="J2452" s="80"/>
      <c r="K2452" s="80"/>
      <c r="L2452" s="82"/>
      <c r="M2452" s="86"/>
      <c r="N2452" s="86"/>
      <c r="O2452" s="17"/>
      <c r="P2452" s="17"/>
      <c r="Q2452" s="26"/>
      <c r="R2452" s="27"/>
      <c r="S2452" s="27"/>
      <c r="T2452" s="17"/>
      <c r="U2452" s="26"/>
      <c r="V2452" s="33"/>
      <c r="W2452" s="26"/>
      <c r="X2452" s="26"/>
      <c r="Y2452" s="26"/>
      <c r="Z2452" s="33"/>
      <c r="AA2452" s="26"/>
      <c r="AB2452" s="46"/>
      <c r="AC2452" s="17"/>
      <c r="AD2452" s="26"/>
      <c r="AE2452" s="26"/>
      <c r="AF2452" s="26"/>
      <c r="AG2452" s="26"/>
      <c r="AH2452" s="26"/>
      <c r="AI2452" s="26"/>
      <c r="AJ2452" s="30"/>
      <c r="AK2452" s="30"/>
      <c r="AL2452" s="30"/>
      <c r="AM2452" s="30"/>
      <c r="AN2452" s="30"/>
      <c r="AO2452" s="30"/>
      <c r="AP2452" s="26"/>
      <c r="AQ2452" s="26"/>
      <c r="AR2452" s="26"/>
      <c r="AS2452" s="26"/>
      <c r="AT2452" s="26"/>
      <c r="AU2452" s="26"/>
      <c r="AV2452" s="31"/>
      <c r="AW2452" s="31"/>
      <c r="AX2452" s="31"/>
      <c r="AY2452" s="31"/>
      <c r="AZ2452" s="31"/>
    </row>
    <row r="2453">
      <c r="A2453" s="80"/>
      <c r="B2453" s="41"/>
      <c r="C2453" s="18"/>
      <c r="D2453" s="33"/>
      <c r="E2453" s="42"/>
      <c r="F2453" s="85"/>
      <c r="G2453" s="35"/>
      <c r="H2453" s="80"/>
      <c r="I2453" s="81"/>
      <c r="J2453" s="80"/>
      <c r="K2453" s="80"/>
      <c r="L2453" s="82"/>
      <c r="M2453" s="86"/>
      <c r="N2453" s="86"/>
      <c r="O2453" s="17"/>
      <c r="P2453" s="17"/>
      <c r="Q2453" s="26"/>
      <c r="R2453" s="27"/>
      <c r="S2453" s="27"/>
      <c r="T2453" s="17"/>
      <c r="U2453" s="26"/>
      <c r="V2453" s="33"/>
      <c r="W2453" s="26"/>
      <c r="X2453" s="26"/>
      <c r="Y2453" s="26"/>
      <c r="Z2453" s="33"/>
      <c r="AA2453" s="26"/>
      <c r="AB2453" s="46"/>
      <c r="AC2453" s="17"/>
      <c r="AD2453" s="26"/>
      <c r="AE2453" s="26"/>
      <c r="AF2453" s="26"/>
      <c r="AG2453" s="26"/>
      <c r="AH2453" s="26"/>
      <c r="AI2453" s="26"/>
      <c r="AJ2453" s="30"/>
      <c r="AK2453" s="30"/>
      <c r="AL2453" s="30"/>
      <c r="AM2453" s="30"/>
      <c r="AN2453" s="30"/>
      <c r="AO2453" s="30"/>
      <c r="AP2453" s="26"/>
      <c r="AQ2453" s="26"/>
      <c r="AR2453" s="26"/>
      <c r="AS2453" s="26"/>
      <c r="AT2453" s="26"/>
      <c r="AU2453" s="26"/>
      <c r="AV2453" s="31"/>
      <c r="AW2453" s="31"/>
      <c r="AX2453" s="31"/>
      <c r="AY2453" s="31"/>
      <c r="AZ2453" s="31"/>
    </row>
    <row r="2454">
      <c r="A2454" s="80"/>
      <c r="B2454" s="41"/>
      <c r="C2454" s="18"/>
      <c r="D2454" s="33"/>
      <c r="E2454" s="42"/>
      <c r="F2454" s="85"/>
      <c r="G2454" s="35"/>
      <c r="H2454" s="80"/>
      <c r="I2454" s="81"/>
      <c r="J2454" s="80"/>
      <c r="K2454" s="80"/>
      <c r="L2454" s="82"/>
      <c r="M2454" s="86"/>
      <c r="N2454" s="86"/>
      <c r="O2454" s="17"/>
      <c r="P2454" s="17"/>
      <c r="Q2454" s="26"/>
      <c r="R2454" s="27"/>
      <c r="S2454" s="27"/>
      <c r="T2454" s="17"/>
      <c r="U2454" s="26"/>
      <c r="V2454" s="33"/>
      <c r="W2454" s="26"/>
      <c r="X2454" s="26"/>
      <c r="Y2454" s="26"/>
      <c r="Z2454" s="33"/>
      <c r="AA2454" s="26"/>
      <c r="AB2454" s="46"/>
      <c r="AC2454" s="17"/>
      <c r="AD2454" s="26"/>
      <c r="AE2454" s="26"/>
      <c r="AF2454" s="26"/>
      <c r="AG2454" s="26"/>
      <c r="AH2454" s="26"/>
      <c r="AI2454" s="26"/>
      <c r="AJ2454" s="30"/>
      <c r="AK2454" s="30"/>
      <c r="AL2454" s="30"/>
      <c r="AM2454" s="30"/>
      <c r="AN2454" s="30"/>
      <c r="AO2454" s="30"/>
      <c r="AP2454" s="26"/>
      <c r="AQ2454" s="26"/>
      <c r="AR2454" s="26"/>
      <c r="AS2454" s="26"/>
      <c r="AT2454" s="26"/>
      <c r="AU2454" s="26"/>
      <c r="AV2454" s="31"/>
      <c r="AW2454" s="31"/>
      <c r="AX2454" s="31"/>
      <c r="AY2454" s="31"/>
      <c r="AZ2454" s="31"/>
    </row>
    <row r="2455">
      <c r="A2455" s="80"/>
      <c r="B2455" s="41"/>
      <c r="C2455" s="18"/>
      <c r="D2455" s="33"/>
      <c r="E2455" s="42"/>
      <c r="F2455" s="85"/>
      <c r="G2455" s="35"/>
      <c r="H2455" s="80"/>
      <c r="I2455" s="81"/>
      <c r="J2455" s="80"/>
      <c r="K2455" s="80"/>
      <c r="L2455" s="82"/>
      <c r="M2455" s="86"/>
      <c r="N2455" s="86"/>
      <c r="O2455" s="17"/>
      <c r="P2455" s="17"/>
      <c r="Q2455" s="26"/>
      <c r="R2455" s="27"/>
      <c r="S2455" s="27"/>
      <c r="T2455" s="17"/>
      <c r="U2455" s="26"/>
      <c r="V2455" s="33"/>
      <c r="W2455" s="26"/>
      <c r="X2455" s="26"/>
      <c r="Y2455" s="26"/>
      <c r="Z2455" s="33"/>
      <c r="AA2455" s="26"/>
      <c r="AB2455" s="46"/>
      <c r="AC2455" s="17"/>
      <c r="AD2455" s="26"/>
      <c r="AE2455" s="26"/>
      <c r="AF2455" s="26"/>
      <c r="AG2455" s="26"/>
      <c r="AH2455" s="26"/>
      <c r="AI2455" s="26"/>
      <c r="AJ2455" s="30"/>
      <c r="AK2455" s="30"/>
      <c r="AL2455" s="30"/>
      <c r="AM2455" s="30"/>
      <c r="AN2455" s="30"/>
      <c r="AO2455" s="30"/>
      <c r="AP2455" s="26"/>
      <c r="AQ2455" s="26"/>
      <c r="AR2455" s="26"/>
      <c r="AS2455" s="26"/>
      <c r="AT2455" s="26"/>
      <c r="AU2455" s="26"/>
      <c r="AV2455" s="31"/>
      <c r="AW2455" s="31"/>
      <c r="AX2455" s="31"/>
      <c r="AY2455" s="31"/>
      <c r="AZ2455" s="31"/>
    </row>
    <row r="2456">
      <c r="A2456" s="80"/>
      <c r="B2456" s="41"/>
      <c r="C2456" s="18"/>
      <c r="D2456" s="33"/>
      <c r="E2456" s="42"/>
      <c r="F2456" s="85"/>
      <c r="G2456" s="35"/>
      <c r="H2456" s="80"/>
      <c r="I2456" s="81"/>
      <c r="J2456" s="80"/>
      <c r="K2456" s="80"/>
      <c r="L2456" s="82"/>
      <c r="M2456" s="86"/>
      <c r="N2456" s="86"/>
      <c r="O2456" s="17"/>
      <c r="P2456" s="17"/>
      <c r="Q2456" s="26"/>
      <c r="R2456" s="27"/>
      <c r="S2456" s="27"/>
      <c r="T2456" s="17"/>
      <c r="U2456" s="26"/>
      <c r="V2456" s="33"/>
      <c r="W2456" s="26"/>
      <c r="X2456" s="26"/>
      <c r="Y2456" s="26"/>
      <c r="Z2456" s="33"/>
      <c r="AA2456" s="26"/>
      <c r="AB2456" s="46"/>
      <c r="AC2456" s="17"/>
      <c r="AD2456" s="26"/>
      <c r="AE2456" s="26"/>
      <c r="AF2456" s="26"/>
      <c r="AG2456" s="26"/>
      <c r="AH2456" s="26"/>
      <c r="AI2456" s="26"/>
      <c r="AJ2456" s="30"/>
      <c r="AK2456" s="30"/>
      <c r="AL2456" s="30"/>
      <c r="AM2456" s="30"/>
      <c r="AN2456" s="30"/>
      <c r="AO2456" s="30"/>
      <c r="AP2456" s="26"/>
      <c r="AQ2456" s="26"/>
      <c r="AR2456" s="26"/>
      <c r="AS2456" s="26"/>
      <c r="AT2456" s="26"/>
      <c r="AU2456" s="26"/>
      <c r="AV2456" s="31"/>
      <c r="AW2456" s="31"/>
      <c r="AX2456" s="31"/>
      <c r="AY2456" s="31"/>
      <c r="AZ2456" s="31"/>
    </row>
    <row r="2457">
      <c r="A2457" s="80"/>
      <c r="B2457" s="41"/>
      <c r="C2457" s="18"/>
      <c r="D2457" s="33"/>
      <c r="E2457" s="42"/>
      <c r="F2457" s="85"/>
      <c r="G2457" s="35"/>
      <c r="H2457" s="80"/>
      <c r="I2457" s="81"/>
      <c r="J2457" s="80"/>
      <c r="K2457" s="80"/>
      <c r="L2457" s="82"/>
      <c r="M2457" s="86"/>
      <c r="N2457" s="86"/>
      <c r="O2457" s="17"/>
      <c r="P2457" s="17"/>
      <c r="Q2457" s="26"/>
      <c r="R2457" s="27"/>
      <c r="S2457" s="27"/>
      <c r="T2457" s="17"/>
      <c r="U2457" s="26"/>
      <c r="V2457" s="33"/>
      <c r="W2457" s="26"/>
      <c r="X2457" s="26"/>
      <c r="Y2457" s="26"/>
      <c r="Z2457" s="33"/>
      <c r="AA2457" s="26"/>
      <c r="AB2457" s="46"/>
      <c r="AC2457" s="17"/>
      <c r="AD2457" s="26"/>
      <c r="AE2457" s="26"/>
      <c r="AF2457" s="26"/>
      <c r="AG2457" s="26"/>
      <c r="AH2457" s="26"/>
      <c r="AI2457" s="26"/>
      <c r="AJ2457" s="30"/>
      <c r="AK2457" s="30"/>
      <c r="AL2457" s="30"/>
      <c r="AM2457" s="30"/>
      <c r="AN2457" s="30"/>
      <c r="AO2457" s="30"/>
      <c r="AP2457" s="26"/>
      <c r="AQ2457" s="26"/>
      <c r="AR2457" s="26"/>
      <c r="AS2457" s="26"/>
      <c r="AT2457" s="26"/>
      <c r="AU2457" s="26"/>
      <c r="AV2457" s="31"/>
      <c r="AW2457" s="31"/>
      <c r="AX2457" s="31"/>
      <c r="AY2457" s="31"/>
      <c r="AZ2457" s="31"/>
    </row>
    <row r="2458">
      <c r="A2458" s="80"/>
      <c r="B2458" s="41"/>
      <c r="C2458" s="18"/>
      <c r="D2458" s="33"/>
      <c r="E2458" s="42"/>
      <c r="F2458" s="85"/>
      <c r="G2458" s="35"/>
      <c r="H2458" s="80"/>
      <c r="I2458" s="81"/>
      <c r="J2458" s="80"/>
      <c r="K2458" s="80"/>
      <c r="L2458" s="82"/>
      <c r="M2458" s="86"/>
      <c r="N2458" s="86"/>
      <c r="O2458" s="17"/>
      <c r="P2458" s="17"/>
      <c r="Q2458" s="26"/>
      <c r="R2458" s="27"/>
      <c r="S2458" s="27"/>
      <c r="T2458" s="17"/>
      <c r="U2458" s="26"/>
      <c r="V2458" s="33"/>
      <c r="W2458" s="26"/>
      <c r="X2458" s="26"/>
      <c r="Y2458" s="26"/>
      <c r="Z2458" s="33"/>
      <c r="AA2458" s="26"/>
      <c r="AB2458" s="46"/>
      <c r="AC2458" s="17"/>
      <c r="AD2458" s="26"/>
      <c r="AE2458" s="26"/>
      <c r="AF2458" s="26"/>
      <c r="AG2458" s="26"/>
      <c r="AH2458" s="26"/>
      <c r="AI2458" s="26"/>
      <c r="AJ2458" s="30"/>
      <c r="AK2458" s="30"/>
      <c r="AL2458" s="30"/>
      <c r="AM2458" s="30"/>
      <c r="AN2458" s="30"/>
      <c r="AO2458" s="30"/>
      <c r="AP2458" s="26"/>
      <c r="AQ2458" s="26"/>
      <c r="AR2458" s="26"/>
      <c r="AS2458" s="26"/>
      <c r="AT2458" s="26"/>
      <c r="AU2458" s="26"/>
      <c r="AV2458" s="31"/>
      <c r="AW2458" s="31"/>
      <c r="AX2458" s="31"/>
      <c r="AY2458" s="31"/>
      <c r="AZ2458" s="31"/>
    </row>
    <row r="2459">
      <c r="A2459" s="80"/>
      <c r="B2459" s="41"/>
      <c r="C2459" s="18"/>
      <c r="D2459" s="33"/>
      <c r="E2459" s="42"/>
      <c r="F2459" s="85"/>
      <c r="G2459" s="35"/>
      <c r="H2459" s="80"/>
      <c r="I2459" s="81"/>
      <c r="J2459" s="80"/>
      <c r="K2459" s="80"/>
      <c r="L2459" s="82"/>
      <c r="M2459" s="86"/>
      <c r="N2459" s="86"/>
      <c r="O2459" s="17"/>
      <c r="P2459" s="17"/>
      <c r="Q2459" s="26"/>
      <c r="R2459" s="27"/>
      <c r="S2459" s="27"/>
      <c r="T2459" s="17"/>
      <c r="U2459" s="26"/>
      <c r="V2459" s="33"/>
      <c r="W2459" s="26"/>
      <c r="X2459" s="26"/>
      <c r="Y2459" s="26"/>
      <c r="Z2459" s="33"/>
      <c r="AA2459" s="26"/>
      <c r="AB2459" s="46"/>
      <c r="AC2459" s="17"/>
      <c r="AD2459" s="26"/>
      <c r="AE2459" s="26"/>
      <c r="AF2459" s="26"/>
      <c r="AG2459" s="26"/>
      <c r="AH2459" s="26"/>
      <c r="AI2459" s="26"/>
      <c r="AJ2459" s="30"/>
      <c r="AK2459" s="30"/>
      <c r="AL2459" s="30"/>
      <c r="AM2459" s="30"/>
      <c r="AN2459" s="30"/>
      <c r="AO2459" s="30"/>
      <c r="AP2459" s="26"/>
      <c r="AQ2459" s="26"/>
      <c r="AR2459" s="26"/>
      <c r="AS2459" s="26"/>
      <c r="AT2459" s="26"/>
      <c r="AU2459" s="26"/>
      <c r="AV2459" s="31"/>
      <c r="AW2459" s="31"/>
      <c r="AX2459" s="31"/>
      <c r="AY2459" s="31"/>
      <c r="AZ2459" s="31"/>
    </row>
    <row r="2460">
      <c r="A2460" s="80"/>
      <c r="B2460" s="41"/>
      <c r="C2460" s="18"/>
      <c r="D2460" s="33"/>
      <c r="E2460" s="42"/>
      <c r="F2460" s="85"/>
      <c r="G2460" s="35"/>
      <c r="H2460" s="80"/>
      <c r="I2460" s="81"/>
      <c r="J2460" s="80"/>
      <c r="K2460" s="80"/>
      <c r="L2460" s="82"/>
      <c r="M2460" s="86"/>
      <c r="N2460" s="86"/>
      <c r="O2460" s="17"/>
      <c r="P2460" s="17"/>
      <c r="Q2460" s="26"/>
      <c r="R2460" s="27"/>
      <c r="S2460" s="27"/>
      <c r="T2460" s="17"/>
      <c r="U2460" s="26"/>
      <c r="V2460" s="33"/>
      <c r="W2460" s="26"/>
      <c r="X2460" s="26"/>
      <c r="Y2460" s="26"/>
      <c r="Z2460" s="33"/>
      <c r="AA2460" s="26"/>
      <c r="AB2460" s="46"/>
      <c r="AC2460" s="17"/>
      <c r="AD2460" s="26"/>
      <c r="AE2460" s="26"/>
      <c r="AF2460" s="26"/>
      <c r="AG2460" s="26"/>
      <c r="AH2460" s="26"/>
      <c r="AI2460" s="26"/>
      <c r="AJ2460" s="30"/>
      <c r="AK2460" s="30"/>
      <c r="AL2460" s="30"/>
      <c r="AM2460" s="30"/>
      <c r="AN2460" s="30"/>
      <c r="AO2460" s="30"/>
      <c r="AP2460" s="26"/>
      <c r="AQ2460" s="26"/>
      <c r="AR2460" s="26"/>
      <c r="AS2460" s="26"/>
      <c r="AT2460" s="26"/>
      <c r="AU2460" s="26"/>
      <c r="AV2460" s="31"/>
      <c r="AW2460" s="31"/>
      <c r="AX2460" s="31"/>
      <c r="AY2460" s="31"/>
      <c r="AZ2460" s="31"/>
    </row>
    <row r="2461">
      <c r="A2461" s="80"/>
      <c r="B2461" s="41"/>
      <c r="C2461" s="18"/>
      <c r="D2461" s="33"/>
      <c r="E2461" s="42"/>
      <c r="F2461" s="85"/>
      <c r="G2461" s="35"/>
      <c r="H2461" s="80"/>
      <c r="I2461" s="81"/>
      <c r="J2461" s="80"/>
      <c r="K2461" s="80"/>
      <c r="L2461" s="82"/>
      <c r="M2461" s="86"/>
      <c r="N2461" s="86"/>
      <c r="O2461" s="17"/>
      <c r="P2461" s="17"/>
      <c r="Q2461" s="26"/>
      <c r="R2461" s="27"/>
      <c r="S2461" s="27"/>
      <c r="T2461" s="17"/>
      <c r="U2461" s="26"/>
      <c r="V2461" s="33"/>
      <c r="W2461" s="26"/>
      <c r="X2461" s="26"/>
      <c r="Y2461" s="26"/>
      <c r="Z2461" s="33"/>
      <c r="AA2461" s="26"/>
      <c r="AB2461" s="46"/>
      <c r="AC2461" s="17"/>
      <c r="AD2461" s="26"/>
      <c r="AE2461" s="26"/>
      <c r="AF2461" s="26"/>
      <c r="AG2461" s="26"/>
      <c r="AH2461" s="26"/>
      <c r="AI2461" s="26"/>
      <c r="AJ2461" s="30"/>
      <c r="AK2461" s="30"/>
      <c r="AL2461" s="30"/>
      <c r="AM2461" s="30"/>
      <c r="AN2461" s="30"/>
      <c r="AO2461" s="30"/>
      <c r="AP2461" s="26"/>
      <c r="AQ2461" s="26"/>
      <c r="AR2461" s="26"/>
      <c r="AS2461" s="26"/>
      <c r="AT2461" s="26"/>
      <c r="AU2461" s="26"/>
      <c r="AV2461" s="31"/>
      <c r="AW2461" s="31"/>
      <c r="AX2461" s="31"/>
      <c r="AY2461" s="31"/>
      <c r="AZ2461" s="31"/>
    </row>
    <row r="2462">
      <c r="A2462" s="80"/>
      <c r="B2462" s="41"/>
      <c r="C2462" s="18"/>
      <c r="D2462" s="33"/>
      <c r="E2462" s="42"/>
      <c r="F2462" s="85"/>
      <c r="G2462" s="35"/>
      <c r="H2462" s="80"/>
      <c r="I2462" s="81"/>
      <c r="J2462" s="80"/>
      <c r="K2462" s="80"/>
      <c r="L2462" s="82"/>
      <c r="M2462" s="86"/>
      <c r="N2462" s="86"/>
      <c r="O2462" s="17"/>
      <c r="P2462" s="17"/>
      <c r="Q2462" s="26"/>
      <c r="R2462" s="27"/>
      <c r="S2462" s="27"/>
      <c r="T2462" s="17"/>
      <c r="U2462" s="26"/>
      <c r="V2462" s="33"/>
      <c r="W2462" s="26"/>
      <c r="X2462" s="26"/>
      <c r="Y2462" s="26"/>
      <c r="Z2462" s="33"/>
      <c r="AA2462" s="26"/>
      <c r="AB2462" s="46"/>
      <c r="AC2462" s="17"/>
      <c r="AD2462" s="26"/>
      <c r="AE2462" s="26"/>
      <c r="AF2462" s="26"/>
      <c r="AG2462" s="26"/>
      <c r="AH2462" s="26"/>
      <c r="AI2462" s="26"/>
      <c r="AJ2462" s="30"/>
      <c r="AK2462" s="30"/>
      <c r="AL2462" s="30"/>
      <c r="AM2462" s="30"/>
      <c r="AN2462" s="30"/>
      <c r="AO2462" s="30"/>
      <c r="AP2462" s="26"/>
      <c r="AQ2462" s="26"/>
      <c r="AR2462" s="26"/>
      <c r="AS2462" s="26"/>
      <c r="AT2462" s="26"/>
      <c r="AU2462" s="26"/>
      <c r="AV2462" s="31"/>
      <c r="AW2462" s="31"/>
      <c r="AX2462" s="31"/>
      <c r="AY2462" s="31"/>
      <c r="AZ2462" s="31"/>
    </row>
    <row r="2463">
      <c r="A2463" s="80"/>
      <c r="B2463" s="41"/>
      <c r="C2463" s="18"/>
      <c r="D2463" s="33"/>
      <c r="E2463" s="42"/>
      <c r="F2463" s="85"/>
      <c r="G2463" s="35"/>
      <c r="H2463" s="80"/>
      <c r="I2463" s="81"/>
      <c r="J2463" s="80"/>
      <c r="K2463" s="80"/>
      <c r="L2463" s="82"/>
      <c r="M2463" s="86"/>
      <c r="N2463" s="86"/>
      <c r="O2463" s="17"/>
      <c r="P2463" s="17"/>
      <c r="Q2463" s="26"/>
      <c r="R2463" s="27"/>
      <c r="S2463" s="27"/>
      <c r="T2463" s="17"/>
      <c r="U2463" s="26"/>
      <c r="V2463" s="33"/>
      <c r="W2463" s="26"/>
      <c r="X2463" s="26"/>
      <c r="Y2463" s="26"/>
      <c r="Z2463" s="33"/>
      <c r="AA2463" s="26"/>
      <c r="AB2463" s="46"/>
      <c r="AC2463" s="17"/>
      <c r="AD2463" s="26"/>
      <c r="AE2463" s="26"/>
      <c r="AF2463" s="26"/>
      <c r="AG2463" s="26"/>
      <c r="AH2463" s="26"/>
      <c r="AI2463" s="26"/>
      <c r="AJ2463" s="30"/>
      <c r="AK2463" s="30"/>
      <c r="AL2463" s="30"/>
      <c r="AM2463" s="30"/>
      <c r="AN2463" s="30"/>
      <c r="AO2463" s="30"/>
      <c r="AP2463" s="26"/>
      <c r="AQ2463" s="26"/>
      <c r="AR2463" s="26"/>
      <c r="AS2463" s="26"/>
      <c r="AT2463" s="26"/>
      <c r="AU2463" s="26"/>
      <c r="AV2463" s="31"/>
      <c r="AW2463" s="31"/>
      <c r="AX2463" s="31"/>
      <c r="AY2463" s="31"/>
      <c r="AZ2463" s="31"/>
    </row>
    <row r="2464">
      <c r="A2464" s="80"/>
      <c r="B2464" s="41"/>
      <c r="C2464" s="18"/>
      <c r="D2464" s="33"/>
      <c r="E2464" s="42"/>
      <c r="F2464" s="85"/>
      <c r="G2464" s="35"/>
      <c r="H2464" s="80"/>
      <c r="I2464" s="81"/>
      <c r="J2464" s="80"/>
      <c r="K2464" s="80"/>
      <c r="L2464" s="82"/>
      <c r="M2464" s="86"/>
      <c r="N2464" s="86"/>
      <c r="O2464" s="17"/>
      <c r="P2464" s="17"/>
      <c r="Q2464" s="26"/>
      <c r="R2464" s="27"/>
      <c r="S2464" s="27"/>
      <c r="T2464" s="17"/>
      <c r="U2464" s="26"/>
      <c r="V2464" s="33"/>
      <c r="W2464" s="26"/>
      <c r="X2464" s="26"/>
      <c r="Y2464" s="26"/>
      <c r="Z2464" s="33"/>
      <c r="AA2464" s="26"/>
      <c r="AB2464" s="46"/>
      <c r="AC2464" s="17"/>
      <c r="AD2464" s="26"/>
      <c r="AE2464" s="26"/>
      <c r="AF2464" s="26"/>
      <c r="AG2464" s="26"/>
      <c r="AH2464" s="26"/>
      <c r="AI2464" s="26"/>
      <c r="AJ2464" s="30"/>
      <c r="AK2464" s="30"/>
      <c r="AL2464" s="30"/>
      <c r="AM2464" s="30"/>
      <c r="AN2464" s="30"/>
      <c r="AO2464" s="30"/>
      <c r="AP2464" s="26"/>
      <c r="AQ2464" s="26"/>
      <c r="AR2464" s="26"/>
      <c r="AS2464" s="26"/>
      <c r="AT2464" s="26"/>
      <c r="AU2464" s="26"/>
      <c r="AV2464" s="31"/>
      <c r="AW2464" s="31"/>
      <c r="AX2464" s="31"/>
      <c r="AY2464" s="31"/>
      <c r="AZ2464" s="31"/>
    </row>
    <row r="2465">
      <c r="A2465" s="80"/>
      <c r="B2465" s="41"/>
      <c r="C2465" s="18"/>
      <c r="D2465" s="33"/>
      <c r="E2465" s="42"/>
      <c r="F2465" s="85"/>
      <c r="G2465" s="35"/>
      <c r="H2465" s="80"/>
      <c r="I2465" s="81"/>
      <c r="J2465" s="80"/>
      <c r="K2465" s="80"/>
      <c r="L2465" s="82"/>
      <c r="M2465" s="86"/>
      <c r="N2465" s="86"/>
      <c r="O2465" s="17"/>
      <c r="P2465" s="17"/>
      <c r="Q2465" s="26"/>
      <c r="R2465" s="27"/>
      <c r="S2465" s="27"/>
      <c r="T2465" s="17"/>
      <c r="U2465" s="26"/>
      <c r="V2465" s="33"/>
      <c r="W2465" s="26"/>
      <c r="X2465" s="26"/>
      <c r="Y2465" s="26"/>
      <c r="Z2465" s="33"/>
      <c r="AA2465" s="26"/>
      <c r="AB2465" s="46"/>
      <c r="AC2465" s="17"/>
      <c r="AD2465" s="26"/>
      <c r="AE2465" s="26"/>
      <c r="AF2465" s="26"/>
      <c r="AG2465" s="26"/>
      <c r="AH2465" s="26"/>
      <c r="AI2465" s="26"/>
      <c r="AJ2465" s="30"/>
      <c r="AK2465" s="30"/>
      <c r="AL2465" s="30"/>
      <c r="AM2465" s="30"/>
      <c r="AN2465" s="30"/>
      <c r="AO2465" s="30"/>
      <c r="AP2465" s="26"/>
      <c r="AQ2465" s="26"/>
      <c r="AR2465" s="26"/>
      <c r="AS2465" s="26"/>
      <c r="AT2465" s="26"/>
      <c r="AU2465" s="26"/>
      <c r="AV2465" s="31"/>
      <c r="AW2465" s="31"/>
      <c r="AX2465" s="31"/>
      <c r="AY2465" s="31"/>
      <c r="AZ2465" s="31"/>
    </row>
    <row r="2466">
      <c r="A2466" s="80"/>
      <c r="B2466" s="41"/>
      <c r="C2466" s="18"/>
      <c r="D2466" s="33"/>
      <c r="E2466" s="42"/>
      <c r="F2466" s="85"/>
      <c r="G2466" s="35"/>
      <c r="H2466" s="80"/>
      <c r="I2466" s="81"/>
      <c r="J2466" s="80"/>
      <c r="K2466" s="80"/>
      <c r="L2466" s="82"/>
      <c r="M2466" s="86"/>
      <c r="N2466" s="86"/>
      <c r="O2466" s="17"/>
      <c r="P2466" s="17"/>
      <c r="Q2466" s="26"/>
      <c r="R2466" s="27"/>
      <c r="S2466" s="27"/>
      <c r="T2466" s="17"/>
      <c r="U2466" s="26"/>
      <c r="V2466" s="33"/>
      <c r="W2466" s="26"/>
      <c r="X2466" s="26"/>
      <c r="Y2466" s="26"/>
      <c r="Z2466" s="33"/>
      <c r="AA2466" s="26"/>
      <c r="AB2466" s="46"/>
      <c r="AC2466" s="17"/>
      <c r="AD2466" s="26"/>
      <c r="AE2466" s="26"/>
      <c r="AF2466" s="26"/>
      <c r="AG2466" s="26"/>
      <c r="AH2466" s="26"/>
      <c r="AI2466" s="26"/>
      <c r="AJ2466" s="30"/>
      <c r="AK2466" s="30"/>
      <c r="AL2466" s="30"/>
      <c r="AM2466" s="30"/>
      <c r="AN2466" s="30"/>
      <c r="AO2466" s="30"/>
      <c r="AP2466" s="26"/>
      <c r="AQ2466" s="26"/>
      <c r="AR2466" s="26"/>
      <c r="AS2466" s="26"/>
      <c r="AT2466" s="26"/>
      <c r="AU2466" s="26"/>
      <c r="AV2466" s="31"/>
      <c r="AW2466" s="31"/>
      <c r="AX2466" s="31"/>
      <c r="AY2466" s="31"/>
      <c r="AZ2466" s="31"/>
    </row>
    <row r="2467">
      <c r="A2467" s="80"/>
      <c r="B2467" s="41"/>
      <c r="C2467" s="18"/>
      <c r="D2467" s="33"/>
      <c r="E2467" s="42"/>
      <c r="F2467" s="85"/>
      <c r="G2467" s="35"/>
      <c r="H2467" s="80"/>
      <c r="I2467" s="81"/>
      <c r="J2467" s="80"/>
      <c r="K2467" s="80"/>
      <c r="L2467" s="82"/>
      <c r="M2467" s="86"/>
      <c r="N2467" s="86"/>
      <c r="O2467" s="17"/>
      <c r="P2467" s="17"/>
      <c r="Q2467" s="26"/>
      <c r="R2467" s="27"/>
      <c r="S2467" s="27"/>
      <c r="T2467" s="17"/>
      <c r="U2467" s="26"/>
      <c r="V2467" s="33"/>
      <c r="W2467" s="26"/>
      <c r="X2467" s="26"/>
      <c r="Y2467" s="26"/>
      <c r="Z2467" s="33"/>
      <c r="AA2467" s="26"/>
      <c r="AB2467" s="46"/>
      <c r="AC2467" s="17"/>
      <c r="AD2467" s="26"/>
      <c r="AE2467" s="26"/>
      <c r="AF2467" s="26"/>
      <c r="AG2467" s="26"/>
      <c r="AH2467" s="26"/>
      <c r="AI2467" s="26"/>
      <c r="AJ2467" s="30"/>
      <c r="AK2467" s="30"/>
      <c r="AL2467" s="30"/>
      <c r="AM2467" s="30"/>
      <c r="AN2467" s="30"/>
      <c r="AO2467" s="30"/>
      <c r="AP2467" s="26"/>
      <c r="AQ2467" s="26"/>
      <c r="AR2467" s="26"/>
      <c r="AS2467" s="26"/>
      <c r="AT2467" s="26"/>
      <c r="AU2467" s="26"/>
      <c r="AV2467" s="31"/>
      <c r="AW2467" s="31"/>
      <c r="AX2467" s="31"/>
      <c r="AY2467" s="31"/>
      <c r="AZ2467" s="31"/>
    </row>
    <row r="2468">
      <c r="A2468" s="80"/>
      <c r="B2468" s="41"/>
      <c r="C2468" s="18"/>
      <c r="D2468" s="33"/>
      <c r="E2468" s="42"/>
      <c r="F2468" s="85"/>
      <c r="G2468" s="35"/>
      <c r="H2468" s="80"/>
      <c r="I2468" s="81"/>
      <c r="J2468" s="80"/>
      <c r="K2468" s="80"/>
      <c r="L2468" s="82"/>
      <c r="M2468" s="86"/>
      <c r="N2468" s="86"/>
      <c r="O2468" s="17"/>
      <c r="P2468" s="17"/>
      <c r="Q2468" s="26"/>
      <c r="R2468" s="27"/>
      <c r="S2468" s="27"/>
      <c r="T2468" s="17"/>
      <c r="U2468" s="26"/>
      <c r="V2468" s="33"/>
      <c r="W2468" s="26"/>
      <c r="X2468" s="26"/>
      <c r="Y2468" s="26"/>
      <c r="Z2468" s="33"/>
      <c r="AA2468" s="26"/>
      <c r="AB2468" s="46"/>
      <c r="AC2468" s="17"/>
      <c r="AD2468" s="26"/>
      <c r="AE2468" s="26"/>
      <c r="AF2468" s="26"/>
      <c r="AG2468" s="26"/>
      <c r="AH2468" s="26"/>
      <c r="AI2468" s="26"/>
      <c r="AJ2468" s="30"/>
      <c r="AK2468" s="30"/>
      <c r="AL2468" s="30"/>
      <c r="AM2468" s="30"/>
      <c r="AN2468" s="30"/>
      <c r="AO2468" s="30"/>
      <c r="AP2468" s="26"/>
      <c r="AQ2468" s="26"/>
      <c r="AR2468" s="26"/>
      <c r="AS2468" s="26"/>
      <c r="AT2468" s="26"/>
      <c r="AU2468" s="26"/>
      <c r="AV2468" s="31"/>
      <c r="AW2468" s="31"/>
      <c r="AX2468" s="31"/>
      <c r="AY2468" s="31"/>
      <c r="AZ2468" s="31"/>
    </row>
    <row r="2469">
      <c r="A2469" s="80"/>
      <c r="B2469" s="41"/>
      <c r="C2469" s="18"/>
      <c r="D2469" s="33"/>
      <c r="E2469" s="42"/>
      <c r="F2469" s="85"/>
      <c r="G2469" s="35"/>
      <c r="H2469" s="80"/>
      <c r="I2469" s="81"/>
      <c r="J2469" s="80"/>
      <c r="K2469" s="80"/>
      <c r="L2469" s="82"/>
      <c r="M2469" s="86"/>
      <c r="N2469" s="86"/>
      <c r="O2469" s="17"/>
      <c r="P2469" s="17"/>
      <c r="Q2469" s="26"/>
      <c r="R2469" s="27"/>
      <c r="S2469" s="27"/>
      <c r="T2469" s="17"/>
      <c r="U2469" s="26"/>
      <c r="V2469" s="33"/>
      <c r="W2469" s="26"/>
      <c r="X2469" s="26"/>
      <c r="Y2469" s="26"/>
      <c r="Z2469" s="33"/>
      <c r="AA2469" s="26"/>
      <c r="AB2469" s="46"/>
      <c r="AC2469" s="17"/>
      <c r="AD2469" s="26"/>
      <c r="AE2469" s="26"/>
      <c r="AF2469" s="26"/>
      <c r="AG2469" s="26"/>
      <c r="AH2469" s="26"/>
      <c r="AI2469" s="26"/>
      <c r="AJ2469" s="30"/>
      <c r="AK2469" s="30"/>
      <c r="AL2469" s="30"/>
      <c r="AM2469" s="30"/>
      <c r="AN2469" s="30"/>
      <c r="AO2469" s="30"/>
      <c r="AP2469" s="26"/>
      <c r="AQ2469" s="26"/>
      <c r="AR2469" s="26"/>
      <c r="AS2469" s="26"/>
      <c r="AT2469" s="26"/>
      <c r="AU2469" s="26"/>
      <c r="AV2469" s="31"/>
      <c r="AW2469" s="31"/>
      <c r="AX2469" s="31"/>
      <c r="AY2469" s="31"/>
      <c r="AZ2469" s="31"/>
    </row>
    <row r="2470">
      <c r="A2470" s="80"/>
      <c r="B2470" s="41"/>
      <c r="C2470" s="18"/>
      <c r="D2470" s="33"/>
      <c r="E2470" s="42"/>
      <c r="F2470" s="85"/>
      <c r="G2470" s="35"/>
      <c r="H2470" s="80"/>
      <c r="I2470" s="81"/>
      <c r="J2470" s="80"/>
      <c r="K2470" s="80"/>
      <c r="L2470" s="82"/>
      <c r="M2470" s="86"/>
      <c r="N2470" s="86"/>
      <c r="O2470" s="17"/>
      <c r="P2470" s="17"/>
      <c r="Q2470" s="26"/>
      <c r="R2470" s="27"/>
      <c r="S2470" s="27"/>
      <c r="T2470" s="17"/>
      <c r="U2470" s="26"/>
      <c r="V2470" s="33"/>
      <c r="W2470" s="26"/>
      <c r="X2470" s="26"/>
      <c r="Y2470" s="26"/>
      <c r="Z2470" s="33"/>
      <c r="AA2470" s="26"/>
      <c r="AB2470" s="46"/>
      <c r="AC2470" s="17"/>
      <c r="AD2470" s="26"/>
      <c r="AE2470" s="26"/>
      <c r="AF2470" s="26"/>
      <c r="AG2470" s="26"/>
      <c r="AH2470" s="26"/>
      <c r="AI2470" s="26"/>
      <c r="AJ2470" s="30"/>
      <c r="AK2470" s="30"/>
      <c r="AL2470" s="30"/>
      <c r="AM2470" s="30"/>
      <c r="AN2470" s="30"/>
      <c r="AO2470" s="30"/>
      <c r="AP2470" s="26"/>
      <c r="AQ2470" s="26"/>
      <c r="AR2470" s="26"/>
      <c r="AS2470" s="26"/>
      <c r="AT2470" s="26"/>
      <c r="AU2470" s="26"/>
      <c r="AV2470" s="31"/>
      <c r="AW2470" s="31"/>
      <c r="AX2470" s="31"/>
      <c r="AY2470" s="31"/>
      <c r="AZ2470" s="31"/>
    </row>
    <row r="2471">
      <c r="A2471" s="80"/>
      <c r="B2471" s="41"/>
      <c r="C2471" s="18"/>
      <c r="D2471" s="33"/>
      <c r="E2471" s="42"/>
      <c r="F2471" s="85"/>
      <c r="G2471" s="35"/>
      <c r="H2471" s="80"/>
      <c r="I2471" s="81"/>
      <c r="J2471" s="80"/>
      <c r="K2471" s="80"/>
      <c r="L2471" s="82"/>
      <c r="M2471" s="86"/>
      <c r="N2471" s="86"/>
      <c r="O2471" s="17"/>
      <c r="P2471" s="17"/>
      <c r="Q2471" s="26"/>
      <c r="R2471" s="27"/>
      <c r="S2471" s="27"/>
      <c r="T2471" s="17"/>
      <c r="U2471" s="26"/>
      <c r="V2471" s="33"/>
      <c r="W2471" s="26"/>
      <c r="X2471" s="26"/>
      <c r="Y2471" s="26"/>
      <c r="Z2471" s="33"/>
      <c r="AA2471" s="26"/>
      <c r="AB2471" s="46"/>
      <c r="AC2471" s="17"/>
      <c r="AD2471" s="26"/>
      <c r="AE2471" s="26"/>
      <c r="AF2471" s="26"/>
      <c r="AG2471" s="26"/>
      <c r="AH2471" s="26"/>
      <c r="AI2471" s="26"/>
      <c r="AJ2471" s="30"/>
      <c r="AK2471" s="30"/>
      <c r="AL2471" s="30"/>
      <c r="AM2471" s="30"/>
      <c r="AN2471" s="30"/>
      <c r="AO2471" s="30"/>
      <c r="AP2471" s="26"/>
      <c r="AQ2471" s="26"/>
      <c r="AR2471" s="26"/>
      <c r="AS2471" s="26"/>
      <c r="AT2471" s="26"/>
      <c r="AU2471" s="26"/>
      <c r="AV2471" s="31"/>
      <c r="AW2471" s="31"/>
      <c r="AX2471" s="31"/>
      <c r="AY2471" s="31"/>
      <c r="AZ2471" s="31"/>
    </row>
    <row r="2472">
      <c r="A2472" s="80"/>
      <c r="B2472" s="41"/>
      <c r="C2472" s="18"/>
      <c r="D2472" s="33"/>
      <c r="E2472" s="42"/>
      <c r="F2472" s="85"/>
      <c r="G2472" s="35"/>
      <c r="H2472" s="80"/>
      <c r="I2472" s="81"/>
      <c r="J2472" s="80"/>
      <c r="K2472" s="80"/>
      <c r="L2472" s="82"/>
      <c r="M2472" s="86"/>
      <c r="N2472" s="86"/>
      <c r="O2472" s="17"/>
      <c r="P2472" s="17"/>
      <c r="Q2472" s="26"/>
      <c r="R2472" s="27"/>
      <c r="S2472" s="27"/>
      <c r="T2472" s="17"/>
      <c r="U2472" s="26"/>
      <c r="V2472" s="33"/>
      <c r="W2472" s="26"/>
      <c r="X2472" s="26"/>
      <c r="Y2472" s="26"/>
      <c r="Z2472" s="33"/>
      <c r="AA2472" s="26"/>
      <c r="AB2472" s="46"/>
      <c r="AC2472" s="17"/>
      <c r="AD2472" s="26"/>
      <c r="AE2472" s="26"/>
      <c r="AF2472" s="26"/>
      <c r="AG2472" s="26"/>
      <c r="AH2472" s="26"/>
      <c r="AI2472" s="26"/>
      <c r="AJ2472" s="30"/>
      <c r="AK2472" s="30"/>
      <c r="AL2472" s="30"/>
      <c r="AM2472" s="30"/>
      <c r="AN2472" s="30"/>
      <c r="AO2472" s="30"/>
      <c r="AP2472" s="26"/>
      <c r="AQ2472" s="26"/>
      <c r="AR2472" s="26"/>
      <c r="AS2472" s="26"/>
      <c r="AT2472" s="26"/>
      <c r="AU2472" s="26"/>
      <c r="AV2472" s="31"/>
      <c r="AW2472" s="31"/>
      <c r="AX2472" s="31"/>
      <c r="AY2472" s="31"/>
      <c r="AZ2472" s="31"/>
    </row>
    <row r="2473">
      <c r="A2473" s="80"/>
      <c r="B2473" s="41"/>
      <c r="C2473" s="18"/>
      <c r="D2473" s="33"/>
      <c r="E2473" s="42"/>
      <c r="F2473" s="85"/>
      <c r="G2473" s="35"/>
      <c r="H2473" s="80"/>
      <c r="I2473" s="81"/>
      <c r="J2473" s="80"/>
      <c r="K2473" s="80"/>
      <c r="L2473" s="82"/>
      <c r="M2473" s="86"/>
      <c r="N2473" s="86"/>
      <c r="O2473" s="17"/>
      <c r="P2473" s="17"/>
      <c r="Q2473" s="26"/>
      <c r="R2473" s="27"/>
      <c r="S2473" s="27"/>
      <c r="T2473" s="17"/>
      <c r="U2473" s="26"/>
      <c r="V2473" s="33"/>
      <c r="W2473" s="26"/>
      <c r="X2473" s="26"/>
      <c r="Y2473" s="26"/>
      <c r="Z2473" s="33"/>
      <c r="AA2473" s="26"/>
      <c r="AB2473" s="46"/>
      <c r="AC2473" s="17"/>
      <c r="AD2473" s="26"/>
      <c r="AE2473" s="26"/>
      <c r="AF2473" s="26"/>
      <c r="AG2473" s="26"/>
      <c r="AH2473" s="26"/>
      <c r="AI2473" s="26"/>
      <c r="AJ2473" s="30"/>
      <c r="AK2473" s="30"/>
      <c r="AL2473" s="30"/>
      <c r="AM2473" s="30"/>
      <c r="AN2473" s="30"/>
      <c r="AO2473" s="30"/>
      <c r="AP2473" s="26"/>
      <c r="AQ2473" s="26"/>
      <c r="AR2473" s="26"/>
      <c r="AS2473" s="26"/>
      <c r="AT2473" s="26"/>
      <c r="AU2473" s="26"/>
      <c r="AV2473" s="31"/>
      <c r="AW2473" s="31"/>
      <c r="AX2473" s="31"/>
      <c r="AY2473" s="31"/>
      <c r="AZ2473" s="31"/>
    </row>
    <row r="2474">
      <c r="A2474" s="80"/>
      <c r="B2474" s="41"/>
      <c r="C2474" s="18"/>
      <c r="D2474" s="33"/>
      <c r="E2474" s="42"/>
      <c r="F2474" s="85"/>
      <c r="G2474" s="35"/>
      <c r="H2474" s="80"/>
      <c r="I2474" s="81"/>
      <c r="J2474" s="80"/>
      <c r="K2474" s="80"/>
      <c r="L2474" s="82"/>
      <c r="M2474" s="86"/>
      <c r="N2474" s="86"/>
      <c r="O2474" s="17"/>
      <c r="P2474" s="17"/>
      <c r="Q2474" s="26"/>
      <c r="R2474" s="27"/>
      <c r="S2474" s="27"/>
      <c r="T2474" s="17"/>
      <c r="U2474" s="26"/>
      <c r="V2474" s="33"/>
      <c r="W2474" s="26"/>
      <c r="X2474" s="26"/>
      <c r="Y2474" s="26"/>
      <c r="Z2474" s="33"/>
      <c r="AA2474" s="26"/>
      <c r="AB2474" s="46"/>
      <c r="AC2474" s="17"/>
      <c r="AD2474" s="26"/>
      <c r="AE2474" s="26"/>
      <c r="AF2474" s="26"/>
      <c r="AG2474" s="26"/>
      <c r="AH2474" s="26"/>
      <c r="AI2474" s="26"/>
      <c r="AJ2474" s="30"/>
      <c r="AK2474" s="30"/>
      <c r="AL2474" s="30"/>
      <c r="AM2474" s="30"/>
      <c r="AN2474" s="30"/>
      <c r="AO2474" s="30"/>
      <c r="AP2474" s="26"/>
      <c r="AQ2474" s="26"/>
      <c r="AR2474" s="26"/>
      <c r="AS2474" s="26"/>
      <c r="AT2474" s="26"/>
      <c r="AU2474" s="26"/>
      <c r="AV2474" s="31"/>
      <c r="AW2474" s="31"/>
      <c r="AX2474" s="31"/>
      <c r="AY2474" s="31"/>
      <c r="AZ2474" s="31"/>
    </row>
    <row r="2475">
      <c r="A2475" s="80"/>
      <c r="B2475" s="41"/>
      <c r="C2475" s="18"/>
      <c r="D2475" s="33"/>
      <c r="E2475" s="42"/>
      <c r="F2475" s="85"/>
      <c r="G2475" s="35"/>
      <c r="H2475" s="80"/>
      <c r="I2475" s="81"/>
      <c r="J2475" s="80"/>
      <c r="K2475" s="80"/>
      <c r="L2475" s="82"/>
      <c r="M2475" s="86"/>
      <c r="N2475" s="86"/>
      <c r="O2475" s="17"/>
      <c r="P2475" s="17"/>
      <c r="Q2475" s="26"/>
      <c r="R2475" s="27"/>
      <c r="S2475" s="27"/>
      <c r="T2475" s="17"/>
      <c r="U2475" s="26"/>
      <c r="V2475" s="33"/>
      <c r="W2475" s="26"/>
      <c r="X2475" s="26"/>
      <c r="Y2475" s="26"/>
      <c r="Z2475" s="33"/>
      <c r="AA2475" s="26"/>
      <c r="AB2475" s="46"/>
      <c r="AC2475" s="17"/>
      <c r="AD2475" s="26"/>
      <c r="AE2475" s="26"/>
      <c r="AF2475" s="26"/>
      <c r="AG2475" s="26"/>
      <c r="AH2475" s="26"/>
      <c r="AI2475" s="26"/>
      <c r="AJ2475" s="30"/>
      <c r="AK2475" s="30"/>
      <c r="AL2475" s="30"/>
      <c r="AM2475" s="30"/>
      <c r="AN2475" s="30"/>
      <c r="AO2475" s="30"/>
      <c r="AP2475" s="26"/>
      <c r="AQ2475" s="26"/>
      <c r="AR2475" s="26"/>
      <c r="AS2475" s="26"/>
      <c r="AT2475" s="26"/>
      <c r="AU2475" s="26"/>
      <c r="AV2475" s="31"/>
      <c r="AW2475" s="31"/>
      <c r="AX2475" s="31"/>
      <c r="AY2475" s="31"/>
      <c r="AZ2475" s="31"/>
    </row>
    <row r="2476">
      <c r="A2476" s="80"/>
      <c r="B2476" s="41"/>
      <c r="C2476" s="18"/>
      <c r="D2476" s="33"/>
      <c r="E2476" s="42"/>
      <c r="F2476" s="85"/>
      <c r="G2476" s="35"/>
      <c r="H2476" s="80"/>
      <c r="I2476" s="81"/>
      <c r="J2476" s="80"/>
      <c r="K2476" s="80"/>
      <c r="L2476" s="82"/>
      <c r="M2476" s="86"/>
      <c r="N2476" s="86"/>
      <c r="O2476" s="17"/>
      <c r="P2476" s="17"/>
      <c r="Q2476" s="26"/>
      <c r="R2476" s="27"/>
      <c r="S2476" s="27"/>
      <c r="T2476" s="17"/>
      <c r="U2476" s="26"/>
      <c r="V2476" s="33"/>
      <c r="W2476" s="26"/>
      <c r="X2476" s="26"/>
      <c r="Y2476" s="26"/>
      <c r="Z2476" s="33"/>
      <c r="AA2476" s="26"/>
      <c r="AB2476" s="46"/>
      <c r="AC2476" s="17"/>
      <c r="AD2476" s="26"/>
      <c r="AE2476" s="26"/>
      <c r="AF2476" s="26"/>
      <c r="AG2476" s="26"/>
      <c r="AH2476" s="26"/>
      <c r="AI2476" s="26"/>
      <c r="AJ2476" s="30"/>
      <c r="AK2476" s="30"/>
      <c r="AL2476" s="30"/>
      <c r="AM2476" s="30"/>
      <c r="AN2476" s="30"/>
      <c r="AO2476" s="30"/>
      <c r="AP2476" s="26"/>
      <c r="AQ2476" s="26"/>
      <c r="AR2476" s="26"/>
      <c r="AS2476" s="26"/>
      <c r="AT2476" s="26"/>
      <c r="AU2476" s="26"/>
      <c r="AV2476" s="31"/>
      <c r="AW2476" s="31"/>
      <c r="AX2476" s="31"/>
      <c r="AY2476" s="31"/>
      <c r="AZ2476" s="31"/>
    </row>
    <row r="2477">
      <c r="A2477" s="80"/>
      <c r="B2477" s="41"/>
      <c r="C2477" s="18"/>
      <c r="D2477" s="33"/>
      <c r="E2477" s="42"/>
      <c r="F2477" s="85"/>
      <c r="G2477" s="35"/>
      <c r="H2477" s="80"/>
      <c r="I2477" s="81"/>
      <c r="J2477" s="80"/>
      <c r="K2477" s="80"/>
      <c r="L2477" s="82"/>
      <c r="M2477" s="86"/>
      <c r="N2477" s="86"/>
      <c r="O2477" s="17"/>
      <c r="P2477" s="17"/>
      <c r="Q2477" s="26"/>
      <c r="R2477" s="27"/>
      <c r="S2477" s="27"/>
      <c r="T2477" s="17"/>
      <c r="U2477" s="26"/>
      <c r="V2477" s="33"/>
      <c r="W2477" s="26"/>
      <c r="X2477" s="26"/>
      <c r="Y2477" s="26"/>
      <c r="Z2477" s="33"/>
      <c r="AA2477" s="26"/>
      <c r="AB2477" s="46"/>
      <c r="AC2477" s="17"/>
      <c r="AD2477" s="26"/>
      <c r="AE2477" s="26"/>
      <c r="AF2477" s="26"/>
      <c r="AG2477" s="26"/>
      <c r="AH2477" s="26"/>
      <c r="AI2477" s="26"/>
      <c r="AJ2477" s="30"/>
      <c r="AK2477" s="30"/>
      <c r="AL2477" s="30"/>
      <c r="AM2477" s="30"/>
      <c r="AN2477" s="30"/>
      <c r="AO2477" s="30"/>
      <c r="AP2477" s="26"/>
      <c r="AQ2477" s="26"/>
      <c r="AR2477" s="26"/>
      <c r="AS2477" s="26"/>
      <c r="AT2477" s="26"/>
      <c r="AU2477" s="26"/>
      <c r="AV2477" s="31"/>
      <c r="AW2477" s="31"/>
      <c r="AX2477" s="31"/>
      <c r="AY2477" s="31"/>
      <c r="AZ2477" s="31"/>
    </row>
    <row r="2478">
      <c r="A2478" s="80"/>
      <c r="B2478" s="41"/>
      <c r="C2478" s="18"/>
      <c r="D2478" s="33"/>
      <c r="E2478" s="42"/>
      <c r="F2478" s="85"/>
      <c r="G2478" s="35"/>
      <c r="H2478" s="80"/>
      <c r="I2478" s="81"/>
      <c r="J2478" s="80"/>
      <c r="K2478" s="80"/>
      <c r="L2478" s="82"/>
      <c r="M2478" s="86"/>
      <c r="N2478" s="86"/>
      <c r="O2478" s="17"/>
      <c r="P2478" s="17"/>
      <c r="Q2478" s="26"/>
      <c r="R2478" s="27"/>
      <c r="S2478" s="27"/>
      <c r="T2478" s="17"/>
      <c r="U2478" s="26"/>
      <c r="V2478" s="33"/>
      <c r="W2478" s="26"/>
      <c r="X2478" s="26"/>
      <c r="Y2478" s="26"/>
      <c r="Z2478" s="33"/>
      <c r="AA2478" s="26"/>
      <c r="AB2478" s="46"/>
      <c r="AC2478" s="17"/>
      <c r="AD2478" s="26"/>
      <c r="AE2478" s="26"/>
      <c r="AF2478" s="26"/>
      <c r="AG2478" s="26"/>
      <c r="AH2478" s="26"/>
      <c r="AI2478" s="26"/>
      <c r="AJ2478" s="30"/>
      <c r="AK2478" s="30"/>
      <c r="AL2478" s="30"/>
      <c r="AM2478" s="30"/>
      <c r="AN2478" s="30"/>
      <c r="AO2478" s="30"/>
      <c r="AP2478" s="26"/>
      <c r="AQ2478" s="26"/>
      <c r="AR2478" s="26"/>
      <c r="AS2478" s="26"/>
      <c r="AT2478" s="26"/>
      <c r="AU2478" s="26"/>
      <c r="AV2478" s="31"/>
      <c r="AW2478" s="31"/>
      <c r="AX2478" s="31"/>
      <c r="AY2478" s="31"/>
      <c r="AZ2478" s="31"/>
    </row>
    <row r="2479">
      <c r="A2479" s="80"/>
      <c r="B2479" s="41"/>
      <c r="C2479" s="18"/>
      <c r="D2479" s="33"/>
      <c r="E2479" s="42"/>
      <c r="F2479" s="85"/>
      <c r="G2479" s="35"/>
      <c r="H2479" s="80"/>
      <c r="I2479" s="81"/>
      <c r="J2479" s="80"/>
      <c r="K2479" s="80"/>
      <c r="L2479" s="82"/>
      <c r="M2479" s="86"/>
      <c r="N2479" s="86"/>
      <c r="O2479" s="17"/>
      <c r="P2479" s="17"/>
      <c r="Q2479" s="26"/>
      <c r="R2479" s="27"/>
      <c r="S2479" s="27"/>
      <c r="T2479" s="17"/>
      <c r="U2479" s="26"/>
      <c r="V2479" s="33"/>
      <c r="W2479" s="26"/>
      <c r="X2479" s="26"/>
      <c r="Y2479" s="26"/>
      <c r="Z2479" s="33"/>
      <c r="AA2479" s="26"/>
      <c r="AB2479" s="46"/>
      <c r="AC2479" s="17"/>
      <c r="AD2479" s="26"/>
      <c r="AE2479" s="26"/>
      <c r="AF2479" s="26"/>
      <c r="AG2479" s="26"/>
      <c r="AH2479" s="26"/>
      <c r="AI2479" s="26"/>
      <c r="AJ2479" s="30"/>
      <c r="AK2479" s="30"/>
      <c r="AL2479" s="30"/>
      <c r="AM2479" s="30"/>
      <c r="AN2479" s="30"/>
      <c r="AO2479" s="30"/>
      <c r="AP2479" s="26"/>
      <c r="AQ2479" s="26"/>
      <c r="AR2479" s="26"/>
      <c r="AS2479" s="26"/>
      <c r="AT2479" s="26"/>
      <c r="AU2479" s="26"/>
      <c r="AV2479" s="31"/>
      <c r="AW2479" s="31"/>
      <c r="AX2479" s="31"/>
      <c r="AY2479" s="31"/>
      <c r="AZ2479" s="31"/>
    </row>
    <row r="2480">
      <c r="A2480" s="80"/>
      <c r="B2480" s="41"/>
      <c r="C2480" s="18"/>
      <c r="D2480" s="33"/>
      <c r="E2480" s="42"/>
      <c r="F2480" s="85"/>
      <c r="G2480" s="35"/>
      <c r="H2480" s="80"/>
      <c r="I2480" s="81"/>
      <c r="J2480" s="80"/>
      <c r="K2480" s="80"/>
      <c r="L2480" s="82"/>
      <c r="M2480" s="86"/>
      <c r="N2480" s="86"/>
      <c r="O2480" s="17"/>
      <c r="P2480" s="17"/>
      <c r="Q2480" s="26"/>
      <c r="R2480" s="27"/>
      <c r="S2480" s="27"/>
      <c r="T2480" s="17"/>
      <c r="U2480" s="26"/>
      <c r="V2480" s="33"/>
      <c r="W2480" s="26"/>
      <c r="X2480" s="26"/>
      <c r="Y2480" s="26"/>
      <c r="Z2480" s="33"/>
      <c r="AA2480" s="26"/>
      <c r="AB2480" s="46"/>
      <c r="AC2480" s="17"/>
      <c r="AD2480" s="26"/>
      <c r="AE2480" s="26"/>
      <c r="AF2480" s="26"/>
      <c r="AG2480" s="26"/>
      <c r="AH2480" s="26"/>
      <c r="AI2480" s="26"/>
      <c r="AJ2480" s="30"/>
      <c r="AK2480" s="30"/>
      <c r="AL2480" s="30"/>
      <c r="AM2480" s="30"/>
      <c r="AN2480" s="30"/>
      <c r="AO2480" s="30"/>
      <c r="AP2480" s="26"/>
      <c r="AQ2480" s="26"/>
      <c r="AR2480" s="26"/>
      <c r="AS2480" s="26"/>
      <c r="AT2480" s="26"/>
      <c r="AU2480" s="26"/>
      <c r="AV2480" s="31"/>
      <c r="AW2480" s="31"/>
      <c r="AX2480" s="31"/>
      <c r="AY2480" s="31"/>
      <c r="AZ2480" s="31"/>
    </row>
    <row r="2481">
      <c r="A2481" s="80"/>
      <c r="B2481" s="41"/>
      <c r="C2481" s="18"/>
      <c r="D2481" s="33"/>
      <c r="E2481" s="42"/>
      <c r="F2481" s="85"/>
      <c r="G2481" s="35"/>
      <c r="H2481" s="80"/>
      <c r="I2481" s="81"/>
      <c r="J2481" s="80"/>
      <c r="K2481" s="80"/>
      <c r="L2481" s="82"/>
      <c r="M2481" s="86"/>
      <c r="N2481" s="86"/>
      <c r="O2481" s="17"/>
      <c r="P2481" s="17"/>
      <c r="Q2481" s="26"/>
      <c r="R2481" s="27"/>
      <c r="S2481" s="27"/>
      <c r="T2481" s="17"/>
      <c r="U2481" s="26"/>
      <c r="V2481" s="33"/>
      <c r="W2481" s="26"/>
      <c r="X2481" s="26"/>
      <c r="Y2481" s="26"/>
      <c r="Z2481" s="33"/>
      <c r="AA2481" s="26"/>
      <c r="AB2481" s="46"/>
      <c r="AC2481" s="17"/>
      <c r="AD2481" s="26"/>
      <c r="AE2481" s="26"/>
      <c r="AF2481" s="26"/>
      <c r="AG2481" s="26"/>
      <c r="AH2481" s="26"/>
      <c r="AI2481" s="26"/>
      <c r="AJ2481" s="30"/>
      <c r="AK2481" s="30"/>
      <c r="AL2481" s="30"/>
      <c r="AM2481" s="30"/>
      <c r="AN2481" s="30"/>
      <c r="AO2481" s="30"/>
      <c r="AP2481" s="26"/>
      <c r="AQ2481" s="26"/>
      <c r="AR2481" s="26"/>
      <c r="AS2481" s="26"/>
      <c r="AT2481" s="26"/>
      <c r="AU2481" s="26"/>
      <c r="AV2481" s="31"/>
      <c r="AW2481" s="31"/>
      <c r="AX2481" s="31"/>
      <c r="AY2481" s="31"/>
      <c r="AZ2481" s="31"/>
    </row>
    <row r="2482">
      <c r="A2482" s="80"/>
      <c r="B2482" s="41"/>
      <c r="C2482" s="18"/>
      <c r="D2482" s="33"/>
      <c r="E2482" s="42"/>
      <c r="F2482" s="85"/>
      <c r="G2482" s="35"/>
      <c r="H2482" s="80"/>
      <c r="I2482" s="81"/>
      <c r="J2482" s="80"/>
      <c r="K2482" s="80"/>
      <c r="L2482" s="82"/>
      <c r="M2482" s="86"/>
      <c r="N2482" s="86"/>
      <c r="O2482" s="17"/>
      <c r="P2482" s="17"/>
      <c r="Q2482" s="26"/>
      <c r="R2482" s="27"/>
      <c r="S2482" s="27"/>
      <c r="T2482" s="17"/>
      <c r="U2482" s="26"/>
      <c r="V2482" s="33"/>
      <c r="W2482" s="26"/>
      <c r="X2482" s="26"/>
      <c r="Y2482" s="26"/>
      <c r="Z2482" s="33"/>
      <c r="AA2482" s="26"/>
      <c r="AB2482" s="46"/>
      <c r="AC2482" s="17"/>
      <c r="AD2482" s="26"/>
      <c r="AE2482" s="26"/>
      <c r="AF2482" s="26"/>
      <c r="AG2482" s="26"/>
      <c r="AH2482" s="26"/>
      <c r="AI2482" s="26"/>
      <c r="AJ2482" s="30"/>
      <c r="AK2482" s="30"/>
      <c r="AL2482" s="30"/>
      <c r="AM2482" s="30"/>
      <c r="AN2482" s="30"/>
      <c r="AO2482" s="30"/>
      <c r="AP2482" s="26"/>
      <c r="AQ2482" s="26"/>
      <c r="AR2482" s="26"/>
      <c r="AS2482" s="26"/>
      <c r="AT2482" s="26"/>
      <c r="AU2482" s="26"/>
      <c r="AV2482" s="31"/>
      <c r="AW2482" s="31"/>
      <c r="AX2482" s="31"/>
      <c r="AY2482" s="31"/>
      <c r="AZ2482" s="31"/>
    </row>
    <row r="2483">
      <c r="A2483" s="80"/>
      <c r="B2483" s="41"/>
      <c r="C2483" s="18"/>
      <c r="D2483" s="33"/>
      <c r="E2483" s="42"/>
      <c r="F2483" s="85"/>
      <c r="G2483" s="35"/>
      <c r="H2483" s="80"/>
      <c r="I2483" s="81"/>
      <c r="J2483" s="80"/>
      <c r="K2483" s="80"/>
      <c r="L2483" s="82"/>
      <c r="M2483" s="86"/>
      <c r="N2483" s="86"/>
      <c r="O2483" s="17"/>
      <c r="P2483" s="17"/>
      <c r="Q2483" s="26"/>
      <c r="R2483" s="27"/>
      <c r="S2483" s="27"/>
      <c r="T2483" s="17"/>
      <c r="U2483" s="26"/>
      <c r="V2483" s="33"/>
      <c r="W2483" s="26"/>
      <c r="X2483" s="26"/>
      <c r="Y2483" s="26"/>
      <c r="Z2483" s="33"/>
      <c r="AA2483" s="26"/>
      <c r="AB2483" s="46"/>
      <c r="AC2483" s="17"/>
      <c r="AD2483" s="26"/>
      <c r="AE2483" s="26"/>
      <c r="AF2483" s="26"/>
      <c r="AG2483" s="26"/>
      <c r="AH2483" s="26"/>
      <c r="AI2483" s="26"/>
      <c r="AJ2483" s="30"/>
      <c r="AK2483" s="30"/>
      <c r="AL2483" s="30"/>
      <c r="AM2483" s="30"/>
      <c r="AN2483" s="30"/>
      <c r="AO2483" s="30"/>
      <c r="AP2483" s="26"/>
      <c r="AQ2483" s="26"/>
      <c r="AR2483" s="26"/>
      <c r="AS2483" s="26"/>
      <c r="AT2483" s="26"/>
      <c r="AU2483" s="26"/>
      <c r="AV2483" s="31"/>
      <c r="AW2483" s="31"/>
      <c r="AX2483" s="31"/>
      <c r="AY2483" s="31"/>
      <c r="AZ2483" s="31"/>
    </row>
    <row r="2484">
      <c r="A2484" s="80"/>
      <c r="B2484" s="41"/>
      <c r="C2484" s="18"/>
      <c r="D2484" s="33"/>
      <c r="E2484" s="42"/>
      <c r="F2484" s="85"/>
      <c r="G2484" s="35"/>
      <c r="H2484" s="80"/>
      <c r="I2484" s="81"/>
      <c r="J2484" s="80"/>
      <c r="K2484" s="80"/>
      <c r="L2484" s="82"/>
      <c r="M2484" s="86"/>
      <c r="N2484" s="86"/>
      <c r="O2484" s="17"/>
      <c r="P2484" s="17"/>
      <c r="Q2484" s="26"/>
      <c r="R2484" s="27"/>
      <c r="S2484" s="27"/>
      <c r="T2484" s="17"/>
      <c r="U2484" s="26"/>
      <c r="V2484" s="33"/>
      <c r="W2484" s="26"/>
      <c r="X2484" s="26"/>
      <c r="Y2484" s="26"/>
      <c r="Z2484" s="33"/>
      <c r="AA2484" s="26"/>
      <c r="AB2484" s="46"/>
      <c r="AC2484" s="17"/>
      <c r="AD2484" s="26"/>
      <c r="AE2484" s="26"/>
      <c r="AF2484" s="26"/>
      <c r="AG2484" s="26"/>
      <c r="AH2484" s="26"/>
      <c r="AI2484" s="26"/>
      <c r="AJ2484" s="30"/>
      <c r="AK2484" s="30"/>
      <c r="AL2484" s="30"/>
      <c r="AM2484" s="30"/>
      <c r="AN2484" s="30"/>
      <c r="AO2484" s="30"/>
      <c r="AP2484" s="26"/>
      <c r="AQ2484" s="26"/>
      <c r="AR2484" s="26"/>
      <c r="AS2484" s="26"/>
      <c r="AT2484" s="26"/>
      <c r="AU2484" s="26"/>
      <c r="AV2484" s="31"/>
      <c r="AW2484" s="31"/>
      <c r="AX2484" s="31"/>
      <c r="AY2484" s="31"/>
      <c r="AZ2484" s="31"/>
    </row>
    <row r="2485">
      <c r="A2485" s="80"/>
      <c r="B2485" s="41"/>
      <c r="C2485" s="18"/>
      <c r="D2485" s="33"/>
      <c r="E2485" s="42"/>
      <c r="F2485" s="85"/>
      <c r="G2485" s="35"/>
      <c r="H2485" s="80"/>
      <c r="I2485" s="81"/>
      <c r="J2485" s="80"/>
      <c r="K2485" s="80"/>
      <c r="L2485" s="82"/>
      <c r="M2485" s="86"/>
      <c r="N2485" s="86"/>
      <c r="O2485" s="17"/>
      <c r="P2485" s="17"/>
      <c r="Q2485" s="26"/>
      <c r="R2485" s="27"/>
      <c r="S2485" s="27"/>
      <c r="T2485" s="17"/>
      <c r="U2485" s="26"/>
      <c r="V2485" s="33"/>
      <c r="W2485" s="26"/>
      <c r="X2485" s="26"/>
      <c r="Y2485" s="26"/>
      <c r="Z2485" s="33"/>
      <c r="AA2485" s="26"/>
      <c r="AB2485" s="46"/>
      <c r="AC2485" s="17"/>
      <c r="AD2485" s="26"/>
      <c r="AE2485" s="26"/>
      <c r="AF2485" s="26"/>
      <c r="AG2485" s="26"/>
      <c r="AH2485" s="26"/>
      <c r="AI2485" s="26"/>
      <c r="AJ2485" s="30"/>
      <c r="AK2485" s="30"/>
      <c r="AL2485" s="30"/>
      <c r="AM2485" s="30"/>
      <c r="AN2485" s="30"/>
      <c r="AO2485" s="30"/>
      <c r="AP2485" s="26"/>
      <c r="AQ2485" s="26"/>
      <c r="AR2485" s="26"/>
      <c r="AS2485" s="26"/>
      <c r="AT2485" s="26"/>
      <c r="AU2485" s="26"/>
      <c r="AV2485" s="31"/>
      <c r="AW2485" s="31"/>
      <c r="AX2485" s="31"/>
      <c r="AY2485" s="31"/>
      <c r="AZ2485" s="31"/>
    </row>
    <row r="2486">
      <c r="A2486" s="80"/>
      <c r="B2486" s="41"/>
      <c r="C2486" s="18"/>
      <c r="D2486" s="33"/>
      <c r="E2486" s="42"/>
      <c r="F2486" s="85"/>
      <c r="G2486" s="35"/>
      <c r="H2486" s="80"/>
      <c r="I2486" s="81"/>
      <c r="J2486" s="80"/>
      <c r="K2486" s="80"/>
      <c r="L2486" s="82"/>
      <c r="M2486" s="86"/>
      <c r="N2486" s="86"/>
      <c r="O2486" s="17"/>
      <c r="P2486" s="17"/>
      <c r="Q2486" s="26"/>
      <c r="R2486" s="27"/>
      <c r="S2486" s="27"/>
      <c r="T2486" s="17"/>
      <c r="U2486" s="26"/>
      <c r="V2486" s="33"/>
      <c r="W2486" s="26"/>
      <c r="X2486" s="26"/>
      <c r="Y2486" s="26"/>
      <c r="Z2486" s="33"/>
      <c r="AA2486" s="26"/>
      <c r="AB2486" s="46"/>
      <c r="AC2486" s="17"/>
      <c r="AD2486" s="26"/>
      <c r="AE2486" s="26"/>
      <c r="AF2486" s="26"/>
      <c r="AG2486" s="26"/>
      <c r="AH2486" s="26"/>
      <c r="AI2486" s="26"/>
      <c r="AJ2486" s="30"/>
      <c r="AK2486" s="30"/>
      <c r="AL2486" s="30"/>
      <c r="AM2486" s="30"/>
      <c r="AN2486" s="30"/>
      <c r="AO2486" s="30"/>
      <c r="AP2486" s="26"/>
      <c r="AQ2486" s="26"/>
      <c r="AR2486" s="26"/>
      <c r="AS2486" s="26"/>
      <c r="AT2486" s="26"/>
      <c r="AU2486" s="26"/>
      <c r="AV2486" s="31"/>
      <c r="AW2486" s="31"/>
      <c r="AX2486" s="31"/>
      <c r="AY2486" s="31"/>
      <c r="AZ2486" s="31"/>
    </row>
    <row r="2487">
      <c r="A2487" s="80"/>
      <c r="B2487" s="41"/>
      <c r="C2487" s="18"/>
      <c r="D2487" s="33"/>
      <c r="E2487" s="42"/>
      <c r="F2487" s="85"/>
      <c r="G2487" s="35"/>
      <c r="H2487" s="80"/>
      <c r="I2487" s="81"/>
      <c r="J2487" s="80"/>
      <c r="K2487" s="80"/>
      <c r="L2487" s="82"/>
      <c r="M2487" s="86"/>
      <c r="N2487" s="86"/>
      <c r="O2487" s="17"/>
      <c r="P2487" s="17"/>
      <c r="Q2487" s="26"/>
      <c r="R2487" s="27"/>
      <c r="S2487" s="27"/>
      <c r="T2487" s="17"/>
      <c r="U2487" s="26"/>
      <c r="V2487" s="33"/>
      <c r="W2487" s="26"/>
      <c r="X2487" s="26"/>
      <c r="Y2487" s="26"/>
      <c r="Z2487" s="33"/>
      <c r="AA2487" s="26"/>
      <c r="AB2487" s="46"/>
      <c r="AC2487" s="17"/>
      <c r="AD2487" s="26"/>
      <c r="AE2487" s="26"/>
      <c r="AF2487" s="26"/>
      <c r="AG2487" s="26"/>
      <c r="AH2487" s="26"/>
      <c r="AI2487" s="26"/>
      <c r="AJ2487" s="30"/>
      <c r="AK2487" s="30"/>
      <c r="AL2487" s="30"/>
      <c r="AM2487" s="30"/>
      <c r="AN2487" s="30"/>
      <c r="AO2487" s="30"/>
      <c r="AP2487" s="26"/>
      <c r="AQ2487" s="26"/>
      <c r="AR2487" s="26"/>
      <c r="AS2487" s="26"/>
      <c r="AT2487" s="26"/>
      <c r="AU2487" s="26"/>
      <c r="AV2487" s="31"/>
      <c r="AW2487" s="31"/>
      <c r="AX2487" s="31"/>
      <c r="AY2487" s="31"/>
      <c r="AZ2487" s="31"/>
    </row>
    <row r="2488">
      <c r="A2488" s="80"/>
      <c r="B2488" s="41"/>
      <c r="C2488" s="18"/>
      <c r="D2488" s="33"/>
      <c r="E2488" s="42"/>
      <c r="F2488" s="85"/>
      <c r="G2488" s="35"/>
      <c r="H2488" s="80"/>
      <c r="I2488" s="81"/>
      <c r="J2488" s="80"/>
      <c r="K2488" s="80"/>
      <c r="L2488" s="82"/>
      <c r="M2488" s="86"/>
      <c r="N2488" s="86"/>
      <c r="O2488" s="17"/>
      <c r="P2488" s="17"/>
      <c r="Q2488" s="26"/>
      <c r="R2488" s="27"/>
      <c r="S2488" s="27"/>
      <c r="T2488" s="17"/>
      <c r="U2488" s="26"/>
      <c r="V2488" s="33"/>
      <c r="W2488" s="26"/>
      <c r="X2488" s="26"/>
      <c r="Y2488" s="26"/>
      <c r="Z2488" s="33"/>
      <c r="AA2488" s="26"/>
      <c r="AB2488" s="46"/>
      <c r="AC2488" s="17"/>
      <c r="AD2488" s="26"/>
      <c r="AE2488" s="26"/>
      <c r="AF2488" s="26"/>
      <c r="AG2488" s="26"/>
      <c r="AH2488" s="26"/>
      <c r="AI2488" s="26"/>
      <c r="AJ2488" s="30"/>
      <c r="AK2488" s="30"/>
      <c r="AL2488" s="30"/>
      <c r="AM2488" s="30"/>
      <c r="AN2488" s="30"/>
      <c r="AO2488" s="30"/>
      <c r="AP2488" s="26"/>
      <c r="AQ2488" s="26"/>
      <c r="AR2488" s="26"/>
      <c r="AS2488" s="26"/>
      <c r="AT2488" s="26"/>
      <c r="AU2488" s="26"/>
      <c r="AV2488" s="31"/>
      <c r="AW2488" s="31"/>
      <c r="AX2488" s="31"/>
      <c r="AY2488" s="31"/>
      <c r="AZ2488" s="31"/>
    </row>
    <row r="2489">
      <c r="A2489" s="80"/>
      <c r="B2489" s="41"/>
      <c r="C2489" s="18"/>
      <c r="D2489" s="33"/>
      <c r="E2489" s="42"/>
      <c r="F2489" s="85"/>
      <c r="G2489" s="35"/>
      <c r="H2489" s="80"/>
      <c r="I2489" s="81"/>
      <c r="J2489" s="80"/>
      <c r="K2489" s="80"/>
      <c r="L2489" s="82"/>
      <c r="M2489" s="86"/>
      <c r="N2489" s="86"/>
      <c r="O2489" s="17"/>
      <c r="P2489" s="17"/>
      <c r="Q2489" s="26"/>
      <c r="R2489" s="27"/>
      <c r="S2489" s="27"/>
      <c r="T2489" s="17"/>
      <c r="U2489" s="26"/>
      <c r="V2489" s="33"/>
      <c r="W2489" s="26"/>
      <c r="X2489" s="26"/>
      <c r="Y2489" s="26"/>
      <c r="Z2489" s="33"/>
      <c r="AA2489" s="26"/>
      <c r="AB2489" s="46"/>
      <c r="AC2489" s="17"/>
      <c r="AD2489" s="26"/>
      <c r="AE2489" s="26"/>
      <c r="AF2489" s="26"/>
      <c r="AG2489" s="26"/>
      <c r="AH2489" s="26"/>
      <c r="AI2489" s="26"/>
      <c r="AJ2489" s="30"/>
      <c r="AK2489" s="30"/>
      <c r="AL2489" s="30"/>
      <c r="AM2489" s="30"/>
      <c r="AN2489" s="30"/>
      <c r="AO2489" s="30"/>
      <c r="AP2489" s="26"/>
      <c r="AQ2489" s="26"/>
      <c r="AR2489" s="26"/>
      <c r="AS2489" s="26"/>
      <c r="AT2489" s="26"/>
      <c r="AU2489" s="26"/>
      <c r="AV2489" s="31"/>
      <c r="AW2489" s="31"/>
      <c r="AX2489" s="31"/>
      <c r="AY2489" s="31"/>
      <c r="AZ2489" s="31"/>
    </row>
    <row r="2490">
      <c r="A2490" s="80"/>
      <c r="B2490" s="41"/>
      <c r="C2490" s="18"/>
      <c r="D2490" s="33"/>
      <c r="E2490" s="42"/>
      <c r="F2490" s="85"/>
      <c r="G2490" s="35"/>
      <c r="H2490" s="80"/>
      <c r="I2490" s="81"/>
      <c r="J2490" s="80"/>
      <c r="K2490" s="80"/>
      <c r="L2490" s="82"/>
      <c r="M2490" s="86"/>
      <c r="N2490" s="86"/>
      <c r="O2490" s="17"/>
      <c r="P2490" s="17"/>
      <c r="Q2490" s="26"/>
      <c r="R2490" s="27"/>
      <c r="S2490" s="27"/>
      <c r="T2490" s="17"/>
      <c r="U2490" s="26"/>
      <c r="V2490" s="33"/>
      <c r="W2490" s="26"/>
      <c r="X2490" s="26"/>
      <c r="Y2490" s="26"/>
      <c r="Z2490" s="33"/>
      <c r="AA2490" s="26"/>
      <c r="AB2490" s="46"/>
      <c r="AC2490" s="17"/>
      <c r="AD2490" s="26"/>
      <c r="AE2490" s="26"/>
      <c r="AF2490" s="26"/>
      <c r="AG2490" s="26"/>
      <c r="AH2490" s="26"/>
      <c r="AI2490" s="26"/>
      <c r="AJ2490" s="30"/>
      <c r="AK2490" s="30"/>
      <c r="AL2490" s="30"/>
      <c r="AM2490" s="30"/>
      <c r="AN2490" s="30"/>
      <c r="AO2490" s="30"/>
      <c r="AP2490" s="26"/>
      <c r="AQ2490" s="26"/>
      <c r="AR2490" s="26"/>
      <c r="AS2490" s="26"/>
      <c r="AT2490" s="26"/>
      <c r="AU2490" s="26"/>
      <c r="AV2490" s="31"/>
      <c r="AW2490" s="31"/>
      <c r="AX2490" s="31"/>
      <c r="AY2490" s="31"/>
      <c r="AZ2490" s="31"/>
    </row>
    <row r="2491">
      <c r="A2491" s="80"/>
      <c r="B2491" s="41"/>
      <c r="C2491" s="18"/>
      <c r="D2491" s="33"/>
      <c r="E2491" s="42"/>
      <c r="F2491" s="85"/>
      <c r="G2491" s="35"/>
      <c r="H2491" s="80"/>
      <c r="I2491" s="81"/>
      <c r="J2491" s="80"/>
      <c r="K2491" s="80"/>
      <c r="L2491" s="82"/>
      <c r="M2491" s="86"/>
      <c r="N2491" s="86"/>
      <c r="O2491" s="17"/>
      <c r="P2491" s="17"/>
      <c r="Q2491" s="26"/>
      <c r="R2491" s="27"/>
      <c r="S2491" s="27"/>
      <c r="T2491" s="17"/>
      <c r="U2491" s="26"/>
      <c r="V2491" s="33"/>
      <c r="W2491" s="26"/>
      <c r="X2491" s="26"/>
      <c r="Y2491" s="26"/>
      <c r="Z2491" s="33"/>
      <c r="AA2491" s="26"/>
      <c r="AB2491" s="46"/>
      <c r="AC2491" s="17"/>
      <c r="AD2491" s="26"/>
      <c r="AE2491" s="26"/>
      <c r="AF2491" s="26"/>
      <c r="AG2491" s="26"/>
      <c r="AH2491" s="26"/>
      <c r="AI2491" s="26"/>
      <c r="AJ2491" s="30"/>
      <c r="AK2491" s="30"/>
      <c r="AL2491" s="30"/>
      <c r="AM2491" s="30"/>
      <c r="AN2491" s="30"/>
      <c r="AO2491" s="30"/>
      <c r="AP2491" s="26"/>
      <c r="AQ2491" s="26"/>
      <c r="AR2491" s="26"/>
      <c r="AS2491" s="26"/>
      <c r="AT2491" s="26"/>
      <c r="AU2491" s="26"/>
      <c r="AV2491" s="31"/>
      <c r="AW2491" s="31"/>
      <c r="AX2491" s="31"/>
      <c r="AY2491" s="31"/>
      <c r="AZ2491" s="31"/>
    </row>
    <row r="2492">
      <c r="A2492" s="80"/>
      <c r="B2492" s="41"/>
      <c r="C2492" s="18"/>
      <c r="D2492" s="33"/>
      <c r="E2492" s="42"/>
      <c r="F2492" s="85"/>
      <c r="G2492" s="35"/>
      <c r="H2492" s="80"/>
      <c r="I2492" s="81"/>
      <c r="J2492" s="80"/>
      <c r="K2492" s="80"/>
      <c r="L2492" s="82"/>
      <c r="M2492" s="86"/>
      <c r="N2492" s="86"/>
      <c r="O2492" s="17"/>
      <c r="P2492" s="17"/>
      <c r="Q2492" s="26"/>
      <c r="R2492" s="27"/>
      <c r="S2492" s="27"/>
      <c r="T2492" s="17"/>
      <c r="U2492" s="26"/>
      <c r="V2492" s="33"/>
      <c r="W2492" s="26"/>
      <c r="X2492" s="26"/>
      <c r="Y2492" s="26"/>
      <c r="Z2492" s="33"/>
      <c r="AA2492" s="26"/>
      <c r="AB2492" s="46"/>
      <c r="AC2492" s="17"/>
      <c r="AD2492" s="26"/>
      <c r="AE2492" s="26"/>
      <c r="AF2492" s="26"/>
      <c r="AG2492" s="26"/>
      <c r="AH2492" s="26"/>
      <c r="AI2492" s="26"/>
      <c r="AJ2492" s="30"/>
      <c r="AK2492" s="30"/>
      <c r="AL2492" s="30"/>
      <c r="AM2492" s="30"/>
      <c r="AN2492" s="30"/>
      <c r="AO2492" s="30"/>
      <c r="AP2492" s="26"/>
      <c r="AQ2492" s="26"/>
      <c r="AR2492" s="26"/>
      <c r="AS2492" s="26"/>
      <c r="AT2492" s="26"/>
      <c r="AU2492" s="26"/>
      <c r="AV2492" s="31"/>
      <c r="AW2492" s="31"/>
      <c r="AX2492" s="31"/>
      <c r="AY2492" s="31"/>
      <c r="AZ2492" s="31"/>
    </row>
    <row r="2493">
      <c r="A2493" s="80"/>
      <c r="B2493" s="41"/>
      <c r="C2493" s="18"/>
      <c r="D2493" s="33"/>
      <c r="E2493" s="42"/>
      <c r="F2493" s="85"/>
      <c r="G2493" s="35"/>
      <c r="H2493" s="80"/>
      <c r="I2493" s="81"/>
      <c r="J2493" s="80"/>
      <c r="K2493" s="80"/>
      <c r="L2493" s="82"/>
      <c r="M2493" s="86"/>
      <c r="N2493" s="86"/>
      <c r="O2493" s="17"/>
      <c r="P2493" s="17"/>
      <c r="Q2493" s="26"/>
      <c r="R2493" s="27"/>
      <c r="S2493" s="27"/>
      <c r="T2493" s="17"/>
      <c r="U2493" s="26"/>
      <c r="V2493" s="33"/>
      <c r="W2493" s="26"/>
      <c r="X2493" s="26"/>
      <c r="Y2493" s="26"/>
      <c r="Z2493" s="33"/>
      <c r="AA2493" s="26"/>
      <c r="AB2493" s="46"/>
      <c r="AC2493" s="17"/>
      <c r="AD2493" s="26"/>
      <c r="AE2493" s="26"/>
      <c r="AF2493" s="26"/>
      <c r="AG2493" s="26"/>
      <c r="AH2493" s="26"/>
      <c r="AI2493" s="26"/>
      <c r="AJ2493" s="30"/>
      <c r="AK2493" s="30"/>
      <c r="AL2493" s="30"/>
      <c r="AM2493" s="30"/>
      <c r="AN2493" s="30"/>
      <c r="AO2493" s="30"/>
      <c r="AP2493" s="26"/>
      <c r="AQ2493" s="26"/>
      <c r="AR2493" s="26"/>
      <c r="AS2493" s="26"/>
      <c r="AT2493" s="26"/>
      <c r="AU2493" s="26"/>
      <c r="AV2493" s="31"/>
      <c r="AW2493" s="31"/>
      <c r="AX2493" s="31"/>
      <c r="AY2493" s="31"/>
      <c r="AZ2493" s="31"/>
    </row>
    <row r="2494">
      <c r="A2494" s="80"/>
      <c r="B2494" s="41"/>
      <c r="C2494" s="18"/>
      <c r="D2494" s="33"/>
      <c r="E2494" s="42"/>
      <c r="F2494" s="85"/>
      <c r="G2494" s="35"/>
      <c r="H2494" s="80"/>
      <c r="I2494" s="81"/>
      <c r="J2494" s="80"/>
      <c r="K2494" s="80"/>
      <c r="L2494" s="82"/>
      <c r="M2494" s="86"/>
      <c r="N2494" s="86"/>
      <c r="O2494" s="17"/>
      <c r="P2494" s="17"/>
      <c r="Q2494" s="26"/>
      <c r="R2494" s="27"/>
      <c r="S2494" s="27"/>
      <c r="T2494" s="17"/>
      <c r="U2494" s="26"/>
      <c r="V2494" s="33"/>
      <c r="W2494" s="26"/>
      <c r="X2494" s="26"/>
      <c r="Y2494" s="26"/>
      <c r="Z2494" s="33"/>
      <c r="AA2494" s="26"/>
      <c r="AB2494" s="46"/>
      <c r="AC2494" s="17"/>
      <c r="AD2494" s="26"/>
      <c r="AE2494" s="26"/>
      <c r="AF2494" s="26"/>
      <c r="AG2494" s="26"/>
      <c r="AH2494" s="26"/>
      <c r="AI2494" s="26"/>
      <c r="AJ2494" s="30"/>
      <c r="AK2494" s="30"/>
      <c r="AL2494" s="30"/>
      <c r="AM2494" s="30"/>
      <c r="AN2494" s="30"/>
      <c r="AO2494" s="30"/>
      <c r="AP2494" s="26"/>
      <c r="AQ2494" s="26"/>
      <c r="AR2494" s="26"/>
      <c r="AS2494" s="26"/>
      <c r="AT2494" s="26"/>
      <c r="AU2494" s="26"/>
      <c r="AV2494" s="31"/>
      <c r="AW2494" s="31"/>
      <c r="AX2494" s="31"/>
      <c r="AY2494" s="31"/>
      <c r="AZ2494" s="31"/>
    </row>
    <row r="2495">
      <c r="A2495" s="80"/>
      <c r="B2495" s="41"/>
      <c r="C2495" s="18"/>
      <c r="D2495" s="33"/>
      <c r="E2495" s="42"/>
      <c r="F2495" s="85"/>
      <c r="G2495" s="35"/>
      <c r="H2495" s="80"/>
      <c r="I2495" s="81"/>
      <c r="J2495" s="80"/>
      <c r="K2495" s="80"/>
      <c r="L2495" s="82"/>
      <c r="M2495" s="86"/>
      <c r="N2495" s="86"/>
      <c r="O2495" s="17"/>
      <c r="P2495" s="17"/>
      <c r="Q2495" s="26"/>
      <c r="R2495" s="27"/>
      <c r="S2495" s="27"/>
      <c r="T2495" s="17"/>
      <c r="U2495" s="26"/>
      <c r="V2495" s="33"/>
      <c r="W2495" s="26"/>
      <c r="X2495" s="26"/>
      <c r="Y2495" s="26"/>
      <c r="Z2495" s="33"/>
      <c r="AA2495" s="26"/>
      <c r="AB2495" s="46"/>
      <c r="AC2495" s="17"/>
      <c r="AD2495" s="26"/>
      <c r="AE2495" s="26"/>
      <c r="AF2495" s="26"/>
      <c r="AG2495" s="26"/>
      <c r="AH2495" s="26"/>
      <c r="AI2495" s="26"/>
      <c r="AJ2495" s="30"/>
      <c r="AK2495" s="30"/>
      <c r="AL2495" s="30"/>
      <c r="AM2495" s="30"/>
      <c r="AN2495" s="30"/>
      <c r="AO2495" s="30"/>
      <c r="AP2495" s="26"/>
      <c r="AQ2495" s="26"/>
      <c r="AR2495" s="26"/>
      <c r="AS2495" s="26"/>
      <c r="AT2495" s="26"/>
      <c r="AU2495" s="26"/>
      <c r="AV2495" s="31"/>
      <c r="AW2495" s="31"/>
      <c r="AX2495" s="31"/>
      <c r="AY2495" s="31"/>
      <c r="AZ2495" s="31"/>
    </row>
    <row r="2496">
      <c r="A2496" s="80"/>
      <c r="B2496" s="41"/>
      <c r="C2496" s="18"/>
      <c r="D2496" s="33"/>
      <c r="E2496" s="42"/>
      <c r="F2496" s="85"/>
      <c r="G2496" s="35"/>
      <c r="H2496" s="80"/>
      <c r="I2496" s="81"/>
      <c r="J2496" s="80"/>
      <c r="K2496" s="80"/>
      <c r="L2496" s="82"/>
      <c r="M2496" s="86"/>
      <c r="N2496" s="86"/>
      <c r="O2496" s="17"/>
      <c r="P2496" s="17"/>
      <c r="Q2496" s="26"/>
      <c r="R2496" s="27"/>
      <c r="S2496" s="27"/>
      <c r="T2496" s="17"/>
      <c r="U2496" s="26"/>
      <c r="V2496" s="33"/>
      <c r="W2496" s="26"/>
      <c r="X2496" s="26"/>
      <c r="Y2496" s="26"/>
      <c r="Z2496" s="33"/>
      <c r="AA2496" s="26"/>
      <c r="AB2496" s="46"/>
      <c r="AC2496" s="17"/>
      <c r="AD2496" s="26"/>
      <c r="AE2496" s="26"/>
      <c r="AF2496" s="26"/>
      <c r="AG2496" s="26"/>
      <c r="AH2496" s="26"/>
      <c r="AI2496" s="26"/>
      <c r="AJ2496" s="30"/>
      <c r="AK2496" s="30"/>
      <c r="AL2496" s="30"/>
      <c r="AM2496" s="30"/>
      <c r="AN2496" s="30"/>
      <c r="AO2496" s="30"/>
      <c r="AP2496" s="26"/>
      <c r="AQ2496" s="26"/>
      <c r="AR2496" s="26"/>
      <c r="AS2496" s="26"/>
      <c r="AT2496" s="26"/>
      <c r="AU2496" s="26"/>
      <c r="AV2496" s="31"/>
      <c r="AW2496" s="31"/>
      <c r="AX2496" s="31"/>
      <c r="AY2496" s="31"/>
      <c r="AZ2496" s="31"/>
    </row>
    <row r="2497">
      <c r="A2497" s="80"/>
      <c r="B2497" s="41"/>
      <c r="C2497" s="18"/>
      <c r="D2497" s="33"/>
      <c r="E2497" s="42"/>
      <c r="F2497" s="85"/>
      <c r="G2497" s="35"/>
      <c r="H2497" s="80"/>
      <c r="I2497" s="81"/>
      <c r="J2497" s="80"/>
      <c r="K2497" s="80"/>
      <c r="L2497" s="82"/>
      <c r="M2497" s="86"/>
      <c r="N2497" s="86"/>
      <c r="O2497" s="17"/>
      <c r="P2497" s="17"/>
      <c r="Q2497" s="26"/>
      <c r="R2497" s="27"/>
      <c r="S2497" s="27"/>
      <c r="T2497" s="17"/>
      <c r="U2497" s="26"/>
      <c r="V2497" s="33"/>
      <c r="W2497" s="26"/>
      <c r="X2497" s="26"/>
      <c r="Y2497" s="26"/>
      <c r="Z2497" s="33"/>
      <c r="AA2497" s="26"/>
      <c r="AB2497" s="46"/>
      <c r="AC2497" s="17"/>
      <c r="AD2497" s="26"/>
      <c r="AE2497" s="26"/>
      <c r="AF2497" s="26"/>
      <c r="AG2497" s="26"/>
      <c r="AH2497" s="26"/>
      <c r="AI2497" s="26"/>
      <c r="AJ2497" s="30"/>
      <c r="AK2497" s="30"/>
      <c r="AL2497" s="30"/>
      <c r="AM2497" s="30"/>
      <c r="AN2497" s="30"/>
      <c r="AO2497" s="30"/>
      <c r="AP2497" s="26"/>
      <c r="AQ2497" s="26"/>
      <c r="AR2497" s="26"/>
      <c r="AS2497" s="26"/>
      <c r="AT2497" s="26"/>
      <c r="AU2497" s="26"/>
      <c r="AV2497" s="31"/>
      <c r="AW2497" s="31"/>
      <c r="AX2497" s="31"/>
      <c r="AY2497" s="31"/>
      <c r="AZ2497" s="31"/>
    </row>
    <row r="2498">
      <c r="A2498" s="80"/>
      <c r="B2498" s="41"/>
      <c r="C2498" s="18"/>
      <c r="D2498" s="33"/>
      <c r="E2498" s="42"/>
      <c r="F2498" s="85"/>
      <c r="G2498" s="35"/>
      <c r="H2498" s="80"/>
      <c r="I2498" s="81"/>
      <c r="J2498" s="80"/>
      <c r="K2498" s="80"/>
      <c r="L2498" s="82"/>
      <c r="M2498" s="86"/>
      <c r="N2498" s="86"/>
      <c r="O2498" s="17"/>
      <c r="P2498" s="17"/>
      <c r="Q2498" s="26"/>
      <c r="R2498" s="27"/>
      <c r="S2498" s="27"/>
      <c r="T2498" s="17"/>
      <c r="U2498" s="26"/>
      <c r="V2498" s="33"/>
      <c r="W2498" s="26"/>
      <c r="X2498" s="26"/>
      <c r="Y2498" s="26"/>
      <c r="Z2498" s="33"/>
      <c r="AA2498" s="26"/>
      <c r="AB2498" s="46"/>
      <c r="AC2498" s="17"/>
      <c r="AD2498" s="26"/>
      <c r="AE2498" s="26"/>
      <c r="AF2498" s="26"/>
      <c r="AG2498" s="26"/>
      <c r="AH2498" s="26"/>
      <c r="AI2498" s="26"/>
      <c r="AJ2498" s="30"/>
      <c r="AK2498" s="30"/>
      <c r="AL2498" s="30"/>
      <c r="AM2498" s="30"/>
      <c r="AN2498" s="30"/>
      <c r="AO2498" s="30"/>
      <c r="AP2498" s="26"/>
      <c r="AQ2498" s="26"/>
      <c r="AR2498" s="26"/>
      <c r="AS2498" s="26"/>
      <c r="AT2498" s="26"/>
      <c r="AU2498" s="26"/>
      <c r="AV2498" s="31"/>
      <c r="AW2498" s="31"/>
      <c r="AX2498" s="31"/>
      <c r="AY2498" s="31"/>
      <c r="AZ2498" s="31"/>
    </row>
    <row r="2499">
      <c r="A2499" s="80"/>
      <c r="B2499" s="41"/>
      <c r="C2499" s="18"/>
      <c r="D2499" s="33"/>
      <c r="E2499" s="42"/>
      <c r="F2499" s="85"/>
      <c r="G2499" s="35"/>
      <c r="H2499" s="80"/>
      <c r="I2499" s="81"/>
      <c r="J2499" s="80"/>
      <c r="K2499" s="80"/>
      <c r="L2499" s="82"/>
      <c r="M2499" s="86"/>
      <c r="N2499" s="86"/>
      <c r="O2499" s="17"/>
      <c r="P2499" s="17"/>
      <c r="Q2499" s="26"/>
      <c r="R2499" s="27"/>
      <c r="S2499" s="27"/>
      <c r="T2499" s="17"/>
      <c r="U2499" s="26"/>
      <c r="V2499" s="33"/>
      <c r="W2499" s="26"/>
      <c r="X2499" s="26"/>
      <c r="Y2499" s="26"/>
      <c r="Z2499" s="33"/>
      <c r="AA2499" s="26"/>
      <c r="AB2499" s="46"/>
      <c r="AC2499" s="17"/>
      <c r="AD2499" s="26"/>
      <c r="AE2499" s="26"/>
      <c r="AF2499" s="26"/>
      <c r="AG2499" s="26"/>
      <c r="AH2499" s="26"/>
      <c r="AI2499" s="26"/>
      <c r="AJ2499" s="30"/>
      <c r="AK2499" s="30"/>
      <c r="AL2499" s="30"/>
      <c r="AM2499" s="30"/>
      <c r="AN2499" s="30"/>
      <c r="AO2499" s="30"/>
      <c r="AP2499" s="26"/>
      <c r="AQ2499" s="26"/>
      <c r="AR2499" s="26"/>
      <c r="AS2499" s="26"/>
      <c r="AT2499" s="26"/>
      <c r="AU2499" s="26"/>
      <c r="AV2499" s="31"/>
      <c r="AW2499" s="31"/>
      <c r="AX2499" s="31"/>
      <c r="AY2499" s="31"/>
      <c r="AZ2499" s="31"/>
    </row>
    <row r="2500">
      <c r="A2500" s="80"/>
      <c r="B2500" s="41"/>
      <c r="C2500" s="18"/>
      <c r="D2500" s="33"/>
      <c r="E2500" s="42"/>
      <c r="F2500" s="85"/>
      <c r="G2500" s="35"/>
      <c r="H2500" s="80"/>
      <c r="I2500" s="81"/>
      <c r="J2500" s="80"/>
      <c r="K2500" s="80"/>
      <c r="L2500" s="82"/>
      <c r="M2500" s="86"/>
      <c r="N2500" s="86"/>
      <c r="O2500" s="17"/>
      <c r="P2500" s="17"/>
      <c r="Q2500" s="26"/>
      <c r="R2500" s="27"/>
      <c r="S2500" s="27"/>
      <c r="T2500" s="17"/>
      <c r="U2500" s="26"/>
      <c r="V2500" s="33"/>
      <c r="W2500" s="26"/>
      <c r="X2500" s="26"/>
      <c r="Y2500" s="26"/>
      <c r="Z2500" s="33"/>
      <c r="AA2500" s="26"/>
      <c r="AB2500" s="46"/>
      <c r="AC2500" s="17"/>
      <c r="AD2500" s="26"/>
      <c r="AE2500" s="26"/>
      <c r="AF2500" s="26"/>
      <c r="AG2500" s="26"/>
      <c r="AH2500" s="26"/>
      <c r="AI2500" s="26"/>
      <c r="AJ2500" s="30"/>
      <c r="AK2500" s="30"/>
      <c r="AL2500" s="30"/>
      <c r="AM2500" s="30"/>
      <c r="AN2500" s="30"/>
      <c r="AO2500" s="30"/>
      <c r="AP2500" s="26"/>
      <c r="AQ2500" s="26"/>
      <c r="AR2500" s="26"/>
      <c r="AS2500" s="26"/>
      <c r="AT2500" s="26"/>
      <c r="AU2500" s="26"/>
      <c r="AV2500" s="31"/>
      <c r="AW2500" s="31"/>
      <c r="AX2500" s="31"/>
      <c r="AY2500" s="31"/>
      <c r="AZ2500" s="31"/>
    </row>
    <row r="2501">
      <c r="A2501" s="80"/>
      <c r="B2501" s="41"/>
      <c r="C2501" s="18"/>
      <c r="D2501" s="33"/>
      <c r="E2501" s="42"/>
      <c r="F2501" s="85"/>
      <c r="G2501" s="35"/>
      <c r="H2501" s="80"/>
      <c r="I2501" s="81"/>
      <c r="J2501" s="80"/>
      <c r="K2501" s="80"/>
      <c r="L2501" s="82"/>
      <c r="M2501" s="86"/>
      <c r="N2501" s="86"/>
      <c r="O2501" s="17"/>
      <c r="P2501" s="17"/>
      <c r="Q2501" s="26"/>
      <c r="R2501" s="27"/>
      <c r="S2501" s="27"/>
      <c r="T2501" s="17"/>
      <c r="U2501" s="26"/>
      <c r="V2501" s="33"/>
      <c r="W2501" s="26"/>
      <c r="X2501" s="26"/>
      <c r="Y2501" s="26"/>
      <c r="Z2501" s="33"/>
      <c r="AA2501" s="26"/>
      <c r="AB2501" s="46"/>
      <c r="AC2501" s="17"/>
      <c r="AD2501" s="26"/>
      <c r="AE2501" s="26"/>
      <c r="AF2501" s="26"/>
      <c r="AG2501" s="26"/>
      <c r="AH2501" s="26"/>
      <c r="AI2501" s="26"/>
      <c r="AJ2501" s="30"/>
      <c r="AK2501" s="30"/>
      <c r="AL2501" s="30"/>
      <c r="AM2501" s="30"/>
      <c r="AN2501" s="30"/>
      <c r="AO2501" s="30"/>
      <c r="AP2501" s="26"/>
      <c r="AQ2501" s="26"/>
      <c r="AR2501" s="26"/>
      <c r="AS2501" s="26"/>
      <c r="AT2501" s="26"/>
      <c r="AU2501" s="26"/>
      <c r="AV2501" s="31"/>
      <c r="AW2501" s="31"/>
      <c r="AX2501" s="31"/>
      <c r="AY2501" s="31"/>
      <c r="AZ2501" s="31"/>
    </row>
    <row r="2502">
      <c r="A2502" s="80"/>
      <c r="B2502" s="41"/>
      <c r="C2502" s="18"/>
      <c r="D2502" s="33"/>
      <c r="E2502" s="42"/>
      <c r="F2502" s="85"/>
      <c r="G2502" s="35"/>
      <c r="H2502" s="80"/>
      <c r="I2502" s="81"/>
      <c r="J2502" s="80"/>
      <c r="K2502" s="80"/>
      <c r="L2502" s="82"/>
      <c r="M2502" s="86"/>
      <c r="N2502" s="86"/>
      <c r="O2502" s="17"/>
      <c r="P2502" s="17"/>
      <c r="Q2502" s="26"/>
      <c r="R2502" s="27"/>
      <c r="S2502" s="27"/>
      <c r="T2502" s="17"/>
      <c r="U2502" s="26"/>
      <c r="V2502" s="33"/>
      <c r="W2502" s="26"/>
      <c r="X2502" s="26"/>
      <c r="Y2502" s="26"/>
      <c r="Z2502" s="33"/>
      <c r="AA2502" s="26"/>
      <c r="AB2502" s="46"/>
      <c r="AC2502" s="17"/>
      <c r="AD2502" s="26"/>
      <c r="AE2502" s="26"/>
      <c r="AF2502" s="26"/>
      <c r="AG2502" s="26"/>
      <c r="AH2502" s="26"/>
      <c r="AI2502" s="26"/>
      <c r="AJ2502" s="30"/>
      <c r="AK2502" s="30"/>
      <c r="AL2502" s="30"/>
      <c r="AM2502" s="30"/>
      <c r="AN2502" s="30"/>
      <c r="AO2502" s="30"/>
      <c r="AP2502" s="26"/>
      <c r="AQ2502" s="26"/>
      <c r="AR2502" s="26"/>
      <c r="AS2502" s="26"/>
      <c r="AT2502" s="26"/>
      <c r="AU2502" s="26"/>
      <c r="AV2502" s="31"/>
      <c r="AW2502" s="31"/>
      <c r="AX2502" s="31"/>
      <c r="AY2502" s="31"/>
      <c r="AZ2502" s="31"/>
    </row>
    <row r="2503">
      <c r="A2503" s="80"/>
      <c r="B2503" s="41"/>
      <c r="C2503" s="18"/>
      <c r="D2503" s="33"/>
      <c r="E2503" s="42"/>
      <c r="F2503" s="85"/>
      <c r="G2503" s="35"/>
      <c r="H2503" s="80"/>
      <c r="I2503" s="81"/>
      <c r="J2503" s="80"/>
      <c r="K2503" s="80"/>
      <c r="L2503" s="82"/>
      <c r="M2503" s="86"/>
      <c r="N2503" s="86"/>
      <c r="O2503" s="17"/>
      <c r="P2503" s="17"/>
      <c r="Q2503" s="26"/>
      <c r="R2503" s="27"/>
      <c r="S2503" s="27"/>
      <c r="T2503" s="17"/>
      <c r="U2503" s="26"/>
      <c r="V2503" s="33"/>
      <c r="W2503" s="26"/>
      <c r="X2503" s="26"/>
      <c r="Y2503" s="26"/>
      <c r="Z2503" s="33"/>
      <c r="AA2503" s="26"/>
      <c r="AB2503" s="46"/>
      <c r="AC2503" s="17"/>
      <c r="AD2503" s="26"/>
      <c r="AE2503" s="26"/>
      <c r="AF2503" s="26"/>
      <c r="AG2503" s="26"/>
      <c r="AH2503" s="26"/>
      <c r="AI2503" s="26"/>
      <c r="AJ2503" s="30"/>
      <c r="AK2503" s="30"/>
      <c r="AL2503" s="30"/>
      <c r="AM2503" s="30"/>
      <c r="AN2503" s="30"/>
      <c r="AO2503" s="30"/>
      <c r="AP2503" s="26"/>
      <c r="AQ2503" s="26"/>
      <c r="AR2503" s="26"/>
      <c r="AS2503" s="26"/>
      <c r="AT2503" s="26"/>
      <c r="AU2503" s="26"/>
      <c r="AV2503" s="31"/>
      <c r="AW2503" s="31"/>
      <c r="AX2503" s="31"/>
      <c r="AY2503" s="31"/>
      <c r="AZ2503" s="31"/>
    </row>
    <row r="2504">
      <c r="A2504" s="80"/>
      <c r="B2504" s="41"/>
      <c r="C2504" s="18"/>
      <c r="D2504" s="33"/>
      <c r="E2504" s="42"/>
      <c r="F2504" s="85"/>
      <c r="G2504" s="35"/>
      <c r="H2504" s="80"/>
      <c r="I2504" s="81"/>
      <c r="J2504" s="80"/>
      <c r="K2504" s="80"/>
      <c r="L2504" s="82"/>
      <c r="M2504" s="86"/>
      <c r="N2504" s="86"/>
      <c r="O2504" s="17"/>
      <c r="P2504" s="17"/>
      <c r="Q2504" s="26"/>
      <c r="R2504" s="27"/>
      <c r="S2504" s="27"/>
      <c r="T2504" s="17"/>
      <c r="U2504" s="26"/>
      <c r="V2504" s="33"/>
      <c r="W2504" s="26"/>
      <c r="X2504" s="26"/>
      <c r="Y2504" s="26"/>
      <c r="Z2504" s="33"/>
      <c r="AA2504" s="26"/>
      <c r="AB2504" s="46"/>
      <c r="AC2504" s="17"/>
      <c r="AD2504" s="26"/>
      <c r="AE2504" s="26"/>
      <c r="AF2504" s="26"/>
      <c r="AG2504" s="26"/>
      <c r="AH2504" s="26"/>
      <c r="AI2504" s="26"/>
      <c r="AJ2504" s="30"/>
      <c r="AK2504" s="30"/>
      <c r="AL2504" s="30"/>
      <c r="AM2504" s="30"/>
      <c r="AN2504" s="30"/>
      <c r="AO2504" s="30"/>
      <c r="AP2504" s="26"/>
      <c r="AQ2504" s="26"/>
      <c r="AR2504" s="26"/>
      <c r="AS2504" s="26"/>
      <c r="AT2504" s="26"/>
      <c r="AU2504" s="26"/>
      <c r="AV2504" s="31"/>
      <c r="AW2504" s="31"/>
      <c r="AX2504" s="31"/>
      <c r="AY2504" s="31"/>
      <c r="AZ2504" s="31"/>
    </row>
    <row r="2505">
      <c r="A2505" s="80"/>
      <c r="B2505" s="41"/>
      <c r="C2505" s="18"/>
      <c r="D2505" s="33"/>
      <c r="E2505" s="42"/>
      <c r="F2505" s="85"/>
      <c r="G2505" s="35"/>
      <c r="H2505" s="80"/>
      <c r="I2505" s="81"/>
      <c r="J2505" s="80"/>
      <c r="K2505" s="80"/>
      <c r="L2505" s="82"/>
      <c r="M2505" s="86"/>
      <c r="N2505" s="86"/>
      <c r="O2505" s="17"/>
      <c r="P2505" s="17"/>
      <c r="Q2505" s="26"/>
      <c r="R2505" s="27"/>
      <c r="S2505" s="27"/>
      <c r="T2505" s="17"/>
      <c r="U2505" s="26"/>
      <c r="V2505" s="33"/>
      <c r="W2505" s="26"/>
      <c r="X2505" s="26"/>
      <c r="Y2505" s="26"/>
      <c r="Z2505" s="33"/>
      <c r="AA2505" s="26"/>
      <c r="AB2505" s="46"/>
      <c r="AC2505" s="17"/>
      <c r="AD2505" s="26"/>
      <c r="AE2505" s="26"/>
      <c r="AF2505" s="26"/>
      <c r="AG2505" s="26"/>
      <c r="AH2505" s="26"/>
      <c r="AI2505" s="26"/>
      <c r="AJ2505" s="30"/>
      <c r="AK2505" s="30"/>
      <c r="AL2505" s="30"/>
      <c r="AM2505" s="30"/>
      <c r="AN2505" s="30"/>
      <c r="AO2505" s="30"/>
      <c r="AP2505" s="26"/>
      <c r="AQ2505" s="26"/>
      <c r="AR2505" s="26"/>
      <c r="AS2505" s="26"/>
      <c r="AT2505" s="26"/>
      <c r="AU2505" s="26"/>
      <c r="AV2505" s="31"/>
      <c r="AW2505" s="31"/>
      <c r="AX2505" s="31"/>
      <c r="AY2505" s="31"/>
      <c r="AZ2505" s="31"/>
    </row>
    <row r="2506">
      <c r="A2506" s="80"/>
      <c r="B2506" s="41"/>
      <c r="C2506" s="18"/>
      <c r="D2506" s="33"/>
      <c r="E2506" s="42"/>
      <c r="F2506" s="85"/>
      <c r="G2506" s="35"/>
      <c r="H2506" s="80"/>
      <c r="I2506" s="81"/>
      <c r="J2506" s="80"/>
      <c r="K2506" s="80"/>
      <c r="L2506" s="82"/>
      <c r="M2506" s="86"/>
      <c r="N2506" s="86"/>
      <c r="O2506" s="17"/>
      <c r="P2506" s="17"/>
      <c r="Q2506" s="26"/>
      <c r="R2506" s="27"/>
      <c r="S2506" s="27"/>
      <c r="T2506" s="17"/>
      <c r="U2506" s="26"/>
      <c r="V2506" s="33"/>
      <c r="W2506" s="26"/>
      <c r="X2506" s="26"/>
      <c r="Y2506" s="26"/>
      <c r="Z2506" s="33"/>
      <c r="AA2506" s="26"/>
      <c r="AB2506" s="46"/>
      <c r="AC2506" s="17"/>
      <c r="AD2506" s="26"/>
      <c r="AE2506" s="26"/>
      <c r="AF2506" s="26"/>
      <c r="AG2506" s="26"/>
      <c r="AH2506" s="26"/>
      <c r="AI2506" s="26"/>
      <c r="AJ2506" s="30"/>
      <c r="AK2506" s="30"/>
      <c r="AL2506" s="30"/>
      <c r="AM2506" s="30"/>
      <c r="AN2506" s="30"/>
      <c r="AO2506" s="30"/>
      <c r="AP2506" s="26"/>
      <c r="AQ2506" s="26"/>
      <c r="AR2506" s="26"/>
      <c r="AS2506" s="26"/>
      <c r="AT2506" s="26"/>
      <c r="AU2506" s="26"/>
      <c r="AV2506" s="31"/>
      <c r="AW2506" s="31"/>
      <c r="AX2506" s="31"/>
      <c r="AY2506" s="31"/>
      <c r="AZ2506" s="31"/>
    </row>
    <row r="2507">
      <c r="A2507" s="80"/>
      <c r="B2507" s="41"/>
      <c r="C2507" s="18"/>
      <c r="D2507" s="33"/>
      <c r="E2507" s="42"/>
      <c r="F2507" s="85"/>
      <c r="G2507" s="35"/>
      <c r="H2507" s="80"/>
      <c r="I2507" s="81"/>
      <c r="J2507" s="80"/>
      <c r="K2507" s="80"/>
      <c r="L2507" s="82"/>
      <c r="M2507" s="86"/>
      <c r="N2507" s="86"/>
      <c r="O2507" s="17"/>
      <c r="P2507" s="17"/>
      <c r="Q2507" s="26"/>
      <c r="R2507" s="27"/>
      <c r="S2507" s="27"/>
      <c r="T2507" s="17"/>
      <c r="U2507" s="26"/>
      <c r="V2507" s="33"/>
      <c r="W2507" s="26"/>
      <c r="X2507" s="26"/>
      <c r="Y2507" s="26"/>
      <c r="Z2507" s="33"/>
      <c r="AA2507" s="26"/>
      <c r="AB2507" s="46"/>
      <c r="AC2507" s="17"/>
      <c r="AD2507" s="26"/>
      <c r="AE2507" s="26"/>
      <c r="AF2507" s="26"/>
      <c r="AG2507" s="26"/>
      <c r="AH2507" s="26"/>
      <c r="AI2507" s="26"/>
      <c r="AJ2507" s="30"/>
      <c r="AK2507" s="30"/>
      <c r="AL2507" s="30"/>
      <c r="AM2507" s="30"/>
      <c r="AN2507" s="30"/>
      <c r="AO2507" s="30"/>
      <c r="AP2507" s="26"/>
      <c r="AQ2507" s="26"/>
      <c r="AR2507" s="26"/>
      <c r="AS2507" s="26"/>
      <c r="AT2507" s="26"/>
      <c r="AU2507" s="26"/>
      <c r="AV2507" s="31"/>
      <c r="AW2507" s="31"/>
      <c r="AX2507" s="31"/>
      <c r="AY2507" s="31"/>
      <c r="AZ2507" s="31"/>
    </row>
    <row r="2508">
      <c r="A2508" s="80"/>
      <c r="B2508" s="41"/>
      <c r="C2508" s="18"/>
      <c r="D2508" s="33"/>
      <c r="E2508" s="42"/>
      <c r="F2508" s="85"/>
      <c r="G2508" s="35"/>
      <c r="H2508" s="80"/>
      <c r="I2508" s="81"/>
      <c r="J2508" s="80"/>
      <c r="K2508" s="80"/>
      <c r="L2508" s="82"/>
      <c r="M2508" s="86"/>
      <c r="N2508" s="86"/>
      <c r="O2508" s="17"/>
      <c r="P2508" s="17"/>
      <c r="Q2508" s="26"/>
      <c r="R2508" s="27"/>
      <c r="S2508" s="27"/>
      <c r="T2508" s="17"/>
      <c r="U2508" s="26"/>
      <c r="V2508" s="33"/>
      <c r="W2508" s="26"/>
      <c r="X2508" s="26"/>
      <c r="Y2508" s="26"/>
      <c r="Z2508" s="33"/>
      <c r="AA2508" s="26"/>
      <c r="AB2508" s="46"/>
      <c r="AC2508" s="17"/>
      <c r="AD2508" s="26"/>
      <c r="AE2508" s="26"/>
      <c r="AF2508" s="26"/>
      <c r="AG2508" s="26"/>
      <c r="AH2508" s="26"/>
      <c r="AI2508" s="26"/>
      <c r="AJ2508" s="30"/>
      <c r="AK2508" s="30"/>
      <c r="AL2508" s="30"/>
      <c r="AM2508" s="30"/>
      <c r="AN2508" s="30"/>
      <c r="AO2508" s="30"/>
      <c r="AP2508" s="26"/>
      <c r="AQ2508" s="26"/>
      <c r="AR2508" s="26"/>
      <c r="AS2508" s="26"/>
      <c r="AT2508" s="26"/>
      <c r="AU2508" s="26"/>
      <c r="AV2508" s="31"/>
      <c r="AW2508" s="31"/>
      <c r="AX2508" s="31"/>
      <c r="AY2508" s="31"/>
      <c r="AZ2508" s="31"/>
    </row>
    <row r="2509">
      <c r="A2509" s="80"/>
      <c r="B2509" s="41"/>
      <c r="C2509" s="18"/>
      <c r="D2509" s="33"/>
      <c r="E2509" s="42"/>
      <c r="F2509" s="85"/>
      <c r="G2509" s="35"/>
      <c r="H2509" s="80"/>
      <c r="I2509" s="81"/>
      <c r="J2509" s="80"/>
      <c r="K2509" s="80"/>
      <c r="L2509" s="82"/>
      <c r="M2509" s="86"/>
      <c r="N2509" s="86"/>
      <c r="O2509" s="17"/>
      <c r="P2509" s="17"/>
      <c r="Q2509" s="26"/>
      <c r="R2509" s="27"/>
      <c r="S2509" s="27"/>
      <c r="T2509" s="17"/>
      <c r="U2509" s="26"/>
      <c r="V2509" s="33"/>
      <c r="W2509" s="26"/>
      <c r="X2509" s="26"/>
      <c r="Y2509" s="26"/>
      <c r="Z2509" s="33"/>
      <c r="AA2509" s="26"/>
      <c r="AB2509" s="46"/>
      <c r="AC2509" s="17"/>
      <c r="AD2509" s="26"/>
      <c r="AE2509" s="26"/>
      <c r="AF2509" s="26"/>
      <c r="AG2509" s="26"/>
      <c r="AH2509" s="26"/>
      <c r="AI2509" s="26"/>
      <c r="AJ2509" s="30"/>
      <c r="AK2509" s="30"/>
      <c r="AL2509" s="30"/>
      <c r="AM2509" s="30"/>
      <c r="AN2509" s="30"/>
      <c r="AO2509" s="30"/>
      <c r="AP2509" s="26"/>
      <c r="AQ2509" s="26"/>
      <c r="AR2509" s="26"/>
      <c r="AS2509" s="26"/>
      <c r="AT2509" s="26"/>
      <c r="AU2509" s="26"/>
      <c r="AV2509" s="31"/>
      <c r="AW2509" s="31"/>
      <c r="AX2509" s="31"/>
      <c r="AY2509" s="31"/>
      <c r="AZ2509" s="31"/>
    </row>
    <row r="2510">
      <c r="A2510" s="80"/>
      <c r="B2510" s="41"/>
      <c r="C2510" s="18"/>
      <c r="D2510" s="33"/>
      <c r="E2510" s="42"/>
      <c r="F2510" s="85"/>
      <c r="G2510" s="35"/>
      <c r="H2510" s="80"/>
      <c r="I2510" s="81"/>
      <c r="J2510" s="80"/>
      <c r="K2510" s="80"/>
      <c r="L2510" s="82"/>
      <c r="M2510" s="86"/>
      <c r="N2510" s="86"/>
      <c r="O2510" s="17"/>
      <c r="P2510" s="17"/>
      <c r="Q2510" s="26"/>
      <c r="R2510" s="27"/>
      <c r="S2510" s="27"/>
      <c r="T2510" s="17"/>
      <c r="U2510" s="26"/>
      <c r="V2510" s="33"/>
      <c r="W2510" s="26"/>
      <c r="X2510" s="26"/>
      <c r="Y2510" s="26"/>
      <c r="Z2510" s="33"/>
      <c r="AA2510" s="26"/>
      <c r="AB2510" s="46"/>
      <c r="AC2510" s="17"/>
      <c r="AD2510" s="26"/>
      <c r="AE2510" s="26"/>
      <c r="AF2510" s="26"/>
      <c r="AG2510" s="26"/>
      <c r="AH2510" s="26"/>
      <c r="AI2510" s="26"/>
      <c r="AJ2510" s="30"/>
      <c r="AK2510" s="30"/>
      <c r="AL2510" s="30"/>
      <c r="AM2510" s="30"/>
      <c r="AN2510" s="30"/>
      <c r="AO2510" s="30"/>
      <c r="AP2510" s="26"/>
      <c r="AQ2510" s="26"/>
      <c r="AR2510" s="26"/>
      <c r="AS2510" s="26"/>
      <c r="AT2510" s="26"/>
      <c r="AU2510" s="26"/>
      <c r="AV2510" s="31"/>
      <c r="AW2510" s="31"/>
      <c r="AX2510" s="31"/>
      <c r="AY2510" s="31"/>
      <c r="AZ2510" s="31"/>
    </row>
    <row r="2511">
      <c r="A2511" s="80"/>
      <c r="B2511" s="41"/>
      <c r="C2511" s="18"/>
      <c r="D2511" s="33"/>
      <c r="E2511" s="42"/>
      <c r="F2511" s="85"/>
      <c r="G2511" s="35"/>
      <c r="H2511" s="80"/>
      <c r="I2511" s="81"/>
      <c r="J2511" s="80"/>
      <c r="K2511" s="80"/>
      <c r="L2511" s="82"/>
      <c r="M2511" s="86"/>
      <c r="N2511" s="86"/>
      <c r="O2511" s="17"/>
      <c r="P2511" s="17"/>
      <c r="Q2511" s="26"/>
      <c r="R2511" s="27"/>
      <c r="S2511" s="27"/>
      <c r="T2511" s="17"/>
      <c r="U2511" s="26"/>
      <c r="V2511" s="33"/>
      <c r="W2511" s="26"/>
      <c r="X2511" s="26"/>
      <c r="Y2511" s="26"/>
      <c r="Z2511" s="33"/>
      <c r="AA2511" s="26"/>
      <c r="AB2511" s="46"/>
      <c r="AC2511" s="17"/>
      <c r="AD2511" s="26"/>
      <c r="AE2511" s="26"/>
      <c r="AF2511" s="26"/>
      <c r="AG2511" s="26"/>
      <c r="AH2511" s="26"/>
      <c r="AI2511" s="26"/>
      <c r="AJ2511" s="30"/>
      <c r="AK2511" s="30"/>
      <c r="AL2511" s="30"/>
      <c r="AM2511" s="30"/>
      <c r="AN2511" s="30"/>
      <c r="AO2511" s="30"/>
      <c r="AP2511" s="26"/>
      <c r="AQ2511" s="26"/>
      <c r="AR2511" s="26"/>
      <c r="AS2511" s="26"/>
      <c r="AT2511" s="26"/>
      <c r="AU2511" s="26"/>
      <c r="AV2511" s="31"/>
      <c r="AW2511" s="31"/>
      <c r="AX2511" s="31"/>
      <c r="AY2511" s="31"/>
      <c r="AZ2511" s="31"/>
    </row>
    <row r="2512">
      <c r="A2512" s="80"/>
      <c r="B2512" s="41"/>
      <c r="C2512" s="18"/>
      <c r="D2512" s="33"/>
      <c r="E2512" s="42"/>
      <c r="F2512" s="85"/>
      <c r="G2512" s="35"/>
      <c r="H2512" s="80"/>
      <c r="I2512" s="81"/>
      <c r="J2512" s="80"/>
      <c r="K2512" s="80"/>
      <c r="L2512" s="82"/>
      <c r="M2512" s="86"/>
      <c r="N2512" s="86"/>
      <c r="O2512" s="17"/>
      <c r="P2512" s="17"/>
      <c r="Q2512" s="26"/>
      <c r="R2512" s="27"/>
      <c r="S2512" s="27"/>
      <c r="T2512" s="17"/>
      <c r="U2512" s="26"/>
      <c r="V2512" s="33"/>
      <c r="W2512" s="26"/>
      <c r="X2512" s="26"/>
      <c r="Y2512" s="26"/>
      <c r="Z2512" s="33"/>
      <c r="AA2512" s="26"/>
      <c r="AB2512" s="46"/>
      <c r="AC2512" s="17"/>
      <c r="AD2512" s="26"/>
      <c r="AE2512" s="26"/>
      <c r="AF2512" s="26"/>
      <c r="AG2512" s="26"/>
      <c r="AH2512" s="26"/>
      <c r="AI2512" s="26"/>
      <c r="AJ2512" s="30"/>
      <c r="AK2512" s="30"/>
      <c r="AL2512" s="30"/>
      <c r="AM2512" s="30"/>
      <c r="AN2512" s="30"/>
      <c r="AO2512" s="30"/>
      <c r="AP2512" s="26"/>
      <c r="AQ2512" s="26"/>
      <c r="AR2512" s="26"/>
      <c r="AS2512" s="26"/>
      <c r="AT2512" s="26"/>
      <c r="AU2512" s="26"/>
      <c r="AV2512" s="31"/>
      <c r="AW2512" s="31"/>
      <c r="AX2512" s="31"/>
      <c r="AY2512" s="31"/>
      <c r="AZ2512" s="31"/>
    </row>
    <row r="2513">
      <c r="A2513" s="80"/>
      <c r="B2513" s="41"/>
      <c r="C2513" s="18"/>
      <c r="D2513" s="33"/>
      <c r="E2513" s="42"/>
      <c r="F2513" s="85"/>
      <c r="G2513" s="35"/>
      <c r="H2513" s="80"/>
      <c r="I2513" s="81"/>
      <c r="J2513" s="80"/>
      <c r="K2513" s="80"/>
      <c r="L2513" s="82"/>
      <c r="M2513" s="86"/>
      <c r="N2513" s="86"/>
      <c r="O2513" s="17"/>
      <c r="P2513" s="17"/>
      <c r="Q2513" s="26"/>
      <c r="R2513" s="27"/>
      <c r="S2513" s="27"/>
      <c r="T2513" s="17"/>
      <c r="U2513" s="26"/>
      <c r="V2513" s="33"/>
      <c r="W2513" s="26"/>
      <c r="X2513" s="26"/>
      <c r="Y2513" s="26"/>
      <c r="Z2513" s="33"/>
      <c r="AA2513" s="26"/>
      <c r="AB2513" s="46"/>
      <c r="AC2513" s="17"/>
      <c r="AD2513" s="26"/>
      <c r="AE2513" s="26"/>
      <c r="AF2513" s="26"/>
      <c r="AG2513" s="26"/>
      <c r="AH2513" s="26"/>
      <c r="AI2513" s="26"/>
      <c r="AJ2513" s="30"/>
      <c r="AK2513" s="30"/>
      <c r="AL2513" s="30"/>
      <c r="AM2513" s="30"/>
      <c r="AN2513" s="30"/>
      <c r="AO2513" s="30"/>
      <c r="AP2513" s="26"/>
      <c r="AQ2513" s="26"/>
      <c r="AR2513" s="26"/>
      <c r="AS2513" s="26"/>
      <c r="AT2513" s="26"/>
      <c r="AU2513" s="26"/>
      <c r="AV2513" s="31"/>
      <c r="AW2513" s="31"/>
      <c r="AX2513" s="31"/>
      <c r="AY2513" s="31"/>
      <c r="AZ2513" s="31"/>
    </row>
    <row r="2514">
      <c r="A2514" s="80"/>
      <c r="B2514" s="41"/>
      <c r="C2514" s="18"/>
      <c r="D2514" s="33"/>
      <c r="E2514" s="42"/>
      <c r="F2514" s="85"/>
      <c r="G2514" s="35"/>
      <c r="H2514" s="80"/>
      <c r="I2514" s="81"/>
      <c r="J2514" s="80"/>
      <c r="K2514" s="80"/>
      <c r="L2514" s="82"/>
      <c r="M2514" s="86"/>
      <c r="N2514" s="86"/>
      <c r="O2514" s="17"/>
      <c r="P2514" s="17"/>
      <c r="Q2514" s="26"/>
      <c r="R2514" s="27"/>
      <c r="S2514" s="27"/>
      <c r="T2514" s="17"/>
      <c r="U2514" s="26"/>
      <c r="V2514" s="33"/>
      <c r="W2514" s="26"/>
      <c r="X2514" s="26"/>
      <c r="Y2514" s="26"/>
      <c r="Z2514" s="33"/>
      <c r="AA2514" s="26"/>
      <c r="AB2514" s="46"/>
      <c r="AC2514" s="17"/>
      <c r="AD2514" s="26"/>
      <c r="AE2514" s="26"/>
      <c r="AF2514" s="26"/>
      <c r="AG2514" s="26"/>
      <c r="AH2514" s="26"/>
      <c r="AI2514" s="26"/>
      <c r="AJ2514" s="30"/>
      <c r="AK2514" s="30"/>
      <c r="AL2514" s="30"/>
      <c r="AM2514" s="30"/>
      <c r="AN2514" s="30"/>
      <c r="AO2514" s="30"/>
      <c r="AP2514" s="26"/>
      <c r="AQ2514" s="26"/>
      <c r="AR2514" s="26"/>
      <c r="AS2514" s="26"/>
      <c r="AT2514" s="26"/>
      <c r="AU2514" s="26"/>
      <c r="AV2514" s="31"/>
      <c r="AW2514" s="31"/>
      <c r="AX2514" s="31"/>
      <c r="AY2514" s="31"/>
      <c r="AZ2514" s="31"/>
    </row>
    <row r="2515">
      <c r="A2515" s="80"/>
      <c r="B2515" s="41"/>
      <c r="C2515" s="18"/>
      <c r="D2515" s="33"/>
      <c r="E2515" s="42"/>
      <c r="F2515" s="85"/>
      <c r="G2515" s="35"/>
      <c r="H2515" s="80"/>
      <c r="I2515" s="81"/>
      <c r="J2515" s="80"/>
      <c r="K2515" s="80"/>
      <c r="L2515" s="82"/>
      <c r="M2515" s="86"/>
      <c r="N2515" s="86"/>
      <c r="O2515" s="17"/>
      <c r="P2515" s="17"/>
      <c r="Q2515" s="26"/>
      <c r="R2515" s="27"/>
      <c r="S2515" s="27"/>
      <c r="T2515" s="17"/>
      <c r="U2515" s="26"/>
      <c r="V2515" s="33"/>
      <c r="W2515" s="26"/>
      <c r="X2515" s="26"/>
      <c r="Y2515" s="26"/>
      <c r="Z2515" s="33"/>
      <c r="AA2515" s="26"/>
      <c r="AB2515" s="46"/>
      <c r="AC2515" s="17"/>
      <c r="AD2515" s="26"/>
      <c r="AE2515" s="26"/>
      <c r="AF2515" s="26"/>
      <c r="AG2515" s="26"/>
      <c r="AH2515" s="26"/>
      <c r="AI2515" s="26"/>
      <c r="AJ2515" s="30"/>
      <c r="AK2515" s="30"/>
      <c r="AL2515" s="30"/>
      <c r="AM2515" s="30"/>
      <c r="AN2515" s="30"/>
      <c r="AO2515" s="30"/>
      <c r="AP2515" s="26"/>
      <c r="AQ2515" s="26"/>
      <c r="AR2515" s="26"/>
      <c r="AS2515" s="26"/>
      <c r="AT2515" s="26"/>
      <c r="AU2515" s="26"/>
      <c r="AV2515" s="31"/>
      <c r="AW2515" s="31"/>
      <c r="AX2515" s="31"/>
      <c r="AY2515" s="31"/>
      <c r="AZ2515" s="31"/>
    </row>
    <row r="2516">
      <c r="A2516" s="80"/>
      <c r="B2516" s="41"/>
      <c r="C2516" s="18"/>
      <c r="D2516" s="33"/>
      <c r="E2516" s="42"/>
      <c r="F2516" s="85"/>
      <c r="G2516" s="35"/>
      <c r="H2516" s="80"/>
      <c r="I2516" s="81"/>
      <c r="J2516" s="80"/>
      <c r="K2516" s="80"/>
      <c r="L2516" s="82"/>
      <c r="M2516" s="86"/>
      <c r="N2516" s="86"/>
      <c r="O2516" s="17"/>
      <c r="P2516" s="17"/>
      <c r="Q2516" s="26"/>
      <c r="R2516" s="27"/>
      <c r="S2516" s="27"/>
      <c r="T2516" s="17"/>
      <c r="U2516" s="26"/>
      <c r="V2516" s="33"/>
      <c r="W2516" s="26"/>
      <c r="X2516" s="26"/>
      <c r="Y2516" s="26"/>
      <c r="Z2516" s="33"/>
      <c r="AA2516" s="26"/>
      <c r="AB2516" s="46"/>
      <c r="AC2516" s="17"/>
      <c r="AD2516" s="26"/>
      <c r="AE2516" s="26"/>
      <c r="AF2516" s="26"/>
      <c r="AG2516" s="26"/>
      <c r="AH2516" s="26"/>
      <c r="AI2516" s="26"/>
      <c r="AJ2516" s="30"/>
      <c r="AK2516" s="30"/>
      <c r="AL2516" s="30"/>
      <c r="AM2516" s="30"/>
      <c r="AN2516" s="30"/>
      <c r="AO2516" s="30"/>
      <c r="AP2516" s="26"/>
      <c r="AQ2516" s="26"/>
      <c r="AR2516" s="26"/>
      <c r="AS2516" s="26"/>
      <c r="AT2516" s="26"/>
      <c r="AU2516" s="26"/>
      <c r="AV2516" s="31"/>
      <c r="AW2516" s="31"/>
      <c r="AX2516" s="31"/>
      <c r="AY2516" s="31"/>
      <c r="AZ2516" s="31"/>
    </row>
    <row r="2517">
      <c r="A2517" s="80"/>
      <c r="B2517" s="41"/>
      <c r="C2517" s="18"/>
      <c r="D2517" s="33"/>
      <c r="E2517" s="42"/>
      <c r="F2517" s="85"/>
      <c r="G2517" s="35"/>
      <c r="H2517" s="80"/>
      <c r="I2517" s="81"/>
      <c r="J2517" s="80"/>
      <c r="K2517" s="80"/>
      <c r="L2517" s="82"/>
      <c r="M2517" s="86"/>
      <c r="N2517" s="86"/>
      <c r="O2517" s="17"/>
      <c r="P2517" s="17"/>
      <c r="Q2517" s="26"/>
      <c r="R2517" s="27"/>
      <c r="S2517" s="27"/>
      <c r="T2517" s="17"/>
      <c r="U2517" s="26"/>
      <c r="V2517" s="33"/>
      <c r="W2517" s="26"/>
      <c r="X2517" s="26"/>
      <c r="Y2517" s="26"/>
      <c r="Z2517" s="33"/>
      <c r="AA2517" s="26"/>
      <c r="AB2517" s="46"/>
      <c r="AC2517" s="17"/>
      <c r="AD2517" s="26"/>
      <c r="AE2517" s="26"/>
      <c r="AF2517" s="26"/>
      <c r="AG2517" s="26"/>
      <c r="AH2517" s="26"/>
      <c r="AI2517" s="26"/>
      <c r="AJ2517" s="30"/>
      <c r="AK2517" s="30"/>
      <c r="AL2517" s="30"/>
      <c r="AM2517" s="30"/>
      <c r="AN2517" s="30"/>
      <c r="AO2517" s="30"/>
      <c r="AP2517" s="26"/>
      <c r="AQ2517" s="26"/>
      <c r="AR2517" s="26"/>
      <c r="AS2517" s="26"/>
      <c r="AT2517" s="26"/>
      <c r="AU2517" s="26"/>
      <c r="AV2517" s="31"/>
      <c r="AW2517" s="31"/>
      <c r="AX2517" s="31"/>
      <c r="AY2517" s="31"/>
      <c r="AZ2517" s="31"/>
    </row>
    <row r="2518">
      <c r="A2518" s="80"/>
      <c r="B2518" s="41"/>
      <c r="C2518" s="18"/>
      <c r="D2518" s="33"/>
      <c r="E2518" s="42"/>
      <c r="F2518" s="85"/>
      <c r="G2518" s="35"/>
      <c r="H2518" s="80"/>
      <c r="I2518" s="81"/>
      <c r="J2518" s="80"/>
      <c r="K2518" s="80"/>
      <c r="L2518" s="82"/>
      <c r="M2518" s="86"/>
      <c r="N2518" s="86"/>
      <c r="O2518" s="17"/>
      <c r="P2518" s="17"/>
      <c r="Q2518" s="26"/>
      <c r="R2518" s="27"/>
      <c r="S2518" s="27"/>
      <c r="T2518" s="17"/>
      <c r="U2518" s="26"/>
      <c r="V2518" s="33"/>
      <c r="W2518" s="26"/>
      <c r="X2518" s="26"/>
      <c r="Y2518" s="26"/>
      <c r="Z2518" s="33"/>
      <c r="AA2518" s="26"/>
      <c r="AB2518" s="46"/>
      <c r="AC2518" s="17"/>
      <c r="AD2518" s="26"/>
      <c r="AE2518" s="26"/>
      <c r="AF2518" s="26"/>
      <c r="AG2518" s="26"/>
      <c r="AH2518" s="26"/>
      <c r="AI2518" s="26"/>
      <c r="AJ2518" s="30"/>
      <c r="AK2518" s="30"/>
      <c r="AL2518" s="30"/>
      <c r="AM2518" s="30"/>
      <c r="AN2518" s="30"/>
      <c r="AO2518" s="30"/>
      <c r="AP2518" s="26"/>
      <c r="AQ2518" s="26"/>
      <c r="AR2518" s="26"/>
      <c r="AS2518" s="26"/>
      <c r="AT2518" s="26"/>
      <c r="AU2518" s="26"/>
      <c r="AV2518" s="31"/>
      <c r="AW2518" s="31"/>
      <c r="AX2518" s="31"/>
      <c r="AY2518" s="31"/>
      <c r="AZ2518" s="31"/>
    </row>
    <row r="2519">
      <c r="A2519" s="80"/>
      <c r="B2519" s="41"/>
      <c r="C2519" s="18"/>
      <c r="D2519" s="33"/>
      <c r="E2519" s="42"/>
      <c r="F2519" s="85"/>
      <c r="G2519" s="35"/>
      <c r="H2519" s="80"/>
      <c r="I2519" s="81"/>
      <c r="J2519" s="80"/>
      <c r="K2519" s="80"/>
      <c r="L2519" s="82"/>
      <c r="M2519" s="86"/>
      <c r="N2519" s="86"/>
      <c r="O2519" s="17"/>
      <c r="P2519" s="17"/>
      <c r="Q2519" s="26"/>
      <c r="R2519" s="27"/>
      <c r="S2519" s="27"/>
      <c r="T2519" s="17"/>
      <c r="U2519" s="26"/>
      <c r="V2519" s="33"/>
      <c r="W2519" s="26"/>
      <c r="X2519" s="26"/>
      <c r="Y2519" s="26"/>
      <c r="Z2519" s="33"/>
      <c r="AA2519" s="26"/>
      <c r="AB2519" s="46"/>
      <c r="AC2519" s="17"/>
      <c r="AD2519" s="26"/>
      <c r="AE2519" s="26"/>
      <c r="AF2519" s="26"/>
      <c r="AG2519" s="26"/>
      <c r="AH2519" s="26"/>
      <c r="AI2519" s="26"/>
      <c r="AJ2519" s="30"/>
      <c r="AK2519" s="30"/>
      <c r="AL2519" s="30"/>
      <c r="AM2519" s="30"/>
      <c r="AN2519" s="30"/>
      <c r="AO2519" s="30"/>
      <c r="AP2519" s="26"/>
      <c r="AQ2519" s="26"/>
      <c r="AR2519" s="26"/>
      <c r="AS2519" s="26"/>
      <c r="AT2519" s="26"/>
      <c r="AU2519" s="26"/>
      <c r="AV2519" s="31"/>
      <c r="AW2519" s="31"/>
      <c r="AX2519" s="31"/>
      <c r="AY2519" s="31"/>
      <c r="AZ2519" s="31"/>
    </row>
    <row r="2520">
      <c r="A2520" s="80"/>
      <c r="B2520" s="41"/>
      <c r="C2520" s="18"/>
      <c r="D2520" s="33"/>
      <c r="E2520" s="42"/>
      <c r="F2520" s="85"/>
      <c r="G2520" s="35"/>
      <c r="H2520" s="80"/>
      <c r="I2520" s="81"/>
      <c r="J2520" s="80"/>
      <c r="K2520" s="80"/>
      <c r="L2520" s="82"/>
      <c r="M2520" s="86"/>
      <c r="N2520" s="86"/>
      <c r="O2520" s="17"/>
      <c r="P2520" s="17"/>
      <c r="Q2520" s="26"/>
      <c r="R2520" s="27"/>
      <c r="S2520" s="27"/>
      <c r="T2520" s="17"/>
      <c r="U2520" s="26"/>
      <c r="V2520" s="33"/>
      <c r="W2520" s="26"/>
      <c r="X2520" s="26"/>
      <c r="Y2520" s="26"/>
      <c r="Z2520" s="33"/>
      <c r="AA2520" s="26"/>
      <c r="AB2520" s="46"/>
      <c r="AC2520" s="17"/>
      <c r="AD2520" s="26"/>
      <c r="AE2520" s="26"/>
      <c r="AF2520" s="26"/>
      <c r="AG2520" s="26"/>
      <c r="AH2520" s="26"/>
      <c r="AI2520" s="26"/>
      <c r="AJ2520" s="30"/>
      <c r="AK2520" s="30"/>
      <c r="AL2520" s="30"/>
      <c r="AM2520" s="30"/>
      <c r="AN2520" s="30"/>
      <c r="AO2520" s="30"/>
      <c r="AP2520" s="26"/>
      <c r="AQ2520" s="26"/>
      <c r="AR2520" s="26"/>
      <c r="AS2520" s="26"/>
      <c r="AT2520" s="26"/>
      <c r="AU2520" s="26"/>
      <c r="AV2520" s="31"/>
      <c r="AW2520" s="31"/>
      <c r="AX2520" s="31"/>
      <c r="AY2520" s="31"/>
      <c r="AZ2520" s="31"/>
    </row>
    <row r="2521">
      <c r="A2521" s="80"/>
      <c r="B2521" s="41"/>
      <c r="C2521" s="18"/>
      <c r="D2521" s="33"/>
      <c r="E2521" s="42"/>
      <c r="F2521" s="85"/>
      <c r="G2521" s="35"/>
      <c r="H2521" s="80"/>
      <c r="I2521" s="81"/>
      <c r="J2521" s="80"/>
      <c r="K2521" s="80"/>
      <c r="L2521" s="82"/>
      <c r="M2521" s="86"/>
      <c r="N2521" s="86"/>
      <c r="O2521" s="17"/>
      <c r="P2521" s="17"/>
      <c r="Q2521" s="26"/>
      <c r="R2521" s="27"/>
      <c r="S2521" s="27"/>
      <c r="T2521" s="17"/>
      <c r="U2521" s="26"/>
      <c r="V2521" s="33"/>
      <c r="W2521" s="26"/>
      <c r="X2521" s="26"/>
      <c r="Y2521" s="26"/>
      <c r="Z2521" s="33"/>
      <c r="AA2521" s="26"/>
      <c r="AB2521" s="46"/>
      <c r="AC2521" s="17"/>
      <c r="AD2521" s="26"/>
      <c r="AE2521" s="26"/>
      <c r="AF2521" s="26"/>
      <c r="AG2521" s="26"/>
      <c r="AH2521" s="26"/>
      <c r="AI2521" s="26"/>
      <c r="AJ2521" s="30"/>
      <c r="AK2521" s="30"/>
      <c r="AL2521" s="30"/>
      <c r="AM2521" s="30"/>
      <c r="AN2521" s="30"/>
      <c r="AO2521" s="30"/>
      <c r="AP2521" s="26"/>
      <c r="AQ2521" s="26"/>
      <c r="AR2521" s="26"/>
      <c r="AS2521" s="26"/>
      <c r="AT2521" s="26"/>
      <c r="AU2521" s="26"/>
      <c r="AV2521" s="31"/>
      <c r="AW2521" s="31"/>
      <c r="AX2521" s="31"/>
      <c r="AY2521" s="31"/>
      <c r="AZ2521" s="31"/>
    </row>
    <row r="2522">
      <c r="A2522" s="80"/>
      <c r="B2522" s="41"/>
      <c r="C2522" s="18"/>
      <c r="D2522" s="33"/>
      <c r="E2522" s="42"/>
      <c r="F2522" s="85"/>
      <c r="G2522" s="35"/>
      <c r="H2522" s="80"/>
      <c r="I2522" s="81"/>
      <c r="J2522" s="80"/>
      <c r="K2522" s="80"/>
      <c r="L2522" s="82"/>
      <c r="M2522" s="86"/>
      <c r="N2522" s="86"/>
      <c r="O2522" s="17"/>
      <c r="P2522" s="17"/>
      <c r="Q2522" s="26"/>
      <c r="R2522" s="27"/>
      <c r="S2522" s="27"/>
      <c r="T2522" s="17"/>
      <c r="U2522" s="26"/>
      <c r="V2522" s="33"/>
      <c r="W2522" s="26"/>
      <c r="X2522" s="26"/>
      <c r="Y2522" s="26"/>
      <c r="Z2522" s="33"/>
      <c r="AA2522" s="26"/>
      <c r="AB2522" s="46"/>
      <c r="AC2522" s="17"/>
      <c r="AD2522" s="26"/>
      <c r="AE2522" s="26"/>
      <c r="AF2522" s="26"/>
      <c r="AG2522" s="26"/>
      <c r="AH2522" s="26"/>
      <c r="AI2522" s="26"/>
      <c r="AJ2522" s="30"/>
      <c r="AK2522" s="30"/>
      <c r="AL2522" s="30"/>
      <c r="AM2522" s="30"/>
      <c r="AN2522" s="30"/>
      <c r="AO2522" s="30"/>
      <c r="AP2522" s="26"/>
      <c r="AQ2522" s="26"/>
      <c r="AR2522" s="26"/>
      <c r="AS2522" s="26"/>
      <c r="AT2522" s="26"/>
      <c r="AU2522" s="26"/>
      <c r="AV2522" s="31"/>
      <c r="AW2522" s="31"/>
      <c r="AX2522" s="31"/>
      <c r="AY2522" s="31"/>
      <c r="AZ2522" s="31"/>
    </row>
    <row r="2523">
      <c r="A2523" s="80"/>
      <c r="B2523" s="41"/>
      <c r="C2523" s="18"/>
      <c r="D2523" s="33"/>
      <c r="E2523" s="42"/>
      <c r="F2523" s="85"/>
      <c r="G2523" s="35"/>
      <c r="H2523" s="80"/>
      <c r="I2523" s="81"/>
      <c r="J2523" s="80"/>
      <c r="K2523" s="80"/>
      <c r="L2523" s="82"/>
      <c r="M2523" s="86"/>
      <c r="N2523" s="86"/>
      <c r="O2523" s="17"/>
      <c r="P2523" s="17"/>
      <c r="Q2523" s="26"/>
      <c r="R2523" s="27"/>
      <c r="S2523" s="27"/>
      <c r="T2523" s="17"/>
      <c r="U2523" s="26"/>
      <c r="V2523" s="33"/>
      <c r="W2523" s="26"/>
      <c r="X2523" s="26"/>
      <c r="Y2523" s="26"/>
      <c r="Z2523" s="33"/>
      <c r="AA2523" s="26"/>
      <c r="AB2523" s="46"/>
      <c r="AC2523" s="17"/>
      <c r="AD2523" s="26"/>
      <c r="AE2523" s="26"/>
      <c r="AF2523" s="26"/>
      <c r="AG2523" s="26"/>
      <c r="AH2523" s="26"/>
      <c r="AI2523" s="26"/>
      <c r="AJ2523" s="30"/>
      <c r="AK2523" s="30"/>
      <c r="AL2523" s="30"/>
      <c r="AM2523" s="30"/>
      <c r="AN2523" s="30"/>
      <c r="AO2523" s="30"/>
      <c r="AP2523" s="26"/>
      <c r="AQ2523" s="26"/>
      <c r="AR2523" s="26"/>
      <c r="AS2523" s="26"/>
      <c r="AT2523" s="26"/>
      <c r="AU2523" s="26"/>
      <c r="AV2523" s="31"/>
      <c r="AW2523" s="31"/>
      <c r="AX2523" s="31"/>
      <c r="AY2523" s="31"/>
      <c r="AZ2523" s="31"/>
    </row>
    <row r="2524">
      <c r="A2524" s="80"/>
      <c r="B2524" s="41"/>
      <c r="C2524" s="18"/>
      <c r="D2524" s="33"/>
      <c r="E2524" s="42"/>
      <c r="F2524" s="85"/>
      <c r="G2524" s="35"/>
      <c r="H2524" s="80"/>
      <c r="I2524" s="81"/>
      <c r="J2524" s="80"/>
      <c r="K2524" s="80"/>
      <c r="L2524" s="82"/>
      <c r="M2524" s="86"/>
      <c r="N2524" s="86"/>
      <c r="O2524" s="17"/>
      <c r="P2524" s="17"/>
      <c r="Q2524" s="26"/>
      <c r="R2524" s="27"/>
      <c r="S2524" s="27"/>
      <c r="T2524" s="17"/>
      <c r="U2524" s="26"/>
      <c r="V2524" s="33"/>
      <c r="W2524" s="26"/>
      <c r="X2524" s="26"/>
      <c r="Y2524" s="26"/>
      <c r="Z2524" s="33"/>
      <c r="AA2524" s="26"/>
      <c r="AB2524" s="46"/>
      <c r="AC2524" s="17"/>
      <c r="AD2524" s="26"/>
      <c r="AE2524" s="26"/>
      <c r="AF2524" s="26"/>
      <c r="AG2524" s="26"/>
      <c r="AH2524" s="26"/>
      <c r="AI2524" s="26"/>
      <c r="AJ2524" s="30"/>
      <c r="AK2524" s="30"/>
      <c r="AL2524" s="30"/>
      <c r="AM2524" s="30"/>
      <c r="AN2524" s="30"/>
      <c r="AO2524" s="30"/>
      <c r="AP2524" s="26"/>
      <c r="AQ2524" s="26"/>
      <c r="AR2524" s="26"/>
      <c r="AS2524" s="26"/>
      <c r="AT2524" s="26"/>
      <c r="AU2524" s="26"/>
      <c r="AV2524" s="31"/>
      <c r="AW2524" s="31"/>
      <c r="AX2524" s="31"/>
      <c r="AY2524" s="31"/>
      <c r="AZ2524" s="31"/>
    </row>
    <row r="2525">
      <c r="A2525" s="80"/>
      <c r="B2525" s="41"/>
      <c r="C2525" s="18"/>
      <c r="D2525" s="33"/>
      <c r="E2525" s="42"/>
      <c r="F2525" s="85"/>
      <c r="G2525" s="35"/>
      <c r="H2525" s="80"/>
      <c r="I2525" s="81"/>
      <c r="J2525" s="80"/>
      <c r="K2525" s="80"/>
      <c r="L2525" s="82"/>
      <c r="M2525" s="86"/>
      <c r="N2525" s="86"/>
      <c r="O2525" s="17"/>
      <c r="P2525" s="17"/>
      <c r="Q2525" s="26"/>
      <c r="R2525" s="27"/>
      <c r="S2525" s="27"/>
      <c r="T2525" s="17"/>
      <c r="U2525" s="26"/>
      <c r="V2525" s="33"/>
      <c r="W2525" s="26"/>
      <c r="X2525" s="26"/>
      <c r="Y2525" s="26"/>
      <c r="Z2525" s="33"/>
      <c r="AA2525" s="26"/>
      <c r="AB2525" s="46"/>
      <c r="AC2525" s="17"/>
      <c r="AD2525" s="26"/>
      <c r="AE2525" s="26"/>
      <c r="AF2525" s="26"/>
      <c r="AG2525" s="26"/>
      <c r="AH2525" s="26"/>
      <c r="AI2525" s="26"/>
      <c r="AJ2525" s="30"/>
      <c r="AK2525" s="30"/>
      <c r="AL2525" s="30"/>
      <c r="AM2525" s="30"/>
      <c r="AN2525" s="30"/>
      <c r="AO2525" s="30"/>
      <c r="AP2525" s="26"/>
      <c r="AQ2525" s="26"/>
      <c r="AR2525" s="26"/>
      <c r="AS2525" s="26"/>
      <c r="AT2525" s="26"/>
      <c r="AU2525" s="26"/>
      <c r="AV2525" s="31"/>
      <c r="AW2525" s="31"/>
      <c r="AX2525" s="31"/>
      <c r="AY2525" s="31"/>
      <c r="AZ2525" s="31"/>
    </row>
    <row r="2526">
      <c r="A2526" s="80"/>
      <c r="B2526" s="41"/>
      <c r="C2526" s="18"/>
      <c r="D2526" s="33"/>
      <c r="E2526" s="42"/>
      <c r="F2526" s="85"/>
      <c r="G2526" s="35"/>
      <c r="H2526" s="80"/>
      <c r="I2526" s="81"/>
      <c r="J2526" s="80"/>
      <c r="K2526" s="80"/>
      <c r="L2526" s="82"/>
      <c r="M2526" s="86"/>
      <c r="N2526" s="86"/>
      <c r="O2526" s="17"/>
      <c r="P2526" s="17"/>
      <c r="Q2526" s="26"/>
      <c r="R2526" s="27"/>
      <c r="S2526" s="27"/>
      <c r="T2526" s="17"/>
      <c r="U2526" s="26"/>
      <c r="V2526" s="33"/>
      <c r="W2526" s="26"/>
      <c r="X2526" s="26"/>
      <c r="Y2526" s="26"/>
      <c r="Z2526" s="33"/>
      <c r="AA2526" s="26"/>
      <c r="AB2526" s="46"/>
      <c r="AC2526" s="17"/>
      <c r="AD2526" s="26"/>
      <c r="AE2526" s="26"/>
      <c r="AF2526" s="26"/>
      <c r="AG2526" s="26"/>
      <c r="AH2526" s="26"/>
      <c r="AI2526" s="26"/>
      <c r="AJ2526" s="30"/>
      <c r="AK2526" s="30"/>
      <c r="AL2526" s="30"/>
      <c r="AM2526" s="30"/>
      <c r="AN2526" s="30"/>
      <c r="AO2526" s="30"/>
      <c r="AP2526" s="26"/>
      <c r="AQ2526" s="26"/>
      <c r="AR2526" s="26"/>
      <c r="AS2526" s="26"/>
      <c r="AT2526" s="26"/>
      <c r="AU2526" s="26"/>
      <c r="AV2526" s="31"/>
      <c r="AW2526" s="31"/>
      <c r="AX2526" s="31"/>
      <c r="AY2526" s="31"/>
      <c r="AZ2526" s="31"/>
    </row>
    <row r="2527">
      <c r="A2527" s="80"/>
      <c r="B2527" s="41"/>
      <c r="C2527" s="18"/>
      <c r="D2527" s="33"/>
      <c r="E2527" s="42"/>
      <c r="F2527" s="85"/>
      <c r="G2527" s="35"/>
      <c r="H2527" s="80"/>
      <c r="I2527" s="81"/>
      <c r="J2527" s="80"/>
      <c r="K2527" s="80"/>
      <c r="L2527" s="82"/>
      <c r="M2527" s="86"/>
      <c r="N2527" s="86"/>
      <c r="O2527" s="17"/>
      <c r="P2527" s="17"/>
      <c r="Q2527" s="26"/>
      <c r="R2527" s="27"/>
      <c r="S2527" s="27"/>
      <c r="T2527" s="17"/>
      <c r="U2527" s="26"/>
      <c r="V2527" s="33"/>
      <c r="W2527" s="26"/>
      <c r="X2527" s="26"/>
      <c r="Y2527" s="26"/>
      <c r="Z2527" s="33"/>
      <c r="AA2527" s="26"/>
      <c r="AB2527" s="46"/>
      <c r="AC2527" s="17"/>
      <c r="AD2527" s="26"/>
      <c r="AE2527" s="26"/>
      <c r="AF2527" s="26"/>
      <c r="AG2527" s="26"/>
      <c r="AH2527" s="26"/>
      <c r="AI2527" s="26"/>
      <c r="AJ2527" s="30"/>
      <c r="AK2527" s="30"/>
      <c r="AL2527" s="30"/>
      <c r="AM2527" s="30"/>
      <c r="AN2527" s="30"/>
      <c r="AO2527" s="30"/>
      <c r="AP2527" s="26"/>
      <c r="AQ2527" s="26"/>
      <c r="AR2527" s="26"/>
      <c r="AS2527" s="26"/>
      <c r="AT2527" s="26"/>
      <c r="AU2527" s="26"/>
      <c r="AV2527" s="31"/>
      <c r="AW2527" s="31"/>
      <c r="AX2527" s="31"/>
      <c r="AY2527" s="31"/>
      <c r="AZ2527" s="31"/>
    </row>
    <row r="2528">
      <c r="A2528" s="80"/>
      <c r="B2528" s="41"/>
      <c r="C2528" s="18"/>
      <c r="D2528" s="33"/>
      <c r="E2528" s="42"/>
      <c r="F2528" s="85"/>
      <c r="G2528" s="35"/>
      <c r="H2528" s="80"/>
      <c r="I2528" s="81"/>
      <c r="J2528" s="80"/>
      <c r="K2528" s="80"/>
      <c r="L2528" s="82"/>
      <c r="M2528" s="86"/>
      <c r="N2528" s="86"/>
      <c r="O2528" s="17"/>
      <c r="P2528" s="17"/>
      <c r="Q2528" s="26"/>
      <c r="R2528" s="27"/>
      <c r="S2528" s="27"/>
      <c r="T2528" s="17"/>
      <c r="U2528" s="26"/>
      <c r="V2528" s="33"/>
      <c r="W2528" s="26"/>
      <c r="X2528" s="26"/>
      <c r="Y2528" s="26"/>
      <c r="Z2528" s="33"/>
      <c r="AA2528" s="26"/>
      <c r="AB2528" s="46"/>
      <c r="AC2528" s="17"/>
      <c r="AD2528" s="26"/>
      <c r="AE2528" s="26"/>
      <c r="AF2528" s="26"/>
      <c r="AG2528" s="26"/>
      <c r="AH2528" s="26"/>
      <c r="AI2528" s="26"/>
      <c r="AJ2528" s="30"/>
      <c r="AK2528" s="30"/>
      <c r="AL2528" s="30"/>
      <c r="AM2528" s="30"/>
      <c r="AN2528" s="30"/>
      <c r="AO2528" s="30"/>
      <c r="AP2528" s="26"/>
      <c r="AQ2528" s="26"/>
      <c r="AR2528" s="26"/>
      <c r="AS2528" s="26"/>
      <c r="AT2528" s="26"/>
      <c r="AU2528" s="26"/>
      <c r="AV2528" s="31"/>
      <c r="AW2528" s="31"/>
      <c r="AX2528" s="31"/>
      <c r="AY2528" s="31"/>
      <c r="AZ2528" s="31"/>
    </row>
    <row r="2529">
      <c r="A2529" s="80"/>
      <c r="B2529" s="41"/>
      <c r="C2529" s="18"/>
      <c r="D2529" s="33"/>
      <c r="E2529" s="42"/>
      <c r="F2529" s="85"/>
      <c r="G2529" s="35"/>
      <c r="H2529" s="80"/>
      <c r="I2529" s="81"/>
      <c r="J2529" s="80"/>
      <c r="K2529" s="80"/>
      <c r="L2529" s="82"/>
      <c r="M2529" s="86"/>
      <c r="N2529" s="86"/>
      <c r="O2529" s="17"/>
      <c r="P2529" s="17"/>
      <c r="Q2529" s="26"/>
      <c r="R2529" s="27"/>
      <c r="S2529" s="27"/>
      <c r="T2529" s="17"/>
      <c r="U2529" s="26"/>
      <c r="V2529" s="33"/>
      <c r="W2529" s="26"/>
      <c r="X2529" s="26"/>
      <c r="Y2529" s="26"/>
      <c r="Z2529" s="33"/>
      <c r="AA2529" s="26"/>
      <c r="AB2529" s="46"/>
      <c r="AC2529" s="17"/>
      <c r="AD2529" s="26"/>
      <c r="AE2529" s="26"/>
      <c r="AF2529" s="26"/>
      <c r="AG2529" s="26"/>
      <c r="AH2529" s="26"/>
      <c r="AI2529" s="26"/>
      <c r="AJ2529" s="30"/>
      <c r="AK2529" s="30"/>
      <c r="AL2529" s="30"/>
      <c r="AM2529" s="30"/>
      <c r="AN2529" s="30"/>
      <c r="AO2529" s="30"/>
      <c r="AP2529" s="26"/>
      <c r="AQ2529" s="26"/>
      <c r="AR2529" s="26"/>
      <c r="AS2529" s="26"/>
      <c r="AT2529" s="26"/>
      <c r="AU2529" s="26"/>
      <c r="AV2529" s="31"/>
      <c r="AW2529" s="31"/>
      <c r="AX2529" s="31"/>
      <c r="AY2529" s="31"/>
      <c r="AZ2529" s="31"/>
    </row>
    <row r="2530">
      <c r="A2530" s="80"/>
      <c r="B2530" s="41"/>
      <c r="C2530" s="18"/>
      <c r="D2530" s="33"/>
      <c r="E2530" s="42"/>
      <c r="F2530" s="85"/>
      <c r="G2530" s="35"/>
      <c r="H2530" s="80"/>
      <c r="I2530" s="81"/>
      <c r="J2530" s="80"/>
      <c r="K2530" s="80"/>
      <c r="L2530" s="82"/>
      <c r="M2530" s="86"/>
      <c r="N2530" s="86"/>
      <c r="O2530" s="17"/>
      <c r="P2530" s="17"/>
      <c r="Q2530" s="26"/>
      <c r="R2530" s="27"/>
      <c r="S2530" s="27"/>
      <c r="T2530" s="17"/>
      <c r="U2530" s="26"/>
      <c r="V2530" s="33"/>
      <c r="W2530" s="26"/>
      <c r="X2530" s="26"/>
      <c r="Y2530" s="26"/>
      <c r="Z2530" s="33"/>
      <c r="AA2530" s="26"/>
      <c r="AB2530" s="46"/>
      <c r="AC2530" s="17"/>
      <c r="AD2530" s="26"/>
      <c r="AE2530" s="26"/>
      <c r="AF2530" s="26"/>
      <c r="AG2530" s="26"/>
      <c r="AH2530" s="26"/>
      <c r="AI2530" s="26"/>
      <c r="AJ2530" s="30"/>
      <c r="AK2530" s="30"/>
      <c r="AL2530" s="30"/>
      <c r="AM2530" s="30"/>
      <c r="AN2530" s="30"/>
      <c r="AO2530" s="30"/>
      <c r="AP2530" s="26"/>
      <c r="AQ2530" s="26"/>
      <c r="AR2530" s="26"/>
      <c r="AS2530" s="26"/>
      <c r="AT2530" s="26"/>
      <c r="AU2530" s="26"/>
      <c r="AV2530" s="31"/>
      <c r="AW2530" s="31"/>
      <c r="AX2530" s="31"/>
      <c r="AY2530" s="31"/>
      <c r="AZ2530" s="31"/>
    </row>
    <row r="2531">
      <c r="A2531" s="80"/>
      <c r="B2531" s="41"/>
      <c r="C2531" s="18"/>
      <c r="D2531" s="33"/>
      <c r="E2531" s="42"/>
      <c r="F2531" s="85"/>
      <c r="G2531" s="35"/>
      <c r="H2531" s="80"/>
      <c r="I2531" s="81"/>
      <c r="J2531" s="80"/>
      <c r="K2531" s="80"/>
      <c r="L2531" s="82"/>
      <c r="M2531" s="86"/>
      <c r="N2531" s="86"/>
      <c r="O2531" s="17"/>
      <c r="P2531" s="17"/>
      <c r="Q2531" s="26"/>
      <c r="R2531" s="27"/>
      <c r="S2531" s="27"/>
      <c r="T2531" s="17"/>
      <c r="U2531" s="26"/>
      <c r="V2531" s="33"/>
      <c r="W2531" s="26"/>
      <c r="X2531" s="26"/>
      <c r="Y2531" s="26"/>
      <c r="Z2531" s="33"/>
      <c r="AA2531" s="26"/>
      <c r="AB2531" s="46"/>
      <c r="AC2531" s="17"/>
      <c r="AD2531" s="26"/>
      <c r="AE2531" s="26"/>
      <c r="AF2531" s="26"/>
      <c r="AG2531" s="26"/>
      <c r="AH2531" s="26"/>
      <c r="AI2531" s="26"/>
      <c r="AJ2531" s="30"/>
      <c r="AK2531" s="30"/>
      <c r="AL2531" s="30"/>
      <c r="AM2531" s="30"/>
      <c r="AN2531" s="30"/>
      <c r="AO2531" s="30"/>
      <c r="AP2531" s="26"/>
      <c r="AQ2531" s="26"/>
      <c r="AR2531" s="26"/>
      <c r="AS2531" s="26"/>
      <c r="AT2531" s="26"/>
      <c r="AU2531" s="26"/>
      <c r="AV2531" s="31"/>
      <c r="AW2531" s="31"/>
      <c r="AX2531" s="31"/>
      <c r="AY2531" s="31"/>
      <c r="AZ2531" s="31"/>
    </row>
    <row r="2532">
      <c r="A2532" s="80"/>
      <c r="B2532" s="41"/>
      <c r="C2532" s="18"/>
      <c r="D2532" s="33"/>
      <c r="E2532" s="42"/>
      <c r="F2532" s="85"/>
      <c r="G2532" s="35"/>
      <c r="H2532" s="80"/>
      <c r="I2532" s="81"/>
      <c r="J2532" s="80"/>
      <c r="K2532" s="80"/>
      <c r="L2532" s="82"/>
      <c r="M2532" s="86"/>
      <c r="N2532" s="86"/>
      <c r="O2532" s="17"/>
      <c r="P2532" s="17"/>
      <c r="Q2532" s="26"/>
      <c r="R2532" s="27"/>
      <c r="S2532" s="27"/>
      <c r="T2532" s="17"/>
      <c r="U2532" s="26"/>
      <c r="V2532" s="33"/>
      <c r="W2532" s="26"/>
      <c r="X2532" s="26"/>
      <c r="Y2532" s="26"/>
      <c r="Z2532" s="33"/>
      <c r="AA2532" s="26"/>
      <c r="AB2532" s="46"/>
      <c r="AC2532" s="17"/>
      <c r="AD2532" s="26"/>
      <c r="AE2532" s="26"/>
      <c r="AF2532" s="26"/>
      <c r="AG2532" s="26"/>
      <c r="AH2532" s="26"/>
      <c r="AI2532" s="26"/>
      <c r="AJ2532" s="30"/>
      <c r="AK2532" s="30"/>
      <c r="AL2532" s="30"/>
      <c r="AM2532" s="30"/>
      <c r="AN2532" s="30"/>
      <c r="AO2532" s="30"/>
      <c r="AP2532" s="26"/>
      <c r="AQ2532" s="26"/>
      <c r="AR2532" s="26"/>
      <c r="AS2532" s="26"/>
      <c r="AT2532" s="26"/>
      <c r="AU2532" s="26"/>
      <c r="AV2532" s="31"/>
      <c r="AW2532" s="31"/>
      <c r="AX2532" s="31"/>
      <c r="AY2532" s="31"/>
      <c r="AZ2532" s="31"/>
    </row>
    <row r="2533">
      <c r="A2533" s="80"/>
      <c r="B2533" s="41"/>
      <c r="C2533" s="18"/>
      <c r="D2533" s="33"/>
      <c r="E2533" s="42"/>
      <c r="F2533" s="85"/>
      <c r="G2533" s="35"/>
      <c r="H2533" s="80"/>
      <c r="I2533" s="81"/>
      <c r="J2533" s="80"/>
      <c r="K2533" s="80"/>
      <c r="L2533" s="82"/>
      <c r="M2533" s="86"/>
      <c r="N2533" s="86"/>
      <c r="O2533" s="17"/>
      <c r="P2533" s="17"/>
      <c r="Q2533" s="26"/>
      <c r="R2533" s="27"/>
      <c r="S2533" s="27"/>
      <c r="T2533" s="17"/>
      <c r="U2533" s="26"/>
      <c r="V2533" s="33"/>
      <c r="W2533" s="26"/>
      <c r="X2533" s="26"/>
      <c r="Y2533" s="26"/>
      <c r="Z2533" s="33"/>
      <c r="AA2533" s="26"/>
      <c r="AB2533" s="46"/>
      <c r="AC2533" s="17"/>
      <c r="AD2533" s="26"/>
      <c r="AE2533" s="26"/>
      <c r="AF2533" s="26"/>
      <c r="AG2533" s="26"/>
      <c r="AH2533" s="26"/>
      <c r="AI2533" s="26"/>
      <c r="AJ2533" s="30"/>
      <c r="AK2533" s="30"/>
      <c r="AL2533" s="30"/>
      <c r="AM2533" s="30"/>
      <c r="AN2533" s="30"/>
      <c r="AO2533" s="30"/>
      <c r="AP2533" s="26"/>
      <c r="AQ2533" s="26"/>
      <c r="AR2533" s="26"/>
      <c r="AS2533" s="26"/>
      <c r="AT2533" s="26"/>
      <c r="AU2533" s="26"/>
      <c r="AV2533" s="31"/>
      <c r="AW2533" s="31"/>
      <c r="AX2533" s="31"/>
      <c r="AY2533" s="31"/>
      <c r="AZ2533" s="31"/>
    </row>
    <row r="2534">
      <c r="A2534" s="80"/>
      <c r="B2534" s="41"/>
      <c r="C2534" s="18"/>
      <c r="D2534" s="33"/>
      <c r="E2534" s="42"/>
      <c r="F2534" s="85"/>
      <c r="G2534" s="35"/>
      <c r="H2534" s="80"/>
      <c r="I2534" s="81"/>
      <c r="J2534" s="80"/>
      <c r="K2534" s="80"/>
      <c r="L2534" s="82"/>
      <c r="M2534" s="86"/>
      <c r="N2534" s="86"/>
      <c r="O2534" s="17"/>
      <c r="P2534" s="17"/>
      <c r="Q2534" s="26"/>
      <c r="R2534" s="27"/>
      <c r="S2534" s="27"/>
      <c r="T2534" s="17"/>
      <c r="U2534" s="26"/>
      <c r="V2534" s="33"/>
      <c r="W2534" s="26"/>
      <c r="X2534" s="26"/>
      <c r="Y2534" s="26"/>
      <c r="Z2534" s="33"/>
      <c r="AA2534" s="26"/>
      <c r="AB2534" s="46"/>
      <c r="AC2534" s="17"/>
      <c r="AD2534" s="26"/>
      <c r="AE2534" s="26"/>
      <c r="AF2534" s="26"/>
      <c r="AG2534" s="26"/>
      <c r="AH2534" s="26"/>
      <c r="AI2534" s="26"/>
      <c r="AJ2534" s="30"/>
      <c r="AK2534" s="30"/>
      <c r="AL2534" s="30"/>
      <c r="AM2534" s="30"/>
      <c r="AN2534" s="30"/>
      <c r="AO2534" s="30"/>
      <c r="AP2534" s="26"/>
      <c r="AQ2534" s="26"/>
      <c r="AR2534" s="26"/>
      <c r="AS2534" s="26"/>
      <c r="AT2534" s="26"/>
      <c r="AU2534" s="26"/>
      <c r="AV2534" s="31"/>
      <c r="AW2534" s="31"/>
      <c r="AX2534" s="31"/>
      <c r="AY2534" s="31"/>
      <c r="AZ2534" s="31"/>
    </row>
    <row r="2535">
      <c r="A2535" s="80"/>
      <c r="B2535" s="41"/>
      <c r="C2535" s="18"/>
      <c r="D2535" s="33"/>
      <c r="E2535" s="42"/>
      <c r="F2535" s="85"/>
      <c r="G2535" s="35"/>
      <c r="H2535" s="80"/>
      <c r="I2535" s="81"/>
      <c r="J2535" s="80"/>
      <c r="K2535" s="80"/>
      <c r="L2535" s="82"/>
      <c r="M2535" s="86"/>
      <c r="N2535" s="86"/>
      <c r="O2535" s="17"/>
      <c r="P2535" s="17"/>
      <c r="Q2535" s="26"/>
      <c r="R2535" s="27"/>
      <c r="S2535" s="27"/>
      <c r="T2535" s="17"/>
      <c r="U2535" s="26"/>
      <c r="V2535" s="33"/>
      <c r="W2535" s="26"/>
      <c r="X2535" s="26"/>
      <c r="Y2535" s="26"/>
      <c r="Z2535" s="33"/>
      <c r="AA2535" s="26"/>
      <c r="AB2535" s="46"/>
      <c r="AC2535" s="17"/>
      <c r="AD2535" s="26"/>
      <c r="AE2535" s="26"/>
      <c r="AF2535" s="26"/>
      <c r="AG2535" s="26"/>
      <c r="AH2535" s="26"/>
      <c r="AI2535" s="26"/>
      <c r="AJ2535" s="30"/>
      <c r="AK2535" s="30"/>
      <c r="AL2535" s="30"/>
      <c r="AM2535" s="30"/>
      <c r="AN2535" s="30"/>
      <c r="AO2535" s="30"/>
      <c r="AP2535" s="26"/>
      <c r="AQ2535" s="26"/>
      <c r="AR2535" s="26"/>
      <c r="AS2535" s="26"/>
      <c r="AT2535" s="26"/>
      <c r="AU2535" s="26"/>
      <c r="AV2535" s="31"/>
      <c r="AW2535" s="31"/>
      <c r="AX2535" s="31"/>
      <c r="AY2535" s="31"/>
      <c r="AZ2535" s="31"/>
    </row>
    <row r="2536">
      <c r="A2536" s="80"/>
      <c r="B2536" s="41"/>
      <c r="C2536" s="18"/>
      <c r="D2536" s="33"/>
      <c r="E2536" s="42"/>
      <c r="F2536" s="85"/>
      <c r="G2536" s="35"/>
      <c r="H2536" s="80"/>
      <c r="I2536" s="81"/>
      <c r="J2536" s="80"/>
      <c r="K2536" s="80"/>
      <c r="L2536" s="82"/>
      <c r="M2536" s="86"/>
      <c r="N2536" s="86"/>
      <c r="O2536" s="17"/>
      <c r="P2536" s="17"/>
      <c r="Q2536" s="26"/>
      <c r="R2536" s="27"/>
      <c r="S2536" s="27"/>
      <c r="T2536" s="17"/>
      <c r="U2536" s="26"/>
      <c r="V2536" s="33"/>
      <c r="W2536" s="26"/>
      <c r="X2536" s="26"/>
      <c r="Y2536" s="26"/>
      <c r="Z2536" s="33"/>
      <c r="AA2536" s="26"/>
      <c r="AB2536" s="46"/>
      <c r="AC2536" s="17"/>
      <c r="AD2536" s="26"/>
      <c r="AE2536" s="26"/>
      <c r="AF2536" s="26"/>
      <c r="AG2536" s="26"/>
      <c r="AH2536" s="26"/>
      <c r="AI2536" s="26"/>
      <c r="AJ2536" s="30"/>
      <c r="AK2536" s="30"/>
      <c r="AL2536" s="30"/>
      <c r="AM2536" s="30"/>
      <c r="AN2536" s="30"/>
      <c r="AO2536" s="30"/>
      <c r="AP2536" s="26"/>
      <c r="AQ2536" s="26"/>
      <c r="AR2536" s="26"/>
      <c r="AS2536" s="26"/>
      <c r="AT2536" s="26"/>
      <c r="AU2536" s="26"/>
      <c r="AV2536" s="31"/>
      <c r="AW2536" s="31"/>
      <c r="AX2536" s="31"/>
      <c r="AY2536" s="31"/>
      <c r="AZ2536" s="31"/>
    </row>
    <row r="2537">
      <c r="A2537" s="80"/>
      <c r="B2537" s="41"/>
      <c r="C2537" s="18"/>
      <c r="D2537" s="33"/>
      <c r="E2537" s="42"/>
      <c r="F2537" s="85"/>
      <c r="G2537" s="35"/>
      <c r="H2537" s="80"/>
      <c r="I2537" s="81"/>
      <c r="J2537" s="80"/>
      <c r="K2537" s="80"/>
      <c r="L2537" s="82"/>
      <c r="M2537" s="86"/>
      <c r="N2537" s="86"/>
      <c r="O2537" s="17"/>
      <c r="P2537" s="17"/>
      <c r="Q2537" s="26"/>
      <c r="R2537" s="27"/>
      <c r="S2537" s="27"/>
      <c r="T2537" s="17"/>
      <c r="U2537" s="26"/>
      <c r="V2537" s="33"/>
      <c r="W2537" s="26"/>
      <c r="X2537" s="26"/>
      <c r="Y2537" s="26"/>
      <c r="Z2537" s="33"/>
      <c r="AA2537" s="26"/>
      <c r="AB2537" s="46"/>
      <c r="AC2537" s="17"/>
      <c r="AD2537" s="26"/>
      <c r="AE2537" s="26"/>
      <c r="AF2537" s="26"/>
      <c r="AG2537" s="26"/>
      <c r="AH2537" s="26"/>
      <c r="AI2537" s="26"/>
      <c r="AJ2537" s="30"/>
      <c r="AK2537" s="30"/>
      <c r="AL2537" s="30"/>
      <c r="AM2537" s="30"/>
      <c r="AN2537" s="30"/>
      <c r="AO2537" s="30"/>
      <c r="AP2537" s="26"/>
      <c r="AQ2537" s="26"/>
      <c r="AR2537" s="26"/>
      <c r="AS2537" s="26"/>
      <c r="AT2537" s="26"/>
      <c r="AU2537" s="26"/>
      <c r="AV2537" s="31"/>
      <c r="AW2537" s="31"/>
      <c r="AX2537" s="31"/>
      <c r="AY2537" s="31"/>
      <c r="AZ2537" s="31"/>
    </row>
    <row r="2538">
      <c r="A2538" s="80"/>
      <c r="B2538" s="41"/>
      <c r="C2538" s="18"/>
      <c r="D2538" s="33"/>
      <c r="E2538" s="42"/>
      <c r="F2538" s="85"/>
      <c r="G2538" s="35"/>
      <c r="H2538" s="80"/>
      <c r="I2538" s="81"/>
      <c r="J2538" s="80"/>
      <c r="K2538" s="80"/>
      <c r="L2538" s="82"/>
      <c r="M2538" s="86"/>
      <c r="N2538" s="86"/>
      <c r="O2538" s="17"/>
      <c r="P2538" s="17"/>
      <c r="Q2538" s="26"/>
      <c r="R2538" s="27"/>
      <c r="S2538" s="27"/>
      <c r="T2538" s="17"/>
      <c r="U2538" s="26"/>
      <c r="V2538" s="33"/>
      <c r="W2538" s="26"/>
      <c r="X2538" s="26"/>
      <c r="Y2538" s="26"/>
      <c r="Z2538" s="33"/>
      <c r="AA2538" s="26"/>
      <c r="AB2538" s="46"/>
      <c r="AC2538" s="17"/>
      <c r="AD2538" s="26"/>
      <c r="AE2538" s="26"/>
      <c r="AF2538" s="26"/>
      <c r="AG2538" s="26"/>
      <c r="AH2538" s="26"/>
      <c r="AI2538" s="26"/>
      <c r="AJ2538" s="30"/>
      <c r="AK2538" s="30"/>
      <c r="AL2538" s="30"/>
      <c r="AM2538" s="30"/>
      <c r="AN2538" s="30"/>
      <c r="AO2538" s="30"/>
      <c r="AP2538" s="26"/>
      <c r="AQ2538" s="26"/>
      <c r="AR2538" s="26"/>
      <c r="AS2538" s="26"/>
      <c r="AT2538" s="26"/>
      <c r="AU2538" s="26"/>
      <c r="AV2538" s="31"/>
      <c r="AW2538" s="31"/>
      <c r="AX2538" s="31"/>
      <c r="AY2538" s="31"/>
      <c r="AZ2538" s="31"/>
    </row>
    <row r="2539">
      <c r="A2539" s="80"/>
      <c r="B2539" s="41"/>
      <c r="C2539" s="18"/>
      <c r="D2539" s="33"/>
      <c r="E2539" s="42"/>
      <c r="F2539" s="85"/>
      <c r="G2539" s="35"/>
      <c r="H2539" s="80"/>
      <c r="I2539" s="81"/>
      <c r="J2539" s="80"/>
      <c r="K2539" s="80"/>
      <c r="L2539" s="82"/>
      <c r="M2539" s="86"/>
      <c r="N2539" s="86"/>
      <c r="O2539" s="17"/>
      <c r="P2539" s="17"/>
      <c r="Q2539" s="26"/>
      <c r="R2539" s="27"/>
      <c r="S2539" s="27"/>
      <c r="T2539" s="17"/>
      <c r="U2539" s="26"/>
      <c r="V2539" s="33"/>
      <c r="W2539" s="26"/>
      <c r="X2539" s="26"/>
      <c r="Y2539" s="26"/>
      <c r="Z2539" s="33"/>
      <c r="AA2539" s="26"/>
      <c r="AB2539" s="46"/>
      <c r="AC2539" s="17"/>
      <c r="AD2539" s="26"/>
      <c r="AE2539" s="26"/>
      <c r="AF2539" s="26"/>
      <c r="AG2539" s="26"/>
      <c r="AH2539" s="26"/>
      <c r="AI2539" s="26"/>
      <c r="AJ2539" s="30"/>
      <c r="AK2539" s="30"/>
      <c r="AL2539" s="30"/>
      <c r="AM2539" s="30"/>
      <c r="AN2539" s="30"/>
      <c r="AO2539" s="30"/>
      <c r="AP2539" s="26"/>
      <c r="AQ2539" s="26"/>
      <c r="AR2539" s="26"/>
      <c r="AS2539" s="26"/>
      <c r="AT2539" s="26"/>
      <c r="AU2539" s="26"/>
      <c r="AV2539" s="31"/>
      <c r="AW2539" s="31"/>
      <c r="AX2539" s="31"/>
      <c r="AY2539" s="31"/>
      <c r="AZ2539" s="31"/>
    </row>
    <row r="2540">
      <c r="A2540" s="80"/>
      <c r="B2540" s="41"/>
      <c r="C2540" s="18"/>
      <c r="D2540" s="33"/>
      <c r="E2540" s="42"/>
      <c r="F2540" s="85"/>
      <c r="G2540" s="35"/>
      <c r="H2540" s="80"/>
      <c r="I2540" s="81"/>
      <c r="J2540" s="80"/>
      <c r="K2540" s="80"/>
      <c r="L2540" s="82"/>
      <c r="M2540" s="86"/>
      <c r="N2540" s="86"/>
      <c r="O2540" s="17"/>
      <c r="P2540" s="17"/>
      <c r="Q2540" s="26"/>
      <c r="R2540" s="27"/>
      <c r="S2540" s="27"/>
      <c r="T2540" s="17"/>
      <c r="U2540" s="26"/>
      <c r="V2540" s="33"/>
      <c r="W2540" s="26"/>
      <c r="X2540" s="26"/>
      <c r="Y2540" s="26"/>
      <c r="Z2540" s="33"/>
      <c r="AA2540" s="26"/>
      <c r="AB2540" s="46"/>
      <c r="AC2540" s="17"/>
      <c r="AD2540" s="26"/>
      <c r="AE2540" s="26"/>
      <c r="AF2540" s="26"/>
      <c r="AG2540" s="26"/>
      <c r="AH2540" s="26"/>
      <c r="AI2540" s="26"/>
      <c r="AJ2540" s="30"/>
      <c r="AK2540" s="30"/>
      <c r="AL2540" s="30"/>
      <c r="AM2540" s="30"/>
      <c r="AN2540" s="30"/>
      <c r="AO2540" s="30"/>
      <c r="AP2540" s="26"/>
      <c r="AQ2540" s="26"/>
      <c r="AR2540" s="26"/>
      <c r="AS2540" s="26"/>
      <c r="AT2540" s="26"/>
      <c r="AU2540" s="26"/>
      <c r="AV2540" s="31"/>
      <c r="AW2540" s="31"/>
      <c r="AX2540" s="31"/>
      <c r="AY2540" s="31"/>
      <c r="AZ2540" s="31"/>
    </row>
    <row r="2541">
      <c r="A2541" s="80"/>
      <c r="B2541" s="41"/>
      <c r="C2541" s="18"/>
      <c r="D2541" s="33"/>
      <c r="E2541" s="42"/>
      <c r="F2541" s="85"/>
      <c r="G2541" s="35"/>
      <c r="H2541" s="80"/>
      <c r="I2541" s="81"/>
      <c r="J2541" s="80"/>
      <c r="K2541" s="80"/>
      <c r="L2541" s="82"/>
      <c r="M2541" s="86"/>
      <c r="N2541" s="86"/>
      <c r="O2541" s="17"/>
      <c r="P2541" s="17"/>
      <c r="Q2541" s="26"/>
      <c r="R2541" s="27"/>
      <c r="S2541" s="27"/>
      <c r="T2541" s="17"/>
      <c r="U2541" s="26"/>
      <c r="V2541" s="33"/>
      <c r="W2541" s="26"/>
      <c r="X2541" s="26"/>
      <c r="Y2541" s="26"/>
      <c r="Z2541" s="33"/>
      <c r="AA2541" s="26"/>
      <c r="AB2541" s="46"/>
      <c r="AC2541" s="17"/>
      <c r="AD2541" s="26"/>
      <c r="AE2541" s="26"/>
      <c r="AF2541" s="26"/>
      <c r="AG2541" s="26"/>
      <c r="AH2541" s="26"/>
      <c r="AI2541" s="26"/>
      <c r="AJ2541" s="30"/>
      <c r="AK2541" s="30"/>
      <c r="AL2541" s="30"/>
      <c r="AM2541" s="30"/>
      <c r="AN2541" s="30"/>
      <c r="AO2541" s="30"/>
      <c r="AP2541" s="26"/>
      <c r="AQ2541" s="26"/>
      <c r="AR2541" s="26"/>
      <c r="AS2541" s="26"/>
      <c r="AT2541" s="26"/>
      <c r="AU2541" s="26"/>
      <c r="AV2541" s="31"/>
      <c r="AW2541" s="31"/>
      <c r="AX2541" s="31"/>
      <c r="AY2541" s="31"/>
      <c r="AZ2541" s="31"/>
    </row>
    <row r="2542">
      <c r="A2542" s="80"/>
      <c r="B2542" s="41"/>
      <c r="C2542" s="18"/>
      <c r="D2542" s="33"/>
      <c r="E2542" s="42"/>
      <c r="F2542" s="85"/>
      <c r="G2542" s="35"/>
      <c r="H2542" s="80"/>
      <c r="I2542" s="81"/>
      <c r="J2542" s="80"/>
      <c r="K2542" s="80"/>
      <c r="L2542" s="82"/>
      <c r="M2542" s="86"/>
      <c r="N2542" s="86"/>
      <c r="O2542" s="17"/>
      <c r="P2542" s="17"/>
      <c r="Q2542" s="26"/>
      <c r="R2542" s="27"/>
      <c r="S2542" s="27"/>
      <c r="T2542" s="17"/>
      <c r="U2542" s="26"/>
      <c r="V2542" s="33"/>
      <c r="W2542" s="26"/>
      <c r="X2542" s="26"/>
      <c r="Y2542" s="26"/>
      <c r="Z2542" s="33"/>
      <c r="AA2542" s="26"/>
      <c r="AB2542" s="46"/>
      <c r="AC2542" s="17"/>
      <c r="AD2542" s="26"/>
      <c r="AE2542" s="26"/>
      <c r="AF2542" s="26"/>
      <c r="AG2542" s="26"/>
      <c r="AH2542" s="26"/>
      <c r="AI2542" s="26"/>
      <c r="AJ2542" s="30"/>
      <c r="AK2542" s="30"/>
      <c r="AL2542" s="30"/>
      <c r="AM2542" s="30"/>
      <c r="AN2542" s="30"/>
      <c r="AO2542" s="30"/>
      <c r="AP2542" s="26"/>
      <c r="AQ2542" s="26"/>
      <c r="AR2542" s="26"/>
      <c r="AS2542" s="26"/>
      <c r="AT2542" s="26"/>
      <c r="AU2542" s="26"/>
      <c r="AV2542" s="31"/>
      <c r="AW2542" s="31"/>
      <c r="AX2542" s="31"/>
      <c r="AY2542" s="31"/>
      <c r="AZ2542" s="31"/>
    </row>
    <row r="2543">
      <c r="A2543" s="80"/>
      <c r="B2543" s="41"/>
      <c r="C2543" s="18"/>
      <c r="D2543" s="33"/>
      <c r="E2543" s="42"/>
      <c r="F2543" s="85"/>
      <c r="G2543" s="35"/>
      <c r="H2543" s="80"/>
      <c r="I2543" s="81"/>
      <c r="J2543" s="80"/>
      <c r="K2543" s="80"/>
      <c r="L2543" s="82"/>
      <c r="M2543" s="86"/>
      <c r="N2543" s="86"/>
      <c r="O2543" s="17"/>
      <c r="P2543" s="17"/>
      <c r="Q2543" s="26"/>
      <c r="R2543" s="27"/>
      <c r="S2543" s="27"/>
      <c r="T2543" s="17"/>
      <c r="U2543" s="26"/>
      <c r="V2543" s="33"/>
      <c r="W2543" s="26"/>
      <c r="X2543" s="26"/>
      <c r="Y2543" s="26"/>
      <c r="Z2543" s="33"/>
      <c r="AA2543" s="26"/>
      <c r="AB2543" s="46"/>
      <c r="AC2543" s="17"/>
      <c r="AD2543" s="26"/>
      <c r="AE2543" s="26"/>
      <c r="AF2543" s="26"/>
      <c r="AG2543" s="26"/>
      <c r="AH2543" s="26"/>
      <c r="AI2543" s="26"/>
      <c r="AJ2543" s="30"/>
      <c r="AK2543" s="30"/>
      <c r="AL2543" s="30"/>
      <c r="AM2543" s="30"/>
      <c r="AN2543" s="30"/>
      <c r="AO2543" s="30"/>
      <c r="AP2543" s="26"/>
      <c r="AQ2543" s="26"/>
      <c r="AR2543" s="26"/>
      <c r="AS2543" s="26"/>
      <c r="AT2543" s="26"/>
      <c r="AU2543" s="26"/>
      <c r="AV2543" s="31"/>
      <c r="AW2543" s="31"/>
      <c r="AX2543" s="31"/>
      <c r="AY2543" s="31"/>
      <c r="AZ2543" s="31"/>
    </row>
    <row r="2544">
      <c r="A2544" s="80"/>
      <c r="B2544" s="41"/>
      <c r="C2544" s="18"/>
      <c r="D2544" s="33"/>
      <c r="E2544" s="42"/>
      <c r="F2544" s="85"/>
      <c r="G2544" s="35"/>
      <c r="H2544" s="80"/>
      <c r="I2544" s="81"/>
      <c r="J2544" s="80"/>
      <c r="K2544" s="80"/>
      <c r="L2544" s="82"/>
      <c r="M2544" s="86"/>
      <c r="N2544" s="86"/>
      <c r="O2544" s="17"/>
      <c r="P2544" s="17"/>
      <c r="Q2544" s="26"/>
      <c r="R2544" s="27"/>
      <c r="S2544" s="27"/>
      <c r="T2544" s="17"/>
      <c r="U2544" s="26"/>
      <c r="V2544" s="33"/>
      <c r="W2544" s="26"/>
      <c r="X2544" s="26"/>
      <c r="Y2544" s="26"/>
      <c r="Z2544" s="33"/>
      <c r="AA2544" s="26"/>
      <c r="AB2544" s="46"/>
      <c r="AC2544" s="17"/>
      <c r="AD2544" s="26"/>
      <c r="AE2544" s="26"/>
      <c r="AF2544" s="26"/>
      <c r="AG2544" s="26"/>
      <c r="AH2544" s="26"/>
      <c r="AI2544" s="26"/>
      <c r="AJ2544" s="30"/>
      <c r="AK2544" s="30"/>
      <c r="AL2544" s="30"/>
      <c r="AM2544" s="30"/>
      <c r="AN2544" s="30"/>
      <c r="AO2544" s="30"/>
      <c r="AP2544" s="26"/>
      <c r="AQ2544" s="26"/>
      <c r="AR2544" s="26"/>
      <c r="AS2544" s="26"/>
      <c r="AT2544" s="26"/>
      <c r="AU2544" s="26"/>
      <c r="AV2544" s="31"/>
      <c r="AW2544" s="31"/>
      <c r="AX2544" s="31"/>
      <c r="AY2544" s="31"/>
      <c r="AZ2544" s="31"/>
    </row>
    <row r="2545">
      <c r="A2545" s="80"/>
      <c r="B2545" s="41"/>
      <c r="C2545" s="18"/>
      <c r="D2545" s="33"/>
      <c r="E2545" s="42"/>
      <c r="F2545" s="85"/>
      <c r="G2545" s="35"/>
      <c r="H2545" s="80"/>
      <c r="I2545" s="81"/>
      <c r="J2545" s="80"/>
      <c r="K2545" s="80"/>
      <c r="L2545" s="82"/>
      <c r="M2545" s="86"/>
      <c r="N2545" s="86"/>
      <c r="O2545" s="17"/>
      <c r="P2545" s="17"/>
      <c r="Q2545" s="26"/>
      <c r="R2545" s="27"/>
      <c r="S2545" s="27"/>
      <c r="T2545" s="17"/>
      <c r="U2545" s="26"/>
      <c r="V2545" s="33"/>
      <c r="W2545" s="26"/>
      <c r="X2545" s="26"/>
      <c r="Y2545" s="26"/>
      <c r="Z2545" s="33"/>
      <c r="AA2545" s="26"/>
      <c r="AB2545" s="46"/>
      <c r="AC2545" s="17"/>
      <c r="AD2545" s="26"/>
      <c r="AE2545" s="26"/>
      <c r="AF2545" s="26"/>
      <c r="AG2545" s="26"/>
      <c r="AH2545" s="26"/>
      <c r="AI2545" s="26"/>
      <c r="AJ2545" s="30"/>
      <c r="AK2545" s="30"/>
      <c r="AL2545" s="30"/>
      <c r="AM2545" s="30"/>
      <c r="AN2545" s="30"/>
      <c r="AO2545" s="30"/>
      <c r="AP2545" s="26"/>
      <c r="AQ2545" s="26"/>
      <c r="AR2545" s="26"/>
      <c r="AS2545" s="26"/>
      <c r="AT2545" s="26"/>
      <c r="AU2545" s="26"/>
      <c r="AV2545" s="31"/>
      <c r="AW2545" s="31"/>
      <c r="AX2545" s="31"/>
      <c r="AY2545" s="31"/>
      <c r="AZ2545" s="31"/>
    </row>
    <row r="2546">
      <c r="A2546" s="80"/>
      <c r="B2546" s="41"/>
      <c r="C2546" s="18"/>
      <c r="D2546" s="33"/>
      <c r="E2546" s="42"/>
      <c r="F2546" s="85"/>
      <c r="G2546" s="35"/>
      <c r="H2546" s="80"/>
      <c r="I2546" s="81"/>
      <c r="J2546" s="80"/>
      <c r="K2546" s="80"/>
      <c r="L2546" s="82"/>
      <c r="M2546" s="86"/>
      <c r="N2546" s="86"/>
      <c r="O2546" s="17"/>
      <c r="P2546" s="17"/>
      <c r="Q2546" s="26"/>
      <c r="R2546" s="27"/>
      <c r="S2546" s="27"/>
      <c r="T2546" s="17"/>
      <c r="U2546" s="26"/>
      <c r="V2546" s="33"/>
      <c r="W2546" s="26"/>
      <c r="X2546" s="26"/>
      <c r="Y2546" s="26"/>
      <c r="Z2546" s="33"/>
      <c r="AA2546" s="26"/>
      <c r="AB2546" s="46"/>
      <c r="AC2546" s="17"/>
      <c r="AD2546" s="26"/>
      <c r="AE2546" s="26"/>
      <c r="AF2546" s="26"/>
      <c r="AG2546" s="26"/>
      <c r="AH2546" s="26"/>
      <c r="AI2546" s="26"/>
      <c r="AJ2546" s="30"/>
      <c r="AK2546" s="30"/>
      <c r="AL2546" s="30"/>
      <c r="AM2546" s="30"/>
      <c r="AN2546" s="30"/>
      <c r="AO2546" s="30"/>
      <c r="AP2546" s="26"/>
      <c r="AQ2546" s="26"/>
      <c r="AR2546" s="26"/>
      <c r="AS2546" s="26"/>
      <c r="AT2546" s="26"/>
      <c r="AU2546" s="26"/>
      <c r="AV2546" s="31"/>
      <c r="AW2546" s="31"/>
      <c r="AX2546" s="31"/>
      <c r="AY2546" s="31"/>
      <c r="AZ2546" s="31"/>
    </row>
    <row r="2547">
      <c r="A2547" s="80"/>
      <c r="B2547" s="41"/>
      <c r="C2547" s="18"/>
      <c r="D2547" s="33"/>
      <c r="E2547" s="42"/>
      <c r="F2547" s="85"/>
      <c r="G2547" s="35"/>
      <c r="H2547" s="80"/>
      <c r="I2547" s="81"/>
      <c r="J2547" s="80"/>
      <c r="K2547" s="80"/>
      <c r="L2547" s="82"/>
      <c r="M2547" s="86"/>
      <c r="N2547" s="86"/>
      <c r="O2547" s="17"/>
      <c r="P2547" s="17"/>
      <c r="Q2547" s="26"/>
      <c r="R2547" s="27"/>
      <c r="S2547" s="27"/>
      <c r="T2547" s="17"/>
      <c r="U2547" s="26"/>
      <c r="V2547" s="33"/>
      <c r="W2547" s="26"/>
      <c r="X2547" s="26"/>
      <c r="Y2547" s="26"/>
      <c r="Z2547" s="33"/>
      <c r="AA2547" s="26"/>
      <c r="AB2547" s="46"/>
      <c r="AC2547" s="17"/>
      <c r="AD2547" s="26"/>
      <c r="AE2547" s="26"/>
      <c r="AF2547" s="26"/>
      <c r="AG2547" s="26"/>
      <c r="AH2547" s="26"/>
      <c r="AI2547" s="26"/>
      <c r="AJ2547" s="30"/>
      <c r="AK2547" s="30"/>
      <c r="AL2547" s="30"/>
      <c r="AM2547" s="30"/>
      <c r="AN2547" s="30"/>
      <c r="AO2547" s="30"/>
      <c r="AP2547" s="26"/>
      <c r="AQ2547" s="26"/>
      <c r="AR2547" s="26"/>
      <c r="AS2547" s="26"/>
      <c r="AT2547" s="26"/>
      <c r="AU2547" s="26"/>
      <c r="AV2547" s="31"/>
      <c r="AW2547" s="31"/>
      <c r="AX2547" s="31"/>
      <c r="AY2547" s="31"/>
      <c r="AZ2547" s="31"/>
    </row>
    <row r="2548">
      <c r="A2548" s="80"/>
      <c r="B2548" s="41"/>
      <c r="C2548" s="18"/>
      <c r="D2548" s="33"/>
      <c r="E2548" s="42"/>
      <c r="F2548" s="85"/>
      <c r="G2548" s="35"/>
      <c r="H2548" s="80"/>
      <c r="I2548" s="81"/>
      <c r="J2548" s="80"/>
      <c r="K2548" s="80"/>
      <c r="L2548" s="82"/>
      <c r="M2548" s="86"/>
      <c r="N2548" s="86"/>
      <c r="O2548" s="17"/>
      <c r="P2548" s="17"/>
      <c r="Q2548" s="26"/>
      <c r="R2548" s="27"/>
      <c r="S2548" s="27"/>
      <c r="T2548" s="17"/>
      <c r="U2548" s="26"/>
      <c r="V2548" s="33"/>
      <c r="W2548" s="26"/>
      <c r="X2548" s="26"/>
      <c r="Y2548" s="26"/>
      <c r="Z2548" s="33"/>
      <c r="AA2548" s="26"/>
      <c r="AB2548" s="46"/>
      <c r="AC2548" s="17"/>
      <c r="AD2548" s="26"/>
      <c r="AE2548" s="26"/>
      <c r="AF2548" s="26"/>
      <c r="AG2548" s="26"/>
      <c r="AH2548" s="26"/>
      <c r="AI2548" s="26"/>
      <c r="AJ2548" s="30"/>
      <c r="AK2548" s="30"/>
      <c r="AL2548" s="30"/>
      <c r="AM2548" s="30"/>
      <c r="AN2548" s="30"/>
      <c r="AO2548" s="30"/>
      <c r="AP2548" s="26"/>
      <c r="AQ2548" s="26"/>
      <c r="AR2548" s="26"/>
      <c r="AS2548" s="26"/>
      <c r="AT2548" s="26"/>
      <c r="AU2548" s="26"/>
      <c r="AV2548" s="31"/>
      <c r="AW2548" s="31"/>
      <c r="AX2548" s="31"/>
      <c r="AY2548" s="31"/>
      <c r="AZ2548" s="31"/>
    </row>
    <row r="2549">
      <c r="A2549" s="80"/>
      <c r="B2549" s="41"/>
      <c r="C2549" s="18"/>
      <c r="D2549" s="33"/>
      <c r="E2549" s="42"/>
      <c r="F2549" s="85"/>
      <c r="G2549" s="35"/>
      <c r="H2549" s="80"/>
      <c r="I2549" s="81"/>
      <c r="J2549" s="80"/>
      <c r="K2549" s="80"/>
      <c r="L2549" s="82"/>
      <c r="M2549" s="86"/>
      <c r="N2549" s="86"/>
      <c r="O2549" s="17"/>
      <c r="P2549" s="17"/>
      <c r="Q2549" s="26"/>
      <c r="R2549" s="27"/>
      <c r="S2549" s="27"/>
      <c r="T2549" s="17"/>
      <c r="U2549" s="26"/>
      <c r="V2549" s="33"/>
      <c r="W2549" s="26"/>
      <c r="X2549" s="26"/>
      <c r="Y2549" s="26"/>
      <c r="Z2549" s="33"/>
      <c r="AA2549" s="26"/>
      <c r="AB2549" s="46"/>
      <c r="AC2549" s="17"/>
      <c r="AD2549" s="26"/>
      <c r="AE2549" s="26"/>
      <c r="AF2549" s="26"/>
      <c r="AG2549" s="26"/>
      <c r="AH2549" s="26"/>
      <c r="AI2549" s="26"/>
      <c r="AJ2549" s="30"/>
      <c r="AK2549" s="30"/>
      <c r="AL2549" s="30"/>
      <c r="AM2549" s="30"/>
      <c r="AN2549" s="30"/>
      <c r="AO2549" s="30"/>
      <c r="AP2549" s="26"/>
      <c r="AQ2549" s="26"/>
      <c r="AR2549" s="26"/>
      <c r="AS2549" s="26"/>
      <c r="AT2549" s="26"/>
      <c r="AU2549" s="26"/>
      <c r="AV2549" s="31"/>
      <c r="AW2549" s="31"/>
      <c r="AX2549" s="31"/>
      <c r="AY2549" s="31"/>
      <c r="AZ2549" s="31"/>
    </row>
    <row r="2550">
      <c r="A2550" s="80"/>
      <c r="B2550" s="41"/>
      <c r="C2550" s="18"/>
      <c r="D2550" s="33"/>
      <c r="E2550" s="42"/>
      <c r="F2550" s="85"/>
      <c r="G2550" s="35"/>
      <c r="H2550" s="80"/>
      <c r="I2550" s="81"/>
      <c r="J2550" s="80"/>
      <c r="K2550" s="80"/>
      <c r="L2550" s="82"/>
      <c r="M2550" s="86"/>
      <c r="N2550" s="86"/>
      <c r="O2550" s="17"/>
      <c r="P2550" s="17"/>
      <c r="Q2550" s="26"/>
      <c r="R2550" s="27"/>
      <c r="S2550" s="27"/>
      <c r="T2550" s="17"/>
      <c r="U2550" s="26"/>
      <c r="V2550" s="33"/>
      <c r="W2550" s="26"/>
      <c r="X2550" s="26"/>
      <c r="Y2550" s="26"/>
      <c r="Z2550" s="33"/>
      <c r="AA2550" s="26"/>
      <c r="AB2550" s="46"/>
      <c r="AC2550" s="17"/>
      <c r="AD2550" s="26"/>
      <c r="AE2550" s="26"/>
      <c r="AF2550" s="26"/>
      <c r="AG2550" s="26"/>
      <c r="AH2550" s="26"/>
      <c r="AI2550" s="26"/>
      <c r="AJ2550" s="30"/>
      <c r="AK2550" s="30"/>
      <c r="AL2550" s="30"/>
      <c r="AM2550" s="30"/>
      <c r="AN2550" s="30"/>
      <c r="AO2550" s="30"/>
      <c r="AP2550" s="26"/>
      <c r="AQ2550" s="26"/>
      <c r="AR2550" s="26"/>
      <c r="AS2550" s="26"/>
      <c r="AT2550" s="26"/>
      <c r="AU2550" s="26"/>
      <c r="AV2550" s="31"/>
      <c r="AW2550" s="31"/>
      <c r="AX2550" s="31"/>
      <c r="AY2550" s="31"/>
      <c r="AZ2550" s="31"/>
    </row>
    <row r="2551">
      <c r="A2551" s="80"/>
      <c r="B2551" s="41"/>
      <c r="C2551" s="18"/>
      <c r="D2551" s="33"/>
      <c r="E2551" s="42"/>
      <c r="F2551" s="85"/>
      <c r="G2551" s="35"/>
      <c r="H2551" s="80"/>
      <c r="I2551" s="81"/>
      <c r="J2551" s="80"/>
      <c r="K2551" s="80"/>
      <c r="L2551" s="82"/>
      <c r="M2551" s="86"/>
      <c r="N2551" s="86"/>
      <c r="O2551" s="17"/>
      <c r="P2551" s="17"/>
      <c r="Q2551" s="26"/>
      <c r="R2551" s="27"/>
      <c r="S2551" s="27"/>
      <c r="T2551" s="17"/>
      <c r="U2551" s="26"/>
      <c r="V2551" s="33"/>
      <c r="W2551" s="26"/>
      <c r="X2551" s="26"/>
      <c r="Y2551" s="26"/>
      <c r="Z2551" s="33"/>
      <c r="AA2551" s="26"/>
      <c r="AB2551" s="46"/>
      <c r="AC2551" s="17"/>
      <c r="AD2551" s="26"/>
      <c r="AE2551" s="26"/>
      <c r="AF2551" s="26"/>
      <c r="AG2551" s="26"/>
      <c r="AH2551" s="26"/>
      <c r="AI2551" s="26"/>
      <c r="AJ2551" s="30"/>
      <c r="AK2551" s="30"/>
      <c r="AL2551" s="30"/>
      <c r="AM2551" s="30"/>
      <c r="AN2551" s="30"/>
      <c r="AO2551" s="30"/>
      <c r="AP2551" s="26"/>
      <c r="AQ2551" s="26"/>
      <c r="AR2551" s="26"/>
      <c r="AS2551" s="26"/>
      <c r="AT2551" s="26"/>
      <c r="AU2551" s="26"/>
      <c r="AV2551" s="31"/>
      <c r="AW2551" s="31"/>
      <c r="AX2551" s="31"/>
      <c r="AY2551" s="31"/>
      <c r="AZ2551" s="31"/>
    </row>
    <row r="2552">
      <c r="A2552" s="80"/>
      <c r="B2552" s="41"/>
      <c r="C2552" s="18"/>
      <c r="D2552" s="33"/>
      <c r="E2552" s="42"/>
      <c r="F2552" s="85"/>
      <c r="G2552" s="35"/>
      <c r="H2552" s="80"/>
      <c r="I2552" s="81"/>
      <c r="J2552" s="80"/>
      <c r="K2552" s="80"/>
      <c r="L2552" s="82"/>
      <c r="M2552" s="86"/>
      <c r="N2552" s="86"/>
      <c r="O2552" s="17"/>
      <c r="P2552" s="17"/>
      <c r="Q2552" s="26"/>
      <c r="R2552" s="27"/>
      <c r="S2552" s="27"/>
      <c r="T2552" s="17"/>
      <c r="U2552" s="26"/>
      <c r="V2552" s="33"/>
      <c r="W2552" s="26"/>
      <c r="X2552" s="26"/>
      <c r="Y2552" s="26"/>
      <c r="Z2552" s="33"/>
      <c r="AA2552" s="26"/>
      <c r="AB2552" s="46"/>
      <c r="AC2552" s="17"/>
      <c r="AD2552" s="26"/>
      <c r="AE2552" s="26"/>
      <c r="AF2552" s="26"/>
      <c r="AG2552" s="26"/>
      <c r="AH2552" s="26"/>
      <c r="AI2552" s="26"/>
      <c r="AJ2552" s="30"/>
      <c r="AK2552" s="30"/>
      <c r="AL2552" s="30"/>
      <c r="AM2552" s="30"/>
      <c r="AN2552" s="30"/>
      <c r="AO2552" s="30"/>
      <c r="AP2552" s="26"/>
      <c r="AQ2552" s="26"/>
      <c r="AR2552" s="26"/>
      <c r="AS2552" s="26"/>
      <c r="AT2552" s="26"/>
      <c r="AU2552" s="26"/>
      <c r="AV2552" s="31"/>
      <c r="AW2552" s="31"/>
      <c r="AX2552" s="31"/>
      <c r="AY2552" s="31"/>
      <c r="AZ2552" s="31"/>
    </row>
    <row r="2553">
      <c r="A2553" s="80"/>
      <c r="B2553" s="41"/>
      <c r="C2553" s="18"/>
      <c r="D2553" s="33"/>
      <c r="E2553" s="42"/>
      <c r="F2553" s="85"/>
      <c r="G2553" s="35"/>
      <c r="H2553" s="80"/>
      <c r="I2553" s="81"/>
      <c r="J2553" s="80"/>
      <c r="K2553" s="80"/>
      <c r="L2553" s="82"/>
      <c r="M2553" s="86"/>
      <c r="N2553" s="86"/>
      <c r="O2553" s="17"/>
      <c r="P2553" s="17"/>
      <c r="Q2553" s="26"/>
      <c r="R2553" s="27"/>
      <c r="S2553" s="27"/>
      <c r="T2553" s="17"/>
      <c r="U2553" s="26"/>
      <c r="V2553" s="33"/>
      <c r="W2553" s="26"/>
      <c r="X2553" s="26"/>
      <c r="Y2553" s="26"/>
      <c r="Z2553" s="33"/>
      <c r="AA2553" s="26"/>
      <c r="AB2553" s="46"/>
      <c r="AC2553" s="17"/>
      <c r="AD2553" s="26"/>
      <c r="AE2553" s="26"/>
      <c r="AF2553" s="26"/>
      <c r="AG2553" s="26"/>
      <c r="AH2553" s="26"/>
      <c r="AI2553" s="26"/>
      <c r="AJ2553" s="30"/>
      <c r="AK2553" s="30"/>
      <c r="AL2553" s="30"/>
      <c r="AM2553" s="30"/>
      <c r="AN2553" s="30"/>
      <c r="AO2553" s="30"/>
      <c r="AP2553" s="26"/>
      <c r="AQ2553" s="26"/>
      <c r="AR2553" s="26"/>
      <c r="AS2553" s="26"/>
      <c r="AT2553" s="26"/>
      <c r="AU2553" s="26"/>
      <c r="AV2553" s="31"/>
      <c r="AW2553" s="31"/>
      <c r="AX2553" s="31"/>
      <c r="AY2553" s="31"/>
      <c r="AZ2553" s="31"/>
    </row>
    <row r="2554">
      <c r="A2554" s="80"/>
      <c r="B2554" s="41"/>
      <c r="C2554" s="18"/>
      <c r="D2554" s="33"/>
      <c r="E2554" s="42"/>
      <c r="F2554" s="85"/>
      <c r="G2554" s="35"/>
      <c r="H2554" s="80"/>
      <c r="I2554" s="81"/>
      <c r="J2554" s="80"/>
      <c r="K2554" s="80"/>
      <c r="L2554" s="82"/>
      <c r="M2554" s="86"/>
      <c r="N2554" s="86"/>
      <c r="O2554" s="17"/>
      <c r="P2554" s="17"/>
      <c r="Q2554" s="26"/>
      <c r="R2554" s="27"/>
      <c r="S2554" s="27"/>
      <c r="T2554" s="17"/>
      <c r="U2554" s="26"/>
      <c r="V2554" s="33"/>
      <c r="W2554" s="26"/>
      <c r="X2554" s="26"/>
      <c r="Y2554" s="26"/>
      <c r="Z2554" s="33"/>
      <c r="AA2554" s="26"/>
      <c r="AB2554" s="46"/>
      <c r="AC2554" s="17"/>
      <c r="AD2554" s="26"/>
      <c r="AE2554" s="26"/>
      <c r="AF2554" s="26"/>
      <c r="AG2554" s="26"/>
      <c r="AH2554" s="26"/>
      <c r="AI2554" s="26"/>
      <c r="AJ2554" s="30"/>
      <c r="AK2554" s="30"/>
      <c r="AL2554" s="30"/>
      <c r="AM2554" s="30"/>
      <c r="AN2554" s="30"/>
      <c r="AO2554" s="30"/>
      <c r="AP2554" s="26"/>
      <c r="AQ2554" s="26"/>
      <c r="AR2554" s="26"/>
      <c r="AS2554" s="26"/>
      <c r="AT2554" s="26"/>
      <c r="AU2554" s="26"/>
      <c r="AV2554" s="31"/>
      <c r="AW2554" s="31"/>
      <c r="AX2554" s="31"/>
      <c r="AY2554" s="31"/>
      <c r="AZ2554" s="31"/>
    </row>
  </sheetData>
  <autoFilter ref="$A$1:$AU$2554"/>
  <customSheetViews>
    <customSheetView guid="{83BF5AE7-DF55-46DC-BC09-F312E460C3A6}" filter="1" showAutoFilter="1">
      <autoFilter ref="$A$1:$AS$1324">
        <filterColumn colId="14">
          <filters>
            <filter val="CSE"/>
            <filter val="Autre"/>
            <filter val="Associations"/>
            <filter val="EXPOSANT"/>
          </filters>
        </filterColumn>
      </autoFilter>
    </customSheetView>
    <customSheetView guid="{49F6EB43-0545-46F1-9C2C-D54D1BC9407A}" filter="1" showAutoFilter="1">
      <autoFilter ref="$A$1:$AR$1080"/>
    </customSheetView>
    <customSheetView guid="{9077340C-2A14-4E1A-A556-367BAE9B3684}" filter="1" showAutoFilter="1">
      <autoFilter ref="$A$1:$AR$1080"/>
    </customSheetView>
    <customSheetView guid="{E60A2005-E264-4971-BB08-851E6DAF5173}" filter="1" showAutoFilter="1">
      <autoFilter ref="$A$1:$AS$1324"/>
    </customSheetView>
    <customSheetView guid="{964B3193-6DA5-48B9-9BE4-0327D39753E6}" filter="1" showAutoFilter="1">
      <autoFilter ref="$A$1:$AQ$1066"/>
    </customSheetView>
    <customSheetView guid="{09D94B23-6349-42F0-B78D-0210863C5E2C}" filter="1" showAutoFilter="1">
      <autoFilter ref="$A$1:$AS$1324">
        <filterColumn colId="21">
          <filters>
            <filter val="ZAC de la Liodière - 28 Rue de la Liodière"/>
            <filter val="22 Rue Du Champ De Tir"/>
            <filter val="6 Rue du Bois Rinier CS90032"/>
            <filter val="Rue du 14 Juillet ZAC de Beaulieu"/>
            <filter val="38 Rue du Fief de Grimoire"/>
            <filter val="14 Avenue de Strasbourg"/>
            <filter val="RUE DE LA SAPINIERE"/>
            <filter val="Avenue du 14 juillet 1789"/>
            <filter val="171 Rte de Desvres"/>
            <filter val="Actipole 85 Actipole 85"/>
            <filter val="137 Avenue du 8 Mai 1945"/>
            <filter val="400 Boulevard d'Occitanie"/>
            <filter val="Rue de la Grange Verrines"/>
            <filter val="rue de la couarde"/>
            <filter val="Lieu-dit La Villonnière"/>
            <filter val="Rue Édouard Branly"/>
            <filter val="6 Bis Rue André Dessaux"/>
            <filter val="11 Rue Denis Papin, ZI La Seiglerie"/>
            <filter val="10 Rue Chicoutimi"/>
            <filter val="29 Route De Civray"/>
            <filter val="260 Rue Denis Papin"/>
            <filter val="Rue de la Gare des Marchandises"/>
            <filter val="11 Rue Gustave Eiffel - Zi de la Chauvelière"/>
            <filter val="6 Rue Carol Heitz"/>
            <filter val="Rond-point de Tournefou"/>
            <filter val="17 Rue des Herbillaux&#10;14 Rue Joule"/>
            <filter val="RN1 Centre Commercial Auchan"/>
            <filter val="Route Sauveterre Créon"/>
            <filter val="471 rue Puits Japie"/>
            <filter val="5 rue des campagnes"/>
            <filter val="78 Impasse Philippe Gozola Parc Eco"/>
            <filter val="ZI Le Proulin St Charles"/>
            <filter val="4 Avenue Carnot"/>
            <filter val="Angers"/>
            <filter val="12 Bis Rue Gutenberg Parc D Activites La Landette"/>
            <filter val="14 rue de la chapelle st roch"/>
            <filter val="9 Avenue Manon Cormier"/>
            <filter val="12 Rue Des Francs Bourgeois"/>
            <filter val="12 Rue Jean Philippe Rameau"/>
            <filter val="Rue du Général de Gaulle"/>
            <filter val="Les Brelières"/>
            <filter val="7 allée de la Maltière BP 90052"/>
            <filter val="37 Avenue Aristide Briand"/>
            <filter val="14 rue mermoz"/>
            <filter val="Z.A. de l'Hommeraie"/>
            <filter val="6 All.des Penières"/>
            <filter val="85 Rue Des Primeveres"/>
            <filter val="12 Avenue de l'Europe"/>
            <filter val="18 Avenue de l'Europe"/>
            <filter val="Rue De La Roche"/>
            <filter val="3 Avenue de l'Industrie"/>
            <filter val="9 Rue Joseph Cugnot"/>
            <filter val="2 Imp. Charles Trenet"/>
            <filter val="1 Allée Des Acacias"/>
            <filter val="1 Place Lorraine"/>
            <filter val="375 Rue Ernestine de Trémaudan"/>
            <filter val="6 Allee Des Peupliers"/>
            <filter val="Chemin De Godi"/>
            <filter val="8 Rue Albert Lavocat"/>
            <filter val="Gradignan"/>
            <filter val="Rue Amelia Earhart"/>
            <filter val="7 av des ormeaux"/>
            <filter val="1 Avenue du Général Leclerc"/>
            <filter val="Zone Économique Coquine, D725"/>
            <filter val="90 Avenue Henri Vigneau"/>
            <filter val="673 Route De Gond Pontouvre"/>
            <filter val="6 Rue de l'Innovation"/>
            <filter val="9 Rue de la Porte de Buc - Immeuble Le Colbert"/>
            <filter val="Route de la Roche Pôle  Odyssée"/>
            <filter val="Zone Industrielle de, All. de Kergostiou"/>
            <filter val="40 Rue du Prayon"/>
            <filter val="Le Bourg"/>
            <filter val="381 Avenue Jean Guiton"/>
            <filter val="58 Route De Nantes"/>
            <filter val="3 Rue Bellier"/>
            <filter val="12 Boulevard René Descartes"/>
            <filter val="242 avenue de Belgique"/>
            <filter val="44 Avenue des Platanes"/>
            <filter val="143 Boulevard Ampère"/>
            <filter val="1 Rue Jean Perrin"/>
            <filter val="3 rue royal canadian Air Force"/>
            <filter val="33 Av. Georges Clemenceau"/>
            <filter val="Rue Des Freres Lumiere Zone Artisanale Des Fruchardiere"/>
            <filter val="La Huperie"/>
            <filter val="21 Bis Rue du Pont des Halles"/>
            <filter val="Rue d'Auvergne"/>
            <filter val="Boulevard Du 8 Mai 1945"/>
            <filter val="44 Avenue Jean-Claude Theobald"/>
            <filter val="14 allée de la terrasse"/>
            <filter val="96 Rue Du Dronckaert"/>
            <filter val="16 Rue Julien Bonneton"/>
            <filter val="Rue Jules Verne Zone Industrielle De La Poiriere"/>
            <filter val="Impasse Watt Zac Belle Place"/>
            <filter val="Cse Résidence Ecureuil, 3 Rue Des Grèves"/>
            <filter val="Espace Vie Atlantique Nord"/>
            <filter val="18 Rue Des Bouges"/>
            <filter val="4 Bd Nicéphore Niépce"/>
            <filter val="4 Allée d'Argenson"/>
            <filter val="Zone République III - 1 rue de Galilée CS 30437 F"/>
            <filter val="155 Rte de Cambrai"/>
            <filter val="Rue Des Pepines"/>
            <filter val="6 Bd de la Boutière"/>
            <filter val="16 Boulevard Des Capucines"/>
            <filter val="16 Rue des Charpentiers"/>
            <filter val="130 rue des jardins aux chevaux"/>
            <filter val="50 Rue dr Guinier"/>
            <filter val="2 route d e crézilles"/>
            <filter val="BP  69"/>
            <filter val="RD 323, Rue de Paris"/>
            <filter val="Z.A route des Borgnères"/>
            <filter val="12 Chemin des Crocheres"/>
            <filter val="244 rue du Pré à Varois"/>
            <filter val="Avenue Nelson Mandela"/>
            <filter val="Parc du Futuroscope CS 52000"/>
            <filter val="Route De La Cabaude Atelier 1"/>
            <filter val="Rue Marcelin Berthelot"/>
            <filter val="chemin de tous vents"/>
            <filter val="37 Rue Alfred Giret"/>
            <filter val="25 Rue De Verdun"/>
            <filter val="44 Bis Rue Moliere"/>
            <filter val="47, rue d'Alsace"/>
            <filter val="80 Cours De La Somme"/>
            <filter val="La Flotterie Actipole Ouest"/>
            <filter val="za du champ de l'etraye"/>
            <filter val="ZI N4"/>
            <filter val="25 Rue Marguerite"/>
            <filter val="116 avenue de la Libération CS-30288"/>
            <filter val="1 Avenue De Courlay"/>
            <filter val="18 Chemin Des Orphelins"/>
            <filter val="R Joseph Cugnot"/>
            <filter val="4 Rue Jules Campagne"/>
            <filter val="1 Av. des Temps Modernes"/>
            <filter val="Rue Marechal Joffre"/>
            <filter val="335 Avenue Jean Guiton"/>
            <filter val="32 rue André Vitu"/>
            <filter val="12 rue du tertre belot"/>
            <filter val="Boulevard De La Vie"/>
            <filter val="Avenue Galilié"/>
            <filter val="6 Rue Du Marechal Foch"/>
            <filter val="9 rue des iris"/>
            <filter val="61 av de l'Europe"/>
            <filter val="8 Avenue Somme"/>
            <filter val="21 route de Guentrange"/>
            <filter val="LA VERGNAIE RUE FLORIANE"/>
            <filter val="22 Allee De Chantaco"/>
            <filter val="1 Rue de la Croix de Lorraine"/>
            <filter val="5 RUE GIRARDET"/>
            <filter val="01 rue du clocher de vezelise"/>
            <filter val="ZI Saint Maurice"/>
            <filter val="La Chaudronne 4801 Route De Theillay"/>
            <filter val="7 Boulevard Du Bois Breuil"/>
            <filter val="La Roche Chalais"/>
            <filter val="Boulevard des Enseignes - ZAC Nord"/>
            <filter val="3 avenue des Deux Fontaines"/>
            <filter val="Allée des Grands Champs"/>
            <filter val="3 Rue de Chantepie"/>
            <filter val="840 Chemin Des Montants"/>
            <filter val="17-25 rue Marchant"/>
            <filter val="27 Avenue de Suzac"/>
            <filter val="65 Boulevard De La Moselle"/>
            <filter val="Rn10"/>
            <filter val="157 Bd Edouard Branly"/>
            <filter val="22 Boulevard De L'Industrie"/>
            <filter val="8 Chemin de la Saligne"/>
            <filter val="Avenue Antoine Bourdelle"/>
            <filter val="34 Rue De La Pierre Taillée"/>
            <filter val="75 BOoulevard de la Libération"/>
            <filter val="10 Rue Robert Turgot"/>
            <filter val="L Augiziere"/>
            <filter val="1 Rue Le Corbusier Zone Industrielle Les Plesses"/>
            <filter val="123 Quai du Midi"/>
            <filter val="Rue du Trou-aux-Serpents - CS82095"/>
            <filter val="5 Allee De Vincennes"/>
            <filter val="Aéroport Napoléon Bonaparte"/>
            <filter val="232 Avenue De Grammont"/>
            <filter val="15 Boulevard Louis XI"/>
            <filter val="Rue De La Decouverte Zone Industrielle Sud Est"/>
            <filter val="5 Rue Edouard Branly"/>
            <filter val="17  Cours Xavier Arnozan"/>
            <filter val="55 Avenue de l'Europe"/>
            <filter val="27 Route De La Roche Sur Yon Maison Satov Maisons Sephoria I"/>
            <filter val="Allée des treizes femmes"/>
            <filter val="45 rue de Paris. Bâtiment Pégase 2e étage"/>
            <filter val="26 Avenue des Hauts de la Chaume"/>
            <filter val="52 route de sarreguemines"/>
            <filter val="1 Rue Des Landes Za La Gendronniere"/>
            <filter val="194 rue Nationale"/>
            <filter val="20 Quai Des Chartrons"/>
            <filter val="3 Galerie de l'Empire, Pl. Napoléon"/>
            <filter val="17 Rue Edouard Delesalle"/>
            <filter val="St Malo bois Pontual"/>
            <filter val="ZI des Fosses Rouges - Route de Challain la Potherie"/>
            <filter val="76 Rue De La Croisee Zone D Activites Beaupuy 3"/>
            <filter val="2 Rue de la Voivre"/>
            <filter val="83 Rue De La Croisee Zac De Beaupuy 3"/>
            <filter val="CSEE KUEHNE NAGEL FLEVY"/>
            <filter val="Route de Tercis"/>
            <filter val="2658 Route d'Orléans"/>
            <filter val="56 Bis Rue Louis Deffontaine"/>
            <filter val="Rue Des Paludiers Zone Industrielle Des Mares"/>
            <filter val="27 Rue des Deux Communes"/>
            <filter val="Rue des Veyettes"/>
            <filter val="21 Centre De Maree Case 5"/>
            <filter val="Route De La Chataigneraie"/>
            <filter val="CD 500 CS 50 512 CUINCY"/>
            <filter val="Avenue Joseph Szydlowski"/>
            <filter val="1 route de Vendeville"/>
            <filter val="16 Avenue du Maréchal de Lattre de Tassigny"/>
            <filter val="ZA de la Petite Cambaud"/>
            <filter val="6 rue du xay"/>
            <filter val="7 Rue Cabirol"/>
            <filter val="35 Rue De Valenton"/>
            <filter val="Rue Jacquart"/>
            <filter val="ZI Des Vignes, Avenue Jean Monnet"/>
            <filter val="118 Avenue de Paris"/>
            <filter val="19 allée des marronniers"/>
            <filter val="43 Route de Poitiers"/>
            <filter val="125 Rue Emile Zola"/>
            <filter val="Aeroport du Bourget zone d'Aviation d'affaires BP74"/>
            <filter val="Route de Saint Gilles"/>
            <filter val="4 rue Graham Bell"/>
            <filter val="201 Avenue de Labarde"/>
            <filter val="avenue general bigeard"/>
            <filter val="16 avenue des fours a chaux"/>
            <filter val="40 Route De Moncoutant"/>
            <filter val="5 rue Girardet"/>
            <filter val="L Horbetoux Acti Ouest Impasse Jean Moillade"/>
            <filter val="44 Rue Albert Einstein"/>
            <filter val="CS 50016"/>
            <filter val="6 Rue Jean-Baptiste Dumaire"/>
            <filter val="1 Place Jean Chavel"/>
            <filter val="92 Bd Solidarité 92 Quater B"/>
            <filter val="5 rue Dreyfus Dupont"/>
            <filter val="ZI Carrefour de l'Europe"/>
            <filter val="Rue Charles le Tellier"/>
            <filter val="1661 avenue Raymond Pinchard"/>
            <filter val="5 Rue du Ruisseau"/>
            <filter val="3 Rue des Entrepreneurs"/>
            <filter val="31 avenue de Bordeaux, Allée du Nord"/>
            <filter val="1 Impasse du Palais"/>
            <filter val="1413 Route De Tombeboeuf"/>
            <filter val="Boulevard Jean Xxiii"/>
            <filter val="165 Rue Nikola Tesla"/>
            <filter val="40 Bis Rue de Béchereau"/>
            <filter val="460 Rue Du Memorial"/>
            <filter val="Place de la Libération"/>
            <filter val="2 Cours Du Rhin"/>
            <filter val="20 Rue des Rosiers"/>
            <filter val="Rue du Parc Animalier"/>
            <filter val="191 route d'Angers"/>
            <filter val="Actipole 85 Actipole 85 Belleville Sur Vie"/>
            <filter val="TSA 99998&#10;1 Rue de l'Angélique - Parc de l'Ebaupin – Bessines"/>
            <filter val="Boulevard de l'Aviation"/>
            <filter val="157 rue de Wierre"/>
            <filter val="5 Rue Jean Perrin"/>
            <filter val="ZA les Carreaux, All. de Fraixinet"/>
            <filter val="6 Rue de la Goélette"/>
            <filter val="Avenue des Martyrs de la Résistance"/>
            <filter val="2 avP.Angot"/>
            <filter val="11 Boulevard de la République"/>
            <filter val="1 Rue Des Greeurs Quai De La Cabaude"/>
            <filter val="23 Avenue Paul Langevin"/>
            <filter val="8 Allee Jean Monnet"/>
            <filter val="12 Quai Des Queyries"/>
            <filter val="2 Avenue de Varsovie"/>
            <filter val="1 Avenue De Verdun , Chateau Saugeron"/>
            <filter val="La Josephine Parc Activites"/>
            <filter val="6 Allée Christophe Auguin"/>
            <filter val="Z I De La Camamine"/>
            <filter val="11 Rue De Montbazon"/>
            <filter val="22 Avenue Pierre Massé"/>
            <filter val="61 Route De Parthenay"/>
            <filter val="CCI de Rochefort Saintonge"/>
            <filter val="Lieu Dit La Crenuere"/>
            <filter val="Route De La Roche Sur Yon"/>
            <filter val="Rue Du Commerce Zone Acti Sud"/>
            <filter val="Route Jean-Charles Pellerin"/>
            <filter val="6 Rue des Forges"/>
            <filter val="20 Rue de la Croix Blanche"/>
            <filter val="Union Locale CGT - 21 Rue des Tribunaux"/>
            <filter val="La Poiriere Route De Nantes"/>
            <filter val="20 Rue Pierre Simon de Laplace"/>
            <filter val="12 Rue de la Paillerie"/>
            <filter val="7 Avenue De L Hippodrome"/>
            <filter val="Avenue De La Grande Semaine"/>
            <filter val="5 Boulevard de l’Industrie"/>
            <filter val="2 route de Moncontour"/>
            <filter val="2 Rue Nobel"/>
            <filter val="9 rue Galilee"/>
            <filter val="1 Rue Du Commerce"/>
            <filter val="11 Avenue Gustave Eiffel"/>
            <filter val="14 Place du Général De Gaulle"/>
            <filter val="19 Avenue Foch"/>
            <filter val="74 Bis 76 Rue De Courtiras"/>
            <filter val="14 Rue de la Fonderie"/>
            <filter val="1 Rue René Bonnet"/>
            <filter val="Le Pavillon"/>
            <filter val="6 Bd Nicéphore Niépce"/>
            <filter val="Lieu-dit Le Moulin de la Cassadotte"/>
            <filter val="Le Mas Galté - Route Nationale 9"/>
            <filter val="2 rue du Cardinal Richaud"/>
            <filter val="Choisel"/>
            <filter val="Avenue de Paris"/>
            <filter val="40 Rue de Metz"/>
            <filter val="Route de Melle"/>
            <filter val="12 Rue Chantecrit"/>
            <filter val="Parc D Activite Actilonne Zac La Fonsauce"/>
            <filter val="Rue Jean Loup Chrétien"/>
            <filter val="5 Rue de Rouergue"/>
            <filter val="Rue de la Distillerie"/>
            <filter val="Rue Henry Bessemer Zone Industrielle Les Ajoncs"/>
            <filter val="370 Maunit ZI de"/>
            <filter val="Moulin de Baudry"/>
            <filter val="3 Espl. Du Foncet"/>
            <filter val="Avenue Strassburger"/>
            <filter val="10 Rue Charles Brannens"/>
            <filter val="Route de Chalonnes BP45"/>
            <filter val="ZAC du Parc de Limère Rond-point de Sologne"/>
            <filter val="38 avenue du Vabre"/>
            <filter val="Centre Commerciale Auchan côte d'opale, Route de saint Omer N42"/>
            <filter val="ZAC de Belle Aire"/>
            <filter val="1 Rue Des Ecrivains"/>
            <filter val="Avenue Eugène pottier"/>
            <filter val="6 avenue de bourgogne"/>
            <filter val="ZAE La Fiée des Lois"/>
            <filter val="Rue De L Europe"/>
            <filter val="180 Route De Beauvoir"/>
            <filter val="ZAC DE LA COBRELLE"/>
            <filter val="124 Boulevard André Sautel"/>
            <filter val="13 Rue Louis Braille"/>
            <filter val="85 Boulevard Lavoisier Zone Industrielle"/>
            <filter val="21 Rue de la Loge - BP 91175"/>
            <filter val="6 Allée Pierre-Gilles De Gennes"/>
            <filter val="Avenue des Temps Modernes"/>
            <filter val="Route De La Roche Sur Yon Zone Industrielle De La Begaudie"/>
            <filter val="30 Rue Pauline De Lezardiere"/>
            <filter val="80 Rue De La Croisee Zone D Amenagement Concerte Beau"/>
            <filter val="5 Route de Saint Georges"/>
            <filter val="500 Rue du Clair Bocage"/>
            <filter val="ZI du Maupas"/>
            <filter val="80 rue du Sergent Blandan"/>
            <filter val="10 Rue du Champ des Bordes"/>
            <filter val="Za chemin saulnier Léonard de Vinci"/>
            <filter val="465 Route De Tartas"/>
            <filter val="Rue Jean-Marie Huchet"/>
            <filter val="Actipole 85"/>
            <filter val="Mairie"/>
            <filter val="8 Rue Jacquemin"/>
            <filter val="231 Rue Jean Monnet"/>
            <filter val="2 Rue de la Mairie"/>
            <filter val="Rue de Touraine"/>
            <filter val="18 rue Gabarre"/>
            <filter val="18 Rue de la Poste"/>
            <filter val="24 Route De Rochambeau"/>
            <filter val="ZA les Artigons-ISSAC"/>
            <filter val="168 Route De Nantes"/>
            <filter val="46 Avenue Victor Laloux"/>
            <filter val="Zone du Luc - Rue Barack Obama"/>
            <filter val="18 Rue de l'Oiselet"/>
            <filter val="Za Corne Neuve - 7 Rue Ampere"/>
            <filter val="448 rue Jacquard"/>
            <filter val="455 Promenade des Anglais&#10;Pour envoi : CSE KONE SUD – BP 3089"/>
            <filter val="Chemin des Primeurs"/>
            <filter val="13 Rue Hubert Pennevert - ZI des Sœurs Est"/>
            <filter val="Avenue de la Flaudaie"/>
            <filter val="4 Rue Samuel Champlain"/>
            <filter val="Rue Antoine Ferchault de Réaumur"/>
            <filter val="Serioplast France Rue Carnot 37130 Langeais"/>
            <filter val="ZAC de Beaupuy"/>
            <filter val="Zone Aménagement Concerté Les Moulins De La Lys"/>
            <filter val="16 Rue Désiré Ringot"/>
            <filter val="148 Avenue Emile Zola"/>
            <filter val="8 rue des Fontangues"/>
            <filter val="156 bd Louis Blanc"/>
            <filter val="70 Bd Matabiau"/>
            <filter val="Rue du moulin"/>
            <filter val="(Solmur) 296 Avenue des Hauts Grigneux"/>
            <filter val="Avenue de Blossac"/>
            <filter val="rue de l'Arsenal"/>
            <filter val="405 Rue Yves Chauveau"/>
            <filter val="6 Allée d'Argenson CS 40123"/>
            <filter val="46 Rte de la Gasse aux Loups"/>
            <filter val="22 Chemin Margueritois"/>
            <filter val="Route De Nantes Quartier De La Jariette"/>
            <filter val="Rue Des Platanes"/>
            <filter val="10 Allée d'Argenson"/>
            <filter val="4 bis Avenue Maréchal Leclerc TSA 47123"/>
            <filter val="Chemin Montor"/>
            <filter val="zac des terres st jean"/>
            <filter val="4 rue Alain GERBAULT"/>
            <filter val="Zone Commerciale du Chêne Vert - RN12"/>
            <filter val="7 Rue de la Marronnière"/>
            <filter val="155 Rue Anatole France"/>
            <filter val="27 av. Paul Langevin"/>
            <filter val="13 Rue Augustin Fresnel"/>
            <filter val="17 Rue Croix Fauchet"/>
            <filter val="448 rte de l'océan"/>
            <filter val="Zac Bonnerme - 3 rue des Garlus"/>
            <filter val="ZA L'Epinette, L'Épinette"/>
            <filter val="2 Rue Amedee Gordini"/>
            <filter val="Rue de Niépce"/>
            <filter val="235 Rte Toulouse"/>
            <filter val="1 Rue de la Belle Fontaine"/>
            <filter val="7 rue YSER"/>
            <filter val="48 Rte de Remiremont"/>
            <filter val="155 Avenue du 8 Mai 1945"/>
            <filter val="12 Rue des Anciens Hauts Fourneaux"/>
            <filter val="33 Avenue du Commandant Lysiack"/>
            <filter val="402 Route De Troutet"/>
            <filter val="Domaine de Coulomme"/>
            <filter val="23 avenue de la République"/>
            <filter val="27 Boulevard de Joffrery"/>
            <filter val="4 Rue de l'Ormeau de Pied"/>
            <filter val="Zone commerciale de Kergaradec"/>
            <filter val="Zone Kennedy"/>
            <filter val="Aux Moulins Zone Aménagement Concerté Englos Les Géants"/>
            <filter val="Rue de la broche"/>
            <filter val="2 Rue Laplace"/>
            <filter val="6 Rue du Pont de l'Arche"/>
            <filter val="108 Rue Ronsard"/>
            <filter val="19 Rue René Cassin"/>
            <filter val="Bd Des Champs Marots"/>
            <filter val="490 rue Louis Duvant, CS50161"/>
            <filter val="2 PLACE DE PADOUE"/>
            <filter val="33 Rue Du Bocage"/>
            <filter val="125 Cours Gambetta"/>
            <filter val="26 Avenue du 8 Septembre"/>
            <filter val="5 Route de la Pierrière"/>
            <filter val="34 Allee Des Grands Champs"/>
            <filter val="Avenue André Chausson"/>
            <filter val="Ld Lasnauzes"/>
            <filter val="Zone Industrielle, Chem. De Bernichon"/>
            <filter val="1 Rue De L'innovation"/>
            <filter val="25-27 Rue du Dr SCHWEITZER"/>
            <filter val="RETTEL"/>
            <filter val="Quai Marcel Bernard"/>
            <filter val="30 Rue Pauline de Lézardière"/>
            <filter val="Rue Des Plesses"/>
            <filter val="ZI du Pont Neuf, 1 bis Av. des Bois Déroulés"/>
            <filter val="18 Rue Necker"/>
            <filter val="3 rue du Remouleur"/>
            <filter val="487 Avenue De Paris"/>
            <filter val="18 rue des pres Jouettes"/>
            <filter val="Du Pont Béranger, Parc D’Activités"/>
            <filter val="3 Rue du Bort les Orgues - BP 50083"/>
            <filter val="1 Rue de la Providence"/>
            <filter val="3 Route De La Roche"/>
            <filter val="Rue René Fontaine"/>
            <filter val="215 Boulevard Charles de Gaulle"/>
            <filter val="ZA la Tuilerie"/>
            <filter val="Zone Artisanale Acti Est Parc Eco 85"/>
            <filter val="Zi La Croix D'Ingand"/>
            <filter val="6 Rue De La Pierre"/>
            <filter val="17 rue de la Fontaine"/>
            <filter val="718 Rue de la Division Leclerc"/>
            <filter val="80 Rue Gustave Eiffel - ZA de la Bloire"/>
            <filter val="Zone Actisud, Rue des Gravières"/>
            <filter val="12 Chemin du Noir Mouton"/>
            <filter val="Rue Henri Farman Z Les Plesses"/>
            <filter val="Impasse Georges Cuvier Zone D Amenagement Concerte Roch"/>
            <filter val="29 Rue Carrerot"/>
            <filter val="Place Jean Monnet"/>
            <filter val="2 Rue  Victor Hugo"/>
            <filter val="1 Rte d'Aviré"/>
            <filter val="6 rue des vallieres nord"/>
            <filter val="Pole Technique Odyssee 6 Rue Denis Papin"/>
            <filter val="Parc D Activites Bel Air"/>
            <filter val="avenue du Vert Galan"/>
            <filter val="Boulevard Stephane Moreau Zac Des Oudairies"/>
            <filter val="27 rue de Vannes"/>
            <filter val="11 Rue Auguste Sutter"/>
            <filter val="113 Rue De La Croisee Zac De Beaupuy 3"/>
            <filter val="299 Avenue des Corsaires"/>
            <filter val="54 Avenue du 11 Novembre 1918"/>
            <filter val="11 Impasse De Clappe Qu'Ié"/>
            <filter val="1 Rue Virginie Heriot"/>
            <filter val="1 rue Ampere"/>
            <filter val="14 Rue Louis Tardy"/>
            <filter val="2 Cours de L’Intendance"/>
            <filter val="Rue Gertrude Bell"/>
            <filter val="3 Avenue des Deux Fontaines"/>
            <filter val="51 Rue Pierre Loti"/>
            <filter val="1 Rue Molière"/>
            <filter val="12 place de la Bourse"/>
            <filter val="La Godinière"/>
            <filter val="L Aujouere"/>
            <filter val="27 Rue James Watt 37000 Tours"/>
            <filter val="Place Prée au Duc"/>
            <filter val="Avenue des Sables"/>
            <filter val="1 RUE TOUFAIRE"/>
            <filter val="19 21 rue Baudin"/>
            <filter val="62 Cours de l'Intendance"/>
            <filter val="Entrepôt Jules ZAC de Winhoute"/>
            <filter val="11 Boulevard Rene Levesque Domaine Du Coteau"/>
            <filter val="29 Avenue des Martyrs de la Libération"/>
            <filter val="67 Avenue Jean Raymond Guyon"/>
            <filter val="82-84 Avenue Du 8 Mai 1945"/>
            <filter val="39 Rue Du Marechal Joffre"/>
            <filter val="Lieu Dit Bellevue"/>
            <filter val="Rue des Bas Bourgs"/>
            <filter val="14 Rue Pierre Cremel"/>
            <filter val="zi St Ustre"/>
            <filter val="2A Boulevard Van Gogh"/>
            <filter val="51 Rue Du Vercors"/>
            <filter val="4 Rue de Chateaudun"/>
            <filter val="13 Rue du Danube"/>
            <filter val="4 Rue Des Ponts Neufs 4 Rue"/>
            <filter val="1 Rue Isaac Newto"/>
            <filter val="15 Allée du Mail"/>
            <filter val="Route Nationale 10 - BP 40260"/>
            <filter val="17 Impasse Leon Gauvrit"/>
            <filter val="Rue Des Flaneries"/>
            <filter val="49 rue Hanzelet"/>
            <filter val="Rue Léon Foucault"/>
            <filter val="19 Impasse Emile Duchaine Parc Eco 85"/>
            <filter val="Route de Champierreux - Le Petit Chessé"/>
            <filter val="226 Rue Des Quatre Castera"/>
            <filter val="14 ave des Touches"/>
            <filter val="8 Rue de l'Industrie"/>
            <filter val="24 Rue de l'Ancien Hopital"/>
            <filter val="Route de Puygrenier"/>
            <filter val="37 Rue point carré"/>
            <filter val="Rue Newton"/>
            <filter val="30 Rue de la Tuilerie"/>
            <filter val="21 bis Rue Arsène Orillard"/>
            <filter val="RD 737 CEDEX"/>
            <filter val="174 Bis Avenue Du  Taillan-Médoc"/>
            <filter val="9 Boulevard des Alliés"/>
            <filter val="Gatineau Parc D Activite"/>
            <filter val="312 Ave Jean Ducourtieux"/>
            <filter val="Chemin Du Parois Zone Artisanale"/>
            <filter val="2 Boulevard de L'Industrie"/>
            <filter val="5 Boulevard Des Balquières"/>
            <filter val="16 parc d'activité du beau vallon"/>
            <filter val="2 Place de Padoue"/>
            <filter val="Quartier Lasbats"/>
            <filter val="148 Route Nationale"/>
            <filter val="10 rue Emile Delataille"/>
            <filter val="2 Rue du Pont Maria Pia"/>
            <filter val="272 Rue du Chateau Musset"/>
            <filter val="9 zone activité du sandholz"/>
            <filter val="51 Avenue De La Moriniere"/>
            <filter val="Parc du Futuroscope, RN10 BP62001"/>
            <filter val="68 Boulevard Leon Martin"/>
            <filter val="7 Rue des Signaux"/>
            <filter val="Route Departementale 38 Bis Parc Commercial Oceanis"/>
            <filter val="Rue Charles Hermite"/>
            <filter val="10 Rue Alfred Kastler"/>
            <filter val="Zone Industrielle Les Blussieres"/>
            <filter val="Zac la plaine de la ruelle. Rue de carly"/>
            <filter val="2 rue jacqueline auriol"/>
            <filter val="3 Rue Maurice Chevalier"/>
            <filter val="6 Avenue Lavoisier"/>
            <filter val="2 Avenue Pierre Mendes France"/>
            <filter val="7 Rue Jean Baptiste Greuze"/>
            <filter val="CC Auchan"/>
            <filter val="1 RUE DU PRE MEDARD"/>
            <filter val="10 AVENUE DU GENERAL DE GAULLE"/>
            <filter val="137 Rue De L'Université"/>
            <filter val="Domaine De Fleurenne R Fleurenne"/>
            <filter val="635 Avenue De L Europe"/>
            <filter val="r 3 Châtaigniers rue Javelieres Mouilleron en Pareds"/>
            <filter val="Chemin des 2 Croix"/>
            <filter val="Pierrelatte"/>
            <filter val="177 Rue des Pyrénées"/>
            <filter val="Rue Du Dain Zone Artisanale"/>
            <filter val="148 Avenue Charles De Gaulle"/>
            <filter val="24 Rue Dervaux"/>
            <filter val="ZI La Penissière"/>
            <filter val="109 Route De Furnes"/>
            <filter val="2 Chemin Des Halles Zone Industrielle"/>
            <filter val="Allee Alain Gautier Parc D Activites Actilonne"/>
            <filter val="108 Av. du Général Charles de Gaulle"/>
            <filter val="11 Rue Louis Bleriot"/>
            <filter val="Zone Industrielle de Bolin, Le Roc Saint-André"/>
            <filter val="52 rue Rambuteau"/>
            <filter val="Parc d'Activité Polaris&#10;ZI Pierre Brune, 1 Rue de l'Industrie ( siège)"/>
            <filter val="10 Imp Du Bois De La Grange"/>
            <filter val="Rte De Chauvigny"/>
            <filter val="Rue des Quatre Vents"/>
            <filter val="Avenue des 40 Journaux"/>
            <filter val="3 Rue de la Providence"/>
            <filter val="Beaupuy Parc Act De Beaupuy 157 Parc Act"/>
            <filter val="Rte des chatelais"/>
            <filter val="107 Avenue de Verdun"/>
            <filter val="Impasse Du Vieil Etang"/>
            <filter val="395 rue Bernard Palissy"/>
            <filter val="Parc T Delta Sud"/>
            <filter val="94 rue du Porteau"/>
            <filter val="7 allée des tilleuls"/>
            <filter val="22 Boulevard d'Anvaux"/>
            <filter val="2 Rue d'Arsonval"/>
            <filter val="Le Portail"/>
            <filter val="6 route d’Etreux"/>
            <filter val="35 route de frouard"/>
            <filter val="Boulevard Ratalens"/>
            <filter val="Route de Marigné-Peuton"/>
            <filter val="2 impasse henri bideau"/>
            <filter val="Boulevard de la République"/>
            <filter val="8 place de dion bouton"/>
            <filter val="16 Rue De La Camamine Zone Activite Mothe Achard"/>
            <filter val="172 Ter Route Nationale"/>
            <filter val="Z.I. du Petit Pélican, RN7 - CS 40149"/>
            <filter val="Rue André Citroen"/>
            <filter val="25 Avenue Ratier"/>
            <filter val="2 Boulevard Alfred Daney"/>
            <filter val="Actisud Zone Saint Jean"/>
            <filter val="9 Rue Pierre Adolphe Bobière"/>
            <filter val="Zone Aménagement Concerté De La Tuilerie"/>
            <filter val="Rue Henri Chrétien"/>
            <filter val="123 leonard vinci"/>
            <filter val="4 Route De La Taillee Zone Industrielle 2 Et"/>
            <filter val="Za Les Roches"/>
            <filter val="ZA Samadet"/>
            <filter val="La Belle Eau"/>
            <filter val="48 Boulevard Des 2 Moulins"/>
            <filter val="23 bis rue Wilson"/>
            <filter val="1 BOULEVARD DE L EUROPE"/>
            <filter val="Lac De Tanchet"/>
            <filter val="Le Petit Moulin"/>
            <filter val="85 Allée Des Maisons Rouges"/>
            <filter val="85 Route de l'empereur Parc Eco 85 ZA EST"/>
            <filter val="103 Avenue Anatole France"/>
            <filter val="2 Boulevard Henri Sappia"/>
            <filter val="Boulevard Gaston Defferre"/>
            <filter val="6 Rue Robert Schisler"/>
            <filter val="10 All. des Érables"/>
            <filter val="8 Av Manon Cormier"/>
            <filter val="6 Rue De L'Hermite"/>
            <filter val="Zi Des Yvaudiere Rue Du Colombier"/>
            <filter val="10"/>
            <filter val="27 Route De La Gare"/>
            <filter val="8 Bis Rue des Écoles"/>
            <filter val="230 avenue Jean Prouvé"/>
            <filter val="ZAC de la Gesvrine,  7 Rue Ampère ( siège social )"/>
            <filter val="625 Rd 817"/>
            <filter val="19 Rue Du Bocage Zone Industrielle La Ribotiere"/>
            <filter val="Boulevard Pascal Zone Industrielle"/>
            <filter val="10 Route de Civray"/>
            <filter val="100 Avenue de Stalingrad"/>
            <filter val="Rue Chambrelent"/>
            <filter val="110 Route Des Palues"/>
            <filter val="Allee Titouan Lamazou Parc Actilonne"/>
            <filter val="4 Rue des Petits Jardins"/>
            <filter val="Parc D Activites Zone Du Sud Est"/>
            <filter val="12 Avenue de la Somme"/>
            <filter val="L’ILE D’ELLE"/>
            <filter val="6 rue royal canadian air force"/>
            <filter val="26 Rue Emile Zola"/>
            <filter val="Route de Saucats, Parc d'activité Jarry 3"/>
            <filter val="Rue Du Docteur Gabriel Pery 33078 Bordeaux Cedex"/>
            <filter val="La Bigolière"/>
            <filter val="3 rue de la moselotte"/>
            <filter val="151 av anciens combatants"/>
            <filter val="400 Avenue des Nations Unies"/>
            <filter val="260 Rue Jules Verne Zone Actipole Ouest"/>
            <filter val="Le Grand Moulin"/>
            <filter val="20 Bis Avenue René Bats"/>
            <filter val="9 All Rene Pivaty Wilmet"/>
            <filter val="6 Rue Du Pont Rouge Zone D Activites"/>
            <filter val="34 avenue du Maréchal de Lattre de Tassigny"/>
            <filter val="77 rue de la gare"/>
            <filter val="22 rue de la Garenne"/>
            <filter val="23bis rue Eugène Huraux"/>
            <filter val="5 Rte de Larnay"/>
            <filter val="Boulevard Gustavenue Eiffel Zone Artisanale La Verdure"/>
            <filter val="12 Boulevard De Reaumur"/>
            <filter val="Rue du clos Jardin fontaine"/>
            <filter val="34 Avenue de Flandre"/>
            <filter val="Aeroport de dinard"/>
            <filter val="2 Rue Rene Coty"/>
            <filter val="Tours Cedex 2"/>
            <filter val="33 Cours Napoléon"/>
            <filter val="6 Rue Jacques Laurent Za Du Sud Est"/>
            <filter val="20 Gustave Flaubert"/>
            <filter val="38 Rue Leo Valentin"/>
            <filter val="ZI de la Saulaie - 67 Rue de la Croix Germain"/>
            <filter val="58/60 Rue Cochon Didier"/>
            <filter val="7 rue du pré catelan"/>
            <filter val="rue de la baudriere la gare"/>
            <filter val="CC Le Lac - Avenue 40 Journaux"/>
            <filter val="20 Rue Fayolle De Mellet"/>
            <filter val="Avenue De La Maine"/>
            <filter val="Route De La Gare"/>
            <filter val="25 Route De Civray"/>
            <filter val="17 Rue des Herbillaux"/>
            <filter val="350 Rue Jean René Guillibert Gauthier de la Lauzière&#10;- Bat 18 Parc du Golf"/>
            <filter val="Route de Boult"/>
            <filter val="Rue de la Quanquèse"/>
            <filter val="Lieu Dit Les Tuileries 11 R Gay Lussac"/>
            <filter val="Zi De Beaulieu, 1 Rue de Belgique"/>
            <filter val="3 Rue d'Arsonval&#10;57 Boulevard Demorieux"/>
            <filter val="8 Boulevard Commandant Charcot"/>
            <filter val="ZI La Naurais Bachaud"/>
            <filter val="Avenue Paul Langevin"/>
            <filter val="Avenue De Menin"/>
            <filter val="5 rue Hubert Pennevert"/>
            <filter val="2 Rue Denis Papin"/>
            <filter val="La Loge"/>
            <filter val="11 rue Edmé Mariotte"/>
            <filter val="Boulevard de la Paix"/>
            <filter val="17 La Javrelière"/>
            <filter val="130 rue pierre gilles de gennes"/>
            <filter val="2780 Route De Villey Saint Etienne"/>
            <filter val="Zone Industrielle de la Gare"/>
            <filter val="2 Rue De L Ocean Za Sud Des Achards"/>
            <filter val="42 Place de la Libération"/>
            <filter val="Lieu-dit La Faye"/>
            <filter val="2Bis Avenue Franck Cazenave"/>
            <filter val="15 Place Michelet"/>
            <filter val="Rue Anatole France"/>
            <filter val="5 Rue Jean Monnet"/>
            <filter val="5 bd du Martinet"/>
            <filter val="Rue Marcel Beau"/>
            <filter val="Rue François Mitterand Zac Giratoire du Mas de la cour"/>
            <filter val="Bois du Fief Clairet"/>
            <filter val="Les Bruyères"/>
            <filter val="ZA Breslon, 22 Allée des Petits Brivins"/>
            <filter val="28 Route de la Rochelle"/>
            <filter val="2 Bellevue"/>
            <filter val="Route La Rochelle Avenue Aunis"/>
            <filter val="Rue De Noirmoutier"/>
            <filter val="Rue Francisco FERRER"/>
            <filter val="2 Rue Belle Isle"/>
            <filter val="4 Rue Berthelot"/>
            <filter val="2 Allée de la Brûlée"/>
            <filter val="LE, 32 Rue des Grandes Courbes"/>
            <filter val="8 rue Joseph CUGNOT"/>
            <filter val="35 Rue du Castéra"/>
            <filter val="8 Rue Sauvagère"/>
            <filter val="ZI du Plégat"/>
            <filter val="Rue Du Docteur Dieter Hundt"/>
            <filter val="6 Rue Charles Picard - ZI des Jonquières"/>
            <filter val="41 Route de Nonnes"/>
            <filter val="310 Rue du claire bocage"/>
            <filter val="74 Rue de la Verrerie"/>
            <filter val="4/6 Rue Pierre Bretonneau"/>
            <filter val="74 Rue Costes et Bellonte BP 80060"/>
            <filter val="5 Rue Du Mouzon"/>
            <filter val="Rue de la Tour"/>
            <filter val="Za De L Eraudiere"/>
            <filter val="Rue Auguste Giral"/>
            <filter val="4 Rue Raiffeisen"/>
            <filter val="63 Avenue Edmond Grasset"/>
            <filter val="1 Av. Jean René Lagasse"/>
            <filter val="Avenue du Président Wilson"/>
            <filter val="16 rue de la Camamine"/>
            <filter val="707 Allée des Érables"/>
            <filter val="Les Duttieres"/>
            <filter val="Rue du Tonnelier"/>
            <filter val="15 Rue Du General Montcalm"/>
            <filter val="4 Rue Henri Oudin"/>
            <filter val="Aquarium 22 rue Tassigny"/>
            <filter val="54 Av Gustave Eiffel"/>
            <filter val="30 Avenue des Temps Modernes"/>
            <filter val="Za Pot Au Pin Chemin St Raymond"/>
            <filter val="52 Rue Des Costelles"/>
            <filter val="13 Rue Albert Camus Espace Commercial Les Alizes"/>
            <filter val="2 Rue des Bruscos"/>
            <filter val="8 rue claude Chapel"/>
            <filter val="109 Rue De La Croisee Zac De Beaupuy 3"/>
            <filter val="49 Boulevard des Champs Marots"/>
            <filter val="10 domaine de la motte"/>
            <filter val="4 Rue Jean Monnet"/>
            <filter val="10 Les Moulinets"/>
            <filter val="89 rue Michel Couet"/>
            <filter val="1 Rue Val de Sarthe"/>
            <filter val="Rue Michel Breton"/>
            <filter val="Route de Saint Roch"/>
            <filter val="97 Boulevard De L Industrie Batiment Administratif Zi"/>
            <filter val="espace commercial &amp;quot;Grand Air, 2 rue du bois"/>
            <filter val="11 avenue du Rhin"/>
            <filter val="5 avenue de Lorraine"/>
            <filter val="12 Rue Denis Papin"/>
            <filter val="La Flotterie"/>
            <filter val="51 Rue de Québec, Zi de Chef de Baie"/>
            <filter val="2 Rue Louis Bleriot Zone Artisanale"/>
            <filter val="8 rue des éloux"/>
            <filter val="6 Place Ste Croix"/>
            <filter val="68 Avenue de Toulouse"/>
            <filter val="1a rue Claude Chappe"/>
            <filter val="335 avenue jean guiton"/>
            <filter val="26 Rdpt de l'Amitié"/>
            <filter val="ZI, Av. de la Coop."/>
            <filter val="5 rue victor Roussin"/>
            <filter val="19 rue Louis Lepine"/>
            <filter val="4 Rue Bernard Delforge"/>
            <filter val="4 Rue de La Barbouillere"/>
            <filter val="Zone Industrielle de la Louvière"/>
            <filter val="Le Quilliou"/>
            <filter val="ZAC TECHNOPOLE FORBACH SUD"/>
            <filter val="Technopôle Forbach Sud r Guillaume Bunsen"/>
            <filter val="12 Quai Amiral De La Graviere"/>
            <filter val="Rue du Docteur Joseph"/>
            <filter val="392 Rue Millonfosse"/>
            <filter val="239 Route D'Arras"/>
            <filter val="Centre Commercial Val Lumiere 5 Rue Commandant Jean Yves Cousteau 17640"/>
            <filter val="RN 11 - Route de la Mothe"/>
            <filter val="Rue des Normands"/>
            <filter val="7 Rue des Drapiers"/>
            <filter val="26 Rue De L Abbe Gregoire"/>
            <filter val="Pôle République 1 - 8 Rue de la République&#10;BP 11016"/>
            <filter val="Route de la Châtaigneraie"/>
            <filter val="10 Rue du Mazot"/>
            <filter val="LA MAISON NEUVE"/>
            <filter val="Rue de  Cornen"/>
            <filter val="146 Route De Beauvoir Le Clos Du Merceron"/>
            <filter val="Rue du Stade"/>
            <filter val="19 Rue Des Plantes"/>
            <filter val="471 Route Puits Japie"/>
            <filter val="47 Avenue des Lilas"/>
            <filter val="Rue Des Charmetteszac De Beaupuy 3"/>
            <filter val="Av. des Frênes"/>
            <filter val="105 avenue marcel dassault"/>
            <filter val="34 Rue Joseph Cugnot"/>
            <filter val="28 Rue De Gabiel"/>
            <filter val="Parc D Activite Actilonne"/>
            <filter val="47 Rue Norbert Portejoie"/>
            <filter val="4 Impasse Des Muriers"/>
            <filter val="40 Rue Pierre Mauroy"/>
            <filter val="Rue Frédéric Mansuy"/>
            <filter val="RUE PIERRE ADOLPHE BOBIERRE LA GERAU"/>
            <filter val="15 Avenue Camille Pelletan"/>
            <filter val="79 Rue du Docteur Guinier"/>
            <filter val="47 Allée Des Palanques"/>
            <filter val="50 Rue De La Victoire Valmy"/>
            <filter val="29 Rue Blaise Pascal"/>
            <filter val="1 route Aviré"/>
            <filter val="680 Cours De La Libération"/>
            <filter val="L'Estreniol, Pole  Commercial Comtal Sud"/>
            <filter val="1 Place De La Republique"/>
            <filter val="5 Parvis des Droits de l'Homme"/>
            <filter val="Bd Michel Briand"/>
            <filter val="144 Avenue Foch"/>
            <filter val="Route de Vigny"/>
            <filter val="Rue Georges Leclanché"/>
            <filter val="2 Rue Joseph Libner,"/>
            <filter val="4 Route de Nancy"/>
            <filter val="47 Rue des Fontenelles"/>
            <filter val="Avenue Georges Deloffre"/>
            <filter val="32 Rue De La Menelle"/>
            <filter val="46 Avenue de la Source (siège social)"/>
          </filters>
        </filterColumn>
      </autoFilter>
    </customSheetView>
    <customSheetView guid="{FF1026E2-8B16-4DE3-9678-5DC345C53C70}" filter="1" showAutoFilter="1">
      <autoFilter ref="$A$1:$AR$1068"/>
    </customSheetView>
  </customSheetViews>
  <dataValidations>
    <dataValidation type="list" allowBlank="1" showErrorMessage="1" sqref="E28 E42 E50 E53:E54 E90 E97 E126 E138 E140:E141 E151 E159 E199 E221 E263 E302 E305 E341:E342 E399 E434 E444 E448 E450 E453:E454 E462 E495 E536 E539 E591 E593:E594 E678 E763:E764 E806 E931 E962 E1007:E1008 E1031 E1078 E1130 E1132 E1139:E1140 E1181:E1182 E1198 E1202:E1203 E1206 E1229 E1276 E1335 E1380 E1388 E1489 E1494 E1606 E1629 E1652 E1680">
      <formula1>"En cours,En prospect,Refus,Reprise de contact,Signée,Signée sans convention,Pas d'intérêt,stop,signée/stop,À prospecter ,en cours de signature,signé nouveau process,en attente signature"</formula1>
    </dataValidation>
    <dataValidation type="list" allowBlank="1" showErrorMessage="1" sqref="P145 P203 P445:P446 P455 P461 P468 P673 P726 P753 P864 P1018 P1028 P1126 P1185 P1191 P1519 P1621 P1702">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2026,Salon CSE Rennes 2026,Salon CSE Tours 2026,Sa"&amp;"lon CSE La Rochelle 2026"</formula1>
    </dataValidation>
    <dataValidation type="list" allowBlank="1" showErrorMessage="1" sqref="E17:E18 E66:E67 E82 E86 E91 E100 E112 E120 E145 E148:E149 E156:E157 E188 E198 E203 E241 E244 E249:E250 E252:E253 E265 E272 E275 E296 E311 E316 E330 E343 E353 E365 E387 E396 E432 E438:E443 E445:E447 E451:E452 E455:E456 E458:E461 E463:E469 E472 E492 E497 E509 E530:E532 E538 E558 E575:E576 E592 E599 E609:E610 E631:E636 E644 E648 E650 E670 E673 E687 E709 E726 E731 E744 E746 E753 E786 E793 E816 E858 E864 E879 E891:E892 E906 E915 E932:E933 E975 E999 E1018 E1028 E1044 E1048 E1061 E1071 E1076 E1089 E1101 E1104 E1114 E1126 E1135 E1143 E1163 E1167 E1174 E1185 E1191:E1195 E1200:E1201 E1225 E1239 E1255 E1262 E1264 E1272 E1278:E1279 E1285 E1287 E1290 E1305 E1312 E1338:E1339 E1341 E1394 E1411 E1509 E1519 E1531 E1542 E1611 E1621:E1622 E1625 E1633 E1653 E1675 E1702">
      <formula1>"En cours,En prospect,Refus,Reprise de contact,Signée,Signée sans convention,Pas d'intérêt,stop,signée/stop,À prospecter ,en cours de signature,Signé nouveau process,Stand by"</formula1>
    </dataValidation>
    <dataValidation type="list" allowBlank="1" showErrorMessage="1" sqref="R768 R776:R777 R849 R1353 R1453 R1455 R1541">
      <formula1>" LEX014 ,AGUIAR Wilfrid,BENOIT Gwladys,BENOIT Gwladys ,BERNIER Séverine,BIARDOUX Bruno,BIRÉ Aurélie,BLIN Mélinda,BOUCHER Anthony,BOURREL Sandrine,BOUTIN Séverine,BRAULT Victor,BRETON Martin,BROSSARD Danila,CDI79 ,CHEVARIN Alain,CUBAUD Valérie,DELABI Cédri"&amp;"c,DELATTRE Hervé,DERUELLE Christophe,DPC49 ,DPC49 ,DURAT Maxence,EBS41 ,EIM01 ,FAURY Béatrice,FLOREK  Alexandre,FPC72 ,GAILLARD Nathalie,GAUVILLE Ghislaine,GRUAUD Sandrine,HÉRAULT Véronique,HUARD Christophe,HUBERT Philippe ,ITS (InfoTechService) ,ITS62 ,J"&amp;"ACQUART Marie-Hélène,JLB49 ,LABBE Isabelle,LANDAIS Arnaud,LE PEVEDIC Karine,LEDOUX Justine,LEX14 ,MINEAU Isabelle,PCI48 ,PINO CORTES Franck,SALGUIERO Elisabeth,SINAMO Samuel,THIBAUD Francis ,TOIX Laure,VERGNE Thierry,WEISSENBACHER Fabien,BOUTIN Séverine"</formula1>
    </dataValidation>
    <dataValidation type="list" allowBlank="1" showErrorMessage="1" sqref="R779 R899">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formula1>
    </dataValidation>
    <dataValidation type="list" allowBlank="1" showErrorMessage="1" sqref="O951">
      <formula1>"CSE,AssociationsClubs,Partenariats annulés,Syndicats,Contactys"</formula1>
    </dataValidation>
    <dataValidation type="list" allowBlank="1" showErrorMessage="1" sqref="P1576">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2025,Recommandation,Click Droit Informatique 79,Salon CSE Poitiers 2025"</formula1>
    </dataValidation>
    <dataValidation type="list" allowBlank="1" showErrorMessage="1" sqref="P139 P142 P205 P267 P331 P336 P376:P377 P402 P412 P424 P618:P621 P690 P699 P711 P752 P817 P860 P881 P942 P964 P980 P1042:P1043 P1070 P1121 P1270:P1271 P1292 P1391 P1419 P1514 P1526 P1558 P1659">
      <formula1>"CFDT CHIMIE &amp;ENERGIES 80,CFDT Route 59,CFDT SERVICES ET COMMERCES 80,CFDT TRANSPORTS 45 ,CFDT/ SNCF,Contactys,Opportunité commerciale,Parainnage 300€,PROSPECTION,RESEAU CFDT,RESEAU CFDT/ SNCF ,SALON CSE,SNTU CENTRE,SNTU CFDT CENTRE,SNTU HDF,TRANSDEV NATIO"&amp;"NAL,UNSA NORMANDIE,UNSA TRANSPORTS NATIONAL"</formula1>
    </dataValidation>
    <dataValidation type="list" allowBlank="1" showErrorMessage="1" sqref="E1576">
      <formula1>"En cours,En prospect,Refus,Reprise de contact,Signée,Signée sans convention,Pas d'intérêt,stop,signée/stop,À prospecter ,en cours de signature,Stand by ,Signé nouveau process"</formula1>
    </dataValidation>
    <dataValidation type="list" allowBlank="1" showErrorMessage="1" sqref="E237">
      <formula1>"Signé,En cours,Refus,A prospecter ,Reprise de contact,Pas d'intérêt,En cours signature"</formula1>
    </dataValidation>
    <dataValidation type="list" allowBlank="1" showErrorMessage="1" sqref="E693">
      <formula1>"En cours,En prospect,Refus,Reprise de contact,Signée,Signée sans convention,Pas d'intérêt,stop,signée/stop,À prospecter ,en cours de signature,Signé nouveau process"</formula1>
    </dataValidation>
    <dataValidation type="list" allowBlank="1" showErrorMessage="1" sqref="P1634">
      <formula1>"SYNDICAT,SALON CSE,CONTACTYS,ASSOCIATION,Parrainage Romane DEBAS,Opportunité commerciales,Prospection Directe"</formula1>
    </dataValidation>
    <dataValidation type="list" allowBlank="1" showErrorMessage="1" sqref="A2 A4:A83 A85:A129 A131:A230 A232:A303 A305:A359 A361:A400 A402:A412 A414:A418 A420:A522 A524:A547 A549:A560 A562:A578 A580:A650 A652:A727 A729:A844 A846:A950 A952:A1000 A1002:A1052 A1054:A1056 A1058:A1079 A1081:A1086 A1088:A1130 A1132:A1157 A1159:A1235 A1237:A1240 A1242:A1282 A1284:A1292 A1294:A1331 A1333:A1363 A1365 A1367:A1381 A1383:A1394 A1396:A1397 A1399:A1704">
      <formula1>"AOPIA,LIKEFORMATION ,CONTACTYS,LFS"</formula1>
    </dataValidation>
    <dataValidation type="list" allowBlank="1" showErrorMessage="1" sqref="P17:P18 P67 P253 P265 P469 P530:P531 P558 P644 P650 P786 P999 P1255 P1272 P1279 P1312 P1341 P1542">
      <formula1>"Bordeaux 2025,Nantes 2025,Bordeaux 2024,Nancy 2024,Salon CSE,La Rochelle 2025,Metz 2025,Nantes 2024,Nancy 2025,Poitiers 2025,Metz 2026,Tombol Salon Metz 2026,Bordeaux 2026,Rennes 2026"</formula1>
    </dataValidation>
    <dataValidation type="list" allowBlank="1" showErrorMessage="1" sqref="R2:R35 R37 R39:R79 R81:R144 R146:R182 R184:R202 R204:R395 R397:R444 R446:R460 R462:R467 R469:R725 R727:R743 R745:R767 R769:R775 R778 R780:R848 R850:R863 R865:R898 R900:R1027 R1029:R1047 R1049:R1103 R1105:R1184 R1186:R1194 R1196:R1352 R1354:R1452 R1454 R1456:R1518 R1520:R1530 R1532:R1540 R1542:R1620 R1622:R1701 R1703:R1704">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Olivier,BOUCHER Anthony,ADV,PRESTAT Sté"&amp;"phanie"</formula1>
    </dataValidation>
    <dataValidation type="list" allowBlank="1" showErrorMessage="1" sqref="P54 P90 P126 P199 P221 P302 P305 P434 P495 P539 P678 P763 P931 P1031 P1078 P1198 P1206 P1335 P1380 P1489 P1606 P1652">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2024,Salon CSE Poitiers 2025"</formula1>
    </dataValidation>
    <dataValidation type="list" allowBlank="1" showErrorMessage="1" sqref="A951">
      <formula1>"AOPIA,LIKEFORMATION ,LFS"</formula1>
    </dataValidation>
    <dataValidation type="list" allowBlank="1" showErrorMessage="1" sqref="P29 P60:P61 P64 P104 P146 P167 P232 P276 P322 P385 P393 P470 P473 P749:P750 P771 P790 P832 P866 P870 P874:P875 P883 P889 P956:P957 P965 P1050 P1092 P1156 P1318 P1349:P1351 P1471 P1499 P1511 P1559 P1561 P1565:P1567 P1596 P1673 P1676 P1678">
      <formula1>"Salon CSE Bordeaux 2025,Contactys,Contactys statut bleu,Contactys statut cyan,Contactys statut jaune,Contactys statut rouge,Contactys statut vert,Contactys statut violet,Boutique LEX14,Parrainage 300 €,SDO62,MGE37,ORDIFORMA 62,CDI79,EBS41,FGTE,Prospection"&amp;",Perso,Démarchage,Opportunité commerciale,Prospection Directe,recommandation,Salon CSE Nantes 2025,Salon CSE Bordeaux 2024,Salon Nancy 2024,Réseau CFDT,Salon CSE,RESEAU PRO,RESEAU UNSA,UNSA transport"</formula1>
    </dataValidation>
    <dataValidation type="list" allowBlank="1" showErrorMessage="1" sqref="R145 R203 R445 R461 R468 R726 R864 R1519 R1621 R1702">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Olivier,BOUCHER Anthony,ADV"</formula1>
    </dataValidation>
    <dataValidation type="list" allowBlank="1" showErrorMessage="1" sqref="O2 O4:O16 O19:O61 O63:O65 O68:O80 O83 O85 O88:O90 O92:O99 O101:O111 O113:O115 O117:O119 O121:O129 O131:O134 O136:O144 O146:O147 O150:O155 O158:O173 O175:O186 O189:O197 O199:O202 O204:O230 O232:O240 O242:O243 O245:O248 O251 O254:O264 O266:O271 O273:O274 O276:O289 O291:O295 O297 O299:O303 O305:O310 O312 O314:O315 O317 O319:O329 O331:O342 O344:O352 O355:O359 O361:O364 O366:O386 O388 O390:O395 O397:O400 O402 O404:O412 O414:O418 O420 O422:O426 O429:O430 O433:O437 O444 O448:O450 O453:O454 O457 O462 O470:O471 O473:O491 O493:O496 O498:O508 O511:O518 O520:O522 O524 O526:O529 O533:O537 O539:O547 O549:O557 O559:O560 O562:O569 O571:O574 O577:O578 O580:O588 O590:O591 O593:O598 O601:O608 O611:O625 O627:O630 O637:O643 O645:O647 O649 O652:O669 O671:O672 O674:O680 O682:O686 O688:O692 O694:O708 O710:O725 O727 O729:O730 O732:O743 O745 O747:O752 O755:O761 O763:O785 O787:O792 O794 O796:O810 O812:O815 O817:O821 O823:O844 O846:O848 O850:O857 O859:O863 O865:O871 O873:O878 O880:O890 O893:O905 O907:O914 O916:O919 O921:O923 O925:O931 O934:O950 O952:O974 O976:O998 O1000 O1002:O1017 O1019:O1027 O1029:O1043 O1045:O1047 O1049:O1052 O1054:O1056 O1058:O1060 O1062:O1070 O1072:O1074 O1078:O1079 O1081:O1082 O1084:O1086 O1088 O1090:O1100 O1103 O1105:O1113 O1115:O1125 O1127:O1130 O1132:O1134 O1136:O1140 O1142 O1144:O1157 O1159:O1162 O1164 O1166 O1168:O1173 O1175:O1184 O1186:O1190 O1196:O1199 O1202:O1224 O1226:O1235 O1237:O1238 O1240 O1242:O1250 O1252:O1254 O1256:O1261 O1263 O1266:O1271 O1274:O1277 O1280:O1282 O1284 O1286 O1288:O1289 O1291:O1292 O1294:O1296 O1298:O1304 O1306:O1308 O1310:O1311 O1314:O1320 O1322:O1323 O1325:O1331 O1334:O1337 O1340 O1342:O1347 O1349:O1363 O1365 O1367:O1377 O1380:O1381 O1383:O1391 O1393 O1396:O1397 O1399 O1401:O1410 O1412:O1421 O1423:O1436 O1438:O1444 O1446:O1468 O1470:O1476 O1478:O1484 O1486:O1508 O1510:O1515 O1517:O1518 O1520:O1526 O1528:O1530 O1532:O1541 O1543:O1575 O1577:O1610 O1613:O1620 O1623:O1624 O1626:O1632 O1634:O1652 O1654:O1674 O1676:O1687 O1693:O1701 O1703:O1704">
      <formula1>"CSE,Associations,Partenariats annulés,Syndicats,Entreprise"</formula1>
    </dataValidation>
    <dataValidation type="list" allowBlank="1" showErrorMessage="1" sqref="O17:O18 O66:O67 O82 O86 O91 O100 O112 O120 O145 O148:O149 O156:O157 O188 O198 O203 O241 O244 O249:O250 O252:O253 O265 O272 O275 O296 O311 O316 O330 O343 O353 O365 O387 O396 O432 O438:O443 O445:O447 O451:O452 O455:O456 O458:O461 O463:O469 O472 O492 O497 O509 O530:O532 O538 O558 O575:O576 O592 O599 O609:O610 O631:O636 O644 O648 O650 O670 O673 O687 O693 O709 O726 O731 O744 O746 O753 O786 O793 O816 O858 O864 O879 O891:O892 O906 O915 O932:O933 O975 O999 O1018 O1028 O1044 O1048 O1061 O1071 O1076:O1077 O1089 O1101 O1104 O1114 O1126 O1135 O1143 O1163 O1167 O1174 O1185 O1191:O1195 O1200:O1201 O1225 O1239 O1255 O1262 O1264 O1272 O1278:O1279 O1285 O1287 O1290 O1305 O1312 O1338:O1339 O1341 O1394 O1411 O1509 O1519 O1531 O1542 O1576 O1611 O1621:O1622 O1625 O1633 O1653 O1675 O1702">
      <formula1>"CSE,AssociationsClubs,Partenariats annulés,Syndicats,Entreprise"</formula1>
    </dataValidation>
    <dataValidation type="list" allowBlank="1" showErrorMessage="1" sqref="E1077">
      <formula1>"En cours,En prospect,Refus,Reprise de contact,Signée,Signée sans convention,Pas d'intérêt,stop,signée/stop,À prospecter ,en cours de signature,Signé nouveau process"</formula1>
    </dataValidation>
    <dataValidation type="list" allowBlank="1" showErrorMessage="1" sqref="P2 P4:P8 P12:P13 P15:P16 P19:P25 P27 P30 P32:P38 P40:P41 P43:P46 P49 P51:P52 P55:P57 P62:P63 P65 P71:P72 P74:P77 P79:P82 P85 P87:P88 P92:P96 P98:P100 P103 P105:P111 P113:P117 P119 P121:P123 P131:P137 P143:P144 P147:P148 P150 P152:P155 P157 P160:P161 P163:P166 P169:P170 P172:P176 P178:P180 P182:P183 P185:P187 P189 P191 P195:P197 P201:P202 P204 P206:P210 P213 P216:P220 P222:P228 P233 P235:P239 P242:P243 P245:P246 P248 P251 P254:P262 P264 P266 P268:P271 P274 P278:P288 P290:P291 P294:P295 P298:P301 P303 P306:P308 P311 P313:P315 P317 P319:P321 P323:P329 P332:P335 P337:P340 P343:P350 P354:P357 P359 P361 P363:P364 P367:P372 P374:P375 P378:P380 P383:P384 P387:P392 P395:P398 P400 P403:P407 P410:P411 P414:P418 P421 P423 P425:P431 P433 P435:P437 P449 P456 P458:P460 P463 P465 P471:P472 P474:P481 P484:P491 P493 P496 P498:P500 P502:P508 P510:P511 P513:P517 P519:P522 P524:P529 P534:P535 P537 P540 P542:P543 P545 P547 P549:P557 P563 P566 P570:P574 P577 P580:P582 P584:P587 P589:P590 P595:P597 P599:P603 P605:P606 P608 P611:P615 P617 P622:P630 P637:P640 P642:P643 P646 P648:P649 P652:P665 P667:P669 P674:P677 P679:P686 P689 P692:P698 P700:P705 P708 P710 P712:P720 P722:P725 P727 P729:P730 P733:P735 P737:P739 P741:P745 P747:P748 P751 P754:P757 P760:P762 P766:P770 P772:P781 P783:P785 P787:P789 P791 P794:P798 P800:P805 P807:P815 P818:P831 P833:P841 P843:P844 P846:P851 P854 P856:P857 P859 P861:P863 P865 P867:P869 P871:P873 P876:P878 P882 P884:P888 P890 P893:P900 P902:P905 P908:P909 P911:P912 P914 P916:P917 P919:P920 P922:P923 P925:P928 P930 P934:P935 P937:P941 P944:P953 P955 P958:P959 P961 P963 P966:P974 P976:P979 P981:P995 P997:P998 P1002:P1003 P1005:P1006 P1009:P1017 P1019:P1026 P1030 P1032:P1033 P1035:P1038 P1040:P1041 P1045:P1049 P1051:P1052 P1054:P1056 P1058:P1065 P1067:P1068 P1072:P1073 P1075 P1079 P1081:P1083 P1085:P1086 P1090 P1093 P1095:P1100 P1102:P1107 P1109:P1120 P1122:P1125 P1127:P1129 P1135:P1138 P1141:P1144 P1147 P1149:P1155 P1157 P1159:P1167 P1169 P1171:P1173 P1175:P1180 P1183:P1184 P1186:P1187 P1190 P1195:P1196 P1199 P1204:P1205 P1207:P1211 P1214:P1228 P1231 P1233:P1234 P1237 P1240 P1242:P1249 P1251 P1253 P1256:P1261 P1265:P1269 P1273 P1275 P1277 P1280:P1282 P1284 P1286:P1289 P1291 P1294:P1297 P1299:P1306 P1308:P1311 P1313:P1317 P1320:P1321 P1324:P1325 P1328:P1331 P1333:P1334 P1336:P1337 P1340 P1342:P1346 P1348 P1352:P1353 P1355:P1362 P1368:P1369 P1372 P1377:P1379 P1385:P1387 P1389 P1392:P1393 P1399:P1415 P1417:P1418 P1420:P1423 P1425:P1441 P1443:P1447 P1451:P1453 P1455:P1461 P1463:P1470 P1472:P1488 P1490 P1492:P1493 P1495:P1498 P1500:P1508 P1510 P1512:P1513 P1515 P1517 P1520:P1525 P1527:P1528 P1531:P1535 P1538 P1540:P1541 P1543 P1545:P1549 P1551:P1555 P1557 P1560 P1563 P1568 P1570:P1575 P1577:P1585 P1587:P1588 P1590 P1592 P1595 P1598:P1605 P1607:P1610 P1612:P1620 P1623:P1628 P1630:P1632 P1636:P1639 P1646:P1651 P1654:P1658 P1660:P1663 P1666 P1668 P1670:P1672 P1674:P1675 P1677 P1679 P1682:P1683 P1685:P1700 P1703">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2026,Salon CSE Rennes 2026,Salon CSE Tours 2026,Op"&amp;"ération phoning 2026"</formula1>
    </dataValidation>
    <dataValidation type="list" allowBlank="1" showErrorMessage="1" sqref="P73 P102 P193 P211 P215 P366 P422 P688 P691 P732 P799 P855 P960 P996 P1091 P1094 P1108 P1232 P1448:P1450 P1539">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formula1>
    </dataValidation>
    <dataValidation type="list" allowBlank="1" showErrorMessage="1" sqref="P297 P1077 P1537 P1544 P1550 P1556 P1562 P1564">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2023,Convention Vannes 2025"</formula1>
    </dataValidation>
    <dataValidation type="list" allowBlank="1" showErrorMessage="1" sqref="E2:E16 E19:E27 E29:E41 E43:E49 E51:E52 E55:E65 E68:E81 E83:E85 E87:E89 E92:E96 E98:E99 E101:E111 E113:E119 E121:E125 E127:E137 E139 E142:E144 E146:E147 E150 E152:E155 E158 E160:E187 E189:E197 E200:E202 E204:E220 E222:E236 E238:E240 E242:E243 E245:E248 E251 E254:E262 E264 E266:E271 E273:E274 E276:E295 E297:E301 E303:E304 E306:E310 E312:E315 E317:E329 E331:E340 E344:E352 E354:E364 E366:E386 E388:E395 E397:E398 E400:E431 E433 E435:E437 E449 E457 E470:E471 E473:E491 E493:E494 E496 E498:E508 E510:E529 E533:E535 E537 E540:E557 E559:E574 E577:E590 E595:E598 E600:E608 E611:E630 E637:E643 E645:E647 E649 E651:E669 E671:E672 E674:E677 E679:E686 E688:E692 E694:E708 E710:E725 E727:E730 E732:E743 E745 E747:E752 E754:E762 E765:E785 E787:E792 E794:E805 E807:E815 E817:E857 E859:E863 E865:E878 E880:E890 E893:E905 E907:E914 E916:E930 E934:E950 E952:E961 E963:E974 E976:E998 E1000:E1006 E1009:E1017 E1019:E1027 E1029:E1030 E1032:E1043 E1045:E1047 E1049:E1060 E1062:E1070 E1072:E1075 E1079:E1088 E1090:E1100 E1102:E1103 E1105:E1113 E1115:E1125 E1127:E1129 E1131 E1133:E1134 E1136:E1138 E1141:E1142 E1144:E1162 E1164:E1166 E1168:E1173 E1175:E1180 E1183:E1184 E1186:E1190 E1196:E1197 E1199 E1204:E1205 E1207:E1224 E1226:E1228 E1230:E1238 E1240:E1254 E1256:E1261 E1263 E1265:E1271 E1273:E1275 E1277 E1280:E1284 E1286 E1288:E1289 E1291:E1304 E1306:E1311 E1313:E1334 E1336:E1337 E1340 E1342:E1379 E1381:E1387 E1389:E1393 E1395:E1410 E1412:E1488 E1490:E1493 E1495:E1508 E1510:E1518 E1520:E1530 E1532:E1541 E1543:E1575 E1577:E1605 E1607:E1610 E1612:E1620 E1623:E1624 E1626:E1628 E1630:E1632 E1634:E1651 E1654:E1674 E1676:E1679 E1681:E1701 E1703:E1704">
      <formula1>"En cours,En prospect,Refus,Reprise de contact,Signée,Signée sans convention,Pas d'intérêt,stop,signée/stop,À prospecter ,en cours de signature,Stand by ,Signé nouveau process"</formula1>
    </dataValidation>
    <dataValidation type="list" allowBlank="1" showErrorMessage="1" sqref="P9:P10 P14 P26 P58 P66 P69:P70 P78 P83 P86 P91 P112 P120 P149 P156 P188 P192 P198 P234 P241 P244 P249:P250 P252 P272:P273 P277 P296 P318 P330 P353 P358 P362 P365 P373 P386 P394 P420 P432 P438:P443 P447 P451:P452 P457 P464 P466:P467 P492 P497 P509 P512 P518 P532:P533 P538 P544 P565 P575:P576 P588 P592 P598 P609:P610 P616 P631:P632 P634:P636 P641 P645 P670 P687 P709 P731 P736 P746 P759 P765 P816 P852 P879 P892 P901 P906 P915 P924 P932:P933 P943 P975 P1027 P1039 P1044 P1071 P1076 P1089 P1101 P1145 P1174 P1192 P1194 P1200 P1230 P1239 P1262:P1264 P1278 P1285 P1290 P1339 P1390 P1394 P1416 P1454 P1462 P1491 P1509 P1516 P1591 P1611 P1622 P1635 P1653 P1665 P1669 P1684 P1704">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2024,CFDT,Salon Metz 2026,Salon Bordeaux 2026,Opé phoning 2026"</formula1>
    </dataValidation>
    <dataValidation type="list" allowBlank="1" showErrorMessage="1" sqref="E951">
      <formula1>"En cours,En prospect,Refusé,Reprise de contact,Signée,Signée sans convention,Refus"</formula1>
    </dataValidation>
    <dataValidation type="list" allowBlank="1" showErrorMessage="1" sqref="P28 P42 P50 P53 P97 P118 P138 P140:P141 P151 P159 P263 P341:P342 P399 P444 P448 P450 P453:P454 P462 P536 P591 P593:P594 P764 P806 P962 P1007:P1008 P1130 P1132:P1133 P1139:P1140 P1181:P1182 P1203 P1229 P1276 P1388 P1629 P1680">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2024,Salon CSE Poitiers 2025,Salon CSE Nancy 2025,Salon CSE Nantes 2026"</formula1>
    </dataValidation>
    <dataValidation type="list" allowBlank="1" showErrorMessage="1" sqref="P275 P316 P633 P793 P858 P891 P1193 P1201 P1338 P1633">
      <formula1>"Bordeaux 2025,Nantes 2025,Bordeaux 2024,Nancy 2024,Salon CSE,La Rochelle 2025,Metz 2025,Nantes 2024,Nancy 2025,Poitiers 2025,Metz 2026,Tombol Salon Metz 2026,Contact conference Metz 2026"</formula1>
    </dataValidation>
  </dataValidations>
  <hyperlinks>
    <hyperlink r:id="rId4" ref="AB7"/>
    <hyperlink r:id="rId5" ref="AB13"/>
    <hyperlink r:id="rId6" ref="AB22"/>
    <hyperlink r:id="rId7" ref="AB23"/>
    <hyperlink r:id="rId8" ref="AC54"/>
    <hyperlink r:id="rId9" ref="AB55"/>
    <hyperlink r:id="rId10" ref="AB56"/>
    <hyperlink r:id="rId11" ref="AB60"/>
    <hyperlink r:id="rId12" ref="AB63"/>
    <hyperlink r:id="rId13" ref="AB79"/>
    <hyperlink r:id="rId14" ref="AB87"/>
    <hyperlink r:id="rId15" ref="AB95"/>
    <hyperlink r:id="rId16" ref="AB153"/>
    <hyperlink r:id="rId17" ref="AB155"/>
    <hyperlink r:id="rId18" ref="Z161"/>
    <hyperlink r:id="rId19" ref="AB161"/>
    <hyperlink r:id="rId20" ref="AB180"/>
    <hyperlink r:id="rId21" ref="AA195"/>
    <hyperlink r:id="rId22" ref="AB195"/>
    <hyperlink r:id="rId23" ref="AC195"/>
    <hyperlink r:id="rId24" ref="AB208"/>
    <hyperlink r:id="rId25" ref="AB237"/>
    <hyperlink r:id="rId26" ref="AB242"/>
    <hyperlink r:id="rId27" ref="AB243"/>
    <hyperlink r:id="rId28" ref="AB282"/>
    <hyperlink r:id="rId29" ref="AB297"/>
    <hyperlink r:id="rId30" ref="AB356"/>
    <hyperlink r:id="rId31" ref="AB392"/>
    <hyperlink r:id="rId32" ref="AB398"/>
    <hyperlink r:id="rId33" ref="AB406"/>
    <hyperlink r:id="rId34" ref="AB414"/>
    <hyperlink r:id="rId35" ref="AB470"/>
    <hyperlink r:id="rId36" ref="AB481"/>
    <hyperlink r:id="rId37" ref="AB491"/>
    <hyperlink r:id="rId38" ref="AB498"/>
    <hyperlink r:id="rId39" ref="AB506"/>
    <hyperlink r:id="rId40" ref="AB507"/>
    <hyperlink r:id="rId41" ref="AB514"/>
    <hyperlink r:id="rId42" ref="AB521"/>
    <hyperlink r:id="rId43" ref="AB524"/>
    <hyperlink r:id="rId44" ref="AB535"/>
    <hyperlink r:id="rId45" ref="AB540"/>
    <hyperlink r:id="rId46" ref="AB556"/>
    <hyperlink r:id="rId47" ref="AB615"/>
    <hyperlink r:id="rId48" ref="AB623"/>
    <hyperlink r:id="rId49" ref="AB628"/>
    <hyperlink r:id="rId50" ref="AB638"/>
    <hyperlink r:id="rId51" ref="AB649"/>
    <hyperlink r:id="rId52" ref="AB652"/>
    <hyperlink r:id="rId53" ref="AB663"/>
    <hyperlink r:id="rId54" ref="AB665"/>
    <hyperlink r:id="rId55" ref="AB679"/>
    <hyperlink r:id="rId56" ref="AB683"/>
    <hyperlink r:id="rId57" ref="AB696"/>
    <hyperlink r:id="rId58" ref="AB697"/>
    <hyperlink r:id="rId59" ref="AB718"/>
    <hyperlink r:id="rId60" ref="AB730"/>
    <hyperlink r:id="rId61" ref="AB739"/>
    <hyperlink r:id="rId62" ref="AB751"/>
    <hyperlink r:id="rId63" ref="AB808"/>
    <hyperlink r:id="rId64" ref="AB820"/>
    <hyperlink r:id="rId65" ref="AB821"/>
    <hyperlink r:id="rId66" ref="AB854"/>
    <hyperlink r:id="rId67" ref="AB866"/>
    <hyperlink r:id="rId68" ref="AB875"/>
    <hyperlink r:id="rId69" ref="AB890"/>
    <hyperlink r:id="rId70" ref="AB905"/>
    <hyperlink r:id="rId71" ref="AB948"/>
    <hyperlink r:id="rId72" ref="AB949"/>
    <hyperlink r:id="rId73" location="NOP" ref="AB965"/>
    <hyperlink r:id="rId74" ref="AB966"/>
    <hyperlink r:id="rId75" ref="AB973"/>
    <hyperlink r:id="rId76" ref="AB979"/>
    <hyperlink r:id="rId77" ref="AB986"/>
    <hyperlink r:id="rId78" ref="AB989"/>
    <hyperlink r:id="rId79" ref="AB995"/>
    <hyperlink r:id="rId80" ref="AB1009"/>
    <hyperlink r:id="rId81" ref="AB1013"/>
    <hyperlink r:id="rId82" ref="AB1021"/>
    <hyperlink r:id="rId83" ref="AB1036"/>
    <hyperlink r:id="rId84" ref="AB1046"/>
    <hyperlink r:id="rId85" ref="AB1051"/>
    <hyperlink r:id="rId86" ref="AB1052"/>
    <hyperlink r:id="rId87" ref="AB1068"/>
    <hyperlink r:id="rId88" ref="AB1081"/>
    <hyperlink r:id="rId89" ref="AB1092"/>
    <hyperlink r:id="rId90" ref="AB1116"/>
    <hyperlink r:id="rId91" ref="AB1117"/>
    <hyperlink r:id="rId92" ref="AB1128"/>
    <hyperlink r:id="rId93" ref="AB1147"/>
    <hyperlink r:id="rId94" ref="AB1183"/>
    <hyperlink r:id="rId95" ref="AC1198"/>
    <hyperlink r:id="rId96" ref="AB1199"/>
    <hyperlink r:id="rId97" ref="AB1244"/>
    <hyperlink r:id="rId98" ref="AB1268"/>
    <hyperlink r:id="rId99" ref="AB1309"/>
    <hyperlink r:id="rId100" ref="AB1318"/>
    <hyperlink r:id="rId101" ref="AB1320"/>
    <hyperlink r:id="rId102" ref="AB1331"/>
    <hyperlink r:id="rId103" ref="AB1349"/>
    <hyperlink r:id="rId104" ref="AB1369"/>
    <hyperlink r:id="rId105" ref="AB1385"/>
    <hyperlink r:id="rId106" ref="AB1387"/>
    <hyperlink r:id="rId107" ref="AB1414"/>
    <hyperlink r:id="rId108" ref="AB1427"/>
    <hyperlink r:id="rId109" ref="AB1428"/>
    <hyperlink r:id="rId110" ref="AB1429"/>
    <hyperlink r:id="rId111" ref="AB1443"/>
    <hyperlink r:id="rId112" ref="AB1471"/>
    <hyperlink r:id="rId113" ref="AB1482"/>
    <hyperlink r:id="rId114" ref="AB1511"/>
    <hyperlink r:id="rId115" ref="AB1513"/>
    <hyperlink r:id="rId116" ref="AB1515"/>
    <hyperlink r:id="rId117" ref="AB1533"/>
    <hyperlink r:id="rId118" ref="AB1537"/>
    <hyperlink r:id="rId119" ref="AB1538"/>
    <hyperlink r:id="rId120" ref="AB1541"/>
    <hyperlink r:id="rId121" ref="AB1544"/>
    <hyperlink r:id="rId122" ref="AB1545"/>
    <hyperlink r:id="rId123" ref="AB1549"/>
    <hyperlink r:id="rId124" ref="AB1550"/>
    <hyperlink r:id="rId125" ref="AB1556"/>
    <hyperlink r:id="rId126" ref="AB1562"/>
    <hyperlink r:id="rId127" ref="AB1564"/>
    <hyperlink r:id="rId128" ref="AB1567"/>
    <hyperlink r:id="rId129" ref="AB1575"/>
    <hyperlink r:id="rId130" ref="AB1580"/>
    <hyperlink r:id="rId131" ref="AB1581"/>
    <hyperlink r:id="rId132" ref="AB1607"/>
    <hyperlink r:id="rId133" ref="AB1614"/>
    <hyperlink r:id="rId134" ref="AB1619"/>
    <hyperlink r:id="rId135" ref="AB1636"/>
    <hyperlink r:id="rId136" ref="AB1637"/>
    <hyperlink r:id="rId137" ref="AB1657"/>
    <hyperlink r:id="rId138" ref="AB1662"/>
    <hyperlink r:id="rId139" ref="AB1696"/>
    <hyperlink r:id="rId140" ref="AB1699"/>
    <hyperlink r:id="rId141" ref="AB1703"/>
  </hyperlinks>
  <printOptions gridLines="1" horizontalCentered="1"/>
  <pageMargins bottom="0.75" footer="0.0" header="0.0" left="0.75" right="0.7" top="0.75"/>
  <pageSetup fitToHeight="0" paperSize="9" cellComments="atEnd" orientation="landscape" pageOrder="overThenDown"/>
  <drawing r:id="rId142"/>
  <legacyDrawing r:id="rId14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8.38"/>
    <col customWidth="1" min="3" max="3" width="36.88"/>
    <col customWidth="1" min="4" max="4" width="10.88"/>
    <col customWidth="1" min="5" max="5" width="17.5"/>
    <col customWidth="1" min="6" max="6" width="10.25"/>
    <col customWidth="1" min="8" max="15" width="14.5"/>
    <col customWidth="1" min="16" max="16" width="29.5"/>
    <col customWidth="1" min="17" max="17" width="21.25"/>
    <col customWidth="1" min="18" max="19" width="26.38"/>
    <col customWidth="1" min="22" max="22" width="26.75"/>
    <col customWidth="1" min="24" max="24" width="28.38"/>
    <col customWidth="1" min="25" max="25" width="22.25"/>
    <col customWidth="1" min="27" max="27" width="21.0"/>
    <col customWidth="1" min="28" max="28" width="42.38"/>
    <col customWidth="1" min="29" max="29" width="26.5"/>
    <col customWidth="1" min="30" max="30" width="17.38"/>
    <col customWidth="1" min="33" max="33" width="14.63"/>
    <col customWidth="1" min="37" max="37" width="9.75"/>
    <col customWidth="1" min="38" max="38" width="9.13"/>
    <col customWidth="1" min="39" max="39" width="12.25"/>
    <col customWidth="1" min="42" max="42" width="44.13"/>
    <col customWidth="1" min="43" max="43" width="55.0"/>
  </cols>
  <sheetData>
    <row r="1" ht="48.0" customHeight="1">
      <c r="A1" s="1" t="s">
        <v>0</v>
      </c>
      <c r="B1" s="2" t="s">
        <v>1</v>
      </c>
      <c r="C1" s="1" t="s">
        <v>2</v>
      </c>
      <c r="D1" s="1" t="s">
        <v>3</v>
      </c>
      <c r="E1" s="1" t="s">
        <v>4</v>
      </c>
      <c r="F1" s="3" t="s">
        <v>5</v>
      </c>
      <c r="G1" s="3" t="s">
        <v>6</v>
      </c>
      <c r="H1" s="5" t="s">
        <v>7</v>
      </c>
      <c r="I1" s="6" t="s">
        <v>8</v>
      </c>
      <c r="J1" s="5" t="s">
        <v>9</v>
      </c>
      <c r="K1" s="5" t="s">
        <v>10</v>
      </c>
      <c r="L1" s="6" t="s">
        <v>11</v>
      </c>
      <c r="M1" s="5" t="s">
        <v>12</v>
      </c>
      <c r="N1" s="5" t="s">
        <v>13</v>
      </c>
      <c r="O1" s="1" t="s">
        <v>14</v>
      </c>
      <c r="P1" s="1" t="s">
        <v>15</v>
      </c>
      <c r="Q1" s="1" t="s">
        <v>16</v>
      </c>
      <c r="R1" s="7" t="s">
        <v>17</v>
      </c>
      <c r="S1" s="7" t="s">
        <v>18</v>
      </c>
      <c r="T1" s="1" t="s">
        <v>19</v>
      </c>
      <c r="U1" s="8" t="s">
        <v>20</v>
      </c>
      <c r="V1" s="1" t="s">
        <v>21</v>
      </c>
      <c r="W1" s="1" t="s">
        <v>22</v>
      </c>
      <c r="X1" s="1" t="s">
        <v>23</v>
      </c>
      <c r="Y1" s="1" t="s">
        <v>24</v>
      </c>
      <c r="Z1" s="1" t="s">
        <v>25</v>
      </c>
      <c r="AA1" s="1" t="s">
        <v>26</v>
      </c>
      <c r="AB1" s="9" t="s">
        <v>27</v>
      </c>
      <c r="AC1" s="1" t="s">
        <v>28</v>
      </c>
      <c r="AD1" s="1" t="s">
        <v>29</v>
      </c>
      <c r="AE1" s="1" t="s">
        <v>30</v>
      </c>
      <c r="AF1" s="1" t="s">
        <v>31</v>
      </c>
      <c r="AG1" s="1" t="s">
        <v>32</v>
      </c>
      <c r="AH1" s="10" t="s">
        <v>33</v>
      </c>
      <c r="AI1" s="10" t="s">
        <v>34</v>
      </c>
      <c r="AJ1" s="11" t="s">
        <v>35</v>
      </c>
      <c r="AK1" s="11" t="s">
        <v>36</v>
      </c>
      <c r="AL1" s="11" t="s">
        <v>37</v>
      </c>
      <c r="AM1" s="11" t="s">
        <v>38</v>
      </c>
      <c r="AN1" s="11" t="s">
        <v>39</v>
      </c>
      <c r="AO1" s="11" t="s">
        <v>40</v>
      </c>
      <c r="AP1" s="12" t="s">
        <v>41</v>
      </c>
      <c r="AQ1" s="13" t="s">
        <v>42</v>
      </c>
      <c r="AR1" s="12"/>
      <c r="AS1" s="12"/>
      <c r="AT1" s="12"/>
      <c r="AU1" s="12"/>
    </row>
    <row r="2">
      <c r="A2" s="32" t="s">
        <v>43</v>
      </c>
      <c r="B2" s="41" t="s">
        <v>652</v>
      </c>
      <c r="C2" s="18" t="s">
        <v>653</v>
      </c>
      <c r="D2" s="33"/>
      <c r="E2" s="53" t="s">
        <v>103</v>
      </c>
      <c r="F2" s="54"/>
      <c r="G2" s="44"/>
      <c r="H2" s="32"/>
      <c r="I2" s="32"/>
      <c r="J2" s="32"/>
      <c r="K2" s="32"/>
      <c r="L2" s="50"/>
      <c r="M2" s="50"/>
      <c r="N2" s="50"/>
      <c r="O2" s="25" t="s">
        <v>68</v>
      </c>
      <c r="P2" s="25"/>
      <c r="Q2" s="25"/>
      <c r="R2" s="27" t="s">
        <v>654</v>
      </c>
      <c r="S2" s="27"/>
      <c r="T2" s="25" t="s">
        <v>50</v>
      </c>
      <c r="U2" s="25">
        <v>79.0</v>
      </c>
      <c r="V2" s="45" t="s">
        <v>655</v>
      </c>
      <c r="W2" s="25">
        <v>79100.0</v>
      </c>
      <c r="X2" s="25" t="s">
        <v>656</v>
      </c>
      <c r="Y2" s="25" t="s">
        <v>657</v>
      </c>
      <c r="Z2" s="45" t="s">
        <v>658</v>
      </c>
      <c r="AA2" s="25" t="s">
        <v>659</v>
      </c>
      <c r="AB2" s="46" t="s">
        <v>660</v>
      </c>
      <c r="AC2" s="26" t="s">
        <v>661</v>
      </c>
      <c r="AD2" s="25" t="s">
        <v>662</v>
      </c>
      <c r="AE2" s="25" t="s">
        <v>47</v>
      </c>
      <c r="AF2" s="25"/>
      <c r="AG2" s="26" t="s">
        <v>78</v>
      </c>
      <c r="AH2" s="26" t="s">
        <v>79</v>
      </c>
      <c r="AI2" s="25"/>
      <c r="AJ2" s="47">
        <v>95.0</v>
      </c>
      <c r="AK2" s="47">
        <v>20.0</v>
      </c>
      <c r="AL2" s="47">
        <f t="shared" ref="AL2:AL5" si="1">AJ2-AK2</f>
        <v>75</v>
      </c>
      <c r="AM2" s="47">
        <v>0.0</v>
      </c>
      <c r="AN2" s="47">
        <f t="shared" ref="AN2:AN5" si="2">AL2-AM2</f>
        <v>75</v>
      </c>
      <c r="AO2" s="47">
        <f t="shared" ref="AO2:AO5" si="3">AN2</f>
        <v>75</v>
      </c>
      <c r="AP2" s="25"/>
      <c r="AQ2" s="25"/>
      <c r="AR2" s="25"/>
      <c r="AS2" s="25"/>
      <c r="AT2" s="25"/>
      <c r="AU2" s="25"/>
    </row>
    <row r="3">
      <c r="A3" s="32" t="s">
        <v>43</v>
      </c>
      <c r="B3" s="41" t="s">
        <v>755</v>
      </c>
      <c r="C3" s="18" t="s">
        <v>756</v>
      </c>
      <c r="D3" s="33"/>
      <c r="E3" s="53" t="s">
        <v>103</v>
      </c>
      <c r="F3" s="54"/>
      <c r="G3" s="44"/>
      <c r="H3" s="32"/>
      <c r="I3" s="32"/>
      <c r="J3" s="32"/>
      <c r="K3" s="32"/>
      <c r="L3" s="50"/>
      <c r="M3" s="50"/>
      <c r="N3" s="50"/>
      <c r="O3" s="25" t="s">
        <v>68</v>
      </c>
      <c r="P3" s="25"/>
      <c r="Q3" s="25"/>
      <c r="R3" s="27" t="s">
        <v>654</v>
      </c>
      <c r="S3" s="27"/>
      <c r="T3" s="25" t="s">
        <v>50</v>
      </c>
      <c r="U3" s="25">
        <v>86.0</v>
      </c>
      <c r="V3" s="45" t="s">
        <v>757</v>
      </c>
      <c r="W3" s="25">
        <v>86007.0</v>
      </c>
      <c r="X3" s="25" t="s">
        <v>758</v>
      </c>
      <c r="Y3" s="25" t="s">
        <v>759</v>
      </c>
      <c r="Z3" s="45" t="s">
        <v>760</v>
      </c>
      <c r="AA3" s="25" t="s">
        <v>761</v>
      </c>
      <c r="AB3" s="46" t="s">
        <v>762</v>
      </c>
      <c r="AC3" s="26"/>
      <c r="AD3" s="25"/>
      <c r="AE3" s="25"/>
      <c r="AF3" s="25"/>
      <c r="AG3" s="25" t="s">
        <v>78</v>
      </c>
      <c r="AH3" s="25"/>
      <c r="AI3" s="25"/>
      <c r="AJ3" s="47">
        <v>95.0</v>
      </c>
      <c r="AK3" s="47">
        <v>20.0</v>
      </c>
      <c r="AL3" s="47">
        <f t="shared" si="1"/>
        <v>75</v>
      </c>
      <c r="AM3" s="47">
        <v>0.0</v>
      </c>
      <c r="AN3" s="47">
        <f t="shared" si="2"/>
        <v>75</v>
      </c>
      <c r="AO3" s="47">
        <f t="shared" si="3"/>
        <v>75</v>
      </c>
      <c r="AP3" s="25"/>
      <c r="AQ3" s="25"/>
      <c r="AR3" s="25"/>
      <c r="AS3" s="25"/>
      <c r="AT3" s="25"/>
      <c r="AU3" s="25"/>
    </row>
    <row r="4">
      <c r="A4" s="32" t="s">
        <v>43</v>
      </c>
      <c r="B4" s="41" t="s">
        <v>831</v>
      </c>
      <c r="C4" s="18" t="s">
        <v>832</v>
      </c>
      <c r="D4" s="33">
        <v>800.0</v>
      </c>
      <c r="E4" s="42" t="s">
        <v>67</v>
      </c>
      <c r="F4" s="19">
        <v>2021.0</v>
      </c>
      <c r="G4" s="44">
        <v>44358.0</v>
      </c>
      <c r="H4" s="15">
        <v>13.0</v>
      </c>
      <c r="I4" s="21">
        <v>45993.0</v>
      </c>
      <c r="J4" s="15">
        <v>13.0</v>
      </c>
      <c r="K4" s="15">
        <v>0.0</v>
      </c>
      <c r="L4" s="22">
        <v>45988.0</v>
      </c>
      <c r="M4" s="23">
        <v>14.0</v>
      </c>
      <c r="N4" s="23">
        <v>0.0</v>
      </c>
      <c r="O4" s="25" t="s">
        <v>68</v>
      </c>
      <c r="P4" s="25"/>
      <c r="Q4" s="25"/>
      <c r="R4" s="27" t="s">
        <v>654</v>
      </c>
      <c r="S4" s="27"/>
      <c r="T4" s="25" t="s">
        <v>50</v>
      </c>
      <c r="U4" s="25">
        <v>86.0</v>
      </c>
      <c r="V4" s="45" t="s">
        <v>833</v>
      </c>
      <c r="W4" s="25">
        <v>86100.0</v>
      </c>
      <c r="X4" s="25" t="s">
        <v>834</v>
      </c>
      <c r="Y4" s="25" t="s">
        <v>835</v>
      </c>
      <c r="Z4" s="45" t="s">
        <v>193</v>
      </c>
      <c r="AA4" s="25" t="s">
        <v>55</v>
      </c>
      <c r="AB4" s="46" t="s">
        <v>836</v>
      </c>
      <c r="AC4" s="26" t="s">
        <v>47</v>
      </c>
      <c r="AD4" s="25" t="s">
        <v>837</v>
      </c>
      <c r="AE4" s="26" t="s">
        <v>838</v>
      </c>
      <c r="AF4" s="26" t="s">
        <v>839</v>
      </c>
      <c r="AG4" s="26" t="s">
        <v>78</v>
      </c>
      <c r="AH4" s="26" t="s">
        <v>79</v>
      </c>
      <c r="AI4" s="25" t="s">
        <v>47</v>
      </c>
      <c r="AJ4" s="47">
        <v>95.0</v>
      </c>
      <c r="AK4" s="47">
        <v>20.0</v>
      </c>
      <c r="AL4" s="47">
        <f t="shared" si="1"/>
        <v>75</v>
      </c>
      <c r="AM4" s="47">
        <v>0.0</v>
      </c>
      <c r="AN4" s="47">
        <f t="shared" si="2"/>
        <v>75</v>
      </c>
      <c r="AO4" s="47">
        <f t="shared" si="3"/>
        <v>75</v>
      </c>
      <c r="AP4" s="25"/>
      <c r="AQ4" s="25"/>
      <c r="AR4" s="25"/>
      <c r="AS4" s="25"/>
      <c r="AT4" s="25"/>
      <c r="AU4" s="25"/>
    </row>
    <row r="5">
      <c r="A5" s="32" t="s">
        <v>43</v>
      </c>
      <c r="B5" s="16" t="s">
        <v>862</v>
      </c>
      <c r="C5" s="18" t="s">
        <v>863</v>
      </c>
      <c r="D5" s="33">
        <v>1000.0</v>
      </c>
      <c r="E5" s="42" t="s">
        <v>67</v>
      </c>
      <c r="F5" s="19">
        <v>2021.0</v>
      </c>
      <c r="G5" s="44">
        <v>44295.0</v>
      </c>
      <c r="H5" s="91">
        <v>0.0</v>
      </c>
      <c r="I5" s="72" t="s">
        <v>47</v>
      </c>
      <c r="J5" s="92">
        <v>0.0</v>
      </c>
      <c r="K5" s="91">
        <v>0.0</v>
      </c>
      <c r="L5" s="74" t="s">
        <v>47</v>
      </c>
      <c r="M5" s="75">
        <v>0.0</v>
      </c>
      <c r="N5" s="75">
        <v>0.0</v>
      </c>
      <c r="O5" s="25" t="s">
        <v>68</v>
      </c>
      <c r="P5" s="25"/>
      <c r="Q5" s="25"/>
      <c r="R5" s="27" t="s">
        <v>654</v>
      </c>
      <c r="S5" s="27"/>
      <c r="T5" s="25" t="s">
        <v>50</v>
      </c>
      <c r="U5" s="25">
        <v>86.0</v>
      </c>
      <c r="V5" s="33" t="s">
        <v>864</v>
      </c>
      <c r="W5" s="26">
        <v>86360.0</v>
      </c>
      <c r="X5" s="26" t="s">
        <v>785</v>
      </c>
      <c r="Y5" s="25" t="s">
        <v>865</v>
      </c>
      <c r="Z5" s="45" t="s">
        <v>866</v>
      </c>
      <c r="AA5" s="25" t="s">
        <v>55</v>
      </c>
      <c r="AB5" s="46" t="s">
        <v>867</v>
      </c>
      <c r="AC5" s="26" t="s">
        <v>868</v>
      </c>
      <c r="AD5" s="26" t="s">
        <v>47</v>
      </c>
      <c r="AE5" s="26" t="s">
        <v>47</v>
      </c>
      <c r="AF5" s="26"/>
      <c r="AG5" s="26" t="s">
        <v>78</v>
      </c>
      <c r="AH5" s="26" t="s">
        <v>79</v>
      </c>
      <c r="AI5" s="25" t="s">
        <v>47</v>
      </c>
      <c r="AJ5" s="47">
        <v>95.0</v>
      </c>
      <c r="AK5" s="47">
        <v>20.0</v>
      </c>
      <c r="AL5" s="47">
        <f t="shared" si="1"/>
        <v>75</v>
      </c>
      <c r="AM5" s="47">
        <v>0.0</v>
      </c>
      <c r="AN5" s="47">
        <f t="shared" si="2"/>
        <v>75</v>
      </c>
      <c r="AO5" s="47">
        <f t="shared" si="3"/>
        <v>75</v>
      </c>
      <c r="AP5" s="25"/>
      <c r="AQ5" s="25"/>
      <c r="AR5" s="25"/>
      <c r="AS5" s="25"/>
      <c r="AT5" s="25"/>
      <c r="AU5" s="25"/>
    </row>
    <row r="6">
      <c r="A6" s="80" t="s">
        <v>43</v>
      </c>
      <c r="B6" s="41" t="s">
        <v>994</v>
      </c>
      <c r="C6" s="18"/>
      <c r="D6" s="33"/>
      <c r="E6" s="42" t="s">
        <v>586</v>
      </c>
      <c r="F6" s="34"/>
      <c r="G6" s="35"/>
      <c r="H6" s="60"/>
      <c r="I6" s="60"/>
      <c r="J6" s="60"/>
      <c r="K6" s="60"/>
      <c r="L6" s="64"/>
      <c r="M6" s="64"/>
      <c r="N6" s="64"/>
      <c r="O6" s="26"/>
      <c r="P6" s="26" t="s">
        <v>587</v>
      </c>
      <c r="Q6" s="26"/>
      <c r="R6" s="27" t="s">
        <v>654</v>
      </c>
      <c r="S6" s="27"/>
      <c r="T6" s="25" t="s">
        <v>50</v>
      </c>
      <c r="U6" s="26"/>
      <c r="V6" s="33"/>
      <c r="W6" s="26"/>
      <c r="X6" s="26"/>
      <c r="Y6" s="26" t="s">
        <v>995</v>
      </c>
      <c r="Z6" s="33" t="s">
        <v>996</v>
      </c>
      <c r="AA6" s="26"/>
      <c r="AB6" s="46" t="s">
        <v>997</v>
      </c>
      <c r="AC6" s="26" t="s">
        <v>998</v>
      </c>
      <c r="AD6" s="26"/>
      <c r="AE6" s="26"/>
      <c r="AF6" s="26"/>
      <c r="AG6" s="26"/>
      <c r="AH6" s="26"/>
      <c r="AI6" s="26"/>
      <c r="AJ6" s="30"/>
      <c r="AK6" s="30"/>
      <c r="AL6" s="30"/>
      <c r="AM6" s="30"/>
      <c r="AN6" s="30"/>
      <c r="AO6" s="30"/>
      <c r="AP6" s="26"/>
      <c r="AQ6" s="26"/>
      <c r="AR6" s="26"/>
      <c r="AS6" s="26"/>
      <c r="AT6" s="26"/>
      <c r="AU6" s="26"/>
    </row>
    <row r="7">
      <c r="A7" s="32" t="s">
        <v>43</v>
      </c>
      <c r="B7" s="41" t="s">
        <v>999</v>
      </c>
      <c r="C7" s="18" t="s">
        <v>10413</v>
      </c>
      <c r="D7" s="33"/>
      <c r="E7" s="42" t="s">
        <v>67</v>
      </c>
      <c r="F7" s="43">
        <v>2022.0</v>
      </c>
      <c r="G7" s="35">
        <v>44740.0</v>
      </c>
      <c r="H7" s="91">
        <v>0.0</v>
      </c>
      <c r="I7" s="72" t="s">
        <v>47</v>
      </c>
      <c r="J7" s="92">
        <v>0.0</v>
      </c>
      <c r="K7" s="91">
        <v>0.0</v>
      </c>
      <c r="L7" s="74" t="s">
        <v>47</v>
      </c>
      <c r="M7" s="75">
        <v>0.0</v>
      </c>
      <c r="N7" s="75">
        <v>0.0</v>
      </c>
      <c r="O7" s="25" t="s">
        <v>321</v>
      </c>
      <c r="P7" s="25"/>
      <c r="Q7" s="26"/>
      <c r="R7" s="27" t="s">
        <v>654</v>
      </c>
      <c r="S7" s="27"/>
      <c r="T7" s="25" t="s">
        <v>50</v>
      </c>
      <c r="U7" s="26">
        <v>86.0</v>
      </c>
      <c r="V7" s="33" t="s">
        <v>1001</v>
      </c>
      <c r="W7" s="26">
        <v>86000.0</v>
      </c>
      <c r="X7" s="26" t="s">
        <v>264</v>
      </c>
      <c r="Y7" s="26" t="s">
        <v>1002</v>
      </c>
      <c r="Z7" s="33" t="s">
        <v>1003</v>
      </c>
      <c r="AA7" s="26" t="s">
        <v>1004</v>
      </c>
      <c r="AB7" s="46" t="s">
        <v>1005</v>
      </c>
      <c r="AC7" s="26" t="s">
        <v>1006</v>
      </c>
      <c r="AD7" s="26" t="s">
        <v>47</v>
      </c>
      <c r="AE7" s="26" t="s">
        <v>1007</v>
      </c>
      <c r="AF7" s="120"/>
      <c r="AG7" s="26"/>
      <c r="AH7" s="26"/>
      <c r="AI7" s="26"/>
      <c r="AJ7" s="30"/>
      <c r="AK7" s="30"/>
      <c r="AL7" s="120">
        <v>49.0</v>
      </c>
      <c r="AM7" s="30"/>
      <c r="AN7" s="30"/>
      <c r="AO7" s="30"/>
      <c r="AP7" s="26"/>
      <c r="AQ7" s="26"/>
      <c r="AR7" s="26"/>
      <c r="AS7" s="26"/>
      <c r="AT7" s="26"/>
      <c r="AU7" s="26"/>
    </row>
    <row r="8">
      <c r="A8" s="32" t="s">
        <v>43</v>
      </c>
      <c r="B8" s="41" t="s">
        <v>1283</v>
      </c>
      <c r="C8" s="18" t="s">
        <v>1284</v>
      </c>
      <c r="D8" s="33">
        <v>150.0</v>
      </c>
      <c r="E8" s="42" t="s">
        <v>67</v>
      </c>
      <c r="F8" s="43">
        <v>2022.0</v>
      </c>
      <c r="G8" s="44">
        <v>44755.0</v>
      </c>
      <c r="H8" s="91">
        <v>0.0</v>
      </c>
      <c r="I8" s="72" t="s">
        <v>47</v>
      </c>
      <c r="J8" s="92">
        <v>0.0</v>
      </c>
      <c r="K8" s="91">
        <v>0.0</v>
      </c>
      <c r="L8" s="22">
        <v>45748.0</v>
      </c>
      <c r="M8" s="23">
        <v>1.0</v>
      </c>
      <c r="N8" s="23">
        <v>0.0</v>
      </c>
      <c r="O8" s="25" t="s">
        <v>68</v>
      </c>
      <c r="P8" s="25"/>
      <c r="Q8" s="25"/>
      <c r="R8" s="27" t="s">
        <v>654</v>
      </c>
      <c r="S8" s="27"/>
      <c r="T8" s="25" t="s">
        <v>50</v>
      </c>
      <c r="U8" s="25">
        <v>86.0</v>
      </c>
      <c r="V8" s="45" t="s">
        <v>1285</v>
      </c>
      <c r="W8" s="26">
        <v>86360.0</v>
      </c>
      <c r="X8" s="26" t="s">
        <v>785</v>
      </c>
      <c r="Y8" s="25" t="s">
        <v>1286</v>
      </c>
      <c r="Z8" s="45" t="s">
        <v>602</v>
      </c>
      <c r="AA8" s="25" t="s">
        <v>55</v>
      </c>
      <c r="AB8" s="46" t="s">
        <v>1287</v>
      </c>
      <c r="AC8" s="26" t="s">
        <v>47</v>
      </c>
      <c r="AD8" s="25" t="s">
        <v>1288</v>
      </c>
      <c r="AE8" s="26"/>
      <c r="AF8" s="26"/>
      <c r="AG8" s="26" t="s">
        <v>78</v>
      </c>
      <c r="AH8" s="26" t="s">
        <v>79</v>
      </c>
      <c r="AI8" s="25"/>
      <c r="AJ8" s="47">
        <v>95.0</v>
      </c>
      <c r="AK8" s="47">
        <v>20.0</v>
      </c>
      <c r="AL8" s="47">
        <f t="shared" ref="AL8:AL10" si="4">AJ8-AK8</f>
        <v>75</v>
      </c>
      <c r="AM8" s="47">
        <v>0.0</v>
      </c>
      <c r="AN8" s="47">
        <f t="shared" ref="AN8:AN10" si="5">AL8-AM8</f>
        <v>75</v>
      </c>
      <c r="AO8" s="47">
        <f t="shared" ref="AO8:AO10" si="6">AN8</f>
        <v>75</v>
      </c>
      <c r="AP8" s="25"/>
      <c r="AQ8" s="98"/>
      <c r="AR8" s="25"/>
      <c r="AS8" s="25"/>
      <c r="AT8" s="25"/>
      <c r="AU8" s="25"/>
    </row>
    <row r="9">
      <c r="A9" s="32" t="s">
        <v>43</v>
      </c>
      <c r="B9" s="41" t="s">
        <v>1438</v>
      </c>
      <c r="C9" s="18" t="s">
        <v>1439</v>
      </c>
      <c r="D9" s="33">
        <v>230.0</v>
      </c>
      <c r="E9" s="42" t="s">
        <v>67</v>
      </c>
      <c r="F9" s="43">
        <v>2024.0</v>
      </c>
      <c r="G9" s="44">
        <v>45359.0</v>
      </c>
      <c r="H9" s="91">
        <v>0.0</v>
      </c>
      <c r="I9" s="72" t="s">
        <v>47</v>
      </c>
      <c r="J9" s="92">
        <v>0.0</v>
      </c>
      <c r="K9" s="91">
        <v>0.0</v>
      </c>
      <c r="L9" s="74" t="s">
        <v>47</v>
      </c>
      <c r="M9" s="75">
        <v>0.0</v>
      </c>
      <c r="N9" s="75">
        <v>0.0</v>
      </c>
      <c r="O9" s="25" t="s">
        <v>68</v>
      </c>
      <c r="P9" s="25"/>
      <c r="Q9" s="25"/>
      <c r="R9" s="27" t="s">
        <v>654</v>
      </c>
      <c r="S9" s="27"/>
      <c r="T9" s="25" t="s">
        <v>50</v>
      </c>
      <c r="U9" s="26">
        <v>86.0</v>
      </c>
      <c r="V9" s="45" t="s">
        <v>1440</v>
      </c>
      <c r="W9" s="25">
        <v>86000.0</v>
      </c>
      <c r="X9" s="25" t="s">
        <v>264</v>
      </c>
      <c r="Y9" s="25" t="s">
        <v>1441</v>
      </c>
      <c r="Z9" s="45" t="s">
        <v>1442</v>
      </c>
      <c r="AA9" s="25" t="s">
        <v>55</v>
      </c>
      <c r="AB9" s="46" t="s">
        <v>1443</v>
      </c>
      <c r="AC9" s="26" t="s">
        <v>47</v>
      </c>
      <c r="AD9" s="25" t="s">
        <v>1444</v>
      </c>
      <c r="AE9" s="25"/>
      <c r="AF9" s="25" t="s">
        <v>1445</v>
      </c>
      <c r="AG9" s="25" t="s">
        <v>78</v>
      </c>
      <c r="AH9" s="25"/>
      <c r="AI9" s="25"/>
      <c r="AJ9" s="47">
        <v>95.0</v>
      </c>
      <c r="AK9" s="47">
        <v>20.0</v>
      </c>
      <c r="AL9" s="47">
        <f t="shared" si="4"/>
        <v>75</v>
      </c>
      <c r="AM9" s="47">
        <v>0.0</v>
      </c>
      <c r="AN9" s="47">
        <f t="shared" si="5"/>
        <v>75</v>
      </c>
      <c r="AO9" s="47">
        <f t="shared" si="6"/>
        <v>75</v>
      </c>
      <c r="AP9" s="25"/>
      <c r="AQ9" s="25"/>
      <c r="AR9" s="25"/>
      <c r="AS9" s="25"/>
      <c r="AT9" s="25"/>
      <c r="AU9" s="25"/>
    </row>
    <row r="10">
      <c r="A10" s="32" t="s">
        <v>43</v>
      </c>
      <c r="B10" s="41" t="s">
        <v>1701</v>
      </c>
      <c r="C10" s="18" t="s">
        <v>1702</v>
      </c>
      <c r="D10" s="33">
        <v>138.0</v>
      </c>
      <c r="E10" s="42" t="s">
        <v>67</v>
      </c>
      <c r="F10" s="43">
        <v>2023.0</v>
      </c>
      <c r="G10" s="44">
        <v>44980.0</v>
      </c>
      <c r="H10" s="15">
        <v>0.0</v>
      </c>
      <c r="I10" s="21" t="s">
        <v>47</v>
      </c>
      <c r="J10" s="15">
        <v>0.0</v>
      </c>
      <c r="K10" s="15">
        <v>0.0</v>
      </c>
      <c r="L10" s="22" t="s">
        <v>47</v>
      </c>
      <c r="M10" s="23">
        <v>0.0</v>
      </c>
      <c r="N10" s="23">
        <v>0.0</v>
      </c>
      <c r="O10" s="25" t="s">
        <v>68</v>
      </c>
      <c r="P10" s="25"/>
      <c r="Q10" s="25"/>
      <c r="R10" s="27" t="s">
        <v>654</v>
      </c>
      <c r="S10" s="27"/>
      <c r="T10" s="25" t="s">
        <v>50</v>
      </c>
      <c r="U10" s="25">
        <v>86.0</v>
      </c>
      <c r="V10" s="45" t="s">
        <v>1703</v>
      </c>
      <c r="W10" s="25" t="s">
        <v>1704</v>
      </c>
      <c r="X10" s="25" t="s">
        <v>1705</v>
      </c>
      <c r="Y10" s="24" t="s">
        <v>1706</v>
      </c>
      <c r="Z10" s="56" t="s">
        <v>1707</v>
      </c>
      <c r="AA10" s="24" t="s">
        <v>1708</v>
      </c>
      <c r="AB10" s="57" t="s">
        <v>1709</v>
      </c>
      <c r="AC10" s="17" t="s">
        <v>1710</v>
      </c>
      <c r="AD10" s="25" t="s">
        <v>47</v>
      </c>
      <c r="AE10" s="25" t="s">
        <v>47</v>
      </c>
      <c r="AF10" s="25"/>
      <c r="AG10" s="26" t="s">
        <v>78</v>
      </c>
      <c r="AH10" s="26" t="s">
        <v>79</v>
      </c>
      <c r="AI10" s="25" t="s">
        <v>47</v>
      </c>
      <c r="AJ10" s="47">
        <v>95.0</v>
      </c>
      <c r="AK10" s="47">
        <v>20.0</v>
      </c>
      <c r="AL10" s="47">
        <f t="shared" si="4"/>
        <v>75</v>
      </c>
      <c r="AM10" s="47">
        <v>0.0</v>
      </c>
      <c r="AN10" s="47">
        <f t="shared" si="5"/>
        <v>75</v>
      </c>
      <c r="AO10" s="47">
        <f t="shared" si="6"/>
        <v>75</v>
      </c>
      <c r="AP10" s="25"/>
      <c r="AQ10" s="24" t="s">
        <v>1711</v>
      </c>
      <c r="AR10" s="25"/>
      <c r="AS10" s="25"/>
      <c r="AT10" s="25"/>
      <c r="AU10" s="25"/>
    </row>
    <row r="11">
      <c r="A11" s="32" t="s">
        <v>43</v>
      </c>
      <c r="B11" s="41" t="s">
        <v>2405</v>
      </c>
      <c r="C11" s="18" t="s">
        <v>2406</v>
      </c>
      <c r="D11" s="33"/>
      <c r="E11" s="24" t="s">
        <v>67</v>
      </c>
      <c r="F11" s="19">
        <v>2021.0</v>
      </c>
      <c r="G11" s="35">
        <v>44351.0</v>
      </c>
      <c r="H11" s="15">
        <v>0.0</v>
      </c>
      <c r="I11" s="21" t="s">
        <v>47</v>
      </c>
      <c r="J11" s="15">
        <v>0.0</v>
      </c>
      <c r="K11" s="15">
        <v>0.0</v>
      </c>
      <c r="L11" s="22" t="s">
        <v>47</v>
      </c>
      <c r="M11" s="23">
        <v>0.0</v>
      </c>
      <c r="N11" s="23">
        <v>0.0</v>
      </c>
      <c r="O11" s="25" t="s">
        <v>321</v>
      </c>
      <c r="P11" s="25"/>
      <c r="Q11" s="26"/>
      <c r="R11" s="27" t="s">
        <v>654</v>
      </c>
      <c r="S11" s="27"/>
      <c r="T11" s="25" t="s">
        <v>50</v>
      </c>
      <c r="U11" s="26">
        <v>86.0</v>
      </c>
      <c r="V11" s="33" t="s">
        <v>1001</v>
      </c>
      <c r="W11" s="26">
        <v>86000.0</v>
      </c>
      <c r="X11" s="26" t="s">
        <v>264</v>
      </c>
      <c r="Y11" s="26" t="s">
        <v>2402</v>
      </c>
      <c r="Z11" s="33" t="s">
        <v>172</v>
      </c>
      <c r="AA11" s="26" t="s">
        <v>1039</v>
      </c>
      <c r="AB11" s="46" t="s">
        <v>2403</v>
      </c>
      <c r="AC11" s="26" t="s">
        <v>2404</v>
      </c>
      <c r="AD11" s="26" t="s">
        <v>47</v>
      </c>
      <c r="AE11" s="26"/>
      <c r="AF11" s="120"/>
      <c r="AG11" s="26"/>
      <c r="AH11" s="26"/>
      <c r="AI11" s="26"/>
      <c r="AJ11" s="30"/>
      <c r="AK11" s="30"/>
      <c r="AL11" s="120">
        <v>49.0</v>
      </c>
      <c r="AM11" s="30"/>
      <c r="AN11" s="30"/>
      <c r="AO11" s="30"/>
      <c r="AP11" s="26"/>
      <c r="AQ11" s="26"/>
      <c r="AR11" s="26"/>
      <c r="AS11" s="26"/>
      <c r="AT11" s="26"/>
      <c r="AU11" s="26"/>
    </row>
    <row r="12">
      <c r="A12" s="32" t="s">
        <v>43</v>
      </c>
      <c r="B12" s="41" t="s">
        <v>2424</v>
      </c>
      <c r="C12" s="18" t="s">
        <v>2425</v>
      </c>
      <c r="D12" s="33"/>
      <c r="E12" s="24" t="s">
        <v>67</v>
      </c>
      <c r="F12" s="43">
        <v>2022.0</v>
      </c>
      <c r="G12" s="35">
        <v>44900.0</v>
      </c>
      <c r="H12" s="15">
        <v>2.0</v>
      </c>
      <c r="I12" s="21">
        <v>46078.0</v>
      </c>
      <c r="J12" s="15">
        <v>1.0</v>
      </c>
      <c r="K12" s="15">
        <v>1.0</v>
      </c>
      <c r="L12" s="22" t="s">
        <v>47</v>
      </c>
      <c r="M12" s="23">
        <v>0.0</v>
      </c>
      <c r="N12" s="23">
        <v>0.0</v>
      </c>
      <c r="O12" s="25" t="s">
        <v>321</v>
      </c>
      <c r="P12" s="25"/>
      <c r="Q12" s="26"/>
      <c r="R12" s="27" t="s">
        <v>654</v>
      </c>
      <c r="S12" s="27"/>
      <c r="T12" s="25" t="s">
        <v>50</v>
      </c>
      <c r="U12" s="17">
        <v>33.0</v>
      </c>
      <c r="V12" s="33" t="s">
        <v>2426</v>
      </c>
      <c r="W12" s="26">
        <v>33220.0</v>
      </c>
      <c r="X12" s="26" t="s">
        <v>2427</v>
      </c>
      <c r="Y12" s="26" t="s">
        <v>2428</v>
      </c>
      <c r="Z12" s="33" t="s">
        <v>2429</v>
      </c>
      <c r="AA12" s="26" t="s">
        <v>610</v>
      </c>
      <c r="AB12" s="46" t="s">
        <v>2430</v>
      </c>
      <c r="AC12" s="26" t="s">
        <v>2431</v>
      </c>
      <c r="AD12" s="26" t="s">
        <v>47</v>
      </c>
      <c r="AE12" s="26"/>
      <c r="AF12" s="120"/>
      <c r="AG12" s="26"/>
      <c r="AH12" s="26"/>
      <c r="AI12" s="26"/>
      <c r="AJ12" s="30"/>
      <c r="AK12" s="30"/>
      <c r="AL12" s="120">
        <v>49.0</v>
      </c>
      <c r="AM12" s="30"/>
      <c r="AN12" s="30"/>
      <c r="AO12" s="30"/>
      <c r="AP12" s="26"/>
      <c r="AQ12" s="26"/>
      <c r="AR12" s="26"/>
      <c r="AS12" s="26"/>
      <c r="AT12" s="26"/>
      <c r="AU12" s="26"/>
    </row>
    <row r="13">
      <c r="A13" s="32" t="s">
        <v>43</v>
      </c>
      <c r="B13" s="41" t="s">
        <v>2490</v>
      </c>
      <c r="C13" s="18" t="s">
        <v>2491</v>
      </c>
      <c r="D13" s="33"/>
      <c r="E13" s="24" t="s">
        <v>67</v>
      </c>
      <c r="F13" s="43">
        <v>2022.0</v>
      </c>
      <c r="G13" s="35">
        <v>44736.0</v>
      </c>
      <c r="H13" s="15">
        <v>0.0</v>
      </c>
      <c r="I13" s="21" t="s">
        <v>47</v>
      </c>
      <c r="J13" s="15">
        <v>0.0</v>
      </c>
      <c r="K13" s="15">
        <v>0.0</v>
      </c>
      <c r="L13" s="22" t="s">
        <v>47</v>
      </c>
      <c r="M13" s="23">
        <v>0.0</v>
      </c>
      <c r="N13" s="23">
        <v>0.0</v>
      </c>
      <c r="O13" s="25" t="s">
        <v>321</v>
      </c>
      <c r="P13" s="25"/>
      <c r="Q13" s="26"/>
      <c r="R13" s="27" t="s">
        <v>654</v>
      </c>
      <c r="S13" s="27"/>
      <c r="T13" s="25" t="s">
        <v>50</v>
      </c>
      <c r="U13" s="26">
        <v>86.0</v>
      </c>
      <c r="V13" s="33" t="s">
        <v>1001</v>
      </c>
      <c r="W13" s="26">
        <v>86000.0</v>
      </c>
      <c r="X13" s="26" t="s">
        <v>264</v>
      </c>
      <c r="Y13" s="26" t="s">
        <v>2492</v>
      </c>
      <c r="Z13" s="33" t="s">
        <v>2493</v>
      </c>
      <c r="AA13" s="26" t="s">
        <v>2494</v>
      </c>
      <c r="AB13" s="46" t="s">
        <v>2495</v>
      </c>
      <c r="AC13" s="26" t="s">
        <v>47</v>
      </c>
      <c r="AD13" s="26" t="s">
        <v>2496</v>
      </c>
      <c r="AE13" s="26"/>
      <c r="AF13" s="120"/>
      <c r="AG13" s="26"/>
      <c r="AH13" s="26"/>
      <c r="AI13" s="26"/>
      <c r="AJ13" s="30"/>
      <c r="AK13" s="30"/>
      <c r="AL13" s="120">
        <v>49.0</v>
      </c>
      <c r="AM13" s="30"/>
      <c r="AN13" s="30"/>
      <c r="AO13" s="30"/>
      <c r="AP13" s="26"/>
      <c r="AQ13" s="26"/>
      <c r="AR13" s="26"/>
      <c r="AS13" s="26"/>
      <c r="AT13" s="26"/>
      <c r="AU13" s="26"/>
    </row>
    <row r="14">
      <c r="A14" s="32" t="s">
        <v>43</v>
      </c>
      <c r="B14" s="41" t="s">
        <v>2903</v>
      </c>
      <c r="C14" s="18" t="s">
        <v>2904</v>
      </c>
      <c r="D14" s="33"/>
      <c r="E14" s="53" t="s">
        <v>103</v>
      </c>
      <c r="F14" s="54"/>
      <c r="G14" s="44"/>
      <c r="H14" s="32"/>
      <c r="I14" s="32"/>
      <c r="J14" s="32"/>
      <c r="K14" s="32"/>
      <c r="L14" s="50"/>
      <c r="M14" s="50"/>
      <c r="N14" s="50"/>
      <c r="O14" s="25" t="s">
        <v>68</v>
      </c>
      <c r="P14" s="25"/>
      <c r="Q14" s="25"/>
      <c r="R14" s="27" t="s">
        <v>654</v>
      </c>
      <c r="S14" s="27"/>
      <c r="T14" s="25" t="s">
        <v>50</v>
      </c>
      <c r="U14" s="26">
        <v>86.0</v>
      </c>
      <c r="V14" s="39"/>
      <c r="W14" s="25"/>
      <c r="X14" s="25"/>
      <c r="Y14" s="25" t="s">
        <v>307</v>
      </c>
      <c r="Z14" s="45"/>
      <c r="AA14" s="25"/>
      <c r="AB14" s="46"/>
      <c r="AC14" s="26"/>
      <c r="AD14" s="25"/>
      <c r="AE14" s="25"/>
      <c r="AF14" s="25"/>
      <c r="AG14" s="25" t="s">
        <v>78</v>
      </c>
      <c r="AH14" s="25"/>
      <c r="AI14" s="25"/>
      <c r="AJ14" s="47">
        <v>95.0</v>
      </c>
      <c r="AK14" s="47">
        <v>20.0</v>
      </c>
      <c r="AL14" s="47">
        <f t="shared" ref="AL14:AL15" si="7">AJ14-AK14</f>
        <v>75</v>
      </c>
      <c r="AM14" s="47">
        <v>0.0</v>
      </c>
      <c r="AN14" s="47">
        <f t="shared" ref="AN14:AN15" si="8">AL14-AM14</f>
        <v>75</v>
      </c>
      <c r="AO14" s="47">
        <f t="shared" ref="AO14:AO15" si="9">AN14</f>
        <v>75</v>
      </c>
      <c r="AP14" s="25"/>
      <c r="AQ14" s="25"/>
      <c r="AR14" s="25"/>
      <c r="AS14" s="25"/>
      <c r="AT14" s="25"/>
      <c r="AU14" s="25"/>
    </row>
    <row r="15">
      <c r="A15" s="32" t="s">
        <v>43</v>
      </c>
      <c r="B15" s="41" t="s">
        <v>3669</v>
      </c>
      <c r="C15" s="18" t="s">
        <v>3670</v>
      </c>
      <c r="D15" s="33">
        <v>300.0</v>
      </c>
      <c r="E15" s="42" t="s">
        <v>67</v>
      </c>
      <c r="F15" s="43">
        <v>2022.0</v>
      </c>
      <c r="G15" s="35">
        <v>44742.0</v>
      </c>
      <c r="H15" s="15">
        <v>0.0</v>
      </c>
      <c r="I15" s="21" t="s">
        <v>47</v>
      </c>
      <c r="J15" s="15">
        <v>0.0</v>
      </c>
      <c r="K15" s="15">
        <v>0.0</v>
      </c>
      <c r="L15" s="22" t="s">
        <v>47</v>
      </c>
      <c r="M15" s="23">
        <v>0.0</v>
      </c>
      <c r="N15" s="23">
        <v>0.0</v>
      </c>
      <c r="O15" s="25" t="s">
        <v>68</v>
      </c>
      <c r="P15" s="25"/>
      <c r="Q15" s="26"/>
      <c r="R15" s="27" t="s">
        <v>654</v>
      </c>
      <c r="S15" s="27"/>
      <c r="T15" s="25" t="s">
        <v>50</v>
      </c>
      <c r="U15" s="26">
        <v>86.0</v>
      </c>
      <c r="V15" s="33" t="s">
        <v>3671</v>
      </c>
      <c r="W15" s="26">
        <v>86000.0</v>
      </c>
      <c r="X15" s="26" t="s">
        <v>264</v>
      </c>
      <c r="Y15" s="26" t="s">
        <v>3672</v>
      </c>
      <c r="Z15" s="33" t="s">
        <v>1901</v>
      </c>
      <c r="AA15" s="26" t="s">
        <v>2060</v>
      </c>
      <c r="AB15" s="46" t="s">
        <v>3673</v>
      </c>
      <c r="AC15" s="26" t="s">
        <v>3674</v>
      </c>
      <c r="AD15" s="26" t="s">
        <v>47</v>
      </c>
      <c r="AE15" s="26"/>
      <c r="AF15" s="26" t="s">
        <v>3675</v>
      </c>
      <c r="AG15" s="26" t="s">
        <v>78</v>
      </c>
      <c r="AH15" s="26" t="s">
        <v>79</v>
      </c>
      <c r="AI15" s="25" t="s">
        <v>1634</v>
      </c>
      <c r="AJ15" s="47">
        <v>95.0</v>
      </c>
      <c r="AK15" s="47">
        <v>20.0</v>
      </c>
      <c r="AL15" s="47">
        <f t="shared" si="7"/>
        <v>75</v>
      </c>
      <c r="AM15" s="47">
        <v>0.0</v>
      </c>
      <c r="AN15" s="47">
        <f t="shared" si="8"/>
        <v>75</v>
      </c>
      <c r="AO15" s="47">
        <f t="shared" si="9"/>
        <v>75</v>
      </c>
      <c r="AP15" s="26"/>
      <c r="AQ15" s="26"/>
      <c r="AR15" s="26"/>
      <c r="AS15" s="26"/>
      <c r="AT15" s="26"/>
      <c r="AU15" s="26"/>
    </row>
    <row r="16">
      <c r="A16" s="32" t="s">
        <v>43</v>
      </c>
      <c r="B16" s="41" t="s">
        <v>4086</v>
      </c>
      <c r="C16" s="18" t="s">
        <v>4087</v>
      </c>
      <c r="D16" s="33"/>
      <c r="E16" s="42" t="s">
        <v>67</v>
      </c>
      <c r="F16" s="43">
        <v>2023.0</v>
      </c>
      <c r="G16" s="44">
        <v>45261.0</v>
      </c>
      <c r="H16" s="15">
        <v>14.0</v>
      </c>
      <c r="I16" s="21">
        <v>45989.0</v>
      </c>
      <c r="J16" s="15">
        <v>14.0</v>
      </c>
      <c r="K16" s="15">
        <v>0.0</v>
      </c>
      <c r="L16" s="22" t="s">
        <v>47</v>
      </c>
      <c r="M16" s="23">
        <v>9.0</v>
      </c>
      <c r="N16" s="23">
        <v>5.0</v>
      </c>
      <c r="O16" s="25" t="s">
        <v>68</v>
      </c>
      <c r="P16" s="25"/>
      <c r="Q16" s="25"/>
      <c r="R16" s="27" t="s">
        <v>654</v>
      </c>
      <c r="S16" s="27"/>
      <c r="T16" s="25" t="s">
        <v>50</v>
      </c>
      <c r="U16" s="25">
        <v>86.0</v>
      </c>
      <c r="V16" s="45" t="s">
        <v>4088</v>
      </c>
      <c r="W16" s="25">
        <v>86530.0</v>
      </c>
      <c r="X16" s="25" t="s">
        <v>4089</v>
      </c>
      <c r="Y16" s="25" t="s">
        <v>4090</v>
      </c>
      <c r="Z16" s="45" t="s">
        <v>4091</v>
      </c>
      <c r="AA16" s="25" t="s">
        <v>55</v>
      </c>
      <c r="AB16" s="46" t="s">
        <v>4092</v>
      </c>
      <c r="AC16" s="26"/>
      <c r="AD16" s="25"/>
      <c r="AE16" s="25"/>
      <c r="AF16" s="25"/>
      <c r="AG16" s="26" t="s">
        <v>78</v>
      </c>
      <c r="AH16" s="25"/>
      <c r="AI16" s="25"/>
      <c r="AJ16" s="47">
        <v>95.0</v>
      </c>
      <c r="AK16" s="170" t="s">
        <v>403</v>
      </c>
      <c r="AL16" s="170">
        <v>49.0</v>
      </c>
      <c r="AM16" s="170">
        <v>0.0</v>
      </c>
      <c r="AN16" s="170">
        <v>49.0</v>
      </c>
      <c r="AO16" s="47">
        <v>49.0</v>
      </c>
      <c r="AP16" s="25"/>
      <c r="AQ16" s="25"/>
      <c r="AR16" s="25"/>
      <c r="AS16" s="25"/>
      <c r="AT16" s="25"/>
      <c r="AU16" s="25"/>
    </row>
    <row r="17">
      <c r="A17" s="32" t="s">
        <v>43</v>
      </c>
      <c r="B17" s="41" t="s">
        <v>4104</v>
      </c>
      <c r="C17" s="18" t="s">
        <v>4105</v>
      </c>
      <c r="D17" s="33">
        <v>110.0</v>
      </c>
      <c r="E17" s="42" t="s">
        <v>67</v>
      </c>
      <c r="F17" s="43">
        <v>2022.0</v>
      </c>
      <c r="G17" s="44">
        <v>44831.0</v>
      </c>
      <c r="H17" s="15">
        <v>0.0</v>
      </c>
      <c r="I17" s="21" t="s">
        <v>47</v>
      </c>
      <c r="J17" s="15">
        <v>0.0</v>
      </c>
      <c r="K17" s="15">
        <v>0.0</v>
      </c>
      <c r="L17" s="22" t="s">
        <v>47</v>
      </c>
      <c r="M17" s="23">
        <v>0.0</v>
      </c>
      <c r="N17" s="23">
        <v>0.0</v>
      </c>
      <c r="O17" s="25" t="s">
        <v>68</v>
      </c>
      <c r="P17" s="25"/>
      <c r="Q17" s="25"/>
      <c r="R17" s="27" t="s">
        <v>654</v>
      </c>
      <c r="S17" s="27"/>
      <c r="T17" s="25" t="s">
        <v>50</v>
      </c>
      <c r="U17" s="25">
        <v>86.0</v>
      </c>
      <c r="V17" s="45" t="s">
        <v>4106</v>
      </c>
      <c r="W17" s="25">
        <v>86000.0</v>
      </c>
      <c r="X17" s="25" t="s">
        <v>264</v>
      </c>
      <c r="Y17" s="25" t="s">
        <v>4107</v>
      </c>
      <c r="Z17" s="45" t="s">
        <v>996</v>
      </c>
      <c r="AA17" s="25" t="s">
        <v>3558</v>
      </c>
      <c r="AB17" s="46" t="s">
        <v>4108</v>
      </c>
      <c r="AC17" s="26" t="s">
        <v>47</v>
      </c>
      <c r="AD17" s="25" t="s">
        <v>4109</v>
      </c>
      <c r="AE17" s="26" t="s">
        <v>1809</v>
      </c>
      <c r="AF17" s="26"/>
      <c r="AG17" s="26" t="s">
        <v>78</v>
      </c>
      <c r="AH17" s="26" t="s">
        <v>79</v>
      </c>
      <c r="AI17" s="25" t="s">
        <v>47</v>
      </c>
      <c r="AJ17" s="47">
        <v>95.0</v>
      </c>
      <c r="AK17" s="47">
        <v>20.0</v>
      </c>
      <c r="AL17" s="47">
        <f t="shared" ref="AL17:AL18" si="10">AJ17-AK17</f>
        <v>75</v>
      </c>
      <c r="AM17" s="47">
        <v>0.0</v>
      </c>
      <c r="AN17" s="47">
        <f t="shared" ref="AN17:AN18" si="11">AL17-AM17</f>
        <v>75</v>
      </c>
      <c r="AO17" s="47">
        <f t="shared" ref="AO17:AO18" si="12">AN17</f>
        <v>75</v>
      </c>
      <c r="AP17" s="25"/>
      <c r="AQ17" s="25"/>
      <c r="AR17" s="25"/>
      <c r="AS17" s="25"/>
      <c r="AT17" s="25"/>
      <c r="AU17" s="25"/>
    </row>
    <row r="18">
      <c r="A18" s="88" t="s">
        <v>43</v>
      </c>
      <c r="B18" s="41" t="s">
        <v>4166</v>
      </c>
      <c r="C18" s="18" t="s">
        <v>4167</v>
      </c>
      <c r="D18" s="33">
        <v>30.0</v>
      </c>
      <c r="E18" s="42" t="s">
        <v>67</v>
      </c>
      <c r="F18" s="43">
        <v>2024.0</v>
      </c>
      <c r="G18" s="90">
        <v>45621.0</v>
      </c>
      <c r="H18" s="15">
        <v>0.0</v>
      </c>
      <c r="I18" s="21" t="s">
        <v>47</v>
      </c>
      <c r="J18" s="15">
        <v>0.0</v>
      </c>
      <c r="K18" s="15">
        <v>0.0</v>
      </c>
      <c r="L18" s="22" t="s">
        <v>47</v>
      </c>
      <c r="M18" s="23">
        <v>0.0</v>
      </c>
      <c r="N18" s="23">
        <v>0.0</v>
      </c>
      <c r="O18" s="45" t="s">
        <v>68</v>
      </c>
      <c r="P18" s="45"/>
      <c r="Q18" s="45"/>
      <c r="R18" s="27" t="s">
        <v>654</v>
      </c>
      <c r="S18" s="27"/>
      <c r="T18" s="45" t="s">
        <v>50</v>
      </c>
      <c r="U18" s="89">
        <v>86.0</v>
      </c>
      <c r="V18" s="45" t="s">
        <v>4168</v>
      </c>
      <c r="W18" s="45">
        <v>86000.0</v>
      </c>
      <c r="X18" s="45" t="s">
        <v>264</v>
      </c>
      <c r="Y18" s="45" t="s">
        <v>4169</v>
      </c>
      <c r="Z18" s="45" t="s">
        <v>4170</v>
      </c>
      <c r="AA18" s="45" t="s">
        <v>702</v>
      </c>
      <c r="AB18" s="46" t="s">
        <v>4171</v>
      </c>
      <c r="AC18" s="33" t="s">
        <v>4172</v>
      </c>
      <c r="AD18" s="45" t="s">
        <v>47</v>
      </c>
      <c r="AE18" s="45"/>
      <c r="AF18" s="45"/>
      <c r="AG18" s="33" t="s">
        <v>78</v>
      </c>
      <c r="AH18" s="33"/>
      <c r="AI18" s="45"/>
      <c r="AJ18" s="94">
        <v>95.0</v>
      </c>
      <c r="AK18" s="94">
        <v>20.0</v>
      </c>
      <c r="AL18" s="94">
        <f t="shared" si="10"/>
        <v>75</v>
      </c>
      <c r="AM18" s="94">
        <v>0.0</v>
      </c>
      <c r="AN18" s="94">
        <f t="shared" si="11"/>
        <v>75</v>
      </c>
      <c r="AO18" s="94">
        <f t="shared" si="12"/>
        <v>75</v>
      </c>
      <c r="AP18" s="45"/>
      <c r="AQ18" s="45"/>
      <c r="AR18" s="45"/>
      <c r="AS18" s="45"/>
      <c r="AT18" s="45"/>
      <c r="AU18" s="45"/>
    </row>
    <row r="19">
      <c r="A19" s="88" t="s">
        <v>43</v>
      </c>
      <c r="B19" s="41" t="s">
        <v>4178</v>
      </c>
      <c r="C19" s="18" t="s">
        <v>4179</v>
      </c>
      <c r="D19" s="33"/>
      <c r="E19" s="202" t="s">
        <v>103</v>
      </c>
      <c r="F19" s="144"/>
      <c r="G19" s="145"/>
      <c r="H19" s="88"/>
      <c r="I19" s="88"/>
      <c r="J19" s="88"/>
      <c r="K19" s="88"/>
      <c r="L19" s="133"/>
      <c r="M19" s="133"/>
      <c r="N19" s="133"/>
      <c r="O19" s="45" t="s">
        <v>321</v>
      </c>
      <c r="P19" s="45"/>
      <c r="Q19" s="33"/>
      <c r="R19" s="27" t="s">
        <v>654</v>
      </c>
      <c r="S19" s="27"/>
      <c r="T19" s="33"/>
      <c r="U19" s="207"/>
      <c r="V19" s="33"/>
      <c r="W19" s="33"/>
      <c r="X19" s="33"/>
      <c r="Y19" s="33"/>
      <c r="Z19" s="33"/>
      <c r="AA19" s="39"/>
      <c r="AB19" s="46"/>
      <c r="AC19" s="33"/>
      <c r="AD19" s="33"/>
      <c r="AE19" s="33"/>
      <c r="AF19" s="119"/>
      <c r="AG19" s="33"/>
      <c r="AH19" s="33"/>
      <c r="AI19" s="33"/>
      <c r="AJ19" s="129"/>
      <c r="AK19" s="129"/>
      <c r="AL19" s="119">
        <v>49.0</v>
      </c>
      <c r="AM19" s="129"/>
      <c r="AN19" s="129"/>
      <c r="AO19" s="129"/>
      <c r="AP19" s="33"/>
      <c r="AQ19" s="33"/>
      <c r="AR19" s="33"/>
      <c r="AS19" s="33"/>
      <c r="AT19" s="33"/>
      <c r="AU19" s="33"/>
    </row>
    <row r="20">
      <c r="A20" s="32" t="s">
        <v>43</v>
      </c>
      <c r="B20" s="41" t="s">
        <v>4507</v>
      </c>
      <c r="C20" s="18" t="s">
        <v>4508</v>
      </c>
      <c r="D20" s="33" t="s">
        <v>4509</v>
      </c>
      <c r="E20" s="42" t="s">
        <v>67</v>
      </c>
      <c r="F20" s="43">
        <v>2024.0</v>
      </c>
      <c r="G20" s="44">
        <v>45309.0</v>
      </c>
      <c r="H20" s="15">
        <v>3.0</v>
      </c>
      <c r="I20" s="21">
        <v>45413.0</v>
      </c>
      <c r="J20" s="15">
        <v>0.0</v>
      </c>
      <c r="K20" s="15">
        <v>0.0</v>
      </c>
      <c r="L20" s="22" t="s">
        <v>47</v>
      </c>
      <c r="M20" s="23">
        <v>0.0</v>
      </c>
      <c r="N20" s="23">
        <v>0.0</v>
      </c>
      <c r="O20" s="25" t="s">
        <v>68</v>
      </c>
      <c r="P20" s="25"/>
      <c r="Q20" s="25"/>
      <c r="R20" s="27" t="s">
        <v>654</v>
      </c>
      <c r="S20" s="27"/>
      <c r="T20" s="25" t="s">
        <v>50</v>
      </c>
      <c r="U20" s="24">
        <v>86.0</v>
      </c>
      <c r="V20" s="45" t="s">
        <v>4510</v>
      </c>
      <c r="W20" s="25">
        <v>86130.0</v>
      </c>
      <c r="X20" s="25" t="s">
        <v>1628</v>
      </c>
      <c r="Y20" s="25" t="s">
        <v>4511</v>
      </c>
      <c r="Z20" s="45" t="s">
        <v>1305</v>
      </c>
      <c r="AA20" s="25" t="s">
        <v>55</v>
      </c>
      <c r="AB20" s="46" t="s">
        <v>4512</v>
      </c>
      <c r="AC20" s="26" t="s">
        <v>47</v>
      </c>
      <c r="AD20" s="25" t="s">
        <v>47</v>
      </c>
      <c r="AE20" s="25"/>
      <c r="AF20" s="25"/>
      <c r="AG20" s="26" t="s">
        <v>78</v>
      </c>
      <c r="AH20" s="25"/>
      <c r="AI20" s="25"/>
      <c r="AJ20" s="47">
        <v>95.0</v>
      </c>
      <c r="AK20" s="47">
        <v>20.0</v>
      </c>
      <c r="AL20" s="47">
        <f t="shared" ref="AL20:AL23" si="13">AJ20-AK20</f>
        <v>75</v>
      </c>
      <c r="AM20" s="47">
        <v>0.0</v>
      </c>
      <c r="AN20" s="47">
        <f t="shared" ref="AN20:AN23" si="14">AL20-AM20</f>
        <v>75</v>
      </c>
      <c r="AO20" s="47">
        <f t="shared" ref="AO20:AO23" si="15">AN20</f>
        <v>75</v>
      </c>
      <c r="AP20" s="25"/>
      <c r="AQ20" s="25"/>
      <c r="AR20" s="25"/>
      <c r="AS20" s="25"/>
      <c r="AT20" s="25"/>
      <c r="AU20" s="25"/>
    </row>
    <row r="21">
      <c r="A21" s="32" t="s">
        <v>43</v>
      </c>
      <c r="B21" s="41" t="s">
        <v>4546</v>
      </c>
      <c r="C21" s="18" t="s">
        <v>4547</v>
      </c>
      <c r="D21" s="33">
        <v>100.0</v>
      </c>
      <c r="E21" s="42" t="s">
        <v>67</v>
      </c>
      <c r="F21" s="19">
        <v>2021.0</v>
      </c>
      <c r="G21" s="44">
        <v>44543.0</v>
      </c>
      <c r="H21" s="15">
        <v>1.0</v>
      </c>
      <c r="I21" s="21">
        <v>45631.0</v>
      </c>
      <c r="J21" s="15">
        <v>0.0</v>
      </c>
      <c r="K21" s="15">
        <v>0.0</v>
      </c>
      <c r="L21" s="22" t="s">
        <v>47</v>
      </c>
      <c r="M21" s="23">
        <v>0.0</v>
      </c>
      <c r="N21" s="23">
        <v>0.0</v>
      </c>
      <c r="O21" s="25" t="s">
        <v>68</v>
      </c>
      <c r="P21" s="25"/>
      <c r="Q21" s="25"/>
      <c r="R21" s="27" t="s">
        <v>654</v>
      </c>
      <c r="S21" s="27"/>
      <c r="T21" s="25" t="s">
        <v>50</v>
      </c>
      <c r="U21" s="25">
        <v>86.0</v>
      </c>
      <c r="V21" s="33" t="s">
        <v>4548</v>
      </c>
      <c r="W21" s="26">
        <v>86100.0</v>
      </c>
      <c r="X21" s="25" t="s">
        <v>834</v>
      </c>
      <c r="Y21" s="25" t="s">
        <v>4549</v>
      </c>
      <c r="Z21" s="45" t="s">
        <v>4550</v>
      </c>
      <c r="AA21" s="25" t="s">
        <v>55</v>
      </c>
      <c r="AB21" s="46" t="s">
        <v>4551</v>
      </c>
      <c r="AC21" s="26" t="s">
        <v>47</v>
      </c>
      <c r="AD21" s="26" t="s">
        <v>4552</v>
      </c>
      <c r="AE21" s="26" t="s">
        <v>1809</v>
      </c>
      <c r="AF21" s="26" t="s">
        <v>4553</v>
      </c>
      <c r="AG21" s="26" t="s">
        <v>78</v>
      </c>
      <c r="AH21" s="26" t="s">
        <v>78</v>
      </c>
      <c r="AI21" s="25" t="s">
        <v>47</v>
      </c>
      <c r="AJ21" s="47">
        <v>95.0</v>
      </c>
      <c r="AK21" s="47">
        <v>20.0</v>
      </c>
      <c r="AL21" s="47">
        <f t="shared" si="13"/>
        <v>75</v>
      </c>
      <c r="AM21" s="47">
        <v>0.0</v>
      </c>
      <c r="AN21" s="47">
        <f t="shared" si="14"/>
        <v>75</v>
      </c>
      <c r="AO21" s="47">
        <f t="shared" si="15"/>
        <v>75</v>
      </c>
      <c r="AP21" s="25"/>
      <c r="AQ21" s="25"/>
      <c r="AR21" s="25"/>
      <c r="AS21" s="25"/>
      <c r="AT21" s="25"/>
      <c r="AU21" s="25"/>
    </row>
    <row r="22">
      <c r="A22" s="32" t="s">
        <v>43</v>
      </c>
      <c r="B22" s="41" t="s">
        <v>4802</v>
      </c>
      <c r="C22" s="18" t="s">
        <v>4803</v>
      </c>
      <c r="D22" s="33">
        <v>30.0</v>
      </c>
      <c r="E22" s="42" t="s">
        <v>67</v>
      </c>
      <c r="F22" s="43">
        <v>2022.0</v>
      </c>
      <c r="G22" s="35">
        <v>44851.0</v>
      </c>
      <c r="H22" s="15">
        <v>0.0</v>
      </c>
      <c r="I22" s="72" t="s">
        <v>47</v>
      </c>
      <c r="J22" s="105">
        <v>0.0</v>
      </c>
      <c r="K22" s="91">
        <v>0.0</v>
      </c>
      <c r="L22" s="74" t="s">
        <v>47</v>
      </c>
      <c r="M22" s="168">
        <v>0.0</v>
      </c>
      <c r="N22" s="75">
        <v>0.0</v>
      </c>
      <c r="O22" s="25" t="s">
        <v>68</v>
      </c>
      <c r="P22" s="25"/>
      <c r="Q22" s="26"/>
      <c r="R22" s="27" t="s">
        <v>654</v>
      </c>
      <c r="S22" s="27"/>
      <c r="T22" s="25" t="s">
        <v>50</v>
      </c>
      <c r="U22" s="18">
        <v>86.0</v>
      </c>
      <c r="V22" s="33" t="s">
        <v>4804</v>
      </c>
      <c r="W22" s="26">
        <v>86000.0</v>
      </c>
      <c r="X22" s="26" t="s">
        <v>264</v>
      </c>
      <c r="Y22" s="26" t="s">
        <v>4805</v>
      </c>
      <c r="Z22" s="33" t="s">
        <v>4806</v>
      </c>
      <c r="AA22" s="26" t="s">
        <v>1830</v>
      </c>
      <c r="AB22" s="46" t="s">
        <v>4807</v>
      </c>
      <c r="AC22" s="26" t="s">
        <v>47</v>
      </c>
      <c r="AD22" s="26" t="s">
        <v>4808</v>
      </c>
      <c r="AE22" s="26" t="s">
        <v>47</v>
      </c>
      <c r="AF22" s="26" t="s">
        <v>4809</v>
      </c>
      <c r="AG22" s="26" t="s">
        <v>78</v>
      </c>
      <c r="AH22" s="26" t="s">
        <v>79</v>
      </c>
      <c r="AI22" s="26"/>
      <c r="AJ22" s="47">
        <v>95.0</v>
      </c>
      <c r="AK22" s="47">
        <v>20.0</v>
      </c>
      <c r="AL22" s="47">
        <f t="shared" si="13"/>
        <v>75</v>
      </c>
      <c r="AM22" s="47">
        <v>0.0</v>
      </c>
      <c r="AN22" s="47">
        <f t="shared" si="14"/>
        <v>75</v>
      </c>
      <c r="AO22" s="47">
        <f t="shared" si="15"/>
        <v>75</v>
      </c>
      <c r="AP22" s="26"/>
      <c r="AQ22" s="26"/>
      <c r="AR22" s="26"/>
      <c r="AS22" s="26"/>
      <c r="AT22" s="26"/>
      <c r="AU22" s="26"/>
    </row>
    <row r="23" ht="35.25" customHeight="1">
      <c r="A23" s="32" t="s">
        <v>43</v>
      </c>
      <c r="B23" s="41" t="s">
        <v>4842</v>
      </c>
      <c r="C23" s="18" t="s">
        <v>4843</v>
      </c>
      <c r="D23" s="33">
        <v>400.0</v>
      </c>
      <c r="E23" s="42" t="s">
        <v>67</v>
      </c>
      <c r="F23" s="19">
        <v>2021.0</v>
      </c>
      <c r="G23" s="44">
        <v>44546.0</v>
      </c>
      <c r="H23" s="15">
        <v>8.0</v>
      </c>
      <c r="I23" s="72">
        <v>44685.0</v>
      </c>
      <c r="J23" s="105">
        <v>0.0</v>
      </c>
      <c r="K23" s="91">
        <v>0.0</v>
      </c>
      <c r="L23" s="74" t="s">
        <v>47</v>
      </c>
      <c r="M23" s="168">
        <v>0.0</v>
      </c>
      <c r="N23" s="75">
        <v>0.0</v>
      </c>
      <c r="O23" s="25" t="s">
        <v>68</v>
      </c>
      <c r="P23" s="25"/>
      <c r="Q23" s="25"/>
      <c r="R23" s="27" t="s">
        <v>654</v>
      </c>
      <c r="S23" s="27"/>
      <c r="T23" s="25" t="s">
        <v>50</v>
      </c>
      <c r="U23" s="18">
        <v>86.0</v>
      </c>
      <c r="V23" s="45" t="s">
        <v>4844</v>
      </c>
      <c r="W23" s="25">
        <v>86100.0</v>
      </c>
      <c r="X23" s="25" t="s">
        <v>834</v>
      </c>
      <c r="Y23" s="25" t="s">
        <v>4845</v>
      </c>
      <c r="Z23" s="45" t="s">
        <v>3254</v>
      </c>
      <c r="AA23" s="25" t="s">
        <v>4846</v>
      </c>
      <c r="AB23" s="46" t="s">
        <v>4847</v>
      </c>
      <c r="AC23" s="26"/>
      <c r="AD23" s="25"/>
      <c r="AE23" s="25"/>
      <c r="AF23" s="25"/>
      <c r="AG23" s="26" t="s">
        <v>78</v>
      </c>
      <c r="AH23" s="26" t="s">
        <v>78</v>
      </c>
      <c r="AI23" s="25" t="s">
        <v>4848</v>
      </c>
      <c r="AJ23" s="47">
        <v>95.0</v>
      </c>
      <c r="AK23" s="47">
        <v>20.0</v>
      </c>
      <c r="AL23" s="47">
        <f t="shared" si="13"/>
        <v>75</v>
      </c>
      <c r="AM23" s="47">
        <v>0.0</v>
      </c>
      <c r="AN23" s="47">
        <f t="shared" si="14"/>
        <v>75</v>
      </c>
      <c r="AO23" s="47">
        <f t="shared" si="15"/>
        <v>75</v>
      </c>
      <c r="AP23" s="25"/>
      <c r="AQ23" s="25"/>
      <c r="AR23" s="25"/>
      <c r="AS23" s="25"/>
      <c r="AT23" s="25"/>
      <c r="AU23" s="25"/>
    </row>
    <row r="24">
      <c r="A24" s="80" t="s">
        <v>43</v>
      </c>
      <c r="B24" s="41" t="s">
        <v>5939</v>
      </c>
      <c r="C24" s="18"/>
      <c r="D24" s="33"/>
      <c r="E24" s="42" t="s">
        <v>586</v>
      </c>
      <c r="F24" s="34"/>
      <c r="G24" s="35"/>
      <c r="H24" s="60"/>
      <c r="I24" s="60"/>
      <c r="J24" s="60"/>
      <c r="K24" s="60"/>
      <c r="L24" s="64"/>
      <c r="M24" s="64"/>
      <c r="N24" s="64"/>
      <c r="O24" s="26"/>
      <c r="P24" s="26" t="s">
        <v>587</v>
      </c>
      <c r="Q24" s="26"/>
      <c r="R24" s="27" t="s">
        <v>654</v>
      </c>
      <c r="S24" s="27"/>
      <c r="T24" s="25" t="s">
        <v>50</v>
      </c>
      <c r="U24" s="26"/>
      <c r="V24" s="33"/>
      <c r="W24" s="26"/>
      <c r="X24" s="26"/>
      <c r="Y24" s="26" t="s">
        <v>3236</v>
      </c>
      <c r="Z24" s="33" t="s">
        <v>3037</v>
      </c>
      <c r="AA24" s="26"/>
      <c r="AB24" s="46" t="s">
        <v>5940</v>
      </c>
      <c r="AC24" s="26" t="s">
        <v>5941</v>
      </c>
      <c r="AD24" s="26"/>
      <c r="AE24" s="26"/>
      <c r="AF24" s="26"/>
      <c r="AG24" s="26"/>
      <c r="AH24" s="26"/>
      <c r="AI24" s="26"/>
      <c r="AJ24" s="30"/>
      <c r="AK24" s="30"/>
      <c r="AL24" s="30"/>
      <c r="AM24" s="30"/>
      <c r="AN24" s="30"/>
      <c r="AO24" s="30"/>
      <c r="AP24" s="26"/>
      <c r="AQ24" s="26"/>
      <c r="AR24" s="26"/>
      <c r="AS24" s="26"/>
      <c r="AT24" s="26"/>
      <c r="AU24" s="26"/>
    </row>
    <row r="25">
      <c r="A25" s="32" t="s">
        <v>43</v>
      </c>
      <c r="B25" s="41" t="s">
        <v>6112</v>
      </c>
      <c r="C25" s="18" t="s">
        <v>6113</v>
      </c>
      <c r="D25" s="33">
        <v>350.0</v>
      </c>
      <c r="E25" s="42" t="s">
        <v>67</v>
      </c>
      <c r="F25" s="19">
        <v>2021.0</v>
      </c>
      <c r="G25" s="35">
        <v>44363.0</v>
      </c>
      <c r="H25" s="15">
        <v>11.0</v>
      </c>
      <c r="I25" s="21">
        <v>45405.0</v>
      </c>
      <c r="J25" s="15">
        <v>0.0</v>
      </c>
      <c r="K25" s="15">
        <v>0.0</v>
      </c>
      <c r="L25" s="22" t="s">
        <v>47</v>
      </c>
      <c r="M25" s="23">
        <v>0.0</v>
      </c>
      <c r="N25" s="23">
        <v>0.0</v>
      </c>
      <c r="O25" s="25" t="s">
        <v>68</v>
      </c>
      <c r="P25" s="25"/>
      <c r="Q25" s="26"/>
      <c r="R25" s="27" t="s">
        <v>654</v>
      </c>
      <c r="S25" s="27"/>
      <c r="T25" s="26" t="s">
        <v>50</v>
      </c>
      <c r="U25" s="26">
        <v>86.0</v>
      </c>
      <c r="V25" s="33" t="s">
        <v>6114</v>
      </c>
      <c r="W25" s="26">
        <v>86100.0</v>
      </c>
      <c r="X25" s="26" t="s">
        <v>834</v>
      </c>
      <c r="Y25" s="26" t="s">
        <v>6115</v>
      </c>
      <c r="Z25" s="33" t="s">
        <v>6116</v>
      </c>
      <c r="AA25" s="26" t="s">
        <v>6117</v>
      </c>
      <c r="AB25" s="46" t="s">
        <v>6118</v>
      </c>
      <c r="AC25" s="26" t="s">
        <v>47</v>
      </c>
      <c r="AD25" s="26" t="s">
        <v>6119</v>
      </c>
      <c r="AE25" s="26" t="s">
        <v>47</v>
      </c>
      <c r="AF25" s="26"/>
      <c r="AG25" s="26" t="s">
        <v>78</v>
      </c>
      <c r="AH25" s="26" t="s">
        <v>79</v>
      </c>
      <c r="AI25" s="26" t="s">
        <v>408</v>
      </c>
      <c r="AJ25" s="30">
        <v>95.0</v>
      </c>
      <c r="AK25" s="30">
        <v>20.0</v>
      </c>
      <c r="AL25" s="30">
        <f t="shared" ref="AL25:AL33" si="16">AJ25-AK25</f>
        <v>75</v>
      </c>
      <c r="AM25" s="30">
        <v>0.0</v>
      </c>
      <c r="AN25" s="30">
        <f t="shared" ref="AN25:AN33" si="17">AL25-AM25</f>
        <v>75</v>
      </c>
      <c r="AO25" s="30">
        <f t="shared" ref="AO25:AO33" si="18">AN25</f>
        <v>75</v>
      </c>
      <c r="AP25" s="26"/>
      <c r="AQ25" s="26"/>
      <c r="AR25" s="26"/>
      <c r="AS25" s="26"/>
      <c r="AT25" s="26"/>
      <c r="AU25" s="26"/>
    </row>
    <row r="26">
      <c r="A26" s="88" t="s">
        <v>43</v>
      </c>
      <c r="B26" s="41" t="s">
        <v>6617</v>
      </c>
      <c r="C26" s="18" t="s">
        <v>6618</v>
      </c>
      <c r="D26" s="33">
        <v>80.0</v>
      </c>
      <c r="E26" s="42" t="s">
        <v>67</v>
      </c>
      <c r="F26" s="19">
        <v>2024.0</v>
      </c>
      <c r="G26" s="145">
        <v>45376.0</v>
      </c>
      <c r="H26" s="124">
        <v>1.0</v>
      </c>
      <c r="I26" s="125">
        <v>45625.0</v>
      </c>
      <c r="J26" s="15">
        <v>0.0</v>
      </c>
      <c r="K26" s="15">
        <v>0.0</v>
      </c>
      <c r="L26" s="126">
        <v>45827.0</v>
      </c>
      <c r="M26" s="127">
        <v>1.0</v>
      </c>
      <c r="N26" s="127">
        <v>0.0</v>
      </c>
      <c r="O26" s="45" t="s">
        <v>68</v>
      </c>
      <c r="P26" s="45"/>
      <c r="Q26" s="33"/>
      <c r="R26" s="27" t="s">
        <v>654</v>
      </c>
      <c r="S26" s="27"/>
      <c r="T26" s="33" t="s">
        <v>50</v>
      </c>
      <c r="U26" s="18">
        <v>86.0</v>
      </c>
      <c r="V26" s="33" t="s">
        <v>6619</v>
      </c>
      <c r="W26" s="33">
        <v>86200.0</v>
      </c>
      <c r="X26" s="33" t="s">
        <v>2749</v>
      </c>
      <c r="Y26" s="33" t="s">
        <v>6620</v>
      </c>
      <c r="Z26" s="33" t="s">
        <v>6621</v>
      </c>
      <c r="AA26" s="33" t="s">
        <v>6622</v>
      </c>
      <c r="AB26" s="46" t="s">
        <v>10414</v>
      </c>
      <c r="AC26" s="33" t="s">
        <v>6624</v>
      </c>
      <c r="AD26" s="33"/>
      <c r="AE26" s="33"/>
      <c r="AF26" s="33"/>
      <c r="AG26" s="33" t="s">
        <v>78</v>
      </c>
      <c r="AH26" s="33"/>
      <c r="AI26" s="33"/>
      <c r="AJ26" s="129">
        <v>95.0</v>
      </c>
      <c r="AK26" s="129">
        <v>20.0</v>
      </c>
      <c r="AL26" s="129">
        <f t="shared" si="16"/>
        <v>75</v>
      </c>
      <c r="AM26" s="129">
        <v>0.0</v>
      </c>
      <c r="AN26" s="129">
        <f t="shared" si="17"/>
        <v>75</v>
      </c>
      <c r="AO26" s="129">
        <f t="shared" si="18"/>
        <v>75</v>
      </c>
      <c r="AP26" s="33"/>
      <c r="AQ26" s="33"/>
      <c r="AR26" s="33"/>
      <c r="AS26" s="33"/>
      <c r="AT26" s="33"/>
      <c r="AU26" s="33"/>
    </row>
    <row r="27">
      <c r="A27" s="88" t="s">
        <v>43</v>
      </c>
      <c r="B27" s="41" t="s">
        <v>6656</v>
      </c>
      <c r="C27" s="18" t="s">
        <v>6657</v>
      </c>
      <c r="D27" s="33">
        <v>75.0</v>
      </c>
      <c r="E27" s="202" t="s">
        <v>103</v>
      </c>
      <c r="F27" s="291"/>
      <c r="G27" s="145"/>
      <c r="H27" s="88"/>
      <c r="I27" s="88"/>
      <c r="J27" s="88"/>
      <c r="K27" s="88"/>
      <c r="L27" s="133"/>
      <c r="M27" s="133"/>
      <c r="N27" s="133"/>
      <c r="O27" s="45" t="s">
        <v>68</v>
      </c>
      <c r="P27" s="45"/>
      <c r="Q27" s="33"/>
      <c r="R27" s="27" t="s">
        <v>654</v>
      </c>
      <c r="S27" s="27"/>
      <c r="T27" s="33" t="s">
        <v>50</v>
      </c>
      <c r="U27" s="18">
        <v>49.0</v>
      </c>
      <c r="V27" s="33" t="s">
        <v>6658</v>
      </c>
      <c r="W27" s="33">
        <v>49700.0</v>
      </c>
      <c r="X27" s="33" t="s">
        <v>6659</v>
      </c>
      <c r="Y27" s="33" t="s">
        <v>6660</v>
      </c>
      <c r="Z27" s="33" t="s">
        <v>669</v>
      </c>
      <c r="AA27" s="33" t="s">
        <v>6661</v>
      </c>
      <c r="AB27" s="46" t="s">
        <v>6662</v>
      </c>
      <c r="AC27" s="33" t="s">
        <v>6663</v>
      </c>
      <c r="AD27" s="33" t="s">
        <v>47</v>
      </c>
      <c r="AE27" s="33" t="s">
        <v>47</v>
      </c>
      <c r="AF27" s="33" t="s">
        <v>6664</v>
      </c>
      <c r="AG27" s="33" t="s">
        <v>78</v>
      </c>
      <c r="AH27" s="33"/>
      <c r="AI27" s="33"/>
      <c r="AJ27" s="129">
        <v>95.0</v>
      </c>
      <c r="AK27" s="129">
        <v>20.0</v>
      </c>
      <c r="AL27" s="129">
        <f t="shared" si="16"/>
        <v>75</v>
      </c>
      <c r="AM27" s="129">
        <v>0.0</v>
      </c>
      <c r="AN27" s="129">
        <f t="shared" si="17"/>
        <v>75</v>
      </c>
      <c r="AO27" s="129">
        <f t="shared" si="18"/>
        <v>75</v>
      </c>
      <c r="AP27" s="33"/>
      <c r="AQ27" s="33"/>
      <c r="AR27" s="33"/>
      <c r="AS27" s="33"/>
      <c r="AT27" s="33"/>
      <c r="AU27" s="33"/>
    </row>
    <row r="28">
      <c r="A28" s="32" t="s">
        <v>43</v>
      </c>
      <c r="B28" s="41" t="s">
        <v>6772</v>
      </c>
      <c r="C28" s="18" t="s">
        <v>6773</v>
      </c>
      <c r="D28" s="33">
        <v>300.0</v>
      </c>
      <c r="E28" s="42" t="s">
        <v>67</v>
      </c>
      <c r="F28" s="19">
        <v>2021.0</v>
      </c>
      <c r="G28" s="35">
        <v>44508.0</v>
      </c>
      <c r="H28" s="15">
        <v>18.0</v>
      </c>
      <c r="I28" s="21">
        <v>45959.0</v>
      </c>
      <c r="J28" s="15">
        <v>9.0</v>
      </c>
      <c r="K28" s="15">
        <v>1.0</v>
      </c>
      <c r="L28" s="22">
        <v>46155.0</v>
      </c>
      <c r="M28" s="23">
        <v>5.0</v>
      </c>
      <c r="N28" s="23">
        <v>1.0</v>
      </c>
      <c r="O28" s="24" t="s">
        <v>68</v>
      </c>
      <c r="P28" s="25"/>
      <c r="Q28" s="26"/>
      <c r="R28" s="27" t="s">
        <v>654</v>
      </c>
      <c r="S28" s="27"/>
      <c r="T28" s="26" t="s">
        <v>50</v>
      </c>
      <c r="U28" s="17">
        <v>86.0</v>
      </c>
      <c r="V28" s="33" t="s">
        <v>6774</v>
      </c>
      <c r="W28" s="26">
        <v>86110.0</v>
      </c>
      <c r="X28" s="26" t="s">
        <v>6775</v>
      </c>
      <c r="Y28" s="26" t="s">
        <v>6776</v>
      </c>
      <c r="Z28" s="33" t="s">
        <v>6777</v>
      </c>
      <c r="AA28" s="26" t="s">
        <v>2203</v>
      </c>
      <c r="AB28" s="46" t="s">
        <v>6778</v>
      </c>
      <c r="AC28" s="26" t="s">
        <v>6779</v>
      </c>
      <c r="AD28" s="26" t="s">
        <v>6780</v>
      </c>
      <c r="AE28" s="26" t="s">
        <v>6781</v>
      </c>
      <c r="AF28" s="26" t="s">
        <v>6782</v>
      </c>
      <c r="AG28" s="26" t="s">
        <v>78</v>
      </c>
      <c r="AH28" s="26" t="s">
        <v>79</v>
      </c>
      <c r="AI28" s="26" t="s">
        <v>6761</v>
      </c>
      <c r="AJ28" s="30">
        <v>95.0</v>
      </c>
      <c r="AK28" s="30">
        <v>20.0</v>
      </c>
      <c r="AL28" s="30">
        <f t="shared" si="16"/>
        <v>75</v>
      </c>
      <c r="AM28" s="30">
        <v>0.0</v>
      </c>
      <c r="AN28" s="30">
        <f t="shared" si="17"/>
        <v>75</v>
      </c>
      <c r="AO28" s="30">
        <f t="shared" si="18"/>
        <v>75</v>
      </c>
      <c r="AP28" s="26"/>
      <c r="AQ28" s="26"/>
      <c r="AR28" s="26"/>
      <c r="AS28" s="26"/>
      <c r="AT28" s="26"/>
      <c r="AU28" s="26"/>
    </row>
    <row r="29">
      <c r="A29" s="32" t="s">
        <v>43</v>
      </c>
      <c r="B29" s="41" t="s">
        <v>7056</v>
      </c>
      <c r="C29" s="18" t="s">
        <v>7057</v>
      </c>
      <c r="D29" s="33">
        <v>350.0</v>
      </c>
      <c r="E29" s="42" t="s">
        <v>67</v>
      </c>
      <c r="F29" s="19">
        <v>2021.0</v>
      </c>
      <c r="G29" s="35">
        <v>44280.0</v>
      </c>
      <c r="H29" s="15">
        <v>8.0</v>
      </c>
      <c r="I29" s="21">
        <v>45876.0</v>
      </c>
      <c r="J29" s="15">
        <v>8.0</v>
      </c>
      <c r="K29" s="15">
        <v>0.0</v>
      </c>
      <c r="L29" s="22">
        <v>46161.0</v>
      </c>
      <c r="M29" s="23">
        <v>4.0</v>
      </c>
      <c r="N29" s="23">
        <v>1.0</v>
      </c>
      <c r="O29" s="25" t="s">
        <v>68</v>
      </c>
      <c r="P29" s="25"/>
      <c r="Q29" s="26"/>
      <c r="R29" s="27" t="s">
        <v>654</v>
      </c>
      <c r="S29" s="27"/>
      <c r="T29" s="26" t="s">
        <v>50</v>
      </c>
      <c r="U29" s="26">
        <v>86.0</v>
      </c>
      <c r="V29" s="33" t="s">
        <v>7058</v>
      </c>
      <c r="W29" s="26">
        <v>86066.0</v>
      </c>
      <c r="X29" s="26" t="s">
        <v>4619</v>
      </c>
      <c r="Y29" s="26" t="s">
        <v>7059</v>
      </c>
      <c r="Z29" s="33" t="s">
        <v>7060</v>
      </c>
      <c r="AA29" s="26" t="s">
        <v>1830</v>
      </c>
      <c r="AB29" s="46" t="s">
        <v>7061</v>
      </c>
      <c r="AC29" s="26" t="s">
        <v>47</v>
      </c>
      <c r="AD29" s="26" t="s">
        <v>7062</v>
      </c>
      <c r="AE29" s="26" t="s">
        <v>47</v>
      </c>
      <c r="AF29" s="26"/>
      <c r="AG29" s="26" t="s">
        <v>78</v>
      </c>
      <c r="AH29" s="26" t="s">
        <v>79</v>
      </c>
      <c r="AI29" s="26" t="s">
        <v>47</v>
      </c>
      <c r="AJ29" s="30">
        <v>95.0</v>
      </c>
      <c r="AK29" s="30">
        <v>20.0</v>
      </c>
      <c r="AL29" s="30">
        <f t="shared" si="16"/>
        <v>75</v>
      </c>
      <c r="AM29" s="30">
        <v>0.0</v>
      </c>
      <c r="AN29" s="30">
        <f t="shared" si="17"/>
        <v>75</v>
      </c>
      <c r="AO29" s="30">
        <f t="shared" si="18"/>
        <v>75</v>
      </c>
      <c r="AP29" s="26"/>
      <c r="AQ29" s="26"/>
      <c r="AR29" s="26"/>
      <c r="AS29" s="26"/>
      <c r="AT29" s="26"/>
      <c r="AU29" s="26"/>
    </row>
    <row r="30">
      <c r="A30" s="32" t="s">
        <v>43</v>
      </c>
      <c r="B30" s="41" t="s">
        <v>7339</v>
      </c>
      <c r="C30" s="18" t="s">
        <v>7340</v>
      </c>
      <c r="D30" s="33">
        <v>150.0</v>
      </c>
      <c r="E30" s="42" t="s">
        <v>67</v>
      </c>
      <c r="F30" s="19">
        <v>2021.0</v>
      </c>
      <c r="G30" s="35">
        <v>44357.0</v>
      </c>
      <c r="H30" s="15">
        <v>26.0</v>
      </c>
      <c r="I30" s="21">
        <v>45961.0</v>
      </c>
      <c r="J30" s="15">
        <v>1.0</v>
      </c>
      <c r="K30" s="15">
        <v>0.0</v>
      </c>
      <c r="L30" s="22">
        <v>46001.0</v>
      </c>
      <c r="M30" s="23">
        <v>2.0</v>
      </c>
      <c r="N30" s="23">
        <v>0.0</v>
      </c>
      <c r="O30" s="25" t="s">
        <v>68</v>
      </c>
      <c r="P30" s="25"/>
      <c r="Q30" s="26"/>
      <c r="R30" s="27" t="s">
        <v>654</v>
      </c>
      <c r="S30" s="27"/>
      <c r="T30" s="26" t="s">
        <v>50</v>
      </c>
      <c r="U30" s="26">
        <v>86.0</v>
      </c>
      <c r="V30" s="33" t="s">
        <v>7341</v>
      </c>
      <c r="W30" s="26">
        <v>86400.0</v>
      </c>
      <c r="X30" s="26" t="s">
        <v>7342</v>
      </c>
      <c r="Y30" s="26" t="s">
        <v>7343</v>
      </c>
      <c r="Z30" s="33" t="s">
        <v>7344</v>
      </c>
      <c r="AA30" s="26" t="s">
        <v>702</v>
      </c>
      <c r="AB30" s="46" t="s">
        <v>7345</v>
      </c>
      <c r="AC30" s="26" t="s">
        <v>7346</v>
      </c>
      <c r="AD30" s="26" t="s">
        <v>47</v>
      </c>
      <c r="AE30" s="26" t="s">
        <v>47</v>
      </c>
      <c r="AF30" s="26" t="s">
        <v>7347</v>
      </c>
      <c r="AG30" s="26" t="s">
        <v>78</v>
      </c>
      <c r="AH30" s="26" t="s">
        <v>79</v>
      </c>
      <c r="AI30" s="26" t="s">
        <v>47</v>
      </c>
      <c r="AJ30" s="30">
        <v>95.0</v>
      </c>
      <c r="AK30" s="30">
        <v>20.0</v>
      </c>
      <c r="AL30" s="30">
        <f t="shared" si="16"/>
        <v>75</v>
      </c>
      <c r="AM30" s="30">
        <v>0.0</v>
      </c>
      <c r="AN30" s="30">
        <f t="shared" si="17"/>
        <v>75</v>
      </c>
      <c r="AO30" s="30">
        <f t="shared" si="18"/>
        <v>75</v>
      </c>
      <c r="AP30" s="26"/>
      <c r="AQ30" s="26"/>
      <c r="AR30" s="26"/>
      <c r="AS30" s="26"/>
      <c r="AT30" s="26"/>
      <c r="AU30" s="26"/>
    </row>
    <row r="31">
      <c r="A31" s="32" t="s">
        <v>43</v>
      </c>
      <c r="B31" s="41" t="s">
        <v>7514</v>
      </c>
      <c r="C31" s="18" t="s">
        <v>7515</v>
      </c>
      <c r="D31" s="33" t="s">
        <v>47</v>
      </c>
      <c r="E31" s="42" t="s">
        <v>67</v>
      </c>
      <c r="F31" s="19">
        <v>2021.0</v>
      </c>
      <c r="G31" s="35">
        <v>44526.0</v>
      </c>
      <c r="H31" s="15">
        <v>3.0</v>
      </c>
      <c r="I31" s="21">
        <v>46164.0</v>
      </c>
      <c r="J31" s="15">
        <v>2.0</v>
      </c>
      <c r="K31" s="15">
        <v>1.0</v>
      </c>
      <c r="L31" s="22">
        <v>46148.0</v>
      </c>
      <c r="M31" s="23">
        <v>4.0</v>
      </c>
      <c r="N31" s="23">
        <v>1.0</v>
      </c>
      <c r="O31" s="25" t="s">
        <v>68</v>
      </c>
      <c r="P31" s="25"/>
      <c r="Q31" s="26"/>
      <c r="R31" s="27" t="s">
        <v>654</v>
      </c>
      <c r="S31" s="27"/>
      <c r="T31" s="26" t="s">
        <v>50</v>
      </c>
      <c r="U31" s="26">
        <v>86.0</v>
      </c>
      <c r="V31" s="33" t="s">
        <v>7516</v>
      </c>
      <c r="W31" s="26">
        <v>86000.0</v>
      </c>
      <c r="X31" s="26" t="s">
        <v>264</v>
      </c>
      <c r="Y31" s="26" t="s">
        <v>7517</v>
      </c>
      <c r="Z31" s="33" t="s">
        <v>7518</v>
      </c>
      <c r="AA31" s="25" t="s">
        <v>55</v>
      </c>
      <c r="AB31" s="46" t="s">
        <v>7519</v>
      </c>
      <c r="AC31" s="26"/>
      <c r="AD31" s="26"/>
      <c r="AE31" s="26"/>
      <c r="AF31" s="26" t="s">
        <v>7520</v>
      </c>
      <c r="AG31" s="26" t="s">
        <v>78</v>
      </c>
      <c r="AH31" s="26" t="s">
        <v>79</v>
      </c>
      <c r="AI31" s="26" t="s">
        <v>408</v>
      </c>
      <c r="AJ31" s="30">
        <v>95.0</v>
      </c>
      <c r="AK31" s="30">
        <v>20.0</v>
      </c>
      <c r="AL31" s="30">
        <f t="shared" si="16"/>
        <v>75</v>
      </c>
      <c r="AM31" s="30">
        <v>0.0</v>
      </c>
      <c r="AN31" s="30">
        <f t="shared" si="17"/>
        <v>75</v>
      </c>
      <c r="AO31" s="30">
        <f t="shared" si="18"/>
        <v>75</v>
      </c>
      <c r="AP31" s="26"/>
      <c r="AQ31" s="26"/>
      <c r="AR31" s="26"/>
      <c r="AS31" s="26"/>
      <c r="AT31" s="26"/>
      <c r="AU31" s="26"/>
    </row>
    <row r="32">
      <c r="A32" s="32" t="s">
        <v>43</v>
      </c>
      <c r="B32" s="41" t="s">
        <v>7669</v>
      </c>
      <c r="C32" s="18" t="s">
        <v>7670</v>
      </c>
      <c r="D32" s="33">
        <v>180.0</v>
      </c>
      <c r="E32" s="42" t="s">
        <v>67</v>
      </c>
      <c r="F32" s="19">
        <v>2022.0</v>
      </c>
      <c r="G32" s="35">
        <v>44820.0</v>
      </c>
      <c r="H32" s="32">
        <v>0.0</v>
      </c>
      <c r="I32" s="36" t="s">
        <v>47</v>
      </c>
      <c r="J32" s="32">
        <v>0.0</v>
      </c>
      <c r="K32" s="32">
        <v>0.0</v>
      </c>
      <c r="L32" s="49" t="s">
        <v>47</v>
      </c>
      <c r="M32" s="50">
        <v>0.0</v>
      </c>
      <c r="N32" s="50">
        <v>0.0</v>
      </c>
      <c r="O32" s="25" t="s">
        <v>68</v>
      </c>
      <c r="P32" s="25"/>
      <c r="Q32" s="26"/>
      <c r="R32" s="27" t="s">
        <v>654</v>
      </c>
      <c r="S32" s="27"/>
      <c r="T32" s="26" t="s">
        <v>50</v>
      </c>
      <c r="U32" s="26">
        <v>86.0</v>
      </c>
      <c r="V32" s="33" t="s">
        <v>7671</v>
      </c>
      <c r="W32" s="26">
        <v>86100.0</v>
      </c>
      <c r="X32" s="26" t="s">
        <v>834</v>
      </c>
      <c r="Y32" s="26" t="s">
        <v>7672</v>
      </c>
      <c r="Z32" s="33" t="s">
        <v>7673</v>
      </c>
      <c r="AA32" s="26" t="s">
        <v>7674</v>
      </c>
      <c r="AB32" s="46" t="s">
        <v>7675</v>
      </c>
      <c r="AC32" s="26" t="s">
        <v>7676</v>
      </c>
      <c r="AD32" s="26" t="s">
        <v>47</v>
      </c>
      <c r="AE32" s="26"/>
      <c r="AF32" s="26"/>
      <c r="AG32" s="26" t="s">
        <v>78</v>
      </c>
      <c r="AH32" s="26" t="s">
        <v>79</v>
      </c>
      <c r="AI32" s="26" t="s">
        <v>1951</v>
      </c>
      <c r="AJ32" s="30">
        <v>95.0</v>
      </c>
      <c r="AK32" s="30">
        <v>20.0</v>
      </c>
      <c r="AL32" s="30">
        <f t="shared" si="16"/>
        <v>75</v>
      </c>
      <c r="AM32" s="30">
        <v>0.0</v>
      </c>
      <c r="AN32" s="30">
        <f t="shared" si="17"/>
        <v>75</v>
      </c>
      <c r="AO32" s="30">
        <f t="shared" si="18"/>
        <v>75</v>
      </c>
      <c r="AP32" s="26"/>
      <c r="AQ32" s="26"/>
      <c r="AR32" s="26"/>
      <c r="AS32" s="26"/>
      <c r="AT32" s="26"/>
      <c r="AU32" s="26"/>
    </row>
    <row r="33">
      <c r="A33" s="32" t="s">
        <v>43</v>
      </c>
      <c r="B33" s="41" t="s">
        <v>7677</v>
      </c>
      <c r="C33" s="18" t="s">
        <v>7678</v>
      </c>
      <c r="D33" s="33">
        <v>30.0</v>
      </c>
      <c r="E33" s="42" t="s">
        <v>67</v>
      </c>
      <c r="F33" s="19">
        <v>2021.0</v>
      </c>
      <c r="G33" s="35">
        <v>44547.0</v>
      </c>
      <c r="H33" s="32">
        <v>0.0</v>
      </c>
      <c r="I33" s="36" t="s">
        <v>47</v>
      </c>
      <c r="J33" s="32">
        <v>0.0</v>
      </c>
      <c r="K33" s="32">
        <v>0.0</v>
      </c>
      <c r="L33" s="49" t="s">
        <v>47</v>
      </c>
      <c r="M33" s="50">
        <v>0.0</v>
      </c>
      <c r="N33" s="50">
        <v>0.0</v>
      </c>
      <c r="O33" s="25" t="s">
        <v>68</v>
      </c>
      <c r="P33" s="25"/>
      <c r="Q33" s="26"/>
      <c r="R33" s="27" t="s">
        <v>654</v>
      </c>
      <c r="S33" s="27"/>
      <c r="T33" s="26" t="s">
        <v>50</v>
      </c>
      <c r="U33" s="26">
        <v>86.0</v>
      </c>
      <c r="V33" s="33" t="s">
        <v>7679</v>
      </c>
      <c r="W33" s="26">
        <v>86100.0</v>
      </c>
      <c r="X33" s="26" t="s">
        <v>834</v>
      </c>
      <c r="Y33" s="26" t="s">
        <v>7680</v>
      </c>
      <c r="Z33" s="33" t="s">
        <v>7681</v>
      </c>
      <c r="AA33" s="25" t="s">
        <v>55</v>
      </c>
      <c r="AB33" s="46" t="s">
        <v>7682</v>
      </c>
      <c r="AC33" s="26" t="s">
        <v>47</v>
      </c>
      <c r="AD33" s="26" t="s">
        <v>7683</v>
      </c>
      <c r="AE33" s="26"/>
      <c r="AF33" s="26"/>
      <c r="AG33" s="26" t="s">
        <v>78</v>
      </c>
      <c r="AH33" s="26" t="s">
        <v>79</v>
      </c>
      <c r="AI33" s="26" t="s">
        <v>47</v>
      </c>
      <c r="AJ33" s="30">
        <v>95.0</v>
      </c>
      <c r="AK33" s="30">
        <v>20.0</v>
      </c>
      <c r="AL33" s="30">
        <f t="shared" si="16"/>
        <v>75</v>
      </c>
      <c r="AM33" s="30">
        <v>0.0</v>
      </c>
      <c r="AN33" s="30">
        <f t="shared" si="17"/>
        <v>75</v>
      </c>
      <c r="AO33" s="30">
        <f t="shared" si="18"/>
        <v>75</v>
      </c>
      <c r="AP33" s="26"/>
      <c r="AQ33" s="26"/>
      <c r="AR33" s="26"/>
      <c r="AS33" s="26"/>
      <c r="AT33" s="26"/>
      <c r="AU33" s="26"/>
    </row>
    <row r="34">
      <c r="A34" s="80" t="s">
        <v>43</v>
      </c>
      <c r="B34" s="41" t="s">
        <v>7914</v>
      </c>
      <c r="C34" s="18"/>
      <c r="D34" s="33"/>
      <c r="E34" s="42" t="s">
        <v>586</v>
      </c>
      <c r="F34" s="292"/>
      <c r="G34" s="35"/>
      <c r="H34" s="60"/>
      <c r="I34" s="60"/>
      <c r="J34" s="60"/>
      <c r="K34" s="60"/>
      <c r="L34" s="64"/>
      <c r="M34" s="64"/>
      <c r="N34" s="64"/>
      <c r="O34" s="26"/>
      <c r="P34" s="26" t="s">
        <v>587</v>
      </c>
      <c r="Q34" s="26"/>
      <c r="R34" s="27" t="s">
        <v>654</v>
      </c>
      <c r="S34" s="27"/>
      <c r="T34" s="25" t="s">
        <v>50</v>
      </c>
      <c r="U34" s="26"/>
      <c r="V34" s="33"/>
      <c r="W34" s="140"/>
      <c r="X34" s="26"/>
      <c r="Y34" s="26" t="s">
        <v>7915</v>
      </c>
      <c r="Z34" s="33" t="s">
        <v>741</v>
      </c>
      <c r="AA34" s="26"/>
      <c r="AB34" s="46" t="s">
        <v>7916</v>
      </c>
      <c r="AC34" s="26" t="s">
        <v>7917</v>
      </c>
      <c r="AD34" s="26"/>
      <c r="AE34" s="26"/>
      <c r="AF34" s="26"/>
      <c r="AG34" s="26"/>
      <c r="AH34" s="26"/>
      <c r="AI34" s="26"/>
      <c r="AJ34" s="30"/>
      <c r="AK34" s="30"/>
      <c r="AL34" s="30"/>
      <c r="AM34" s="30"/>
      <c r="AN34" s="30"/>
      <c r="AO34" s="30"/>
      <c r="AP34" s="26"/>
      <c r="AQ34" s="26"/>
      <c r="AR34" s="26"/>
      <c r="AS34" s="26"/>
      <c r="AT34" s="26"/>
      <c r="AU34" s="26"/>
    </row>
    <row r="35">
      <c r="A35" s="80" t="s">
        <v>43</v>
      </c>
      <c r="B35" s="41" t="s">
        <v>7980</v>
      </c>
      <c r="C35" s="18"/>
      <c r="D35" s="33"/>
      <c r="E35" s="42" t="s">
        <v>586</v>
      </c>
      <c r="F35" s="292"/>
      <c r="G35" s="35"/>
      <c r="H35" s="60"/>
      <c r="I35" s="60"/>
      <c r="J35" s="60"/>
      <c r="K35" s="60"/>
      <c r="L35" s="64"/>
      <c r="M35" s="64"/>
      <c r="N35" s="64"/>
      <c r="O35" s="26"/>
      <c r="P35" s="26" t="s">
        <v>587</v>
      </c>
      <c r="Q35" s="26"/>
      <c r="R35" s="27" t="s">
        <v>654</v>
      </c>
      <c r="S35" s="27"/>
      <c r="T35" s="26" t="s">
        <v>50</v>
      </c>
      <c r="U35" s="26"/>
      <c r="V35" s="33"/>
      <c r="W35" s="26"/>
      <c r="X35" s="26"/>
      <c r="Y35" s="26" t="s">
        <v>7981</v>
      </c>
      <c r="Z35" s="33" t="s">
        <v>2974</v>
      </c>
      <c r="AA35" s="26"/>
      <c r="AB35" s="46" t="s">
        <v>7982</v>
      </c>
      <c r="AC35" s="26" t="s">
        <v>7983</v>
      </c>
      <c r="AD35" s="26"/>
      <c r="AE35" s="26"/>
      <c r="AF35" s="26"/>
      <c r="AG35" s="26"/>
      <c r="AH35" s="26"/>
      <c r="AI35" s="26"/>
      <c r="AJ35" s="30"/>
      <c r="AK35" s="30"/>
      <c r="AL35" s="30"/>
      <c r="AM35" s="30"/>
      <c r="AN35" s="30"/>
      <c r="AO35" s="30"/>
      <c r="AP35" s="26"/>
      <c r="AQ35" s="26"/>
      <c r="AR35" s="26"/>
      <c r="AS35" s="26"/>
      <c r="AT35" s="26"/>
      <c r="AU35" s="26"/>
    </row>
    <row r="36">
      <c r="A36" s="32" t="s">
        <v>43</v>
      </c>
      <c r="B36" s="41" t="s">
        <v>7992</v>
      </c>
      <c r="C36" s="18" t="s">
        <v>7993</v>
      </c>
      <c r="D36" s="33">
        <v>300.0</v>
      </c>
      <c r="E36" s="42" t="s">
        <v>67</v>
      </c>
      <c r="F36" s="19">
        <v>2021.0</v>
      </c>
      <c r="G36" s="35">
        <v>44459.0</v>
      </c>
      <c r="H36" s="15">
        <v>5.0</v>
      </c>
      <c r="I36" s="21">
        <v>46062.0</v>
      </c>
      <c r="J36" s="15">
        <v>0.0</v>
      </c>
      <c r="K36" s="15">
        <v>1.0</v>
      </c>
      <c r="L36" s="49" t="s">
        <v>47</v>
      </c>
      <c r="M36" s="50">
        <v>0.0</v>
      </c>
      <c r="N36" s="50">
        <v>0.0</v>
      </c>
      <c r="O36" s="25" t="s">
        <v>68</v>
      </c>
      <c r="P36" s="25"/>
      <c r="Q36" s="26"/>
      <c r="R36" s="27" t="s">
        <v>654</v>
      </c>
      <c r="S36" s="27"/>
      <c r="T36" s="26" t="s">
        <v>50</v>
      </c>
      <c r="U36" s="26">
        <v>86.0</v>
      </c>
      <c r="V36" s="33" t="s">
        <v>7994</v>
      </c>
      <c r="W36" s="26">
        <v>86280.0</v>
      </c>
      <c r="X36" s="26" t="s">
        <v>7995</v>
      </c>
      <c r="Y36" s="26" t="s">
        <v>6918</v>
      </c>
      <c r="Z36" s="33" t="s">
        <v>7996</v>
      </c>
      <c r="AA36" s="26" t="s">
        <v>161</v>
      </c>
      <c r="AB36" s="46" t="s">
        <v>7997</v>
      </c>
      <c r="AC36" s="26" t="s">
        <v>7998</v>
      </c>
      <c r="AD36" s="26" t="s">
        <v>7999</v>
      </c>
      <c r="AE36" s="26" t="s">
        <v>47</v>
      </c>
      <c r="AF36" s="26"/>
      <c r="AG36" s="26" t="s">
        <v>78</v>
      </c>
      <c r="AH36" s="26" t="s">
        <v>78</v>
      </c>
      <c r="AI36" s="26" t="s">
        <v>1634</v>
      </c>
      <c r="AJ36" s="30">
        <v>95.0</v>
      </c>
      <c r="AK36" s="30">
        <v>20.0</v>
      </c>
      <c r="AL36" s="30">
        <f>AJ36-AK36</f>
        <v>75</v>
      </c>
      <c r="AM36" s="30">
        <v>0.0</v>
      </c>
      <c r="AN36" s="30">
        <f>AL36-AM36</f>
        <v>75</v>
      </c>
      <c r="AO36" s="30">
        <f>AN36</f>
        <v>75</v>
      </c>
      <c r="AP36" s="26"/>
      <c r="AQ36" s="26"/>
      <c r="AR36" s="26"/>
      <c r="AS36" s="26"/>
      <c r="AT36" s="26"/>
      <c r="AU36" s="26"/>
    </row>
    <row r="37">
      <c r="A37" s="32" t="s">
        <v>43</v>
      </c>
      <c r="B37" s="41" t="s">
        <v>8159</v>
      </c>
      <c r="C37" s="18" t="s">
        <v>8160</v>
      </c>
      <c r="D37" s="18">
        <v>167.0</v>
      </c>
      <c r="E37" s="42" t="s">
        <v>67</v>
      </c>
      <c r="F37" s="307">
        <v>2025.0</v>
      </c>
      <c r="G37" s="20">
        <v>45896.0</v>
      </c>
      <c r="H37" s="15">
        <v>8.0</v>
      </c>
      <c r="I37" s="21">
        <v>45952.0</v>
      </c>
      <c r="J37" s="15">
        <v>8.0</v>
      </c>
      <c r="K37" s="15">
        <v>0.0</v>
      </c>
      <c r="L37" s="22">
        <v>46139.0</v>
      </c>
      <c r="M37" s="23">
        <v>8.0</v>
      </c>
      <c r="N37" s="23">
        <v>1.0</v>
      </c>
      <c r="O37" s="25" t="s">
        <v>68</v>
      </c>
      <c r="P37" s="155" t="s">
        <v>1161</v>
      </c>
      <c r="Q37" s="17" t="s">
        <v>8161</v>
      </c>
      <c r="R37" s="27" t="s">
        <v>654</v>
      </c>
      <c r="S37" s="27"/>
      <c r="T37" s="26" t="s">
        <v>50</v>
      </c>
      <c r="U37" s="17">
        <v>86.0</v>
      </c>
      <c r="V37" s="18" t="s">
        <v>8162</v>
      </c>
      <c r="W37" s="17">
        <v>86110.0</v>
      </c>
      <c r="X37" s="17" t="s">
        <v>6775</v>
      </c>
      <c r="Y37" s="17" t="s">
        <v>8163</v>
      </c>
      <c r="Z37" s="18" t="s">
        <v>8164</v>
      </c>
      <c r="AA37" s="24" t="s">
        <v>8165</v>
      </c>
      <c r="AB37" s="57" t="s">
        <v>8166</v>
      </c>
      <c r="AC37" s="17" t="s">
        <v>8167</v>
      </c>
      <c r="AD37" s="26"/>
      <c r="AE37" s="26"/>
      <c r="AF37" s="26"/>
      <c r="AG37" s="17" t="s">
        <v>79</v>
      </c>
      <c r="AH37" s="26"/>
      <c r="AI37" s="26"/>
      <c r="AJ37" s="151">
        <v>75.0</v>
      </c>
      <c r="AK37" s="30"/>
      <c r="AL37" s="30"/>
      <c r="AM37" s="30"/>
      <c r="AN37" s="30"/>
      <c r="AO37" s="30"/>
      <c r="AP37" s="26"/>
      <c r="AQ37" s="26"/>
      <c r="AR37" s="26"/>
      <c r="AS37" s="26"/>
      <c r="AT37" s="26"/>
      <c r="AU37" s="26"/>
    </row>
    <row r="38">
      <c r="A38" s="32" t="s">
        <v>43</v>
      </c>
      <c r="B38" s="41" t="s">
        <v>8175</v>
      </c>
      <c r="C38" s="18" t="s">
        <v>8176</v>
      </c>
      <c r="D38" s="18">
        <v>256.0</v>
      </c>
      <c r="E38" s="42" t="s">
        <v>67</v>
      </c>
      <c r="F38" s="19">
        <v>2022.0</v>
      </c>
      <c r="G38" s="35">
        <v>44636.0</v>
      </c>
      <c r="H38" s="15">
        <v>1.0</v>
      </c>
      <c r="I38" s="21">
        <v>44830.0</v>
      </c>
      <c r="J38" s="146">
        <v>0.0</v>
      </c>
      <c r="K38" s="104">
        <v>0.0</v>
      </c>
      <c r="L38" s="74" t="s">
        <v>47</v>
      </c>
      <c r="M38" s="115">
        <v>0.0</v>
      </c>
      <c r="N38" s="115">
        <v>0.0</v>
      </c>
      <c r="O38" s="25" t="s">
        <v>68</v>
      </c>
      <c r="P38" s="25"/>
      <c r="Q38" s="26"/>
      <c r="R38" s="27" t="s">
        <v>654</v>
      </c>
      <c r="S38" s="27"/>
      <c r="T38" s="24" t="s">
        <v>84</v>
      </c>
      <c r="U38" s="26">
        <v>37.0</v>
      </c>
      <c r="V38" s="33" t="s">
        <v>8177</v>
      </c>
      <c r="W38" s="26">
        <v>37600.0</v>
      </c>
      <c r="X38" s="26" t="s">
        <v>8178</v>
      </c>
      <c r="Y38" s="17" t="s">
        <v>8179</v>
      </c>
      <c r="Z38" s="18" t="s">
        <v>8180</v>
      </c>
      <c r="AA38" s="24" t="s">
        <v>8181</v>
      </c>
      <c r="AB38" s="46" t="s">
        <v>8182</v>
      </c>
      <c r="AC38" s="26" t="s">
        <v>47</v>
      </c>
      <c r="AD38" s="26" t="s">
        <v>8183</v>
      </c>
      <c r="AE38" s="26" t="s">
        <v>6781</v>
      </c>
      <c r="AF38" s="26" t="s">
        <v>8184</v>
      </c>
      <c r="AG38" s="26" t="s">
        <v>78</v>
      </c>
      <c r="AH38" s="26" t="s">
        <v>78</v>
      </c>
      <c r="AI38" s="26" t="s">
        <v>47</v>
      </c>
      <c r="AJ38" s="30">
        <v>95.0</v>
      </c>
      <c r="AK38" s="30">
        <v>20.0</v>
      </c>
      <c r="AL38" s="30">
        <f>AJ38-AK38</f>
        <v>75</v>
      </c>
      <c r="AM38" s="30">
        <v>0.0</v>
      </c>
      <c r="AN38" s="30">
        <f>AL38-AM38</f>
        <v>75</v>
      </c>
      <c r="AO38" s="30">
        <f>AN38</f>
        <v>75</v>
      </c>
      <c r="AP38" s="26"/>
      <c r="AQ38" s="26"/>
      <c r="AR38" s="26"/>
      <c r="AS38" s="26"/>
      <c r="AT38" s="26"/>
      <c r="AU38" s="26"/>
    </row>
    <row r="39">
      <c r="A39" s="15" t="s">
        <v>43</v>
      </c>
      <c r="B39" s="16" t="s">
        <v>8193</v>
      </c>
      <c r="C39" s="18" t="s">
        <v>8194</v>
      </c>
      <c r="D39" s="33"/>
      <c r="E39" s="42" t="s">
        <v>81</v>
      </c>
      <c r="F39" s="292"/>
      <c r="G39" s="35"/>
      <c r="H39" s="15"/>
      <c r="I39" s="15"/>
      <c r="J39" s="15"/>
      <c r="K39" s="15"/>
      <c r="L39" s="23"/>
      <c r="M39" s="23"/>
      <c r="N39" s="23"/>
      <c r="O39" s="24" t="s">
        <v>68</v>
      </c>
      <c r="P39" s="24" t="s">
        <v>8195</v>
      </c>
      <c r="Q39" s="26"/>
      <c r="R39" s="27" t="s">
        <v>654</v>
      </c>
      <c r="S39" s="27"/>
      <c r="T39" s="26" t="s">
        <v>50</v>
      </c>
      <c r="U39" s="17">
        <v>16.0</v>
      </c>
      <c r="V39" s="18" t="s">
        <v>8196</v>
      </c>
      <c r="W39" s="17">
        <v>16700.0</v>
      </c>
      <c r="X39" s="17" t="s">
        <v>8197</v>
      </c>
      <c r="Y39" s="17" t="s">
        <v>8198</v>
      </c>
      <c r="Z39" s="18" t="s">
        <v>8199</v>
      </c>
      <c r="AA39" s="24" t="s">
        <v>55</v>
      </c>
      <c r="AB39" s="57" t="s">
        <v>8200</v>
      </c>
      <c r="AC39" s="26"/>
      <c r="AD39" s="26"/>
      <c r="AE39" s="26"/>
      <c r="AF39" s="26"/>
      <c r="AG39" s="26"/>
      <c r="AH39" s="26"/>
      <c r="AI39" s="26"/>
      <c r="AJ39" s="30"/>
      <c r="AK39" s="30"/>
      <c r="AL39" s="30"/>
      <c r="AM39" s="30"/>
      <c r="AN39" s="30"/>
      <c r="AO39" s="30"/>
      <c r="AP39" s="26"/>
      <c r="AQ39" s="26"/>
      <c r="AR39" s="26"/>
      <c r="AS39" s="26"/>
      <c r="AT39" s="26"/>
      <c r="AU39" s="26"/>
    </row>
    <row r="40">
      <c r="A40" s="32" t="s">
        <v>43</v>
      </c>
      <c r="B40" s="41" t="s">
        <v>8231</v>
      </c>
      <c r="C40" s="18" t="s">
        <v>8232</v>
      </c>
      <c r="D40" s="33" t="s">
        <v>47</v>
      </c>
      <c r="E40" s="42" t="s">
        <v>67</v>
      </c>
      <c r="F40" s="19">
        <v>2021.0</v>
      </c>
      <c r="G40" s="35">
        <v>44524.0</v>
      </c>
      <c r="H40" s="15">
        <v>15.0</v>
      </c>
      <c r="I40" s="21">
        <v>45378.0</v>
      </c>
      <c r="J40" s="146">
        <v>0.0</v>
      </c>
      <c r="K40" s="104">
        <v>0.0</v>
      </c>
      <c r="L40" s="74" t="s">
        <v>47</v>
      </c>
      <c r="M40" s="115">
        <v>0.0</v>
      </c>
      <c r="N40" s="115">
        <v>0.0</v>
      </c>
      <c r="O40" s="25" t="s">
        <v>68</v>
      </c>
      <c r="P40" s="25"/>
      <c r="Q40" s="26"/>
      <c r="R40" s="27" t="s">
        <v>654</v>
      </c>
      <c r="S40" s="27"/>
      <c r="T40" s="26" t="s">
        <v>50</v>
      </c>
      <c r="U40" s="26">
        <v>86.0</v>
      </c>
      <c r="V40" s="33" t="s">
        <v>8233</v>
      </c>
      <c r="W40" s="26">
        <v>86360.0</v>
      </c>
      <c r="X40" s="26" t="s">
        <v>785</v>
      </c>
      <c r="Y40" s="26" t="s">
        <v>8234</v>
      </c>
      <c r="Z40" s="33" t="s">
        <v>669</v>
      </c>
      <c r="AA40" s="25" t="s">
        <v>55</v>
      </c>
      <c r="AB40" s="46" t="s">
        <v>8235</v>
      </c>
      <c r="AC40" s="26" t="s">
        <v>8236</v>
      </c>
      <c r="AD40" s="26" t="s">
        <v>8237</v>
      </c>
      <c r="AE40" s="26" t="s">
        <v>6781</v>
      </c>
      <c r="AF40" s="26" t="s">
        <v>8238</v>
      </c>
      <c r="AG40" s="26" t="s">
        <v>78</v>
      </c>
      <c r="AH40" s="26" t="s">
        <v>79</v>
      </c>
      <c r="AI40" s="26" t="s">
        <v>408</v>
      </c>
      <c r="AJ40" s="30">
        <v>95.0</v>
      </c>
      <c r="AK40" s="30">
        <v>20.0</v>
      </c>
      <c r="AL40" s="30">
        <f t="shared" ref="AL40:AL41" si="19">AJ40-AK40</f>
        <v>75</v>
      </c>
      <c r="AM40" s="30">
        <v>0.0</v>
      </c>
      <c r="AN40" s="30">
        <f t="shared" ref="AN40:AN41" si="20">AL40-AM40</f>
        <v>75</v>
      </c>
      <c r="AO40" s="30">
        <f>AN40</f>
        <v>75</v>
      </c>
      <c r="AP40" s="26"/>
      <c r="AQ40" s="26"/>
      <c r="AR40" s="26"/>
      <c r="AS40" s="26"/>
      <c r="AT40" s="26"/>
      <c r="AU40" s="26"/>
    </row>
    <row r="41">
      <c r="A41" s="32" t="s">
        <v>43</v>
      </c>
      <c r="B41" s="41" t="s">
        <v>8271</v>
      </c>
      <c r="C41" s="18" t="s">
        <v>8272</v>
      </c>
      <c r="D41" s="33">
        <v>120.0</v>
      </c>
      <c r="E41" s="42" t="s">
        <v>67</v>
      </c>
      <c r="F41" s="19">
        <v>2022.0</v>
      </c>
      <c r="G41" s="35">
        <v>44734.0</v>
      </c>
      <c r="H41" s="15">
        <v>3.0</v>
      </c>
      <c r="I41" s="21">
        <v>46004.0</v>
      </c>
      <c r="J41" s="146">
        <v>3.0</v>
      </c>
      <c r="K41" s="104">
        <v>0.0</v>
      </c>
      <c r="L41" s="74" t="s">
        <v>47</v>
      </c>
      <c r="M41" s="115">
        <v>0.0</v>
      </c>
      <c r="N41" s="115">
        <v>0.0</v>
      </c>
      <c r="O41" s="25" t="s">
        <v>68</v>
      </c>
      <c r="P41" s="25"/>
      <c r="Q41" s="26"/>
      <c r="R41" s="27" t="s">
        <v>654</v>
      </c>
      <c r="S41" s="27"/>
      <c r="T41" s="26" t="s">
        <v>50</v>
      </c>
      <c r="U41" s="26">
        <v>86.0</v>
      </c>
      <c r="V41" s="33" t="s">
        <v>8273</v>
      </c>
      <c r="W41" s="26">
        <v>86130.0</v>
      </c>
      <c r="X41" s="26" t="s">
        <v>1628</v>
      </c>
      <c r="Y41" s="26" t="s">
        <v>8274</v>
      </c>
      <c r="Z41" s="33" t="s">
        <v>7596</v>
      </c>
      <c r="AA41" s="26" t="s">
        <v>8206</v>
      </c>
      <c r="AB41" s="46" t="s">
        <v>8275</v>
      </c>
      <c r="AC41" s="26"/>
      <c r="AD41" s="26"/>
      <c r="AE41" s="26"/>
      <c r="AF41" s="26" t="s">
        <v>8276</v>
      </c>
      <c r="AG41" s="26" t="s">
        <v>78</v>
      </c>
      <c r="AH41" s="26" t="s">
        <v>78</v>
      </c>
      <c r="AI41" s="26" t="s">
        <v>8277</v>
      </c>
      <c r="AJ41" s="30">
        <v>95.0</v>
      </c>
      <c r="AK41" s="30">
        <v>20.0</v>
      </c>
      <c r="AL41" s="30">
        <f t="shared" si="19"/>
        <v>75</v>
      </c>
      <c r="AM41" s="30">
        <v>0.0</v>
      </c>
      <c r="AN41" s="30">
        <f t="shared" si="20"/>
        <v>75</v>
      </c>
      <c r="AO41" s="30"/>
      <c r="AP41" s="26"/>
      <c r="AQ41" s="26"/>
      <c r="AR41" s="26"/>
      <c r="AS41" s="26"/>
      <c r="AT41" s="26"/>
      <c r="AU41" s="26"/>
    </row>
    <row r="42">
      <c r="A42" s="80" t="s">
        <v>43</v>
      </c>
      <c r="B42" s="41" t="s">
        <v>8292</v>
      </c>
      <c r="C42" s="18"/>
      <c r="D42" s="33"/>
      <c r="E42" s="42" t="s">
        <v>586</v>
      </c>
      <c r="F42" s="292"/>
      <c r="G42" s="35"/>
      <c r="H42" s="60"/>
      <c r="I42" s="60"/>
      <c r="J42" s="60"/>
      <c r="K42" s="60"/>
      <c r="L42" s="64"/>
      <c r="M42" s="64"/>
      <c r="N42" s="64"/>
      <c r="O42" s="26"/>
      <c r="P42" s="26" t="s">
        <v>587</v>
      </c>
      <c r="Q42" s="26"/>
      <c r="R42" s="27" t="s">
        <v>654</v>
      </c>
      <c r="S42" s="27"/>
      <c r="T42" s="26" t="s">
        <v>50</v>
      </c>
      <c r="U42" s="26"/>
      <c r="V42" s="33"/>
      <c r="W42" s="26"/>
      <c r="X42" s="26"/>
      <c r="Y42" s="26" t="s">
        <v>8293</v>
      </c>
      <c r="Z42" s="33" t="s">
        <v>2974</v>
      </c>
      <c r="AA42" s="26"/>
      <c r="AB42" s="46" t="s">
        <v>8294</v>
      </c>
      <c r="AC42" s="26" t="s">
        <v>8295</v>
      </c>
      <c r="AD42" s="26"/>
      <c r="AE42" s="26"/>
      <c r="AF42" s="26"/>
      <c r="AG42" s="26"/>
      <c r="AH42" s="26"/>
      <c r="AI42" s="26"/>
      <c r="AJ42" s="30"/>
      <c r="AK42" s="30"/>
      <c r="AL42" s="30"/>
      <c r="AM42" s="30"/>
      <c r="AN42" s="30"/>
      <c r="AO42" s="30"/>
      <c r="AP42" s="26"/>
      <c r="AQ42" s="26"/>
      <c r="AR42" s="26"/>
      <c r="AS42" s="26"/>
      <c r="AT42" s="26"/>
      <c r="AU42" s="26"/>
    </row>
    <row r="43">
      <c r="A43" s="80" t="s">
        <v>43</v>
      </c>
      <c r="B43" s="41" t="s">
        <v>8341</v>
      </c>
      <c r="C43" s="18"/>
      <c r="D43" s="33"/>
      <c r="E43" s="42" t="s">
        <v>586</v>
      </c>
      <c r="F43" s="292"/>
      <c r="G43" s="35"/>
      <c r="H43" s="60"/>
      <c r="I43" s="60"/>
      <c r="J43" s="60"/>
      <c r="K43" s="60"/>
      <c r="L43" s="64"/>
      <c r="M43" s="64"/>
      <c r="N43" s="64"/>
      <c r="O43" s="26"/>
      <c r="P43" s="26" t="s">
        <v>587</v>
      </c>
      <c r="Q43" s="26"/>
      <c r="R43" s="27" t="s">
        <v>654</v>
      </c>
      <c r="S43" s="27"/>
      <c r="T43" s="26" t="s">
        <v>50</v>
      </c>
      <c r="U43" s="26"/>
      <c r="V43" s="33"/>
      <c r="W43" s="26"/>
      <c r="X43" s="26"/>
      <c r="Y43" s="26" t="s">
        <v>7289</v>
      </c>
      <c r="Z43" s="33" t="s">
        <v>5700</v>
      </c>
      <c r="AA43" s="26"/>
      <c r="AB43" s="46" t="s">
        <v>8342</v>
      </c>
      <c r="AC43" s="26" t="s">
        <v>8343</v>
      </c>
      <c r="AD43" s="26"/>
      <c r="AE43" s="26"/>
      <c r="AF43" s="26"/>
      <c r="AG43" s="26"/>
      <c r="AH43" s="26"/>
      <c r="AI43" s="26"/>
      <c r="AJ43" s="30"/>
      <c r="AK43" s="30"/>
      <c r="AL43" s="30"/>
      <c r="AM43" s="30"/>
      <c r="AN43" s="30"/>
      <c r="AO43" s="30"/>
      <c r="AP43" s="26"/>
      <c r="AQ43" s="26"/>
      <c r="AR43" s="26"/>
      <c r="AS43" s="26"/>
      <c r="AT43" s="26"/>
      <c r="AU43" s="26"/>
    </row>
    <row r="44">
      <c r="A44" s="32" t="s">
        <v>43</v>
      </c>
      <c r="B44" s="41" t="s">
        <v>8891</v>
      </c>
      <c r="C44" s="18" t="s">
        <v>8892</v>
      </c>
      <c r="D44" s="33">
        <v>140.0</v>
      </c>
      <c r="E44" s="42" t="s">
        <v>67</v>
      </c>
      <c r="F44" s="19">
        <v>2022.0</v>
      </c>
      <c r="G44" s="35">
        <v>44599.0</v>
      </c>
      <c r="H44" s="15">
        <v>23.0</v>
      </c>
      <c r="I44" s="21">
        <v>46099.0</v>
      </c>
      <c r="J44" s="15">
        <v>4.0</v>
      </c>
      <c r="K44" s="15">
        <v>1.0</v>
      </c>
      <c r="L44" s="22">
        <v>46189.0</v>
      </c>
      <c r="M44" s="23">
        <v>7.0</v>
      </c>
      <c r="N44" s="23">
        <v>2.0</v>
      </c>
      <c r="O44" s="25" t="s">
        <v>68</v>
      </c>
      <c r="P44" s="25"/>
      <c r="Q44" s="26"/>
      <c r="R44" s="27" t="s">
        <v>654</v>
      </c>
      <c r="S44" s="27"/>
      <c r="T44" s="26" t="s">
        <v>50</v>
      </c>
      <c r="U44" s="17">
        <v>86.0</v>
      </c>
      <c r="V44" s="33" t="s">
        <v>8893</v>
      </c>
      <c r="W44" s="26">
        <v>86100.0</v>
      </c>
      <c r="X44" s="26" t="s">
        <v>834</v>
      </c>
      <c r="Y44" s="26" t="s">
        <v>8894</v>
      </c>
      <c r="Z44" s="33" t="s">
        <v>557</v>
      </c>
      <c r="AA44" s="25" t="s">
        <v>55</v>
      </c>
      <c r="AB44" s="46" t="s">
        <v>8895</v>
      </c>
      <c r="AC44" s="26" t="s">
        <v>8896</v>
      </c>
      <c r="AD44" s="26"/>
      <c r="AE44" s="26" t="s">
        <v>2105</v>
      </c>
      <c r="AF44" s="26" t="s">
        <v>8897</v>
      </c>
      <c r="AG44" s="26" t="s">
        <v>78</v>
      </c>
      <c r="AH44" s="26" t="s">
        <v>79</v>
      </c>
      <c r="AI44" s="26" t="s">
        <v>8898</v>
      </c>
      <c r="AJ44" s="30">
        <v>95.0</v>
      </c>
      <c r="AK44" s="30">
        <v>20.0</v>
      </c>
      <c r="AL44" s="30">
        <f t="shared" ref="AL44:AL45" si="21">AJ44-AK44</f>
        <v>75</v>
      </c>
      <c r="AM44" s="30">
        <v>0.0</v>
      </c>
      <c r="AN44" s="30">
        <f t="shared" ref="AN44:AN45" si="22">AL44-AM44</f>
        <v>75</v>
      </c>
      <c r="AO44" s="30">
        <f>AN44</f>
        <v>75</v>
      </c>
      <c r="AP44" s="26"/>
      <c r="AQ44" s="26"/>
      <c r="AR44" s="26"/>
      <c r="AS44" s="26"/>
      <c r="AT44" s="26"/>
      <c r="AU44" s="26"/>
    </row>
    <row r="45">
      <c r="A45" s="32" t="s">
        <v>43</v>
      </c>
      <c r="B45" s="41" t="s">
        <v>9422</v>
      </c>
      <c r="C45" s="18" t="s">
        <v>9423</v>
      </c>
      <c r="D45" s="33"/>
      <c r="E45" s="53" t="s">
        <v>103</v>
      </c>
      <c r="F45" s="34"/>
      <c r="G45" s="35"/>
      <c r="H45" s="32"/>
      <c r="I45" s="32"/>
      <c r="J45" s="32"/>
      <c r="K45" s="32"/>
      <c r="L45" s="50"/>
      <c r="M45" s="50"/>
      <c r="N45" s="50"/>
      <c r="O45" s="25" t="s">
        <v>68</v>
      </c>
      <c r="P45" s="25"/>
      <c r="Q45" s="26"/>
      <c r="R45" s="27" t="s">
        <v>654</v>
      </c>
      <c r="S45" s="27"/>
      <c r="T45" s="26" t="s">
        <v>50</v>
      </c>
      <c r="U45" s="24">
        <v>86.0</v>
      </c>
      <c r="V45" s="33"/>
      <c r="W45" s="26"/>
      <c r="X45" s="26"/>
      <c r="Y45" s="26" t="s">
        <v>307</v>
      </c>
      <c r="Z45" s="33"/>
      <c r="AA45" s="26"/>
      <c r="AB45" s="46"/>
      <c r="AC45" s="26"/>
      <c r="AD45" s="26"/>
      <c r="AE45" s="26"/>
      <c r="AF45" s="26"/>
      <c r="AG45" s="26" t="s">
        <v>78</v>
      </c>
      <c r="AH45" s="26"/>
      <c r="AI45" s="26"/>
      <c r="AJ45" s="30">
        <v>0.0</v>
      </c>
      <c r="AK45" s="30"/>
      <c r="AL45" s="30">
        <f t="shared" si="21"/>
        <v>0</v>
      </c>
      <c r="AM45" s="30"/>
      <c r="AN45" s="30">
        <f t="shared" si="22"/>
        <v>0</v>
      </c>
      <c r="AO45" s="30"/>
      <c r="AP45" s="26"/>
      <c r="AQ45" s="26"/>
      <c r="AR45" s="26"/>
      <c r="AS45" s="26"/>
      <c r="AT45" s="26"/>
      <c r="AU45" s="26"/>
    </row>
    <row r="46">
      <c r="A46" s="60" t="s">
        <v>43</v>
      </c>
      <c r="B46" s="41" t="s">
        <v>9856</v>
      </c>
      <c r="C46" s="18" t="s">
        <v>9857</v>
      </c>
      <c r="D46" s="33"/>
      <c r="E46" s="42" t="s">
        <v>67</v>
      </c>
      <c r="F46" s="19">
        <v>2021.0</v>
      </c>
      <c r="G46" s="35">
        <v>44543.0</v>
      </c>
      <c r="H46" s="80">
        <v>2.0</v>
      </c>
      <c r="I46" s="81">
        <v>45406.0</v>
      </c>
      <c r="J46" s="80">
        <v>0.0</v>
      </c>
      <c r="K46" s="80">
        <v>0.0</v>
      </c>
      <c r="L46" s="82" t="s">
        <v>47</v>
      </c>
      <c r="M46" s="86">
        <v>0.0</v>
      </c>
      <c r="N46" s="86">
        <v>0.0</v>
      </c>
      <c r="O46" s="26" t="s">
        <v>321</v>
      </c>
      <c r="P46" s="26"/>
      <c r="Q46" s="26"/>
      <c r="R46" s="27" t="s">
        <v>654</v>
      </c>
      <c r="S46" s="27"/>
      <c r="T46" s="26" t="s">
        <v>50</v>
      </c>
      <c r="U46" s="26">
        <v>86.0</v>
      </c>
      <c r="V46" s="33" t="s">
        <v>722</v>
      </c>
      <c r="W46" s="26">
        <v>86170.0</v>
      </c>
      <c r="X46" s="26" t="s">
        <v>723</v>
      </c>
      <c r="Y46" s="26" t="s">
        <v>3043</v>
      </c>
      <c r="Z46" s="33" t="s">
        <v>54</v>
      </c>
      <c r="AA46" s="26" t="s">
        <v>9858</v>
      </c>
      <c r="AB46" s="46" t="s">
        <v>9859</v>
      </c>
      <c r="AC46" s="26"/>
      <c r="AD46" s="26"/>
      <c r="AE46" s="26"/>
      <c r="AF46" s="274"/>
      <c r="AG46" s="26"/>
      <c r="AH46" s="26"/>
      <c r="AI46" s="26"/>
      <c r="AJ46" s="30"/>
      <c r="AK46" s="30"/>
      <c r="AL46" s="274">
        <v>49.0</v>
      </c>
      <c r="AM46" s="30"/>
      <c r="AN46" s="30"/>
      <c r="AO46" s="30"/>
      <c r="AP46" s="26"/>
      <c r="AQ46" s="26"/>
      <c r="AR46" s="26"/>
      <c r="AS46" s="26"/>
      <c r="AT46" s="26"/>
      <c r="AU46" s="26"/>
    </row>
    <row r="47">
      <c r="A47" s="32" t="s">
        <v>43</v>
      </c>
      <c r="B47" s="41" t="s">
        <v>9868</v>
      </c>
      <c r="C47" s="18" t="s">
        <v>9869</v>
      </c>
      <c r="D47" s="33"/>
      <c r="E47" s="42" t="s">
        <v>67</v>
      </c>
      <c r="F47" s="19">
        <v>2021.0</v>
      </c>
      <c r="G47" s="35">
        <v>44267.0</v>
      </c>
      <c r="H47" s="80">
        <v>38.0</v>
      </c>
      <c r="I47" s="81">
        <v>45743.0</v>
      </c>
      <c r="J47" s="80">
        <v>4.0</v>
      </c>
      <c r="K47" s="80">
        <v>0.0</v>
      </c>
      <c r="L47" s="82" t="s">
        <v>47</v>
      </c>
      <c r="M47" s="86">
        <v>0.0</v>
      </c>
      <c r="N47" s="86">
        <v>0.0</v>
      </c>
      <c r="O47" s="26" t="s">
        <v>321</v>
      </c>
      <c r="P47" s="26"/>
      <c r="Q47" s="26"/>
      <c r="R47" s="27" t="s">
        <v>654</v>
      </c>
      <c r="S47" s="27"/>
      <c r="T47" s="26" t="s">
        <v>50</v>
      </c>
      <c r="U47" s="26">
        <v>86.0</v>
      </c>
      <c r="V47" s="33" t="s">
        <v>1001</v>
      </c>
      <c r="W47" s="26">
        <v>86000.0</v>
      </c>
      <c r="X47" s="26" t="s">
        <v>264</v>
      </c>
      <c r="Y47" s="26" t="s">
        <v>9870</v>
      </c>
      <c r="Z47" s="33" t="s">
        <v>54</v>
      </c>
      <c r="AA47" s="26" t="s">
        <v>9871</v>
      </c>
      <c r="AB47" s="46" t="s">
        <v>9872</v>
      </c>
      <c r="AC47" s="26"/>
      <c r="AD47" s="26"/>
      <c r="AE47" s="26"/>
      <c r="AF47" s="120"/>
      <c r="AG47" s="26"/>
      <c r="AH47" s="26"/>
      <c r="AI47" s="26"/>
      <c r="AJ47" s="30"/>
      <c r="AK47" s="30"/>
      <c r="AL47" s="120">
        <v>49.0</v>
      </c>
      <c r="AM47" s="30"/>
      <c r="AN47" s="30"/>
      <c r="AO47" s="30"/>
      <c r="AP47" s="26"/>
      <c r="AQ47" s="26"/>
      <c r="AR47" s="26"/>
      <c r="AS47" s="26"/>
      <c r="AT47" s="26"/>
      <c r="AU47" s="26"/>
    </row>
    <row r="48">
      <c r="A48" s="32" t="s">
        <v>43</v>
      </c>
      <c r="B48" s="41" t="s">
        <v>9888</v>
      </c>
      <c r="C48" s="18" t="s">
        <v>9889</v>
      </c>
      <c r="D48" s="33"/>
      <c r="E48" s="42" t="s">
        <v>67</v>
      </c>
      <c r="F48" s="19">
        <v>2020.0</v>
      </c>
      <c r="G48" s="35">
        <v>44116.0</v>
      </c>
      <c r="H48" s="80">
        <v>81.0</v>
      </c>
      <c r="I48" s="81">
        <v>45643.0</v>
      </c>
      <c r="J48" s="80">
        <v>0.0</v>
      </c>
      <c r="K48" s="80">
        <v>0.0</v>
      </c>
      <c r="L48" s="82" t="s">
        <v>47</v>
      </c>
      <c r="M48" s="86">
        <v>0.0</v>
      </c>
      <c r="N48" s="86">
        <v>0.0</v>
      </c>
      <c r="O48" s="26" t="s">
        <v>321</v>
      </c>
      <c r="P48" s="26"/>
      <c r="Q48" s="26"/>
      <c r="R48" s="27" t="s">
        <v>654</v>
      </c>
      <c r="S48" s="27"/>
      <c r="T48" s="26" t="s">
        <v>50</v>
      </c>
      <c r="U48" s="26">
        <v>86.0</v>
      </c>
      <c r="V48" s="33" t="s">
        <v>9890</v>
      </c>
      <c r="W48" s="26">
        <v>86180.0</v>
      </c>
      <c r="X48" s="26" t="s">
        <v>94</v>
      </c>
      <c r="Y48" s="26" t="s">
        <v>9891</v>
      </c>
      <c r="Z48" s="33" t="s">
        <v>1524</v>
      </c>
      <c r="AA48" s="26" t="s">
        <v>9892</v>
      </c>
      <c r="AB48" s="46" t="s">
        <v>9893</v>
      </c>
      <c r="AC48" s="26" t="s">
        <v>9894</v>
      </c>
      <c r="AD48" s="26" t="s">
        <v>9895</v>
      </c>
      <c r="AE48" s="26"/>
      <c r="AF48" s="120"/>
      <c r="AG48" s="26"/>
      <c r="AH48" s="26"/>
      <c r="AI48" s="26"/>
      <c r="AJ48" s="30"/>
      <c r="AK48" s="30"/>
      <c r="AL48" s="120">
        <v>49.0</v>
      </c>
      <c r="AM48" s="30"/>
      <c r="AN48" s="30"/>
      <c r="AO48" s="30"/>
      <c r="AP48" s="26"/>
      <c r="AQ48" s="26"/>
      <c r="AR48" s="26"/>
      <c r="AS48" s="26"/>
      <c r="AT48" s="26"/>
      <c r="AU48" s="26"/>
    </row>
    <row r="49">
      <c r="A49" s="15" t="s">
        <v>43</v>
      </c>
      <c r="B49" s="41" t="s">
        <v>9955</v>
      </c>
      <c r="C49" s="18"/>
      <c r="D49" s="33"/>
      <c r="E49" s="42" t="s">
        <v>586</v>
      </c>
      <c r="F49" s="85"/>
      <c r="G49" s="35"/>
      <c r="H49" s="60"/>
      <c r="I49" s="60"/>
      <c r="J49" s="60"/>
      <c r="K49" s="60"/>
      <c r="L49" s="64"/>
      <c r="M49" s="64"/>
      <c r="N49" s="64"/>
      <c r="O49" s="26"/>
      <c r="P49" s="17" t="s">
        <v>587</v>
      </c>
      <c r="Q49" s="26"/>
      <c r="R49" s="27" t="s">
        <v>654</v>
      </c>
      <c r="S49" s="27"/>
      <c r="T49" s="25" t="s">
        <v>50</v>
      </c>
      <c r="U49" s="26"/>
      <c r="V49" s="157"/>
      <c r="W49" s="157"/>
      <c r="X49" s="157"/>
      <c r="Y49" s="26" t="s">
        <v>9956</v>
      </c>
      <c r="Z49" s="33" t="s">
        <v>3013</v>
      </c>
      <c r="AA49" s="26"/>
      <c r="AB49" s="46" t="s">
        <v>9957</v>
      </c>
      <c r="AC49" s="26" t="s">
        <v>9958</v>
      </c>
      <c r="AD49" s="25"/>
      <c r="AE49" s="25"/>
      <c r="AF49" s="25"/>
      <c r="AG49" s="25"/>
      <c r="AH49" s="25"/>
      <c r="AI49" s="25"/>
      <c r="AJ49" s="47">
        <v>49.0</v>
      </c>
      <c r="AK49" s="47"/>
      <c r="AL49" s="47"/>
      <c r="AM49" s="30"/>
      <c r="AN49" s="47"/>
      <c r="AO49" s="47"/>
      <c r="AP49" s="25"/>
      <c r="AQ49" s="25"/>
      <c r="AR49" s="25"/>
      <c r="AS49" s="25"/>
      <c r="AT49" s="25"/>
      <c r="AU49" s="25"/>
    </row>
    <row r="50">
      <c r="A50" s="32" t="s">
        <v>43</v>
      </c>
      <c r="B50" s="41" t="s">
        <v>10009</v>
      </c>
      <c r="C50" s="18" t="s">
        <v>10010</v>
      </c>
      <c r="D50" s="33"/>
      <c r="E50" s="42" t="s">
        <v>67</v>
      </c>
      <c r="F50" s="19">
        <v>2022.0</v>
      </c>
      <c r="G50" s="35">
        <v>44812.0</v>
      </c>
      <c r="H50" s="80">
        <v>14.0</v>
      </c>
      <c r="I50" s="81">
        <v>46073.0</v>
      </c>
      <c r="J50" s="80">
        <v>0.0</v>
      </c>
      <c r="K50" s="80">
        <v>1.0</v>
      </c>
      <c r="L50" s="82" t="s">
        <v>47</v>
      </c>
      <c r="M50" s="86">
        <v>0.0</v>
      </c>
      <c r="N50" s="86">
        <v>0.0</v>
      </c>
      <c r="O50" s="26" t="s">
        <v>321</v>
      </c>
      <c r="P50" s="26"/>
      <c r="Q50" s="26"/>
      <c r="R50" s="27" t="s">
        <v>654</v>
      </c>
      <c r="S50" s="27"/>
      <c r="T50" s="26" t="s">
        <v>50</v>
      </c>
      <c r="U50" s="17">
        <v>86.0</v>
      </c>
      <c r="V50" s="33" t="s">
        <v>1001</v>
      </c>
      <c r="W50" s="26">
        <v>86000.0</v>
      </c>
      <c r="X50" s="26" t="s">
        <v>264</v>
      </c>
      <c r="Y50" s="26" t="s">
        <v>10011</v>
      </c>
      <c r="Z50" s="33" t="s">
        <v>10012</v>
      </c>
      <c r="AA50" s="26" t="s">
        <v>10013</v>
      </c>
      <c r="AB50" s="46" t="s">
        <v>10014</v>
      </c>
      <c r="AC50" s="26" t="s">
        <v>47</v>
      </c>
      <c r="AD50" s="26" t="s">
        <v>10015</v>
      </c>
      <c r="AE50" s="26"/>
      <c r="AF50" s="120"/>
      <c r="AG50" s="26"/>
      <c r="AH50" s="26"/>
      <c r="AI50" s="26"/>
      <c r="AJ50" s="30"/>
      <c r="AK50" s="30"/>
      <c r="AL50" s="120">
        <v>49.0</v>
      </c>
      <c r="AM50" s="30"/>
      <c r="AN50" s="30"/>
      <c r="AO50" s="30"/>
      <c r="AP50" s="26"/>
      <c r="AQ50" s="26"/>
      <c r="AR50" s="26"/>
      <c r="AS50" s="26"/>
      <c r="AT50" s="26"/>
      <c r="AU50" s="26"/>
    </row>
    <row r="51">
      <c r="A51" s="32" t="s">
        <v>43</v>
      </c>
      <c r="B51" s="41" t="s">
        <v>10233</v>
      </c>
      <c r="C51" s="18" t="s">
        <v>10234</v>
      </c>
      <c r="D51" s="33">
        <v>100.0</v>
      </c>
      <c r="E51" s="42" t="s">
        <v>67</v>
      </c>
      <c r="F51" s="19">
        <v>2022.0</v>
      </c>
      <c r="G51" s="35">
        <v>44713.0</v>
      </c>
      <c r="H51" s="356">
        <v>0.0</v>
      </c>
      <c r="I51" s="357" t="s">
        <v>47</v>
      </c>
      <c r="J51" s="356">
        <v>0.0</v>
      </c>
      <c r="K51" s="356">
        <v>0.0</v>
      </c>
      <c r="L51" s="82">
        <v>45632.0</v>
      </c>
      <c r="M51" s="86">
        <v>3.0</v>
      </c>
      <c r="N51" s="86">
        <v>0.0</v>
      </c>
      <c r="O51" s="26" t="s">
        <v>68</v>
      </c>
      <c r="P51" s="26"/>
      <c r="Q51" s="26"/>
      <c r="R51" s="27" t="s">
        <v>654</v>
      </c>
      <c r="S51" s="27"/>
      <c r="T51" s="26" t="s">
        <v>50</v>
      </c>
      <c r="U51" s="26">
        <v>86.0</v>
      </c>
      <c r="V51" s="33" t="s">
        <v>10235</v>
      </c>
      <c r="W51" s="26">
        <v>86130.0</v>
      </c>
      <c r="X51" s="26" t="s">
        <v>1628</v>
      </c>
      <c r="Y51" s="26" t="s">
        <v>10236</v>
      </c>
      <c r="Z51" s="33" t="s">
        <v>669</v>
      </c>
      <c r="AA51" s="26" t="s">
        <v>55</v>
      </c>
      <c r="AB51" s="46" t="s">
        <v>10237</v>
      </c>
      <c r="AC51" s="17" t="s">
        <v>10238</v>
      </c>
      <c r="AD51" s="26" t="s">
        <v>10239</v>
      </c>
      <c r="AE51" s="26"/>
      <c r="AF51" s="26" t="s">
        <v>10240</v>
      </c>
      <c r="AG51" s="26" t="s">
        <v>78</v>
      </c>
      <c r="AH51" s="26" t="s">
        <v>79</v>
      </c>
      <c r="AI51" s="26" t="s">
        <v>47</v>
      </c>
      <c r="AJ51" s="30">
        <v>95.0</v>
      </c>
      <c r="AK51" s="30">
        <v>20.0</v>
      </c>
      <c r="AL51" s="30">
        <f>AJ51-AK51</f>
        <v>75</v>
      </c>
      <c r="AM51" s="30">
        <v>0.0</v>
      </c>
      <c r="AN51" s="30">
        <f>AL51-AM51</f>
        <v>75</v>
      </c>
      <c r="AO51" s="30">
        <f>AN51</f>
        <v>75</v>
      </c>
      <c r="AP51" s="26"/>
      <c r="AQ51" s="26"/>
      <c r="AR51" s="26"/>
      <c r="AS51" s="26"/>
      <c r="AT51" s="26"/>
      <c r="AU51" s="26"/>
    </row>
  </sheetData>
  <dataValidations>
    <dataValidation type="list" allowBlank="1" showErrorMessage="1" sqref="E2:E51">
      <formula1>"En cours,En prospect,Refus,Reprise de contact,Signée,Signée sans convention,Pas d'intérêt,stop,signée/stop,À prospecter ,en cours de signature,Stand by ,Signé nouveau process"</formula1>
    </dataValidation>
    <dataValidation type="list" allowBlank="1" showErrorMessage="1" sqref="R2:R51">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Olivier,BOUCHER Anthony,ADV"</formula1>
    </dataValidation>
    <dataValidation type="list" allowBlank="1" showErrorMessage="1" sqref="O2:O5 O7:O23 O25:O33 O36:O41 O44:O51">
      <formula1>"CSE,Associations,Partenariats annulés,Syndicats,Entreprise"</formula1>
    </dataValidation>
    <dataValidation type="list" allowBlank="1" showErrorMessage="1" sqref="P2:P36 P38 P40:P51">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2026,Salon CSE Rennes 2026,Salon CSE Tours 2026"</formula1>
    </dataValidation>
    <dataValidation type="list" allowBlank="1" showErrorMessage="1" sqref="A2:A51">
      <formula1>"AOPIA,LIKEFORMATION ,CONTACTYS,LFS"</formula1>
    </dataValidation>
    <dataValidation type="list" allowBlank="1" showErrorMessage="1" sqref="P37">
      <formula1>"CFDT CHIMIE &amp;ENERGIES 80,CFDT Route 59,CFDT SERVICES ET COMMERCES 80,CFDT TRANSPORTS 45 ,CFDT/ SNCF,Contactys,Opportunité commerciale,Parainnage 300€,PROSPECTION,RESEAU CFDT,RESEAU CFDT/ SNCF ,SALON CSE,SNTU CENTRE,SNTU CFDT CENTRE,SNTU HDF,TRANSDEV NATIO"&amp;"NAL,UNSA NORMANDIE,UNSA TRANSPORTS NATIONAL"</formula1>
    </dataValidation>
  </dataValidations>
  <hyperlinks>
    <hyperlink r:id="rId1" ref="AB4"/>
    <hyperlink r:id="rId2" ref="AB15"/>
    <hyperlink r:id="rId3" ref="AB20"/>
    <hyperlink r:id="rId4" ref="AB30"/>
  </hyperlinks>
  <drawing r:id="rId5"/>
  <tableParts count="10">
    <tablePart r:id="rId16"/>
    <tablePart r:id="rId17"/>
    <tablePart r:id="rId18"/>
    <tablePart r:id="rId19"/>
    <tablePart r:id="rId20"/>
    <tablePart r:id="rId21"/>
    <tablePart r:id="rId22"/>
    <tablePart r:id="rId23"/>
    <tablePart r:id="rId24"/>
    <tablePart r:id="rId2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8.38"/>
    <col customWidth="1" min="3" max="3" width="36.88"/>
    <col customWidth="1" min="4" max="4" width="10.88"/>
    <col customWidth="1" min="5" max="5" width="17.5"/>
    <col customWidth="1" min="6" max="6" width="10.25"/>
    <col customWidth="1" min="8" max="15" width="14.5"/>
    <col customWidth="1" min="16" max="16" width="29.5"/>
    <col customWidth="1" min="17" max="17" width="21.25"/>
    <col customWidth="1" min="18" max="19" width="26.38"/>
    <col customWidth="1" min="22" max="22" width="26.75"/>
    <col customWidth="1" min="24" max="24" width="28.38"/>
    <col customWidth="1" min="25" max="25" width="22.25"/>
    <col customWidth="1" min="27" max="27" width="21.0"/>
    <col customWidth="1" min="28" max="28" width="42.38"/>
    <col customWidth="1" min="29" max="29" width="26.5"/>
    <col customWidth="1" min="30" max="30" width="17.38"/>
    <col customWidth="1" min="33" max="33" width="14.63"/>
    <col customWidth="1" min="37" max="37" width="9.75"/>
    <col customWidth="1" min="38" max="38" width="9.13"/>
    <col customWidth="1" min="39" max="39" width="12.25"/>
    <col customWidth="1" min="42" max="42" width="44.13"/>
    <col customWidth="1" min="43" max="43" width="55.0"/>
  </cols>
  <sheetData>
    <row r="1" ht="48.0" customHeight="1">
      <c r="A1" s="375" t="s">
        <v>0</v>
      </c>
      <c r="B1" s="376" t="s">
        <v>1</v>
      </c>
      <c r="C1" s="375" t="s">
        <v>2</v>
      </c>
      <c r="D1" s="375" t="s">
        <v>3</v>
      </c>
      <c r="E1" s="375" t="s">
        <v>4</v>
      </c>
      <c r="F1" s="377" t="s">
        <v>5</v>
      </c>
      <c r="G1" s="377" t="s">
        <v>6</v>
      </c>
      <c r="H1" s="5" t="s">
        <v>7</v>
      </c>
      <c r="I1" s="6" t="s">
        <v>8</v>
      </c>
      <c r="J1" s="5" t="s">
        <v>9</v>
      </c>
      <c r="K1" s="5" t="s">
        <v>10</v>
      </c>
      <c r="L1" s="6" t="s">
        <v>11</v>
      </c>
      <c r="M1" s="5" t="s">
        <v>12</v>
      </c>
      <c r="N1" s="5" t="s">
        <v>13</v>
      </c>
      <c r="O1" s="375" t="s">
        <v>14</v>
      </c>
      <c r="P1" s="375" t="s">
        <v>15</v>
      </c>
      <c r="Q1" s="375" t="s">
        <v>16</v>
      </c>
      <c r="R1" s="378" t="s">
        <v>17</v>
      </c>
      <c r="S1" s="378" t="s">
        <v>18</v>
      </c>
      <c r="T1" s="375" t="s">
        <v>19</v>
      </c>
      <c r="U1" s="379" t="s">
        <v>20</v>
      </c>
      <c r="V1" s="375" t="s">
        <v>21</v>
      </c>
      <c r="W1" s="375" t="s">
        <v>22</v>
      </c>
      <c r="X1" s="375" t="s">
        <v>23</v>
      </c>
      <c r="Y1" s="375" t="s">
        <v>24</v>
      </c>
      <c r="Z1" s="375" t="s">
        <v>25</v>
      </c>
      <c r="AA1" s="375" t="s">
        <v>26</v>
      </c>
      <c r="AB1" s="380" t="s">
        <v>27</v>
      </c>
      <c r="AC1" s="375" t="s">
        <v>28</v>
      </c>
      <c r="AD1" s="375" t="s">
        <v>29</v>
      </c>
      <c r="AE1" s="375" t="s">
        <v>30</v>
      </c>
      <c r="AF1" s="375" t="s">
        <v>31</v>
      </c>
      <c r="AG1" s="375" t="s">
        <v>32</v>
      </c>
      <c r="AH1" s="381" t="s">
        <v>33</v>
      </c>
      <c r="AI1" s="381" t="s">
        <v>34</v>
      </c>
      <c r="AJ1" s="382" t="s">
        <v>35</v>
      </c>
      <c r="AK1" s="382" t="s">
        <v>36</v>
      </c>
      <c r="AL1" s="382" t="s">
        <v>37</v>
      </c>
      <c r="AM1" s="382" t="s">
        <v>38</v>
      </c>
      <c r="AN1" s="382" t="s">
        <v>39</v>
      </c>
      <c r="AO1" s="382" t="s">
        <v>40</v>
      </c>
      <c r="AP1" s="383" t="s">
        <v>41</v>
      </c>
      <c r="AQ1" s="13" t="s">
        <v>42</v>
      </c>
      <c r="AR1" s="14"/>
      <c r="AS1" s="14"/>
      <c r="AT1" s="14"/>
      <c r="AU1" s="14"/>
      <c r="AV1" s="14"/>
      <c r="AW1" s="14"/>
      <c r="AX1" s="14"/>
      <c r="AY1" s="14"/>
      <c r="AZ1" s="14"/>
      <c r="BA1" s="14"/>
      <c r="BB1" s="14"/>
      <c r="BC1" s="14"/>
      <c r="BD1" s="14"/>
      <c r="BE1" s="14"/>
      <c r="BF1" s="14"/>
      <c r="BG1" s="14"/>
      <c r="BH1" s="14"/>
    </row>
    <row r="2">
      <c r="A2" s="32" t="s">
        <v>121</v>
      </c>
      <c r="B2" s="41" t="s">
        <v>319</v>
      </c>
      <c r="C2" s="18" t="s">
        <v>320</v>
      </c>
      <c r="D2" s="33">
        <v>195.0</v>
      </c>
      <c r="E2" s="42" t="s">
        <v>67</v>
      </c>
      <c r="F2" s="43">
        <v>2023.0</v>
      </c>
      <c r="G2" s="55">
        <v>44962.0</v>
      </c>
      <c r="H2" s="91">
        <v>0.0</v>
      </c>
      <c r="I2" s="72" t="s">
        <v>47</v>
      </c>
      <c r="J2" s="92">
        <v>0.0</v>
      </c>
      <c r="K2" s="91">
        <v>0.0</v>
      </c>
      <c r="L2" s="74" t="s">
        <v>47</v>
      </c>
      <c r="M2" s="75">
        <v>0.0</v>
      </c>
      <c r="N2" s="75">
        <v>0.0</v>
      </c>
      <c r="O2" s="24" t="s">
        <v>321</v>
      </c>
      <c r="P2" s="24" t="s">
        <v>322</v>
      </c>
      <c r="Q2" s="25"/>
      <c r="R2" s="51" t="s">
        <v>323</v>
      </c>
      <c r="S2" s="51" t="s">
        <v>324</v>
      </c>
      <c r="T2" s="17" t="s">
        <v>50</v>
      </c>
      <c r="U2" s="26">
        <v>18.0</v>
      </c>
      <c r="V2" s="45"/>
      <c r="W2" s="25"/>
      <c r="X2" s="102" t="s">
        <v>325</v>
      </c>
      <c r="Y2" s="26" t="s">
        <v>326</v>
      </c>
      <c r="Z2" s="33" t="s">
        <v>327</v>
      </c>
      <c r="AA2" s="25" t="s">
        <v>328</v>
      </c>
      <c r="AB2" s="57" t="s">
        <v>329</v>
      </c>
      <c r="AC2" s="26"/>
      <c r="AD2" s="25"/>
      <c r="AE2" s="25"/>
      <c r="AF2" s="25"/>
      <c r="AG2" s="25"/>
      <c r="AH2" s="25"/>
      <c r="AI2" s="25"/>
      <c r="AJ2" s="47">
        <v>49.0</v>
      </c>
      <c r="AK2" s="47"/>
      <c r="AL2" s="47"/>
      <c r="AM2" s="30"/>
      <c r="AN2" s="47"/>
      <c r="AO2" s="47"/>
      <c r="AP2" s="25"/>
      <c r="AQ2" s="25"/>
      <c r="AR2" s="48"/>
      <c r="AS2" s="48"/>
      <c r="AT2" s="48"/>
      <c r="AU2" s="48"/>
      <c r="AV2" s="48"/>
      <c r="AW2" s="48"/>
      <c r="AX2" s="48"/>
      <c r="AY2" s="48"/>
      <c r="AZ2" s="48"/>
      <c r="BA2" s="48"/>
      <c r="BB2" s="48"/>
      <c r="BC2" s="48"/>
      <c r="BD2" s="48"/>
      <c r="BE2" s="48"/>
      <c r="BF2" s="48"/>
      <c r="BG2" s="48"/>
      <c r="BH2" s="48"/>
    </row>
    <row r="3">
      <c r="A3" s="32" t="s">
        <v>43</v>
      </c>
      <c r="B3" s="41" t="s">
        <v>814</v>
      </c>
      <c r="C3" s="18" t="s">
        <v>815</v>
      </c>
      <c r="D3" s="33">
        <v>64.0</v>
      </c>
      <c r="E3" s="42" t="s">
        <v>67</v>
      </c>
      <c r="F3" s="43">
        <v>2022.0</v>
      </c>
      <c r="G3" s="35">
        <v>44670.0</v>
      </c>
      <c r="H3" s="91">
        <v>0.0</v>
      </c>
      <c r="I3" s="72" t="s">
        <v>47</v>
      </c>
      <c r="J3" s="92">
        <v>0.0</v>
      </c>
      <c r="K3" s="91">
        <v>0.0</v>
      </c>
      <c r="L3" s="74" t="s">
        <v>47</v>
      </c>
      <c r="M3" s="75">
        <v>0.0</v>
      </c>
      <c r="N3" s="75">
        <v>0.0</v>
      </c>
      <c r="O3" s="24" t="s">
        <v>236</v>
      </c>
      <c r="P3" s="25"/>
      <c r="Q3" s="26"/>
      <c r="R3" s="27" t="s">
        <v>323</v>
      </c>
      <c r="S3" s="27"/>
      <c r="T3" s="25"/>
      <c r="U3" s="26">
        <v>33.0</v>
      </c>
      <c r="V3" s="33" t="s">
        <v>816</v>
      </c>
      <c r="W3" s="26">
        <v>33410.0</v>
      </c>
      <c r="X3" s="26" t="s">
        <v>817</v>
      </c>
      <c r="Y3" s="26" t="s">
        <v>818</v>
      </c>
      <c r="Z3" s="33" t="s">
        <v>819</v>
      </c>
      <c r="AA3" s="25" t="s">
        <v>55</v>
      </c>
      <c r="AB3" s="46" t="s">
        <v>820</v>
      </c>
      <c r="AC3" s="26" t="s">
        <v>821</v>
      </c>
      <c r="AD3" s="26"/>
      <c r="AE3" s="26"/>
      <c r="AF3" s="26" t="s">
        <v>822</v>
      </c>
      <c r="AG3" s="26"/>
      <c r="AH3" s="26"/>
      <c r="AI3" s="26"/>
      <c r="AJ3" s="26">
        <v>95.0</v>
      </c>
      <c r="AK3" s="17" t="s">
        <v>245</v>
      </c>
      <c r="AL3" s="17" t="s">
        <v>246</v>
      </c>
      <c r="AM3" s="87" t="s">
        <v>247</v>
      </c>
      <c r="AN3" s="30"/>
      <c r="AO3" s="30"/>
      <c r="AP3" s="26"/>
      <c r="AQ3" s="26"/>
      <c r="AR3" s="31"/>
      <c r="AS3" s="31"/>
      <c r="AT3" s="31"/>
      <c r="AU3" s="31"/>
      <c r="AV3" s="31"/>
      <c r="AW3" s="31"/>
      <c r="AX3" s="31"/>
      <c r="AY3" s="31"/>
      <c r="AZ3" s="31"/>
      <c r="BA3" s="31"/>
      <c r="BB3" s="31"/>
      <c r="BC3" s="31"/>
      <c r="BD3" s="31"/>
      <c r="BE3" s="31"/>
      <c r="BF3" s="31"/>
      <c r="BG3" s="31"/>
      <c r="BH3" s="31"/>
    </row>
    <row r="4">
      <c r="A4" s="32" t="s">
        <v>43</v>
      </c>
      <c r="B4" s="41" t="s">
        <v>1289</v>
      </c>
      <c r="C4" s="18" t="s">
        <v>1290</v>
      </c>
      <c r="D4" s="33">
        <v>35.0</v>
      </c>
      <c r="E4" s="42" t="s">
        <v>67</v>
      </c>
      <c r="F4" s="43">
        <v>2022.0</v>
      </c>
      <c r="G4" s="35">
        <v>44641.0</v>
      </c>
      <c r="H4" s="91">
        <v>0.0</v>
      </c>
      <c r="I4" s="72" t="s">
        <v>47</v>
      </c>
      <c r="J4" s="92">
        <v>0.0</v>
      </c>
      <c r="K4" s="91">
        <v>0.0</v>
      </c>
      <c r="L4" s="74" t="s">
        <v>47</v>
      </c>
      <c r="M4" s="75">
        <v>0.0</v>
      </c>
      <c r="N4" s="75">
        <v>0.0</v>
      </c>
      <c r="O4" s="24" t="s">
        <v>236</v>
      </c>
      <c r="P4" s="25"/>
      <c r="Q4" s="26"/>
      <c r="R4" s="27" t="s">
        <v>323</v>
      </c>
      <c r="S4" s="27"/>
      <c r="T4" s="25"/>
      <c r="U4" s="26">
        <v>86.0</v>
      </c>
      <c r="V4" s="33" t="s">
        <v>1291</v>
      </c>
      <c r="W4" s="26">
        <v>86210.0</v>
      </c>
      <c r="X4" s="26" t="s">
        <v>1292</v>
      </c>
      <c r="Y4" s="26" t="s">
        <v>1293</v>
      </c>
      <c r="Z4" s="161" t="s">
        <v>1294</v>
      </c>
      <c r="AA4" s="25" t="s">
        <v>55</v>
      </c>
      <c r="AB4" s="46" t="s">
        <v>1295</v>
      </c>
      <c r="AC4" s="26" t="s">
        <v>47</v>
      </c>
      <c r="AD4" s="26" t="s">
        <v>47</v>
      </c>
      <c r="AE4" s="26"/>
      <c r="AF4" s="26" t="s">
        <v>1296</v>
      </c>
      <c r="AG4" s="26"/>
      <c r="AH4" s="26"/>
      <c r="AI4" s="26"/>
      <c r="AJ4" s="26">
        <v>95.0</v>
      </c>
      <c r="AK4" s="17" t="s">
        <v>245</v>
      </c>
      <c r="AL4" s="17" t="s">
        <v>246</v>
      </c>
      <c r="AM4" s="87" t="s">
        <v>247</v>
      </c>
      <c r="AN4" s="30"/>
      <c r="AO4" s="30"/>
      <c r="AP4" s="26"/>
      <c r="AQ4" s="102"/>
      <c r="AR4" s="31"/>
      <c r="AS4" s="31"/>
      <c r="AT4" s="31"/>
      <c r="AU4" s="31"/>
      <c r="AV4" s="31"/>
      <c r="AW4" s="31"/>
      <c r="AX4" s="31"/>
      <c r="AY4" s="31"/>
      <c r="AZ4" s="31"/>
      <c r="BA4" s="31"/>
      <c r="BB4" s="31"/>
      <c r="BC4" s="31"/>
      <c r="BD4" s="31"/>
      <c r="BE4" s="31"/>
      <c r="BF4" s="31"/>
      <c r="BG4" s="31"/>
      <c r="BH4" s="31"/>
    </row>
    <row r="5">
      <c r="A5" s="32" t="s">
        <v>43</v>
      </c>
      <c r="B5" s="41" t="s">
        <v>2160</v>
      </c>
      <c r="C5" s="18" t="s">
        <v>2161</v>
      </c>
      <c r="D5" s="33" t="s">
        <v>2162</v>
      </c>
      <c r="E5" s="53" t="s">
        <v>103</v>
      </c>
      <c r="F5" s="54"/>
      <c r="G5" s="44"/>
      <c r="H5" s="32"/>
      <c r="I5" s="32"/>
      <c r="J5" s="32"/>
      <c r="K5" s="32"/>
      <c r="L5" s="50"/>
      <c r="M5" s="50"/>
      <c r="N5" s="50"/>
      <c r="O5" s="25" t="s">
        <v>68</v>
      </c>
      <c r="P5" s="25"/>
      <c r="Q5" s="25"/>
      <c r="R5" s="27" t="s">
        <v>323</v>
      </c>
      <c r="S5" s="27"/>
      <c r="T5" s="25"/>
      <c r="U5" s="25">
        <v>86.0</v>
      </c>
      <c r="V5" s="45" t="s">
        <v>2163</v>
      </c>
      <c r="W5" s="25">
        <v>86130.0</v>
      </c>
      <c r="X5" s="25" t="s">
        <v>2164</v>
      </c>
      <c r="Y5" s="25" t="s">
        <v>2165</v>
      </c>
      <c r="Z5" s="45" t="s">
        <v>2166</v>
      </c>
      <c r="AA5" s="25" t="s">
        <v>55</v>
      </c>
      <c r="AB5" s="46" t="s">
        <v>2167</v>
      </c>
      <c r="AC5" s="26" t="s">
        <v>47</v>
      </c>
      <c r="AD5" s="25" t="s">
        <v>2168</v>
      </c>
      <c r="AE5" s="25"/>
      <c r="AF5" s="25"/>
      <c r="AG5" s="25" t="s">
        <v>78</v>
      </c>
      <c r="AH5" s="25"/>
      <c r="AI5" s="25"/>
      <c r="AJ5" s="47"/>
      <c r="AK5" s="47"/>
      <c r="AL5" s="47"/>
      <c r="AM5" s="47"/>
      <c r="AN5" s="47"/>
      <c r="AO5" s="47"/>
      <c r="AP5" s="25"/>
      <c r="AQ5" s="25"/>
      <c r="AR5" s="48"/>
      <c r="AS5" s="48"/>
      <c r="AT5" s="48"/>
      <c r="AU5" s="48"/>
      <c r="AV5" s="48"/>
      <c r="AW5" s="48"/>
      <c r="AX5" s="48"/>
      <c r="AY5" s="48"/>
      <c r="AZ5" s="48"/>
      <c r="BA5" s="48"/>
      <c r="BB5" s="48"/>
      <c r="BC5" s="48"/>
      <c r="BD5" s="48"/>
      <c r="BE5" s="48"/>
      <c r="BF5" s="48"/>
      <c r="BG5" s="48"/>
      <c r="BH5" s="48"/>
    </row>
    <row r="6">
      <c r="A6" s="32" t="s">
        <v>43</v>
      </c>
      <c r="B6" s="41" t="s">
        <v>2307</v>
      </c>
      <c r="C6" s="18" t="s">
        <v>2308</v>
      </c>
      <c r="D6" s="33"/>
      <c r="E6" s="24" t="s">
        <v>67</v>
      </c>
      <c r="F6" s="19">
        <v>2021.0</v>
      </c>
      <c r="G6" s="35">
        <v>44271.0</v>
      </c>
      <c r="H6" s="15">
        <v>0.0</v>
      </c>
      <c r="I6" s="21" t="s">
        <v>47</v>
      </c>
      <c r="J6" s="15">
        <v>0.0</v>
      </c>
      <c r="K6" s="15">
        <v>0.0</v>
      </c>
      <c r="L6" s="22" t="s">
        <v>47</v>
      </c>
      <c r="M6" s="23">
        <v>0.0</v>
      </c>
      <c r="N6" s="23">
        <v>0.0</v>
      </c>
      <c r="O6" s="25" t="s">
        <v>321</v>
      </c>
      <c r="P6" s="25"/>
      <c r="Q6" s="26"/>
      <c r="R6" s="27" t="s">
        <v>323</v>
      </c>
      <c r="S6" s="27"/>
      <c r="T6" s="25"/>
      <c r="U6" s="17">
        <v>16.0</v>
      </c>
      <c r="V6" s="33" t="s">
        <v>2309</v>
      </c>
      <c r="W6" s="26">
        <v>16000.0</v>
      </c>
      <c r="X6" s="26" t="s">
        <v>2310</v>
      </c>
      <c r="Y6" s="26" t="s">
        <v>2311</v>
      </c>
      <c r="Z6" s="33" t="s">
        <v>2312</v>
      </c>
      <c r="AA6" s="26" t="s">
        <v>1845</v>
      </c>
      <c r="AB6" s="46" t="s">
        <v>2313</v>
      </c>
      <c r="AC6" s="26" t="s">
        <v>2314</v>
      </c>
      <c r="AD6" s="26" t="s">
        <v>47</v>
      </c>
      <c r="AE6" s="26"/>
      <c r="AF6" s="120"/>
      <c r="AG6" s="26"/>
      <c r="AH6" s="26"/>
      <c r="AI6" s="26"/>
      <c r="AJ6" s="30"/>
      <c r="AK6" s="30"/>
      <c r="AL6" s="120"/>
      <c r="AM6" s="30"/>
      <c r="AN6" s="30"/>
      <c r="AO6" s="30"/>
      <c r="AP6" s="26"/>
      <c r="AQ6" s="26"/>
      <c r="AR6" s="31"/>
      <c r="AS6" s="31"/>
      <c r="AT6" s="31"/>
      <c r="AU6" s="31"/>
      <c r="AV6" s="31"/>
      <c r="AW6" s="31"/>
      <c r="AX6" s="31"/>
      <c r="AY6" s="31"/>
      <c r="AZ6" s="31"/>
      <c r="BA6" s="31"/>
      <c r="BB6" s="31"/>
      <c r="BC6" s="31"/>
      <c r="BD6" s="31"/>
      <c r="BE6" s="31"/>
      <c r="BF6" s="31"/>
      <c r="BG6" s="31"/>
      <c r="BH6" s="31"/>
    </row>
    <row r="7">
      <c r="A7" s="32" t="s">
        <v>43</v>
      </c>
      <c r="B7" s="41" t="s">
        <v>2432</v>
      </c>
      <c r="C7" s="18" t="s">
        <v>2433</v>
      </c>
      <c r="D7" s="33"/>
      <c r="E7" s="24" t="s">
        <v>67</v>
      </c>
      <c r="F7" s="43">
        <v>2023.0</v>
      </c>
      <c r="G7" s="35">
        <v>45204.0</v>
      </c>
      <c r="H7" s="15">
        <v>0.0</v>
      </c>
      <c r="I7" s="21" t="s">
        <v>47</v>
      </c>
      <c r="J7" s="15">
        <v>0.0</v>
      </c>
      <c r="K7" s="15">
        <v>0.0</v>
      </c>
      <c r="L7" s="22" t="s">
        <v>47</v>
      </c>
      <c r="M7" s="23">
        <v>0.0</v>
      </c>
      <c r="N7" s="23">
        <v>0.0</v>
      </c>
      <c r="O7" s="25" t="s">
        <v>321</v>
      </c>
      <c r="P7" s="25"/>
      <c r="Q7" s="26"/>
      <c r="R7" s="27" t="s">
        <v>323</v>
      </c>
      <c r="S7" s="27"/>
      <c r="T7" s="26"/>
      <c r="U7" s="26">
        <v>37.0</v>
      </c>
      <c r="V7" s="33" t="s">
        <v>2434</v>
      </c>
      <c r="W7" s="26">
        <v>37550.0</v>
      </c>
      <c r="X7" s="26" t="s">
        <v>2435</v>
      </c>
      <c r="Y7" s="26" t="s">
        <v>2436</v>
      </c>
      <c r="Z7" s="33" t="s">
        <v>2437</v>
      </c>
      <c r="AA7" s="26" t="s">
        <v>2438</v>
      </c>
      <c r="AB7" s="46" t="s">
        <v>2439</v>
      </c>
      <c r="AC7" s="26" t="s">
        <v>2440</v>
      </c>
      <c r="AD7" s="26" t="s">
        <v>47</v>
      </c>
      <c r="AE7" s="26"/>
      <c r="AF7" s="120"/>
      <c r="AG7" s="26"/>
      <c r="AH7" s="26"/>
      <c r="AI7" s="26"/>
      <c r="AJ7" s="30"/>
      <c r="AK7" s="30"/>
      <c r="AL7" s="120">
        <v>49.0</v>
      </c>
      <c r="AM7" s="30"/>
      <c r="AN7" s="30"/>
      <c r="AO7" s="30"/>
      <c r="AP7" s="26"/>
      <c r="AQ7" s="26"/>
      <c r="AR7" s="31"/>
      <c r="AS7" s="31"/>
      <c r="AT7" s="31"/>
      <c r="AU7" s="31"/>
      <c r="AV7" s="31"/>
      <c r="AW7" s="31"/>
      <c r="AX7" s="31"/>
      <c r="AY7" s="31"/>
      <c r="AZ7" s="31"/>
      <c r="BA7" s="31"/>
      <c r="BB7" s="31"/>
      <c r="BC7" s="31"/>
      <c r="BD7" s="31"/>
      <c r="BE7" s="31"/>
      <c r="BF7" s="31"/>
      <c r="BG7" s="31"/>
      <c r="BH7" s="31"/>
    </row>
    <row r="8">
      <c r="A8" s="32" t="s">
        <v>43</v>
      </c>
      <c r="B8" s="41" t="s">
        <v>2744</v>
      </c>
      <c r="C8" s="18" t="s">
        <v>2745</v>
      </c>
      <c r="D8" s="33"/>
      <c r="E8" s="53" t="s">
        <v>103</v>
      </c>
      <c r="F8" s="54"/>
      <c r="G8" s="44"/>
      <c r="H8" s="32"/>
      <c r="I8" s="32"/>
      <c r="J8" s="32"/>
      <c r="K8" s="32"/>
      <c r="L8" s="50"/>
      <c r="M8" s="50"/>
      <c r="N8" s="50"/>
      <c r="O8" s="25" t="s">
        <v>68</v>
      </c>
      <c r="P8" s="25"/>
      <c r="Q8" s="25"/>
      <c r="R8" s="27" t="s">
        <v>323</v>
      </c>
      <c r="S8" s="27"/>
      <c r="T8" s="25"/>
      <c r="U8" s="25">
        <v>86.0</v>
      </c>
      <c r="V8" s="45"/>
      <c r="W8" s="25"/>
      <c r="X8" s="25"/>
      <c r="Y8" s="25" t="s">
        <v>307</v>
      </c>
      <c r="Z8" s="45"/>
      <c r="AA8" s="25"/>
      <c r="AB8" s="46"/>
      <c r="AC8" s="26"/>
      <c r="AD8" s="25"/>
      <c r="AE8" s="25"/>
      <c r="AF8" s="25"/>
      <c r="AG8" s="25" t="s">
        <v>78</v>
      </c>
      <c r="AH8" s="25"/>
      <c r="AI8" s="25"/>
      <c r="AJ8" s="47">
        <v>95.0</v>
      </c>
      <c r="AK8" s="47">
        <v>20.0</v>
      </c>
      <c r="AL8" s="47">
        <f>AJ8-AK8</f>
        <v>75</v>
      </c>
      <c r="AM8" s="47">
        <v>0.0</v>
      </c>
      <c r="AN8" s="47">
        <f>AL8-AM8</f>
        <v>75</v>
      </c>
      <c r="AO8" s="47"/>
      <c r="AP8" s="25"/>
      <c r="AQ8" s="25"/>
      <c r="AR8" s="48"/>
      <c r="AS8" s="48"/>
      <c r="AT8" s="48"/>
      <c r="AU8" s="48"/>
      <c r="AV8" s="48"/>
      <c r="AW8" s="48"/>
      <c r="AX8" s="48"/>
      <c r="AY8" s="48"/>
      <c r="AZ8" s="48"/>
      <c r="BA8" s="48"/>
      <c r="BB8" s="48"/>
      <c r="BC8" s="48"/>
      <c r="BD8" s="48"/>
      <c r="BE8" s="48"/>
      <c r="BF8" s="48"/>
      <c r="BG8" s="48"/>
      <c r="BH8" s="48"/>
    </row>
    <row r="9">
      <c r="A9" s="32" t="s">
        <v>43</v>
      </c>
      <c r="B9" s="16" t="s">
        <v>4003</v>
      </c>
      <c r="C9" s="18" t="s">
        <v>4004</v>
      </c>
      <c r="D9" s="33" t="s">
        <v>47</v>
      </c>
      <c r="E9" s="53" t="s">
        <v>251</v>
      </c>
      <c r="F9" s="43">
        <v>2022.0</v>
      </c>
      <c r="G9" s="44">
        <v>44700.0</v>
      </c>
      <c r="H9" s="15">
        <v>0.0</v>
      </c>
      <c r="I9" s="21" t="s">
        <v>47</v>
      </c>
      <c r="J9" s="15">
        <v>0.0</v>
      </c>
      <c r="K9" s="15">
        <v>0.0</v>
      </c>
      <c r="L9" s="22" t="s">
        <v>47</v>
      </c>
      <c r="M9" s="23">
        <v>0.0</v>
      </c>
      <c r="N9" s="23">
        <v>0.0</v>
      </c>
      <c r="O9" s="24" t="s">
        <v>48</v>
      </c>
      <c r="P9" s="25"/>
      <c r="Q9" s="25"/>
      <c r="R9" s="27" t="s">
        <v>323</v>
      </c>
      <c r="S9" s="27"/>
      <c r="T9" s="25"/>
      <c r="U9" s="25">
        <v>62.0</v>
      </c>
      <c r="V9" s="45" t="s">
        <v>4005</v>
      </c>
      <c r="W9" s="25">
        <v>62113.0</v>
      </c>
      <c r="X9" s="25" t="s">
        <v>4006</v>
      </c>
      <c r="Y9" s="25" t="s">
        <v>4007</v>
      </c>
      <c r="Z9" s="45" t="s">
        <v>4008</v>
      </c>
      <c r="AA9" s="25" t="s">
        <v>403</v>
      </c>
      <c r="AB9" s="46" t="s">
        <v>4009</v>
      </c>
      <c r="AC9" s="26" t="s">
        <v>4010</v>
      </c>
      <c r="AD9" s="25" t="s">
        <v>47</v>
      </c>
      <c r="AE9" s="26"/>
      <c r="AF9" s="26"/>
      <c r="AG9" s="26" t="s">
        <v>78</v>
      </c>
      <c r="AH9" s="26" t="s">
        <v>78</v>
      </c>
      <c r="AI9" s="25"/>
      <c r="AJ9" s="47">
        <v>95.0</v>
      </c>
      <c r="AK9" s="170">
        <v>0.0</v>
      </c>
      <c r="AL9" s="170">
        <v>95.0</v>
      </c>
      <c r="AM9" s="170">
        <v>0.0</v>
      </c>
      <c r="AN9" s="170">
        <v>95.0</v>
      </c>
      <c r="AO9" s="47">
        <v>95.0</v>
      </c>
      <c r="AP9" s="217" t="s">
        <v>4011</v>
      </c>
      <c r="AQ9" s="217"/>
      <c r="AR9" s="218"/>
      <c r="AS9" s="218"/>
      <c r="AT9" s="218"/>
      <c r="AU9" s="218"/>
      <c r="AV9" s="218"/>
      <c r="AW9" s="218"/>
      <c r="AX9" s="218"/>
      <c r="AY9" s="218"/>
      <c r="AZ9" s="218"/>
      <c r="BA9" s="218"/>
      <c r="BB9" s="218"/>
      <c r="BC9" s="218"/>
      <c r="BD9" s="218"/>
      <c r="BE9" s="218"/>
      <c r="BF9" s="218"/>
      <c r="BG9" s="218"/>
      <c r="BH9" s="218"/>
    </row>
    <row r="10">
      <c r="A10" s="32" t="s">
        <v>121</v>
      </c>
      <c r="B10" s="41" t="s">
        <v>4110</v>
      </c>
      <c r="C10" s="18" t="s">
        <v>4111</v>
      </c>
      <c r="D10" s="33">
        <v>140.0</v>
      </c>
      <c r="E10" s="42" t="s">
        <v>67</v>
      </c>
      <c r="F10" s="54"/>
      <c r="G10" s="44"/>
      <c r="H10" s="15">
        <v>0.0</v>
      </c>
      <c r="I10" s="21" t="s">
        <v>47</v>
      </c>
      <c r="J10" s="15">
        <v>0.0</v>
      </c>
      <c r="K10" s="15">
        <v>0.0</v>
      </c>
      <c r="L10" s="22" t="s">
        <v>47</v>
      </c>
      <c r="M10" s="23">
        <v>0.0</v>
      </c>
      <c r="N10" s="23">
        <v>0.0</v>
      </c>
      <c r="O10" s="24" t="s">
        <v>321</v>
      </c>
      <c r="P10" s="24" t="s">
        <v>4112</v>
      </c>
      <c r="Q10" s="25"/>
      <c r="R10" s="51" t="s">
        <v>323</v>
      </c>
      <c r="S10" s="51" t="s">
        <v>324</v>
      </c>
      <c r="T10" s="17" t="s">
        <v>50</v>
      </c>
      <c r="U10" s="26">
        <v>28.0</v>
      </c>
      <c r="V10" s="45"/>
      <c r="W10" s="25"/>
      <c r="X10" s="26" t="s">
        <v>4113</v>
      </c>
      <c r="Y10" s="26" t="s">
        <v>4114</v>
      </c>
      <c r="Z10" s="33" t="s">
        <v>4115</v>
      </c>
      <c r="AA10" s="25"/>
      <c r="AB10" s="46" t="s">
        <v>10415</v>
      </c>
      <c r="AC10" s="26"/>
      <c r="AD10" s="25"/>
      <c r="AE10" s="25"/>
      <c r="AF10" s="25"/>
      <c r="AG10" s="25"/>
      <c r="AH10" s="25"/>
      <c r="AI10" s="25"/>
      <c r="AJ10" s="47">
        <v>49.0</v>
      </c>
      <c r="AK10" s="47"/>
      <c r="AL10" s="47"/>
      <c r="AM10" s="30"/>
      <c r="AN10" s="47"/>
      <c r="AO10" s="47"/>
      <c r="AP10" s="25"/>
      <c r="AQ10" s="25"/>
      <c r="AR10" s="48"/>
      <c r="AS10" s="48"/>
      <c r="AT10" s="48"/>
      <c r="AU10" s="48"/>
      <c r="AV10" s="48"/>
      <c r="AW10" s="48"/>
      <c r="AX10" s="48"/>
      <c r="AY10" s="48"/>
      <c r="AZ10" s="48"/>
      <c r="BA10" s="48"/>
      <c r="BB10" s="48"/>
      <c r="BC10" s="48"/>
      <c r="BD10" s="48"/>
      <c r="BE10" s="48"/>
      <c r="BF10" s="48"/>
      <c r="BG10" s="48"/>
      <c r="BH10" s="48"/>
    </row>
    <row r="11">
      <c r="A11" s="32" t="s">
        <v>43</v>
      </c>
      <c r="B11" s="41" t="s">
        <v>4338</v>
      </c>
      <c r="C11" s="18" t="s">
        <v>4339</v>
      </c>
      <c r="D11" s="33">
        <v>600.0</v>
      </c>
      <c r="E11" s="42" t="s">
        <v>67</v>
      </c>
      <c r="F11" s="19">
        <v>2021.0</v>
      </c>
      <c r="G11" s="44">
        <v>44403.0</v>
      </c>
      <c r="H11" s="15">
        <v>0.0</v>
      </c>
      <c r="I11" s="21" t="s">
        <v>47</v>
      </c>
      <c r="J11" s="15">
        <v>0.0</v>
      </c>
      <c r="K11" s="15">
        <v>0.0</v>
      </c>
      <c r="L11" s="22" t="s">
        <v>47</v>
      </c>
      <c r="M11" s="23">
        <v>0.0</v>
      </c>
      <c r="N11" s="23">
        <v>0.0</v>
      </c>
      <c r="O11" s="25" t="s">
        <v>68</v>
      </c>
      <c r="P11" s="25"/>
      <c r="Q11" s="25"/>
      <c r="R11" s="27" t="s">
        <v>323</v>
      </c>
      <c r="S11" s="27"/>
      <c r="T11" s="25" t="s">
        <v>47</v>
      </c>
      <c r="U11" s="17">
        <v>88.0</v>
      </c>
      <c r="V11" s="45" t="s">
        <v>4340</v>
      </c>
      <c r="W11" s="25">
        <v>88140.0</v>
      </c>
      <c r="X11" s="25" t="s">
        <v>4341</v>
      </c>
      <c r="Y11" s="25" t="s">
        <v>4342</v>
      </c>
      <c r="Z11" s="45" t="s">
        <v>4343</v>
      </c>
      <c r="AA11" s="25" t="s">
        <v>55</v>
      </c>
      <c r="AB11" s="46" t="s">
        <v>4344</v>
      </c>
      <c r="AC11" s="26" t="s">
        <v>47</v>
      </c>
      <c r="AD11" s="25" t="s">
        <v>4345</v>
      </c>
      <c r="AE11" s="26" t="s">
        <v>47</v>
      </c>
      <c r="AF11" s="26"/>
      <c r="AG11" s="26" t="s">
        <v>78</v>
      </c>
      <c r="AH11" s="26" t="s">
        <v>78</v>
      </c>
      <c r="AI11" s="25" t="s">
        <v>47</v>
      </c>
      <c r="AJ11" s="47">
        <v>95.0</v>
      </c>
      <c r="AK11" s="47">
        <v>20.0</v>
      </c>
      <c r="AL11" s="47">
        <f>AJ11-AK11</f>
        <v>75</v>
      </c>
      <c r="AM11" s="47">
        <v>0.0</v>
      </c>
      <c r="AN11" s="47">
        <f>AL11-AM11</f>
        <v>75</v>
      </c>
      <c r="AO11" s="47">
        <f>AN11</f>
        <v>75</v>
      </c>
      <c r="AP11" s="25"/>
      <c r="AQ11" s="25"/>
      <c r="AR11" s="48"/>
      <c r="AS11" s="48"/>
      <c r="AT11" s="48"/>
      <c r="AU11" s="48"/>
      <c r="AV11" s="48"/>
      <c r="AW11" s="48"/>
      <c r="AX11" s="48"/>
      <c r="AY11" s="48"/>
      <c r="AZ11" s="48"/>
      <c r="BA11" s="48"/>
      <c r="BB11" s="48"/>
      <c r="BC11" s="48"/>
      <c r="BD11" s="48"/>
      <c r="BE11" s="48"/>
      <c r="BF11" s="48"/>
      <c r="BG11" s="48"/>
      <c r="BH11" s="48"/>
    </row>
    <row r="12">
      <c r="A12" s="15" t="s">
        <v>121</v>
      </c>
      <c r="B12" s="16" t="s">
        <v>4925</v>
      </c>
      <c r="C12" s="18" t="s">
        <v>4926</v>
      </c>
      <c r="D12" s="18">
        <v>90.0</v>
      </c>
      <c r="E12" s="42" t="s">
        <v>103</v>
      </c>
      <c r="F12" s="54"/>
      <c r="G12" s="44"/>
      <c r="H12" s="15"/>
      <c r="I12" s="15"/>
      <c r="J12" s="15"/>
      <c r="K12" s="15"/>
      <c r="L12" s="23"/>
      <c r="M12" s="23"/>
      <c r="N12" s="23"/>
      <c r="O12" s="24" t="s">
        <v>68</v>
      </c>
      <c r="P12" s="24"/>
      <c r="Q12" s="25"/>
      <c r="R12" s="27" t="s">
        <v>323</v>
      </c>
      <c r="S12" s="27"/>
      <c r="T12" s="17"/>
      <c r="U12" s="17">
        <v>36.0</v>
      </c>
      <c r="V12" s="56" t="s">
        <v>4927</v>
      </c>
      <c r="W12" s="24">
        <v>36000.0</v>
      </c>
      <c r="X12" s="17" t="s">
        <v>3159</v>
      </c>
      <c r="Y12" s="17" t="s">
        <v>4928</v>
      </c>
      <c r="Z12" s="18" t="s">
        <v>4929</v>
      </c>
      <c r="AA12" s="204" t="s">
        <v>4930</v>
      </c>
      <c r="AB12" s="57" t="s">
        <v>4931</v>
      </c>
      <c r="AC12" s="17" t="s">
        <v>4932</v>
      </c>
      <c r="AD12" s="25"/>
      <c r="AE12" s="25"/>
      <c r="AF12" s="25"/>
      <c r="AG12" s="25"/>
      <c r="AH12" s="25"/>
      <c r="AI12" s="25"/>
      <c r="AJ12" s="87">
        <v>49.0</v>
      </c>
      <c r="AK12" s="47"/>
      <c r="AL12" s="47"/>
      <c r="AM12" s="30"/>
      <c r="AN12" s="47"/>
      <c r="AO12" s="47"/>
      <c r="AP12" s="25"/>
      <c r="AQ12" s="25"/>
      <c r="AR12" s="48"/>
      <c r="AS12" s="48"/>
      <c r="AT12" s="48"/>
      <c r="AU12" s="48"/>
      <c r="AV12" s="48"/>
      <c r="AW12" s="48"/>
      <c r="AX12" s="48"/>
      <c r="AY12" s="48"/>
      <c r="AZ12" s="48"/>
      <c r="BA12" s="48"/>
      <c r="BB12" s="48"/>
      <c r="BC12" s="48"/>
      <c r="BD12" s="48"/>
      <c r="BE12" s="48"/>
      <c r="BF12" s="48"/>
      <c r="BG12" s="48"/>
      <c r="BH12" s="48"/>
    </row>
    <row r="13">
      <c r="A13" s="32" t="s">
        <v>43</v>
      </c>
      <c r="B13" s="16" t="s">
        <v>5146</v>
      </c>
      <c r="C13" s="17" t="s">
        <v>5147</v>
      </c>
      <c r="D13" s="18">
        <v>150.0</v>
      </c>
      <c r="E13" s="24" t="s">
        <v>46</v>
      </c>
      <c r="F13" s="25">
        <v>2025.0</v>
      </c>
      <c r="G13" s="35">
        <v>45930.0</v>
      </c>
      <c r="H13" s="15">
        <v>2.0</v>
      </c>
      <c r="I13" s="21">
        <v>45967.0</v>
      </c>
      <c r="J13" s="15">
        <v>2.0</v>
      </c>
      <c r="K13" s="15">
        <v>0.0</v>
      </c>
      <c r="L13" s="22">
        <v>45701.0</v>
      </c>
      <c r="M13" s="23">
        <v>5.0</v>
      </c>
      <c r="N13" s="23">
        <v>0.0</v>
      </c>
      <c r="O13" s="25" t="s">
        <v>68</v>
      </c>
      <c r="P13" s="25" t="s">
        <v>82</v>
      </c>
      <c r="Q13" s="26"/>
      <c r="R13" s="27" t="s">
        <v>323</v>
      </c>
      <c r="S13" s="27"/>
      <c r="T13" s="26" t="s">
        <v>84</v>
      </c>
      <c r="U13" s="26">
        <v>45.0</v>
      </c>
      <c r="V13" s="26" t="s">
        <v>5148</v>
      </c>
      <c r="W13" s="26">
        <v>45160.0</v>
      </c>
      <c r="X13" s="26" t="s">
        <v>5149</v>
      </c>
      <c r="Y13" s="17" t="s">
        <v>5150</v>
      </c>
      <c r="Z13" s="18" t="s">
        <v>5151</v>
      </c>
      <c r="AA13" s="17" t="s">
        <v>5152</v>
      </c>
      <c r="AB13" s="26" t="s">
        <v>5153</v>
      </c>
      <c r="AC13" s="26" t="s">
        <v>5154</v>
      </c>
      <c r="AD13" s="26"/>
      <c r="AE13" s="26"/>
      <c r="AF13" s="26"/>
      <c r="AG13" s="26"/>
      <c r="AH13" s="26"/>
      <c r="AI13" s="26"/>
      <c r="AJ13" s="30"/>
      <c r="AK13" s="30"/>
      <c r="AL13" s="30"/>
      <c r="AM13" s="30"/>
      <c r="AN13" s="30"/>
      <c r="AO13" s="30"/>
      <c r="AP13" s="26"/>
      <c r="AQ13" s="26" t="s">
        <v>5155</v>
      </c>
      <c r="AR13" s="31"/>
      <c r="AS13" s="31"/>
      <c r="AT13" s="31"/>
      <c r="AU13" s="31"/>
      <c r="AV13" s="31"/>
      <c r="AW13" s="31"/>
      <c r="AX13" s="31"/>
      <c r="AY13" s="31"/>
      <c r="AZ13" s="31"/>
      <c r="BA13" s="31"/>
      <c r="BB13" s="31"/>
      <c r="BC13" s="31"/>
      <c r="BD13" s="31"/>
      <c r="BE13" s="31"/>
      <c r="BF13" s="31"/>
      <c r="BG13" s="31"/>
      <c r="BH13" s="31"/>
    </row>
    <row r="14">
      <c r="A14" s="32" t="s">
        <v>43</v>
      </c>
      <c r="B14" s="41" t="s">
        <v>5474</v>
      </c>
      <c r="C14" s="18" t="s">
        <v>5475</v>
      </c>
      <c r="D14" s="33"/>
      <c r="E14" s="42" t="s">
        <v>67</v>
      </c>
      <c r="F14" s="43">
        <v>2023.0</v>
      </c>
      <c r="G14" s="35">
        <v>44967.0</v>
      </c>
      <c r="H14" s="15">
        <v>16.0</v>
      </c>
      <c r="I14" s="21">
        <v>45272.0</v>
      </c>
      <c r="J14" s="15">
        <v>0.0</v>
      </c>
      <c r="K14" s="15">
        <v>0.0</v>
      </c>
      <c r="L14" s="22" t="s">
        <v>47</v>
      </c>
      <c r="M14" s="23">
        <v>0.0</v>
      </c>
      <c r="N14" s="23">
        <v>0.0</v>
      </c>
      <c r="O14" s="25" t="s">
        <v>68</v>
      </c>
      <c r="P14" s="25"/>
      <c r="Q14" s="26"/>
      <c r="R14" s="27" t="s">
        <v>323</v>
      </c>
      <c r="S14" s="27"/>
      <c r="T14" s="25" t="s">
        <v>47</v>
      </c>
      <c r="U14" s="26">
        <v>86.0</v>
      </c>
      <c r="V14" s="33" t="s">
        <v>5476</v>
      </c>
      <c r="W14" s="26">
        <v>86360.0</v>
      </c>
      <c r="X14" s="26" t="s">
        <v>785</v>
      </c>
      <c r="Y14" s="26" t="s">
        <v>5477</v>
      </c>
      <c r="Z14" s="33" t="s">
        <v>172</v>
      </c>
      <c r="AA14" s="25" t="s">
        <v>55</v>
      </c>
      <c r="AB14" s="46" t="s">
        <v>5478</v>
      </c>
      <c r="AC14" s="26"/>
      <c r="AD14" s="26"/>
      <c r="AE14" s="26"/>
      <c r="AF14" s="26"/>
      <c r="AG14" s="26" t="s">
        <v>78</v>
      </c>
      <c r="AH14" s="26" t="s">
        <v>79</v>
      </c>
      <c r="AI14" s="26"/>
      <c r="AJ14" s="30">
        <v>95.0</v>
      </c>
      <c r="AK14" s="30">
        <v>20.0</v>
      </c>
      <c r="AL14" s="30">
        <f>AJ14-AK14</f>
        <v>75</v>
      </c>
      <c r="AM14" s="30">
        <v>0.0</v>
      </c>
      <c r="AN14" s="30">
        <f>AL14-AM14</f>
        <v>75</v>
      </c>
      <c r="AO14" s="30">
        <f>AN14</f>
        <v>75</v>
      </c>
      <c r="AP14" s="26"/>
      <c r="AQ14" s="26"/>
      <c r="AR14" s="31"/>
      <c r="AS14" s="31"/>
      <c r="AT14" s="31"/>
      <c r="AU14" s="31"/>
      <c r="AV14" s="31"/>
      <c r="AW14" s="31"/>
      <c r="AX14" s="31"/>
      <c r="AY14" s="31"/>
      <c r="AZ14" s="31"/>
      <c r="BA14" s="31"/>
      <c r="BB14" s="31"/>
      <c r="BC14" s="31"/>
      <c r="BD14" s="31"/>
      <c r="BE14" s="31"/>
      <c r="BF14" s="31"/>
      <c r="BG14" s="31"/>
      <c r="BH14" s="31"/>
    </row>
    <row r="15">
      <c r="A15" s="32" t="s">
        <v>121</v>
      </c>
      <c r="B15" s="41" t="s">
        <v>5612</v>
      </c>
      <c r="C15" s="18" t="s">
        <v>5613</v>
      </c>
      <c r="D15" s="33">
        <v>340.0</v>
      </c>
      <c r="E15" s="42" t="s">
        <v>67</v>
      </c>
      <c r="F15" s="384"/>
      <c r="G15" s="55"/>
      <c r="H15" s="15">
        <v>25.0</v>
      </c>
      <c r="I15" s="21">
        <v>46056.0</v>
      </c>
      <c r="J15" s="15">
        <v>21.0</v>
      </c>
      <c r="K15" s="15">
        <v>4.0</v>
      </c>
      <c r="L15" s="22">
        <v>46044.0</v>
      </c>
      <c r="M15" s="23">
        <v>2.0</v>
      </c>
      <c r="N15" s="23">
        <v>1.0</v>
      </c>
      <c r="O15" s="24" t="s">
        <v>321</v>
      </c>
      <c r="P15" s="24" t="s">
        <v>322</v>
      </c>
      <c r="Q15" s="25"/>
      <c r="R15" s="27" t="s">
        <v>323</v>
      </c>
      <c r="S15" s="27"/>
      <c r="T15" s="17" t="s">
        <v>50</v>
      </c>
      <c r="U15" s="26">
        <v>87.0</v>
      </c>
      <c r="V15" s="45"/>
      <c r="W15" s="25"/>
      <c r="X15" s="26" t="s">
        <v>5614</v>
      </c>
      <c r="Y15" s="26" t="s">
        <v>5615</v>
      </c>
      <c r="Z15" s="33" t="s">
        <v>338</v>
      </c>
      <c r="AA15" s="142" t="s">
        <v>895</v>
      </c>
      <c r="AB15" s="46" t="s">
        <v>5616</v>
      </c>
      <c r="AC15" s="26"/>
      <c r="AD15" s="25"/>
      <c r="AE15" s="25"/>
      <c r="AF15" s="25"/>
      <c r="AG15" s="25"/>
      <c r="AH15" s="25"/>
      <c r="AI15" s="25"/>
      <c r="AJ15" s="47">
        <v>49.0</v>
      </c>
      <c r="AK15" s="47"/>
      <c r="AL15" s="47"/>
      <c r="AM15" s="30"/>
      <c r="AN15" s="47"/>
      <c r="AO15" s="47"/>
      <c r="AP15" s="25"/>
      <c r="AQ15" s="25"/>
      <c r="AR15" s="48"/>
      <c r="AS15" s="48"/>
      <c r="AT15" s="48"/>
      <c r="AU15" s="48"/>
      <c r="AV15" s="48"/>
      <c r="AW15" s="48"/>
      <c r="AX15" s="48"/>
      <c r="AY15" s="48"/>
      <c r="AZ15" s="48"/>
      <c r="BA15" s="48"/>
      <c r="BB15" s="48"/>
      <c r="BC15" s="48"/>
      <c r="BD15" s="48"/>
      <c r="BE15" s="48"/>
      <c r="BF15" s="48"/>
      <c r="BG15" s="48"/>
      <c r="BH15" s="48"/>
    </row>
    <row r="16">
      <c r="A16" s="32" t="s">
        <v>121</v>
      </c>
      <c r="B16" s="41" t="s">
        <v>5636</v>
      </c>
      <c r="C16" s="18" t="s">
        <v>5637</v>
      </c>
      <c r="D16" s="33">
        <v>139.0</v>
      </c>
      <c r="E16" s="42" t="s">
        <v>67</v>
      </c>
      <c r="F16" s="54"/>
      <c r="G16" s="44"/>
      <c r="H16" s="15">
        <v>0.0</v>
      </c>
      <c r="I16" s="21" t="s">
        <v>47</v>
      </c>
      <c r="J16" s="15">
        <v>0.0</v>
      </c>
      <c r="K16" s="15">
        <v>0.0</v>
      </c>
      <c r="L16" s="22" t="s">
        <v>47</v>
      </c>
      <c r="M16" s="23">
        <v>0.0</v>
      </c>
      <c r="N16" s="23">
        <v>0.0</v>
      </c>
      <c r="O16" s="24" t="s">
        <v>321</v>
      </c>
      <c r="P16" s="24" t="s">
        <v>322</v>
      </c>
      <c r="Q16" s="25"/>
      <c r="R16" s="27" t="s">
        <v>323</v>
      </c>
      <c r="S16" s="27"/>
      <c r="T16" s="17" t="s">
        <v>50</v>
      </c>
      <c r="U16" s="26">
        <v>41.0</v>
      </c>
      <c r="V16" s="45"/>
      <c r="W16" s="25"/>
      <c r="X16" s="26" t="s">
        <v>5638</v>
      </c>
      <c r="Y16" s="26" t="s">
        <v>5639</v>
      </c>
      <c r="Z16" s="33" t="s">
        <v>5640</v>
      </c>
      <c r="AA16" s="25" t="s">
        <v>328</v>
      </c>
      <c r="AB16" s="46" t="s">
        <v>5641</v>
      </c>
      <c r="AC16" s="26"/>
      <c r="AD16" s="25"/>
      <c r="AE16" s="25"/>
      <c r="AF16" s="25"/>
      <c r="AG16" s="25"/>
      <c r="AH16" s="25"/>
      <c r="AI16" s="25"/>
      <c r="AJ16" s="47">
        <v>49.0</v>
      </c>
      <c r="AK16" s="47"/>
      <c r="AL16" s="47"/>
      <c r="AM16" s="30"/>
      <c r="AN16" s="47"/>
      <c r="AO16" s="47"/>
      <c r="AP16" s="25"/>
      <c r="AQ16" s="25"/>
      <c r="AR16" s="48"/>
      <c r="AS16" s="48"/>
      <c r="AT16" s="48"/>
      <c r="AU16" s="48"/>
      <c r="AV16" s="48"/>
      <c r="AW16" s="48"/>
      <c r="AX16" s="48"/>
      <c r="AY16" s="48"/>
      <c r="AZ16" s="48"/>
      <c r="BA16" s="48"/>
      <c r="BB16" s="48"/>
      <c r="BC16" s="48"/>
      <c r="BD16" s="48"/>
      <c r="BE16" s="48"/>
      <c r="BF16" s="48"/>
      <c r="BG16" s="48"/>
      <c r="BH16" s="48"/>
    </row>
    <row r="17">
      <c r="A17" s="32" t="s">
        <v>43</v>
      </c>
      <c r="B17" s="41" t="s">
        <v>6364</v>
      </c>
      <c r="C17" s="18" t="s">
        <v>6365</v>
      </c>
      <c r="D17" s="33">
        <v>180.0</v>
      </c>
      <c r="E17" s="42" t="s">
        <v>67</v>
      </c>
      <c r="F17" s="19">
        <v>2021.0</v>
      </c>
      <c r="G17" s="35">
        <v>44361.0</v>
      </c>
      <c r="H17" s="15">
        <v>15.0</v>
      </c>
      <c r="I17" s="21">
        <v>45198.0</v>
      </c>
      <c r="J17" s="15">
        <v>0.0</v>
      </c>
      <c r="K17" s="15">
        <v>0.0</v>
      </c>
      <c r="L17" s="22" t="s">
        <v>47</v>
      </c>
      <c r="M17" s="23">
        <v>0.0</v>
      </c>
      <c r="N17" s="23">
        <v>0.0</v>
      </c>
      <c r="O17" s="25" t="s">
        <v>68</v>
      </c>
      <c r="P17" s="25"/>
      <c r="Q17" s="26"/>
      <c r="R17" s="27" t="s">
        <v>323</v>
      </c>
      <c r="S17" s="27"/>
      <c r="T17" s="26" t="s">
        <v>2076</v>
      </c>
      <c r="U17" s="26">
        <v>66.0</v>
      </c>
      <c r="V17" s="33" t="s">
        <v>6366</v>
      </c>
      <c r="W17" s="26">
        <v>66600.0</v>
      </c>
      <c r="X17" s="26" t="s">
        <v>6367</v>
      </c>
      <c r="Y17" s="26" t="s">
        <v>6368</v>
      </c>
      <c r="Z17" s="33" t="s">
        <v>1141</v>
      </c>
      <c r="AA17" s="26" t="s">
        <v>1845</v>
      </c>
      <c r="AB17" s="46" t="s">
        <v>6369</v>
      </c>
      <c r="AC17" s="26" t="s">
        <v>6370</v>
      </c>
      <c r="AD17" s="26" t="s">
        <v>47</v>
      </c>
      <c r="AE17" s="26"/>
      <c r="AF17" s="26"/>
      <c r="AG17" s="26" t="s">
        <v>78</v>
      </c>
      <c r="AH17" s="26" t="s">
        <v>79</v>
      </c>
      <c r="AI17" s="26" t="s">
        <v>6194</v>
      </c>
      <c r="AJ17" s="30">
        <v>95.0</v>
      </c>
      <c r="AK17" s="30">
        <v>20.0</v>
      </c>
      <c r="AL17" s="30">
        <f t="shared" ref="AL17:AL19" si="1">AJ17-AK17</f>
        <v>75</v>
      </c>
      <c r="AM17" s="30">
        <v>0.0</v>
      </c>
      <c r="AN17" s="30">
        <f>AL17-AM17</f>
        <v>75</v>
      </c>
      <c r="AO17" s="30">
        <f>AN17</f>
        <v>75</v>
      </c>
      <c r="AP17" s="26"/>
      <c r="AQ17" s="26"/>
      <c r="AR17" s="31"/>
      <c r="AS17" s="31"/>
      <c r="AT17" s="31"/>
      <c r="AU17" s="31"/>
      <c r="AV17" s="31"/>
      <c r="AW17" s="31"/>
      <c r="AX17" s="31"/>
      <c r="AY17" s="31"/>
      <c r="AZ17" s="31"/>
      <c r="BA17" s="31"/>
      <c r="BB17" s="31"/>
      <c r="BC17" s="31"/>
      <c r="BD17" s="31"/>
      <c r="BE17" s="31"/>
      <c r="BF17" s="31"/>
      <c r="BG17" s="31"/>
      <c r="BH17" s="31"/>
    </row>
    <row r="18">
      <c r="A18" s="32" t="s">
        <v>43</v>
      </c>
      <c r="B18" s="41" t="s">
        <v>6895</v>
      </c>
      <c r="C18" s="18" t="s">
        <v>6896</v>
      </c>
      <c r="D18" s="33">
        <v>42.0</v>
      </c>
      <c r="E18" s="42" t="s">
        <v>67</v>
      </c>
      <c r="F18" s="43">
        <v>2022.0</v>
      </c>
      <c r="G18" s="35">
        <v>44699.0</v>
      </c>
      <c r="H18" s="15">
        <v>0.0</v>
      </c>
      <c r="I18" s="21" t="s">
        <v>47</v>
      </c>
      <c r="J18" s="15">
        <v>0.0</v>
      </c>
      <c r="K18" s="15">
        <v>0.0</v>
      </c>
      <c r="L18" s="22" t="s">
        <v>47</v>
      </c>
      <c r="M18" s="50"/>
      <c r="N18" s="50"/>
      <c r="O18" s="25" t="s">
        <v>1367</v>
      </c>
      <c r="P18" s="25"/>
      <c r="Q18" s="26"/>
      <c r="R18" s="27" t="s">
        <v>323</v>
      </c>
      <c r="S18" s="27"/>
      <c r="T18" s="25" t="s">
        <v>50</v>
      </c>
      <c r="U18" s="26">
        <v>86.0</v>
      </c>
      <c r="V18" s="33" t="s">
        <v>6897</v>
      </c>
      <c r="W18" s="26">
        <v>86100.0</v>
      </c>
      <c r="X18" s="26" t="s">
        <v>667</v>
      </c>
      <c r="Y18" s="26" t="s">
        <v>6898</v>
      </c>
      <c r="Z18" s="26" t="s">
        <v>1886</v>
      </c>
      <c r="AA18" s="26" t="s">
        <v>6899</v>
      </c>
      <c r="AB18" s="300" t="s">
        <v>6900</v>
      </c>
      <c r="AC18" s="26" t="s">
        <v>47</v>
      </c>
      <c r="AD18" s="26" t="s">
        <v>6901</v>
      </c>
      <c r="AE18" s="26"/>
      <c r="AF18" s="26"/>
      <c r="AG18" s="26" t="s">
        <v>78</v>
      </c>
      <c r="AH18" s="26" t="s">
        <v>78</v>
      </c>
      <c r="AI18" s="26" t="s">
        <v>47</v>
      </c>
      <c r="AJ18" s="47">
        <v>95.0</v>
      </c>
      <c r="AK18" s="47">
        <v>20.0</v>
      </c>
      <c r="AL18" s="47">
        <f t="shared" si="1"/>
        <v>75</v>
      </c>
      <c r="AM18" s="47">
        <v>0.0</v>
      </c>
      <c r="AN18" s="47"/>
      <c r="AO18" s="47"/>
      <c r="AP18" s="26"/>
      <c r="AQ18" s="26"/>
      <c r="AR18" s="31"/>
      <c r="AS18" s="31"/>
      <c r="AT18" s="31"/>
      <c r="AU18" s="31"/>
      <c r="AV18" s="31"/>
      <c r="AW18" s="31"/>
      <c r="AX18" s="31"/>
      <c r="AY18" s="31"/>
      <c r="AZ18" s="31"/>
      <c r="BA18" s="31"/>
      <c r="BB18" s="31"/>
      <c r="BC18" s="31"/>
      <c r="BD18" s="31"/>
      <c r="BE18" s="31"/>
      <c r="BF18" s="31"/>
      <c r="BG18" s="31"/>
      <c r="BH18" s="31"/>
    </row>
    <row r="19">
      <c r="A19" s="32" t="s">
        <v>43</v>
      </c>
      <c r="B19" s="41" t="s">
        <v>7001</v>
      </c>
      <c r="C19" s="18" t="s">
        <v>7002</v>
      </c>
      <c r="D19" s="33">
        <v>75.0</v>
      </c>
      <c r="E19" s="42" t="s">
        <v>67</v>
      </c>
      <c r="F19" s="19">
        <v>2021.0</v>
      </c>
      <c r="G19" s="35">
        <v>44480.0</v>
      </c>
      <c r="H19" s="15">
        <v>1.0</v>
      </c>
      <c r="I19" s="21">
        <v>44459.0</v>
      </c>
      <c r="J19" s="32">
        <v>0.0</v>
      </c>
      <c r="K19" s="32">
        <v>0.0</v>
      </c>
      <c r="L19" s="49" t="s">
        <v>47</v>
      </c>
      <c r="M19" s="50">
        <v>0.0</v>
      </c>
      <c r="N19" s="50">
        <v>0.0</v>
      </c>
      <c r="O19" s="25" t="s">
        <v>68</v>
      </c>
      <c r="P19" s="25"/>
      <c r="Q19" s="26"/>
      <c r="R19" s="27" t="s">
        <v>323</v>
      </c>
      <c r="S19" s="27"/>
      <c r="T19" s="25" t="s">
        <v>47</v>
      </c>
      <c r="U19" s="26">
        <v>20.0</v>
      </c>
      <c r="V19" s="33" t="s">
        <v>7003</v>
      </c>
      <c r="W19" s="26">
        <v>20000.0</v>
      </c>
      <c r="X19" s="26" t="s">
        <v>158</v>
      </c>
      <c r="Y19" s="26" t="s">
        <v>7004</v>
      </c>
      <c r="Z19" s="33" t="s">
        <v>3852</v>
      </c>
      <c r="AA19" s="25" t="s">
        <v>55</v>
      </c>
      <c r="AB19" s="46" t="s">
        <v>7005</v>
      </c>
      <c r="AC19" s="26" t="s">
        <v>7006</v>
      </c>
      <c r="AD19" s="26" t="s">
        <v>7007</v>
      </c>
      <c r="AE19" s="26" t="s">
        <v>164</v>
      </c>
      <c r="AF19" s="26"/>
      <c r="AG19" s="26" t="s">
        <v>78</v>
      </c>
      <c r="AH19" s="26" t="s">
        <v>78</v>
      </c>
      <c r="AI19" s="26" t="s">
        <v>408</v>
      </c>
      <c r="AJ19" s="30">
        <v>95.0</v>
      </c>
      <c r="AK19" s="30">
        <v>20.0</v>
      </c>
      <c r="AL19" s="30">
        <f t="shared" si="1"/>
        <v>75</v>
      </c>
      <c r="AM19" s="30">
        <v>0.0</v>
      </c>
      <c r="AN19" s="30">
        <f>AL19-AM19</f>
        <v>75</v>
      </c>
      <c r="AO19" s="30">
        <f>AN19</f>
        <v>75</v>
      </c>
      <c r="AP19" s="26"/>
      <c r="AQ19" s="26"/>
      <c r="AR19" s="31"/>
      <c r="AS19" s="31"/>
      <c r="AT19" s="31"/>
      <c r="AU19" s="31"/>
      <c r="AV19" s="31"/>
      <c r="AW19" s="31"/>
      <c r="AX19" s="31"/>
      <c r="AY19" s="31"/>
      <c r="AZ19" s="31"/>
      <c r="BA19" s="31"/>
      <c r="BB19" s="31"/>
      <c r="BC19" s="31"/>
      <c r="BD19" s="31"/>
      <c r="BE19" s="31"/>
      <c r="BF19" s="31"/>
      <c r="BG19" s="31"/>
      <c r="BH19" s="31"/>
    </row>
    <row r="20">
      <c r="A20" s="15" t="s">
        <v>43</v>
      </c>
      <c r="B20" s="16" t="s">
        <v>7768</v>
      </c>
      <c r="C20" s="18" t="s">
        <v>7769</v>
      </c>
      <c r="D20" s="18">
        <v>1800.0</v>
      </c>
      <c r="E20" s="42" t="s">
        <v>103</v>
      </c>
      <c r="F20" s="292"/>
      <c r="G20" s="35"/>
      <c r="H20" s="15"/>
      <c r="I20" s="15"/>
      <c r="J20" s="15"/>
      <c r="K20" s="15"/>
      <c r="L20" s="23"/>
      <c r="M20" s="23"/>
      <c r="N20" s="23"/>
      <c r="O20" s="24" t="s">
        <v>68</v>
      </c>
      <c r="P20" s="25"/>
      <c r="Q20" s="26"/>
      <c r="R20" s="27" t="s">
        <v>323</v>
      </c>
      <c r="S20" s="27"/>
      <c r="T20" s="26"/>
      <c r="U20" s="17">
        <v>72.0</v>
      </c>
      <c r="V20" s="18" t="s">
        <v>7770</v>
      </c>
      <c r="W20" s="17">
        <v>72330.0</v>
      </c>
      <c r="X20" s="17" t="s">
        <v>7771</v>
      </c>
      <c r="Y20" s="17" t="s">
        <v>7772</v>
      </c>
      <c r="Z20" s="18" t="s">
        <v>602</v>
      </c>
      <c r="AA20" s="25"/>
      <c r="AB20" s="57" t="s">
        <v>7773</v>
      </c>
      <c r="AC20" s="17" t="s">
        <v>7774</v>
      </c>
      <c r="AD20" s="26"/>
      <c r="AE20" s="26"/>
      <c r="AF20" s="26"/>
      <c r="AG20" s="26"/>
      <c r="AH20" s="26"/>
      <c r="AI20" s="26"/>
      <c r="AJ20" s="30"/>
      <c r="AK20" s="30"/>
      <c r="AL20" s="30"/>
      <c r="AM20" s="30"/>
      <c r="AN20" s="30"/>
      <c r="AO20" s="30"/>
      <c r="AP20" s="26"/>
      <c r="AQ20" s="26"/>
      <c r="AR20" s="31"/>
      <c r="AS20" s="31"/>
      <c r="AT20" s="31"/>
      <c r="AU20" s="31"/>
      <c r="AV20" s="31"/>
      <c r="AW20" s="31"/>
      <c r="AX20" s="31"/>
      <c r="AY20" s="31"/>
      <c r="AZ20" s="31"/>
      <c r="BA20" s="31"/>
      <c r="BB20" s="31"/>
      <c r="BC20" s="31"/>
      <c r="BD20" s="31"/>
      <c r="BE20" s="31"/>
      <c r="BF20" s="31"/>
      <c r="BG20" s="31"/>
      <c r="BH20" s="31"/>
    </row>
    <row r="21">
      <c r="A21" s="385" t="s">
        <v>43</v>
      </c>
      <c r="B21" s="41" t="s">
        <v>8000</v>
      </c>
      <c r="C21" s="18" t="s">
        <v>8001</v>
      </c>
      <c r="D21" s="33">
        <v>700.0</v>
      </c>
      <c r="E21" s="42" t="s">
        <v>67</v>
      </c>
      <c r="F21" s="19">
        <v>2021.0</v>
      </c>
      <c r="G21" s="35">
        <v>44333.0</v>
      </c>
      <c r="H21" s="15">
        <v>8.0</v>
      </c>
      <c r="I21" s="21">
        <v>45290.0</v>
      </c>
      <c r="J21" s="15">
        <v>0.0</v>
      </c>
      <c r="K21" s="15">
        <v>1.0</v>
      </c>
      <c r="L21" s="49" t="s">
        <v>47</v>
      </c>
      <c r="M21" s="50">
        <v>0.0</v>
      </c>
      <c r="N21" s="50">
        <v>0.0</v>
      </c>
      <c r="O21" s="25" t="s">
        <v>68</v>
      </c>
      <c r="P21" s="25"/>
      <c r="Q21" s="26"/>
      <c r="R21" s="27" t="s">
        <v>323</v>
      </c>
      <c r="S21" s="27"/>
      <c r="T21" s="25" t="s">
        <v>47</v>
      </c>
      <c r="U21" s="26">
        <v>86.0</v>
      </c>
      <c r="V21" s="33" t="s">
        <v>8002</v>
      </c>
      <c r="W21" s="26">
        <v>86060.0</v>
      </c>
      <c r="X21" s="26" t="s">
        <v>4619</v>
      </c>
      <c r="Y21" s="26" t="s">
        <v>8003</v>
      </c>
      <c r="Z21" s="33" t="s">
        <v>8004</v>
      </c>
      <c r="AA21" s="25" t="s">
        <v>55</v>
      </c>
      <c r="AB21" s="46" t="s">
        <v>8005</v>
      </c>
      <c r="AC21" s="26" t="s">
        <v>47</v>
      </c>
      <c r="AD21" s="26" t="s">
        <v>8006</v>
      </c>
      <c r="AE21" s="26" t="s">
        <v>8007</v>
      </c>
      <c r="AF21" s="26" t="s">
        <v>8008</v>
      </c>
      <c r="AG21" s="26" t="s">
        <v>78</v>
      </c>
      <c r="AH21" s="26" t="s">
        <v>78</v>
      </c>
      <c r="AI21" s="26" t="s">
        <v>8009</v>
      </c>
      <c r="AJ21" s="30">
        <v>95.0</v>
      </c>
      <c r="AK21" s="30">
        <v>20.0</v>
      </c>
      <c r="AL21" s="30">
        <f>AJ21-AK21</f>
        <v>75</v>
      </c>
      <c r="AM21" s="30">
        <v>0.0</v>
      </c>
      <c r="AN21" s="30">
        <f>AL21-AM21</f>
        <v>75</v>
      </c>
      <c r="AO21" s="30">
        <f>AN21</f>
        <v>75</v>
      </c>
      <c r="AP21" s="26"/>
      <c r="AQ21" s="26"/>
      <c r="AR21" s="31"/>
      <c r="AS21" s="31"/>
      <c r="AT21" s="31"/>
      <c r="AU21" s="31"/>
      <c r="AV21" s="31"/>
      <c r="AW21" s="31"/>
      <c r="AX21" s="31"/>
      <c r="AY21" s="31"/>
      <c r="AZ21" s="31"/>
      <c r="BA21" s="31"/>
      <c r="BB21" s="31"/>
      <c r="BC21" s="31"/>
      <c r="BD21" s="31"/>
      <c r="BE21" s="31"/>
      <c r="BF21" s="31"/>
      <c r="BG21" s="31"/>
      <c r="BH21" s="31"/>
    </row>
    <row r="22">
      <c r="A22" s="124" t="s">
        <v>121</v>
      </c>
      <c r="B22" s="16" t="s">
        <v>8539</v>
      </c>
      <c r="C22" s="18" t="s">
        <v>8540</v>
      </c>
      <c r="D22" s="33"/>
      <c r="E22" s="42" t="s">
        <v>67</v>
      </c>
      <c r="F22" s="294"/>
      <c r="G22" s="150"/>
      <c r="H22" s="124">
        <v>22.0</v>
      </c>
      <c r="I22" s="125">
        <v>45777.0</v>
      </c>
      <c r="J22" s="124">
        <v>1.0</v>
      </c>
      <c r="K22" s="104">
        <v>0.0</v>
      </c>
      <c r="L22" s="74" t="s">
        <v>47</v>
      </c>
      <c r="M22" s="115">
        <v>0.0</v>
      </c>
      <c r="N22" s="115">
        <v>0.0</v>
      </c>
      <c r="O22" s="56" t="s">
        <v>321</v>
      </c>
      <c r="P22" s="45"/>
      <c r="Q22" s="45"/>
      <c r="R22" s="27" t="s">
        <v>323</v>
      </c>
      <c r="S22" s="27"/>
      <c r="T22" s="26"/>
      <c r="U22" s="89"/>
      <c r="V22" s="56"/>
      <c r="W22" s="56"/>
      <c r="X22" s="33"/>
      <c r="Y22" s="18"/>
      <c r="Z22" s="18"/>
      <c r="AA22" s="33"/>
      <c r="AB22" s="57"/>
      <c r="AC22" s="18"/>
      <c r="AD22" s="45"/>
      <c r="AE22" s="45"/>
      <c r="AF22" s="45"/>
      <c r="AG22" s="45"/>
      <c r="AH22" s="45"/>
      <c r="AI22" s="45"/>
      <c r="AJ22" s="47"/>
      <c r="AK22" s="94"/>
      <c r="AL22" s="94"/>
      <c r="AM22" s="129"/>
      <c r="AN22" s="94"/>
      <c r="AO22" s="94"/>
      <c r="AP22" s="45"/>
      <c r="AQ22" s="45"/>
      <c r="AR22" s="45"/>
      <c r="AS22" s="45"/>
      <c r="AT22" s="45"/>
      <c r="AU22" s="45"/>
      <c r="AV22" s="45"/>
      <c r="AW22" s="45"/>
      <c r="AX22" s="45"/>
      <c r="AY22" s="45"/>
      <c r="AZ22" s="45"/>
      <c r="BA22" s="45"/>
      <c r="BB22" s="45"/>
      <c r="BC22" s="45"/>
      <c r="BD22" s="45"/>
      <c r="BE22" s="45"/>
      <c r="BF22" s="95"/>
      <c r="BG22" s="95"/>
      <c r="BH22" s="95"/>
    </row>
    <row r="23" ht="35.25" customHeight="1">
      <c r="A23" s="124" t="s">
        <v>43</v>
      </c>
      <c r="B23" s="16" t="s">
        <v>8550</v>
      </c>
      <c r="C23" s="18" t="s">
        <v>8551</v>
      </c>
      <c r="D23" s="33"/>
      <c r="E23" s="122" t="s">
        <v>46</v>
      </c>
      <c r="F23" s="155">
        <v>2026.0</v>
      </c>
      <c r="G23" s="150">
        <v>46065.0</v>
      </c>
      <c r="H23" s="124">
        <v>3.0</v>
      </c>
      <c r="I23" s="125">
        <v>46078.0</v>
      </c>
      <c r="J23" s="124">
        <v>0.0</v>
      </c>
      <c r="K23" s="124">
        <v>3.0</v>
      </c>
      <c r="L23" s="74" t="s">
        <v>47</v>
      </c>
      <c r="M23" s="115">
        <v>0.0</v>
      </c>
      <c r="N23" s="115">
        <v>0.0</v>
      </c>
      <c r="O23" s="56" t="s">
        <v>321</v>
      </c>
      <c r="P23" s="45"/>
      <c r="Q23" s="45"/>
      <c r="R23" s="27" t="s">
        <v>323</v>
      </c>
      <c r="S23" s="27"/>
      <c r="T23" s="45"/>
      <c r="U23" s="89">
        <v>42.0</v>
      </c>
      <c r="V23" s="45"/>
      <c r="W23" s="56">
        <v>42000.0</v>
      </c>
      <c r="X23" s="18" t="s">
        <v>8552</v>
      </c>
      <c r="Y23" s="18" t="s">
        <v>8553</v>
      </c>
      <c r="Z23" s="18" t="s">
        <v>1272</v>
      </c>
      <c r="AA23" s="18" t="s">
        <v>55</v>
      </c>
      <c r="AB23" s="57" t="s">
        <v>8554</v>
      </c>
      <c r="AC23" s="18" t="s">
        <v>8555</v>
      </c>
      <c r="AD23" s="45"/>
      <c r="AE23" s="45"/>
      <c r="AF23" s="45"/>
      <c r="AG23" s="45"/>
      <c r="AH23" s="45"/>
      <c r="AI23" s="45"/>
      <c r="AJ23" s="47"/>
      <c r="AK23" s="94"/>
      <c r="AL23" s="94"/>
      <c r="AM23" s="129"/>
      <c r="AN23" s="94"/>
      <c r="AO23" s="94"/>
      <c r="AP23" s="45"/>
      <c r="AQ23" s="45"/>
      <c r="AR23" s="45"/>
      <c r="AS23" s="45"/>
      <c r="AT23" s="45"/>
      <c r="AU23" s="45"/>
      <c r="AV23" s="45"/>
      <c r="AW23" s="45"/>
      <c r="AX23" s="45"/>
      <c r="AY23" s="45"/>
      <c r="AZ23" s="45"/>
      <c r="BA23" s="45"/>
      <c r="BB23" s="45"/>
      <c r="BC23" s="45"/>
      <c r="BD23" s="45"/>
      <c r="BE23" s="45"/>
      <c r="BF23" s="95"/>
      <c r="BG23" s="95"/>
      <c r="BH23" s="95"/>
    </row>
    <row r="24">
      <c r="A24" s="88" t="s">
        <v>43</v>
      </c>
      <c r="B24" s="41" t="s">
        <v>8868</v>
      </c>
      <c r="C24" s="18" t="s">
        <v>8884</v>
      </c>
      <c r="D24" s="386" t="s">
        <v>47</v>
      </c>
      <c r="E24" s="387" t="s">
        <v>67</v>
      </c>
      <c r="F24" s="19">
        <v>2021.0</v>
      </c>
      <c r="G24" s="145">
        <v>44349.0</v>
      </c>
      <c r="H24" s="104">
        <v>0.0</v>
      </c>
      <c r="I24" s="72" t="s">
        <v>47</v>
      </c>
      <c r="J24" s="146">
        <v>0.0</v>
      </c>
      <c r="K24" s="104">
        <v>0.0</v>
      </c>
      <c r="L24" s="74" t="s">
        <v>47</v>
      </c>
      <c r="M24" s="115">
        <v>0.0</v>
      </c>
      <c r="N24" s="115">
        <v>0.0</v>
      </c>
      <c r="O24" s="45" t="s">
        <v>68</v>
      </c>
      <c r="P24" s="45"/>
      <c r="Q24" s="33"/>
      <c r="R24" s="27" t="s">
        <v>323</v>
      </c>
      <c r="S24" s="27"/>
      <c r="T24" s="48" t="s">
        <v>47</v>
      </c>
      <c r="U24" s="18">
        <v>86.0</v>
      </c>
      <c r="V24" s="18" t="s">
        <v>8885</v>
      </c>
      <c r="W24" s="18">
        <v>86440.0</v>
      </c>
      <c r="X24" s="18" t="s">
        <v>8886</v>
      </c>
      <c r="Y24" s="18" t="s">
        <v>8887</v>
      </c>
      <c r="Z24" s="18" t="s">
        <v>1423</v>
      </c>
      <c r="AA24" s="18" t="s">
        <v>8888</v>
      </c>
      <c r="AB24" s="97" t="s">
        <v>8889</v>
      </c>
      <c r="AC24" s="18" t="s">
        <v>8890</v>
      </c>
      <c r="AD24" s="33" t="s">
        <v>8876</v>
      </c>
      <c r="AE24" s="33" t="s">
        <v>2105</v>
      </c>
      <c r="AF24" s="33"/>
      <c r="AG24" s="33" t="s">
        <v>78</v>
      </c>
      <c r="AH24" s="33" t="s">
        <v>79</v>
      </c>
      <c r="AI24" s="33" t="s">
        <v>47</v>
      </c>
      <c r="AJ24" s="129">
        <v>95.0</v>
      </c>
      <c r="AK24" s="129">
        <v>20.0</v>
      </c>
      <c r="AL24" s="129">
        <f>AJ24-AK24</f>
        <v>75</v>
      </c>
      <c r="AM24" s="129">
        <v>0.0</v>
      </c>
      <c r="AN24" s="129">
        <f>AL24-AM24</f>
        <v>75</v>
      </c>
      <c r="AO24" s="129">
        <f>AN24</f>
        <v>75</v>
      </c>
      <c r="AP24" s="33"/>
      <c r="AQ24" s="33"/>
      <c r="AR24" s="188"/>
      <c r="AS24" s="188"/>
      <c r="AT24" s="188"/>
      <c r="AU24" s="188"/>
      <c r="AV24" s="188"/>
      <c r="AW24" s="188"/>
      <c r="AX24" s="188"/>
      <c r="AY24" s="188"/>
      <c r="AZ24" s="188"/>
      <c r="BA24" s="188"/>
      <c r="BB24" s="188"/>
      <c r="BC24" s="188"/>
      <c r="BD24" s="188"/>
      <c r="BE24" s="188"/>
      <c r="BF24" s="188"/>
      <c r="BG24" s="188"/>
      <c r="BH24" s="188"/>
    </row>
    <row r="25">
      <c r="A25" s="124" t="s">
        <v>121</v>
      </c>
      <c r="B25" s="16" t="s">
        <v>8978</v>
      </c>
      <c r="C25" s="18" t="s">
        <v>8979</v>
      </c>
      <c r="D25" s="33"/>
      <c r="E25" s="42" t="s">
        <v>67</v>
      </c>
      <c r="F25" s="19">
        <v>2025.0</v>
      </c>
      <c r="G25" s="186">
        <v>45793.0</v>
      </c>
      <c r="H25" s="124">
        <v>27.0</v>
      </c>
      <c r="I25" s="125">
        <v>46056.0</v>
      </c>
      <c r="J25" s="124">
        <v>23.0</v>
      </c>
      <c r="K25" s="124">
        <v>4.0</v>
      </c>
      <c r="L25" s="126">
        <v>46044.0</v>
      </c>
      <c r="M25" s="127">
        <v>2.0</v>
      </c>
      <c r="N25" s="127">
        <v>1.0</v>
      </c>
      <c r="O25" s="56" t="s">
        <v>68</v>
      </c>
      <c r="P25" s="45"/>
      <c r="Q25" s="33"/>
      <c r="R25" s="27" t="s">
        <v>323</v>
      </c>
      <c r="S25" s="27"/>
      <c r="T25" s="25"/>
      <c r="U25" s="18">
        <v>87.0</v>
      </c>
      <c r="V25" s="18" t="s">
        <v>8980</v>
      </c>
      <c r="W25" s="18">
        <v>87007.0</v>
      </c>
      <c r="X25" s="18" t="s">
        <v>8981</v>
      </c>
      <c r="Y25" s="18" t="s">
        <v>8982</v>
      </c>
      <c r="Z25" s="18" t="s">
        <v>8983</v>
      </c>
      <c r="AA25" s="56" t="s">
        <v>55</v>
      </c>
      <c r="AB25" s="46"/>
      <c r="AC25" s="33"/>
      <c r="AD25" s="33"/>
      <c r="AE25" s="33"/>
      <c r="AF25" s="33"/>
      <c r="AG25" s="33"/>
      <c r="AH25" s="33"/>
      <c r="AI25" s="33"/>
      <c r="AJ25" s="87">
        <v>49.0</v>
      </c>
      <c r="AK25" s="129"/>
      <c r="AL25" s="129"/>
      <c r="AM25" s="129"/>
      <c r="AN25" s="129"/>
      <c r="AO25" s="129"/>
      <c r="AP25" s="33"/>
      <c r="AQ25" s="33"/>
      <c r="AR25" s="188"/>
      <c r="AS25" s="188"/>
      <c r="AT25" s="188"/>
      <c r="AU25" s="188"/>
      <c r="AV25" s="188"/>
      <c r="AW25" s="188"/>
      <c r="AX25" s="188"/>
      <c r="AY25" s="188"/>
      <c r="AZ25" s="188"/>
      <c r="BA25" s="188"/>
      <c r="BB25" s="188"/>
      <c r="BC25" s="188"/>
      <c r="BD25" s="188"/>
      <c r="BE25" s="188"/>
      <c r="BF25" s="188"/>
      <c r="BG25" s="188"/>
      <c r="BH25" s="188"/>
    </row>
    <row r="26">
      <c r="A26" s="32" t="s">
        <v>43</v>
      </c>
      <c r="B26" s="41" t="s">
        <v>9146</v>
      </c>
      <c r="C26" s="18" t="s">
        <v>9147</v>
      </c>
      <c r="D26" s="388"/>
      <c r="E26" s="42" t="s">
        <v>67</v>
      </c>
      <c r="F26" s="19">
        <v>2021.0</v>
      </c>
      <c r="G26" s="35">
        <v>44279.0</v>
      </c>
      <c r="H26" s="104">
        <v>0.0</v>
      </c>
      <c r="I26" s="72" t="s">
        <v>47</v>
      </c>
      <c r="J26" s="146">
        <v>0.0</v>
      </c>
      <c r="K26" s="104">
        <v>0.0</v>
      </c>
      <c r="L26" s="74" t="s">
        <v>47</v>
      </c>
      <c r="M26" s="115">
        <v>0.0</v>
      </c>
      <c r="N26" s="115">
        <v>0.0</v>
      </c>
      <c r="O26" s="25" t="s">
        <v>321</v>
      </c>
      <c r="P26" s="25"/>
      <c r="Q26" s="26"/>
      <c r="R26" s="27" t="s">
        <v>323</v>
      </c>
      <c r="S26" s="27"/>
      <c r="T26" s="25" t="s">
        <v>47</v>
      </c>
      <c r="U26" s="26">
        <v>33.0</v>
      </c>
      <c r="V26" s="33"/>
      <c r="W26" s="26"/>
      <c r="X26" s="26"/>
      <c r="Y26" s="26" t="s">
        <v>9148</v>
      </c>
      <c r="Z26" s="33" t="s">
        <v>9149</v>
      </c>
      <c r="AA26" s="389"/>
      <c r="AB26" s="46" t="s">
        <v>9150</v>
      </c>
      <c r="AC26" s="26" t="s">
        <v>9151</v>
      </c>
      <c r="AD26" s="26" t="s">
        <v>47</v>
      </c>
      <c r="AE26" s="26"/>
      <c r="AF26" s="120"/>
      <c r="AG26" s="26"/>
      <c r="AH26" s="26"/>
      <c r="AI26" s="26"/>
      <c r="AJ26" s="30"/>
      <c r="AK26" s="30"/>
      <c r="AL26" s="120">
        <v>49.0</v>
      </c>
      <c r="AM26" s="30"/>
      <c r="AN26" s="30"/>
      <c r="AO26" s="30"/>
      <c r="AP26" s="26"/>
      <c r="AQ26" s="389"/>
      <c r="AR26" s="31"/>
      <c r="AS26" s="31"/>
      <c r="AT26" s="31"/>
      <c r="AU26" s="31"/>
      <c r="AV26" s="31"/>
      <c r="AW26" s="31"/>
      <c r="AX26" s="31"/>
      <c r="AY26" s="31"/>
      <c r="AZ26" s="31"/>
      <c r="BA26" s="31"/>
      <c r="BB26" s="31"/>
      <c r="BC26" s="31"/>
      <c r="BD26" s="31"/>
      <c r="BE26" s="31"/>
      <c r="BF26" s="31"/>
      <c r="BG26" s="31"/>
      <c r="BH26" s="31"/>
    </row>
    <row r="27">
      <c r="A27" s="32" t="s">
        <v>121</v>
      </c>
      <c r="B27" s="41" t="s">
        <v>9533</v>
      </c>
      <c r="C27" s="18" t="s">
        <v>9534</v>
      </c>
      <c r="D27" s="33"/>
      <c r="E27" s="42" t="s">
        <v>67</v>
      </c>
      <c r="F27" s="34"/>
      <c r="G27" s="44"/>
      <c r="H27" s="104">
        <v>4.0</v>
      </c>
      <c r="I27" s="72">
        <v>45950.0</v>
      </c>
      <c r="J27" s="146">
        <v>4.0</v>
      </c>
      <c r="K27" s="104">
        <v>0.0</v>
      </c>
      <c r="L27" s="74" t="s">
        <v>47</v>
      </c>
      <c r="M27" s="115">
        <v>0.0</v>
      </c>
      <c r="N27" s="115">
        <v>0.0</v>
      </c>
      <c r="O27" s="24" t="s">
        <v>321</v>
      </c>
      <c r="P27" s="25"/>
      <c r="Q27" s="25"/>
      <c r="R27" s="27" t="s">
        <v>323</v>
      </c>
      <c r="S27" s="27"/>
      <c r="T27" s="25"/>
      <c r="U27" s="17">
        <v>13.0</v>
      </c>
      <c r="V27" s="45"/>
      <c r="W27" s="25"/>
      <c r="X27" s="26" t="s">
        <v>9535</v>
      </c>
      <c r="Y27" s="17" t="s">
        <v>9536</v>
      </c>
      <c r="Z27" s="18" t="s">
        <v>4769</v>
      </c>
      <c r="AA27" s="24" t="s">
        <v>895</v>
      </c>
      <c r="AB27" s="390" t="s">
        <v>10416</v>
      </c>
      <c r="AC27" s="24" t="s">
        <v>9538</v>
      </c>
      <c r="AD27" s="25"/>
      <c r="AE27" s="25"/>
      <c r="AF27" s="25"/>
      <c r="AG27" s="25"/>
      <c r="AH27" s="25"/>
      <c r="AI27" s="25"/>
      <c r="AJ27" s="47">
        <v>49.0</v>
      </c>
      <c r="AK27" s="47"/>
      <c r="AL27" s="47"/>
      <c r="AM27" s="30"/>
      <c r="AN27" s="47"/>
      <c r="AO27" s="47"/>
      <c r="AP27" s="25"/>
      <c r="AQ27" s="25"/>
      <c r="AR27" s="25"/>
      <c r="AS27" s="25"/>
      <c r="AT27" s="48"/>
      <c r="AU27" s="48"/>
      <c r="AV27" s="48"/>
      <c r="AW27" s="48"/>
      <c r="AX27" s="48"/>
      <c r="AY27" s="48"/>
      <c r="AZ27" s="48"/>
      <c r="BA27" s="48"/>
      <c r="BB27" s="48"/>
      <c r="BC27" s="48"/>
      <c r="BD27" s="48"/>
      <c r="BE27" s="48"/>
      <c r="BF27" s="48"/>
      <c r="BG27" s="48"/>
      <c r="BH27" s="48"/>
    </row>
    <row r="28">
      <c r="A28" s="32" t="s">
        <v>121</v>
      </c>
      <c r="B28" s="41" t="s">
        <v>9533</v>
      </c>
      <c r="C28" s="18" t="s">
        <v>9539</v>
      </c>
      <c r="D28" s="33"/>
      <c r="E28" s="42" t="s">
        <v>67</v>
      </c>
      <c r="F28" s="34"/>
      <c r="G28" s="44"/>
      <c r="H28" s="15">
        <v>21.0</v>
      </c>
      <c r="I28" s="21">
        <v>46006.0</v>
      </c>
      <c r="J28" s="15">
        <v>25.0</v>
      </c>
      <c r="K28" s="104">
        <v>0.0</v>
      </c>
      <c r="L28" s="74" t="s">
        <v>47</v>
      </c>
      <c r="M28" s="115">
        <v>0.0</v>
      </c>
      <c r="N28" s="115">
        <v>0.0</v>
      </c>
      <c r="O28" s="24" t="s">
        <v>321</v>
      </c>
      <c r="P28" s="25"/>
      <c r="Q28" s="25"/>
      <c r="R28" s="27" t="s">
        <v>323</v>
      </c>
      <c r="S28" s="27"/>
      <c r="T28" s="25"/>
      <c r="U28" s="17">
        <v>13.0</v>
      </c>
      <c r="V28" s="45"/>
      <c r="W28" s="25"/>
      <c r="X28" s="26" t="s">
        <v>9535</v>
      </c>
      <c r="Y28" s="26" t="s">
        <v>9540</v>
      </c>
      <c r="Z28" s="18" t="s">
        <v>8190</v>
      </c>
      <c r="AA28" s="24" t="s">
        <v>895</v>
      </c>
      <c r="AB28" s="46" t="s">
        <v>9541</v>
      </c>
      <c r="AC28" s="26" t="s">
        <v>9542</v>
      </c>
      <c r="AD28" s="25"/>
      <c r="AE28" s="25"/>
      <c r="AF28" s="25"/>
      <c r="AG28" s="25"/>
      <c r="AH28" s="25"/>
      <c r="AI28" s="25"/>
      <c r="AJ28" s="47">
        <v>49.0</v>
      </c>
      <c r="AK28" s="47"/>
      <c r="AL28" s="47"/>
      <c r="AM28" s="30"/>
      <c r="AN28" s="47"/>
      <c r="AO28" s="47"/>
      <c r="AP28" s="25"/>
      <c r="AQ28" s="25"/>
      <c r="AR28" s="25"/>
      <c r="AS28" s="25"/>
      <c r="AT28" s="48"/>
      <c r="AU28" s="48"/>
      <c r="AV28" s="48"/>
      <c r="AW28" s="48"/>
      <c r="AX28" s="48"/>
      <c r="AY28" s="48"/>
      <c r="AZ28" s="48"/>
      <c r="BA28" s="48"/>
      <c r="BB28" s="48"/>
      <c r="BC28" s="48"/>
      <c r="BD28" s="48"/>
      <c r="BE28" s="48"/>
      <c r="BF28" s="48"/>
      <c r="BG28" s="48"/>
      <c r="BH28" s="48"/>
    </row>
    <row r="29">
      <c r="A29" s="32" t="s">
        <v>121</v>
      </c>
      <c r="B29" s="41" t="s">
        <v>9602</v>
      </c>
      <c r="C29" s="18" t="s">
        <v>9603</v>
      </c>
      <c r="D29" s="159">
        <v>400.0</v>
      </c>
      <c r="E29" s="42" t="s">
        <v>103</v>
      </c>
      <c r="F29" s="292"/>
      <c r="G29" s="35"/>
      <c r="H29" s="80"/>
      <c r="I29" s="80"/>
      <c r="J29" s="80"/>
      <c r="K29" s="80"/>
      <c r="L29" s="86"/>
      <c r="M29" s="86"/>
      <c r="N29" s="86"/>
      <c r="O29" s="17" t="s">
        <v>68</v>
      </c>
      <c r="P29" s="17" t="s">
        <v>2178</v>
      </c>
      <c r="Q29" s="26"/>
      <c r="R29" s="27" t="s">
        <v>323</v>
      </c>
      <c r="S29" s="27"/>
      <c r="T29" s="17"/>
      <c r="U29" s="26">
        <v>77.0</v>
      </c>
      <c r="V29" s="45"/>
      <c r="W29" s="25"/>
      <c r="X29" s="26"/>
      <c r="Y29" s="51" t="s">
        <v>9604</v>
      </c>
      <c r="Z29" s="122" t="s">
        <v>4497</v>
      </c>
      <c r="AA29" s="51" t="s">
        <v>895</v>
      </c>
      <c r="AB29" s="57" t="s">
        <v>10417</v>
      </c>
      <c r="AC29" s="26" t="s">
        <v>9606</v>
      </c>
      <c r="AD29" s="25"/>
      <c r="AE29" s="25"/>
      <c r="AF29" s="25"/>
      <c r="AG29" s="25"/>
      <c r="AH29" s="25"/>
      <c r="AI29" s="25"/>
      <c r="AJ29" s="87">
        <v>49.0</v>
      </c>
      <c r="AK29" s="47"/>
      <c r="AL29" s="47"/>
      <c r="AM29" s="30"/>
      <c r="AN29" s="47"/>
      <c r="AO29" s="47"/>
      <c r="AP29" s="25"/>
      <c r="AQ29" s="106" t="s">
        <v>9607</v>
      </c>
      <c r="AR29" s="25"/>
      <c r="AS29" s="25"/>
      <c r="AT29" s="48"/>
      <c r="AU29" s="48"/>
      <c r="AV29" s="48"/>
      <c r="AW29" s="48"/>
      <c r="AX29" s="48"/>
      <c r="AY29" s="48"/>
      <c r="AZ29" s="48"/>
      <c r="BA29" s="48"/>
      <c r="BB29" s="48"/>
      <c r="BC29" s="48"/>
      <c r="BD29" s="48"/>
      <c r="BE29" s="48"/>
      <c r="BF29" s="48"/>
      <c r="BG29" s="48"/>
      <c r="BH29" s="48"/>
    </row>
    <row r="30">
      <c r="A30" s="124" t="s">
        <v>43</v>
      </c>
      <c r="B30" s="41" t="s">
        <v>9995</v>
      </c>
      <c r="C30" s="33"/>
      <c r="D30" s="33"/>
      <c r="E30" s="122" t="s">
        <v>103</v>
      </c>
      <c r="F30" s="205"/>
      <c r="G30" s="186"/>
      <c r="H30" s="283"/>
      <c r="I30" s="283"/>
      <c r="J30" s="283"/>
      <c r="K30" s="283"/>
      <c r="L30" s="354"/>
      <c r="M30" s="354"/>
      <c r="N30" s="354"/>
      <c r="O30" s="33"/>
      <c r="P30" s="33"/>
      <c r="Q30" s="18"/>
      <c r="R30" s="27" t="s">
        <v>323</v>
      </c>
      <c r="S30" s="27"/>
      <c r="T30" s="26" t="s">
        <v>47</v>
      </c>
      <c r="U30" s="33"/>
      <c r="V30" s="45"/>
      <c r="W30" s="45"/>
      <c r="X30" s="33"/>
      <c r="Y30" s="33"/>
      <c r="Z30" s="33"/>
      <c r="AA30" s="33"/>
      <c r="AB30" s="46"/>
      <c r="AC30" s="33"/>
      <c r="AD30" s="45"/>
      <c r="AE30" s="45"/>
      <c r="AF30" s="45"/>
      <c r="AG30" s="45"/>
      <c r="AH30" s="45"/>
      <c r="AI30" s="45"/>
      <c r="AJ30" s="94"/>
      <c r="AK30" s="94"/>
      <c r="AL30" s="94"/>
      <c r="AM30" s="129"/>
      <c r="AN30" s="94"/>
      <c r="AO30" s="94"/>
      <c r="AP30" s="45"/>
      <c r="AQ30" s="45"/>
      <c r="AR30" s="45"/>
      <c r="AS30" s="45"/>
      <c r="AT30" s="95"/>
      <c r="AU30" s="95"/>
      <c r="AV30" s="95"/>
      <c r="AW30" s="95"/>
      <c r="AX30" s="95"/>
      <c r="AY30" s="95"/>
      <c r="AZ30" s="95"/>
      <c r="BA30" s="95"/>
      <c r="BB30" s="95"/>
      <c r="BC30" s="95"/>
      <c r="BD30" s="95"/>
      <c r="BE30" s="95"/>
      <c r="BF30" s="95"/>
      <c r="BG30" s="95"/>
      <c r="BH30" s="95"/>
    </row>
    <row r="31">
      <c r="A31" s="80" t="s">
        <v>121</v>
      </c>
      <c r="B31" s="16" t="s">
        <v>10394</v>
      </c>
      <c r="C31" s="18"/>
      <c r="D31" s="33"/>
      <c r="E31" s="42" t="s">
        <v>81</v>
      </c>
      <c r="F31" s="85"/>
      <c r="G31" s="35"/>
      <c r="H31" s="80"/>
      <c r="I31" s="80"/>
      <c r="J31" s="80"/>
      <c r="K31" s="80"/>
      <c r="L31" s="86"/>
      <c r="M31" s="86"/>
      <c r="N31" s="86"/>
      <c r="O31" s="17"/>
      <c r="P31" s="19" t="s">
        <v>10395</v>
      </c>
      <c r="Q31" s="26"/>
      <c r="R31" s="27" t="s">
        <v>323</v>
      </c>
      <c r="S31" s="27"/>
      <c r="T31" s="17"/>
      <c r="U31" s="26"/>
      <c r="V31" s="33"/>
      <c r="W31" s="26"/>
      <c r="X31" s="17" t="s">
        <v>1804</v>
      </c>
      <c r="Y31" s="17" t="s">
        <v>10396</v>
      </c>
      <c r="Z31" s="18" t="s">
        <v>10397</v>
      </c>
      <c r="AA31" s="17" t="s">
        <v>10398</v>
      </c>
      <c r="AB31" s="57" t="s">
        <v>10399</v>
      </c>
      <c r="AC31" s="17" t="s">
        <v>10400</v>
      </c>
      <c r="AD31" s="26"/>
      <c r="AE31" s="26"/>
      <c r="AF31" s="26"/>
      <c r="AG31" s="26"/>
      <c r="AH31" s="26"/>
      <c r="AI31" s="26"/>
      <c r="AJ31" s="87">
        <v>49.0</v>
      </c>
      <c r="AK31" s="30"/>
      <c r="AL31" s="30"/>
      <c r="AM31" s="30"/>
      <c r="AN31" s="30"/>
      <c r="AO31" s="30"/>
      <c r="AP31" s="26"/>
      <c r="AQ31" s="26"/>
      <c r="AR31" s="26"/>
      <c r="AS31" s="26"/>
      <c r="AT31" s="31"/>
      <c r="AU31" s="31"/>
      <c r="AV31" s="31"/>
      <c r="AW31" s="31"/>
      <c r="AX31" s="31"/>
      <c r="AY31" s="31"/>
      <c r="AZ31" s="31"/>
      <c r="BA31" s="31"/>
      <c r="BB31" s="31"/>
      <c r="BC31" s="31"/>
      <c r="BD31" s="31"/>
      <c r="BE31" s="31"/>
      <c r="BF31" s="31"/>
      <c r="BG31" s="31"/>
      <c r="BH31" s="31"/>
    </row>
    <row r="32">
      <c r="A32" s="80" t="s">
        <v>43</v>
      </c>
      <c r="B32" s="16" t="s">
        <v>8915</v>
      </c>
      <c r="C32" s="18"/>
      <c r="D32" s="33" t="s">
        <v>8917</v>
      </c>
      <c r="E32" s="42" t="s">
        <v>81</v>
      </c>
      <c r="F32" s="85"/>
      <c r="G32" s="35"/>
      <c r="H32" s="80"/>
      <c r="I32" s="80"/>
      <c r="J32" s="80"/>
      <c r="K32" s="80"/>
      <c r="L32" s="86"/>
      <c r="M32" s="86"/>
      <c r="N32" s="86"/>
      <c r="O32" s="17" t="s">
        <v>68</v>
      </c>
      <c r="P32" s="19" t="s">
        <v>10418</v>
      </c>
      <c r="Q32" s="26"/>
      <c r="R32" s="27" t="s">
        <v>323</v>
      </c>
      <c r="S32" s="27"/>
      <c r="T32" s="17"/>
      <c r="U32" s="26">
        <v>45.0</v>
      </c>
      <c r="V32" s="33" t="s">
        <v>8918</v>
      </c>
      <c r="W32" s="26">
        <v>45300.0</v>
      </c>
      <c r="X32" s="17" t="s">
        <v>8919</v>
      </c>
      <c r="Y32" s="17" t="s">
        <v>8920</v>
      </c>
      <c r="Z32" s="18" t="s">
        <v>1971</v>
      </c>
      <c r="AA32" s="17" t="s">
        <v>55</v>
      </c>
      <c r="AB32" s="57" t="s">
        <v>8921</v>
      </c>
      <c r="AC32" s="17" t="s">
        <v>8922</v>
      </c>
      <c r="AD32" s="26"/>
      <c r="AE32" s="26"/>
      <c r="AF32" s="26"/>
      <c r="AG32" s="26"/>
      <c r="AH32" s="26"/>
      <c r="AI32" s="26"/>
      <c r="AJ32" s="87"/>
      <c r="AK32" s="30"/>
      <c r="AL32" s="30"/>
      <c r="AM32" s="30"/>
      <c r="AN32" s="30"/>
      <c r="AO32" s="30"/>
      <c r="AP32" s="26"/>
      <c r="AQ32" s="26"/>
      <c r="AR32" s="26"/>
      <c r="AS32" s="26"/>
      <c r="AT32" s="31"/>
      <c r="AU32" s="31"/>
      <c r="AV32" s="31"/>
      <c r="AW32" s="31"/>
      <c r="AX32" s="31"/>
      <c r="AY32" s="31"/>
      <c r="AZ32" s="31"/>
      <c r="BA32" s="31"/>
      <c r="BB32" s="31"/>
      <c r="BC32" s="31"/>
      <c r="BD32" s="31"/>
      <c r="BE32" s="31"/>
      <c r="BF32" s="31"/>
      <c r="BG32" s="31"/>
      <c r="BH32" s="31"/>
    </row>
    <row r="33">
      <c r="A33" s="80" t="s">
        <v>43</v>
      </c>
      <c r="B33" s="16" t="s">
        <v>10419</v>
      </c>
      <c r="C33" s="18"/>
      <c r="D33" s="33">
        <v>250.0</v>
      </c>
      <c r="E33" s="42" t="s">
        <v>81</v>
      </c>
      <c r="F33" s="85"/>
      <c r="G33" s="35"/>
      <c r="H33" s="80"/>
      <c r="I33" s="80"/>
      <c r="J33" s="80"/>
      <c r="K33" s="80"/>
      <c r="L33" s="86"/>
      <c r="M33" s="86"/>
      <c r="N33" s="86"/>
      <c r="O33" s="17" t="s">
        <v>68</v>
      </c>
      <c r="P33" s="19" t="s">
        <v>10418</v>
      </c>
      <c r="Q33" s="26"/>
      <c r="R33" s="27" t="s">
        <v>323</v>
      </c>
      <c r="S33" s="27"/>
      <c r="T33" s="17"/>
      <c r="U33" s="26">
        <v>45.0</v>
      </c>
      <c r="V33" s="33" t="s">
        <v>4634</v>
      </c>
      <c r="W33" s="26">
        <v>45140.0</v>
      </c>
      <c r="X33" s="17" t="s">
        <v>4635</v>
      </c>
      <c r="Y33" s="17" t="s">
        <v>10420</v>
      </c>
      <c r="Z33" s="18" t="s">
        <v>10421</v>
      </c>
      <c r="AA33" s="17" t="s">
        <v>55</v>
      </c>
      <c r="AB33" s="57" t="s">
        <v>10422</v>
      </c>
      <c r="AC33" s="17" t="s">
        <v>4639</v>
      </c>
      <c r="AD33" s="26"/>
      <c r="AE33" s="26"/>
      <c r="AF33" s="26"/>
      <c r="AG33" s="26"/>
      <c r="AH33" s="26"/>
      <c r="AI33" s="26"/>
      <c r="AJ33" s="87"/>
      <c r="AK33" s="30"/>
      <c r="AL33" s="30"/>
      <c r="AM33" s="30"/>
      <c r="AN33" s="30"/>
      <c r="AO33" s="30"/>
      <c r="AP33" s="26"/>
      <c r="AQ33" s="26"/>
      <c r="AR33" s="26"/>
      <c r="AS33" s="26"/>
      <c r="AT33" s="31"/>
      <c r="AU33" s="31"/>
      <c r="AV33" s="31"/>
      <c r="AW33" s="31"/>
      <c r="AX33" s="31"/>
      <c r="AY33" s="31"/>
      <c r="AZ33" s="31"/>
      <c r="BA33" s="31"/>
      <c r="BB33" s="31"/>
      <c r="BC33" s="31"/>
      <c r="BD33" s="31"/>
      <c r="BE33" s="31"/>
      <c r="BF33" s="31"/>
      <c r="BG33" s="31"/>
      <c r="BH33" s="31"/>
    </row>
  </sheetData>
  <dataValidations>
    <dataValidation type="list" allowBlank="1" showErrorMessage="1" sqref="E2:E17 E19:E33">
      <formula1>"En cours,En prospect,Refus,Reprise de contact,Signée,Signée sans convention,Pas d'intérêt,stop,signée/stop,À prospecter ,en cours de signature,Stand by ,Signé nouveau process"</formula1>
    </dataValidation>
    <dataValidation type="list" allowBlank="1" showErrorMessage="1" sqref="P2 P12 P15:P16">
      <formula1>"Salon CSE Bordeaux 2025,Contactys,Contactys statut bleu,Contactys statut cyan,Contactys statut jaune,Contactys statut rouge,Contactys statut vert,Contactys statut violet,Boutique LEX14,Parrainage 300 €,SDO62,MGE37,ORDIFORMA 62,CDI79,EBS41,FGTE,Prospection"&amp;",Perso,Démarchage,Opportunité commerciale,Prospection Directe,recommandation,Salon CSE Nantes 2025,Salon CSE Bordeaux 2024,Salon Nancy 2024,Réseau CFDT,Salon CSE,RESEAU PRO,RESEAU UNSA,UNSA transport"</formula1>
    </dataValidation>
    <dataValidation type="list" allowBlank="1" showErrorMessage="1" sqref="R2:R31">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Olivier,BOUCHER Anthony,ADV"</formula1>
    </dataValidation>
    <dataValidation type="list" allowBlank="1" showErrorMessage="1" sqref="O2:O17 O19:O33">
      <formula1>"CSE,Associations,Partenariats annulés,Syndicats,Entreprise"</formula1>
    </dataValidation>
    <dataValidation type="list" allowBlank="1" showErrorMessage="1" sqref="O18">
      <formula1>"CSE,AssociationsClubs,Partenariats annulés,Syndicats,Entreprise"</formula1>
    </dataValidation>
    <dataValidation type="list" allowBlank="1" showErrorMessage="1" sqref="P3:P11 P13:P14 P17 P19:P28 P30">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2026,Salon CSE Rennes 2026,Salon CSE Tours 2026"</formula1>
    </dataValidation>
    <dataValidation type="list" allowBlank="1" showErrorMessage="1" sqref="E18">
      <formula1>"En cours,En prospect,Refus,Reprise de contact,Signée,Signée sans convention,Pas d'intérêt,stop,signée/stop,À prospecter ,en cours de signature,Signé nouveau process"</formula1>
    </dataValidation>
    <dataValidation type="list" allowBlank="1" showErrorMessage="1" sqref="A2:A33">
      <formula1>"AOPIA,LIKEFORMATION ,CONTACTYS,LFS"</formula1>
    </dataValidation>
    <dataValidation type="list" allowBlank="1" showErrorMessage="1" sqref="P32:P33">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2026,Salon CSE Rennes 2026,Salon CSE Tours 2026,Op"&amp;"é phoning 2026"</formula1>
    </dataValidation>
    <dataValidation type="list" allowBlank="1" showErrorMessage="1" sqref="P18 P29">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2023,Convention Vannes 2025"</formula1>
    </dataValidation>
    <dataValidation type="list" allowBlank="1" showErrorMessage="1" sqref="R32:R33">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Olivier,BOUCHER Anthony,ADV,PRESTAT Sté"&amp;"phanie"</formula1>
    </dataValidation>
  </dataValidations>
  <hyperlinks>
    <hyperlink r:id="rId1" ref="Z4"/>
    <hyperlink r:id="rId2" ref="AB4"/>
    <hyperlink r:id="rId3" ref="AB10"/>
    <hyperlink r:id="rId4" ref="AB11"/>
    <hyperlink r:id="rId5" ref="AB15"/>
    <hyperlink r:id="rId6" ref="AB21"/>
    <hyperlink r:id="rId7" ref="AB24"/>
    <hyperlink r:id="rId8" ref="AB27"/>
    <hyperlink r:id="rId9" ref="AB29"/>
  </hyperlinks>
  <drawing r:id="rId10"/>
  <tableParts count="11">
    <tablePart r:id="rId22"/>
    <tablePart r:id="rId23"/>
    <tablePart r:id="rId24"/>
    <tablePart r:id="rId25"/>
    <tablePart r:id="rId26"/>
    <tablePart r:id="rId27"/>
    <tablePart r:id="rId28"/>
    <tablePart r:id="rId29"/>
    <tablePart r:id="rId30"/>
    <tablePart r:id="rId31"/>
    <tablePart r:id="rId32"/>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8.38"/>
    <col customWidth="1" min="3" max="3" width="36.88"/>
    <col customWidth="1" min="4" max="4" width="10.88"/>
    <col customWidth="1" min="5" max="5" width="17.5"/>
    <col customWidth="1" min="6" max="6" width="10.25"/>
    <col customWidth="1" min="8" max="15" width="14.5"/>
    <col customWidth="1" min="16" max="16" width="29.5"/>
    <col customWidth="1" min="17" max="17" width="21.25"/>
    <col customWidth="1" min="18" max="18" width="20.13"/>
    <col customWidth="1" min="19" max="19" width="21.0"/>
    <col customWidth="1" min="22" max="22" width="26.75"/>
    <col customWidth="1" min="24" max="24" width="28.38"/>
    <col customWidth="1" min="25" max="25" width="22.25"/>
    <col customWidth="1" min="27" max="27" width="21.0"/>
    <col customWidth="1" min="28" max="28" width="42.38"/>
    <col customWidth="1" min="29" max="29" width="26.5"/>
    <col customWidth="1" min="30" max="30" width="17.38"/>
    <col customWidth="1" min="33" max="33" width="14.63"/>
    <col customWidth="1" min="37" max="37" width="9.75"/>
    <col customWidth="1" min="38" max="38" width="9.13"/>
    <col customWidth="1" min="39" max="39" width="12.25"/>
    <col customWidth="1" min="42" max="42" width="44.13"/>
    <col customWidth="1" min="43" max="43" width="55.0"/>
  </cols>
  <sheetData>
    <row r="1" ht="48.0" customHeight="1">
      <c r="A1" s="375" t="s">
        <v>0</v>
      </c>
      <c r="B1" s="376" t="s">
        <v>1</v>
      </c>
      <c r="C1" s="375" t="s">
        <v>2</v>
      </c>
      <c r="D1" s="375" t="s">
        <v>3</v>
      </c>
      <c r="E1" s="375" t="s">
        <v>4</v>
      </c>
      <c r="F1" s="375" t="s">
        <v>5</v>
      </c>
      <c r="G1" s="377" t="s">
        <v>6</v>
      </c>
      <c r="H1" s="5" t="s">
        <v>7</v>
      </c>
      <c r="I1" s="5" t="s">
        <v>8</v>
      </c>
      <c r="J1" s="5" t="s">
        <v>9</v>
      </c>
      <c r="K1" s="5" t="s">
        <v>10</v>
      </c>
      <c r="L1" s="5" t="s">
        <v>11</v>
      </c>
      <c r="M1" s="5" t="s">
        <v>12</v>
      </c>
      <c r="N1" s="5" t="s">
        <v>13</v>
      </c>
      <c r="O1" s="375" t="s">
        <v>14</v>
      </c>
      <c r="P1" s="375" t="s">
        <v>15</v>
      </c>
      <c r="Q1" s="375" t="s">
        <v>16</v>
      </c>
      <c r="R1" s="378" t="s">
        <v>17</v>
      </c>
      <c r="S1" s="378" t="s">
        <v>18</v>
      </c>
      <c r="T1" s="375" t="s">
        <v>19</v>
      </c>
      <c r="U1" s="379" t="s">
        <v>20</v>
      </c>
      <c r="V1" s="375" t="s">
        <v>21</v>
      </c>
      <c r="W1" s="375" t="s">
        <v>22</v>
      </c>
      <c r="X1" s="375" t="s">
        <v>23</v>
      </c>
      <c r="Y1" s="375" t="s">
        <v>24</v>
      </c>
      <c r="Z1" s="375" t="s">
        <v>25</v>
      </c>
      <c r="AA1" s="375" t="s">
        <v>26</v>
      </c>
      <c r="AB1" s="380" t="s">
        <v>27</v>
      </c>
      <c r="AC1" s="375" t="s">
        <v>28</v>
      </c>
      <c r="AD1" s="375" t="s">
        <v>29</v>
      </c>
      <c r="AE1" s="375" t="s">
        <v>30</v>
      </c>
      <c r="AF1" s="375" t="s">
        <v>31</v>
      </c>
      <c r="AG1" s="375" t="s">
        <v>32</v>
      </c>
      <c r="AH1" s="381" t="s">
        <v>33</v>
      </c>
      <c r="AI1" s="381" t="s">
        <v>34</v>
      </c>
      <c r="AJ1" s="382" t="s">
        <v>35</v>
      </c>
      <c r="AK1" s="382" t="s">
        <v>36</v>
      </c>
      <c r="AL1" s="382" t="s">
        <v>37</v>
      </c>
      <c r="AM1" s="382" t="s">
        <v>38</v>
      </c>
      <c r="AN1" s="382" t="s">
        <v>39</v>
      </c>
      <c r="AO1" s="382" t="s">
        <v>40</v>
      </c>
      <c r="AP1" s="383" t="s">
        <v>41</v>
      </c>
      <c r="AQ1" s="13" t="s">
        <v>42</v>
      </c>
      <c r="AR1" s="14"/>
      <c r="AS1" s="14"/>
      <c r="AT1" s="14"/>
      <c r="AU1" s="14"/>
      <c r="AV1" s="14"/>
      <c r="AW1" s="14"/>
      <c r="AX1" s="14"/>
      <c r="AY1" s="14"/>
      <c r="AZ1" s="14"/>
      <c r="BA1" s="14"/>
      <c r="BB1" s="14"/>
      <c r="BC1" s="14"/>
      <c r="BD1" s="14"/>
      <c r="BE1" s="14"/>
      <c r="BF1" s="14"/>
      <c r="BG1" s="14"/>
      <c r="BH1" s="14"/>
    </row>
    <row r="2">
      <c r="A2" s="32" t="s">
        <v>121</v>
      </c>
      <c r="B2" s="41" t="s">
        <v>122</v>
      </c>
      <c r="C2" s="26"/>
      <c r="D2" s="33">
        <v>250.0</v>
      </c>
      <c r="E2" s="25" t="s">
        <v>81</v>
      </c>
      <c r="F2" s="34"/>
      <c r="G2" s="35"/>
      <c r="H2" s="32"/>
      <c r="I2" s="32"/>
      <c r="J2" s="32"/>
      <c r="K2" s="32"/>
      <c r="L2" s="50"/>
      <c r="M2" s="50"/>
      <c r="N2" s="50"/>
      <c r="O2" s="25" t="s">
        <v>68</v>
      </c>
      <c r="P2" s="25" t="s">
        <v>123</v>
      </c>
      <c r="Q2" s="26"/>
      <c r="R2" s="27" t="s">
        <v>124</v>
      </c>
      <c r="S2" s="103"/>
      <c r="T2" s="26" t="s">
        <v>125</v>
      </c>
      <c r="U2" s="17">
        <v>85.0</v>
      </c>
      <c r="V2" s="33" t="s">
        <v>126</v>
      </c>
      <c r="W2" s="33">
        <v>85500.0</v>
      </c>
      <c r="X2" s="33" t="s">
        <v>127</v>
      </c>
      <c r="Y2" s="26"/>
      <c r="Z2" s="26" t="s">
        <v>128</v>
      </c>
      <c r="AA2" s="33" t="s">
        <v>129</v>
      </c>
      <c r="AB2" s="26" t="s">
        <v>130</v>
      </c>
      <c r="AC2" s="52" t="s">
        <v>131</v>
      </c>
      <c r="AD2" s="26" t="s">
        <v>132</v>
      </c>
      <c r="AE2" s="26"/>
      <c r="AF2" s="26"/>
      <c r="AG2" s="26"/>
      <c r="AH2" s="26"/>
      <c r="AI2" s="26"/>
      <c r="AJ2" s="26"/>
      <c r="AK2" s="30"/>
      <c r="AL2" s="30"/>
      <c r="AM2" s="30"/>
      <c r="AN2" s="30"/>
      <c r="AO2" s="30"/>
      <c r="AP2" s="30"/>
      <c r="AQ2" s="26"/>
      <c r="AR2" s="31" t="s">
        <v>133</v>
      </c>
      <c r="AS2" s="31"/>
      <c r="AT2" s="31" t="s">
        <v>134</v>
      </c>
      <c r="AU2" s="59" t="s">
        <v>135</v>
      </c>
      <c r="AV2" s="31"/>
      <c r="AW2" s="31"/>
      <c r="AX2" s="31"/>
      <c r="AY2" s="31"/>
      <c r="AZ2" s="31"/>
      <c r="BA2" s="31"/>
      <c r="BB2" s="31"/>
      <c r="BC2" s="31"/>
      <c r="BD2" s="31"/>
      <c r="BE2" s="31"/>
      <c r="BF2" s="31"/>
      <c r="BG2" s="31"/>
      <c r="BH2" s="31"/>
    </row>
    <row r="3">
      <c r="A3" s="15" t="s">
        <v>121</v>
      </c>
      <c r="B3" s="41" t="s">
        <v>204</v>
      </c>
      <c r="C3" s="18" t="s">
        <v>205</v>
      </c>
      <c r="D3" s="33">
        <v>1200.0</v>
      </c>
      <c r="E3" s="42" t="s">
        <v>81</v>
      </c>
      <c r="F3" s="85"/>
      <c r="G3" s="35"/>
      <c r="H3" s="80"/>
      <c r="I3" s="80"/>
      <c r="J3" s="80"/>
      <c r="K3" s="80"/>
      <c r="L3" s="86"/>
      <c r="M3" s="86"/>
      <c r="N3" s="86"/>
      <c r="O3" s="17" t="s">
        <v>68</v>
      </c>
      <c r="P3" s="17" t="s">
        <v>206</v>
      </c>
      <c r="Q3" s="26"/>
      <c r="R3" s="27" t="s">
        <v>124</v>
      </c>
      <c r="S3" s="27"/>
      <c r="T3" s="17"/>
      <c r="U3" s="26">
        <v>50.0</v>
      </c>
      <c r="V3" s="33" t="s">
        <v>207</v>
      </c>
      <c r="W3" s="26">
        <v>50000.0</v>
      </c>
      <c r="X3" s="26" t="s">
        <v>208</v>
      </c>
      <c r="Y3" s="26" t="s">
        <v>209</v>
      </c>
      <c r="Z3" s="33" t="s">
        <v>210</v>
      </c>
      <c r="AA3" s="26"/>
      <c r="AB3" s="46" t="s">
        <v>211</v>
      </c>
      <c r="AC3" s="17" t="s">
        <v>212</v>
      </c>
      <c r="AD3" s="26"/>
      <c r="AE3" s="26"/>
      <c r="AF3" s="26"/>
      <c r="AG3" s="26"/>
      <c r="AH3" s="26"/>
      <c r="AI3" s="26"/>
      <c r="AJ3" s="30"/>
      <c r="AK3" s="30"/>
      <c r="AL3" s="30"/>
      <c r="AM3" s="30"/>
      <c r="AN3" s="30"/>
      <c r="AO3" s="30"/>
      <c r="AP3" s="26"/>
      <c r="AQ3" s="26"/>
      <c r="AR3" s="31"/>
      <c r="AS3" s="31"/>
      <c r="AT3" s="31"/>
      <c r="AU3" s="31"/>
      <c r="AV3" s="31"/>
      <c r="AW3" s="31"/>
      <c r="AX3" s="31"/>
      <c r="AY3" s="31"/>
      <c r="AZ3" s="31"/>
    </row>
    <row r="4">
      <c r="A4" s="15" t="s">
        <v>121</v>
      </c>
      <c r="B4" s="41" t="s">
        <v>363</v>
      </c>
      <c r="C4" s="18" t="s">
        <v>364</v>
      </c>
      <c r="D4" s="33">
        <v>77.0</v>
      </c>
      <c r="E4" s="42" t="s">
        <v>67</v>
      </c>
      <c r="F4" s="43">
        <v>2023.0</v>
      </c>
      <c r="G4" s="44">
        <v>45222.0</v>
      </c>
      <c r="H4" s="104">
        <v>1.0</v>
      </c>
      <c r="I4" s="391">
        <v>46062.0</v>
      </c>
      <c r="J4" s="105">
        <v>0.0</v>
      </c>
      <c r="K4" s="104">
        <v>1.0</v>
      </c>
      <c r="L4" s="392" t="s">
        <v>47</v>
      </c>
      <c r="M4" s="75"/>
      <c r="N4" s="75">
        <v>0.0</v>
      </c>
      <c r="O4" s="25" t="s">
        <v>68</v>
      </c>
      <c r="P4" s="25"/>
      <c r="Q4" s="25"/>
      <c r="R4" s="27" t="s">
        <v>124</v>
      </c>
      <c r="S4" s="103"/>
      <c r="T4" s="26" t="s">
        <v>125</v>
      </c>
      <c r="U4" s="24" t="s">
        <v>365</v>
      </c>
      <c r="V4" s="45" t="s">
        <v>366</v>
      </c>
      <c r="W4" s="25">
        <v>85300.0</v>
      </c>
      <c r="X4" s="25" t="s">
        <v>367</v>
      </c>
      <c r="Y4" s="25" t="s">
        <v>368</v>
      </c>
      <c r="Z4" s="45" t="s">
        <v>369</v>
      </c>
      <c r="AA4" s="25" t="s">
        <v>370</v>
      </c>
      <c r="AB4" s="46" t="s">
        <v>371</v>
      </c>
      <c r="AC4" s="26" t="s">
        <v>47</v>
      </c>
      <c r="AD4" s="25" t="s">
        <v>372</v>
      </c>
      <c r="AE4" s="25" t="s">
        <v>47</v>
      </c>
      <c r="AF4" s="26"/>
      <c r="AG4" s="26" t="s">
        <v>78</v>
      </c>
      <c r="AH4" s="26" t="s">
        <v>79</v>
      </c>
      <c r="AI4" s="25" t="s">
        <v>373</v>
      </c>
      <c r="AJ4" s="47">
        <v>95.0</v>
      </c>
      <c r="AK4" s="47">
        <v>20.0</v>
      </c>
      <c r="AL4" s="47">
        <f>AJ4-AK4</f>
        <v>75</v>
      </c>
      <c r="AM4" s="47">
        <v>0.0</v>
      </c>
      <c r="AN4" s="47">
        <f>AL4-AM4</f>
        <v>75</v>
      </c>
      <c r="AO4" s="47">
        <f>AN4</f>
        <v>75</v>
      </c>
      <c r="AP4" s="25"/>
      <c r="AQ4" s="25"/>
      <c r="AR4" s="48"/>
      <c r="AS4" s="48"/>
      <c r="AT4" s="48"/>
      <c r="AU4" s="48"/>
      <c r="AV4" s="48"/>
      <c r="AW4" s="48"/>
      <c r="AX4" s="48"/>
      <c r="AY4" s="48"/>
      <c r="AZ4" s="48"/>
      <c r="BA4" s="48"/>
      <c r="BB4" s="48"/>
      <c r="BC4" s="48"/>
      <c r="BD4" s="48"/>
      <c r="BE4" s="48"/>
      <c r="BF4" s="48"/>
      <c r="BG4" s="48"/>
      <c r="BH4" s="48"/>
    </row>
    <row r="5">
      <c r="A5" s="32" t="s">
        <v>121</v>
      </c>
      <c r="B5" s="41" t="s">
        <v>674</v>
      </c>
      <c r="C5" s="18" t="s">
        <v>675</v>
      </c>
      <c r="D5" s="33">
        <v>400.0</v>
      </c>
      <c r="E5" s="42" t="s">
        <v>59</v>
      </c>
      <c r="F5" s="54"/>
      <c r="G5" s="44"/>
      <c r="H5" s="15"/>
      <c r="I5" s="15"/>
      <c r="J5" s="15"/>
      <c r="K5" s="15"/>
      <c r="L5" s="23"/>
      <c r="M5" s="23"/>
      <c r="N5" s="23"/>
      <c r="O5" s="24" t="s">
        <v>68</v>
      </c>
      <c r="P5" s="24" t="s">
        <v>676</v>
      </c>
      <c r="Q5" s="25"/>
      <c r="R5" s="27" t="s">
        <v>124</v>
      </c>
      <c r="S5" s="103"/>
      <c r="T5" s="26" t="s">
        <v>125</v>
      </c>
      <c r="U5" s="136">
        <v>49.0</v>
      </c>
      <c r="V5" s="45"/>
      <c r="W5" s="25"/>
      <c r="X5" s="26"/>
      <c r="Y5" s="26" t="s">
        <v>677</v>
      </c>
      <c r="Z5" s="33" t="s">
        <v>678</v>
      </c>
      <c r="AA5" s="25" t="s">
        <v>55</v>
      </c>
      <c r="AB5" s="46" t="s">
        <v>679</v>
      </c>
      <c r="AC5" s="26" t="s">
        <v>680</v>
      </c>
      <c r="AD5" s="25"/>
      <c r="AE5" s="25"/>
      <c r="AF5" s="25"/>
      <c r="AG5" s="25"/>
      <c r="AH5" s="25"/>
      <c r="AI5" s="25"/>
      <c r="AJ5" s="47">
        <v>49.0</v>
      </c>
      <c r="AK5" s="47"/>
      <c r="AL5" s="47"/>
      <c r="AM5" s="30"/>
      <c r="AN5" s="47"/>
      <c r="AO5" s="47"/>
      <c r="AP5" s="25"/>
      <c r="AQ5" s="25"/>
      <c r="AR5" s="48"/>
      <c r="AS5" s="48"/>
      <c r="AT5" s="48"/>
      <c r="AU5" s="48"/>
      <c r="AV5" s="48"/>
      <c r="AW5" s="48"/>
      <c r="AX5" s="48"/>
      <c r="AY5" s="48"/>
      <c r="AZ5" s="48"/>
      <c r="BA5" s="48"/>
      <c r="BB5" s="48"/>
      <c r="BC5" s="48"/>
      <c r="BD5" s="48"/>
      <c r="BE5" s="48"/>
      <c r="BF5" s="48"/>
      <c r="BG5" s="48"/>
      <c r="BH5" s="48"/>
    </row>
    <row r="6">
      <c r="A6" s="15" t="s">
        <v>121</v>
      </c>
      <c r="B6" s="41" t="s">
        <v>823</v>
      </c>
      <c r="C6" s="18" t="s">
        <v>824</v>
      </c>
      <c r="D6" s="33">
        <v>300.0</v>
      </c>
      <c r="E6" s="42" t="s">
        <v>59</v>
      </c>
      <c r="F6" s="54"/>
      <c r="G6" s="44"/>
      <c r="H6" s="15"/>
      <c r="I6" s="15"/>
      <c r="J6" s="15"/>
      <c r="K6" s="15"/>
      <c r="L6" s="23"/>
      <c r="M6" s="23"/>
      <c r="N6" s="23"/>
      <c r="O6" s="24" t="s">
        <v>68</v>
      </c>
      <c r="P6" s="24" t="s">
        <v>825</v>
      </c>
      <c r="Q6" s="25"/>
      <c r="R6" s="27" t="s">
        <v>124</v>
      </c>
      <c r="S6" s="103"/>
      <c r="T6" s="26" t="s">
        <v>125</v>
      </c>
      <c r="U6" s="26">
        <v>35.0</v>
      </c>
      <c r="V6" s="45"/>
      <c r="W6" s="25"/>
      <c r="X6" s="26" t="s">
        <v>826</v>
      </c>
      <c r="Y6" s="26" t="s">
        <v>827</v>
      </c>
      <c r="Z6" s="45" t="s">
        <v>828</v>
      </c>
      <c r="AA6" s="48"/>
      <c r="AB6" s="46" t="s">
        <v>829</v>
      </c>
      <c r="AC6" s="17">
        <v>2.99329595E8</v>
      </c>
      <c r="AD6" s="25"/>
      <c r="AE6" s="25"/>
      <c r="AF6" s="25"/>
      <c r="AG6" s="25"/>
      <c r="AH6" s="25"/>
      <c r="AI6" s="25"/>
      <c r="AJ6" s="47">
        <v>49.0</v>
      </c>
      <c r="AK6" s="47"/>
      <c r="AL6" s="47"/>
      <c r="AM6" s="30"/>
      <c r="AN6" s="47"/>
      <c r="AO6" s="47"/>
      <c r="AP6" s="25"/>
      <c r="AQ6" s="26" t="s">
        <v>830</v>
      </c>
      <c r="AR6" s="48"/>
      <c r="AS6" s="48"/>
      <c r="AT6" s="48"/>
      <c r="AU6" s="48"/>
      <c r="AV6" s="48"/>
      <c r="AW6" s="48"/>
      <c r="AX6" s="48"/>
      <c r="AY6" s="48"/>
      <c r="AZ6" s="48"/>
      <c r="BA6" s="48"/>
      <c r="BB6" s="48"/>
      <c r="BC6" s="48"/>
      <c r="BD6" s="48"/>
      <c r="BE6" s="48"/>
      <c r="BF6" s="48"/>
      <c r="BG6" s="48"/>
      <c r="BH6" s="48"/>
    </row>
    <row r="7">
      <c r="A7" s="32" t="s">
        <v>121</v>
      </c>
      <c r="B7" s="41" t="s">
        <v>881</v>
      </c>
      <c r="C7" s="18" t="s">
        <v>882</v>
      </c>
      <c r="D7" s="33">
        <v>800.0</v>
      </c>
      <c r="E7" s="42" t="s">
        <v>59</v>
      </c>
      <c r="F7" s="54"/>
      <c r="G7" s="44"/>
      <c r="H7" s="15"/>
      <c r="I7" s="15"/>
      <c r="J7" s="15"/>
      <c r="K7" s="15"/>
      <c r="L7" s="23"/>
      <c r="M7" s="23"/>
      <c r="N7" s="393"/>
      <c r="O7" s="24" t="s">
        <v>68</v>
      </c>
      <c r="P7" s="24" t="s">
        <v>676</v>
      </c>
      <c r="Q7" s="25"/>
      <c r="R7" s="27" t="s">
        <v>124</v>
      </c>
      <c r="S7" s="103"/>
      <c r="T7" s="26" t="s">
        <v>125</v>
      </c>
      <c r="U7" s="136">
        <v>44.0</v>
      </c>
      <c r="V7" s="45"/>
      <c r="W7" s="25"/>
      <c r="X7" s="26"/>
      <c r="Y7" s="26" t="s">
        <v>883</v>
      </c>
      <c r="Z7" s="33" t="s">
        <v>884</v>
      </c>
      <c r="AA7" s="25" t="s">
        <v>55</v>
      </c>
      <c r="AB7" s="46" t="s">
        <v>885</v>
      </c>
      <c r="AC7" s="26" t="s">
        <v>886</v>
      </c>
      <c r="AD7" s="25"/>
      <c r="AE7" s="25"/>
      <c r="AF7" s="25"/>
      <c r="AG7" s="25"/>
      <c r="AH7" s="25"/>
      <c r="AI7" s="25"/>
      <c r="AJ7" s="47">
        <v>49.0</v>
      </c>
      <c r="AK7" s="47"/>
      <c r="AL7" s="47"/>
      <c r="AM7" s="30"/>
      <c r="AN7" s="47"/>
      <c r="AO7" s="47"/>
      <c r="AP7" s="25"/>
      <c r="AQ7" s="25"/>
      <c r="AR7" s="48"/>
      <c r="AS7" s="48"/>
      <c r="AT7" s="48"/>
      <c r="AU7" s="48"/>
      <c r="AV7" s="48"/>
      <c r="AW7" s="48"/>
      <c r="AX7" s="48"/>
      <c r="AY7" s="48"/>
      <c r="AZ7" s="48"/>
      <c r="BA7" s="48"/>
      <c r="BB7" s="48"/>
      <c r="BC7" s="48"/>
      <c r="BD7" s="48"/>
      <c r="BE7" s="48"/>
      <c r="BF7" s="48"/>
      <c r="BG7" s="48"/>
      <c r="BH7" s="48"/>
    </row>
    <row r="8">
      <c r="A8" s="32" t="s">
        <v>121</v>
      </c>
      <c r="B8" s="41" t="s">
        <v>931</v>
      </c>
      <c r="C8" s="18" t="s">
        <v>932</v>
      </c>
      <c r="D8" s="33">
        <v>380.0</v>
      </c>
      <c r="E8" s="42" t="s">
        <v>933</v>
      </c>
      <c r="F8" s="54"/>
      <c r="G8" s="44"/>
      <c r="H8" s="104">
        <v>0.0</v>
      </c>
      <c r="I8" s="391">
        <v>0.0</v>
      </c>
      <c r="J8" s="146">
        <v>0.0</v>
      </c>
      <c r="K8" s="104">
        <v>0.0</v>
      </c>
      <c r="L8" s="392">
        <v>0.0</v>
      </c>
      <c r="M8" s="115">
        <v>0.0</v>
      </c>
      <c r="N8" s="394">
        <v>0.0</v>
      </c>
      <c r="O8" s="24" t="s">
        <v>68</v>
      </c>
      <c r="P8" s="24" t="s">
        <v>825</v>
      </c>
      <c r="Q8" s="25"/>
      <c r="R8" s="27" t="s">
        <v>124</v>
      </c>
      <c r="S8" s="103"/>
      <c r="T8" s="26" t="s">
        <v>125</v>
      </c>
      <c r="U8" s="25">
        <v>44.0</v>
      </c>
      <c r="V8" s="26" t="s">
        <v>934</v>
      </c>
      <c r="W8" s="26">
        <v>44470.0</v>
      </c>
      <c r="X8" s="26" t="s">
        <v>935</v>
      </c>
      <c r="Y8" s="25" t="s">
        <v>936</v>
      </c>
      <c r="Z8" s="45" t="s">
        <v>172</v>
      </c>
      <c r="AA8" s="25" t="s">
        <v>55</v>
      </c>
      <c r="AB8" s="46" t="s">
        <v>937</v>
      </c>
      <c r="AC8" s="26" t="s">
        <v>938</v>
      </c>
      <c r="AD8" s="25"/>
      <c r="AE8" s="25"/>
      <c r="AF8" s="25"/>
      <c r="AG8" s="25"/>
      <c r="AH8" s="25"/>
      <c r="AI8" s="25"/>
      <c r="AJ8" s="47">
        <v>49.0</v>
      </c>
      <c r="AK8" s="47"/>
      <c r="AL8" s="47"/>
      <c r="AM8" s="30"/>
      <c r="AN8" s="47"/>
      <c r="AO8" s="47"/>
      <c r="AP8" s="25"/>
      <c r="AQ8" s="25"/>
      <c r="AR8" s="48"/>
      <c r="AS8" s="48"/>
      <c r="AT8" s="48"/>
      <c r="AU8" s="48"/>
      <c r="AV8" s="48"/>
      <c r="AW8" s="48"/>
      <c r="AX8" s="48"/>
      <c r="AY8" s="48"/>
      <c r="AZ8" s="48"/>
      <c r="BA8" s="48"/>
      <c r="BB8" s="48"/>
      <c r="BC8" s="48"/>
      <c r="BD8" s="48"/>
      <c r="BE8" s="48"/>
      <c r="BF8" s="48"/>
      <c r="BG8" s="48"/>
      <c r="BH8" s="48"/>
    </row>
    <row r="9">
      <c r="A9" s="15" t="s">
        <v>121</v>
      </c>
      <c r="B9" s="16" t="s">
        <v>939</v>
      </c>
      <c r="C9" s="18" t="s">
        <v>940</v>
      </c>
      <c r="D9" s="18">
        <v>234.0</v>
      </c>
      <c r="E9" s="42" t="s">
        <v>67</v>
      </c>
      <c r="F9" s="19">
        <v>2025.0</v>
      </c>
      <c r="G9" s="20">
        <v>45680.0</v>
      </c>
      <c r="H9" s="104">
        <v>11.0</v>
      </c>
      <c r="I9" s="391">
        <v>46094.0</v>
      </c>
      <c r="J9" s="146">
        <v>7.0</v>
      </c>
      <c r="K9" s="148">
        <v>4.0</v>
      </c>
      <c r="L9" s="392">
        <v>46086.0</v>
      </c>
      <c r="M9" s="115">
        <v>5.0</v>
      </c>
      <c r="N9" s="75">
        <v>2.0</v>
      </c>
      <c r="O9" s="24" t="s">
        <v>68</v>
      </c>
      <c r="P9" s="25"/>
      <c r="Q9" s="25"/>
      <c r="R9" s="27" t="s">
        <v>124</v>
      </c>
      <c r="S9" s="103"/>
      <c r="T9" s="26" t="s">
        <v>125</v>
      </c>
      <c r="U9" s="26">
        <v>49.0</v>
      </c>
      <c r="V9" s="56" t="s">
        <v>941</v>
      </c>
      <c r="W9" s="24">
        <v>49160.0</v>
      </c>
      <c r="X9" s="24" t="s">
        <v>942</v>
      </c>
      <c r="Y9" s="24" t="s">
        <v>943</v>
      </c>
      <c r="Z9" s="56" t="s">
        <v>944</v>
      </c>
      <c r="AA9" s="24" t="s">
        <v>945</v>
      </c>
      <c r="AB9" s="57" t="s">
        <v>946</v>
      </c>
      <c r="AC9" s="17" t="s">
        <v>947</v>
      </c>
      <c r="AD9" s="25"/>
      <c r="AE9" s="25"/>
      <c r="AF9" s="25"/>
      <c r="AG9" s="25"/>
      <c r="AH9" s="25"/>
      <c r="AI9" s="25"/>
      <c r="AJ9" s="47">
        <v>49.0</v>
      </c>
      <c r="AK9" s="47"/>
      <c r="AL9" s="47"/>
      <c r="AM9" s="30"/>
      <c r="AN9" s="47"/>
      <c r="AO9" s="47"/>
      <c r="AP9" s="25"/>
      <c r="AQ9" s="25"/>
      <c r="AR9" s="48"/>
      <c r="AS9" s="48"/>
      <c r="AT9" s="48"/>
      <c r="AU9" s="48"/>
      <c r="AV9" s="48"/>
      <c r="AW9" s="48"/>
      <c r="AX9" s="48"/>
      <c r="AY9" s="48"/>
      <c r="AZ9" s="48"/>
      <c r="BA9" s="48"/>
      <c r="BB9" s="48"/>
      <c r="BC9" s="48"/>
      <c r="BD9" s="48"/>
      <c r="BE9" s="48"/>
      <c r="BF9" s="48"/>
      <c r="BG9" s="48"/>
      <c r="BH9" s="48"/>
    </row>
    <row r="10">
      <c r="A10" s="32" t="s">
        <v>121</v>
      </c>
      <c r="B10" s="41" t="s">
        <v>1221</v>
      </c>
      <c r="C10" s="18" t="s">
        <v>1222</v>
      </c>
      <c r="D10" s="33"/>
      <c r="E10" s="42" t="s">
        <v>59</v>
      </c>
      <c r="F10" s="54"/>
      <c r="G10" s="44"/>
      <c r="H10" s="15"/>
      <c r="I10" s="15"/>
      <c r="J10" s="15"/>
      <c r="K10" s="15"/>
      <c r="L10" s="23"/>
      <c r="M10" s="23"/>
      <c r="N10" s="23"/>
      <c r="O10" s="24" t="s">
        <v>68</v>
      </c>
      <c r="P10" s="25"/>
      <c r="Q10" s="26" t="s">
        <v>1223</v>
      </c>
      <c r="R10" s="27" t="s">
        <v>124</v>
      </c>
      <c r="S10" s="103"/>
      <c r="T10" s="26" t="s">
        <v>125</v>
      </c>
      <c r="U10" s="26">
        <v>85.0</v>
      </c>
      <c r="V10" s="45"/>
      <c r="W10" s="25"/>
      <c r="X10" s="26" t="s">
        <v>1224</v>
      </c>
      <c r="Y10" s="26"/>
      <c r="Z10" s="33"/>
      <c r="AA10" s="25"/>
      <c r="AB10" s="46"/>
      <c r="AC10" s="26"/>
      <c r="AD10" s="25"/>
      <c r="AE10" s="25"/>
      <c r="AF10" s="25"/>
      <c r="AG10" s="25"/>
      <c r="AH10" s="25"/>
      <c r="AI10" s="25"/>
      <c r="AJ10" s="47">
        <v>49.0</v>
      </c>
      <c r="AK10" s="47"/>
      <c r="AL10" s="47"/>
      <c r="AM10" s="30"/>
      <c r="AN10" s="47"/>
      <c r="AO10" s="47"/>
      <c r="AP10" s="25"/>
      <c r="AQ10" s="98"/>
      <c r="AR10" s="48"/>
      <c r="AS10" s="48"/>
      <c r="AT10" s="48"/>
      <c r="AU10" s="48"/>
      <c r="AV10" s="48"/>
      <c r="AW10" s="48"/>
      <c r="AX10" s="48"/>
      <c r="AY10" s="48"/>
      <c r="AZ10" s="48"/>
      <c r="BA10" s="48"/>
      <c r="BB10" s="48"/>
      <c r="BC10" s="48"/>
      <c r="BD10" s="48"/>
      <c r="BE10" s="48"/>
      <c r="BF10" s="48"/>
      <c r="BG10" s="48"/>
      <c r="BH10" s="48"/>
    </row>
    <row r="11">
      <c r="A11" s="15" t="s">
        <v>121</v>
      </c>
      <c r="B11" s="41" t="s">
        <v>1326</v>
      </c>
      <c r="C11" s="18" t="s">
        <v>1327</v>
      </c>
      <c r="D11" s="33">
        <v>350.0</v>
      </c>
      <c r="E11" s="42" t="s">
        <v>81</v>
      </c>
      <c r="F11" s="54"/>
      <c r="G11" s="44"/>
      <c r="H11" s="15"/>
      <c r="I11" s="15"/>
      <c r="J11" s="15"/>
      <c r="K11" s="15"/>
      <c r="L11" s="23"/>
      <c r="M11" s="23"/>
      <c r="N11" s="23"/>
      <c r="O11" s="24" t="s">
        <v>68</v>
      </c>
      <c r="P11" s="24" t="s">
        <v>825</v>
      </c>
      <c r="Q11" s="25"/>
      <c r="R11" s="27" t="s">
        <v>124</v>
      </c>
      <c r="S11" s="103"/>
      <c r="T11" s="26" t="s">
        <v>125</v>
      </c>
      <c r="U11" s="26">
        <v>79.0</v>
      </c>
      <c r="V11" s="26" t="s">
        <v>1328</v>
      </c>
      <c r="W11" s="26">
        <v>79000.0</v>
      </c>
      <c r="X11" s="26" t="s">
        <v>1329</v>
      </c>
      <c r="Y11" s="26" t="s">
        <v>1330</v>
      </c>
      <c r="Z11" s="45"/>
      <c r="AA11" s="25"/>
      <c r="AB11" s="46" t="s">
        <v>1331</v>
      </c>
      <c r="AC11" s="26" t="s">
        <v>1332</v>
      </c>
      <c r="AD11" s="25"/>
      <c r="AE11" s="25"/>
      <c r="AF11" s="25"/>
      <c r="AG11" s="25"/>
      <c r="AH11" s="25"/>
      <c r="AI11" s="25"/>
      <c r="AJ11" s="47">
        <v>49.0</v>
      </c>
      <c r="AK11" s="47"/>
      <c r="AL11" s="47"/>
      <c r="AM11" s="30"/>
      <c r="AN11" s="47"/>
      <c r="AO11" s="47"/>
      <c r="AP11" s="25"/>
      <c r="AQ11" s="102" t="s">
        <v>1020</v>
      </c>
      <c r="AR11" s="48"/>
      <c r="AS11" s="48"/>
      <c r="AT11" s="48"/>
      <c r="AU11" s="48"/>
      <c r="AV11" s="48"/>
      <c r="AW11" s="48"/>
      <c r="AX11" s="48"/>
      <c r="AY11" s="48"/>
      <c r="AZ11" s="48"/>
      <c r="BA11" s="48"/>
      <c r="BB11" s="48"/>
      <c r="BC11" s="48"/>
      <c r="BD11" s="48"/>
      <c r="BE11" s="48"/>
      <c r="BF11" s="48"/>
      <c r="BG11" s="48"/>
      <c r="BH11" s="48"/>
    </row>
    <row r="12">
      <c r="A12" s="32" t="s">
        <v>121</v>
      </c>
      <c r="B12" s="41" t="s">
        <v>1389</v>
      </c>
      <c r="C12" s="18" t="s">
        <v>1390</v>
      </c>
      <c r="D12" s="33" t="s">
        <v>1391</v>
      </c>
      <c r="E12" s="42" t="s">
        <v>933</v>
      </c>
      <c r="F12" s="54"/>
      <c r="G12" s="44"/>
      <c r="H12" s="96">
        <v>0.0</v>
      </c>
      <c r="I12" s="391" t="s">
        <v>47</v>
      </c>
      <c r="J12" s="167">
        <v>0.0</v>
      </c>
      <c r="K12" s="96">
        <v>0.0</v>
      </c>
      <c r="L12" s="392" t="s">
        <v>47</v>
      </c>
      <c r="M12" s="168">
        <v>0.0</v>
      </c>
      <c r="N12" s="168">
        <v>0.0</v>
      </c>
      <c r="O12" s="24" t="s">
        <v>68</v>
      </c>
      <c r="P12" s="24" t="s">
        <v>825</v>
      </c>
      <c r="Q12" s="25"/>
      <c r="R12" s="27" t="s">
        <v>124</v>
      </c>
      <c r="S12" s="103"/>
      <c r="T12" s="26" t="s">
        <v>125</v>
      </c>
      <c r="U12" s="25">
        <v>44.0</v>
      </c>
      <c r="V12" s="26" t="s">
        <v>1392</v>
      </c>
      <c r="W12" s="26"/>
      <c r="X12" s="25" t="s">
        <v>1393</v>
      </c>
      <c r="Y12" s="25" t="s">
        <v>1394</v>
      </c>
      <c r="Z12" s="45" t="s">
        <v>1230</v>
      </c>
      <c r="AA12" s="25" t="s">
        <v>55</v>
      </c>
      <c r="AB12" s="46" t="s">
        <v>1395</v>
      </c>
      <c r="AC12" s="26" t="s">
        <v>1396</v>
      </c>
      <c r="AD12" s="25"/>
      <c r="AE12" s="25"/>
      <c r="AF12" s="25"/>
      <c r="AG12" s="25"/>
      <c r="AH12" s="25"/>
      <c r="AI12" s="25"/>
      <c r="AJ12" s="47">
        <v>49.0</v>
      </c>
      <c r="AK12" s="47"/>
      <c r="AL12" s="47"/>
      <c r="AM12" s="30"/>
      <c r="AN12" s="47"/>
      <c r="AO12" s="47"/>
      <c r="AP12" s="25"/>
      <c r="AQ12" s="25"/>
      <c r="AR12" s="48"/>
      <c r="AS12" s="48"/>
      <c r="AT12" s="48"/>
      <c r="AU12" s="48"/>
      <c r="AV12" s="48"/>
      <c r="AW12" s="48"/>
      <c r="AX12" s="48"/>
      <c r="AY12" s="48"/>
      <c r="AZ12" s="48"/>
      <c r="BA12" s="48"/>
      <c r="BB12" s="48"/>
      <c r="BC12" s="48"/>
      <c r="BD12" s="48"/>
      <c r="BE12" s="48"/>
      <c r="BF12" s="48"/>
      <c r="BG12" s="48"/>
      <c r="BH12" s="48"/>
    </row>
    <row r="13">
      <c r="A13" s="32" t="s">
        <v>121</v>
      </c>
      <c r="B13" s="41" t="s">
        <v>1418</v>
      </c>
      <c r="C13" s="18" t="s">
        <v>1419</v>
      </c>
      <c r="D13" s="33">
        <v>530.0</v>
      </c>
      <c r="E13" s="42" t="s">
        <v>67</v>
      </c>
      <c r="F13" s="54"/>
      <c r="G13" s="44"/>
      <c r="H13" s="96">
        <v>7.0</v>
      </c>
      <c r="I13" s="391">
        <v>45988.0</v>
      </c>
      <c r="J13" s="146">
        <v>7.0</v>
      </c>
      <c r="K13" s="96">
        <v>0.0</v>
      </c>
      <c r="L13" s="392">
        <v>45981.0</v>
      </c>
      <c r="M13" s="168">
        <v>5.0</v>
      </c>
      <c r="N13" s="75">
        <v>3.0</v>
      </c>
      <c r="O13" s="24" t="s">
        <v>321</v>
      </c>
      <c r="P13" s="25"/>
      <c r="Q13" s="25"/>
      <c r="R13" s="27" t="s">
        <v>124</v>
      </c>
      <c r="S13" s="103"/>
      <c r="T13" s="26" t="s">
        <v>125</v>
      </c>
      <c r="U13" s="25">
        <v>29.0</v>
      </c>
      <c r="V13" s="26" t="s">
        <v>1420</v>
      </c>
      <c r="W13" s="26">
        <v>29200.0</v>
      </c>
      <c r="X13" s="25" t="s">
        <v>1421</v>
      </c>
      <c r="Y13" s="25" t="s">
        <v>1422</v>
      </c>
      <c r="Z13" s="45" t="s">
        <v>1423</v>
      </c>
      <c r="AA13" s="25" t="s">
        <v>328</v>
      </c>
      <c r="AB13" s="46" t="s">
        <v>1424</v>
      </c>
      <c r="AC13" s="26" t="s">
        <v>1425</v>
      </c>
      <c r="AD13" s="25"/>
      <c r="AE13" s="25"/>
      <c r="AF13" s="25"/>
      <c r="AG13" s="25"/>
      <c r="AH13" s="25"/>
      <c r="AI13" s="25"/>
      <c r="AJ13" s="47">
        <v>49.0</v>
      </c>
      <c r="AK13" s="47"/>
      <c r="AL13" s="47"/>
      <c r="AM13" s="30"/>
      <c r="AN13" s="47"/>
      <c r="AO13" s="47"/>
      <c r="AP13" s="25"/>
      <c r="AQ13" s="25"/>
      <c r="AR13" s="48"/>
      <c r="AS13" s="48"/>
      <c r="AT13" s="48"/>
      <c r="AU13" s="48"/>
      <c r="AV13" s="48"/>
      <c r="AW13" s="48"/>
      <c r="AX13" s="48"/>
      <c r="AY13" s="48"/>
      <c r="AZ13" s="48"/>
      <c r="BA13" s="48"/>
      <c r="BB13" s="48"/>
      <c r="BC13" s="48"/>
      <c r="BD13" s="48"/>
      <c r="BE13" s="48"/>
      <c r="BF13" s="48"/>
      <c r="BG13" s="48"/>
      <c r="BH13" s="48"/>
    </row>
    <row r="14">
      <c r="A14" s="32" t="s">
        <v>121</v>
      </c>
      <c r="B14" s="41" t="s">
        <v>1479</v>
      </c>
      <c r="C14" s="26"/>
      <c r="D14" s="33">
        <v>70.0</v>
      </c>
      <c r="E14" s="25" t="s">
        <v>81</v>
      </c>
      <c r="F14" s="34"/>
      <c r="G14" s="35"/>
      <c r="H14" s="32"/>
      <c r="I14" s="32"/>
      <c r="J14" s="32"/>
      <c r="K14" s="32"/>
      <c r="L14" s="50"/>
      <c r="M14" s="50"/>
      <c r="N14" s="50"/>
      <c r="O14" s="25" t="s">
        <v>68</v>
      </c>
      <c r="P14" s="25" t="s">
        <v>123</v>
      </c>
      <c r="Q14" s="26"/>
      <c r="R14" s="27" t="s">
        <v>124</v>
      </c>
      <c r="S14" s="103"/>
      <c r="T14" s="26" t="s">
        <v>125</v>
      </c>
      <c r="U14" s="17">
        <v>44.0</v>
      </c>
      <c r="V14" s="17" t="s">
        <v>1480</v>
      </c>
      <c r="W14" s="33">
        <v>44680.0</v>
      </c>
      <c r="X14" s="33" t="s">
        <v>1481</v>
      </c>
      <c r="Y14" s="26"/>
      <c r="Z14" s="26" t="s">
        <v>1482</v>
      </c>
      <c r="AA14" s="33" t="s">
        <v>701</v>
      </c>
      <c r="AB14" s="26" t="s">
        <v>55</v>
      </c>
      <c r="AC14" s="52" t="s">
        <v>1483</v>
      </c>
      <c r="AD14" s="26" t="s">
        <v>1484</v>
      </c>
      <c r="AE14" s="26"/>
      <c r="AF14" s="26"/>
      <c r="AG14" s="26"/>
      <c r="AH14" s="26"/>
      <c r="AI14" s="26"/>
      <c r="AJ14" s="26"/>
      <c r="AK14" s="30"/>
      <c r="AL14" s="30"/>
      <c r="AM14" s="30"/>
      <c r="AN14" s="30"/>
      <c r="AO14" s="30"/>
      <c r="AP14" s="30"/>
      <c r="AQ14" s="26"/>
      <c r="AR14" s="31" t="s">
        <v>1485</v>
      </c>
      <c r="AS14" s="31"/>
      <c r="AT14" s="31"/>
      <c r="AU14" s="31"/>
      <c r="AV14" s="31"/>
      <c r="AW14" s="31"/>
      <c r="AX14" s="31"/>
      <c r="AY14" s="31"/>
      <c r="AZ14" s="31"/>
      <c r="BA14" s="31"/>
      <c r="BB14" s="31"/>
      <c r="BC14" s="31"/>
      <c r="BD14" s="31"/>
      <c r="BE14" s="31"/>
      <c r="BF14" s="31"/>
      <c r="BG14" s="31"/>
      <c r="BH14" s="31"/>
    </row>
    <row r="15">
      <c r="A15" s="32" t="s">
        <v>121</v>
      </c>
      <c r="B15" s="41" t="s">
        <v>1486</v>
      </c>
      <c r="C15" s="18" t="s">
        <v>1487</v>
      </c>
      <c r="D15" s="33">
        <v>350.0</v>
      </c>
      <c r="E15" s="42" t="s">
        <v>59</v>
      </c>
      <c r="F15" s="54"/>
      <c r="G15" s="44"/>
      <c r="H15" s="15"/>
      <c r="I15" s="15"/>
      <c r="J15" s="15"/>
      <c r="K15" s="15"/>
      <c r="L15" s="23"/>
      <c r="M15" s="23"/>
      <c r="N15" s="23"/>
      <c r="O15" s="24" t="s">
        <v>68</v>
      </c>
      <c r="P15" s="24" t="s">
        <v>676</v>
      </c>
      <c r="Q15" s="25"/>
      <c r="R15" s="27" t="s">
        <v>124</v>
      </c>
      <c r="S15" s="103"/>
      <c r="T15" s="26" t="s">
        <v>125</v>
      </c>
      <c r="U15" s="136">
        <v>49.0</v>
      </c>
      <c r="V15" s="45"/>
      <c r="W15" s="25"/>
      <c r="X15" s="26"/>
      <c r="Y15" s="26" t="s">
        <v>1488</v>
      </c>
      <c r="Z15" s="33" t="s">
        <v>1012</v>
      </c>
      <c r="AA15" s="25" t="s">
        <v>55</v>
      </c>
      <c r="AB15" s="46" t="s">
        <v>1489</v>
      </c>
      <c r="AC15" s="26" t="s">
        <v>1490</v>
      </c>
      <c r="AD15" s="25"/>
      <c r="AE15" s="25"/>
      <c r="AF15" s="25"/>
      <c r="AG15" s="25"/>
      <c r="AH15" s="25"/>
      <c r="AI15" s="25"/>
      <c r="AJ15" s="47">
        <v>49.0</v>
      </c>
      <c r="AK15" s="47"/>
      <c r="AL15" s="47"/>
      <c r="AM15" s="30"/>
      <c r="AN15" s="47"/>
      <c r="AO15" s="47"/>
      <c r="AP15" s="25"/>
      <c r="AQ15" s="25"/>
      <c r="AR15" s="48"/>
      <c r="AS15" s="48"/>
      <c r="AT15" s="48"/>
      <c r="AU15" s="48"/>
      <c r="AV15" s="48"/>
      <c r="AW15" s="48"/>
      <c r="AX15" s="48"/>
      <c r="AY15" s="48"/>
      <c r="AZ15" s="48"/>
      <c r="BA15" s="48"/>
      <c r="BB15" s="48"/>
      <c r="BC15" s="48"/>
      <c r="BD15" s="48"/>
      <c r="BE15" s="48"/>
      <c r="BF15" s="48"/>
      <c r="BG15" s="48"/>
      <c r="BH15" s="48"/>
    </row>
    <row r="16">
      <c r="A16" s="32" t="s">
        <v>121</v>
      </c>
      <c r="B16" s="41" t="s">
        <v>1563</v>
      </c>
      <c r="C16" s="18" t="s">
        <v>1564</v>
      </c>
      <c r="D16" s="33"/>
      <c r="E16" s="53" t="s">
        <v>103</v>
      </c>
      <c r="F16" s="54"/>
      <c r="G16" s="44"/>
      <c r="H16" s="15"/>
      <c r="I16" s="15"/>
      <c r="J16" s="15"/>
      <c r="K16" s="15"/>
      <c r="L16" s="23"/>
      <c r="M16" s="23"/>
      <c r="N16" s="23"/>
      <c r="O16" s="24" t="s">
        <v>68</v>
      </c>
      <c r="P16" s="155" t="s">
        <v>1161</v>
      </c>
      <c r="Q16" s="26" t="s">
        <v>1565</v>
      </c>
      <c r="R16" s="27" t="s">
        <v>124</v>
      </c>
      <c r="S16" s="103"/>
      <c r="T16" s="26" t="s">
        <v>125</v>
      </c>
      <c r="U16" s="26">
        <v>85.0</v>
      </c>
      <c r="V16" s="169" t="s">
        <v>1566</v>
      </c>
      <c r="W16" s="26">
        <v>85570.0</v>
      </c>
      <c r="X16" s="26" t="s">
        <v>1567</v>
      </c>
      <c r="Y16" s="26"/>
      <c r="Z16" s="33"/>
      <c r="AA16" s="25"/>
      <c r="AB16" s="46"/>
      <c r="AC16" s="26"/>
      <c r="AD16" s="25"/>
      <c r="AE16" s="25"/>
      <c r="AF16" s="25"/>
      <c r="AG16" s="25"/>
      <c r="AH16" s="25"/>
      <c r="AI16" s="25"/>
      <c r="AJ16" s="47">
        <v>49.0</v>
      </c>
      <c r="AK16" s="47"/>
      <c r="AL16" s="47"/>
      <c r="AM16" s="30"/>
      <c r="AN16" s="47"/>
      <c r="AO16" s="47"/>
      <c r="AP16" s="25"/>
      <c r="AQ16" s="25"/>
      <c r="AR16" s="25"/>
      <c r="AS16" s="25"/>
      <c r="AT16" s="48"/>
      <c r="AU16" s="48"/>
      <c r="AV16" s="48"/>
      <c r="AW16" s="48"/>
      <c r="AX16" s="48"/>
      <c r="AY16" s="48"/>
      <c r="AZ16" s="48"/>
      <c r="BA16" s="48"/>
      <c r="BB16" s="48"/>
      <c r="BC16" s="48"/>
      <c r="BD16" s="48"/>
      <c r="BE16" s="48"/>
      <c r="BF16" s="48"/>
      <c r="BG16" s="48"/>
      <c r="BH16" s="48"/>
    </row>
    <row r="17">
      <c r="A17" s="32" t="s">
        <v>121</v>
      </c>
      <c r="B17" s="41" t="s">
        <v>1604</v>
      </c>
      <c r="C17" s="18" t="s">
        <v>1605</v>
      </c>
      <c r="D17" s="33">
        <v>80.0</v>
      </c>
      <c r="E17" s="42" t="s">
        <v>59</v>
      </c>
      <c r="F17" s="54"/>
      <c r="G17" s="44"/>
      <c r="H17" s="15"/>
      <c r="I17" s="15"/>
      <c r="J17" s="15"/>
      <c r="K17" s="15"/>
      <c r="L17" s="23"/>
      <c r="M17" s="23"/>
      <c r="N17" s="23"/>
      <c r="O17" s="24" t="s">
        <v>68</v>
      </c>
      <c r="P17" s="24" t="s">
        <v>676</v>
      </c>
      <c r="Q17" s="25"/>
      <c r="R17" s="27" t="s">
        <v>124</v>
      </c>
      <c r="S17" s="103"/>
      <c r="T17" s="26" t="s">
        <v>125</v>
      </c>
      <c r="U17" s="136">
        <v>49.0</v>
      </c>
      <c r="V17" s="45"/>
      <c r="W17" s="25"/>
      <c r="X17" s="26"/>
      <c r="Y17" s="26" t="s">
        <v>1606</v>
      </c>
      <c r="Z17" s="33" t="s">
        <v>866</v>
      </c>
      <c r="AA17" s="25" t="s">
        <v>55</v>
      </c>
      <c r="AB17" s="46" t="s">
        <v>1607</v>
      </c>
      <c r="AC17" s="26" t="s">
        <v>1608</v>
      </c>
      <c r="AD17" s="25"/>
      <c r="AE17" s="25"/>
      <c r="AF17" s="47"/>
      <c r="AG17" s="25"/>
      <c r="AH17" s="25"/>
      <c r="AI17" s="25"/>
      <c r="AJ17" s="47">
        <v>49.0</v>
      </c>
      <c r="AK17" s="47"/>
      <c r="AL17" s="47"/>
      <c r="AM17" s="30"/>
      <c r="AN17" s="47"/>
      <c r="AO17" s="47"/>
      <c r="AP17" s="25"/>
      <c r="AQ17" s="25"/>
      <c r="AR17" s="48"/>
      <c r="AS17" s="48"/>
      <c r="AT17" s="48"/>
      <c r="AU17" s="48"/>
      <c r="AV17" s="48"/>
      <c r="AW17" s="48"/>
      <c r="AX17" s="48"/>
      <c r="AY17" s="48"/>
      <c r="AZ17" s="48"/>
      <c r="BA17" s="48"/>
      <c r="BB17" s="48"/>
      <c r="BC17" s="48"/>
      <c r="BD17" s="48"/>
      <c r="BE17" s="48"/>
      <c r="BF17" s="48"/>
      <c r="BG17" s="48"/>
      <c r="BH17" s="48"/>
    </row>
    <row r="18">
      <c r="A18" s="15" t="s">
        <v>121</v>
      </c>
      <c r="B18" s="41" t="s">
        <v>1612</v>
      </c>
      <c r="C18" s="18" t="s">
        <v>1613</v>
      </c>
      <c r="D18" s="33">
        <v>210.0</v>
      </c>
      <c r="E18" s="42" t="s">
        <v>59</v>
      </c>
      <c r="F18" s="54"/>
      <c r="G18" s="44"/>
      <c r="H18" s="15"/>
      <c r="I18" s="15"/>
      <c r="J18" s="15"/>
      <c r="K18" s="15"/>
      <c r="L18" s="23"/>
      <c r="M18" s="23"/>
      <c r="N18" s="23"/>
      <c r="O18" s="24" t="s">
        <v>68</v>
      </c>
      <c r="P18" s="24" t="s">
        <v>825</v>
      </c>
      <c r="Q18" s="25"/>
      <c r="R18" s="27" t="s">
        <v>124</v>
      </c>
      <c r="S18" s="103"/>
      <c r="T18" s="26" t="s">
        <v>125</v>
      </c>
      <c r="U18" s="26">
        <v>35.0</v>
      </c>
      <c r="V18" s="45"/>
      <c r="W18" s="25"/>
      <c r="X18" s="26" t="s">
        <v>1614</v>
      </c>
      <c r="Y18" s="26" t="s">
        <v>1615</v>
      </c>
      <c r="Z18" s="45" t="s">
        <v>1616</v>
      </c>
      <c r="AA18" s="25"/>
      <c r="AB18" s="46" t="s">
        <v>1617</v>
      </c>
      <c r="AC18" s="17" t="s">
        <v>1618</v>
      </c>
      <c r="AD18" s="25"/>
      <c r="AE18" s="25"/>
      <c r="AF18" s="25"/>
      <c r="AG18" s="25"/>
      <c r="AH18" s="25"/>
      <c r="AI18" s="25"/>
      <c r="AJ18" s="47">
        <v>49.0</v>
      </c>
      <c r="AK18" s="47"/>
      <c r="AL18" s="47"/>
      <c r="AM18" s="30"/>
      <c r="AN18" s="47"/>
      <c r="AO18" s="47"/>
      <c r="AP18" s="25"/>
      <c r="AQ18" s="26" t="s">
        <v>1619</v>
      </c>
      <c r="AR18" s="48"/>
      <c r="AS18" s="48"/>
      <c r="AT18" s="48"/>
      <c r="AU18" s="48"/>
      <c r="AV18" s="48"/>
      <c r="AW18" s="48"/>
      <c r="AX18" s="48"/>
      <c r="AY18" s="48"/>
      <c r="AZ18" s="48"/>
      <c r="BA18" s="48"/>
      <c r="BB18" s="48"/>
      <c r="BC18" s="48"/>
      <c r="BD18" s="48"/>
      <c r="BE18" s="48"/>
      <c r="BF18" s="48"/>
      <c r="BG18" s="48"/>
      <c r="BH18" s="48"/>
    </row>
    <row r="19">
      <c r="A19" s="32" t="s">
        <v>121</v>
      </c>
      <c r="B19" s="41" t="s">
        <v>1623</v>
      </c>
      <c r="C19" s="18" t="s">
        <v>1624</v>
      </c>
      <c r="D19" s="33">
        <v>50.0</v>
      </c>
      <c r="E19" s="42" t="s">
        <v>59</v>
      </c>
      <c r="F19" s="54"/>
      <c r="G19" s="44"/>
      <c r="H19" s="15"/>
      <c r="I19" s="15"/>
      <c r="J19" s="15"/>
      <c r="K19" s="15"/>
      <c r="L19" s="23"/>
      <c r="M19" s="23"/>
      <c r="N19" s="23"/>
      <c r="O19" s="24" t="s">
        <v>68</v>
      </c>
      <c r="P19" s="24" t="s">
        <v>676</v>
      </c>
      <c r="Q19" s="25"/>
      <c r="R19" s="27" t="s">
        <v>124</v>
      </c>
      <c r="S19" s="103"/>
      <c r="T19" s="26" t="s">
        <v>125</v>
      </c>
      <c r="U19" s="136">
        <v>49.0</v>
      </c>
      <c r="V19" s="45"/>
      <c r="W19" s="25"/>
      <c r="X19" s="26"/>
      <c r="Y19" s="26" t="s">
        <v>307</v>
      </c>
      <c r="Z19" s="33"/>
      <c r="AA19" s="25" t="s">
        <v>55</v>
      </c>
      <c r="AB19" s="46"/>
      <c r="AC19" s="26"/>
      <c r="AD19" s="25"/>
      <c r="AE19" s="25"/>
      <c r="AF19" s="25"/>
      <c r="AG19" s="25"/>
      <c r="AH19" s="25"/>
      <c r="AI19" s="25"/>
      <c r="AJ19" s="47">
        <v>49.0</v>
      </c>
      <c r="AK19" s="47"/>
      <c r="AL19" s="47"/>
      <c r="AM19" s="30"/>
      <c r="AN19" s="47"/>
      <c r="AO19" s="47"/>
      <c r="AP19" s="25"/>
      <c r="AQ19" s="25"/>
      <c r="AR19" s="48"/>
      <c r="AS19" s="48"/>
      <c r="AT19" s="48"/>
      <c r="AU19" s="48"/>
      <c r="AV19" s="48"/>
      <c r="AW19" s="48"/>
      <c r="AX19" s="48"/>
      <c r="AY19" s="48"/>
      <c r="AZ19" s="48"/>
      <c r="BA19" s="48"/>
      <c r="BB19" s="48"/>
      <c r="BC19" s="48"/>
      <c r="BD19" s="48"/>
      <c r="BE19" s="48"/>
      <c r="BF19" s="48"/>
      <c r="BG19" s="48"/>
      <c r="BH19" s="48"/>
    </row>
    <row r="20">
      <c r="A20" s="32" t="s">
        <v>121</v>
      </c>
      <c r="B20" s="41" t="s">
        <v>1677</v>
      </c>
      <c r="C20" s="18" t="s">
        <v>1678</v>
      </c>
      <c r="D20" s="33" t="s">
        <v>1679</v>
      </c>
      <c r="E20" s="42" t="s">
        <v>933</v>
      </c>
      <c r="F20" s="54"/>
      <c r="G20" s="44"/>
      <c r="H20" s="96">
        <v>0.0</v>
      </c>
      <c r="I20" s="391" t="s">
        <v>47</v>
      </c>
      <c r="J20" s="172">
        <v>0.0</v>
      </c>
      <c r="K20" s="96">
        <v>0.0</v>
      </c>
      <c r="L20" s="392" t="s">
        <v>47</v>
      </c>
      <c r="M20" s="168">
        <v>0.0</v>
      </c>
      <c r="N20" s="168">
        <v>0.0</v>
      </c>
      <c r="O20" s="24" t="s">
        <v>68</v>
      </c>
      <c r="P20" s="25"/>
      <c r="Q20" s="25"/>
      <c r="R20" s="27" t="s">
        <v>124</v>
      </c>
      <c r="S20" s="103"/>
      <c r="T20" s="26" t="s">
        <v>125</v>
      </c>
      <c r="U20" s="25">
        <v>85.0</v>
      </c>
      <c r="V20" s="26" t="s">
        <v>1680</v>
      </c>
      <c r="W20" s="26">
        <v>85200.0</v>
      </c>
      <c r="X20" s="25" t="s">
        <v>1681</v>
      </c>
      <c r="Y20" s="24" t="s">
        <v>1682</v>
      </c>
      <c r="Z20" s="18" t="s">
        <v>1683</v>
      </c>
      <c r="AA20" s="25" t="s">
        <v>55</v>
      </c>
      <c r="AB20" s="25" t="s">
        <v>1684</v>
      </c>
      <c r="AC20" s="25" t="s">
        <v>1685</v>
      </c>
      <c r="AD20" s="25"/>
      <c r="AE20" s="25"/>
      <c r="AF20" s="25"/>
      <c r="AG20" s="25"/>
      <c r="AH20" s="25"/>
      <c r="AI20" s="25"/>
      <c r="AJ20" s="47">
        <v>49.0</v>
      </c>
      <c r="AK20" s="47"/>
      <c r="AL20" s="47"/>
      <c r="AM20" s="30"/>
      <c r="AN20" s="47"/>
      <c r="AO20" s="47"/>
      <c r="AP20" s="25"/>
      <c r="AQ20" s="25"/>
      <c r="AR20" s="48"/>
      <c r="AS20" s="48"/>
      <c r="AT20" s="48"/>
      <c r="AU20" s="48"/>
      <c r="AV20" s="48"/>
      <c r="AW20" s="48"/>
      <c r="AX20" s="48"/>
      <c r="AY20" s="48"/>
      <c r="AZ20" s="48"/>
      <c r="BA20" s="48"/>
      <c r="BB20" s="48"/>
      <c r="BC20" s="48"/>
      <c r="BD20" s="48"/>
      <c r="BE20" s="48"/>
      <c r="BF20" s="48"/>
      <c r="BG20" s="48"/>
      <c r="BH20" s="48"/>
    </row>
    <row r="21">
      <c r="A21" s="32" t="s">
        <v>121</v>
      </c>
      <c r="B21" s="41" t="s">
        <v>1686</v>
      </c>
      <c r="C21" s="18" t="s">
        <v>1687</v>
      </c>
      <c r="D21" s="33">
        <v>250.0</v>
      </c>
      <c r="E21" s="42" t="s">
        <v>933</v>
      </c>
      <c r="F21" s="54"/>
      <c r="G21" s="44"/>
      <c r="H21" s="96">
        <v>4.0</v>
      </c>
      <c r="I21" s="391">
        <v>0.0</v>
      </c>
      <c r="J21" s="176">
        <v>0.0</v>
      </c>
      <c r="K21" s="91"/>
      <c r="L21" s="392" t="s">
        <v>47</v>
      </c>
      <c r="M21" s="168">
        <v>0.0</v>
      </c>
      <c r="N21" s="168">
        <v>0.0</v>
      </c>
      <c r="O21" s="24" t="s">
        <v>68</v>
      </c>
      <c r="P21" s="25"/>
      <c r="Q21" s="25"/>
      <c r="R21" s="27" t="s">
        <v>124</v>
      </c>
      <c r="S21" s="103"/>
      <c r="T21" s="26" t="s">
        <v>125</v>
      </c>
      <c r="U21" s="25">
        <v>85.0</v>
      </c>
      <c r="V21" s="26" t="s">
        <v>1688</v>
      </c>
      <c r="W21" s="26">
        <v>85600.0</v>
      </c>
      <c r="X21" s="25" t="s">
        <v>1689</v>
      </c>
      <c r="Y21" s="25" t="s">
        <v>1690</v>
      </c>
      <c r="Z21" s="207" t="s">
        <v>1691</v>
      </c>
      <c r="AA21" s="25" t="s">
        <v>55</v>
      </c>
      <c r="AB21" s="46" t="s">
        <v>1692</v>
      </c>
      <c r="AC21" s="26" t="s">
        <v>1693</v>
      </c>
      <c r="AD21" s="25"/>
      <c r="AE21" s="25"/>
      <c r="AF21" s="25"/>
      <c r="AG21" s="25"/>
      <c r="AH21" s="25"/>
      <c r="AI21" s="25"/>
      <c r="AJ21" s="47">
        <v>49.0</v>
      </c>
      <c r="AK21" s="47"/>
      <c r="AL21" s="47"/>
      <c r="AM21" s="30"/>
      <c r="AN21" s="47"/>
      <c r="AO21" s="47"/>
      <c r="AP21" s="25"/>
      <c r="AQ21" s="25"/>
      <c r="AR21" s="48"/>
      <c r="AS21" s="48"/>
      <c r="AT21" s="48"/>
      <c r="AU21" s="48"/>
      <c r="AV21" s="48"/>
      <c r="AW21" s="48"/>
      <c r="AX21" s="48"/>
      <c r="AY21" s="48"/>
      <c r="AZ21" s="48"/>
      <c r="BA21" s="48"/>
      <c r="BB21" s="48"/>
      <c r="BC21" s="48"/>
      <c r="BD21" s="48"/>
      <c r="BE21" s="48"/>
      <c r="BF21" s="48"/>
      <c r="BG21" s="48"/>
      <c r="BH21" s="48"/>
    </row>
    <row r="22">
      <c r="A22" s="15" t="s">
        <v>121</v>
      </c>
      <c r="B22" s="41" t="s">
        <v>1966</v>
      </c>
      <c r="C22" s="18" t="s">
        <v>1967</v>
      </c>
      <c r="D22" s="33">
        <v>98.0</v>
      </c>
      <c r="E22" s="42" t="s">
        <v>81</v>
      </c>
      <c r="F22" s="85"/>
      <c r="G22" s="35"/>
      <c r="H22" s="80"/>
      <c r="I22" s="80"/>
      <c r="J22" s="80"/>
      <c r="K22" s="80"/>
      <c r="L22" s="86"/>
      <c r="M22" s="86"/>
      <c r="N22" s="86"/>
      <c r="O22" s="17" t="s">
        <v>68</v>
      </c>
      <c r="P22" s="17" t="s">
        <v>206</v>
      </c>
      <c r="Q22" s="26"/>
      <c r="R22" s="27" t="s">
        <v>124</v>
      </c>
      <c r="S22" s="27"/>
      <c r="T22" s="17"/>
      <c r="U22" s="26">
        <v>53.0</v>
      </c>
      <c r="V22" s="33" t="s">
        <v>1968</v>
      </c>
      <c r="W22" s="26">
        <v>53400.0</v>
      </c>
      <c r="X22" s="26" t="s">
        <v>1969</v>
      </c>
      <c r="Y22" s="26" t="s">
        <v>1970</v>
      </c>
      <c r="Z22" s="33" t="s">
        <v>1971</v>
      </c>
      <c r="AA22" s="26"/>
      <c r="AB22" s="46" t="s">
        <v>1972</v>
      </c>
      <c r="AC22" s="17" t="s">
        <v>1973</v>
      </c>
      <c r="AD22" s="26"/>
      <c r="AE22" s="26"/>
      <c r="AF22" s="26"/>
      <c r="AG22" s="26" t="s">
        <v>1974</v>
      </c>
      <c r="AH22" s="26"/>
      <c r="AI22" s="26"/>
      <c r="AJ22" s="30"/>
      <c r="AK22" s="30"/>
      <c r="AL22" s="30"/>
      <c r="AM22" s="30"/>
      <c r="AN22" s="30"/>
      <c r="AO22" s="30"/>
      <c r="AP22" s="26"/>
      <c r="AQ22" s="26"/>
      <c r="AR22" s="31"/>
      <c r="AS22" s="31"/>
      <c r="AT22" s="31"/>
      <c r="AU22" s="31"/>
      <c r="AV22" s="31"/>
      <c r="AW22" s="31"/>
      <c r="AX22" s="31"/>
      <c r="AY22" s="31"/>
      <c r="AZ22" s="31"/>
    </row>
    <row r="23">
      <c r="A23" s="15" t="s">
        <v>121</v>
      </c>
      <c r="B23" s="41" t="s">
        <v>1976</v>
      </c>
      <c r="C23" s="18" t="s">
        <v>1977</v>
      </c>
      <c r="D23" s="33"/>
      <c r="E23" s="42" t="s">
        <v>59</v>
      </c>
      <c r="F23" s="54"/>
      <c r="G23" s="44"/>
      <c r="H23" s="15"/>
      <c r="I23" s="15"/>
      <c r="J23" s="15"/>
      <c r="K23" s="15"/>
      <c r="L23" s="23"/>
      <c r="M23" s="23"/>
      <c r="N23" s="23"/>
      <c r="O23" s="24" t="s">
        <v>68</v>
      </c>
      <c r="P23" s="155" t="s">
        <v>1161</v>
      </c>
      <c r="Q23" s="24" t="s">
        <v>1978</v>
      </c>
      <c r="R23" s="27" t="s">
        <v>124</v>
      </c>
      <c r="S23" s="103"/>
      <c r="T23" s="26" t="s">
        <v>125</v>
      </c>
      <c r="U23" s="24">
        <v>29.0</v>
      </c>
      <c r="V23" s="45"/>
      <c r="W23" s="25"/>
      <c r="X23" s="24" t="s">
        <v>1979</v>
      </c>
      <c r="Y23" s="33" t="s">
        <v>1980</v>
      </c>
      <c r="Z23" s="45" t="s">
        <v>1981</v>
      </c>
      <c r="AA23" s="45" t="s">
        <v>55</v>
      </c>
      <c r="AB23" s="46" t="s">
        <v>1982</v>
      </c>
      <c r="AC23" s="33" t="s">
        <v>1983</v>
      </c>
      <c r="AD23" s="25"/>
      <c r="AE23" s="25"/>
      <c r="AF23" s="25"/>
      <c r="AG23" s="25"/>
      <c r="AH23" s="25"/>
      <c r="AI23" s="25"/>
      <c r="AJ23" s="47">
        <v>49.0</v>
      </c>
      <c r="AK23" s="47"/>
      <c r="AL23" s="47"/>
      <c r="AM23" s="30"/>
      <c r="AN23" s="47"/>
      <c r="AO23" s="47"/>
      <c r="AP23" s="25"/>
      <c r="AQ23" s="25"/>
      <c r="AR23" s="48"/>
      <c r="AS23" s="48"/>
      <c r="AT23" s="48"/>
      <c r="AU23" s="48"/>
      <c r="AV23" s="48"/>
      <c r="AW23" s="48"/>
      <c r="AX23" s="48"/>
      <c r="AY23" s="48"/>
      <c r="AZ23" s="48"/>
      <c r="BA23" s="48"/>
      <c r="BB23" s="48"/>
      <c r="BC23" s="48"/>
      <c r="BD23" s="48"/>
      <c r="BE23" s="48"/>
      <c r="BF23" s="48"/>
      <c r="BG23" s="48"/>
      <c r="BH23" s="48"/>
    </row>
    <row r="24">
      <c r="A24" s="32" t="s">
        <v>121</v>
      </c>
      <c r="B24" s="16" t="s">
        <v>2020</v>
      </c>
      <c r="C24" s="18" t="s">
        <v>2021</v>
      </c>
      <c r="D24" s="33">
        <v>100.0</v>
      </c>
      <c r="E24" s="42" t="s">
        <v>933</v>
      </c>
      <c r="F24" s="54"/>
      <c r="G24" s="44"/>
      <c r="H24" s="96">
        <v>12.0</v>
      </c>
      <c r="I24" s="391">
        <v>45853.0</v>
      </c>
      <c r="J24" s="172">
        <v>1.0</v>
      </c>
      <c r="K24" s="96">
        <v>0.0</v>
      </c>
      <c r="L24" s="392" t="s">
        <v>47</v>
      </c>
      <c r="M24" s="168">
        <v>0.0</v>
      </c>
      <c r="N24" s="168">
        <v>0.0</v>
      </c>
      <c r="O24" s="24" t="s">
        <v>68</v>
      </c>
      <c r="P24" s="24" t="s">
        <v>825</v>
      </c>
      <c r="Q24" s="25"/>
      <c r="R24" s="27" t="s">
        <v>124</v>
      </c>
      <c r="S24" s="103"/>
      <c r="T24" s="26" t="s">
        <v>125</v>
      </c>
      <c r="U24" s="24">
        <v>35.0</v>
      </c>
      <c r="V24" s="26" t="s">
        <v>2022</v>
      </c>
      <c r="W24" s="26">
        <v>35400.0</v>
      </c>
      <c r="X24" s="26" t="s">
        <v>2023</v>
      </c>
      <c r="Y24" s="25" t="s">
        <v>2024</v>
      </c>
      <c r="Z24" s="33" t="s">
        <v>2025</v>
      </c>
      <c r="AA24" s="25" t="s">
        <v>55</v>
      </c>
      <c r="AB24" s="46" t="s">
        <v>2026</v>
      </c>
      <c r="AC24" s="26" t="s">
        <v>2027</v>
      </c>
      <c r="AD24" s="25"/>
      <c r="AE24" s="25"/>
      <c r="AF24" s="25"/>
      <c r="AG24" s="25"/>
      <c r="AH24" s="25"/>
      <c r="AI24" s="25"/>
      <c r="AJ24" s="47">
        <v>49.0</v>
      </c>
      <c r="AK24" s="47"/>
      <c r="AL24" s="47"/>
      <c r="AM24" s="30"/>
      <c r="AN24" s="47"/>
      <c r="AO24" s="47"/>
      <c r="AP24" s="25"/>
      <c r="AQ24" s="25"/>
      <c r="AR24" s="48"/>
      <c r="AS24" s="48"/>
      <c r="AT24" s="48"/>
      <c r="AU24" s="48"/>
      <c r="AV24" s="48"/>
      <c r="AW24" s="48"/>
      <c r="AX24" s="48"/>
      <c r="AY24" s="48"/>
      <c r="AZ24" s="48"/>
      <c r="BA24" s="48"/>
      <c r="BB24" s="48"/>
      <c r="BC24" s="48"/>
      <c r="BD24" s="48"/>
      <c r="BE24" s="48"/>
      <c r="BF24" s="48"/>
      <c r="BG24" s="48"/>
      <c r="BH24" s="48"/>
    </row>
    <row r="25">
      <c r="A25" s="15" t="s">
        <v>121</v>
      </c>
      <c r="B25" s="16" t="s">
        <v>2129</v>
      </c>
      <c r="C25" s="18" t="s">
        <v>2130</v>
      </c>
      <c r="D25" s="18">
        <v>350.0</v>
      </c>
      <c r="E25" s="42" t="s">
        <v>67</v>
      </c>
      <c r="F25" s="19">
        <v>2025.0</v>
      </c>
      <c r="G25" s="55">
        <v>45842.0</v>
      </c>
      <c r="H25" s="96">
        <v>5.0</v>
      </c>
      <c r="I25" s="391">
        <v>46073.0</v>
      </c>
      <c r="J25" s="146">
        <v>10.0</v>
      </c>
      <c r="K25" s="148">
        <v>5.0</v>
      </c>
      <c r="L25" s="392">
        <v>46050.0</v>
      </c>
      <c r="M25" s="168">
        <v>3.0</v>
      </c>
      <c r="N25" s="75">
        <v>3.0</v>
      </c>
      <c r="O25" s="24" t="s">
        <v>68</v>
      </c>
      <c r="P25" s="24" t="s">
        <v>2131</v>
      </c>
      <c r="Q25" s="25"/>
      <c r="R25" s="27" t="s">
        <v>124</v>
      </c>
      <c r="S25" s="103"/>
      <c r="T25" s="25"/>
      <c r="U25" s="24">
        <v>35.0</v>
      </c>
      <c r="V25" s="56" t="s">
        <v>2132</v>
      </c>
      <c r="W25" s="24">
        <v>35000.0</v>
      </c>
      <c r="X25" s="24" t="s">
        <v>826</v>
      </c>
      <c r="Y25" s="24" t="s">
        <v>2133</v>
      </c>
      <c r="Z25" s="56" t="s">
        <v>2134</v>
      </c>
      <c r="AA25" s="24" t="s">
        <v>2135</v>
      </c>
      <c r="AB25" s="57" t="s">
        <v>2136</v>
      </c>
      <c r="AC25" s="17" t="s">
        <v>2137</v>
      </c>
      <c r="AD25" s="25"/>
      <c r="AE25" s="25"/>
      <c r="AF25" s="25"/>
      <c r="AG25" s="26"/>
      <c r="AH25" s="26"/>
      <c r="AI25" s="25"/>
      <c r="AJ25" s="47">
        <v>49.0</v>
      </c>
      <c r="AK25" s="47"/>
      <c r="AL25" s="47"/>
      <c r="AM25" s="47"/>
      <c r="AN25" s="47"/>
      <c r="AO25" s="47"/>
      <c r="AP25" s="25"/>
      <c r="AQ25" s="25"/>
      <c r="AR25" s="395"/>
      <c r="AS25" s="395"/>
      <c r="AT25" s="48"/>
      <c r="AU25" s="48"/>
      <c r="AV25" s="48"/>
      <c r="AW25" s="48"/>
      <c r="AX25" s="48"/>
      <c r="AY25" s="48"/>
      <c r="AZ25" s="48"/>
      <c r="BA25" s="48"/>
      <c r="BB25" s="48"/>
      <c r="BC25" s="48"/>
      <c r="BD25" s="48"/>
      <c r="BE25" s="48"/>
      <c r="BF25" s="48"/>
      <c r="BG25" s="48"/>
      <c r="BH25" s="48"/>
    </row>
    <row r="26">
      <c r="A26" s="15" t="s">
        <v>43</v>
      </c>
      <c r="B26" s="41" t="s">
        <v>2538</v>
      </c>
      <c r="C26" s="18" t="s">
        <v>2539</v>
      </c>
      <c r="D26" s="33">
        <v>950.0</v>
      </c>
      <c r="E26" s="24" t="s">
        <v>67</v>
      </c>
      <c r="F26" s="43">
        <v>2023.0</v>
      </c>
      <c r="G26" s="44">
        <v>45086.0</v>
      </c>
      <c r="H26" s="96">
        <v>22.0</v>
      </c>
      <c r="I26" s="391">
        <v>46079.0</v>
      </c>
      <c r="J26" s="146">
        <v>1.0</v>
      </c>
      <c r="K26" s="91">
        <v>1.0</v>
      </c>
      <c r="L26" s="392">
        <v>46003.0</v>
      </c>
      <c r="M26" s="168">
        <v>9.0</v>
      </c>
      <c r="N26" s="75">
        <v>0.0</v>
      </c>
      <c r="O26" s="25" t="s">
        <v>68</v>
      </c>
      <c r="P26" s="25"/>
      <c r="Q26" s="25"/>
      <c r="R26" s="27" t="s">
        <v>124</v>
      </c>
      <c r="S26" s="103"/>
      <c r="T26" s="26" t="s">
        <v>125</v>
      </c>
      <c r="U26" s="25">
        <v>49.0</v>
      </c>
      <c r="V26" s="45" t="s">
        <v>2540</v>
      </c>
      <c r="W26" s="25">
        <v>49300.0</v>
      </c>
      <c r="X26" s="25" t="s">
        <v>2541</v>
      </c>
      <c r="Y26" s="25" t="s">
        <v>2542</v>
      </c>
      <c r="Z26" s="45" t="s">
        <v>2543</v>
      </c>
      <c r="AA26" s="25" t="s">
        <v>55</v>
      </c>
      <c r="AB26" s="46" t="s">
        <v>2544</v>
      </c>
      <c r="AC26" s="26" t="s">
        <v>47</v>
      </c>
      <c r="AD26" s="25" t="s">
        <v>2545</v>
      </c>
      <c r="AE26" s="25" t="s">
        <v>47</v>
      </c>
      <c r="AF26" s="25" t="s">
        <v>2546</v>
      </c>
      <c r="AG26" s="31" t="s">
        <v>78</v>
      </c>
      <c r="AH26" s="26" t="s">
        <v>79</v>
      </c>
      <c r="AI26" s="25" t="s">
        <v>408</v>
      </c>
      <c r="AJ26" s="47">
        <v>95.0</v>
      </c>
      <c r="AK26" s="47">
        <v>20.0</v>
      </c>
      <c r="AL26" s="47">
        <f>AJ26-AK26</f>
        <v>75</v>
      </c>
      <c r="AM26" s="47">
        <v>0.0</v>
      </c>
      <c r="AN26" s="47">
        <f>AL26-AM26</f>
        <v>75</v>
      </c>
      <c r="AO26" s="47">
        <f>AN26</f>
        <v>75</v>
      </c>
      <c r="AP26" s="25"/>
      <c r="AQ26" s="25"/>
      <c r="AR26" s="48"/>
      <c r="AS26" s="48"/>
      <c r="AT26" s="48"/>
      <c r="AU26" s="48"/>
      <c r="AV26" s="48"/>
      <c r="AW26" s="48"/>
      <c r="AX26" s="48"/>
      <c r="AY26" s="48"/>
      <c r="AZ26" s="48"/>
      <c r="BA26" s="48"/>
      <c r="BB26" s="48"/>
      <c r="BC26" s="48"/>
      <c r="BD26" s="48"/>
      <c r="BE26" s="48"/>
      <c r="BF26" s="48"/>
      <c r="BG26" s="48"/>
      <c r="BH26" s="48"/>
    </row>
    <row r="27">
      <c r="A27" s="32" t="s">
        <v>121</v>
      </c>
      <c r="B27" s="41" t="s">
        <v>2581</v>
      </c>
      <c r="C27" s="196" t="s">
        <v>2582</v>
      </c>
      <c r="D27" s="33">
        <v>50.0</v>
      </c>
      <c r="E27" s="42" t="s">
        <v>933</v>
      </c>
      <c r="F27" s="54"/>
      <c r="G27" s="44"/>
      <c r="H27" s="96">
        <v>0.0</v>
      </c>
      <c r="I27" s="391">
        <v>0.0</v>
      </c>
      <c r="J27" s="167">
        <v>0.0</v>
      </c>
      <c r="K27" s="96">
        <v>0.0</v>
      </c>
      <c r="L27" s="392">
        <v>0.0</v>
      </c>
      <c r="M27" s="168">
        <v>0.0</v>
      </c>
      <c r="N27" s="168">
        <v>0.0</v>
      </c>
      <c r="O27" s="24" t="s">
        <v>68</v>
      </c>
      <c r="P27" s="24" t="s">
        <v>825</v>
      </c>
      <c r="Q27" s="25"/>
      <c r="R27" s="27" t="s">
        <v>124</v>
      </c>
      <c r="S27" s="103"/>
      <c r="T27" s="26" t="s">
        <v>125</v>
      </c>
      <c r="U27" s="24">
        <v>44.0</v>
      </c>
      <c r="V27" s="26" t="s">
        <v>2583</v>
      </c>
      <c r="W27" s="26">
        <v>44500.0</v>
      </c>
      <c r="X27" s="26" t="s">
        <v>2584</v>
      </c>
      <c r="Y27" s="25" t="s">
        <v>2585</v>
      </c>
      <c r="Z27" s="45"/>
      <c r="AA27" s="25" t="s">
        <v>55</v>
      </c>
      <c r="AB27" s="46" t="s">
        <v>2586</v>
      </c>
      <c r="AC27" s="26" t="s">
        <v>2587</v>
      </c>
      <c r="AD27" s="25"/>
      <c r="AE27" s="25"/>
      <c r="AF27" s="25"/>
      <c r="AG27" s="25"/>
      <c r="AH27" s="25"/>
      <c r="AI27" s="25"/>
      <c r="AJ27" s="47">
        <v>49.0</v>
      </c>
      <c r="AK27" s="47"/>
      <c r="AL27" s="47"/>
      <c r="AM27" s="30"/>
      <c r="AN27" s="47"/>
      <c r="AO27" s="47"/>
      <c r="AP27" s="25"/>
      <c r="AQ27" s="25"/>
      <c r="AR27" s="48"/>
      <c r="AS27" s="48"/>
      <c r="AT27" s="48"/>
      <c r="AU27" s="48"/>
      <c r="AV27" s="48"/>
      <c r="AW27" s="48"/>
      <c r="AX27" s="48"/>
      <c r="AY27" s="48"/>
      <c r="AZ27" s="48"/>
      <c r="BA27" s="48"/>
      <c r="BB27" s="48"/>
      <c r="BC27" s="48"/>
      <c r="BD27" s="48"/>
      <c r="BE27" s="48"/>
      <c r="BF27" s="48"/>
      <c r="BG27" s="48"/>
      <c r="BH27" s="48"/>
    </row>
    <row r="28">
      <c r="A28" s="32" t="s">
        <v>121</v>
      </c>
      <c r="B28" s="41" t="s">
        <v>2595</v>
      </c>
      <c r="C28" s="196" t="s">
        <v>2596</v>
      </c>
      <c r="D28" s="33">
        <v>66.0</v>
      </c>
      <c r="E28" s="42" t="s">
        <v>59</v>
      </c>
      <c r="F28" s="54"/>
      <c r="G28" s="44"/>
      <c r="H28" s="15"/>
      <c r="I28" s="15"/>
      <c r="J28" s="15"/>
      <c r="K28" s="15"/>
      <c r="L28" s="23"/>
      <c r="M28" s="23"/>
      <c r="N28" s="23"/>
      <c r="O28" s="24" t="s">
        <v>68</v>
      </c>
      <c r="P28" s="24" t="s">
        <v>676</v>
      </c>
      <c r="Q28" s="25"/>
      <c r="R28" s="27" t="s">
        <v>124</v>
      </c>
      <c r="S28" s="103"/>
      <c r="T28" s="26" t="s">
        <v>125</v>
      </c>
      <c r="U28" s="136">
        <v>44.0</v>
      </c>
      <c r="V28" s="45"/>
      <c r="W28" s="25"/>
      <c r="X28" s="26"/>
      <c r="Y28" s="26" t="s">
        <v>2597</v>
      </c>
      <c r="Z28" s="33" t="s">
        <v>2519</v>
      </c>
      <c r="AA28" s="25" t="s">
        <v>55</v>
      </c>
      <c r="AB28" s="46" t="s">
        <v>2598</v>
      </c>
      <c r="AC28" s="26" t="s">
        <v>2599</v>
      </c>
      <c r="AD28" s="25"/>
      <c r="AE28" s="25"/>
      <c r="AF28" s="25"/>
      <c r="AG28" s="25"/>
      <c r="AH28" s="25"/>
      <c r="AI28" s="25"/>
      <c r="AJ28" s="47">
        <v>49.0</v>
      </c>
      <c r="AK28" s="47"/>
      <c r="AL28" s="47"/>
      <c r="AM28" s="30"/>
      <c r="AN28" s="47"/>
      <c r="AO28" s="47"/>
      <c r="AP28" s="25"/>
      <c r="AQ28" s="25"/>
      <c r="AR28" s="48"/>
      <c r="AS28" s="48"/>
      <c r="AT28" s="48"/>
      <c r="AU28" s="48"/>
      <c r="AV28" s="48"/>
      <c r="AW28" s="48"/>
      <c r="AX28" s="48"/>
      <c r="AY28" s="48"/>
      <c r="AZ28" s="48"/>
      <c r="BA28" s="48"/>
      <c r="BB28" s="48"/>
      <c r="BC28" s="48"/>
      <c r="BD28" s="48"/>
      <c r="BE28" s="48"/>
      <c r="BF28" s="48"/>
      <c r="BG28" s="48"/>
      <c r="BH28" s="48"/>
    </row>
    <row r="29">
      <c r="A29" s="15" t="s">
        <v>121</v>
      </c>
      <c r="B29" s="16" t="s">
        <v>2647</v>
      </c>
      <c r="C29" s="18"/>
      <c r="D29" s="396"/>
      <c r="E29" s="42" t="s">
        <v>81</v>
      </c>
      <c r="F29" s="34"/>
      <c r="G29" s="35"/>
      <c r="H29" s="15"/>
      <c r="I29" s="15"/>
      <c r="J29" s="15"/>
      <c r="K29" s="15"/>
      <c r="L29" s="23"/>
      <c r="M29" s="23"/>
      <c r="N29" s="23"/>
      <c r="O29" s="24" t="s">
        <v>68</v>
      </c>
      <c r="P29" s="24"/>
      <c r="Q29" s="25"/>
      <c r="R29" s="27" t="s">
        <v>124</v>
      </c>
      <c r="S29" s="103"/>
      <c r="T29" s="26" t="s">
        <v>125</v>
      </c>
      <c r="U29" s="370"/>
      <c r="V29" s="56"/>
      <c r="W29" s="26"/>
      <c r="X29" s="24" t="s">
        <v>2648</v>
      </c>
      <c r="Y29" s="24" t="s">
        <v>2649</v>
      </c>
      <c r="Z29" s="56" t="s">
        <v>2650</v>
      </c>
      <c r="AA29" s="24" t="s">
        <v>2651</v>
      </c>
      <c r="AB29" s="57"/>
      <c r="AC29" s="17"/>
      <c r="AD29" s="25"/>
      <c r="AE29" s="25"/>
      <c r="AF29" s="25"/>
      <c r="AG29" s="25"/>
      <c r="AH29" s="25"/>
      <c r="AI29" s="25"/>
      <c r="AJ29" s="47"/>
      <c r="AK29" s="47"/>
      <c r="AL29" s="47"/>
      <c r="AM29" s="30"/>
      <c r="AN29" s="47"/>
      <c r="AO29" s="47"/>
      <c r="AP29" s="25"/>
      <c r="AQ29" s="25"/>
      <c r="AR29" s="48"/>
      <c r="AS29" s="48"/>
      <c r="AT29" s="48"/>
      <c r="AU29" s="48"/>
      <c r="AV29" s="48"/>
      <c r="AW29" s="48"/>
      <c r="AX29" s="48"/>
      <c r="AY29" s="48"/>
      <c r="AZ29" s="48"/>
      <c r="BA29" s="48"/>
      <c r="BB29" s="48"/>
      <c r="BC29" s="48"/>
      <c r="BD29" s="48"/>
      <c r="BE29" s="48"/>
      <c r="BF29" s="48"/>
      <c r="BG29" s="48"/>
      <c r="BH29" s="48"/>
    </row>
    <row r="30">
      <c r="A30" s="15" t="s">
        <v>121</v>
      </c>
      <c r="B30" s="41" t="s">
        <v>2652</v>
      </c>
      <c r="C30" s="18" t="s">
        <v>2653</v>
      </c>
      <c r="D30" s="18">
        <v>145.0</v>
      </c>
      <c r="E30" s="42" t="s">
        <v>81</v>
      </c>
      <c r="F30" s="34"/>
      <c r="G30" s="35"/>
      <c r="H30" s="15"/>
      <c r="I30" s="15"/>
      <c r="J30" s="15"/>
      <c r="K30" s="15"/>
      <c r="L30" s="23"/>
      <c r="M30" s="23"/>
      <c r="N30" s="23"/>
      <c r="O30" s="24" t="s">
        <v>68</v>
      </c>
      <c r="P30" s="24" t="s">
        <v>488</v>
      </c>
      <c r="Q30" s="25"/>
      <c r="R30" s="27" t="s">
        <v>124</v>
      </c>
      <c r="S30" s="103"/>
      <c r="T30" s="26" t="s">
        <v>125</v>
      </c>
      <c r="U30" s="17">
        <v>85.0</v>
      </c>
      <c r="V30" s="56" t="s">
        <v>2654</v>
      </c>
      <c r="W30" s="26">
        <v>85200.0</v>
      </c>
      <c r="X30" s="24" t="s">
        <v>63</v>
      </c>
      <c r="Y30" s="24" t="s">
        <v>2655</v>
      </c>
      <c r="Z30" s="56" t="s">
        <v>2656</v>
      </c>
      <c r="AA30" s="24" t="s">
        <v>2657</v>
      </c>
      <c r="AB30" s="57" t="s">
        <v>2658</v>
      </c>
      <c r="AC30" s="17" t="s">
        <v>2659</v>
      </c>
      <c r="AD30" s="25"/>
      <c r="AE30" s="25"/>
      <c r="AF30" s="25"/>
      <c r="AG30" s="25"/>
      <c r="AH30" s="25"/>
      <c r="AI30" s="25"/>
      <c r="AJ30" s="47">
        <v>49.0</v>
      </c>
      <c r="AK30" s="47"/>
      <c r="AL30" s="47"/>
      <c r="AM30" s="30"/>
      <c r="AN30" s="47"/>
      <c r="AO30" s="47"/>
      <c r="AP30" s="25"/>
      <c r="AQ30" s="25"/>
      <c r="AR30" s="48"/>
      <c r="AS30" s="48"/>
      <c r="AT30" s="48"/>
      <c r="AU30" s="48"/>
      <c r="AV30" s="48"/>
      <c r="AW30" s="48"/>
      <c r="AX30" s="48"/>
      <c r="AY30" s="48"/>
      <c r="AZ30" s="48"/>
      <c r="BA30" s="48"/>
      <c r="BB30" s="48"/>
      <c r="BC30" s="48"/>
      <c r="BD30" s="48"/>
      <c r="BE30" s="48"/>
      <c r="BF30" s="48"/>
      <c r="BG30" s="48"/>
      <c r="BH30" s="48"/>
    </row>
    <row r="31">
      <c r="A31" s="15" t="s">
        <v>121</v>
      </c>
      <c r="B31" s="41" t="s">
        <v>2694</v>
      </c>
      <c r="C31" s="26"/>
      <c r="D31" s="33"/>
      <c r="E31" s="24" t="s">
        <v>81</v>
      </c>
      <c r="F31" s="34"/>
      <c r="G31" s="35"/>
      <c r="H31" s="15"/>
      <c r="I31" s="15"/>
      <c r="J31" s="15"/>
      <c r="K31" s="15"/>
      <c r="L31" s="23"/>
      <c r="M31" s="23"/>
      <c r="N31" s="23"/>
      <c r="O31" s="24" t="s">
        <v>68</v>
      </c>
      <c r="P31" s="25"/>
      <c r="Q31" s="26"/>
      <c r="R31" s="27" t="s">
        <v>124</v>
      </c>
      <c r="S31" s="106"/>
      <c r="T31" s="26" t="s">
        <v>125</v>
      </c>
      <c r="U31" s="26"/>
      <c r="V31" s="26"/>
      <c r="W31" s="17" t="s">
        <v>344</v>
      </c>
      <c r="X31" s="26"/>
      <c r="Y31" s="17" t="s">
        <v>1682</v>
      </c>
      <c r="Z31" s="18" t="s">
        <v>2698</v>
      </c>
      <c r="AA31" s="39"/>
      <c r="AB31" s="17"/>
      <c r="AC31" s="26"/>
      <c r="AD31" s="26"/>
      <c r="AE31" s="26"/>
      <c r="AF31" s="26"/>
      <c r="AG31" s="26"/>
      <c r="AH31" s="26"/>
      <c r="AI31" s="26"/>
      <c r="AJ31" s="30"/>
      <c r="AK31" s="30"/>
      <c r="AL31" s="30"/>
      <c r="AM31" s="30"/>
      <c r="AN31" s="30"/>
      <c r="AO31" s="30"/>
      <c r="AP31" s="26"/>
      <c r="AQ31" s="17"/>
      <c r="AR31" s="397"/>
      <c r="AS31" s="31"/>
      <c r="AT31" s="31"/>
      <c r="AU31" s="31"/>
      <c r="AV31" s="31"/>
      <c r="AW31" s="31"/>
      <c r="AX31" s="31"/>
      <c r="AY31" s="31"/>
      <c r="AZ31" s="31"/>
      <c r="BA31" s="31"/>
      <c r="BB31" s="31"/>
      <c r="BC31" s="31"/>
      <c r="BD31" s="31"/>
      <c r="BE31" s="31"/>
      <c r="BF31" s="31"/>
      <c r="BG31" s="31"/>
      <c r="BH31" s="31"/>
    </row>
    <row r="32">
      <c r="A32" s="15" t="s">
        <v>121</v>
      </c>
      <c r="B32" s="16" t="s">
        <v>2740</v>
      </c>
      <c r="C32" s="18" t="s">
        <v>2741</v>
      </c>
      <c r="D32" s="33"/>
      <c r="E32" s="42" t="s">
        <v>103</v>
      </c>
      <c r="F32" s="54"/>
      <c r="G32" s="44"/>
      <c r="H32" s="15"/>
      <c r="I32" s="15"/>
      <c r="J32" s="15"/>
      <c r="K32" s="15"/>
      <c r="L32" s="23"/>
      <c r="M32" s="23"/>
      <c r="N32" s="23"/>
      <c r="O32" s="24" t="s">
        <v>68</v>
      </c>
      <c r="P32" s="24"/>
      <c r="Q32" s="25"/>
      <c r="R32" s="27" t="s">
        <v>124</v>
      </c>
      <c r="S32" s="106"/>
      <c r="T32" s="25"/>
      <c r="U32" s="25"/>
      <c r="V32" s="45"/>
      <c r="W32" s="25"/>
      <c r="X32" s="25"/>
      <c r="Y32" s="24" t="s">
        <v>2742</v>
      </c>
      <c r="Z32" s="56" t="s">
        <v>2743</v>
      </c>
      <c r="AA32" s="25"/>
      <c r="AB32" s="46"/>
      <c r="AC32" s="26"/>
      <c r="AD32" s="25"/>
      <c r="AE32" s="25"/>
      <c r="AF32" s="25"/>
      <c r="AG32" s="25"/>
      <c r="AH32" s="25"/>
      <c r="AI32" s="25"/>
      <c r="AJ32" s="47"/>
      <c r="AK32" s="47"/>
      <c r="AL32" s="47"/>
      <c r="AM32" s="47"/>
      <c r="AN32" s="47"/>
      <c r="AO32" s="47"/>
      <c r="AP32" s="25"/>
      <c r="AQ32" s="25"/>
      <c r="AR32" s="48"/>
      <c r="AS32" s="48"/>
      <c r="AT32" s="48"/>
      <c r="AU32" s="48"/>
      <c r="AV32" s="48"/>
      <c r="AW32" s="48"/>
      <c r="AX32" s="48"/>
      <c r="AY32" s="48"/>
      <c r="AZ32" s="48"/>
      <c r="BA32" s="48"/>
      <c r="BB32" s="48"/>
      <c r="BC32" s="48"/>
      <c r="BD32" s="48"/>
      <c r="BE32" s="48"/>
      <c r="BF32" s="48"/>
      <c r="BG32" s="48"/>
      <c r="BH32" s="48"/>
    </row>
    <row r="33">
      <c r="A33" s="32" t="s">
        <v>121</v>
      </c>
      <c r="B33" s="41" t="s">
        <v>2760</v>
      </c>
      <c r="C33" s="26"/>
      <c r="D33" s="33">
        <v>300.0</v>
      </c>
      <c r="E33" s="25" t="s">
        <v>81</v>
      </c>
      <c r="F33" s="34"/>
      <c r="G33" s="35"/>
      <c r="H33" s="32"/>
      <c r="I33" s="32"/>
      <c r="J33" s="32"/>
      <c r="K33" s="32"/>
      <c r="L33" s="50"/>
      <c r="M33" s="50"/>
      <c r="N33" s="50"/>
      <c r="O33" s="25" t="s">
        <v>68</v>
      </c>
      <c r="P33" s="25" t="s">
        <v>123</v>
      </c>
      <c r="Q33" s="26"/>
      <c r="R33" s="27" t="s">
        <v>124</v>
      </c>
      <c r="S33" s="103"/>
      <c r="T33" s="26" t="s">
        <v>125</v>
      </c>
      <c r="U33" s="26">
        <v>85.0</v>
      </c>
      <c r="V33" s="33" t="s">
        <v>2761</v>
      </c>
      <c r="W33" s="33">
        <v>85290.0</v>
      </c>
      <c r="X33" s="33" t="s">
        <v>2762</v>
      </c>
      <c r="Y33" s="26"/>
      <c r="Z33" s="26" t="s">
        <v>2763</v>
      </c>
      <c r="AA33" s="33" t="s">
        <v>2764</v>
      </c>
      <c r="AB33" s="26" t="s">
        <v>2765</v>
      </c>
      <c r="AC33" s="52" t="s">
        <v>2766</v>
      </c>
      <c r="AD33" s="26" t="s">
        <v>2767</v>
      </c>
      <c r="AE33" s="26"/>
      <c r="AF33" s="26"/>
      <c r="AG33" s="26"/>
      <c r="AH33" s="26"/>
      <c r="AI33" s="26"/>
      <c r="AJ33" s="26"/>
      <c r="AK33" s="30"/>
      <c r="AL33" s="30"/>
      <c r="AM33" s="30"/>
      <c r="AN33" s="30"/>
      <c r="AO33" s="30"/>
      <c r="AP33" s="30"/>
      <c r="AQ33" s="26"/>
      <c r="AR33" s="31" t="s">
        <v>2768</v>
      </c>
      <c r="AS33" s="31"/>
      <c r="AT33" s="31"/>
      <c r="AU33" s="31"/>
      <c r="AV33" s="31"/>
      <c r="AW33" s="31"/>
      <c r="AX33" s="31"/>
      <c r="AY33" s="31"/>
      <c r="AZ33" s="31"/>
      <c r="BA33" s="31"/>
      <c r="BB33" s="31"/>
      <c r="BC33" s="31"/>
      <c r="BD33" s="31"/>
      <c r="BE33" s="31"/>
      <c r="BF33" s="31"/>
      <c r="BG33" s="31"/>
      <c r="BH33" s="31"/>
    </row>
    <row r="34" ht="35.25" customHeight="1">
      <c r="A34" s="80" t="s">
        <v>121</v>
      </c>
      <c r="B34" s="16" t="s">
        <v>2804</v>
      </c>
      <c r="C34" s="18" t="s">
        <v>2805</v>
      </c>
      <c r="D34" s="18">
        <v>160.0</v>
      </c>
      <c r="E34" s="42" t="s">
        <v>67</v>
      </c>
      <c r="F34" s="19">
        <v>2025.0</v>
      </c>
      <c r="G34" s="20">
        <v>45911.0</v>
      </c>
      <c r="H34" s="96">
        <v>9.0</v>
      </c>
      <c r="I34" s="391">
        <v>46074.0</v>
      </c>
      <c r="J34" s="146">
        <v>5.0</v>
      </c>
      <c r="K34" s="148">
        <v>4.0</v>
      </c>
      <c r="L34" s="392">
        <v>46127.0</v>
      </c>
      <c r="M34" s="168">
        <v>7.0</v>
      </c>
      <c r="N34" s="115">
        <v>7.0</v>
      </c>
      <c r="O34" s="24" t="s">
        <v>68</v>
      </c>
      <c r="P34" s="155" t="s">
        <v>1161</v>
      </c>
      <c r="Q34" s="17" t="s">
        <v>2806</v>
      </c>
      <c r="R34" s="27" t="s">
        <v>124</v>
      </c>
      <c r="S34" s="103"/>
      <c r="T34" s="26" t="s">
        <v>125</v>
      </c>
      <c r="U34" s="26">
        <v>85.0</v>
      </c>
      <c r="V34" s="18" t="s">
        <v>2807</v>
      </c>
      <c r="W34" s="17">
        <v>85200.0</v>
      </c>
      <c r="X34" s="17" t="s">
        <v>1681</v>
      </c>
      <c r="Y34" s="17" t="s">
        <v>2808</v>
      </c>
      <c r="Z34" s="18" t="s">
        <v>2809</v>
      </c>
      <c r="AA34" s="17" t="s">
        <v>2810</v>
      </c>
      <c r="AB34" s="57" t="s">
        <v>2811</v>
      </c>
      <c r="AC34" s="17" t="s">
        <v>2812</v>
      </c>
      <c r="AD34" s="26"/>
      <c r="AE34" s="26"/>
      <c r="AF34" s="17" t="s">
        <v>2813</v>
      </c>
      <c r="AG34" s="17" t="s">
        <v>2814</v>
      </c>
      <c r="AH34" s="17" t="s">
        <v>2813</v>
      </c>
      <c r="AI34" s="26"/>
      <c r="AJ34" s="47"/>
      <c r="AK34" s="30"/>
      <c r="AL34" s="30"/>
      <c r="AM34" s="30"/>
      <c r="AN34" s="30"/>
      <c r="AO34" s="30"/>
      <c r="AP34" s="26"/>
      <c r="AQ34" s="26"/>
      <c r="AR34" s="31"/>
      <c r="AS34" s="31"/>
      <c r="AT34" s="31"/>
      <c r="AU34" s="31"/>
      <c r="AV34" s="31"/>
      <c r="AW34" s="31"/>
      <c r="AX34" s="31"/>
      <c r="AY34" s="31"/>
      <c r="AZ34" s="31"/>
      <c r="BA34" s="31"/>
      <c r="BB34" s="31"/>
      <c r="BC34" s="31"/>
      <c r="BD34" s="31"/>
      <c r="BE34" s="31"/>
      <c r="BF34" s="31"/>
      <c r="BG34" s="31"/>
      <c r="BH34" s="31"/>
    </row>
    <row r="35">
      <c r="A35" s="32" t="s">
        <v>121</v>
      </c>
      <c r="B35" s="41" t="s">
        <v>2911</v>
      </c>
      <c r="C35" s="26"/>
      <c r="D35" s="33">
        <v>1300.0</v>
      </c>
      <c r="E35" s="25" t="s">
        <v>81</v>
      </c>
      <c r="F35" s="34"/>
      <c r="G35" s="35"/>
      <c r="H35" s="32"/>
      <c r="I35" s="32"/>
      <c r="J35" s="32"/>
      <c r="K35" s="32"/>
      <c r="L35" s="50"/>
      <c r="M35" s="50"/>
      <c r="N35" s="50"/>
      <c r="O35" s="25" t="s">
        <v>68</v>
      </c>
      <c r="P35" s="25" t="s">
        <v>123</v>
      </c>
      <c r="Q35" s="26"/>
      <c r="R35" s="27" t="s">
        <v>124</v>
      </c>
      <c r="S35" s="103"/>
      <c r="T35" s="26" t="s">
        <v>125</v>
      </c>
      <c r="U35" s="26">
        <v>85.0</v>
      </c>
      <c r="V35" s="33" t="s">
        <v>2912</v>
      </c>
      <c r="W35" s="33">
        <v>85000.0</v>
      </c>
      <c r="X35" s="33" t="s">
        <v>2913</v>
      </c>
      <c r="Y35" s="26"/>
      <c r="Z35" s="26" t="s">
        <v>2914</v>
      </c>
      <c r="AA35" s="33" t="s">
        <v>2915</v>
      </c>
      <c r="AB35" s="26" t="s">
        <v>1845</v>
      </c>
      <c r="AC35" s="52" t="s">
        <v>2916</v>
      </c>
      <c r="AD35" s="26" t="s">
        <v>2917</v>
      </c>
      <c r="AE35" s="26"/>
      <c r="AF35" s="26"/>
      <c r="AG35" s="26"/>
      <c r="AH35" s="26"/>
      <c r="AI35" s="26"/>
      <c r="AJ35" s="26"/>
      <c r="AK35" s="30"/>
      <c r="AL35" s="30"/>
      <c r="AM35" s="30"/>
      <c r="AN35" s="30"/>
      <c r="AO35" s="30"/>
      <c r="AP35" s="30"/>
      <c r="AQ35" s="26"/>
      <c r="AR35" s="31" t="s">
        <v>2918</v>
      </c>
      <c r="AS35" s="31"/>
      <c r="AT35" s="31" t="s">
        <v>2919</v>
      </c>
      <c r="AU35" s="31"/>
      <c r="AV35" s="31"/>
      <c r="AW35" s="31"/>
      <c r="AX35" s="31"/>
      <c r="AY35" s="31"/>
      <c r="AZ35" s="31"/>
      <c r="BA35" s="31"/>
      <c r="BB35" s="31"/>
      <c r="BC35" s="31"/>
      <c r="BD35" s="31"/>
      <c r="BE35" s="31"/>
      <c r="BF35" s="31"/>
      <c r="BG35" s="31"/>
      <c r="BH35" s="31"/>
    </row>
    <row r="36">
      <c r="A36" s="88" t="s">
        <v>121</v>
      </c>
      <c r="B36" s="41" t="s">
        <v>2926</v>
      </c>
      <c r="C36" s="18" t="s">
        <v>2927</v>
      </c>
      <c r="D36" s="33">
        <v>500.0</v>
      </c>
      <c r="E36" s="202" t="s">
        <v>103</v>
      </c>
      <c r="F36" s="123"/>
      <c r="G36" s="90"/>
      <c r="H36" s="124"/>
      <c r="I36" s="124"/>
      <c r="J36" s="124"/>
      <c r="K36" s="124"/>
      <c r="L36" s="127"/>
      <c r="M36" s="127"/>
      <c r="N36" s="127"/>
      <c r="O36" s="56" t="s">
        <v>68</v>
      </c>
      <c r="P36" s="24" t="s">
        <v>676</v>
      </c>
      <c r="Q36" s="45"/>
      <c r="R36" s="27" t="s">
        <v>124</v>
      </c>
      <c r="S36" s="103"/>
      <c r="T36" s="26" t="s">
        <v>125</v>
      </c>
      <c r="U36" s="26"/>
      <c r="V36" s="45"/>
      <c r="W36" s="45"/>
      <c r="X36" s="33"/>
      <c r="Y36" s="33" t="s">
        <v>2928</v>
      </c>
      <c r="Z36" s="33" t="s">
        <v>2929</v>
      </c>
      <c r="AA36" s="45" t="s">
        <v>55</v>
      </c>
      <c r="AB36" s="46" t="s">
        <v>2930</v>
      </c>
      <c r="AC36" s="33" t="s">
        <v>2931</v>
      </c>
      <c r="AD36" s="45"/>
      <c r="AE36" s="45"/>
      <c r="AF36" s="45"/>
      <c r="AG36" s="45"/>
      <c r="AH36" s="45"/>
      <c r="AI36" s="45"/>
      <c r="AJ36" s="47">
        <v>49.0</v>
      </c>
      <c r="AK36" s="94"/>
      <c r="AL36" s="94"/>
      <c r="AM36" s="129"/>
      <c r="AN36" s="94"/>
      <c r="AO36" s="94"/>
      <c r="AP36" s="45"/>
      <c r="AQ36" s="45"/>
      <c r="AR36" s="95"/>
      <c r="AS36" s="95"/>
      <c r="AT36" s="95"/>
      <c r="AU36" s="95"/>
      <c r="AV36" s="95"/>
      <c r="AW36" s="95"/>
      <c r="AX36" s="95"/>
      <c r="AY36" s="95"/>
      <c r="AZ36" s="95"/>
      <c r="BA36" s="95"/>
      <c r="BB36" s="95"/>
      <c r="BC36" s="95"/>
      <c r="BD36" s="95"/>
      <c r="BE36" s="95"/>
      <c r="BF36" s="95"/>
      <c r="BG36" s="95"/>
      <c r="BH36" s="95"/>
    </row>
    <row r="37">
      <c r="A37" s="80" t="s">
        <v>121</v>
      </c>
      <c r="B37" s="41" t="s">
        <v>2960</v>
      </c>
      <c r="C37" s="18"/>
      <c r="D37" s="33"/>
      <c r="E37" s="42" t="s">
        <v>586</v>
      </c>
      <c r="F37" s="34"/>
      <c r="G37" s="35"/>
      <c r="H37" s="60"/>
      <c r="I37" s="60"/>
      <c r="J37" s="60"/>
      <c r="K37" s="60"/>
      <c r="L37" s="64"/>
      <c r="M37" s="64"/>
      <c r="N37" s="64"/>
      <c r="O37" s="26"/>
      <c r="P37" s="26" t="s">
        <v>587</v>
      </c>
      <c r="Q37" s="26"/>
      <c r="R37" s="27" t="s">
        <v>124</v>
      </c>
      <c r="S37" s="103"/>
      <c r="T37" s="26"/>
      <c r="U37" s="17">
        <v>53.0</v>
      </c>
      <c r="V37" s="33"/>
      <c r="W37" s="26"/>
      <c r="X37" s="26"/>
      <c r="Y37" s="26" t="s">
        <v>2961</v>
      </c>
      <c r="Z37" s="33" t="s">
        <v>2962</v>
      </c>
      <c r="AA37" s="26"/>
      <c r="AB37" s="46" t="s">
        <v>2963</v>
      </c>
      <c r="AC37" s="26" t="s">
        <v>2964</v>
      </c>
      <c r="AD37" s="26"/>
      <c r="AE37" s="26"/>
      <c r="AF37" s="26"/>
      <c r="AG37" s="26"/>
      <c r="AH37" s="26"/>
      <c r="AI37" s="26"/>
      <c r="AJ37" s="47">
        <v>49.0</v>
      </c>
      <c r="AK37" s="30"/>
      <c r="AL37" s="30"/>
      <c r="AM37" s="30"/>
      <c r="AN37" s="30"/>
      <c r="AO37" s="30"/>
      <c r="AP37" s="26"/>
      <c r="AQ37" s="26"/>
      <c r="AR37" s="31"/>
      <c r="AS37" s="31"/>
      <c r="AT37" s="31"/>
      <c r="AU37" s="31"/>
      <c r="AV37" s="31"/>
      <c r="AW37" s="31"/>
      <c r="AX37" s="31"/>
      <c r="AY37" s="31"/>
      <c r="AZ37" s="31"/>
      <c r="BA37" s="31"/>
      <c r="BB37" s="31"/>
      <c r="BC37" s="31"/>
      <c r="BD37" s="31"/>
      <c r="BE37" s="31"/>
      <c r="BF37" s="31"/>
      <c r="BG37" s="31"/>
      <c r="BH37" s="31"/>
    </row>
    <row r="38">
      <c r="A38" s="15" t="s">
        <v>121</v>
      </c>
      <c r="B38" s="138" t="s">
        <v>3067</v>
      </c>
      <c r="C38" s="18"/>
      <c r="D38" s="139" t="s">
        <v>3017</v>
      </c>
      <c r="E38" s="42" t="s">
        <v>81</v>
      </c>
      <c r="F38" s="85"/>
      <c r="G38" s="35"/>
      <c r="H38" s="157"/>
      <c r="I38" s="157"/>
      <c r="J38" s="157"/>
      <c r="K38" s="157"/>
      <c r="L38" s="157"/>
      <c r="M38" s="157"/>
      <c r="N38" s="157"/>
      <c r="O38" s="80" t="s">
        <v>68</v>
      </c>
      <c r="P38" s="80" t="s">
        <v>1179</v>
      </c>
      <c r="Q38" s="80"/>
      <c r="R38" s="27" t="s">
        <v>124</v>
      </c>
      <c r="S38" s="86"/>
      <c r="T38" s="157"/>
      <c r="U38" s="42">
        <v>17.0</v>
      </c>
      <c r="V38" s="42" t="s">
        <v>3069</v>
      </c>
      <c r="W38" s="42">
        <v>17441.0</v>
      </c>
      <c r="X38" s="159" t="s">
        <v>3070</v>
      </c>
      <c r="Y38" s="53" t="s">
        <v>3071</v>
      </c>
      <c r="Z38" s="27" t="s">
        <v>3072</v>
      </c>
      <c r="AA38" s="27" t="s">
        <v>3073</v>
      </c>
      <c r="AB38" s="42" t="s">
        <v>3074</v>
      </c>
      <c r="AC38" s="53" t="s">
        <v>629</v>
      </c>
      <c r="AD38" s="141"/>
      <c r="AE38" s="26"/>
      <c r="AF38" s="26"/>
      <c r="AG38" s="26"/>
      <c r="AH38" s="26"/>
      <c r="AI38" s="26"/>
      <c r="AJ38" s="30"/>
      <c r="AK38" s="30"/>
      <c r="AL38" s="30"/>
      <c r="AM38" s="30"/>
      <c r="AN38" s="30"/>
      <c r="AO38" s="30"/>
      <c r="AP38" s="26"/>
      <c r="AQ38" s="26"/>
      <c r="AR38" s="31"/>
      <c r="AS38" s="31"/>
      <c r="AT38" s="31"/>
      <c r="AU38" s="31"/>
      <c r="AV38" s="31"/>
      <c r="AW38" s="31"/>
      <c r="AX38" s="31"/>
      <c r="AY38" s="31"/>
      <c r="AZ38" s="31"/>
    </row>
    <row r="39">
      <c r="A39" s="15" t="s">
        <v>121</v>
      </c>
      <c r="B39" s="138" t="s">
        <v>3126</v>
      </c>
      <c r="C39" s="18"/>
      <c r="D39" s="139" t="s">
        <v>1147</v>
      </c>
      <c r="E39" s="42" t="s">
        <v>81</v>
      </c>
      <c r="F39" s="85"/>
      <c r="G39" s="35"/>
      <c r="H39" s="157"/>
      <c r="I39" s="157"/>
      <c r="J39" s="157"/>
      <c r="K39" s="157"/>
      <c r="L39" s="157"/>
      <c r="M39" s="157"/>
      <c r="N39" s="157"/>
      <c r="O39" s="80" t="s">
        <v>68</v>
      </c>
      <c r="P39" s="80" t="s">
        <v>1179</v>
      </c>
      <c r="Q39" s="80"/>
      <c r="R39" s="27" t="s">
        <v>124</v>
      </c>
      <c r="S39" s="86"/>
      <c r="T39" s="157"/>
      <c r="U39" s="42">
        <v>79.0</v>
      </c>
      <c r="V39" s="42" t="s">
        <v>3128</v>
      </c>
      <c r="W39" s="42">
        <v>79000.0</v>
      </c>
      <c r="X39" s="159" t="s">
        <v>3129</v>
      </c>
      <c r="Y39" s="53" t="s">
        <v>3130</v>
      </c>
      <c r="Z39" s="27" t="s">
        <v>3131</v>
      </c>
      <c r="AA39" s="27" t="s">
        <v>3132</v>
      </c>
      <c r="AB39" s="42" t="s">
        <v>3133</v>
      </c>
      <c r="AC39" s="53" t="s">
        <v>629</v>
      </c>
      <c r="AD39" s="141"/>
      <c r="AE39" s="26"/>
      <c r="AF39" s="26"/>
      <c r="AG39" s="26"/>
      <c r="AH39" s="26"/>
      <c r="AI39" s="26"/>
      <c r="AJ39" s="30"/>
      <c r="AK39" s="30"/>
      <c r="AL39" s="30"/>
      <c r="AM39" s="30"/>
      <c r="AN39" s="30"/>
      <c r="AO39" s="30"/>
      <c r="AP39" s="26"/>
      <c r="AQ39" s="26"/>
      <c r="AR39" s="31"/>
      <c r="AS39" s="31"/>
      <c r="AT39" s="31"/>
      <c r="AU39" s="31"/>
      <c r="AV39" s="31"/>
      <c r="AW39" s="31"/>
      <c r="AX39" s="31"/>
      <c r="AY39" s="31"/>
      <c r="AZ39" s="31"/>
    </row>
    <row r="40">
      <c r="A40" s="15" t="s">
        <v>121</v>
      </c>
      <c r="B40" s="16" t="s">
        <v>3275</v>
      </c>
      <c r="C40" s="18" t="s">
        <v>3276</v>
      </c>
      <c r="D40" s="18"/>
      <c r="E40" s="42" t="s">
        <v>103</v>
      </c>
      <c r="F40" s="19"/>
      <c r="G40" s="55"/>
      <c r="H40" s="15"/>
      <c r="I40" s="15"/>
      <c r="J40" s="15"/>
      <c r="K40" s="15"/>
      <c r="L40" s="23"/>
      <c r="M40" s="23"/>
      <c r="N40" s="23"/>
      <c r="O40" s="24" t="s">
        <v>68</v>
      </c>
      <c r="P40" s="24" t="s">
        <v>3277</v>
      </c>
      <c r="Q40" s="24" t="s">
        <v>3278</v>
      </c>
      <c r="R40" s="27" t="s">
        <v>124</v>
      </c>
      <c r="S40" s="103"/>
      <c r="T40" s="25"/>
      <c r="U40" s="17">
        <v>85.0</v>
      </c>
      <c r="V40" s="56" t="s">
        <v>2654</v>
      </c>
      <c r="W40" s="24">
        <v>85200.0</v>
      </c>
      <c r="X40" s="17" t="s">
        <v>3279</v>
      </c>
      <c r="Y40" s="17"/>
      <c r="Z40" s="56"/>
      <c r="AA40" s="43"/>
      <c r="AB40" s="24"/>
      <c r="AC40" s="17"/>
      <c r="AD40" s="25"/>
      <c r="AE40" s="25"/>
      <c r="AF40" s="25"/>
      <c r="AG40" s="25"/>
      <c r="AH40" s="25"/>
      <c r="AI40" s="25"/>
      <c r="AJ40" s="47"/>
      <c r="AK40" s="47"/>
      <c r="AL40" s="47"/>
      <c r="AM40" s="30"/>
      <c r="AN40" s="47"/>
      <c r="AO40" s="47"/>
      <c r="AP40" s="25"/>
      <c r="AQ40" s="26"/>
      <c r="AR40" s="48"/>
      <c r="AS40" s="48"/>
      <c r="AT40" s="48"/>
      <c r="AU40" s="48"/>
      <c r="AV40" s="48"/>
      <c r="AW40" s="48"/>
      <c r="AX40" s="48"/>
      <c r="AY40" s="48"/>
      <c r="AZ40" s="48"/>
      <c r="BA40" s="48"/>
      <c r="BB40" s="48"/>
      <c r="BC40" s="48"/>
      <c r="BD40" s="48"/>
      <c r="BE40" s="48"/>
      <c r="BF40" s="48"/>
      <c r="BG40" s="48"/>
      <c r="BH40" s="48"/>
    </row>
    <row r="41">
      <c r="A41" s="15" t="s">
        <v>121</v>
      </c>
      <c r="B41" s="16" t="s">
        <v>3280</v>
      </c>
      <c r="C41" s="18" t="s">
        <v>3281</v>
      </c>
      <c r="D41" s="18">
        <v>71.0</v>
      </c>
      <c r="E41" s="42" t="s">
        <v>67</v>
      </c>
      <c r="F41" s="19">
        <v>2025.0</v>
      </c>
      <c r="G41" s="55">
        <v>45827.0</v>
      </c>
      <c r="H41" s="96">
        <v>14.0</v>
      </c>
      <c r="I41" s="391">
        <v>46072.0</v>
      </c>
      <c r="J41" s="146">
        <v>12.0</v>
      </c>
      <c r="K41" s="148">
        <v>2.0</v>
      </c>
      <c r="L41" s="392">
        <v>46093.0</v>
      </c>
      <c r="M41" s="168">
        <v>8.0</v>
      </c>
      <c r="N41" s="75">
        <v>4.0</v>
      </c>
      <c r="O41" s="24" t="s">
        <v>68</v>
      </c>
      <c r="P41" s="24" t="s">
        <v>714</v>
      </c>
      <c r="Q41" s="25"/>
      <c r="R41" s="27" t="s">
        <v>124</v>
      </c>
      <c r="S41" s="103"/>
      <c r="T41" s="25"/>
      <c r="U41" s="17">
        <v>85.0</v>
      </c>
      <c r="V41" s="56" t="s">
        <v>3282</v>
      </c>
      <c r="W41" s="24">
        <v>85200.0</v>
      </c>
      <c r="X41" s="17" t="s">
        <v>3279</v>
      </c>
      <c r="Y41" s="17" t="s">
        <v>3283</v>
      </c>
      <c r="Z41" s="56" t="s">
        <v>3284</v>
      </c>
      <c r="AA41" s="43" t="s">
        <v>3285</v>
      </c>
      <c r="AB41" s="24" t="s">
        <v>3286</v>
      </c>
      <c r="AC41" s="17" t="s">
        <v>3287</v>
      </c>
      <c r="AD41" s="25"/>
      <c r="AE41" s="25"/>
      <c r="AF41" s="25"/>
      <c r="AG41" s="25"/>
      <c r="AH41" s="25"/>
      <c r="AI41" s="25"/>
      <c r="AJ41" s="47">
        <v>49.0</v>
      </c>
      <c r="AK41" s="47"/>
      <c r="AL41" s="47"/>
      <c r="AM41" s="30"/>
      <c r="AN41" s="47"/>
      <c r="AO41" s="47"/>
      <c r="AP41" s="25"/>
      <c r="AQ41" s="26"/>
      <c r="AR41" s="48"/>
      <c r="AS41" s="48"/>
      <c r="AT41" s="48"/>
      <c r="AU41" s="48"/>
      <c r="AV41" s="48"/>
      <c r="AW41" s="48"/>
      <c r="AX41" s="48"/>
      <c r="AY41" s="48"/>
      <c r="AZ41" s="48"/>
      <c r="BA41" s="48"/>
      <c r="BB41" s="48"/>
      <c r="BC41" s="48"/>
      <c r="BD41" s="48"/>
      <c r="BE41" s="48"/>
      <c r="BF41" s="48"/>
      <c r="BG41" s="48"/>
      <c r="BH41" s="48"/>
    </row>
    <row r="42">
      <c r="A42" s="15" t="s">
        <v>121</v>
      </c>
      <c r="B42" s="41" t="s">
        <v>3401</v>
      </c>
      <c r="C42" s="18" t="s">
        <v>3402</v>
      </c>
      <c r="D42" s="33">
        <v>300.0</v>
      </c>
      <c r="E42" s="42" t="s">
        <v>59</v>
      </c>
      <c r="F42" s="54"/>
      <c r="G42" s="44"/>
      <c r="H42" s="15"/>
      <c r="I42" s="15"/>
      <c r="J42" s="15"/>
      <c r="K42" s="15"/>
      <c r="L42" s="23"/>
      <c r="M42" s="23"/>
      <c r="N42" s="23"/>
      <c r="O42" s="24" t="s">
        <v>68</v>
      </c>
      <c r="P42" s="24" t="s">
        <v>825</v>
      </c>
      <c r="Q42" s="25"/>
      <c r="R42" s="27" t="s">
        <v>124</v>
      </c>
      <c r="S42" s="103"/>
      <c r="T42" s="26" t="s">
        <v>125</v>
      </c>
      <c r="U42" s="26">
        <v>35.0</v>
      </c>
      <c r="V42" s="45"/>
      <c r="W42" s="25"/>
      <c r="X42" s="26" t="s">
        <v>3403</v>
      </c>
      <c r="Y42" s="26" t="s">
        <v>3404</v>
      </c>
      <c r="Z42" s="45" t="s">
        <v>3405</v>
      </c>
      <c r="AA42" s="25"/>
      <c r="AB42" s="46" t="s">
        <v>3406</v>
      </c>
      <c r="AC42" s="17" t="s">
        <v>3407</v>
      </c>
      <c r="AD42" s="25"/>
      <c r="AE42" s="25"/>
      <c r="AF42" s="25"/>
      <c r="AG42" s="25"/>
      <c r="AH42" s="25"/>
      <c r="AI42" s="25"/>
      <c r="AJ42" s="47">
        <v>49.0</v>
      </c>
      <c r="AK42" s="47"/>
      <c r="AL42" s="47"/>
      <c r="AM42" s="30"/>
      <c r="AN42" s="47"/>
      <c r="AO42" s="47"/>
      <c r="AP42" s="25"/>
      <c r="AQ42" s="26" t="s">
        <v>1619</v>
      </c>
      <c r="AR42" s="48"/>
      <c r="AS42" s="48"/>
      <c r="AT42" s="48"/>
      <c r="AU42" s="48"/>
      <c r="AV42" s="48"/>
      <c r="AW42" s="48"/>
      <c r="AX42" s="48"/>
      <c r="AY42" s="48"/>
      <c r="AZ42" s="48"/>
      <c r="BA42" s="48"/>
      <c r="BB42" s="48"/>
      <c r="BC42" s="48"/>
      <c r="BD42" s="48"/>
      <c r="BE42" s="48"/>
      <c r="BF42" s="48"/>
      <c r="BG42" s="48"/>
      <c r="BH42" s="48"/>
    </row>
    <row r="43">
      <c r="A43" s="15" t="s">
        <v>121</v>
      </c>
      <c r="B43" s="41" t="s">
        <v>3461</v>
      </c>
      <c r="C43" s="18" t="s">
        <v>3462</v>
      </c>
      <c r="D43" s="33">
        <v>867.0</v>
      </c>
      <c r="E43" s="42" t="s">
        <v>59</v>
      </c>
      <c r="F43" s="54"/>
      <c r="G43" s="44"/>
      <c r="H43" s="15"/>
      <c r="I43" s="15"/>
      <c r="J43" s="398"/>
      <c r="K43" s="398"/>
      <c r="L43" s="23"/>
      <c r="M43" s="23"/>
      <c r="N43" s="393"/>
      <c r="O43" s="24" t="s">
        <v>68</v>
      </c>
      <c r="P43" s="24" t="s">
        <v>825</v>
      </c>
      <c r="Q43" s="25"/>
      <c r="R43" s="27" t="s">
        <v>124</v>
      </c>
      <c r="S43" s="103"/>
      <c r="T43" s="26" t="s">
        <v>125</v>
      </c>
      <c r="U43" s="116">
        <v>35.0</v>
      </c>
      <c r="V43" s="45"/>
      <c r="W43" s="25"/>
      <c r="X43" s="26" t="s">
        <v>3463</v>
      </c>
      <c r="Y43" s="26" t="s">
        <v>3464</v>
      </c>
      <c r="Z43" s="45" t="s">
        <v>3465</v>
      </c>
      <c r="AA43" s="25"/>
      <c r="AB43" s="46" t="s">
        <v>3466</v>
      </c>
      <c r="AC43" s="17">
        <v>2.99652026E8</v>
      </c>
      <c r="AD43" s="25"/>
      <c r="AE43" s="25"/>
      <c r="AF43" s="25"/>
      <c r="AG43" s="25"/>
      <c r="AH43" s="25"/>
      <c r="AI43" s="25"/>
      <c r="AJ43" s="47">
        <v>49.0</v>
      </c>
      <c r="AK43" s="47"/>
      <c r="AL43" s="47"/>
      <c r="AM43" s="30"/>
      <c r="AN43" s="47"/>
      <c r="AO43" s="47"/>
      <c r="AP43" s="25"/>
      <c r="AQ43" s="26" t="s">
        <v>1403</v>
      </c>
      <c r="AR43" s="48"/>
      <c r="AS43" s="48"/>
      <c r="AT43" s="48"/>
      <c r="AU43" s="48"/>
      <c r="AV43" s="48"/>
      <c r="AW43" s="48"/>
      <c r="AX43" s="48"/>
      <c r="AY43" s="48"/>
      <c r="AZ43" s="48"/>
      <c r="BA43" s="48"/>
      <c r="BB43" s="48"/>
      <c r="BC43" s="48"/>
      <c r="BD43" s="48"/>
      <c r="BE43" s="48"/>
      <c r="BF43" s="48"/>
      <c r="BG43" s="48"/>
      <c r="BH43" s="48"/>
    </row>
    <row r="44">
      <c r="A44" s="32" t="s">
        <v>121</v>
      </c>
      <c r="B44" s="41" t="s">
        <v>3695</v>
      </c>
      <c r="C44" s="26"/>
      <c r="D44" s="33"/>
      <c r="E44" s="25" t="s">
        <v>81</v>
      </c>
      <c r="F44" s="34"/>
      <c r="G44" s="35"/>
      <c r="H44" s="32"/>
      <c r="I44" s="32"/>
      <c r="J44" s="32"/>
      <c r="K44" s="32"/>
      <c r="L44" s="50"/>
      <c r="M44" s="50"/>
      <c r="N44" s="50"/>
      <c r="O44" s="25" t="s">
        <v>68</v>
      </c>
      <c r="P44" s="25" t="s">
        <v>123</v>
      </c>
      <c r="Q44" s="26"/>
      <c r="R44" s="27" t="s">
        <v>124</v>
      </c>
      <c r="S44" s="103"/>
      <c r="T44" s="26" t="s">
        <v>125</v>
      </c>
      <c r="U44" s="26">
        <v>44.0</v>
      </c>
      <c r="V44" s="33" t="s">
        <v>3696</v>
      </c>
      <c r="W44" s="33">
        <v>44800.0</v>
      </c>
      <c r="X44" s="33" t="s">
        <v>3697</v>
      </c>
      <c r="Y44" s="26"/>
      <c r="Z44" s="26" t="s">
        <v>3698</v>
      </c>
      <c r="AA44" s="33" t="s">
        <v>3699</v>
      </c>
      <c r="AB44" s="26" t="s">
        <v>3700</v>
      </c>
      <c r="AC44" s="52" t="s">
        <v>3701</v>
      </c>
      <c r="AD44" s="26" t="s">
        <v>3702</v>
      </c>
      <c r="AE44" s="26"/>
      <c r="AF44" s="26"/>
      <c r="AG44" s="26"/>
      <c r="AH44" s="26"/>
      <c r="AI44" s="26"/>
      <c r="AJ44" s="26"/>
      <c r="AK44" s="30"/>
      <c r="AL44" s="30"/>
      <c r="AM44" s="30"/>
      <c r="AN44" s="30"/>
      <c r="AO44" s="30"/>
      <c r="AP44" s="30"/>
      <c r="AQ44" s="26" t="s">
        <v>3703</v>
      </c>
      <c r="AR44" s="31"/>
      <c r="AS44" s="31"/>
      <c r="AT44" s="399"/>
      <c r="AU44" s="31"/>
      <c r="AV44" s="31"/>
      <c r="AW44" s="31"/>
      <c r="AX44" s="31"/>
      <c r="AY44" s="31"/>
      <c r="AZ44" s="31"/>
      <c r="BA44" s="31"/>
      <c r="BB44" s="31"/>
      <c r="BC44" s="31"/>
      <c r="BD44" s="31"/>
      <c r="BE44" s="31"/>
      <c r="BF44" s="31"/>
      <c r="BG44" s="31"/>
      <c r="BH44" s="31"/>
    </row>
    <row r="45">
      <c r="A45" s="124" t="s">
        <v>121</v>
      </c>
      <c r="B45" s="212" t="s">
        <v>3715</v>
      </c>
      <c r="C45" s="18" t="s">
        <v>3716</v>
      </c>
      <c r="D45" s="18">
        <v>280.0</v>
      </c>
      <c r="E45" s="122" t="s">
        <v>81</v>
      </c>
      <c r="F45" s="123"/>
      <c r="G45" s="90"/>
      <c r="H45" s="124"/>
      <c r="I45" s="124"/>
      <c r="J45" s="124"/>
      <c r="K45" s="124"/>
      <c r="L45" s="127"/>
      <c r="M45" s="127"/>
      <c r="N45" s="127"/>
      <c r="O45" s="56" t="s">
        <v>68</v>
      </c>
      <c r="P45" s="24" t="s">
        <v>488</v>
      </c>
      <c r="Q45" s="45"/>
      <c r="R45" s="27" t="s">
        <v>124</v>
      </c>
      <c r="S45" s="103"/>
      <c r="T45" s="26" t="s">
        <v>125</v>
      </c>
      <c r="U45" s="56">
        <v>85.0</v>
      </c>
      <c r="V45" s="56" t="s">
        <v>3563</v>
      </c>
      <c r="W45" s="24">
        <v>85180.0</v>
      </c>
      <c r="X45" s="25" t="s">
        <v>63</v>
      </c>
      <c r="Y45" s="33" t="s">
        <v>3717</v>
      </c>
      <c r="Z45" s="33"/>
      <c r="AA45" s="33" t="s">
        <v>3718</v>
      </c>
      <c r="AB45" s="46" t="s">
        <v>3719</v>
      </c>
      <c r="AC45" s="33" t="s">
        <v>3720</v>
      </c>
      <c r="AD45" s="45"/>
      <c r="AE45" s="45"/>
      <c r="AF45" s="45"/>
      <c r="AG45" s="45"/>
      <c r="AH45" s="45"/>
      <c r="AI45" s="45"/>
      <c r="AJ45" s="47">
        <v>49.0</v>
      </c>
      <c r="AK45" s="94"/>
      <c r="AL45" s="94"/>
      <c r="AM45" s="129"/>
      <c r="AN45" s="94"/>
      <c r="AO45" s="94"/>
      <c r="AP45" s="45"/>
      <c r="AQ45" s="152"/>
      <c r="AR45" s="95"/>
      <c r="AS45" s="95"/>
      <c r="AT45" s="95"/>
      <c r="AU45" s="95"/>
      <c r="AV45" s="95"/>
      <c r="AW45" s="95"/>
      <c r="AX45" s="95"/>
      <c r="AY45" s="95"/>
      <c r="AZ45" s="95"/>
      <c r="BA45" s="95"/>
      <c r="BB45" s="95"/>
      <c r="BC45" s="95"/>
      <c r="BD45" s="95"/>
      <c r="BE45" s="95"/>
      <c r="BF45" s="95"/>
      <c r="BG45" s="95"/>
      <c r="BH45" s="95"/>
    </row>
    <row r="46">
      <c r="A46" s="32" t="s">
        <v>121</v>
      </c>
      <c r="B46" s="41" t="s">
        <v>3799</v>
      </c>
      <c r="C46" s="18" t="s">
        <v>3800</v>
      </c>
      <c r="D46" s="33">
        <v>53.0</v>
      </c>
      <c r="E46" s="42" t="s">
        <v>933</v>
      </c>
      <c r="F46" s="54"/>
      <c r="G46" s="44"/>
      <c r="H46" s="96">
        <v>0.0</v>
      </c>
      <c r="I46" s="391" t="s">
        <v>47</v>
      </c>
      <c r="J46" s="167">
        <v>0.0</v>
      </c>
      <c r="K46" s="96">
        <v>0.0</v>
      </c>
      <c r="L46" s="392" t="s">
        <v>47</v>
      </c>
      <c r="M46" s="168">
        <v>0.0</v>
      </c>
      <c r="N46" s="168">
        <v>0.0</v>
      </c>
      <c r="O46" s="24" t="s">
        <v>68</v>
      </c>
      <c r="P46" s="24" t="s">
        <v>825</v>
      </c>
      <c r="Q46" s="25"/>
      <c r="R46" s="27" t="s">
        <v>124</v>
      </c>
      <c r="S46" s="103"/>
      <c r="T46" s="26" t="s">
        <v>125</v>
      </c>
      <c r="U46" s="25">
        <v>35.0</v>
      </c>
      <c r="V46" s="26" t="s">
        <v>3801</v>
      </c>
      <c r="W46" s="26">
        <v>35400.0</v>
      </c>
      <c r="X46" s="26" t="s">
        <v>2023</v>
      </c>
      <c r="Y46" s="25" t="s">
        <v>1530</v>
      </c>
      <c r="Z46" s="45" t="s">
        <v>338</v>
      </c>
      <c r="AA46" s="25" t="s">
        <v>55</v>
      </c>
      <c r="AB46" s="46" t="s">
        <v>3802</v>
      </c>
      <c r="AC46" s="26" t="s">
        <v>3803</v>
      </c>
      <c r="AD46" s="25"/>
      <c r="AE46" s="25"/>
      <c r="AF46" s="25"/>
      <c r="AG46" s="25"/>
      <c r="AH46" s="25"/>
      <c r="AI46" s="25"/>
      <c r="AJ46" s="47">
        <v>49.0</v>
      </c>
      <c r="AK46" s="47"/>
      <c r="AL46" s="47"/>
      <c r="AM46" s="30"/>
      <c r="AN46" s="47"/>
      <c r="AO46" s="47"/>
      <c r="AP46" s="25"/>
      <c r="AQ46" s="25"/>
      <c r="AR46" s="48"/>
      <c r="AS46" s="48"/>
      <c r="AT46" s="48"/>
      <c r="AU46" s="48"/>
      <c r="AV46" s="48"/>
      <c r="AW46" s="48"/>
      <c r="AX46" s="48"/>
      <c r="AY46" s="48"/>
      <c r="AZ46" s="48"/>
      <c r="BA46" s="48"/>
      <c r="BB46" s="48"/>
      <c r="BC46" s="48"/>
      <c r="BD46" s="48"/>
      <c r="BE46" s="48"/>
      <c r="BF46" s="48"/>
      <c r="BG46" s="48"/>
      <c r="BH46" s="48"/>
    </row>
    <row r="47">
      <c r="A47" s="32" t="s">
        <v>424</v>
      </c>
      <c r="B47" s="41" t="s">
        <v>3843</v>
      </c>
      <c r="C47" s="18" t="s">
        <v>3844</v>
      </c>
      <c r="D47" s="33"/>
      <c r="E47" s="42" t="s">
        <v>67</v>
      </c>
      <c r="F47" s="19">
        <v>2021.0</v>
      </c>
      <c r="G47" s="35">
        <v>44419.0</v>
      </c>
      <c r="H47" s="96">
        <v>0.0</v>
      </c>
      <c r="I47" s="391" t="s">
        <v>47</v>
      </c>
      <c r="J47" s="167">
        <v>0.0</v>
      </c>
      <c r="K47" s="96">
        <v>0.0</v>
      </c>
      <c r="L47" s="392" t="s">
        <v>47</v>
      </c>
      <c r="M47" s="168">
        <v>0.0</v>
      </c>
      <c r="N47" s="168">
        <v>0.0</v>
      </c>
      <c r="O47" s="24" t="s">
        <v>68</v>
      </c>
      <c r="P47" s="25"/>
      <c r="Q47" s="25"/>
      <c r="R47" s="27" t="s">
        <v>124</v>
      </c>
      <c r="S47" s="103"/>
      <c r="T47" s="25"/>
      <c r="U47" s="26">
        <v>49.0</v>
      </c>
      <c r="V47" s="45"/>
      <c r="W47" s="25"/>
      <c r="X47" s="39"/>
      <c r="Y47" s="39"/>
      <c r="Z47" s="45"/>
      <c r="AA47" s="25"/>
      <c r="AB47" s="46"/>
      <c r="AC47" s="26"/>
      <c r="AD47" s="25"/>
      <c r="AE47" s="25"/>
      <c r="AF47" s="25"/>
      <c r="AG47" s="25"/>
      <c r="AH47" s="25"/>
      <c r="AI47" s="25"/>
      <c r="AJ47" s="47">
        <v>49.0</v>
      </c>
      <c r="AK47" s="47"/>
      <c r="AL47" s="47"/>
      <c r="AM47" s="30"/>
      <c r="AN47" s="47"/>
      <c r="AO47" s="47"/>
      <c r="AP47" s="25"/>
      <c r="AQ47" s="25"/>
      <c r="AR47" s="48"/>
      <c r="AS47" s="48"/>
      <c r="AT47" s="48"/>
      <c r="AU47" s="48"/>
      <c r="AV47" s="48"/>
      <c r="AW47" s="48"/>
      <c r="AX47" s="48"/>
      <c r="AY47" s="48"/>
      <c r="AZ47" s="48"/>
      <c r="BA47" s="48"/>
      <c r="BB47" s="48"/>
      <c r="BC47" s="48"/>
      <c r="BD47" s="48"/>
      <c r="BE47" s="48"/>
      <c r="BF47" s="48"/>
      <c r="BG47" s="48"/>
      <c r="BH47" s="48"/>
    </row>
    <row r="48">
      <c r="A48" s="32" t="s">
        <v>121</v>
      </c>
      <c r="B48" s="41" t="s">
        <v>3947</v>
      </c>
      <c r="C48" s="26"/>
      <c r="D48" s="33">
        <v>160.0</v>
      </c>
      <c r="E48" s="25" t="s">
        <v>81</v>
      </c>
      <c r="F48" s="34"/>
      <c r="G48" s="35"/>
      <c r="H48" s="32"/>
      <c r="I48" s="32"/>
      <c r="J48" s="32"/>
      <c r="K48" s="32"/>
      <c r="L48" s="50"/>
      <c r="M48" s="50"/>
      <c r="N48" s="50"/>
      <c r="O48" s="25" t="s">
        <v>68</v>
      </c>
      <c r="P48" s="25" t="s">
        <v>123</v>
      </c>
      <c r="Q48" s="26"/>
      <c r="R48" s="27" t="s">
        <v>124</v>
      </c>
      <c r="S48" s="103"/>
      <c r="T48" s="26" t="s">
        <v>125</v>
      </c>
      <c r="U48" s="26">
        <v>85.0</v>
      </c>
      <c r="V48" s="33" t="s">
        <v>3948</v>
      </c>
      <c r="W48" s="33">
        <v>85170.0</v>
      </c>
      <c r="X48" s="33" t="s">
        <v>411</v>
      </c>
      <c r="Y48" s="26"/>
      <c r="Z48" s="26" t="s">
        <v>3949</v>
      </c>
      <c r="AA48" s="33" t="s">
        <v>3950</v>
      </c>
      <c r="AB48" s="26" t="s">
        <v>55</v>
      </c>
      <c r="AC48" s="52" t="s">
        <v>3951</v>
      </c>
      <c r="AD48" s="26" t="s">
        <v>3952</v>
      </c>
      <c r="AE48" s="26"/>
      <c r="AF48" s="26"/>
      <c r="AG48" s="26"/>
      <c r="AH48" s="26"/>
      <c r="AI48" s="26"/>
      <c r="AJ48" s="26"/>
      <c r="AK48" s="30"/>
      <c r="AL48" s="30"/>
      <c r="AM48" s="30"/>
      <c r="AN48" s="30"/>
      <c r="AO48" s="30"/>
      <c r="AP48" s="30"/>
      <c r="AQ48" s="26"/>
      <c r="AR48" s="31" t="s">
        <v>3953</v>
      </c>
      <c r="AS48" s="31" t="s">
        <v>3954</v>
      </c>
      <c r="AT48" s="31"/>
      <c r="AU48" s="31"/>
      <c r="AV48" s="31"/>
      <c r="AW48" s="31"/>
      <c r="AX48" s="31"/>
      <c r="AY48" s="31"/>
      <c r="AZ48" s="31"/>
      <c r="BA48" s="31"/>
      <c r="BB48" s="31"/>
      <c r="BC48" s="31"/>
      <c r="BD48" s="31"/>
      <c r="BE48" s="31"/>
      <c r="BF48" s="31"/>
      <c r="BG48" s="31"/>
      <c r="BH48" s="31"/>
    </row>
    <row r="49">
      <c r="A49" s="80" t="s">
        <v>121</v>
      </c>
      <c r="B49" s="41" t="s">
        <v>3955</v>
      </c>
      <c r="C49" s="18"/>
      <c r="D49" s="33"/>
      <c r="E49" s="42" t="s">
        <v>586</v>
      </c>
      <c r="F49" s="34"/>
      <c r="G49" s="35"/>
      <c r="H49" s="60"/>
      <c r="I49" s="60"/>
      <c r="J49" s="60"/>
      <c r="K49" s="60"/>
      <c r="L49" s="64"/>
      <c r="M49" s="64"/>
      <c r="N49" s="64"/>
      <c r="O49" s="26"/>
      <c r="P49" s="26" t="s">
        <v>587</v>
      </c>
      <c r="Q49" s="26"/>
      <c r="R49" s="27" t="s">
        <v>124</v>
      </c>
      <c r="S49" s="103"/>
      <c r="T49" s="26"/>
      <c r="U49" s="17">
        <v>69.0</v>
      </c>
      <c r="V49" s="33"/>
      <c r="W49" s="26"/>
      <c r="X49" s="26"/>
      <c r="Y49" s="26" t="s">
        <v>3956</v>
      </c>
      <c r="Z49" s="33" t="s">
        <v>3957</v>
      </c>
      <c r="AA49" s="26"/>
      <c r="AB49" s="46" t="s">
        <v>3958</v>
      </c>
      <c r="AC49" s="26" t="s">
        <v>3959</v>
      </c>
      <c r="AD49" s="26"/>
      <c r="AE49" s="26"/>
      <c r="AF49" s="26"/>
      <c r="AG49" s="26"/>
      <c r="AH49" s="26"/>
      <c r="AI49" s="26"/>
      <c r="AJ49" s="87">
        <v>49.0</v>
      </c>
      <c r="AK49" s="30"/>
      <c r="AL49" s="30"/>
      <c r="AM49" s="30"/>
      <c r="AN49" s="30"/>
      <c r="AO49" s="30"/>
      <c r="AP49" s="26"/>
      <c r="AQ49" s="26"/>
      <c r="AR49" s="31"/>
      <c r="AS49" s="31"/>
      <c r="AT49" s="31"/>
      <c r="AU49" s="31"/>
      <c r="AV49" s="31"/>
      <c r="AW49" s="31"/>
      <c r="AX49" s="31"/>
      <c r="AY49" s="31"/>
      <c r="AZ49" s="31"/>
      <c r="BA49" s="31"/>
      <c r="BB49" s="31"/>
      <c r="BC49" s="31"/>
      <c r="BD49" s="31"/>
      <c r="BE49" s="31"/>
      <c r="BF49" s="31"/>
      <c r="BG49" s="31"/>
      <c r="BH49" s="31"/>
    </row>
    <row r="50">
      <c r="A50" s="15" t="s">
        <v>121</v>
      </c>
      <c r="B50" s="16" t="s">
        <v>4125</v>
      </c>
      <c r="C50" s="18" t="s">
        <v>4126</v>
      </c>
      <c r="D50" s="18">
        <v>196.0</v>
      </c>
      <c r="E50" s="42" t="s">
        <v>67</v>
      </c>
      <c r="F50" s="19">
        <v>2025.0</v>
      </c>
      <c r="G50" s="55">
        <v>45789.0</v>
      </c>
      <c r="H50" s="96"/>
      <c r="I50" s="391">
        <v>46059.0</v>
      </c>
      <c r="J50" s="105">
        <v>9.0</v>
      </c>
      <c r="K50" s="91">
        <v>1.0</v>
      </c>
      <c r="L50" s="392">
        <v>46087.0</v>
      </c>
      <c r="M50" s="168"/>
      <c r="N50" s="75">
        <v>2.0</v>
      </c>
      <c r="O50" s="24" t="s">
        <v>68</v>
      </c>
      <c r="P50" s="24" t="s">
        <v>123</v>
      </c>
      <c r="Q50" s="26"/>
      <c r="R50" s="27" t="s">
        <v>124</v>
      </c>
      <c r="S50" s="103"/>
      <c r="T50" s="26" t="s">
        <v>125</v>
      </c>
      <c r="U50" s="17">
        <v>85.0</v>
      </c>
      <c r="V50" s="56" t="s">
        <v>4127</v>
      </c>
      <c r="W50" s="24">
        <v>85490.0</v>
      </c>
      <c r="X50" s="17" t="s">
        <v>4128</v>
      </c>
      <c r="Y50" s="17" t="s">
        <v>4129</v>
      </c>
      <c r="Z50" s="18" t="s">
        <v>4130</v>
      </c>
      <c r="AA50" s="24" t="s">
        <v>4131</v>
      </c>
      <c r="AB50" s="143" t="s">
        <v>4132</v>
      </c>
      <c r="AC50" s="17" t="s">
        <v>4133</v>
      </c>
      <c r="AD50" s="25"/>
      <c r="AE50" s="25"/>
      <c r="AF50" s="25"/>
      <c r="AG50" s="25"/>
      <c r="AH50" s="25"/>
      <c r="AI50" s="25"/>
      <c r="AJ50" s="47">
        <v>49.0</v>
      </c>
      <c r="AK50" s="47"/>
      <c r="AL50" s="47"/>
      <c r="AM50" s="30"/>
      <c r="AN50" s="47"/>
      <c r="AO50" s="47"/>
      <c r="AP50" s="25"/>
      <c r="AQ50" s="25"/>
      <c r="AR50" s="48"/>
      <c r="AS50" s="48"/>
      <c r="AT50" s="48"/>
      <c r="AU50" s="48"/>
      <c r="AV50" s="48"/>
      <c r="AW50" s="48"/>
      <c r="AX50" s="48"/>
      <c r="AY50" s="48"/>
      <c r="AZ50" s="48"/>
      <c r="BA50" s="48"/>
      <c r="BB50" s="48"/>
      <c r="BC50" s="48"/>
      <c r="BD50" s="48"/>
      <c r="BE50" s="48"/>
      <c r="BF50" s="48"/>
      <c r="BG50" s="48"/>
      <c r="BH50" s="48"/>
    </row>
    <row r="51">
      <c r="A51" s="32" t="s">
        <v>121</v>
      </c>
      <c r="B51" s="16" t="s">
        <v>4134</v>
      </c>
      <c r="C51" s="18" t="s">
        <v>4135</v>
      </c>
      <c r="D51" s="33"/>
      <c r="E51" s="53" t="s">
        <v>103</v>
      </c>
      <c r="F51" s="54"/>
      <c r="G51" s="44"/>
      <c r="H51" s="15"/>
      <c r="I51" s="15"/>
      <c r="J51" s="15"/>
      <c r="K51" s="15"/>
      <c r="L51" s="23"/>
      <c r="M51" s="23"/>
      <c r="N51" s="23"/>
      <c r="O51" s="24" t="s">
        <v>68</v>
      </c>
      <c r="P51" s="155" t="s">
        <v>1161</v>
      </c>
      <c r="Q51" s="26" t="s">
        <v>4136</v>
      </c>
      <c r="R51" s="27" t="s">
        <v>124</v>
      </c>
      <c r="S51" s="103"/>
      <c r="T51" s="26" t="s">
        <v>125</v>
      </c>
      <c r="U51" s="26">
        <v>85.0</v>
      </c>
      <c r="V51" s="26" t="s">
        <v>4137</v>
      </c>
      <c r="W51" s="26">
        <v>85110.0</v>
      </c>
      <c r="X51" s="26" t="s">
        <v>4138</v>
      </c>
      <c r="Y51" s="25"/>
      <c r="Z51" s="45"/>
      <c r="AA51" s="25"/>
      <c r="AB51" s="46"/>
      <c r="AC51" s="26"/>
      <c r="AD51" s="25"/>
      <c r="AE51" s="25"/>
      <c r="AF51" s="25"/>
      <c r="AG51" s="25"/>
      <c r="AH51" s="25"/>
      <c r="AI51" s="25"/>
      <c r="AJ51" s="47">
        <v>49.0</v>
      </c>
      <c r="AK51" s="47"/>
      <c r="AL51" s="47"/>
      <c r="AM51" s="30"/>
      <c r="AN51" s="47"/>
      <c r="AO51" s="47"/>
      <c r="AP51" s="25"/>
      <c r="AQ51" s="25"/>
      <c r="AR51" s="48"/>
      <c r="AS51" s="48"/>
      <c r="AT51" s="48"/>
      <c r="AU51" s="48"/>
      <c r="AV51" s="48"/>
      <c r="AW51" s="48"/>
      <c r="AX51" s="48"/>
      <c r="AY51" s="48"/>
      <c r="AZ51" s="48"/>
      <c r="BA51" s="48"/>
      <c r="BB51" s="48"/>
      <c r="BC51" s="48"/>
      <c r="BD51" s="48"/>
      <c r="BE51" s="48"/>
      <c r="BF51" s="48"/>
      <c r="BG51" s="48"/>
      <c r="BH51" s="48"/>
    </row>
    <row r="52">
      <c r="A52" s="32" t="s">
        <v>121</v>
      </c>
      <c r="B52" s="16" t="s">
        <v>4139</v>
      </c>
      <c r="C52" s="18" t="s">
        <v>4140</v>
      </c>
      <c r="D52" s="33"/>
      <c r="E52" s="53" t="s">
        <v>103</v>
      </c>
      <c r="F52" s="54"/>
      <c r="G52" s="44"/>
      <c r="H52" s="15"/>
      <c r="I52" s="15"/>
      <c r="J52" s="15"/>
      <c r="K52" s="15"/>
      <c r="L52" s="23"/>
      <c r="M52" s="23"/>
      <c r="N52" s="23"/>
      <c r="O52" s="24" t="s">
        <v>68</v>
      </c>
      <c r="P52" s="155" t="s">
        <v>1161</v>
      </c>
      <c r="Q52" s="26" t="s">
        <v>4136</v>
      </c>
      <c r="R52" s="27" t="s">
        <v>124</v>
      </c>
      <c r="S52" s="103"/>
      <c r="T52" s="26" t="s">
        <v>125</v>
      </c>
      <c r="U52" s="26">
        <v>85.0</v>
      </c>
      <c r="V52" s="26" t="s">
        <v>4141</v>
      </c>
      <c r="W52" s="26">
        <v>85700.0</v>
      </c>
      <c r="X52" s="26" t="s">
        <v>4142</v>
      </c>
      <c r="Y52" s="26"/>
      <c r="Z52" s="33"/>
      <c r="AA52" s="25"/>
      <c r="AB52" s="46"/>
      <c r="AC52" s="26"/>
      <c r="AD52" s="25"/>
      <c r="AE52" s="25"/>
      <c r="AF52" s="25"/>
      <c r="AG52" s="25"/>
      <c r="AH52" s="25"/>
      <c r="AI52" s="25"/>
      <c r="AJ52" s="47">
        <v>49.0</v>
      </c>
      <c r="AK52" s="47"/>
      <c r="AL52" s="47"/>
      <c r="AM52" s="30"/>
      <c r="AN52" s="47"/>
      <c r="AO52" s="47"/>
      <c r="AP52" s="25"/>
      <c r="AQ52" s="25"/>
      <c r="AR52" s="48"/>
      <c r="AS52" s="48"/>
      <c r="AT52" s="48"/>
      <c r="AU52" s="48"/>
      <c r="AV52" s="48"/>
      <c r="AW52" s="48"/>
      <c r="AX52" s="48"/>
      <c r="AY52" s="48"/>
      <c r="AZ52" s="48"/>
      <c r="BA52" s="48"/>
      <c r="BB52" s="48"/>
      <c r="BC52" s="48"/>
      <c r="BD52" s="48"/>
      <c r="BE52" s="48"/>
      <c r="BF52" s="48"/>
      <c r="BG52" s="48"/>
      <c r="BH52" s="48"/>
    </row>
    <row r="53">
      <c r="A53" s="32" t="s">
        <v>121</v>
      </c>
      <c r="B53" s="16" t="s">
        <v>4143</v>
      </c>
      <c r="C53" s="18" t="s">
        <v>4144</v>
      </c>
      <c r="D53" s="33"/>
      <c r="E53" s="53" t="s">
        <v>103</v>
      </c>
      <c r="F53" s="54"/>
      <c r="G53" s="44"/>
      <c r="H53" s="15"/>
      <c r="I53" s="15"/>
      <c r="J53" s="15"/>
      <c r="K53" s="15"/>
      <c r="L53" s="23"/>
      <c r="M53" s="23"/>
      <c r="N53" s="23"/>
      <c r="O53" s="24" t="s">
        <v>68</v>
      </c>
      <c r="P53" s="155" t="s">
        <v>1161</v>
      </c>
      <c r="Q53" s="26" t="s">
        <v>4136</v>
      </c>
      <c r="R53" s="27" t="s">
        <v>124</v>
      </c>
      <c r="S53" s="103"/>
      <c r="T53" s="26" t="s">
        <v>125</v>
      </c>
      <c r="U53" s="26">
        <v>85.0</v>
      </c>
      <c r="V53" s="26" t="s">
        <v>4145</v>
      </c>
      <c r="W53" s="26">
        <v>85390.0</v>
      </c>
      <c r="X53" s="26" t="s">
        <v>4146</v>
      </c>
      <c r="Y53" s="26"/>
      <c r="Z53" s="33"/>
      <c r="AA53" s="25"/>
      <c r="AB53" s="46"/>
      <c r="AC53" s="26"/>
      <c r="AD53" s="25"/>
      <c r="AE53" s="25"/>
      <c r="AF53" s="25"/>
      <c r="AG53" s="25"/>
      <c r="AH53" s="25"/>
      <c r="AI53" s="25"/>
      <c r="AJ53" s="47">
        <v>49.0</v>
      </c>
      <c r="AK53" s="47"/>
      <c r="AL53" s="47"/>
      <c r="AM53" s="30"/>
      <c r="AN53" s="47"/>
      <c r="AO53" s="47"/>
      <c r="AP53" s="25"/>
      <c r="AQ53" s="25"/>
      <c r="AR53" s="48"/>
      <c r="AS53" s="48"/>
      <c r="AT53" s="48"/>
      <c r="AU53" s="48"/>
      <c r="AV53" s="48"/>
      <c r="AW53" s="48"/>
      <c r="AX53" s="48"/>
      <c r="AY53" s="48"/>
      <c r="AZ53" s="48"/>
      <c r="BA53" s="48"/>
      <c r="BB53" s="48"/>
      <c r="BC53" s="48"/>
      <c r="BD53" s="48"/>
      <c r="BE53" s="48"/>
      <c r="BF53" s="48"/>
      <c r="BG53" s="48"/>
      <c r="BH53" s="48"/>
    </row>
    <row r="54">
      <c r="A54" s="32" t="s">
        <v>121</v>
      </c>
      <c r="B54" s="16" t="s">
        <v>4147</v>
      </c>
      <c r="C54" s="18" t="s">
        <v>4148</v>
      </c>
      <c r="D54" s="33"/>
      <c r="E54" s="53" t="s">
        <v>103</v>
      </c>
      <c r="F54" s="54"/>
      <c r="G54" s="44"/>
      <c r="H54" s="15"/>
      <c r="I54" s="15"/>
      <c r="J54" s="15"/>
      <c r="K54" s="15"/>
      <c r="L54" s="23"/>
      <c r="M54" s="23"/>
      <c r="N54" s="23"/>
      <c r="O54" s="24" t="s">
        <v>68</v>
      </c>
      <c r="P54" s="155" t="s">
        <v>1161</v>
      </c>
      <c r="Q54" s="26" t="s">
        <v>4136</v>
      </c>
      <c r="R54" s="27" t="s">
        <v>124</v>
      </c>
      <c r="S54" s="103"/>
      <c r="T54" s="26" t="s">
        <v>125</v>
      </c>
      <c r="U54" s="26">
        <v>85.0</v>
      </c>
      <c r="V54" s="45" t="s">
        <v>4149</v>
      </c>
      <c r="W54" s="25">
        <v>85700.0</v>
      </c>
      <c r="X54" s="26" t="s">
        <v>4150</v>
      </c>
      <c r="Y54" s="26"/>
      <c r="Z54" s="33"/>
      <c r="AA54" s="25"/>
      <c r="AB54" s="46"/>
      <c r="AC54" s="26"/>
      <c r="AD54" s="25"/>
      <c r="AE54" s="25"/>
      <c r="AF54" s="25"/>
      <c r="AG54" s="25"/>
      <c r="AH54" s="25"/>
      <c r="AI54" s="25"/>
      <c r="AJ54" s="47">
        <v>49.0</v>
      </c>
      <c r="AK54" s="47"/>
      <c r="AL54" s="47"/>
      <c r="AM54" s="30"/>
      <c r="AN54" s="47"/>
      <c r="AO54" s="47"/>
      <c r="AP54" s="25"/>
      <c r="AQ54" s="25"/>
      <c r="AR54" s="48"/>
      <c r="AS54" s="48"/>
      <c r="AT54" s="48"/>
      <c r="AU54" s="48"/>
      <c r="AV54" s="48"/>
      <c r="AW54" s="48"/>
      <c r="AX54" s="48"/>
      <c r="AY54" s="48"/>
      <c r="AZ54" s="48"/>
      <c r="BA54" s="48"/>
      <c r="BB54" s="48"/>
      <c r="BC54" s="48"/>
      <c r="BD54" s="48"/>
      <c r="BE54" s="48"/>
      <c r="BF54" s="48"/>
      <c r="BG54" s="48"/>
      <c r="BH54" s="48"/>
    </row>
    <row r="55">
      <c r="A55" s="15" t="s">
        <v>121</v>
      </c>
      <c r="B55" s="41" t="s">
        <v>4234</v>
      </c>
      <c r="C55" s="18" t="s">
        <v>4235</v>
      </c>
      <c r="D55" s="33">
        <v>350.0</v>
      </c>
      <c r="E55" s="42" t="s">
        <v>59</v>
      </c>
      <c r="F55" s="54"/>
      <c r="G55" s="44"/>
      <c r="H55" s="15"/>
      <c r="I55" s="15"/>
      <c r="J55" s="15"/>
      <c r="K55" s="15"/>
      <c r="L55" s="23"/>
      <c r="M55" s="23"/>
      <c r="N55" s="23"/>
      <c r="O55" s="24" t="s">
        <v>68</v>
      </c>
      <c r="P55" s="24" t="s">
        <v>825</v>
      </c>
      <c r="Q55" s="25"/>
      <c r="R55" s="27" t="s">
        <v>124</v>
      </c>
      <c r="S55" s="103"/>
      <c r="T55" s="26" t="s">
        <v>125</v>
      </c>
      <c r="U55" s="26">
        <v>44.0</v>
      </c>
      <c r="V55" s="45"/>
      <c r="W55" s="25"/>
      <c r="X55" s="26" t="s">
        <v>4236</v>
      </c>
      <c r="Y55" s="25"/>
      <c r="Z55" s="45"/>
      <c r="AA55" s="39"/>
      <c r="AB55" s="46" t="s">
        <v>4237</v>
      </c>
      <c r="AC55" s="26"/>
      <c r="AD55" s="25"/>
      <c r="AE55" s="25"/>
      <c r="AF55" s="25"/>
      <c r="AG55" s="25"/>
      <c r="AH55" s="25"/>
      <c r="AI55" s="25"/>
      <c r="AJ55" s="47">
        <v>49.0</v>
      </c>
      <c r="AK55" s="47"/>
      <c r="AL55" s="47"/>
      <c r="AM55" s="30"/>
      <c r="AN55" s="47"/>
      <c r="AO55" s="47"/>
      <c r="AP55" s="25"/>
      <c r="AQ55" s="26" t="s">
        <v>830</v>
      </c>
      <c r="AR55" s="48"/>
      <c r="AS55" s="48"/>
      <c r="AT55" s="48"/>
      <c r="AU55" s="48"/>
      <c r="AV55" s="48"/>
      <c r="AW55" s="48"/>
      <c r="AX55" s="48"/>
      <c r="AY55" s="48"/>
      <c r="AZ55" s="48"/>
      <c r="BA55" s="48"/>
      <c r="BB55" s="48"/>
      <c r="BC55" s="48"/>
      <c r="BD55" s="48"/>
      <c r="BE55" s="48"/>
      <c r="BF55" s="48"/>
      <c r="BG55" s="48"/>
      <c r="BH55" s="48"/>
    </row>
    <row r="56">
      <c r="A56" s="124" t="s">
        <v>424</v>
      </c>
      <c r="B56" s="16" t="s">
        <v>4395</v>
      </c>
      <c r="C56" s="18" t="s">
        <v>4396</v>
      </c>
      <c r="D56" s="33"/>
      <c r="E56" s="122" t="s">
        <v>67</v>
      </c>
      <c r="F56" s="134">
        <v>2025.0</v>
      </c>
      <c r="G56" s="186">
        <v>45916.0</v>
      </c>
      <c r="H56" s="228">
        <v>2.0</v>
      </c>
      <c r="I56" s="391" t="s">
        <v>47</v>
      </c>
      <c r="J56" s="146">
        <v>1.0</v>
      </c>
      <c r="K56" s="148">
        <v>1.0</v>
      </c>
      <c r="L56" s="392">
        <v>46105.0</v>
      </c>
      <c r="M56" s="229">
        <v>3.0</v>
      </c>
      <c r="N56" s="115">
        <v>2.0</v>
      </c>
      <c r="O56" s="56" t="s">
        <v>68</v>
      </c>
      <c r="P56" s="56" t="s">
        <v>3723</v>
      </c>
      <c r="Q56" s="33"/>
      <c r="R56" s="27" t="s">
        <v>124</v>
      </c>
      <c r="S56" s="103"/>
      <c r="T56" s="26"/>
      <c r="U56" s="56">
        <v>79.0</v>
      </c>
      <c r="V56" s="18" t="s">
        <v>4397</v>
      </c>
      <c r="W56" s="18">
        <v>79320.0</v>
      </c>
      <c r="X56" s="18" t="s">
        <v>4398</v>
      </c>
      <c r="Y56" s="400" t="s">
        <v>4399</v>
      </c>
      <c r="Z56" s="400" t="s">
        <v>4400</v>
      </c>
      <c r="AA56" s="48" t="s">
        <v>55</v>
      </c>
      <c r="AB56" s="57" t="s">
        <v>4401</v>
      </c>
      <c r="AC56" s="18" t="s">
        <v>4402</v>
      </c>
      <c r="AD56" s="33"/>
      <c r="AE56" s="33"/>
      <c r="AF56" s="33"/>
      <c r="AG56" s="45"/>
      <c r="AH56" s="33"/>
      <c r="AI56" s="33"/>
      <c r="AJ56" s="94"/>
      <c r="AK56" s="94"/>
      <c r="AL56" s="94"/>
      <c r="AM56" s="94"/>
      <c r="AN56" s="94"/>
      <c r="AO56" s="94"/>
      <c r="AP56" s="33"/>
      <c r="AQ56" s="33"/>
      <c r="AR56" s="188"/>
      <c r="AS56" s="188"/>
      <c r="AT56" s="188"/>
      <c r="AU56" s="188"/>
      <c r="AV56" s="188"/>
      <c r="AW56" s="188"/>
      <c r="AX56" s="188"/>
      <c r="AY56" s="188"/>
      <c r="AZ56" s="188"/>
      <c r="BA56" s="188"/>
      <c r="BB56" s="188"/>
      <c r="BC56" s="188"/>
      <c r="BD56" s="188"/>
      <c r="BE56" s="188"/>
      <c r="BF56" s="188"/>
      <c r="BG56" s="188"/>
      <c r="BH56" s="188"/>
    </row>
    <row r="57">
      <c r="A57" s="88" t="s">
        <v>43</v>
      </c>
      <c r="B57" s="41" t="s">
        <v>4403</v>
      </c>
      <c r="C57" s="18" t="s">
        <v>4404</v>
      </c>
      <c r="D57" s="33"/>
      <c r="E57" s="202" t="s">
        <v>103</v>
      </c>
      <c r="F57" s="144"/>
      <c r="G57" s="145"/>
      <c r="H57" s="88"/>
      <c r="I57" s="88"/>
      <c r="J57" s="88"/>
      <c r="K57" s="88"/>
      <c r="L57" s="133"/>
      <c r="M57" s="133"/>
      <c r="N57" s="133"/>
      <c r="O57" s="45" t="s">
        <v>68</v>
      </c>
      <c r="P57" s="45"/>
      <c r="Q57" s="33"/>
      <c r="R57" s="27" t="s">
        <v>124</v>
      </c>
      <c r="S57" s="103"/>
      <c r="T57" s="26" t="s">
        <v>125</v>
      </c>
      <c r="U57" s="56">
        <v>56.0</v>
      </c>
      <c r="V57" s="33" t="s">
        <v>4405</v>
      </c>
      <c r="W57" s="33">
        <v>56440.0</v>
      </c>
      <c r="X57" s="33" t="s">
        <v>4406</v>
      </c>
      <c r="Y57" s="33" t="s">
        <v>4407</v>
      </c>
      <c r="Z57" s="33" t="s">
        <v>928</v>
      </c>
      <c r="AA57" s="33" t="s">
        <v>1830</v>
      </c>
      <c r="AB57" s="46" t="s">
        <v>4408</v>
      </c>
      <c r="AC57" s="33" t="s">
        <v>4409</v>
      </c>
      <c r="AD57" s="33" t="s">
        <v>47</v>
      </c>
      <c r="AE57" s="33"/>
      <c r="AF57" s="33"/>
      <c r="AG57" s="45" t="s">
        <v>78</v>
      </c>
      <c r="AH57" s="33"/>
      <c r="AI57" s="33"/>
      <c r="AJ57" s="94">
        <v>95.0</v>
      </c>
      <c r="AK57" s="94">
        <v>20.0</v>
      </c>
      <c r="AL57" s="94">
        <f t="shared" ref="AL57:AL58" si="1">AJ57-AK57</f>
        <v>75</v>
      </c>
      <c r="AM57" s="94">
        <v>0.0</v>
      </c>
      <c r="AN57" s="94">
        <f t="shared" ref="AN57:AN58" si="2">AL57-AM57</f>
        <v>75</v>
      </c>
      <c r="AO57" s="94">
        <f>AN57</f>
        <v>75</v>
      </c>
      <c r="AP57" s="33"/>
      <c r="AQ57" s="33"/>
      <c r="AR57" s="188"/>
      <c r="AS57" s="188"/>
      <c r="AT57" s="188"/>
      <c r="AU57" s="188"/>
      <c r="AV57" s="188"/>
      <c r="AW57" s="188"/>
      <c r="AX57" s="188"/>
      <c r="AY57" s="188"/>
      <c r="AZ57" s="188"/>
      <c r="BA57" s="188"/>
      <c r="BB57" s="188"/>
      <c r="BC57" s="188"/>
      <c r="BD57" s="188"/>
      <c r="BE57" s="188"/>
      <c r="BF57" s="188"/>
      <c r="BG57" s="188"/>
      <c r="BH57" s="188"/>
    </row>
    <row r="58">
      <c r="A58" s="15" t="s">
        <v>43</v>
      </c>
      <c r="B58" s="41" t="s">
        <v>4410</v>
      </c>
      <c r="C58" s="18" t="s">
        <v>4411</v>
      </c>
      <c r="D58" s="33" t="s">
        <v>47</v>
      </c>
      <c r="E58" s="42" t="s">
        <v>67</v>
      </c>
      <c r="F58" s="19">
        <v>2021.0</v>
      </c>
      <c r="G58" s="90">
        <v>44399.0</v>
      </c>
      <c r="H58" s="228">
        <v>0.0</v>
      </c>
      <c r="I58" s="391" t="s">
        <v>47</v>
      </c>
      <c r="J58" s="230">
        <v>0.0</v>
      </c>
      <c r="K58" s="96">
        <v>0.0</v>
      </c>
      <c r="L58" s="392" t="s">
        <v>47</v>
      </c>
      <c r="M58" s="229">
        <v>0.0</v>
      </c>
      <c r="N58" s="75">
        <v>0.0</v>
      </c>
      <c r="O58" s="45" t="s">
        <v>68</v>
      </c>
      <c r="P58" s="45"/>
      <c r="Q58" s="45"/>
      <c r="R58" s="27" t="s">
        <v>124</v>
      </c>
      <c r="S58" s="103"/>
      <c r="T58" s="26" t="s">
        <v>125</v>
      </c>
      <c r="U58" s="18">
        <v>79.0</v>
      </c>
      <c r="V58" s="45" t="s">
        <v>4412</v>
      </c>
      <c r="W58" s="45">
        <v>79250.0</v>
      </c>
      <c r="X58" s="45" t="s">
        <v>4413</v>
      </c>
      <c r="Y58" s="56" t="s">
        <v>4414</v>
      </c>
      <c r="Z58" s="45" t="s">
        <v>4026</v>
      </c>
      <c r="AA58" s="45" t="s">
        <v>55</v>
      </c>
      <c r="AB58" s="46" t="s">
        <v>4415</v>
      </c>
      <c r="AC58" s="33" t="s">
        <v>47</v>
      </c>
      <c r="AD58" s="45" t="s">
        <v>4416</v>
      </c>
      <c r="AE58" s="33" t="s">
        <v>47</v>
      </c>
      <c r="AF58" s="33"/>
      <c r="AG58" s="33" t="s">
        <v>78</v>
      </c>
      <c r="AH58" s="33" t="s">
        <v>78</v>
      </c>
      <c r="AI58" s="45" t="s">
        <v>4417</v>
      </c>
      <c r="AJ58" s="94">
        <v>95.0</v>
      </c>
      <c r="AK58" s="231">
        <v>20.0</v>
      </c>
      <c r="AL58" s="231">
        <f t="shared" si="1"/>
        <v>75</v>
      </c>
      <c r="AM58" s="231">
        <v>25.0</v>
      </c>
      <c r="AN58" s="231">
        <f t="shared" si="2"/>
        <v>50</v>
      </c>
      <c r="AO58" s="94">
        <v>75.0</v>
      </c>
      <c r="AP58" s="45"/>
      <c r="AQ58" s="45"/>
      <c r="AR58" s="95"/>
      <c r="AS58" s="95"/>
      <c r="AT58" s="95"/>
      <c r="AU58" s="95"/>
      <c r="AV58" s="95"/>
      <c r="AW58" s="95"/>
      <c r="AX58" s="95"/>
      <c r="AY58" s="95"/>
      <c r="AZ58" s="95"/>
      <c r="BA58" s="95"/>
      <c r="BB58" s="95"/>
      <c r="BC58" s="95"/>
      <c r="BD58" s="95"/>
      <c r="BE58" s="95"/>
      <c r="BF58" s="95"/>
      <c r="BG58" s="95"/>
      <c r="BH58" s="95"/>
    </row>
    <row r="59">
      <c r="A59" s="15" t="s">
        <v>121</v>
      </c>
      <c r="B59" s="138" t="s">
        <v>4474</v>
      </c>
      <c r="C59" s="18"/>
      <c r="D59" s="139" t="s">
        <v>802</v>
      </c>
      <c r="E59" s="42" t="s">
        <v>81</v>
      </c>
      <c r="F59" s="85"/>
      <c r="G59" s="35"/>
      <c r="H59" s="157"/>
      <c r="I59" s="157"/>
      <c r="J59" s="157"/>
      <c r="K59" s="157"/>
      <c r="L59" s="157"/>
      <c r="M59" s="157"/>
      <c r="N59" s="157"/>
      <c r="O59" s="80" t="s">
        <v>68</v>
      </c>
      <c r="P59" s="80" t="s">
        <v>1179</v>
      </c>
      <c r="Q59" s="80"/>
      <c r="R59" s="27" t="s">
        <v>124</v>
      </c>
      <c r="S59" s="86"/>
      <c r="T59" s="157"/>
      <c r="U59" s="42">
        <v>85.0</v>
      </c>
      <c r="V59" s="42" t="s">
        <v>4476</v>
      </c>
      <c r="W59" s="42">
        <v>85450.0</v>
      </c>
      <c r="X59" s="159" t="s">
        <v>4477</v>
      </c>
      <c r="Y59" s="53" t="s">
        <v>4478</v>
      </c>
      <c r="Z59" s="27" t="s">
        <v>4479</v>
      </c>
      <c r="AA59" s="27" t="s">
        <v>182</v>
      </c>
      <c r="AB59" s="42" t="s">
        <v>4480</v>
      </c>
      <c r="AC59" s="53" t="s">
        <v>629</v>
      </c>
      <c r="AD59" s="141"/>
      <c r="AE59" s="26"/>
      <c r="AF59" s="26"/>
      <c r="AG59" s="26"/>
      <c r="AH59" s="26"/>
      <c r="AI59" s="26"/>
      <c r="AJ59" s="30"/>
      <c r="AK59" s="30"/>
      <c r="AL59" s="30"/>
      <c r="AM59" s="30"/>
      <c r="AN59" s="30"/>
      <c r="AO59" s="30"/>
      <c r="AP59" s="26"/>
      <c r="AQ59" s="26"/>
      <c r="AR59" s="31"/>
      <c r="AS59" s="31"/>
      <c r="AT59" s="31"/>
      <c r="AU59" s="31"/>
      <c r="AV59" s="31"/>
      <c r="AW59" s="31"/>
      <c r="AX59" s="31"/>
      <c r="AY59" s="31"/>
      <c r="AZ59" s="31"/>
    </row>
    <row r="60">
      <c r="A60" s="88" t="s">
        <v>121</v>
      </c>
      <c r="B60" s="41" t="s">
        <v>4538</v>
      </c>
      <c r="C60" s="18" t="s">
        <v>4539</v>
      </c>
      <c r="D60" s="33">
        <v>270.0</v>
      </c>
      <c r="E60" s="122" t="s">
        <v>933</v>
      </c>
      <c r="F60" s="123"/>
      <c r="G60" s="90"/>
      <c r="H60" s="228">
        <v>0.0</v>
      </c>
      <c r="I60" s="391" t="s">
        <v>47</v>
      </c>
      <c r="J60" s="167">
        <v>0.0</v>
      </c>
      <c r="K60" s="96">
        <v>0.0</v>
      </c>
      <c r="L60" s="392" t="s">
        <v>47</v>
      </c>
      <c r="M60" s="229">
        <v>0.0</v>
      </c>
      <c r="N60" s="168">
        <v>0.0</v>
      </c>
      <c r="O60" s="56" t="s">
        <v>68</v>
      </c>
      <c r="P60" s="56" t="s">
        <v>825</v>
      </c>
      <c r="Q60" s="45"/>
      <c r="R60" s="27" t="s">
        <v>124</v>
      </c>
      <c r="S60" s="103"/>
      <c r="T60" s="26" t="s">
        <v>125</v>
      </c>
      <c r="U60" s="56">
        <v>44.0</v>
      </c>
      <c r="V60" s="26" t="s">
        <v>4540</v>
      </c>
      <c r="W60" s="26">
        <v>44190.0</v>
      </c>
      <c r="X60" s="26" t="s">
        <v>4541</v>
      </c>
      <c r="Y60" s="45" t="s">
        <v>4542</v>
      </c>
      <c r="Z60" s="45" t="s">
        <v>4543</v>
      </c>
      <c r="AA60" s="45" t="s">
        <v>55</v>
      </c>
      <c r="AB60" s="46" t="s">
        <v>4544</v>
      </c>
      <c r="AC60" s="33" t="s">
        <v>4545</v>
      </c>
      <c r="AD60" s="45"/>
      <c r="AE60" s="45"/>
      <c r="AF60" s="45"/>
      <c r="AG60" s="45"/>
      <c r="AH60" s="45"/>
      <c r="AI60" s="45"/>
      <c r="AJ60" s="47">
        <v>49.0</v>
      </c>
      <c r="AK60" s="94"/>
      <c r="AL60" s="94"/>
      <c r="AM60" s="129"/>
      <c r="AN60" s="94"/>
      <c r="AO60" s="94"/>
      <c r="AP60" s="45"/>
      <c r="AQ60" s="45"/>
      <c r="AR60" s="95"/>
      <c r="AS60" s="95"/>
      <c r="AT60" s="95"/>
      <c r="AU60" s="95"/>
      <c r="AV60" s="95"/>
      <c r="AW60" s="95"/>
      <c r="AX60" s="95"/>
      <c r="AY60" s="95"/>
      <c r="AZ60" s="95"/>
      <c r="BA60" s="95"/>
      <c r="BB60" s="95"/>
      <c r="BC60" s="95"/>
      <c r="BD60" s="95"/>
      <c r="BE60" s="95"/>
      <c r="BF60" s="95"/>
      <c r="BG60" s="95"/>
      <c r="BH60" s="95"/>
    </row>
    <row r="61">
      <c r="A61" s="32" t="s">
        <v>121</v>
      </c>
      <c r="B61" s="41" t="s">
        <v>4562</v>
      </c>
      <c r="C61" s="18" t="s">
        <v>4563</v>
      </c>
      <c r="D61" s="33">
        <v>220.0</v>
      </c>
      <c r="E61" s="42" t="s">
        <v>59</v>
      </c>
      <c r="F61" s="54"/>
      <c r="G61" s="44"/>
      <c r="H61" s="15"/>
      <c r="I61" s="15"/>
      <c r="J61" s="15"/>
      <c r="K61" s="15"/>
      <c r="L61" s="23"/>
      <c r="M61" s="23"/>
      <c r="N61" s="23"/>
      <c r="O61" s="24" t="s">
        <v>68</v>
      </c>
      <c r="P61" s="24" t="s">
        <v>676</v>
      </c>
      <c r="Q61" s="25"/>
      <c r="R61" s="27" t="s">
        <v>124</v>
      </c>
      <c r="S61" s="103"/>
      <c r="T61" s="26" t="s">
        <v>125</v>
      </c>
      <c r="U61" s="26">
        <v>74.0</v>
      </c>
      <c r="V61" s="45"/>
      <c r="W61" s="25"/>
      <c r="X61" s="26"/>
      <c r="Y61" s="26" t="s">
        <v>4564</v>
      </c>
      <c r="Z61" s="33" t="s">
        <v>4565</v>
      </c>
      <c r="AA61" s="25" t="s">
        <v>55</v>
      </c>
      <c r="AB61" s="46" t="s">
        <v>4566</v>
      </c>
      <c r="AC61" s="26" t="s">
        <v>4567</v>
      </c>
      <c r="AD61" s="25"/>
      <c r="AE61" s="25"/>
      <c r="AF61" s="25"/>
      <c r="AG61" s="25"/>
      <c r="AH61" s="25"/>
      <c r="AI61" s="25"/>
      <c r="AJ61" s="47">
        <v>49.0</v>
      </c>
      <c r="AK61" s="47"/>
      <c r="AL61" s="47"/>
      <c r="AM61" s="30"/>
      <c r="AN61" s="47"/>
      <c r="AO61" s="47"/>
      <c r="AP61" s="25"/>
      <c r="AQ61" s="25"/>
      <c r="AR61" s="48"/>
      <c r="AS61" s="48"/>
      <c r="AT61" s="48"/>
      <c r="AU61" s="48"/>
      <c r="AV61" s="48"/>
      <c r="AW61" s="48"/>
      <c r="AX61" s="48"/>
      <c r="AY61" s="48"/>
      <c r="AZ61" s="48"/>
      <c r="BA61" s="48"/>
      <c r="BB61" s="48"/>
      <c r="BC61" s="48"/>
      <c r="BD61" s="48"/>
      <c r="BE61" s="48"/>
      <c r="BF61" s="48"/>
      <c r="BG61" s="48"/>
      <c r="BH61" s="48"/>
    </row>
    <row r="62">
      <c r="A62" s="32" t="s">
        <v>121</v>
      </c>
      <c r="B62" s="41" t="s">
        <v>4581</v>
      </c>
      <c r="C62" s="18" t="s">
        <v>4582</v>
      </c>
      <c r="D62" s="33">
        <v>220.0</v>
      </c>
      <c r="E62" s="42" t="s">
        <v>59</v>
      </c>
      <c r="F62" s="54"/>
      <c r="G62" s="44"/>
      <c r="H62" s="15"/>
      <c r="I62" s="15"/>
      <c r="J62" s="15"/>
      <c r="K62" s="15"/>
      <c r="L62" s="23"/>
      <c r="M62" s="23"/>
      <c r="N62" s="23"/>
      <c r="O62" s="24" t="s">
        <v>68</v>
      </c>
      <c r="P62" s="24" t="s">
        <v>676</v>
      </c>
      <c r="Q62" s="25"/>
      <c r="R62" s="27" t="s">
        <v>124</v>
      </c>
      <c r="S62" s="103"/>
      <c r="T62" s="26" t="s">
        <v>125</v>
      </c>
      <c r="U62" s="24">
        <v>49.0</v>
      </c>
      <c r="V62" s="45"/>
      <c r="W62" s="25"/>
      <c r="X62" s="26"/>
      <c r="Y62" s="26" t="s">
        <v>307</v>
      </c>
      <c r="Z62" s="33"/>
      <c r="AA62" s="25" t="s">
        <v>55</v>
      </c>
      <c r="AB62" s="46"/>
      <c r="AC62" s="26"/>
      <c r="AD62" s="25"/>
      <c r="AE62" s="25"/>
      <c r="AF62" s="25"/>
      <c r="AG62" s="25"/>
      <c r="AH62" s="25"/>
      <c r="AI62" s="25"/>
      <c r="AJ62" s="47">
        <v>49.0</v>
      </c>
      <c r="AK62" s="47"/>
      <c r="AL62" s="47"/>
      <c r="AM62" s="30"/>
      <c r="AN62" s="47"/>
      <c r="AO62" s="47"/>
      <c r="AP62" s="25"/>
      <c r="AQ62" s="25"/>
      <c r="AR62" s="48"/>
      <c r="AS62" s="48"/>
      <c r="AT62" s="48"/>
      <c r="AU62" s="48"/>
      <c r="AV62" s="48"/>
      <c r="AW62" s="48"/>
      <c r="AX62" s="48"/>
      <c r="AY62" s="48"/>
      <c r="AZ62" s="48"/>
      <c r="BA62" s="48"/>
      <c r="BB62" s="48"/>
      <c r="BC62" s="48"/>
      <c r="BD62" s="48"/>
      <c r="BE62" s="48"/>
      <c r="BF62" s="48"/>
      <c r="BG62" s="48"/>
      <c r="BH62" s="48"/>
    </row>
    <row r="63">
      <c r="A63" s="15" t="s">
        <v>121</v>
      </c>
      <c r="B63" s="41" t="s">
        <v>4695</v>
      </c>
      <c r="C63" s="18" t="s">
        <v>4696</v>
      </c>
      <c r="D63" s="33">
        <v>91.0</v>
      </c>
      <c r="E63" s="42" t="s">
        <v>81</v>
      </c>
      <c r="F63" s="54"/>
      <c r="G63" s="44"/>
      <c r="H63" s="15"/>
      <c r="I63" s="15"/>
      <c r="J63" s="15"/>
      <c r="K63" s="15"/>
      <c r="L63" s="23"/>
      <c r="M63" s="23"/>
      <c r="N63" s="23"/>
      <c r="O63" s="24" t="s">
        <v>68</v>
      </c>
      <c r="P63" s="24" t="s">
        <v>825</v>
      </c>
      <c r="Q63" s="25"/>
      <c r="R63" s="27" t="s">
        <v>124</v>
      </c>
      <c r="S63" s="103"/>
      <c r="T63" s="26" t="s">
        <v>125</v>
      </c>
      <c r="U63" s="26">
        <v>79.0</v>
      </c>
      <c r="V63" s="26" t="s">
        <v>4697</v>
      </c>
      <c r="W63" s="26">
        <v>79460.0</v>
      </c>
      <c r="X63" s="26" t="s">
        <v>4698</v>
      </c>
      <c r="Y63" s="26" t="s">
        <v>4699</v>
      </c>
      <c r="Z63" s="45"/>
      <c r="AA63" s="25"/>
      <c r="AB63" s="46" t="s">
        <v>4700</v>
      </c>
      <c r="AC63" s="26" t="s">
        <v>4701</v>
      </c>
      <c r="AD63" s="25"/>
      <c r="AE63" s="25"/>
      <c r="AF63" s="25"/>
      <c r="AG63" s="25"/>
      <c r="AH63" s="25"/>
      <c r="AI63" s="25"/>
      <c r="AJ63" s="47">
        <v>49.0</v>
      </c>
      <c r="AK63" s="47"/>
      <c r="AL63" s="47"/>
      <c r="AM63" s="30"/>
      <c r="AN63" s="47"/>
      <c r="AO63" s="47"/>
      <c r="AP63" s="25"/>
      <c r="AQ63" s="26" t="s">
        <v>1020</v>
      </c>
      <c r="AR63" s="48"/>
      <c r="AS63" s="48"/>
      <c r="AT63" s="48"/>
      <c r="AU63" s="48"/>
      <c r="AV63" s="48"/>
      <c r="AW63" s="48"/>
      <c r="AX63" s="48"/>
      <c r="AY63" s="48"/>
      <c r="AZ63" s="48"/>
      <c r="BA63" s="48"/>
      <c r="BB63" s="48"/>
      <c r="BC63" s="48"/>
      <c r="BD63" s="48"/>
      <c r="BE63" s="48"/>
      <c r="BF63" s="48"/>
      <c r="BG63" s="48"/>
      <c r="BH63" s="48"/>
    </row>
    <row r="64">
      <c r="A64" s="32" t="s">
        <v>121</v>
      </c>
      <c r="B64" s="41" t="s">
        <v>4748</v>
      </c>
      <c r="C64" s="18" t="s">
        <v>4749</v>
      </c>
      <c r="D64" s="33">
        <v>421.0</v>
      </c>
      <c r="E64" s="42" t="s">
        <v>67</v>
      </c>
      <c r="F64" s="43">
        <v>2024.0</v>
      </c>
      <c r="G64" s="55">
        <v>45543.0</v>
      </c>
      <c r="H64" s="96">
        <v>0.0</v>
      </c>
      <c r="I64" s="391" t="s">
        <v>47</v>
      </c>
      <c r="J64" s="105">
        <v>0.0</v>
      </c>
      <c r="K64" s="91">
        <v>0.0</v>
      </c>
      <c r="L64" s="392" t="s">
        <v>47</v>
      </c>
      <c r="M64" s="168">
        <v>0.0</v>
      </c>
      <c r="N64" s="75">
        <v>0.0</v>
      </c>
      <c r="O64" s="24" t="s">
        <v>68</v>
      </c>
      <c r="P64" s="25"/>
      <c r="Q64" s="25"/>
      <c r="R64" s="27" t="s">
        <v>124</v>
      </c>
      <c r="S64" s="103"/>
      <c r="T64" s="26" t="s">
        <v>125</v>
      </c>
      <c r="U64" s="17">
        <v>85.0</v>
      </c>
      <c r="V64" s="26" t="s">
        <v>4750</v>
      </c>
      <c r="W64" s="26">
        <v>85000.0</v>
      </c>
      <c r="X64" s="25" t="s">
        <v>344</v>
      </c>
      <c r="Y64" s="25" t="s">
        <v>4751</v>
      </c>
      <c r="Z64" s="45" t="s">
        <v>2025</v>
      </c>
      <c r="AA64" s="25" t="s">
        <v>55</v>
      </c>
      <c r="AB64" s="46" t="s">
        <v>4752</v>
      </c>
      <c r="AC64" s="26" t="s">
        <v>4753</v>
      </c>
      <c r="AD64" s="25"/>
      <c r="AE64" s="25"/>
      <c r="AF64" s="25"/>
      <c r="AG64" s="25"/>
      <c r="AH64" s="25"/>
      <c r="AI64" s="25"/>
      <c r="AJ64" s="47">
        <v>49.0</v>
      </c>
      <c r="AK64" s="47"/>
      <c r="AL64" s="47"/>
      <c r="AM64" s="30"/>
      <c r="AN64" s="47"/>
      <c r="AO64" s="47"/>
      <c r="AP64" s="25"/>
      <c r="AQ64" s="25"/>
      <c r="AR64" s="48"/>
      <c r="AS64" s="48"/>
      <c r="AT64" s="48"/>
      <c r="AU64" s="48"/>
      <c r="AV64" s="48"/>
      <c r="AW64" s="48"/>
      <c r="AX64" s="48"/>
      <c r="AY64" s="48"/>
      <c r="AZ64" s="48"/>
      <c r="BA64" s="48"/>
      <c r="BB64" s="48"/>
      <c r="BC64" s="48"/>
      <c r="BD64" s="48"/>
      <c r="BE64" s="48"/>
      <c r="BF64" s="48"/>
      <c r="BG64" s="48"/>
      <c r="BH64" s="48"/>
    </row>
    <row r="65">
      <c r="A65" s="32" t="s">
        <v>121</v>
      </c>
      <c r="B65" s="41" t="s">
        <v>4851</v>
      </c>
      <c r="C65" s="26"/>
      <c r="D65" s="33">
        <v>5500.0</v>
      </c>
      <c r="E65" s="25" t="s">
        <v>81</v>
      </c>
      <c r="F65" s="34"/>
      <c r="G65" s="35"/>
      <c r="H65" s="32"/>
      <c r="I65" s="32"/>
      <c r="J65" s="32"/>
      <c r="K65" s="32"/>
      <c r="L65" s="50"/>
      <c r="M65" s="50"/>
      <c r="N65" s="50"/>
      <c r="O65" s="25" t="s">
        <v>68</v>
      </c>
      <c r="P65" s="25" t="s">
        <v>123</v>
      </c>
      <c r="Q65" s="26"/>
      <c r="R65" s="27" t="s">
        <v>124</v>
      </c>
      <c r="S65" s="103"/>
      <c r="T65" s="26" t="s">
        <v>125</v>
      </c>
      <c r="U65" s="17">
        <v>44.0</v>
      </c>
      <c r="V65" s="26"/>
      <c r="W65" s="26"/>
      <c r="X65" s="26"/>
      <c r="Y65" s="26"/>
      <c r="Z65" s="26" t="s">
        <v>4852</v>
      </c>
      <c r="AA65" s="33" t="s">
        <v>4853</v>
      </c>
      <c r="AB65" s="26" t="s">
        <v>2765</v>
      </c>
      <c r="AC65" s="52" t="s">
        <v>4854</v>
      </c>
      <c r="AD65" s="26" t="s">
        <v>4855</v>
      </c>
      <c r="AE65" s="26"/>
      <c r="AF65" s="26"/>
      <c r="AG65" s="26"/>
      <c r="AH65" s="26"/>
      <c r="AI65" s="26"/>
      <c r="AJ65" s="26"/>
      <c r="AK65" s="30"/>
      <c r="AL65" s="30"/>
      <c r="AM65" s="30"/>
      <c r="AN65" s="30"/>
      <c r="AO65" s="30"/>
      <c r="AP65" s="30"/>
      <c r="AQ65" s="26"/>
      <c r="AR65" s="31"/>
      <c r="AS65" s="31"/>
      <c r="AT65" s="31" t="s">
        <v>4856</v>
      </c>
      <c r="AU65" s="31"/>
      <c r="AV65" s="31"/>
      <c r="AW65" s="31"/>
      <c r="AX65" s="31"/>
      <c r="AY65" s="31"/>
      <c r="AZ65" s="31"/>
      <c r="BA65" s="31"/>
      <c r="BB65" s="31"/>
      <c r="BC65" s="31"/>
      <c r="BD65" s="31"/>
      <c r="BE65" s="31"/>
      <c r="BF65" s="31"/>
      <c r="BG65" s="31"/>
      <c r="BH65" s="31"/>
    </row>
    <row r="66">
      <c r="A66" s="32" t="s">
        <v>121</v>
      </c>
      <c r="B66" s="16" t="s">
        <v>4944</v>
      </c>
      <c r="C66" s="18" t="s">
        <v>4945</v>
      </c>
      <c r="D66" s="33"/>
      <c r="E66" s="53" t="s">
        <v>103</v>
      </c>
      <c r="F66" s="54"/>
      <c r="G66" s="44"/>
      <c r="H66" s="15"/>
      <c r="I66" s="15"/>
      <c r="J66" s="15"/>
      <c r="K66" s="15"/>
      <c r="L66" s="23"/>
      <c r="M66" s="23"/>
      <c r="N66" s="23"/>
      <c r="O66" s="24" t="s">
        <v>68</v>
      </c>
      <c r="P66" s="155" t="s">
        <v>1161</v>
      </c>
      <c r="Q66" s="26" t="s">
        <v>1565</v>
      </c>
      <c r="R66" s="27" t="s">
        <v>124</v>
      </c>
      <c r="S66" s="103"/>
      <c r="T66" s="26" t="s">
        <v>125</v>
      </c>
      <c r="U66" s="24">
        <v>85.0</v>
      </c>
      <c r="V66" s="18" t="s">
        <v>4946</v>
      </c>
      <c r="W66" s="17">
        <v>85770.0</v>
      </c>
      <c r="X66" s="26" t="s">
        <v>4947</v>
      </c>
      <c r="Y66" s="26"/>
      <c r="Z66" s="33"/>
      <c r="AA66" s="25"/>
      <c r="AB66" s="46"/>
      <c r="AC66" s="26"/>
      <c r="AD66" s="25"/>
      <c r="AE66" s="25"/>
      <c r="AF66" s="25"/>
      <c r="AG66" s="25"/>
      <c r="AH66" s="25"/>
      <c r="AI66" s="25"/>
      <c r="AJ66" s="47">
        <v>49.0</v>
      </c>
      <c r="AK66" s="47"/>
      <c r="AL66" s="47"/>
      <c r="AM66" s="30"/>
      <c r="AN66" s="47"/>
      <c r="AO66" s="47"/>
      <c r="AP66" s="25"/>
      <c r="AQ66" s="25"/>
      <c r="AR66" s="48"/>
      <c r="AS66" s="48"/>
      <c r="AT66" s="48"/>
      <c r="AU66" s="48"/>
      <c r="AV66" s="48"/>
      <c r="AW66" s="48"/>
      <c r="AX66" s="48"/>
      <c r="AY66" s="48"/>
      <c r="AZ66" s="48"/>
      <c r="BA66" s="48"/>
      <c r="BB66" s="48"/>
      <c r="BC66" s="48"/>
      <c r="BD66" s="48"/>
      <c r="BE66" s="48"/>
      <c r="BF66" s="48"/>
      <c r="BG66" s="48"/>
      <c r="BH66" s="48"/>
    </row>
    <row r="67">
      <c r="A67" s="15" t="s">
        <v>121</v>
      </c>
      <c r="B67" s="138" t="s">
        <v>4948</v>
      </c>
      <c r="C67" s="18"/>
      <c r="D67" s="139" t="s">
        <v>3017</v>
      </c>
      <c r="E67" s="42" t="s">
        <v>81</v>
      </c>
      <c r="F67" s="85"/>
      <c r="G67" s="35"/>
      <c r="H67" s="157"/>
      <c r="I67" s="157"/>
      <c r="J67" s="157"/>
      <c r="K67" s="157"/>
      <c r="L67" s="157"/>
      <c r="M67" s="157"/>
      <c r="N67" s="157"/>
      <c r="O67" s="80" t="s">
        <v>68</v>
      </c>
      <c r="P67" s="80" t="s">
        <v>1179</v>
      </c>
      <c r="Q67" s="80"/>
      <c r="R67" s="27" t="s">
        <v>124</v>
      </c>
      <c r="S67" s="86"/>
      <c r="T67" s="157"/>
      <c r="U67" s="42">
        <v>85.0</v>
      </c>
      <c r="V67" s="42" t="s">
        <v>4950</v>
      </c>
      <c r="W67" s="42">
        <v>85770.0</v>
      </c>
      <c r="X67" s="159" t="s">
        <v>4950</v>
      </c>
      <c r="Y67" s="53" t="s">
        <v>4951</v>
      </c>
      <c r="Z67" s="27" t="s">
        <v>4952</v>
      </c>
      <c r="AA67" s="27" t="s">
        <v>257</v>
      </c>
      <c r="AB67" s="42" t="s">
        <v>4953</v>
      </c>
      <c r="AC67" s="53" t="s">
        <v>4954</v>
      </c>
      <c r="AD67" s="141"/>
      <c r="AE67" s="26"/>
      <c r="AF67" s="26"/>
      <c r="AG67" s="26"/>
      <c r="AH67" s="26"/>
      <c r="AI67" s="26"/>
      <c r="AJ67" s="30"/>
      <c r="AK67" s="30"/>
      <c r="AL67" s="30"/>
      <c r="AM67" s="30"/>
      <c r="AN67" s="30"/>
      <c r="AO67" s="30"/>
      <c r="AP67" s="26"/>
      <c r="AQ67" s="26"/>
      <c r="AR67" s="31"/>
      <c r="AS67" s="31"/>
      <c r="AT67" s="31"/>
      <c r="AU67" s="31"/>
      <c r="AV67" s="31"/>
      <c r="AW67" s="31"/>
      <c r="AX67" s="31"/>
      <c r="AY67" s="31"/>
      <c r="AZ67" s="31"/>
    </row>
    <row r="68">
      <c r="A68" s="15" t="s">
        <v>121</v>
      </c>
      <c r="B68" s="16" t="s">
        <v>4995</v>
      </c>
      <c r="C68" s="18" t="s">
        <v>4996</v>
      </c>
      <c r="D68" s="18">
        <v>300.0</v>
      </c>
      <c r="E68" s="42" t="s">
        <v>59</v>
      </c>
      <c r="F68" s="54"/>
      <c r="G68" s="44"/>
      <c r="H68" s="15"/>
      <c r="I68" s="15"/>
      <c r="J68" s="15"/>
      <c r="K68" s="15"/>
      <c r="L68" s="23"/>
      <c r="M68" s="23"/>
      <c r="N68" s="23"/>
      <c r="O68" s="24" t="s">
        <v>68</v>
      </c>
      <c r="P68" s="24" t="s">
        <v>488</v>
      </c>
      <c r="Q68" s="25"/>
      <c r="R68" s="27" t="s">
        <v>124</v>
      </c>
      <c r="S68" s="103"/>
      <c r="T68" s="26" t="s">
        <v>125</v>
      </c>
      <c r="U68" s="17">
        <v>85.0</v>
      </c>
      <c r="V68" s="56" t="s">
        <v>4997</v>
      </c>
      <c r="W68" s="24">
        <v>85500.0</v>
      </c>
      <c r="X68" s="17" t="s">
        <v>127</v>
      </c>
      <c r="Y68" s="24" t="s">
        <v>4998</v>
      </c>
      <c r="Z68" s="56" t="s">
        <v>386</v>
      </c>
      <c r="AA68" s="24" t="s">
        <v>1724</v>
      </c>
      <c r="AB68" s="46" t="s">
        <v>4999</v>
      </c>
      <c r="AC68" s="33" t="s">
        <v>5000</v>
      </c>
      <c r="AD68" s="25"/>
      <c r="AE68" s="25"/>
      <c r="AF68" s="25"/>
      <c r="AG68" s="25"/>
      <c r="AH68" s="25"/>
      <c r="AI68" s="25"/>
      <c r="AJ68" s="47">
        <v>49.0</v>
      </c>
      <c r="AK68" s="47"/>
      <c r="AL68" s="47"/>
      <c r="AM68" s="30"/>
      <c r="AN68" s="47"/>
      <c r="AO68" s="47"/>
      <c r="AP68" s="25"/>
      <c r="AQ68" s="25"/>
      <c r="AR68" s="48"/>
      <c r="AS68" s="48"/>
      <c r="AT68" s="48"/>
      <c r="AU68" s="48"/>
      <c r="AV68" s="48"/>
      <c r="AW68" s="48"/>
      <c r="AX68" s="48"/>
      <c r="AY68" s="48"/>
      <c r="AZ68" s="48"/>
      <c r="BA68" s="48"/>
      <c r="BB68" s="48"/>
      <c r="BC68" s="48"/>
      <c r="BD68" s="48"/>
      <c r="BE68" s="48"/>
      <c r="BF68" s="48"/>
      <c r="BG68" s="48"/>
      <c r="BH68" s="48"/>
    </row>
    <row r="69">
      <c r="A69" s="32" t="s">
        <v>121</v>
      </c>
      <c r="B69" s="41" t="s">
        <v>5123</v>
      </c>
      <c r="C69" s="18" t="s">
        <v>5124</v>
      </c>
      <c r="D69" s="33" t="s">
        <v>5125</v>
      </c>
      <c r="E69" s="42" t="s">
        <v>67</v>
      </c>
      <c r="F69" s="54"/>
      <c r="G69" s="44"/>
      <c r="H69" s="96">
        <v>4.0</v>
      </c>
      <c r="I69" s="391">
        <v>45982.0</v>
      </c>
      <c r="J69" s="146">
        <v>4.0</v>
      </c>
      <c r="K69" s="96">
        <v>0.0</v>
      </c>
      <c r="L69" s="392">
        <v>45979.0</v>
      </c>
      <c r="M69" s="168">
        <v>2.0</v>
      </c>
      <c r="N69" s="115">
        <v>1.0</v>
      </c>
      <c r="O69" s="24" t="s">
        <v>68</v>
      </c>
      <c r="P69" s="25"/>
      <c r="Q69" s="25"/>
      <c r="R69" s="27" t="s">
        <v>124</v>
      </c>
      <c r="S69" s="103"/>
      <c r="T69" s="26" t="s">
        <v>125</v>
      </c>
      <c r="U69" s="26">
        <v>29.0</v>
      </c>
      <c r="V69" s="26" t="s">
        <v>5126</v>
      </c>
      <c r="W69" s="26">
        <v>29200.0</v>
      </c>
      <c r="X69" s="26" t="s">
        <v>1421</v>
      </c>
      <c r="Y69" s="25" t="s">
        <v>5127</v>
      </c>
      <c r="Z69" s="45" t="s">
        <v>5128</v>
      </c>
      <c r="AA69" s="25" t="s">
        <v>55</v>
      </c>
      <c r="AB69" s="46" t="s">
        <v>5129</v>
      </c>
      <c r="AC69" s="26" t="s">
        <v>5130</v>
      </c>
      <c r="AD69" s="25"/>
      <c r="AE69" s="25"/>
      <c r="AF69" s="25"/>
      <c r="AG69" s="25"/>
      <c r="AH69" s="25"/>
      <c r="AI69" s="25"/>
      <c r="AJ69" s="47">
        <v>49.0</v>
      </c>
      <c r="AK69" s="47"/>
      <c r="AL69" s="47"/>
      <c r="AM69" s="30"/>
      <c r="AN69" s="47"/>
      <c r="AO69" s="47"/>
      <c r="AP69" s="25"/>
      <c r="AQ69" s="25"/>
      <c r="AR69" s="48"/>
      <c r="AS69" s="48"/>
      <c r="AT69" s="48"/>
      <c r="AU69" s="48"/>
      <c r="AV69" s="48"/>
      <c r="AW69" s="48"/>
      <c r="AX69" s="48"/>
      <c r="AY69" s="48"/>
      <c r="AZ69" s="48"/>
      <c r="BA69" s="48"/>
      <c r="BB69" s="48"/>
      <c r="BC69" s="48"/>
      <c r="BD69" s="48"/>
      <c r="BE69" s="48"/>
      <c r="BF69" s="48"/>
      <c r="BG69" s="48"/>
      <c r="BH69" s="48"/>
    </row>
    <row r="70">
      <c r="A70" s="80" t="s">
        <v>121</v>
      </c>
      <c r="B70" s="16" t="s">
        <v>5156</v>
      </c>
      <c r="C70" s="18"/>
      <c r="D70" s="33"/>
      <c r="E70" s="42" t="s">
        <v>81</v>
      </c>
      <c r="F70" s="34"/>
      <c r="G70" s="35"/>
      <c r="H70" s="80"/>
      <c r="I70" s="80"/>
      <c r="J70" s="80"/>
      <c r="K70" s="80"/>
      <c r="L70" s="86"/>
      <c r="M70" s="86"/>
      <c r="N70" s="86"/>
      <c r="O70" s="17" t="s">
        <v>68</v>
      </c>
      <c r="P70" s="17" t="s">
        <v>714</v>
      </c>
      <c r="Q70" s="26"/>
      <c r="R70" s="27" t="s">
        <v>124</v>
      </c>
      <c r="S70" s="103"/>
      <c r="T70" s="26" t="s">
        <v>125</v>
      </c>
      <c r="U70" s="17">
        <v>92.0</v>
      </c>
      <c r="V70" s="26" t="s">
        <v>5157</v>
      </c>
      <c r="W70" s="26">
        <v>92300.0</v>
      </c>
      <c r="X70" s="26" t="s">
        <v>5158</v>
      </c>
      <c r="Y70" s="17" t="s">
        <v>5159</v>
      </c>
      <c r="Z70" s="18" t="s">
        <v>5160</v>
      </c>
      <c r="AA70" s="116"/>
      <c r="AB70" s="46"/>
      <c r="AC70" s="17" t="s">
        <v>5161</v>
      </c>
      <c r="AD70" s="26"/>
      <c r="AE70" s="26"/>
      <c r="AF70" s="26"/>
      <c r="AG70" s="26"/>
      <c r="AH70" s="26"/>
      <c r="AI70" s="26"/>
      <c r="AJ70" s="30"/>
      <c r="AK70" s="30"/>
      <c r="AL70" s="30"/>
      <c r="AM70" s="30"/>
      <c r="AN70" s="30"/>
      <c r="AO70" s="30"/>
      <c r="AP70" s="26"/>
      <c r="AQ70" s="26"/>
      <c r="AR70" s="31"/>
      <c r="AS70" s="31"/>
      <c r="AT70" s="31"/>
      <c r="AU70" s="31"/>
      <c r="AV70" s="31"/>
      <c r="AW70" s="31"/>
      <c r="AX70" s="31"/>
      <c r="AY70" s="31"/>
      <c r="AZ70" s="31"/>
      <c r="BA70" s="31"/>
      <c r="BB70" s="31"/>
      <c r="BC70" s="31"/>
      <c r="BD70" s="31"/>
      <c r="BE70" s="31"/>
      <c r="BF70" s="31"/>
      <c r="BG70" s="31"/>
      <c r="BH70" s="31"/>
    </row>
    <row r="71">
      <c r="A71" s="32" t="s">
        <v>121</v>
      </c>
      <c r="B71" s="16" t="s">
        <v>5168</v>
      </c>
      <c r="C71" s="18" t="s">
        <v>5169</v>
      </c>
      <c r="D71" s="18">
        <v>50.0</v>
      </c>
      <c r="E71" s="42" t="s">
        <v>67</v>
      </c>
      <c r="F71" s="34"/>
      <c r="G71" s="35"/>
      <c r="H71" s="96">
        <v>0.0</v>
      </c>
      <c r="I71" s="391" t="s">
        <v>47</v>
      </c>
      <c r="J71" s="146">
        <v>0.0</v>
      </c>
      <c r="K71" s="96">
        <v>0.0</v>
      </c>
      <c r="L71" s="392" t="s">
        <v>47</v>
      </c>
      <c r="M71" s="168">
        <v>0.0</v>
      </c>
      <c r="N71" s="115">
        <v>0.0</v>
      </c>
      <c r="O71" s="24" t="s">
        <v>68</v>
      </c>
      <c r="P71" s="24" t="s">
        <v>825</v>
      </c>
      <c r="Q71" s="25"/>
      <c r="R71" s="27" t="s">
        <v>124</v>
      </c>
      <c r="S71" s="103"/>
      <c r="T71" s="26" t="s">
        <v>125</v>
      </c>
      <c r="U71" s="17">
        <v>35.0</v>
      </c>
      <c r="V71" s="26" t="s">
        <v>5170</v>
      </c>
      <c r="W71" s="26">
        <v>35760.0</v>
      </c>
      <c r="X71" s="26" t="s">
        <v>5171</v>
      </c>
      <c r="Y71" s="43" t="s">
        <v>5172</v>
      </c>
      <c r="Z71" s="18" t="s">
        <v>5173</v>
      </c>
      <c r="AA71" s="25"/>
      <c r="AB71" s="46" t="s">
        <v>5174</v>
      </c>
      <c r="AC71" s="17" t="s">
        <v>5175</v>
      </c>
      <c r="AD71" s="25"/>
      <c r="AE71" s="25"/>
      <c r="AF71" s="25"/>
      <c r="AG71" s="25"/>
      <c r="AH71" s="25"/>
      <c r="AI71" s="25"/>
      <c r="AJ71" s="87">
        <v>49.0</v>
      </c>
      <c r="AK71" s="47"/>
      <c r="AL71" s="47"/>
      <c r="AM71" s="30"/>
      <c r="AN71" s="47"/>
      <c r="AO71" s="47"/>
      <c r="AP71" s="25"/>
      <c r="AQ71" s="25"/>
      <c r="AR71" s="48"/>
      <c r="AS71" s="48"/>
      <c r="AT71" s="48"/>
      <c r="AU71" s="48"/>
      <c r="AV71" s="48"/>
      <c r="AW71" s="48"/>
      <c r="AX71" s="48"/>
      <c r="AY71" s="48"/>
      <c r="AZ71" s="48"/>
      <c r="BA71" s="48"/>
      <c r="BB71" s="48"/>
      <c r="BC71" s="48"/>
      <c r="BD71" s="48"/>
      <c r="BE71" s="48"/>
      <c r="BF71" s="48"/>
      <c r="BG71" s="48"/>
      <c r="BH71" s="48"/>
    </row>
    <row r="72">
      <c r="A72" s="32" t="s">
        <v>121</v>
      </c>
      <c r="B72" s="41" t="s">
        <v>5199</v>
      </c>
      <c r="C72" s="18" t="s">
        <v>5200</v>
      </c>
      <c r="D72" s="33">
        <v>140.0</v>
      </c>
      <c r="E72" s="42" t="s">
        <v>67</v>
      </c>
      <c r="F72" s="54"/>
      <c r="G72" s="44"/>
      <c r="H72" s="96">
        <v>3.0</v>
      </c>
      <c r="I72" s="391">
        <v>45985.0</v>
      </c>
      <c r="J72" s="105">
        <v>3.0</v>
      </c>
      <c r="K72" s="96">
        <v>0.0</v>
      </c>
      <c r="L72" s="392">
        <v>45975.0</v>
      </c>
      <c r="M72" s="168">
        <v>3.0</v>
      </c>
      <c r="N72" s="115">
        <v>0.0</v>
      </c>
      <c r="O72" s="24" t="s">
        <v>321</v>
      </c>
      <c r="P72" s="25"/>
      <c r="Q72" s="25"/>
      <c r="R72" s="27" t="s">
        <v>124</v>
      </c>
      <c r="S72" s="103"/>
      <c r="T72" s="26" t="s">
        <v>125</v>
      </c>
      <c r="U72" s="25">
        <v>85.0</v>
      </c>
      <c r="V72" s="26" t="s">
        <v>5201</v>
      </c>
      <c r="W72" s="26">
        <v>85000.0</v>
      </c>
      <c r="X72" s="25" t="s">
        <v>344</v>
      </c>
      <c r="Y72" s="25" t="s">
        <v>5202</v>
      </c>
      <c r="Z72" s="45" t="s">
        <v>5203</v>
      </c>
      <c r="AA72" s="25" t="s">
        <v>55</v>
      </c>
      <c r="AB72" s="46" t="s">
        <v>5204</v>
      </c>
      <c r="AC72" s="26"/>
      <c r="AD72" s="25"/>
      <c r="AE72" s="25"/>
      <c r="AF72" s="25"/>
      <c r="AG72" s="25"/>
      <c r="AH72" s="25"/>
      <c r="AI72" s="25"/>
      <c r="AJ72" s="47">
        <v>49.0</v>
      </c>
      <c r="AK72" s="47"/>
      <c r="AL72" s="47"/>
      <c r="AM72" s="30"/>
      <c r="AN72" s="47"/>
      <c r="AO72" s="47"/>
      <c r="AP72" s="25"/>
      <c r="AQ72" s="25"/>
      <c r="AR72" s="48"/>
      <c r="AS72" s="48"/>
      <c r="AT72" s="48"/>
      <c r="AU72" s="48"/>
      <c r="AV72" s="48"/>
      <c r="AW72" s="48"/>
      <c r="AX72" s="48"/>
      <c r="AY72" s="48"/>
      <c r="AZ72" s="48"/>
      <c r="BA72" s="48"/>
      <c r="BB72" s="48"/>
      <c r="BC72" s="48"/>
      <c r="BD72" s="48"/>
      <c r="BE72" s="48"/>
      <c r="BF72" s="48"/>
      <c r="BG72" s="48"/>
      <c r="BH72" s="48"/>
    </row>
    <row r="73">
      <c r="A73" s="88" t="s">
        <v>121</v>
      </c>
      <c r="B73" s="41" t="s">
        <v>5220</v>
      </c>
      <c r="C73" s="18" t="s">
        <v>5221</v>
      </c>
      <c r="D73" s="33"/>
      <c r="E73" s="202" t="s">
        <v>103</v>
      </c>
      <c r="F73" s="123"/>
      <c r="G73" s="90"/>
      <c r="H73" s="124"/>
      <c r="I73" s="124"/>
      <c r="J73" s="124"/>
      <c r="K73" s="124"/>
      <c r="L73" s="127"/>
      <c r="M73" s="127"/>
      <c r="N73" s="127"/>
      <c r="O73" s="56" t="s">
        <v>68</v>
      </c>
      <c r="P73" s="24" t="s">
        <v>676</v>
      </c>
      <c r="Q73" s="45"/>
      <c r="R73" s="27" t="s">
        <v>124</v>
      </c>
      <c r="S73" s="103"/>
      <c r="T73" s="26" t="s">
        <v>125</v>
      </c>
      <c r="U73" s="18">
        <v>44.0</v>
      </c>
      <c r="V73" s="26" t="s">
        <v>5222</v>
      </c>
      <c r="W73" s="26">
        <v>44240.0</v>
      </c>
      <c r="X73" s="26" t="s">
        <v>5223</v>
      </c>
      <c r="Y73" s="33" t="s">
        <v>5224</v>
      </c>
      <c r="Z73" s="33" t="s">
        <v>669</v>
      </c>
      <c r="AA73" s="45" t="s">
        <v>55</v>
      </c>
      <c r="AB73" s="46"/>
      <c r="AC73" s="33" t="s">
        <v>5225</v>
      </c>
      <c r="AD73" s="45"/>
      <c r="AE73" s="45"/>
      <c r="AF73" s="45"/>
      <c r="AG73" s="45"/>
      <c r="AH73" s="45"/>
      <c r="AI73" s="45"/>
      <c r="AJ73" s="47">
        <v>49.0</v>
      </c>
      <c r="AK73" s="94"/>
      <c r="AL73" s="94"/>
      <c r="AM73" s="129"/>
      <c r="AN73" s="94"/>
      <c r="AO73" s="94"/>
      <c r="AP73" s="45"/>
      <c r="AQ73" s="45"/>
      <c r="AR73" s="95"/>
      <c r="AS73" s="95"/>
      <c r="AT73" s="95"/>
      <c r="AU73" s="95"/>
      <c r="AV73" s="95"/>
      <c r="AW73" s="95"/>
      <c r="AX73" s="95"/>
      <c r="AY73" s="95"/>
      <c r="AZ73" s="95"/>
      <c r="BA73" s="95"/>
      <c r="BB73" s="95"/>
      <c r="BC73" s="95"/>
      <c r="BD73" s="95"/>
      <c r="BE73" s="95"/>
      <c r="BF73" s="95"/>
      <c r="BG73" s="95"/>
      <c r="BH73" s="95"/>
    </row>
    <row r="74">
      <c r="A74" s="15" t="s">
        <v>121</v>
      </c>
      <c r="B74" s="16" t="s">
        <v>5315</v>
      </c>
      <c r="C74" s="18" t="s">
        <v>5316</v>
      </c>
      <c r="D74" s="33"/>
      <c r="E74" s="42" t="s">
        <v>81</v>
      </c>
      <c r="F74" s="43"/>
      <c r="G74" s="35"/>
      <c r="H74" s="15"/>
      <c r="I74" s="15"/>
      <c r="J74" s="15"/>
      <c r="K74" s="15"/>
      <c r="L74" s="23"/>
      <c r="M74" s="23"/>
      <c r="N74" s="23"/>
      <c r="O74" s="24" t="s">
        <v>68</v>
      </c>
      <c r="P74" s="155" t="s">
        <v>1161</v>
      </c>
      <c r="Q74" s="26"/>
      <c r="R74" s="27" t="s">
        <v>124</v>
      </c>
      <c r="S74" s="103"/>
      <c r="T74" s="26" t="s">
        <v>125</v>
      </c>
      <c r="U74" s="17">
        <v>49.0</v>
      </c>
      <c r="V74" s="26" t="s">
        <v>5317</v>
      </c>
      <c r="W74" s="26">
        <v>49400.0</v>
      </c>
      <c r="X74" s="26" t="s">
        <v>2648</v>
      </c>
      <c r="Y74" s="25" t="s">
        <v>5318</v>
      </c>
      <c r="Z74" s="25" t="s">
        <v>2827</v>
      </c>
      <c r="AA74" s="39"/>
      <c r="AB74" s="25" t="s">
        <v>5319</v>
      </c>
      <c r="AC74" s="25" t="s">
        <v>5320</v>
      </c>
      <c r="AD74" s="26"/>
      <c r="AE74" s="26"/>
      <c r="AF74" s="26"/>
      <c r="AG74" s="26"/>
      <c r="AH74" s="26"/>
      <c r="AI74" s="26"/>
      <c r="AJ74" s="30"/>
      <c r="AK74" s="30"/>
      <c r="AL74" s="30"/>
      <c r="AM74" s="30"/>
      <c r="AN74" s="30"/>
      <c r="AO74" s="30"/>
      <c r="AP74" s="26"/>
      <c r="AQ74" s="26"/>
      <c r="AR74" s="31"/>
      <c r="AS74" s="31"/>
      <c r="AT74" s="31"/>
      <c r="AU74" s="31"/>
      <c r="AV74" s="31"/>
      <c r="AW74" s="31"/>
      <c r="AX74" s="31"/>
      <c r="AY74" s="31"/>
      <c r="AZ74" s="31"/>
      <c r="BA74" s="31"/>
      <c r="BB74" s="31"/>
      <c r="BC74" s="31"/>
      <c r="BD74" s="31"/>
      <c r="BE74" s="31"/>
      <c r="BF74" s="31"/>
      <c r="BG74" s="31"/>
      <c r="BH74" s="31"/>
    </row>
    <row r="75">
      <c r="A75" s="32" t="s">
        <v>121</v>
      </c>
      <c r="B75" s="41" t="s">
        <v>5361</v>
      </c>
      <c r="C75" s="18" t="s">
        <v>5362</v>
      </c>
      <c r="D75" s="33">
        <v>100.0</v>
      </c>
      <c r="E75" s="42" t="s">
        <v>933</v>
      </c>
      <c r="F75" s="54"/>
      <c r="G75" s="44"/>
      <c r="H75" s="96">
        <v>0.0</v>
      </c>
      <c r="I75" s="391" t="s">
        <v>47</v>
      </c>
      <c r="J75" s="167">
        <v>0.0</v>
      </c>
      <c r="K75" s="96">
        <v>0.0</v>
      </c>
      <c r="L75" s="392" t="s">
        <v>47</v>
      </c>
      <c r="M75" s="168">
        <v>0.0</v>
      </c>
      <c r="N75" s="168">
        <v>0.0</v>
      </c>
      <c r="O75" s="24" t="s">
        <v>68</v>
      </c>
      <c r="P75" s="24" t="s">
        <v>825</v>
      </c>
      <c r="Q75" s="25"/>
      <c r="R75" s="27" t="s">
        <v>124</v>
      </c>
      <c r="S75" s="103"/>
      <c r="T75" s="26" t="s">
        <v>125</v>
      </c>
      <c r="U75" s="25">
        <v>44.0</v>
      </c>
      <c r="V75" s="26" t="s">
        <v>5363</v>
      </c>
      <c r="W75" s="26">
        <v>44510.0</v>
      </c>
      <c r="X75" s="26" t="s">
        <v>5364</v>
      </c>
      <c r="Y75" s="25" t="s">
        <v>5365</v>
      </c>
      <c r="Z75" s="45" t="s">
        <v>5366</v>
      </c>
      <c r="AA75" s="25" t="s">
        <v>55</v>
      </c>
      <c r="AB75" s="46" t="s">
        <v>5367</v>
      </c>
      <c r="AC75" s="26" t="s">
        <v>5368</v>
      </c>
      <c r="AD75" s="25"/>
      <c r="AE75" s="25"/>
      <c r="AF75" s="25"/>
      <c r="AG75" s="25"/>
      <c r="AH75" s="25"/>
      <c r="AI75" s="25"/>
      <c r="AJ75" s="47">
        <v>49.0</v>
      </c>
      <c r="AK75" s="47"/>
      <c r="AL75" s="47"/>
      <c r="AM75" s="30"/>
      <c r="AN75" s="47"/>
      <c r="AO75" s="47"/>
      <c r="AP75" s="25"/>
      <c r="AQ75" s="25"/>
      <c r="AR75" s="48"/>
      <c r="AS75" s="48"/>
      <c r="AT75" s="48"/>
      <c r="AU75" s="48"/>
      <c r="AV75" s="48"/>
      <c r="AW75" s="48"/>
      <c r="AX75" s="48"/>
      <c r="AY75" s="48"/>
      <c r="AZ75" s="48"/>
      <c r="BA75" s="48"/>
      <c r="BB75" s="48"/>
      <c r="BC75" s="48"/>
      <c r="BD75" s="48"/>
      <c r="BE75" s="48"/>
      <c r="BF75" s="48"/>
      <c r="BG75" s="48"/>
      <c r="BH75" s="48"/>
    </row>
    <row r="76">
      <c r="A76" s="15" t="s">
        <v>121</v>
      </c>
      <c r="B76" s="41" t="s">
        <v>5369</v>
      </c>
      <c r="C76" s="18" t="s">
        <v>5370</v>
      </c>
      <c r="D76" s="33">
        <v>100.0</v>
      </c>
      <c r="E76" s="42" t="s">
        <v>59</v>
      </c>
      <c r="F76" s="54"/>
      <c r="G76" s="44"/>
      <c r="H76" s="15"/>
      <c r="I76" s="15"/>
      <c r="J76" s="398"/>
      <c r="K76" s="398"/>
      <c r="L76" s="23"/>
      <c r="M76" s="23"/>
      <c r="N76" s="393"/>
      <c r="O76" s="24" t="s">
        <v>68</v>
      </c>
      <c r="P76" s="24" t="s">
        <v>825</v>
      </c>
      <c r="Q76" s="25"/>
      <c r="R76" s="27" t="s">
        <v>124</v>
      </c>
      <c r="S76" s="103"/>
      <c r="T76" s="26" t="s">
        <v>125</v>
      </c>
      <c r="U76" s="26">
        <v>35.0</v>
      </c>
      <c r="V76" s="45"/>
      <c r="W76" s="25"/>
      <c r="X76" s="26" t="s">
        <v>5371</v>
      </c>
      <c r="Y76" s="26" t="s">
        <v>5372</v>
      </c>
      <c r="Z76" s="45" t="s">
        <v>5373</v>
      </c>
      <c r="AA76" s="25"/>
      <c r="AB76" s="46" t="s">
        <v>5374</v>
      </c>
      <c r="AC76" s="17">
        <v>2.9905041E8</v>
      </c>
      <c r="AD76" s="25"/>
      <c r="AE76" s="25"/>
      <c r="AF76" s="25"/>
      <c r="AG76" s="25"/>
      <c r="AH76" s="25"/>
      <c r="AI76" s="25"/>
      <c r="AJ76" s="47">
        <v>49.0</v>
      </c>
      <c r="AK76" s="47"/>
      <c r="AL76" s="47"/>
      <c r="AM76" s="30"/>
      <c r="AN76" s="47"/>
      <c r="AO76" s="47"/>
      <c r="AP76" s="25"/>
      <c r="AQ76" s="25"/>
      <c r="AR76" s="48"/>
      <c r="AS76" s="48"/>
      <c r="AT76" s="48"/>
      <c r="AU76" s="48"/>
      <c r="AV76" s="48"/>
      <c r="AW76" s="48"/>
      <c r="AX76" s="48"/>
      <c r="AY76" s="48"/>
      <c r="AZ76" s="48"/>
      <c r="BA76" s="48"/>
      <c r="BB76" s="48"/>
      <c r="BC76" s="48"/>
      <c r="BD76" s="48"/>
      <c r="BE76" s="48"/>
      <c r="BF76" s="48"/>
      <c r="BG76" s="48"/>
      <c r="BH76" s="48"/>
    </row>
    <row r="77">
      <c r="A77" s="124" t="s">
        <v>121</v>
      </c>
      <c r="B77" s="41" t="s">
        <v>5496</v>
      </c>
      <c r="C77" s="18" t="s">
        <v>5497</v>
      </c>
      <c r="D77" s="33">
        <v>350.0</v>
      </c>
      <c r="E77" s="42" t="s">
        <v>59</v>
      </c>
      <c r="F77" s="123"/>
      <c r="G77" s="90"/>
      <c r="H77" s="124"/>
      <c r="I77" s="124"/>
      <c r="J77" s="124"/>
      <c r="K77" s="124"/>
      <c r="L77" s="127"/>
      <c r="M77" s="127"/>
      <c r="N77" s="127"/>
      <c r="O77" s="56" t="s">
        <v>68</v>
      </c>
      <c r="P77" s="24" t="s">
        <v>825</v>
      </c>
      <c r="Q77" s="45"/>
      <c r="R77" s="27" t="s">
        <v>124</v>
      </c>
      <c r="S77" s="103"/>
      <c r="T77" s="26" t="s">
        <v>125</v>
      </c>
      <c r="U77" s="33"/>
      <c r="V77" s="45"/>
      <c r="W77" s="45"/>
      <c r="X77" s="33" t="s">
        <v>5498</v>
      </c>
      <c r="Y77" s="33" t="s">
        <v>5499</v>
      </c>
      <c r="Z77" s="45" t="s">
        <v>5500</v>
      </c>
      <c r="AA77" s="45"/>
      <c r="AB77" s="46" t="s">
        <v>5501</v>
      </c>
      <c r="AC77" s="18">
        <v>2.40338169E8</v>
      </c>
      <c r="AD77" s="45"/>
      <c r="AE77" s="45"/>
      <c r="AF77" s="45"/>
      <c r="AG77" s="45"/>
      <c r="AH77" s="45"/>
      <c r="AI77" s="45"/>
      <c r="AJ77" s="47">
        <v>49.0</v>
      </c>
      <c r="AK77" s="94"/>
      <c r="AL77" s="94"/>
      <c r="AM77" s="129"/>
      <c r="AN77" s="94"/>
      <c r="AO77" s="94"/>
      <c r="AP77" s="45"/>
      <c r="AQ77" s="33" t="s">
        <v>830</v>
      </c>
      <c r="AR77" s="95"/>
      <c r="AS77" s="95"/>
      <c r="AT77" s="95"/>
      <c r="AU77" s="95"/>
      <c r="AV77" s="95"/>
      <c r="AW77" s="95"/>
      <c r="AX77" s="95"/>
      <c r="AY77" s="95"/>
      <c r="AZ77" s="95"/>
      <c r="BA77" s="95"/>
      <c r="BB77" s="95"/>
      <c r="BC77" s="95"/>
      <c r="BD77" s="95"/>
      <c r="BE77" s="95"/>
      <c r="BF77" s="95"/>
      <c r="BG77" s="95"/>
      <c r="BH77" s="95"/>
    </row>
    <row r="78">
      <c r="A78" s="15" t="s">
        <v>121</v>
      </c>
      <c r="B78" s="41" t="s">
        <v>5508</v>
      </c>
      <c r="C78" s="18" t="s">
        <v>5509</v>
      </c>
      <c r="D78" s="33">
        <v>1200.0</v>
      </c>
      <c r="E78" s="42" t="s">
        <v>59</v>
      </c>
      <c r="F78" s="54"/>
      <c r="G78" s="44"/>
      <c r="H78" s="15"/>
      <c r="I78" s="15"/>
      <c r="J78" s="15"/>
      <c r="K78" s="15"/>
      <c r="L78" s="23"/>
      <c r="M78" s="23"/>
      <c r="N78" s="23"/>
      <c r="O78" s="24" t="s">
        <v>68</v>
      </c>
      <c r="P78" s="24" t="s">
        <v>825</v>
      </c>
      <c r="Q78" s="25"/>
      <c r="R78" s="27" t="s">
        <v>124</v>
      </c>
      <c r="S78" s="103"/>
      <c r="T78" s="26" t="s">
        <v>125</v>
      </c>
      <c r="U78" s="26">
        <v>35.0</v>
      </c>
      <c r="V78" s="45"/>
      <c r="W78" s="25"/>
      <c r="X78" s="26" t="s">
        <v>5510</v>
      </c>
      <c r="Y78" s="26" t="s">
        <v>5511</v>
      </c>
      <c r="Z78" s="45" t="s">
        <v>5512</v>
      </c>
      <c r="AA78" s="25"/>
      <c r="AB78" s="46" t="s">
        <v>5513</v>
      </c>
      <c r="AC78" s="26"/>
      <c r="AD78" s="25"/>
      <c r="AE78" s="25"/>
      <c r="AF78" s="25"/>
      <c r="AG78" s="25"/>
      <c r="AH78" s="25"/>
      <c r="AI78" s="25"/>
      <c r="AJ78" s="47">
        <v>49.0</v>
      </c>
      <c r="AK78" s="47"/>
      <c r="AL78" s="47"/>
      <c r="AM78" s="30"/>
      <c r="AN78" s="47"/>
      <c r="AO78" s="47"/>
      <c r="AP78" s="25"/>
      <c r="AQ78" s="26" t="s">
        <v>1403</v>
      </c>
      <c r="AR78" s="48"/>
      <c r="AS78" s="48"/>
      <c r="AT78" s="48"/>
      <c r="AU78" s="48"/>
      <c r="AV78" s="48"/>
      <c r="AW78" s="48"/>
      <c r="AX78" s="48"/>
      <c r="AY78" s="48"/>
      <c r="AZ78" s="48"/>
      <c r="BA78" s="48"/>
      <c r="BB78" s="48"/>
      <c r="BC78" s="48"/>
      <c r="BD78" s="48"/>
      <c r="BE78" s="48"/>
      <c r="BF78" s="48"/>
      <c r="BG78" s="48"/>
      <c r="BH78" s="48"/>
    </row>
    <row r="79">
      <c r="A79" s="32" t="s">
        <v>121</v>
      </c>
      <c r="B79" s="41" t="s">
        <v>5523</v>
      </c>
      <c r="C79" s="26"/>
      <c r="D79" s="33">
        <v>600.0</v>
      </c>
      <c r="E79" s="25" t="s">
        <v>81</v>
      </c>
      <c r="F79" s="34"/>
      <c r="G79" s="35"/>
      <c r="H79" s="32"/>
      <c r="I79" s="32"/>
      <c r="J79" s="32"/>
      <c r="K79" s="32"/>
      <c r="L79" s="50"/>
      <c r="M79" s="50"/>
      <c r="N79" s="50"/>
      <c r="O79" s="25" t="s">
        <v>68</v>
      </c>
      <c r="P79" s="25" t="s">
        <v>123</v>
      </c>
      <c r="Q79" s="26"/>
      <c r="R79" s="27" t="s">
        <v>124</v>
      </c>
      <c r="S79" s="103"/>
      <c r="T79" s="26" t="s">
        <v>125</v>
      </c>
      <c r="U79" s="26">
        <v>85.0</v>
      </c>
      <c r="V79" s="33" t="s">
        <v>5524</v>
      </c>
      <c r="W79" s="33">
        <v>85300.0</v>
      </c>
      <c r="X79" s="33" t="s">
        <v>367</v>
      </c>
      <c r="Y79" s="26"/>
      <c r="Z79" s="26" t="s">
        <v>5525</v>
      </c>
      <c r="AA79" s="33" t="s">
        <v>5526</v>
      </c>
      <c r="AB79" s="26" t="s">
        <v>2765</v>
      </c>
      <c r="AC79" s="52" t="s">
        <v>5527</v>
      </c>
      <c r="AD79" s="26" t="s">
        <v>5528</v>
      </c>
      <c r="AE79" s="26"/>
      <c r="AF79" s="26"/>
      <c r="AG79" s="26"/>
      <c r="AH79" s="26"/>
      <c r="AI79" s="26"/>
      <c r="AJ79" s="26"/>
      <c r="AK79" s="30"/>
      <c r="AL79" s="30"/>
      <c r="AM79" s="30"/>
      <c r="AN79" s="30"/>
      <c r="AO79" s="30"/>
      <c r="AP79" s="30"/>
      <c r="AQ79" s="26"/>
      <c r="AR79" s="31" t="s">
        <v>5529</v>
      </c>
      <c r="AS79" s="31" t="s">
        <v>5530</v>
      </c>
      <c r="AT79" s="31" t="s">
        <v>5531</v>
      </c>
      <c r="AU79" s="31"/>
      <c r="AV79" s="31"/>
      <c r="AW79" s="31"/>
      <c r="AX79" s="31"/>
      <c r="AY79" s="31"/>
      <c r="AZ79" s="31"/>
      <c r="BA79" s="31"/>
      <c r="BB79" s="31"/>
      <c r="BC79" s="31"/>
      <c r="BD79" s="31"/>
      <c r="BE79" s="31"/>
      <c r="BF79" s="31"/>
      <c r="BG79" s="31"/>
      <c r="BH79" s="31"/>
    </row>
    <row r="80">
      <c r="A80" s="32" t="s">
        <v>121</v>
      </c>
      <c r="B80" s="41" t="s">
        <v>5546</v>
      </c>
      <c r="C80" s="18" t="s">
        <v>5547</v>
      </c>
      <c r="D80" s="33">
        <v>92.0</v>
      </c>
      <c r="E80" s="42" t="s">
        <v>67</v>
      </c>
      <c r="F80" s="43">
        <v>2024.0</v>
      </c>
      <c r="G80" s="55">
        <v>45589.0</v>
      </c>
      <c r="H80" s="96">
        <v>0.0</v>
      </c>
      <c r="I80" s="391" t="s">
        <v>47</v>
      </c>
      <c r="J80" s="146">
        <v>0.0</v>
      </c>
      <c r="K80" s="96">
        <v>0.0</v>
      </c>
      <c r="L80" s="392" t="s">
        <v>47</v>
      </c>
      <c r="M80" s="168">
        <v>0.0</v>
      </c>
      <c r="N80" s="115">
        <v>0.0</v>
      </c>
      <c r="O80" s="24" t="s">
        <v>68</v>
      </c>
      <c r="P80" s="24" t="s">
        <v>676</v>
      </c>
      <c r="Q80" s="25"/>
      <c r="R80" s="27" t="s">
        <v>124</v>
      </c>
      <c r="S80" s="103"/>
      <c r="T80" s="26" t="s">
        <v>125</v>
      </c>
      <c r="U80" s="136">
        <v>56.0</v>
      </c>
      <c r="V80" s="26" t="s">
        <v>5548</v>
      </c>
      <c r="W80" s="26">
        <v>56460.0</v>
      </c>
      <c r="X80" s="26" t="s">
        <v>5549</v>
      </c>
      <c r="Y80" s="26" t="s">
        <v>5550</v>
      </c>
      <c r="Z80" s="33" t="s">
        <v>5551</v>
      </c>
      <c r="AA80" s="25" t="s">
        <v>55</v>
      </c>
      <c r="AB80" s="46" t="s">
        <v>5552</v>
      </c>
      <c r="AC80" s="26" t="s">
        <v>5553</v>
      </c>
      <c r="AD80" s="25"/>
      <c r="AE80" s="25"/>
      <c r="AF80" s="25"/>
      <c r="AG80" s="25"/>
      <c r="AH80" s="25"/>
      <c r="AI80" s="25"/>
      <c r="AJ80" s="47">
        <v>49.0</v>
      </c>
      <c r="AK80" s="47"/>
      <c r="AL80" s="47"/>
      <c r="AM80" s="30"/>
      <c r="AN80" s="47"/>
      <c r="AO80" s="47"/>
      <c r="AP80" s="25"/>
      <c r="AQ80" s="25"/>
      <c r="AR80" s="48"/>
      <c r="AS80" s="48"/>
      <c r="AT80" s="48"/>
      <c r="AU80" s="48"/>
      <c r="AV80" s="48"/>
      <c r="AW80" s="48"/>
      <c r="AX80" s="48"/>
      <c r="AY80" s="48"/>
      <c r="AZ80" s="48"/>
      <c r="BA80" s="48"/>
      <c r="BB80" s="48"/>
      <c r="BC80" s="48"/>
      <c r="BD80" s="48"/>
      <c r="BE80" s="48"/>
      <c r="BF80" s="48"/>
      <c r="BG80" s="48"/>
      <c r="BH80" s="48"/>
    </row>
    <row r="81">
      <c r="A81" s="15" t="s">
        <v>121</v>
      </c>
      <c r="B81" s="41" t="s">
        <v>5583</v>
      </c>
      <c r="C81" s="18" t="s">
        <v>5584</v>
      </c>
      <c r="D81" s="33"/>
      <c r="E81" s="42" t="s">
        <v>103</v>
      </c>
      <c r="F81" s="54"/>
      <c r="G81" s="44"/>
      <c r="H81" s="15"/>
      <c r="I81" s="15"/>
      <c r="J81" s="15"/>
      <c r="K81" s="15"/>
      <c r="L81" s="23"/>
      <c r="M81" s="23"/>
      <c r="N81" s="23"/>
      <c r="O81" s="24" t="s">
        <v>68</v>
      </c>
      <c r="P81" s="155" t="s">
        <v>1161</v>
      </c>
      <c r="Q81" s="25" t="s">
        <v>5585</v>
      </c>
      <c r="R81" s="27" t="s">
        <v>124</v>
      </c>
      <c r="S81" s="103"/>
      <c r="T81" s="26" t="s">
        <v>125</v>
      </c>
      <c r="U81" s="26">
        <v>85.0</v>
      </c>
      <c r="V81" s="26" t="s">
        <v>5586</v>
      </c>
      <c r="W81" s="26">
        <v>85500.0</v>
      </c>
      <c r="X81" s="26" t="s">
        <v>127</v>
      </c>
      <c r="Y81" s="26"/>
      <c r="Z81" s="45"/>
      <c r="AA81" s="25"/>
      <c r="AB81" s="46"/>
      <c r="AC81" s="26"/>
      <c r="AD81" s="25"/>
      <c r="AE81" s="25"/>
      <c r="AF81" s="25"/>
      <c r="AG81" s="25"/>
      <c r="AH81" s="25"/>
      <c r="AI81" s="25"/>
      <c r="AJ81" s="47">
        <v>49.0</v>
      </c>
      <c r="AK81" s="47"/>
      <c r="AL81" s="47"/>
      <c r="AM81" s="30"/>
      <c r="AN81" s="47"/>
      <c r="AO81" s="47"/>
      <c r="AP81" s="25"/>
      <c r="AQ81" s="26"/>
      <c r="AR81" s="48"/>
      <c r="AS81" s="48"/>
      <c r="AT81" s="48"/>
      <c r="AU81" s="48"/>
      <c r="AV81" s="48"/>
      <c r="AW81" s="48"/>
      <c r="AX81" s="48"/>
      <c r="AY81" s="48"/>
      <c r="AZ81" s="48"/>
      <c r="BA81" s="48"/>
      <c r="BB81" s="48"/>
      <c r="BC81" s="48"/>
      <c r="BD81" s="48"/>
      <c r="BE81" s="48"/>
      <c r="BF81" s="48"/>
      <c r="BG81" s="48"/>
      <c r="BH81" s="48"/>
    </row>
    <row r="82">
      <c r="A82" s="32" t="s">
        <v>121</v>
      </c>
      <c r="B82" s="41" t="s">
        <v>5726</v>
      </c>
      <c r="C82" s="18" t="s">
        <v>5727</v>
      </c>
      <c r="D82" s="33" t="s">
        <v>5728</v>
      </c>
      <c r="E82" s="42" t="s">
        <v>67</v>
      </c>
      <c r="F82" s="54"/>
      <c r="G82" s="44"/>
      <c r="H82" s="96">
        <v>47.0</v>
      </c>
      <c r="I82" s="391">
        <v>45310.0</v>
      </c>
      <c r="J82" s="146">
        <v>0.0</v>
      </c>
      <c r="K82" s="96">
        <v>0.0</v>
      </c>
      <c r="L82" s="392" t="s">
        <v>47</v>
      </c>
      <c r="M82" s="168">
        <v>0.0</v>
      </c>
      <c r="N82" s="115">
        <v>0.0</v>
      </c>
      <c r="O82" s="24" t="s">
        <v>321</v>
      </c>
      <c r="P82" s="25"/>
      <c r="Q82" s="25"/>
      <c r="R82" s="27" t="s">
        <v>124</v>
      </c>
      <c r="S82" s="103"/>
      <c r="T82" s="26" t="s">
        <v>125</v>
      </c>
      <c r="U82" s="25">
        <v>35.0</v>
      </c>
      <c r="V82" s="26" t="s">
        <v>5729</v>
      </c>
      <c r="W82" s="26">
        <v>35000.0</v>
      </c>
      <c r="X82" s="25" t="s">
        <v>5730</v>
      </c>
      <c r="Y82" s="25" t="s">
        <v>556</v>
      </c>
      <c r="Z82" s="45" t="s">
        <v>5731</v>
      </c>
      <c r="AA82" s="25" t="s">
        <v>55</v>
      </c>
      <c r="AB82" s="46" t="s">
        <v>5732</v>
      </c>
      <c r="AC82" s="26" t="s">
        <v>5733</v>
      </c>
      <c r="AD82" s="25"/>
      <c r="AE82" s="25"/>
      <c r="AF82" s="25"/>
      <c r="AG82" s="25"/>
      <c r="AH82" s="25"/>
      <c r="AI82" s="25"/>
      <c r="AJ82" s="47">
        <v>49.0</v>
      </c>
      <c r="AK82" s="47"/>
      <c r="AL82" s="47"/>
      <c r="AM82" s="30"/>
      <c r="AN82" s="47"/>
      <c r="AO82" s="47"/>
      <c r="AP82" s="25"/>
      <c r="AQ82" s="25"/>
      <c r="AR82" s="48"/>
      <c r="AS82" s="48"/>
      <c r="AT82" s="48"/>
      <c r="AU82" s="48"/>
      <c r="AV82" s="48"/>
      <c r="AW82" s="48"/>
      <c r="AX82" s="48"/>
      <c r="AY82" s="48"/>
      <c r="AZ82" s="48"/>
      <c r="BA82" s="48"/>
      <c r="BB82" s="48"/>
      <c r="BC82" s="48"/>
      <c r="BD82" s="48"/>
      <c r="BE82" s="48"/>
      <c r="BF82" s="48"/>
      <c r="BG82" s="48"/>
      <c r="BH82" s="48"/>
    </row>
    <row r="83">
      <c r="A83" s="32" t="s">
        <v>121</v>
      </c>
      <c r="B83" s="41" t="s">
        <v>5777</v>
      </c>
      <c r="C83" s="18" t="s">
        <v>5778</v>
      </c>
      <c r="D83" s="33"/>
      <c r="E83" s="42" t="s">
        <v>59</v>
      </c>
      <c r="F83" s="54"/>
      <c r="G83" s="44"/>
      <c r="H83" s="15"/>
      <c r="I83" s="15"/>
      <c r="J83" s="15"/>
      <c r="K83" s="15"/>
      <c r="L83" s="23"/>
      <c r="M83" s="23"/>
      <c r="N83" s="23"/>
      <c r="O83" s="24" t="s">
        <v>68</v>
      </c>
      <c r="P83" s="25"/>
      <c r="Q83" s="25"/>
      <c r="R83" s="27" t="s">
        <v>124</v>
      </c>
      <c r="S83" s="103"/>
      <c r="T83" s="26" t="s">
        <v>125</v>
      </c>
      <c r="U83" s="25">
        <v>56.0</v>
      </c>
      <c r="V83" s="45"/>
      <c r="W83" s="25"/>
      <c r="X83" s="25" t="s">
        <v>5779</v>
      </c>
      <c r="Y83" s="25" t="s">
        <v>5780</v>
      </c>
      <c r="Z83" s="45" t="s">
        <v>5781</v>
      </c>
      <c r="AA83" s="25" t="s">
        <v>328</v>
      </c>
      <c r="AB83" s="46" t="s">
        <v>5782</v>
      </c>
      <c r="AC83" s="26" t="s">
        <v>5783</v>
      </c>
      <c r="AD83" s="25"/>
      <c r="AE83" s="25"/>
      <c r="AF83" s="25"/>
      <c r="AG83" s="25"/>
      <c r="AH83" s="25"/>
      <c r="AI83" s="25"/>
      <c r="AJ83" s="47">
        <v>49.0</v>
      </c>
      <c r="AK83" s="47"/>
      <c r="AL83" s="47"/>
      <c r="AM83" s="30"/>
      <c r="AN83" s="47"/>
      <c r="AO83" s="47"/>
      <c r="AP83" s="25"/>
      <c r="AQ83" s="25"/>
      <c r="AR83" s="48"/>
      <c r="AS83" s="48"/>
      <c r="AT83" s="48"/>
      <c r="AU83" s="48"/>
      <c r="AV83" s="48"/>
      <c r="AW83" s="48"/>
      <c r="AX83" s="48"/>
      <c r="AY83" s="48"/>
      <c r="AZ83" s="48"/>
      <c r="BA83" s="48"/>
      <c r="BB83" s="48"/>
      <c r="BC83" s="48"/>
      <c r="BD83" s="48"/>
      <c r="BE83" s="48"/>
      <c r="BF83" s="48"/>
      <c r="BG83" s="48"/>
      <c r="BH83" s="48"/>
    </row>
    <row r="84">
      <c r="A84" s="32" t="s">
        <v>121</v>
      </c>
      <c r="B84" s="41" t="s">
        <v>5855</v>
      </c>
      <c r="C84" s="18" t="s">
        <v>5856</v>
      </c>
      <c r="D84" s="33">
        <v>270.0</v>
      </c>
      <c r="E84" s="42" t="s">
        <v>67</v>
      </c>
      <c r="F84" s="54"/>
      <c r="G84" s="44"/>
      <c r="H84" s="96">
        <v>43.0</v>
      </c>
      <c r="I84" s="391">
        <v>45114.0</v>
      </c>
      <c r="J84" s="146">
        <v>0.0</v>
      </c>
      <c r="K84" s="96">
        <v>0.0</v>
      </c>
      <c r="L84" s="392" t="s">
        <v>47</v>
      </c>
      <c r="M84" s="168">
        <v>0.0</v>
      </c>
      <c r="N84" s="115">
        <v>0.0</v>
      </c>
      <c r="O84" s="24" t="s">
        <v>321</v>
      </c>
      <c r="P84" s="25"/>
      <c r="Q84" s="25"/>
      <c r="R84" s="27" t="s">
        <v>124</v>
      </c>
      <c r="S84" s="103"/>
      <c r="T84" s="26" t="s">
        <v>125</v>
      </c>
      <c r="U84" s="25">
        <v>85.0</v>
      </c>
      <c r="V84" s="26" t="s">
        <v>5857</v>
      </c>
      <c r="W84" s="26">
        <v>85260.0</v>
      </c>
      <c r="X84" s="25" t="s">
        <v>5858</v>
      </c>
      <c r="Y84" s="25" t="s">
        <v>5859</v>
      </c>
      <c r="Z84" s="45" t="s">
        <v>4091</v>
      </c>
      <c r="AA84" s="25" t="s">
        <v>55</v>
      </c>
      <c r="AB84" s="46" t="s">
        <v>5860</v>
      </c>
      <c r="AC84" s="26" t="s">
        <v>5861</v>
      </c>
      <c r="AD84" s="25"/>
      <c r="AE84" s="25"/>
      <c r="AF84" s="25"/>
      <c r="AG84" s="25"/>
      <c r="AH84" s="25"/>
      <c r="AI84" s="25"/>
      <c r="AJ84" s="47">
        <v>49.0</v>
      </c>
      <c r="AK84" s="47"/>
      <c r="AL84" s="47"/>
      <c r="AM84" s="30"/>
      <c r="AN84" s="47"/>
      <c r="AO84" s="47"/>
      <c r="AP84" s="25"/>
      <c r="AQ84" s="25"/>
      <c r="AR84" s="48"/>
      <c r="AS84" s="48"/>
      <c r="AT84" s="48"/>
      <c r="AU84" s="48"/>
      <c r="AV84" s="48"/>
      <c r="AW84" s="48"/>
      <c r="AX84" s="48"/>
      <c r="AY84" s="48"/>
      <c r="AZ84" s="48"/>
      <c r="BA84" s="48"/>
      <c r="BB84" s="48"/>
      <c r="BC84" s="48"/>
      <c r="BD84" s="48"/>
      <c r="BE84" s="48"/>
      <c r="BF84" s="48"/>
      <c r="BG84" s="48"/>
      <c r="BH84" s="48"/>
    </row>
    <row r="85">
      <c r="A85" s="15" t="s">
        <v>121</v>
      </c>
      <c r="B85" s="16" t="s">
        <v>5949</v>
      </c>
      <c r="C85" s="18" t="s">
        <v>10423</v>
      </c>
      <c r="D85" s="33"/>
      <c r="E85" s="42" t="s">
        <v>46</v>
      </c>
      <c r="F85" s="401">
        <v>2026.0</v>
      </c>
      <c r="G85" s="402">
        <v>46175.0</v>
      </c>
      <c r="H85" s="15"/>
      <c r="I85" s="21"/>
      <c r="J85" s="15"/>
      <c r="K85" s="15"/>
      <c r="L85" s="22"/>
      <c r="M85" s="23"/>
      <c r="N85" s="23"/>
      <c r="O85" s="24" t="s">
        <v>68</v>
      </c>
      <c r="P85" s="24" t="s">
        <v>5951</v>
      </c>
      <c r="Q85" s="25"/>
      <c r="R85" s="27" t="s">
        <v>124</v>
      </c>
      <c r="S85" s="51"/>
      <c r="T85" s="25"/>
      <c r="U85" s="17">
        <v>56.0</v>
      </c>
      <c r="V85" s="56" t="s">
        <v>5952</v>
      </c>
      <c r="W85" s="24">
        <v>56300.0</v>
      </c>
      <c r="X85" s="24" t="s">
        <v>5953</v>
      </c>
      <c r="Y85" s="24" t="s">
        <v>5954</v>
      </c>
      <c r="Z85" s="56" t="s">
        <v>5955</v>
      </c>
      <c r="AA85" s="24" t="s">
        <v>5956</v>
      </c>
      <c r="AB85" s="57" t="s">
        <v>5957</v>
      </c>
      <c r="AC85" s="17" t="s">
        <v>5958</v>
      </c>
      <c r="AD85" s="25"/>
      <c r="AE85" s="25"/>
      <c r="AF85" s="25"/>
      <c r="AG85" s="25"/>
      <c r="AH85" s="25"/>
      <c r="AI85" s="25"/>
      <c r="AJ85" s="47"/>
      <c r="AK85" s="47"/>
      <c r="AL85" s="47"/>
      <c r="AM85" s="30"/>
      <c r="AN85" s="47"/>
      <c r="AO85" s="47"/>
      <c r="AP85" s="25"/>
      <c r="AQ85" s="25"/>
      <c r="AR85" s="25"/>
      <c r="AS85" s="25"/>
      <c r="AT85" s="25"/>
      <c r="AU85" s="25"/>
      <c r="AV85" s="48"/>
      <c r="AW85" s="48"/>
      <c r="AX85" s="48"/>
      <c r="AY85" s="48"/>
      <c r="AZ85" s="48"/>
      <c r="BA85" s="48"/>
      <c r="BB85" s="48"/>
      <c r="BC85" s="48"/>
      <c r="BD85" s="48"/>
      <c r="BE85" s="48"/>
      <c r="BF85" s="48"/>
      <c r="BG85" s="48"/>
      <c r="BH85" s="48"/>
    </row>
    <row r="86">
      <c r="A86" s="32" t="s">
        <v>121</v>
      </c>
      <c r="B86" s="41" t="s">
        <v>6030</v>
      </c>
      <c r="C86" s="18" t="s">
        <v>6031</v>
      </c>
      <c r="D86" s="33">
        <v>50.0</v>
      </c>
      <c r="E86" s="42" t="s">
        <v>933</v>
      </c>
      <c r="F86" s="54"/>
      <c r="G86" s="44"/>
      <c r="H86" s="96">
        <v>0.0</v>
      </c>
      <c r="I86" s="391" t="s">
        <v>47</v>
      </c>
      <c r="J86" s="167">
        <v>0.0</v>
      </c>
      <c r="K86" s="96">
        <v>0.0</v>
      </c>
      <c r="L86" s="392" t="s">
        <v>47</v>
      </c>
      <c r="M86" s="168">
        <v>0.0</v>
      </c>
      <c r="N86" s="168">
        <v>0.0</v>
      </c>
      <c r="O86" s="24" t="s">
        <v>68</v>
      </c>
      <c r="P86" s="24" t="s">
        <v>825</v>
      </c>
      <c r="Q86" s="25"/>
      <c r="R86" s="27" t="s">
        <v>124</v>
      </c>
      <c r="S86" s="103"/>
      <c r="T86" s="26" t="s">
        <v>125</v>
      </c>
      <c r="U86" s="25">
        <v>35.0</v>
      </c>
      <c r="V86" s="26" t="s">
        <v>6032</v>
      </c>
      <c r="W86" s="26">
        <v>35350.0</v>
      </c>
      <c r="X86" s="26" t="s">
        <v>6033</v>
      </c>
      <c r="Y86" s="25" t="s">
        <v>6034</v>
      </c>
      <c r="Z86" s="45" t="s">
        <v>6035</v>
      </c>
      <c r="AA86" s="25" t="s">
        <v>55</v>
      </c>
      <c r="AB86" s="46" t="s">
        <v>6036</v>
      </c>
      <c r="AC86" s="26" t="s">
        <v>6037</v>
      </c>
      <c r="AD86" s="25"/>
      <c r="AE86" s="25"/>
      <c r="AF86" s="25"/>
      <c r="AG86" s="25"/>
      <c r="AH86" s="25"/>
      <c r="AI86" s="25"/>
      <c r="AJ86" s="47">
        <v>49.0</v>
      </c>
      <c r="AK86" s="47"/>
      <c r="AL86" s="47"/>
      <c r="AM86" s="30"/>
      <c r="AN86" s="47"/>
      <c r="AO86" s="47"/>
      <c r="AP86" s="25"/>
      <c r="AQ86" s="25"/>
      <c r="AR86" s="48"/>
      <c r="AS86" s="48"/>
      <c r="AT86" s="48"/>
      <c r="AU86" s="48"/>
      <c r="AV86" s="48"/>
      <c r="AW86" s="48"/>
      <c r="AX86" s="48"/>
      <c r="AY86" s="48"/>
      <c r="AZ86" s="48"/>
      <c r="BA86" s="48"/>
      <c r="BB86" s="48"/>
      <c r="BC86" s="48"/>
      <c r="BD86" s="48"/>
      <c r="BE86" s="48"/>
      <c r="BF86" s="48"/>
      <c r="BG86" s="48"/>
      <c r="BH86" s="48"/>
    </row>
    <row r="87">
      <c r="A87" s="32" t="s">
        <v>121</v>
      </c>
      <c r="B87" s="41" t="s">
        <v>6397</v>
      </c>
      <c r="C87" s="18" t="s">
        <v>6398</v>
      </c>
      <c r="D87" s="33">
        <v>4000.0</v>
      </c>
      <c r="E87" s="42" t="s">
        <v>59</v>
      </c>
      <c r="F87" s="54"/>
      <c r="G87" s="44"/>
      <c r="H87" s="15"/>
      <c r="I87" s="15"/>
      <c r="J87" s="15"/>
      <c r="K87" s="15"/>
      <c r="L87" s="23"/>
      <c r="M87" s="23"/>
      <c r="N87" s="23"/>
      <c r="O87" s="24" t="s">
        <v>68</v>
      </c>
      <c r="P87" s="24" t="s">
        <v>676</v>
      </c>
      <c r="Q87" s="25"/>
      <c r="R87" s="27" t="s">
        <v>124</v>
      </c>
      <c r="S87" s="103"/>
      <c r="T87" s="26" t="s">
        <v>125</v>
      </c>
      <c r="U87" s="136">
        <v>44.0</v>
      </c>
      <c r="V87" s="45"/>
      <c r="W87" s="25"/>
      <c r="X87" s="26"/>
      <c r="Y87" s="26" t="s">
        <v>6399</v>
      </c>
      <c r="Z87" s="33" t="s">
        <v>2166</v>
      </c>
      <c r="AA87" s="25" t="s">
        <v>328</v>
      </c>
      <c r="AB87" s="46" t="s">
        <v>6400</v>
      </c>
      <c r="AC87" s="26" t="s">
        <v>6401</v>
      </c>
      <c r="AD87" s="25"/>
      <c r="AE87" s="25"/>
      <c r="AF87" s="25"/>
      <c r="AG87" s="25"/>
      <c r="AH87" s="25"/>
      <c r="AI87" s="25"/>
      <c r="AJ87" s="47">
        <v>49.0</v>
      </c>
      <c r="AK87" s="47"/>
      <c r="AL87" s="47"/>
      <c r="AM87" s="30"/>
      <c r="AN87" s="47"/>
      <c r="AO87" s="47"/>
      <c r="AP87" s="25"/>
      <c r="AQ87" s="25"/>
      <c r="AR87" s="48"/>
      <c r="AS87" s="48"/>
      <c r="AT87" s="48"/>
      <c r="AU87" s="48"/>
      <c r="AV87" s="48"/>
      <c r="AW87" s="48"/>
      <c r="AX87" s="48"/>
      <c r="AY87" s="48"/>
      <c r="AZ87" s="48"/>
      <c r="BA87" s="48"/>
      <c r="BB87" s="48"/>
      <c r="BC87" s="48"/>
      <c r="BD87" s="48"/>
      <c r="BE87" s="48"/>
      <c r="BF87" s="48"/>
      <c r="BG87" s="48"/>
      <c r="BH87" s="48"/>
    </row>
    <row r="88">
      <c r="A88" s="124" t="s">
        <v>121</v>
      </c>
      <c r="B88" s="41" t="s">
        <v>6522</v>
      </c>
      <c r="C88" s="18" t="s">
        <v>6523</v>
      </c>
      <c r="D88" s="33">
        <v>3700.0</v>
      </c>
      <c r="E88" s="42" t="s">
        <v>59</v>
      </c>
      <c r="F88" s="206"/>
      <c r="G88" s="90"/>
      <c r="H88" s="124"/>
      <c r="I88" s="124"/>
      <c r="J88" s="124"/>
      <c r="K88" s="124"/>
      <c r="L88" s="127"/>
      <c r="M88" s="127"/>
      <c r="N88" s="127"/>
      <c r="O88" s="56" t="s">
        <v>68</v>
      </c>
      <c r="P88" s="24" t="s">
        <v>825</v>
      </c>
      <c r="Q88" s="45"/>
      <c r="R88" s="27" t="s">
        <v>124</v>
      </c>
      <c r="S88" s="103"/>
      <c r="T88" s="26" t="s">
        <v>125</v>
      </c>
      <c r="U88" s="207"/>
      <c r="V88" s="45"/>
      <c r="W88" s="45"/>
      <c r="X88" s="33" t="s">
        <v>6524</v>
      </c>
      <c r="Y88" s="33" t="s">
        <v>6525</v>
      </c>
      <c r="Z88" s="45" t="s">
        <v>6526</v>
      </c>
      <c r="AA88" s="45"/>
      <c r="AB88" s="46" t="s">
        <v>6527</v>
      </c>
      <c r="AC88" s="18">
        <v>2.40355076E8</v>
      </c>
      <c r="AD88" s="45"/>
      <c r="AE88" s="45"/>
      <c r="AF88" s="45"/>
      <c r="AG88" s="45"/>
      <c r="AH88" s="45"/>
      <c r="AI88" s="45"/>
      <c r="AJ88" s="47">
        <v>49.0</v>
      </c>
      <c r="AK88" s="94"/>
      <c r="AL88" s="94"/>
      <c r="AM88" s="129"/>
      <c r="AN88" s="94"/>
      <c r="AO88" s="94"/>
      <c r="AP88" s="45"/>
      <c r="AQ88" s="33" t="s">
        <v>830</v>
      </c>
      <c r="AR88" s="95"/>
      <c r="AS88" s="95"/>
      <c r="AT88" s="95"/>
      <c r="AU88" s="95"/>
      <c r="AV88" s="95"/>
      <c r="AW88" s="95"/>
      <c r="AX88" s="95"/>
      <c r="AY88" s="95"/>
      <c r="AZ88" s="95"/>
      <c r="BA88" s="95"/>
      <c r="BB88" s="95"/>
      <c r="BC88" s="95"/>
      <c r="BD88" s="95"/>
      <c r="BE88" s="95"/>
      <c r="BF88" s="95"/>
      <c r="BG88" s="95"/>
      <c r="BH88" s="95"/>
    </row>
    <row r="89">
      <c r="A89" s="88" t="s">
        <v>121</v>
      </c>
      <c r="B89" s="41" t="s">
        <v>6528</v>
      </c>
      <c r="C89" s="18" t="s">
        <v>6529</v>
      </c>
      <c r="D89" s="33" t="s">
        <v>6530</v>
      </c>
      <c r="E89" s="42" t="s">
        <v>59</v>
      </c>
      <c r="F89" s="206"/>
      <c r="G89" s="90"/>
      <c r="H89" s="124"/>
      <c r="I89" s="124"/>
      <c r="J89" s="124"/>
      <c r="K89" s="124"/>
      <c r="L89" s="127"/>
      <c r="M89" s="127"/>
      <c r="N89" s="127"/>
      <c r="O89" s="56" t="s">
        <v>68</v>
      </c>
      <c r="P89" s="45"/>
      <c r="Q89" s="45"/>
      <c r="R89" s="27" t="s">
        <v>124</v>
      </c>
      <c r="S89" s="103"/>
      <c r="T89" s="26" t="s">
        <v>125</v>
      </c>
      <c r="U89" s="207"/>
      <c r="V89" s="45"/>
      <c r="W89" s="45"/>
      <c r="X89" s="45" t="s">
        <v>6531</v>
      </c>
      <c r="Y89" s="45" t="s">
        <v>307</v>
      </c>
      <c r="Z89" s="45"/>
      <c r="AA89" s="45"/>
      <c r="AB89" s="46"/>
      <c r="AC89" s="33"/>
      <c r="AD89" s="45"/>
      <c r="AE89" s="45"/>
      <c r="AF89" s="45"/>
      <c r="AG89" s="45"/>
      <c r="AH89" s="45"/>
      <c r="AI89" s="45"/>
      <c r="AJ89" s="47">
        <v>49.0</v>
      </c>
      <c r="AK89" s="94"/>
      <c r="AL89" s="94"/>
      <c r="AM89" s="129"/>
      <c r="AN89" s="94"/>
      <c r="AO89" s="94"/>
      <c r="AP89" s="45"/>
      <c r="AQ89" s="45"/>
      <c r="AR89" s="95"/>
      <c r="AS89" s="95"/>
      <c r="AT89" s="95"/>
      <c r="AU89" s="95"/>
      <c r="AV89" s="95"/>
      <c r="AW89" s="95"/>
      <c r="AX89" s="95"/>
      <c r="AY89" s="95"/>
      <c r="AZ89" s="95"/>
      <c r="BA89" s="95"/>
      <c r="BB89" s="95"/>
      <c r="BC89" s="95"/>
      <c r="BD89" s="95"/>
      <c r="BE89" s="95"/>
      <c r="BF89" s="95"/>
      <c r="BG89" s="95"/>
      <c r="BH89" s="95"/>
    </row>
    <row r="90">
      <c r="A90" s="15" t="s">
        <v>121</v>
      </c>
      <c r="B90" s="138" t="s">
        <v>6532</v>
      </c>
      <c r="C90" s="18"/>
      <c r="D90" s="139" t="s">
        <v>3017</v>
      </c>
      <c r="E90" s="42" t="s">
        <v>81</v>
      </c>
      <c r="F90" s="85"/>
      <c r="G90" s="35"/>
      <c r="H90" s="157"/>
      <c r="I90" s="157"/>
      <c r="J90" s="157"/>
      <c r="K90" s="157"/>
      <c r="L90" s="157"/>
      <c r="M90" s="157"/>
      <c r="N90" s="157"/>
      <c r="O90" s="80" t="s">
        <v>68</v>
      </c>
      <c r="P90" s="80" t="s">
        <v>1179</v>
      </c>
      <c r="Q90" s="80"/>
      <c r="R90" s="27" t="s">
        <v>124</v>
      </c>
      <c r="S90" s="86"/>
      <c r="T90" s="157"/>
      <c r="U90" s="42">
        <v>86.0</v>
      </c>
      <c r="V90" s="42" t="s">
        <v>6534</v>
      </c>
      <c r="W90" s="42">
        <v>86000.0</v>
      </c>
      <c r="X90" s="159" t="s">
        <v>264</v>
      </c>
      <c r="Y90" s="53" t="s">
        <v>6535</v>
      </c>
      <c r="Z90" s="27" t="s">
        <v>6536</v>
      </c>
      <c r="AA90" s="27" t="s">
        <v>3066</v>
      </c>
      <c r="AB90" s="42" t="s">
        <v>6537</v>
      </c>
      <c r="AC90" s="53" t="s">
        <v>629</v>
      </c>
      <c r="AD90" s="141"/>
      <c r="AE90" s="26"/>
      <c r="AF90" s="26"/>
      <c r="AG90" s="26"/>
      <c r="AH90" s="26"/>
      <c r="AI90" s="26"/>
      <c r="AJ90" s="30"/>
      <c r="AK90" s="30"/>
      <c r="AL90" s="30"/>
      <c r="AM90" s="30"/>
      <c r="AN90" s="30"/>
      <c r="AO90" s="30"/>
      <c r="AP90" s="26"/>
      <c r="AQ90" s="26"/>
      <c r="AR90" s="31"/>
      <c r="AS90" s="31"/>
      <c r="AT90" s="31"/>
      <c r="AU90" s="31"/>
      <c r="AV90" s="31"/>
      <c r="AW90" s="31"/>
      <c r="AX90" s="31"/>
      <c r="AY90" s="31"/>
      <c r="AZ90" s="31"/>
    </row>
    <row r="91">
      <c r="A91" s="15" t="s">
        <v>121</v>
      </c>
      <c r="B91" s="16" t="s">
        <v>6557</v>
      </c>
      <c r="C91" s="18" t="s">
        <v>6558</v>
      </c>
      <c r="D91" s="18">
        <v>125.0</v>
      </c>
      <c r="E91" s="42" t="s">
        <v>46</v>
      </c>
      <c r="F91" s="293">
        <v>2026.0</v>
      </c>
      <c r="G91" s="20">
        <v>46141.0</v>
      </c>
      <c r="H91" s="96">
        <v>0.0</v>
      </c>
      <c r="I91" s="72" t="s">
        <v>47</v>
      </c>
      <c r="J91" s="167">
        <v>0.0</v>
      </c>
      <c r="K91" s="96">
        <v>0.0</v>
      </c>
      <c r="L91" s="74">
        <v>46178.0</v>
      </c>
      <c r="M91" s="168">
        <v>0.0</v>
      </c>
      <c r="N91" s="168">
        <v>1.0</v>
      </c>
      <c r="O91" s="24" t="s">
        <v>68</v>
      </c>
      <c r="P91" s="24" t="s">
        <v>5951</v>
      </c>
      <c r="Q91" s="25"/>
      <c r="R91" s="27" t="s">
        <v>124</v>
      </c>
      <c r="S91" s="51"/>
      <c r="T91" s="25"/>
      <c r="U91" s="24">
        <v>53.0</v>
      </c>
      <c r="V91" s="56" t="s">
        <v>6559</v>
      </c>
      <c r="W91" s="24">
        <v>53200.0</v>
      </c>
      <c r="X91" s="24" t="s">
        <v>6560</v>
      </c>
      <c r="Y91" s="24" t="s">
        <v>6561</v>
      </c>
      <c r="Z91" s="56" t="s">
        <v>3037</v>
      </c>
      <c r="AA91" s="24" t="s">
        <v>55</v>
      </c>
      <c r="AB91" s="57" t="s">
        <v>6562</v>
      </c>
      <c r="AC91" s="17" t="s">
        <v>6563</v>
      </c>
      <c r="AD91" s="25"/>
      <c r="AE91" s="25"/>
      <c r="AF91" s="25"/>
      <c r="AG91" s="25"/>
      <c r="AH91" s="25"/>
      <c r="AI91" s="25"/>
      <c r="AJ91" s="47"/>
      <c r="AK91" s="47"/>
      <c r="AL91" s="47"/>
      <c r="AM91" s="30"/>
      <c r="AN91" s="47"/>
      <c r="AO91" s="47"/>
      <c r="AP91" s="25"/>
      <c r="AQ91" s="25"/>
      <c r="AR91" s="48"/>
      <c r="AS91" s="48"/>
      <c r="AT91" s="48"/>
      <c r="AU91" s="48"/>
      <c r="AV91" s="48"/>
      <c r="AW91" s="48"/>
      <c r="AX91" s="48"/>
      <c r="AY91" s="48"/>
      <c r="AZ91" s="48"/>
    </row>
    <row r="92">
      <c r="A92" s="32" t="s">
        <v>121</v>
      </c>
      <c r="B92" s="41" t="s">
        <v>6674</v>
      </c>
      <c r="C92" s="18" t="s">
        <v>6675</v>
      </c>
      <c r="D92" s="33"/>
      <c r="E92" s="53" t="s">
        <v>103</v>
      </c>
      <c r="F92" s="290"/>
      <c r="G92" s="44"/>
      <c r="H92" s="15"/>
      <c r="I92" s="15"/>
      <c r="J92" s="15"/>
      <c r="K92" s="15"/>
      <c r="L92" s="23"/>
      <c r="M92" s="23"/>
      <c r="N92" s="23"/>
      <c r="O92" s="24" t="s">
        <v>68</v>
      </c>
      <c r="P92" s="155" t="s">
        <v>1161</v>
      </c>
      <c r="Q92" s="26" t="s">
        <v>6676</v>
      </c>
      <c r="R92" s="27" t="s">
        <v>124</v>
      </c>
      <c r="S92" s="103"/>
      <c r="T92" s="26" t="s">
        <v>125</v>
      </c>
      <c r="U92" s="26">
        <v>85.0</v>
      </c>
      <c r="V92" s="26" t="s">
        <v>6677</v>
      </c>
      <c r="W92" s="26">
        <v>85250.0</v>
      </c>
      <c r="X92" s="26" t="s">
        <v>6678</v>
      </c>
      <c r="Y92" s="26"/>
      <c r="Z92" s="33"/>
      <c r="AA92" s="25"/>
      <c r="AB92" s="46"/>
      <c r="AC92" s="26"/>
      <c r="AD92" s="25"/>
      <c r="AE92" s="25"/>
      <c r="AF92" s="25"/>
      <c r="AG92" s="25"/>
      <c r="AH92" s="25"/>
      <c r="AI92" s="25"/>
      <c r="AJ92" s="47">
        <v>49.0</v>
      </c>
      <c r="AK92" s="47"/>
      <c r="AL92" s="47"/>
      <c r="AM92" s="30"/>
      <c r="AN92" s="47"/>
      <c r="AO92" s="47"/>
      <c r="AP92" s="25"/>
      <c r="AQ92" s="25"/>
      <c r="AR92" s="25"/>
      <c r="AS92" s="25"/>
      <c r="AT92" s="48"/>
      <c r="AU92" s="48"/>
      <c r="AV92" s="48"/>
      <c r="AW92" s="48"/>
      <c r="AX92" s="48"/>
      <c r="AY92" s="48"/>
      <c r="AZ92" s="48"/>
      <c r="BA92" s="48"/>
      <c r="BB92" s="48"/>
      <c r="BC92" s="48"/>
      <c r="BD92" s="48"/>
      <c r="BE92" s="48"/>
      <c r="BF92" s="48"/>
      <c r="BG92" s="48"/>
      <c r="BH92" s="48"/>
    </row>
    <row r="93">
      <c r="A93" s="32" t="s">
        <v>121</v>
      </c>
      <c r="B93" s="41" t="s">
        <v>6674</v>
      </c>
      <c r="C93" s="18" t="s">
        <v>6679</v>
      </c>
      <c r="D93" s="33"/>
      <c r="E93" s="53" t="s">
        <v>103</v>
      </c>
      <c r="F93" s="290"/>
      <c r="G93" s="44"/>
      <c r="H93" s="15"/>
      <c r="I93" s="15"/>
      <c r="J93" s="15"/>
      <c r="K93" s="15"/>
      <c r="L93" s="23"/>
      <c r="M93" s="23"/>
      <c r="N93" s="23"/>
      <c r="O93" s="24" t="s">
        <v>68</v>
      </c>
      <c r="P93" s="155" t="s">
        <v>1161</v>
      </c>
      <c r="Q93" s="26" t="s">
        <v>6676</v>
      </c>
      <c r="R93" s="27" t="s">
        <v>124</v>
      </c>
      <c r="S93" s="103"/>
      <c r="T93" s="26" t="s">
        <v>125</v>
      </c>
      <c r="U93" s="26">
        <v>85.0</v>
      </c>
      <c r="V93" s="26" t="s">
        <v>6680</v>
      </c>
      <c r="W93" s="26">
        <v>85210.0</v>
      </c>
      <c r="X93" s="26" t="s">
        <v>6681</v>
      </c>
      <c r="Y93" s="26"/>
      <c r="Z93" s="33"/>
      <c r="AA93" s="25"/>
      <c r="AB93" s="46"/>
      <c r="AC93" s="26"/>
      <c r="AD93" s="25"/>
      <c r="AE93" s="25"/>
      <c r="AF93" s="25"/>
      <c r="AG93" s="25"/>
      <c r="AH93" s="25"/>
      <c r="AI93" s="25"/>
      <c r="AJ93" s="47">
        <v>49.0</v>
      </c>
      <c r="AK93" s="47"/>
      <c r="AL93" s="47"/>
      <c r="AM93" s="30"/>
      <c r="AN93" s="47"/>
      <c r="AO93" s="47"/>
      <c r="AP93" s="25"/>
      <c r="AQ93" s="25"/>
      <c r="AR93" s="48"/>
      <c r="AS93" s="48"/>
      <c r="AT93" s="48"/>
      <c r="AU93" s="48"/>
      <c r="AV93" s="48"/>
      <c r="AW93" s="48"/>
      <c r="AX93" s="48"/>
      <c r="AY93" s="48"/>
      <c r="AZ93" s="48"/>
      <c r="BA93" s="48"/>
      <c r="BB93" s="48"/>
      <c r="BC93" s="48"/>
      <c r="BD93" s="48"/>
      <c r="BE93" s="48"/>
      <c r="BF93" s="48"/>
      <c r="BG93" s="48"/>
      <c r="BH93" s="48"/>
    </row>
    <row r="94">
      <c r="A94" s="15" t="s">
        <v>121</v>
      </c>
      <c r="B94" s="16" t="s">
        <v>6718</v>
      </c>
      <c r="C94" s="18" t="s">
        <v>6719</v>
      </c>
      <c r="D94" s="18">
        <v>300.0</v>
      </c>
      <c r="E94" s="42" t="s">
        <v>46</v>
      </c>
      <c r="F94" s="43">
        <v>2025.0</v>
      </c>
      <c r="G94" s="55">
        <v>45946.0</v>
      </c>
      <c r="H94" s="96">
        <v>26.0</v>
      </c>
      <c r="I94" s="391">
        <v>46093.0</v>
      </c>
      <c r="J94" s="146">
        <v>6.0</v>
      </c>
      <c r="K94" s="96">
        <v>20.0</v>
      </c>
      <c r="L94" s="392">
        <v>46133.0</v>
      </c>
      <c r="M94" s="168">
        <v>2.0</v>
      </c>
      <c r="N94" s="75">
        <v>8.0</v>
      </c>
      <c r="O94" s="24" t="s">
        <v>68</v>
      </c>
      <c r="P94" s="24"/>
      <c r="Q94" s="25"/>
      <c r="R94" s="27" t="s">
        <v>124</v>
      </c>
      <c r="S94" s="106"/>
      <c r="T94" s="26" t="s">
        <v>125</v>
      </c>
      <c r="U94" s="17">
        <v>49.0</v>
      </c>
      <c r="V94" s="56" t="s">
        <v>6720</v>
      </c>
      <c r="W94" s="24">
        <v>49440.0</v>
      </c>
      <c r="X94" s="17" t="s">
        <v>6721</v>
      </c>
      <c r="Y94" s="17" t="s">
        <v>6722</v>
      </c>
      <c r="Z94" s="18" t="s">
        <v>6723</v>
      </c>
      <c r="AA94" s="24" t="s">
        <v>6724</v>
      </c>
      <c r="AB94" s="57" t="s">
        <v>6725</v>
      </c>
      <c r="AC94" s="17" t="s">
        <v>6726</v>
      </c>
      <c r="AD94" s="25"/>
      <c r="AE94" s="25"/>
      <c r="AF94" s="25"/>
      <c r="AG94" s="25"/>
      <c r="AH94" s="25"/>
      <c r="AI94" s="25"/>
      <c r="AJ94" s="47"/>
      <c r="AK94" s="47"/>
      <c r="AL94" s="47"/>
      <c r="AM94" s="30"/>
      <c r="AN94" s="47"/>
      <c r="AO94" s="47"/>
      <c r="AP94" s="25"/>
      <c r="AQ94" s="25"/>
      <c r="AR94" s="48"/>
      <c r="AS94" s="48"/>
      <c r="AT94" s="48"/>
      <c r="AU94" s="48"/>
      <c r="AV94" s="48"/>
      <c r="AW94" s="48"/>
      <c r="AX94" s="48"/>
      <c r="AY94" s="48"/>
      <c r="AZ94" s="48"/>
      <c r="BA94" s="48"/>
      <c r="BB94" s="48"/>
      <c r="BC94" s="48"/>
      <c r="BD94" s="48"/>
      <c r="BE94" s="48"/>
      <c r="BF94" s="48"/>
      <c r="BG94" s="48"/>
      <c r="BH94" s="48"/>
    </row>
    <row r="95">
      <c r="A95" s="15" t="s">
        <v>121</v>
      </c>
      <c r="B95" s="16" t="s">
        <v>6762</v>
      </c>
      <c r="C95" s="18" t="s">
        <v>6763</v>
      </c>
      <c r="D95" s="18">
        <v>185.0</v>
      </c>
      <c r="E95" s="42" t="s">
        <v>67</v>
      </c>
      <c r="F95" s="19">
        <v>2025.0</v>
      </c>
      <c r="G95" s="20">
        <v>45842.0</v>
      </c>
      <c r="H95" s="96">
        <v>3.0</v>
      </c>
      <c r="I95" s="391">
        <v>45944.0</v>
      </c>
      <c r="J95" s="146">
        <v>3.0</v>
      </c>
      <c r="K95" s="148"/>
      <c r="L95" s="392">
        <v>45978.0</v>
      </c>
      <c r="M95" s="168">
        <v>6.0</v>
      </c>
      <c r="N95" s="115">
        <v>0.0</v>
      </c>
      <c r="O95" s="24" t="s">
        <v>68</v>
      </c>
      <c r="P95" s="24" t="s">
        <v>123</v>
      </c>
      <c r="Q95" s="17" t="s">
        <v>6764</v>
      </c>
      <c r="R95" s="27" t="s">
        <v>124</v>
      </c>
      <c r="S95" s="103"/>
      <c r="T95" s="26" t="s">
        <v>125</v>
      </c>
      <c r="U95" s="17">
        <v>49.0</v>
      </c>
      <c r="V95" s="18" t="s">
        <v>6765</v>
      </c>
      <c r="W95" s="17">
        <v>49400.0</v>
      </c>
      <c r="X95" s="17" t="s">
        <v>6766</v>
      </c>
      <c r="Y95" s="17" t="s">
        <v>6767</v>
      </c>
      <c r="Z95" s="18" t="s">
        <v>6768</v>
      </c>
      <c r="AA95" s="17" t="s">
        <v>6769</v>
      </c>
      <c r="AB95" s="57" t="s">
        <v>6770</v>
      </c>
      <c r="AC95" s="17" t="s">
        <v>6771</v>
      </c>
      <c r="AD95" s="26"/>
      <c r="AE95" s="26"/>
      <c r="AF95" s="26"/>
      <c r="AG95" s="26"/>
      <c r="AH95" s="26"/>
      <c r="AI95" s="26"/>
      <c r="AJ95" s="151">
        <v>75.0</v>
      </c>
      <c r="AK95" s="30"/>
      <c r="AL95" s="30"/>
      <c r="AM95" s="30"/>
      <c r="AN95" s="30"/>
      <c r="AO95" s="30"/>
      <c r="AP95" s="26"/>
      <c r="AQ95" s="26"/>
      <c r="AR95" s="31"/>
      <c r="AS95" s="31"/>
      <c r="AT95" s="31"/>
      <c r="AU95" s="31"/>
      <c r="AV95" s="31"/>
      <c r="AW95" s="31"/>
      <c r="AX95" s="31"/>
      <c r="AY95" s="31"/>
      <c r="AZ95" s="31"/>
      <c r="BA95" s="31"/>
      <c r="BB95" s="31"/>
      <c r="BC95" s="31"/>
      <c r="BD95" s="31"/>
      <c r="BE95" s="31"/>
      <c r="BF95" s="31"/>
      <c r="BG95" s="31"/>
      <c r="BH95" s="31"/>
    </row>
    <row r="96">
      <c r="A96" s="15" t="s">
        <v>121</v>
      </c>
      <c r="B96" s="41" t="s">
        <v>6840</v>
      </c>
      <c r="C96" s="18" t="s">
        <v>6841</v>
      </c>
      <c r="D96" s="33">
        <v>100.0</v>
      </c>
      <c r="E96" s="42" t="s">
        <v>59</v>
      </c>
      <c r="F96" s="292"/>
      <c r="G96" s="44"/>
      <c r="H96" s="15"/>
      <c r="I96" s="15"/>
      <c r="J96" s="15"/>
      <c r="K96" s="15"/>
      <c r="L96" s="23"/>
      <c r="M96" s="23"/>
      <c r="N96" s="23"/>
      <c r="O96" s="24" t="s">
        <v>68</v>
      </c>
      <c r="P96" s="24" t="s">
        <v>825</v>
      </c>
      <c r="Q96" s="25"/>
      <c r="R96" s="27" t="s">
        <v>124</v>
      </c>
      <c r="S96" s="103"/>
      <c r="T96" s="26" t="s">
        <v>125</v>
      </c>
      <c r="U96" s="48">
        <v>35.0</v>
      </c>
      <c r="V96" s="45"/>
      <c r="W96" s="25"/>
      <c r="X96" s="26" t="s">
        <v>6842</v>
      </c>
      <c r="Y96" s="17" t="s">
        <v>6843</v>
      </c>
      <c r="Z96" s="45"/>
      <c r="AA96" s="25"/>
      <c r="AB96" s="46" t="s">
        <v>6844</v>
      </c>
      <c r="AC96" s="17">
        <v>2.992642E8</v>
      </c>
      <c r="AD96" s="25"/>
      <c r="AE96" s="25"/>
      <c r="AF96" s="25"/>
      <c r="AG96" s="25"/>
      <c r="AH96" s="25"/>
      <c r="AI96" s="25"/>
      <c r="AJ96" s="47">
        <v>49.0</v>
      </c>
      <c r="AK96" s="47"/>
      <c r="AL96" s="47"/>
      <c r="AM96" s="30"/>
      <c r="AN96" s="47"/>
      <c r="AO96" s="47"/>
      <c r="AP96" s="25"/>
      <c r="AQ96" s="26" t="s">
        <v>1619</v>
      </c>
      <c r="AR96" s="48"/>
      <c r="AS96" s="48"/>
      <c r="AT96" s="48"/>
      <c r="AU96" s="48"/>
      <c r="AV96" s="48"/>
      <c r="AW96" s="48"/>
      <c r="AX96" s="48"/>
      <c r="AY96" s="48"/>
      <c r="AZ96" s="48"/>
      <c r="BA96" s="48"/>
      <c r="BB96" s="48"/>
      <c r="BC96" s="48"/>
      <c r="BD96" s="48"/>
      <c r="BE96" s="48"/>
      <c r="BF96" s="48"/>
      <c r="BG96" s="48"/>
      <c r="BH96" s="48"/>
    </row>
    <row r="97">
      <c r="A97" s="15" t="s">
        <v>121</v>
      </c>
      <c r="B97" s="16" t="s">
        <v>6855</v>
      </c>
      <c r="C97" s="18" t="s">
        <v>6856</v>
      </c>
      <c r="D97" s="33"/>
      <c r="E97" s="42" t="s">
        <v>103</v>
      </c>
      <c r="F97" s="292"/>
      <c r="G97" s="35"/>
      <c r="H97" s="15"/>
      <c r="I97" s="15"/>
      <c r="J97" s="15"/>
      <c r="K97" s="15"/>
      <c r="L97" s="23"/>
      <c r="M97" s="23"/>
      <c r="N97" s="23"/>
      <c r="O97" s="24" t="s">
        <v>68</v>
      </c>
      <c r="P97" s="155" t="s">
        <v>1161</v>
      </c>
      <c r="Q97" s="17" t="s">
        <v>6857</v>
      </c>
      <c r="R97" s="27" t="s">
        <v>124</v>
      </c>
      <c r="S97" s="103"/>
      <c r="T97" s="26" t="s">
        <v>125</v>
      </c>
      <c r="U97" s="19">
        <v>85.0</v>
      </c>
      <c r="V97" s="26" t="s">
        <v>6858</v>
      </c>
      <c r="W97" s="26">
        <v>85260.0</v>
      </c>
      <c r="X97" s="26" t="s">
        <v>6859</v>
      </c>
      <c r="Y97" s="26"/>
      <c r="Z97" s="33"/>
      <c r="AA97" s="26"/>
      <c r="AB97" s="46"/>
      <c r="AC97" s="26"/>
      <c r="AD97" s="26"/>
      <c r="AE97" s="26"/>
      <c r="AF97" s="26"/>
      <c r="AG97" s="26"/>
      <c r="AH97" s="26"/>
      <c r="AI97" s="26"/>
      <c r="AJ97" s="47">
        <v>49.0</v>
      </c>
      <c r="AK97" s="30"/>
      <c r="AL97" s="30"/>
      <c r="AM97" s="30"/>
      <c r="AN97" s="30"/>
      <c r="AO97" s="30"/>
      <c r="AP97" s="26"/>
      <c r="AQ97" s="26"/>
      <c r="AR97" s="31"/>
      <c r="AS97" s="31"/>
      <c r="AT97" s="31"/>
      <c r="AU97" s="31"/>
      <c r="AV97" s="31"/>
      <c r="AW97" s="31"/>
      <c r="AX97" s="31"/>
      <c r="AY97" s="31"/>
      <c r="AZ97" s="31"/>
      <c r="BA97" s="31"/>
      <c r="BB97" s="31"/>
      <c r="BC97" s="31"/>
      <c r="BD97" s="31"/>
      <c r="BE97" s="31"/>
      <c r="BF97" s="31"/>
      <c r="BG97" s="31"/>
      <c r="BH97" s="31"/>
    </row>
    <row r="98">
      <c r="A98" s="32" t="s">
        <v>121</v>
      </c>
      <c r="B98" s="41" t="s">
        <v>6979</v>
      </c>
      <c r="C98" s="18" t="s">
        <v>6980</v>
      </c>
      <c r="D98" s="33">
        <v>350.0</v>
      </c>
      <c r="E98" s="42" t="s">
        <v>59</v>
      </c>
      <c r="F98" s="292"/>
      <c r="G98" s="44"/>
      <c r="H98" s="15"/>
      <c r="I98" s="15"/>
      <c r="J98" s="15"/>
      <c r="K98" s="15"/>
      <c r="L98" s="23"/>
      <c r="M98" s="23"/>
      <c r="N98" s="23"/>
      <c r="O98" s="24" t="s">
        <v>68</v>
      </c>
      <c r="P98" s="24" t="s">
        <v>676</v>
      </c>
      <c r="Q98" s="25"/>
      <c r="R98" s="27" t="s">
        <v>124</v>
      </c>
      <c r="S98" s="103"/>
      <c r="T98" s="26" t="s">
        <v>125</v>
      </c>
      <c r="U98" s="136">
        <v>85.0</v>
      </c>
      <c r="V98" s="45"/>
      <c r="W98" s="25"/>
      <c r="X98" s="26"/>
      <c r="Y98" s="26" t="s">
        <v>6981</v>
      </c>
      <c r="Z98" s="33" t="s">
        <v>6982</v>
      </c>
      <c r="AA98" s="25" t="s">
        <v>55</v>
      </c>
      <c r="AB98" s="46" t="s">
        <v>6983</v>
      </c>
      <c r="AC98" s="26" t="s">
        <v>6984</v>
      </c>
      <c r="AD98" s="25"/>
      <c r="AE98" s="25"/>
      <c r="AF98" s="25"/>
      <c r="AG98" s="25"/>
      <c r="AH98" s="25"/>
      <c r="AI98" s="25"/>
      <c r="AJ98" s="47">
        <v>49.0</v>
      </c>
      <c r="AK98" s="47"/>
      <c r="AL98" s="47"/>
      <c r="AM98" s="30"/>
      <c r="AN98" s="47"/>
      <c r="AO98" s="47"/>
      <c r="AP98" s="25"/>
      <c r="AQ98" s="25"/>
      <c r="AR98" s="48"/>
      <c r="AS98" s="48"/>
      <c r="AT98" s="48"/>
      <c r="AU98" s="48"/>
      <c r="AV98" s="48"/>
      <c r="AW98" s="48"/>
      <c r="AX98" s="48"/>
      <c r="AY98" s="48"/>
      <c r="AZ98" s="48"/>
      <c r="BA98" s="48"/>
      <c r="BB98" s="48"/>
      <c r="BC98" s="48"/>
      <c r="BD98" s="48"/>
      <c r="BE98" s="48"/>
      <c r="BF98" s="48"/>
      <c r="BG98" s="48"/>
      <c r="BH98" s="48"/>
    </row>
    <row r="99">
      <c r="A99" s="32" t="s">
        <v>121</v>
      </c>
      <c r="B99" s="41" t="s">
        <v>7093</v>
      </c>
      <c r="C99" s="18" t="s">
        <v>7094</v>
      </c>
      <c r="D99" s="33">
        <v>200.0</v>
      </c>
      <c r="E99" s="42" t="s">
        <v>59</v>
      </c>
      <c r="F99" s="292"/>
      <c r="G99" s="44"/>
      <c r="H99" s="15"/>
      <c r="I99" s="15"/>
      <c r="J99" s="15"/>
      <c r="K99" s="15"/>
      <c r="L99" s="23"/>
      <c r="M99" s="23"/>
      <c r="N99" s="23"/>
      <c r="O99" s="24" t="s">
        <v>68</v>
      </c>
      <c r="P99" s="24" t="s">
        <v>676</v>
      </c>
      <c r="Q99" s="25"/>
      <c r="R99" s="27" t="s">
        <v>124</v>
      </c>
      <c r="S99" s="103"/>
      <c r="T99" s="26" t="s">
        <v>125</v>
      </c>
      <c r="U99" s="136">
        <v>49.0</v>
      </c>
      <c r="V99" s="45"/>
      <c r="W99" s="25"/>
      <c r="X99" s="26"/>
      <c r="Y99" s="26" t="s">
        <v>7095</v>
      </c>
      <c r="Z99" s="33" t="s">
        <v>7096</v>
      </c>
      <c r="AA99" s="25" t="s">
        <v>55</v>
      </c>
      <c r="AB99" s="46"/>
      <c r="AC99" s="26" t="s">
        <v>7097</v>
      </c>
      <c r="AD99" s="25"/>
      <c r="AE99" s="25"/>
      <c r="AF99" s="25"/>
      <c r="AG99" s="25"/>
      <c r="AH99" s="25"/>
      <c r="AI99" s="25"/>
      <c r="AJ99" s="47">
        <v>49.0</v>
      </c>
      <c r="AK99" s="47"/>
      <c r="AL99" s="47"/>
      <c r="AM99" s="30"/>
      <c r="AN99" s="47"/>
      <c r="AO99" s="47"/>
      <c r="AP99" s="25"/>
      <c r="AQ99" s="25"/>
      <c r="AR99" s="48"/>
      <c r="AS99" s="48"/>
      <c r="AT99" s="48"/>
      <c r="AU99" s="48"/>
      <c r="AV99" s="48"/>
      <c r="AW99" s="48"/>
      <c r="AX99" s="48"/>
      <c r="AY99" s="48"/>
      <c r="AZ99" s="48"/>
      <c r="BA99" s="48"/>
      <c r="BB99" s="48"/>
      <c r="BC99" s="48"/>
      <c r="BD99" s="48"/>
      <c r="BE99" s="48"/>
      <c r="BF99" s="48"/>
      <c r="BG99" s="48"/>
      <c r="BH99" s="48"/>
    </row>
    <row r="100">
      <c r="A100" s="60" t="s">
        <v>121</v>
      </c>
      <c r="B100" s="41" t="s">
        <v>7207</v>
      </c>
      <c r="C100" s="18" t="s">
        <v>7208</v>
      </c>
      <c r="D100" s="33">
        <v>320.0</v>
      </c>
      <c r="E100" s="42" t="s">
        <v>46</v>
      </c>
      <c r="F100" s="85">
        <v>2026.0</v>
      </c>
      <c r="G100" s="35">
        <v>46176.0</v>
      </c>
      <c r="H100" s="80">
        <v>5.0</v>
      </c>
      <c r="I100" s="81" t="s">
        <v>10424</v>
      </c>
      <c r="J100" s="80">
        <v>0.0</v>
      </c>
      <c r="K100" s="80">
        <v>5.0</v>
      </c>
      <c r="L100" s="82">
        <v>46204.0</v>
      </c>
      <c r="M100" s="86">
        <v>0.0</v>
      </c>
      <c r="N100" s="86">
        <v>2.0</v>
      </c>
      <c r="O100" s="17" t="s">
        <v>48</v>
      </c>
      <c r="P100" s="26" t="s">
        <v>1179</v>
      </c>
      <c r="Q100" s="26"/>
      <c r="R100" s="27" t="s">
        <v>124</v>
      </c>
      <c r="S100" s="27"/>
      <c r="T100" s="17"/>
      <c r="U100" s="26">
        <v>29.0</v>
      </c>
      <c r="V100" s="33" t="s">
        <v>7209</v>
      </c>
      <c r="W100" s="26">
        <v>29590.0</v>
      </c>
      <c r="X100" s="26" t="s">
        <v>7210</v>
      </c>
      <c r="Y100" s="17" t="s">
        <v>7211</v>
      </c>
      <c r="Z100" s="18" t="s">
        <v>7212</v>
      </c>
      <c r="AA100" s="17" t="s">
        <v>7213</v>
      </c>
      <c r="AB100" s="57" t="s">
        <v>7214</v>
      </c>
      <c r="AC100" s="17" t="s">
        <v>7215</v>
      </c>
      <c r="AD100" s="26"/>
      <c r="AE100" s="26"/>
      <c r="AF100" s="26"/>
      <c r="AG100" s="26"/>
      <c r="AH100" s="26"/>
      <c r="AI100" s="26"/>
      <c r="AJ100" s="30"/>
      <c r="AK100" s="30"/>
      <c r="AL100" s="30"/>
      <c r="AM100" s="30"/>
      <c r="AN100" s="30"/>
      <c r="AO100" s="30"/>
      <c r="AP100" s="26"/>
      <c r="AQ100" s="26"/>
      <c r="AR100" s="26"/>
      <c r="AS100" s="26"/>
      <c r="AT100" s="26"/>
      <c r="AU100" s="26"/>
      <c r="AV100" s="31"/>
      <c r="AW100" s="31"/>
      <c r="AX100" s="31"/>
      <c r="AY100" s="31"/>
      <c r="AZ100" s="31"/>
    </row>
    <row r="101">
      <c r="A101" s="403" t="s">
        <v>121</v>
      </c>
      <c r="B101" s="41" t="s">
        <v>7241</v>
      </c>
      <c r="C101" s="26" t="s">
        <v>7242</v>
      </c>
      <c r="D101" s="33" t="s">
        <v>296</v>
      </c>
      <c r="E101" s="26" t="s">
        <v>81</v>
      </c>
      <c r="F101" s="34"/>
      <c r="G101" s="44"/>
      <c r="H101" s="60"/>
      <c r="I101" s="60"/>
      <c r="J101" s="60"/>
      <c r="K101" s="60"/>
      <c r="L101" s="64"/>
      <c r="M101" s="64"/>
      <c r="N101" s="64"/>
      <c r="O101" s="26" t="s">
        <v>68</v>
      </c>
      <c r="P101" s="26" t="s">
        <v>497</v>
      </c>
      <c r="Q101" s="26"/>
      <c r="R101" s="27" t="s">
        <v>124</v>
      </c>
      <c r="S101" s="103"/>
      <c r="T101" s="26"/>
      <c r="U101" s="26"/>
      <c r="V101" s="26" t="s">
        <v>7243</v>
      </c>
      <c r="W101" s="26">
        <v>85200.0</v>
      </c>
      <c r="X101" s="26" t="s">
        <v>3279</v>
      </c>
      <c r="Y101" s="26" t="s">
        <v>7244</v>
      </c>
      <c r="Z101" s="26" t="s">
        <v>4565</v>
      </c>
      <c r="AA101" s="26" t="s">
        <v>257</v>
      </c>
      <c r="AB101" s="99" t="s">
        <v>7245</v>
      </c>
      <c r="AC101" s="26" t="s">
        <v>7246</v>
      </c>
      <c r="AD101" s="26"/>
      <c r="AE101" s="26"/>
      <c r="AF101" s="26" t="s">
        <v>7247</v>
      </c>
      <c r="AG101" s="26"/>
      <c r="AH101" s="26"/>
      <c r="AI101" s="26"/>
      <c r="AJ101" s="26"/>
      <c r="AK101" s="30"/>
      <c r="AL101" s="30"/>
      <c r="AM101" s="30"/>
      <c r="AN101" s="30"/>
      <c r="AO101" s="30"/>
      <c r="AP101" s="30"/>
      <c r="AQ101" s="26"/>
      <c r="AR101" s="31"/>
      <c r="AS101" s="31"/>
      <c r="AT101" s="31"/>
      <c r="AU101" s="31"/>
      <c r="AV101" s="31"/>
      <c r="AW101" s="31"/>
      <c r="AX101" s="31"/>
      <c r="AY101" s="31"/>
      <c r="AZ101" s="31"/>
      <c r="BA101" s="31"/>
      <c r="BB101" s="31"/>
      <c r="BC101" s="31"/>
      <c r="BD101" s="31"/>
      <c r="BE101" s="31"/>
      <c r="BF101" s="31"/>
      <c r="BG101" s="31"/>
      <c r="BH101" s="31"/>
    </row>
    <row r="102">
      <c r="A102" s="398" t="s">
        <v>121</v>
      </c>
      <c r="B102" s="16" t="s">
        <v>7406</v>
      </c>
      <c r="C102" s="18" t="s">
        <v>7407</v>
      </c>
      <c r="D102" s="18">
        <v>530.0</v>
      </c>
      <c r="E102" s="42" t="s">
        <v>46</v>
      </c>
      <c r="F102" s="293">
        <v>2026.0</v>
      </c>
      <c r="G102" s="55">
        <v>46062.0</v>
      </c>
      <c r="H102" s="96">
        <v>0.0</v>
      </c>
      <c r="I102" s="391" t="s">
        <v>47</v>
      </c>
      <c r="J102" s="167">
        <v>0.0</v>
      </c>
      <c r="K102" s="96">
        <v>0.0</v>
      </c>
      <c r="L102" s="392">
        <v>46114.0</v>
      </c>
      <c r="M102" s="168">
        <v>0.0</v>
      </c>
      <c r="N102" s="168">
        <v>4.0</v>
      </c>
      <c r="O102" s="24" t="s">
        <v>68</v>
      </c>
      <c r="P102" s="25"/>
      <c r="Q102" s="25"/>
      <c r="R102" s="27" t="s">
        <v>124</v>
      </c>
      <c r="S102" s="106"/>
      <c r="T102" s="26" t="s">
        <v>125</v>
      </c>
      <c r="U102" s="17">
        <v>49.0</v>
      </c>
      <c r="V102" s="318" t="s">
        <v>7408</v>
      </c>
      <c r="W102" s="185" t="s">
        <v>7409</v>
      </c>
      <c r="X102" s="17" t="s">
        <v>7410</v>
      </c>
      <c r="Y102" s="17" t="s">
        <v>7411</v>
      </c>
      <c r="Z102" s="18" t="s">
        <v>7412</v>
      </c>
      <c r="AA102" s="24" t="s">
        <v>7413</v>
      </c>
      <c r="AB102" s="57" t="s">
        <v>7414</v>
      </c>
      <c r="AC102" s="17" t="s">
        <v>7415</v>
      </c>
      <c r="AD102" s="25"/>
      <c r="AE102" s="25"/>
      <c r="AF102" s="25"/>
      <c r="AG102" s="25"/>
      <c r="AH102" s="25"/>
      <c r="AI102" s="25"/>
      <c r="AJ102" s="47"/>
      <c r="AK102" s="47"/>
      <c r="AL102" s="47"/>
      <c r="AM102" s="30"/>
      <c r="AN102" s="47"/>
      <c r="AO102" s="47"/>
      <c r="AP102" s="25"/>
      <c r="AQ102" s="25"/>
      <c r="AR102" s="48"/>
      <c r="AS102" s="48"/>
      <c r="AT102" s="48"/>
      <c r="AU102" s="48"/>
      <c r="AV102" s="48"/>
      <c r="AW102" s="48"/>
      <c r="AX102" s="48"/>
      <c r="AY102" s="48"/>
      <c r="AZ102" s="48"/>
      <c r="BA102" s="48"/>
      <c r="BB102" s="48"/>
      <c r="BC102" s="48"/>
      <c r="BD102" s="48"/>
      <c r="BE102" s="48"/>
      <c r="BF102" s="48"/>
      <c r="BG102" s="48"/>
      <c r="BH102" s="48"/>
    </row>
    <row r="103">
      <c r="A103" s="398" t="s">
        <v>121</v>
      </c>
      <c r="B103" s="16" t="s">
        <v>7424</v>
      </c>
      <c r="C103" s="18" t="s">
        <v>7425</v>
      </c>
      <c r="D103" s="18">
        <v>120.0</v>
      </c>
      <c r="E103" s="42" t="s">
        <v>67</v>
      </c>
      <c r="F103" s="19">
        <v>2025.0</v>
      </c>
      <c r="G103" s="55">
        <v>45722.0</v>
      </c>
      <c r="H103" s="96">
        <v>0.0</v>
      </c>
      <c r="I103" s="391" t="s">
        <v>47</v>
      </c>
      <c r="J103" s="146">
        <v>0.0</v>
      </c>
      <c r="K103" s="96">
        <v>0.0</v>
      </c>
      <c r="L103" s="392">
        <v>45793.0</v>
      </c>
      <c r="M103" s="168">
        <v>4.0</v>
      </c>
      <c r="N103" s="75"/>
      <c r="O103" s="24" t="s">
        <v>68</v>
      </c>
      <c r="P103" s="24" t="s">
        <v>488</v>
      </c>
      <c r="Q103" s="25"/>
      <c r="R103" s="27" t="s">
        <v>124</v>
      </c>
      <c r="S103" s="103"/>
      <c r="T103" s="26" t="s">
        <v>125</v>
      </c>
      <c r="U103" s="17">
        <v>85.0</v>
      </c>
      <c r="V103" s="56" t="s">
        <v>7426</v>
      </c>
      <c r="W103" s="24">
        <v>85670.0</v>
      </c>
      <c r="X103" s="17" t="s">
        <v>7427</v>
      </c>
      <c r="Y103" s="17" t="s">
        <v>7428</v>
      </c>
      <c r="Z103" s="56" t="s">
        <v>7429</v>
      </c>
      <c r="AA103" s="24" t="s">
        <v>118</v>
      </c>
      <c r="AB103" s="57" t="s">
        <v>7430</v>
      </c>
      <c r="AC103" s="17" t="s">
        <v>7431</v>
      </c>
      <c r="AD103" s="25"/>
      <c r="AE103" s="25"/>
      <c r="AF103" s="25"/>
      <c r="AG103" s="25"/>
      <c r="AH103" s="25"/>
      <c r="AI103" s="25"/>
      <c r="AJ103" s="47">
        <v>49.0</v>
      </c>
      <c r="AK103" s="47"/>
      <c r="AL103" s="47"/>
      <c r="AM103" s="30"/>
      <c r="AN103" s="47"/>
      <c r="AO103" s="47"/>
      <c r="AP103" s="25"/>
      <c r="AQ103" s="33"/>
      <c r="AR103" s="48"/>
      <c r="AS103" s="48"/>
      <c r="AT103" s="48"/>
      <c r="AU103" s="48"/>
      <c r="AV103" s="48"/>
      <c r="AW103" s="48"/>
      <c r="AX103" s="48"/>
      <c r="AY103" s="48"/>
      <c r="AZ103" s="48"/>
      <c r="BA103" s="48"/>
      <c r="BB103" s="48"/>
      <c r="BC103" s="48"/>
      <c r="BD103" s="48"/>
      <c r="BE103" s="48"/>
      <c r="BF103" s="48"/>
      <c r="BG103" s="48"/>
      <c r="BH103" s="48"/>
    </row>
    <row r="104">
      <c r="A104" s="398" t="s">
        <v>121</v>
      </c>
      <c r="B104" s="16" t="s">
        <v>7521</v>
      </c>
      <c r="C104" s="18"/>
      <c r="D104" s="33"/>
      <c r="E104" s="42" t="s">
        <v>81</v>
      </c>
      <c r="F104" s="19"/>
      <c r="G104" s="35"/>
      <c r="H104" s="15"/>
      <c r="I104" s="15"/>
      <c r="J104" s="15"/>
      <c r="K104" s="15"/>
      <c r="L104" s="23"/>
      <c r="M104" s="23"/>
      <c r="N104" s="23"/>
      <c r="O104" s="24" t="s">
        <v>68</v>
      </c>
      <c r="P104" s="25"/>
      <c r="Q104" s="26"/>
      <c r="R104" s="27" t="s">
        <v>124</v>
      </c>
      <c r="S104" s="106"/>
      <c r="T104" s="26" t="s">
        <v>125</v>
      </c>
      <c r="U104" s="26"/>
      <c r="V104" s="33"/>
      <c r="W104" s="26"/>
      <c r="X104" s="17" t="s">
        <v>7522</v>
      </c>
      <c r="Y104" s="17" t="s">
        <v>1682</v>
      </c>
      <c r="Z104" s="18" t="s">
        <v>2698</v>
      </c>
      <c r="AA104" s="25"/>
      <c r="AB104" s="46"/>
      <c r="AC104" s="26"/>
      <c r="AD104" s="26"/>
      <c r="AE104" s="26"/>
      <c r="AF104" s="26"/>
      <c r="AG104" s="26"/>
      <c r="AH104" s="26"/>
      <c r="AI104" s="26"/>
      <c r="AJ104" s="30"/>
      <c r="AK104" s="30"/>
      <c r="AL104" s="30"/>
      <c r="AM104" s="30"/>
      <c r="AN104" s="30"/>
      <c r="AO104" s="30"/>
      <c r="AP104" s="26"/>
      <c r="AQ104" s="26"/>
      <c r="AR104" s="31"/>
      <c r="AS104" s="31"/>
      <c r="AT104" s="31"/>
      <c r="AU104" s="31"/>
      <c r="AV104" s="31"/>
      <c r="AW104" s="31"/>
      <c r="AX104" s="31"/>
      <c r="AY104" s="31"/>
      <c r="AZ104" s="31"/>
      <c r="BA104" s="31"/>
      <c r="BB104" s="31"/>
      <c r="BC104" s="31"/>
      <c r="BD104" s="31"/>
      <c r="BE104" s="31"/>
      <c r="BF104" s="31"/>
      <c r="BG104" s="31"/>
      <c r="BH104" s="31"/>
    </row>
    <row r="105">
      <c r="A105" s="15" t="s">
        <v>121</v>
      </c>
      <c r="B105" s="138" t="s">
        <v>7593</v>
      </c>
      <c r="C105" s="18"/>
      <c r="D105" s="139" t="s">
        <v>517</v>
      </c>
      <c r="E105" s="42" t="s">
        <v>81</v>
      </c>
      <c r="F105" s="85"/>
      <c r="G105" s="35"/>
      <c r="H105" s="157"/>
      <c r="I105" s="157"/>
      <c r="J105" s="157"/>
      <c r="K105" s="157"/>
      <c r="L105" s="157"/>
      <c r="M105" s="157"/>
      <c r="N105" s="157"/>
      <c r="O105" s="80" t="s">
        <v>68</v>
      </c>
      <c r="P105" s="80" t="s">
        <v>1179</v>
      </c>
      <c r="Q105" s="80"/>
      <c r="R105" s="27" t="s">
        <v>124</v>
      </c>
      <c r="S105" s="86"/>
      <c r="T105" s="157"/>
      <c r="U105" s="42">
        <v>86.0</v>
      </c>
      <c r="V105" s="42"/>
      <c r="W105" s="42">
        <v>86200.0</v>
      </c>
      <c r="X105" s="159" t="s">
        <v>2749</v>
      </c>
      <c r="Y105" s="53" t="s">
        <v>7595</v>
      </c>
      <c r="Z105" s="27" t="s">
        <v>7596</v>
      </c>
      <c r="AA105" s="27" t="s">
        <v>257</v>
      </c>
      <c r="AB105" s="42" t="s">
        <v>7597</v>
      </c>
      <c r="AC105" s="53" t="s">
        <v>7598</v>
      </c>
      <c r="AD105" s="141"/>
      <c r="AE105" s="26"/>
      <c r="AF105" s="26"/>
      <c r="AG105" s="26"/>
      <c r="AH105" s="26"/>
      <c r="AI105" s="26"/>
      <c r="AJ105" s="30"/>
      <c r="AK105" s="30"/>
      <c r="AL105" s="30"/>
      <c r="AM105" s="30"/>
      <c r="AN105" s="30"/>
      <c r="AO105" s="30"/>
      <c r="AP105" s="26"/>
      <c r="AQ105" s="26"/>
      <c r="AR105" s="26"/>
      <c r="AS105" s="26"/>
      <c r="AT105" s="26"/>
      <c r="AU105" s="26"/>
      <c r="AV105" s="26"/>
      <c r="AW105" s="26"/>
      <c r="AX105" s="26"/>
      <c r="AY105" s="26"/>
      <c r="AZ105" s="26"/>
      <c r="BA105" s="157"/>
      <c r="BB105" s="157"/>
      <c r="BC105" s="157"/>
      <c r="BD105" s="157"/>
      <c r="BE105" s="157"/>
    </row>
    <row r="106">
      <c r="A106" s="32" t="s">
        <v>121</v>
      </c>
      <c r="B106" s="404" t="s">
        <v>7807</v>
      </c>
      <c r="C106" s="26"/>
      <c r="D106" s="33">
        <v>400.0</v>
      </c>
      <c r="E106" s="98" t="s">
        <v>81</v>
      </c>
      <c r="F106" s="405"/>
      <c r="G106" s="35"/>
      <c r="H106" s="32"/>
      <c r="I106" s="32"/>
      <c r="J106" s="32"/>
      <c r="K106" s="32"/>
      <c r="L106" s="50"/>
      <c r="M106" s="50"/>
      <c r="N106" s="50"/>
      <c r="O106" s="25" t="s">
        <v>68</v>
      </c>
      <c r="P106" s="25" t="s">
        <v>123</v>
      </c>
      <c r="Q106" s="26"/>
      <c r="R106" s="27" t="s">
        <v>124</v>
      </c>
      <c r="S106" s="103"/>
      <c r="T106" s="26" t="s">
        <v>125</v>
      </c>
      <c r="U106" s="26">
        <v>85.0</v>
      </c>
      <c r="V106" s="33" t="s">
        <v>7809</v>
      </c>
      <c r="W106" s="33">
        <v>85480.0</v>
      </c>
      <c r="X106" s="18" t="s">
        <v>7810</v>
      </c>
      <c r="Y106" s="26"/>
      <c r="Z106" s="26" t="s">
        <v>7811</v>
      </c>
      <c r="AA106" s="33" t="s">
        <v>7812</v>
      </c>
      <c r="AB106" s="26" t="s">
        <v>3700</v>
      </c>
      <c r="AC106" s="52" t="s">
        <v>7813</v>
      </c>
      <c r="AD106" s="26" t="s">
        <v>7814</v>
      </c>
      <c r="AE106" s="26"/>
      <c r="AF106" s="26"/>
      <c r="AG106" s="26"/>
      <c r="AH106" s="26"/>
      <c r="AI106" s="26"/>
      <c r="AJ106" s="26"/>
      <c r="AK106" s="30"/>
      <c r="AL106" s="30"/>
      <c r="AM106" s="30"/>
      <c r="AN106" s="30"/>
      <c r="AO106" s="30"/>
      <c r="AP106" s="30"/>
      <c r="AQ106" s="26"/>
      <c r="AR106" s="26" t="s">
        <v>7815</v>
      </c>
      <c r="AS106" s="26" t="s">
        <v>7816</v>
      </c>
      <c r="AT106" s="26" t="s">
        <v>7817</v>
      </c>
      <c r="AU106" s="26"/>
      <c r="AV106" s="26"/>
      <c r="AW106" s="26"/>
      <c r="AX106" s="26"/>
      <c r="AY106" s="26"/>
      <c r="AZ106" s="26"/>
      <c r="BA106" s="26"/>
      <c r="BB106" s="26"/>
      <c r="BC106" s="26"/>
      <c r="BD106" s="26"/>
      <c r="BE106" s="26"/>
      <c r="BF106" s="31"/>
      <c r="BG106" s="31"/>
      <c r="BH106" s="31"/>
    </row>
    <row r="107">
      <c r="A107" s="88" t="s">
        <v>121</v>
      </c>
      <c r="B107" s="41" t="s">
        <v>7824</v>
      </c>
      <c r="C107" s="18" t="s">
        <v>7825</v>
      </c>
      <c r="D107" s="33">
        <v>4800.0</v>
      </c>
      <c r="E107" s="202" t="s">
        <v>103</v>
      </c>
      <c r="F107" s="291"/>
      <c r="G107" s="90"/>
      <c r="H107" s="124"/>
      <c r="I107" s="124"/>
      <c r="J107" s="124"/>
      <c r="K107" s="124"/>
      <c r="L107" s="127"/>
      <c r="M107" s="127"/>
      <c r="N107" s="127"/>
      <c r="O107" s="56" t="s">
        <v>68</v>
      </c>
      <c r="P107" s="24" t="s">
        <v>676</v>
      </c>
      <c r="Q107" s="45"/>
      <c r="R107" s="27" t="s">
        <v>124</v>
      </c>
      <c r="S107" s="103"/>
      <c r="T107" s="26" t="s">
        <v>125</v>
      </c>
      <c r="U107" s="33"/>
      <c r="V107" s="45"/>
      <c r="W107" s="45"/>
      <c r="X107" s="33"/>
      <c r="Y107" s="33" t="s">
        <v>7826</v>
      </c>
      <c r="Z107" s="33" t="s">
        <v>2535</v>
      </c>
      <c r="AA107" s="33" t="s">
        <v>328</v>
      </c>
      <c r="AB107" s="46" t="s">
        <v>7827</v>
      </c>
      <c r="AC107" s="33" t="s">
        <v>7828</v>
      </c>
      <c r="AD107" s="45"/>
      <c r="AE107" s="45"/>
      <c r="AF107" s="45"/>
      <c r="AG107" s="45"/>
      <c r="AH107" s="45"/>
      <c r="AI107" s="45"/>
      <c r="AJ107" s="47">
        <v>49.0</v>
      </c>
      <c r="AK107" s="94"/>
      <c r="AL107" s="94"/>
      <c r="AM107" s="129"/>
      <c r="AN107" s="94"/>
      <c r="AO107" s="94"/>
      <c r="AP107" s="45"/>
      <c r="AQ107" s="45"/>
      <c r="AR107" s="45"/>
      <c r="AS107" s="45"/>
      <c r="AT107" s="45"/>
      <c r="AU107" s="45"/>
      <c r="AV107" s="45"/>
      <c r="AW107" s="45"/>
      <c r="AX107" s="45"/>
      <c r="AY107" s="45"/>
      <c r="AZ107" s="45"/>
      <c r="BA107" s="45"/>
      <c r="BB107" s="45"/>
      <c r="BC107" s="45"/>
      <c r="BD107" s="45"/>
      <c r="BE107" s="45"/>
      <c r="BF107" s="95"/>
      <c r="BG107" s="95"/>
      <c r="BH107" s="95"/>
    </row>
    <row r="108">
      <c r="A108" s="15" t="s">
        <v>121</v>
      </c>
      <c r="B108" s="41" t="s">
        <v>7874</v>
      </c>
      <c r="C108" s="18" t="s">
        <v>7875</v>
      </c>
      <c r="D108" s="33">
        <v>240.0</v>
      </c>
      <c r="E108" s="42" t="s">
        <v>59</v>
      </c>
      <c r="F108" s="292"/>
      <c r="G108" s="44"/>
      <c r="H108" s="15"/>
      <c r="I108" s="15"/>
      <c r="J108" s="15"/>
      <c r="K108" s="15"/>
      <c r="L108" s="23"/>
      <c r="M108" s="23"/>
      <c r="N108" s="23"/>
      <c r="O108" s="24" t="s">
        <v>68</v>
      </c>
      <c r="P108" s="24" t="s">
        <v>825</v>
      </c>
      <c r="Q108" s="25"/>
      <c r="R108" s="27" t="s">
        <v>124</v>
      </c>
      <c r="S108" s="103"/>
      <c r="T108" s="26" t="s">
        <v>125</v>
      </c>
      <c r="U108" s="135">
        <v>35.0</v>
      </c>
      <c r="V108" s="56" t="s">
        <v>7876</v>
      </c>
      <c r="W108" s="24">
        <v>35320.0</v>
      </c>
      <c r="X108" s="26" t="s">
        <v>7877</v>
      </c>
      <c r="Y108" s="26" t="s">
        <v>7878</v>
      </c>
      <c r="Z108" s="33" t="s">
        <v>3465</v>
      </c>
      <c r="AA108" s="26"/>
      <c r="AB108" s="46" t="s">
        <v>7879</v>
      </c>
      <c r="AC108" s="26"/>
      <c r="AD108" s="25"/>
      <c r="AE108" s="25"/>
      <c r="AF108" s="48"/>
      <c r="AG108" s="48"/>
      <c r="AH108" s="48"/>
      <c r="AI108" s="48"/>
      <c r="AJ108" s="406">
        <v>49.0</v>
      </c>
      <c r="AK108" s="406"/>
      <c r="AL108" s="406"/>
      <c r="AM108" s="407"/>
      <c r="AN108" s="406"/>
      <c r="AO108" s="406"/>
      <c r="AP108" s="48"/>
      <c r="AQ108" s="26" t="s">
        <v>1619</v>
      </c>
      <c r="AR108" s="48"/>
      <c r="AS108" s="48"/>
      <c r="AT108" s="48"/>
      <c r="AU108" s="48"/>
      <c r="AV108" s="48"/>
      <c r="AW108" s="48"/>
      <c r="AX108" s="48"/>
      <c r="AY108" s="48"/>
      <c r="AZ108" s="48"/>
      <c r="BA108" s="48"/>
      <c r="BB108" s="48"/>
      <c r="BC108" s="48"/>
      <c r="BD108" s="48"/>
      <c r="BE108" s="48"/>
      <c r="BF108" s="48"/>
      <c r="BG108" s="48"/>
      <c r="BH108" s="48"/>
    </row>
    <row r="109">
      <c r="A109" s="32" t="s">
        <v>121</v>
      </c>
      <c r="B109" s="41" t="s">
        <v>7934</v>
      </c>
      <c r="C109" s="18" t="s">
        <v>7935</v>
      </c>
      <c r="D109" s="386">
        <v>500.0</v>
      </c>
      <c r="E109" s="387" t="s">
        <v>933</v>
      </c>
      <c r="F109" s="292"/>
      <c r="G109" s="44"/>
      <c r="H109" s="96"/>
      <c r="I109" s="391" t="s">
        <v>47</v>
      </c>
      <c r="J109" s="167">
        <v>0.0</v>
      </c>
      <c r="K109" s="96">
        <v>0.0</v>
      </c>
      <c r="L109" s="392" t="s">
        <v>47</v>
      </c>
      <c r="M109" s="168">
        <v>0.0</v>
      </c>
      <c r="N109" s="168">
        <v>0.0</v>
      </c>
      <c r="O109" s="24" t="s">
        <v>68</v>
      </c>
      <c r="P109" s="24" t="s">
        <v>825</v>
      </c>
      <c r="Q109" s="25"/>
      <c r="R109" s="27" t="s">
        <v>124</v>
      </c>
      <c r="S109" s="103"/>
      <c r="T109" s="26" t="s">
        <v>125</v>
      </c>
      <c r="U109" s="25">
        <v>35.0</v>
      </c>
      <c r="V109" s="26" t="s">
        <v>7936</v>
      </c>
      <c r="W109" s="26">
        <v>35800.0</v>
      </c>
      <c r="X109" s="26" t="s">
        <v>7937</v>
      </c>
      <c r="Y109" s="26" t="s">
        <v>7938</v>
      </c>
      <c r="Z109" s="33" t="s">
        <v>7939</v>
      </c>
      <c r="AA109" s="25" t="s">
        <v>55</v>
      </c>
      <c r="AB109" s="46" t="s">
        <v>7940</v>
      </c>
      <c r="AC109" s="26" t="s">
        <v>7941</v>
      </c>
      <c r="AD109" s="25"/>
      <c r="AE109" s="25"/>
      <c r="AF109" s="25"/>
      <c r="AG109" s="25"/>
      <c r="AH109" s="25"/>
      <c r="AI109" s="25"/>
      <c r="AJ109" s="47">
        <v>49.0</v>
      </c>
      <c r="AK109" s="47"/>
      <c r="AL109" s="47"/>
      <c r="AM109" s="30"/>
      <c r="AN109" s="47"/>
      <c r="AO109" s="47"/>
      <c r="AP109" s="25"/>
      <c r="AQ109" s="25"/>
      <c r="AR109" s="48"/>
      <c r="AS109" s="48"/>
      <c r="AT109" s="48"/>
      <c r="AU109" s="48"/>
      <c r="AV109" s="48"/>
      <c r="AW109" s="48"/>
      <c r="AX109" s="48"/>
      <c r="AY109" s="48"/>
      <c r="AZ109" s="48"/>
      <c r="BA109" s="48"/>
      <c r="BB109" s="48"/>
      <c r="BC109" s="48"/>
      <c r="BD109" s="48"/>
      <c r="BE109" s="48"/>
      <c r="BF109" s="48"/>
      <c r="BG109" s="48"/>
      <c r="BH109" s="48"/>
    </row>
    <row r="110">
      <c r="A110" s="15" t="s">
        <v>121</v>
      </c>
      <c r="B110" s="41" t="s">
        <v>8065</v>
      </c>
      <c r="C110" s="18" t="s">
        <v>8066</v>
      </c>
      <c r="D110" s="33">
        <v>700.0</v>
      </c>
      <c r="E110" s="42" t="s">
        <v>59</v>
      </c>
      <c r="F110" s="292"/>
      <c r="G110" s="44"/>
      <c r="H110" s="15"/>
      <c r="I110" s="15"/>
      <c r="J110" s="15"/>
      <c r="K110" s="15"/>
      <c r="L110" s="23"/>
      <c r="M110" s="23"/>
      <c r="N110" s="23"/>
      <c r="O110" s="24" t="s">
        <v>68</v>
      </c>
      <c r="P110" s="24" t="s">
        <v>825</v>
      </c>
      <c r="Q110" s="25"/>
      <c r="R110" s="27" t="s">
        <v>124</v>
      </c>
      <c r="S110" s="103"/>
      <c r="T110" s="26" t="s">
        <v>125</v>
      </c>
      <c r="U110" s="258">
        <v>35.0</v>
      </c>
      <c r="V110" s="45"/>
      <c r="W110" s="25"/>
      <c r="X110" s="26" t="s">
        <v>6842</v>
      </c>
      <c r="Y110" s="26" t="s">
        <v>8067</v>
      </c>
      <c r="Z110" s="33"/>
      <c r="AA110" s="26"/>
      <c r="AB110" s="46" t="s">
        <v>8068</v>
      </c>
      <c r="AC110" s="17" t="s">
        <v>8069</v>
      </c>
      <c r="AD110" s="25"/>
      <c r="AE110" s="25"/>
      <c r="AF110" s="25"/>
      <c r="AG110" s="48"/>
      <c r="AH110" s="25"/>
      <c r="AI110" s="25"/>
      <c r="AJ110" s="47">
        <v>49.0</v>
      </c>
      <c r="AK110" s="47"/>
      <c r="AL110" s="47"/>
      <c r="AM110" s="30"/>
      <c r="AN110" s="47"/>
      <c r="AO110" s="47"/>
      <c r="AP110" s="25"/>
      <c r="AQ110" s="26" t="s">
        <v>1403</v>
      </c>
      <c r="AR110" s="48"/>
      <c r="AS110" s="48"/>
      <c r="AT110" s="48"/>
      <c r="AU110" s="48"/>
      <c r="AV110" s="48"/>
      <c r="AW110" s="48"/>
      <c r="AX110" s="48"/>
      <c r="AY110" s="48"/>
      <c r="AZ110" s="48"/>
      <c r="BA110" s="48"/>
      <c r="BB110" s="48"/>
      <c r="BC110" s="48"/>
      <c r="BD110" s="48"/>
      <c r="BE110" s="48"/>
      <c r="BF110" s="48"/>
      <c r="BG110" s="48"/>
      <c r="BH110" s="48"/>
    </row>
    <row r="111">
      <c r="A111" s="15" t="s">
        <v>121</v>
      </c>
      <c r="B111" s="16" t="s">
        <v>8223</v>
      </c>
      <c r="C111" s="18" t="s">
        <v>8224</v>
      </c>
      <c r="D111" s="18">
        <v>50.0</v>
      </c>
      <c r="E111" s="42" t="s">
        <v>67</v>
      </c>
      <c r="F111" s="43">
        <v>2025.0</v>
      </c>
      <c r="G111" s="20">
        <v>45904.0</v>
      </c>
      <c r="H111" s="96">
        <v>6.0</v>
      </c>
      <c r="I111" s="391">
        <v>45979.0</v>
      </c>
      <c r="J111" s="146">
        <v>6.0</v>
      </c>
      <c r="K111" s="104">
        <v>0.0</v>
      </c>
      <c r="L111" s="392">
        <v>45951.0</v>
      </c>
      <c r="M111" s="168">
        <v>2.0</v>
      </c>
      <c r="N111" s="115">
        <v>0.0</v>
      </c>
      <c r="O111" s="24" t="s">
        <v>68</v>
      </c>
      <c r="P111" s="24" t="s">
        <v>123</v>
      </c>
      <c r="Q111" s="26"/>
      <c r="R111" s="27" t="s">
        <v>124</v>
      </c>
      <c r="S111" s="103"/>
      <c r="T111" s="26" t="s">
        <v>125</v>
      </c>
      <c r="U111" s="17">
        <v>85.0</v>
      </c>
      <c r="V111" s="18" t="s">
        <v>8225</v>
      </c>
      <c r="W111" s="17">
        <v>85120.0</v>
      </c>
      <c r="X111" s="17" t="s">
        <v>8226</v>
      </c>
      <c r="Y111" s="17" t="s">
        <v>8227</v>
      </c>
      <c r="Z111" s="18" t="s">
        <v>8228</v>
      </c>
      <c r="AA111" s="17" t="s">
        <v>370</v>
      </c>
      <c r="AB111" s="57" t="s">
        <v>8229</v>
      </c>
      <c r="AC111" s="17" t="s">
        <v>8230</v>
      </c>
      <c r="AD111" s="26"/>
      <c r="AE111" s="26"/>
      <c r="AF111" s="26"/>
      <c r="AG111" s="31"/>
      <c r="AH111" s="26"/>
      <c r="AI111" s="26"/>
      <c r="AJ111" s="30"/>
      <c r="AK111" s="30"/>
      <c r="AL111" s="30"/>
      <c r="AM111" s="30"/>
      <c r="AN111" s="30"/>
      <c r="AO111" s="30"/>
      <c r="AP111" s="26"/>
      <c r="AQ111" s="26"/>
      <c r="AR111" s="31"/>
      <c r="AS111" s="31"/>
      <c r="AT111" s="31"/>
      <c r="AU111" s="31"/>
      <c r="AV111" s="31"/>
      <c r="AW111" s="31"/>
      <c r="AX111" s="31"/>
      <c r="AY111" s="31"/>
      <c r="AZ111" s="31"/>
      <c r="BA111" s="31"/>
      <c r="BB111" s="31"/>
      <c r="BC111" s="31"/>
      <c r="BD111" s="31"/>
      <c r="BE111" s="31"/>
      <c r="BF111" s="31"/>
      <c r="BG111" s="31"/>
      <c r="BH111" s="31"/>
    </row>
    <row r="112">
      <c r="A112" s="32" t="s">
        <v>121</v>
      </c>
      <c r="B112" s="41" t="s">
        <v>8315</v>
      </c>
      <c r="C112" s="18" t="s">
        <v>8316</v>
      </c>
      <c r="D112" s="33" t="s">
        <v>8317</v>
      </c>
      <c r="E112" s="42" t="s">
        <v>67</v>
      </c>
      <c r="F112" s="292"/>
      <c r="G112" s="44"/>
      <c r="H112" s="96">
        <v>46.0</v>
      </c>
      <c r="I112" s="391">
        <v>45217.0</v>
      </c>
      <c r="J112" s="146">
        <v>0.0</v>
      </c>
      <c r="K112" s="96">
        <v>0.0</v>
      </c>
      <c r="L112" s="392" t="s">
        <v>47</v>
      </c>
      <c r="M112" s="168">
        <v>0.0</v>
      </c>
      <c r="N112" s="115">
        <v>0.0</v>
      </c>
      <c r="O112" s="24" t="s">
        <v>321</v>
      </c>
      <c r="P112" s="25"/>
      <c r="Q112" s="25"/>
      <c r="R112" s="27" t="s">
        <v>124</v>
      </c>
      <c r="S112" s="103"/>
      <c r="T112" s="26" t="s">
        <v>125</v>
      </c>
      <c r="U112" s="25">
        <v>44.0</v>
      </c>
      <c r="V112" s="56" t="s">
        <v>8318</v>
      </c>
      <c r="W112" s="24">
        <v>44000.0</v>
      </c>
      <c r="X112" s="26" t="s">
        <v>8319</v>
      </c>
      <c r="Y112" s="26" t="s">
        <v>8320</v>
      </c>
      <c r="Z112" s="33" t="s">
        <v>378</v>
      </c>
      <c r="AA112" s="26" t="s">
        <v>8321</v>
      </c>
      <c r="AB112" s="46" t="s">
        <v>8322</v>
      </c>
      <c r="AC112" s="26" t="s">
        <v>8323</v>
      </c>
      <c r="AD112" s="25"/>
      <c r="AE112" s="25"/>
      <c r="AF112" s="25"/>
      <c r="AG112" s="25"/>
      <c r="AH112" s="25"/>
      <c r="AI112" s="25"/>
      <c r="AJ112" s="47">
        <v>49.0</v>
      </c>
      <c r="AK112" s="47"/>
      <c r="AL112" s="47"/>
      <c r="AM112" s="30"/>
      <c r="AN112" s="47"/>
      <c r="AO112" s="47"/>
      <c r="AP112" s="25"/>
      <c r="AQ112" s="25"/>
      <c r="AR112" s="48"/>
      <c r="AS112" s="48"/>
      <c r="AT112" s="48"/>
      <c r="AU112" s="48"/>
      <c r="AV112" s="48"/>
      <c r="AW112" s="48"/>
      <c r="AX112" s="48"/>
      <c r="AY112" s="48"/>
      <c r="AZ112" s="48"/>
      <c r="BA112" s="48"/>
      <c r="BB112" s="48"/>
      <c r="BC112" s="48"/>
      <c r="BD112" s="48"/>
      <c r="BE112" s="48"/>
      <c r="BF112" s="48"/>
      <c r="BG112" s="48"/>
      <c r="BH112" s="48"/>
    </row>
    <row r="113">
      <c r="A113" s="32" t="s">
        <v>121</v>
      </c>
      <c r="B113" s="41" t="s">
        <v>8376</v>
      </c>
      <c r="C113" s="18" t="s">
        <v>8377</v>
      </c>
      <c r="D113" s="388"/>
      <c r="E113" s="42" t="s">
        <v>67</v>
      </c>
      <c r="F113" s="292"/>
      <c r="G113" s="44"/>
      <c r="H113" s="96">
        <v>7.0</v>
      </c>
      <c r="I113" s="391">
        <v>45643.0</v>
      </c>
      <c r="J113" s="146">
        <v>0.0</v>
      </c>
      <c r="K113" s="96">
        <v>0.0</v>
      </c>
      <c r="L113" s="392" t="s">
        <v>47</v>
      </c>
      <c r="M113" s="168">
        <v>0.0</v>
      </c>
      <c r="N113" s="115">
        <v>0.0</v>
      </c>
      <c r="O113" s="24" t="s">
        <v>321</v>
      </c>
      <c r="P113" s="25"/>
      <c r="Q113" s="25"/>
      <c r="R113" s="27" t="s">
        <v>124</v>
      </c>
      <c r="S113" s="103"/>
      <c r="T113" s="26" t="s">
        <v>125</v>
      </c>
      <c r="U113" s="25">
        <v>72.0</v>
      </c>
      <c r="V113" s="26" t="s">
        <v>8378</v>
      </c>
      <c r="W113" s="26">
        <v>72000.0</v>
      </c>
      <c r="X113" s="26" t="s">
        <v>2612</v>
      </c>
      <c r="Y113" s="26" t="s">
        <v>307</v>
      </c>
      <c r="Z113" s="33"/>
      <c r="AA113" s="389"/>
      <c r="AB113" s="57" t="s">
        <v>8379</v>
      </c>
      <c r="AC113" s="26"/>
      <c r="AD113" s="25"/>
      <c r="AE113" s="25"/>
      <c r="AF113" s="25"/>
      <c r="AG113" s="25"/>
      <c r="AH113" s="25"/>
      <c r="AI113" s="25"/>
      <c r="AJ113" s="47">
        <v>49.0</v>
      </c>
      <c r="AK113" s="47"/>
      <c r="AL113" s="47"/>
      <c r="AM113" s="30"/>
      <c r="AN113" s="47"/>
      <c r="AO113" s="47"/>
      <c r="AP113" s="25"/>
      <c r="AQ113" s="408"/>
      <c r="AR113" s="48"/>
      <c r="AS113" s="48"/>
      <c r="AT113" s="48"/>
      <c r="AU113" s="48"/>
      <c r="AV113" s="48"/>
      <c r="AW113" s="48"/>
      <c r="AX113" s="48"/>
      <c r="AY113" s="48"/>
      <c r="AZ113" s="48"/>
      <c r="BA113" s="48"/>
      <c r="BB113" s="48"/>
      <c r="BC113" s="48"/>
      <c r="BD113" s="48"/>
      <c r="BE113" s="48"/>
      <c r="BF113" s="48"/>
      <c r="BG113" s="48"/>
      <c r="BH113" s="48"/>
    </row>
    <row r="114">
      <c r="A114" s="15" t="s">
        <v>121</v>
      </c>
      <c r="B114" s="41" t="s">
        <v>8449</v>
      </c>
      <c r="C114" s="18" t="s">
        <v>8450</v>
      </c>
      <c r="D114" s="388">
        <v>180.0</v>
      </c>
      <c r="E114" s="42" t="s">
        <v>81</v>
      </c>
      <c r="F114" s="85"/>
      <c r="G114" s="35"/>
      <c r="H114" s="80"/>
      <c r="I114" s="80"/>
      <c r="J114" s="80"/>
      <c r="K114" s="80"/>
      <c r="L114" s="86"/>
      <c r="M114" s="86"/>
      <c r="N114" s="86"/>
      <c r="O114" s="17" t="s">
        <v>68</v>
      </c>
      <c r="P114" s="17" t="s">
        <v>206</v>
      </c>
      <c r="Q114" s="26"/>
      <c r="R114" s="27" t="s">
        <v>124</v>
      </c>
      <c r="S114" s="27"/>
      <c r="T114" s="17"/>
      <c r="U114" s="26">
        <v>50.0</v>
      </c>
      <c r="V114" s="33" t="s">
        <v>8451</v>
      </c>
      <c r="W114" s="26">
        <v>50000.0</v>
      </c>
      <c r="X114" s="26" t="s">
        <v>208</v>
      </c>
      <c r="Y114" s="26" t="s">
        <v>8452</v>
      </c>
      <c r="Z114" s="33" t="s">
        <v>386</v>
      </c>
      <c r="AA114" s="389"/>
      <c r="AB114" s="46" t="s">
        <v>8453</v>
      </c>
      <c r="AC114" s="17" t="s">
        <v>8454</v>
      </c>
      <c r="AD114" s="26"/>
      <c r="AE114" s="26"/>
      <c r="AF114" s="26"/>
      <c r="AG114" s="26"/>
      <c r="AH114" s="26"/>
      <c r="AI114" s="26"/>
      <c r="AJ114" s="30"/>
      <c r="AK114" s="30"/>
      <c r="AL114" s="30"/>
      <c r="AM114" s="30"/>
      <c r="AN114" s="30"/>
      <c r="AO114" s="30"/>
      <c r="AP114" s="26"/>
      <c r="AQ114" s="389"/>
      <c r="AR114" s="31"/>
      <c r="AS114" s="31"/>
      <c r="AT114" s="31"/>
      <c r="AU114" s="31"/>
      <c r="AV114" s="31"/>
      <c r="AW114" s="31"/>
      <c r="AX114" s="31"/>
      <c r="AY114" s="31"/>
      <c r="AZ114" s="31"/>
    </row>
    <row r="115" hidden="1">
      <c r="A115" s="15" t="s">
        <v>121</v>
      </c>
      <c r="B115" s="41" t="s">
        <v>9175</v>
      </c>
      <c r="C115" s="18" t="s">
        <v>9176</v>
      </c>
      <c r="D115" s="388">
        <v>100.0</v>
      </c>
      <c r="E115" s="42" t="s">
        <v>59</v>
      </c>
      <c r="F115" s="54"/>
      <c r="G115" s="44"/>
      <c r="H115" s="15"/>
      <c r="I115" s="15"/>
      <c r="J115" s="15"/>
      <c r="K115" s="15"/>
      <c r="L115" s="23"/>
      <c r="M115" s="23"/>
      <c r="N115" s="23"/>
      <c r="O115" s="24" t="s">
        <v>68</v>
      </c>
      <c r="P115" s="24" t="s">
        <v>825</v>
      </c>
      <c r="Q115" s="25"/>
      <c r="R115" s="27" t="s">
        <v>124</v>
      </c>
      <c r="S115" s="103"/>
      <c r="T115" s="26" t="s">
        <v>125</v>
      </c>
      <c r="U115" s="17">
        <v>35.0</v>
      </c>
      <c r="V115" s="45"/>
      <c r="W115" s="25"/>
      <c r="X115" s="26" t="s">
        <v>9177</v>
      </c>
      <c r="Y115" s="26" t="s">
        <v>9178</v>
      </c>
      <c r="Z115" s="45" t="s">
        <v>9179</v>
      </c>
      <c r="AA115" s="408"/>
      <c r="AB115" s="46" t="s">
        <v>9180</v>
      </c>
      <c r="AC115" s="26" t="s">
        <v>9181</v>
      </c>
      <c r="AD115" s="25"/>
      <c r="AE115" s="25"/>
      <c r="AF115" s="25"/>
      <c r="AG115" s="25"/>
      <c r="AH115" s="25"/>
      <c r="AI115" s="25"/>
      <c r="AJ115" s="47">
        <v>49.0</v>
      </c>
      <c r="AK115" s="47"/>
      <c r="AL115" s="47"/>
      <c r="AM115" s="30"/>
      <c r="AN115" s="47"/>
      <c r="AO115" s="47"/>
      <c r="AP115" s="25"/>
      <c r="AQ115" s="389" t="s">
        <v>1619</v>
      </c>
      <c r="AR115" s="48"/>
      <c r="AS115" s="48"/>
      <c r="AT115" s="48"/>
      <c r="AU115" s="48"/>
      <c r="AV115" s="48"/>
      <c r="AW115" s="48"/>
      <c r="AX115" s="48"/>
      <c r="AY115" s="48"/>
      <c r="AZ115" s="48"/>
      <c r="BA115" s="48"/>
      <c r="BB115" s="48"/>
      <c r="BC115" s="48"/>
      <c r="BD115" s="48"/>
      <c r="BE115" s="48"/>
      <c r="BF115" s="48"/>
      <c r="BG115" s="48"/>
      <c r="BH115" s="48"/>
    </row>
    <row r="116">
      <c r="A116" s="124" t="s">
        <v>121</v>
      </c>
      <c r="B116" s="41" t="s">
        <v>8478</v>
      </c>
      <c r="C116" s="18" t="s">
        <v>8479</v>
      </c>
      <c r="D116" s="388">
        <v>140.0</v>
      </c>
      <c r="E116" s="42" t="s">
        <v>59</v>
      </c>
      <c r="F116" s="206"/>
      <c r="G116" s="90"/>
      <c r="H116" s="124"/>
      <c r="I116" s="124"/>
      <c r="J116" s="124"/>
      <c r="K116" s="124"/>
      <c r="L116" s="127"/>
      <c r="M116" s="127"/>
      <c r="N116" s="127"/>
      <c r="O116" s="56" t="s">
        <v>68</v>
      </c>
      <c r="P116" s="24" t="s">
        <v>825</v>
      </c>
      <c r="Q116" s="45"/>
      <c r="R116" s="27" t="s">
        <v>124</v>
      </c>
      <c r="S116" s="103"/>
      <c r="T116" s="26" t="s">
        <v>125</v>
      </c>
      <c r="U116" s="207"/>
      <c r="V116" s="45"/>
      <c r="W116" s="45"/>
      <c r="X116" s="33" t="s">
        <v>8480</v>
      </c>
      <c r="Y116" s="33" t="s">
        <v>8481</v>
      </c>
      <c r="Z116" s="33" t="s">
        <v>8482</v>
      </c>
      <c r="AA116" s="388"/>
      <c r="AB116" s="46" t="s">
        <v>8483</v>
      </c>
      <c r="AC116" s="18">
        <v>2.409202E8</v>
      </c>
      <c r="AD116" s="45"/>
      <c r="AE116" s="45"/>
      <c r="AF116" s="45"/>
      <c r="AG116" s="45"/>
      <c r="AH116" s="45"/>
      <c r="AI116" s="45"/>
      <c r="AJ116" s="47">
        <v>49.0</v>
      </c>
      <c r="AK116" s="94"/>
      <c r="AL116" s="94"/>
      <c r="AM116" s="129"/>
      <c r="AN116" s="94"/>
      <c r="AO116" s="94"/>
      <c r="AP116" s="45"/>
      <c r="AQ116" s="388" t="s">
        <v>830</v>
      </c>
      <c r="AR116" s="95"/>
      <c r="AS116" s="95"/>
      <c r="AT116" s="95"/>
      <c r="AU116" s="95"/>
      <c r="AV116" s="95"/>
      <c r="AW116" s="95"/>
      <c r="AX116" s="95"/>
      <c r="AY116" s="95"/>
      <c r="AZ116" s="95"/>
      <c r="BA116" s="95"/>
      <c r="BB116" s="95"/>
      <c r="BC116" s="95"/>
      <c r="BD116" s="95"/>
      <c r="BE116" s="95"/>
      <c r="BF116" s="95"/>
      <c r="BG116" s="95"/>
      <c r="BH116" s="95"/>
    </row>
    <row r="117">
      <c r="A117" s="88" t="s">
        <v>121</v>
      </c>
      <c r="B117" s="41" t="s">
        <v>8533</v>
      </c>
      <c r="C117" s="18" t="s">
        <v>8534</v>
      </c>
      <c r="D117" s="33"/>
      <c r="E117" s="42" t="s">
        <v>67</v>
      </c>
      <c r="F117" s="206"/>
      <c r="G117" s="90"/>
      <c r="H117" s="228">
        <v>0.0</v>
      </c>
      <c r="I117" s="391" t="s">
        <v>47</v>
      </c>
      <c r="J117" s="146">
        <v>0.0</v>
      </c>
      <c r="K117" s="96">
        <v>0.0</v>
      </c>
      <c r="L117" s="392" t="s">
        <v>47</v>
      </c>
      <c r="M117" s="229">
        <v>0.0</v>
      </c>
      <c r="N117" s="115">
        <v>0.0</v>
      </c>
      <c r="O117" s="56" t="s">
        <v>321</v>
      </c>
      <c r="P117" s="45"/>
      <c r="Q117" s="45"/>
      <c r="R117" s="27" t="s">
        <v>124</v>
      </c>
      <c r="S117" s="103"/>
      <c r="T117" s="26" t="s">
        <v>125</v>
      </c>
      <c r="U117" s="89">
        <v>49.0</v>
      </c>
      <c r="V117" s="45"/>
      <c r="W117" s="56">
        <v>49000.0</v>
      </c>
      <c r="X117" s="33" t="s">
        <v>8535</v>
      </c>
      <c r="Y117" s="33" t="s">
        <v>8536</v>
      </c>
      <c r="Z117" s="33" t="s">
        <v>3699</v>
      </c>
      <c r="AA117" s="33" t="s">
        <v>8321</v>
      </c>
      <c r="AB117" s="46" t="s">
        <v>8537</v>
      </c>
      <c r="AC117" s="33" t="s">
        <v>8538</v>
      </c>
      <c r="AD117" s="45"/>
      <c r="AE117" s="45"/>
      <c r="AF117" s="45"/>
      <c r="AG117" s="45"/>
      <c r="AH117" s="45"/>
      <c r="AI117" s="45"/>
      <c r="AJ117" s="47">
        <v>49.0</v>
      </c>
      <c r="AK117" s="94"/>
      <c r="AL117" s="94"/>
      <c r="AM117" s="129"/>
      <c r="AN117" s="94"/>
      <c r="AO117" s="94"/>
      <c r="AP117" s="45"/>
      <c r="AQ117" s="45"/>
      <c r="AR117" s="95"/>
      <c r="AS117" s="95"/>
      <c r="AT117" s="95"/>
      <c r="AU117" s="95"/>
      <c r="AV117" s="95"/>
      <c r="AW117" s="95"/>
      <c r="AX117" s="95"/>
      <c r="AY117" s="95"/>
      <c r="AZ117" s="95"/>
      <c r="BA117" s="95"/>
      <c r="BB117" s="95"/>
      <c r="BC117" s="95"/>
      <c r="BD117" s="95"/>
      <c r="BE117" s="95"/>
      <c r="BF117" s="95"/>
      <c r="BG117" s="95"/>
      <c r="BH117" s="95"/>
    </row>
    <row r="118">
      <c r="A118" s="88" t="s">
        <v>121</v>
      </c>
      <c r="B118" s="16" t="s">
        <v>8541</v>
      </c>
      <c r="C118" s="18" t="s">
        <v>8542</v>
      </c>
      <c r="D118" s="33">
        <v>160.0</v>
      </c>
      <c r="E118" s="42" t="s">
        <v>67</v>
      </c>
      <c r="F118" s="43">
        <v>2024.0</v>
      </c>
      <c r="G118" s="150">
        <v>45571.0</v>
      </c>
      <c r="H118" s="228">
        <v>2.0</v>
      </c>
      <c r="I118" s="391">
        <v>45776.0</v>
      </c>
      <c r="J118" s="220">
        <v>2.0</v>
      </c>
      <c r="K118" s="96">
        <v>0.0</v>
      </c>
      <c r="L118" s="392">
        <v>46121.0</v>
      </c>
      <c r="M118" s="229">
        <v>2.0</v>
      </c>
      <c r="N118" s="221">
        <v>1.0</v>
      </c>
      <c r="O118" s="56" t="s">
        <v>321</v>
      </c>
      <c r="P118" s="45"/>
      <c r="Q118" s="45"/>
      <c r="R118" s="27" t="s">
        <v>124</v>
      </c>
      <c r="S118" s="103"/>
      <c r="T118" s="26" t="s">
        <v>125</v>
      </c>
      <c r="U118" s="89">
        <v>53.0</v>
      </c>
      <c r="V118" s="56" t="s">
        <v>8543</v>
      </c>
      <c r="W118" s="56">
        <v>53000.0</v>
      </c>
      <c r="X118" s="33" t="s">
        <v>7522</v>
      </c>
      <c r="Y118" s="18" t="s">
        <v>8544</v>
      </c>
      <c r="Z118" s="18" t="s">
        <v>8545</v>
      </c>
      <c r="AA118" s="33" t="s">
        <v>8321</v>
      </c>
      <c r="AB118" s="57" t="s">
        <v>8546</v>
      </c>
      <c r="AC118" s="18" t="s">
        <v>8547</v>
      </c>
      <c r="AD118" s="45"/>
      <c r="AE118" s="45"/>
      <c r="AF118" s="45"/>
      <c r="AG118" s="45"/>
      <c r="AH118" s="45"/>
      <c r="AI118" s="45"/>
      <c r="AJ118" s="47">
        <v>49.0</v>
      </c>
      <c r="AK118" s="94"/>
      <c r="AL118" s="94"/>
      <c r="AM118" s="129"/>
      <c r="AN118" s="94"/>
      <c r="AO118" s="94"/>
      <c r="AP118" s="45"/>
      <c r="AQ118" s="45"/>
      <c r="AR118" s="95"/>
      <c r="AS118" s="95"/>
      <c r="AT118" s="95"/>
      <c r="AU118" s="95"/>
      <c r="AV118" s="95"/>
      <c r="AW118" s="95"/>
      <c r="AX118" s="95"/>
      <c r="AY118" s="95"/>
      <c r="AZ118" s="95"/>
      <c r="BA118" s="95"/>
      <c r="BB118" s="95"/>
      <c r="BC118" s="95"/>
      <c r="BD118" s="95"/>
      <c r="BE118" s="95"/>
      <c r="BF118" s="95"/>
      <c r="BG118" s="95"/>
      <c r="BH118" s="95"/>
    </row>
    <row r="119">
      <c r="A119" s="124" t="s">
        <v>121</v>
      </c>
      <c r="B119" s="16" t="s">
        <v>8548</v>
      </c>
      <c r="C119" s="18" t="s">
        <v>8549</v>
      </c>
      <c r="D119" s="33"/>
      <c r="E119" s="42" t="s">
        <v>81</v>
      </c>
      <c r="F119" s="206"/>
      <c r="G119" s="150"/>
      <c r="H119" s="124"/>
      <c r="I119" s="124"/>
      <c r="J119" s="124"/>
      <c r="K119" s="124"/>
      <c r="L119" s="127"/>
      <c r="M119" s="127"/>
      <c r="N119" s="127"/>
      <c r="O119" s="56" t="s">
        <v>321</v>
      </c>
      <c r="P119" s="45"/>
      <c r="Q119" s="45"/>
      <c r="R119" s="27" t="s">
        <v>124</v>
      </c>
      <c r="S119" s="103"/>
      <c r="T119" s="26"/>
      <c r="U119" s="89"/>
      <c r="V119" s="56"/>
      <c r="W119" s="56"/>
      <c r="X119" s="33"/>
      <c r="Y119" s="18"/>
      <c r="Z119" s="18"/>
      <c r="AA119" s="33"/>
      <c r="AB119" s="57"/>
      <c r="AC119" s="18"/>
      <c r="AD119" s="45"/>
      <c r="AE119" s="45"/>
      <c r="AF119" s="45"/>
      <c r="AG119" s="45"/>
      <c r="AH119" s="45"/>
      <c r="AI119" s="45"/>
      <c r="AJ119" s="87">
        <v>49.0</v>
      </c>
      <c r="AK119" s="94"/>
      <c r="AL119" s="94"/>
      <c r="AM119" s="129"/>
      <c r="AN119" s="94"/>
      <c r="AO119" s="94"/>
      <c r="AP119" s="45"/>
      <c r="AQ119" s="45"/>
      <c r="AR119" s="45"/>
      <c r="AS119" s="45"/>
      <c r="AT119" s="95"/>
      <c r="AU119" s="95"/>
      <c r="AV119" s="95"/>
      <c r="AW119" s="95"/>
      <c r="AX119" s="95"/>
      <c r="AY119" s="95"/>
      <c r="AZ119" s="95"/>
      <c r="BA119" s="95"/>
      <c r="BB119" s="95"/>
      <c r="BC119" s="95"/>
      <c r="BD119" s="95"/>
      <c r="BE119" s="95"/>
      <c r="BF119" s="95"/>
      <c r="BG119" s="95"/>
      <c r="BH119" s="95"/>
    </row>
    <row r="120">
      <c r="A120" s="32" t="s">
        <v>121</v>
      </c>
      <c r="B120" s="41" t="s">
        <v>8668</v>
      </c>
      <c r="C120" s="18" t="s">
        <v>8669</v>
      </c>
      <c r="D120" s="33"/>
      <c r="E120" s="42" t="s">
        <v>59</v>
      </c>
      <c r="F120" s="290"/>
      <c r="G120" s="44"/>
      <c r="H120" s="15"/>
      <c r="I120" s="15"/>
      <c r="J120" s="15"/>
      <c r="K120" s="398"/>
      <c r="L120" s="23"/>
      <c r="M120" s="23"/>
      <c r="N120" s="393"/>
      <c r="O120" s="24" t="s">
        <v>68</v>
      </c>
      <c r="P120" s="155" t="s">
        <v>1161</v>
      </c>
      <c r="Q120" s="26" t="s">
        <v>8670</v>
      </c>
      <c r="R120" s="27" t="s">
        <v>124</v>
      </c>
      <c r="S120" s="103"/>
      <c r="T120" s="26" t="s">
        <v>125</v>
      </c>
      <c r="U120" s="17">
        <v>85.0</v>
      </c>
      <c r="V120" s="45"/>
      <c r="W120" s="25"/>
      <c r="X120" s="26" t="s">
        <v>8671</v>
      </c>
      <c r="Y120" s="26"/>
      <c r="Z120" s="33"/>
      <c r="AA120" s="26"/>
      <c r="AB120" s="46"/>
      <c r="AC120" s="26"/>
      <c r="AD120" s="25"/>
      <c r="AE120" s="25"/>
      <c r="AF120" s="25"/>
      <c r="AG120" s="25"/>
      <c r="AH120" s="25"/>
      <c r="AI120" s="25"/>
      <c r="AJ120" s="47">
        <v>49.0</v>
      </c>
      <c r="AK120" s="47"/>
      <c r="AL120" s="47"/>
      <c r="AM120" s="30"/>
      <c r="AN120" s="47"/>
      <c r="AO120" s="47"/>
      <c r="AP120" s="25"/>
      <c r="AQ120" s="25"/>
      <c r="AR120" s="25"/>
      <c r="AS120" s="25"/>
      <c r="AT120" s="48"/>
      <c r="AU120" s="48"/>
      <c r="AV120" s="48"/>
      <c r="AW120" s="48"/>
      <c r="AX120" s="48"/>
      <c r="AY120" s="48"/>
      <c r="AZ120" s="48"/>
      <c r="BA120" s="48"/>
      <c r="BB120" s="48"/>
      <c r="BC120" s="48"/>
      <c r="BD120" s="48"/>
      <c r="BE120" s="48"/>
      <c r="BF120" s="48"/>
      <c r="BG120" s="48"/>
      <c r="BH120" s="48"/>
    </row>
    <row r="121">
      <c r="A121" s="32" t="s">
        <v>121</v>
      </c>
      <c r="B121" s="404" t="s">
        <v>8805</v>
      </c>
      <c r="C121" s="26"/>
      <c r="D121" s="33">
        <v>250.0</v>
      </c>
      <c r="E121" s="25" t="s">
        <v>81</v>
      </c>
      <c r="F121" s="34"/>
      <c r="G121" s="35"/>
      <c r="H121" s="32"/>
      <c r="I121" s="32"/>
      <c r="J121" s="32"/>
      <c r="K121" s="32"/>
      <c r="L121" s="50"/>
      <c r="M121" s="50"/>
      <c r="N121" s="50"/>
      <c r="O121" s="25" t="s">
        <v>68</v>
      </c>
      <c r="P121" s="25" t="s">
        <v>123</v>
      </c>
      <c r="Q121" s="26"/>
      <c r="R121" s="27" t="s">
        <v>124</v>
      </c>
      <c r="S121" s="103"/>
      <c r="T121" s="26" t="s">
        <v>125</v>
      </c>
      <c r="U121" s="17">
        <v>49.0</v>
      </c>
      <c r="V121" s="33" t="s">
        <v>8806</v>
      </c>
      <c r="W121" s="33">
        <v>49304.0</v>
      </c>
      <c r="X121" s="33" t="s">
        <v>2541</v>
      </c>
      <c r="Y121" s="26"/>
      <c r="Z121" s="26" t="s">
        <v>8807</v>
      </c>
      <c r="AA121" s="33" t="s">
        <v>2974</v>
      </c>
      <c r="AB121" s="26" t="s">
        <v>2765</v>
      </c>
      <c r="AC121" s="52" t="s">
        <v>8808</v>
      </c>
      <c r="AD121" s="26" t="s">
        <v>8809</v>
      </c>
      <c r="AE121" s="26"/>
      <c r="AF121" s="26"/>
      <c r="AG121" s="26"/>
      <c r="AH121" s="26"/>
      <c r="AI121" s="26"/>
      <c r="AJ121" s="26"/>
      <c r="AK121" s="30"/>
      <c r="AL121" s="30"/>
      <c r="AM121" s="30"/>
      <c r="AN121" s="30"/>
      <c r="AO121" s="30"/>
      <c r="AP121" s="30"/>
      <c r="AQ121" s="26"/>
      <c r="AR121" s="26"/>
      <c r="AS121" s="26"/>
      <c r="AT121" s="31" t="s">
        <v>8810</v>
      </c>
      <c r="AU121" s="31"/>
      <c r="AV121" s="31"/>
      <c r="AW121" s="31"/>
      <c r="AX121" s="31"/>
      <c r="AY121" s="31"/>
      <c r="AZ121" s="31"/>
      <c r="BA121" s="31"/>
      <c r="BB121" s="31"/>
      <c r="BC121" s="31"/>
      <c r="BD121" s="31"/>
      <c r="BE121" s="31"/>
      <c r="BF121" s="31"/>
      <c r="BG121" s="31"/>
      <c r="BH121" s="31"/>
    </row>
    <row r="122">
      <c r="A122" s="32" t="s">
        <v>121</v>
      </c>
      <c r="B122" s="41" t="s">
        <v>8935</v>
      </c>
      <c r="C122" s="18" t="s">
        <v>8936</v>
      </c>
      <c r="D122" s="33"/>
      <c r="E122" s="42" t="s">
        <v>67</v>
      </c>
      <c r="F122" s="54"/>
      <c r="G122" s="44"/>
      <c r="H122" s="96">
        <v>28.0</v>
      </c>
      <c r="I122" s="391">
        <v>45993.0</v>
      </c>
      <c r="J122" s="146">
        <v>7.0</v>
      </c>
      <c r="K122" s="96">
        <v>0.0</v>
      </c>
      <c r="L122" s="392">
        <v>46128.0</v>
      </c>
      <c r="M122" s="168">
        <v>12.0</v>
      </c>
      <c r="N122" s="75">
        <v>3.0</v>
      </c>
      <c r="O122" s="24" t="s">
        <v>68</v>
      </c>
      <c r="P122" s="25"/>
      <c r="Q122" s="25"/>
      <c r="R122" s="27" t="s">
        <v>124</v>
      </c>
      <c r="S122" s="103"/>
      <c r="T122" s="26" t="s">
        <v>125</v>
      </c>
      <c r="U122" s="17">
        <v>44.0</v>
      </c>
      <c r="V122" s="17" t="s">
        <v>8937</v>
      </c>
      <c r="W122" s="24">
        <v>44000.0</v>
      </c>
      <c r="X122" s="25" t="s">
        <v>3966</v>
      </c>
      <c r="Y122" s="24" t="s">
        <v>8938</v>
      </c>
      <c r="Z122" s="56" t="s">
        <v>521</v>
      </c>
      <c r="AA122" s="25"/>
      <c r="AB122" s="57" t="s">
        <v>8939</v>
      </c>
      <c r="AC122" s="17" t="s">
        <v>8940</v>
      </c>
      <c r="AD122" s="25"/>
      <c r="AE122" s="25"/>
      <c r="AF122" s="25"/>
      <c r="AG122" s="25"/>
      <c r="AH122" s="25"/>
      <c r="AI122" s="25"/>
      <c r="AJ122" s="47">
        <v>49.0</v>
      </c>
      <c r="AK122" s="47"/>
      <c r="AL122" s="47"/>
      <c r="AM122" s="30"/>
      <c r="AN122" s="47"/>
      <c r="AO122" s="47"/>
      <c r="AP122" s="25"/>
      <c r="AQ122" s="25"/>
      <c r="AR122" s="25"/>
      <c r="AS122" s="25"/>
      <c r="AT122" s="48"/>
      <c r="AU122" s="48"/>
      <c r="AV122" s="48"/>
      <c r="AW122" s="48"/>
      <c r="AX122" s="48"/>
      <c r="AY122" s="48"/>
      <c r="AZ122" s="48"/>
      <c r="BA122" s="48"/>
      <c r="BB122" s="48"/>
      <c r="BC122" s="48"/>
      <c r="BD122" s="48"/>
      <c r="BE122" s="48"/>
      <c r="BF122" s="48"/>
      <c r="BG122" s="48"/>
      <c r="BH122" s="48"/>
    </row>
    <row r="123">
      <c r="A123" s="32" t="s">
        <v>121</v>
      </c>
      <c r="B123" s="41" t="s">
        <v>8941</v>
      </c>
      <c r="C123" s="18" t="s">
        <v>8942</v>
      </c>
      <c r="D123" s="33">
        <v>140.0</v>
      </c>
      <c r="E123" s="42" t="s">
        <v>67</v>
      </c>
      <c r="F123" s="43">
        <v>2024.0</v>
      </c>
      <c r="G123" s="55">
        <v>45571.0</v>
      </c>
      <c r="H123" s="96">
        <v>15.0</v>
      </c>
      <c r="I123" s="391">
        <v>46002.0</v>
      </c>
      <c r="J123" s="146">
        <v>8.0</v>
      </c>
      <c r="K123" s="96">
        <v>0.0</v>
      </c>
      <c r="L123" s="392">
        <v>46120.0</v>
      </c>
      <c r="M123" s="168">
        <v>2.0</v>
      </c>
      <c r="N123" s="75">
        <v>1.0</v>
      </c>
      <c r="O123" s="24" t="s">
        <v>68</v>
      </c>
      <c r="P123" s="24"/>
      <c r="Q123" s="25"/>
      <c r="R123" s="27" t="s">
        <v>124</v>
      </c>
      <c r="S123" s="103"/>
      <c r="T123" s="26" t="s">
        <v>125</v>
      </c>
      <c r="U123" s="17">
        <v>53.0</v>
      </c>
      <c r="V123" s="56" t="s">
        <v>8943</v>
      </c>
      <c r="W123" s="24">
        <v>53000.0</v>
      </c>
      <c r="X123" s="25" t="s">
        <v>7522</v>
      </c>
      <c r="Y123" s="25" t="s">
        <v>8944</v>
      </c>
      <c r="Z123" s="45" t="s">
        <v>8945</v>
      </c>
      <c r="AA123" s="24" t="s">
        <v>8946</v>
      </c>
      <c r="AB123" s="46" t="s">
        <v>8947</v>
      </c>
      <c r="AC123" s="26" t="s">
        <v>8948</v>
      </c>
      <c r="AD123" s="25"/>
      <c r="AE123" s="25"/>
      <c r="AF123" s="25"/>
      <c r="AG123" s="25"/>
      <c r="AH123" s="25"/>
      <c r="AI123" s="25"/>
      <c r="AJ123" s="47">
        <v>49.0</v>
      </c>
      <c r="AK123" s="47"/>
      <c r="AL123" s="47"/>
      <c r="AM123" s="30"/>
      <c r="AN123" s="47"/>
      <c r="AO123" s="47"/>
      <c r="AP123" s="25"/>
      <c r="AQ123" s="25"/>
      <c r="AR123" s="25"/>
      <c r="AS123" s="25"/>
      <c r="AT123" s="48"/>
      <c r="AU123" s="48"/>
      <c r="AV123" s="48"/>
      <c r="AW123" s="48"/>
      <c r="AX123" s="48"/>
      <c r="AY123" s="48"/>
      <c r="AZ123" s="48"/>
      <c r="BA123" s="48"/>
      <c r="BB123" s="48"/>
      <c r="BC123" s="48"/>
      <c r="BD123" s="48"/>
      <c r="BE123" s="48"/>
      <c r="BF123" s="48"/>
      <c r="BG123" s="48"/>
      <c r="BH123" s="48"/>
    </row>
    <row r="124">
      <c r="A124" s="32" t="s">
        <v>121</v>
      </c>
      <c r="B124" s="404" t="s">
        <v>9066</v>
      </c>
      <c r="C124" s="26"/>
      <c r="D124" s="33">
        <v>330.0</v>
      </c>
      <c r="E124" s="25" t="s">
        <v>81</v>
      </c>
      <c r="F124" s="34"/>
      <c r="G124" s="35"/>
      <c r="H124" s="32"/>
      <c r="I124" s="32"/>
      <c r="J124" s="32"/>
      <c r="K124" s="32"/>
      <c r="L124" s="50"/>
      <c r="M124" s="50"/>
      <c r="N124" s="50"/>
      <c r="O124" s="25" t="s">
        <v>68</v>
      </c>
      <c r="P124" s="25" t="s">
        <v>123</v>
      </c>
      <c r="Q124" s="26"/>
      <c r="R124" s="27" t="s">
        <v>124</v>
      </c>
      <c r="S124" s="103"/>
      <c r="T124" s="26" t="s">
        <v>125</v>
      </c>
      <c r="U124" s="26"/>
      <c r="V124" s="33"/>
      <c r="W124" s="33"/>
      <c r="X124" s="33"/>
      <c r="Y124" s="26"/>
      <c r="Z124" s="26" t="s">
        <v>9067</v>
      </c>
      <c r="AA124" s="33" t="s">
        <v>2929</v>
      </c>
      <c r="AB124" s="26" t="s">
        <v>55</v>
      </c>
      <c r="AC124" s="52" t="s">
        <v>9068</v>
      </c>
      <c r="AD124" s="26" t="s">
        <v>9069</v>
      </c>
      <c r="AE124" s="26"/>
      <c r="AF124" s="26"/>
      <c r="AG124" s="26"/>
      <c r="AH124" s="26"/>
      <c r="AI124" s="26"/>
      <c r="AJ124" s="26"/>
      <c r="AK124" s="30"/>
      <c r="AL124" s="30"/>
      <c r="AM124" s="30"/>
      <c r="AN124" s="30"/>
      <c r="AO124" s="30"/>
      <c r="AP124" s="30"/>
      <c r="AQ124" s="26"/>
      <c r="AR124" s="26" t="s">
        <v>9070</v>
      </c>
      <c r="AS124" s="26"/>
      <c r="AT124" s="31"/>
      <c r="AU124" s="31"/>
      <c r="AV124" s="31"/>
      <c r="AW124" s="31"/>
      <c r="AX124" s="31"/>
      <c r="AY124" s="31"/>
      <c r="AZ124" s="31"/>
      <c r="BA124" s="31"/>
      <c r="BB124" s="31"/>
      <c r="BC124" s="31"/>
      <c r="BD124" s="31"/>
      <c r="BE124" s="31"/>
      <c r="BF124" s="31"/>
      <c r="BG124" s="31"/>
      <c r="BH124" s="31"/>
    </row>
    <row r="125">
      <c r="A125" s="88" t="s">
        <v>121</v>
      </c>
      <c r="B125" s="41" t="s">
        <v>9105</v>
      </c>
      <c r="C125" s="18" t="s">
        <v>9106</v>
      </c>
      <c r="D125" s="33" t="s">
        <v>1044</v>
      </c>
      <c r="E125" s="42" t="s">
        <v>67</v>
      </c>
      <c r="F125" s="123"/>
      <c r="G125" s="90"/>
      <c r="H125" s="228">
        <v>4.0</v>
      </c>
      <c r="I125" s="391">
        <v>45405.0</v>
      </c>
      <c r="J125" s="220">
        <v>0.0</v>
      </c>
      <c r="K125" s="276">
        <v>0.0</v>
      </c>
      <c r="L125" s="392" t="s">
        <v>47</v>
      </c>
      <c r="M125" s="229"/>
      <c r="N125" s="221">
        <v>0.0</v>
      </c>
      <c r="O125" s="56" t="s">
        <v>68</v>
      </c>
      <c r="P125" s="56"/>
      <c r="Q125" s="45"/>
      <c r="R125" s="27" t="s">
        <v>124</v>
      </c>
      <c r="S125" s="103"/>
      <c r="T125" s="26" t="s">
        <v>125</v>
      </c>
      <c r="U125" s="56">
        <v>17.0</v>
      </c>
      <c r="V125" s="26" t="s">
        <v>9107</v>
      </c>
      <c r="W125" s="26">
        <v>17800.0</v>
      </c>
      <c r="X125" s="45" t="s">
        <v>7795</v>
      </c>
      <c r="Y125" s="45" t="s">
        <v>9108</v>
      </c>
      <c r="Z125" s="45" t="s">
        <v>1305</v>
      </c>
      <c r="AA125" s="45" t="s">
        <v>55</v>
      </c>
      <c r="AB125" s="46" t="s">
        <v>9109</v>
      </c>
      <c r="AC125" s="33" t="s">
        <v>9110</v>
      </c>
      <c r="AD125" s="45"/>
      <c r="AE125" s="45"/>
      <c r="AF125" s="45"/>
      <c r="AG125" s="45"/>
      <c r="AH125" s="45"/>
      <c r="AI125" s="45"/>
      <c r="AJ125" s="47">
        <v>49.0</v>
      </c>
      <c r="AK125" s="94"/>
      <c r="AL125" s="94"/>
      <c r="AM125" s="129"/>
      <c r="AN125" s="94"/>
      <c r="AO125" s="94"/>
      <c r="AP125" s="45"/>
      <c r="AQ125" s="45"/>
      <c r="AR125" s="45"/>
      <c r="AS125" s="45"/>
      <c r="AT125" s="95"/>
      <c r="AU125" s="95"/>
      <c r="AV125" s="95"/>
      <c r="AW125" s="95"/>
      <c r="AX125" s="95"/>
      <c r="AY125" s="95"/>
      <c r="AZ125" s="95"/>
      <c r="BA125" s="95"/>
      <c r="BB125" s="95"/>
      <c r="BC125" s="95"/>
      <c r="BD125" s="95"/>
      <c r="BE125" s="95"/>
      <c r="BF125" s="95"/>
      <c r="BG125" s="95"/>
      <c r="BH125" s="95"/>
    </row>
    <row r="126">
      <c r="A126" s="15" t="s">
        <v>121</v>
      </c>
      <c r="B126" s="41" t="s">
        <v>9133</v>
      </c>
      <c r="C126" s="18" t="s">
        <v>9134</v>
      </c>
      <c r="D126" s="33">
        <v>63.0</v>
      </c>
      <c r="E126" s="42" t="s">
        <v>59</v>
      </c>
      <c r="F126" s="54"/>
      <c r="G126" s="44"/>
      <c r="H126" s="15"/>
      <c r="I126" s="15"/>
      <c r="J126" s="15"/>
      <c r="K126" s="15"/>
      <c r="L126" s="23"/>
      <c r="M126" s="23"/>
      <c r="N126" s="23"/>
      <c r="O126" s="24" t="s">
        <v>68</v>
      </c>
      <c r="P126" s="24" t="s">
        <v>825</v>
      </c>
      <c r="Q126" s="25"/>
      <c r="R126" s="27" t="s">
        <v>124</v>
      </c>
      <c r="S126" s="103"/>
      <c r="T126" s="26" t="s">
        <v>125</v>
      </c>
      <c r="U126" s="17"/>
      <c r="V126" s="45"/>
      <c r="W126" s="25"/>
      <c r="X126" s="26" t="s">
        <v>9135</v>
      </c>
      <c r="Y126" s="26" t="s">
        <v>9136</v>
      </c>
      <c r="Z126" s="45" t="s">
        <v>9137</v>
      </c>
      <c r="AA126" s="25"/>
      <c r="AB126" s="46" t="s">
        <v>9138</v>
      </c>
      <c r="AC126" s="17" t="s">
        <v>9139</v>
      </c>
      <c r="AD126" s="25"/>
      <c r="AE126" s="25"/>
      <c r="AF126" s="25"/>
      <c r="AG126" s="25"/>
      <c r="AH126" s="25"/>
      <c r="AI126" s="25"/>
      <c r="AJ126" s="47">
        <v>49.0</v>
      </c>
      <c r="AK126" s="47"/>
      <c r="AL126" s="47"/>
      <c r="AM126" s="30"/>
      <c r="AN126" s="47"/>
      <c r="AO126" s="47"/>
      <c r="AP126" s="25"/>
      <c r="AQ126" s="26" t="s">
        <v>1403</v>
      </c>
      <c r="AR126" s="25"/>
      <c r="AS126" s="25"/>
      <c r="AT126" s="48"/>
      <c r="AU126" s="48"/>
      <c r="AV126" s="48"/>
      <c r="AW126" s="48"/>
      <c r="AX126" s="48"/>
      <c r="AY126" s="48"/>
      <c r="AZ126" s="48"/>
      <c r="BA126" s="48"/>
      <c r="BB126" s="48"/>
      <c r="BC126" s="48"/>
      <c r="BD126" s="48"/>
      <c r="BE126" s="48"/>
      <c r="BF126" s="48"/>
      <c r="BG126" s="48"/>
      <c r="BH126" s="48"/>
    </row>
    <row r="127">
      <c r="A127" s="15" t="s">
        <v>121</v>
      </c>
      <c r="B127" s="41" t="s">
        <v>9175</v>
      </c>
      <c r="C127" s="18" t="s">
        <v>9182</v>
      </c>
      <c r="D127" s="33">
        <v>50.0</v>
      </c>
      <c r="E127" s="42" t="s">
        <v>59</v>
      </c>
      <c r="F127" s="54"/>
      <c r="G127" s="44"/>
      <c r="H127" s="15"/>
      <c r="I127" s="15"/>
      <c r="J127" s="15"/>
      <c r="K127" s="15"/>
      <c r="L127" s="23"/>
      <c r="M127" s="23"/>
      <c r="N127" s="23"/>
      <c r="O127" s="24" t="s">
        <v>68</v>
      </c>
      <c r="P127" s="24" t="s">
        <v>825</v>
      </c>
      <c r="Q127" s="25"/>
      <c r="R127" s="27" t="s">
        <v>124</v>
      </c>
      <c r="S127" s="103"/>
      <c r="T127" s="26" t="s">
        <v>125</v>
      </c>
      <c r="U127" s="17">
        <v>35.0</v>
      </c>
      <c r="V127" s="45"/>
      <c r="W127" s="25"/>
      <c r="X127" s="26" t="s">
        <v>9183</v>
      </c>
      <c r="Y127" s="26" t="s">
        <v>9184</v>
      </c>
      <c r="Z127" s="45" t="s">
        <v>9185</v>
      </c>
      <c r="AA127" s="25"/>
      <c r="AB127" s="46" t="s">
        <v>9186</v>
      </c>
      <c r="AC127" s="26"/>
      <c r="AD127" s="25"/>
      <c r="AE127" s="25"/>
      <c r="AF127" s="25"/>
      <c r="AG127" s="25"/>
      <c r="AH127" s="25"/>
      <c r="AI127" s="25"/>
      <c r="AJ127" s="47">
        <v>49.0</v>
      </c>
      <c r="AK127" s="47"/>
      <c r="AL127" s="47"/>
      <c r="AM127" s="30"/>
      <c r="AN127" s="47"/>
      <c r="AO127" s="47"/>
      <c r="AP127" s="25"/>
      <c r="AQ127" s="26" t="s">
        <v>830</v>
      </c>
      <c r="AR127" s="25"/>
      <c r="AS127" s="25"/>
      <c r="AT127" s="48"/>
      <c r="AU127" s="48"/>
      <c r="AV127" s="48"/>
      <c r="AW127" s="48"/>
      <c r="AX127" s="48"/>
      <c r="AY127" s="48"/>
      <c r="AZ127" s="48"/>
      <c r="BA127" s="48"/>
      <c r="BB127" s="48"/>
      <c r="BC127" s="48"/>
      <c r="BD127" s="48"/>
      <c r="BE127" s="48"/>
      <c r="BF127" s="48"/>
      <c r="BG127" s="48"/>
      <c r="BH127" s="48"/>
    </row>
    <row r="128">
      <c r="A128" s="15" t="s">
        <v>121</v>
      </c>
      <c r="B128" s="41" t="s">
        <v>9199</v>
      </c>
      <c r="C128" s="18" t="s">
        <v>9200</v>
      </c>
      <c r="D128" s="33">
        <v>140.0</v>
      </c>
      <c r="E128" s="42" t="s">
        <v>59</v>
      </c>
      <c r="F128" s="54"/>
      <c r="G128" s="44"/>
      <c r="H128" s="15"/>
      <c r="I128" s="15"/>
      <c r="J128" s="15"/>
      <c r="K128" s="15"/>
      <c r="L128" s="23"/>
      <c r="M128" s="23"/>
      <c r="N128" s="23"/>
      <c r="O128" s="24" t="s">
        <v>68</v>
      </c>
      <c r="P128" s="24" t="s">
        <v>825</v>
      </c>
      <c r="Q128" s="25"/>
      <c r="R128" s="27" t="s">
        <v>124</v>
      </c>
      <c r="S128" s="103"/>
      <c r="T128" s="26" t="s">
        <v>125</v>
      </c>
      <c r="U128" s="17">
        <v>35.0</v>
      </c>
      <c r="V128" s="45"/>
      <c r="W128" s="25"/>
      <c r="X128" s="26" t="s">
        <v>9201</v>
      </c>
      <c r="Y128" s="26" t="s">
        <v>9202</v>
      </c>
      <c r="Z128" s="45" t="s">
        <v>9203</v>
      </c>
      <c r="AA128" s="25"/>
      <c r="AB128" s="46" t="s">
        <v>9204</v>
      </c>
      <c r="AC128" s="17">
        <v>7.66128034E8</v>
      </c>
      <c r="AD128" s="25"/>
      <c r="AE128" s="25"/>
      <c r="AF128" s="25"/>
      <c r="AG128" s="25"/>
      <c r="AH128" s="25"/>
      <c r="AI128" s="25"/>
      <c r="AJ128" s="47">
        <v>49.0</v>
      </c>
      <c r="AK128" s="47"/>
      <c r="AL128" s="47"/>
      <c r="AM128" s="30"/>
      <c r="AN128" s="47"/>
      <c r="AO128" s="47"/>
      <c r="AP128" s="25"/>
      <c r="AQ128" s="26" t="s">
        <v>1403</v>
      </c>
      <c r="AR128" s="25"/>
      <c r="AS128" s="25"/>
      <c r="AT128" s="48"/>
      <c r="AU128" s="48"/>
      <c r="AV128" s="48"/>
      <c r="AW128" s="48"/>
      <c r="AX128" s="48"/>
      <c r="AY128" s="48"/>
      <c r="AZ128" s="48"/>
      <c r="BA128" s="48"/>
      <c r="BB128" s="48"/>
      <c r="BC128" s="48"/>
      <c r="BD128" s="48"/>
      <c r="BE128" s="48"/>
      <c r="BF128" s="48"/>
      <c r="BG128" s="48"/>
      <c r="BH128" s="48"/>
    </row>
    <row r="129">
      <c r="A129" s="15" t="s">
        <v>121</v>
      </c>
      <c r="B129" s="16" t="s">
        <v>9222</v>
      </c>
      <c r="C129" s="18" t="s">
        <v>9223</v>
      </c>
      <c r="D129" s="18">
        <v>130.0</v>
      </c>
      <c r="E129" s="42" t="s">
        <v>67</v>
      </c>
      <c r="F129" s="19">
        <v>2025.0</v>
      </c>
      <c r="G129" s="55">
        <v>45727.0</v>
      </c>
      <c r="H129" s="96">
        <v>1.0</v>
      </c>
      <c r="I129" s="391">
        <v>45822.0</v>
      </c>
      <c r="J129" s="146">
        <v>1.0</v>
      </c>
      <c r="K129" s="91"/>
      <c r="L129" s="392">
        <v>46184.0</v>
      </c>
      <c r="M129" s="168">
        <v>5.0</v>
      </c>
      <c r="N129" s="115">
        <v>0.0</v>
      </c>
      <c r="O129" s="24" t="s">
        <v>68</v>
      </c>
      <c r="P129" s="24" t="s">
        <v>488</v>
      </c>
      <c r="Q129" s="25"/>
      <c r="R129" s="27" t="s">
        <v>124</v>
      </c>
      <c r="S129" s="103"/>
      <c r="T129" s="26" t="s">
        <v>125</v>
      </c>
      <c r="U129" s="17">
        <v>85.0</v>
      </c>
      <c r="V129" s="56" t="s">
        <v>9224</v>
      </c>
      <c r="W129" s="24">
        <v>85800.0</v>
      </c>
      <c r="X129" s="17" t="s">
        <v>2875</v>
      </c>
      <c r="Y129" s="24" t="s">
        <v>9225</v>
      </c>
      <c r="Z129" s="56" t="s">
        <v>9226</v>
      </c>
      <c r="AA129" s="24" t="s">
        <v>9227</v>
      </c>
      <c r="AB129" s="57" t="s">
        <v>9228</v>
      </c>
      <c r="AC129" s="17" t="s">
        <v>9229</v>
      </c>
      <c r="AD129" s="25"/>
      <c r="AE129" s="25"/>
      <c r="AF129" s="25"/>
      <c r="AG129" s="25"/>
      <c r="AH129" s="25"/>
      <c r="AI129" s="25"/>
      <c r="AJ129" s="47">
        <v>49.0</v>
      </c>
      <c r="AK129" s="47"/>
      <c r="AL129" s="47"/>
      <c r="AM129" s="30"/>
      <c r="AN129" s="47"/>
      <c r="AO129" s="47"/>
      <c r="AP129" s="25"/>
      <c r="AQ129" s="25"/>
      <c r="AR129" s="25"/>
      <c r="AS129" s="25"/>
      <c r="AT129" s="48"/>
      <c r="AU129" s="48"/>
      <c r="AV129" s="48"/>
      <c r="AW129" s="48"/>
      <c r="AX129" s="48"/>
      <c r="AY129" s="48"/>
      <c r="AZ129" s="48"/>
      <c r="BA129" s="48"/>
      <c r="BB129" s="48"/>
      <c r="BC129" s="48"/>
      <c r="BD129" s="48"/>
      <c r="BE129" s="48"/>
      <c r="BF129" s="48"/>
      <c r="BG129" s="48"/>
      <c r="BH129" s="48"/>
    </row>
    <row r="130">
      <c r="A130" s="15" t="s">
        <v>121</v>
      </c>
      <c r="B130" s="16" t="s">
        <v>9374</v>
      </c>
      <c r="C130" s="18" t="s">
        <v>9375</v>
      </c>
      <c r="D130" s="18">
        <v>125.0</v>
      </c>
      <c r="E130" s="42" t="s">
        <v>67</v>
      </c>
      <c r="F130" s="19">
        <v>2025.0</v>
      </c>
      <c r="G130" s="20">
        <v>45726.0</v>
      </c>
      <c r="H130" s="96">
        <v>13.0</v>
      </c>
      <c r="I130" s="391">
        <v>45975.0</v>
      </c>
      <c r="J130" s="146">
        <v>9.0</v>
      </c>
      <c r="K130" s="104">
        <v>0.0</v>
      </c>
      <c r="L130" s="392">
        <v>46111.0</v>
      </c>
      <c r="M130" s="168"/>
      <c r="N130" s="75">
        <v>3.0</v>
      </c>
      <c r="O130" s="24" t="s">
        <v>68</v>
      </c>
      <c r="P130" s="155" t="s">
        <v>1161</v>
      </c>
      <c r="Q130" s="17" t="s">
        <v>9376</v>
      </c>
      <c r="R130" s="27" t="s">
        <v>124</v>
      </c>
      <c r="S130" s="103"/>
      <c r="T130" s="26" t="s">
        <v>125</v>
      </c>
      <c r="U130" s="17">
        <v>79.0</v>
      </c>
      <c r="V130" s="18" t="s">
        <v>9377</v>
      </c>
      <c r="W130" s="17">
        <v>79000.0</v>
      </c>
      <c r="X130" s="17" t="s">
        <v>1329</v>
      </c>
      <c r="Y130" s="17" t="s">
        <v>9378</v>
      </c>
      <c r="Z130" s="18" t="s">
        <v>9379</v>
      </c>
      <c r="AA130" s="17" t="s">
        <v>9380</v>
      </c>
      <c r="AB130" s="57" t="s">
        <v>9381</v>
      </c>
      <c r="AC130" s="200" t="s">
        <v>9382</v>
      </c>
      <c r="AD130" s="26"/>
      <c r="AE130" s="26"/>
      <c r="AF130" s="26"/>
      <c r="AG130" s="26"/>
      <c r="AH130" s="26"/>
      <c r="AI130" s="26"/>
      <c r="AJ130" s="47">
        <v>49.0</v>
      </c>
      <c r="AK130" s="30"/>
      <c r="AL130" s="30"/>
      <c r="AM130" s="30"/>
      <c r="AN130" s="30"/>
      <c r="AO130" s="30"/>
      <c r="AP130" s="26"/>
      <c r="AQ130" s="26"/>
      <c r="AR130" s="26"/>
      <c r="AS130" s="26"/>
      <c r="AT130" s="31"/>
      <c r="AU130" s="31"/>
      <c r="AV130" s="31"/>
      <c r="AW130" s="31"/>
      <c r="AX130" s="31"/>
      <c r="AY130" s="31"/>
      <c r="AZ130" s="31"/>
      <c r="BA130" s="31"/>
      <c r="BB130" s="31"/>
      <c r="BC130" s="31"/>
      <c r="BD130" s="31"/>
      <c r="BE130" s="31"/>
      <c r="BF130" s="31"/>
      <c r="BG130" s="31"/>
      <c r="BH130" s="31"/>
    </row>
    <row r="131">
      <c r="A131" s="15" t="s">
        <v>121</v>
      </c>
      <c r="B131" s="16" t="s">
        <v>9438</v>
      </c>
      <c r="C131" s="18" t="s">
        <v>9508</v>
      </c>
      <c r="D131" s="18">
        <v>75.0</v>
      </c>
      <c r="E131" s="42" t="s">
        <v>67</v>
      </c>
      <c r="F131" s="19">
        <v>2025.0</v>
      </c>
      <c r="G131" s="55">
        <v>45782.0</v>
      </c>
      <c r="H131" s="96">
        <v>9.0</v>
      </c>
      <c r="I131" s="409">
        <v>46071.0</v>
      </c>
      <c r="J131" s="105">
        <v>7.0</v>
      </c>
      <c r="K131" s="91">
        <v>2.0</v>
      </c>
      <c r="L131" s="392">
        <v>46115.0</v>
      </c>
      <c r="M131" s="168">
        <v>8.0</v>
      </c>
      <c r="N131" s="75">
        <v>2.0</v>
      </c>
      <c r="O131" s="24" t="s">
        <v>68</v>
      </c>
      <c r="P131" s="155" t="s">
        <v>1161</v>
      </c>
      <c r="Q131" s="24" t="s">
        <v>9439</v>
      </c>
      <c r="R131" s="27" t="s">
        <v>124</v>
      </c>
      <c r="S131" s="103"/>
      <c r="T131" s="26" t="s">
        <v>125</v>
      </c>
      <c r="U131" s="17">
        <v>17.0</v>
      </c>
      <c r="V131" s="18" t="s">
        <v>9440</v>
      </c>
      <c r="W131" s="17">
        <v>17138.0</v>
      </c>
      <c r="X131" s="17" t="s">
        <v>699</v>
      </c>
      <c r="Y131" s="17" t="s">
        <v>9441</v>
      </c>
      <c r="Z131" s="18" t="s">
        <v>9442</v>
      </c>
      <c r="AA131" s="17" t="s">
        <v>118</v>
      </c>
      <c r="AB131" s="57" t="s">
        <v>9443</v>
      </c>
      <c r="AC131" s="17" t="s">
        <v>9444</v>
      </c>
      <c r="AD131" s="25"/>
      <c r="AE131" s="25"/>
      <c r="AF131" s="25"/>
      <c r="AG131" s="25"/>
      <c r="AH131" s="25"/>
      <c r="AI131" s="25"/>
      <c r="AJ131" s="47">
        <v>49.0</v>
      </c>
      <c r="AK131" s="47"/>
      <c r="AL131" s="47"/>
      <c r="AM131" s="30"/>
      <c r="AN131" s="47"/>
      <c r="AO131" s="47"/>
      <c r="AP131" s="25"/>
      <c r="AQ131" s="33"/>
      <c r="AR131" s="25"/>
      <c r="AS131" s="25"/>
      <c r="AT131" s="48"/>
      <c r="AU131" s="48"/>
      <c r="AV131" s="48"/>
      <c r="AW131" s="48"/>
      <c r="AX131" s="48"/>
      <c r="AY131" s="48"/>
      <c r="AZ131" s="48"/>
      <c r="BA131" s="48"/>
      <c r="BB131" s="48"/>
      <c r="BC131" s="48"/>
      <c r="BD131" s="48"/>
      <c r="BE131" s="48"/>
      <c r="BF131" s="48"/>
      <c r="BG131" s="48"/>
      <c r="BH131" s="48"/>
    </row>
    <row r="132">
      <c r="A132" s="15" t="s">
        <v>121</v>
      </c>
      <c r="B132" s="16" t="s">
        <v>9450</v>
      </c>
      <c r="C132" s="18" t="s">
        <v>9450</v>
      </c>
      <c r="D132" s="33"/>
      <c r="E132" s="42" t="s">
        <v>586</v>
      </c>
      <c r="F132" s="292"/>
      <c r="G132" s="44"/>
      <c r="H132" s="15"/>
      <c r="I132" s="15"/>
      <c r="J132" s="15"/>
      <c r="K132" s="15"/>
      <c r="L132" s="23"/>
      <c r="M132" s="23"/>
      <c r="N132" s="23"/>
      <c r="O132" s="24" t="s">
        <v>68</v>
      </c>
      <c r="P132" s="24" t="s">
        <v>587</v>
      </c>
      <c r="Q132" s="25"/>
      <c r="R132" s="27" t="s">
        <v>124</v>
      </c>
      <c r="S132" s="103"/>
      <c r="T132" s="26" t="s">
        <v>125</v>
      </c>
      <c r="U132" s="26"/>
      <c r="V132" s="33"/>
      <c r="W132" s="26"/>
      <c r="X132" s="26"/>
      <c r="Y132" s="26" t="s">
        <v>9451</v>
      </c>
      <c r="Z132" s="33" t="s">
        <v>4518</v>
      </c>
      <c r="AA132" s="116"/>
      <c r="AB132" s="46" t="s">
        <v>9452</v>
      </c>
      <c r="AC132" s="26" t="s">
        <v>9453</v>
      </c>
      <c r="AD132" s="25"/>
      <c r="AE132" s="25"/>
      <c r="AF132" s="25"/>
      <c r="AG132" s="25"/>
      <c r="AH132" s="25"/>
      <c r="AI132" s="25"/>
      <c r="AJ132" s="87">
        <v>49.0</v>
      </c>
      <c r="AK132" s="47"/>
      <c r="AL132" s="47"/>
      <c r="AM132" s="30"/>
      <c r="AN132" s="47"/>
      <c r="AO132" s="47"/>
      <c r="AP132" s="25"/>
      <c r="AQ132" s="24"/>
      <c r="AR132" s="25"/>
      <c r="AS132" s="25"/>
      <c r="AT132" s="48"/>
      <c r="AU132" s="48"/>
      <c r="AV132" s="48"/>
      <c r="AW132" s="48"/>
      <c r="AX132" s="48"/>
      <c r="AY132" s="48"/>
      <c r="AZ132" s="48"/>
      <c r="BA132" s="48"/>
      <c r="BB132" s="48"/>
      <c r="BC132" s="48"/>
      <c r="BD132" s="48"/>
      <c r="BE132" s="48"/>
      <c r="BF132" s="48"/>
      <c r="BG132" s="48"/>
      <c r="BH132" s="48"/>
    </row>
    <row r="133">
      <c r="A133" s="32" t="s">
        <v>121</v>
      </c>
      <c r="B133" s="41" t="s">
        <v>9507</v>
      </c>
      <c r="C133" s="18" t="s">
        <v>10425</v>
      </c>
      <c r="D133" s="33">
        <v>140.0</v>
      </c>
      <c r="E133" s="42" t="s">
        <v>1645</v>
      </c>
      <c r="F133" s="54"/>
      <c r="G133" s="44"/>
      <c r="H133" s="15"/>
      <c r="I133" s="15"/>
      <c r="J133" s="15"/>
      <c r="K133" s="15"/>
      <c r="L133" s="23"/>
      <c r="M133" s="23"/>
      <c r="N133" s="23"/>
      <c r="O133" s="24" t="s">
        <v>68</v>
      </c>
      <c r="P133" s="24" t="s">
        <v>676</v>
      </c>
      <c r="Q133" s="25"/>
      <c r="R133" s="27" t="s">
        <v>124</v>
      </c>
      <c r="S133" s="103"/>
      <c r="T133" s="26" t="s">
        <v>125</v>
      </c>
      <c r="U133" s="26">
        <v>34.0</v>
      </c>
      <c r="V133" s="45"/>
      <c r="W133" s="25"/>
      <c r="X133" s="26"/>
      <c r="Y133" s="26" t="s">
        <v>307</v>
      </c>
      <c r="Z133" s="33"/>
      <c r="AA133" s="26"/>
      <c r="AB133" s="46"/>
      <c r="AC133" s="26"/>
      <c r="AD133" s="25"/>
      <c r="AE133" s="25"/>
      <c r="AF133" s="25"/>
      <c r="AG133" s="25"/>
      <c r="AH133" s="25"/>
      <c r="AI133" s="25"/>
      <c r="AJ133" s="47">
        <v>49.0</v>
      </c>
      <c r="AK133" s="47"/>
      <c r="AL133" s="47"/>
      <c r="AM133" s="30"/>
      <c r="AN133" s="47"/>
      <c r="AO133" s="47"/>
      <c r="AP133" s="25"/>
      <c r="AQ133" s="24" t="s">
        <v>9509</v>
      </c>
      <c r="AR133" s="25"/>
      <c r="AS133" s="25"/>
      <c r="AT133" s="48"/>
      <c r="AU133" s="48"/>
      <c r="AV133" s="48"/>
      <c r="AW133" s="48"/>
      <c r="AX133" s="48"/>
      <c r="AY133" s="48"/>
      <c r="AZ133" s="48"/>
      <c r="BA133" s="48"/>
      <c r="BB133" s="48"/>
      <c r="BC133" s="48"/>
      <c r="BD133" s="48"/>
      <c r="BE133" s="48"/>
      <c r="BF133" s="48"/>
      <c r="BG133" s="48"/>
      <c r="BH133" s="48"/>
    </row>
    <row r="134">
      <c r="A134" s="32" t="s">
        <v>121</v>
      </c>
      <c r="B134" s="41" t="s">
        <v>9527</v>
      </c>
      <c r="C134" s="17" t="s">
        <v>9528</v>
      </c>
      <c r="D134" s="159">
        <v>340.0</v>
      </c>
      <c r="E134" s="42" t="s">
        <v>103</v>
      </c>
      <c r="F134" s="34"/>
      <c r="G134" s="35"/>
      <c r="H134" s="80"/>
      <c r="I134" s="80"/>
      <c r="J134" s="80"/>
      <c r="K134" s="80"/>
      <c r="L134" s="86"/>
      <c r="M134" s="86"/>
      <c r="N134" s="86"/>
      <c r="O134" s="17" t="s">
        <v>68</v>
      </c>
      <c r="P134" s="17" t="s">
        <v>2178</v>
      </c>
      <c r="Q134" s="26"/>
      <c r="R134" s="27" t="s">
        <v>124</v>
      </c>
      <c r="S134" s="103"/>
      <c r="T134" s="17"/>
      <c r="U134" s="26">
        <v>49.0</v>
      </c>
      <c r="V134" s="45"/>
      <c r="W134" s="25"/>
      <c r="X134" s="26"/>
      <c r="Y134" s="51" t="s">
        <v>9529</v>
      </c>
      <c r="Z134" s="122" t="s">
        <v>6035</v>
      </c>
      <c r="AA134" s="51" t="s">
        <v>895</v>
      </c>
      <c r="AB134" s="57" t="s">
        <v>10426</v>
      </c>
      <c r="AC134" s="26" t="s">
        <v>9531</v>
      </c>
      <c r="AD134" s="25"/>
      <c r="AE134" s="25"/>
      <c r="AF134" s="25"/>
      <c r="AG134" s="25"/>
      <c r="AH134" s="25"/>
      <c r="AI134" s="25"/>
      <c r="AJ134" s="87">
        <v>49.0</v>
      </c>
      <c r="AK134" s="47"/>
      <c r="AL134" s="47"/>
      <c r="AM134" s="30"/>
      <c r="AN134" s="47"/>
      <c r="AO134" s="47"/>
      <c r="AP134" s="25"/>
      <c r="AQ134" s="106" t="s">
        <v>9532</v>
      </c>
      <c r="AR134" s="25"/>
      <c r="AS134" s="25"/>
      <c r="AT134" s="48"/>
      <c r="AU134" s="48"/>
      <c r="AV134" s="48"/>
      <c r="AW134" s="48"/>
      <c r="AX134" s="48"/>
      <c r="AY134" s="48"/>
      <c r="AZ134" s="48"/>
      <c r="BA134" s="48"/>
      <c r="BB134" s="48"/>
      <c r="BC134" s="48"/>
      <c r="BD134" s="48"/>
      <c r="BE134" s="48"/>
      <c r="BF134" s="48"/>
      <c r="BG134" s="48"/>
      <c r="BH134" s="48"/>
    </row>
    <row r="135">
      <c r="A135" s="88" t="s">
        <v>121</v>
      </c>
      <c r="B135" s="41" t="s">
        <v>9543</v>
      </c>
      <c r="C135" s="18" t="s">
        <v>9544</v>
      </c>
      <c r="D135" s="33"/>
      <c r="E135" s="42" t="s">
        <v>67</v>
      </c>
      <c r="F135" s="123"/>
      <c r="G135" s="90"/>
      <c r="H135" s="228">
        <v>0.0</v>
      </c>
      <c r="I135" s="361" t="s">
        <v>47</v>
      </c>
      <c r="J135" s="220">
        <v>0.0</v>
      </c>
      <c r="K135" s="276">
        <v>0.0</v>
      </c>
      <c r="L135" s="392" t="s">
        <v>47</v>
      </c>
      <c r="M135" s="229">
        <v>0.0</v>
      </c>
      <c r="N135" s="221">
        <v>0.0</v>
      </c>
      <c r="O135" s="56" t="s">
        <v>68</v>
      </c>
      <c r="P135" s="56"/>
      <c r="Q135" s="45"/>
      <c r="R135" s="27" t="s">
        <v>124</v>
      </c>
      <c r="S135" s="103"/>
      <c r="T135" s="26" t="s">
        <v>125</v>
      </c>
      <c r="U135" s="33"/>
      <c r="V135" s="26" t="s">
        <v>9545</v>
      </c>
      <c r="W135" s="26">
        <v>29806.0</v>
      </c>
      <c r="X135" s="45" t="s">
        <v>9546</v>
      </c>
      <c r="Y135" s="45" t="s">
        <v>9547</v>
      </c>
      <c r="Z135" s="45" t="s">
        <v>9548</v>
      </c>
      <c r="AA135" s="45" t="s">
        <v>55</v>
      </c>
      <c r="AB135" s="46" t="s">
        <v>9549</v>
      </c>
      <c r="AC135" s="33" t="s">
        <v>9550</v>
      </c>
      <c r="AD135" s="45"/>
      <c r="AE135" s="45"/>
      <c r="AF135" s="45"/>
      <c r="AG135" s="45"/>
      <c r="AH135" s="45"/>
      <c r="AI135" s="45"/>
      <c r="AJ135" s="47">
        <v>49.0</v>
      </c>
      <c r="AK135" s="94"/>
      <c r="AL135" s="94"/>
      <c r="AM135" s="129"/>
      <c r="AN135" s="94"/>
      <c r="AO135" s="94"/>
      <c r="AP135" s="45"/>
      <c r="AQ135" s="45"/>
      <c r="AR135" s="45"/>
      <c r="AS135" s="45"/>
      <c r="AT135" s="95"/>
      <c r="AU135" s="95"/>
      <c r="AV135" s="95"/>
      <c r="AW135" s="95"/>
      <c r="AX135" s="95"/>
      <c r="AY135" s="95"/>
      <c r="AZ135" s="95"/>
      <c r="BA135" s="95"/>
      <c r="BB135" s="95"/>
      <c r="BC135" s="95"/>
      <c r="BD135" s="95"/>
      <c r="BE135" s="95"/>
      <c r="BF135" s="95"/>
      <c r="BG135" s="95"/>
      <c r="BH135" s="95"/>
    </row>
    <row r="136">
      <c r="A136" s="32" t="s">
        <v>121</v>
      </c>
      <c r="B136" s="41" t="s">
        <v>9565</v>
      </c>
      <c r="C136" s="17" t="s">
        <v>9566</v>
      </c>
      <c r="D136" s="159">
        <v>30.0</v>
      </c>
      <c r="E136" s="42" t="s">
        <v>103</v>
      </c>
      <c r="F136" s="34"/>
      <c r="G136" s="35"/>
      <c r="H136" s="80"/>
      <c r="I136" s="80"/>
      <c r="J136" s="80"/>
      <c r="K136" s="80"/>
      <c r="L136" s="86"/>
      <c r="M136" s="86"/>
      <c r="N136" s="86"/>
      <c r="O136" s="17" t="s">
        <v>68</v>
      </c>
      <c r="P136" s="17" t="s">
        <v>2178</v>
      </c>
      <c r="Q136" s="26"/>
      <c r="R136" s="27" t="s">
        <v>124</v>
      </c>
      <c r="S136" s="103"/>
      <c r="T136" s="17"/>
      <c r="U136" s="26">
        <v>35.0</v>
      </c>
      <c r="V136" s="26" t="s">
        <v>9567</v>
      </c>
      <c r="W136" s="26">
        <v>35133.0</v>
      </c>
      <c r="X136" s="26" t="s">
        <v>9568</v>
      </c>
      <c r="Y136" s="51" t="s">
        <v>9569</v>
      </c>
      <c r="Z136" s="122" t="s">
        <v>602</v>
      </c>
      <c r="AA136" s="51" t="s">
        <v>895</v>
      </c>
      <c r="AB136" s="57" t="s">
        <v>10427</v>
      </c>
      <c r="AC136" s="26" t="s">
        <v>9571</v>
      </c>
      <c r="AD136" s="25"/>
      <c r="AE136" s="25"/>
      <c r="AF136" s="25"/>
      <c r="AG136" s="25"/>
      <c r="AH136" s="25"/>
      <c r="AI136" s="25"/>
      <c r="AJ136" s="87">
        <v>49.0</v>
      </c>
      <c r="AK136" s="47"/>
      <c r="AL136" s="47"/>
      <c r="AM136" s="30"/>
      <c r="AN136" s="47"/>
      <c r="AO136" s="47"/>
      <c r="AP136" s="25"/>
      <c r="AQ136" s="106" t="s">
        <v>9572</v>
      </c>
      <c r="AR136" s="25"/>
      <c r="AS136" s="25"/>
      <c r="AT136" s="48"/>
      <c r="AU136" s="48"/>
      <c r="AV136" s="48"/>
      <c r="AW136" s="48"/>
      <c r="AX136" s="48"/>
      <c r="AY136" s="48"/>
      <c r="AZ136" s="48"/>
      <c r="BA136" s="48"/>
      <c r="BB136" s="48"/>
      <c r="BC136" s="48"/>
      <c r="BD136" s="48"/>
      <c r="BE136" s="48"/>
      <c r="BF136" s="48"/>
      <c r="BG136" s="48"/>
      <c r="BH136" s="48"/>
    </row>
    <row r="137">
      <c r="A137" s="32" t="s">
        <v>121</v>
      </c>
      <c r="B137" s="41" t="s">
        <v>9614</v>
      </c>
      <c r="C137" s="18" t="s">
        <v>9615</v>
      </c>
      <c r="D137" s="33"/>
      <c r="E137" s="53" t="s">
        <v>103</v>
      </c>
      <c r="F137" s="290"/>
      <c r="G137" s="44"/>
      <c r="H137" s="15"/>
      <c r="I137" s="15"/>
      <c r="J137" s="15"/>
      <c r="K137" s="15"/>
      <c r="L137" s="23"/>
      <c r="M137" s="23"/>
      <c r="N137" s="23"/>
      <c r="O137" s="24" t="s">
        <v>68</v>
      </c>
      <c r="P137" s="155" t="s">
        <v>1161</v>
      </c>
      <c r="Q137" s="26" t="s">
        <v>9376</v>
      </c>
      <c r="R137" s="27" t="s">
        <v>124</v>
      </c>
      <c r="S137" s="103"/>
      <c r="T137" s="26" t="s">
        <v>125</v>
      </c>
      <c r="U137" s="17">
        <v>79.0</v>
      </c>
      <c r="V137" s="45"/>
      <c r="W137" s="25"/>
      <c r="X137" s="26" t="s">
        <v>1329</v>
      </c>
      <c r="Y137" s="26"/>
      <c r="Z137" s="33"/>
      <c r="AA137" s="26"/>
      <c r="AB137" s="46"/>
      <c r="AC137" s="26"/>
      <c r="AD137" s="25"/>
      <c r="AE137" s="25"/>
      <c r="AF137" s="25"/>
      <c r="AG137" s="25"/>
      <c r="AH137" s="25"/>
      <c r="AI137" s="25"/>
      <c r="AJ137" s="47">
        <v>49.0</v>
      </c>
      <c r="AK137" s="47"/>
      <c r="AL137" s="47"/>
      <c r="AM137" s="30"/>
      <c r="AN137" s="47"/>
      <c r="AO137" s="47"/>
      <c r="AP137" s="25"/>
      <c r="AQ137" s="25"/>
      <c r="AR137" s="25"/>
      <c r="AS137" s="25"/>
      <c r="AT137" s="48"/>
      <c r="AU137" s="48"/>
      <c r="AV137" s="48"/>
      <c r="AW137" s="48"/>
      <c r="AX137" s="48"/>
      <c r="AY137" s="48"/>
      <c r="AZ137" s="48"/>
      <c r="BA137" s="48"/>
      <c r="BB137" s="48"/>
      <c r="BC137" s="48"/>
      <c r="BD137" s="48"/>
      <c r="BE137" s="48"/>
      <c r="BF137" s="48"/>
      <c r="BG137" s="48"/>
      <c r="BH137" s="48"/>
    </row>
    <row r="138">
      <c r="A138" s="88" t="s">
        <v>121</v>
      </c>
      <c r="B138" s="41" t="s">
        <v>9625</v>
      </c>
      <c r="C138" s="18" t="s">
        <v>9626</v>
      </c>
      <c r="D138" s="33">
        <v>65.0</v>
      </c>
      <c r="E138" s="42" t="s">
        <v>67</v>
      </c>
      <c r="F138" s="43">
        <v>2024.0</v>
      </c>
      <c r="G138" s="150" t="s">
        <v>5677</v>
      </c>
      <c r="H138" s="228">
        <v>7.0</v>
      </c>
      <c r="I138" s="348">
        <v>45712.0</v>
      </c>
      <c r="J138" s="230">
        <v>1.0</v>
      </c>
      <c r="K138" s="276">
        <v>0.0</v>
      </c>
      <c r="L138" s="392">
        <v>46085.0</v>
      </c>
      <c r="M138" s="229">
        <v>2.0</v>
      </c>
      <c r="N138" s="221">
        <v>2.0</v>
      </c>
      <c r="O138" s="56" t="s">
        <v>68</v>
      </c>
      <c r="P138" s="56" t="s">
        <v>82</v>
      </c>
      <c r="Q138" s="45"/>
      <c r="R138" s="27" t="s">
        <v>124</v>
      </c>
      <c r="S138" s="103"/>
      <c r="T138" s="26" t="s">
        <v>125</v>
      </c>
      <c r="U138" s="45"/>
      <c r="V138" s="26" t="s">
        <v>9627</v>
      </c>
      <c r="W138" s="26">
        <v>86100.0</v>
      </c>
      <c r="X138" s="33" t="s">
        <v>1329</v>
      </c>
      <c r="Y138" s="33" t="s">
        <v>9628</v>
      </c>
      <c r="Z138" s="33" t="s">
        <v>9629</v>
      </c>
      <c r="AA138" s="33" t="s">
        <v>55</v>
      </c>
      <c r="AB138" s="46" t="s">
        <v>9630</v>
      </c>
      <c r="AC138" s="33" t="s">
        <v>9631</v>
      </c>
      <c r="AD138" s="45"/>
      <c r="AE138" s="45"/>
      <c r="AF138" s="45"/>
      <c r="AG138" s="45"/>
      <c r="AH138" s="45"/>
      <c r="AI138" s="45"/>
      <c r="AJ138" s="47">
        <v>49.0</v>
      </c>
      <c r="AK138" s="94"/>
      <c r="AL138" s="94"/>
      <c r="AM138" s="129"/>
      <c r="AN138" s="94"/>
      <c r="AO138" s="94"/>
      <c r="AP138" s="45"/>
      <c r="AQ138" s="45"/>
      <c r="AR138" s="45"/>
      <c r="AS138" s="45"/>
      <c r="AT138" s="45"/>
      <c r="AU138" s="45"/>
      <c r="AV138" s="95"/>
      <c r="AW138" s="95"/>
      <c r="AX138" s="95"/>
      <c r="AY138" s="95"/>
      <c r="AZ138" s="95"/>
      <c r="BA138" s="95"/>
      <c r="BB138" s="95"/>
      <c r="BC138" s="95"/>
      <c r="BD138" s="95"/>
      <c r="BE138" s="95"/>
      <c r="BF138" s="95"/>
      <c r="BG138" s="95"/>
      <c r="BH138" s="95"/>
    </row>
    <row r="139">
      <c r="A139" s="32" t="s">
        <v>121</v>
      </c>
      <c r="B139" s="41" t="s">
        <v>9638</v>
      </c>
      <c r="C139" s="18" t="s">
        <v>9639</v>
      </c>
      <c r="D139" s="33">
        <v>300.0</v>
      </c>
      <c r="E139" s="53" t="s">
        <v>103</v>
      </c>
      <c r="F139" s="290"/>
      <c r="G139" s="44"/>
      <c r="H139" s="15"/>
      <c r="I139" s="15"/>
      <c r="J139" s="15"/>
      <c r="K139" s="15"/>
      <c r="L139" s="23"/>
      <c r="M139" s="23"/>
      <c r="N139" s="23"/>
      <c r="O139" s="24" t="s">
        <v>68</v>
      </c>
      <c r="P139" s="24" t="s">
        <v>2178</v>
      </c>
      <c r="Q139" s="25"/>
      <c r="R139" s="27" t="s">
        <v>124</v>
      </c>
      <c r="S139" s="103"/>
      <c r="T139" s="17"/>
      <c r="U139" s="26">
        <v>35.0</v>
      </c>
      <c r="V139" s="26" t="s">
        <v>9640</v>
      </c>
      <c r="W139" s="26">
        <v>35000.0</v>
      </c>
      <c r="X139" s="26" t="s">
        <v>826</v>
      </c>
      <c r="Y139" s="26" t="s">
        <v>9641</v>
      </c>
      <c r="Z139" s="33" t="s">
        <v>557</v>
      </c>
      <c r="AA139" s="26" t="s">
        <v>895</v>
      </c>
      <c r="AB139" s="46" t="s">
        <v>10428</v>
      </c>
      <c r="AC139" s="26" t="s">
        <v>9643</v>
      </c>
      <c r="AD139" s="25"/>
      <c r="AE139" s="25"/>
      <c r="AF139" s="25"/>
      <c r="AG139" s="25"/>
      <c r="AH139" s="25"/>
      <c r="AI139" s="25"/>
      <c r="AJ139" s="47">
        <v>49.0</v>
      </c>
      <c r="AK139" s="47"/>
      <c r="AL139" s="47"/>
      <c r="AM139" s="30"/>
      <c r="AN139" s="47"/>
      <c r="AO139" s="47"/>
      <c r="AP139" s="25"/>
      <c r="AQ139" s="25" t="s">
        <v>9644</v>
      </c>
      <c r="AR139" s="25"/>
      <c r="AS139" s="25"/>
      <c r="AT139" s="25"/>
      <c r="AU139" s="25"/>
      <c r="AV139" s="48"/>
      <c r="AW139" s="48"/>
      <c r="AX139" s="48"/>
      <c r="AY139" s="48"/>
      <c r="AZ139" s="48"/>
      <c r="BA139" s="48"/>
      <c r="BB139" s="48"/>
      <c r="BC139" s="48"/>
      <c r="BD139" s="48"/>
      <c r="BE139" s="48"/>
      <c r="BF139" s="48"/>
      <c r="BG139" s="48"/>
      <c r="BH139" s="48"/>
    </row>
    <row r="140">
      <c r="A140" s="80" t="s">
        <v>121</v>
      </c>
      <c r="B140" s="16" t="s">
        <v>9719</v>
      </c>
      <c r="C140" s="18"/>
      <c r="D140" s="18"/>
      <c r="E140" s="42" t="s">
        <v>81</v>
      </c>
      <c r="F140" s="307"/>
      <c r="G140" s="20"/>
      <c r="H140" s="80"/>
      <c r="I140" s="80"/>
      <c r="J140" s="80"/>
      <c r="K140" s="80"/>
      <c r="L140" s="86"/>
      <c r="M140" s="86"/>
      <c r="N140" s="86"/>
      <c r="O140" s="17" t="s">
        <v>68</v>
      </c>
      <c r="P140" s="17" t="s">
        <v>3277</v>
      </c>
      <c r="Q140" s="17" t="s">
        <v>9720</v>
      </c>
      <c r="R140" s="27" t="s">
        <v>124</v>
      </c>
      <c r="S140" s="42"/>
      <c r="T140" s="17"/>
      <c r="U140" s="17">
        <v>85.0</v>
      </c>
      <c r="V140" s="18" t="s">
        <v>9721</v>
      </c>
      <c r="W140" s="17">
        <v>85370.0</v>
      </c>
      <c r="X140" s="17" t="s">
        <v>9722</v>
      </c>
      <c r="Y140" s="17"/>
      <c r="Z140" s="18"/>
      <c r="AA140" s="17" t="s">
        <v>9723</v>
      </c>
      <c r="AB140" s="57"/>
      <c r="AC140" s="17"/>
      <c r="AD140" s="26"/>
      <c r="AE140" s="26"/>
      <c r="AF140" s="26"/>
      <c r="AG140" s="26"/>
      <c r="AH140" s="26"/>
      <c r="AI140" s="26"/>
      <c r="AJ140" s="30"/>
      <c r="AK140" s="30"/>
      <c r="AL140" s="30"/>
      <c r="AM140" s="30"/>
      <c r="AN140" s="30"/>
      <c r="AO140" s="30"/>
      <c r="AP140" s="26"/>
      <c r="AQ140" s="26"/>
      <c r="AR140" s="17"/>
      <c r="AS140" s="17"/>
      <c r="AT140" s="26"/>
      <c r="AU140" s="26"/>
      <c r="AV140" s="31"/>
      <c r="AW140" s="31"/>
      <c r="AX140" s="31"/>
      <c r="AY140" s="31"/>
      <c r="AZ140" s="31"/>
      <c r="BA140" s="31"/>
      <c r="BB140" s="31"/>
      <c r="BC140" s="31"/>
      <c r="BD140" s="31"/>
      <c r="BE140" s="31"/>
      <c r="BF140" s="31"/>
      <c r="BG140" s="31"/>
      <c r="BH140" s="31"/>
    </row>
    <row r="141">
      <c r="A141" s="60" t="s">
        <v>121</v>
      </c>
      <c r="B141" s="41" t="s">
        <v>9749</v>
      </c>
      <c r="C141" s="18" t="s">
        <v>9750</v>
      </c>
      <c r="D141" s="33">
        <v>53.0</v>
      </c>
      <c r="E141" s="42" t="s">
        <v>1645</v>
      </c>
      <c r="F141" s="85"/>
      <c r="G141" s="35"/>
      <c r="H141" s="80"/>
      <c r="I141" s="80"/>
      <c r="J141" s="80"/>
      <c r="K141" s="80"/>
      <c r="L141" s="86"/>
      <c r="M141" s="86"/>
      <c r="N141" s="86"/>
      <c r="O141" s="17" t="s">
        <v>68</v>
      </c>
      <c r="P141" s="17" t="s">
        <v>825</v>
      </c>
      <c r="Q141" s="26"/>
      <c r="R141" s="27" t="s">
        <v>124</v>
      </c>
      <c r="S141" s="53"/>
      <c r="T141" s="26" t="s">
        <v>125</v>
      </c>
      <c r="U141" s="26">
        <v>13.0</v>
      </c>
      <c r="V141" s="17" t="s">
        <v>9751</v>
      </c>
      <c r="W141" s="17">
        <v>35550.0</v>
      </c>
      <c r="X141" s="26" t="s">
        <v>9752</v>
      </c>
      <c r="Y141" s="26" t="s">
        <v>9753</v>
      </c>
      <c r="Z141" s="33" t="s">
        <v>9754</v>
      </c>
      <c r="AA141" s="26" t="s">
        <v>55</v>
      </c>
      <c r="AB141" s="46" t="s">
        <v>9755</v>
      </c>
      <c r="AC141" s="26" t="s">
        <v>9756</v>
      </c>
      <c r="AD141" s="26"/>
      <c r="AE141" s="26"/>
      <c r="AF141" s="26"/>
      <c r="AG141" s="26"/>
      <c r="AH141" s="26"/>
      <c r="AI141" s="26"/>
      <c r="AJ141" s="30">
        <v>49.0</v>
      </c>
      <c r="AK141" s="30"/>
      <c r="AL141" s="30"/>
      <c r="AM141" s="30"/>
      <c r="AN141" s="30"/>
      <c r="AO141" s="30"/>
      <c r="AP141" s="26"/>
      <c r="AQ141" s="26"/>
      <c r="AR141" s="26"/>
      <c r="AS141" s="26"/>
      <c r="AT141" s="26"/>
      <c r="AU141" s="26"/>
      <c r="AV141" s="31"/>
      <c r="AW141" s="31"/>
      <c r="AX141" s="31"/>
      <c r="AY141" s="31"/>
      <c r="AZ141" s="31"/>
      <c r="BA141" s="31"/>
      <c r="BB141" s="31"/>
      <c r="BC141" s="31"/>
      <c r="BD141" s="31"/>
      <c r="BE141" s="31"/>
      <c r="BF141" s="31"/>
      <c r="BG141" s="31"/>
      <c r="BH141" s="31"/>
    </row>
    <row r="142">
      <c r="A142" s="283" t="s">
        <v>121</v>
      </c>
      <c r="B142" s="41" t="s">
        <v>9780</v>
      </c>
      <c r="C142" s="18" t="s">
        <v>9781</v>
      </c>
      <c r="D142" s="33"/>
      <c r="E142" s="42" t="s">
        <v>933</v>
      </c>
      <c r="F142" s="294"/>
      <c r="G142" s="145"/>
      <c r="H142" s="361">
        <v>0.0</v>
      </c>
      <c r="I142" s="104" t="s">
        <v>47</v>
      </c>
      <c r="J142" s="146">
        <v>0.0</v>
      </c>
      <c r="K142" s="104">
        <v>0.0</v>
      </c>
      <c r="L142" s="392" t="s">
        <v>47</v>
      </c>
      <c r="M142" s="226">
        <v>0.0</v>
      </c>
      <c r="N142" s="115">
        <v>0.0</v>
      </c>
      <c r="O142" s="18" t="s">
        <v>68</v>
      </c>
      <c r="P142" s="18"/>
      <c r="Q142" s="33"/>
      <c r="R142" s="27" t="s">
        <v>124</v>
      </c>
      <c r="S142" s="53"/>
      <c r="T142" s="31" t="s">
        <v>125</v>
      </c>
      <c r="U142" s="33"/>
      <c r="V142" s="26" t="s">
        <v>9782</v>
      </c>
      <c r="W142" s="26">
        <v>17210.0</v>
      </c>
      <c r="X142" s="33" t="s">
        <v>9783</v>
      </c>
      <c r="Y142" s="33" t="s">
        <v>3424</v>
      </c>
      <c r="Z142" s="33" t="s">
        <v>3875</v>
      </c>
      <c r="AA142" s="33" t="s">
        <v>55</v>
      </c>
      <c r="AB142" s="46" t="s">
        <v>9784</v>
      </c>
      <c r="AC142" s="33" t="s">
        <v>9785</v>
      </c>
      <c r="AD142" s="33"/>
      <c r="AE142" s="33"/>
      <c r="AF142" s="33"/>
      <c r="AG142" s="33"/>
      <c r="AH142" s="33"/>
      <c r="AI142" s="33"/>
      <c r="AJ142" s="30">
        <v>49.0</v>
      </c>
      <c r="AK142" s="129"/>
      <c r="AL142" s="129"/>
      <c r="AM142" s="129"/>
      <c r="AN142" s="129"/>
      <c r="AO142" s="129"/>
      <c r="AP142" s="33"/>
      <c r="AQ142" s="33"/>
      <c r="AR142" s="33"/>
      <c r="AS142" s="33"/>
      <c r="AT142" s="33"/>
      <c r="AU142" s="33"/>
      <c r="AV142" s="188"/>
      <c r="AW142" s="188"/>
      <c r="AX142" s="188"/>
      <c r="AY142" s="188"/>
      <c r="AZ142" s="188"/>
      <c r="BA142" s="188"/>
      <c r="BB142" s="188"/>
      <c r="BC142" s="188"/>
      <c r="BD142" s="188"/>
      <c r="BE142" s="188"/>
      <c r="BF142" s="188"/>
      <c r="BG142" s="188"/>
      <c r="BH142" s="188"/>
    </row>
    <row r="143">
      <c r="A143" s="60" t="s">
        <v>121</v>
      </c>
      <c r="B143" s="41" t="s">
        <v>9796</v>
      </c>
      <c r="C143" s="26"/>
      <c r="D143" s="33">
        <v>540.0</v>
      </c>
      <c r="E143" s="26" t="s">
        <v>81</v>
      </c>
      <c r="F143" s="34"/>
      <c r="G143" s="35"/>
      <c r="H143" s="60"/>
      <c r="I143" s="60"/>
      <c r="J143" s="60"/>
      <c r="K143" s="60"/>
      <c r="L143" s="64"/>
      <c r="M143" s="64"/>
      <c r="N143" s="64"/>
      <c r="O143" s="26" t="s">
        <v>68</v>
      </c>
      <c r="P143" s="26" t="s">
        <v>123</v>
      </c>
      <c r="Q143" s="26"/>
      <c r="R143" s="27" t="s">
        <v>124</v>
      </c>
      <c r="S143" s="53"/>
      <c r="T143" s="31" t="s">
        <v>125</v>
      </c>
      <c r="U143" s="17">
        <v>85.0</v>
      </c>
      <c r="V143" s="33" t="s">
        <v>9797</v>
      </c>
      <c r="W143" s="33">
        <v>85660.0</v>
      </c>
      <c r="X143" s="33" t="s">
        <v>9798</v>
      </c>
      <c r="Y143" s="26" t="s">
        <v>9799</v>
      </c>
      <c r="Z143" s="17" t="s">
        <v>281</v>
      </c>
      <c r="AA143" s="26" t="s">
        <v>55</v>
      </c>
      <c r="AB143" s="52" t="s">
        <v>9800</v>
      </c>
      <c r="AC143" s="29"/>
      <c r="AD143" s="26" t="s">
        <v>9801</v>
      </c>
      <c r="AE143" s="26"/>
      <c r="AF143" s="26"/>
      <c r="AG143" s="26"/>
      <c r="AH143" s="26"/>
      <c r="AI143" s="26"/>
      <c r="AJ143" s="26"/>
      <c r="AK143" s="30"/>
      <c r="AL143" s="30"/>
      <c r="AM143" s="30"/>
      <c r="AN143" s="30"/>
      <c r="AO143" s="30"/>
      <c r="AP143" s="30"/>
      <c r="AQ143" s="26"/>
      <c r="AR143" s="26" t="s">
        <v>9802</v>
      </c>
      <c r="AS143" s="26"/>
      <c r="AT143" s="26"/>
      <c r="AU143" s="26"/>
      <c r="AV143" s="31"/>
      <c r="AW143" s="31"/>
      <c r="AX143" s="31"/>
      <c r="AY143" s="31"/>
      <c r="AZ143" s="31"/>
      <c r="BA143" s="31"/>
      <c r="BB143" s="31"/>
      <c r="BC143" s="31"/>
      <c r="BD143" s="31"/>
      <c r="BE143" s="31"/>
      <c r="BF143" s="31"/>
      <c r="BG143" s="31"/>
      <c r="BH143" s="31"/>
    </row>
    <row r="144">
      <c r="A144" s="60" t="s">
        <v>121</v>
      </c>
      <c r="B144" s="41" t="s">
        <v>9813</v>
      </c>
      <c r="C144" s="18" t="s">
        <v>9814</v>
      </c>
      <c r="D144" s="33">
        <v>250.0</v>
      </c>
      <c r="E144" s="42" t="s">
        <v>67</v>
      </c>
      <c r="F144" s="85"/>
      <c r="G144" s="35"/>
      <c r="H144" s="104">
        <v>8.0</v>
      </c>
      <c r="I144" s="409">
        <v>45772.0</v>
      </c>
      <c r="J144" s="146">
        <v>1.0</v>
      </c>
      <c r="K144" s="91">
        <v>0.0</v>
      </c>
      <c r="L144" s="392">
        <v>46008.0</v>
      </c>
      <c r="M144" s="115">
        <v>2.0</v>
      </c>
      <c r="N144" s="75">
        <v>0.0</v>
      </c>
      <c r="O144" s="17" t="s">
        <v>68</v>
      </c>
      <c r="P144" s="17"/>
      <c r="Q144" s="26"/>
      <c r="R144" s="27" t="s">
        <v>124</v>
      </c>
      <c r="S144" s="53"/>
      <c r="T144" s="31" t="s">
        <v>125</v>
      </c>
      <c r="U144" s="17">
        <v>85.0</v>
      </c>
      <c r="V144" s="33"/>
      <c r="W144" s="26"/>
      <c r="X144" s="26" t="s">
        <v>9815</v>
      </c>
      <c r="Y144" s="26" t="s">
        <v>8359</v>
      </c>
      <c r="Z144" s="33" t="s">
        <v>5646</v>
      </c>
      <c r="AA144" s="26" t="s">
        <v>55</v>
      </c>
      <c r="AB144" s="46" t="s">
        <v>9816</v>
      </c>
      <c r="AC144" s="26" t="s">
        <v>9817</v>
      </c>
      <c r="AD144" s="26"/>
      <c r="AE144" s="26"/>
      <c r="AF144" s="26"/>
      <c r="AG144" s="26"/>
      <c r="AH144" s="26"/>
      <c r="AI144" s="26"/>
      <c r="AJ144" s="30">
        <v>49.0</v>
      </c>
      <c r="AK144" s="30"/>
      <c r="AL144" s="30"/>
      <c r="AM144" s="30"/>
      <c r="AN144" s="30"/>
      <c r="AO144" s="30"/>
      <c r="AP144" s="26"/>
      <c r="AQ144" s="26"/>
      <c r="AR144" s="26"/>
      <c r="AS144" s="26"/>
      <c r="AT144" s="26"/>
      <c r="AU144" s="26"/>
      <c r="AV144" s="31"/>
      <c r="AW144" s="31"/>
      <c r="AX144" s="31"/>
      <c r="AY144" s="31"/>
      <c r="AZ144" s="31"/>
      <c r="BA144" s="31"/>
      <c r="BB144" s="31"/>
      <c r="BC144" s="31"/>
      <c r="BD144" s="31"/>
      <c r="BE144" s="31"/>
      <c r="BF144" s="31"/>
      <c r="BG144" s="31"/>
      <c r="BH144" s="31"/>
    </row>
    <row r="145">
      <c r="A145" s="124" t="s">
        <v>121</v>
      </c>
      <c r="B145" s="41" t="s">
        <v>10187</v>
      </c>
      <c r="C145" s="18" t="s">
        <v>10188</v>
      </c>
      <c r="D145" s="33">
        <v>100.0</v>
      </c>
      <c r="E145" s="42" t="s">
        <v>59</v>
      </c>
      <c r="F145" s="206"/>
      <c r="G145" s="145"/>
      <c r="H145" s="356"/>
      <c r="I145" s="356"/>
      <c r="J145" s="356"/>
      <c r="K145" s="356"/>
      <c r="L145" s="359"/>
      <c r="M145" s="359"/>
      <c r="N145" s="359"/>
      <c r="O145" s="18" t="s">
        <v>68</v>
      </c>
      <c r="P145" s="17" t="s">
        <v>825</v>
      </c>
      <c r="Q145" s="33"/>
      <c r="R145" s="27" t="s">
        <v>124</v>
      </c>
      <c r="S145" s="103"/>
      <c r="T145" s="31" t="s">
        <v>125</v>
      </c>
      <c r="U145" s="33"/>
      <c r="V145" s="45"/>
      <c r="W145" s="45"/>
      <c r="X145" s="33" t="s">
        <v>10189</v>
      </c>
      <c r="Y145" s="33" t="s">
        <v>10190</v>
      </c>
      <c r="Z145" s="33" t="s">
        <v>10191</v>
      </c>
      <c r="AA145" s="33"/>
      <c r="AB145" s="46" t="s">
        <v>10192</v>
      </c>
      <c r="AC145" s="18" t="s">
        <v>10193</v>
      </c>
      <c r="AD145" s="45"/>
      <c r="AE145" s="45"/>
      <c r="AF145" s="45"/>
      <c r="AG145" s="45"/>
      <c r="AH145" s="45"/>
      <c r="AI145" s="45"/>
      <c r="AJ145" s="47">
        <v>49.0</v>
      </c>
      <c r="AK145" s="94"/>
      <c r="AL145" s="94"/>
      <c r="AM145" s="129"/>
      <c r="AN145" s="94"/>
      <c r="AO145" s="94"/>
      <c r="AP145" s="45"/>
      <c r="AQ145" s="33" t="s">
        <v>830</v>
      </c>
      <c r="AR145" s="45"/>
      <c r="AS145" s="45"/>
      <c r="AT145" s="45"/>
      <c r="AU145" s="45"/>
      <c r="AV145" s="95"/>
      <c r="AW145" s="95"/>
      <c r="AX145" s="95"/>
      <c r="AY145" s="95"/>
      <c r="AZ145" s="95"/>
      <c r="BA145" s="95"/>
      <c r="BB145" s="95"/>
      <c r="BC145" s="95"/>
      <c r="BD145" s="95"/>
      <c r="BE145" s="95"/>
      <c r="BF145" s="95"/>
      <c r="BG145" s="95"/>
      <c r="BH145" s="95"/>
    </row>
    <row r="146">
      <c r="A146" s="32" t="s">
        <v>121</v>
      </c>
      <c r="B146" s="41" t="s">
        <v>10222</v>
      </c>
      <c r="C146" s="26"/>
      <c r="D146" s="33"/>
      <c r="E146" s="26" t="s">
        <v>81</v>
      </c>
      <c r="F146" s="34"/>
      <c r="G146" s="35"/>
      <c r="H146" s="32"/>
      <c r="I146" s="32"/>
      <c r="J146" s="32"/>
      <c r="K146" s="32"/>
      <c r="L146" s="50"/>
      <c r="M146" s="50"/>
      <c r="N146" s="50"/>
      <c r="O146" s="25" t="s">
        <v>68</v>
      </c>
      <c r="P146" s="25" t="s">
        <v>123</v>
      </c>
      <c r="Q146" s="26"/>
      <c r="R146" s="27" t="s">
        <v>124</v>
      </c>
      <c r="S146" s="103"/>
      <c r="T146" s="31" t="s">
        <v>125</v>
      </c>
      <c r="U146" s="17">
        <v>44.0</v>
      </c>
      <c r="V146" s="33" t="s">
        <v>10223</v>
      </c>
      <c r="W146" s="33">
        <v>44000.0</v>
      </c>
      <c r="X146" s="33" t="s">
        <v>10224</v>
      </c>
      <c r="Y146" s="102"/>
      <c r="Z146" s="102" t="s">
        <v>10225</v>
      </c>
      <c r="AA146" s="286" t="s">
        <v>3099</v>
      </c>
      <c r="AB146" s="102" t="s">
        <v>2765</v>
      </c>
      <c r="AC146" s="410" t="s">
        <v>10226</v>
      </c>
      <c r="AD146" s="102"/>
      <c r="AE146" s="26"/>
      <c r="AF146" s="26"/>
      <c r="AG146" s="26"/>
      <c r="AH146" s="26"/>
      <c r="AI146" s="26"/>
      <c r="AJ146" s="26"/>
      <c r="AK146" s="30"/>
      <c r="AL146" s="30"/>
      <c r="AM146" s="30"/>
      <c r="AN146" s="30"/>
      <c r="AO146" s="30"/>
      <c r="AP146" s="30"/>
      <c r="AQ146" s="26"/>
      <c r="AR146" s="26" t="s">
        <v>10227</v>
      </c>
      <c r="AS146" s="26"/>
      <c r="AT146" s="26"/>
      <c r="AU146" s="26"/>
      <c r="AV146" s="31"/>
      <c r="AW146" s="31"/>
      <c r="AX146" s="31"/>
      <c r="AY146" s="31"/>
      <c r="AZ146" s="31"/>
      <c r="BA146" s="31"/>
      <c r="BB146" s="31"/>
      <c r="BC146" s="31"/>
      <c r="BD146" s="31"/>
      <c r="BE146" s="31"/>
      <c r="BF146" s="31"/>
      <c r="BG146" s="31"/>
      <c r="BH146" s="31"/>
    </row>
    <row r="147">
      <c r="A147" s="32" t="s">
        <v>121</v>
      </c>
      <c r="B147" s="41" t="s">
        <v>10311</v>
      </c>
      <c r="C147" s="26"/>
      <c r="D147" s="33">
        <v>80.0</v>
      </c>
      <c r="E147" s="26" t="s">
        <v>81</v>
      </c>
      <c r="F147" s="34"/>
      <c r="G147" s="35"/>
      <c r="H147" s="32"/>
      <c r="I147" s="32"/>
      <c r="J147" s="32"/>
      <c r="K147" s="32"/>
      <c r="L147" s="50"/>
      <c r="M147" s="50"/>
      <c r="N147" s="50"/>
      <c r="O147" s="25" t="s">
        <v>68</v>
      </c>
      <c r="P147" s="25" t="s">
        <v>123</v>
      </c>
      <c r="Q147" s="26"/>
      <c r="R147" s="27" t="s">
        <v>124</v>
      </c>
      <c r="S147" s="103"/>
      <c r="T147" s="31" t="s">
        <v>125</v>
      </c>
      <c r="U147" s="17">
        <v>44.0</v>
      </c>
      <c r="V147" s="33" t="s">
        <v>10312</v>
      </c>
      <c r="W147" s="33">
        <v>44470.0</v>
      </c>
      <c r="X147" s="33" t="s">
        <v>10313</v>
      </c>
      <c r="Y147" s="102"/>
      <c r="Z147" s="102" t="s">
        <v>10314</v>
      </c>
      <c r="AA147" s="286" t="s">
        <v>10315</v>
      </c>
      <c r="AB147" s="102" t="s">
        <v>1845</v>
      </c>
      <c r="AC147" s="410" t="s">
        <v>10316</v>
      </c>
      <c r="AD147" s="102" t="s">
        <v>10317</v>
      </c>
      <c r="AE147" s="26"/>
      <c r="AF147" s="26"/>
      <c r="AG147" s="26"/>
      <c r="AH147" s="26"/>
      <c r="AI147" s="26"/>
      <c r="AJ147" s="26"/>
      <c r="AK147" s="30"/>
      <c r="AL147" s="30"/>
      <c r="AM147" s="30"/>
      <c r="AN147" s="30"/>
      <c r="AO147" s="30"/>
      <c r="AP147" s="30"/>
      <c r="AQ147" s="26"/>
      <c r="AR147" s="26"/>
      <c r="AS147" s="26"/>
      <c r="AT147" s="26" t="s">
        <v>10318</v>
      </c>
      <c r="AU147" s="26"/>
      <c r="AV147" s="31"/>
      <c r="AW147" s="31"/>
      <c r="AX147" s="31"/>
      <c r="AY147" s="31"/>
      <c r="AZ147" s="31"/>
      <c r="BA147" s="31"/>
      <c r="BB147" s="31"/>
      <c r="BC147" s="31"/>
      <c r="BD147" s="31"/>
      <c r="BE147" s="31"/>
      <c r="BF147" s="31"/>
      <c r="BG147" s="31"/>
      <c r="BH147" s="31"/>
    </row>
    <row r="148">
      <c r="A148" s="80" t="s">
        <v>121</v>
      </c>
      <c r="B148" s="41"/>
      <c r="C148" s="18"/>
      <c r="D148" s="33"/>
      <c r="E148" s="42" t="s">
        <v>81</v>
      </c>
      <c r="F148" s="85"/>
      <c r="G148" s="35"/>
      <c r="H148" s="80"/>
      <c r="I148" s="80"/>
      <c r="J148" s="80"/>
      <c r="K148" s="80"/>
      <c r="L148" s="86"/>
      <c r="M148" s="86"/>
      <c r="N148" s="86"/>
      <c r="O148" s="17" t="s">
        <v>68</v>
      </c>
      <c r="P148" s="17" t="s">
        <v>123</v>
      </c>
      <c r="Q148" s="26"/>
      <c r="R148" s="27" t="s">
        <v>124</v>
      </c>
      <c r="S148" s="106"/>
      <c r="T148" s="370" t="s">
        <v>125</v>
      </c>
      <c r="U148" s="26"/>
      <c r="V148" s="33"/>
      <c r="W148" s="26"/>
      <c r="X148" s="26"/>
      <c r="Y148" s="26"/>
      <c r="Z148" s="33" t="s">
        <v>6471</v>
      </c>
      <c r="AA148" s="26" t="s">
        <v>5591</v>
      </c>
      <c r="AB148" s="46"/>
      <c r="AC148" s="17" t="s">
        <v>10412</v>
      </c>
      <c r="AD148" s="26"/>
      <c r="AE148" s="26"/>
      <c r="AF148" s="26"/>
      <c r="AG148" s="26"/>
      <c r="AH148" s="26"/>
      <c r="AI148" s="26"/>
      <c r="AJ148" s="30"/>
      <c r="AK148" s="30"/>
      <c r="AL148" s="30"/>
      <c r="AM148" s="30"/>
      <c r="AN148" s="30"/>
      <c r="AO148" s="30"/>
      <c r="AP148" s="26"/>
      <c r="AQ148" s="26"/>
      <c r="AR148" s="26"/>
      <c r="AS148" s="26"/>
      <c r="AT148" s="26"/>
      <c r="AU148" s="26"/>
      <c r="AV148" s="31"/>
      <c r="AW148" s="31"/>
      <c r="AX148" s="31"/>
      <c r="AY148" s="31"/>
      <c r="AZ148" s="31"/>
      <c r="BA148" s="31"/>
      <c r="BB148" s="31"/>
      <c r="BC148" s="31"/>
      <c r="BD148" s="31"/>
      <c r="BE148" s="31"/>
      <c r="BF148" s="31"/>
      <c r="BG148" s="31"/>
      <c r="BH148" s="31"/>
    </row>
  </sheetData>
  <dataValidations>
    <dataValidation type="list" allowBlank="1" showErrorMessage="1" sqref="E101">
      <formula1>"En cours,En prospect,Refus,Reprise de contact,Signée,Signée sans convention,Pas d'intérêt,stop,signée/stop,À prospecter ,en cours de signature,signé nouveau process,en attente signature"</formula1>
    </dataValidation>
    <dataValidation type="list" allowBlank="1" showErrorMessage="1" sqref="P38:P39 P59 P67 P90 P100 P105">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2026,Salon CSE Rennes 2026,Salon CSE Tours 2026,Sa"&amp;"lon CSE La Rochelle 2026"</formula1>
    </dataValidation>
    <dataValidation type="list" allowBlank="1" showErrorMessage="1" sqref="O2 O4:O21 O23:O36 O40:O48 O50:O58 O60:O66 O68:O89 O91:O99 O101:O104 O106:O113 O115:O139 O141:O148">
      <formula1>"CSE,Associations,Partenariats annulés,Syndicats,Entreprise"</formula1>
    </dataValidation>
    <dataValidation type="list" allowBlank="1" showErrorMessage="1" sqref="E3 E22 E38:E39 E59 E67 E90 E100 E105 E114">
      <formula1>"En cours,En prospect,Refus,Reprise de contact,Signée,Signée sans convention,Pas d'intérêt,stop,signée/stop,À prospecter ,en cours de signature,Signé nouveau process,Stand by"</formula1>
    </dataValidation>
    <dataValidation type="list" allowBlank="1" showErrorMessage="1" sqref="O3 O22 O38:O39 O59 O67 O90 O100 O105 O114 O140">
      <formula1>"CSE,AssociationsClubs,Partenariats annulés,Syndicats,Entreprise"</formula1>
    </dataValidation>
    <dataValidation type="list" allowBlank="1" showErrorMessage="1" sqref="P2 P14 P33 P35 P44 P48 P65 P79 P106 P121 P124 P143 P146:P148">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2024,CFDT,Salon Metz 2026"</formula1>
    </dataValidation>
    <dataValidation type="list" allowBlank="1" showErrorMessage="1" sqref="P85">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2026,Salon CSE Rennes 2026,Salon CSE Tours 2026,Op"&amp;"ération phoning 2026"</formula1>
    </dataValidation>
    <dataValidation type="list" allowBlank="1" showErrorMessage="1" sqref="P5 P7 P15 P17 P19 P28 P36 P61:P62 P73 P80 P87 P98:P99 P107 P133">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formula1>
    </dataValidation>
    <dataValidation type="list" allowBlank="1" showErrorMessage="1" sqref="P134 P136 P139">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2023,Convention Vannes 2025"</formula1>
    </dataValidation>
    <dataValidation type="list" allowBlank="1" showErrorMessage="1" sqref="P140">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2025,Recommandation,Click Droit Informatique 79,Salon CSE Poitiers 2025"</formula1>
    </dataValidation>
    <dataValidation type="list" allowBlank="1" showErrorMessage="1" sqref="P16 P23 P34 P51:P54 P66 P74 P81 P92:P93 P97 P120 P130:P131 P137">
      <formula1>"CFDT CHIMIE &amp;ENERGIES 80,CFDT Route 59,CFDT SERVICES ET COMMERCES 80,CFDT TRANSPORTS 45 ,CFDT/ SNCF,Contactys,Opportunité commerciale,Parainnage 300€,PROSPECTION,RESEAU CFDT,RESEAU CFDT/ SNCF ,SALON CSE,SNTU CENTRE,SNTU CFDT CENTRE,SNTU HDF,TRANSDEV NATIO"&amp;"NAL,UNSA NORMANDIE,UNSA TRANSPORTS NATIONAL"</formula1>
    </dataValidation>
    <dataValidation type="list" allowBlank="1" showErrorMessage="1" sqref="E140">
      <formula1>"En cours,En prospect,Refus,Reprise de contact,Signée,Signée sans convention,Pas d'intérêt,stop,signée/stop,À prospecter ,en cours de signature,Stand by ,Signé nouveau process"</formula1>
    </dataValidation>
    <dataValidation type="list" allowBlank="1" showErrorMessage="1" sqref="E2 E4:E21 E23:E37 E40:E58 E60:E66 E68:E89 E91:E99 E102:E104 E106:E113 E115:E139 E141:E148">
      <formula1>"En cours,En prospect,Refus,Reprise de contact,Signée,Signée sans convention,Pas d'intérêt,stop,signée/stop,À prospecter ,en cours de signature,Stand by ,Signé nouveau process"</formula1>
    </dataValidation>
    <dataValidation type="list" allowBlank="1" showErrorMessage="1" sqref="P91">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2026,Salon CSE Rennes 2026,Salon CSE Tours 2026"</formula1>
    </dataValidation>
    <dataValidation type="list" allowBlank="1" showErrorMessage="1" sqref="P4 P6 P8:P13 P18 P20:P21 P24 P26:P27 P29:P30 P32 P37 P40:P43 P45:P47 P49:P50 P55:P58 P60 P63:P64 P68:P72 P75:P78 P82:P84 P86 P88:P89 P94:P96 P102:P104 P108:P113 P115:P119 P122:P123 P125:P129 P132 P135 P138 P141:P142 P144:P145">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formula1>
    </dataValidation>
    <dataValidation type="list" allowBlank="1" showErrorMessage="1" sqref="A2:A148">
      <formula1>"AOPIA,LIKEFORMATION ,CONTACTYS,LFS"</formula1>
    </dataValidation>
    <dataValidation type="list" allowBlank="1" showErrorMessage="1" sqref="P101">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2024,Salon CSE Poitiers 2025,Salon CSE Nancy 2025,Salon CSE Nantes 2026"</formula1>
    </dataValidation>
    <dataValidation type="list" allowBlank="1" showErrorMessage="1" sqref="P3 P22 P114">
      <formula1>"Bordeaux 2025,Nantes 2025,Bordeaux 2024,Nancy 2024,Salon CSE,La Rochelle 2025,Metz 2025,Nantes 2024,Nancy 2025,Poitiers 2025,Metz 2026,Tombol Salon Metz 2026,Bordeaux 2026,Rennes 2026"</formula1>
    </dataValidation>
    <dataValidation type="list" allowBlank="1" showErrorMessage="1" sqref="R2:R148">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Olivier,BOUCHER Anthony,ADV,PRESTAT Sté"&amp;"phanie"</formula1>
    </dataValidation>
  </dataValidations>
  <hyperlinks>
    <hyperlink r:id="rId1" ref="AB42"/>
    <hyperlink r:id="rId2" ref="AB58"/>
    <hyperlink r:id="rId3" ref="AB108"/>
    <hyperlink r:id="rId4" ref="AB127"/>
    <hyperlink r:id="rId5" ref="AB134"/>
    <hyperlink r:id="rId6" ref="AB136"/>
    <hyperlink r:id="rId7" ref="AB139"/>
  </hyperlinks>
  <drawing r:id="rId8"/>
  <tableParts count="14">
    <tablePart r:id="rId23"/>
    <tablePart r:id="rId24"/>
    <tablePart r:id="rId25"/>
    <tablePart r:id="rId26"/>
    <tablePart r:id="rId27"/>
    <tablePart r:id="rId28"/>
    <tablePart r:id="rId29"/>
    <tablePart r:id="rId30"/>
    <tablePart r:id="rId31"/>
    <tablePart r:id="rId32"/>
    <tablePart r:id="rId33"/>
    <tablePart r:id="rId34"/>
    <tablePart r:id="rId35"/>
    <tablePart r:id="rId36"/>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8.38"/>
    <col customWidth="1" min="3" max="3" width="36.88"/>
    <col customWidth="1" min="4" max="4" width="10.88"/>
    <col customWidth="1" min="5" max="5" width="17.5"/>
    <col customWidth="1" min="6" max="6" width="10.25"/>
    <col customWidth="1" min="8" max="15" width="14.5"/>
    <col customWidth="1" min="16" max="16" width="29.5"/>
    <col customWidth="1" min="17" max="17" width="21.25"/>
    <col customWidth="1" min="18" max="19" width="26.38"/>
    <col customWidth="1" min="22" max="22" width="26.75"/>
    <col customWidth="1" min="24" max="24" width="28.38"/>
    <col customWidth="1" min="25" max="25" width="22.25"/>
    <col customWidth="1" min="27" max="27" width="21.0"/>
    <col customWidth="1" min="28" max="28" width="42.38"/>
    <col customWidth="1" min="29" max="29" width="26.5"/>
    <col customWidth="1" min="30" max="30" width="17.38"/>
    <col customWidth="1" min="33" max="33" width="14.63"/>
    <col customWidth="1" min="37" max="37" width="9.75"/>
    <col customWidth="1" min="38" max="38" width="9.13"/>
    <col customWidth="1" min="39" max="39" width="12.25"/>
    <col customWidth="1" min="42" max="42" width="44.13"/>
    <col customWidth="1" min="43" max="43" width="55.0"/>
  </cols>
  <sheetData>
    <row r="1" ht="48.0" customHeight="1">
      <c r="A1" s="1" t="s">
        <v>0</v>
      </c>
      <c r="B1" s="2" t="s">
        <v>1</v>
      </c>
      <c r="C1" s="1" t="s">
        <v>2</v>
      </c>
      <c r="D1" s="1" t="s">
        <v>3</v>
      </c>
      <c r="E1" s="1" t="s">
        <v>4</v>
      </c>
      <c r="F1" s="3" t="s">
        <v>5</v>
      </c>
      <c r="G1" s="3" t="s">
        <v>6</v>
      </c>
      <c r="H1" s="5" t="s">
        <v>7</v>
      </c>
      <c r="I1" s="6" t="s">
        <v>8</v>
      </c>
      <c r="J1" s="5" t="s">
        <v>9</v>
      </c>
      <c r="K1" s="5" t="s">
        <v>10</v>
      </c>
      <c r="L1" s="6" t="s">
        <v>11</v>
      </c>
      <c r="M1" s="5" t="s">
        <v>12</v>
      </c>
      <c r="N1" s="5" t="s">
        <v>13</v>
      </c>
      <c r="O1" s="1" t="s">
        <v>14</v>
      </c>
      <c r="P1" s="1" t="s">
        <v>15</v>
      </c>
      <c r="Q1" s="1" t="s">
        <v>16</v>
      </c>
      <c r="R1" s="7" t="s">
        <v>17</v>
      </c>
      <c r="S1" s="7" t="s">
        <v>18</v>
      </c>
      <c r="T1" s="1" t="s">
        <v>19</v>
      </c>
      <c r="U1" s="8" t="s">
        <v>20</v>
      </c>
      <c r="V1" s="1" t="s">
        <v>21</v>
      </c>
      <c r="W1" s="1" t="s">
        <v>22</v>
      </c>
      <c r="X1" s="1" t="s">
        <v>23</v>
      </c>
      <c r="Y1" s="1" t="s">
        <v>24</v>
      </c>
      <c r="Z1" s="1" t="s">
        <v>25</v>
      </c>
      <c r="AA1" s="1" t="s">
        <v>26</v>
      </c>
      <c r="AB1" s="9" t="s">
        <v>27</v>
      </c>
      <c r="AC1" s="1" t="s">
        <v>28</v>
      </c>
      <c r="AD1" s="1" t="s">
        <v>29</v>
      </c>
      <c r="AE1" s="1" t="s">
        <v>30</v>
      </c>
      <c r="AF1" s="1" t="s">
        <v>31</v>
      </c>
      <c r="AG1" s="1" t="s">
        <v>32</v>
      </c>
      <c r="AH1" s="10" t="s">
        <v>33</v>
      </c>
      <c r="AI1" s="10" t="s">
        <v>34</v>
      </c>
      <c r="AJ1" s="11" t="s">
        <v>35</v>
      </c>
      <c r="AK1" s="11" t="s">
        <v>36</v>
      </c>
      <c r="AL1" s="11" t="s">
        <v>37</v>
      </c>
      <c r="AM1" s="11" t="s">
        <v>38</v>
      </c>
      <c r="AN1" s="11" t="s">
        <v>39</v>
      </c>
      <c r="AO1" s="11" t="s">
        <v>40</v>
      </c>
      <c r="AP1" s="12" t="s">
        <v>41</v>
      </c>
      <c r="AQ1" s="13" t="s">
        <v>42</v>
      </c>
      <c r="AR1" s="12"/>
      <c r="AS1" s="12"/>
      <c r="AT1" s="12"/>
      <c r="AU1" s="12"/>
    </row>
    <row r="2">
      <c r="A2" s="32" t="s">
        <v>424</v>
      </c>
      <c r="B2" s="41" t="s">
        <v>425</v>
      </c>
      <c r="C2" s="18" t="s">
        <v>426</v>
      </c>
      <c r="D2" s="33"/>
      <c r="E2" s="42" t="s">
        <v>67</v>
      </c>
      <c r="F2" s="43">
        <v>2022.0</v>
      </c>
      <c r="G2" s="35">
        <v>44722.0</v>
      </c>
      <c r="H2" s="15">
        <v>2.0</v>
      </c>
      <c r="I2" s="21">
        <v>45742.0</v>
      </c>
      <c r="J2" s="112">
        <v>2.0</v>
      </c>
      <c r="K2" s="112">
        <v>0.0</v>
      </c>
      <c r="L2" s="74" t="s">
        <v>47</v>
      </c>
      <c r="M2" s="75">
        <v>0.0</v>
      </c>
      <c r="N2" s="75">
        <v>0.0</v>
      </c>
      <c r="O2" s="25"/>
      <c r="P2" s="24" t="s">
        <v>427</v>
      </c>
      <c r="Q2" s="25"/>
      <c r="R2" s="27"/>
      <c r="S2" s="103"/>
      <c r="T2" s="24" t="s">
        <v>428</v>
      </c>
      <c r="U2" s="26">
        <v>41.0</v>
      </c>
      <c r="V2" s="56" t="s">
        <v>429</v>
      </c>
      <c r="W2" s="24">
        <v>41200.0</v>
      </c>
      <c r="X2" s="25" t="s">
        <v>430</v>
      </c>
      <c r="Y2" s="25" t="s">
        <v>307</v>
      </c>
      <c r="Z2" s="45"/>
      <c r="AA2" s="25"/>
      <c r="AB2" s="46"/>
      <c r="AC2" s="26"/>
      <c r="AD2" s="25"/>
      <c r="AE2" s="25"/>
      <c r="AF2" s="25"/>
      <c r="AG2" s="25"/>
      <c r="AH2" s="25"/>
      <c r="AI2" s="25"/>
      <c r="AJ2" s="47">
        <v>49.0</v>
      </c>
      <c r="AK2" s="47"/>
      <c r="AL2" s="47"/>
      <c r="AM2" s="30"/>
      <c r="AN2" s="47"/>
      <c r="AO2" s="47"/>
      <c r="AP2" s="25"/>
      <c r="AQ2" s="25"/>
      <c r="AR2" s="25"/>
      <c r="AS2" s="25"/>
      <c r="AT2" s="25"/>
      <c r="AU2" s="25"/>
    </row>
    <row r="3">
      <c r="A3" s="32" t="s">
        <v>424</v>
      </c>
      <c r="B3" s="41" t="s">
        <v>728</v>
      </c>
      <c r="C3" s="18" t="s">
        <v>729</v>
      </c>
      <c r="D3" s="33"/>
      <c r="E3" s="42" t="s">
        <v>67</v>
      </c>
      <c r="F3" s="43">
        <v>2022.0</v>
      </c>
      <c r="G3" s="35">
        <v>44825.0</v>
      </c>
      <c r="H3" s="91">
        <v>0.0</v>
      </c>
      <c r="I3" s="72" t="s">
        <v>47</v>
      </c>
      <c r="J3" s="92">
        <v>0.0</v>
      </c>
      <c r="K3" s="91">
        <v>0.0</v>
      </c>
      <c r="L3" s="74" t="s">
        <v>47</v>
      </c>
      <c r="M3" s="75">
        <v>0.0</v>
      </c>
      <c r="N3" s="75">
        <v>0.0</v>
      </c>
      <c r="O3" s="25"/>
      <c r="P3" s="25"/>
      <c r="Q3" s="25"/>
      <c r="R3" s="106" t="s">
        <v>383</v>
      </c>
      <c r="S3" s="103"/>
      <c r="T3" s="24"/>
      <c r="U3" s="26">
        <v>37.0</v>
      </c>
      <c r="V3" s="45"/>
      <c r="W3" s="25"/>
      <c r="X3" s="24" t="s">
        <v>730</v>
      </c>
      <c r="Y3" s="25" t="s">
        <v>307</v>
      </c>
      <c r="Z3" s="45"/>
      <c r="AA3" s="25"/>
      <c r="AB3" s="46"/>
      <c r="AC3" s="26"/>
      <c r="AD3" s="25"/>
      <c r="AE3" s="25"/>
      <c r="AF3" s="25"/>
      <c r="AG3" s="25"/>
      <c r="AH3" s="25"/>
      <c r="AI3" s="25"/>
      <c r="AJ3" s="47">
        <v>49.0</v>
      </c>
      <c r="AK3" s="47"/>
      <c r="AL3" s="47"/>
      <c r="AM3" s="30"/>
      <c r="AN3" s="47"/>
      <c r="AO3" s="47"/>
      <c r="AP3" s="25"/>
      <c r="AQ3" s="25"/>
      <c r="AR3" s="25"/>
      <c r="AS3" s="25"/>
      <c r="AT3" s="25"/>
      <c r="AU3" s="25"/>
    </row>
    <row r="4">
      <c r="A4" s="32" t="s">
        <v>424</v>
      </c>
      <c r="B4" s="41" t="s">
        <v>887</v>
      </c>
      <c r="C4" s="18" t="s">
        <v>888</v>
      </c>
      <c r="D4" s="33"/>
      <c r="E4" s="42" t="s">
        <v>103</v>
      </c>
      <c r="F4" s="43"/>
      <c r="G4" s="35"/>
      <c r="H4" s="32"/>
      <c r="I4" s="32"/>
      <c r="J4" s="32"/>
      <c r="K4" s="32"/>
      <c r="L4" s="50"/>
      <c r="M4" s="50"/>
      <c r="N4" s="50"/>
      <c r="O4" s="25"/>
      <c r="P4" s="25"/>
      <c r="Q4" s="25"/>
      <c r="R4" s="27"/>
      <c r="S4" s="103"/>
      <c r="T4" s="25"/>
      <c r="U4" s="26">
        <v>18.0</v>
      </c>
      <c r="V4" s="56" t="s">
        <v>889</v>
      </c>
      <c r="W4" s="24">
        <v>18400.0</v>
      </c>
      <c r="X4" s="24" t="s">
        <v>890</v>
      </c>
      <c r="Y4" s="25" t="s">
        <v>307</v>
      </c>
      <c r="Z4" s="45"/>
      <c r="AA4" s="25"/>
      <c r="AB4" s="46"/>
      <c r="AC4" s="26"/>
      <c r="AD4" s="25"/>
      <c r="AE4" s="25"/>
      <c r="AF4" s="25"/>
      <c r="AG4" s="25"/>
      <c r="AH4" s="25"/>
      <c r="AI4" s="25"/>
      <c r="AJ4" s="47">
        <v>49.0</v>
      </c>
      <c r="AK4" s="47"/>
      <c r="AL4" s="47"/>
      <c r="AM4" s="30"/>
      <c r="AN4" s="47"/>
      <c r="AO4" s="47"/>
      <c r="AP4" s="25"/>
      <c r="AQ4" s="25"/>
      <c r="AR4" s="25"/>
      <c r="AS4" s="25"/>
      <c r="AT4" s="25"/>
      <c r="AU4" s="25"/>
    </row>
    <row r="5">
      <c r="A5" s="32" t="s">
        <v>424</v>
      </c>
      <c r="B5" s="16" t="s">
        <v>948</v>
      </c>
      <c r="C5" s="149" t="s">
        <v>949</v>
      </c>
      <c r="D5" s="33"/>
      <c r="E5" s="42" t="s">
        <v>67</v>
      </c>
      <c r="F5" s="19">
        <v>2025.0</v>
      </c>
      <c r="G5" s="20">
        <v>45859.0</v>
      </c>
      <c r="H5" s="91">
        <v>0.0</v>
      </c>
      <c r="I5" s="72" t="s">
        <v>47</v>
      </c>
      <c r="J5" s="92">
        <v>0.0</v>
      </c>
      <c r="K5" s="91">
        <v>0.0</v>
      </c>
      <c r="L5" s="74" t="s">
        <v>47</v>
      </c>
      <c r="M5" s="75">
        <v>0.0</v>
      </c>
      <c r="N5" s="75">
        <v>0.0</v>
      </c>
      <c r="O5" s="24" t="s">
        <v>236</v>
      </c>
      <c r="P5" s="24" t="s">
        <v>237</v>
      </c>
      <c r="Q5" s="25"/>
      <c r="R5" s="51" t="s">
        <v>950</v>
      </c>
      <c r="S5" s="51"/>
      <c r="T5" s="25"/>
      <c r="U5" s="26">
        <v>62.0</v>
      </c>
      <c r="V5" s="56" t="s">
        <v>951</v>
      </c>
      <c r="W5" s="24">
        <v>62480.0</v>
      </c>
      <c r="X5" s="24" t="s">
        <v>952</v>
      </c>
      <c r="Y5" s="24" t="s">
        <v>953</v>
      </c>
      <c r="Z5" s="56" t="s">
        <v>954</v>
      </c>
      <c r="AA5" s="24" t="s">
        <v>955</v>
      </c>
      <c r="AB5" s="57" t="s">
        <v>956</v>
      </c>
      <c r="AC5" s="17" t="s">
        <v>957</v>
      </c>
      <c r="AD5" s="25"/>
      <c r="AE5" s="25"/>
      <c r="AF5" s="25"/>
      <c r="AG5" s="25"/>
      <c r="AH5" s="25"/>
      <c r="AI5" s="25"/>
      <c r="AJ5" s="47">
        <v>49.0</v>
      </c>
      <c r="AK5" s="47"/>
      <c r="AL5" s="47"/>
      <c r="AM5" s="30"/>
      <c r="AN5" s="47"/>
      <c r="AO5" s="47"/>
      <c r="AP5" s="25"/>
      <c r="AQ5" s="25"/>
      <c r="AR5" s="25"/>
      <c r="AS5" s="25"/>
      <c r="AT5" s="25"/>
      <c r="AU5" s="25"/>
    </row>
    <row r="6">
      <c r="A6" s="124" t="s">
        <v>424</v>
      </c>
      <c r="B6" s="16" t="s">
        <v>975</v>
      </c>
      <c r="C6" s="18" t="s">
        <v>976</v>
      </c>
      <c r="D6" s="33"/>
      <c r="E6" s="122" t="s">
        <v>67</v>
      </c>
      <c r="F6" s="19">
        <v>2025.0</v>
      </c>
      <c r="G6" s="150">
        <v>45772.0</v>
      </c>
      <c r="H6" s="91">
        <v>0.0</v>
      </c>
      <c r="I6" s="72" t="s">
        <v>47</v>
      </c>
      <c r="J6" s="92">
        <v>0.0</v>
      </c>
      <c r="K6" s="91">
        <v>0.0</v>
      </c>
      <c r="L6" s="74" t="s">
        <v>47</v>
      </c>
      <c r="M6" s="75">
        <v>0.0</v>
      </c>
      <c r="N6" s="75">
        <v>0.0</v>
      </c>
      <c r="O6" s="24" t="s">
        <v>236</v>
      </c>
      <c r="P6" s="56"/>
      <c r="Q6" s="56"/>
      <c r="R6" s="51" t="s">
        <v>977</v>
      </c>
      <c r="S6" s="51"/>
      <c r="T6" s="25"/>
      <c r="U6" s="56">
        <v>14.0</v>
      </c>
      <c r="V6" s="56" t="s">
        <v>978</v>
      </c>
      <c r="W6" s="56">
        <v>14100.0</v>
      </c>
      <c r="X6" s="56" t="s">
        <v>979</v>
      </c>
      <c r="Y6" s="18" t="s">
        <v>980</v>
      </c>
      <c r="Z6" s="56" t="s">
        <v>981</v>
      </c>
      <c r="AA6" s="18" t="s">
        <v>982</v>
      </c>
      <c r="AB6" s="57" t="s">
        <v>983</v>
      </c>
      <c r="AC6" s="18" t="s">
        <v>984</v>
      </c>
      <c r="AD6" s="45"/>
      <c r="AE6" s="45"/>
      <c r="AF6" s="45"/>
      <c r="AG6" s="45"/>
      <c r="AH6" s="45"/>
      <c r="AI6" s="45"/>
      <c r="AJ6" s="94"/>
      <c r="AK6" s="94"/>
      <c r="AL6" s="94"/>
      <c r="AM6" s="94"/>
      <c r="AN6" s="94"/>
      <c r="AO6" s="94"/>
      <c r="AP6" s="45"/>
      <c r="AQ6" s="45"/>
      <c r="AR6" s="45"/>
      <c r="AS6" s="45"/>
      <c r="AT6" s="45"/>
      <c r="AU6" s="45"/>
    </row>
    <row r="7">
      <c r="A7" s="15" t="s">
        <v>424</v>
      </c>
      <c r="B7" s="16" t="s">
        <v>985</v>
      </c>
      <c r="C7" s="18" t="s">
        <v>986</v>
      </c>
      <c r="D7" s="18">
        <v>15.0</v>
      </c>
      <c r="E7" s="42" t="s">
        <v>46</v>
      </c>
      <c r="F7" s="19">
        <v>2026.0</v>
      </c>
      <c r="G7" s="20">
        <v>46072.0</v>
      </c>
      <c r="H7" s="91">
        <v>0.0</v>
      </c>
      <c r="I7" s="72" t="s">
        <v>47</v>
      </c>
      <c r="J7" s="92">
        <v>0.0</v>
      </c>
      <c r="K7" s="91">
        <v>0.0</v>
      </c>
      <c r="L7" s="74" t="s">
        <v>47</v>
      </c>
      <c r="M7" s="75">
        <v>0.0</v>
      </c>
      <c r="N7" s="75">
        <v>0.0</v>
      </c>
      <c r="O7" s="24" t="s">
        <v>236</v>
      </c>
      <c r="P7" s="56"/>
      <c r="Q7" s="25"/>
      <c r="R7" s="51" t="s">
        <v>987</v>
      </c>
      <c r="S7" s="51"/>
      <c r="T7" s="25"/>
      <c r="U7" s="56">
        <v>41.0</v>
      </c>
      <c r="V7" s="45"/>
      <c r="W7" s="24">
        <v>41200.0</v>
      </c>
      <c r="X7" s="24" t="s">
        <v>988</v>
      </c>
      <c r="Y7" s="17" t="s">
        <v>989</v>
      </c>
      <c r="Z7" s="56" t="s">
        <v>990</v>
      </c>
      <c r="AA7" s="24" t="s">
        <v>991</v>
      </c>
      <c r="AB7" s="57" t="s">
        <v>992</v>
      </c>
      <c r="AC7" s="17" t="s">
        <v>993</v>
      </c>
      <c r="AD7" s="25"/>
      <c r="AE7" s="25"/>
      <c r="AF7" s="25"/>
      <c r="AG7" s="25"/>
      <c r="AH7" s="25"/>
      <c r="AI7" s="25"/>
      <c r="AJ7" s="47"/>
      <c r="AK7" s="47"/>
      <c r="AL7" s="47"/>
      <c r="AM7" s="47"/>
      <c r="AN7" s="47"/>
      <c r="AO7" s="47"/>
      <c r="AP7" s="25"/>
      <c r="AQ7" s="25"/>
      <c r="AR7" s="25"/>
      <c r="AS7" s="25"/>
      <c r="AT7" s="25"/>
      <c r="AU7" s="25"/>
    </row>
    <row r="8">
      <c r="A8" s="32" t="s">
        <v>424</v>
      </c>
      <c r="B8" s="41" t="s">
        <v>1029</v>
      </c>
      <c r="C8" s="18" t="s">
        <v>1030</v>
      </c>
      <c r="D8" s="33"/>
      <c r="E8" s="42" t="s">
        <v>67</v>
      </c>
      <c r="F8" s="19">
        <v>2021.0</v>
      </c>
      <c r="G8" s="35">
        <v>44445.0</v>
      </c>
      <c r="H8" s="91">
        <v>0.0</v>
      </c>
      <c r="I8" s="72" t="s">
        <v>47</v>
      </c>
      <c r="J8" s="92">
        <v>0.0</v>
      </c>
      <c r="K8" s="91">
        <v>0.0</v>
      </c>
      <c r="L8" s="74" t="s">
        <v>47</v>
      </c>
      <c r="M8" s="75">
        <v>0.0</v>
      </c>
      <c r="N8" s="75">
        <v>0.0</v>
      </c>
      <c r="O8" s="25"/>
      <c r="P8" s="25"/>
      <c r="Q8" s="25"/>
      <c r="R8" s="27"/>
      <c r="S8" s="103"/>
      <c r="T8" s="25"/>
      <c r="U8" s="26">
        <v>59.0</v>
      </c>
      <c r="V8" s="56" t="s">
        <v>1031</v>
      </c>
      <c r="W8" s="24">
        <v>59147.0</v>
      </c>
      <c r="X8" s="24" t="s">
        <v>1032</v>
      </c>
      <c r="Y8" s="25" t="s">
        <v>307</v>
      </c>
      <c r="Z8" s="45"/>
      <c r="AA8" s="25"/>
      <c r="AB8" s="46"/>
      <c r="AC8" s="26"/>
      <c r="AD8" s="25"/>
      <c r="AE8" s="25"/>
      <c r="AF8" s="25"/>
      <c r="AG8" s="25"/>
      <c r="AH8" s="25"/>
      <c r="AI8" s="25"/>
      <c r="AJ8" s="47">
        <v>49.0</v>
      </c>
      <c r="AK8" s="47"/>
      <c r="AL8" s="47"/>
      <c r="AM8" s="30"/>
      <c r="AN8" s="47"/>
      <c r="AO8" s="47"/>
      <c r="AP8" s="25"/>
      <c r="AQ8" s="98"/>
      <c r="AR8" s="25"/>
      <c r="AS8" s="25"/>
      <c r="AT8" s="25"/>
      <c r="AU8" s="25"/>
    </row>
    <row r="9">
      <c r="A9" s="32" t="s">
        <v>424</v>
      </c>
      <c r="B9" s="41" t="s">
        <v>1111</v>
      </c>
      <c r="C9" s="18" t="s">
        <v>1112</v>
      </c>
      <c r="D9" s="33"/>
      <c r="E9" s="42" t="s">
        <v>67</v>
      </c>
      <c r="F9" s="19">
        <v>2021.0</v>
      </c>
      <c r="G9" s="35">
        <v>44553.0</v>
      </c>
      <c r="H9" s="91">
        <v>0.0</v>
      </c>
      <c r="I9" s="72" t="s">
        <v>47</v>
      </c>
      <c r="J9" s="92">
        <v>0.0</v>
      </c>
      <c r="K9" s="91">
        <v>0.0</v>
      </c>
      <c r="L9" s="74" t="s">
        <v>47</v>
      </c>
      <c r="M9" s="75">
        <v>0.0</v>
      </c>
      <c r="N9" s="75">
        <v>0.0</v>
      </c>
      <c r="O9" s="24" t="s">
        <v>68</v>
      </c>
      <c r="P9" s="24" t="s">
        <v>1113</v>
      </c>
      <c r="Q9" s="25"/>
      <c r="R9" s="27"/>
      <c r="S9" s="103"/>
      <c r="T9" s="25"/>
      <c r="U9" s="26">
        <v>14.0</v>
      </c>
      <c r="V9" s="45"/>
      <c r="W9" s="24">
        <v>14100.0</v>
      </c>
      <c r="X9" s="24" t="s">
        <v>1114</v>
      </c>
      <c r="Y9" s="25" t="s">
        <v>307</v>
      </c>
      <c r="Z9" s="45"/>
      <c r="AA9" s="25"/>
      <c r="AB9" s="46"/>
      <c r="AC9" s="26"/>
      <c r="AD9" s="25"/>
      <c r="AE9" s="25"/>
      <c r="AF9" s="25"/>
      <c r="AG9" s="25"/>
      <c r="AH9" s="25"/>
      <c r="AI9" s="25"/>
      <c r="AJ9" s="47">
        <v>49.0</v>
      </c>
      <c r="AK9" s="47"/>
      <c r="AL9" s="47"/>
      <c r="AM9" s="30"/>
      <c r="AN9" s="47"/>
      <c r="AO9" s="47"/>
      <c r="AP9" s="25"/>
      <c r="AQ9" s="98"/>
      <c r="AR9" s="25"/>
      <c r="AS9" s="25"/>
      <c r="AT9" s="25"/>
      <c r="AU9" s="25"/>
    </row>
    <row r="10">
      <c r="A10" s="80" t="s">
        <v>424</v>
      </c>
      <c r="B10" s="41" t="s">
        <v>1115</v>
      </c>
      <c r="C10" s="18"/>
      <c r="D10" s="33"/>
      <c r="E10" s="42" t="s">
        <v>586</v>
      </c>
      <c r="F10" s="34"/>
      <c r="G10" s="35"/>
      <c r="H10" s="60"/>
      <c r="I10" s="60"/>
      <c r="J10" s="60"/>
      <c r="K10" s="60"/>
      <c r="L10" s="64"/>
      <c r="M10" s="64"/>
      <c r="N10" s="64"/>
      <c r="O10" s="26"/>
      <c r="P10" s="26" t="s">
        <v>587</v>
      </c>
      <c r="Q10" s="26"/>
      <c r="R10" s="51" t="s">
        <v>977</v>
      </c>
      <c r="S10" s="51"/>
      <c r="T10" s="26"/>
      <c r="U10" s="17">
        <v>14.0</v>
      </c>
      <c r="V10" s="33"/>
      <c r="W10" s="17">
        <v>14850.0</v>
      </c>
      <c r="X10" s="17" t="s">
        <v>1116</v>
      </c>
      <c r="Y10" s="26" t="s">
        <v>1117</v>
      </c>
      <c r="Z10" s="33" t="s">
        <v>1118</v>
      </c>
      <c r="AA10" s="26"/>
      <c r="AB10" s="57" t="s">
        <v>1119</v>
      </c>
      <c r="AC10" s="17" t="s">
        <v>1120</v>
      </c>
      <c r="AD10" s="26"/>
      <c r="AE10" s="26"/>
      <c r="AF10" s="26"/>
      <c r="AG10" s="26"/>
      <c r="AH10" s="26"/>
      <c r="AI10" s="26"/>
      <c r="AJ10" s="30"/>
      <c r="AK10" s="30"/>
      <c r="AL10" s="30"/>
      <c r="AM10" s="30"/>
      <c r="AN10" s="30"/>
      <c r="AO10" s="30"/>
      <c r="AP10" s="26"/>
      <c r="AQ10" s="26"/>
      <c r="AR10" s="26"/>
      <c r="AS10" s="26"/>
      <c r="AT10" s="26"/>
      <c r="AU10" s="26"/>
    </row>
    <row r="11">
      <c r="A11" s="32" t="s">
        <v>424</v>
      </c>
      <c r="B11" s="41" t="s">
        <v>1121</v>
      </c>
      <c r="C11" s="18" t="s">
        <v>1122</v>
      </c>
      <c r="D11" s="33"/>
      <c r="E11" s="42" t="s">
        <v>103</v>
      </c>
      <c r="F11" s="43"/>
      <c r="G11" s="35"/>
      <c r="H11" s="32"/>
      <c r="I11" s="32"/>
      <c r="J11" s="32"/>
      <c r="K11" s="32"/>
      <c r="L11" s="50"/>
      <c r="M11" s="50"/>
      <c r="N11" s="50"/>
      <c r="O11" s="25"/>
      <c r="P11" s="25"/>
      <c r="Q11" s="25"/>
      <c r="R11" s="27"/>
      <c r="S11" s="103"/>
      <c r="T11" s="25"/>
      <c r="U11" s="153" t="s">
        <v>1123</v>
      </c>
      <c r="V11" s="56" t="s">
        <v>1124</v>
      </c>
      <c r="W11" s="154" t="s">
        <v>1125</v>
      </c>
      <c r="X11" s="24" t="s">
        <v>1126</v>
      </c>
      <c r="Y11" s="25" t="s">
        <v>307</v>
      </c>
      <c r="Z11" s="45"/>
      <c r="AA11" s="25"/>
      <c r="AB11" s="46"/>
      <c r="AC11" s="26"/>
      <c r="AD11" s="25"/>
      <c r="AE11" s="25"/>
      <c r="AF11" s="25"/>
      <c r="AG11" s="25"/>
      <c r="AH11" s="25"/>
      <c r="AI11" s="25"/>
      <c r="AJ11" s="47">
        <v>49.0</v>
      </c>
      <c r="AK11" s="47"/>
      <c r="AL11" s="47"/>
      <c r="AM11" s="30"/>
      <c r="AN11" s="47"/>
      <c r="AO11" s="47"/>
      <c r="AP11" s="25"/>
      <c r="AQ11" s="98"/>
      <c r="AR11" s="25"/>
      <c r="AS11" s="25"/>
      <c r="AT11" s="25"/>
      <c r="AU11" s="25"/>
    </row>
    <row r="12">
      <c r="A12" s="80" t="s">
        <v>424</v>
      </c>
      <c r="B12" s="41" t="s">
        <v>1381</v>
      </c>
      <c r="C12" s="18"/>
      <c r="D12" s="33"/>
      <c r="E12" s="42" t="s">
        <v>586</v>
      </c>
      <c r="F12" s="34"/>
      <c r="G12" s="35"/>
      <c r="H12" s="60"/>
      <c r="I12" s="60"/>
      <c r="J12" s="60"/>
      <c r="K12" s="60"/>
      <c r="L12" s="64"/>
      <c r="M12" s="64"/>
      <c r="N12" s="64"/>
      <c r="O12" s="26"/>
      <c r="P12" s="26" t="s">
        <v>587</v>
      </c>
      <c r="Q12" s="26"/>
      <c r="R12" s="51" t="s">
        <v>1382</v>
      </c>
      <c r="S12" s="51"/>
      <c r="T12" s="26"/>
      <c r="U12" s="17">
        <v>49.0</v>
      </c>
      <c r="V12" s="33"/>
      <c r="W12" s="17">
        <v>49250.0</v>
      </c>
      <c r="X12" s="17" t="s">
        <v>1383</v>
      </c>
      <c r="Y12" s="26" t="s">
        <v>1384</v>
      </c>
      <c r="Z12" s="33" t="s">
        <v>172</v>
      </c>
      <c r="AA12" s="26"/>
      <c r="AB12" s="57" t="s">
        <v>1385</v>
      </c>
      <c r="AC12" s="17" t="s">
        <v>1386</v>
      </c>
      <c r="AD12" s="26"/>
      <c r="AE12" s="26"/>
      <c r="AF12" s="26"/>
      <c r="AG12" s="26"/>
      <c r="AH12" s="26"/>
      <c r="AI12" s="26"/>
      <c r="AJ12" s="30"/>
      <c r="AK12" s="30"/>
      <c r="AL12" s="30"/>
      <c r="AM12" s="30"/>
      <c r="AN12" s="30"/>
      <c r="AO12" s="30"/>
      <c r="AP12" s="26"/>
      <c r="AQ12" s="26"/>
      <c r="AR12" s="26"/>
      <c r="AS12" s="26"/>
      <c r="AT12" s="26"/>
      <c r="AU12" s="26"/>
    </row>
    <row r="13">
      <c r="A13" s="32" t="s">
        <v>424</v>
      </c>
      <c r="B13" s="41" t="s">
        <v>1387</v>
      </c>
      <c r="C13" s="18" t="s">
        <v>1388</v>
      </c>
      <c r="D13" s="33"/>
      <c r="E13" s="42" t="s">
        <v>103</v>
      </c>
      <c r="F13" s="43"/>
      <c r="G13" s="35"/>
      <c r="H13" s="15"/>
      <c r="I13" s="15"/>
      <c r="J13" s="15"/>
      <c r="K13" s="15"/>
      <c r="L13" s="23"/>
      <c r="M13" s="23"/>
      <c r="N13" s="23"/>
      <c r="O13" s="24" t="s">
        <v>68</v>
      </c>
      <c r="P13" s="25"/>
      <c r="Q13" s="25"/>
      <c r="R13" s="27"/>
      <c r="S13" s="103"/>
      <c r="T13" s="25"/>
      <c r="U13" s="26">
        <v>24.0</v>
      </c>
      <c r="V13" s="45"/>
      <c r="W13" s="25"/>
      <c r="X13" s="25"/>
      <c r="Y13" s="25" t="s">
        <v>307</v>
      </c>
      <c r="Z13" s="45"/>
      <c r="AA13" s="25"/>
      <c r="AB13" s="46"/>
      <c r="AC13" s="26"/>
      <c r="AD13" s="25"/>
      <c r="AE13" s="25"/>
      <c r="AF13" s="25"/>
      <c r="AG13" s="25"/>
      <c r="AH13" s="25"/>
      <c r="AI13" s="25"/>
      <c r="AJ13" s="47">
        <v>49.0</v>
      </c>
      <c r="AK13" s="47"/>
      <c r="AL13" s="47"/>
      <c r="AM13" s="30"/>
      <c r="AN13" s="47"/>
      <c r="AO13" s="47"/>
      <c r="AP13" s="25"/>
      <c r="AQ13" s="25"/>
      <c r="AR13" s="25"/>
      <c r="AS13" s="25"/>
      <c r="AT13" s="25"/>
      <c r="AU13" s="25"/>
    </row>
    <row r="14">
      <c r="A14" s="32" t="s">
        <v>424</v>
      </c>
      <c r="B14" s="41" t="s">
        <v>1426</v>
      </c>
      <c r="C14" s="18" t="s">
        <v>1427</v>
      </c>
      <c r="D14" s="33"/>
      <c r="E14" s="42" t="s">
        <v>67</v>
      </c>
      <c r="F14" s="19">
        <v>2021.0</v>
      </c>
      <c r="G14" s="35">
        <v>44481.0</v>
      </c>
      <c r="H14" s="91">
        <v>0.0</v>
      </c>
      <c r="I14" s="72" t="s">
        <v>47</v>
      </c>
      <c r="J14" s="92">
        <v>0.0</v>
      </c>
      <c r="K14" s="91">
        <v>0.0</v>
      </c>
      <c r="L14" s="74" t="s">
        <v>47</v>
      </c>
      <c r="M14" s="75">
        <v>0.0</v>
      </c>
      <c r="N14" s="75">
        <v>0.0</v>
      </c>
      <c r="O14" s="25"/>
      <c r="P14" s="25"/>
      <c r="Q14" s="25"/>
      <c r="R14" s="106" t="s">
        <v>1428</v>
      </c>
      <c r="S14" s="103"/>
      <c r="T14" s="25"/>
      <c r="U14" s="26">
        <v>62.0</v>
      </c>
      <c r="V14" s="56" t="s">
        <v>1429</v>
      </c>
      <c r="W14" s="24">
        <v>62830.0</v>
      </c>
      <c r="X14" s="24" t="s">
        <v>1430</v>
      </c>
      <c r="Y14" s="25" t="s">
        <v>307</v>
      </c>
      <c r="Z14" s="45"/>
      <c r="AA14" s="25"/>
      <c r="AB14" s="46"/>
      <c r="AC14" s="26"/>
      <c r="AD14" s="25"/>
      <c r="AE14" s="25"/>
      <c r="AF14" s="25"/>
      <c r="AG14" s="25"/>
      <c r="AH14" s="25"/>
      <c r="AI14" s="25"/>
      <c r="AJ14" s="47">
        <v>49.0</v>
      </c>
      <c r="AK14" s="47"/>
      <c r="AL14" s="47"/>
      <c r="AM14" s="30"/>
      <c r="AN14" s="47"/>
      <c r="AO14" s="47"/>
      <c r="AP14" s="25"/>
      <c r="AQ14" s="25"/>
      <c r="AR14" s="25"/>
      <c r="AS14" s="25"/>
      <c r="AT14" s="25"/>
      <c r="AU14" s="25"/>
    </row>
    <row r="15">
      <c r="A15" s="32" t="s">
        <v>424</v>
      </c>
      <c r="B15" s="41" t="s">
        <v>1434</v>
      </c>
      <c r="C15" s="18" t="s">
        <v>1435</v>
      </c>
      <c r="D15" s="33"/>
      <c r="E15" s="42" t="s">
        <v>67</v>
      </c>
      <c r="F15" s="34"/>
      <c r="G15" s="35"/>
      <c r="H15" s="91">
        <v>0.0</v>
      </c>
      <c r="I15" s="72" t="s">
        <v>47</v>
      </c>
      <c r="J15" s="92">
        <v>0.0</v>
      </c>
      <c r="K15" s="91">
        <v>0.0</v>
      </c>
      <c r="L15" s="74" t="s">
        <v>47</v>
      </c>
      <c r="M15" s="75">
        <v>0.0</v>
      </c>
      <c r="N15" s="75">
        <v>0.0</v>
      </c>
      <c r="O15" s="25"/>
      <c r="P15" s="25"/>
      <c r="Q15" s="25"/>
      <c r="R15" s="27"/>
      <c r="S15" s="103"/>
      <c r="T15" s="25"/>
      <c r="U15" s="26">
        <v>29.0</v>
      </c>
      <c r="V15" s="56" t="s">
        <v>1436</v>
      </c>
      <c r="W15" s="24">
        <v>29300.0</v>
      </c>
      <c r="X15" s="25" t="s">
        <v>1437</v>
      </c>
      <c r="Y15" s="25"/>
      <c r="Z15" s="45"/>
      <c r="AA15" s="25"/>
      <c r="AB15" s="46"/>
      <c r="AC15" s="26"/>
      <c r="AD15" s="25"/>
      <c r="AE15" s="25"/>
      <c r="AF15" s="25"/>
      <c r="AG15" s="25"/>
      <c r="AH15" s="25"/>
      <c r="AI15" s="25"/>
      <c r="AJ15" s="47">
        <v>49.0</v>
      </c>
      <c r="AK15" s="47"/>
      <c r="AL15" s="47"/>
      <c r="AM15" s="30"/>
      <c r="AN15" s="47"/>
      <c r="AO15" s="47"/>
      <c r="AP15" s="25"/>
      <c r="AQ15" s="25"/>
      <c r="AR15" s="25"/>
      <c r="AS15" s="25"/>
      <c r="AT15" s="25"/>
      <c r="AU15" s="25"/>
    </row>
    <row r="16">
      <c r="A16" s="32" t="s">
        <v>424</v>
      </c>
      <c r="B16" s="41" t="s">
        <v>1559</v>
      </c>
      <c r="C16" s="18" t="s">
        <v>1560</v>
      </c>
      <c r="D16" s="33"/>
      <c r="E16" s="42" t="s">
        <v>67</v>
      </c>
      <c r="F16" s="34"/>
      <c r="G16" s="35"/>
      <c r="H16" s="15">
        <v>0.0</v>
      </c>
      <c r="I16" s="21" t="s">
        <v>47</v>
      </c>
      <c r="J16" s="15">
        <v>0.0</v>
      </c>
      <c r="K16" s="15">
        <v>0.0</v>
      </c>
      <c r="L16" s="22" t="s">
        <v>47</v>
      </c>
      <c r="M16" s="23">
        <v>0.0</v>
      </c>
      <c r="N16" s="23">
        <v>0.0</v>
      </c>
      <c r="O16" s="25"/>
      <c r="P16" s="25"/>
      <c r="Q16" s="25"/>
      <c r="R16" s="27"/>
      <c r="S16" s="103"/>
      <c r="T16" s="25"/>
      <c r="U16" s="26">
        <v>37.0</v>
      </c>
      <c r="V16" s="56" t="s">
        <v>1561</v>
      </c>
      <c r="W16" s="24">
        <v>37500.0</v>
      </c>
      <c r="X16" s="24" t="s">
        <v>1562</v>
      </c>
      <c r="Y16" s="25" t="s">
        <v>307</v>
      </c>
      <c r="Z16" s="45"/>
      <c r="AA16" s="25"/>
      <c r="AB16" s="46"/>
      <c r="AC16" s="26"/>
      <c r="AD16" s="25"/>
      <c r="AE16" s="25"/>
      <c r="AF16" s="25"/>
      <c r="AG16" s="25"/>
      <c r="AH16" s="25"/>
      <c r="AI16" s="25"/>
      <c r="AJ16" s="47">
        <v>49.0</v>
      </c>
      <c r="AK16" s="47"/>
      <c r="AL16" s="47"/>
      <c r="AM16" s="30"/>
      <c r="AN16" s="47"/>
      <c r="AO16" s="47"/>
      <c r="AP16" s="25"/>
      <c r="AQ16" s="25"/>
      <c r="AR16" s="25"/>
      <c r="AS16" s="25"/>
      <c r="AT16" s="25"/>
      <c r="AU16" s="25"/>
    </row>
    <row r="17">
      <c r="A17" s="124" t="s">
        <v>424</v>
      </c>
      <c r="B17" s="16" t="s">
        <v>1748</v>
      </c>
      <c r="C17" s="18" t="s">
        <v>1749</v>
      </c>
      <c r="D17" s="33"/>
      <c r="E17" s="122" t="s">
        <v>103</v>
      </c>
      <c r="F17" s="144"/>
      <c r="G17" s="145"/>
      <c r="H17" s="124"/>
      <c r="I17" s="124"/>
      <c r="J17" s="124"/>
      <c r="K17" s="124"/>
      <c r="L17" s="127"/>
      <c r="M17" s="127"/>
      <c r="N17" s="127"/>
      <c r="O17" s="56" t="s">
        <v>68</v>
      </c>
      <c r="P17" s="56"/>
      <c r="Q17" s="45"/>
      <c r="R17" s="27"/>
      <c r="S17" s="103"/>
      <c r="T17" s="45"/>
      <c r="U17" s="33"/>
      <c r="V17" s="45"/>
      <c r="W17" s="45"/>
      <c r="X17" s="45"/>
      <c r="Y17" s="45"/>
      <c r="Z17" s="45"/>
      <c r="AA17" s="45"/>
      <c r="AB17" s="46"/>
      <c r="AC17" s="33"/>
      <c r="AD17" s="45"/>
      <c r="AE17" s="45"/>
      <c r="AF17" s="45"/>
      <c r="AG17" s="45"/>
      <c r="AH17" s="45"/>
      <c r="AI17" s="45"/>
      <c r="AJ17" s="94"/>
      <c r="AK17" s="94"/>
      <c r="AL17" s="94"/>
      <c r="AM17" s="129"/>
      <c r="AN17" s="94"/>
      <c r="AO17" s="94"/>
      <c r="AP17" s="45"/>
      <c r="AQ17" s="45"/>
      <c r="AR17" s="45"/>
      <c r="AS17" s="45"/>
      <c r="AT17" s="45"/>
      <c r="AU17" s="45"/>
    </row>
    <row r="18">
      <c r="A18" s="32" t="s">
        <v>424</v>
      </c>
      <c r="B18" s="41" t="s">
        <v>1783</v>
      </c>
      <c r="C18" s="18" t="s">
        <v>1784</v>
      </c>
      <c r="D18" s="33"/>
      <c r="E18" s="42" t="s">
        <v>67</v>
      </c>
      <c r="F18" s="19">
        <v>2025.0</v>
      </c>
      <c r="G18" s="20">
        <v>45835.0</v>
      </c>
      <c r="H18" s="15">
        <v>13.0</v>
      </c>
      <c r="I18" s="21">
        <v>46113.0</v>
      </c>
      <c r="J18" s="15">
        <v>13.0</v>
      </c>
      <c r="K18" s="15">
        <v>0.0</v>
      </c>
      <c r="L18" s="22" t="s">
        <v>47</v>
      </c>
      <c r="M18" s="23">
        <v>0.0</v>
      </c>
      <c r="N18" s="23">
        <v>0.0</v>
      </c>
      <c r="O18" s="24" t="s">
        <v>68</v>
      </c>
      <c r="P18" s="25"/>
      <c r="Q18" s="25"/>
      <c r="R18" s="51" t="s">
        <v>950</v>
      </c>
      <c r="S18" s="51"/>
      <c r="T18" s="25"/>
      <c r="U18" s="26">
        <v>62.0</v>
      </c>
      <c r="V18" s="56" t="s">
        <v>1785</v>
      </c>
      <c r="W18" s="24">
        <v>62830.0</v>
      </c>
      <c r="X18" s="24" t="s">
        <v>1430</v>
      </c>
      <c r="Y18" s="24" t="s">
        <v>1786</v>
      </c>
      <c r="Z18" s="56" t="s">
        <v>1787</v>
      </c>
      <c r="AA18" s="24" t="s">
        <v>1788</v>
      </c>
      <c r="AB18" s="46"/>
      <c r="AC18" s="26"/>
      <c r="AD18" s="25"/>
      <c r="AE18" s="25"/>
      <c r="AF18" s="25"/>
      <c r="AG18" s="25"/>
      <c r="AH18" s="25"/>
      <c r="AI18" s="25"/>
      <c r="AJ18" s="47">
        <v>49.0</v>
      </c>
      <c r="AK18" s="47"/>
      <c r="AL18" s="47"/>
      <c r="AM18" s="30"/>
      <c r="AN18" s="47"/>
      <c r="AO18" s="47"/>
      <c r="AP18" s="25"/>
      <c r="AQ18" s="25"/>
      <c r="AR18" s="25"/>
      <c r="AS18" s="25"/>
      <c r="AT18" s="25"/>
      <c r="AU18" s="25"/>
    </row>
    <row r="19">
      <c r="A19" s="32" t="s">
        <v>424</v>
      </c>
      <c r="B19" s="41" t="s">
        <v>1975</v>
      </c>
      <c r="C19" s="33"/>
      <c r="D19" s="33"/>
      <c r="E19" s="42" t="s">
        <v>67</v>
      </c>
      <c r="F19" s="34"/>
      <c r="G19" s="35"/>
      <c r="H19" s="15">
        <v>0.0</v>
      </c>
      <c r="I19" s="21" t="s">
        <v>47</v>
      </c>
      <c r="J19" s="15">
        <v>0.0</v>
      </c>
      <c r="K19" s="15">
        <v>0.0</v>
      </c>
      <c r="L19" s="22" t="s">
        <v>47</v>
      </c>
      <c r="M19" s="23">
        <v>0.0</v>
      </c>
      <c r="N19" s="23">
        <v>0.0</v>
      </c>
      <c r="O19" s="25"/>
      <c r="P19" s="25"/>
      <c r="Q19" s="25"/>
      <c r="R19" s="27"/>
      <c r="S19" s="103"/>
      <c r="T19" s="25"/>
      <c r="U19" s="26"/>
      <c r="V19" s="45"/>
      <c r="W19" s="25"/>
      <c r="X19" s="25"/>
      <c r="Y19" s="25" t="s">
        <v>307</v>
      </c>
      <c r="Z19" s="45"/>
      <c r="AA19" s="25"/>
      <c r="AB19" s="46"/>
      <c r="AC19" s="26"/>
      <c r="AD19" s="25"/>
      <c r="AE19" s="25"/>
      <c r="AF19" s="25"/>
      <c r="AG19" s="25"/>
      <c r="AH19" s="25"/>
      <c r="AI19" s="25"/>
      <c r="AJ19" s="47">
        <v>49.0</v>
      </c>
      <c r="AK19" s="47"/>
      <c r="AL19" s="47"/>
      <c r="AM19" s="30"/>
      <c r="AN19" s="47"/>
      <c r="AO19" s="47"/>
      <c r="AP19" s="25"/>
      <c r="AQ19" s="25"/>
      <c r="AR19" s="25"/>
      <c r="AS19" s="25"/>
      <c r="AT19" s="25"/>
      <c r="AU19" s="25"/>
    </row>
    <row r="20">
      <c r="A20" s="32" t="s">
        <v>424</v>
      </c>
      <c r="B20" s="41" t="s">
        <v>2156</v>
      </c>
      <c r="C20" s="18" t="s">
        <v>2157</v>
      </c>
      <c r="D20" s="33"/>
      <c r="E20" s="42" t="s">
        <v>67</v>
      </c>
      <c r="F20" s="19">
        <v>2021.0</v>
      </c>
      <c r="G20" s="35">
        <v>44426.0</v>
      </c>
      <c r="H20" s="15">
        <v>0.0</v>
      </c>
      <c r="I20" s="21" t="s">
        <v>47</v>
      </c>
      <c r="J20" s="15">
        <v>0.0</v>
      </c>
      <c r="K20" s="15">
        <v>0.0</v>
      </c>
      <c r="L20" s="22" t="s">
        <v>47</v>
      </c>
      <c r="M20" s="23">
        <v>0.0</v>
      </c>
      <c r="N20" s="23">
        <v>0.0</v>
      </c>
      <c r="O20" s="25"/>
      <c r="P20" s="25"/>
      <c r="Q20" s="25"/>
      <c r="R20" s="27" t="s">
        <v>69</v>
      </c>
      <c r="S20" s="27"/>
      <c r="T20" s="25"/>
      <c r="U20" s="26">
        <v>72.0</v>
      </c>
      <c r="V20" s="56" t="s">
        <v>2158</v>
      </c>
      <c r="W20" s="24">
        <v>72540.0</v>
      </c>
      <c r="X20" s="24" t="s">
        <v>2159</v>
      </c>
      <c r="Y20" s="25" t="s">
        <v>307</v>
      </c>
      <c r="Z20" s="45"/>
      <c r="AA20" s="25"/>
      <c r="AB20" s="46"/>
      <c r="AC20" s="26"/>
      <c r="AD20" s="25"/>
      <c r="AE20" s="25"/>
      <c r="AF20" s="25"/>
      <c r="AG20" s="25"/>
      <c r="AH20" s="25"/>
      <c r="AI20" s="25"/>
      <c r="AJ20" s="47">
        <v>49.0</v>
      </c>
      <c r="AK20" s="47"/>
      <c r="AL20" s="47"/>
      <c r="AM20" s="30"/>
      <c r="AN20" s="47"/>
      <c r="AO20" s="47"/>
      <c r="AP20" s="25"/>
      <c r="AQ20" s="25"/>
      <c r="AR20" s="25"/>
      <c r="AS20" s="25"/>
      <c r="AT20" s="25"/>
      <c r="AU20" s="25"/>
    </row>
    <row r="21">
      <c r="A21" s="15" t="s">
        <v>424</v>
      </c>
      <c r="B21" s="41" t="s">
        <v>2236</v>
      </c>
      <c r="C21" s="18" t="s">
        <v>2237</v>
      </c>
      <c r="D21" s="33">
        <v>328.0</v>
      </c>
      <c r="E21" s="42" t="s">
        <v>67</v>
      </c>
      <c r="F21" s="43">
        <v>2024.0</v>
      </c>
      <c r="G21" s="55">
        <v>45398.0</v>
      </c>
      <c r="H21" s="15">
        <v>2.0</v>
      </c>
      <c r="I21" s="21">
        <v>46034.0</v>
      </c>
      <c r="J21" s="15">
        <v>1.0</v>
      </c>
      <c r="K21" s="15">
        <v>1.0</v>
      </c>
      <c r="L21" s="22" t="s">
        <v>47</v>
      </c>
      <c r="M21" s="23">
        <v>0.0</v>
      </c>
      <c r="N21" s="23">
        <v>0.0</v>
      </c>
      <c r="O21" s="25" t="s">
        <v>68</v>
      </c>
      <c r="P21" s="24" t="s">
        <v>825</v>
      </c>
      <c r="Q21" s="25"/>
      <c r="R21" s="51" t="s">
        <v>950</v>
      </c>
      <c r="S21" s="51"/>
      <c r="T21" s="17"/>
      <c r="U21" s="26">
        <v>62.0</v>
      </c>
      <c r="V21" s="56" t="s">
        <v>2238</v>
      </c>
      <c r="W21" s="24">
        <v>62280.0</v>
      </c>
      <c r="X21" s="26" t="s">
        <v>2239</v>
      </c>
      <c r="Y21" s="26" t="s">
        <v>2240</v>
      </c>
      <c r="Z21" s="33" t="s">
        <v>2241</v>
      </c>
      <c r="AA21" s="25"/>
      <c r="AB21" s="46" t="s">
        <v>2242</v>
      </c>
      <c r="AC21" s="17" t="s">
        <v>2243</v>
      </c>
      <c r="AD21" s="25"/>
      <c r="AE21" s="25"/>
      <c r="AF21" s="25"/>
      <c r="AG21" s="25"/>
      <c r="AH21" s="25"/>
      <c r="AI21" s="25"/>
      <c r="AJ21" s="47">
        <v>49.0</v>
      </c>
      <c r="AK21" s="47"/>
      <c r="AL21" s="47"/>
      <c r="AM21" s="30"/>
      <c r="AN21" s="47"/>
      <c r="AO21" s="47"/>
      <c r="AP21" s="25"/>
      <c r="AQ21" s="25"/>
      <c r="AR21" s="25"/>
      <c r="AS21" s="25"/>
      <c r="AT21" s="25"/>
      <c r="AU21" s="25"/>
    </row>
    <row r="22">
      <c r="A22" s="80" t="s">
        <v>424</v>
      </c>
      <c r="B22" s="41" t="s">
        <v>2269</v>
      </c>
      <c r="C22" s="18"/>
      <c r="D22" s="33"/>
      <c r="E22" s="42" t="s">
        <v>586</v>
      </c>
      <c r="F22" s="34"/>
      <c r="G22" s="35"/>
      <c r="H22" s="60"/>
      <c r="I22" s="60"/>
      <c r="J22" s="60"/>
      <c r="K22" s="60"/>
      <c r="L22" s="64"/>
      <c r="M22" s="64"/>
      <c r="N22" s="64"/>
      <c r="O22" s="26"/>
      <c r="P22" s="26" t="s">
        <v>587</v>
      </c>
      <c r="Q22" s="26"/>
      <c r="R22" s="51" t="s">
        <v>1382</v>
      </c>
      <c r="S22" s="51"/>
      <c r="T22" s="26"/>
      <c r="U22" s="26">
        <v>44.0</v>
      </c>
      <c r="V22" s="33"/>
      <c r="W22" s="26">
        <v>44270.0</v>
      </c>
      <c r="X22" s="26" t="s">
        <v>2270</v>
      </c>
      <c r="Y22" s="26" t="s">
        <v>2271</v>
      </c>
      <c r="Z22" s="33" t="s">
        <v>2249</v>
      </c>
      <c r="AA22" s="26"/>
      <c r="AB22" s="57" t="s">
        <v>2272</v>
      </c>
      <c r="AC22" s="17" t="s">
        <v>2273</v>
      </c>
      <c r="AD22" s="26"/>
      <c r="AE22" s="26"/>
      <c r="AF22" s="26"/>
      <c r="AG22" s="26"/>
      <c r="AH22" s="26"/>
      <c r="AI22" s="26"/>
      <c r="AJ22" s="30"/>
      <c r="AK22" s="30"/>
      <c r="AL22" s="30"/>
      <c r="AM22" s="30"/>
      <c r="AN22" s="30"/>
      <c r="AO22" s="30"/>
      <c r="AP22" s="26"/>
      <c r="AQ22" s="26"/>
      <c r="AR22" s="26"/>
      <c r="AS22" s="26"/>
      <c r="AT22" s="26"/>
      <c r="AU22" s="26"/>
    </row>
    <row r="23" ht="35.25" customHeight="1">
      <c r="A23" s="32" t="s">
        <v>424</v>
      </c>
      <c r="B23" s="41" t="s">
        <v>2527</v>
      </c>
      <c r="C23" s="18" t="s">
        <v>2528</v>
      </c>
      <c r="D23" s="33"/>
      <c r="E23" s="42" t="s">
        <v>103</v>
      </c>
      <c r="F23" s="43"/>
      <c r="G23" s="35"/>
      <c r="H23" s="32"/>
      <c r="I23" s="32"/>
      <c r="J23" s="32"/>
      <c r="K23" s="32"/>
      <c r="L23" s="50"/>
      <c r="M23" s="50"/>
      <c r="N23" s="50"/>
      <c r="O23" s="25"/>
      <c r="P23" s="25"/>
      <c r="Q23" s="25"/>
      <c r="R23" s="27"/>
      <c r="S23" s="103"/>
      <c r="T23" s="25"/>
      <c r="U23" s="26">
        <v>44.0</v>
      </c>
      <c r="V23" s="56" t="s">
        <v>2529</v>
      </c>
      <c r="W23" s="24">
        <v>44600.0</v>
      </c>
      <c r="X23" s="24" t="s">
        <v>2530</v>
      </c>
      <c r="Y23" s="25" t="s">
        <v>307</v>
      </c>
      <c r="Z23" s="45"/>
      <c r="AA23" s="25"/>
      <c r="AB23" s="46"/>
      <c r="AC23" s="26"/>
      <c r="AD23" s="25"/>
      <c r="AE23" s="25"/>
      <c r="AF23" s="25"/>
      <c r="AG23" s="25"/>
      <c r="AH23" s="25"/>
      <c r="AI23" s="25"/>
      <c r="AJ23" s="47">
        <v>49.0</v>
      </c>
      <c r="AK23" s="47"/>
      <c r="AL23" s="47"/>
      <c r="AM23" s="30"/>
      <c r="AN23" s="47"/>
      <c r="AO23" s="47"/>
      <c r="AP23" s="25"/>
      <c r="AQ23" s="25"/>
      <c r="AR23" s="25"/>
      <c r="AS23" s="25"/>
      <c r="AT23" s="25"/>
      <c r="AU23" s="25"/>
    </row>
    <row r="24">
      <c r="A24" s="32" t="s">
        <v>424</v>
      </c>
      <c r="B24" s="41" t="s">
        <v>2556</v>
      </c>
      <c r="C24" s="18" t="s">
        <v>2557</v>
      </c>
      <c r="D24" s="33"/>
      <c r="E24" s="42" t="s">
        <v>103</v>
      </c>
      <c r="F24" s="43"/>
      <c r="G24" s="35"/>
      <c r="H24" s="32"/>
      <c r="I24" s="32"/>
      <c r="J24" s="32"/>
      <c r="K24" s="32"/>
      <c r="L24" s="50"/>
      <c r="M24" s="50"/>
      <c r="N24" s="50"/>
      <c r="O24" s="25"/>
      <c r="P24" s="25"/>
      <c r="Q24" s="25"/>
      <c r="R24" s="27"/>
      <c r="S24" s="103"/>
      <c r="T24" s="25"/>
      <c r="U24" s="26">
        <v>28.0</v>
      </c>
      <c r="V24" s="56" t="s">
        <v>2558</v>
      </c>
      <c r="W24" s="24">
        <v>28000.0</v>
      </c>
      <c r="X24" s="24" t="s">
        <v>2559</v>
      </c>
      <c r="Y24" s="25" t="s">
        <v>307</v>
      </c>
      <c r="Z24" s="45"/>
      <c r="AA24" s="25"/>
      <c r="AB24" s="46"/>
      <c r="AC24" s="26"/>
      <c r="AD24" s="25"/>
      <c r="AE24" s="25"/>
      <c r="AF24" s="25"/>
      <c r="AG24" s="25"/>
      <c r="AH24" s="25"/>
      <c r="AI24" s="25"/>
      <c r="AJ24" s="47">
        <v>49.0</v>
      </c>
      <c r="AK24" s="47"/>
      <c r="AL24" s="47"/>
      <c r="AM24" s="30"/>
      <c r="AN24" s="47"/>
      <c r="AO24" s="47"/>
      <c r="AP24" s="25"/>
      <c r="AQ24" s="25"/>
      <c r="AR24" s="25"/>
      <c r="AS24" s="25"/>
      <c r="AT24" s="25"/>
      <c r="AU24" s="25"/>
    </row>
    <row r="25">
      <c r="A25" s="32" t="s">
        <v>424</v>
      </c>
      <c r="B25" s="41" t="s">
        <v>2609</v>
      </c>
      <c r="C25" s="18" t="s">
        <v>2610</v>
      </c>
      <c r="D25" s="33"/>
      <c r="E25" s="42" t="s">
        <v>67</v>
      </c>
      <c r="F25" s="19">
        <v>2021.0</v>
      </c>
      <c r="G25" s="35">
        <v>44438.0</v>
      </c>
      <c r="H25" s="148">
        <v>0.0</v>
      </c>
      <c r="I25" s="72" t="s">
        <v>47</v>
      </c>
      <c r="J25" s="105">
        <v>0.0</v>
      </c>
      <c r="K25" s="148">
        <v>0.0</v>
      </c>
      <c r="L25" s="74" t="s">
        <v>47</v>
      </c>
      <c r="M25" s="75">
        <v>0.0</v>
      </c>
      <c r="N25" s="75">
        <v>0.0</v>
      </c>
      <c r="O25" s="25"/>
      <c r="P25" s="25"/>
      <c r="Q25" s="25"/>
      <c r="R25" s="27"/>
      <c r="S25" s="103"/>
      <c r="T25" s="25"/>
      <c r="U25" s="26">
        <v>72.0</v>
      </c>
      <c r="V25" s="56" t="s">
        <v>2611</v>
      </c>
      <c r="W25" s="24">
        <v>72100.0</v>
      </c>
      <c r="X25" s="24" t="s">
        <v>2612</v>
      </c>
      <c r="Y25" s="25" t="s">
        <v>307</v>
      </c>
      <c r="Z25" s="45"/>
      <c r="AA25" s="25"/>
      <c r="AB25" s="46"/>
      <c r="AC25" s="26"/>
      <c r="AD25" s="25"/>
      <c r="AE25" s="25"/>
      <c r="AF25" s="25"/>
      <c r="AG25" s="25"/>
      <c r="AH25" s="25"/>
      <c r="AI25" s="25"/>
      <c r="AJ25" s="47">
        <v>49.0</v>
      </c>
      <c r="AK25" s="47"/>
      <c r="AL25" s="47"/>
      <c r="AM25" s="30"/>
      <c r="AN25" s="47"/>
      <c r="AO25" s="47"/>
      <c r="AP25" s="25"/>
      <c r="AQ25" s="25"/>
      <c r="AR25" s="25"/>
      <c r="AS25" s="25"/>
      <c r="AT25" s="25"/>
      <c r="AU25" s="25"/>
    </row>
    <row r="26">
      <c r="A26" s="15" t="s">
        <v>424</v>
      </c>
      <c r="B26" s="16" t="s">
        <v>2667</v>
      </c>
      <c r="C26" s="18" t="s">
        <v>2668</v>
      </c>
      <c r="D26" s="18">
        <v>150.0</v>
      </c>
      <c r="E26" s="42" t="s">
        <v>2012</v>
      </c>
      <c r="F26" s="34"/>
      <c r="G26" s="35"/>
      <c r="H26" s="15"/>
      <c r="I26" s="15"/>
      <c r="J26" s="15"/>
      <c r="K26" s="15"/>
      <c r="L26" s="23"/>
      <c r="M26" s="23"/>
      <c r="N26" s="23"/>
      <c r="O26" s="24" t="s">
        <v>68</v>
      </c>
      <c r="P26" s="155" t="s">
        <v>1161</v>
      </c>
      <c r="Q26" s="25"/>
      <c r="R26" s="51" t="s">
        <v>950</v>
      </c>
      <c r="S26" s="51"/>
      <c r="T26" s="25"/>
      <c r="U26" s="17">
        <v>62.0</v>
      </c>
      <c r="V26" s="56" t="s">
        <v>2669</v>
      </c>
      <c r="W26" s="24">
        <v>62780.0</v>
      </c>
      <c r="X26" s="24" t="s">
        <v>2670</v>
      </c>
      <c r="Y26" s="24" t="s">
        <v>2671</v>
      </c>
      <c r="Z26" s="56" t="s">
        <v>2672</v>
      </c>
      <c r="AA26" s="24" t="s">
        <v>2673</v>
      </c>
      <c r="AB26" s="57" t="s">
        <v>2674</v>
      </c>
      <c r="AC26" s="17" t="s">
        <v>2675</v>
      </c>
      <c r="AD26" s="25"/>
      <c r="AE26" s="25"/>
      <c r="AF26" s="25"/>
      <c r="AG26" s="24" t="s">
        <v>2676</v>
      </c>
      <c r="AH26" s="25"/>
      <c r="AI26" s="25"/>
      <c r="AJ26" s="47"/>
      <c r="AK26" s="47"/>
      <c r="AL26" s="47"/>
      <c r="AM26" s="30"/>
      <c r="AN26" s="47"/>
      <c r="AO26" s="47"/>
      <c r="AP26" s="25"/>
      <c r="AQ26" s="25"/>
      <c r="AR26" s="25"/>
      <c r="AS26" s="25"/>
      <c r="AT26" s="25"/>
      <c r="AU26" s="25"/>
    </row>
    <row r="27">
      <c r="A27" s="32" t="s">
        <v>424</v>
      </c>
      <c r="B27" s="41" t="s">
        <v>2677</v>
      </c>
      <c r="C27" s="18" t="s">
        <v>2678</v>
      </c>
      <c r="D27" s="33"/>
      <c r="E27" s="42" t="s">
        <v>103</v>
      </c>
      <c r="F27" s="43"/>
      <c r="G27" s="35"/>
      <c r="H27" s="32"/>
      <c r="I27" s="32"/>
      <c r="J27" s="32"/>
      <c r="K27" s="32"/>
      <c r="L27" s="50"/>
      <c r="M27" s="50"/>
      <c r="N27" s="50"/>
      <c r="O27" s="25"/>
      <c r="P27" s="25"/>
      <c r="Q27" s="25"/>
      <c r="R27" s="27"/>
      <c r="S27" s="103"/>
      <c r="T27" s="25"/>
      <c r="U27" s="26">
        <v>29.0</v>
      </c>
      <c r="V27" s="56" t="s">
        <v>2679</v>
      </c>
      <c r="W27" s="24">
        <v>29200.0</v>
      </c>
      <c r="X27" s="24" t="s">
        <v>1421</v>
      </c>
      <c r="Y27" s="25" t="s">
        <v>307</v>
      </c>
      <c r="Z27" s="45"/>
      <c r="AA27" s="25"/>
      <c r="AB27" s="46"/>
      <c r="AC27" s="26"/>
      <c r="AD27" s="25"/>
      <c r="AE27" s="25"/>
      <c r="AF27" s="25"/>
      <c r="AG27" s="25"/>
      <c r="AH27" s="25"/>
      <c r="AI27" s="25"/>
      <c r="AJ27" s="47">
        <v>49.0</v>
      </c>
      <c r="AK27" s="47"/>
      <c r="AL27" s="47"/>
      <c r="AM27" s="30"/>
      <c r="AN27" s="47"/>
      <c r="AO27" s="47"/>
      <c r="AP27" s="25"/>
      <c r="AQ27" s="25"/>
      <c r="AR27" s="25"/>
      <c r="AS27" s="25"/>
      <c r="AT27" s="25"/>
      <c r="AU27" s="25"/>
    </row>
    <row r="28">
      <c r="A28" s="32" t="s">
        <v>424</v>
      </c>
      <c r="B28" s="41" t="s">
        <v>2707</v>
      </c>
      <c r="C28" s="18" t="s">
        <v>2708</v>
      </c>
      <c r="D28" s="33"/>
      <c r="E28" s="42" t="s">
        <v>103</v>
      </c>
      <c r="F28" s="43"/>
      <c r="G28" s="35"/>
      <c r="H28" s="32"/>
      <c r="I28" s="32"/>
      <c r="J28" s="32"/>
      <c r="K28" s="32"/>
      <c r="L28" s="50"/>
      <c r="M28" s="50"/>
      <c r="N28" s="50"/>
      <c r="O28" s="25"/>
      <c r="P28" s="25"/>
      <c r="Q28" s="25"/>
      <c r="R28" s="27"/>
      <c r="S28" s="103"/>
      <c r="T28" s="25"/>
      <c r="U28" s="26">
        <v>18.0</v>
      </c>
      <c r="V28" s="56" t="s">
        <v>2709</v>
      </c>
      <c r="W28" s="24">
        <v>18000.0</v>
      </c>
      <c r="X28" s="24" t="s">
        <v>325</v>
      </c>
      <c r="Y28" s="25" t="s">
        <v>307</v>
      </c>
      <c r="Z28" s="45"/>
      <c r="AA28" s="25"/>
      <c r="AB28" s="46"/>
      <c r="AC28" s="26"/>
      <c r="AD28" s="25"/>
      <c r="AE28" s="25"/>
      <c r="AF28" s="25"/>
      <c r="AG28" s="25"/>
      <c r="AH28" s="25"/>
      <c r="AI28" s="25"/>
      <c r="AJ28" s="47">
        <v>49.0</v>
      </c>
      <c r="AK28" s="47"/>
      <c r="AL28" s="47"/>
      <c r="AM28" s="30"/>
      <c r="AN28" s="47"/>
      <c r="AO28" s="47"/>
      <c r="AP28" s="25"/>
      <c r="AQ28" s="25"/>
      <c r="AR28" s="25"/>
      <c r="AS28" s="25"/>
      <c r="AT28" s="25"/>
      <c r="AU28" s="25"/>
    </row>
    <row r="29">
      <c r="A29" s="32" t="s">
        <v>424</v>
      </c>
      <c r="B29" s="41" t="s">
        <v>2732</v>
      </c>
      <c r="C29" s="18" t="s">
        <v>2733</v>
      </c>
      <c r="D29" s="33"/>
      <c r="E29" s="42" t="s">
        <v>67</v>
      </c>
      <c r="F29" s="43">
        <v>2022.0</v>
      </c>
      <c r="G29" s="35">
        <v>44699.0</v>
      </c>
      <c r="H29" s="148">
        <v>0.0</v>
      </c>
      <c r="I29" s="72" t="s">
        <v>47</v>
      </c>
      <c r="J29" s="105">
        <v>0.0</v>
      </c>
      <c r="K29" s="148">
        <v>0.0</v>
      </c>
      <c r="L29" s="74" t="s">
        <v>47</v>
      </c>
      <c r="M29" s="75">
        <v>0.0</v>
      </c>
      <c r="N29" s="75">
        <v>0.0</v>
      </c>
      <c r="O29" s="24" t="s">
        <v>68</v>
      </c>
      <c r="P29" s="25"/>
      <c r="Q29" s="25"/>
      <c r="R29" s="27"/>
      <c r="S29" s="103"/>
      <c r="T29" s="25"/>
      <c r="U29" s="26">
        <v>62.0</v>
      </c>
      <c r="V29" s="45"/>
      <c r="W29" s="25"/>
      <c r="X29" s="25"/>
      <c r="Y29" s="25" t="s">
        <v>307</v>
      </c>
      <c r="Z29" s="45"/>
      <c r="AA29" s="25"/>
      <c r="AB29" s="46"/>
      <c r="AC29" s="26"/>
      <c r="AD29" s="25"/>
      <c r="AE29" s="25"/>
      <c r="AF29" s="25"/>
      <c r="AG29" s="25"/>
      <c r="AH29" s="25"/>
      <c r="AI29" s="25"/>
      <c r="AJ29" s="47">
        <v>49.0</v>
      </c>
      <c r="AK29" s="47"/>
      <c r="AL29" s="47"/>
      <c r="AM29" s="30"/>
      <c r="AN29" s="47"/>
      <c r="AO29" s="47"/>
      <c r="AP29" s="25"/>
      <c r="AQ29" s="25"/>
      <c r="AR29" s="25"/>
      <c r="AS29" s="25"/>
      <c r="AT29" s="25"/>
      <c r="AU29" s="25"/>
    </row>
    <row r="30">
      <c r="A30" s="80" t="s">
        <v>424</v>
      </c>
      <c r="B30" s="41" t="s">
        <v>2734</v>
      </c>
      <c r="C30" s="18"/>
      <c r="D30" s="33"/>
      <c r="E30" s="42" t="s">
        <v>586</v>
      </c>
      <c r="F30" s="34"/>
      <c r="G30" s="35"/>
      <c r="H30" s="60"/>
      <c r="I30" s="60"/>
      <c r="J30" s="60"/>
      <c r="K30" s="60"/>
      <c r="L30" s="64"/>
      <c r="M30" s="64"/>
      <c r="N30" s="64"/>
      <c r="O30" s="26"/>
      <c r="P30" s="26" t="s">
        <v>587</v>
      </c>
      <c r="Q30" s="26"/>
      <c r="R30" s="51" t="s">
        <v>2735</v>
      </c>
      <c r="S30" s="51"/>
      <c r="T30" s="26"/>
      <c r="U30" s="200" t="s">
        <v>2736</v>
      </c>
      <c r="V30" s="33"/>
      <c r="W30" s="26"/>
      <c r="X30" s="26"/>
      <c r="Y30" s="26" t="s">
        <v>2737</v>
      </c>
      <c r="Z30" s="33" t="s">
        <v>1151</v>
      </c>
      <c r="AA30" s="26"/>
      <c r="AB30" s="57" t="s">
        <v>2738</v>
      </c>
      <c r="AC30" s="17" t="s">
        <v>2739</v>
      </c>
      <c r="AD30" s="26"/>
      <c r="AE30" s="26"/>
      <c r="AF30" s="26"/>
      <c r="AG30" s="26"/>
      <c r="AH30" s="26"/>
      <c r="AI30" s="26"/>
      <c r="AJ30" s="30"/>
      <c r="AK30" s="30"/>
      <c r="AL30" s="30"/>
      <c r="AM30" s="30"/>
      <c r="AN30" s="30"/>
      <c r="AO30" s="30"/>
      <c r="AP30" s="26"/>
      <c r="AQ30" s="26"/>
      <c r="AR30" s="26"/>
      <c r="AS30" s="26"/>
      <c r="AT30" s="26"/>
      <c r="AU30" s="26"/>
    </row>
    <row r="31">
      <c r="A31" s="32" t="s">
        <v>424</v>
      </c>
      <c r="B31" s="41" t="s">
        <v>2769</v>
      </c>
      <c r="C31" s="18" t="s">
        <v>2770</v>
      </c>
      <c r="D31" s="33"/>
      <c r="E31" s="42" t="s">
        <v>103</v>
      </c>
      <c r="F31" s="43"/>
      <c r="G31" s="35"/>
      <c r="H31" s="32"/>
      <c r="I31" s="32"/>
      <c r="J31" s="32"/>
      <c r="K31" s="32"/>
      <c r="L31" s="50"/>
      <c r="M31" s="50"/>
      <c r="N31" s="50"/>
      <c r="O31" s="25"/>
      <c r="P31" s="25"/>
      <c r="Q31" s="25"/>
      <c r="R31" s="27"/>
      <c r="S31" s="103"/>
      <c r="T31" s="25"/>
      <c r="U31" s="26">
        <v>18.0</v>
      </c>
      <c r="V31" s="56" t="s">
        <v>2771</v>
      </c>
      <c r="W31" s="24">
        <v>18230.0</v>
      </c>
      <c r="X31" s="24" t="s">
        <v>2772</v>
      </c>
      <c r="Y31" s="25" t="s">
        <v>307</v>
      </c>
      <c r="Z31" s="45"/>
      <c r="AA31" s="25"/>
      <c r="AB31" s="46"/>
      <c r="AC31" s="26"/>
      <c r="AD31" s="25"/>
      <c r="AE31" s="25"/>
      <c r="AF31" s="25"/>
      <c r="AG31" s="25"/>
      <c r="AH31" s="25"/>
      <c r="AI31" s="25"/>
      <c r="AJ31" s="47">
        <v>49.0</v>
      </c>
      <c r="AK31" s="47"/>
      <c r="AL31" s="47"/>
      <c r="AM31" s="30"/>
      <c r="AN31" s="47"/>
      <c r="AO31" s="47"/>
      <c r="AP31" s="25"/>
      <c r="AQ31" s="25"/>
      <c r="AR31" s="25"/>
      <c r="AS31" s="25"/>
      <c r="AT31" s="25"/>
      <c r="AU31" s="25"/>
    </row>
    <row r="32">
      <c r="A32" s="32" t="s">
        <v>424</v>
      </c>
      <c r="B32" s="41" t="s">
        <v>2853</v>
      </c>
      <c r="C32" s="18" t="s">
        <v>2854</v>
      </c>
      <c r="D32" s="33"/>
      <c r="E32" s="42" t="s">
        <v>67</v>
      </c>
      <c r="F32" s="34"/>
      <c r="G32" s="35"/>
      <c r="H32" s="148">
        <v>0.0</v>
      </c>
      <c r="I32" s="72" t="s">
        <v>47</v>
      </c>
      <c r="J32" s="105">
        <v>0.0</v>
      </c>
      <c r="K32" s="148">
        <v>0.0</v>
      </c>
      <c r="L32" s="74" t="s">
        <v>47</v>
      </c>
      <c r="M32" s="75">
        <v>0.0</v>
      </c>
      <c r="N32" s="75">
        <v>0.0</v>
      </c>
      <c r="O32" s="25"/>
      <c r="P32" s="25"/>
      <c r="Q32" s="25"/>
      <c r="R32" s="27"/>
      <c r="S32" s="103"/>
      <c r="T32" s="25"/>
      <c r="U32" s="26">
        <v>37.0</v>
      </c>
      <c r="V32" s="56" t="s">
        <v>2855</v>
      </c>
      <c r="W32" s="24">
        <v>37170.0</v>
      </c>
      <c r="X32" s="24" t="s">
        <v>2856</v>
      </c>
      <c r="Y32" s="25" t="s">
        <v>307</v>
      </c>
      <c r="Z32" s="45"/>
      <c r="AA32" s="25"/>
      <c r="AB32" s="46"/>
      <c r="AC32" s="26"/>
      <c r="AD32" s="25"/>
      <c r="AE32" s="25"/>
      <c r="AF32" s="25"/>
      <c r="AG32" s="25"/>
      <c r="AH32" s="25"/>
      <c r="AI32" s="25"/>
      <c r="AJ32" s="47">
        <v>49.0</v>
      </c>
      <c r="AK32" s="47"/>
      <c r="AL32" s="47"/>
      <c r="AM32" s="30"/>
      <c r="AN32" s="47"/>
      <c r="AO32" s="47"/>
      <c r="AP32" s="25"/>
      <c r="AQ32" s="25"/>
      <c r="AR32" s="25"/>
      <c r="AS32" s="25"/>
      <c r="AT32" s="25"/>
      <c r="AU32" s="25"/>
    </row>
    <row r="33">
      <c r="A33" s="80" t="s">
        <v>424</v>
      </c>
      <c r="B33" s="41" t="s">
        <v>2920</v>
      </c>
      <c r="C33" s="18"/>
      <c r="D33" s="33"/>
      <c r="E33" s="42" t="s">
        <v>586</v>
      </c>
      <c r="F33" s="34"/>
      <c r="G33" s="35"/>
      <c r="H33" s="60"/>
      <c r="I33" s="60"/>
      <c r="J33" s="60"/>
      <c r="K33" s="60"/>
      <c r="L33" s="64"/>
      <c r="M33" s="64"/>
      <c r="N33" s="64"/>
      <c r="O33" s="26"/>
      <c r="P33" s="26" t="s">
        <v>587</v>
      </c>
      <c r="Q33" s="26"/>
      <c r="R33" s="51" t="s">
        <v>2921</v>
      </c>
      <c r="S33" s="51"/>
      <c r="T33" s="26"/>
      <c r="U33" s="26">
        <v>72.0</v>
      </c>
      <c r="V33" s="33"/>
      <c r="W33" s="26"/>
      <c r="X33" s="26"/>
      <c r="Y33" s="26" t="s">
        <v>2922</v>
      </c>
      <c r="Z33" s="33" t="s">
        <v>2923</v>
      </c>
      <c r="AA33" s="26"/>
      <c r="AB33" s="57" t="s">
        <v>2924</v>
      </c>
      <c r="AC33" s="17" t="s">
        <v>2925</v>
      </c>
      <c r="AD33" s="26"/>
      <c r="AE33" s="26"/>
      <c r="AF33" s="26"/>
      <c r="AG33" s="26"/>
      <c r="AH33" s="26"/>
      <c r="AI33" s="26"/>
      <c r="AJ33" s="30"/>
      <c r="AK33" s="30"/>
      <c r="AL33" s="30"/>
      <c r="AM33" s="30"/>
      <c r="AN33" s="30"/>
      <c r="AO33" s="30"/>
      <c r="AP33" s="26"/>
      <c r="AQ33" s="26"/>
      <c r="AR33" s="26"/>
      <c r="AS33" s="26"/>
      <c r="AT33" s="26"/>
      <c r="AU33" s="26"/>
    </row>
    <row r="34">
      <c r="A34" s="32" t="s">
        <v>424</v>
      </c>
      <c r="B34" s="41" t="s">
        <v>2932</v>
      </c>
      <c r="C34" s="18" t="s">
        <v>2933</v>
      </c>
      <c r="D34" s="33"/>
      <c r="E34" s="42" t="s">
        <v>103</v>
      </c>
      <c r="F34" s="43"/>
      <c r="G34" s="35"/>
      <c r="H34" s="32"/>
      <c r="I34" s="32"/>
      <c r="J34" s="32"/>
      <c r="K34" s="32"/>
      <c r="L34" s="50"/>
      <c r="M34" s="50"/>
      <c r="N34" s="50"/>
      <c r="O34" s="25"/>
      <c r="P34" s="25"/>
      <c r="Q34" s="25"/>
      <c r="R34" s="27"/>
      <c r="S34" s="103"/>
      <c r="T34" s="25"/>
      <c r="U34" s="26">
        <v>70.0</v>
      </c>
      <c r="V34" s="56" t="s">
        <v>2934</v>
      </c>
      <c r="W34" s="24">
        <v>70000.0</v>
      </c>
      <c r="X34" s="24" t="s">
        <v>2935</v>
      </c>
      <c r="Y34" s="25" t="s">
        <v>307</v>
      </c>
      <c r="Z34" s="45"/>
      <c r="AA34" s="25"/>
      <c r="AB34" s="46"/>
      <c r="AC34" s="26"/>
      <c r="AD34" s="25"/>
      <c r="AE34" s="25"/>
      <c r="AF34" s="25"/>
      <c r="AG34" s="25"/>
      <c r="AH34" s="25"/>
      <c r="AI34" s="25"/>
      <c r="AJ34" s="47">
        <v>49.0</v>
      </c>
      <c r="AK34" s="47"/>
      <c r="AL34" s="47"/>
      <c r="AM34" s="30"/>
      <c r="AN34" s="47"/>
      <c r="AO34" s="47"/>
      <c r="AP34" s="25"/>
      <c r="AQ34" s="25"/>
      <c r="AR34" s="25"/>
      <c r="AS34" s="25"/>
      <c r="AT34" s="25"/>
      <c r="AU34" s="25"/>
    </row>
    <row r="35">
      <c r="A35" s="32" t="s">
        <v>424</v>
      </c>
      <c r="B35" s="41" t="s">
        <v>2947</v>
      </c>
      <c r="C35" s="18" t="s">
        <v>2948</v>
      </c>
      <c r="D35" s="33"/>
      <c r="E35" s="42" t="s">
        <v>67</v>
      </c>
      <c r="F35" s="19">
        <v>2021.0</v>
      </c>
      <c r="G35" s="35">
        <v>44365.0</v>
      </c>
      <c r="H35" s="148">
        <v>0.0</v>
      </c>
      <c r="I35" s="72" t="s">
        <v>47</v>
      </c>
      <c r="J35" s="105">
        <v>0.0</v>
      </c>
      <c r="K35" s="148">
        <v>0.0</v>
      </c>
      <c r="L35" s="74" t="s">
        <v>47</v>
      </c>
      <c r="M35" s="75">
        <v>0.0</v>
      </c>
      <c r="N35" s="75">
        <v>0.0</v>
      </c>
      <c r="O35" s="24" t="s">
        <v>68</v>
      </c>
      <c r="P35" s="25"/>
      <c r="Q35" s="25"/>
      <c r="R35" s="27"/>
      <c r="S35" s="103"/>
      <c r="T35" s="25"/>
      <c r="U35" s="26">
        <v>49.0</v>
      </c>
      <c r="V35" s="45"/>
      <c r="W35" s="25"/>
      <c r="X35" s="25"/>
      <c r="Y35" s="25" t="s">
        <v>307</v>
      </c>
      <c r="Z35" s="45"/>
      <c r="AA35" s="25"/>
      <c r="AB35" s="46"/>
      <c r="AC35" s="26"/>
      <c r="AD35" s="25"/>
      <c r="AE35" s="25"/>
      <c r="AF35" s="25"/>
      <c r="AG35" s="25"/>
      <c r="AH35" s="25"/>
      <c r="AI35" s="25"/>
      <c r="AJ35" s="47">
        <v>49.0</v>
      </c>
      <c r="AK35" s="47"/>
      <c r="AL35" s="47"/>
      <c r="AM35" s="30"/>
      <c r="AN35" s="47"/>
      <c r="AO35" s="47"/>
      <c r="AP35" s="25"/>
      <c r="AQ35" s="25"/>
      <c r="AR35" s="25"/>
      <c r="AS35" s="25"/>
      <c r="AT35" s="25"/>
      <c r="AU35" s="25"/>
    </row>
    <row r="36">
      <c r="A36" s="32" t="s">
        <v>424</v>
      </c>
      <c r="B36" s="16" t="s">
        <v>2968</v>
      </c>
      <c r="C36" s="18" t="s">
        <v>2969</v>
      </c>
      <c r="D36" s="33"/>
      <c r="E36" s="42" t="s">
        <v>67</v>
      </c>
      <c r="F36" s="34"/>
      <c r="G36" s="35"/>
      <c r="H36" s="148">
        <v>0.0</v>
      </c>
      <c r="I36" s="72" t="s">
        <v>47</v>
      </c>
      <c r="J36" s="105">
        <v>0.0</v>
      </c>
      <c r="K36" s="148">
        <v>0.0</v>
      </c>
      <c r="L36" s="74" t="s">
        <v>47</v>
      </c>
      <c r="M36" s="75">
        <v>0.0</v>
      </c>
      <c r="N36" s="75">
        <v>0.0</v>
      </c>
      <c r="O36" s="25"/>
      <c r="P36" s="24" t="s">
        <v>2970</v>
      </c>
      <c r="Q36" s="25"/>
      <c r="R36" s="27"/>
      <c r="S36" s="103"/>
      <c r="T36" s="25"/>
      <c r="U36" s="17">
        <v>86.0</v>
      </c>
      <c r="V36" s="56"/>
      <c r="W36" s="24">
        <v>86000.0</v>
      </c>
      <c r="X36" s="24" t="s">
        <v>2971</v>
      </c>
      <c r="Y36" s="25" t="s">
        <v>307</v>
      </c>
      <c r="Z36" s="45"/>
      <c r="AA36" s="25"/>
      <c r="AB36" s="46"/>
      <c r="AC36" s="26"/>
      <c r="AD36" s="25"/>
      <c r="AE36" s="25"/>
      <c r="AF36" s="25"/>
      <c r="AG36" s="25"/>
      <c r="AH36" s="25"/>
      <c r="AI36" s="25"/>
      <c r="AJ36" s="47">
        <v>49.0</v>
      </c>
      <c r="AK36" s="47"/>
      <c r="AL36" s="47"/>
      <c r="AM36" s="30"/>
      <c r="AN36" s="47"/>
      <c r="AO36" s="47"/>
      <c r="AP36" s="25"/>
      <c r="AQ36" s="25"/>
      <c r="AR36" s="25"/>
      <c r="AS36" s="25"/>
      <c r="AT36" s="25"/>
      <c r="AU36" s="25"/>
    </row>
    <row r="37">
      <c r="A37" s="32" t="s">
        <v>424</v>
      </c>
      <c r="B37" s="41" t="s">
        <v>3004</v>
      </c>
      <c r="C37" s="18" t="s">
        <v>3005</v>
      </c>
      <c r="D37" s="33"/>
      <c r="E37" s="42" t="s">
        <v>67</v>
      </c>
      <c r="F37" s="43">
        <v>2022.0</v>
      </c>
      <c r="G37" s="20">
        <v>44699.0</v>
      </c>
      <c r="H37" s="15">
        <v>0.0</v>
      </c>
      <c r="I37" s="21" t="s">
        <v>47</v>
      </c>
      <c r="J37" s="15">
        <v>0.0</v>
      </c>
      <c r="K37" s="15">
        <v>0.0</v>
      </c>
      <c r="L37" s="22" t="s">
        <v>47</v>
      </c>
      <c r="M37" s="23">
        <v>0.0</v>
      </c>
      <c r="N37" s="23">
        <v>0.0</v>
      </c>
      <c r="O37" s="25"/>
      <c r="P37" s="25"/>
      <c r="Q37" s="25"/>
      <c r="R37" s="27"/>
      <c r="S37" s="103"/>
      <c r="T37" s="25"/>
      <c r="U37" s="26">
        <v>85.0</v>
      </c>
      <c r="V37" s="56" t="s">
        <v>3006</v>
      </c>
      <c r="W37" s="24">
        <v>85000.0</v>
      </c>
      <c r="X37" s="24" t="s">
        <v>1908</v>
      </c>
      <c r="Y37" s="25" t="s">
        <v>307</v>
      </c>
      <c r="Z37" s="45"/>
      <c r="AA37" s="25"/>
      <c r="AB37" s="46"/>
      <c r="AC37" s="26"/>
      <c r="AD37" s="25"/>
      <c r="AE37" s="25"/>
      <c r="AF37" s="25"/>
      <c r="AG37" s="25"/>
      <c r="AH37" s="25"/>
      <c r="AI37" s="25"/>
      <c r="AJ37" s="47">
        <v>49.0</v>
      </c>
      <c r="AK37" s="47"/>
      <c r="AL37" s="47"/>
      <c r="AM37" s="30"/>
      <c r="AN37" s="47"/>
      <c r="AO37" s="47"/>
      <c r="AP37" s="25"/>
      <c r="AQ37" s="25"/>
      <c r="AR37" s="25"/>
      <c r="AS37" s="25"/>
      <c r="AT37" s="25"/>
      <c r="AU37" s="25"/>
    </row>
    <row r="38">
      <c r="A38" s="32" t="s">
        <v>424</v>
      </c>
      <c r="B38" s="41" t="s">
        <v>3007</v>
      </c>
      <c r="C38" s="18" t="s">
        <v>3008</v>
      </c>
      <c r="D38" s="33"/>
      <c r="E38" s="42" t="s">
        <v>67</v>
      </c>
      <c r="F38" s="43">
        <v>2022.0</v>
      </c>
      <c r="G38" s="35">
        <v>44625.0</v>
      </c>
      <c r="H38" s="15">
        <v>0.0</v>
      </c>
      <c r="I38" s="21" t="s">
        <v>47</v>
      </c>
      <c r="J38" s="15">
        <v>0.0</v>
      </c>
      <c r="K38" s="15">
        <v>0.0</v>
      </c>
      <c r="L38" s="22" t="s">
        <v>47</v>
      </c>
      <c r="M38" s="23">
        <v>0.0</v>
      </c>
      <c r="N38" s="23">
        <v>0.0</v>
      </c>
      <c r="O38" s="24" t="s">
        <v>68</v>
      </c>
      <c r="P38" s="25"/>
      <c r="Q38" s="25"/>
      <c r="R38" s="27"/>
      <c r="S38" s="103"/>
      <c r="T38" s="25"/>
      <c r="U38" s="26">
        <v>62.0</v>
      </c>
      <c r="V38" s="45"/>
      <c r="W38" s="25"/>
      <c r="X38" s="25"/>
      <c r="Y38" s="25" t="s">
        <v>307</v>
      </c>
      <c r="Z38" s="45"/>
      <c r="AA38" s="25"/>
      <c r="AB38" s="46"/>
      <c r="AC38" s="26"/>
      <c r="AD38" s="25"/>
      <c r="AE38" s="25"/>
      <c r="AF38" s="25"/>
      <c r="AG38" s="25"/>
      <c r="AH38" s="25"/>
      <c r="AI38" s="25"/>
      <c r="AJ38" s="47">
        <v>49.0</v>
      </c>
      <c r="AK38" s="47"/>
      <c r="AL38" s="47"/>
      <c r="AM38" s="30"/>
      <c r="AN38" s="47"/>
      <c r="AO38" s="47"/>
      <c r="AP38" s="25"/>
      <c r="AQ38" s="25"/>
      <c r="AR38" s="25"/>
      <c r="AS38" s="25"/>
      <c r="AT38" s="25"/>
      <c r="AU38" s="25"/>
    </row>
    <row r="39">
      <c r="A39" s="15" t="s">
        <v>424</v>
      </c>
      <c r="B39" s="41" t="s">
        <v>3241</v>
      </c>
      <c r="C39" s="18" t="s">
        <v>3242</v>
      </c>
      <c r="D39" s="18">
        <v>141.0</v>
      </c>
      <c r="E39" s="42" t="s">
        <v>2012</v>
      </c>
      <c r="F39" s="54"/>
      <c r="G39" s="44"/>
      <c r="H39" s="15"/>
      <c r="I39" s="15"/>
      <c r="J39" s="15"/>
      <c r="K39" s="15"/>
      <c r="L39" s="23"/>
      <c r="M39" s="23"/>
      <c r="N39" s="23"/>
      <c r="O39" s="24" t="s">
        <v>68</v>
      </c>
      <c r="P39" s="24"/>
      <c r="Q39" s="25"/>
      <c r="R39" s="51" t="s">
        <v>950</v>
      </c>
      <c r="S39" s="51"/>
      <c r="T39" s="17"/>
      <c r="U39" s="26">
        <v>62.0</v>
      </c>
      <c r="V39" s="56" t="s">
        <v>3243</v>
      </c>
      <c r="W39" s="24">
        <v>62230.0</v>
      </c>
      <c r="X39" s="17" t="s">
        <v>3244</v>
      </c>
      <c r="Y39" s="24" t="s">
        <v>3245</v>
      </c>
      <c r="Z39" s="56" t="s">
        <v>3246</v>
      </c>
      <c r="AA39" s="204" t="s">
        <v>118</v>
      </c>
      <c r="AB39" s="97" t="s">
        <v>10429</v>
      </c>
      <c r="AC39" s="24" t="s">
        <v>3248</v>
      </c>
      <c r="AD39" s="25"/>
      <c r="AE39" s="25"/>
      <c r="AF39" s="25"/>
      <c r="AG39" s="25"/>
      <c r="AH39" s="25"/>
      <c r="AI39" s="25"/>
      <c r="AJ39" s="47">
        <v>49.0</v>
      </c>
      <c r="AK39" s="47"/>
      <c r="AL39" s="47"/>
      <c r="AM39" s="30"/>
      <c r="AN39" s="47"/>
      <c r="AO39" s="47"/>
      <c r="AP39" s="25"/>
      <c r="AQ39" s="25"/>
      <c r="AR39" s="25"/>
      <c r="AS39" s="25"/>
      <c r="AT39" s="25"/>
      <c r="AU39" s="25"/>
    </row>
    <row r="40">
      <c r="A40" s="32" t="s">
        <v>424</v>
      </c>
      <c r="B40" s="41" t="s">
        <v>3293</v>
      </c>
      <c r="C40" s="18" t="s">
        <v>3294</v>
      </c>
      <c r="D40" s="33"/>
      <c r="E40" s="42" t="s">
        <v>103</v>
      </c>
      <c r="F40" s="43"/>
      <c r="G40" s="35"/>
      <c r="H40" s="15"/>
      <c r="I40" s="15"/>
      <c r="J40" s="15"/>
      <c r="K40" s="15"/>
      <c r="L40" s="23"/>
      <c r="M40" s="23"/>
      <c r="N40" s="23"/>
      <c r="O40" s="24" t="s">
        <v>68</v>
      </c>
      <c r="P40" s="25"/>
      <c r="Q40" s="25"/>
      <c r="R40" s="27"/>
      <c r="S40" s="103"/>
      <c r="T40" s="25"/>
      <c r="U40" s="26">
        <v>44.0</v>
      </c>
      <c r="V40" s="45"/>
      <c r="W40" s="25"/>
      <c r="X40" s="25"/>
      <c r="Y40" s="25" t="s">
        <v>307</v>
      </c>
      <c r="Z40" s="45"/>
      <c r="AA40" s="25"/>
      <c r="AB40" s="46"/>
      <c r="AC40" s="26"/>
      <c r="AD40" s="25"/>
      <c r="AE40" s="25"/>
      <c r="AF40" s="25"/>
      <c r="AG40" s="25"/>
      <c r="AH40" s="25"/>
      <c r="AI40" s="25"/>
      <c r="AJ40" s="47">
        <v>49.0</v>
      </c>
      <c r="AK40" s="47"/>
      <c r="AL40" s="47"/>
      <c r="AM40" s="30"/>
      <c r="AN40" s="47"/>
      <c r="AO40" s="47"/>
      <c r="AP40" s="25"/>
      <c r="AQ40" s="25"/>
      <c r="AR40" s="25"/>
      <c r="AS40" s="25"/>
      <c r="AT40" s="25"/>
      <c r="AU40" s="25"/>
    </row>
    <row r="41">
      <c r="A41" s="32" t="s">
        <v>424</v>
      </c>
      <c r="B41" s="41" t="s">
        <v>3293</v>
      </c>
      <c r="C41" s="18" t="s">
        <v>3295</v>
      </c>
      <c r="D41" s="33"/>
      <c r="E41" s="42" t="s">
        <v>103</v>
      </c>
      <c r="F41" s="43"/>
      <c r="G41" s="35"/>
      <c r="H41" s="15"/>
      <c r="I41" s="15"/>
      <c r="J41" s="15"/>
      <c r="K41" s="15"/>
      <c r="L41" s="23"/>
      <c r="M41" s="23"/>
      <c r="N41" s="23"/>
      <c r="O41" s="24" t="s">
        <v>68</v>
      </c>
      <c r="P41" s="25"/>
      <c r="Q41" s="25"/>
      <c r="R41" s="27"/>
      <c r="S41" s="103"/>
      <c r="T41" s="25"/>
      <c r="U41" s="26">
        <v>65.0</v>
      </c>
      <c r="V41" s="45"/>
      <c r="W41" s="25"/>
      <c r="X41" s="25"/>
      <c r="Y41" s="25" t="s">
        <v>307</v>
      </c>
      <c r="Z41" s="45"/>
      <c r="AA41" s="25"/>
      <c r="AB41" s="46"/>
      <c r="AC41" s="26"/>
      <c r="AD41" s="25"/>
      <c r="AE41" s="25"/>
      <c r="AF41" s="25"/>
      <c r="AG41" s="25"/>
      <c r="AH41" s="25"/>
      <c r="AI41" s="25"/>
      <c r="AJ41" s="47">
        <v>49.0</v>
      </c>
      <c r="AK41" s="47"/>
      <c r="AL41" s="47"/>
      <c r="AM41" s="30"/>
      <c r="AN41" s="47"/>
      <c r="AO41" s="47"/>
      <c r="AP41" s="25"/>
      <c r="AQ41" s="25"/>
      <c r="AR41" s="25"/>
      <c r="AS41" s="25"/>
      <c r="AT41" s="25"/>
      <c r="AU41" s="25"/>
    </row>
    <row r="42">
      <c r="A42" s="32" t="s">
        <v>424</v>
      </c>
      <c r="B42" s="41" t="s">
        <v>3330</v>
      </c>
      <c r="C42" s="18" t="s">
        <v>3331</v>
      </c>
      <c r="D42" s="33"/>
      <c r="E42" s="42" t="s">
        <v>67</v>
      </c>
      <c r="F42" s="19">
        <v>2021.0</v>
      </c>
      <c r="G42" s="35">
        <v>44313.0</v>
      </c>
      <c r="H42" s="15">
        <v>0.0</v>
      </c>
      <c r="I42" s="21" t="s">
        <v>47</v>
      </c>
      <c r="J42" s="15">
        <v>0.0</v>
      </c>
      <c r="K42" s="15">
        <v>0.0</v>
      </c>
      <c r="L42" s="22" t="s">
        <v>47</v>
      </c>
      <c r="M42" s="23">
        <v>0.0</v>
      </c>
      <c r="N42" s="23">
        <v>0.0</v>
      </c>
      <c r="O42" s="24" t="s">
        <v>68</v>
      </c>
      <c r="P42" s="25"/>
      <c r="Q42" s="25"/>
      <c r="R42" s="27"/>
      <c r="S42" s="103"/>
      <c r="T42" s="25"/>
      <c r="U42" s="26">
        <v>95.0</v>
      </c>
      <c r="V42" s="45"/>
      <c r="W42" s="25"/>
      <c r="X42" s="25"/>
      <c r="Y42" s="25" t="s">
        <v>307</v>
      </c>
      <c r="Z42" s="45"/>
      <c r="AA42" s="25"/>
      <c r="AB42" s="46"/>
      <c r="AC42" s="26"/>
      <c r="AD42" s="25"/>
      <c r="AE42" s="25"/>
      <c r="AF42" s="25"/>
      <c r="AG42" s="25"/>
      <c r="AH42" s="25"/>
      <c r="AI42" s="25"/>
      <c r="AJ42" s="47">
        <v>49.0</v>
      </c>
      <c r="AK42" s="47"/>
      <c r="AL42" s="47"/>
      <c r="AM42" s="30"/>
      <c r="AN42" s="47"/>
      <c r="AO42" s="47"/>
      <c r="AP42" s="25"/>
      <c r="AQ42" s="25"/>
      <c r="AR42" s="25"/>
      <c r="AS42" s="25"/>
      <c r="AT42" s="25"/>
      <c r="AU42" s="25"/>
    </row>
    <row r="43">
      <c r="A43" s="32" t="s">
        <v>424</v>
      </c>
      <c r="B43" s="41" t="s">
        <v>3332</v>
      </c>
      <c r="C43" s="18" t="s">
        <v>3333</v>
      </c>
      <c r="D43" s="33"/>
      <c r="E43" s="42" t="s">
        <v>67</v>
      </c>
      <c r="F43" s="19">
        <v>2021.0</v>
      </c>
      <c r="G43" s="35">
        <v>44484.0</v>
      </c>
      <c r="H43" s="15">
        <v>0.0</v>
      </c>
      <c r="I43" s="21" t="s">
        <v>47</v>
      </c>
      <c r="J43" s="15">
        <v>0.0</v>
      </c>
      <c r="K43" s="15">
        <v>0.0</v>
      </c>
      <c r="L43" s="22" t="s">
        <v>47</v>
      </c>
      <c r="M43" s="23">
        <v>0.0</v>
      </c>
      <c r="N43" s="23">
        <v>0.0</v>
      </c>
      <c r="O43" s="24" t="s">
        <v>68</v>
      </c>
      <c r="P43" s="25"/>
      <c r="Q43" s="25"/>
      <c r="R43" s="27"/>
      <c r="S43" s="103"/>
      <c r="T43" s="25"/>
      <c r="U43" s="26">
        <v>62.0</v>
      </c>
      <c r="V43" s="45"/>
      <c r="W43" s="25"/>
      <c r="X43" s="25"/>
      <c r="Y43" s="25" t="s">
        <v>307</v>
      </c>
      <c r="Z43" s="45"/>
      <c r="AA43" s="25"/>
      <c r="AB43" s="46"/>
      <c r="AC43" s="26"/>
      <c r="AD43" s="25"/>
      <c r="AE43" s="25"/>
      <c r="AF43" s="25"/>
      <c r="AG43" s="25"/>
      <c r="AH43" s="25"/>
      <c r="AI43" s="25"/>
      <c r="AJ43" s="47">
        <v>49.0</v>
      </c>
      <c r="AK43" s="47"/>
      <c r="AL43" s="47"/>
      <c r="AM43" s="30"/>
      <c r="AN43" s="47"/>
      <c r="AO43" s="47"/>
      <c r="AP43" s="25"/>
      <c r="AQ43" s="25"/>
      <c r="AR43" s="25"/>
      <c r="AS43" s="25"/>
      <c r="AT43" s="25"/>
      <c r="AU43" s="25"/>
    </row>
    <row r="44">
      <c r="A44" s="32" t="s">
        <v>424</v>
      </c>
      <c r="B44" s="41" t="s">
        <v>3351</v>
      </c>
      <c r="C44" s="18" t="s">
        <v>3352</v>
      </c>
      <c r="D44" s="33"/>
      <c r="E44" s="42" t="s">
        <v>67</v>
      </c>
      <c r="F44" s="34"/>
      <c r="G44" s="35"/>
      <c r="H44" s="15">
        <v>0.0</v>
      </c>
      <c r="I44" s="21" t="s">
        <v>47</v>
      </c>
      <c r="J44" s="15">
        <v>0.0</v>
      </c>
      <c r="K44" s="15">
        <v>0.0</v>
      </c>
      <c r="L44" s="22" t="s">
        <v>47</v>
      </c>
      <c r="M44" s="23">
        <v>0.0</v>
      </c>
      <c r="N44" s="23">
        <v>0.0</v>
      </c>
      <c r="O44" s="24" t="s">
        <v>68</v>
      </c>
      <c r="P44" s="25"/>
      <c r="Q44" s="25"/>
      <c r="R44" s="27"/>
      <c r="S44" s="103"/>
      <c r="T44" s="25"/>
      <c r="U44" s="26">
        <v>28.0</v>
      </c>
      <c r="V44" s="45"/>
      <c r="W44" s="25"/>
      <c r="X44" s="25"/>
      <c r="Y44" s="25" t="s">
        <v>307</v>
      </c>
      <c r="Z44" s="45"/>
      <c r="AA44" s="25"/>
      <c r="AB44" s="46"/>
      <c r="AC44" s="26"/>
      <c r="AD44" s="25"/>
      <c r="AE44" s="25"/>
      <c r="AF44" s="25"/>
      <c r="AG44" s="25"/>
      <c r="AH44" s="25"/>
      <c r="AI44" s="25"/>
      <c r="AJ44" s="47">
        <v>49.0</v>
      </c>
      <c r="AK44" s="47"/>
      <c r="AL44" s="47"/>
      <c r="AM44" s="30"/>
      <c r="AN44" s="47"/>
      <c r="AO44" s="47"/>
      <c r="AP44" s="25"/>
      <c r="AQ44" s="25"/>
      <c r="AR44" s="25"/>
      <c r="AS44" s="25"/>
      <c r="AT44" s="25"/>
      <c r="AU44" s="25"/>
    </row>
    <row r="45">
      <c r="A45" s="80" t="s">
        <v>424</v>
      </c>
      <c r="B45" s="41" t="s">
        <v>3531</v>
      </c>
      <c r="C45" s="18"/>
      <c r="D45" s="33"/>
      <c r="E45" s="42" t="s">
        <v>586</v>
      </c>
      <c r="F45" s="34"/>
      <c r="G45" s="35"/>
      <c r="H45" s="60"/>
      <c r="I45" s="60"/>
      <c r="J45" s="60"/>
      <c r="K45" s="60"/>
      <c r="L45" s="64"/>
      <c r="M45" s="64"/>
      <c r="N45" s="64"/>
      <c r="O45" s="26"/>
      <c r="P45" s="26" t="s">
        <v>587</v>
      </c>
      <c r="Q45" s="26"/>
      <c r="R45" s="51" t="s">
        <v>977</v>
      </c>
      <c r="S45" s="51"/>
      <c r="T45" s="26"/>
      <c r="U45" s="17">
        <v>14.0</v>
      </c>
      <c r="V45" s="33"/>
      <c r="W45" s="26"/>
      <c r="X45" s="26"/>
      <c r="Y45" s="26" t="s">
        <v>3532</v>
      </c>
      <c r="Z45" s="33" t="s">
        <v>54</v>
      </c>
      <c r="AA45" s="26"/>
      <c r="AB45" s="57" t="s">
        <v>3533</v>
      </c>
      <c r="AC45" s="17" t="s">
        <v>3534</v>
      </c>
      <c r="AD45" s="26"/>
      <c r="AE45" s="26"/>
      <c r="AF45" s="26"/>
      <c r="AG45" s="26"/>
      <c r="AH45" s="26"/>
      <c r="AI45" s="26"/>
      <c r="AJ45" s="30"/>
      <c r="AK45" s="30"/>
      <c r="AL45" s="30"/>
      <c r="AM45" s="30"/>
      <c r="AN45" s="30"/>
      <c r="AO45" s="30"/>
      <c r="AP45" s="26"/>
      <c r="AQ45" s="26"/>
      <c r="AR45" s="26"/>
      <c r="AS45" s="26"/>
      <c r="AT45" s="26"/>
      <c r="AU45" s="26"/>
    </row>
    <row r="46">
      <c r="A46" s="80" t="s">
        <v>424</v>
      </c>
      <c r="B46" s="41" t="s">
        <v>3572</v>
      </c>
      <c r="C46" s="18"/>
      <c r="D46" s="33"/>
      <c r="E46" s="42" t="s">
        <v>586</v>
      </c>
      <c r="F46" s="34"/>
      <c r="G46" s="35"/>
      <c r="H46" s="60"/>
      <c r="I46" s="60"/>
      <c r="J46" s="60"/>
      <c r="K46" s="60"/>
      <c r="L46" s="64"/>
      <c r="M46" s="64"/>
      <c r="N46" s="64"/>
      <c r="O46" s="26"/>
      <c r="P46" s="26" t="s">
        <v>587</v>
      </c>
      <c r="Q46" s="26"/>
      <c r="R46" s="51" t="s">
        <v>1382</v>
      </c>
      <c r="S46" s="51"/>
      <c r="T46" s="26"/>
      <c r="U46" s="26">
        <v>49.0</v>
      </c>
      <c r="V46" s="33"/>
      <c r="W46" s="26">
        <v>49250.0</v>
      </c>
      <c r="X46" s="26" t="s">
        <v>3573</v>
      </c>
      <c r="Y46" s="26" t="s">
        <v>3574</v>
      </c>
      <c r="Z46" s="33" t="s">
        <v>3575</v>
      </c>
      <c r="AA46" s="26"/>
      <c r="AB46" s="57" t="s">
        <v>3576</v>
      </c>
      <c r="AC46" s="17" t="s">
        <v>3577</v>
      </c>
      <c r="AD46" s="26"/>
      <c r="AE46" s="26"/>
      <c r="AF46" s="26"/>
      <c r="AG46" s="26"/>
      <c r="AH46" s="26"/>
      <c r="AI46" s="26"/>
      <c r="AJ46" s="30"/>
      <c r="AK46" s="30"/>
      <c r="AL46" s="30"/>
      <c r="AM46" s="30"/>
      <c r="AN46" s="30"/>
      <c r="AO46" s="30"/>
      <c r="AP46" s="26"/>
      <c r="AQ46" s="26"/>
      <c r="AR46" s="26"/>
      <c r="AS46" s="26"/>
      <c r="AT46" s="26"/>
      <c r="AU46" s="26"/>
    </row>
    <row r="47">
      <c r="A47" s="15" t="s">
        <v>424</v>
      </c>
      <c r="B47" s="16" t="s">
        <v>3629</v>
      </c>
      <c r="C47" s="18" t="s">
        <v>3630</v>
      </c>
      <c r="D47" s="18">
        <v>56.0</v>
      </c>
      <c r="E47" s="42" t="s">
        <v>67</v>
      </c>
      <c r="F47" s="19">
        <v>2025.0</v>
      </c>
      <c r="G47" s="55">
        <v>45937.0</v>
      </c>
      <c r="H47" s="15">
        <v>1.0</v>
      </c>
      <c r="I47" s="21">
        <v>45937.0</v>
      </c>
      <c r="J47" s="15">
        <v>1.0</v>
      </c>
      <c r="K47" s="15">
        <v>0.0</v>
      </c>
      <c r="L47" s="22" t="s">
        <v>47</v>
      </c>
      <c r="M47" s="23">
        <v>0.0</v>
      </c>
      <c r="N47" s="23">
        <v>0.0</v>
      </c>
      <c r="O47" s="24" t="s">
        <v>68</v>
      </c>
      <c r="P47" s="24" t="s">
        <v>3277</v>
      </c>
      <c r="Q47" s="24" t="s">
        <v>3631</v>
      </c>
      <c r="R47" s="51" t="s">
        <v>950</v>
      </c>
      <c r="S47" s="51"/>
      <c r="T47" s="25"/>
      <c r="U47" s="24">
        <v>62.0</v>
      </c>
      <c r="V47" s="56" t="s">
        <v>3632</v>
      </c>
      <c r="W47" s="24">
        <v>62230.0</v>
      </c>
      <c r="X47" s="24" t="s">
        <v>3244</v>
      </c>
      <c r="Y47" s="24" t="s">
        <v>3633</v>
      </c>
      <c r="Z47" s="56" t="s">
        <v>3634</v>
      </c>
      <c r="AA47" s="24" t="s">
        <v>3635</v>
      </c>
      <c r="AB47" s="57" t="s">
        <v>3636</v>
      </c>
      <c r="AC47" s="17" t="s">
        <v>3637</v>
      </c>
      <c r="AD47" s="25"/>
      <c r="AE47" s="26"/>
      <c r="AF47" s="26"/>
      <c r="AG47" s="26"/>
      <c r="AH47" s="26"/>
      <c r="AI47" s="25"/>
      <c r="AJ47" s="47"/>
      <c r="AK47" s="47"/>
      <c r="AL47" s="47"/>
      <c r="AM47" s="47"/>
      <c r="AN47" s="47"/>
      <c r="AO47" s="47"/>
      <c r="AP47" s="25"/>
      <c r="AQ47" s="25"/>
      <c r="AR47" s="25"/>
      <c r="AS47" s="25"/>
      <c r="AT47" s="25"/>
      <c r="AU47" s="25"/>
    </row>
    <row r="48">
      <c r="A48" s="32" t="s">
        <v>424</v>
      </c>
      <c r="B48" s="41" t="s">
        <v>3721</v>
      </c>
      <c r="C48" s="18" t="s">
        <v>3722</v>
      </c>
      <c r="D48" s="33"/>
      <c r="E48" s="42" t="s">
        <v>67</v>
      </c>
      <c r="F48" s="19">
        <v>2021.0</v>
      </c>
      <c r="G48" s="35">
        <v>44365.0</v>
      </c>
      <c r="H48" s="15">
        <v>0.0</v>
      </c>
      <c r="I48" s="21" t="s">
        <v>47</v>
      </c>
      <c r="J48" s="15">
        <v>0.0</v>
      </c>
      <c r="K48" s="15">
        <v>0.0</v>
      </c>
      <c r="L48" s="22" t="s">
        <v>47</v>
      </c>
      <c r="M48" s="23">
        <v>0.0</v>
      </c>
      <c r="N48" s="23">
        <v>0.0</v>
      </c>
      <c r="O48" s="25"/>
      <c r="P48" s="24" t="s">
        <v>3723</v>
      </c>
      <c r="Q48" s="25"/>
      <c r="R48" s="27"/>
      <c r="S48" s="103"/>
      <c r="T48" s="25"/>
      <c r="U48" s="26">
        <v>79.0</v>
      </c>
      <c r="V48" s="45"/>
      <c r="W48" s="24">
        <v>79300.0</v>
      </c>
      <c r="X48" s="24" t="s">
        <v>3724</v>
      </c>
      <c r="Y48" s="25" t="s">
        <v>307</v>
      </c>
      <c r="Z48" s="45"/>
      <c r="AA48" s="25"/>
      <c r="AB48" s="46"/>
      <c r="AC48" s="26"/>
      <c r="AD48" s="25"/>
      <c r="AE48" s="25"/>
      <c r="AF48" s="25"/>
      <c r="AG48" s="25"/>
      <c r="AH48" s="25"/>
      <c r="AI48" s="25"/>
      <c r="AJ48" s="47">
        <v>49.0</v>
      </c>
      <c r="AK48" s="47"/>
      <c r="AL48" s="47"/>
      <c r="AM48" s="30"/>
      <c r="AN48" s="47"/>
      <c r="AO48" s="47"/>
      <c r="AP48" s="25"/>
      <c r="AQ48" s="25"/>
      <c r="AR48" s="25"/>
      <c r="AS48" s="25"/>
      <c r="AT48" s="25"/>
      <c r="AU48" s="25"/>
    </row>
    <row r="49">
      <c r="A49" s="88" t="s">
        <v>424</v>
      </c>
      <c r="B49" s="41" t="s">
        <v>3740</v>
      </c>
      <c r="C49" s="18" t="s">
        <v>3741</v>
      </c>
      <c r="D49" s="33"/>
      <c r="E49" s="42" t="s">
        <v>67</v>
      </c>
      <c r="F49" s="144"/>
      <c r="G49" s="145"/>
      <c r="H49" s="15">
        <v>0.0</v>
      </c>
      <c r="I49" s="21" t="s">
        <v>47</v>
      </c>
      <c r="J49" s="15">
        <v>0.0</v>
      </c>
      <c r="K49" s="15">
        <v>0.0</v>
      </c>
      <c r="L49" s="22" t="s">
        <v>47</v>
      </c>
      <c r="M49" s="23">
        <v>0.0</v>
      </c>
      <c r="N49" s="23">
        <v>0.0</v>
      </c>
      <c r="O49" s="56" t="s">
        <v>68</v>
      </c>
      <c r="P49" s="56" t="s">
        <v>3742</v>
      </c>
      <c r="Q49" s="45"/>
      <c r="R49" s="27"/>
      <c r="S49" s="103"/>
      <c r="T49" s="45"/>
      <c r="U49" s="18">
        <v>62.0</v>
      </c>
      <c r="V49" s="45"/>
      <c r="W49" s="56">
        <v>62000.0</v>
      </c>
      <c r="X49" s="56" t="s">
        <v>893</v>
      </c>
      <c r="Y49" s="45" t="s">
        <v>307</v>
      </c>
      <c r="Z49" s="45"/>
      <c r="AA49" s="45"/>
      <c r="AB49" s="46"/>
      <c r="AC49" s="33"/>
      <c r="AD49" s="45"/>
      <c r="AE49" s="45"/>
      <c r="AF49" s="45"/>
      <c r="AG49" s="45"/>
      <c r="AH49" s="45"/>
      <c r="AI49" s="45"/>
      <c r="AJ49" s="94">
        <v>49.0</v>
      </c>
      <c r="AK49" s="94"/>
      <c r="AL49" s="94"/>
      <c r="AM49" s="129"/>
      <c r="AN49" s="94"/>
      <c r="AO49" s="94"/>
      <c r="AP49" s="45"/>
      <c r="AQ49" s="45"/>
      <c r="AR49" s="45"/>
      <c r="AS49" s="45"/>
      <c r="AT49" s="45"/>
      <c r="AU49" s="45"/>
    </row>
    <row r="50">
      <c r="A50" s="80" t="s">
        <v>424</v>
      </c>
      <c r="B50" s="41" t="s">
        <v>3837</v>
      </c>
      <c r="C50" s="18"/>
      <c r="D50" s="33"/>
      <c r="E50" s="42" t="s">
        <v>586</v>
      </c>
      <c r="F50" s="34"/>
      <c r="G50" s="35"/>
      <c r="H50" s="60"/>
      <c r="I50" s="60"/>
      <c r="J50" s="60"/>
      <c r="K50" s="60"/>
      <c r="L50" s="64"/>
      <c r="M50" s="64"/>
      <c r="N50" s="64"/>
      <c r="O50" s="26"/>
      <c r="P50" s="26" t="s">
        <v>587</v>
      </c>
      <c r="Q50" s="26"/>
      <c r="R50" s="51" t="s">
        <v>2735</v>
      </c>
      <c r="S50" s="51"/>
      <c r="T50" s="26"/>
      <c r="U50" s="26" t="s">
        <v>2736</v>
      </c>
      <c r="V50" s="33"/>
      <c r="W50" s="17" t="s">
        <v>3838</v>
      </c>
      <c r="X50" s="26" t="s">
        <v>3839</v>
      </c>
      <c r="Y50" s="26" t="s">
        <v>3840</v>
      </c>
      <c r="Z50" s="33" t="s">
        <v>352</v>
      </c>
      <c r="AA50" s="26"/>
      <c r="AB50" s="57" t="s">
        <v>3841</v>
      </c>
      <c r="AC50" s="17" t="s">
        <v>3842</v>
      </c>
      <c r="AD50" s="26"/>
      <c r="AE50" s="26"/>
      <c r="AF50" s="26"/>
      <c r="AG50" s="26"/>
      <c r="AH50" s="26"/>
      <c r="AI50" s="26"/>
      <c r="AJ50" s="30"/>
      <c r="AK50" s="30"/>
      <c r="AL50" s="30"/>
      <c r="AM50" s="30"/>
      <c r="AN50" s="30"/>
      <c r="AO50" s="30"/>
      <c r="AP50" s="26"/>
      <c r="AQ50" s="26"/>
      <c r="AR50" s="26"/>
      <c r="AS50" s="26"/>
      <c r="AT50" s="26"/>
      <c r="AU50" s="26"/>
    </row>
    <row r="51">
      <c r="A51" s="32" t="s">
        <v>424</v>
      </c>
      <c r="B51" s="41" t="s">
        <v>3843</v>
      </c>
      <c r="C51" s="18" t="s">
        <v>3844</v>
      </c>
      <c r="D51" s="33"/>
      <c r="E51" s="42" t="s">
        <v>67</v>
      </c>
      <c r="F51" s="19">
        <v>2021.0</v>
      </c>
      <c r="G51" s="35">
        <v>44419.0</v>
      </c>
      <c r="H51" s="96">
        <v>0.0</v>
      </c>
      <c r="I51" s="72" t="s">
        <v>47</v>
      </c>
      <c r="J51" s="167">
        <v>0.0</v>
      </c>
      <c r="K51" s="96">
        <v>0.0</v>
      </c>
      <c r="L51" s="74" t="s">
        <v>47</v>
      </c>
      <c r="M51" s="168">
        <v>0.0</v>
      </c>
      <c r="N51" s="168">
        <v>0.0</v>
      </c>
      <c r="O51" s="24" t="s">
        <v>68</v>
      </c>
      <c r="P51" s="25"/>
      <c r="Q51" s="25"/>
      <c r="R51" s="51" t="s">
        <v>124</v>
      </c>
      <c r="S51" s="51"/>
      <c r="T51" s="25"/>
      <c r="U51" s="26">
        <v>49.0</v>
      </c>
      <c r="V51" s="45"/>
      <c r="W51" s="25"/>
      <c r="X51" s="39"/>
      <c r="Y51" s="39"/>
      <c r="Z51" s="45"/>
      <c r="AA51" s="25"/>
      <c r="AB51" s="46"/>
      <c r="AC51" s="26"/>
      <c r="AD51" s="25"/>
      <c r="AE51" s="25"/>
      <c r="AF51" s="25"/>
      <c r="AG51" s="25"/>
      <c r="AH51" s="25"/>
      <c r="AI51" s="25"/>
      <c r="AJ51" s="47">
        <v>49.0</v>
      </c>
      <c r="AK51" s="47"/>
      <c r="AL51" s="47"/>
      <c r="AM51" s="30"/>
      <c r="AN51" s="47"/>
      <c r="AO51" s="47"/>
      <c r="AP51" s="25"/>
      <c r="AQ51" s="25"/>
      <c r="AR51" s="25"/>
      <c r="AS51" s="25"/>
      <c r="AT51" s="25"/>
      <c r="AU51" s="25"/>
    </row>
    <row r="52">
      <c r="A52" s="32" t="s">
        <v>424</v>
      </c>
      <c r="B52" s="41" t="s">
        <v>3855</v>
      </c>
      <c r="C52" s="18" t="s">
        <v>3856</v>
      </c>
      <c r="D52" s="33"/>
      <c r="E52" s="42" t="s">
        <v>67</v>
      </c>
      <c r="F52" s="43">
        <v>2022.0</v>
      </c>
      <c r="G52" s="35">
        <v>44587.0</v>
      </c>
      <c r="H52" s="15">
        <v>0.0</v>
      </c>
      <c r="I52" s="21" t="s">
        <v>47</v>
      </c>
      <c r="J52" s="15">
        <v>0.0</v>
      </c>
      <c r="K52" s="15">
        <v>0.0</v>
      </c>
      <c r="L52" s="22" t="s">
        <v>47</v>
      </c>
      <c r="M52" s="23">
        <v>0.0</v>
      </c>
      <c r="N52" s="23">
        <v>0.0</v>
      </c>
      <c r="O52" s="24" t="s">
        <v>68</v>
      </c>
      <c r="P52" s="25"/>
      <c r="Q52" s="25"/>
      <c r="R52" s="27"/>
      <c r="S52" s="103"/>
      <c r="T52" s="25"/>
      <c r="U52" s="26">
        <v>37.0</v>
      </c>
      <c r="V52" s="45"/>
      <c r="W52" s="25"/>
      <c r="X52" s="25"/>
      <c r="Y52" s="25" t="s">
        <v>307</v>
      </c>
      <c r="Z52" s="45"/>
      <c r="AA52" s="25"/>
      <c r="AB52" s="46"/>
      <c r="AC52" s="26"/>
      <c r="AD52" s="25"/>
      <c r="AE52" s="25"/>
      <c r="AF52" s="25"/>
      <c r="AG52" s="25"/>
      <c r="AH52" s="25"/>
      <c r="AI52" s="25"/>
      <c r="AJ52" s="47">
        <v>49.0</v>
      </c>
      <c r="AK52" s="47"/>
      <c r="AL52" s="47"/>
      <c r="AM52" s="30"/>
      <c r="AN52" s="47"/>
      <c r="AO52" s="47"/>
      <c r="AP52" s="25"/>
      <c r="AQ52" s="25"/>
      <c r="AR52" s="25"/>
      <c r="AS52" s="25"/>
      <c r="AT52" s="25"/>
      <c r="AU52" s="25"/>
    </row>
    <row r="53">
      <c r="A53" s="15" t="s">
        <v>424</v>
      </c>
      <c r="B53" s="41" t="s">
        <v>3960</v>
      </c>
      <c r="C53" s="18" t="s">
        <v>3961</v>
      </c>
      <c r="D53" s="18"/>
      <c r="E53" s="53" t="s">
        <v>103</v>
      </c>
      <c r="F53" s="54"/>
      <c r="G53" s="44"/>
      <c r="H53" s="15"/>
      <c r="I53" s="15"/>
      <c r="J53" s="15"/>
      <c r="K53" s="15"/>
      <c r="L53" s="23"/>
      <c r="M53" s="23"/>
      <c r="N53" s="23"/>
      <c r="O53" s="24" t="s">
        <v>68</v>
      </c>
      <c r="P53" s="25"/>
      <c r="Q53" s="25"/>
      <c r="R53" s="27"/>
      <c r="S53" s="103"/>
      <c r="T53" s="25"/>
      <c r="U53" s="26">
        <v>13.0</v>
      </c>
      <c r="V53" s="45"/>
      <c r="W53" s="25"/>
      <c r="X53" s="26"/>
      <c r="Y53" s="25" t="s">
        <v>307</v>
      </c>
      <c r="Z53" s="45"/>
      <c r="AA53" s="25"/>
      <c r="AB53" s="46"/>
      <c r="AC53" s="26"/>
      <c r="AD53" s="25"/>
      <c r="AE53" s="25"/>
      <c r="AF53" s="25"/>
      <c r="AG53" s="25"/>
      <c r="AH53" s="25"/>
      <c r="AI53" s="25"/>
      <c r="AJ53" s="47">
        <v>49.0</v>
      </c>
      <c r="AK53" s="47"/>
      <c r="AL53" s="47"/>
      <c r="AM53" s="30"/>
      <c r="AN53" s="47"/>
      <c r="AO53" s="47"/>
      <c r="AP53" s="25"/>
      <c r="AQ53" s="25"/>
      <c r="AR53" s="25"/>
      <c r="AS53" s="25"/>
      <c r="AT53" s="25"/>
      <c r="AU53" s="25"/>
    </row>
    <row r="54">
      <c r="A54" s="32" t="s">
        <v>424</v>
      </c>
      <c r="B54" s="16" t="s">
        <v>4001</v>
      </c>
      <c r="C54" s="18" t="s">
        <v>4002</v>
      </c>
      <c r="D54" s="33"/>
      <c r="E54" s="42" t="s">
        <v>67</v>
      </c>
      <c r="F54" s="34"/>
      <c r="G54" s="35"/>
      <c r="H54" s="15">
        <v>1.0</v>
      </c>
      <c r="I54" s="21">
        <v>45959.0</v>
      </c>
      <c r="J54" s="15">
        <v>1.0</v>
      </c>
      <c r="K54" s="15">
        <v>0.0</v>
      </c>
      <c r="L54" s="22" t="s">
        <v>47</v>
      </c>
      <c r="M54" s="23">
        <v>0.0</v>
      </c>
      <c r="N54" s="23">
        <v>0.0</v>
      </c>
      <c r="O54" s="24" t="s">
        <v>68</v>
      </c>
      <c r="P54" s="25"/>
      <c r="Q54" s="25"/>
      <c r="R54" s="27"/>
      <c r="S54" s="103"/>
      <c r="T54" s="25"/>
      <c r="U54" s="26">
        <v>7.0</v>
      </c>
      <c r="V54" s="45"/>
      <c r="W54" s="25"/>
      <c r="X54" s="25"/>
      <c r="Y54" s="25" t="s">
        <v>307</v>
      </c>
      <c r="Z54" s="45"/>
      <c r="AA54" s="25"/>
      <c r="AB54" s="46"/>
      <c r="AC54" s="26"/>
      <c r="AD54" s="25"/>
      <c r="AE54" s="25"/>
      <c r="AF54" s="25"/>
      <c r="AG54" s="25"/>
      <c r="AH54" s="25"/>
      <c r="AI54" s="25"/>
      <c r="AJ54" s="47">
        <v>49.0</v>
      </c>
      <c r="AK54" s="47"/>
      <c r="AL54" s="47"/>
      <c r="AM54" s="30"/>
      <c r="AN54" s="47"/>
      <c r="AO54" s="47"/>
      <c r="AP54" s="25"/>
      <c r="AQ54" s="25"/>
      <c r="AR54" s="25"/>
      <c r="AS54" s="25"/>
      <c r="AT54" s="25"/>
      <c r="AU54" s="25"/>
    </row>
    <row r="55">
      <c r="A55" s="80" t="s">
        <v>424</v>
      </c>
      <c r="B55" s="41" t="s">
        <v>4030</v>
      </c>
      <c r="C55" s="18"/>
      <c r="D55" s="33"/>
      <c r="E55" s="42" t="s">
        <v>586</v>
      </c>
      <c r="F55" s="34"/>
      <c r="G55" s="35"/>
      <c r="H55" s="60"/>
      <c r="I55" s="60"/>
      <c r="J55" s="60"/>
      <c r="K55" s="60"/>
      <c r="L55" s="64"/>
      <c r="M55" s="64"/>
      <c r="N55" s="64"/>
      <c r="O55" s="26"/>
      <c r="P55" s="26" t="s">
        <v>587</v>
      </c>
      <c r="Q55" s="26"/>
      <c r="R55" s="51" t="s">
        <v>4031</v>
      </c>
      <c r="S55" s="51"/>
      <c r="T55" s="26"/>
      <c r="U55" s="26">
        <v>79.0</v>
      </c>
      <c r="V55" s="33"/>
      <c r="W55" s="26"/>
      <c r="X55" s="26" t="s">
        <v>3724</v>
      </c>
      <c r="Y55" s="26" t="s">
        <v>4032</v>
      </c>
      <c r="Z55" s="33" t="s">
        <v>4033</v>
      </c>
      <c r="AA55" s="26"/>
      <c r="AB55" s="57" t="s">
        <v>4034</v>
      </c>
      <c r="AC55" s="17" t="s">
        <v>4035</v>
      </c>
      <c r="AD55" s="26"/>
      <c r="AE55" s="26"/>
      <c r="AF55" s="26"/>
      <c r="AG55" s="26"/>
      <c r="AH55" s="26"/>
      <c r="AI55" s="26"/>
      <c r="AJ55" s="30"/>
      <c r="AK55" s="30"/>
      <c r="AL55" s="30"/>
      <c r="AM55" s="30"/>
      <c r="AN55" s="30"/>
      <c r="AO55" s="30"/>
      <c r="AP55" s="26"/>
      <c r="AQ55" s="26"/>
      <c r="AR55" s="26"/>
      <c r="AS55" s="26"/>
      <c r="AT55" s="26"/>
      <c r="AU55" s="26"/>
    </row>
    <row r="56">
      <c r="A56" s="32" t="s">
        <v>424</v>
      </c>
      <c r="B56" s="41" t="s">
        <v>4061</v>
      </c>
      <c r="C56" s="18" t="s">
        <v>4062</v>
      </c>
      <c r="D56" s="33"/>
      <c r="E56" s="42" t="s">
        <v>103</v>
      </c>
      <c r="F56" s="19"/>
      <c r="G56" s="35"/>
      <c r="H56" s="15"/>
      <c r="I56" s="15"/>
      <c r="J56" s="15"/>
      <c r="K56" s="15"/>
      <c r="L56" s="23"/>
      <c r="M56" s="23"/>
      <c r="N56" s="23"/>
      <c r="O56" s="24" t="s">
        <v>68</v>
      </c>
      <c r="P56" s="25"/>
      <c r="Q56" s="25"/>
      <c r="R56" s="27"/>
      <c r="S56" s="103"/>
      <c r="T56" s="25"/>
      <c r="U56" s="26">
        <v>88.0</v>
      </c>
      <c r="V56" s="45"/>
      <c r="W56" s="25"/>
      <c r="X56" s="25"/>
      <c r="Y56" s="25" t="s">
        <v>307</v>
      </c>
      <c r="Z56" s="45"/>
      <c r="AA56" s="25"/>
      <c r="AB56" s="46"/>
      <c r="AC56" s="26"/>
      <c r="AD56" s="25"/>
      <c r="AE56" s="25"/>
      <c r="AF56" s="25"/>
      <c r="AG56" s="25"/>
      <c r="AH56" s="25"/>
      <c r="AI56" s="25"/>
      <c r="AJ56" s="47">
        <v>49.0</v>
      </c>
      <c r="AK56" s="47"/>
      <c r="AL56" s="47"/>
      <c r="AM56" s="30"/>
      <c r="AN56" s="47"/>
      <c r="AO56" s="47"/>
      <c r="AP56" s="25"/>
      <c r="AQ56" s="25"/>
      <c r="AR56" s="25"/>
      <c r="AS56" s="25"/>
      <c r="AT56" s="25"/>
      <c r="AU56" s="25"/>
    </row>
    <row r="57">
      <c r="A57" s="32" t="s">
        <v>424</v>
      </c>
      <c r="B57" s="41" t="s">
        <v>4069</v>
      </c>
      <c r="C57" s="18" t="s">
        <v>4070</v>
      </c>
      <c r="D57" s="33"/>
      <c r="E57" s="42" t="s">
        <v>67</v>
      </c>
      <c r="F57" s="19">
        <v>2021.0</v>
      </c>
      <c r="G57" s="35">
        <v>44517.0</v>
      </c>
      <c r="H57" s="15">
        <v>0.0</v>
      </c>
      <c r="I57" s="21" t="s">
        <v>47</v>
      </c>
      <c r="J57" s="15">
        <v>0.0</v>
      </c>
      <c r="K57" s="15">
        <v>0.0</v>
      </c>
      <c r="L57" s="22" t="s">
        <v>47</v>
      </c>
      <c r="M57" s="23">
        <v>0.0</v>
      </c>
      <c r="N57" s="23">
        <v>0.0</v>
      </c>
      <c r="O57" s="24" t="s">
        <v>68</v>
      </c>
      <c r="P57" s="25"/>
      <c r="Q57" s="25"/>
      <c r="R57" s="27"/>
      <c r="S57" s="106"/>
      <c r="T57" s="25"/>
      <c r="U57" s="26">
        <v>79.0</v>
      </c>
      <c r="V57" s="45"/>
      <c r="W57" s="25"/>
      <c r="X57" s="25"/>
      <c r="Y57" s="25" t="s">
        <v>307</v>
      </c>
      <c r="Z57" s="45"/>
      <c r="AA57" s="25"/>
      <c r="AB57" s="46"/>
      <c r="AC57" s="26"/>
      <c r="AD57" s="25"/>
      <c r="AE57" s="25"/>
      <c r="AF57" s="25"/>
      <c r="AG57" s="25"/>
      <c r="AH57" s="25"/>
      <c r="AI57" s="25"/>
      <c r="AJ57" s="47">
        <v>49.0</v>
      </c>
      <c r="AK57" s="47"/>
      <c r="AL57" s="47"/>
      <c r="AM57" s="30"/>
      <c r="AN57" s="47"/>
      <c r="AO57" s="47"/>
      <c r="AP57" s="25"/>
      <c r="AQ57" s="25"/>
      <c r="AR57" s="25"/>
      <c r="AS57" s="25"/>
      <c r="AT57" s="25"/>
      <c r="AU57" s="25"/>
    </row>
    <row r="58">
      <c r="A58" s="124" t="s">
        <v>424</v>
      </c>
      <c r="B58" s="16" t="s">
        <v>4395</v>
      </c>
      <c r="C58" s="18" t="s">
        <v>4396</v>
      </c>
      <c r="D58" s="33"/>
      <c r="E58" s="122" t="s">
        <v>67</v>
      </c>
      <c r="F58" s="134">
        <v>2025.0</v>
      </c>
      <c r="G58" s="186">
        <v>45916.0</v>
      </c>
      <c r="H58" s="228">
        <v>2.0</v>
      </c>
      <c r="I58" s="72" t="s">
        <v>47</v>
      </c>
      <c r="J58" s="146">
        <v>1.0</v>
      </c>
      <c r="K58" s="148">
        <v>1.0</v>
      </c>
      <c r="L58" s="74">
        <v>46105.0</v>
      </c>
      <c r="M58" s="229">
        <v>3.0</v>
      </c>
      <c r="N58" s="115">
        <v>2.0</v>
      </c>
      <c r="O58" s="56" t="s">
        <v>68</v>
      </c>
      <c r="P58" s="56" t="s">
        <v>3723</v>
      </c>
      <c r="Q58" s="33"/>
      <c r="R58" s="51" t="s">
        <v>124</v>
      </c>
      <c r="S58" s="51"/>
      <c r="T58" s="26"/>
      <c r="U58" s="56">
        <v>79.0</v>
      </c>
      <c r="V58" s="18" t="s">
        <v>4397</v>
      </c>
      <c r="W58" s="18">
        <v>79320.0</v>
      </c>
      <c r="X58" s="18" t="s">
        <v>4398</v>
      </c>
      <c r="Y58" s="18" t="s">
        <v>4399</v>
      </c>
      <c r="Z58" s="18" t="s">
        <v>4400</v>
      </c>
      <c r="AA58" s="25" t="s">
        <v>55</v>
      </c>
      <c r="AB58" s="57" t="s">
        <v>4401</v>
      </c>
      <c r="AC58" s="18" t="s">
        <v>4402</v>
      </c>
      <c r="AD58" s="33"/>
      <c r="AE58" s="33"/>
      <c r="AF58" s="33"/>
      <c r="AG58" s="45"/>
      <c r="AH58" s="33"/>
      <c r="AI58" s="33"/>
      <c r="AJ58" s="94"/>
      <c r="AK58" s="94"/>
      <c r="AL58" s="94"/>
      <c r="AM58" s="94"/>
      <c r="AN58" s="94"/>
      <c r="AO58" s="94"/>
      <c r="AP58" s="33"/>
      <c r="AQ58" s="33"/>
      <c r="AR58" s="33"/>
      <c r="AS58" s="33"/>
      <c r="AT58" s="33"/>
      <c r="AU58" s="33"/>
    </row>
    <row r="59">
      <c r="A59" s="32" t="s">
        <v>424</v>
      </c>
      <c r="B59" s="41" t="s">
        <v>4441</v>
      </c>
      <c r="C59" s="18" t="s">
        <v>4442</v>
      </c>
      <c r="D59" s="33"/>
      <c r="E59" s="42" t="s">
        <v>67</v>
      </c>
      <c r="F59" s="43"/>
      <c r="G59" s="35"/>
      <c r="H59" s="15">
        <v>0.0</v>
      </c>
      <c r="I59" s="21" t="s">
        <v>47</v>
      </c>
      <c r="J59" s="15">
        <v>0.0</v>
      </c>
      <c r="K59" s="15">
        <v>0.0</v>
      </c>
      <c r="L59" s="22" t="s">
        <v>47</v>
      </c>
      <c r="M59" s="23">
        <v>0.0</v>
      </c>
      <c r="N59" s="23">
        <v>0.0</v>
      </c>
      <c r="O59" s="24" t="s">
        <v>68</v>
      </c>
      <c r="P59" s="25"/>
      <c r="Q59" s="25"/>
      <c r="R59" s="51" t="s">
        <v>215</v>
      </c>
      <c r="S59" s="51"/>
      <c r="T59" s="25"/>
      <c r="U59" s="26">
        <v>56.0</v>
      </c>
      <c r="V59" s="45"/>
      <c r="W59" s="25"/>
      <c r="X59" s="25"/>
      <c r="Y59" s="25" t="s">
        <v>307</v>
      </c>
      <c r="Z59" s="45"/>
      <c r="AA59" s="25"/>
      <c r="AB59" s="46"/>
      <c r="AC59" s="26"/>
      <c r="AD59" s="25"/>
      <c r="AE59" s="25"/>
      <c r="AF59" s="25"/>
      <c r="AG59" s="25"/>
      <c r="AH59" s="25"/>
      <c r="AI59" s="25"/>
      <c r="AJ59" s="47">
        <v>49.0</v>
      </c>
      <c r="AK59" s="47"/>
      <c r="AL59" s="47"/>
      <c r="AM59" s="30"/>
      <c r="AN59" s="47"/>
      <c r="AO59" s="47"/>
      <c r="AP59" s="25"/>
      <c r="AQ59" s="25"/>
      <c r="AR59" s="25"/>
      <c r="AS59" s="25"/>
      <c r="AT59" s="25"/>
      <c r="AU59" s="25"/>
    </row>
    <row r="60">
      <c r="A60" s="32" t="s">
        <v>424</v>
      </c>
      <c r="B60" s="41" t="s">
        <v>4443</v>
      </c>
      <c r="C60" s="18" t="s">
        <v>4444</v>
      </c>
      <c r="D60" s="33"/>
      <c r="E60" s="42" t="s">
        <v>67</v>
      </c>
      <c r="F60" s="43">
        <v>2022.0</v>
      </c>
      <c r="G60" s="35">
        <v>44840.0</v>
      </c>
      <c r="H60" s="15">
        <v>0.0</v>
      </c>
      <c r="I60" s="21" t="s">
        <v>47</v>
      </c>
      <c r="J60" s="15">
        <v>0.0</v>
      </c>
      <c r="K60" s="15">
        <v>0.0</v>
      </c>
      <c r="L60" s="22" t="s">
        <v>47</v>
      </c>
      <c r="M60" s="23">
        <v>0.0</v>
      </c>
      <c r="N60" s="23">
        <v>0.0</v>
      </c>
      <c r="O60" s="24" t="s">
        <v>68</v>
      </c>
      <c r="P60" s="25"/>
      <c r="Q60" s="25"/>
      <c r="R60" s="51" t="s">
        <v>3537</v>
      </c>
      <c r="S60" s="51"/>
      <c r="T60" s="25"/>
      <c r="U60" s="24">
        <v>72.0</v>
      </c>
      <c r="V60" s="45"/>
      <c r="W60" s="25"/>
      <c r="X60" s="25"/>
      <c r="Y60" s="25" t="s">
        <v>307</v>
      </c>
      <c r="Z60" s="45"/>
      <c r="AA60" s="25"/>
      <c r="AB60" s="46"/>
      <c r="AC60" s="26"/>
      <c r="AD60" s="25"/>
      <c r="AE60" s="25"/>
      <c r="AF60" s="25"/>
      <c r="AG60" s="25"/>
      <c r="AH60" s="25"/>
      <c r="AI60" s="25"/>
      <c r="AJ60" s="47">
        <v>49.0</v>
      </c>
      <c r="AK60" s="47"/>
      <c r="AL60" s="47"/>
      <c r="AM60" s="30"/>
      <c r="AN60" s="47"/>
      <c r="AO60" s="47"/>
      <c r="AP60" s="25"/>
      <c r="AQ60" s="25"/>
      <c r="AR60" s="25"/>
      <c r="AS60" s="25"/>
      <c r="AT60" s="25"/>
      <c r="AU60" s="25"/>
    </row>
    <row r="61">
      <c r="A61" s="32" t="s">
        <v>424</v>
      </c>
      <c r="B61" s="41" t="s">
        <v>4597</v>
      </c>
      <c r="C61" s="18" t="s">
        <v>4598</v>
      </c>
      <c r="D61" s="33"/>
      <c r="E61" s="42" t="s">
        <v>103</v>
      </c>
      <c r="F61" s="34"/>
      <c r="G61" s="35"/>
      <c r="H61" s="15"/>
      <c r="I61" s="15"/>
      <c r="J61" s="15"/>
      <c r="K61" s="15"/>
      <c r="L61" s="23"/>
      <c r="M61" s="23"/>
      <c r="N61" s="23"/>
      <c r="O61" s="24" t="s">
        <v>68</v>
      </c>
      <c r="P61" s="25"/>
      <c r="Q61" s="25"/>
      <c r="R61" s="51" t="s">
        <v>977</v>
      </c>
      <c r="S61" s="51"/>
      <c r="T61" s="25"/>
      <c r="U61" s="24">
        <v>14.0</v>
      </c>
      <c r="V61" s="45"/>
      <c r="W61" s="25"/>
      <c r="X61" s="25"/>
      <c r="Y61" s="25" t="s">
        <v>307</v>
      </c>
      <c r="Z61" s="45"/>
      <c r="AA61" s="25"/>
      <c r="AB61" s="46"/>
      <c r="AC61" s="26"/>
      <c r="AD61" s="25"/>
      <c r="AE61" s="25"/>
      <c r="AF61" s="25"/>
      <c r="AG61" s="25"/>
      <c r="AH61" s="25"/>
      <c r="AI61" s="25"/>
      <c r="AJ61" s="47">
        <v>49.0</v>
      </c>
      <c r="AK61" s="47"/>
      <c r="AL61" s="47"/>
      <c r="AM61" s="30"/>
      <c r="AN61" s="47"/>
      <c r="AO61" s="47"/>
      <c r="AP61" s="25"/>
      <c r="AQ61" s="25"/>
      <c r="AR61" s="25"/>
      <c r="AS61" s="25"/>
      <c r="AT61" s="25"/>
      <c r="AU61" s="25"/>
    </row>
    <row r="62">
      <c r="A62" s="88" t="s">
        <v>424</v>
      </c>
      <c r="B62" s="41" t="s">
        <v>4621</v>
      </c>
      <c r="C62" s="33"/>
      <c r="D62" s="33"/>
      <c r="E62" s="42" t="s">
        <v>67</v>
      </c>
      <c r="F62" s="43">
        <v>2022.0</v>
      </c>
      <c r="G62" s="145">
        <v>44746.0</v>
      </c>
      <c r="H62" s="15">
        <v>0.0</v>
      </c>
      <c r="I62" s="72" t="s">
        <v>47</v>
      </c>
      <c r="J62" s="105">
        <v>0.0</v>
      </c>
      <c r="K62" s="91">
        <v>0.0</v>
      </c>
      <c r="L62" s="74" t="s">
        <v>47</v>
      </c>
      <c r="M62" s="168">
        <v>0.0</v>
      </c>
      <c r="N62" s="75">
        <v>0.0</v>
      </c>
      <c r="O62" s="45"/>
      <c r="P62" s="45"/>
      <c r="Q62" s="45"/>
      <c r="R62" s="27"/>
      <c r="S62" s="103"/>
      <c r="T62" s="45"/>
      <c r="U62" s="33"/>
      <c r="V62" s="45"/>
      <c r="W62" s="45"/>
      <c r="X62" s="45"/>
      <c r="Y62" s="45" t="s">
        <v>307</v>
      </c>
      <c r="Z62" s="45"/>
      <c r="AA62" s="45"/>
      <c r="AB62" s="46"/>
      <c r="AC62" s="33"/>
      <c r="AD62" s="45"/>
      <c r="AE62" s="45"/>
      <c r="AF62" s="45"/>
      <c r="AG62" s="45"/>
      <c r="AH62" s="45"/>
      <c r="AI62" s="45"/>
      <c r="AJ62" s="94">
        <v>49.0</v>
      </c>
      <c r="AK62" s="94"/>
      <c r="AL62" s="94"/>
      <c r="AM62" s="129"/>
      <c r="AN62" s="94"/>
      <c r="AO62" s="94"/>
      <c r="AP62" s="45"/>
      <c r="AQ62" s="45"/>
      <c r="AR62" s="45"/>
      <c r="AS62" s="45"/>
      <c r="AT62" s="45"/>
      <c r="AU62" s="45"/>
    </row>
    <row r="63">
      <c r="A63" s="32" t="s">
        <v>424</v>
      </c>
      <c r="B63" s="41" t="s">
        <v>4630</v>
      </c>
      <c r="C63" s="18" t="s">
        <v>4631</v>
      </c>
      <c r="D63" s="33"/>
      <c r="E63" s="42" t="s">
        <v>103</v>
      </c>
      <c r="F63" s="43"/>
      <c r="G63" s="35"/>
      <c r="H63" s="15"/>
      <c r="I63" s="15"/>
      <c r="J63" s="15"/>
      <c r="K63" s="15"/>
      <c r="L63" s="23"/>
      <c r="M63" s="23"/>
      <c r="N63" s="23"/>
      <c r="O63" s="24" t="s">
        <v>68</v>
      </c>
      <c r="P63" s="25"/>
      <c r="Q63" s="25"/>
      <c r="R63" s="27"/>
      <c r="S63" s="103"/>
      <c r="T63" s="25"/>
      <c r="U63" s="136">
        <v>49.0</v>
      </c>
      <c r="V63" s="45"/>
      <c r="W63" s="25"/>
      <c r="X63" s="25"/>
      <c r="Y63" s="25" t="s">
        <v>307</v>
      </c>
      <c r="Z63" s="45"/>
      <c r="AA63" s="25"/>
      <c r="AB63" s="46"/>
      <c r="AC63" s="26"/>
      <c r="AD63" s="25"/>
      <c r="AE63" s="25"/>
      <c r="AF63" s="25"/>
      <c r="AG63" s="25"/>
      <c r="AH63" s="25"/>
      <c r="AI63" s="25"/>
      <c r="AJ63" s="47">
        <v>49.0</v>
      </c>
      <c r="AK63" s="47"/>
      <c r="AL63" s="47"/>
      <c r="AM63" s="30"/>
      <c r="AN63" s="47"/>
      <c r="AO63" s="47"/>
      <c r="AP63" s="25"/>
      <c r="AQ63" s="25"/>
      <c r="AR63" s="25"/>
      <c r="AS63" s="25"/>
      <c r="AT63" s="25"/>
      <c r="AU63" s="25"/>
    </row>
    <row r="64">
      <c r="A64" s="32" t="s">
        <v>424</v>
      </c>
      <c r="B64" s="41" t="s">
        <v>4647</v>
      </c>
      <c r="C64" s="18" t="s">
        <v>4648</v>
      </c>
      <c r="D64" s="33"/>
      <c r="E64" s="42" t="s">
        <v>103</v>
      </c>
      <c r="F64" s="43"/>
      <c r="G64" s="35"/>
      <c r="H64" s="15"/>
      <c r="I64" s="15"/>
      <c r="J64" s="15"/>
      <c r="K64" s="15"/>
      <c r="L64" s="23"/>
      <c r="M64" s="23"/>
      <c r="N64" s="23"/>
      <c r="O64" s="24" t="s">
        <v>68</v>
      </c>
      <c r="P64" s="25"/>
      <c r="Q64" s="25"/>
      <c r="R64" s="27"/>
      <c r="S64" s="103"/>
      <c r="T64" s="25"/>
      <c r="U64" s="25" t="s">
        <v>1245</v>
      </c>
      <c r="V64" s="45"/>
      <c r="W64" s="25"/>
      <c r="X64" s="25"/>
      <c r="Y64" s="25" t="s">
        <v>307</v>
      </c>
      <c r="Z64" s="45"/>
      <c r="AA64" s="25"/>
      <c r="AB64" s="46"/>
      <c r="AC64" s="26"/>
      <c r="AD64" s="25"/>
      <c r="AE64" s="25"/>
      <c r="AF64" s="25"/>
      <c r="AG64" s="25"/>
      <c r="AH64" s="25"/>
      <c r="AI64" s="25"/>
      <c r="AJ64" s="47">
        <v>49.0</v>
      </c>
      <c r="AK64" s="47"/>
      <c r="AL64" s="47"/>
      <c r="AM64" s="30"/>
      <c r="AN64" s="47"/>
      <c r="AO64" s="47"/>
      <c r="AP64" s="25"/>
      <c r="AQ64" s="25"/>
      <c r="AR64" s="25"/>
      <c r="AS64" s="25"/>
      <c r="AT64" s="25"/>
      <c r="AU64" s="25"/>
    </row>
    <row r="65">
      <c r="A65" s="32" t="s">
        <v>424</v>
      </c>
      <c r="B65" s="41" t="s">
        <v>4779</v>
      </c>
      <c r="C65" s="18" t="s">
        <v>4780</v>
      </c>
      <c r="D65" s="33"/>
      <c r="E65" s="42" t="s">
        <v>67</v>
      </c>
      <c r="F65" s="34"/>
      <c r="G65" s="35"/>
      <c r="H65" s="15">
        <v>0.0</v>
      </c>
      <c r="I65" s="21" t="s">
        <v>47</v>
      </c>
      <c r="J65" s="15">
        <v>0.0</v>
      </c>
      <c r="K65" s="15">
        <v>0.0</v>
      </c>
      <c r="L65" s="22" t="s">
        <v>47</v>
      </c>
      <c r="M65" s="23">
        <v>0.0</v>
      </c>
      <c r="N65" s="23">
        <v>0.0</v>
      </c>
      <c r="O65" s="24" t="s">
        <v>68</v>
      </c>
      <c r="P65" s="25"/>
      <c r="Q65" s="25"/>
      <c r="R65" s="27"/>
      <c r="S65" s="103"/>
      <c r="T65" s="25"/>
      <c r="U65" s="25">
        <v>86.0</v>
      </c>
      <c r="V65" s="45"/>
      <c r="W65" s="25"/>
      <c r="X65" s="25"/>
      <c r="Y65" s="25" t="s">
        <v>307</v>
      </c>
      <c r="Z65" s="45"/>
      <c r="AA65" s="25"/>
      <c r="AB65" s="46"/>
      <c r="AC65" s="26"/>
      <c r="AD65" s="25"/>
      <c r="AE65" s="25"/>
      <c r="AF65" s="25"/>
      <c r="AG65" s="25"/>
      <c r="AH65" s="25"/>
      <c r="AI65" s="25"/>
      <c r="AJ65" s="47">
        <v>49.0</v>
      </c>
      <c r="AK65" s="47"/>
      <c r="AL65" s="47"/>
      <c r="AM65" s="30"/>
      <c r="AN65" s="47"/>
      <c r="AO65" s="47"/>
      <c r="AP65" s="25"/>
      <c r="AQ65" s="25"/>
      <c r="AR65" s="25"/>
      <c r="AS65" s="25"/>
      <c r="AT65" s="25"/>
      <c r="AU65" s="25"/>
    </row>
    <row r="66">
      <c r="A66" s="32" t="s">
        <v>424</v>
      </c>
      <c r="B66" s="41" t="s">
        <v>4849</v>
      </c>
      <c r="C66" s="18" t="s">
        <v>4850</v>
      </c>
      <c r="D66" s="33"/>
      <c r="E66" s="42" t="s">
        <v>67</v>
      </c>
      <c r="F66" s="19">
        <v>2021.0</v>
      </c>
      <c r="G66" s="35">
        <v>44522.0</v>
      </c>
      <c r="H66" s="411">
        <v>0.0</v>
      </c>
      <c r="I66" s="72" t="s">
        <v>47</v>
      </c>
      <c r="J66" s="105">
        <v>0.0</v>
      </c>
      <c r="K66" s="91">
        <v>0.0</v>
      </c>
      <c r="L66" s="74" t="s">
        <v>47</v>
      </c>
      <c r="M66" s="168">
        <v>0.0</v>
      </c>
      <c r="N66" s="75">
        <v>0.0</v>
      </c>
      <c r="O66" s="24" t="s">
        <v>68</v>
      </c>
      <c r="P66" s="25"/>
      <c r="Q66" s="25"/>
      <c r="R66" s="27"/>
      <c r="S66" s="103"/>
      <c r="T66" s="25"/>
      <c r="U66" s="25">
        <v>62.0</v>
      </c>
      <c r="V66" s="45"/>
      <c r="W66" s="25"/>
      <c r="X66" s="25"/>
      <c r="Y66" s="25" t="s">
        <v>307</v>
      </c>
      <c r="Z66" s="45"/>
      <c r="AA66" s="25"/>
      <c r="AB66" s="46"/>
      <c r="AC66" s="26"/>
      <c r="AD66" s="25"/>
      <c r="AE66" s="25"/>
      <c r="AF66" s="25"/>
      <c r="AG66" s="25"/>
      <c r="AH66" s="25"/>
      <c r="AI66" s="25"/>
      <c r="AJ66" s="47">
        <v>49.0</v>
      </c>
      <c r="AK66" s="47"/>
      <c r="AL66" s="47"/>
      <c r="AM66" s="30"/>
      <c r="AN66" s="47"/>
      <c r="AO66" s="47"/>
      <c r="AP66" s="25"/>
      <c r="AQ66" s="25"/>
      <c r="AR66" s="25"/>
      <c r="AS66" s="25"/>
      <c r="AT66" s="25"/>
      <c r="AU66" s="25"/>
    </row>
    <row r="67">
      <c r="A67" s="32" t="s">
        <v>424</v>
      </c>
      <c r="B67" s="41" t="s">
        <v>4880</v>
      </c>
      <c r="C67" s="18" t="s">
        <v>4881</v>
      </c>
      <c r="D67" s="33"/>
      <c r="E67" s="42" t="s">
        <v>67</v>
      </c>
      <c r="F67" s="19">
        <v>2021.0</v>
      </c>
      <c r="G67" s="35">
        <v>44503.0</v>
      </c>
      <c r="H67" s="15">
        <v>0.0</v>
      </c>
      <c r="I67" s="72" t="s">
        <v>47</v>
      </c>
      <c r="J67" s="105">
        <v>0.0</v>
      </c>
      <c r="K67" s="91">
        <v>0.0</v>
      </c>
      <c r="L67" s="74" t="s">
        <v>47</v>
      </c>
      <c r="M67" s="168">
        <v>0.0</v>
      </c>
      <c r="N67" s="75">
        <v>0.0</v>
      </c>
      <c r="O67" s="24" t="s">
        <v>68</v>
      </c>
      <c r="P67" s="25"/>
      <c r="Q67" s="25"/>
      <c r="R67" s="27"/>
      <c r="S67" s="103"/>
      <c r="T67" s="25"/>
      <c r="U67" s="25">
        <v>57.0</v>
      </c>
      <c r="V67" s="45"/>
      <c r="W67" s="25"/>
      <c r="X67" s="25"/>
      <c r="Y67" s="25" t="s">
        <v>307</v>
      </c>
      <c r="Z67" s="45"/>
      <c r="AA67" s="25"/>
      <c r="AB67" s="46"/>
      <c r="AC67" s="26"/>
      <c r="AD67" s="25"/>
      <c r="AE67" s="25"/>
      <c r="AF67" s="25"/>
      <c r="AG67" s="25"/>
      <c r="AH67" s="25"/>
      <c r="AI67" s="25"/>
      <c r="AJ67" s="47">
        <v>49.0</v>
      </c>
      <c r="AK67" s="47"/>
      <c r="AL67" s="47"/>
      <c r="AM67" s="30"/>
      <c r="AN67" s="47"/>
      <c r="AO67" s="47"/>
      <c r="AP67" s="25"/>
      <c r="AQ67" s="25"/>
      <c r="AR67" s="25"/>
      <c r="AS67" s="25"/>
      <c r="AT67" s="25"/>
      <c r="AU67" s="25"/>
    </row>
    <row r="68">
      <c r="A68" s="15" t="s">
        <v>424</v>
      </c>
      <c r="B68" s="41" t="s">
        <v>4884</v>
      </c>
      <c r="C68" s="18" t="s">
        <v>4885</v>
      </c>
      <c r="D68" s="33">
        <v>1100.0</v>
      </c>
      <c r="E68" s="42" t="s">
        <v>67</v>
      </c>
      <c r="F68" s="19">
        <v>2025.0</v>
      </c>
      <c r="G68" s="20">
        <v>45909.0</v>
      </c>
      <c r="H68" s="96">
        <v>16.0</v>
      </c>
      <c r="I68" s="72">
        <v>46076.0</v>
      </c>
      <c r="J68" s="92">
        <v>12.0</v>
      </c>
      <c r="K68" s="91">
        <v>4.0</v>
      </c>
      <c r="L68" s="74">
        <v>46125.0</v>
      </c>
      <c r="M68" s="75">
        <v>7.0</v>
      </c>
      <c r="N68" s="75">
        <v>6.0</v>
      </c>
      <c r="O68" s="24" t="s">
        <v>68</v>
      </c>
      <c r="P68" s="24" t="s">
        <v>488</v>
      </c>
      <c r="Q68" s="26"/>
      <c r="R68" s="27" t="s">
        <v>167</v>
      </c>
      <c r="S68" s="27"/>
      <c r="T68" s="25" t="s">
        <v>168</v>
      </c>
      <c r="U68" s="24">
        <v>79.0</v>
      </c>
      <c r="V68" s="18" t="s">
        <v>4886</v>
      </c>
      <c r="W68" s="17">
        <v>79700.0</v>
      </c>
      <c r="X68" s="17" t="s">
        <v>4887</v>
      </c>
      <c r="Y68" s="26" t="s">
        <v>4888</v>
      </c>
      <c r="Z68" s="33" t="s">
        <v>669</v>
      </c>
      <c r="AA68" s="26" t="s">
        <v>4889</v>
      </c>
      <c r="AB68" s="46" t="s">
        <v>4890</v>
      </c>
      <c r="AC68" s="26" t="s">
        <v>4891</v>
      </c>
      <c r="AD68" s="26"/>
      <c r="AE68" s="26"/>
      <c r="AF68" s="26"/>
      <c r="AG68" s="26"/>
      <c r="AH68" s="26"/>
      <c r="AI68" s="26"/>
      <c r="AJ68" s="30"/>
      <c r="AK68" s="30"/>
      <c r="AL68" s="30"/>
      <c r="AM68" s="30"/>
      <c r="AN68" s="30"/>
      <c r="AO68" s="30"/>
      <c r="AP68" s="26"/>
      <c r="AQ68" s="26"/>
      <c r="AR68" s="26"/>
      <c r="AS68" s="26"/>
      <c r="AT68" s="26"/>
      <c r="AU68" s="26"/>
    </row>
    <row r="69">
      <c r="A69" s="32" t="s">
        <v>424</v>
      </c>
      <c r="B69" s="41" t="s">
        <v>4896</v>
      </c>
      <c r="C69" s="18" t="s">
        <v>4897</v>
      </c>
      <c r="D69" s="33"/>
      <c r="E69" s="42" t="s">
        <v>67</v>
      </c>
      <c r="F69" s="19">
        <v>2021.0</v>
      </c>
      <c r="G69" s="35">
        <v>44297.0</v>
      </c>
      <c r="H69" s="15">
        <v>0.0</v>
      </c>
      <c r="I69" s="72" t="s">
        <v>47</v>
      </c>
      <c r="J69" s="105">
        <v>0.0</v>
      </c>
      <c r="K69" s="91">
        <v>0.0</v>
      </c>
      <c r="L69" s="74" t="s">
        <v>47</v>
      </c>
      <c r="M69" s="168">
        <v>0.0</v>
      </c>
      <c r="N69" s="75">
        <v>0.0</v>
      </c>
      <c r="O69" s="24" t="s">
        <v>68</v>
      </c>
      <c r="P69" s="25"/>
      <c r="Q69" s="25"/>
      <c r="R69" s="27"/>
      <c r="S69" s="103"/>
      <c r="T69" s="25"/>
      <c r="U69" s="26">
        <v>86.0</v>
      </c>
      <c r="V69" s="45"/>
      <c r="W69" s="25"/>
      <c r="X69" s="25"/>
      <c r="Y69" s="25" t="s">
        <v>307</v>
      </c>
      <c r="Z69" s="45"/>
      <c r="AA69" s="25"/>
      <c r="AB69" s="46"/>
      <c r="AC69" s="26"/>
      <c r="AD69" s="25"/>
      <c r="AE69" s="25"/>
      <c r="AF69" s="25"/>
      <c r="AG69" s="25"/>
      <c r="AH69" s="25"/>
      <c r="AI69" s="25"/>
      <c r="AJ69" s="47">
        <v>49.0</v>
      </c>
      <c r="AK69" s="47"/>
      <c r="AL69" s="47"/>
      <c r="AM69" s="30"/>
      <c r="AN69" s="47"/>
      <c r="AO69" s="47"/>
      <c r="AP69" s="25"/>
      <c r="AQ69" s="25"/>
      <c r="AR69" s="25"/>
      <c r="AS69" s="25"/>
      <c r="AT69" s="25"/>
      <c r="AU69" s="25"/>
    </row>
    <row r="70">
      <c r="A70" s="88" t="s">
        <v>424</v>
      </c>
      <c r="B70" s="41" t="s">
        <v>4960</v>
      </c>
      <c r="C70" s="33"/>
      <c r="D70" s="33"/>
      <c r="E70" s="42" t="s">
        <v>103</v>
      </c>
      <c r="F70" s="43"/>
      <c r="G70" s="145"/>
      <c r="H70" s="88"/>
      <c r="I70" s="88"/>
      <c r="J70" s="88"/>
      <c r="K70" s="88"/>
      <c r="L70" s="133"/>
      <c r="M70" s="133"/>
      <c r="N70" s="133"/>
      <c r="O70" s="45"/>
      <c r="P70" s="45"/>
      <c r="Q70" s="45"/>
      <c r="R70" s="27"/>
      <c r="S70" s="103"/>
      <c r="T70" s="45"/>
      <c r="U70" s="33"/>
      <c r="V70" s="45"/>
      <c r="W70" s="45"/>
      <c r="X70" s="45"/>
      <c r="Y70" s="45" t="s">
        <v>307</v>
      </c>
      <c r="Z70" s="45"/>
      <c r="AA70" s="45"/>
      <c r="AB70" s="46"/>
      <c r="AC70" s="33"/>
      <c r="AD70" s="45"/>
      <c r="AE70" s="45"/>
      <c r="AF70" s="45"/>
      <c r="AG70" s="45"/>
      <c r="AH70" s="45"/>
      <c r="AI70" s="45"/>
      <c r="AJ70" s="94">
        <v>49.0</v>
      </c>
      <c r="AK70" s="94"/>
      <c r="AL70" s="94"/>
      <c r="AM70" s="129"/>
      <c r="AN70" s="94"/>
      <c r="AO70" s="94"/>
      <c r="AP70" s="45"/>
      <c r="AQ70" s="45"/>
      <c r="AR70" s="45"/>
      <c r="AS70" s="45"/>
      <c r="AT70" s="45"/>
      <c r="AU70" s="45"/>
    </row>
    <row r="71">
      <c r="A71" s="80" t="s">
        <v>424</v>
      </c>
      <c r="B71" s="41" t="s">
        <v>5001</v>
      </c>
      <c r="C71" s="18"/>
      <c r="D71" s="33"/>
      <c r="E71" s="42" t="s">
        <v>586</v>
      </c>
      <c r="F71" s="34"/>
      <c r="G71" s="35"/>
      <c r="H71" s="60"/>
      <c r="I71" s="60"/>
      <c r="J71" s="60"/>
      <c r="K71" s="60"/>
      <c r="L71" s="64"/>
      <c r="M71" s="64"/>
      <c r="N71" s="64"/>
      <c r="O71" s="26"/>
      <c r="P71" s="26" t="s">
        <v>587</v>
      </c>
      <c r="Q71" s="26"/>
      <c r="R71" s="51" t="s">
        <v>1382</v>
      </c>
      <c r="S71" s="51"/>
      <c r="T71" s="26"/>
      <c r="U71" s="26"/>
      <c r="V71" s="33"/>
      <c r="W71" s="26"/>
      <c r="X71" s="26" t="s">
        <v>5002</v>
      </c>
      <c r="Y71" s="26" t="s">
        <v>5003</v>
      </c>
      <c r="Z71" s="33" t="s">
        <v>5004</v>
      </c>
      <c r="AA71" s="26"/>
      <c r="AB71" s="57" t="s">
        <v>5005</v>
      </c>
      <c r="AC71" s="17" t="s">
        <v>5006</v>
      </c>
      <c r="AD71" s="26"/>
      <c r="AE71" s="26"/>
      <c r="AF71" s="26"/>
      <c r="AG71" s="26"/>
      <c r="AH71" s="26"/>
      <c r="AI71" s="26"/>
      <c r="AJ71" s="30"/>
      <c r="AK71" s="30"/>
      <c r="AL71" s="30"/>
      <c r="AM71" s="30"/>
      <c r="AN71" s="30"/>
      <c r="AO71" s="30"/>
      <c r="AP71" s="26"/>
      <c r="AQ71" s="26"/>
      <c r="AR71" s="26"/>
      <c r="AS71" s="26"/>
      <c r="AT71" s="26"/>
      <c r="AU71" s="26"/>
    </row>
    <row r="72">
      <c r="A72" s="32" t="s">
        <v>424</v>
      </c>
      <c r="B72" s="41" t="s">
        <v>5102</v>
      </c>
      <c r="C72" s="18" t="s">
        <v>5103</v>
      </c>
      <c r="D72" s="33"/>
      <c r="E72" s="42" t="s">
        <v>67</v>
      </c>
      <c r="F72" s="43">
        <v>2022.0</v>
      </c>
      <c r="G72" s="35">
        <v>44678.0</v>
      </c>
      <c r="H72" s="15">
        <v>0.0</v>
      </c>
      <c r="I72" s="21" t="s">
        <v>47</v>
      </c>
      <c r="J72" s="15">
        <v>0.0</v>
      </c>
      <c r="K72" s="15">
        <v>0.0</v>
      </c>
      <c r="L72" s="22" t="s">
        <v>47</v>
      </c>
      <c r="M72" s="23">
        <v>0.0</v>
      </c>
      <c r="N72" s="23">
        <v>0.0</v>
      </c>
      <c r="O72" s="24" t="s">
        <v>68</v>
      </c>
      <c r="P72" s="25"/>
      <c r="Q72" s="25"/>
      <c r="R72" s="27"/>
      <c r="S72" s="103"/>
      <c r="T72" s="25"/>
      <c r="U72" s="26">
        <v>39.0</v>
      </c>
      <c r="V72" s="45"/>
      <c r="W72" s="25"/>
      <c r="X72" s="25"/>
      <c r="Y72" s="25" t="s">
        <v>307</v>
      </c>
      <c r="Z72" s="45"/>
      <c r="AA72" s="25"/>
      <c r="AB72" s="46"/>
      <c r="AC72" s="26"/>
      <c r="AD72" s="25"/>
      <c r="AE72" s="25"/>
      <c r="AF72" s="25"/>
      <c r="AG72" s="25"/>
      <c r="AH72" s="25"/>
      <c r="AI72" s="25"/>
      <c r="AJ72" s="47">
        <v>49.0</v>
      </c>
      <c r="AK72" s="47"/>
      <c r="AL72" s="47"/>
      <c r="AM72" s="30"/>
      <c r="AN72" s="47"/>
      <c r="AO72" s="47"/>
      <c r="AP72" s="25"/>
      <c r="AQ72" s="25"/>
      <c r="AR72" s="25"/>
      <c r="AS72" s="25"/>
      <c r="AT72" s="25"/>
      <c r="AU72" s="25"/>
    </row>
    <row r="73">
      <c r="A73" s="32" t="s">
        <v>424</v>
      </c>
      <c r="B73" s="41" t="s">
        <v>5114</v>
      </c>
      <c r="C73" s="18" t="s">
        <v>5115</v>
      </c>
      <c r="D73" s="33"/>
      <c r="E73" s="42" t="s">
        <v>67</v>
      </c>
      <c r="F73" s="34"/>
      <c r="G73" s="35"/>
      <c r="H73" s="15">
        <v>0.0</v>
      </c>
      <c r="I73" s="21" t="s">
        <v>47</v>
      </c>
      <c r="J73" s="15">
        <v>0.0</v>
      </c>
      <c r="K73" s="15">
        <v>0.0</v>
      </c>
      <c r="L73" s="22" t="s">
        <v>47</v>
      </c>
      <c r="M73" s="23">
        <v>0.0</v>
      </c>
      <c r="N73" s="23">
        <v>0.0</v>
      </c>
      <c r="O73" s="24" t="s">
        <v>68</v>
      </c>
      <c r="P73" s="25"/>
      <c r="Q73" s="25"/>
      <c r="R73" s="27"/>
      <c r="S73" s="103"/>
      <c r="T73" s="25"/>
      <c r="U73" s="26">
        <v>49.0</v>
      </c>
      <c r="V73" s="45"/>
      <c r="W73" s="25"/>
      <c r="X73" s="25"/>
      <c r="Y73" s="25" t="s">
        <v>307</v>
      </c>
      <c r="Z73" s="45"/>
      <c r="AA73" s="25"/>
      <c r="AB73" s="46"/>
      <c r="AC73" s="26"/>
      <c r="AD73" s="25"/>
      <c r="AE73" s="25"/>
      <c r="AF73" s="25"/>
      <c r="AG73" s="25"/>
      <c r="AH73" s="25"/>
      <c r="AI73" s="25"/>
      <c r="AJ73" s="47">
        <v>49.0</v>
      </c>
      <c r="AK73" s="47"/>
      <c r="AL73" s="47"/>
      <c r="AM73" s="30"/>
      <c r="AN73" s="47"/>
      <c r="AO73" s="47"/>
      <c r="AP73" s="25"/>
      <c r="AQ73" s="25"/>
      <c r="AR73" s="25"/>
      <c r="AS73" s="25"/>
      <c r="AT73" s="25"/>
      <c r="AU73" s="25"/>
    </row>
    <row r="74">
      <c r="A74" s="32" t="s">
        <v>424</v>
      </c>
      <c r="B74" s="41" t="s">
        <v>5193</v>
      </c>
      <c r="C74" s="33"/>
      <c r="D74" s="33"/>
      <c r="E74" s="42" t="s">
        <v>67</v>
      </c>
      <c r="F74" s="19">
        <v>2021.0</v>
      </c>
      <c r="G74" s="35">
        <v>44334.0</v>
      </c>
      <c r="H74" s="96">
        <v>0.0</v>
      </c>
      <c r="I74" s="72" t="s">
        <v>47</v>
      </c>
      <c r="J74" s="146">
        <v>0.0</v>
      </c>
      <c r="K74" s="96">
        <v>0.0</v>
      </c>
      <c r="L74" s="74" t="s">
        <v>47</v>
      </c>
      <c r="M74" s="168">
        <v>0.0</v>
      </c>
      <c r="N74" s="115">
        <v>0.0</v>
      </c>
      <c r="O74" s="25"/>
      <c r="P74" s="25"/>
      <c r="Q74" s="25"/>
      <c r="R74" s="27"/>
      <c r="S74" s="103"/>
      <c r="T74" s="25"/>
      <c r="U74" s="26"/>
      <c r="V74" s="45"/>
      <c r="W74" s="25"/>
      <c r="X74" s="25"/>
      <c r="Y74" s="25" t="s">
        <v>307</v>
      </c>
      <c r="Z74" s="45"/>
      <c r="AA74" s="25"/>
      <c r="AB74" s="46"/>
      <c r="AC74" s="26"/>
      <c r="AD74" s="25"/>
      <c r="AE74" s="25"/>
      <c r="AF74" s="25"/>
      <c r="AG74" s="25"/>
      <c r="AH74" s="25"/>
      <c r="AI74" s="25"/>
      <c r="AJ74" s="47">
        <v>49.0</v>
      </c>
      <c r="AK74" s="47"/>
      <c r="AL74" s="47"/>
      <c r="AM74" s="30"/>
      <c r="AN74" s="47"/>
      <c r="AO74" s="47"/>
      <c r="AP74" s="25"/>
      <c r="AQ74" s="25"/>
      <c r="AR74" s="25"/>
      <c r="AS74" s="25"/>
      <c r="AT74" s="25"/>
      <c r="AU74" s="25"/>
    </row>
    <row r="75">
      <c r="A75" s="32" t="s">
        <v>424</v>
      </c>
      <c r="B75" s="41" t="s">
        <v>5279</v>
      </c>
      <c r="C75" s="18" t="s">
        <v>5280</v>
      </c>
      <c r="D75" s="33"/>
      <c r="E75" s="42" t="s">
        <v>103</v>
      </c>
      <c r="F75" s="43"/>
      <c r="G75" s="35"/>
      <c r="H75" s="15"/>
      <c r="I75" s="15"/>
      <c r="J75" s="15"/>
      <c r="K75" s="15"/>
      <c r="L75" s="23"/>
      <c r="M75" s="23"/>
      <c r="N75" s="23"/>
      <c r="O75" s="24" t="s">
        <v>68</v>
      </c>
      <c r="P75" s="25"/>
      <c r="Q75" s="25"/>
      <c r="R75" s="27"/>
      <c r="S75" s="103"/>
      <c r="T75" s="25"/>
      <c r="U75" s="26">
        <v>18.0</v>
      </c>
      <c r="V75" s="45"/>
      <c r="W75" s="25"/>
      <c r="X75" s="25"/>
      <c r="Y75" s="25" t="s">
        <v>307</v>
      </c>
      <c r="Z75" s="45"/>
      <c r="AA75" s="25"/>
      <c r="AB75" s="46"/>
      <c r="AC75" s="26"/>
      <c r="AD75" s="25"/>
      <c r="AE75" s="25"/>
      <c r="AF75" s="25"/>
      <c r="AG75" s="25"/>
      <c r="AH75" s="25"/>
      <c r="AI75" s="25"/>
      <c r="AJ75" s="47">
        <v>49.0</v>
      </c>
      <c r="AK75" s="47"/>
      <c r="AL75" s="47"/>
      <c r="AM75" s="30"/>
      <c r="AN75" s="47"/>
      <c r="AO75" s="47"/>
      <c r="AP75" s="25"/>
      <c r="AQ75" s="25"/>
      <c r="AR75" s="25"/>
      <c r="AS75" s="25"/>
      <c r="AT75" s="25"/>
      <c r="AU75" s="25"/>
    </row>
    <row r="76">
      <c r="A76" s="32" t="s">
        <v>424</v>
      </c>
      <c r="B76" s="41" t="s">
        <v>5285</v>
      </c>
      <c r="C76" s="18" t="s">
        <v>5286</v>
      </c>
      <c r="D76" s="33"/>
      <c r="E76" s="42" t="s">
        <v>103</v>
      </c>
      <c r="F76" s="43"/>
      <c r="G76" s="35"/>
      <c r="H76" s="15"/>
      <c r="I76" s="15"/>
      <c r="J76" s="15"/>
      <c r="K76" s="15"/>
      <c r="L76" s="23"/>
      <c r="M76" s="23"/>
      <c r="N76" s="23"/>
      <c r="O76" s="24" t="s">
        <v>68</v>
      </c>
      <c r="P76" s="25"/>
      <c r="Q76" s="25"/>
      <c r="R76" s="27"/>
      <c r="S76" s="103"/>
      <c r="T76" s="25"/>
      <c r="U76" s="26">
        <v>9.0</v>
      </c>
      <c r="V76" s="45"/>
      <c r="W76" s="25"/>
      <c r="X76" s="25"/>
      <c r="Y76" s="25" t="s">
        <v>307</v>
      </c>
      <c r="Z76" s="45"/>
      <c r="AA76" s="25"/>
      <c r="AB76" s="46"/>
      <c r="AC76" s="26"/>
      <c r="AD76" s="25"/>
      <c r="AE76" s="25"/>
      <c r="AF76" s="25"/>
      <c r="AG76" s="25"/>
      <c r="AH76" s="25"/>
      <c r="AI76" s="25"/>
      <c r="AJ76" s="47">
        <v>49.0</v>
      </c>
      <c r="AK76" s="47"/>
      <c r="AL76" s="47"/>
      <c r="AM76" s="30"/>
      <c r="AN76" s="47"/>
      <c r="AO76" s="47"/>
      <c r="AP76" s="25"/>
      <c r="AQ76" s="25"/>
      <c r="AR76" s="25"/>
      <c r="AS76" s="25"/>
      <c r="AT76" s="25"/>
      <c r="AU76" s="25"/>
    </row>
    <row r="77">
      <c r="A77" s="32" t="s">
        <v>424</v>
      </c>
      <c r="B77" s="41" t="s">
        <v>5358</v>
      </c>
      <c r="C77" s="18" t="s">
        <v>5359</v>
      </c>
      <c r="D77" s="33"/>
      <c r="E77" s="42" t="s">
        <v>67</v>
      </c>
      <c r="F77" s="43">
        <v>2022.0</v>
      </c>
      <c r="G77" s="35">
        <v>44654.0</v>
      </c>
      <c r="H77" s="15">
        <v>2.0</v>
      </c>
      <c r="I77" s="21">
        <v>45386.0</v>
      </c>
      <c r="J77" s="15">
        <v>0.0</v>
      </c>
      <c r="K77" s="15">
        <v>0.0</v>
      </c>
      <c r="L77" s="22" t="s">
        <v>47</v>
      </c>
      <c r="M77" s="23">
        <v>0.0</v>
      </c>
      <c r="N77" s="23">
        <v>0.0</v>
      </c>
      <c r="O77" s="24" t="s">
        <v>68</v>
      </c>
      <c r="P77" s="25"/>
      <c r="Q77" s="25"/>
      <c r="R77" s="27"/>
      <c r="S77" s="103"/>
      <c r="T77" s="25"/>
      <c r="U77" s="26">
        <v>14.0</v>
      </c>
      <c r="V77" s="45"/>
      <c r="W77" s="25"/>
      <c r="X77" s="25"/>
      <c r="Y77" s="25" t="s">
        <v>307</v>
      </c>
      <c r="Z77" s="45"/>
      <c r="AA77" s="25"/>
      <c r="AB77" s="46"/>
      <c r="AC77" s="26"/>
      <c r="AD77" s="25"/>
      <c r="AE77" s="25"/>
      <c r="AF77" s="25"/>
      <c r="AG77" s="25"/>
      <c r="AH77" s="25"/>
      <c r="AI77" s="25"/>
      <c r="AJ77" s="47">
        <v>49.0</v>
      </c>
      <c r="AK77" s="47"/>
      <c r="AL77" s="47"/>
      <c r="AM77" s="30"/>
      <c r="AN77" s="47"/>
      <c r="AO77" s="47"/>
      <c r="AP77" s="25"/>
      <c r="AQ77" s="25"/>
      <c r="AR77" s="25"/>
      <c r="AS77" s="25"/>
      <c r="AT77" s="25"/>
      <c r="AU77" s="25"/>
    </row>
    <row r="78">
      <c r="A78" s="32" t="s">
        <v>424</v>
      </c>
      <c r="B78" s="41" t="s">
        <v>5358</v>
      </c>
      <c r="C78" s="18" t="s">
        <v>5360</v>
      </c>
      <c r="D78" s="33"/>
      <c r="E78" s="42" t="s">
        <v>103</v>
      </c>
      <c r="F78" s="43"/>
      <c r="G78" s="35"/>
      <c r="H78" s="15"/>
      <c r="I78" s="15"/>
      <c r="J78" s="15"/>
      <c r="K78" s="15"/>
      <c r="L78" s="23"/>
      <c r="M78" s="23"/>
      <c r="N78" s="23"/>
      <c r="O78" s="24" t="s">
        <v>68</v>
      </c>
      <c r="P78" s="25"/>
      <c r="Q78" s="25"/>
      <c r="R78" s="27"/>
      <c r="S78" s="103"/>
      <c r="T78" s="25"/>
      <c r="U78" s="26">
        <v>28.0</v>
      </c>
      <c r="V78" s="45"/>
      <c r="W78" s="25"/>
      <c r="X78" s="25"/>
      <c r="Y78" s="25" t="s">
        <v>307</v>
      </c>
      <c r="Z78" s="45"/>
      <c r="AA78" s="25"/>
      <c r="AB78" s="46"/>
      <c r="AC78" s="26"/>
      <c r="AD78" s="25"/>
      <c r="AE78" s="25"/>
      <c r="AF78" s="25"/>
      <c r="AG78" s="25"/>
      <c r="AH78" s="25"/>
      <c r="AI78" s="25"/>
      <c r="AJ78" s="47">
        <v>49.0</v>
      </c>
      <c r="AK78" s="47"/>
      <c r="AL78" s="47"/>
      <c r="AM78" s="30"/>
      <c r="AN78" s="47"/>
      <c r="AO78" s="47"/>
      <c r="AP78" s="25"/>
      <c r="AQ78" s="25"/>
      <c r="AR78" s="25"/>
      <c r="AS78" s="25"/>
      <c r="AT78" s="25"/>
      <c r="AU78" s="25"/>
    </row>
    <row r="79">
      <c r="A79" s="32" t="s">
        <v>424</v>
      </c>
      <c r="B79" s="41" t="s">
        <v>5472</v>
      </c>
      <c r="C79" s="18" t="s">
        <v>5473</v>
      </c>
      <c r="D79" s="33"/>
      <c r="E79" s="42" t="s">
        <v>67</v>
      </c>
      <c r="F79" s="34"/>
      <c r="G79" s="35"/>
      <c r="H79" s="15">
        <v>0.0</v>
      </c>
      <c r="I79" s="21" t="s">
        <v>47</v>
      </c>
      <c r="J79" s="15">
        <v>0.0</v>
      </c>
      <c r="K79" s="15">
        <v>0.0</v>
      </c>
      <c r="L79" s="22" t="s">
        <v>47</v>
      </c>
      <c r="M79" s="23">
        <v>0.0</v>
      </c>
      <c r="N79" s="23">
        <v>0.0</v>
      </c>
      <c r="O79" s="24" t="s">
        <v>68</v>
      </c>
      <c r="P79" s="25"/>
      <c r="Q79" s="25"/>
      <c r="R79" s="27"/>
      <c r="S79" s="103"/>
      <c r="T79" s="25"/>
      <c r="U79" s="26">
        <v>79.0</v>
      </c>
      <c r="V79" s="45"/>
      <c r="W79" s="25"/>
      <c r="X79" s="25"/>
      <c r="Y79" s="25" t="s">
        <v>307</v>
      </c>
      <c r="Z79" s="45"/>
      <c r="AA79" s="25"/>
      <c r="AB79" s="46"/>
      <c r="AC79" s="26"/>
      <c r="AD79" s="25"/>
      <c r="AE79" s="25"/>
      <c r="AF79" s="25"/>
      <c r="AG79" s="25"/>
      <c r="AH79" s="25"/>
      <c r="AI79" s="25"/>
      <c r="AJ79" s="47">
        <v>49.0</v>
      </c>
      <c r="AK79" s="47"/>
      <c r="AL79" s="47"/>
      <c r="AM79" s="30"/>
      <c r="AN79" s="47"/>
      <c r="AO79" s="47"/>
      <c r="AP79" s="25"/>
      <c r="AQ79" s="25"/>
      <c r="AR79" s="25"/>
      <c r="AS79" s="25"/>
      <c r="AT79" s="25"/>
      <c r="AU79" s="25"/>
    </row>
    <row r="80">
      <c r="A80" s="32" t="s">
        <v>424</v>
      </c>
      <c r="B80" s="41" t="s">
        <v>5489</v>
      </c>
      <c r="C80" s="18" t="s">
        <v>5490</v>
      </c>
      <c r="D80" s="33"/>
      <c r="E80" s="42" t="s">
        <v>67</v>
      </c>
      <c r="F80" s="19">
        <v>2025.0</v>
      </c>
      <c r="G80" s="20">
        <v>45680.0</v>
      </c>
      <c r="H80" s="15">
        <v>1.0</v>
      </c>
      <c r="I80" s="21">
        <v>45679.0</v>
      </c>
      <c r="J80" s="92">
        <v>0.0</v>
      </c>
      <c r="K80" s="91">
        <v>0.0</v>
      </c>
      <c r="L80" s="74" t="s">
        <v>47</v>
      </c>
      <c r="M80" s="75">
        <v>0.0</v>
      </c>
      <c r="N80" s="75">
        <v>0.0</v>
      </c>
      <c r="O80" s="24" t="s">
        <v>68</v>
      </c>
      <c r="P80" s="24" t="s">
        <v>1113</v>
      </c>
      <c r="Q80" s="25"/>
      <c r="R80" s="51" t="s">
        <v>977</v>
      </c>
      <c r="S80" s="51"/>
      <c r="T80" s="25"/>
      <c r="U80" s="26">
        <v>14.0</v>
      </c>
      <c r="V80" s="56" t="s">
        <v>5491</v>
      </c>
      <c r="W80" s="24">
        <v>14800.0</v>
      </c>
      <c r="X80" s="24" t="s">
        <v>5492</v>
      </c>
      <c r="Y80" s="24" t="s">
        <v>5493</v>
      </c>
      <c r="Z80" s="56" t="s">
        <v>3078</v>
      </c>
      <c r="AA80" s="24" t="s">
        <v>231</v>
      </c>
      <c r="AB80" s="57" t="s">
        <v>5494</v>
      </c>
      <c r="AC80" s="17"/>
      <c r="AD80" s="24" t="s">
        <v>5495</v>
      </c>
      <c r="AE80" s="25"/>
      <c r="AF80" s="25"/>
      <c r="AG80" s="25"/>
      <c r="AH80" s="25"/>
      <c r="AI80" s="25"/>
      <c r="AJ80" s="47">
        <v>49.0</v>
      </c>
      <c r="AK80" s="47"/>
      <c r="AL80" s="47"/>
      <c r="AM80" s="30"/>
      <c r="AN80" s="47"/>
      <c r="AO80" s="47"/>
      <c r="AP80" s="25"/>
      <c r="AQ80" s="25"/>
      <c r="AR80" s="25"/>
      <c r="AS80" s="25"/>
      <c r="AT80" s="25"/>
      <c r="AU80" s="25"/>
    </row>
    <row r="81">
      <c r="A81" s="32" t="s">
        <v>424</v>
      </c>
      <c r="B81" s="41" t="s">
        <v>5581</v>
      </c>
      <c r="C81" s="18" t="s">
        <v>5582</v>
      </c>
      <c r="D81" s="33"/>
      <c r="E81" s="42" t="s">
        <v>67</v>
      </c>
      <c r="F81" s="19">
        <v>2021.0</v>
      </c>
      <c r="G81" s="35">
        <v>44251.0</v>
      </c>
      <c r="H81" s="15">
        <v>0.0</v>
      </c>
      <c r="I81" s="21" t="s">
        <v>47</v>
      </c>
      <c r="J81" s="15">
        <v>0.0</v>
      </c>
      <c r="K81" s="15">
        <v>0.0</v>
      </c>
      <c r="L81" s="22" t="s">
        <v>47</v>
      </c>
      <c r="M81" s="23">
        <v>0.0</v>
      </c>
      <c r="N81" s="23">
        <v>0.0</v>
      </c>
      <c r="O81" s="24" t="s">
        <v>68</v>
      </c>
      <c r="P81" s="25"/>
      <c r="Q81" s="25"/>
      <c r="R81" s="27"/>
      <c r="S81" s="103"/>
      <c r="T81" s="25"/>
      <c r="U81" s="26">
        <v>37.0</v>
      </c>
      <c r="V81" s="45"/>
      <c r="W81" s="25"/>
      <c r="X81" s="25"/>
      <c r="Y81" s="25" t="s">
        <v>307</v>
      </c>
      <c r="Z81" s="45"/>
      <c r="AA81" s="25"/>
      <c r="AB81" s="46"/>
      <c r="AC81" s="26"/>
      <c r="AD81" s="25"/>
      <c r="AE81" s="25"/>
      <c r="AF81" s="25"/>
      <c r="AG81" s="25"/>
      <c r="AH81" s="25"/>
      <c r="AI81" s="25"/>
      <c r="AJ81" s="47">
        <v>49.0</v>
      </c>
      <c r="AK81" s="47"/>
      <c r="AL81" s="47"/>
      <c r="AM81" s="30"/>
      <c r="AN81" s="47"/>
      <c r="AO81" s="47"/>
      <c r="AP81" s="25"/>
      <c r="AQ81" s="25"/>
      <c r="AR81" s="25"/>
      <c r="AS81" s="25"/>
      <c r="AT81" s="25"/>
      <c r="AU81" s="25"/>
    </row>
    <row r="82">
      <c r="A82" s="32" t="s">
        <v>424</v>
      </c>
      <c r="B82" s="41" t="s">
        <v>5610</v>
      </c>
      <c r="C82" s="18" t="s">
        <v>5611</v>
      </c>
      <c r="D82" s="33"/>
      <c r="E82" s="42" t="s">
        <v>67</v>
      </c>
      <c r="F82" s="19">
        <v>2021.0</v>
      </c>
      <c r="G82" s="35">
        <v>44506.0</v>
      </c>
      <c r="H82" s="15">
        <v>0.0</v>
      </c>
      <c r="I82" s="21" t="s">
        <v>47</v>
      </c>
      <c r="J82" s="15">
        <v>0.0</v>
      </c>
      <c r="K82" s="15">
        <v>0.0</v>
      </c>
      <c r="L82" s="22" t="s">
        <v>47</v>
      </c>
      <c r="M82" s="23">
        <v>0.0</v>
      </c>
      <c r="N82" s="23">
        <v>0.0</v>
      </c>
      <c r="O82" s="24" t="s">
        <v>68</v>
      </c>
      <c r="P82" s="25"/>
      <c r="Q82" s="25"/>
      <c r="R82" s="27"/>
      <c r="S82" s="103"/>
      <c r="T82" s="25"/>
      <c r="U82" s="26">
        <v>37.0</v>
      </c>
      <c r="V82" s="45"/>
      <c r="W82" s="25"/>
      <c r="X82" s="25"/>
      <c r="Y82" s="25" t="s">
        <v>307</v>
      </c>
      <c r="Z82" s="45"/>
      <c r="AA82" s="25"/>
      <c r="AB82" s="46"/>
      <c r="AC82" s="26"/>
      <c r="AD82" s="25"/>
      <c r="AE82" s="25"/>
      <c r="AF82" s="25"/>
      <c r="AG82" s="25"/>
      <c r="AH82" s="25"/>
      <c r="AI82" s="25"/>
      <c r="AJ82" s="47">
        <v>49.0</v>
      </c>
      <c r="AK82" s="47"/>
      <c r="AL82" s="47"/>
      <c r="AM82" s="30"/>
      <c r="AN82" s="47"/>
      <c r="AO82" s="47"/>
      <c r="AP82" s="25"/>
      <c r="AQ82" s="25"/>
      <c r="AR82" s="25"/>
      <c r="AS82" s="25"/>
      <c r="AT82" s="25"/>
      <c r="AU82" s="25"/>
    </row>
    <row r="83">
      <c r="A83" s="32" t="s">
        <v>424</v>
      </c>
      <c r="B83" s="41" t="s">
        <v>5806</v>
      </c>
      <c r="C83" s="18" t="s">
        <v>5807</v>
      </c>
      <c r="D83" s="33"/>
      <c r="E83" s="42" t="s">
        <v>67</v>
      </c>
      <c r="F83" s="43">
        <v>2022.0</v>
      </c>
      <c r="G83" s="35">
        <v>44597.0</v>
      </c>
      <c r="H83" s="15">
        <v>0.0</v>
      </c>
      <c r="I83" s="21" t="s">
        <v>47</v>
      </c>
      <c r="J83" s="15">
        <v>0.0</v>
      </c>
      <c r="K83" s="15">
        <v>0.0</v>
      </c>
      <c r="L83" s="22" t="s">
        <v>47</v>
      </c>
      <c r="M83" s="23">
        <v>0.0</v>
      </c>
      <c r="N83" s="23">
        <v>0.0</v>
      </c>
      <c r="O83" s="24" t="s">
        <v>68</v>
      </c>
      <c r="P83" s="25"/>
      <c r="Q83" s="25"/>
      <c r="R83" s="27"/>
      <c r="S83" s="103"/>
      <c r="T83" s="25"/>
      <c r="U83" s="26">
        <v>14.0</v>
      </c>
      <c r="V83" s="45"/>
      <c r="W83" s="25"/>
      <c r="X83" s="25"/>
      <c r="Y83" s="25" t="s">
        <v>307</v>
      </c>
      <c r="Z83" s="45"/>
      <c r="AA83" s="25"/>
      <c r="AB83" s="46"/>
      <c r="AC83" s="26"/>
      <c r="AD83" s="25"/>
      <c r="AE83" s="25"/>
      <c r="AF83" s="25"/>
      <c r="AG83" s="25"/>
      <c r="AH83" s="25"/>
      <c r="AI83" s="25"/>
      <c r="AJ83" s="47">
        <v>49.0</v>
      </c>
      <c r="AK83" s="47"/>
      <c r="AL83" s="47"/>
      <c r="AM83" s="30"/>
      <c r="AN83" s="47"/>
      <c r="AO83" s="47"/>
      <c r="AP83" s="25"/>
      <c r="AQ83" s="25"/>
      <c r="AR83" s="25"/>
      <c r="AS83" s="25"/>
      <c r="AT83" s="25"/>
      <c r="AU83" s="25"/>
    </row>
    <row r="84">
      <c r="A84" s="32" t="s">
        <v>424</v>
      </c>
      <c r="B84" s="41" t="s">
        <v>5888</v>
      </c>
      <c r="C84" s="18" t="s">
        <v>5889</v>
      </c>
      <c r="D84" s="33"/>
      <c r="E84" s="42" t="s">
        <v>67</v>
      </c>
      <c r="F84" s="34"/>
      <c r="G84" s="35"/>
      <c r="H84" s="15">
        <v>0.0</v>
      </c>
      <c r="I84" s="21" t="s">
        <v>47</v>
      </c>
      <c r="J84" s="15">
        <v>0.0</v>
      </c>
      <c r="K84" s="15">
        <v>0.0</v>
      </c>
      <c r="L84" s="22" t="s">
        <v>47</v>
      </c>
      <c r="M84" s="23">
        <v>0.0</v>
      </c>
      <c r="N84" s="23">
        <v>0.0</v>
      </c>
      <c r="O84" s="25"/>
      <c r="P84" s="25"/>
      <c r="Q84" s="25"/>
      <c r="R84" s="27"/>
      <c r="S84" s="103"/>
      <c r="T84" s="25"/>
      <c r="U84" s="26">
        <v>79.0</v>
      </c>
      <c r="V84" s="56" t="s">
        <v>5890</v>
      </c>
      <c r="W84" s="24">
        <v>79140.0</v>
      </c>
      <c r="X84" s="24" t="s">
        <v>4682</v>
      </c>
      <c r="Y84" s="25" t="s">
        <v>307</v>
      </c>
      <c r="Z84" s="45"/>
      <c r="AA84" s="25"/>
      <c r="AB84" s="46"/>
      <c r="AC84" s="26"/>
      <c r="AD84" s="25"/>
      <c r="AE84" s="25"/>
      <c r="AF84" s="25"/>
      <c r="AG84" s="25"/>
      <c r="AH84" s="25"/>
      <c r="AI84" s="25"/>
      <c r="AJ84" s="47">
        <v>49.0</v>
      </c>
      <c r="AK84" s="47"/>
      <c r="AL84" s="47"/>
      <c r="AM84" s="30"/>
      <c r="AN84" s="47"/>
      <c r="AO84" s="47"/>
      <c r="AP84" s="25"/>
      <c r="AQ84" s="25"/>
      <c r="AR84" s="25"/>
      <c r="AS84" s="25"/>
      <c r="AT84" s="25"/>
      <c r="AU84" s="25"/>
    </row>
    <row r="85">
      <c r="A85" s="32" t="s">
        <v>424</v>
      </c>
      <c r="B85" s="41" t="s">
        <v>5894</v>
      </c>
      <c r="C85" s="18" t="s">
        <v>5895</v>
      </c>
      <c r="D85" s="33"/>
      <c r="E85" s="42" t="s">
        <v>67</v>
      </c>
      <c r="F85" s="19">
        <v>2021.0</v>
      </c>
      <c r="G85" s="35">
        <v>44496.0</v>
      </c>
      <c r="H85" s="15">
        <v>0.0</v>
      </c>
      <c r="I85" s="21" t="s">
        <v>47</v>
      </c>
      <c r="J85" s="15">
        <v>0.0</v>
      </c>
      <c r="K85" s="15">
        <v>0.0</v>
      </c>
      <c r="L85" s="22" t="s">
        <v>47</v>
      </c>
      <c r="M85" s="23">
        <v>0.0</v>
      </c>
      <c r="N85" s="23">
        <v>0.0</v>
      </c>
      <c r="O85" s="24" t="s">
        <v>68</v>
      </c>
      <c r="P85" s="25"/>
      <c r="Q85" s="25"/>
      <c r="R85" s="27"/>
      <c r="S85" s="103"/>
      <c r="T85" s="25"/>
      <c r="U85" s="26">
        <v>79.0</v>
      </c>
      <c r="V85" s="45"/>
      <c r="W85" s="25"/>
      <c r="X85" s="25"/>
      <c r="Y85" s="25" t="s">
        <v>307</v>
      </c>
      <c r="Z85" s="45"/>
      <c r="AA85" s="25"/>
      <c r="AB85" s="46"/>
      <c r="AC85" s="26"/>
      <c r="AD85" s="25"/>
      <c r="AE85" s="25"/>
      <c r="AF85" s="25"/>
      <c r="AG85" s="25"/>
      <c r="AH85" s="25"/>
      <c r="AI85" s="25"/>
      <c r="AJ85" s="47">
        <v>49.0</v>
      </c>
      <c r="AK85" s="47"/>
      <c r="AL85" s="47"/>
      <c r="AM85" s="30"/>
      <c r="AN85" s="47"/>
      <c r="AO85" s="47"/>
      <c r="AP85" s="25"/>
      <c r="AQ85" s="25"/>
      <c r="AR85" s="25"/>
      <c r="AS85" s="25"/>
      <c r="AT85" s="25"/>
      <c r="AU85" s="25"/>
    </row>
    <row r="86">
      <c r="A86" s="32" t="s">
        <v>424</v>
      </c>
      <c r="B86" s="41" t="s">
        <v>5947</v>
      </c>
      <c r="C86" s="18" t="s">
        <v>5948</v>
      </c>
      <c r="D86" s="33"/>
      <c r="E86" s="42" t="s">
        <v>103</v>
      </c>
      <c r="F86" s="43"/>
      <c r="G86" s="35"/>
      <c r="H86" s="15"/>
      <c r="I86" s="15"/>
      <c r="J86" s="15"/>
      <c r="K86" s="15"/>
      <c r="L86" s="23"/>
      <c r="M86" s="23"/>
      <c r="N86" s="23"/>
      <c r="O86" s="24" t="s">
        <v>68</v>
      </c>
      <c r="P86" s="24" t="s">
        <v>1113</v>
      </c>
      <c r="Q86" s="25"/>
      <c r="R86" s="51" t="s">
        <v>977</v>
      </c>
      <c r="S86" s="51"/>
      <c r="T86" s="25"/>
      <c r="U86" s="26">
        <v>53.0</v>
      </c>
      <c r="V86" s="45"/>
      <c r="W86" s="25"/>
      <c r="X86" s="25"/>
      <c r="Y86" s="25" t="s">
        <v>307</v>
      </c>
      <c r="Z86" s="45"/>
      <c r="AA86" s="25"/>
      <c r="AB86" s="46"/>
      <c r="AC86" s="26"/>
      <c r="AD86" s="25"/>
      <c r="AE86" s="25"/>
      <c r="AF86" s="25"/>
      <c r="AG86" s="25"/>
      <c r="AH86" s="25"/>
      <c r="AI86" s="25"/>
      <c r="AJ86" s="47">
        <v>49.0</v>
      </c>
      <c r="AK86" s="47"/>
      <c r="AL86" s="47"/>
      <c r="AM86" s="30"/>
      <c r="AN86" s="47"/>
      <c r="AO86" s="47"/>
      <c r="AP86" s="25"/>
      <c r="AQ86" s="25"/>
      <c r="AR86" s="25"/>
      <c r="AS86" s="25"/>
      <c r="AT86" s="25"/>
      <c r="AU86" s="25"/>
    </row>
    <row r="87">
      <c r="A87" s="32" t="s">
        <v>424</v>
      </c>
      <c r="B87" s="41" t="s">
        <v>6021</v>
      </c>
      <c r="C87" s="18" t="s">
        <v>6022</v>
      </c>
      <c r="D87" s="33"/>
      <c r="E87" s="42" t="s">
        <v>67</v>
      </c>
      <c r="F87" s="43">
        <v>2022.0</v>
      </c>
      <c r="G87" s="35">
        <v>44837.0</v>
      </c>
      <c r="H87" s="15">
        <v>0.0</v>
      </c>
      <c r="I87" s="21" t="s">
        <v>47</v>
      </c>
      <c r="J87" s="15">
        <v>0.0</v>
      </c>
      <c r="K87" s="15">
        <v>0.0</v>
      </c>
      <c r="L87" s="22" t="s">
        <v>47</v>
      </c>
      <c r="M87" s="23">
        <v>0.0</v>
      </c>
      <c r="N87" s="23">
        <v>0.0</v>
      </c>
      <c r="O87" s="25"/>
      <c r="P87" s="25"/>
      <c r="Q87" s="25"/>
      <c r="R87" s="27"/>
      <c r="S87" s="103"/>
      <c r="T87" s="25"/>
      <c r="U87" s="26">
        <v>37.0</v>
      </c>
      <c r="V87" s="56" t="s">
        <v>6023</v>
      </c>
      <c r="W87" s="24">
        <v>37300.0</v>
      </c>
      <c r="X87" s="25" t="s">
        <v>2260</v>
      </c>
      <c r="Y87" s="25"/>
      <c r="Z87" s="45"/>
      <c r="AA87" s="25"/>
      <c r="AB87" s="46"/>
      <c r="AC87" s="26"/>
      <c r="AD87" s="25"/>
      <c r="AE87" s="25"/>
      <c r="AF87" s="25"/>
      <c r="AG87" s="25"/>
      <c r="AH87" s="25"/>
      <c r="AI87" s="25"/>
      <c r="AJ87" s="47">
        <v>49.0</v>
      </c>
      <c r="AK87" s="47"/>
      <c r="AL87" s="47"/>
      <c r="AM87" s="30"/>
      <c r="AN87" s="47"/>
      <c r="AO87" s="47"/>
      <c r="AP87" s="25"/>
      <c r="AQ87" s="25"/>
      <c r="AR87" s="25"/>
      <c r="AS87" s="25"/>
      <c r="AT87" s="25"/>
      <c r="AU87" s="25"/>
    </row>
    <row r="88">
      <c r="A88" s="32" t="s">
        <v>424</v>
      </c>
      <c r="B88" s="41" t="s">
        <v>6024</v>
      </c>
      <c r="C88" s="18" t="s">
        <v>6025</v>
      </c>
      <c r="D88" s="33"/>
      <c r="E88" s="42" t="s">
        <v>67</v>
      </c>
      <c r="F88" s="19">
        <v>2021.0</v>
      </c>
      <c r="G88" s="35">
        <v>44343.0</v>
      </c>
      <c r="H88" s="15">
        <v>0.0</v>
      </c>
      <c r="I88" s="21" t="s">
        <v>47</v>
      </c>
      <c r="J88" s="15">
        <v>0.0</v>
      </c>
      <c r="K88" s="15">
        <v>0.0</v>
      </c>
      <c r="L88" s="22" t="s">
        <v>47</v>
      </c>
      <c r="M88" s="23">
        <v>0.0</v>
      </c>
      <c r="N88" s="23">
        <v>0.0</v>
      </c>
      <c r="O88" s="25"/>
      <c r="P88" s="25"/>
      <c r="Q88" s="25"/>
      <c r="R88" s="27"/>
      <c r="S88" s="103"/>
      <c r="T88" s="25"/>
      <c r="U88" s="26">
        <v>37.0</v>
      </c>
      <c r="V88" s="56" t="s">
        <v>6026</v>
      </c>
      <c r="W88" s="24">
        <v>37300.0</v>
      </c>
      <c r="X88" s="25" t="s">
        <v>2260</v>
      </c>
      <c r="Y88" s="25" t="s">
        <v>307</v>
      </c>
      <c r="Z88" s="45"/>
      <c r="AA88" s="25"/>
      <c r="AB88" s="46"/>
      <c r="AC88" s="26"/>
      <c r="AD88" s="25"/>
      <c r="AE88" s="25"/>
      <c r="AF88" s="25"/>
      <c r="AG88" s="25"/>
      <c r="AH88" s="25"/>
      <c r="AI88" s="25"/>
      <c r="AJ88" s="47">
        <v>49.0</v>
      </c>
      <c r="AK88" s="47"/>
      <c r="AL88" s="47"/>
      <c r="AM88" s="30"/>
      <c r="AN88" s="47"/>
      <c r="AO88" s="47"/>
      <c r="AP88" s="25"/>
      <c r="AQ88" s="25"/>
      <c r="AR88" s="25"/>
      <c r="AS88" s="25"/>
      <c r="AT88" s="25"/>
      <c r="AU88" s="25"/>
    </row>
    <row r="89">
      <c r="A89" s="32" t="s">
        <v>424</v>
      </c>
      <c r="B89" s="41" t="s">
        <v>6081</v>
      </c>
      <c r="C89" s="18" t="s">
        <v>6082</v>
      </c>
      <c r="D89" s="33"/>
      <c r="E89" s="42" t="s">
        <v>67</v>
      </c>
      <c r="F89" s="34"/>
      <c r="G89" s="35"/>
      <c r="H89" s="96">
        <v>0.0</v>
      </c>
      <c r="I89" s="72" t="s">
        <v>47</v>
      </c>
      <c r="J89" s="167">
        <v>0.0</v>
      </c>
      <c r="K89" s="96">
        <v>0.0</v>
      </c>
      <c r="L89" s="74" t="s">
        <v>47</v>
      </c>
      <c r="M89" s="168">
        <v>0.0</v>
      </c>
      <c r="N89" s="168">
        <v>0.0</v>
      </c>
      <c r="O89" s="25"/>
      <c r="P89" s="25"/>
      <c r="Q89" s="25"/>
      <c r="R89" s="27"/>
      <c r="S89" s="103"/>
      <c r="T89" s="25"/>
      <c r="U89" s="26">
        <v>17.0</v>
      </c>
      <c r="V89" s="56" t="s">
        <v>6083</v>
      </c>
      <c r="W89" s="24">
        <v>17180.0</v>
      </c>
      <c r="X89" s="24" t="s">
        <v>4719</v>
      </c>
      <c r="Y89" s="25" t="s">
        <v>307</v>
      </c>
      <c r="Z89" s="45"/>
      <c r="AA89" s="25"/>
      <c r="AB89" s="46"/>
      <c r="AC89" s="26"/>
      <c r="AD89" s="25"/>
      <c r="AE89" s="25"/>
      <c r="AF89" s="25"/>
      <c r="AG89" s="25"/>
      <c r="AH89" s="25"/>
      <c r="AI89" s="25"/>
      <c r="AJ89" s="47">
        <v>49.0</v>
      </c>
      <c r="AK89" s="47"/>
      <c r="AL89" s="47"/>
      <c r="AM89" s="30"/>
      <c r="AN89" s="47"/>
      <c r="AO89" s="47"/>
      <c r="AP89" s="25"/>
      <c r="AQ89" s="25"/>
      <c r="AR89" s="25"/>
      <c r="AS89" s="25"/>
      <c r="AT89" s="25"/>
      <c r="AU89" s="25"/>
    </row>
    <row r="90">
      <c r="A90" s="32" t="s">
        <v>424</v>
      </c>
      <c r="B90" s="41" t="s">
        <v>6084</v>
      </c>
      <c r="C90" s="18" t="s">
        <v>6085</v>
      </c>
      <c r="D90" s="33"/>
      <c r="E90" s="42" t="s">
        <v>67</v>
      </c>
      <c r="F90" s="34"/>
      <c r="G90" s="35"/>
      <c r="H90" s="96">
        <v>0.0</v>
      </c>
      <c r="I90" s="72" t="s">
        <v>47</v>
      </c>
      <c r="J90" s="167">
        <v>0.0</v>
      </c>
      <c r="K90" s="96">
        <v>0.0</v>
      </c>
      <c r="L90" s="74" t="s">
        <v>47</v>
      </c>
      <c r="M90" s="168">
        <v>0.0</v>
      </c>
      <c r="N90" s="168">
        <v>0.0</v>
      </c>
      <c r="O90" s="24" t="s">
        <v>68</v>
      </c>
      <c r="P90" s="25"/>
      <c r="Q90" s="25"/>
      <c r="R90" s="27"/>
      <c r="S90" s="103"/>
      <c r="T90" s="25"/>
      <c r="U90" s="26">
        <v>41.0</v>
      </c>
      <c r="V90" s="45"/>
      <c r="W90" s="25"/>
      <c r="X90" s="25"/>
      <c r="Y90" s="25" t="s">
        <v>307</v>
      </c>
      <c r="Z90" s="45"/>
      <c r="AA90" s="25"/>
      <c r="AB90" s="46"/>
      <c r="AC90" s="26"/>
      <c r="AD90" s="25"/>
      <c r="AE90" s="25"/>
      <c r="AF90" s="25"/>
      <c r="AG90" s="25"/>
      <c r="AH90" s="25"/>
      <c r="AI90" s="25"/>
      <c r="AJ90" s="47">
        <v>49.0</v>
      </c>
      <c r="AK90" s="47"/>
      <c r="AL90" s="47"/>
      <c r="AM90" s="30"/>
      <c r="AN90" s="47"/>
      <c r="AO90" s="47"/>
      <c r="AP90" s="25"/>
      <c r="AQ90" s="25"/>
      <c r="AR90" s="25"/>
      <c r="AS90" s="25"/>
      <c r="AT90" s="25"/>
      <c r="AU90" s="25"/>
    </row>
    <row r="91">
      <c r="A91" s="32" t="s">
        <v>424</v>
      </c>
      <c r="B91" s="41" t="s">
        <v>6084</v>
      </c>
      <c r="C91" s="18" t="s">
        <v>6086</v>
      </c>
      <c r="D91" s="33"/>
      <c r="E91" s="42" t="s">
        <v>67</v>
      </c>
      <c r="F91" s="43">
        <v>2022.0</v>
      </c>
      <c r="G91" s="35">
        <v>44643.0</v>
      </c>
      <c r="H91" s="96">
        <v>0.0</v>
      </c>
      <c r="I91" s="72" t="s">
        <v>47</v>
      </c>
      <c r="J91" s="167">
        <v>0.0</v>
      </c>
      <c r="K91" s="96">
        <v>0.0</v>
      </c>
      <c r="L91" s="74" t="s">
        <v>47</v>
      </c>
      <c r="M91" s="168">
        <v>0.0</v>
      </c>
      <c r="N91" s="168">
        <v>0.0</v>
      </c>
      <c r="O91" s="24" t="s">
        <v>68</v>
      </c>
      <c r="P91" s="25"/>
      <c r="Q91" s="25"/>
      <c r="R91" s="27"/>
      <c r="S91" s="103"/>
      <c r="T91" s="25"/>
      <c r="U91" s="26">
        <v>14.0</v>
      </c>
      <c r="V91" s="45"/>
      <c r="W91" s="25"/>
      <c r="X91" s="25"/>
      <c r="Y91" s="25" t="s">
        <v>307</v>
      </c>
      <c r="Z91" s="45"/>
      <c r="AA91" s="25"/>
      <c r="AB91" s="46"/>
      <c r="AC91" s="26"/>
      <c r="AD91" s="25"/>
      <c r="AE91" s="25"/>
      <c r="AF91" s="25"/>
      <c r="AG91" s="25"/>
      <c r="AH91" s="25"/>
      <c r="AI91" s="25"/>
      <c r="AJ91" s="47">
        <v>49.0</v>
      </c>
      <c r="AK91" s="47"/>
      <c r="AL91" s="47"/>
      <c r="AM91" s="30"/>
      <c r="AN91" s="47"/>
      <c r="AO91" s="47"/>
      <c r="AP91" s="25"/>
      <c r="AQ91" s="25"/>
      <c r="AR91" s="25"/>
      <c r="AS91" s="25"/>
      <c r="AT91" s="25"/>
      <c r="AU91" s="25"/>
    </row>
    <row r="92">
      <c r="A92" s="32" t="s">
        <v>424</v>
      </c>
      <c r="B92" s="41" t="s">
        <v>6084</v>
      </c>
      <c r="C92" s="18" t="s">
        <v>6087</v>
      </c>
      <c r="D92" s="33"/>
      <c r="E92" s="42" t="s">
        <v>67</v>
      </c>
      <c r="F92" s="19">
        <v>2021.0</v>
      </c>
      <c r="G92" s="35">
        <v>44387.0</v>
      </c>
      <c r="H92" s="96">
        <v>0.0</v>
      </c>
      <c r="I92" s="72" t="s">
        <v>47</v>
      </c>
      <c r="J92" s="167">
        <v>0.0</v>
      </c>
      <c r="K92" s="96">
        <v>0.0</v>
      </c>
      <c r="L92" s="74" t="s">
        <v>47</v>
      </c>
      <c r="M92" s="168">
        <v>0.0</v>
      </c>
      <c r="N92" s="168">
        <v>0.0</v>
      </c>
      <c r="O92" s="24" t="s">
        <v>68</v>
      </c>
      <c r="P92" s="25"/>
      <c r="Q92" s="25"/>
      <c r="R92" s="27"/>
      <c r="S92" s="103"/>
      <c r="T92" s="25"/>
      <c r="U92" s="26">
        <v>62.0</v>
      </c>
      <c r="V92" s="45"/>
      <c r="W92" s="25"/>
      <c r="X92" s="25"/>
      <c r="Y92" s="25" t="s">
        <v>307</v>
      </c>
      <c r="Z92" s="45"/>
      <c r="AA92" s="25"/>
      <c r="AB92" s="46"/>
      <c r="AC92" s="26"/>
      <c r="AD92" s="25"/>
      <c r="AE92" s="25"/>
      <c r="AF92" s="25"/>
      <c r="AG92" s="25"/>
      <c r="AH92" s="25"/>
      <c r="AI92" s="25"/>
      <c r="AJ92" s="47">
        <v>49.0</v>
      </c>
      <c r="AK92" s="47"/>
      <c r="AL92" s="47"/>
      <c r="AM92" s="30"/>
      <c r="AN92" s="47"/>
      <c r="AO92" s="47"/>
      <c r="AP92" s="25"/>
      <c r="AQ92" s="25"/>
      <c r="AR92" s="25"/>
      <c r="AS92" s="25"/>
      <c r="AT92" s="25"/>
      <c r="AU92" s="25"/>
    </row>
    <row r="93">
      <c r="A93" s="32" t="s">
        <v>424</v>
      </c>
      <c r="B93" s="41" t="s">
        <v>6408</v>
      </c>
      <c r="C93" s="18" t="s">
        <v>6409</v>
      </c>
      <c r="D93" s="33"/>
      <c r="E93" s="42" t="s">
        <v>103</v>
      </c>
      <c r="F93" s="43"/>
      <c r="G93" s="35"/>
      <c r="H93" s="15"/>
      <c r="I93" s="15"/>
      <c r="J93" s="15"/>
      <c r="K93" s="15"/>
      <c r="L93" s="23"/>
      <c r="M93" s="23"/>
      <c r="N93" s="23"/>
      <c r="O93" s="24" t="s">
        <v>68</v>
      </c>
      <c r="P93" s="25"/>
      <c r="Q93" s="25"/>
      <c r="R93" s="27"/>
      <c r="S93" s="103"/>
      <c r="T93" s="25"/>
      <c r="U93" s="26">
        <v>76.0</v>
      </c>
      <c r="V93" s="45"/>
      <c r="W93" s="25"/>
      <c r="X93" s="25"/>
      <c r="Y93" s="25" t="s">
        <v>307</v>
      </c>
      <c r="Z93" s="45"/>
      <c r="AA93" s="25"/>
      <c r="AB93" s="46"/>
      <c r="AC93" s="26"/>
      <c r="AD93" s="25"/>
      <c r="AE93" s="25"/>
      <c r="AF93" s="25"/>
      <c r="AG93" s="25"/>
      <c r="AH93" s="25"/>
      <c r="AI93" s="25"/>
      <c r="AJ93" s="47">
        <v>49.0</v>
      </c>
      <c r="AK93" s="47"/>
      <c r="AL93" s="47"/>
      <c r="AM93" s="30"/>
      <c r="AN93" s="47"/>
      <c r="AO93" s="47"/>
      <c r="AP93" s="25"/>
      <c r="AQ93" s="25"/>
      <c r="AR93" s="25"/>
      <c r="AS93" s="25"/>
      <c r="AT93" s="25"/>
      <c r="AU93" s="25"/>
    </row>
    <row r="94">
      <c r="A94" s="32" t="s">
        <v>424</v>
      </c>
      <c r="B94" s="41" t="s">
        <v>6480</v>
      </c>
      <c r="C94" s="18" t="s">
        <v>6481</v>
      </c>
      <c r="D94" s="33"/>
      <c r="E94" s="42" t="s">
        <v>67</v>
      </c>
      <c r="F94" s="85"/>
      <c r="G94" s="35"/>
      <c r="H94" s="15">
        <v>0.0</v>
      </c>
      <c r="I94" s="21" t="s">
        <v>47</v>
      </c>
      <c r="J94" s="15">
        <v>0.0</v>
      </c>
      <c r="K94" s="15">
        <v>0.0</v>
      </c>
      <c r="L94" s="22" t="s">
        <v>47</v>
      </c>
      <c r="M94" s="23">
        <v>0.0</v>
      </c>
      <c r="N94" s="23">
        <v>0.0</v>
      </c>
      <c r="O94" s="25"/>
      <c r="P94" s="25"/>
      <c r="Q94" s="25"/>
      <c r="R94" s="27"/>
      <c r="S94" s="103"/>
      <c r="T94" s="25"/>
      <c r="U94" s="17">
        <v>40.0</v>
      </c>
      <c r="V94" s="56" t="s">
        <v>6482</v>
      </c>
      <c r="W94" s="24">
        <v>406100.0</v>
      </c>
      <c r="X94" s="24" t="s">
        <v>6483</v>
      </c>
      <c r="Y94" s="25" t="s">
        <v>307</v>
      </c>
      <c r="Z94" s="45"/>
      <c r="AA94" s="25"/>
      <c r="AB94" s="46"/>
      <c r="AC94" s="26"/>
      <c r="AD94" s="25"/>
      <c r="AE94" s="25"/>
      <c r="AF94" s="25"/>
      <c r="AG94" s="25"/>
      <c r="AH94" s="25"/>
      <c r="AI94" s="25"/>
      <c r="AJ94" s="47">
        <v>49.0</v>
      </c>
      <c r="AK94" s="47"/>
      <c r="AL94" s="47"/>
      <c r="AM94" s="30"/>
      <c r="AN94" s="47"/>
      <c r="AO94" s="47"/>
      <c r="AP94" s="25"/>
      <c r="AQ94" s="25"/>
      <c r="AR94" s="25"/>
      <c r="AS94" s="25"/>
      <c r="AT94" s="25"/>
      <c r="AU94" s="25"/>
    </row>
    <row r="95">
      <c r="A95" s="15" t="s">
        <v>424</v>
      </c>
      <c r="B95" s="16" t="s">
        <v>6505</v>
      </c>
      <c r="C95" s="18" t="s">
        <v>6506</v>
      </c>
      <c r="D95" s="18">
        <v>15.0</v>
      </c>
      <c r="E95" s="42" t="s">
        <v>67</v>
      </c>
      <c r="F95" s="19">
        <v>2025.0</v>
      </c>
      <c r="G95" s="55">
        <v>45938.0</v>
      </c>
      <c r="H95" s="15">
        <v>0.0</v>
      </c>
      <c r="I95" s="21" t="s">
        <v>47</v>
      </c>
      <c r="J95" s="15">
        <v>0.0</v>
      </c>
      <c r="K95" s="15">
        <v>0.0</v>
      </c>
      <c r="L95" s="22" t="s">
        <v>47</v>
      </c>
      <c r="M95" s="23">
        <v>0.0</v>
      </c>
      <c r="N95" s="23">
        <v>0.0</v>
      </c>
      <c r="O95" s="24" t="s">
        <v>236</v>
      </c>
      <c r="P95" s="24" t="s">
        <v>3277</v>
      </c>
      <c r="Q95" s="56" t="s">
        <v>6507</v>
      </c>
      <c r="R95" s="51" t="s">
        <v>950</v>
      </c>
      <c r="S95" s="51"/>
      <c r="T95" s="25"/>
      <c r="U95" s="26"/>
      <c r="V95" s="56" t="s">
        <v>6508</v>
      </c>
      <c r="W95" s="24">
        <v>62200.0</v>
      </c>
      <c r="X95" s="17" t="s">
        <v>6509</v>
      </c>
      <c r="Y95" s="17" t="s">
        <v>6510</v>
      </c>
      <c r="Z95" s="56" t="s">
        <v>6511</v>
      </c>
      <c r="AA95" s="24" t="s">
        <v>6512</v>
      </c>
      <c r="AB95" s="57" t="s">
        <v>6513</v>
      </c>
      <c r="AC95" s="17" t="s">
        <v>6514</v>
      </c>
      <c r="AD95" s="25"/>
      <c r="AE95" s="25"/>
      <c r="AF95" s="25"/>
      <c r="AG95" s="25"/>
      <c r="AH95" s="25"/>
      <c r="AI95" s="25"/>
      <c r="AJ95" s="47"/>
      <c r="AK95" s="47"/>
      <c r="AL95" s="47"/>
      <c r="AM95" s="30"/>
      <c r="AN95" s="47"/>
      <c r="AO95" s="47"/>
      <c r="AP95" s="25"/>
      <c r="AQ95" s="26"/>
      <c r="AR95" s="25"/>
      <c r="AS95" s="25"/>
      <c r="AT95" s="25"/>
      <c r="AU95" s="25"/>
    </row>
    <row r="96">
      <c r="A96" s="32" t="s">
        <v>424</v>
      </c>
      <c r="B96" s="16" t="s">
        <v>6555</v>
      </c>
      <c r="C96" s="18" t="s">
        <v>6556</v>
      </c>
      <c r="D96" s="33"/>
      <c r="E96" s="42" t="s">
        <v>67</v>
      </c>
      <c r="F96" s="85"/>
      <c r="G96" s="35"/>
      <c r="H96" s="15">
        <v>0.0</v>
      </c>
      <c r="I96" s="21" t="s">
        <v>47</v>
      </c>
      <c r="J96" s="15">
        <v>0.0</v>
      </c>
      <c r="K96" s="15">
        <v>0.0</v>
      </c>
      <c r="L96" s="22" t="s">
        <v>47</v>
      </c>
      <c r="M96" s="23">
        <v>0.0</v>
      </c>
      <c r="N96" s="23">
        <v>0.0</v>
      </c>
      <c r="O96" s="24" t="s">
        <v>321</v>
      </c>
      <c r="P96" s="25"/>
      <c r="Q96" s="25"/>
      <c r="R96" s="27"/>
      <c r="S96" s="103"/>
      <c r="T96" s="25"/>
      <c r="U96" s="25"/>
      <c r="V96" s="45"/>
      <c r="W96" s="25"/>
      <c r="X96" s="25"/>
      <c r="Y96" s="25" t="s">
        <v>307</v>
      </c>
      <c r="Z96" s="45"/>
      <c r="AA96" s="25"/>
      <c r="AB96" s="46"/>
      <c r="AC96" s="26"/>
      <c r="AD96" s="25"/>
      <c r="AE96" s="25"/>
      <c r="AF96" s="25"/>
      <c r="AG96" s="25"/>
      <c r="AH96" s="25"/>
      <c r="AI96" s="25"/>
      <c r="AJ96" s="47">
        <v>49.0</v>
      </c>
      <c r="AK96" s="47"/>
      <c r="AL96" s="47"/>
      <c r="AM96" s="30"/>
      <c r="AN96" s="47"/>
      <c r="AO96" s="47"/>
      <c r="AP96" s="25"/>
      <c r="AQ96" s="25"/>
      <c r="AR96" s="25"/>
      <c r="AS96" s="25"/>
      <c r="AT96" s="25"/>
      <c r="AU96" s="25"/>
    </row>
    <row r="97">
      <c r="A97" s="32" t="s">
        <v>424</v>
      </c>
      <c r="B97" s="41" t="s">
        <v>6796</v>
      </c>
      <c r="C97" s="18" t="s">
        <v>6797</v>
      </c>
      <c r="D97" s="33"/>
      <c r="E97" s="42" t="s">
        <v>103</v>
      </c>
      <c r="F97" s="43"/>
      <c r="G97" s="35"/>
      <c r="H97" s="15"/>
      <c r="I97" s="15"/>
      <c r="J97" s="15"/>
      <c r="K97" s="15"/>
      <c r="L97" s="23"/>
      <c r="M97" s="23"/>
      <c r="N97" s="23"/>
      <c r="O97" s="24" t="s">
        <v>68</v>
      </c>
      <c r="P97" s="25"/>
      <c r="Q97" s="25"/>
      <c r="R97" s="27"/>
      <c r="S97" s="103"/>
      <c r="T97" s="25"/>
      <c r="U97" s="26">
        <v>86.0</v>
      </c>
      <c r="V97" s="45"/>
      <c r="W97" s="25"/>
      <c r="X97" s="25"/>
      <c r="Y97" s="25" t="s">
        <v>307</v>
      </c>
      <c r="Z97" s="45"/>
      <c r="AA97" s="25"/>
      <c r="AB97" s="46"/>
      <c r="AC97" s="26"/>
      <c r="AD97" s="25"/>
      <c r="AE97" s="25"/>
      <c r="AF97" s="25"/>
      <c r="AG97" s="25"/>
      <c r="AH97" s="25"/>
      <c r="AI97" s="25"/>
      <c r="AJ97" s="47">
        <v>49.0</v>
      </c>
      <c r="AK97" s="47"/>
      <c r="AL97" s="47"/>
      <c r="AM97" s="30"/>
      <c r="AN97" s="47"/>
      <c r="AO97" s="47"/>
      <c r="AP97" s="25"/>
      <c r="AQ97" s="25"/>
      <c r="AR97" s="25"/>
      <c r="AS97" s="25"/>
      <c r="AT97" s="25"/>
      <c r="AU97" s="25"/>
    </row>
    <row r="98">
      <c r="A98" s="32" t="s">
        <v>424</v>
      </c>
      <c r="B98" s="16" t="s">
        <v>6807</v>
      </c>
      <c r="C98" s="18" t="s">
        <v>6808</v>
      </c>
      <c r="D98" s="18">
        <v>92.0</v>
      </c>
      <c r="E98" s="42" t="s">
        <v>67</v>
      </c>
      <c r="F98" s="19">
        <v>2025.0</v>
      </c>
      <c r="G98" s="20">
        <v>45861.0</v>
      </c>
      <c r="H98" s="15">
        <v>13.0</v>
      </c>
      <c r="I98" s="21">
        <v>46051.0</v>
      </c>
      <c r="J98" s="92">
        <v>0.0</v>
      </c>
      <c r="K98" s="91">
        <v>0.0</v>
      </c>
      <c r="L98" s="74" t="s">
        <v>47</v>
      </c>
      <c r="M98" s="75">
        <v>0.0</v>
      </c>
      <c r="N98" s="75">
        <v>0.0</v>
      </c>
      <c r="O98" s="24" t="s">
        <v>68</v>
      </c>
      <c r="P98" s="24" t="s">
        <v>237</v>
      </c>
      <c r="Q98" s="26"/>
      <c r="R98" s="51" t="s">
        <v>977</v>
      </c>
      <c r="S98" s="51"/>
      <c r="T98" s="26"/>
      <c r="U98" s="17">
        <v>14.0</v>
      </c>
      <c r="V98" s="18" t="s">
        <v>6809</v>
      </c>
      <c r="W98" s="17">
        <v>14590.0</v>
      </c>
      <c r="X98" s="17" t="s">
        <v>6810</v>
      </c>
      <c r="Y98" s="17" t="s">
        <v>6811</v>
      </c>
      <c r="Z98" s="18" t="s">
        <v>6812</v>
      </c>
      <c r="AA98" s="17" t="s">
        <v>118</v>
      </c>
      <c r="AB98" s="57" t="s">
        <v>6813</v>
      </c>
      <c r="AC98" s="153" t="s">
        <v>6814</v>
      </c>
      <c r="AD98" s="26"/>
      <c r="AE98" s="26"/>
      <c r="AF98" s="26"/>
      <c r="AG98" s="26"/>
      <c r="AH98" s="26"/>
      <c r="AI98" s="26"/>
      <c r="AJ98" s="47">
        <v>49.0</v>
      </c>
      <c r="AK98" s="30"/>
      <c r="AL98" s="30"/>
      <c r="AM98" s="30"/>
      <c r="AN98" s="30"/>
      <c r="AO98" s="30"/>
      <c r="AP98" s="26"/>
      <c r="AQ98" s="26"/>
      <c r="AR98" s="26"/>
      <c r="AS98" s="26"/>
      <c r="AT98" s="26"/>
      <c r="AU98" s="26"/>
    </row>
    <row r="99">
      <c r="A99" s="80" t="s">
        <v>424</v>
      </c>
      <c r="B99" s="41" t="s">
        <v>6883</v>
      </c>
      <c r="C99" s="18"/>
      <c r="D99" s="33"/>
      <c r="E99" s="42" t="s">
        <v>586</v>
      </c>
      <c r="F99" s="292"/>
      <c r="G99" s="35"/>
      <c r="H99" s="60"/>
      <c r="I99" s="60"/>
      <c r="J99" s="60"/>
      <c r="K99" s="60"/>
      <c r="L99" s="64"/>
      <c r="M99" s="64"/>
      <c r="N99" s="64"/>
      <c r="O99" s="26"/>
      <c r="P99" s="26" t="s">
        <v>587</v>
      </c>
      <c r="Q99" s="26"/>
      <c r="R99" s="51" t="s">
        <v>6884</v>
      </c>
      <c r="S99" s="51"/>
      <c r="T99" s="26"/>
      <c r="U99" s="17">
        <v>48.0</v>
      </c>
      <c r="V99" s="33"/>
      <c r="W99" s="26"/>
      <c r="X99" s="17" t="s">
        <v>6885</v>
      </c>
      <c r="Y99" s="26" t="s">
        <v>6886</v>
      </c>
      <c r="Z99" s="33" t="s">
        <v>6614</v>
      </c>
      <c r="AA99" s="26"/>
      <c r="AB99" s="57" t="s">
        <v>6887</v>
      </c>
      <c r="AC99" s="17" t="s">
        <v>6888</v>
      </c>
      <c r="AD99" s="26"/>
      <c r="AE99" s="26"/>
      <c r="AF99" s="26"/>
      <c r="AG99" s="26"/>
      <c r="AH99" s="26"/>
      <c r="AI99" s="26"/>
      <c r="AJ99" s="30"/>
      <c r="AK99" s="30"/>
      <c r="AL99" s="30"/>
      <c r="AM99" s="30"/>
      <c r="AN99" s="30"/>
      <c r="AO99" s="30"/>
      <c r="AP99" s="26"/>
      <c r="AQ99" s="26"/>
      <c r="AR99" s="26"/>
      <c r="AS99" s="26"/>
      <c r="AT99" s="26"/>
      <c r="AU99" s="26"/>
    </row>
    <row r="100">
      <c r="A100" s="32" t="s">
        <v>424</v>
      </c>
      <c r="B100" s="41" t="s">
        <v>6939</v>
      </c>
      <c r="C100" s="18" t="s">
        <v>6940</v>
      </c>
      <c r="D100" s="33"/>
      <c r="E100" s="42" t="s">
        <v>67</v>
      </c>
      <c r="F100" s="19">
        <v>2021.0</v>
      </c>
      <c r="G100" s="35">
        <v>44362.0</v>
      </c>
      <c r="H100" s="15">
        <v>4.0</v>
      </c>
      <c r="I100" s="21">
        <v>46008.0</v>
      </c>
      <c r="J100" s="15">
        <v>4.0</v>
      </c>
      <c r="K100" s="32">
        <v>0.0</v>
      </c>
      <c r="L100" s="49" t="s">
        <v>47</v>
      </c>
      <c r="M100" s="50">
        <v>0.0</v>
      </c>
      <c r="N100" s="50">
        <v>0.0</v>
      </c>
      <c r="O100" s="25"/>
      <c r="P100" s="25"/>
      <c r="Q100" s="25"/>
      <c r="R100" s="27"/>
      <c r="S100" s="103"/>
      <c r="T100" s="25"/>
      <c r="U100" s="26">
        <v>79.0</v>
      </c>
      <c r="V100" s="56" t="s">
        <v>6941</v>
      </c>
      <c r="W100" s="24">
        <v>79140.0</v>
      </c>
      <c r="X100" s="24" t="s">
        <v>6942</v>
      </c>
      <c r="Y100" s="25" t="s">
        <v>307</v>
      </c>
      <c r="Z100" s="45"/>
      <c r="AA100" s="25"/>
      <c r="AB100" s="46"/>
      <c r="AC100" s="26"/>
      <c r="AD100" s="25"/>
      <c r="AE100" s="25"/>
      <c r="AF100" s="25"/>
      <c r="AG100" s="25"/>
      <c r="AH100" s="25"/>
      <c r="AI100" s="25"/>
      <c r="AJ100" s="47">
        <v>49.0</v>
      </c>
      <c r="AK100" s="47"/>
      <c r="AL100" s="47"/>
      <c r="AM100" s="30"/>
      <c r="AN100" s="47"/>
      <c r="AO100" s="47"/>
      <c r="AP100" s="25"/>
      <c r="AQ100" s="25"/>
      <c r="AR100" s="25"/>
      <c r="AS100" s="25"/>
      <c r="AT100" s="25"/>
      <c r="AU100" s="25"/>
    </row>
    <row r="101" hidden="1">
      <c r="A101" s="32" t="s">
        <v>424</v>
      </c>
      <c r="B101" s="41" t="s">
        <v>7139</v>
      </c>
      <c r="C101" s="18" t="s">
        <v>7140</v>
      </c>
      <c r="D101" s="33"/>
      <c r="E101" s="42" t="s">
        <v>103</v>
      </c>
      <c r="F101" s="43"/>
      <c r="G101" s="35"/>
      <c r="H101" s="15"/>
      <c r="I101" s="15"/>
      <c r="J101" s="15"/>
      <c r="K101" s="15"/>
      <c r="L101" s="23"/>
      <c r="M101" s="23"/>
      <c r="N101" s="23"/>
      <c r="O101" s="24" t="s">
        <v>68</v>
      </c>
      <c r="P101" s="25"/>
      <c r="Q101" s="25"/>
      <c r="R101" s="27"/>
      <c r="S101" s="103"/>
      <c r="T101" s="25"/>
      <c r="U101" s="26">
        <v>18.0</v>
      </c>
      <c r="V101" s="45"/>
      <c r="W101" s="25"/>
      <c r="X101" s="25"/>
      <c r="Y101" s="25" t="s">
        <v>307</v>
      </c>
      <c r="Z101" s="45"/>
      <c r="AA101" s="25"/>
      <c r="AB101" s="46"/>
      <c r="AC101" s="26"/>
      <c r="AD101" s="25"/>
      <c r="AE101" s="25"/>
      <c r="AF101" s="25"/>
      <c r="AG101" s="25"/>
      <c r="AH101" s="25"/>
      <c r="AI101" s="25"/>
      <c r="AJ101" s="47">
        <v>49.0</v>
      </c>
      <c r="AK101" s="47"/>
      <c r="AL101" s="47"/>
      <c r="AM101" s="30"/>
      <c r="AN101" s="47"/>
      <c r="AO101" s="47"/>
      <c r="AP101" s="25"/>
      <c r="AQ101" s="25"/>
      <c r="AR101" s="25"/>
      <c r="AS101" s="25"/>
      <c r="AT101" s="25"/>
      <c r="AU101" s="25"/>
    </row>
    <row r="102">
      <c r="A102" s="32" t="s">
        <v>424</v>
      </c>
      <c r="B102" s="41" t="s">
        <v>7232</v>
      </c>
      <c r="C102" s="18" t="s">
        <v>7233</v>
      </c>
      <c r="D102" s="33"/>
      <c r="E102" s="42" t="s">
        <v>103</v>
      </c>
      <c r="F102" s="43"/>
      <c r="G102" s="35"/>
      <c r="H102" s="15"/>
      <c r="I102" s="15"/>
      <c r="J102" s="15"/>
      <c r="K102" s="15"/>
      <c r="L102" s="23"/>
      <c r="M102" s="23"/>
      <c r="N102" s="23"/>
      <c r="O102" s="24" t="s">
        <v>68</v>
      </c>
      <c r="P102" s="25"/>
      <c r="Q102" s="25"/>
      <c r="R102" s="27"/>
      <c r="S102" s="103"/>
      <c r="T102" s="25"/>
      <c r="U102" s="26">
        <v>49.0</v>
      </c>
      <c r="V102" s="45"/>
      <c r="W102" s="25"/>
      <c r="X102" s="26"/>
      <c r="Y102" s="26" t="s">
        <v>307</v>
      </c>
      <c r="Z102" s="33"/>
      <c r="AA102" s="26"/>
      <c r="AB102" s="46"/>
      <c r="AC102" s="26"/>
      <c r="AD102" s="25"/>
      <c r="AE102" s="25"/>
      <c r="AF102" s="25"/>
      <c r="AG102" s="25"/>
      <c r="AH102" s="25"/>
      <c r="AI102" s="25"/>
      <c r="AJ102" s="47">
        <v>49.0</v>
      </c>
      <c r="AK102" s="47"/>
      <c r="AL102" s="47"/>
      <c r="AM102" s="30"/>
      <c r="AN102" s="47"/>
      <c r="AO102" s="47"/>
      <c r="AP102" s="25"/>
      <c r="AQ102" s="25"/>
      <c r="AR102" s="25"/>
      <c r="AS102" s="25"/>
      <c r="AT102" s="25"/>
      <c r="AU102" s="25"/>
    </row>
    <row r="103">
      <c r="A103" s="32" t="s">
        <v>424</v>
      </c>
      <c r="B103" s="41" t="s">
        <v>7402</v>
      </c>
      <c r="C103" s="18" t="s">
        <v>7403</v>
      </c>
      <c r="D103" s="33"/>
      <c r="E103" s="42" t="s">
        <v>67</v>
      </c>
      <c r="F103" s="19"/>
      <c r="G103" s="35"/>
      <c r="H103" s="32">
        <v>0.0</v>
      </c>
      <c r="I103" s="36" t="s">
        <v>47</v>
      </c>
      <c r="J103" s="32">
        <v>0.0</v>
      </c>
      <c r="K103" s="32">
        <v>0.0</v>
      </c>
      <c r="L103" s="49" t="s">
        <v>47</v>
      </c>
      <c r="M103" s="50">
        <v>0.0</v>
      </c>
      <c r="N103" s="50">
        <v>0.0</v>
      </c>
      <c r="O103" s="24" t="s">
        <v>68</v>
      </c>
      <c r="P103" s="25"/>
      <c r="Q103" s="25"/>
      <c r="R103" s="27"/>
      <c r="S103" s="103"/>
      <c r="T103" s="25"/>
      <c r="U103" s="317">
        <v>62.0</v>
      </c>
      <c r="V103" s="45"/>
      <c r="W103" s="25"/>
      <c r="X103" s="26"/>
      <c r="Y103" s="26" t="s">
        <v>307</v>
      </c>
      <c r="Z103" s="33"/>
      <c r="AA103" s="26"/>
      <c r="AB103" s="46"/>
      <c r="AC103" s="26"/>
      <c r="AD103" s="25"/>
      <c r="AE103" s="25"/>
      <c r="AF103" s="25"/>
      <c r="AG103" s="25"/>
      <c r="AH103" s="25"/>
      <c r="AI103" s="25"/>
      <c r="AJ103" s="47">
        <v>49.0</v>
      </c>
      <c r="AK103" s="47"/>
      <c r="AL103" s="47"/>
      <c r="AM103" s="30"/>
      <c r="AN103" s="47"/>
      <c r="AO103" s="47"/>
      <c r="AP103" s="25"/>
      <c r="AQ103" s="25"/>
      <c r="AR103" s="25"/>
      <c r="AS103" s="25"/>
      <c r="AT103" s="25"/>
      <c r="AU103" s="25"/>
    </row>
    <row r="104">
      <c r="A104" s="32" t="s">
        <v>424</v>
      </c>
      <c r="B104" s="41" t="s">
        <v>7432</v>
      </c>
      <c r="C104" s="18" t="s">
        <v>7433</v>
      </c>
      <c r="D104" s="33"/>
      <c r="E104" s="42" t="s">
        <v>67</v>
      </c>
      <c r="F104" s="85"/>
      <c r="G104" s="35"/>
      <c r="H104" s="32">
        <v>0.0</v>
      </c>
      <c r="I104" s="36" t="s">
        <v>47</v>
      </c>
      <c r="J104" s="32">
        <v>0.0</v>
      </c>
      <c r="K104" s="32">
        <v>0.0</v>
      </c>
      <c r="L104" s="49" t="s">
        <v>47</v>
      </c>
      <c r="M104" s="50">
        <v>0.0</v>
      </c>
      <c r="N104" s="50">
        <v>0.0</v>
      </c>
      <c r="O104" s="25"/>
      <c r="P104" s="25"/>
      <c r="Q104" s="25"/>
      <c r="R104" s="27"/>
      <c r="S104" s="103"/>
      <c r="T104" s="25"/>
      <c r="U104" s="317">
        <v>39.0</v>
      </c>
      <c r="V104" s="56" t="s">
        <v>7434</v>
      </c>
      <c r="W104" s="24">
        <v>39570.0</v>
      </c>
      <c r="X104" s="17" t="s">
        <v>7435</v>
      </c>
      <c r="Y104" s="26" t="s">
        <v>307</v>
      </c>
      <c r="Z104" s="33"/>
      <c r="AA104" s="26"/>
      <c r="AB104" s="46"/>
      <c r="AC104" s="26"/>
      <c r="AD104" s="25"/>
      <c r="AE104" s="25"/>
      <c r="AF104" s="25"/>
      <c r="AG104" s="25"/>
      <c r="AH104" s="25"/>
      <c r="AI104" s="25"/>
      <c r="AJ104" s="47">
        <v>49.0</v>
      </c>
      <c r="AK104" s="47"/>
      <c r="AL104" s="47"/>
      <c r="AM104" s="30"/>
      <c r="AN104" s="47"/>
      <c r="AO104" s="47"/>
      <c r="AP104" s="25"/>
      <c r="AQ104" s="25"/>
      <c r="AR104" s="25"/>
      <c r="AS104" s="25"/>
      <c r="AT104" s="25"/>
      <c r="AU104" s="25"/>
    </row>
    <row r="105">
      <c r="A105" s="80" t="s">
        <v>424</v>
      </c>
      <c r="B105" s="41" t="s">
        <v>7453</v>
      </c>
      <c r="C105" s="18"/>
      <c r="D105" s="33"/>
      <c r="E105" s="42" t="s">
        <v>586</v>
      </c>
      <c r="F105" s="292"/>
      <c r="G105" s="35"/>
      <c r="H105" s="60"/>
      <c r="I105" s="60"/>
      <c r="J105" s="60"/>
      <c r="K105" s="60"/>
      <c r="L105" s="64"/>
      <c r="M105" s="64"/>
      <c r="N105" s="64"/>
      <c r="O105" s="26"/>
      <c r="P105" s="26" t="s">
        <v>587</v>
      </c>
      <c r="Q105" s="26"/>
      <c r="R105" s="51" t="s">
        <v>1382</v>
      </c>
      <c r="S105" s="51"/>
      <c r="T105" s="26"/>
      <c r="U105" s="26"/>
      <c r="V105" s="33"/>
      <c r="W105" s="26"/>
      <c r="X105" s="26"/>
      <c r="Y105" s="26" t="s">
        <v>7454</v>
      </c>
      <c r="Z105" s="33" t="s">
        <v>1573</v>
      </c>
      <c r="AA105" s="26"/>
      <c r="AB105" s="57" t="s">
        <v>7455</v>
      </c>
      <c r="AC105" s="17" t="s">
        <v>7456</v>
      </c>
      <c r="AD105" s="26"/>
      <c r="AE105" s="26"/>
      <c r="AF105" s="26"/>
      <c r="AG105" s="26"/>
      <c r="AH105" s="26"/>
      <c r="AI105" s="26"/>
      <c r="AJ105" s="30"/>
      <c r="AK105" s="30"/>
      <c r="AL105" s="30"/>
      <c r="AM105" s="30"/>
      <c r="AN105" s="30"/>
      <c r="AO105" s="30"/>
      <c r="AP105" s="26"/>
      <c r="AQ105" s="26"/>
      <c r="AR105" s="26"/>
      <c r="AS105" s="26"/>
      <c r="AT105" s="26"/>
      <c r="AU105" s="26"/>
    </row>
    <row r="106">
      <c r="A106" s="32" t="s">
        <v>424</v>
      </c>
      <c r="B106" s="41" t="s">
        <v>7487</v>
      </c>
      <c r="C106" s="18" t="s">
        <v>7488</v>
      </c>
      <c r="D106" s="33"/>
      <c r="E106" s="42" t="s">
        <v>103</v>
      </c>
      <c r="F106" s="43"/>
      <c r="G106" s="35"/>
      <c r="H106" s="32"/>
      <c r="I106" s="32"/>
      <c r="J106" s="32"/>
      <c r="K106" s="32"/>
      <c r="L106" s="50"/>
      <c r="M106" s="50"/>
      <c r="N106" s="50"/>
      <c r="O106" s="25"/>
      <c r="P106" s="25"/>
      <c r="Q106" s="25"/>
      <c r="R106" s="27"/>
      <c r="S106" s="103"/>
      <c r="T106" s="25"/>
      <c r="U106" s="305">
        <v>70.0</v>
      </c>
      <c r="V106" s="56" t="s">
        <v>7489</v>
      </c>
      <c r="W106" s="24">
        <v>70190.0</v>
      </c>
      <c r="X106" s="17" t="s">
        <v>7490</v>
      </c>
      <c r="Y106" s="26" t="s">
        <v>307</v>
      </c>
      <c r="Z106" s="33"/>
      <c r="AA106" s="26"/>
      <c r="AB106" s="46"/>
      <c r="AC106" s="26"/>
      <c r="AD106" s="25"/>
      <c r="AE106" s="25"/>
      <c r="AF106" s="25"/>
      <c r="AG106" s="25"/>
      <c r="AH106" s="25"/>
      <c r="AI106" s="25"/>
      <c r="AJ106" s="47">
        <v>49.0</v>
      </c>
      <c r="AK106" s="47"/>
      <c r="AL106" s="47"/>
      <c r="AM106" s="30"/>
      <c r="AN106" s="47"/>
      <c r="AO106" s="47"/>
      <c r="AP106" s="25"/>
      <c r="AQ106" s="25"/>
      <c r="AR106" s="25"/>
      <c r="AS106" s="25"/>
      <c r="AT106" s="25"/>
      <c r="AU106" s="25"/>
    </row>
    <row r="107">
      <c r="A107" s="32" t="s">
        <v>424</v>
      </c>
      <c r="B107" s="41" t="s">
        <v>7510</v>
      </c>
      <c r="C107" s="18" t="s">
        <v>7511</v>
      </c>
      <c r="D107" s="33"/>
      <c r="E107" s="42" t="s">
        <v>67</v>
      </c>
      <c r="F107" s="19"/>
      <c r="G107" s="35"/>
      <c r="H107" s="32">
        <v>0.0</v>
      </c>
      <c r="I107" s="36" t="s">
        <v>47</v>
      </c>
      <c r="J107" s="32">
        <v>0.0</v>
      </c>
      <c r="K107" s="32">
        <v>0.0</v>
      </c>
      <c r="L107" s="49" t="s">
        <v>47</v>
      </c>
      <c r="M107" s="50">
        <v>0.0</v>
      </c>
      <c r="N107" s="50">
        <v>0.0</v>
      </c>
      <c r="O107" s="25"/>
      <c r="P107" s="25"/>
      <c r="Q107" s="25"/>
      <c r="R107" s="27"/>
      <c r="S107" s="103"/>
      <c r="T107" s="25"/>
      <c r="U107" s="102">
        <v>49.0</v>
      </c>
      <c r="V107" s="56" t="s">
        <v>7512</v>
      </c>
      <c r="W107" s="24">
        <v>49500.0</v>
      </c>
      <c r="X107" s="26" t="s">
        <v>7513</v>
      </c>
      <c r="Y107" s="26"/>
      <c r="Z107" s="33"/>
      <c r="AA107" s="26"/>
      <c r="AB107" s="46"/>
      <c r="AC107" s="26"/>
      <c r="AD107" s="25"/>
      <c r="AE107" s="25"/>
      <c r="AF107" s="25"/>
      <c r="AG107" s="25"/>
      <c r="AH107" s="25"/>
      <c r="AI107" s="25"/>
      <c r="AJ107" s="47">
        <v>49.0</v>
      </c>
      <c r="AK107" s="47"/>
      <c r="AL107" s="47"/>
      <c r="AM107" s="30"/>
      <c r="AN107" s="47"/>
      <c r="AO107" s="47"/>
      <c r="AP107" s="25"/>
      <c r="AQ107" s="25"/>
      <c r="AR107" s="25"/>
      <c r="AS107" s="25"/>
      <c r="AT107" s="25"/>
      <c r="AU107" s="25"/>
    </row>
    <row r="108">
      <c r="A108" s="32" t="s">
        <v>424</v>
      </c>
      <c r="B108" s="41" t="s">
        <v>7523</v>
      </c>
      <c r="C108" s="18" t="s">
        <v>7524</v>
      </c>
      <c r="D108" s="33"/>
      <c r="E108" s="42" t="s">
        <v>67</v>
      </c>
      <c r="F108" s="85"/>
      <c r="G108" s="35"/>
      <c r="H108" s="32">
        <v>0.0</v>
      </c>
      <c r="I108" s="36" t="s">
        <v>47</v>
      </c>
      <c r="J108" s="32">
        <v>0.0</v>
      </c>
      <c r="K108" s="32">
        <v>0.0</v>
      </c>
      <c r="L108" s="49" t="s">
        <v>47</v>
      </c>
      <c r="M108" s="50">
        <v>0.0</v>
      </c>
      <c r="N108" s="50">
        <v>0.0</v>
      </c>
      <c r="O108" s="25"/>
      <c r="P108" s="25"/>
      <c r="Q108" s="25"/>
      <c r="R108" s="27"/>
      <c r="S108" s="103"/>
      <c r="T108" s="25"/>
      <c r="U108" s="26">
        <v>79.0</v>
      </c>
      <c r="V108" s="56" t="s">
        <v>7525</v>
      </c>
      <c r="W108" s="24">
        <v>79270.0</v>
      </c>
      <c r="X108" s="26" t="s">
        <v>7526</v>
      </c>
      <c r="Y108" s="26"/>
      <c r="Z108" s="33"/>
      <c r="AA108" s="26"/>
      <c r="AB108" s="46"/>
      <c r="AC108" s="26"/>
      <c r="AD108" s="25"/>
      <c r="AE108" s="25"/>
      <c r="AF108" s="25"/>
      <c r="AG108" s="25"/>
      <c r="AH108" s="25"/>
      <c r="AI108" s="25"/>
      <c r="AJ108" s="47">
        <v>49.0</v>
      </c>
      <c r="AK108" s="47"/>
      <c r="AL108" s="47"/>
      <c r="AM108" s="30"/>
      <c r="AN108" s="47"/>
      <c r="AO108" s="47"/>
      <c r="AP108" s="25"/>
      <c r="AQ108" s="25"/>
      <c r="AR108" s="25"/>
      <c r="AS108" s="25"/>
      <c r="AT108" s="25"/>
      <c r="AU108" s="25"/>
    </row>
    <row r="109">
      <c r="A109" s="32" t="s">
        <v>424</v>
      </c>
      <c r="B109" s="41" t="s">
        <v>7632</v>
      </c>
      <c r="C109" s="18" t="s">
        <v>7633</v>
      </c>
      <c r="D109" s="33"/>
      <c r="E109" s="42" t="s">
        <v>67</v>
      </c>
      <c r="F109" s="307">
        <v>2025.0</v>
      </c>
      <c r="G109" s="20">
        <v>44845.0</v>
      </c>
      <c r="H109" s="32">
        <v>0.0</v>
      </c>
      <c r="I109" s="36" t="s">
        <v>47</v>
      </c>
      <c r="J109" s="32">
        <v>0.0</v>
      </c>
      <c r="K109" s="32">
        <v>0.0</v>
      </c>
      <c r="L109" s="49" t="s">
        <v>47</v>
      </c>
      <c r="M109" s="50">
        <v>0.0</v>
      </c>
      <c r="N109" s="50">
        <v>0.0</v>
      </c>
      <c r="O109" s="25"/>
      <c r="P109" s="25"/>
      <c r="Q109" s="25"/>
      <c r="R109" s="27"/>
      <c r="S109" s="103"/>
      <c r="T109" s="25"/>
      <c r="U109" s="26">
        <v>79.0</v>
      </c>
      <c r="V109" s="56" t="s">
        <v>7634</v>
      </c>
      <c r="W109" s="24">
        <v>79000.0</v>
      </c>
      <c r="X109" s="17" t="s">
        <v>1329</v>
      </c>
      <c r="Y109" s="26" t="s">
        <v>307</v>
      </c>
      <c r="Z109" s="33"/>
      <c r="AA109" s="26"/>
      <c r="AB109" s="46"/>
      <c r="AC109" s="26"/>
      <c r="AD109" s="25"/>
      <c r="AE109" s="25"/>
      <c r="AF109" s="25"/>
      <c r="AG109" s="25"/>
      <c r="AH109" s="25"/>
      <c r="AI109" s="25"/>
      <c r="AJ109" s="47">
        <v>49.0</v>
      </c>
      <c r="AK109" s="47"/>
      <c r="AL109" s="47"/>
      <c r="AM109" s="30"/>
      <c r="AN109" s="47"/>
      <c r="AO109" s="47"/>
      <c r="AP109" s="25"/>
      <c r="AQ109" s="25"/>
      <c r="AR109" s="25"/>
      <c r="AS109" s="25"/>
      <c r="AT109" s="25"/>
      <c r="AU109" s="25"/>
    </row>
    <row r="110">
      <c r="A110" s="124" t="s">
        <v>424</v>
      </c>
      <c r="B110" s="16" t="s">
        <v>7714</v>
      </c>
      <c r="C110" s="18" t="s">
        <v>7715</v>
      </c>
      <c r="D110" s="33"/>
      <c r="E110" s="122" t="s">
        <v>103</v>
      </c>
      <c r="F110" s="206"/>
      <c r="G110" s="145"/>
      <c r="H110" s="124"/>
      <c r="I110" s="124"/>
      <c r="J110" s="124"/>
      <c r="K110" s="124"/>
      <c r="L110" s="127"/>
      <c r="M110" s="127"/>
      <c r="N110" s="127"/>
      <c r="O110" s="56" t="s">
        <v>68</v>
      </c>
      <c r="P110" s="56"/>
      <c r="Q110" s="45"/>
      <c r="R110" s="27"/>
      <c r="S110" s="103"/>
      <c r="T110" s="45"/>
      <c r="U110" s="33"/>
      <c r="V110" s="45"/>
      <c r="W110" s="45"/>
      <c r="X110" s="45"/>
      <c r="Y110" s="45"/>
      <c r="Z110" s="45"/>
      <c r="AA110" s="45"/>
      <c r="AB110" s="46"/>
      <c r="AC110" s="33"/>
      <c r="AD110" s="45"/>
      <c r="AE110" s="45"/>
      <c r="AF110" s="45"/>
      <c r="AG110" s="45"/>
      <c r="AH110" s="45"/>
      <c r="AI110" s="45"/>
      <c r="AJ110" s="94"/>
      <c r="AK110" s="94"/>
      <c r="AL110" s="94"/>
      <c r="AM110" s="129"/>
      <c r="AN110" s="94"/>
      <c r="AO110" s="94"/>
      <c r="AP110" s="45"/>
      <c r="AQ110" s="45"/>
      <c r="AR110" s="45"/>
      <c r="AS110" s="45"/>
      <c r="AT110" s="45"/>
      <c r="AU110" s="45"/>
    </row>
    <row r="111">
      <c r="A111" s="32" t="s">
        <v>424</v>
      </c>
      <c r="B111" s="41" t="s">
        <v>7723</v>
      </c>
      <c r="C111" s="18" t="s">
        <v>7724</v>
      </c>
      <c r="D111" s="33"/>
      <c r="E111" s="42" t="s">
        <v>67</v>
      </c>
      <c r="F111" s="19">
        <v>2022.0</v>
      </c>
      <c r="G111" s="35">
        <v>44875.0</v>
      </c>
      <c r="H111" s="32">
        <v>0.0</v>
      </c>
      <c r="I111" s="36" t="s">
        <v>47</v>
      </c>
      <c r="J111" s="32">
        <v>0.0</v>
      </c>
      <c r="K111" s="32">
        <v>0.0</v>
      </c>
      <c r="L111" s="49" t="s">
        <v>47</v>
      </c>
      <c r="M111" s="50">
        <v>0.0</v>
      </c>
      <c r="N111" s="50">
        <v>0.0</v>
      </c>
      <c r="O111" s="24" t="s">
        <v>68</v>
      </c>
      <c r="P111" s="25"/>
      <c r="Q111" s="25"/>
      <c r="R111" s="27"/>
      <c r="S111" s="103"/>
      <c r="T111" s="25"/>
      <c r="U111" s="26">
        <v>62.0</v>
      </c>
      <c r="V111" s="45"/>
      <c r="W111" s="25"/>
      <c r="X111" s="26"/>
      <c r="Y111" s="26" t="s">
        <v>307</v>
      </c>
      <c r="Z111" s="33"/>
      <c r="AA111" s="26"/>
      <c r="AB111" s="46"/>
      <c r="AC111" s="26"/>
      <c r="AD111" s="25"/>
      <c r="AE111" s="25"/>
      <c r="AF111" s="25"/>
      <c r="AG111" s="25"/>
      <c r="AH111" s="25"/>
      <c r="AI111" s="25"/>
      <c r="AJ111" s="47">
        <v>49.0</v>
      </c>
      <c r="AK111" s="47"/>
      <c r="AL111" s="47"/>
      <c r="AM111" s="30"/>
      <c r="AN111" s="47"/>
      <c r="AO111" s="47"/>
      <c r="AP111" s="25"/>
      <c r="AQ111" s="25"/>
      <c r="AR111" s="25"/>
      <c r="AS111" s="25"/>
      <c r="AT111" s="25"/>
      <c r="AU111" s="25"/>
    </row>
    <row r="112">
      <c r="A112" s="32" t="s">
        <v>424</v>
      </c>
      <c r="B112" s="41" t="s">
        <v>7729</v>
      </c>
      <c r="C112" s="18" t="s">
        <v>7730</v>
      </c>
      <c r="D112" s="33"/>
      <c r="E112" s="42" t="s">
        <v>103</v>
      </c>
      <c r="F112" s="43"/>
      <c r="G112" s="35"/>
      <c r="H112" s="32"/>
      <c r="I112" s="32"/>
      <c r="J112" s="32"/>
      <c r="K112" s="32"/>
      <c r="L112" s="50"/>
      <c r="M112" s="50"/>
      <c r="N112" s="50"/>
      <c r="O112" s="25"/>
      <c r="P112" s="25"/>
      <c r="Q112" s="25"/>
      <c r="R112" s="27"/>
      <c r="S112" s="103"/>
      <c r="T112" s="25"/>
      <c r="U112" s="26">
        <v>9.0</v>
      </c>
      <c r="V112" s="56" t="s">
        <v>7731</v>
      </c>
      <c r="W112" s="154" t="s">
        <v>7732</v>
      </c>
      <c r="X112" s="17" t="s">
        <v>7733</v>
      </c>
      <c r="Y112" s="26" t="s">
        <v>307</v>
      </c>
      <c r="Z112" s="33"/>
      <c r="AA112" s="26"/>
      <c r="AB112" s="46"/>
      <c r="AC112" s="26"/>
      <c r="AD112" s="25"/>
      <c r="AE112" s="25"/>
      <c r="AF112" s="25"/>
      <c r="AG112" s="25"/>
      <c r="AH112" s="25"/>
      <c r="AI112" s="25"/>
      <c r="AJ112" s="47">
        <v>49.0</v>
      </c>
      <c r="AK112" s="47"/>
      <c r="AL112" s="47"/>
      <c r="AM112" s="30"/>
      <c r="AN112" s="47"/>
      <c r="AO112" s="47"/>
      <c r="AP112" s="25"/>
      <c r="AQ112" s="25"/>
      <c r="AR112" s="25"/>
      <c r="AS112" s="25"/>
      <c r="AT112" s="25"/>
      <c r="AU112" s="25"/>
    </row>
    <row r="113">
      <c r="A113" s="32" t="s">
        <v>424</v>
      </c>
      <c r="B113" s="41" t="s">
        <v>7740</v>
      </c>
      <c r="C113" s="18" t="s">
        <v>7741</v>
      </c>
      <c r="D113" s="33"/>
      <c r="E113" s="42" t="s">
        <v>67</v>
      </c>
      <c r="F113" s="19"/>
      <c r="G113" s="35"/>
      <c r="H113" s="32">
        <v>0.0</v>
      </c>
      <c r="I113" s="36" t="s">
        <v>47</v>
      </c>
      <c r="J113" s="32">
        <v>0.0</v>
      </c>
      <c r="K113" s="32">
        <v>0.0</v>
      </c>
      <c r="L113" s="49" t="s">
        <v>47</v>
      </c>
      <c r="M113" s="50">
        <v>0.0</v>
      </c>
      <c r="N113" s="50">
        <v>0.0</v>
      </c>
      <c r="O113" s="25"/>
      <c r="P113" s="25"/>
      <c r="Q113" s="25"/>
      <c r="R113" s="27"/>
      <c r="S113" s="103"/>
      <c r="T113" s="25"/>
      <c r="U113" s="26">
        <v>62.0</v>
      </c>
      <c r="V113" s="56" t="s">
        <v>7742</v>
      </c>
      <c r="W113" s="24">
        <v>62200.0</v>
      </c>
      <c r="X113" s="17" t="s">
        <v>6509</v>
      </c>
      <c r="Y113" s="26" t="s">
        <v>307</v>
      </c>
      <c r="Z113" s="33"/>
      <c r="AA113" s="26"/>
      <c r="AB113" s="46"/>
      <c r="AC113" s="26"/>
      <c r="AD113" s="25"/>
      <c r="AE113" s="25"/>
      <c r="AF113" s="25"/>
      <c r="AG113" s="25"/>
      <c r="AH113" s="25"/>
      <c r="AI113" s="25"/>
      <c r="AJ113" s="47">
        <v>49.0</v>
      </c>
      <c r="AK113" s="47"/>
      <c r="AL113" s="47"/>
      <c r="AM113" s="30"/>
      <c r="AN113" s="47"/>
      <c r="AO113" s="47"/>
      <c r="AP113" s="25"/>
      <c r="AQ113" s="25"/>
      <c r="AR113" s="25"/>
      <c r="AS113" s="25"/>
      <c r="AT113" s="25"/>
      <c r="AU113" s="25"/>
    </row>
    <row r="114">
      <c r="A114" s="32" t="s">
        <v>424</v>
      </c>
      <c r="B114" s="41" t="s">
        <v>7743</v>
      </c>
      <c r="C114" s="18" t="s">
        <v>7744</v>
      </c>
      <c r="D114" s="33"/>
      <c r="E114" s="42" t="s">
        <v>67</v>
      </c>
      <c r="F114" s="307">
        <v>2021.0</v>
      </c>
      <c r="G114" s="20">
        <v>44482.0</v>
      </c>
      <c r="H114" s="32">
        <v>0.0</v>
      </c>
      <c r="I114" s="36" t="s">
        <v>47</v>
      </c>
      <c r="J114" s="32">
        <v>0.0</v>
      </c>
      <c r="K114" s="32">
        <v>0.0</v>
      </c>
      <c r="L114" s="49" t="s">
        <v>47</v>
      </c>
      <c r="M114" s="50">
        <v>0.0</v>
      </c>
      <c r="N114" s="50">
        <v>0.0</v>
      </c>
      <c r="O114" s="24" t="s">
        <v>68</v>
      </c>
      <c r="P114" s="25"/>
      <c r="Q114" s="25"/>
      <c r="R114" s="27"/>
      <c r="S114" s="103"/>
      <c r="T114" s="25"/>
      <c r="U114" s="26">
        <v>49.0</v>
      </c>
      <c r="V114" s="45"/>
      <c r="W114" s="25"/>
      <c r="X114" s="26"/>
      <c r="Y114" s="26" t="s">
        <v>307</v>
      </c>
      <c r="Z114" s="33"/>
      <c r="AA114" s="26"/>
      <c r="AB114" s="46"/>
      <c r="AC114" s="26"/>
      <c r="AD114" s="25"/>
      <c r="AE114" s="25"/>
      <c r="AF114" s="25"/>
      <c r="AG114" s="25"/>
      <c r="AH114" s="25"/>
      <c r="AI114" s="25"/>
      <c r="AJ114" s="47">
        <v>49.0</v>
      </c>
      <c r="AK114" s="47"/>
      <c r="AL114" s="47"/>
      <c r="AM114" s="30"/>
      <c r="AN114" s="47"/>
      <c r="AO114" s="47"/>
      <c r="AP114" s="25"/>
      <c r="AQ114" s="25"/>
      <c r="AR114" s="25"/>
      <c r="AS114" s="25"/>
      <c r="AT114" s="25"/>
      <c r="AU114" s="25"/>
    </row>
    <row r="115">
      <c r="A115" s="32" t="s">
        <v>424</v>
      </c>
      <c r="B115" s="41" t="s">
        <v>7751</v>
      </c>
      <c r="C115" s="18" t="s">
        <v>7752</v>
      </c>
      <c r="D115" s="33"/>
      <c r="E115" s="42" t="s">
        <v>67</v>
      </c>
      <c r="F115" s="19">
        <v>2021.0</v>
      </c>
      <c r="G115" s="44">
        <v>44350.0</v>
      </c>
      <c r="H115" s="32">
        <v>0.0</v>
      </c>
      <c r="I115" s="36" t="s">
        <v>47</v>
      </c>
      <c r="J115" s="32">
        <v>0.0</v>
      </c>
      <c r="K115" s="32">
        <v>0.0</v>
      </c>
      <c r="L115" s="49" t="s">
        <v>47</v>
      </c>
      <c r="M115" s="50">
        <v>0.0</v>
      </c>
      <c r="N115" s="50">
        <v>0.0</v>
      </c>
      <c r="O115" s="24" t="s">
        <v>68</v>
      </c>
      <c r="P115" s="25"/>
      <c r="Q115" s="25"/>
      <c r="R115" s="27"/>
      <c r="S115" s="103"/>
      <c r="T115" s="25"/>
      <c r="U115" s="26">
        <v>85.0</v>
      </c>
      <c r="V115" s="45"/>
      <c r="W115" s="25"/>
      <c r="X115" s="26"/>
      <c r="Y115" s="26" t="s">
        <v>307</v>
      </c>
      <c r="Z115" s="33"/>
      <c r="AA115" s="26"/>
      <c r="AB115" s="46"/>
      <c r="AC115" s="26"/>
      <c r="AD115" s="25"/>
      <c r="AE115" s="25"/>
      <c r="AF115" s="25"/>
      <c r="AG115" s="25"/>
      <c r="AH115" s="25"/>
      <c r="AI115" s="25"/>
      <c r="AJ115" s="47">
        <v>49.0</v>
      </c>
      <c r="AK115" s="47"/>
      <c r="AL115" s="47"/>
      <c r="AM115" s="30"/>
      <c r="AN115" s="47"/>
      <c r="AO115" s="47"/>
      <c r="AP115" s="25"/>
      <c r="AQ115" s="25"/>
      <c r="AR115" s="25"/>
      <c r="AS115" s="25"/>
      <c r="AT115" s="25"/>
      <c r="AU115" s="25"/>
    </row>
    <row r="116">
      <c r="A116" s="32" t="s">
        <v>424</v>
      </c>
      <c r="B116" s="41" t="s">
        <v>7783</v>
      </c>
      <c r="C116" s="18" t="s">
        <v>7784</v>
      </c>
      <c r="D116" s="33"/>
      <c r="E116" s="42" t="s">
        <v>67</v>
      </c>
      <c r="F116" s="19"/>
      <c r="G116" s="35"/>
      <c r="H116" s="32">
        <v>0.0</v>
      </c>
      <c r="I116" s="36" t="s">
        <v>47</v>
      </c>
      <c r="J116" s="32">
        <v>0.0</v>
      </c>
      <c r="K116" s="32">
        <v>0.0</v>
      </c>
      <c r="L116" s="49" t="s">
        <v>47</v>
      </c>
      <c r="M116" s="50">
        <v>0.0</v>
      </c>
      <c r="N116" s="50">
        <v>0.0</v>
      </c>
      <c r="O116" s="25"/>
      <c r="P116" s="25"/>
      <c r="Q116" s="25"/>
      <c r="R116" s="27"/>
      <c r="S116" s="103"/>
      <c r="T116" s="25"/>
      <c r="U116" s="26">
        <v>37.0</v>
      </c>
      <c r="V116" s="56" t="s">
        <v>7785</v>
      </c>
      <c r="W116" s="24">
        <v>37000.0</v>
      </c>
      <c r="X116" s="17" t="s">
        <v>730</v>
      </c>
      <c r="Y116" s="26" t="s">
        <v>307</v>
      </c>
      <c r="Z116" s="33"/>
      <c r="AA116" s="26"/>
      <c r="AB116" s="46"/>
      <c r="AC116" s="26"/>
      <c r="AD116" s="25"/>
      <c r="AE116" s="25"/>
      <c r="AF116" s="25"/>
      <c r="AG116" s="25"/>
      <c r="AH116" s="25"/>
      <c r="AI116" s="25"/>
      <c r="AJ116" s="47">
        <v>49.0</v>
      </c>
      <c r="AK116" s="47"/>
      <c r="AL116" s="47"/>
      <c r="AM116" s="30"/>
      <c r="AN116" s="47"/>
      <c r="AO116" s="47"/>
      <c r="AP116" s="25"/>
      <c r="AQ116" s="25"/>
      <c r="AR116" s="25"/>
      <c r="AS116" s="25"/>
      <c r="AT116" s="25"/>
      <c r="AU116" s="25"/>
    </row>
    <row r="117">
      <c r="A117" s="88" t="s">
        <v>424</v>
      </c>
      <c r="B117" s="41" t="s">
        <v>7829</v>
      </c>
      <c r="C117" s="33"/>
      <c r="D117" s="33"/>
      <c r="E117" s="42" t="s">
        <v>67</v>
      </c>
      <c r="F117" s="294"/>
      <c r="G117" s="145"/>
      <c r="H117" s="32">
        <v>0.0</v>
      </c>
      <c r="I117" s="36" t="s">
        <v>47</v>
      </c>
      <c r="J117" s="32">
        <v>0.0</v>
      </c>
      <c r="K117" s="32">
        <v>0.0</v>
      </c>
      <c r="L117" s="49" t="s">
        <v>47</v>
      </c>
      <c r="M117" s="50">
        <v>0.0</v>
      </c>
      <c r="N117" s="50">
        <v>0.0</v>
      </c>
      <c r="O117" s="45"/>
      <c r="P117" s="45"/>
      <c r="Q117" s="45"/>
      <c r="R117" s="27"/>
      <c r="S117" s="103"/>
      <c r="T117" s="45"/>
      <c r="U117" s="33"/>
      <c r="V117" s="45"/>
      <c r="W117" s="45"/>
      <c r="X117" s="33"/>
      <c r="Y117" s="33" t="s">
        <v>307</v>
      </c>
      <c r="Z117" s="33"/>
      <c r="AA117" s="33"/>
      <c r="AB117" s="46"/>
      <c r="AC117" s="33"/>
      <c r="AD117" s="45"/>
      <c r="AE117" s="45"/>
      <c r="AF117" s="45"/>
      <c r="AG117" s="45"/>
      <c r="AH117" s="45"/>
      <c r="AI117" s="45"/>
      <c r="AJ117" s="94">
        <v>49.0</v>
      </c>
      <c r="AK117" s="94"/>
      <c r="AL117" s="94"/>
      <c r="AM117" s="129"/>
      <c r="AN117" s="94"/>
      <c r="AO117" s="94"/>
      <c r="AP117" s="45"/>
      <c r="AQ117" s="45"/>
      <c r="AR117" s="45"/>
      <c r="AS117" s="45"/>
      <c r="AT117" s="45"/>
      <c r="AU117" s="45"/>
    </row>
    <row r="118">
      <c r="A118" s="32" t="s">
        <v>424</v>
      </c>
      <c r="B118" s="41" t="s">
        <v>7839</v>
      </c>
      <c r="C118" s="18" t="s">
        <v>7840</v>
      </c>
      <c r="D118" s="33"/>
      <c r="E118" s="42" t="s">
        <v>103</v>
      </c>
      <c r="F118" s="43"/>
      <c r="G118" s="35"/>
      <c r="H118" s="15"/>
      <c r="I118" s="15"/>
      <c r="J118" s="15"/>
      <c r="K118" s="15"/>
      <c r="L118" s="23"/>
      <c r="M118" s="23"/>
      <c r="N118" s="23"/>
      <c r="O118" s="24" t="s">
        <v>68</v>
      </c>
      <c r="P118" s="25"/>
      <c r="Q118" s="25"/>
      <c r="R118" s="27"/>
      <c r="S118" s="103"/>
      <c r="T118" s="25"/>
      <c r="U118" s="26">
        <v>76.0</v>
      </c>
      <c r="V118" s="45"/>
      <c r="W118" s="140"/>
      <c r="X118" s="25"/>
      <c r="Y118" s="26" t="s">
        <v>307</v>
      </c>
      <c r="Z118" s="33"/>
      <c r="AA118" s="26"/>
      <c r="AB118" s="46"/>
      <c r="AC118" s="26"/>
      <c r="AD118" s="25"/>
      <c r="AE118" s="25"/>
      <c r="AF118" s="25"/>
      <c r="AG118" s="25"/>
      <c r="AH118" s="25"/>
      <c r="AI118" s="25"/>
      <c r="AJ118" s="47">
        <v>49.0</v>
      </c>
      <c r="AK118" s="47"/>
      <c r="AL118" s="47"/>
      <c r="AM118" s="30"/>
      <c r="AN118" s="47"/>
      <c r="AO118" s="47"/>
      <c r="AP118" s="25"/>
      <c r="AQ118" s="25"/>
      <c r="AR118" s="25"/>
      <c r="AS118" s="25"/>
      <c r="AT118" s="25"/>
      <c r="AU118" s="25"/>
    </row>
    <row r="119">
      <c r="A119" s="32" t="s">
        <v>424</v>
      </c>
      <c r="B119" s="41" t="s">
        <v>7948</v>
      </c>
      <c r="C119" s="18" t="s">
        <v>7949</v>
      </c>
      <c r="D119" s="33"/>
      <c r="E119" s="42" t="s">
        <v>67</v>
      </c>
      <c r="F119" s="85"/>
      <c r="G119" s="35"/>
      <c r="H119" s="32">
        <v>0.0</v>
      </c>
      <c r="I119" s="36" t="s">
        <v>47</v>
      </c>
      <c r="J119" s="32">
        <v>0.0</v>
      </c>
      <c r="K119" s="32">
        <v>0.0</v>
      </c>
      <c r="L119" s="49" t="s">
        <v>47</v>
      </c>
      <c r="M119" s="50">
        <v>0.0</v>
      </c>
      <c r="N119" s="50">
        <v>0.0</v>
      </c>
      <c r="O119" s="24" t="s">
        <v>68</v>
      </c>
      <c r="P119" s="25"/>
      <c r="Q119" s="25"/>
      <c r="R119" s="27"/>
      <c r="S119" s="103"/>
      <c r="T119" s="25"/>
      <c r="U119" s="26">
        <v>62.0</v>
      </c>
      <c r="V119" s="45"/>
      <c r="W119" s="25"/>
      <c r="X119" s="26"/>
      <c r="Y119" s="26" t="s">
        <v>307</v>
      </c>
      <c r="Z119" s="33"/>
      <c r="AA119" s="26"/>
      <c r="AB119" s="46"/>
      <c r="AC119" s="26"/>
      <c r="AD119" s="25"/>
      <c r="AE119" s="25"/>
      <c r="AF119" s="25"/>
      <c r="AG119" s="25"/>
      <c r="AH119" s="25"/>
      <c r="AI119" s="25"/>
      <c r="AJ119" s="47">
        <v>49.0</v>
      </c>
      <c r="AK119" s="47"/>
      <c r="AL119" s="47"/>
      <c r="AM119" s="30"/>
      <c r="AN119" s="47"/>
      <c r="AO119" s="47"/>
      <c r="AP119" s="25"/>
      <c r="AQ119" s="25"/>
      <c r="AR119" s="25"/>
      <c r="AS119" s="25"/>
      <c r="AT119" s="25"/>
      <c r="AU119" s="25"/>
    </row>
    <row r="120">
      <c r="A120" s="32" t="s">
        <v>424</v>
      </c>
      <c r="B120" s="41" t="s">
        <v>7950</v>
      </c>
      <c r="C120" s="18" t="s">
        <v>7951</v>
      </c>
      <c r="D120" s="33"/>
      <c r="E120" s="42" t="s">
        <v>67</v>
      </c>
      <c r="F120" s="19">
        <v>2021.0</v>
      </c>
      <c r="G120" s="35">
        <v>44503.0</v>
      </c>
      <c r="H120" s="32">
        <v>0.0</v>
      </c>
      <c r="I120" s="36" t="s">
        <v>47</v>
      </c>
      <c r="J120" s="32">
        <v>0.0</v>
      </c>
      <c r="K120" s="32">
        <v>0.0</v>
      </c>
      <c r="L120" s="49" t="s">
        <v>47</v>
      </c>
      <c r="M120" s="50">
        <v>0.0</v>
      </c>
      <c r="N120" s="50">
        <v>0.0</v>
      </c>
      <c r="O120" s="24" t="s">
        <v>68</v>
      </c>
      <c r="P120" s="25"/>
      <c r="Q120" s="25"/>
      <c r="R120" s="27"/>
      <c r="S120" s="103"/>
      <c r="T120" s="25"/>
      <c r="U120" s="26">
        <v>75.0</v>
      </c>
      <c r="V120" s="45"/>
      <c r="W120" s="25"/>
      <c r="X120" s="26"/>
      <c r="Y120" s="26" t="s">
        <v>307</v>
      </c>
      <c r="Z120" s="33"/>
      <c r="AA120" s="26"/>
      <c r="AB120" s="46"/>
      <c r="AC120" s="26"/>
      <c r="AD120" s="25"/>
      <c r="AE120" s="25"/>
      <c r="AF120" s="25"/>
      <c r="AG120" s="25"/>
      <c r="AH120" s="25"/>
      <c r="AI120" s="25"/>
      <c r="AJ120" s="47">
        <v>49.0</v>
      </c>
      <c r="AK120" s="47"/>
      <c r="AL120" s="47"/>
      <c r="AM120" s="30"/>
      <c r="AN120" s="47"/>
      <c r="AO120" s="47"/>
      <c r="AP120" s="25"/>
      <c r="AQ120" s="25"/>
      <c r="AR120" s="25"/>
      <c r="AS120" s="25"/>
      <c r="AT120" s="25"/>
      <c r="AU120" s="25"/>
    </row>
    <row r="121">
      <c r="A121" s="32" t="s">
        <v>424</v>
      </c>
      <c r="B121" s="41" t="s">
        <v>7959</v>
      </c>
      <c r="C121" s="18" t="s">
        <v>7960</v>
      </c>
      <c r="D121" s="33"/>
      <c r="E121" s="42" t="s">
        <v>67</v>
      </c>
      <c r="F121" s="19">
        <v>2021.0</v>
      </c>
      <c r="G121" s="35">
        <v>44533.0</v>
      </c>
      <c r="H121" s="32">
        <v>0.0</v>
      </c>
      <c r="I121" s="36" t="s">
        <v>47</v>
      </c>
      <c r="J121" s="32">
        <v>0.0</v>
      </c>
      <c r="K121" s="32">
        <v>0.0</v>
      </c>
      <c r="L121" s="49" t="s">
        <v>47</v>
      </c>
      <c r="M121" s="50">
        <v>0.0</v>
      </c>
      <c r="N121" s="50">
        <v>0.0</v>
      </c>
      <c r="O121" s="25"/>
      <c r="P121" s="25"/>
      <c r="Q121" s="25"/>
      <c r="R121" s="27"/>
      <c r="S121" s="103"/>
      <c r="T121" s="25"/>
      <c r="U121" s="26">
        <v>79.0</v>
      </c>
      <c r="V121" s="56" t="s">
        <v>7961</v>
      </c>
      <c r="W121" s="24">
        <v>79180.0</v>
      </c>
      <c r="X121" s="17" t="s">
        <v>3503</v>
      </c>
      <c r="Y121" s="26" t="s">
        <v>307</v>
      </c>
      <c r="Z121" s="33"/>
      <c r="AA121" s="26"/>
      <c r="AB121" s="46"/>
      <c r="AC121" s="26"/>
      <c r="AD121" s="25"/>
      <c r="AE121" s="25"/>
      <c r="AF121" s="25"/>
      <c r="AG121" s="25"/>
      <c r="AH121" s="25"/>
      <c r="AI121" s="25"/>
      <c r="AJ121" s="47">
        <v>49.0</v>
      </c>
      <c r="AK121" s="47"/>
      <c r="AL121" s="47"/>
      <c r="AM121" s="30"/>
      <c r="AN121" s="47"/>
      <c r="AO121" s="47"/>
      <c r="AP121" s="25"/>
      <c r="AQ121" s="25"/>
      <c r="AR121" s="25"/>
      <c r="AS121" s="25"/>
      <c r="AT121" s="25"/>
      <c r="AU121" s="25"/>
    </row>
    <row r="122">
      <c r="A122" s="32" t="s">
        <v>424</v>
      </c>
      <c r="B122" s="41" t="s">
        <v>8091</v>
      </c>
      <c r="C122" s="18" t="s">
        <v>8095</v>
      </c>
      <c r="D122" s="33"/>
      <c r="E122" s="42" t="s">
        <v>67</v>
      </c>
      <c r="F122" s="85"/>
      <c r="G122" s="35"/>
      <c r="H122" s="104">
        <v>0.0</v>
      </c>
      <c r="I122" s="72" t="s">
        <v>47</v>
      </c>
      <c r="J122" s="146">
        <v>0.0</v>
      </c>
      <c r="K122" s="104">
        <v>0.0</v>
      </c>
      <c r="L122" s="74" t="s">
        <v>47</v>
      </c>
      <c r="M122" s="115">
        <v>0.0</v>
      </c>
      <c r="N122" s="115">
        <v>0.0</v>
      </c>
      <c r="O122" s="25"/>
      <c r="P122" s="25"/>
      <c r="Q122" s="25"/>
      <c r="R122" s="27"/>
      <c r="S122" s="103"/>
      <c r="T122" s="25"/>
      <c r="U122" s="26">
        <v>14.0</v>
      </c>
      <c r="V122" s="56" t="s">
        <v>8096</v>
      </c>
      <c r="W122" s="24">
        <v>14100.0</v>
      </c>
      <c r="X122" s="17" t="s">
        <v>979</v>
      </c>
      <c r="Y122" s="26" t="s">
        <v>307</v>
      </c>
      <c r="Z122" s="33"/>
      <c r="AA122" s="26"/>
      <c r="AB122" s="46"/>
      <c r="AC122" s="26"/>
      <c r="AD122" s="25"/>
      <c r="AE122" s="25"/>
      <c r="AF122" s="25"/>
      <c r="AG122" s="25"/>
      <c r="AH122" s="25"/>
      <c r="AI122" s="25"/>
      <c r="AJ122" s="47">
        <v>49.0</v>
      </c>
      <c r="AK122" s="47"/>
      <c r="AL122" s="47"/>
      <c r="AM122" s="30"/>
      <c r="AN122" s="47"/>
      <c r="AO122" s="47"/>
      <c r="AP122" s="25"/>
      <c r="AQ122" s="25"/>
      <c r="AR122" s="25"/>
      <c r="AS122" s="25"/>
      <c r="AT122" s="25"/>
      <c r="AU122" s="25"/>
    </row>
    <row r="123">
      <c r="A123" s="32" t="s">
        <v>424</v>
      </c>
      <c r="B123" s="41" t="s">
        <v>8171</v>
      </c>
      <c r="C123" s="18" t="s">
        <v>8172</v>
      </c>
      <c r="D123" s="33"/>
      <c r="E123" s="42" t="s">
        <v>67</v>
      </c>
      <c r="F123" s="19">
        <v>2022.0</v>
      </c>
      <c r="G123" s="35">
        <v>44642.0</v>
      </c>
      <c r="H123" s="104">
        <v>0.0</v>
      </c>
      <c r="I123" s="72" t="s">
        <v>47</v>
      </c>
      <c r="J123" s="146">
        <v>0.0</v>
      </c>
      <c r="K123" s="104">
        <v>0.0</v>
      </c>
      <c r="L123" s="74" t="s">
        <v>47</v>
      </c>
      <c r="M123" s="115">
        <v>0.0</v>
      </c>
      <c r="N123" s="115">
        <v>0.0</v>
      </c>
      <c r="O123" s="25"/>
      <c r="P123" s="25"/>
      <c r="Q123" s="25"/>
      <c r="R123" s="51" t="s">
        <v>7034</v>
      </c>
      <c r="S123" s="51"/>
      <c r="T123" s="25"/>
      <c r="U123" s="26">
        <v>45.0</v>
      </c>
      <c r="V123" s="56" t="s">
        <v>8173</v>
      </c>
      <c r="W123" s="24">
        <v>45300.0</v>
      </c>
      <c r="X123" s="17" t="s">
        <v>8174</v>
      </c>
      <c r="Y123" s="26" t="s">
        <v>307</v>
      </c>
      <c r="Z123" s="33"/>
      <c r="AA123" s="26"/>
      <c r="AB123" s="46"/>
      <c r="AC123" s="26"/>
      <c r="AD123" s="25"/>
      <c r="AE123" s="25"/>
      <c r="AF123" s="25"/>
      <c r="AG123" s="25"/>
      <c r="AH123" s="25"/>
      <c r="AI123" s="25"/>
      <c r="AJ123" s="47">
        <v>49.0</v>
      </c>
      <c r="AK123" s="47"/>
      <c r="AL123" s="47"/>
      <c r="AM123" s="30"/>
      <c r="AN123" s="47"/>
      <c r="AO123" s="47"/>
      <c r="AP123" s="25"/>
      <c r="AQ123" s="25"/>
      <c r="AR123" s="25"/>
      <c r="AS123" s="25"/>
      <c r="AT123" s="25"/>
      <c r="AU123" s="25"/>
    </row>
    <row r="124">
      <c r="A124" s="32" t="s">
        <v>424</v>
      </c>
      <c r="B124" s="41" t="s">
        <v>8185</v>
      </c>
      <c r="C124" s="18" t="s">
        <v>8186</v>
      </c>
      <c r="D124" s="33"/>
      <c r="E124" s="42" t="s">
        <v>67</v>
      </c>
      <c r="F124" s="19">
        <v>2021.0</v>
      </c>
      <c r="G124" s="35">
        <v>44400.0</v>
      </c>
      <c r="H124" s="104">
        <v>0.0</v>
      </c>
      <c r="I124" s="72" t="s">
        <v>47</v>
      </c>
      <c r="J124" s="146">
        <v>0.0</v>
      </c>
      <c r="K124" s="104">
        <v>0.0</v>
      </c>
      <c r="L124" s="74" t="s">
        <v>47</v>
      </c>
      <c r="M124" s="115">
        <v>0.0</v>
      </c>
      <c r="N124" s="115">
        <v>0.0</v>
      </c>
      <c r="O124" s="24" t="s">
        <v>68</v>
      </c>
      <c r="P124" s="25"/>
      <c r="Q124" s="25"/>
      <c r="R124" s="27"/>
      <c r="S124" s="103"/>
      <c r="T124" s="25"/>
      <c r="U124" s="26">
        <v>62.0</v>
      </c>
      <c r="V124" s="45"/>
      <c r="W124" s="24">
        <v>62280.0</v>
      </c>
      <c r="X124" s="17" t="s">
        <v>8187</v>
      </c>
      <c r="Y124" s="26" t="s">
        <v>307</v>
      </c>
      <c r="Z124" s="33"/>
      <c r="AA124" s="26"/>
      <c r="AB124" s="46"/>
      <c r="AC124" s="26"/>
      <c r="AD124" s="25"/>
      <c r="AE124" s="25"/>
      <c r="AF124" s="25"/>
      <c r="AG124" s="25"/>
      <c r="AH124" s="25"/>
      <c r="AI124" s="25"/>
      <c r="AJ124" s="47">
        <v>49.0</v>
      </c>
      <c r="AK124" s="47"/>
      <c r="AL124" s="47"/>
      <c r="AM124" s="30"/>
      <c r="AN124" s="47"/>
      <c r="AO124" s="47"/>
      <c r="AP124" s="25"/>
      <c r="AQ124" s="25"/>
      <c r="AR124" s="25"/>
      <c r="AS124" s="25"/>
      <c r="AT124" s="25"/>
      <c r="AU124" s="25"/>
    </row>
    <row r="125">
      <c r="A125" s="32" t="s">
        <v>424</v>
      </c>
      <c r="B125" s="41" t="s">
        <v>8209</v>
      </c>
      <c r="C125" s="18" t="s">
        <v>8210</v>
      </c>
      <c r="D125" s="33"/>
      <c r="E125" s="42" t="s">
        <v>67</v>
      </c>
      <c r="F125" s="19">
        <v>2021.0</v>
      </c>
      <c r="G125" s="35">
        <v>44557.0</v>
      </c>
      <c r="H125" s="104">
        <v>0.0</v>
      </c>
      <c r="I125" s="72" t="s">
        <v>47</v>
      </c>
      <c r="J125" s="146">
        <v>0.0</v>
      </c>
      <c r="K125" s="104">
        <v>0.0</v>
      </c>
      <c r="L125" s="74" t="s">
        <v>47</v>
      </c>
      <c r="M125" s="115">
        <v>0.0</v>
      </c>
      <c r="N125" s="115">
        <v>0.0</v>
      </c>
      <c r="O125" s="25"/>
      <c r="P125" s="25"/>
      <c r="Q125" s="25"/>
      <c r="R125" s="27"/>
      <c r="S125" s="103"/>
      <c r="T125" s="25"/>
      <c r="U125" s="26">
        <v>62.0</v>
      </c>
      <c r="V125" s="56" t="s">
        <v>8211</v>
      </c>
      <c r="W125" s="24">
        <v>62217.0</v>
      </c>
      <c r="X125" s="26" t="s">
        <v>4784</v>
      </c>
      <c r="Y125" s="26" t="str">
        <f>UPPER(X125)</f>
        <v>TILLOY-LÈS-MOFFLAINES</v>
      </c>
      <c r="Z125" s="33"/>
      <c r="AA125" s="26"/>
      <c r="AB125" s="46"/>
      <c r="AC125" s="26"/>
      <c r="AD125" s="25"/>
      <c r="AE125" s="25"/>
      <c r="AF125" s="25"/>
      <c r="AG125" s="25"/>
      <c r="AH125" s="25"/>
      <c r="AI125" s="25"/>
      <c r="AJ125" s="47">
        <v>49.0</v>
      </c>
      <c r="AK125" s="47"/>
      <c r="AL125" s="47"/>
      <c r="AM125" s="30"/>
      <c r="AN125" s="47"/>
      <c r="AO125" s="47"/>
      <c r="AP125" s="25"/>
      <c r="AQ125" s="25"/>
      <c r="AR125" s="25"/>
      <c r="AS125" s="25"/>
      <c r="AT125" s="25"/>
      <c r="AU125" s="25"/>
    </row>
    <row r="126">
      <c r="A126" s="88" t="s">
        <v>424</v>
      </c>
      <c r="B126" s="41" t="s">
        <v>8296</v>
      </c>
      <c r="C126" s="18" t="s">
        <v>8297</v>
      </c>
      <c r="D126" s="33"/>
      <c r="E126" s="42" t="s">
        <v>67</v>
      </c>
      <c r="F126" s="19">
        <v>2021.0</v>
      </c>
      <c r="G126" s="145">
        <v>44503.0</v>
      </c>
      <c r="H126" s="104">
        <v>0.0</v>
      </c>
      <c r="I126" s="72" t="s">
        <v>47</v>
      </c>
      <c r="J126" s="146">
        <v>0.0</v>
      </c>
      <c r="K126" s="104">
        <v>0.0</v>
      </c>
      <c r="L126" s="74" t="s">
        <v>47</v>
      </c>
      <c r="M126" s="115">
        <v>0.0</v>
      </c>
      <c r="N126" s="115">
        <v>0.0</v>
      </c>
      <c r="O126" s="45"/>
      <c r="P126" s="45"/>
      <c r="Q126" s="45"/>
      <c r="R126" s="27"/>
      <c r="S126" s="103"/>
      <c r="T126" s="45"/>
      <c r="U126" s="33"/>
      <c r="V126" s="56" t="s">
        <v>8298</v>
      </c>
      <c r="W126" s="56">
        <v>62450.0</v>
      </c>
      <c r="X126" s="18" t="s">
        <v>8299</v>
      </c>
      <c r="Y126" s="33" t="s">
        <v>307</v>
      </c>
      <c r="Z126" s="33"/>
      <c r="AA126" s="33"/>
      <c r="AB126" s="46"/>
      <c r="AC126" s="33"/>
      <c r="AD126" s="45"/>
      <c r="AE126" s="45"/>
      <c r="AF126" s="45"/>
      <c r="AG126" s="45"/>
      <c r="AH126" s="45"/>
      <c r="AI126" s="45"/>
      <c r="AJ126" s="94">
        <v>49.0</v>
      </c>
      <c r="AK126" s="94"/>
      <c r="AL126" s="94"/>
      <c r="AM126" s="129"/>
      <c r="AN126" s="94"/>
      <c r="AO126" s="94"/>
      <c r="AP126" s="45"/>
      <c r="AQ126" s="45"/>
      <c r="AR126" s="45"/>
      <c r="AS126" s="45"/>
      <c r="AT126" s="45"/>
      <c r="AU126" s="45"/>
    </row>
    <row r="127">
      <c r="A127" s="80" t="s">
        <v>424</v>
      </c>
      <c r="B127" s="41" t="s">
        <v>8399</v>
      </c>
      <c r="C127" s="18"/>
      <c r="D127" s="33"/>
      <c r="E127" s="42" t="s">
        <v>586</v>
      </c>
      <c r="F127" s="292"/>
      <c r="G127" s="35"/>
      <c r="H127" s="60"/>
      <c r="I127" s="60"/>
      <c r="J127" s="60"/>
      <c r="K127" s="60"/>
      <c r="L127" s="64"/>
      <c r="M127" s="64"/>
      <c r="N127" s="64"/>
      <c r="O127" s="26"/>
      <c r="P127" s="26" t="s">
        <v>587</v>
      </c>
      <c r="Q127" s="26"/>
      <c r="R127" s="51" t="s">
        <v>2735</v>
      </c>
      <c r="S127" s="51"/>
      <c r="T127" s="26"/>
      <c r="U127" s="26"/>
      <c r="V127" s="33"/>
      <c r="W127" s="26"/>
      <c r="X127" s="26"/>
      <c r="Y127" s="26" t="s">
        <v>8400</v>
      </c>
      <c r="Z127" s="33" t="s">
        <v>4249</v>
      </c>
      <c r="AA127" s="26"/>
      <c r="AB127" s="57" t="s">
        <v>8401</v>
      </c>
      <c r="AC127" s="17" t="s">
        <v>8402</v>
      </c>
      <c r="AD127" s="26"/>
      <c r="AE127" s="26"/>
      <c r="AF127" s="26"/>
      <c r="AG127" s="26"/>
      <c r="AH127" s="26"/>
      <c r="AI127" s="26"/>
      <c r="AJ127" s="30"/>
      <c r="AK127" s="30"/>
      <c r="AL127" s="30"/>
      <c r="AM127" s="30"/>
      <c r="AN127" s="30"/>
      <c r="AO127" s="30"/>
      <c r="AP127" s="26"/>
      <c r="AQ127" s="26"/>
      <c r="AR127" s="26"/>
      <c r="AS127" s="26"/>
      <c r="AT127" s="26"/>
      <c r="AU127" s="26"/>
    </row>
    <row r="128">
      <c r="A128" s="32" t="s">
        <v>424</v>
      </c>
      <c r="B128" s="41" t="s">
        <v>8422</v>
      </c>
      <c r="C128" s="18" t="s">
        <v>8423</v>
      </c>
      <c r="D128" s="33"/>
      <c r="E128" s="42" t="s">
        <v>103</v>
      </c>
      <c r="F128" s="43"/>
      <c r="G128" s="35"/>
      <c r="H128" s="15"/>
      <c r="I128" s="15"/>
      <c r="J128" s="15"/>
      <c r="K128" s="15"/>
      <c r="L128" s="23"/>
      <c r="M128" s="23"/>
      <c r="N128" s="23"/>
      <c r="O128" s="24" t="s">
        <v>68</v>
      </c>
      <c r="P128" s="25"/>
      <c r="Q128" s="25"/>
      <c r="R128" s="27"/>
      <c r="S128" s="103"/>
      <c r="T128" s="25"/>
      <c r="U128" s="26">
        <v>18.0</v>
      </c>
      <c r="V128" s="45"/>
      <c r="W128" s="25"/>
      <c r="X128" s="26"/>
      <c r="Y128" s="26" t="s">
        <v>307</v>
      </c>
      <c r="Z128" s="33"/>
      <c r="AA128" s="26"/>
      <c r="AB128" s="46"/>
      <c r="AC128" s="26"/>
      <c r="AD128" s="25"/>
      <c r="AE128" s="25"/>
      <c r="AF128" s="25"/>
      <c r="AG128" s="25"/>
      <c r="AH128" s="25"/>
      <c r="AI128" s="25"/>
      <c r="AJ128" s="47">
        <v>49.0</v>
      </c>
      <c r="AK128" s="47"/>
      <c r="AL128" s="47"/>
      <c r="AM128" s="30"/>
      <c r="AN128" s="47"/>
      <c r="AO128" s="47"/>
      <c r="AP128" s="25"/>
      <c r="AQ128" s="25"/>
      <c r="AR128" s="25"/>
      <c r="AS128" s="25"/>
      <c r="AT128" s="25"/>
      <c r="AU128" s="25"/>
    </row>
    <row r="129">
      <c r="A129" s="32" t="s">
        <v>424</v>
      </c>
      <c r="B129" s="41" t="s">
        <v>8455</v>
      </c>
      <c r="C129" s="18" t="s">
        <v>8456</v>
      </c>
      <c r="D129" s="33"/>
      <c r="E129" s="42" t="s">
        <v>67</v>
      </c>
      <c r="F129" s="85"/>
      <c r="G129" s="35"/>
      <c r="H129" s="104">
        <v>0.0</v>
      </c>
      <c r="I129" s="72" t="s">
        <v>47</v>
      </c>
      <c r="J129" s="146">
        <v>0.0</v>
      </c>
      <c r="K129" s="104">
        <v>0.0</v>
      </c>
      <c r="L129" s="74" t="s">
        <v>47</v>
      </c>
      <c r="M129" s="115">
        <v>0.0</v>
      </c>
      <c r="N129" s="115">
        <v>0.0</v>
      </c>
      <c r="O129" s="25"/>
      <c r="P129" s="25"/>
      <c r="Q129" s="25"/>
      <c r="R129" s="27"/>
      <c r="S129" s="103"/>
      <c r="T129" s="25"/>
      <c r="U129" s="26">
        <v>64.0</v>
      </c>
      <c r="V129" s="56" t="s">
        <v>8457</v>
      </c>
      <c r="W129" s="24">
        <v>64000.0</v>
      </c>
      <c r="X129" s="17" t="s">
        <v>199</v>
      </c>
      <c r="Y129" s="26" t="s">
        <v>307</v>
      </c>
      <c r="Z129" s="33"/>
      <c r="AA129" s="26"/>
      <c r="AB129" s="46"/>
      <c r="AC129" s="26"/>
      <c r="AD129" s="25"/>
      <c r="AE129" s="25"/>
      <c r="AF129" s="25"/>
      <c r="AG129" s="25"/>
      <c r="AH129" s="25"/>
      <c r="AI129" s="25"/>
      <c r="AJ129" s="47">
        <v>49.0</v>
      </c>
      <c r="AK129" s="47"/>
      <c r="AL129" s="47"/>
      <c r="AM129" s="30"/>
      <c r="AN129" s="47"/>
      <c r="AO129" s="47"/>
      <c r="AP129" s="25"/>
      <c r="AQ129" s="25"/>
      <c r="AR129" s="25"/>
      <c r="AS129" s="25"/>
      <c r="AT129" s="25"/>
      <c r="AU129" s="25"/>
    </row>
    <row r="130">
      <c r="A130" s="80" t="s">
        <v>424</v>
      </c>
      <c r="B130" s="41" t="s">
        <v>8487</v>
      </c>
      <c r="C130" s="18"/>
      <c r="D130" s="33"/>
      <c r="E130" s="42" t="s">
        <v>586</v>
      </c>
      <c r="F130" s="292"/>
      <c r="G130" s="35"/>
      <c r="H130" s="60"/>
      <c r="I130" s="60"/>
      <c r="J130" s="60"/>
      <c r="K130" s="60"/>
      <c r="L130" s="64"/>
      <c r="M130" s="64"/>
      <c r="N130" s="64"/>
      <c r="O130" s="26"/>
      <c r="P130" s="26" t="s">
        <v>587</v>
      </c>
      <c r="Q130" s="26"/>
      <c r="R130" s="51" t="s">
        <v>977</v>
      </c>
      <c r="S130" s="51"/>
      <c r="T130" s="26"/>
      <c r="U130" s="17">
        <v>14.0</v>
      </c>
      <c r="V130" s="33"/>
      <c r="W130" s="17">
        <v>14100.0</v>
      </c>
      <c r="X130" s="17" t="s">
        <v>979</v>
      </c>
      <c r="Y130" s="26" t="s">
        <v>8488</v>
      </c>
      <c r="Z130" s="33" t="s">
        <v>8489</v>
      </c>
      <c r="AA130" s="26"/>
      <c r="AB130" s="57" t="s">
        <v>8490</v>
      </c>
      <c r="AC130" s="17" t="s">
        <v>8491</v>
      </c>
      <c r="AD130" s="26"/>
      <c r="AE130" s="26"/>
      <c r="AF130" s="26"/>
      <c r="AG130" s="26"/>
      <c r="AH130" s="26"/>
      <c r="AI130" s="26"/>
      <c r="AJ130" s="30"/>
      <c r="AK130" s="30"/>
      <c r="AL130" s="30"/>
      <c r="AM130" s="30"/>
      <c r="AN130" s="30"/>
      <c r="AO130" s="30"/>
      <c r="AP130" s="26"/>
      <c r="AQ130" s="26"/>
      <c r="AR130" s="26"/>
      <c r="AS130" s="26"/>
      <c r="AT130" s="26"/>
      <c r="AU130" s="26"/>
    </row>
    <row r="131">
      <c r="A131" s="88" t="s">
        <v>424</v>
      </c>
      <c r="B131" s="41" t="s">
        <v>8571</v>
      </c>
      <c r="C131" s="33"/>
      <c r="D131" s="33"/>
      <c r="E131" s="42" t="s">
        <v>67</v>
      </c>
      <c r="F131" s="19">
        <v>2021.0</v>
      </c>
      <c r="G131" s="145">
        <v>44371.0</v>
      </c>
      <c r="H131" s="104">
        <v>0.0</v>
      </c>
      <c r="I131" s="72" t="s">
        <v>47</v>
      </c>
      <c r="J131" s="146">
        <v>0.0</v>
      </c>
      <c r="K131" s="104">
        <v>0.0</v>
      </c>
      <c r="L131" s="74" t="s">
        <v>47</v>
      </c>
      <c r="M131" s="115">
        <v>0.0</v>
      </c>
      <c r="N131" s="115">
        <v>0.0</v>
      </c>
      <c r="O131" s="45"/>
      <c r="P131" s="45"/>
      <c r="Q131" s="45"/>
      <c r="R131" s="27"/>
      <c r="S131" s="103"/>
      <c r="T131" s="45"/>
      <c r="U131" s="207"/>
      <c r="V131" s="45"/>
      <c r="W131" s="45"/>
      <c r="X131" s="33"/>
      <c r="Y131" s="33" t="s">
        <v>307</v>
      </c>
      <c r="Z131" s="33"/>
      <c r="AA131" s="33"/>
      <c r="AB131" s="46"/>
      <c r="AC131" s="33"/>
      <c r="AD131" s="45"/>
      <c r="AE131" s="45"/>
      <c r="AF131" s="45"/>
      <c r="AG131" s="45"/>
      <c r="AH131" s="45"/>
      <c r="AI131" s="45"/>
      <c r="AJ131" s="94">
        <v>49.0</v>
      </c>
      <c r="AK131" s="94"/>
      <c r="AL131" s="94"/>
      <c r="AM131" s="129"/>
      <c r="AN131" s="94"/>
      <c r="AO131" s="94"/>
      <c r="AP131" s="45"/>
      <c r="AQ131" s="45"/>
      <c r="AR131" s="45"/>
      <c r="AS131" s="45"/>
      <c r="AT131" s="45"/>
      <c r="AU131" s="45"/>
    </row>
    <row r="132">
      <c r="A132" s="32" t="s">
        <v>424</v>
      </c>
      <c r="B132" s="41" t="s">
        <v>8641</v>
      </c>
      <c r="C132" s="18" t="s">
        <v>8642</v>
      </c>
      <c r="D132" s="33"/>
      <c r="E132" s="42" t="s">
        <v>67</v>
      </c>
      <c r="F132" s="85"/>
      <c r="G132" s="35"/>
      <c r="H132" s="104">
        <v>0.0</v>
      </c>
      <c r="I132" s="72" t="s">
        <v>47</v>
      </c>
      <c r="J132" s="146">
        <v>0.0</v>
      </c>
      <c r="K132" s="104">
        <v>0.0</v>
      </c>
      <c r="L132" s="74" t="s">
        <v>47</v>
      </c>
      <c r="M132" s="115">
        <v>0.0</v>
      </c>
      <c r="N132" s="115">
        <v>0.0</v>
      </c>
      <c r="O132" s="24" t="s">
        <v>68</v>
      </c>
      <c r="P132" s="25"/>
      <c r="Q132" s="25"/>
      <c r="R132" s="27"/>
      <c r="S132" s="103"/>
      <c r="T132" s="25"/>
      <c r="U132" s="25" t="s">
        <v>8643</v>
      </c>
      <c r="V132" s="45"/>
      <c r="W132" s="25"/>
      <c r="X132" s="26"/>
      <c r="Y132" s="26" t="s">
        <v>307</v>
      </c>
      <c r="Z132" s="33"/>
      <c r="AA132" s="26"/>
      <c r="AB132" s="46"/>
      <c r="AC132" s="26"/>
      <c r="AD132" s="25"/>
      <c r="AE132" s="25"/>
      <c r="AF132" s="25"/>
      <c r="AG132" s="25"/>
      <c r="AH132" s="25"/>
      <c r="AI132" s="25"/>
      <c r="AJ132" s="47">
        <v>49.0</v>
      </c>
      <c r="AK132" s="47"/>
      <c r="AL132" s="47"/>
      <c r="AM132" s="30"/>
      <c r="AN132" s="47"/>
      <c r="AO132" s="47"/>
      <c r="AP132" s="25"/>
      <c r="AQ132" s="25"/>
      <c r="AR132" s="25"/>
      <c r="AS132" s="25"/>
      <c r="AT132" s="25"/>
      <c r="AU132" s="25"/>
    </row>
    <row r="133">
      <c r="A133" s="32" t="s">
        <v>424</v>
      </c>
      <c r="B133" s="41" t="s">
        <v>8716</v>
      </c>
      <c r="C133" s="18" t="s">
        <v>8717</v>
      </c>
      <c r="D133" s="33"/>
      <c r="E133" s="42" t="s">
        <v>103</v>
      </c>
      <c r="F133" s="43"/>
      <c r="G133" s="35"/>
      <c r="H133" s="15"/>
      <c r="I133" s="15"/>
      <c r="J133" s="15"/>
      <c r="K133" s="15"/>
      <c r="L133" s="23"/>
      <c r="M133" s="23"/>
      <c r="N133" s="23"/>
      <c r="O133" s="24" t="s">
        <v>68</v>
      </c>
      <c r="P133" s="25"/>
      <c r="Q133" s="25"/>
      <c r="R133" s="27"/>
      <c r="S133" s="103"/>
      <c r="T133" s="25"/>
      <c r="U133" s="25">
        <v>71.0</v>
      </c>
      <c r="V133" s="45"/>
      <c r="W133" s="25"/>
      <c r="X133" s="26"/>
      <c r="Y133" s="26" t="s">
        <v>307</v>
      </c>
      <c r="Z133" s="33"/>
      <c r="AA133" s="26"/>
      <c r="AB133" s="46"/>
      <c r="AC133" s="26"/>
      <c r="AD133" s="25"/>
      <c r="AE133" s="25"/>
      <c r="AF133" s="25"/>
      <c r="AG133" s="25"/>
      <c r="AH133" s="25"/>
      <c r="AI133" s="25"/>
      <c r="AJ133" s="47">
        <v>49.0</v>
      </c>
      <c r="AK133" s="47"/>
      <c r="AL133" s="47"/>
      <c r="AM133" s="30"/>
      <c r="AN133" s="47"/>
      <c r="AO133" s="47"/>
      <c r="AP133" s="25"/>
      <c r="AQ133" s="25"/>
      <c r="AR133" s="25"/>
      <c r="AS133" s="25"/>
      <c r="AT133" s="25"/>
      <c r="AU133" s="25"/>
    </row>
    <row r="134">
      <c r="A134" s="88" t="s">
        <v>424</v>
      </c>
      <c r="B134" s="41" t="s">
        <v>8730</v>
      </c>
      <c r="C134" s="33"/>
      <c r="D134" s="33"/>
      <c r="E134" s="42" t="s">
        <v>67</v>
      </c>
      <c r="F134" s="294"/>
      <c r="G134" s="145"/>
      <c r="H134" s="104">
        <v>0.0</v>
      </c>
      <c r="I134" s="72" t="s">
        <v>47</v>
      </c>
      <c r="J134" s="146">
        <v>0.0</v>
      </c>
      <c r="K134" s="104">
        <v>0.0</v>
      </c>
      <c r="L134" s="74" t="s">
        <v>47</v>
      </c>
      <c r="M134" s="115">
        <v>0.0</v>
      </c>
      <c r="N134" s="115">
        <v>0.0</v>
      </c>
      <c r="O134" s="45"/>
      <c r="P134" s="45"/>
      <c r="Q134" s="45"/>
      <c r="R134" s="27"/>
      <c r="S134" s="103"/>
      <c r="T134" s="45"/>
      <c r="U134" s="33"/>
      <c r="V134" s="45"/>
      <c r="W134" s="45"/>
      <c r="X134" s="33"/>
      <c r="Y134" s="33" t="s">
        <v>307</v>
      </c>
      <c r="Z134" s="33"/>
      <c r="AA134" s="33"/>
      <c r="AB134" s="46"/>
      <c r="AC134" s="33"/>
      <c r="AD134" s="45"/>
      <c r="AE134" s="45"/>
      <c r="AF134" s="45"/>
      <c r="AG134" s="45"/>
      <c r="AH134" s="45"/>
      <c r="AI134" s="45"/>
      <c r="AJ134" s="94">
        <v>49.0</v>
      </c>
      <c r="AK134" s="94"/>
      <c r="AL134" s="94"/>
      <c r="AM134" s="129"/>
      <c r="AN134" s="94"/>
      <c r="AO134" s="94"/>
      <c r="AP134" s="45"/>
      <c r="AQ134" s="45"/>
      <c r="AR134" s="45"/>
      <c r="AS134" s="45"/>
      <c r="AT134" s="45"/>
      <c r="AU134" s="45"/>
    </row>
    <row r="135">
      <c r="A135" s="32" t="s">
        <v>424</v>
      </c>
      <c r="B135" s="41" t="s">
        <v>8831</v>
      </c>
      <c r="C135" s="18" t="s">
        <v>8832</v>
      </c>
      <c r="D135" s="33"/>
      <c r="E135" s="42" t="s">
        <v>67</v>
      </c>
      <c r="F135" s="19">
        <v>2022.0</v>
      </c>
      <c r="G135" s="35">
        <v>44588.0</v>
      </c>
      <c r="H135" s="15">
        <v>1.0</v>
      </c>
      <c r="I135" s="21">
        <v>46078.0</v>
      </c>
      <c r="J135" s="146">
        <v>0.0</v>
      </c>
      <c r="K135" s="104">
        <v>0.0</v>
      </c>
      <c r="L135" s="74" t="s">
        <v>47</v>
      </c>
      <c r="M135" s="115">
        <v>0.0</v>
      </c>
      <c r="N135" s="115">
        <v>0.0</v>
      </c>
      <c r="O135" s="24" t="s">
        <v>68</v>
      </c>
      <c r="P135" s="25"/>
      <c r="Q135" s="25"/>
      <c r="R135" s="27"/>
      <c r="S135" s="103"/>
      <c r="T135" s="25"/>
      <c r="U135" s="17">
        <v>72.0</v>
      </c>
      <c r="V135" s="45"/>
      <c r="W135" s="25"/>
      <c r="X135" s="25"/>
      <c r="Y135" s="25" t="s">
        <v>307</v>
      </c>
      <c r="Z135" s="45"/>
      <c r="AA135" s="25"/>
      <c r="AB135" s="46"/>
      <c r="AC135" s="26"/>
      <c r="AD135" s="25"/>
      <c r="AE135" s="25"/>
      <c r="AF135" s="25"/>
      <c r="AG135" s="25"/>
      <c r="AH135" s="25"/>
      <c r="AI135" s="25"/>
      <c r="AJ135" s="47">
        <v>49.0</v>
      </c>
      <c r="AK135" s="47"/>
      <c r="AL135" s="47"/>
      <c r="AM135" s="30"/>
      <c r="AN135" s="47"/>
      <c r="AO135" s="47"/>
      <c r="AP135" s="25"/>
      <c r="AQ135" s="25"/>
      <c r="AR135" s="25"/>
      <c r="AS135" s="25"/>
      <c r="AT135" s="25"/>
      <c r="AU135" s="25"/>
    </row>
    <row r="136">
      <c r="A136" s="88" t="s">
        <v>424</v>
      </c>
      <c r="B136" s="41" t="s">
        <v>8833</v>
      </c>
      <c r="C136" s="18" t="s">
        <v>8834</v>
      </c>
      <c r="D136" s="33"/>
      <c r="E136" s="42" t="s">
        <v>67</v>
      </c>
      <c r="F136" s="144"/>
      <c r="G136" s="145"/>
      <c r="H136" s="104">
        <v>0.0</v>
      </c>
      <c r="I136" s="72" t="s">
        <v>47</v>
      </c>
      <c r="J136" s="146">
        <v>0.0</v>
      </c>
      <c r="K136" s="104">
        <v>0.0</v>
      </c>
      <c r="L136" s="74" t="s">
        <v>47</v>
      </c>
      <c r="M136" s="115">
        <v>0.0</v>
      </c>
      <c r="N136" s="115">
        <v>0.0</v>
      </c>
      <c r="O136" s="45"/>
      <c r="P136" s="45"/>
      <c r="Q136" s="45"/>
      <c r="R136" s="27"/>
      <c r="S136" s="103"/>
      <c r="T136" s="45"/>
      <c r="U136" s="18">
        <v>79.0</v>
      </c>
      <c r="V136" s="45"/>
      <c r="W136" s="45"/>
      <c r="X136" s="45"/>
      <c r="Y136" s="45" t="s">
        <v>307</v>
      </c>
      <c r="Z136" s="45"/>
      <c r="AA136" s="45"/>
      <c r="AB136" s="46"/>
      <c r="AC136" s="33"/>
      <c r="AD136" s="45"/>
      <c r="AE136" s="45"/>
      <c r="AF136" s="45"/>
      <c r="AG136" s="45"/>
      <c r="AH136" s="45"/>
      <c r="AI136" s="45"/>
      <c r="AJ136" s="94">
        <v>49.0</v>
      </c>
      <c r="AK136" s="94"/>
      <c r="AL136" s="94"/>
      <c r="AM136" s="129"/>
      <c r="AN136" s="94"/>
      <c r="AO136" s="94"/>
      <c r="AP136" s="45"/>
      <c r="AQ136" s="45"/>
      <c r="AR136" s="45"/>
      <c r="AS136" s="45"/>
      <c r="AT136" s="45"/>
      <c r="AU136" s="45"/>
    </row>
    <row r="137">
      <c r="A137" s="80" t="s">
        <v>424</v>
      </c>
      <c r="B137" s="41" t="s">
        <v>8835</v>
      </c>
      <c r="C137" s="18"/>
      <c r="D137" s="33"/>
      <c r="E137" s="42" t="s">
        <v>586</v>
      </c>
      <c r="F137" s="34"/>
      <c r="G137" s="35"/>
      <c r="H137" s="60"/>
      <c r="I137" s="60"/>
      <c r="J137" s="60"/>
      <c r="K137" s="60"/>
      <c r="L137" s="64"/>
      <c r="M137" s="64"/>
      <c r="N137" s="64"/>
      <c r="O137" s="26"/>
      <c r="P137" s="26" t="s">
        <v>587</v>
      </c>
      <c r="Q137" s="26"/>
      <c r="R137" s="51" t="s">
        <v>1382</v>
      </c>
      <c r="S137" s="51"/>
      <c r="T137" s="26"/>
      <c r="U137" s="17">
        <v>49.0</v>
      </c>
      <c r="V137" s="33"/>
      <c r="W137" s="17">
        <v>49490.0</v>
      </c>
      <c r="X137" s="17" t="s">
        <v>8836</v>
      </c>
      <c r="Y137" s="26" t="s">
        <v>8837</v>
      </c>
      <c r="Z137" s="33" t="s">
        <v>402</v>
      </c>
      <c r="AA137" s="26"/>
      <c r="AB137" s="57" t="s">
        <v>8838</v>
      </c>
      <c r="AC137" s="17" t="s">
        <v>8839</v>
      </c>
      <c r="AD137" s="26"/>
      <c r="AE137" s="26"/>
      <c r="AF137" s="26"/>
      <c r="AG137" s="26"/>
      <c r="AH137" s="26"/>
      <c r="AI137" s="26"/>
      <c r="AJ137" s="30"/>
      <c r="AK137" s="30"/>
      <c r="AL137" s="30"/>
      <c r="AM137" s="30"/>
      <c r="AN137" s="30"/>
      <c r="AO137" s="30"/>
      <c r="AP137" s="26"/>
      <c r="AQ137" s="26"/>
      <c r="AR137" s="26"/>
      <c r="AS137" s="26"/>
      <c r="AT137" s="26"/>
      <c r="AU137" s="26"/>
    </row>
    <row r="138">
      <c r="A138" s="124" t="s">
        <v>424</v>
      </c>
      <c r="B138" s="16" t="s">
        <v>8899</v>
      </c>
      <c r="C138" s="18" t="s">
        <v>8900</v>
      </c>
      <c r="D138" s="33"/>
      <c r="E138" s="122" t="s">
        <v>103</v>
      </c>
      <c r="F138" s="144"/>
      <c r="G138" s="145"/>
      <c r="H138" s="124"/>
      <c r="I138" s="124"/>
      <c r="J138" s="124"/>
      <c r="K138" s="124"/>
      <c r="L138" s="127"/>
      <c r="M138" s="127"/>
      <c r="N138" s="127"/>
      <c r="O138" s="56" t="s">
        <v>68</v>
      </c>
      <c r="P138" s="56"/>
      <c r="Q138" s="45"/>
      <c r="R138" s="27"/>
      <c r="S138" s="103"/>
      <c r="T138" s="45"/>
      <c r="U138" s="33"/>
      <c r="V138" s="45"/>
      <c r="W138" s="45"/>
      <c r="X138" s="45"/>
      <c r="Y138" s="45"/>
      <c r="Z138" s="45"/>
      <c r="AA138" s="45"/>
      <c r="AB138" s="46"/>
      <c r="AC138" s="33"/>
      <c r="AD138" s="45"/>
      <c r="AE138" s="45"/>
      <c r="AF138" s="45"/>
      <c r="AG138" s="45"/>
      <c r="AH138" s="45"/>
      <c r="AI138" s="45"/>
      <c r="AJ138" s="94"/>
      <c r="AK138" s="94"/>
      <c r="AL138" s="94"/>
      <c r="AM138" s="129"/>
      <c r="AN138" s="94"/>
      <c r="AO138" s="94"/>
      <c r="AP138" s="45"/>
      <c r="AQ138" s="45"/>
      <c r="AR138" s="45"/>
      <c r="AS138" s="45"/>
      <c r="AT138" s="45"/>
      <c r="AU138" s="45"/>
    </row>
    <row r="139">
      <c r="A139" s="32" t="s">
        <v>424</v>
      </c>
      <c r="B139" s="41" t="s">
        <v>8901</v>
      </c>
      <c r="C139" s="18" t="s">
        <v>8902</v>
      </c>
      <c r="D139" s="33"/>
      <c r="E139" s="42" t="s">
        <v>67</v>
      </c>
      <c r="F139" s="19">
        <v>2022.0</v>
      </c>
      <c r="G139" s="35">
        <v>44581.0</v>
      </c>
      <c r="H139" s="104">
        <v>0.0</v>
      </c>
      <c r="I139" s="72" t="s">
        <v>47</v>
      </c>
      <c r="J139" s="146">
        <v>0.0</v>
      </c>
      <c r="K139" s="104">
        <v>0.0</v>
      </c>
      <c r="L139" s="74" t="s">
        <v>47</v>
      </c>
      <c r="M139" s="115">
        <v>0.0</v>
      </c>
      <c r="N139" s="115">
        <v>0.0</v>
      </c>
      <c r="O139" s="24" t="s">
        <v>68</v>
      </c>
      <c r="P139" s="25"/>
      <c r="Q139" s="25"/>
      <c r="R139" s="27"/>
      <c r="S139" s="103"/>
      <c r="T139" s="25"/>
      <c r="U139" s="17">
        <v>62.0</v>
      </c>
      <c r="V139" s="45"/>
      <c r="W139" s="25"/>
      <c r="X139" s="25"/>
      <c r="Y139" s="25" t="s">
        <v>307</v>
      </c>
      <c r="Z139" s="45"/>
      <c r="AA139" s="25"/>
      <c r="AB139" s="46"/>
      <c r="AC139" s="26"/>
      <c r="AD139" s="25"/>
      <c r="AE139" s="25"/>
      <c r="AF139" s="25"/>
      <c r="AG139" s="25"/>
      <c r="AH139" s="25"/>
      <c r="AI139" s="25"/>
      <c r="AJ139" s="47">
        <v>49.0</v>
      </c>
      <c r="AK139" s="47"/>
      <c r="AL139" s="47"/>
      <c r="AM139" s="30"/>
      <c r="AN139" s="47"/>
      <c r="AO139" s="47"/>
      <c r="AP139" s="25"/>
      <c r="AQ139" s="25"/>
      <c r="AR139" s="25"/>
      <c r="AS139" s="25"/>
      <c r="AT139" s="25"/>
      <c r="AU139" s="25"/>
    </row>
    <row r="140">
      <c r="A140" s="32" t="s">
        <v>424</v>
      </c>
      <c r="B140" s="41" t="s">
        <v>8908</v>
      </c>
      <c r="C140" s="18" t="s">
        <v>8909</v>
      </c>
      <c r="D140" s="33"/>
      <c r="E140" s="42" t="s">
        <v>67</v>
      </c>
      <c r="F140" s="34"/>
      <c r="G140" s="35"/>
      <c r="H140" s="104">
        <v>0.0</v>
      </c>
      <c r="I140" s="72" t="s">
        <v>47</v>
      </c>
      <c r="J140" s="146">
        <v>0.0</v>
      </c>
      <c r="K140" s="104">
        <v>0.0</v>
      </c>
      <c r="L140" s="74" t="s">
        <v>47</v>
      </c>
      <c r="M140" s="115">
        <v>0.0</v>
      </c>
      <c r="N140" s="115">
        <v>0.0</v>
      </c>
      <c r="O140" s="24" t="s">
        <v>68</v>
      </c>
      <c r="P140" s="25"/>
      <c r="Q140" s="25"/>
      <c r="R140" s="27"/>
      <c r="S140" s="103"/>
      <c r="T140" s="25"/>
      <c r="U140" s="17">
        <v>44.0</v>
      </c>
      <c r="V140" s="45"/>
      <c r="W140" s="25"/>
      <c r="X140" s="25"/>
      <c r="Y140" s="25" t="s">
        <v>307</v>
      </c>
      <c r="Z140" s="45"/>
      <c r="AA140" s="25"/>
      <c r="AB140" s="46"/>
      <c r="AC140" s="26"/>
      <c r="AD140" s="25"/>
      <c r="AE140" s="25"/>
      <c r="AF140" s="25"/>
      <c r="AG140" s="25"/>
      <c r="AH140" s="25"/>
      <c r="AI140" s="25"/>
      <c r="AJ140" s="47">
        <v>49.0</v>
      </c>
      <c r="AK140" s="47"/>
      <c r="AL140" s="47"/>
      <c r="AM140" s="30"/>
      <c r="AN140" s="47"/>
      <c r="AO140" s="47"/>
      <c r="AP140" s="25"/>
      <c r="AQ140" s="25"/>
      <c r="AR140" s="25"/>
      <c r="AS140" s="25"/>
      <c r="AT140" s="25"/>
      <c r="AU140" s="25"/>
    </row>
    <row r="141">
      <c r="A141" s="80" t="s">
        <v>424</v>
      </c>
      <c r="B141" s="41" t="s">
        <v>8923</v>
      </c>
      <c r="C141" s="18"/>
      <c r="D141" s="33"/>
      <c r="E141" s="42" t="s">
        <v>586</v>
      </c>
      <c r="F141" s="34"/>
      <c r="G141" s="35"/>
      <c r="H141" s="60"/>
      <c r="I141" s="60"/>
      <c r="J141" s="60"/>
      <c r="K141" s="60"/>
      <c r="L141" s="64"/>
      <c r="M141" s="64"/>
      <c r="N141" s="64"/>
      <c r="O141" s="26"/>
      <c r="P141" s="26" t="s">
        <v>587</v>
      </c>
      <c r="Q141" s="26"/>
      <c r="R141" s="51" t="s">
        <v>987</v>
      </c>
      <c r="S141" s="51"/>
      <c r="T141" s="26"/>
      <c r="U141" s="26"/>
      <c r="V141" s="33"/>
      <c r="W141" s="26"/>
      <c r="X141" s="26"/>
      <c r="Y141" s="26" t="s">
        <v>8924</v>
      </c>
      <c r="Z141" s="33" t="s">
        <v>8925</v>
      </c>
      <c r="AA141" s="26"/>
      <c r="AB141" s="57" t="s">
        <v>8926</v>
      </c>
      <c r="AC141" s="17" t="s">
        <v>8927</v>
      </c>
      <c r="AD141" s="26"/>
      <c r="AE141" s="26"/>
      <c r="AF141" s="26"/>
      <c r="AG141" s="26"/>
      <c r="AH141" s="26"/>
      <c r="AI141" s="26"/>
      <c r="AJ141" s="30"/>
      <c r="AK141" s="30"/>
      <c r="AL141" s="30"/>
      <c r="AM141" s="30"/>
      <c r="AN141" s="30"/>
      <c r="AO141" s="30"/>
      <c r="AP141" s="26"/>
      <c r="AQ141" s="26"/>
      <c r="AR141" s="26"/>
      <c r="AS141" s="26"/>
      <c r="AT141" s="26"/>
      <c r="AU141" s="26"/>
    </row>
    <row r="142">
      <c r="A142" s="32" t="s">
        <v>424</v>
      </c>
      <c r="B142" s="41" t="s">
        <v>9175</v>
      </c>
      <c r="C142" s="33"/>
      <c r="D142" s="33"/>
      <c r="E142" s="42" t="s">
        <v>103</v>
      </c>
      <c r="F142" s="43"/>
      <c r="G142" s="35"/>
      <c r="H142" s="32"/>
      <c r="I142" s="32"/>
      <c r="J142" s="32"/>
      <c r="K142" s="32"/>
      <c r="L142" s="50"/>
      <c r="M142" s="50"/>
      <c r="N142" s="50"/>
      <c r="O142" s="25"/>
      <c r="P142" s="25"/>
      <c r="Q142" s="25"/>
      <c r="R142" s="27"/>
      <c r="S142" s="103"/>
      <c r="T142" s="25"/>
      <c r="U142" s="26"/>
      <c r="V142" s="45"/>
      <c r="W142" s="25"/>
      <c r="X142" s="25"/>
      <c r="Y142" s="25" t="s">
        <v>307</v>
      </c>
      <c r="Z142" s="45"/>
      <c r="AA142" s="25"/>
      <c r="AB142" s="46"/>
      <c r="AC142" s="26"/>
      <c r="AD142" s="25"/>
      <c r="AE142" s="25"/>
      <c r="AF142" s="25"/>
      <c r="AG142" s="25"/>
      <c r="AH142" s="25"/>
      <c r="AI142" s="25"/>
      <c r="AJ142" s="47">
        <v>49.0</v>
      </c>
      <c r="AK142" s="47"/>
      <c r="AL142" s="47"/>
      <c r="AM142" s="30"/>
      <c r="AN142" s="47"/>
      <c r="AO142" s="47"/>
      <c r="AP142" s="25"/>
      <c r="AQ142" s="25"/>
      <c r="AR142" s="25"/>
      <c r="AS142" s="25"/>
      <c r="AT142" s="25"/>
      <c r="AU142" s="25"/>
    </row>
    <row r="143">
      <c r="A143" s="32" t="s">
        <v>424</v>
      </c>
      <c r="B143" s="41" t="s">
        <v>9408</v>
      </c>
      <c r="C143" s="18" t="s">
        <v>9409</v>
      </c>
      <c r="D143" s="33"/>
      <c r="E143" s="42" t="s">
        <v>103</v>
      </c>
      <c r="F143" s="43"/>
      <c r="G143" s="35"/>
      <c r="H143" s="15"/>
      <c r="I143" s="15"/>
      <c r="J143" s="15"/>
      <c r="K143" s="15"/>
      <c r="L143" s="23"/>
      <c r="M143" s="23"/>
      <c r="N143" s="23"/>
      <c r="O143" s="24" t="s">
        <v>68</v>
      </c>
      <c r="P143" s="25"/>
      <c r="Q143" s="25"/>
      <c r="R143" s="27"/>
      <c r="S143" s="103"/>
      <c r="T143" s="25"/>
      <c r="U143" s="17">
        <v>49.0</v>
      </c>
      <c r="V143" s="33"/>
      <c r="W143" s="26"/>
      <c r="X143" s="26"/>
      <c r="Y143" s="26" t="s">
        <v>307</v>
      </c>
      <c r="Z143" s="33"/>
      <c r="AA143" s="26"/>
      <c r="AB143" s="46"/>
      <c r="AC143" s="26"/>
      <c r="AD143" s="25"/>
      <c r="AE143" s="25"/>
      <c r="AF143" s="25"/>
      <c r="AG143" s="25"/>
      <c r="AH143" s="25"/>
      <c r="AI143" s="25"/>
      <c r="AJ143" s="47">
        <v>49.0</v>
      </c>
      <c r="AK143" s="47"/>
      <c r="AL143" s="47"/>
      <c r="AM143" s="30"/>
      <c r="AN143" s="47"/>
      <c r="AO143" s="47"/>
      <c r="AP143" s="25"/>
      <c r="AQ143" s="25"/>
      <c r="AR143" s="25"/>
      <c r="AS143" s="25"/>
      <c r="AT143" s="25"/>
      <c r="AU143" s="25"/>
    </row>
    <row r="144">
      <c r="A144" s="32" t="s">
        <v>424</v>
      </c>
      <c r="B144" s="41" t="s">
        <v>9488</v>
      </c>
      <c r="C144" s="18" t="s">
        <v>9489</v>
      </c>
      <c r="D144" s="33"/>
      <c r="E144" s="42" t="s">
        <v>67</v>
      </c>
      <c r="F144" s="19">
        <v>2021.0</v>
      </c>
      <c r="G144" s="35">
        <v>44370.0</v>
      </c>
      <c r="H144" s="104">
        <v>0.0</v>
      </c>
      <c r="I144" s="72" t="s">
        <v>47</v>
      </c>
      <c r="J144" s="146">
        <v>0.0</v>
      </c>
      <c r="K144" s="104">
        <v>0.0</v>
      </c>
      <c r="L144" s="74" t="s">
        <v>47</v>
      </c>
      <c r="M144" s="115">
        <v>0.0</v>
      </c>
      <c r="N144" s="115">
        <v>0.0</v>
      </c>
      <c r="O144" s="24" t="s">
        <v>68</v>
      </c>
      <c r="P144" s="25"/>
      <c r="Q144" s="25"/>
      <c r="R144" s="27"/>
      <c r="S144" s="103"/>
      <c r="T144" s="25"/>
      <c r="U144" s="200" t="s">
        <v>7601</v>
      </c>
      <c r="V144" s="45"/>
      <c r="W144" s="25"/>
      <c r="X144" s="26"/>
      <c r="Y144" s="26" t="s">
        <v>307</v>
      </c>
      <c r="Z144" s="33"/>
      <c r="AA144" s="26"/>
      <c r="AB144" s="46"/>
      <c r="AC144" s="26"/>
      <c r="AD144" s="25"/>
      <c r="AE144" s="25"/>
      <c r="AF144" s="25"/>
      <c r="AG144" s="25"/>
      <c r="AH144" s="25"/>
      <c r="AI144" s="25"/>
      <c r="AJ144" s="47">
        <v>49.0</v>
      </c>
      <c r="AK144" s="47"/>
      <c r="AL144" s="47"/>
      <c r="AM144" s="30"/>
      <c r="AN144" s="47"/>
      <c r="AO144" s="47"/>
      <c r="AP144" s="25"/>
      <c r="AQ144" s="25"/>
      <c r="AR144" s="25"/>
      <c r="AS144" s="25"/>
      <c r="AT144" s="25"/>
      <c r="AU144" s="25"/>
    </row>
    <row r="145">
      <c r="A145" s="32" t="s">
        <v>424</v>
      </c>
      <c r="B145" s="41" t="s">
        <v>9510</v>
      </c>
      <c r="C145" s="18" t="s">
        <v>9511</v>
      </c>
      <c r="D145" s="33"/>
      <c r="E145" s="42" t="s">
        <v>67</v>
      </c>
      <c r="F145" s="34"/>
      <c r="G145" s="35"/>
      <c r="H145" s="104">
        <v>0.0</v>
      </c>
      <c r="I145" s="72" t="s">
        <v>47</v>
      </c>
      <c r="J145" s="146">
        <v>0.0</v>
      </c>
      <c r="K145" s="104">
        <v>0.0</v>
      </c>
      <c r="L145" s="74" t="s">
        <v>47</v>
      </c>
      <c r="M145" s="115">
        <v>0.0</v>
      </c>
      <c r="N145" s="115">
        <v>0.0</v>
      </c>
      <c r="O145" s="24" t="s">
        <v>68</v>
      </c>
      <c r="P145" s="25"/>
      <c r="Q145" s="25"/>
      <c r="R145" s="27"/>
      <c r="S145" s="103"/>
      <c r="T145" s="25"/>
      <c r="U145" s="17">
        <v>18.0</v>
      </c>
      <c r="V145" s="45"/>
      <c r="W145" s="25"/>
      <c r="X145" s="26"/>
      <c r="Y145" s="26" t="s">
        <v>307</v>
      </c>
      <c r="Z145" s="33"/>
      <c r="AA145" s="26"/>
      <c r="AB145" s="46"/>
      <c r="AC145" s="26"/>
      <c r="AD145" s="25"/>
      <c r="AE145" s="25"/>
      <c r="AF145" s="25"/>
      <c r="AG145" s="25"/>
      <c r="AH145" s="25"/>
      <c r="AI145" s="25"/>
      <c r="AJ145" s="47">
        <v>49.0</v>
      </c>
      <c r="AK145" s="47"/>
      <c r="AL145" s="47"/>
      <c r="AM145" s="30"/>
      <c r="AN145" s="47"/>
      <c r="AO145" s="47"/>
      <c r="AP145" s="25"/>
      <c r="AQ145" s="25"/>
      <c r="AR145" s="25"/>
      <c r="AS145" s="25"/>
      <c r="AT145" s="25"/>
      <c r="AU145" s="25"/>
    </row>
    <row r="146">
      <c r="A146" s="32" t="s">
        <v>424</v>
      </c>
      <c r="B146" s="41" t="s">
        <v>9525</v>
      </c>
      <c r="C146" s="18" t="s">
        <v>9526</v>
      </c>
      <c r="D146" s="33"/>
      <c r="E146" s="42" t="s">
        <v>103</v>
      </c>
      <c r="F146" s="43"/>
      <c r="G146" s="35"/>
      <c r="H146" s="15"/>
      <c r="I146" s="15"/>
      <c r="J146" s="15"/>
      <c r="K146" s="15"/>
      <c r="L146" s="23"/>
      <c r="M146" s="23"/>
      <c r="N146" s="23"/>
      <c r="O146" s="24" t="s">
        <v>68</v>
      </c>
      <c r="P146" s="25"/>
      <c r="Q146" s="25"/>
      <c r="R146" s="27"/>
      <c r="S146" s="103"/>
      <c r="T146" s="25"/>
      <c r="U146" s="17">
        <v>88.0</v>
      </c>
      <c r="V146" s="45"/>
      <c r="W146" s="25"/>
      <c r="X146" s="26"/>
      <c r="Y146" s="26" t="s">
        <v>307</v>
      </c>
      <c r="Z146" s="33"/>
      <c r="AA146" s="26"/>
      <c r="AB146" s="46"/>
      <c r="AC146" s="26"/>
      <c r="AD146" s="25"/>
      <c r="AE146" s="25"/>
      <c r="AF146" s="25"/>
      <c r="AG146" s="25"/>
      <c r="AH146" s="25"/>
      <c r="AI146" s="25"/>
      <c r="AJ146" s="47">
        <v>49.0</v>
      </c>
      <c r="AK146" s="47"/>
      <c r="AL146" s="47"/>
      <c r="AM146" s="30"/>
      <c r="AN146" s="47"/>
      <c r="AO146" s="47"/>
      <c r="AP146" s="25"/>
      <c r="AQ146" s="25"/>
      <c r="AR146" s="25"/>
      <c r="AS146" s="25"/>
      <c r="AT146" s="25"/>
      <c r="AU146" s="25"/>
    </row>
    <row r="147">
      <c r="A147" s="283" t="s">
        <v>424</v>
      </c>
      <c r="B147" s="41" t="s">
        <v>9803</v>
      </c>
      <c r="C147" s="18" t="s">
        <v>9804</v>
      </c>
      <c r="D147" s="33"/>
      <c r="E147" s="42" t="s">
        <v>67</v>
      </c>
      <c r="F147" s="294"/>
      <c r="G147" s="145"/>
      <c r="H147" s="356">
        <v>0.0</v>
      </c>
      <c r="I147" s="357" t="s">
        <v>47</v>
      </c>
      <c r="J147" s="356">
        <v>0.0</v>
      </c>
      <c r="K147" s="356">
        <v>0.0</v>
      </c>
      <c r="L147" s="82" t="s">
        <v>47</v>
      </c>
      <c r="M147" s="86">
        <v>0.0</v>
      </c>
      <c r="N147" s="86">
        <v>0.0</v>
      </c>
      <c r="O147" s="33"/>
      <c r="P147" s="33"/>
      <c r="Q147" s="33"/>
      <c r="R147" s="27"/>
      <c r="S147" s="53"/>
      <c r="T147" s="33"/>
      <c r="U147" s="18">
        <v>79.0</v>
      </c>
      <c r="V147" s="33"/>
      <c r="W147" s="33"/>
      <c r="X147" s="33"/>
      <c r="Y147" s="33" t="s">
        <v>307</v>
      </c>
      <c r="Z147" s="33"/>
      <c r="AA147" s="33"/>
      <c r="AB147" s="46"/>
      <c r="AC147" s="33"/>
      <c r="AD147" s="33"/>
      <c r="AE147" s="33"/>
      <c r="AF147" s="33"/>
      <c r="AG147" s="33"/>
      <c r="AH147" s="33"/>
      <c r="AI147" s="33"/>
      <c r="AJ147" s="129">
        <v>49.0</v>
      </c>
      <c r="AK147" s="129"/>
      <c r="AL147" s="129"/>
      <c r="AM147" s="129"/>
      <c r="AN147" s="129"/>
      <c r="AO147" s="129"/>
      <c r="AP147" s="33"/>
      <c r="AQ147" s="33"/>
      <c r="AR147" s="33"/>
      <c r="AS147" s="33"/>
      <c r="AT147" s="33"/>
      <c r="AU147" s="33"/>
    </row>
    <row r="148">
      <c r="A148" s="32" t="s">
        <v>424</v>
      </c>
      <c r="B148" s="41" t="s">
        <v>10110</v>
      </c>
      <c r="C148" s="18" t="s">
        <v>10111</v>
      </c>
      <c r="D148" s="33"/>
      <c r="E148" s="42" t="s">
        <v>103</v>
      </c>
      <c r="F148" s="43"/>
      <c r="G148" s="35"/>
      <c r="H148" s="60"/>
      <c r="I148" s="60"/>
      <c r="J148" s="60"/>
      <c r="K148" s="60"/>
      <c r="L148" s="64"/>
      <c r="M148" s="64"/>
      <c r="N148" s="64"/>
      <c r="O148" s="26"/>
      <c r="P148" s="26"/>
      <c r="Q148" s="26"/>
      <c r="R148" s="27"/>
      <c r="S148" s="103"/>
      <c r="T148" s="26"/>
      <c r="U148" s="26">
        <v>12.0</v>
      </c>
      <c r="V148" s="56" t="s">
        <v>10112</v>
      </c>
      <c r="W148" s="24">
        <v>12000.0</v>
      </c>
      <c r="X148" s="17" t="s">
        <v>2210</v>
      </c>
      <c r="Y148" s="26" t="s">
        <v>307</v>
      </c>
      <c r="Z148" s="33"/>
      <c r="AA148" s="26"/>
      <c r="AB148" s="46"/>
      <c r="AC148" s="26"/>
      <c r="AD148" s="25"/>
      <c r="AE148" s="25"/>
      <c r="AF148" s="25"/>
      <c r="AG148" s="25"/>
      <c r="AH148" s="25"/>
      <c r="AI148" s="25"/>
      <c r="AJ148" s="47">
        <v>49.0</v>
      </c>
      <c r="AK148" s="47"/>
      <c r="AL148" s="47"/>
      <c r="AM148" s="30"/>
      <c r="AN148" s="47"/>
      <c r="AO148" s="47"/>
      <c r="AP148" s="25"/>
      <c r="AQ148" s="25"/>
      <c r="AR148" s="25"/>
      <c r="AS148" s="25"/>
      <c r="AT148" s="25"/>
      <c r="AU148" s="25"/>
    </row>
    <row r="149">
      <c r="A149" s="32" t="s">
        <v>424</v>
      </c>
      <c r="B149" s="41" t="s">
        <v>10307</v>
      </c>
      <c r="C149" s="18" t="s">
        <v>10308</v>
      </c>
      <c r="D149" s="33"/>
      <c r="E149" s="42" t="s">
        <v>67</v>
      </c>
      <c r="F149" s="85"/>
      <c r="G149" s="35"/>
      <c r="H149" s="356">
        <v>0.0</v>
      </c>
      <c r="I149" s="357" t="s">
        <v>47</v>
      </c>
      <c r="J149" s="356">
        <v>0.0</v>
      </c>
      <c r="K149" s="356">
        <v>0.0</v>
      </c>
      <c r="L149" s="82" t="s">
        <v>47</v>
      </c>
      <c r="M149" s="86">
        <v>0.0</v>
      </c>
      <c r="N149" s="86">
        <v>0.0</v>
      </c>
      <c r="O149" s="26"/>
      <c r="P149" s="26"/>
      <c r="Q149" s="26"/>
      <c r="R149" s="27"/>
      <c r="S149" s="103"/>
      <c r="T149" s="26"/>
      <c r="U149" s="26">
        <v>14.0</v>
      </c>
      <c r="V149" s="56" t="s">
        <v>10309</v>
      </c>
      <c r="W149" s="24">
        <v>14290.0</v>
      </c>
      <c r="X149" s="17" t="s">
        <v>10310</v>
      </c>
      <c r="Y149" s="26" t="s">
        <v>307</v>
      </c>
      <c r="Z149" s="33"/>
      <c r="AA149" s="26"/>
      <c r="AB149" s="46"/>
      <c r="AC149" s="26"/>
      <c r="AD149" s="25"/>
      <c r="AE149" s="25"/>
      <c r="AF149" s="25"/>
      <c r="AG149" s="25"/>
      <c r="AH149" s="25"/>
      <c r="AI149" s="25"/>
      <c r="AJ149" s="47">
        <v>49.0</v>
      </c>
      <c r="AK149" s="47"/>
      <c r="AL149" s="47"/>
      <c r="AM149" s="30"/>
      <c r="AN149" s="47"/>
      <c r="AO149" s="47"/>
      <c r="AP149" s="25"/>
      <c r="AQ149" s="25"/>
      <c r="AR149" s="25"/>
      <c r="AS149" s="25"/>
      <c r="AT149" s="25"/>
      <c r="AU149" s="25"/>
    </row>
    <row r="150">
      <c r="A150" s="80" t="s">
        <v>424</v>
      </c>
      <c r="B150" s="41" t="s">
        <v>10332</v>
      </c>
      <c r="C150" s="18"/>
      <c r="D150" s="33"/>
      <c r="E150" s="42" t="s">
        <v>586</v>
      </c>
      <c r="F150" s="292"/>
      <c r="G150" s="35"/>
      <c r="H150" s="60"/>
      <c r="I150" s="60"/>
      <c r="J150" s="60"/>
      <c r="K150" s="60"/>
      <c r="L150" s="64"/>
      <c r="M150" s="64"/>
      <c r="N150" s="64"/>
      <c r="O150" s="26"/>
      <c r="P150" s="26" t="s">
        <v>587</v>
      </c>
      <c r="Q150" s="26"/>
      <c r="R150" s="51" t="s">
        <v>2735</v>
      </c>
      <c r="S150" s="51"/>
      <c r="T150" s="26"/>
      <c r="U150" s="26" t="s">
        <v>2736</v>
      </c>
      <c r="V150" s="33"/>
      <c r="W150" s="26"/>
      <c r="X150" s="26" t="s">
        <v>10333</v>
      </c>
      <c r="Y150" s="26" t="s">
        <v>10334</v>
      </c>
      <c r="Z150" s="33" t="s">
        <v>701</v>
      </c>
      <c r="AA150" s="26"/>
      <c r="AB150" s="57" t="s">
        <v>10335</v>
      </c>
      <c r="AC150" s="17" t="s">
        <v>10336</v>
      </c>
      <c r="AD150" s="26"/>
      <c r="AE150" s="26"/>
      <c r="AF150" s="26"/>
      <c r="AG150" s="26"/>
      <c r="AH150" s="26"/>
      <c r="AI150" s="26"/>
      <c r="AJ150" s="30"/>
      <c r="AK150" s="30"/>
      <c r="AL150" s="30"/>
      <c r="AM150" s="30"/>
      <c r="AN150" s="30"/>
      <c r="AO150" s="30"/>
      <c r="AP150" s="26"/>
      <c r="AQ150" s="26"/>
      <c r="AR150" s="26"/>
      <c r="AS150" s="26"/>
      <c r="AT150" s="26"/>
      <c r="AU150" s="26"/>
    </row>
  </sheetData>
  <dataValidations>
    <dataValidation type="list" allowBlank="1" showErrorMessage="1" sqref="E2:E150">
      <formula1>"En cours,En prospect,Refus,Reprise de contact,Signée,Signée sans convention,Pas d'intérêt,stop,signée/stop,À prospecter ,en cours de signature,Stand by ,Signé nouveau process"</formula1>
    </dataValidation>
    <dataValidation type="list" allowBlank="1" showErrorMessage="1" sqref="P39">
      <formula1>"Salon CSE Bordeaux 2025,Contactys,Contactys statut bleu,Contactys statut cyan,Contactys statut jaune,Contactys statut rouge,Contactys statut vert,Contactys statut violet,Boutique LEX14,Parrainage 300 €,SDO62,MGE37,ORDIFORMA 62,CDI79,EBS41,FGTE,Prospection"&amp;",Perso,Démarchage,Opportunité commerciale,Prospection Directe,recommandation,Salon CSE Nantes 2025,Salon CSE Bordeaux 2024,Salon Nancy 2024,Réseau CFDT,Salon CSE,RESEAU PRO,RESEAU UNSA,UNSA transport"</formula1>
    </dataValidation>
    <dataValidation type="list" allowBlank="1" showErrorMessage="1" sqref="R2 R4:R13 R15:R150">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Olivier,BOUCHER Anthony,ADV"</formula1>
    </dataValidation>
    <dataValidation type="list" allowBlank="1" showErrorMessage="1" sqref="O2:O9 O11 O13:O21 O23:O29 O31:O32 O34:O44 O47:O49 O51:O54 O56:O70 O72:O98 O100:O104 O106:O126 O128:O129 O131:O136 O138:O140 O142:O149">
      <formula1>"CSE,Associations,Partenariats annulés,Syndicats,Entreprise"</formula1>
    </dataValidation>
    <dataValidation type="list" allowBlank="1" showErrorMessage="1" sqref="P2:P25 P27:P38 P40:P150">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2026,Salon CSE Rennes 2026,Salon CSE Tours 2026"</formula1>
    </dataValidation>
    <dataValidation type="list" allowBlank="1" showErrorMessage="1" sqref="A2:A150">
      <formula1>"AOPIA,LIKEFORMATION ,CONTACTYS,LFS"</formula1>
    </dataValidation>
    <dataValidation type="list" allowBlank="1" showErrorMessage="1" sqref="P26">
      <formula1>"CFDT CHIMIE &amp;ENERGIES 80,CFDT Route 59,CFDT SERVICES ET COMMERCES 80,CFDT TRANSPORTS 45 ,CFDT/ SNCF,Contactys,Opportunité commerciale,Parainnage 300€,PROSPECTION,RESEAU CFDT,RESEAU CFDT/ SNCF ,SALON CSE,SNTU CENTRE,SNTU CFDT CENTRE,SNTU HDF,TRANSDEV NATIO"&amp;"NAL,UNSA NORMANDIE,UNSA TRANSPORTS NATIONAL"</formula1>
    </dataValidation>
  </dataValidations>
  <hyperlinks>
    <hyperlink r:id="rId1" ref="AB39"/>
  </hyperlinks>
  <drawing r:id="rId2"/>
  <tableParts count="20">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8.38"/>
    <col customWidth="1" min="3" max="3" width="36.88"/>
    <col customWidth="1" min="4" max="4" width="10.88"/>
    <col customWidth="1" min="5" max="5" width="17.5"/>
    <col customWidth="1" min="6" max="6" width="10.25"/>
    <col customWidth="1" min="8" max="15" width="14.5"/>
    <col customWidth="1" min="16" max="16" width="29.5"/>
    <col customWidth="1" min="17" max="17" width="21.25"/>
    <col customWidth="1" min="18" max="19" width="26.38"/>
    <col customWidth="1" min="22" max="22" width="26.75"/>
    <col customWidth="1" min="24" max="24" width="28.38"/>
    <col customWidth="1" min="25" max="25" width="22.25"/>
    <col customWidth="1" min="27" max="27" width="21.0"/>
    <col customWidth="1" min="28" max="28" width="42.38"/>
    <col customWidth="1" min="29" max="29" width="26.5"/>
    <col customWidth="1" min="30" max="30" width="17.38"/>
    <col customWidth="1" min="33" max="33" width="14.63"/>
    <col customWidth="1" min="37" max="37" width="9.75"/>
    <col customWidth="1" min="38" max="38" width="9.13"/>
    <col customWidth="1" min="39" max="39" width="12.25"/>
    <col customWidth="1" min="42" max="42" width="44.13"/>
    <col customWidth="1" min="43" max="43" width="55.0"/>
  </cols>
  <sheetData>
    <row r="1" ht="48.0" customHeight="1">
      <c r="A1" s="375" t="s">
        <v>0</v>
      </c>
      <c r="B1" s="376" t="s">
        <v>1</v>
      </c>
      <c r="C1" s="375" t="s">
        <v>2</v>
      </c>
      <c r="D1" s="375" t="s">
        <v>3</v>
      </c>
      <c r="E1" s="375" t="s">
        <v>4</v>
      </c>
      <c r="F1" s="377" t="s">
        <v>5</v>
      </c>
      <c r="G1" s="377" t="s">
        <v>6</v>
      </c>
      <c r="H1" s="5" t="s">
        <v>7</v>
      </c>
      <c r="I1" s="6" t="s">
        <v>8</v>
      </c>
      <c r="J1" s="5" t="s">
        <v>9</v>
      </c>
      <c r="K1" s="5" t="s">
        <v>10</v>
      </c>
      <c r="L1" s="6" t="s">
        <v>11</v>
      </c>
      <c r="M1" s="5" t="s">
        <v>12</v>
      </c>
      <c r="N1" s="5" t="s">
        <v>13</v>
      </c>
      <c r="O1" s="375" t="s">
        <v>14</v>
      </c>
      <c r="P1" s="375" t="s">
        <v>15</v>
      </c>
      <c r="Q1" s="375" t="s">
        <v>16</v>
      </c>
      <c r="R1" s="378" t="s">
        <v>17</v>
      </c>
      <c r="S1" s="378" t="s">
        <v>18</v>
      </c>
      <c r="T1" s="375" t="s">
        <v>19</v>
      </c>
      <c r="U1" s="379" t="s">
        <v>20</v>
      </c>
      <c r="V1" s="375" t="s">
        <v>21</v>
      </c>
      <c r="W1" s="375" t="s">
        <v>22</v>
      </c>
      <c r="X1" s="375" t="s">
        <v>23</v>
      </c>
      <c r="Y1" s="375" t="s">
        <v>24</v>
      </c>
      <c r="Z1" s="375" t="s">
        <v>25</v>
      </c>
      <c r="AA1" s="375" t="s">
        <v>26</v>
      </c>
      <c r="AB1" s="380" t="s">
        <v>27</v>
      </c>
      <c r="AC1" s="375" t="s">
        <v>28</v>
      </c>
      <c r="AD1" s="375" t="s">
        <v>29</v>
      </c>
      <c r="AE1" s="375" t="s">
        <v>30</v>
      </c>
      <c r="AF1" s="375" t="s">
        <v>31</v>
      </c>
      <c r="AG1" s="375" t="s">
        <v>32</v>
      </c>
      <c r="AH1" s="381" t="s">
        <v>33</v>
      </c>
      <c r="AI1" s="381" t="s">
        <v>34</v>
      </c>
      <c r="AJ1" s="382" t="s">
        <v>35</v>
      </c>
      <c r="AK1" s="382" t="s">
        <v>36</v>
      </c>
      <c r="AL1" s="382" t="s">
        <v>37</v>
      </c>
      <c r="AM1" s="382" t="s">
        <v>38</v>
      </c>
      <c r="AN1" s="382" t="s">
        <v>39</v>
      </c>
      <c r="AO1" s="382" t="s">
        <v>40</v>
      </c>
      <c r="AP1" s="383" t="s">
        <v>41</v>
      </c>
      <c r="AQ1" s="13" t="s">
        <v>42</v>
      </c>
      <c r="AR1" s="14"/>
      <c r="AS1" s="14"/>
      <c r="AT1" s="14"/>
      <c r="AU1" s="14"/>
      <c r="AV1" s="14"/>
      <c r="AW1" s="14"/>
      <c r="AX1" s="14"/>
      <c r="AY1" s="14"/>
      <c r="AZ1" s="14"/>
      <c r="BA1" s="14"/>
      <c r="BB1" s="14"/>
      <c r="BC1" s="14"/>
      <c r="BD1" s="14"/>
      <c r="BE1" s="14"/>
      <c r="BF1" s="14"/>
      <c r="BG1" s="14"/>
      <c r="BH1" s="14"/>
    </row>
    <row r="2">
      <c r="A2" s="80" t="s">
        <v>43</v>
      </c>
      <c r="B2" s="16" t="s">
        <v>3979</v>
      </c>
      <c r="C2" s="17" t="s">
        <v>3980</v>
      </c>
      <c r="D2" s="18">
        <v>1860.0</v>
      </c>
      <c r="E2" s="17" t="s">
        <v>2208</v>
      </c>
      <c r="F2" s="19">
        <v>2026.0</v>
      </c>
      <c r="G2" s="55">
        <v>46051.0</v>
      </c>
      <c r="H2" s="15">
        <v>0.0</v>
      </c>
      <c r="I2" s="21" t="s">
        <v>47</v>
      </c>
      <c r="J2" s="15">
        <v>0.0</v>
      </c>
      <c r="K2" s="15">
        <v>0.0</v>
      </c>
      <c r="L2" s="22" t="s">
        <v>47</v>
      </c>
      <c r="M2" s="23">
        <v>0.0</v>
      </c>
      <c r="N2" s="23">
        <v>0.0</v>
      </c>
      <c r="O2" s="17" t="s">
        <v>68</v>
      </c>
      <c r="P2" s="26"/>
      <c r="Q2" s="26"/>
      <c r="R2" s="51" t="s">
        <v>3981</v>
      </c>
      <c r="S2" s="51"/>
      <c r="T2" s="24"/>
      <c r="U2" s="17">
        <v>62.0</v>
      </c>
      <c r="V2" s="17" t="s">
        <v>3982</v>
      </c>
      <c r="W2" s="17">
        <v>62904.0</v>
      </c>
      <c r="X2" s="17" t="s">
        <v>3983</v>
      </c>
      <c r="Y2" s="17" t="s">
        <v>3984</v>
      </c>
      <c r="Z2" s="17" t="s">
        <v>3985</v>
      </c>
      <c r="AA2" s="17" t="s">
        <v>118</v>
      </c>
      <c r="AB2" s="17" t="s">
        <v>3986</v>
      </c>
      <c r="AC2" s="17" t="s">
        <v>3987</v>
      </c>
      <c r="AD2" s="26"/>
      <c r="AE2" s="26"/>
      <c r="AF2" s="26"/>
      <c r="AG2" s="26"/>
      <c r="AH2" s="26"/>
      <c r="AI2" s="26"/>
      <c r="AJ2" s="26"/>
      <c r="AK2" s="30"/>
      <c r="AL2" s="30"/>
      <c r="AM2" s="30"/>
      <c r="AN2" s="30"/>
      <c r="AO2" s="30"/>
      <c r="AP2" s="30"/>
      <c r="AQ2" s="26"/>
      <c r="AR2" s="31"/>
      <c r="AS2" s="31"/>
      <c r="AT2" s="31"/>
      <c r="AU2" s="31"/>
      <c r="AV2" s="31"/>
      <c r="AW2" s="31"/>
      <c r="AX2" s="31"/>
      <c r="AY2" s="31"/>
      <c r="AZ2" s="31"/>
      <c r="BA2" s="31"/>
      <c r="BB2" s="31"/>
      <c r="BC2" s="31"/>
      <c r="BD2" s="31"/>
      <c r="BE2" s="31"/>
      <c r="BF2" s="31"/>
      <c r="BG2" s="31"/>
      <c r="BH2" s="31"/>
    </row>
    <row r="3">
      <c r="A3" s="15" t="s">
        <v>43</v>
      </c>
      <c r="B3" s="16" t="s">
        <v>6234</v>
      </c>
      <c r="C3" s="18" t="s">
        <v>6235</v>
      </c>
      <c r="D3" s="33"/>
      <c r="E3" s="42" t="s">
        <v>67</v>
      </c>
      <c r="F3" s="19">
        <v>2025.0</v>
      </c>
      <c r="G3" s="20">
        <v>45783.0</v>
      </c>
      <c r="H3" s="15">
        <v>10.0</v>
      </c>
      <c r="I3" s="21">
        <v>46148.0</v>
      </c>
      <c r="J3" s="15">
        <v>9.0</v>
      </c>
      <c r="K3" s="15">
        <v>1.0</v>
      </c>
      <c r="L3" s="22">
        <v>46142.0</v>
      </c>
      <c r="M3" s="23">
        <v>1.0</v>
      </c>
      <c r="N3" s="23">
        <v>8.0</v>
      </c>
      <c r="O3" s="24" t="s">
        <v>68</v>
      </c>
      <c r="P3" s="25"/>
      <c r="Q3" s="26"/>
      <c r="R3" s="51" t="s">
        <v>3981</v>
      </c>
      <c r="S3" s="51"/>
      <c r="T3" s="25"/>
      <c r="U3" s="17">
        <v>62.0</v>
      </c>
      <c r="V3" s="18" t="s">
        <v>6236</v>
      </c>
      <c r="W3" s="17">
        <v>62280.0</v>
      </c>
      <c r="X3" s="17" t="s">
        <v>6237</v>
      </c>
      <c r="Y3" s="17" t="s">
        <v>6238</v>
      </c>
      <c r="Z3" s="18" t="s">
        <v>6239</v>
      </c>
      <c r="AA3" s="25" t="s">
        <v>55</v>
      </c>
      <c r="AB3" s="57" t="s">
        <v>6240</v>
      </c>
      <c r="AC3" s="17" t="s">
        <v>6241</v>
      </c>
      <c r="AD3" s="26"/>
      <c r="AE3" s="26"/>
      <c r="AF3" s="26"/>
      <c r="AG3" s="26"/>
      <c r="AH3" s="26"/>
      <c r="AI3" s="26"/>
      <c r="AJ3" s="30"/>
      <c r="AK3" s="30"/>
      <c r="AL3" s="30"/>
      <c r="AM3" s="30"/>
      <c r="AN3" s="30"/>
      <c r="AO3" s="30"/>
      <c r="AP3" s="26"/>
      <c r="AQ3" s="26"/>
      <c r="AR3" s="31"/>
      <c r="AS3" s="31"/>
      <c r="AT3" s="31"/>
      <c r="AU3" s="31"/>
      <c r="AV3" s="31"/>
      <c r="AW3" s="31"/>
      <c r="AX3" s="31"/>
      <c r="AY3" s="31"/>
      <c r="AZ3" s="31"/>
      <c r="BA3" s="31"/>
      <c r="BB3" s="31"/>
      <c r="BC3" s="31"/>
      <c r="BD3" s="31"/>
      <c r="BE3" s="31"/>
      <c r="BF3" s="31"/>
      <c r="BG3" s="31"/>
      <c r="BH3" s="31"/>
    </row>
    <row r="4">
      <c r="A4" s="15" t="s">
        <v>43</v>
      </c>
      <c r="B4" s="16" t="s">
        <v>6242</v>
      </c>
      <c r="C4" s="18" t="s">
        <v>6243</v>
      </c>
      <c r="D4" s="18">
        <v>120.0</v>
      </c>
      <c r="E4" s="42" t="s">
        <v>67</v>
      </c>
      <c r="F4" s="19">
        <v>2025.0</v>
      </c>
      <c r="G4" s="55">
        <v>45687.0</v>
      </c>
      <c r="H4" s="15">
        <v>8.0</v>
      </c>
      <c r="I4" s="21">
        <v>46076.0</v>
      </c>
      <c r="J4" s="15">
        <v>4.0</v>
      </c>
      <c r="K4" s="15">
        <v>4.0</v>
      </c>
      <c r="L4" s="22">
        <v>46008.0</v>
      </c>
      <c r="M4" s="23">
        <v>9.0</v>
      </c>
      <c r="N4" s="23">
        <v>0.0</v>
      </c>
      <c r="O4" s="24" t="s">
        <v>68</v>
      </c>
      <c r="P4" s="25"/>
      <c r="Q4" s="25"/>
      <c r="R4" s="51" t="s">
        <v>3981</v>
      </c>
      <c r="S4" s="51"/>
      <c r="T4" s="24" t="s">
        <v>50</v>
      </c>
      <c r="U4" s="24">
        <v>62.0</v>
      </c>
      <c r="V4" s="33" t="s">
        <v>6244</v>
      </c>
      <c r="W4" s="26">
        <v>62100.0</v>
      </c>
      <c r="X4" s="26" t="s">
        <v>2712</v>
      </c>
      <c r="Y4" s="25" t="s">
        <v>6245</v>
      </c>
      <c r="Z4" s="45" t="s">
        <v>6246</v>
      </c>
      <c r="AA4" s="120" t="s">
        <v>6247</v>
      </c>
      <c r="AB4" s="171" t="s">
        <v>6248</v>
      </c>
      <c r="AC4" s="26" t="s">
        <v>6249</v>
      </c>
      <c r="AD4" s="287"/>
      <c r="AE4" s="25"/>
      <c r="AF4" s="25"/>
      <c r="AG4" s="26" t="s">
        <v>78</v>
      </c>
      <c r="AH4" s="26" t="s">
        <v>79</v>
      </c>
      <c r="AI4" s="25" t="s">
        <v>6194</v>
      </c>
      <c r="AJ4" s="120">
        <v>95.0</v>
      </c>
      <c r="AK4" s="120">
        <v>20.0</v>
      </c>
      <c r="AL4" s="120">
        <f>AJ4-AK4</f>
        <v>75</v>
      </c>
      <c r="AM4" s="120">
        <v>0.0</v>
      </c>
      <c r="AN4" s="120">
        <f>AL4-AM4</f>
        <v>75</v>
      </c>
      <c r="AO4" s="120">
        <f>AN4</f>
        <v>75</v>
      </c>
      <c r="AP4" s="25"/>
      <c r="AQ4" s="25"/>
      <c r="AR4" s="48"/>
      <c r="AS4" s="48"/>
      <c r="AT4" s="48"/>
      <c r="AU4" s="48"/>
      <c r="AV4" s="48"/>
      <c r="AW4" s="48"/>
      <c r="AX4" s="48"/>
      <c r="AY4" s="48"/>
      <c r="AZ4" s="48"/>
      <c r="BA4" s="48"/>
      <c r="BB4" s="48"/>
      <c r="BC4" s="48"/>
      <c r="BD4" s="48"/>
      <c r="BE4" s="48"/>
      <c r="BF4" s="48"/>
      <c r="BG4" s="48"/>
      <c r="BH4" s="48"/>
    </row>
    <row r="5">
      <c r="A5" s="15" t="s">
        <v>43</v>
      </c>
      <c r="B5" s="16" t="s">
        <v>6276</v>
      </c>
      <c r="C5" s="18" t="s">
        <v>6277</v>
      </c>
      <c r="D5" s="18">
        <v>140.0</v>
      </c>
      <c r="E5" s="42" t="s">
        <v>46</v>
      </c>
      <c r="F5" s="19">
        <v>2026.0</v>
      </c>
      <c r="G5" s="55">
        <v>46104.0</v>
      </c>
      <c r="H5" s="15">
        <v>0.0</v>
      </c>
      <c r="I5" s="21" t="s">
        <v>47</v>
      </c>
      <c r="J5" s="15">
        <v>0.0</v>
      </c>
      <c r="K5" s="15">
        <v>0.0</v>
      </c>
      <c r="L5" s="22" t="s">
        <v>47</v>
      </c>
      <c r="M5" s="23">
        <v>0.0</v>
      </c>
      <c r="N5" s="23">
        <v>0.0</v>
      </c>
      <c r="O5" s="24" t="s">
        <v>68</v>
      </c>
      <c r="P5" s="24"/>
      <c r="Q5" s="25"/>
      <c r="R5" s="51" t="s">
        <v>3981</v>
      </c>
      <c r="S5" s="51"/>
      <c r="T5" s="24" t="s">
        <v>50</v>
      </c>
      <c r="U5" s="258">
        <v>59.0</v>
      </c>
      <c r="V5" s="56" t="s">
        <v>6278</v>
      </c>
      <c r="W5" s="24">
        <v>59760.0</v>
      </c>
      <c r="X5" s="258" t="s">
        <v>6279</v>
      </c>
      <c r="Y5" s="370" t="s">
        <v>6280</v>
      </c>
      <c r="Z5" s="412" t="s">
        <v>6281</v>
      </c>
      <c r="AA5" s="395" t="s">
        <v>370</v>
      </c>
      <c r="AB5" s="413" t="s">
        <v>6282</v>
      </c>
      <c r="AC5" s="370" t="s">
        <v>6283</v>
      </c>
      <c r="AD5" s="48"/>
      <c r="AE5" s="48"/>
      <c r="AF5" s="48"/>
      <c r="AG5" s="48"/>
      <c r="AH5" s="48"/>
      <c r="AI5" s="48"/>
      <c r="AJ5" s="406"/>
      <c r="AK5" s="406"/>
      <c r="AL5" s="406"/>
      <c r="AM5" s="407"/>
      <c r="AN5" s="406"/>
      <c r="AO5" s="406"/>
      <c r="AP5" s="48"/>
      <c r="AQ5" s="25"/>
      <c r="AR5" s="48"/>
      <c r="AS5" s="48"/>
      <c r="AT5" s="48"/>
      <c r="AU5" s="48"/>
      <c r="AV5" s="48"/>
      <c r="AW5" s="48"/>
      <c r="AX5" s="48"/>
      <c r="AY5" s="48"/>
      <c r="AZ5" s="48"/>
      <c r="BA5" s="48"/>
      <c r="BB5" s="48"/>
      <c r="BC5" s="48"/>
      <c r="BD5" s="48"/>
      <c r="BE5" s="48"/>
      <c r="BF5" s="48"/>
      <c r="BG5" s="48"/>
      <c r="BH5" s="48"/>
    </row>
  </sheetData>
  <dataValidations>
    <dataValidation type="list" allowBlank="1" showErrorMessage="1" sqref="E2">
      <formula1>"En cours,En prospect,Refus,Reprise de contact,Signée,Signée sans convention,Pas d'intérêt,stop,signée/stop,À prospecter ,en cours de signature,signé nouveau process,en attente signature"</formula1>
    </dataValidation>
    <dataValidation type="list" allowBlank="1" showErrorMessage="1" sqref="E3:E5">
      <formula1>"En cours,En prospect,Refus,Reprise de contact,Signée,Signée sans convention,Pas d'intérêt,stop,signée/stop,À prospecter ,en cours de signature,Stand by ,Signé nouveau process"</formula1>
    </dataValidation>
    <dataValidation type="list" allowBlank="1" showErrorMessage="1" sqref="R2:R5">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Olivier,BOUCHER Anthony,ADV"</formula1>
    </dataValidation>
    <dataValidation type="list" allowBlank="1" showErrorMessage="1" sqref="O2:O5">
      <formula1>"CSE,Associations,Partenariats annulés,Syndicats,Entreprise"</formula1>
    </dataValidation>
    <dataValidation type="list" allowBlank="1" showErrorMessage="1" sqref="P3:P5">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2026,Salon CSE Rennes 2026,Salon CSE Tours 2026"</formula1>
    </dataValidation>
    <dataValidation type="list" allowBlank="1" showErrorMessage="1" sqref="A2:A5">
      <formula1>"AOPIA,LIKEFORMATION ,CONTACTYS,LFS"</formula1>
    </dataValidation>
    <dataValidation type="list" allowBlank="1" showErrorMessage="1" sqref="P2">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2024,Salon CSE Poitiers 2025,Salon CSE Nancy 2025,Salon CSE Nantes 2026"</formula1>
    </dataValidation>
  </dataValidations>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8.38"/>
    <col customWidth="1" min="3" max="3" width="36.88"/>
    <col customWidth="1" min="4" max="4" width="10.88"/>
    <col customWidth="1" min="5" max="5" width="17.5"/>
    <col customWidth="1" min="6" max="6" width="10.25"/>
    <col customWidth="1" min="8" max="15" width="14.5"/>
    <col customWidth="1" min="16" max="16" width="29.5"/>
    <col customWidth="1" min="17" max="17" width="21.25"/>
    <col customWidth="1" min="18" max="19" width="26.38"/>
    <col customWidth="1" min="22" max="22" width="26.75"/>
    <col customWidth="1" min="24" max="24" width="28.38"/>
    <col customWidth="1" min="25" max="25" width="22.25"/>
    <col customWidth="1" min="27" max="27" width="21.0"/>
    <col customWidth="1" min="28" max="28" width="42.38"/>
    <col customWidth="1" min="29" max="29" width="26.5"/>
    <col customWidth="1" min="30" max="30" width="17.38"/>
    <col customWidth="1" min="33" max="33" width="14.63"/>
    <col customWidth="1" min="37" max="37" width="9.75"/>
    <col customWidth="1" min="38" max="38" width="9.13"/>
    <col customWidth="1" min="39" max="39" width="12.25"/>
    <col customWidth="1" min="42" max="42" width="44.13"/>
    <col customWidth="1" min="43" max="43" width="55.0"/>
  </cols>
  <sheetData>
    <row r="1" ht="48.0" customHeight="1">
      <c r="A1" s="375" t="s">
        <v>0</v>
      </c>
      <c r="B1" s="376" t="s">
        <v>1</v>
      </c>
      <c r="C1" s="375" t="s">
        <v>2</v>
      </c>
      <c r="D1" s="375" t="s">
        <v>3</v>
      </c>
      <c r="E1" s="375" t="s">
        <v>4</v>
      </c>
      <c r="F1" s="377" t="s">
        <v>5</v>
      </c>
      <c r="G1" s="377" t="s">
        <v>6</v>
      </c>
      <c r="H1" s="5" t="s">
        <v>7</v>
      </c>
      <c r="I1" s="6" t="s">
        <v>8</v>
      </c>
      <c r="J1" s="5" t="s">
        <v>9</v>
      </c>
      <c r="K1" s="5" t="s">
        <v>10</v>
      </c>
      <c r="L1" s="6" t="s">
        <v>11</v>
      </c>
      <c r="M1" s="5" t="s">
        <v>12</v>
      </c>
      <c r="N1" s="5" t="s">
        <v>13</v>
      </c>
      <c r="O1" s="375" t="s">
        <v>14</v>
      </c>
      <c r="P1" s="375" t="s">
        <v>15</v>
      </c>
      <c r="Q1" s="375" t="s">
        <v>16</v>
      </c>
      <c r="R1" s="378" t="s">
        <v>17</v>
      </c>
      <c r="S1" s="378" t="s">
        <v>18</v>
      </c>
      <c r="T1" s="375" t="s">
        <v>19</v>
      </c>
      <c r="U1" s="379" t="s">
        <v>20</v>
      </c>
      <c r="V1" s="375" t="s">
        <v>21</v>
      </c>
      <c r="W1" s="375" t="s">
        <v>22</v>
      </c>
      <c r="X1" s="375" t="s">
        <v>23</v>
      </c>
      <c r="Y1" s="375" t="s">
        <v>24</v>
      </c>
      <c r="Z1" s="375" t="s">
        <v>25</v>
      </c>
      <c r="AA1" s="375" t="s">
        <v>26</v>
      </c>
      <c r="AB1" s="380" t="s">
        <v>27</v>
      </c>
      <c r="AC1" s="375" t="s">
        <v>28</v>
      </c>
      <c r="AD1" s="375" t="s">
        <v>29</v>
      </c>
      <c r="AE1" s="375" t="s">
        <v>30</v>
      </c>
      <c r="AF1" s="375" t="s">
        <v>31</v>
      </c>
      <c r="AG1" s="375" t="s">
        <v>32</v>
      </c>
      <c r="AH1" s="381" t="s">
        <v>33</v>
      </c>
      <c r="AI1" s="381" t="s">
        <v>34</v>
      </c>
      <c r="AJ1" s="382" t="s">
        <v>35</v>
      </c>
      <c r="AK1" s="382" t="s">
        <v>36</v>
      </c>
      <c r="AL1" s="382" t="s">
        <v>37</v>
      </c>
      <c r="AM1" s="382" t="s">
        <v>38</v>
      </c>
      <c r="AN1" s="382" t="s">
        <v>39</v>
      </c>
      <c r="AO1" s="382" t="s">
        <v>40</v>
      </c>
      <c r="AP1" s="383" t="s">
        <v>41</v>
      </c>
      <c r="AQ1" s="13" t="s">
        <v>42</v>
      </c>
      <c r="AR1" s="14"/>
      <c r="AS1" s="14"/>
      <c r="AT1" s="14"/>
      <c r="AU1" s="14"/>
      <c r="AV1" s="14"/>
      <c r="AW1" s="14"/>
      <c r="AX1" s="14"/>
      <c r="AY1" s="14"/>
      <c r="AZ1" s="14"/>
      <c r="BA1" s="14"/>
      <c r="BB1" s="14"/>
      <c r="BC1" s="14"/>
      <c r="BD1" s="14"/>
      <c r="BE1" s="14"/>
      <c r="BF1" s="14"/>
      <c r="BG1" s="14"/>
      <c r="BH1" s="14"/>
    </row>
    <row r="2">
      <c r="A2" s="32" t="s">
        <v>43</v>
      </c>
      <c r="B2" s="41" t="s">
        <v>65</v>
      </c>
      <c r="C2" s="18" t="s">
        <v>66</v>
      </c>
      <c r="D2" s="33">
        <v>540.0</v>
      </c>
      <c r="E2" s="42" t="s">
        <v>67</v>
      </c>
      <c r="F2" s="43">
        <v>2024.0</v>
      </c>
      <c r="G2" s="44">
        <v>45615.0</v>
      </c>
      <c r="H2" s="15">
        <v>2.0</v>
      </c>
      <c r="I2" s="21">
        <v>45859.0</v>
      </c>
      <c r="J2" s="15">
        <v>1.0</v>
      </c>
      <c r="K2" s="15">
        <v>0.0</v>
      </c>
      <c r="L2" s="22">
        <v>45797.0</v>
      </c>
      <c r="M2" s="23">
        <v>2.0</v>
      </c>
      <c r="N2" s="23">
        <v>0.0</v>
      </c>
      <c r="O2" s="25" t="s">
        <v>68</v>
      </c>
      <c r="P2" s="25"/>
      <c r="Q2" s="25"/>
      <c r="R2" s="27" t="s">
        <v>69</v>
      </c>
      <c r="S2" s="27"/>
      <c r="T2" s="24" t="s">
        <v>70</v>
      </c>
      <c r="U2" s="24">
        <v>57.0</v>
      </c>
      <c r="V2" s="45" t="s">
        <v>71</v>
      </c>
      <c r="W2" s="25">
        <v>57152.0</v>
      </c>
      <c r="X2" s="25" t="s">
        <v>72</v>
      </c>
      <c r="Y2" s="25" t="s">
        <v>73</v>
      </c>
      <c r="Z2" s="45" t="s">
        <v>74</v>
      </c>
      <c r="AA2" s="25" t="s">
        <v>75</v>
      </c>
      <c r="AB2" s="46" t="s">
        <v>76</v>
      </c>
      <c r="AC2" s="26" t="s">
        <v>77</v>
      </c>
      <c r="AD2" s="25" t="s">
        <v>47</v>
      </c>
      <c r="AE2" s="25"/>
      <c r="AF2" s="25"/>
      <c r="AG2" s="25" t="s">
        <v>78</v>
      </c>
      <c r="AH2" s="26" t="s">
        <v>79</v>
      </c>
      <c r="AI2" s="25"/>
      <c r="AJ2" s="47">
        <v>95.0</v>
      </c>
      <c r="AK2" s="47">
        <v>20.0</v>
      </c>
      <c r="AL2" s="47">
        <f>AJ2-AK2</f>
        <v>75</v>
      </c>
      <c r="AM2" s="47">
        <v>0.0</v>
      </c>
      <c r="AN2" s="47">
        <f>AL2-AM2</f>
        <v>75</v>
      </c>
      <c r="AO2" s="47">
        <f>AN2</f>
        <v>75</v>
      </c>
      <c r="AP2" s="25"/>
      <c r="AQ2" s="25"/>
      <c r="AR2" s="48"/>
      <c r="AS2" s="48"/>
      <c r="AT2" s="48"/>
      <c r="AU2" s="48"/>
      <c r="AV2" s="48"/>
      <c r="AW2" s="48"/>
      <c r="AX2" s="48"/>
      <c r="AY2" s="48"/>
      <c r="AZ2" s="48"/>
      <c r="BA2" s="48"/>
      <c r="BB2" s="48"/>
      <c r="BC2" s="48"/>
      <c r="BD2" s="48"/>
      <c r="BE2" s="48"/>
      <c r="BF2" s="48"/>
      <c r="BG2" s="48"/>
      <c r="BH2" s="48"/>
    </row>
    <row r="3">
      <c r="A3" s="60" t="s">
        <v>43</v>
      </c>
      <c r="B3" s="41" t="s">
        <v>136</v>
      </c>
      <c r="C3" s="33" t="s">
        <v>137</v>
      </c>
      <c r="D3" s="61" t="s">
        <v>138</v>
      </c>
      <c r="E3" s="26" t="s">
        <v>81</v>
      </c>
      <c r="F3" s="26"/>
      <c r="G3" s="35"/>
      <c r="H3" s="60"/>
      <c r="I3" s="60"/>
      <c r="J3" s="60"/>
      <c r="K3" s="60"/>
      <c r="L3" s="64"/>
      <c r="M3" s="64"/>
      <c r="N3" s="64"/>
      <c r="O3" s="26" t="s">
        <v>68</v>
      </c>
      <c r="P3" s="26" t="s">
        <v>139</v>
      </c>
      <c r="Q3" s="26"/>
      <c r="R3" s="27" t="s">
        <v>69</v>
      </c>
      <c r="S3" s="27"/>
      <c r="T3" s="26"/>
      <c r="U3" s="17">
        <v>57.0</v>
      </c>
      <c r="V3" s="26" t="s">
        <v>140</v>
      </c>
      <c r="W3" s="26">
        <v>57070.0</v>
      </c>
      <c r="X3" s="26" t="s">
        <v>141</v>
      </c>
      <c r="Y3" s="26" t="s">
        <v>142</v>
      </c>
      <c r="Z3" s="26" t="s">
        <v>143</v>
      </c>
      <c r="AA3" s="26" t="s">
        <v>144</v>
      </c>
      <c r="AB3" s="26" t="s">
        <v>145</v>
      </c>
      <c r="AC3" s="26" t="s">
        <v>146</v>
      </c>
      <c r="AD3" s="26"/>
      <c r="AE3" s="26"/>
      <c r="AF3" s="26" t="s">
        <v>146</v>
      </c>
      <c r="AG3" s="39"/>
      <c r="AH3" s="26"/>
      <c r="AI3" s="26"/>
      <c r="AJ3" s="26"/>
      <c r="AK3" s="26"/>
      <c r="AL3" s="30"/>
      <c r="AM3" s="30"/>
      <c r="AN3" s="30"/>
      <c r="AO3" s="30"/>
      <c r="AP3" s="30"/>
      <c r="AQ3" s="30"/>
      <c r="AR3" s="31"/>
      <c r="AS3" s="31"/>
      <c r="AT3" s="31"/>
      <c r="AU3" s="31"/>
      <c r="AV3" s="31"/>
      <c r="AW3" s="31"/>
      <c r="AX3" s="31"/>
      <c r="AY3" s="31"/>
      <c r="AZ3" s="31"/>
      <c r="BA3" s="31"/>
      <c r="BB3" s="31"/>
      <c r="BC3" s="31"/>
      <c r="BD3" s="31"/>
      <c r="BE3" s="31"/>
      <c r="BF3" s="31"/>
      <c r="BG3" s="31"/>
      <c r="BH3" s="31"/>
    </row>
    <row r="4">
      <c r="A4" s="60" t="s">
        <v>43</v>
      </c>
      <c r="B4" s="41" t="s">
        <v>175</v>
      </c>
      <c r="C4" s="33" t="s">
        <v>176</v>
      </c>
      <c r="D4" s="61" t="s">
        <v>177</v>
      </c>
      <c r="E4" s="26" t="s">
        <v>81</v>
      </c>
      <c r="F4" s="26"/>
      <c r="G4" s="35"/>
      <c r="H4" s="66"/>
      <c r="I4" s="66"/>
      <c r="J4" s="66"/>
      <c r="K4" s="66"/>
      <c r="L4" s="69"/>
      <c r="M4" s="69"/>
      <c r="N4" s="69"/>
      <c r="O4" s="26" t="s">
        <v>68</v>
      </c>
      <c r="P4" s="26" t="s">
        <v>139</v>
      </c>
      <c r="Q4" s="26"/>
      <c r="R4" s="27" t="s">
        <v>69</v>
      </c>
      <c r="S4" s="27"/>
      <c r="T4" s="26"/>
      <c r="U4" s="17">
        <v>94.0</v>
      </c>
      <c r="V4" s="26" t="s">
        <v>178</v>
      </c>
      <c r="W4" s="26">
        <v>94207.0</v>
      </c>
      <c r="X4" s="26" t="s">
        <v>179</v>
      </c>
      <c r="Y4" s="26" t="s">
        <v>180</v>
      </c>
      <c r="Z4" s="26" t="s">
        <v>181</v>
      </c>
      <c r="AA4" s="26" t="s">
        <v>182</v>
      </c>
      <c r="AB4" s="26" t="s">
        <v>183</v>
      </c>
      <c r="AC4" s="26" t="s">
        <v>184</v>
      </c>
      <c r="AD4" s="39"/>
      <c r="AE4" s="26"/>
      <c r="AF4" s="26"/>
      <c r="AG4" s="26" t="s">
        <v>185</v>
      </c>
      <c r="AH4" s="26"/>
      <c r="AI4" s="26"/>
      <c r="AJ4" s="26"/>
      <c r="AK4" s="26"/>
      <c r="AL4" s="30"/>
      <c r="AM4" s="30"/>
      <c r="AN4" s="30"/>
      <c r="AO4" s="30"/>
      <c r="AP4" s="30"/>
      <c r="AQ4" s="30"/>
      <c r="AR4" s="31"/>
      <c r="AS4" s="31"/>
      <c r="AT4" s="31"/>
      <c r="AU4" s="31"/>
      <c r="AV4" s="31"/>
      <c r="AW4" s="31"/>
      <c r="AX4" s="31"/>
      <c r="AY4" s="31"/>
      <c r="AZ4" s="31"/>
      <c r="BA4" s="31"/>
      <c r="BB4" s="31"/>
      <c r="BC4" s="31"/>
      <c r="BD4" s="31"/>
      <c r="BE4" s="31"/>
      <c r="BF4" s="31"/>
      <c r="BG4" s="31"/>
      <c r="BH4" s="31"/>
    </row>
    <row r="5">
      <c r="A5" s="32" t="s">
        <v>43</v>
      </c>
      <c r="B5" s="16" t="s">
        <v>234</v>
      </c>
      <c r="C5" s="18" t="s">
        <v>235</v>
      </c>
      <c r="D5" s="33">
        <v>1700.0</v>
      </c>
      <c r="E5" s="42" t="s">
        <v>67</v>
      </c>
      <c r="F5" s="19">
        <v>2025.0</v>
      </c>
      <c r="G5" s="20">
        <v>45692.0</v>
      </c>
      <c r="H5" s="15">
        <v>1.0</v>
      </c>
      <c r="I5" s="21">
        <v>45749.0</v>
      </c>
      <c r="J5" s="15">
        <v>1.0</v>
      </c>
      <c r="K5" s="15">
        <v>0.0</v>
      </c>
      <c r="L5" s="22">
        <v>45745.0</v>
      </c>
      <c r="M5" s="23">
        <v>1.0</v>
      </c>
      <c r="N5" s="23">
        <v>0.0</v>
      </c>
      <c r="O5" s="24" t="s">
        <v>236</v>
      </c>
      <c r="P5" s="24" t="s">
        <v>237</v>
      </c>
      <c r="Q5" s="26"/>
      <c r="R5" s="27" t="s">
        <v>69</v>
      </c>
      <c r="S5" s="27"/>
      <c r="T5" s="24" t="s">
        <v>70</v>
      </c>
      <c r="U5" s="26">
        <v>57.0</v>
      </c>
      <c r="V5" s="33" t="s">
        <v>238</v>
      </c>
      <c r="W5" s="26">
        <v>57100.0</v>
      </c>
      <c r="X5" s="26" t="s">
        <v>239</v>
      </c>
      <c r="Y5" s="26" t="s">
        <v>240</v>
      </c>
      <c r="Z5" s="33" t="s">
        <v>241</v>
      </c>
      <c r="AA5" s="26" t="s">
        <v>242</v>
      </c>
      <c r="AB5" s="46" t="s">
        <v>243</v>
      </c>
      <c r="AC5" s="26" t="s">
        <v>47</v>
      </c>
      <c r="AD5" s="26" t="s">
        <v>244</v>
      </c>
      <c r="AE5" s="26"/>
      <c r="AF5" s="26"/>
      <c r="AG5" s="26"/>
      <c r="AH5" s="26"/>
      <c r="AI5" s="26"/>
      <c r="AJ5" s="26">
        <v>95.0</v>
      </c>
      <c r="AK5" s="17" t="s">
        <v>245</v>
      </c>
      <c r="AL5" s="17" t="s">
        <v>246</v>
      </c>
      <c r="AM5" s="87" t="s">
        <v>247</v>
      </c>
      <c r="AN5" s="30"/>
      <c r="AO5" s="30"/>
      <c r="AP5" s="26"/>
      <c r="AQ5" s="26"/>
      <c r="AR5" s="31"/>
      <c r="AS5" s="31"/>
      <c r="AT5" s="31"/>
      <c r="AU5" s="31"/>
      <c r="AV5" s="31"/>
      <c r="AW5" s="31"/>
      <c r="AX5" s="31"/>
      <c r="AY5" s="31"/>
      <c r="AZ5" s="31"/>
      <c r="BA5" s="31"/>
      <c r="BB5" s="31"/>
      <c r="BC5" s="31"/>
      <c r="BD5" s="31"/>
      <c r="BE5" s="31"/>
      <c r="BF5" s="31"/>
      <c r="BG5" s="31"/>
      <c r="BH5" s="31"/>
    </row>
    <row r="6">
      <c r="A6" s="88" t="s">
        <v>43</v>
      </c>
      <c r="B6" s="41" t="s">
        <v>248</v>
      </c>
      <c r="C6" s="18" t="s">
        <v>249</v>
      </c>
      <c r="D6" s="33" t="s">
        <v>250</v>
      </c>
      <c r="E6" s="42" t="s">
        <v>67</v>
      </c>
      <c r="F6" s="89" t="s">
        <v>251</v>
      </c>
      <c r="G6" s="90"/>
      <c r="H6" s="91">
        <v>0.0</v>
      </c>
      <c r="I6" s="72" t="s">
        <v>47</v>
      </c>
      <c r="J6" s="92">
        <v>0.0</v>
      </c>
      <c r="K6" s="91">
        <v>0.0</v>
      </c>
      <c r="L6" s="74" t="s">
        <v>47</v>
      </c>
      <c r="M6" s="75">
        <v>0.0</v>
      </c>
      <c r="N6" s="75">
        <v>0.0</v>
      </c>
      <c r="O6" s="56" t="s">
        <v>68</v>
      </c>
      <c r="P6" s="56" t="s">
        <v>252</v>
      </c>
      <c r="Q6" s="45"/>
      <c r="R6" s="27" t="s">
        <v>69</v>
      </c>
      <c r="S6" s="27"/>
      <c r="T6" s="24" t="s">
        <v>70</v>
      </c>
      <c r="U6" s="56">
        <v>54.0</v>
      </c>
      <c r="V6" s="45" t="s">
        <v>253</v>
      </c>
      <c r="W6" s="45">
        <v>54029.0</v>
      </c>
      <c r="X6" s="201" t="s">
        <v>254</v>
      </c>
      <c r="Y6" s="18" t="s">
        <v>255</v>
      </c>
      <c r="Z6" s="56" t="s">
        <v>256</v>
      </c>
      <c r="AA6" s="93" t="s">
        <v>257</v>
      </c>
      <c r="AB6" s="46" t="s">
        <v>258</v>
      </c>
      <c r="AC6" s="33" t="s">
        <v>259</v>
      </c>
      <c r="AD6" s="45"/>
      <c r="AE6" s="45"/>
      <c r="AF6" s="45"/>
      <c r="AG6" s="45"/>
      <c r="AH6" s="45"/>
      <c r="AI6" s="45"/>
      <c r="AJ6" s="94"/>
      <c r="AK6" s="94"/>
      <c r="AL6" s="94"/>
      <c r="AM6" s="94"/>
      <c r="AN6" s="94"/>
      <c r="AO6" s="94"/>
      <c r="AP6" s="45"/>
      <c r="AQ6" s="45"/>
      <c r="AR6" s="95"/>
      <c r="AS6" s="95"/>
      <c r="AT6" s="95"/>
      <c r="AU6" s="95"/>
      <c r="AV6" s="95"/>
      <c r="AW6" s="95"/>
      <c r="AX6" s="95"/>
      <c r="AY6" s="95"/>
      <c r="AZ6" s="95"/>
      <c r="BA6" s="95"/>
      <c r="BB6" s="95"/>
      <c r="BC6" s="95"/>
      <c r="BD6" s="95"/>
      <c r="BE6" s="95"/>
      <c r="BF6" s="95"/>
      <c r="BG6" s="95"/>
      <c r="BH6" s="95"/>
    </row>
    <row r="7">
      <c r="A7" s="60" t="s">
        <v>43</v>
      </c>
      <c r="B7" s="41" t="s">
        <v>294</v>
      </c>
      <c r="C7" s="33" t="s">
        <v>295</v>
      </c>
      <c r="D7" s="61" t="s">
        <v>296</v>
      </c>
      <c r="E7" s="26" t="s">
        <v>81</v>
      </c>
      <c r="F7" s="26"/>
      <c r="G7" s="35"/>
      <c r="H7" s="60"/>
      <c r="I7" s="60"/>
      <c r="J7" s="60"/>
      <c r="K7" s="60"/>
      <c r="L7" s="64"/>
      <c r="M7" s="64"/>
      <c r="N7" s="64"/>
      <c r="O7" s="26" t="s">
        <v>68</v>
      </c>
      <c r="P7" s="26" t="s">
        <v>139</v>
      </c>
      <c r="Q7" s="26"/>
      <c r="R7" s="27" t="s">
        <v>69</v>
      </c>
      <c r="S7" s="27"/>
      <c r="T7" s="26"/>
      <c r="U7" s="17">
        <v>57.0</v>
      </c>
      <c r="V7" s="17" t="s">
        <v>297</v>
      </c>
      <c r="W7" s="26">
        <v>57365.0</v>
      </c>
      <c r="X7" s="26" t="s">
        <v>298</v>
      </c>
      <c r="Y7" s="26" t="s">
        <v>299</v>
      </c>
      <c r="Z7" s="26" t="s">
        <v>219</v>
      </c>
      <c r="AA7" s="26" t="s">
        <v>300</v>
      </c>
      <c r="AB7" s="26" t="s">
        <v>301</v>
      </c>
      <c r="AC7" s="26" t="s">
        <v>302</v>
      </c>
      <c r="AD7" s="39"/>
      <c r="AE7" s="26"/>
      <c r="AF7" s="26"/>
      <c r="AG7" s="26" t="s">
        <v>303</v>
      </c>
      <c r="AH7" s="26"/>
      <c r="AI7" s="26"/>
      <c r="AJ7" s="26"/>
      <c r="AK7" s="26"/>
      <c r="AL7" s="30"/>
      <c r="AM7" s="30"/>
      <c r="AN7" s="30"/>
      <c r="AO7" s="30"/>
      <c r="AP7" s="30"/>
      <c r="AQ7" s="30"/>
      <c r="AR7" s="31"/>
      <c r="AS7" s="31"/>
      <c r="AT7" s="31"/>
      <c r="AU7" s="31"/>
      <c r="AV7" s="31"/>
      <c r="AW7" s="31"/>
      <c r="AX7" s="31"/>
      <c r="AY7" s="31"/>
      <c r="AZ7" s="31"/>
      <c r="BA7" s="31"/>
      <c r="BB7" s="31"/>
      <c r="BC7" s="31"/>
      <c r="BD7" s="31"/>
      <c r="BE7" s="31"/>
      <c r="BF7" s="31"/>
      <c r="BG7" s="31"/>
      <c r="BH7" s="31"/>
    </row>
    <row r="8">
      <c r="A8" s="32" t="s">
        <v>43</v>
      </c>
      <c r="B8" s="41" t="s">
        <v>308</v>
      </c>
      <c r="C8" s="26" t="s">
        <v>309</v>
      </c>
      <c r="D8" s="33" t="s">
        <v>310</v>
      </c>
      <c r="E8" s="26" t="s">
        <v>81</v>
      </c>
      <c r="F8" s="34"/>
      <c r="G8" s="44"/>
      <c r="H8" s="60"/>
      <c r="I8" s="60"/>
      <c r="J8" s="60"/>
      <c r="K8" s="60"/>
      <c r="L8" s="64"/>
      <c r="M8" s="64"/>
      <c r="N8" s="64"/>
      <c r="O8" s="26" t="s">
        <v>68</v>
      </c>
      <c r="P8" s="17" t="s">
        <v>311</v>
      </c>
      <c r="Q8" s="54"/>
      <c r="R8" s="27" t="s">
        <v>69</v>
      </c>
      <c r="S8" s="27"/>
      <c r="T8" s="24" t="s">
        <v>70</v>
      </c>
      <c r="U8" s="17">
        <v>25.0</v>
      </c>
      <c r="V8" s="26" t="s">
        <v>312</v>
      </c>
      <c r="W8" s="26">
        <v>25220.0</v>
      </c>
      <c r="X8" s="26" t="s">
        <v>313</v>
      </c>
      <c r="Y8" s="17" t="s">
        <v>314</v>
      </c>
      <c r="Z8" s="18" t="s">
        <v>315</v>
      </c>
      <c r="AA8" s="26" t="s">
        <v>257</v>
      </c>
      <c r="AB8" s="99" t="s">
        <v>316</v>
      </c>
      <c r="AC8" s="26" t="s">
        <v>317</v>
      </c>
      <c r="AD8" s="26"/>
      <c r="AE8" s="26"/>
      <c r="AF8" s="26"/>
      <c r="AG8" s="26"/>
      <c r="AH8" s="26"/>
      <c r="AI8" s="26"/>
      <c r="AJ8" s="26"/>
      <c r="AK8" s="30"/>
      <c r="AL8" s="30"/>
      <c r="AM8" s="30"/>
      <c r="AN8" s="30"/>
      <c r="AO8" s="30"/>
      <c r="AP8" s="30"/>
      <c r="AQ8" s="26" t="s">
        <v>318</v>
      </c>
      <c r="AR8" s="48"/>
      <c r="AS8" s="48"/>
      <c r="AT8" s="48"/>
      <c r="AU8" s="48"/>
      <c r="AV8" s="48"/>
      <c r="AW8" s="48"/>
      <c r="AX8" s="48"/>
      <c r="AY8" s="48"/>
      <c r="AZ8" s="48"/>
      <c r="BA8" s="48"/>
      <c r="BB8" s="48"/>
      <c r="BC8" s="48"/>
      <c r="BD8" s="48"/>
      <c r="BE8" s="48"/>
      <c r="BF8" s="48"/>
      <c r="BG8" s="48"/>
      <c r="BH8" s="48"/>
    </row>
    <row r="9">
      <c r="A9" s="32" t="s">
        <v>43</v>
      </c>
      <c r="B9" s="41" t="s">
        <v>486</v>
      </c>
      <c r="C9" s="18" t="s">
        <v>487</v>
      </c>
      <c r="D9" s="33">
        <v>200.0</v>
      </c>
      <c r="E9" s="42" t="s">
        <v>59</v>
      </c>
      <c r="F9" s="34"/>
      <c r="G9" s="35"/>
      <c r="H9" s="15"/>
      <c r="I9" s="15"/>
      <c r="J9" s="15"/>
      <c r="K9" s="15"/>
      <c r="L9" s="23"/>
      <c r="M9" s="23"/>
      <c r="N9" s="23"/>
      <c r="O9" s="24" t="s">
        <v>68</v>
      </c>
      <c r="P9" s="24" t="s">
        <v>488</v>
      </c>
      <c r="Q9" s="26"/>
      <c r="R9" s="27" t="s">
        <v>69</v>
      </c>
      <c r="S9" s="27"/>
      <c r="T9" s="24" t="s">
        <v>70</v>
      </c>
      <c r="U9" s="17">
        <v>57.0</v>
      </c>
      <c r="V9" s="18" t="s">
        <v>489</v>
      </c>
      <c r="W9" s="17">
        <v>57380.0</v>
      </c>
      <c r="X9" s="17" t="s">
        <v>490</v>
      </c>
      <c r="Y9" s="26" t="s">
        <v>491</v>
      </c>
      <c r="Z9" s="33"/>
      <c r="AA9" s="26" t="s">
        <v>492</v>
      </c>
      <c r="AB9" s="46" t="s">
        <v>493</v>
      </c>
      <c r="AC9" s="26" t="s">
        <v>494</v>
      </c>
      <c r="AD9" s="26"/>
      <c r="AE9" s="31"/>
      <c r="AF9" s="26"/>
      <c r="AG9" s="26"/>
      <c r="AH9" s="26"/>
      <c r="AI9" s="26"/>
      <c r="AJ9" s="30"/>
      <c r="AK9" s="30"/>
      <c r="AL9" s="30"/>
      <c r="AM9" s="30"/>
      <c r="AN9" s="30"/>
      <c r="AO9" s="30"/>
      <c r="AP9" s="26"/>
      <c r="AQ9" s="26"/>
      <c r="AR9" s="31"/>
      <c r="AS9" s="31"/>
      <c r="AT9" s="31"/>
      <c r="AU9" s="31"/>
      <c r="AV9" s="31"/>
      <c r="AW9" s="31"/>
      <c r="AX9" s="31"/>
      <c r="AY9" s="31"/>
      <c r="AZ9" s="31"/>
      <c r="BA9" s="31"/>
      <c r="BB9" s="31"/>
      <c r="BC9" s="31"/>
      <c r="BD9" s="31"/>
      <c r="BE9" s="31"/>
      <c r="BF9" s="31"/>
      <c r="BG9" s="31"/>
      <c r="BH9" s="31"/>
    </row>
    <row r="10">
      <c r="A10" s="32" t="s">
        <v>43</v>
      </c>
      <c r="B10" s="41" t="s">
        <v>515</v>
      </c>
      <c r="C10" s="26" t="s">
        <v>516</v>
      </c>
      <c r="D10" s="33" t="s">
        <v>517</v>
      </c>
      <c r="E10" s="26" t="s">
        <v>81</v>
      </c>
      <c r="F10" s="34"/>
      <c r="G10" s="44"/>
      <c r="H10" s="60"/>
      <c r="I10" s="60"/>
      <c r="J10" s="60"/>
      <c r="K10" s="60"/>
      <c r="L10" s="64"/>
      <c r="M10" s="64"/>
      <c r="N10" s="64"/>
      <c r="O10" s="26" t="s">
        <v>68</v>
      </c>
      <c r="P10" s="17" t="s">
        <v>311</v>
      </c>
      <c r="Q10" s="54"/>
      <c r="R10" s="27" t="s">
        <v>69</v>
      </c>
      <c r="S10" s="27"/>
      <c r="T10" s="24" t="s">
        <v>70</v>
      </c>
      <c r="U10" s="17">
        <v>88.0</v>
      </c>
      <c r="V10" s="17" t="s">
        <v>518</v>
      </c>
      <c r="W10" s="26">
        <v>88460.0</v>
      </c>
      <c r="X10" s="26" t="s">
        <v>519</v>
      </c>
      <c r="Y10" s="17" t="s">
        <v>520</v>
      </c>
      <c r="Z10" s="18" t="s">
        <v>521</v>
      </c>
      <c r="AA10" s="26" t="s">
        <v>182</v>
      </c>
      <c r="AB10" s="99" t="s">
        <v>522</v>
      </c>
      <c r="AC10" s="31" t="s">
        <v>523</v>
      </c>
      <c r="AD10" s="26"/>
      <c r="AE10" s="26"/>
      <c r="AF10" s="26"/>
      <c r="AG10" s="26"/>
      <c r="AH10" s="26"/>
      <c r="AI10" s="26"/>
      <c r="AJ10" s="26"/>
      <c r="AK10" s="30"/>
      <c r="AL10" s="30"/>
      <c r="AM10" s="30"/>
      <c r="AN10" s="30"/>
      <c r="AO10" s="30"/>
      <c r="AP10" s="30"/>
      <c r="AQ10" s="26" t="s">
        <v>524</v>
      </c>
      <c r="AR10" s="48"/>
      <c r="AS10" s="48"/>
      <c r="AT10" s="48"/>
      <c r="AU10" s="48"/>
      <c r="AV10" s="48"/>
      <c r="AW10" s="48"/>
      <c r="AX10" s="48"/>
      <c r="AY10" s="48"/>
      <c r="AZ10" s="48"/>
      <c r="BA10" s="48"/>
      <c r="BB10" s="48"/>
      <c r="BC10" s="48"/>
      <c r="BD10" s="48"/>
      <c r="BE10" s="48"/>
      <c r="BF10" s="48"/>
      <c r="BG10" s="48"/>
      <c r="BH10" s="48"/>
    </row>
    <row r="11">
      <c r="A11" s="60" t="s">
        <v>43</v>
      </c>
      <c r="B11" s="41" t="s">
        <v>552</v>
      </c>
      <c r="C11" s="33" t="s">
        <v>553</v>
      </c>
      <c r="D11" s="61" t="s">
        <v>138</v>
      </c>
      <c r="E11" s="26" t="s">
        <v>81</v>
      </c>
      <c r="F11" s="26"/>
      <c r="G11" s="35"/>
      <c r="H11" s="60"/>
      <c r="I11" s="60"/>
      <c r="J11" s="60"/>
      <c r="K11" s="60"/>
      <c r="L11" s="64"/>
      <c r="M11" s="64"/>
      <c r="N11" s="64"/>
      <c r="O11" s="26" t="s">
        <v>68</v>
      </c>
      <c r="P11" s="26" t="s">
        <v>139</v>
      </c>
      <c r="Q11" s="26"/>
      <c r="R11" s="27" t="s">
        <v>69</v>
      </c>
      <c r="S11" s="27"/>
      <c r="T11" s="26"/>
      <c r="U11" s="17">
        <v>55.0</v>
      </c>
      <c r="V11" s="26" t="s">
        <v>554</v>
      </c>
      <c r="W11" s="26">
        <v>55400.0</v>
      </c>
      <c r="X11" s="26" t="s">
        <v>555</v>
      </c>
      <c r="Y11" s="26" t="s">
        <v>556</v>
      </c>
      <c r="Z11" s="26" t="s">
        <v>557</v>
      </c>
      <c r="AA11" s="26" t="s">
        <v>439</v>
      </c>
      <c r="AB11" s="26" t="s">
        <v>558</v>
      </c>
      <c r="AC11" s="26" t="s">
        <v>559</v>
      </c>
      <c r="AD11" s="26"/>
      <c r="AE11" s="39"/>
      <c r="AF11" s="26"/>
      <c r="AG11" s="26" t="s">
        <v>560</v>
      </c>
      <c r="AH11" s="26"/>
      <c r="AI11" s="26"/>
      <c r="AJ11" s="26"/>
      <c r="AK11" s="26"/>
      <c r="AL11" s="30"/>
      <c r="AM11" s="30"/>
      <c r="AN11" s="30"/>
      <c r="AO11" s="30"/>
      <c r="AP11" s="30"/>
      <c r="AQ11" s="30"/>
      <c r="AR11" s="31"/>
      <c r="AS11" s="31"/>
      <c r="AT11" s="31"/>
      <c r="AU11" s="31"/>
      <c r="AV11" s="31"/>
      <c r="AW11" s="31"/>
      <c r="AX11" s="31"/>
      <c r="AY11" s="31"/>
      <c r="AZ11" s="31"/>
      <c r="BA11" s="31"/>
      <c r="BB11" s="31"/>
      <c r="BC11" s="31"/>
      <c r="BD11" s="31"/>
      <c r="BE11" s="31"/>
      <c r="BF11" s="31"/>
      <c r="BG11" s="31"/>
      <c r="BH11" s="31"/>
    </row>
    <row r="12">
      <c r="A12" s="124" t="s">
        <v>43</v>
      </c>
      <c r="B12" s="16" t="s">
        <v>576</v>
      </c>
      <c r="C12" s="18" t="s">
        <v>577</v>
      </c>
      <c r="D12" s="18">
        <v>4000.0</v>
      </c>
      <c r="E12" s="122" t="s">
        <v>251</v>
      </c>
      <c r="F12" s="89">
        <v>2025.0</v>
      </c>
      <c r="G12" s="130">
        <v>45897.0</v>
      </c>
      <c r="H12" s="124">
        <v>9.0</v>
      </c>
      <c r="I12" s="125">
        <v>46000.0</v>
      </c>
      <c r="J12" s="124">
        <v>9.0</v>
      </c>
      <c r="K12" s="124">
        <v>0.0</v>
      </c>
      <c r="L12" s="126">
        <v>46140.0</v>
      </c>
      <c r="M12" s="127">
        <v>11.0</v>
      </c>
      <c r="N12" s="127">
        <v>5.0</v>
      </c>
      <c r="O12" s="56" t="s">
        <v>68</v>
      </c>
      <c r="P12" s="24" t="s">
        <v>237</v>
      </c>
      <c r="Q12" s="45"/>
      <c r="R12" s="27" t="s">
        <v>69</v>
      </c>
      <c r="S12" s="27"/>
      <c r="T12" s="17" t="s">
        <v>70</v>
      </c>
      <c r="U12" s="18">
        <v>57.0</v>
      </c>
      <c r="V12" s="56" t="s">
        <v>578</v>
      </c>
      <c r="W12" s="56">
        <v>57685.0</v>
      </c>
      <c r="X12" s="18" t="s">
        <v>579</v>
      </c>
      <c r="Y12" s="17" t="s">
        <v>580</v>
      </c>
      <c r="Z12" s="18" t="s">
        <v>581</v>
      </c>
      <c r="AA12" s="56" t="s">
        <v>582</v>
      </c>
      <c r="AB12" s="57" t="s">
        <v>583</v>
      </c>
      <c r="AC12" s="18" t="s">
        <v>584</v>
      </c>
      <c r="AD12" s="45"/>
      <c r="AE12" s="45"/>
      <c r="AF12" s="45"/>
      <c r="AG12" s="45"/>
      <c r="AH12" s="45"/>
      <c r="AI12" s="45"/>
      <c r="AJ12" s="94"/>
      <c r="AK12" s="94"/>
      <c r="AL12" s="94"/>
      <c r="AM12" s="129"/>
      <c r="AN12" s="94"/>
      <c r="AO12" s="94"/>
      <c r="AP12" s="45"/>
      <c r="AQ12" s="45"/>
      <c r="AR12" s="95"/>
      <c r="AS12" s="95"/>
      <c r="AT12" s="95"/>
      <c r="AU12" s="95"/>
      <c r="AV12" s="95"/>
      <c r="AW12" s="95"/>
      <c r="AX12" s="95"/>
      <c r="AY12" s="95"/>
      <c r="AZ12" s="95"/>
      <c r="BA12" s="95"/>
      <c r="BB12" s="95"/>
      <c r="BC12" s="95"/>
      <c r="BD12" s="95"/>
      <c r="BE12" s="95"/>
      <c r="BF12" s="95"/>
      <c r="BG12" s="95"/>
      <c r="BH12" s="95"/>
    </row>
    <row r="13">
      <c r="A13" s="32" t="s">
        <v>43</v>
      </c>
      <c r="B13" s="41" t="s">
        <v>605</v>
      </c>
      <c r="C13" s="18" t="s">
        <v>606</v>
      </c>
      <c r="D13" s="33"/>
      <c r="E13" s="42" t="s">
        <v>67</v>
      </c>
      <c r="F13" s="43">
        <v>2022.0</v>
      </c>
      <c r="G13" s="35">
        <v>44852.0</v>
      </c>
      <c r="H13" s="91">
        <v>0.0</v>
      </c>
      <c r="I13" s="72" t="s">
        <v>47</v>
      </c>
      <c r="J13" s="92">
        <v>0.0</v>
      </c>
      <c r="K13" s="91">
        <v>0.0</v>
      </c>
      <c r="L13" s="74" t="s">
        <v>47</v>
      </c>
      <c r="M13" s="75">
        <v>0.0</v>
      </c>
      <c r="N13" s="75">
        <v>0.0</v>
      </c>
      <c r="O13" s="25" t="s">
        <v>321</v>
      </c>
      <c r="P13" s="25"/>
      <c r="Q13" s="26"/>
      <c r="R13" s="27" t="s">
        <v>69</v>
      </c>
      <c r="S13" s="27"/>
      <c r="T13" s="24" t="s">
        <v>70</v>
      </c>
      <c r="U13" s="26">
        <v>57.0</v>
      </c>
      <c r="V13" s="33" t="s">
        <v>607</v>
      </c>
      <c r="W13" s="26">
        <v>57072.0</v>
      </c>
      <c r="X13" s="26" t="s">
        <v>608</v>
      </c>
      <c r="Y13" s="26" t="s">
        <v>609</v>
      </c>
      <c r="Z13" s="33" t="s">
        <v>352</v>
      </c>
      <c r="AA13" s="26" t="s">
        <v>610</v>
      </c>
      <c r="AB13" s="46" t="s">
        <v>611</v>
      </c>
      <c r="AC13" s="26" t="s">
        <v>47</v>
      </c>
      <c r="AD13" s="26" t="s">
        <v>612</v>
      </c>
      <c r="AE13" s="26"/>
      <c r="AF13" s="120"/>
      <c r="AG13" s="26"/>
      <c r="AH13" s="26"/>
      <c r="AI13" s="26"/>
      <c r="AJ13" s="30"/>
      <c r="AK13" s="30"/>
      <c r="AL13" s="120">
        <v>49.0</v>
      </c>
      <c r="AM13" s="30"/>
      <c r="AN13" s="30"/>
      <c r="AO13" s="30"/>
      <c r="AP13" s="26"/>
      <c r="AQ13" s="26"/>
      <c r="AR13" s="31"/>
      <c r="AS13" s="31"/>
      <c r="AT13" s="31"/>
      <c r="AU13" s="31"/>
      <c r="AV13" s="31"/>
      <c r="AW13" s="31"/>
      <c r="AX13" s="31"/>
      <c r="AY13" s="31"/>
      <c r="AZ13" s="31"/>
      <c r="BA13" s="31"/>
      <c r="BB13" s="31"/>
      <c r="BC13" s="31"/>
      <c r="BD13" s="31"/>
      <c r="BE13" s="31"/>
      <c r="BF13" s="31"/>
      <c r="BG13" s="31"/>
      <c r="BH13" s="31"/>
    </row>
    <row r="14">
      <c r="A14" s="60" t="s">
        <v>43</v>
      </c>
      <c r="B14" s="41" t="s">
        <v>642</v>
      </c>
      <c r="C14" s="33" t="s">
        <v>643</v>
      </c>
      <c r="D14" s="61" t="s">
        <v>644</v>
      </c>
      <c r="E14" s="26" t="s">
        <v>81</v>
      </c>
      <c r="F14" s="26"/>
      <c r="G14" s="35"/>
      <c r="H14" s="60"/>
      <c r="I14" s="60"/>
      <c r="J14" s="60"/>
      <c r="K14" s="60"/>
      <c r="L14" s="64"/>
      <c r="M14" s="64"/>
      <c r="N14" s="64"/>
      <c r="O14" s="26" t="s">
        <v>68</v>
      </c>
      <c r="P14" s="26" t="s">
        <v>139</v>
      </c>
      <c r="Q14" s="26"/>
      <c r="R14" s="27" t="s">
        <v>69</v>
      </c>
      <c r="S14" s="27"/>
      <c r="T14" s="26"/>
      <c r="U14" s="17">
        <v>55.0</v>
      </c>
      <c r="V14" s="26" t="s">
        <v>645</v>
      </c>
      <c r="W14" s="26">
        <v>55100.0</v>
      </c>
      <c r="X14" s="26" t="s">
        <v>646</v>
      </c>
      <c r="Y14" s="26" t="s">
        <v>647</v>
      </c>
      <c r="Z14" s="26" t="s">
        <v>648</v>
      </c>
      <c r="AA14" s="26" t="s">
        <v>182</v>
      </c>
      <c r="AB14" s="26" t="s">
        <v>649</v>
      </c>
      <c r="AC14" s="26" t="s">
        <v>650</v>
      </c>
      <c r="AD14" s="39"/>
      <c r="AE14" s="26"/>
      <c r="AF14" s="26"/>
      <c r="AG14" s="26" t="s">
        <v>651</v>
      </c>
      <c r="AH14" s="26"/>
      <c r="AI14" s="26"/>
      <c r="AJ14" s="26"/>
      <c r="AK14" s="26"/>
      <c r="AL14" s="30"/>
      <c r="AM14" s="30"/>
      <c r="AN14" s="30"/>
      <c r="AO14" s="30"/>
      <c r="AP14" s="30"/>
      <c r="AQ14" s="30"/>
      <c r="AR14" s="31"/>
      <c r="AS14" s="31"/>
      <c r="AT14" s="31"/>
      <c r="AU14" s="31"/>
      <c r="AV14" s="31"/>
      <c r="AW14" s="31"/>
      <c r="AX14" s="31"/>
      <c r="AY14" s="31"/>
      <c r="AZ14" s="31"/>
      <c r="BA14" s="31"/>
      <c r="BB14" s="31"/>
      <c r="BC14" s="31"/>
      <c r="BD14" s="31"/>
      <c r="BE14" s="31"/>
      <c r="BF14" s="31"/>
      <c r="BG14" s="31"/>
      <c r="BH14" s="31"/>
    </row>
    <row r="15">
      <c r="A15" s="88" t="s">
        <v>43</v>
      </c>
      <c r="B15" s="16" t="s">
        <v>906</v>
      </c>
      <c r="C15" s="18" t="s">
        <v>907</v>
      </c>
      <c r="D15" s="33" t="s">
        <v>765</v>
      </c>
      <c r="E15" s="42" t="s">
        <v>81</v>
      </c>
      <c r="F15" s="144"/>
      <c r="G15" s="145"/>
      <c r="H15" s="124"/>
      <c r="I15" s="124"/>
      <c r="J15" s="124"/>
      <c r="K15" s="124"/>
      <c r="L15" s="127"/>
      <c r="M15" s="127"/>
      <c r="N15" s="127"/>
      <c r="O15" s="56" t="s">
        <v>68</v>
      </c>
      <c r="P15" s="56" t="s">
        <v>252</v>
      </c>
      <c r="Q15" s="45"/>
      <c r="R15" s="27" t="s">
        <v>69</v>
      </c>
      <c r="S15" s="27"/>
      <c r="T15" s="24" t="s">
        <v>70</v>
      </c>
      <c r="U15" s="56">
        <v>54.0</v>
      </c>
      <c r="V15" s="45" t="s">
        <v>908</v>
      </c>
      <c r="W15" s="45">
        <v>54700.0</v>
      </c>
      <c r="X15" s="45" t="s">
        <v>909</v>
      </c>
      <c r="Y15" s="33" t="s">
        <v>910</v>
      </c>
      <c r="Z15" s="45" t="s">
        <v>911</v>
      </c>
      <c r="AA15" s="93" t="s">
        <v>912</v>
      </c>
      <c r="AB15" s="46" t="s">
        <v>913</v>
      </c>
      <c r="AC15" s="18" t="s">
        <v>914</v>
      </c>
      <c r="AD15" s="45"/>
      <c r="AE15" s="45"/>
      <c r="AF15" s="45"/>
      <c r="AG15" s="45"/>
      <c r="AH15" s="45"/>
      <c r="AI15" s="45"/>
      <c r="AJ15" s="94"/>
      <c r="AK15" s="94"/>
      <c r="AL15" s="94"/>
      <c r="AM15" s="94"/>
      <c r="AN15" s="94"/>
      <c r="AO15" s="94"/>
      <c r="AP15" s="45"/>
      <c r="AQ15" s="201"/>
      <c r="AR15" s="95"/>
      <c r="AS15" s="95"/>
      <c r="AT15" s="95"/>
      <c r="AU15" s="95"/>
      <c r="AV15" s="95"/>
      <c r="AW15" s="95"/>
      <c r="AX15" s="95"/>
      <c r="AY15" s="95"/>
      <c r="AZ15" s="95"/>
      <c r="BA15" s="95"/>
      <c r="BB15" s="95"/>
      <c r="BC15" s="95"/>
      <c r="BD15" s="95"/>
      <c r="BE15" s="95"/>
      <c r="BF15" s="95"/>
      <c r="BG15" s="95"/>
      <c r="BH15" s="95"/>
    </row>
    <row r="16">
      <c r="A16" s="32" t="s">
        <v>43</v>
      </c>
      <c r="B16" s="41" t="s">
        <v>1233</v>
      </c>
      <c r="C16" s="18" t="s">
        <v>1234</v>
      </c>
      <c r="D16" s="33">
        <v>80.0</v>
      </c>
      <c r="E16" s="42" t="s">
        <v>67</v>
      </c>
      <c r="F16" s="19">
        <v>2025.0</v>
      </c>
      <c r="G16" s="20">
        <v>45670.0</v>
      </c>
      <c r="H16" s="15">
        <v>2.0</v>
      </c>
      <c r="I16" s="21">
        <v>45713.0</v>
      </c>
      <c r="J16" s="15">
        <v>0.0</v>
      </c>
      <c r="K16" s="15">
        <v>2.0</v>
      </c>
      <c r="L16" s="22">
        <v>45715.0</v>
      </c>
      <c r="M16" s="23">
        <v>2.0</v>
      </c>
      <c r="N16" s="23">
        <v>0.0</v>
      </c>
      <c r="O16" s="24" t="s">
        <v>68</v>
      </c>
      <c r="P16" s="24" t="s">
        <v>488</v>
      </c>
      <c r="Q16" s="26"/>
      <c r="R16" s="27" t="s">
        <v>69</v>
      </c>
      <c r="S16" s="27"/>
      <c r="T16" s="24" t="s">
        <v>70</v>
      </c>
      <c r="U16" s="17">
        <v>57.0</v>
      </c>
      <c r="V16" s="18" t="s">
        <v>1235</v>
      </c>
      <c r="W16" s="17">
        <v>57460.0</v>
      </c>
      <c r="X16" s="17" t="s">
        <v>1236</v>
      </c>
      <c r="Y16" s="17" t="s">
        <v>1237</v>
      </c>
      <c r="Z16" s="18" t="s">
        <v>1238</v>
      </c>
      <c r="AA16" s="17" t="s">
        <v>1239</v>
      </c>
      <c r="AB16" s="143" t="s">
        <v>1240</v>
      </c>
      <c r="AC16" s="25" t="s">
        <v>1241</v>
      </c>
      <c r="AD16" s="25" t="s">
        <v>1242</v>
      </c>
      <c r="AE16" s="26"/>
      <c r="AF16" s="26"/>
      <c r="AG16" s="26"/>
      <c r="AH16" s="26"/>
      <c r="AI16" s="26"/>
      <c r="AJ16" s="120">
        <v>95.0</v>
      </c>
      <c r="AK16" s="120">
        <v>20.0</v>
      </c>
      <c r="AL16" s="120">
        <f>AJ16-AK16</f>
        <v>75</v>
      </c>
      <c r="AM16" s="120">
        <v>0.0</v>
      </c>
      <c r="AN16" s="120">
        <f>AL16-AM16</f>
        <v>75</v>
      </c>
      <c r="AO16" s="120">
        <f>AN16</f>
        <v>75</v>
      </c>
      <c r="AP16" s="26"/>
      <c r="AQ16" s="102"/>
      <c r="AR16" s="31"/>
      <c r="AS16" s="31"/>
      <c r="AT16" s="31"/>
      <c r="AU16" s="31"/>
      <c r="AV16" s="31"/>
      <c r="AW16" s="31"/>
      <c r="AX16" s="31"/>
      <c r="AY16" s="31"/>
      <c r="AZ16" s="31"/>
      <c r="BA16" s="31"/>
      <c r="BB16" s="31"/>
      <c r="BC16" s="31"/>
      <c r="BD16" s="31"/>
      <c r="BE16" s="31"/>
      <c r="BF16" s="31"/>
      <c r="BG16" s="31"/>
      <c r="BH16" s="31"/>
    </row>
    <row r="17">
      <c r="A17" s="32" t="s">
        <v>43</v>
      </c>
      <c r="B17" s="162" t="s">
        <v>1347</v>
      </c>
      <c r="C17" s="163" t="s">
        <v>1348</v>
      </c>
      <c r="D17" s="164">
        <v>120.0</v>
      </c>
      <c r="E17" s="53" t="s">
        <v>81</v>
      </c>
      <c r="F17" s="34"/>
      <c r="G17" s="35"/>
      <c r="H17" s="15"/>
      <c r="I17" s="15"/>
      <c r="J17" s="15"/>
      <c r="K17" s="15"/>
      <c r="L17" s="23"/>
      <c r="M17" s="23"/>
      <c r="N17" s="23"/>
      <c r="O17" s="24" t="s">
        <v>68</v>
      </c>
      <c r="P17" s="24" t="s">
        <v>488</v>
      </c>
      <c r="Q17" s="26"/>
      <c r="R17" s="27" t="s">
        <v>69</v>
      </c>
      <c r="S17" s="27"/>
      <c r="T17" s="24" t="s">
        <v>70</v>
      </c>
      <c r="U17" s="165">
        <v>57.0</v>
      </c>
      <c r="V17" s="163" t="s">
        <v>1349</v>
      </c>
      <c r="W17" s="165">
        <v>57600.0</v>
      </c>
      <c r="X17" s="165" t="s">
        <v>1350</v>
      </c>
      <c r="Y17" s="166" t="s">
        <v>1351</v>
      </c>
      <c r="Z17" s="33"/>
      <c r="AA17" s="166" t="s">
        <v>1352</v>
      </c>
      <c r="AB17" s="46" t="s">
        <v>1353</v>
      </c>
      <c r="AC17" s="166" t="s">
        <v>1354</v>
      </c>
      <c r="AD17" s="26"/>
      <c r="AE17" s="26"/>
      <c r="AF17" s="26"/>
      <c r="AG17" s="26"/>
      <c r="AH17" s="26"/>
      <c r="AI17" s="26"/>
      <c r="AJ17" s="30"/>
      <c r="AK17" s="30"/>
      <c r="AL17" s="30"/>
      <c r="AM17" s="30"/>
      <c r="AN17" s="30"/>
      <c r="AO17" s="30"/>
      <c r="AP17" s="26"/>
      <c r="AQ17" s="26"/>
      <c r="AR17" s="31"/>
      <c r="AS17" s="31"/>
      <c r="AT17" s="31"/>
      <c r="AU17" s="31"/>
      <c r="AV17" s="31"/>
      <c r="AW17" s="31"/>
      <c r="AX17" s="31"/>
      <c r="AY17" s="31"/>
      <c r="AZ17" s="31"/>
      <c r="BA17" s="31"/>
      <c r="BB17" s="31"/>
      <c r="BC17" s="31"/>
      <c r="BD17" s="31"/>
      <c r="BE17" s="31"/>
      <c r="BF17" s="31"/>
      <c r="BG17" s="31"/>
      <c r="BH17" s="31"/>
    </row>
    <row r="18">
      <c r="A18" s="124" t="s">
        <v>43</v>
      </c>
      <c r="B18" s="16" t="s">
        <v>1537</v>
      </c>
      <c r="C18" s="18" t="s">
        <v>1538</v>
      </c>
      <c r="D18" s="18">
        <v>38.0</v>
      </c>
      <c r="E18" s="42" t="s">
        <v>46</v>
      </c>
      <c r="F18" s="89">
        <v>2026.0</v>
      </c>
      <c r="G18" s="150">
        <v>46076.0</v>
      </c>
      <c r="H18" s="91">
        <v>0.0</v>
      </c>
      <c r="I18" s="72" t="s">
        <v>47</v>
      </c>
      <c r="J18" s="92">
        <v>0.0</v>
      </c>
      <c r="K18" s="91">
        <v>0.0</v>
      </c>
      <c r="L18" s="74" t="s">
        <v>47</v>
      </c>
      <c r="M18" s="75">
        <v>0.0</v>
      </c>
      <c r="N18" s="75">
        <v>0.0</v>
      </c>
      <c r="O18" s="56" t="s">
        <v>68</v>
      </c>
      <c r="P18" s="56"/>
      <c r="Q18" s="45"/>
      <c r="R18" s="27" t="s">
        <v>69</v>
      </c>
      <c r="S18" s="27"/>
      <c r="T18" s="17"/>
      <c r="U18" s="56">
        <v>57.0</v>
      </c>
      <c r="V18" s="56" t="s">
        <v>1539</v>
      </c>
      <c r="W18" s="43">
        <v>57685.0</v>
      </c>
      <c r="X18" s="43" t="s">
        <v>579</v>
      </c>
      <c r="Y18" s="24" t="s">
        <v>1540</v>
      </c>
      <c r="Z18" s="56" t="s">
        <v>1541</v>
      </c>
      <c r="AA18" s="24" t="s">
        <v>370</v>
      </c>
      <c r="AB18" s="143" t="s">
        <v>1542</v>
      </c>
      <c r="AC18" s="24" t="s">
        <v>1543</v>
      </c>
      <c r="AD18" s="18"/>
      <c r="AE18" s="45"/>
      <c r="AF18" s="45"/>
      <c r="AG18" s="45"/>
      <c r="AH18" s="45"/>
      <c r="AI18" s="45"/>
      <c r="AJ18" s="94"/>
      <c r="AK18" s="94"/>
      <c r="AL18" s="94"/>
      <c r="AM18" s="129"/>
      <c r="AN18" s="94"/>
      <c r="AO18" s="94"/>
      <c r="AP18" s="45"/>
      <c r="AQ18" s="45"/>
      <c r="AR18" s="95"/>
      <c r="AS18" s="95"/>
      <c r="AT18" s="95"/>
      <c r="AU18" s="95"/>
      <c r="AV18" s="95"/>
      <c r="AW18" s="95"/>
      <c r="AX18" s="95"/>
      <c r="AY18" s="95"/>
      <c r="AZ18" s="95"/>
      <c r="BA18" s="95"/>
      <c r="BB18" s="95"/>
      <c r="BC18" s="95"/>
      <c r="BD18" s="95"/>
      <c r="BE18" s="95"/>
      <c r="BF18" s="95"/>
      <c r="BG18" s="95"/>
      <c r="BH18" s="95"/>
    </row>
    <row r="19">
      <c r="A19" s="60" t="s">
        <v>43</v>
      </c>
      <c r="B19" s="41" t="s">
        <v>1750</v>
      </c>
      <c r="C19" s="33" t="s">
        <v>1751</v>
      </c>
      <c r="D19" s="61" t="s">
        <v>1752</v>
      </c>
      <c r="E19" s="26" t="s">
        <v>81</v>
      </c>
      <c r="F19" s="26"/>
      <c r="G19" s="35"/>
      <c r="H19" s="60"/>
      <c r="I19" s="60"/>
      <c r="J19" s="60"/>
      <c r="K19" s="60"/>
      <c r="L19" s="64"/>
      <c r="M19" s="64"/>
      <c r="N19" s="64"/>
      <c r="O19" s="26" t="s">
        <v>68</v>
      </c>
      <c r="P19" s="26" t="s">
        <v>139</v>
      </c>
      <c r="Q19" s="26"/>
      <c r="R19" s="27" t="s">
        <v>69</v>
      </c>
      <c r="S19" s="27"/>
      <c r="T19" s="26"/>
      <c r="U19" s="17">
        <v>57.0</v>
      </c>
      <c r="V19" s="26" t="s">
        <v>1753</v>
      </c>
      <c r="W19" s="26">
        <v>57070.0</v>
      </c>
      <c r="X19" s="26" t="s">
        <v>141</v>
      </c>
      <c r="Y19" s="26" t="s">
        <v>1754</v>
      </c>
      <c r="Z19" s="26" t="s">
        <v>1755</v>
      </c>
      <c r="AA19" s="26" t="s">
        <v>1756</v>
      </c>
      <c r="AB19" s="26" t="s">
        <v>1757</v>
      </c>
      <c r="AC19" s="39"/>
      <c r="AD19" s="26"/>
      <c r="AE19" s="26"/>
      <c r="AF19" s="26"/>
      <c r="AG19" s="26" t="s">
        <v>1758</v>
      </c>
      <c r="AH19" s="26"/>
      <c r="AI19" s="26"/>
      <c r="AJ19" s="26"/>
      <c r="AK19" s="26"/>
      <c r="AL19" s="30"/>
      <c r="AM19" s="30"/>
      <c r="AN19" s="30"/>
      <c r="AO19" s="30"/>
      <c r="AP19" s="30"/>
      <c r="AQ19" s="30"/>
      <c r="AR19" s="31"/>
      <c r="AS19" s="31"/>
      <c r="AT19" s="31"/>
      <c r="AU19" s="31"/>
      <c r="AV19" s="31"/>
      <c r="AW19" s="31"/>
      <c r="AX19" s="31"/>
      <c r="AY19" s="31"/>
      <c r="AZ19" s="31"/>
      <c r="BA19" s="31"/>
      <c r="BB19" s="31"/>
      <c r="BC19" s="31"/>
      <c r="BD19" s="31"/>
      <c r="BE19" s="31"/>
      <c r="BF19" s="31"/>
      <c r="BG19" s="31"/>
      <c r="BH19" s="31"/>
    </row>
    <row r="20">
      <c r="A20" s="32" t="s">
        <v>43</v>
      </c>
      <c r="B20" s="41" t="s">
        <v>1759</v>
      </c>
      <c r="C20" s="18" t="s">
        <v>1760</v>
      </c>
      <c r="D20" s="33">
        <v>43.0</v>
      </c>
      <c r="E20" s="42" t="s">
        <v>67</v>
      </c>
      <c r="F20" s="43">
        <v>2024.0</v>
      </c>
      <c r="G20" s="44">
        <v>45581.0</v>
      </c>
      <c r="H20" s="15">
        <v>0.0</v>
      </c>
      <c r="I20" s="21" t="s">
        <v>47</v>
      </c>
      <c r="J20" s="15">
        <v>0.0</v>
      </c>
      <c r="K20" s="15">
        <v>0.0</v>
      </c>
      <c r="L20" s="22" t="s">
        <v>47</v>
      </c>
      <c r="M20" s="23">
        <v>0.0</v>
      </c>
      <c r="N20" s="23">
        <v>0.0</v>
      </c>
      <c r="O20" s="25" t="s">
        <v>68</v>
      </c>
      <c r="P20" s="24" t="s">
        <v>252</v>
      </c>
      <c r="Q20" s="25"/>
      <c r="R20" s="27" t="s">
        <v>69</v>
      </c>
      <c r="S20" s="27"/>
      <c r="T20" s="24" t="s">
        <v>70</v>
      </c>
      <c r="U20" s="25">
        <v>57.0</v>
      </c>
      <c r="V20" s="45" t="s">
        <v>1761</v>
      </c>
      <c r="W20" s="25">
        <v>57130.0</v>
      </c>
      <c r="X20" s="25" t="s">
        <v>1762</v>
      </c>
      <c r="Y20" s="25" t="s">
        <v>1763</v>
      </c>
      <c r="Z20" s="45" t="s">
        <v>1764</v>
      </c>
      <c r="AA20" s="25" t="s">
        <v>370</v>
      </c>
      <c r="AB20" s="46" t="s">
        <v>1765</v>
      </c>
      <c r="AC20" s="17" t="s">
        <v>1766</v>
      </c>
      <c r="AD20" s="31" t="s">
        <v>47</v>
      </c>
      <c r="AE20" s="25" t="s">
        <v>47</v>
      </c>
      <c r="AF20" s="26"/>
      <c r="AG20" s="26" t="s">
        <v>78</v>
      </c>
      <c r="AH20" s="26" t="s">
        <v>79</v>
      </c>
      <c r="AI20" s="25" t="s">
        <v>47</v>
      </c>
      <c r="AJ20" s="47">
        <v>95.0</v>
      </c>
      <c r="AK20" s="47">
        <v>20.0</v>
      </c>
      <c r="AL20" s="47">
        <f>AJ20-AK20</f>
        <v>75</v>
      </c>
      <c r="AM20" s="47">
        <v>0.0</v>
      </c>
      <c r="AN20" s="47">
        <f>AL20-AM20</f>
        <v>75</v>
      </c>
      <c r="AO20" s="47">
        <f>AN20</f>
        <v>75</v>
      </c>
      <c r="AP20" s="25"/>
      <c r="AQ20" s="25"/>
      <c r="AR20" s="48"/>
      <c r="AS20" s="48"/>
      <c r="AT20" s="48"/>
      <c r="AU20" s="48"/>
      <c r="AV20" s="48"/>
      <c r="AW20" s="48"/>
      <c r="AX20" s="48"/>
      <c r="AY20" s="48"/>
      <c r="AZ20" s="48"/>
      <c r="BA20" s="48"/>
      <c r="BB20" s="48"/>
      <c r="BC20" s="48"/>
      <c r="BD20" s="48"/>
      <c r="BE20" s="48"/>
      <c r="BF20" s="48"/>
      <c r="BG20" s="48"/>
      <c r="BH20" s="48"/>
    </row>
    <row r="21">
      <c r="A21" s="15" t="s">
        <v>43</v>
      </c>
      <c r="B21" s="16" t="s">
        <v>1839</v>
      </c>
      <c r="C21" s="18" t="s">
        <v>1840</v>
      </c>
      <c r="D21" s="18" t="s">
        <v>1841</v>
      </c>
      <c r="E21" s="42" t="s">
        <v>67</v>
      </c>
      <c r="F21" s="19">
        <v>2025.0</v>
      </c>
      <c r="G21" s="55">
        <v>45691.0</v>
      </c>
      <c r="H21" s="15">
        <v>3.0</v>
      </c>
      <c r="I21" s="21">
        <v>46062.0</v>
      </c>
      <c r="J21" s="15">
        <v>1.0</v>
      </c>
      <c r="K21" s="15">
        <v>2.0</v>
      </c>
      <c r="L21" s="22" t="s">
        <v>47</v>
      </c>
      <c r="M21" s="23">
        <v>0.0</v>
      </c>
      <c r="N21" s="23">
        <v>0.0</v>
      </c>
      <c r="O21" s="24" t="s">
        <v>68</v>
      </c>
      <c r="P21" s="24" t="s">
        <v>237</v>
      </c>
      <c r="Q21" s="25"/>
      <c r="R21" s="27" t="s">
        <v>69</v>
      </c>
      <c r="S21" s="27"/>
      <c r="T21" s="24" t="s">
        <v>70</v>
      </c>
      <c r="U21" s="24">
        <v>57.0</v>
      </c>
      <c r="V21" s="56" t="s">
        <v>1842</v>
      </c>
      <c r="W21" s="24">
        <v>57000.0</v>
      </c>
      <c r="X21" s="24" t="s">
        <v>141</v>
      </c>
      <c r="Y21" s="24" t="s">
        <v>1843</v>
      </c>
      <c r="Z21" s="56" t="s">
        <v>1844</v>
      </c>
      <c r="AA21" s="24" t="s">
        <v>1845</v>
      </c>
      <c r="AB21" s="57" t="s">
        <v>1846</v>
      </c>
      <c r="AC21" s="26"/>
      <c r="AD21" s="17" t="s">
        <v>1847</v>
      </c>
      <c r="AE21" s="26"/>
      <c r="AF21" s="17" t="s">
        <v>1848</v>
      </c>
      <c r="AG21" s="26"/>
      <c r="AH21" s="26"/>
      <c r="AI21" s="25"/>
      <c r="AJ21" s="47"/>
      <c r="AK21" s="47"/>
      <c r="AL21" s="47"/>
      <c r="AM21" s="47"/>
      <c r="AN21" s="47"/>
      <c r="AO21" s="47"/>
      <c r="AP21" s="25"/>
      <c r="AQ21" s="25"/>
      <c r="AR21" s="48"/>
      <c r="AS21" s="48"/>
      <c r="AT21" s="48"/>
      <c r="AU21" s="48"/>
      <c r="AV21" s="48"/>
      <c r="AW21" s="48"/>
      <c r="AX21" s="48"/>
      <c r="AY21" s="48"/>
      <c r="AZ21" s="48"/>
      <c r="BA21" s="48"/>
      <c r="BB21" s="48"/>
      <c r="BC21" s="48"/>
      <c r="BD21" s="48"/>
      <c r="BE21" s="48"/>
      <c r="BF21" s="48"/>
      <c r="BG21" s="48"/>
      <c r="BH21" s="48"/>
    </row>
    <row r="22">
      <c r="A22" s="60" t="s">
        <v>43</v>
      </c>
      <c r="B22" s="41" t="s">
        <v>2010</v>
      </c>
      <c r="C22" s="18" t="s">
        <v>2011</v>
      </c>
      <c r="D22" s="134">
        <v>320.0</v>
      </c>
      <c r="E22" s="17" t="s">
        <v>2012</v>
      </c>
      <c r="F22" s="26"/>
      <c r="G22" s="35"/>
      <c r="H22" s="60"/>
      <c r="I22" s="60"/>
      <c r="J22" s="60"/>
      <c r="K22" s="60"/>
      <c r="L22" s="64"/>
      <c r="M22" s="64"/>
      <c r="N22" s="64"/>
      <c r="O22" s="26" t="s">
        <v>68</v>
      </c>
      <c r="P22" s="26" t="s">
        <v>139</v>
      </c>
      <c r="Q22" s="26"/>
      <c r="R22" s="27" t="s">
        <v>69</v>
      </c>
      <c r="S22" s="27"/>
      <c r="T22" s="26"/>
      <c r="U22" s="17">
        <v>57.0</v>
      </c>
      <c r="V22" s="17" t="s">
        <v>2013</v>
      </c>
      <c r="W22" s="26">
        <v>57164.0</v>
      </c>
      <c r="X22" s="26" t="s">
        <v>2014</v>
      </c>
      <c r="Y22" s="17" t="s">
        <v>2015</v>
      </c>
      <c r="Z22" s="17" t="s">
        <v>2016</v>
      </c>
      <c r="AA22" s="17" t="s">
        <v>2017</v>
      </c>
      <c r="AB22" s="17" t="s">
        <v>2018</v>
      </c>
      <c r="AC22" s="43" t="s">
        <v>2019</v>
      </c>
      <c r="AD22" s="26"/>
      <c r="AE22" s="26"/>
      <c r="AF22" s="26"/>
      <c r="AG22" s="26" t="s">
        <v>2019</v>
      </c>
      <c r="AH22" s="26"/>
      <c r="AI22" s="26"/>
      <c r="AJ22" s="26"/>
      <c r="AK22" s="26"/>
      <c r="AL22" s="30"/>
      <c r="AM22" s="30"/>
      <c r="AN22" s="30"/>
      <c r="AO22" s="30"/>
      <c r="AP22" s="30"/>
      <c r="AQ22" s="30"/>
      <c r="AR22" s="31"/>
      <c r="AS22" s="31"/>
      <c r="AT22" s="31"/>
      <c r="AU22" s="31"/>
      <c r="AV22" s="31"/>
      <c r="AW22" s="31"/>
      <c r="AX22" s="31"/>
      <c r="AY22" s="31"/>
      <c r="AZ22" s="31"/>
      <c r="BA22" s="31"/>
      <c r="BB22" s="31"/>
      <c r="BC22" s="31"/>
      <c r="BD22" s="31"/>
      <c r="BE22" s="31"/>
      <c r="BF22" s="31"/>
      <c r="BG22" s="31"/>
      <c r="BH22" s="31"/>
    </row>
    <row r="23" ht="35.25" customHeight="1">
      <c r="A23" s="15" t="s">
        <v>43</v>
      </c>
      <c r="B23" s="16" t="s">
        <v>2122</v>
      </c>
      <c r="C23" s="18" t="s">
        <v>2123</v>
      </c>
      <c r="D23" s="18">
        <v>160.0</v>
      </c>
      <c r="E23" s="42" t="s">
        <v>46</v>
      </c>
      <c r="F23" s="19">
        <v>2025.0</v>
      </c>
      <c r="G23" s="55">
        <v>45975.0</v>
      </c>
      <c r="H23" s="15">
        <v>3.0</v>
      </c>
      <c r="I23" s="21">
        <v>46066.0</v>
      </c>
      <c r="J23" s="15">
        <v>2.0</v>
      </c>
      <c r="K23" s="15">
        <v>1.0</v>
      </c>
      <c r="L23" s="22">
        <v>46006.0</v>
      </c>
      <c r="M23" s="23">
        <v>2.0</v>
      </c>
      <c r="N23" s="23">
        <v>0.0</v>
      </c>
      <c r="O23" s="24" t="s">
        <v>68</v>
      </c>
      <c r="P23" s="24" t="s">
        <v>237</v>
      </c>
      <c r="Q23" s="25"/>
      <c r="R23" s="27" t="s">
        <v>69</v>
      </c>
      <c r="S23" s="27"/>
      <c r="T23" s="25"/>
      <c r="U23" s="24">
        <v>57.0</v>
      </c>
      <c r="V23" s="56" t="s">
        <v>2124</v>
      </c>
      <c r="W23" s="24">
        <v>57180.0</v>
      </c>
      <c r="X23" s="24" t="s">
        <v>2125</v>
      </c>
      <c r="Y23" s="24" t="s">
        <v>2126</v>
      </c>
      <c r="Z23" s="56" t="s">
        <v>1797</v>
      </c>
      <c r="AA23" s="24" t="s">
        <v>55</v>
      </c>
      <c r="AB23" s="57" t="s">
        <v>2127</v>
      </c>
      <c r="AC23" s="17" t="s">
        <v>2128</v>
      </c>
      <c r="AD23" s="25"/>
      <c r="AE23" s="25"/>
      <c r="AF23" s="25"/>
      <c r="AG23" s="26"/>
      <c r="AH23" s="17" t="s">
        <v>79</v>
      </c>
      <c r="AI23" s="25"/>
      <c r="AJ23" s="151">
        <v>95.0</v>
      </c>
      <c r="AK23" s="151">
        <v>20.0</v>
      </c>
      <c r="AL23" s="151">
        <v>75.0</v>
      </c>
      <c r="AM23" s="151">
        <v>0.0</v>
      </c>
      <c r="AN23" s="151">
        <v>75.0</v>
      </c>
      <c r="AO23" s="151">
        <v>75.0</v>
      </c>
      <c r="AP23" s="25"/>
      <c r="AQ23" s="25"/>
      <c r="AR23" s="395"/>
      <c r="AS23" s="395"/>
      <c r="AT23" s="48"/>
      <c r="AU23" s="48"/>
      <c r="AV23" s="48"/>
      <c r="AW23" s="48"/>
      <c r="AX23" s="48"/>
      <c r="AY23" s="48"/>
      <c r="AZ23" s="48"/>
      <c r="BA23" s="48"/>
      <c r="BB23" s="48"/>
      <c r="BC23" s="48"/>
      <c r="BD23" s="48"/>
      <c r="BE23" s="48"/>
      <c r="BF23" s="48"/>
      <c r="BG23" s="48"/>
      <c r="BH23" s="48"/>
    </row>
    <row r="24">
      <c r="A24" s="32" t="s">
        <v>424</v>
      </c>
      <c r="B24" s="41" t="s">
        <v>2156</v>
      </c>
      <c r="C24" s="18" t="s">
        <v>2157</v>
      </c>
      <c r="D24" s="33"/>
      <c r="E24" s="42" t="s">
        <v>67</v>
      </c>
      <c r="F24" s="19">
        <v>2021.0</v>
      </c>
      <c r="G24" s="35">
        <v>44426.0</v>
      </c>
      <c r="H24" s="15">
        <v>0.0</v>
      </c>
      <c r="I24" s="21" t="s">
        <v>47</v>
      </c>
      <c r="J24" s="15">
        <v>0.0</v>
      </c>
      <c r="K24" s="15">
        <v>0.0</v>
      </c>
      <c r="L24" s="22" t="s">
        <v>47</v>
      </c>
      <c r="M24" s="23">
        <v>0.0</v>
      </c>
      <c r="N24" s="23">
        <v>0.0</v>
      </c>
      <c r="O24" s="25"/>
      <c r="P24" s="25"/>
      <c r="Q24" s="25"/>
      <c r="R24" s="27" t="s">
        <v>69</v>
      </c>
      <c r="S24" s="27"/>
      <c r="T24" s="25"/>
      <c r="U24" s="26">
        <v>72.0</v>
      </c>
      <c r="V24" s="56" t="s">
        <v>2158</v>
      </c>
      <c r="W24" s="24">
        <v>72540.0</v>
      </c>
      <c r="X24" s="24" t="s">
        <v>2159</v>
      </c>
      <c r="Y24" s="25" t="s">
        <v>307</v>
      </c>
      <c r="Z24" s="45"/>
      <c r="AA24" s="25"/>
      <c r="AB24" s="46"/>
      <c r="AC24" s="26"/>
      <c r="AD24" s="25"/>
      <c r="AE24" s="25"/>
      <c r="AF24" s="25"/>
      <c r="AG24" s="25"/>
      <c r="AH24" s="25"/>
      <c r="AI24" s="25"/>
      <c r="AJ24" s="47">
        <v>49.0</v>
      </c>
      <c r="AK24" s="47"/>
      <c r="AL24" s="47"/>
      <c r="AM24" s="30"/>
      <c r="AN24" s="47"/>
      <c r="AO24" s="47"/>
      <c r="AP24" s="25"/>
      <c r="AQ24" s="25"/>
      <c r="AR24" s="48"/>
      <c r="AS24" s="48"/>
      <c r="AT24" s="48"/>
      <c r="AU24" s="48"/>
      <c r="AV24" s="48"/>
      <c r="AW24" s="48"/>
      <c r="AX24" s="48"/>
      <c r="AY24" s="48"/>
      <c r="AZ24" s="48"/>
      <c r="BA24" s="48"/>
      <c r="BB24" s="48"/>
      <c r="BC24" s="48"/>
      <c r="BD24" s="48"/>
      <c r="BE24" s="48"/>
      <c r="BF24" s="48"/>
      <c r="BG24" s="48"/>
      <c r="BH24" s="48"/>
    </row>
    <row r="25">
      <c r="A25" s="60" t="s">
        <v>43</v>
      </c>
      <c r="B25" s="41" t="s">
        <v>2303</v>
      </c>
      <c r="C25" s="26"/>
      <c r="D25" s="61"/>
      <c r="E25" s="26" t="s">
        <v>81</v>
      </c>
      <c r="F25" s="26"/>
      <c r="G25" s="35"/>
      <c r="H25" s="60"/>
      <c r="I25" s="60"/>
      <c r="J25" s="60"/>
      <c r="K25" s="60"/>
      <c r="L25" s="64"/>
      <c r="M25" s="64"/>
      <c r="N25" s="64"/>
      <c r="O25" s="26" t="s">
        <v>2304</v>
      </c>
      <c r="P25" s="26" t="s">
        <v>139</v>
      </c>
      <c r="Q25" s="26"/>
      <c r="R25" s="27" t="s">
        <v>69</v>
      </c>
      <c r="S25" s="27"/>
      <c r="T25" s="26"/>
      <c r="U25" s="26"/>
      <c r="V25" s="26" t="s">
        <v>307</v>
      </c>
      <c r="W25" s="414"/>
      <c r="X25" s="26"/>
      <c r="Y25" s="26"/>
      <c r="Z25" s="26" t="s">
        <v>2305</v>
      </c>
      <c r="AA25" s="26" t="s">
        <v>2306</v>
      </c>
      <c r="AB25" s="26"/>
      <c r="AC25" s="26"/>
      <c r="AD25" s="26"/>
      <c r="AE25" s="26"/>
      <c r="AF25" s="26"/>
      <c r="AG25" s="26" t="s">
        <v>629</v>
      </c>
      <c r="AH25" s="26"/>
      <c r="AI25" s="26"/>
      <c r="AJ25" s="26"/>
      <c r="AK25" s="26"/>
      <c r="AL25" s="30"/>
      <c r="AM25" s="30"/>
      <c r="AN25" s="30"/>
      <c r="AO25" s="30"/>
      <c r="AP25" s="30"/>
      <c r="AQ25" s="30"/>
      <c r="AR25" s="31"/>
      <c r="AS25" s="31"/>
      <c r="AT25" s="31"/>
      <c r="AU25" s="31"/>
      <c r="AV25" s="31"/>
      <c r="AW25" s="31"/>
      <c r="AX25" s="31"/>
      <c r="AY25" s="31"/>
      <c r="AZ25" s="31"/>
      <c r="BA25" s="31"/>
      <c r="BB25" s="31"/>
      <c r="BC25" s="31"/>
      <c r="BD25" s="31"/>
      <c r="BE25" s="31"/>
      <c r="BF25" s="31"/>
      <c r="BG25" s="31"/>
      <c r="BH25" s="31"/>
    </row>
    <row r="26">
      <c r="A26" s="15" t="s">
        <v>43</v>
      </c>
      <c r="B26" s="16" t="s">
        <v>2407</v>
      </c>
      <c r="C26" s="18" t="s">
        <v>2408</v>
      </c>
      <c r="D26" s="18">
        <v>1400.0</v>
      </c>
      <c r="E26" s="24" t="s">
        <v>46</v>
      </c>
      <c r="F26" s="19">
        <v>2026.0</v>
      </c>
      <c r="G26" s="20">
        <v>46062.0</v>
      </c>
      <c r="H26" s="15">
        <v>6.0</v>
      </c>
      <c r="I26" s="21">
        <v>46079.0</v>
      </c>
      <c r="J26" s="15">
        <v>0.0</v>
      </c>
      <c r="K26" s="15">
        <v>6.0</v>
      </c>
      <c r="L26" s="22" t="s">
        <v>47</v>
      </c>
      <c r="M26" s="23">
        <v>0.0</v>
      </c>
      <c r="N26" s="23">
        <v>0.0</v>
      </c>
      <c r="O26" s="24" t="s">
        <v>321</v>
      </c>
      <c r="P26" s="25"/>
      <c r="Q26" s="26"/>
      <c r="R26" s="27" t="s">
        <v>69</v>
      </c>
      <c r="S26" s="27"/>
      <c r="T26" s="25"/>
      <c r="U26" s="17">
        <v>57.0</v>
      </c>
      <c r="V26" s="18" t="s">
        <v>2409</v>
      </c>
      <c r="W26" s="17">
        <v>57500.0</v>
      </c>
      <c r="X26" s="17" t="s">
        <v>2410</v>
      </c>
      <c r="Y26" s="17" t="s">
        <v>2411</v>
      </c>
      <c r="Z26" s="18" t="s">
        <v>2412</v>
      </c>
      <c r="AA26" s="17" t="s">
        <v>2413</v>
      </c>
      <c r="AB26" s="57" t="s">
        <v>2414</v>
      </c>
      <c r="AC26" s="17" t="s">
        <v>2415</v>
      </c>
      <c r="AD26" s="26"/>
      <c r="AE26" s="26"/>
      <c r="AF26" s="120"/>
      <c r="AG26" s="26"/>
      <c r="AH26" s="26"/>
      <c r="AI26" s="26"/>
      <c r="AJ26" s="30"/>
      <c r="AK26" s="30"/>
      <c r="AL26" s="120"/>
      <c r="AM26" s="30"/>
      <c r="AN26" s="30"/>
      <c r="AO26" s="30"/>
      <c r="AP26" s="26"/>
      <c r="AQ26" s="26"/>
      <c r="AR26" s="31"/>
      <c r="AS26" s="31"/>
      <c r="AT26" s="31"/>
      <c r="AU26" s="31"/>
      <c r="AV26" s="31"/>
      <c r="AW26" s="31"/>
      <c r="AX26" s="31"/>
      <c r="AY26" s="31"/>
      <c r="AZ26" s="31"/>
      <c r="BA26" s="31"/>
      <c r="BB26" s="31"/>
      <c r="BC26" s="31"/>
      <c r="BD26" s="31"/>
      <c r="BE26" s="31"/>
      <c r="BF26" s="31"/>
      <c r="BG26" s="31"/>
      <c r="BH26" s="31"/>
    </row>
    <row r="27">
      <c r="A27" s="60" t="s">
        <v>43</v>
      </c>
      <c r="B27" s="41" t="s">
        <v>2547</v>
      </c>
      <c r="C27" s="33" t="s">
        <v>2548</v>
      </c>
      <c r="D27" s="61" t="s">
        <v>2549</v>
      </c>
      <c r="E27" s="26" t="s">
        <v>81</v>
      </c>
      <c r="F27" s="26"/>
      <c r="G27" s="35"/>
      <c r="H27" s="60"/>
      <c r="I27" s="60"/>
      <c r="J27" s="60"/>
      <c r="K27" s="60"/>
      <c r="L27" s="64"/>
      <c r="M27" s="64"/>
      <c r="N27" s="64"/>
      <c r="O27" s="26" t="s">
        <v>68</v>
      </c>
      <c r="P27" s="26" t="s">
        <v>139</v>
      </c>
      <c r="Q27" s="26"/>
      <c r="R27" s="27" t="s">
        <v>69</v>
      </c>
      <c r="S27" s="27"/>
      <c r="T27" s="26"/>
      <c r="U27" s="17">
        <v>57.0</v>
      </c>
      <c r="V27" s="31" t="s">
        <v>2550</v>
      </c>
      <c r="W27" s="26">
        <v>57130.0</v>
      </c>
      <c r="X27" s="26" t="s">
        <v>2551</v>
      </c>
      <c r="Y27" s="26" t="s">
        <v>2552</v>
      </c>
      <c r="Z27" s="26" t="s">
        <v>2553</v>
      </c>
      <c r="AA27" s="26" t="s">
        <v>439</v>
      </c>
      <c r="AB27" s="26" t="s">
        <v>2554</v>
      </c>
      <c r="AC27" s="39"/>
      <c r="AD27" s="26"/>
      <c r="AE27" s="26"/>
      <c r="AF27" s="26"/>
      <c r="AG27" s="26" t="s">
        <v>2555</v>
      </c>
      <c r="AH27" s="26"/>
      <c r="AI27" s="26"/>
      <c r="AJ27" s="26"/>
      <c r="AK27" s="26"/>
      <c r="AL27" s="30"/>
      <c r="AM27" s="30"/>
      <c r="AN27" s="30"/>
      <c r="AO27" s="30"/>
      <c r="AP27" s="30"/>
      <c r="AQ27" s="30"/>
      <c r="AR27" s="31"/>
      <c r="AS27" s="31"/>
      <c r="AT27" s="31"/>
      <c r="AU27" s="31"/>
      <c r="AV27" s="31"/>
      <c r="AW27" s="31"/>
      <c r="AX27" s="31"/>
      <c r="AY27" s="31"/>
      <c r="AZ27" s="31"/>
      <c r="BA27" s="31"/>
      <c r="BB27" s="31"/>
      <c r="BC27" s="31"/>
      <c r="BD27" s="31"/>
      <c r="BE27" s="31"/>
      <c r="BF27" s="31"/>
      <c r="BG27" s="31"/>
      <c r="BH27" s="31"/>
    </row>
    <row r="28">
      <c r="A28" s="32" t="s">
        <v>43</v>
      </c>
      <c r="B28" s="41" t="s">
        <v>2600</v>
      </c>
      <c r="C28" s="18" t="s">
        <v>2601</v>
      </c>
      <c r="D28" s="33">
        <v>100.0</v>
      </c>
      <c r="E28" s="42" t="s">
        <v>67</v>
      </c>
      <c r="F28" s="43">
        <v>2024.0</v>
      </c>
      <c r="G28" s="44">
        <v>45364.0</v>
      </c>
      <c r="H28" s="15">
        <v>1.0</v>
      </c>
      <c r="I28" s="21">
        <v>46006.0</v>
      </c>
      <c r="J28" s="15">
        <v>1.0</v>
      </c>
      <c r="K28" s="15">
        <v>0.0</v>
      </c>
      <c r="L28" s="22" t="s">
        <v>47</v>
      </c>
      <c r="M28" s="23">
        <v>0.0</v>
      </c>
      <c r="N28" s="23">
        <v>0.0</v>
      </c>
      <c r="O28" s="25" t="s">
        <v>68</v>
      </c>
      <c r="P28" s="24" t="s">
        <v>332</v>
      </c>
      <c r="Q28" s="24" t="s">
        <v>2602</v>
      </c>
      <c r="R28" s="27" t="s">
        <v>69</v>
      </c>
      <c r="S28" s="27"/>
      <c r="T28" s="24" t="s">
        <v>70</v>
      </c>
      <c r="U28" s="25">
        <v>57.0</v>
      </c>
      <c r="V28" s="45" t="s">
        <v>2603</v>
      </c>
      <c r="W28" s="25">
        <v>57365.0</v>
      </c>
      <c r="X28" s="25" t="s">
        <v>298</v>
      </c>
      <c r="Y28" s="25" t="s">
        <v>2604</v>
      </c>
      <c r="Z28" s="45" t="s">
        <v>2605</v>
      </c>
      <c r="AA28" s="25" t="s">
        <v>370</v>
      </c>
      <c r="AB28" s="57" t="s">
        <v>2606</v>
      </c>
      <c r="AC28" s="26" t="s">
        <v>2607</v>
      </c>
      <c r="AD28" s="26" t="s">
        <v>47</v>
      </c>
      <c r="AE28" s="26" t="s">
        <v>47</v>
      </c>
      <c r="AF28" s="25"/>
      <c r="AG28" s="48" t="s">
        <v>2608</v>
      </c>
      <c r="AH28" s="25"/>
      <c r="AI28" s="25" t="s">
        <v>47</v>
      </c>
      <c r="AJ28" s="47">
        <v>95.0</v>
      </c>
      <c r="AK28" s="47">
        <v>20.0</v>
      </c>
      <c r="AL28" s="47">
        <f>AJ28-AK28</f>
        <v>75</v>
      </c>
      <c r="AM28" s="47">
        <v>0.0</v>
      </c>
      <c r="AN28" s="47">
        <f>AL28-AM28</f>
        <v>75</v>
      </c>
      <c r="AO28" s="47">
        <f>AN28</f>
        <v>75</v>
      </c>
      <c r="AP28" s="25"/>
      <c r="AQ28" s="25"/>
      <c r="AR28" s="48"/>
      <c r="AS28" s="48"/>
      <c r="AT28" s="48"/>
      <c r="AU28" s="48"/>
      <c r="AV28" s="48"/>
      <c r="AW28" s="48"/>
      <c r="AX28" s="48"/>
      <c r="AY28" s="48"/>
      <c r="AZ28" s="48"/>
      <c r="BA28" s="48"/>
      <c r="BB28" s="48"/>
      <c r="BC28" s="48"/>
      <c r="BD28" s="48"/>
      <c r="BE28" s="48"/>
      <c r="BF28" s="48"/>
      <c r="BG28" s="48"/>
      <c r="BH28" s="48"/>
    </row>
    <row r="29">
      <c r="A29" s="60" t="s">
        <v>43</v>
      </c>
      <c r="B29" s="41" t="s">
        <v>2640</v>
      </c>
      <c r="C29" s="33" t="s">
        <v>2641</v>
      </c>
      <c r="D29" s="61" t="s">
        <v>765</v>
      </c>
      <c r="E29" s="26" t="s">
        <v>81</v>
      </c>
      <c r="F29" s="26"/>
      <c r="G29" s="35"/>
      <c r="H29" s="60"/>
      <c r="I29" s="60"/>
      <c r="J29" s="60"/>
      <c r="K29" s="60"/>
      <c r="L29" s="64"/>
      <c r="M29" s="64"/>
      <c r="N29" s="64"/>
      <c r="O29" s="26" t="s">
        <v>68</v>
      </c>
      <c r="P29" s="26" t="s">
        <v>139</v>
      </c>
      <c r="Q29" s="26"/>
      <c r="R29" s="27" t="s">
        <v>69</v>
      </c>
      <c r="S29" s="27"/>
      <c r="T29" s="26"/>
      <c r="U29" s="17">
        <v>57.0</v>
      </c>
      <c r="V29" s="26" t="s">
        <v>2642</v>
      </c>
      <c r="W29" s="26">
        <v>57100.0</v>
      </c>
      <c r="X29" s="26" t="s">
        <v>239</v>
      </c>
      <c r="Y29" s="26" t="s">
        <v>2643</v>
      </c>
      <c r="Z29" s="26" t="s">
        <v>2553</v>
      </c>
      <c r="AA29" s="26" t="s">
        <v>182</v>
      </c>
      <c r="AB29" s="26" t="s">
        <v>2644</v>
      </c>
      <c r="AC29" s="26" t="s">
        <v>2645</v>
      </c>
      <c r="AD29" s="39"/>
      <c r="AE29" s="26"/>
      <c r="AF29" s="26"/>
      <c r="AG29" s="26" t="s">
        <v>2646</v>
      </c>
      <c r="AH29" s="26"/>
      <c r="AI29" s="26"/>
      <c r="AJ29" s="26"/>
      <c r="AK29" s="26"/>
      <c r="AL29" s="30"/>
      <c r="AM29" s="30"/>
      <c r="AN29" s="30"/>
      <c r="AO29" s="30"/>
      <c r="AP29" s="30"/>
      <c r="AQ29" s="30"/>
      <c r="AR29" s="31"/>
      <c r="AS29" s="31"/>
      <c r="AT29" s="31"/>
      <c r="AU29" s="31"/>
      <c r="AV29" s="31"/>
      <c r="AW29" s="31"/>
      <c r="AX29" s="31"/>
      <c r="AY29" s="31"/>
      <c r="AZ29" s="31"/>
      <c r="BA29" s="31"/>
      <c r="BB29" s="31"/>
      <c r="BC29" s="31"/>
      <c r="BD29" s="31"/>
      <c r="BE29" s="31"/>
      <c r="BF29" s="31"/>
      <c r="BG29" s="31"/>
      <c r="BH29" s="31"/>
    </row>
    <row r="30">
      <c r="A30" s="15" t="s">
        <v>43</v>
      </c>
      <c r="B30" s="16" t="s">
        <v>2836</v>
      </c>
      <c r="C30" s="18" t="s">
        <v>2837</v>
      </c>
      <c r="D30" s="18">
        <v>1400.0</v>
      </c>
      <c r="E30" s="42" t="s">
        <v>67</v>
      </c>
      <c r="F30" s="19">
        <v>2025.0</v>
      </c>
      <c r="G30" s="20">
        <v>45792.0</v>
      </c>
      <c r="H30" s="15">
        <v>15.0</v>
      </c>
      <c r="I30" s="21">
        <v>46078.0</v>
      </c>
      <c r="J30" s="15">
        <v>13.0</v>
      </c>
      <c r="K30" s="15">
        <v>2.0</v>
      </c>
      <c r="L30" s="22">
        <v>45968.0</v>
      </c>
      <c r="M30" s="23">
        <v>10.0</v>
      </c>
      <c r="N30" s="23">
        <v>0.0</v>
      </c>
      <c r="O30" s="24" t="s">
        <v>68</v>
      </c>
      <c r="P30" s="24" t="s">
        <v>237</v>
      </c>
      <c r="Q30" s="25"/>
      <c r="R30" s="27" t="s">
        <v>69</v>
      </c>
      <c r="S30" s="27"/>
      <c r="T30" s="24" t="s">
        <v>70</v>
      </c>
      <c r="U30" s="26">
        <v>57.0</v>
      </c>
      <c r="V30" s="56" t="s">
        <v>2838</v>
      </c>
      <c r="W30" s="24">
        <v>57200.0</v>
      </c>
      <c r="X30" s="24" t="s">
        <v>2636</v>
      </c>
      <c r="Y30" s="24" t="s">
        <v>2839</v>
      </c>
      <c r="Z30" s="56" t="s">
        <v>2840</v>
      </c>
      <c r="AA30" s="24" t="s">
        <v>118</v>
      </c>
      <c r="AB30" s="57" t="s">
        <v>2841</v>
      </c>
      <c r="AC30" s="17" t="s">
        <v>2842</v>
      </c>
      <c r="AD30" s="25"/>
      <c r="AE30" s="25"/>
      <c r="AF30" s="25"/>
      <c r="AG30" s="25"/>
      <c r="AH30" s="25"/>
      <c r="AI30" s="25"/>
      <c r="AJ30" s="47"/>
      <c r="AK30" s="47"/>
      <c r="AL30" s="47"/>
      <c r="AM30" s="30"/>
      <c r="AN30" s="47"/>
      <c r="AO30" s="47"/>
      <c r="AP30" s="25"/>
      <c r="AQ30" s="25"/>
      <c r="AR30" s="48"/>
      <c r="AS30" s="48"/>
      <c r="AT30" s="48"/>
      <c r="AU30" s="48"/>
      <c r="AV30" s="48"/>
      <c r="AW30" s="48"/>
      <c r="AX30" s="48"/>
      <c r="AY30" s="48"/>
      <c r="AZ30" s="48"/>
      <c r="BA30" s="48"/>
      <c r="BB30" s="48"/>
      <c r="BC30" s="48"/>
      <c r="BD30" s="48"/>
      <c r="BE30" s="48"/>
      <c r="BF30" s="48"/>
      <c r="BG30" s="48"/>
      <c r="BH30" s="48"/>
    </row>
    <row r="31">
      <c r="A31" s="32" t="s">
        <v>43</v>
      </c>
      <c r="B31" s="41" t="s">
        <v>3095</v>
      </c>
      <c r="C31" s="26" t="s">
        <v>3096</v>
      </c>
      <c r="D31" s="33" t="s">
        <v>517</v>
      </c>
      <c r="E31" s="26" t="s">
        <v>81</v>
      </c>
      <c r="F31" s="34"/>
      <c r="G31" s="44"/>
      <c r="H31" s="60"/>
      <c r="I31" s="60"/>
      <c r="J31" s="60"/>
      <c r="K31" s="60"/>
      <c r="L31" s="64"/>
      <c r="M31" s="64"/>
      <c r="N31" s="64"/>
      <c r="O31" s="26" t="s">
        <v>68</v>
      </c>
      <c r="P31" s="17" t="s">
        <v>311</v>
      </c>
      <c r="Q31" s="54"/>
      <c r="R31" s="27" t="s">
        <v>69</v>
      </c>
      <c r="S31" s="27"/>
      <c r="T31" s="24" t="s">
        <v>70</v>
      </c>
      <c r="U31" s="17">
        <v>88.0</v>
      </c>
      <c r="V31" s="26" t="s">
        <v>3097</v>
      </c>
      <c r="W31" s="26">
        <v>88000.0</v>
      </c>
      <c r="X31" s="26" t="s">
        <v>683</v>
      </c>
      <c r="Y31" s="17" t="s">
        <v>3098</v>
      </c>
      <c r="Z31" s="18" t="s">
        <v>3099</v>
      </c>
      <c r="AA31" s="26" t="s">
        <v>257</v>
      </c>
      <c r="AB31" s="99" t="s">
        <v>3100</v>
      </c>
      <c r="AC31" s="26" t="s">
        <v>3101</v>
      </c>
      <c r="AD31" s="26"/>
      <c r="AE31" s="26"/>
      <c r="AF31" s="26"/>
      <c r="AG31" s="26"/>
      <c r="AH31" s="26"/>
      <c r="AI31" s="26"/>
      <c r="AJ31" s="26"/>
      <c r="AK31" s="30"/>
      <c r="AL31" s="30"/>
      <c r="AM31" s="30"/>
      <c r="AN31" s="30"/>
      <c r="AO31" s="30"/>
      <c r="AP31" s="30"/>
      <c r="AQ31" s="26" t="s">
        <v>3102</v>
      </c>
      <c r="AR31" s="48"/>
      <c r="AS31" s="48"/>
      <c r="AT31" s="48"/>
      <c r="AU31" s="48"/>
      <c r="AV31" s="48"/>
      <c r="AW31" s="48"/>
      <c r="AX31" s="48"/>
      <c r="AY31" s="48"/>
      <c r="AZ31" s="48"/>
      <c r="BA31" s="48"/>
      <c r="BB31" s="48"/>
      <c r="BC31" s="48"/>
      <c r="BD31" s="48"/>
      <c r="BE31" s="48"/>
      <c r="BF31" s="48"/>
      <c r="BG31" s="48"/>
      <c r="BH31" s="48"/>
    </row>
    <row r="32">
      <c r="A32" s="60" t="s">
        <v>43</v>
      </c>
      <c r="B32" s="16" t="s">
        <v>3140</v>
      </c>
      <c r="C32" s="18" t="s">
        <v>3141</v>
      </c>
      <c r="D32" s="61" t="s">
        <v>177</v>
      </c>
      <c r="E32" s="26" t="s">
        <v>81</v>
      </c>
      <c r="F32" s="26"/>
      <c r="G32" s="35"/>
      <c r="H32" s="60"/>
      <c r="I32" s="60"/>
      <c r="J32" s="60"/>
      <c r="K32" s="60"/>
      <c r="L32" s="64"/>
      <c r="M32" s="64"/>
      <c r="N32" s="64"/>
      <c r="O32" s="26" t="s">
        <v>68</v>
      </c>
      <c r="P32" s="26" t="s">
        <v>139</v>
      </c>
      <c r="Q32" s="26"/>
      <c r="R32" s="27" t="s">
        <v>69</v>
      </c>
      <c r="S32" s="27"/>
      <c r="T32" s="26"/>
      <c r="U32" s="17">
        <v>54.0</v>
      </c>
      <c r="V32" s="26" t="s">
        <v>3142</v>
      </c>
      <c r="W32" s="26">
        <v>54000.0</v>
      </c>
      <c r="X32" s="26" t="s">
        <v>436</v>
      </c>
      <c r="Y32" s="26" t="s">
        <v>3143</v>
      </c>
      <c r="Z32" s="26" t="s">
        <v>3144</v>
      </c>
      <c r="AA32" s="26" t="s">
        <v>3029</v>
      </c>
      <c r="AB32" s="26" t="s">
        <v>3145</v>
      </c>
      <c r="AC32" s="26" t="s">
        <v>3146</v>
      </c>
      <c r="AD32" s="26"/>
      <c r="AE32" s="26"/>
      <c r="AF32" s="26" t="s">
        <v>3147</v>
      </c>
      <c r="AG32" s="39"/>
      <c r="AH32" s="26"/>
      <c r="AI32" s="26"/>
      <c r="AJ32" s="26"/>
      <c r="AK32" s="26"/>
      <c r="AL32" s="30"/>
      <c r="AM32" s="30"/>
      <c r="AN32" s="30"/>
      <c r="AO32" s="30"/>
      <c r="AP32" s="30"/>
      <c r="AQ32" s="30"/>
      <c r="AR32" s="31"/>
      <c r="AS32" s="31"/>
      <c r="AT32" s="31"/>
      <c r="AU32" s="31"/>
      <c r="AV32" s="31"/>
      <c r="AW32" s="31"/>
      <c r="AX32" s="31"/>
      <c r="AY32" s="31"/>
      <c r="AZ32" s="31"/>
      <c r="BA32" s="31"/>
      <c r="BB32" s="31"/>
      <c r="BC32" s="31"/>
      <c r="BD32" s="31"/>
      <c r="BE32" s="31"/>
      <c r="BF32" s="31"/>
      <c r="BG32" s="31"/>
      <c r="BH32" s="31"/>
    </row>
    <row r="33">
      <c r="A33" s="124" t="s">
        <v>43</v>
      </c>
      <c r="B33" s="16" t="s">
        <v>3342</v>
      </c>
      <c r="C33" s="18" t="s">
        <v>3343</v>
      </c>
      <c r="D33" s="18">
        <v>480.0</v>
      </c>
      <c r="E33" s="122" t="s">
        <v>46</v>
      </c>
      <c r="F33" s="205">
        <v>2025.0</v>
      </c>
      <c r="G33" s="150">
        <v>45999.0</v>
      </c>
      <c r="H33" s="124">
        <v>5.0</v>
      </c>
      <c r="I33" s="125">
        <v>46069.0</v>
      </c>
      <c r="J33" s="124">
        <v>1.0</v>
      </c>
      <c r="K33" s="124">
        <v>4.0</v>
      </c>
      <c r="L33" s="126">
        <v>46067.0</v>
      </c>
      <c r="M33" s="127">
        <v>0.0</v>
      </c>
      <c r="N33" s="127">
        <v>3.0</v>
      </c>
      <c r="O33" s="56" t="s">
        <v>68</v>
      </c>
      <c r="P33" s="56" t="s">
        <v>237</v>
      </c>
      <c r="Q33" s="45"/>
      <c r="R33" s="27" t="s">
        <v>69</v>
      </c>
      <c r="S33" s="27"/>
      <c r="T33" s="25"/>
      <c r="U33" s="89">
        <v>57.0</v>
      </c>
      <c r="V33" s="56" t="s">
        <v>3344</v>
      </c>
      <c r="W33" s="56">
        <v>57685.0</v>
      </c>
      <c r="X33" s="18" t="s">
        <v>579</v>
      </c>
      <c r="Y33" s="18" t="s">
        <v>3345</v>
      </c>
      <c r="Z33" s="18" t="s">
        <v>3346</v>
      </c>
      <c r="AA33" s="24" t="s">
        <v>118</v>
      </c>
      <c r="AB33" s="57" t="s">
        <v>3347</v>
      </c>
      <c r="AC33" s="18" t="s">
        <v>3348</v>
      </c>
      <c r="AD33" s="45"/>
      <c r="AE33" s="45"/>
      <c r="AF33" s="45"/>
      <c r="AG33" s="95"/>
      <c r="AH33" s="45"/>
      <c r="AI33" s="45"/>
      <c r="AJ33" s="47"/>
      <c r="AK33" s="94"/>
      <c r="AL33" s="94"/>
      <c r="AM33" s="129"/>
      <c r="AN33" s="94"/>
      <c r="AO33" s="94"/>
      <c r="AP33" s="45"/>
      <c r="AQ33" s="45"/>
      <c r="AR33" s="95"/>
      <c r="AS33" s="95"/>
      <c r="AT33" s="95"/>
      <c r="AU33" s="95"/>
      <c r="AV33" s="95"/>
      <c r="AW33" s="95"/>
      <c r="AX33" s="95"/>
      <c r="AY33" s="95"/>
      <c r="AZ33" s="95"/>
      <c r="BA33" s="95"/>
      <c r="BB33" s="95"/>
      <c r="BC33" s="95"/>
      <c r="BD33" s="95"/>
      <c r="BE33" s="95"/>
      <c r="BF33" s="95"/>
      <c r="BG33" s="95"/>
      <c r="BH33" s="95"/>
    </row>
    <row r="34">
      <c r="A34" s="60" t="s">
        <v>43</v>
      </c>
      <c r="B34" s="41" t="s">
        <v>3524</v>
      </c>
      <c r="C34" s="33" t="s">
        <v>3525</v>
      </c>
      <c r="D34" s="61" t="s">
        <v>765</v>
      </c>
      <c r="E34" s="26" t="s">
        <v>81</v>
      </c>
      <c r="F34" s="26"/>
      <c r="G34" s="35"/>
      <c r="H34" s="60"/>
      <c r="I34" s="60"/>
      <c r="J34" s="60"/>
      <c r="K34" s="60"/>
      <c r="L34" s="64"/>
      <c r="M34" s="64"/>
      <c r="N34" s="64"/>
      <c r="O34" s="26" t="s">
        <v>68</v>
      </c>
      <c r="P34" s="26" t="s">
        <v>139</v>
      </c>
      <c r="Q34" s="26"/>
      <c r="R34" s="27" t="s">
        <v>69</v>
      </c>
      <c r="S34" s="27"/>
      <c r="T34" s="26"/>
      <c r="U34" s="17">
        <v>57.0</v>
      </c>
      <c r="V34" s="26" t="s">
        <v>3526</v>
      </c>
      <c r="W34" s="26">
        <v>57380.0</v>
      </c>
      <c r="X34" s="26" t="s">
        <v>490</v>
      </c>
      <c r="Y34" s="26" t="s">
        <v>3527</v>
      </c>
      <c r="Z34" s="26" t="s">
        <v>3528</v>
      </c>
      <c r="AA34" s="26" t="s">
        <v>257</v>
      </c>
      <c r="AB34" s="26" t="s">
        <v>3529</v>
      </c>
      <c r="AC34" s="17" t="s">
        <v>3530</v>
      </c>
      <c r="AD34" s="39"/>
      <c r="AE34" s="26"/>
      <c r="AF34" s="26" t="s">
        <v>3530</v>
      </c>
      <c r="AG34" s="26"/>
      <c r="AH34" s="26"/>
      <c r="AI34" s="26"/>
      <c r="AJ34" s="26"/>
      <c r="AK34" s="26"/>
      <c r="AL34" s="30"/>
      <c r="AM34" s="30"/>
      <c r="AN34" s="30"/>
      <c r="AO34" s="30"/>
      <c r="AP34" s="30"/>
      <c r="AQ34" s="30"/>
      <c r="AR34" s="31"/>
      <c r="AS34" s="31"/>
      <c r="AT34" s="31"/>
      <c r="AU34" s="31"/>
      <c r="AV34" s="31"/>
      <c r="AW34" s="31"/>
      <c r="AX34" s="31"/>
      <c r="AY34" s="31"/>
      <c r="AZ34" s="31"/>
      <c r="BA34" s="31"/>
      <c r="BB34" s="31"/>
      <c r="BC34" s="31"/>
      <c r="BD34" s="31"/>
      <c r="BE34" s="31"/>
      <c r="BF34" s="31"/>
      <c r="BG34" s="31"/>
      <c r="BH34" s="31"/>
    </row>
    <row r="35">
      <c r="A35" s="32" t="s">
        <v>43</v>
      </c>
      <c r="B35" s="41" t="s">
        <v>3552</v>
      </c>
      <c r="C35" s="18" t="s">
        <v>3553</v>
      </c>
      <c r="D35" s="33" t="s">
        <v>47</v>
      </c>
      <c r="E35" s="42" t="s">
        <v>67</v>
      </c>
      <c r="F35" s="43">
        <v>2022.0</v>
      </c>
      <c r="G35" s="44">
        <v>44747.0</v>
      </c>
      <c r="H35" s="15">
        <v>0.0</v>
      </c>
      <c r="I35" s="21" t="s">
        <v>47</v>
      </c>
      <c r="J35" s="15">
        <v>0.0</v>
      </c>
      <c r="K35" s="15">
        <v>0.0</v>
      </c>
      <c r="L35" s="22" t="s">
        <v>47</v>
      </c>
      <c r="M35" s="23">
        <v>0.0</v>
      </c>
      <c r="N35" s="23">
        <v>0.0</v>
      </c>
      <c r="O35" s="25" t="s">
        <v>68</v>
      </c>
      <c r="P35" s="25"/>
      <c r="Q35" s="25"/>
      <c r="R35" s="27" t="s">
        <v>69</v>
      </c>
      <c r="S35" s="27"/>
      <c r="T35" s="24" t="s">
        <v>70</v>
      </c>
      <c r="U35" s="25" t="s">
        <v>3554</v>
      </c>
      <c r="V35" s="45" t="s">
        <v>3555</v>
      </c>
      <c r="W35" s="25">
        <v>57777.0</v>
      </c>
      <c r="X35" s="25" t="s">
        <v>3556</v>
      </c>
      <c r="Y35" s="25" t="s">
        <v>3557</v>
      </c>
      <c r="Z35" s="45" t="s">
        <v>402</v>
      </c>
      <c r="AA35" s="25" t="s">
        <v>3558</v>
      </c>
      <c r="AB35" s="46" t="s">
        <v>3559</v>
      </c>
      <c r="AC35" s="26" t="s">
        <v>3560</v>
      </c>
      <c r="AD35" s="25" t="s">
        <v>3561</v>
      </c>
      <c r="AE35" s="26" t="s">
        <v>47</v>
      </c>
      <c r="AF35" s="26"/>
      <c r="AG35" s="26" t="s">
        <v>78</v>
      </c>
      <c r="AH35" s="26" t="s">
        <v>79</v>
      </c>
      <c r="AI35" s="25" t="s">
        <v>47</v>
      </c>
      <c r="AJ35" s="47">
        <v>95.0</v>
      </c>
      <c r="AK35" s="47">
        <v>20.0</v>
      </c>
      <c r="AL35" s="47">
        <f>AJ35-AK35</f>
        <v>75</v>
      </c>
      <c r="AM35" s="47">
        <v>0.0</v>
      </c>
      <c r="AN35" s="47">
        <f>AL35-AM35</f>
        <v>75</v>
      </c>
      <c r="AO35" s="47">
        <f>AN35</f>
        <v>75</v>
      </c>
      <c r="AP35" s="25"/>
      <c r="AQ35" s="25"/>
      <c r="AR35" s="48"/>
      <c r="AS35" s="48"/>
      <c r="AT35" s="48"/>
      <c r="AU35" s="48"/>
      <c r="AV35" s="48"/>
      <c r="AW35" s="48"/>
      <c r="AX35" s="48"/>
      <c r="AY35" s="48"/>
      <c r="AZ35" s="48"/>
      <c r="BA35" s="48"/>
      <c r="BB35" s="48"/>
      <c r="BC35" s="48"/>
      <c r="BD35" s="48"/>
      <c r="BE35" s="48"/>
      <c r="BF35" s="48"/>
      <c r="BG35" s="48"/>
      <c r="BH35" s="48"/>
    </row>
    <row r="36">
      <c r="A36" s="32" t="s">
        <v>43</v>
      </c>
      <c r="B36" s="41" t="s">
        <v>3646</v>
      </c>
      <c r="C36" s="26" t="s">
        <v>3647</v>
      </c>
      <c r="D36" s="33" t="s">
        <v>517</v>
      </c>
      <c r="E36" s="26" t="s">
        <v>81</v>
      </c>
      <c r="F36" s="34"/>
      <c r="G36" s="44"/>
      <c r="H36" s="60"/>
      <c r="I36" s="60"/>
      <c r="J36" s="60"/>
      <c r="K36" s="60"/>
      <c r="L36" s="64"/>
      <c r="M36" s="64"/>
      <c r="N36" s="64"/>
      <c r="O36" s="26" t="s">
        <v>68</v>
      </c>
      <c r="P36" s="17" t="s">
        <v>311</v>
      </c>
      <c r="Q36" s="54"/>
      <c r="R36" s="27" t="s">
        <v>69</v>
      </c>
      <c r="S36" s="27"/>
      <c r="T36" s="24" t="s">
        <v>70</v>
      </c>
      <c r="U36" s="17">
        <v>57.0</v>
      </c>
      <c r="V36" s="26" t="s">
        <v>3648</v>
      </c>
      <c r="W36" s="26">
        <v>57000.0</v>
      </c>
      <c r="X36" s="26" t="s">
        <v>141</v>
      </c>
      <c r="Y36" s="17" t="s">
        <v>3649</v>
      </c>
      <c r="Z36" s="18" t="s">
        <v>219</v>
      </c>
      <c r="AA36" s="26" t="s">
        <v>3029</v>
      </c>
      <c r="AB36" s="99" t="s">
        <v>3650</v>
      </c>
      <c r="AC36" s="26"/>
      <c r="AD36" s="26"/>
      <c r="AE36" s="26"/>
      <c r="AF36" s="26"/>
      <c r="AG36" s="26"/>
      <c r="AH36" s="26"/>
      <c r="AI36" s="26"/>
      <c r="AJ36" s="26"/>
      <c r="AK36" s="30"/>
      <c r="AL36" s="30"/>
      <c r="AM36" s="30"/>
      <c r="AN36" s="30"/>
      <c r="AO36" s="30"/>
      <c r="AP36" s="30"/>
      <c r="AQ36" s="26" t="s">
        <v>3651</v>
      </c>
      <c r="AR36" s="48"/>
      <c r="AS36" s="48"/>
      <c r="AT36" s="48"/>
      <c r="AU36" s="48"/>
      <c r="AV36" s="48"/>
      <c r="AW36" s="48"/>
      <c r="AX36" s="48"/>
      <c r="AY36" s="48"/>
      <c r="AZ36" s="48"/>
      <c r="BA36" s="48"/>
      <c r="BB36" s="48"/>
      <c r="BC36" s="48"/>
      <c r="BD36" s="48"/>
      <c r="BE36" s="48"/>
      <c r="BF36" s="48"/>
      <c r="BG36" s="48"/>
      <c r="BH36" s="48"/>
    </row>
    <row r="37">
      <c r="A37" s="60" t="s">
        <v>43</v>
      </c>
      <c r="B37" s="41" t="s">
        <v>4012</v>
      </c>
      <c r="C37" s="33" t="s">
        <v>4013</v>
      </c>
      <c r="D37" s="61" t="s">
        <v>765</v>
      </c>
      <c r="E37" s="26" t="s">
        <v>81</v>
      </c>
      <c r="F37" s="26"/>
      <c r="G37" s="35"/>
      <c r="H37" s="60"/>
      <c r="I37" s="60"/>
      <c r="J37" s="60"/>
      <c r="K37" s="60"/>
      <c r="L37" s="64"/>
      <c r="M37" s="64"/>
      <c r="N37" s="64"/>
      <c r="O37" s="26" t="s">
        <v>68</v>
      </c>
      <c r="P37" s="26" t="s">
        <v>139</v>
      </c>
      <c r="Q37" s="26"/>
      <c r="R37" s="27" t="s">
        <v>69</v>
      </c>
      <c r="S37" s="27"/>
      <c r="T37" s="26"/>
      <c r="U37" s="17">
        <v>57.0</v>
      </c>
      <c r="V37" s="26" t="s">
        <v>4014</v>
      </c>
      <c r="W37" s="26">
        <v>57970.0</v>
      </c>
      <c r="X37" s="26" t="s">
        <v>4015</v>
      </c>
      <c r="Y37" s="26" t="s">
        <v>4016</v>
      </c>
      <c r="Z37" s="26" t="s">
        <v>4017</v>
      </c>
      <c r="AA37" s="26" t="s">
        <v>182</v>
      </c>
      <c r="AB37" s="26" t="s">
        <v>4018</v>
      </c>
      <c r="AC37" s="26" t="s">
        <v>4019</v>
      </c>
      <c r="AD37" s="26"/>
      <c r="AE37" s="26"/>
      <c r="AF37" s="26" t="s">
        <v>4020</v>
      </c>
      <c r="AG37" s="39"/>
      <c r="AH37" s="26"/>
      <c r="AI37" s="26"/>
      <c r="AJ37" s="26"/>
      <c r="AK37" s="26"/>
      <c r="AL37" s="30"/>
      <c r="AM37" s="30"/>
      <c r="AN37" s="30"/>
      <c r="AO37" s="30"/>
      <c r="AP37" s="30"/>
      <c r="AQ37" s="30"/>
      <c r="AR37" s="31"/>
      <c r="AS37" s="31"/>
      <c r="AT37" s="31"/>
      <c r="AU37" s="31"/>
      <c r="AV37" s="31"/>
      <c r="AW37" s="31"/>
      <c r="AX37" s="31"/>
      <c r="AY37" s="31"/>
      <c r="AZ37" s="31"/>
      <c r="BA37" s="31"/>
      <c r="BB37" s="31"/>
      <c r="BC37" s="31"/>
      <c r="BD37" s="31"/>
      <c r="BE37" s="31"/>
      <c r="BF37" s="31"/>
      <c r="BG37" s="31"/>
      <c r="BH37" s="31"/>
    </row>
    <row r="38">
      <c r="A38" s="60" t="s">
        <v>43</v>
      </c>
      <c r="B38" s="41" t="s">
        <v>4117</v>
      </c>
      <c r="C38" s="415" t="s">
        <v>4118</v>
      </c>
      <c r="D38" s="61" t="s">
        <v>138</v>
      </c>
      <c r="E38" s="26" t="s">
        <v>81</v>
      </c>
      <c r="F38" s="26"/>
      <c r="G38" s="35"/>
      <c r="H38" s="60"/>
      <c r="I38" s="60"/>
      <c r="J38" s="60"/>
      <c r="K38" s="60"/>
      <c r="L38" s="64"/>
      <c r="M38" s="64"/>
      <c r="N38" s="64"/>
      <c r="O38" s="26" t="s">
        <v>68</v>
      </c>
      <c r="P38" s="26" t="s">
        <v>139</v>
      </c>
      <c r="Q38" s="26"/>
      <c r="R38" s="27" t="s">
        <v>69</v>
      </c>
      <c r="S38" s="27"/>
      <c r="T38" s="26"/>
      <c r="U38" s="17">
        <v>59.0</v>
      </c>
      <c r="V38" s="26" t="s">
        <v>4119</v>
      </c>
      <c r="W38" s="26">
        <v>59000.0</v>
      </c>
      <c r="X38" s="26" t="s">
        <v>4120</v>
      </c>
      <c r="Y38" s="26" t="s">
        <v>4121</v>
      </c>
      <c r="Z38" s="26" t="s">
        <v>2524</v>
      </c>
      <c r="AA38" s="31" t="s">
        <v>257</v>
      </c>
      <c r="AB38" s="26" t="s">
        <v>4122</v>
      </c>
      <c r="AC38" s="26" t="s">
        <v>4123</v>
      </c>
      <c r="AD38" s="26"/>
      <c r="AE38" s="26"/>
      <c r="AF38" s="26" t="s">
        <v>4124</v>
      </c>
      <c r="AG38" s="26"/>
      <c r="AH38" s="39"/>
      <c r="AI38" s="26"/>
      <c r="AJ38" s="26"/>
      <c r="AK38" s="26"/>
      <c r="AL38" s="30"/>
      <c r="AM38" s="30"/>
      <c r="AN38" s="30"/>
      <c r="AO38" s="30"/>
      <c r="AP38" s="30"/>
      <c r="AQ38" s="30"/>
      <c r="AR38" s="31"/>
      <c r="AS38" s="31"/>
      <c r="AT38" s="31"/>
      <c r="AU38" s="31"/>
      <c r="AV38" s="31"/>
      <c r="AW38" s="31"/>
      <c r="AX38" s="31"/>
      <c r="AY38" s="31"/>
      <c r="AZ38" s="31"/>
      <c r="BA38" s="31"/>
      <c r="BB38" s="31"/>
      <c r="BC38" s="31"/>
      <c r="BD38" s="31"/>
      <c r="BE38" s="31"/>
      <c r="BF38" s="31"/>
      <c r="BG38" s="31"/>
      <c r="BH38" s="31"/>
    </row>
    <row r="39">
      <c r="A39" s="32" t="s">
        <v>43</v>
      </c>
      <c r="B39" s="41" t="s">
        <v>4160</v>
      </c>
      <c r="C39" s="18" t="s">
        <v>4161</v>
      </c>
      <c r="D39" s="33">
        <v>280.0</v>
      </c>
      <c r="E39" s="53" t="s">
        <v>81</v>
      </c>
      <c r="F39" s="34"/>
      <c r="G39" s="35"/>
      <c r="H39" s="15"/>
      <c r="I39" s="15"/>
      <c r="J39" s="15"/>
      <c r="K39" s="15"/>
      <c r="L39" s="23"/>
      <c r="M39" s="23"/>
      <c r="N39" s="23"/>
      <c r="O39" s="24" t="s">
        <v>68</v>
      </c>
      <c r="P39" s="24" t="s">
        <v>488</v>
      </c>
      <c r="Q39" s="26"/>
      <c r="R39" s="27" t="s">
        <v>69</v>
      </c>
      <c r="S39" s="27"/>
      <c r="T39" s="24" t="s">
        <v>70</v>
      </c>
      <c r="U39" s="43">
        <v>57.0</v>
      </c>
      <c r="V39" s="18" t="s">
        <v>4162</v>
      </c>
      <c r="W39" s="17">
        <v>57370.0</v>
      </c>
      <c r="X39" s="17" t="s">
        <v>4157</v>
      </c>
      <c r="Y39" s="26" t="s">
        <v>4163</v>
      </c>
      <c r="Z39" s="33" t="s">
        <v>1886</v>
      </c>
      <c r="AA39" s="26" t="s">
        <v>2203</v>
      </c>
      <c r="AB39" s="46" t="s">
        <v>4164</v>
      </c>
      <c r="AC39" s="26" t="s">
        <v>4165</v>
      </c>
      <c r="AD39" s="26"/>
      <c r="AE39" s="26"/>
      <c r="AF39" s="26"/>
      <c r="AG39" s="26"/>
      <c r="AH39" s="26"/>
      <c r="AI39" s="26"/>
      <c r="AJ39" s="30"/>
      <c r="AK39" s="30"/>
      <c r="AL39" s="30"/>
      <c r="AM39" s="30"/>
      <c r="AN39" s="30"/>
      <c r="AO39" s="30"/>
      <c r="AP39" s="26"/>
      <c r="AQ39" s="26"/>
      <c r="AR39" s="31"/>
      <c r="AS39" s="31"/>
      <c r="AT39" s="31"/>
      <c r="AU39" s="31"/>
      <c r="AV39" s="31"/>
      <c r="AW39" s="31"/>
      <c r="AX39" s="31"/>
      <c r="AY39" s="31"/>
      <c r="AZ39" s="31"/>
      <c r="BA39" s="31"/>
      <c r="BB39" s="31"/>
      <c r="BC39" s="31"/>
      <c r="BD39" s="31"/>
      <c r="BE39" s="31"/>
      <c r="BF39" s="31"/>
      <c r="BG39" s="31"/>
      <c r="BH39" s="31"/>
    </row>
    <row r="40">
      <c r="A40" s="15" t="s">
        <v>43</v>
      </c>
      <c r="B40" s="16" t="s">
        <v>4277</v>
      </c>
      <c r="C40" s="18" t="s">
        <v>4278</v>
      </c>
      <c r="D40" s="18">
        <v>70.0</v>
      </c>
      <c r="E40" s="42" t="s">
        <v>46</v>
      </c>
      <c r="F40" s="43">
        <v>2026.0</v>
      </c>
      <c r="G40" s="55">
        <v>46093.0</v>
      </c>
      <c r="H40" s="15">
        <v>0.0</v>
      </c>
      <c r="I40" s="21" t="s">
        <v>47</v>
      </c>
      <c r="J40" s="15">
        <v>0.0</v>
      </c>
      <c r="K40" s="15">
        <v>0.0</v>
      </c>
      <c r="L40" s="22">
        <v>46141.0</v>
      </c>
      <c r="M40" s="23">
        <v>0.0</v>
      </c>
      <c r="N40" s="23">
        <v>1.0</v>
      </c>
      <c r="O40" s="24" t="s">
        <v>68</v>
      </c>
      <c r="P40" s="24" t="s">
        <v>139</v>
      </c>
      <c r="Q40" s="25"/>
      <c r="R40" s="27" t="s">
        <v>69</v>
      </c>
      <c r="S40" s="27"/>
      <c r="T40" s="25"/>
      <c r="U40" s="17">
        <v>57.0</v>
      </c>
      <c r="V40" s="56" t="s">
        <v>4279</v>
      </c>
      <c r="W40" s="24">
        <v>57535.0</v>
      </c>
      <c r="X40" s="17" t="s">
        <v>4280</v>
      </c>
      <c r="Y40" s="24" t="s">
        <v>4281</v>
      </c>
      <c r="Z40" s="56" t="s">
        <v>4282</v>
      </c>
      <c r="AA40" s="43" t="s">
        <v>4283</v>
      </c>
      <c r="AB40" s="57" t="s">
        <v>4284</v>
      </c>
      <c r="AC40" s="17" t="s">
        <v>4285</v>
      </c>
      <c r="AD40" s="25"/>
      <c r="AE40" s="25"/>
      <c r="AF40" s="25"/>
      <c r="AG40" s="25"/>
      <c r="AH40" s="25"/>
      <c r="AI40" s="25"/>
      <c r="AJ40" s="47"/>
      <c r="AK40" s="47"/>
      <c r="AL40" s="47"/>
      <c r="AM40" s="30"/>
      <c r="AN40" s="47"/>
      <c r="AO40" s="47"/>
      <c r="AP40" s="25"/>
      <c r="AQ40" s="26"/>
      <c r="AR40" s="48"/>
      <c r="AS40" s="48"/>
      <c r="AT40" s="48"/>
      <c r="AU40" s="48"/>
      <c r="AV40" s="48"/>
      <c r="AW40" s="48"/>
      <c r="AX40" s="48"/>
      <c r="AY40" s="48"/>
      <c r="AZ40" s="48"/>
      <c r="BA40" s="48"/>
      <c r="BB40" s="48"/>
      <c r="BC40" s="48"/>
      <c r="BD40" s="48"/>
      <c r="BE40" s="48"/>
      <c r="BF40" s="48"/>
      <c r="BG40" s="48"/>
      <c r="BH40" s="48"/>
    </row>
    <row r="41">
      <c r="A41" s="60" t="s">
        <v>43</v>
      </c>
      <c r="B41" s="41" t="s">
        <v>4294</v>
      </c>
      <c r="C41" s="33" t="s">
        <v>4295</v>
      </c>
      <c r="D41" s="61" t="s">
        <v>765</v>
      </c>
      <c r="E41" s="26" t="s">
        <v>81</v>
      </c>
      <c r="F41" s="26"/>
      <c r="G41" s="35"/>
      <c r="H41" s="60"/>
      <c r="I41" s="60"/>
      <c r="J41" s="60"/>
      <c r="K41" s="60"/>
      <c r="L41" s="64"/>
      <c r="M41" s="64"/>
      <c r="N41" s="64"/>
      <c r="O41" s="26" t="s">
        <v>68</v>
      </c>
      <c r="P41" s="26" t="s">
        <v>139</v>
      </c>
      <c r="Q41" s="26"/>
      <c r="R41" s="27" t="s">
        <v>69</v>
      </c>
      <c r="S41" s="27"/>
      <c r="T41" s="26"/>
      <c r="U41" s="17">
        <v>57.0</v>
      </c>
      <c r="V41" s="26" t="s">
        <v>4296</v>
      </c>
      <c r="W41" s="26">
        <v>57803.0</v>
      </c>
      <c r="X41" s="26" t="s">
        <v>4297</v>
      </c>
      <c r="Y41" s="26" t="s">
        <v>4298</v>
      </c>
      <c r="Z41" s="26" t="s">
        <v>4299</v>
      </c>
      <c r="AA41" s="26" t="s">
        <v>4300</v>
      </c>
      <c r="AB41" s="26" t="s">
        <v>4301</v>
      </c>
      <c r="AC41" s="26" t="s">
        <v>4302</v>
      </c>
      <c r="AD41" s="26"/>
      <c r="AE41" s="26"/>
      <c r="AF41" s="26" t="s">
        <v>4303</v>
      </c>
      <c r="AG41" s="26"/>
      <c r="AH41" s="39"/>
      <c r="AI41" s="26"/>
      <c r="AJ41" s="26"/>
      <c r="AK41" s="26"/>
      <c r="AL41" s="30"/>
      <c r="AM41" s="30"/>
      <c r="AN41" s="30"/>
      <c r="AO41" s="30"/>
      <c r="AP41" s="30"/>
      <c r="AQ41" s="30"/>
      <c r="AR41" s="31"/>
      <c r="AS41" s="31"/>
      <c r="AT41" s="31"/>
      <c r="AU41" s="31"/>
      <c r="AV41" s="31"/>
      <c r="AW41" s="31"/>
      <c r="AX41" s="31"/>
      <c r="AY41" s="31"/>
      <c r="AZ41" s="31"/>
      <c r="BA41" s="31"/>
      <c r="BB41" s="31"/>
      <c r="BC41" s="31"/>
      <c r="BD41" s="31"/>
      <c r="BE41" s="31"/>
      <c r="BF41" s="31"/>
      <c r="BG41" s="31"/>
      <c r="BH41" s="31"/>
    </row>
    <row r="42">
      <c r="A42" s="88" t="s">
        <v>43</v>
      </c>
      <c r="B42" s="41" t="s">
        <v>4810</v>
      </c>
      <c r="C42" s="18" t="s">
        <v>4811</v>
      </c>
      <c r="D42" s="33"/>
      <c r="E42" s="42" t="s">
        <v>67</v>
      </c>
      <c r="F42" s="43">
        <v>2024.0</v>
      </c>
      <c r="G42" s="90">
        <v>45547.0</v>
      </c>
      <c r="H42" s="124">
        <v>5.0</v>
      </c>
      <c r="I42" s="125">
        <v>46065.0</v>
      </c>
      <c r="J42" s="124">
        <v>2.0</v>
      </c>
      <c r="K42" s="124">
        <v>2.0</v>
      </c>
      <c r="L42" s="126">
        <v>46065.0</v>
      </c>
      <c r="M42" s="127">
        <v>4.0</v>
      </c>
      <c r="N42" s="127">
        <v>1.0</v>
      </c>
      <c r="O42" s="45" t="s">
        <v>68</v>
      </c>
      <c r="P42" s="45"/>
      <c r="Q42" s="45"/>
      <c r="R42" s="27" t="s">
        <v>69</v>
      </c>
      <c r="S42" s="27"/>
      <c r="T42" s="24" t="s">
        <v>70</v>
      </c>
      <c r="U42" s="56">
        <v>57.0</v>
      </c>
      <c r="V42" s="45" t="s">
        <v>4812</v>
      </c>
      <c r="W42" s="45">
        <v>57052.0</v>
      </c>
      <c r="X42" s="45" t="s">
        <v>4813</v>
      </c>
      <c r="Y42" s="45" t="s">
        <v>4814</v>
      </c>
      <c r="Z42" s="45" t="s">
        <v>338</v>
      </c>
      <c r="AA42" s="45" t="s">
        <v>4815</v>
      </c>
      <c r="AB42" s="46" t="s">
        <v>10430</v>
      </c>
      <c r="AC42" s="33" t="s">
        <v>4817</v>
      </c>
      <c r="AD42" s="45" t="s">
        <v>47</v>
      </c>
      <c r="AE42" s="45"/>
      <c r="AF42" s="45"/>
      <c r="AG42" s="45"/>
      <c r="AH42" s="45"/>
      <c r="AI42" s="45"/>
      <c r="AJ42" s="94">
        <v>95.0</v>
      </c>
      <c r="AK42" s="94">
        <v>20.0</v>
      </c>
      <c r="AL42" s="94">
        <f>AJ42-AK42</f>
        <v>75</v>
      </c>
      <c r="AM42" s="94">
        <v>0.0</v>
      </c>
      <c r="AN42" s="94">
        <f>AL42-AM42</f>
        <v>75</v>
      </c>
      <c r="AO42" s="94">
        <f>AN42</f>
        <v>75</v>
      </c>
      <c r="AP42" s="45"/>
      <c r="AQ42" s="45"/>
      <c r="AR42" s="95"/>
      <c r="AS42" s="95"/>
      <c r="AT42" s="95"/>
      <c r="AU42" s="95"/>
      <c r="AV42" s="95"/>
      <c r="AW42" s="95"/>
      <c r="AX42" s="95"/>
      <c r="AY42" s="95"/>
      <c r="AZ42" s="95"/>
      <c r="BA42" s="95"/>
      <c r="BB42" s="95"/>
      <c r="BC42" s="95"/>
      <c r="BD42" s="95"/>
      <c r="BE42" s="95"/>
      <c r="BF42" s="95"/>
      <c r="BG42" s="95"/>
      <c r="BH42" s="95"/>
    </row>
    <row r="43">
      <c r="A43" s="15" t="s">
        <v>43</v>
      </c>
      <c r="B43" s="16" t="s">
        <v>4916</v>
      </c>
      <c r="C43" s="18" t="s">
        <v>4917</v>
      </c>
      <c r="D43" s="18">
        <v>2050.0</v>
      </c>
      <c r="E43" s="42" t="s">
        <v>67</v>
      </c>
      <c r="F43" s="19">
        <v>2025.0</v>
      </c>
      <c r="G43" s="55">
        <v>45727.0</v>
      </c>
      <c r="H43" s="15">
        <v>18.0</v>
      </c>
      <c r="I43" s="21">
        <v>46101.0</v>
      </c>
      <c r="J43" s="15">
        <v>4.0</v>
      </c>
      <c r="K43" s="15">
        <v>0.0</v>
      </c>
      <c r="L43" s="22">
        <v>46178.0</v>
      </c>
      <c r="M43" s="23">
        <v>0.0</v>
      </c>
      <c r="N43" s="23">
        <v>2.0</v>
      </c>
      <c r="O43" s="24" t="s">
        <v>68</v>
      </c>
      <c r="P43" s="24" t="s">
        <v>237</v>
      </c>
      <c r="Q43" s="25"/>
      <c r="R43" s="27" t="s">
        <v>69</v>
      </c>
      <c r="S43" s="27"/>
      <c r="T43" s="24" t="s">
        <v>70</v>
      </c>
      <c r="U43" s="24">
        <v>57.0</v>
      </c>
      <c r="V43" s="56" t="s">
        <v>4918</v>
      </c>
      <c r="W43" s="24">
        <v>57045.0</v>
      </c>
      <c r="X43" s="24" t="s">
        <v>4919</v>
      </c>
      <c r="Y43" s="43" t="s">
        <v>4920</v>
      </c>
      <c r="Z43" s="56" t="s">
        <v>4921</v>
      </c>
      <c r="AA43" s="24" t="s">
        <v>4922</v>
      </c>
      <c r="AB43" s="416" t="s">
        <v>4923</v>
      </c>
      <c r="AC43" s="24" t="s">
        <v>4924</v>
      </c>
      <c r="AD43" s="25"/>
      <c r="AE43" s="25"/>
      <c r="AF43" s="25"/>
      <c r="AG43" s="25"/>
      <c r="AH43" s="25"/>
      <c r="AI43" s="25"/>
      <c r="AJ43" s="47"/>
      <c r="AK43" s="47"/>
      <c r="AL43" s="47"/>
      <c r="AM43" s="47"/>
      <c r="AN43" s="47"/>
      <c r="AO43" s="47"/>
      <c r="AP43" s="25"/>
      <c r="AQ43" s="25"/>
      <c r="AR43" s="48"/>
      <c r="AS43" s="48"/>
      <c r="AT43" s="48"/>
      <c r="AU43" s="48"/>
      <c r="AV43" s="48"/>
      <c r="AW43" s="48"/>
      <c r="AX43" s="48"/>
      <c r="AY43" s="48"/>
      <c r="AZ43" s="48"/>
      <c r="BA43" s="48"/>
      <c r="BB43" s="48"/>
      <c r="BC43" s="48"/>
      <c r="BD43" s="48"/>
      <c r="BE43" s="48"/>
      <c r="BF43" s="48"/>
      <c r="BG43" s="48"/>
      <c r="BH43" s="48"/>
    </row>
    <row r="44">
      <c r="A44" s="32" t="s">
        <v>43</v>
      </c>
      <c r="B44" s="41" t="s">
        <v>4961</v>
      </c>
      <c r="C44" s="18" t="s">
        <v>4962</v>
      </c>
      <c r="D44" s="33">
        <v>160.0</v>
      </c>
      <c r="E44" s="42" t="s">
        <v>59</v>
      </c>
      <c r="F44" s="34"/>
      <c r="G44" s="35"/>
      <c r="H44" s="15"/>
      <c r="I44" s="15"/>
      <c r="J44" s="15"/>
      <c r="K44" s="15"/>
      <c r="L44" s="23"/>
      <c r="M44" s="23"/>
      <c r="N44" s="23"/>
      <c r="O44" s="24" t="s">
        <v>68</v>
      </c>
      <c r="P44" s="24" t="s">
        <v>488</v>
      </c>
      <c r="Q44" s="26"/>
      <c r="R44" s="27" t="s">
        <v>69</v>
      </c>
      <c r="S44" s="27"/>
      <c r="T44" s="24" t="s">
        <v>70</v>
      </c>
      <c r="U44" s="17">
        <v>57.0</v>
      </c>
      <c r="V44" s="18" t="s">
        <v>4963</v>
      </c>
      <c r="W44" s="17">
        <v>57600.0</v>
      </c>
      <c r="X44" s="17" t="s">
        <v>4964</v>
      </c>
      <c r="Y44" s="26" t="s">
        <v>4965</v>
      </c>
      <c r="Z44" s="33" t="s">
        <v>4966</v>
      </c>
      <c r="AA44" s="24" t="s">
        <v>1724</v>
      </c>
      <c r="AB44" s="46" t="s">
        <v>4967</v>
      </c>
      <c r="AC44" s="26" t="s">
        <v>4968</v>
      </c>
      <c r="AD44" s="26"/>
      <c r="AE44" s="26"/>
      <c r="AF44" s="26"/>
      <c r="AG44" s="26"/>
      <c r="AH44" s="26"/>
      <c r="AI44" s="26"/>
      <c r="AJ44" s="30"/>
      <c r="AK44" s="30"/>
      <c r="AL44" s="30"/>
      <c r="AM44" s="30"/>
      <c r="AN44" s="30"/>
      <c r="AO44" s="30"/>
      <c r="AP44" s="26"/>
      <c r="AQ44" s="26"/>
      <c r="AR44" s="31"/>
      <c r="AS44" s="31"/>
      <c r="AT44" s="31"/>
      <c r="AU44" s="31"/>
      <c r="AV44" s="31"/>
      <c r="AW44" s="31"/>
      <c r="AX44" s="31"/>
      <c r="AY44" s="31"/>
      <c r="AZ44" s="31"/>
      <c r="BA44" s="31"/>
      <c r="BB44" s="31"/>
      <c r="BC44" s="31"/>
      <c r="BD44" s="31"/>
      <c r="BE44" s="31"/>
      <c r="BF44" s="31"/>
      <c r="BG44" s="31"/>
      <c r="BH44" s="31"/>
    </row>
    <row r="45">
      <c r="A45" s="60" t="s">
        <v>43</v>
      </c>
      <c r="B45" s="16" t="s">
        <v>5023</v>
      </c>
      <c r="C45" s="18" t="s">
        <v>5024</v>
      </c>
      <c r="D45" s="61" t="s">
        <v>644</v>
      </c>
      <c r="E45" s="26" t="s">
        <v>81</v>
      </c>
      <c r="F45" s="26"/>
      <c r="G45" s="35"/>
      <c r="H45" s="60"/>
      <c r="I45" s="60"/>
      <c r="J45" s="60"/>
      <c r="K45" s="60"/>
      <c r="L45" s="64"/>
      <c r="M45" s="64"/>
      <c r="N45" s="64"/>
      <c r="O45" s="26" t="s">
        <v>68</v>
      </c>
      <c r="P45" s="26" t="s">
        <v>139</v>
      </c>
      <c r="Q45" s="26"/>
      <c r="R45" s="27" t="s">
        <v>69</v>
      </c>
      <c r="S45" s="27"/>
      <c r="T45" s="26"/>
      <c r="U45" s="17">
        <v>54.0</v>
      </c>
      <c r="V45" s="26" t="s">
        <v>5025</v>
      </c>
      <c r="W45" s="26">
        <v>54000.0</v>
      </c>
      <c r="X45" s="26" t="s">
        <v>436</v>
      </c>
      <c r="Y45" s="26" t="s">
        <v>5026</v>
      </c>
      <c r="Z45" s="26" t="s">
        <v>1118</v>
      </c>
      <c r="AA45" s="26" t="s">
        <v>257</v>
      </c>
      <c r="AB45" s="26" t="s">
        <v>5027</v>
      </c>
      <c r="AC45" s="26" t="s">
        <v>5028</v>
      </c>
      <c r="AD45" s="26"/>
      <c r="AE45" s="26"/>
      <c r="AF45" s="26" t="s">
        <v>5029</v>
      </c>
      <c r="AG45" s="39"/>
      <c r="AH45" s="26"/>
      <c r="AI45" s="26"/>
      <c r="AJ45" s="26"/>
      <c r="AK45" s="26"/>
      <c r="AL45" s="30"/>
      <c r="AM45" s="30"/>
      <c r="AN45" s="30"/>
      <c r="AO45" s="30"/>
      <c r="AP45" s="30"/>
      <c r="AQ45" s="30"/>
      <c r="AR45" s="31"/>
      <c r="AS45" s="31"/>
      <c r="AT45" s="31"/>
      <c r="AU45" s="31"/>
      <c r="AV45" s="31"/>
      <c r="AW45" s="31"/>
      <c r="AX45" s="31"/>
      <c r="AY45" s="31"/>
      <c r="AZ45" s="31"/>
      <c r="BA45" s="31"/>
      <c r="BB45" s="31"/>
      <c r="BC45" s="31"/>
      <c r="BD45" s="31"/>
      <c r="BE45" s="31"/>
      <c r="BF45" s="31"/>
      <c r="BG45" s="31"/>
      <c r="BH45" s="31"/>
    </row>
    <row r="46">
      <c r="A46" s="15" t="s">
        <v>43</v>
      </c>
      <c r="B46" s="16" t="s">
        <v>5481</v>
      </c>
      <c r="C46" s="18" t="s">
        <v>5482</v>
      </c>
      <c r="D46" s="18">
        <v>480.0</v>
      </c>
      <c r="E46" s="42" t="s">
        <v>67</v>
      </c>
      <c r="F46" s="19">
        <v>2025.0</v>
      </c>
      <c r="G46" s="20">
        <v>45915.0</v>
      </c>
      <c r="H46" s="15">
        <v>7.0</v>
      </c>
      <c r="I46" s="21">
        <v>46042.0</v>
      </c>
      <c r="J46" s="15">
        <v>0.0</v>
      </c>
      <c r="K46" s="15">
        <v>7.0</v>
      </c>
      <c r="L46" s="22" t="s">
        <v>47</v>
      </c>
      <c r="M46" s="23">
        <v>0.0</v>
      </c>
      <c r="N46" s="23">
        <v>0.0</v>
      </c>
      <c r="O46" s="24" t="s">
        <v>68</v>
      </c>
      <c r="P46" s="24" t="s">
        <v>139</v>
      </c>
      <c r="Q46" s="25"/>
      <c r="R46" s="27" t="s">
        <v>69</v>
      </c>
      <c r="S46" s="27"/>
      <c r="T46" s="24" t="s">
        <v>70</v>
      </c>
      <c r="U46" s="17">
        <v>57.0</v>
      </c>
      <c r="V46" s="56" t="s">
        <v>5483</v>
      </c>
      <c r="W46" s="24">
        <v>57070.0</v>
      </c>
      <c r="X46" s="258" t="s">
        <v>141</v>
      </c>
      <c r="Y46" s="258" t="s">
        <v>5484</v>
      </c>
      <c r="Z46" s="260" t="s">
        <v>5485</v>
      </c>
      <c r="AA46" s="258" t="s">
        <v>5486</v>
      </c>
      <c r="AB46" s="57" t="s">
        <v>5487</v>
      </c>
      <c r="AC46" s="17" t="s">
        <v>5488</v>
      </c>
      <c r="AD46" s="24"/>
      <c r="AE46" s="25"/>
      <c r="AF46" s="25"/>
      <c r="AG46" s="25"/>
      <c r="AH46" s="25"/>
      <c r="AI46" s="25"/>
      <c r="AJ46" s="47"/>
      <c r="AK46" s="47"/>
      <c r="AL46" s="47"/>
      <c r="AM46" s="30"/>
      <c r="AN46" s="47"/>
      <c r="AO46" s="47"/>
      <c r="AP46" s="25"/>
      <c r="AQ46" s="25"/>
      <c r="AR46" s="48"/>
      <c r="AS46" s="48"/>
      <c r="AT46" s="48"/>
      <c r="AU46" s="48"/>
      <c r="AV46" s="48"/>
      <c r="AW46" s="48"/>
      <c r="AX46" s="48"/>
      <c r="AY46" s="48"/>
      <c r="AZ46" s="48"/>
      <c r="BA46" s="48"/>
      <c r="BB46" s="48"/>
      <c r="BC46" s="48"/>
      <c r="BD46" s="48"/>
      <c r="BE46" s="48"/>
      <c r="BF46" s="48"/>
      <c r="BG46" s="48"/>
      <c r="BH46" s="48"/>
    </row>
    <row r="47">
      <c r="A47" s="88" t="s">
        <v>43</v>
      </c>
      <c r="B47" s="41" t="s">
        <v>5514</v>
      </c>
      <c r="C47" s="18" t="s">
        <v>5515</v>
      </c>
      <c r="D47" s="33" t="s">
        <v>2549</v>
      </c>
      <c r="E47" s="42" t="s">
        <v>59</v>
      </c>
      <c r="F47" s="144"/>
      <c r="G47" s="145"/>
      <c r="H47" s="124"/>
      <c r="I47" s="124"/>
      <c r="J47" s="124"/>
      <c r="K47" s="124"/>
      <c r="L47" s="127"/>
      <c r="M47" s="127"/>
      <c r="N47" s="127"/>
      <c r="O47" s="56" t="s">
        <v>68</v>
      </c>
      <c r="P47" s="56" t="s">
        <v>252</v>
      </c>
      <c r="Q47" s="45"/>
      <c r="R47" s="27" t="s">
        <v>69</v>
      </c>
      <c r="S47" s="27"/>
      <c r="T47" s="24" t="s">
        <v>70</v>
      </c>
      <c r="U47" s="56">
        <v>54.0</v>
      </c>
      <c r="V47" s="45" t="s">
        <v>5516</v>
      </c>
      <c r="W47" s="45">
        <v>54110.0</v>
      </c>
      <c r="X47" s="252" t="s">
        <v>5517</v>
      </c>
      <c r="Y47" s="33" t="s">
        <v>5518</v>
      </c>
      <c r="Z47" s="252" t="s">
        <v>5519</v>
      </c>
      <c r="AA47" s="93" t="s">
        <v>5520</v>
      </c>
      <c r="AB47" s="46" t="s">
        <v>5521</v>
      </c>
      <c r="AC47" s="33" t="s">
        <v>5522</v>
      </c>
      <c r="AD47" s="45"/>
      <c r="AE47" s="45"/>
      <c r="AF47" s="45"/>
      <c r="AG47" s="45"/>
      <c r="AH47" s="45"/>
      <c r="AI47" s="45"/>
      <c r="AJ47" s="94"/>
      <c r="AK47" s="94"/>
      <c r="AL47" s="94"/>
      <c r="AM47" s="94"/>
      <c r="AN47" s="94"/>
      <c r="AO47" s="94"/>
      <c r="AP47" s="45"/>
      <c r="AQ47" s="45"/>
      <c r="AR47" s="95"/>
      <c r="AS47" s="95"/>
      <c r="AT47" s="95"/>
      <c r="AU47" s="95"/>
      <c r="AV47" s="95"/>
      <c r="AW47" s="95"/>
      <c r="AX47" s="95"/>
      <c r="AY47" s="95"/>
      <c r="AZ47" s="95"/>
      <c r="BA47" s="95"/>
      <c r="BB47" s="95"/>
      <c r="BC47" s="95"/>
      <c r="BD47" s="95"/>
      <c r="BE47" s="95"/>
      <c r="BF47" s="95"/>
      <c r="BG47" s="95"/>
      <c r="BH47" s="95"/>
    </row>
    <row r="48">
      <c r="A48" s="32" t="s">
        <v>43</v>
      </c>
      <c r="B48" s="41" t="s">
        <v>5754</v>
      </c>
      <c r="C48" s="18" t="s">
        <v>5755</v>
      </c>
      <c r="D48" s="33">
        <v>180.0</v>
      </c>
      <c r="E48" s="42" t="s">
        <v>67</v>
      </c>
      <c r="F48" s="19">
        <v>2021.0</v>
      </c>
      <c r="G48" s="35">
        <v>44344.0</v>
      </c>
      <c r="H48" s="15">
        <v>2.0</v>
      </c>
      <c r="I48" s="21">
        <v>44957.0</v>
      </c>
      <c r="J48" s="15">
        <v>0.0</v>
      </c>
      <c r="K48" s="15">
        <v>0.0</v>
      </c>
      <c r="L48" s="22" t="s">
        <v>47</v>
      </c>
      <c r="M48" s="23">
        <v>0.0</v>
      </c>
      <c r="N48" s="23">
        <v>0.0</v>
      </c>
      <c r="O48" s="25" t="s">
        <v>68</v>
      </c>
      <c r="P48" s="25"/>
      <c r="Q48" s="26"/>
      <c r="R48" s="27" t="s">
        <v>69</v>
      </c>
      <c r="S48" s="27"/>
      <c r="T48" s="24" t="s">
        <v>70</v>
      </c>
      <c r="U48" s="26">
        <v>52.0</v>
      </c>
      <c r="V48" s="33" t="s">
        <v>5756</v>
      </c>
      <c r="W48" s="26">
        <v>52400.0</v>
      </c>
      <c r="X48" s="26" t="s">
        <v>5757</v>
      </c>
      <c r="Y48" s="26" t="s">
        <v>4025</v>
      </c>
      <c r="Z48" s="33" t="s">
        <v>549</v>
      </c>
      <c r="AA48" s="84" t="s">
        <v>55</v>
      </c>
      <c r="AB48" s="46" t="s">
        <v>5758</v>
      </c>
      <c r="AC48" s="26" t="s">
        <v>5759</v>
      </c>
      <c r="AD48" s="26" t="s">
        <v>5760</v>
      </c>
      <c r="AE48" s="26"/>
      <c r="AF48" s="26" t="s">
        <v>5761</v>
      </c>
      <c r="AG48" s="26" t="s">
        <v>78</v>
      </c>
      <c r="AH48" s="26" t="s">
        <v>78</v>
      </c>
      <c r="AI48" s="26" t="s">
        <v>47</v>
      </c>
      <c r="AJ48" s="30">
        <v>95.0</v>
      </c>
      <c r="AK48" s="30">
        <v>20.0</v>
      </c>
      <c r="AL48" s="30">
        <f>AJ48-AK48</f>
        <v>75</v>
      </c>
      <c r="AM48" s="30">
        <v>0.0</v>
      </c>
      <c r="AN48" s="30">
        <f>AL48-AM48</f>
        <v>75</v>
      </c>
      <c r="AO48" s="30">
        <f>AN48</f>
        <v>75</v>
      </c>
      <c r="AP48" s="26"/>
      <c r="AQ48" s="26"/>
      <c r="AR48" s="31"/>
      <c r="AS48" s="31"/>
      <c r="AT48" s="31"/>
      <c r="AU48" s="31"/>
      <c r="AV48" s="31"/>
      <c r="AW48" s="31"/>
      <c r="AX48" s="31"/>
      <c r="AY48" s="31"/>
      <c r="AZ48" s="31"/>
      <c r="BA48" s="31"/>
      <c r="BB48" s="31"/>
      <c r="BC48" s="31"/>
      <c r="BD48" s="31"/>
      <c r="BE48" s="31"/>
      <c r="BF48" s="31"/>
      <c r="BG48" s="31"/>
      <c r="BH48" s="31"/>
    </row>
    <row r="49">
      <c r="A49" s="60" t="s">
        <v>43</v>
      </c>
      <c r="B49" s="41" t="s">
        <v>5829</v>
      </c>
      <c r="C49" s="33" t="s">
        <v>5830</v>
      </c>
      <c r="D49" s="134">
        <v>120.0</v>
      </c>
      <c r="E49" s="26" t="s">
        <v>81</v>
      </c>
      <c r="F49" s="26"/>
      <c r="G49" s="35"/>
      <c r="H49" s="60"/>
      <c r="I49" s="60"/>
      <c r="J49" s="60"/>
      <c r="K49" s="60"/>
      <c r="L49" s="64"/>
      <c r="M49" s="64"/>
      <c r="N49" s="64"/>
      <c r="O49" s="26" t="s">
        <v>68</v>
      </c>
      <c r="P49" s="26" t="s">
        <v>139</v>
      </c>
      <c r="Q49" s="26"/>
      <c r="R49" s="27" t="s">
        <v>69</v>
      </c>
      <c r="S49" s="27"/>
      <c r="T49" s="26"/>
      <c r="U49" s="17">
        <v>57.0</v>
      </c>
      <c r="V49" s="26" t="s">
        <v>5831</v>
      </c>
      <c r="W49" s="26">
        <v>57365.0</v>
      </c>
      <c r="X49" s="26" t="s">
        <v>5832</v>
      </c>
      <c r="Y49" s="26" t="s">
        <v>5833</v>
      </c>
      <c r="Z49" s="26" t="s">
        <v>5834</v>
      </c>
      <c r="AA49" s="26" t="s">
        <v>5835</v>
      </c>
      <c r="AB49" s="26" t="s">
        <v>5836</v>
      </c>
      <c r="AC49" s="26"/>
      <c r="AD49" s="26"/>
      <c r="AE49" s="26"/>
      <c r="AF49" s="39"/>
      <c r="AG49" s="26" t="s">
        <v>5837</v>
      </c>
      <c r="AH49" s="26"/>
      <c r="AI49" s="26"/>
      <c r="AJ49" s="26"/>
      <c r="AK49" s="26"/>
      <c r="AL49" s="30"/>
      <c r="AM49" s="30"/>
      <c r="AN49" s="30"/>
      <c r="AO49" s="30"/>
      <c r="AP49" s="30"/>
      <c r="AQ49" s="30"/>
      <c r="AR49" s="31"/>
      <c r="AS49" s="31"/>
      <c r="AT49" s="31"/>
      <c r="AU49" s="31"/>
      <c r="AV49" s="31"/>
      <c r="AW49" s="31"/>
      <c r="AX49" s="31"/>
      <c r="AY49" s="31"/>
      <c r="AZ49" s="31"/>
      <c r="BA49" s="31"/>
      <c r="BB49" s="31"/>
      <c r="BC49" s="31"/>
      <c r="BD49" s="31"/>
      <c r="BE49" s="31"/>
      <c r="BF49" s="31"/>
      <c r="BG49" s="31"/>
      <c r="BH49" s="31"/>
    </row>
    <row r="50">
      <c r="A50" s="60" t="s">
        <v>43</v>
      </c>
      <c r="B50" s="41" t="s">
        <v>5959</v>
      </c>
      <c r="C50" s="18" t="s">
        <v>5960</v>
      </c>
      <c r="D50" s="61" t="s">
        <v>138</v>
      </c>
      <c r="E50" s="26" t="s">
        <v>81</v>
      </c>
      <c r="F50" s="26"/>
      <c r="G50" s="35"/>
      <c r="H50" s="60"/>
      <c r="I50" s="60"/>
      <c r="J50" s="60"/>
      <c r="K50" s="60"/>
      <c r="L50" s="64"/>
      <c r="M50" s="64"/>
      <c r="N50" s="64"/>
      <c r="O50" s="26" t="s">
        <v>5961</v>
      </c>
      <c r="P50" s="26" t="s">
        <v>139</v>
      </c>
      <c r="Q50" s="26"/>
      <c r="R50" s="27" t="s">
        <v>69</v>
      </c>
      <c r="S50" s="27"/>
      <c r="T50" s="26"/>
      <c r="U50" s="17">
        <v>57.0</v>
      </c>
      <c r="V50" s="26" t="s">
        <v>5962</v>
      </c>
      <c r="W50" s="26">
        <v>57100.0</v>
      </c>
      <c r="X50" s="26" t="s">
        <v>239</v>
      </c>
      <c r="Y50" s="26" t="s">
        <v>5963</v>
      </c>
      <c r="Z50" s="26" t="s">
        <v>5964</v>
      </c>
      <c r="AA50" s="26" t="s">
        <v>3399</v>
      </c>
      <c r="AB50" s="26" t="s">
        <v>5965</v>
      </c>
      <c r="AC50" s="26"/>
      <c r="AD50" s="26"/>
      <c r="AE50" s="26"/>
      <c r="AF50" s="39"/>
      <c r="AG50" s="26" t="s">
        <v>5966</v>
      </c>
      <c r="AH50" s="26"/>
      <c r="AI50" s="26"/>
      <c r="AJ50" s="26"/>
      <c r="AK50" s="26"/>
      <c r="AL50" s="30"/>
      <c r="AM50" s="30"/>
      <c r="AN50" s="30"/>
      <c r="AO50" s="30"/>
      <c r="AP50" s="30"/>
      <c r="AQ50" s="30"/>
      <c r="AR50" s="31"/>
      <c r="AS50" s="31"/>
      <c r="AT50" s="31"/>
      <c r="AU50" s="31"/>
      <c r="AV50" s="31"/>
      <c r="AW50" s="31"/>
      <c r="AX50" s="31"/>
      <c r="AY50" s="31"/>
      <c r="AZ50" s="31"/>
      <c r="BA50" s="31"/>
      <c r="BB50" s="31"/>
      <c r="BC50" s="31"/>
      <c r="BD50" s="31"/>
      <c r="BE50" s="31"/>
      <c r="BF50" s="31"/>
      <c r="BG50" s="31"/>
      <c r="BH50" s="31"/>
    </row>
    <row r="51">
      <c r="A51" s="32" t="s">
        <v>43</v>
      </c>
      <c r="B51" s="41" t="s">
        <v>6054</v>
      </c>
      <c r="C51" s="18" t="s">
        <v>6055</v>
      </c>
      <c r="D51" s="33">
        <v>250.0</v>
      </c>
      <c r="E51" s="42" t="s">
        <v>67</v>
      </c>
      <c r="F51" s="251">
        <v>2022.0</v>
      </c>
      <c r="G51" s="35">
        <v>44645.0</v>
      </c>
      <c r="H51" s="15">
        <v>13.0</v>
      </c>
      <c r="I51" s="21">
        <v>45603.0</v>
      </c>
      <c r="J51" s="15">
        <v>0.0</v>
      </c>
      <c r="K51" s="15">
        <v>0.0</v>
      </c>
      <c r="L51" s="22" t="s">
        <v>47</v>
      </c>
      <c r="M51" s="23">
        <v>0.0</v>
      </c>
      <c r="N51" s="23">
        <v>0.0</v>
      </c>
      <c r="O51" s="25" t="s">
        <v>68</v>
      </c>
      <c r="P51" s="25"/>
      <c r="Q51" s="26"/>
      <c r="R51" s="27" t="s">
        <v>69</v>
      </c>
      <c r="S51" s="27"/>
      <c r="T51" s="24" t="s">
        <v>70</v>
      </c>
      <c r="U51" s="26">
        <v>57.0</v>
      </c>
      <c r="V51" s="33" t="s">
        <v>6056</v>
      </c>
      <c r="W51" s="26">
        <v>57140.0</v>
      </c>
      <c r="X51" s="26" t="s">
        <v>6057</v>
      </c>
      <c r="Y51" s="26" t="s">
        <v>6058</v>
      </c>
      <c r="Z51" s="33" t="s">
        <v>96</v>
      </c>
      <c r="AA51" s="135" t="s">
        <v>55</v>
      </c>
      <c r="AB51" s="46" t="s">
        <v>6059</v>
      </c>
      <c r="AC51" s="26" t="s">
        <v>47</v>
      </c>
      <c r="AD51" s="26" t="s">
        <v>6060</v>
      </c>
      <c r="AE51" s="26" t="s">
        <v>47</v>
      </c>
      <c r="AF51" s="26"/>
      <c r="AG51" s="26" t="s">
        <v>78</v>
      </c>
      <c r="AH51" s="26" t="s">
        <v>79</v>
      </c>
      <c r="AI51" s="26" t="s">
        <v>47</v>
      </c>
      <c r="AJ51" s="30">
        <v>95.0</v>
      </c>
      <c r="AK51" s="30">
        <v>20.0</v>
      </c>
      <c r="AL51" s="30">
        <f t="shared" ref="AL51:AL53" si="1">AJ51-AK51</f>
        <v>75</v>
      </c>
      <c r="AM51" s="30">
        <v>0.0</v>
      </c>
      <c r="AN51" s="30">
        <f t="shared" ref="AN51:AN53" si="2">AL51-AM51</f>
        <v>75</v>
      </c>
      <c r="AO51" s="30">
        <f t="shared" ref="AO51:AO54" si="3">AN51</f>
        <v>75</v>
      </c>
      <c r="AP51" s="26"/>
      <c r="AQ51" s="26"/>
      <c r="AR51" s="31"/>
      <c r="AS51" s="31"/>
      <c r="AT51" s="31"/>
      <c r="AU51" s="31"/>
      <c r="AV51" s="31"/>
      <c r="AW51" s="31"/>
      <c r="AX51" s="31"/>
      <c r="AY51" s="31"/>
      <c r="AZ51" s="31"/>
      <c r="BA51" s="31"/>
      <c r="BB51" s="31"/>
      <c r="BC51" s="31"/>
      <c r="BD51" s="31"/>
      <c r="BE51" s="31"/>
      <c r="BF51" s="31"/>
      <c r="BG51" s="31"/>
      <c r="BH51" s="31"/>
    </row>
    <row r="52">
      <c r="A52" s="32" t="s">
        <v>43</v>
      </c>
      <c r="B52" s="41" t="s">
        <v>6133</v>
      </c>
      <c r="C52" s="18" t="s">
        <v>6134</v>
      </c>
      <c r="D52" s="33">
        <v>500.0</v>
      </c>
      <c r="E52" s="42" t="s">
        <v>67</v>
      </c>
      <c r="F52" s="253">
        <v>2023.0</v>
      </c>
      <c r="G52" s="35">
        <v>45126.0</v>
      </c>
      <c r="H52" s="15">
        <v>0.0</v>
      </c>
      <c r="I52" s="21" t="s">
        <v>47</v>
      </c>
      <c r="J52" s="15">
        <v>0.0</v>
      </c>
      <c r="K52" s="15">
        <v>0.0</v>
      </c>
      <c r="L52" s="22" t="s">
        <v>47</v>
      </c>
      <c r="M52" s="23">
        <v>0.0</v>
      </c>
      <c r="N52" s="23">
        <v>0.0</v>
      </c>
      <c r="O52" s="25" t="s">
        <v>68</v>
      </c>
      <c r="P52" s="25"/>
      <c r="Q52" s="26"/>
      <c r="R52" s="27" t="s">
        <v>69</v>
      </c>
      <c r="S52" s="27"/>
      <c r="T52" s="24" t="s">
        <v>70</v>
      </c>
      <c r="U52" s="26">
        <v>57.0</v>
      </c>
      <c r="V52" s="33" t="s">
        <v>6135</v>
      </c>
      <c r="W52" s="26">
        <v>57155.0</v>
      </c>
      <c r="X52" s="26" t="s">
        <v>6136</v>
      </c>
      <c r="Y52" s="26" t="s">
        <v>6137</v>
      </c>
      <c r="Z52" s="33" t="s">
        <v>648</v>
      </c>
      <c r="AA52" s="84" t="s">
        <v>55</v>
      </c>
      <c r="AB52" s="46" t="s">
        <v>6138</v>
      </c>
      <c r="AC52" s="26" t="s">
        <v>47</v>
      </c>
      <c r="AD52" s="26" t="s">
        <v>6139</v>
      </c>
      <c r="AE52" s="26"/>
      <c r="AF52" s="26" t="s">
        <v>6140</v>
      </c>
      <c r="AG52" s="26" t="s">
        <v>78</v>
      </c>
      <c r="AH52" s="26" t="s">
        <v>78</v>
      </c>
      <c r="AI52" s="26" t="s">
        <v>408</v>
      </c>
      <c r="AJ52" s="30">
        <v>95.0</v>
      </c>
      <c r="AK52" s="30">
        <v>20.0</v>
      </c>
      <c r="AL52" s="30">
        <f t="shared" si="1"/>
        <v>75</v>
      </c>
      <c r="AM52" s="30">
        <v>0.0</v>
      </c>
      <c r="AN52" s="30">
        <f t="shared" si="2"/>
        <v>75</v>
      </c>
      <c r="AO52" s="30">
        <f t="shared" si="3"/>
        <v>75</v>
      </c>
      <c r="AP52" s="26"/>
      <c r="AQ52" s="26"/>
      <c r="AR52" s="31"/>
      <c r="AS52" s="31"/>
      <c r="AT52" s="31"/>
      <c r="AU52" s="31"/>
      <c r="AV52" s="31"/>
      <c r="AW52" s="31"/>
      <c r="AX52" s="31"/>
      <c r="AY52" s="31"/>
      <c r="AZ52" s="31"/>
      <c r="BA52" s="31"/>
      <c r="BB52" s="31"/>
      <c r="BC52" s="31"/>
      <c r="BD52" s="31"/>
      <c r="BE52" s="31"/>
      <c r="BF52" s="31"/>
      <c r="BG52" s="31"/>
      <c r="BH52" s="31"/>
    </row>
    <row r="53">
      <c r="A53" s="32" t="s">
        <v>43</v>
      </c>
      <c r="B53" s="41" t="s">
        <v>6254</v>
      </c>
      <c r="C53" s="18" t="s">
        <v>6255</v>
      </c>
      <c r="D53" s="33" t="s">
        <v>47</v>
      </c>
      <c r="E53" s="42" t="s">
        <v>67</v>
      </c>
      <c r="F53" s="19">
        <v>2022.0</v>
      </c>
      <c r="G53" s="35">
        <v>44610.0</v>
      </c>
      <c r="H53" s="15">
        <v>0.0</v>
      </c>
      <c r="I53" s="21" t="s">
        <v>47</v>
      </c>
      <c r="J53" s="15">
        <v>0.0</v>
      </c>
      <c r="K53" s="15">
        <v>0.0</v>
      </c>
      <c r="L53" s="22" t="s">
        <v>47</v>
      </c>
      <c r="M53" s="23">
        <v>0.0</v>
      </c>
      <c r="N53" s="23">
        <v>0.0</v>
      </c>
      <c r="O53" s="25" t="s">
        <v>68</v>
      </c>
      <c r="P53" s="25"/>
      <c r="Q53" s="26"/>
      <c r="R53" s="27" t="s">
        <v>69</v>
      </c>
      <c r="S53" s="27"/>
      <c r="T53" s="24" t="s">
        <v>70</v>
      </c>
      <c r="U53" s="26">
        <v>57.0</v>
      </c>
      <c r="V53" s="33" t="s">
        <v>6256</v>
      </c>
      <c r="W53" s="26">
        <v>57600.0</v>
      </c>
      <c r="X53" s="26" t="s">
        <v>6257</v>
      </c>
      <c r="Y53" s="26" t="s">
        <v>6258</v>
      </c>
      <c r="Z53" s="33" t="s">
        <v>338</v>
      </c>
      <c r="AA53" s="26" t="s">
        <v>403</v>
      </c>
      <c r="AB53" s="46" t="s">
        <v>6259</v>
      </c>
      <c r="AC53" s="26" t="s">
        <v>6260</v>
      </c>
      <c r="AD53" s="26" t="s">
        <v>47</v>
      </c>
      <c r="AE53" s="26"/>
      <c r="AF53" s="26" t="s">
        <v>6261</v>
      </c>
      <c r="AG53" s="26" t="s">
        <v>78</v>
      </c>
      <c r="AH53" s="26" t="s">
        <v>78</v>
      </c>
      <c r="AI53" s="26" t="s">
        <v>6194</v>
      </c>
      <c r="AJ53" s="30">
        <v>95.0</v>
      </c>
      <c r="AK53" s="30">
        <v>20.0</v>
      </c>
      <c r="AL53" s="30">
        <f t="shared" si="1"/>
        <v>75</v>
      </c>
      <c r="AM53" s="30">
        <v>0.0</v>
      </c>
      <c r="AN53" s="30">
        <f t="shared" si="2"/>
        <v>75</v>
      </c>
      <c r="AO53" s="30">
        <f t="shared" si="3"/>
        <v>75</v>
      </c>
      <c r="AP53" s="26"/>
      <c r="AQ53" s="26"/>
      <c r="AR53" s="31"/>
      <c r="AS53" s="31"/>
      <c r="AT53" s="31"/>
      <c r="AU53" s="31"/>
      <c r="AV53" s="31"/>
      <c r="AW53" s="31"/>
      <c r="AX53" s="31"/>
      <c r="AY53" s="31"/>
      <c r="AZ53" s="31"/>
      <c r="BA53" s="31"/>
      <c r="BB53" s="31"/>
      <c r="BC53" s="31"/>
      <c r="BD53" s="31"/>
      <c r="BE53" s="31"/>
      <c r="BF53" s="31"/>
      <c r="BG53" s="31"/>
      <c r="BH53" s="31"/>
    </row>
    <row r="54">
      <c r="A54" s="32" t="s">
        <v>43</v>
      </c>
      <c r="B54" s="41" t="s">
        <v>6371</v>
      </c>
      <c r="C54" s="18" t="s">
        <v>6372</v>
      </c>
      <c r="D54" s="33"/>
      <c r="E54" s="53" t="s">
        <v>103</v>
      </c>
      <c r="F54" s="34"/>
      <c r="G54" s="35"/>
      <c r="H54" s="32"/>
      <c r="I54" s="32"/>
      <c r="J54" s="32"/>
      <c r="K54" s="32"/>
      <c r="L54" s="50"/>
      <c r="M54" s="50"/>
      <c r="N54" s="50"/>
      <c r="O54" s="25" t="s">
        <v>68</v>
      </c>
      <c r="P54" s="25"/>
      <c r="Q54" s="26"/>
      <c r="R54" s="27" t="s">
        <v>69</v>
      </c>
      <c r="S54" s="27"/>
      <c r="T54" s="24" t="s">
        <v>70</v>
      </c>
      <c r="U54" s="26">
        <v>57.0</v>
      </c>
      <c r="V54" s="33" t="s">
        <v>6373</v>
      </c>
      <c r="W54" s="26">
        <v>57070.0</v>
      </c>
      <c r="X54" s="26" t="s">
        <v>141</v>
      </c>
      <c r="Y54" s="26" t="s">
        <v>307</v>
      </c>
      <c r="Z54" s="33"/>
      <c r="AA54" s="26"/>
      <c r="AB54" s="46"/>
      <c r="AC54" s="26"/>
      <c r="AD54" s="26"/>
      <c r="AE54" s="26"/>
      <c r="AF54" s="26"/>
      <c r="AG54" s="26" t="s">
        <v>78</v>
      </c>
      <c r="AH54" s="26"/>
      <c r="AI54" s="26"/>
      <c r="AJ54" s="30">
        <v>95.0</v>
      </c>
      <c r="AK54" s="30">
        <v>20.0</v>
      </c>
      <c r="AL54" s="30">
        <v>75.0</v>
      </c>
      <c r="AM54" s="30">
        <v>0.0</v>
      </c>
      <c r="AN54" s="30">
        <v>75.0</v>
      </c>
      <c r="AO54" s="30">
        <f t="shared" si="3"/>
        <v>75</v>
      </c>
      <c r="AP54" s="26"/>
      <c r="AQ54" s="26"/>
      <c r="AR54" s="31"/>
      <c r="AS54" s="31"/>
      <c r="AT54" s="31"/>
      <c r="AU54" s="31"/>
      <c r="AV54" s="31"/>
      <c r="AW54" s="31"/>
      <c r="AX54" s="31"/>
      <c r="AY54" s="31"/>
      <c r="AZ54" s="31"/>
      <c r="BA54" s="31"/>
      <c r="BB54" s="31"/>
      <c r="BC54" s="31"/>
      <c r="BD54" s="31"/>
      <c r="BE54" s="31"/>
      <c r="BF54" s="31"/>
      <c r="BG54" s="31"/>
      <c r="BH54" s="31"/>
    </row>
    <row r="55">
      <c r="A55" s="60" t="s">
        <v>43</v>
      </c>
      <c r="B55" s="16" t="s">
        <v>6582</v>
      </c>
      <c r="C55" s="18" t="s">
        <v>6583</v>
      </c>
      <c r="D55" s="134">
        <v>50.0</v>
      </c>
      <c r="E55" s="17" t="s">
        <v>46</v>
      </c>
      <c r="F55" s="17">
        <v>2025.0</v>
      </c>
      <c r="G55" s="20">
        <v>45967.0</v>
      </c>
      <c r="H55" s="15">
        <v>4.0</v>
      </c>
      <c r="I55" s="21">
        <v>46071.0</v>
      </c>
      <c r="J55" s="15">
        <v>0.0</v>
      </c>
      <c r="K55" s="15">
        <v>0.0</v>
      </c>
      <c r="L55" s="22" t="s">
        <v>47</v>
      </c>
      <c r="M55" s="23">
        <v>0.0</v>
      </c>
      <c r="N55" s="23">
        <v>0.0</v>
      </c>
      <c r="O55" s="26" t="s">
        <v>68</v>
      </c>
      <c r="P55" s="26" t="s">
        <v>139</v>
      </c>
      <c r="Q55" s="26"/>
      <c r="R55" s="27" t="s">
        <v>69</v>
      </c>
      <c r="S55" s="27"/>
      <c r="T55" s="24" t="s">
        <v>70</v>
      </c>
      <c r="U55" s="17">
        <v>57.0</v>
      </c>
      <c r="V55" s="26" t="s">
        <v>6584</v>
      </c>
      <c r="W55" s="26">
        <v>57420.0</v>
      </c>
      <c r="X55" s="26" t="s">
        <v>6585</v>
      </c>
      <c r="Y55" s="17" t="s">
        <v>6586</v>
      </c>
      <c r="Z55" s="17" t="s">
        <v>6587</v>
      </c>
      <c r="AA55" s="17" t="s">
        <v>370</v>
      </c>
      <c r="AB55" s="17" t="s">
        <v>6588</v>
      </c>
      <c r="AC55" s="17" t="s">
        <v>6589</v>
      </c>
      <c r="AD55" s="39"/>
      <c r="AE55" s="26"/>
      <c r="AF55" s="26"/>
      <c r="AG55" s="26"/>
      <c r="AH55" s="26"/>
      <c r="AI55" s="26"/>
      <c r="AJ55" s="26"/>
      <c r="AK55" s="26"/>
      <c r="AL55" s="30"/>
      <c r="AM55" s="30"/>
      <c r="AN55" s="30"/>
      <c r="AO55" s="30"/>
      <c r="AP55" s="30"/>
      <c r="AQ55" s="87" t="s">
        <v>6590</v>
      </c>
      <c r="AR55" s="31"/>
      <c r="AS55" s="31"/>
      <c r="AT55" s="31"/>
      <c r="AU55" s="31"/>
      <c r="AV55" s="31"/>
      <c r="AW55" s="31"/>
      <c r="AX55" s="31"/>
      <c r="AY55" s="31"/>
      <c r="AZ55" s="31"/>
      <c r="BA55" s="31"/>
      <c r="BB55" s="31"/>
      <c r="BC55" s="31"/>
      <c r="BD55" s="31"/>
      <c r="BE55" s="31"/>
      <c r="BF55" s="31"/>
      <c r="BG55" s="31"/>
      <c r="BH55" s="31"/>
    </row>
    <row r="56">
      <c r="A56" s="32" t="s">
        <v>43</v>
      </c>
      <c r="B56" s="41" t="s">
        <v>6665</v>
      </c>
      <c r="C56" s="18" t="s">
        <v>6666</v>
      </c>
      <c r="D56" s="33" t="s">
        <v>296</v>
      </c>
      <c r="E56" s="42" t="s">
        <v>81</v>
      </c>
      <c r="F56" s="297"/>
      <c r="G56" s="35"/>
      <c r="H56" s="15"/>
      <c r="I56" s="15"/>
      <c r="J56" s="15"/>
      <c r="K56" s="15"/>
      <c r="L56" s="23"/>
      <c r="M56" s="23"/>
      <c r="N56" s="23"/>
      <c r="O56" s="24" t="s">
        <v>68</v>
      </c>
      <c r="P56" s="56" t="s">
        <v>252</v>
      </c>
      <c r="Q56" s="25"/>
      <c r="R56" s="27" t="s">
        <v>69</v>
      </c>
      <c r="S56" s="27"/>
      <c r="T56" s="24" t="s">
        <v>70</v>
      </c>
      <c r="U56" s="17">
        <v>54.0</v>
      </c>
      <c r="V56" s="45" t="s">
        <v>6667</v>
      </c>
      <c r="W56" s="25">
        <v>54230.0</v>
      </c>
      <c r="X56" s="84" t="s">
        <v>6668</v>
      </c>
      <c r="Y56" s="26" t="s">
        <v>6669</v>
      </c>
      <c r="Z56" s="45" t="s">
        <v>6670</v>
      </c>
      <c r="AA56" s="295" t="s">
        <v>6671</v>
      </c>
      <c r="AB56" s="46" t="s">
        <v>6672</v>
      </c>
      <c r="AC56" s="26" t="s">
        <v>6673</v>
      </c>
      <c r="AD56" s="25"/>
      <c r="AE56" s="25"/>
      <c r="AF56" s="25"/>
      <c r="AG56" s="25"/>
      <c r="AH56" s="25"/>
      <c r="AI56" s="25"/>
      <c r="AJ56" s="47"/>
      <c r="AK56" s="47"/>
      <c r="AL56" s="47"/>
      <c r="AM56" s="47"/>
      <c r="AN56" s="47"/>
      <c r="AO56" s="47"/>
      <c r="AP56" s="25"/>
      <c r="AQ56" s="25"/>
      <c r="AR56" s="48"/>
      <c r="AS56" s="48"/>
      <c r="AT56" s="48"/>
      <c r="AU56" s="48"/>
      <c r="AV56" s="48"/>
      <c r="AW56" s="48"/>
      <c r="AX56" s="48"/>
      <c r="AY56" s="48"/>
      <c r="AZ56" s="48"/>
      <c r="BA56" s="48"/>
      <c r="BB56" s="48"/>
      <c r="BC56" s="48"/>
      <c r="BD56" s="48"/>
      <c r="BE56" s="48"/>
      <c r="BF56" s="48"/>
      <c r="BG56" s="48"/>
      <c r="BH56" s="48"/>
    </row>
    <row r="57">
      <c r="A57" s="88" t="s">
        <v>43</v>
      </c>
      <c r="B57" s="41" t="s">
        <v>7281</v>
      </c>
      <c r="C57" s="18" t="s">
        <v>7282</v>
      </c>
      <c r="D57" s="18">
        <v>110.0</v>
      </c>
      <c r="E57" s="42" t="s">
        <v>59</v>
      </c>
      <c r="F57" s="206"/>
      <c r="G57" s="145"/>
      <c r="H57" s="124"/>
      <c r="I57" s="124"/>
      <c r="J57" s="124"/>
      <c r="K57" s="124"/>
      <c r="L57" s="127"/>
      <c r="M57" s="127"/>
      <c r="N57" s="127"/>
      <c r="O57" s="56" t="s">
        <v>68</v>
      </c>
      <c r="P57" s="56" t="s">
        <v>252</v>
      </c>
      <c r="Q57" s="45"/>
      <c r="R57" s="27" t="s">
        <v>69</v>
      </c>
      <c r="S57" s="27"/>
      <c r="T57" s="24" t="s">
        <v>70</v>
      </c>
      <c r="U57" s="56">
        <v>57.0</v>
      </c>
      <c r="V57" s="45" t="s">
        <v>7283</v>
      </c>
      <c r="W57" s="45">
        <v>57155.0</v>
      </c>
      <c r="X57" s="33" t="s">
        <v>6136</v>
      </c>
      <c r="Y57" s="102" t="s">
        <v>7284</v>
      </c>
      <c r="Z57" s="102" t="s">
        <v>1264</v>
      </c>
      <c r="AA57" s="33" t="s">
        <v>439</v>
      </c>
      <c r="AB57" s="46" t="s">
        <v>7285</v>
      </c>
      <c r="AC57" s="33" t="s">
        <v>7286</v>
      </c>
      <c r="AD57" s="45"/>
      <c r="AE57" s="45"/>
      <c r="AF57" s="45"/>
      <c r="AG57" s="45"/>
      <c r="AH57" s="45"/>
      <c r="AI57" s="45"/>
      <c r="AJ57" s="94"/>
      <c r="AK57" s="94"/>
      <c r="AL57" s="94"/>
      <c r="AM57" s="94"/>
      <c r="AN57" s="94"/>
      <c r="AO57" s="94"/>
      <c r="AP57" s="45"/>
      <c r="AQ57" s="45"/>
      <c r="AR57" s="95"/>
      <c r="AS57" s="95"/>
      <c r="AT57" s="95"/>
      <c r="AU57" s="95"/>
      <c r="AV57" s="95"/>
      <c r="AW57" s="95"/>
      <c r="AX57" s="95"/>
      <c r="AY57" s="95"/>
      <c r="AZ57" s="95"/>
      <c r="BA57" s="95"/>
      <c r="BB57" s="95"/>
      <c r="BC57" s="95"/>
      <c r="BD57" s="95"/>
      <c r="BE57" s="95"/>
      <c r="BF57" s="95"/>
      <c r="BG57" s="95"/>
      <c r="BH57" s="95"/>
    </row>
    <row r="58">
      <c r="A58" s="32" t="s">
        <v>43</v>
      </c>
      <c r="B58" s="41" t="s">
        <v>7287</v>
      </c>
      <c r="C58" s="26" t="s">
        <v>7288</v>
      </c>
      <c r="D58" s="33" t="s">
        <v>1147</v>
      </c>
      <c r="E58" s="26" t="s">
        <v>81</v>
      </c>
      <c r="F58" s="34"/>
      <c r="G58" s="44"/>
      <c r="H58" s="60"/>
      <c r="I58" s="60"/>
      <c r="J58" s="60"/>
      <c r="K58" s="60"/>
      <c r="L58" s="64"/>
      <c r="M58" s="64"/>
      <c r="N58" s="64"/>
      <c r="O58" s="26" t="s">
        <v>68</v>
      </c>
      <c r="P58" s="17" t="s">
        <v>311</v>
      </c>
      <c r="Q58" s="54"/>
      <c r="R58" s="27" t="s">
        <v>69</v>
      </c>
      <c r="S58" s="27"/>
      <c r="T58" s="24" t="s">
        <v>70</v>
      </c>
      <c r="U58" s="17">
        <v>57.0</v>
      </c>
      <c r="V58" s="26">
        <v>10.0</v>
      </c>
      <c r="W58" s="26">
        <v>57365.0</v>
      </c>
      <c r="X58" s="26" t="s">
        <v>298</v>
      </c>
      <c r="Y58" s="17" t="s">
        <v>7289</v>
      </c>
      <c r="Z58" s="18" t="s">
        <v>1665</v>
      </c>
      <c r="AA58" s="26" t="s">
        <v>182</v>
      </c>
      <c r="AB58" s="99" t="s">
        <v>7290</v>
      </c>
      <c r="AC58" s="26"/>
      <c r="AD58" s="26"/>
      <c r="AE58" s="26"/>
      <c r="AF58" s="26"/>
      <c r="AG58" s="26"/>
      <c r="AH58" s="26"/>
      <c r="AI58" s="26"/>
      <c r="AJ58" s="26"/>
      <c r="AK58" s="30"/>
      <c r="AL58" s="30"/>
      <c r="AM58" s="30"/>
      <c r="AN58" s="30"/>
      <c r="AO58" s="30"/>
      <c r="AP58" s="30"/>
      <c r="AQ58" s="26" t="s">
        <v>7291</v>
      </c>
      <c r="AR58" s="48"/>
      <c r="AS58" s="48"/>
      <c r="AT58" s="48"/>
      <c r="AU58" s="48"/>
      <c r="AV58" s="48"/>
      <c r="AW58" s="48"/>
      <c r="AX58" s="48"/>
      <c r="AY58" s="48"/>
      <c r="AZ58" s="48"/>
      <c r="BA58" s="48"/>
      <c r="BB58" s="48"/>
      <c r="BC58" s="48"/>
      <c r="BD58" s="48"/>
      <c r="BE58" s="48"/>
      <c r="BF58" s="48"/>
      <c r="BG58" s="48"/>
      <c r="BH58" s="48"/>
    </row>
    <row r="59">
      <c r="A59" s="80" t="s">
        <v>43</v>
      </c>
      <c r="B59" s="16" t="s">
        <v>7457</v>
      </c>
      <c r="C59" s="18" t="s">
        <v>7458</v>
      </c>
      <c r="D59" s="18" t="s">
        <v>2986</v>
      </c>
      <c r="E59" s="42" t="s">
        <v>67</v>
      </c>
      <c r="F59" s="307">
        <v>2025.0</v>
      </c>
      <c r="G59" s="20">
        <v>45904.0</v>
      </c>
      <c r="H59" s="15">
        <v>2.0</v>
      </c>
      <c r="I59" s="21">
        <v>45971.0</v>
      </c>
      <c r="J59" s="15">
        <v>2.0</v>
      </c>
      <c r="K59" s="32">
        <v>0.0</v>
      </c>
      <c r="L59" s="49" t="s">
        <v>47</v>
      </c>
      <c r="M59" s="50">
        <v>0.0</v>
      </c>
      <c r="N59" s="50">
        <v>0.0</v>
      </c>
      <c r="O59" s="24" t="s">
        <v>68</v>
      </c>
      <c r="P59" s="17" t="s">
        <v>139</v>
      </c>
      <c r="Q59" s="26"/>
      <c r="R59" s="27" t="s">
        <v>69</v>
      </c>
      <c r="S59" s="27"/>
      <c r="T59" s="24" t="s">
        <v>70</v>
      </c>
      <c r="U59" s="17">
        <v>57.0</v>
      </c>
      <c r="V59" s="18" t="s">
        <v>7459</v>
      </c>
      <c r="W59" s="17">
        <v>57050.0</v>
      </c>
      <c r="X59" s="17" t="s">
        <v>141</v>
      </c>
      <c r="Y59" s="17" t="s">
        <v>7460</v>
      </c>
      <c r="Z59" s="18" t="s">
        <v>7253</v>
      </c>
      <c r="AA59" s="17" t="s">
        <v>55</v>
      </c>
      <c r="AB59" s="57" t="s">
        <v>7461</v>
      </c>
      <c r="AC59" s="200" t="s">
        <v>7462</v>
      </c>
      <c r="AD59" s="26"/>
      <c r="AE59" s="26"/>
      <c r="AF59" s="26"/>
      <c r="AG59" s="26"/>
      <c r="AH59" s="26"/>
      <c r="AI59" s="26"/>
      <c r="AJ59" s="30"/>
      <c r="AK59" s="30"/>
      <c r="AL59" s="30"/>
      <c r="AM59" s="30"/>
      <c r="AN59" s="30"/>
      <c r="AO59" s="30"/>
      <c r="AP59" s="26"/>
      <c r="AQ59" s="26"/>
      <c r="AR59" s="31"/>
      <c r="AS59" s="31"/>
      <c r="AT59" s="31"/>
      <c r="AU59" s="31"/>
      <c r="AV59" s="31"/>
      <c r="AW59" s="31"/>
      <c r="AX59" s="31"/>
      <c r="AY59" s="31"/>
      <c r="AZ59" s="31"/>
      <c r="BA59" s="31"/>
      <c r="BB59" s="31"/>
      <c r="BC59" s="31"/>
      <c r="BD59" s="31"/>
      <c r="BE59" s="31"/>
      <c r="BF59" s="31"/>
      <c r="BG59" s="31"/>
      <c r="BH59" s="31"/>
    </row>
    <row r="60">
      <c r="A60" s="15" t="s">
        <v>43</v>
      </c>
      <c r="B60" s="16" t="s">
        <v>7506</v>
      </c>
      <c r="C60" s="18" t="s">
        <v>7507</v>
      </c>
      <c r="D60" s="33"/>
      <c r="E60" s="42" t="s">
        <v>251</v>
      </c>
      <c r="F60" s="19">
        <v>2025.0</v>
      </c>
      <c r="G60" s="20">
        <v>45755.0</v>
      </c>
      <c r="H60" s="32">
        <v>0.0</v>
      </c>
      <c r="I60" s="36" t="s">
        <v>47</v>
      </c>
      <c r="J60" s="32">
        <v>0.0</v>
      </c>
      <c r="K60" s="32">
        <v>0.0</v>
      </c>
      <c r="L60" s="49" t="s">
        <v>47</v>
      </c>
      <c r="M60" s="50">
        <v>0.0</v>
      </c>
      <c r="N60" s="50">
        <v>0.0</v>
      </c>
      <c r="O60" s="25"/>
      <c r="P60" s="24" t="s">
        <v>82</v>
      </c>
      <c r="Q60" s="25"/>
      <c r="R60" s="27" t="s">
        <v>69</v>
      </c>
      <c r="S60" s="27"/>
      <c r="T60" s="24" t="s">
        <v>70</v>
      </c>
      <c r="U60" s="102"/>
      <c r="V60" s="56"/>
      <c r="W60" s="24"/>
      <c r="X60" s="17"/>
      <c r="Y60" s="17" t="s">
        <v>7508</v>
      </c>
      <c r="Z60" s="18" t="s">
        <v>1305</v>
      </c>
      <c r="AA60" s="17" t="s">
        <v>7509</v>
      </c>
      <c r="AB60" s="46"/>
      <c r="AC60" s="26"/>
      <c r="AD60" s="25"/>
      <c r="AE60" s="25"/>
      <c r="AF60" s="25"/>
      <c r="AG60" s="25"/>
      <c r="AH60" s="25"/>
      <c r="AI60" s="25"/>
      <c r="AJ60" s="47"/>
      <c r="AK60" s="47"/>
      <c r="AL60" s="47"/>
      <c r="AM60" s="30"/>
      <c r="AN60" s="47"/>
      <c r="AO60" s="47"/>
      <c r="AP60" s="25"/>
      <c r="AQ60" s="25"/>
      <c r="AR60" s="48"/>
      <c r="AS60" s="48"/>
      <c r="AT60" s="48"/>
      <c r="AU60" s="48"/>
      <c r="AV60" s="48"/>
      <c r="AW60" s="48"/>
      <c r="AX60" s="48"/>
      <c r="AY60" s="48"/>
      <c r="AZ60" s="48"/>
      <c r="BA60" s="48"/>
      <c r="BB60" s="48"/>
      <c r="BC60" s="48"/>
      <c r="BD60" s="48"/>
      <c r="BE60" s="48"/>
      <c r="BF60" s="48"/>
      <c r="BG60" s="48"/>
      <c r="BH60" s="48"/>
    </row>
    <row r="61">
      <c r="A61" s="32" t="s">
        <v>43</v>
      </c>
      <c r="B61" s="41" t="s">
        <v>7541</v>
      </c>
      <c r="C61" s="26" t="s">
        <v>7542</v>
      </c>
      <c r="D61" s="33" t="s">
        <v>517</v>
      </c>
      <c r="E61" s="26" t="s">
        <v>81</v>
      </c>
      <c r="F61" s="34"/>
      <c r="G61" s="44"/>
      <c r="H61" s="60"/>
      <c r="I61" s="60"/>
      <c r="J61" s="60"/>
      <c r="K61" s="60"/>
      <c r="L61" s="64"/>
      <c r="M61" s="64"/>
      <c r="N61" s="64"/>
      <c r="O61" s="26" t="s">
        <v>68</v>
      </c>
      <c r="P61" s="17" t="s">
        <v>311</v>
      </c>
      <c r="Q61" s="54"/>
      <c r="R61" s="27" t="s">
        <v>69</v>
      </c>
      <c r="S61" s="27"/>
      <c r="T61" s="24" t="s">
        <v>70</v>
      </c>
      <c r="U61" s="17">
        <v>57.0</v>
      </c>
      <c r="V61" s="26" t="s">
        <v>7543</v>
      </c>
      <c r="W61" s="26">
        <v>57300.0</v>
      </c>
      <c r="X61" s="26" t="s">
        <v>7544</v>
      </c>
      <c r="Y61" s="17" t="s">
        <v>7545</v>
      </c>
      <c r="Z61" s="18" t="s">
        <v>1305</v>
      </c>
      <c r="AA61" s="26" t="s">
        <v>182</v>
      </c>
      <c r="AB61" s="99" t="s">
        <v>7546</v>
      </c>
      <c r="AC61" s="17" t="s">
        <v>7547</v>
      </c>
      <c r="AD61" s="26"/>
      <c r="AE61" s="26"/>
      <c r="AF61" s="26"/>
      <c r="AG61" s="26"/>
      <c r="AH61" s="26"/>
      <c r="AI61" s="26"/>
      <c r="AJ61" s="26"/>
      <c r="AK61" s="30"/>
      <c r="AL61" s="30"/>
      <c r="AM61" s="30"/>
      <c r="AN61" s="30"/>
      <c r="AO61" s="30"/>
      <c r="AP61" s="30"/>
      <c r="AQ61" s="26" t="s">
        <v>7548</v>
      </c>
      <c r="AR61" s="48"/>
      <c r="AS61" s="48"/>
      <c r="AT61" s="48"/>
      <c r="AU61" s="48"/>
      <c r="AV61" s="48"/>
      <c r="AW61" s="48"/>
      <c r="AX61" s="48"/>
      <c r="AY61" s="48"/>
      <c r="AZ61" s="48"/>
      <c r="BA61" s="48"/>
      <c r="BB61" s="48"/>
      <c r="BC61" s="48"/>
      <c r="BD61" s="48"/>
      <c r="BE61" s="48"/>
      <c r="BF61" s="48"/>
      <c r="BG61" s="48"/>
      <c r="BH61" s="48"/>
    </row>
    <row r="62">
      <c r="A62" s="385" t="s">
        <v>43</v>
      </c>
      <c r="B62" s="41" t="s">
        <v>8100</v>
      </c>
      <c r="C62" s="18" t="s">
        <v>8101</v>
      </c>
      <c r="D62" s="33">
        <v>87.0</v>
      </c>
      <c r="E62" s="42" t="s">
        <v>59</v>
      </c>
      <c r="F62" s="297"/>
      <c r="G62" s="35"/>
      <c r="H62" s="15"/>
      <c r="I62" s="15"/>
      <c r="J62" s="15"/>
      <c r="K62" s="15"/>
      <c r="L62" s="23"/>
      <c r="M62" s="23"/>
      <c r="N62" s="23"/>
      <c r="O62" s="24" t="s">
        <v>68</v>
      </c>
      <c r="P62" s="24" t="s">
        <v>488</v>
      </c>
      <c r="Q62" s="26"/>
      <c r="R62" s="27" t="s">
        <v>69</v>
      </c>
      <c r="S62" s="27"/>
      <c r="T62" s="24" t="s">
        <v>70</v>
      </c>
      <c r="U62" s="17">
        <v>57.0</v>
      </c>
      <c r="V62" s="18" t="s">
        <v>8102</v>
      </c>
      <c r="W62" s="17">
        <v>57915.0</v>
      </c>
      <c r="X62" s="17" t="s">
        <v>8103</v>
      </c>
      <c r="Y62" s="26" t="s">
        <v>8104</v>
      </c>
      <c r="Z62" s="33" t="s">
        <v>8105</v>
      </c>
      <c r="AA62" s="26" t="s">
        <v>8106</v>
      </c>
      <c r="AB62" s="46" t="s">
        <v>8107</v>
      </c>
      <c r="AC62" s="26" t="s">
        <v>8108</v>
      </c>
      <c r="AD62" s="26"/>
      <c r="AE62" s="26"/>
      <c r="AF62" s="26"/>
      <c r="AG62" s="26"/>
      <c r="AH62" s="26"/>
      <c r="AI62" s="26"/>
      <c r="AJ62" s="30"/>
      <c r="AK62" s="30"/>
      <c r="AL62" s="30"/>
      <c r="AM62" s="30"/>
      <c r="AN62" s="30"/>
      <c r="AO62" s="30"/>
      <c r="AP62" s="26"/>
      <c r="AQ62" s="26"/>
      <c r="AR62" s="31"/>
      <c r="AS62" s="31"/>
      <c r="AT62" s="31"/>
      <c r="AU62" s="31"/>
      <c r="AV62" s="31"/>
      <c r="AW62" s="31"/>
      <c r="AX62" s="31"/>
      <c r="AY62" s="31"/>
      <c r="AZ62" s="31"/>
      <c r="BA62" s="31"/>
      <c r="BB62" s="31"/>
      <c r="BC62" s="31"/>
      <c r="BD62" s="31"/>
      <c r="BE62" s="31"/>
      <c r="BF62" s="31"/>
      <c r="BG62" s="31"/>
      <c r="BH62" s="31"/>
    </row>
    <row r="63">
      <c r="A63" s="385" t="s">
        <v>43</v>
      </c>
      <c r="B63" s="41" t="s">
        <v>8472</v>
      </c>
      <c r="C63" s="18" t="s">
        <v>8473</v>
      </c>
      <c r="D63" s="33">
        <v>78.0</v>
      </c>
      <c r="E63" s="42" t="s">
        <v>59</v>
      </c>
      <c r="F63" s="304"/>
      <c r="G63" s="35"/>
      <c r="H63" s="15"/>
      <c r="I63" s="15"/>
      <c r="J63" s="15"/>
      <c r="K63" s="15"/>
      <c r="L63" s="23"/>
      <c r="M63" s="23"/>
      <c r="N63" s="23"/>
      <c r="O63" s="24" t="s">
        <v>68</v>
      </c>
      <c r="P63" s="24" t="s">
        <v>488</v>
      </c>
      <c r="Q63" s="26"/>
      <c r="R63" s="27" t="s">
        <v>69</v>
      </c>
      <c r="S63" s="27"/>
      <c r="T63" s="24" t="s">
        <v>70</v>
      </c>
      <c r="U63" s="17">
        <v>57.0</v>
      </c>
      <c r="V63" s="18" t="s">
        <v>8474</v>
      </c>
      <c r="W63" s="17">
        <v>57200.0</v>
      </c>
      <c r="X63" s="17" t="s">
        <v>2636</v>
      </c>
      <c r="Y63" s="26" t="s">
        <v>8475</v>
      </c>
      <c r="Z63" s="33"/>
      <c r="AA63" s="135" t="s">
        <v>55</v>
      </c>
      <c r="AB63" s="46" t="s">
        <v>8476</v>
      </c>
      <c r="AC63" s="26" t="s">
        <v>8477</v>
      </c>
      <c r="AD63" s="26"/>
      <c r="AE63" s="26"/>
      <c r="AF63" s="26"/>
      <c r="AG63" s="26"/>
      <c r="AH63" s="26"/>
      <c r="AI63" s="26"/>
      <c r="AJ63" s="30"/>
      <c r="AK63" s="30"/>
      <c r="AL63" s="30"/>
      <c r="AM63" s="30"/>
      <c r="AN63" s="30"/>
      <c r="AO63" s="30"/>
      <c r="AP63" s="26"/>
      <c r="AQ63" s="26"/>
      <c r="AR63" s="31"/>
      <c r="AS63" s="31"/>
      <c r="AT63" s="31"/>
      <c r="AU63" s="31"/>
      <c r="AV63" s="31"/>
      <c r="AW63" s="31"/>
      <c r="AX63" s="31"/>
      <c r="AY63" s="31"/>
      <c r="AZ63" s="31"/>
      <c r="BA63" s="31"/>
      <c r="BB63" s="31"/>
      <c r="BC63" s="31"/>
      <c r="BD63" s="31"/>
      <c r="BE63" s="31"/>
      <c r="BF63" s="31"/>
      <c r="BG63" s="31"/>
      <c r="BH63" s="31"/>
    </row>
    <row r="64">
      <c r="A64" s="32" t="s">
        <v>43</v>
      </c>
      <c r="B64" s="41" t="s">
        <v>8757</v>
      </c>
      <c r="C64" s="18" t="s">
        <v>8758</v>
      </c>
      <c r="D64" s="386">
        <v>100.0</v>
      </c>
      <c r="E64" s="387" t="s">
        <v>59</v>
      </c>
      <c r="F64" s="297"/>
      <c r="G64" s="35"/>
      <c r="H64" s="15"/>
      <c r="I64" s="15"/>
      <c r="J64" s="15"/>
      <c r="K64" s="15"/>
      <c r="L64" s="23"/>
      <c r="M64" s="23"/>
      <c r="N64" s="23"/>
      <c r="O64" s="24" t="s">
        <v>68</v>
      </c>
      <c r="P64" s="24" t="s">
        <v>488</v>
      </c>
      <c r="Q64" s="26"/>
      <c r="R64" s="27" t="s">
        <v>69</v>
      </c>
      <c r="S64" s="27"/>
      <c r="T64" s="24" t="s">
        <v>70</v>
      </c>
      <c r="U64" s="17">
        <v>57.0</v>
      </c>
      <c r="V64" s="18" t="s">
        <v>8759</v>
      </c>
      <c r="W64" s="17">
        <v>57220.0</v>
      </c>
      <c r="X64" s="17" t="s">
        <v>8760</v>
      </c>
      <c r="Y64" s="26" t="s">
        <v>8761</v>
      </c>
      <c r="Z64" s="33" t="s">
        <v>7596</v>
      </c>
      <c r="AA64" s="84" t="s">
        <v>55</v>
      </c>
      <c r="AB64" s="46" t="s">
        <v>8762</v>
      </c>
      <c r="AC64" s="26" t="s">
        <v>8763</v>
      </c>
      <c r="AD64" s="26"/>
      <c r="AE64" s="26"/>
      <c r="AF64" s="26"/>
      <c r="AG64" s="26"/>
      <c r="AH64" s="26"/>
      <c r="AI64" s="26"/>
      <c r="AJ64" s="30"/>
      <c r="AK64" s="30"/>
      <c r="AL64" s="30"/>
      <c r="AM64" s="30"/>
      <c r="AN64" s="30"/>
      <c r="AO64" s="30"/>
      <c r="AP64" s="26"/>
      <c r="AQ64" s="26"/>
      <c r="AR64" s="31"/>
      <c r="AS64" s="31"/>
      <c r="AT64" s="31"/>
      <c r="AU64" s="31"/>
      <c r="AV64" s="31"/>
      <c r="AW64" s="31"/>
      <c r="AX64" s="31"/>
      <c r="AY64" s="31"/>
      <c r="AZ64" s="31"/>
      <c r="BA64" s="31"/>
      <c r="BB64" s="31"/>
      <c r="BC64" s="31"/>
      <c r="BD64" s="31"/>
      <c r="BE64" s="31"/>
      <c r="BF64" s="31"/>
      <c r="BG64" s="31"/>
      <c r="BH64" s="31"/>
    </row>
    <row r="65">
      <c r="A65" s="60" t="s">
        <v>43</v>
      </c>
      <c r="B65" s="41" t="s">
        <v>9015</v>
      </c>
      <c r="C65" s="33" t="s">
        <v>9016</v>
      </c>
      <c r="D65" s="61" t="s">
        <v>1752</v>
      </c>
      <c r="E65" s="26" t="s">
        <v>81</v>
      </c>
      <c r="F65" s="26"/>
      <c r="G65" s="35"/>
      <c r="H65" s="60"/>
      <c r="I65" s="60"/>
      <c r="J65" s="60"/>
      <c r="K65" s="60"/>
      <c r="L65" s="64"/>
      <c r="M65" s="64"/>
      <c r="N65" s="64"/>
      <c r="O65" s="26" t="s">
        <v>68</v>
      </c>
      <c r="P65" s="26" t="s">
        <v>139</v>
      </c>
      <c r="Q65" s="26"/>
      <c r="R65" s="27" t="s">
        <v>69</v>
      </c>
      <c r="S65" s="27"/>
      <c r="T65" s="26"/>
      <c r="U65" s="17">
        <v>54.0</v>
      </c>
      <c r="V65" s="26" t="s">
        <v>9017</v>
      </c>
      <c r="W65" s="26">
        <v>54700.0</v>
      </c>
      <c r="X65" s="26" t="s">
        <v>909</v>
      </c>
      <c r="Y65" s="26" t="s">
        <v>9018</v>
      </c>
      <c r="Z65" s="26" t="s">
        <v>9004</v>
      </c>
      <c r="AA65" s="26" t="s">
        <v>9019</v>
      </c>
      <c r="AB65" s="26" t="s">
        <v>9006</v>
      </c>
      <c r="AC65" s="26" t="s">
        <v>9020</v>
      </c>
      <c r="AD65" s="39"/>
      <c r="AE65" s="26"/>
      <c r="AF65" s="26"/>
      <c r="AG65" s="26" t="s">
        <v>9021</v>
      </c>
      <c r="AH65" s="26"/>
      <c r="AI65" s="26"/>
      <c r="AJ65" s="26"/>
      <c r="AK65" s="26"/>
      <c r="AL65" s="30"/>
      <c r="AM65" s="30"/>
      <c r="AN65" s="30"/>
      <c r="AO65" s="30"/>
      <c r="AP65" s="30"/>
      <c r="AQ65" s="30"/>
      <c r="AR65" s="31"/>
      <c r="AS65" s="31"/>
      <c r="AT65" s="31"/>
      <c r="AU65" s="31"/>
      <c r="AV65" s="31"/>
      <c r="AW65" s="31"/>
      <c r="AX65" s="31"/>
      <c r="AY65" s="31"/>
      <c r="AZ65" s="31"/>
      <c r="BA65" s="31"/>
      <c r="BB65" s="31"/>
      <c r="BC65" s="31"/>
      <c r="BD65" s="31"/>
      <c r="BE65" s="31"/>
      <c r="BF65" s="31"/>
      <c r="BG65" s="31"/>
      <c r="BH65" s="31"/>
    </row>
    <row r="66">
      <c r="A66" s="32" t="s">
        <v>43</v>
      </c>
      <c r="B66" s="41" t="s">
        <v>9080</v>
      </c>
      <c r="C66" s="18" t="s">
        <v>9081</v>
      </c>
      <c r="D66" s="33">
        <v>850.0</v>
      </c>
      <c r="E66" s="42" t="s">
        <v>67</v>
      </c>
      <c r="F66" s="253">
        <v>2024.0</v>
      </c>
      <c r="G66" s="35">
        <v>45317.0</v>
      </c>
      <c r="H66" s="15">
        <v>25.0</v>
      </c>
      <c r="I66" s="21">
        <v>46135.0</v>
      </c>
      <c r="J66" s="15">
        <v>20.0</v>
      </c>
      <c r="K66" s="15">
        <v>5.0</v>
      </c>
      <c r="L66" s="22">
        <v>46135.0</v>
      </c>
      <c r="M66" s="23">
        <v>16.0</v>
      </c>
      <c r="N66" s="23">
        <v>6.0</v>
      </c>
      <c r="O66" s="25" t="s">
        <v>68</v>
      </c>
      <c r="P66" s="25"/>
      <c r="Q66" s="26"/>
      <c r="R66" s="27" t="s">
        <v>69</v>
      </c>
      <c r="S66" s="27"/>
      <c r="T66" s="24" t="s">
        <v>70</v>
      </c>
      <c r="U66" s="17">
        <v>57.0</v>
      </c>
      <c r="V66" s="33" t="s">
        <v>9082</v>
      </c>
      <c r="W66" s="26">
        <v>57070.0</v>
      </c>
      <c r="X66" s="26" t="s">
        <v>141</v>
      </c>
      <c r="Y66" s="26" t="s">
        <v>9083</v>
      </c>
      <c r="Z66" s="33" t="s">
        <v>9084</v>
      </c>
      <c r="AA66" s="26" t="s">
        <v>6382</v>
      </c>
      <c r="AB66" s="417"/>
      <c r="AC66" s="26" t="s">
        <v>9085</v>
      </c>
      <c r="AD66" s="26" t="s">
        <v>9086</v>
      </c>
      <c r="AE66" s="26"/>
      <c r="AF66" s="26"/>
      <c r="AG66" s="26" t="s">
        <v>78</v>
      </c>
      <c r="AH66" s="26"/>
      <c r="AI66" s="26"/>
      <c r="AJ66" s="30">
        <v>95.0</v>
      </c>
      <c r="AK66" s="30">
        <v>20.0</v>
      </c>
      <c r="AL66" s="30">
        <f t="shared" ref="AL66:AL67" si="4">AJ66-AK66</f>
        <v>75</v>
      </c>
      <c r="AM66" s="30">
        <v>0.0</v>
      </c>
      <c r="AN66" s="30">
        <f t="shared" ref="AN66:AN67" si="5">AL66-AM66</f>
        <v>75</v>
      </c>
      <c r="AO66" s="30">
        <f t="shared" ref="AO66:AO67" si="6">AN66</f>
        <v>75</v>
      </c>
      <c r="AP66" s="26"/>
      <c r="AQ66" s="26"/>
      <c r="AR66" s="31"/>
      <c r="AS66" s="31"/>
      <c r="AT66" s="31"/>
      <c r="AU66" s="31"/>
      <c r="AV66" s="31"/>
      <c r="AW66" s="31"/>
      <c r="AX66" s="31"/>
      <c r="AY66" s="31"/>
      <c r="AZ66" s="31"/>
      <c r="BA66" s="31"/>
      <c r="BB66" s="31"/>
      <c r="BC66" s="31"/>
      <c r="BD66" s="31"/>
      <c r="BE66" s="31"/>
      <c r="BF66" s="31"/>
      <c r="BG66" s="31"/>
      <c r="BH66" s="31"/>
    </row>
    <row r="67">
      <c r="A67" s="88" t="s">
        <v>43</v>
      </c>
      <c r="B67" s="41" t="s">
        <v>9087</v>
      </c>
      <c r="C67" s="18" t="s">
        <v>9088</v>
      </c>
      <c r="D67" s="33">
        <v>2500.0</v>
      </c>
      <c r="E67" s="42" t="s">
        <v>67</v>
      </c>
      <c r="F67" s="19">
        <v>2024.0</v>
      </c>
      <c r="G67" s="145">
        <v>45379.0</v>
      </c>
      <c r="H67" s="124">
        <v>9.0</v>
      </c>
      <c r="I67" s="125">
        <v>45901.0</v>
      </c>
      <c r="J67" s="124">
        <v>9.0</v>
      </c>
      <c r="K67" s="124">
        <v>0.0</v>
      </c>
      <c r="L67" s="22" t="s">
        <v>47</v>
      </c>
      <c r="M67" s="23">
        <v>0.0</v>
      </c>
      <c r="N67" s="23">
        <v>0.0</v>
      </c>
      <c r="O67" s="45" t="s">
        <v>68</v>
      </c>
      <c r="P67" s="56" t="s">
        <v>332</v>
      </c>
      <c r="Q67" s="18" t="s">
        <v>2602</v>
      </c>
      <c r="R67" s="27" t="s">
        <v>69</v>
      </c>
      <c r="S67" s="27"/>
      <c r="T67" s="24" t="s">
        <v>70</v>
      </c>
      <c r="U67" s="18">
        <v>57.0</v>
      </c>
      <c r="V67" s="33" t="s">
        <v>9089</v>
      </c>
      <c r="W67" s="33">
        <v>57300.0</v>
      </c>
      <c r="X67" s="33" t="s">
        <v>7544</v>
      </c>
      <c r="Y67" s="18" t="s">
        <v>9090</v>
      </c>
      <c r="Z67" s="18" t="s">
        <v>9091</v>
      </c>
      <c r="AA67" s="266" t="s">
        <v>118</v>
      </c>
      <c r="AB67" s="57" t="s">
        <v>10431</v>
      </c>
      <c r="AC67" s="33" t="s">
        <v>9093</v>
      </c>
      <c r="AD67" s="33" t="s">
        <v>9094</v>
      </c>
      <c r="AE67" s="33"/>
      <c r="AF67" s="33"/>
      <c r="AG67" s="33" t="s">
        <v>2608</v>
      </c>
      <c r="AH67" s="33"/>
      <c r="AI67" s="33"/>
      <c r="AJ67" s="129">
        <v>95.0</v>
      </c>
      <c r="AK67" s="129">
        <v>20.0</v>
      </c>
      <c r="AL67" s="129">
        <f t="shared" si="4"/>
        <v>75</v>
      </c>
      <c r="AM67" s="129">
        <v>0.0</v>
      </c>
      <c r="AN67" s="129">
        <f t="shared" si="5"/>
        <v>75</v>
      </c>
      <c r="AO67" s="129">
        <f t="shared" si="6"/>
        <v>75</v>
      </c>
      <c r="AP67" s="33"/>
      <c r="AQ67" s="33"/>
      <c r="AR67" s="188"/>
      <c r="AS67" s="188"/>
      <c r="AT67" s="188"/>
      <c r="AU67" s="188"/>
      <c r="AV67" s="188"/>
      <c r="AW67" s="188"/>
      <c r="AX67" s="188"/>
      <c r="AY67" s="188"/>
      <c r="AZ67" s="188"/>
      <c r="BA67" s="188"/>
      <c r="BB67" s="188"/>
      <c r="BC67" s="188"/>
      <c r="BD67" s="188"/>
      <c r="BE67" s="188"/>
      <c r="BF67" s="188"/>
      <c r="BG67" s="188"/>
      <c r="BH67" s="188"/>
    </row>
    <row r="68">
      <c r="A68" s="32" t="s">
        <v>43</v>
      </c>
      <c r="B68" s="16" t="s">
        <v>9205</v>
      </c>
      <c r="C68" s="18" t="s">
        <v>9206</v>
      </c>
      <c r="D68" s="33">
        <v>79.0</v>
      </c>
      <c r="E68" s="42" t="s">
        <v>59</v>
      </c>
      <c r="F68" s="34"/>
      <c r="G68" s="35"/>
      <c r="H68" s="15"/>
      <c r="I68" s="15"/>
      <c r="J68" s="15"/>
      <c r="K68" s="15"/>
      <c r="L68" s="23"/>
      <c r="M68" s="23"/>
      <c r="N68" s="23"/>
      <c r="O68" s="24" t="s">
        <v>68</v>
      </c>
      <c r="P68" s="24" t="s">
        <v>488</v>
      </c>
      <c r="Q68" s="26"/>
      <c r="R68" s="27" t="s">
        <v>69</v>
      </c>
      <c r="S68" s="27"/>
      <c r="T68" s="24" t="s">
        <v>70</v>
      </c>
      <c r="U68" s="19">
        <v>57.0</v>
      </c>
      <c r="V68" s="18" t="s">
        <v>9207</v>
      </c>
      <c r="W68" s="17">
        <v>57220.0</v>
      </c>
      <c r="X68" s="17" t="s">
        <v>8760</v>
      </c>
      <c r="Y68" s="26" t="s">
        <v>9208</v>
      </c>
      <c r="Z68" s="33" t="s">
        <v>8996</v>
      </c>
      <c r="AA68" s="26" t="s">
        <v>9209</v>
      </c>
      <c r="AB68" s="46" t="s">
        <v>9210</v>
      </c>
      <c r="AC68" s="26" t="s">
        <v>9211</v>
      </c>
      <c r="AD68" s="26"/>
      <c r="AE68" s="26"/>
      <c r="AF68" s="26"/>
      <c r="AG68" s="26"/>
      <c r="AH68" s="26"/>
      <c r="AI68" s="26"/>
      <c r="AJ68" s="30"/>
      <c r="AK68" s="30"/>
      <c r="AL68" s="30"/>
      <c r="AM68" s="30"/>
      <c r="AN68" s="30"/>
      <c r="AO68" s="30"/>
      <c r="AP68" s="26"/>
      <c r="AQ68" s="26"/>
      <c r="AR68" s="31"/>
      <c r="AS68" s="31"/>
      <c r="AT68" s="31"/>
      <c r="AU68" s="31"/>
      <c r="AV68" s="31"/>
      <c r="AW68" s="31"/>
      <c r="AX68" s="31"/>
      <c r="AY68" s="31"/>
      <c r="AZ68" s="31"/>
      <c r="BA68" s="31"/>
      <c r="BB68" s="31"/>
      <c r="BC68" s="31"/>
      <c r="BD68" s="31"/>
      <c r="BE68" s="31"/>
      <c r="BF68" s="31"/>
      <c r="BG68" s="31"/>
      <c r="BH68" s="31"/>
    </row>
    <row r="69">
      <c r="A69" s="32" t="s">
        <v>43</v>
      </c>
      <c r="B69" s="41" t="s">
        <v>9364</v>
      </c>
      <c r="C69" s="18" t="s">
        <v>9365</v>
      </c>
      <c r="D69" s="33">
        <v>500.0</v>
      </c>
      <c r="E69" s="42" t="s">
        <v>67</v>
      </c>
      <c r="F69" s="19">
        <v>2021.0</v>
      </c>
      <c r="G69" s="35">
        <v>44333.0</v>
      </c>
      <c r="H69" s="15">
        <v>48.0</v>
      </c>
      <c r="I69" s="21">
        <v>46076.0</v>
      </c>
      <c r="J69" s="15">
        <v>9.0</v>
      </c>
      <c r="K69" s="15">
        <v>3.0</v>
      </c>
      <c r="L69" s="22">
        <v>46113.0</v>
      </c>
      <c r="M69" s="23">
        <v>12.0</v>
      </c>
      <c r="N69" s="23">
        <v>3.0</v>
      </c>
      <c r="O69" s="25" t="s">
        <v>68</v>
      </c>
      <c r="P69" s="25"/>
      <c r="Q69" s="26"/>
      <c r="R69" s="27" t="s">
        <v>69</v>
      </c>
      <c r="S69" s="27"/>
      <c r="T69" s="24" t="s">
        <v>70</v>
      </c>
      <c r="U69" s="17">
        <v>57.0</v>
      </c>
      <c r="V69" s="33" t="s">
        <v>9366</v>
      </c>
      <c r="W69" s="26">
        <v>57063.0</v>
      </c>
      <c r="X69" s="26" t="s">
        <v>9367</v>
      </c>
      <c r="Y69" s="17" t="s">
        <v>9368</v>
      </c>
      <c r="Z69" s="18" t="s">
        <v>9369</v>
      </c>
      <c r="AA69" s="17" t="s">
        <v>6769</v>
      </c>
      <c r="AB69" s="97" t="s">
        <v>9370</v>
      </c>
      <c r="AC69" s="26" t="s">
        <v>9371</v>
      </c>
      <c r="AD69" s="26" t="s">
        <v>9372</v>
      </c>
      <c r="AE69" s="26" t="s">
        <v>47</v>
      </c>
      <c r="AF69" s="26" t="s">
        <v>9373</v>
      </c>
      <c r="AG69" s="26" t="s">
        <v>78</v>
      </c>
      <c r="AH69" s="26" t="s">
        <v>79</v>
      </c>
      <c r="AI69" s="26" t="s">
        <v>47</v>
      </c>
      <c r="AJ69" s="30">
        <v>95.0</v>
      </c>
      <c r="AK69" s="30">
        <v>20.0</v>
      </c>
      <c r="AL69" s="30">
        <f>AJ69-AK69</f>
        <v>75</v>
      </c>
      <c r="AM69" s="30">
        <v>0.0</v>
      </c>
      <c r="AN69" s="30">
        <f>AL69-AM69</f>
        <v>75</v>
      </c>
      <c r="AO69" s="30">
        <f>AN69</f>
        <v>75</v>
      </c>
      <c r="AP69" s="26"/>
      <c r="AQ69" s="26"/>
      <c r="AR69" s="26"/>
      <c r="AS69" s="26"/>
      <c r="AT69" s="31"/>
      <c r="AU69" s="31"/>
      <c r="AV69" s="31"/>
      <c r="AW69" s="31"/>
      <c r="AX69" s="31"/>
      <c r="AY69" s="31"/>
      <c r="AZ69" s="31"/>
      <c r="BA69" s="31"/>
      <c r="BB69" s="31"/>
      <c r="BC69" s="31"/>
      <c r="BD69" s="31"/>
      <c r="BE69" s="31"/>
      <c r="BF69" s="31"/>
      <c r="BG69" s="31"/>
      <c r="BH69" s="31"/>
    </row>
    <row r="70">
      <c r="A70" s="60" t="s">
        <v>43</v>
      </c>
      <c r="B70" s="41" t="s">
        <v>9390</v>
      </c>
      <c r="C70" s="33" t="s">
        <v>9391</v>
      </c>
      <c r="D70" s="61" t="s">
        <v>1276</v>
      </c>
      <c r="E70" s="26" t="s">
        <v>81</v>
      </c>
      <c r="F70" s="26"/>
      <c r="G70" s="35"/>
      <c r="H70" s="60"/>
      <c r="I70" s="60"/>
      <c r="J70" s="60"/>
      <c r="K70" s="60"/>
      <c r="L70" s="64"/>
      <c r="M70" s="64"/>
      <c r="N70" s="64"/>
      <c r="O70" s="26" t="s">
        <v>9392</v>
      </c>
      <c r="P70" s="26" t="s">
        <v>139</v>
      </c>
      <c r="Q70" s="26"/>
      <c r="R70" s="27" t="s">
        <v>69</v>
      </c>
      <c r="S70" s="27"/>
      <c r="T70" s="26"/>
      <c r="U70" s="17">
        <v>69.0</v>
      </c>
      <c r="V70" s="26" t="s">
        <v>9393</v>
      </c>
      <c r="W70" s="26">
        <v>69002.0</v>
      </c>
      <c r="X70" s="26" t="s">
        <v>6793</v>
      </c>
      <c r="Y70" s="26" t="s">
        <v>9394</v>
      </c>
      <c r="Z70" s="26" t="s">
        <v>9395</v>
      </c>
      <c r="AA70" s="26" t="s">
        <v>9396</v>
      </c>
      <c r="AB70" s="26" t="s">
        <v>9397</v>
      </c>
      <c r="AC70" s="26" t="s">
        <v>9398</v>
      </c>
      <c r="AD70" s="39"/>
      <c r="AE70" s="26"/>
      <c r="AF70" s="26"/>
      <c r="AG70" s="26" t="s">
        <v>9399</v>
      </c>
      <c r="AH70" s="26"/>
      <c r="AI70" s="26"/>
      <c r="AJ70" s="26"/>
      <c r="AK70" s="26"/>
      <c r="AL70" s="30"/>
      <c r="AM70" s="30"/>
      <c r="AN70" s="30"/>
      <c r="AO70" s="30"/>
      <c r="AP70" s="30"/>
      <c r="AQ70" s="30"/>
      <c r="AR70" s="26"/>
      <c r="AS70" s="26"/>
      <c r="AT70" s="31"/>
      <c r="AU70" s="31"/>
      <c r="AV70" s="31"/>
      <c r="AW70" s="31"/>
      <c r="AX70" s="31"/>
      <c r="AY70" s="31"/>
      <c r="AZ70" s="31"/>
      <c r="BA70" s="31"/>
      <c r="BB70" s="31"/>
      <c r="BC70" s="31"/>
      <c r="BD70" s="31"/>
      <c r="BE70" s="31"/>
      <c r="BF70" s="31"/>
      <c r="BG70" s="31"/>
      <c r="BH70" s="31"/>
    </row>
    <row r="71">
      <c r="A71" s="32" t="s">
        <v>43</v>
      </c>
      <c r="B71" s="41" t="s">
        <v>9410</v>
      </c>
      <c r="C71" s="18" t="s">
        <v>9411</v>
      </c>
      <c r="D71" s="33">
        <v>63.0</v>
      </c>
      <c r="E71" s="42" t="s">
        <v>59</v>
      </c>
      <c r="F71" s="34"/>
      <c r="G71" s="35"/>
      <c r="H71" s="15"/>
      <c r="I71" s="15"/>
      <c r="J71" s="15"/>
      <c r="K71" s="15"/>
      <c r="L71" s="23"/>
      <c r="M71" s="23"/>
      <c r="N71" s="23"/>
      <c r="O71" s="24" t="s">
        <v>68</v>
      </c>
      <c r="P71" s="24" t="s">
        <v>488</v>
      </c>
      <c r="Q71" s="26"/>
      <c r="R71" s="27" t="s">
        <v>69</v>
      </c>
      <c r="S71" s="27"/>
      <c r="T71" s="24" t="s">
        <v>70</v>
      </c>
      <c r="U71" s="17">
        <v>57.0</v>
      </c>
      <c r="V71" s="18" t="s">
        <v>9412</v>
      </c>
      <c r="W71" s="17">
        <v>57600.0</v>
      </c>
      <c r="X71" s="17" t="s">
        <v>6257</v>
      </c>
      <c r="Y71" s="26" t="s">
        <v>9413</v>
      </c>
      <c r="Z71" s="33" t="s">
        <v>1423</v>
      </c>
      <c r="AA71" s="26" t="s">
        <v>55</v>
      </c>
      <c r="AB71" s="46" t="s">
        <v>9414</v>
      </c>
      <c r="AC71" s="26" t="s">
        <v>9415</v>
      </c>
      <c r="AD71" s="26"/>
      <c r="AE71" s="26"/>
      <c r="AF71" s="26"/>
      <c r="AG71" s="26"/>
      <c r="AH71" s="26"/>
      <c r="AI71" s="26"/>
      <c r="AJ71" s="30"/>
      <c r="AK71" s="30"/>
      <c r="AL71" s="30"/>
      <c r="AM71" s="30"/>
      <c r="AN71" s="30"/>
      <c r="AO71" s="30"/>
      <c r="AP71" s="26"/>
      <c r="AQ71" s="26"/>
      <c r="AR71" s="26"/>
      <c r="AS71" s="26"/>
      <c r="AT71" s="31"/>
      <c r="AU71" s="31"/>
      <c r="AV71" s="31"/>
      <c r="AW71" s="31"/>
      <c r="AX71" s="31"/>
      <c r="AY71" s="31"/>
      <c r="AZ71" s="31"/>
      <c r="BA71" s="31"/>
      <c r="BB71" s="31"/>
      <c r="BC71" s="31"/>
      <c r="BD71" s="31"/>
      <c r="BE71" s="31"/>
      <c r="BF71" s="31"/>
      <c r="BG71" s="31"/>
      <c r="BH71" s="31"/>
    </row>
    <row r="72">
      <c r="A72" s="88" t="s">
        <v>43</v>
      </c>
      <c r="B72" s="41" t="s">
        <v>9924</v>
      </c>
      <c r="C72" s="18" t="s">
        <v>9925</v>
      </c>
      <c r="D72" s="33" t="s">
        <v>177</v>
      </c>
      <c r="E72" s="42" t="s">
        <v>81</v>
      </c>
      <c r="F72" s="294"/>
      <c r="G72" s="145"/>
      <c r="H72" s="356"/>
      <c r="I72" s="356"/>
      <c r="J72" s="356"/>
      <c r="K72" s="356"/>
      <c r="L72" s="359"/>
      <c r="M72" s="359"/>
      <c r="N72" s="359"/>
      <c r="O72" s="18" t="s">
        <v>68</v>
      </c>
      <c r="P72" s="18" t="s">
        <v>252</v>
      </c>
      <c r="Q72" s="33"/>
      <c r="R72" s="27" t="s">
        <v>69</v>
      </c>
      <c r="S72" s="27"/>
      <c r="T72" s="24" t="s">
        <v>70</v>
      </c>
      <c r="U72" s="18">
        <v>54.0</v>
      </c>
      <c r="V72" s="45" t="s">
        <v>9926</v>
      </c>
      <c r="W72" s="45">
        <v>54600.0</v>
      </c>
      <c r="X72" s="33" t="s">
        <v>8864</v>
      </c>
      <c r="Y72" s="18" t="s">
        <v>9927</v>
      </c>
      <c r="Z72" s="18" t="s">
        <v>338</v>
      </c>
      <c r="AA72" s="33" t="s">
        <v>257</v>
      </c>
      <c r="AB72" s="46" t="s">
        <v>9928</v>
      </c>
      <c r="AC72" s="33" t="s">
        <v>9929</v>
      </c>
      <c r="AD72" s="45"/>
      <c r="AE72" s="45"/>
      <c r="AF72" s="45"/>
      <c r="AG72" s="45"/>
      <c r="AH72" s="45"/>
      <c r="AI72" s="45"/>
      <c r="AJ72" s="94"/>
      <c r="AK72" s="94"/>
      <c r="AL72" s="94"/>
      <c r="AM72" s="129"/>
      <c r="AN72" s="94"/>
      <c r="AO72" s="94"/>
      <c r="AP72" s="45"/>
      <c r="AQ72" s="45"/>
      <c r="AR72" s="45"/>
      <c r="AS72" s="45"/>
      <c r="AT72" s="95"/>
      <c r="AU72" s="95"/>
      <c r="AV72" s="95"/>
      <c r="AW72" s="95"/>
      <c r="AX72" s="95"/>
      <c r="AY72" s="95"/>
      <c r="AZ72" s="95"/>
      <c r="BA72" s="95"/>
      <c r="BB72" s="95"/>
      <c r="BC72" s="95"/>
      <c r="BD72" s="95"/>
      <c r="BE72" s="95"/>
      <c r="BF72" s="95"/>
      <c r="BG72" s="95"/>
      <c r="BH72" s="95"/>
    </row>
    <row r="73">
      <c r="A73" s="60" t="s">
        <v>43</v>
      </c>
      <c r="B73" s="41" t="s">
        <v>10197</v>
      </c>
      <c r="C73" s="33" t="s">
        <v>10198</v>
      </c>
      <c r="D73" s="61" t="s">
        <v>177</v>
      </c>
      <c r="E73" s="26" t="s">
        <v>81</v>
      </c>
      <c r="F73" s="26"/>
      <c r="G73" s="35"/>
      <c r="H73" s="60"/>
      <c r="I73" s="60"/>
      <c r="J73" s="60"/>
      <c r="K73" s="60"/>
      <c r="L73" s="64"/>
      <c r="M73" s="64"/>
      <c r="N73" s="64"/>
      <c r="O73" s="26" t="s">
        <v>68</v>
      </c>
      <c r="P73" s="26" t="s">
        <v>139</v>
      </c>
      <c r="Q73" s="26"/>
      <c r="R73" s="27" t="s">
        <v>69</v>
      </c>
      <c r="S73" s="27"/>
      <c r="T73" s="26"/>
      <c r="U73" s="17">
        <v>57.0</v>
      </c>
      <c r="V73" s="26" t="s">
        <v>10199</v>
      </c>
      <c r="W73" s="26">
        <v>57200.0</v>
      </c>
      <c r="X73" s="26" t="s">
        <v>2636</v>
      </c>
      <c r="Y73" s="26" t="s">
        <v>10200</v>
      </c>
      <c r="Z73" s="26" t="s">
        <v>10201</v>
      </c>
      <c r="AA73" s="26" t="s">
        <v>182</v>
      </c>
      <c r="AB73" s="26" t="s">
        <v>10202</v>
      </c>
      <c r="AC73" s="256"/>
      <c r="AD73" s="26"/>
      <c r="AE73" s="26"/>
      <c r="AF73" s="26"/>
      <c r="AG73" s="26" t="s">
        <v>10203</v>
      </c>
      <c r="AH73" s="26"/>
      <c r="AI73" s="26"/>
      <c r="AJ73" s="26"/>
      <c r="AK73" s="26"/>
      <c r="AL73" s="30"/>
      <c r="AM73" s="30"/>
      <c r="AN73" s="30"/>
      <c r="AO73" s="30"/>
      <c r="AP73" s="30"/>
      <c r="AQ73" s="30"/>
      <c r="AR73" s="26"/>
      <c r="AS73" s="26"/>
      <c r="AT73" s="31"/>
      <c r="AU73" s="31"/>
      <c r="AV73" s="31"/>
      <c r="AW73" s="31"/>
      <c r="AX73" s="31"/>
      <c r="AY73" s="31"/>
      <c r="AZ73" s="31"/>
      <c r="BA73" s="31"/>
      <c r="BB73" s="31"/>
      <c r="BC73" s="31"/>
      <c r="BD73" s="31"/>
      <c r="BE73" s="31"/>
      <c r="BF73" s="31"/>
      <c r="BG73" s="31"/>
      <c r="BH73" s="31"/>
    </row>
    <row r="74">
      <c r="A74" s="32" t="s">
        <v>43</v>
      </c>
      <c r="B74" s="16" t="s">
        <v>10272</v>
      </c>
      <c r="C74" s="18" t="s">
        <v>10273</v>
      </c>
      <c r="D74" s="33">
        <v>110.0</v>
      </c>
      <c r="E74" s="42" t="s">
        <v>59</v>
      </c>
      <c r="F74" s="297"/>
      <c r="G74" s="35"/>
      <c r="H74" s="80"/>
      <c r="I74" s="80"/>
      <c r="J74" s="80"/>
      <c r="K74" s="80"/>
      <c r="L74" s="86"/>
      <c r="M74" s="86"/>
      <c r="N74" s="86"/>
      <c r="O74" s="17" t="s">
        <v>68</v>
      </c>
      <c r="P74" s="17" t="s">
        <v>488</v>
      </c>
      <c r="Q74" s="26"/>
      <c r="R74" s="27" t="s">
        <v>69</v>
      </c>
      <c r="S74" s="27"/>
      <c r="T74" s="24" t="s">
        <v>70</v>
      </c>
      <c r="U74" s="17">
        <v>57.0</v>
      </c>
      <c r="V74" s="18" t="s">
        <v>10274</v>
      </c>
      <c r="W74" s="17">
        <v>57780.0</v>
      </c>
      <c r="X74" s="17" t="s">
        <v>10275</v>
      </c>
      <c r="Y74" s="26" t="s">
        <v>10276</v>
      </c>
      <c r="Z74" s="33"/>
      <c r="AA74" s="17" t="s">
        <v>1724</v>
      </c>
      <c r="AB74" s="46" t="s">
        <v>10277</v>
      </c>
      <c r="AC74" s="26" t="s">
        <v>10278</v>
      </c>
      <c r="AD74" s="26"/>
      <c r="AE74" s="26"/>
      <c r="AF74" s="26"/>
      <c r="AG74" s="26"/>
      <c r="AH74" s="26"/>
      <c r="AI74" s="26"/>
      <c r="AJ74" s="30"/>
      <c r="AK74" s="30"/>
      <c r="AL74" s="30"/>
      <c r="AM74" s="30"/>
      <c r="AN74" s="30"/>
      <c r="AO74" s="30"/>
      <c r="AP74" s="26"/>
      <c r="AQ74" s="26"/>
      <c r="AR74" s="26"/>
      <c r="AS74" s="26"/>
      <c r="AT74" s="31"/>
      <c r="AU74" s="31"/>
      <c r="AV74" s="31"/>
      <c r="AW74" s="31"/>
      <c r="AX74" s="31"/>
      <c r="AY74" s="31"/>
      <c r="AZ74" s="31"/>
      <c r="BA74" s="31"/>
      <c r="BB74" s="31"/>
      <c r="BC74" s="31"/>
      <c r="BD74" s="31"/>
      <c r="BE74" s="31"/>
      <c r="BF74" s="31"/>
      <c r="BG74" s="31"/>
      <c r="BH74" s="31"/>
    </row>
    <row r="75">
      <c r="A75" s="80" t="s">
        <v>43</v>
      </c>
      <c r="B75" s="41" t="s">
        <v>763</v>
      </c>
      <c r="C75" s="18" t="s">
        <v>764</v>
      </c>
      <c r="D75" s="33" t="s">
        <v>765</v>
      </c>
      <c r="E75" s="42" t="s">
        <v>81</v>
      </c>
      <c r="F75" s="85"/>
      <c r="G75" s="35"/>
      <c r="H75" s="80"/>
      <c r="I75" s="80"/>
      <c r="J75" s="80"/>
      <c r="K75" s="80"/>
      <c r="L75" s="86"/>
      <c r="M75" s="86"/>
      <c r="N75" s="86"/>
      <c r="O75" s="17" t="s">
        <v>68</v>
      </c>
      <c r="P75" s="17" t="s">
        <v>766</v>
      </c>
      <c r="Q75" s="26"/>
      <c r="R75" s="27" t="s">
        <v>69</v>
      </c>
      <c r="S75" s="27"/>
      <c r="T75" s="17" t="s">
        <v>70</v>
      </c>
      <c r="U75" s="26">
        <v>67.0</v>
      </c>
      <c r="V75" s="33" t="s">
        <v>767</v>
      </c>
      <c r="W75" s="26">
        <v>67110.0</v>
      </c>
      <c r="X75" s="26" t="s">
        <v>768</v>
      </c>
      <c r="Y75" s="26" t="s">
        <v>769</v>
      </c>
      <c r="Z75" s="33" t="s">
        <v>770</v>
      </c>
      <c r="AA75" s="26" t="s">
        <v>771</v>
      </c>
      <c r="AB75" s="46" t="s">
        <v>772</v>
      </c>
      <c r="AC75" s="17" t="s">
        <v>773</v>
      </c>
      <c r="AD75" s="26" t="s">
        <v>774</v>
      </c>
      <c r="AE75" s="26"/>
      <c r="AF75" s="26"/>
      <c r="AG75" s="26"/>
      <c r="AH75" s="26"/>
      <c r="AI75" s="26"/>
      <c r="AJ75" s="30"/>
      <c r="AK75" s="30"/>
      <c r="AL75" s="30"/>
      <c r="AM75" s="30"/>
      <c r="AN75" s="30"/>
      <c r="AO75" s="30"/>
      <c r="AP75" s="26"/>
      <c r="AQ75" s="26"/>
      <c r="AR75" s="26"/>
      <c r="AS75" s="26"/>
      <c r="AT75" s="31"/>
      <c r="AU75" s="31"/>
      <c r="AV75" s="31"/>
      <c r="AW75" s="31"/>
      <c r="AX75" s="31"/>
      <c r="AY75" s="31"/>
      <c r="AZ75" s="31"/>
      <c r="BA75" s="31"/>
      <c r="BB75" s="31"/>
      <c r="BC75" s="31"/>
      <c r="BD75" s="31"/>
      <c r="BE75" s="31"/>
      <c r="BF75" s="31"/>
      <c r="BG75" s="31"/>
      <c r="BH75" s="31"/>
    </row>
    <row r="76">
      <c r="A76" s="80" t="s">
        <v>43</v>
      </c>
      <c r="B76" s="41" t="s">
        <v>1199</v>
      </c>
      <c r="C76" s="18" t="s">
        <v>1200</v>
      </c>
      <c r="D76" s="33" t="s">
        <v>433</v>
      </c>
      <c r="E76" s="42" t="s">
        <v>81</v>
      </c>
      <c r="F76" s="85"/>
      <c r="G76" s="35"/>
      <c r="H76" s="80"/>
      <c r="I76" s="80"/>
      <c r="J76" s="80"/>
      <c r="K76" s="80"/>
      <c r="L76" s="86"/>
      <c r="M76" s="86"/>
      <c r="N76" s="86"/>
      <c r="O76" s="17" t="s">
        <v>68</v>
      </c>
      <c r="P76" s="17" t="s">
        <v>766</v>
      </c>
      <c r="Q76" s="26"/>
      <c r="R76" s="27" t="s">
        <v>69</v>
      </c>
      <c r="S76" s="27"/>
      <c r="T76" s="17"/>
      <c r="U76" s="26">
        <v>54.0</v>
      </c>
      <c r="V76" s="33" t="s">
        <v>1201</v>
      </c>
      <c r="W76" s="26" t="s">
        <v>1202</v>
      </c>
      <c r="X76" s="26" t="s">
        <v>1203</v>
      </c>
      <c r="Y76" s="26" t="s">
        <v>1204</v>
      </c>
      <c r="Z76" s="33" t="s">
        <v>1205</v>
      </c>
      <c r="AA76" s="26"/>
      <c r="AB76" s="46" t="s">
        <v>1206</v>
      </c>
      <c r="AC76" s="17" t="s">
        <v>1207</v>
      </c>
      <c r="AD76" s="26"/>
      <c r="AE76" s="26"/>
      <c r="AF76" s="26"/>
      <c r="AG76" s="26" t="s">
        <v>1208</v>
      </c>
      <c r="AH76" s="26"/>
      <c r="AI76" s="26"/>
      <c r="AJ76" s="30"/>
      <c r="AK76" s="30"/>
      <c r="AL76" s="30"/>
      <c r="AM76" s="30"/>
      <c r="AN76" s="30"/>
      <c r="AO76" s="30"/>
      <c r="AP76" s="26"/>
      <c r="AQ76" s="26"/>
      <c r="AR76" s="26"/>
      <c r="AS76" s="26"/>
      <c r="AT76" s="31"/>
      <c r="AU76" s="31"/>
      <c r="AV76" s="31"/>
      <c r="AW76" s="31"/>
      <c r="AX76" s="31"/>
      <c r="AY76" s="31"/>
      <c r="AZ76" s="31"/>
      <c r="BA76" s="31"/>
      <c r="BB76" s="31"/>
      <c r="BC76" s="31"/>
      <c r="BD76" s="31"/>
      <c r="BE76" s="31"/>
      <c r="BF76" s="31"/>
      <c r="BG76" s="31"/>
      <c r="BH76" s="31"/>
    </row>
    <row r="77">
      <c r="A77" s="80" t="s">
        <v>43</v>
      </c>
      <c r="B77" s="41" t="s">
        <v>2003</v>
      </c>
      <c r="C77" s="18" t="s">
        <v>2004</v>
      </c>
      <c r="D77" s="33"/>
      <c r="E77" s="42" t="s">
        <v>59</v>
      </c>
      <c r="F77" s="85"/>
      <c r="G77" s="35"/>
      <c r="H77" s="80"/>
      <c r="I77" s="80"/>
      <c r="J77" s="80"/>
      <c r="K77" s="80"/>
      <c r="L77" s="86"/>
      <c r="M77" s="86"/>
      <c r="N77" s="86"/>
      <c r="O77" s="17" t="s">
        <v>68</v>
      </c>
      <c r="P77" s="17" t="s">
        <v>766</v>
      </c>
      <c r="Q77" s="26"/>
      <c r="R77" s="27" t="s">
        <v>69</v>
      </c>
      <c r="S77" s="27"/>
      <c r="T77" s="17"/>
      <c r="U77" s="26">
        <v>57.0</v>
      </c>
      <c r="V77" s="33"/>
      <c r="W77" s="26">
        <v>57250.0</v>
      </c>
      <c r="X77" s="26" t="s">
        <v>2005</v>
      </c>
      <c r="Y77" s="26" t="s">
        <v>2006</v>
      </c>
      <c r="Z77" s="33" t="s">
        <v>2007</v>
      </c>
      <c r="AA77" s="26"/>
      <c r="AB77" s="46" t="s">
        <v>2008</v>
      </c>
      <c r="AC77" s="17" t="s">
        <v>2009</v>
      </c>
      <c r="AD77" s="26"/>
      <c r="AE77" s="26"/>
      <c r="AF77" s="26"/>
      <c r="AG77" s="26"/>
      <c r="AH77" s="26"/>
      <c r="AI77" s="26"/>
      <c r="AJ77" s="30"/>
      <c r="AK77" s="30"/>
      <c r="AL77" s="30"/>
      <c r="AM77" s="30"/>
      <c r="AN77" s="30"/>
      <c r="AO77" s="30"/>
      <c r="AP77" s="26"/>
      <c r="AQ77" s="26"/>
      <c r="AR77" s="26"/>
      <c r="AS77" s="26"/>
      <c r="AT77" s="31"/>
      <c r="AU77" s="31"/>
      <c r="AV77" s="31"/>
      <c r="AW77" s="31"/>
      <c r="AX77" s="31"/>
      <c r="AY77" s="31"/>
      <c r="AZ77" s="31"/>
      <c r="BA77" s="31"/>
      <c r="BB77" s="31"/>
      <c r="BC77" s="31"/>
      <c r="BD77" s="31"/>
      <c r="BE77" s="31"/>
      <c r="BF77" s="31"/>
      <c r="BG77" s="31"/>
      <c r="BH77" s="31"/>
    </row>
    <row r="78">
      <c r="A78" s="80" t="s">
        <v>43</v>
      </c>
      <c r="B78" s="41" t="s">
        <v>2028</v>
      </c>
      <c r="C78" s="18" t="s">
        <v>2029</v>
      </c>
      <c r="D78" s="33"/>
      <c r="E78" s="42" t="s">
        <v>81</v>
      </c>
      <c r="F78" s="85"/>
      <c r="G78" s="35"/>
      <c r="H78" s="80"/>
      <c r="I78" s="80"/>
      <c r="J78" s="80"/>
      <c r="K78" s="80"/>
      <c r="L78" s="86"/>
      <c r="M78" s="86"/>
      <c r="N78" s="86"/>
      <c r="O78" s="17" t="s">
        <v>68</v>
      </c>
      <c r="P78" s="17" t="s">
        <v>2030</v>
      </c>
      <c r="Q78" s="26"/>
      <c r="R78" s="27" t="s">
        <v>69</v>
      </c>
      <c r="S78" s="27"/>
      <c r="T78" s="17"/>
      <c r="U78" s="26">
        <v>54.0</v>
      </c>
      <c r="V78" s="33"/>
      <c r="W78" s="26">
        <v>54150.0</v>
      </c>
      <c r="X78" s="26" t="s">
        <v>2031</v>
      </c>
      <c r="Y78" s="26" t="s">
        <v>2032</v>
      </c>
      <c r="Z78" s="33" t="s">
        <v>2033</v>
      </c>
      <c r="AA78" s="26"/>
      <c r="AB78" s="46" t="s">
        <v>2034</v>
      </c>
      <c r="AC78" s="17" t="s">
        <v>2035</v>
      </c>
      <c r="AD78" s="26"/>
      <c r="AE78" s="26"/>
      <c r="AF78" s="26"/>
      <c r="AG78" s="26"/>
      <c r="AH78" s="26"/>
      <c r="AI78" s="26"/>
      <c r="AJ78" s="30"/>
      <c r="AK78" s="30"/>
      <c r="AL78" s="30"/>
      <c r="AM78" s="30"/>
      <c r="AN78" s="30"/>
      <c r="AO78" s="30"/>
      <c r="AP78" s="26"/>
      <c r="AQ78" s="26"/>
      <c r="AR78" s="26"/>
      <c r="AS78" s="26"/>
      <c r="AT78" s="31"/>
      <c r="AU78" s="31"/>
      <c r="AV78" s="31"/>
      <c r="AW78" s="31"/>
      <c r="AX78" s="31"/>
      <c r="AY78" s="31"/>
      <c r="AZ78" s="31"/>
      <c r="BA78" s="31"/>
      <c r="BB78" s="31"/>
      <c r="BC78" s="31"/>
      <c r="BD78" s="31"/>
      <c r="BE78" s="31"/>
      <c r="BF78" s="31"/>
      <c r="BG78" s="31"/>
      <c r="BH78" s="31"/>
    </row>
    <row r="79">
      <c r="A79" s="80" t="s">
        <v>43</v>
      </c>
      <c r="B79" s="41" t="s">
        <v>4211</v>
      </c>
      <c r="C79" s="18" t="s">
        <v>4212</v>
      </c>
      <c r="D79" s="33"/>
      <c r="E79" s="42" t="s">
        <v>81</v>
      </c>
      <c r="F79" s="85"/>
      <c r="G79" s="35"/>
      <c r="H79" s="80"/>
      <c r="I79" s="80"/>
      <c r="J79" s="80"/>
      <c r="K79" s="80"/>
      <c r="L79" s="86"/>
      <c r="M79" s="86"/>
      <c r="N79" s="86"/>
      <c r="O79" s="17" t="s">
        <v>68</v>
      </c>
      <c r="P79" s="17" t="s">
        <v>2030</v>
      </c>
      <c r="Q79" s="26"/>
      <c r="R79" s="27" t="s">
        <v>69</v>
      </c>
      <c r="S79" s="27"/>
      <c r="T79" s="17"/>
      <c r="U79" s="26">
        <v>57.0</v>
      </c>
      <c r="V79" s="33"/>
      <c r="W79" s="26" t="s">
        <v>4213</v>
      </c>
      <c r="X79" s="26" t="s">
        <v>4214</v>
      </c>
      <c r="Y79" s="26" t="s">
        <v>4215</v>
      </c>
      <c r="Z79" s="33" t="s">
        <v>4216</v>
      </c>
      <c r="AA79" s="26" t="s">
        <v>182</v>
      </c>
      <c r="AB79" s="46" t="s">
        <v>4217</v>
      </c>
      <c r="AC79" s="17" t="s">
        <v>4218</v>
      </c>
      <c r="AD79" s="26"/>
      <c r="AE79" s="26"/>
      <c r="AF79" s="26"/>
      <c r="AG79" s="26"/>
      <c r="AH79" s="26"/>
      <c r="AI79" s="26"/>
      <c r="AJ79" s="30"/>
      <c r="AK79" s="30"/>
      <c r="AL79" s="30"/>
      <c r="AM79" s="30"/>
      <c r="AN79" s="30"/>
      <c r="AO79" s="30"/>
      <c r="AP79" s="26"/>
      <c r="AQ79" s="26"/>
      <c r="AR79" s="26"/>
      <c r="AS79" s="26"/>
      <c r="AT79" s="31"/>
      <c r="AU79" s="31"/>
      <c r="AV79" s="31"/>
      <c r="AW79" s="31"/>
      <c r="AX79" s="31"/>
      <c r="AY79" s="31"/>
      <c r="AZ79" s="31"/>
      <c r="BA79" s="31"/>
      <c r="BB79" s="31"/>
      <c r="BC79" s="31"/>
      <c r="BD79" s="31"/>
      <c r="BE79" s="31"/>
      <c r="BF79" s="31"/>
      <c r="BG79" s="31"/>
      <c r="BH79" s="31"/>
    </row>
    <row r="80">
      <c r="A80" s="80" t="s">
        <v>43</v>
      </c>
      <c r="B80" s="41" t="s">
        <v>4228</v>
      </c>
      <c r="C80" s="18" t="s">
        <v>4229</v>
      </c>
      <c r="D80" s="33"/>
      <c r="E80" s="42" t="s">
        <v>81</v>
      </c>
      <c r="F80" s="85"/>
      <c r="G80" s="35"/>
      <c r="H80" s="80"/>
      <c r="I80" s="80"/>
      <c r="J80" s="80"/>
      <c r="K80" s="80"/>
      <c r="L80" s="86"/>
      <c r="M80" s="86"/>
      <c r="N80" s="86"/>
      <c r="O80" s="17" t="s">
        <v>68</v>
      </c>
      <c r="P80" s="17" t="s">
        <v>766</v>
      </c>
      <c r="Q80" s="26"/>
      <c r="R80" s="27" t="s">
        <v>69</v>
      </c>
      <c r="S80" s="27"/>
      <c r="T80" s="17"/>
      <c r="U80" s="26">
        <v>57.0</v>
      </c>
      <c r="V80" s="33" t="s">
        <v>4230</v>
      </c>
      <c r="W80" s="26">
        <v>57480.0</v>
      </c>
      <c r="X80" s="26" t="s">
        <v>4230</v>
      </c>
      <c r="Y80" s="26" t="s">
        <v>4231</v>
      </c>
      <c r="Z80" s="33" t="s">
        <v>3476</v>
      </c>
      <c r="AA80" s="26" t="s">
        <v>182</v>
      </c>
      <c r="AB80" s="46" t="s">
        <v>4232</v>
      </c>
      <c r="AC80" s="17" t="s">
        <v>4233</v>
      </c>
      <c r="AD80" s="26"/>
      <c r="AE80" s="26"/>
      <c r="AF80" s="26"/>
      <c r="AG80" s="26"/>
      <c r="AH80" s="26"/>
      <c r="AI80" s="26"/>
      <c r="AJ80" s="30"/>
      <c r="AK80" s="30"/>
      <c r="AL80" s="30"/>
      <c r="AM80" s="30"/>
      <c r="AN80" s="30"/>
      <c r="AO80" s="30"/>
      <c r="AP80" s="26"/>
      <c r="AQ80" s="26"/>
      <c r="AR80" s="26"/>
      <c r="AS80" s="26"/>
      <c r="AT80" s="31"/>
      <c r="AU80" s="31"/>
      <c r="AV80" s="31"/>
      <c r="AW80" s="31"/>
      <c r="AX80" s="31"/>
      <c r="AY80" s="31"/>
      <c r="AZ80" s="31"/>
      <c r="BA80" s="31"/>
      <c r="BB80" s="31"/>
      <c r="BC80" s="31"/>
      <c r="BD80" s="31"/>
      <c r="BE80" s="31"/>
      <c r="BF80" s="31"/>
      <c r="BG80" s="31"/>
      <c r="BH80" s="31"/>
    </row>
    <row r="81">
      <c r="A81" s="80" t="s">
        <v>43</v>
      </c>
      <c r="B81" s="41" t="s">
        <v>4898</v>
      </c>
      <c r="C81" s="18" t="s">
        <v>4899</v>
      </c>
      <c r="D81" s="33" t="s">
        <v>4900</v>
      </c>
      <c r="E81" s="42" t="s">
        <v>46</v>
      </c>
      <c r="F81" s="85"/>
      <c r="G81" s="20">
        <v>46101.0</v>
      </c>
      <c r="H81" s="80">
        <v>0.0</v>
      </c>
      <c r="I81" s="81" t="s">
        <v>47</v>
      </c>
      <c r="J81" s="80">
        <v>0.0</v>
      </c>
      <c r="K81" s="80">
        <v>0.0</v>
      </c>
      <c r="L81" s="82" t="s">
        <v>47</v>
      </c>
      <c r="M81" s="86" t="s">
        <v>47</v>
      </c>
      <c r="N81" s="86">
        <v>2.0</v>
      </c>
      <c r="O81" s="17" t="s">
        <v>68</v>
      </c>
      <c r="P81" s="17" t="s">
        <v>766</v>
      </c>
      <c r="Q81" s="26"/>
      <c r="R81" s="27" t="s">
        <v>69</v>
      </c>
      <c r="S81" s="27"/>
      <c r="T81" s="17"/>
      <c r="U81" s="26">
        <v>57.0</v>
      </c>
      <c r="V81" s="33" t="s">
        <v>4901</v>
      </c>
      <c r="W81" s="26" t="s">
        <v>4902</v>
      </c>
      <c r="X81" s="26" t="s">
        <v>4903</v>
      </c>
      <c r="Y81" s="26" t="s">
        <v>4904</v>
      </c>
      <c r="Z81" s="33" t="s">
        <v>4905</v>
      </c>
      <c r="AA81" s="26" t="s">
        <v>4906</v>
      </c>
      <c r="AB81" s="46" t="s">
        <v>4907</v>
      </c>
      <c r="AC81" s="17" t="s">
        <v>4908</v>
      </c>
      <c r="AD81" s="26"/>
      <c r="AE81" s="26"/>
      <c r="AF81" s="26"/>
      <c r="AG81" s="26"/>
      <c r="AH81" s="26"/>
      <c r="AI81" s="26"/>
      <c r="AJ81" s="30"/>
      <c r="AK81" s="30"/>
      <c r="AL81" s="30"/>
      <c r="AM81" s="30"/>
      <c r="AN81" s="30"/>
      <c r="AO81" s="30"/>
      <c r="AP81" s="26"/>
      <c r="AQ81" s="26"/>
      <c r="AR81" s="26"/>
      <c r="AS81" s="26"/>
      <c r="AT81" s="31"/>
      <c r="AU81" s="31"/>
      <c r="AV81" s="31"/>
      <c r="AW81" s="31"/>
      <c r="AX81" s="31"/>
      <c r="AY81" s="31"/>
      <c r="AZ81" s="31"/>
      <c r="BA81" s="31"/>
      <c r="BB81" s="31"/>
      <c r="BC81" s="31"/>
      <c r="BD81" s="31"/>
      <c r="BE81" s="31"/>
      <c r="BF81" s="31"/>
      <c r="BG81" s="31"/>
      <c r="BH81" s="31"/>
    </row>
    <row r="82">
      <c r="A82" s="80" t="s">
        <v>43</v>
      </c>
      <c r="B82" s="41" t="s">
        <v>5185</v>
      </c>
      <c r="C82" s="18" t="s">
        <v>5186</v>
      </c>
      <c r="D82" s="33"/>
      <c r="E82" s="42" t="s">
        <v>81</v>
      </c>
      <c r="F82" s="85"/>
      <c r="G82" s="35"/>
      <c r="H82" s="80"/>
      <c r="I82" s="80"/>
      <c r="J82" s="80"/>
      <c r="K82" s="80"/>
      <c r="L82" s="86"/>
      <c r="M82" s="86"/>
      <c r="N82" s="86"/>
      <c r="O82" s="17" t="s">
        <v>68</v>
      </c>
      <c r="P82" s="17" t="s">
        <v>2030</v>
      </c>
      <c r="Q82" s="26"/>
      <c r="R82" s="27" t="s">
        <v>69</v>
      </c>
      <c r="S82" s="27"/>
      <c r="T82" s="17"/>
      <c r="U82" s="26">
        <v>57.0</v>
      </c>
      <c r="V82" s="33"/>
      <c r="W82" s="26" t="s">
        <v>5187</v>
      </c>
      <c r="X82" s="26" t="s">
        <v>5188</v>
      </c>
      <c r="Y82" s="26" t="s">
        <v>5189</v>
      </c>
      <c r="Z82" s="33" t="s">
        <v>5190</v>
      </c>
      <c r="AA82" s="26"/>
      <c r="AB82" s="46" t="s">
        <v>5191</v>
      </c>
      <c r="AC82" s="17" t="s">
        <v>5192</v>
      </c>
      <c r="AD82" s="26"/>
      <c r="AE82" s="26"/>
      <c r="AF82" s="26"/>
      <c r="AG82" s="26"/>
      <c r="AH82" s="26"/>
      <c r="AI82" s="26"/>
      <c r="AJ82" s="30"/>
      <c r="AK82" s="30"/>
      <c r="AL82" s="30"/>
      <c r="AM82" s="30"/>
      <c r="AN82" s="30"/>
      <c r="AO82" s="30"/>
      <c r="AP82" s="26"/>
      <c r="AQ82" s="26"/>
      <c r="AR82" s="26"/>
      <c r="AS82" s="26"/>
      <c r="AT82" s="31"/>
      <c r="AU82" s="31"/>
      <c r="AV82" s="31"/>
      <c r="AW82" s="31"/>
      <c r="AX82" s="31"/>
      <c r="AY82" s="31"/>
      <c r="AZ82" s="31"/>
      <c r="BA82" s="31"/>
      <c r="BB82" s="31"/>
      <c r="BC82" s="31"/>
      <c r="BD82" s="31"/>
      <c r="BE82" s="31"/>
      <c r="BF82" s="31"/>
      <c r="BG82" s="31"/>
      <c r="BH82" s="31"/>
    </row>
    <row r="83">
      <c r="A83" s="80" t="s">
        <v>43</v>
      </c>
      <c r="B83" s="41" t="s">
        <v>5568</v>
      </c>
      <c r="C83" s="18" t="s">
        <v>5569</v>
      </c>
      <c r="D83" s="33">
        <v>100.0</v>
      </c>
      <c r="E83" s="42" t="s">
        <v>67</v>
      </c>
      <c r="F83" s="85">
        <v>2022.0</v>
      </c>
      <c r="G83" s="35">
        <v>44694.0</v>
      </c>
      <c r="H83" s="80">
        <v>8.0</v>
      </c>
      <c r="I83" s="81">
        <v>46037.0</v>
      </c>
      <c r="J83" s="80">
        <v>4.0</v>
      </c>
      <c r="K83" s="80">
        <v>1.0</v>
      </c>
      <c r="L83" s="81">
        <v>45998.0</v>
      </c>
      <c r="M83" s="86">
        <v>4.0</v>
      </c>
      <c r="N83" s="86">
        <v>0.0</v>
      </c>
      <c r="O83" s="17" t="s">
        <v>68</v>
      </c>
      <c r="P83" s="17" t="s">
        <v>2030</v>
      </c>
      <c r="Q83" s="26"/>
      <c r="R83" s="27" t="s">
        <v>69</v>
      </c>
      <c r="S83" s="27"/>
      <c r="T83" s="17"/>
      <c r="U83" s="26" t="s">
        <v>5570</v>
      </c>
      <c r="V83" s="33" t="s">
        <v>5571</v>
      </c>
      <c r="W83" s="26" t="s">
        <v>5572</v>
      </c>
      <c r="X83" s="26" t="s">
        <v>5573</v>
      </c>
      <c r="Y83" s="26" t="s">
        <v>5574</v>
      </c>
      <c r="Z83" s="33" t="s">
        <v>5575</v>
      </c>
      <c r="AA83" s="26" t="s">
        <v>5576</v>
      </c>
      <c r="AB83" s="46" t="s">
        <v>5577</v>
      </c>
      <c r="AC83" s="17" t="s">
        <v>5578</v>
      </c>
      <c r="AD83" s="26" t="s">
        <v>5579</v>
      </c>
      <c r="AE83" s="26" t="s">
        <v>47</v>
      </c>
      <c r="AF83" s="26" t="s">
        <v>5580</v>
      </c>
      <c r="AG83" s="26" t="s">
        <v>78</v>
      </c>
      <c r="AH83" s="26" t="s">
        <v>78</v>
      </c>
      <c r="AI83" s="26" t="s">
        <v>47</v>
      </c>
      <c r="AJ83" s="30">
        <v>95.0</v>
      </c>
      <c r="AK83" s="30">
        <v>20.0</v>
      </c>
      <c r="AL83" s="30">
        <f>AJ83-AK83</f>
        <v>75</v>
      </c>
      <c r="AM83" s="30">
        <v>0.0</v>
      </c>
      <c r="AN83" s="30">
        <f>AL83-AM83</f>
        <v>75</v>
      </c>
      <c r="AO83" s="30">
        <f>AN83</f>
        <v>75</v>
      </c>
      <c r="AP83" s="26"/>
      <c r="AQ83" s="26"/>
      <c r="AR83" s="26"/>
      <c r="AS83" s="26"/>
      <c r="AT83" s="31"/>
      <c r="AU83" s="31"/>
      <c r="AV83" s="31"/>
      <c r="AW83" s="31"/>
      <c r="AX83" s="31"/>
      <c r="AY83" s="31"/>
      <c r="AZ83" s="31"/>
      <c r="BA83" s="31"/>
      <c r="BB83" s="31"/>
      <c r="BC83" s="31"/>
      <c r="BD83" s="31"/>
      <c r="BE83" s="31"/>
      <c r="BF83" s="31"/>
      <c r="BG83" s="31"/>
      <c r="BH83" s="31"/>
    </row>
    <row r="84">
      <c r="A84" s="80" t="s">
        <v>43</v>
      </c>
      <c r="B84" s="41" t="s">
        <v>6860</v>
      </c>
      <c r="C84" s="18" t="s">
        <v>6861</v>
      </c>
      <c r="D84" s="33"/>
      <c r="E84" s="42" t="s">
        <v>81</v>
      </c>
      <c r="F84" s="85"/>
      <c r="G84" s="35"/>
      <c r="H84" s="80"/>
      <c r="I84" s="80"/>
      <c r="J84" s="80"/>
      <c r="K84" s="80"/>
      <c r="L84" s="86"/>
      <c r="M84" s="86"/>
      <c r="N84" s="86"/>
      <c r="O84" s="17" t="s">
        <v>68</v>
      </c>
      <c r="P84" s="17" t="s">
        <v>766</v>
      </c>
      <c r="Q84" s="26"/>
      <c r="R84" s="27" t="s">
        <v>69</v>
      </c>
      <c r="S84" s="27"/>
      <c r="T84" s="17"/>
      <c r="U84" s="26">
        <v>57.0</v>
      </c>
      <c r="V84" s="33" t="s">
        <v>6862</v>
      </c>
      <c r="W84" s="26">
        <v>57400.0</v>
      </c>
      <c r="X84" s="26" t="s">
        <v>1778</v>
      </c>
      <c r="Y84" s="26" t="s">
        <v>6863</v>
      </c>
      <c r="Z84" s="33" t="s">
        <v>693</v>
      </c>
      <c r="AA84" s="26" t="s">
        <v>182</v>
      </c>
      <c r="AB84" s="46" t="s">
        <v>6864</v>
      </c>
      <c r="AC84" s="17" t="s">
        <v>6865</v>
      </c>
      <c r="AD84" s="26"/>
      <c r="AE84" s="26"/>
      <c r="AF84" s="26"/>
      <c r="AG84" s="26" t="s">
        <v>6866</v>
      </c>
      <c r="AH84" s="26"/>
      <c r="AI84" s="26"/>
      <c r="AJ84" s="30"/>
      <c r="AK84" s="30"/>
      <c r="AL84" s="30"/>
      <c r="AM84" s="30"/>
      <c r="AN84" s="30"/>
      <c r="AO84" s="30"/>
      <c r="AP84" s="26"/>
      <c r="AQ84" s="26"/>
      <c r="AR84" s="26"/>
      <c r="AS84" s="26"/>
      <c r="AT84" s="31"/>
      <c r="AU84" s="31"/>
      <c r="AV84" s="31"/>
      <c r="AW84" s="31"/>
      <c r="AX84" s="31"/>
      <c r="AY84" s="31"/>
      <c r="AZ84" s="31"/>
      <c r="BA84" s="31"/>
      <c r="BB84" s="31"/>
      <c r="BC84" s="31"/>
      <c r="BD84" s="31"/>
      <c r="BE84" s="31"/>
      <c r="BF84" s="31"/>
      <c r="BG84" s="31"/>
      <c r="BH84" s="31"/>
    </row>
    <row r="85">
      <c r="A85" s="80" t="s">
        <v>43</v>
      </c>
      <c r="B85" s="41" t="s">
        <v>7599</v>
      </c>
      <c r="C85" s="18" t="s">
        <v>7600</v>
      </c>
      <c r="D85" s="33"/>
      <c r="E85" s="42" t="s">
        <v>81</v>
      </c>
      <c r="F85" s="85"/>
      <c r="G85" s="35"/>
      <c r="H85" s="80"/>
      <c r="I85" s="80"/>
      <c r="J85" s="80"/>
      <c r="K85" s="80"/>
      <c r="L85" s="86"/>
      <c r="M85" s="86"/>
      <c r="N85" s="86"/>
      <c r="O85" s="17" t="s">
        <v>68</v>
      </c>
      <c r="P85" s="17" t="s">
        <v>766</v>
      </c>
      <c r="Q85" s="26"/>
      <c r="R85" s="27" t="s">
        <v>69</v>
      </c>
      <c r="S85" s="27"/>
      <c r="T85" s="17"/>
      <c r="U85" s="26" t="s">
        <v>7601</v>
      </c>
      <c r="V85" s="33" t="s">
        <v>7602</v>
      </c>
      <c r="W85" s="26">
        <v>4107.0</v>
      </c>
      <c r="X85" s="26" t="s">
        <v>7603</v>
      </c>
      <c r="Y85" s="26" t="s">
        <v>7604</v>
      </c>
      <c r="Z85" s="33" t="s">
        <v>7605</v>
      </c>
      <c r="AA85" s="26" t="s">
        <v>182</v>
      </c>
      <c r="AB85" s="46" t="s">
        <v>7606</v>
      </c>
      <c r="AC85" s="17" t="s">
        <v>7607</v>
      </c>
      <c r="AD85" s="26"/>
      <c r="AE85" s="26"/>
      <c r="AF85" s="26"/>
      <c r="AG85" s="26"/>
      <c r="AH85" s="26"/>
      <c r="AI85" s="26"/>
      <c r="AJ85" s="30"/>
      <c r="AK85" s="30"/>
      <c r="AL85" s="30"/>
      <c r="AM85" s="30"/>
      <c r="AN85" s="30"/>
      <c r="AO85" s="30"/>
      <c r="AP85" s="26"/>
      <c r="AQ85" s="26"/>
      <c r="AR85" s="26"/>
      <c r="AS85" s="26"/>
      <c r="AT85" s="31"/>
      <c r="AU85" s="31"/>
      <c r="AV85" s="31"/>
      <c r="AW85" s="31"/>
      <c r="AX85" s="31"/>
      <c r="AY85" s="31"/>
      <c r="AZ85" s="31"/>
      <c r="BA85" s="31"/>
      <c r="BB85" s="31"/>
      <c r="BC85" s="31"/>
      <c r="BD85" s="31"/>
      <c r="BE85" s="31"/>
      <c r="BF85" s="31"/>
      <c r="BG85" s="31"/>
      <c r="BH85" s="31"/>
    </row>
    <row r="86">
      <c r="A86" s="80" t="s">
        <v>43</v>
      </c>
      <c r="B86" s="41" t="s">
        <v>7608</v>
      </c>
      <c r="C86" s="18" t="s">
        <v>7609</v>
      </c>
      <c r="D86" s="33"/>
      <c r="E86" s="42" t="s">
        <v>81</v>
      </c>
      <c r="F86" s="85"/>
      <c r="G86" s="35"/>
      <c r="H86" s="80"/>
      <c r="I86" s="80"/>
      <c r="J86" s="80"/>
      <c r="K86" s="80"/>
      <c r="L86" s="86"/>
      <c r="M86" s="86"/>
      <c r="N86" s="86"/>
      <c r="O86" s="17" t="s">
        <v>68</v>
      </c>
      <c r="P86" s="17" t="s">
        <v>2030</v>
      </c>
      <c r="Q86" s="26"/>
      <c r="R86" s="27" t="s">
        <v>69</v>
      </c>
      <c r="S86" s="27"/>
      <c r="T86" s="17"/>
      <c r="U86" s="26">
        <v>70.0</v>
      </c>
      <c r="V86" s="33"/>
      <c r="W86" s="26">
        <v>70400.0</v>
      </c>
      <c r="X86" s="26" t="s">
        <v>7610</v>
      </c>
      <c r="Y86" s="26" t="s">
        <v>7604</v>
      </c>
      <c r="Z86" s="33" t="s">
        <v>7605</v>
      </c>
      <c r="AA86" s="26"/>
      <c r="AB86" s="46" t="s">
        <v>7611</v>
      </c>
      <c r="AC86" s="17" t="s">
        <v>7612</v>
      </c>
      <c r="AD86" s="26"/>
      <c r="AE86" s="26"/>
      <c r="AF86" s="26"/>
      <c r="AG86" s="26" t="s">
        <v>7613</v>
      </c>
      <c r="AH86" s="26"/>
      <c r="AI86" s="26"/>
      <c r="AJ86" s="30"/>
      <c r="AK86" s="30"/>
      <c r="AL86" s="30"/>
      <c r="AM86" s="30"/>
      <c r="AN86" s="30"/>
      <c r="AO86" s="30"/>
      <c r="AP86" s="26"/>
      <c r="AQ86" s="26"/>
      <c r="AR86" s="26"/>
      <c r="AS86" s="26"/>
      <c r="AT86" s="31"/>
      <c r="AU86" s="31"/>
      <c r="AV86" s="31"/>
      <c r="AW86" s="31"/>
      <c r="AX86" s="31"/>
      <c r="AY86" s="31"/>
      <c r="AZ86" s="31"/>
      <c r="BA86" s="31"/>
      <c r="BB86" s="31"/>
      <c r="BC86" s="31"/>
      <c r="BD86" s="31"/>
      <c r="BE86" s="31"/>
      <c r="BF86" s="31"/>
      <c r="BG86" s="31"/>
      <c r="BH86" s="31"/>
    </row>
    <row r="87">
      <c r="A87" s="80" t="s">
        <v>43</v>
      </c>
      <c r="B87" s="41" t="s">
        <v>7648</v>
      </c>
      <c r="C87" s="18" t="s">
        <v>7649</v>
      </c>
      <c r="D87" s="33"/>
      <c r="E87" s="42" t="s">
        <v>81</v>
      </c>
      <c r="F87" s="85"/>
      <c r="G87" s="35"/>
      <c r="H87" s="80"/>
      <c r="I87" s="80"/>
      <c r="J87" s="80"/>
      <c r="K87" s="80"/>
      <c r="L87" s="86"/>
      <c r="M87" s="86"/>
      <c r="N87" s="86"/>
      <c r="O87" s="17" t="s">
        <v>68</v>
      </c>
      <c r="P87" s="17" t="s">
        <v>766</v>
      </c>
      <c r="Q87" s="26"/>
      <c r="R87" s="27" t="s">
        <v>69</v>
      </c>
      <c r="S87" s="27"/>
      <c r="T87" s="17"/>
      <c r="U87" s="26">
        <v>27.0</v>
      </c>
      <c r="V87" s="33" t="s">
        <v>7650</v>
      </c>
      <c r="W87" s="26">
        <v>27400.0</v>
      </c>
      <c r="X87" s="26" t="s">
        <v>7651</v>
      </c>
      <c r="Y87" s="26" t="s">
        <v>7652</v>
      </c>
      <c r="Z87" s="33" t="s">
        <v>1423</v>
      </c>
      <c r="AA87" s="26" t="s">
        <v>182</v>
      </c>
      <c r="AB87" s="46" t="s">
        <v>7653</v>
      </c>
      <c r="AC87" s="17" t="s">
        <v>7654</v>
      </c>
      <c r="AD87" s="26"/>
      <c r="AE87" s="26"/>
      <c r="AF87" s="26"/>
      <c r="AG87" s="26"/>
      <c r="AH87" s="26"/>
      <c r="AI87" s="26"/>
      <c r="AJ87" s="30"/>
      <c r="AK87" s="30"/>
      <c r="AL87" s="30"/>
      <c r="AM87" s="30"/>
      <c r="AN87" s="30"/>
      <c r="AO87" s="30"/>
      <c r="AP87" s="26"/>
      <c r="AQ87" s="26"/>
      <c r="AR87" s="26"/>
      <c r="AS87" s="26"/>
      <c r="AT87" s="31"/>
      <c r="AU87" s="31"/>
      <c r="AV87" s="31"/>
      <c r="AW87" s="31"/>
      <c r="AX87" s="31"/>
      <c r="AY87" s="31"/>
      <c r="AZ87" s="31"/>
      <c r="BA87" s="31"/>
      <c r="BB87" s="31"/>
      <c r="BC87" s="31"/>
      <c r="BD87" s="31"/>
      <c r="BE87" s="31"/>
      <c r="BF87" s="31"/>
      <c r="BG87" s="31"/>
      <c r="BH87" s="31"/>
    </row>
    <row r="88">
      <c r="A88" s="80" t="s">
        <v>43</v>
      </c>
      <c r="B88" s="41" t="s">
        <v>7648</v>
      </c>
      <c r="C88" s="18" t="s">
        <v>7655</v>
      </c>
      <c r="D88" s="33"/>
      <c r="E88" s="42" t="s">
        <v>81</v>
      </c>
      <c r="F88" s="85"/>
      <c r="G88" s="35"/>
      <c r="H88" s="80"/>
      <c r="I88" s="80"/>
      <c r="J88" s="80"/>
      <c r="K88" s="80"/>
      <c r="L88" s="86"/>
      <c r="M88" s="86"/>
      <c r="N88" s="86"/>
      <c r="O88" s="17" t="s">
        <v>68</v>
      </c>
      <c r="P88" s="17" t="s">
        <v>2030</v>
      </c>
      <c r="Q88" s="26"/>
      <c r="R88" s="27" t="s">
        <v>69</v>
      </c>
      <c r="S88" s="27"/>
      <c r="T88" s="17"/>
      <c r="U88" s="26">
        <v>54.0</v>
      </c>
      <c r="V88" s="33"/>
      <c r="W88" s="17" t="s">
        <v>7656</v>
      </c>
      <c r="X88" s="17" t="s">
        <v>7657</v>
      </c>
      <c r="Y88" s="17" t="s">
        <v>7658</v>
      </c>
      <c r="Z88" s="18" t="s">
        <v>7659</v>
      </c>
      <c r="AA88" s="26"/>
      <c r="AB88" s="57" t="s">
        <v>7660</v>
      </c>
      <c r="AC88" s="17" t="s">
        <v>7661</v>
      </c>
      <c r="AD88" s="17" t="s">
        <v>7662</v>
      </c>
      <c r="AE88" s="26"/>
      <c r="AF88" s="26"/>
      <c r="AG88" s="26"/>
      <c r="AH88" s="26"/>
      <c r="AI88" s="26"/>
      <c r="AJ88" s="30"/>
      <c r="AK88" s="30"/>
      <c r="AL88" s="30"/>
      <c r="AM88" s="30"/>
      <c r="AN88" s="30"/>
      <c r="AO88" s="30"/>
      <c r="AP88" s="26"/>
      <c r="AQ88" s="26"/>
      <c r="AR88" s="26"/>
      <c r="AS88" s="26"/>
      <c r="AT88" s="31"/>
      <c r="AU88" s="31"/>
      <c r="AV88" s="31"/>
      <c r="AW88" s="31"/>
      <c r="AX88" s="31"/>
      <c r="AY88" s="31"/>
      <c r="AZ88" s="31"/>
      <c r="BA88" s="31"/>
      <c r="BB88" s="31"/>
      <c r="BC88" s="31"/>
      <c r="BD88" s="31"/>
      <c r="BE88" s="31"/>
      <c r="BF88" s="31"/>
      <c r="BG88" s="31"/>
      <c r="BH88" s="31"/>
    </row>
    <row r="89">
      <c r="A89" s="80" t="s">
        <v>43</v>
      </c>
      <c r="B89" s="41" t="s">
        <v>8431</v>
      </c>
      <c r="C89" s="18" t="s">
        <v>8432</v>
      </c>
      <c r="D89" s="33" t="s">
        <v>2986</v>
      </c>
      <c r="E89" s="42" t="s">
        <v>81</v>
      </c>
      <c r="F89" s="85"/>
      <c r="G89" s="35"/>
      <c r="H89" s="80"/>
      <c r="I89" s="80"/>
      <c r="J89" s="80"/>
      <c r="K89" s="80"/>
      <c r="L89" s="86"/>
      <c r="M89" s="86"/>
      <c r="N89" s="86"/>
      <c r="O89" s="17" t="s">
        <v>68</v>
      </c>
      <c r="P89" s="17" t="s">
        <v>766</v>
      </c>
      <c r="Q89" s="26"/>
      <c r="R89" s="27" t="s">
        <v>69</v>
      </c>
      <c r="S89" s="27"/>
      <c r="T89" s="17"/>
      <c r="U89" s="26">
        <v>57.0</v>
      </c>
      <c r="V89" s="33" t="s">
        <v>8433</v>
      </c>
      <c r="W89" s="26">
        <v>57140.0</v>
      </c>
      <c r="X89" s="26" t="s">
        <v>8434</v>
      </c>
      <c r="Y89" s="26" t="s">
        <v>8435</v>
      </c>
      <c r="Z89" s="33" t="s">
        <v>8436</v>
      </c>
      <c r="AA89" s="26" t="s">
        <v>8437</v>
      </c>
      <c r="AB89" s="46" t="s">
        <v>8438</v>
      </c>
      <c r="AC89" s="17" t="s">
        <v>8439</v>
      </c>
      <c r="AD89" s="26"/>
      <c r="AE89" s="26"/>
      <c r="AF89" s="26"/>
      <c r="AG89" s="26" t="s">
        <v>8440</v>
      </c>
      <c r="AH89" s="26"/>
      <c r="AI89" s="26"/>
      <c r="AJ89" s="30"/>
      <c r="AK89" s="30"/>
      <c r="AL89" s="30"/>
      <c r="AM89" s="30"/>
      <c r="AN89" s="30"/>
      <c r="AO89" s="30"/>
      <c r="AP89" s="26"/>
      <c r="AQ89" s="26"/>
      <c r="AR89" s="26"/>
      <c r="AS89" s="26"/>
      <c r="AT89" s="31"/>
      <c r="AU89" s="31"/>
      <c r="AV89" s="31"/>
      <c r="AW89" s="31"/>
      <c r="AX89" s="31"/>
      <c r="AY89" s="31"/>
      <c r="AZ89" s="31"/>
      <c r="BA89" s="31"/>
      <c r="BB89" s="31"/>
      <c r="BC89" s="31"/>
      <c r="BD89" s="31"/>
      <c r="BE89" s="31"/>
      <c r="BF89" s="31"/>
      <c r="BG89" s="31"/>
      <c r="BH89" s="31"/>
    </row>
    <row r="90">
      <c r="A90" s="80" t="s">
        <v>43</v>
      </c>
      <c r="B90" s="41" t="s">
        <v>8424</v>
      </c>
      <c r="C90" s="18" t="s">
        <v>8425</v>
      </c>
      <c r="D90" s="33"/>
      <c r="E90" s="42" t="s">
        <v>81</v>
      </c>
      <c r="F90" s="85"/>
      <c r="G90" s="35"/>
      <c r="H90" s="80"/>
      <c r="I90" s="80"/>
      <c r="J90" s="80"/>
      <c r="K90" s="80"/>
      <c r="L90" s="86"/>
      <c r="M90" s="86"/>
      <c r="N90" s="86"/>
      <c r="O90" s="17" t="s">
        <v>68</v>
      </c>
      <c r="P90" s="17" t="s">
        <v>2030</v>
      </c>
      <c r="Q90" s="26"/>
      <c r="R90" s="27" t="s">
        <v>69</v>
      </c>
      <c r="S90" s="27"/>
      <c r="T90" s="17"/>
      <c r="U90" s="26">
        <v>57.0</v>
      </c>
      <c r="V90" s="33"/>
      <c r="W90" s="26">
        <v>57950.0</v>
      </c>
      <c r="X90" s="26" t="s">
        <v>8426</v>
      </c>
      <c r="Y90" s="26" t="s">
        <v>8427</v>
      </c>
      <c r="Z90" s="33" t="s">
        <v>8428</v>
      </c>
      <c r="AA90" s="26"/>
      <c r="AB90" s="46" t="s">
        <v>8429</v>
      </c>
      <c r="AC90" s="17" t="s">
        <v>8430</v>
      </c>
      <c r="AD90" s="26"/>
      <c r="AE90" s="26"/>
      <c r="AF90" s="26"/>
      <c r="AG90" s="26"/>
      <c r="AH90" s="26"/>
      <c r="AI90" s="26"/>
      <c r="AJ90" s="30"/>
      <c r="AK90" s="30"/>
      <c r="AL90" s="30"/>
      <c r="AM90" s="30"/>
      <c r="AN90" s="30"/>
      <c r="AO90" s="30"/>
      <c r="AP90" s="26"/>
      <c r="AQ90" s="26"/>
      <c r="AR90" s="26"/>
      <c r="AS90" s="26"/>
      <c r="AT90" s="31"/>
      <c r="AU90" s="31"/>
      <c r="AV90" s="31"/>
      <c r="AW90" s="31"/>
      <c r="AX90" s="31"/>
      <c r="AY90" s="31"/>
      <c r="AZ90" s="31"/>
      <c r="BA90" s="31"/>
      <c r="BB90" s="31"/>
      <c r="BC90" s="31"/>
      <c r="BD90" s="31"/>
      <c r="BE90" s="31"/>
      <c r="BF90" s="31"/>
      <c r="BG90" s="31"/>
      <c r="BH90" s="31"/>
    </row>
    <row r="91">
      <c r="A91" s="80" t="s">
        <v>43</v>
      </c>
      <c r="B91" s="41" t="s">
        <v>10016</v>
      </c>
      <c r="C91" s="18" t="s">
        <v>10017</v>
      </c>
      <c r="D91" s="33"/>
      <c r="E91" s="42" t="s">
        <v>81</v>
      </c>
      <c r="F91" s="85"/>
      <c r="G91" s="35"/>
      <c r="H91" s="80"/>
      <c r="I91" s="80"/>
      <c r="J91" s="80"/>
      <c r="K91" s="80"/>
      <c r="L91" s="86"/>
      <c r="M91" s="86"/>
      <c r="N91" s="86"/>
      <c r="O91" s="17" t="s">
        <v>68</v>
      </c>
      <c r="P91" s="17" t="s">
        <v>2030</v>
      </c>
      <c r="Q91" s="26"/>
      <c r="R91" s="27" t="s">
        <v>69</v>
      </c>
      <c r="S91" s="27"/>
      <c r="T91" s="17"/>
      <c r="U91" s="26">
        <v>54.0</v>
      </c>
      <c r="V91" s="33"/>
      <c r="W91" s="26" t="s">
        <v>10018</v>
      </c>
      <c r="X91" s="26" t="s">
        <v>10019</v>
      </c>
      <c r="Y91" s="26" t="s">
        <v>10020</v>
      </c>
      <c r="Z91" s="33" t="s">
        <v>10021</v>
      </c>
      <c r="AA91" s="26"/>
      <c r="AB91" s="46" t="s">
        <v>10022</v>
      </c>
      <c r="AC91" s="17" t="s">
        <v>10023</v>
      </c>
      <c r="AD91" s="26" t="s">
        <v>10024</v>
      </c>
      <c r="AE91" s="26"/>
      <c r="AF91" s="26"/>
      <c r="AG91" s="26"/>
      <c r="AH91" s="26"/>
      <c r="AI91" s="26"/>
      <c r="AJ91" s="30"/>
      <c r="AK91" s="30"/>
      <c r="AL91" s="30"/>
      <c r="AM91" s="30"/>
      <c r="AN91" s="30"/>
      <c r="AO91" s="30"/>
      <c r="AP91" s="26"/>
      <c r="AQ91" s="26"/>
      <c r="AR91" s="26"/>
      <c r="AS91" s="26"/>
      <c r="AT91" s="31"/>
      <c r="AU91" s="31"/>
      <c r="AV91" s="31"/>
      <c r="AW91" s="31"/>
      <c r="AX91" s="31"/>
      <c r="AY91" s="31"/>
      <c r="AZ91" s="31"/>
      <c r="BA91" s="31"/>
      <c r="BB91" s="31"/>
      <c r="BC91" s="31"/>
      <c r="BD91" s="31"/>
      <c r="BE91" s="31"/>
      <c r="BF91" s="31"/>
      <c r="BG91" s="31"/>
      <c r="BH91" s="31"/>
    </row>
  </sheetData>
  <autoFilter ref="$A$1:$AQ$91"/>
  <dataValidations>
    <dataValidation type="list" allowBlank="1" showErrorMessage="1" sqref="E8 E10 E31 E36 E58 E61">
      <formula1>"En cours,En prospect,Refus,Reprise de contact,Signée,Signée sans convention,Pas d'intérêt,stop,signée/stop,À prospecter ,en cours de signature,signé nouveau process,en attente signature"</formula1>
    </dataValidation>
    <dataValidation type="list" allowBlank="1" showErrorMessage="1" sqref="E2:E7 E9 E11:E30 E32:E35 E37:E57 E59:E60 E62:E74">
      <formula1>"En cours,En prospect,Refus,Reprise de contact,Signée,Signée sans convention,Pas d'intérêt,stop,signée/stop,À prospecter ,en cours de signature,Stand by ,Signé nouveau process"</formula1>
    </dataValidation>
    <dataValidation type="list" allowBlank="1" showErrorMessage="1" sqref="P12">
      <formula1>"Salon CSE Bordeaux 2025,Contactys,Contactys statut bleu,Contactys statut cyan,Contactys statut jaune,Contactys statut rouge,Contactys statut vert,Contactys statut violet,Boutique LEX14,Parrainage 300 €,SDO62,MGE37,ORDIFORMA 62,CDI79,EBS41,FGTE,Prospection"&amp;",Perso,Démarchage,Opportunité commerciale,Prospection Directe,recommandation,Salon CSE Nantes 2025,Salon CSE Bordeaux 2024,Salon Nancy 2024,Réseau CFDT,Salon CSE,RESEAU PRO,RESEAU UNSA,UNSA transport"</formula1>
    </dataValidation>
    <dataValidation type="list" allowBlank="1" showErrorMessage="1" sqref="R2:R91">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Olivier,BOUCHER Anthony,ADV"</formula1>
    </dataValidation>
    <dataValidation type="list" allowBlank="1" showErrorMessage="1" sqref="O2:O24 O26:O49 O51:O69 O71:O74">
      <formula1>"CSE,Associations,Partenariats annulés,Syndicats,Entreprise"</formula1>
    </dataValidation>
    <dataValidation type="list" allowBlank="1" showErrorMessage="1" sqref="E75:E91">
      <formula1>"En cours,En prospect,Refus,Reprise de contact,Signée,Signée sans convention,Pas d'intérêt,stop,signée/stop,À prospecter ,en cours de signature,Signé nouveau process,Stand by"</formula1>
    </dataValidation>
    <dataValidation type="list" allowBlank="1" showErrorMessage="1" sqref="O75:O91">
      <formula1>"CSE,AssociationsClubs,Partenariats annulés,Syndicats,Entreprise"</formula1>
    </dataValidation>
    <dataValidation type="list" allowBlank="1" showErrorMessage="1" sqref="P2 P5:P6 P9 P13 P15:P18 P20:P21 P23:P24 P26 P28 P30 P33 P35 P39:P40 P42:P44 P46:P48 P51:P54 P56:P57 P59:P60 P62:P64 P66:P69 P71:P72 P74">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2026,Salon CSE Rennes 2026,Salon CSE Tours 2026"</formula1>
    </dataValidation>
    <dataValidation type="list" allowBlank="1" showErrorMessage="1" sqref="P3:P4 P7 P11 P14 P19 P22 P25 P27 P29 P32 P34 P37:P38 P41 P45 P49:P50 P55 P65 P70 P73 P75:P77 P80:P81 P84:P85 P87 P89">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2024,CFDT,Salon Metz 2026"</formula1>
    </dataValidation>
    <dataValidation type="list" allowBlank="1" showErrorMessage="1" sqref="A2:A91">
      <formula1>"AOPIA,LIKEFORMATION ,CONTACTYS,LFS"</formula1>
    </dataValidation>
    <dataValidation type="list" allowBlank="1" showErrorMessage="1" sqref="P8 P10 P31 P36 P58 P61">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2024,Salon CSE Poitiers 2025,Salon CSE Nancy 2025,Salon CSE Nantes 2026"</formula1>
    </dataValidation>
    <dataValidation type="list" allowBlank="1" showErrorMessage="1" sqref="P78:P79 P82:P83 P86 P88 P90:P91">
      <formula1>"Bordeaux 2025,Nantes 2025,Bordeaux 2024,Nancy 2024,Salon CSE,La Rochelle 2025,Metz 2025,Nantes 2024,Nancy 2025,Poitiers 2025,Metz 2026,Tombol Salon Metz 2026,Contact conference Metz 2026"</formula1>
    </dataValidation>
  </dataValidations>
  <hyperlinks>
    <hyperlink r:id="rId1" ref="AB42"/>
    <hyperlink r:id="rId2" ref="AB48"/>
    <hyperlink r:id="rId3" ref="AB53"/>
    <hyperlink r:id="rId4" ref="AB69"/>
  </hyperlinks>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8.38"/>
    <col customWidth="1" min="3" max="3" width="36.88"/>
    <col customWidth="1" min="4" max="4" width="10.88"/>
    <col customWidth="1" min="5" max="5" width="17.5"/>
    <col customWidth="1" min="6" max="6" width="10.25"/>
    <col customWidth="1" min="8" max="15" width="14.5"/>
    <col customWidth="1" min="16" max="16" width="29.5"/>
    <col customWidth="1" min="17" max="17" width="21.25"/>
    <col customWidth="1" min="18" max="19" width="26.38"/>
    <col customWidth="1" min="22" max="22" width="26.75"/>
    <col customWidth="1" min="24" max="24" width="28.38"/>
    <col customWidth="1" min="25" max="25" width="22.25"/>
    <col customWidth="1" min="27" max="27" width="21.0"/>
    <col customWidth="1" min="28" max="28" width="42.38"/>
    <col customWidth="1" min="29" max="29" width="26.5"/>
    <col customWidth="1" min="30" max="30" width="17.38"/>
    <col customWidth="1" min="33" max="33" width="14.63"/>
    <col customWidth="1" min="37" max="37" width="9.75"/>
    <col customWidth="1" min="38" max="38" width="9.13"/>
    <col customWidth="1" min="39" max="39" width="12.25"/>
    <col customWidth="1" min="42" max="42" width="44.13"/>
    <col customWidth="1" min="43" max="43" width="55.0"/>
  </cols>
  <sheetData>
    <row r="1" ht="48.0" customHeight="1">
      <c r="A1" s="1" t="s">
        <v>0</v>
      </c>
      <c r="B1" s="2" t="s">
        <v>1</v>
      </c>
      <c r="C1" s="1" t="s">
        <v>2</v>
      </c>
      <c r="D1" s="1" t="s">
        <v>3</v>
      </c>
      <c r="E1" s="1" t="s">
        <v>4</v>
      </c>
      <c r="F1" s="3" t="s">
        <v>5</v>
      </c>
      <c r="G1" s="3" t="s">
        <v>6</v>
      </c>
      <c r="H1" s="5" t="s">
        <v>7</v>
      </c>
      <c r="I1" s="6" t="s">
        <v>8</v>
      </c>
      <c r="J1" s="5" t="s">
        <v>9</v>
      </c>
      <c r="K1" s="5" t="s">
        <v>10</v>
      </c>
      <c r="L1" s="6" t="s">
        <v>11</v>
      </c>
      <c r="M1" s="5" t="s">
        <v>12</v>
      </c>
      <c r="N1" s="5" t="s">
        <v>13</v>
      </c>
      <c r="O1" s="1" t="s">
        <v>14</v>
      </c>
      <c r="P1" s="1" t="s">
        <v>15</v>
      </c>
      <c r="Q1" s="1" t="s">
        <v>16</v>
      </c>
      <c r="R1" s="7" t="s">
        <v>17</v>
      </c>
      <c r="S1" s="7" t="s">
        <v>18</v>
      </c>
      <c r="T1" s="1" t="s">
        <v>19</v>
      </c>
      <c r="U1" s="8" t="s">
        <v>20</v>
      </c>
      <c r="V1" s="1" t="s">
        <v>21</v>
      </c>
      <c r="W1" s="1" t="s">
        <v>22</v>
      </c>
      <c r="X1" s="1" t="s">
        <v>23</v>
      </c>
      <c r="Y1" s="1" t="s">
        <v>24</v>
      </c>
      <c r="Z1" s="1" t="s">
        <v>25</v>
      </c>
      <c r="AA1" s="1" t="s">
        <v>26</v>
      </c>
      <c r="AB1" s="9" t="s">
        <v>27</v>
      </c>
      <c r="AC1" s="1" t="s">
        <v>28</v>
      </c>
      <c r="AD1" s="1" t="s">
        <v>29</v>
      </c>
      <c r="AE1" s="1" t="s">
        <v>30</v>
      </c>
      <c r="AF1" s="1" t="s">
        <v>31</v>
      </c>
      <c r="AG1" s="1" t="s">
        <v>32</v>
      </c>
      <c r="AH1" s="10" t="s">
        <v>33</v>
      </c>
      <c r="AI1" s="10" t="s">
        <v>34</v>
      </c>
      <c r="AJ1" s="11" t="s">
        <v>35</v>
      </c>
      <c r="AK1" s="11" t="s">
        <v>36</v>
      </c>
      <c r="AL1" s="11" t="s">
        <v>37</v>
      </c>
      <c r="AM1" s="11" t="s">
        <v>38</v>
      </c>
      <c r="AN1" s="11" t="s">
        <v>39</v>
      </c>
      <c r="AO1" s="11" t="s">
        <v>40</v>
      </c>
      <c r="AP1" s="12" t="s">
        <v>41</v>
      </c>
      <c r="AQ1" s="13" t="s">
        <v>42</v>
      </c>
      <c r="AR1" s="12"/>
      <c r="AS1" s="12"/>
      <c r="AT1" s="12"/>
      <c r="AU1" s="12"/>
      <c r="AV1" s="14"/>
      <c r="AW1" s="14"/>
      <c r="AX1" s="14"/>
      <c r="AY1" s="14"/>
      <c r="AZ1" s="14"/>
    </row>
    <row r="2">
      <c r="A2" s="32" t="s">
        <v>424</v>
      </c>
      <c r="B2" s="41" t="s">
        <v>4441</v>
      </c>
      <c r="C2" s="18" t="s">
        <v>4442</v>
      </c>
      <c r="D2" s="33"/>
      <c r="E2" s="42" t="s">
        <v>67</v>
      </c>
      <c r="F2" s="43"/>
      <c r="G2" s="35"/>
      <c r="H2" s="15">
        <v>0.0</v>
      </c>
      <c r="I2" s="21" t="s">
        <v>47</v>
      </c>
      <c r="J2" s="15">
        <v>0.0</v>
      </c>
      <c r="K2" s="15">
        <v>0.0</v>
      </c>
      <c r="L2" s="22" t="s">
        <v>47</v>
      </c>
      <c r="M2" s="23">
        <v>0.0</v>
      </c>
      <c r="N2" s="23">
        <v>0.0</v>
      </c>
      <c r="O2" s="24" t="s">
        <v>68</v>
      </c>
      <c r="P2" s="25"/>
      <c r="Q2" s="25"/>
      <c r="R2" s="51" t="s">
        <v>215</v>
      </c>
      <c r="S2" s="51"/>
      <c r="T2" s="25"/>
      <c r="U2" s="26">
        <v>56.0</v>
      </c>
      <c r="V2" s="45"/>
      <c r="W2" s="25"/>
      <c r="X2" s="25"/>
      <c r="Y2" s="25" t="s">
        <v>307</v>
      </c>
      <c r="Z2" s="45"/>
      <c r="AA2" s="25"/>
      <c r="AB2" s="46"/>
      <c r="AC2" s="26"/>
      <c r="AD2" s="25"/>
      <c r="AE2" s="25"/>
      <c r="AF2" s="25"/>
      <c r="AG2" s="25"/>
      <c r="AH2" s="25"/>
      <c r="AI2" s="25"/>
      <c r="AJ2" s="47">
        <v>49.0</v>
      </c>
      <c r="AK2" s="47"/>
      <c r="AL2" s="47"/>
      <c r="AM2" s="30"/>
      <c r="AN2" s="47"/>
      <c r="AO2" s="47"/>
      <c r="AP2" s="25"/>
      <c r="AQ2" s="25"/>
      <c r="AR2" s="25"/>
      <c r="AS2" s="25"/>
      <c r="AT2" s="25"/>
      <c r="AU2" s="25"/>
      <c r="AV2" s="48"/>
      <c r="AW2" s="48"/>
      <c r="AX2" s="48"/>
      <c r="AY2" s="48"/>
      <c r="AZ2" s="48"/>
    </row>
    <row r="3">
      <c r="A3" s="15" t="s">
        <v>43</v>
      </c>
      <c r="B3" s="41" t="s">
        <v>7304</v>
      </c>
      <c r="C3" s="18" t="s">
        <v>7305</v>
      </c>
      <c r="D3" s="18">
        <v>375.0</v>
      </c>
      <c r="E3" s="42" t="s">
        <v>46</v>
      </c>
      <c r="F3" s="19">
        <v>2025.0</v>
      </c>
      <c r="G3" s="20">
        <v>45975.0</v>
      </c>
      <c r="H3" s="15">
        <v>3.0</v>
      </c>
      <c r="I3" s="21">
        <v>46058.0</v>
      </c>
      <c r="J3" s="15">
        <v>1.0</v>
      </c>
      <c r="K3" s="15">
        <v>2.0</v>
      </c>
      <c r="L3" s="22">
        <v>45988.0</v>
      </c>
      <c r="M3" s="23">
        <v>3.0</v>
      </c>
      <c r="N3" s="23">
        <v>0.0</v>
      </c>
      <c r="O3" s="24" t="s">
        <v>68</v>
      </c>
      <c r="P3" s="25"/>
      <c r="Q3" s="25"/>
      <c r="R3" s="51" t="s">
        <v>215</v>
      </c>
      <c r="S3" s="51"/>
      <c r="T3" s="25"/>
      <c r="U3" s="26">
        <v>56.0</v>
      </c>
      <c r="V3" s="56" t="s">
        <v>7306</v>
      </c>
      <c r="W3" s="24">
        <v>56000.0</v>
      </c>
      <c r="X3" s="17" t="s">
        <v>2078</v>
      </c>
      <c r="Y3" s="17" t="s">
        <v>7307</v>
      </c>
      <c r="Z3" s="18" t="s">
        <v>7308</v>
      </c>
      <c r="AA3" s="17" t="s">
        <v>7309</v>
      </c>
      <c r="AB3" s="42" t="s">
        <v>7310</v>
      </c>
      <c r="AC3" s="315" t="s">
        <v>7311</v>
      </c>
      <c r="AD3" s="25"/>
      <c r="AE3" s="25"/>
      <c r="AF3" s="25"/>
      <c r="AG3" s="25"/>
      <c r="AH3" s="25"/>
      <c r="AI3" s="25"/>
      <c r="AJ3" s="47">
        <v>49.0</v>
      </c>
      <c r="AK3" s="47"/>
      <c r="AL3" s="47"/>
      <c r="AM3" s="30"/>
      <c r="AN3" s="47"/>
      <c r="AO3" s="47"/>
      <c r="AP3" s="25"/>
      <c r="AQ3" s="25"/>
      <c r="AR3" s="25"/>
      <c r="AS3" s="25"/>
      <c r="AT3" s="25"/>
      <c r="AU3" s="25"/>
      <c r="AV3" s="48"/>
      <c r="AW3" s="48"/>
      <c r="AX3" s="48"/>
      <c r="AY3" s="48"/>
      <c r="AZ3" s="48"/>
    </row>
    <row r="4">
      <c r="A4" s="80" t="s">
        <v>43</v>
      </c>
      <c r="B4" s="41" t="s">
        <v>1881</v>
      </c>
      <c r="C4" s="18" t="s">
        <v>1882</v>
      </c>
      <c r="D4" s="33">
        <v>100.0</v>
      </c>
      <c r="E4" s="42" t="s">
        <v>81</v>
      </c>
      <c r="F4" s="85"/>
      <c r="G4" s="35"/>
      <c r="H4" s="80"/>
      <c r="I4" s="80"/>
      <c r="J4" s="80"/>
      <c r="K4" s="80"/>
      <c r="L4" s="86"/>
      <c r="M4" s="86"/>
      <c r="N4" s="86"/>
      <c r="O4" s="17" t="s">
        <v>68</v>
      </c>
      <c r="P4" s="17" t="s">
        <v>206</v>
      </c>
      <c r="Q4" s="26"/>
      <c r="R4" s="27" t="s">
        <v>215</v>
      </c>
      <c r="S4" s="27"/>
      <c r="T4" s="17"/>
      <c r="U4" s="26">
        <v>22.0</v>
      </c>
      <c r="V4" s="33" t="s">
        <v>1883</v>
      </c>
      <c r="W4" s="26">
        <v>22400.0</v>
      </c>
      <c r="X4" s="26" t="s">
        <v>1884</v>
      </c>
      <c r="Y4" s="26" t="s">
        <v>1885</v>
      </c>
      <c r="Z4" s="33" t="s">
        <v>1886</v>
      </c>
      <c r="AA4" s="26"/>
      <c r="AB4" s="46" t="s">
        <v>1887</v>
      </c>
      <c r="AC4" s="17" t="s">
        <v>629</v>
      </c>
      <c r="AD4" s="26"/>
      <c r="AE4" s="26"/>
      <c r="AF4" s="26"/>
      <c r="AG4" s="26"/>
      <c r="AH4" s="26"/>
      <c r="AI4" s="26"/>
      <c r="AJ4" s="30"/>
      <c r="AK4" s="30"/>
      <c r="AL4" s="30"/>
      <c r="AM4" s="30"/>
      <c r="AN4" s="30"/>
      <c r="AO4" s="30"/>
      <c r="AP4" s="26"/>
      <c r="AQ4" s="26"/>
      <c r="AR4" s="26"/>
      <c r="AS4" s="26"/>
      <c r="AT4" s="26"/>
      <c r="AU4" s="26"/>
      <c r="AV4" s="31"/>
      <c r="AW4" s="31"/>
      <c r="AX4" s="31"/>
      <c r="AY4" s="31"/>
      <c r="AZ4" s="31"/>
    </row>
    <row r="5">
      <c r="A5" s="80" t="s">
        <v>43</v>
      </c>
      <c r="B5" s="41" t="s">
        <v>623</v>
      </c>
      <c r="C5" s="18" t="s">
        <v>624</v>
      </c>
      <c r="D5" s="33">
        <v>200.0</v>
      </c>
      <c r="E5" s="42" t="s">
        <v>81</v>
      </c>
      <c r="F5" s="85"/>
      <c r="G5" s="35"/>
      <c r="H5" s="80"/>
      <c r="I5" s="80"/>
      <c r="J5" s="80"/>
      <c r="K5" s="80"/>
      <c r="L5" s="86"/>
      <c r="M5" s="86"/>
      <c r="N5" s="86"/>
      <c r="O5" s="17" t="s">
        <v>68</v>
      </c>
      <c r="P5" s="17" t="s">
        <v>206</v>
      </c>
      <c r="Q5" s="26"/>
      <c r="R5" s="27" t="s">
        <v>215</v>
      </c>
      <c r="S5" s="27"/>
      <c r="T5" s="17"/>
      <c r="U5" s="26">
        <v>35.0</v>
      </c>
      <c r="V5" s="33" t="s">
        <v>625</v>
      </c>
      <c r="W5" s="26">
        <v>35600.0</v>
      </c>
      <c r="X5" s="26" t="s">
        <v>626</v>
      </c>
      <c r="Y5" s="26" t="s">
        <v>627</v>
      </c>
      <c r="Z5" s="33" t="s">
        <v>521</v>
      </c>
      <c r="AA5" s="26"/>
      <c r="AB5" s="46" t="s">
        <v>628</v>
      </c>
      <c r="AC5" s="17" t="s">
        <v>629</v>
      </c>
      <c r="AD5" s="26"/>
      <c r="AE5" s="26"/>
      <c r="AF5" s="26"/>
      <c r="AG5" s="26"/>
      <c r="AH5" s="26"/>
      <c r="AI5" s="26"/>
      <c r="AJ5" s="30"/>
      <c r="AK5" s="30"/>
      <c r="AL5" s="30"/>
      <c r="AM5" s="30"/>
      <c r="AN5" s="30"/>
      <c r="AO5" s="30"/>
      <c r="AP5" s="26"/>
      <c r="AQ5" s="26"/>
      <c r="AR5" s="26"/>
      <c r="AS5" s="26"/>
      <c r="AT5" s="26"/>
      <c r="AU5" s="26"/>
      <c r="AV5" s="31"/>
      <c r="AW5" s="31"/>
      <c r="AX5" s="31"/>
      <c r="AY5" s="31"/>
      <c r="AZ5" s="31"/>
    </row>
    <row r="6">
      <c r="A6" s="80" t="s">
        <v>43</v>
      </c>
      <c r="B6" s="41" t="s">
        <v>4286</v>
      </c>
      <c r="C6" s="18" t="s">
        <v>4287</v>
      </c>
      <c r="D6" s="33"/>
      <c r="E6" s="42" t="s">
        <v>81</v>
      </c>
      <c r="F6" s="85"/>
      <c r="G6" s="35"/>
      <c r="H6" s="80"/>
      <c r="I6" s="80"/>
      <c r="J6" s="80"/>
      <c r="K6" s="80"/>
      <c r="L6" s="86"/>
      <c r="M6" s="86"/>
      <c r="N6" s="86"/>
      <c r="O6" s="17" t="s">
        <v>68</v>
      </c>
      <c r="P6" s="17" t="s">
        <v>206</v>
      </c>
      <c r="Q6" s="26"/>
      <c r="R6" s="27" t="s">
        <v>215</v>
      </c>
      <c r="S6" s="27"/>
      <c r="T6" s="17"/>
      <c r="U6" s="26">
        <v>44.0</v>
      </c>
      <c r="V6" s="33" t="s">
        <v>4288</v>
      </c>
      <c r="W6" s="26">
        <v>44800.0</v>
      </c>
      <c r="X6" s="26" t="s">
        <v>4289</v>
      </c>
      <c r="Y6" s="26" t="s">
        <v>4290</v>
      </c>
      <c r="Z6" s="33" t="s">
        <v>4291</v>
      </c>
      <c r="AA6" s="26"/>
      <c r="AB6" s="46" t="s">
        <v>4292</v>
      </c>
      <c r="AC6" s="17" t="s">
        <v>4293</v>
      </c>
      <c r="AD6" s="26"/>
      <c r="AE6" s="26"/>
      <c r="AF6" s="26"/>
      <c r="AG6" s="26"/>
      <c r="AH6" s="26"/>
      <c r="AI6" s="26"/>
      <c r="AJ6" s="30"/>
      <c r="AK6" s="30"/>
      <c r="AL6" s="30"/>
      <c r="AM6" s="30"/>
      <c r="AN6" s="30"/>
      <c r="AO6" s="30"/>
      <c r="AP6" s="26"/>
      <c r="AQ6" s="26"/>
      <c r="AR6" s="26"/>
      <c r="AS6" s="26"/>
      <c r="AT6" s="26"/>
      <c r="AU6" s="26"/>
      <c r="AV6" s="31"/>
      <c r="AW6" s="31"/>
      <c r="AX6" s="31"/>
      <c r="AY6" s="31"/>
      <c r="AZ6" s="31"/>
    </row>
    <row r="7">
      <c r="A7" s="80" t="s">
        <v>43</v>
      </c>
      <c r="B7" s="41" t="s">
        <v>8077</v>
      </c>
      <c r="C7" s="18" t="s">
        <v>8078</v>
      </c>
      <c r="D7" s="33">
        <v>1200.0</v>
      </c>
      <c r="E7" s="42" t="s">
        <v>81</v>
      </c>
      <c r="F7" s="85"/>
      <c r="G7" s="35"/>
      <c r="H7" s="80"/>
      <c r="I7" s="80"/>
      <c r="J7" s="80"/>
      <c r="K7" s="80"/>
      <c r="L7" s="86"/>
      <c r="M7" s="86"/>
      <c r="N7" s="86"/>
      <c r="O7" s="17" t="s">
        <v>68</v>
      </c>
      <c r="P7" s="17" t="s">
        <v>206</v>
      </c>
      <c r="Q7" s="26"/>
      <c r="R7" s="27" t="s">
        <v>215</v>
      </c>
      <c r="S7" s="27"/>
      <c r="T7" s="17"/>
      <c r="U7" s="26">
        <v>35.0</v>
      </c>
      <c r="V7" s="33" t="s">
        <v>8079</v>
      </c>
      <c r="W7" s="26">
        <v>35190.0</v>
      </c>
      <c r="X7" s="26" t="s">
        <v>8080</v>
      </c>
      <c r="Y7" s="26" t="s">
        <v>8081</v>
      </c>
      <c r="Z7" s="33" t="s">
        <v>7518</v>
      </c>
      <c r="AA7" s="26"/>
      <c r="AB7" s="46" t="s">
        <v>8082</v>
      </c>
      <c r="AC7" s="17" t="s">
        <v>8083</v>
      </c>
      <c r="AD7" s="26"/>
      <c r="AE7" s="26"/>
      <c r="AF7" s="26"/>
      <c r="AG7" s="26"/>
      <c r="AH7" s="26"/>
      <c r="AI7" s="26"/>
      <c r="AJ7" s="30"/>
      <c r="AK7" s="30"/>
      <c r="AL7" s="30"/>
      <c r="AM7" s="30"/>
      <c r="AN7" s="30"/>
      <c r="AO7" s="30"/>
      <c r="AP7" s="26"/>
      <c r="AQ7" s="26"/>
      <c r="AR7" s="26"/>
      <c r="AS7" s="26"/>
      <c r="AT7" s="26"/>
      <c r="AU7" s="26"/>
      <c r="AV7" s="31"/>
      <c r="AW7" s="31"/>
      <c r="AX7" s="31"/>
      <c r="AY7" s="31"/>
      <c r="AZ7" s="31"/>
    </row>
    <row r="8">
      <c r="A8" s="80" t="s">
        <v>43</v>
      </c>
      <c r="B8" s="41" t="s">
        <v>7927</v>
      </c>
      <c r="C8" s="18" t="s">
        <v>7928</v>
      </c>
      <c r="D8" s="33">
        <v>500.0</v>
      </c>
      <c r="E8" s="42" t="s">
        <v>81</v>
      </c>
      <c r="F8" s="85"/>
      <c r="G8" s="35"/>
      <c r="H8" s="80"/>
      <c r="I8" s="80"/>
      <c r="J8" s="80"/>
      <c r="K8" s="80"/>
      <c r="L8" s="86"/>
      <c r="M8" s="86"/>
      <c r="N8" s="86"/>
      <c r="O8" s="17" t="s">
        <v>68</v>
      </c>
      <c r="P8" s="17" t="s">
        <v>206</v>
      </c>
      <c r="Q8" s="26"/>
      <c r="R8" s="27" t="s">
        <v>215</v>
      </c>
      <c r="S8" s="27"/>
      <c r="T8" s="17"/>
      <c r="U8" s="26">
        <v>35.0</v>
      </c>
      <c r="V8" s="33" t="s">
        <v>7929</v>
      </c>
      <c r="W8" s="26">
        <v>35800.0</v>
      </c>
      <c r="X8" s="26" t="s">
        <v>7930</v>
      </c>
      <c r="Y8" s="26" t="s">
        <v>7931</v>
      </c>
      <c r="Z8" s="33" t="s">
        <v>2502</v>
      </c>
      <c r="AA8" s="26"/>
      <c r="AB8" s="46" t="s">
        <v>7932</v>
      </c>
      <c r="AC8" s="17" t="s">
        <v>7933</v>
      </c>
      <c r="AD8" s="26"/>
      <c r="AE8" s="26"/>
      <c r="AF8" s="26"/>
      <c r="AG8" s="26"/>
      <c r="AH8" s="26"/>
      <c r="AI8" s="26"/>
      <c r="AJ8" s="30"/>
      <c r="AK8" s="30"/>
      <c r="AL8" s="30"/>
      <c r="AM8" s="30"/>
      <c r="AN8" s="30"/>
      <c r="AO8" s="30"/>
      <c r="AP8" s="26"/>
      <c r="AQ8" s="26"/>
      <c r="AR8" s="26"/>
      <c r="AS8" s="26"/>
      <c r="AT8" s="26"/>
      <c r="AU8" s="26"/>
      <c r="AV8" s="31"/>
      <c r="AW8" s="31"/>
      <c r="AX8" s="31"/>
      <c r="AY8" s="31"/>
      <c r="AZ8" s="31"/>
    </row>
    <row r="9">
      <c r="A9" s="80" t="s">
        <v>43</v>
      </c>
      <c r="B9" s="41" t="s">
        <v>3232</v>
      </c>
      <c r="C9" s="18" t="s">
        <v>3233</v>
      </c>
      <c r="D9" s="33">
        <v>200.0</v>
      </c>
      <c r="E9" s="42" t="s">
        <v>81</v>
      </c>
      <c r="F9" s="85"/>
      <c r="G9" s="35"/>
      <c r="H9" s="80"/>
      <c r="I9" s="80"/>
      <c r="J9" s="80"/>
      <c r="K9" s="80"/>
      <c r="L9" s="86"/>
      <c r="M9" s="86"/>
      <c r="N9" s="86"/>
      <c r="O9" s="17" t="s">
        <v>68</v>
      </c>
      <c r="P9" s="17" t="s">
        <v>206</v>
      </c>
      <c r="Q9" s="26"/>
      <c r="R9" s="27" t="s">
        <v>215</v>
      </c>
      <c r="S9" s="27"/>
      <c r="T9" s="17"/>
      <c r="U9" s="26">
        <v>22.0</v>
      </c>
      <c r="V9" s="33" t="s">
        <v>3234</v>
      </c>
      <c r="W9" s="26">
        <v>22960.0</v>
      </c>
      <c r="X9" s="26" t="s">
        <v>3235</v>
      </c>
      <c r="Y9" s="26" t="s">
        <v>3236</v>
      </c>
      <c r="Z9" s="33" t="s">
        <v>3237</v>
      </c>
      <c r="AA9" s="26"/>
      <c r="AB9" s="46" t="s">
        <v>3238</v>
      </c>
      <c r="AC9" s="17" t="s">
        <v>3239</v>
      </c>
      <c r="AD9" s="26"/>
      <c r="AE9" s="26"/>
      <c r="AF9" s="26"/>
      <c r="AG9" s="26" t="s">
        <v>3240</v>
      </c>
      <c r="AH9" s="26"/>
      <c r="AI9" s="26"/>
      <c r="AJ9" s="30"/>
      <c r="AK9" s="30"/>
      <c r="AL9" s="30"/>
      <c r="AM9" s="30"/>
      <c r="AN9" s="30"/>
      <c r="AO9" s="30"/>
      <c r="AP9" s="26"/>
      <c r="AQ9" s="26"/>
      <c r="AR9" s="26"/>
      <c r="AS9" s="26"/>
      <c r="AT9" s="26"/>
      <c r="AU9" s="26"/>
      <c r="AV9" s="31"/>
      <c r="AW9" s="31"/>
      <c r="AX9" s="31"/>
      <c r="AY9" s="31"/>
      <c r="AZ9" s="31"/>
    </row>
    <row r="10">
      <c r="A10" s="80" t="s">
        <v>43</v>
      </c>
      <c r="B10" s="41" t="s">
        <v>213</v>
      </c>
      <c r="C10" s="18" t="s">
        <v>214</v>
      </c>
      <c r="D10" s="33">
        <v>100.0</v>
      </c>
      <c r="E10" s="42" t="s">
        <v>81</v>
      </c>
      <c r="F10" s="85"/>
      <c r="G10" s="35"/>
      <c r="H10" s="80"/>
      <c r="I10" s="80"/>
      <c r="J10" s="80"/>
      <c r="K10" s="80"/>
      <c r="L10" s="86"/>
      <c r="M10" s="86"/>
      <c r="N10" s="86"/>
      <c r="O10" s="17" t="s">
        <v>68</v>
      </c>
      <c r="P10" s="17" t="s">
        <v>206</v>
      </c>
      <c r="Q10" s="26"/>
      <c r="R10" s="27" t="s">
        <v>215</v>
      </c>
      <c r="S10" s="27"/>
      <c r="T10" s="17"/>
      <c r="U10" s="26">
        <v>35.0</v>
      </c>
      <c r="V10" s="33" t="s">
        <v>216</v>
      </c>
      <c r="W10" s="26">
        <v>35460.0</v>
      </c>
      <c r="X10" s="26" t="s">
        <v>217</v>
      </c>
      <c r="Y10" s="26" t="s">
        <v>218</v>
      </c>
      <c r="Z10" s="33" t="s">
        <v>219</v>
      </c>
      <c r="AA10" s="26"/>
      <c r="AB10" s="46" t="s">
        <v>220</v>
      </c>
      <c r="AC10" s="17" t="s">
        <v>221</v>
      </c>
      <c r="AD10" s="26"/>
      <c r="AE10" s="26"/>
      <c r="AF10" s="26"/>
      <c r="AG10" s="26" t="s">
        <v>222</v>
      </c>
      <c r="AH10" s="26"/>
      <c r="AI10" s="26"/>
      <c r="AJ10" s="30"/>
      <c r="AK10" s="30"/>
      <c r="AL10" s="30"/>
      <c r="AM10" s="30"/>
      <c r="AN10" s="30"/>
      <c r="AO10" s="30"/>
      <c r="AP10" s="26"/>
      <c r="AQ10" s="26"/>
      <c r="AR10" s="26"/>
      <c r="AS10" s="26"/>
      <c r="AT10" s="26"/>
      <c r="AU10" s="26"/>
      <c r="AV10" s="31"/>
      <c r="AW10" s="31"/>
      <c r="AX10" s="31"/>
      <c r="AY10" s="31"/>
      <c r="AZ10" s="31"/>
    </row>
    <row r="11">
      <c r="A11" s="80" t="s">
        <v>43</v>
      </c>
      <c r="B11" s="41" t="s">
        <v>9518</v>
      </c>
      <c r="C11" s="18" t="s">
        <v>9519</v>
      </c>
      <c r="D11" s="33">
        <v>200.0</v>
      </c>
      <c r="E11" s="42" t="s">
        <v>81</v>
      </c>
      <c r="F11" s="85"/>
      <c r="G11" s="35"/>
      <c r="H11" s="80"/>
      <c r="I11" s="80"/>
      <c r="J11" s="80"/>
      <c r="K11" s="80"/>
      <c r="L11" s="86"/>
      <c r="M11" s="86"/>
      <c r="N11" s="86"/>
      <c r="O11" s="17" t="s">
        <v>68</v>
      </c>
      <c r="P11" s="17" t="s">
        <v>206</v>
      </c>
      <c r="Q11" s="26"/>
      <c r="R11" s="27" t="s">
        <v>215</v>
      </c>
      <c r="S11" s="27"/>
      <c r="T11" s="17"/>
      <c r="U11" s="26">
        <v>35.0</v>
      </c>
      <c r="V11" s="33" t="s">
        <v>9520</v>
      </c>
      <c r="W11" s="26">
        <v>35130.0</v>
      </c>
      <c r="X11" s="26" t="s">
        <v>9521</v>
      </c>
      <c r="Y11" s="26" t="s">
        <v>9522</v>
      </c>
      <c r="Z11" s="33" t="s">
        <v>500</v>
      </c>
      <c r="AA11" s="26"/>
      <c r="AB11" s="46" t="s">
        <v>9523</v>
      </c>
      <c r="AC11" s="17" t="s">
        <v>9524</v>
      </c>
      <c r="AD11" s="26"/>
      <c r="AE11" s="26"/>
      <c r="AF11" s="26"/>
      <c r="AG11" s="26"/>
      <c r="AH11" s="26"/>
      <c r="AI11" s="26"/>
      <c r="AJ11" s="30"/>
      <c r="AK11" s="30"/>
      <c r="AL11" s="30"/>
      <c r="AM11" s="30"/>
      <c r="AN11" s="30"/>
      <c r="AO11" s="30"/>
      <c r="AP11" s="26"/>
      <c r="AQ11" s="26"/>
      <c r="AR11" s="26"/>
      <c r="AS11" s="26"/>
      <c r="AT11" s="26"/>
      <c r="AU11" s="26"/>
      <c r="AV11" s="31"/>
      <c r="AW11" s="31"/>
      <c r="AX11" s="31"/>
      <c r="AY11" s="31"/>
      <c r="AZ11" s="31"/>
    </row>
    <row r="12">
      <c r="A12" s="80" t="s">
        <v>43</v>
      </c>
      <c r="B12" s="41" t="s">
        <v>5123</v>
      </c>
      <c r="C12" s="18" t="s">
        <v>5131</v>
      </c>
      <c r="D12" s="33">
        <v>300.0</v>
      </c>
      <c r="E12" s="42" t="s">
        <v>81</v>
      </c>
      <c r="F12" s="85"/>
      <c r="G12" s="35"/>
      <c r="H12" s="80"/>
      <c r="I12" s="80"/>
      <c r="J12" s="80"/>
      <c r="K12" s="80"/>
      <c r="L12" s="86"/>
      <c r="M12" s="86"/>
      <c r="N12" s="86"/>
      <c r="O12" s="17" t="s">
        <v>68</v>
      </c>
      <c r="P12" s="17" t="s">
        <v>206</v>
      </c>
      <c r="Q12" s="26"/>
      <c r="R12" s="27" t="s">
        <v>215</v>
      </c>
      <c r="S12" s="27"/>
      <c r="T12" s="17"/>
      <c r="U12" s="26">
        <v>35.0</v>
      </c>
      <c r="V12" s="33" t="s">
        <v>5132</v>
      </c>
      <c r="W12" s="26">
        <v>35740.0</v>
      </c>
      <c r="X12" s="26" t="s">
        <v>5133</v>
      </c>
      <c r="Y12" s="26" t="s">
        <v>5134</v>
      </c>
      <c r="Z12" s="33" t="s">
        <v>5135</v>
      </c>
      <c r="AA12" s="26"/>
      <c r="AB12" s="46" t="s">
        <v>5136</v>
      </c>
      <c r="AC12" s="17" t="s">
        <v>5137</v>
      </c>
      <c r="AD12" s="26"/>
      <c r="AE12" s="26"/>
      <c r="AF12" s="26"/>
      <c r="AG12" s="26" t="s">
        <v>5138</v>
      </c>
      <c r="AH12" s="26"/>
      <c r="AI12" s="26"/>
      <c r="AJ12" s="30"/>
      <c r="AK12" s="30"/>
      <c r="AL12" s="30"/>
      <c r="AM12" s="30"/>
      <c r="AN12" s="30"/>
      <c r="AO12" s="30"/>
      <c r="AP12" s="26"/>
      <c r="AQ12" s="26"/>
      <c r="AR12" s="26"/>
      <c r="AS12" s="26"/>
      <c r="AT12" s="26"/>
      <c r="AU12" s="26"/>
      <c r="AV12" s="31"/>
      <c r="AW12" s="31"/>
      <c r="AX12" s="31"/>
      <c r="AY12" s="31"/>
      <c r="AZ12" s="31"/>
    </row>
    <row r="13">
      <c r="A13" s="80" t="s">
        <v>43</v>
      </c>
      <c r="B13" s="41" t="s">
        <v>3593</v>
      </c>
      <c r="C13" s="18" t="s">
        <v>3602</v>
      </c>
      <c r="D13" s="33">
        <v>100.0</v>
      </c>
      <c r="E13" s="42" t="s">
        <v>81</v>
      </c>
      <c r="F13" s="85"/>
      <c r="G13" s="35"/>
      <c r="H13" s="80"/>
      <c r="I13" s="80"/>
      <c r="J13" s="80"/>
      <c r="K13" s="80"/>
      <c r="L13" s="86"/>
      <c r="M13" s="86"/>
      <c r="N13" s="86"/>
      <c r="O13" s="17" t="s">
        <v>68</v>
      </c>
      <c r="P13" s="17" t="s">
        <v>206</v>
      </c>
      <c r="Q13" s="26"/>
      <c r="R13" s="27" t="s">
        <v>215</v>
      </c>
      <c r="S13" s="27"/>
      <c r="T13" s="17"/>
      <c r="U13" s="26">
        <v>35.0</v>
      </c>
      <c r="V13" s="33" t="s">
        <v>3603</v>
      </c>
      <c r="W13" s="26">
        <v>35400.0</v>
      </c>
      <c r="X13" s="26" t="s">
        <v>3604</v>
      </c>
      <c r="Y13" s="26" t="s">
        <v>3605</v>
      </c>
      <c r="Z13" s="33" t="s">
        <v>965</v>
      </c>
      <c r="AA13" s="26"/>
      <c r="AB13" s="46" t="s">
        <v>3606</v>
      </c>
      <c r="AC13" s="17" t="s">
        <v>3607</v>
      </c>
      <c r="AD13" s="26"/>
      <c r="AE13" s="26"/>
      <c r="AF13" s="26"/>
      <c r="AG13" s="26"/>
      <c r="AH13" s="26"/>
      <c r="AI13" s="26"/>
      <c r="AJ13" s="30"/>
      <c r="AK13" s="30"/>
      <c r="AL13" s="30"/>
      <c r="AM13" s="30"/>
      <c r="AN13" s="30"/>
      <c r="AO13" s="30"/>
      <c r="AP13" s="26"/>
      <c r="AQ13" s="26"/>
      <c r="AR13" s="26"/>
      <c r="AS13" s="26"/>
      <c r="AT13" s="26"/>
      <c r="AU13" s="26"/>
      <c r="AV13" s="31"/>
      <c r="AW13" s="31"/>
      <c r="AX13" s="31"/>
      <c r="AY13" s="31"/>
      <c r="AZ13" s="31"/>
    </row>
    <row r="14">
      <c r="A14" s="80" t="s">
        <v>43</v>
      </c>
      <c r="B14" s="41" t="s">
        <v>4326</v>
      </c>
      <c r="C14" s="18" t="s">
        <v>4327</v>
      </c>
      <c r="D14" s="33">
        <v>200.0</v>
      </c>
      <c r="E14" s="42" t="s">
        <v>81</v>
      </c>
      <c r="F14" s="85"/>
      <c r="G14" s="35"/>
      <c r="H14" s="80"/>
      <c r="I14" s="80"/>
      <c r="J14" s="80"/>
      <c r="K14" s="80"/>
      <c r="L14" s="86"/>
      <c r="M14" s="86"/>
      <c r="N14" s="86"/>
      <c r="O14" s="17" t="s">
        <v>68</v>
      </c>
      <c r="P14" s="17" t="s">
        <v>206</v>
      </c>
      <c r="Q14" s="26"/>
      <c r="R14" s="27" t="s">
        <v>215</v>
      </c>
      <c r="S14" s="27"/>
      <c r="T14" s="17"/>
      <c r="U14" s="26">
        <v>56.0</v>
      </c>
      <c r="V14" s="33" t="s">
        <v>4328</v>
      </c>
      <c r="W14" s="26">
        <v>56200.0</v>
      </c>
      <c r="X14" s="26" t="s">
        <v>4329</v>
      </c>
      <c r="Y14" s="26" t="s">
        <v>4330</v>
      </c>
      <c r="Z14" s="33" t="s">
        <v>1657</v>
      </c>
      <c r="AA14" s="26"/>
      <c r="AB14" s="46" t="s">
        <v>4331</v>
      </c>
      <c r="AC14" s="17" t="s">
        <v>4332</v>
      </c>
      <c r="AD14" s="26"/>
      <c r="AE14" s="26"/>
      <c r="AF14" s="26"/>
      <c r="AG14" s="26" t="s">
        <v>4333</v>
      </c>
      <c r="AH14" s="26"/>
      <c r="AI14" s="26"/>
      <c r="AJ14" s="30"/>
      <c r="AK14" s="30"/>
      <c r="AL14" s="30"/>
      <c r="AM14" s="30"/>
      <c r="AN14" s="30"/>
      <c r="AO14" s="30"/>
      <c r="AP14" s="26"/>
      <c r="AQ14" s="26"/>
      <c r="AR14" s="26"/>
      <c r="AS14" s="26"/>
      <c r="AT14" s="26"/>
      <c r="AU14" s="26"/>
      <c r="AV14" s="31"/>
      <c r="AW14" s="31"/>
      <c r="AX14" s="31"/>
      <c r="AY14" s="31"/>
      <c r="AZ14" s="31"/>
    </row>
    <row r="15">
      <c r="A15" s="80" t="s">
        <v>43</v>
      </c>
      <c r="B15" s="41" t="s">
        <v>8033</v>
      </c>
      <c r="C15" s="18" t="s">
        <v>8034</v>
      </c>
      <c r="D15" s="33">
        <v>250.0</v>
      </c>
      <c r="E15" s="42" t="s">
        <v>81</v>
      </c>
      <c r="F15" s="85"/>
      <c r="G15" s="35"/>
      <c r="H15" s="80"/>
      <c r="I15" s="80"/>
      <c r="J15" s="80"/>
      <c r="K15" s="80"/>
      <c r="L15" s="86"/>
      <c r="M15" s="86"/>
      <c r="N15" s="86"/>
      <c r="O15" s="17" t="s">
        <v>68</v>
      </c>
      <c r="P15" s="17" t="s">
        <v>206</v>
      </c>
      <c r="Q15" s="26"/>
      <c r="R15" s="27" t="s">
        <v>215</v>
      </c>
      <c r="S15" s="27"/>
      <c r="T15" s="17"/>
      <c r="U15" s="26">
        <v>35.0</v>
      </c>
      <c r="V15" s="33" t="s">
        <v>8035</v>
      </c>
      <c r="W15" s="26">
        <v>35290.0</v>
      </c>
      <c r="X15" s="26" t="s">
        <v>8036</v>
      </c>
      <c r="Y15" s="26" t="s">
        <v>8037</v>
      </c>
      <c r="Z15" s="33" t="s">
        <v>7096</v>
      </c>
      <c r="AA15" s="26"/>
      <c r="AB15" s="46" t="s">
        <v>8038</v>
      </c>
      <c r="AC15" s="17" t="s">
        <v>8039</v>
      </c>
      <c r="AD15" s="26"/>
      <c r="AE15" s="26"/>
      <c r="AF15" s="26"/>
      <c r="AG15" s="26" t="s">
        <v>8040</v>
      </c>
      <c r="AH15" s="26"/>
      <c r="AI15" s="26"/>
      <c r="AJ15" s="30"/>
      <c r="AK15" s="30"/>
      <c r="AL15" s="30"/>
      <c r="AM15" s="30"/>
      <c r="AN15" s="30"/>
      <c r="AO15" s="30"/>
      <c r="AP15" s="26"/>
      <c r="AQ15" s="26"/>
      <c r="AR15" s="26"/>
      <c r="AS15" s="26"/>
      <c r="AT15" s="26"/>
      <c r="AU15" s="26"/>
      <c r="AV15" s="31"/>
      <c r="AW15" s="31"/>
      <c r="AX15" s="31"/>
      <c r="AY15" s="31"/>
      <c r="AZ15" s="31"/>
    </row>
    <row r="16">
      <c r="A16" s="80" t="s">
        <v>43</v>
      </c>
      <c r="B16" s="41" t="s">
        <v>3773</v>
      </c>
      <c r="C16" s="18" t="s">
        <v>3774</v>
      </c>
      <c r="D16" s="33">
        <v>150.0</v>
      </c>
      <c r="E16" s="42" t="s">
        <v>81</v>
      </c>
      <c r="F16" s="85"/>
      <c r="G16" s="35"/>
      <c r="H16" s="80"/>
      <c r="I16" s="80"/>
      <c r="J16" s="80"/>
      <c r="K16" s="80"/>
      <c r="L16" s="86"/>
      <c r="M16" s="86"/>
      <c r="N16" s="86"/>
      <c r="O16" s="17" t="s">
        <v>68</v>
      </c>
      <c r="P16" s="17" t="s">
        <v>206</v>
      </c>
      <c r="Q16" s="26"/>
      <c r="R16" s="27" t="s">
        <v>215</v>
      </c>
      <c r="S16" s="27"/>
      <c r="T16" s="17"/>
      <c r="U16" s="26">
        <v>35.0</v>
      </c>
      <c r="V16" s="33" t="s">
        <v>3775</v>
      </c>
      <c r="W16" s="26">
        <v>35500.0</v>
      </c>
      <c r="X16" s="26" t="s">
        <v>3776</v>
      </c>
      <c r="Y16" s="26" t="s">
        <v>3777</v>
      </c>
      <c r="Z16" s="33" t="s">
        <v>602</v>
      </c>
      <c r="AA16" s="26"/>
      <c r="AB16" s="46" t="s">
        <v>3778</v>
      </c>
      <c r="AC16" s="17" t="s">
        <v>3779</v>
      </c>
      <c r="AD16" s="26"/>
      <c r="AE16" s="26"/>
      <c r="AF16" s="26"/>
      <c r="AG16" s="26" t="s">
        <v>3780</v>
      </c>
      <c r="AH16" s="26"/>
      <c r="AI16" s="26"/>
      <c r="AJ16" s="30"/>
      <c r="AK16" s="30"/>
      <c r="AL16" s="30"/>
      <c r="AM16" s="30"/>
      <c r="AN16" s="30"/>
      <c r="AO16" s="30"/>
      <c r="AP16" s="26"/>
      <c r="AQ16" s="26"/>
      <c r="AR16" s="26"/>
      <c r="AS16" s="26"/>
      <c r="AT16" s="26"/>
      <c r="AU16" s="26"/>
      <c r="AV16" s="31"/>
      <c r="AW16" s="31"/>
      <c r="AX16" s="31"/>
      <c r="AY16" s="31"/>
      <c r="AZ16" s="31"/>
    </row>
    <row r="17">
      <c r="A17" s="80" t="s">
        <v>43</v>
      </c>
      <c r="B17" s="41" t="s">
        <v>3593</v>
      </c>
      <c r="C17" s="18" t="s">
        <v>3608</v>
      </c>
      <c r="D17" s="33">
        <v>120.0</v>
      </c>
      <c r="E17" s="42" t="s">
        <v>81</v>
      </c>
      <c r="F17" s="85"/>
      <c r="G17" s="35"/>
      <c r="H17" s="80"/>
      <c r="I17" s="80"/>
      <c r="J17" s="80"/>
      <c r="K17" s="80"/>
      <c r="L17" s="86"/>
      <c r="M17" s="86"/>
      <c r="N17" s="86"/>
      <c r="O17" s="17" t="s">
        <v>68</v>
      </c>
      <c r="P17" s="17" t="s">
        <v>206</v>
      </c>
      <c r="Q17" s="26"/>
      <c r="R17" s="27" t="s">
        <v>215</v>
      </c>
      <c r="S17" s="27"/>
      <c r="T17" s="17"/>
      <c r="U17" s="26">
        <v>56.0</v>
      </c>
      <c r="V17" s="33"/>
      <c r="W17" s="26">
        <v>56140.0</v>
      </c>
      <c r="X17" s="26" t="s">
        <v>3609</v>
      </c>
      <c r="Y17" s="26" t="s">
        <v>3610</v>
      </c>
      <c r="Z17" s="33" t="s">
        <v>3611</v>
      </c>
      <c r="AA17" s="26"/>
      <c r="AB17" s="46" t="s">
        <v>3612</v>
      </c>
      <c r="AC17" s="17" t="s">
        <v>3613</v>
      </c>
      <c r="AD17" s="26"/>
      <c r="AE17" s="26"/>
      <c r="AF17" s="26"/>
      <c r="AG17" s="26" t="s">
        <v>3614</v>
      </c>
      <c r="AH17" s="26"/>
      <c r="AI17" s="26"/>
      <c r="AJ17" s="30"/>
      <c r="AK17" s="30"/>
      <c r="AL17" s="30"/>
      <c r="AM17" s="30"/>
      <c r="AN17" s="30"/>
      <c r="AO17" s="30"/>
      <c r="AP17" s="26"/>
      <c r="AQ17" s="26"/>
      <c r="AR17" s="26"/>
      <c r="AS17" s="26"/>
      <c r="AT17" s="26"/>
      <c r="AU17" s="26"/>
      <c r="AV17" s="31"/>
      <c r="AW17" s="31"/>
      <c r="AX17" s="31"/>
      <c r="AY17" s="31"/>
      <c r="AZ17" s="31"/>
    </row>
    <row r="18">
      <c r="A18" s="80" t="s">
        <v>43</v>
      </c>
      <c r="B18" s="41" t="s">
        <v>8285</v>
      </c>
      <c r="C18" s="18" t="s">
        <v>8286</v>
      </c>
      <c r="D18" s="33">
        <v>290.0</v>
      </c>
      <c r="E18" s="42" t="s">
        <v>81</v>
      </c>
      <c r="F18" s="85"/>
      <c r="G18" s="35"/>
      <c r="H18" s="80"/>
      <c r="I18" s="80"/>
      <c r="J18" s="80"/>
      <c r="K18" s="80"/>
      <c r="L18" s="86"/>
      <c r="M18" s="86"/>
      <c r="N18" s="86"/>
      <c r="O18" s="17" t="s">
        <v>68</v>
      </c>
      <c r="P18" s="17" t="s">
        <v>206</v>
      </c>
      <c r="Q18" s="26"/>
      <c r="R18" s="27" t="s">
        <v>215</v>
      </c>
      <c r="S18" s="27"/>
      <c r="T18" s="17"/>
      <c r="U18" s="26">
        <v>35.0</v>
      </c>
      <c r="V18" s="33" t="s">
        <v>8287</v>
      </c>
      <c r="W18" s="26">
        <v>35400.0</v>
      </c>
      <c r="X18" s="26" t="s">
        <v>3604</v>
      </c>
      <c r="Y18" s="26" t="s">
        <v>8288</v>
      </c>
      <c r="Z18" s="33" t="s">
        <v>6834</v>
      </c>
      <c r="AA18" s="26"/>
      <c r="AB18" s="46" t="s">
        <v>8289</v>
      </c>
      <c r="AC18" s="17" t="s">
        <v>8290</v>
      </c>
      <c r="AD18" s="26"/>
      <c r="AE18" s="26"/>
      <c r="AF18" s="26"/>
      <c r="AG18" s="26" t="s">
        <v>8291</v>
      </c>
      <c r="AH18" s="26"/>
      <c r="AI18" s="26"/>
      <c r="AJ18" s="30"/>
      <c r="AK18" s="30"/>
      <c r="AL18" s="30"/>
      <c r="AM18" s="30"/>
      <c r="AN18" s="30"/>
      <c r="AO18" s="30"/>
      <c r="AP18" s="26"/>
      <c r="AQ18" s="26"/>
      <c r="AR18" s="26"/>
      <c r="AS18" s="26"/>
      <c r="AT18" s="26"/>
      <c r="AU18" s="26"/>
      <c r="AV18" s="31"/>
      <c r="AW18" s="31"/>
      <c r="AX18" s="31"/>
      <c r="AY18" s="31"/>
      <c r="AZ18" s="31"/>
    </row>
    <row r="19">
      <c r="A19" s="80" t="s">
        <v>43</v>
      </c>
      <c r="B19" s="41" t="s">
        <v>6410</v>
      </c>
      <c r="C19" s="18" t="s">
        <v>6411</v>
      </c>
      <c r="D19" s="33"/>
      <c r="E19" s="42" t="s">
        <v>81</v>
      </c>
      <c r="F19" s="85"/>
      <c r="G19" s="35"/>
      <c r="H19" s="80"/>
      <c r="I19" s="80"/>
      <c r="J19" s="80"/>
      <c r="K19" s="80"/>
      <c r="L19" s="86"/>
      <c r="M19" s="86"/>
      <c r="N19" s="86"/>
      <c r="O19" s="17" t="s">
        <v>68</v>
      </c>
      <c r="P19" s="17" t="s">
        <v>206</v>
      </c>
      <c r="Q19" s="26"/>
      <c r="R19" s="27" t="s">
        <v>215</v>
      </c>
      <c r="S19" s="27"/>
      <c r="T19" s="17"/>
      <c r="U19" s="26">
        <v>35.0</v>
      </c>
      <c r="V19" s="33" t="s">
        <v>6412</v>
      </c>
      <c r="W19" s="26">
        <v>35370.0</v>
      </c>
      <c r="X19" s="26" t="s">
        <v>6413</v>
      </c>
      <c r="Y19" s="26" t="s">
        <v>6414</v>
      </c>
      <c r="Z19" s="33" t="s">
        <v>500</v>
      </c>
      <c r="AA19" s="26"/>
      <c r="AB19" s="46" t="s">
        <v>6415</v>
      </c>
      <c r="AC19" s="17" t="s">
        <v>6416</v>
      </c>
      <c r="AD19" s="26"/>
      <c r="AE19" s="26"/>
      <c r="AF19" s="26"/>
      <c r="AG19" s="26" t="s">
        <v>6417</v>
      </c>
      <c r="AH19" s="26"/>
      <c r="AI19" s="26"/>
      <c r="AJ19" s="30"/>
      <c r="AK19" s="30"/>
      <c r="AL19" s="30"/>
      <c r="AM19" s="30"/>
      <c r="AN19" s="30"/>
      <c r="AO19" s="30"/>
      <c r="AP19" s="26"/>
      <c r="AQ19" s="26"/>
      <c r="AR19" s="26"/>
      <c r="AS19" s="26"/>
      <c r="AT19" s="26"/>
      <c r="AU19" s="26"/>
      <c r="AV19" s="31"/>
      <c r="AW19" s="31"/>
      <c r="AX19" s="31"/>
      <c r="AY19" s="31"/>
      <c r="AZ19" s="31"/>
    </row>
  </sheetData>
  <dataValidations>
    <dataValidation type="list" allowBlank="1" showErrorMessage="1" sqref="E2:E3">
      <formula1>"En cours,En prospect,Refus,Reprise de contact,Signée,Signée sans convention,Pas d'intérêt,stop,signée/stop,À prospecter ,en cours de signature,Stand by ,Signé nouveau process"</formula1>
    </dataValidation>
    <dataValidation type="list" allowBlank="1" showErrorMessage="1" sqref="R2:R3">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Olivier,BOUCHER Anthony,ADV"</formula1>
    </dataValidation>
    <dataValidation type="list" allowBlank="1" showErrorMessage="1" sqref="O2:O3">
      <formula1>"CSE,Associations,Partenariats annulés,Syndicats,Entreprise"</formula1>
    </dataValidation>
    <dataValidation type="list" allowBlank="1" showErrorMessage="1" sqref="E4:E19">
      <formula1>"En cours,En prospect,Refus,Reprise de contact,Signée,Signée sans convention,Pas d'intérêt,stop,signée/stop,À prospecter ,en cours de signature,Signé nouveau process,Stand by"</formula1>
    </dataValidation>
    <dataValidation type="list" allowBlank="1" showErrorMessage="1" sqref="O4:O19">
      <formula1>"CSE,AssociationsClubs,Partenariats annulés,Syndicats,Entreprise"</formula1>
    </dataValidation>
    <dataValidation type="list" allowBlank="1" showErrorMessage="1" sqref="P2:P3">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2026,Salon CSE Rennes 2026,Salon CSE Tours 2026"</formula1>
    </dataValidation>
    <dataValidation type="list" allowBlank="1" showErrorMessage="1" sqref="A2:A19">
      <formula1>"AOPIA,LIKEFORMATION ,CONTACTYS,LFS"</formula1>
    </dataValidation>
    <dataValidation type="list" allowBlank="1" showErrorMessage="1" sqref="P4:P19">
      <formula1>"Bordeaux 2025,Nantes 2025,Bordeaux 2024,Nancy 2024,Salon CSE,La Rochelle 2025,Metz 2025,Nantes 2024,Nancy 2025,Poitiers 2025,Metz 2026,Tombol Salon Metz 2026,Bordeaux 2026,Rennes 2026"</formula1>
    </dataValidation>
    <dataValidation type="list" allowBlank="1" showErrorMessage="1" sqref="R4:R19">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Olivier,BOUCHER Anthony,ADV,PRESTAT Sté"&amp;"phanie"</formula1>
    </dataValidation>
  </dataValidations>
  <drawing r:id="rId1"/>
  <tableParts count="5">
    <tablePart r:id="rId7"/>
    <tablePart r:id="rId8"/>
    <tablePart r:id="rId9"/>
    <tablePart r:id="rId10"/>
    <tablePart r:id="rId11"/>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8.38"/>
    <col customWidth="1" min="3" max="3" width="36.88"/>
    <col customWidth="1" min="4" max="4" width="10.88"/>
    <col customWidth="1" min="5" max="5" width="17.5"/>
    <col customWidth="1" min="6" max="6" width="10.25"/>
    <col customWidth="1" min="8" max="15" width="14.5"/>
    <col customWidth="1" min="16" max="16" width="29.5"/>
    <col customWidth="1" min="17" max="17" width="21.25"/>
    <col customWidth="1" min="18" max="18" width="20.13"/>
    <col customWidth="1" min="19" max="19" width="21.0"/>
    <col customWidth="1" min="22" max="22" width="26.75"/>
    <col customWidth="1" min="24" max="24" width="28.38"/>
    <col customWidth="1" min="25" max="25" width="22.25"/>
    <col customWidth="1" min="27" max="27" width="21.0"/>
    <col customWidth="1" min="28" max="28" width="42.38"/>
    <col customWidth="1" min="29" max="29" width="26.5"/>
    <col customWidth="1" min="30" max="30" width="17.38"/>
    <col customWidth="1" min="33" max="33" width="14.63"/>
    <col customWidth="1" min="37" max="37" width="9.75"/>
    <col customWidth="1" min="38" max="38" width="9.13"/>
    <col customWidth="1" min="39" max="39" width="12.25"/>
    <col customWidth="1" min="42" max="42" width="44.13"/>
    <col customWidth="1" min="43" max="43" width="55.0"/>
  </cols>
  <sheetData>
    <row r="1" ht="48.0" customHeight="1">
      <c r="A1" s="375" t="s">
        <v>0</v>
      </c>
      <c r="B1" s="376" t="s">
        <v>1</v>
      </c>
      <c r="C1" s="375" t="s">
        <v>2</v>
      </c>
      <c r="D1" s="375" t="s">
        <v>3</v>
      </c>
      <c r="E1" s="375" t="s">
        <v>4</v>
      </c>
      <c r="F1" s="375" t="s">
        <v>5</v>
      </c>
      <c r="G1" s="377" t="s">
        <v>6</v>
      </c>
      <c r="H1" s="5" t="s">
        <v>7</v>
      </c>
      <c r="I1" s="5" t="s">
        <v>8</v>
      </c>
      <c r="J1" s="5" t="s">
        <v>9</v>
      </c>
      <c r="K1" s="5" t="s">
        <v>10</v>
      </c>
      <c r="L1" s="5" t="s">
        <v>11</v>
      </c>
      <c r="M1" s="5" t="s">
        <v>12</v>
      </c>
      <c r="N1" s="5" t="s">
        <v>13</v>
      </c>
      <c r="O1" s="375" t="s">
        <v>14</v>
      </c>
      <c r="P1" s="375" t="s">
        <v>15</v>
      </c>
      <c r="Q1" s="375" t="s">
        <v>16</v>
      </c>
      <c r="R1" s="378" t="s">
        <v>10432</v>
      </c>
      <c r="S1" s="378" t="s">
        <v>10433</v>
      </c>
      <c r="T1" s="375" t="s">
        <v>19</v>
      </c>
      <c r="U1" s="379" t="s">
        <v>20</v>
      </c>
      <c r="V1" s="375" t="s">
        <v>21</v>
      </c>
      <c r="W1" s="375" t="s">
        <v>22</v>
      </c>
      <c r="X1" s="375" t="s">
        <v>23</v>
      </c>
      <c r="Y1" s="375" t="s">
        <v>24</v>
      </c>
      <c r="Z1" s="375" t="s">
        <v>25</v>
      </c>
      <c r="AA1" s="375" t="s">
        <v>26</v>
      </c>
      <c r="AB1" s="380" t="s">
        <v>27</v>
      </c>
      <c r="AC1" s="375" t="s">
        <v>28</v>
      </c>
      <c r="AD1" s="375" t="s">
        <v>29</v>
      </c>
      <c r="AE1" s="375" t="s">
        <v>30</v>
      </c>
      <c r="AF1" s="375" t="s">
        <v>31</v>
      </c>
      <c r="AG1" s="375" t="s">
        <v>32</v>
      </c>
      <c r="AH1" s="381" t="s">
        <v>33</v>
      </c>
      <c r="AI1" s="381" t="s">
        <v>34</v>
      </c>
      <c r="AJ1" s="382" t="s">
        <v>35</v>
      </c>
      <c r="AK1" s="382" t="s">
        <v>36</v>
      </c>
      <c r="AL1" s="382" t="s">
        <v>37</v>
      </c>
      <c r="AM1" s="382" t="s">
        <v>38</v>
      </c>
      <c r="AN1" s="382" t="s">
        <v>39</v>
      </c>
      <c r="AO1" s="382" t="s">
        <v>40</v>
      </c>
      <c r="AP1" s="383" t="s">
        <v>41</v>
      </c>
      <c r="AQ1" s="13" t="s">
        <v>42</v>
      </c>
      <c r="AR1" s="14"/>
      <c r="AS1" s="14"/>
      <c r="AT1" s="14"/>
      <c r="AU1" s="14"/>
      <c r="AV1" s="14"/>
      <c r="AW1" s="14"/>
      <c r="AX1" s="14"/>
      <c r="AY1" s="14"/>
      <c r="AZ1" s="14"/>
      <c r="BA1" s="14"/>
      <c r="BB1" s="14"/>
      <c r="BC1" s="14"/>
      <c r="BD1" s="14"/>
      <c r="BE1" s="14"/>
      <c r="BF1" s="14"/>
      <c r="BG1" s="14"/>
      <c r="BH1" s="14"/>
    </row>
    <row r="2">
      <c r="A2" s="32" t="s">
        <v>43</v>
      </c>
      <c r="B2" s="41" t="s">
        <v>165</v>
      </c>
      <c r="C2" s="18" t="s">
        <v>166</v>
      </c>
      <c r="D2" s="33">
        <v>200.0</v>
      </c>
      <c r="E2" s="42" t="s">
        <v>67</v>
      </c>
      <c r="F2" s="43">
        <v>2022.0</v>
      </c>
      <c r="G2" s="44">
        <v>44687.0</v>
      </c>
      <c r="H2" s="91">
        <v>0.0</v>
      </c>
      <c r="I2" s="391" t="s">
        <v>47</v>
      </c>
      <c r="J2" s="92">
        <v>0.0</v>
      </c>
      <c r="K2" s="91">
        <v>0.0</v>
      </c>
      <c r="L2" s="392" t="s">
        <v>47</v>
      </c>
      <c r="M2" s="75">
        <v>0.0</v>
      </c>
      <c r="N2" s="75">
        <v>0.0</v>
      </c>
      <c r="O2" s="25" t="s">
        <v>68</v>
      </c>
      <c r="P2" s="25"/>
      <c r="Q2" s="25"/>
      <c r="R2" s="106" t="s">
        <v>4373</v>
      </c>
      <c r="S2" s="106" t="s">
        <v>10434</v>
      </c>
      <c r="T2" s="25" t="s">
        <v>168</v>
      </c>
      <c r="U2" s="25">
        <v>79.0</v>
      </c>
      <c r="V2" s="45" t="s">
        <v>169</v>
      </c>
      <c r="W2" s="25">
        <v>79200.0</v>
      </c>
      <c r="X2" s="25" t="s">
        <v>170</v>
      </c>
      <c r="Y2" s="25" t="s">
        <v>171</v>
      </c>
      <c r="Z2" s="45" t="s">
        <v>172</v>
      </c>
      <c r="AA2" s="25" t="s">
        <v>161</v>
      </c>
      <c r="AB2" s="46" t="s">
        <v>173</v>
      </c>
      <c r="AC2" s="26" t="s">
        <v>47</v>
      </c>
      <c r="AD2" s="25" t="s">
        <v>174</v>
      </c>
      <c r="AE2" s="25"/>
      <c r="AF2" s="25"/>
      <c r="AG2" s="26" t="s">
        <v>78</v>
      </c>
      <c r="AH2" s="26" t="s">
        <v>79</v>
      </c>
      <c r="AI2" s="25" t="s">
        <v>47</v>
      </c>
      <c r="AJ2" s="47">
        <v>95.0</v>
      </c>
      <c r="AK2" s="47">
        <v>20.0</v>
      </c>
      <c r="AL2" s="47">
        <f>AJ2-AK2</f>
        <v>75</v>
      </c>
      <c r="AM2" s="47">
        <v>0.0</v>
      </c>
      <c r="AN2" s="47">
        <f>AL2-AM2</f>
        <v>75</v>
      </c>
      <c r="AO2" s="47">
        <f>AN2</f>
        <v>75</v>
      </c>
      <c r="AP2" s="25"/>
      <c r="AQ2" s="25"/>
      <c r="AR2" s="48"/>
      <c r="AS2" s="48"/>
      <c r="AT2" s="48"/>
      <c r="AU2" s="48"/>
      <c r="AV2" s="48"/>
      <c r="AW2" s="48"/>
      <c r="AX2" s="48"/>
      <c r="AY2" s="48"/>
      <c r="AZ2" s="48"/>
      <c r="BA2" s="48"/>
      <c r="BB2" s="48"/>
      <c r="BC2" s="48"/>
      <c r="BD2" s="48"/>
      <c r="BE2" s="48"/>
      <c r="BF2" s="48"/>
      <c r="BG2" s="48"/>
      <c r="BH2" s="48"/>
    </row>
    <row r="3">
      <c r="A3" s="60" t="s">
        <v>43</v>
      </c>
      <c r="B3" s="41" t="s">
        <v>495</v>
      </c>
      <c r="C3" s="26" t="s">
        <v>496</v>
      </c>
      <c r="D3" s="33" t="s">
        <v>296</v>
      </c>
      <c r="E3" s="26" t="s">
        <v>81</v>
      </c>
      <c r="F3" s="34"/>
      <c r="G3" s="44"/>
      <c r="H3" s="60"/>
      <c r="I3" s="60"/>
      <c r="J3" s="60"/>
      <c r="K3" s="60"/>
      <c r="L3" s="64"/>
      <c r="M3" s="64"/>
      <c r="N3" s="64"/>
      <c r="O3" s="26" t="s">
        <v>68</v>
      </c>
      <c r="P3" s="26" t="s">
        <v>497</v>
      </c>
      <c r="Q3" s="26"/>
      <c r="R3" s="106" t="s">
        <v>4373</v>
      </c>
      <c r="S3" s="106" t="s">
        <v>10434</v>
      </c>
      <c r="T3" s="26"/>
      <c r="U3" s="26"/>
      <c r="V3" s="26" t="s">
        <v>498</v>
      </c>
      <c r="W3" s="26">
        <v>79200.0</v>
      </c>
      <c r="X3" s="26" t="s">
        <v>170</v>
      </c>
      <c r="Y3" s="26" t="s">
        <v>499</v>
      </c>
      <c r="Z3" s="26" t="s">
        <v>500</v>
      </c>
      <c r="AA3" s="26" t="s">
        <v>182</v>
      </c>
      <c r="AB3" s="26"/>
      <c r="AC3" s="26" t="s">
        <v>501</v>
      </c>
      <c r="AD3" s="26"/>
      <c r="AE3" s="26"/>
      <c r="AF3" s="26" t="s">
        <v>502</v>
      </c>
      <c r="AG3" s="26"/>
      <c r="AH3" s="26"/>
      <c r="AI3" s="26"/>
      <c r="AJ3" s="26"/>
      <c r="AK3" s="30"/>
      <c r="AL3" s="30"/>
      <c r="AM3" s="30"/>
      <c r="AN3" s="30"/>
      <c r="AO3" s="30"/>
      <c r="AP3" s="30"/>
      <c r="AQ3" s="26"/>
      <c r="AR3" s="31"/>
      <c r="AS3" s="31"/>
      <c r="AT3" s="31"/>
      <c r="AU3" s="31"/>
      <c r="AV3" s="31"/>
      <c r="AW3" s="31"/>
      <c r="AX3" s="31"/>
      <c r="AY3" s="31"/>
      <c r="AZ3" s="31"/>
      <c r="BA3" s="31"/>
      <c r="BB3" s="31"/>
      <c r="BC3" s="31"/>
      <c r="BD3" s="31"/>
      <c r="BE3" s="31"/>
      <c r="BF3" s="31"/>
      <c r="BG3" s="31"/>
      <c r="BH3" s="31"/>
    </row>
    <row r="4">
      <c r="A4" s="32" t="s">
        <v>43</v>
      </c>
      <c r="B4" s="41" t="s">
        <v>506</v>
      </c>
      <c r="C4" s="18" t="s">
        <v>507</v>
      </c>
      <c r="D4" s="33">
        <v>100.0</v>
      </c>
      <c r="E4" s="53" t="s">
        <v>81</v>
      </c>
      <c r="F4" s="34"/>
      <c r="G4" s="35"/>
      <c r="H4" s="15"/>
      <c r="I4" s="15"/>
      <c r="J4" s="15"/>
      <c r="K4" s="15"/>
      <c r="L4" s="23"/>
      <c r="M4" s="23"/>
      <c r="N4" s="23"/>
      <c r="O4" s="24" t="s">
        <v>68</v>
      </c>
      <c r="P4" s="24" t="s">
        <v>488</v>
      </c>
      <c r="Q4" s="26"/>
      <c r="R4" s="106" t="s">
        <v>4373</v>
      </c>
      <c r="S4" s="106" t="s">
        <v>10434</v>
      </c>
      <c r="T4" s="25" t="s">
        <v>168</v>
      </c>
      <c r="U4" s="17">
        <v>79.0</v>
      </c>
      <c r="V4" s="18" t="s">
        <v>508</v>
      </c>
      <c r="W4" s="17">
        <v>79160.0</v>
      </c>
      <c r="X4" s="17" t="s">
        <v>509</v>
      </c>
      <c r="Y4" s="26" t="s">
        <v>510</v>
      </c>
      <c r="Z4" s="33" t="s">
        <v>511</v>
      </c>
      <c r="AA4" s="26" t="s">
        <v>512</v>
      </c>
      <c r="AB4" s="46" t="s">
        <v>513</v>
      </c>
      <c r="AC4" s="26" t="s">
        <v>514</v>
      </c>
      <c r="AD4" s="26"/>
      <c r="AE4" s="26"/>
      <c r="AF4" s="26"/>
      <c r="AG4" s="26"/>
      <c r="AH4" s="26"/>
      <c r="AI4" s="26"/>
      <c r="AJ4" s="30"/>
      <c r="AK4" s="30"/>
      <c r="AL4" s="30"/>
      <c r="AM4" s="30"/>
      <c r="AN4" s="30"/>
      <c r="AO4" s="30"/>
      <c r="AP4" s="26"/>
      <c r="AQ4" s="26"/>
      <c r="AR4" s="31"/>
      <c r="AS4" s="31"/>
      <c r="AT4" s="31"/>
      <c r="AU4" s="31"/>
      <c r="AV4" s="31"/>
      <c r="AW4" s="31"/>
      <c r="AX4" s="31"/>
      <c r="AY4" s="31"/>
      <c r="AZ4" s="31"/>
      <c r="BA4" s="31"/>
      <c r="BB4" s="31"/>
      <c r="BC4" s="31"/>
      <c r="BD4" s="31"/>
      <c r="BE4" s="31"/>
      <c r="BF4" s="31"/>
      <c r="BG4" s="31"/>
      <c r="BH4" s="31"/>
    </row>
    <row r="5">
      <c r="A5" s="32" t="s">
        <v>43</v>
      </c>
      <c r="B5" s="41" t="s">
        <v>696</v>
      </c>
      <c r="C5" s="18" t="s">
        <v>10435</v>
      </c>
      <c r="D5" s="33"/>
      <c r="E5" s="53" t="s">
        <v>103</v>
      </c>
      <c r="F5" s="54"/>
      <c r="G5" s="44"/>
      <c r="H5" s="32"/>
      <c r="I5" s="32"/>
      <c r="J5" s="32"/>
      <c r="K5" s="32"/>
      <c r="L5" s="50"/>
      <c r="M5" s="50"/>
      <c r="N5" s="50"/>
      <c r="O5" s="25" t="s">
        <v>68</v>
      </c>
      <c r="P5" s="25"/>
      <c r="Q5" s="25"/>
      <c r="R5" s="106" t="s">
        <v>4373</v>
      </c>
      <c r="S5" s="106" t="s">
        <v>10434</v>
      </c>
      <c r="T5" s="25" t="s">
        <v>168</v>
      </c>
      <c r="U5" s="137">
        <v>79.0</v>
      </c>
      <c r="V5" s="45" t="s">
        <v>698</v>
      </c>
      <c r="W5" s="25">
        <v>17230.0</v>
      </c>
      <c r="X5" s="25" t="s">
        <v>699</v>
      </c>
      <c r="Y5" s="25" t="s">
        <v>700</v>
      </c>
      <c r="Z5" s="45" t="s">
        <v>701</v>
      </c>
      <c r="AA5" s="25" t="s">
        <v>702</v>
      </c>
      <c r="AB5" s="46"/>
      <c r="AC5" s="26"/>
      <c r="AD5" s="25"/>
      <c r="AE5" s="25"/>
      <c r="AF5" s="25"/>
      <c r="AG5" s="25" t="s">
        <v>78</v>
      </c>
      <c r="AH5" s="25"/>
      <c r="AI5" s="25"/>
      <c r="AJ5" s="47"/>
      <c r="AK5" s="47"/>
      <c r="AL5" s="47"/>
      <c r="AM5" s="47"/>
      <c r="AN5" s="47"/>
      <c r="AO5" s="47"/>
      <c r="AP5" s="25"/>
      <c r="AQ5" s="25"/>
      <c r="AR5" s="48"/>
      <c r="AS5" s="48"/>
      <c r="AT5" s="48"/>
      <c r="AU5" s="48"/>
      <c r="AV5" s="48"/>
      <c r="AW5" s="48"/>
      <c r="AX5" s="48"/>
      <c r="AY5" s="48"/>
      <c r="AZ5" s="48"/>
      <c r="BA5" s="48"/>
      <c r="BB5" s="48"/>
      <c r="BC5" s="48"/>
      <c r="BD5" s="48"/>
      <c r="BE5" s="48"/>
      <c r="BF5" s="48"/>
      <c r="BG5" s="48"/>
      <c r="BH5" s="48"/>
    </row>
    <row r="6">
      <c r="A6" s="60" t="s">
        <v>43</v>
      </c>
      <c r="B6" s="41" t="s">
        <v>712</v>
      </c>
      <c r="C6" s="26"/>
      <c r="D6" s="61" t="s">
        <v>713</v>
      </c>
      <c r="E6" s="26" t="s">
        <v>81</v>
      </c>
      <c r="F6" s="26"/>
      <c r="G6" s="35"/>
      <c r="H6" s="60"/>
      <c r="I6" s="60"/>
      <c r="J6" s="60"/>
      <c r="K6" s="60"/>
      <c r="L6" s="64"/>
      <c r="M6" s="64"/>
      <c r="N6" s="64"/>
      <c r="O6" s="26" t="s">
        <v>68</v>
      </c>
      <c r="P6" s="17" t="s">
        <v>714</v>
      </c>
      <c r="Q6" s="26"/>
      <c r="R6" s="106" t="s">
        <v>4373</v>
      </c>
      <c r="S6" s="106" t="s">
        <v>10434</v>
      </c>
      <c r="T6" s="26" t="s">
        <v>168</v>
      </c>
      <c r="U6" s="26"/>
      <c r="V6" s="26"/>
      <c r="W6" s="26"/>
      <c r="X6" s="26"/>
      <c r="Y6" s="26" t="s">
        <v>715</v>
      </c>
      <c r="Z6" s="26"/>
      <c r="AA6" s="26" t="s">
        <v>716</v>
      </c>
      <c r="AB6" s="26" t="s">
        <v>717</v>
      </c>
      <c r="AC6" s="26" t="s">
        <v>718</v>
      </c>
      <c r="AD6" s="26"/>
      <c r="AE6" s="26"/>
      <c r="AF6" s="26" t="s">
        <v>719</v>
      </c>
      <c r="AG6" s="26"/>
      <c r="AH6" s="26"/>
      <c r="AI6" s="26"/>
      <c r="AJ6" s="26"/>
      <c r="AK6" s="30"/>
      <c r="AL6" s="30"/>
      <c r="AM6" s="30"/>
      <c r="AN6" s="30"/>
      <c r="AO6" s="30"/>
      <c r="AP6" s="30"/>
      <c r="AQ6" s="26"/>
      <c r="AR6" s="31"/>
      <c r="AS6" s="31"/>
      <c r="AT6" s="31"/>
      <c r="AU6" s="31"/>
      <c r="AV6" s="31"/>
      <c r="AW6" s="31"/>
      <c r="AX6" s="31"/>
      <c r="AY6" s="31"/>
      <c r="AZ6" s="31"/>
      <c r="BA6" s="31"/>
      <c r="BB6" s="31"/>
      <c r="BC6" s="31"/>
      <c r="BD6" s="31"/>
      <c r="BE6" s="31"/>
      <c r="BF6" s="31"/>
      <c r="BG6" s="31"/>
      <c r="BH6" s="31"/>
    </row>
    <row r="7">
      <c r="A7" s="80" t="s">
        <v>43</v>
      </c>
      <c r="B7" s="41" t="s">
        <v>731</v>
      </c>
      <c r="C7" s="18"/>
      <c r="D7" s="33"/>
      <c r="E7" s="42" t="s">
        <v>586</v>
      </c>
      <c r="F7" s="34"/>
      <c r="G7" s="35"/>
      <c r="H7" s="60"/>
      <c r="I7" s="60"/>
      <c r="J7" s="60"/>
      <c r="K7" s="60"/>
      <c r="L7" s="64"/>
      <c r="M7" s="64"/>
      <c r="N7" s="64"/>
      <c r="O7" s="26"/>
      <c r="P7" s="26" t="s">
        <v>587</v>
      </c>
      <c r="Q7" s="26"/>
      <c r="R7" s="106" t="s">
        <v>4373</v>
      </c>
      <c r="S7" s="106" t="s">
        <v>10434</v>
      </c>
      <c r="T7" s="25" t="s">
        <v>168</v>
      </c>
      <c r="U7" s="26"/>
      <c r="V7" s="33"/>
      <c r="W7" s="26"/>
      <c r="X7" s="26"/>
      <c r="Y7" s="26" t="s">
        <v>732</v>
      </c>
      <c r="Z7" s="33" t="s">
        <v>733</v>
      </c>
      <c r="AA7" s="26"/>
      <c r="AB7" s="46" t="s">
        <v>734</v>
      </c>
      <c r="AC7" s="26" t="s">
        <v>735</v>
      </c>
      <c r="AD7" s="26"/>
      <c r="AE7" s="26"/>
      <c r="AF7" s="26"/>
      <c r="AG7" s="26"/>
      <c r="AH7" s="26"/>
      <c r="AI7" s="26"/>
      <c r="AJ7" s="30"/>
      <c r="AK7" s="30"/>
      <c r="AL7" s="30"/>
      <c r="AM7" s="30"/>
      <c r="AN7" s="30"/>
      <c r="AO7" s="30"/>
      <c r="AP7" s="26"/>
      <c r="AQ7" s="26"/>
      <c r="AR7" s="31"/>
      <c r="AS7" s="31"/>
      <c r="AT7" s="31"/>
      <c r="AU7" s="31"/>
      <c r="AV7" s="31"/>
      <c r="AW7" s="31"/>
      <c r="AX7" s="31"/>
      <c r="AY7" s="31"/>
      <c r="AZ7" s="31"/>
      <c r="BA7" s="31"/>
      <c r="BB7" s="31"/>
      <c r="BC7" s="31"/>
      <c r="BD7" s="31"/>
      <c r="BE7" s="31"/>
      <c r="BF7" s="31"/>
      <c r="BG7" s="31"/>
      <c r="BH7" s="31"/>
    </row>
    <row r="8">
      <c r="A8" s="60" t="s">
        <v>43</v>
      </c>
      <c r="B8" s="41" t="s">
        <v>745</v>
      </c>
      <c r="C8" s="26"/>
      <c r="D8" s="61">
        <v>600.0</v>
      </c>
      <c r="E8" s="26" t="s">
        <v>81</v>
      </c>
      <c r="F8" s="26"/>
      <c r="G8" s="35"/>
      <c r="H8" s="60"/>
      <c r="I8" s="60"/>
      <c r="J8" s="60"/>
      <c r="K8" s="60"/>
      <c r="L8" s="64"/>
      <c r="M8" s="64"/>
      <c r="N8" s="64"/>
      <c r="O8" s="26" t="s">
        <v>68</v>
      </c>
      <c r="P8" s="17" t="s">
        <v>714</v>
      </c>
      <c r="Q8" s="26"/>
      <c r="R8" s="106" t="s">
        <v>4373</v>
      </c>
      <c r="S8" s="106" t="s">
        <v>10434</v>
      </c>
      <c r="T8" s="26" t="s">
        <v>168</v>
      </c>
      <c r="U8" s="26"/>
      <c r="V8" s="26" t="s">
        <v>746</v>
      </c>
      <c r="W8" s="26"/>
      <c r="X8" s="26"/>
      <c r="Y8" s="26" t="s">
        <v>747</v>
      </c>
      <c r="Z8" s="26" t="s">
        <v>256</v>
      </c>
      <c r="AA8" s="26" t="s">
        <v>748</v>
      </c>
      <c r="AB8" s="26"/>
      <c r="AC8" s="26" t="s">
        <v>749</v>
      </c>
      <c r="AD8" s="26"/>
      <c r="AE8" s="26"/>
      <c r="AF8" s="26" t="s">
        <v>750</v>
      </c>
      <c r="AG8" s="26"/>
      <c r="AH8" s="26"/>
      <c r="AI8" s="26"/>
      <c r="AJ8" s="26"/>
      <c r="AK8" s="30"/>
      <c r="AL8" s="30"/>
      <c r="AM8" s="30"/>
      <c r="AN8" s="30"/>
      <c r="AO8" s="30"/>
      <c r="AP8" s="30"/>
      <c r="AQ8" s="26"/>
      <c r="AR8" s="31"/>
      <c r="AS8" s="31"/>
      <c r="AT8" s="31"/>
      <c r="AU8" s="31"/>
      <c r="AV8" s="31"/>
      <c r="AW8" s="31"/>
      <c r="AX8" s="31"/>
      <c r="AY8" s="31"/>
      <c r="AZ8" s="31"/>
      <c r="BA8" s="31"/>
      <c r="BB8" s="31"/>
      <c r="BC8" s="31"/>
      <c r="BD8" s="31"/>
      <c r="BE8" s="31"/>
      <c r="BF8" s="31"/>
      <c r="BG8" s="31"/>
      <c r="BH8" s="31"/>
    </row>
    <row r="9">
      <c r="A9" s="80" t="s">
        <v>43</v>
      </c>
      <c r="B9" s="16" t="s">
        <v>1446</v>
      </c>
      <c r="C9" s="18"/>
      <c r="D9" s="33"/>
      <c r="E9" s="42" t="s">
        <v>586</v>
      </c>
      <c r="F9" s="34"/>
      <c r="G9" s="35"/>
      <c r="H9" s="60"/>
      <c r="I9" s="60"/>
      <c r="J9" s="60"/>
      <c r="K9" s="60"/>
      <c r="L9" s="64"/>
      <c r="M9" s="64"/>
      <c r="N9" s="64"/>
      <c r="O9" s="26"/>
      <c r="P9" s="26" t="s">
        <v>587</v>
      </c>
      <c r="Q9" s="26"/>
      <c r="R9" s="106" t="s">
        <v>4373</v>
      </c>
      <c r="S9" s="106" t="s">
        <v>10434</v>
      </c>
      <c r="T9" s="25" t="s">
        <v>168</v>
      </c>
      <c r="U9" s="26"/>
      <c r="V9" s="33"/>
      <c r="W9" s="26"/>
      <c r="X9" s="26"/>
      <c r="Y9" s="26" t="s">
        <v>1447</v>
      </c>
      <c r="Z9" s="33" t="s">
        <v>1448</v>
      </c>
      <c r="AA9" s="26"/>
      <c r="AB9" s="46" t="s">
        <v>1449</v>
      </c>
      <c r="AC9" s="26" t="s">
        <v>1450</v>
      </c>
      <c r="AD9" s="26"/>
      <c r="AE9" s="26"/>
      <c r="AF9" s="26"/>
      <c r="AG9" s="26"/>
      <c r="AH9" s="26"/>
      <c r="AI9" s="26"/>
      <c r="AJ9" s="30"/>
      <c r="AK9" s="30"/>
      <c r="AL9" s="30"/>
      <c r="AM9" s="30"/>
      <c r="AN9" s="30"/>
      <c r="AO9" s="30"/>
      <c r="AP9" s="26"/>
      <c r="AQ9" s="26"/>
      <c r="AR9" s="31"/>
      <c r="AS9" s="31"/>
      <c r="AT9" s="31"/>
      <c r="AU9" s="31"/>
      <c r="AV9" s="31"/>
      <c r="AW9" s="31"/>
      <c r="AX9" s="31"/>
      <c r="AY9" s="31"/>
      <c r="AZ9" s="31"/>
      <c r="BA9" s="31"/>
      <c r="BB9" s="31"/>
      <c r="BC9" s="31"/>
      <c r="BD9" s="31"/>
      <c r="BE9" s="31"/>
      <c r="BF9" s="31"/>
      <c r="BG9" s="31"/>
      <c r="BH9" s="31"/>
    </row>
    <row r="10">
      <c r="A10" s="32" t="s">
        <v>43</v>
      </c>
      <c r="B10" s="41" t="s">
        <v>1568</v>
      </c>
      <c r="C10" s="18" t="s">
        <v>1569</v>
      </c>
      <c r="D10" s="33" t="s">
        <v>47</v>
      </c>
      <c r="E10" s="42" t="s">
        <v>67</v>
      </c>
      <c r="F10" s="19">
        <v>2021.0</v>
      </c>
      <c r="G10" s="44">
        <v>44521.0</v>
      </c>
      <c r="H10" s="91">
        <v>0.0</v>
      </c>
      <c r="I10" s="391">
        <v>46091.0</v>
      </c>
      <c r="J10" s="92">
        <v>0.0</v>
      </c>
      <c r="K10" s="91">
        <v>1.0</v>
      </c>
      <c r="L10" s="392" t="s">
        <v>47</v>
      </c>
      <c r="M10" s="75">
        <v>0.0</v>
      </c>
      <c r="N10" s="75"/>
      <c r="O10" s="25" t="s">
        <v>68</v>
      </c>
      <c r="P10" s="25"/>
      <c r="Q10" s="25"/>
      <c r="R10" s="106" t="s">
        <v>4373</v>
      </c>
      <c r="S10" s="106" t="s">
        <v>10434</v>
      </c>
      <c r="T10" s="25" t="s">
        <v>168</v>
      </c>
      <c r="U10" s="25">
        <v>79.0</v>
      </c>
      <c r="V10" s="33" t="s">
        <v>1570</v>
      </c>
      <c r="W10" s="26">
        <v>79310.0</v>
      </c>
      <c r="X10" s="26" t="s">
        <v>1571</v>
      </c>
      <c r="Y10" s="25" t="s">
        <v>1572</v>
      </c>
      <c r="Z10" s="45" t="s">
        <v>1573</v>
      </c>
      <c r="AA10" s="25" t="s">
        <v>55</v>
      </c>
      <c r="AB10" s="46" t="s">
        <v>1574</v>
      </c>
      <c r="AC10" s="26"/>
      <c r="AD10" s="25" t="s">
        <v>1575</v>
      </c>
      <c r="AE10" s="25"/>
      <c r="AF10" s="25"/>
      <c r="AG10" s="26" t="s">
        <v>78</v>
      </c>
      <c r="AH10" s="26" t="s">
        <v>79</v>
      </c>
      <c r="AI10" s="25" t="s">
        <v>47</v>
      </c>
      <c r="AJ10" s="47">
        <v>95.0</v>
      </c>
      <c r="AK10" s="170">
        <v>20.0</v>
      </c>
      <c r="AL10" s="170">
        <f t="shared" ref="AL10:AL11" si="1">AJ10-AK10</f>
        <v>75</v>
      </c>
      <c r="AM10" s="170">
        <v>25.0</v>
      </c>
      <c r="AN10" s="170">
        <f t="shared" ref="AN10:AN11" si="2">AL10-AM10</f>
        <v>50</v>
      </c>
      <c r="AO10" s="47">
        <f t="shared" ref="AO10:AO11" si="3">AN10</f>
        <v>50</v>
      </c>
      <c r="AP10" s="25"/>
      <c r="AQ10" s="25"/>
      <c r="AR10" s="48"/>
      <c r="AS10" s="48"/>
      <c r="AT10" s="48"/>
      <c r="AU10" s="48"/>
      <c r="AV10" s="48"/>
      <c r="AW10" s="48"/>
      <c r="AX10" s="48"/>
      <c r="AY10" s="48"/>
      <c r="AZ10" s="48"/>
      <c r="BA10" s="48"/>
      <c r="BB10" s="48"/>
      <c r="BC10" s="48"/>
      <c r="BD10" s="48"/>
      <c r="BE10" s="48"/>
      <c r="BF10" s="48"/>
      <c r="BG10" s="48"/>
      <c r="BH10" s="48"/>
    </row>
    <row r="11">
      <c r="A11" s="32" t="s">
        <v>43</v>
      </c>
      <c r="B11" s="41" t="s">
        <v>1800</v>
      </c>
      <c r="C11" s="18" t="s">
        <v>1801</v>
      </c>
      <c r="D11" s="33">
        <v>1800.0</v>
      </c>
      <c r="E11" s="42" t="s">
        <v>67</v>
      </c>
      <c r="F11" s="43">
        <v>2020.0</v>
      </c>
      <c r="G11" s="44">
        <v>44134.0</v>
      </c>
      <c r="H11" s="101">
        <v>3.0</v>
      </c>
      <c r="I11" s="391" t="s">
        <v>47</v>
      </c>
      <c r="J11" s="100">
        <v>3.0</v>
      </c>
      <c r="K11" s="91">
        <v>2.0</v>
      </c>
      <c r="L11" s="392" t="s">
        <v>47</v>
      </c>
      <c r="M11" s="75">
        <v>0.0</v>
      </c>
      <c r="N11" s="75">
        <v>0.0</v>
      </c>
      <c r="O11" s="25" t="s">
        <v>68</v>
      </c>
      <c r="P11" s="25"/>
      <c r="Q11" s="25"/>
      <c r="R11" s="106" t="s">
        <v>4373</v>
      </c>
      <c r="S11" s="106" t="s">
        <v>10434</v>
      </c>
      <c r="T11" s="25" t="s">
        <v>168</v>
      </c>
      <c r="U11" s="25" t="s">
        <v>1802</v>
      </c>
      <c r="V11" s="45" t="s">
        <v>1803</v>
      </c>
      <c r="W11" s="25">
        <v>17140.0</v>
      </c>
      <c r="X11" s="25" t="s">
        <v>1804</v>
      </c>
      <c r="Y11" s="25" t="s">
        <v>1805</v>
      </c>
      <c r="Z11" s="45" t="s">
        <v>1806</v>
      </c>
      <c r="AA11" s="25" t="s">
        <v>55</v>
      </c>
      <c r="AB11" s="46" t="s">
        <v>1807</v>
      </c>
      <c r="AC11" s="26" t="s">
        <v>1808</v>
      </c>
      <c r="AD11" s="26" t="s">
        <v>47</v>
      </c>
      <c r="AE11" s="26" t="s">
        <v>1809</v>
      </c>
      <c r="AF11" s="26" t="s">
        <v>1810</v>
      </c>
      <c r="AG11" s="26" t="s">
        <v>78</v>
      </c>
      <c r="AH11" s="26" t="s">
        <v>78</v>
      </c>
      <c r="AI11" s="25" t="s">
        <v>408</v>
      </c>
      <c r="AJ11" s="47">
        <v>95.0</v>
      </c>
      <c r="AK11" s="47">
        <v>20.0</v>
      </c>
      <c r="AL11" s="47">
        <f t="shared" si="1"/>
        <v>75</v>
      </c>
      <c r="AM11" s="47">
        <v>0.0</v>
      </c>
      <c r="AN11" s="47">
        <f t="shared" si="2"/>
        <v>75</v>
      </c>
      <c r="AO11" s="47">
        <f t="shared" si="3"/>
        <v>75</v>
      </c>
      <c r="AP11" s="25"/>
      <c r="AQ11" s="25"/>
      <c r="AR11" s="48"/>
      <c r="AS11" s="48"/>
      <c r="AT11" s="48"/>
      <c r="AU11" s="48"/>
      <c r="AV11" s="48"/>
      <c r="AW11" s="48"/>
      <c r="AX11" s="48"/>
      <c r="AY11" s="48"/>
      <c r="AZ11" s="48"/>
      <c r="BA11" s="48"/>
      <c r="BB11" s="48"/>
      <c r="BC11" s="48"/>
      <c r="BD11" s="48"/>
      <c r="BE11" s="48"/>
      <c r="BF11" s="48"/>
      <c r="BG11" s="48"/>
      <c r="BH11" s="48"/>
    </row>
    <row r="12">
      <c r="A12" s="60" t="s">
        <v>43</v>
      </c>
      <c r="B12" s="41" t="s">
        <v>2043</v>
      </c>
      <c r="C12" s="26"/>
      <c r="D12" s="61">
        <v>70.0</v>
      </c>
      <c r="E12" s="26" t="s">
        <v>81</v>
      </c>
      <c r="F12" s="26"/>
      <c r="G12" s="35"/>
      <c r="H12" s="60"/>
      <c r="I12" s="60"/>
      <c r="J12" s="60"/>
      <c r="K12" s="60"/>
      <c r="L12" s="64"/>
      <c r="M12" s="64"/>
      <c r="N12" s="64"/>
      <c r="O12" s="26" t="s">
        <v>68</v>
      </c>
      <c r="P12" s="17" t="s">
        <v>714</v>
      </c>
      <c r="Q12" s="26"/>
      <c r="R12" s="106" t="s">
        <v>4373</v>
      </c>
      <c r="S12" s="106" t="s">
        <v>10434</v>
      </c>
      <c r="T12" s="26" t="s">
        <v>168</v>
      </c>
      <c r="U12" s="26"/>
      <c r="V12" s="26"/>
      <c r="W12" s="26"/>
      <c r="X12" s="26"/>
      <c r="Y12" s="26" t="s">
        <v>2044</v>
      </c>
      <c r="Z12" s="26"/>
      <c r="AA12" s="26" t="s">
        <v>2045</v>
      </c>
      <c r="AB12" s="26" t="s">
        <v>2046</v>
      </c>
      <c r="AC12" s="26" t="s">
        <v>2047</v>
      </c>
      <c r="AD12" s="26"/>
      <c r="AE12" s="26"/>
      <c r="AF12" s="26" t="s">
        <v>2048</v>
      </c>
      <c r="AG12" s="26"/>
      <c r="AH12" s="26"/>
      <c r="AI12" s="26"/>
      <c r="AJ12" s="26"/>
      <c r="AK12" s="30"/>
      <c r="AL12" s="30"/>
      <c r="AM12" s="30"/>
      <c r="AN12" s="30"/>
      <c r="AO12" s="30"/>
      <c r="AP12" s="30"/>
      <c r="AQ12" s="26"/>
      <c r="AR12" s="31"/>
      <c r="AS12" s="31"/>
      <c r="AT12" s="31"/>
      <c r="AU12" s="31"/>
      <c r="AV12" s="31"/>
      <c r="AW12" s="31"/>
      <c r="AX12" s="31"/>
      <c r="AY12" s="31"/>
      <c r="AZ12" s="31"/>
      <c r="BA12" s="31"/>
      <c r="BB12" s="31"/>
      <c r="BC12" s="31"/>
      <c r="BD12" s="31"/>
      <c r="BE12" s="31"/>
      <c r="BF12" s="31"/>
      <c r="BG12" s="31"/>
      <c r="BH12" s="31"/>
    </row>
    <row r="13">
      <c r="A13" s="32" t="s">
        <v>43</v>
      </c>
      <c r="B13" s="41" t="s">
        <v>2082</v>
      </c>
      <c r="C13" s="18" t="s">
        <v>2083</v>
      </c>
      <c r="D13" s="33">
        <v>115.0</v>
      </c>
      <c r="E13" s="42" t="s">
        <v>67</v>
      </c>
      <c r="F13" s="19">
        <v>2021.0</v>
      </c>
      <c r="G13" s="44">
        <v>44280.0</v>
      </c>
      <c r="H13" s="91">
        <v>0.0</v>
      </c>
      <c r="I13" s="391" t="s">
        <v>47</v>
      </c>
      <c r="J13" s="92">
        <v>0.0</v>
      </c>
      <c r="K13" s="91">
        <v>0.0</v>
      </c>
      <c r="L13" s="392" t="s">
        <v>47</v>
      </c>
      <c r="M13" s="75">
        <v>0.0</v>
      </c>
      <c r="N13" s="75">
        <v>0.0</v>
      </c>
      <c r="O13" s="25" t="s">
        <v>68</v>
      </c>
      <c r="P13" s="25"/>
      <c r="Q13" s="25"/>
      <c r="R13" s="106" t="s">
        <v>4373</v>
      </c>
      <c r="S13" s="106" t="s">
        <v>10434</v>
      </c>
      <c r="T13" s="25" t="s">
        <v>168</v>
      </c>
      <c r="U13" s="25">
        <v>79.0</v>
      </c>
      <c r="V13" s="33" t="s">
        <v>2084</v>
      </c>
      <c r="W13" s="26">
        <v>79000.0</v>
      </c>
      <c r="X13" s="26" t="s">
        <v>1329</v>
      </c>
      <c r="Y13" s="25" t="s">
        <v>2085</v>
      </c>
      <c r="Z13" s="45" t="s">
        <v>2086</v>
      </c>
      <c r="AA13" s="25" t="s">
        <v>55</v>
      </c>
      <c r="AB13" s="46" t="s">
        <v>2087</v>
      </c>
      <c r="AC13" s="26" t="s">
        <v>47</v>
      </c>
      <c r="AD13" s="26" t="s">
        <v>2088</v>
      </c>
      <c r="AE13" s="26" t="s">
        <v>27</v>
      </c>
      <c r="AF13" s="26" t="s">
        <v>2089</v>
      </c>
      <c r="AG13" s="26" t="s">
        <v>78</v>
      </c>
      <c r="AH13" s="26" t="s">
        <v>79</v>
      </c>
      <c r="AI13" s="25" t="s">
        <v>408</v>
      </c>
      <c r="AJ13" s="47">
        <v>95.0</v>
      </c>
      <c r="AK13" s="47">
        <v>20.0</v>
      </c>
      <c r="AL13" s="47">
        <f>AJ13-AK13</f>
        <v>75</v>
      </c>
      <c r="AM13" s="47">
        <v>0.0</v>
      </c>
      <c r="AN13" s="47">
        <f>AL13-AM13</f>
        <v>75</v>
      </c>
      <c r="AO13" s="47">
        <f>AN13</f>
        <v>75</v>
      </c>
      <c r="AP13" s="25"/>
      <c r="AQ13" s="25"/>
      <c r="AR13" s="48"/>
      <c r="AS13" s="48"/>
      <c r="AT13" s="48"/>
      <c r="AU13" s="48"/>
      <c r="AV13" s="48"/>
      <c r="AW13" s="48"/>
      <c r="AX13" s="48"/>
      <c r="AY13" s="48"/>
      <c r="AZ13" s="48"/>
      <c r="BA13" s="48"/>
      <c r="BB13" s="48"/>
      <c r="BC13" s="48"/>
      <c r="BD13" s="48"/>
      <c r="BE13" s="48"/>
      <c r="BF13" s="48"/>
      <c r="BG13" s="48"/>
      <c r="BH13" s="48"/>
    </row>
    <row r="14">
      <c r="A14" s="32" t="s">
        <v>43</v>
      </c>
      <c r="B14" s="41" t="s">
        <v>2479</v>
      </c>
      <c r="C14" s="18" t="s">
        <v>2487</v>
      </c>
      <c r="D14" s="33"/>
      <c r="E14" s="24" t="s">
        <v>67</v>
      </c>
      <c r="F14" s="19">
        <v>2021.0</v>
      </c>
      <c r="G14" s="35">
        <v>44322.0</v>
      </c>
      <c r="H14" s="148">
        <v>0.0</v>
      </c>
      <c r="I14" s="391" t="s">
        <v>47</v>
      </c>
      <c r="J14" s="105">
        <v>0.0</v>
      </c>
      <c r="K14" s="148">
        <v>0.0</v>
      </c>
      <c r="L14" s="392" t="s">
        <v>47</v>
      </c>
      <c r="M14" s="75">
        <v>0.0</v>
      </c>
      <c r="N14" s="75">
        <v>0.0</v>
      </c>
      <c r="O14" s="25" t="s">
        <v>321</v>
      </c>
      <c r="P14" s="25"/>
      <c r="Q14" s="26"/>
      <c r="R14" s="106" t="s">
        <v>4373</v>
      </c>
      <c r="S14" s="106" t="s">
        <v>10434</v>
      </c>
      <c r="T14" s="25" t="s">
        <v>168</v>
      </c>
      <c r="U14" s="17">
        <v>79.0</v>
      </c>
      <c r="V14" s="18" t="s">
        <v>2488</v>
      </c>
      <c r="W14" s="17">
        <v>79420.0</v>
      </c>
      <c r="X14" s="17" t="s">
        <v>2489</v>
      </c>
      <c r="Y14" s="26" t="s">
        <v>2483</v>
      </c>
      <c r="Z14" s="33" t="s">
        <v>2484</v>
      </c>
      <c r="AA14" s="26"/>
      <c r="AB14" s="46" t="s">
        <v>2485</v>
      </c>
      <c r="AC14" s="26" t="s">
        <v>47</v>
      </c>
      <c r="AD14" s="26" t="s">
        <v>2486</v>
      </c>
      <c r="AE14" s="26"/>
      <c r="AF14" s="120"/>
      <c r="AG14" s="26"/>
      <c r="AH14" s="26"/>
      <c r="AI14" s="26"/>
      <c r="AJ14" s="30"/>
      <c r="AK14" s="30"/>
      <c r="AL14" s="120">
        <v>49.0</v>
      </c>
      <c r="AM14" s="30"/>
      <c r="AN14" s="30"/>
      <c r="AO14" s="30"/>
      <c r="AP14" s="26"/>
      <c r="AQ14" s="26"/>
      <c r="AR14" s="31"/>
      <c r="AS14" s="31"/>
      <c r="AT14" s="31"/>
      <c r="AU14" s="31"/>
      <c r="AV14" s="31"/>
      <c r="AW14" s="31"/>
      <c r="AX14" s="31"/>
      <c r="AY14" s="31"/>
      <c r="AZ14" s="31"/>
      <c r="BA14" s="31"/>
      <c r="BB14" s="31"/>
      <c r="BC14" s="31"/>
      <c r="BD14" s="31"/>
      <c r="BE14" s="31"/>
      <c r="BF14" s="31"/>
      <c r="BG14" s="31"/>
      <c r="BH14" s="31"/>
    </row>
    <row r="15">
      <c r="A15" s="60" t="s">
        <v>43</v>
      </c>
      <c r="B15" s="41" t="s">
        <v>2569</v>
      </c>
      <c r="C15" s="26"/>
      <c r="D15" s="61">
        <v>49.0</v>
      </c>
      <c r="E15" s="26" t="s">
        <v>81</v>
      </c>
      <c r="F15" s="26"/>
      <c r="G15" s="35"/>
      <c r="H15" s="60"/>
      <c r="I15" s="60"/>
      <c r="J15" s="60"/>
      <c r="K15" s="60"/>
      <c r="L15" s="64"/>
      <c r="M15" s="64"/>
      <c r="N15" s="64"/>
      <c r="O15" s="26" t="s">
        <v>68</v>
      </c>
      <c r="P15" s="17" t="s">
        <v>714</v>
      </c>
      <c r="Q15" s="26"/>
      <c r="R15" s="106" t="s">
        <v>4373</v>
      </c>
      <c r="S15" s="106" t="s">
        <v>10434</v>
      </c>
      <c r="T15" s="26" t="s">
        <v>168</v>
      </c>
      <c r="U15" s="26"/>
      <c r="V15" s="26"/>
      <c r="W15" s="26"/>
      <c r="X15" s="26"/>
      <c r="Y15" s="26" t="s">
        <v>2570</v>
      </c>
      <c r="Z15" s="26" t="s">
        <v>2571</v>
      </c>
      <c r="AA15" s="26" t="s">
        <v>2572</v>
      </c>
      <c r="AB15" s="26" t="s">
        <v>2573</v>
      </c>
      <c r="AC15" s="26" t="s">
        <v>2574</v>
      </c>
      <c r="AD15" s="26"/>
      <c r="AE15" s="26"/>
      <c r="AF15" s="26" t="s">
        <v>2575</v>
      </c>
      <c r="AG15" s="26"/>
      <c r="AH15" s="26"/>
      <c r="AI15" s="26"/>
      <c r="AJ15" s="26"/>
      <c r="AK15" s="30"/>
      <c r="AL15" s="30"/>
      <c r="AM15" s="30"/>
      <c r="AN15" s="30"/>
      <c r="AO15" s="30"/>
      <c r="AP15" s="30"/>
      <c r="AQ15" s="26"/>
      <c r="AR15" s="31"/>
      <c r="AS15" s="31"/>
      <c r="AT15" s="31"/>
      <c r="AU15" s="31"/>
      <c r="AV15" s="31"/>
      <c r="AW15" s="31"/>
      <c r="AX15" s="31"/>
      <c r="AY15" s="31"/>
      <c r="AZ15" s="31"/>
      <c r="BA15" s="31"/>
      <c r="BB15" s="31"/>
      <c r="BC15" s="31"/>
      <c r="BD15" s="31"/>
      <c r="BE15" s="31"/>
      <c r="BF15" s="31"/>
      <c r="BG15" s="31"/>
      <c r="BH15" s="31"/>
    </row>
    <row r="16">
      <c r="A16" s="80" t="s">
        <v>43</v>
      </c>
      <c r="B16" s="41" t="s">
        <v>2955</v>
      </c>
      <c r="C16" s="18"/>
      <c r="D16" s="33"/>
      <c r="E16" s="42" t="s">
        <v>586</v>
      </c>
      <c r="F16" s="34"/>
      <c r="G16" s="35"/>
      <c r="H16" s="60"/>
      <c r="I16" s="60"/>
      <c r="J16" s="60"/>
      <c r="K16" s="60"/>
      <c r="L16" s="64"/>
      <c r="M16" s="64"/>
      <c r="N16" s="64"/>
      <c r="O16" s="26"/>
      <c r="P16" s="26" t="s">
        <v>587</v>
      </c>
      <c r="Q16" s="26"/>
      <c r="R16" s="106" t="s">
        <v>4373</v>
      </c>
      <c r="S16" s="106" t="s">
        <v>10434</v>
      </c>
      <c r="T16" s="25" t="s">
        <v>168</v>
      </c>
      <c r="U16" s="26"/>
      <c r="V16" s="33"/>
      <c r="W16" s="26"/>
      <c r="X16" s="26"/>
      <c r="Y16" s="26" t="s">
        <v>2956</v>
      </c>
      <c r="Z16" s="33" t="s">
        <v>2957</v>
      </c>
      <c r="AA16" s="26"/>
      <c r="AB16" s="46" t="s">
        <v>2958</v>
      </c>
      <c r="AC16" s="26" t="s">
        <v>2959</v>
      </c>
      <c r="AD16" s="26"/>
      <c r="AE16" s="26"/>
      <c r="AF16" s="26"/>
      <c r="AG16" s="26"/>
      <c r="AH16" s="26"/>
      <c r="AI16" s="26"/>
      <c r="AJ16" s="30"/>
      <c r="AK16" s="30"/>
      <c r="AL16" s="30"/>
      <c r="AM16" s="30"/>
      <c r="AN16" s="30"/>
      <c r="AO16" s="30"/>
      <c r="AP16" s="26"/>
      <c r="AQ16" s="26"/>
      <c r="AR16" s="31"/>
      <c r="AS16" s="31"/>
      <c r="AT16" s="31"/>
      <c r="AU16" s="31"/>
      <c r="AV16" s="31"/>
      <c r="AW16" s="31"/>
      <c r="AX16" s="31"/>
      <c r="AY16" s="31"/>
      <c r="AZ16" s="31"/>
      <c r="BA16" s="31"/>
      <c r="BB16" s="31"/>
      <c r="BC16" s="31"/>
      <c r="BD16" s="31"/>
      <c r="BE16" s="31"/>
      <c r="BF16" s="31"/>
      <c r="BG16" s="31"/>
      <c r="BH16" s="31"/>
    </row>
    <row r="17">
      <c r="A17" s="32" t="s">
        <v>43</v>
      </c>
      <c r="B17" s="41" t="s">
        <v>3421</v>
      </c>
      <c r="C17" s="18" t="s">
        <v>3422</v>
      </c>
      <c r="D17" s="33">
        <v>80.0</v>
      </c>
      <c r="E17" s="53" t="s">
        <v>103</v>
      </c>
      <c r="F17" s="34"/>
      <c r="G17" s="35"/>
      <c r="H17" s="32"/>
      <c r="I17" s="32"/>
      <c r="J17" s="32"/>
      <c r="K17" s="32"/>
      <c r="L17" s="50"/>
      <c r="M17" s="50"/>
      <c r="N17" s="50"/>
      <c r="O17" s="25" t="s">
        <v>68</v>
      </c>
      <c r="P17" s="25"/>
      <c r="Q17" s="26"/>
      <c r="R17" s="106" t="s">
        <v>4373</v>
      </c>
      <c r="S17" s="106" t="s">
        <v>10434</v>
      </c>
      <c r="T17" s="25" t="s">
        <v>168</v>
      </c>
      <c r="U17" s="26">
        <v>79.0</v>
      </c>
      <c r="V17" s="33" t="s">
        <v>3423</v>
      </c>
      <c r="W17" s="26">
        <v>79000.0</v>
      </c>
      <c r="X17" s="25" t="s">
        <v>3129</v>
      </c>
      <c r="Y17" s="26" t="s">
        <v>3424</v>
      </c>
      <c r="Z17" s="33" t="s">
        <v>3425</v>
      </c>
      <c r="AA17" s="25" t="s">
        <v>55</v>
      </c>
      <c r="AB17" s="46" t="s">
        <v>3426</v>
      </c>
      <c r="AC17" s="26" t="s">
        <v>47</v>
      </c>
      <c r="AD17" s="26" t="s">
        <v>3427</v>
      </c>
      <c r="AE17" s="26"/>
      <c r="AF17" s="26"/>
      <c r="AG17" s="25" t="s">
        <v>78</v>
      </c>
      <c r="AH17" s="26"/>
      <c r="AI17" s="26"/>
      <c r="AJ17" s="47"/>
      <c r="AK17" s="47"/>
      <c r="AL17" s="47"/>
      <c r="AM17" s="47"/>
      <c r="AN17" s="47"/>
      <c r="AO17" s="47"/>
      <c r="AP17" s="26"/>
      <c r="AQ17" s="26"/>
      <c r="AR17" s="31"/>
      <c r="AS17" s="31"/>
      <c r="AT17" s="31"/>
      <c r="AU17" s="31"/>
      <c r="AV17" s="31"/>
      <c r="AW17" s="31"/>
      <c r="AX17" s="31"/>
      <c r="AY17" s="31"/>
      <c r="AZ17" s="31"/>
      <c r="BA17" s="31"/>
      <c r="BB17" s="31"/>
      <c r="BC17" s="31"/>
      <c r="BD17" s="31"/>
      <c r="BE17" s="31"/>
      <c r="BF17" s="31"/>
      <c r="BG17" s="31"/>
      <c r="BH17" s="31"/>
    </row>
    <row r="18">
      <c r="A18" s="60" t="s">
        <v>43</v>
      </c>
      <c r="B18" s="210" t="s">
        <v>3482</v>
      </c>
      <c r="C18" s="26"/>
      <c r="D18" s="61">
        <v>200.0</v>
      </c>
      <c r="E18" s="26" t="s">
        <v>81</v>
      </c>
      <c r="F18" s="26"/>
      <c r="G18" s="35"/>
      <c r="H18" s="60"/>
      <c r="I18" s="60"/>
      <c r="J18" s="60"/>
      <c r="K18" s="60"/>
      <c r="L18" s="64"/>
      <c r="M18" s="64"/>
      <c r="N18" s="64"/>
      <c r="O18" s="26" t="s">
        <v>68</v>
      </c>
      <c r="P18" s="17" t="s">
        <v>714</v>
      </c>
      <c r="Q18" s="26"/>
      <c r="R18" s="106" t="s">
        <v>4373</v>
      </c>
      <c r="S18" s="106" t="s">
        <v>10434</v>
      </c>
      <c r="T18" s="26" t="s">
        <v>168</v>
      </c>
      <c r="U18" s="26"/>
      <c r="V18" s="26"/>
      <c r="W18" s="26"/>
      <c r="X18" s="26"/>
      <c r="Y18" s="26" t="s">
        <v>684</v>
      </c>
      <c r="Z18" s="26" t="s">
        <v>96</v>
      </c>
      <c r="AA18" s="26" t="s">
        <v>748</v>
      </c>
      <c r="AB18" s="26" t="s">
        <v>3483</v>
      </c>
      <c r="AC18" s="26" t="s">
        <v>3484</v>
      </c>
      <c r="AD18" s="26"/>
      <c r="AE18" s="26"/>
      <c r="AF18" s="26" t="s">
        <v>3485</v>
      </c>
      <c r="AG18" s="26"/>
      <c r="AH18" s="26"/>
      <c r="AI18" s="26"/>
      <c r="AJ18" s="26"/>
      <c r="AK18" s="30"/>
      <c r="AL18" s="30"/>
      <c r="AM18" s="30"/>
      <c r="AN18" s="30"/>
      <c r="AO18" s="30"/>
      <c r="AP18" s="30"/>
      <c r="AQ18" s="26"/>
      <c r="AR18" s="31"/>
      <c r="AS18" s="31"/>
      <c r="AT18" s="31"/>
      <c r="AU18" s="31"/>
      <c r="AV18" s="31"/>
      <c r="AW18" s="31"/>
      <c r="AX18" s="31"/>
      <c r="AY18" s="31"/>
      <c r="AZ18" s="31"/>
      <c r="BA18" s="31"/>
      <c r="BB18" s="31"/>
      <c r="BC18" s="31"/>
      <c r="BD18" s="31"/>
      <c r="BE18" s="31"/>
      <c r="BF18" s="31"/>
      <c r="BG18" s="31"/>
      <c r="BH18" s="31"/>
    </row>
    <row r="19">
      <c r="A19" s="60" t="s">
        <v>43</v>
      </c>
      <c r="B19" s="41" t="s">
        <v>3623</v>
      </c>
      <c r="C19" s="26"/>
      <c r="D19" s="61">
        <v>60.0</v>
      </c>
      <c r="E19" s="26" t="s">
        <v>81</v>
      </c>
      <c r="F19" s="26"/>
      <c r="G19" s="35"/>
      <c r="H19" s="60"/>
      <c r="I19" s="60"/>
      <c r="J19" s="60"/>
      <c r="K19" s="60"/>
      <c r="L19" s="64"/>
      <c r="M19" s="64"/>
      <c r="N19" s="64"/>
      <c r="O19" s="26" t="s">
        <v>68</v>
      </c>
      <c r="P19" s="17" t="s">
        <v>714</v>
      </c>
      <c r="Q19" s="26"/>
      <c r="R19" s="106" t="s">
        <v>4373</v>
      </c>
      <c r="S19" s="106" t="s">
        <v>10434</v>
      </c>
      <c r="T19" s="26" t="s">
        <v>168</v>
      </c>
      <c r="U19" s="26"/>
      <c r="V19" s="26"/>
      <c r="W19" s="26"/>
      <c r="X19" s="26"/>
      <c r="Y19" s="26" t="s">
        <v>3624</v>
      </c>
      <c r="Z19" s="26" t="s">
        <v>1423</v>
      </c>
      <c r="AA19" s="26" t="s">
        <v>3625</v>
      </c>
      <c r="AB19" s="26" t="s">
        <v>3626</v>
      </c>
      <c r="AC19" s="26" t="s">
        <v>3627</v>
      </c>
      <c r="AD19" s="26"/>
      <c r="AE19" s="26"/>
      <c r="AF19" s="26" t="s">
        <v>3628</v>
      </c>
      <c r="AG19" s="26"/>
      <c r="AH19" s="26"/>
      <c r="AI19" s="26"/>
      <c r="AJ19" s="26"/>
      <c r="AK19" s="30"/>
      <c r="AL19" s="30"/>
      <c r="AM19" s="30"/>
      <c r="AN19" s="30"/>
      <c r="AO19" s="30"/>
      <c r="AP19" s="30"/>
      <c r="AQ19" s="26"/>
      <c r="AR19" s="31"/>
      <c r="AS19" s="31"/>
      <c r="AT19" s="31"/>
      <c r="AU19" s="31"/>
      <c r="AV19" s="31"/>
      <c r="AW19" s="31"/>
      <c r="AX19" s="31"/>
      <c r="AY19" s="31"/>
      <c r="AZ19" s="31"/>
      <c r="BA19" s="31"/>
      <c r="BB19" s="31"/>
      <c r="BC19" s="31"/>
      <c r="BD19" s="31"/>
      <c r="BE19" s="31"/>
      <c r="BF19" s="31"/>
      <c r="BG19" s="31"/>
      <c r="BH19" s="31"/>
    </row>
    <row r="20">
      <c r="A20" s="88" t="s">
        <v>43</v>
      </c>
      <c r="B20" s="41" t="s">
        <v>4180</v>
      </c>
      <c r="C20" s="18" t="s">
        <v>4181</v>
      </c>
      <c r="D20" s="33"/>
      <c r="E20" s="42" t="s">
        <v>67</v>
      </c>
      <c r="F20" s="19">
        <v>2021.0</v>
      </c>
      <c r="G20" s="145">
        <v>44359.0</v>
      </c>
      <c r="H20" s="219">
        <v>1.0</v>
      </c>
      <c r="I20" s="391">
        <v>45973.0</v>
      </c>
      <c r="J20" s="220">
        <v>1.0</v>
      </c>
      <c r="K20" s="91">
        <v>0.0</v>
      </c>
      <c r="L20" s="392" t="s">
        <v>47</v>
      </c>
      <c r="M20" s="221">
        <v>0.0</v>
      </c>
      <c r="N20" s="75">
        <v>0.0</v>
      </c>
      <c r="O20" s="45" t="s">
        <v>321</v>
      </c>
      <c r="P20" s="45"/>
      <c r="Q20" s="33"/>
      <c r="R20" s="106" t="s">
        <v>4373</v>
      </c>
      <c r="S20" s="106" t="s">
        <v>10434</v>
      </c>
      <c r="T20" s="25" t="s">
        <v>168</v>
      </c>
      <c r="U20" s="89">
        <v>79.0</v>
      </c>
      <c r="V20" s="33" t="s">
        <v>4182</v>
      </c>
      <c r="W20" s="33">
        <v>79000.0</v>
      </c>
      <c r="X20" s="33" t="s">
        <v>1329</v>
      </c>
      <c r="Y20" s="222" t="s">
        <v>4183</v>
      </c>
      <c r="Z20" s="223" t="s">
        <v>4184</v>
      </c>
      <c r="AA20" s="223" t="s">
        <v>4185</v>
      </c>
      <c r="AB20" s="224" t="s">
        <v>4186</v>
      </c>
      <c r="AC20" s="225" t="s">
        <v>4187</v>
      </c>
      <c r="AD20" s="33"/>
      <c r="AE20" s="33"/>
      <c r="AF20" s="119"/>
      <c r="AG20" s="33"/>
      <c r="AH20" s="33"/>
      <c r="AI20" s="33"/>
      <c r="AJ20" s="129"/>
      <c r="AK20" s="129"/>
      <c r="AL20" s="119">
        <v>49.0</v>
      </c>
      <c r="AM20" s="129"/>
      <c r="AN20" s="129"/>
      <c r="AO20" s="129"/>
      <c r="AP20" s="33"/>
      <c r="AQ20" s="33"/>
      <c r="AR20" s="188"/>
      <c r="AS20" s="188"/>
      <c r="AT20" s="188"/>
      <c r="AU20" s="188"/>
      <c r="AV20" s="188"/>
      <c r="AW20" s="188"/>
      <c r="AX20" s="188"/>
      <c r="AY20" s="188"/>
      <c r="AZ20" s="188"/>
      <c r="BA20" s="188"/>
      <c r="BB20" s="188"/>
      <c r="BC20" s="188"/>
      <c r="BD20" s="188"/>
      <c r="BE20" s="188"/>
      <c r="BF20" s="188"/>
      <c r="BG20" s="188"/>
      <c r="BH20" s="188"/>
    </row>
    <row r="21">
      <c r="A21" s="32" t="s">
        <v>43</v>
      </c>
      <c r="B21" s="41" t="s">
        <v>4270</v>
      </c>
      <c r="C21" s="18" t="s">
        <v>4271</v>
      </c>
      <c r="D21" s="33">
        <v>79.0</v>
      </c>
      <c r="E21" s="53" t="s">
        <v>81</v>
      </c>
      <c r="F21" s="34"/>
      <c r="G21" s="35"/>
      <c r="H21" s="15"/>
      <c r="I21" s="15"/>
      <c r="J21" s="15"/>
      <c r="K21" s="15"/>
      <c r="L21" s="23"/>
      <c r="M21" s="23"/>
      <c r="N21" s="23"/>
      <c r="O21" s="24" t="s">
        <v>68</v>
      </c>
      <c r="P21" s="24" t="s">
        <v>488</v>
      </c>
      <c r="Q21" s="26"/>
      <c r="R21" s="106" t="s">
        <v>4373</v>
      </c>
      <c r="S21" s="106" t="s">
        <v>10434</v>
      </c>
      <c r="T21" s="25" t="s">
        <v>168</v>
      </c>
      <c r="U21" s="26">
        <v>79.0</v>
      </c>
      <c r="V21" s="18" t="s">
        <v>4272</v>
      </c>
      <c r="W21" s="17">
        <v>79190.0</v>
      </c>
      <c r="X21" s="17" t="s">
        <v>4273</v>
      </c>
      <c r="Y21" s="26" t="s">
        <v>602</v>
      </c>
      <c r="Z21" s="33" t="s">
        <v>4274</v>
      </c>
      <c r="AA21" s="39"/>
      <c r="AB21" s="46" t="s">
        <v>4275</v>
      </c>
      <c r="AC21" s="26" t="s">
        <v>4276</v>
      </c>
      <c r="AD21" s="26"/>
      <c r="AE21" s="26"/>
      <c r="AF21" s="26"/>
      <c r="AG21" s="26"/>
      <c r="AH21" s="26"/>
      <c r="AI21" s="26"/>
      <c r="AJ21" s="30"/>
      <c r="AK21" s="30"/>
      <c r="AL21" s="30"/>
      <c r="AM21" s="30"/>
      <c r="AN21" s="30"/>
      <c r="AO21" s="30"/>
      <c r="AP21" s="26"/>
      <c r="AQ21" s="26"/>
      <c r="AR21" s="31"/>
      <c r="AS21" s="31"/>
      <c r="AT21" s="31"/>
      <c r="AU21" s="31"/>
      <c r="AV21" s="31"/>
      <c r="AW21" s="31"/>
      <c r="AX21" s="31"/>
      <c r="AY21" s="31"/>
      <c r="AZ21" s="31"/>
      <c r="BA21" s="31"/>
      <c r="BB21" s="31"/>
      <c r="BC21" s="31"/>
      <c r="BD21" s="31"/>
      <c r="BE21" s="31"/>
      <c r="BF21" s="31"/>
      <c r="BG21" s="31"/>
      <c r="BH21" s="31"/>
    </row>
    <row r="22">
      <c r="A22" s="32" t="s">
        <v>43</v>
      </c>
      <c r="B22" s="41" t="s">
        <v>4494</v>
      </c>
      <c r="C22" s="18" t="s">
        <v>4495</v>
      </c>
      <c r="D22" s="33"/>
      <c r="E22" s="42" t="s">
        <v>103</v>
      </c>
      <c r="F22" s="54"/>
      <c r="G22" s="44"/>
      <c r="H22" s="32"/>
      <c r="I22" s="32"/>
      <c r="J22" s="32"/>
      <c r="K22" s="32"/>
      <c r="L22" s="50"/>
      <c r="M22" s="50"/>
      <c r="N22" s="50"/>
      <c r="O22" s="25"/>
      <c r="P22" s="56" t="s">
        <v>332</v>
      </c>
      <c r="Q22" s="56" t="s">
        <v>593</v>
      </c>
      <c r="R22" s="106" t="s">
        <v>4373</v>
      </c>
      <c r="S22" s="106" t="s">
        <v>10434</v>
      </c>
      <c r="T22" s="25"/>
      <c r="U22" s="26">
        <v>72.0</v>
      </c>
      <c r="V22" s="45"/>
      <c r="W22" s="25"/>
      <c r="X22" s="25"/>
      <c r="Y22" s="25" t="s">
        <v>4496</v>
      </c>
      <c r="Z22" s="45" t="s">
        <v>4497</v>
      </c>
      <c r="AA22" s="25"/>
      <c r="AB22" s="46" t="s">
        <v>4498</v>
      </c>
      <c r="AC22" s="26" t="s">
        <v>4499</v>
      </c>
      <c r="AD22" s="25"/>
      <c r="AE22" s="25"/>
      <c r="AF22" s="25"/>
      <c r="AG22" s="25"/>
      <c r="AH22" s="25"/>
      <c r="AI22" s="25"/>
      <c r="AJ22" s="47"/>
      <c r="AK22" s="47"/>
      <c r="AL22" s="47"/>
      <c r="AM22" s="30"/>
      <c r="AN22" s="47"/>
      <c r="AO22" s="47"/>
      <c r="AP22" s="25"/>
      <c r="AQ22" s="25"/>
      <c r="AR22" s="48"/>
      <c r="AS22" s="48"/>
      <c r="AT22" s="48"/>
      <c r="AU22" s="48"/>
      <c r="AV22" s="48"/>
      <c r="AW22" s="48"/>
      <c r="AX22" s="48"/>
      <c r="AY22" s="48"/>
      <c r="AZ22" s="48"/>
      <c r="BA22" s="48"/>
      <c r="BB22" s="48"/>
      <c r="BC22" s="48"/>
      <c r="BD22" s="48"/>
      <c r="BE22" s="48"/>
      <c r="BF22" s="48"/>
      <c r="BG22" s="48"/>
      <c r="BH22" s="48"/>
    </row>
    <row r="23">
      <c r="A23" s="32" t="s">
        <v>43</v>
      </c>
      <c r="B23" s="41" t="s">
        <v>4527</v>
      </c>
      <c r="C23" s="18" t="s">
        <v>4528</v>
      </c>
      <c r="D23" s="33">
        <v>350.0</v>
      </c>
      <c r="E23" s="42" t="s">
        <v>67</v>
      </c>
      <c r="F23" s="19">
        <v>2021.0</v>
      </c>
      <c r="G23" s="44">
        <v>44359.0</v>
      </c>
      <c r="H23" s="91">
        <v>0.0</v>
      </c>
      <c r="I23" s="391" t="s">
        <v>47</v>
      </c>
      <c r="J23" s="92">
        <v>0.0</v>
      </c>
      <c r="K23" s="91">
        <v>0.0</v>
      </c>
      <c r="L23" s="392" t="s">
        <v>47</v>
      </c>
      <c r="M23" s="75">
        <v>0.0</v>
      </c>
      <c r="N23" s="75">
        <v>0.0</v>
      </c>
      <c r="O23" s="25" t="s">
        <v>68</v>
      </c>
      <c r="P23" s="25"/>
      <c r="Q23" s="25"/>
      <c r="R23" s="106" t="s">
        <v>4373</v>
      </c>
      <c r="S23" s="106" t="s">
        <v>10434</v>
      </c>
      <c r="T23" s="25" t="s">
        <v>168</v>
      </c>
      <c r="U23" s="17">
        <v>79.0</v>
      </c>
      <c r="V23" s="33" t="s">
        <v>4529</v>
      </c>
      <c r="W23" s="26">
        <v>79000.0</v>
      </c>
      <c r="X23" s="26" t="s">
        <v>1329</v>
      </c>
      <c r="Y23" s="25" t="s">
        <v>4183</v>
      </c>
      <c r="Z23" s="45" t="s">
        <v>4184</v>
      </c>
      <c r="AA23" s="25" t="s">
        <v>4185</v>
      </c>
      <c r="AB23" s="46" t="s">
        <v>4186</v>
      </c>
      <c r="AC23" s="26" t="s">
        <v>4187</v>
      </c>
      <c r="AD23" s="26" t="s">
        <v>47</v>
      </c>
      <c r="AE23" s="26" t="s">
        <v>4530</v>
      </c>
      <c r="AF23" s="26"/>
      <c r="AG23" s="26" t="s">
        <v>78</v>
      </c>
      <c r="AH23" s="26" t="s">
        <v>78</v>
      </c>
      <c r="AI23" s="25" t="s">
        <v>408</v>
      </c>
      <c r="AJ23" s="47">
        <v>95.0</v>
      </c>
      <c r="AK23" s="47">
        <v>20.0</v>
      </c>
      <c r="AL23" s="47">
        <f>AJ23-AK23</f>
        <v>75</v>
      </c>
      <c r="AM23" s="47">
        <v>0.0</v>
      </c>
      <c r="AN23" s="47">
        <f>AL23-AM23</f>
        <v>75</v>
      </c>
      <c r="AO23" s="47">
        <f>AN23</f>
        <v>75</v>
      </c>
      <c r="AP23" s="25"/>
      <c r="AQ23" s="25"/>
      <c r="AR23" s="48"/>
      <c r="AS23" s="48"/>
      <c r="AT23" s="48"/>
      <c r="AU23" s="48"/>
      <c r="AV23" s="48"/>
      <c r="AW23" s="48"/>
      <c r="AX23" s="48"/>
      <c r="AY23" s="48"/>
      <c r="AZ23" s="48"/>
      <c r="BA23" s="48"/>
      <c r="BB23" s="48"/>
      <c r="BC23" s="48"/>
      <c r="BD23" s="48"/>
      <c r="BE23" s="48"/>
      <c r="BF23" s="48"/>
      <c r="BG23" s="48"/>
      <c r="BH23" s="48"/>
    </row>
    <row r="24">
      <c r="A24" s="32" t="s">
        <v>43</v>
      </c>
      <c r="B24" s="16" t="s">
        <v>4679</v>
      </c>
      <c r="C24" s="18" t="s">
        <v>4680</v>
      </c>
      <c r="D24" s="18">
        <v>123.0</v>
      </c>
      <c r="E24" s="42" t="s">
        <v>67</v>
      </c>
      <c r="F24" s="19">
        <v>2025.0</v>
      </c>
      <c r="G24" s="20">
        <v>45748.0</v>
      </c>
      <c r="H24" s="148">
        <v>2.0</v>
      </c>
      <c r="I24" s="391">
        <v>45938.0</v>
      </c>
      <c r="J24" s="105">
        <v>2.0</v>
      </c>
      <c r="K24" s="148">
        <v>0.0</v>
      </c>
      <c r="L24" s="392" t="s">
        <v>47</v>
      </c>
      <c r="M24" s="75">
        <v>2.0</v>
      </c>
      <c r="N24" s="75">
        <v>0.0</v>
      </c>
      <c r="O24" s="24" t="s">
        <v>68</v>
      </c>
      <c r="P24" s="24" t="s">
        <v>488</v>
      </c>
      <c r="Q24" s="26"/>
      <c r="R24" s="106" t="s">
        <v>4373</v>
      </c>
      <c r="S24" s="106" t="s">
        <v>10434</v>
      </c>
      <c r="T24" s="25" t="s">
        <v>168</v>
      </c>
      <c r="U24" s="17">
        <v>79.0</v>
      </c>
      <c r="V24" s="18" t="s">
        <v>4681</v>
      </c>
      <c r="W24" s="17">
        <v>79140.0</v>
      </c>
      <c r="X24" s="17" t="s">
        <v>4682</v>
      </c>
      <c r="Y24" s="17" t="s">
        <v>4683</v>
      </c>
      <c r="Z24" s="18" t="s">
        <v>4684</v>
      </c>
      <c r="AA24" s="26" t="s">
        <v>118</v>
      </c>
      <c r="AB24" s="57" t="s">
        <v>4685</v>
      </c>
      <c r="AC24" s="17" t="s">
        <v>4686</v>
      </c>
      <c r="AD24" s="26"/>
      <c r="AE24" s="26"/>
      <c r="AF24" s="26"/>
      <c r="AG24" s="26"/>
      <c r="AH24" s="26"/>
      <c r="AI24" s="26"/>
      <c r="AJ24" s="30"/>
      <c r="AK24" s="30"/>
      <c r="AL24" s="30"/>
      <c r="AM24" s="30"/>
      <c r="AN24" s="30"/>
      <c r="AO24" s="30"/>
      <c r="AP24" s="26"/>
      <c r="AQ24" s="26"/>
      <c r="AR24" s="31"/>
      <c r="AS24" s="31"/>
      <c r="AT24" s="31"/>
      <c r="AU24" s="31"/>
      <c r="AV24" s="31"/>
      <c r="AW24" s="31"/>
      <c r="AX24" s="31"/>
      <c r="AY24" s="31"/>
      <c r="AZ24" s="31"/>
      <c r="BA24" s="31"/>
      <c r="BB24" s="31"/>
      <c r="BC24" s="31"/>
      <c r="BD24" s="31"/>
      <c r="BE24" s="31"/>
      <c r="BF24" s="31"/>
      <c r="BG24" s="31"/>
      <c r="BH24" s="31"/>
    </row>
    <row r="25">
      <c r="A25" s="15" t="s">
        <v>424</v>
      </c>
      <c r="B25" s="41" t="s">
        <v>4884</v>
      </c>
      <c r="C25" s="18" t="s">
        <v>4885</v>
      </c>
      <c r="D25" s="33">
        <v>1100.0</v>
      </c>
      <c r="E25" s="42" t="s">
        <v>67</v>
      </c>
      <c r="F25" s="19">
        <v>2025.0</v>
      </c>
      <c r="G25" s="20">
        <v>45909.0</v>
      </c>
      <c r="H25" s="96">
        <v>16.0</v>
      </c>
      <c r="I25" s="391">
        <v>46076.0</v>
      </c>
      <c r="J25" s="92">
        <v>12.0</v>
      </c>
      <c r="K25" s="91">
        <v>4.0</v>
      </c>
      <c r="L25" s="392">
        <v>46125.0</v>
      </c>
      <c r="M25" s="75">
        <v>7.0</v>
      </c>
      <c r="N25" s="75">
        <v>6.0</v>
      </c>
      <c r="O25" s="24" t="s">
        <v>68</v>
      </c>
      <c r="P25" s="24" t="s">
        <v>488</v>
      </c>
      <c r="Q25" s="26"/>
      <c r="R25" s="106" t="s">
        <v>4373</v>
      </c>
      <c r="S25" s="106" t="s">
        <v>10434</v>
      </c>
      <c r="T25" s="25" t="s">
        <v>168</v>
      </c>
      <c r="U25" s="395">
        <v>79.0</v>
      </c>
      <c r="V25" s="18" t="s">
        <v>4886</v>
      </c>
      <c r="W25" s="17">
        <v>79700.0</v>
      </c>
      <c r="X25" s="17" t="s">
        <v>4887</v>
      </c>
      <c r="Y25" s="26" t="s">
        <v>4888</v>
      </c>
      <c r="Z25" s="33" t="s">
        <v>669</v>
      </c>
      <c r="AA25" s="26" t="s">
        <v>4889</v>
      </c>
      <c r="AB25" s="46" t="s">
        <v>4890</v>
      </c>
      <c r="AC25" s="26" t="s">
        <v>4891</v>
      </c>
      <c r="AD25" s="26"/>
      <c r="AE25" s="26"/>
      <c r="AF25" s="26"/>
      <c r="AG25" s="26"/>
      <c r="AH25" s="26"/>
      <c r="AI25" s="26"/>
      <c r="AJ25" s="30"/>
      <c r="AK25" s="30"/>
      <c r="AL25" s="30"/>
      <c r="AM25" s="30"/>
      <c r="AN25" s="30"/>
      <c r="AO25" s="30"/>
      <c r="AP25" s="26"/>
      <c r="AQ25" s="26"/>
      <c r="AR25" s="31"/>
      <c r="AS25" s="31"/>
      <c r="AT25" s="31"/>
      <c r="AU25" s="31"/>
      <c r="AV25" s="31"/>
      <c r="AW25" s="31"/>
      <c r="AX25" s="31"/>
      <c r="AY25" s="31"/>
      <c r="AZ25" s="31"/>
      <c r="BA25" s="31"/>
      <c r="BB25" s="31"/>
      <c r="BC25" s="31"/>
      <c r="BD25" s="31"/>
      <c r="BE25" s="31"/>
      <c r="BF25" s="31"/>
      <c r="BG25" s="31"/>
      <c r="BH25" s="31"/>
    </row>
    <row r="26">
      <c r="A26" s="32" t="s">
        <v>43</v>
      </c>
      <c r="B26" s="16" t="s">
        <v>5116</v>
      </c>
      <c r="C26" s="18" t="s">
        <v>5117</v>
      </c>
      <c r="D26" s="33">
        <v>50.0</v>
      </c>
      <c r="E26" s="53" t="s">
        <v>81</v>
      </c>
      <c r="F26" s="34"/>
      <c r="G26" s="35"/>
      <c r="H26" s="15"/>
      <c r="I26" s="15"/>
      <c r="J26" s="15"/>
      <c r="K26" s="15"/>
      <c r="L26" s="23"/>
      <c r="M26" s="23"/>
      <c r="N26" s="23"/>
      <c r="O26" s="24" t="s">
        <v>68</v>
      </c>
      <c r="P26" s="24" t="s">
        <v>488</v>
      </c>
      <c r="Q26" s="26"/>
      <c r="R26" s="106" t="s">
        <v>4373</v>
      </c>
      <c r="S26" s="106" t="s">
        <v>10434</v>
      </c>
      <c r="T26" s="25" t="s">
        <v>168</v>
      </c>
      <c r="U26" s="17">
        <v>79.0</v>
      </c>
      <c r="V26" s="18" t="s">
        <v>5118</v>
      </c>
      <c r="W26" s="17">
        <v>79000.0</v>
      </c>
      <c r="X26" s="17" t="s">
        <v>1329</v>
      </c>
      <c r="Y26" s="26" t="s">
        <v>5119</v>
      </c>
      <c r="Z26" s="33"/>
      <c r="AA26" s="26" t="s">
        <v>5120</v>
      </c>
      <c r="AB26" s="46" t="s">
        <v>5121</v>
      </c>
      <c r="AC26" s="26" t="s">
        <v>5122</v>
      </c>
      <c r="AD26" s="26"/>
      <c r="AE26" s="26"/>
      <c r="AF26" s="26"/>
      <c r="AG26" s="26"/>
      <c r="AH26" s="26"/>
      <c r="AI26" s="26"/>
      <c r="AJ26" s="30"/>
      <c r="AK26" s="30"/>
      <c r="AL26" s="30"/>
      <c r="AM26" s="30"/>
      <c r="AN26" s="30"/>
      <c r="AO26" s="30"/>
      <c r="AP26" s="26"/>
      <c r="AQ26" s="26"/>
      <c r="AR26" s="31"/>
      <c r="AS26" s="31"/>
      <c r="AT26" s="31"/>
      <c r="AU26" s="31"/>
      <c r="AV26" s="31"/>
      <c r="AW26" s="31"/>
      <c r="AX26" s="31"/>
      <c r="AY26" s="31"/>
      <c r="AZ26" s="31"/>
      <c r="BA26" s="31"/>
      <c r="BB26" s="31"/>
      <c r="BC26" s="31"/>
      <c r="BD26" s="31"/>
      <c r="BE26" s="31"/>
      <c r="BF26" s="31"/>
      <c r="BG26" s="31"/>
      <c r="BH26" s="31"/>
    </row>
    <row r="27">
      <c r="A27" s="32" t="s">
        <v>43</v>
      </c>
      <c r="B27" s="41" t="s">
        <v>5266</v>
      </c>
      <c r="C27" s="18" t="s">
        <v>5267</v>
      </c>
      <c r="D27" s="33"/>
      <c r="E27" s="53" t="s">
        <v>103</v>
      </c>
      <c r="F27" s="34"/>
      <c r="G27" s="35"/>
      <c r="H27" s="32"/>
      <c r="I27" s="32"/>
      <c r="J27" s="32"/>
      <c r="K27" s="32"/>
      <c r="L27" s="50"/>
      <c r="M27" s="50"/>
      <c r="N27" s="50"/>
      <c r="O27" s="25" t="s">
        <v>68</v>
      </c>
      <c r="P27" s="25"/>
      <c r="Q27" s="26"/>
      <c r="R27" s="106" t="s">
        <v>4373</v>
      </c>
      <c r="S27" s="106" t="s">
        <v>10434</v>
      </c>
      <c r="T27" s="25" t="s">
        <v>168</v>
      </c>
      <c r="U27" s="26" t="s">
        <v>262</v>
      </c>
      <c r="V27" s="33"/>
      <c r="W27" s="26"/>
      <c r="X27" s="26"/>
      <c r="Y27" s="26" t="s">
        <v>5268</v>
      </c>
      <c r="Z27" s="33" t="s">
        <v>3699</v>
      </c>
      <c r="AA27" s="25" t="s">
        <v>55</v>
      </c>
      <c r="AB27" s="46" t="s">
        <v>5269</v>
      </c>
      <c r="AC27" s="26" t="s">
        <v>47</v>
      </c>
      <c r="AD27" s="26" t="s">
        <v>5270</v>
      </c>
      <c r="AE27" s="26"/>
      <c r="AF27" s="26" t="s">
        <v>5271</v>
      </c>
      <c r="AG27" s="26" t="s">
        <v>78</v>
      </c>
      <c r="AH27" s="26"/>
      <c r="AI27" s="26"/>
      <c r="AJ27" s="30">
        <v>95.0</v>
      </c>
      <c r="AK27" s="30">
        <v>20.0</v>
      </c>
      <c r="AL27" s="30">
        <f t="shared" ref="AL27:AL29" si="4">AJ27-AK27</f>
        <v>75</v>
      </c>
      <c r="AM27" s="30">
        <v>0.0</v>
      </c>
      <c r="AN27" s="30">
        <f t="shared" ref="AN27:AN29" si="5">AL27-AM27</f>
        <v>75</v>
      </c>
      <c r="AO27" s="30">
        <f t="shared" ref="AO27:AO29" si="6">AN27</f>
        <v>75</v>
      </c>
      <c r="AP27" s="26"/>
      <c r="AQ27" s="26"/>
      <c r="AR27" s="31"/>
      <c r="AS27" s="31"/>
      <c r="AT27" s="31"/>
      <c r="AU27" s="31"/>
      <c r="AV27" s="31"/>
      <c r="AW27" s="31"/>
      <c r="AX27" s="31"/>
      <c r="AY27" s="31"/>
      <c r="AZ27" s="31"/>
      <c r="BA27" s="31"/>
      <c r="BB27" s="31"/>
      <c r="BC27" s="31"/>
      <c r="BD27" s="31"/>
      <c r="BE27" s="31"/>
      <c r="BF27" s="31"/>
      <c r="BG27" s="31"/>
      <c r="BH27" s="31"/>
    </row>
    <row r="28">
      <c r="A28" s="32" t="s">
        <v>43</v>
      </c>
      <c r="B28" s="41" t="s">
        <v>5337</v>
      </c>
      <c r="C28" s="18" t="s">
        <v>5338</v>
      </c>
      <c r="D28" s="33">
        <v>4000.0</v>
      </c>
      <c r="E28" s="42" t="s">
        <v>67</v>
      </c>
      <c r="F28" s="43">
        <v>2022.0</v>
      </c>
      <c r="G28" s="35">
        <v>44693.0</v>
      </c>
      <c r="H28" s="104">
        <v>1.0</v>
      </c>
      <c r="I28" s="391">
        <v>45930.0</v>
      </c>
      <c r="J28" s="146">
        <v>1.0</v>
      </c>
      <c r="K28" s="104">
        <v>0.0</v>
      </c>
      <c r="L28" s="392">
        <v>46133.0</v>
      </c>
      <c r="M28" s="115">
        <v>8.0</v>
      </c>
      <c r="N28" s="115">
        <v>3.0</v>
      </c>
      <c r="O28" s="25" t="s">
        <v>68</v>
      </c>
      <c r="P28" s="25"/>
      <c r="Q28" s="26"/>
      <c r="R28" s="106" t="s">
        <v>4373</v>
      </c>
      <c r="S28" s="106" t="s">
        <v>10434</v>
      </c>
      <c r="T28" s="25" t="s">
        <v>168</v>
      </c>
      <c r="U28" s="26" t="s">
        <v>1245</v>
      </c>
      <c r="V28" s="33" t="s">
        <v>5339</v>
      </c>
      <c r="W28" s="26">
        <v>79000.0</v>
      </c>
      <c r="X28" s="26" t="s">
        <v>1329</v>
      </c>
      <c r="Y28" s="26" t="s">
        <v>5340</v>
      </c>
      <c r="Z28" s="33" t="s">
        <v>5341</v>
      </c>
      <c r="AA28" s="26" t="s">
        <v>370</v>
      </c>
      <c r="AB28" s="46" t="s">
        <v>10436</v>
      </c>
      <c r="AC28" s="31"/>
      <c r="AD28" s="26"/>
      <c r="AE28" s="26"/>
      <c r="AF28" s="26"/>
      <c r="AG28" s="26" t="s">
        <v>78</v>
      </c>
      <c r="AH28" s="26" t="s">
        <v>79</v>
      </c>
      <c r="AI28" s="26" t="s">
        <v>1951</v>
      </c>
      <c r="AJ28" s="30">
        <v>95.0</v>
      </c>
      <c r="AK28" s="30">
        <v>20.0</v>
      </c>
      <c r="AL28" s="30">
        <f t="shared" si="4"/>
        <v>75</v>
      </c>
      <c r="AM28" s="30">
        <v>0.0</v>
      </c>
      <c r="AN28" s="30">
        <f t="shared" si="5"/>
        <v>75</v>
      </c>
      <c r="AO28" s="30">
        <f t="shared" si="6"/>
        <v>75</v>
      </c>
      <c r="AP28" s="26"/>
      <c r="AQ28" s="26"/>
      <c r="AR28" s="31"/>
      <c r="AS28" s="31"/>
      <c r="AT28" s="31"/>
      <c r="AU28" s="31"/>
      <c r="AV28" s="31"/>
      <c r="AW28" s="31"/>
      <c r="AX28" s="31"/>
      <c r="AY28" s="31"/>
      <c r="AZ28" s="31"/>
      <c r="BA28" s="31"/>
      <c r="BB28" s="31"/>
      <c r="BC28" s="31"/>
      <c r="BD28" s="31"/>
      <c r="BE28" s="31"/>
      <c r="BF28" s="31"/>
      <c r="BG28" s="31"/>
      <c r="BH28" s="31"/>
    </row>
    <row r="29">
      <c r="A29" s="32" t="s">
        <v>43</v>
      </c>
      <c r="B29" s="41" t="s">
        <v>5343</v>
      </c>
      <c r="C29" s="18" t="s">
        <v>5344</v>
      </c>
      <c r="D29" s="33"/>
      <c r="E29" s="53" t="s">
        <v>251</v>
      </c>
      <c r="F29" s="34"/>
      <c r="G29" s="35"/>
      <c r="H29" s="104">
        <v>0.0</v>
      </c>
      <c r="I29" s="391" t="s">
        <v>47</v>
      </c>
      <c r="J29" s="146">
        <v>0.0</v>
      </c>
      <c r="K29" s="104">
        <v>0.0</v>
      </c>
      <c r="L29" s="392">
        <v>45918.0</v>
      </c>
      <c r="M29" s="75">
        <v>1.0</v>
      </c>
      <c r="N29" s="115">
        <v>0.0</v>
      </c>
      <c r="O29" s="25" t="s">
        <v>68</v>
      </c>
      <c r="P29" s="25"/>
      <c r="Q29" s="26"/>
      <c r="R29" s="106" t="s">
        <v>4373</v>
      </c>
      <c r="S29" s="106" t="s">
        <v>10434</v>
      </c>
      <c r="T29" s="25" t="s">
        <v>168</v>
      </c>
      <c r="U29" s="26" t="s">
        <v>1245</v>
      </c>
      <c r="V29" s="33" t="s">
        <v>5345</v>
      </c>
      <c r="W29" s="26">
        <v>79410.0</v>
      </c>
      <c r="X29" s="26" t="s">
        <v>3935</v>
      </c>
      <c r="Y29" s="26" t="s">
        <v>5346</v>
      </c>
      <c r="Z29" s="33" t="s">
        <v>5347</v>
      </c>
      <c r="AA29" s="26"/>
      <c r="AB29" s="46" t="s">
        <v>5348</v>
      </c>
      <c r="AC29" s="26"/>
      <c r="AD29" s="26"/>
      <c r="AE29" s="26"/>
      <c r="AF29" s="26"/>
      <c r="AG29" s="26" t="s">
        <v>78</v>
      </c>
      <c r="AH29" s="26" t="s">
        <v>79</v>
      </c>
      <c r="AI29" s="26"/>
      <c r="AJ29" s="30">
        <v>95.0</v>
      </c>
      <c r="AK29" s="30">
        <v>20.0</v>
      </c>
      <c r="AL29" s="30">
        <f t="shared" si="4"/>
        <v>75</v>
      </c>
      <c r="AM29" s="30">
        <v>0.0</v>
      </c>
      <c r="AN29" s="30">
        <f t="shared" si="5"/>
        <v>75</v>
      </c>
      <c r="AO29" s="30">
        <f t="shared" si="6"/>
        <v>75</v>
      </c>
      <c r="AP29" s="26"/>
      <c r="AQ29" s="26"/>
      <c r="AR29" s="31"/>
      <c r="AS29" s="31"/>
      <c r="AT29" s="31"/>
      <c r="AU29" s="31"/>
      <c r="AV29" s="31"/>
      <c r="AW29" s="31"/>
      <c r="AX29" s="31"/>
      <c r="AY29" s="31"/>
      <c r="AZ29" s="31"/>
      <c r="BA29" s="31"/>
      <c r="BB29" s="31"/>
      <c r="BC29" s="31"/>
      <c r="BD29" s="31"/>
      <c r="BE29" s="31"/>
      <c r="BF29" s="31"/>
      <c r="BG29" s="31"/>
      <c r="BH29" s="31"/>
    </row>
    <row r="30">
      <c r="A30" s="80" t="s">
        <v>43</v>
      </c>
      <c r="B30" s="41" t="s">
        <v>5349</v>
      </c>
      <c r="C30" s="18"/>
      <c r="D30" s="33"/>
      <c r="E30" s="42" t="s">
        <v>586</v>
      </c>
      <c r="F30" s="34"/>
      <c r="G30" s="35"/>
      <c r="H30" s="60"/>
      <c r="I30" s="60"/>
      <c r="J30" s="60"/>
      <c r="K30" s="60"/>
      <c r="L30" s="64"/>
      <c r="M30" s="64"/>
      <c r="N30" s="64"/>
      <c r="O30" s="26"/>
      <c r="P30" s="26" t="s">
        <v>587</v>
      </c>
      <c r="Q30" s="26"/>
      <c r="R30" s="106" t="s">
        <v>4373</v>
      </c>
      <c r="S30" s="106" t="s">
        <v>10434</v>
      </c>
      <c r="T30" s="25" t="s">
        <v>168</v>
      </c>
      <c r="U30" s="26"/>
      <c r="V30" s="33"/>
      <c r="W30" s="26"/>
      <c r="X30" s="26"/>
      <c r="Y30" s="26" t="s">
        <v>5350</v>
      </c>
      <c r="Z30" s="33" t="s">
        <v>1723</v>
      </c>
      <c r="AA30" s="26"/>
      <c r="AB30" s="46" t="s">
        <v>5351</v>
      </c>
      <c r="AC30" s="26" t="s">
        <v>5352</v>
      </c>
      <c r="AD30" s="26"/>
      <c r="AE30" s="26"/>
      <c r="AF30" s="26"/>
      <c r="AG30" s="26"/>
      <c r="AH30" s="26"/>
      <c r="AI30" s="26"/>
      <c r="AJ30" s="30"/>
      <c r="AK30" s="30"/>
      <c r="AL30" s="30"/>
      <c r="AM30" s="30"/>
      <c r="AN30" s="30"/>
      <c r="AO30" s="30"/>
      <c r="AP30" s="26"/>
      <c r="AQ30" s="26"/>
      <c r="AR30" s="31"/>
      <c r="AS30" s="31"/>
      <c r="AT30" s="31"/>
      <c r="AU30" s="31"/>
      <c r="AV30" s="31"/>
      <c r="AW30" s="31"/>
      <c r="AX30" s="31"/>
      <c r="AY30" s="31"/>
      <c r="AZ30" s="31"/>
      <c r="BA30" s="31"/>
      <c r="BB30" s="31"/>
      <c r="BC30" s="31"/>
      <c r="BD30" s="31"/>
      <c r="BE30" s="31"/>
      <c r="BF30" s="31"/>
      <c r="BG30" s="31"/>
      <c r="BH30" s="31"/>
    </row>
    <row r="31">
      <c r="A31" s="32" t="s">
        <v>43</v>
      </c>
      <c r="B31" s="41" t="s">
        <v>5554</v>
      </c>
      <c r="C31" s="18" t="s">
        <v>5555</v>
      </c>
      <c r="D31" s="33"/>
      <c r="E31" s="42" t="s">
        <v>67</v>
      </c>
      <c r="F31" s="43">
        <v>2022.0</v>
      </c>
      <c r="G31" s="35">
        <v>44803.0</v>
      </c>
      <c r="H31" s="104">
        <v>0.0</v>
      </c>
      <c r="I31" s="391" t="s">
        <v>47</v>
      </c>
      <c r="J31" s="146">
        <v>0.0</v>
      </c>
      <c r="K31" s="104">
        <v>0.0</v>
      </c>
      <c r="L31" s="392" t="s">
        <v>47</v>
      </c>
      <c r="M31" s="115">
        <v>0.0</v>
      </c>
      <c r="N31" s="115">
        <v>0.0</v>
      </c>
      <c r="O31" s="24" t="s">
        <v>236</v>
      </c>
      <c r="P31" s="25"/>
      <c r="Q31" s="26"/>
      <c r="R31" s="106" t="s">
        <v>4373</v>
      </c>
      <c r="S31" s="106" t="s">
        <v>10434</v>
      </c>
      <c r="T31" s="25" t="s">
        <v>168</v>
      </c>
      <c r="U31" s="26">
        <v>79.0</v>
      </c>
      <c r="V31" s="33" t="s">
        <v>5556</v>
      </c>
      <c r="W31" s="26">
        <v>79210.0</v>
      </c>
      <c r="X31" s="26" t="s">
        <v>5557</v>
      </c>
      <c r="Y31" s="26" t="s">
        <v>5558</v>
      </c>
      <c r="Z31" s="33" t="s">
        <v>1939</v>
      </c>
      <c r="AA31" s="26" t="s">
        <v>610</v>
      </c>
      <c r="AB31" s="46" t="s">
        <v>5559</v>
      </c>
      <c r="AC31" s="26"/>
      <c r="AD31" s="26"/>
      <c r="AE31" s="26"/>
      <c r="AF31" s="26"/>
      <c r="AG31" s="26"/>
      <c r="AH31" s="26"/>
      <c r="AI31" s="26"/>
      <c r="AJ31" s="26">
        <v>95.0</v>
      </c>
      <c r="AK31" s="17" t="s">
        <v>245</v>
      </c>
      <c r="AL31" s="17" t="s">
        <v>246</v>
      </c>
      <c r="AM31" s="87" t="s">
        <v>247</v>
      </c>
      <c r="AN31" s="30"/>
      <c r="AO31" s="30"/>
      <c r="AP31" s="26"/>
      <c r="AQ31" s="26"/>
      <c r="AR31" s="31"/>
      <c r="AS31" s="31"/>
      <c r="AT31" s="31"/>
      <c r="AU31" s="31"/>
      <c r="AV31" s="31"/>
      <c r="AW31" s="31"/>
      <c r="AX31" s="31"/>
      <c r="AY31" s="31"/>
      <c r="AZ31" s="31"/>
      <c r="BA31" s="31"/>
      <c r="BB31" s="31"/>
      <c r="BC31" s="31"/>
      <c r="BD31" s="31"/>
      <c r="BE31" s="31"/>
      <c r="BF31" s="31"/>
      <c r="BG31" s="31"/>
      <c r="BH31" s="31"/>
    </row>
    <row r="32">
      <c r="A32" s="124" t="s">
        <v>43</v>
      </c>
      <c r="B32" s="16" t="s">
        <v>5600</v>
      </c>
      <c r="C32" s="18" t="s">
        <v>5601</v>
      </c>
      <c r="D32" s="18">
        <v>126.0</v>
      </c>
      <c r="E32" s="122" t="s">
        <v>67</v>
      </c>
      <c r="F32" s="89">
        <v>2025.0</v>
      </c>
      <c r="G32" s="150">
        <v>45926.0</v>
      </c>
      <c r="H32" s="276">
        <v>7.0</v>
      </c>
      <c r="I32" s="391">
        <v>46038.0</v>
      </c>
      <c r="J32" s="277">
        <v>7.0</v>
      </c>
      <c r="K32" s="276">
        <v>1.0</v>
      </c>
      <c r="L32" s="392">
        <v>46066.0</v>
      </c>
      <c r="M32" s="226">
        <v>4.0</v>
      </c>
      <c r="N32" s="221">
        <v>1.0</v>
      </c>
      <c r="O32" s="56" t="s">
        <v>68</v>
      </c>
      <c r="P32" s="56" t="s">
        <v>497</v>
      </c>
      <c r="Q32" s="56"/>
      <c r="R32" s="106" t="s">
        <v>4373</v>
      </c>
      <c r="S32" s="106" t="s">
        <v>10434</v>
      </c>
      <c r="T32" s="24" t="s">
        <v>168</v>
      </c>
      <c r="U32" s="56">
        <v>79.0</v>
      </c>
      <c r="V32" s="56" t="s">
        <v>5602</v>
      </c>
      <c r="W32" s="56">
        <v>79260.0</v>
      </c>
      <c r="X32" s="56" t="s">
        <v>5603</v>
      </c>
      <c r="Y32" s="56" t="s">
        <v>5604</v>
      </c>
      <c r="Z32" s="56" t="s">
        <v>5605</v>
      </c>
      <c r="AA32" s="56" t="s">
        <v>2846</v>
      </c>
      <c r="AB32" s="57" t="s">
        <v>5606</v>
      </c>
      <c r="AC32" s="18" t="s">
        <v>5607</v>
      </c>
      <c r="AD32" s="45"/>
      <c r="AE32" s="45"/>
      <c r="AF32" s="45"/>
      <c r="AG32" s="45"/>
      <c r="AH32" s="45"/>
      <c r="AI32" s="45"/>
      <c r="AJ32" s="94"/>
      <c r="AK32" s="94"/>
      <c r="AL32" s="94"/>
      <c r="AM32" s="129"/>
      <c r="AN32" s="94"/>
      <c r="AO32" s="94"/>
      <c r="AP32" s="45"/>
      <c r="AQ32" s="45"/>
      <c r="AR32" s="95"/>
      <c r="AS32" s="95"/>
      <c r="AT32" s="95"/>
      <c r="AU32" s="95"/>
      <c r="AV32" s="95"/>
      <c r="AW32" s="95"/>
      <c r="AX32" s="95"/>
      <c r="AY32" s="95"/>
      <c r="AZ32" s="95"/>
      <c r="BA32" s="95"/>
      <c r="BB32" s="95"/>
      <c r="BC32" s="95"/>
      <c r="BD32" s="95"/>
      <c r="BE32" s="95"/>
      <c r="BF32" s="95"/>
      <c r="BG32" s="95"/>
      <c r="BH32" s="95"/>
    </row>
    <row r="33">
      <c r="A33" s="32" t="s">
        <v>43</v>
      </c>
      <c r="B33" s="41" t="s">
        <v>5838</v>
      </c>
      <c r="C33" s="18" t="s">
        <v>5839</v>
      </c>
      <c r="D33" s="33">
        <v>213.0</v>
      </c>
      <c r="E33" s="42" t="s">
        <v>67</v>
      </c>
      <c r="F33" s="43">
        <v>2024.0</v>
      </c>
      <c r="G33" s="35">
        <v>45637.0</v>
      </c>
      <c r="H33" s="104">
        <v>10.0</v>
      </c>
      <c r="I33" s="391">
        <v>45862.0</v>
      </c>
      <c r="J33" s="105">
        <v>7.0</v>
      </c>
      <c r="K33" s="104">
        <v>0.0</v>
      </c>
      <c r="L33" s="392">
        <v>45905.0</v>
      </c>
      <c r="M33" s="115">
        <v>7.0</v>
      </c>
      <c r="N33" s="115">
        <v>0.0</v>
      </c>
      <c r="O33" s="25" t="s">
        <v>68</v>
      </c>
      <c r="P33" s="24" t="s">
        <v>332</v>
      </c>
      <c r="Q33" s="17" t="s">
        <v>5840</v>
      </c>
      <c r="R33" s="106" t="s">
        <v>4373</v>
      </c>
      <c r="S33" s="106" t="s">
        <v>10434</v>
      </c>
      <c r="T33" s="25" t="s">
        <v>168</v>
      </c>
      <c r="U33" s="26">
        <v>79.0</v>
      </c>
      <c r="V33" s="33" t="s">
        <v>5841</v>
      </c>
      <c r="W33" s="26">
        <v>79230.0</v>
      </c>
      <c r="X33" s="26" t="s">
        <v>5842</v>
      </c>
      <c r="Y33" s="26" t="s">
        <v>5843</v>
      </c>
      <c r="Z33" s="33" t="s">
        <v>5844</v>
      </c>
      <c r="AA33" s="26" t="s">
        <v>1649</v>
      </c>
      <c r="AB33" s="46" t="s">
        <v>5845</v>
      </c>
      <c r="AC33" s="26" t="s">
        <v>47</v>
      </c>
      <c r="AD33" s="26" t="s">
        <v>5846</v>
      </c>
      <c r="AE33" s="26"/>
      <c r="AF33" s="26"/>
      <c r="AG33" s="26" t="s">
        <v>5847</v>
      </c>
      <c r="AH33" s="26" t="s">
        <v>79</v>
      </c>
      <c r="AI33" s="26"/>
      <c r="AJ33" s="30">
        <v>95.0</v>
      </c>
      <c r="AK33" s="30">
        <v>20.0</v>
      </c>
      <c r="AL33" s="30">
        <f>AJ33-AK33</f>
        <v>75</v>
      </c>
      <c r="AM33" s="30">
        <v>0.0</v>
      </c>
      <c r="AN33" s="30">
        <f>AL33-AM33</f>
        <v>75</v>
      </c>
      <c r="AO33" s="30">
        <f>AN33</f>
        <v>75</v>
      </c>
      <c r="AP33" s="26"/>
      <c r="AQ33" s="26"/>
      <c r="AR33" s="31"/>
      <c r="AS33" s="31"/>
      <c r="AT33" s="31"/>
      <c r="AU33" s="31"/>
      <c r="AV33" s="31"/>
      <c r="AW33" s="31"/>
      <c r="AX33" s="31"/>
      <c r="AY33" s="31"/>
      <c r="AZ33" s="31"/>
      <c r="BA33" s="31"/>
      <c r="BB33" s="31"/>
      <c r="BC33" s="31"/>
      <c r="BD33" s="31"/>
      <c r="BE33" s="31"/>
      <c r="BF33" s="31"/>
      <c r="BG33" s="31"/>
      <c r="BH33" s="31"/>
    </row>
    <row r="34" ht="35.25" customHeight="1">
      <c r="A34" s="32" t="s">
        <v>43</v>
      </c>
      <c r="B34" s="16" t="s">
        <v>5982</v>
      </c>
      <c r="C34" s="18" t="s">
        <v>5983</v>
      </c>
      <c r="D34" s="33">
        <v>70.0</v>
      </c>
      <c r="E34" s="42" t="s">
        <v>59</v>
      </c>
      <c r="F34" s="34"/>
      <c r="G34" s="35"/>
      <c r="H34" s="15"/>
      <c r="I34" s="15"/>
      <c r="J34" s="15"/>
      <c r="K34" s="15"/>
      <c r="L34" s="23"/>
      <c r="M34" s="23"/>
      <c r="N34" s="23"/>
      <c r="O34" s="24" t="s">
        <v>68</v>
      </c>
      <c r="P34" s="24" t="s">
        <v>488</v>
      </c>
      <c r="Q34" s="26"/>
      <c r="R34" s="106" t="s">
        <v>4373</v>
      </c>
      <c r="S34" s="106" t="s">
        <v>10434</v>
      </c>
      <c r="T34" s="25" t="s">
        <v>168</v>
      </c>
      <c r="U34" s="17">
        <v>79.0</v>
      </c>
      <c r="V34" s="18" t="s">
        <v>5984</v>
      </c>
      <c r="W34" s="17">
        <v>79100.0</v>
      </c>
      <c r="X34" s="17" t="s">
        <v>656</v>
      </c>
      <c r="Y34" s="26" t="s">
        <v>5985</v>
      </c>
      <c r="Z34" s="33" t="s">
        <v>996</v>
      </c>
      <c r="AA34" s="26" t="s">
        <v>5986</v>
      </c>
      <c r="AB34" s="46" t="s">
        <v>5987</v>
      </c>
      <c r="AC34" s="26" t="s">
        <v>5988</v>
      </c>
      <c r="AD34" s="26"/>
      <c r="AE34" s="26"/>
      <c r="AF34" s="26"/>
      <c r="AG34" s="26"/>
      <c r="AH34" s="26"/>
      <c r="AI34" s="26"/>
      <c r="AJ34" s="30"/>
      <c r="AK34" s="30"/>
      <c r="AL34" s="30"/>
      <c r="AM34" s="30"/>
      <c r="AN34" s="30"/>
      <c r="AO34" s="30"/>
      <c r="AP34" s="26"/>
      <c r="AQ34" s="26"/>
      <c r="AR34" s="31"/>
      <c r="AS34" s="31"/>
      <c r="AT34" s="31"/>
      <c r="AU34" s="31"/>
      <c r="AV34" s="31"/>
      <c r="AW34" s="31"/>
      <c r="AX34" s="31"/>
      <c r="AY34" s="31"/>
      <c r="AZ34" s="31"/>
      <c r="BA34" s="31"/>
      <c r="BB34" s="31"/>
      <c r="BC34" s="31"/>
      <c r="BD34" s="31"/>
      <c r="BE34" s="31"/>
      <c r="BF34" s="31"/>
      <c r="BG34" s="31"/>
      <c r="BH34" s="31"/>
    </row>
    <row r="35">
      <c r="A35" s="60" t="s">
        <v>43</v>
      </c>
      <c r="B35" s="41" t="s">
        <v>6459</v>
      </c>
      <c r="C35" s="26" t="s">
        <v>6465</v>
      </c>
      <c r="D35" s="33" t="s">
        <v>250</v>
      </c>
      <c r="E35" s="26" t="s">
        <v>81</v>
      </c>
      <c r="F35" s="34"/>
      <c r="G35" s="44"/>
      <c r="H35" s="60"/>
      <c r="I35" s="60"/>
      <c r="J35" s="60"/>
      <c r="K35" s="60"/>
      <c r="L35" s="64"/>
      <c r="M35" s="64"/>
      <c r="N35" s="64"/>
      <c r="O35" s="26" t="s">
        <v>68</v>
      </c>
      <c r="P35" s="26" t="s">
        <v>497</v>
      </c>
      <c r="Q35" s="26"/>
      <c r="R35" s="106" t="s">
        <v>4373</v>
      </c>
      <c r="S35" s="106" t="s">
        <v>10434</v>
      </c>
      <c r="T35" s="26"/>
      <c r="U35" s="26"/>
      <c r="V35" s="26" t="s">
        <v>6466</v>
      </c>
      <c r="W35" s="26">
        <v>79300.0</v>
      </c>
      <c r="X35" s="26" t="s">
        <v>3724</v>
      </c>
      <c r="Y35" s="26" t="s">
        <v>6467</v>
      </c>
      <c r="Z35" s="26" t="s">
        <v>701</v>
      </c>
      <c r="AA35" s="26" t="s">
        <v>182</v>
      </c>
      <c r="AB35" s="26"/>
      <c r="AC35" s="26" t="s">
        <v>6468</v>
      </c>
      <c r="AD35" s="26"/>
      <c r="AE35" s="26"/>
      <c r="AF35" s="26" t="s">
        <v>6469</v>
      </c>
      <c r="AG35" s="26"/>
      <c r="AH35" s="26"/>
      <c r="AI35" s="26"/>
      <c r="AJ35" s="26"/>
      <c r="AK35" s="30"/>
      <c r="AL35" s="30"/>
      <c r="AM35" s="30"/>
      <c r="AN35" s="30"/>
      <c r="AO35" s="30"/>
      <c r="AP35" s="30"/>
      <c r="AQ35" s="26"/>
      <c r="AR35" s="31"/>
      <c r="AS35" s="31"/>
      <c r="AT35" s="31"/>
      <c r="AU35" s="31"/>
      <c r="AV35" s="31"/>
      <c r="AW35" s="31"/>
      <c r="AX35" s="31"/>
      <c r="AY35" s="31"/>
      <c r="AZ35" s="31"/>
      <c r="BA35" s="31"/>
      <c r="BB35" s="31"/>
      <c r="BC35" s="31"/>
      <c r="BD35" s="31"/>
      <c r="BE35" s="31"/>
      <c r="BF35" s="31"/>
      <c r="BG35" s="31"/>
      <c r="BH35" s="31"/>
    </row>
    <row r="36">
      <c r="A36" s="60" t="s">
        <v>43</v>
      </c>
      <c r="B36" s="41" t="s">
        <v>6459</v>
      </c>
      <c r="C36" s="26" t="s">
        <v>6470</v>
      </c>
      <c r="D36" s="33"/>
      <c r="E36" s="26" t="s">
        <v>81</v>
      </c>
      <c r="F36" s="34"/>
      <c r="G36" s="44"/>
      <c r="H36" s="60"/>
      <c r="I36" s="60"/>
      <c r="J36" s="60"/>
      <c r="K36" s="60"/>
      <c r="L36" s="64"/>
      <c r="M36" s="64"/>
      <c r="N36" s="64"/>
      <c r="O36" s="26" t="s">
        <v>68</v>
      </c>
      <c r="P36" s="26" t="s">
        <v>497</v>
      </c>
      <c r="Q36" s="26"/>
      <c r="R36" s="106" t="s">
        <v>4373</v>
      </c>
      <c r="S36" s="106" t="s">
        <v>10434</v>
      </c>
      <c r="T36" s="26"/>
      <c r="U36" s="26"/>
      <c r="V36" s="26"/>
      <c r="W36" s="26"/>
      <c r="X36" s="26"/>
      <c r="Y36" s="26" t="s">
        <v>6471</v>
      </c>
      <c r="Z36" s="26" t="s">
        <v>6472</v>
      </c>
      <c r="AA36" s="26"/>
      <c r="AB36" s="26"/>
      <c r="AC36" s="26"/>
      <c r="AD36" s="26"/>
      <c r="AE36" s="26"/>
      <c r="AF36" s="26" t="s">
        <v>6473</v>
      </c>
      <c r="AG36" s="26"/>
      <c r="AH36" s="26"/>
      <c r="AI36" s="26"/>
      <c r="AJ36" s="26"/>
      <c r="AK36" s="30"/>
      <c r="AL36" s="30"/>
      <c r="AM36" s="30"/>
      <c r="AN36" s="30"/>
      <c r="AO36" s="30"/>
      <c r="AP36" s="30"/>
      <c r="AQ36" s="26"/>
      <c r="AR36" s="31"/>
      <c r="AS36" s="31"/>
      <c r="AT36" s="31"/>
      <c r="AU36" s="31"/>
      <c r="AV36" s="31"/>
      <c r="AW36" s="31"/>
      <c r="AX36" s="31"/>
      <c r="AY36" s="31"/>
      <c r="AZ36" s="31"/>
      <c r="BA36" s="31"/>
      <c r="BB36" s="31"/>
      <c r="BC36" s="31"/>
      <c r="BD36" s="31"/>
      <c r="BE36" s="31"/>
      <c r="BF36" s="31"/>
      <c r="BG36" s="31"/>
      <c r="BH36" s="31"/>
    </row>
    <row r="37">
      <c r="A37" s="32" t="s">
        <v>43</v>
      </c>
      <c r="B37" s="41" t="s">
        <v>6490</v>
      </c>
      <c r="C37" s="18" t="s">
        <v>6491</v>
      </c>
      <c r="D37" s="33">
        <v>250.0</v>
      </c>
      <c r="E37" s="42" t="s">
        <v>67</v>
      </c>
      <c r="F37" s="43">
        <v>2022.0</v>
      </c>
      <c r="G37" s="35">
        <v>44893.0</v>
      </c>
      <c r="H37" s="104">
        <v>57.0</v>
      </c>
      <c r="I37" s="391">
        <v>46080.0</v>
      </c>
      <c r="J37" s="146">
        <v>1.0</v>
      </c>
      <c r="K37" s="148">
        <v>6.0</v>
      </c>
      <c r="L37" s="392">
        <v>46127.0</v>
      </c>
      <c r="M37" s="115">
        <v>3.0</v>
      </c>
      <c r="N37" s="115">
        <v>8.0</v>
      </c>
      <c r="O37" s="25" t="s">
        <v>68</v>
      </c>
      <c r="P37" s="25"/>
      <c r="Q37" s="26"/>
      <c r="R37" s="106" t="s">
        <v>4373</v>
      </c>
      <c r="S37" s="106" t="s">
        <v>10434</v>
      </c>
      <c r="T37" s="25" t="s">
        <v>168</v>
      </c>
      <c r="U37" s="26">
        <v>79.0</v>
      </c>
      <c r="V37" s="33" t="s">
        <v>6492</v>
      </c>
      <c r="W37" s="26">
        <v>79200.0</v>
      </c>
      <c r="X37" s="26" t="s">
        <v>170</v>
      </c>
      <c r="Y37" s="26" t="s">
        <v>6493</v>
      </c>
      <c r="Z37" s="33" t="s">
        <v>5646</v>
      </c>
      <c r="AA37" s="26" t="s">
        <v>1499</v>
      </c>
      <c r="AB37" s="46" t="s">
        <v>6494</v>
      </c>
      <c r="AC37" s="26" t="s">
        <v>6495</v>
      </c>
      <c r="AD37" s="26" t="s">
        <v>47</v>
      </c>
      <c r="AE37" s="26"/>
      <c r="AF37" s="26" t="s">
        <v>6496</v>
      </c>
      <c r="AG37" s="26" t="s">
        <v>78</v>
      </c>
      <c r="AH37" s="26" t="s">
        <v>79</v>
      </c>
      <c r="AI37" s="26" t="s">
        <v>1951</v>
      </c>
      <c r="AJ37" s="30">
        <v>95.0</v>
      </c>
      <c r="AK37" s="30">
        <v>20.0</v>
      </c>
      <c r="AL37" s="30">
        <f t="shared" ref="AL37:AL40" si="7">AJ37-AK37</f>
        <v>75</v>
      </c>
      <c r="AM37" s="30">
        <v>0.0</v>
      </c>
      <c r="AN37" s="30">
        <f t="shared" ref="AN37:AN40" si="8">AL37-AM37</f>
        <v>75</v>
      </c>
      <c r="AO37" s="30">
        <f t="shared" ref="AO37:AO40" si="9">AN37</f>
        <v>75</v>
      </c>
      <c r="AP37" s="26"/>
      <c r="AQ37" s="26"/>
      <c r="AR37" s="31"/>
      <c r="AS37" s="31"/>
      <c r="AT37" s="31"/>
      <c r="AU37" s="31"/>
      <c r="AV37" s="31"/>
      <c r="AW37" s="31"/>
      <c r="AX37" s="31"/>
      <c r="AY37" s="31"/>
      <c r="AZ37" s="31"/>
      <c r="BA37" s="31"/>
      <c r="BB37" s="31"/>
      <c r="BC37" s="31"/>
      <c r="BD37" s="31"/>
      <c r="BE37" s="31"/>
      <c r="BF37" s="31"/>
      <c r="BG37" s="31"/>
      <c r="BH37" s="31"/>
    </row>
    <row r="38">
      <c r="A38" s="32" t="s">
        <v>43</v>
      </c>
      <c r="B38" s="41" t="s">
        <v>6689</v>
      </c>
      <c r="C38" s="18" t="s">
        <v>6690</v>
      </c>
      <c r="D38" s="33">
        <v>900.0</v>
      </c>
      <c r="E38" s="42" t="s">
        <v>67</v>
      </c>
      <c r="F38" s="43">
        <v>2024.0</v>
      </c>
      <c r="G38" s="35">
        <v>45359.0</v>
      </c>
      <c r="H38" s="104">
        <v>151.0</v>
      </c>
      <c r="I38" s="391">
        <v>46104.0</v>
      </c>
      <c r="J38" s="146">
        <v>39.0</v>
      </c>
      <c r="K38" s="104">
        <v>5.0</v>
      </c>
      <c r="L38" s="392">
        <v>46098.0</v>
      </c>
      <c r="M38" s="75">
        <v>16.0</v>
      </c>
      <c r="N38" s="115">
        <v>3.0</v>
      </c>
      <c r="O38" s="24" t="s">
        <v>68</v>
      </c>
      <c r="P38" s="24" t="s">
        <v>332</v>
      </c>
      <c r="Q38" s="17" t="s">
        <v>6691</v>
      </c>
      <c r="R38" s="106" t="s">
        <v>4373</v>
      </c>
      <c r="S38" s="106" t="s">
        <v>10434</v>
      </c>
      <c r="T38" s="25" t="s">
        <v>168</v>
      </c>
      <c r="U38" s="17">
        <v>41.0</v>
      </c>
      <c r="V38" s="33" t="s">
        <v>6692</v>
      </c>
      <c r="W38" s="26">
        <v>41260.0</v>
      </c>
      <c r="X38" s="26" t="s">
        <v>6693</v>
      </c>
      <c r="Y38" s="26" t="s">
        <v>6694</v>
      </c>
      <c r="Z38" s="33" t="s">
        <v>6309</v>
      </c>
      <c r="AA38" s="25" t="s">
        <v>55</v>
      </c>
      <c r="AB38" s="46" t="s">
        <v>6695</v>
      </c>
      <c r="AC38" s="26" t="s">
        <v>47</v>
      </c>
      <c r="AD38" s="26" t="s">
        <v>6696</v>
      </c>
      <c r="AE38" s="26"/>
      <c r="AF38" s="26"/>
      <c r="AG38" s="26" t="s">
        <v>6697</v>
      </c>
      <c r="AH38" s="26"/>
      <c r="AI38" s="26"/>
      <c r="AJ38" s="30">
        <v>95.0</v>
      </c>
      <c r="AK38" s="30">
        <v>20.0</v>
      </c>
      <c r="AL38" s="30">
        <f t="shared" si="7"/>
        <v>75</v>
      </c>
      <c r="AM38" s="30">
        <v>0.0</v>
      </c>
      <c r="AN38" s="30">
        <f t="shared" si="8"/>
        <v>75</v>
      </c>
      <c r="AO38" s="30">
        <f t="shared" si="9"/>
        <v>75</v>
      </c>
      <c r="AP38" s="26"/>
      <c r="AQ38" s="26"/>
      <c r="AR38" s="31"/>
      <c r="AS38" s="31"/>
      <c r="AT38" s="31"/>
      <c r="AU38" s="31"/>
      <c r="AV38" s="31"/>
      <c r="AW38" s="31"/>
      <c r="AX38" s="31"/>
      <c r="AY38" s="31"/>
      <c r="AZ38" s="31"/>
      <c r="BA38" s="31"/>
      <c r="BB38" s="31"/>
      <c r="BC38" s="31"/>
      <c r="BD38" s="31"/>
      <c r="BE38" s="31"/>
      <c r="BF38" s="31"/>
      <c r="BG38" s="31"/>
      <c r="BH38" s="31"/>
    </row>
    <row r="39">
      <c r="A39" s="32" t="s">
        <v>43</v>
      </c>
      <c r="B39" s="41" t="s">
        <v>6733</v>
      </c>
      <c r="C39" s="18" t="s">
        <v>6734</v>
      </c>
      <c r="D39" s="33">
        <v>120.0</v>
      </c>
      <c r="E39" s="42" t="s">
        <v>67</v>
      </c>
      <c r="F39" s="19">
        <v>2021.0</v>
      </c>
      <c r="G39" s="35">
        <v>44279.0</v>
      </c>
      <c r="H39" s="104">
        <v>22.0</v>
      </c>
      <c r="I39" s="391">
        <v>45772.0</v>
      </c>
      <c r="J39" s="146">
        <v>2.0</v>
      </c>
      <c r="K39" s="104">
        <v>0.0</v>
      </c>
      <c r="L39" s="392">
        <v>45901.0</v>
      </c>
      <c r="M39" s="75">
        <v>2.0</v>
      </c>
      <c r="N39" s="75"/>
      <c r="O39" s="25" t="s">
        <v>68</v>
      </c>
      <c r="P39" s="25"/>
      <c r="Q39" s="26"/>
      <c r="R39" s="106" t="s">
        <v>4373</v>
      </c>
      <c r="S39" s="106" t="s">
        <v>10434</v>
      </c>
      <c r="T39" s="25" t="s">
        <v>168</v>
      </c>
      <c r="U39" s="17">
        <v>79.0</v>
      </c>
      <c r="V39" s="33" t="s">
        <v>6735</v>
      </c>
      <c r="W39" s="26">
        <v>79074.0</v>
      </c>
      <c r="X39" s="26" t="s">
        <v>3503</v>
      </c>
      <c r="Y39" s="26" t="s">
        <v>6736</v>
      </c>
      <c r="Z39" s="33" t="s">
        <v>6737</v>
      </c>
      <c r="AA39" s="26" t="s">
        <v>6738</v>
      </c>
      <c r="AB39" s="46" t="s">
        <v>10437</v>
      </c>
      <c r="AC39" s="26" t="s">
        <v>47</v>
      </c>
      <c r="AD39" s="26" t="s">
        <v>6740</v>
      </c>
      <c r="AE39" s="26" t="s">
        <v>47</v>
      </c>
      <c r="AF39" s="26" t="s">
        <v>6741</v>
      </c>
      <c r="AG39" s="26" t="s">
        <v>78</v>
      </c>
      <c r="AH39" s="26" t="s">
        <v>78</v>
      </c>
      <c r="AI39" s="26" t="s">
        <v>1951</v>
      </c>
      <c r="AJ39" s="30">
        <v>95.0</v>
      </c>
      <c r="AK39" s="30">
        <v>20.0</v>
      </c>
      <c r="AL39" s="30">
        <f t="shared" si="7"/>
        <v>75</v>
      </c>
      <c r="AM39" s="30">
        <v>50.0</v>
      </c>
      <c r="AN39" s="30">
        <f t="shared" si="8"/>
        <v>25</v>
      </c>
      <c r="AO39" s="30">
        <f t="shared" si="9"/>
        <v>25</v>
      </c>
      <c r="AP39" s="26" t="s">
        <v>3824</v>
      </c>
      <c r="AQ39" s="26"/>
      <c r="AR39" s="31"/>
      <c r="AS39" s="31"/>
      <c r="AT39" s="31"/>
      <c r="AU39" s="31"/>
      <c r="AV39" s="31"/>
      <c r="AW39" s="31"/>
      <c r="AX39" s="31"/>
      <c r="AY39" s="31"/>
      <c r="AZ39" s="31"/>
      <c r="BA39" s="31"/>
      <c r="BB39" s="31"/>
      <c r="BC39" s="31"/>
      <c r="BD39" s="31"/>
      <c r="BE39" s="31"/>
      <c r="BF39" s="31"/>
      <c r="BG39" s="31"/>
      <c r="BH39" s="31"/>
    </row>
    <row r="40">
      <c r="A40" s="32" t="s">
        <v>43</v>
      </c>
      <c r="B40" s="41" t="s">
        <v>6754</v>
      </c>
      <c r="C40" s="18" t="s">
        <v>6755</v>
      </c>
      <c r="D40" s="33">
        <v>250.0</v>
      </c>
      <c r="E40" s="42" t="s">
        <v>67</v>
      </c>
      <c r="F40" s="43">
        <v>2022.0</v>
      </c>
      <c r="G40" s="35">
        <v>44564.0</v>
      </c>
      <c r="H40" s="96">
        <v>12.0</v>
      </c>
      <c r="I40" s="391">
        <v>46078.0</v>
      </c>
      <c r="J40" s="92">
        <v>9.0</v>
      </c>
      <c r="K40" s="148">
        <v>3.0</v>
      </c>
      <c r="L40" s="392">
        <v>46064.0</v>
      </c>
      <c r="M40" s="115">
        <v>8.0</v>
      </c>
      <c r="N40" s="115">
        <v>1.0</v>
      </c>
      <c r="O40" s="24" t="s">
        <v>68</v>
      </c>
      <c r="P40" s="25"/>
      <c r="Q40" s="26"/>
      <c r="R40" s="106" t="s">
        <v>4373</v>
      </c>
      <c r="S40" s="106" t="s">
        <v>10434</v>
      </c>
      <c r="T40" s="25" t="s">
        <v>168</v>
      </c>
      <c r="U40" s="17">
        <v>79.0</v>
      </c>
      <c r="V40" s="33" t="s">
        <v>6756</v>
      </c>
      <c r="W40" s="26">
        <v>79600.0</v>
      </c>
      <c r="X40" s="26" t="s">
        <v>6757</v>
      </c>
      <c r="Y40" s="26" t="s">
        <v>6758</v>
      </c>
      <c r="Z40" s="33" t="s">
        <v>1524</v>
      </c>
      <c r="AA40" s="26" t="s">
        <v>1830</v>
      </c>
      <c r="AB40" s="46" t="s">
        <v>6759</v>
      </c>
      <c r="AC40" s="26" t="s">
        <v>6760</v>
      </c>
      <c r="AD40" s="26"/>
      <c r="AE40" s="26"/>
      <c r="AF40" s="26"/>
      <c r="AG40" s="26" t="s">
        <v>78</v>
      </c>
      <c r="AH40" s="26" t="s">
        <v>79</v>
      </c>
      <c r="AI40" s="26" t="s">
        <v>6761</v>
      </c>
      <c r="AJ40" s="30">
        <v>95.0</v>
      </c>
      <c r="AK40" s="30">
        <v>20.0</v>
      </c>
      <c r="AL40" s="30">
        <f t="shared" si="7"/>
        <v>75</v>
      </c>
      <c r="AM40" s="30">
        <v>0.0</v>
      </c>
      <c r="AN40" s="30">
        <f t="shared" si="8"/>
        <v>75</v>
      </c>
      <c r="AO40" s="30">
        <f t="shared" si="9"/>
        <v>75</v>
      </c>
      <c r="AP40" s="26"/>
      <c r="AQ40" s="26"/>
      <c r="AR40" s="31"/>
      <c r="AS40" s="31"/>
      <c r="AT40" s="31"/>
      <c r="AU40" s="31"/>
      <c r="AV40" s="31"/>
      <c r="AW40" s="31"/>
      <c r="AX40" s="31"/>
      <c r="AY40" s="31"/>
      <c r="AZ40" s="31"/>
      <c r="BA40" s="31"/>
      <c r="BB40" s="31"/>
      <c r="BC40" s="31"/>
      <c r="BD40" s="31"/>
      <c r="BE40" s="31"/>
      <c r="BF40" s="31"/>
      <c r="BG40" s="31"/>
      <c r="BH40" s="31"/>
    </row>
    <row r="41">
      <c r="A41" s="32" t="s">
        <v>43</v>
      </c>
      <c r="B41" s="41" t="s">
        <v>6943</v>
      </c>
      <c r="C41" s="18" t="s">
        <v>6944</v>
      </c>
      <c r="D41" s="33">
        <v>27.0</v>
      </c>
      <c r="E41" s="42" t="s">
        <v>59</v>
      </c>
      <c r="F41" s="292"/>
      <c r="G41" s="35"/>
      <c r="H41" s="15"/>
      <c r="I41" s="15"/>
      <c r="J41" s="15"/>
      <c r="K41" s="15"/>
      <c r="L41" s="23"/>
      <c r="M41" s="23"/>
      <c r="N41" s="23"/>
      <c r="O41" s="24" t="s">
        <v>68</v>
      </c>
      <c r="P41" s="24" t="s">
        <v>488</v>
      </c>
      <c r="Q41" s="26"/>
      <c r="R41" s="106" t="s">
        <v>4373</v>
      </c>
      <c r="S41" s="106" t="s">
        <v>10434</v>
      </c>
      <c r="T41" s="25" t="s">
        <v>168</v>
      </c>
      <c r="U41" s="17">
        <v>79.0</v>
      </c>
      <c r="V41" s="18" t="s">
        <v>6945</v>
      </c>
      <c r="W41" s="17">
        <v>79430.0</v>
      </c>
      <c r="X41" s="17" t="s">
        <v>6946</v>
      </c>
      <c r="Y41" s="17" t="s">
        <v>6947</v>
      </c>
      <c r="Z41" s="33" t="s">
        <v>648</v>
      </c>
      <c r="AA41" s="26" t="s">
        <v>6948</v>
      </c>
      <c r="AB41" s="46" t="s">
        <v>6949</v>
      </c>
      <c r="AC41" s="26" t="s">
        <v>6950</v>
      </c>
      <c r="AD41" s="26"/>
      <c r="AE41" s="26"/>
      <c r="AF41" s="26"/>
      <c r="AG41" s="26"/>
      <c r="AH41" s="26"/>
      <c r="AI41" s="26"/>
      <c r="AJ41" s="30"/>
      <c r="AK41" s="30"/>
      <c r="AL41" s="30"/>
      <c r="AM41" s="30"/>
      <c r="AN41" s="30"/>
      <c r="AO41" s="30"/>
      <c r="AP41" s="26"/>
      <c r="AQ41" s="26"/>
      <c r="AR41" s="31"/>
      <c r="AS41" s="31"/>
      <c r="AT41" s="31"/>
      <c r="AU41" s="31"/>
      <c r="AV41" s="31"/>
      <c r="AW41" s="31"/>
      <c r="AX41" s="31"/>
      <c r="AY41" s="31"/>
      <c r="AZ41" s="31"/>
      <c r="BA41" s="31"/>
      <c r="BB41" s="31"/>
      <c r="BC41" s="31"/>
      <c r="BD41" s="31"/>
      <c r="BE41" s="31"/>
      <c r="BF41" s="31"/>
      <c r="BG41" s="31"/>
      <c r="BH41" s="31"/>
    </row>
    <row r="42">
      <c r="A42" s="32" t="s">
        <v>43</v>
      </c>
      <c r="B42" s="41" t="s">
        <v>6968</v>
      </c>
      <c r="C42" s="18" t="s">
        <v>6969</v>
      </c>
      <c r="D42" s="33">
        <v>400.0</v>
      </c>
      <c r="E42" s="42" t="s">
        <v>67</v>
      </c>
      <c r="F42" s="43">
        <v>2024.0</v>
      </c>
      <c r="G42" s="35">
        <v>45502.0</v>
      </c>
      <c r="H42" s="418">
        <v>5.0</v>
      </c>
      <c r="I42" s="391">
        <v>45834.0</v>
      </c>
      <c r="J42" s="419">
        <v>3.0</v>
      </c>
      <c r="K42" s="104">
        <v>0.0</v>
      </c>
      <c r="L42" s="392">
        <v>45959.0</v>
      </c>
      <c r="M42" s="420">
        <v>3.0</v>
      </c>
      <c r="N42" s="115">
        <v>0.0</v>
      </c>
      <c r="O42" s="25" t="s">
        <v>68</v>
      </c>
      <c r="P42" s="24" t="s">
        <v>332</v>
      </c>
      <c r="Q42" s="17" t="s">
        <v>6970</v>
      </c>
      <c r="R42" s="106" t="s">
        <v>4373</v>
      </c>
      <c r="S42" s="106" t="s">
        <v>10434</v>
      </c>
      <c r="T42" s="25" t="s">
        <v>168</v>
      </c>
      <c r="U42" s="26">
        <v>85.0</v>
      </c>
      <c r="V42" s="33" t="s">
        <v>4435</v>
      </c>
      <c r="W42" s="26">
        <v>85120.0</v>
      </c>
      <c r="X42" s="26" t="s">
        <v>6971</v>
      </c>
      <c r="Y42" s="26" t="s">
        <v>6972</v>
      </c>
      <c r="Z42" s="33" t="s">
        <v>6973</v>
      </c>
      <c r="AA42" s="26" t="s">
        <v>6974</v>
      </c>
      <c r="AB42" s="46" t="s">
        <v>6975</v>
      </c>
      <c r="AC42" s="17" t="s">
        <v>6976</v>
      </c>
      <c r="AD42" s="26" t="s">
        <v>6977</v>
      </c>
      <c r="AE42" s="26" t="s">
        <v>47</v>
      </c>
      <c r="AF42" s="26"/>
      <c r="AG42" s="26" t="s">
        <v>6978</v>
      </c>
      <c r="AH42" s="26" t="s">
        <v>79</v>
      </c>
      <c r="AI42" s="26"/>
      <c r="AJ42" s="30">
        <v>95.0</v>
      </c>
      <c r="AK42" s="30">
        <v>20.0</v>
      </c>
      <c r="AL42" s="30">
        <f t="shared" ref="AL42:AL43" si="10">AJ42-AK42</f>
        <v>75</v>
      </c>
      <c r="AM42" s="30">
        <v>0.0</v>
      </c>
      <c r="AN42" s="30">
        <f t="shared" ref="AN42:AN43" si="11">AL42-AM42</f>
        <v>75</v>
      </c>
      <c r="AO42" s="30">
        <f t="shared" ref="AO42:AO43" si="12">AN42</f>
        <v>75</v>
      </c>
      <c r="AP42" s="26"/>
      <c r="AQ42" s="26"/>
      <c r="AR42" s="31"/>
      <c r="AS42" s="31"/>
      <c r="AT42" s="31"/>
      <c r="AU42" s="31"/>
      <c r="AV42" s="31"/>
      <c r="AW42" s="31"/>
      <c r="AX42" s="31"/>
      <c r="AY42" s="31"/>
      <c r="AZ42" s="31"/>
      <c r="BA42" s="31"/>
      <c r="BB42" s="31"/>
      <c r="BC42" s="31"/>
      <c r="BD42" s="31"/>
      <c r="BE42" s="31"/>
      <c r="BF42" s="31"/>
      <c r="BG42" s="31"/>
      <c r="BH42" s="31"/>
    </row>
    <row r="43">
      <c r="A43" s="32" t="s">
        <v>43</v>
      </c>
      <c r="B43" s="41" t="s">
        <v>7549</v>
      </c>
      <c r="C43" s="18" t="s">
        <v>7550</v>
      </c>
      <c r="D43" s="33">
        <v>120.0</v>
      </c>
      <c r="E43" s="42" t="s">
        <v>67</v>
      </c>
      <c r="F43" s="19">
        <v>2021.0</v>
      </c>
      <c r="G43" s="35">
        <v>44278.0</v>
      </c>
      <c r="H43" s="104">
        <v>3.0</v>
      </c>
      <c r="I43" s="391">
        <v>44944.0</v>
      </c>
      <c r="J43" s="146">
        <v>0.0</v>
      </c>
      <c r="K43" s="104">
        <v>0.0</v>
      </c>
      <c r="L43" s="392" t="s">
        <v>47</v>
      </c>
      <c r="M43" s="115">
        <v>0.0</v>
      </c>
      <c r="N43" s="115">
        <v>0.0</v>
      </c>
      <c r="O43" s="24" t="s">
        <v>48</v>
      </c>
      <c r="P43" s="25"/>
      <c r="Q43" s="26"/>
      <c r="R43" s="106" t="s">
        <v>4373</v>
      </c>
      <c r="S43" s="106" t="s">
        <v>10434</v>
      </c>
      <c r="T43" s="25" t="s">
        <v>168</v>
      </c>
      <c r="U43" s="26">
        <v>79.0</v>
      </c>
      <c r="V43" s="33" t="s">
        <v>7551</v>
      </c>
      <c r="W43" s="26">
        <v>79300.0</v>
      </c>
      <c r="X43" s="26" t="s">
        <v>7552</v>
      </c>
      <c r="Y43" s="26" t="s">
        <v>7553</v>
      </c>
      <c r="Z43" s="33" t="s">
        <v>1797</v>
      </c>
      <c r="AA43" s="26" t="s">
        <v>7554</v>
      </c>
      <c r="AB43" s="46" t="s">
        <v>7555</v>
      </c>
      <c r="AC43" s="26" t="s">
        <v>7556</v>
      </c>
      <c r="AD43" s="26" t="s">
        <v>7557</v>
      </c>
      <c r="AE43" s="26" t="s">
        <v>6781</v>
      </c>
      <c r="AF43" s="26" t="s">
        <v>7558</v>
      </c>
      <c r="AG43" s="26" t="s">
        <v>78</v>
      </c>
      <c r="AH43" s="26" t="s">
        <v>79</v>
      </c>
      <c r="AI43" s="26" t="s">
        <v>47</v>
      </c>
      <c r="AJ43" s="30">
        <v>95.0</v>
      </c>
      <c r="AK43" s="30">
        <v>20.0</v>
      </c>
      <c r="AL43" s="30">
        <f t="shared" si="10"/>
        <v>75</v>
      </c>
      <c r="AM43" s="30">
        <v>0.0</v>
      </c>
      <c r="AN43" s="30">
        <f t="shared" si="11"/>
        <v>75</v>
      </c>
      <c r="AO43" s="30">
        <f t="shared" si="12"/>
        <v>75</v>
      </c>
      <c r="AP43" s="26"/>
      <c r="AQ43" s="26"/>
      <c r="AR43" s="31"/>
      <c r="AS43" s="31"/>
      <c r="AT43" s="31"/>
      <c r="AU43" s="31"/>
      <c r="AV43" s="31"/>
      <c r="AW43" s="31"/>
      <c r="AX43" s="31"/>
      <c r="AY43" s="31"/>
      <c r="AZ43" s="31"/>
      <c r="BA43" s="31"/>
      <c r="BB43" s="31"/>
      <c r="BC43" s="31"/>
      <c r="BD43" s="31"/>
      <c r="BE43" s="31"/>
      <c r="BF43" s="31"/>
      <c r="BG43" s="31"/>
      <c r="BH43" s="31"/>
    </row>
    <row r="44">
      <c r="A44" s="60" t="s">
        <v>43</v>
      </c>
      <c r="B44" s="41" t="s">
        <v>7798</v>
      </c>
      <c r="C44" s="26" t="s">
        <v>7799</v>
      </c>
      <c r="D44" s="33" t="s">
        <v>765</v>
      </c>
      <c r="E44" s="26" t="s">
        <v>81</v>
      </c>
      <c r="F44" s="34"/>
      <c r="G44" s="44"/>
      <c r="H44" s="60"/>
      <c r="I44" s="60"/>
      <c r="J44" s="60"/>
      <c r="K44" s="60"/>
      <c r="L44" s="64"/>
      <c r="M44" s="64"/>
      <c r="N44" s="64"/>
      <c r="O44" s="26" t="s">
        <v>68</v>
      </c>
      <c r="P44" s="26" t="s">
        <v>497</v>
      </c>
      <c r="Q44" s="26"/>
      <c r="R44" s="106" t="s">
        <v>4373</v>
      </c>
      <c r="S44" s="106" t="s">
        <v>10434</v>
      </c>
      <c r="T44" s="26"/>
      <c r="U44" s="26"/>
      <c r="V44" s="26" t="s">
        <v>7800</v>
      </c>
      <c r="W44" s="26">
        <v>79100.0</v>
      </c>
      <c r="X44" s="26" t="s">
        <v>656</v>
      </c>
      <c r="Y44" s="26" t="s">
        <v>7801</v>
      </c>
      <c r="Z44" s="26" t="s">
        <v>7802</v>
      </c>
      <c r="AA44" s="26" t="s">
        <v>7803</v>
      </c>
      <c r="AB44" s="99" t="s">
        <v>7804</v>
      </c>
      <c r="AC44" s="26" t="s">
        <v>7805</v>
      </c>
      <c r="AD44" s="26"/>
      <c r="AE44" s="26"/>
      <c r="AF44" s="26" t="s">
        <v>7806</v>
      </c>
      <c r="AG44" s="26"/>
      <c r="AH44" s="26"/>
      <c r="AI44" s="26"/>
      <c r="AJ44" s="26"/>
      <c r="AK44" s="30"/>
      <c r="AL44" s="30"/>
      <c r="AM44" s="30"/>
      <c r="AN44" s="30"/>
      <c r="AO44" s="30"/>
      <c r="AP44" s="30"/>
      <c r="AQ44" s="26"/>
      <c r="AR44" s="31"/>
      <c r="AS44" s="31"/>
      <c r="AT44" s="31"/>
      <c r="AU44" s="31"/>
      <c r="AV44" s="31"/>
      <c r="AW44" s="31"/>
      <c r="AX44" s="31"/>
      <c r="AY44" s="31"/>
      <c r="AZ44" s="31"/>
      <c r="BA44" s="31"/>
      <c r="BB44" s="31"/>
      <c r="BC44" s="31"/>
      <c r="BD44" s="31"/>
      <c r="BE44" s="31"/>
      <c r="BF44" s="31"/>
      <c r="BG44" s="31"/>
      <c r="BH44" s="31"/>
    </row>
    <row r="45">
      <c r="A45" s="88" t="s">
        <v>43</v>
      </c>
      <c r="B45" s="41" t="s">
        <v>7863</v>
      </c>
      <c r="C45" s="18" t="s">
        <v>7864</v>
      </c>
      <c r="D45" s="33">
        <v>115.0</v>
      </c>
      <c r="E45" s="42" t="s">
        <v>59</v>
      </c>
      <c r="F45" s="206"/>
      <c r="G45" s="145"/>
      <c r="H45" s="124"/>
      <c r="I45" s="124"/>
      <c r="J45" s="124"/>
      <c r="K45" s="124"/>
      <c r="L45" s="127"/>
      <c r="M45" s="127"/>
      <c r="N45" s="127"/>
      <c r="O45" s="56" t="s">
        <v>68</v>
      </c>
      <c r="P45" s="24" t="s">
        <v>488</v>
      </c>
      <c r="Q45" s="33"/>
      <c r="R45" s="106" t="s">
        <v>4373</v>
      </c>
      <c r="S45" s="106" t="s">
        <v>10434</v>
      </c>
      <c r="T45" s="25" t="s">
        <v>168</v>
      </c>
      <c r="U45" s="18">
        <v>79.0</v>
      </c>
      <c r="V45" s="18" t="s">
        <v>7865</v>
      </c>
      <c r="W45" s="18">
        <v>79160.0</v>
      </c>
      <c r="X45" s="18" t="s">
        <v>7866</v>
      </c>
      <c r="Y45" s="33" t="s">
        <v>7867</v>
      </c>
      <c r="Z45" s="33" t="s">
        <v>7868</v>
      </c>
      <c r="AA45" s="45" t="s">
        <v>55</v>
      </c>
      <c r="AB45" s="46" t="s">
        <v>7869</v>
      </c>
      <c r="AC45" s="33" t="s">
        <v>7870</v>
      </c>
      <c r="AD45" s="33"/>
      <c r="AE45" s="33"/>
      <c r="AF45" s="33"/>
      <c r="AG45" s="33"/>
      <c r="AH45" s="33"/>
      <c r="AI45" s="33"/>
      <c r="AJ45" s="129"/>
      <c r="AK45" s="129"/>
      <c r="AL45" s="129"/>
      <c r="AM45" s="129"/>
      <c r="AN45" s="129"/>
      <c r="AO45" s="129"/>
      <c r="AP45" s="33"/>
      <c r="AQ45" s="33"/>
      <c r="AR45" s="188"/>
      <c r="AS45" s="188"/>
      <c r="AT45" s="188"/>
      <c r="AU45" s="188"/>
      <c r="AV45" s="188"/>
      <c r="AW45" s="188"/>
      <c r="AX45" s="188"/>
      <c r="AY45" s="188"/>
      <c r="AZ45" s="188"/>
      <c r="BA45" s="188"/>
      <c r="BB45" s="188"/>
      <c r="BC45" s="188"/>
      <c r="BD45" s="188"/>
      <c r="BE45" s="188"/>
      <c r="BF45" s="188"/>
      <c r="BG45" s="188"/>
      <c r="BH45" s="188"/>
    </row>
    <row r="46">
      <c r="A46" s="385" t="s">
        <v>43</v>
      </c>
      <c r="B46" s="41" t="s">
        <v>8130</v>
      </c>
      <c r="C46" s="18" t="s">
        <v>8131</v>
      </c>
      <c r="D46" s="33">
        <v>103.0</v>
      </c>
      <c r="E46" s="53" t="s">
        <v>81</v>
      </c>
      <c r="F46" s="290"/>
      <c r="G46" s="35"/>
      <c r="H46" s="15"/>
      <c r="I46" s="15"/>
      <c r="J46" s="15"/>
      <c r="K46" s="15"/>
      <c r="L46" s="23"/>
      <c r="M46" s="23"/>
      <c r="N46" s="23"/>
      <c r="O46" s="24" t="s">
        <v>68</v>
      </c>
      <c r="P46" s="24" t="s">
        <v>488</v>
      </c>
      <c r="Q46" s="26"/>
      <c r="R46" s="106" t="s">
        <v>4373</v>
      </c>
      <c r="S46" s="106" t="s">
        <v>10434</v>
      </c>
      <c r="T46" s="25" t="s">
        <v>168</v>
      </c>
      <c r="U46" s="17">
        <v>79.0</v>
      </c>
      <c r="V46" s="18" t="s">
        <v>8132</v>
      </c>
      <c r="W46" s="17">
        <v>79270.0</v>
      </c>
      <c r="X46" s="17" t="s">
        <v>8133</v>
      </c>
      <c r="Y46" s="26" t="s">
        <v>8134</v>
      </c>
      <c r="Z46" s="33"/>
      <c r="AA46" s="24" t="s">
        <v>1724</v>
      </c>
      <c r="AB46" s="46" t="s">
        <v>8135</v>
      </c>
      <c r="AC46" s="26" t="s">
        <v>8136</v>
      </c>
      <c r="AD46" s="26"/>
      <c r="AE46" s="26"/>
      <c r="AF46" s="26"/>
      <c r="AG46" s="26"/>
      <c r="AH46" s="26"/>
      <c r="AI46" s="26"/>
      <c r="AJ46" s="30"/>
      <c r="AK46" s="30"/>
      <c r="AL46" s="30"/>
      <c r="AM46" s="30"/>
      <c r="AN46" s="30"/>
      <c r="AO46" s="30"/>
      <c r="AP46" s="26"/>
      <c r="AQ46" s="26"/>
      <c r="AR46" s="31"/>
      <c r="AS46" s="31"/>
      <c r="AT46" s="31"/>
      <c r="AU46" s="31"/>
      <c r="AV46" s="31"/>
      <c r="AW46" s="31"/>
      <c r="AX46" s="31"/>
      <c r="AY46" s="31"/>
      <c r="AZ46" s="31"/>
      <c r="BA46" s="31"/>
      <c r="BB46" s="31"/>
      <c r="BC46" s="31"/>
      <c r="BD46" s="31"/>
      <c r="BE46" s="31"/>
      <c r="BF46" s="31"/>
      <c r="BG46" s="31"/>
      <c r="BH46" s="31"/>
    </row>
    <row r="47">
      <c r="A47" s="385" t="s">
        <v>43</v>
      </c>
      <c r="B47" s="41" t="s">
        <v>8300</v>
      </c>
      <c r="C47" s="18" t="s">
        <v>8301</v>
      </c>
      <c r="D47" s="33">
        <v>75.0</v>
      </c>
      <c r="E47" s="42" t="s">
        <v>67</v>
      </c>
      <c r="F47" s="19">
        <v>2021.0</v>
      </c>
      <c r="G47" s="35">
        <v>44466.0</v>
      </c>
      <c r="H47" s="148"/>
      <c r="I47" s="391" t="s">
        <v>47</v>
      </c>
      <c r="J47" s="146">
        <v>0.0</v>
      </c>
      <c r="K47" s="104">
        <v>0.0</v>
      </c>
      <c r="L47" s="392" t="s">
        <v>47</v>
      </c>
      <c r="M47" s="115">
        <v>0.0</v>
      </c>
      <c r="N47" s="115">
        <v>0.0</v>
      </c>
      <c r="O47" s="25" t="s">
        <v>68</v>
      </c>
      <c r="P47" s="25"/>
      <c r="Q47" s="26"/>
      <c r="R47" s="106" t="s">
        <v>4373</v>
      </c>
      <c r="S47" s="106" t="s">
        <v>10434</v>
      </c>
      <c r="T47" s="25" t="s">
        <v>168</v>
      </c>
      <c r="U47" s="26">
        <v>79.0</v>
      </c>
      <c r="V47" s="33" t="s">
        <v>8302</v>
      </c>
      <c r="W47" s="26">
        <v>79100.0</v>
      </c>
      <c r="X47" s="26" t="s">
        <v>656</v>
      </c>
      <c r="Y47" s="26" t="s">
        <v>8303</v>
      </c>
      <c r="Z47" s="33" t="s">
        <v>7197</v>
      </c>
      <c r="AA47" s="25" t="s">
        <v>55</v>
      </c>
      <c r="AB47" s="46" t="s">
        <v>8304</v>
      </c>
      <c r="AC47" s="26" t="s">
        <v>47</v>
      </c>
      <c r="AD47" s="26" t="s">
        <v>8305</v>
      </c>
      <c r="AE47" s="26" t="s">
        <v>47</v>
      </c>
      <c r="AF47" s="26"/>
      <c r="AG47" s="26" t="s">
        <v>78</v>
      </c>
      <c r="AH47" s="26" t="s">
        <v>79</v>
      </c>
      <c r="AI47" s="26" t="s">
        <v>8306</v>
      </c>
      <c r="AJ47" s="30">
        <v>95.0</v>
      </c>
      <c r="AK47" s="30">
        <v>20.0</v>
      </c>
      <c r="AL47" s="30">
        <f>AJ47-AK47</f>
        <v>75</v>
      </c>
      <c r="AM47" s="30">
        <v>0.0</v>
      </c>
      <c r="AN47" s="30">
        <f>AL47-AM47</f>
        <v>75</v>
      </c>
      <c r="AO47" s="30">
        <f>AN47</f>
        <v>75</v>
      </c>
      <c r="AP47" s="26"/>
      <c r="AQ47" s="26"/>
      <c r="AR47" s="31"/>
      <c r="AS47" s="31"/>
      <c r="AT47" s="31"/>
      <c r="AU47" s="31"/>
      <c r="AV47" s="31"/>
      <c r="AW47" s="31"/>
      <c r="AX47" s="31"/>
      <c r="AY47" s="31"/>
      <c r="AZ47" s="31"/>
      <c r="BA47" s="31"/>
      <c r="BB47" s="31"/>
      <c r="BC47" s="31"/>
      <c r="BD47" s="31"/>
      <c r="BE47" s="31"/>
      <c r="BF47" s="31"/>
      <c r="BG47" s="31"/>
      <c r="BH47" s="31"/>
    </row>
    <row r="48">
      <c r="A48" s="60" t="s">
        <v>43</v>
      </c>
      <c r="B48" s="41" t="s">
        <v>8662</v>
      </c>
      <c r="C48" s="26"/>
      <c r="D48" s="61">
        <v>215.0</v>
      </c>
      <c r="E48" s="26" t="s">
        <v>81</v>
      </c>
      <c r="F48" s="26"/>
      <c r="G48" s="35"/>
      <c r="H48" s="60"/>
      <c r="I48" s="60"/>
      <c r="J48" s="60"/>
      <c r="K48" s="60"/>
      <c r="L48" s="64"/>
      <c r="M48" s="64"/>
      <c r="N48" s="64"/>
      <c r="O48" s="26" t="s">
        <v>68</v>
      </c>
      <c r="P48" s="17" t="s">
        <v>714</v>
      </c>
      <c r="Q48" s="26"/>
      <c r="R48" s="106" t="s">
        <v>4373</v>
      </c>
      <c r="S48" s="106" t="s">
        <v>10434</v>
      </c>
      <c r="T48" s="26" t="s">
        <v>168</v>
      </c>
      <c r="U48" s="26"/>
      <c r="V48" s="26"/>
      <c r="W48" s="26"/>
      <c r="X48" s="26"/>
      <c r="Y48" s="26" t="s">
        <v>8663</v>
      </c>
      <c r="Z48" s="26" t="s">
        <v>1916</v>
      </c>
      <c r="AA48" s="26" t="s">
        <v>8664</v>
      </c>
      <c r="AB48" s="26" t="s">
        <v>8665</v>
      </c>
      <c r="AC48" s="26" t="s">
        <v>8666</v>
      </c>
      <c r="AD48" s="26"/>
      <c r="AE48" s="26"/>
      <c r="AF48" s="31" t="s">
        <v>8667</v>
      </c>
      <c r="AG48" s="31"/>
      <c r="AH48" s="31"/>
      <c r="AI48" s="31"/>
      <c r="AJ48" s="31"/>
      <c r="AK48" s="407"/>
      <c r="AL48" s="407"/>
      <c r="AM48" s="407"/>
      <c r="AN48" s="407"/>
      <c r="AO48" s="407"/>
      <c r="AP48" s="407"/>
      <c r="AQ48" s="26"/>
      <c r="AR48" s="31"/>
      <c r="AS48" s="31"/>
      <c r="AT48" s="31"/>
      <c r="AU48" s="31"/>
      <c r="AV48" s="31"/>
      <c r="AW48" s="31"/>
      <c r="AX48" s="31"/>
      <c r="AY48" s="31"/>
      <c r="AZ48" s="31"/>
      <c r="BA48" s="31"/>
      <c r="BB48" s="31"/>
      <c r="BC48" s="31"/>
      <c r="BD48" s="31"/>
      <c r="BE48" s="31"/>
      <c r="BF48" s="31"/>
      <c r="BG48" s="31"/>
      <c r="BH48" s="31"/>
    </row>
    <row r="49">
      <c r="A49" s="385" t="s">
        <v>43</v>
      </c>
      <c r="B49" s="41" t="s">
        <v>8731</v>
      </c>
      <c r="C49" s="18" t="s">
        <v>8732</v>
      </c>
      <c r="D49" s="33">
        <v>300.0</v>
      </c>
      <c r="E49" s="42" t="s">
        <v>59</v>
      </c>
      <c r="F49" s="292"/>
      <c r="G49" s="35"/>
      <c r="H49" s="15"/>
      <c r="I49" s="15"/>
      <c r="J49" s="15"/>
      <c r="K49" s="15"/>
      <c r="L49" s="23"/>
      <c r="M49" s="23"/>
      <c r="N49" s="23"/>
      <c r="O49" s="24" t="s">
        <v>68</v>
      </c>
      <c r="P49" s="24" t="s">
        <v>488</v>
      </c>
      <c r="Q49" s="26"/>
      <c r="R49" s="106" t="s">
        <v>4373</v>
      </c>
      <c r="S49" s="106" t="s">
        <v>10434</v>
      </c>
      <c r="T49" s="25" t="s">
        <v>168</v>
      </c>
      <c r="U49" s="17">
        <v>79.0</v>
      </c>
      <c r="V49" s="18" t="s">
        <v>8733</v>
      </c>
      <c r="W49" s="17">
        <v>79180.0</v>
      </c>
      <c r="X49" s="17" t="s">
        <v>3503</v>
      </c>
      <c r="Y49" s="26" t="s">
        <v>8734</v>
      </c>
      <c r="Z49" s="33" t="s">
        <v>741</v>
      </c>
      <c r="AA49" s="26" t="s">
        <v>8735</v>
      </c>
      <c r="AB49" s="46" t="s">
        <v>8736</v>
      </c>
      <c r="AC49" s="26" t="s">
        <v>8737</v>
      </c>
      <c r="AD49" s="26"/>
      <c r="AE49" s="26"/>
      <c r="AF49" s="26"/>
      <c r="AG49" s="26"/>
      <c r="AH49" s="26"/>
      <c r="AI49" s="26"/>
      <c r="AJ49" s="30"/>
      <c r="AK49" s="30"/>
      <c r="AL49" s="30"/>
      <c r="AM49" s="30"/>
      <c r="AN49" s="30"/>
      <c r="AO49" s="30"/>
      <c r="AP49" s="26"/>
      <c r="AQ49" s="26"/>
      <c r="AR49" s="26"/>
      <c r="AS49" s="31"/>
      <c r="AT49" s="31"/>
      <c r="AU49" s="31"/>
      <c r="AV49" s="31"/>
      <c r="AW49" s="31"/>
      <c r="AX49" s="31"/>
      <c r="AY49" s="31"/>
      <c r="AZ49" s="31"/>
      <c r="BA49" s="31"/>
      <c r="BB49" s="31"/>
      <c r="BC49" s="31"/>
      <c r="BD49" s="31"/>
      <c r="BE49" s="31"/>
      <c r="BF49" s="31"/>
      <c r="BG49" s="31"/>
      <c r="BH49" s="31"/>
    </row>
    <row r="50">
      <c r="A50" s="32" t="s">
        <v>43</v>
      </c>
      <c r="B50" s="41" t="s">
        <v>8850</v>
      </c>
      <c r="C50" s="18" t="s">
        <v>8851</v>
      </c>
      <c r="D50" s="386">
        <v>90.0</v>
      </c>
      <c r="E50" s="387" t="s">
        <v>67</v>
      </c>
      <c r="F50" s="43">
        <v>2024.0</v>
      </c>
      <c r="G50" s="35">
        <v>45576.0</v>
      </c>
      <c r="H50" s="104">
        <v>4.0</v>
      </c>
      <c r="I50" s="391">
        <v>45733.0</v>
      </c>
      <c r="J50" s="146">
        <v>1.0</v>
      </c>
      <c r="K50" s="104">
        <v>0.0</v>
      </c>
      <c r="L50" s="392">
        <v>45639.0</v>
      </c>
      <c r="M50" s="115">
        <v>0.0</v>
      </c>
      <c r="N50" s="115">
        <v>0.0</v>
      </c>
      <c r="O50" s="48" t="s">
        <v>68</v>
      </c>
      <c r="P50" s="24" t="s">
        <v>332</v>
      </c>
      <c r="Q50" s="17" t="s">
        <v>8852</v>
      </c>
      <c r="R50" s="106" t="s">
        <v>4373</v>
      </c>
      <c r="S50" s="106" t="s">
        <v>10434</v>
      </c>
      <c r="T50" s="48" t="s">
        <v>168</v>
      </c>
      <c r="U50" s="17">
        <v>79.0</v>
      </c>
      <c r="V50" s="33" t="s">
        <v>8853</v>
      </c>
      <c r="W50" s="26">
        <v>79200.0</v>
      </c>
      <c r="X50" s="26" t="s">
        <v>8854</v>
      </c>
      <c r="Y50" s="26" t="s">
        <v>8855</v>
      </c>
      <c r="Z50" s="33" t="s">
        <v>8856</v>
      </c>
      <c r="AA50" s="26" t="s">
        <v>118</v>
      </c>
      <c r="AB50" s="46" t="s">
        <v>8857</v>
      </c>
      <c r="AC50" s="17" t="s">
        <v>8858</v>
      </c>
      <c r="AD50" s="26" t="s">
        <v>47</v>
      </c>
      <c r="AE50" s="26"/>
      <c r="AF50" s="26"/>
      <c r="AG50" s="26" t="s">
        <v>8859</v>
      </c>
      <c r="AH50" s="26" t="s">
        <v>79</v>
      </c>
      <c r="AI50" s="26"/>
      <c r="AJ50" s="30">
        <v>95.0</v>
      </c>
      <c r="AK50" s="30">
        <v>20.0</v>
      </c>
      <c r="AL50" s="30">
        <f t="shared" ref="AL50:AL52" si="13">AJ50-AK50</f>
        <v>75</v>
      </c>
      <c r="AM50" s="30">
        <v>0.0</v>
      </c>
      <c r="AN50" s="30">
        <f t="shared" ref="AN50:AN52" si="14">AL50-AM50</f>
        <v>75</v>
      </c>
      <c r="AO50" s="30">
        <f t="shared" ref="AO50:AO52" si="15">AN50</f>
        <v>75</v>
      </c>
      <c r="AP50" s="26"/>
      <c r="AQ50" s="26"/>
      <c r="AR50" s="31"/>
      <c r="AS50" s="31"/>
      <c r="AT50" s="31"/>
      <c r="AU50" s="31"/>
      <c r="AV50" s="31"/>
      <c r="AW50" s="31"/>
      <c r="AX50" s="31"/>
      <c r="AY50" s="31"/>
      <c r="AZ50" s="31"/>
      <c r="BA50" s="31"/>
      <c r="BB50" s="31"/>
      <c r="BC50" s="31"/>
      <c r="BD50" s="31"/>
      <c r="BE50" s="31"/>
      <c r="BF50" s="31"/>
      <c r="BG50" s="31"/>
      <c r="BH50" s="31"/>
    </row>
    <row r="51">
      <c r="A51" s="88" t="s">
        <v>43</v>
      </c>
      <c r="B51" s="41" t="s">
        <v>8868</v>
      </c>
      <c r="C51" s="18" t="s">
        <v>8869</v>
      </c>
      <c r="D51" s="386" t="s">
        <v>47</v>
      </c>
      <c r="E51" s="387" t="s">
        <v>67</v>
      </c>
      <c r="F51" s="19">
        <v>2021.0</v>
      </c>
      <c r="G51" s="145">
        <v>44349.0</v>
      </c>
      <c r="H51" s="104">
        <v>2.0</v>
      </c>
      <c r="I51" s="391">
        <v>44666.0</v>
      </c>
      <c r="J51" s="146">
        <v>0.0</v>
      </c>
      <c r="K51" s="104">
        <v>0.0</v>
      </c>
      <c r="L51" s="392" t="s">
        <v>47</v>
      </c>
      <c r="M51" s="115">
        <v>0.0</v>
      </c>
      <c r="N51" s="115">
        <v>0.0</v>
      </c>
      <c r="O51" s="45" t="s">
        <v>68</v>
      </c>
      <c r="P51" s="45"/>
      <c r="Q51" s="33"/>
      <c r="R51" s="106" t="s">
        <v>4373</v>
      </c>
      <c r="S51" s="106" t="s">
        <v>10434</v>
      </c>
      <c r="T51" s="48" t="s">
        <v>168</v>
      </c>
      <c r="U51" s="18">
        <v>79.0</v>
      </c>
      <c r="V51" s="18" t="s">
        <v>8870</v>
      </c>
      <c r="W51" s="18">
        <v>79000.0</v>
      </c>
      <c r="X51" s="18" t="s">
        <v>8871</v>
      </c>
      <c r="Y51" s="18" t="s">
        <v>8872</v>
      </c>
      <c r="Z51" s="18" t="s">
        <v>1939</v>
      </c>
      <c r="AA51" s="18" t="s">
        <v>8873</v>
      </c>
      <c r="AB51" s="97" t="s">
        <v>8874</v>
      </c>
      <c r="AC51" s="18" t="s">
        <v>8875</v>
      </c>
      <c r="AD51" s="33" t="s">
        <v>8876</v>
      </c>
      <c r="AE51" s="33" t="s">
        <v>2105</v>
      </c>
      <c r="AF51" s="33"/>
      <c r="AG51" s="33" t="s">
        <v>78</v>
      </c>
      <c r="AH51" s="33" t="s">
        <v>79</v>
      </c>
      <c r="AI51" s="33" t="s">
        <v>47</v>
      </c>
      <c r="AJ51" s="129">
        <v>95.0</v>
      </c>
      <c r="AK51" s="129">
        <v>20.0</v>
      </c>
      <c r="AL51" s="129">
        <f t="shared" si="13"/>
        <v>75</v>
      </c>
      <c r="AM51" s="129">
        <v>0.0</v>
      </c>
      <c r="AN51" s="129">
        <f t="shared" si="14"/>
        <v>75</v>
      </c>
      <c r="AO51" s="129">
        <f t="shared" si="15"/>
        <v>75</v>
      </c>
      <c r="AP51" s="33"/>
      <c r="AQ51" s="33"/>
      <c r="AR51" s="188"/>
      <c r="AS51" s="188"/>
      <c r="AT51" s="188"/>
      <c r="AU51" s="188"/>
      <c r="AV51" s="188"/>
      <c r="AW51" s="188"/>
      <c r="AX51" s="188"/>
      <c r="AY51" s="188"/>
      <c r="AZ51" s="188"/>
      <c r="BA51" s="188"/>
      <c r="BB51" s="188"/>
      <c r="BC51" s="188"/>
      <c r="BD51" s="188"/>
      <c r="BE51" s="188"/>
      <c r="BF51" s="188"/>
      <c r="BG51" s="188"/>
      <c r="BH51" s="188"/>
    </row>
    <row r="52">
      <c r="A52" s="88" t="s">
        <v>43</v>
      </c>
      <c r="B52" s="41" t="s">
        <v>9383</v>
      </c>
      <c r="C52" s="18" t="s">
        <v>9384</v>
      </c>
      <c r="D52" s="33">
        <v>78.0</v>
      </c>
      <c r="E52" s="42" t="s">
        <v>67</v>
      </c>
      <c r="F52" s="19">
        <v>2021.0</v>
      </c>
      <c r="G52" s="145">
        <v>44477.0</v>
      </c>
      <c r="H52" s="418">
        <v>6.0</v>
      </c>
      <c r="I52" s="409">
        <v>44652.0</v>
      </c>
      <c r="J52" s="421">
        <v>0.0</v>
      </c>
      <c r="K52" s="104">
        <v>0.0</v>
      </c>
      <c r="L52" s="392" t="s">
        <v>47</v>
      </c>
      <c r="M52" s="420">
        <v>0.0</v>
      </c>
      <c r="N52" s="115">
        <v>0.0</v>
      </c>
      <c r="O52" s="45" t="s">
        <v>68</v>
      </c>
      <c r="P52" s="45"/>
      <c r="Q52" s="33"/>
      <c r="R52" s="106" t="s">
        <v>4373</v>
      </c>
      <c r="S52" s="106" t="s">
        <v>10434</v>
      </c>
      <c r="T52" s="25" t="s">
        <v>168</v>
      </c>
      <c r="U52" s="18">
        <v>79.0</v>
      </c>
      <c r="V52" s="33" t="s">
        <v>9385</v>
      </c>
      <c r="W52" s="33">
        <v>79100.0</v>
      </c>
      <c r="X52" s="33" t="s">
        <v>656</v>
      </c>
      <c r="Y52" s="33" t="s">
        <v>9386</v>
      </c>
      <c r="Z52" s="33" t="s">
        <v>1557</v>
      </c>
      <c r="AA52" s="33" t="s">
        <v>55</v>
      </c>
      <c r="AB52" s="46" t="s">
        <v>9387</v>
      </c>
      <c r="AC52" s="33" t="s">
        <v>9388</v>
      </c>
      <c r="AD52" s="33" t="s">
        <v>9389</v>
      </c>
      <c r="AE52" s="33" t="s">
        <v>27</v>
      </c>
      <c r="AF52" s="33"/>
      <c r="AG52" s="33" t="s">
        <v>78</v>
      </c>
      <c r="AH52" s="33" t="s">
        <v>79</v>
      </c>
      <c r="AI52" s="33" t="s">
        <v>47</v>
      </c>
      <c r="AJ52" s="129">
        <v>95.0</v>
      </c>
      <c r="AK52" s="129">
        <v>20.0</v>
      </c>
      <c r="AL52" s="129">
        <f t="shared" si="13"/>
        <v>75</v>
      </c>
      <c r="AM52" s="129">
        <v>0.0</v>
      </c>
      <c r="AN52" s="129">
        <f t="shared" si="14"/>
        <v>75</v>
      </c>
      <c r="AO52" s="129">
        <f t="shared" si="15"/>
        <v>75</v>
      </c>
      <c r="AP52" s="33"/>
      <c r="AQ52" s="33"/>
      <c r="AR52" s="33"/>
      <c r="AS52" s="33"/>
      <c r="AT52" s="188"/>
      <c r="AU52" s="188"/>
      <c r="AV52" s="188"/>
      <c r="AW52" s="188"/>
      <c r="AX52" s="188"/>
      <c r="AY52" s="188"/>
      <c r="AZ52" s="188"/>
      <c r="BA52" s="188"/>
      <c r="BB52" s="188"/>
      <c r="BC52" s="188"/>
      <c r="BD52" s="188"/>
      <c r="BE52" s="188"/>
      <c r="BF52" s="188"/>
      <c r="BG52" s="188"/>
      <c r="BH52" s="188"/>
    </row>
    <row r="53">
      <c r="A53" s="32" t="s">
        <v>43</v>
      </c>
      <c r="B53" s="41" t="s">
        <v>9400</v>
      </c>
      <c r="C53" s="18" t="s">
        <v>9401</v>
      </c>
      <c r="D53" s="33"/>
      <c r="E53" s="53" t="s">
        <v>103</v>
      </c>
      <c r="F53" s="290"/>
      <c r="G53" s="35"/>
      <c r="H53" s="15"/>
      <c r="I53" s="15"/>
      <c r="J53" s="15"/>
      <c r="K53" s="15"/>
      <c r="L53" s="23"/>
      <c r="M53" s="23"/>
      <c r="N53" s="23"/>
      <c r="O53" s="24" t="s">
        <v>236</v>
      </c>
      <c r="P53" s="25"/>
      <c r="Q53" s="26"/>
      <c r="R53" s="106" t="s">
        <v>4373</v>
      </c>
      <c r="S53" s="106" t="s">
        <v>10434</v>
      </c>
      <c r="T53" s="25" t="s">
        <v>168</v>
      </c>
      <c r="U53" s="26">
        <v>79.0</v>
      </c>
      <c r="V53" s="33" t="s">
        <v>5556</v>
      </c>
      <c r="W53" s="26">
        <v>79210.0</v>
      </c>
      <c r="X53" s="26" t="s">
        <v>5557</v>
      </c>
      <c r="Y53" s="26" t="s">
        <v>307</v>
      </c>
      <c r="Z53" s="33"/>
      <c r="AA53" s="26"/>
      <c r="AB53" s="46"/>
      <c r="AC53" s="26"/>
      <c r="AD53" s="26"/>
      <c r="AE53" s="26"/>
      <c r="AF53" s="26"/>
      <c r="AG53" s="26"/>
      <c r="AH53" s="26"/>
      <c r="AI53" s="26"/>
      <c r="AJ53" s="26">
        <v>95.0</v>
      </c>
      <c r="AK53" s="17" t="s">
        <v>245</v>
      </c>
      <c r="AL53" s="17" t="s">
        <v>246</v>
      </c>
      <c r="AM53" s="87" t="s">
        <v>247</v>
      </c>
      <c r="AN53" s="30"/>
      <c r="AO53" s="30"/>
      <c r="AP53" s="26"/>
      <c r="AQ53" s="26"/>
      <c r="AR53" s="26"/>
      <c r="AS53" s="26"/>
      <c r="AT53" s="31"/>
      <c r="AU53" s="31"/>
      <c r="AV53" s="31"/>
      <c r="AW53" s="31"/>
      <c r="AX53" s="31"/>
      <c r="AY53" s="31"/>
      <c r="AZ53" s="31"/>
      <c r="BA53" s="31"/>
      <c r="BB53" s="31"/>
      <c r="BC53" s="31"/>
      <c r="BD53" s="31"/>
      <c r="BE53" s="31"/>
      <c r="BF53" s="31"/>
      <c r="BG53" s="31"/>
      <c r="BH53" s="31"/>
    </row>
    <row r="54">
      <c r="A54" s="32" t="s">
        <v>43</v>
      </c>
      <c r="B54" s="41" t="s">
        <v>9499</v>
      </c>
      <c r="C54" s="18" t="s">
        <v>9500</v>
      </c>
      <c r="D54" s="33">
        <v>50.0</v>
      </c>
      <c r="E54" s="42" t="s">
        <v>67</v>
      </c>
      <c r="F54" s="19">
        <v>2021.0</v>
      </c>
      <c r="G54" s="35">
        <v>44368.0</v>
      </c>
      <c r="H54" s="148">
        <v>0.0</v>
      </c>
      <c r="I54" s="104" t="s">
        <v>47</v>
      </c>
      <c r="J54" s="105">
        <v>0.0</v>
      </c>
      <c r="K54" s="148">
        <v>0.0</v>
      </c>
      <c r="L54" s="392" t="s">
        <v>47</v>
      </c>
      <c r="M54" s="75">
        <v>0.0</v>
      </c>
      <c r="N54" s="75">
        <v>0.0</v>
      </c>
      <c r="O54" s="25" t="s">
        <v>68</v>
      </c>
      <c r="P54" s="25"/>
      <c r="Q54" s="26"/>
      <c r="R54" s="106" t="s">
        <v>4373</v>
      </c>
      <c r="S54" s="106" t="s">
        <v>10434</v>
      </c>
      <c r="T54" s="25" t="s">
        <v>168</v>
      </c>
      <c r="U54" s="17">
        <v>79.0</v>
      </c>
      <c r="V54" s="33" t="s">
        <v>9501</v>
      </c>
      <c r="W54" s="26">
        <v>79600.0</v>
      </c>
      <c r="X54" s="26" t="s">
        <v>9502</v>
      </c>
      <c r="Y54" s="26" t="s">
        <v>9503</v>
      </c>
      <c r="Z54" s="33" t="s">
        <v>9504</v>
      </c>
      <c r="AA54" s="26" t="s">
        <v>353</v>
      </c>
      <c r="AB54" s="46" t="s">
        <v>9505</v>
      </c>
      <c r="AC54" s="26" t="s">
        <v>9506</v>
      </c>
      <c r="AD54" s="26" t="s">
        <v>47</v>
      </c>
      <c r="AE54" s="26" t="s">
        <v>27</v>
      </c>
      <c r="AF54" s="26"/>
      <c r="AG54" s="26" t="s">
        <v>78</v>
      </c>
      <c r="AH54" s="26" t="s">
        <v>78</v>
      </c>
      <c r="AI54" s="26" t="s">
        <v>47</v>
      </c>
      <c r="AJ54" s="30">
        <v>95.0</v>
      </c>
      <c r="AK54" s="30">
        <v>46.0</v>
      </c>
      <c r="AL54" s="30">
        <f>AJ54-AK54</f>
        <v>49</v>
      </c>
      <c r="AM54" s="30">
        <v>49.0</v>
      </c>
      <c r="AN54" s="30">
        <f>AL54-AM54</f>
        <v>0</v>
      </c>
      <c r="AO54" s="30">
        <f>AN54</f>
        <v>0</v>
      </c>
      <c r="AP54" s="26" t="s">
        <v>3824</v>
      </c>
      <c r="AQ54" s="26"/>
      <c r="AR54" s="26"/>
      <c r="AS54" s="26"/>
      <c r="AT54" s="31"/>
      <c r="AU54" s="31"/>
      <c r="AV54" s="31"/>
      <c r="AW54" s="31"/>
      <c r="AX54" s="31"/>
      <c r="AY54" s="31"/>
      <c r="AZ54" s="31"/>
      <c r="BA54" s="31"/>
      <c r="BB54" s="31"/>
      <c r="BC54" s="31"/>
      <c r="BD54" s="31"/>
      <c r="BE54" s="31"/>
      <c r="BF54" s="31"/>
      <c r="BG54" s="31"/>
      <c r="BH54" s="31"/>
    </row>
    <row r="55">
      <c r="A55" s="32" t="s">
        <v>43</v>
      </c>
      <c r="B55" s="16" t="s">
        <v>9680</v>
      </c>
      <c r="C55" s="18" t="s">
        <v>9681</v>
      </c>
      <c r="D55" s="18">
        <v>58.0</v>
      </c>
      <c r="E55" s="42" t="s">
        <v>67</v>
      </c>
      <c r="F55" s="19">
        <v>2025.0</v>
      </c>
      <c r="G55" s="20">
        <v>45757.0</v>
      </c>
      <c r="H55" s="148">
        <v>0.0</v>
      </c>
      <c r="I55" s="104" t="s">
        <v>47</v>
      </c>
      <c r="J55" s="105">
        <v>0.0</v>
      </c>
      <c r="K55" s="148">
        <v>0.0</v>
      </c>
      <c r="L55" s="392">
        <v>46277.0</v>
      </c>
      <c r="M55" s="75">
        <v>2.0</v>
      </c>
      <c r="N55" s="75">
        <v>2.0</v>
      </c>
      <c r="O55" s="24" t="s">
        <v>68</v>
      </c>
      <c r="P55" s="24" t="s">
        <v>488</v>
      </c>
      <c r="Q55" s="26"/>
      <c r="R55" s="106" t="s">
        <v>4373</v>
      </c>
      <c r="S55" s="106" t="s">
        <v>10434</v>
      </c>
      <c r="T55" s="25" t="s">
        <v>168</v>
      </c>
      <c r="U55" s="17">
        <v>79.0</v>
      </c>
      <c r="V55" s="18" t="s">
        <v>9682</v>
      </c>
      <c r="W55" s="17">
        <v>79260.0</v>
      </c>
      <c r="X55" s="17" t="s">
        <v>9683</v>
      </c>
      <c r="Y55" s="26" t="s">
        <v>9684</v>
      </c>
      <c r="Z55" s="18" t="s">
        <v>9685</v>
      </c>
      <c r="AA55" s="26" t="s">
        <v>55</v>
      </c>
      <c r="AB55" s="46" t="s">
        <v>9686</v>
      </c>
      <c r="AC55" s="17" t="s">
        <v>9687</v>
      </c>
      <c r="AD55" s="26"/>
      <c r="AE55" s="26"/>
      <c r="AF55" s="26"/>
      <c r="AG55" s="26"/>
      <c r="AH55" s="26"/>
      <c r="AI55" s="26"/>
      <c r="AJ55" s="30"/>
      <c r="AK55" s="30"/>
      <c r="AL55" s="30"/>
      <c r="AM55" s="30"/>
      <c r="AN55" s="30"/>
      <c r="AO55" s="30"/>
      <c r="AP55" s="26"/>
      <c r="AQ55" s="26"/>
      <c r="AR55" s="26"/>
      <c r="AS55" s="26"/>
      <c r="AT55" s="31"/>
      <c r="AU55" s="31"/>
      <c r="AV55" s="31"/>
      <c r="AW55" s="31"/>
      <c r="AX55" s="31"/>
      <c r="AY55" s="31"/>
      <c r="AZ55" s="31"/>
      <c r="BA55" s="31"/>
      <c r="BB55" s="31"/>
      <c r="BC55" s="31"/>
      <c r="BD55" s="31"/>
      <c r="BE55" s="31"/>
      <c r="BF55" s="31"/>
      <c r="BG55" s="31"/>
      <c r="BH55" s="31"/>
    </row>
    <row r="56">
      <c r="A56" s="60" t="s">
        <v>43</v>
      </c>
      <c r="B56" s="41" t="s">
        <v>9850</v>
      </c>
      <c r="C56" s="18" t="s">
        <v>9851</v>
      </c>
      <c r="D56" s="33"/>
      <c r="E56" s="53" t="s">
        <v>103</v>
      </c>
      <c r="F56" s="355"/>
      <c r="G56" s="35"/>
      <c r="H56" s="60"/>
      <c r="I56" s="60"/>
      <c r="J56" s="60"/>
      <c r="K56" s="60"/>
      <c r="L56" s="64"/>
      <c r="M56" s="64"/>
      <c r="N56" s="64"/>
      <c r="O56" s="26" t="s">
        <v>321</v>
      </c>
      <c r="P56" s="26"/>
      <c r="Q56" s="26"/>
      <c r="R56" s="42" t="s">
        <v>4373</v>
      </c>
      <c r="S56" s="42" t="s">
        <v>10434</v>
      </c>
      <c r="T56" s="26" t="s">
        <v>168</v>
      </c>
      <c r="U56" s="26">
        <v>79.0</v>
      </c>
      <c r="V56" s="33"/>
      <c r="W56" s="26"/>
      <c r="X56" s="26"/>
      <c r="Y56" s="26" t="s">
        <v>9852</v>
      </c>
      <c r="Z56" s="33" t="s">
        <v>9853</v>
      </c>
      <c r="AA56" s="26" t="s">
        <v>9854</v>
      </c>
      <c r="AB56" s="46"/>
      <c r="AC56" s="26" t="s">
        <v>9855</v>
      </c>
      <c r="AD56" s="26"/>
      <c r="AE56" s="26"/>
      <c r="AF56" s="274"/>
      <c r="AG56" s="26"/>
      <c r="AH56" s="26"/>
      <c r="AI56" s="26"/>
      <c r="AJ56" s="30"/>
      <c r="AK56" s="30"/>
      <c r="AL56" s="274">
        <v>49.0</v>
      </c>
      <c r="AM56" s="30"/>
      <c r="AN56" s="30"/>
      <c r="AO56" s="30"/>
      <c r="AP56" s="26"/>
      <c r="AQ56" s="26"/>
      <c r="AR56" s="26"/>
      <c r="AS56" s="26"/>
      <c r="AT56" s="31"/>
      <c r="AU56" s="31"/>
      <c r="AV56" s="31"/>
      <c r="AW56" s="31"/>
      <c r="AX56" s="31"/>
      <c r="AY56" s="31"/>
      <c r="AZ56" s="31"/>
      <c r="BA56" s="31"/>
      <c r="BB56" s="31"/>
      <c r="BC56" s="31"/>
      <c r="BD56" s="31"/>
      <c r="BE56" s="31"/>
      <c r="BF56" s="31"/>
      <c r="BG56" s="31"/>
      <c r="BH56" s="31"/>
    </row>
    <row r="57">
      <c r="A57" s="32" t="s">
        <v>43</v>
      </c>
      <c r="B57" s="41" t="s">
        <v>9863</v>
      </c>
      <c r="C57" s="18" t="s">
        <v>9864</v>
      </c>
      <c r="D57" s="33"/>
      <c r="E57" s="42" t="s">
        <v>67</v>
      </c>
      <c r="F57" s="19">
        <v>2021.0</v>
      </c>
      <c r="G57" s="35">
        <v>44523.0</v>
      </c>
      <c r="H57" s="104">
        <v>27.0</v>
      </c>
      <c r="I57" s="422">
        <v>45624.0</v>
      </c>
      <c r="J57" s="105">
        <v>0.0</v>
      </c>
      <c r="K57" s="148">
        <v>0.0</v>
      </c>
      <c r="L57" s="392" t="s">
        <v>47</v>
      </c>
      <c r="M57" s="75">
        <v>0.0</v>
      </c>
      <c r="N57" s="75">
        <v>0.0</v>
      </c>
      <c r="O57" s="26" t="s">
        <v>321</v>
      </c>
      <c r="P57" s="26"/>
      <c r="Q57" s="26"/>
      <c r="R57" s="106" t="s">
        <v>4373</v>
      </c>
      <c r="S57" s="106" t="s">
        <v>10434</v>
      </c>
      <c r="T57" s="26" t="s">
        <v>168</v>
      </c>
      <c r="U57" s="26">
        <v>79.0</v>
      </c>
      <c r="V57" s="33" t="s">
        <v>9865</v>
      </c>
      <c r="W57" s="26">
        <v>79000.0</v>
      </c>
      <c r="X57" s="26" t="s">
        <v>1329</v>
      </c>
      <c r="Y57" s="26" t="s">
        <v>3020</v>
      </c>
      <c r="Z57" s="33" t="s">
        <v>602</v>
      </c>
      <c r="AA57" s="26" t="s">
        <v>55</v>
      </c>
      <c r="AB57" s="46" t="s">
        <v>9866</v>
      </c>
      <c r="AC57" s="26" t="s">
        <v>47</v>
      </c>
      <c r="AD57" s="26" t="s">
        <v>9867</v>
      </c>
      <c r="AE57" s="26"/>
      <c r="AF57" s="120"/>
      <c r="AG57" s="26"/>
      <c r="AH57" s="26"/>
      <c r="AI57" s="26"/>
      <c r="AJ57" s="30"/>
      <c r="AK57" s="30"/>
      <c r="AL57" s="120">
        <v>49.0</v>
      </c>
      <c r="AM57" s="30"/>
      <c r="AN57" s="30"/>
      <c r="AO57" s="30"/>
      <c r="AP57" s="26"/>
      <c r="AQ57" s="26"/>
      <c r="AR57" s="26"/>
      <c r="AS57" s="26"/>
      <c r="AT57" s="31"/>
      <c r="AU57" s="31"/>
      <c r="AV57" s="31"/>
      <c r="AW57" s="31"/>
      <c r="AX57" s="31"/>
      <c r="AY57" s="31"/>
      <c r="AZ57" s="31"/>
      <c r="BA57" s="31"/>
      <c r="BB57" s="31"/>
      <c r="BC57" s="31"/>
      <c r="BD57" s="31"/>
      <c r="BE57" s="31"/>
      <c r="BF57" s="31"/>
      <c r="BG57" s="31"/>
      <c r="BH57" s="31"/>
    </row>
    <row r="58">
      <c r="A58" s="32" t="s">
        <v>43</v>
      </c>
      <c r="B58" s="41" t="s">
        <v>9909</v>
      </c>
      <c r="C58" s="18" t="s">
        <v>9910</v>
      </c>
      <c r="D58" s="33">
        <v>100.0</v>
      </c>
      <c r="E58" s="42" t="s">
        <v>67</v>
      </c>
      <c r="F58" s="19">
        <v>2024.0</v>
      </c>
      <c r="G58" s="35">
        <v>45580.0</v>
      </c>
      <c r="H58" s="104">
        <v>6.0</v>
      </c>
      <c r="I58" s="409">
        <v>46007.0</v>
      </c>
      <c r="J58" s="105">
        <v>1.0</v>
      </c>
      <c r="K58" s="148">
        <v>0.0</v>
      </c>
      <c r="L58" s="392">
        <v>45729.0</v>
      </c>
      <c r="M58" s="75">
        <v>2.0</v>
      </c>
      <c r="N58" s="75"/>
      <c r="O58" s="26" t="s">
        <v>68</v>
      </c>
      <c r="P58" s="26"/>
      <c r="Q58" s="26"/>
      <c r="R58" s="106" t="s">
        <v>4373</v>
      </c>
      <c r="S58" s="106" t="s">
        <v>10434</v>
      </c>
      <c r="T58" s="26" t="s">
        <v>168</v>
      </c>
      <c r="U58" s="26">
        <v>41.0</v>
      </c>
      <c r="V58" s="33" t="s">
        <v>9911</v>
      </c>
      <c r="W58" s="26">
        <v>41000.0</v>
      </c>
      <c r="X58" s="26" t="s">
        <v>5638</v>
      </c>
      <c r="Y58" s="26" t="s">
        <v>9912</v>
      </c>
      <c r="Z58" s="33" t="s">
        <v>1797</v>
      </c>
      <c r="AA58" s="26" t="s">
        <v>55</v>
      </c>
      <c r="AB58" s="46" t="s">
        <v>9913</v>
      </c>
      <c r="AC58" s="26" t="s">
        <v>47</v>
      </c>
      <c r="AD58" s="26" t="s">
        <v>9914</v>
      </c>
      <c r="AE58" s="26" t="s">
        <v>47</v>
      </c>
      <c r="AF58" s="26"/>
      <c r="AG58" s="26" t="s">
        <v>78</v>
      </c>
      <c r="AH58" s="26" t="s">
        <v>79</v>
      </c>
      <c r="AI58" s="26" t="s">
        <v>47</v>
      </c>
      <c r="AJ58" s="30">
        <v>95.0</v>
      </c>
      <c r="AK58" s="30">
        <v>20.0</v>
      </c>
      <c r="AL58" s="30">
        <f>AJ58-AK58</f>
        <v>75</v>
      </c>
      <c r="AM58" s="30">
        <v>0.0</v>
      </c>
      <c r="AN58" s="30">
        <f>AL58-AM58</f>
        <v>75</v>
      </c>
      <c r="AO58" s="30">
        <f>AN58</f>
        <v>75</v>
      </c>
      <c r="AP58" s="26"/>
      <c r="AQ58" s="26"/>
      <c r="AR58" s="26"/>
      <c r="AS58" s="26"/>
      <c r="AT58" s="31"/>
      <c r="AU58" s="31"/>
      <c r="AV58" s="31"/>
      <c r="AW58" s="31"/>
      <c r="AX58" s="31"/>
      <c r="AY58" s="31"/>
      <c r="AZ58" s="31"/>
      <c r="BA58" s="31"/>
      <c r="BB58" s="31"/>
      <c r="BC58" s="31"/>
      <c r="BD58" s="31"/>
      <c r="BE58" s="31"/>
      <c r="BF58" s="31"/>
      <c r="BG58" s="31"/>
      <c r="BH58" s="31"/>
    </row>
    <row r="59">
      <c r="A59" s="32" t="s">
        <v>43</v>
      </c>
      <c r="B59" s="41" t="s">
        <v>10009</v>
      </c>
      <c r="C59" s="18" t="s">
        <v>10010</v>
      </c>
      <c r="D59" s="33"/>
      <c r="E59" s="42" t="s">
        <v>67</v>
      </c>
      <c r="F59" s="43">
        <v>2022.0</v>
      </c>
      <c r="G59" s="35">
        <v>44812.0</v>
      </c>
      <c r="H59" s="148">
        <v>0.0</v>
      </c>
      <c r="I59" s="104" t="s">
        <v>47</v>
      </c>
      <c r="J59" s="105">
        <v>0.0</v>
      </c>
      <c r="K59" s="148">
        <v>0.0</v>
      </c>
      <c r="L59" s="392" t="s">
        <v>47</v>
      </c>
      <c r="M59" s="75">
        <v>0.0</v>
      </c>
      <c r="N59" s="75">
        <v>0.0</v>
      </c>
      <c r="O59" s="26" t="s">
        <v>321</v>
      </c>
      <c r="P59" s="26"/>
      <c r="Q59" s="26"/>
      <c r="R59" s="106" t="s">
        <v>4373</v>
      </c>
      <c r="S59" s="106" t="s">
        <v>10434</v>
      </c>
      <c r="T59" s="26" t="s">
        <v>168</v>
      </c>
      <c r="U59" s="17">
        <v>86.0</v>
      </c>
      <c r="V59" s="33" t="s">
        <v>1001</v>
      </c>
      <c r="W59" s="26">
        <v>86000.0</v>
      </c>
      <c r="X59" s="26" t="s">
        <v>264</v>
      </c>
      <c r="Y59" s="26" t="s">
        <v>10011</v>
      </c>
      <c r="Z59" s="33" t="s">
        <v>10012</v>
      </c>
      <c r="AA59" s="26" t="s">
        <v>10013</v>
      </c>
      <c r="AB59" s="46" t="s">
        <v>10014</v>
      </c>
      <c r="AC59" s="26" t="s">
        <v>47</v>
      </c>
      <c r="AD59" s="26" t="s">
        <v>10015</v>
      </c>
      <c r="AE59" s="26"/>
      <c r="AF59" s="120"/>
      <c r="AG59" s="26"/>
      <c r="AH59" s="26"/>
      <c r="AI59" s="26"/>
      <c r="AJ59" s="30"/>
      <c r="AK59" s="30"/>
      <c r="AL59" s="120">
        <v>49.0</v>
      </c>
      <c r="AM59" s="30"/>
      <c r="AN59" s="30"/>
      <c r="AO59" s="30"/>
      <c r="AP59" s="26"/>
      <c r="AQ59" s="26"/>
      <c r="AR59" s="26"/>
      <c r="AS59" s="26"/>
      <c r="AT59" s="31"/>
      <c r="AU59" s="31"/>
      <c r="AV59" s="31"/>
      <c r="AW59" s="31"/>
      <c r="AX59" s="31"/>
      <c r="AY59" s="31"/>
      <c r="AZ59" s="31"/>
      <c r="BA59" s="31"/>
      <c r="BB59" s="31"/>
      <c r="BC59" s="31"/>
      <c r="BD59" s="31"/>
      <c r="BE59" s="31"/>
      <c r="BF59" s="31"/>
      <c r="BG59" s="31"/>
      <c r="BH59" s="31"/>
    </row>
    <row r="60">
      <c r="A60" s="80" t="s">
        <v>43</v>
      </c>
      <c r="B60" s="41" t="s">
        <v>10345</v>
      </c>
      <c r="C60" s="18"/>
      <c r="D60" s="33"/>
      <c r="E60" s="42" t="s">
        <v>586</v>
      </c>
      <c r="F60" s="292"/>
      <c r="G60" s="35"/>
      <c r="H60" s="60"/>
      <c r="I60" s="60"/>
      <c r="J60" s="60"/>
      <c r="K60" s="60"/>
      <c r="L60" s="64"/>
      <c r="M60" s="64"/>
      <c r="N60" s="64"/>
      <c r="O60" s="26"/>
      <c r="P60" s="26" t="s">
        <v>587</v>
      </c>
      <c r="Q60" s="26"/>
      <c r="R60" s="106" t="s">
        <v>4373</v>
      </c>
      <c r="S60" s="106" t="s">
        <v>10434</v>
      </c>
      <c r="T60" s="26" t="s">
        <v>168</v>
      </c>
      <c r="U60" s="26"/>
      <c r="V60" s="33"/>
      <c r="W60" s="26"/>
      <c r="X60" s="26"/>
      <c r="Y60" s="26" t="s">
        <v>10346</v>
      </c>
      <c r="Z60" s="33" t="s">
        <v>1305</v>
      </c>
      <c r="AA60" s="26"/>
      <c r="AB60" s="46" t="s">
        <v>10347</v>
      </c>
      <c r="AC60" s="26" t="s">
        <v>10348</v>
      </c>
      <c r="AD60" s="26"/>
      <c r="AE60" s="26"/>
      <c r="AF60" s="26"/>
      <c r="AG60" s="26"/>
      <c r="AH60" s="26"/>
      <c r="AI60" s="26"/>
      <c r="AJ60" s="30"/>
      <c r="AK60" s="30"/>
      <c r="AL60" s="30"/>
      <c r="AM60" s="30"/>
      <c r="AN60" s="30"/>
      <c r="AO60" s="30"/>
      <c r="AP60" s="26"/>
      <c r="AQ60" s="26"/>
      <c r="AR60" s="26"/>
      <c r="AS60" s="26"/>
      <c r="AT60" s="31"/>
      <c r="AU60" s="31"/>
      <c r="AV60" s="31"/>
      <c r="AW60" s="31"/>
      <c r="AX60" s="31"/>
      <c r="AY60" s="31"/>
      <c r="AZ60" s="31"/>
      <c r="BA60" s="31"/>
      <c r="BB60" s="31"/>
      <c r="BC60" s="31"/>
      <c r="BD60" s="31"/>
      <c r="BE60" s="31"/>
      <c r="BF60" s="31"/>
      <c r="BG60" s="31"/>
      <c r="BH60" s="31"/>
    </row>
  </sheetData>
  <dataValidations>
    <dataValidation type="list" allowBlank="1" showErrorMessage="1" sqref="E3 E35:E36 E44">
      <formula1>"En cours,En prospect,Refus,Reprise de contact,Signée,Signée sans convention,Pas d'intérêt,stop,signée/stop,À prospecter ,en cours de signature,signé nouveau process,en attente signature"</formula1>
    </dataValidation>
    <dataValidation type="list" allowBlank="1" showErrorMessage="1" sqref="E2 E4:E34 E37:E43 E45:E60">
      <formula1>"En cours,En prospect,Refus,Reprise de contact,Signée,Signée sans convention,Pas d'intérêt,stop,signée/stop,À prospecter ,en cours de signature,Stand by ,Signé nouveau process"</formula1>
    </dataValidation>
    <dataValidation type="list" allowBlank="1" showErrorMessage="1" sqref="O2:O6 O8 O10:O15 O17:O29 O31:O59">
      <formula1>"CSE,Associations,Partenariats annulés,Syndicats,Entreprise"</formula1>
    </dataValidation>
    <dataValidation type="list" allowBlank="1" showErrorMessage="1" sqref="P2 P4:P5 P7 P9:P11 P13:P14 P16:P17 P20:P34 P37:P43 P45:P47 P49:P60">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formula1>
    </dataValidation>
    <dataValidation type="list" allowBlank="1" showErrorMessage="1" sqref="P6 P8 P12 P15 P18:P19 P48">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2024,CFDT,Salon Metz 2026"</formula1>
    </dataValidation>
    <dataValidation type="list" allowBlank="1" showErrorMessage="1" sqref="A2:A60">
      <formula1>"AOPIA,LIKEFORMATION ,CONTACTYS,LFS"</formula1>
    </dataValidation>
    <dataValidation type="list" allowBlank="1" showErrorMessage="1" sqref="S2:S60">
      <formula1>"Séverine,Alain,Alexandre,Anthony,Arnaud,Aurélie,Béatrice,Christophe,Elisabeth,Fabien,Francis ,Ghislaine,Hervé,Isabelle ,Karine,Laure,Marie-Hélène,Martin,Maxence,Mélinda,Philippe ,Samuel,Sandrine,Sarah,Thierry,Valérie,Véronique,Victor,Wilfrid,CédriC,Gwlady"&amp;"s,Nathalie,Sabrina,Lisa,Sophie,Bruno,Sandrine  ,Sandrine,Francis,Olivier"</formula1>
    </dataValidation>
    <dataValidation type="list" allowBlank="1" showErrorMessage="1" sqref="P3 P35:P36 P44">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2024,Salon CSE Poitiers 2025,Salon CSE Nancy 2025,Salon CSE Nantes 2026"</formula1>
    </dataValidation>
    <dataValidation type="list" allowBlank="1" showErrorMessage="1" sqref="R2:R60">
      <formula1>"BERNIER,AGUIAR,BIRÉ,HÉRAULT,BLIN,BOURREL,BOUCHER,BRAULT,BRETON,CHEVARIN,CUBAUD,CZORNYJ,DANDEC,DELATTRE,DERUELLE,DURAT,FLOREK ,GAUVILLE,GRUAUD,HÉRAULT,HUARD,HUBERT,JACQUART,LABBE,LANDAIS,LE PEVEDIC,MINEAU,SALGUIERO,SINAMO,THIBAUD,TOIX,VERGNE,WEISSENBACHER,"&amp;"DELABI,LEX14,BENOIT,BIARDOUX,GAILLARD,THIOT,FLOURET,BOUTIN,COLIN,ITS62,LEX14,BROSSARD,CDI79,PCI48,EIM01,EBS41,PCI48,DPC49,FAURY,PERROT,PHILIPPEAU"</formula1>
    </dataValidation>
  </dataValidations>
  <hyperlinks>
    <hyperlink r:id="rId1" ref="AB2"/>
    <hyperlink r:id="rId2" ref="AB11"/>
    <hyperlink r:id="rId3" ref="AB13"/>
    <hyperlink r:id="rId4" ref="AB20"/>
    <hyperlink r:id="rId5" ref="AB23"/>
    <hyperlink r:id="rId6" ref="AB27"/>
    <hyperlink r:id="rId7" ref="AB28"/>
    <hyperlink r:id="rId8" ref="AB29"/>
    <hyperlink r:id="rId9" ref="AB39"/>
    <hyperlink r:id="rId10" ref="AB43"/>
    <hyperlink r:id="rId11" ref="AB51"/>
    <hyperlink r:id="rId12" ref="AB52"/>
    <hyperlink r:id="rId13" ref="AB54"/>
  </hyperlinks>
  <drawing r:id="rId14"/>
  <tableParts count="11">
    <tablePart r:id="rId26"/>
    <tablePart r:id="rId27"/>
    <tablePart r:id="rId28"/>
    <tablePart r:id="rId29"/>
    <tablePart r:id="rId30"/>
    <tablePart r:id="rId31"/>
    <tablePart r:id="rId32"/>
    <tablePart r:id="rId33"/>
    <tablePart r:id="rId34"/>
    <tablePart r:id="rId35"/>
    <tablePart r:id="rId36"/>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8.38"/>
    <col customWidth="1" min="3" max="3" width="36.88"/>
    <col customWidth="1" min="4" max="4" width="10.88"/>
    <col customWidth="1" min="5" max="5" width="17.5"/>
    <col customWidth="1" min="6" max="6" width="10.25"/>
    <col customWidth="1" min="8" max="15" width="14.5"/>
    <col customWidth="1" min="16" max="16" width="29.5"/>
    <col customWidth="1" min="17" max="17" width="21.25"/>
    <col customWidth="1" min="18" max="19" width="26.38"/>
    <col customWidth="1" min="22" max="22" width="26.75"/>
    <col customWidth="1" min="24" max="24" width="28.38"/>
    <col customWidth="1" min="25" max="25" width="22.25"/>
    <col customWidth="1" min="27" max="27" width="21.0"/>
    <col customWidth="1" min="28" max="28" width="42.38"/>
    <col customWidth="1" min="29" max="29" width="26.5"/>
    <col customWidth="1" min="30" max="30" width="17.38"/>
    <col customWidth="1" min="33" max="33" width="14.63"/>
    <col customWidth="1" min="37" max="37" width="9.75"/>
    <col customWidth="1" min="38" max="38" width="9.13"/>
    <col customWidth="1" min="39" max="39" width="12.25"/>
    <col customWidth="1" min="42" max="42" width="44.13"/>
    <col customWidth="1" min="43" max="43" width="55.0"/>
  </cols>
  <sheetData>
    <row r="1" ht="48.0" customHeight="1">
      <c r="A1" s="1" t="s">
        <v>0</v>
      </c>
      <c r="B1" s="2" t="s">
        <v>1</v>
      </c>
      <c r="C1" s="1" t="s">
        <v>2</v>
      </c>
      <c r="D1" s="1" t="s">
        <v>3</v>
      </c>
      <c r="E1" s="1" t="s">
        <v>4</v>
      </c>
      <c r="F1" s="3" t="s">
        <v>5</v>
      </c>
      <c r="G1" s="3" t="s">
        <v>6</v>
      </c>
      <c r="H1" s="5" t="s">
        <v>7</v>
      </c>
      <c r="I1" s="6" t="s">
        <v>8</v>
      </c>
      <c r="J1" s="5" t="s">
        <v>9</v>
      </c>
      <c r="K1" s="5" t="s">
        <v>10</v>
      </c>
      <c r="L1" s="6" t="s">
        <v>11</v>
      </c>
      <c r="M1" s="5" t="s">
        <v>12</v>
      </c>
      <c r="N1" s="5" t="s">
        <v>13</v>
      </c>
      <c r="O1" s="1" t="s">
        <v>14</v>
      </c>
      <c r="P1" s="1" t="s">
        <v>15</v>
      </c>
      <c r="Q1" s="1" t="s">
        <v>16</v>
      </c>
      <c r="R1" s="7" t="s">
        <v>17</v>
      </c>
      <c r="S1" s="7" t="s">
        <v>18</v>
      </c>
      <c r="T1" s="1" t="s">
        <v>19</v>
      </c>
      <c r="U1" s="8" t="s">
        <v>20</v>
      </c>
      <c r="V1" s="1" t="s">
        <v>21</v>
      </c>
      <c r="W1" s="1" t="s">
        <v>22</v>
      </c>
      <c r="X1" s="1" t="s">
        <v>23</v>
      </c>
      <c r="Y1" s="1" t="s">
        <v>24</v>
      </c>
      <c r="Z1" s="1" t="s">
        <v>25</v>
      </c>
      <c r="AA1" s="1" t="s">
        <v>26</v>
      </c>
      <c r="AB1" s="9" t="s">
        <v>27</v>
      </c>
      <c r="AC1" s="1" t="s">
        <v>28</v>
      </c>
      <c r="AD1" s="1" t="s">
        <v>29</v>
      </c>
      <c r="AE1" s="1" t="s">
        <v>30</v>
      </c>
      <c r="AF1" s="1" t="s">
        <v>31</v>
      </c>
      <c r="AG1" s="1" t="s">
        <v>32</v>
      </c>
      <c r="AH1" s="10" t="s">
        <v>33</v>
      </c>
      <c r="AI1" s="10" t="s">
        <v>34</v>
      </c>
      <c r="AJ1" s="11" t="s">
        <v>35</v>
      </c>
      <c r="AK1" s="11" t="s">
        <v>36</v>
      </c>
      <c r="AL1" s="11" t="s">
        <v>37</v>
      </c>
      <c r="AM1" s="11" t="s">
        <v>38</v>
      </c>
      <c r="AN1" s="11" t="s">
        <v>39</v>
      </c>
      <c r="AO1" s="11" t="s">
        <v>40</v>
      </c>
      <c r="AP1" s="12" t="s">
        <v>41</v>
      </c>
      <c r="AQ1" s="13" t="s">
        <v>42</v>
      </c>
      <c r="AR1" s="12"/>
      <c r="AS1" s="12"/>
      <c r="AT1" s="12"/>
      <c r="AU1" s="12"/>
    </row>
    <row r="2">
      <c r="A2" s="15" t="s">
        <v>43</v>
      </c>
      <c r="B2" s="16" t="s">
        <v>853</v>
      </c>
      <c r="C2" s="18" t="s">
        <v>854</v>
      </c>
      <c r="D2" s="18">
        <v>230.0</v>
      </c>
      <c r="E2" s="42" t="s">
        <v>46</v>
      </c>
      <c r="F2" s="19">
        <v>2026.0</v>
      </c>
      <c r="G2" s="55">
        <v>46065.0</v>
      </c>
      <c r="H2" s="15">
        <v>2.0</v>
      </c>
      <c r="I2" s="21">
        <v>46104.0</v>
      </c>
      <c r="J2" s="15">
        <v>0.0</v>
      </c>
      <c r="K2" s="15">
        <v>2.0</v>
      </c>
      <c r="L2" s="22">
        <v>46063.0</v>
      </c>
      <c r="M2" s="23">
        <v>0.0</v>
      </c>
      <c r="N2" s="23">
        <v>4.0</v>
      </c>
      <c r="O2" s="24" t="s">
        <v>68</v>
      </c>
      <c r="P2" s="25"/>
      <c r="Q2" s="25"/>
      <c r="R2" s="51" t="s">
        <v>855</v>
      </c>
      <c r="S2" s="51"/>
      <c r="T2" s="25"/>
      <c r="U2" s="24">
        <v>58.0</v>
      </c>
      <c r="V2" s="18" t="s">
        <v>856</v>
      </c>
      <c r="W2" s="17">
        <v>58000.0</v>
      </c>
      <c r="X2" s="17" t="s">
        <v>857</v>
      </c>
      <c r="Y2" s="24" t="s">
        <v>858</v>
      </c>
      <c r="Z2" s="56" t="s">
        <v>859</v>
      </c>
      <c r="AA2" s="24" t="s">
        <v>370</v>
      </c>
      <c r="AB2" s="57" t="s">
        <v>860</v>
      </c>
      <c r="AC2" s="17" t="s">
        <v>861</v>
      </c>
      <c r="AD2" s="26"/>
      <c r="AE2" s="26"/>
      <c r="AF2" s="26"/>
      <c r="AG2" s="26"/>
      <c r="AH2" s="26"/>
      <c r="AI2" s="25"/>
      <c r="AJ2" s="47"/>
      <c r="AK2" s="47"/>
      <c r="AL2" s="47"/>
      <c r="AM2" s="47"/>
      <c r="AN2" s="47"/>
      <c r="AO2" s="47"/>
      <c r="AP2" s="25"/>
      <c r="AQ2" s="25"/>
      <c r="AR2" s="25"/>
      <c r="AS2" s="25"/>
      <c r="AT2" s="25"/>
      <c r="AU2" s="25"/>
    </row>
  </sheetData>
  <dataValidations>
    <dataValidation type="list" allowBlank="1" showErrorMessage="1" sqref="E2">
      <formula1>"En cours,En prospect,Refus,Reprise de contact,Signée,Signée sans convention,Pas d'intérêt,stop,signée/stop,À prospecter ,en cours de signature,Stand by ,Signé nouveau process"</formula1>
    </dataValidation>
    <dataValidation type="list" allowBlank="1" showErrorMessage="1" sqref="R2">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Olivier,BOUCHER Anthony,ADV"</formula1>
    </dataValidation>
    <dataValidation type="list" allowBlank="1" showErrorMessage="1" sqref="O2">
      <formula1>"CSE,Associations,Partenariats annulés,Syndicats,Entreprise"</formula1>
    </dataValidation>
    <dataValidation type="list" allowBlank="1" showErrorMessage="1" sqref="P2">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2026,Salon CSE Rennes 2026,Salon CSE Tours 2026"</formula1>
    </dataValidation>
    <dataValidation type="list" allowBlank="1" showErrorMessage="1" sqref="A2">
      <formula1>"AOPIA,LIKEFORMATION ,CONTACTYS,LFS"</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8.38"/>
    <col customWidth="1" min="3" max="3" width="36.88"/>
    <col customWidth="1" min="4" max="4" width="10.88"/>
    <col customWidth="1" min="5" max="5" width="17.5"/>
    <col customWidth="1" min="6" max="6" width="10.25"/>
    <col customWidth="1" min="8" max="15" width="14.5"/>
    <col customWidth="1" min="16" max="16" width="29.5"/>
    <col customWidth="1" min="17" max="17" width="21.25"/>
    <col customWidth="1" min="18" max="19" width="26.38"/>
    <col customWidth="1" min="22" max="22" width="26.75"/>
    <col customWidth="1" min="24" max="24" width="28.38"/>
    <col customWidth="1" min="25" max="25" width="22.25"/>
    <col customWidth="1" min="27" max="27" width="21.0"/>
    <col customWidth="1" min="28" max="28" width="42.38"/>
    <col customWidth="1" min="29" max="29" width="26.5"/>
    <col customWidth="1" min="30" max="30" width="17.38"/>
    <col customWidth="1" min="33" max="33" width="14.63"/>
    <col customWidth="1" min="37" max="37" width="9.75"/>
    <col customWidth="1" min="38" max="38" width="9.13"/>
    <col customWidth="1" min="39" max="39" width="12.25"/>
    <col customWidth="1" min="42" max="42" width="44.13"/>
    <col customWidth="1" min="43" max="43" width="55.0"/>
  </cols>
  <sheetData>
    <row r="1" ht="48.0" customHeight="1">
      <c r="A1" s="1" t="s">
        <v>0</v>
      </c>
      <c r="B1" s="2" t="s">
        <v>1</v>
      </c>
      <c r="C1" s="1" t="s">
        <v>2</v>
      </c>
      <c r="D1" s="1" t="s">
        <v>3</v>
      </c>
      <c r="E1" s="1" t="s">
        <v>4</v>
      </c>
      <c r="F1" s="3" t="s">
        <v>5</v>
      </c>
      <c r="G1" s="3" t="s">
        <v>6</v>
      </c>
      <c r="H1" s="5" t="s">
        <v>7</v>
      </c>
      <c r="I1" s="6" t="s">
        <v>8</v>
      </c>
      <c r="J1" s="5" t="s">
        <v>9</v>
      </c>
      <c r="K1" s="5" t="s">
        <v>10</v>
      </c>
      <c r="L1" s="6" t="s">
        <v>11</v>
      </c>
      <c r="M1" s="5" t="s">
        <v>12</v>
      </c>
      <c r="N1" s="5" t="s">
        <v>13</v>
      </c>
      <c r="O1" s="1" t="s">
        <v>14</v>
      </c>
      <c r="P1" s="1" t="s">
        <v>15</v>
      </c>
      <c r="Q1" s="1" t="s">
        <v>16</v>
      </c>
      <c r="R1" s="7" t="s">
        <v>17</v>
      </c>
      <c r="S1" s="7" t="s">
        <v>18</v>
      </c>
      <c r="T1" s="1" t="s">
        <v>19</v>
      </c>
      <c r="U1" s="8" t="s">
        <v>20</v>
      </c>
      <c r="V1" s="1" t="s">
        <v>21</v>
      </c>
      <c r="W1" s="1" t="s">
        <v>22</v>
      </c>
      <c r="X1" s="1" t="s">
        <v>23</v>
      </c>
      <c r="Y1" s="1" t="s">
        <v>24</v>
      </c>
      <c r="Z1" s="1" t="s">
        <v>25</v>
      </c>
      <c r="AA1" s="1" t="s">
        <v>26</v>
      </c>
      <c r="AB1" s="9" t="s">
        <v>27</v>
      </c>
      <c r="AC1" s="1" t="s">
        <v>28</v>
      </c>
      <c r="AD1" s="1" t="s">
        <v>29</v>
      </c>
      <c r="AE1" s="1" t="s">
        <v>30</v>
      </c>
      <c r="AF1" s="1" t="s">
        <v>31</v>
      </c>
      <c r="AG1" s="1" t="s">
        <v>32</v>
      </c>
      <c r="AH1" s="10" t="s">
        <v>33</v>
      </c>
      <c r="AI1" s="10" t="s">
        <v>34</v>
      </c>
      <c r="AJ1" s="11" t="s">
        <v>35</v>
      </c>
      <c r="AK1" s="11" t="s">
        <v>36</v>
      </c>
      <c r="AL1" s="11" t="s">
        <v>37</v>
      </c>
      <c r="AM1" s="11" t="s">
        <v>38</v>
      </c>
      <c r="AN1" s="11" t="s">
        <v>39</v>
      </c>
      <c r="AO1" s="11" t="s">
        <v>40</v>
      </c>
      <c r="AP1" s="12" t="s">
        <v>41</v>
      </c>
      <c r="AQ1" s="13" t="s">
        <v>42</v>
      </c>
      <c r="AR1" s="12"/>
      <c r="AS1" s="12"/>
      <c r="AT1" s="12"/>
      <c r="AU1" s="12"/>
    </row>
    <row r="2">
      <c r="A2" s="32" t="s">
        <v>43</v>
      </c>
      <c r="B2" s="41" t="s">
        <v>464</v>
      </c>
      <c r="C2" s="18" t="s">
        <v>465</v>
      </c>
      <c r="D2" s="33">
        <v>100.0</v>
      </c>
      <c r="E2" s="42" t="s">
        <v>67</v>
      </c>
      <c r="F2" s="43">
        <v>2024.0</v>
      </c>
      <c r="G2" s="44">
        <v>45554.0</v>
      </c>
      <c r="H2" s="15">
        <v>14.0</v>
      </c>
      <c r="I2" s="21">
        <v>46078.0</v>
      </c>
      <c r="J2" s="15">
        <v>7.0</v>
      </c>
      <c r="K2" s="15">
        <v>1.0</v>
      </c>
      <c r="L2" s="22">
        <v>45835.0</v>
      </c>
      <c r="M2" s="23">
        <v>3.0</v>
      </c>
      <c r="N2" s="23">
        <v>0.0</v>
      </c>
      <c r="O2" s="25" t="s">
        <v>68</v>
      </c>
      <c r="P2" s="24" t="s">
        <v>332</v>
      </c>
      <c r="Q2" s="24" t="s">
        <v>466</v>
      </c>
      <c r="R2" s="27" t="s">
        <v>467</v>
      </c>
      <c r="S2" s="27"/>
      <c r="T2" s="25" t="s">
        <v>50</v>
      </c>
      <c r="U2" s="25">
        <v>79.0</v>
      </c>
      <c r="V2" s="45" t="s">
        <v>468</v>
      </c>
      <c r="W2" s="25">
        <v>79800.0</v>
      </c>
      <c r="X2" s="25" t="s">
        <v>469</v>
      </c>
      <c r="Y2" s="25" t="s">
        <v>470</v>
      </c>
      <c r="Z2" s="45" t="s">
        <v>281</v>
      </c>
      <c r="AA2" s="25" t="s">
        <v>55</v>
      </c>
      <c r="AB2" s="46" t="s">
        <v>471</v>
      </c>
      <c r="AC2" s="26" t="s">
        <v>47</v>
      </c>
      <c r="AD2" s="25" t="s">
        <v>472</v>
      </c>
      <c r="AE2" s="26"/>
      <c r="AF2" s="26"/>
      <c r="AG2" s="26" t="s">
        <v>473</v>
      </c>
      <c r="AH2" s="26" t="s">
        <v>79</v>
      </c>
      <c r="AI2" s="25"/>
      <c r="AJ2" s="47">
        <v>95.0</v>
      </c>
      <c r="AK2" s="47">
        <v>20.0</v>
      </c>
      <c r="AL2" s="47">
        <f>AJ2-AK2</f>
        <v>75</v>
      </c>
      <c r="AM2" s="47">
        <v>0.0</v>
      </c>
      <c r="AN2" s="47">
        <f>AL2-AM2</f>
        <v>75</v>
      </c>
      <c r="AO2" s="47">
        <f>AN2</f>
        <v>75</v>
      </c>
      <c r="AP2" s="25"/>
      <c r="AQ2" s="25"/>
      <c r="AR2" s="25"/>
      <c r="AS2" s="25"/>
      <c r="AT2" s="25"/>
      <c r="AU2" s="25"/>
    </row>
    <row r="3">
      <c r="A3" s="32" t="s">
        <v>43</v>
      </c>
      <c r="B3" s="41" t="s">
        <v>898</v>
      </c>
      <c r="C3" s="18" t="s">
        <v>899</v>
      </c>
      <c r="D3" s="33">
        <v>85.0</v>
      </c>
      <c r="E3" s="53" t="s">
        <v>81</v>
      </c>
      <c r="F3" s="34"/>
      <c r="G3" s="35"/>
      <c r="H3" s="15">
        <v>0.0</v>
      </c>
      <c r="I3" s="15" t="s">
        <v>47</v>
      </c>
      <c r="J3" s="15">
        <v>0.0</v>
      </c>
      <c r="K3" s="15">
        <v>0.0</v>
      </c>
      <c r="L3" s="23" t="s">
        <v>47</v>
      </c>
      <c r="M3" s="23">
        <v>0.0</v>
      </c>
      <c r="N3" s="23">
        <v>0.0</v>
      </c>
      <c r="O3" s="24" t="s">
        <v>68</v>
      </c>
      <c r="P3" s="24" t="s">
        <v>488</v>
      </c>
      <c r="Q3" s="26"/>
      <c r="R3" s="27" t="s">
        <v>467</v>
      </c>
      <c r="S3" s="27"/>
      <c r="T3" s="25" t="s">
        <v>50</v>
      </c>
      <c r="U3" s="17">
        <v>79.0</v>
      </c>
      <c r="V3" s="18" t="s">
        <v>900</v>
      </c>
      <c r="W3" s="17">
        <v>79200.0</v>
      </c>
      <c r="X3" s="17" t="s">
        <v>901</v>
      </c>
      <c r="Y3" s="26" t="s">
        <v>902</v>
      </c>
      <c r="Z3" s="33" t="s">
        <v>96</v>
      </c>
      <c r="AA3" s="26" t="s">
        <v>903</v>
      </c>
      <c r="AB3" s="46" t="s">
        <v>904</v>
      </c>
      <c r="AC3" s="26" t="s">
        <v>905</v>
      </c>
      <c r="AD3" s="26"/>
      <c r="AE3" s="26"/>
      <c r="AF3" s="26"/>
      <c r="AG3" s="26"/>
      <c r="AH3" s="26"/>
      <c r="AI3" s="26"/>
      <c r="AJ3" s="30"/>
      <c r="AK3" s="30"/>
      <c r="AL3" s="30"/>
      <c r="AM3" s="30"/>
      <c r="AN3" s="30"/>
      <c r="AO3" s="30"/>
      <c r="AP3" s="26"/>
      <c r="AQ3" s="26"/>
      <c r="AR3" s="26"/>
      <c r="AS3" s="26"/>
      <c r="AT3" s="26"/>
      <c r="AU3" s="26"/>
    </row>
    <row r="4">
      <c r="A4" s="32" t="s">
        <v>43</v>
      </c>
      <c r="B4" s="41" t="s">
        <v>1503</v>
      </c>
      <c r="C4" s="18" t="s">
        <v>1504</v>
      </c>
      <c r="D4" s="33">
        <v>80.0</v>
      </c>
      <c r="E4" s="53" t="s">
        <v>81</v>
      </c>
      <c r="F4" s="34"/>
      <c r="G4" s="35"/>
      <c r="H4" s="15">
        <v>0.0</v>
      </c>
      <c r="I4" s="15" t="s">
        <v>47</v>
      </c>
      <c r="J4" s="15">
        <v>0.0</v>
      </c>
      <c r="K4" s="15">
        <v>0.0</v>
      </c>
      <c r="L4" s="23" t="s">
        <v>47</v>
      </c>
      <c r="M4" s="23">
        <v>0.0</v>
      </c>
      <c r="N4" s="23">
        <v>0.0</v>
      </c>
      <c r="O4" s="24" t="s">
        <v>68</v>
      </c>
      <c r="P4" s="24" t="s">
        <v>488</v>
      </c>
      <c r="Q4" s="26"/>
      <c r="R4" s="27" t="s">
        <v>467</v>
      </c>
      <c r="S4" s="27"/>
      <c r="T4" s="25" t="s">
        <v>50</v>
      </c>
      <c r="U4" s="17">
        <v>79.0</v>
      </c>
      <c r="V4" s="18" t="s">
        <v>1505</v>
      </c>
      <c r="W4" s="17">
        <v>79400.0</v>
      </c>
      <c r="X4" s="17" t="s">
        <v>1506</v>
      </c>
      <c r="Y4" s="26" t="s">
        <v>1507</v>
      </c>
      <c r="Z4" s="33"/>
      <c r="AA4" s="25" t="s">
        <v>55</v>
      </c>
      <c r="AB4" s="46" t="s">
        <v>1508</v>
      </c>
      <c r="AC4" s="26" t="s">
        <v>1509</v>
      </c>
      <c r="AD4" s="26"/>
      <c r="AE4" s="26"/>
      <c r="AF4" s="26"/>
      <c r="AG4" s="26"/>
      <c r="AH4" s="26"/>
      <c r="AI4" s="26"/>
      <c r="AJ4" s="30"/>
      <c r="AK4" s="30"/>
      <c r="AL4" s="30"/>
      <c r="AM4" s="30"/>
      <c r="AN4" s="30"/>
      <c r="AO4" s="30"/>
      <c r="AP4" s="26"/>
      <c r="AQ4" s="26"/>
      <c r="AR4" s="26"/>
      <c r="AS4" s="26"/>
      <c r="AT4" s="26"/>
      <c r="AU4" s="26"/>
    </row>
    <row r="5">
      <c r="A5" s="32" t="s">
        <v>43</v>
      </c>
      <c r="B5" s="41" t="s">
        <v>1660</v>
      </c>
      <c r="C5" s="18" t="s">
        <v>1661</v>
      </c>
      <c r="D5" s="33">
        <v>24.0</v>
      </c>
      <c r="E5" s="42" t="s">
        <v>67</v>
      </c>
      <c r="F5" s="43">
        <v>2023.0</v>
      </c>
      <c r="G5" s="44">
        <v>45106.0</v>
      </c>
      <c r="H5" s="15">
        <v>0.0</v>
      </c>
      <c r="I5" s="21" t="s">
        <v>47</v>
      </c>
      <c r="J5" s="15">
        <v>0.0</v>
      </c>
      <c r="K5" s="15">
        <v>0.0</v>
      </c>
      <c r="L5" s="22" t="s">
        <v>47</v>
      </c>
      <c r="M5" s="23">
        <v>0.0</v>
      </c>
      <c r="N5" s="23">
        <v>0.0</v>
      </c>
      <c r="O5" s="25" t="s">
        <v>68</v>
      </c>
      <c r="P5" s="25"/>
      <c r="Q5" s="25"/>
      <c r="R5" s="27" t="s">
        <v>467</v>
      </c>
      <c r="S5" s="27"/>
      <c r="T5" s="25" t="s">
        <v>50</v>
      </c>
      <c r="U5" s="25">
        <v>79.0</v>
      </c>
      <c r="V5" s="45" t="s">
        <v>1662</v>
      </c>
      <c r="W5" s="25">
        <v>79400.0</v>
      </c>
      <c r="X5" s="25" t="s">
        <v>1663</v>
      </c>
      <c r="Y5" s="25" t="s">
        <v>1664</v>
      </c>
      <c r="Z5" s="45" t="s">
        <v>1665</v>
      </c>
      <c r="AA5" s="25" t="s">
        <v>1666</v>
      </c>
      <c r="AB5" s="46" t="s">
        <v>1667</v>
      </c>
      <c r="AC5" s="26" t="s">
        <v>47</v>
      </c>
      <c r="AD5" s="25" t="s">
        <v>1668</v>
      </c>
      <c r="AE5" s="25"/>
      <c r="AF5" s="25"/>
      <c r="AG5" s="26" t="s">
        <v>78</v>
      </c>
      <c r="AH5" s="26" t="s">
        <v>79</v>
      </c>
      <c r="AI5" s="25" t="s">
        <v>408</v>
      </c>
      <c r="AJ5" s="47">
        <v>95.0</v>
      </c>
      <c r="AK5" s="47">
        <v>20.0</v>
      </c>
      <c r="AL5" s="47">
        <f>AJ5-AK5</f>
        <v>75</v>
      </c>
      <c r="AM5" s="47">
        <v>0.0</v>
      </c>
      <c r="AN5" s="47">
        <f>AL5-AM5</f>
        <v>75</v>
      </c>
      <c r="AO5" s="47">
        <f>AN5</f>
        <v>75</v>
      </c>
      <c r="AP5" s="25"/>
      <c r="AQ5" s="25"/>
      <c r="AR5" s="25"/>
      <c r="AS5" s="25"/>
      <c r="AT5" s="25"/>
      <c r="AU5" s="25"/>
    </row>
    <row r="6">
      <c r="A6" s="32" t="s">
        <v>43</v>
      </c>
      <c r="B6" s="16" t="s">
        <v>1920</v>
      </c>
      <c r="C6" s="18" t="s">
        <v>1921</v>
      </c>
      <c r="D6" s="33">
        <v>140.0</v>
      </c>
      <c r="E6" s="42" t="s">
        <v>46</v>
      </c>
      <c r="F6" s="19">
        <v>2025.0</v>
      </c>
      <c r="G6" s="20">
        <v>45961.0</v>
      </c>
      <c r="H6" s="15">
        <v>7.0</v>
      </c>
      <c r="I6" s="21">
        <v>46078.0</v>
      </c>
      <c r="J6" s="15">
        <v>6.0</v>
      </c>
      <c r="K6" s="15">
        <v>1.0</v>
      </c>
      <c r="L6" s="22">
        <v>46070.0</v>
      </c>
      <c r="M6" s="23">
        <v>1.0</v>
      </c>
      <c r="N6" s="23">
        <v>2.0</v>
      </c>
      <c r="O6" s="24" t="s">
        <v>68</v>
      </c>
      <c r="P6" s="24" t="s">
        <v>488</v>
      </c>
      <c r="Q6" s="26"/>
      <c r="R6" s="27" t="s">
        <v>467</v>
      </c>
      <c r="S6" s="27"/>
      <c r="T6" s="25" t="s">
        <v>50</v>
      </c>
      <c r="U6" s="17">
        <v>79.0</v>
      </c>
      <c r="V6" s="18" t="s">
        <v>1922</v>
      </c>
      <c r="W6" s="17">
        <v>79230.0</v>
      </c>
      <c r="X6" s="17" t="s">
        <v>1923</v>
      </c>
      <c r="Y6" s="26" t="s">
        <v>1924</v>
      </c>
      <c r="Z6" s="33"/>
      <c r="AA6" s="25" t="s">
        <v>55</v>
      </c>
      <c r="AB6" s="46" t="s">
        <v>1925</v>
      </c>
      <c r="AC6" s="26" t="s">
        <v>1926</v>
      </c>
      <c r="AD6" s="26"/>
      <c r="AE6" s="26"/>
      <c r="AF6" s="26"/>
      <c r="AG6" s="26"/>
      <c r="AH6" s="26"/>
      <c r="AI6" s="26"/>
      <c r="AJ6" s="30"/>
      <c r="AK6" s="30"/>
      <c r="AL6" s="30"/>
      <c r="AM6" s="30"/>
      <c r="AN6" s="30"/>
      <c r="AO6" s="30"/>
      <c r="AP6" s="26"/>
      <c r="AQ6" s="26"/>
      <c r="AR6" s="26"/>
      <c r="AS6" s="26"/>
      <c r="AT6" s="26"/>
      <c r="AU6" s="26"/>
    </row>
    <row r="7">
      <c r="A7" s="15" t="s">
        <v>43</v>
      </c>
      <c r="B7" s="16" t="s">
        <v>1896</v>
      </c>
      <c r="C7" s="18" t="s">
        <v>1897</v>
      </c>
      <c r="D7" s="18">
        <v>5.0</v>
      </c>
      <c r="E7" s="42" t="s">
        <v>46</v>
      </c>
      <c r="F7" s="19">
        <v>2026.0</v>
      </c>
      <c r="G7" s="20">
        <v>46041.0</v>
      </c>
      <c r="H7" s="15">
        <v>1.0</v>
      </c>
      <c r="I7" s="21">
        <v>46078.0</v>
      </c>
      <c r="J7" s="15">
        <v>0.0</v>
      </c>
      <c r="K7" s="15">
        <v>1.0</v>
      </c>
      <c r="L7" s="22" t="s">
        <v>47</v>
      </c>
      <c r="M7" s="23">
        <v>0.0</v>
      </c>
      <c r="N7" s="23">
        <v>0.0</v>
      </c>
      <c r="O7" s="24" t="s">
        <v>48</v>
      </c>
      <c r="P7" s="24"/>
      <c r="Q7" s="26"/>
      <c r="R7" s="27" t="s">
        <v>467</v>
      </c>
      <c r="S7" s="27"/>
      <c r="T7" s="25" t="s">
        <v>50</v>
      </c>
      <c r="U7" s="17">
        <v>16.0</v>
      </c>
      <c r="V7" s="18" t="s">
        <v>1898</v>
      </c>
      <c r="W7" s="17">
        <v>16100.0</v>
      </c>
      <c r="X7" s="17" t="s">
        <v>1899</v>
      </c>
      <c r="Y7" s="17" t="s">
        <v>1900</v>
      </c>
      <c r="Z7" s="18" t="s">
        <v>1901</v>
      </c>
      <c r="AA7" s="24" t="s">
        <v>55</v>
      </c>
      <c r="AB7" s="57" t="s">
        <v>1902</v>
      </c>
      <c r="AC7" s="17" t="s">
        <v>1903</v>
      </c>
      <c r="AD7" s="26"/>
      <c r="AE7" s="26"/>
      <c r="AF7" s="26"/>
      <c r="AG7" s="26"/>
      <c r="AH7" s="26"/>
      <c r="AI7" s="26"/>
      <c r="AJ7" s="30"/>
      <c r="AK7" s="30"/>
      <c r="AL7" s="30"/>
      <c r="AM7" s="30"/>
      <c r="AN7" s="30"/>
      <c r="AO7" s="30"/>
      <c r="AP7" s="26"/>
      <c r="AQ7" s="17" t="s">
        <v>1904</v>
      </c>
      <c r="AR7" s="26"/>
      <c r="AS7" s="26"/>
      <c r="AT7" s="26"/>
      <c r="AU7" s="26"/>
    </row>
    <row r="8">
      <c r="A8" s="15" t="s">
        <v>43</v>
      </c>
      <c r="B8" s="16" t="s">
        <v>1905</v>
      </c>
      <c r="C8" s="18" t="s">
        <v>1906</v>
      </c>
      <c r="D8" s="18">
        <v>11.0</v>
      </c>
      <c r="E8" s="42" t="s">
        <v>46</v>
      </c>
      <c r="F8" s="19">
        <v>2026.0</v>
      </c>
      <c r="G8" s="20">
        <v>46041.0</v>
      </c>
      <c r="H8" s="15">
        <v>0.0</v>
      </c>
      <c r="I8" s="21" t="s">
        <v>47</v>
      </c>
      <c r="J8" s="15">
        <v>0.0</v>
      </c>
      <c r="K8" s="15">
        <v>0.0</v>
      </c>
      <c r="L8" s="22">
        <v>46058.0</v>
      </c>
      <c r="M8" s="23">
        <v>0.0</v>
      </c>
      <c r="N8" s="23">
        <v>1.0</v>
      </c>
      <c r="O8" s="24" t="s">
        <v>48</v>
      </c>
      <c r="P8" s="24"/>
      <c r="Q8" s="26"/>
      <c r="R8" s="27" t="s">
        <v>467</v>
      </c>
      <c r="S8" s="27"/>
      <c r="T8" s="25" t="s">
        <v>50</v>
      </c>
      <c r="U8" s="17">
        <v>85.0</v>
      </c>
      <c r="V8" s="18" t="s">
        <v>1907</v>
      </c>
      <c r="W8" s="17">
        <v>85000.0</v>
      </c>
      <c r="X8" s="17" t="s">
        <v>1908</v>
      </c>
      <c r="Y8" s="17" t="s">
        <v>1909</v>
      </c>
      <c r="Z8" s="18" t="s">
        <v>1910</v>
      </c>
      <c r="AA8" s="25" t="s">
        <v>55</v>
      </c>
      <c r="AB8" s="57" t="s">
        <v>1911</v>
      </c>
      <c r="AC8" s="17" t="s">
        <v>1912</v>
      </c>
      <c r="AD8" s="26"/>
      <c r="AE8" s="26"/>
      <c r="AF8" s="26"/>
      <c r="AG8" s="26"/>
      <c r="AH8" s="26"/>
      <c r="AI8" s="26"/>
      <c r="AJ8" s="30"/>
      <c r="AK8" s="30"/>
      <c r="AL8" s="30"/>
      <c r="AM8" s="30"/>
      <c r="AN8" s="30"/>
      <c r="AO8" s="30"/>
      <c r="AP8" s="26"/>
      <c r="AQ8" s="26"/>
      <c r="AR8" s="26"/>
      <c r="AS8" s="26"/>
      <c r="AT8" s="26"/>
      <c r="AU8" s="26"/>
    </row>
    <row r="9">
      <c r="A9" s="15" t="s">
        <v>43</v>
      </c>
      <c r="B9" s="16" t="s">
        <v>1913</v>
      </c>
      <c r="C9" s="18" t="s">
        <v>1914</v>
      </c>
      <c r="D9" s="18">
        <v>12.0</v>
      </c>
      <c r="E9" s="42" t="s">
        <v>46</v>
      </c>
      <c r="F9" s="19">
        <v>2026.0</v>
      </c>
      <c r="G9" s="20">
        <v>46076.0</v>
      </c>
      <c r="H9" s="15">
        <v>0.0</v>
      </c>
      <c r="I9" s="21" t="s">
        <v>47</v>
      </c>
      <c r="J9" s="15">
        <v>0.0</v>
      </c>
      <c r="K9" s="15">
        <v>0.0</v>
      </c>
      <c r="L9" s="22">
        <v>46091.0</v>
      </c>
      <c r="M9" s="23">
        <v>0.0</v>
      </c>
      <c r="N9" s="23">
        <v>1.0</v>
      </c>
      <c r="O9" s="24" t="s">
        <v>48</v>
      </c>
      <c r="P9" s="24"/>
      <c r="Q9" s="26"/>
      <c r="R9" s="27" t="s">
        <v>467</v>
      </c>
      <c r="S9" s="27"/>
      <c r="T9" s="25" t="s">
        <v>50</v>
      </c>
      <c r="U9" s="17">
        <v>85.0</v>
      </c>
      <c r="V9" s="18" t="s">
        <v>1915</v>
      </c>
      <c r="W9" s="17">
        <v>85340.0</v>
      </c>
      <c r="X9" s="17" t="s">
        <v>754</v>
      </c>
      <c r="Y9" s="17" t="s">
        <v>873</v>
      </c>
      <c r="Z9" s="18" t="s">
        <v>1916</v>
      </c>
      <c r="AA9" s="24" t="s">
        <v>1917</v>
      </c>
      <c r="AB9" s="57" t="s">
        <v>1918</v>
      </c>
      <c r="AC9" s="17" t="s">
        <v>1919</v>
      </c>
      <c r="AD9" s="26"/>
      <c r="AE9" s="26"/>
      <c r="AF9" s="26"/>
      <c r="AG9" s="26"/>
      <c r="AH9" s="26"/>
      <c r="AI9" s="26"/>
      <c r="AJ9" s="30"/>
      <c r="AK9" s="30"/>
      <c r="AL9" s="30"/>
      <c r="AM9" s="30"/>
      <c r="AN9" s="30"/>
      <c r="AO9" s="30"/>
      <c r="AP9" s="26"/>
      <c r="AQ9" s="26"/>
      <c r="AR9" s="181"/>
      <c r="AS9" s="64"/>
      <c r="AT9" s="182"/>
      <c r="AU9" s="86"/>
    </row>
    <row r="10">
      <c r="A10" s="15" t="s">
        <v>43</v>
      </c>
      <c r="B10" s="16" t="s">
        <v>1927</v>
      </c>
      <c r="C10" s="18" t="s">
        <v>1928</v>
      </c>
      <c r="D10" s="18">
        <v>11.0</v>
      </c>
      <c r="E10" s="42" t="s">
        <v>46</v>
      </c>
      <c r="F10" s="19">
        <v>2026.0</v>
      </c>
      <c r="G10" s="20">
        <v>46038.0</v>
      </c>
      <c r="H10" s="15">
        <v>0.0</v>
      </c>
      <c r="I10" s="21" t="s">
        <v>47</v>
      </c>
      <c r="J10" s="15">
        <v>0.0</v>
      </c>
      <c r="K10" s="15">
        <v>0.0</v>
      </c>
      <c r="L10" s="22">
        <v>46071.0</v>
      </c>
      <c r="M10" s="23">
        <v>0.0</v>
      </c>
      <c r="N10" s="23">
        <v>1.0</v>
      </c>
      <c r="O10" s="24" t="s">
        <v>48</v>
      </c>
      <c r="P10" s="24"/>
      <c r="Q10" s="26"/>
      <c r="R10" s="27" t="s">
        <v>467</v>
      </c>
      <c r="S10" s="27"/>
      <c r="T10" s="25" t="s">
        <v>50</v>
      </c>
      <c r="U10" s="17">
        <v>17.0</v>
      </c>
      <c r="V10" s="18" t="s">
        <v>1929</v>
      </c>
      <c r="W10" s="17">
        <v>17300.0</v>
      </c>
      <c r="X10" s="17" t="s">
        <v>418</v>
      </c>
      <c r="Y10" s="17" t="s">
        <v>1930</v>
      </c>
      <c r="Z10" s="18" t="s">
        <v>1931</v>
      </c>
      <c r="AA10" s="24" t="s">
        <v>1932</v>
      </c>
      <c r="AB10" s="57" t="s">
        <v>1933</v>
      </c>
      <c r="AC10" s="17" t="s">
        <v>1934</v>
      </c>
      <c r="AD10" s="26"/>
      <c r="AE10" s="26"/>
      <c r="AF10" s="26"/>
      <c r="AG10" s="26"/>
      <c r="AH10" s="26"/>
      <c r="AI10" s="26"/>
      <c r="AJ10" s="30"/>
      <c r="AK10" s="30"/>
      <c r="AL10" s="30"/>
      <c r="AM10" s="30"/>
      <c r="AN10" s="30"/>
      <c r="AO10" s="30"/>
      <c r="AP10" s="26"/>
      <c r="AQ10" s="26"/>
      <c r="AR10" s="26"/>
      <c r="AS10" s="26"/>
      <c r="AT10" s="26"/>
      <c r="AU10" s="26"/>
    </row>
    <row r="11">
      <c r="A11" s="15" t="s">
        <v>43</v>
      </c>
      <c r="B11" s="16" t="s">
        <v>1935</v>
      </c>
      <c r="C11" s="18" t="s">
        <v>1936</v>
      </c>
      <c r="D11" s="18">
        <v>20.0</v>
      </c>
      <c r="E11" s="42" t="s">
        <v>46</v>
      </c>
      <c r="F11" s="19">
        <v>2025.0</v>
      </c>
      <c r="G11" s="20">
        <v>45996.0</v>
      </c>
      <c r="H11" s="15">
        <v>0.0</v>
      </c>
      <c r="I11" s="21" t="s">
        <v>47</v>
      </c>
      <c r="J11" s="15">
        <v>0.0</v>
      </c>
      <c r="K11" s="15">
        <v>0.0</v>
      </c>
      <c r="L11" s="22">
        <v>45999.0</v>
      </c>
      <c r="M11" s="23">
        <v>1.0</v>
      </c>
      <c r="N11" s="23">
        <v>0.0</v>
      </c>
      <c r="O11" s="24" t="s">
        <v>48</v>
      </c>
      <c r="P11" s="24" t="s">
        <v>82</v>
      </c>
      <c r="Q11" s="26"/>
      <c r="R11" s="27" t="s">
        <v>467</v>
      </c>
      <c r="S11" s="27"/>
      <c r="T11" s="25" t="s">
        <v>50</v>
      </c>
      <c r="U11" s="17">
        <v>17.0</v>
      </c>
      <c r="V11" s="18" t="s">
        <v>1937</v>
      </c>
      <c r="W11" s="17">
        <v>17100.0</v>
      </c>
      <c r="X11" s="17" t="s">
        <v>1098</v>
      </c>
      <c r="Y11" s="17" t="s">
        <v>1938</v>
      </c>
      <c r="Z11" s="18" t="s">
        <v>1939</v>
      </c>
      <c r="AA11" s="24" t="s">
        <v>1932</v>
      </c>
      <c r="AB11" s="57" t="s">
        <v>1940</v>
      </c>
      <c r="AC11" s="17" t="s">
        <v>1941</v>
      </c>
      <c r="AD11" s="26"/>
      <c r="AE11" s="26"/>
      <c r="AF11" s="26"/>
      <c r="AG11" s="26"/>
      <c r="AH11" s="26"/>
      <c r="AI11" s="26"/>
      <c r="AJ11" s="30"/>
      <c r="AK11" s="30"/>
      <c r="AL11" s="30"/>
      <c r="AM11" s="30"/>
      <c r="AN11" s="30"/>
      <c r="AO11" s="30"/>
      <c r="AP11" s="26"/>
      <c r="AQ11" s="26"/>
      <c r="AR11" s="26"/>
      <c r="AS11" s="26"/>
      <c r="AT11" s="26"/>
      <c r="AU11" s="26"/>
    </row>
    <row r="12">
      <c r="A12" s="32" t="s">
        <v>43</v>
      </c>
      <c r="B12" s="41" t="s">
        <v>2295</v>
      </c>
      <c r="C12" s="18" t="s">
        <v>2296</v>
      </c>
      <c r="D12" s="33">
        <v>101.0</v>
      </c>
      <c r="E12" s="53" t="s">
        <v>81</v>
      </c>
      <c r="F12" s="34"/>
      <c r="G12" s="35"/>
      <c r="H12" s="15">
        <v>0.0</v>
      </c>
      <c r="I12" s="15" t="s">
        <v>47</v>
      </c>
      <c r="J12" s="15">
        <v>0.0</v>
      </c>
      <c r="K12" s="15">
        <v>0.0</v>
      </c>
      <c r="L12" s="23" t="s">
        <v>47</v>
      </c>
      <c r="M12" s="23">
        <v>0.0</v>
      </c>
      <c r="N12" s="23">
        <v>0.0</v>
      </c>
      <c r="O12" s="24" t="s">
        <v>68</v>
      </c>
      <c r="P12" s="24" t="s">
        <v>488</v>
      </c>
      <c r="Q12" s="26"/>
      <c r="R12" s="27" t="s">
        <v>467</v>
      </c>
      <c r="S12" s="27"/>
      <c r="T12" s="25" t="s">
        <v>50</v>
      </c>
      <c r="U12" s="17">
        <v>79.0</v>
      </c>
      <c r="V12" s="18" t="s">
        <v>2297</v>
      </c>
      <c r="W12" s="17">
        <v>79350.0</v>
      </c>
      <c r="X12" s="17" t="s">
        <v>2298</v>
      </c>
      <c r="Y12" s="26" t="s">
        <v>2299</v>
      </c>
      <c r="Z12" s="33" t="s">
        <v>1630</v>
      </c>
      <c r="AA12" s="26" t="s">
        <v>2300</v>
      </c>
      <c r="AB12" s="46" t="s">
        <v>2301</v>
      </c>
      <c r="AC12" s="26" t="s">
        <v>2302</v>
      </c>
      <c r="AD12" s="26"/>
      <c r="AE12" s="26"/>
      <c r="AF12" s="26"/>
      <c r="AG12" s="26"/>
      <c r="AH12" s="26"/>
      <c r="AI12" s="26"/>
      <c r="AJ12" s="30"/>
      <c r="AK12" s="30"/>
      <c r="AL12" s="30"/>
      <c r="AM12" s="30"/>
      <c r="AN12" s="30"/>
      <c r="AO12" s="30"/>
      <c r="AP12" s="26"/>
      <c r="AQ12" s="26"/>
      <c r="AR12" s="26"/>
      <c r="AS12" s="26"/>
      <c r="AT12" s="26"/>
      <c r="AU12" s="26"/>
    </row>
    <row r="13">
      <c r="A13" s="32" t="s">
        <v>43</v>
      </c>
      <c r="B13" s="41" t="s">
        <v>2877</v>
      </c>
      <c r="C13" s="18" t="s">
        <v>2878</v>
      </c>
      <c r="D13" s="33">
        <v>500.0</v>
      </c>
      <c r="E13" s="42" t="s">
        <v>67</v>
      </c>
      <c r="F13" s="43">
        <v>2022.0</v>
      </c>
      <c r="G13" s="35">
        <v>44607.0</v>
      </c>
      <c r="H13" s="15">
        <v>50.0</v>
      </c>
      <c r="I13" s="21">
        <v>45666.0</v>
      </c>
      <c r="J13" s="15">
        <v>1.0</v>
      </c>
      <c r="K13" s="15">
        <v>0.0</v>
      </c>
      <c r="L13" s="22">
        <v>46077.0</v>
      </c>
      <c r="M13" s="23">
        <v>6.0</v>
      </c>
      <c r="N13" s="23">
        <v>2.0</v>
      </c>
      <c r="O13" s="25" t="s">
        <v>68</v>
      </c>
      <c r="P13" s="25"/>
      <c r="Q13" s="26"/>
      <c r="R13" s="27" t="s">
        <v>467</v>
      </c>
      <c r="S13" s="27"/>
      <c r="T13" s="25" t="s">
        <v>50</v>
      </c>
      <c r="U13" s="26">
        <v>79.0</v>
      </c>
      <c r="V13" s="33" t="s">
        <v>2879</v>
      </c>
      <c r="W13" s="26">
        <v>79402.0</v>
      </c>
      <c r="X13" s="26" t="s">
        <v>2880</v>
      </c>
      <c r="Y13" s="26" t="s">
        <v>2881</v>
      </c>
      <c r="Z13" s="33" t="s">
        <v>2882</v>
      </c>
      <c r="AA13" s="26" t="s">
        <v>2883</v>
      </c>
      <c r="AB13" s="46" t="s">
        <v>2884</v>
      </c>
      <c r="AC13" s="26" t="s">
        <v>47</v>
      </c>
      <c r="AD13" s="26" t="s">
        <v>2885</v>
      </c>
      <c r="AE13" s="26"/>
      <c r="AF13" s="17" t="s">
        <v>2886</v>
      </c>
      <c r="AG13" s="26" t="s">
        <v>78</v>
      </c>
      <c r="AH13" s="26" t="s">
        <v>79</v>
      </c>
      <c r="AI13" s="26"/>
      <c r="AJ13" s="47">
        <v>95.0</v>
      </c>
      <c r="AK13" s="47">
        <v>20.0</v>
      </c>
      <c r="AL13" s="47">
        <f>AJ13-AK13</f>
        <v>75</v>
      </c>
      <c r="AM13" s="47">
        <v>0.0</v>
      </c>
      <c r="AN13" s="47">
        <f>AL13-AM13</f>
        <v>75</v>
      </c>
      <c r="AO13" s="47">
        <f>AN13</f>
        <v>75</v>
      </c>
      <c r="AP13" s="25"/>
      <c r="AQ13" s="25"/>
      <c r="AR13" s="25"/>
      <c r="AS13" s="25"/>
      <c r="AT13" s="25"/>
      <c r="AU13" s="25"/>
    </row>
    <row r="14">
      <c r="A14" s="15" t="s">
        <v>43</v>
      </c>
      <c r="B14" s="16" t="s">
        <v>2936</v>
      </c>
      <c r="C14" s="18" t="s">
        <v>2937</v>
      </c>
      <c r="D14" s="18">
        <v>260.0</v>
      </c>
      <c r="E14" s="42" t="s">
        <v>67</v>
      </c>
      <c r="F14" s="19">
        <v>2025.0</v>
      </c>
      <c r="G14" s="20">
        <v>45715.0</v>
      </c>
      <c r="H14" s="15">
        <v>25.0</v>
      </c>
      <c r="I14" s="21">
        <v>46022.0</v>
      </c>
      <c r="J14" s="15">
        <v>25.0</v>
      </c>
      <c r="K14" s="15">
        <v>0.0</v>
      </c>
      <c r="L14" s="22">
        <v>46084.0</v>
      </c>
      <c r="M14" s="23">
        <v>12.0</v>
      </c>
      <c r="N14" s="23">
        <v>1.0</v>
      </c>
      <c r="O14" s="24" t="s">
        <v>68</v>
      </c>
      <c r="P14" s="155" t="s">
        <v>1161</v>
      </c>
      <c r="Q14" s="24" t="s">
        <v>2938</v>
      </c>
      <c r="R14" s="27" t="s">
        <v>467</v>
      </c>
      <c r="S14" s="27"/>
      <c r="T14" s="25" t="s">
        <v>50</v>
      </c>
      <c r="U14" s="26">
        <v>79.0</v>
      </c>
      <c r="V14" s="56" t="s">
        <v>2939</v>
      </c>
      <c r="W14" s="24" t="s">
        <v>2940</v>
      </c>
      <c r="X14" s="24" t="s">
        <v>2941</v>
      </c>
      <c r="Y14" s="25" t="s">
        <v>2942</v>
      </c>
      <c r="Z14" s="119" t="s">
        <v>2943</v>
      </c>
      <c r="AA14" s="24" t="s">
        <v>2944</v>
      </c>
      <c r="AB14" s="57" t="s">
        <v>2945</v>
      </c>
      <c r="AC14" s="26"/>
      <c r="AD14" s="24" t="s">
        <v>2946</v>
      </c>
      <c r="AE14" s="25"/>
      <c r="AF14" s="25"/>
      <c r="AG14" s="25"/>
      <c r="AH14" s="25"/>
      <c r="AI14" s="25"/>
      <c r="AJ14" s="47"/>
      <c r="AK14" s="47"/>
      <c r="AL14" s="47"/>
      <c r="AM14" s="30"/>
      <c r="AN14" s="47"/>
      <c r="AO14" s="47"/>
      <c r="AP14" s="25"/>
      <c r="AQ14" s="25"/>
      <c r="AR14" s="25"/>
      <c r="AS14" s="25"/>
      <c r="AT14" s="25"/>
      <c r="AU14" s="25"/>
    </row>
    <row r="15">
      <c r="A15" s="88" t="s">
        <v>43</v>
      </c>
      <c r="B15" s="41" t="s">
        <v>3500</v>
      </c>
      <c r="C15" s="18" t="s">
        <v>3501</v>
      </c>
      <c r="D15" s="33">
        <v>200.0</v>
      </c>
      <c r="E15" s="42" t="s">
        <v>59</v>
      </c>
      <c r="F15" s="144"/>
      <c r="G15" s="145"/>
      <c r="H15" s="124"/>
      <c r="I15" s="124"/>
      <c r="J15" s="124"/>
      <c r="K15" s="124"/>
      <c r="L15" s="127"/>
      <c r="M15" s="127"/>
      <c r="N15" s="127"/>
      <c r="O15" s="56" t="s">
        <v>68</v>
      </c>
      <c r="P15" s="24" t="s">
        <v>488</v>
      </c>
      <c r="Q15" s="33"/>
      <c r="R15" s="27" t="s">
        <v>467</v>
      </c>
      <c r="S15" s="27"/>
      <c r="T15" s="25" t="s">
        <v>50</v>
      </c>
      <c r="U15" s="18">
        <v>79.0</v>
      </c>
      <c r="V15" s="18" t="s">
        <v>3502</v>
      </c>
      <c r="W15" s="18">
        <v>79180.0</v>
      </c>
      <c r="X15" s="18" t="s">
        <v>3503</v>
      </c>
      <c r="Y15" s="33" t="s">
        <v>3504</v>
      </c>
      <c r="Z15" s="33" t="s">
        <v>193</v>
      </c>
      <c r="AA15" s="33" t="s">
        <v>3505</v>
      </c>
      <c r="AB15" s="46" t="s">
        <v>3506</v>
      </c>
      <c r="AC15" s="33" t="s">
        <v>3507</v>
      </c>
      <c r="AD15" s="33"/>
      <c r="AE15" s="33"/>
      <c r="AF15" s="33"/>
      <c r="AG15" s="33"/>
      <c r="AH15" s="33"/>
      <c r="AI15" s="33"/>
      <c r="AJ15" s="129"/>
      <c r="AK15" s="129"/>
      <c r="AL15" s="129"/>
      <c r="AM15" s="129"/>
      <c r="AN15" s="129"/>
      <c r="AO15" s="129"/>
      <c r="AP15" s="33"/>
      <c r="AQ15" s="33"/>
      <c r="AR15" s="33"/>
      <c r="AS15" s="33"/>
      <c r="AT15" s="33"/>
      <c r="AU15" s="33"/>
    </row>
    <row r="16">
      <c r="A16" s="32" t="s">
        <v>43</v>
      </c>
      <c r="B16" s="41" t="s">
        <v>3902</v>
      </c>
      <c r="C16" s="18" t="s">
        <v>3903</v>
      </c>
      <c r="D16" s="33">
        <v>62.0</v>
      </c>
      <c r="E16" s="42" t="s">
        <v>59</v>
      </c>
      <c r="F16" s="34"/>
      <c r="G16" s="35"/>
      <c r="H16" s="15"/>
      <c r="I16" s="15"/>
      <c r="J16" s="15"/>
      <c r="K16" s="15"/>
      <c r="L16" s="23"/>
      <c r="M16" s="23"/>
      <c r="N16" s="23"/>
      <c r="O16" s="24" t="s">
        <v>68</v>
      </c>
      <c r="P16" s="24" t="s">
        <v>488</v>
      </c>
      <c r="Q16" s="26"/>
      <c r="R16" s="27" t="s">
        <v>467</v>
      </c>
      <c r="S16" s="27"/>
      <c r="T16" s="25" t="s">
        <v>50</v>
      </c>
      <c r="U16" s="17">
        <v>79.0</v>
      </c>
      <c r="V16" s="18" t="s">
        <v>3904</v>
      </c>
      <c r="W16" s="17">
        <v>79200.0</v>
      </c>
      <c r="X16" s="17" t="s">
        <v>901</v>
      </c>
      <c r="Y16" s="26" t="s">
        <v>3905</v>
      </c>
      <c r="Z16" s="33" t="s">
        <v>3906</v>
      </c>
      <c r="AA16" s="26" t="s">
        <v>3907</v>
      </c>
      <c r="AB16" s="46" t="s">
        <v>3908</v>
      </c>
      <c r="AC16" s="26" t="s">
        <v>3909</v>
      </c>
      <c r="AD16" s="26"/>
      <c r="AE16" s="26"/>
      <c r="AF16" s="26"/>
      <c r="AG16" s="26"/>
      <c r="AH16" s="26"/>
      <c r="AI16" s="26"/>
      <c r="AJ16" s="30"/>
      <c r="AK16" s="30"/>
      <c r="AL16" s="30"/>
      <c r="AM16" s="30"/>
      <c r="AN16" s="30"/>
      <c r="AO16" s="30"/>
      <c r="AP16" s="26"/>
      <c r="AQ16" s="26"/>
      <c r="AR16" s="26"/>
      <c r="AS16" s="26"/>
      <c r="AT16" s="26"/>
      <c r="AU16" s="26"/>
    </row>
    <row r="17">
      <c r="A17" s="32" t="s">
        <v>43</v>
      </c>
      <c r="B17" s="41" t="s">
        <v>3932</v>
      </c>
      <c r="C17" s="18" t="s">
        <v>3933</v>
      </c>
      <c r="D17" s="33">
        <v>42.0</v>
      </c>
      <c r="E17" s="53" t="s">
        <v>81</v>
      </c>
      <c r="F17" s="34"/>
      <c r="G17" s="35"/>
      <c r="H17" s="15"/>
      <c r="I17" s="15"/>
      <c r="J17" s="15"/>
      <c r="K17" s="15"/>
      <c r="L17" s="23"/>
      <c r="M17" s="23"/>
      <c r="N17" s="23"/>
      <c r="O17" s="24" t="s">
        <v>68</v>
      </c>
      <c r="P17" s="24" t="s">
        <v>488</v>
      </c>
      <c r="Q17" s="26"/>
      <c r="R17" s="27" t="s">
        <v>467</v>
      </c>
      <c r="S17" s="27"/>
      <c r="T17" s="25" t="s">
        <v>50</v>
      </c>
      <c r="U17" s="17">
        <v>79.0</v>
      </c>
      <c r="V17" s="18" t="s">
        <v>3934</v>
      </c>
      <c r="W17" s="17">
        <v>79410.0</v>
      </c>
      <c r="X17" s="17" t="s">
        <v>3935</v>
      </c>
      <c r="Y17" s="26" t="s">
        <v>3936</v>
      </c>
      <c r="Z17" s="33"/>
      <c r="AA17" s="26" t="s">
        <v>3937</v>
      </c>
      <c r="AB17" s="46"/>
      <c r="AC17" s="26" t="s">
        <v>3938</v>
      </c>
      <c r="AD17" s="26"/>
      <c r="AE17" s="26"/>
      <c r="AF17" s="26"/>
      <c r="AG17" s="26"/>
      <c r="AH17" s="26"/>
      <c r="AI17" s="26"/>
      <c r="AJ17" s="30"/>
      <c r="AK17" s="30"/>
      <c r="AL17" s="30"/>
      <c r="AM17" s="30"/>
      <c r="AN17" s="30"/>
      <c r="AO17" s="30"/>
      <c r="AP17" s="26"/>
      <c r="AQ17" s="26"/>
      <c r="AR17" s="26"/>
      <c r="AS17" s="26"/>
      <c r="AT17" s="26"/>
      <c r="AU17" s="26"/>
    </row>
    <row r="18">
      <c r="A18" s="32" t="s">
        <v>43</v>
      </c>
      <c r="B18" s="41" t="s">
        <v>3939</v>
      </c>
      <c r="C18" s="18" t="s">
        <v>3940</v>
      </c>
      <c r="D18" s="33">
        <v>18.0</v>
      </c>
      <c r="E18" s="53" t="s">
        <v>251</v>
      </c>
      <c r="F18" s="43">
        <v>2023.0</v>
      </c>
      <c r="G18" s="44">
        <v>45043.0</v>
      </c>
      <c r="H18" s="15">
        <v>1.0</v>
      </c>
      <c r="I18" s="21">
        <v>45322.0</v>
      </c>
      <c r="J18" s="15">
        <v>0.0</v>
      </c>
      <c r="K18" s="15">
        <v>0.0</v>
      </c>
      <c r="L18" s="22" t="s">
        <v>47</v>
      </c>
      <c r="M18" s="23">
        <v>0.0</v>
      </c>
      <c r="N18" s="23">
        <v>0.0</v>
      </c>
      <c r="O18" s="25" t="s">
        <v>68</v>
      </c>
      <c r="P18" s="24"/>
      <c r="Q18" s="25"/>
      <c r="R18" s="27" t="s">
        <v>467</v>
      </c>
      <c r="S18" s="27"/>
      <c r="T18" s="25" t="s">
        <v>50</v>
      </c>
      <c r="U18" s="25">
        <v>79.0</v>
      </c>
      <c r="V18" s="45" t="s">
        <v>3941</v>
      </c>
      <c r="W18" s="25">
        <v>79400.0</v>
      </c>
      <c r="X18" s="25" t="s">
        <v>3942</v>
      </c>
      <c r="Y18" s="25" t="s">
        <v>3943</v>
      </c>
      <c r="Z18" s="45" t="s">
        <v>1665</v>
      </c>
      <c r="AA18" s="25" t="s">
        <v>3944</v>
      </c>
      <c r="AB18" s="46" t="s">
        <v>3945</v>
      </c>
      <c r="AC18" s="26" t="s">
        <v>47</v>
      </c>
      <c r="AD18" s="25" t="s">
        <v>3946</v>
      </c>
      <c r="AE18" s="25"/>
      <c r="AF18" s="25"/>
      <c r="AG18" s="25" t="s">
        <v>78</v>
      </c>
      <c r="AH18" s="25"/>
      <c r="AI18" s="25"/>
      <c r="AJ18" s="47">
        <v>95.0</v>
      </c>
      <c r="AK18" s="170">
        <v>20.0</v>
      </c>
      <c r="AL18" s="170">
        <f>AJ18-AK18</f>
        <v>75</v>
      </c>
      <c r="AM18" s="170">
        <v>75.0</v>
      </c>
      <c r="AN18" s="170">
        <f>AL18-AM18</f>
        <v>0</v>
      </c>
      <c r="AO18" s="47">
        <v>0.0</v>
      </c>
      <c r="AP18" s="25"/>
      <c r="AQ18" s="25"/>
      <c r="AR18" s="25"/>
      <c r="AS18" s="25"/>
      <c r="AT18" s="25"/>
      <c r="AU18" s="25"/>
    </row>
    <row r="19">
      <c r="A19" s="32" t="s">
        <v>43</v>
      </c>
      <c r="B19" s="41" t="s">
        <v>4702</v>
      </c>
      <c r="C19" s="18" t="s">
        <v>4703</v>
      </c>
      <c r="D19" s="33">
        <v>69.0</v>
      </c>
      <c r="E19" s="42" t="s">
        <v>46</v>
      </c>
      <c r="F19" s="19">
        <v>2025.0</v>
      </c>
      <c r="G19" s="20">
        <v>45957.0</v>
      </c>
      <c r="H19" s="15">
        <v>0.0</v>
      </c>
      <c r="I19" s="21" t="s">
        <v>47</v>
      </c>
      <c r="J19" s="15">
        <v>0.0</v>
      </c>
      <c r="K19" s="15">
        <v>0.0</v>
      </c>
      <c r="L19" s="22" t="s">
        <v>47</v>
      </c>
      <c r="M19" s="23">
        <v>0.0</v>
      </c>
      <c r="N19" s="23">
        <v>0.0</v>
      </c>
      <c r="O19" s="24" t="s">
        <v>68</v>
      </c>
      <c r="P19" s="24" t="s">
        <v>488</v>
      </c>
      <c r="Q19" s="26"/>
      <c r="R19" s="27" t="s">
        <v>467</v>
      </c>
      <c r="S19" s="27"/>
      <c r="T19" s="25" t="s">
        <v>50</v>
      </c>
      <c r="U19" s="17">
        <v>79.0</v>
      </c>
      <c r="V19" s="18" t="s">
        <v>4704</v>
      </c>
      <c r="W19" s="17">
        <v>79200.0</v>
      </c>
      <c r="X19" s="17" t="s">
        <v>4705</v>
      </c>
      <c r="Y19" s="26" t="s">
        <v>4706</v>
      </c>
      <c r="Z19" s="33" t="s">
        <v>1657</v>
      </c>
      <c r="AA19" s="24" t="s">
        <v>1724</v>
      </c>
      <c r="AB19" s="46" t="s">
        <v>4707</v>
      </c>
      <c r="AC19" s="26" t="s">
        <v>4708</v>
      </c>
      <c r="AD19" s="26"/>
      <c r="AE19" s="26"/>
      <c r="AF19" s="26"/>
      <c r="AG19" s="26"/>
      <c r="AH19" s="26"/>
      <c r="AI19" s="26"/>
      <c r="AJ19" s="30"/>
      <c r="AK19" s="30"/>
      <c r="AL19" s="30"/>
      <c r="AM19" s="30"/>
      <c r="AN19" s="30"/>
      <c r="AO19" s="30"/>
      <c r="AP19" s="26"/>
      <c r="AQ19" s="26"/>
      <c r="AR19" s="26"/>
      <c r="AS19" s="26"/>
      <c r="AT19" s="26"/>
      <c r="AU19" s="26"/>
    </row>
    <row r="20">
      <c r="A20" s="32" t="s">
        <v>43</v>
      </c>
      <c r="B20" s="16" t="s">
        <v>5233</v>
      </c>
      <c r="C20" s="18" t="s">
        <v>5234</v>
      </c>
      <c r="D20" s="18">
        <v>950.0</v>
      </c>
      <c r="E20" s="42" t="s">
        <v>67</v>
      </c>
      <c r="F20" s="19">
        <v>2025.0</v>
      </c>
      <c r="G20" s="20">
        <v>45709.0</v>
      </c>
      <c r="H20" s="15">
        <v>24.0</v>
      </c>
      <c r="I20" s="21">
        <v>46073.0</v>
      </c>
      <c r="J20" s="15">
        <v>21.0</v>
      </c>
      <c r="K20" s="15">
        <v>2.0</v>
      </c>
      <c r="L20" s="22">
        <v>45916.0</v>
      </c>
      <c r="M20" s="23">
        <v>1.0</v>
      </c>
      <c r="N20" s="23">
        <v>0.0</v>
      </c>
      <c r="O20" s="25" t="s">
        <v>68</v>
      </c>
      <c r="P20" s="24" t="s">
        <v>237</v>
      </c>
      <c r="Q20" s="26"/>
      <c r="R20" s="27" t="s">
        <v>467</v>
      </c>
      <c r="S20" s="27"/>
      <c r="T20" s="25" t="s">
        <v>50</v>
      </c>
      <c r="U20" s="17">
        <v>45.0</v>
      </c>
      <c r="V20" s="18" t="s">
        <v>5235</v>
      </c>
      <c r="W20" s="17">
        <v>45100.0</v>
      </c>
      <c r="X20" s="17" t="s">
        <v>5236</v>
      </c>
      <c r="Y20" s="17" t="s">
        <v>5237</v>
      </c>
      <c r="Z20" s="18" t="s">
        <v>5238</v>
      </c>
      <c r="AA20" s="17" t="s">
        <v>5239</v>
      </c>
      <c r="AB20" s="57" t="s">
        <v>5240</v>
      </c>
      <c r="AC20" s="17" t="s">
        <v>5241</v>
      </c>
      <c r="AD20" s="26"/>
      <c r="AE20" s="26"/>
      <c r="AF20" s="26"/>
      <c r="AG20" s="26"/>
      <c r="AH20" s="26"/>
      <c r="AI20" s="26"/>
      <c r="AJ20" s="30"/>
      <c r="AK20" s="30"/>
      <c r="AL20" s="30"/>
      <c r="AM20" s="30"/>
      <c r="AN20" s="30"/>
      <c r="AO20" s="30"/>
      <c r="AP20" s="26"/>
      <c r="AQ20" s="26"/>
      <c r="AR20" s="26"/>
      <c r="AS20" s="26"/>
      <c r="AT20" s="26"/>
      <c r="AU20" s="26"/>
    </row>
    <row r="21">
      <c r="A21" s="32" t="s">
        <v>43</v>
      </c>
      <c r="B21" s="16" t="s">
        <v>5394</v>
      </c>
      <c r="C21" s="18" t="s">
        <v>5395</v>
      </c>
      <c r="D21" s="33"/>
      <c r="E21" s="42" t="s">
        <v>67</v>
      </c>
      <c r="F21" s="43">
        <v>2023.0</v>
      </c>
      <c r="G21" s="35">
        <v>45093.0</v>
      </c>
      <c r="H21" s="15">
        <v>0.0</v>
      </c>
      <c r="I21" s="21" t="s">
        <v>47</v>
      </c>
      <c r="J21" s="15">
        <v>0.0</v>
      </c>
      <c r="K21" s="15">
        <v>0.0</v>
      </c>
      <c r="L21" s="22" t="s">
        <v>47</v>
      </c>
      <c r="M21" s="23">
        <v>0.0</v>
      </c>
      <c r="N21" s="23">
        <v>0.0</v>
      </c>
      <c r="O21" s="24" t="s">
        <v>48</v>
      </c>
      <c r="P21" s="25"/>
      <c r="Q21" s="26"/>
      <c r="R21" s="27" t="s">
        <v>467</v>
      </c>
      <c r="S21" s="27"/>
      <c r="T21" s="25" t="s">
        <v>50</v>
      </c>
      <c r="U21" s="26">
        <v>79.0</v>
      </c>
      <c r="V21" s="33" t="s">
        <v>5396</v>
      </c>
      <c r="W21" s="26">
        <v>79120.0</v>
      </c>
      <c r="X21" s="26" t="s">
        <v>5397</v>
      </c>
      <c r="Y21" s="26" t="s">
        <v>5398</v>
      </c>
      <c r="Z21" s="33" t="s">
        <v>5399</v>
      </c>
      <c r="AA21" s="26" t="s">
        <v>5400</v>
      </c>
      <c r="AB21" s="46" t="s">
        <v>5401</v>
      </c>
      <c r="AC21" s="26" t="s">
        <v>47</v>
      </c>
      <c r="AD21" s="26" t="s">
        <v>5402</v>
      </c>
      <c r="AE21" s="26"/>
      <c r="AF21" s="26"/>
      <c r="AG21" s="26" t="s">
        <v>78</v>
      </c>
      <c r="AH21" s="26" t="s">
        <v>79</v>
      </c>
      <c r="AI21" s="26" t="s">
        <v>408</v>
      </c>
      <c r="AJ21" s="30">
        <v>95.0</v>
      </c>
      <c r="AK21" s="30">
        <v>20.0</v>
      </c>
      <c r="AL21" s="30">
        <f t="shared" ref="AL21:AL22" si="1">AJ21-AK21</f>
        <v>75</v>
      </c>
      <c r="AM21" s="30">
        <v>0.0</v>
      </c>
      <c r="AN21" s="30">
        <f t="shared" ref="AN21:AN22" si="2">AL21-AM21</f>
        <v>75</v>
      </c>
      <c r="AO21" s="30">
        <f t="shared" ref="AO21:AO22" si="3">AN21</f>
        <v>75</v>
      </c>
      <c r="AP21" s="26"/>
      <c r="AQ21" s="26"/>
      <c r="AR21" s="26"/>
      <c r="AS21" s="26"/>
      <c r="AT21" s="26"/>
      <c r="AU21" s="26"/>
    </row>
    <row r="22">
      <c r="A22" s="32" t="s">
        <v>43</v>
      </c>
      <c r="B22" s="41" t="s">
        <v>5418</v>
      </c>
      <c r="C22" s="18" t="s">
        <v>5419</v>
      </c>
      <c r="D22" s="33"/>
      <c r="E22" s="53" t="s">
        <v>251</v>
      </c>
      <c r="F22" s="34"/>
      <c r="G22" s="35"/>
      <c r="H22" s="15">
        <v>8.0</v>
      </c>
      <c r="I22" s="21">
        <v>44804.0</v>
      </c>
      <c r="J22" s="15">
        <v>0.0</v>
      </c>
      <c r="K22" s="15">
        <v>0.0</v>
      </c>
      <c r="L22" s="22">
        <v>45612.0</v>
      </c>
      <c r="M22" s="23">
        <v>0.0</v>
      </c>
      <c r="N22" s="23">
        <v>0.0</v>
      </c>
      <c r="O22" s="25" t="s">
        <v>68</v>
      </c>
      <c r="P22" s="25"/>
      <c r="Q22" s="26"/>
      <c r="R22" s="27" t="s">
        <v>467</v>
      </c>
      <c r="S22" s="27"/>
      <c r="T22" s="25" t="s">
        <v>50</v>
      </c>
      <c r="U22" s="26">
        <v>79.0</v>
      </c>
      <c r="V22" s="33" t="s">
        <v>5420</v>
      </c>
      <c r="W22" s="26">
        <v>79400.0</v>
      </c>
      <c r="X22" s="26" t="s">
        <v>2880</v>
      </c>
      <c r="Y22" s="26" t="s">
        <v>5421</v>
      </c>
      <c r="Z22" s="33" t="s">
        <v>54</v>
      </c>
      <c r="AA22" s="26"/>
      <c r="AB22" s="46" t="s">
        <v>5422</v>
      </c>
      <c r="AC22" s="26"/>
      <c r="AD22" s="26"/>
      <c r="AE22" s="26"/>
      <c r="AF22" s="26"/>
      <c r="AG22" s="26" t="s">
        <v>78</v>
      </c>
      <c r="AH22" s="26"/>
      <c r="AI22" s="26" t="s">
        <v>408</v>
      </c>
      <c r="AJ22" s="30">
        <v>95.0</v>
      </c>
      <c r="AK22" s="30">
        <v>20.0</v>
      </c>
      <c r="AL22" s="30">
        <f t="shared" si="1"/>
        <v>75</v>
      </c>
      <c r="AM22" s="30">
        <v>0.0</v>
      </c>
      <c r="AN22" s="30">
        <f t="shared" si="2"/>
        <v>75</v>
      </c>
      <c r="AO22" s="30">
        <f t="shared" si="3"/>
        <v>75</v>
      </c>
      <c r="AP22" s="26"/>
      <c r="AQ22" s="26"/>
      <c r="AR22" s="26"/>
      <c r="AS22" s="26"/>
      <c r="AT22" s="26"/>
      <c r="AU22" s="26"/>
    </row>
    <row r="23" ht="35.25" customHeight="1">
      <c r="A23" s="32" t="s">
        <v>43</v>
      </c>
      <c r="B23" s="41" t="s">
        <v>5917</v>
      </c>
      <c r="C23" s="18" t="s">
        <v>5918</v>
      </c>
      <c r="D23" s="33">
        <v>140.0</v>
      </c>
      <c r="E23" s="53" t="s">
        <v>103</v>
      </c>
      <c r="F23" s="34"/>
      <c r="G23" s="35"/>
      <c r="H23" s="32"/>
      <c r="I23" s="32"/>
      <c r="J23" s="32"/>
      <c r="K23" s="32"/>
      <c r="L23" s="50"/>
      <c r="M23" s="50"/>
      <c r="N23" s="50"/>
      <c r="O23" s="25" t="s">
        <v>68</v>
      </c>
      <c r="P23" s="25"/>
      <c r="Q23" s="26"/>
      <c r="R23" s="27" t="s">
        <v>467</v>
      </c>
      <c r="S23" s="27"/>
      <c r="T23" s="25" t="s">
        <v>50</v>
      </c>
      <c r="U23" s="26">
        <v>79.0</v>
      </c>
      <c r="V23" s="33"/>
      <c r="W23" s="26"/>
      <c r="X23" s="26"/>
      <c r="Y23" s="26" t="s">
        <v>5919</v>
      </c>
      <c r="Z23" s="33" t="s">
        <v>281</v>
      </c>
      <c r="AA23" s="26" t="s">
        <v>702</v>
      </c>
      <c r="AB23" s="46" t="s">
        <v>5920</v>
      </c>
      <c r="AC23" s="26"/>
      <c r="AD23" s="26"/>
      <c r="AE23" s="26"/>
      <c r="AF23" s="26"/>
      <c r="AG23" s="26" t="s">
        <v>78</v>
      </c>
      <c r="AH23" s="26"/>
      <c r="AI23" s="26"/>
      <c r="AJ23" s="30"/>
      <c r="AK23" s="30"/>
      <c r="AL23" s="30"/>
      <c r="AM23" s="30"/>
      <c r="AN23" s="30"/>
      <c r="AO23" s="30"/>
      <c r="AP23" s="26"/>
      <c r="AQ23" s="26"/>
      <c r="AR23" s="26"/>
      <c r="AS23" s="26"/>
      <c r="AT23" s="26"/>
      <c r="AU23" s="26"/>
    </row>
    <row r="24">
      <c r="A24" s="32" t="s">
        <v>43</v>
      </c>
      <c r="B24" s="41" t="s">
        <v>5921</v>
      </c>
      <c r="C24" s="18" t="s">
        <v>5922</v>
      </c>
      <c r="D24" s="33"/>
      <c r="E24" s="53" t="s">
        <v>251</v>
      </c>
      <c r="F24" s="43">
        <v>2024.0</v>
      </c>
      <c r="G24" s="35">
        <v>45372.0</v>
      </c>
      <c r="H24" s="15">
        <v>1.0</v>
      </c>
      <c r="I24" s="21">
        <v>45400.0</v>
      </c>
      <c r="J24" s="15">
        <v>0.0</v>
      </c>
      <c r="K24" s="15">
        <v>0.0</v>
      </c>
      <c r="L24" s="22" t="s">
        <v>47</v>
      </c>
      <c r="M24" s="23">
        <v>0.0</v>
      </c>
      <c r="N24" s="23">
        <v>0.0</v>
      </c>
      <c r="O24" s="25" t="s">
        <v>68</v>
      </c>
      <c r="P24" s="25"/>
      <c r="Q24" s="26"/>
      <c r="R24" s="27" t="s">
        <v>467</v>
      </c>
      <c r="S24" s="27"/>
      <c r="T24" s="25" t="s">
        <v>50</v>
      </c>
      <c r="U24" s="26">
        <v>79.0</v>
      </c>
      <c r="V24" s="33" t="s">
        <v>5923</v>
      </c>
      <c r="W24" s="26">
        <v>79400.0</v>
      </c>
      <c r="X24" s="26" t="s">
        <v>2880</v>
      </c>
      <c r="Y24" s="26" t="s">
        <v>5924</v>
      </c>
      <c r="Z24" s="33" t="s">
        <v>5925</v>
      </c>
      <c r="AA24" s="26" t="s">
        <v>702</v>
      </c>
      <c r="AB24" s="46" t="s">
        <v>5926</v>
      </c>
      <c r="AC24" s="26" t="s">
        <v>5927</v>
      </c>
      <c r="AD24" s="26" t="s">
        <v>47</v>
      </c>
      <c r="AE24" s="26"/>
      <c r="AF24" s="26"/>
      <c r="AG24" s="26" t="s">
        <v>78</v>
      </c>
      <c r="AH24" s="26" t="s">
        <v>79</v>
      </c>
      <c r="AI24" s="26"/>
      <c r="AJ24" s="30">
        <v>95.0</v>
      </c>
      <c r="AK24" s="30">
        <v>20.0</v>
      </c>
      <c r="AL24" s="30">
        <f>AJ24-AK24</f>
        <v>75</v>
      </c>
      <c r="AM24" s="30">
        <v>0.0</v>
      </c>
      <c r="AN24" s="30">
        <f>AL24-AM24</f>
        <v>75</v>
      </c>
      <c r="AO24" s="30">
        <f>AN24</f>
        <v>75</v>
      </c>
      <c r="AP24" s="26"/>
      <c r="AQ24" s="26"/>
      <c r="AR24" s="26"/>
      <c r="AS24" s="26"/>
      <c r="AT24" s="26"/>
      <c r="AU24" s="26"/>
    </row>
    <row r="25">
      <c r="A25" s="32" t="s">
        <v>43</v>
      </c>
      <c r="B25" s="41" t="s">
        <v>6045</v>
      </c>
      <c r="C25" s="18" t="s">
        <v>6046</v>
      </c>
      <c r="D25" s="33">
        <v>968.0</v>
      </c>
      <c r="E25" s="42" t="s">
        <v>67</v>
      </c>
      <c r="F25" s="43">
        <v>2022.0</v>
      </c>
      <c r="G25" s="35">
        <v>44911.0</v>
      </c>
      <c r="H25" s="15">
        <v>2.0</v>
      </c>
      <c r="I25" s="21">
        <v>45079.0</v>
      </c>
      <c r="J25" s="15">
        <v>0.0</v>
      </c>
      <c r="K25" s="15">
        <v>0.0</v>
      </c>
      <c r="L25" s="22" t="s">
        <v>47</v>
      </c>
      <c r="M25" s="23">
        <v>0.0</v>
      </c>
      <c r="N25" s="23">
        <v>0.0</v>
      </c>
      <c r="O25" s="24" t="s">
        <v>236</v>
      </c>
      <c r="P25" s="25"/>
      <c r="Q25" s="26"/>
      <c r="R25" s="27" t="s">
        <v>467</v>
      </c>
      <c r="S25" s="27"/>
      <c r="T25" s="25" t="s">
        <v>50</v>
      </c>
      <c r="U25" s="26">
        <v>86.0</v>
      </c>
      <c r="V25" s="33" t="s">
        <v>6047</v>
      </c>
      <c r="W25" s="26">
        <v>86210.0</v>
      </c>
      <c r="X25" s="26" t="s">
        <v>1292</v>
      </c>
      <c r="Y25" s="26" t="s">
        <v>6048</v>
      </c>
      <c r="Z25" s="33" t="s">
        <v>6049</v>
      </c>
      <c r="AA25" s="26" t="s">
        <v>6050</v>
      </c>
      <c r="AB25" s="46" t="s">
        <v>6051</v>
      </c>
      <c r="AC25" s="26" t="s">
        <v>6052</v>
      </c>
      <c r="AD25" s="26" t="s">
        <v>47</v>
      </c>
      <c r="AE25" s="26"/>
      <c r="AF25" s="26" t="s">
        <v>6053</v>
      </c>
      <c r="AG25" s="26"/>
      <c r="AH25" s="26"/>
      <c r="AI25" s="26"/>
      <c r="AJ25" s="26">
        <v>95.0</v>
      </c>
      <c r="AK25" s="17" t="s">
        <v>245</v>
      </c>
      <c r="AL25" s="17" t="s">
        <v>246</v>
      </c>
      <c r="AM25" s="87" t="s">
        <v>247</v>
      </c>
      <c r="AN25" s="30"/>
      <c r="AO25" s="30"/>
      <c r="AP25" s="26"/>
      <c r="AQ25" s="26"/>
      <c r="AR25" s="26"/>
      <c r="AS25" s="26"/>
      <c r="AT25" s="26"/>
      <c r="AU25" s="26"/>
    </row>
    <row r="26">
      <c r="A26" s="32" t="s">
        <v>43</v>
      </c>
      <c r="B26" s="41" t="s">
        <v>6402</v>
      </c>
      <c r="C26" s="18" t="s">
        <v>6403</v>
      </c>
      <c r="D26" s="33">
        <v>21.0</v>
      </c>
      <c r="E26" s="42" t="s">
        <v>59</v>
      </c>
      <c r="F26" s="34"/>
      <c r="G26" s="35"/>
      <c r="H26" s="15"/>
      <c r="I26" s="15"/>
      <c r="J26" s="15"/>
      <c r="K26" s="15"/>
      <c r="L26" s="23"/>
      <c r="M26" s="23"/>
      <c r="N26" s="23"/>
      <c r="O26" s="24" t="s">
        <v>68</v>
      </c>
      <c r="P26" s="24" t="s">
        <v>488</v>
      </c>
      <c r="Q26" s="26"/>
      <c r="R26" s="27" t="s">
        <v>467</v>
      </c>
      <c r="S26" s="27"/>
      <c r="T26" s="25" t="s">
        <v>50</v>
      </c>
      <c r="U26" s="17">
        <v>79.0</v>
      </c>
      <c r="V26" s="18" t="s">
        <v>6404</v>
      </c>
      <c r="W26" s="17">
        <v>79130.0</v>
      </c>
      <c r="X26" s="17" t="s">
        <v>170</v>
      </c>
      <c r="Y26" s="26" t="s">
        <v>6405</v>
      </c>
      <c r="Z26" s="33" t="s">
        <v>1061</v>
      </c>
      <c r="AA26" s="24" t="s">
        <v>1724</v>
      </c>
      <c r="AB26" s="46" t="s">
        <v>6406</v>
      </c>
      <c r="AC26" s="26" t="s">
        <v>6407</v>
      </c>
      <c r="AD26" s="26"/>
      <c r="AE26" s="26"/>
      <c r="AF26" s="26"/>
      <c r="AG26" s="26"/>
      <c r="AH26" s="26"/>
      <c r="AI26" s="26"/>
      <c r="AJ26" s="30"/>
      <c r="AK26" s="30"/>
      <c r="AL26" s="30"/>
      <c r="AM26" s="30"/>
      <c r="AN26" s="30"/>
      <c r="AO26" s="30"/>
      <c r="AP26" s="26"/>
      <c r="AQ26" s="26"/>
      <c r="AR26" s="26"/>
      <c r="AS26" s="26"/>
      <c r="AT26" s="26"/>
      <c r="AU26" s="26"/>
    </row>
    <row r="27">
      <c r="A27" s="88" t="s">
        <v>43</v>
      </c>
      <c r="B27" s="41" t="s">
        <v>6538</v>
      </c>
      <c r="C27" s="18" t="s">
        <v>6539</v>
      </c>
      <c r="D27" s="33">
        <v>200.0</v>
      </c>
      <c r="E27" s="42" t="s">
        <v>59</v>
      </c>
      <c r="F27" s="206"/>
      <c r="G27" s="145"/>
      <c r="H27" s="88"/>
      <c r="I27" s="88"/>
      <c r="J27" s="88"/>
      <c r="K27" s="88"/>
      <c r="L27" s="133"/>
      <c r="M27" s="133"/>
      <c r="N27" s="133"/>
      <c r="O27" s="45" t="s">
        <v>68</v>
      </c>
      <c r="P27" s="45"/>
      <c r="Q27" s="33"/>
      <c r="R27" s="27" t="s">
        <v>467</v>
      </c>
      <c r="S27" s="27"/>
      <c r="T27" s="25" t="s">
        <v>50</v>
      </c>
      <c r="U27" s="89">
        <v>79.0</v>
      </c>
      <c r="V27" s="33" t="s">
        <v>6540</v>
      </c>
      <c r="W27" s="33">
        <v>79800.0</v>
      </c>
      <c r="X27" s="33" t="s">
        <v>469</v>
      </c>
      <c r="Y27" s="33" t="s">
        <v>6541</v>
      </c>
      <c r="Z27" s="33" t="s">
        <v>6542</v>
      </c>
      <c r="AA27" s="33" t="s">
        <v>6543</v>
      </c>
      <c r="AB27" s="46" t="s">
        <v>6544</v>
      </c>
      <c r="AC27" s="33" t="s">
        <v>47</v>
      </c>
      <c r="AD27" s="33" t="s">
        <v>6545</v>
      </c>
      <c r="AE27" s="33"/>
      <c r="AF27" s="33" t="s">
        <v>6546</v>
      </c>
      <c r="AG27" s="33" t="s">
        <v>78</v>
      </c>
      <c r="AH27" s="33"/>
      <c r="AI27" s="33"/>
      <c r="AJ27" s="129">
        <v>95.0</v>
      </c>
      <c r="AK27" s="129">
        <v>20.0</v>
      </c>
      <c r="AL27" s="129">
        <f t="shared" ref="AL27:AL29" si="4">AJ27-AK27</f>
        <v>75</v>
      </c>
      <c r="AM27" s="129">
        <v>0.0</v>
      </c>
      <c r="AN27" s="129">
        <f t="shared" ref="AN27:AN29" si="5">AL27-AM27</f>
        <v>75</v>
      </c>
      <c r="AO27" s="129">
        <f t="shared" ref="AO27:AO29" si="6">AN27</f>
        <v>75</v>
      </c>
      <c r="AP27" s="33"/>
      <c r="AQ27" s="33"/>
      <c r="AR27" s="33"/>
      <c r="AS27" s="33"/>
      <c r="AT27" s="33"/>
      <c r="AU27" s="33"/>
    </row>
    <row r="28">
      <c r="A28" s="32" t="s">
        <v>43</v>
      </c>
      <c r="B28" s="41" t="s">
        <v>6845</v>
      </c>
      <c r="C28" s="18" t="s">
        <v>6846</v>
      </c>
      <c r="D28" s="33" t="s">
        <v>47</v>
      </c>
      <c r="E28" s="42" t="s">
        <v>67</v>
      </c>
      <c r="F28" s="19">
        <v>2021.0</v>
      </c>
      <c r="G28" s="35">
        <v>44277.0</v>
      </c>
      <c r="H28" s="15">
        <v>1.0</v>
      </c>
      <c r="I28" s="21">
        <v>44293.0</v>
      </c>
      <c r="J28" s="15">
        <v>0.0</v>
      </c>
      <c r="K28" s="15">
        <v>0.0</v>
      </c>
      <c r="L28" s="22" t="s">
        <v>47</v>
      </c>
      <c r="M28" s="23">
        <v>0.0</v>
      </c>
      <c r="N28" s="23">
        <v>0.0</v>
      </c>
      <c r="O28" s="24" t="s">
        <v>68</v>
      </c>
      <c r="P28" s="25"/>
      <c r="Q28" s="26"/>
      <c r="R28" s="27" t="s">
        <v>467</v>
      </c>
      <c r="S28" s="27"/>
      <c r="T28" s="26" t="s">
        <v>50</v>
      </c>
      <c r="U28" s="26">
        <v>79.0</v>
      </c>
      <c r="V28" s="33" t="s">
        <v>6847</v>
      </c>
      <c r="W28" s="26">
        <v>79011.0</v>
      </c>
      <c r="X28" s="26" t="s">
        <v>6848</v>
      </c>
      <c r="Y28" s="26" t="s">
        <v>6849</v>
      </c>
      <c r="Z28" s="33" t="s">
        <v>1797</v>
      </c>
      <c r="AA28" s="25" t="s">
        <v>55</v>
      </c>
      <c r="AB28" s="46" t="s">
        <v>6850</v>
      </c>
      <c r="AC28" s="26" t="s">
        <v>47</v>
      </c>
      <c r="AD28" s="26" t="s">
        <v>6851</v>
      </c>
      <c r="AE28" s="26"/>
      <c r="AF28" s="26"/>
      <c r="AG28" s="26" t="s">
        <v>78</v>
      </c>
      <c r="AH28" s="26" t="s">
        <v>78</v>
      </c>
      <c r="AI28" s="26" t="s">
        <v>47</v>
      </c>
      <c r="AJ28" s="30">
        <v>95.0</v>
      </c>
      <c r="AK28" s="30">
        <v>20.0</v>
      </c>
      <c r="AL28" s="30">
        <f t="shared" si="4"/>
        <v>75</v>
      </c>
      <c r="AM28" s="30">
        <v>0.0</v>
      </c>
      <c r="AN28" s="30">
        <f t="shared" si="5"/>
        <v>75</v>
      </c>
      <c r="AO28" s="30">
        <f t="shared" si="6"/>
        <v>75</v>
      </c>
      <c r="AP28" s="26"/>
      <c r="AQ28" s="26"/>
      <c r="AR28" s="26"/>
      <c r="AS28" s="26"/>
      <c r="AT28" s="26"/>
      <c r="AU28" s="26"/>
    </row>
    <row r="29">
      <c r="A29" s="32" t="s">
        <v>43</v>
      </c>
      <c r="B29" s="16" t="s">
        <v>7098</v>
      </c>
      <c r="C29" s="18" t="s">
        <v>7099</v>
      </c>
      <c r="D29" s="18">
        <v>70.0</v>
      </c>
      <c r="E29" s="42" t="s">
        <v>67</v>
      </c>
      <c r="F29" s="43">
        <v>2024.0</v>
      </c>
      <c r="G29" s="20">
        <v>45646.0</v>
      </c>
      <c r="H29" s="15">
        <v>2.0</v>
      </c>
      <c r="I29" s="21">
        <v>45755.0</v>
      </c>
      <c r="J29" s="15">
        <v>2.0</v>
      </c>
      <c r="K29" s="15">
        <v>0.0</v>
      </c>
      <c r="L29" s="22">
        <v>45755.0</v>
      </c>
      <c r="M29" s="23">
        <v>4.0</v>
      </c>
      <c r="N29" s="23">
        <v>0.0</v>
      </c>
      <c r="O29" s="24" t="s">
        <v>68</v>
      </c>
      <c r="P29" s="24" t="s">
        <v>488</v>
      </c>
      <c r="Q29" s="26"/>
      <c r="R29" s="27" t="s">
        <v>467</v>
      </c>
      <c r="S29" s="27"/>
      <c r="T29" s="25" t="s">
        <v>50</v>
      </c>
      <c r="U29" s="17">
        <v>79.0</v>
      </c>
      <c r="V29" s="18" t="s">
        <v>7100</v>
      </c>
      <c r="W29" s="17">
        <v>79190.0</v>
      </c>
      <c r="X29" s="17" t="s">
        <v>7101</v>
      </c>
      <c r="Y29" s="26" t="s">
        <v>7102</v>
      </c>
      <c r="Z29" s="33" t="s">
        <v>3950</v>
      </c>
      <c r="AA29" s="25" t="s">
        <v>55</v>
      </c>
      <c r="AB29" s="57" t="s">
        <v>7103</v>
      </c>
      <c r="AC29" s="26" t="s">
        <v>7104</v>
      </c>
      <c r="AD29" s="17" t="s">
        <v>7105</v>
      </c>
      <c r="AE29" s="26"/>
      <c r="AF29" s="26"/>
      <c r="AG29" s="26"/>
      <c r="AH29" s="26"/>
      <c r="AI29" s="26"/>
      <c r="AJ29" s="120">
        <v>95.0</v>
      </c>
      <c r="AK29" s="120">
        <v>20.0</v>
      </c>
      <c r="AL29" s="120">
        <f t="shared" si="4"/>
        <v>75</v>
      </c>
      <c r="AM29" s="120">
        <v>0.0</v>
      </c>
      <c r="AN29" s="120">
        <f t="shared" si="5"/>
        <v>75</v>
      </c>
      <c r="AO29" s="120">
        <f t="shared" si="6"/>
        <v>75</v>
      </c>
      <c r="AP29" s="26"/>
      <c r="AQ29" s="26"/>
      <c r="AR29" s="26"/>
      <c r="AS29" s="26"/>
      <c r="AT29" s="26"/>
      <c r="AU29" s="26"/>
    </row>
    <row r="30">
      <c r="A30" s="80" t="s">
        <v>43</v>
      </c>
      <c r="B30" s="16" t="s">
        <v>7248</v>
      </c>
      <c r="C30" s="17" t="s">
        <v>7249</v>
      </c>
      <c r="D30" s="18">
        <v>750.0</v>
      </c>
      <c r="E30" s="42" t="s">
        <v>103</v>
      </c>
      <c r="F30" s="19">
        <v>2025.0</v>
      </c>
      <c r="G30" s="55"/>
      <c r="H30" s="80"/>
      <c r="I30" s="80"/>
      <c r="J30" s="80"/>
      <c r="K30" s="80"/>
      <c r="L30" s="86"/>
      <c r="M30" s="86"/>
      <c r="N30" s="86"/>
      <c r="O30" s="17" t="s">
        <v>68</v>
      </c>
      <c r="P30" s="17" t="s">
        <v>3277</v>
      </c>
      <c r="Q30" s="17" t="s">
        <v>7250</v>
      </c>
      <c r="R30" s="27" t="s">
        <v>467</v>
      </c>
      <c r="S30" s="27"/>
      <c r="T30" s="17" t="s">
        <v>50</v>
      </c>
      <c r="U30" s="17">
        <v>16.0</v>
      </c>
      <c r="V30" s="17" t="s">
        <v>7251</v>
      </c>
      <c r="W30" s="17">
        <v>16100.0</v>
      </c>
      <c r="X30" s="17" t="s">
        <v>6987</v>
      </c>
      <c r="Y30" s="17" t="s">
        <v>7252</v>
      </c>
      <c r="Z30" s="17" t="s">
        <v>7253</v>
      </c>
      <c r="AA30" s="17" t="s">
        <v>55</v>
      </c>
      <c r="AB30" s="195" t="s">
        <v>7254</v>
      </c>
      <c r="AC30" s="17" t="s">
        <v>7255</v>
      </c>
      <c r="AD30" s="26"/>
      <c r="AE30" s="26"/>
      <c r="AF30" s="26"/>
      <c r="AG30" s="26"/>
      <c r="AH30" s="26"/>
      <c r="AI30" s="26"/>
      <c r="AJ30" s="26"/>
      <c r="AK30" s="30"/>
      <c r="AL30" s="30"/>
      <c r="AM30" s="30"/>
      <c r="AN30" s="30"/>
      <c r="AO30" s="30"/>
      <c r="AP30" s="30"/>
      <c r="AQ30" s="17" t="s">
        <v>7256</v>
      </c>
      <c r="AR30" s="26"/>
      <c r="AS30" s="26"/>
      <c r="AT30" s="26"/>
      <c r="AU30" s="26"/>
    </row>
    <row r="31">
      <c r="A31" s="80" t="s">
        <v>43</v>
      </c>
      <c r="B31" s="41" t="s">
        <v>8609</v>
      </c>
      <c r="C31" s="18"/>
      <c r="D31" s="33"/>
      <c r="E31" s="42" t="s">
        <v>586</v>
      </c>
      <c r="F31" s="292"/>
      <c r="G31" s="35"/>
      <c r="H31" s="60"/>
      <c r="I31" s="60"/>
      <c r="J31" s="60"/>
      <c r="K31" s="60"/>
      <c r="L31" s="64"/>
      <c r="M31" s="64"/>
      <c r="N31" s="64"/>
      <c r="O31" s="26"/>
      <c r="P31" s="26" t="s">
        <v>587</v>
      </c>
      <c r="Q31" s="26"/>
      <c r="R31" s="27" t="s">
        <v>467</v>
      </c>
      <c r="S31" s="27"/>
      <c r="T31" s="25" t="s">
        <v>50</v>
      </c>
      <c r="U31" s="26"/>
      <c r="V31" s="33"/>
      <c r="W31" s="26"/>
      <c r="X31" s="26"/>
      <c r="Y31" s="26" t="s">
        <v>8610</v>
      </c>
      <c r="Z31" s="33" t="s">
        <v>8611</v>
      </c>
      <c r="AA31" s="26"/>
      <c r="AB31" s="46" t="s">
        <v>8612</v>
      </c>
      <c r="AC31" s="26" t="s">
        <v>8613</v>
      </c>
      <c r="AD31" s="26"/>
      <c r="AE31" s="26"/>
      <c r="AF31" s="26"/>
      <c r="AG31" s="26"/>
      <c r="AH31" s="26"/>
      <c r="AI31" s="26"/>
      <c r="AJ31" s="30"/>
      <c r="AK31" s="30"/>
      <c r="AL31" s="30"/>
      <c r="AM31" s="30"/>
      <c r="AN31" s="30"/>
      <c r="AO31" s="30"/>
      <c r="AP31" s="26"/>
      <c r="AQ31" s="26"/>
      <c r="AR31" s="26"/>
      <c r="AS31" s="26"/>
      <c r="AT31" s="26"/>
      <c r="AU31" s="26"/>
    </row>
    <row r="32">
      <c r="A32" s="80" t="s">
        <v>43</v>
      </c>
      <c r="B32" s="41" t="s">
        <v>8614</v>
      </c>
      <c r="C32" s="18"/>
      <c r="D32" s="33"/>
      <c r="E32" s="42" t="s">
        <v>586</v>
      </c>
      <c r="F32" s="292"/>
      <c r="G32" s="35"/>
      <c r="H32" s="60"/>
      <c r="I32" s="60"/>
      <c r="J32" s="60"/>
      <c r="K32" s="60"/>
      <c r="L32" s="64"/>
      <c r="M32" s="64"/>
      <c r="N32" s="64"/>
      <c r="O32" s="26"/>
      <c r="P32" s="26" t="s">
        <v>587</v>
      </c>
      <c r="Q32" s="26"/>
      <c r="R32" s="27" t="s">
        <v>467</v>
      </c>
      <c r="S32" s="27"/>
      <c r="T32" s="25" t="s">
        <v>50</v>
      </c>
      <c r="U32" s="26"/>
      <c r="V32" s="33"/>
      <c r="W32" s="26"/>
      <c r="X32" s="26"/>
      <c r="Y32" s="26" t="s">
        <v>8610</v>
      </c>
      <c r="Z32" s="33" t="s">
        <v>8615</v>
      </c>
      <c r="AA32" s="26"/>
      <c r="AB32" s="46" t="s">
        <v>8616</v>
      </c>
      <c r="AC32" s="26" t="s">
        <v>8617</v>
      </c>
      <c r="AD32" s="26"/>
      <c r="AE32" s="26"/>
      <c r="AF32" s="26"/>
      <c r="AG32" s="26"/>
      <c r="AH32" s="26"/>
      <c r="AI32" s="26"/>
      <c r="AJ32" s="30"/>
      <c r="AK32" s="30"/>
      <c r="AL32" s="30"/>
      <c r="AM32" s="30"/>
      <c r="AN32" s="30"/>
      <c r="AO32" s="30"/>
      <c r="AP32" s="26"/>
      <c r="AQ32" s="26"/>
      <c r="AR32" s="26"/>
      <c r="AS32" s="26"/>
      <c r="AT32" s="26"/>
      <c r="AU32" s="26"/>
    </row>
    <row r="33">
      <c r="A33" s="32" t="s">
        <v>43</v>
      </c>
      <c r="B33" s="16" t="s">
        <v>8702</v>
      </c>
      <c r="C33" s="18" t="s">
        <v>8703</v>
      </c>
      <c r="D33" s="33">
        <v>30.0</v>
      </c>
      <c r="E33" s="53" t="s">
        <v>251</v>
      </c>
      <c r="F33" s="293"/>
      <c r="G33" s="20" t="s">
        <v>251</v>
      </c>
      <c r="H33" s="15">
        <v>9.0</v>
      </c>
      <c r="I33" s="21">
        <v>45669.0</v>
      </c>
      <c r="J33" s="15">
        <v>2.0</v>
      </c>
      <c r="K33" s="15">
        <v>0.0</v>
      </c>
      <c r="L33" s="22">
        <v>0.0</v>
      </c>
      <c r="M33" s="23">
        <v>0.0</v>
      </c>
      <c r="N33" s="23">
        <v>0.0</v>
      </c>
      <c r="O33" s="24" t="s">
        <v>48</v>
      </c>
      <c r="P33" s="25"/>
      <c r="Q33" s="26"/>
      <c r="R33" s="27" t="s">
        <v>467</v>
      </c>
      <c r="S33" s="27"/>
      <c r="T33" s="25" t="s">
        <v>50</v>
      </c>
      <c r="U33" s="17">
        <v>79.0</v>
      </c>
      <c r="V33" s="33" t="s">
        <v>8704</v>
      </c>
      <c r="W33" s="26">
        <v>79800.0</v>
      </c>
      <c r="X33" s="26" t="s">
        <v>8705</v>
      </c>
      <c r="Y33" s="26" t="s">
        <v>8706</v>
      </c>
      <c r="Z33" s="33" t="s">
        <v>8707</v>
      </c>
      <c r="AA33" s="26" t="s">
        <v>8708</v>
      </c>
      <c r="AB33" s="46" t="s">
        <v>8709</v>
      </c>
      <c r="AC33" s="26" t="s">
        <v>8710</v>
      </c>
      <c r="AD33" s="26" t="s">
        <v>8711</v>
      </c>
      <c r="AE33" s="26"/>
      <c r="AF33" s="26"/>
      <c r="AG33" s="26"/>
      <c r="AH33" s="26"/>
      <c r="AI33" s="26"/>
      <c r="AJ33" s="30">
        <v>95.0</v>
      </c>
      <c r="AK33" s="30">
        <v>20.0</v>
      </c>
      <c r="AL33" s="30">
        <f t="shared" ref="AL33:AL35" si="7">AJ33-AK33</f>
        <v>75</v>
      </c>
      <c r="AM33" s="30">
        <v>0.0</v>
      </c>
      <c r="AN33" s="30">
        <f t="shared" ref="AN33:AN35" si="8">AL33-AM33</f>
        <v>75</v>
      </c>
      <c r="AO33" s="30">
        <f t="shared" ref="AO33:AO35" si="9">AN33</f>
        <v>75</v>
      </c>
      <c r="AP33" s="26"/>
      <c r="AQ33" s="26"/>
      <c r="AR33" s="26"/>
      <c r="AS33" s="26"/>
      <c r="AT33" s="26"/>
      <c r="AU33" s="26"/>
    </row>
    <row r="34">
      <c r="A34" s="32" t="s">
        <v>43</v>
      </c>
      <c r="B34" s="41" t="s">
        <v>8813</v>
      </c>
      <c r="C34" s="18" t="s">
        <v>8814</v>
      </c>
      <c r="D34" s="33">
        <v>18.0</v>
      </c>
      <c r="E34" s="42" t="s">
        <v>67</v>
      </c>
      <c r="F34" s="43">
        <v>2023.0</v>
      </c>
      <c r="G34" s="35">
        <v>45076.0</v>
      </c>
      <c r="H34" s="15">
        <v>1.0</v>
      </c>
      <c r="I34" s="21">
        <v>45092.0</v>
      </c>
      <c r="J34" s="15">
        <v>0.0</v>
      </c>
      <c r="K34" s="15">
        <v>0.0</v>
      </c>
      <c r="L34" s="22" t="s">
        <v>47</v>
      </c>
      <c r="M34" s="23">
        <v>0.0</v>
      </c>
      <c r="N34" s="23">
        <v>0.0</v>
      </c>
      <c r="O34" s="24" t="s">
        <v>48</v>
      </c>
      <c r="P34" s="25"/>
      <c r="Q34" s="26"/>
      <c r="R34" s="27" t="s">
        <v>467</v>
      </c>
      <c r="S34" s="27"/>
      <c r="T34" s="25" t="s">
        <v>50</v>
      </c>
      <c r="U34" s="26">
        <v>79.0</v>
      </c>
      <c r="V34" s="33" t="s">
        <v>8815</v>
      </c>
      <c r="W34" s="26">
        <v>79800.0</v>
      </c>
      <c r="X34" s="26" t="s">
        <v>8816</v>
      </c>
      <c r="Y34" s="26" t="s">
        <v>8817</v>
      </c>
      <c r="Z34" s="33" t="s">
        <v>3254</v>
      </c>
      <c r="AA34" s="26" t="s">
        <v>8818</v>
      </c>
      <c r="AB34" s="46" t="s">
        <v>8819</v>
      </c>
      <c r="AC34" s="26" t="s">
        <v>8820</v>
      </c>
      <c r="AD34" s="26" t="s">
        <v>8821</v>
      </c>
      <c r="AE34" s="26"/>
      <c r="AF34" s="26"/>
      <c r="AG34" s="26" t="s">
        <v>78</v>
      </c>
      <c r="AH34" s="26" t="s">
        <v>79</v>
      </c>
      <c r="AI34" s="26"/>
      <c r="AJ34" s="30">
        <v>95.0</v>
      </c>
      <c r="AK34" s="30">
        <v>20.0</v>
      </c>
      <c r="AL34" s="30">
        <f t="shared" si="7"/>
        <v>75</v>
      </c>
      <c r="AM34" s="30">
        <v>0.0</v>
      </c>
      <c r="AN34" s="30">
        <f t="shared" si="8"/>
        <v>75</v>
      </c>
      <c r="AO34" s="30">
        <f t="shared" si="9"/>
        <v>75</v>
      </c>
      <c r="AP34" s="26"/>
      <c r="AQ34" s="26"/>
      <c r="AR34" s="26"/>
      <c r="AS34" s="26"/>
      <c r="AT34" s="26"/>
      <c r="AU34" s="26"/>
    </row>
    <row r="35">
      <c r="A35" s="88" t="s">
        <v>43</v>
      </c>
      <c r="B35" s="41" t="s">
        <v>8840</v>
      </c>
      <c r="C35" s="18" t="s">
        <v>8841</v>
      </c>
      <c r="D35" s="33">
        <v>10.0</v>
      </c>
      <c r="E35" s="42" t="s">
        <v>67</v>
      </c>
      <c r="F35" s="43">
        <v>2024.0</v>
      </c>
      <c r="G35" s="145">
        <v>45406.0</v>
      </c>
      <c r="H35" s="15">
        <v>4.0</v>
      </c>
      <c r="I35" s="21">
        <v>45440.0</v>
      </c>
      <c r="J35" s="15">
        <v>0.0</v>
      </c>
      <c r="K35" s="15">
        <v>0.0</v>
      </c>
      <c r="L35" s="22" t="s">
        <v>47</v>
      </c>
      <c r="M35" s="23">
        <v>0.0</v>
      </c>
      <c r="N35" s="23">
        <v>0.0</v>
      </c>
      <c r="O35" s="45" t="s">
        <v>68</v>
      </c>
      <c r="P35" s="45"/>
      <c r="Q35" s="33"/>
      <c r="R35" s="27" t="s">
        <v>467</v>
      </c>
      <c r="S35" s="27"/>
      <c r="T35" s="25" t="s">
        <v>50</v>
      </c>
      <c r="U35" s="18">
        <v>79.0</v>
      </c>
      <c r="V35" s="33" t="s">
        <v>8842</v>
      </c>
      <c r="W35" s="33">
        <v>79340.0</v>
      </c>
      <c r="X35" s="33" t="s">
        <v>8843</v>
      </c>
      <c r="Y35" s="33" t="s">
        <v>8844</v>
      </c>
      <c r="Z35" s="33" t="s">
        <v>2929</v>
      </c>
      <c r="AA35" s="33" t="s">
        <v>8818</v>
      </c>
      <c r="AB35" s="46" t="s">
        <v>8845</v>
      </c>
      <c r="AC35" s="33" t="s">
        <v>8846</v>
      </c>
      <c r="AD35" s="33" t="s">
        <v>47</v>
      </c>
      <c r="AE35" s="33"/>
      <c r="AF35" s="33"/>
      <c r="AG35" s="33" t="s">
        <v>78</v>
      </c>
      <c r="AH35" s="33"/>
      <c r="AI35" s="33"/>
      <c r="AJ35" s="129">
        <v>95.0</v>
      </c>
      <c r="AK35" s="129">
        <v>20.0</v>
      </c>
      <c r="AL35" s="129">
        <f t="shared" si="7"/>
        <v>75</v>
      </c>
      <c r="AM35" s="129">
        <v>0.0</v>
      </c>
      <c r="AN35" s="129">
        <f t="shared" si="8"/>
        <v>75</v>
      </c>
      <c r="AO35" s="129">
        <f t="shared" si="9"/>
        <v>75</v>
      </c>
      <c r="AP35" s="33"/>
      <c r="AQ35" s="33"/>
      <c r="AR35" s="33"/>
      <c r="AS35" s="33"/>
      <c r="AT35" s="33"/>
      <c r="AU35" s="33"/>
    </row>
    <row r="36">
      <c r="A36" s="32" t="s">
        <v>43</v>
      </c>
      <c r="B36" s="16" t="s">
        <v>9053</v>
      </c>
      <c r="C36" s="18" t="s">
        <v>9054</v>
      </c>
      <c r="D36" s="33">
        <v>250.0</v>
      </c>
      <c r="E36" s="42" t="s">
        <v>59</v>
      </c>
      <c r="F36" s="34"/>
      <c r="G36" s="35"/>
      <c r="H36" s="15"/>
      <c r="I36" s="15"/>
      <c r="J36" s="15"/>
      <c r="K36" s="15"/>
      <c r="L36" s="23"/>
      <c r="M36" s="23"/>
      <c r="N36" s="23"/>
      <c r="O36" s="24" t="s">
        <v>68</v>
      </c>
      <c r="P36" s="24" t="s">
        <v>488</v>
      </c>
      <c r="Q36" s="26"/>
      <c r="R36" s="27" t="s">
        <v>467</v>
      </c>
      <c r="S36" s="27"/>
      <c r="T36" s="25" t="s">
        <v>50</v>
      </c>
      <c r="U36" s="17">
        <v>79.0</v>
      </c>
      <c r="V36" s="18" t="s">
        <v>9055</v>
      </c>
      <c r="W36" s="17">
        <v>79260.0</v>
      </c>
      <c r="X36" s="17" t="s">
        <v>9056</v>
      </c>
      <c r="Y36" s="26" t="s">
        <v>9057</v>
      </c>
      <c r="Z36" s="33"/>
      <c r="AA36" s="26"/>
      <c r="AB36" s="46" t="s">
        <v>9058</v>
      </c>
      <c r="AC36" s="26" t="s">
        <v>9059</v>
      </c>
      <c r="AD36" s="26"/>
      <c r="AE36" s="26"/>
      <c r="AF36" s="26"/>
      <c r="AG36" s="26"/>
      <c r="AH36" s="26"/>
      <c r="AI36" s="26"/>
      <c r="AJ36" s="30"/>
      <c r="AK36" s="30"/>
      <c r="AL36" s="30"/>
      <c r="AM36" s="30"/>
      <c r="AN36" s="30"/>
      <c r="AO36" s="30"/>
      <c r="AP36" s="26"/>
      <c r="AQ36" s="26"/>
      <c r="AR36" s="26"/>
      <c r="AS36" s="26"/>
      <c r="AT36" s="26"/>
      <c r="AU36" s="26"/>
    </row>
    <row r="37">
      <c r="A37" s="32" t="s">
        <v>43</v>
      </c>
      <c r="B37" s="41" t="s">
        <v>9212</v>
      </c>
      <c r="C37" s="18" t="s">
        <v>9213</v>
      </c>
      <c r="D37" s="33">
        <v>57.0</v>
      </c>
      <c r="E37" s="42" t="s">
        <v>67</v>
      </c>
      <c r="F37" s="43">
        <v>2023.0</v>
      </c>
      <c r="G37" s="35">
        <v>45247.0</v>
      </c>
      <c r="H37" s="15">
        <v>16.0</v>
      </c>
      <c r="I37" s="21">
        <v>45569.0</v>
      </c>
      <c r="J37" s="15">
        <v>0.0</v>
      </c>
      <c r="K37" s="15">
        <v>0.0</v>
      </c>
      <c r="L37" s="22" t="s">
        <v>47</v>
      </c>
      <c r="M37" s="23">
        <v>0.0</v>
      </c>
      <c r="N37" s="23">
        <v>0.0</v>
      </c>
      <c r="O37" s="25" t="s">
        <v>68</v>
      </c>
      <c r="P37" s="25"/>
      <c r="Q37" s="26"/>
      <c r="R37" s="27" t="s">
        <v>467</v>
      </c>
      <c r="S37" s="27"/>
      <c r="T37" s="25" t="s">
        <v>50</v>
      </c>
      <c r="U37" s="24">
        <v>79.0</v>
      </c>
      <c r="V37" s="33" t="s">
        <v>9214</v>
      </c>
      <c r="W37" s="26">
        <v>79220.0</v>
      </c>
      <c r="X37" s="26" t="s">
        <v>9215</v>
      </c>
      <c r="Y37" s="26" t="s">
        <v>9216</v>
      </c>
      <c r="Z37" s="33" t="s">
        <v>701</v>
      </c>
      <c r="AA37" s="26" t="s">
        <v>702</v>
      </c>
      <c r="AB37" s="46" t="s">
        <v>9217</v>
      </c>
      <c r="AC37" s="26" t="s">
        <v>9218</v>
      </c>
      <c r="AD37" s="26" t="s">
        <v>47</v>
      </c>
      <c r="AE37" s="26"/>
      <c r="AF37" s="26"/>
      <c r="AG37" s="26" t="s">
        <v>78</v>
      </c>
      <c r="AH37" s="26"/>
      <c r="AI37" s="26" t="s">
        <v>408</v>
      </c>
      <c r="AJ37" s="30">
        <v>95.0</v>
      </c>
      <c r="AK37" s="30">
        <v>20.0</v>
      </c>
      <c r="AL37" s="30">
        <f t="shared" ref="AL37:AL40" si="10">AJ37-AK37</f>
        <v>75</v>
      </c>
      <c r="AM37" s="30">
        <v>0.0</v>
      </c>
      <c r="AN37" s="30">
        <f t="shared" ref="AN37:AN40" si="11">AL37-AM37</f>
        <v>75</v>
      </c>
      <c r="AO37" s="30">
        <f t="shared" ref="AO37:AO40" si="12">AN37</f>
        <v>75</v>
      </c>
      <c r="AP37" s="26"/>
      <c r="AQ37" s="26"/>
      <c r="AR37" s="26"/>
      <c r="AS37" s="26"/>
      <c r="AT37" s="26"/>
      <c r="AU37" s="26"/>
    </row>
    <row r="38">
      <c r="A38" s="32" t="s">
        <v>43</v>
      </c>
      <c r="B38" s="41" t="s">
        <v>9253</v>
      </c>
      <c r="C38" s="18" t="s">
        <v>9254</v>
      </c>
      <c r="D38" s="33">
        <v>70.0</v>
      </c>
      <c r="E38" s="42" t="s">
        <v>67</v>
      </c>
      <c r="F38" s="43">
        <v>2024.0</v>
      </c>
      <c r="G38" s="35">
        <v>45635.0</v>
      </c>
      <c r="H38" s="15">
        <v>5.0</v>
      </c>
      <c r="I38" s="21">
        <v>45727.0</v>
      </c>
      <c r="J38" s="15">
        <v>2.0</v>
      </c>
      <c r="K38" s="15">
        <v>0.0</v>
      </c>
      <c r="L38" s="22">
        <v>45820.0</v>
      </c>
      <c r="M38" s="23">
        <v>4.0</v>
      </c>
      <c r="N38" s="23">
        <v>0.0</v>
      </c>
      <c r="O38" s="25" t="s">
        <v>68</v>
      </c>
      <c r="P38" s="24" t="s">
        <v>488</v>
      </c>
      <c r="Q38" s="26"/>
      <c r="R38" s="27" t="s">
        <v>467</v>
      </c>
      <c r="S38" s="27"/>
      <c r="T38" s="25" t="s">
        <v>50</v>
      </c>
      <c r="U38" s="17">
        <v>79.0</v>
      </c>
      <c r="V38" s="33" t="s">
        <v>9255</v>
      </c>
      <c r="W38" s="26">
        <v>79190.0</v>
      </c>
      <c r="X38" s="26" t="s">
        <v>7101</v>
      </c>
      <c r="Y38" s="26" t="s">
        <v>9256</v>
      </c>
      <c r="Z38" s="33" t="s">
        <v>9257</v>
      </c>
      <c r="AA38" s="26" t="s">
        <v>9258</v>
      </c>
      <c r="AB38" s="46" t="s">
        <v>9259</v>
      </c>
      <c r="AC38" s="26" t="s">
        <v>47</v>
      </c>
      <c r="AD38" s="26" t="s">
        <v>9260</v>
      </c>
      <c r="AE38" s="26"/>
      <c r="AF38" s="26"/>
      <c r="AG38" s="26"/>
      <c r="AH38" s="26" t="s">
        <v>79</v>
      </c>
      <c r="AI38" s="26" t="s">
        <v>408</v>
      </c>
      <c r="AJ38" s="30">
        <v>95.0</v>
      </c>
      <c r="AK38" s="30">
        <v>20.0</v>
      </c>
      <c r="AL38" s="30">
        <f t="shared" si="10"/>
        <v>75</v>
      </c>
      <c r="AM38" s="30">
        <v>0.0</v>
      </c>
      <c r="AN38" s="30">
        <f t="shared" si="11"/>
        <v>75</v>
      </c>
      <c r="AO38" s="30">
        <f t="shared" si="12"/>
        <v>75</v>
      </c>
      <c r="AP38" s="26"/>
      <c r="AQ38" s="26"/>
      <c r="AR38" s="26"/>
      <c r="AS38" s="26"/>
      <c r="AT38" s="26"/>
      <c r="AU38" s="26"/>
    </row>
    <row r="39">
      <c r="A39" s="32" t="s">
        <v>43</v>
      </c>
      <c r="B39" s="41" t="s">
        <v>9261</v>
      </c>
      <c r="C39" s="18" t="s">
        <v>9262</v>
      </c>
      <c r="D39" s="33">
        <v>45.0</v>
      </c>
      <c r="E39" s="42" t="s">
        <v>67</v>
      </c>
      <c r="F39" s="43">
        <v>2023.0</v>
      </c>
      <c r="G39" s="35">
        <v>45247.0</v>
      </c>
      <c r="H39" s="15">
        <v>9.0</v>
      </c>
      <c r="I39" s="21" t="s">
        <v>47</v>
      </c>
      <c r="J39" s="15">
        <v>0.0</v>
      </c>
      <c r="K39" s="15">
        <v>0.0</v>
      </c>
      <c r="L39" s="22">
        <v>45554.0</v>
      </c>
      <c r="M39" s="23">
        <v>0.0</v>
      </c>
      <c r="N39" s="23">
        <v>0.0</v>
      </c>
      <c r="O39" s="25" t="s">
        <v>68</v>
      </c>
      <c r="P39" s="25"/>
      <c r="Q39" s="26"/>
      <c r="R39" s="27" t="s">
        <v>467</v>
      </c>
      <c r="S39" s="27"/>
      <c r="T39" s="25" t="s">
        <v>50</v>
      </c>
      <c r="U39" s="17">
        <v>79.0</v>
      </c>
      <c r="V39" s="33" t="s">
        <v>9263</v>
      </c>
      <c r="W39" s="26">
        <v>79130.0</v>
      </c>
      <c r="X39" s="26" t="s">
        <v>9264</v>
      </c>
      <c r="Y39" s="26" t="s">
        <v>9216</v>
      </c>
      <c r="Z39" s="33" t="s">
        <v>701</v>
      </c>
      <c r="AA39" s="26" t="s">
        <v>702</v>
      </c>
      <c r="AB39" s="46" t="s">
        <v>9217</v>
      </c>
      <c r="AC39" s="26" t="s">
        <v>9218</v>
      </c>
      <c r="AD39" s="26" t="s">
        <v>47</v>
      </c>
      <c r="AE39" s="26"/>
      <c r="AF39" s="26"/>
      <c r="AG39" s="26" t="s">
        <v>78</v>
      </c>
      <c r="AH39" s="26"/>
      <c r="AI39" s="26" t="s">
        <v>408</v>
      </c>
      <c r="AJ39" s="30">
        <v>95.0</v>
      </c>
      <c r="AK39" s="30">
        <v>20.0</v>
      </c>
      <c r="AL39" s="30">
        <f t="shared" si="10"/>
        <v>75</v>
      </c>
      <c r="AM39" s="30">
        <v>0.0</v>
      </c>
      <c r="AN39" s="30">
        <f t="shared" si="11"/>
        <v>75</v>
      </c>
      <c r="AO39" s="30">
        <f t="shared" si="12"/>
        <v>75</v>
      </c>
      <c r="AP39" s="26"/>
      <c r="AQ39" s="26"/>
      <c r="AR39" s="26"/>
      <c r="AS39" s="26"/>
      <c r="AT39" s="26"/>
      <c r="AU39" s="26"/>
    </row>
    <row r="40">
      <c r="A40" s="32" t="s">
        <v>43</v>
      </c>
      <c r="B40" s="41" t="s">
        <v>9272</v>
      </c>
      <c r="C40" s="18" t="s">
        <v>9273</v>
      </c>
      <c r="D40" s="33">
        <v>100.0</v>
      </c>
      <c r="E40" s="42" t="s">
        <v>67</v>
      </c>
      <c r="F40" s="43">
        <v>2023.0</v>
      </c>
      <c r="G40" s="35">
        <v>44953.0</v>
      </c>
      <c r="H40" s="15">
        <v>6.0</v>
      </c>
      <c r="I40" s="21">
        <v>45870.0</v>
      </c>
      <c r="J40" s="15">
        <v>4.0</v>
      </c>
      <c r="K40" s="15">
        <v>0.0</v>
      </c>
      <c r="L40" s="22">
        <v>45919.0</v>
      </c>
      <c r="M40" s="23">
        <v>5.0</v>
      </c>
      <c r="N40" s="23">
        <v>0.0</v>
      </c>
      <c r="O40" s="25" t="s">
        <v>68</v>
      </c>
      <c r="P40" s="25"/>
      <c r="Q40" s="26"/>
      <c r="R40" s="27" t="s">
        <v>467</v>
      </c>
      <c r="S40" s="27"/>
      <c r="T40" s="25" t="s">
        <v>50</v>
      </c>
      <c r="U40" s="17">
        <v>79.0</v>
      </c>
      <c r="V40" s="18" t="s">
        <v>9274</v>
      </c>
      <c r="W40" s="26">
        <v>79500.0</v>
      </c>
      <c r="X40" s="26" t="s">
        <v>9275</v>
      </c>
      <c r="Y40" s="26" t="s">
        <v>9276</v>
      </c>
      <c r="Z40" s="33" t="s">
        <v>648</v>
      </c>
      <c r="AA40" s="26" t="s">
        <v>9277</v>
      </c>
      <c r="AB40" s="46" t="s">
        <v>9278</v>
      </c>
      <c r="AC40" s="26" t="s">
        <v>9279</v>
      </c>
      <c r="AD40" s="26" t="s">
        <v>9280</v>
      </c>
      <c r="AE40" s="26"/>
      <c r="AF40" s="26" t="s">
        <v>9281</v>
      </c>
      <c r="AG40" s="26" t="s">
        <v>78</v>
      </c>
      <c r="AH40" s="26" t="s">
        <v>79</v>
      </c>
      <c r="AI40" s="26"/>
      <c r="AJ40" s="30">
        <v>95.0</v>
      </c>
      <c r="AK40" s="30">
        <v>20.0</v>
      </c>
      <c r="AL40" s="30">
        <f t="shared" si="10"/>
        <v>75</v>
      </c>
      <c r="AM40" s="30">
        <v>0.0</v>
      </c>
      <c r="AN40" s="30">
        <f t="shared" si="11"/>
        <v>75</v>
      </c>
      <c r="AO40" s="30">
        <f t="shared" si="12"/>
        <v>75</v>
      </c>
      <c r="AP40" s="26"/>
      <c r="AQ40" s="26"/>
      <c r="AR40" s="26"/>
      <c r="AS40" s="26"/>
      <c r="AT40" s="26"/>
      <c r="AU40" s="26"/>
    </row>
    <row r="41">
      <c r="A41" s="15" t="s">
        <v>43</v>
      </c>
      <c r="B41" s="16" t="s">
        <v>10158</v>
      </c>
      <c r="C41" s="18" t="s">
        <v>10159</v>
      </c>
      <c r="D41" s="18">
        <v>280.0</v>
      </c>
      <c r="E41" s="42" t="s">
        <v>67</v>
      </c>
      <c r="F41" s="19">
        <v>2025.0</v>
      </c>
      <c r="G41" s="20">
        <v>45835.0</v>
      </c>
      <c r="H41" s="80">
        <v>1.0</v>
      </c>
      <c r="I41" s="81">
        <v>45961.0</v>
      </c>
      <c r="J41" s="80">
        <v>1.0</v>
      </c>
      <c r="K41" s="80">
        <v>0.0</v>
      </c>
      <c r="L41" s="82">
        <v>45951.0</v>
      </c>
      <c r="M41" s="86">
        <v>2.0</v>
      </c>
      <c r="N41" s="86">
        <v>0.0</v>
      </c>
      <c r="O41" s="17" t="s">
        <v>68</v>
      </c>
      <c r="P41" s="155" t="s">
        <v>1161</v>
      </c>
      <c r="Q41" s="17" t="s">
        <v>10160</v>
      </c>
      <c r="R41" s="27" t="s">
        <v>467</v>
      </c>
      <c r="S41" s="27"/>
      <c r="T41" s="25" t="s">
        <v>50</v>
      </c>
      <c r="U41" s="17">
        <v>79.0</v>
      </c>
      <c r="V41" s="56" t="s">
        <v>10161</v>
      </c>
      <c r="W41" s="24">
        <v>79800.0</v>
      </c>
      <c r="X41" s="17" t="s">
        <v>8816</v>
      </c>
      <c r="Y41" s="17" t="s">
        <v>10162</v>
      </c>
      <c r="Z41" s="18" t="s">
        <v>10163</v>
      </c>
      <c r="AA41" s="17" t="s">
        <v>10164</v>
      </c>
      <c r="AB41" s="57" t="s">
        <v>10165</v>
      </c>
      <c r="AC41" s="17" t="s">
        <v>10166</v>
      </c>
      <c r="AD41" s="25"/>
      <c r="AE41" s="25"/>
      <c r="AF41" s="25"/>
      <c r="AG41" s="25"/>
      <c r="AH41" s="25"/>
      <c r="AI41" s="25"/>
      <c r="AJ41" s="47"/>
      <c r="AK41" s="47"/>
      <c r="AL41" s="47"/>
      <c r="AM41" s="30"/>
      <c r="AN41" s="47"/>
      <c r="AO41" s="47"/>
      <c r="AP41" s="25"/>
      <c r="AQ41" s="25"/>
      <c r="AR41" s="25"/>
      <c r="AS41" s="25"/>
      <c r="AT41" s="25"/>
      <c r="AU41" s="25"/>
    </row>
    <row r="42">
      <c r="A42" s="80" t="s">
        <v>43</v>
      </c>
      <c r="B42" s="41" t="s">
        <v>10349</v>
      </c>
      <c r="C42" s="18"/>
      <c r="D42" s="33"/>
      <c r="E42" s="42" t="s">
        <v>586</v>
      </c>
      <c r="F42" s="292"/>
      <c r="G42" s="35"/>
      <c r="H42" s="60"/>
      <c r="I42" s="60"/>
      <c r="J42" s="60"/>
      <c r="K42" s="60"/>
      <c r="L42" s="64"/>
      <c r="M42" s="64"/>
      <c r="N42" s="64"/>
      <c r="O42" s="26"/>
      <c r="P42" s="26" t="s">
        <v>587</v>
      </c>
      <c r="Q42" s="26"/>
      <c r="R42" s="27" t="s">
        <v>467</v>
      </c>
      <c r="S42" s="27"/>
      <c r="T42" s="25" t="s">
        <v>50</v>
      </c>
      <c r="U42" s="26"/>
      <c r="V42" s="33"/>
      <c r="W42" s="26"/>
      <c r="X42" s="26"/>
      <c r="Y42" s="26" t="s">
        <v>10350</v>
      </c>
      <c r="Z42" s="33" t="s">
        <v>2923</v>
      </c>
      <c r="AA42" s="26"/>
      <c r="AB42" s="46" t="s">
        <v>10351</v>
      </c>
      <c r="AC42" s="26" t="s">
        <v>10352</v>
      </c>
      <c r="AD42" s="26"/>
      <c r="AE42" s="26"/>
      <c r="AF42" s="26"/>
      <c r="AG42" s="26"/>
      <c r="AH42" s="26"/>
      <c r="AI42" s="26"/>
      <c r="AJ42" s="30"/>
      <c r="AK42" s="30"/>
      <c r="AL42" s="30"/>
      <c r="AM42" s="30"/>
      <c r="AN42" s="30"/>
      <c r="AO42" s="30"/>
      <c r="AP42" s="26"/>
      <c r="AQ42" s="26"/>
      <c r="AR42" s="26"/>
      <c r="AS42" s="26"/>
      <c r="AT42" s="26"/>
      <c r="AU42" s="26"/>
    </row>
  </sheetData>
  <dataValidations>
    <dataValidation type="list" allowBlank="1" showErrorMessage="1" sqref="E2:E42">
      <formula1>"En cours,En prospect,Refus,Reprise de contact,Signée,Signée sans convention,Pas d'intérêt,stop,signée/stop,À prospecter ,en cours de signature,Stand by ,Signé nouveau process"</formula1>
    </dataValidation>
    <dataValidation type="list" allowBlank="1" showErrorMessage="1" sqref="R2:R42">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Olivier,BOUCHER Anthony,ADV"</formula1>
    </dataValidation>
    <dataValidation type="list" allowBlank="1" showErrorMessage="1" sqref="O2:O30 O33:O41">
      <formula1>"CSE,Associations,Partenariats annulés,Syndicats,Entreprise"</formula1>
    </dataValidation>
    <dataValidation type="list" allowBlank="1" showErrorMessage="1" sqref="P2:P13 P15:P29 P31:P40 P42">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2026,Salon CSE Rennes 2026,Salon CSE Tours 2026"</formula1>
    </dataValidation>
    <dataValidation type="list" allowBlank="1" showErrorMessage="1" sqref="A2:A42">
      <formula1>"AOPIA,LIKEFORMATION ,CONTACTYS,LFS"</formula1>
    </dataValidation>
    <dataValidation type="list" allowBlank="1" showErrorMessage="1" sqref="P30">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2024,Salon CSE Poitiers 2025,Salon CSE Nancy 2025,Salon CSE Nantes 2026"</formula1>
    </dataValidation>
    <dataValidation type="list" allowBlank="1" showErrorMessage="1" sqref="P14 P41">
      <formula1>"CFDT CHIMIE &amp;ENERGIES 80,CFDT Route 59,CFDT SERVICES ET COMMERCES 80,CFDT TRANSPORTS 45 ,CFDT/ SNCF,Contactys,Opportunité commerciale,Parainnage 300€,PROSPECTION,RESEAU CFDT,RESEAU CFDT/ SNCF ,SALON CSE,SNTU CENTRE,SNTU CFDT CENTRE,SNTU HDF,TRANSDEV NATIO"&amp;"NAL,UNSA NORMANDIE,UNSA TRANSPORTS NATIONAL"</formula1>
    </dataValidation>
  </dataValidations>
  <hyperlinks>
    <hyperlink r:id="rId1" ref="AB13"/>
    <hyperlink r:id="rId2" ref="AB28"/>
  </hyperlinks>
  <drawing r:id="rId3"/>
  <tableParts count="11">
    <tablePart r:id="rId15"/>
    <tablePart r:id="rId16"/>
    <tablePart r:id="rId17"/>
    <tablePart r:id="rId18"/>
    <tablePart r:id="rId19"/>
    <tablePart r:id="rId20"/>
    <tablePart r:id="rId21"/>
    <tablePart r:id="rId22"/>
    <tablePart r:id="rId23"/>
    <tablePart r:id="rId24"/>
    <tablePart r:id="rId2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8.38"/>
    <col customWidth="1" min="3" max="3" width="36.88"/>
    <col customWidth="1" min="4" max="4" width="10.88"/>
    <col customWidth="1" min="5" max="5" width="17.5"/>
    <col customWidth="1" min="6" max="6" width="10.25"/>
    <col customWidth="1" min="8" max="15" width="14.5"/>
    <col customWidth="1" min="16" max="16" width="29.5"/>
    <col customWidth="1" min="17" max="17" width="21.25"/>
    <col customWidth="1" min="18" max="19" width="26.38"/>
    <col customWidth="1" min="22" max="22" width="26.75"/>
    <col customWidth="1" min="24" max="24" width="28.38"/>
    <col customWidth="1" min="25" max="25" width="22.25"/>
    <col customWidth="1" min="27" max="27" width="21.0"/>
    <col customWidth="1" min="28" max="28" width="42.38"/>
    <col customWidth="1" min="29" max="29" width="26.5"/>
    <col customWidth="1" min="30" max="30" width="17.38"/>
    <col customWidth="1" min="33" max="33" width="14.63"/>
    <col customWidth="1" min="37" max="37" width="9.75"/>
    <col customWidth="1" min="38" max="38" width="9.13"/>
    <col customWidth="1" min="39" max="39" width="12.25"/>
    <col customWidth="1" min="42" max="42" width="44.13"/>
    <col customWidth="1" min="43" max="43" width="55.0"/>
  </cols>
  <sheetData>
    <row r="1" ht="48.0" customHeight="1">
      <c r="A1" s="375" t="s">
        <v>0</v>
      </c>
      <c r="B1" s="376" t="s">
        <v>1</v>
      </c>
      <c r="C1" s="375" t="s">
        <v>2</v>
      </c>
      <c r="D1" s="375" t="s">
        <v>3</v>
      </c>
      <c r="E1" s="375" t="s">
        <v>4</v>
      </c>
      <c r="F1" s="377" t="s">
        <v>5</v>
      </c>
      <c r="G1" s="377" t="s">
        <v>6</v>
      </c>
      <c r="H1" s="5" t="s">
        <v>7</v>
      </c>
      <c r="I1" s="6" t="s">
        <v>8</v>
      </c>
      <c r="J1" s="5" t="s">
        <v>9</v>
      </c>
      <c r="K1" s="5" t="s">
        <v>10</v>
      </c>
      <c r="L1" s="6" t="s">
        <v>11</v>
      </c>
      <c r="M1" s="5" t="s">
        <v>12</v>
      </c>
      <c r="N1" s="5" t="s">
        <v>13</v>
      </c>
      <c r="O1" s="375" t="s">
        <v>14</v>
      </c>
      <c r="P1" s="375" t="s">
        <v>15</v>
      </c>
      <c r="Q1" s="375" t="s">
        <v>16</v>
      </c>
      <c r="R1" s="378" t="s">
        <v>17</v>
      </c>
      <c r="S1" s="378" t="s">
        <v>18</v>
      </c>
      <c r="T1" s="375" t="s">
        <v>19</v>
      </c>
      <c r="U1" s="379" t="s">
        <v>20</v>
      </c>
      <c r="V1" s="375" t="s">
        <v>21</v>
      </c>
      <c r="W1" s="375" t="s">
        <v>22</v>
      </c>
      <c r="X1" s="375" t="s">
        <v>23</v>
      </c>
      <c r="Y1" s="375" t="s">
        <v>24</v>
      </c>
      <c r="Z1" s="375" t="s">
        <v>25</v>
      </c>
      <c r="AA1" s="375" t="s">
        <v>26</v>
      </c>
      <c r="AB1" s="380" t="s">
        <v>27</v>
      </c>
      <c r="AC1" s="375" t="s">
        <v>28</v>
      </c>
      <c r="AD1" s="375" t="s">
        <v>29</v>
      </c>
      <c r="AE1" s="375" t="s">
        <v>30</v>
      </c>
      <c r="AF1" s="375" t="s">
        <v>31</v>
      </c>
      <c r="AG1" s="375" t="s">
        <v>32</v>
      </c>
      <c r="AH1" s="381" t="s">
        <v>33</v>
      </c>
      <c r="AI1" s="381" t="s">
        <v>34</v>
      </c>
      <c r="AJ1" s="382" t="s">
        <v>35</v>
      </c>
      <c r="AK1" s="382" t="s">
        <v>36</v>
      </c>
      <c r="AL1" s="382" t="s">
        <v>37</v>
      </c>
      <c r="AM1" s="382" t="s">
        <v>38</v>
      </c>
      <c r="AN1" s="382" t="s">
        <v>39</v>
      </c>
      <c r="AO1" s="382" t="s">
        <v>40</v>
      </c>
      <c r="AP1" s="383" t="s">
        <v>41</v>
      </c>
      <c r="AQ1" s="13" t="s">
        <v>42</v>
      </c>
      <c r="AR1" s="14"/>
      <c r="AS1" s="14"/>
      <c r="AT1" s="14"/>
      <c r="AU1" s="14"/>
      <c r="AV1" s="14"/>
      <c r="AW1" s="14"/>
      <c r="AX1" s="14"/>
      <c r="AY1" s="14"/>
      <c r="AZ1" s="14"/>
      <c r="BA1" s="14"/>
      <c r="BB1" s="14"/>
      <c r="BC1" s="14"/>
      <c r="BD1" s="14"/>
      <c r="BE1" s="14"/>
      <c r="BF1" s="14"/>
      <c r="BG1" s="14"/>
      <c r="BH1" s="14"/>
    </row>
    <row r="2">
      <c r="A2" s="32" t="s">
        <v>43</v>
      </c>
      <c r="B2" s="41" t="s">
        <v>330</v>
      </c>
      <c r="C2" s="18" t="s">
        <v>331</v>
      </c>
      <c r="D2" s="33">
        <v>250.0</v>
      </c>
      <c r="E2" s="42" t="s">
        <v>67</v>
      </c>
      <c r="F2" s="43">
        <v>2024.0</v>
      </c>
      <c r="G2" s="44">
        <v>45362.0</v>
      </c>
      <c r="H2" s="91">
        <v>0.0</v>
      </c>
      <c r="I2" s="72" t="s">
        <v>47</v>
      </c>
      <c r="J2" s="92">
        <v>0.0</v>
      </c>
      <c r="K2" s="91">
        <v>0.0</v>
      </c>
      <c r="L2" s="74" t="s">
        <v>47</v>
      </c>
      <c r="M2" s="75">
        <v>0.0</v>
      </c>
      <c r="N2" s="75">
        <v>0.0</v>
      </c>
      <c r="O2" s="25" t="s">
        <v>68</v>
      </c>
      <c r="P2" s="24" t="s">
        <v>332</v>
      </c>
      <c r="Q2" s="24" t="s">
        <v>333</v>
      </c>
      <c r="R2" s="423" t="s">
        <v>334</v>
      </c>
      <c r="S2" s="423"/>
      <c r="T2" s="25" t="s">
        <v>50</v>
      </c>
      <c r="U2" s="25">
        <v>59.0</v>
      </c>
      <c r="V2" s="45" t="s">
        <v>335</v>
      </c>
      <c r="W2" s="25">
        <v>59690.0</v>
      </c>
      <c r="X2" s="25" t="s">
        <v>336</v>
      </c>
      <c r="Y2" s="25" t="s">
        <v>337</v>
      </c>
      <c r="Z2" s="45" t="s">
        <v>338</v>
      </c>
      <c r="AA2" s="25" t="s">
        <v>55</v>
      </c>
      <c r="AB2" s="46" t="s">
        <v>339</v>
      </c>
      <c r="AC2" s="26" t="s">
        <v>47</v>
      </c>
      <c r="AD2" s="25" t="s">
        <v>340</v>
      </c>
      <c r="AE2" s="25"/>
      <c r="AF2" s="26"/>
      <c r="AG2" s="26" t="s">
        <v>341</v>
      </c>
      <c r="AH2" s="26" t="s">
        <v>79</v>
      </c>
      <c r="AI2" s="25"/>
      <c r="AJ2" s="47">
        <v>95.0</v>
      </c>
      <c r="AK2" s="47">
        <v>20.0</v>
      </c>
      <c r="AL2" s="47">
        <f t="shared" ref="AL2:AL3" si="1">AJ2-AK2</f>
        <v>75</v>
      </c>
      <c r="AM2" s="47">
        <v>0.0</v>
      </c>
      <c r="AN2" s="47">
        <f t="shared" ref="AN2:AN3" si="2">AL2-AM2</f>
        <v>75</v>
      </c>
      <c r="AO2" s="47">
        <f t="shared" ref="AO2:AO3" si="3">AN2</f>
        <v>75</v>
      </c>
      <c r="AP2" s="25"/>
      <c r="AQ2" s="25"/>
      <c r="AR2" s="48"/>
      <c r="AS2" s="48"/>
      <c r="AT2" s="48"/>
      <c r="AU2" s="48"/>
      <c r="AV2" s="48"/>
      <c r="AW2" s="48"/>
      <c r="AX2" s="48"/>
      <c r="AY2" s="48"/>
      <c r="AZ2" s="48"/>
      <c r="BA2" s="48"/>
      <c r="BB2" s="48"/>
      <c r="BC2" s="48"/>
      <c r="BD2" s="48"/>
      <c r="BE2" s="48"/>
      <c r="BF2" s="48"/>
      <c r="BG2" s="48"/>
      <c r="BH2" s="48"/>
    </row>
    <row r="3">
      <c r="A3" s="32" t="s">
        <v>43</v>
      </c>
      <c r="B3" s="41" t="s">
        <v>528</v>
      </c>
      <c r="C3" s="18" t="s">
        <v>529</v>
      </c>
      <c r="D3" s="33">
        <v>1800.0</v>
      </c>
      <c r="E3" s="42" t="s">
        <v>67</v>
      </c>
      <c r="F3" s="19">
        <v>2021.0</v>
      </c>
      <c r="G3" s="44">
        <v>44246.0</v>
      </c>
      <c r="H3" s="15">
        <v>25.0</v>
      </c>
      <c r="I3" s="21">
        <v>45754.0</v>
      </c>
      <c r="J3" s="15">
        <v>4.0</v>
      </c>
      <c r="K3" s="15">
        <v>8.0</v>
      </c>
      <c r="L3" s="22">
        <v>46070.0</v>
      </c>
      <c r="M3" s="23">
        <v>2.0</v>
      </c>
      <c r="N3" s="23">
        <v>1.0</v>
      </c>
      <c r="O3" s="25" t="s">
        <v>68</v>
      </c>
      <c r="P3" s="25"/>
      <c r="Q3" s="25"/>
      <c r="R3" s="423" t="s">
        <v>334</v>
      </c>
      <c r="S3" s="423"/>
      <c r="T3" s="25" t="s">
        <v>50</v>
      </c>
      <c r="U3" s="25">
        <v>59.0</v>
      </c>
      <c r="V3" s="45" t="s">
        <v>530</v>
      </c>
      <c r="W3" s="25">
        <v>59494.0</v>
      </c>
      <c r="X3" s="25" t="s">
        <v>531</v>
      </c>
      <c r="Y3" s="25" t="s">
        <v>532</v>
      </c>
      <c r="Z3" s="45" t="s">
        <v>533</v>
      </c>
      <c r="AA3" s="25" t="s">
        <v>55</v>
      </c>
      <c r="AB3" s="97" t="s">
        <v>10438</v>
      </c>
      <c r="AC3" s="26" t="s">
        <v>47</v>
      </c>
      <c r="AD3" s="25" t="s">
        <v>535</v>
      </c>
      <c r="AE3" s="26" t="s">
        <v>47</v>
      </c>
      <c r="AF3" s="26"/>
      <c r="AG3" s="26" t="s">
        <v>78</v>
      </c>
      <c r="AH3" s="26" t="s">
        <v>79</v>
      </c>
      <c r="AI3" s="25" t="s">
        <v>408</v>
      </c>
      <c r="AJ3" s="47">
        <v>95.0</v>
      </c>
      <c r="AK3" s="47">
        <v>20.0</v>
      </c>
      <c r="AL3" s="47">
        <f t="shared" si="1"/>
        <v>75</v>
      </c>
      <c r="AM3" s="47">
        <v>0.0</v>
      </c>
      <c r="AN3" s="47">
        <f t="shared" si="2"/>
        <v>75</v>
      </c>
      <c r="AO3" s="47">
        <f t="shared" si="3"/>
        <v>75</v>
      </c>
      <c r="AP3" s="25"/>
      <c r="AQ3" s="25"/>
      <c r="AR3" s="48"/>
      <c r="AS3" s="48"/>
      <c r="AT3" s="48"/>
      <c r="AU3" s="48"/>
      <c r="AV3" s="48"/>
      <c r="AW3" s="48"/>
      <c r="AX3" s="48"/>
      <c r="AY3" s="48"/>
      <c r="AZ3" s="48"/>
      <c r="BA3" s="48"/>
      <c r="BB3" s="48"/>
      <c r="BC3" s="48"/>
      <c r="BD3" s="48"/>
      <c r="BE3" s="48"/>
      <c r="BF3" s="48"/>
      <c r="BG3" s="48"/>
      <c r="BH3" s="48"/>
    </row>
    <row r="4">
      <c r="A4" s="88" t="s">
        <v>121</v>
      </c>
      <c r="B4" s="41" t="s">
        <v>569</v>
      </c>
      <c r="C4" s="18" t="s">
        <v>570</v>
      </c>
      <c r="D4" s="18">
        <v>1000.0</v>
      </c>
      <c r="E4" s="122" t="s">
        <v>81</v>
      </c>
      <c r="F4" s="123"/>
      <c r="G4" s="90"/>
      <c r="H4" s="124"/>
      <c r="I4" s="124"/>
      <c r="J4" s="124"/>
      <c r="K4" s="124"/>
      <c r="L4" s="127"/>
      <c r="M4" s="127"/>
      <c r="N4" s="127"/>
      <c r="O4" s="56" t="s">
        <v>321</v>
      </c>
      <c r="P4" s="24" t="s">
        <v>322</v>
      </c>
      <c r="Q4" s="45"/>
      <c r="R4" s="423" t="s">
        <v>334</v>
      </c>
      <c r="S4" s="423"/>
      <c r="T4" s="17" t="s">
        <v>50</v>
      </c>
      <c r="U4" s="18">
        <v>80.0</v>
      </c>
      <c r="V4" s="45"/>
      <c r="W4" s="45"/>
      <c r="X4" s="18" t="s">
        <v>571</v>
      </c>
      <c r="Y4" s="17" t="s">
        <v>572</v>
      </c>
      <c r="Z4" s="18" t="s">
        <v>573</v>
      </c>
      <c r="AA4" s="45"/>
      <c r="AB4" s="57" t="s">
        <v>574</v>
      </c>
      <c r="AC4" s="128" t="s">
        <v>575</v>
      </c>
      <c r="AD4" s="45"/>
      <c r="AE4" s="45"/>
      <c r="AF4" s="45"/>
      <c r="AG4" s="45"/>
      <c r="AH4" s="45"/>
      <c r="AI4" s="45"/>
      <c r="AJ4" s="94">
        <v>49.0</v>
      </c>
      <c r="AK4" s="94"/>
      <c r="AL4" s="94"/>
      <c r="AM4" s="129"/>
      <c r="AN4" s="94"/>
      <c r="AO4" s="94"/>
      <c r="AP4" s="45"/>
      <c r="AQ4" s="45"/>
      <c r="AR4" s="95"/>
      <c r="AS4" s="95"/>
      <c r="AT4" s="95"/>
      <c r="AU4" s="95"/>
      <c r="AV4" s="95"/>
      <c r="AW4" s="95"/>
      <c r="AX4" s="95"/>
      <c r="AY4" s="95"/>
      <c r="AZ4" s="95"/>
      <c r="BA4" s="95"/>
      <c r="BB4" s="95"/>
      <c r="BC4" s="95"/>
      <c r="BD4" s="95"/>
      <c r="BE4" s="95"/>
      <c r="BF4" s="95"/>
      <c r="BG4" s="95"/>
      <c r="BH4" s="95"/>
    </row>
    <row r="5">
      <c r="A5" s="32" t="s">
        <v>121</v>
      </c>
      <c r="B5" s="41" t="s">
        <v>891</v>
      </c>
      <c r="C5" s="18" t="s">
        <v>892</v>
      </c>
      <c r="D5" s="33">
        <v>158.0</v>
      </c>
      <c r="E5" s="42" t="s">
        <v>67</v>
      </c>
      <c r="F5" s="54"/>
      <c r="G5" s="44"/>
      <c r="H5" s="91">
        <v>0.0</v>
      </c>
      <c r="I5" s="72" t="s">
        <v>47</v>
      </c>
      <c r="J5" s="92">
        <v>0.0</v>
      </c>
      <c r="K5" s="91">
        <v>0.0</v>
      </c>
      <c r="L5" s="74" t="s">
        <v>47</v>
      </c>
      <c r="M5" s="75">
        <v>0.0</v>
      </c>
      <c r="N5" s="75">
        <v>0.0</v>
      </c>
      <c r="O5" s="24" t="s">
        <v>321</v>
      </c>
      <c r="P5" s="24" t="s">
        <v>322</v>
      </c>
      <c r="Q5" s="25"/>
      <c r="R5" s="51" t="s">
        <v>334</v>
      </c>
      <c r="S5" s="51" t="s">
        <v>324</v>
      </c>
      <c r="T5" s="17" t="s">
        <v>50</v>
      </c>
      <c r="U5" s="26">
        <v>62.0</v>
      </c>
      <c r="V5" s="45"/>
      <c r="W5" s="25"/>
      <c r="X5" s="26" t="s">
        <v>893</v>
      </c>
      <c r="Y5" s="26" t="s">
        <v>894</v>
      </c>
      <c r="Z5" s="33" t="s">
        <v>96</v>
      </c>
      <c r="AA5" s="142" t="s">
        <v>895</v>
      </c>
      <c r="AB5" s="143" t="s">
        <v>896</v>
      </c>
      <c r="AC5" s="17" t="s">
        <v>897</v>
      </c>
      <c r="AD5" s="25"/>
      <c r="AE5" s="25"/>
      <c r="AF5" s="25"/>
      <c r="AG5" s="25"/>
      <c r="AH5" s="25"/>
      <c r="AI5" s="25"/>
      <c r="AJ5" s="47">
        <v>49.0</v>
      </c>
      <c r="AK5" s="47"/>
      <c r="AL5" s="47"/>
      <c r="AM5" s="30"/>
      <c r="AN5" s="47"/>
      <c r="AO5" s="47"/>
      <c r="AP5" s="25"/>
      <c r="AQ5" s="25"/>
      <c r="AR5" s="48"/>
      <c r="AS5" s="48"/>
      <c r="AT5" s="48"/>
      <c r="AU5" s="48"/>
      <c r="AV5" s="48"/>
      <c r="AW5" s="48"/>
      <c r="AX5" s="48"/>
      <c r="AY5" s="48"/>
      <c r="AZ5" s="48"/>
      <c r="BA5" s="48"/>
      <c r="BB5" s="48"/>
      <c r="BC5" s="48"/>
      <c r="BD5" s="48"/>
      <c r="BE5" s="48"/>
      <c r="BF5" s="48"/>
      <c r="BG5" s="48"/>
      <c r="BH5" s="48"/>
    </row>
    <row r="6">
      <c r="A6" s="32" t="s">
        <v>43</v>
      </c>
      <c r="B6" s="41" t="s">
        <v>923</v>
      </c>
      <c r="C6" s="18" t="s">
        <v>924</v>
      </c>
      <c r="D6" s="33">
        <v>185.0</v>
      </c>
      <c r="E6" s="42" t="s">
        <v>67</v>
      </c>
      <c r="F6" s="43">
        <v>2022.0</v>
      </c>
      <c r="G6" s="35">
        <v>44700.0</v>
      </c>
      <c r="H6" s="91">
        <v>0.0</v>
      </c>
      <c r="I6" s="72" t="s">
        <v>47</v>
      </c>
      <c r="J6" s="92">
        <v>0.0</v>
      </c>
      <c r="K6" s="91">
        <v>0.0</v>
      </c>
      <c r="L6" s="74" t="s">
        <v>47</v>
      </c>
      <c r="M6" s="75">
        <v>0.0</v>
      </c>
      <c r="N6" s="75">
        <v>0.0</v>
      </c>
      <c r="O6" s="24" t="s">
        <v>236</v>
      </c>
      <c r="P6" s="25"/>
      <c r="Q6" s="26"/>
      <c r="R6" s="423" t="s">
        <v>334</v>
      </c>
      <c r="S6" s="423"/>
      <c r="T6" s="17" t="s">
        <v>50</v>
      </c>
      <c r="U6" s="26">
        <v>59.0</v>
      </c>
      <c r="V6" s="33" t="s">
        <v>925</v>
      </c>
      <c r="W6" s="26">
        <v>59410.0</v>
      </c>
      <c r="X6" s="26" t="s">
        <v>926</v>
      </c>
      <c r="Y6" s="26" t="s">
        <v>927</v>
      </c>
      <c r="Z6" s="33" t="s">
        <v>928</v>
      </c>
      <c r="AA6" s="26" t="s">
        <v>610</v>
      </c>
      <c r="AB6" s="46" t="s">
        <v>929</v>
      </c>
      <c r="AC6" s="26" t="s">
        <v>930</v>
      </c>
      <c r="AD6" s="26"/>
      <c r="AE6" s="26"/>
      <c r="AF6" s="26"/>
      <c r="AG6" s="26"/>
      <c r="AH6" s="26"/>
      <c r="AI6" s="26"/>
      <c r="AJ6" s="26">
        <v>95.0</v>
      </c>
      <c r="AK6" s="17" t="s">
        <v>245</v>
      </c>
      <c r="AL6" s="17" t="s">
        <v>246</v>
      </c>
      <c r="AM6" s="87" t="s">
        <v>247</v>
      </c>
      <c r="AN6" s="30"/>
      <c r="AO6" s="30"/>
      <c r="AP6" s="26"/>
      <c r="AQ6" s="26"/>
      <c r="AR6" s="31"/>
      <c r="AS6" s="31"/>
      <c r="AT6" s="31"/>
      <c r="AU6" s="31"/>
      <c r="AV6" s="31"/>
      <c r="AW6" s="31"/>
      <c r="AX6" s="31"/>
      <c r="AY6" s="31"/>
      <c r="AZ6" s="31"/>
      <c r="BA6" s="31"/>
      <c r="BB6" s="31"/>
      <c r="BC6" s="31"/>
      <c r="BD6" s="31"/>
      <c r="BE6" s="31"/>
      <c r="BF6" s="31"/>
      <c r="BG6" s="31"/>
      <c r="BH6" s="31"/>
    </row>
    <row r="7">
      <c r="A7" s="15" t="s">
        <v>121</v>
      </c>
      <c r="B7" s="16" t="s">
        <v>1159</v>
      </c>
      <c r="C7" s="18" t="s">
        <v>1160</v>
      </c>
      <c r="D7" s="33"/>
      <c r="E7" s="42" t="s">
        <v>81</v>
      </c>
      <c r="F7" s="34"/>
      <c r="G7" s="35"/>
      <c r="H7" s="15"/>
      <c r="I7" s="15"/>
      <c r="J7" s="15"/>
      <c r="K7" s="15"/>
      <c r="L7" s="23"/>
      <c r="M7" s="23"/>
      <c r="N7" s="23"/>
      <c r="O7" s="24" t="s">
        <v>68</v>
      </c>
      <c r="P7" s="155" t="s">
        <v>1161</v>
      </c>
      <c r="Q7" s="24" t="s">
        <v>1162</v>
      </c>
      <c r="R7" s="423" t="s">
        <v>334</v>
      </c>
      <c r="S7" s="423"/>
      <c r="T7" s="25"/>
      <c r="U7" s="19">
        <v>62.0</v>
      </c>
      <c r="V7" s="56"/>
      <c r="W7" s="43"/>
      <c r="X7" s="24" t="s">
        <v>893</v>
      </c>
      <c r="Y7" s="25"/>
      <c r="Z7" s="45"/>
      <c r="AA7" s="25"/>
      <c r="AB7" s="46"/>
      <c r="AC7" s="31"/>
      <c r="AD7" s="25"/>
      <c r="AE7" s="25"/>
      <c r="AF7" s="25"/>
      <c r="AG7" s="25"/>
      <c r="AH7" s="25"/>
      <c r="AI7" s="25"/>
      <c r="AJ7" s="87">
        <v>49.0</v>
      </c>
      <c r="AK7" s="47"/>
      <c r="AL7" s="47"/>
      <c r="AM7" s="30"/>
      <c r="AN7" s="47"/>
      <c r="AO7" s="47"/>
      <c r="AP7" s="25"/>
      <c r="AQ7" s="156" t="s">
        <v>1163</v>
      </c>
      <c r="AR7" s="48"/>
      <c r="AS7" s="48"/>
      <c r="AT7" s="48"/>
      <c r="AU7" s="48"/>
      <c r="AV7" s="48"/>
      <c r="AW7" s="48"/>
      <c r="AX7" s="48"/>
      <c r="AY7" s="48"/>
      <c r="AZ7" s="48"/>
      <c r="BA7" s="48"/>
      <c r="BB7" s="48"/>
      <c r="BC7" s="48"/>
      <c r="BD7" s="48"/>
      <c r="BE7" s="48"/>
      <c r="BF7" s="48"/>
      <c r="BG7" s="48"/>
      <c r="BH7" s="48"/>
    </row>
    <row r="8">
      <c r="A8" s="32" t="s">
        <v>121</v>
      </c>
      <c r="B8" s="41" t="s">
        <v>1180</v>
      </c>
      <c r="C8" s="18" t="s">
        <v>1181</v>
      </c>
      <c r="D8" s="33">
        <v>400.0</v>
      </c>
      <c r="E8" s="42" t="s">
        <v>67</v>
      </c>
      <c r="F8" s="54"/>
      <c r="G8" s="44"/>
      <c r="H8" s="91">
        <v>0.0</v>
      </c>
      <c r="I8" s="72" t="s">
        <v>47</v>
      </c>
      <c r="J8" s="92">
        <v>0.0</v>
      </c>
      <c r="K8" s="91">
        <v>0.0</v>
      </c>
      <c r="L8" s="74" t="s">
        <v>47</v>
      </c>
      <c r="M8" s="75">
        <v>0.0</v>
      </c>
      <c r="N8" s="75">
        <v>0.0</v>
      </c>
      <c r="O8" s="24" t="s">
        <v>321</v>
      </c>
      <c r="P8" s="24" t="s">
        <v>322</v>
      </c>
      <c r="Q8" s="25"/>
      <c r="R8" s="423" t="s">
        <v>334</v>
      </c>
      <c r="S8" s="423"/>
      <c r="T8" s="17" t="s">
        <v>50</v>
      </c>
      <c r="U8" s="26">
        <v>80.0</v>
      </c>
      <c r="V8" s="45"/>
      <c r="W8" s="25"/>
      <c r="X8" s="26" t="s">
        <v>1182</v>
      </c>
      <c r="Y8" s="17" t="s">
        <v>1183</v>
      </c>
      <c r="Z8" s="18" t="s">
        <v>1184</v>
      </c>
      <c r="AA8" s="39"/>
      <c r="AB8" s="57" t="s">
        <v>1185</v>
      </c>
      <c r="AC8" s="24" t="s">
        <v>1186</v>
      </c>
      <c r="AD8" s="25"/>
      <c r="AE8" s="25"/>
      <c r="AF8" s="25"/>
      <c r="AG8" s="25"/>
      <c r="AH8" s="25"/>
      <c r="AI8" s="25"/>
      <c r="AJ8" s="47">
        <v>49.0</v>
      </c>
      <c r="AK8" s="47"/>
      <c r="AL8" s="47"/>
      <c r="AM8" s="30"/>
      <c r="AN8" s="47"/>
      <c r="AO8" s="47"/>
      <c r="AP8" s="25"/>
      <c r="AQ8" s="98"/>
      <c r="AR8" s="48"/>
      <c r="AS8" s="48"/>
      <c r="AT8" s="48"/>
      <c r="AU8" s="48"/>
      <c r="AV8" s="48"/>
      <c r="AW8" s="48"/>
      <c r="AX8" s="48"/>
      <c r="AY8" s="48"/>
      <c r="AZ8" s="48"/>
      <c r="BA8" s="48"/>
      <c r="BB8" s="48"/>
      <c r="BC8" s="48"/>
      <c r="BD8" s="48"/>
      <c r="BE8" s="48"/>
      <c r="BF8" s="48"/>
      <c r="BG8" s="48"/>
      <c r="BH8" s="48"/>
    </row>
    <row r="9">
      <c r="A9" s="32" t="s">
        <v>121</v>
      </c>
      <c r="B9" s="41" t="s">
        <v>1404</v>
      </c>
      <c r="C9" s="18"/>
      <c r="D9" s="33">
        <v>180.0</v>
      </c>
      <c r="E9" s="42" t="s">
        <v>67</v>
      </c>
      <c r="F9" s="43">
        <v>2024.0</v>
      </c>
      <c r="G9" s="55">
        <v>45617.0</v>
      </c>
      <c r="H9" s="15">
        <v>7.0</v>
      </c>
      <c r="I9" s="21">
        <v>46034.0</v>
      </c>
      <c r="J9" s="15">
        <v>6.0</v>
      </c>
      <c r="K9" s="15">
        <v>1.0</v>
      </c>
      <c r="L9" s="22">
        <v>45986.0</v>
      </c>
      <c r="M9" s="23">
        <v>1.0</v>
      </c>
      <c r="N9" s="23">
        <v>0.0</v>
      </c>
      <c r="O9" s="25" t="s">
        <v>68</v>
      </c>
      <c r="P9" s="25"/>
      <c r="Q9" s="25"/>
      <c r="R9" s="423" t="s">
        <v>334</v>
      </c>
      <c r="S9" s="423"/>
      <c r="T9" s="17" t="s">
        <v>50</v>
      </c>
      <c r="U9" s="26">
        <v>59.0</v>
      </c>
      <c r="V9" s="56" t="s">
        <v>1405</v>
      </c>
      <c r="W9" s="24">
        <v>59270.0</v>
      </c>
      <c r="X9" s="17" t="s">
        <v>1406</v>
      </c>
      <c r="Y9" s="25" t="s">
        <v>1407</v>
      </c>
      <c r="Z9" s="45" t="s">
        <v>1408</v>
      </c>
      <c r="AA9" s="25" t="s">
        <v>55</v>
      </c>
      <c r="AB9" s="46" t="s">
        <v>1409</v>
      </c>
      <c r="AC9" s="17" t="s">
        <v>1410</v>
      </c>
      <c r="AD9" s="25"/>
      <c r="AE9" s="25"/>
      <c r="AF9" s="25"/>
      <c r="AG9" s="25"/>
      <c r="AH9" s="25"/>
      <c r="AI9" s="25"/>
      <c r="AJ9" s="47">
        <v>49.0</v>
      </c>
      <c r="AK9" s="47"/>
      <c r="AL9" s="47"/>
      <c r="AM9" s="30"/>
      <c r="AN9" s="47"/>
      <c r="AO9" s="47"/>
      <c r="AP9" s="25"/>
      <c r="AQ9" s="25"/>
      <c r="AR9" s="48"/>
      <c r="AS9" s="48"/>
      <c r="AT9" s="48"/>
      <c r="AU9" s="48"/>
      <c r="AV9" s="48"/>
      <c r="AW9" s="48"/>
      <c r="AX9" s="48"/>
      <c r="AY9" s="48"/>
      <c r="AZ9" s="48"/>
      <c r="BA9" s="48"/>
      <c r="BB9" s="48"/>
      <c r="BC9" s="48"/>
      <c r="BD9" s="48"/>
      <c r="BE9" s="48"/>
      <c r="BF9" s="48"/>
      <c r="BG9" s="48"/>
      <c r="BH9" s="48"/>
    </row>
    <row r="10">
      <c r="A10" s="32" t="s">
        <v>43</v>
      </c>
      <c r="B10" s="41" t="s">
        <v>1718</v>
      </c>
      <c r="C10" s="18" t="s">
        <v>1719</v>
      </c>
      <c r="D10" s="33">
        <v>100.0</v>
      </c>
      <c r="E10" s="53" t="s">
        <v>81</v>
      </c>
      <c r="F10" s="34"/>
      <c r="G10" s="35"/>
      <c r="H10" s="15"/>
      <c r="I10" s="15"/>
      <c r="J10" s="15"/>
      <c r="K10" s="15"/>
      <c r="L10" s="23"/>
      <c r="M10" s="23"/>
      <c r="N10" s="23"/>
      <c r="O10" s="24" t="s">
        <v>68</v>
      </c>
      <c r="P10" s="24" t="s">
        <v>488</v>
      </c>
      <c r="Q10" s="26"/>
      <c r="R10" s="423" t="s">
        <v>334</v>
      </c>
      <c r="S10" s="423"/>
      <c r="T10" s="17" t="s">
        <v>50</v>
      </c>
      <c r="U10" s="17">
        <v>59.0</v>
      </c>
      <c r="V10" s="18" t="s">
        <v>1720</v>
      </c>
      <c r="W10" s="17">
        <v>59151.0</v>
      </c>
      <c r="X10" s="17" t="s">
        <v>1721</v>
      </c>
      <c r="Y10" s="17" t="s">
        <v>1722</v>
      </c>
      <c r="Z10" s="33" t="s">
        <v>1723</v>
      </c>
      <c r="AA10" s="24" t="s">
        <v>1724</v>
      </c>
      <c r="AB10" s="46" t="s">
        <v>1725</v>
      </c>
      <c r="AC10" s="26" t="s">
        <v>1726</v>
      </c>
      <c r="AD10" s="26"/>
      <c r="AE10" s="26"/>
      <c r="AF10" s="26"/>
      <c r="AG10" s="26"/>
      <c r="AH10" s="26"/>
      <c r="AI10" s="26"/>
      <c r="AJ10" s="30"/>
      <c r="AK10" s="30"/>
      <c r="AL10" s="30"/>
      <c r="AM10" s="30"/>
      <c r="AN10" s="30"/>
      <c r="AO10" s="30"/>
      <c r="AP10" s="26"/>
      <c r="AQ10" s="26"/>
      <c r="AR10" s="31"/>
      <c r="AS10" s="31"/>
      <c r="AT10" s="31"/>
      <c r="AU10" s="31"/>
      <c r="AV10" s="31"/>
      <c r="AW10" s="31"/>
      <c r="AX10" s="31"/>
      <c r="AY10" s="31"/>
      <c r="AZ10" s="31"/>
      <c r="BA10" s="31"/>
      <c r="BB10" s="31"/>
      <c r="BC10" s="31"/>
      <c r="BD10" s="31"/>
      <c r="BE10" s="31"/>
      <c r="BF10" s="31"/>
      <c r="BG10" s="31"/>
      <c r="BH10" s="31"/>
    </row>
    <row r="11">
      <c r="A11" s="32" t="s">
        <v>121</v>
      </c>
      <c r="B11" s="41" t="s">
        <v>1742</v>
      </c>
      <c r="C11" s="18" t="s">
        <v>1743</v>
      </c>
      <c r="D11" s="33">
        <v>130.0</v>
      </c>
      <c r="E11" s="42" t="s">
        <v>67</v>
      </c>
      <c r="F11" s="54"/>
      <c r="G11" s="44"/>
      <c r="H11" s="15">
        <v>0.0</v>
      </c>
      <c r="I11" s="21" t="s">
        <v>47</v>
      </c>
      <c r="J11" s="15">
        <v>0.0</v>
      </c>
      <c r="K11" s="15">
        <v>0.0</v>
      </c>
      <c r="L11" s="22" t="s">
        <v>47</v>
      </c>
      <c r="M11" s="23">
        <v>0.0</v>
      </c>
      <c r="N11" s="23">
        <v>0.0</v>
      </c>
      <c r="O11" s="25" t="s">
        <v>68</v>
      </c>
      <c r="P11" s="24" t="s">
        <v>322</v>
      </c>
      <c r="Q11" s="25"/>
      <c r="R11" s="51" t="s">
        <v>334</v>
      </c>
      <c r="S11" s="51" t="s">
        <v>324</v>
      </c>
      <c r="T11" s="17" t="s">
        <v>50</v>
      </c>
      <c r="U11" s="26">
        <v>62.0</v>
      </c>
      <c r="V11" s="45"/>
      <c r="W11" s="25"/>
      <c r="X11" s="26" t="s">
        <v>1744</v>
      </c>
      <c r="Y11" s="26" t="s">
        <v>1745</v>
      </c>
      <c r="Z11" s="33" t="s">
        <v>1746</v>
      </c>
      <c r="AA11" s="25"/>
      <c r="AB11" s="46" t="s">
        <v>1747</v>
      </c>
      <c r="AC11" s="26"/>
      <c r="AD11" s="25"/>
      <c r="AE11" s="25"/>
      <c r="AF11" s="25"/>
      <c r="AG11" s="25"/>
      <c r="AH11" s="25"/>
      <c r="AI11" s="25"/>
      <c r="AJ11" s="47">
        <v>49.0</v>
      </c>
      <c r="AK11" s="47"/>
      <c r="AL11" s="47"/>
      <c r="AM11" s="30"/>
      <c r="AN11" s="47"/>
      <c r="AO11" s="47"/>
      <c r="AP11" s="25"/>
      <c r="AQ11" s="25"/>
      <c r="AR11" s="48"/>
      <c r="AS11" s="48"/>
      <c r="AT11" s="48"/>
      <c r="AU11" s="48"/>
      <c r="AV11" s="48"/>
      <c r="AW11" s="48"/>
      <c r="AX11" s="48"/>
      <c r="AY11" s="48"/>
      <c r="AZ11" s="48"/>
      <c r="BA11" s="48"/>
      <c r="BB11" s="48"/>
      <c r="BC11" s="48"/>
      <c r="BD11" s="48"/>
      <c r="BE11" s="48"/>
      <c r="BF11" s="48"/>
      <c r="BG11" s="48"/>
      <c r="BH11" s="48"/>
    </row>
    <row r="12">
      <c r="A12" s="32" t="s">
        <v>43</v>
      </c>
      <c r="B12" s="41" t="s">
        <v>1865</v>
      </c>
      <c r="C12" s="18" t="s">
        <v>1866</v>
      </c>
      <c r="D12" s="33">
        <v>75.0</v>
      </c>
      <c r="E12" s="42" t="s">
        <v>67</v>
      </c>
      <c r="F12" s="19">
        <v>2021.0</v>
      </c>
      <c r="G12" s="44">
        <v>44277.0</v>
      </c>
      <c r="H12" s="80">
        <v>0.0</v>
      </c>
      <c r="I12" s="81" t="s">
        <v>47</v>
      </c>
      <c r="J12" s="80">
        <v>0.0</v>
      </c>
      <c r="K12" s="80">
        <v>0.0</v>
      </c>
      <c r="L12" s="82" t="s">
        <v>47</v>
      </c>
      <c r="M12" s="86">
        <v>0.0</v>
      </c>
      <c r="N12" s="86">
        <v>0.0</v>
      </c>
      <c r="O12" s="25" t="s">
        <v>68</v>
      </c>
      <c r="P12" s="25"/>
      <c r="Q12" s="25"/>
      <c r="R12" s="423" t="s">
        <v>334</v>
      </c>
      <c r="S12" s="423"/>
      <c r="T12" s="25" t="s">
        <v>50</v>
      </c>
      <c r="U12" s="25">
        <v>59.0</v>
      </c>
      <c r="V12" s="45" t="s">
        <v>1867</v>
      </c>
      <c r="W12" s="25">
        <v>59427.0</v>
      </c>
      <c r="X12" s="25" t="s">
        <v>1868</v>
      </c>
      <c r="Y12" s="25" t="s">
        <v>1869</v>
      </c>
      <c r="Z12" s="45" t="s">
        <v>819</v>
      </c>
      <c r="AA12" s="25" t="s">
        <v>1830</v>
      </c>
      <c r="AB12" s="46" t="s">
        <v>1870</v>
      </c>
      <c r="AC12" s="26" t="s">
        <v>47</v>
      </c>
      <c r="AD12" s="25" t="s">
        <v>1871</v>
      </c>
      <c r="AE12" s="26" t="s">
        <v>47</v>
      </c>
      <c r="AF12" s="26"/>
      <c r="AG12" s="26" t="s">
        <v>78</v>
      </c>
      <c r="AH12" s="26" t="s">
        <v>78</v>
      </c>
      <c r="AI12" s="25" t="s">
        <v>47</v>
      </c>
      <c r="AJ12" s="47">
        <v>95.0</v>
      </c>
      <c r="AK12" s="47">
        <v>20.0</v>
      </c>
      <c r="AL12" s="47">
        <f>AJ12-AK12</f>
        <v>75</v>
      </c>
      <c r="AM12" s="47">
        <v>0.0</v>
      </c>
      <c r="AN12" s="47">
        <f>AL12-AM12</f>
        <v>75</v>
      </c>
      <c r="AO12" s="47">
        <f>AN12</f>
        <v>75</v>
      </c>
      <c r="AP12" s="25"/>
      <c r="AQ12" s="25"/>
      <c r="AR12" s="48"/>
      <c r="AS12" s="48"/>
      <c r="AT12" s="48"/>
      <c r="AU12" s="48"/>
      <c r="AV12" s="48"/>
      <c r="AW12" s="48"/>
      <c r="AX12" s="48"/>
      <c r="AY12" s="48"/>
      <c r="AZ12" s="48"/>
      <c r="BA12" s="48"/>
      <c r="BB12" s="48"/>
      <c r="BC12" s="48"/>
      <c r="BD12" s="48"/>
      <c r="BE12" s="48"/>
      <c r="BF12" s="48"/>
      <c r="BG12" s="48"/>
      <c r="BH12" s="48"/>
    </row>
    <row r="13">
      <c r="A13" s="32" t="s">
        <v>121</v>
      </c>
      <c r="B13" s="41" t="s">
        <v>2036</v>
      </c>
      <c r="C13" s="18" t="s">
        <v>2037</v>
      </c>
      <c r="D13" s="33">
        <v>400.0</v>
      </c>
      <c r="E13" s="42" t="s">
        <v>67</v>
      </c>
      <c r="F13" s="54"/>
      <c r="G13" s="44"/>
      <c r="H13" s="15">
        <v>3.0</v>
      </c>
      <c r="I13" s="21">
        <v>45874.0</v>
      </c>
      <c r="J13" s="15">
        <v>3.0</v>
      </c>
      <c r="K13" s="15">
        <v>0.0</v>
      </c>
      <c r="L13" s="74" t="s">
        <v>47</v>
      </c>
      <c r="M13" s="168">
        <v>0.0</v>
      </c>
      <c r="N13" s="168">
        <v>0.0</v>
      </c>
      <c r="O13" s="24" t="s">
        <v>321</v>
      </c>
      <c r="P13" s="24" t="s">
        <v>322</v>
      </c>
      <c r="Q13" s="25"/>
      <c r="R13" s="423" t="s">
        <v>334</v>
      </c>
      <c r="S13" s="423"/>
      <c r="T13" s="17" t="s">
        <v>50</v>
      </c>
      <c r="U13" s="26">
        <v>59.0</v>
      </c>
      <c r="V13" s="45"/>
      <c r="W13" s="25"/>
      <c r="X13" s="26" t="s">
        <v>2038</v>
      </c>
      <c r="Y13" s="26" t="s">
        <v>2039</v>
      </c>
      <c r="Z13" s="33" t="s">
        <v>2040</v>
      </c>
      <c r="AA13" s="142" t="s">
        <v>895</v>
      </c>
      <c r="AB13" s="46" t="s">
        <v>2041</v>
      </c>
      <c r="AC13" s="17" t="s">
        <v>2042</v>
      </c>
      <c r="AD13" s="25"/>
      <c r="AE13" s="25"/>
      <c r="AF13" s="25"/>
      <c r="AG13" s="25"/>
      <c r="AH13" s="25"/>
      <c r="AI13" s="25"/>
      <c r="AJ13" s="47">
        <v>49.0</v>
      </c>
      <c r="AK13" s="47"/>
      <c r="AL13" s="47"/>
      <c r="AM13" s="30"/>
      <c r="AN13" s="47"/>
      <c r="AO13" s="47"/>
      <c r="AP13" s="25"/>
      <c r="AQ13" s="25"/>
      <c r="AR13" s="48"/>
      <c r="AS13" s="48"/>
      <c r="AT13" s="48"/>
      <c r="AU13" s="48"/>
      <c r="AV13" s="48"/>
      <c r="AW13" s="48"/>
      <c r="AX13" s="48"/>
      <c r="AY13" s="48"/>
      <c r="AZ13" s="48"/>
      <c r="BA13" s="48"/>
      <c r="BB13" s="48"/>
      <c r="BC13" s="48"/>
      <c r="BD13" s="48"/>
      <c r="BE13" s="48"/>
      <c r="BF13" s="48"/>
      <c r="BG13" s="48"/>
      <c r="BH13" s="48"/>
    </row>
    <row r="14">
      <c r="A14" s="32" t="s">
        <v>43</v>
      </c>
      <c r="B14" s="41" t="s">
        <v>2142</v>
      </c>
      <c r="C14" s="18" t="s">
        <v>2143</v>
      </c>
      <c r="D14" s="33">
        <v>250.0</v>
      </c>
      <c r="E14" s="42" t="s">
        <v>59</v>
      </c>
      <c r="F14" s="34"/>
      <c r="G14" s="35"/>
      <c r="H14" s="15"/>
      <c r="I14" s="15"/>
      <c r="J14" s="15"/>
      <c r="K14" s="15"/>
      <c r="L14" s="23"/>
      <c r="M14" s="23"/>
      <c r="N14" s="23"/>
      <c r="O14" s="24" t="s">
        <v>68</v>
      </c>
      <c r="P14" s="24" t="s">
        <v>488</v>
      </c>
      <c r="Q14" s="26"/>
      <c r="R14" s="423" t="s">
        <v>334</v>
      </c>
      <c r="S14" s="423"/>
      <c r="T14" s="17" t="s">
        <v>50</v>
      </c>
      <c r="U14" s="17">
        <v>59.0</v>
      </c>
      <c r="V14" s="18" t="s">
        <v>2144</v>
      </c>
      <c r="W14" s="17">
        <v>59540.0</v>
      </c>
      <c r="X14" s="17" t="s">
        <v>2145</v>
      </c>
      <c r="Y14" s="17" t="s">
        <v>2146</v>
      </c>
      <c r="Z14" s="33" t="s">
        <v>2147</v>
      </c>
      <c r="AA14" s="26" t="s">
        <v>2148</v>
      </c>
      <c r="AB14" s="46" t="s">
        <v>2149</v>
      </c>
      <c r="AC14" s="26" t="s">
        <v>2150</v>
      </c>
      <c r="AD14" s="26"/>
      <c r="AE14" s="26"/>
      <c r="AF14" s="26"/>
      <c r="AG14" s="26"/>
      <c r="AH14" s="26"/>
      <c r="AI14" s="26"/>
      <c r="AJ14" s="30"/>
      <c r="AK14" s="30"/>
      <c r="AL14" s="30"/>
      <c r="AM14" s="30"/>
      <c r="AN14" s="30"/>
      <c r="AO14" s="30"/>
      <c r="AP14" s="26"/>
      <c r="AQ14" s="26"/>
      <c r="AR14" s="31"/>
      <c r="AS14" s="31"/>
      <c r="AT14" s="31"/>
      <c r="AU14" s="31"/>
      <c r="AV14" s="31"/>
      <c r="AW14" s="31"/>
      <c r="AX14" s="31"/>
      <c r="AY14" s="31"/>
      <c r="AZ14" s="31"/>
      <c r="BA14" s="31"/>
      <c r="BB14" s="31"/>
      <c r="BC14" s="31"/>
      <c r="BD14" s="31"/>
      <c r="BE14" s="31"/>
      <c r="BF14" s="31"/>
      <c r="BG14" s="31"/>
      <c r="BH14" s="31"/>
    </row>
    <row r="15">
      <c r="A15" s="15" t="s">
        <v>121</v>
      </c>
      <c r="B15" s="16" t="s">
        <v>2320</v>
      </c>
      <c r="C15" s="18" t="s">
        <v>2321</v>
      </c>
      <c r="D15" s="18">
        <v>700.0</v>
      </c>
      <c r="E15" s="24" t="s">
        <v>67</v>
      </c>
      <c r="F15" s="19">
        <v>2025.0</v>
      </c>
      <c r="G15" s="20">
        <v>45722.0</v>
      </c>
      <c r="H15" s="15">
        <v>9.0</v>
      </c>
      <c r="I15" s="21">
        <v>46125.0</v>
      </c>
      <c r="J15" s="15">
        <v>2.0</v>
      </c>
      <c r="K15" s="15">
        <v>0.0</v>
      </c>
      <c r="L15" s="22">
        <v>46010.0</v>
      </c>
      <c r="M15" s="23">
        <v>1.0</v>
      </c>
      <c r="N15" s="23">
        <v>0.0</v>
      </c>
      <c r="O15" s="24" t="s">
        <v>321</v>
      </c>
      <c r="P15" s="24" t="s">
        <v>322</v>
      </c>
      <c r="Q15" s="106" t="s">
        <v>2322</v>
      </c>
      <c r="R15" s="423" t="s">
        <v>334</v>
      </c>
      <c r="S15" s="423"/>
      <c r="T15" s="17" t="s">
        <v>50</v>
      </c>
      <c r="U15" s="17">
        <v>59.0</v>
      </c>
      <c r="V15" s="18" t="s">
        <v>2323</v>
      </c>
      <c r="W15" s="17">
        <v>59450.0</v>
      </c>
      <c r="X15" s="17" t="s">
        <v>2324</v>
      </c>
      <c r="Y15" s="17" t="s">
        <v>2325</v>
      </c>
      <c r="Z15" s="18" t="s">
        <v>2326</v>
      </c>
      <c r="AA15" s="17" t="s">
        <v>2327</v>
      </c>
      <c r="AB15" s="57" t="s">
        <v>2328</v>
      </c>
      <c r="AC15" s="185" t="s">
        <v>2329</v>
      </c>
      <c r="AD15" s="26"/>
      <c r="AE15" s="26"/>
      <c r="AF15" s="120"/>
      <c r="AG15" s="26"/>
      <c r="AH15" s="26"/>
      <c r="AI15" s="26"/>
      <c r="AJ15" s="47">
        <v>49.0</v>
      </c>
      <c r="AK15" s="30"/>
      <c r="AL15" s="120"/>
      <c r="AM15" s="30"/>
      <c r="AN15" s="30"/>
      <c r="AO15" s="30"/>
      <c r="AP15" s="26"/>
      <c r="AQ15" s="26"/>
      <c r="AR15" s="31"/>
      <c r="AS15" s="31"/>
      <c r="AT15" s="31"/>
      <c r="AU15" s="31"/>
      <c r="AV15" s="31"/>
      <c r="AW15" s="31"/>
      <c r="AX15" s="31"/>
      <c r="AY15" s="31"/>
      <c r="AZ15" s="31"/>
      <c r="BA15" s="31"/>
      <c r="BB15" s="31"/>
      <c r="BC15" s="31"/>
      <c r="BD15" s="31"/>
      <c r="BE15" s="31"/>
      <c r="BF15" s="31"/>
      <c r="BG15" s="31"/>
      <c r="BH15" s="31"/>
    </row>
    <row r="16">
      <c r="A16" s="15" t="s">
        <v>43</v>
      </c>
      <c r="B16" s="16" t="s">
        <v>2355</v>
      </c>
      <c r="C16" s="18" t="s">
        <v>2356</v>
      </c>
      <c r="D16" s="18">
        <v>400.0</v>
      </c>
      <c r="E16" s="24" t="s">
        <v>46</v>
      </c>
      <c r="F16" s="43">
        <v>2026.0</v>
      </c>
      <c r="G16" s="20">
        <v>46044.0</v>
      </c>
      <c r="H16" s="15">
        <v>0.0</v>
      </c>
      <c r="I16" s="21" t="s">
        <v>47</v>
      </c>
      <c r="J16" s="15">
        <v>0.0</v>
      </c>
      <c r="K16" s="15">
        <v>0.0</v>
      </c>
      <c r="L16" s="22" t="s">
        <v>47</v>
      </c>
      <c r="M16" s="23">
        <v>0.0</v>
      </c>
      <c r="N16" s="23">
        <v>0.0</v>
      </c>
      <c r="O16" s="24" t="s">
        <v>321</v>
      </c>
      <c r="P16" s="25"/>
      <c r="Q16" s="26"/>
      <c r="R16" s="423" t="s">
        <v>334</v>
      </c>
      <c r="S16" s="423"/>
      <c r="T16" s="25" t="s">
        <v>50</v>
      </c>
      <c r="U16" s="17">
        <v>59.0</v>
      </c>
      <c r="V16" s="18" t="s">
        <v>2357</v>
      </c>
      <c r="W16" s="17">
        <v>59600.0</v>
      </c>
      <c r="X16" s="17" t="s">
        <v>2358</v>
      </c>
      <c r="Y16" s="17" t="s">
        <v>2359</v>
      </c>
      <c r="Z16" s="18" t="s">
        <v>2360</v>
      </c>
      <c r="AA16" s="17" t="s">
        <v>748</v>
      </c>
      <c r="AB16" s="57" t="s">
        <v>2361</v>
      </c>
      <c r="AC16" s="17" t="s">
        <v>2362</v>
      </c>
      <c r="AD16" s="26"/>
      <c r="AE16" s="26"/>
      <c r="AF16" s="120"/>
      <c r="AG16" s="26"/>
      <c r="AH16" s="26"/>
      <c r="AI16" s="26"/>
      <c r="AJ16" s="30"/>
      <c r="AK16" s="30"/>
      <c r="AL16" s="120"/>
      <c r="AM16" s="30"/>
      <c r="AN16" s="30"/>
      <c r="AO16" s="30"/>
      <c r="AP16" s="26"/>
      <c r="AQ16" s="26"/>
      <c r="AR16" s="31"/>
      <c r="AS16" s="31"/>
      <c r="AT16" s="31"/>
      <c r="AU16" s="31"/>
      <c r="AV16" s="31"/>
      <c r="AW16" s="31"/>
      <c r="AX16" s="31"/>
      <c r="AY16" s="31"/>
      <c r="AZ16" s="31"/>
      <c r="BA16" s="31"/>
      <c r="BB16" s="31"/>
      <c r="BC16" s="31"/>
      <c r="BD16" s="31"/>
      <c r="BE16" s="31"/>
      <c r="BF16" s="31"/>
      <c r="BG16" s="31"/>
      <c r="BH16" s="31"/>
    </row>
    <row r="17">
      <c r="A17" s="15" t="s">
        <v>43</v>
      </c>
      <c r="B17" s="16" t="s">
        <v>2363</v>
      </c>
      <c r="C17" s="18" t="s">
        <v>2364</v>
      </c>
      <c r="D17" s="18"/>
      <c r="E17" s="24" t="s">
        <v>46</v>
      </c>
      <c r="F17" s="43">
        <v>2026.0</v>
      </c>
      <c r="G17" s="20">
        <v>46069.0</v>
      </c>
      <c r="H17" s="15">
        <v>4.0</v>
      </c>
      <c r="I17" s="21">
        <v>46153.0</v>
      </c>
      <c r="J17" s="15">
        <v>0.0</v>
      </c>
      <c r="K17" s="15">
        <v>4.0</v>
      </c>
      <c r="L17" s="22" t="s">
        <v>47</v>
      </c>
      <c r="M17" s="23">
        <v>0.0</v>
      </c>
      <c r="N17" s="23">
        <v>0.0</v>
      </c>
      <c r="O17" s="24" t="s">
        <v>321</v>
      </c>
      <c r="P17" s="25"/>
      <c r="Q17" s="26"/>
      <c r="R17" s="423" t="s">
        <v>334</v>
      </c>
      <c r="S17" s="423"/>
      <c r="T17" s="25" t="s">
        <v>50</v>
      </c>
      <c r="U17" s="17">
        <v>59.0</v>
      </c>
      <c r="V17" s="18" t="s">
        <v>2365</v>
      </c>
      <c r="W17" s="17">
        <v>59170.0</v>
      </c>
      <c r="X17" s="17" t="s">
        <v>2366</v>
      </c>
      <c r="Y17" s="17" t="s">
        <v>2367</v>
      </c>
      <c r="Z17" s="18" t="s">
        <v>1971</v>
      </c>
      <c r="AA17" s="17" t="s">
        <v>2368</v>
      </c>
      <c r="AB17" s="57" t="s">
        <v>2369</v>
      </c>
      <c r="AC17" s="17" t="s">
        <v>2370</v>
      </c>
      <c r="AD17" s="26"/>
      <c r="AE17" s="26"/>
      <c r="AF17" s="120"/>
      <c r="AG17" s="26"/>
      <c r="AH17" s="26"/>
      <c r="AI17" s="26"/>
      <c r="AJ17" s="30"/>
      <c r="AK17" s="30"/>
      <c r="AL17" s="120"/>
      <c r="AM17" s="30"/>
      <c r="AN17" s="30"/>
      <c r="AO17" s="30"/>
      <c r="AP17" s="26"/>
      <c r="AQ17" s="26"/>
      <c r="AR17" s="31"/>
      <c r="AS17" s="31"/>
      <c r="AT17" s="31"/>
      <c r="AU17" s="31"/>
      <c r="AV17" s="31"/>
      <c r="AW17" s="31"/>
      <c r="AX17" s="31"/>
      <c r="AY17" s="31"/>
      <c r="AZ17" s="31"/>
      <c r="BA17" s="31"/>
      <c r="BB17" s="31"/>
      <c r="BC17" s="31"/>
      <c r="BD17" s="31"/>
      <c r="BE17" s="31"/>
      <c r="BF17" s="31"/>
      <c r="BG17" s="31"/>
      <c r="BH17" s="31"/>
    </row>
    <row r="18">
      <c r="A18" s="15" t="s">
        <v>43</v>
      </c>
      <c r="B18" s="16" t="s">
        <v>2401</v>
      </c>
      <c r="C18" s="18"/>
      <c r="D18" s="33"/>
      <c r="E18" s="24" t="s">
        <v>103</v>
      </c>
      <c r="F18" s="34"/>
      <c r="G18" s="35"/>
      <c r="H18" s="15"/>
      <c r="I18" s="15"/>
      <c r="J18" s="15"/>
      <c r="K18" s="15"/>
      <c r="L18" s="23"/>
      <c r="M18" s="23"/>
      <c r="N18" s="23"/>
      <c r="O18" s="24" t="s">
        <v>321</v>
      </c>
      <c r="P18" s="25"/>
      <c r="Q18" s="26"/>
      <c r="R18" s="423" t="s">
        <v>334</v>
      </c>
      <c r="S18" s="423"/>
      <c r="T18" s="25" t="s">
        <v>50</v>
      </c>
      <c r="U18" s="17">
        <v>86.0</v>
      </c>
      <c r="V18" s="26" t="s">
        <v>1001</v>
      </c>
      <c r="W18" s="26">
        <v>86000.0</v>
      </c>
      <c r="X18" s="26" t="s">
        <v>264</v>
      </c>
      <c r="Y18" s="25" t="s">
        <v>2402</v>
      </c>
      <c r="Z18" s="25" t="s">
        <v>172</v>
      </c>
      <c r="AA18" s="26" t="s">
        <v>1039</v>
      </c>
      <c r="AB18" s="25" t="s">
        <v>2403</v>
      </c>
      <c r="AC18" s="25" t="s">
        <v>2404</v>
      </c>
      <c r="AD18" s="26"/>
      <c r="AE18" s="26"/>
      <c r="AF18" s="120"/>
      <c r="AG18" s="26"/>
      <c r="AH18" s="26"/>
      <c r="AI18" s="26"/>
      <c r="AJ18" s="30"/>
      <c r="AK18" s="30"/>
      <c r="AL18" s="120"/>
      <c r="AM18" s="30"/>
      <c r="AN18" s="30"/>
      <c r="AO18" s="30"/>
      <c r="AP18" s="26"/>
      <c r="AQ18" s="26"/>
      <c r="AR18" s="31"/>
      <c r="AS18" s="31"/>
      <c r="AT18" s="31"/>
      <c r="AU18" s="31"/>
      <c r="AV18" s="31"/>
      <c r="AW18" s="31"/>
      <c r="AX18" s="31"/>
      <c r="AY18" s="31"/>
      <c r="AZ18" s="31"/>
      <c r="BA18" s="31"/>
      <c r="BB18" s="31"/>
      <c r="BC18" s="31"/>
      <c r="BD18" s="31"/>
      <c r="BE18" s="31"/>
      <c r="BF18" s="31"/>
      <c r="BG18" s="31"/>
      <c r="BH18" s="31"/>
    </row>
    <row r="19">
      <c r="A19" s="32" t="s">
        <v>43</v>
      </c>
      <c r="B19" s="190" t="s">
        <v>2416</v>
      </c>
      <c r="C19" s="33" t="s">
        <v>2417</v>
      </c>
      <c r="D19" s="33">
        <v>6500.0</v>
      </c>
      <c r="E19" s="25" t="s">
        <v>46</v>
      </c>
      <c r="F19" s="191">
        <v>2026.0</v>
      </c>
      <c r="G19" s="35">
        <v>46055.0</v>
      </c>
      <c r="H19" s="15">
        <v>13.0</v>
      </c>
      <c r="I19" s="21">
        <v>46081.0</v>
      </c>
      <c r="J19" s="15">
        <v>0.0</v>
      </c>
      <c r="K19" s="15">
        <v>13.0</v>
      </c>
      <c r="L19" s="22" t="s">
        <v>47</v>
      </c>
      <c r="M19" s="23">
        <v>0.0</v>
      </c>
      <c r="N19" s="23">
        <v>0.0</v>
      </c>
      <c r="O19" s="25" t="s">
        <v>321</v>
      </c>
      <c r="P19" s="139"/>
      <c r="Q19" s="140"/>
      <c r="R19" s="423" t="s">
        <v>334</v>
      </c>
      <c r="S19" s="423"/>
      <c r="T19" s="140"/>
      <c r="U19" s="26">
        <v>59.0</v>
      </c>
      <c r="V19" s="33" t="s">
        <v>2418</v>
      </c>
      <c r="W19" s="26">
        <v>59650.0</v>
      </c>
      <c r="X19" s="26" t="s">
        <v>2419</v>
      </c>
      <c r="Y19" s="26" t="s">
        <v>2420</v>
      </c>
      <c r="Z19" s="45" t="s">
        <v>1305</v>
      </c>
      <c r="AA19" s="25" t="s">
        <v>2421</v>
      </c>
      <c r="AB19" s="52" t="s">
        <v>2422</v>
      </c>
      <c r="AC19" s="26" t="s">
        <v>2423</v>
      </c>
      <c r="AD19" s="140"/>
      <c r="AE19" s="140"/>
      <c r="AF19" s="140"/>
      <c r="AG19" s="140"/>
      <c r="AH19" s="140"/>
      <c r="AI19" s="140"/>
      <c r="AJ19" s="192"/>
      <c r="AK19" s="193"/>
      <c r="AL19" s="193"/>
      <c r="AM19" s="193"/>
      <c r="AN19" s="193"/>
      <c r="AO19" s="193"/>
      <c r="AP19" s="140"/>
      <c r="AQ19" s="140"/>
      <c r="AR19" s="194"/>
      <c r="AS19" s="194"/>
      <c r="AT19" s="194"/>
      <c r="AU19" s="194"/>
      <c r="AV19" s="194"/>
      <c r="AW19" s="194"/>
      <c r="AX19" s="194"/>
      <c r="AY19" s="194"/>
      <c r="AZ19" s="194"/>
      <c r="BA19" s="194"/>
      <c r="BB19" s="194"/>
      <c r="BC19" s="194"/>
      <c r="BD19" s="194"/>
      <c r="BE19" s="194"/>
      <c r="BF19" s="194"/>
      <c r="BG19" s="194"/>
      <c r="BH19" s="194"/>
    </row>
    <row r="20">
      <c r="A20" s="32" t="s">
        <v>43</v>
      </c>
      <c r="B20" s="41" t="s">
        <v>2828</v>
      </c>
      <c r="C20" s="18" t="s">
        <v>2829</v>
      </c>
      <c r="D20" s="33">
        <v>65.0</v>
      </c>
      <c r="E20" s="42" t="s">
        <v>67</v>
      </c>
      <c r="F20" s="43">
        <v>2022.0</v>
      </c>
      <c r="G20" s="35">
        <v>44658.0</v>
      </c>
      <c r="H20" s="148">
        <v>0.0</v>
      </c>
      <c r="I20" s="72" t="s">
        <v>47</v>
      </c>
      <c r="J20" s="105">
        <v>0.0</v>
      </c>
      <c r="K20" s="148">
        <v>0.0</v>
      </c>
      <c r="L20" s="74" t="s">
        <v>47</v>
      </c>
      <c r="M20" s="75">
        <v>0.0</v>
      </c>
      <c r="N20" s="75">
        <v>0.0</v>
      </c>
      <c r="O20" s="25" t="s">
        <v>68</v>
      </c>
      <c r="P20" s="25"/>
      <c r="Q20" s="26"/>
      <c r="R20" s="423" t="s">
        <v>334</v>
      </c>
      <c r="S20" s="423"/>
      <c r="T20" s="25" t="s">
        <v>50</v>
      </c>
      <c r="U20" s="26">
        <v>62.0</v>
      </c>
      <c r="V20" s="33" t="s">
        <v>2830</v>
      </c>
      <c r="W20" s="26">
        <v>62250.0</v>
      </c>
      <c r="X20" s="26" t="s">
        <v>2831</v>
      </c>
      <c r="Y20" s="26" t="s">
        <v>2832</v>
      </c>
      <c r="Z20" s="33" t="s">
        <v>2833</v>
      </c>
      <c r="AA20" s="25" t="s">
        <v>55</v>
      </c>
      <c r="AB20" s="46" t="s">
        <v>2834</v>
      </c>
      <c r="AC20" s="26" t="s">
        <v>47</v>
      </c>
      <c r="AD20" s="26" t="s">
        <v>2835</v>
      </c>
      <c r="AE20" s="26" t="s">
        <v>47</v>
      </c>
      <c r="AF20" s="26"/>
      <c r="AG20" s="26" t="s">
        <v>78</v>
      </c>
      <c r="AH20" s="26" t="s">
        <v>78</v>
      </c>
      <c r="AI20" s="25" t="s">
        <v>47</v>
      </c>
      <c r="AJ20" s="47">
        <v>95.0</v>
      </c>
      <c r="AK20" s="47">
        <v>20.0</v>
      </c>
      <c r="AL20" s="47">
        <f>AJ20-AK20</f>
        <v>75</v>
      </c>
      <c r="AM20" s="47">
        <v>0.0</v>
      </c>
      <c r="AN20" s="47">
        <f>AL20-AM20</f>
        <v>75</v>
      </c>
      <c r="AO20" s="47">
        <f>AN20</f>
        <v>75</v>
      </c>
      <c r="AP20" s="26"/>
      <c r="AQ20" s="26"/>
      <c r="AR20" s="31"/>
      <c r="AS20" s="31"/>
      <c r="AT20" s="31"/>
      <c r="AU20" s="31"/>
      <c r="AV20" s="31"/>
      <c r="AW20" s="31"/>
      <c r="AX20" s="31"/>
      <c r="AY20" s="31"/>
      <c r="AZ20" s="31"/>
      <c r="BA20" s="31"/>
      <c r="BB20" s="31"/>
      <c r="BC20" s="31"/>
      <c r="BD20" s="31"/>
      <c r="BE20" s="31"/>
      <c r="BF20" s="31"/>
      <c r="BG20" s="31"/>
      <c r="BH20" s="31"/>
    </row>
    <row r="21">
      <c r="A21" s="15" t="s">
        <v>121</v>
      </c>
      <c r="B21" s="41" t="s">
        <v>2996</v>
      </c>
      <c r="C21" s="18" t="s">
        <v>2997</v>
      </c>
      <c r="D21" s="33">
        <v>345.0</v>
      </c>
      <c r="E21" s="53" t="s">
        <v>81</v>
      </c>
      <c r="F21" s="34"/>
      <c r="G21" s="35"/>
      <c r="H21" s="15"/>
      <c r="I21" s="15"/>
      <c r="J21" s="15"/>
      <c r="K21" s="15"/>
      <c r="L21" s="23"/>
      <c r="M21" s="23"/>
      <c r="N21" s="23"/>
      <c r="O21" s="24" t="s">
        <v>68</v>
      </c>
      <c r="P21" s="24" t="s">
        <v>488</v>
      </c>
      <c r="Q21" s="26"/>
      <c r="R21" s="423" t="s">
        <v>334</v>
      </c>
      <c r="S21" s="423"/>
      <c r="T21" s="17" t="s">
        <v>50</v>
      </c>
      <c r="U21" s="17">
        <v>59.0</v>
      </c>
      <c r="V21" s="18" t="s">
        <v>2998</v>
      </c>
      <c r="W21" s="17">
        <v>59320.0</v>
      </c>
      <c r="X21" s="17" t="s">
        <v>2999</v>
      </c>
      <c r="Y21" s="26" t="s">
        <v>3000</v>
      </c>
      <c r="Z21" s="33" t="s">
        <v>602</v>
      </c>
      <c r="AA21" s="26" t="s">
        <v>3001</v>
      </c>
      <c r="AB21" s="46" t="s">
        <v>3002</v>
      </c>
      <c r="AC21" s="26" t="s">
        <v>3003</v>
      </c>
      <c r="AD21" s="26"/>
      <c r="AE21" s="26"/>
      <c r="AF21" s="26"/>
      <c r="AG21" s="26"/>
      <c r="AH21" s="26"/>
      <c r="AI21" s="26"/>
      <c r="AJ21" s="47">
        <v>49.0</v>
      </c>
      <c r="AK21" s="30"/>
      <c r="AL21" s="30"/>
      <c r="AM21" s="30"/>
      <c r="AN21" s="30"/>
      <c r="AO21" s="30"/>
      <c r="AP21" s="26"/>
      <c r="AQ21" s="26"/>
      <c r="AR21" s="31"/>
      <c r="AS21" s="31"/>
      <c r="AT21" s="31"/>
      <c r="AU21" s="31"/>
      <c r="AV21" s="31"/>
      <c r="AW21" s="31"/>
      <c r="AX21" s="31"/>
      <c r="AY21" s="31"/>
      <c r="AZ21" s="31"/>
      <c r="BA21" s="31"/>
      <c r="BB21" s="31"/>
      <c r="BC21" s="31"/>
      <c r="BD21" s="31"/>
      <c r="BE21" s="31"/>
      <c r="BF21" s="31"/>
      <c r="BG21" s="31"/>
      <c r="BH21" s="31"/>
    </row>
    <row r="22">
      <c r="A22" s="32" t="s">
        <v>121</v>
      </c>
      <c r="B22" s="41" t="s">
        <v>3683</v>
      </c>
      <c r="C22" s="18" t="s">
        <v>3684</v>
      </c>
      <c r="D22" s="33"/>
      <c r="E22" s="42" t="s">
        <v>67</v>
      </c>
      <c r="F22" s="54"/>
      <c r="G22" s="44"/>
      <c r="H22" s="15">
        <v>0.0</v>
      </c>
      <c r="I22" s="21" t="s">
        <v>47</v>
      </c>
      <c r="J22" s="15">
        <v>0.0</v>
      </c>
      <c r="K22" s="15">
        <v>0.0</v>
      </c>
      <c r="L22" s="22" t="s">
        <v>47</v>
      </c>
      <c r="M22" s="23">
        <v>0.0</v>
      </c>
      <c r="N22" s="23">
        <v>0.0</v>
      </c>
      <c r="O22" s="25" t="s">
        <v>68</v>
      </c>
      <c r="P22" s="24" t="s">
        <v>2689</v>
      </c>
      <c r="Q22" s="25"/>
      <c r="R22" s="423" t="s">
        <v>334</v>
      </c>
      <c r="S22" s="423"/>
      <c r="T22" s="17" t="s">
        <v>50</v>
      </c>
      <c r="U22" s="26">
        <v>59.0</v>
      </c>
      <c r="V22" s="45"/>
      <c r="W22" s="25"/>
      <c r="X22" s="26"/>
      <c r="Y22" s="26" t="s">
        <v>3685</v>
      </c>
      <c r="Z22" s="33" t="s">
        <v>3686</v>
      </c>
      <c r="AA22" s="25"/>
      <c r="AB22" s="46" t="s">
        <v>3687</v>
      </c>
      <c r="AC22" s="26" t="s">
        <v>3688</v>
      </c>
      <c r="AD22" s="25"/>
      <c r="AE22" s="25"/>
      <c r="AF22" s="25"/>
      <c r="AG22" s="25"/>
      <c r="AH22" s="25"/>
      <c r="AI22" s="25"/>
      <c r="AJ22" s="47">
        <v>49.0</v>
      </c>
      <c r="AK22" s="47"/>
      <c r="AL22" s="47"/>
      <c r="AM22" s="30"/>
      <c r="AN22" s="47"/>
      <c r="AO22" s="47"/>
      <c r="AP22" s="25"/>
      <c r="AQ22" s="25"/>
      <c r="AR22" s="48"/>
      <c r="AS22" s="48"/>
      <c r="AT22" s="48"/>
      <c r="AU22" s="48"/>
      <c r="AV22" s="48"/>
      <c r="AW22" s="48"/>
      <c r="AX22" s="48"/>
      <c r="AY22" s="48"/>
      <c r="AZ22" s="48"/>
      <c r="BA22" s="48"/>
      <c r="BB22" s="48"/>
      <c r="BC22" s="48"/>
      <c r="BD22" s="48"/>
      <c r="BE22" s="48"/>
      <c r="BF22" s="48"/>
      <c r="BG22" s="48"/>
      <c r="BH22" s="48"/>
    </row>
    <row r="23" ht="35.25" customHeight="1">
      <c r="A23" s="32" t="s">
        <v>43</v>
      </c>
      <c r="B23" s="41" t="s">
        <v>3870</v>
      </c>
      <c r="C23" s="18" t="s">
        <v>3871</v>
      </c>
      <c r="D23" s="33">
        <v>120.0</v>
      </c>
      <c r="E23" s="53" t="s">
        <v>81</v>
      </c>
      <c r="F23" s="34"/>
      <c r="G23" s="35"/>
      <c r="H23" s="15"/>
      <c r="I23" s="15"/>
      <c r="J23" s="15"/>
      <c r="K23" s="15"/>
      <c r="L23" s="23"/>
      <c r="M23" s="23"/>
      <c r="N23" s="23"/>
      <c r="O23" s="24" t="s">
        <v>68</v>
      </c>
      <c r="P23" s="24" t="s">
        <v>488</v>
      </c>
      <c r="Q23" s="26"/>
      <c r="R23" s="423" t="s">
        <v>334</v>
      </c>
      <c r="S23" s="423"/>
      <c r="T23" s="17" t="s">
        <v>50</v>
      </c>
      <c r="U23" s="17">
        <v>59.0</v>
      </c>
      <c r="V23" s="18" t="s">
        <v>3872</v>
      </c>
      <c r="W23" s="17">
        <v>59440.0</v>
      </c>
      <c r="X23" s="17" t="s">
        <v>3873</v>
      </c>
      <c r="Y23" s="26" t="s">
        <v>3874</v>
      </c>
      <c r="Z23" s="33" t="s">
        <v>3875</v>
      </c>
      <c r="AA23" s="25" t="s">
        <v>55</v>
      </c>
      <c r="AB23" s="46" t="s">
        <v>3876</v>
      </c>
      <c r="AC23" s="26" t="s">
        <v>3877</v>
      </c>
      <c r="AD23" s="26"/>
      <c r="AE23" s="26"/>
      <c r="AF23" s="26"/>
      <c r="AG23" s="26"/>
      <c r="AH23" s="26"/>
      <c r="AI23" s="26"/>
      <c r="AJ23" s="30"/>
      <c r="AK23" s="30"/>
      <c r="AL23" s="30"/>
      <c r="AM23" s="30"/>
      <c r="AN23" s="30"/>
      <c r="AO23" s="30"/>
      <c r="AP23" s="26"/>
      <c r="AQ23" s="26"/>
      <c r="AR23" s="31"/>
      <c r="AS23" s="31"/>
      <c r="AT23" s="31"/>
      <c r="AU23" s="31"/>
      <c r="AV23" s="31"/>
      <c r="AW23" s="31"/>
      <c r="AX23" s="31"/>
      <c r="AY23" s="31"/>
      <c r="AZ23" s="31"/>
      <c r="BA23" s="31"/>
      <c r="BB23" s="31"/>
      <c r="BC23" s="31"/>
      <c r="BD23" s="31"/>
      <c r="BE23" s="31"/>
      <c r="BF23" s="31"/>
      <c r="BG23" s="31"/>
      <c r="BH23" s="31"/>
    </row>
    <row r="24">
      <c r="A24" s="32" t="s">
        <v>43</v>
      </c>
      <c r="B24" s="41" t="s">
        <v>3918</v>
      </c>
      <c r="C24" s="18" t="s">
        <v>3919</v>
      </c>
      <c r="D24" s="33">
        <v>200.0</v>
      </c>
      <c r="E24" s="42" t="s">
        <v>67</v>
      </c>
      <c r="F24" s="43">
        <v>2022.0</v>
      </c>
      <c r="G24" s="35">
        <v>44609.0</v>
      </c>
      <c r="H24" s="96">
        <v>0.0</v>
      </c>
      <c r="I24" s="72" t="s">
        <v>47</v>
      </c>
      <c r="J24" s="424">
        <v>0.0</v>
      </c>
      <c r="K24" s="425">
        <v>0.0</v>
      </c>
      <c r="L24" s="74" t="s">
        <v>47</v>
      </c>
      <c r="M24" s="168">
        <v>0.0</v>
      </c>
      <c r="N24" s="426">
        <v>0.0</v>
      </c>
      <c r="O24" s="24" t="s">
        <v>236</v>
      </c>
      <c r="P24" s="25"/>
      <c r="Q24" s="26"/>
      <c r="R24" s="423" t="s">
        <v>334</v>
      </c>
      <c r="S24" s="423"/>
      <c r="T24" s="17" t="s">
        <v>50</v>
      </c>
      <c r="U24" s="26">
        <v>62.0</v>
      </c>
      <c r="V24" s="33" t="s">
        <v>3920</v>
      </c>
      <c r="W24" s="26">
        <v>62143.0</v>
      </c>
      <c r="X24" s="26" t="s">
        <v>3921</v>
      </c>
      <c r="Y24" s="26" t="s">
        <v>3922</v>
      </c>
      <c r="Z24" s="33" t="s">
        <v>3254</v>
      </c>
      <c r="AA24" s="25" t="s">
        <v>55</v>
      </c>
      <c r="AB24" s="46" t="s">
        <v>3923</v>
      </c>
      <c r="AC24" s="26" t="s">
        <v>3924</v>
      </c>
      <c r="AD24" s="26" t="s">
        <v>47</v>
      </c>
      <c r="AE24" s="26"/>
      <c r="AF24" s="26"/>
      <c r="AG24" s="26"/>
      <c r="AH24" s="26"/>
      <c r="AI24" s="26"/>
      <c r="AJ24" s="26">
        <v>95.0</v>
      </c>
      <c r="AK24" s="17" t="s">
        <v>245</v>
      </c>
      <c r="AL24" s="17" t="s">
        <v>246</v>
      </c>
      <c r="AM24" s="87" t="s">
        <v>247</v>
      </c>
      <c r="AN24" s="30"/>
      <c r="AO24" s="30"/>
      <c r="AP24" s="26"/>
      <c r="AQ24" s="26"/>
      <c r="AR24" s="31"/>
      <c r="AS24" s="31"/>
      <c r="AT24" s="31"/>
      <c r="AU24" s="31"/>
      <c r="AV24" s="31"/>
      <c r="AW24" s="31"/>
      <c r="AX24" s="31"/>
      <c r="AY24" s="31"/>
      <c r="AZ24" s="31"/>
      <c r="BA24" s="31"/>
      <c r="BB24" s="31"/>
      <c r="BC24" s="31"/>
      <c r="BD24" s="31"/>
      <c r="BE24" s="31"/>
      <c r="BF24" s="31"/>
      <c r="BG24" s="31"/>
      <c r="BH24" s="31"/>
    </row>
    <row r="25">
      <c r="A25" s="32" t="s">
        <v>43</v>
      </c>
      <c r="B25" s="41" t="s">
        <v>4036</v>
      </c>
      <c r="C25" s="18" t="s">
        <v>4037</v>
      </c>
      <c r="D25" s="33">
        <v>70.0</v>
      </c>
      <c r="E25" s="53" t="s">
        <v>81</v>
      </c>
      <c r="F25" s="34"/>
      <c r="G25" s="35"/>
      <c r="H25" s="15"/>
      <c r="I25" s="15"/>
      <c r="J25" s="15"/>
      <c r="K25" s="15"/>
      <c r="L25" s="23"/>
      <c r="M25" s="23"/>
      <c r="N25" s="23"/>
      <c r="O25" s="24" t="s">
        <v>68</v>
      </c>
      <c r="P25" s="24" t="s">
        <v>488</v>
      </c>
      <c r="Q25" s="26"/>
      <c r="R25" s="423" t="s">
        <v>334</v>
      </c>
      <c r="S25" s="423"/>
      <c r="T25" s="17" t="s">
        <v>50</v>
      </c>
      <c r="U25" s="17">
        <v>59.0</v>
      </c>
      <c r="V25" s="18" t="s">
        <v>4038</v>
      </c>
      <c r="W25" s="17">
        <v>59400.0</v>
      </c>
      <c r="X25" s="17" t="s">
        <v>4039</v>
      </c>
      <c r="Y25" s="17" t="s">
        <v>4040</v>
      </c>
      <c r="Z25" s="33" t="s">
        <v>4041</v>
      </c>
      <c r="AA25" s="26" t="s">
        <v>4042</v>
      </c>
      <c r="AB25" s="46" t="s">
        <v>4043</v>
      </c>
      <c r="AC25" s="26" t="s">
        <v>4044</v>
      </c>
      <c r="AD25" s="26"/>
      <c r="AE25" s="26"/>
      <c r="AF25" s="26"/>
      <c r="AG25" s="26"/>
      <c r="AH25" s="26"/>
      <c r="AI25" s="26"/>
      <c r="AJ25" s="30"/>
      <c r="AK25" s="30"/>
      <c r="AL25" s="30"/>
      <c r="AM25" s="30"/>
      <c r="AN25" s="30"/>
      <c r="AO25" s="30"/>
      <c r="AP25" s="26"/>
      <c r="AQ25" s="26"/>
      <c r="AR25" s="31"/>
      <c r="AS25" s="31"/>
      <c r="AT25" s="31"/>
      <c r="AU25" s="31"/>
      <c r="AV25" s="31"/>
      <c r="AW25" s="31"/>
      <c r="AX25" s="31"/>
      <c r="AY25" s="31"/>
      <c r="AZ25" s="31"/>
      <c r="BA25" s="31"/>
      <c r="BB25" s="31"/>
      <c r="BC25" s="31"/>
      <c r="BD25" s="31"/>
      <c r="BE25" s="31"/>
      <c r="BF25" s="31"/>
      <c r="BG25" s="31"/>
      <c r="BH25" s="31"/>
    </row>
    <row r="26">
      <c r="A26" s="32" t="s">
        <v>43</v>
      </c>
      <c r="B26" s="41" t="s">
        <v>4238</v>
      </c>
      <c r="C26" s="18" t="s">
        <v>4239</v>
      </c>
      <c r="D26" s="33">
        <v>200.0</v>
      </c>
      <c r="E26" s="53" t="s">
        <v>81</v>
      </c>
      <c r="F26" s="34"/>
      <c r="G26" s="35"/>
      <c r="H26" s="15"/>
      <c r="I26" s="15"/>
      <c r="J26" s="15"/>
      <c r="K26" s="15"/>
      <c r="L26" s="23"/>
      <c r="M26" s="23"/>
      <c r="N26" s="23"/>
      <c r="O26" s="24" t="s">
        <v>68</v>
      </c>
      <c r="P26" s="24" t="s">
        <v>488</v>
      </c>
      <c r="Q26" s="26"/>
      <c r="R26" s="423" t="s">
        <v>334</v>
      </c>
      <c r="S26" s="423"/>
      <c r="T26" s="45" t="s">
        <v>50</v>
      </c>
      <c r="U26" s="17">
        <v>59.0</v>
      </c>
      <c r="V26" s="18" t="s">
        <v>4240</v>
      </c>
      <c r="W26" s="17">
        <v>59330.0</v>
      </c>
      <c r="X26" s="17" t="s">
        <v>4241</v>
      </c>
      <c r="Y26" s="26" t="s">
        <v>1141</v>
      </c>
      <c r="Z26" s="33" t="s">
        <v>4242</v>
      </c>
      <c r="AA26" s="39"/>
      <c r="AB26" s="46" t="s">
        <v>4243</v>
      </c>
      <c r="AC26" s="26" t="s">
        <v>4244</v>
      </c>
      <c r="AD26" s="26"/>
      <c r="AE26" s="26"/>
      <c r="AF26" s="26"/>
      <c r="AG26" s="26"/>
      <c r="AH26" s="26"/>
      <c r="AI26" s="26"/>
      <c r="AJ26" s="30"/>
      <c r="AK26" s="30"/>
      <c r="AL26" s="30"/>
      <c r="AM26" s="30"/>
      <c r="AN26" s="30"/>
      <c r="AO26" s="30"/>
      <c r="AP26" s="26"/>
      <c r="AQ26" s="26"/>
      <c r="AR26" s="31"/>
      <c r="AS26" s="31"/>
      <c r="AT26" s="31"/>
      <c r="AU26" s="31"/>
      <c r="AV26" s="31"/>
      <c r="AW26" s="31"/>
      <c r="AX26" s="31"/>
      <c r="AY26" s="31"/>
      <c r="AZ26" s="31"/>
      <c r="BA26" s="31"/>
      <c r="BB26" s="31"/>
      <c r="BC26" s="31"/>
      <c r="BD26" s="31"/>
      <c r="BE26" s="31"/>
      <c r="BF26" s="31"/>
      <c r="BG26" s="31"/>
      <c r="BH26" s="31"/>
    </row>
    <row r="27">
      <c r="A27" s="32" t="s">
        <v>43</v>
      </c>
      <c r="B27" s="41" t="s">
        <v>4781</v>
      </c>
      <c r="C27" s="18" t="s">
        <v>4782</v>
      </c>
      <c r="D27" s="33">
        <v>550.0</v>
      </c>
      <c r="E27" s="42" t="s">
        <v>67</v>
      </c>
      <c r="F27" s="43">
        <v>2024.0</v>
      </c>
      <c r="G27" s="44">
        <v>45568.0</v>
      </c>
      <c r="H27" s="15">
        <v>10.0</v>
      </c>
      <c r="I27" s="21">
        <v>45727.0</v>
      </c>
      <c r="J27" s="15">
        <v>10.0</v>
      </c>
      <c r="K27" s="15">
        <v>0.0</v>
      </c>
      <c r="L27" s="22">
        <v>45727.0</v>
      </c>
      <c r="M27" s="23">
        <v>2.0</v>
      </c>
      <c r="N27" s="23">
        <v>0.0</v>
      </c>
      <c r="O27" s="25" t="s">
        <v>68</v>
      </c>
      <c r="P27" s="25"/>
      <c r="Q27" s="25"/>
      <c r="R27" s="423" t="s">
        <v>334</v>
      </c>
      <c r="S27" s="423"/>
      <c r="T27" s="25" t="s">
        <v>50</v>
      </c>
      <c r="U27" s="24">
        <v>62.0</v>
      </c>
      <c r="V27" s="45" t="s">
        <v>4783</v>
      </c>
      <c r="W27" s="25">
        <v>62217.0</v>
      </c>
      <c r="X27" s="25" t="s">
        <v>4784</v>
      </c>
      <c r="Y27" s="25" t="s">
        <v>4785</v>
      </c>
      <c r="Z27" s="45" t="s">
        <v>4786</v>
      </c>
      <c r="AA27" s="25" t="s">
        <v>4787</v>
      </c>
      <c r="AB27" s="46" t="s">
        <v>4788</v>
      </c>
      <c r="AC27" s="26" t="s">
        <v>47</v>
      </c>
      <c r="AD27" s="25" t="s">
        <v>4789</v>
      </c>
      <c r="AE27" s="26" t="s">
        <v>47</v>
      </c>
      <c r="AF27" s="25"/>
      <c r="AG27" s="26" t="s">
        <v>78</v>
      </c>
      <c r="AH27" s="26" t="s">
        <v>79</v>
      </c>
      <c r="AI27" s="25"/>
      <c r="AJ27" s="47">
        <v>95.0</v>
      </c>
      <c r="AK27" s="47">
        <v>20.0</v>
      </c>
      <c r="AL27" s="47">
        <f t="shared" ref="AL27:AL28" si="4">AJ27-AK27</f>
        <v>75</v>
      </c>
      <c r="AM27" s="47">
        <v>0.0</v>
      </c>
      <c r="AN27" s="47">
        <f t="shared" ref="AN27:AN28" si="5">AL27-AM27</f>
        <v>75</v>
      </c>
      <c r="AO27" s="47">
        <f t="shared" ref="AO27:AO28" si="6">AN27</f>
        <v>75</v>
      </c>
      <c r="AP27" s="25"/>
      <c r="AQ27" s="25"/>
      <c r="AR27" s="48"/>
      <c r="AS27" s="48"/>
      <c r="AT27" s="48"/>
      <c r="AU27" s="48"/>
      <c r="AV27" s="48"/>
      <c r="AW27" s="48"/>
      <c r="AX27" s="48"/>
      <c r="AY27" s="48"/>
      <c r="AZ27" s="48"/>
      <c r="BA27" s="48"/>
      <c r="BB27" s="48"/>
      <c r="BC27" s="48"/>
      <c r="BD27" s="48"/>
      <c r="BE27" s="48"/>
      <c r="BF27" s="48"/>
      <c r="BG27" s="48"/>
      <c r="BH27" s="48"/>
    </row>
    <row r="28">
      <c r="A28" s="88" t="s">
        <v>43</v>
      </c>
      <c r="B28" s="16" t="s">
        <v>4830</v>
      </c>
      <c r="C28" s="18" t="s">
        <v>4831</v>
      </c>
      <c r="D28" s="33">
        <v>500.0</v>
      </c>
      <c r="E28" s="42" t="s">
        <v>67</v>
      </c>
      <c r="F28" s="19">
        <v>2021.0</v>
      </c>
      <c r="G28" s="90">
        <v>44468.0</v>
      </c>
      <c r="H28" s="124">
        <v>5.0</v>
      </c>
      <c r="I28" s="72">
        <v>44672.0</v>
      </c>
      <c r="J28" s="105">
        <v>0.0</v>
      </c>
      <c r="K28" s="91">
        <v>0.0</v>
      </c>
      <c r="L28" s="74" t="s">
        <v>47</v>
      </c>
      <c r="M28" s="168">
        <v>0.0</v>
      </c>
      <c r="N28" s="75">
        <v>0.0</v>
      </c>
      <c r="O28" s="56" t="s">
        <v>48</v>
      </c>
      <c r="P28" s="45"/>
      <c r="Q28" s="45"/>
      <c r="R28" s="423" t="s">
        <v>334</v>
      </c>
      <c r="S28" s="423"/>
      <c r="T28" s="45" t="s">
        <v>50</v>
      </c>
      <c r="U28" s="262" t="s">
        <v>4832</v>
      </c>
      <c r="V28" s="45" t="s">
        <v>4833</v>
      </c>
      <c r="W28" s="262" t="s">
        <v>4834</v>
      </c>
      <c r="X28" s="45" t="s">
        <v>4835</v>
      </c>
      <c r="Y28" s="45" t="s">
        <v>4836</v>
      </c>
      <c r="Z28" s="45" t="s">
        <v>4837</v>
      </c>
      <c r="AA28" s="45" t="s">
        <v>4838</v>
      </c>
      <c r="AB28" s="46" t="s">
        <v>4839</v>
      </c>
      <c r="AC28" s="33" t="s">
        <v>47</v>
      </c>
      <c r="AD28" s="45" t="s">
        <v>4840</v>
      </c>
      <c r="AE28" s="33" t="s">
        <v>47</v>
      </c>
      <c r="AF28" s="33" t="s">
        <v>4841</v>
      </c>
      <c r="AG28" s="33" t="s">
        <v>78</v>
      </c>
      <c r="AH28" s="33" t="s">
        <v>78</v>
      </c>
      <c r="AI28" s="45" t="s">
        <v>47</v>
      </c>
      <c r="AJ28" s="94">
        <v>95.0</v>
      </c>
      <c r="AK28" s="94">
        <v>20.0</v>
      </c>
      <c r="AL28" s="94">
        <f t="shared" si="4"/>
        <v>75</v>
      </c>
      <c r="AM28" s="94">
        <v>0.0</v>
      </c>
      <c r="AN28" s="94">
        <f t="shared" si="5"/>
        <v>75</v>
      </c>
      <c r="AO28" s="94">
        <f t="shared" si="6"/>
        <v>75</v>
      </c>
      <c r="AP28" s="45"/>
      <c r="AQ28" s="45"/>
      <c r="AR28" s="95"/>
      <c r="AS28" s="95"/>
      <c r="AT28" s="95"/>
      <c r="AU28" s="95"/>
      <c r="AV28" s="95"/>
      <c r="AW28" s="95"/>
      <c r="AX28" s="95"/>
      <c r="AY28" s="95"/>
      <c r="AZ28" s="95"/>
      <c r="BA28" s="95"/>
      <c r="BB28" s="95"/>
      <c r="BC28" s="95"/>
      <c r="BD28" s="95"/>
      <c r="BE28" s="95"/>
      <c r="BF28" s="95"/>
      <c r="BG28" s="95"/>
      <c r="BH28" s="95"/>
    </row>
    <row r="29">
      <c r="A29" s="32" t="s">
        <v>121</v>
      </c>
      <c r="B29" s="41" t="s">
        <v>4872</v>
      </c>
      <c r="C29" s="18" t="s">
        <v>4873</v>
      </c>
      <c r="D29" s="33">
        <v>75.0</v>
      </c>
      <c r="E29" s="42" t="s">
        <v>67</v>
      </c>
      <c r="F29" s="54"/>
      <c r="G29" s="44"/>
      <c r="H29" s="15">
        <v>0.0</v>
      </c>
      <c r="I29" s="72" t="s">
        <v>47</v>
      </c>
      <c r="J29" s="105">
        <v>0.0</v>
      </c>
      <c r="K29" s="91">
        <v>0.0</v>
      </c>
      <c r="L29" s="74" t="s">
        <v>47</v>
      </c>
      <c r="M29" s="168">
        <v>0.0</v>
      </c>
      <c r="N29" s="75">
        <v>0.0</v>
      </c>
      <c r="O29" s="24" t="s">
        <v>321</v>
      </c>
      <c r="P29" s="25"/>
      <c r="Q29" s="25"/>
      <c r="R29" s="423" t="s">
        <v>334</v>
      </c>
      <c r="S29" s="423"/>
      <c r="T29" s="17" t="s">
        <v>50</v>
      </c>
      <c r="U29" s="17">
        <v>62.0</v>
      </c>
      <c r="V29" s="45"/>
      <c r="W29" s="24">
        <v>62128.0</v>
      </c>
      <c r="X29" s="26" t="s">
        <v>4874</v>
      </c>
      <c r="Y29" s="26" t="s">
        <v>4875</v>
      </c>
      <c r="Z29" s="33" t="s">
        <v>352</v>
      </c>
      <c r="AA29" s="142" t="s">
        <v>895</v>
      </c>
      <c r="AB29" s="46" t="s">
        <v>4876</v>
      </c>
      <c r="AC29" s="17" t="s">
        <v>4877</v>
      </c>
      <c r="AD29" s="25"/>
      <c r="AE29" s="25"/>
      <c r="AF29" s="25"/>
      <c r="AG29" s="25"/>
      <c r="AH29" s="25"/>
      <c r="AI29" s="25"/>
      <c r="AJ29" s="47">
        <v>49.0</v>
      </c>
      <c r="AK29" s="47"/>
      <c r="AL29" s="47"/>
      <c r="AM29" s="30"/>
      <c r="AN29" s="47"/>
      <c r="AO29" s="47"/>
      <c r="AP29" s="25"/>
      <c r="AQ29" s="25"/>
      <c r="AR29" s="48"/>
      <c r="AS29" s="48"/>
      <c r="AT29" s="48"/>
      <c r="AU29" s="48"/>
      <c r="AV29" s="48"/>
      <c r="AW29" s="48"/>
      <c r="AX29" s="48"/>
      <c r="AY29" s="48"/>
      <c r="AZ29" s="48"/>
      <c r="BA29" s="48"/>
      <c r="BB29" s="48"/>
      <c r="BC29" s="48"/>
      <c r="BD29" s="48"/>
      <c r="BE29" s="48"/>
      <c r="BF29" s="48"/>
      <c r="BG29" s="48"/>
      <c r="BH29" s="48"/>
    </row>
    <row r="30">
      <c r="A30" s="32" t="s">
        <v>121</v>
      </c>
      <c r="B30" s="41" t="s">
        <v>4933</v>
      </c>
      <c r="C30" s="18" t="s">
        <v>4934</v>
      </c>
      <c r="D30" s="33">
        <v>97.0</v>
      </c>
      <c r="E30" s="42" t="s">
        <v>67</v>
      </c>
      <c r="F30" s="54"/>
      <c r="G30" s="44"/>
      <c r="H30" s="15">
        <v>0.0</v>
      </c>
      <c r="I30" s="21" t="s">
        <v>47</v>
      </c>
      <c r="J30" s="15">
        <v>0.0</v>
      </c>
      <c r="K30" s="15">
        <v>0.0</v>
      </c>
      <c r="L30" s="22" t="s">
        <v>47</v>
      </c>
      <c r="M30" s="23">
        <v>0.0</v>
      </c>
      <c r="N30" s="23">
        <v>0.0</v>
      </c>
      <c r="O30" s="25" t="s">
        <v>68</v>
      </c>
      <c r="P30" s="24" t="s">
        <v>322</v>
      </c>
      <c r="Q30" s="25"/>
      <c r="R30" s="423" t="s">
        <v>334</v>
      </c>
      <c r="S30" s="423"/>
      <c r="T30" s="17" t="s">
        <v>50</v>
      </c>
      <c r="U30" s="26">
        <v>62.0</v>
      </c>
      <c r="V30" s="45"/>
      <c r="W30" s="25"/>
      <c r="X30" s="26" t="s">
        <v>4935</v>
      </c>
      <c r="Y30" s="26" t="s">
        <v>4936</v>
      </c>
      <c r="Z30" s="33" t="s">
        <v>4299</v>
      </c>
      <c r="AA30" s="142" t="s">
        <v>895</v>
      </c>
      <c r="AB30" s="46" t="s">
        <v>4937</v>
      </c>
      <c r="AC30" s="17" t="s">
        <v>4938</v>
      </c>
      <c r="AD30" s="25"/>
      <c r="AE30" s="25"/>
      <c r="AF30" s="25"/>
      <c r="AG30" s="25"/>
      <c r="AH30" s="25"/>
      <c r="AI30" s="25"/>
      <c r="AJ30" s="47">
        <v>49.0</v>
      </c>
      <c r="AK30" s="47"/>
      <c r="AL30" s="47"/>
      <c r="AM30" s="30"/>
      <c r="AN30" s="47"/>
      <c r="AO30" s="47"/>
      <c r="AP30" s="25"/>
      <c r="AQ30" s="25"/>
      <c r="AR30" s="48"/>
      <c r="AS30" s="48"/>
      <c r="AT30" s="48"/>
      <c r="AU30" s="48"/>
      <c r="AV30" s="48"/>
      <c r="AW30" s="48"/>
      <c r="AX30" s="48"/>
      <c r="AY30" s="48"/>
      <c r="AZ30" s="48"/>
      <c r="BA30" s="48"/>
      <c r="BB30" s="48"/>
      <c r="BC30" s="48"/>
      <c r="BD30" s="48"/>
      <c r="BE30" s="48"/>
      <c r="BF30" s="48"/>
      <c r="BG30" s="48"/>
      <c r="BH30" s="48"/>
    </row>
    <row r="31">
      <c r="A31" s="32" t="s">
        <v>121</v>
      </c>
      <c r="B31" s="41" t="s">
        <v>5055</v>
      </c>
      <c r="C31" s="18" t="s">
        <v>5056</v>
      </c>
      <c r="D31" s="33">
        <v>1000.0</v>
      </c>
      <c r="E31" s="53" t="s">
        <v>81</v>
      </c>
      <c r="F31" s="54"/>
      <c r="G31" s="44"/>
      <c r="H31" s="15"/>
      <c r="I31" s="15"/>
      <c r="J31" s="15"/>
      <c r="K31" s="15"/>
      <c r="L31" s="23"/>
      <c r="M31" s="23"/>
      <c r="N31" s="23"/>
      <c r="O31" s="24" t="s">
        <v>321</v>
      </c>
      <c r="P31" s="24" t="s">
        <v>322</v>
      </c>
      <c r="Q31" s="25"/>
      <c r="R31" s="423" t="s">
        <v>334</v>
      </c>
      <c r="S31" s="423"/>
      <c r="T31" s="17" t="s">
        <v>50</v>
      </c>
      <c r="U31" s="26">
        <v>59.0</v>
      </c>
      <c r="V31" s="45"/>
      <c r="W31" s="24">
        <v>59000.0</v>
      </c>
      <c r="X31" s="24" t="s">
        <v>5057</v>
      </c>
      <c r="Y31" s="26" t="s">
        <v>5058</v>
      </c>
      <c r="Z31" s="33" t="s">
        <v>5059</v>
      </c>
      <c r="AA31" s="25" t="s">
        <v>328</v>
      </c>
      <c r="AB31" s="46" t="s">
        <v>5060</v>
      </c>
      <c r="AC31" s="26" t="s">
        <v>398</v>
      </c>
      <c r="AD31" s="25"/>
      <c r="AE31" s="25"/>
      <c r="AF31" s="25"/>
      <c r="AG31" s="25"/>
      <c r="AH31" s="25"/>
      <c r="AI31" s="25"/>
      <c r="AJ31" s="47">
        <v>49.0</v>
      </c>
      <c r="AK31" s="47"/>
      <c r="AL31" s="47"/>
      <c r="AM31" s="30"/>
      <c r="AN31" s="47"/>
      <c r="AO31" s="47"/>
      <c r="AP31" s="25"/>
      <c r="AQ31" s="25"/>
      <c r="AR31" s="48"/>
      <c r="AS31" s="48"/>
      <c r="AT31" s="48"/>
      <c r="AU31" s="48"/>
      <c r="AV31" s="48"/>
      <c r="AW31" s="48"/>
      <c r="AX31" s="48"/>
      <c r="AY31" s="48"/>
      <c r="AZ31" s="48"/>
      <c r="BA31" s="48"/>
      <c r="BB31" s="48"/>
      <c r="BC31" s="48"/>
      <c r="BD31" s="48"/>
      <c r="BE31" s="48"/>
      <c r="BF31" s="48"/>
      <c r="BG31" s="48"/>
      <c r="BH31" s="48"/>
    </row>
    <row r="32">
      <c r="A32" s="32" t="s">
        <v>121</v>
      </c>
      <c r="B32" s="41" t="s">
        <v>5061</v>
      </c>
      <c r="C32" s="18" t="s">
        <v>5062</v>
      </c>
      <c r="D32" s="33">
        <v>100.0</v>
      </c>
      <c r="E32" s="42" t="s">
        <v>67</v>
      </c>
      <c r="F32" s="54"/>
      <c r="G32" s="44"/>
      <c r="H32" s="15">
        <v>0.0</v>
      </c>
      <c r="I32" s="21" t="s">
        <v>47</v>
      </c>
      <c r="J32" s="15">
        <v>0.0</v>
      </c>
      <c r="K32" s="15">
        <v>0.0</v>
      </c>
      <c r="L32" s="22" t="s">
        <v>47</v>
      </c>
      <c r="M32" s="23">
        <v>0.0</v>
      </c>
      <c r="N32" s="23">
        <v>0.0</v>
      </c>
      <c r="O32" s="24" t="s">
        <v>321</v>
      </c>
      <c r="P32" s="25"/>
      <c r="Q32" s="25"/>
      <c r="R32" s="423" t="s">
        <v>334</v>
      </c>
      <c r="S32" s="423"/>
      <c r="T32" s="17" t="s">
        <v>50</v>
      </c>
      <c r="U32" s="26">
        <v>45.0</v>
      </c>
      <c r="V32" s="45"/>
      <c r="W32" s="25"/>
      <c r="X32" s="26" t="s">
        <v>5063</v>
      </c>
      <c r="Y32" s="26" t="s">
        <v>5064</v>
      </c>
      <c r="Z32" s="33" t="s">
        <v>4497</v>
      </c>
      <c r="AA32" s="25" t="s">
        <v>328</v>
      </c>
      <c r="AB32" s="46"/>
      <c r="AC32" s="26"/>
      <c r="AD32" s="25"/>
      <c r="AE32" s="25"/>
      <c r="AF32" s="25"/>
      <c r="AG32" s="25"/>
      <c r="AH32" s="25"/>
      <c r="AI32" s="25"/>
      <c r="AJ32" s="47">
        <v>49.0</v>
      </c>
      <c r="AK32" s="47"/>
      <c r="AL32" s="47"/>
      <c r="AM32" s="30"/>
      <c r="AN32" s="47"/>
      <c r="AO32" s="47"/>
      <c r="AP32" s="25"/>
      <c r="AQ32" s="25"/>
      <c r="AR32" s="48"/>
      <c r="AS32" s="48"/>
      <c r="AT32" s="48"/>
      <c r="AU32" s="48"/>
      <c r="AV32" s="48"/>
      <c r="AW32" s="48"/>
      <c r="AX32" s="48"/>
      <c r="AY32" s="48"/>
      <c r="AZ32" s="48"/>
      <c r="BA32" s="48"/>
      <c r="BB32" s="48"/>
      <c r="BC32" s="48"/>
      <c r="BD32" s="48"/>
      <c r="BE32" s="48"/>
      <c r="BF32" s="48"/>
      <c r="BG32" s="48"/>
      <c r="BH32" s="48"/>
    </row>
    <row r="33">
      <c r="A33" s="32" t="s">
        <v>121</v>
      </c>
      <c r="B33" s="41" t="s">
        <v>5162</v>
      </c>
      <c r="C33" s="18" t="s">
        <v>5163</v>
      </c>
      <c r="D33" s="33">
        <v>2437.0</v>
      </c>
      <c r="E33" s="42" t="s">
        <v>67</v>
      </c>
      <c r="F33" s="54"/>
      <c r="G33" s="44"/>
      <c r="H33" s="15">
        <v>88.0</v>
      </c>
      <c r="I33" s="21">
        <v>45974.0</v>
      </c>
      <c r="J33" s="146">
        <v>0.0</v>
      </c>
      <c r="K33" s="96">
        <v>0.0</v>
      </c>
      <c r="L33" s="74" t="s">
        <v>47</v>
      </c>
      <c r="M33" s="168">
        <v>0.0</v>
      </c>
      <c r="N33" s="115">
        <v>0.0</v>
      </c>
      <c r="O33" s="24" t="s">
        <v>321</v>
      </c>
      <c r="P33" s="24" t="s">
        <v>322</v>
      </c>
      <c r="Q33" s="25"/>
      <c r="R33" s="423" t="s">
        <v>334</v>
      </c>
      <c r="S33" s="423"/>
      <c r="T33" s="17" t="s">
        <v>50</v>
      </c>
      <c r="U33" s="26">
        <v>59.0</v>
      </c>
      <c r="V33" s="45"/>
      <c r="W33" s="25"/>
      <c r="X33" s="26" t="s">
        <v>5057</v>
      </c>
      <c r="Y33" s="26" t="s">
        <v>5164</v>
      </c>
      <c r="Z33" s="33" t="s">
        <v>5165</v>
      </c>
      <c r="AA33" s="26" t="s">
        <v>118</v>
      </c>
      <c r="AB33" s="57" t="s">
        <v>5166</v>
      </c>
      <c r="AC33" s="268" t="s">
        <v>5167</v>
      </c>
      <c r="AD33" s="25"/>
      <c r="AE33" s="25"/>
      <c r="AF33" s="25"/>
      <c r="AG33" s="25"/>
      <c r="AH33" s="25"/>
      <c r="AI33" s="25"/>
      <c r="AJ33" s="47">
        <v>49.0</v>
      </c>
      <c r="AK33" s="47"/>
      <c r="AL33" s="47"/>
      <c r="AM33" s="30"/>
      <c r="AN33" s="47"/>
      <c r="AO33" s="47"/>
      <c r="AP33" s="25"/>
      <c r="AQ33" s="25"/>
      <c r="AR33" s="48"/>
      <c r="AS33" s="48"/>
      <c r="AT33" s="48"/>
      <c r="AU33" s="48"/>
      <c r="AV33" s="48"/>
      <c r="AW33" s="48"/>
      <c r="AX33" s="48"/>
      <c r="AY33" s="48"/>
      <c r="AZ33" s="48"/>
      <c r="BA33" s="48"/>
      <c r="BB33" s="48"/>
      <c r="BC33" s="48"/>
      <c r="BD33" s="48"/>
      <c r="BE33" s="48"/>
      <c r="BF33" s="48"/>
      <c r="BG33" s="48"/>
      <c r="BH33" s="48"/>
    </row>
    <row r="34">
      <c r="A34" s="32" t="s">
        <v>43</v>
      </c>
      <c r="B34" s="41" t="s">
        <v>5272</v>
      </c>
      <c r="C34" s="18" t="s">
        <v>5273</v>
      </c>
      <c r="D34" s="33">
        <v>800.0</v>
      </c>
      <c r="E34" s="42" t="s">
        <v>67</v>
      </c>
      <c r="F34" s="19">
        <v>2021.0</v>
      </c>
      <c r="G34" s="35">
        <v>44278.0</v>
      </c>
      <c r="H34" s="15">
        <v>85.0</v>
      </c>
      <c r="I34" s="21">
        <v>46071.0</v>
      </c>
      <c r="J34" s="15">
        <v>84.0</v>
      </c>
      <c r="K34" s="15">
        <v>1.0</v>
      </c>
      <c r="L34" s="22" t="s">
        <v>47</v>
      </c>
      <c r="M34" s="23">
        <v>0.0</v>
      </c>
      <c r="N34" s="23">
        <v>0.0</v>
      </c>
      <c r="O34" s="25" t="s">
        <v>68</v>
      </c>
      <c r="P34" s="25"/>
      <c r="Q34" s="26"/>
      <c r="R34" s="423" t="s">
        <v>334</v>
      </c>
      <c r="S34" s="423"/>
      <c r="T34" s="26" t="s">
        <v>50</v>
      </c>
      <c r="U34" s="26">
        <v>59.0</v>
      </c>
      <c r="V34" s="33" t="s">
        <v>5274</v>
      </c>
      <c r="W34" s="26">
        <v>59000.0</v>
      </c>
      <c r="X34" s="26" t="s">
        <v>5057</v>
      </c>
      <c r="Y34" s="26" t="s">
        <v>5275</v>
      </c>
      <c r="Z34" s="33" t="s">
        <v>5276</v>
      </c>
      <c r="AA34" s="25" t="s">
        <v>55</v>
      </c>
      <c r="AB34" s="46" t="s">
        <v>10439</v>
      </c>
      <c r="AC34" s="26" t="s">
        <v>5278</v>
      </c>
      <c r="AD34" s="26" t="s">
        <v>47</v>
      </c>
      <c r="AE34" s="26" t="s">
        <v>47</v>
      </c>
      <c r="AF34" s="26"/>
      <c r="AG34" s="26" t="s">
        <v>78</v>
      </c>
      <c r="AH34" s="26" t="s">
        <v>78</v>
      </c>
      <c r="AI34" s="26" t="s">
        <v>408</v>
      </c>
      <c r="AJ34" s="30">
        <v>95.0</v>
      </c>
      <c r="AK34" s="30">
        <v>20.0</v>
      </c>
      <c r="AL34" s="30">
        <f>AJ34-AK34</f>
        <v>75</v>
      </c>
      <c r="AM34" s="30">
        <v>75.0</v>
      </c>
      <c r="AN34" s="30">
        <f>AL34-AM34</f>
        <v>0</v>
      </c>
      <c r="AO34" s="30">
        <f>AN34</f>
        <v>0</v>
      </c>
      <c r="AP34" s="26" t="s">
        <v>3824</v>
      </c>
      <c r="AQ34" s="26"/>
      <c r="AR34" s="31"/>
      <c r="AS34" s="31"/>
      <c r="AT34" s="31"/>
      <c r="AU34" s="31"/>
      <c r="AV34" s="31"/>
      <c r="AW34" s="31"/>
      <c r="AX34" s="31"/>
      <c r="AY34" s="31"/>
      <c r="AZ34" s="31"/>
      <c r="BA34" s="31"/>
      <c r="BB34" s="31"/>
      <c r="BC34" s="31"/>
      <c r="BD34" s="31"/>
      <c r="BE34" s="31"/>
      <c r="BF34" s="31"/>
      <c r="BG34" s="31"/>
      <c r="BH34" s="31"/>
    </row>
    <row r="35">
      <c r="A35" s="80" t="s">
        <v>43</v>
      </c>
      <c r="B35" s="41" t="s">
        <v>5281</v>
      </c>
      <c r="C35" s="18"/>
      <c r="D35" s="33"/>
      <c r="E35" s="42" t="s">
        <v>586</v>
      </c>
      <c r="F35" s="34"/>
      <c r="G35" s="35"/>
      <c r="H35" s="60"/>
      <c r="I35" s="60"/>
      <c r="J35" s="60"/>
      <c r="K35" s="60"/>
      <c r="L35" s="64"/>
      <c r="M35" s="64"/>
      <c r="N35" s="64"/>
      <c r="O35" s="26"/>
      <c r="P35" s="26" t="s">
        <v>587</v>
      </c>
      <c r="Q35" s="26"/>
      <c r="R35" s="423" t="s">
        <v>334</v>
      </c>
      <c r="S35" s="423"/>
      <c r="T35" s="25" t="s">
        <v>50</v>
      </c>
      <c r="U35" s="26"/>
      <c r="V35" s="33"/>
      <c r="W35" s="26"/>
      <c r="X35" s="26"/>
      <c r="Y35" s="26" t="s">
        <v>5282</v>
      </c>
      <c r="Z35" s="33" t="s">
        <v>2519</v>
      </c>
      <c r="AA35" s="26"/>
      <c r="AB35" s="46" t="s">
        <v>5283</v>
      </c>
      <c r="AC35" s="26" t="s">
        <v>5284</v>
      </c>
      <c r="AD35" s="26"/>
      <c r="AE35" s="26"/>
      <c r="AF35" s="26"/>
      <c r="AG35" s="26"/>
      <c r="AH35" s="26"/>
      <c r="AI35" s="26"/>
      <c r="AJ35" s="30"/>
      <c r="AK35" s="30"/>
      <c r="AL35" s="30"/>
      <c r="AM35" s="30"/>
      <c r="AN35" s="30"/>
      <c r="AO35" s="30"/>
      <c r="AP35" s="26"/>
      <c r="AQ35" s="26"/>
      <c r="AR35" s="31"/>
      <c r="AS35" s="31"/>
      <c r="AT35" s="31"/>
      <c r="AU35" s="31"/>
      <c r="AV35" s="31"/>
      <c r="AW35" s="31"/>
      <c r="AX35" s="31"/>
      <c r="AY35" s="31"/>
      <c r="AZ35" s="31"/>
      <c r="BA35" s="31"/>
      <c r="BB35" s="31"/>
      <c r="BC35" s="31"/>
      <c r="BD35" s="31"/>
      <c r="BE35" s="31"/>
      <c r="BF35" s="31"/>
      <c r="BG35" s="31"/>
      <c r="BH35" s="31"/>
    </row>
    <row r="36">
      <c r="A36" s="32" t="s">
        <v>43</v>
      </c>
      <c r="B36" s="41" t="s">
        <v>5382</v>
      </c>
      <c r="C36" s="18" t="s">
        <v>5383</v>
      </c>
      <c r="D36" s="33">
        <v>50.0</v>
      </c>
      <c r="E36" s="53" t="s">
        <v>81</v>
      </c>
      <c r="F36" s="34"/>
      <c r="G36" s="35"/>
      <c r="H36" s="15"/>
      <c r="I36" s="15"/>
      <c r="J36" s="15"/>
      <c r="K36" s="15"/>
      <c r="L36" s="23"/>
      <c r="M36" s="23"/>
      <c r="N36" s="23"/>
      <c r="O36" s="24" t="s">
        <v>68</v>
      </c>
      <c r="P36" s="24" t="s">
        <v>488</v>
      </c>
      <c r="Q36" s="26"/>
      <c r="R36" s="423" t="s">
        <v>334</v>
      </c>
      <c r="S36" s="423"/>
      <c r="T36" s="17" t="s">
        <v>50</v>
      </c>
      <c r="U36" s="17">
        <v>59.0</v>
      </c>
      <c r="V36" s="18" t="s">
        <v>5384</v>
      </c>
      <c r="W36" s="17">
        <v>59210.0</v>
      </c>
      <c r="X36" s="17" t="s">
        <v>5385</v>
      </c>
      <c r="Y36" s="18" t="s">
        <v>5386</v>
      </c>
      <c r="Z36" s="33" t="s">
        <v>5387</v>
      </c>
      <c r="AA36" s="24" t="s">
        <v>1724</v>
      </c>
      <c r="AB36" s="46" t="s">
        <v>5388</v>
      </c>
      <c r="AC36" s="26" t="s">
        <v>5389</v>
      </c>
      <c r="AD36" s="26"/>
      <c r="AE36" s="26"/>
      <c r="AF36" s="26"/>
      <c r="AG36" s="26"/>
      <c r="AH36" s="26"/>
      <c r="AI36" s="26"/>
      <c r="AJ36" s="30"/>
      <c r="AK36" s="30"/>
      <c r="AL36" s="30"/>
      <c r="AM36" s="30"/>
      <c r="AN36" s="30"/>
      <c r="AO36" s="30"/>
      <c r="AP36" s="26"/>
      <c r="AQ36" s="26"/>
      <c r="AR36" s="31"/>
      <c r="AS36" s="31"/>
      <c r="AT36" s="31"/>
      <c r="AU36" s="31"/>
      <c r="AV36" s="31"/>
      <c r="AW36" s="31"/>
      <c r="AX36" s="31"/>
      <c r="AY36" s="31"/>
      <c r="AZ36" s="31"/>
      <c r="BA36" s="31"/>
      <c r="BB36" s="31"/>
      <c r="BC36" s="31"/>
      <c r="BD36" s="31"/>
      <c r="BE36" s="31"/>
      <c r="BF36" s="31"/>
      <c r="BG36" s="31"/>
      <c r="BH36" s="31"/>
    </row>
    <row r="37">
      <c r="A37" s="15" t="s">
        <v>43</v>
      </c>
      <c r="B37" s="16" t="s">
        <v>5560</v>
      </c>
      <c r="C37" s="18" t="s">
        <v>5561</v>
      </c>
      <c r="D37" s="18">
        <v>1700.0</v>
      </c>
      <c r="E37" s="42" t="s">
        <v>46</v>
      </c>
      <c r="F37" s="43">
        <v>2026.0</v>
      </c>
      <c r="G37" s="20">
        <v>46077.0</v>
      </c>
      <c r="H37" s="15">
        <v>0.0</v>
      </c>
      <c r="I37" s="21" t="s">
        <v>47</v>
      </c>
      <c r="J37" s="15">
        <v>0.0</v>
      </c>
      <c r="K37" s="15">
        <v>0.0</v>
      </c>
      <c r="L37" s="22" t="s">
        <v>47</v>
      </c>
      <c r="M37" s="23">
        <v>0.0</v>
      </c>
      <c r="N37" s="23">
        <v>0.0</v>
      </c>
      <c r="O37" s="24" t="s">
        <v>68</v>
      </c>
      <c r="P37" s="25"/>
      <c r="Q37" s="26"/>
      <c r="R37" s="423" t="s">
        <v>334</v>
      </c>
      <c r="S37" s="423"/>
      <c r="T37" s="24"/>
      <c r="U37" s="17">
        <v>59.0</v>
      </c>
      <c r="V37" s="18" t="s">
        <v>5562</v>
      </c>
      <c r="W37" s="17">
        <v>59150.0</v>
      </c>
      <c r="X37" s="17" t="s">
        <v>5563</v>
      </c>
      <c r="Y37" s="17" t="s">
        <v>5564</v>
      </c>
      <c r="Z37" s="18" t="s">
        <v>5565</v>
      </c>
      <c r="AA37" s="17" t="s">
        <v>370</v>
      </c>
      <c r="AB37" s="57" t="s">
        <v>5566</v>
      </c>
      <c r="AC37" s="17" t="s">
        <v>5567</v>
      </c>
      <c r="AD37" s="26"/>
      <c r="AE37" s="26"/>
      <c r="AF37" s="26"/>
      <c r="AG37" s="26"/>
      <c r="AH37" s="26"/>
      <c r="AI37" s="26"/>
      <c r="AJ37" s="30"/>
      <c r="AK37" s="30"/>
      <c r="AL37" s="30"/>
      <c r="AM37" s="30"/>
      <c r="AN37" s="30"/>
      <c r="AO37" s="30"/>
      <c r="AP37" s="26"/>
      <c r="AQ37" s="26"/>
      <c r="AR37" s="31"/>
      <c r="AS37" s="31"/>
      <c r="AT37" s="31"/>
      <c r="AU37" s="31"/>
      <c r="AV37" s="31"/>
      <c r="AW37" s="31"/>
      <c r="AX37" s="31"/>
      <c r="AY37" s="31"/>
      <c r="AZ37" s="31"/>
      <c r="BA37" s="31"/>
      <c r="BB37" s="31"/>
      <c r="BC37" s="31"/>
      <c r="BD37" s="31"/>
      <c r="BE37" s="31"/>
      <c r="BF37" s="31"/>
      <c r="BG37" s="31"/>
      <c r="BH37" s="31"/>
    </row>
    <row r="38">
      <c r="A38" s="32" t="s">
        <v>43</v>
      </c>
      <c r="B38" s="41" t="s">
        <v>5792</v>
      </c>
      <c r="C38" s="18" t="s">
        <v>5793</v>
      </c>
      <c r="D38" s="33">
        <v>20.0</v>
      </c>
      <c r="E38" s="53" t="s">
        <v>46</v>
      </c>
      <c r="F38" s="19">
        <v>2026.0</v>
      </c>
      <c r="G38" s="20">
        <v>46041.0</v>
      </c>
      <c r="H38" s="15">
        <v>0.0</v>
      </c>
      <c r="I38" s="21" t="s">
        <v>47</v>
      </c>
      <c r="J38" s="15">
        <v>0.0</v>
      </c>
      <c r="K38" s="15">
        <v>0.0</v>
      </c>
      <c r="L38" s="22" t="s">
        <v>47</v>
      </c>
      <c r="M38" s="23">
        <v>0.0</v>
      </c>
      <c r="N38" s="23">
        <v>0.0</v>
      </c>
      <c r="O38" s="25" t="s">
        <v>48</v>
      </c>
      <c r="P38" s="25"/>
      <c r="Q38" s="26"/>
      <c r="R38" s="423" t="s">
        <v>334</v>
      </c>
      <c r="S38" s="423"/>
      <c r="T38" s="26"/>
      <c r="U38" s="17">
        <v>59.0</v>
      </c>
      <c r="V38" s="33" t="s">
        <v>5794</v>
      </c>
      <c r="W38" s="26">
        <v>59000.0</v>
      </c>
      <c r="X38" s="26" t="s">
        <v>5057</v>
      </c>
      <c r="Y38" s="26" t="s">
        <v>5795</v>
      </c>
      <c r="Z38" s="33" t="s">
        <v>5796</v>
      </c>
      <c r="AA38" s="25" t="s">
        <v>1039</v>
      </c>
      <c r="AB38" s="46" t="s">
        <v>5797</v>
      </c>
      <c r="AC38" s="26" t="s">
        <v>5798</v>
      </c>
      <c r="AD38" s="26"/>
      <c r="AE38" s="26"/>
      <c r="AF38" s="26"/>
      <c r="AG38" s="26"/>
      <c r="AH38" s="26"/>
      <c r="AI38" s="26"/>
      <c r="AJ38" s="30"/>
      <c r="AK38" s="30"/>
      <c r="AL38" s="30"/>
      <c r="AM38" s="30"/>
      <c r="AN38" s="30"/>
      <c r="AO38" s="30"/>
      <c r="AP38" s="26"/>
      <c r="AQ38" s="26"/>
      <c r="AR38" s="31"/>
      <c r="AS38" s="31"/>
      <c r="AT38" s="31"/>
      <c r="AU38" s="31"/>
      <c r="AV38" s="31"/>
      <c r="AW38" s="31"/>
      <c r="AX38" s="31"/>
      <c r="AY38" s="31"/>
      <c r="AZ38" s="31"/>
      <c r="BA38" s="31"/>
      <c r="BB38" s="31"/>
      <c r="BC38" s="31"/>
      <c r="BD38" s="31"/>
      <c r="BE38" s="31"/>
      <c r="BF38" s="31"/>
      <c r="BG38" s="31"/>
      <c r="BH38" s="31"/>
    </row>
    <row r="39">
      <c r="A39" s="32" t="s">
        <v>43</v>
      </c>
      <c r="B39" s="41" t="s">
        <v>5808</v>
      </c>
      <c r="C39" s="18" t="s">
        <v>5809</v>
      </c>
      <c r="D39" s="33">
        <v>550.0</v>
      </c>
      <c r="E39" s="42" t="s">
        <v>67</v>
      </c>
      <c r="F39" s="43">
        <v>2024.0</v>
      </c>
      <c r="G39" s="35">
        <v>45330.0</v>
      </c>
      <c r="H39" s="15">
        <v>3.0</v>
      </c>
      <c r="I39" s="21">
        <v>46067.0</v>
      </c>
      <c r="J39" s="15">
        <v>0.0</v>
      </c>
      <c r="K39" s="15">
        <v>1.0</v>
      </c>
      <c r="L39" s="22" t="s">
        <v>47</v>
      </c>
      <c r="M39" s="23">
        <v>0.0</v>
      </c>
      <c r="N39" s="23">
        <v>0.0</v>
      </c>
      <c r="O39" s="25" t="s">
        <v>68</v>
      </c>
      <c r="P39" s="25"/>
      <c r="Q39" s="26"/>
      <c r="R39" s="423" t="s">
        <v>334</v>
      </c>
      <c r="S39" s="423"/>
      <c r="T39" s="26" t="s">
        <v>50</v>
      </c>
      <c r="U39" s="279" t="s">
        <v>5810</v>
      </c>
      <c r="V39" s="33" t="s">
        <v>5811</v>
      </c>
      <c r="W39" s="279" t="s">
        <v>5812</v>
      </c>
      <c r="X39" s="26" t="s">
        <v>5813</v>
      </c>
      <c r="Y39" s="26" t="s">
        <v>5814</v>
      </c>
      <c r="Z39" s="33" t="s">
        <v>5815</v>
      </c>
      <c r="AA39" s="26" t="s">
        <v>75</v>
      </c>
      <c r="AB39" s="46" t="s">
        <v>5816</v>
      </c>
      <c r="AC39" s="26"/>
      <c r="AD39" s="26"/>
      <c r="AE39" s="26"/>
      <c r="AF39" s="26"/>
      <c r="AG39" s="26" t="s">
        <v>78</v>
      </c>
      <c r="AH39" s="26"/>
      <c r="AI39" s="26"/>
      <c r="AJ39" s="30">
        <v>95.0</v>
      </c>
      <c r="AK39" s="30">
        <v>20.0</v>
      </c>
      <c r="AL39" s="30">
        <f>AJ39-AK39</f>
        <v>75</v>
      </c>
      <c r="AM39" s="30">
        <v>0.0</v>
      </c>
      <c r="AN39" s="30">
        <f>AL39-AM39</f>
        <v>75</v>
      </c>
      <c r="AO39" s="30">
        <f>AN39</f>
        <v>75</v>
      </c>
      <c r="AP39" s="26"/>
      <c r="AQ39" s="26"/>
      <c r="AR39" s="31"/>
      <c r="AS39" s="31"/>
      <c r="AT39" s="31"/>
      <c r="AU39" s="31"/>
      <c r="AV39" s="31"/>
      <c r="AW39" s="31"/>
      <c r="AX39" s="31"/>
      <c r="AY39" s="31"/>
      <c r="AZ39" s="31"/>
      <c r="BA39" s="31"/>
      <c r="BB39" s="31"/>
      <c r="BC39" s="31"/>
      <c r="BD39" s="31"/>
      <c r="BE39" s="31"/>
      <c r="BF39" s="31"/>
      <c r="BG39" s="31"/>
      <c r="BH39" s="31"/>
    </row>
    <row r="40">
      <c r="A40" s="32" t="s">
        <v>121</v>
      </c>
      <c r="B40" s="41" t="s">
        <v>5862</v>
      </c>
      <c r="C40" s="18" t="s">
        <v>5863</v>
      </c>
      <c r="D40" s="33">
        <v>100.0</v>
      </c>
      <c r="E40" s="42" t="s">
        <v>67</v>
      </c>
      <c r="F40" s="54"/>
      <c r="G40" s="44"/>
      <c r="H40" s="15">
        <v>0.0</v>
      </c>
      <c r="I40" s="21" t="s">
        <v>47</v>
      </c>
      <c r="J40" s="15">
        <v>0.0</v>
      </c>
      <c r="K40" s="15">
        <v>0.0</v>
      </c>
      <c r="L40" s="22" t="s">
        <v>47</v>
      </c>
      <c r="M40" s="23">
        <v>0.0</v>
      </c>
      <c r="N40" s="23">
        <v>0.0</v>
      </c>
      <c r="O40" s="24" t="s">
        <v>321</v>
      </c>
      <c r="P40" s="17" t="s">
        <v>322</v>
      </c>
      <c r="Q40" s="25"/>
      <c r="R40" s="423" t="s">
        <v>334</v>
      </c>
      <c r="S40" s="423"/>
      <c r="T40" s="17" t="s">
        <v>50</v>
      </c>
      <c r="U40" s="26">
        <v>62.0</v>
      </c>
      <c r="V40" s="45"/>
      <c r="W40" s="25"/>
      <c r="X40" s="26" t="s">
        <v>5864</v>
      </c>
      <c r="Y40" s="26" t="s">
        <v>5865</v>
      </c>
      <c r="Z40" s="33" t="s">
        <v>5700</v>
      </c>
      <c r="AA40" s="25" t="s">
        <v>328</v>
      </c>
      <c r="AB40" s="46" t="s">
        <v>5866</v>
      </c>
      <c r="AC40" s="26" t="s">
        <v>5867</v>
      </c>
      <c r="AD40" s="25"/>
      <c r="AE40" s="25"/>
      <c r="AF40" s="25"/>
      <c r="AG40" s="25"/>
      <c r="AH40" s="25"/>
      <c r="AI40" s="25"/>
      <c r="AJ40" s="47">
        <v>49.0</v>
      </c>
      <c r="AK40" s="47"/>
      <c r="AL40" s="47"/>
      <c r="AM40" s="30"/>
      <c r="AN40" s="47"/>
      <c r="AO40" s="47"/>
      <c r="AP40" s="25"/>
      <c r="AQ40" s="25"/>
      <c r="AR40" s="48"/>
      <c r="AS40" s="48"/>
      <c r="AT40" s="48"/>
      <c r="AU40" s="48"/>
      <c r="AV40" s="48"/>
      <c r="AW40" s="48"/>
      <c r="AX40" s="48"/>
      <c r="AY40" s="48"/>
      <c r="AZ40" s="48"/>
      <c r="BA40" s="48"/>
      <c r="BB40" s="48"/>
      <c r="BC40" s="48"/>
      <c r="BD40" s="48"/>
      <c r="BE40" s="48"/>
      <c r="BF40" s="48"/>
      <c r="BG40" s="48"/>
      <c r="BH40" s="48"/>
    </row>
    <row r="41">
      <c r="A41" s="32" t="s">
        <v>121</v>
      </c>
      <c r="B41" s="16" t="s">
        <v>6195</v>
      </c>
      <c r="C41" s="18" t="s">
        <v>6196</v>
      </c>
      <c r="D41" s="18">
        <v>200.0</v>
      </c>
      <c r="E41" s="42" t="s">
        <v>67</v>
      </c>
      <c r="F41" s="19">
        <v>2025.0</v>
      </c>
      <c r="G41" s="55">
        <v>45714.0</v>
      </c>
      <c r="H41" s="15">
        <v>7.0</v>
      </c>
      <c r="I41" s="21">
        <v>45762.0</v>
      </c>
      <c r="J41" s="15"/>
      <c r="K41" s="15"/>
      <c r="L41" s="22"/>
      <c r="M41" s="23"/>
      <c r="N41" s="23"/>
      <c r="O41" s="24" t="s">
        <v>68</v>
      </c>
      <c r="P41" s="155" t="s">
        <v>1161</v>
      </c>
      <c r="Q41" s="24" t="s">
        <v>6197</v>
      </c>
      <c r="R41" s="27" t="s">
        <v>334</v>
      </c>
      <c r="S41" s="27"/>
      <c r="T41" s="17" t="s">
        <v>50</v>
      </c>
      <c r="U41" s="26">
        <v>62.0</v>
      </c>
      <c r="V41" s="56" t="s">
        <v>6198</v>
      </c>
      <c r="W41" s="24">
        <v>62000.0</v>
      </c>
      <c r="X41" s="26" t="s">
        <v>893</v>
      </c>
      <c r="Y41" s="17" t="s">
        <v>6199</v>
      </c>
      <c r="Z41" s="18" t="s">
        <v>6200</v>
      </c>
      <c r="AA41" s="24" t="s">
        <v>6201</v>
      </c>
      <c r="AB41" s="57" t="s">
        <v>6202</v>
      </c>
      <c r="AC41" s="17" t="s">
        <v>6203</v>
      </c>
      <c r="AD41" s="25"/>
      <c r="AE41" s="25"/>
      <c r="AF41" s="25"/>
      <c r="AG41" s="24" t="s">
        <v>6204</v>
      </c>
      <c r="AH41" s="25"/>
      <c r="AI41" s="25"/>
      <c r="AJ41" s="47">
        <v>49.0</v>
      </c>
      <c r="AK41" s="47"/>
      <c r="AL41" s="47"/>
      <c r="AM41" s="30"/>
      <c r="AN41" s="47"/>
      <c r="AO41" s="47"/>
      <c r="AP41" s="25"/>
      <c r="AQ41" s="25"/>
      <c r="AR41" s="48"/>
      <c r="AS41" s="48"/>
      <c r="AT41" s="48"/>
      <c r="AU41" s="48"/>
      <c r="AV41" s="48"/>
      <c r="AW41" s="48"/>
      <c r="AX41" s="48"/>
      <c r="AY41" s="48"/>
      <c r="AZ41" s="48"/>
      <c r="BA41" s="48"/>
      <c r="BB41" s="48"/>
      <c r="BC41" s="48"/>
      <c r="BD41" s="48"/>
      <c r="BE41" s="48"/>
      <c r="BF41" s="48"/>
      <c r="BG41" s="48"/>
      <c r="BH41" s="48"/>
    </row>
    <row r="42">
      <c r="A42" s="32" t="s">
        <v>121</v>
      </c>
      <c r="B42" s="16" t="s">
        <v>6205</v>
      </c>
      <c r="C42" s="18" t="s">
        <v>6206</v>
      </c>
      <c r="D42" s="33">
        <v>150.0</v>
      </c>
      <c r="E42" s="42" t="s">
        <v>67</v>
      </c>
      <c r="F42" s="34"/>
      <c r="G42" s="44"/>
      <c r="H42" s="15">
        <v>0.0</v>
      </c>
      <c r="I42" s="21" t="s">
        <v>47</v>
      </c>
      <c r="J42" s="15">
        <v>0.0</v>
      </c>
      <c r="K42" s="15">
        <v>0.0</v>
      </c>
      <c r="L42" s="22" t="s">
        <v>47</v>
      </c>
      <c r="M42" s="23">
        <v>0.0</v>
      </c>
      <c r="N42" s="23">
        <v>0.0</v>
      </c>
      <c r="O42" s="24" t="s">
        <v>321</v>
      </c>
      <c r="P42" s="24" t="s">
        <v>322</v>
      </c>
      <c r="Q42" s="25"/>
      <c r="R42" s="27" t="s">
        <v>334</v>
      </c>
      <c r="S42" s="27"/>
      <c r="T42" s="17" t="s">
        <v>50</v>
      </c>
      <c r="U42" s="26">
        <v>62.0</v>
      </c>
      <c r="V42" s="45"/>
      <c r="W42" s="25"/>
      <c r="X42" s="26" t="s">
        <v>6207</v>
      </c>
      <c r="Y42" s="26" t="s">
        <v>6208</v>
      </c>
      <c r="Z42" s="33" t="s">
        <v>2915</v>
      </c>
      <c r="AA42" s="25" t="s">
        <v>328</v>
      </c>
      <c r="AB42" s="46" t="s">
        <v>6209</v>
      </c>
      <c r="AC42" s="26" t="s">
        <v>6210</v>
      </c>
      <c r="AD42" s="25"/>
      <c r="AE42" s="25"/>
      <c r="AF42" s="25"/>
      <c r="AG42" s="25"/>
      <c r="AH42" s="25"/>
      <c r="AI42" s="25"/>
      <c r="AJ42" s="47">
        <v>49.0</v>
      </c>
      <c r="AK42" s="47"/>
      <c r="AL42" s="47"/>
      <c r="AM42" s="30"/>
      <c r="AN42" s="47"/>
      <c r="AO42" s="47"/>
      <c r="AP42" s="25"/>
      <c r="AQ42" s="25"/>
      <c r="AR42" s="48"/>
      <c r="AS42" s="48"/>
      <c r="AT42" s="48"/>
      <c r="AU42" s="48"/>
      <c r="AV42" s="48"/>
      <c r="AW42" s="48"/>
      <c r="AX42" s="48"/>
      <c r="AY42" s="48"/>
      <c r="AZ42" s="48"/>
      <c r="BA42" s="48"/>
      <c r="BB42" s="48"/>
      <c r="BC42" s="48"/>
      <c r="BD42" s="48"/>
      <c r="BE42" s="48"/>
      <c r="BF42" s="48"/>
      <c r="BG42" s="48"/>
      <c r="BH42" s="48"/>
    </row>
    <row r="43">
      <c r="A43" s="15" t="s">
        <v>121</v>
      </c>
      <c r="B43" s="16" t="s">
        <v>6300</v>
      </c>
      <c r="C43" s="18" t="s">
        <v>6301</v>
      </c>
      <c r="D43" s="33"/>
      <c r="E43" s="42" t="s">
        <v>81</v>
      </c>
      <c r="F43" s="34"/>
      <c r="G43" s="35"/>
      <c r="H43" s="15"/>
      <c r="I43" s="15"/>
      <c r="J43" s="15"/>
      <c r="K43" s="15"/>
      <c r="L43" s="23"/>
      <c r="M43" s="23"/>
      <c r="N43" s="23"/>
      <c r="O43" s="24" t="s">
        <v>68</v>
      </c>
      <c r="P43" s="155" t="s">
        <v>1161</v>
      </c>
      <c r="Q43" s="17" t="s">
        <v>1162</v>
      </c>
      <c r="R43" s="423" t="s">
        <v>334</v>
      </c>
      <c r="S43" s="423"/>
      <c r="T43" s="26"/>
      <c r="U43" s="26"/>
      <c r="V43" s="33"/>
      <c r="W43" s="26"/>
      <c r="X43" s="17" t="s">
        <v>6302</v>
      </c>
      <c r="Y43" s="26"/>
      <c r="Z43" s="33"/>
      <c r="AA43" s="25"/>
      <c r="AB43" s="46"/>
      <c r="AC43" s="26"/>
      <c r="AD43" s="26"/>
      <c r="AE43" s="26"/>
      <c r="AF43" s="26"/>
      <c r="AG43" s="26"/>
      <c r="AH43" s="26"/>
      <c r="AI43" s="26"/>
      <c r="AJ43" s="87">
        <v>49.0</v>
      </c>
      <c r="AK43" s="30"/>
      <c r="AL43" s="30"/>
      <c r="AM43" s="30"/>
      <c r="AN43" s="30"/>
      <c r="AO43" s="30"/>
      <c r="AP43" s="26"/>
      <c r="AQ43" s="17" t="s">
        <v>6303</v>
      </c>
      <c r="AR43" s="31"/>
      <c r="AS43" s="31"/>
      <c r="AT43" s="31"/>
      <c r="AU43" s="31"/>
      <c r="AV43" s="31"/>
      <c r="AW43" s="31"/>
      <c r="AX43" s="31"/>
      <c r="AY43" s="31"/>
      <c r="AZ43" s="31"/>
      <c r="BA43" s="31"/>
      <c r="BB43" s="31"/>
      <c r="BC43" s="31"/>
      <c r="BD43" s="31"/>
      <c r="BE43" s="31"/>
      <c r="BF43" s="31"/>
      <c r="BG43" s="31"/>
      <c r="BH43" s="31"/>
    </row>
    <row r="44">
      <c r="A44" s="32" t="s">
        <v>43</v>
      </c>
      <c r="B44" s="41" t="s">
        <v>6484</v>
      </c>
      <c r="C44" s="18" t="s">
        <v>6485</v>
      </c>
      <c r="D44" s="33">
        <v>110.0</v>
      </c>
      <c r="E44" s="42" t="s">
        <v>67</v>
      </c>
      <c r="F44" s="19">
        <v>2021.0</v>
      </c>
      <c r="G44" s="35">
        <v>44537.0</v>
      </c>
      <c r="H44" s="15">
        <v>1.0</v>
      </c>
      <c r="I44" s="21">
        <v>45013.0</v>
      </c>
      <c r="J44" s="15">
        <v>0.0</v>
      </c>
      <c r="K44" s="15">
        <v>0.0</v>
      </c>
      <c r="L44" s="22" t="s">
        <v>47</v>
      </c>
      <c r="M44" s="23">
        <v>0.0</v>
      </c>
      <c r="N44" s="23">
        <v>0.0</v>
      </c>
      <c r="O44" s="25" t="s">
        <v>68</v>
      </c>
      <c r="P44" s="25"/>
      <c r="Q44" s="26"/>
      <c r="R44" s="423" t="s">
        <v>334</v>
      </c>
      <c r="S44" s="423"/>
      <c r="T44" s="26" t="s">
        <v>50</v>
      </c>
      <c r="U44" s="137">
        <v>86.0</v>
      </c>
      <c r="V44" s="33" t="s">
        <v>6486</v>
      </c>
      <c r="W44" s="26">
        <v>62232.0</v>
      </c>
      <c r="X44" s="26" t="s">
        <v>6487</v>
      </c>
      <c r="Y44" s="26" t="s">
        <v>1482</v>
      </c>
      <c r="Z44" s="33" t="s">
        <v>965</v>
      </c>
      <c r="AA44" s="25" t="s">
        <v>55</v>
      </c>
      <c r="AB44" s="46" t="s">
        <v>6488</v>
      </c>
      <c r="AC44" s="26" t="s">
        <v>47</v>
      </c>
      <c r="AD44" s="26" t="s">
        <v>6489</v>
      </c>
      <c r="AE44" s="26"/>
      <c r="AF44" s="26"/>
      <c r="AG44" s="26" t="s">
        <v>78</v>
      </c>
      <c r="AH44" s="26" t="s">
        <v>78</v>
      </c>
      <c r="AI44" s="26" t="s">
        <v>47</v>
      </c>
      <c r="AJ44" s="30">
        <v>95.0</v>
      </c>
      <c r="AK44" s="30">
        <v>20.0</v>
      </c>
      <c r="AL44" s="30">
        <f>AJ44-AK44</f>
        <v>75</v>
      </c>
      <c r="AM44" s="30">
        <v>0.0</v>
      </c>
      <c r="AN44" s="30">
        <f>AL44-AM44</f>
        <v>75</v>
      </c>
      <c r="AO44" s="30">
        <f>AN44</f>
        <v>75</v>
      </c>
      <c r="AP44" s="26"/>
      <c r="AQ44" s="26"/>
      <c r="AR44" s="31"/>
      <c r="AS44" s="31"/>
      <c r="AT44" s="31"/>
      <c r="AU44" s="31"/>
      <c r="AV44" s="31"/>
      <c r="AW44" s="31"/>
      <c r="AX44" s="31"/>
      <c r="AY44" s="31"/>
      <c r="AZ44" s="31"/>
      <c r="BA44" s="31"/>
      <c r="BB44" s="31"/>
      <c r="BC44" s="31"/>
      <c r="BD44" s="31"/>
      <c r="BE44" s="31"/>
      <c r="BF44" s="31"/>
      <c r="BG44" s="31"/>
      <c r="BH44" s="31"/>
    </row>
    <row r="45">
      <c r="A45" s="32" t="s">
        <v>43</v>
      </c>
      <c r="B45" s="41" t="s">
        <v>6576</v>
      </c>
      <c r="C45" s="18" t="s">
        <v>6577</v>
      </c>
      <c r="D45" s="33">
        <v>120.0</v>
      </c>
      <c r="E45" s="53" t="s">
        <v>81</v>
      </c>
      <c r="F45" s="290"/>
      <c r="G45" s="35"/>
      <c r="H45" s="15"/>
      <c r="I45" s="15"/>
      <c r="J45" s="15"/>
      <c r="K45" s="15"/>
      <c r="L45" s="23"/>
      <c r="M45" s="23"/>
      <c r="N45" s="23"/>
      <c r="O45" s="24" t="s">
        <v>68</v>
      </c>
      <c r="P45" s="24" t="s">
        <v>488</v>
      </c>
      <c r="Q45" s="26"/>
      <c r="R45" s="423" t="s">
        <v>334</v>
      </c>
      <c r="S45" s="423"/>
      <c r="T45" s="17" t="s">
        <v>50</v>
      </c>
      <c r="U45" s="17">
        <v>59.0</v>
      </c>
      <c r="V45" s="18" t="s">
        <v>6578</v>
      </c>
      <c r="W45" s="17">
        <v>59760.0</v>
      </c>
      <c r="X45" s="17" t="s">
        <v>6279</v>
      </c>
      <c r="Y45" s="17" t="s">
        <v>6579</v>
      </c>
      <c r="Z45" s="33" t="s">
        <v>386</v>
      </c>
      <c r="AA45" s="25" t="s">
        <v>55</v>
      </c>
      <c r="AB45" s="46" t="s">
        <v>6580</v>
      </c>
      <c r="AC45" s="26" t="s">
        <v>6581</v>
      </c>
      <c r="AD45" s="26"/>
      <c r="AE45" s="26"/>
      <c r="AF45" s="26"/>
      <c r="AG45" s="26"/>
      <c r="AH45" s="26"/>
      <c r="AI45" s="26"/>
      <c r="AJ45" s="30"/>
      <c r="AK45" s="30"/>
      <c r="AL45" s="30"/>
      <c r="AM45" s="30"/>
      <c r="AN45" s="30"/>
      <c r="AO45" s="30"/>
      <c r="AP45" s="26"/>
      <c r="AQ45" s="26"/>
      <c r="AR45" s="31"/>
      <c r="AS45" s="31"/>
      <c r="AT45" s="31"/>
      <c r="AU45" s="31"/>
      <c r="AV45" s="31"/>
      <c r="AW45" s="31"/>
      <c r="AX45" s="31"/>
      <c r="AY45" s="31"/>
      <c r="AZ45" s="31"/>
      <c r="BA45" s="31"/>
      <c r="BB45" s="31"/>
      <c r="BC45" s="31"/>
      <c r="BD45" s="31"/>
      <c r="BE45" s="31"/>
      <c r="BF45" s="31"/>
      <c r="BG45" s="31"/>
      <c r="BH45" s="31"/>
    </row>
    <row r="46">
      <c r="A46" s="32" t="s">
        <v>43</v>
      </c>
      <c r="B46" s="41" t="s">
        <v>6872</v>
      </c>
      <c r="C46" s="18" t="s">
        <v>6873</v>
      </c>
      <c r="D46" s="33">
        <v>100.0</v>
      </c>
      <c r="E46" s="42" t="s">
        <v>67</v>
      </c>
      <c r="F46" s="19">
        <v>2024.0</v>
      </c>
      <c r="G46" s="35">
        <v>45301.0</v>
      </c>
      <c r="H46" s="299">
        <v>8.0</v>
      </c>
      <c r="I46" s="21">
        <v>45373.0</v>
      </c>
      <c r="J46" s="32">
        <v>0.0</v>
      </c>
      <c r="K46" s="32">
        <v>0.0</v>
      </c>
      <c r="L46" s="49" t="s">
        <v>47</v>
      </c>
      <c r="M46" s="50">
        <v>0.0</v>
      </c>
      <c r="N46" s="50">
        <v>0.0</v>
      </c>
      <c r="O46" s="25" t="s">
        <v>68</v>
      </c>
      <c r="P46" s="25"/>
      <c r="Q46" s="26"/>
      <c r="R46" s="423" t="s">
        <v>334</v>
      </c>
      <c r="S46" s="423"/>
      <c r="T46" s="26" t="s">
        <v>50</v>
      </c>
      <c r="U46" s="26">
        <v>59.0</v>
      </c>
      <c r="V46" s="33" t="s">
        <v>6874</v>
      </c>
      <c r="W46" s="26">
        <v>59316.0</v>
      </c>
      <c r="X46" s="26" t="s">
        <v>6875</v>
      </c>
      <c r="Y46" s="26" t="s">
        <v>6876</v>
      </c>
      <c r="Z46" s="33" t="s">
        <v>6035</v>
      </c>
      <c r="AA46" s="26" t="s">
        <v>702</v>
      </c>
      <c r="AB46" s="46" t="s">
        <v>6877</v>
      </c>
      <c r="AC46" s="26" t="s">
        <v>47</v>
      </c>
      <c r="AD46" s="26" t="s">
        <v>6878</v>
      </c>
      <c r="AE46" s="26"/>
      <c r="AF46" s="26"/>
      <c r="AG46" s="26" t="s">
        <v>78</v>
      </c>
      <c r="AH46" s="26"/>
      <c r="AI46" s="26"/>
      <c r="AJ46" s="30">
        <v>95.0</v>
      </c>
      <c r="AK46" s="30">
        <v>20.0</v>
      </c>
      <c r="AL46" s="30">
        <f>AJ46-AK46</f>
        <v>75</v>
      </c>
      <c r="AM46" s="30">
        <v>0.0</v>
      </c>
      <c r="AN46" s="30">
        <f>AL46-AM46</f>
        <v>75</v>
      </c>
      <c r="AO46" s="30">
        <f>AN46</f>
        <v>75</v>
      </c>
      <c r="AP46" s="26"/>
      <c r="AQ46" s="26"/>
      <c r="AR46" s="31"/>
      <c r="AS46" s="31"/>
      <c r="AT46" s="31"/>
      <c r="AU46" s="31"/>
      <c r="AV46" s="31"/>
      <c r="AW46" s="31"/>
      <c r="AX46" s="31"/>
      <c r="AY46" s="31"/>
      <c r="AZ46" s="31"/>
      <c r="BA46" s="31"/>
      <c r="BB46" s="31"/>
      <c r="BC46" s="31"/>
      <c r="BD46" s="31"/>
      <c r="BE46" s="31"/>
      <c r="BF46" s="31"/>
      <c r="BG46" s="31"/>
      <c r="BH46" s="31"/>
    </row>
    <row r="47">
      <c r="A47" s="80" t="s">
        <v>43</v>
      </c>
      <c r="B47" s="41" t="s">
        <v>6929</v>
      </c>
      <c r="C47" s="18"/>
      <c r="D47" s="33"/>
      <c r="E47" s="42" t="s">
        <v>586</v>
      </c>
      <c r="F47" s="292"/>
      <c r="G47" s="35"/>
      <c r="H47" s="60"/>
      <c r="I47" s="60"/>
      <c r="J47" s="60"/>
      <c r="K47" s="60"/>
      <c r="L47" s="64"/>
      <c r="M47" s="64"/>
      <c r="N47" s="64"/>
      <c r="O47" s="26"/>
      <c r="P47" s="26" t="s">
        <v>587</v>
      </c>
      <c r="Q47" s="26"/>
      <c r="R47" s="423" t="s">
        <v>334</v>
      </c>
      <c r="S47" s="423"/>
      <c r="T47" s="25" t="s">
        <v>50</v>
      </c>
      <c r="U47" s="26"/>
      <c r="V47" s="33"/>
      <c r="W47" s="26"/>
      <c r="X47" s="26"/>
      <c r="Y47" s="26" t="s">
        <v>6930</v>
      </c>
      <c r="Z47" s="33" t="s">
        <v>172</v>
      </c>
      <c r="AA47" s="26"/>
      <c r="AB47" s="46" t="s">
        <v>6931</v>
      </c>
      <c r="AC47" s="26" t="s">
        <v>6932</v>
      </c>
      <c r="AD47" s="26"/>
      <c r="AE47" s="26"/>
      <c r="AF47" s="26"/>
      <c r="AG47" s="26"/>
      <c r="AH47" s="26"/>
      <c r="AI47" s="26"/>
      <c r="AJ47" s="30"/>
      <c r="AK47" s="30"/>
      <c r="AL47" s="30"/>
      <c r="AM47" s="30"/>
      <c r="AN47" s="30"/>
      <c r="AO47" s="30"/>
      <c r="AP47" s="26"/>
      <c r="AQ47" s="26"/>
      <c r="AR47" s="31"/>
      <c r="AS47" s="31"/>
      <c r="AT47" s="31"/>
      <c r="AU47" s="31"/>
      <c r="AV47" s="31"/>
      <c r="AW47" s="31"/>
      <c r="AX47" s="31"/>
      <c r="AY47" s="31"/>
      <c r="AZ47" s="31"/>
      <c r="BA47" s="31"/>
      <c r="BB47" s="31"/>
      <c r="BC47" s="31"/>
      <c r="BD47" s="31"/>
      <c r="BE47" s="31"/>
      <c r="BF47" s="31"/>
      <c r="BG47" s="31"/>
      <c r="BH47" s="31"/>
    </row>
    <row r="48">
      <c r="A48" s="32" t="s">
        <v>43</v>
      </c>
      <c r="B48" s="16" t="s">
        <v>6953</v>
      </c>
      <c r="C48" s="17" t="s">
        <v>6954</v>
      </c>
      <c r="D48" s="18">
        <v>115.0</v>
      </c>
      <c r="E48" s="24" t="s">
        <v>46</v>
      </c>
      <c r="F48" s="19">
        <v>2026.0</v>
      </c>
      <c r="G48" s="20">
        <v>46126.0</v>
      </c>
      <c r="H48" s="32">
        <v>0.0</v>
      </c>
      <c r="I48" s="36" t="s">
        <v>47</v>
      </c>
      <c r="J48" s="32">
        <v>0.0</v>
      </c>
      <c r="K48" s="32">
        <v>0.0</v>
      </c>
      <c r="L48" s="49" t="s">
        <v>47</v>
      </c>
      <c r="M48" s="50">
        <v>0.0</v>
      </c>
      <c r="N48" s="50">
        <v>0.0</v>
      </c>
      <c r="O48" s="24" t="s">
        <v>68</v>
      </c>
      <c r="P48" s="25"/>
      <c r="Q48" s="26"/>
      <c r="R48" s="423" t="s">
        <v>334</v>
      </c>
      <c r="S48" s="423"/>
      <c r="T48" s="25" t="s">
        <v>50</v>
      </c>
      <c r="U48" s="17">
        <v>59.0</v>
      </c>
      <c r="V48" s="17" t="s">
        <v>6955</v>
      </c>
      <c r="W48" s="17">
        <v>59300.0</v>
      </c>
      <c r="X48" s="17" t="s">
        <v>6956</v>
      </c>
      <c r="Y48" s="17" t="s">
        <v>6957</v>
      </c>
      <c r="Z48" s="18" t="s">
        <v>6958</v>
      </c>
      <c r="AA48" s="43" t="s">
        <v>118</v>
      </c>
      <c r="AB48" s="17" t="s">
        <v>6959</v>
      </c>
      <c r="AC48" s="17" t="s">
        <v>6960</v>
      </c>
      <c r="AD48" s="26"/>
      <c r="AE48" s="26"/>
      <c r="AF48" s="26"/>
      <c r="AG48" s="26"/>
      <c r="AH48" s="26"/>
      <c r="AI48" s="26"/>
      <c r="AJ48" s="30"/>
      <c r="AK48" s="30"/>
      <c r="AL48" s="30"/>
      <c r="AM48" s="30"/>
      <c r="AN48" s="30"/>
      <c r="AO48" s="30"/>
      <c r="AP48" s="26"/>
      <c r="AQ48" s="17"/>
      <c r="AR48" s="397"/>
      <c r="AS48" s="31"/>
      <c r="AT48" s="31"/>
      <c r="AU48" s="31"/>
      <c r="AV48" s="31"/>
      <c r="AW48" s="31"/>
      <c r="AX48" s="31"/>
      <c r="AY48" s="31"/>
      <c r="AZ48" s="31"/>
      <c r="BA48" s="31"/>
      <c r="BB48" s="31"/>
      <c r="BC48" s="31"/>
      <c r="BD48" s="31"/>
      <c r="BE48" s="31"/>
      <c r="BF48" s="31"/>
      <c r="BG48" s="31"/>
      <c r="BH48" s="31"/>
    </row>
    <row r="49">
      <c r="A49" s="32" t="s">
        <v>43</v>
      </c>
      <c r="B49" s="41" t="s">
        <v>7147</v>
      </c>
      <c r="C49" s="18" t="s">
        <v>7148</v>
      </c>
      <c r="D49" s="33">
        <v>80.0</v>
      </c>
      <c r="E49" s="42" t="s">
        <v>67</v>
      </c>
      <c r="F49" s="19">
        <v>2023.0</v>
      </c>
      <c r="G49" s="35">
        <v>45000.0</v>
      </c>
      <c r="H49" s="15">
        <v>6.0</v>
      </c>
      <c r="I49" s="21">
        <v>45807.0</v>
      </c>
      <c r="J49" s="15">
        <v>6.0</v>
      </c>
      <c r="K49" s="32">
        <v>0.0</v>
      </c>
      <c r="L49" s="49" t="s">
        <v>47</v>
      </c>
      <c r="M49" s="50">
        <v>0.0</v>
      </c>
      <c r="N49" s="50">
        <v>0.0</v>
      </c>
      <c r="O49" s="25" t="s">
        <v>68</v>
      </c>
      <c r="P49" s="25"/>
      <c r="Q49" s="26"/>
      <c r="R49" s="423" t="s">
        <v>334</v>
      </c>
      <c r="S49" s="423"/>
      <c r="T49" s="26" t="s">
        <v>50</v>
      </c>
      <c r="U49" s="26">
        <v>59.0</v>
      </c>
      <c r="V49" s="33" t="s">
        <v>7149</v>
      </c>
      <c r="W49" s="26">
        <v>59187.0</v>
      </c>
      <c r="X49" s="26" t="s">
        <v>7150</v>
      </c>
      <c r="Y49" s="26" t="s">
        <v>7151</v>
      </c>
      <c r="Z49" s="33" t="s">
        <v>7152</v>
      </c>
      <c r="AA49" s="26" t="s">
        <v>7153</v>
      </c>
      <c r="AB49" s="97" t="s">
        <v>7154</v>
      </c>
      <c r="AC49" s="26" t="s">
        <v>47</v>
      </c>
      <c r="AD49" s="26" t="s">
        <v>47</v>
      </c>
      <c r="AE49" s="26" t="s">
        <v>47</v>
      </c>
      <c r="AF49" s="26"/>
      <c r="AG49" s="26" t="s">
        <v>78</v>
      </c>
      <c r="AH49" s="26" t="s">
        <v>79</v>
      </c>
      <c r="AI49" s="26"/>
      <c r="AJ49" s="30">
        <v>95.0</v>
      </c>
      <c r="AK49" s="30">
        <v>20.0</v>
      </c>
      <c r="AL49" s="30">
        <f>AJ49-AK49</f>
        <v>75</v>
      </c>
      <c r="AM49" s="30">
        <v>0.0</v>
      </c>
      <c r="AN49" s="30">
        <f>AL49-AM49</f>
        <v>75</v>
      </c>
      <c r="AO49" s="30">
        <f>AN49</f>
        <v>75</v>
      </c>
      <c r="AP49" s="26"/>
      <c r="AQ49" s="26"/>
      <c r="AR49" s="31"/>
      <c r="AS49" s="31"/>
      <c r="AT49" s="31"/>
      <c r="AU49" s="31"/>
      <c r="AV49" s="31"/>
      <c r="AW49" s="31"/>
      <c r="AX49" s="31"/>
      <c r="AY49" s="31"/>
      <c r="AZ49" s="31"/>
      <c r="BA49" s="31"/>
      <c r="BB49" s="31"/>
      <c r="BC49" s="31"/>
      <c r="BD49" s="31"/>
      <c r="BE49" s="31"/>
      <c r="BF49" s="31"/>
      <c r="BG49" s="31"/>
      <c r="BH49" s="31"/>
    </row>
    <row r="50">
      <c r="A50" s="32" t="s">
        <v>121</v>
      </c>
      <c r="B50" s="41" t="s">
        <v>7155</v>
      </c>
      <c r="C50" s="18" t="s">
        <v>7156</v>
      </c>
      <c r="D50" s="33">
        <v>165.0</v>
      </c>
      <c r="E50" s="53" t="s">
        <v>81</v>
      </c>
      <c r="F50" s="290"/>
      <c r="G50" s="35"/>
      <c r="H50" s="15"/>
      <c r="I50" s="15"/>
      <c r="J50" s="15"/>
      <c r="K50" s="15"/>
      <c r="L50" s="23"/>
      <c r="M50" s="23"/>
      <c r="N50" s="23"/>
      <c r="O50" s="24" t="s">
        <v>68</v>
      </c>
      <c r="P50" s="24" t="s">
        <v>488</v>
      </c>
      <c r="Q50" s="26"/>
      <c r="R50" s="423" t="s">
        <v>334</v>
      </c>
      <c r="S50" s="423"/>
      <c r="T50" s="17" t="s">
        <v>50</v>
      </c>
      <c r="U50" s="17">
        <v>59.0</v>
      </c>
      <c r="V50" s="18" t="s">
        <v>7157</v>
      </c>
      <c r="W50" s="17">
        <v>59155.0</v>
      </c>
      <c r="X50" s="26" t="s">
        <v>1599</v>
      </c>
      <c r="Y50" s="17" t="s">
        <v>7158</v>
      </c>
      <c r="Z50" s="33"/>
      <c r="AA50" s="26" t="s">
        <v>7159</v>
      </c>
      <c r="AB50" s="46" t="s">
        <v>7160</v>
      </c>
      <c r="AC50" s="26" t="s">
        <v>7161</v>
      </c>
      <c r="AD50" s="26"/>
      <c r="AE50" s="26"/>
      <c r="AF50" s="26"/>
      <c r="AG50" s="26"/>
      <c r="AH50" s="26"/>
      <c r="AI50" s="26"/>
      <c r="AJ50" s="47">
        <v>49.0</v>
      </c>
      <c r="AK50" s="30"/>
      <c r="AL50" s="30"/>
      <c r="AM50" s="30"/>
      <c r="AN50" s="30"/>
      <c r="AO50" s="30"/>
      <c r="AP50" s="26"/>
      <c r="AQ50" s="26"/>
      <c r="AR50" s="31"/>
      <c r="AS50" s="31"/>
      <c r="AT50" s="31"/>
      <c r="AU50" s="31"/>
      <c r="AV50" s="31"/>
      <c r="AW50" s="31"/>
      <c r="AX50" s="31"/>
      <c r="AY50" s="31"/>
      <c r="AZ50" s="31"/>
      <c r="BA50" s="31"/>
      <c r="BB50" s="31"/>
      <c r="BC50" s="31"/>
      <c r="BD50" s="31"/>
      <c r="BE50" s="31"/>
      <c r="BF50" s="31"/>
      <c r="BG50" s="31"/>
      <c r="BH50" s="31"/>
    </row>
    <row r="51">
      <c r="A51" s="32" t="s">
        <v>43</v>
      </c>
      <c r="B51" s="41" t="s">
        <v>7185</v>
      </c>
      <c r="C51" s="18" t="s">
        <v>7186</v>
      </c>
      <c r="D51" s="18">
        <v>260.0</v>
      </c>
      <c r="E51" s="42" t="s">
        <v>46</v>
      </c>
      <c r="F51" s="19">
        <v>2026.0</v>
      </c>
      <c r="G51" s="20">
        <v>46049.0</v>
      </c>
      <c r="H51" s="15">
        <v>14.0</v>
      </c>
      <c r="I51" s="21">
        <v>45395.0</v>
      </c>
      <c r="J51" s="32">
        <v>0.0</v>
      </c>
      <c r="K51" s="32">
        <v>0.0</v>
      </c>
      <c r="L51" s="49" t="s">
        <v>47</v>
      </c>
      <c r="M51" s="50">
        <v>0.0</v>
      </c>
      <c r="N51" s="50">
        <v>0.0</v>
      </c>
      <c r="O51" s="25" t="s">
        <v>68</v>
      </c>
      <c r="P51" s="25"/>
      <c r="Q51" s="26"/>
      <c r="R51" s="423" t="s">
        <v>334</v>
      </c>
      <c r="S51" s="423"/>
      <c r="T51" s="26" t="s">
        <v>50</v>
      </c>
      <c r="U51" s="26">
        <v>59.0</v>
      </c>
      <c r="V51" s="33" t="s">
        <v>7187</v>
      </c>
      <c r="W51" s="26">
        <v>59155.0</v>
      </c>
      <c r="X51" s="26" t="s">
        <v>1599</v>
      </c>
      <c r="Y51" s="17" t="s">
        <v>7188</v>
      </c>
      <c r="Z51" s="18" t="s">
        <v>7189</v>
      </c>
      <c r="AA51" s="24" t="s">
        <v>7190</v>
      </c>
      <c r="AB51" s="57" t="s">
        <v>7191</v>
      </c>
      <c r="AC51" s="17" t="s">
        <v>7192</v>
      </c>
      <c r="AD51" s="26" t="s">
        <v>47</v>
      </c>
      <c r="AE51" s="26"/>
      <c r="AF51" s="26"/>
      <c r="AG51" s="26" t="s">
        <v>78</v>
      </c>
      <c r="AH51" s="26" t="s">
        <v>79</v>
      </c>
      <c r="AI51" s="26"/>
      <c r="AJ51" s="30">
        <v>95.0</v>
      </c>
      <c r="AK51" s="30">
        <v>20.0</v>
      </c>
      <c r="AL51" s="30">
        <f t="shared" ref="AL51:AL52" si="7">AJ51-AK51</f>
        <v>75</v>
      </c>
      <c r="AM51" s="30">
        <v>0.0</v>
      </c>
      <c r="AN51" s="30">
        <f t="shared" ref="AN51:AN52" si="8">AL51-AM51</f>
        <v>75</v>
      </c>
      <c r="AO51" s="30">
        <f t="shared" ref="AO51:AO52" si="9">AN51</f>
        <v>75</v>
      </c>
      <c r="AP51" s="26"/>
      <c r="AQ51" s="26"/>
      <c r="AR51" s="31"/>
      <c r="AS51" s="31"/>
      <c r="AT51" s="31"/>
      <c r="AU51" s="31"/>
      <c r="AV51" s="31"/>
      <c r="AW51" s="31"/>
      <c r="AX51" s="31"/>
      <c r="AY51" s="31"/>
      <c r="AZ51" s="31"/>
      <c r="BA51" s="31"/>
      <c r="BB51" s="31"/>
      <c r="BC51" s="31"/>
      <c r="BD51" s="31"/>
      <c r="BE51" s="31"/>
      <c r="BF51" s="31"/>
      <c r="BG51" s="31"/>
      <c r="BH51" s="31"/>
    </row>
    <row r="52">
      <c r="A52" s="32" t="s">
        <v>43</v>
      </c>
      <c r="B52" s="41" t="s">
        <v>7358</v>
      </c>
      <c r="C52" s="18" t="s">
        <v>7359</v>
      </c>
      <c r="D52" s="33">
        <v>500.0</v>
      </c>
      <c r="E52" s="42" t="s">
        <v>67</v>
      </c>
      <c r="F52" s="19">
        <v>2022.0</v>
      </c>
      <c r="G52" s="35">
        <v>44690.0</v>
      </c>
      <c r="H52" s="15">
        <v>2.0</v>
      </c>
      <c r="I52" s="21">
        <v>44742.0</v>
      </c>
      <c r="J52" s="32">
        <v>0.0</v>
      </c>
      <c r="K52" s="32">
        <v>0.0</v>
      </c>
      <c r="L52" s="49" t="s">
        <v>47</v>
      </c>
      <c r="M52" s="50">
        <v>0.0</v>
      </c>
      <c r="N52" s="50">
        <v>0.0</v>
      </c>
      <c r="O52" s="25" t="s">
        <v>68</v>
      </c>
      <c r="P52" s="25"/>
      <c r="Q52" s="26"/>
      <c r="R52" s="423" t="s">
        <v>334</v>
      </c>
      <c r="S52" s="423"/>
      <c r="T52" s="26" t="s">
        <v>50</v>
      </c>
      <c r="U52" s="26" t="s">
        <v>1245</v>
      </c>
      <c r="V52" s="33" t="s">
        <v>7360</v>
      </c>
      <c r="W52" s="26">
        <v>13293.0</v>
      </c>
      <c r="X52" s="26" t="s">
        <v>7361</v>
      </c>
      <c r="Y52" s="26" t="s">
        <v>7362</v>
      </c>
      <c r="Z52" s="33" t="s">
        <v>7363</v>
      </c>
      <c r="AA52" s="25" t="s">
        <v>55</v>
      </c>
      <c r="AB52" s="46" t="s">
        <v>7364</v>
      </c>
      <c r="AC52" s="26" t="s">
        <v>47</v>
      </c>
      <c r="AD52" s="26" t="s">
        <v>7365</v>
      </c>
      <c r="AE52" s="26"/>
      <c r="AF52" s="26" t="s">
        <v>7366</v>
      </c>
      <c r="AG52" s="26" t="s">
        <v>78</v>
      </c>
      <c r="AH52" s="26" t="s">
        <v>79</v>
      </c>
      <c r="AI52" s="26" t="s">
        <v>1951</v>
      </c>
      <c r="AJ52" s="30">
        <v>95.0</v>
      </c>
      <c r="AK52" s="30">
        <v>20.0</v>
      </c>
      <c r="AL52" s="30">
        <f t="shared" si="7"/>
        <v>75</v>
      </c>
      <c r="AM52" s="30">
        <v>0.0</v>
      </c>
      <c r="AN52" s="30">
        <f t="shared" si="8"/>
        <v>75</v>
      </c>
      <c r="AO52" s="30">
        <f t="shared" si="9"/>
        <v>75</v>
      </c>
      <c r="AP52" s="26"/>
      <c r="AQ52" s="26"/>
      <c r="AR52" s="31"/>
      <c r="AS52" s="31"/>
      <c r="AT52" s="31"/>
      <c r="AU52" s="31"/>
      <c r="AV52" s="31"/>
      <c r="AW52" s="31"/>
      <c r="AX52" s="31"/>
      <c r="AY52" s="31"/>
      <c r="AZ52" s="31"/>
      <c r="BA52" s="31"/>
      <c r="BB52" s="31"/>
      <c r="BC52" s="31"/>
      <c r="BD52" s="31"/>
      <c r="BE52" s="31"/>
      <c r="BF52" s="31"/>
      <c r="BG52" s="31"/>
      <c r="BH52" s="31"/>
    </row>
    <row r="53">
      <c r="A53" s="32" t="s">
        <v>43</v>
      </c>
      <c r="B53" s="16" t="s">
        <v>7367</v>
      </c>
      <c r="C53" s="18" t="s">
        <v>7368</v>
      </c>
      <c r="D53" s="33">
        <v>150.0</v>
      </c>
      <c r="E53" s="53" t="s">
        <v>81</v>
      </c>
      <c r="F53" s="290"/>
      <c r="G53" s="35"/>
      <c r="H53" s="15"/>
      <c r="I53" s="15"/>
      <c r="J53" s="15"/>
      <c r="K53" s="15"/>
      <c r="L53" s="23"/>
      <c r="M53" s="23"/>
      <c r="N53" s="23"/>
      <c r="O53" s="24" t="s">
        <v>68</v>
      </c>
      <c r="P53" s="24" t="s">
        <v>488</v>
      </c>
      <c r="Q53" s="26"/>
      <c r="R53" s="423" t="s">
        <v>334</v>
      </c>
      <c r="S53" s="423"/>
      <c r="T53" s="17" t="s">
        <v>50</v>
      </c>
      <c r="U53" s="17">
        <v>59.0</v>
      </c>
      <c r="V53" s="18" t="s">
        <v>7369</v>
      </c>
      <c r="W53" s="17">
        <v>59230.0</v>
      </c>
      <c r="X53" s="17" t="s">
        <v>7370</v>
      </c>
      <c r="Y53" s="17" t="s">
        <v>7371</v>
      </c>
      <c r="Z53" s="33"/>
      <c r="AA53" s="25" t="s">
        <v>55</v>
      </c>
      <c r="AB53" s="46" t="s">
        <v>7372</v>
      </c>
      <c r="AC53" s="26" t="s">
        <v>7373</v>
      </c>
      <c r="AD53" s="26"/>
      <c r="AE53" s="26"/>
      <c r="AF53" s="26"/>
      <c r="AG53" s="26"/>
      <c r="AH53" s="26"/>
      <c r="AI53" s="26"/>
      <c r="AJ53" s="30"/>
      <c r="AK53" s="30"/>
      <c r="AL53" s="30"/>
      <c r="AM53" s="30"/>
      <c r="AN53" s="30"/>
      <c r="AO53" s="30"/>
      <c r="AP53" s="26"/>
      <c r="AQ53" s="26"/>
      <c r="AR53" s="31"/>
      <c r="AS53" s="31"/>
      <c r="AT53" s="31"/>
      <c r="AU53" s="31"/>
      <c r="AV53" s="31"/>
      <c r="AW53" s="31"/>
      <c r="AX53" s="31"/>
      <c r="AY53" s="31"/>
      <c r="AZ53" s="31"/>
      <c r="BA53" s="31"/>
      <c r="BB53" s="31"/>
      <c r="BC53" s="31"/>
      <c r="BD53" s="31"/>
      <c r="BE53" s="31"/>
      <c r="BF53" s="31"/>
      <c r="BG53" s="31"/>
      <c r="BH53" s="31"/>
    </row>
    <row r="54">
      <c r="A54" s="32" t="s">
        <v>43</v>
      </c>
      <c r="B54" s="41" t="s">
        <v>7491</v>
      </c>
      <c r="C54" s="18" t="s">
        <v>7492</v>
      </c>
      <c r="D54" s="33" t="s">
        <v>47</v>
      </c>
      <c r="E54" s="42" t="s">
        <v>67</v>
      </c>
      <c r="F54" s="19">
        <v>2022.0</v>
      </c>
      <c r="G54" s="35">
        <v>44627.0</v>
      </c>
      <c r="H54" s="32">
        <v>0.0</v>
      </c>
      <c r="I54" s="36" t="s">
        <v>47</v>
      </c>
      <c r="J54" s="32">
        <v>0.0</v>
      </c>
      <c r="K54" s="32">
        <v>0.0</v>
      </c>
      <c r="L54" s="49" t="s">
        <v>47</v>
      </c>
      <c r="M54" s="50">
        <v>0.0</v>
      </c>
      <c r="N54" s="50">
        <v>0.0</v>
      </c>
      <c r="O54" s="25" t="s">
        <v>68</v>
      </c>
      <c r="P54" s="25"/>
      <c r="Q54" s="26"/>
      <c r="R54" s="423" t="s">
        <v>334</v>
      </c>
      <c r="S54" s="423"/>
      <c r="T54" s="26" t="s">
        <v>50</v>
      </c>
      <c r="U54" s="317">
        <v>62.0</v>
      </c>
      <c r="V54" s="33" t="s">
        <v>7493</v>
      </c>
      <c r="W54" s="26">
        <v>62220.0</v>
      </c>
      <c r="X54" s="26" t="s">
        <v>7494</v>
      </c>
      <c r="Y54" s="26" t="s">
        <v>7495</v>
      </c>
      <c r="Z54" s="33" t="s">
        <v>7496</v>
      </c>
      <c r="AA54" s="26" t="s">
        <v>2883</v>
      </c>
      <c r="AB54" s="46" t="s">
        <v>7497</v>
      </c>
      <c r="AC54" s="26" t="s">
        <v>47</v>
      </c>
      <c r="AD54" s="26" t="s">
        <v>7498</v>
      </c>
      <c r="AE54" s="26"/>
      <c r="AF54" s="26"/>
      <c r="AG54" s="26" t="s">
        <v>78</v>
      </c>
      <c r="AH54" s="26" t="s">
        <v>79</v>
      </c>
      <c r="AI54" s="26" t="s">
        <v>47</v>
      </c>
      <c r="AJ54" s="30">
        <v>95.0</v>
      </c>
      <c r="AK54" s="30">
        <v>20.0</v>
      </c>
      <c r="AL54" s="30">
        <f t="shared" ref="AL54:AL55" si="10">AJ54-AK54</f>
        <v>75</v>
      </c>
      <c r="AM54" s="30">
        <v>0.0</v>
      </c>
      <c r="AN54" s="30">
        <f t="shared" ref="AN54:AN55" si="11">AL54-AM54</f>
        <v>75</v>
      </c>
      <c r="AO54" s="30">
        <f t="shared" ref="AO54:AO55" si="12">AN54</f>
        <v>75</v>
      </c>
      <c r="AP54" s="26"/>
      <c r="AQ54" s="26"/>
      <c r="AR54" s="31"/>
      <c r="AS54" s="31"/>
      <c r="AT54" s="31"/>
      <c r="AU54" s="31"/>
      <c r="AV54" s="31"/>
      <c r="AW54" s="31"/>
      <c r="AX54" s="31"/>
      <c r="AY54" s="31"/>
      <c r="AZ54" s="31"/>
      <c r="BA54" s="31"/>
      <c r="BB54" s="31"/>
      <c r="BC54" s="31"/>
      <c r="BD54" s="31"/>
      <c r="BE54" s="31"/>
      <c r="BF54" s="31"/>
      <c r="BG54" s="31"/>
      <c r="BH54" s="31"/>
    </row>
    <row r="55">
      <c r="A55" s="32" t="s">
        <v>43</v>
      </c>
      <c r="B55" s="41" t="s">
        <v>7527</v>
      </c>
      <c r="C55" s="18" t="s">
        <v>7528</v>
      </c>
      <c r="D55" s="33">
        <v>200.0</v>
      </c>
      <c r="E55" s="53" t="s">
        <v>103</v>
      </c>
      <c r="F55" s="290"/>
      <c r="G55" s="35"/>
      <c r="H55" s="32"/>
      <c r="I55" s="32"/>
      <c r="J55" s="32"/>
      <c r="K55" s="32"/>
      <c r="L55" s="50"/>
      <c r="M55" s="50"/>
      <c r="N55" s="50"/>
      <c r="O55" s="25" t="s">
        <v>68</v>
      </c>
      <c r="P55" s="25"/>
      <c r="Q55" s="26"/>
      <c r="R55" s="423" t="s">
        <v>334</v>
      </c>
      <c r="S55" s="423"/>
      <c r="T55" s="26" t="s">
        <v>50</v>
      </c>
      <c r="U55" s="26">
        <v>59.0</v>
      </c>
      <c r="V55" s="33" t="s">
        <v>7529</v>
      </c>
      <c r="W55" s="26">
        <v>59990.0</v>
      </c>
      <c r="X55" s="26" t="s">
        <v>7530</v>
      </c>
      <c r="Y55" s="26" t="s">
        <v>7531</v>
      </c>
      <c r="Z55" s="33" t="s">
        <v>7197</v>
      </c>
      <c r="AA55" s="26" t="s">
        <v>702</v>
      </c>
      <c r="AB55" s="46" t="s">
        <v>7532</v>
      </c>
      <c r="AC55" s="26" t="s">
        <v>7533</v>
      </c>
      <c r="AD55" s="26" t="s">
        <v>47</v>
      </c>
      <c r="AE55" s="26"/>
      <c r="AF55" s="26"/>
      <c r="AG55" s="26" t="s">
        <v>78</v>
      </c>
      <c r="AH55" s="26"/>
      <c r="AI55" s="26"/>
      <c r="AJ55" s="30">
        <v>95.0</v>
      </c>
      <c r="AK55" s="30">
        <v>20.0</v>
      </c>
      <c r="AL55" s="30">
        <f t="shared" si="10"/>
        <v>75</v>
      </c>
      <c r="AM55" s="30">
        <v>0.0</v>
      </c>
      <c r="AN55" s="30">
        <f t="shared" si="11"/>
        <v>75</v>
      </c>
      <c r="AO55" s="30">
        <f t="shared" si="12"/>
        <v>75</v>
      </c>
      <c r="AP55" s="26"/>
      <c r="AQ55" s="26"/>
      <c r="AR55" s="31"/>
      <c r="AS55" s="31"/>
      <c r="AT55" s="31"/>
      <c r="AU55" s="31"/>
      <c r="AV55" s="31"/>
      <c r="AW55" s="31"/>
      <c r="AX55" s="31"/>
      <c r="AY55" s="31"/>
      <c r="AZ55" s="31"/>
      <c r="BA55" s="31"/>
      <c r="BB55" s="31"/>
      <c r="BC55" s="31"/>
      <c r="BD55" s="31"/>
      <c r="BE55" s="31"/>
      <c r="BF55" s="31"/>
      <c r="BG55" s="31"/>
      <c r="BH55" s="31"/>
    </row>
    <row r="56">
      <c r="A56" s="15" t="s">
        <v>121</v>
      </c>
      <c r="B56" s="41" t="s">
        <v>7745</v>
      </c>
      <c r="C56" s="18" t="s">
        <v>7746</v>
      </c>
      <c r="D56" s="33">
        <v>126.0</v>
      </c>
      <c r="E56" s="42" t="s">
        <v>81</v>
      </c>
      <c r="F56" s="292"/>
      <c r="G56" s="44"/>
      <c r="H56" s="112"/>
      <c r="I56" s="112"/>
      <c r="J56" s="15"/>
      <c r="K56" s="15"/>
      <c r="L56" s="23"/>
      <c r="M56" s="23"/>
      <c r="N56" s="23"/>
      <c r="O56" s="24" t="s">
        <v>68</v>
      </c>
      <c r="P56" s="24" t="s">
        <v>825</v>
      </c>
      <c r="Q56" s="25"/>
      <c r="R56" s="27" t="s">
        <v>334</v>
      </c>
      <c r="S56" s="423"/>
      <c r="T56" s="17" t="s">
        <v>50</v>
      </c>
      <c r="U56" s="258">
        <v>62.0</v>
      </c>
      <c r="V56" s="45"/>
      <c r="W56" s="25"/>
      <c r="X56" s="26" t="s">
        <v>7747</v>
      </c>
      <c r="Y56" s="26" t="s">
        <v>7748</v>
      </c>
      <c r="Z56" s="33" t="s">
        <v>2543</v>
      </c>
      <c r="AA56" s="26"/>
      <c r="AB56" s="46" t="s">
        <v>7749</v>
      </c>
      <c r="AC56" s="17" t="s">
        <v>7750</v>
      </c>
      <c r="AD56" s="25"/>
      <c r="AE56" s="25"/>
      <c r="AF56" s="25"/>
      <c r="AG56" s="25"/>
      <c r="AH56" s="25"/>
      <c r="AI56" s="25"/>
      <c r="AJ56" s="47">
        <v>49.0</v>
      </c>
      <c r="AK56" s="47"/>
      <c r="AL56" s="47"/>
      <c r="AM56" s="30"/>
      <c r="AN56" s="47"/>
      <c r="AO56" s="47"/>
      <c r="AP56" s="25"/>
      <c r="AQ56" s="26" t="s">
        <v>1020</v>
      </c>
      <c r="AR56" s="48"/>
      <c r="AS56" s="48"/>
      <c r="AT56" s="48"/>
      <c r="AU56" s="48"/>
      <c r="AV56" s="48"/>
      <c r="AW56" s="48"/>
      <c r="AX56" s="48"/>
      <c r="AY56" s="48"/>
      <c r="AZ56" s="48"/>
      <c r="BA56" s="48"/>
      <c r="BB56" s="48"/>
      <c r="BC56" s="48"/>
      <c r="BD56" s="48"/>
      <c r="BE56" s="48"/>
      <c r="BF56" s="48"/>
      <c r="BG56" s="48"/>
      <c r="BH56" s="48"/>
    </row>
    <row r="57">
      <c r="A57" s="32" t="s">
        <v>43</v>
      </c>
      <c r="B57" s="41" t="s">
        <v>7760</v>
      </c>
      <c r="C57" s="18" t="s">
        <v>7761</v>
      </c>
      <c r="D57" s="33">
        <v>3000.0</v>
      </c>
      <c r="E57" s="42" t="s">
        <v>67</v>
      </c>
      <c r="F57" s="19">
        <v>2022.0</v>
      </c>
      <c r="G57" s="35">
        <v>44816.0</v>
      </c>
      <c r="H57" s="15">
        <v>9.0</v>
      </c>
      <c r="I57" s="21">
        <v>45869.0</v>
      </c>
      <c r="J57" s="15">
        <v>9.0</v>
      </c>
      <c r="K57" s="15">
        <v>0.0</v>
      </c>
      <c r="L57" s="22">
        <v>45796.0</v>
      </c>
      <c r="M57" s="23">
        <v>2.0</v>
      </c>
      <c r="N57" s="23">
        <v>0.0</v>
      </c>
      <c r="O57" s="25" t="s">
        <v>68</v>
      </c>
      <c r="P57" s="25"/>
      <c r="Q57" s="26"/>
      <c r="R57" s="27" t="s">
        <v>334</v>
      </c>
      <c r="S57" s="423"/>
      <c r="T57" s="26" t="s">
        <v>50</v>
      </c>
      <c r="U57" s="26">
        <v>59.0</v>
      </c>
      <c r="V57" s="33" t="s">
        <v>7762</v>
      </c>
      <c r="W57" s="26">
        <v>59505.0</v>
      </c>
      <c r="X57" s="26" t="s">
        <v>7763</v>
      </c>
      <c r="Y57" s="26" t="s">
        <v>7764</v>
      </c>
      <c r="Z57" s="427" t="s">
        <v>4518</v>
      </c>
      <c r="AA57" s="48" t="s">
        <v>55</v>
      </c>
      <c r="AB57" s="46" t="s">
        <v>7765</v>
      </c>
      <c r="AC57" s="17" t="s">
        <v>7766</v>
      </c>
      <c r="AD57" s="26" t="s">
        <v>47</v>
      </c>
      <c r="AE57" s="26"/>
      <c r="AF57" s="26" t="s">
        <v>7767</v>
      </c>
      <c r="AG57" s="26" t="s">
        <v>78</v>
      </c>
      <c r="AH57" s="26" t="s">
        <v>79</v>
      </c>
      <c r="AI57" s="26" t="s">
        <v>408</v>
      </c>
      <c r="AJ57" s="30">
        <v>95.0</v>
      </c>
      <c r="AK57" s="30">
        <v>20.0</v>
      </c>
      <c r="AL57" s="30">
        <f>AJ57-AK57</f>
        <v>75</v>
      </c>
      <c r="AM57" s="30">
        <v>0.0</v>
      </c>
      <c r="AN57" s="30">
        <f>AL57-AM57</f>
        <v>75</v>
      </c>
      <c r="AO57" s="30"/>
      <c r="AP57" s="26"/>
      <c r="AQ57" s="26"/>
      <c r="AR57" s="26"/>
      <c r="AS57" s="26"/>
      <c r="AT57" s="31"/>
      <c r="AU57" s="31"/>
      <c r="AV57" s="31"/>
      <c r="AW57" s="31"/>
      <c r="AX57" s="31"/>
      <c r="AY57" s="31"/>
      <c r="AZ57" s="31"/>
      <c r="BA57" s="31"/>
      <c r="BB57" s="31"/>
      <c r="BC57" s="31"/>
      <c r="BD57" s="31"/>
      <c r="BE57" s="31"/>
      <c r="BF57" s="31"/>
      <c r="BG57" s="31"/>
      <c r="BH57" s="31"/>
    </row>
    <row r="58">
      <c r="A58" s="398" t="s">
        <v>43</v>
      </c>
      <c r="B58" s="16" t="s">
        <v>8018</v>
      </c>
      <c r="C58" s="18" t="s">
        <v>8019</v>
      </c>
      <c r="D58" s="18">
        <v>200.0</v>
      </c>
      <c r="E58" s="42" t="s">
        <v>67</v>
      </c>
      <c r="F58" s="19">
        <v>2025.0</v>
      </c>
      <c r="G58" s="55">
        <v>45771.0</v>
      </c>
      <c r="H58" s="15">
        <v>17.0</v>
      </c>
      <c r="I58" s="21">
        <v>45996.0</v>
      </c>
      <c r="J58" s="15">
        <v>17.0</v>
      </c>
      <c r="K58" s="15">
        <v>0.0</v>
      </c>
      <c r="L58" s="22">
        <v>45924.0</v>
      </c>
      <c r="M58" s="23">
        <v>0.0</v>
      </c>
      <c r="N58" s="23">
        <v>3.0</v>
      </c>
      <c r="O58" s="24" t="s">
        <v>68</v>
      </c>
      <c r="P58" s="155" t="s">
        <v>1161</v>
      </c>
      <c r="Q58" s="24" t="s">
        <v>8020</v>
      </c>
      <c r="R58" s="423" t="s">
        <v>334</v>
      </c>
      <c r="S58" s="423"/>
      <c r="T58" s="26" t="s">
        <v>50</v>
      </c>
      <c r="U58" s="24">
        <v>59.0</v>
      </c>
      <c r="V58" s="56" t="s">
        <v>8021</v>
      </c>
      <c r="W58" s="24">
        <v>59580.0</v>
      </c>
      <c r="X58" s="17" t="s">
        <v>8022</v>
      </c>
      <c r="Y58" s="17" t="s">
        <v>8023</v>
      </c>
      <c r="Z58" s="56" t="s">
        <v>1305</v>
      </c>
      <c r="AA58" s="24" t="s">
        <v>55</v>
      </c>
      <c r="AB58" s="143" t="s">
        <v>8024</v>
      </c>
      <c r="AC58" s="43" t="s">
        <v>8025</v>
      </c>
      <c r="AD58" s="25"/>
      <c r="AE58" s="25"/>
      <c r="AF58" s="25"/>
      <c r="AG58" s="24" t="s">
        <v>8026</v>
      </c>
      <c r="AH58" s="25"/>
      <c r="AI58" s="25"/>
      <c r="AJ58" s="47"/>
      <c r="AK58" s="47"/>
      <c r="AL58" s="47"/>
      <c r="AM58" s="30"/>
      <c r="AN58" s="47"/>
      <c r="AO58" s="47"/>
      <c r="AP58" s="25"/>
      <c r="AQ58" s="26"/>
      <c r="AR58" s="48"/>
      <c r="AS58" s="48"/>
      <c r="AT58" s="48"/>
      <c r="AU58" s="48"/>
      <c r="AV58" s="48"/>
      <c r="AW58" s="48"/>
      <c r="AX58" s="48"/>
      <c r="AY58" s="48"/>
      <c r="AZ58" s="48"/>
      <c r="BA58" s="48"/>
      <c r="BB58" s="48"/>
      <c r="BC58" s="48"/>
      <c r="BD58" s="48"/>
      <c r="BE58" s="48"/>
      <c r="BF58" s="48"/>
      <c r="BG58" s="48"/>
      <c r="BH58" s="48"/>
    </row>
    <row r="59">
      <c r="A59" s="428" t="s">
        <v>43</v>
      </c>
      <c r="B59" s="41" t="s">
        <v>8268</v>
      </c>
      <c r="C59" s="18"/>
      <c r="D59" s="33"/>
      <c r="E59" s="42" t="s">
        <v>586</v>
      </c>
      <c r="F59" s="292"/>
      <c r="G59" s="35"/>
      <c r="H59" s="60"/>
      <c r="I59" s="60"/>
      <c r="J59" s="60"/>
      <c r="K59" s="60"/>
      <c r="L59" s="64"/>
      <c r="M59" s="64"/>
      <c r="N59" s="64"/>
      <c r="O59" s="26"/>
      <c r="P59" s="26" t="s">
        <v>587</v>
      </c>
      <c r="Q59" s="26"/>
      <c r="R59" s="423" t="s">
        <v>334</v>
      </c>
      <c r="S59" s="423"/>
      <c r="T59" s="26" t="s">
        <v>50</v>
      </c>
      <c r="U59" s="26"/>
      <c r="V59" s="33"/>
      <c r="W59" s="26"/>
      <c r="X59" s="26"/>
      <c r="Y59" s="26" t="s">
        <v>5282</v>
      </c>
      <c r="Z59" s="33" t="s">
        <v>1305</v>
      </c>
      <c r="AA59" s="26"/>
      <c r="AB59" s="46" t="s">
        <v>10440</v>
      </c>
      <c r="AC59" s="26" t="s">
        <v>8270</v>
      </c>
      <c r="AD59" s="26"/>
      <c r="AE59" s="26"/>
      <c r="AF59" s="26"/>
      <c r="AG59" s="26"/>
      <c r="AH59" s="26"/>
      <c r="AI59" s="26"/>
      <c r="AJ59" s="30"/>
      <c r="AK59" s="30"/>
      <c r="AL59" s="30"/>
      <c r="AM59" s="30"/>
      <c r="AN59" s="30"/>
      <c r="AO59" s="30"/>
      <c r="AP59" s="26"/>
      <c r="AQ59" s="26"/>
      <c r="AR59" s="31"/>
      <c r="AS59" s="31"/>
      <c r="AT59" s="31"/>
      <c r="AU59" s="31"/>
      <c r="AV59" s="31"/>
      <c r="AW59" s="31"/>
      <c r="AX59" s="31"/>
      <c r="AY59" s="31"/>
      <c r="AZ59" s="31"/>
      <c r="BA59" s="31"/>
      <c r="BB59" s="31"/>
      <c r="BC59" s="31"/>
      <c r="BD59" s="31"/>
      <c r="BE59" s="31"/>
      <c r="BF59" s="31"/>
      <c r="BG59" s="31"/>
      <c r="BH59" s="31"/>
    </row>
    <row r="60">
      <c r="A60" s="428" t="s">
        <v>43</v>
      </c>
      <c r="B60" s="41" t="s">
        <v>8351</v>
      </c>
      <c r="C60" s="18"/>
      <c r="D60" s="33"/>
      <c r="E60" s="42" t="s">
        <v>586</v>
      </c>
      <c r="F60" s="292"/>
      <c r="G60" s="35"/>
      <c r="H60" s="60"/>
      <c r="I60" s="60"/>
      <c r="J60" s="60"/>
      <c r="K60" s="60"/>
      <c r="L60" s="64"/>
      <c r="M60" s="64"/>
      <c r="N60" s="64"/>
      <c r="O60" s="26"/>
      <c r="P60" s="26" t="s">
        <v>587</v>
      </c>
      <c r="Q60" s="26"/>
      <c r="R60" s="423" t="s">
        <v>334</v>
      </c>
      <c r="S60" s="423"/>
      <c r="T60" s="26" t="s">
        <v>50</v>
      </c>
      <c r="U60" s="26"/>
      <c r="V60" s="33"/>
      <c r="W60" s="26"/>
      <c r="X60" s="26"/>
      <c r="Y60" s="26" t="s">
        <v>8352</v>
      </c>
      <c r="Z60" s="33" t="s">
        <v>2929</v>
      </c>
      <c r="AA60" s="26"/>
      <c r="AB60" s="46" t="s">
        <v>8353</v>
      </c>
      <c r="AC60" s="26" t="s">
        <v>8354</v>
      </c>
      <c r="AD60" s="26"/>
      <c r="AE60" s="26"/>
      <c r="AF60" s="26"/>
      <c r="AG60" s="26"/>
      <c r="AH60" s="26"/>
      <c r="AI60" s="26"/>
      <c r="AJ60" s="30"/>
      <c r="AK60" s="30"/>
      <c r="AL60" s="30"/>
      <c r="AM60" s="30"/>
      <c r="AN60" s="30"/>
      <c r="AO60" s="30"/>
      <c r="AP60" s="26"/>
      <c r="AQ60" s="26"/>
      <c r="AR60" s="31"/>
      <c r="AS60" s="31"/>
      <c r="AT60" s="31"/>
      <c r="AU60" s="31"/>
      <c r="AV60" s="31"/>
      <c r="AW60" s="31"/>
      <c r="AX60" s="31"/>
      <c r="AY60" s="31"/>
      <c r="AZ60" s="31"/>
      <c r="BA60" s="31"/>
      <c r="BB60" s="31"/>
      <c r="BC60" s="31"/>
      <c r="BD60" s="31"/>
      <c r="BE60" s="31"/>
      <c r="BF60" s="31"/>
      <c r="BG60" s="31"/>
      <c r="BH60" s="31"/>
    </row>
    <row r="61">
      <c r="A61" s="398" t="s">
        <v>43</v>
      </c>
      <c r="B61" s="429" t="s">
        <v>10441</v>
      </c>
      <c r="C61" s="18" t="s">
        <v>8404</v>
      </c>
      <c r="D61" s="18">
        <v>370.0</v>
      </c>
      <c r="E61" s="42" t="s">
        <v>46</v>
      </c>
      <c r="F61" s="19">
        <v>2026.0</v>
      </c>
      <c r="G61" s="20">
        <v>46043.0</v>
      </c>
      <c r="H61" s="15">
        <v>8.0</v>
      </c>
      <c r="I61" s="21">
        <v>46086.0</v>
      </c>
      <c r="J61" s="15">
        <v>0.0</v>
      </c>
      <c r="K61" s="15">
        <v>8.0</v>
      </c>
      <c r="L61" s="22">
        <v>46051.0</v>
      </c>
      <c r="M61" s="23">
        <v>0.0</v>
      </c>
      <c r="N61" s="23">
        <v>1.0</v>
      </c>
      <c r="O61" s="24" t="s">
        <v>68</v>
      </c>
      <c r="P61" s="25"/>
      <c r="Q61" s="26"/>
      <c r="R61" s="423" t="s">
        <v>334</v>
      </c>
      <c r="S61" s="423"/>
      <c r="T61" s="24"/>
      <c r="U61" s="17">
        <v>59.0</v>
      </c>
      <c r="V61" s="18" t="s">
        <v>8405</v>
      </c>
      <c r="W61" s="17">
        <v>59300.0</v>
      </c>
      <c r="X61" s="430" t="s">
        <v>6956</v>
      </c>
      <c r="Y61" s="430" t="s">
        <v>8406</v>
      </c>
      <c r="Z61" s="196" t="s">
        <v>8105</v>
      </c>
      <c r="AA61" s="26" t="s">
        <v>8407</v>
      </c>
      <c r="AB61" s="430" t="s">
        <v>8408</v>
      </c>
      <c r="AC61" s="430" t="s">
        <v>8409</v>
      </c>
      <c r="AD61" s="26"/>
      <c r="AE61" s="26"/>
      <c r="AF61" s="26"/>
      <c r="AG61" s="26"/>
      <c r="AH61" s="26"/>
      <c r="AI61" s="26"/>
      <c r="AJ61" s="30"/>
      <c r="AK61" s="30"/>
      <c r="AL61" s="30"/>
      <c r="AM61" s="30"/>
      <c r="AN61" s="30"/>
      <c r="AO61" s="30"/>
      <c r="AP61" s="26"/>
      <c r="AQ61" s="26"/>
      <c r="AR61" s="31"/>
      <c r="AS61" s="31"/>
      <c r="AT61" s="31"/>
      <c r="AU61" s="31"/>
      <c r="AV61" s="31"/>
      <c r="AW61" s="31"/>
      <c r="AX61" s="31"/>
      <c r="AY61" s="31"/>
      <c r="AZ61" s="31"/>
      <c r="BA61" s="31"/>
      <c r="BB61" s="31"/>
      <c r="BC61" s="31"/>
      <c r="BD61" s="31"/>
      <c r="BE61" s="31"/>
      <c r="BF61" s="31"/>
      <c r="BG61" s="31"/>
      <c r="BH61" s="31"/>
    </row>
    <row r="62">
      <c r="A62" s="15" t="s">
        <v>121</v>
      </c>
      <c r="B62" s="41" t="s">
        <v>8572</v>
      </c>
      <c r="C62" s="18" t="s">
        <v>8573</v>
      </c>
      <c r="D62" s="33">
        <v>115.0</v>
      </c>
      <c r="E62" s="42" t="s">
        <v>81</v>
      </c>
      <c r="F62" s="292"/>
      <c r="G62" s="44"/>
      <c r="H62" s="15"/>
      <c r="I62" s="15"/>
      <c r="J62" s="15"/>
      <c r="K62" s="15"/>
      <c r="L62" s="23"/>
      <c r="M62" s="23"/>
      <c r="N62" s="23"/>
      <c r="O62" s="24" t="s">
        <v>68</v>
      </c>
      <c r="P62" s="24" t="s">
        <v>825</v>
      </c>
      <c r="Q62" s="25"/>
      <c r="R62" s="423" t="s">
        <v>334</v>
      </c>
      <c r="S62" s="423"/>
      <c r="T62" s="17" t="s">
        <v>50</v>
      </c>
      <c r="U62" s="84">
        <v>62.0</v>
      </c>
      <c r="V62" s="45"/>
      <c r="W62" s="24">
        <v>62.0</v>
      </c>
      <c r="X62" s="17" t="s">
        <v>8574</v>
      </c>
      <c r="Y62" s="26" t="s">
        <v>8575</v>
      </c>
      <c r="Z62" s="33" t="s">
        <v>8576</v>
      </c>
      <c r="AA62" s="26"/>
      <c r="AB62" s="46" t="s">
        <v>8577</v>
      </c>
      <c r="AC62" s="17" t="s">
        <v>8578</v>
      </c>
      <c r="AD62" s="25"/>
      <c r="AE62" s="25"/>
      <c r="AF62" s="25"/>
      <c r="AG62" s="25"/>
      <c r="AH62" s="25"/>
      <c r="AI62" s="25"/>
      <c r="AJ62" s="47">
        <v>49.0</v>
      </c>
      <c r="AK62" s="47"/>
      <c r="AL62" s="47"/>
      <c r="AM62" s="30"/>
      <c r="AN62" s="47"/>
      <c r="AO62" s="47"/>
      <c r="AP62" s="25"/>
      <c r="AQ62" s="26" t="s">
        <v>1020</v>
      </c>
      <c r="AR62" s="25"/>
      <c r="AS62" s="25"/>
      <c r="AT62" s="25"/>
      <c r="AU62" s="25"/>
      <c r="AV62" s="25"/>
      <c r="AW62" s="25"/>
      <c r="AX62" s="25"/>
      <c r="AY62" s="25"/>
      <c r="AZ62" s="25"/>
      <c r="BA62" s="25"/>
      <c r="BB62" s="25"/>
      <c r="BC62" s="25"/>
      <c r="BD62" s="25"/>
      <c r="BE62" s="25"/>
      <c r="BF62" s="48"/>
      <c r="BG62" s="48"/>
      <c r="BH62" s="48"/>
    </row>
    <row r="63">
      <c r="A63" s="32" t="s">
        <v>43</v>
      </c>
      <c r="B63" s="41" t="s">
        <v>8965</v>
      </c>
      <c r="C63" s="18" t="s">
        <v>8966</v>
      </c>
      <c r="D63" s="33">
        <v>310.0</v>
      </c>
      <c r="E63" s="42" t="s">
        <v>59</v>
      </c>
      <c r="F63" s="34"/>
      <c r="G63" s="35"/>
      <c r="H63" s="15"/>
      <c r="I63" s="15"/>
      <c r="J63" s="15"/>
      <c r="K63" s="15"/>
      <c r="L63" s="23"/>
      <c r="M63" s="23"/>
      <c r="N63" s="23"/>
      <c r="O63" s="24" t="s">
        <v>68</v>
      </c>
      <c r="P63" s="24" t="s">
        <v>488</v>
      </c>
      <c r="Q63" s="26"/>
      <c r="R63" s="423" t="s">
        <v>334</v>
      </c>
      <c r="S63" s="423"/>
      <c r="T63" s="26" t="s">
        <v>50</v>
      </c>
      <c r="U63" s="17">
        <v>59.0</v>
      </c>
      <c r="V63" s="18" t="s">
        <v>8967</v>
      </c>
      <c r="W63" s="17">
        <v>59660.0</v>
      </c>
      <c r="X63" s="17" t="s">
        <v>8968</v>
      </c>
      <c r="Y63" s="17" t="s">
        <v>8969</v>
      </c>
      <c r="Z63" s="33" t="s">
        <v>8970</v>
      </c>
      <c r="AA63" s="25" t="s">
        <v>55</v>
      </c>
      <c r="AB63" s="46" t="s">
        <v>8971</v>
      </c>
      <c r="AC63" s="26" t="s">
        <v>8972</v>
      </c>
      <c r="AD63" s="26"/>
      <c r="AE63" s="26"/>
      <c r="AF63" s="26"/>
      <c r="AG63" s="26"/>
      <c r="AH63" s="26"/>
      <c r="AI63" s="26"/>
      <c r="AJ63" s="30"/>
      <c r="AK63" s="30"/>
      <c r="AL63" s="30"/>
      <c r="AM63" s="30"/>
      <c r="AN63" s="30"/>
      <c r="AO63" s="30"/>
      <c r="AP63" s="26"/>
      <c r="AQ63" s="26"/>
      <c r="AR63" s="26"/>
      <c r="AS63" s="26"/>
      <c r="AT63" s="31"/>
      <c r="AU63" s="31"/>
      <c r="AV63" s="31"/>
      <c r="AW63" s="31"/>
      <c r="AX63" s="31"/>
      <c r="AY63" s="31"/>
      <c r="AZ63" s="31"/>
      <c r="BA63" s="31"/>
      <c r="BB63" s="31"/>
      <c r="BC63" s="31"/>
      <c r="BD63" s="31"/>
      <c r="BE63" s="31"/>
      <c r="BF63" s="31"/>
      <c r="BG63" s="31"/>
      <c r="BH63" s="31"/>
    </row>
    <row r="64">
      <c r="A64" s="32" t="s">
        <v>43</v>
      </c>
      <c r="B64" s="41" t="s">
        <v>9071</v>
      </c>
      <c r="C64" s="18" t="s">
        <v>9072</v>
      </c>
      <c r="D64" s="33">
        <v>2500.0</v>
      </c>
      <c r="E64" s="42" t="s">
        <v>67</v>
      </c>
      <c r="F64" s="19">
        <v>2024.0</v>
      </c>
      <c r="G64" s="35">
        <v>45586.0</v>
      </c>
      <c r="H64" s="299">
        <v>38.0</v>
      </c>
      <c r="I64" s="21">
        <v>46008.0</v>
      </c>
      <c r="J64" s="15">
        <v>25.0</v>
      </c>
      <c r="K64" s="15">
        <v>0.0</v>
      </c>
      <c r="L64" s="22">
        <v>45966.0</v>
      </c>
      <c r="M64" s="23">
        <v>7.0</v>
      </c>
      <c r="N64" s="23">
        <v>0.0</v>
      </c>
      <c r="O64" s="25" t="s">
        <v>68</v>
      </c>
      <c r="P64" s="25"/>
      <c r="Q64" s="26"/>
      <c r="R64" s="423" t="s">
        <v>334</v>
      </c>
      <c r="S64" s="423"/>
      <c r="T64" s="26" t="s">
        <v>50</v>
      </c>
      <c r="U64" s="24">
        <v>59.0</v>
      </c>
      <c r="V64" s="33" t="s">
        <v>9073</v>
      </c>
      <c r="W64" s="26">
        <v>59111.0</v>
      </c>
      <c r="X64" s="26" t="s">
        <v>9074</v>
      </c>
      <c r="Y64" s="26" t="s">
        <v>9075</v>
      </c>
      <c r="Z64" s="33" t="s">
        <v>9076</v>
      </c>
      <c r="AA64" s="26" t="s">
        <v>9077</v>
      </c>
      <c r="AB64" s="46" t="s">
        <v>9078</v>
      </c>
      <c r="AC64" s="26" t="s">
        <v>9079</v>
      </c>
      <c r="AD64" s="26" t="s">
        <v>47</v>
      </c>
      <c r="AE64" s="26"/>
      <c r="AF64" s="26"/>
      <c r="AG64" s="26" t="s">
        <v>78</v>
      </c>
      <c r="AH64" s="26" t="s">
        <v>79</v>
      </c>
      <c r="AI64" s="26"/>
      <c r="AJ64" s="30">
        <v>95.0</v>
      </c>
      <c r="AK64" s="30">
        <v>20.0</v>
      </c>
      <c r="AL64" s="30">
        <f t="shared" ref="AL64:AL67" si="13">AJ64-AK64</f>
        <v>75</v>
      </c>
      <c r="AM64" s="30">
        <v>0.0</v>
      </c>
      <c r="AN64" s="30">
        <f t="shared" ref="AN64:AN67" si="14">AL64-AM64</f>
        <v>75</v>
      </c>
      <c r="AO64" s="30">
        <f t="shared" ref="AO64:AO67" si="15">AN64</f>
        <v>75</v>
      </c>
      <c r="AP64" s="26"/>
      <c r="AQ64" s="26"/>
      <c r="AR64" s="31"/>
      <c r="AS64" s="31"/>
      <c r="AT64" s="31"/>
      <c r="AU64" s="31"/>
      <c r="AV64" s="31"/>
      <c r="AW64" s="31"/>
      <c r="AX64" s="31"/>
      <c r="AY64" s="31"/>
      <c r="AZ64" s="31"/>
      <c r="BA64" s="31"/>
      <c r="BB64" s="31"/>
      <c r="BC64" s="31"/>
      <c r="BD64" s="31"/>
      <c r="BE64" s="31"/>
      <c r="BF64" s="31"/>
      <c r="BG64" s="31"/>
      <c r="BH64" s="31"/>
    </row>
    <row r="65">
      <c r="A65" s="32" t="s">
        <v>43</v>
      </c>
      <c r="B65" s="41" t="s">
        <v>9095</v>
      </c>
      <c r="C65" s="18" t="s">
        <v>9096</v>
      </c>
      <c r="D65" s="33">
        <v>1200.0</v>
      </c>
      <c r="E65" s="42" t="s">
        <v>67</v>
      </c>
      <c r="F65" s="19">
        <v>2024.0</v>
      </c>
      <c r="G65" s="35">
        <v>45372.0</v>
      </c>
      <c r="H65" s="15">
        <v>89.0</v>
      </c>
      <c r="I65" s="21">
        <v>46080.0</v>
      </c>
      <c r="J65" s="15">
        <v>76.0</v>
      </c>
      <c r="K65" s="15">
        <v>9.0</v>
      </c>
      <c r="L65" s="22">
        <v>46058.0</v>
      </c>
      <c r="M65" s="23">
        <v>7.0</v>
      </c>
      <c r="N65" s="23">
        <v>1.0</v>
      </c>
      <c r="O65" s="25" t="s">
        <v>68</v>
      </c>
      <c r="P65" s="24" t="s">
        <v>332</v>
      </c>
      <c r="Q65" s="17" t="s">
        <v>9097</v>
      </c>
      <c r="R65" s="423" t="s">
        <v>334</v>
      </c>
      <c r="S65" s="423"/>
      <c r="T65" s="26" t="s">
        <v>50</v>
      </c>
      <c r="U65" s="26" t="s">
        <v>1245</v>
      </c>
      <c r="V65" s="33" t="s">
        <v>9098</v>
      </c>
      <c r="W65" s="26">
        <v>59307.0</v>
      </c>
      <c r="X65" s="26" t="s">
        <v>9099</v>
      </c>
      <c r="Y65" s="26" t="s">
        <v>9100</v>
      </c>
      <c r="Z65" s="33" t="s">
        <v>9101</v>
      </c>
      <c r="AA65" s="25" t="s">
        <v>55</v>
      </c>
      <c r="AB65" s="46" t="s">
        <v>9102</v>
      </c>
      <c r="AC65" s="26" t="s">
        <v>47</v>
      </c>
      <c r="AD65" s="26" t="s">
        <v>9103</v>
      </c>
      <c r="AE65" s="26"/>
      <c r="AF65" s="26"/>
      <c r="AG65" s="26" t="s">
        <v>9104</v>
      </c>
      <c r="AH65" s="26" t="s">
        <v>79</v>
      </c>
      <c r="AI65" s="26"/>
      <c r="AJ65" s="30">
        <v>95.0</v>
      </c>
      <c r="AK65" s="30">
        <v>20.0</v>
      </c>
      <c r="AL65" s="30">
        <f t="shared" si="13"/>
        <v>75</v>
      </c>
      <c r="AM65" s="30">
        <v>0.0</v>
      </c>
      <c r="AN65" s="30">
        <f t="shared" si="14"/>
        <v>75</v>
      </c>
      <c r="AO65" s="30">
        <f t="shared" si="15"/>
        <v>75</v>
      </c>
      <c r="AP65" s="26"/>
      <c r="AQ65" s="26"/>
      <c r="AR65" s="31"/>
      <c r="AS65" s="31"/>
      <c r="AT65" s="31"/>
      <c r="AU65" s="31"/>
      <c r="AV65" s="31"/>
      <c r="AW65" s="31"/>
      <c r="AX65" s="31"/>
      <c r="AY65" s="31"/>
      <c r="AZ65" s="31"/>
      <c r="BA65" s="31"/>
      <c r="BB65" s="31"/>
      <c r="BC65" s="31"/>
      <c r="BD65" s="31"/>
      <c r="BE65" s="31"/>
      <c r="BF65" s="31"/>
      <c r="BG65" s="31"/>
      <c r="BH65" s="31"/>
    </row>
    <row r="66">
      <c r="A66" s="32" t="s">
        <v>43</v>
      </c>
      <c r="B66" s="41" t="s">
        <v>9556</v>
      </c>
      <c r="C66" s="18" t="s">
        <v>9557</v>
      </c>
      <c r="D66" s="33" t="s">
        <v>47</v>
      </c>
      <c r="E66" s="42" t="s">
        <v>67</v>
      </c>
      <c r="F66" s="19">
        <v>2022.0</v>
      </c>
      <c r="G66" s="35">
        <v>44789.0</v>
      </c>
      <c r="H66" s="15">
        <v>7.0</v>
      </c>
      <c r="I66" s="21">
        <v>46020.0</v>
      </c>
      <c r="J66" s="15">
        <v>3.0</v>
      </c>
      <c r="K66" s="15">
        <v>0.0</v>
      </c>
      <c r="L66" s="74" t="s">
        <v>47</v>
      </c>
      <c r="M66" s="115">
        <v>0.0</v>
      </c>
      <c r="N66" s="115">
        <v>0.0</v>
      </c>
      <c r="O66" s="25" t="s">
        <v>68</v>
      </c>
      <c r="P66" s="25"/>
      <c r="Q66" s="26"/>
      <c r="R66" s="423" t="s">
        <v>334</v>
      </c>
      <c r="S66" s="423"/>
      <c r="T66" s="26" t="s">
        <v>50</v>
      </c>
      <c r="U66" s="17">
        <v>51.0</v>
      </c>
      <c r="V66" s="33" t="s">
        <v>9558</v>
      </c>
      <c r="W66" s="26">
        <v>51100.0</v>
      </c>
      <c r="X66" s="26" t="s">
        <v>9559</v>
      </c>
      <c r="Y66" s="26" t="s">
        <v>9560</v>
      </c>
      <c r="Z66" s="33" t="s">
        <v>2166</v>
      </c>
      <c r="AA66" s="48" t="s">
        <v>55</v>
      </c>
      <c r="AB66" s="46" t="s">
        <v>9561</v>
      </c>
      <c r="AC66" s="17" t="s">
        <v>9562</v>
      </c>
      <c r="AD66" s="26" t="s">
        <v>9563</v>
      </c>
      <c r="AE66" s="26" t="s">
        <v>47</v>
      </c>
      <c r="AF66" s="26" t="s">
        <v>9564</v>
      </c>
      <c r="AG66" s="26" t="s">
        <v>78</v>
      </c>
      <c r="AH66" s="26" t="s">
        <v>79</v>
      </c>
      <c r="AI66" s="26" t="s">
        <v>47</v>
      </c>
      <c r="AJ66" s="30">
        <v>95.0</v>
      </c>
      <c r="AK66" s="30">
        <v>20.0</v>
      </c>
      <c r="AL66" s="30">
        <f t="shared" si="13"/>
        <v>75</v>
      </c>
      <c r="AM66" s="30">
        <v>0.0</v>
      </c>
      <c r="AN66" s="30">
        <f t="shared" si="14"/>
        <v>75</v>
      </c>
      <c r="AO66" s="30">
        <f t="shared" si="15"/>
        <v>75</v>
      </c>
      <c r="AP66" s="26"/>
      <c r="AQ66" s="26"/>
      <c r="AR66" s="26"/>
      <c r="AS66" s="26"/>
      <c r="AT66" s="31"/>
      <c r="AU66" s="31"/>
      <c r="AV66" s="31"/>
      <c r="AW66" s="31"/>
      <c r="AX66" s="31"/>
      <c r="AY66" s="31"/>
      <c r="AZ66" s="31"/>
      <c r="BA66" s="31"/>
      <c r="BB66" s="31"/>
      <c r="BC66" s="31"/>
      <c r="BD66" s="31"/>
      <c r="BE66" s="31"/>
      <c r="BF66" s="31"/>
      <c r="BG66" s="31"/>
      <c r="BH66" s="31"/>
    </row>
    <row r="67">
      <c r="A67" s="32" t="s">
        <v>43</v>
      </c>
      <c r="B67" s="41" t="s">
        <v>9973</v>
      </c>
      <c r="C67" s="18" t="s">
        <v>9974</v>
      </c>
      <c r="D67" s="33">
        <v>150.0</v>
      </c>
      <c r="E67" s="42" t="s">
        <v>67</v>
      </c>
      <c r="F67" s="19">
        <v>2022.0</v>
      </c>
      <c r="G67" s="35">
        <v>44865.0</v>
      </c>
      <c r="H67" s="80">
        <v>7.0</v>
      </c>
      <c r="I67" s="81">
        <v>45371.0</v>
      </c>
      <c r="J67" s="80">
        <v>0.0</v>
      </c>
      <c r="K67" s="80">
        <v>0.0</v>
      </c>
      <c r="L67" s="82" t="s">
        <v>47</v>
      </c>
      <c r="M67" s="86">
        <v>0.0</v>
      </c>
      <c r="N67" s="86">
        <v>0.0</v>
      </c>
      <c r="O67" s="26" t="s">
        <v>68</v>
      </c>
      <c r="P67" s="26"/>
      <c r="Q67" s="26"/>
      <c r="R67" s="423" t="s">
        <v>334</v>
      </c>
      <c r="S67" s="423"/>
      <c r="T67" s="26" t="s">
        <v>50</v>
      </c>
      <c r="U67" s="26">
        <v>60.0</v>
      </c>
      <c r="V67" s="33" t="s">
        <v>9975</v>
      </c>
      <c r="W67" s="26">
        <v>60100.0</v>
      </c>
      <c r="X67" s="26" t="s">
        <v>7705</v>
      </c>
      <c r="Y67" s="26" t="s">
        <v>9976</v>
      </c>
      <c r="Z67" s="33" t="s">
        <v>549</v>
      </c>
      <c r="AA67" s="26" t="s">
        <v>1830</v>
      </c>
      <c r="AB67" s="46" t="s">
        <v>9977</v>
      </c>
      <c r="AC67" s="17" t="s">
        <v>9978</v>
      </c>
      <c r="AD67" s="26" t="s">
        <v>47</v>
      </c>
      <c r="AE67" s="26" t="s">
        <v>47</v>
      </c>
      <c r="AF67" s="26" t="s">
        <v>9979</v>
      </c>
      <c r="AG67" s="26" t="s">
        <v>78</v>
      </c>
      <c r="AH67" s="26" t="s">
        <v>78</v>
      </c>
      <c r="AI67" s="26" t="s">
        <v>47</v>
      </c>
      <c r="AJ67" s="30">
        <v>95.0</v>
      </c>
      <c r="AK67" s="30">
        <v>20.0</v>
      </c>
      <c r="AL67" s="30">
        <f t="shared" si="13"/>
        <v>75</v>
      </c>
      <c r="AM67" s="30">
        <v>0.0</v>
      </c>
      <c r="AN67" s="30">
        <f t="shared" si="14"/>
        <v>75</v>
      </c>
      <c r="AO67" s="30">
        <f t="shared" si="15"/>
        <v>75</v>
      </c>
      <c r="AP67" s="26"/>
      <c r="AQ67" s="26"/>
      <c r="AR67" s="26"/>
      <c r="AS67" s="26"/>
      <c r="AT67" s="31"/>
      <c r="AU67" s="31"/>
      <c r="AV67" s="31"/>
      <c r="AW67" s="31"/>
      <c r="AX67" s="31"/>
      <c r="AY67" s="31"/>
      <c r="AZ67" s="31"/>
      <c r="BA67" s="31"/>
      <c r="BB67" s="31"/>
      <c r="BC67" s="31"/>
      <c r="BD67" s="31"/>
      <c r="BE67" s="31"/>
      <c r="BF67" s="31"/>
      <c r="BG67" s="31"/>
      <c r="BH67" s="31"/>
    </row>
    <row r="68">
      <c r="A68" s="32" t="s">
        <v>43</v>
      </c>
      <c r="B68" s="366" t="s">
        <v>10002</v>
      </c>
      <c r="C68" s="18" t="s">
        <v>10003</v>
      </c>
      <c r="D68" s="341">
        <v>32.0</v>
      </c>
      <c r="E68" s="24" t="s">
        <v>67</v>
      </c>
      <c r="F68" s="19">
        <v>2026.0</v>
      </c>
      <c r="G68" s="35">
        <v>46094.0</v>
      </c>
      <c r="H68" s="356">
        <v>0.0</v>
      </c>
      <c r="I68" s="357" t="s">
        <v>47</v>
      </c>
      <c r="J68" s="356">
        <v>0.0</v>
      </c>
      <c r="K68" s="356">
        <v>0.0</v>
      </c>
      <c r="L68" s="82" t="s">
        <v>47</v>
      </c>
      <c r="M68" s="86">
        <v>0.0</v>
      </c>
      <c r="N68" s="86">
        <v>0.0</v>
      </c>
      <c r="O68" s="25" t="s">
        <v>321</v>
      </c>
      <c r="P68" s="139"/>
      <c r="Q68" s="140"/>
      <c r="R68" s="423" t="s">
        <v>334</v>
      </c>
      <c r="S68" s="423"/>
      <c r="T68" s="140"/>
      <c r="U68" s="17">
        <v>59.0</v>
      </c>
      <c r="V68" s="26" t="s">
        <v>10004</v>
      </c>
      <c r="W68" s="17">
        <v>59800.0</v>
      </c>
      <c r="X68" s="26" t="s">
        <v>5057</v>
      </c>
      <c r="Y68" s="26" t="s">
        <v>10005</v>
      </c>
      <c r="Z68" s="26" t="s">
        <v>10006</v>
      </c>
      <c r="AA68" s="26" t="s">
        <v>610</v>
      </c>
      <c r="AB68" s="99" t="s">
        <v>10007</v>
      </c>
      <c r="AC68" s="26" t="s">
        <v>10008</v>
      </c>
      <c r="AD68" s="140"/>
      <c r="AE68" s="140"/>
      <c r="AF68" s="140"/>
      <c r="AG68" s="140"/>
      <c r="AH68" s="140"/>
      <c r="AI68" s="140"/>
      <c r="AJ68" s="140"/>
      <c r="AK68" s="193"/>
      <c r="AL68" s="193"/>
      <c r="AM68" s="193"/>
      <c r="AN68" s="193"/>
      <c r="AO68" s="193"/>
      <c r="AP68" s="193"/>
      <c r="AQ68" s="140"/>
      <c r="AR68" s="194"/>
      <c r="AS68" s="194"/>
      <c r="AT68" s="194"/>
      <c r="AU68" s="194"/>
      <c r="AV68" s="194"/>
      <c r="AW68" s="194"/>
      <c r="AX68" s="194"/>
      <c r="AY68" s="194"/>
      <c r="AZ68" s="194"/>
      <c r="BA68" s="194"/>
      <c r="BB68" s="194"/>
      <c r="BC68" s="194"/>
      <c r="BD68" s="194"/>
      <c r="BE68" s="194"/>
      <c r="BF68" s="194"/>
      <c r="BG68" s="194"/>
      <c r="BH68" s="194"/>
    </row>
    <row r="69">
      <c r="A69" s="32" t="s">
        <v>121</v>
      </c>
      <c r="B69" s="41" t="s">
        <v>10267</v>
      </c>
      <c r="C69" s="18" t="s">
        <v>10268</v>
      </c>
      <c r="D69" s="33">
        <v>140.0</v>
      </c>
      <c r="E69" s="42" t="s">
        <v>67</v>
      </c>
      <c r="F69" s="292"/>
      <c r="G69" s="35"/>
      <c r="H69" s="80">
        <v>1.0</v>
      </c>
      <c r="I69" s="81">
        <v>46134.0</v>
      </c>
      <c r="J69" s="80"/>
      <c r="K69" s="80">
        <v>1.0</v>
      </c>
      <c r="L69" s="82"/>
      <c r="M69" s="86"/>
      <c r="N69" s="86"/>
      <c r="O69" s="17" t="s">
        <v>321</v>
      </c>
      <c r="P69" s="17" t="s">
        <v>322</v>
      </c>
      <c r="Q69" s="26"/>
      <c r="R69" s="423" t="s">
        <v>334</v>
      </c>
      <c r="S69" s="423"/>
      <c r="T69" s="17" t="s">
        <v>50</v>
      </c>
      <c r="U69" s="26">
        <v>62.0</v>
      </c>
      <c r="V69" s="45"/>
      <c r="W69" s="25"/>
      <c r="X69" s="26" t="s">
        <v>10269</v>
      </c>
      <c r="Y69" s="17" t="s">
        <v>10270</v>
      </c>
      <c r="Z69" s="33" t="s">
        <v>378</v>
      </c>
      <c r="AA69" s="26" t="s">
        <v>328</v>
      </c>
      <c r="AB69" s="46"/>
      <c r="AC69" s="26" t="s">
        <v>10271</v>
      </c>
      <c r="AD69" s="25"/>
      <c r="AE69" s="25"/>
      <c r="AF69" s="25"/>
      <c r="AG69" s="25"/>
      <c r="AH69" s="25"/>
      <c r="AI69" s="25"/>
      <c r="AJ69" s="47">
        <v>49.0</v>
      </c>
      <c r="AK69" s="47"/>
      <c r="AL69" s="47"/>
      <c r="AM69" s="30"/>
      <c r="AN69" s="47"/>
      <c r="AO69" s="47"/>
      <c r="AP69" s="25"/>
      <c r="AQ69" s="25"/>
      <c r="AR69" s="25"/>
      <c r="AS69" s="25"/>
      <c r="AT69" s="48"/>
      <c r="AU69" s="48"/>
      <c r="AV69" s="48"/>
      <c r="AW69" s="48"/>
      <c r="AX69" s="48"/>
      <c r="AY69" s="48"/>
      <c r="AZ69" s="48"/>
      <c r="BA69" s="48"/>
      <c r="BB69" s="48"/>
      <c r="BC69" s="48"/>
      <c r="BD69" s="48"/>
      <c r="BE69" s="48"/>
      <c r="BF69" s="48"/>
      <c r="BG69" s="48"/>
      <c r="BH69" s="48"/>
    </row>
  </sheetData>
  <dataValidations>
    <dataValidation type="list" allowBlank="1" showErrorMessage="1" sqref="E68">
      <formula1>"En cours,En prospect,Refus,Reprise de contact,Signée,Signée sans convention,Pas d'intérêt,stop,signée/stop,À prospecter ,en cours de signature,signé nouveau process,en attente signature"</formula1>
    </dataValidation>
    <dataValidation type="list" allowBlank="1" showErrorMessage="1" sqref="E2:E67 E69">
      <formula1>"En cours,En prospect,Refus,Reprise de contact,Signée,Signée sans convention,Pas d'intérêt,stop,signée/stop,À prospecter ,en cours de signature,Stand by ,Signé nouveau process"</formula1>
    </dataValidation>
    <dataValidation type="list" allowBlank="1" showErrorMessage="1" sqref="P4:P5 P8 P11 P13 P15 P30:P31 P33 P42 P69">
      <formula1>"Salon CSE Bordeaux 2025,Contactys,Contactys statut bleu,Contactys statut cyan,Contactys statut jaune,Contactys statut rouge,Contactys statut vert,Contactys statut violet,Boutique LEX14,Parrainage 300 €,SDO62,MGE37,ORDIFORMA 62,CDI79,EBS41,FGTE,Prospection"&amp;",Perso,Démarchage,Opportunité commerciale,Prospection Directe,recommandation,Salon CSE Nantes 2025,Salon CSE Bordeaux 2024,Salon Nancy 2024,Réseau CFDT,Salon CSE,RESEAU PRO,RESEAU UNSA,UNSA transport"</formula1>
    </dataValidation>
    <dataValidation type="list" allowBlank="1" showErrorMessage="1" sqref="R2:R69">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Olivier,BOUCHER Anthony,ADV"</formula1>
    </dataValidation>
    <dataValidation type="list" allowBlank="1" showErrorMessage="1" sqref="O2:O34 O36:O46 O48:O58 O61:O69">
      <formula1>"CSE,Associations,Partenariats annulés,Syndicats,Entreprise"</formula1>
    </dataValidation>
    <dataValidation type="list" allowBlank="1" showErrorMessage="1" sqref="P2:P3 P6 P9:P10 P12 P14 P16:P18 P20:P29 P32 P34:P40 P44:P47 P49:P57 P59:P67">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2026,Salon CSE Rennes 2026,Salon CSE Tours 2026"</formula1>
    </dataValidation>
    <dataValidation type="list" allowBlank="1" showErrorMessage="1" sqref="A2:A69">
      <formula1>"AOPIA,LIKEFORMATION ,CONTACTYS,LFS"</formula1>
    </dataValidation>
    <dataValidation type="list" allowBlank="1" showErrorMessage="1" sqref="P68">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2024,Salon CSE Poitiers 2025,Salon CSE Nancy 2025,Salon CSE Nantes 2026"</formula1>
    </dataValidation>
    <dataValidation type="list" allowBlank="1" showErrorMessage="1" sqref="P7 P19 P41 P43 P58">
      <formula1>"CFDT CHIMIE &amp;ENERGIES 80,CFDT Route 59,CFDT SERVICES ET COMMERCES 80,CFDT TRANSPORTS 45 ,CFDT/ SNCF,Contactys,Opportunité commerciale,Parainnage 300€,PROSPECTION,RESEAU CFDT,RESEAU CFDT/ SNCF ,SALON CSE,SNTU CENTRE,SNTU CFDT CENTRE,SNTU HDF,TRANSDEV NATIO"&amp;"NAL,UNSA NORMANDIE,UNSA TRANSPORTS NATIONAL"</formula1>
    </dataValidation>
  </dataValidations>
  <hyperlinks>
    <hyperlink r:id="rId1" ref="AB3"/>
    <hyperlink r:id="rId2" ref="AB4"/>
    <hyperlink r:id="rId3" ref="AB20"/>
    <hyperlink r:id="rId4" ref="AB26"/>
    <hyperlink r:id="rId5" ref="AB29"/>
    <hyperlink r:id="rId6" ref="AB40"/>
    <hyperlink r:id="rId7" location="NOP" ref="AB42"/>
    <hyperlink r:id="rId8" ref="AB49"/>
    <hyperlink r:id="rId9" ref="AB59"/>
    <hyperlink r:id="rId10" ref="AB62"/>
    <hyperlink r:id="rId11" ref="AB66"/>
  </hyperlinks>
  <drawing r:id="rId12"/>
  <tableParts count="17">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8.38"/>
    <col customWidth="1" min="3" max="3" width="36.88"/>
    <col customWidth="1" min="4" max="4" width="10.88"/>
    <col customWidth="1" min="5" max="5" width="17.5"/>
    <col customWidth="1" min="6" max="6" width="10.25"/>
    <col customWidth="1" min="8" max="15" width="14.5"/>
    <col customWidth="1" min="16" max="16" width="29.5"/>
    <col customWidth="1" min="17" max="17" width="21.25"/>
    <col customWidth="1" min="18" max="19" width="26.38"/>
    <col customWidth="1" min="22" max="22" width="26.75"/>
    <col customWidth="1" min="24" max="24" width="28.38"/>
    <col customWidth="1" min="25" max="25" width="22.25"/>
    <col customWidth="1" min="27" max="27" width="21.0"/>
    <col customWidth="1" min="28" max="28" width="42.38"/>
    <col customWidth="1" min="29" max="29" width="26.5"/>
    <col customWidth="1" min="30" max="30" width="17.38"/>
    <col customWidth="1" min="33" max="33" width="14.63"/>
    <col customWidth="1" min="37" max="37" width="9.75"/>
    <col customWidth="1" min="38" max="38" width="9.13"/>
    <col customWidth="1" min="39" max="39" width="12.25"/>
    <col customWidth="1" min="42" max="42" width="44.13"/>
    <col customWidth="1" min="43" max="43" width="55.0"/>
  </cols>
  <sheetData>
    <row r="1" ht="48.0" customHeight="1">
      <c r="A1" s="1" t="s">
        <v>0</v>
      </c>
      <c r="B1" s="2" t="s">
        <v>1</v>
      </c>
      <c r="C1" s="1" t="s">
        <v>2</v>
      </c>
      <c r="D1" s="1" t="s">
        <v>3</v>
      </c>
      <c r="E1" s="1" t="s">
        <v>4</v>
      </c>
      <c r="F1" s="3" t="s">
        <v>5</v>
      </c>
      <c r="G1" s="3" t="s">
        <v>6</v>
      </c>
      <c r="H1" s="5" t="s">
        <v>7</v>
      </c>
      <c r="I1" s="6" t="s">
        <v>8</v>
      </c>
      <c r="J1" s="5" t="s">
        <v>9</v>
      </c>
      <c r="K1" s="5" t="s">
        <v>10</v>
      </c>
      <c r="L1" s="6" t="s">
        <v>11</v>
      </c>
      <c r="M1" s="5" t="s">
        <v>12</v>
      </c>
      <c r="N1" s="5" t="s">
        <v>13</v>
      </c>
      <c r="O1" s="1" t="s">
        <v>14</v>
      </c>
      <c r="P1" s="1" t="s">
        <v>15</v>
      </c>
      <c r="Q1" s="1" t="s">
        <v>16</v>
      </c>
      <c r="R1" s="7" t="s">
        <v>17</v>
      </c>
      <c r="S1" s="7" t="s">
        <v>18</v>
      </c>
      <c r="T1" s="1" t="s">
        <v>19</v>
      </c>
      <c r="U1" s="8" t="s">
        <v>20</v>
      </c>
      <c r="V1" s="1" t="s">
        <v>21</v>
      </c>
      <c r="W1" s="1" t="s">
        <v>22</v>
      </c>
      <c r="X1" s="1" t="s">
        <v>23</v>
      </c>
      <c r="Y1" s="1" t="s">
        <v>24</v>
      </c>
      <c r="Z1" s="1" t="s">
        <v>25</v>
      </c>
      <c r="AA1" s="1" t="s">
        <v>26</v>
      </c>
      <c r="AB1" s="9" t="s">
        <v>27</v>
      </c>
      <c r="AC1" s="1" t="s">
        <v>28</v>
      </c>
      <c r="AD1" s="1" t="s">
        <v>29</v>
      </c>
      <c r="AE1" s="1" t="s">
        <v>30</v>
      </c>
      <c r="AF1" s="1" t="s">
        <v>31</v>
      </c>
      <c r="AG1" s="1" t="s">
        <v>32</v>
      </c>
      <c r="AH1" s="10" t="s">
        <v>33</v>
      </c>
      <c r="AI1" s="10" t="s">
        <v>34</v>
      </c>
      <c r="AJ1" s="11" t="s">
        <v>35</v>
      </c>
      <c r="AK1" s="11" t="s">
        <v>36</v>
      </c>
      <c r="AL1" s="11" t="s">
        <v>37</v>
      </c>
      <c r="AM1" s="11" t="s">
        <v>38</v>
      </c>
      <c r="AN1" s="11" t="s">
        <v>39</v>
      </c>
      <c r="AO1" s="11" t="s">
        <v>40</v>
      </c>
      <c r="AP1" s="12" t="s">
        <v>41</v>
      </c>
      <c r="AQ1" s="13" t="s">
        <v>42</v>
      </c>
      <c r="AR1" s="12"/>
      <c r="AS1" s="12"/>
      <c r="AT1" s="12"/>
      <c r="AU1" s="12"/>
    </row>
    <row r="2">
      <c r="A2" s="15" t="s">
        <v>43</v>
      </c>
      <c r="B2" s="16" t="s">
        <v>44</v>
      </c>
      <c r="C2" s="17" t="s">
        <v>45</v>
      </c>
      <c r="D2" s="18">
        <v>40.0</v>
      </c>
      <c r="E2" s="17" t="s">
        <v>46</v>
      </c>
      <c r="F2" s="19">
        <v>2026.0</v>
      </c>
      <c r="G2" s="20">
        <v>46072.0</v>
      </c>
      <c r="H2" s="15">
        <v>0.0</v>
      </c>
      <c r="I2" s="21" t="s">
        <v>47</v>
      </c>
      <c r="J2" s="15">
        <v>0.0</v>
      </c>
      <c r="K2" s="15">
        <v>0.0</v>
      </c>
      <c r="L2" s="22" t="s">
        <v>47</v>
      </c>
      <c r="M2" s="23">
        <v>0.0</v>
      </c>
      <c r="N2" s="23">
        <v>0.0</v>
      </c>
      <c r="O2" s="24" t="s">
        <v>48</v>
      </c>
      <c r="P2" s="25"/>
      <c r="Q2" s="26"/>
      <c r="R2" s="27" t="s">
        <v>49</v>
      </c>
      <c r="S2" s="27"/>
      <c r="T2" s="25" t="s">
        <v>50</v>
      </c>
      <c r="U2" s="17">
        <v>65.0</v>
      </c>
      <c r="V2" s="17" t="s">
        <v>51</v>
      </c>
      <c r="W2" s="17">
        <v>65000.0</v>
      </c>
      <c r="X2" s="17" t="s">
        <v>52</v>
      </c>
      <c r="Y2" s="17" t="s">
        <v>53</v>
      </c>
      <c r="Z2" s="18" t="s">
        <v>54</v>
      </c>
      <c r="AA2" s="17" t="s">
        <v>55</v>
      </c>
      <c r="AB2" s="28" t="s">
        <v>56</v>
      </c>
      <c r="AC2" s="29"/>
      <c r="AD2" s="17" t="s">
        <v>57</v>
      </c>
      <c r="AE2" s="26"/>
      <c r="AF2" s="26"/>
      <c r="AG2" s="26"/>
      <c r="AH2" s="26"/>
      <c r="AI2" s="26"/>
      <c r="AJ2" s="30"/>
      <c r="AK2" s="30"/>
      <c r="AL2" s="30"/>
      <c r="AM2" s="30"/>
      <c r="AN2" s="30"/>
      <c r="AO2" s="30"/>
      <c r="AP2" s="26"/>
      <c r="AQ2" s="26"/>
      <c r="AR2" s="26"/>
      <c r="AS2" s="26"/>
      <c r="AT2" s="26"/>
      <c r="AU2" s="26"/>
    </row>
    <row r="3">
      <c r="A3" s="32" t="s">
        <v>43</v>
      </c>
      <c r="B3" s="41" t="s">
        <v>196</v>
      </c>
      <c r="C3" s="18" t="s">
        <v>197</v>
      </c>
      <c r="D3" s="33">
        <v>100.0</v>
      </c>
      <c r="E3" s="53" t="s">
        <v>103</v>
      </c>
      <c r="F3" s="54"/>
      <c r="G3" s="44"/>
      <c r="H3" s="32"/>
      <c r="I3" s="32"/>
      <c r="J3" s="32"/>
      <c r="K3" s="32"/>
      <c r="L3" s="50"/>
      <c r="M3" s="50"/>
      <c r="N3" s="50"/>
      <c r="O3" s="25" t="s">
        <v>68</v>
      </c>
      <c r="P3" s="25"/>
      <c r="Q3" s="25"/>
      <c r="R3" s="27" t="s">
        <v>49</v>
      </c>
      <c r="S3" s="27"/>
      <c r="T3" s="25" t="s">
        <v>50</v>
      </c>
      <c r="U3" s="25">
        <v>64.0</v>
      </c>
      <c r="V3" s="45" t="s">
        <v>198</v>
      </c>
      <c r="W3" s="25">
        <v>64000.0</v>
      </c>
      <c r="X3" s="25" t="s">
        <v>199</v>
      </c>
      <c r="Y3" s="25" t="s">
        <v>200</v>
      </c>
      <c r="Z3" s="45" t="s">
        <v>201</v>
      </c>
      <c r="AA3" s="25" t="s">
        <v>55</v>
      </c>
      <c r="AB3" s="46" t="s">
        <v>202</v>
      </c>
      <c r="AC3" s="26" t="s">
        <v>203</v>
      </c>
      <c r="AD3" s="25" t="s">
        <v>47</v>
      </c>
      <c r="AE3" s="25"/>
      <c r="AF3" s="25"/>
      <c r="AG3" s="25" t="s">
        <v>78</v>
      </c>
      <c r="AH3" s="25"/>
      <c r="AI3" s="25"/>
      <c r="AJ3" s="47">
        <v>95.0</v>
      </c>
      <c r="AK3" s="47">
        <v>20.0</v>
      </c>
      <c r="AL3" s="47">
        <f t="shared" ref="AL3:AL5" si="1">AJ3-AK3</f>
        <v>75</v>
      </c>
      <c r="AM3" s="47">
        <v>0.0</v>
      </c>
      <c r="AN3" s="47">
        <f t="shared" ref="AN3:AN5" si="2">AL3-AM3</f>
        <v>75</v>
      </c>
      <c r="AO3" s="47">
        <f t="shared" ref="AO3:AO5" si="3">AN3</f>
        <v>75</v>
      </c>
      <c r="AP3" s="25"/>
      <c r="AQ3" s="25"/>
      <c r="AR3" s="25"/>
      <c r="AS3" s="25"/>
      <c r="AT3" s="25"/>
      <c r="AU3" s="25"/>
    </row>
    <row r="4">
      <c r="A4" s="32" t="s">
        <v>43</v>
      </c>
      <c r="B4" s="41" t="s">
        <v>260</v>
      </c>
      <c r="C4" s="18" t="s">
        <v>271</v>
      </c>
      <c r="D4" s="33">
        <v>500.0</v>
      </c>
      <c r="E4" s="42" t="s">
        <v>67</v>
      </c>
      <c r="F4" s="19">
        <v>2021.0</v>
      </c>
      <c r="G4" s="44">
        <v>44484.0</v>
      </c>
      <c r="H4" s="91">
        <v>0.0</v>
      </c>
      <c r="I4" s="72" t="s">
        <v>47</v>
      </c>
      <c r="J4" s="92">
        <v>0.0</v>
      </c>
      <c r="K4" s="91">
        <v>0.0</v>
      </c>
      <c r="L4" s="74" t="s">
        <v>47</v>
      </c>
      <c r="M4" s="75">
        <v>0.0</v>
      </c>
      <c r="N4" s="75">
        <v>0.0</v>
      </c>
      <c r="O4" s="25" t="s">
        <v>68</v>
      </c>
      <c r="P4" s="25"/>
      <c r="Q4" s="25"/>
      <c r="R4" s="27" t="s">
        <v>49</v>
      </c>
      <c r="S4" s="27"/>
      <c r="T4" s="25" t="s">
        <v>50</v>
      </c>
      <c r="U4" s="25" t="s">
        <v>262</v>
      </c>
      <c r="V4" s="56" t="s">
        <v>272</v>
      </c>
      <c r="W4" s="24">
        <v>65000.0</v>
      </c>
      <c r="X4" s="24" t="s">
        <v>273</v>
      </c>
      <c r="Y4" s="25" t="s">
        <v>265</v>
      </c>
      <c r="Z4" s="45" t="s">
        <v>266</v>
      </c>
      <c r="AA4" s="25" t="s">
        <v>267</v>
      </c>
      <c r="AB4" s="46" t="s">
        <v>10442</v>
      </c>
      <c r="AC4" s="26" t="s">
        <v>269</v>
      </c>
      <c r="AD4" s="26" t="s">
        <v>47</v>
      </c>
      <c r="AE4" s="26" t="s">
        <v>47</v>
      </c>
      <c r="AF4" s="26"/>
      <c r="AG4" s="26" t="s">
        <v>78</v>
      </c>
      <c r="AH4" s="26" t="s">
        <v>79</v>
      </c>
      <c r="AI4" s="25" t="s">
        <v>270</v>
      </c>
      <c r="AJ4" s="47">
        <v>95.0</v>
      </c>
      <c r="AK4" s="47">
        <v>20.0</v>
      </c>
      <c r="AL4" s="47">
        <f t="shared" si="1"/>
        <v>75</v>
      </c>
      <c r="AM4" s="47">
        <v>0.0</v>
      </c>
      <c r="AN4" s="47">
        <f t="shared" si="2"/>
        <v>75</v>
      </c>
      <c r="AO4" s="47">
        <f t="shared" si="3"/>
        <v>75</v>
      </c>
      <c r="AP4" s="25"/>
      <c r="AQ4" s="25"/>
      <c r="AR4" s="25"/>
      <c r="AS4" s="25"/>
      <c r="AT4" s="25"/>
      <c r="AU4" s="25"/>
    </row>
    <row r="5">
      <c r="A5" s="32" t="s">
        <v>43</v>
      </c>
      <c r="B5" s="41" t="s">
        <v>275</v>
      </c>
      <c r="C5" s="18" t="s">
        <v>276</v>
      </c>
      <c r="D5" s="33"/>
      <c r="E5" s="53" t="s">
        <v>103</v>
      </c>
      <c r="F5" s="54"/>
      <c r="G5" s="44"/>
      <c r="H5" s="32"/>
      <c r="I5" s="32"/>
      <c r="J5" s="32"/>
      <c r="K5" s="32"/>
      <c r="L5" s="50"/>
      <c r="M5" s="50"/>
      <c r="N5" s="50"/>
      <c r="O5" s="25" t="s">
        <v>68</v>
      </c>
      <c r="P5" s="24" t="s">
        <v>277</v>
      </c>
      <c r="Q5" s="25"/>
      <c r="R5" s="27" t="s">
        <v>49</v>
      </c>
      <c r="S5" s="27"/>
      <c r="T5" s="25" t="s">
        <v>50</v>
      </c>
      <c r="U5" s="25">
        <v>64.0</v>
      </c>
      <c r="V5" s="45" t="s">
        <v>278</v>
      </c>
      <c r="W5" s="25">
        <v>64140.0</v>
      </c>
      <c r="X5" s="98" t="s">
        <v>279</v>
      </c>
      <c r="Y5" s="25" t="s">
        <v>280</v>
      </c>
      <c r="Z5" s="45" t="s">
        <v>281</v>
      </c>
      <c r="AA5" s="25" t="s">
        <v>282</v>
      </c>
      <c r="AB5" s="46" t="s">
        <v>283</v>
      </c>
      <c r="AC5" s="26" t="s">
        <v>284</v>
      </c>
      <c r="AD5" s="26" t="s">
        <v>47</v>
      </c>
      <c r="AE5" s="25"/>
      <c r="AF5" s="25"/>
      <c r="AG5" s="26" t="s">
        <v>78</v>
      </c>
      <c r="AH5" s="26" t="s">
        <v>79</v>
      </c>
      <c r="AI5" s="25"/>
      <c r="AJ5" s="47">
        <v>95.0</v>
      </c>
      <c r="AK5" s="47">
        <v>20.0</v>
      </c>
      <c r="AL5" s="47">
        <f t="shared" si="1"/>
        <v>75</v>
      </c>
      <c r="AM5" s="47">
        <v>0.0</v>
      </c>
      <c r="AN5" s="47">
        <f t="shared" si="2"/>
        <v>75</v>
      </c>
      <c r="AO5" s="47">
        <f t="shared" si="3"/>
        <v>75</v>
      </c>
      <c r="AP5" s="25"/>
      <c r="AQ5" s="25"/>
      <c r="AR5" s="25"/>
      <c r="AS5" s="25"/>
      <c r="AT5" s="25"/>
      <c r="AU5" s="25"/>
    </row>
    <row r="6">
      <c r="A6" s="32" t="s">
        <v>43</v>
      </c>
      <c r="B6" s="41" t="s">
        <v>356</v>
      </c>
      <c r="C6" s="18" t="s">
        <v>357</v>
      </c>
      <c r="D6" s="33"/>
      <c r="E6" s="53" t="s">
        <v>103</v>
      </c>
      <c r="F6" s="54"/>
      <c r="G6" s="44"/>
      <c r="H6" s="32"/>
      <c r="I6" s="32"/>
      <c r="J6" s="32"/>
      <c r="K6" s="32"/>
      <c r="L6" s="50"/>
      <c r="M6" s="50"/>
      <c r="N6" s="50"/>
      <c r="O6" s="25" t="s">
        <v>68</v>
      </c>
      <c r="P6" s="25"/>
      <c r="Q6" s="25"/>
      <c r="R6" s="27" t="s">
        <v>49</v>
      </c>
      <c r="S6" s="27"/>
      <c r="T6" s="25" t="s">
        <v>50</v>
      </c>
      <c r="U6" s="25">
        <v>64.0</v>
      </c>
      <c r="V6" s="56" t="s">
        <v>358</v>
      </c>
      <c r="W6" s="25">
        <v>64000.0</v>
      </c>
      <c r="X6" s="25" t="s">
        <v>199</v>
      </c>
      <c r="Y6" s="25" t="s">
        <v>359</v>
      </c>
      <c r="Z6" s="45" t="s">
        <v>360</v>
      </c>
      <c r="AA6" s="25" t="s">
        <v>161</v>
      </c>
      <c r="AB6" s="46" t="s">
        <v>361</v>
      </c>
      <c r="AC6" s="26" t="s">
        <v>47</v>
      </c>
      <c r="AD6" s="26" t="s">
        <v>362</v>
      </c>
      <c r="AE6" s="25"/>
      <c r="AF6" s="26"/>
      <c r="AG6" s="25" t="s">
        <v>78</v>
      </c>
      <c r="AH6" s="26"/>
      <c r="AI6" s="25"/>
      <c r="AJ6" s="47"/>
      <c r="AK6" s="47"/>
      <c r="AL6" s="47"/>
      <c r="AM6" s="47"/>
      <c r="AN6" s="47"/>
      <c r="AO6" s="47"/>
      <c r="AP6" s="25"/>
      <c r="AQ6" s="25"/>
      <c r="AR6" s="25"/>
      <c r="AS6" s="25"/>
      <c r="AT6" s="25"/>
      <c r="AU6" s="25"/>
    </row>
    <row r="7">
      <c r="A7" s="15" t="s">
        <v>43</v>
      </c>
      <c r="B7" s="16" t="s">
        <v>545</v>
      </c>
      <c r="C7" s="18" t="s">
        <v>546</v>
      </c>
      <c r="D7" s="18">
        <v>800.0</v>
      </c>
      <c r="E7" s="42" t="s">
        <v>46</v>
      </c>
      <c r="F7" s="43">
        <v>2026.0</v>
      </c>
      <c r="G7" s="55">
        <v>46071.0</v>
      </c>
      <c r="H7" s="15">
        <v>0.0</v>
      </c>
      <c r="I7" s="21" t="s">
        <v>47</v>
      </c>
      <c r="J7" s="15">
        <v>0.0</v>
      </c>
      <c r="K7" s="15">
        <v>0.0</v>
      </c>
      <c r="L7" s="22">
        <v>45728.0</v>
      </c>
      <c r="M7" s="23">
        <v>0.0</v>
      </c>
      <c r="N7" s="23">
        <v>1.0</v>
      </c>
      <c r="O7" s="24" t="s">
        <v>68</v>
      </c>
      <c r="P7" s="25"/>
      <c r="Q7" s="25"/>
      <c r="R7" s="27" t="s">
        <v>49</v>
      </c>
      <c r="S7" s="27"/>
      <c r="T7" s="25" t="s">
        <v>50</v>
      </c>
      <c r="U7" s="24">
        <v>65.0</v>
      </c>
      <c r="V7" s="56" t="s">
        <v>547</v>
      </c>
      <c r="W7" s="24">
        <v>65000.0</v>
      </c>
      <c r="X7" s="24" t="s">
        <v>52</v>
      </c>
      <c r="Y7" s="24" t="s">
        <v>548</v>
      </c>
      <c r="Z7" s="56" t="s">
        <v>549</v>
      </c>
      <c r="AA7" s="25" t="s">
        <v>55</v>
      </c>
      <c r="AB7" s="57" t="s">
        <v>550</v>
      </c>
      <c r="AC7" s="17" t="s">
        <v>551</v>
      </c>
      <c r="AD7" s="25"/>
      <c r="AE7" s="26"/>
      <c r="AF7" s="26"/>
      <c r="AG7" s="26"/>
      <c r="AH7" s="26"/>
      <c r="AI7" s="25"/>
      <c r="AJ7" s="47"/>
      <c r="AK7" s="47"/>
      <c r="AL7" s="47"/>
      <c r="AM7" s="47"/>
      <c r="AN7" s="47"/>
      <c r="AO7" s="47"/>
      <c r="AP7" s="25"/>
      <c r="AQ7" s="25"/>
      <c r="AR7" s="25"/>
      <c r="AS7" s="25"/>
      <c r="AT7" s="25"/>
      <c r="AU7" s="25"/>
    </row>
    <row r="8">
      <c r="A8" s="32" t="s">
        <v>43</v>
      </c>
      <c r="B8" s="41" t="s">
        <v>1209</v>
      </c>
      <c r="C8" s="18" t="s">
        <v>1210</v>
      </c>
      <c r="D8" s="33">
        <v>420.0</v>
      </c>
      <c r="E8" s="42" t="s">
        <v>67</v>
      </c>
      <c r="F8" s="43">
        <v>2023.0</v>
      </c>
      <c r="G8" s="44">
        <v>45264.0</v>
      </c>
      <c r="H8" s="91">
        <v>0.0</v>
      </c>
      <c r="I8" s="72" t="s">
        <v>47</v>
      </c>
      <c r="J8" s="92">
        <v>0.0</v>
      </c>
      <c r="K8" s="91">
        <v>0.0</v>
      </c>
      <c r="L8" s="74" t="s">
        <v>47</v>
      </c>
      <c r="M8" s="75">
        <v>0.0</v>
      </c>
      <c r="N8" s="75">
        <v>0.0</v>
      </c>
      <c r="O8" s="25" t="s">
        <v>68</v>
      </c>
      <c r="P8" s="25"/>
      <c r="Q8" s="25"/>
      <c r="R8" s="27" t="s">
        <v>49</v>
      </c>
      <c r="S8" s="27"/>
      <c r="T8" s="25" t="s">
        <v>50</v>
      </c>
      <c r="U8" s="25">
        <v>64.0</v>
      </c>
      <c r="V8" s="45" t="s">
        <v>1211</v>
      </c>
      <c r="W8" s="25">
        <v>64000.0</v>
      </c>
      <c r="X8" s="25" t="s">
        <v>199</v>
      </c>
      <c r="Y8" s="25" t="s">
        <v>1212</v>
      </c>
      <c r="Z8" s="45" t="s">
        <v>172</v>
      </c>
      <c r="AA8" s="25" t="s">
        <v>55</v>
      </c>
      <c r="AB8" s="46" t="s">
        <v>1213</v>
      </c>
      <c r="AC8" s="26"/>
      <c r="AD8" s="25"/>
      <c r="AE8" s="25"/>
      <c r="AF8" s="25"/>
      <c r="AG8" s="26" t="s">
        <v>78</v>
      </c>
      <c r="AH8" s="25"/>
      <c r="AI8" s="25"/>
      <c r="AJ8" s="47">
        <v>95.0</v>
      </c>
      <c r="AK8" s="47">
        <v>20.0</v>
      </c>
      <c r="AL8" s="47">
        <f>AJ8-AK8</f>
        <v>75</v>
      </c>
      <c r="AM8" s="47">
        <v>0.0</v>
      </c>
      <c r="AN8" s="47">
        <f>AL8-AM8</f>
        <v>75</v>
      </c>
      <c r="AO8" s="47">
        <f>AN8</f>
        <v>75</v>
      </c>
      <c r="AP8" s="25"/>
      <c r="AQ8" s="98"/>
      <c r="AR8" s="25"/>
      <c r="AS8" s="25"/>
      <c r="AT8" s="25"/>
      <c r="AU8" s="25"/>
    </row>
    <row r="9">
      <c r="A9" s="15" t="s">
        <v>43</v>
      </c>
      <c r="B9" s="16" t="s">
        <v>1888</v>
      </c>
      <c r="C9" s="18" t="s">
        <v>1889</v>
      </c>
      <c r="D9" s="33"/>
      <c r="E9" s="42" t="s">
        <v>103</v>
      </c>
      <c r="F9" s="34"/>
      <c r="G9" s="35"/>
      <c r="H9" s="15"/>
      <c r="I9" s="15"/>
      <c r="J9" s="15"/>
      <c r="K9" s="15"/>
      <c r="L9" s="23"/>
      <c r="M9" s="23"/>
      <c r="N9" s="23"/>
      <c r="O9" s="24" t="s">
        <v>48</v>
      </c>
      <c r="P9" s="25"/>
      <c r="Q9" s="26"/>
      <c r="R9" s="27" t="s">
        <v>49</v>
      </c>
      <c r="S9" s="27"/>
      <c r="T9" s="25" t="s">
        <v>50</v>
      </c>
      <c r="U9" s="17">
        <v>64.0</v>
      </c>
      <c r="V9" s="18" t="s">
        <v>1890</v>
      </c>
      <c r="W9" s="26"/>
      <c r="X9" s="17" t="s">
        <v>1891</v>
      </c>
      <c r="Y9" s="25" t="s">
        <v>1892</v>
      </c>
      <c r="Z9" s="45" t="s">
        <v>54</v>
      </c>
      <c r="AA9" s="25"/>
      <c r="AB9" s="46" t="s">
        <v>1893</v>
      </c>
      <c r="AC9" s="26">
        <v>5.59619001E8</v>
      </c>
      <c r="AD9" s="26"/>
      <c r="AE9" s="26"/>
      <c r="AF9" s="120"/>
      <c r="AG9" s="26"/>
      <c r="AH9" s="26"/>
      <c r="AI9" s="26"/>
      <c r="AJ9" s="30"/>
      <c r="AK9" s="30"/>
      <c r="AL9" s="120"/>
      <c r="AM9" s="30"/>
      <c r="AN9" s="30"/>
      <c r="AO9" s="30"/>
      <c r="AP9" s="26"/>
      <c r="AQ9" s="26"/>
      <c r="AR9" s="26"/>
      <c r="AS9" s="26"/>
      <c r="AT9" s="26"/>
      <c r="AU9" s="26"/>
    </row>
    <row r="10">
      <c r="A10" s="15" t="s">
        <v>43</v>
      </c>
      <c r="B10" s="16" t="s">
        <v>2315</v>
      </c>
      <c r="C10" s="18" t="s">
        <v>2316</v>
      </c>
      <c r="D10" s="33"/>
      <c r="E10" s="42" t="s">
        <v>103</v>
      </c>
      <c r="F10" s="34"/>
      <c r="G10" s="35"/>
      <c r="H10" s="15"/>
      <c r="I10" s="15"/>
      <c r="J10" s="15"/>
      <c r="K10" s="15"/>
      <c r="L10" s="23"/>
      <c r="M10" s="23"/>
      <c r="N10" s="23"/>
      <c r="O10" s="24" t="s">
        <v>321</v>
      </c>
      <c r="P10" s="25"/>
      <c r="Q10" s="26"/>
      <c r="R10" s="27" t="s">
        <v>49</v>
      </c>
      <c r="S10" s="27"/>
      <c r="T10" s="25" t="s">
        <v>50</v>
      </c>
      <c r="U10" s="17">
        <v>65.0</v>
      </c>
      <c r="V10" s="33" t="s">
        <v>2317</v>
      </c>
      <c r="W10" s="26"/>
      <c r="X10" s="26" t="s">
        <v>52</v>
      </c>
      <c r="Y10" s="26" t="s">
        <v>2318</v>
      </c>
      <c r="Z10" s="33" t="s">
        <v>96</v>
      </c>
      <c r="AA10" s="39"/>
      <c r="AB10" s="46"/>
      <c r="AC10" s="17" t="s">
        <v>2319</v>
      </c>
      <c r="AD10" s="26"/>
      <c r="AE10" s="26"/>
      <c r="AF10" s="120"/>
      <c r="AG10" s="26"/>
      <c r="AH10" s="26"/>
      <c r="AI10" s="26"/>
      <c r="AJ10" s="30"/>
      <c r="AK10" s="30"/>
      <c r="AL10" s="120"/>
      <c r="AM10" s="30"/>
      <c r="AN10" s="30"/>
      <c r="AO10" s="30"/>
      <c r="AP10" s="26"/>
      <c r="AQ10" s="26"/>
      <c r="AR10" s="26"/>
      <c r="AS10" s="26"/>
      <c r="AT10" s="26"/>
      <c r="AU10" s="26"/>
    </row>
    <row r="11">
      <c r="A11" s="15" t="s">
        <v>43</v>
      </c>
      <c r="B11" s="16" t="s">
        <v>2352</v>
      </c>
      <c r="C11" s="18" t="s">
        <v>2353</v>
      </c>
      <c r="D11" s="33"/>
      <c r="E11" s="24" t="s">
        <v>67</v>
      </c>
      <c r="F11" s="19">
        <v>2025.0</v>
      </c>
      <c r="G11" s="20">
        <v>45724.0</v>
      </c>
      <c r="H11" s="15">
        <v>4.0</v>
      </c>
      <c r="I11" s="21">
        <v>46028.0</v>
      </c>
      <c r="J11" s="15">
        <v>3.0</v>
      </c>
      <c r="K11" s="15">
        <v>1.0</v>
      </c>
      <c r="L11" s="22" t="s">
        <v>47</v>
      </c>
      <c r="M11" s="23">
        <v>0.0</v>
      </c>
      <c r="N11" s="23">
        <v>0.0</v>
      </c>
      <c r="O11" s="24" t="s">
        <v>321</v>
      </c>
      <c r="P11" s="24" t="s">
        <v>277</v>
      </c>
      <c r="Q11" s="26"/>
      <c r="R11" s="27" t="s">
        <v>49</v>
      </c>
      <c r="S11" s="27"/>
      <c r="T11" s="25" t="s">
        <v>50</v>
      </c>
      <c r="U11" s="17">
        <v>65.0</v>
      </c>
      <c r="V11" s="33"/>
      <c r="W11" s="17">
        <v>65000.0</v>
      </c>
      <c r="X11" s="17" t="s">
        <v>52</v>
      </c>
      <c r="Y11" s="17" t="s">
        <v>2354</v>
      </c>
      <c r="Z11" s="18" t="s">
        <v>1272</v>
      </c>
      <c r="AA11" s="17" t="s">
        <v>702</v>
      </c>
      <c r="AB11" s="46"/>
      <c r="AC11" s="26"/>
      <c r="AD11" s="26"/>
      <c r="AE11" s="26"/>
      <c r="AF11" s="26"/>
      <c r="AG11" s="26"/>
      <c r="AH11" s="26"/>
      <c r="AI11" s="26"/>
      <c r="AJ11" s="30"/>
      <c r="AK11" s="30"/>
      <c r="AL11" s="30"/>
      <c r="AM11" s="30"/>
      <c r="AN11" s="30"/>
      <c r="AO11" s="30"/>
      <c r="AP11" s="26"/>
      <c r="AQ11" s="26"/>
      <c r="AR11" s="26"/>
      <c r="AS11" s="26"/>
      <c r="AT11" s="26"/>
      <c r="AU11" s="26"/>
    </row>
    <row r="12">
      <c r="A12" s="32" t="s">
        <v>43</v>
      </c>
      <c r="B12" s="41" t="s">
        <v>2563</v>
      </c>
      <c r="C12" s="196" t="s">
        <v>2564</v>
      </c>
      <c r="D12" s="33"/>
      <c r="E12" s="42" t="s">
        <v>103</v>
      </c>
      <c r="F12" s="34"/>
      <c r="G12" s="35"/>
      <c r="H12" s="15"/>
      <c r="I12" s="15"/>
      <c r="J12" s="15"/>
      <c r="K12" s="15"/>
      <c r="L12" s="23"/>
      <c r="M12" s="23"/>
      <c r="N12" s="23"/>
      <c r="O12" s="24" t="s">
        <v>68</v>
      </c>
      <c r="P12" s="25"/>
      <c r="Q12" s="26"/>
      <c r="R12" s="27" t="s">
        <v>49</v>
      </c>
      <c r="S12" s="27"/>
      <c r="T12" s="25" t="s">
        <v>50</v>
      </c>
      <c r="U12" s="26">
        <v>64.0</v>
      </c>
      <c r="V12" s="33"/>
      <c r="W12" s="26"/>
      <c r="X12" s="26" t="s">
        <v>2565</v>
      </c>
      <c r="Y12" s="25" t="s">
        <v>2566</v>
      </c>
      <c r="Z12" s="45" t="s">
        <v>2567</v>
      </c>
      <c r="AA12" s="25"/>
      <c r="AB12" s="46" t="s">
        <v>2568</v>
      </c>
      <c r="AC12" s="26">
        <v>6.79737579E8</v>
      </c>
      <c r="AD12" s="26"/>
      <c r="AE12" s="26"/>
      <c r="AF12" s="26"/>
      <c r="AG12" s="26"/>
      <c r="AH12" s="26"/>
      <c r="AI12" s="26"/>
      <c r="AJ12" s="26"/>
      <c r="AK12" s="17"/>
      <c r="AL12" s="17"/>
      <c r="AM12" s="87"/>
      <c r="AN12" s="30"/>
      <c r="AO12" s="30"/>
      <c r="AP12" s="26"/>
      <c r="AQ12" s="26"/>
      <c r="AR12" s="26"/>
      <c r="AS12" s="26"/>
      <c r="AT12" s="26"/>
      <c r="AU12" s="26"/>
    </row>
    <row r="13">
      <c r="A13" s="15" t="s">
        <v>43</v>
      </c>
      <c r="B13" s="16" t="s">
        <v>2660</v>
      </c>
      <c r="C13" s="18" t="s">
        <v>2661</v>
      </c>
      <c r="D13" s="18">
        <v>1000.0</v>
      </c>
      <c r="E13" s="42" t="s">
        <v>67</v>
      </c>
      <c r="F13" s="19">
        <v>2025.0</v>
      </c>
      <c r="G13" s="20">
        <v>45939.0</v>
      </c>
      <c r="H13" s="15">
        <v>6.0</v>
      </c>
      <c r="I13" s="21">
        <v>46077.0</v>
      </c>
      <c r="J13" s="15">
        <v>5.0</v>
      </c>
      <c r="K13" s="15">
        <v>1.0</v>
      </c>
      <c r="L13" s="74" t="s">
        <v>47</v>
      </c>
      <c r="M13" s="75">
        <v>0.0</v>
      </c>
      <c r="N13" s="75">
        <v>0.0</v>
      </c>
      <c r="O13" s="24" t="s">
        <v>68</v>
      </c>
      <c r="P13" s="155"/>
      <c r="Q13" s="25"/>
      <c r="R13" s="27" t="s">
        <v>49</v>
      </c>
      <c r="S13" s="27"/>
      <c r="T13" s="25"/>
      <c r="U13" s="17">
        <v>31.0</v>
      </c>
      <c r="V13" s="56" t="s">
        <v>2662</v>
      </c>
      <c r="W13" s="24">
        <v>31240.0</v>
      </c>
      <c r="X13" s="24" t="s">
        <v>2663</v>
      </c>
      <c r="Y13" s="24" t="s">
        <v>2664</v>
      </c>
      <c r="Z13" s="56" t="s">
        <v>2543</v>
      </c>
      <c r="AA13" s="25" t="s">
        <v>55</v>
      </c>
      <c r="AB13" s="57" t="s">
        <v>2665</v>
      </c>
      <c r="AC13" s="17" t="s">
        <v>2666</v>
      </c>
      <c r="AD13" s="25"/>
      <c r="AE13" s="25"/>
      <c r="AF13" s="25"/>
      <c r="AG13" s="24"/>
      <c r="AH13" s="25"/>
      <c r="AI13" s="25"/>
      <c r="AJ13" s="47"/>
      <c r="AK13" s="47"/>
      <c r="AL13" s="47"/>
      <c r="AM13" s="30"/>
      <c r="AN13" s="47"/>
      <c r="AO13" s="47"/>
      <c r="AP13" s="25"/>
      <c r="AQ13" s="25"/>
      <c r="AR13" s="25"/>
      <c r="AS13" s="25"/>
      <c r="AT13" s="25"/>
      <c r="AU13" s="25"/>
    </row>
    <row r="14">
      <c r="A14" s="32" t="s">
        <v>43</v>
      </c>
      <c r="B14" s="41" t="s">
        <v>2819</v>
      </c>
      <c r="C14" s="18" t="s">
        <v>2820</v>
      </c>
      <c r="D14" s="33"/>
      <c r="E14" s="42" t="s">
        <v>103</v>
      </c>
      <c r="F14" s="34"/>
      <c r="G14" s="35"/>
      <c r="H14" s="15"/>
      <c r="I14" s="15"/>
      <c r="J14" s="15"/>
      <c r="K14" s="15"/>
      <c r="L14" s="23"/>
      <c r="M14" s="23"/>
      <c r="N14" s="23"/>
      <c r="O14" s="24" t="s">
        <v>68</v>
      </c>
      <c r="P14" s="25"/>
      <c r="Q14" s="26"/>
      <c r="R14" s="27" t="s">
        <v>49</v>
      </c>
      <c r="S14" s="27"/>
      <c r="T14" s="25" t="s">
        <v>50</v>
      </c>
      <c r="U14" s="26"/>
      <c r="V14" s="33"/>
      <c r="W14" s="26"/>
      <c r="X14" s="26" t="s">
        <v>2821</v>
      </c>
      <c r="Y14" s="25" t="s">
        <v>2822</v>
      </c>
      <c r="Z14" s="45" t="s">
        <v>2823</v>
      </c>
      <c r="AA14" s="25"/>
      <c r="AB14" s="46"/>
      <c r="AC14" s="26">
        <v>6.8332436E8</v>
      </c>
      <c r="AD14" s="26"/>
      <c r="AE14" s="26"/>
      <c r="AF14" s="26"/>
      <c r="AG14" s="26"/>
      <c r="AH14" s="26"/>
      <c r="AI14" s="26"/>
      <c r="AJ14" s="26"/>
      <c r="AK14" s="17"/>
      <c r="AL14" s="17"/>
      <c r="AM14" s="87"/>
      <c r="AN14" s="30"/>
      <c r="AO14" s="30"/>
      <c r="AP14" s="26"/>
      <c r="AQ14" s="26"/>
      <c r="AR14" s="26"/>
      <c r="AS14" s="26"/>
      <c r="AT14" s="26"/>
      <c r="AU14" s="26"/>
    </row>
    <row r="15">
      <c r="A15" s="15" t="s">
        <v>43</v>
      </c>
      <c r="B15" s="16" t="s">
        <v>3436</v>
      </c>
      <c r="C15" s="18" t="s">
        <v>3437</v>
      </c>
      <c r="D15" s="33"/>
      <c r="E15" s="42" t="s">
        <v>103</v>
      </c>
      <c r="F15" s="34"/>
      <c r="G15" s="35"/>
      <c r="H15" s="15"/>
      <c r="I15" s="15"/>
      <c r="J15" s="15"/>
      <c r="K15" s="15"/>
      <c r="L15" s="23"/>
      <c r="M15" s="23"/>
      <c r="N15" s="23"/>
      <c r="O15" s="24" t="s">
        <v>68</v>
      </c>
      <c r="P15" s="25"/>
      <c r="Q15" s="26"/>
      <c r="R15" s="27" t="s">
        <v>49</v>
      </c>
      <c r="S15" s="27"/>
      <c r="T15" s="25" t="s">
        <v>50</v>
      </c>
      <c r="U15" s="26">
        <v>86.0</v>
      </c>
      <c r="V15" s="18" t="s">
        <v>3438</v>
      </c>
      <c r="W15" s="17">
        <v>86000.0</v>
      </c>
      <c r="X15" s="17" t="s">
        <v>264</v>
      </c>
      <c r="Y15" s="17" t="s">
        <v>2567</v>
      </c>
      <c r="Z15" s="18" t="s">
        <v>3439</v>
      </c>
      <c r="AA15" s="26"/>
      <c r="AB15" s="208"/>
      <c r="AC15" s="209">
        <v>5.5900381E8</v>
      </c>
      <c r="AD15" s="26"/>
      <c r="AE15" s="26"/>
      <c r="AF15" s="26"/>
      <c r="AG15" s="26"/>
      <c r="AH15" s="26"/>
      <c r="AI15" s="26"/>
      <c r="AJ15" s="26"/>
      <c r="AK15" s="17"/>
      <c r="AL15" s="17"/>
      <c r="AM15" s="87"/>
      <c r="AN15" s="30"/>
      <c r="AO15" s="30"/>
      <c r="AP15" s="26"/>
      <c r="AQ15" s="26"/>
      <c r="AR15" s="26"/>
      <c r="AS15" s="26"/>
      <c r="AT15" s="26"/>
      <c r="AU15" s="26"/>
    </row>
    <row r="16">
      <c r="A16" s="32" t="s">
        <v>43</v>
      </c>
      <c r="B16" s="41" t="s">
        <v>3440</v>
      </c>
      <c r="C16" s="18" t="s">
        <v>3441</v>
      </c>
      <c r="D16" s="33">
        <v>56.0</v>
      </c>
      <c r="E16" s="42" t="s">
        <v>67</v>
      </c>
      <c r="F16" s="43">
        <v>2024.0</v>
      </c>
      <c r="G16" s="44">
        <v>45596.0</v>
      </c>
      <c r="H16" s="15">
        <v>0.0</v>
      </c>
      <c r="I16" s="21" t="s">
        <v>47</v>
      </c>
      <c r="J16" s="15">
        <v>0.0</v>
      </c>
      <c r="K16" s="15">
        <v>0.0</v>
      </c>
      <c r="L16" s="22">
        <v>45988.0</v>
      </c>
      <c r="M16" s="23">
        <v>3.0</v>
      </c>
      <c r="N16" s="23">
        <v>0.0</v>
      </c>
      <c r="O16" s="25" t="s">
        <v>68</v>
      </c>
      <c r="P16" s="24" t="s">
        <v>277</v>
      </c>
      <c r="Q16" s="25"/>
      <c r="R16" s="27" t="s">
        <v>49</v>
      </c>
      <c r="S16" s="27"/>
      <c r="T16" s="25" t="s">
        <v>50</v>
      </c>
      <c r="U16" s="25">
        <v>64.0</v>
      </c>
      <c r="V16" s="45" t="s">
        <v>3442</v>
      </c>
      <c r="W16" s="25">
        <v>64170.0</v>
      </c>
      <c r="X16" s="25" t="s">
        <v>3443</v>
      </c>
      <c r="Y16" s="25" t="s">
        <v>3444</v>
      </c>
      <c r="Z16" s="45" t="s">
        <v>3445</v>
      </c>
      <c r="AA16" s="25" t="s">
        <v>3446</v>
      </c>
      <c r="AB16" s="46" t="s">
        <v>3447</v>
      </c>
      <c r="AC16" s="17" t="s">
        <v>3448</v>
      </c>
      <c r="AD16" s="25" t="s">
        <v>3449</v>
      </c>
      <c r="AE16" s="25"/>
      <c r="AF16" s="25"/>
      <c r="AG16" s="25" t="s">
        <v>78</v>
      </c>
      <c r="AH16" s="25"/>
      <c r="AI16" s="25"/>
      <c r="AJ16" s="47">
        <v>95.0</v>
      </c>
      <c r="AK16" s="47">
        <v>20.0</v>
      </c>
      <c r="AL16" s="47">
        <f>AJ16-AK16</f>
        <v>75</v>
      </c>
      <c r="AM16" s="47">
        <v>0.0</v>
      </c>
      <c r="AN16" s="47">
        <f>AL16-AM16</f>
        <v>75</v>
      </c>
      <c r="AO16" s="47">
        <f>AN16</f>
        <v>75</v>
      </c>
      <c r="AP16" s="25"/>
      <c r="AQ16" s="25"/>
      <c r="AR16" s="25"/>
      <c r="AS16" s="25"/>
      <c r="AT16" s="25"/>
      <c r="AU16" s="25"/>
    </row>
    <row r="17">
      <c r="A17" s="32" t="s">
        <v>43</v>
      </c>
      <c r="B17" s="41" t="s">
        <v>3486</v>
      </c>
      <c r="C17" s="18" t="s">
        <v>3487</v>
      </c>
      <c r="D17" s="33"/>
      <c r="E17" s="42" t="s">
        <v>103</v>
      </c>
      <c r="F17" s="34"/>
      <c r="G17" s="35"/>
      <c r="H17" s="15"/>
      <c r="I17" s="15"/>
      <c r="J17" s="15"/>
      <c r="K17" s="15"/>
      <c r="L17" s="23"/>
      <c r="M17" s="23"/>
      <c r="N17" s="23"/>
      <c r="O17" s="24" t="s">
        <v>68</v>
      </c>
      <c r="P17" s="25"/>
      <c r="Q17" s="26"/>
      <c r="R17" s="27" t="s">
        <v>49</v>
      </c>
      <c r="S17" s="27"/>
      <c r="T17" s="25" t="s">
        <v>50</v>
      </c>
      <c r="U17" s="26">
        <v>40.0</v>
      </c>
      <c r="V17" s="18" t="s">
        <v>3488</v>
      </c>
      <c r="W17" s="26"/>
      <c r="X17" s="26" t="s">
        <v>3489</v>
      </c>
      <c r="Y17" s="25" t="s">
        <v>3490</v>
      </c>
      <c r="Z17" s="45" t="s">
        <v>218</v>
      </c>
      <c r="AA17" s="25"/>
      <c r="AB17" s="46" t="s">
        <v>3491</v>
      </c>
      <c r="AC17" s="17" t="s">
        <v>3492</v>
      </c>
      <c r="AD17" s="26"/>
      <c r="AE17" s="26"/>
      <c r="AF17" s="26"/>
      <c r="AG17" s="26"/>
      <c r="AH17" s="26"/>
      <c r="AI17" s="26"/>
      <c r="AJ17" s="26"/>
      <c r="AK17" s="17"/>
      <c r="AL17" s="17"/>
      <c r="AM17" s="87"/>
      <c r="AN17" s="30"/>
      <c r="AO17" s="30"/>
      <c r="AP17" s="26"/>
      <c r="AQ17" s="26"/>
      <c r="AR17" s="26"/>
      <c r="AS17" s="26"/>
      <c r="AT17" s="26"/>
      <c r="AU17" s="26"/>
    </row>
    <row r="18">
      <c r="A18" s="32" t="s">
        <v>43</v>
      </c>
      <c r="B18" s="16" t="s">
        <v>3652</v>
      </c>
      <c r="C18" s="18" t="s">
        <v>3653</v>
      </c>
      <c r="D18" s="33">
        <v>215.0</v>
      </c>
      <c r="E18" s="42" t="s">
        <v>67</v>
      </c>
      <c r="F18" s="19">
        <v>2025.0</v>
      </c>
      <c r="G18" s="55">
        <v>45747.0</v>
      </c>
      <c r="H18" s="15">
        <v>5.0</v>
      </c>
      <c r="I18" s="21">
        <v>45987.0</v>
      </c>
      <c r="J18" s="15">
        <v>5.0</v>
      </c>
      <c r="K18" s="15">
        <v>0.0</v>
      </c>
      <c r="L18" s="22">
        <v>45985.0</v>
      </c>
      <c r="M18" s="23">
        <v>3.0</v>
      </c>
      <c r="N18" s="23">
        <v>0.0</v>
      </c>
      <c r="O18" s="25" t="s">
        <v>68</v>
      </c>
      <c r="P18" s="24" t="s">
        <v>277</v>
      </c>
      <c r="Q18" s="25"/>
      <c r="R18" s="27" t="s">
        <v>49</v>
      </c>
      <c r="S18" s="27"/>
      <c r="T18" s="25" t="s">
        <v>50</v>
      </c>
      <c r="U18" s="26">
        <v>64.0</v>
      </c>
      <c r="V18" s="45" t="s">
        <v>3654</v>
      </c>
      <c r="W18" s="25">
        <v>64390.0</v>
      </c>
      <c r="X18" s="25" t="s">
        <v>3655</v>
      </c>
      <c r="Y18" s="25" t="s">
        <v>3656</v>
      </c>
      <c r="Z18" s="45" t="s">
        <v>3657</v>
      </c>
      <c r="AA18" s="25" t="s">
        <v>370</v>
      </c>
      <c r="AB18" s="46" t="s">
        <v>3658</v>
      </c>
      <c r="AC18" s="26" t="s">
        <v>47</v>
      </c>
      <c r="AD18" s="25" t="s">
        <v>3659</v>
      </c>
      <c r="AE18" s="25"/>
      <c r="AF18" s="25"/>
      <c r="AG18" s="25"/>
      <c r="AH18" s="25"/>
      <c r="AI18" s="25"/>
      <c r="AJ18" s="47">
        <v>95.0</v>
      </c>
      <c r="AK18" s="47">
        <v>20.0</v>
      </c>
      <c r="AL18" s="47">
        <f>AJ18-AK18</f>
        <v>75</v>
      </c>
      <c r="AM18" s="47">
        <v>0.0</v>
      </c>
      <c r="AN18" s="47">
        <f>AL18-AM18</f>
        <v>75</v>
      </c>
      <c r="AO18" s="47">
        <f>AN18</f>
        <v>75</v>
      </c>
      <c r="AP18" s="25"/>
      <c r="AQ18" s="25"/>
      <c r="AR18" s="25"/>
      <c r="AS18" s="25"/>
      <c r="AT18" s="25"/>
      <c r="AU18" s="25"/>
    </row>
    <row r="19">
      <c r="A19" s="32" t="s">
        <v>43</v>
      </c>
      <c r="B19" s="41" t="s">
        <v>3704</v>
      </c>
      <c r="C19" s="18" t="s">
        <v>3705</v>
      </c>
      <c r="D19" s="33">
        <v>455.0</v>
      </c>
      <c r="E19" s="53" t="s">
        <v>103</v>
      </c>
      <c r="F19" s="34"/>
      <c r="G19" s="35"/>
      <c r="H19" s="15"/>
      <c r="I19" s="15"/>
      <c r="J19" s="15"/>
      <c r="K19" s="15"/>
      <c r="L19" s="23"/>
      <c r="M19" s="23"/>
      <c r="N19" s="23"/>
      <c r="O19" s="24" t="s">
        <v>236</v>
      </c>
      <c r="P19" s="25"/>
      <c r="Q19" s="26"/>
      <c r="R19" s="27" t="s">
        <v>49</v>
      </c>
      <c r="S19" s="27"/>
      <c r="T19" s="25" t="s">
        <v>50</v>
      </c>
      <c r="U19" s="26">
        <v>64.0</v>
      </c>
      <c r="V19" s="33" t="s">
        <v>3706</v>
      </c>
      <c r="W19" s="26">
        <v>64000.0</v>
      </c>
      <c r="X19" s="26" t="s">
        <v>199</v>
      </c>
      <c r="Y19" s="26" t="s">
        <v>3707</v>
      </c>
      <c r="Z19" s="33" t="s">
        <v>3708</v>
      </c>
      <c r="AA19" s="26" t="s">
        <v>3709</v>
      </c>
      <c r="AB19" s="46" t="s">
        <v>3710</v>
      </c>
      <c r="AC19" s="26" t="s">
        <v>3711</v>
      </c>
      <c r="AD19" s="26" t="s">
        <v>47</v>
      </c>
      <c r="AE19" s="26"/>
      <c r="AF19" s="26"/>
      <c r="AG19" s="26"/>
      <c r="AH19" s="26"/>
      <c r="AI19" s="26"/>
      <c r="AJ19" s="26">
        <v>95.0</v>
      </c>
      <c r="AK19" s="17" t="s">
        <v>245</v>
      </c>
      <c r="AL19" s="17" t="s">
        <v>246</v>
      </c>
      <c r="AM19" s="87" t="s">
        <v>247</v>
      </c>
      <c r="AN19" s="30"/>
      <c r="AO19" s="30"/>
      <c r="AP19" s="26"/>
      <c r="AQ19" s="26"/>
      <c r="AR19" s="26"/>
      <c r="AS19" s="26"/>
      <c r="AT19" s="26"/>
      <c r="AU19" s="26"/>
    </row>
    <row r="20">
      <c r="A20" s="15" t="s">
        <v>43</v>
      </c>
      <c r="B20" s="41" t="s">
        <v>3845</v>
      </c>
      <c r="C20" s="18" t="s">
        <v>3846</v>
      </c>
      <c r="D20" s="33">
        <v>350.0</v>
      </c>
      <c r="E20" s="42" t="s">
        <v>103</v>
      </c>
      <c r="F20" s="34"/>
      <c r="G20" s="35"/>
      <c r="H20" s="15"/>
      <c r="I20" s="15"/>
      <c r="J20" s="15"/>
      <c r="K20" s="15"/>
      <c r="L20" s="23"/>
      <c r="M20" s="23"/>
      <c r="N20" s="23"/>
      <c r="O20" s="24" t="s">
        <v>68</v>
      </c>
      <c r="P20" s="25"/>
      <c r="Q20" s="26"/>
      <c r="R20" s="27" t="s">
        <v>49</v>
      </c>
      <c r="S20" s="27"/>
      <c r="T20" s="25" t="s">
        <v>50</v>
      </c>
      <c r="U20" s="26">
        <v>64.0</v>
      </c>
      <c r="V20" s="33"/>
      <c r="W20" s="26"/>
      <c r="X20" s="26" t="s">
        <v>279</v>
      </c>
      <c r="Y20" s="207" t="s">
        <v>3847</v>
      </c>
      <c r="Z20" s="45" t="s">
        <v>602</v>
      </c>
      <c r="AA20" s="39"/>
      <c r="AB20" s="171"/>
      <c r="AC20" s="216">
        <v>5.59123123E8</v>
      </c>
      <c r="AD20" s="26"/>
      <c r="AE20" s="26"/>
      <c r="AF20" s="26"/>
      <c r="AG20" s="26"/>
      <c r="AH20" s="26"/>
      <c r="AI20" s="25"/>
      <c r="AJ20" s="47"/>
      <c r="AK20" s="47"/>
      <c r="AL20" s="47"/>
      <c r="AM20" s="47"/>
      <c r="AN20" s="47"/>
      <c r="AO20" s="47"/>
      <c r="AP20" s="26"/>
      <c r="AQ20" s="26"/>
      <c r="AR20" s="26"/>
      <c r="AS20" s="26"/>
      <c r="AT20" s="26"/>
      <c r="AU20" s="26"/>
    </row>
    <row r="21">
      <c r="A21" s="15" t="s">
        <v>43</v>
      </c>
      <c r="B21" s="41" t="s">
        <v>4045</v>
      </c>
      <c r="C21" s="18" t="s">
        <v>4046</v>
      </c>
      <c r="D21" s="33">
        <v>300.0</v>
      </c>
      <c r="E21" s="42" t="s">
        <v>103</v>
      </c>
      <c r="F21" s="34"/>
      <c r="G21" s="35"/>
      <c r="H21" s="15"/>
      <c r="I21" s="15"/>
      <c r="J21" s="15"/>
      <c r="K21" s="15"/>
      <c r="L21" s="23"/>
      <c r="M21" s="23"/>
      <c r="N21" s="23"/>
      <c r="O21" s="24" t="s">
        <v>68</v>
      </c>
      <c r="P21" s="25"/>
      <c r="Q21" s="26"/>
      <c r="R21" s="27" t="s">
        <v>49</v>
      </c>
      <c r="S21" s="27"/>
      <c r="T21" s="25" t="s">
        <v>50</v>
      </c>
      <c r="U21" s="26">
        <v>64.0</v>
      </c>
      <c r="V21" s="33"/>
      <c r="W21" s="26"/>
      <c r="X21" s="26" t="s">
        <v>4047</v>
      </c>
      <c r="Y21" s="207" t="s">
        <v>4048</v>
      </c>
      <c r="Z21" s="45" t="s">
        <v>4049</v>
      </c>
      <c r="AA21" s="39"/>
      <c r="AB21" s="208" t="s">
        <v>4050</v>
      </c>
      <c r="AC21" s="216">
        <v>5.594021E8</v>
      </c>
      <c r="AD21" s="26"/>
      <c r="AE21" s="26"/>
      <c r="AF21" s="26"/>
      <c r="AG21" s="26"/>
      <c r="AH21" s="26"/>
      <c r="AI21" s="25"/>
      <c r="AJ21" s="47"/>
      <c r="AK21" s="47"/>
      <c r="AL21" s="47"/>
      <c r="AM21" s="47"/>
      <c r="AN21" s="47"/>
      <c r="AO21" s="47"/>
      <c r="AP21" s="26"/>
      <c r="AQ21" s="26"/>
      <c r="AR21" s="26"/>
      <c r="AS21" s="26"/>
      <c r="AT21" s="26"/>
      <c r="AU21" s="26"/>
    </row>
    <row r="22">
      <c r="A22" s="15" t="s">
        <v>43</v>
      </c>
      <c r="B22" s="41" t="s">
        <v>4304</v>
      </c>
      <c r="C22" s="18" t="s">
        <v>4305</v>
      </c>
      <c r="D22" s="33">
        <v>50.0</v>
      </c>
      <c r="E22" s="42" t="s">
        <v>103</v>
      </c>
      <c r="F22" s="34"/>
      <c r="G22" s="35"/>
      <c r="H22" s="15"/>
      <c r="I22" s="15"/>
      <c r="J22" s="15"/>
      <c r="K22" s="15"/>
      <c r="L22" s="23"/>
      <c r="M22" s="23"/>
      <c r="N22" s="23"/>
      <c r="O22" s="24" t="s">
        <v>68</v>
      </c>
      <c r="P22" s="25"/>
      <c r="Q22" s="26"/>
      <c r="R22" s="27" t="s">
        <v>49</v>
      </c>
      <c r="S22" s="27"/>
      <c r="T22" s="25" t="s">
        <v>50</v>
      </c>
      <c r="U22" s="26">
        <v>64230.0</v>
      </c>
      <c r="V22" s="33"/>
      <c r="W22" s="26"/>
      <c r="X22" s="26" t="s">
        <v>4306</v>
      </c>
      <c r="Y22" s="26"/>
      <c r="Z22" s="45"/>
      <c r="AA22" s="39"/>
      <c r="AB22" s="46"/>
      <c r="AC22" s="26"/>
      <c r="AD22" s="26"/>
      <c r="AE22" s="26"/>
      <c r="AF22" s="26"/>
      <c r="AG22" s="26"/>
      <c r="AH22" s="26"/>
      <c r="AI22" s="25"/>
      <c r="AJ22" s="47"/>
      <c r="AK22" s="47"/>
      <c r="AL22" s="47"/>
      <c r="AM22" s="47"/>
      <c r="AN22" s="47"/>
      <c r="AO22" s="47"/>
      <c r="AP22" s="26"/>
      <c r="AQ22" s="26"/>
      <c r="AR22" s="26"/>
      <c r="AS22" s="26"/>
      <c r="AT22" s="26"/>
      <c r="AU22" s="26"/>
    </row>
    <row r="23" ht="35.25" customHeight="1">
      <c r="A23" s="32" t="s">
        <v>43</v>
      </c>
      <c r="B23" s="41" t="s">
        <v>4388</v>
      </c>
      <c r="C23" s="18" t="s">
        <v>4389</v>
      </c>
      <c r="D23" s="33">
        <v>120.0</v>
      </c>
      <c r="E23" s="42" t="s">
        <v>67</v>
      </c>
      <c r="F23" s="43">
        <v>2024.0</v>
      </c>
      <c r="G23" s="35">
        <v>45608.0</v>
      </c>
      <c r="H23" s="15">
        <v>0.0</v>
      </c>
      <c r="I23" s="21" t="s">
        <v>47</v>
      </c>
      <c r="J23" s="15">
        <v>0.0</v>
      </c>
      <c r="K23" s="15">
        <v>0.0</v>
      </c>
      <c r="L23" s="22" t="s">
        <v>47</v>
      </c>
      <c r="M23" s="23">
        <v>0.0</v>
      </c>
      <c r="N23" s="23">
        <v>0.0</v>
      </c>
      <c r="O23" s="25" t="s">
        <v>68</v>
      </c>
      <c r="P23" s="24" t="s">
        <v>277</v>
      </c>
      <c r="Q23" s="26"/>
      <c r="R23" s="27" t="s">
        <v>49</v>
      </c>
      <c r="S23" s="27"/>
      <c r="T23" s="25" t="s">
        <v>50</v>
      </c>
      <c r="U23" s="24">
        <v>65.0</v>
      </c>
      <c r="V23" s="33" t="s">
        <v>4390</v>
      </c>
      <c r="W23" s="26">
        <v>65600.0</v>
      </c>
      <c r="X23" s="26" t="s">
        <v>4391</v>
      </c>
      <c r="Y23" s="26" t="s">
        <v>4392</v>
      </c>
      <c r="Z23" s="33" t="s">
        <v>338</v>
      </c>
      <c r="AA23" s="25" t="s">
        <v>55</v>
      </c>
      <c r="AB23" s="46" t="s">
        <v>4393</v>
      </c>
      <c r="AC23" s="26" t="s">
        <v>4394</v>
      </c>
      <c r="AD23" s="26" t="s">
        <v>47</v>
      </c>
      <c r="AE23" s="26" t="s">
        <v>47</v>
      </c>
      <c r="AF23" s="26"/>
      <c r="AG23" s="26" t="s">
        <v>78</v>
      </c>
      <c r="AH23" s="26" t="s">
        <v>79</v>
      </c>
      <c r="AI23" s="26"/>
      <c r="AJ23" s="47">
        <v>95.0</v>
      </c>
      <c r="AK23" s="47">
        <v>20.0</v>
      </c>
      <c r="AL23" s="47">
        <f>AJ23-AK23</f>
        <v>75</v>
      </c>
      <c r="AM23" s="47">
        <v>0.0</v>
      </c>
      <c r="AN23" s="47">
        <f>AL23-AM23</f>
        <v>75</v>
      </c>
      <c r="AO23" s="47">
        <f>AN23</f>
        <v>75</v>
      </c>
      <c r="AP23" s="26"/>
      <c r="AQ23" s="26"/>
      <c r="AR23" s="26"/>
      <c r="AS23" s="26"/>
      <c r="AT23" s="26"/>
      <c r="AU23" s="26"/>
    </row>
    <row r="24">
      <c r="A24" s="15" t="s">
        <v>43</v>
      </c>
      <c r="B24" s="16" t="s">
        <v>4649</v>
      </c>
      <c r="C24" s="18" t="s">
        <v>4650</v>
      </c>
      <c r="D24" s="33"/>
      <c r="E24" s="42" t="s">
        <v>103</v>
      </c>
      <c r="F24" s="34"/>
      <c r="G24" s="35"/>
      <c r="H24" s="15"/>
      <c r="I24" s="15"/>
      <c r="J24" s="15"/>
      <c r="K24" s="15"/>
      <c r="L24" s="23"/>
      <c r="M24" s="23"/>
      <c r="N24" s="23"/>
      <c r="O24" s="24" t="s">
        <v>68</v>
      </c>
      <c r="P24" s="25"/>
      <c r="Q24" s="25"/>
      <c r="R24" s="27" t="s">
        <v>49</v>
      </c>
      <c r="S24" s="27"/>
      <c r="T24" s="25" t="s">
        <v>50</v>
      </c>
      <c r="U24" s="17">
        <v>64.0</v>
      </c>
      <c r="V24" s="56" t="s">
        <v>4651</v>
      </c>
      <c r="W24" s="25"/>
      <c r="X24" s="25" t="s">
        <v>4652</v>
      </c>
      <c r="Y24" s="25" t="s">
        <v>4653</v>
      </c>
      <c r="Z24" s="45" t="s">
        <v>2929</v>
      </c>
      <c r="AA24" s="39"/>
      <c r="AB24" s="46" t="s">
        <v>4654</v>
      </c>
      <c r="AC24" s="25">
        <v>5.59779548E8</v>
      </c>
      <c r="AD24" s="24"/>
      <c r="AE24" s="25"/>
      <c r="AF24" s="25"/>
      <c r="AG24" s="25"/>
      <c r="AH24" s="25"/>
      <c r="AI24" s="25"/>
      <c r="AJ24" s="47"/>
      <c r="AK24" s="47"/>
      <c r="AL24" s="47"/>
      <c r="AM24" s="30"/>
      <c r="AN24" s="47"/>
      <c r="AO24" s="47"/>
      <c r="AP24" s="25"/>
      <c r="AQ24" s="25"/>
      <c r="AR24" s="25"/>
      <c r="AS24" s="25"/>
      <c r="AT24" s="25"/>
      <c r="AU24" s="25"/>
    </row>
    <row r="25">
      <c r="A25" s="32" t="s">
        <v>43</v>
      </c>
      <c r="B25" s="16" t="s">
        <v>4655</v>
      </c>
      <c r="C25" s="18" t="s">
        <v>4656</v>
      </c>
      <c r="D25" s="33">
        <v>120.0</v>
      </c>
      <c r="E25" s="42" t="s">
        <v>67</v>
      </c>
      <c r="F25" s="43">
        <v>2024.0</v>
      </c>
      <c r="G25" s="44">
        <v>45387.0</v>
      </c>
      <c r="H25" s="15">
        <v>0.0</v>
      </c>
      <c r="I25" s="72" t="s">
        <v>47</v>
      </c>
      <c r="J25" s="105">
        <v>0.0</v>
      </c>
      <c r="K25" s="91">
        <v>0.0</v>
      </c>
      <c r="L25" s="74" t="s">
        <v>47</v>
      </c>
      <c r="M25" s="168">
        <v>0.0</v>
      </c>
      <c r="N25" s="75">
        <v>0.0</v>
      </c>
      <c r="O25" s="24" t="s">
        <v>48</v>
      </c>
      <c r="P25" s="24" t="s">
        <v>277</v>
      </c>
      <c r="Q25" s="25"/>
      <c r="R25" s="27" t="s">
        <v>49</v>
      </c>
      <c r="S25" s="27"/>
      <c r="T25" s="25" t="s">
        <v>50</v>
      </c>
      <c r="U25" s="26">
        <v>64.0</v>
      </c>
      <c r="V25" s="45" t="s">
        <v>4657</v>
      </c>
      <c r="W25" s="25">
        <v>64800.0</v>
      </c>
      <c r="X25" s="25" t="s">
        <v>4658</v>
      </c>
      <c r="Y25" s="25" t="s">
        <v>4659</v>
      </c>
      <c r="Z25" s="45" t="s">
        <v>4660</v>
      </c>
      <c r="AA25" s="25" t="s">
        <v>4661</v>
      </c>
      <c r="AB25" s="46" t="s">
        <v>4662</v>
      </c>
      <c r="AC25" s="26" t="s">
        <v>4663</v>
      </c>
      <c r="AD25" s="25" t="s">
        <v>47</v>
      </c>
      <c r="AE25" s="25"/>
      <c r="AF25" s="25"/>
      <c r="AG25" s="25" t="s">
        <v>78</v>
      </c>
      <c r="AH25" s="25"/>
      <c r="AI25" s="25"/>
      <c r="AJ25" s="47">
        <v>95.0</v>
      </c>
      <c r="AK25" s="47">
        <v>20.0</v>
      </c>
      <c r="AL25" s="47">
        <f>AJ25-AK25</f>
        <v>75</v>
      </c>
      <c r="AM25" s="47">
        <v>0.0</v>
      </c>
      <c r="AN25" s="47">
        <f>AL25-AM25</f>
        <v>75</v>
      </c>
      <c r="AO25" s="47">
        <f>AN25</f>
        <v>75</v>
      </c>
      <c r="AP25" s="25"/>
      <c r="AQ25" s="25"/>
      <c r="AR25" s="25"/>
      <c r="AS25" s="25"/>
      <c r="AT25" s="25"/>
      <c r="AU25" s="25"/>
    </row>
    <row r="26">
      <c r="A26" s="124" t="s">
        <v>43</v>
      </c>
      <c r="B26" s="16" t="s">
        <v>4754</v>
      </c>
      <c r="C26" s="18" t="s">
        <v>4755</v>
      </c>
      <c r="D26" s="18">
        <v>46.0</v>
      </c>
      <c r="E26" s="42" t="s">
        <v>103</v>
      </c>
      <c r="F26" s="123"/>
      <c r="G26" s="90"/>
      <c r="H26" s="124"/>
      <c r="I26" s="124"/>
      <c r="J26" s="124"/>
      <c r="K26" s="124"/>
      <c r="L26" s="127"/>
      <c r="M26" s="127"/>
      <c r="N26" s="127"/>
      <c r="O26" s="56" t="s">
        <v>68</v>
      </c>
      <c r="P26" s="45"/>
      <c r="Q26" s="45"/>
      <c r="R26" s="27" t="s">
        <v>49</v>
      </c>
      <c r="S26" s="27"/>
      <c r="T26" s="25" t="s">
        <v>50</v>
      </c>
      <c r="U26" s="18">
        <v>64.0</v>
      </c>
      <c r="V26" s="45" t="s">
        <v>4756</v>
      </c>
      <c r="W26" s="25"/>
      <c r="X26" s="25" t="s">
        <v>4757</v>
      </c>
      <c r="Y26" s="25" t="s">
        <v>684</v>
      </c>
      <c r="Z26" s="45" t="s">
        <v>352</v>
      </c>
      <c r="AA26" s="25" t="s">
        <v>55</v>
      </c>
      <c r="AB26" s="46"/>
      <c r="AC26" s="209">
        <v>5.5984807E8</v>
      </c>
      <c r="AD26" s="45"/>
      <c r="AE26" s="45"/>
      <c r="AF26" s="45"/>
      <c r="AG26" s="45"/>
      <c r="AH26" s="45"/>
      <c r="AI26" s="45"/>
      <c r="AJ26" s="94"/>
      <c r="AK26" s="94"/>
      <c r="AL26" s="94"/>
      <c r="AM26" s="129"/>
      <c r="AN26" s="94"/>
      <c r="AO26" s="94"/>
      <c r="AP26" s="45"/>
      <c r="AQ26" s="89"/>
      <c r="AR26" s="45"/>
      <c r="AS26" s="45"/>
      <c r="AT26" s="45"/>
      <c r="AU26" s="45"/>
    </row>
    <row r="27">
      <c r="A27" s="88" t="s">
        <v>43</v>
      </c>
      <c r="B27" s="16" t="s">
        <v>4857</v>
      </c>
      <c r="C27" s="18" t="s">
        <v>4858</v>
      </c>
      <c r="D27" s="33">
        <v>110.0</v>
      </c>
      <c r="E27" s="42" t="s">
        <v>67</v>
      </c>
      <c r="F27" s="43">
        <v>2024.0</v>
      </c>
      <c r="G27" s="90">
        <v>45631.0</v>
      </c>
      <c r="H27" s="411">
        <v>0.0</v>
      </c>
      <c r="I27" s="72" t="s">
        <v>47</v>
      </c>
      <c r="J27" s="105">
        <v>0.0</v>
      </c>
      <c r="K27" s="91">
        <v>0.0</v>
      </c>
      <c r="L27" s="74" t="s">
        <v>47</v>
      </c>
      <c r="M27" s="168">
        <v>0.0</v>
      </c>
      <c r="N27" s="75">
        <v>0.0</v>
      </c>
      <c r="O27" s="45" t="s">
        <v>68</v>
      </c>
      <c r="P27" s="24" t="s">
        <v>332</v>
      </c>
      <c r="Q27" s="56" t="s">
        <v>4859</v>
      </c>
      <c r="R27" s="27" t="s">
        <v>49</v>
      </c>
      <c r="S27" s="27"/>
      <c r="T27" s="45" t="s">
        <v>50</v>
      </c>
      <c r="U27" s="18">
        <v>40.0</v>
      </c>
      <c r="V27" s="45" t="s">
        <v>4860</v>
      </c>
      <c r="W27" s="45">
        <v>40100.0</v>
      </c>
      <c r="X27" s="45" t="s">
        <v>4861</v>
      </c>
      <c r="Y27" s="45" t="s">
        <v>4862</v>
      </c>
      <c r="Z27" s="45" t="s">
        <v>2249</v>
      </c>
      <c r="AA27" s="45" t="s">
        <v>1845</v>
      </c>
      <c r="AB27" s="46" t="s">
        <v>4863</v>
      </c>
      <c r="AC27" s="33" t="s">
        <v>4864</v>
      </c>
      <c r="AD27" s="45" t="s">
        <v>47</v>
      </c>
      <c r="AE27" s="45"/>
      <c r="AF27" s="45"/>
      <c r="AG27" s="45" t="s">
        <v>4865</v>
      </c>
      <c r="AH27" s="45"/>
      <c r="AI27" s="45"/>
      <c r="AJ27" s="94">
        <v>95.0</v>
      </c>
      <c r="AK27" s="94">
        <v>20.0</v>
      </c>
      <c r="AL27" s="94">
        <f>AJ27-AK27</f>
        <v>75</v>
      </c>
      <c r="AM27" s="94">
        <v>0.0</v>
      </c>
      <c r="AN27" s="94">
        <f>AL27-AM27</f>
        <v>75</v>
      </c>
      <c r="AO27" s="94">
        <f>AN27</f>
        <v>75</v>
      </c>
      <c r="AP27" s="45"/>
      <c r="AQ27" s="45"/>
      <c r="AR27" s="45"/>
      <c r="AS27" s="45"/>
      <c r="AT27" s="45"/>
      <c r="AU27" s="45"/>
    </row>
    <row r="28">
      <c r="A28" s="124" t="s">
        <v>43</v>
      </c>
      <c r="B28" s="16" t="s">
        <v>4866</v>
      </c>
      <c r="C28" s="18" t="s">
        <v>4867</v>
      </c>
      <c r="D28" s="33"/>
      <c r="E28" s="122" t="s">
        <v>103</v>
      </c>
      <c r="F28" s="123"/>
      <c r="G28" s="90"/>
      <c r="H28" s="124"/>
      <c r="I28" s="124"/>
      <c r="J28" s="124"/>
      <c r="K28" s="124"/>
      <c r="L28" s="127"/>
      <c r="M28" s="127"/>
      <c r="N28" s="127"/>
      <c r="O28" s="56" t="s">
        <v>48</v>
      </c>
      <c r="P28" s="45"/>
      <c r="Q28" s="45"/>
      <c r="R28" s="27" t="s">
        <v>49</v>
      </c>
      <c r="S28" s="27"/>
      <c r="T28" s="45" t="s">
        <v>50</v>
      </c>
      <c r="U28" s="18">
        <v>64.0</v>
      </c>
      <c r="V28" s="45" t="s">
        <v>4868</v>
      </c>
      <c r="W28" s="25"/>
      <c r="X28" s="25" t="s">
        <v>199</v>
      </c>
      <c r="Y28" s="25" t="s">
        <v>4869</v>
      </c>
      <c r="Z28" s="45" t="s">
        <v>4870</v>
      </c>
      <c r="AA28" s="39"/>
      <c r="AB28" s="46"/>
      <c r="AC28" s="24" t="s">
        <v>4871</v>
      </c>
      <c r="AD28" s="45"/>
      <c r="AE28" s="45"/>
      <c r="AF28" s="45"/>
      <c r="AG28" s="45"/>
      <c r="AH28" s="45"/>
      <c r="AI28" s="45"/>
      <c r="AJ28" s="94"/>
      <c r="AK28" s="94"/>
      <c r="AL28" s="94"/>
      <c r="AM28" s="94"/>
      <c r="AN28" s="94"/>
      <c r="AO28" s="94"/>
      <c r="AP28" s="45"/>
      <c r="AQ28" s="45"/>
      <c r="AR28" s="45"/>
      <c r="AS28" s="45"/>
      <c r="AT28" s="45"/>
      <c r="AU28" s="45"/>
    </row>
    <row r="29">
      <c r="A29" s="32" t="s">
        <v>43</v>
      </c>
      <c r="B29" s="16" t="s">
        <v>5242</v>
      </c>
      <c r="C29" s="18" t="s">
        <v>5253</v>
      </c>
      <c r="D29" s="33">
        <v>238.0</v>
      </c>
      <c r="E29" s="42" t="s">
        <v>67</v>
      </c>
      <c r="F29" s="43">
        <v>2024.0</v>
      </c>
      <c r="G29" s="35">
        <v>45621.0</v>
      </c>
      <c r="H29" s="15">
        <v>1.0</v>
      </c>
      <c r="I29" s="21">
        <v>45755.0</v>
      </c>
      <c r="J29" s="15">
        <v>1.0</v>
      </c>
      <c r="K29" s="15">
        <v>0.0</v>
      </c>
      <c r="L29" s="22" t="s">
        <v>47</v>
      </c>
      <c r="M29" s="23">
        <v>0.0</v>
      </c>
      <c r="N29" s="23">
        <v>0.0</v>
      </c>
      <c r="O29" s="25" t="s">
        <v>68</v>
      </c>
      <c r="P29" s="24"/>
      <c r="Q29" s="26"/>
      <c r="R29" s="27" t="s">
        <v>49</v>
      </c>
      <c r="S29" s="27"/>
      <c r="T29" s="24" t="s">
        <v>50</v>
      </c>
      <c r="U29" s="17">
        <v>65.0</v>
      </c>
      <c r="V29" s="18"/>
      <c r="W29" s="17"/>
      <c r="X29" s="17"/>
      <c r="Y29" s="26" t="s">
        <v>5245</v>
      </c>
      <c r="Z29" s="33" t="s">
        <v>5246</v>
      </c>
      <c r="AA29" s="26" t="s">
        <v>118</v>
      </c>
      <c r="AB29" s="46" t="s">
        <v>5247</v>
      </c>
      <c r="AC29" s="26" t="s">
        <v>5248</v>
      </c>
      <c r="AD29" s="26"/>
      <c r="AE29" s="26"/>
      <c r="AF29" s="26"/>
      <c r="AG29" s="26" t="s">
        <v>78</v>
      </c>
      <c r="AH29" s="26"/>
      <c r="AI29" s="26"/>
      <c r="AJ29" s="30">
        <v>95.0</v>
      </c>
      <c r="AK29" s="30">
        <v>70.0</v>
      </c>
      <c r="AL29" s="30">
        <f>AJ29-AK29</f>
        <v>25</v>
      </c>
      <c r="AM29" s="30">
        <v>0.0</v>
      </c>
      <c r="AN29" s="30">
        <f>AL29-AM29</f>
        <v>25</v>
      </c>
      <c r="AO29" s="30">
        <f>AN29</f>
        <v>25</v>
      </c>
      <c r="AP29" s="26" t="s">
        <v>5249</v>
      </c>
      <c r="AQ29" s="26"/>
      <c r="AR29" s="26"/>
      <c r="AS29" s="26"/>
      <c r="AT29" s="26"/>
      <c r="AU29" s="26"/>
    </row>
    <row r="30">
      <c r="A30" s="15" t="s">
        <v>43</v>
      </c>
      <c r="B30" s="16" t="s">
        <v>5295</v>
      </c>
      <c r="C30" s="18" t="s">
        <v>5296</v>
      </c>
      <c r="D30" s="18">
        <v>220.0</v>
      </c>
      <c r="E30" s="42" t="s">
        <v>103</v>
      </c>
      <c r="F30" s="34"/>
      <c r="G30" s="35"/>
      <c r="H30" s="15"/>
      <c r="I30" s="15"/>
      <c r="J30" s="15"/>
      <c r="K30" s="15"/>
      <c r="L30" s="23"/>
      <c r="M30" s="23"/>
      <c r="N30" s="23"/>
      <c r="O30" s="24" t="s">
        <v>68</v>
      </c>
      <c r="P30" s="25"/>
      <c r="Q30" s="25"/>
      <c r="R30" s="27" t="s">
        <v>49</v>
      </c>
      <c r="S30" s="27"/>
      <c r="T30" s="25" t="s">
        <v>50</v>
      </c>
      <c r="U30" s="17">
        <v>31.0</v>
      </c>
      <c r="V30" s="56" t="s">
        <v>5297</v>
      </c>
      <c r="W30" s="25"/>
      <c r="X30" s="25" t="s">
        <v>5298</v>
      </c>
      <c r="Y30" s="25"/>
      <c r="Z30" s="45"/>
      <c r="AA30" s="39"/>
      <c r="AB30" s="171" t="s">
        <v>5299</v>
      </c>
      <c r="AC30" s="216">
        <v>5.61519185E8</v>
      </c>
      <c r="AD30" s="24"/>
      <c r="AE30" s="25"/>
      <c r="AF30" s="25"/>
      <c r="AG30" s="25"/>
      <c r="AH30" s="25"/>
      <c r="AI30" s="25"/>
      <c r="AJ30" s="47"/>
      <c r="AK30" s="47"/>
      <c r="AL30" s="47"/>
      <c r="AM30" s="30"/>
      <c r="AN30" s="47"/>
      <c r="AO30" s="47"/>
      <c r="AP30" s="25"/>
      <c r="AQ30" s="25"/>
      <c r="AR30" s="25"/>
      <c r="AS30" s="25"/>
      <c r="AT30" s="25"/>
      <c r="AU30" s="25"/>
    </row>
    <row r="31">
      <c r="A31" s="15" t="s">
        <v>43</v>
      </c>
      <c r="B31" s="16" t="s">
        <v>5353</v>
      </c>
      <c r="C31" s="18" t="s">
        <v>5354</v>
      </c>
      <c r="D31" s="33"/>
      <c r="E31" s="42" t="s">
        <v>103</v>
      </c>
      <c r="F31" s="54"/>
      <c r="G31" s="44"/>
      <c r="H31" s="15"/>
      <c r="I31" s="15"/>
      <c r="J31" s="15"/>
      <c r="K31" s="15"/>
      <c r="L31" s="23"/>
      <c r="M31" s="23"/>
      <c r="N31" s="23"/>
      <c r="O31" s="24" t="s">
        <v>68</v>
      </c>
      <c r="P31" s="25"/>
      <c r="Q31" s="25"/>
      <c r="R31" s="27" t="s">
        <v>49</v>
      </c>
      <c r="S31" s="27"/>
      <c r="T31" s="26" t="s">
        <v>50</v>
      </c>
      <c r="U31" s="24">
        <v>64.0</v>
      </c>
      <c r="V31" s="45" t="s">
        <v>5355</v>
      </c>
      <c r="W31" s="25">
        <v>64.0</v>
      </c>
      <c r="X31" s="25" t="s">
        <v>199</v>
      </c>
      <c r="Y31" s="24" t="s">
        <v>5356</v>
      </c>
      <c r="Z31" s="45"/>
      <c r="AA31" s="25"/>
      <c r="AB31" s="46"/>
      <c r="AC31" s="17" t="s">
        <v>5357</v>
      </c>
      <c r="AD31" s="25"/>
      <c r="AE31" s="25"/>
      <c r="AF31" s="25"/>
      <c r="AG31" s="25"/>
      <c r="AH31" s="25"/>
      <c r="AI31" s="25"/>
      <c r="AJ31" s="47"/>
      <c r="AK31" s="47"/>
      <c r="AL31" s="47"/>
      <c r="AM31" s="30"/>
      <c r="AN31" s="47"/>
      <c r="AO31" s="47"/>
      <c r="AP31" s="25"/>
      <c r="AQ31" s="25"/>
      <c r="AR31" s="25"/>
      <c r="AS31" s="25"/>
      <c r="AT31" s="25"/>
      <c r="AU31" s="25"/>
    </row>
    <row r="32">
      <c r="A32" s="15" t="s">
        <v>43</v>
      </c>
      <c r="B32" s="16" t="s">
        <v>5462</v>
      </c>
      <c r="C32" s="18" t="s">
        <v>5463</v>
      </c>
      <c r="D32" s="33"/>
      <c r="E32" s="42" t="s">
        <v>103</v>
      </c>
      <c r="F32" s="34"/>
      <c r="G32" s="35"/>
      <c r="H32" s="15"/>
      <c r="I32" s="15"/>
      <c r="J32" s="15"/>
      <c r="K32" s="15"/>
      <c r="L32" s="23"/>
      <c r="M32" s="23"/>
      <c r="N32" s="23"/>
      <c r="O32" s="24" t="s">
        <v>68</v>
      </c>
      <c r="P32" s="25"/>
      <c r="Q32" s="25"/>
      <c r="R32" s="27" t="s">
        <v>49</v>
      </c>
      <c r="S32" s="27"/>
      <c r="T32" s="25" t="s">
        <v>50</v>
      </c>
      <c r="U32" s="17">
        <v>64.0</v>
      </c>
      <c r="V32" s="45" t="s">
        <v>5464</v>
      </c>
      <c r="W32" s="25">
        <v>64170.0</v>
      </c>
      <c r="X32" s="25" t="s">
        <v>4757</v>
      </c>
      <c r="Y32" s="25" t="s">
        <v>5465</v>
      </c>
      <c r="Z32" s="45" t="s">
        <v>5466</v>
      </c>
      <c r="AA32" s="274" t="s">
        <v>118</v>
      </c>
      <c r="AB32" s="171" t="s">
        <v>5467</v>
      </c>
      <c r="AC32" s="26"/>
      <c r="AD32" s="24" t="s">
        <v>5468</v>
      </c>
      <c r="AE32" s="25"/>
      <c r="AF32" s="25"/>
      <c r="AG32" s="25"/>
      <c r="AH32" s="25"/>
      <c r="AI32" s="25"/>
      <c r="AJ32" s="47"/>
      <c r="AK32" s="47"/>
      <c r="AL32" s="47"/>
      <c r="AM32" s="30"/>
      <c r="AN32" s="47"/>
      <c r="AO32" s="47"/>
      <c r="AP32" s="25"/>
      <c r="AQ32" s="25"/>
      <c r="AR32" s="25"/>
      <c r="AS32" s="25"/>
      <c r="AT32" s="25"/>
      <c r="AU32" s="25"/>
    </row>
    <row r="33">
      <c r="A33" s="15" t="s">
        <v>43</v>
      </c>
      <c r="B33" s="16" t="s">
        <v>5715</v>
      </c>
      <c r="C33" s="18" t="s">
        <v>5716</v>
      </c>
      <c r="D33" s="18">
        <v>70.0</v>
      </c>
      <c r="E33" s="42" t="s">
        <v>46</v>
      </c>
      <c r="F33" s="43">
        <v>2026.0</v>
      </c>
      <c r="G33" s="55">
        <v>46099.0</v>
      </c>
      <c r="H33" s="15">
        <v>0.0</v>
      </c>
      <c r="I33" s="21" t="s">
        <v>47</v>
      </c>
      <c r="J33" s="15">
        <v>0.0</v>
      </c>
      <c r="K33" s="15">
        <v>0.0</v>
      </c>
      <c r="L33" s="22">
        <v>46120.0</v>
      </c>
      <c r="M33" s="23">
        <v>0.0</v>
      </c>
      <c r="N33" s="23">
        <v>2.0</v>
      </c>
      <c r="O33" s="24" t="s">
        <v>68</v>
      </c>
      <c r="P33" s="25"/>
      <c r="Q33" s="25"/>
      <c r="R33" s="27" t="s">
        <v>49</v>
      </c>
      <c r="S33" s="27"/>
      <c r="T33" s="25"/>
      <c r="U33" s="17">
        <v>64.0</v>
      </c>
      <c r="V33" s="56" t="s">
        <v>5717</v>
      </c>
      <c r="W33" s="24">
        <v>64140.0</v>
      </c>
      <c r="X33" s="17" t="s">
        <v>279</v>
      </c>
      <c r="Y33" s="17" t="s">
        <v>5718</v>
      </c>
      <c r="Z33" s="18" t="s">
        <v>290</v>
      </c>
      <c r="AA33" s="25" t="s">
        <v>55</v>
      </c>
      <c r="AB33" s="17" t="s">
        <v>5719</v>
      </c>
      <c r="AC33" s="57" t="s">
        <v>5720</v>
      </c>
      <c r="AD33" s="25"/>
      <c r="AE33" s="25"/>
      <c r="AF33" s="25"/>
      <c r="AG33" s="25"/>
      <c r="AH33" s="25"/>
      <c r="AI33" s="25"/>
      <c r="AJ33" s="47"/>
      <c r="AK33" s="47"/>
      <c r="AL33" s="47"/>
      <c r="AM33" s="30"/>
      <c r="AN33" s="47"/>
      <c r="AO33" s="47"/>
      <c r="AP33" s="25"/>
      <c r="AQ33" s="25"/>
      <c r="AR33" s="25"/>
      <c r="AS33" s="25"/>
      <c r="AT33" s="25"/>
      <c r="AU33" s="25"/>
    </row>
    <row r="34">
      <c r="A34" s="32" t="s">
        <v>43</v>
      </c>
      <c r="B34" s="41" t="s">
        <v>5721</v>
      </c>
      <c r="C34" s="18" t="s">
        <v>5722</v>
      </c>
      <c r="D34" s="33">
        <v>115.0</v>
      </c>
      <c r="E34" s="42" t="s">
        <v>67</v>
      </c>
      <c r="F34" s="43">
        <v>2024.0</v>
      </c>
      <c r="G34" s="35">
        <v>45314.0</v>
      </c>
      <c r="H34" s="15">
        <v>0.0</v>
      </c>
      <c r="I34" s="21" t="s">
        <v>47</v>
      </c>
      <c r="J34" s="15">
        <v>0.0</v>
      </c>
      <c r="K34" s="15">
        <v>0.0</v>
      </c>
      <c r="L34" s="22" t="s">
        <v>47</v>
      </c>
      <c r="M34" s="23">
        <v>0.0</v>
      </c>
      <c r="N34" s="23">
        <v>0.0</v>
      </c>
      <c r="O34" s="25" t="s">
        <v>68</v>
      </c>
      <c r="P34" s="24" t="s">
        <v>277</v>
      </c>
      <c r="Q34" s="26"/>
      <c r="R34" s="27" t="s">
        <v>49</v>
      </c>
      <c r="S34" s="27"/>
      <c r="T34" s="26" t="s">
        <v>50</v>
      </c>
      <c r="U34" s="26">
        <v>65.0</v>
      </c>
      <c r="V34" s="33" t="s">
        <v>5723</v>
      </c>
      <c r="W34" s="26">
        <v>65420.0</v>
      </c>
      <c r="X34" s="26" t="s">
        <v>2821</v>
      </c>
      <c r="Y34" s="26" t="s">
        <v>5724</v>
      </c>
      <c r="Z34" s="33" t="s">
        <v>996</v>
      </c>
      <c r="AA34" s="25" t="s">
        <v>55</v>
      </c>
      <c r="AB34" s="46" t="s">
        <v>5725</v>
      </c>
      <c r="AC34" s="26" t="s">
        <v>47</v>
      </c>
      <c r="AD34" s="26" t="s">
        <v>47</v>
      </c>
      <c r="AE34" s="26"/>
      <c r="AF34" s="26"/>
      <c r="AG34" s="26" t="s">
        <v>78</v>
      </c>
      <c r="AH34" s="26"/>
      <c r="AI34" s="26"/>
      <c r="AJ34" s="30">
        <v>95.0</v>
      </c>
      <c r="AK34" s="30">
        <v>20.0</v>
      </c>
      <c r="AL34" s="30">
        <f>AJ34-AK34</f>
        <v>75</v>
      </c>
      <c r="AM34" s="30">
        <v>0.0</v>
      </c>
      <c r="AN34" s="30">
        <f>AL34-AM34</f>
        <v>75</v>
      </c>
      <c r="AO34" s="30">
        <f>AN34</f>
        <v>75</v>
      </c>
      <c r="AP34" s="26"/>
      <c r="AQ34" s="26"/>
      <c r="AR34" s="26"/>
      <c r="AS34" s="26"/>
      <c r="AT34" s="26"/>
      <c r="AU34" s="26"/>
    </row>
    <row r="35">
      <c r="A35" s="32" t="s">
        <v>43</v>
      </c>
      <c r="B35" s="41" t="s">
        <v>5741</v>
      </c>
      <c r="C35" s="18" t="s">
        <v>5742</v>
      </c>
      <c r="D35" s="33">
        <v>67.0</v>
      </c>
      <c r="E35" s="42" t="s">
        <v>67</v>
      </c>
      <c r="F35" s="19">
        <v>2025.0</v>
      </c>
      <c r="G35" s="20">
        <v>45723.0</v>
      </c>
      <c r="H35" s="15">
        <v>0.0</v>
      </c>
      <c r="I35" s="21" t="s">
        <v>47</v>
      </c>
      <c r="J35" s="15">
        <v>0.0</v>
      </c>
      <c r="K35" s="15">
        <v>0.0</v>
      </c>
      <c r="L35" s="22" t="s">
        <v>47</v>
      </c>
      <c r="M35" s="23">
        <v>0.0</v>
      </c>
      <c r="N35" s="23">
        <v>0.0</v>
      </c>
      <c r="O35" s="25" t="s">
        <v>68</v>
      </c>
      <c r="P35" s="24" t="s">
        <v>277</v>
      </c>
      <c r="Q35" s="26"/>
      <c r="R35" s="27" t="s">
        <v>49</v>
      </c>
      <c r="S35" s="27"/>
      <c r="T35" s="25" t="s">
        <v>50</v>
      </c>
      <c r="U35" s="26">
        <v>65.0</v>
      </c>
      <c r="V35" s="33" t="s">
        <v>5743</v>
      </c>
      <c r="W35" s="26">
        <v>65000.0</v>
      </c>
      <c r="X35" s="26" t="s">
        <v>52</v>
      </c>
      <c r="Y35" s="26" t="s">
        <v>5744</v>
      </c>
      <c r="Z35" s="33" t="s">
        <v>5745</v>
      </c>
      <c r="AA35" s="26" t="s">
        <v>702</v>
      </c>
      <c r="AB35" s="46" t="s">
        <v>5746</v>
      </c>
      <c r="AC35" s="26" t="s">
        <v>5747</v>
      </c>
      <c r="AD35" s="26" t="s">
        <v>47</v>
      </c>
      <c r="AE35" s="26"/>
      <c r="AF35" s="26"/>
      <c r="AG35" s="26" t="s">
        <v>78</v>
      </c>
      <c r="AH35" s="26"/>
      <c r="AI35" s="26"/>
      <c r="AJ35" s="30"/>
      <c r="AK35" s="30"/>
      <c r="AL35" s="30"/>
      <c r="AM35" s="30"/>
      <c r="AN35" s="30"/>
      <c r="AO35" s="30"/>
      <c r="AP35" s="26"/>
      <c r="AQ35" s="26"/>
      <c r="AR35" s="26"/>
      <c r="AS35" s="26"/>
      <c r="AT35" s="26"/>
      <c r="AU35" s="26"/>
    </row>
    <row r="36">
      <c r="A36" s="32" t="s">
        <v>43</v>
      </c>
      <c r="B36" s="41" t="s">
        <v>5972</v>
      </c>
      <c r="C36" s="18" t="s">
        <v>5973</v>
      </c>
      <c r="D36" s="33">
        <v>41.0</v>
      </c>
      <c r="E36" s="53" t="s">
        <v>103</v>
      </c>
      <c r="F36" s="34"/>
      <c r="G36" s="35"/>
      <c r="H36" s="15"/>
      <c r="I36" s="15"/>
      <c r="J36" s="15"/>
      <c r="K36" s="15"/>
      <c r="L36" s="23"/>
      <c r="M36" s="23"/>
      <c r="N36" s="23"/>
      <c r="O36" s="24" t="s">
        <v>48</v>
      </c>
      <c r="P36" s="25"/>
      <c r="Q36" s="26"/>
      <c r="R36" s="27" t="s">
        <v>49</v>
      </c>
      <c r="S36" s="27"/>
      <c r="T36" s="25" t="s">
        <v>50</v>
      </c>
      <c r="U36" s="26">
        <v>64.0</v>
      </c>
      <c r="V36" s="33" t="s">
        <v>5974</v>
      </c>
      <c r="W36" s="26">
        <v>64800.0</v>
      </c>
      <c r="X36" s="26" t="s">
        <v>5975</v>
      </c>
      <c r="Y36" s="26" t="s">
        <v>5976</v>
      </c>
      <c r="Z36" s="33" t="s">
        <v>3099</v>
      </c>
      <c r="AA36" s="26" t="s">
        <v>4661</v>
      </c>
      <c r="AB36" s="46" t="s">
        <v>5977</v>
      </c>
      <c r="AC36" s="26" t="s">
        <v>47</v>
      </c>
      <c r="AD36" s="26" t="s">
        <v>5978</v>
      </c>
      <c r="AE36" s="26"/>
      <c r="AF36" s="26"/>
      <c r="AG36" s="26" t="s">
        <v>78</v>
      </c>
      <c r="AH36" s="26"/>
      <c r="AI36" s="26"/>
      <c r="AJ36" s="30"/>
      <c r="AK36" s="30"/>
      <c r="AL36" s="30"/>
      <c r="AM36" s="30"/>
      <c r="AN36" s="30"/>
      <c r="AO36" s="30"/>
      <c r="AP36" s="26"/>
      <c r="AQ36" s="26"/>
      <c r="AR36" s="26"/>
      <c r="AS36" s="26"/>
      <c r="AT36" s="26"/>
      <c r="AU36" s="26"/>
    </row>
    <row r="37">
      <c r="A37" s="32" t="s">
        <v>43</v>
      </c>
      <c r="B37" s="41" t="s">
        <v>6160</v>
      </c>
      <c r="C37" s="18" t="s">
        <v>6161</v>
      </c>
      <c r="D37" s="33">
        <v>130.0</v>
      </c>
      <c r="E37" s="53" t="s">
        <v>103</v>
      </c>
      <c r="F37" s="34"/>
      <c r="G37" s="35"/>
      <c r="H37" s="32"/>
      <c r="I37" s="32"/>
      <c r="J37" s="32"/>
      <c r="K37" s="32"/>
      <c r="L37" s="50"/>
      <c r="M37" s="50"/>
      <c r="N37" s="50"/>
      <c r="O37" s="25" t="s">
        <v>68</v>
      </c>
      <c r="P37" s="25"/>
      <c r="Q37" s="26"/>
      <c r="R37" s="27" t="s">
        <v>49</v>
      </c>
      <c r="S37" s="27"/>
      <c r="T37" s="25" t="s">
        <v>50</v>
      </c>
      <c r="U37" s="26">
        <v>65.0</v>
      </c>
      <c r="V37" s="33" t="s">
        <v>6162</v>
      </c>
      <c r="W37" s="26">
        <v>65000.0</v>
      </c>
      <c r="X37" s="26" t="s">
        <v>52</v>
      </c>
      <c r="Y37" s="26" t="s">
        <v>6163</v>
      </c>
      <c r="Z37" s="33" t="s">
        <v>5311</v>
      </c>
      <c r="AA37" s="25" t="s">
        <v>55</v>
      </c>
      <c r="AB37" s="46" t="s">
        <v>6164</v>
      </c>
      <c r="AC37" s="26" t="s">
        <v>6165</v>
      </c>
      <c r="AD37" s="26" t="s">
        <v>47</v>
      </c>
      <c r="AE37" s="26"/>
      <c r="AF37" s="26"/>
      <c r="AG37" s="26" t="s">
        <v>78</v>
      </c>
      <c r="AH37" s="26" t="s">
        <v>79</v>
      </c>
      <c r="AI37" s="26" t="s">
        <v>408</v>
      </c>
      <c r="AJ37" s="30">
        <v>95.0</v>
      </c>
      <c r="AK37" s="30">
        <v>20.0</v>
      </c>
      <c r="AL37" s="30">
        <f>AJ37-AK37</f>
        <v>75</v>
      </c>
      <c r="AM37" s="30">
        <v>0.0</v>
      </c>
      <c r="AN37" s="30">
        <f>AL37-AM37</f>
        <v>75</v>
      </c>
      <c r="AO37" s="30">
        <f t="shared" ref="AO37:AO39" si="4">AN37</f>
        <v>75</v>
      </c>
      <c r="AP37" s="26"/>
      <c r="AQ37" s="26"/>
      <c r="AR37" s="26"/>
      <c r="AS37" s="26"/>
      <c r="AT37" s="26"/>
      <c r="AU37" s="26"/>
    </row>
    <row r="38">
      <c r="A38" s="32" t="s">
        <v>43</v>
      </c>
      <c r="B38" s="41" t="s">
        <v>6350</v>
      </c>
      <c r="C38" s="18" t="s">
        <v>6351</v>
      </c>
      <c r="D38" s="33">
        <v>150.0</v>
      </c>
      <c r="E38" s="42" t="s">
        <v>67</v>
      </c>
      <c r="F38" s="19">
        <v>2024.0</v>
      </c>
      <c r="G38" s="35">
        <v>45436.0</v>
      </c>
      <c r="H38" s="15">
        <v>0.0</v>
      </c>
      <c r="I38" s="21" t="s">
        <v>47</v>
      </c>
      <c r="J38" s="15">
        <v>0.0</v>
      </c>
      <c r="K38" s="15">
        <v>0.0</v>
      </c>
      <c r="L38" s="22">
        <v>45839.0</v>
      </c>
      <c r="M38" s="23">
        <v>1.0</v>
      </c>
      <c r="N38" s="23">
        <v>0.0</v>
      </c>
      <c r="O38" s="25" t="s">
        <v>68</v>
      </c>
      <c r="P38" s="24" t="s">
        <v>277</v>
      </c>
      <c r="Q38" s="26"/>
      <c r="R38" s="27" t="s">
        <v>49</v>
      </c>
      <c r="S38" s="27"/>
      <c r="T38" s="26" t="s">
        <v>50</v>
      </c>
      <c r="U38" s="26">
        <v>64.0</v>
      </c>
      <c r="V38" s="33" t="s">
        <v>6352</v>
      </c>
      <c r="W38" s="26">
        <v>64000.0</v>
      </c>
      <c r="X38" s="26" t="s">
        <v>199</v>
      </c>
      <c r="Y38" s="26" t="s">
        <v>6353</v>
      </c>
      <c r="Z38" s="33" t="s">
        <v>6354</v>
      </c>
      <c r="AA38" s="26" t="s">
        <v>6355</v>
      </c>
      <c r="AB38" s="46" t="s">
        <v>6356</v>
      </c>
      <c r="AC38" s="26" t="s">
        <v>6357</v>
      </c>
      <c r="AD38" s="26" t="s">
        <v>47</v>
      </c>
      <c r="AE38" s="26"/>
      <c r="AF38" s="26"/>
      <c r="AG38" s="26" t="s">
        <v>78</v>
      </c>
      <c r="AH38" s="26"/>
      <c r="AI38" s="26" t="s">
        <v>6194</v>
      </c>
      <c r="AJ38" s="30">
        <v>95.0</v>
      </c>
      <c r="AK38" s="30">
        <v>20.0</v>
      </c>
      <c r="AL38" s="30">
        <v>75.0</v>
      </c>
      <c r="AM38" s="30">
        <v>0.0</v>
      </c>
      <c r="AN38" s="30">
        <v>75.0</v>
      </c>
      <c r="AO38" s="30">
        <f t="shared" si="4"/>
        <v>75</v>
      </c>
      <c r="AP38" s="26"/>
      <c r="AQ38" s="26"/>
      <c r="AR38" s="26"/>
      <c r="AS38" s="26"/>
      <c r="AT38" s="26"/>
      <c r="AU38" s="26"/>
    </row>
    <row r="39">
      <c r="A39" s="32" t="s">
        <v>43</v>
      </c>
      <c r="B39" s="41" t="s">
        <v>7166</v>
      </c>
      <c r="C39" s="18" t="s">
        <v>7167</v>
      </c>
      <c r="D39" s="33">
        <v>64.0</v>
      </c>
      <c r="E39" s="53" t="s">
        <v>103</v>
      </c>
      <c r="F39" s="290"/>
      <c r="G39" s="35"/>
      <c r="H39" s="32"/>
      <c r="I39" s="32"/>
      <c r="J39" s="32"/>
      <c r="K39" s="32"/>
      <c r="L39" s="50"/>
      <c r="M39" s="50"/>
      <c r="N39" s="50"/>
      <c r="O39" s="25" t="s">
        <v>68</v>
      </c>
      <c r="P39" s="25"/>
      <c r="Q39" s="26"/>
      <c r="R39" s="27" t="s">
        <v>49</v>
      </c>
      <c r="S39" s="27"/>
      <c r="T39" s="25" t="s">
        <v>50</v>
      </c>
      <c r="U39" s="26">
        <v>64.0</v>
      </c>
      <c r="V39" s="33" t="s">
        <v>7168</v>
      </c>
      <c r="W39" s="26">
        <v>64230.0</v>
      </c>
      <c r="X39" s="26" t="s">
        <v>4306</v>
      </c>
      <c r="Y39" s="26" t="s">
        <v>7169</v>
      </c>
      <c r="Z39" s="33" t="s">
        <v>7170</v>
      </c>
      <c r="AA39" s="26" t="s">
        <v>118</v>
      </c>
      <c r="AB39" s="46" t="s">
        <v>7171</v>
      </c>
      <c r="AC39" s="26" t="s">
        <v>47</v>
      </c>
      <c r="AD39" s="26" t="s">
        <v>7172</v>
      </c>
      <c r="AE39" s="26"/>
      <c r="AF39" s="26"/>
      <c r="AG39" s="26"/>
      <c r="AH39" s="26"/>
      <c r="AI39" s="26"/>
      <c r="AJ39" s="30">
        <v>95.0</v>
      </c>
      <c r="AK39" s="30">
        <v>20.0</v>
      </c>
      <c r="AL39" s="30">
        <f>AJ39-AK39</f>
        <v>75</v>
      </c>
      <c r="AM39" s="30">
        <v>0.0</v>
      </c>
      <c r="AN39" s="30">
        <f>AL39-AM39</f>
        <v>75</v>
      </c>
      <c r="AO39" s="30">
        <f t="shared" si="4"/>
        <v>75</v>
      </c>
      <c r="AP39" s="26"/>
      <c r="AQ39" s="26"/>
      <c r="AR39" s="26"/>
      <c r="AS39" s="26"/>
      <c r="AT39" s="26"/>
      <c r="AU39" s="26"/>
    </row>
    <row r="40">
      <c r="A40" s="15" t="s">
        <v>43</v>
      </c>
      <c r="B40" s="16" t="s">
        <v>7473</v>
      </c>
      <c r="C40" s="18" t="s">
        <v>7474</v>
      </c>
      <c r="D40" s="18">
        <v>31.0</v>
      </c>
      <c r="E40" s="42" t="s">
        <v>103</v>
      </c>
      <c r="F40" s="292"/>
      <c r="G40" s="35"/>
      <c r="H40" s="15"/>
      <c r="I40" s="15"/>
      <c r="J40" s="15"/>
      <c r="K40" s="15"/>
      <c r="L40" s="23"/>
      <c r="M40" s="23"/>
      <c r="N40" s="23"/>
      <c r="O40" s="24" t="s">
        <v>68</v>
      </c>
      <c r="P40" s="25"/>
      <c r="Q40" s="26"/>
      <c r="R40" s="27" t="s">
        <v>49</v>
      </c>
      <c r="S40" s="27"/>
      <c r="T40" s="25" t="s">
        <v>50</v>
      </c>
      <c r="U40" s="17">
        <v>31.0</v>
      </c>
      <c r="V40" s="18" t="s">
        <v>7475</v>
      </c>
      <c r="W40" s="17"/>
      <c r="X40" s="17" t="s">
        <v>5298</v>
      </c>
      <c r="Y40" s="26" t="s">
        <v>7476</v>
      </c>
      <c r="Z40" s="33" t="s">
        <v>7477</v>
      </c>
      <c r="AA40" s="26" t="s">
        <v>118</v>
      </c>
      <c r="AB40" s="46"/>
      <c r="AC40" s="26"/>
      <c r="AD40" s="26">
        <v>5.62112666E8</v>
      </c>
      <c r="AE40" s="26"/>
      <c r="AF40" s="26"/>
      <c r="AG40" s="26"/>
      <c r="AH40" s="26"/>
      <c r="AI40" s="26"/>
      <c r="AJ40" s="30"/>
      <c r="AK40" s="30"/>
      <c r="AL40" s="30"/>
      <c r="AM40" s="30"/>
      <c r="AN40" s="30"/>
      <c r="AO40" s="30"/>
      <c r="AP40" s="26"/>
      <c r="AQ40" s="26"/>
      <c r="AR40" s="26"/>
      <c r="AS40" s="26"/>
      <c r="AT40" s="26"/>
      <c r="AU40" s="26"/>
    </row>
    <row r="41">
      <c r="A41" s="15" t="s">
        <v>43</v>
      </c>
      <c r="B41" s="16" t="s">
        <v>7984</v>
      </c>
      <c r="C41" s="18" t="s">
        <v>7985</v>
      </c>
      <c r="D41" s="18" t="s">
        <v>7986</v>
      </c>
      <c r="E41" s="42" t="s">
        <v>67</v>
      </c>
      <c r="F41" s="19">
        <v>2025.0</v>
      </c>
      <c r="G41" s="20">
        <v>45708.0</v>
      </c>
      <c r="H41" s="15">
        <v>2.0</v>
      </c>
      <c r="I41" s="21">
        <v>46006.0</v>
      </c>
      <c r="J41" s="15">
        <v>2.0</v>
      </c>
      <c r="K41" s="15">
        <v>0.0</v>
      </c>
      <c r="L41" s="22">
        <v>45993.0</v>
      </c>
      <c r="M41" s="23">
        <v>5.0</v>
      </c>
      <c r="N41" s="23">
        <v>0.0</v>
      </c>
      <c r="O41" s="24" t="s">
        <v>68</v>
      </c>
      <c r="P41" s="24" t="s">
        <v>237</v>
      </c>
      <c r="Q41" s="26"/>
      <c r="R41" s="27" t="s">
        <v>49</v>
      </c>
      <c r="S41" s="27"/>
      <c r="T41" s="25" t="s">
        <v>50</v>
      </c>
      <c r="U41" s="17">
        <v>64.0</v>
      </c>
      <c r="V41" s="18" t="s">
        <v>7987</v>
      </c>
      <c r="W41" s="17">
        <v>64510.0</v>
      </c>
      <c r="X41" s="17" t="s">
        <v>7988</v>
      </c>
      <c r="Y41" s="17" t="s">
        <v>7989</v>
      </c>
      <c r="Z41" s="18" t="s">
        <v>7990</v>
      </c>
      <c r="AA41" s="17" t="s">
        <v>5239</v>
      </c>
      <c r="AB41" s="57" t="s">
        <v>7991</v>
      </c>
      <c r="AC41" s="26"/>
      <c r="AD41" s="26"/>
      <c r="AE41" s="26"/>
      <c r="AF41" s="26"/>
      <c r="AG41" s="26"/>
      <c r="AH41" s="26"/>
      <c r="AI41" s="26"/>
      <c r="AJ41" s="30"/>
      <c r="AK41" s="30"/>
      <c r="AL41" s="30"/>
      <c r="AM41" s="30"/>
      <c r="AN41" s="30"/>
      <c r="AO41" s="30"/>
      <c r="AP41" s="26"/>
      <c r="AQ41" s="26"/>
      <c r="AR41" s="26"/>
      <c r="AS41" s="26"/>
      <c r="AT41" s="26"/>
      <c r="AU41" s="26"/>
    </row>
    <row r="42">
      <c r="A42" s="32" t="s">
        <v>43</v>
      </c>
      <c r="B42" s="41" t="s">
        <v>8441</v>
      </c>
      <c r="C42" s="18" t="s">
        <v>8442</v>
      </c>
      <c r="D42" s="33">
        <v>950.0</v>
      </c>
      <c r="E42" s="42" t="s">
        <v>67</v>
      </c>
      <c r="F42" s="19">
        <v>2024.0</v>
      </c>
      <c r="G42" s="35">
        <v>45377.0</v>
      </c>
      <c r="H42" s="15">
        <v>18.0</v>
      </c>
      <c r="I42" s="21">
        <v>45734.0</v>
      </c>
      <c r="J42" s="15">
        <v>1.0</v>
      </c>
      <c r="K42" s="104">
        <v>0.0</v>
      </c>
      <c r="L42" s="74" t="s">
        <v>47</v>
      </c>
      <c r="M42" s="115">
        <v>0.0</v>
      </c>
      <c r="N42" s="115">
        <v>0.0</v>
      </c>
      <c r="O42" s="25" t="s">
        <v>68</v>
      </c>
      <c r="P42" s="24" t="s">
        <v>277</v>
      </c>
      <c r="Q42" s="26"/>
      <c r="R42" s="27" t="s">
        <v>49</v>
      </c>
      <c r="S42" s="27"/>
      <c r="T42" s="26" t="s">
        <v>50</v>
      </c>
      <c r="U42" s="26">
        <v>65.0</v>
      </c>
      <c r="V42" s="33" t="s">
        <v>8443</v>
      </c>
      <c r="W42" s="26">
        <v>65600.0</v>
      </c>
      <c r="X42" s="26" t="s">
        <v>4391</v>
      </c>
      <c r="Y42" s="26" t="s">
        <v>8444</v>
      </c>
      <c r="Z42" s="33" t="s">
        <v>8445</v>
      </c>
      <c r="AA42" s="26" t="s">
        <v>8446</v>
      </c>
      <c r="AB42" s="46" t="s">
        <v>8447</v>
      </c>
      <c r="AC42" s="26" t="s">
        <v>47</v>
      </c>
      <c r="AD42" s="26" t="s">
        <v>8448</v>
      </c>
      <c r="AE42" s="26"/>
      <c r="AF42" s="26"/>
      <c r="AG42" s="26" t="s">
        <v>78</v>
      </c>
      <c r="AH42" s="26" t="s">
        <v>79</v>
      </c>
      <c r="AI42" s="26"/>
      <c r="AJ42" s="30">
        <v>95.0</v>
      </c>
      <c r="AK42" s="30">
        <v>20.0</v>
      </c>
      <c r="AL42" s="30">
        <f t="shared" ref="AL42:AL44" si="5">AJ42-AK42</f>
        <v>75</v>
      </c>
      <c r="AM42" s="30">
        <v>0.0</v>
      </c>
      <c r="AN42" s="30">
        <f t="shared" ref="AN42:AN44" si="6">AL42-AM42</f>
        <v>75</v>
      </c>
      <c r="AO42" s="30">
        <f>AN42</f>
        <v>75</v>
      </c>
      <c r="AP42" s="26"/>
      <c r="AQ42" s="26"/>
      <c r="AR42" s="26"/>
      <c r="AS42" s="26"/>
      <c r="AT42" s="26"/>
      <c r="AU42" s="26"/>
    </row>
    <row r="43">
      <c r="A43" s="32" t="s">
        <v>43</v>
      </c>
      <c r="B43" s="41" t="s">
        <v>8949</v>
      </c>
      <c r="C43" s="18" t="s">
        <v>8950</v>
      </c>
      <c r="D43" s="33">
        <v>360.0</v>
      </c>
      <c r="E43" s="42" t="s">
        <v>67</v>
      </c>
      <c r="F43" s="19">
        <v>2024.0</v>
      </c>
      <c r="G43" s="35">
        <v>45369.0</v>
      </c>
      <c r="H43" s="15">
        <v>10.0</v>
      </c>
      <c r="I43" s="21">
        <v>46065.0</v>
      </c>
      <c r="J43" s="15">
        <v>9.0</v>
      </c>
      <c r="K43" s="15">
        <v>1.0</v>
      </c>
      <c r="L43" s="22">
        <v>45996.0</v>
      </c>
      <c r="M43" s="23">
        <v>2.0</v>
      </c>
      <c r="N43" s="23">
        <v>0.0</v>
      </c>
      <c r="O43" s="25" t="s">
        <v>68</v>
      </c>
      <c r="P43" s="24" t="s">
        <v>277</v>
      </c>
      <c r="Q43" s="26"/>
      <c r="R43" s="27" t="s">
        <v>49</v>
      </c>
      <c r="S43" s="27"/>
      <c r="T43" s="26" t="s">
        <v>50</v>
      </c>
      <c r="U43" s="26">
        <v>64.0</v>
      </c>
      <c r="V43" s="33" t="s">
        <v>8951</v>
      </c>
      <c r="W43" s="26">
        <v>64000.0</v>
      </c>
      <c r="X43" s="26" t="s">
        <v>199</v>
      </c>
      <c r="Y43" s="26" t="s">
        <v>8952</v>
      </c>
      <c r="Z43" s="33" t="s">
        <v>8953</v>
      </c>
      <c r="AA43" s="26" t="s">
        <v>8954</v>
      </c>
      <c r="AB43" s="46" t="s">
        <v>8955</v>
      </c>
      <c r="AC43" s="26" t="s">
        <v>8956</v>
      </c>
      <c r="AD43" s="26" t="s">
        <v>47</v>
      </c>
      <c r="AE43" s="26"/>
      <c r="AF43" s="26"/>
      <c r="AG43" s="26" t="s">
        <v>78</v>
      </c>
      <c r="AH43" s="26"/>
      <c r="AI43" s="26"/>
      <c r="AJ43" s="30">
        <v>95.0</v>
      </c>
      <c r="AK43" s="30">
        <v>20.0</v>
      </c>
      <c r="AL43" s="30">
        <f t="shared" si="5"/>
        <v>75</v>
      </c>
      <c r="AM43" s="30">
        <v>0.0</v>
      </c>
      <c r="AN43" s="30">
        <f t="shared" si="6"/>
        <v>75</v>
      </c>
      <c r="AO43" s="30"/>
      <c r="AP43" s="26"/>
      <c r="AQ43" s="26"/>
      <c r="AR43" s="26"/>
      <c r="AS43" s="26"/>
      <c r="AT43" s="26"/>
      <c r="AU43" s="26"/>
    </row>
    <row r="44">
      <c r="A44" s="32" t="s">
        <v>43</v>
      </c>
      <c r="B44" s="41" t="s">
        <v>9237</v>
      </c>
      <c r="C44" s="18" t="s">
        <v>9238</v>
      </c>
      <c r="D44" s="33">
        <v>30.0</v>
      </c>
      <c r="E44" s="42" t="s">
        <v>67</v>
      </c>
      <c r="F44" s="19">
        <v>2024.0</v>
      </c>
      <c r="G44" s="35">
        <v>45387.0</v>
      </c>
      <c r="H44" s="104">
        <v>0.0</v>
      </c>
      <c r="I44" s="72" t="s">
        <v>47</v>
      </c>
      <c r="J44" s="146">
        <v>0.0</v>
      </c>
      <c r="K44" s="104">
        <v>0.0</v>
      </c>
      <c r="L44" s="74" t="s">
        <v>47</v>
      </c>
      <c r="M44" s="115">
        <v>0.0</v>
      </c>
      <c r="N44" s="115">
        <v>0.0</v>
      </c>
      <c r="O44" s="25" t="s">
        <v>68</v>
      </c>
      <c r="P44" s="24" t="s">
        <v>277</v>
      </c>
      <c r="Q44" s="26"/>
      <c r="R44" s="27" t="s">
        <v>49</v>
      </c>
      <c r="S44" s="27"/>
      <c r="T44" s="26" t="s">
        <v>50</v>
      </c>
      <c r="U44" s="17">
        <v>64.0</v>
      </c>
      <c r="V44" s="33" t="s">
        <v>9239</v>
      </c>
      <c r="W44" s="26">
        <v>64320.0</v>
      </c>
      <c r="X44" s="26" t="s">
        <v>4047</v>
      </c>
      <c r="Y44" s="26" t="s">
        <v>9240</v>
      </c>
      <c r="Z44" s="33" t="s">
        <v>7596</v>
      </c>
      <c r="AA44" s="26" t="s">
        <v>5400</v>
      </c>
      <c r="AB44" s="46" t="s">
        <v>9241</v>
      </c>
      <c r="AC44" s="26" t="s">
        <v>9242</v>
      </c>
      <c r="AD44" s="26" t="s">
        <v>47</v>
      </c>
      <c r="AE44" s="26"/>
      <c r="AF44" s="26"/>
      <c r="AG44" s="26" t="s">
        <v>9243</v>
      </c>
      <c r="AH44" s="26"/>
      <c r="AI44" s="26" t="s">
        <v>408</v>
      </c>
      <c r="AJ44" s="30">
        <v>95.0</v>
      </c>
      <c r="AK44" s="30">
        <v>20.0</v>
      </c>
      <c r="AL44" s="30">
        <f t="shared" si="5"/>
        <v>75</v>
      </c>
      <c r="AM44" s="30">
        <v>0.0</v>
      </c>
      <c r="AN44" s="30">
        <f t="shared" si="6"/>
        <v>75</v>
      </c>
      <c r="AO44" s="30">
        <f>AN44</f>
        <v>75</v>
      </c>
      <c r="AP44" s="26"/>
      <c r="AQ44" s="26"/>
      <c r="AR44" s="26"/>
      <c r="AS44" s="26"/>
      <c r="AT44" s="26"/>
      <c r="AU44" s="26"/>
    </row>
    <row r="45">
      <c r="A45" s="15" t="s">
        <v>43</v>
      </c>
      <c r="B45" s="16" t="s">
        <v>9481</v>
      </c>
      <c r="C45" s="18" t="s">
        <v>9482</v>
      </c>
      <c r="D45" s="18">
        <v>400.0</v>
      </c>
      <c r="E45" s="42" t="s">
        <v>103</v>
      </c>
      <c r="F45" s="19"/>
      <c r="G45" s="35"/>
      <c r="H45" s="15"/>
      <c r="I45" s="15"/>
      <c r="J45" s="15"/>
      <c r="K45" s="15"/>
      <c r="L45" s="23"/>
      <c r="M45" s="23"/>
      <c r="N45" s="23"/>
      <c r="O45" s="24" t="s">
        <v>68</v>
      </c>
      <c r="P45" s="24" t="s">
        <v>277</v>
      </c>
      <c r="Q45" s="25"/>
      <c r="R45" s="27" t="s">
        <v>49</v>
      </c>
      <c r="S45" s="27"/>
      <c r="T45" s="24" t="s">
        <v>50</v>
      </c>
      <c r="U45" s="200" t="s">
        <v>9483</v>
      </c>
      <c r="V45" s="56" t="s">
        <v>8951</v>
      </c>
      <c r="W45" s="24">
        <v>64000.0</v>
      </c>
      <c r="X45" s="17" t="s">
        <v>199</v>
      </c>
      <c r="Y45" s="17" t="s">
        <v>9484</v>
      </c>
      <c r="Z45" s="18" t="s">
        <v>9485</v>
      </c>
      <c r="AA45" s="43" t="s">
        <v>55</v>
      </c>
      <c r="AB45" s="17" t="s">
        <v>9486</v>
      </c>
      <c r="AC45" s="17" t="s">
        <v>9487</v>
      </c>
      <c r="AD45" s="25"/>
      <c r="AE45" s="25"/>
      <c r="AF45" s="25"/>
      <c r="AG45" s="25"/>
      <c r="AH45" s="25"/>
      <c r="AI45" s="25"/>
      <c r="AJ45" s="47"/>
      <c r="AK45" s="47"/>
      <c r="AL45" s="47"/>
      <c r="AM45" s="30"/>
      <c r="AN45" s="47"/>
      <c r="AO45" s="47"/>
      <c r="AP45" s="25"/>
      <c r="AQ45" s="25"/>
      <c r="AR45" s="25"/>
      <c r="AS45" s="25"/>
      <c r="AT45" s="25"/>
      <c r="AU45" s="25"/>
    </row>
    <row r="46">
      <c r="A46" s="80" t="s">
        <v>43</v>
      </c>
      <c r="B46" s="16" t="s">
        <v>9786</v>
      </c>
      <c r="C46" s="18" t="s">
        <v>9787</v>
      </c>
      <c r="D46" s="18">
        <v>4500.0</v>
      </c>
      <c r="E46" s="42" t="s">
        <v>67</v>
      </c>
      <c r="F46" s="307">
        <v>2025.0</v>
      </c>
      <c r="G46" s="20">
        <v>45911.0</v>
      </c>
      <c r="H46" s="80">
        <v>10.0</v>
      </c>
      <c r="I46" s="81">
        <v>46112.0</v>
      </c>
      <c r="J46" s="80">
        <v>6.0</v>
      </c>
      <c r="K46" s="80">
        <v>2.0</v>
      </c>
      <c r="L46" s="82">
        <v>45980.0</v>
      </c>
      <c r="M46" s="86">
        <v>8.0</v>
      </c>
      <c r="N46" s="86">
        <v>1.0</v>
      </c>
      <c r="O46" s="17" t="s">
        <v>68</v>
      </c>
      <c r="P46" s="17"/>
      <c r="Q46" s="26"/>
      <c r="R46" s="27" t="s">
        <v>49</v>
      </c>
      <c r="S46" s="27"/>
      <c r="T46" s="17"/>
      <c r="U46" s="17">
        <v>31.0</v>
      </c>
      <c r="V46" s="18" t="s">
        <v>9788</v>
      </c>
      <c r="W46" s="17">
        <v>31100.0</v>
      </c>
      <c r="X46" s="17" t="s">
        <v>7066</v>
      </c>
      <c r="Y46" s="17" t="s">
        <v>9789</v>
      </c>
      <c r="Z46" s="18" t="s">
        <v>1151</v>
      </c>
      <c r="AA46" s="17" t="s">
        <v>55</v>
      </c>
      <c r="AB46" s="57" t="s">
        <v>9790</v>
      </c>
      <c r="AC46" s="17" t="s">
        <v>9791</v>
      </c>
      <c r="AD46" s="26"/>
      <c r="AE46" s="26"/>
      <c r="AF46" s="26"/>
      <c r="AG46" s="26"/>
      <c r="AH46" s="26"/>
      <c r="AI46" s="26"/>
      <c r="AJ46" s="30"/>
      <c r="AK46" s="30"/>
      <c r="AL46" s="30"/>
      <c r="AM46" s="30"/>
      <c r="AN46" s="30"/>
      <c r="AO46" s="30"/>
      <c r="AP46" s="26"/>
      <c r="AQ46" s="26"/>
      <c r="AR46" s="26"/>
      <c r="AS46" s="26"/>
      <c r="AT46" s="26"/>
      <c r="AU46" s="26"/>
    </row>
    <row r="47">
      <c r="A47" s="60" t="s">
        <v>43</v>
      </c>
      <c r="B47" s="16" t="s">
        <v>9830</v>
      </c>
      <c r="C47" s="18" t="s">
        <v>9831</v>
      </c>
      <c r="D47" s="33"/>
      <c r="E47" s="53" t="s">
        <v>103</v>
      </c>
      <c r="F47" s="355"/>
      <c r="G47" s="35"/>
      <c r="H47" s="60"/>
      <c r="I47" s="60"/>
      <c r="J47" s="60"/>
      <c r="K47" s="60"/>
      <c r="L47" s="64"/>
      <c r="M47" s="64"/>
      <c r="N47" s="64"/>
      <c r="O47" s="26" t="s">
        <v>321</v>
      </c>
      <c r="P47" s="26"/>
      <c r="Q47" s="26"/>
      <c r="R47" s="27" t="s">
        <v>49</v>
      </c>
      <c r="S47" s="27"/>
      <c r="T47" s="26" t="s">
        <v>50</v>
      </c>
      <c r="U47" s="26">
        <v>64.0</v>
      </c>
      <c r="V47" s="33" t="s">
        <v>9832</v>
      </c>
      <c r="W47" s="26">
        <v>64000.0</v>
      </c>
      <c r="X47" s="26" t="s">
        <v>199</v>
      </c>
      <c r="Y47" s="26" t="s">
        <v>6918</v>
      </c>
      <c r="Z47" s="33" t="s">
        <v>2929</v>
      </c>
      <c r="AA47" s="26" t="s">
        <v>702</v>
      </c>
      <c r="AB47" s="46" t="s">
        <v>9833</v>
      </c>
      <c r="AC47" s="26" t="s">
        <v>47</v>
      </c>
      <c r="AD47" s="26" t="s">
        <v>9834</v>
      </c>
      <c r="AE47" s="26"/>
      <c r="AF47" s="274"/>
      <c r="AG47" s="26"/>
      <c r="AH47" s="26"/>
      <c r="AI47" s="26"/>
      <c r="AJ47" s="30"/>
      <c r="AK47" s="30"/>
      <c r="AL47" s="274">
        <v>49.0</v>
      </c>
      <c r="AM47" s="30"/>
      <c r="AN47" s="30"/>
      <c r="AO47" s="30"/>
      <c r="AP47" s="26"/>
      <c r="AQ47" s="26"/>
      <c r="AR47" s="26"/>
      <c r="AS47" s="26"/>
      <c r="AT47" s="26"/>
      <c r="AU47" s="26"/>
    </row>
    <row r="48">
      <c r="A48" s="32" t="s">
        <v>43</v>
      </c>
      <c r="B48" s="41" t="s">
        <v>9883</v>
      </c>
      <c r="C48" s="18" t="s">
        <v>9884</v>
      </c>
      <c r="D48" s="33"/>
      <c r="E48" s="53" t="s">
        <v>103</v>
      </c>
      <c r="F48" s="355"/>
      <c r="G48" s="35"/>
      <c r="H48" s="60"/>
      <c r="I48" s="60"/>
      <c r="J48" s="60"/>
      <c r="K48" s="60"/>
      <c r="L48" s="64"/>
      <c r="M48" s="64"/>
      <c r="N48" s="64"/>
      <c r="O48" s="26" t="s">
        <v>321</v>
      </c>
      <c r="P48" s="26"/>
      <c r="Q48" s="26"/>
      <c r="R48" s="27" t="s">
        <v>49</v>
      </c>
      <c r="S48" s="27"/>
      <c r="T48" s="26" t="s">
        <v>50</v>
      </c>
      <c r="U48" s="26">
        <v>64.0</v>
      </c>
      <c r="V48" s="33" t="s">
        <v>9832</v>
      </c>
      <c r="W48" s="26">
        <v>64000.0</v>
      </c>
      <c r="X48" s="26" t="s">
        <v>199</v>
      </c>
      <c r="Y48" s="26" t="s">
        <v>9885</v>
      </c>
      <c r="Z48" s="33" t="s">
        <v>6035</v>
      </c>
      <c r="AA48" s="26" t="s">
        <v>55</v>
      </c>
      <c r="AB48" s="46" t="s">
        <v>9886</v>
      </c>
      <c r="AC48" s="26" t="s">
        <v>9887</v>
      </c>
      <c r="AD48" s="26" t="s">
        <v>47</v>
      </c>
      <c r="AE48" s="26"/>
      <c r="AF48" s="120"/>
      <c r="AG48" s="26"/>
      <c r="AH48" s="26"/>
      <c r="AI48" s="26"/>
      <c r="AJ48" s="30"/>
      <c r="AK48" s="30"/>
      <c r="AL48" s="120">
        <v>49.0</v>
      </c>
      <c r="AM48" s="30"/>
      <c r="AN48" s="30"/>
      <c r="AO48" s="30"/>
      <c r="AP48" s="26"/>
      <c r="AQ48" s="26"/>
      <c r="AR48" s="26"/>
      <c r="AS48" s="26"/>
      <c r="AT48" s="26"/>
      <c r="AU48" s="26"/>
    </row>
    <row r="49">
      <c r="A49" s="32" t="s">
        <v>43</v>
      </c>
      <c r="B49" s="41" t="s">
        <v>9937</v>
      </c>
      <c r="C49" s="18" t="s">
        <v>9938</v>
      </c>
      <c r="D49" s="33"/>
      <c r="E49" s="53" t="s">
        <v>103</v>
      </c>
      <c r="F49" s="355"/>
      <c r="G49" s="35"/>
      <c r="H49" s="60"/>
      <c r="I49" s="60"/>
      <c r="J49" s="60"/>
      <c r="K49" s="60"/>
      <c r="L49" s="64"/>
      <c r="M49" s="64"/>
      <c r="N49" s="64"/>
      <c r="O49" s="26" t="s">
        <v>321</v>
      </c>
      <c r="P49" s="26"/>
      <c r="Q49" s="26"/>
      <c r="R49" s="27" t="s">
        <v>49</v>
      </c>
      <c r="S49" s="27"/>
      <c r="T49" s="26" t="s">
        <v>50</v>
      </c>
      <c r="U49" s="26">
        <v>65.0</v>
      </c>
      <c r="V49" s="33" t="s">
        <v>9939</v>
      </c>
      <c r="W49" s="26">
        <v>65000.0</v>
      </c>
      <c r="X49" s="26" t="s">
        <v>52</v>
      </c>
      <c r="Y49" s="26" t="s">
        <v>6163</v>
      </c>
      <c r="Z49" s="33" t="s">
        <v>5311</v>
      </c>
      <c r="AA49" s="26" t="s">
        <v>55</v>
      </c>
      <c r="AB49" s="46" t="s">
        <v>9940</v>
      </c>
      <c r="AC49" s="26" t="s">
        <v>9941</v>
      </c>
      <c r="AD49" s="26" t="s">
        <v>47</v>
      </c>
      <c r="AE49" s="26"/>
      <c r="AF49" s="120"/>
      <c r="AG49" s="26"/>
      <c r="AH49" s="26"/>
      <c r="AI49" s="26"/>
      <c r="AJ49" s="30"/>
      <c r="AK49" s="30"/>
      <c r="AL49" s="120">
        <v>49.0</v>
      </c>
      <c r="AM49" s="30"/>
      <c r="AN49" s="30"/>
      <c r="AO49" s="30"/>
      <c r="AP49" s="26"/>
      <c r="AQ49" s="26"/>
      <c r="AR49" s="26"/>
      <c r="AS49" s="26"/>
      <c r="AT49" s="26"/>
      <c r="AU49" s="26"/>
    </row>
    <row r="50">
      <c r="A50" s="15" t="s">
        <v>43</v>
      </c>
      <c r="B50" s="16" t="s">
        <v>10025</v>
      </c>
      <c r="C50" s="18"/>
      <c r="D50" s="33"/>
      <c r="E50" s="42" t="s">
        <v>103</v>
      </c>
      <c r="F50" s="292"/>
      <c r="G50" s="35"/>
      <c r="H50" s="80"/>
      <c r="I50" s="80"/>
      <c r="J50" s="80"/>
      <c r="K50" s="80"/>
      <c r="L50" s="86"/>
      <c r="M50" s="86"/>
      <c r="N50" s="86"/>
      <c r="O50" s="17" t="s">
        <v>68</v>
      </c>
      <c r="P50" s="43" t="s">
        <v>277</v>
      </c>
      <c r="Q50" s="26"/>
      <c r="R50" s="27" t="s">
        <v>49</v>
      </c>
      <c r="S50" s="27"/>
      <c r="T50" s="25" t="s">
        <v>50</v>
      </c>
      <c r="U50" s="17">
        <v>65.0</v>
      </c>
      <c r="V50" s="45"/>
      <c r="W50" s="25"/>
      <c r="X50" s="26"/>
      <c r="Y50" s="26"/>
      <c r="Z50" s="33"/>
      <c r="AA50" s="26"/>
      <c r="AB50" s="46"/>
      <c r="AC50" s="200"/>
      <c r="AD50" s="25"/>
      <c r="AE50" s="25"/>
      <c r="AF50" s="25"/>
      <c r="AG50" s="25"/>
      <c r="AH50" s="25"/>
      <c r="AI50" s="25"/>
      <c r="AJ50" s="47"/>
      <c r="AK50" s="47"/>
      <c r="AL50" s="47"/>
      <c r="AM50" s="30"/>
      <c r="AN50" s="47"/>
      <c r="AO50" s="47"/>
      <c r="AP50" s="25"/>
      <c r="AQ50" s="26"/>
      <c r="AR50" s="25"/>
      <c r="AS50" s="25"/>
      <c r="AT50" s="25"/>
      <c r="AU50" s="25"/>
    </row>
  </sheetData>
  <dataValidations>
    <dataValidation type="list" allowBlank="1" showErrorMessage="1" sqref="E2:E50">
      <formula1>"En cours,En prospect,Refus,Reprise de contact,Signée,Signée sans convention,Pas d'intérêt,stop,signée/stop,À prospecter ,en cours de signature,Stand by ,Signé nouveau process"</formula1>
    </dataValidation>
    <dataValidation type="list" allowBlank="1" showErrorMessage="1" sqref="R2:R50">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Olivier,BOUCHER Anthony,ADV"</formula1>
    </dataValidation>
    <dataValidation type="list" allowBlank="1" showErrorMessage="1" sqref="O2:O50">
      <formula1>"CSE,Associations,Partenariats annulés,Syndicats,Entreprise"</formula1>
    </dataValidation>
    <dataValidation type="list" allowBlank="1" showErrorMessage="1" sqref="P2:P12 P14:P49">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2026,Salon CSE Rennes 2026,Salon CSE Tours 2026"</formula1>
    </dataValidation>
    <dataValidation type="list" allowBlank="1" showErrorMessage="1" sqref="P50">
      <formula1>"SYNDICAT,SALON CSE,CONTACTYS,ASSOCIATION,Parrainage Romane DEBAS,Opportunité commerciales,Prospection Directe"</formula1>
    </dataValidation>
    <dataValidation type="list" allowBlank="1" showErrorMessage="1" sqref="A2:A50">
      <formula1>"AOPIA,LIKEFORMATION ,CONTACTYS,LFS"</formula1>
    </dataValidation>
    <dataValidation type="list" allowBlank="1" showErrorMessage="1" sqref="P13">
      <formula1>"CFDT CHIMIE &amp;ENERGIES 80,CFDT Route 59,CFDT SERVICES ET COMMERCES 80,CFDT TRANSPORTS 45 ,CFDT/ SNCF,Contactys,Opportunité commerciale,Parainnage 300€,PROSPECTION,RESEAU CFDT,RESEAU CFDT/ SNCF ,SALON CSE,SNTU CENTRE,SNTU CFDT CENTRE,SNTU HDF,TRANSDEV NATIO"&amp;"NAL,UNSA NORMANDIE,UNSA TRANSPORTS NATIONAL"</formula1>
    </dataValidation>
  </dataValidations>
  <hyperlinks>
    <hyperlink r:id="rId1" ref="AB4"/>
  </hyperlinks>
  <drawing r:id="rId2"/>
  <tableParts count="8">
    <tablePart r:id="rId11"/>
    <tablePart r:id="rId12"/>
    <tablePart r:id="rId13"/>
    <tablePart r:id="rId14"/>
    <tablePart r:id="rId15"/>
    <tablePart r:id="rId16"/>
    <tablePart r:id="rId17"/>
    <tablePart r:id="rId18"/>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2" max="2" width="28.38"/>
    <col customWidth="1" min="3" max="3" width="36.88"/>
    <col customWidth="1" min="4" max="4" width="10.88"/>
    <col customWidth="1" min="5" max="5" width="17.5"/>
    <col customWidth="1" min="6" max="6" width="10.25"/>
    <col customWidth="1" min="8" max="15" width="14.5"/>
    <col customWidth="1" min="16" max="16" width="29.5"/>
    <col customWidth="1" min="17" max="17" width="21.25"/>
    <col customWidth="1" min="18" max="19" width="26.38"/>
    <col customWidth="1" min="22" max="22" width="26.75"/>
    <col customWidth="1" min="24" max="24" width="28.38"/>
    <col customWidth="1" min="25" max="25" width="22.25"/>
    <col customWidth="1" min="27" max="27" width="21.0"/>
    <col customWidth="1" min="28" max="28" width="42.38"/>
    <col customWidth="1" min="29" max="29" width="26.5"/>
    <col customWidth="1" min="30" max="30" width="17.38"/>
    <col customWidth="1" min="33" max="33" width="14.63"/>
    <col customWidth="1" min="37" max="37" width="9.75"/>
    <col customWidth="1" min="38" max="38" width="9.13"/>
    <col customWidth="1" min="39" max="39" width="12.25"/>
    <col customWidth="1" min="42" max="42" width="44.13"/>
    <col customWidth="1" min="43" max="43" width="55.0"/>
  </cols>
  <sheetData>
    <row r="1" ht="48.0" customHeight="1">
      <c r="A1" s="375" t="s">
        <v>0</v>
      </c>
      <c r="B1" s="376" t="s">
        <v>1</v>
      </c>
      <c r="C1" s="375" t="s">
        <v>2</v>
      </c>
      <c r="D1" s="375" t="s">
        <v>3</v>
      </c>
      <c r="E1" s="375" t="s">
        <v>4</v>
      </c>
      <c r="F1" s="377" t="s">
        <v>5</v>
      </c>
      <c r="G1" s="377" t="s">
        <v>6</v>
      </c>
      <c r="H1" s="5" t="s">
        <v>7</v>
      </c>
      <c r="I1" s="6" t="s">
        <v>8</v>
      </c>
      <c r="J1" s="5" t="s">
        <v>9</v>
      </c>
      <c r="K1" s="5" t="s">
        <v>10</v>
      </c>
      <c r="L1" s="6" t="s">
        <v>11</v>
      </c>
      <c r="M1" s="5" t="s">
        <v>12</v>
      </c>
      <c r="N1" s="5" t="s">
        <v>13</v>
      </c>
      <c r="O1" s="375" t="s">
        <v>14</v>
      </c>
      <c r="P1" s="375" t="s">
        <v>15</v>
      </c>
      <c r="Q1" s="375" t="s">
        <v>16</v>
      </c>
      <c r="R1" s="378" t="s">
        <v>17</v>
      </c>
      <c r="S1" s="378" t="s">
        <v>18</v>
      </c>
      <c r="T1" s="375" t="s">
        <v>19</v>
      </c>
      <c r="U1" s="379" t="s">
        <v>20</v>
      </c>
      <c r="V1" s="375" t="s">
        <v>21</v>
      </c>
      <c r="W1" s="375" t="s">
        <v>22</v>
      </c>
      <c r="X1" s="375" t="s">
        <v>23</v>
      </c>
      <c r="Y1" s="375" t="s">
        <v>24</v>
      </c>
      <c r="Z1" s="375" t="s">
        <v>25</v>
      </c>
      <c r="AA1" s="375" t="s">
        <v>26</v>
      </c>
      <c r="AB1" s="380" t="s">
        <v>27</v>
      </c>
      <c r="AC1" s="375" t="s">
        <v>28</v>
      </c>
      <c r="AD1" s="375" t="s">
        <v>29</v>
      </c>
      <c r="AE1" s="375" t="s">
        <v>30</v>
      </c>
      <c r="AF1" s="375" t="s">
        <v>31</v>
      </c>
      <c r="AG1" s="375" t="s">
        <v>32</v>
      </c>
      <c r="AH1" s="381" t="s">
        <v>33</v>
      </c>
      <c r="AI1" s="381" t="s">
        <v>34</v>
      </c>
      <c r="AJ1" s="382" t="s">
        <v>35</v>
      </c>
      <c r="AK1" s="382" t="s">
        <v>36</v>
      </c>
      <c r="AL1" s="382" t="s">
        <v>37</v>
      </c>
      <c r="AM1" s="382" t="s">
        <v>38</v>
      </c>
      <c r="AN1" s="382" t="s">
        <v>39</v>
      </c>
      <c r="AO1" s="382" t="s">
        <v>40</v>
      </c>
      <c r="AP1" s="383" t="s">
        <v>41</v>
      </c>
      <c r="AQ1" s="13" t="s">
        <v>42</v>
      </c>
      <c r="AR1" s="14"/>
      <c r="AS1" s="14"/>
      <c r="AT1" s="14"/>
      <c r="AU1" s="14"/>
      <c r="AV1" s="14"/>
      <c r="AW1" s="14"/>
      <c r="AX1" s="14"/>
      <c r="AY1" s="14"/>
      <c r="AZ1" s="14"/>
      <c r="BA1" s="14"/>
      <c r="BB1" s="14"/>
      <c r="BC1" s="14"/>
      <c r="BD1" s="14"/>
      <c r="BE1" s="14"/>
      <c r="BF1" s="14"/>
      <c r="BG1" s="14"/>
      <c r="BH1" s="14"/>
    </row>
    <row r="2">
      <c r="A2" s="15" t="s">
        <v>121</v>
      </c>
      <c r="B2" s="16" t="s">
        <v>223</v>
      </c>
      <c r="C2" s="18"/>
      <c r="D2" s="18">
        <v>35.0</v>
      </c>
      <c r="E2" s="42" t="s">
        <v>81</v>
      </c>
      <c r="F2" s="54"/>
      <c r="G2" s="44"/>
      <c r="H2" s="91"/>
      <c r="I2" s="72"/>
      <c r="J2" s="92"/>
      <c r="K2" s="91"/>
      <c r="L2" s="74"/>
      <c r="M2" s="75"/>
      <c r="N2" s="75"/>
      <c r="O2" s="24" t="s">
        <v>68</v>
      </c>
      <c r="P2" s="24" t="s">
        <v>10418</v>
      </c>
      <c r="Q2" s="25"/>
      <c r="R2" s="51" t="s">
        <v>226</v>
      </c>
      <c r="S2" s="51"/>
      <c r="T2" s="17"/>
      <c r="U2" s="24">
        <v>54.0</v>
      </c>
      <c r="V2" s="70" t="s">
        <v>227</v>
      </c>
      <c r="W2" s="25">
        <v>54690.0</v>
      </c>
      <c r="X2" s="24" t="s">
        <v>228</v>
      </c>
      <c r="Y2" s="26" t="s">
        <v>229</v>
      </c>
      <c r="Z2" s="33" t="s">
        <v>230</v>
      </c>
      <c r="AA2" s="25" t="s">
        <v>231</v>
      </c>
      <c r="AB2" s="46" t="s">
        <v>232</v>
      </c>
      <c r="AC2" s="26" t="s">
        <v>233</v>
      </c>
      <c r="AD2" s="25"/>
      <c r="AE2" s="25"/>
      <c r="AF2" s="26"/>
      <c r="AG2" s="25"/>
      <c r="AH2" s="26"/>
      <c r="AI2" s="25"/>
      <c r="AJ2" s="47"/>
      <c r="AK2" s="47"/>
      <c r="AL2" s="47"/>
      <c r="AM2" s="47"/>
      <c r="AN2" s="47"/>
      <c r="AO2" s="47"/>
      <c r="AP2" s="25"/>
      <c r="AQ2" s="25"/>
      <c r="AR2" s="48"/>
      <c r="AS2" s="48"/>
      <c r="AT2" s="48"/>
      <c r="AU2" s="48"/>
      <c r="AV2" s="48"/>
      <c r="AW2" s="48"/>
      <c r="AX2" s="48"/>
      <c r="AY2" s="48"/>
      <c r="AZ2" s="48"/>
      <c r="BA2" s="48"/>
      <c r="BB2" s="48"/>
      <c r="BC2" s="48"/>
      <c r="BD2" s="48"/>
      <c r="BE2" s="48"/>
      <c r="BF2" s="48"/>
      <c r="BG2" s="48"/>
      <c r="BH2" s="48"/>
    </row>
    <row r="3">
      <c r="A3" s="15" t="s">
        <v>121</v>
      </c>
      <c r="B3" s="16" t="s">
        <v>285</v>
      </c>
      <c r="C3" s="18"/>
      <c r="D3" s="18">
        <v>150.0</v>
      </c>
      <c r="E3" s="42" t="s">
        <v>81</v>
      </c>
      <c r="F3" s="54"/>
      <c r="G3" s="44"/>
      <c r="H3" s="91"/>
      <c r="I3" s="72"/>
      <c r="J3" s="92"/>
      <c r="K3" s="91"/>
      <c r="L3" s="74"/>
      <c r="M3" s="75"/>
      <c r="N3" s="75"/>
      <c r="O3" s="24" t="s">
        <v>68</v>
      </c>
      <c r="P3" s="24" t="s">
        <v>10418</v>
      </c>
      <c r="Q3" s="25"/>
      <c r="R3" s="51" t="s">
        <v>226</v>
      </c>
      <c r="S3" s="51"/>
      <c r="T3" s="17"/>
      <c r="U3" s="24">
        <v>54.0</v>
      </c>
      <c r="V3" s="70" t="s">
        <v>287</v>
      </c>
      <c r="W3" s="25">
        <v>54410.0</v>
      </c>
      <c r="X3" s="24" t="s">
        <v>288</v>
      </c>
      <c r="Y3" s="26" t="s">
        <v>289</v>
      </c>
      <c r="Z3" s="33" t="s">
        <v>290</v>
      </c>
      <c r="AA3" s="25" t="s">
        <v>291</v>
      </c>
      <c r="AB3" s="46" t="s">
        <v>292</v>
      </c>
      <c r="AC3" s="26" t="s">
        <v>293</v>
      </c>
      <c r="AD3" s="25"/>
      <c r="AE3" s="25"/>
      <c r="AF3" s="26"/>
      <c r="AG3" s="25"/>
      <c r="AH3" s="26"/>
      <c r="AI3" s="25"/>
      <c r="AJ3" s="47"/>
      <c r="AK3" s="47"/>
      <c r="AL3" s="47"/>
      <c r="AM3" s="47"/>
      <c r="AN3" s="47"/>
      <c r="AO3" s="47"/>
      <c r="AP3" s="25"/>
      <c r="AQ3" s="25"/>
      <c r="AR3" s="48"/>
      <c r="AS3" s="48"/>
      <c r="AT3" s="48"/>
      <c r="AU3" s="48"/>
      <c r="AV3" s="48"/>
      <c r="AW3" s="48"/>
      <c r="AX3" s="48"/>
      <c r="AY3" s="48"/>
      <c r="AZ3" s="48"/>
      <c r="BA3" s="48"/>
      <c r="BB3" s="48"/>
      <c r="BC3" s="48"/>
      <c r="BD3" s="48"/>
      <c r="BE3" s="48"/>
      <c r="BF3" s="48"/>
      <c r="BG3" s="48"/>
      <c r="BH3" s="48"/>
    </row>
    <row r="4">
      <c r="A4" s="15" t="s">
        <v>121</v>
      </c>
      <c r="B4" s="16" t="s">
        <v>374</v>
      </c>
      <c r="C4" s="18" t="s">
        <v>375</v>
      </c>
      <c r="D4" s="18">
        <v>68.0</v>
      </c>
      <c r="E4" s="42" t="s">
        <v>67</v>
      </c>
      <c r="F4" s="54"/>
      <c r="G4" s="44"/>
      <c r="H4" s="91">
        <v>0.0</v>
      </c>
      <c r="I4" s="72" t="s">
        <v>47</v>
      </c>
      <c r="J4" s="92">
        <v>0.0</v>
      </c>
      <c r="K4" s="91">
        <v>0.0</v>
      </c>
      <c r="L4" s="74" t="s">
        <v>47</v>
      </c>
      <c r="M4" s="75">
        <v>0.0</v>
      </c>
      <c r="N4" s="75">
        <v>0.0</v>
      </c>
      <c r="O4" s="24" t="s">
        <v>321</v>
      </c>
      <c r="P4" s="24" t="s">
        <v>322</v>
      </c>
      <c r="Q4" s="25"/>
      <c r="R4" s="51" t="s">
        <v>226</v>
      </c>
      <c r="S4" s="51" t="s">
        <v>324</v>
      </c>
      <c r="T4" s="17" t="s">
        <v>50</v>
      </c>
      <c r="U4" s="24">
        <v>68.0</v>
      </c>
      <c r="V4" s="70"/>
      <c r="W4" s="25"/>
      <c r="X4" s="24" t="s">
        <v>376</v>
      </c>
      <c r="Y4" s="26" t="s">
        <v>377</v>
      </c>
      <c r="Z4" s="33" t="s">
        <v>378</v>
      </c>
      <c r="AA4" s="25" t="s">
        <v>328</v>
      </c>
      <c r="AB4" s="46" t="s">
        <v>379</v>
      </c>
      <c r="AC4" s="26" t="s">
        <v>380</v>
      </c>
      <c r="AD4" s="25"/>
      <c r="AE4" s="25"/>
      <c r="AF4" s="26"/>
      <c r="AG4" s="25"/>
      <c r="AH4" s="26"/>
      <c r="AI4" s="25"/>
      <c r="AJ4" s="47">
        <v>49.0</v>
      </c>
      <c r="AK4" s="47"/>
      <c r="AL4" s="47"/>
      <c r="AM4" s="47"/>
      <c r="AN4" s="47"/>
      <c r="AO4" s="47"/>
      <c r="AP4" s="25"/>
      <c r="AQ4" s="25"/>
      <c r="AR4" s="48"/>
      <c r="AS4" s="48"/>
      <c r="AT4" s="48"/>
      <c r="AU4" s="48"/>
      <c r="AV4" s="48"/>
      <c r="AW4" s="48"/>
      <c r="AX4" s="48"/>
      <c r="AY4" s="48"/>
      <c r="AZ4" s="48"/>
      <c r="BA4" s="48"/>
      <c r="BB4" s="48"/>
      <c r="BC4" s="48"/>
      <c r="BD4" s="48"/>
      <c r="BE4" s="48"/>
      <c r="BF4" s="48"/>
      <c r="BG4" s="48"/>
      <c r="BH4" s="48"/>
    </row>
    <row r="5">
      <c r="A5" s="32" t="s">
        <v>121</v>
      </c>
      <c r="B5" s="41" t="s">
        <v>431</v>
      </c>
      <c r="C5" s="26" t="s">
        <v>432</v>
      </c>
      <c r="D5" s="33" t="s">
        <v>433</v>
      </c>
      <c r="E5" s="26" t="s">
        <v>81</v>
      </c>
      <c r="F5" s="34"/>
      <c r="G5" s="44"/>
      <c r="H5" s="60"/>
      <c r="I5" s="62"/>
      <c r="J5" s="60"/>
      <c r="K5" s="60"/>
      <c r="L5" s="64"/>
      <c r="M5" s="64"/>
      <c r="N5" s="64"/>
      <c r="O5" s="26" t="s">
        <v>68</v>
      </c>
      <c r="P5" s="17" t="s">
        <v>311</v>
      </c>
      <c r="Q5" s="54"/>
      <c r="R5" s="27" t="s">
        <v>226</v>
      </c>
      <c r="S5" s="27"/>
      <c r="T5" s="17" t="s">
        <v>434</v>
      </c>
      <c r="U5" s="17">
        <v>54.0</v>
      </c>
      <c r="V5" s="26" t="s">
        <v>435</v>
      </c>
      <c r="W5" s="26">
        <v>54100.0</v>
      </c>
      <c r="X5" s="26" t="s">
        <v>436</v>
      </c>
      <c r="Y5" s="17" t="s">
        <v>437</v>
      </c>
      <c r="Z5" s="18" t="s">
        <v>438</v>
      </c>
      <c r="AA5" s="26" t="s">
        <v>439</v>
      </c>
      <c r="AB5" s="99" t="s">
        <v>440</v>
      </c>
      <c r="AC5" s="26" t="s">
        <v>441</v>
      </c>
      <c r="AD5" s="26"/>
      <c r="AE5" s="26"/>
      <c r="AF5" s="26"/>
      <c r="AG5" s="26"/>
      <c r="AH5" s="26"/>
      <c r="AI5" s="26"/>
      <c r="AJ5" s="26"/>
      <c r="AK5" s="30"/>
      <c r="AL5" s="30"/>
      <c r="AM5" s="30"/>
      <c r="AN5" s="30"/>
      <c r="AO5" s="30"/>
      <c r="AP5" s="30"/>
      <c r="AQ5" s="26"/>
      <c r="AR5" s="48"/>
      <c r="AS5" s="48"/>
      <c r="AT5" s="48"/>
      <c r="AU5" s="48"/>
      <c r="AV5" s="48"/>
      <c r="AW5" s="48"/>
      <c r="AX5" s="48"/>
      <c r="AY5" s="48"/>
      <c r="AZ5" s="48"/>
      <c r="BA5" s="48"/>
      <c r="BB5" s="48"/>
      <c r="BC5" s="48"/>
      <c r="BD5" s="48"/>
      <c r="BE5" s="48"/>
      <c r="BF5" s="48"/>
      <c r="BG5" s="48"/>
      <c r="BH5" s="48"/>
    </row>
    <row r="6">
      <c r="A6" s="80" t="s">
        <v>121</v>
      </c>
      <c r="B6" s="16" t="s">
        <v>451</v>
      </c>
      <c r="C6" s="18" t="s">
        <v>452</v>
      </c>
      <c r="D6" s="33" t="s">
        <v>453</v>
      </c>
      <c r="E6" s="42" t="s">
        <v>46</v>
      </c>
      <c r="F6" s="19">
        <v>2025.0</v>
      </c>
      <c r="G6" s="20">
        <v>45938.0</v>
      </c>
      <c r="H6" s="80">
        <v>2.0</v>
      </c>
      <c r="I6" s="81">
        <v>46055.0</v>
      </c>
      <c r="J6" s="80">
        <v>1.0</v>
      </c>
      <c r="K6" s="80">
        <v>1.0</v>
      </c>
      <c r="L6" s="82">
        <v>46059.0</v>
      </c>
      <c r="M6" s="86">
        <v>4.0</v>
      </c>
      <c r="N6" s="86">
        <v>2.0</v>
      </c>
      <c r="O6" s="17" t="s">
        <v>68</v>
      </c>
      <c r="P6" s="56" t="s">
        <v>139</v>
      </c>
      <c r="Q6" s="26"/>
      <c r="R6" s="27" t="s">
        <v>226</v>
      </c>
      <c r="S6" s="27"/>
      <c r="T6" s="17" t="s">
        <v>434</v>
      </c>
      <c r="U6" s="26">
        <v>55.0</v>
      </c>
      <c r="V6" s="18" t="s">
        <v>454</v>
      </c>
      <c r="W6" s="26">
        <v>55200.0</v>
      </c>
      <c r="X6" s="26" t="s">
        <v>455</v>
      </c>
      <c r="Y6" s="26" t="s">
        <v>456</v>
      </c>
      <c r="Z6" s="33" t="s">
        <v>457</v>
      </c>
      <c r="AA6" s="116" t="s">
        <v>458</v>
      </c>
      <c r="AB6" s="46" t="s">
        <v>459</v>
      </c>
      <c r="AC6" s="17"/>
      <c r="AD6" s="26"/>
      <c r="AE6" s="26"/>
      <c r="AF6" s="26"/>
      <c r="AG6" s="26"/>
      <c r="AH6" s="26"/>
      <c r="AI6" s="26"/>
      <c r="AJ6" s="87">
        <v>49.0</v>
      </c>
      <c r="AK6" s="30"/>
      <c r="AL6" s="30"/>
      <c r="AM6" s="30"/>
      <c r="AN6" s="30"/>
      <c r="AO6" s="30"/>
      <c r="AP6" s="26"/>
      <c r="AQ6" s="26" t="s">
        <v>460</v>
      </c>
      <c r="AR6" s="31"/>
      <c r="AS6" s="31"/>
      <c r="AT6" s="31"/>
      <c r="AU6" s="31"/>
      <c r="AV6" s="31"/>
      <c r="AW6" s="31"/>
      <c r="AX6" s="31"/>
      <c r="AY6" s="31"/>
      <c r="AZ6" s="31"/>
      <c r="BA6" s="31"/>
      <c r="BB6" s="31"/>
      <c r="BC6" s="31"/>
      <c r="BD6" s="31"/>
      <c r="BE6" s="31"/>
      <c r="BF6" s="31"/>
      <c r="BG6" s="31"/>
      <c r="BH6" s="31"/>
    </row>
    <row r="7">
      <c r="A7" s="15" t="s">
        <v>121</v>
      </c>
      <c r="B7" s="16" t="s">
        <v>681</v>
      </c>
      <c r="C7" s="18" t="s">
        <v>681</v>
      </c>
      <c r="D7" s="33"/>
      <c r="E7" s="42" t="s">
        <v>103</v>
      </c>
      <c r="F7" s="54"/>
      <c r="G7" s="44"/>
      <c r="H7" s="15"/>
      <c r="I7" s="21"/>
      <c r="J7" s="15"/>
      <c r="K7" s="15"/>
      <c r="L7" s="23"/>
      <c r="M7" s="23"/>
      <c r="N7" s="23"/>
      <c r="O7" s="24" t="s">
        <v>68</v>
      </c>
      <c r="P7" s="24" t="s">
        <v>682</v>
      </c>
      <c r="Q7" s="25"/>
      <c r="R7" s="27" t="s">
        <v>226</v>
      </c>
      <c r="S7" s="27"/>
      <c r="T7" s="25"/>
      <c r="U7" s="17">
        <v>88.0</v>
      </c>
      <c r="V7" s="45"/>
      <c r="W7" s="26">
        <v>88000.0</v>
      </c>
      <c r="X7" s="33" t="s">
        <v>683</v>
      </c>
      <c r="Y7" s="26" t="s">
        <v>684</v>
      </c>
      <c r="Z7" s="17" t="s">
        <v>685</v>
      </c>
      <c r="AA7" s="39"/>
      <c r="AB7" s="26" t="s">
        <v>686</v>
      </c>
      <c r="AC7" s="26" t="s">
        <v>687</v>
      </c>
      <c r="AD7" s="25"/>
      <c r="AE7" s="25"/>
      <c r="AF7" s="25"/>
      <c r="AG7" s="25"/>
      <c r="AH7" s="25"/>
      <c r="AI7" s="25"/>
      <c r="AJ7" s="47"/>
      <c r="AK7" s="47"/>
      <c r="AL7" s="47"/>
      <c r="AM7" s="47"/>
      <c r="AN7" s="47"/>
      <c r="AO7" s="47"/>
      <c r="AP7" s="25"/>
      <c r="AQ7" s="25"/>
      <c r="AR7" s="48"/>
      <c r="AS7" s="48"/>
      <c r="AT7" s="48"/>
      <c r="AU7" s="48"/>
      <c r="AV7" s="48"/>
      <c r="AW7" s="48"/>
      <c r="AX7" s="48"/>
      <c r="AY7" s="48"/>
      <c r="AZ7" s="48"/>
      <c r="BA7" s="48"/>
      <c r="BB7" s="48"/>
      <c r="BC7" s="48"/>
      <c r="BD7" s="48"/>
      <c r="BE7" s="48"/>
      <c r="BF7" s="48"/>
      <c r="BG7" s="48"/>
      <c r="BH7" s="48"/>
    </row>
    <row r="8">
      <c r="A8" s="88" t="s">
        <v>43</v>
      </c>
      <c r="B8" s="41" t="s">
        <v>840</v>
      </c>
      <c r="C8" s="18" t="s">
        <v>841</v>
      </c>
      <c r="D8" s="33" t="s">
        <v>138</v>
      </c>
      <c r="E8" s="42" t="s">
        <v>59</v>
      </c>
      <c r="F8" s="123"/>
      <c r="G8" s="90"/>
      <c r="H8" s="124"/>
      <c r="I8" s="125"/>
      <c r="J8" s="124"/>
      <c r="K8" s="124"/>
      <c r="L8" s="127"/>
      <c r="M8" s="127"/>
      <c r="N8" s="127"/>
      <c r="O8" s="56" t="s">
        <v>68</v>
      </c>
      <c r="P8" s="56" t="s">
        <v>252</v>
      </c>
      <c r="Q8" s="45"/>
      <c r="R8" s="27" t="s">
        <v>226</v>
      </c>
      <c r="S8" s="27"/>
      <c r="T8" s="17" t="s">
        <v>434</v>
      </c>
      <c r="U8" s="56">
        <v>54.0</v>
      </c>
      <c r="V8" s="45"/>
      <c r="W8" s="56">
        <v>54120.0</v>
      </c>
      <c r="X8" s="45"/>
      <c r="Y8" s="18" t="s">
        <v>842</v>
      </c>
      <c r="Z8" s="56" t="s">
        <v>843</v>
      </c>
      <c r="AA8" s="45" t="s">
        <v>439</v>
      </c>
      <c r="AB8" s="46" t="s">
        <v>844</v>
      </c>
      <c r="AC8" s="33" t="s">
        <v>845</v>
      </c>
      <c r="AD8" s="45"/>
      <c r="AE8" s="45"/>
      <c r="AF8" s="45"/>
      <c r="AG8" s="45"/>
      <c r="AH8" s="45"/>
      <c r="AI8" s="45"/>
      <c r="AJ8" s="94"/>
      <c r="AK8" s="94"/>
      <c r="AL8" s="94"/>
      <c r="AM8" s="94"/>
      <c r="AN8" s="94"/>
      <c r="AO8" s="94"/>
      <c r="AP8" s="45"/>
      <c r="AQ8" s="45"/>
      <c r="AR8" s="95"/>
      <c r="AS8" s="95"/>
      <c r="AT8" s="95"/>
      <c r="AU8" s="95"/>
      <c r="AV8" s="95"/>
      <c r="AW8" s="95"/>
      <c r="AX8" s="95"/>
      <c r="AY8" s="95"/>
      <c r="AZ8" s="95"/>
      <c r="BA8" s="95"/>
      <c r="BB8" s="95"/>
      <c r="BC8" s="95"/>
      <c r="BD8" s="95"/>
      <c r="BE8" s="95"/>
      <c r="BF8" s="95"/>
      <c r="BG8" s="95"/>
      <c r="BH8" s="95"/>
    </row>
    <row r="9">
      <c r="A9" s="32" t="s">
        <v>121</v>
      </c>
      <c r="B9" s="16" t="s">
        <v>1008</v>
      </c>
      <c r="C9" s="17" t="s">
        <v>10443</v>
      </c>
      <c r="D9" s="18">
        <v>60.0</v>
      </c>
      <c r="E9" s="42" t="s">
        <v>46</v>
      </c>
      <c r="F9" s="19">
        <v>2025.0</v>
      </c>
      <c r="G9" s="55">
        <v>45947.0</v>
      </c>
      <c r="H9" s="80">
        <v>11.0</v>
      </c>
      <c r="I9" s="81">
        <v>46099.0</v>
      </c>
      <c r="J9" s="80">
        <v>6.0</v>
      </c>
      <c r="K9" s="80">
        <v>5.0</v>
      </c>
      <c r="L9" s="82">
        <v>46041.0</v>
      </c>
      <c r="M9" s="86">
        <v>1.0</v>
      </c>
      <c r="N9" s="86">
        <v>1.0</v>
      </c>
      <c r="O9" s="26" t="s">
        <v>68</v>
      </c>
      <c r="P9" s="17" t="s">
        <v>311</v>
      </c>
      <c r="Q9" s="54"/>
      <c r="R9" s="27" t="s">
        <v>226</v>
      </c>
      <c r="S9" s="27"/>
      <c r="T9" s="17" t="s">
        <v>434</v>
      </c>
      <c r="U9" s="17">
        <v>88.0</v>
      </c>
      <c r="V9" s="17" t="s">
        <v>1010</v>
      </c>
      <c r="W9" s="26">
        <v>88000.0</v>
      </c>
      <c r="X9" s="26" t="s">
        <v>683</v>
      </c>
      <c r="Y9" s="17" t="s">
        <v>1011</v>
      </c>
      <c r="Z9" s="18" t="s">
        <v>1012</v>
      </c>
      <c r="AA9" s="26" t="s">
        <v>291</v>
      </c>
      <c r="AB9" s="99" t="s">
        <v>1013</v>
      </c>
      <c r="AC9" s="17" t="s">
        <v>1014</v>
      </c>
      <c r="AD9" s="26"/>
      <c r="AE9" s="26"/>
      <c r="AF9" s="26"/>
      <c r="AG9" s="26"/>
      <c r="AH9" s="26"/>
      <c r="AI9" s="26"/>
      <c r="AJ9" s="26"/>
      <c r="AK9" s="30"/>
      <c r="AL9" s="30"/>
      <c r="AM9" s="30"/>
      <c r="AN9" s="30"/>
      <c r="AO9" s="30"/>
      <c r="AP9" s="30"/>
      <c r="AQ9" s="26" t="s">
        <v>1015</v>
      </c>
      <c r="AR9" s="48"/>
      <c r="AS9" s="48"/>
      <c r="AT9" s="48"/>
      <c r="AU9" s="48"/>
      <c r="AV9" s="48"/>
      <c r="AW9" s="48"/>
      <c r="AX9" s="48"/>
      <c r="AY9" s="48"/>
      <c r="AZ9" s="48"/>
      <c r="BA9" s="48"/>
      <c r="BB9" s="48"/>
      <c r="BC9" s="48"/>
      <c r="BD9" s="48"/>
      <c r="BE9" s="48"/>
      <c r="BF9" s="48"/>
      <c r="BG9" s="48"/>
      <c r="BH9" s="48"/>
    </row>
    <row r="10">
      <c r="A10" s="88" t="s">
        <v>121</v>
      </c>
      <c r="B10" s="41" t="s">
        <v>1042</v>
      </c>
      <c r="C10" s="18" t="s">
        <v>1043</v>
      </c>
      <c r="D10" s="33" t="s">
        <v>1044</v>
      </c>
      <c r="E10" s="122" t="s">
        <v>59</v>
      </c>
      <c r="F10" s="123"/>
      <c r="G10" s="90"/>
      <c r="H10" s="124"/>
      <c r="I10" s="125"/>
      <c r="J10" s="124"/>
      <c r="K10" s="124"/>
      <c r="L10" s="127"/>
      <c r="M10" s="127"/>
      <c r="N10" s="127"/>
      <c r="O10" s="56" t="s">
        <v>68</v>
      </c>
      <c r="P10" s="56" t="s">
        <v>252</v>
      </c>
      <c r="Q10" s="45"/>
      <c r="R10" s="27" t="s">
        <v>226</v>
      </c>
      <c r="S10" s="27"/>
      <c r="T10" s="17" t="s">
        <v>434</v>
      </c>
      <c r="U10" s="56">
        <v>88.0</v>
      </c>
      <c r="V10" s="56" t="s">
        <v>1045</v>
      </c>
      <c r="W10" s="56">
        <v>88120.0</v>
      </c>
      <c r="X10" s="33" t="s">
        <v>1046</v>
      </c>
      <c r="Y10" s="25" t="s">
        <v>1047</v>
      </c>
      <c r="Z10" s="45" t="s">
        <v>549</v>
      </c>
      <c r="AA10" s="25" t="s">
        <v>257</v>
      </c>
      <c r="AB10" s="143" t="s">
        <v>1048</v>
      </c>
      <c r="AC10" s="24" t="s">
        <v>1049</v>
      </c>
      <c r="AD10" s="45"/>
      <c r="AE10" s="45"/>
      <c r="AF10" s="45"/>
      <c r="AG10" s="45"/>
      <c r="AH10" s="45"/>
      <c r="AI10" s="45"/>
      <c r="AJ10" s="94">
        <v>49.0</v>
      </c>
      <c r="AK10" s="94"/>
      <c r="AL10" s="94"/>
      <c r="AM10" s="129"/>
      <c r="AN10" s="94"/>
      <c r="AO10" s="94"/>
      <c r="AP10" s="45"/>
      <c r="AQ10" s="152"/>
      <c r="AR10" s="95"/>
      <c r="AS10" s="95"/>
      <c r="AT10" s="95"/>
      <c r="AU10" s="95"/>
      <c r="AV10" s="95"/>
      <c r="AW10" s="95"/>
      <c r="AX10" s="95"/>
      <c r="AY10" s="95"/>
      <c r="AZ10" s="95"/>
      <c r="BA10" s="95"/>
      <c r="BB10" s="95"/>
      <c r="BC10" s="95"/>
      <c r="BD10" s="95"/>
      <c r="BE10" s="95"/>
      <c r="BF10" s="95"/>
      <c r="BG10" s="95"/>
      <c r="BH10" s="95"/>
    </row>
    <row r="11">
      <c r="A11" s="88" t="s">
        <v>121</v>
      </c>
      <c r="B11" s="41" t="s">
        <v>1103</v>
      </c>
      <c r="C11" s="18" t="s">
        <v>1104</v>
      </c>
      <c r="D11" s="33" t="s">
        <v>1105</v>
      </c>
      <c r="E11" s="42" t="s">
        <v>59</v>
      </c>
      <c r="F11" s="123"/>
      <c r="G11" s="90"/>
      <c r="H11" s="124"/>
      <c r="I11" s="125"/>
      <c r="J11" s="124"/>
      <c r="K11" s="124"/>
      <c r="L11" s="127"/>
      <c r="M11" s="127"/>
      <c r="N11" s="127"/>
      <c r="O11" s="56" t="s">
        <v>68</v>
      </c>
      <c r="P11" s="56" t="s">
        <v>252</v>
      </c>
      <c r="Q11" s="45"/>
      <c r="R11" s="27" t="s">
        <v>226</v>
      </c>
      <c r="S11" s="27"/>
      <c r="T11" s="17" t="s">
        <v>434</v>
      </c>
      <c r="U11" s="56">
        <v>57.0</v>
      </c>
      <c r="V11" s="56" t="s">
        <v>1106</v>
      </c>
      <c r="W11" s="56">
        <v>57070.0</v>
      </c>
      <c r="X11" s="33" t="s">
        <v>141</v>
      </c>
      <c r="Y11" s="33" t="s">
        <v>1107</v>
      </c>
      <c r="Z11" s="33" t="s">
        <v>1108</v>
      </c>
      <c r="AA11" s="45" t="s">
        <v>55</v>
      </c>
      <c r="AB11" s="46" t="s">
        <v>1109</v>
      </c>
      <c r="AC11" s="33" t="s">
        <v>1110</v>
      </c>
      <c r="AD11" s="45"/>
      <c r="AE11" s="45"/>
      <c r="AF11" s="45"/>
      <c r="AG11" s="45"/>
      <c r="AH11" s="45"/>
      <c r="AI11" s="45"/>
      <c r="AJ11" s="94">
        <v>49.0</v>
      </c>
      <c r="AK11" s="94"/>
      <c r="AL11" s="94"/>
      <c r="AM11" s="129"/>
      <c r="AN11" s="94"/>
      <c r="AO11" s="94"/>
      <c r="AP11" s="45"/>
      <c r="AQ11" s="152"/>
      <c r="AR11" s="95"/>
      <c r="AS11" s="95"/>
      <c r="AT11" s="95"/>
      <c r="AU11" s="95"/>
      <c r="AV11" s="95"/>
      <c r="AW11" s="95"/>
      <c r="AX11" s="95"/>
      <c r="AY11" s="95"/>
      <c r="AZ11" s="95"/>
      <c r="BA11" s="95"/>
      <c r="BB11" s="95"/>
      <c r="BC11" s="95"/>
      <c r="BD11" s="95"/>
      <c r="BE11" s="95"/>
      <c r="BF11" s="95"/>
      <c r="BG11" s="95"/>
      <c r="BH11" s="95"/>
    </row>
    <row r="12">
      <c r="A12" s="32" t="s">
        <v>121</v>
      </c>
      <c r="B12" s="41" t="s">
        <v>1136</v>
      </c>
      <c r="C12" s="26" t="s">
        <v>1137</v>
      </c>
      <c r="D12" s="33" t="s">
        <v>615</v>
      </c>
      <c r="E12" s="26" t="s">
        <v>81</v>
      </c>
      <c r="F12" s="34"/>
      <c r="G12" s="44"/>
      <c r="H12" s="60"/>
      <c r="I12" s="62"/>
      <c r="J12" s="60"/>
      <c r="K12" s="60"/>
      <c r="L12" s="64"/>
      <c r="M12" s="64"/>
      <c r="N12" s="64"/>
      <c r="O12" s="26" t="s">
        <v>68</v>
      </c>
      <c r="P12" s="17" t="s">
        <v>311</v>
      </c>
      <c r="Q12" s="54"/>
      <c r="R12" s="27" t="s">
        <v>226</v>
      </c>
      <c r="S12" s="27"/>
      <c r="T12" s="17" t="s">
        <v>434</v>
      </c>
      <c r="U12" s="17">
        <v>88.0</v>
      </c>
      <c r="V12" s="26" t="s">
        <v>1138</v>
      </c>
      <c r="W12" s="26">
        <v>88700.0</v>
      </c>
      <c r="X12" s="26" t="s">
        <v>1139</v>
      </c>
      <c r="Y12" s="17" t="s">
        <v>1140</v>
      </c>
      <c r="Z12" s="18" t="s">
        <v>1141</v>
      </c>
      <c r="AA12" s="26" t="s">
        <v>439</v>
      </c>
      <c r="AB12" s="99" t="s">
        <v>1142</v>
      </c>
      <c r="AC12" s="26" t="s">
        <v>1143</v>
      </c>
      <c r="AD12" s="26"/>
      <c r="AE12" s="26"/>
      <c r="AF12" s="26"/>
      <c r="AG12" s="26"/>
      <c r="AH12" s="26"/>
      <c r="AI12" s="26"/>
      <c r="AJ12" s="26"/>
      <c r="AK12" s="30"/>
      <c r="AL12" s="30"/>
      <c r="AM12" s="30"/>
      <c r="AN12" s="30"/>
      <c r="AO12" s="30"/>
      <c r="AP12" s="30"/>
      <c r="AQ12" s="26"/>
      <c r="AR12" s="48"/>
      <c r="AS12" s="48"/>
      <c r="AT12" s="48"/>
      <c r="AU12" s="48"/>
      <c r="AV12" s="48"/>
      <c r="AW12" s="48"/>
      <c r="AX12" s="48"/>
      <c r="AY12" s="48"/>
      <c r="AZ12" s="48"/>
      <c r="BA12" s="48"/>
      <c r="BB12" s="48"/>
      <c r="BC12" s="48"/>
      <c r="BD12" s="48"/>
      <c r="BE12" s="48"/>
      <c r="BF12" s="48"/>
      <c r="BG12" s="48"/>
      <c r="BH12" s="48"/>
    </row>
    <row r="13">
      <c r="A13" s="32" t="s">
        <v>121</v>
      </c>
      <c r="B13" s="41" t="s">
        <v>1144</v>
      </c>
      <c r="C13" s="26" t="s">
        <v>1146</v>
      </c>
      <c r="D13" s="33" t="s">
        <v>1147</v>
      </c>
      <c r="E13" s="26" t="s">
        <v>81</v>
      </c>
      <c r="F13" s="34"/>
      <c r="G13" s="44"/>
      <c r="H13" s="60"/>
      <c r="I13" s="62"/>
      <c r="J13" s="60"/>
      <c r="K13" s="60"/>
      <c r="L13" s="64"/>
      <c r="M13" s="64"/>
      <c r="N13" s="64"/>
      <c r="O13" s="26" t="s">
        <v>68</v>
      </c>
      <c r="P13" s="17" t="s">
        <v>311</v>
      </c>
      <c r="Q13" s="54"/>
      <c r="R13" s="27" t="s">
        <v>226</v>
      </c>
      <c r="S13" s="27"/>
      <c r="T13" s="17" t="s">
        <v>434</v>
      </c>
      <c r="U13" s="17">
        <v>54.0</v>
      </c>
      <c r="V13" s="26" t="s">
        <v>1148</v>
      </c>
      <c r="W13" s="26">
        <v>54520.0</v>
      </c>
      <c r="X13" s="26" t="s">
        <v>1149</v>
      </c>
      <c r="Y13" s="17" t="s">
        <v>1150</v>
      </c>
      <c r="Z13" s="18" t="s">
        <v>1151</v>
      </c>
      <c r="AA13" s="26" t="s">
        <v>182</v>
      </c>
      <c r="AB13" s="99" t="s">
        <v>1152</v>
      </c>
      <c r="AC13" s="26" t="s">
        <v>1153</v>
      </c>
      <c r="AD13" s="26"/>
      <c r="AE13" s="26"/>
      <c r="AF13" s="26"/>
      <c r="AG13" s="26"/>
      <c r="AH13" s="26"/>
      <c r="AI13" s="26"/>
      <c r="AJ13" s="26"/>
      <c r="AK13" s="30"/>
      <c r="AL13" s="30"/>
      <c r="AM13" s="30"/>
      <c r="AN13" s="30"/>
      <c r="AO13" s="30"/>
      <c r="AP13" s="30"/>
      <c r="AQ13" s="26"/>
      <c r="AR13" s="48"/>
      <c r="AS13" s="48"/>
      <c r="AT13" s="48"/>
      <c r="AU13" s="48"/>
      <c r="AV13" s="48"/>
      <c r="AW13" s="48"/>
      <c r="AX13" s="48"/>
      <c r="AY13" s="48"/>
      <c r="AZ13" s="48"/>
      <c r="BA13" s="48"/>
      <c r="BB13" s="48"/>
      <c r="BC13" s="48"/>
      <c r="BD13" s="48"/>
      <c r="BE13" s="48"/>
      <c r="BF13" s="48"/>
      <c r="BG13" s="48"/>
      <c r="BH13" s="48"/>
    </row>
    <row r="14">
      <c r="A14" s="32" t="s">
        <v>121</v>
      </c>
      <c r="B14" s="41" t="s">
        <v>1144</v>
      </c>
      <c r="C14" s="26" t="s">
        <v>1154</v>
      </c>
      <c r="D14" s="33" t="s">
        <v>1147</v>
      </c>
      <c r="E14" s="26" t="s">
        <v>81</v>
      </c>
      <c r="F14" s="34"/>
      <c r="G14" s="44"/>
      <c r="H14" s="60"/>
      <c r="I14" s="62"/>
      <c r="J14" s="60"/>
      <c r="K14" s="60"/>
      <c r="L14" s="64"/>
      <c r="M14" s="64"/>
      <c r="N14" s="64"/>
      <c r="O14" s="26" t="s">
        <v>68</v>
      </c>
      <c r="P14" s="17" t="s">
        <v>311</v>
      </c>
      <c r="Q14" s="54"/>
      <c r="R14" s="27" t="s">
        <v>226</v>
      </c>
      <c r="S14" s="27"/>
      <c r="T14" s="17" t="s">
        <v>434</v>
      </c>
      <c r="U14" s="17">
        <v>54.0</v>
      </c>
      <c r="V14" s="26" t="s">
        <v>1155</v>
      </c>
      <c r="W14" s="26">
        <v>54510.0</v>
      </c>
      <c r="X14" s="26" t="s">
        <v>1156</v>
      </c>
      <c r="Y14" s="17" t="s">
        <v>1157</v>
      </c>
      <c r="Z14" s="18" t="s">
        <v>256</v>
      </c>
      <c r="AA14" s="26" t="s">
        <v>182</v>
      </c>
      <c r="AB14" s="99" t="s">
        <v>1158</v>
      </c>
      <c r="AC14" s="26"/>
      <c r="AD14" s="26"/>
      <c r="AE14" s="26"/>
      <c r="AF14" s="26"/>
      <c r="AG14" s="26"/>
      <c r="AH14" s="26"/>
      <c r="AI14" s="26"/>
      <c r="AJ14" s="26"/>
      <c r="AK14" s="30"/>
      <c r="AL14" s="30"/>
      <c r="AM14" s="30"/>
      <c r="AN14" s="30"/>
      <c r="AO14" s="30"/>
      <c r="AP14" s="30"/>
      <c r="AQ14" s="26"/>
      <c r="AR14" s="48"/>
      <c r="AS14" s="48"/>
      <c r="AT14" s="48"/>
      <c r="AU14" s="48"/>
      <c r="AV14" s="48"/>
      <c r="AW14" s="48"/>
      <c r="AX14" s="48"/>
      <c r="AY14" s="48"/>
      <c r="AZ14" s="48"/>
      <c r="BA14" s="48"/>
      <c r="BB14" s="48"/>
      <c r="BC14" s="48"/>
      <c r="BD14" s="48"/>
      <c r="BE14" s="48"/>
      <c r="BF14" s="48"/>
      <c r="BG14" s="48"/>
      <c r="BH14" s="48"/>
    </row>
    <row r="15">
      <c r="A15" s="15" t="s">
        <v>121</v>
      </c>
      <c r="B15" s="16" t="s">
        <v>1471</v>
      </c>
      <c r="C15" s="18" t="s">
        <v>1472</v>
      </c>
      <c r="D15" s="18">
        <v>54.0</v>
      </c>
      <c r="E15" s="53" t="s">
        <v>81</v>
      </c>
      <c r="F15" s="34"/>
      <c r="G15" s="35"/>
      <c r="H15" s="15"/>
      <c r="I15" s="21"/>
      <c r="J15" s="15"/>
      <c r="K15" s="15"/>
      <c r="L15" s="23"/>
      <c r="M15" s="23"/>
      <c r="N15" s="23"/>
      <c r="O15" s="24" t="s">
        <v>68</v>
      </c>
      <c r="P15" s="24" t="s">
        <v>488</v>
      </c>
      <c r="Q15" s="26"/>
      <c r="R15" s="27" t="s">
        <v>226</v>
      </c>
      <c r="S15" s="27"/>
      <c r="T15" s="17" t="s">
        <v>434</v>
      </c>
      <c r="U15" s="17">
        <v>54.0</v>
      </c>
      <c r="V15" s="18" t="s">
        <v>1473</v>
      </c>
      <c r="W15" s="17">
        <v>54200.0</v>
      </c>
      <c r="X15" s="17" t="s">
        <v>1474</v>
      </c>
      <c r="Y15" s="26" t="s">
        <v>1475</v>
      </c>
      <c r="Z15" s="33"/>
      <c r="AA15" s="26" t="s">
        <v>1476</v>
      </c>
      <c r="AB15" s="46" t="s">
        <v>1477</v>
      </c>
      <c r="AC15" s="26" t="s">
        <v>1478</v>
      </c>
      <c r="AD15" s="26"/>
      <c r="AE15" s="26"/>
      <c r="AF15" s="26"/>
      <c r="AG15" s="26"/>
      <c r="AH15" s="26"/>
      <c r="AI15" s="26"/>
      <c r="AJ15" s="87">
        <v>49.0</v>
      </c>
      <c r="AK15" s="30"/>
      <c r="AL15" s="30"/>
      <c r="AM15" s="30"/>
      <c r="AN15" s="30"/>
      <c r="AO15" s="30"/>
      <c r="AP15" s="26"/>
      <c r="AQ15" s="26"/>
      <c r="AR15" s="31"/>
      <c r="AS15" s="31"/>
      <c r="AT15" s="31"/>
      <c r="AU15" s="31"/>
      <c r="AV15" s="31"/>
      <c r="AW15" s="31"/>
      <c r="AX15" s="31"/>
      <c r="AY15" s="31"/>
      <c r="AZ15" s="31"/>
      <c r="BA15" s="31"/>
      <c r="BB15" s="31"/>
      <c r="BC15" s="31"/>
      <c r="BD15" s="31"/>
      <c r="BE15" s="31"/>
      <c r="BF15" s="31"/>
      <c r="BG15" s="31"/>
      <c r="BH15" s="31"/>
    </row>
    <row r="16">
      <c r="A16" s="88" t="s">
        <v>121</v>
      </c>
      <c r="B16" s="41" t="s">
        <v>1544</v>
      </c>
      <c r="C16" s="18" t="s">
        <v>1545</v>
      </c>
      <c r="D16" s="33" t="s">
        <v>1105</v>
      </c>
      <c r="E16" s="42" t="s">
        <v>59</v>
      </c>
      <c r="F16" s="123"/>
      <c r="G16" s="90"/>
      <c r="H16" s="124"/>
      <c r="I16" s="125"/>
      <c r="J16" s="124"/>
      <c r="K16" s="124"/>
      <c r="L16" s="127"/>
      <c r="M16" s="127"/>
      <c r="N16" s="127"/>
      <c r="O16" s="56" t="s">
        <v>68</v>
      </c>
      <c r="P16" s="56" t="s">
        <v>252</v>
      </c>
      <c r="Q16" s="45"/>
      <c r="R16" s="27" t="s">
        <v>226</v>
      </c>
      <c r="S16" s="27"/>
      <c r="T16" s="17" t="s">
        <v>434</v>
      </c>
      <c r="U16" s="56">
        <v>54.0</v>
      </c>
      <c r="V16" s="56" t="s">
        <v>1546</v>
      </c>
      <c r="W16" s="43">
        <v>54710.0</v>
      </c>
      <c r="X16" s="43" t="s">
        <v>1547</v>
      </c>
      <c r="Y16" s="25" t="s">
        <v>1548</v>
      </c>
      <c r="Z16" s="45" t="s">
        <v>54</v>
      </c>
      <c r="AA16" s="25" t="s">
        <v>257</v>
      </c>
      <c r="AB16" s="143" t="s">
        <v>1549</v>
      </c>
      <c r="AC16" s="24" t="s">
        <v>1550</v>
      </c>
      <c r="AD16" s="18" t="s">
        <v>1551</v>
      </c>
      <c r="AE16" s="45"/>
      <c r="AF16" s="45"/>
      <c r="AG16" s="45"/>
      <c r="AH16" s="45"/>
      <c r="AI16" s="45"/>
      <c r="AJ16" s="94">
        <v>49.0</v>
      </c>
      <c r="AK16" s="94"/>
      <c r="AL16" s="94"/>
      <c r="AM16" s="129"/>
      <c r="AN16" s="94"/>
      <c r="AO16" s="94"/>
      <c r="AP16" s="45"/>
      <c r="AQ16" s="45"/>
      <c r="AR16" s="95"/>
      <c r="AS16" s="95"/>
      <c r="AT16" s="95"/>
      <c r="AU16" s="95"/>
      <c r="AV16" s="95"/>
      <c r="AW16" s="95"/>
      <c r="AX16" s="95"/>
      <c r="AY16" s="95"/>
      <c r="AZ16" s="95"/>
      <c r="BA16" s="95"/>
      <c r="BB16" s="95"/>
      <c r="BC16" s="95"/>
      <c r="BD16" s="95"/>
      <c r="BE16" s="95"/>
      <c r="BF16" s="95"/>
      <c r="BG16" s="95"/>
      <c r="BH16" s="95"/>
    </row>
    <row r="17">
      <c r="A17" s="15" t="s">
        <v>121</v>
      </c>
      <c r="B17" s="41" t="s">
        <v>1582</v>
      </c>
      <c r="C17" s="18" t="s">
        <v>1583</v>
      </c>
      <c r="D17" s="33">
        <v>140.0</v>
      </c>
      <c r="E17" s="42" t="s">
        <v>59</v>
      </c>
      <c r="F17" s="54"/>
      <c r="G17" s="44"/>
      <c r="H17" s="15"/>
      <c r="I17" s="21"/>
      <c r="J17" s="15"/>
      <c r="K17" s="15"/>
      <c r="L17" s="23"/>
      <c r="M17" s="23"/>
      <c r="N17" s="23"/>
      <c r="O17" s="24" t="s">
        <v>68</v>
      </c>
      <c r="P17" s="24" t="s">
        <v>825</v>
      </c>
      <c r="Q17" s="25"/>
      <c r="R17" s="27" t="s">
        <v>226</v>
      </c>
      <c r="S17" s="27"/>
      <c r="T17" s="17" t="s">
        <v>434</v>
      </c>
      <c r="U17" s="26">
        <v>88.0</v>
      </c>
      <c r="V17" s="45"/>
      <c r="W17" s="25"/>
      <c r="X17" s="26" t="s">
        <v>1584</v>
      </c>
      <c r="Y17" s="26" t="s">
        <v>1585</v>
      </c>
      <c r="Z17" s="45" t="s">
        <v>1586</v>
      </c>
      <c r="AA17" s="48"/>
      <c r="AB17" s="46" t="s">
        <v>1587</v>
      </c>
      <c r="AC17" s="17" t="s">
        <v>1588</v>
      </c>
      <c r="AD17" s="25"/>
      <c r="AE17" s="25"/>
      <c r="AF17" s="25"/>
      <c r="AG17" s="25"/>
      <c r="AH17" s="25"/>
      <c r="AI17" s="25"/>
      <c r="AJ17" s="47">
        <v>49.0</v>
      </c>
      <c r="AK17" s="47"/>
      <c r="AL17" s="47"/>
      <c r="AM17" s="30"/>
      <c r="AN17" s="47"/>
      <c r="AO17" s="47"/>
      <c r="AP17" s="25"/>
      <c r="AQ17" s="26" t="s">
        <v>830</v>
      </c>
      <c r="AR17" s="48"/>
      <c r="AS17" s="48"/>
      <c r="AT17" s="48"/>
      <c r="AU17" s="48"/>
      <c r="AV17" s="48"/>
      <c r="AW17" s="48"/>
      <c r="AX17" s="48"/>
      <c r="AY17" s="48"/>
      <c r="AZ17" s="48"/>
      <c r="BA17" s="48"/>
      <c r="BB17" s="48"/>
      <c r="BC17" s="48"/>
      <c r="BD17" s="48"/>
      <c r="BE17" s="48"/>
      <c r="BF17" s="48"/>
      <c r="BG17" s="48"/>
      <c r="BH17" s="48"/>
    </row>
    <row r="18">
      <c r="A18" s="15" t="s">
        <v>121</v>
      </c>
      <c r="B18" s="16" t="s">
        <v>1589</v>
      </c>
      <c r="C18" s="18" t="s">
        <v>1590</v>
      </c>
      <c r="D18" s="18">
        <v>150.0</v>
      </c>
      <c r="E18" s="42" t="s">
        <v>67</v>
      </c>
      <c r="F18" s="54"/>
      <c r="G18" s="44"/>
      <c r="H18" s="15">
        <v>9.0</v>
      </c>
      <c r="I18" s="21">
        <v>45980.0</v>
      </c>
      <c r="J18" s="15">
        <v>1.0</v>
      </c>
      <c r="K18" s="15">
        <v>0.0</v>
      </c>
      <c r="L18" s="22" t="s">
        <v>47</v>
      </c>
      <c r="M18" s="23">
        <v>0.0</v>
      </c>
      <c r="N18" s="23">
        <v>0.0</v>
      </c>
      <c r="O18" s="24" t="s">
        <v>68</v>
      </c>
      <c r="P18" s="24" t="s">
        <v>825</v>
      </c>
      <c r="Q18" s="25"/>
      <c r="R18" s="27" t="s">
        <v>226</v>
      </c>
      <c r="S18" s="27"/>
      <c r="T18" s="17" t="s">
        <v>434</v>
      </c>
      <c r="U18" s="17">
        <v>54.0</v>
      </c>
      <c r="V18" s="45"/>
      <c r="W18" s="24">
        <v>54250.0</v>
      </c>
      <c r="X18" s="17" t="s">
        <v>1591</v>
      </c>
      <c r="Y18" s="17" t="s">
        <v>1592</v>
      </c>
      <c r="Z18" s="56" t="s">
        <v>1593</v>
      </c>
      <c r="AA18" s="24" t="s">
        <v>55</v>
      </c>
      <c r="AB18" s="57" t="s">
        <v>1594</v>
      </c>
      <c r="AC18" s="17" t="s">
        <v>1595</v>
      </c>
      <c r="AD18" s="25"/>
      <c r="AE18" s="25"/>
      <c r="AF18" s="25"/>
      <c r="AG18" s="25"/>
      <c r="AH18" s="25"/>
      <c r="AI18" s="25"/>
      <c r="AJ18" s="47">
        <v>49.0</v>
      </c>
      <c r="AK18" s="47"/>
      <c r="AL18" s="47"/>
      <c r="AM18" s="30"/>
      <c r="AN18" s="47"/>
      <c r="AO18" s="47"/>
      <c r="AP18" s="25"/>
      <c r="AQ18" s="33"/>
      <c r="AR18" s="48"/>
      <c r="AS18" s="48"/>
      <c r="AT18" s="48"/>
      <c r="AU18" s="48"/>
      <c r="AV18" s="48"/>
      <c r="AW18" s="48"/>
      <c r="AX18" s="48"/>
      <c r="AY18" s="48"/>
      <c r="AZ18" s="48"/>
      <c r="BA18" s="48"/>
      <c r="BB18" s="48"/>
      <c r="BC18" s="48"/>
      <c r="BD18" s="48"/>
      <c r="BE18" s="48"/>
      <c r="BF18" s="48"/>
      <c r="BG18" s="48"/>
      <c r="BH18" s="48"/>
    </row>
    <row r="19">
      <c r="A19" s="124" t="s">
        <v>121</v>
      </c>
      <c r="B19" s="16" t="s">
        <v>1635</v>
      </c>
      <c r="C19" s="18" t="s">
        <v>1636</v>
      </c>
      <c r="D19" s="33" t="s">
        <v>138</v>
      </c>
      <c r="E19" s="42" t="s">
        <v>67</v>
      </c>
      <c r="F19" s="144"/>
      <c r="G19" s="145"/>
      <c r="H19" s="124">
        <v>4.0</v>
      </c>
      <c r="I19" s="21">
        <v>45603.0</v>
      </c>
      <c r="J19" s="124">
        <v>0.0</v>
      </c>
      <c r="K19" s="124">
        <v>0.0</v>
      </c>
      <c r="L19" s="126">
        <v>45840.0</v>
      </c>
      <c r="M19" s="127">
        <v>2.0</v>
      </c>
      <c r="N19" s="127">
        <v>0.0</v>
      </c>
      <c r="O19" s="56" t="s">
        <v>68</v>
      </c>
      <c r="P19" s="56" t="s">
        <v>252</v>
      </c>
      <c r="Q19" s="45"/>
      <c r="R19" s="27" t="s">
        <v>226</v>
      </c>
      <c r="S19" s="27"/>
      <c r="T19" s="17" t="s">
        <v>434</v>
      </c>
      <c r="U19" s="56">
        <v>88.0</v>
      </c>
      <c r="V19" s="56" t="s">
        <v>1637</v>
      </c>
      <c r="W19" s="56">
        <v>88000.0</v>
      </c>
      <c r="X19" s="56" t="s">
        <v>683</v>
      </c>
      <c r="Y19" s="33" t="s">
        <v>1638</v>
      </c>
      <c r="Z19" s="45" t="s">
        <v>1639</v>
      </c>
      <c r="AA19" s="45" t="s">
        <v>1640</v>
      </c>
      <c r="AB19" s="46" t="s">
        <v>1641</v>
      </c>
      <c r="AC19" s="33" t="s">
        <v>1642</v>
      </c>
      <c r="AD19" s="45"/>
      <c r="AE19" s="45"/>
      <c r="AF19" s="45"/>
      <c r="AG19" s="45"/>
      <c r="AH19" s="45"/>
      <c r="AI19" s="45"/>
      <c r="AJ19" s="87">
        <v>49.0</v>
      </c>
      <c r="AK19" s="94"/>
      <c r="AL19" s="94"/>
      <c r="AM19" s="94"/>
      <c r="AN19" s="94"/>
      <c r="AO19" s="94"/>
      <c r="AP19" s="45"/>
      <c r="AQ19" s="45"/>
      <c r="AR19" s="95"/>
      <c r="AS19" s="95"/>
      <c r="AT19" s="95"/>
      <c r="AU19" s="95"/>
      <c r="AV19" s="95"/>
      <c r="AW19" s="95"/>
      <c r="AX19" s="95"/>
      <c r="AY19" s="95"/>
      <c r="AZ19" s="95"/>
      <c r="BA19" s="95"/>
      <c r="BB19" s="95"/>
      <c r="BC19" s="95"/>
      <c r="BD19" s="95"/>
      <c r="BE19" s="95"/>
      <c r="BF19" s="95"/>
      <c r="BG19" s="95"/>
      <c r="BH19" s="95"/>
    </row>
    <row r="20">
      <c r="A20" s="15" t="s">
        <v>121</v>
      </c>
      <c r="B20" s="41" t="s">
        <v>1769</v>
      </c>
      <c r="C20" s="18" t="s">
        <v>1770</v>
      </c>
      <c r="D20" s="33">
        <v>45.0</v>
      </c>
      <c r="E20" s="179" t="s">
        <v>59</v>
      </c>
      <c r="F20" s="54"/>
      <c r="G20" s="44"/>
      <c r="H20" s="15"/>
      <c r="I20" s="21"/>
      <c r="J20" s="15"/>
      <c r="K20" s="15"/>
      <c r="L20" s="23"/>
      <c r="M20" s="23"/>
      <c r="N20" s="23"/>
      <c r="O20" s="24" t="s">
        <v>68</v>
      </c>
      <c r="P20" s="24" t="s">
        <v>825</v>
      </c>
      <c r="Q20" s="25"/>
      <c r="R20" s="27" t="s">
        <v>226</v>
      </c>
      <c r="S20" s="27"/>
      <c r="T20" s="17" t="s">
        <v>434</v>
      </c>
      <c r="U20" s="26">
        <v>54.0</v>
      </c>
      <c r="V20" s="45"/>
      <c r="W20" s="25"/>
      <c r="X20" s="26" t="s">
        <v>1771</v>
      </c>
      <c r="Y20" s="26" t="s">
        <v>1772</v>
      </c>
      <c r="Z20" s="45" t="s">
        <v>1773</v>
      </c>
      <c r="AA20" s="25"/>
      <c r="AB20" s="46" t="s">
        <v>1774</v>
      </c>
      <c r="AC20" s="26"/>
      <c r="AD20" s="25"/>
      <c r="AE20" s="25"/>
      <c r="AF20" s="25"/>
      <c r="AG20" s="25"/>
      <c r="AH20" s="25"/>
      <c r="AI20" s="25"/>
      <c r="AJ20" s="47">
        <v>49.0</v>
      </c>
      <c r="AK20" s="47"/>
      <c r="AL20" s="47"/>
      <c r="AM20" s="30"/>
      <c r="AN20" s="47"/>
      <c r="AO20" s="47"/>
      <c r="AP20" s="25"/>
      <c r="AQ20" s="33" t="s">
        <v>1775</v>
      </c>
      <c r="AR20" s="48"/>
      <c r="AS20" s="48"/>
      <c r="AT20" s="48"/>
      <c r="AU20" s="48"/>
      <c r="AV20" s="48"/>
      <c r="AW20" s="48"/>
      <c r="AX20" s="48"/>
      <c r="AY20" s="48"/>
      <c r="AZ20" s="48"/>
      <c r="BA20" s="48"/>
      <c r="BB20" s="48"/>
      <c r="BC20" s="48"/>
      <c r="BD20" s="48"/>
      <c r="BE20" s="48"/>
      <c r="BF20" s="48"/>
      <c r="BG20" s="48"/>
      <c r="BH20" s="48"/>
    </row>
    <row r="21">
      <c r="A21" s="15" t="s">
        <v>121</v>
      </c>
      <c r="B21" s="41" t="s">
        <v>1776</v>
      </c>
      <c r="C21" s="18" t="s">
        <v>1777</v>
      </c>
      <c r="D21" s="33">
        <v>40.0</v>
      </c>
      <c r="E21" s="42" t="s">
        <v>59</v>
      </c>
      <c r="F21" s="54"/>
      <c r="G21" s="44"/>
      <c r="H21" s="15"/>
      <c r="I21" s="21"/>
      <c r="J21" s="15"/>
      <c r="K21" s="15"/>
      <c r="L21" s="23"/>
      <c r="M21" s="23"/>
      <c r="N21" s="23"/>
      <c r="O21" s="24" t="s">
        <v>68</v>
      </c>
      <c r="P21" s="24" t="s">
        <v>825</v>
      </c>
      <c r="Q21" s="25"/>
      <c r="R21" s="27" t="s">
        <v>226</v>
      </c>
      <c r="S21" s="27"/>
      <c r="T21" s="17" t="s">
        <v>434</v>
      </c>
      <c r="U21" s="26">
        <v>57.0</v>
      </c>
      <c r="V21" s="45"/>
      <c r="W21" s="25"/>
      <c r="X21" s="26" t="s">
        <v>1778</v>
      </c>
      <c r="Y21" s="26" t="s">
        <v>1779</v>
      </c>
      <c r="Z21" s="45" t="s">
        <v>1780</v>
      </c>
      <c r="AA21" s="25"/>
      <c r="AB21" s="46" t="s">
        <v>1781</v>
      </c>
      <c r="AC21" s="26" t="s">
        <v>1782</v>
      </c>
      <c r="AD21" s="48"/>
      <c r="AE21" s="25"/>
      <c r="AF21" s="25"/>
      <c r="AG21" s="25"/>
      <c r="AH21" s="25"/>
      <c r="AI21" s="25"/>
      <c r="AJ21" s="47">
        <v>49.0</v>
      </c>
      <c r="AK21" s="47"/>
      <c r="AL21" s="47"/>
      <c r="AM21" s="30"/>
      <c r="AN21" s="47"/>
      <c r="AO21" s="47"/>
      <c r="AP21" s="25"/>
      <c r="AQ21" s="26" t="s">
        <v>1020</v>
      </c>
      <c r="AR21" s="48"/>
      <c r="AS21" s="48"/>
      <c r="AT21" s="48"/>
      <c r="AU21" s="48"/>
      <c r="AV21" s="48"/>
      <c r="AW21" s="48"/>
      <c r="AX21" s="48"/>
      <c r="AY21" s="48"/>
      <c r="AZ21" s="48"/>
      <c r="BA21" s="48"/>
      <c r="BB21" s="48"/>
      <c r="BC21" s="48"/>
      <c r="BD21" s="48"/>
      <c r="BE21" s="48"/>
      <c r="BF21" s="48"/>
      <c r="BG21" s="48"/>
      <c r="BH21" s="48"/>
    </row>
    <row r="22">
      <c r="A22" s="32" t="s">
        <v>121</v>
      </c>
      <c r="B22" s="41" t="s">
        <v>2176</v>
      </c>
      <c r="C22" s="17" t="s">
        <v>2177</v>
      </c>
      <c r="D22" s="159">
        <v>200.0</v>
      </c>
      <c r="E22" s="42" t="s">
        <v>103</v>
      </c>
      <c r="F22" s="34"/>
      <c r="G22" s="35"/>
      <c r="H22" s="80"/>
      <c r="I22" s="81"/>
      <c r="J22" s="80"/>
      <c r="K22" s="80"/>
      <c r="L22" s="86"/>
      <c r="M22" s="86"/>
      <c r="N22" s="86"/>
      <c r="O22" s="17" t="s">
        <v>68</v>
      </c>
      <c r="P22" s="17" t="s">
        <v>2178</v>
      </c>
      <c r="Q22" s="26"/>
      <c r="R22" s="27" t="s">
        <v>226</v>
      </c>
      <c r="S22" s="27"/>
      <c r="T22" s="17" t="s">
        <v>434</v>
      </c>
      <c r="U22" s="26">
        <v>10.0</v>
      </c>
      <c r="V22" s="45"/>
      <c r="W22" s="25"/>
      <c r="X22" s="26"/>
      <c r="Y22" s="51" t="s">
        <v>2179</v>
      </c>
      <c r="Z22" s="122" t="s">
        <v>564</v>
      </c>
      <c r="AA22" s="51" t="s">
        <v>895</v>
      </c>
      <c r="AB22" s="57" t="s">
        <v>10444</v>
      </c>
      <c r="AC22" s="26" t="s">
        <v>2181</v>
      </c>
      <c r="AD22" s="25"/>
      <c r="AE22" s="25"/>
      <c r="AF22" s="25"/>
      <c r="AG22" s="25"/>
      <c r="AH22" s="25"/>
      <c r="AI22" s="25"/>
      <c r="AJ22" s="47">
        <v>49.0</v>
      </c>
      <c r="AK22" s="47"/>
      <c r="AL22" s="47"/>
      <c r="AM22" s="30"/>
      <c r="AN22" s="47"/>
      <c r="AO22" s="47"/>
      <c r="AP22" s="25"/>
      <c r="AQ22" s="106" t="s">
        <v>2182</v>
      </c>
      <c r="AR22" s="48"/>
      <c r="AS22" s="48"/>
      <c r="AT22" s="48"/>
      <c r="AU22" s="48"/>
      <c r="AV22" s="48"/>
      <c r="AW22" s="48"/>
      <c r="AX22" s="48"/>
      <c r="AY22" s="48"/>
      <c r="AZ22" s="48"/>
      <c r="BA22" s="48"/>
      <c r="BB22" s="48"/>
      <c r="BC22" s="48"/>
      <c r="BD22" s="48"/>
      <c r="BE22" s="48"/>
      <c r="BF22" s="48"/>
      <c r="BG22" s="48"/>
      <c r="BH22" s="48"/>
    </row>
    <row r="23" ht="35.25" customHeight="1">
      <c r="A23" s="32" t="s">
        <v>121</v>
      </c>
      <c r="B23" s="41" t="s">
        <v>2199</v>
      </c>
      <c r="C23" s="18" t="s">
        <v>2200</v>
      </c>
      <c r="D23" s="33">
        <v>47.0</v>
      </c>
      <c r="E23" s="42" t="s">
        <v>59</v>
      </c>
      <c r="F23" s="34"/>
      <c r="G23" s="35"/>
      <c r="H23" s="15"/>
      <c r="I23" s="21"/>
      <c r="J23" s="15"/>
      <c r="K23" s="15"/>
      <c r="L23" s="23"/>
      <c r="M23" s="23"/>
      <c r="N23" s="23"/>
      <c r="O23" s="24" t="s">
        <v>68</v>
      </c>
      <c r="P23" s="24" t="s">
        <v>488</v>
      </c>
      <c r="Q23" s="26"/>
      <c r="R23" s="27" t="s">
        <v>226</v>
      </c>
      <c r="S23" s="27"/>
      <c r="T23" s="25" t="s">
        <v>434</v>
      </c>
      <c r="U23" s="17">
        <v>54.0</v>
      </c>
      <c r="V23" s="18" t="s">
        <v>2201</v>
      </c>
      <c r="W23" s="17">
        <v>54520.0</v>
      </c>
      <c r="X23" s="17" t="s">
        <v>1149</v>
      </c>
      <c r="Y23" s="26" t="s">
        <v>2202</v>
      </c>
      <c r="Z23" s="33"/>
      <c r="AA23" s="25" t="s">
        <v>2203</v>
      </c>
      <c r="AB23" s="46" t="s">
        <v>2204</v>
      </c>
      <c r="AC23" s="26" t="s">
        <v>2205</v>
      </c>
      <c r="AD23" s="26"/>
      <c r="AE23" s="26"/>
      <c r="AF23" s="26"/>
      <c r="AG23" s="26"/>
      <c r="AH23" s="26"/>
      <c r="AI23" s="26"/>
      <c r="AJ23" s="30">
        <v>49.0</v>
      </c>
      <c r="AK23" s="30"/>
      <c r="AL23" s="30"/>
      <c r="AM23" s="30"/>
      <c r="AN23" s="30"/>
      <c r="AO23" s="30"/>
      <c r="AP23" s="26"/>
      <c r="AQ23" s="26"/>
      <c r="AR23" s="31"/>
      <c r="AS23" s="31"/>
      <c r="AT23" s="31"/>
      <c r="AU23" s="31"/>
      <c r="AV23" s="31"/>
      <c r="AW23" s="31"/>
      <c r="AX23" s="31"/>
      <c r="AY23" s="31"/>
      <c r="AZ23" s="31"/>
      <c r="BA23" s="31"/>
      <c r="BB23" s="31"/>
      <c r="BC23" s="31"/>
      <c r="BD23" s="31"/>
      <c r="BE23" s="31"/>
      <c r="BF23" s="31"/>
      <c r="BG23" s="31"/>
      <c r="BH23" s="31"/>
    </row>
    <row r="24">
      <c r="A24" s="32" t="s">
        <v>121</v>
      </c>
      <c r="B24" s="41" t="s">
        <v>2274</v>
      </c>
      <c r="C24" s="18" t="s">
        <v>2275</v>
      </c>
      <c r="D24" s="33">
        <v>70.0</v>
      </c>
      <c r="E24" s="53" t="s">
        <v>103</v>
      </c>
      <c r="F24" s="54"/>
      <c r="G24" s="44"/>
      <c r="H24" s="15"/>
      <c r="I24" s="21"/>
      <c r="J24" s="15"/>
      <c r="K24" s="15"/>
      <c r="L24" s="23"/>
      <c r="M24" s="23"/>
      <c r="N24" s="23"/>
      <c r="O24" s="24" t="s">
        <v>321</v>
      </c>
      <c r="P24" s="24" t="s">
        <v>2276</v>
      </c>
      <c r="Q24" s="25"/>
      <c r="R24" s="27" t="s">
        <v>226</v>
      </c>
      <c r="S24" s="27"/>
      <c r="T24" s="17" t="s">
        <v>434</v>
      </c>
      <c r="U24" s="26">
        <v>68.0</v>
      </c>
      <c r="V24" s="45"/>
      <c r="W24" s="25"/>
      <c r="X24" s="135" t="s">
        <v>2277</v>
      </c>
      <c r="Y24" s="26" t="s">
        <v>2278</v>
      </c>
      <c r="Z24" s="33" t="s">
        <v>2279</v>
      </c>
      <c r="AA24" s="26"/>
      <c r="AB24" s="46" t="s">
        <v>2280</v>
      </c>
      <c r="AC24" s="26" t="s">
        <v>2281</v>
      </c>
      <c r="AD24" s="25"/>
      <c r="AE24" s="25"/>
      <c r="AF24" s="25"/>
      <c r="AG24" s="25"/>
      <c r="AH24" s="25"/>
      <c r="AI24" s="25"/>
      <c r="AJ24" s="47">
        <v>49.0</v>
      </c>
      <c r="AK24" s="47"/>
      <c r="AL24" s="47"/>
      <c r="AM24" s="30"/>
      <c r="AN24" s="47"/>
      <c r="AO24" s="47"/>
      <c r="AP24" s="25"/>
      <c r="AQ24" s="25"/>
      <c r="AR24" s="48"/>
      <c r="AS24" s="48"/>
      <c r="AT24" s="48"/>
      <c r="AU24" s="48"/>
      <c r="AV24" s="48"/>
      <c r="AW24" s="48"/>
      <c r="AX24" s="48"/>
      <c r="AY24" s="48"/>
      <c r="AZ24" s="48"/>
      <c r="BA24" s="48"/>
      <c r="BB24" s="48"/>
      <c r="BC24" s="48"/>
      <c r="BD24" s="48"/>
      <c r="BE24" s="48"/>
      <c r="BF24" s="48"/>
      <c r="BG24" s="48"/>
      <c r="BH24" s="48"/>
    </row>
    <row r="25">
      <c r="A25" s="15" t="s">
        <v>121</v>
      </c>
      <c r="B25" s="16" t="s">
        <v>2282</v>
      </c>
      <c r="C25" s="18" t="s">
        <v>2283</v>
      </c>
      <c r="D25" s="33"/>
      <c r="E25" s="42" t="s">
        <v>81</v>
      </c>
      <c r="F25" s="34"/>
      <c r="G25" s="35"/>
      <c r="H25" s="80"/>
      <c r="I25" s="81"/>
      <c r="J25" s="80"/>
      <c r="K25" s="80"/>
      <c r="L25" s="86"/>
      <c r="M25" s="86"/>
      <c r="N25" s="86"/>
      <c r="O25" s="17" t="s">
        <v>68</v>
      </c>
      <c r="P25" s="56" t="s">
        <v>139</v>
      </c>
      <c r="Q25" s="26"/>
      <c r="R25" s="27" t="s">
        <v>226</v>
      </c>
      <c r="S25" s="27"/>
      <c r="T25" s="17" t="s">
        <v>434</v>
      </c>
      <c r="U25" s="17">
        <v>54.0</v>
      </c>
      <c r="V25" s="18" t="s">
        <v>2284</v>
      </c>
      <c r="W25" s="17">
        <v>54320.0</v>
      </c>
      <c r="X25" s="17" t="s">
        <v>2285</v>
      </c>
      <c r="Y25" s="17" t="s">
        <v>2286</v>
      </c>
      <c r="Z25" s="18" t="s">
        <v>2287</v>
      </c>
      <c r="AA25" s="116"/>
      <c r="AB25" s="57" t="s">
        <v>2288</v>
      </c>
      <c r="AC25" s="26" t="s">
        <v>2289</v>
      </c>
      <c r="AD25" s="26"/>
      <c r="AE25" s="26"/>
      <c r="AF25" s="26"/>
      <c r="AG25" s="26"/>
      <c r="AH25" s="26"/>
      <c r="AI25" s="26"/>
      <c r="AJ25" s="47">
        <v>49.0</v>
      </c>
      <c r="AK25" s="30"/>
      <c r="AL25" s="30"/>
      <c r="AM25" s="30"/>
      <c r="AN25" s="30"/>
      <c r="AO25" s="30"/>
      <c r="AP25" s="26"/>
      <c r="AQ25" s="17" t="s">
        <v>2290</v>
      </c>
      <c r="AR25" s="31"/>
      <c r="AS25" s="31"/>
      <c r="AT25" s="31"/>
      <c r="AU25" s="31"/>
      <c r="AV25" s="31"/>
      <c r="AW25" s="31"/>
      <c r="AX25" s="31"/>
      <c r="AY25" s="31"/>
      <c r="AZ25" s="31"/>
      <c r="BA25" s="31"/>
      <c r="BB25" s="31"/>
      <c r="BC25" s="31"/>
      <c r="BD25" s="31"/>
      <c r="BE25" s="31"/>
      <c r="BF25" s="31"/>
      <c r="BG25" s="31"/>
      <c r="BH25" s="31"/>
    </row>
    <row r="26">
      <c r="A26" s="80" t="s">
        <v>43</v>
      </c>
      <c r="B26" s="41" t="s">
        <v>2291</v>
      </c>
      <c r="C26" s="18" t="s">
        <v>2292</v>
      </c>
      <c r="D26" s="33"/>
      <c r="E26" s="42" t="s">
        <v>81</v>
      </c>
      <c r="F26" s="85"/>
      <c r="G26" s="35"/>
      <c r="H26" s="80"/>
      <c r="I26" s="81"/>
      <c r="J26" s="80"/>
      <c r="K26" s="80"/>
      <c r="L26" s="86"/>
      <c r="M26" s="86"/>
      <c r="N26" s="86"/>
      <c r="O26" s="17" t="s">
        <v>68</v>
      </c>
      <c r="P26" s="17" t="s">
        <v>2030</v>
      </c>
      <c r="Q26" s="26"/>
      <c r="R26" s="27" t="s">
        <v>226</v>
      </c>
      <c r="S26" s="27"/>
      <c r="T26" s="17"/>
      <c r="U26" s="26"/>
      <c r="V26" s="33"/>
      <c r="W26" s="26"/>
      <c r="X26" s="26" t="s">
        <v>2285</v>
      </c>
      <c r="Y26" s="26" t="s">
        <v>2286</v>
      </c>
      <c r="Z26" s="33" t="s">
        <v>1901</v>
      </c>
      <c r="AA26" s="26"/>
      <c r="AB26" s="46" t="s">
        <v>2293</v>
      </c>
      <c r="AC26" s="17" t="s">
        <v>2294</v>
      </c>
      <c r="AD26" s="26"/>
      <c r="AE26" s="26"/>
      <c r="AF26" s="26"/>
      <c r="AG26" s="26"/>
      <c r="AH26" s="26"/>
      <c r="AI26" s="26"/>
      <c r="AJ26" s="30"/>
      <c r="AK26" s="30"/>
      <c r="AL26" s="30"/>
      <c r="AM26" s="30"/>
      <c r="AN26" s="30"/>
      <c r="AO26" s="30"/>
      <c r="AP26" s="26"/>
      <c r="AQ26" s="26"/>
      <c r="AR26" s="31"/>
      <c r="AS26" s="31"/>
      <c r="AT26" s="31"/>
      <c r="AU26" s="31"/>
      <c r="AV26" s="31"/>
      <c r="AW26" s="31"/>
      <c r="AX26" s="31"/>
      <c r="AY26" s="31"/>
      <c r="AZ26" s="31"/>
      <c r="BA26" s="31"/>
      <c r="BB26" s="31"/>
      <c r="BC26" s="31"/>
      <c r="BD26" s="31"/>
      <c r="BE26" s="31"/>
      <c r="BF26" s="31"/>
      <c r="BG26" s="31"/>
      <c r="BH26" s="31"/>
    </row>
    <row r="27">
      <c r="A27" s="32" t="s">
        <v>121</v>
      </c>
      <c r="B27" s="16" t="s">
        <v>2330</v>
      </c>
      <c r="C27" s="18" t="s">
        <v>2331</v>
      </c>
      <c r="D27" s="33">
        <v>200.0</v>
      </c>
      <c r="E27" s="24" t="s">
        <v>67</v>
      </c>
      <c r="F27" s="54"/>
      <c r="G27" s="44"/>
      <c r="H27" s="15">
        <v>0.0</v>
      </c>
      <c r="I27" s="21" t="s">
        <v>47</v>
      </c>
      <c r="J27" s="15">
        <v>0.0</v>
      </c>
      <c r="K27" s="15">
        <v>0.0</v>
      </c>
      <c r="L27" s="22" t="s">
        <v>47</v>
      </c>
      <c r="M27" s="23">
        <v>0.0</v>
      </c>
      <c r="N27" s="23">
        <v>0.0</v>
      </c>
      <c r="O27" s="24" t="s">
        <v>321</v>
      </c>
      <c r="P27" s="25"/>
      <c r="Q27" s="25"/>
      <c r="R27" s="27" t="s">
        <v>226</v>
      </c>
      <c r="S27" s="27"/>
      <c r="T27" s="17" t="s">
        <v>434</v>
      </c>
      <c r="U27" s="25">
        <v>68.0</v>
      </c>
      <c r="V27" s="45"/>
      <c r="W27" s="25"/>
      <c r="X27" s="25" t="s">
        <v>2332</v>
      </c>
      <c r="Y27" s="25" t="s">
        <v>2333</v>
      </c>
      <c r="Z27" s="45" t="s">
        <v>2334</v>
      </c>
      <c r="AA27" s="25" t="s">
        <v>55</v>
      </c>
      <c r="AB27" s="46" t="s">
        <v>2335</v>
      </c>
      <c r="AC27" s="26" t="s">
        <v>2336</v>
      </c>
      <c r="AD27" s="25"/>
      <c r="AE27" s="25"/>
      <c r="AF27" s="25"/>
      <c r="AG27" s="25"/>
      <c r="AH27" s="25"/>
      <c r="AI27" s="25"/>
      <c r="AJ27" s="47">
        <v>49.0</v>
      </c>
      <c r="AK27" s="47"/>
      <c r="AL27" s="47"/>
      <c r="AM27" s="30"/>
      <c r="AN27" s="47"/>
      <c r="AO27" s="47"/>
      <c r="AP27" s="25"/>
      <c r="AQ27" s="25"/>
      <c r="AR27" s="48"/>
      <c r="AS27" s="48"/>
      <c r="AT27" s="48"/>
      <c r="AU27" s="48"/>
      <c r="AV27" s="48"/>
      <c r="AW27" s="48"/>
      <c r="AX27" s="48"/>
      <c r="AY27" s="48"/>
      <c r="AZ27" s="48"/>
      <c r="BA27" s="48"/>
      <c r="BB27" s="48"/>
      <c r="BC27" s="48"/>
      <c r="BD27" s="48"/>
      <c r="BE27" s="48"/>
      <c r="BF27" s="48"/>
      <c r="BG27" s="48"/>
      <c r="BH27" s="48"/>
    </row>
    <row r="28">
      <c r="A28" s="32" t="s">
        <v>121</v>
      </c>
      <c r="B28" s="16" t="s">
        <v>2337</v>
      </c>
      <c r="C28" s="18" t="s">
        <v>2338</v>
      </c>
      <c r="D28" s="33">
        <v>350.0</v>
      </c>
      <c r="E28" s="24" t="s">
        <v>67</v>
      </c>
      <c r="F28" s="54"/>
      <c r="G28" s="44"/>
      <c r="H28" s="15">
        <v>0.0</v>
      </c>
      <c r="I28" s="21" t="s">
        <v>47</v>
      </c>
      <c r="J28" s="15">
        <v>0.0</v>
      </c>
      <c r="K28" s="15">
        <v>0.0</v>
      </c>
      <c r="L28" s="22" t="s">
        <v>47</v>
      </c>
      <c r="M28" s="23">
        <v>0.0</v>
      </c>
      <c r="N28" s="23">
        <v>0.0</v>
      </c>
      <c r="O28" s="24" t="s">
        <v>321</v>
      </c>
      <c r="P28" s="24" t="s">
        <v>2276</v>
      </c>
      <c r="Q28" s="25"/>
      <c r="R28" s="27" t="s">
        <v>226</v>
      </c>
      <c r="S28" s="27"/>
      <c r="T28" s="17" t="s">
        <v>434</v>
      </c>
      <c r="U28" s="25">
        <v>68.0</v>
      </c>
      <c r="V28" s="45"/>
      <c r="W28" s="25"/>
      <c r="X28" s="25" t="s">
        <v>2332</v>
      </c>
      <c r="Y28" s="25" t="s">
        <v>2339</v>
      </c>
      <c r="Z28" s="45" t="s">
        <v>2340</v>
      </c>
      <c r="AA28" s="25" t="s">
        <v>55</v>
      </c>
      <c r="AB28" s="46" t="s">
        <v>2341</v>
      </c>
      <c r="AC28" s="26" t="s">
        <v>2342</v>
      </c>
      <c r="AD28" s="25"/>
      <c r="AE28" s="25"/>
      <c r="AF28" s="25"/>
      <c r="AG28" s="25"/>
      <c r="AH28" s="25"/>
      <c r="AI28" s="25"/>
      <c r="AJ28" s="47">
        <v>49.0</v>
      </c>
      <c r="AK28" s="47"/>
      <c r="AL28" s="47"/>
      <c r="AM28" s="30"/>
      <c r="AN28" s="47"/>
      <c r="AO28" s="47"/>
      <c r="AP28" s="25"/>
      <c r="AQ28" s="25"/>
      <c r="AR28" s="48"/>
      <c r="AS28" s="48"/>
      <c r="AT28" s="48"/>
      <c r="AU28" s="48"/>
      <c r="AV28" s="48"/>
      <c r="AW28" s="48"/>
      <c r="AX28" s="48"/>
      <c r="AY28" s="48"/>
      <c r="AZ28" s="48"/>
      <c r="BA28" s="48"/>
      <c r="BB28" s="48"/>
      <c r="BC28" s="48"/>
      <c r="BD28" s="48"/>
      <c r="BE28" s="48"/>
      <c r="BF28" s="48"/>
      <c r="BG28" s="48"/>
      <c r="BH28" s="48"/>
    </row>
    <row r="29">
      <c r="A29" s="124" t="s">
        <v>121</v>
      </c>
      <c r="B29" s="41" t="s">
        <v>2626</v>
      </c>
      <c r="C29" s="18" t="s">
        <v>2627</v>
      </c>
      <c r="D29" s="33">
        <v>100.0</v>
      </c>
      <c r="E29" s="42" t="s">
        <v>59</v>
      </c>
      <c r="F29" s="123"/>
      <c r="G29" s="90"/>
      <c r="H29" s="124"/>
      <c r="I29" s="125"/>
      <c r="J29" s="124"/>
      <c r="K29" s="124"/>
      <c r="L29" s="127"/>
      <c r="M29" s="127"/>
      <c r="N29" s="127"/>
      <c r="O29" s="56" t="s">
        <v>68</v>
      </c>
      <c r="P29" s="24" t="s">
        <v>825</v>
      </c>
      <c r="Q29" s="45"/>
      <c r="R29" s="27" t="s">
        <v>226</v>
      </c>
      <c r="S29" s="27"/>
      <c r="T29" s="17" t="s">
        <v>434</v>
      </c>
      <c r="U29" s="18">
        <v>54.0</v>
      </c>
      <c r="V29" s="56" t="s">
        <v>2628</v>
      </c>
      <c r="W29" s="56">
        <v>54670.0</v>
      </c>
      <c r="X29" s="33" t="s">
        <v>2629</v>
      </c>
      <c r="Y29" s="33" t="s">
        <v>2630</v>
      </c>
      <c r="Z29" s="45" t="s">
        <v>2631</v>
      </c>
      <c r="AA29" s="25" t="s">
        <v>257</v>
      </c>
      <c r="AB29" s="46" t="s">
        <v>2632</v>
      </c>
      <c r="AC29" s="18" t="s">
        <v>2633</v>
      </c>
      <c r="AD29" s="45"/>
      <c r="AE29" s="45"/>
      <c r="AF29" s="45"/>
      <c r="AG29" s="45"/>
      <c r="AH29" s="45"/>
      <c r="AI29" s="45"/>
      <c r="AJ29" s="47">
        <v>49.0</v>
      </c>
      <c r="AK29" s="94"/>
      <c r="AL29" s="94"/>
      <c r="AM29" s="129"/>
      <c r="AN29" s="94"/>
      <c r="AO29" s="94"/>
      <c r="AP29" s="45"/>
      <c r="AQ29" s="33" t="s">
        <v>830</v>
      </c>
      <c r="AR29" s="95"/>
      <c r="AS29" s="95"/>
      <c r="AT29" s="95"/>
      <c r="AU29" s="95"/>
      <c r="AV29" s="95"/>
      <c r="AW29" s="95"/>
      <c r="AX29" s="95"/>
      <c r="AY29" s="95"/>
      <c r="AZ29" s="95"/>
      <c r="BA29" s="95"/>
      <c r="BB29" s="95"/>
      <c r="BC29" s="95"/>
      <c r="BD29" s="95"/>
      <c r="BE29" s="95"/>
      <c r="BF29" s="95"/>
      <c r="BG29" s="95"/>
      <c r="BH29" s="95"/>
    </row>
    <row r="30">
      <c r="A30" s="32" t="s">
        <v>121</v>
      </c>
      <c r="B30" s="41" t="s">
        <v>2634</v>
      </c>
      <c r="C30" s="18" t="s">
        <v>2635</v>
      </c>
      <c r="D30" s="33"/>
      <c r="E30" s="42" t="s">
        <v>67</v>
      </c>
      <c r="F30" s="54"/>
      <c r="G30" s="44"/>
      <c r="H30" s="15">
        <v>7.0</v>
      </c>
      <c r="I30" s="21">
        <v>45861.0</v>
      </c>
      <c r="J30" s="15">
        <v>3.0</v>
      </c>
      <c r="K30" s="15">
        <v>0.0</v>
      </c>
      <c r="L30" s="22">
        <v>45685.0</v>
      </c>
      <c r="M30" s="23">
        <v>1.0</v>
      </c>
      <c r="N30" s="23">
        <v>0.0</v>
      </c>
      <c r="O30" s="24" t="s">
        <v>68</v>
      </c>
      <c r="P30" s="24" t="s">
        <v>825</v>
      </c>
      <c r="Q30" s="25"/>
      <c r="R30" s="27" t="s">
        <v>226</v>
      </c>
      <c r="S30" s="27"/>
      <c r="T30" s="17" t="s">
        <v>434</v>
      </c>
      <c r="U30" s="26">
        <v>57.0</v>
      </c>
      <c r="V30" s="45"/>
      <c r="W30" s="25"/>
      <c r="X30" s="25" t="s">
        <v>2636</v>
      </c>
      <c r="Y30" s="26" t="s">
        <v>2637</v>
      </c>
      <c r="Z30" s="33" t="s">
        <v>2638</v>
      </c>
      <c r="AA30" s="25" t="s">
        <v>55</v>
      </c>
      <c r="AB30" s="46" t="s">
        <v>2639</v>
      </c>
      <c r="AC30" s="26"/>
      <c r="AD30" s="25"/>
      <c r="AE30" s="25"/>
      <c r="AF30" s="25"/>
      <c r="AG30" s="25"/>
      <c r="AH30" s="25"/>
      <c r="AI30" s="25"/>
      <c r="AJ30" s="47">
        <v>49.0</v>
      </c>
      <c r="AK30" s="47"/>
      <c r="AL30" s="47"/>
      <c r="AM30" s="30"/>
      <c r="AN30" s="47"/>
      <c r="AO30" s="47"/>
      <c r="AP30" s="25"/>
      <c r="AQ30" s="25"/>
      <c r="AR30" s="48"/>
      <c r="AS30" s="48"/>
      <c r="AT30" s="48"/>
      <c r="AU30" s="48"/>
      <c r="AV30" s="48"/>
      <c r="AW30" s="48"/>
      <c r="AX30" s="48"/>
      <c r="AY30" s="48"/>
      <c r="AZ30" s="48"/>
      <c r="BA30" s="48"/>
      <c r="BB30" s="48"/>
      <c r="BC30" s="48"/>
      <c r="BD30" s="48"/>
      <c r="BE30" s="48"/>
      <c r="BF30" s="48"/>
      <c r="BG30" s="48"/>
      <c r="BH30" s="48"/>
    </row>
    <row r="31">
      <c r="A31" s="124" t="s">
        <v>121</v>
      </c>
      <c r="B31" s="16" t="s">
        <v>2780</v>
      </c>
      <c r="C31" s="18" t="s">
        <v>2781</v>
      </c>
      <c r="D31" s="33"/>
      <c r="E31" s="42" t="s">
        <v>103</v>
      </c>
      <c r="F31" s="123"/>
      <c r="G31" s="90"/>
      <c r="H31" s="124"/>
      <c r="I31" s="125"/>
      <c r="J31" s="124"/>
      <c r="K31" s="124"/>
      <c r="L31" s="127"/>
      <c r="M31" s="127"/>
      <c r="N31" s="127"/>
      <c r="O31" s="56"/>
      <c r="P31" s="26" t="s">
        <v>587</v>
      </c>
      <c r="Q31" s="45"/>
      <c r="R31" s="27" t="s">
        <v>226</v>
      </c>
      <c r="S31" s="27"/>
      <c r="T31" s="17" t="s">
        <v>434</v>
      </c>
      <c r="U31" s="31">
        <v>54.0</v>
      </c>
      <c r="V31" s="56" t="s">
        <v>2782</v>
      </c>
      <c r="W31" s="24">
        <v>54180.0</v>
      </c>
      <c r="X31" s="24" t="s">
        <v>2783</v>
      </c>
      <c r="Y31" s="33"/>
      <c r="Z31" s="45"/>
      <c r="AA31" s="45"/>
      <c r="AB31" s="46"/>
      <c r="AC31" s="18"/>
      <c r="AD31" s="45"/>
      <c r="AE31" s="45"/>
      <c r="AF31" s="45"/>
      <c r="AG31" s="45"/>
      <c r="AH31" s="45"/>
      <c r="AI31" s="45"/>
      <c r="AJ31" s="87">
        <v>49.0</v>
      </c>
      <c r="AK31" s="94"/>
      <c r="AL31" s="94"/>
      <c r="AM31" s="129"/>
      <c r="AN31" s="94"/>
      <c r="AO31" s="94"/>
      <c r="AP31" s="45"/>
      <c r="AQ31" s="33"/>
      <c r="AR31" s="95"/>
      <c r="AS31" s="95"/>
      <c r="AT31" s="95"/>
      <c r="AU31" s="95"/>
      <c r="AV31" s="95"/>
      <c r="AW31" s="95"/>
      <c r="AX31" s="95"/>
      <c r="AY31" s="95"/>
      <c r="AZ31" s="95"/>
      <c r="BA31" s="95"/>
      <c r="BB31" s="95"/>
      <c r="BC31" s="95"/>
      <c r="BD31" s="95"/>
      <c r="BE31" s="95"/>
      <c r="BF31" s="95"/>
      <c r="BG31" s="95"/>
      <c r="BH31" s="95"/>
    </row>
    <row r="32">
      <c r="A32" s="124" t="s">
        <v>121</v>
      </c>
      <c r="B32" s="41" t="s">
        <v>2784</v>
      </c>
      <c r="C32" s="18" t="s">
        <v>2785</v>
      </c>
      <c r="D32" s="33">
        <v>53.0</v>
      </c>
      <c r="E32" s="42" t="s">
        <v>59</v>
      </c>
      <c r="F32" s="123"/>
      <c r="G32" s="90"/>
      <c r="H32" s="124"/>
      <c r="I32" s="125"/>
      <c r="J32" s="124"/>
      <c r="K32" s="124"/>
      <c r="L32" s="127"/>
      <c r="M32" s="127"/>
      <c r="N32" s="127"/>
      <c r="O32" s="56" t="s">
        <v>68</v>
      </c>
      <c r="P32" s="24" t="s">
        <v>825</v>
      </c>
      <c r="Q32" s="45"/>
      <c r="R32" s="27" t="s">
        <v>226</v>
      </c>
      <c r="S32" s="27"/>
      <c r="T32" s="17" t="s">
        <v>434</v>
      </c>
      <c r="U32" s="26"/>
      <c r="V32" s="45"/>
      <c r="W32" s="45"/>
      <c r="X32" s="33" t="s">
        <v>2786</v>
      </c>
      <c r="Y32" s="33" t="s">
        <v>2787</v>
      </c>
      <c r="Z32" s="45" t="s">
        <v>2788</v>
      </c>
      <c r="AA32" s="45"/>
      <c r="AB32" s="46" t="s">
        <v>2789</v>
      </c>
      <c r="AC32" s="18">
        <v>6.34250118E8</v>
      </c>
      <c r="AD32" s="45"/>
      <c r="AE32" s="45"/>
      <c r="AF32" s="45"/>
      <c r="AG32" s="45"/>
      <c r="AH32" s="45"/>
      <c r="AI32" s="45"/>
      <c r="AJ32" s="47">
        <v>49.0</v>
      </c>
      <c r="AK32" s="94"/>
      <c r="AL32" s="94"/>
      <c r="AM32" s="129"/>
      <c r="AN32" s="94"/>
      <c r="AO32" s="94"/>
      <c r="AP32" s="45"/>
      <c r="AQ32" s="33" t="s">
        <v>830</v>
      </c>
      <c r="AR32" s="95"/>
      <c r="AS32" s="95"/>
      <c r="AT32" s="95"/>
      <c r="AU32" s="95"/>
      <c r="AV32" s="95"/>
      <c r="AW32" s="95"/>
      <c r="AX32" s="95"/>
      <c r="AY32" s="95"/>
      <c r="AZ32" s="95"/>
      <c r="BA32" s="95"/>
      <c r="BB32" s="95"/>
      <c r="BC32" s="95"/>
      <c r="BD32" s="95"/>
      <c r="BE32" s="95"/>
      <c r="BF32" s="95"/>
      <c r="BG32" s="95"/>
      <c r="BH32" s="95"/>
    </row>
    <row r="33">
      <c r="A33" s="15" t="s">
        <v>121</v>
      </c>
      <c r="B33" s="16" t="s">
        <v>2867</v>
      </c>
      <c r="C33" s="18" t="s">
        <v>2868</v>
      </c>
      <c r="D33" s="18">
        <v>54.0</v>
      </c>
      <c r="E33" s="42" t="s">
        <v>103</v>
      </c>
      <c r="F33" s="34"/>
      <c r="G33" s="35"/>
      <c r="H33" s="15"/>
      <c r="I33" s="21"/>
      <c r="J33" s="15"/>
      <c r="K33" s="15"/>
      <c r="L33" s="23"/>
      <c r="M33" s="23"/>
      <c r="N33" s="23"/>
      <c r="O33" s="24" t="s">
        <v>68</v>
      </c>
      <c r="P33" s="155" t="s">
        <v>1161</v>
      </c>
      <c r="Q33" s="26"/>
      <c r="R33" s="27" t="s">
        <v>226</v>
      </c>
      <c r="S33" s="27"/>
      <c r="T33" s="17" t="s">
        <v>434</v>
      </c>
      <c r="U33" s="26"/>
      <c r="V33" s="33"/>
      <c r="W33" s="26"/>
      <c r="X33" s="17" t="s">
        <v>1149</v>
      </c>
      <c r="Y33" s="17" t="s">
        <v>2869</v>
      </c>
      <c r="Z33" s="56" t="s">
        <v>1601</v>
      </c>
      <c r="AA33" s="24"/>
      <c r="AB33" s="57" t="s">
        <v>2870</v>
      </c>
      <c r="AC33" s="17" t="s">
        <v>2871</v>
      </c>
      <c r="AD33" s="26"/>
      <c r="AE33" s="26"/>
      <c r="AF33" s="26"/>
      <c r="AG33" s="26"/>
      <c r="AH33" s="26"/>
      <c r="AI33" s="26"/>
      <c r="AJ33" s="47">
        <v>49.0</v>
      </c>
      <c r="AK33" s="30"/>
      <c r="AL33" s="30"/>
      <c r="AM33" s="30"/>
      <c r="AN33" s="30"/>
      <c r="AO33" s="30"/>
      <c r="AP33" s="26"/>
      <c r="AQ33" s="26"/>
      <c r="AR33" s="31"/>
      <c r="AS33" s="31"/>
      <c r="AT33" s="31"/>
      <c r="AU33" s="31"/>
      <c r="AV33" s="31"/>
      <c r="AW33" s="31"/>
      <c r="AX33" s="31"/>
      <c r="AY33" s="31"/>
      <c r="AZ33" s="31"/>
      <c r="BA33" s="31"/>
      <c r="BB33" s="31"/>
      <c r="BC33" s="31"/>
      <c r="BD33" s="31"/>
      <c r="BE33" s="31"/>
      <c r="BF33" s="31"/>
      <c r="BG33" s="31"/>
      <c r="BH33" s="31"/>
    </row>
    <row r="34">
      <c r="A34" s="124" t="s">
        <v>121</v>
      </c>
      <c r="B34" s="41" t="s">
        <v>2905</v>
      </c>
      <c r="C34" s="18" t="s">
        <v>2906</v>
      </c>
      <c r="D34" s="33"/>
      <c r="E34" s="42" t="s">
        <v>59</v>
      </c>
      <c r="F34" s="123"/>
      <c r="G34" s="90"/>
      <c r="H34" s="124"/>
      <c r="I34" s="125"/>
      <c r="J34" s="124"/>
      <c r="K34" s="124"/>
      <c r="L34" s="127"/>
      <c r="M34" s="127"/>
      <c r="N34" s="127"/>
      <c r="O34" s="56" t="s">
        <v>68</v>
      </c>
      <c r="P34" s="24" t="s">
        <v>825</v>
      </c>
      <c r="Q34" s="45"/>
      <c r="R34" s="27" t="s">
        <v>226</v>
      </c>
      <c r="S34" s="27"/>
      <c r="T34" s="17" t="s">
        <v>434</v>
      </c>
      <c r="U34" s="26"/>
      <c r="V34" s="39"/>
      <c r="W34" s="45"/>
      <c r="X34" s="33" t="s">
        <v>2907</v>
      </c>
      <c r="Y34" s="33" t="s">
        <v>2908</v>
      </c>
      <c r="Z34" s="45"/>
      <c r="AA34" s="45"/>
      <c r="AB34" s="46"/>
      <c r="AC34" s="33"/>
      <c r="AD34" s="45"/>
      <c r="AE34" s="45"/>
      <c r="AF34" s="45"/>
      <c r="AG34" s="45"/>
      <c r="AH34" s="45"/>
      <c r="AI34" s="45"/>
      <c r="AJ34" s="47">
        <v>49.0</v>
      </c>
      <c r="AK34" s="94"/>
      <c r="AL34" s="94"/>
      <c r="AM34" s="129"/>
      <c r="AN34" s="94"/>
      <c r="AO34" s="94"/>
      <c r="AP34" s="45"/>
      <c r="AQ34" s="33" t="s">
        <v>1619</v>
      </c>
      <c r="AR34" s="95"/>
      <c r="AS34" s="95"/>
      <c r="AT34" s="95"/>
      <c r="AU34" s="95"/>
      <c r="AV34" s="95"/>
      <c r="AW34" s="95"/>
      <c r="AX34" s="95"/>
      <c r="AY34" s="95"/>
      <c r="AZ34" s="95"/>
      <c r="BA34" s="95"/>
      <c r="BB34" s="95"/>
      <c r="BC34" s="95"/>
      <c r="BD34" s="95"/>
      <c r="BE34" s="95"/>
      <c r="BF34" s="95"/>
      <c r="BG34" s="95"/>
      <c r="BH34" s="95"/>
    </row>
    <row r="35">
      <c r="A35" s="80" t="s">
        <v>121</v>
      </c>
      <c r="B35" s="16" t="s">
        <v>2984</v>
      </c>
      <c r="C35" s="18" t="s">
        <v>2985</v>
      </c>
      <c r="D35" s="18" t="s">
        <v>2986</v>
      </c>
      <c r="E35" s="42" t="s">
        <v>81</v>
      </c>
      <c r="F35" s="34"/>
      <c r="G35" s="35"/>
      <c r="H35" s="80"/>
      <c r="I35" s="81"/>
      <c r="J35" s="80"/>
      <c r="K35" s="80"/>
      <c r="L35" s="86"/>
      <c r="M35" s="86"/>
      <c r="N35" s="86"/>
      <c r="O35" s="17" t="s">
        <v>68</v>
      </c>
      <c r="P35" s="56" t="s">
        <v>139</v>
      </c>
      <c r="Q35" s="26"/>
      <c r="R35" s="27" t="s">
        <v>226</v>
      </c>
      <c r="S35" s="27"/>
      <c r="T35" s="17" t="s">
        <v>434</v>
      </c>
      <c r="U35" s="17">
        <v>57.0</v>
      </c>
      <c r="V35" s="18" t="s">
        <v>2987</v>
      </c>
      <c r="W35" s="17">
        <v>57190.0</v>
      </c>
      <c r="X35" s="17" t="s">
        <v>2988</v>
      </c>
      <c r="Y35" s="17" t="s">
        <v>2989</v>
      </c>
      <c r="Z35" s="18" t="s">
        <v>2990</v>
      </c>
      <c r="AA35" s="26" t="s">
        <v>55</v>
      </c>
      <c r="AB35" s="57" t="s">
        <v>2991</v>
      </c>
      <c r="AC35" s="17" t="s">
        <v>2992</v>
      </c>
      <c r="AD35" s="26"/>
      <c r="AE35" s="26"/>
      <c r="AF35" s="26"/>
      <c r="AG35" s="26"/>
      <c r="AH35" s="26"/>
      <c r="AI35" s="26"/>
      <c r="AJ35" s="47">
        <v>49.0</v>
      </c>
      <c r="AK35" s="30"/>
      <c r="AL35" s="30"/>
      <c r="AM35" s="30"/>
      <c r="AN35" s="30"/>
      <c r="AO35" s="30"/>
      <c r="AP35" s="26"/>
      <c r="AQ35" s="17" t="s">
        <v>2993</v>
      </c>
      <c r="AR35" s="31"/>
      <c r="AS35" s="31"/>
      <c r="AT35" s="31"/>
      <c r="AU35" s="31"/>
      <c r="AV35" s="31"/>
      <c r="AW35" s="31"/>
      <c r="AX35" s="31"/>
      <c r="AY35" s="31"/>
      <c r="AZ35" s="31"/>
      <c r="BA35" s="31"/>
      <c r="BB35" s="31"/>
      <c r="BC35" s="31"/>
      <c r="BD35" s="31"/>
      <c r="BE35" s="31"/>
      <c r="BF35" s="31"/>
      <c r="BG35" s="31"/>
      <c r="BH35" s="31"/>
    </row>
    <row r="36">
      <c r="A36" s="32" t="s">
        <v>121</v>
      </c>
      <c r="B36" s="41" t="s">
        <v>3081</v>
      </c>
      <c r="C36" s="26" t="s">
        <v>3082</v>
      </c>
      <c r="D36" s="33" t="s">
        <v>3017</v>
      </c>
      <c r="E36" s="26" t="s">
        <v>81</v>
      </c>
      <c r="F36" s="34"/>
      <c r="G36" s="44"/>
      <c r="H36" s="60"/>
      <c r="I36" s="62"/>
      <c r="J36" s="60"/>
      <c r="K36" s="60"/>
      <c r="L36" s="64"/>
      <c r="M36" s="64"/>
      <c r="N36" s="64"/>
      <c r="O36" s="26" t="s">
        <v>68</v>
      </c>
      <c r="P36" s="17" t="s">
        <v>311</v>
      </c>
      <c r="Q36" s="54"/>
      <c r="R36" s="27" t="s">
        <v>226</v>
      </c>
      <c r="S36" s="27"/>
      <c r="T36" s="17" t="s">
        <v>434</v>
      </c>
      <c r="U36" s="17">
        <v>54.0</v>
      </c>
      <c r="V36" s="26" t="s">
        <v>3083</v>
      </c>
      <c r="W36" s="26">
        <v>54200.0</v>
      </c>
      <c r="X36" s="26" t="s">
        <v>1474</v>
      </c>
      <c r="Y36" s="17" t="s">
        <v>3084</v>
      </c>
      <c r="Z36" s="18" t="s">
        <v>3085</v>
      </c>
      <c r="AA36" s="26" t="s">
        <v>771</v>
      </c>
      <c r="AB36" s="99" t="s">
        <v>3086</v>
      </c>
      <c r="AC36" s="26"/>
      <c r="AD36" s="26"/>
      <c r="AE36" s="26"/>
      <c r="AF36" s="26"/>
      <c r="AG36" s="26"/>
      <c r="AH36" s="26"/>
      <c r="AI36" s="26"/>
      <c r="AJ36" s="26"/>
      <c r="AK36" s="30"/>
      <c r="AL36" s="30"/>
      <c r="AM36" s="30"/>
      <c r="AN36" s="30"/>
      <c r="AO36" s="30"/>
      <c r="AP36" s="30"/>
      <c r="AQ36" s="26" t="s">
        <v>3087</v>
      </c>
      <c r="AR36" s="48"/>
      <c r="AS36" s="48"/>
      <c r="AT36" s="48"/>
      <c r="AU36" s="48"/>
      <c r="AV36" s="48"/>
      <c r="AW36" s="48"/>
      <c r="AX36" s="48"/>
      <c r="AY36" s="48"/>
      <c r="AZ36" s="48"/>
      <c r="BA36" s="48"/>
      <c r="BB36" s="48"/>
      <c r="BC36" s="48"/>
      <c r="BD36" s="48"/>
      <c r="BE36" s="48"/>
      <c r="BF36" s="48"/>
      <c r="BG36" s="48"/>
      <c r="BH36" s="48"/>
    </row>
    <row r="37">
      <c r="A37" s="32" t="s">
        <v>121</v>
      </c>
      <c r="B37" s="41" t="s">
        <v>3177</v>
      </c>
      <c r="C37" s="26" t="s">
        <v>3178</v>
      </c>
      <c r="D37" s="33" t="s">
        <v>3017</v>
      </c>
      <c r="E37" s="26" t="s">
        <v>81</v>
      </c>
      <c r="F37" s="34"/>
      <c r="G37" s="44"/>
      <c r="H37" s="60"/>
      <c r="I37" s="62"/>
      <c r="J37" s="60"/>
      <c r="K37" s="60"/>
      <c r="L37" s="64"/>
      <c r="M37" s="64"/>
      <c r="N37" s="64"/>
      <c r="O37" s="26" t="s">
        <v>68</v>
      </c>
      <c r="P37" s="17" t="s">
        <v>311</v>
      </c>
      <c r="Q37" s="54"/>
      <c r="R37" s="27" t="s">
        <v>226</v>
      </c>
      <c r="S37" s="27"/>
      <c r="T37" s="17" t="s">
        <v>434</v>
      </c>
      <c r="U37" s="17">
        <v>57.0</v>
      </c>
      <c r="V37" s="26" t="s">
        <v>3179</v>
      </c>
      <c r="W37" s="26">
        <v>57000.0</v>
      </c>
      <c r="X37" s="26" t="s">
        <v>141</v>
      </c>
      <c r="Y37" s="17" t="s">
        <v>3180</v>
      </c>
      <c r="Z37" s="18" t="s">
        <v>3181</v>
      </c>
      <c r="AA37" s="26" t="s">
        <v>3182</v>
      </c>
      <c r="AB37" s="99" t="s">
        <v>3183</v>
      </c>
      <c r="AC37" s="26" t="s">
        <v>3184</v>
      </c>
      <c r="AD37" s="26"/>
      <c r="AE37" s="26"/>
      <c r="AF37" s="26"/>
      <c r="AG37" s="26"/>
      <c r="AH37" s="26"/>
      <c r="AI37" s="26"/>
      <c r="AJ37" s="26"/>
      <c r="AK37" s="30"/>
      <c r="AL37" s="30"/>
      <c r="AM37" s="30"/>
      <c r="AN37" s="30"/>
      <c r="AO37" s="30"/>
      <c r="AP37" s="30"/>
      <c r="AQ37" s="26"/>
      <c r="AR37" s="48"/>
      <c r="AS37" s="48"/>
      <c r="AT37" s="48"/>
      <c r="AU37" s="48"/>
      <c r="AV37" s="48"/>
      <c r="AW37" s="48"/>
      <c r="AX37" s="48"/>
      <c r="AY37" s="48"/>
      <c r="AZ37" s="48"/>
      <c r="BA37" s="48"/>
      <c r="BB37" s="48"/>
      <c r="BC37" s="48"/>
      <c r="BD37" s="48"/>
      <c r="BE37" s="48"/>
      <c r="BF37" s="48"/>
      <c r="BG37" s="48"/>
      <c r="BH37" s="48"/>
    </row>
    <row r="38">
      <c r="A38" s="32" t="s">
        <v>121</v>
      </c>
      <c r="B38" s="41" t="s">
        <v>3268</v>
      </c>
      <c r="C38" s="18" t="s">
        <v>3269</v>
      </c>
      <c r="D38" s="33">
        <v>1000.0</v>
      </c>
      <c r="E38" s="42" t="s">
        <v>67</v>
      </c>
      <c r="F38" s="54"/>
      <c r="G38" s="44"/>
      <c r="H38" s="15">
        <v>1.0</v>
      </c>
      <c r="I38" s="21">
        <v>45929.0</v>
      </c>
      <c r="J38" s="15">
        <v>1.0</v>
      </c>
      <c r="K38" s="15">
        <v>0.0</v>
      </c>
      <c r="L38" s="22" t="s">
        <v>47</v>
      </c>
      <c r="M38" s="23">
        <v>0.0</v>
      </c>
      <c r="N38" s="23">
        <v>0.0</v>
      </c>
      <c r="O38" s="24" t="s">
        <v>321</v>
      </c>
      <c r="P38" s="25"/>
      <c r="Q38" s="25"/>
      <c r="R38" s="27" t="s">
        <v>226</v>
      </c>
      <c r="S38" s="27"/>
      <c r="T38" s="17" t="s">
        <v>434</v>
      </c>
      <c r="U38" s="25">
        <v>67.0</v>
      </c>
      <c r="V38" s="45"/>
      <c r="W38" s="25"/>
      <c r="X38" s="25" t="s">
        <v>1852</v>
      </c>
      <c r="Y38" s="24" t="s">
        <v>3270</v>
      </c>
      <c r="Z38" s="56" t="s">
        <v>3271</v>
      </c>
      <c r="AA38" s="24" t="s">
        <v>3272</v>
      </c>
      <c r="AB38" s="57" t="s">
        <v>3273</v>
      </c>
      <c r="AC38" s="26" t="s">
        <v>3274</v>
      </c>
      <c r="AD38" s="25"/>
      <c r="AE38" s="25"/>
      <c r="AF38" s="25"/>
      <c r="AG38" s="25"/>
      <c r="AH38" s="25"/>
      <c r="AI38" s="25"/>
      <c r="AJ38" s="47">
        <v>49.0</v>
      </c>
      <c r="AK38" s="47"/>
      <c r="AL38" s="47"/>
      <c r="AM38" s="30"/>
      <c r="AN38" s="47"/>
      <c r="AO38" s="47"/>
      <c r="AP38" s="25"/>
      <c r="AQ38" s="25"/>
      <c r="AR38" s="48"/>
      <c r="AS38" s="48"/>
      <c r="AT38" s="48"/>
      <c r="AU38" s="48"/>
      <c r="AV38" s="48"/>
      <c r="AW38" s="48"/>
      <c r="AX38" s="48"/>
      <c r="AY38" s="48"/>
      <c r="AZ38" s="48"/>
      <c r="BA38" s="48"/>
      <c r="BB38" s="48"/>
      <c r="BC38" s="48"/>
      <c r="BD38" s="48"/>
      <c r="BE38" s="48"/>
      <c r="BF38" s="48"/>
      <c r="BG38" s="48"/>
      <c r="BH38" s="48"/>
    </row>
    <row r="39">
      <c r="A39" s="124" t="s">
        <v>121</v>
      </c>
      <c r="B39" s="41" t="s">
        <v>3303</v>
      </c>
      <c r="C39" s="18" t="s">
        <v>3304</v>
      </c>
      <c r="D39" s="33">
        <v>370.0</v>
      </c>
      <c r="E39" s="42" t="s">
        <v>59</v>
      </c>
      <c r="F39" s="123"/>
      <c r="G39" s="90"/>
      <c r="H39" s="124"/>
      <c r="I39" s="125"/>
      <c r="J39" s="124"/>
      <c r="K39" s="124"/>
      <c r="L39" s="127"/>
      <c r="M39" s="127"/>
      <c r="N39" s="127"/>
      <c r="O39" s="56" t="s">
        <v>68</v>
      </c>
      <c r="P39" s="24" t="s">
        <v>825</v>
      </c>
      <c r="Q39" s="45"/>
      <c r="R39" s="27" t="s">
        <v>226</v>
      </c>
      <c r="S39" s="27"/>
      <c r="T39" s="17" t="s">
        <v>434</v>
      </c>
      <c r="U39" s="45"/>
      <c r="V39" s="45"/>
      <c r="W39" s="45"/>
      <c r="X39" s="33" t="s">
        <v>3305</v>
      </c>
      <c r="Y39" s="33" t="s">
        <v>3306</v>
      </c>
      <c r="Z39" s="45" t="s">
        <v>3307</v>
      </c>
      <c r="AA39" s="45"/>
      <c r="AB39" s="46" t="s">
        <v>3308</v>
      </c>
      <c r="AC39" s="187" t="s">
        <v>3309</v>
      </c>
      <c r="AD39" s="45"/>
      <c r="AE39" s="45"/>
      <c r="AF39" s="45"/>
      <c r="AG39" s="45"/>
      <c r="AH39" s="45"/>
      <c r="AI39" s="45"/>
      <c r="AJ39" s="47">
        <v>49.0</v>
      </c>
      <c r="AK39" s="94"/>
      <c r="AL39" s="94"/>
      <c r="AM39" s="129"/>
      <c r="AN39" s="94"/>
      <c r="AO39" s="94"/>
      <c r="AP39" s="45"/>
      <c r="AQ39" s="33" t="s">
        <v>830</v>
      </c>
      <c r="AR39" s="95"/>
      <c r="AS39" s="95"/>
      <c r="AT39" s="95"/>
      <c r="AU39" s="95"/>
      <c r="AV39" s="95"/>
      <c r="AW39" s="95"/>
      <c r="AX39" s="95"/>
      <c r="AY39" s="95"/>
      <c r="AZ39" s="95"/>
      <c r="BA39" s="95"/>
      <c r="BB39" s="95"/>
      <c r="BC39" s="95"/>
      <c r="BD39" s="95"/>
      <c r="BE39" s="95"/>
      <c r="BF39" s="95"/>
      <c r="BG39" s="95"/>
      <c r="BH39" s="95"/>
    </row>
    <row r="40">
      <c r="A40" s="32" t="s">
        <v>121</v>
      </c>
      <c r="B40" s="41" t="s">
        <v>3368</v>
      </c>
      <c r="C40" s="18" t="s">
        <v>3369</v>
      </c>
      <c r="D40" s="33">
        <v>60.0</v>
      </c>
      <c r="E40" s="42" t="s">
        <v>59</v>
      </c>
      <c r="F40" s="43"/>
      <c r="G40" s="44"/>
      <c r="H40" s="32"/>
      <c r="I40" s="36"/>
      <c r="J40" s="32"/>
      <c r="K40" s="32"/>
      <c r="L40" s="50"/>
      <c r="M40" s="50"/>
      <c r="N40" s="50"/>
      <c r="O40" s="25" t="s">
        <v>68</v>
      </c>
      <c r="P40" s="25" t="s">
        <v>488</v>
      </c>
      <c r="Q40" s="25"/>
      <c r="R40" s="27" t="s">
        <v>226</v>
      </c>
      <c r="S40" s="27"/>
      <c r="T40" s="24" t="s">
        <v>434</v>
      </c>
      <c r="U40" s="25">
        <v>54.0</v>
      </c>
      <c r="V40" s="33" t="s">
        <v>3370</v>
      </c>
      <c r="W40" s="26">
        <v>54000.0</v>
      </c>
      <c r="X40" s="26" t="s">
        <v>436</v>
      </c>
      <c r="Y40" s="26" t="s">
        <v>3371</v>
      </c>
      <c r="Z40" s="33" t="s">
        <v>3372</v>
      </c>
      <c r="AA40" s="25" t="s">
        <v>3373</v>
      </c>
      <c r="AB40" s="46" t="s">
        <v>3374</v>
      </c>
      <c r="AC40" s="26" t="s">
        <v>3375</v>
      </c>
      <c r="AD40" s="26"/>
      <c r="AE40" s="26"/>
      <c r="AF40" s="26"/>
      <c r="AG40" s="26"/>
      <c r="AH40" s="26"/>
      <c r="AI40" s="25"/>
      <c r="AJ40" s="47">
        <v>49.0</v>
      </c>
      <c r="AK40" s="47"/>
      <c r="AL40" s="47"/>
      <c r="AM40" s="47"/>
      <c r="AN40" s="47"/>
      <c r="AO40" s="47"/>
      <c r="AP40" s="26"/>
      <c r="AQ40" s="26"/>
      <c r="AR40" s="31"/>
      <c r="AS40" s="31"/>
      <c r="AT40" s="31"/>
      <c r="AU40" s="31"/>
      <c r="AV40" s="31"/>
      <c r="AW40" s="31"/>
      <c r="AX40" s="31"/>
      <c r="AY40" s="31"/>
      <c r="AZ40" s="31"/>
      <c r="BA40" s="31"/>
      <c r="BB40" s="31"/>
      <c r="BC40" s="31"/>
      <c r="BD40" s="31"/>
      <c r="BE40" s="31"/>
      <c r="BF40" s="31"/>
      <c r="BG40" s="31"/>
      <c r="BH40" s="31"/>
    </row>
    <row r="41">
      <c r="A41" s="32" t="s">
        <v>121</v>
      </c>
      <c r="B41" s="41" t="s">
        <v>3387</v>
      </c>
      <c r="C41" s="18" t="s">
        <v>3388</v>
      </c>
      <c r="D41" s="33"/>
      <c r="E41" s="53" t="s">
        <v>103</v>
      </c>
      <c r="F41" s="54"/>
      <c r="G41" s="44"/>
      <c r="H41" s="15"/>
      <c r="I41" s="21"/>
      <c r="J41" s="15"/>
      <c r="K41" s="15"/>
      <c r="L41" s="23"/>
      <c r="M41" s="23"/>
      <c r="N41" s="23"/>
      <c r="O41" s="24" t="s">
        <v>321</v>
      </c>
      <c r="P41" s="24" t="s">
        <v>2276</v>
      </c>
      <c r="Q41" s="25"/>
      <c r="R41" s="27" t="s">
        <v>226</v>
      </c>
      <c r="S41" s="27"/>
      <c r="T41" s="17" t="s">
        <v>434</v>
      </c>
      <c r="U41" s="26">
        <v>68.0</v>
      </c>
      <c r="V41" s="45"/>
      <c r="W41" s="25"/>
      <c r="X41" s="26" t="s">
        <v>3389</v>
      </c>
      <c r="Y41" s="26" t="s">
        <v>3390</v>
      </c>
      <c r="Z41" s="33" t="s">
        <v>1797</v>
      </c>
      <c r="AA41" s="25" t="s">
        <v>328</v>
      </c>
      <c r="AB41" s="46" t="s">
        <v>3391</v>
      </c>
      <c r="AC41" s="26" t="s">
        <v>3392</v>
      </c>
      <c r="AD41" s="25"/>
      <c r="AE41" s="25"/>
      <c r="AF41" s="25"/>
      <c r="AG41" s="25"/>
      <c r="AH41" s="25"/>
      <c r="AI41" s="25"/>
      <c r="AJ41" s="47">
        <v>49.0</v>
      </c>
      <c r="AK41" s="47"/>
      <c r="AL41" s="47"/>
      <c r="AM41" s="30"/>
      <c r="AN41" s="47"/>
      <c r="AO41" s="47"/>
      <c r="AP41" s="25"/>
      <c r="AQ41" s="25"/>
      <c r="AR41" s="48"/>
      <c r="AS41" s="48"/>
      <c r="AT41" s="48"/>
      <c r="AU41" s="48"/>
      <c r="AV41" s="48"/>
      <c r="AW41" s="48"/>
      <c r="AX41" s="48"/>
      <c r="AY41" s="48"/>
      <c r="AZ41" s="48"/>
      <c r="BA41" s="48"/>
      <c r="BB41" s="48"/>
      <c r="BC41" s="48"/>
      <c r="BD41" s="48"/>
      <c r="BE41" s="48"/>
      <c r="BF41" s="48"/>
      <c r="BG41" s="48"/>
      <c r="BH41" s="48"/>
    </row>
    <row r="42">
      <c r="A42" s="80" t="s">
        <v>121</v>
      </c>
      <c r="B42" s="431" t="s">
        <v>3428</v>
      </c>
      <c r="C42" s="18"/>
      <c r="D42" s="431">
        <v>30.0</v>
      </c>
      <c r="E42" s="42" t="s">
        <v>81</v>
      </c>
      <c r="F42" s="85"/>
      <c r="G42" s="35"/>
      <c r="H42" s="80"/>
      <c r="I42" s="81"/>
      <c r="J42" s="80"/>
      <c r="K42" s="80"/>
      <c r="L42" s="82"/>
      <c r="M42" s="86"/>
      <c r="N42" s="86"/>
      <c r="O42" s="17" t="s">
        <v>68</v>
      </c>
      <c r="P42" s="17" t="s">
        <v>10418</v>
      </c>
      <c r="Q42" s="26"/>
      <c r="R42" s="27" t="s">
        <v>226</v>
      </c>
      <c r="S42" s="27"/>
      <c r="T42" s="17"/>
      <c r="U42" s="17">
        <v>54.0</v>
      </c>
      <c r="V42" s="432" t="s">
        <v>3430</v>
      </c>
      <c r="W42" s="17">
        <v>54540.0</v>
      </c>
      <c r="X42" s="17" t="s">
        <v>3431</v>
      </c>
      <c r="Y42" s="433" t="s">
        <v>3432</v>
      </c>
      <c r="Z42" s="434" t="s">
        <v>1012</v>
      </c>
      <c r="AA42" s="431" t="s">
        <v>3433</v>
      </c>
      <c r="AB42" s="431" t="s">
        <v>3434</v>
      </c>
      <c r="AC42" s="431" t="s">
        <v>3435</v>
      </c>
      <c r="AD42" s="26"/>
      <c r="AE42" s="26"/>
      <c r="AF42" s="26"/>
      <c r="AG42" s="26"/>
      <c r="AH42" s="26"/>
      <c r="AI42" s="26"/>
      <c r="AJ42" s="30"/>
      <c r="AK42" s="30"/>
      <c r="AL42" s="30"/>
      <c r="AM42" s="30"/>
      <c r="AN42" s="30"/>
      <c r="AO42" s="30"/>
      <c r="AP42" s="26"/>
      <c r="AQ42" s="26"/>
      <c r="AR42" s="31"/>
      <c r="AS42" s="31"/>
      <c r="AT42" s="31"/>
      <c r="AU42" s="31"/>
      <c r="AV42" s="31"/>
      <c r="AW42" s="31"/>
      <c r="AX42" s="31"/>
      <c r="AY42" s="31"/>
      <c r="AZ42" s="31"/>
    </row>
    <row r="43">
      <c r="A43" s="15" t="s">
        <v>121</v>
      </c>
      <c r="B43" s="41" t="s">
        <v>3493</v>
      </c>
      <c r="C43" s="18" t="s">
        <v>3494</v>
      </c>
      <c r="D43" s="33">
        <v>200.0</v>
      </c>
      <c r="E43" s="42" t="s">
        <v>59</v>
      </c>
      <c r="F43" s="54"/>
      <c r="G43" s="44"/>
      <c r="H43" s="15"/>
      <c r="I43" s="21"/>
      <c r="J43" s="15"/>
      <c r="K43" s="15"/>
      <c r="L43" s="23"/>
      <c r="M43" s="23"/>
      <c r="N43" s="23"/>
      <c r="O43" s="24" t="s">
        <v>68</v>
      </c>
      <c r="P43" s="24" t="s">
        <v>825</v>
      </c>
      <c r="Q43" s="25"/>
      <c r="R43" s="27" t="s">
        <v>226</v>
      </c>
      <c r="S43" s="27"/>
      <c r="T43" s="17" t="s">
        <v>434</v>
      </c>
      <c r="U43" s="116">
        <v>88.0</v>
      </c>
      <c r="V43" s="45"/>
      <c r="W43" s="25"/>
      <c r="X43" s="26" t="s">
        <v>3495</v>
      </c>
      <c r="Y43" s="26" t="s">
        <v>3496</v>
      </c>
      <c r="Z43" s="45" t="s">
        <v>3497</v>
      </c>
      <c r="AA43" s="25"/>
      <c r="AB43" s="46" t="s">
        <v>3498</v>
      </c>
      <c r="AC43" s="26" t="s">
        <v>3499</v>
      </c>
      <c r="AD43" s="25"/>
      <c r="AE43" s="25"/>
      <c r="AF43" s="25"/>
      <c r="AG43" s="25"/>
      <c r="AH43" s="25"/>
      <c r="AI43" s="25"/>
      <c r="AJ43" s="47">
        <v>49.0</v>
      </c>
      <c r="AK43" s="47"/>
      <c r="AL43" s="47"/>
      <c r="AM43" s="30"/>
      <c r="AN43" s="47"/>
      <c r="AO43" s="47"/>
      <c r="AP43" s="25"/>
      <c r="AQ43" s="26" t="s">
        <v>1020</v>
      </c>
      <c r="AR43" s="48"/>
      <c r="AS43" s="48"/>
      <c r="AT43" s="48"/>
      <c r="AU43" s="48"/>
      <c r="AV43" s="48"/>
      <c r="AW43" s="48"/>
      <c r="AX43" s="48"/>
      <c r="AY43" s="48"/>
      <c r="AZ43" s="48"/>
      <c r="BA43" s="48"/>
      <c r="BB43" s="48"/>
      <c r="BC43" s="48"/>
      <c r="BD43" s="48"/>
      <c r="BE43" s="48"/>
      <c r="BF43" s="48"/>
      <c r="BG43" s="48"/>
      <c r="BH43" s="48"/>
    </row>
    <row r="44">
      <c r="A44" s="15" t="s">
        <v>121</v>
      </c>
      <c r="B44" s="41" t="s">
        <v>3517</v>
      </c>
      <c r="C44" s="18" t="s">
        <v>3518</v>
      </c>
      <c r="D44" s="33">
        <v>350.0</v>
      </c>
      <c r="E44" s="42" t="s">
        <v>59</v>
      </c>
      <c r="F44" s="54"/>
      <c r="G44" s="44"/>
      <c r="H44" s="15"/>
      <c r="I44" s="21"/>
      <c r="J44" s="15"/>
      <c r="K44" s="15"/>
      <c r="L44" s="23"/>
      <c r="M44" s="23"/>
      <c r="N44" s="23"/>
      <c r="O44" s="24" t="s">
        <v>68</v>
      </c>
      <c r="P44" s="24" t="s">
        <v>825</v>
      </c>
      <c r="Q44" s="25"/>
      <c r="R44" s="27" t="s">
        <v>226</v>
      </c>
      <c r="S44" s="27"/>
      <c r="T44" s="17" t="s">
        <v>434</v>
      </c>
      <c r="U44" s="26">
        <v>57.0</v>
      </c>
      <c r="V44" s="45"/>
      <c r="W44" s="25"/>
      <c r="X44" s="26" t="s">
        <v>3519</v>
      </c>
      <c r="Y44" s="26" t="s">
        <v>3520</v>
      </c>
      <c r="Z44" s="45" t="s">
        <v>3521</v>
      </c>
      <c r="AA44" s="25" t="s">
        <v>3522</v>
      </c>
      <c r="AB44" s="46" t="s">
        <v>3523</v>
      </c>
      <c r="AC44" s="17">
        <v>6.20922646E8</v>
      </c>
      <c r="AD44" s="25"/>
      <c r="AE44" s="25"/>
      <c r="AF44" s="25"/>
      <c r="AG44" s="25"/>
      <c r="AH44" s="25"/>
      <c r="AI44" s="25"/>
      <c r="AJ44" s="47">
        <v>49.0</v>
      </c>
      <c r="AK44" s="47"/>
      <c r="AL44" s="47"/>
      <c r="AM44" s="30"/>
      <c r="AN44" s="47"/>
      <c r="AO44" s="47"/>
      <c r="AP44" s="25"/>
      <c r="AQ44" s="26" t="s">
        <v>1020</v>
      </c>
      <c r="AR44" s="48"/>
      <c r="AS44" s="48"/>
      <c r="AT44" s="48"/>
      <c r="AU44" s="48"/>
      <c r="AV44" s="48"/>
      <c r="AW44" s="48"/>
      <c r="AX44" s="48"/>
      <c r="AY44" s="48"/>
      <c r="AZ44" s="48"/>
      <c r="BA44" s="48"/>
      <c r="BB44" s="48"/>
      <c r="BC44" s="48"/>
      <c r="BD44" s="48"/>
      <c r="BE44" s="48"/>
      <c r="BF44" s="48"/>
      <c r="BG44" s="48"/>
      <c r="BH44" s="48"/>
    </row>
    <row r="45">
      <c r="A45" s="15" t="s">
        <v>121</v>
      </c>
      <c r="B45" s="41" t="s">
        <v>3545</v>
      </c>
      <c r="C45" s="18" t="s">
        <v>3546</v>
      </c>
      <c r="D45" s="33">
        <v>50.0</v>
      </c>
      <c r="E45" s="42" t="s">
        <v>59</v>
      </c>
      <c r="F45" s="34"/>
      <c r="G45" s="35"/>
      <c r="H45" s="15"/>
      <c r="I45" s="21"/>
      <c r="J45" s="15"/>
      <c r="K45" s="15"/>
      <c r="L45" s="23"/>
      <c r="M45" s="23"/>
      <c r="N45" s="23"/>
      <c r="O45" s="24" t="s">
        <v>68</v>
      </c>
      <c r="P45" s="24" t="s">
        <v>488</v>
      </c>
      <c r="Q45" s="26"/>
      <c r="R45" s="27" t="s">
        <v>226</v>
      </c>
      <c r="S45" s="27"/>
      <c r="T45" s="17" t="s">
        <v>434</v>
      </c>
      <c r="U45" s="17">
        <v>54.0</v>
      </c>
      <c r="V45" s="18" t="s">
        <v>3547</v>
      </c>
      <c r="W45" s="17">
        <v>54920.0</v>
      </c>
      <c r="X45" s="17" t="s">
        <v>3548</v>
      </c>
      <c r="Y45" s="26" t="s">
        <v>3549</v>
      </c>
      <c r="Z45" s="33" t="s">
        <v>1901</v>
      </c>
      <c r="AA45" s="25" t="s">
        <v>55</v>
      </c>
      <c r="AB45" s="46" t="s">
        <v>3550</v>
      </c>
      <c r="AC45" s="26" t="s">
        <v>3551</v>
      </c>
      <c r="AD45" s="26"/>
      <c r="AE45" s="26"/>
      <c r="AF45" s="26"/>
      <c r="AG45" s="26"/>
      <c r="AH45" s="26"/>
      <c r="AI45" s="26"/>
      <c r="AJ45" s="47">
        <v>49.0</v>
      </c>
      <c r="AK45" s="30"/>
      <c r="AL45" s="30"/>
      <c r="AM45" s="30"/>
      <c r="AN45" s="30"/>
      <c r="AO45" s="30"/>
      <c r="AP45" s="26"/>
      <c r="AQ45" s="26"/>
      <c r="AR45" s="31"/>
      <c r="AS45" s="31"/>
      <c r="AT45" s="31"/>
      <c r="AU45" s="31"/>
      <c r="AV45" s="31"/>
      <c r="AW45" s="31"/>
      <c r="AX45" s="31"/>
      <c r="AY45" s="31"/>
      <c r="AZ45" s="31"/>
      <c r="BA45" s="31"/>
      <c r="BB45" s="31"/>
      <c r="BC45" s="31"/>
      <c r="BD45" s="31"/>
      <c r="BE45" s="31"/>
      <c r="BF45" s="31"/>
      <c r="BG45" s="31"/>
      <c r="BH45" s="31"/>
    </row>
    <row r="46">
      <c r="A46" s="88" t="s">
        <v>121</v>
      </c>
      <c r="B46" s="41" t="s">
        <v>3578</v>
      </c>
      <c r="C46" s="18" t="s">
        <v>3579</v>
      </c>
      <c r="D46" s="33" t="s">
        <v>1044</v>
      </c>
      <c r="E46" s="122" t="s">
        <v>59</v>
      </c>
      <c r="F46" s="123"/>
      <c r="G46" s="90"/>
      <c r="H46" s="124"/>
      <c r="I46" s="125"/>
      <c r="J46" s="124"/>
      <c r="K46" s="124"/>
      <c r="L46" s="127"/>
      <c r="M46" s="127"/>
      <c r="N46" s="127"/>
      <c r="O46" s="56" t="s">
        <v>68</v>
      </c>
      <c r="P46" s="56" t="s">
        <v>252</v>
      </c>
      <c r="Q46" s="45"/>
      <c r="R46" s="27" t="s">
        <v>226</v>
      </c>
      <c r="S46" s="27"/>
      <c r="T46" s="17" t="s">
        <v>434</v>
      </c>
      <c r="U46" s="18">
        <v>54.0</v>
      </c>
      <c r="V46" s="56" t="s">
        <v>3580</v>
      </c>
      <c r="W46" s="56">
        <v>54710.0</v>
      </c>
      <c r="X46" s="33" t="s">
        <v>3581</v>
      </c>
      <c r="Y46" s="18" t="s">
        <v>3582</v>
      </c>
      <c r="Z46" s="18" t="s">
        <v>3583</v>
      </c>
      <c r="AA46" s="56" t="s">
        <v>3584</v>
      </c>
      <c r="AB46" s="57" t="s">
        <v>3585</v>
      </c>
      <c r="AC46" s="18" t="s">
        <v>3586</v>
      </c>
      <c r="AD46" s="45"/>
      <c r="AE46" s="45"/>
      <c r="AF46" s="45"/>
      <c r="AG46" s="45"/>
      <c r="AH46" s="45"/>
      <c r="AI46" s="45"/>
      <c r="AJ46" s="47">
        <v>49.0</v>
      </c>
      <c r="AK46" s="94"/>
      <c r="AL46" s="94"/>
      <c r="AM46" s="129"/>
      <c r="AN46" s="94"/>
      <c r="AO46" s="94"/>
      <c r="AP46" s="45"/>
      <c r="AQ46" s="45"/>
      <c r="AR46" s="95"/>
      <c r="AS46" s="95"/>
      <c r="AT46" s="95"/>
      <c r="AU46" s="95"/>
      <c r="AV46" s="95"/>
      <c r="AW46" s="95"/>
      <c r="AX46" s="95"/>
      <c r="AY46" s="95"/>
      <c r="AZ46" s="95"/>
      <c r="BA46" s="95"/>
      <c r="BB46" s="95"/>
      <c r="BC46" s="95"/>
      <c r="BD46" s="95"/>
      <c r="BE46" s="95"/>
      <c r="BF46" s="95"/>
      <c r="BG46" s="95"/>
      <c r="BH46" s="95"/>
    </row>
    <row r="47">
      <c r="A47" s="80" t="s">
        <v>43</v>
      </c>
      <c r="B47" s="41" t="s">
        <v>3660</v>
      </c>
      <c r="C47" s="18" t="s">
        <v>3661</v>
      </c>
      <c r="D47" s="33"/>
      <c r="E47" s="42" t="s">
        <v>81</v>
      </c>
      <c r="F47" s="85"/>
      <c r="G47" s="35"/>
      <c r="H47" s="80"/>
      <c r="I47" s="81"/>
      <c r="J47" s="80"/>
      <c r="K47" s="80"/>
      <c r="L47" s="86"/>
      <c r="M47" s="86"/>
      <c r="N47" s="86"/>
      <c r="O47" s="17" t="s">
        <v>68</v>
      </c>
      <c r="P47" s="17" t="s">
        <v>766</v>
      </c>
      <c r="Q47" s="26"/>
      <c r="R47" s="27" t="s">
        <v>226</v>
      </c>
      <c r="S47" s="27"/>
      <c r="T47" s="17"/>
      <c r="U47" s="26">
        <v>54.0</v>
      </c>
      <c r="V47" s="33" t="s">
        <v>3662</v>
      </c>
      <c r="W47" s="26">
        <v>54320.0</v>
      </c>
      <c r="X47" s="26" t="s">
        <v>3663</v>
      </c>
      <c r="Y47" s="26" t="s">
        <v>3664</v>
      </c>
      <c r="Z47" s="33" t="s">
        <v>3665</v>
      </c>
      <c r="AA47" s="26" t="s">
        <v>182</v>
      </c>
      <c r="AB47" s="46" t="s">
        <v>3666</v>
      </c>
      <c r="AC47" s="17" t="s">
        <v>3667</v>
      </c>
      <c r="AD47" s="26"/>
      <c r="AE47" s="26"/>
      <c r="AF47" s="26"/>
      <c r="AG47" s="26"/>
      <c r="AH47" s="26"/>
      <c r="AI47" s="26"/>
      <c r="AJ47" s="30"/>
      <c r="AK47" s="30"/>
      <c r="AL47" s="30"/>
      <c r="AM47" s="30"/>
      <c r="AN47" s="30"/>
      <c r="AO47" s="30"/>
      <c r="AP47" s="26"/>
      <c r="AQ47" s="26"/>
      <c r="AR47" s="31"/>
      <c r="AS47" s="31"/>
      <c r="AT47" s="31"/>
      <c r="AU47" s="31"/>
      <c r="AV47" s="31"/>
      <c r="AW47" s="31"/>
      <c r="AX47" s="31"/>
      <c r="AY47" s="31"/>
      <c r="AZ47" s="31"/>
      <c r="BA47" s="31"/>
      <c r="BB47" s="31"/>
      <c r="BC47" s="31"/>
      <c r="BD47" s="31"/>
      <c r="BE47" s="31"/>
      <c r="BF47" s="31"/>
      <c r="BG47" s="31"/>
      <c r="BH47" s="31"/>
    </row>
    <row r="48">
      <c r="A48" s="32" t="s">
        <v>121</v>
      </c>
      <c r="B48" s="41" t="s">
        <v>3689</v>
      </c>
      <c r="C48" s="18" t="s">
        <v>3690</v>
      </c>
      <c r="D48" s="33">
        <v>300.0</v>
      </c>
      <c r="E48" s="42" t="s">
        <v>67</v>
      </c>
      <c r="F48" s="54"/>
      <c r="G48" s="44"/>
      <c r="H48" s="15">
        <v>2.0</v>
      </c>
      <c r="I48" s="21">
        <v>45348.0</v>
      </c>
      <c r="J48" s="15">
        <v>0.0</v>
      </c>
      <c r="K48" s="15">
        <v>0.0</v>
      </c>
      <c r="L48" s="22" t="s">
        <v>47</v>
      </c>
      <c r="M48" s="23">
        <v>0.0</v>
      </c>
      <c r="N48" s="23">
        <v>0.0</v>
      </c>
      <c r="O48" s="24" t="s">
        <v>68</v>
      </c>
      <c r="P48" s="24" t="s">
        <v>825</v>
      </c>
      <c r="Q48" s="25"/>
      <c r="R48" s="27" t="s">
        <v>226</v>
      </c>
      <c r="S48" s="27"/>
      <c r="T48" s="17" t="s">
        <v>434</v>
      </c>
      <c r="U48" s="25">
        <v>88.0</v>
      </c>
      <c r="V48" s="45"/>
      <c r="W48" s="25"/>
      <c r="X48" s="25" t="s">
        <v>3691</v>
      </c>
      <c r="Y48" s="25" t="s">
        <v>3692</v>
      </c>
      <c r="Z48" s="45" t="s">
        <v>1714</v>
      </c>
      <c r="AA48" s="25" t="s">
        <v>55</v>
      </c>
      <c r="AB48" s="46" t="s">
        <v>3693</v>
      </c>
      <c r="AC48" s="26" t="s">
        <v>3694</v>
      </c>
      <c r="AD48" s="25"/>
      <c r="AE48" s="25"/>
      <c r="AF48" s="25"/>
      <c r="AG48" s="25"/>
      <c r="AH48" s="25"/>
      <c r="AI48" s="25"/>
      <c r="AJ48" s="47">
        <v>49.0</v>
      </c>
      <c r="AK48" s="47"/>
      <c r="AL48" s="47"/>
      <c r="AM48" s="30"/>
      <c r="AN48" s="47"/>
      <c r="AO48" s="47"/>
      <c r="AP48" s="25"/>
      <c r="AQ48" s="25"/>
      <c r="AR48" s="48"/>
      <c r="AS48" s="48"/>
      <c r="AT48" s="48"/>
      <c r="AU48" s="48"/>
      <c r="AV48" s="48"/>
      <c r="AW48" s="48"/>
      <c r="AX48" s="48"/>
      <c r="AY48" s="48"/>
      <c r="AZ48" s="48"/>
      <c r="BA48" s="48"/>
      <c r="BB48" s="48"/>
      <c r="BC48" s="48"/>
      <c r="BD48" s="48"/>
      <c r="BE48" s="48"/>
      <c r="BF48" s="48"/>
      <c r="BG48" s="48"/>
      <c r="BH48" s="48"/>
    </row>
    <row r="49">
      <c r="A49" s="15" t="s">
        <v>121</v>
      </c>
      <c r="B49" s="41" t="s">
        <v>3894</v>
      </c>
      <c r="C49" s="18" t="s">
        <v>3895</v>
      </c>
      <c r="D49" s="33">
        <v>110.0</v>
      </c>
      <c r="E49" s="42" t="s">
        <v>67</v>
      </c>
      <c r="F49" s="34"/>
      <c r="G49" s="35"/>
      <c r="H49" s="15">
        <v>0.0</v>
      </c>
      <c r="I49" s="21" t="s">
        <v>47</v>
      </c>
      <c r="J49" s="15">
        <v>0.0</v>
      </c>
      <c r="K49" s="15">
        <v>0.0</v>
      </c>
      <c r="L49" s="22">
        <v>45699.0</v>
      </c>
      <c r="M49" s="23">
        <v>2.0</v>
      </c>
      <c r="N49" s="23">
        <v>0.0</v>
      </c>
      <c r="O49" s="24" t="s">
        <v>68</v>
      </c>
      <c r="P49" s="24" t="s">
        <v>488</v>
      </c>
      <c r="Q49" s="26"/>
      <c r="R49" s="27" t="s">
        <v>226</v>
      </c>
      <c r="S49" s="27"/>
      <c r="T49" s="17" t="s">
        <v>434</v>
      </c>
      <c r="U49" s="17">
        <v>54.0</v>
      </c>
      <c r="V49" s="18" t="s">
        <v>3896</v>
      </c>
      <c r="W49" s="17">
        <v>54110.0</v>
      </c>
      <c r="X49" s="17" t="s">
        <v>3897</v>
      </c>
      <c r="Y49" s="26" t="s">
        <v>3898</v>
      </c>
      <c r="Z49" s="33"/>
      <c r="AA49" s="26" t="s">
        <v>3899</v>
      </c>
      <c r="AB49" s="46" t="s">
        <v>3900</v>
      </c>
      <c r="AC49" s="26" t="s">
        <v>3901</v>
      </c>
      <c r="AD49" s="26"/>
      <c r="AE49" s="26"/>
      <c r="AF49" s="26"/>
      <c r="AG49" s="26"/>
      <c r="AH49" s="26"/>
      <c r="AI49" s="26"/>
      <c r="AJ49" s="47">
        <v>49.0</v>
      </c>
      <c r="AK49" s="30"/>
      <c r="AL49" s="30"/>
      <c r="AM49" s="30"/>
      <c r="AN49" s="30"/>
      <c r="AO49" s="30"/>
      <c r="AP49" s="26"/>
      <c r="AQ49" s="26"/>
      <c r="AR49" s="31"/>
      <c r="AS49" s="31"/>
      <c r="AT49" s="31"/>
      <c r="AU49" s="31"/>
      <c r="AV49" s="31"/>
      <c r="AW49" s="31"/>
      <c r="AX49" s="31"/>
      <c r="AY49" s="31"/>
      <c r="AZ49" s="31"/>
      <c r="BA49" s="31"/>
      <c r="BB49" s="31"/>
      <c r="BC49" s="31"/>
      <c r="BD49" s="31"/>
      <c r="BE49" s="31"/>
      <c r="BF49" s="31"/>
      <c r="BG49" s="31"/>
      <c r="BH49" s="31"/>
    </row>
    <row r="50">
      <c r="A50" s="15" t="s">
        <v>121</v>
      </c>
      <c r="B50" s="16" t="s">
        <v>3995</v>
      </c>
      <c r="C50" s="18" t="s">
        <v>3996</v>
      </c>
      <c r="D50" s="18">
        <v>150.0</v>
      </c>
      <c r="E50" s="42" t="s">
        <v>67</v>
      </c>
      <c r="F50" s="34"/>
      <c r="G50" s="35"/>
      <c r="H50" s="15">
        <v>0.0</v>
      </c>
      <c r="I50" s="21" t="s">
        <v>47</v>
      </c>
      <c r="J50" s="15">
        <v>0.0</v>
      </c>
      <c r="K50" s="15">
        <v>0.0</v>
      </c>
      <c r="L50" s="22" t="s">
        <v>47</v>
      </c>
      <c r="M50" s="23">
        <v>0.0</v>
      </c>
      <c r="N50" s="23">
        <v>0.0</v>
      </c>
      <c r="O50" s="24" t="s">
        <v>321</v>
      </c>
      <c r="P50" s="24"/>
      <c r="Q50" s="25"/>
      <c r="R50" s="27" t="s">
        <v>226</v>
      </c>
      <c r="S50" s="27"/>
      <c r="T50" s="17" t="s">
        <v>434</v>
      </c>
      <c r="U50" s="24">
        <v>25.0</v>
      </c>
      <c r="V50" s="56"/>
      <c r="W50" s="25"/>
      <c r="X50" s="24" t="s">
        <v>3997</v>
      </c>
      <c r="Y50" s="17" t="s">
        <v>3998</v>
      </c>
      <c r="Z50" s="56" t="s">
        <v>3465</v>
      </c>
      <c r="AA50" s="25" t="s">
        <v>328</v>
      </c>
      <c r="AB50" s="57" t="s">
        <v>3999</v>
      </c>
      <c r="AC50" s="17" t="s">
        <v>4000</v>
      </c>
      <c r="AD50" s="25"/>
      <c r="AE50" s="25"/>
      <c r="AF50" s="25"/>
      <c r="AG50" s="25"/>
      <c r="AH50" s="25"/>
      <c r="AI50" s="25"/>
      <c r="AJ50" s="47">
        <v>49.0</v>
      </c>
      <c r="AK50" s="47"/>
      <c r="AL50" s="47"/>
      <c r="AM50" s="47"/>
      <c r="AN50" s="47"/>
      <c r="AO50" s="47"/>
      <c r="AP50" s="25"/>
      <c r="AQ50" s="25"/>
      <c r="AR50" s="48"/>
      <c r="AS50" s="48"/>
      <c r="AT50" s="48"/>
      <c r="AU50" s="48"/>
      <c r="AV50" s="48"/>
      <c r="AW50" s="48"/>
      <c r="AX50" s="48"/>
      <c r="AY50" s="48"/>
      <c r="AZ50" s="48"/>
      <c r="BA50" s="48"/>
      <c r="BB50" s="48"/>
      <c r="BC50" s="48"/>
      <c r="BD50" s="48"/>
      <c r="BE50" s="48"/>
      <c r="BF50" s="48"/>
      <c r="BG50" s="48"/>
      <c r="BH50" s="48"/>
    </row>
    <row r="51">
      <c r="A51" s="80" t="s">
        <v>43</v>
      </c>
      <c r="B51" s="41" t="s">
        <v>4079</v>
      </c>
      <c r="C51" s="18" t="s">
        <v>4080</v>
      </c>
      <c r="D51" s="33"/>
      <c r="E51" s="42" t="s">
        <v>81</v>
      </c>
      <c r="F51" s="85"/>
      <c r="G51" s="35"/>
      <c r="H51" s="80"/>
      <c r="I51" s="81"/>
      <c r="J51" s="80"/>
      <c r="K51" s="80"/>
      <c r="L51" s="86"/>
      <c r="M51" s="86"/>
      <c r="N51" s="86"/>
      <c r="O51" s="17" t="s">
        <v>68</v>
      </c>
      <c r="P51" s="17" t="s">
        <v>766</v>
      </c>
      <c r="Q51" s="26"/>
      <c r="R51" s="27" t="s">
        <v>226</v>
      </c>
      <c r="S51" s="27"/>
      <c r="T51" s="17"/>
      <c r="U51" s="26">
        <v>54.0</v>
      </c>
      <c r="V51" s="33" t="s">
        <v>4081</v>
      </c>
      <c r="W51" s="26">
        <v>54520.0</v>
      </c>
      <c r="X51" s="26" t="s">
        <v>1149</v>
      </c>
      <c r="Y51" s="26" t="s">
        <v>4082</v>
      </c>
      <c r="Z51" s="33" t="s">
        <v>965</v>
      </c>
      <c r="AA51" s="26" t="s">
        <v>257</v>
      </c>
      <c r="AB51" s="46" t="s">
        <v>4083</v>
      </c>
      <c r="AC51" s="17" t="s">
        <v>4084</v>
      </c>
      <c r="AD51" s="26"/>
      <c r="AE51" s="26"/>
      <c r="AF51" s="26"/>
      <c r="AG51" s="26" t="s">
        <v>4085</v>
      </c>
      <c r="AH51" s="26"/>
      <c r="AI51" s="26"/>
      <c r="AJ51" s="30"/>
      <c r="AK51" s="30"/>
      <c r="AL51" s="30"/>
      <c r="AM51" s="30"/>
      <c r="AN51" s="30"/>
      <c r="AO51" s="30"/>
      <c r="AP51" s="26"/>
      <c r="AQ51" s="26"/>
      <c r="AR51" s="31"/>
      <c r="AS51" s="31"/>
      <c r="AT51" s="31"/>
      <c r="AU51" s="31"/>
      <c r="AV51" s="31"/>
      <c r="AW51" s="31"/>
      <c r="AX51" s="31"/>
      <c r="AY51" s="31"/>
      <c r="AZ51" s="31"/>
      <c r="BA51" s="31"/>
      <c r="BB51" s="31"/>
      <c r="BC51" s="31"/>
      <c r="BD51" s="31"/>
      <c r="BE51" s="31"/>
      <c r="BF51" s="31"/>
      <c r="BG51" s="31"/>
      <c r="BH51" s="31"/>
    </row>
    <row r="52">
      <c r="A52" s="124" t="s">
        <v>121</v>
      </c>
      <c r="B52" s="41" t="s">
        <v>4155</v>
      </c>
      <c r="C52" s="18" t="s">
        <v>4156</v>
      </c>
      <c r="D52" s="33">
        <v>193.0</v>
      </c>
      <c r="E52" s="42" t="s">
        <v>59</v>
      </c>
      <c r="F52" s="123"/>
      <c r="G52" s="90"/>
      <c r="H52" s="124"/>
      <c r="I52" s="125"/>
      <c r="J52" s="124"/>
      <c r="K52" s="124"/>
      <c r="L52" s="127"/>
      <c r="M52" s="127"/>
      <c r="N52" s="127"/>
      <c r="O52" s="56" t="s">
        <v>68</v>
      </c>
      <c r="P52" s="24" t="s">
        <v>825</v>
      </c>
      <c r="Q52" s="45"/>
      <c r="R52" s="27" t="s">
        <v>226</v>
      </c>
      <c r="S52" s="27"/>
      <c r="T52" s="17" t="s">
        <v>434</v>
      </c>
      <c r="U52" s="207"/>
      <c r="V52" s="45"/>
      <c r="W52" s="45"/>
      <c r="X52" s="33" t="s">
        <v>4157</v>
      </c>
      <c r="Y52" s="33" t="s">
        <v>4158</v>
      </c>
      <c r="Z52" s="45"/>
      <c r="AA52" s="45"/>
      <c r="AB52" s="46" t="s">
        <v>4159</v>
      </c>
      <c r="AC52" s="33"/>
      <c r="AD52" s="45"/>
      <c r="AE52" s="45"/>
      <c r="AF52" s="45"/>
      <c r="AG52" s="45"/>
      <c r="AH52" s="45"/>
      <c r="AI52" s="45"/>
      <c r="AJ52" s="47">
        <v>49.0</v>
      </c>
      <c r="AK52" s="94"/>
      <c r="AL52" s="94"/>
      <c r="AM52" s="129"/>
      <c r="AN52" s="94"/>
      <c r="AO52" s="94"/>
      <c r="AP52" s="45"/>
      <c r="AQ52" s="33" t="s">
        <v>830</v>
      </c>
      <c r="AR52" s="95"/>
      <c r="AS52" s="95"/>
      <c r="AT52" s="95"/>
      <c r="AU52" s="95"/>
      <c r="AV52" s="95"/>
      <c r="AW52" s="95"/>
      <c r="AX52" s="95"/>
      <c r="AY52" s="95"/>
      <c r="AZ52" s="95"/>
      <c r="BA52" s="95"/>
      <c r="BB52" s="95"/>
      <c r="BC52" s="95"/>
      <c r="BD52" s="95"/>
      <c r="BE52" s="95"/>
      <c r="BF52" s="95"/>
      <c r="BG52" s="95"/>
      <c r="BH52" s="95"/>
    </row>
    <row r="53">
      <c r="A53" s="15" t="s">
        <v>121</v>
      </c>
      <c r="B53" s="41" t="s">
        <v>4245</v>
      </c>
      <c r="C53" s="18" t="s">
        <v>4246</v>
      </c>
      <c r="D53" s="33">
        <v>10.0</v>
      </c>
      <c r="E53" s="42" t="s">
        <v>59</v>
      </c>
      <c r="F53" s="34"/>
      <c r="G53" s="35"/>
      <c r="H53" s="15"/>
      <c r="I53" s="21"/>
      <c r="J53" s="15"/>
      <c r="K53" s="15"/>
      <c r="L53" s="23"/>
      <c r="M53" s="23"/>
      <c r="N53" s="23"/>
      <c r="O53" s="24" t="s">
        <v>68</v>
      </c>
      <c r="P53" s="24" t="s">
        <v>488</v>
      </c>
      <c r="Q53" s="26"/>
      <c r="R53" s="27" t="s">
        <v>226</v>
      </c>
      <c r="S53" s="27"/>
      <c r="T53" s="17" t="s">
        <v>434</v>
      </c>
      <c r="U53" s="17">
        <v>54.0</v>
      </c>
      <c r="V53" s="18" t="s">
        <v>4247</v>
      </c>
      <c r="W53" s="17">
        <v>54500.0</v>
      </c>
      <c r="X53" s="17" t="s">
        <v>4248</v>
      </c>
      <c r="Y53" s="26" t="s">
        <v>4249</v>
      </c>
      <c r="Z53" s="33" t="s">
        <v>4250</v>
      </c>
      <c r="AA53" s="39"/>
      <c r="AB53" s="46" t="s">
        <v>4251</v>
      </c>
      <c r="AC53" s="26" t="s">
        <v>4252</v>
      </c>
      <c r="AD53" s="26"/>
      <c r="AE53" s="26"/>
      <c r="AF53" s="26"/>
      <c r="AG53" s="26"/>
      <c r="AH53" s="26"/>
      <c r="AI53" s="26"/>
      <c r="AJ53" s="47">
        <v>49.0</v>
      </c>
      <c r="AK53" s="30"/>
      <c r="AL53" s="30"/>
      <c r="AM53" s="30"/>
      <c r="AN53" s="30"/>
      <c r="AO53" s="30"/>
      <c r="AP53" s="26"/>
      <c r="AQ53" s="26"/>
      <c r="AR53" s="31"/>
      <c r="AS53" s="31"/>
      <c r="AT53" s="31"/>
      <c r="AU53" s="31"/>
      <c r="AV53" s="31"/>
      <c r="AW53" s="31"/>
      <c r="AX53" s="31"/>
      <c r="AY53" s="31"/>
      <c r="AZ53" s="31"/>
      <c r="BA53" s="31"/>
      <c r="BB53" s="31"/>
      <c r="BC53" s="31"/>
      <c r="BD53" s="31"/>
      <c r="BE53" s="31"/>
      <c r="BF53" s="31"/>
      <c r="BG53" s="31"/>
      <c r="BH53" s="31"/>
    </row>
    <row r="54">
      <c r="A54" s="15" t="s">
        <v>121</v>
      </c>
      <c r="B54" s="41" t="s">
        <v>4320</v>
      </c>
      <c r="C54" s="18" t="s">
        <v>4321</v>
      </c>
      <c r="D54" s="33">
        <v>100.0</v>
      </c>
      <c r="E54" s="42" t="s">
        <v>59</v>
      </c>
      <c r="F54" s="54"/>
      <c r="G54" s="44"/>
      <c r="H54" s="15"/>
      <c r="I54" s="21"/>
      <c r="J54" s="15"/>
      <c r="K54" s="15"/>
      <c r="L54" s="23"/>
      <c r="M54" s="23"/>
      <c r="N54" s="23"/>
      <c r="O54" s="24" t="s">
        <v>68</v>
      </c>
      <c r="P54" s="24" t="s">
        <v>825</v>
      </c>
      <c r="Q54" s="25"/>
      <c r="R54" s="27" t="s">
        <v>226</v>
      </c>
      <c r="S54" s="27"/>
      <c r="T54" s="17" t="s">
        <v>434</v>
      </c>
      <c r="U54" s="26">
        <v>88.0</v>
      </c>
      <c r="V54" s="45"/>
      <c r="W54" s="25"/>
      <c r="X54" s="26" t="s">
        <v>4322</v>
      </c>
      <c r="Y54" s="26" t="s">
        <v>4323</v>
      </c>
      <c r="Z54" s="45"/>
      <c r="AA54" s="25"/>
      <c r="AB54" s="46" t="s">
        <v>4324</v>
      </c>
      <c r="AC54" s="26" t="s">
        <v>4325</v>
      </c>
      <c r="AD54" s="25"/>
      <c r="AE54" s="25"/>
      <c r="AF54" s="25"/>
      <c r="AG54" s="25"/>
      <c r="AH54" s="25"/>
      <c r="AI54" s="25"/>
      <c r="AJ54" s="47">
        <v>49.0</v>
      </c>
      <c r="AK54" s="47"/>
      <c r="AL54" s="47"/>
      <c r="AM54" s="30"/>
      <c r="AN54" s="47"/>
      <c r="AO54" s="47"/>
      <c r="AP54" s="25"/>
      <c r="AQ54" s="26" t="s">
        <v>1020</v>
      </c>
      <c r="AR54" s="48"/>
      <c r="AS54" s="48"/>
      <c r="AT54" s="48"/>
      <c r="AU54" s="48"/>
      <c r="AV54" s="48"/>
      <c r="AW54" s="48"/>
      <c r="AX54" s="48"/>
      <c r="AY54" s="48"/>
      <c r="AZ54" s="48"/>
      <c r="BA54" s="48"/>
      <c r="BB54" s="48"/>
      <c r="BC54" s="48"/>
      <c r="BD54" s="48"/>
      <c r="BE54" s="48"/>
      <c r="BF54" s="48"/>
      <c r="BG54" s="48"/>
      <c r="BH54" s="48"/>
    </row>
    <row r="55">
      <c r="A55" s="88" t="s">
        <v>43</v>
      </c>
      <c r="B55" s="41" t="s">
        <v>4353</v>
      </c>
      <c r="C55" s="18" t="s">
        <v>4354</v>
      </c>
      <c r="D55" s="33" t="s">
        <v>296</v>
      </c>
      <c r="E55" s="42" t="s">
        <v>59</v>
      </c>
      <c r="F55" s="144"/>
      <c r="G55" s="145"/>
      <c r="H55" s="124"/>
      <c r="I55" s="125"/>
      <c r="J55" s="124"/>
      <c r="K55" s="124"/>
      <c r="L55" s="127"/>
      <c r="M55" s="127"/>
      <c r="N55" s="127"/>
      <c r="O55" s="56" t="s">
        <v>68</v>
      </c>
      <c r="P55" s="56" t="s">
        <v>252</v>
      </c>
      <c r="Q55" s="45"/>
      <c r="R55" s="27" t="s">
        <v>226</v>
      </c>
      <c r="S55" s="27"/>
      <c r="T55" s="17" t="s">
        <v>434</v>
      </c>
      <c r="U55" s="18">
        <v>54.0</v>
      </c>
      <c r="V55" s="56" t="s">
        <v>4355</v>
      </c>
      <c r="W55" s="56">
        <v>54390.0</v>
      </c>
      <c r="X55" s="56" t="s">
        <v>4356</v>
      </c>
      <c r="Y55" s="33" t="s">
        <v>4357</v>
      </c>
      <c r="Z55" s="45" t="s">
        <v>4358</v>
      </c>
      <c r="AA55" s="45" t="s">
        <v>4359</v>
      </c>
      <c r="AB55" s="46" t="s">
        <v>4360</v>
      </c>
      <c r="AC55" s="33" t="s">
        <v>4361</v>
      </c>
      <c r="AD55" s="45"/>
      <c r="AE55" s="45"/>
      <c r="AF55" s="45"/>
      <c r="AG55" s="45"/>
      <c r="AH55" s="45"/>
      <c r="AI55" s="45"/>
      <c r="AJ55" s="94"/>
      <c r="AK55" s="94"/>
      <c r="AL55" s="94"/>
      <c r="AM55" s="94"/>
      <c r="AN55" s="94"/>
      <c r="AO55" s="94"/>
      <c r="AP55" s="45"/>
      <c r="AQ55" s="45"/>
      <c r="AR55" s="95"/>
      <c r="AS55" s="95"/>
      <c r="AT55" s="95"/>
      <c r="AU55" s="95"/>
      <c r="AV55" s="95"/>
      <c r="AW55" s="95"/>
      <c r="AX55" s="95"/>
      <c r="AY55" s="95"/>
      <c r="AZ55" s="95"/>
      <c r="BA55" s="95"/>
      <c r="BB55" s="95"/>
      <c r="BC55" s="95"/>
      <c r="BD55" s="95"/>
      <c r="BE55" s="95"/>
      <c r="BF55" s="95"/>
      <c r="BG55" s="95"/>
      <c r="BH55" s="95"/>
    </row>
    <row r="56">
      <c r="A56" s="32" t="s">
        <v>121</v>
      </c>
      <c r="B56" s="41" t="s">
        <v>4376</v>
      </c>
      <c r="C56" s="18" t="s">
        <v>4377</v>
      </c>
      <c r="D56" s="33"/>
      <c r="E56" s="42" t="s">
        <v>67</v>
      </c>
      <c r="F56" s="54"/>
      <c r="G56" s="44"/>
      <c r="H56" s="15">
        <v>8.0</v>
      </c>
      <c r="I56" s="21">
        <v>45870.0</v>
      </c>
      <c r="J56" s="15">
        <v>8.0</v>
      </c>
      <c r="K56" s="15">
        <v>0.0</v>
      </c>
      <c r="L56" s="22">
        <v>45758.0</v>
      </c>
      <c r="M56" s="23">
        <v>2.0</v>
      </c>
      <c r="N56" s="23">
        <v>0.0</v>
      </c>
      <c r="O56" s="24" t="s">
        <v>321</v>
      </c>
      <c r="P56" s="24" t="s">
        <v>2276</v>
      </c>
      <c r="Q56" s="25"/>
      <c r="R56" s="27" t="s">
        <v>226</v>
      </c>
      <c r="S56" s="27"/>
      <c r="T56" s="17" t="s">
        <v>434</v>
      </c>
      <c r="U56" s="24">
        <v>86.0</v>
      </c>
      <c r="V56" s="45"/>
      <c r="W56" s="25"/>
      <c r="X56" s="26" t="s">
        <v>4378</v>
      </c>
      <c r="Y56" s="26" t="s">
        <v>4379</v>
      </c>
      <c r="Z56" s="33" t="s">
        <v>4380</v>
      </c>
      <c r="AA56" s="25" t="s">
        <v>55</v>
      </c>
      <c r="AB56" s="46" t="s">
        <v>4381</v>
      </c>
      <c r="AC56" s="26" t="s">
        <v>4382</v>
      </c>
      <c r="AD56" s="25"/>
      <c r="AE56" s="25"/>
      <c r="AF56" s="25"/>
      <c r="AG56" s="25"/>
      <c r="AH56" s="25"/>
      <c r="AI56" s="25"/>
      <c r="AJ56" s="47">
        <v>49.0</v>
      </c>
      <c r="AK56" s="47"/>
      <c r="AL56" s="47"/>
      <c r="AM56" s="30"/>
      <c r="AN56" s="47"/>
      <c r="AO56" s="47"/>
      <c r="AP56" s="25"/>
      <c r="AQ56" s="25"/>
      <c r="AR56" s="48"/>
      <c r="AS56" s="48"/>
      <c r="AT56" s="48"/>
      <c r="AU56" s="48"/>
      <c r="AV56" s="48"/>
      <c r="AW56" s="48"/>
      <c r="AX56" s="48"/>
      <c r="AY56" s="48"/>
      <c r="AZ56" s="48"/>
      <c r="BA56" s="48"/>
      <c r="BB56" s="48"/>
      <c r="BC56" s="48"/>
      <c r="BD56" s="48"/>
      <c r="BE56" s="48"/>
      <c r="BF56" s="48"/>
      <c r="BG56" s="48"/>
      <c r="BH56" s="48"/>
    </row>
    <row r="57">
      <c r="A57" s="15" t="s">
        <v>121</v>
      </c>
      <c r="B57" s="41" t="s">
        <v>4424</v>
      </c>
      <c r="C57" s="18" t="s">
        <v>4425</v>
      </c>
      <c r="D57" s="33">
        <v>140.0</v>
      </c>
      <c r="E57" s="42" t="s">
        <v>59</v>
      </c>
      <c r="F57" s="54"/>
      <c r="G57" s="44"/>
      <c r="H57" s="15"/>
      <c r="I57" s="21"/>
      <c r="J57" s="15"/>
      <c r="K57" s="15"/>
      <c r="L57" s="23"/>
      <c r="M57" s="23"/>
      <c r="N57" s="23"/>
      <c r="O57" s="24" t="s">
        <v>68</v>
      </c>
      <c r="P57" s="24" t="s">
        <v>825</v>
      </c>
      <c r="Q57" s="25"/>
      <c r="R57" s="27" t="s">
        <v>226</v>
      </c>
      <c r="S57" s="27"/>
      <c r="T57" s="17" t="s">
        <v>434</v>
      </c>
      <c r="U57" s="26">
        <v>88.0</v>
      </c>
      <c r="V57" s="45"/>
      <c r="W57" s="25"/>
      <c r="X57" s="26" t="s">
        <v>4426</v>
      </c>
      <c r="Y57" s="26" t="s">
        <v>4427</v>
      </c>
      <c r="Z57" s="45"/>
      <c r="AA57" s="25"/>
      <c r="AB57" s="46" t="s">
        <v>4428</v>
      </c>
      <c r="AC57" s="26" t="s">
        <v>4429</v>
      </c>
      <c r="AD57" s="25"/>
      <c r="AE57" s="25"/>
      <c r="AF57" s="25"/>
      <c r="AG57" s="25"/>
      <c r="AH57" s="25"/>
      <c r="AI57" s="25"/>
      <c r="AJ57" s="47">
        <v>49.0</v>
      </c>
      <c r="AK57" s="47"/>
      <c r="AL57" s="47"/>
      <c r="AM57" s="30"/>
      <c r="AN57" s="47"/>
      <c r="AO57" s="47"/>
      <c r="AP57" s="25"/>
      <c r="AQ57" s="232">
        <v>0.75</v>
      </c>
      <c r="AR57" s="48"/>
      <c r="AS57" s="48"/>
      <c r="AT57" s="48"/>
      <c r="AU57" s="48"/>
      <c r="AV57" s="48"/>
      <c r="AW57" s="48"/>
      <c r="AX57" s="48"/>
      <c r="AY57" s="48"/>
      <c r="AZ57" s="48"/>
      <c r="BA57" s="48"/>
      <c r="BB57" s="48"/>
      <c r="BC57" s="48"/>
      <c r="BD57" s="48"/>
      <c r="BE57" s="48"/>
      <c r="BF57" s="48"/>
      <c r="BG57" s="48"/>
      <c r="BH57" s="48"/>
    </row>
    <row r="58">
      <c r="A58" s="80" t="s">
        <v>121</v>
      </c>
      <c r="B58" s="41" t="s">
        <v>4445</v>
      </c>
      <c r="C58" s="18" t="s">
        <v>4446</v>
      </c>
      <c r="D58" s="33"/>
      <c r="E58" s="42" t="s">
        <v>46</v>
      </c>
      <c r="F58" s="85"/>
      <c r="G58" s="35">
        <v>45938.0</v>
      </c>
      <c r="H58" s="80">
        <v>6.0</v>
      </c>
      <c r="I58" s="81">
        <v>46078.0</v>
      </c>
      <c r="J58" s="80">
        <v>4.0</v>
      </c>
      <c r="K58" s="80">
        <v>2.0</v>
      </c>
      <c r="L58" s="82">
        <v>46072.0</v>
      </c>
      <c r="M58" s="86">
        <v>2.0</v>
      </c>
      <c r="N58" s="86">
        <v>1.0</v>
      </c>
      <c r="O58" s="17" t="s">
        <v>68</v>
      </c>
      <c r="P58" s="17" t="s">
        <v>766</v>
      </c>
      <c r="Q58" s="26"/>
      <c r="R58" s="27" t="s">
        <v>226</v>
      </c>
      <c r="S58" s="27"/>
      <c r="T58" s="17"/>
      <c r="U58" s="26">
        <v>88.0</v>
      </c>
      <c r="V58" s="33"/>
      <c r="W58" s="26" t="s">
        <v>4447</v>
      </c>
      <c r="X58" s="26" t="s">
        <v>4448</v>
      </c>
      <c r="Y58" s="26" t="s">
        <v>4449</v>
      </c>
      <c r="Z58" s="33" t="s">
        <v>4450</v>
      </c>
      <c r="AA58" s="26"/>
      <c r="AB58" s="46" t="s">
        <v>4451</v>
      </c>
      <c r="AC58" s="17" t="s">
        <v>4452</v>
      </c>
      <c r="AD58" s="26"/>
      <c r="AE58" s="26">
        <v>4.0</v>
      </c>
      <c r="AF58" s="26">
        <v>1.0</v>
      </c>
      <c r="AG58" s="26" t="s">
        <v>4453</v>
      </c>
      <c r="AH58" s="26"/>
      <c r="AI58" s="26"/>
      <c r="AJ58" s="30"/>
      <c r="AK58" s="30"/>
      <c r="AL58" s="30"/>
      <c r="AM58" s="30"/>
      <c r="AN58" s="30"/>
      <c r="AO58" s="30"/>
      <c r="AP58" s="26"/>
      <c r="AQ58" s="26"/>
      <c r="AR58" s="31"/>
      <c r="AS58" s="31"/>
      <c r="AT58" s="31"/>
      <c r="AU58" s="31"/>
      <c r="AV58" s="31"/>
      <c r="AW58" s="31"/>
      <c r="AX58" s="31"/>
      <c r="AY58" s="31"/>
      <c r="AZ58" s="31"/>
      <c r="BA58" s="31"/>
      <c r="BB58" s="31"/>
      <c r="BC58" s="31"/>
      <c r="BD58" s="31"/>
      <c r="BE58" s="31"/>
      <c r="BF58" s="31"/>
      <c r="BG58" s="31"/>
      <c r="BH58" s="31"/>
    </row>
    <row r="59">
      <c r="A59" s="32" t="s">
        <v>121</v>
      </c>
      <c r="B59" s="41" t="s">
        <v>4486</v>
      </c>
      <c r="C59" s="18" t="s">
        <v>4487</v>
      </c>
      <c r="D59" s="33"/>
      <c r="E59" s="53" t="s">
        <v>103</v>
      </c>
      <c r="F59" s="54"/>
      <c r="G59" s="44"/>
      <c r="H59" s="15"/>
      <c r="I59" s="21"/>
      <c r="J59" s="15"/>
      <c r="K59" s="15"/>
      <c r="L59" s="23"/>
      <c r="M59" s="23"/>
      <c r="N59" s="23"/>
      <c r="O59" s="24" t="s">
        <v>321</v>
      </c>
      <c r="P59" s="24" t="s">
        <v>2276</v>
      </c>
      <c r="Q59" s="25"/>
      <c r="R59" s="27" t="s">
        <v>226</v>
      </c>
      <c r="S59" s="27"/>
      <c r="T59" s="17" t="s">
        <v>434</v>
      </c>
      <c r="U59" s="24">
        <v>67.0</v>
      </c>
      <c r="V59" s="45"/>
      <c r="W59" s="25"/>
      <c r="X59" s="26" t="s">
        <v>1852</v>
      </c>
      <c r="Y59" s="26" t="s">
        <v>4488</v>
      </c>
      <c r="Z59" s="33" t="s">
        <v>557</v>
      </c>
      <c r="AA59" s="25" t="s">
        <v>328</v>
      </c>
      <c r="AB59" s="46"/>
      <c r="AC59" s="26" t="s">
        <v>4489</v>
      </c>
      <c r="AD59" s="25"/>
      <c r="AE59" s="25"/>
      <c r="AF59" s="25"/>
      <c r="AG59" s="25"/>
      <c r="AH59" s="25"/>
      <c r="AI59" s="25"/>
      <c r="AJ59" s="47">
        <v>49.0</v>
      </c>
      <c r="AK59" s="47"/>
      <c r="AL59" s="47"/>
      <c r="AM59" s="30"/>
      <c r="AN59" s="47"/>
      <c r="AO59" s="47"/>
      <c r="AP59" s="25"/>
      <c r="AQ59" s="25"/>
      <c r="AR59" s="48"/>
      <c r="AS59" s="48"/>
      <c r="AT59" s="48"/>
      <c r="AU59" s="48"/>
      <c r="AV59" s="48"/>
      <c r="AW59" s="48"/>
      <c r="AX59" s="48"/>
      <c r="AY59" s="48"/>
      <c r="AZ59" s="48"/>
      <c r="BA59" s="48"/>
      <c r="BB59" s="48"/>
      <c r="BC59" s="48"/>
      <c r="BD59" s="48"/>
      <c r="BE59" s="48"/>
      <c r="BF59" s="48"/>
      <c r="BG59" s="48"/>
      <c r="BH59" s="48"/>
    </row>
    <row r="60">
      <c r="A60" s="32" t="s">
        <v>121</v>
      </c>
      <c r="B60" s="41" t="s">
        <v>4486</v>
      </c>
      <c r="C60" s="18" t="s">
        <v>4490</v>
      </c>
      <c r="D60" s="33"/>
      <c r="E60" s="53" t="s">
        <v>103</v>
      </c>
      <c r="F60" s="54"/>
      <c r="G60" s="44"/>
      <c r="H60" s="15"/>
      <c r="I60" s="21"/>
      <c r="J60" s="15"/>
      <c r="K60" s="15"/>
      <c r="L60" s="23"/>
      <c r="M60" s="23"/>
      <c r="N60" s="23"/>
      <c r="O60" s="24" t="s">
        <v>321</v>
      </c>
      <c r="P60" s="24" t="s">
        <v>2276</v>
      </c>
      <c r="Q60" s="25"/>
      <c r="R60" s="27" t="s">
        <v>226</v>
      </c>
      <c r="S60" s="27"/>
      <c r="T60" s="17" t="s">
        <v>434</v>
      </c>
      <c r="U60" s="26">
        <v>16.0</v>
      </c>
      <c r="V60" s="45"/>
      <c r="W60" s="25"/>
      <c r="X60" s="26"/>
      <c r="Y60" s="26" t="s">
        <v>4491</v>
      </c>
      <c r="Z60" s="33" t="s">
        <v>648</v>
      </c>
      <c r="AA60" s="25" t="s">
        <v>328</v>
      </c>
      <c r="AB60" s="46" t="s">
        <v>4492</v>
      </c>
      <c r="AC60" s="26" t="s">
        <v>4493</v>
      </c>
      <c r="AD60" s="25"/>
      <c r="AE60" s="25"/>
      <c r="AF60" s="25"/>
      <c r="AG60" s="25"/>
      <c r="AH60" s="25"/>
      <c r="AI60" s="25"/>
      <c r="AJ60" s="47">
        <v>49.0</v>
      </c>
      <c r="AK60" s="47"/>
      <c r="AL60" s="47"/>
      <c r="AM60" s="30"/>
      <c r="AN60" s="47"/>
      <c r="AO60" s="47"/>
      <c r="AP60" s="25"/>
      <c r="AQ60" s="25"/>
      <c r="AR60" s="48"/>
      <c r="AS60" s="48"/>
      <c r="AT60" s="48"/>
      <c r="AU60" s="48"/>
      <c r="AV60" s="48"/>
      <c r="AW60" s="48"/>
      <c r="AX60" s="48"/>
      <c r="AY60" s="48"/>
      <c r="AZ60" s="48"/>
      <c r="BA60" s="48"/>
      <c r="BB60" s="48"/>
      <c r="BC60" s="48"/>
      <c r="BD60" s="48"/>
      <c r="BE60" s="48"/>
      <c r="BF60" s="48"/>
      <c r="BG60" s="48"/>
      <c r="BH60" s="48"/>
    </row>
    <row r="61">
      <c r="A61" s="88" t="s">
        <v>121</v>
      </c>
      <c r="B61" s="41" t="s">
        <v>4568</v>
      </c>
      <c r="C61" s="18" t="s">
        <v>4569</v>
      </c>
      <c r="D61" s="33" t="s">
        <v>1105</v>
      </c>
      <c r="E61" s="42" t="s">
        <v>59</v>
      </c>
      <c r="F61" s="123"/>
      <c r="G61" s="90"/>
      <c r="H61" s="124"/>
      <c r="I61" s="125"/>
      <c r="J61" s="124"/>
      <c r="K61" s="124"/>
      <c r="L61" s="127"/>
      <c r="M61" s="127"/>
      <c r="N61" s="127"/>
      <c r="O61" s="56" t="s">
        <v>68</v>
      </c>
      <c r="P61" s="56" t="s">
        <v>252</v>
      </c>
      <c r="Q61" s="45"/>
      <c r="R61" s="27" t="s">
        <v>226</v>
      </c>
      <c r="S61" s="27"/>
      <c r="T61" s="17" t="s">
        <v>434</v>
      </c>
      <c r="U61" s="56">
        <v>88.0</v>
      </c>
      <c r="V61" s="56" t="s">
        <v>4570</v>
      </c>
      <c r="W61" s="56">
        <v>88150.0</v>
      </c>
      <c r="X61" s="33" t="s">
        <v>4571</v>
      </c>
      <c r="Y61" s="18" t="s">
        <v>4572</v>
      </c>
      <c r="Z61" s="18" t="s">
        <v>4573</v>
      </c>
      <c r="AA61" s="56" t="s">
        <v>2017</v>
      </c>
      <c r="AB61" s="57" t="s">
        <v>4574</v>
      </c>
      <c r="AC61" s="33" t="s">
        <v>4575</v>
      </c>
      <c r="AD61" s="45"/>
      <c r="AE61" s="45"/>
      <c r="AF61" s="45"/>
      <c r="AG61" s="45"/>
      <c r="AH61" s="45"/>
      <c r="AI61" s="45"/>
      <c r="AJ61" s="47">
        <v>49.0</v>
      </c>
      <c r="AK61" s="94"/>
      <c r="AL61" s="94"/>
      <c r="AM61" s="129"/>
      <c r="AN61" s="94"/>
      <c r="AO61" s="94"/>
      <c r="AP61" s="45"/>
      <c r="AQ61" s="45"/>
      <c r="AR61" s="95"/>
      <c r="AS61" s="95"/>
      <c r="AT61" s="95"/>
      <c r="AU61" s="95"/>
      <c r="AV61" s="95"/>
      <c r="AW61" s="95"/>
      <c r="AX61" s="95"/>
      <c r="AY61" s="95"/>
      <c r="AZ61" s="95"/>
      <c r="BA61" s="95"/>
      <c r="BB61" s="95"/>
      <c r="BC61" s="95"/>
      <c r="BD61" s="95"/>
      <c r="BE61" s="95"/>
      <c r="BF61" s="95"/>
      <c r="BG61" s="95"/>
      <c r="BH61" s="95"/>
    </row>
    <row r="62">
      <c r="A62" s="15" t="s">
        <v>121</v>
      </c>
      <c r="B62" s="16" t="s">
        <v>4576</v>
      </c>
      <c r="C62" s="18" t="s">
        <v>4577</v>
      </c>
      <c r="D62" s="18">
        <v>54.0</v>
      </c>
      <c r="E62" s="42" t="s">
        <v>2012</v>
      </c>
      <c r="F62" s="34"/>
      <c r="G62" s="35"/>
      <c r="H62" s="15">
        <v>0.0</v>
      </c>
      <c r="I62" s="21" t="s">
        <v>47</v>
      </c>
      <c r="J62" s="15">
        <v>0.0</v>
      </c>
      <c r="K62" s="15">
        <v>0.0</v>
      </c>
      <c r="L62" s="23" t="s">
        <v>47</v>
      </c>
      <c r="M62" s="23">
        <v>0.0</v>
      </c>
      <c r="N62" s="23">
        <v>0.0</v>
      </c>
      <c r="O62" s="24" t="s">
        <v>68</v>
      </c>
      <c r="P62" s="155" t="s">
        <v>1161</v>
      </c>
      <c r="Q62" s="26"/>
      <c r="R62" s="27" t="s">
        <v>226</v>
      </c>
      <c r="S62" s="27"/>
      <c r="T62" s="17" t="s">
        <v>434</v>
      </c>
      <c r="U62" s="17">
        <v>54.0</v>
      </c>
      <c r="V62" s="33"/>
      <c r="W62" s="26"/>
      <c r="X62" s="17" t="s">
        <v>1591</v>
      </c>
      <c r="Y62" s="17" t="s">
        <v>4578</v>
      </c>
      <c r="Z62" s="56" t="s">
        <v>602</v>
      </c>
      <c r="AA62" s="24" t="s">
        <v>55</v>
      </c>
      <c r="AB62" s="57" t="s">
        <v>4579</v>
      </c>
      <c r="AC62" s="17" t="s">
        <v>4580</v>
      </c>
      <c r="AD62" s="26"/>
      <c r="AE62" s="26"/>
      <c r="AF62" s="26"/>
      <c r="AG62" s="26"/>
      <c r="AH62" s="26"/>
      <c r="AI62" s="26"/>
      <c r="AJ62" s="47">
        <v>49.0</v>
      </c>
      <c r="AK62" s="30"/>
      <c r="AL62" s="30"/>
      <c r="AM62" s="30"/>
      <c r="AN62" s="30"/>
      <c r="AO62" s="30"/>
      <c r="AP62" s="26"/>
      <c r="AQ62" s="26"/>
      <c r="AR62" s="31"/>
      <c r="AS62" s="31"/>
      <c r="AT62" s="31"/>
      <c r="AU62" s="31"/>
      <c r="AV62" s="31"/>
      <c r="AW62" s="31"/>
      <c r="AX62" s="31"/>
      <c r="AY62" s="31"/>
      <c r="AZ62" s="31"/>
      <c r="BA62" s="31"/>
      <c r="BB62" s="31"/>
      <c r="BC62" s="31"/>
      <c r="BD62" s="31"/>
      <c r="BE62" s="31"/>
      <c r="BF62" s="31"/>
      <c r="BG62" s="31"/>
      <c r="BH62" s="31"/>
    </row>
    <row r="63">
      <c r="A63" s="80" t="s">
        <v>121</v>
      </c>
      <c r="B63" s="16" t="s">
        <v>4583</v>
      </c>
      <c r="C63" s="18" t="s">
        <v>4584</v>
      </c>
      <c r="D63" s="33" t="s">
        <v>1044</v>
      </c>
      <c r="E63" s="42" t="s">
        <v>46</v>
      </c>
      <c r="F63" s="19">
        <v>2025.0</v>
      </c>
      <c r="G63" s="20">
        <v>45938.0</v>
      </c>
      <c r="H63" s="80">
        <v>5.0</v>
      </c>
      <c r="I63" s="21">
        <v>46050.0</v>
      </c>
      <c r="J63" s="80">
        <v>3.0</v>
      </c>
      <c r="K63" s="80">
        <v>2.0</v>
      </c>
      <c r="L63" s="22">
        <v>46121.0</v>
      </c>
      <c r="M63" s="86">
        <v>5.0</v>
      </c>
      <c r="N63" s="86">
        <v>5.0</v>
      </c>
      <c r="O63" s="17" t="s">
        <v>68</v>
      </c>
      <c r="P63" s="56" t="s">
        <v>139</v>
      </c>
      <c r="Q63" s="26"/>
      <c r="R63" s="27" t="s">
        <v>226</v>
      </c>
      <c r="S63" s="27"/>
      <c r="T63" s="17" t="s">
        <v>434</v>
      </c>
      <c r="U63" s="26">
        <v>54.0</v>
      </c>
      <c r="V63" s="33" t="s">
        <v>4585</v>
      </c>
      <c r="W63" s="26">
        <v>54140.0</v>
      </c>
      <c r="X63" s="26" t="s">
        <v>4586</v>
      </c>
      <c r="Y63" s="26" t="s">
        <v>4587</v>
      </c>
      <c r="Z63" s="33" t="s">
        <v>1141</v>
      </c>
      <c r="AA63" s="116" t="s">
        <v>55</v>
      </c>
      <c r="AB63" s="46" t="s">
        <v>4588</v>
      </c>
      <c r="AC63" s="17" t="s">
        <v>4589</v>
      </c>
      <c r="AD63" s="26"/>
      <c r="AE63" s="26"/>
      <c r="AF63" s="26"/>
      <c r="AG63" s="26"/>
      <c r="AH63" s="26"/>
      <c r="AI63" s="26"/>
      <c r="AJ63" s="47">
        <v>49.0</v>
      </c>
      <c r="AK63" s="30"/>
      <c r="AL63" s="30"/>
      <c r="AM63" s="30"/>
      <c r="AN63" s="30"/>
      <c r="AO63" s="30"/>
      <c r="AP63" s="26"/>
      <c r="AQ63" s="26" t="s">
        <v>4590</v>
      </c>
      <c r="AR63" s="31"/>
      <c r="AS63" s="31"/>
      <c r="AT63" s="31"/>
      <c r="AU63" s="31"/>
      <c r="AV63" s="31"/>
      <c r="AW63" s="31"/>
      <c r="AX63" s="31"/>
      <c r="AY63" s="31"/>
      <c r="AZ63" s="31"/>
      <c r="BA63" s="31"/>
      <c r="BB63" s="31"/>
      <c r="BC63" s="31"/>
      <c r="BD63" s="31"/>
      <c r="BE63" s="31"/>
      <c r="BF63" s="31"/>
      <c r="BG63" s="31"/>
      <c r="BH63" s="31"/>
    </row>
    <row r="64">
      <c r="A64" s="15" t="s">
        <v>121</v>
      </c>
      <c r="B64" s="16" t="s">
        <v>4622</v>
      </c>
      <c r="C64" s="18" t="s">
        <v>4623</v>
      </c>
      <c r="D64" s="18">
        <v>165.0</v>
      </c>
      <c r="E64" s="42" t="s">
        <v>67</v>
      </c>
      <c r="F64" s="19">
        <v>2025.0</v>
      </c>
      <c r="G64" s="20">
        <v>45834.0</v>
      </c>
      <c r="H64" s="15">
        <v>3.0</v>
      </c>
      <c r="I64" s="21">
        <v>45930.0</v>
      </c>
      <c r="J64" s="15">
        <v>3.0</v>
      </c>
      <c r="K64" s="15">
        <v>0.0</v>
      </c>
      <c r="L64" s="22">
        <v>45714.0</v>
      </c>
      <c r="M64" s="23">
        <v>5.0</v>
      </c>
      <c r="N64" s="23">
        <v>1.0</v>
      </c>
      <c r="O64" s="24" t="s">
        <v>68</v>
      </c>
      <c r="P64" s="155" t="s">
        <v>1161</v>
      </c>
      <c r="Q64" s="26"/>
      <c r="R64" s="27" t="s">
        <v>226</v>
      </c>
      <c r="S64" s="27"/>
      <c r="T64" s="17" t="s">
        <v>434</v>
      </c>
      <c r="U64" s="17">
        <v>54.0</v>
      </c>
      <c r="V64" s="18" t="s">
        <v>4624</v>
      </c>
      <c r="W64" s="17">
        <v>54700.0</v>
      </c>
      <c r="X64" s="17" t="s">
        <v>4625</v>
      </c>
      <c r="Y64" s="17" t="s">
        <v>4626</v>
      </c>
      <c r="Z64" s="56" t="s">
        <v>4627</v>
      </c>
      <c r="AA64" s="24" t="s">
        <v>55</v>
      </c>
      <c r="AB64" s="57" t="s">
        <v>4628</v>
      </c>
      <c r="AC64" s="17" t="s">
        <v>4629</v>
      </c>
      <c r="AD64" s="26"/>
      <c r="AE64" s="26"/>
      <c r="AF64" s="26"/>
      <c r="AG64" s="26"/>
      <c r="AH64" s="26"/>
      <c r="AI64" s="26"/>
      <c r="AJ64" s="47">
        <v>49.0</v>
      </c>
      <c r="AK64" s="30"/>
      <c r="AL64" s="30"/>
      <c r="AM64" s="30"/>
      <c r="AN64" s="30"/>
      <c r="AO64" s="30"/>
      <c r="AP64" s="26"/>
      <c r="AQ64" s="26"/>
      <c r="AR64" s="31"/>
      <c r="AS64" s="31"/>
      <c r="AT64" s="31"/>
      <c r="AU64" s="31"/>
      <c r="AV64" s="31"/>
      <c r="AW64" s="31"/>
      <c r="AX64" s="31"/>
      <c r="AY64" s="31"/>
      <c r="AZ64" s="31"/>
      <c r="BA64" s="31"/>
      <c r="BB64" s="31"/>
      <c r="BC64" s="31"/>
      <c r="BD64" s="31"/>
      <c r="BE64" s="31"/>
      <c r="BF64" s="31"/>
      <c r="BG64" s="31"/>
      <c r="BH64" s="31"/>
    </row>
    <row r="65">
      <c r="A65" s="15" t="s">
        <v>121</v>
      </c>
      <c r="B65" s="41" t="s">
        <v>4640</v>
      </c>
      <c r="C65" s="18" t="s">
        <v>4641</v>
      </c>
      <c r="D65" s="33">
        <v>170.0</v>
      </c>
      <c r="E65" s="42" t="s">
        <v>59</v>
      </c>
      <c r="F65" s="34"/>
      <c r="G65" s="35"/>
      <c r="H65" s="15"/>
      <c r="I65" s="21"/>
      <c r="J65" s="15"/>
      <c r="K65" s="15"/>
      <c r="L65" s="23"/>
      <c r="M65" s="23"/>
      <c r="N65" s="23"/>
      <c r="O65" s="24" t="s">
        <v>68</v>
      </c>
      <c r="P65" s="24" t="s">
        <v>488</v>
      </c>
      <c r="Q65" s="26"/>
      <c r="R65" s="27" t="s">
        <v>226</v>
      </c>
      <c r="S65" s="27"/>
      <c r="T65" s="17" t="s">
        <v>434</v>
      </c>
      <c r="U65" s="26">
        <v>85.0</v>
      </c>
      <c r="V65" s="18" t="s">
        <v>4642</v>
      </c>
      <c r="W65" s="17">
        <v>54200.0</v>
      </c>
      <c r="X65" s="17" t="s">
        <v>1474</v>
      </c>
      <c r="Y65" s="26" t="s">
        <v>4643</v>
      </c>
      <c r="Z65" s="33" t="s">
        <v>96</v>
      </c>
      <c r="AA65" s="26" t="s">
        <v>4644</v>
      </c>
      <c r="AB65" s="46" t="s">
        <v>4645</v>
      </c>
      <c r="AC65" s="26" t="s">
        <v>4646</v>
      </c>
      <c r="AD65" s="26"/>
      <c r="AE65" s="26"/>
      <c r="AF65" s="26"/>
      <c r="AG65" s="26"/>
      <c r="AH65" s="26"/>
      <c r="AI65" s="26"/>
      <c r="AJ65" s="47">
        <v>49.0</v>
      </c>
      <c r="AK65" s="30"/>
      <c r="AL65" s="30"/>
      <c r="AM65" s="30"/>
      <c r="AN65" s="30"/>
      <c r="AO65" s="30"/>
      <c r="AP65" s="26"/>
      <c r="AQ65" s="26"/>
      <c r="AR65" s="31"/>
      <c r="AS65" s="31"/>
      <c r="AT65" s="31"/>
      <c r="AU65" s="31"/>
      <c r="AV65" s="31"/>
      <c r="AW65" s="31"/>
      <c r="AX65" s="31"/>
      <c r="AY65" s="31"/>
      <c r="AZ65" s="31"/>
      <c r="BA65" s="31"/>
      <c r="BB65" s="31"/>
      <c r="BC65" s="31"/>
      <c r="BD65" s="31"/>
      <c r="BE65" s="31"/>
      <c r="BF65" s="31"/>
      <c r="BG65" s="31"/>
      <c r="BH65" s="31"/>
    </row>
    <row r="66">
      <c r="A66" s="32" t="s">
        <v>121</v>
      </c>
      <c r="B66" s="41" t="s">
        <v>4709</v>
      </c>
      <c r="C66" s="18" t="s">
        <v>4710</v>
      </c>
      <c r="D66" s="33" t="s">
        <v>453</v>
      </c>
      <c r="E66" s="42" t="s">
        <v>59</v>
      </c>
      <c r="F66" s="54"/>
      <c r="G66" s="44"/>
      <c r="H66" s="15"/>
      <c r="I66" s="21"/>
      <c r="J66" s="15"/>
      <c r="K66" s="15"/>
      <c r="L66" s="23"/>
      <c r="M66" s="23"/>
      <c r="N66" s="23"/>
      <c r="O66" s="24" t="s">
        <v>68</v>
      </c>
      <c r="P66" s="56" t="s">
        <v>252</v>
      </c>
      <c r="Q66" s="25"/>
      <c r="R66" s="27" t="s">
        <v>226</v>
      </c>
      <c r="S66" s="27"/>
      <c r="T66" s="17" t="s">
        <v>434</v>
      </c>
      <c r="U66" s="24">
        <v>54.0</v>
      </c>
      <c r="V66" s="56" t="s">
        <v>4711</v>
      </c>
      <c r="W66" s="24">
        <v>54230.0</v>
      </c>
      <c r="X66" s="26" t="s">
        <v>4712</v>
      </c>
      <c r="Y66" s="26" t="s">
        <v>4713</v>
      </c>
      <c r="Z66" s="33" t="s">
        <v>1797</v>
      </c>
      <c r="AA66" s="25" t="s">
        <v>55</v>
      </c>
      <c r="AB66" s="46" t="s">
        <v>4714</v>
      </c>
      <c r="AC66" s="26" t="s">
        <v>4715</v>
      </c>
      <c r="AD66" s="25"/>
      <c r="AE66" s="25"/>
      <c r="AF66" s="25"/>
      <c r="AG66" s="25"/>
      <c r="AH66" s="25"/>
      <c r="AI66" s="25"/>
      <c r="AJ66" s="47">
        <v>49.0</v>
      </c>
      <c r="AK66" s="47"/>
      <c r="AL66" s="47"/>
      <c r="AM66" s="30"/>
      <c r="AN66" s="47"/>
      <c r="AO66" s="47"/>
      <c r="AP66" s="25"/>
      <c r="AQ66" s="25"/>
      <c r="AR66" s="48"/>
      <c r="AS66" s="48"/>
      <c r="AT66" s="48"/>
      <c r="AU66" s="48"/>
      <c r="AV66" s="48"/>
      <c r="AW66" s="48"/>
      <c r="AX66" s="48"/>
      <c r="AY66" s="48"/>
      <c r="AZ66" s="48"/>
      <c r="BA66" s="48"/>
      <c r="BB66" s="48"/>
      <c r="BC66" s="48"/>
      <c r="BD66" s="48"/>
      <c r="BE66" s="48"/>
      <c r="BF66" s="48"/>
      <c r="BG66" s="48"/>
      <c r="BH66" s="48"/>
    </row>
    <row r="67">
      <c r="A67" s="32" t="s">
        <v>121</v>
      </c>
      <c r="B67" s="41" t="s">
        <v>4792</v>
      </c>
      <c r="C67" s="18" t="s">
        <v>4793</v>
      </c>
      <c r="D67" s="33" t="s">
        <v>1044</v>
      </c>
      <c r="E67" s="42" t="s">
        <v>59</v>
      </c>
      <c r="F67" s="54"/>
      <c r="G67" s="44"/>
      <c r="H67" s="15"/>
      <c r="I67" s="21"/>
      <c r="J67" s="15"/>
      <c r="K67" s="15"/>
      <c r="L67" s="23"/>
      <c r="M67" s="23"/>
      <c r="N67" s="23"/>
      <c r="O67" s="24" t="s">
        <v>68</v>
      </c>
      <c r="P67" s="56" t="s">
        <v>252</v>
      </c>
      <c r="Q67" s="25"/>
      <c r="R67" s="27" t="s">
        <v>226</v>
      </c>
      <c r="S67" s="27"/>
      <c r="T67" s="17" t="s">
        <v>434</v>
      </c>
      <c r="U67" s="56">
        <v>88.0</v>
      </c>
      <c r="V67" s="56" t="s">
        <v>4794</v>
      </c>
      <c r="W67" s="24">
        <v>88330.0</v>
      </c>
      <c r="X67" s="26" t="s">
        <v>4795</v>
      </c>
      <c r="Y67" s="26" t="s">
        <v>4796</v>
      </c>
      <c r="Z67" s="33" t="s">
        <v>4797</v>
      </c>
      <c r="AA67" s="25" t="s">
        <v>3285</v>
      </c>
      <c r="AB67" s="46" t="s">
        <v>4798</v>
      </c>
      <c r="AC67" s="26" t="s">
        <v>4799</v>
      </c>
      <c r="AD67" s="25"/>
      <c r="AE67" s="25"/>
      <c r="AF67" s="25"/>
      <c r="AG67" s="25"/>
      <c r="AH67" s="25"/>
      <c r="AI67" s="25"/>
      <c r="AJ67" s="47">
        <v>49.0</v>
      </c>
      <c r="AK67" s="47"/>
      <c r="AL67" s="47"/>
      <c r="AM67" s="30"/>
      <c r="AN67" s="47"/>
      <c r="AO67" s="47"/>
      <c r="AP67" s="25"/>
      <c r="AQ67" s="25"/>
      <c r="AR67" s="48"/>
      <c r="AS67" s="48"/>
      <c r="AT67" s="48"/>
      <c r="AU67" s="48"/>
      <c r="AV67" s="48"/>
      <c r="AW67" s="48"/>
      <c r="AX67" s="48"/>
      <c r="AY67" s="48"/>
      <c r="AZ67" s="48"/>
      <c r="BA67" s="48"/>
      <c r="BB67" s="48"/>
      <c r="BC67" s="48"/>
      <c r="BD67" s="48"/>
      <c r="BE67" s="48"/>
      <c r="BF67" s="48"/>
      <c r="BG67" s="48"/>
      <c r="BH67" s="48"/>
    </row>
    <row r="68">
      <c r="A68" s="15" t="s">
        <v>121</v>
      </c>
      <c r="B68" s="41" t="s">
        <v>4939</v>
      </c>
      <c r="C68" s="18" t="s">
        <v>4940</v>
      </c>
      <c r="D68" s="33">
        <v>70.0</v>
      </c>
      <c r="E68" s="42" t="s">
        <v>59</v>
      </c>
      <c r="F68" s="54"/>
      <c r="G68" s="44"/>
      <c r="H68" s="15"/>
      <c r="I68" s="21"/>
      <c r="J68" s="15"/>
      <c r="K68" s="15"/>
      <c r="L68" s="23"/>
      <c r="M68" s="23"/>
      <c r="N68" s="23"/>
      <c r="O68" s="24" t="s">
        <v>68</v>
      </c>
      <c r="P68" s="24" t="s">
        <v>825</v>
      </c>
      <c r="Q68" s="25"/>
      <c r="R68" s="27" t="s">
        <v>226</v>
      </c>
      <c r="S68" s="27"/>
      <c r="T68" s="17" t="s">
        <v>434</v>
      </c>
      <c r="U68" s="26">
        <v>57.0</v>
      </c>
      <c r="V68" s="45"/>
      <c r="W68" s="25"/>
      <c r="X68" s="26" t="s">
        <v>4941</v>
      </c>
      <c r="Y68" s="26" t="s">
        <v>4942</v>
      </c>
      <c r="Z68" s="45"/>
      <c r="AA68" s="25" t="s">
        <v>439</v>
      </c>
      <c r="AB68" s="46" t="s">
        <v>4943</v>
      </c>
      <c r="AC68" s="17">
        <v>6.76732954E8</v>
      </c>
      <c r="AD68" s="25"/>
      <c r="AE68" s="25"/>
      <c r="AF68" s="25"/>
      <c r="AG68" s="25"/>
      <c r="AH68" s="25"/>
      <c r="AI68" s="25"/>
      <c r="AJ68" s="47">
        <v>49.0</v>
      </c>
      <c r="AK68" s="47"/>
      <c r="AL68" s="47"/>
      <c r="AM68" s="30"/>
      <c r="AN68" s="47"/>
      <c r="AO68" s="47"/>
      <c r="AP68" s="25"/>
      <c r="AQ68" s="26" t="s">
        <v>830</v>
      </c>
      <c r="AR68" s="48"/>
      <c r="AS68" s="48"/>
      <c r="AT68" s="48"/>
      <c r="AU68" s="48"/>
      <c r="AV68" s="48"/>
      <c r="AW68" s="48"/>
      <c r="AX68" s="48"/>
      <c r="AY68" s="48"/>
      <c r="AZ68" s="48"/>
      <c r="BA68" s="48"/>
      <c r="BB68" s="48"/>
      <c r="BC68" s="48"/>
      <c r="BD68" s="48"/>
      <c r="BE68" s="48"/>
      <c r="BF68" s="48"/>
      <c r="BG68" s="48"/>
      <c r="BH68" s="48"/>
    </row>
    <row r="69">
      <c r="A69" s="15" t="s">
        <v>121</v>
      </c>
      <c r="B69" s="41" t="s">
        <v>4969</v>
      </c>
      <c r="C69" s="396" t="s">
        <v>4970</v>
      </c>
      <c r="D69" s="33">
        <v>200.0</v>
      </c>
      <c r="E69" s="42" t="s">
        <v>59</v>
      </c>
      <c r="F69" s="54"/>
      <c r="G69" s="44"/>
      <c r="H69" s="15"/>
      <c r="I69" s="21"/>
      <c r="J69" s="15"/>
      <c r="K69" s="15"/>
      <c r="L69" s="23"/>
      <c r="M69" s="23"/>
      <c r="N69" s="23"/>
      <c r="O69" s="24" t="s">
        <v>68</v>
      </c>
      <c r="P69" s="24" t="s">
        <v>825</v>
      </c>
      <c r="Q69" s="25"/>
      <c r="R69" s="27" t="s">
        <v>226</v>
      </c>
      <c r="S69" s="27"/>
      <c r="T69" s="17" t="s">
        <v>434</v>
      </c>
      <c r="U69" s="25">
        <v>57.0</v>
      </c>
      <c r="V69" s="45"/>
      <c r="W69" s="25"/>
      <c r="X69" s="26" t="s">
        <v>4964</v>
      </c>
      <c r="Y69" s="26" t="s">
        <v>4971</v>
      </c>
      <c r="Z69" s="45" t="s">
        <v>4972</v>
      </c>
      <c r="AA69" s="25"/>
      <c r="AB69" s="46" t="s">
        <v>4973</v>
      </c>
      <c r="AC69" s="26" t="s">
        <v>4974</v>
      </c>
      <c r="AD69" s="25"/>
      <c r="AE69" s="25"/>
      <c r="AF69" s="25"/>
      <c r="AG69" s="25"/>
      <c r="AH69" s="25"/>
      <c r="AI69" s="25"/>
      <c r="AJ69" s="47">
        <v>49.0</v>
      </c>
      <c r="AK69" s="47"/>
      <c r="AL69" s="47"/>
      <c r="AM69" s="30"/>
      <c r="AN69" s="47"/>
      <c r="AO69" s="47"/>
      <c r="AP69" s="25"/>
      <c r="AQ69" s="26" t="s">
        <v>1619</v>
      </c>
      <c r="AR69" s="48"/>
      <c r="AS69" s="48"/>
      <c r="AT69" s="48"/>
      <c r="AU69" s="48"/>
      <c r="AV69" s="48"/>
      <c r="AW69" s="48"/>
      <c r="AX69" s="48"/>
      <c r="AY69" s="48"/>
      <c r="AZ69" s="48"/>
      <c r="BA69" s="48"/>
      <c r="BB69" s="48"/>
      <c r="BC69" s="48"/>
      <c r="BD69" s="48"/>
      <c r="BE69" s="48"/>
      <c r="BF69" s="48"/>
      <c r="BG69" s="48"/>
      <c r="BH69" s="48"/>
    </row>
    <row r="70">
      <c r="A70" s="32" t="s">
        <v>121</v>
      </c>
      <c r="B70" s="41" t="s">
        <v>5014</v>
      </c>
      <c r="C70" s="26" t="s">
        <v>5015</v>
      </c>
      <c r="D70" s="33" t="s">
        <v>1147</v>
      </c>
      <c r="E70" s="26" t="s">
        <v>81</v>
      </c>
      <c r="F70" s="34"/>
      <c r="G70" s="44"/>
      <c r="H70" s="60"/>
      <c r="I70" s="62"/>
      <c r="J70" s="60"/>
      <c r="K70" s="60"/>
      <c r="L70" s="64"/>
      <c r="M70" s="64"/>
      <c r="N70" s="64"/>
      <c r="O70" s="26" t="s">
        <v>68</v>
      </c>
      <c r="P70" s="17" t="s">
        <v>311</v>
      </c>
      <c r="Q70" s="54"/>
      <c r="R70" s="27" t="s">
        <v>226</v>
      </c>
      <c r="S70" s="27"/>
      <c r="T70" s="17" t="s">
        <v>434</v>
      </c>
      <c r="U70" s="17">
        <v>54.0</v>
      </c>
      <c r="V70" s="26" t="s">
        <v>5016</v>
      </c>
      <c r="W70" s="26">
        <v>54550.0</v>
      </c>
      <c r="X70" s="26" t="s">
        <v>5017</v>
      </c>
      <c r="Y70" s="17" t="s">
        <v>5018</v>
      </c>
      <c r="Z70" s="18" t="s">
        <v>5019</v>
      </c>
      <c r="AA70" s="26" t="s">
        <v>5020</v>
      </c>
      <c r="AB70" s="99" t="s">
        <v>5021</v>
      </c>
      <c r="AC70" s="26" t="s">
        <v>5022</v>
      </c>
      <c r="AD70" s="26"/>
      <c r="AE70" s="26"/>
      <c r="AF70" s="26"/>
      <c r="AG70" s="26"/>
      <c r="AH70" s="26"/>
      <c r="AI70" s="26"/>
      <c r="AJ70" s="26"/>
      <c r="AK70" s="30"/>
      <c r="AL70" s="30"/>
      <c r="AM70" s="30"/>
      <c r="AN70" s="30"/>
      <c r="AO70" s="30"/>
      <c r="AP70" s="30"/>
      <c r="AQ70" s="26"/>
      <c r="AR70" s="48"/>
      <c r="AS70" s="48"/>
      <c r="AT70" s="48"/>
      <c r="AU70" s="48"/>
      <c r="AV70" s="48"/>
      <c r="AW70" s="48"/>
      <c r="AX70" s="48"/>
      <c r="AY70" s="48"/>
      <c r="AZ70" s="48"/>
      <c r="BA70" s="48"/>
      <c r="BB70" s="48"/>
      <c r="BC70" s="48"/>
      <c r="BD70" s="48"/>
      <c r="BE70" s="48"/>
      <c r="BF70" s="48"/>
      <c r="BG70" s="48"/>
      <c r="BH70" s="48"/>
    </row>
    <row r="71">
      <c r="A71" s="15" t="s">
        <v>121</v>
      </c>
      <c r="B71" s="16" t="s">
        <v>5023</v>
      </c>
      <c r="C71" s="18" t="s">
        <v>5024</v>
      </c>
      <c r="D71" s="33"/>
      <c r="E71" s="42" t="s">
        <v>81</v>
      </c>
      <c r="F71" s="54"/>
      <c r="G71" s="44"/>
      <c r="H71" s="80"/>
      <c r="I71" s="81"/>
      <c r="J71" s="80"/>
      <c r="K71" s="80"/>
      <c r="L71" s="86"/>
      <c r="M71" s="86"/>
      <c r="N71" s="86"/>
      <c r="O71" s="17" t="s">
        <v>68</v>
      </c>
      <c r="P71" s="56" t="s">
        <v>139</v>
      </c>
      <c r="Q71" s="25"/>
      <c r="R71" s="27" t="s">
        <v>226</v>
      </c>
      <c r="S71" s="27"/>
      <c r="T71" s="17" t="s">
        <v>434</v>
      </c>
      <c r="U71" s="17">
        <v>54.0</v>
      </c>
      <c r="V71" s="56" t="s">
        <v>5030</v>
      </c>
      <c r="W71" s="24">
        <v>54000.0</v>
      </c>
      <c r="X71" s="17" t="s">
        <v>436</v>
      </c>
      <c r="Y71" s="17" t="s">
        <v>5026</v>
      </c>
      <c r="Z71" s="18" t="s">
        <v>1118</v>
      </c>
      <c r="AA71" s="17" t="s">
        <v>1845</v>
      </c>
      <c r="AB71" s="57" t="s">
        <v>5027</v>
      </c>
      <c r="AC71" s="26"/>
      <c r="AD71" s="25"/>
      <c r="AE71" s="25"/>
      <c r="AF71" s="25"/>
      <c r="AG71" s="25"/>
      <c r="AH71" s="25"/>
      <c r="AI71" s="25"/>
      <c r="AJ71" s="87">
        <v>49.0</v>
      </c>
      <c r="AK71" s="47"/>
      <c r="AL71" s="47"/>
      <c r="AM71" s="30"/>
      <c r="AN71" s="47"/>
      <c r="AO71" s="47"/>
      <c r="AP71" s="25"/>
      <c r="AQ71" s="25"/>
      <c r="AR71" s="48"/>
      <c r="AS71" s="48"/>
      <c r="AT71" s="48"/>
      <c r="AU71" s="48"/>
      <c r="AV71" s="48"/>
      <c r="AW71" s="48"/>
      <c r="AX71" s="48"/>
      <c r="AY71" s="48"/>
      <c r="AZ71" s="48"/>
      <c r="BA71" s="48"/>
      <c r="BB71" s="48"/>
      <c r="BC71" s="48"/>
      <c r="BD71" s="48"/>
      <c r="BE71" s="48"/>
      <c r="BF71" s="48"/>
      <c r="BG71" s="48"/>
      <c r="BH71" s="48"/>
    </row>
    <row r="72">
      <c r="A72" s="88" t="s">
        <v>121</v>
      </c>
      <c r="B72" s="41" t="s">
        <v>5213</v>
      </c>
      <c r="C72" s="18" t="s">
        <v>5214</v>
      </c>
      <c r="D72" s="33" t="s">
        <v>1105</v>
      </c>
      <c r="E72" s="122" t="s">
        <v>59</v>
      </c>
      <c r="F72" s="123"/>
      <c r="G72" s="90"/>
      <c r="H72" s="124"/>
      <c r="I72" s="125"/>
      <c r="J72" s="124"/>
      <c r="K72" s="124"/>
      <c r="L72" s="127"/>
      <c r="M72" s="127"/>
      <c r="N72" s="127"/>
      <c r="O72" s="56" t="s">
        <v>68</v>
      </c>
      <c r="P72" s="56" t="s">
        <v>252</v>
      </c>
      <c r="Q72" s="45"/>
      <c r="R72" s="27" t="s">
        <v>226</v>
      </c>
      <c r="S72" s="27"/>
      <c r="T72" s="17" t="s">
        <v>434</v>
      </c>
      <c r="U72" s="18">
        <v>88.0</v>
      </c>
      <c r="V72" s="56" t="s">
        <v>5215</v>
      </c>
      <c r="W72" s="56">
        <v>88000.0</v>
      </c>
      <c r="X72" s="33" t="s">
        <v>683</v>
      </c>
      <c r="Y72" s="33" t="s">
        <v>5216</v>
      </c>
      <c r="Z72" s="33" t="s">
        <v>5217</v>
      </c>
      <c r="AA72" s="43" t="s">
        <v>182</v>
      </c>
      <c r="AB72" s="46" t="s">
        <v>5218</v>
      </c>
      <c r="AC72" s="33" t="s">
        <v>5219</v>
      </c>
      <c r="AD72" s="45"/>
      <c r="AE72" s="45"/>
      <c r="AF72" s="45"/>
      <c r="AG72" s="45"/>
      <c r="AH72" s="45"/>
      <c r="AI72" s="45"/>
      <c r="AJ72" s="47">
        <v>49.0</v>
      </c>
      <c r="AK72" s="94"/>
      <c r="AL72" s="94"/>
      <c r="AM72" s="129"/>
      <c r="AN72" s="94"/>
      <c r="AO72" s="94"/>
      <c r="AP72" s="45"/>
      <c r="AQ72" s="45"/>
      <c r="AR72" s="95"/>
      <c r="AS72" s="95"/>
      <c r="AT72" s="95"/>
      <c r="AU72" s="95"/>
      <c r="AV72" s="95"/>
      <c r="AW72" s="95"/>
      <c r="AX72" s="95"/>
      <c r="AY72" s="95"/>
      <c r="AZ72" s="95"/>
      <c r="BA72" s="95"/>
      <c r="BB72" s="95"/>
      <c r="BC72" s="95"/>
      <c r="BD72" s="95"/>
      <c r="BE72" s="95"/>
      <c r="BF72" s="95"/>
      <c r="BG72" s="95"/>
      <c r="BH72" s="95"/>
    </row>
    <row r="73">
      <c r="A73" s="32" t="s">
        <v>43</v>
      </c>
      <c r="B73" s="16" t="s">
        <v>5329</v>
      </c>
      <c r="C73" s="18" t="s">
        <v>5330</v>
      </c>
      <c r="D73" s="33"/>
      <c r="E73" s="42" t="s">
        <v>67</v>
      </c>
      <c r="F73" s="43">
        <v>2022.0</v>
      </c>
      <c r="G73" s="35">
        <v>44600.0</v>
      </c>
      <c r="H73" s="15">
        <v>0.0</v>
      </c>
      <c r="I73" s="21" t="s">
        <v>47</v>
      </c>
      <c r="J73" s="15">
        <v>0.0</v>
      </c>
      <c r="K73" s="15">
        <v>0.0</v>
      </c>
      <c r="L73" s="22" t="s">
        <v>47</v>
      </c>
      <c r="M73" s="23">
        <v>0.0</v>
      </c>
      <c r="N73" s="23">
        <v>0.0</v>
      </c>
      <c r="O73" s="24" t="s">
        <v>48</v>
      </c>
      <c r="P73" s="25"/>
      <c r="Q73" s="26"/>
      <c r="R73" s="27" t="s">
        <v>226</v>
      </c>
      <c r="S73" s="27"/>
      <c r="T73" s="24" t="s">
        <v>70</v>
      </c>
      <c r="U73" s="26" t="s">
        <v>5331</v>
      </c>
      <c r="V73" s="33" t="s">
        <v>5332</v>
      </c>
      <c r="W73" s="26">
        <v>54710.0</v>
      </c>
      <c r="X73" s="26" t="s">
        <v>3581</v>
      </c>
      <c r="Y73" s="26" t="s">
        <v>5333</v>
      </c>
      <c r="Z73" s="33" t="s">
        <v>5334</v>
      </c>
      <c r="AA73" s="25" t="s">
        <v>55</v>
      </c>
      <c r="AB73" s="46" t="s">
        <v>5335</v>
      </c>
      <c r="AC73" s="26" t="s">
        <v>47</v>
      </c>
      <c r="AD73" s="26" t="s">
        <v>5336</v>
      </c>
      <c r="AE73" s="26"/>
      <c r="AF73" s="26"/>
      <c r="AG73" s="26" t="s">
        <v>78</v>
      </c>
      <c r="AH73" s="26" t="s">
        <v>78</v>
      </c>
      <c r="AI73" s="26" t="s">
        <v>47</v>
      </c>
      <c r="AJ73" s="30">
        <v>95.0</v>
      </c>
      <c r="AK73" s="30">
        <v>20.0</v>
      </c>
      <c r="AL73" s="30">
        <f>AJ73-AK73</f>
        <v>75</v>
      </c>
      <c r="AM73" s="30">
        <v>0.0</v>
      </c>
      <c r="AN73" s="30">
        <f>AL73-AM73</f>
        <v>75</v>
      </c>
      <c r="AO73" s="30">
        <f>AN73</f>
        <v>75</v>
      </c>
      <c r="AP73" s="26"/>
      <c r="AQ73" s="26"/>
      <c r="AR73" s="31"/>
      <c r="AS73" s="31"/>
      <c r="AT73" s="31"/>
      <c r="AU73" s="31"/>
      <c r="AV73" s="31"/>
      <c r="AW73" s="31"/>
      <c r="AX73" s="31"/>
      <c r="AY73" s="31"/>
      <c r="AZ73" s="31"/>
      <c r="BA73" s="31"/>
      <c r="BB73" s="31"/>
      <c r="BC73" s="31"/>
      <c r="BD73" s="31"/>
      <c r="BE73" s="31"/>
      <c r="BF73" s="31"/>
      <c r="BG73" s="31"/>
      <c r="BH73" s="31"/>
    </row>
    <row r="74">
      <c r="A74" s="15" t="s">
        <v>121</v>
      </c>
      <c r="B74" s="41" t="s">
        <v>5540</v>
      </c>
      <c r="C74" s="18" t="s">
        <v>5541</v>
      </c>
      <c r="D74" s="33">
        <v>50.0</v>
      </c>
      <c r="E74" s="42" t="s">
        <v>59</v>
      </c>
      <c r="F74" s="54"/>
      <c r="G74" s="44"/>
      <c r="H74" s="15"/>
      <c r="I74" s="21"/>
      <c r="J74" s="15"/>
      <c r="K74" s="15"/>
      <c r="L74" s="23"/>
      <c r="M74" s="23"/>
      <c r="N74" s="23"/>
      <c r="O74" s="24" t="s">
        <v>68</v>
      </c>
      <c r="P74" s="24" t="s">
        <v>825</v>
      </c>
      <c r="Q74" s="25"/>
      <c r="R74" s="27" t="s">
        <v>226</v>
      </c>
      <c r="S74" s="27"/>
      <c r="T74" s="17" t="s">
        <v>434</v>
      </c>
      <c r="U74" s="25">
        <v>57.0</v>
      </c>
      <c r="V74" s="45"/>
      <c r="W74" s="25"/>
      <c r="X74" s="26" t="s">
        <v>5542</v>
      </c>
      <c r="Y74" s="26" t="s">
        <v>5543</v>
      </c>
      <c r="Z74" s="45" t="s">
        <v>3528</v>
      </c>
      <c r="AA74" s="25"/>
      <c r="AB74" s="46" t="s">
        <v>5544</v>
      </c>
      <c r="AC74" s="26" t="s">
        <v>5545</v>
      </c>
      <c r="AD74" s="25"/>
      <c r="AE74" s="25"/>
      <c r="AF74" s="25"/>
      <c r="AG74" s="25"/>
      <c r="AH74" s="25"/>
      <c r="AI74" s="25"/>
      <c r="AJ74" s="47">
        <v>49.0</v>
      </c>
      <c r="AK74" s="47"/>
      <c r="AL74" s="47"/>
      <c r="AM74" s="30"/>
      <c r="AN74" s="47"/>
      <c r="AO74" s="47"/>
      <c r="AP74" s="25"/>
      <c r="AQ74" s="26" t="s">
        <v>1619</v>
      </c>
      <c r="AR74" s="48"/>
      <c r="AS74" s="48"/>
      <c r="AT74" s="48"/>
      <c r="AU74" s="48"/>
      <c r="AV74" s="48"/>
      <c r="AW74" s="48"/>
      <c r="AX74" s="48"/>
      <c r="AY74" s="48"/>
      <c r="AZ74" s="48"/>
      <c r="BA74" s="48"/>
      <c r="BB74" s="48"/>
      <c r="BC74" s="48"/>
      <c r="BD74" s="48"/>
      <c r="BE74" s="48"/>
      <c r="BF74" s="48"/>
      <c r="BG74" s="48"/>
      <c r="BH74" s="48"/>
    </row>
    <row r="75">
      <c r="A75" s="88" t="s">
        <v>121</v>
      </c>
      <c r="B75" s="41" t="s">
        <v>5617</v>
      </c>
      <c r="C75" s="18" t="s">
        <v>5618</v>
      </c>
      <c r="D75" s="33"/>
      <c r="E75" s="42" t="s">
        <v>67</v>
      </c>
      <c r="F75" s="123"/>
      <c r="G75" s="90"/>
      <c r="H75" s="124">
        <v>5.0</v>
      </c>
      <c r="I75" s="21">
        <v>45041.0</v>
      </c>
      <c r="J75" s="124">
        <v>0.0</v>
      </c>
      <c r="K75" s="124">
        <v>0.0</v>
      </c>
      <c r="L75" s="126" t="s">
        <v>47</v>
      </c>
      <c r="M75" s="127">
        <v>0.0</v>
      </c>
      <c r="N75" s="127">
        <v>0.0</v>
      </c>
      <c r="O75" s="56" t="s">
        <v>68</v>
      </c>
      <c r="P75" s="45"/>
      <c r="Q75" s="45"/>
      <c r="R75" s="27" t="s">
        <v>226</v>
      </c>
      <c r="S75" s="27"/>
      <c r="T75" s="17" t="s">
        <v>434</v>
      </c>
      <c r="U75" s="33"/>
      <c r="V75" s="45"/>
      <c r="W75" s="45"/>
      <c r="X75" s="33"/>
      <c r="Y75" s="45" t="s">
        <v>5619</v>
      </c>
      <c r="Z75" s="45" t="s">
        <v>1343</v>
      </c>
      <c r="AA75" s="45" t="s">
        <v>55</v>
      </c>
      <c r="AB75" s="46" t="s">
        <v>5620</v>
      </c>
      <c r="AC75" s="33" t="s">
        <v>5621</v>
      </c>
      <c r="AD75" s="45"/>
      <c r="AE75" s="45"/>
      <c r="AF75" s="45"/>
      <c r="AG75" s="45"/>
      <c r="AH75" s="45"/>
      <c r="AI75" s="45"/>
      <c r="AJ75" s="47">
        <v>49.0</v>
      </c>
      <c r="AK75" s="94"/>
      <c r="AL75" s="94"/>
      <c r="AM75" s="129"/>
      <c r="AN75" s="94"/>
      <c r="AO75" s="94"/>
      <c r="AP75" s="45"/>
      <c r="AQ75" s="45"/>
      <c r="AR75" s="95"/>
      <c r="AS75" s="95"/>
      <c r="AT75" s="95"/>
      <c r="AU75" s="95"/>
      <c r="AV75" s="95"/>
      <c r="AW75" s="95"/>
      <c r="AX75" s="95"/>
      <c r="AY75" s="95"/>
      <c r="AZ75" s="95"/>
      <c r="BA75" s="95"/>
      <c r="BB75" s="95"/>
      <c r="BC75" s="95"/>
      <c r="BD75" s="95"/>
      <c r="BE75" s="95"/>
      <c r="BF75" s="95"/>
      <c r="BG75" s="95"/>
      <c r="BH75" s="95"/>
    </row>
    <row r="76">
      <c r="A76" s="32" t="s">
        <v>121</v>
      </c>
      <c r="B76" s="41" t="s">
        <v>5622</v>
      </c>
      <c r="C76" s="18" t="s">
        <v>5623</v>
      </c>
      <c r="D76" s="33">
        <v>200.0</v>
      </c>
      <c r="E76" s="42" t="s">
        <v>67</v>
      </c>
      <c r="F76" s="54"/>
      <c r="G76" s="44"/>
      <c r="H76" s="15">
        <v>19.0</v>
      </c>
      <c r="I76" s="21">
        <v>45741.0</v>
      </c>
      <c r="J76" s="15">
        <v>1.0</v>
      </c>
      <c r="K76" s="15">
        <v>0.0</v>
      </c>
      <c r="L76" s="22">
        <v>45916.0</v>
      </c>
      <c r="M76" s="23">
        <v>1.0</v>
      </c>
      <c r="N76" s="23">
        <v>0.0</v>
      </c>
      <c r="O76" s="24" t="s">
        <v>321</v>
      </c>
      <c r="P76" s="25"/>
      <c r="Q76" s="25"/>
      <c r="R76" s="27" t="s">
        <v>226</v>
      </c>
      <c r="S76" s="27"/>
      <c r="T76" s="17" t="s">
        <v>434</v>
      </c>
      <c r="U76" s="26">
        <v>89.0</v>
      </c>
      <c r="V76" s="45"/>
      <c r="W76" s="25"/>
      <c r="X76" s="26" t="s">
        <v>5624</v>
      </c>
      <c r="Y76" s="26" t="s">
        <v>5625</v>
      </c>
      <c r="Z76" s="33" t="s">
        <v>5626</v>
      </c>
      <c r="AA76" s="25" t="s">
        <v>55</v>
      </c>
      <c r="AB76" s="46" t="s">
        <v>5627</v>
      </c>
      <c r="AC76" s="26" t="s">
        <v>5628</v>
      </c>
      <c r="AD76" s="25"/>
      <c r="AE76" s="25"/>
      <c r="AF76" s="25"/>
      <c r="AG76" s="25"/>
      <c r="AH76" s="25"/>
      <c r="AI76" s="25"/>
      <c r="AJ76" s="47">
        <v>49.0</v>
      </c>
      <c r="AK76" s="47"/>
      <c r="AL76" s="47"/>
      <c r="AM76" s="30"/>
      <c r="AN76" s="47"/>
      <c r="AO76" s="47"/>
      <c r="AP76" s="25"/>
      <c r="AQ76" s="25"/>
      <c r="AR76" s="48"/>
      <c r="AS76" s="48"/>
      <c r="AT76" s="48"/>
      <c r="AU76" s="48"/>
      <c r="AV76" s="48"/>
      <c r="AW76" s="48"/>
      <c r="AX76" s="48"/>
      <c r="AY76" s="48"/>
      <c r="AZ76" s="48"/>
      <c r="BA76" s="48"/>
      <c r="BB76" s="48"/>
      <c r="BC76" s="48"/>
      <c r="BD76" s="48"/>
      <c r="BE76" s="48"/>
      <c r="BF76" s="48"/>
      <c r="BG76" s="48"/>
      <c r="BH76" s="48"/>
    </row>
    <row r="77">
      <c r="A77" s="32" t="s">
        <v>121</v>
      </c>
      <c r="B77" s="41" t="s">
        <v>5629</v>
      </c>
      <c r="C77" s="18" t="s">
        <v>5630</v>
      </c>
      <c r="D77" s="33">
        <v>500.0</v>
      </c>
      <c r="E77" s="42" t="s">
        <v>67</v>
      </c>
      <c r="F77" s="54"/>
      <c r="G77" s="44"/>
      <c r="H77" s="15">
        <v>52.0</v>
      </c>
      <c r="I77" s="21">
        <v>45545.0</v>
      </c>
      <c r="J77" s="15">
        <v>0.0</v>
      </c>
      <c r="K77" s="15">
        <v>0.0</v>
      </c>
      <c r="L77" s="22" t="s">
        <v>47</v>
      </c>
      <c r="M77" s="23">
        <v>0.0</v>
      </c>
      <c r="N77" s="23">
        <v>0.0</v>
      </c>
      <c r="O77" s="24" t="s">
        <v>321</v>
      </c>
      <c r="P77" s="25"/>
      <c r="Q77" s="25"/>
      <c r="R77" s="27" t="s">
        <v>226</v>
      </c>
      <c r="S77" s="27"/>
      <c r="T77" s="17" t="s">
        <v>434</v>
      </c>
      <c r="U77" s="25">
        <v>25.0</v>
      </c>
      <c r="V77" s="45"/>
      <c r="W77" s="25"/>
      <c r="X77" s="25" t="s">
        <v>5631</v>
      </c>
      <c r="Y77" s="25" t="s">
        <v>5632</v>
      </c>
      <c r="Z77" s="33" t="s">
        <v>5633</v>
      </c>
      <c r="AA77" s="25" t="s">
        <v>328</v>
      </c>
      <c r="AB77" s="46" t="s">
        <v>5634</v>
      </c>
      <c r="AC77" s="26" t="s">
        <v>5635</v>
      </c>
      <c r="AD77" s="25"/>
      <c r="AE77" s="25"/>
      <c r="AF77" s="25"/>
      <c r="AG77" s="25"/>
      <c r="AH77" s="25"/>
      <c r="AI77" s="25"/>
      <c r="AJ77" s="47">
        <v>49.0</v>
      </c>
      <c r="AK77" s="47"/>
      <c r="AL77" s="47"/>
      <c r="AM77" s="30"/>
      <c r="AN77" s="47"/>
      <c r="AO77" s="47"/>
      <c r="AP77" s="25"/>
      <c r="AQ77" s="25"/>
      <c r="AR77" s="48"/>
      <c r="AS77" s="48"/>
      <c r="AT77" s="48"/>
      <c r="AU77" s="48"/>
      <c r="AV77" s="48"/>
      <c r="AW77" s="48"/>
      <c r="AX77" s="48"/>
      <c r="AY77" s="48"/>
      <c r="AZ77" s="48"/>
      <c r="BA77" s="48"/>
      <c r="BB77" s="48"/>
      <c r="BC77" s="48"/>
      <c r="BD77" s="48"/>
      <c r="BE77" s="48"/>
      <c r="BF77" s="48"/>
      <c r="BG77" s="48"/>
      <c r="BH77" s="48"/>
    </row>
    <row r="78">
      <c r="A78" s="32" t="s">
        <v>121</v>
      </c>
      <c r="B78" s="41" t="s">
        <v>5649</v>
      </c>
      <c r="C78" s="18" t="s">
        <v>5650</v>
      </c>
      <c r="D78" s="33">
        <v>1000.0</v>
      </c>
      <c r="E78" s="42" t="s">
        <v>67</v>
      </c>
      <c r="F78" s="54"/>
      <c r="G78" s="44"/>
      <c r="H78" s="15">
        <v>10.0</v>
      </c>
      <c r="I78" s="21">
        <v>45426.0</v>
      </c>
      <c r="J78" s="15">
        <v>0.0</v>
      </c>
      <c r="K78" s="15">
        <v>0.0</v>
      </c>
      <c r="L78" s="22" t="s">
        <v>47</v>
      </c>
      <c r="M78" s="23">
        <v>0.0</v>
      </c>
      <c r="N78" s="23">
        <v>0.0</v>
      </c>
      <c r="O78" s="24" t="s">
        <v>321</v>
      </c>
      <c r="P78" s="25"/>
      <c r="Q78" s="25"/>
      <c r="R78" s="27" t="s">
        <v>226</v>
      </c>
      <c r="S78" s="27"/>
      <c r="T78" s="17" t="s">
        <v>434</v>
      </c>
      <c r="U78" s="25">
        <v>51.0</v>
      </c>
      <c r="V78" s="45"/>
      <c r="W78" s="25"/>
      <c r="X78" s="25" t="s">
        <v>5651</v>
      </c>
      <c r="Y78" s="25" t="s">
        <v>5652</v>
      </c>
      <c r="Z78" s="33" t="s">
        <v>1305</v>
      </c>
      <c r="AA78" s="25" t="s">
        <v>328</v>
      </c>
      <c r="AB78" s="46" t="s">
        <v>5653</v>
      </c>
      <c r="AC78" s="26" t="s">
        <v>5654</v>
      </c>
      <c r="AD78" s="25"/>
      <c r="AE78" s="25"/>
      <c r="AF78" s="25"/>
      <c r="AG78" s="25"/>
      <c r="AH78" s="25"/>
      <c r="AI78" s="25"/>
      <c r="AJ78" s="47">
        <v>49.0</v>
      </c>
      <c r="AK78" s="47"/>
      <c r="AL78" s="47"/>
      <c r="AM78" s="30"/>
      <c r="AN78" s="47"/>
      <c r="AO78" s="47"/>
      <c r="AP78" s="25"/>
      <c r="AQ78" s="25"/>
      <c r="AR78" s="48"/>
      <c r="AS78" s="48"/>
      <c r="AT78" s="48"/>
      <c r="AU78" s="48"/>
      <c r="AV78" s="48"/>
      <c r="AW78" s="48"/>
      <c r="AX78" s="48"/>
      <c r="AY78" s="48"/>
      <c r="AZ78" s="48"/>
      <c r="BA78" s="48"/>
      <c r="BB78" s="48"/>
      <c r="BC78" s="48"/>
      <c r="BD78" s="48"/>
      <c r="BE78" s="48"/>
      <c r="BF78" s="48"/>
      <c r="BG78" s="48"/>
      <c r="BH78" s="48"/>
    </row>
    <row r="79">
      <c r="A79" s="32" t="s">
        <v>121</v>
      </c>
      <c r="B79" s="41" t="s">
        <v>5663</v>
      </c>
      <c r="C79" s="18" t="s">
        <v>5664</v>
      </c>
      <c r="D79" s="33">
        <v>800.0</v>
      </c>
      <c r="E79" s="42" t="s">
        <v>67</v>
      </c>
      <c r="F79" s="54"/>
      <c r="G79" s="44"/>
      <c r="H79" s="15">
        <v>4.0</v>
      </c>
      <c r="I79" s="21">
        <v>45040.0</v>
      </c>
      <c r="J79" s="15">
        <v>0.0</v>
      </c>
      <c r="K79" s="15">
        <v>0.0</v>
      </c>
      <c r="L79" s="22" t="s">
        <v>47</v>
      </c>
      <c r="M79" s="23">
        <v>0.0</v>
      </c>
      <c r="N79" s="23">
        <v>0.0</v>
      </c>
      <c r="O79" s="24" t="s">
        <v>321</v>
      </c>
      <c r="P79" s="25"/>
      <c r="Q79" s="25"/>
      <c r="R79" s="27" t="s">
        <v>226</v>
      </c>
      <c r="S79" s="27"/>
      <c r="T79" s="17" t="s">
        <v>434</v>
      </c>
      <c r="U79" s="25">
        <v>21.0</v>
      </c>
      <c r="V79" s="45"/>
      <c r="W79" s="25"/>
      <c r="X79" s="25" t="s">
        <v>5665</v>
      </c>
      <c r="Y79" s="25" t="s">
        <v>5666</v>
      </c>
      <c r="Z79" s="45" t="s">
        <v>5667</v>
      </c>
      <c r="AA79" s="25" t="s">
        <v>55</v>
      </c>
      <c r="AB79" s="46" t="s">
        <v>5668</v>
      </c>
      <c r="AC79" s="26" t="s">
        <v>5669</v>
      </c>
      <c r="AD79" s="25"/>
      <c r="AE79" s="25"/>
      <c r="AF79" s="25"/>
      <c r="AG79" s="25"/>
      <c r="AH79" s="25"/>
      <c r="AI79" s="25"/>
      <c r="AJ79" s="47">
        <v>49.0</v>
      </c>
      <c r="AK79" s="47"/>
      <c r="AL79" s="47"/>
      <c r="AM79" s="30"/>
      <c r="AN79" s="47"/>
      <c r="AO79" s="47"/>
      <c r="AP79" s="25"/>
      <c r="AQ79" s="25"/>
      <c r="AR79" s="25"/>
      <c r="AS79" s="25"/>
      <c r="AT79" s="48"/>
      <c r="AU79" s="48"/>
      <c r="AV79" s="48"/>
      <c r="AW79" s="48"/>
      <c r="AX79" s="48"/>
      <c r="AY79" s="48"/>
      <c r="AZ79" s="48"/>
      <c r="BA79" s="48"/>
      <c r="BB79" s="48"/>
      <c r="BC79" s="48"/>
      <c r="BD79" s="48"/>
      <c r="BE79" s="48"/>
      <c r="BF79" s="48"/>
      <c r="BG79" s="48"/>
      <c r="BH79" s="48"/>
    </row>
    <row r="80">
      <c r="A80" s="32" t="s">
        <v>121</v>
      </c>
      <c r="B80" s="41" t="s">
        <v>5670</v>
      </c>
      <c r="C80" s="18" t="s">
        <v>5671</v>
      </c>
      <c r="D80" s="33">
        <v>216.0</v>
      </c>
      <c r="E80" s="42" t="s">
        <v>67</v>
      </c>
      <c r="F80" s="54"/>
      <c r="G80" s="44"/>
      <c r="H80" s="15">
        <v>18.0</v>
      </c>
      <c r="I80" s="21">
        <v>46028.0</v>
      </c>
      <c r="J80" s="15">
        <v>7.0</v>
      </c>
      <c r="K80" s="15">
        <v>1.0</v>
      </c>
      <c r="L80" s="22">
        <v>46106.0</v>
      </c>
      <c r="M80" s="23">
        <v>4.0</v>
      </c>
      <c r="N80" s="23">
        <v>8.0</v>
      </c>
      <c r="O80" s="24" t="s">
        <v>68</v>
      </c>
      <c r="P80" s="24" t="s">
        <v>825</v>
      </c>
      <c r="Q80" s="25"/>
      <c r="R80" s="27" t="s">
        <v>226</v>
      </c>
      <c r="S80" s="27"/>
      <c r="T80" s="17" t="s">
        <v>434</v>
      </c>
      <c r="U80" s="84">
        <v>57.0</v>
      </c>
      <c r="V80" s="45"/>
      <c r="W80" s="25"/>
      <c r="X80" s="84" t="s">
        <v>239</v>
      </c>
      <c r="Y80" s="24" t="s">
        <v>5672</v>
      </c>
      <c r="Z80" s="33"/>
      <c r="AA80" s="25"/>
      <c r="AB80" s="57" t="s">
        <v>5673</v>
      </c>
      <c r="AC80" s="17" t="s">
        <v>5674</v>
      </c>
      <c r="AD80" s="25"/>
      <c r="AE80" s="25"/>
      <c r="AF80" s="25"/>
      <c r="AG80" s="25"/>
      <c r="AH80" s="25"/>
      <c r="AI80" s="25"/>
      <c r="AJ80" s="47">
        <v>49.0</v>
      </c>
      <c r="AK80" s="47"/>
      <c r="AL80" s="47"/>
      <c r="AM80" s="30"/>
      <c r="AN80" s="47"/>
      <c r="AO80" s="47"/>
      <c r="AP80" s="25"/>
      <c r="AQ80" s="25"/>
      <c r="AR80" s="48"/>
      <c r="AS80" s="48"/>
      <c r="AT80" s="48"/>
      <c r="AU80" s="48"/>
      <c r="AV80" s="48"/>
      <c r="AW80" s="48"/>
      <c r="AX80" s="48"/>
      <c r="AY80" s="48"/>
      <c r="AZ80" s="48"/>
      <c r="BA80" s="48"/>
      <c r="BB80" s="48"/>
      <c r="BC80" s="48"/>
      <c r="BD80" s="48"/>
      <c r="BE80" s="48"/>
      <c r="BF80" s="48"/>
      <c r="BG80" s="48"/>
      <c r="BH80" s="48"/>
    </row>
    <row r="81">
      <c r="A81" s="32" t="s">
        <v>121</v>
      </c>
      <c r="B81" s="41" t="s">
        <v>5691</v>
      </c>
      <c r="C81" s="18" t="s">
        <v>5692</v>
      </c>
      <c r="D81" s="33">
        <v>20.0</v>
      </c>
      <c r="E81" s="42" t="s">
        <v>67</v>
      </c>
      <c r="F81" s="54"/>
      <c r="G81" s="44"/>
      <c r="H81" s="15">
        <v>23.0</v>
      </c>
      <c r="I81" s="21">
        <v>46078.0</v>
      </c>
      <c r="J81" s="15">
        <v>12.0</v>
      </c>
      <c r="K81" s="15">
        <v>1.0</v>
      </c>
      <c r="L81" s="22">
        <v>46135.0</v>
      </c>
      <c r="M81" s="23">
        <v>11.0</v>
      </c>
      <c r="N81" s="23">
        <v>11.0</v>
      </c>
      <c r="O81" s="24" t="s">
        <v>68</v>
      </c>
      <c r="P81" s="24" t="s">
        <v>682</v>
      </c>
      <c r="Q81" s="25"/>
      <c r="R81" s="27" t="s">
        <v>226</v>
      </c>
      <c r="S81" s="27"/>
      <c r="T81" s="17" t="s">
        <v>434</v>
      </c>
      <c r="U81" s="135">
        <v>54.0</v>
      </c>
      <c r="V81" s="45"/>
      <c r="W81" s="25"/>
      <c r="X81" s="135" t="s">
        <v>436</v>
      </c>
      <c r="Y81" s="25" t="s">
        <v>307</v>
      </c>
      <c r="Z81" s="45" t="s">
        <v>1272</v>
      </c>
      <c r="AA81" s="25" t="s">
        <v>55</v>
      </c>
      <c r="AB81" s="46" t="s">
        <v>5693</v>
      </c>
      <c r="AC81" s="26" t="s">
        <v>5694</v>
      </c>
      <c r="AD81" s="25"/>
      <c r="AE81" s="25"/>
      <c r="AF81" s="25"/>
      <c r="AG81" s="25"/>
      <c r="AH81" s="25"/>
      <c r="AI81" s="25"/>
      <c r="AJ81" s="47">
        <v>49.0</v>
      </c>
      <c r="AK81" s="47"/>
      <c r="AL81" s="47"/>
      <c r="AM81" s="30"/>
      <c r="AN81" s="47"/>
      <c r="AO81" s="47"/>
      <c r="AP81" s="25"/>
      <c r="AQ81" s="25"/>
      <c r="AR81" s="48"/>
      <c r="AS81" s="48"/>
      <c r="AT81" s="48"/>
      <c r="AU81" s="48"/>
      <c r="AV81" s="48"/>
      <c r="AW81" s="48"/>
      <c r="AX81" s="48"/>
      <c r="AY81" s="48"/>
      <c r="AZ81" s="48"/>
      <c r="BA81" s="48"/>
      <c r="BB81" s="48"/>
      <c r="BC81" s="48"/>
      <c r="BD81" s="48"/>
      <c r="BE81" s="48"/>
      <c r="BF81" s="48"/>
      <c r="BG81" s="48"/>
      <c r="BH81" s="48"/>
    </row>
    <row r="82">
      <c r="A82" s="15" t="s">
        <v>121</v>
      </c>
      <c r="B82" s="16" t="s">
        <v>5695</v>
      </c>
      <c r="C82" s="18" t="s">
        <v>5696</v>
      </c>
      <c r="D82" s="18" t="s">
        <v>1391</v>
      </c>
      <c r="E82" s="42" t="s">
        <v>67</v>
      </c>
      <c r="F82" s="19">
        <v>2025.0</v>
      </c>
      <c r="G82" s="55">
        <v>45700.0</v>
      </c>
      <c r="H82" s="15">
        <v>13.0</v>
      </c>
      <c r="I82" s="21">
        <v>45974.0</v>
      </c>
      <c r="J82" s="15">
        <v>9.0</v>
      </c>
      <c r="K82" s="15">
        <v>0.0</v>
      </c>
      <c r="L82" s="22">
        <v>45728.0</v>
      </c>
      <c r="M82" s="23">
        <v>5.0</v>
      </c>
      <c r="N82" s="23">
        <v>0.0</v>
      </c>
      <c r="O82" s="24" t="s">
        <v>321</v>
      </c>
      <c r="P82" s="155" t="s">
        <v>1161</v>
      </c>
      <c r="Q82" s="25"/>
      <c r="R82" s="27" t="s">
        <v>226</v>
      </c>
      <c r="S82" s="27"/>
      <c r="T82" s="17" t="s">
        <v>434</v>
      </c>
      <c r="U82" s="17">
        <v>25.0</v>
      </c>
      <c r="V82" s="56" t="s">
        <v>5697</v>
      </c>
      <c r="W82" s="24">
        <v>25000.0</v>
      </c>
      <c r="X82" s="26" t="s">
        <v>5698</v>
      </c>
      <c r="Y82" s="17" t="s">
        <v>5699</v>
      </c>
      <c r="Z82" s="18" t="s">
        <v>5700</v>
      </c>
      <c r="AA82" s="24" t="s">
        <v>3153</v>
      </c>
      <c r="AB82" s="57" t="s">
        <v>5701</v>
      </c>
      <c r="AC82" s="17" t="s">
        <v>5702</v>
      </c>
      <c r="AD82" s="25"/>
      <c r="AE82" s="25"/>
      <c r="AF82" s="25"/>
      <c r="AG82" s="25"/>
      <c r="AH82" s="25"/>
      <c r="AI82" s="25"/>
      <c r="AJ82" s="47">
        <v>49.0</v>
      </c>
      <c r="AK82" s="47"/>
      <c r="AL82" s="47"/>
      <c r="AM82" s="30"/>
      <c r="AN82" s="47"/>
      <c r="AO82" s="47"/>
      <c r="AP82" s="25"/>
      <c r="AQ82" s="25"/>
      <c r="AR82" s="48"/>
      <c r="AS82" s="48"/>
      <c r="AT82" s="48"/>
      <c r="AU82" s="48"/>
      <c r="AV82" s="48"/>
      <c r="AW82" s="48"/>
      <c r="AX82" s="48"/>
      <c r="AY82" s="48"/>
      <c r="AZ82" s="48"/>
      <c r="BA82" s="48"/>
      <c r="BB82" s="48"/>
      <c r="BC82" s="48"/>
      <c r="BD82" s="48"/>
      <c r="BE82" s="48"/>
      <c r="BF82" s="48"/>
      <c r="BG82" s="48"/>
      <c r="BH82" s="48"/>
    </row>
    <row r="83">
      <c r="A83" s="80" t="s">
        <v>121</v>
      </c>
      <c r="B83" s="41" t="s">
        <v>5762</v>
      </c>
      <c r="C83" s="18" t="s">
        <v>5763</v>
      </c>
      <c r="D83" s="33"/>
      <c r="E83" s="42" t="s">
        <v>81</v>
      </c>
      <c r="F83" s="85"/>
      <c r="G83" s="35"/>
      <c r="H83" s="80"/>
      <c r="I83" s="81"/>
      <c r="J83" s="80"/>
      <c r="K83" s="80"/>
      <c r="L83" s="86"/>
      <c r="M83" s="86"/>
      <c r="N83" s="86"/>
      <c r="O83" s="17" t="s">
        <v>68</v>
      </c>
      <c r="P83" s="17" t="s">
        <v>2030</v>
      </c>
      <c r="Q83" s="26"/>
      <c r="R83" s="27" t="s">
        <v>226</v>
      </c>
      <c r="S83" s="27"/>
      <c r="T83" s="17"/>
      <c r="U83" s="26">
        <v>54.0</v>
      </c>
      <c r="V83" s="33"/>
      <c r="W83" s="26">
        <v>54280.0</v>
      </c>
      <c r="X83" s="26" t="s">
        <v>5764</v>
      </c>
      <c r="Y83" s="26" t="s">
        <v>5765</v>
      </c>
      <c r="Z83" s="33" t="s">
        <v>5766</v>
      </c>
      <c r="AA83" s="26"/>
      <c r="AB83" s="46" t="s">
        <v>5767</v>
      </c>
      <c r="AC83" s="17" t="s">
        <v>5768</v>
      </c>
      <c r="AD83" s="26"/>
      <c r="AE83" s="26"/>
      <c r="AF83" s="26"/>
      <c r="AG83" s="26"/>
      <c r="AH83" s="26"/>
      <c r="AI83" s="26"/>
      <c r="AJ83" s="30"/>
      <c r="AK83" s="30"/>
      <c r="AL83" s="30"/>
      <c r="AM83" s="30"/>
      <c r="AN83" s="30"/>
      <c r="AO83" s="30"/>
      <c r="AP83" s="26"/>
      <c r="AQ83" s="26"/>
      <c r="AR83" s="31"/>
      <c r="AS83" s="31"/>
      <c r="AT83" s="31"/>
      <c r="AU83" s="31"/>
      <c r="AV83" s="31"/>
      <c r="AW83" s="31"/>
      <c r="AX83" s="31"/>
      <c r="AY83" s="31"/>
      <c r="AZ83" s="31"/>
      <c r="BA83" s="31"/>
      <c r="BB83" s="31"/>
      <c r="BC83" s="31"/>
      <c r="BD83" s="31"/>
      <c r="BE83" s="31"/>
      <c r="BF83" s="31"/>
      <c r="BG83" s="31"/>
      <c r="BH83" s="31"/>
    </row>
    <row r="84">
      <c r="A84" s="80" t="s">
        <v>121</v>
      </c>
      <c r="B84" s="41" t="s">
        <v>5769</v>
      </c>
      <c r="C84" s="18" t="s">
        <v>5770</v>
      </c>
      <c r="D84" s="33"/>
      <c r="E84" s="42" t="s">
        <v>81</v>
      </c>
      <c r="F84" s="85"/>
      <c r="G84" s="35"/>
      <c r="H84" s="80"/>
      <c r="I84" s="81"/>
      <c r="J84" s="80"/>
      <c r="K84" s="80"/>
      <c r="L84" s="86"/>
      <c r="M84" s="86"/>
      <c r="N84" s="86"/>
      <c r="O84" s="17" t="s">
        <v>68</v>
      </c>
      <c r="P84" s="17" t="s">
        <v>766</v>
      </c>
      <c r="Q84" s="26"/>
      <c r="R84" s="27" t="s">
        <v>226</v>
      </c>
      <c r="S84" s="27"/>
      <c r="T84" s="17"/>
      <c r="U84" s="26">
        <v>59.0</v>
      </c>
      <c r="V84" s="33" t="s">
        <v>5771</v>
      </c>
      <c r="W84" s="26">
        <v>59000.0</v>
      </c>
      <c r="X84" s="26" t="s">
        <v>5772</v>
      </c>
      <c r="Y84" s="26" t="s">
        <v>5765</v>
      </c>
      <c r="Z84" s="33" t="s">
        <v>5773</v>
      </c>
      <c r="AA84" s="26" t="s">
        <v>182</v>
      </c>
      <c r="AB84" s="46" t="s">
        <v>5774</v>
      </c>
      <c r="AC84" s="17" t="s">
        <v>5775</v>
      </c>
      <c r="AD84" s="26"/>
      <c r="AE84" s="26"/>
      <c r="AF84" s="26"/>
      <c r="AG84" s="26" t="s">
        <v>5776</v>
      </c>
      <c r="AH84" s="26"/>
      <c r="AI84" s="26"/>
      <c r="AJ84" s="30"/>
      <c r="AK84" s="30"/>
      <c r="AL84" s="30"/>
      <c r="AM84" s="30"/>
      <c r="AN84" s="30"/>
      <c r="AO84" s="30"/>
      <c r="AP84" s="26"/>
      <c r="AQ84" s="26"/>
      <c r="AR84" s="31"/>
      <c r="AS84" s="31"/>
      <c r="AT84" s="31"/>
      <c r="AU84" s="31"/>
      <c r="AV84" s="31"/>
      <c r="AW84" s="31"/>
      <c r="AX84" s="31"/>
      <c r="AY84" s="31"/>
      <c r="AZ84" s="31"/>
      <c r="BA84" s="31"/>
      <c r="BB84" s="31"/>
      <c r="BC84" s="31"/>
      <c r="BD84" s="31"/>
      <c r="BE84" s="31"/>
      <c r="BF84" s="31"/>
      <c r="BG84" s="31"/>
      <c r="BH84" s="31"/>
    </row>
    <row r="85">
      <c r="A85" s="32" t="s">
        <v>121</v>
      </c>
      <c r="B85" s="41" t="s">
        <v>5799</v>
      </c>
      <c r="C85" s="18" t="s">
        <v>5800</v>
      </c>
      <c r="D85" s="33"/>
      <c r="E85" s="53" t="s">
        <v>103</v>
      </c>
      <c r="F85" s="54"/>
      <c r="G85" s="44"/>
      <c r="H85" s="15">
        <v>0.0</v>
      </c>
      <c r="I85" s="21" t="s">
        <v>47</v>
      </c>
      <c r="J85" s="15">
        <v>0.0</v>
      </c>
      <c r="K85" s="15">
        <v>0.0</v>
      </c>
      <c r="L85" s="23" t="s">
        <v>47</v>
      </c>
      <c r="M85" s="23">
        <v>0.0</v>
      </c>
      <c r="N85" s="23">
        <v>0.0</v>
      </c>
      <c r="O85" s="24" t="s">
        <v>321</v>
      </c>
      <c r="P85" s="24" t="s">
        <v>2276</v>
      </c>
      <c r="Q85" s="25"/>
      <c r="R85" s="27" t="s">
        <v>226</v>
      </c>
      <c r="S85" s="27"/>
      <c r="T85" s="17" t="s">
        <v>434</v>
      </c>
      <c r="U85" s="26">
        <v>68.0</v>
      </c>
      <c r="V85" s="45"/>
      <c r="W85" s="25"/>
      <c r="X85" s="26" t="s">
        <v>5801</v>
      </c>
      <c r="Y85" s="26" t="s">
        <v>5802</v>
      </c>
      <c r="Z85" s="33" t="s">
        <v>5803</v>
      </c>
      <c r="AA85" s="25" t="s">
        <v>328</v>
      </c>
      <c r="AB85" s="46" t="s">
        <v>5804</v>
      </c>
      <c r="AC85" s="26" t="s">
        <v>5805</v>
      </c>
      <c r="AD85" s="25"/>
      <c r="AE85" s="25"/>
      <c r="AF85" s="25"/>
      <c r="AG85" s="25"/>
      <c r="AH85" s="25"/>
      <c r="AI85" s="25"/>
      <c r="AJ85" s="47">
        <v>49.0</v>
      </c>
      <c r="AK85" s="47"/>
      <c r="AL85" s="47"/>
      <c r="AM85" s="30"/>
      <c r="AN85" s="47"/>
      <c r="AO85" s="47"/>
      <c r="AP85" s="25"/>
      <c r="AQ85" s="25"/>
      <c r="AR85" s="48"/>
      <c r="AS85" s="48"/>
      <c r="AT85" s="48"/>
      <c r="AU85" s="48"/>
      <c r="AV85" s="48"/>
      <c r="AW85" s="48"/>
      <c r="AX85" s="48"/>
      <c r="AY85" s="48"/>
      <c r="AZ85" s="48"/>
      <c r="BA85" s="48"/>
      <c r="BB85" s="48"/>
      <c r="BC85" s="48"/>
      <c r="BD85" s="48"/>
      <c r="BE85" s="48"/>
      <c r="BF85" s="48"/>
      <c r="BG85" s="48"/>
      <c r="BH85" s="48"/>
    </row>
    <row r="86">
      <c r="A86" s="32" t="s">
        <v>121</v>
      </c>
      <c r="B86" s="41" t="s">
        <v>5848</v>
      </c>
      <c r="C86" s="18" t="s">
        <v>5849</v>
      </c>
      <c r="D86" s="33"/>
      <c r="E86" s="53" t="s">
        <v>103</v>
      </c>
      <c r="F86" s="54"/>
      <c r="G86" s="44"/>
      <c r="H86" s="15"/>
      <c r="I86" s="21"/>
      <c r="J86" s="15"/>
      <c r="K86" s="15"/>
      <c r="L86" s="23"/>
      <c r="M86" s="23"/>
      <c r="N86" s="23"/>
      <c r="O86" s="24" t="s">
        <v>321</v>
      </c>
      <c r="P86" s="24" t="s">
        <v>2276</v>
      </c>
      <c r="Q86" s="25"/>
      <c r="R86" s="27" t="s">
        <v>226</v>
      </c>
      <c r="S86" s="27"/>
      <c r="T86" s="17" t="s">
        <v>434</v>
      </c>
      <c r="U86" s="26">
        <v>68.0</v>
      </c>
      <c r="V86" s="45"/>
      <c r="W86" s="25"/>
      <c r="X86" s="26" t="s">
        <v>5850</v>
      </c>
      <c r="Y86" s="26" t="s">
        <v>5851</v>
      </c>
      <c r="Z86" s="33" t="s">
        <v>5852</v>
      </c>
      <c r="AA86" s="25" t="s">
        <v>328</v>
      </c>
      <c r="AB86" s="46" t="s">
        <v>5853</v>
      </c>
      <c r="AC86" s="26" t="s">
        <v>5854</v>
      </c>
      <c r="AD86" s="25"/>
      <c r="AE86" s="25"/>
      <c r="AF86" s="25"/>
      <c r="AG86" s="25"/>
      <c r="AH86" s="25"/>
      <c r="AI86" s="25"/>
      <c r="AJ86" s="47">
        <v>49.0</v>
      </c>
      <c r="AK86" s="47"/>
      <c r="AL86" s="47"/>
      <c r="AM86" s="30"/>
      <c r="AN86" s="47"/>
      <c r="AO86" s="47"/>
      <c r="AP86" s="25"/>
      <c r="AQ86" s="25"/>
      <c r="AR86" s="48"/>
      <c r="AS86" s="48"/>
      <c r="AT86" s="48"/>
      <c r="AU86" s="48"/>
      <c r="AV86" s="48"/>
      <c r="AW86" s="48"/>
      <c r="AX86" s="48"/>
      <c r="AY86" s="48"/>
      <c r="AZ86" s="48"/>
      <c r="BA86" s="48"/>
      <c r="BB86" s="48"/>
      <c r="BC86" s="48"/>
      <c r="BD86" s="48"/>
      <c r="BE86" s="48"/>
      <c r="BF86" s="48"/>
      <c r="BG86" s="48"/>
      <c r="BH86" s="48"/>
    </row>
    <row r="87">
      <c r="A87" s="124" t="s">
        <v>121</v>
      </c>
      <c r="B87" s="41" t="s">
        <v>5896</v>
      </c>
      <c r="C87" s="18" t="s">
        <v>5897</v>
      </c>
      <c r="D87" s="33"/>
      <c r="E87" s="42" t="s">
        <v>59</v>
      </c>
      <c r="F87" s="123"/>
      <c r="G87" s="90"/>
      <c r="H87" s="124"/>
      <c r="I87" s="125"/>
      <c r="J87" s="124"/>
      <c r="K87" s="124"/>
      <c r="L87" s="127"/>
      <c r="M87" s="127"/>
      <c r="N87" s="127"/>
      <c r="O87" s="56" t="s">
        <v>68</v>
      </c>
      <c r="P87" s="24" t="s">
        <v>825</v>
      </c>
      <c r="Q87" s="45"/>
      <c r="R87" s="27" t="s">
        <v>226</v>
      </c>
      <c r="S87" s="27"/>
      <c r="T87" s="17" t="s">
        <v>434</v>
      </c>
      <c r="U87" s="61"/>
      <c r="V87" s="45"/>
      <c r="W87" s="45"/>
      <c r="X87" s="33"/>
      <c r="Y87" s="33" t="s">
        <v>5898</v>
      </c>
      <c r="Z87" s="45"/>
      <c r="AA87" s="45"/>
      <c r="AB87" s="46"/>
      <c r="AC87" s="33"/>
      <c r="AD87" s="45"/>
      <c r="AE87" s="45"/>
      <c r="AF87" s="45"/>
      <c r="AG87" s="45"/>
      <c r="AH87" s="45"/>
      <c r="AI87" s="45"/>
      <c r="AJ87" s="47">
        <v>49.0</v>
      </c>
      <c r="AK87" s="94"/>
      <c r="AL87" s="94"/>
      <c r="AM87" s="129"/>
      <c r="AN87" s="94"/>
      <c r="AO87" s="94"/>
      <c r="AP87" s="45"/>
      <c r="AQ87" s="33" t="s">
        <v>1619</v>
      </c>
      <c r="AR87" s="95"/>
      <c r="AS87" s="95"/>
      <c r="AT87" s="95"/>
      <c r="AU87" s="95"/>
      <c r="AV87" s="95"/>
      <c r="AW87" s="95"/>
      <c r="AX87" s="95"/>
      <c r="AY87" s="95"/>
      <c r="AZ87" s="95"/>
      <c r="BA87" s="95"/>
      <c r="BB87" s="95"/>
      <c r="BC87" s="95"/>
      <c r="BD87" s="95"/>
      <c r="BE87" s="95"/>
      <c r="BF87" s="95"/>
      <c r="BG87" s="95"/>
      <c r="BH87" s="95"/>
    </row>
    <row r="88">
      <c r="A88" s="15" t="s">
        <v>121</v>
      </c>
      <c r="B88" s="16" t="s">
        <v>6084</v>
      </c>
      <c r="C88" s="18" t="s">
        <v>6095</v>
      </c>
      <c r="D88" s="18">
        <v>180.0</v>
      </c>
      <c r="E88" s="42" t="s">
        <v>67</v>
      </c>
      <c r="F88" s="34"/>
      <c r="G88" s="35"/>
      <c r="H88" s="15">
        <v>0.0</v>
      </c>
      <c r="I88" s="21" t="s">
        <v>47</v>
      </c>
      <c r="J88" s="15">
        <v>0.0</v>
      </c>
      <c r="K88" s="15">
        <v>0.0</v>
      </c>
      <c r="L88" s="22" t="s">
        <v>47</v>
      </c>
      <c r="M88" s="23">
        <v>0.0</v>
      </c>
      <c r="N88" s="23">
        <v>0.0</v>
      </c>
      <c r="O88" s="24" t="s">
        <v>68</v>
      </c>
      <c r="P88" s="24" t="s">
        <v>825</v>
      </c>
      <c r="Q88" s="26"/>
      <c r="R88" s="27" t="s">
        <v>226</v>
      </c>
      <c r="S88" s="27"/>
      <c r="T88" s="26"/>
      <c r="U88" s="26"/>
      <c r="V88" s="33"/>
      <c r="W88" s="26"/>
      <c r="X88" s="26"/>
      <c r="Y88" s="18" t="s">
        <v>6096</v>
      </c>
      <c r="Z88" s="89" t="s">
        <v>954</v>
      </c>
      <c r="AA88" s="26"/>
      <c r="AB88" s="284" t="s">
        <v>6097</v>
      </c>
      <c r="AC88" s="26"/>
      <c r="AD88" s="26"/>
      <c r="AE88" s="26"/>
      <c r="AF88" s="26"/>
      <c r="AG88" s="26"/>
      <c r="AH88" s="26"/>
      <c r="AI88" s="26"/>
      <c r="AJ88" s="87">
        <v>49.0</v>
      </c>
      <c r="AK88" s="30"/>
      <c r="AL88" s="30"/>
      <c r="AM88" s="30"/>
      <c r="AN88" s="30"/>
      <c r="AO88" s="30"/>
      <c r="AP88" s="26"/>
      <c r="AQ88" s="26"/>
      <c r="AR88" s="31"/>
      <c r="AS88" s="31"/>
      <c r="AT88" s="31"/>
      <c r="AU88" s="31"/>
      <c r="AV88" s="31"/>
      <c r="AW88" s="31"/>
      <c r="AX88" s="31"/>
      <c r="AY88" s="31"/>
      <c r="AZ88" s="31"/>
      <c r="BA88" s="31"/>
      <c r="BB88" s="31"/>
      <c r="BC88" s="31"/>
      <c r="BD88" s="31"/>
      <c r="BE88" s="31"/>
      <c r="BF88" s="31"/>
      <c r="BG88" s="31"/>
      <c r="BH88" s="31"/>
    </row>
    <row r="89">
      <c r="A89" s="124" t="s">
        <v>121</v>
      </c>
      <c r="B89" s="41" t="s">
        <v>6098</v>
      </c>
      <c r="C89" s="18" t="s">
        <v>6099</v>
      </c>
      <c r="D89" s="33">
        <v>200.0</v>
      </c>
      <c r="E89" s="42" t="s">
        <v>59</v>
      </c>
      <c r="F89" s="123"/>
      <c r="G89" s="90"/>
      <c r="H89" s="124"/>
      <c r="I89" s="125"/>
      <c r="J89" s="124"/>
      <c r="K89" s="124"/>
      <c r="L89" s="127"/>
      <c r="M89" s="127"/>
      <c r="N89" s="127"/>
      <c r="O89" s="56" t="s">
        <v>68</v>
      </c>
      <c r="P89" s="24" t="s">
        <v>825</v>
      </c>
      <c r="Q89" s="45"/>
      <c r="R89" s="27" t="s">
        <v>226</v>
      </c>
      <c r="S89" s="27"/>
      <c r="T89" s="17" t="s">
        <v>434</v>
      </c>
      <c r="U89" s="45"/>
      <c r="V89" s="45"/>
      <c r="W89" s="45"/>
      <c r="X89" s="33" t="s">
        <v>6100</v>
      </c>
      <c r="Y89" s="33" t="s">
        <v>6101</v>
      </c>
      <c r="Z89" s="45"/>
      <c r="AA89" s="45"/>
      <c r="AB89" s="46" t="s">
        <v>6102</v>
      </c>
      <c r="AC89" s="18">
        <v>6.45596808E8</v>
      </c>
      <c r="AD89" s="45"/>
      <c r="AE89" s="45"/>
      <c r="AF89" s="45"/>
      <c r="AG89" s="45"/>
      <c r="AH89" s="45"/>
      <c r="AI89" s="45"/>
      <c r="AJ89" s="47">
        <v>49.0</v>
      </c>
      <c r="AK89" s="94"/>
      <c r="AL89" s="94"/>
      <c r="AM89" s="129"/>
      <c r="AN89" s="94"/>
      <c r="AO89" s="94"/>
      <c r="AP89" s="45"/>
      <c r="AQ89" s="33" t="s">
        <v>830</v>
      </c>
      <c r="AR89" s="95"/>
      <c r="AS89" s="95"/>
      <c r="AT89" s="95"/>
      <c r="AU89" s="95"/>
      <c r="AV89" s="95"/>
      <c r="AW89" s="95"/>
      <c r="AX89" s="95"/>
      <c r="AY89" s="95"/>
      <c r="AZ89" s="95"/>
      <c r="BA89" s="95"/>
      <c r="BB89" s="95"/>
      <c r="BC89" s="95"/>
      <c r="BD89" s="95"/>
      <c r="BE89" s="95"/>
      <c r="BF89" s="95"/>
      <c r="BG89" s="95"/>
      <c r="BH89" s="95"/>
    </row>
    <row r="90">
      <c r="A90" s="32" t="s">
        <v>121</v>
      </c>
      <c r="B90" s="41" t="s">
        <v>6155</v>
      </c>
      <c r="C90" s="18" t="s">
        <v>6156</v>
      </c>
      <c r="D90" s="33">
        <v>193.0</v>
      </c>
      <c r="E90" s="42" t="s">
        <v>1357</v>
      </c>
      <c r="F90" s="54"/>
      <c r="G90" s="44"/>
      <c r="H90" s="15"/>
      <c r="I90" s="21"/>
      <c r="J90" s="15"/>
      <c r="K90" s="15"/>
      <c r="L90" s="23"/>
      <c r="M90" s="23"/>
      <c r="N90" s="23"/>
      <c r="O90" s="24" t="s">
        <v>68</v>
      </c>
      <c r="P90" s="25"/>
      <c r="Q90" s="25"/>
      <c r="R90" s="27" t="s">
        <v>226</v>
      </c>
      <c r="S90" s="27"/>
      <c r="T90" s="17" t="s">
        <v>434</v>
      </c>
      <c r="U90" s="26">
        <v>68.0</v>
      </c>
      <c r="V90" s="45"/>
      <c r="W90" s="25"/>
      <c r="X90" s="26" t="s">
        <v>6157</v>
      </c>
      <c r="Y90" s="25" t="s">
        <v>6158</v>
      </c>
      <c r="Z90" s="45" t="s">
        <v>1797</v>
      </c>
      <c r="AA90" s="25" t="s">
        <v>55</v>
      </c>
      <c r="AB90" s="46" t="s">
        <v>6159</v>
      </c>
      <c r="AC90" s="26"/>
      <c r="AD90" s="25"/>
      <c r="AE90" s="25"/>
      <c r="AF90" s="25"/>
      <c r="AG90" s="25"/>
      <c r="AH90" s="25"/>
      <c r="AI90" s="25"/>
      <c r="AJ90" s="47">
        <v>49.0</v>
      </c>
      <c r="AK90" s="47"/>
      <c r="AL90" s="47"/>
      <c r="AM90" s="30"/>
      <c r="AN90" s="47"/>
      <c r="AO90" s="47"/>
      <c r="AP90" s="25"/>
      <c r="AQ90" s="25"/>
      <c r="AR90" s="48"/>
      <c r="AS90" s="48"/>
      <c r="AT90" s="48"/>
      <c r="AU90" s="48"/>
      <c r="AV90" s="48"/>
      <c r="AW90" s="48"/>
      <c r="AX90" s="48"/>
      <c r="AY90" s="48"/>
      <c r="AZ90" s="48"/>
      <c r="BA90" s="48"/>
      <c r="BB90" s="48"/>
      <c r="BC90" s="48"/>
      <c r="BD90" s="48"/>
      <c r="BE90" s="48"/>
      <c r="BF90" s="48"/>
      <c r="BG90" s="48"/>
      <c r="BH90" s="48"/>
    </row>
    <row r="91">
      <c r="A91" s="32" t="s">
        <v>121</v>
      </c>
      <c r="B91" s="41" t="s">
        <v>6178</v>
      </c>
      <c r="C91" s="26" t="s">
        <v>6179</v>
      </c>
      <c r="D91" s="33" t="s">
        <v>615</v>
      </c>
      <c r="E91" s="26" t="s">
        <v>81</v>
      </c>
      <c r="F91" s="34"/>
      <c r="G91" s="44"/>
      <c r="H91" s="60"/>
      <c r="I91" s="62"/>
      <c r="J91" s="60"/>
      <c r="K91" s="60"/>
      <c r="L91" s="64"/>
      <c r="M91" s="64"/>
      <c r="N91" s="64"/>
      <c r="O91" s="26" t="s">
        <v>68</v>
      </c>
      <c r="P91" s="17" t="s">
        <v>311</v>
      </c>
      <c r="Q91" s="54"/>
      <c r="R91" s="27" t="s">
        <v>226</v>
      </c>
      <c r="S91" s="27"/>
      <c r="T91" s="17" t="s">
        <v>434</v>
      </c>
      <c r="U91" s="17">
        <v>54.0</v>
      </c>
      <c r="V91" s="26" t="s">
        <v>6180</v>
      </c>
      <c r="W91" s="26">
        <v>54250.0</v>
      </c>
      <c r="X91" s="26" t="s">
        <v>1591</v>
      </c>
      <c r="Y91" s="17" t="s">
        <v>6181</v>
      </c>
      <c r="Z91" s="18" t="s">
        <v>6182</v>
      </c>
      <c r="AA91" s="26" t="s">
        <v>182</v>
      </c>
      <c r="AB91" s="99" t="s">
        <v>6183</v>
      </c>
      <c r="AC91" s="26"/>
      <c r="AD91" s="26"/>
      <c r="AE91" s="26"/>
      <c r="AF91" s="26"/>
      <c r="AG91" s="26"/>
      <c r="AH91" s="26"/>
      <c r="AI91" s="26"/>
      <c r="AJ91" s="26"/>
      <c r="AK91" s="30"/>
      <c r="AL91" s="30"/>
      <c r="AM91" s="30"/>
      <c r="AN91" s="30"/>
      <c r="AO91" s="30"/>
      <c r="AP91" s="30"/>
      <c r="AQ91" s="26"/>
      <c r="AR91" s="48"/>
      <c r="AS91" s="48"/>
      <c r="AT91" s="48"/>
      <c r="AU91" s="48"/>
      <c r="AV91" s="48"/>
      <c r="AW91" s="48"/>
      <c r="AX91" s="48"/>
      <c r="AY91" s="48"/>
      <c r="AZ91" s="48"/>
      <c r="BA91" s="48"/>
      <c r="BB91" s="48"/>
      <c r="BC91" s="48"/>
      <c r="BD91" s="48"/>
      <c r="BE91" s="48"/>
      <c r="BF91" s="48"/>
      <c r="BG91" s="48"/>
      <c r="BH91" s="48"/>
    </row>
    <row r="92">
      <c r="A92" s="32" t="s">
        <v>121</v>
      </c>
      <c r="B92" s="16" t="s">
        <v>6252</v>
      </c>
      <c r="C92" s="18" t="s">
        <v>6253</v>
      </c>
      <c r="D92" s="33"/>
      <c r="E92" s="53" t="s">
        <v>103</v>
      </c>
      <c r="F92" s="54"/>
      <c r="G92" s="44"/>
      <c r="H92" s="15"/>
      <c r="I92" s="21"/>
      <c r="J92" s="15"/>
      <c r="K92" s="15"/>
      <c r="L92" s="23"/>
      <c r="M92" s="23"/>
      <c r="N92" s="23"/>
      <c r="O92" s="24" t="s">
        <v>48</v>
      </c>
      <c r="P92" s="24" t="s">
        <v>188</v>
      </c>
      <c r="Q92" s="25"/>
      <c r="R92" s="27" t="s">
        <v>226</v>
      </c>
      <c r="S92" s="27"/>
      <c r="T92" s="17" t="s">
        <v>434</v>
      </c>
      <c r="U92" s="26">
        <v>54.0</v>
      </c>
      <c r="V92" s="45"/>
      <c r="W92" s="25"/>
      <c r="X92" s="26" t="s">
        <v>1591</v>
      </c>
      <c r="Y92" s="26" t="s">
        <v>307</v>
      </c>
      <c r="Z92" s="45"/>
      <c r="AA92" s="25"/>
      <c r="AB92" s="46"/>
      <c r="AC92" s="26"/>
      <c r="AD92" s="25"/>
      <c r="AE92" s="25"/>
      <c r="AF92" s="25"/>
      <c r="AG92" s="25"/>
      <c r="AH92" s="25"/>
      <c r="AI92" s="25"/>
      <c r="AJ92" s="47">
        <v>49.0</v>
      </c>
      <c r="AK92" s="47"/>
      <c r="AL92" s="47"/>
      <c r="AM92" s="30"/>
      <c r="AN92" s="47"/>
      <c r="AO92" s="47"/>
      <c r="AP92" s="25"/>
      <c r="AQ92" s="25"/>
      <c r="AR92" s="48"/>
      <c r="AS92" s="48"/>
      <c r="AT92" s="48"/>
      <c r="AU92" s="48"/>
      <c r="AV92" s="48"/>
      <c r="AW92" s="48"/>
      <c r="AX92" s="48"/>
      <c r="AY92" s="48"/>
      <c r="AZ92" s="48"/>
      <c r="BA92" s="48"/>
      <c r="BB92" s="48"/>
      <c r="BC92" s="48"/>
      <c r="BD92" s="48"/>
      <c r="BE92" s="48"/>
      <c r="BF92" s="48"/>
      <c r="BG92" s="48"/>
      <c r="BH92" s="48"/>
    </row>
    <row r="93">
      <c r="A93" s="32" t="s">
        <v>121</v>
      </c>
      <c r="B93" s="41" t="s">
        <v>6284</v>
      </c>
      <c r="C93" s="18" t="s">
        <v>6285</v>
      </c>
      <c r="D93" s="33"/>
      <c r="E93" s="53" t="s">
        <v>103</v>
      </c>
      <c r="F93" s="54"/>
      <c r="G93" s="44"/>
      <c r="H93" s="15"/>
      <c r="I93" s="21"/>
      <c r="J93" s="15"/>
      <c r="K93" s="15"/>
      <c r="L93" s="23"/>
      <c r="M93" s="23"/>
      <c r="N93" s="23"/>
      <c r="O93" s="24" t="s">
        <v>68</v>
      </c>
      <c r="P93" s="24" t="s">
        <v>188</v>
      </c>
      <c r="Q93" s="25"/>
      <c r="R93" s="27" t="s">
        <v>226</v>
      </c>
      <c r="S93" s="27"/>
      <c r="T93" s="17" t="s">
        <v>434</v>
      </c>
      <c r="U93" s="84">
        <v>54.0</v>
      </c>
      <c r="V93" s="45"/>
      <c r="W93" s="25"/>
      <c r="X93" s="84" t="s">
        <v>6286</v>
      </c>
      <c r="Y93" s="26" t="s">
        <v>307</v>
      </c>
      <c r="Z93" s="45"/>
      <c r="AA93" s="25"/>
      <c r="AB93" s="46"/>
      <c r="AC93" s="26"/>
      <c r="AD93" s="25"/>
      <c r="AE93" s="25"/>
      <c r="AF93" s="25"/>
      <c r="AG93" s="25"/>
      <c r="AH93" s="25"/>
      <c r="AI93" s="25"/>
      <c r="AJ93" s="47">
        <v>49.0</v>
      </c>
      <c r="AK93" s="47"/>
      <c r="AL93" s="47"/>
      <c r="AM93" s="30"/>
      <c r="AN93" s="47"/>
      <c r="AO93" s="47"/>
      <c r="AP93" s="25"/>
      <c r="AQ93" s="25"/>
      <c r="AR93" s="48"/>
      <c r="AS93" s="48"/>
      <c r="AT93" s="48"/>
      <c r="AU93" s="48"/>
      <c r="AV93" s="48"/>
      <c r="AW93" s="48"/>
      <c r="AX93" s="48"/>
      <c r="AY93" s="48"/>
      <c r="AZ93" s="48"/>
      <c r="BA93" s="48"/>
      <c r="BB93" s="48"/>
      <c r="BC93" s="48"/>
      <c r="BD93" s="48"/>
      <c r="BE93" s="48"/>
      <c r="BF93" s="48"/>
      <c r="BG93" s="48"/>
      <c r="BH93" s="48"/>
    </row>
    <row r="94">
      <c r="A94" s="124" t="s">
        <v>121</v>
      </c>
      <c r="B94" s="41" t="s">
        <v>6392</v>
      </c>
      <c r="C94" s="18" t="s">
        <v>6393</v>
      </c>
      <c r="D94" s="33">
        <v>216.0</v>
      </c>
      <c r="E94" s="42" t="s">
        <v>59</v>
      </c>
      <c r="F94" s="123"/>
      <c r="G94" s="90"/>
      <c r="H94" s="124"/>
      <c r="I94" s="125"/>
      <c r="J94" s="124"/>
      <c r="K94" s="124"/>
      <c r="L94" s="127"/>
      <c r="M94" s="127"/>
      <c r="N94" s="127"/>
      <c r="O94" s="56" t="s">
        <v>68</v>
      </c>
      <c r="P94" s="24" t="s">
        <v>825</v>
      </c>
      <c r="Q94" s="45"/>
      <c r="R94" s="27" t="s">
        <v>226</v>
      </c>
      <c r="S94" s="27"/>
      <c r="T94" s="17" t="s">
        <v>434</v>
      </c>
      <c r="U94" s="45"/>
      <c r="V94" s="45"/>
      <c r="W94" s="45"/>
      <c r="X94" s="33" t="s">
        <v>6394</v>
      </c>
      <c r="Y94" s="33" t="s">
        <v>6395</v>
      </c>
      <c r="Z94" s="45"/>
      <c r="AA94" s="45"/>
      <c r="AB94" s="46" t="s">
        <v>6396</v>
      </c>
      <c r="AC94" s="18">
        <v>3.87711511E8</v>
      </c>
      <c r="AD94" s="45"/>
      <c r="AE94" s="45"/>
      <c r="AF94" s="45"/>
      <c r="AG94" s="45"/>
      <c r="AH94" s="45"/>
      <c r="AI94" s="45"/>
      <c r="AJ94" s="47">
        <v>49.0</v>
      </c>
      <c r="AK94" s="94"/>
      <c r="AL94" s="94"/>
      <c r="AM94" s="129"/>
      <c r="AN94" s="94"/>
      <c r="AO94" s="94"/>
      <c r="AP94" s="45"/>
      <c r="AQ94" s="33" t="s">
        <v>830</v>
      </c>
      <c r="AR94" s="95"/>
      <c r="AS94" s="95"/>
      <c r="AT94" s="95"/>
      <c r="AU94" s="95"/>
      <c r="AV94" s="95"/>
      <c r="AW94" s="95"/>
      <c r="AX94" s="95"/>
      <c r="AY94" s="95"/>
      <c r="AZ94" s="95"/>
      <c r="BA94" s="95"/>
      <c r="BB94" s="95"/>
      <c r="BC94" s="95"/>
      <c r="BD94" s="95"/>
      <c r="BE94" s="95"/>
      <c r="BF94" s="95"/>
      <c r="BG94" s="95"/>
      <c r="BH94" s="95"/>
    </row>
    <row r="95">
      <c r="A95" s="32" t="s">
        <v>121</v>
      </c>
      <c r="B95" s="41" t="s">
        <v>6515</v>
      </c>
      <c r="C95" s="18" t="s">
        <v>6516</v>
      </c>
      <c r="D95" s="33"/>
      <c r="E95" s="53" t="s">
        <v>103</v>
      </c>
      <c r="F95" s="290"/>
      <c r="G95" s="44"/>
      <c r="H95" s="15"/>
      <c r="I95" s="21"/>
      <c r="J95" s="15"/>
      <c r="K95" s="15"/>
      <c r="L95" s="23"/>
      <c r="M95" s="23"/>
      <c r="N95" s="23"/>
      <c r="O95" s="24" t="s">
        <v>321</v>
      </c>
      <c r="P95" s="24" t="s">
        <v>2276</v>
      </c>
      <c r="Q95" s="25"/>
      <c r="R95" s="27" t="s">
        <v>226</v>
      </c>
      <c r="S95" s="27"/>
      <c r="T95" s="17" t="s">
        <v>434</v>
      </c>
      <c r="U95" s="26">
        <v>68.0</v>
      </c>
      <c r="V95" s="45"/>
      <c r="W95" s="25"/>
      <c r="X95" s="26" t="s">
        <v>6517</v>
      </c>
      <c r="Y95" s="26" t="s">
        <v>6518</v>
      </c>
      <c r="Z95" s="33" t="s">
        <v>6519</v>
      </c>
      <c r="AA95" s="25" t="s">
        <v>328</v>
      </c>
      <c r="AB95" s="46" t="s">
        <v>6520</v>
      </c>
      <c r="AC95" s="26" t="s">
        <v>6521</v>
      </c>
      <c r="AD95" s="25"/>
      <c r="AE95" s="25"/>
      <c r="AF95" s="25"/>
      <c r="AG95" s="25"/>
      <c r="AH95" s="25"/>
      <c r="AI95" s="25"/>
      <c r="AJ95" s="47">
        <v>49.0</v>
      </c>
      <c r="AK95" s="47"/>
      <c r="AL95" s="47"/>
      <c r="AM95" s="30"/>
      <c r="AN95" s="47"/>
      <c r="AO95" s="47"/>
      <c r="AP95" s="25"/>
      <c r="AQ95" s="25"/>
      <c r="AR95" s="48"/>
      <c r="AS95" s="48"/>
      <c r="AT95" s="48"/>
      <c r="AU95" s="48"/>
      <c r="AV95" s="48"/>
      <c r="AW95" s="48"/>
      <c r="AX95" s="48"/>
      <c r="AY95" s="48"/>
      <c r="AZ95" s="48"/>
      <c r="BA95" s="48"/>
      <c r="BB95" s="48"/>
      <c r="BC95" s="48"/>
      <c r="BD95" s="48"/>
      <c r="BE95" s="48"/>
      <c r="BF95" s="48"/>
      <c r="BG95" s="48"/>
      <c r="BH95" s="48"/>
    </row>
    <row r="96">
      <c r="A96" s="15" t="s">
        <v>121</v>
      </c>
      <c r="B96" s="41" t="s">
        <v>6634</v>
      </c>
      <c r="C96" s="18" t="s">
        <v>6635</v>
      </c>
      <c r="D96" s="33">
        <v>300.0</v>
      </c>
      <c r="E96" s="42" t="s">
        <v>59</v>
      </c>
      <c r="F96" s="292"/>
      <c r="G96" s="44"/>
      <c r="H96" s="15"/>
      <c r="I96" s="21"/>
      <c r="J96" s="15"/>
      <c r="K96" s="15"/>
      <c r="L96" s="23"/>
      <c r="M96" s="23"/>
      <c r="N96" s="23"/>
      <c r="O96" s="24" t="s">
        <v>68</v>
      </c>
      <c r="P96" s="24" t="s">
        <v>825</v>
      </c>
      <c r="Q96" s="25"/>
      <c r="R96" s="27" t="s">
        <v>226</v>
      </c>
      <c r="S96" s="27"/>
      <c r="T96" s="17" t="s">
        <v>434</v>
      </c>
      <c r="U96" s="17">
        <v>57.0</v>
      </c>
      <c r="V96" s="45"/>
      <c r="W96" s="25"/>
      <c r="X96" s="26" t="s">
        <v>6636</v>
      </c>
      <c r="Y96" s="26" t="s">
        <v>6637</v>
      </c>
      <c r="Z96" s="45" t="s">
        <v>6638</v>
      </c>
      <c r="AA96" s="25" t="s">
        <v>55</v>
      </c>
      <c r="AB96" s="46" t="s">
        <v>6639</v>
      </c>
      <c r="AC96" s="26" t="s">
        <v>6640</v>
      </c>
      <c r="AD96" s="25"/>
      <c r="AE96" s="25"/>
      <c r="AF96" s="25"/>
      <c r="AG96" s="25"/>
      <c r="AH96" s="25"/>
      <c r="AI96" s="25"/>
      <c r="AJ96" s="47">
        <v>49.0</v>
      </c>
      <c r="AK96" s="47"/>
      <c r="AL96" s="47"/>
      <c r="AM96" s="30"/>
      <c r="AN96" s="47"/>
      <c r="AO96" s="47"/>
      <c r="AP96" s="25"/>
      <c r="AQ96" s="26" t="s">
        <v>1619</v>
      </c>
      <c r="AR96" s="48"/>
      <c r="AS96" s="48"/>
      <c r="AT96" s="48"/>
      <c r="AU96" s="48"/>
      <c r="AV96" s="48"/>
      <c r="AW96" s="48"/>
      <c r="AX96" s="48"/>
      <c r="AY96" s="48"/>
      <c r="AZ96" s="48"/>
      <c r="BA96" s="48"/>
      <c r="BB96" s="48"/>
      <c r="BC96" s="48"/>
      <c r="BD96" s="48"/>
      <c r="BE96" s="48"/>
      <c r="BF96" s="48"/>
      <c r="BG96" s="48"/>
      <c r="BH96" s="48"/>
    </row>
    <row r="97">
      <c r="A97" s="15" t="s">
        <v>121</v>
      </c>
      <c r="B97" s="41" t="s">
        <v>6786</v>
      </c>
      <c r="C97" s="18" t="s">
        <v>6787</v>
      </c>
      <c r="D97" s="33"/>
      <c r="E97" s="42" t="s">
        <v>59</v>
      </c>
      <c r="F97" s="292"/>
      <c r="G97" s="44"/>
      <c r="H97" s="15"/>
      <c r="I97" s="21"/>
      <c r="J97" s="15"/>
      <c r="K97" s="15"/>
      <c r="L97" s="23"/>
      <c r="M97" s="23"/>
      <c r="N97" s="23"/>
      <c r="O97" s="24" t="s">
        <v>68</v>
      </c>
      <c r="P97" s="24" t="s">
        <v>825</v>
      </c>
      <c r="Q97" s="25"/>
      <c r="R97" s="27" t="s">
        <v>226</v>
      </c>
      <c r="S97" s="27"/>
      <c r="T97" s="17" t="s">
        <v>434</v>
      </c>
      <c r="U97" s="26">
        <v>79.0</v>
      </c>
      <c r="V97" s="45"/>
      <c r="W97" s="25"/>
      <c r="X97" s="26" t="s">
        <v>6788</v>
      </c>
      <c r="Y97" s="26" t="s">
        <v>6789</v>
      </c>
      <c r="Z97" s="45" t="s">
        <v>6790</v>
      </c>
      <c r="AA97" s="25"/>
      <c r="AB97" s="46"/>
      <c r="AC97" s="26"/>
      <c r="AD97" s="25"/>
      <c r="AE97" s="25"/>
      <c r="AF97" s="25"/>
      <c r="AG97" s="25"/>
      <c r="AH97" s="25"/>
      <c r="AI97" s="25"/>
      <c r="AJ97" s="47">
        <v>49.0</v>
      </c>
      <c r="AK97" s="47"/>
      <c r="AL97" s="47"/>
      <c r="AM97" s="30"/>
      <c r="AN97" s="47"/>
      <c r="AO97" s="47"/>
      <c r="AP97" s="25"/>
      <c r="AQ97" s="26" t="s">
        <v>830</v>
      </c>
      <c r="AR97" s="48"/>
      <c r="AS97" s="48"/>
      <c r="AT97" s="48"/>
      <c r="AU97" s="48"/>
      <c r="AV97" s="48"/>
      <c r="AW97" s="48"/>
      <c r="AX97" s="48"/>
      <c r="AY97" s="48"/>
      <c r="AZ97" s="48"/>
      <c r="BA97" s="48"/>
      <c r="BB97" s="48"/>
      <c r="BC97" s="48"/>
      <c r="BD97" s="48"/>
      <c r="BE97" s="48"/>
      <c r="BF97" s="48"/>
      <c r="BG97" s="48"/>
      <c r="BH97" s="48"/>
    </row>
    <row r="98">
      <c r="A98" s="32" t="s">
        <v>121</v>
      </c>
      <c r="B98" s="41" t="s">
        <v>6831</v>
      </c>
      <c r="C98" s="18" t="s">
        <v>6832</v>
      </c>
      <c r="D98" s="33"/>
      <c r="E98" s="53" t="s">
        <v>103</v>
      </c>
      <c r="F98" s="290"/>
      <c r="G98" s="44"/>
      <c r="H98" s="15"/>
      <c r="I98" s="21"/>
      <c r="J98" s="15"/>
      <c r="K98" s="15"/>
      <c r="L98" s="23"/>
      <c r="M98" s="23"/>
      <c r="N98" s="23"/>
      <c r="O98" s="24" t="s">
        <v>321</v>
      </c>
      <c r="P98" s="24" t="s">
        <v>2276</v>
      </c>
      <c r="Q98" s="25"/>
      <c r="R98" s="27" t="s">
        <v>226</v>
      </c>
      <c r="S98" s="27"/>
      <c r="T98" s="17" t="s">
        <v>434</v>
      </c>
      <c r="U98" s="26">
        <v>68.0</v>
      </c>
      <c r="V98" s="45"/>
      <c r="W98" s="25"/>
      <c r="X98" s="26" t="s">
        <v>5850</v>
      </c>
      <c r="Y98" s="26" t="s">
        <v>6833</v>
      </c>
      <c r="Z98" s="33" t="s">
        <v>6834</v>
      </c>
      <c r="AA98" s="25" t="s">
        <v>328</v>
      </c>
      <c r="AB98" s="46" t="s">
        <v>6835</v>
      </c>
      <c r="AC98" s="26" t="s">
        <v>6836</v>
      </c>
      <c r="AD98" s="25"/>
      <c r="AE98" s="25"/>
      <c r="AF98" s="25"/>
      <c r="AG98" s="25"/>
      <c r="AH98" s="25"/>
      <c r="AI98" s="25"/>
      <c r="AJ98" s="47">
        <v>49.0</v>
      </c>
      <c r="AK98" s="47"/>
      <c r="AL98" s="47"/>
      <c r="AM98" s="30"/>
      <c r="AN98" s="47"/>
      <c r="AO98" s="47"/>
      <c r="AP98" s="25"/>
      <c r="AQ98" s="25"/>
      <c r="AR98" s="48"/>
      <c r="AS98" s="48"/>
      <c r="AT98" s="48"/>
      <c r="AU98" s="48"/>
      <c r="AV98" s="48"/>
      <c r="AW98" s="48"/>
      <c r="AX98" s="48"/>
      <c r="AY98" s="48"/>
      <c r="AZ98" s="48"/>
      <c r="BA98" s="48"/>
      <c r="BB98" s="48"/>
      <c r="BC98" s="48"/>
      <c r="BD98" s="48"/>
      <c r="BE98" s="48"/>
      <c r="BF98" s="48"/>
      <c r="BG98" s="48"/>
      <c r="BH98" s="48"/>
    </row>
    <row r="99">
      <c r="A99" s="124" t="s">
        <v>121</v>
      </c>
      <c r="B99" s="41" t="s">
        <v>6867</v>
      </c>
      <c r="C99" s="18" t="s">
        <v>6868</v>
      </c>
      <c r="D99" s="33"/>
      <c r="E99" s="42" t="s">
        <v>59</v>
      </c>
      <c r="F99" s="206"/>
      <c r="G99" s="90"/>
      <c r="H99" s="124"/>
      <c r="I99" s="125"/>
      <c r="J99" s="124"/>
      <c r="K99" s="124"/>
      <c r="L99" s="127"/>
      <c r="M99" s="127"/>
      <c r="N99" s="127"/>
      <c r="O99" s="56" t="s">
        <v>68</v>
      </c>
      <c r="P99" s="24" t="s">
        <v>825</v>
      </c>
      <c r="Q99" s="45"/>
      <c r="R99" s="27" t="s">
        <v>226</v>
      </c>
      <c r="S99" s="27"/>
      <c r="T99" s="17" t="s">
        <v>434</v>
      </c>
      <c r="U99" s="45"/>
      <c r="V99" s="45"/>
      <c r="W99" s="45"/>
      <c r="X99" s="33" t="s">
        <v>6869</v>
      </c>
      <c r="Y99" s="33" t="s">
        <v>6870</v>
      </c>
      <c r="Z99" s="45"/>
      <c r="AA99" s="45"/>
      <c r="AB99" s="46" t="s">
        <v>6871</v>
      </c>
      <c r="AC99" s="33"/>
      <c r="AD99" s="45"/>
      <c r="AE99" s="45"/>
      <c r="AF99" s="45"/>
      <c r="AG99" s="45"/>
      <c r="AH99" s="45"/>
      <c r="AI99" s="45"/>
      <c r="AJ99" s="47">
        <v>49.0</v>
      </c>
      <c r="AK99" s="94"/>
      <c r="AL99" s="94"/>
      <c r="AM99" s="129"/>
      <c r="AN99" s="94"/>
      <c r="AO99" s="94"/>
      <c r="AP99" s="45"/>
      <c r="AQ99" s="33" t="s">
        <v>830</v>
      </c>
      <c r="AR99" s="95"/>
      <c r="AS99" s="95"/>
      <c r="AT99" s="95"/>
      <c r="AU99" s="95"/>
      <c r="AV99" s="95"/>
      <c r="AW99" s="95"/>
      <c r="AX99" s="95"/>
      <c r="AY99" s="95"/>
      <c r="AZ99" s="95"/>
      <c r="BA99" s="95"/>
      <c r="BB99" s="95"/>
      <c r="BC99" s="95"/>
      <c r="BD99" s="95"/>
      <c r="BE99" s="95"/>
      <c r="BF99" s="95"/>
      <c r="BG99" s="95"/>
      <c r="BH99" s="95"/>
    </row>
    <row r="100">
      <c r="A100" s="32" t="s">
        <v>121</v>
      </c>
      <c r="B100" s="41" t="s">
        <v>6915</v>
      </c>
      <c r="C100" s="18" t="s">
        <v>6921</v>
      </c>
      <c r="D100" s="33" t="s">
        <v>6922</v>
      </c>
      <c r="E100" s="42" t="s">
        <v>81</v>
      </c>
      <c r="F100" s="292"/>
      <c r="G100" s="44"/>
      <c r="H100" s="15"/>
      <c r="I100" s="21"/>
      <c r="J100" s="15"/>
      <c r="K100" s="15"/>
      <c r="L100" s="23"/>
      <c r="M100" s="23"/>
      <c r="N100" s="23"/>
      <c r="O100" s="24" t="s">
        <v>68</v>
      </c>
      <c r="P100" s="24" t="s">
        <v>252</v>
      </c>
      <c r="Q100" s="25"/>
      <c r="R100" s="27" t="s">
        <v>226</v>
      </c>
      <c r="S100" s="27"/>
      <c r="T100" s="17" t="s">
        <v>434</v>
      </c>
      <c r="U100" s="26">
        <v>88.0</v>
      </c>
      <c r="V100" s="56" t="s">
        <v>6923</v>
      </c>
      <c r="W100" s="24">
        <v>88190.0</v>
      </c>
      <c r="X100" s="26" t="s">
        <v>6924</v>
      </c>
      <c r="Y100" s="24" t="s">
        <v>6925</v>
      </c>
      <c r="Z100" s="56" t="s">
        <v>6926</v>
      </c>
      <c r="AA100" s="24" t="s">
        <v>328</v>
      </c>
      <c r="AB100" s="57" t="s">
        <v>6927</v>
      </c>
      <c r="AC100" s="200" t="s">
        <v>6928</v>
      </c>
      <c r="AD100" s="25"/>
      <c r="AE100" s="25"/>
      <c r="AF100" s="25"/>
      <c r="AG100" s="25"/>
      <c r="AH100" s="25"/>
      <c r="AI100" s="25"/>
      <c r="AJ100" s="47">
        <v>49.0</v>
      </c>
      <c r="AK100" s="47"/>
      <c r="AL100" s="47"/>
      <c r="AM100" s="30"/>
      <c r="AN100" s="47"/>
      <c r="AO100" s="47"/>
      <c r="AP100" s="25"/>
      <c r="AQ100" s="25"/>
      <c r="AR100" s="48"/>
      <c r="AS100" s="48"/>
      <c r="AT100" s="48"/>
      <c r="AU100" s="48"/>
      <c r="AV100" s="48"/>
      <c r="AW100" s="48"/>
      <c r="AX100" s="48"/>
      <c r="AY100" s="48"/>
      <c r="AZ100" s="48"/>
      <c r="BA100" s="48"/>
      <c r="BB100" s="48"/>
      <c r="BC100" s="48"/>
      <c r="BD100" s="48"/>
      <c r="BE100" s="48"/>
      <c r="BF100" s="48"/>
      <c r="BG100" s="48"/>
      <c r="BH100" s="48"/>
    </row>
    <row r="101" hidden="1">
      <c r="A101" s="32" t="s">
        <v>43</v>
      </c>
      <c r="B101" s="41" t="s">
        <v>7224</v>
      </c>
      <c r="C101" s="396" t="s">
        <v>7225</v>
      </c>
      <c r="D101" s="33"/>
      <c r="E101" s="53" t="s">
        <v>103</v>
      </c>
      <c r="F101" s="290"/>
      <c r="G101" s="35"/>
      <c r="H101" s="32"/>
      <c r="I101" s="36"/>
      <c r="J101" s="32"/>
      <c r="K101" s="32"/>
      <c r="L101" s="50"/>
      <c r="M101" s="50"/>
      <c r="N101" s="50"/>
      <c r="O101" s="25" t="s">
        <v>68</v>
      </c>
      <c r="P101" s="25"/>
      <c r="Q101" s="26"/>
      <c r="R101" s="27" t="s">
        <v>226</v>
      </c>
      <c r="S101" s="27"/>
      <c r="T101" s="17" t="s">
        <v>434</v>
      </c>
      <c r="U101" s="26">
        <v>54.0</v>
      </c>
      <c r="V101" s="33" t="s">
        <v>7226</v>
      </c>
      <c r="W101" s="26">
        <v>54840.0</v>
      </c>
      <c r="X101" s="26" t="s">
        <v>7227</v>
      </c>
      <c r="Y101" s="26" t="s">
        <v>7228</v>
      </c>
      <c r="Z101" s="33" t="s">
        <v>4479</v>
      </c>
      <c r="AA101" s="26" t="s">
        <v>7229</v>
      </c>
      <c r="AB101" s="46" t="s">
        <v>7230</v>
      </c>
      <c r="AC101" s="26" t="s">
        <v>47</v>
      </c>
      <c r="AD101" s="26" t="s">
        <v>7231</v>
      </c>
      <c r="AE101" s="26"/>
      <c r="AF101" s="26"/>
      <c r="AG101" s="26" t="s">
        <v>78</v>
      </c>
      <c r="AH101" s="26"/>
      <c r="AI101" s="26"/>
      <c r="AJ101" s="30">
        <v>95.0</v>
      </c>
      <c r="AK101" s="30">
        <v>20.0</v>
      </c>
      <c r="AL101" s="30">
        <f>AJ101-AK101</f>
        <v>75</v>
      </c>
      <c r="AM101" s="30">
        <v>0.0</v>
      </c>
      <c r="AN101" s="30">
        <f>AL101-AM101</f>
        <v>75</v>
      </c>
      <c r="AO101" s="30">
        <f>AN101</f>
        <v>75</v>
      </c>
      <c r="AP101" s="26"/>
      <c r="AQ101" s="26"/>
      <c r="AR101" s="31"/>
      <c r="AS101" s="31"/>
      <c r="AT101" s="31"/>
      <c r="AU101" s="31"/>
      <c r="AV101" s="31"/>
      <c r="AW101" s="31"/>
      <c r="AX101" s="31"/>
      <c r="AY101" s="31"/>
      <c r="AZ101" s="31"/>
      <c r="BA101" s="31"/>
      <c r="BB101" s="31"/>
      <c r="BC101" s="31"/>
      <c r="BD101" s="31"/>
      <c r="BE101" s="31"/>
      <c r="BF101" s="31"/>
      <c r="BG101" s="31"/>
      <c r="BH101" s="31"/>
    </row>
    <row r="102">
      <c r="A102" s="15" t="s">
        <v>121</v>
      </c>
      <c r="B102" s="16" t="s">
        <v>7008</v>
      </c>
      <c r="C102" s="18" t="s">
        <v>7009</v>
      </c>
      <c r="D102" s="18">
        <v>170.0</v>
      </c>
      <c r="E102" s="42" t="s">
        <v>46</v>
      </c>
      <c r="F102" s="293">
        <v>2025.0</v>
      </c>
      <c r="G102" s="20">
        <v>45952.0</v>
      </c>
      <c r="H102" s="15">
        <v>1.0</v>
      </c>
      <c r="I102" s="21">
        <v>46067.0</v>
      </c>
      <c r="J102" s="15">
        <v>0.0</v>
      </c>
      <c r="K102" s="15">
        <v>1.0</v>
      </c>
      <c r="L102" s="22">
        <v>46057.0</v>
      </c>
      <c r="M102" s="23">
        <v>3.0</v>
      </c>
      <c r="N102" s="23">
        <v>4.0</v>
      </c>
      <c r="O102" s="24" t="s">
        <v>68</v>
      </c>
      <c r="P102" s="24" t="s">
        <v>3277</v>
      </c>
      <c r="Q102" s="17" t="s">
        <v>7010</v>
      </c>
      <c r="R102" s="27" t="s">
        <v>226</v>
      </c>
      <c r="S102" s="27"/>
      <c r="T102" s="17"/>
      <c r="U102" s="17">
        <v>88.0</v>
      </c>
      <c r="V102" s="18" t="s">
        <v>7011</v>
      </c>
      <c r="W102" s="17">
        <v>88150.0</v>
      </c>
      <c r="X102" s="17" t="s">
        <v>7012</v>
      </c>
      <c r="Y102" s="17" t="s">
        <v>4342</v>
      </c>
      <c r="Z102" s="18" t="s">
        <v>1141</v>
      </c>
      <c r="AA102" s="24" t="s">
        <v>1845</v>
      </c>
      <c r="AB102" s="57" t="s">
        <v>7013</v>
      </c>
      <c r="AC102" s="17" t="s">
        <v>7014</v>
      </c>
      <c r="AD102" s="26"/>
      <c r="AE102" s="26"/>
      <c r="AF102" s="26"/>
      <c r="AG102" s="26"/>
      <c r="AH102" s="26"/>
      <c r="AI102" s="26"/>
      <c r="AJ102" s="47"/>
      <c r="AK102" s="30"/>
      <c r="AL102" s="30"/>
      <c r="AM102" s="30"/>
      <c r="AN102" s="30"/>
      <c r="AO102" s="30"/>
      <c r="AP102" s="26"/>
      <c r="AQ102" s="26"/>
      <c r="AR102" s="31"/>
      <c r="AS102" s="31"/>
      <c r="AT102" s="31"/>
      <c r="AU102" s="31"/>
      <c r="AV102" s="31"/>
      <c r="AW102" s="31"/>
      <c r="AX102" s="31"/>
      <c r="AY102" s="31"/>
      <c r="AZ102" s="31"/>
      <c r="BA102" s="31"/>
      <c r="BB102" s="31"/>
      <c r="BC102" s="31"/>
      <c r="BD102" s="31"/>
      <c r="BE102" s="31"/>
      <c r="BF102" s="31"/>
      <c r="BG102" s="31"/>
      <c r="BH102" s="31"/>
    </row>
    <row r="103">
      <c r="A103" s="32" t="s">
        <v>121</v>
      </c>
      <c r="B103" s="41" t="s">
        <v>7015</v>
      </c>
      <c r="C103" s="18" t="s">
        <v>7016</v>
      </c>
      <c r="D103" s="33">
        <v>90.0</v>
      </c>
      <c r="E103" s="42" t="s">
        <v>59</v>
      </c>
      <c r="F103" s="292"/>
      <c r="G103" s="35"/>
      <c r="H103" s="15"/>
      <c r="I103" s="21"/>
      <c r="J103" s="15"/>
      <c r="K103" s="15"/>
      <c r="L103" s="23"/>
      <c r="M103" s="23"/>
      <c r="N103" s="23"/>
      <c r="O103" s="24" t="s">
        <v>68</v>
      </c>
      <c r="P103" s="24" t="s">
        <v>488</v>
      </c>
      <c r="Q103" s="26"/>
      <c r="R103" s="27" t="s">
        <v>226</v>
      </c>
      <c r="S103" s="27"/>
      <c r="T103" s="17" t="s">
        <v>434</v>
      </c>
      <c r="U103" s="17">
        <v>54.0</v>
      </c>
      <c r="V103" s="18" t="s">
        <v>7017</v>
      </c>
      <c r="W103" s="17">
        <v>54340.0</v>
      </c>
      <c r="X103" s="26" t="s">
        <v>7018</v>
      </c>
      <c r="Y103" s="26" t="s">
        <v>7019</v>
      </c>
      <c r="Z103" s="33" t="s">
        <v>7020</v>
      </c>
      <c r="AA103" s="25" t="s">
        <v>55</v>
      </c>
      <c r="AB103" s="46" t="s">
        <v>7021</v>
      </c>
      <c r="AC103" s="26" t="s">
        <v>7022</v>
      </c>
      <c r="AD103" s="26"/>
      <c r="AE103" s="26"/>
      <c r="AF103" s="26"/>
      <c r="AG103" s="26"/>
      <c r="AH103" s="26"/>
      <c r="AI103" s="26"/>
      <c r="AJ103" s="47">
        <v>49.0</v>
      </c>
      <c r="AK103" s="30"/>
      <c r="AL103" s="30"/>
      <c r="AM103" s="30"/>
      <c r="AN103" s="30"/>
      <c r="AO103" s="30"/>
      <c r="AP103" s="26"/>
      <c r="AQ103" s="26"/>
      <c r="AR103" s="31"/>
      <c r="AS103" s="31"/>
      <c r="AT103" s="31"/>
      <c r="AU103" s="31"/>
      <c r="AV103" s="31"/>
      <c r="AW103" s="31"/>
      <c r="AX103" s="31"/>
      <c r="AY103" s="31"/>
      <c r="AZ103" s="31"/>
      <c r="BA103" s="31"/>
      <c r="BB103" s="31"/>
      <c r="BC103" s="31"/>
      <c r="BD103" s="31"/>
      <c r="BE103" s="31"/>
      <c r="BF103" s="31"/>
      <c r="BG103" s="31"/>
      <c r="BH103" s="31"/>
    </row>
    <row r="104">
      <c r="A104" s="80" t="s">
        <v>121</v>
      </c>
      <c r="B104" s="41" t="s">
        <v>7040</v>
      </c>
      <c r="C104" s="18" t="s">
        <v>7041</v>
      </c>
      <c r="D104" s="33">
        <v>280.0</v>
      </c>
      <c r="E104" s="42" t="s">
        <v>46</v>
      </c>
      <c r="F104" s="307">
        <v>2022.0</v>
      </c>
      <c r="G104" s="20">
        <v>44568.0</v>
      </c>
      <c r="H104" s="32">
        <v>0.0</v>
      </c>
      <c r="I104" s="36" t="s">
        <v>47</v>
      </c>
      <c r="J104" s="32">
        <v>0.0</v>
      </c>
      <c r="K104" s="32">
        <v>0.0</v>
      </c>
      <c r="L104" s="22">
        <v>46042.0</v>
      </c>
      <c r="M104" s="86">
        <v>1.0</v>
      </c>
      <c r="N104" s="86">
        <v>1.0</v>
      </c>
      <c r="O104" s="26" t="s">
        <v>68</v>
      </c>
      <c r="P104" s="17" t="s">
        <v>766</v>
      </c>
      <c r="Q104" s="26"/>
      <c r="R104" s="27" t="s">
        <v>226</v>
      </c>
      <c r="S104" s="27"/>
      <c r="T104" s="25" t="s">
        <v>70</v>
      </c>
      <c r="U104" s="26">
        <v>88.0</v>
      </c>
      <c r="V104" s="33" t="s">
        <v>7042</v>
      </c>
      <c r="W104" s="26" t="s">
        <v>7043</v>
      </c>
      <c r="X104" s="26" t="s">
        <v>7044</v>
      </c>
      <c r="Y104" s="26" t="s">
        <v>7045</v>
      </c>
      <c r="Z104" s="33" t="s">
        <v>7046</v>
      </c>
      <c r="AA104" s="26" t="s">
        <v>7047</v>
      </c>
      <c r="AB104" s="57" t="s">
        <v>7048</v>
      </c>
      <c r="AC104" s="17" t="s">
        <v>7049</v>
      </c>
      <c r="AD104" s="26"/>
      <c r="AE104" s="26"/>
      <c r="AF104" s="26"/>
      <c r="AG104" s="26" t="s">
        <v>7050</v>
      </c>
      <c r="AH104" s="26"/>
      <c r="AI104" s="26"/>
      <c r="AJ104" s="30"/>
      <c r="AK104" s="30"/>
      <c r="AL104" s="30"/>
      <c r="AM104" s="30"/>
      <c r="AN104" s="30"/>
      <c r="AO104" s="30"/>
      <c r="AP104" s="26"/>
      <c r="AQ104" s="26"/>
      <c r="AR104" s="31"/>
      <c r="AS104" s="31"/>
      <c r="AT104" s="31"/>
      <c r="AU104" s="31"/>
      <c r="AV104" s="31"/>
      <c r="AW104" s="31"/>
      <c r="AX104" s="31"/>
      <c r="AY104" s="31"/>
      <c r="AZ104" s="31"/>
      <c r="BA104" s="31"/>
      <c r="BB104" s="31"/>
      <c r="BC104" s="31"/>
      <c r="BD104" s="31"/>
      <c r="BE104" s="31"/>
      <c r="BF104" s="31"/>
      <c r="BG104" s="31"/>
      <c r="BH104" s="31"/>
    </row>
    <row r="105">
      <c r="A105" s="80" t="s">
        <v>121</v>
      </c>
      <c r="B105" s="432" t="s">
        <v>7072</v>
      </c>
      <c r="C105" s="18"/>
      <c r="D105" s="431">
        <v>22.0</v>
      </c>
      <c r="E105" s="42" t="s">
        <v>81</v>
      </c>
      <c r="F105" s="85"/>
      <c r="G105" s="35"/>
      <c r="H105" s="80"/>
      <c r="I105" s="81"/>
      <c r="J105" s="80"/>
      <c r="K105" s="80"/>
      <c r="L105" s="82"/>
      <c r="M105" s="86"/>
      <c r="N105" s="86"/>
      <c r="O105" s="17" t="s">
        <v>68</v>
      </c>
      <c r="P105" s="17" t="s">
        <v>10418</v>
      </c>
      <c r="Q105" s="26"/>
      <c r="R105" s="27" t="s">
        <v>226</v>
      </c>
      <c r="S105" s="27"/>
      <c r="T105" s="17"/>
      <c r="U105" s="17">
        <v>54.0</v>
      </c>
      <c r="V105" s="432" t="s">
        <v>7074</v>
      </c>
      <c r="W105" s="17">
        <v>54180.0</v>
      </c>
      <c r="X105" s="17" t="s">
        <v>6286</v>
      </c>
      <c r="Y105" s="433" t="s">
        <v>7075</v>
      </c>
      <c r="Z105" s="434" t="s">
        <v>4806</v>
      </c>
      <c r="AA105" s="431" t="s">
        <v>55</v>
      </c>
      <c r="AB105" s="431" t="s">
        <v>7076</v>
      </c>
      <c r="AC105" s="431" t="s">
        <v>7077</v>
      </c>
      <c r="AD105" s="26"/>
      <c r="AE105" s="26"/>
      <c r="AF105" s="26"/>
      <c r="AG105" s="26"/>
      <c r="AH105" s="26"/>
      <c r="AI105" s="26"/>
      <c r="AJ105" s="30"/>
      <c r="AK105" s="30"/>
      <c r="AL105" s="30"/>
      <c r="AM105" s="30"/>
      <c r="AN105" s="30"/>
      <c r="AO105" s="30"/>
      <c r="AP105" s="26"/>
      <c r="AQ105" s="26"/>
      <c r="AR105" s="31"/>
      <c r="AS105" s="31"/>
      <c r="AT105" s="31"/>
      <c r="AU105" s="31"/>
      <c r="AV105" s="31"/>
      <c r="AW105" s="31"/>
      <c r="AX105" s="31"/>
      <c r="AY105" s="31"/>
      <c r="AZ105" s="31"/>
    </row>
    <row r="106">
      <c r="A106" s="32" t="s">
        <v>121</v>
      </c>
      <c r="B106" s="41" t="s">
        <v>7118</v>
      </c>
      <c r="C106" s="18" t="s">
        <v>7119</v>
      </c>
      <c r="D106" s="33" t="s">
        <v>1679</v>
      </c>
      <c r="E106" s="42" t="s">
        <v>81</v>
      </c>
      <c r="F106" s="292"/>
      <c r="G106" s="44"/>
      <c r="H106" s="15"/>
      <c r="I106" s="21"/>
      <c r="J106" s="15"/>
      <c r="K106" s="15"/>
      <c r="L106" s="23"/>
      <c r="M106" s="23"/>
      <c r="N106" s="23"/>
      <c r="O106" s="24" t="s">
        <v>68</v>
      </c>
      <c r="P106" s="24" t="s">
        <v>252</v>
      </c>
      <c r="Q106" s="25"/>
      <c r="R106" s="27" t="s">
        <v>226</v>
      </c>
      <c r="S106" s="27"/>
      <c r="T106" s="17" t="s">
        <v>434</v>
      </c>
      <c r="U106" s="26">
        <v>88.0</v>
      </c>
      <c r="V106" s="56" t="s">
        <v>7120</v>
      </c>
      <c r="W106" s="24">
        <v>88800.0</v>
      </c>
      <c r="X106" s="26" t="s">
        <v>7121</v>
      </c>
      <c r="Y106" s="26" t="s">
        <v>7122</v>
      </c>
      <c r="Z106" s="33" t="s">
        <v>7123</v>
      </c>
      <c r="AA106" s="25" t="s">
        <v>55</v>
      </c>
      <c r="AB106" s="46" t="s">
        <v>7124</v>
      </c>
      <c r="AC106" s="26" t="s">
        <v>7125</v>
      </c>
      <c r="AD106" s="25"/>
      <c r="AE106" s="25"/>
      <c r="AF106" s="25"/>
      <c r="AG106" s="25"/>
      <c r="AH106" s="25"/>
      <c r="AI106" s="25"/>
      <c r="AJ106" s="47">
        <v>49.0</v>
      </c>
      <c r="AK106" s="47"/>
      <c r="AL106" s="47"/>
      <c r="AM106" s="30"/>
      <c r="AN106" s="47"/>
      <c r="AO106" s="47"/>
      <c r="AP106" s="25"/>
      <c r="AQ106" s="25"/>
      <c r="AR106" s="48"/>
      <c r="AS106" s="48"/>
      <c r="AT106" s="48"/>
      <c r="AU106" s="48"/>
      <c r="AV106" s="48"/>
      <c r="AW106" s="48"/>
      <c r="AX106" s="48"/>
      <c r="AY106" s="48"/>
      <c r="AZ106" s="48"/>
      <c r="BA106" s="48"/>
      <c r="BB106" s="48"/>
      <c r="BC106" s="48"/>
      <c r="BD106" s="48"/>
      <c r="BE106" s="48"/>
      <c r="BF106" s="48"/>
      <c r="BG106" s="48"/>
      <c r="BH106" s="48"/>
    </row>
    <row r="107">
      <c r="A107" s="124" t="s">
        <v>121</v>
      </c>
      <c r="B107" s="41" t="s">
        <v>7141</v>
      </c>
      <c r="C107" s="18" t="s">
        <v>7142</v>
      </c>
      <c r="D107" s="33">
        <v>200.0</v>
      </c>
      <c r="E107" s="42" t="s">
        <v>59</v>
      </c>
      <c r="F107" s="206"/>
      <c r="G107" s="90"/>
      <c r="H107" s="124"/>
      <c r="I107" s="125"/>
      <c r="J107" s="124"/>
      <c r="K107" s="124"/>
      <c r="L107" s="127"/>
      <c r="M107" s="127"/>
      <c r="N107" s="127"/>
      <c r="O107" s="56" t="s">
        <v>68</v>
      </c>
      <c r="P107" s="24" t="s">
        <v>825</v>
      </c>
      <c r="Q107" s="45"/>
      <c r="R107" s="27" t="s">
        <v>226</v>
      </c>
      <c r="S107" s="27"/>
      <c r="T107" s="17" t="s">
        <v>434</v>
      </c>
      <c r="U107" s="45"/>
      <c r="V107" s="45"/>
      <c r="W107" s="45"/>
      <c r="X107" s="33" t="s">
        <v>4157</v>
      </c>
      <c r="Y107" s="33" t="s">
        <v>7143</v>
      </c>
      <c r="Z107" s="45" t="s">
        <v>7144</v>
      </c>
      <c r="AA107" s="45"/>
      <c r="AB107" s="46" t="s">
        <v>7145</v>
      </c>
      <c r="AC107" s="33" t="s">
        <v>7146</v>
      </c>
      <c r="AD107" s="45"/>
      <c r="AE107" s="45"/>
      <c r="AF107" s="45"/>
      <c r="AG107" s="45"/>
      <c r="AH107" s="45"/>
      <c r="AI107" s="45"/>
      <c r="AJ107" s="47">
        <v>49.0</v>
      </c>
      <c r="AK107" s="94"/>
      <c r="AL107" s="94"/>
      <c r="AM107" s="129"/>
      <c r="AN107" s="94"/>
      <c r="AO107" s="94"/>
      <c r="AP107" s="45"/>
      <c r="AQ107" s="33" t="s">
        <v>1619</v>
      </c>
      <c r="AR107" s="95"/>
      <c r="AS107" s="95"/>
      <c r="AT107" s="95"/>
      <c r="AU107" s="95"/>
      <c r="AV107" s="95"/>
      <c r="AW107" s="95"/>
      <c r="AX107" s="95"/>
      <c r="AY107" s="95"/>
      <c r="AZ107" s="95"/>
      <c r="BA107" s="95"/>
      <c r="BB107" s="95"/>
      <c r="BC107" s="95"/>
      <c r="BD107" s="95"/>
      <c r="BE107" s="95"/>
      <c r="BF107" s="95"/>
      <c r="BG107" s="95"/>
      <c r="BH107" s="95"/>
    </row>
    <row r="108">
      <c r="A108" s="15" t="s">
        <v>121</v>
      </c>
      <c r="B108" s="16" t="s">
        <v>7173</v>
      </c>
      <c r="C108" s="18" t="s">
        <v>7174</v>
      </c>
      <c r="D108" s="18">
        <v>54.0</v>
      </c>
      <c r="E108" s="42" t="s">
        <v>103</v>
      </c>
      <c r="F108" s="292"/>
      <c r="G108" s="35"/>
      <c r="H108" s="15"/>
      <c r="I108" s="21"/>
      <c r="J108" s="15"/>
      <c r="K108" s="15"/>
      <c r="L108" s="23"/>
      <c r="M108" s="23"/>
      <c r="N108" s="23"/>
      <c r="O108" s="24" t="s">
        <v>68</v>
      </c>
      <c r="P108" s="155" t="s">
        <v>1161</v>
      </c>
      <c r="Q108" s="26"/>
      <c r="R108" s="27" t="s">
        <v>226</v>
      </c>
      <c r="S108" s="27"/>
      <c r="T108" s="17" t="s">
        <v>434</v>
      </c>
      <c r="U108" s="17">
        <v>54.0</v>
      </c>
      <c r="V108" s="33"/>
      <c r="W108" s="26"/>
      <c r="X108" s="17" t="s">
        <v>3581</v>
      </c>
      <c r="Y108" s="26" t="s">
        <v>7175</v>
      </c>
      <c r="Z108" s="45" t="s">
        <v>6519</v>
      </c>
      <c r="AA108" s="25" t="s">
        <v>328</v>
      </c>
      <c r="AB108" s="57" t="s">
        <v>7176</v>
      </c>
      <c r="AC108" s="17" t="s">
        <v>7177</v>
      </c>
      <c r="AD108" s="26"/>
      <c r="AE108" s="26"/>
      <c r="AF108" s="26"/>
      <c r="AG108" s="26"/>
      <c r="AH108" s="26"/>
      <c r="AI108" s="26"/>
      <c r="AJ108" s="47">
        <v>49.0</v>
      </c>
      <c r="AK108" s="30"/>
      <c r="AL108" s="30"/>
      <c r="AM108" s="30"/>
      <c r="AN108" s="30"/>
      <c r="AO108" s="30"/>
      <c r="AP108" s="26"/>
      <c r="AQ108" s="26"/>
      <c r="AR108" s="31"/>
      <c r="AS108" s="31"/>
      <c r="AT108" s="31"/>
      <c r="AU108" s="31"/>
      <c r="AV108" s="31"/>
      <c r="AW108" s="31"/>
      <c r="AX108" s="31"/>
      <c r="AY108" s="31"/>
      <c r="AZ108" s="31"/>
      <c r="BA108" s="31"/>
      <c r="BB108" s="31"/>
      <c r="BC108" s="31"/>
      <c r="BD108" s="31"/>
      <c r="BE108" s="31"/>
      <c r="BF108" s="31"/>
      <c r="BG108" s="31"/>
      <c r="BH108" s="31"/>
    </row>
    <row r="109">
      <c r="A109" s="15" t="s">
        <v>121</v>
      </c>
      <c r="B109" s="16" t="s">
        <v>7178</v>
      </c>
      <c r="C109" s="18" t="s">
        <v>7179</v>
      </c>
      <c r="D109" s="18">
        <v>380.0</v>
      </c>
      <c r="E109" s="42" t="s">
        <v>46</v>
      </c>
      <c r="F109" s="43">
        <v>2026.0</v>
      </c>
      <c r="G109" s="20">
        <v>46070.0</v>
      </c>
      <c r="H109" s="15">
        <v>6.0</v>
      </c>
      <c r="I109" s="21">
        <v>46135.0</v>
      </c>
      <c r="J109" s="15"/>
      <c r="K109" s="15">
        <v>6.0</v>
      </c>
      <c r="L109" s="22">
        <v>46135.0</v>
      </c>
      <c r="M109" s="23">
        <v>0.0</v>
      </c>
      <c r="N109" s="23">
        <v>3.0</v>
      </c>
      <c r="O109" s="24" t="s">
        <v>68</v>
      </c>
      <c r="P109" s="24" t="s">
        <v>682</v>
      </c>
      <c r="Q109" s="26"/>
      <c r="R109" s="27" t="s">
        <v>226</v>
      </c>
      <c r="S109" s="27"/>
      <c r="T109" s="17" t="s">
        <v>434</v>
      </c>
      <c r="U109" s="17">
        <v>88.0</v>
      </c>
      <c r="V109" s="18" t="s">
        <v>7180</v>
      </c>
      <c r="W109" s="17">
        <v>88190.0</v>
      </c>
      <c r="X109" s="17" t="s">
        <v>6924</v>
      </c>
      <c r="Y109" s="17" t="s">
        <v>7181</v>
      </c>
      <c r="Z109" s="17" t="s">
        <v>7182</v>
      </c>
      <c r="AA109" s="43" t="s">
        <v>370</v>
      </c>
      <c r="AB109" s="17" t="s">
        <v>7183</v>
      </c>
      <c r="AC109" s="26" t="s">
        <v>7184</v>
      </c>
      <c r="AD109" s="26"/>
      <c r="AE109" s="26"/>
      <c r="AF109" s="26"/>
      <c r="AG109" s="26"/>
      <c r="AH109" s="26"/>
      <c r="AI109" s="26"/>
      <c r="AJ109" s="30"/>
      <c r="AK109" s="30"/>
      <c r="AL109" s="30"/>
      <c r="AM109" s="30"/>
      <c r="AN109" s="30"/>
      <c r="AO109" s="30"/>
      <c r="AP109" s="26"/>
      <c r="AQ109" s="26"/>
      <c r="AR109" s="31"/>
      <c r="AS109" s="31"/>
      <c r="AT109" s="31"/>
      <c r="AU109" s="31"/>
      <c r="AV109" s="31"/>
      <c r="AW109" s="31"/>
      <c r="AX109" s="31"/>
      <c r="AY109" s="31"/>
      <c r="AZ109" s="31"/>
      <c r="BA109" s="31"/>
      <c r="BB109" s="31"/>
      <c r="BC109" s="31"/>
      <c r="BD109" s="31"/>
      <c r="BE109" s="31"/>
      <c r="BF109" s="31"/>
      <c r="BG109" s="31"/>
      <c r="BH109" s="31"/>
    </row>
    <row r="110">
      <c r="A110" s="385" t="s">
        <v>121</v>
      </c>
      <c r="B110" s="41" t="s">
        <v>7193</v>
      </c>
      <c r="C110" s="18" t="s">
        <v>7194</v>
      </c>
      <c r="D110" s="33" t="s">
        <v>6922</v>
      </c>
      <c r="E110" s="53" t="s">
        <v>103</v>
      </c>
      <c r="F110" s="290"/>
      <c r="G110" s="44"/>
      <c r="H110" s="15"/>
      <c r="I110" s="21"/>
      <c r="J110" s="15"/>
      <c r="K110" s="15"/>
      <c r="L110" s="23"/>
      <c r="M110" s="23"/>
      <c r="N110" s="23"/>
      <c r="O110" s="24" t="s">
        <v>68</v>
      </c>
      <c r="P110" s="24" t="s">
        <v>682</v>
      </c>
      <c r="Q110" s="25"/>
      <c r="R110" s="27" t="s">
        <v>226</v>
      </c>
      <c r="S110" s="27"/>
      <c r="T110" s="17" t="s">
        <v>434</v>
      </c>
      <c r="U110" s="26">
        <v>54.0</v>
      </c>
      <c r="V110" s="45"/>
      <c r="W110" s="25"/>
      <c r="X110" s="26" t="s">
        <v>7195</v>
      </c>
      <c r="Y110" s="26" t="s">
        <v>7196</v>
      </c>
      <c r="Z110" s="33" t="s">
        <v>7197</v>
      </c>
      <c r="AA110" s="25" t="s">
        <v>55</v>
      </c>
      <c r="AB110" s="46" t="s">
        <v>7198</v>
      </c>
      <c r="AC110" s="26" t="s">
        <v>7199</v>
      </c>
      <c r="AD110" s="25"/>
      <c r="AE110" s="25"/>
      <c r="AF110" s="25"/>
      <c r="AG110" s="25"/>
      <c r="AH110" s="25"/>
      <c r="AI110" s="25"/>
      <c r="AJ110" s="47">
        <v>49.0</v>
      </c>
      <c r="AK110" s="47"/>
      <c r="AL110" s="47"/>
      <c r="AM110" s="30"/>
      <c r="AN110" s="47"/>
      <c r="AO110" s="47"/>
      <c r="AP110" s="25"/>
      <c r="AQ110" s="25"/>
      <c r="AR110" s="48"/>
      <c r="AS110" s="48"/>
      <c r="AT110" s="48"/>
      <c r="AU110" s="48"/>
      <c r="AV110" s="48"/>
      <c r="AW110" s="48"/>
      <c r="AX110" s="48"/>
      <c r="AY110" s="48"/>
      <c r="AZ110" s="48"/>
      <c r="BA110" s="48"/>
      <c r="BB110" s="48"/>
      <c r="BC110" s="48"/>
      <c r="BD110" s="48"/>
      <c r="BE110" s="48"/>
      <c r="BF110" s="48"/>
      <c r="BG110" s="48"/>
      <c r="BH110" s="48"/>
    </row>
    <row r="111">
      <c r="A111" s="385" t="s">
        <v>121</v>
      </c>
      <c r="B111" s="41" t="s">
        <v>7200</v>
      </c>
      <c r="C111" s="18" t="s">
        <v>7201</v>
      </c>
      <c r="D111" s="33">
        <v>800.0</v>
      </c>
      <c r="E111" s="42" t="s">
        <v>67</v>
      </c>
      <c r="F111" s="292"/>
      <c r="G111" s="44"/>
      <c r="H111" s="15">
        <v>0.0</v>
      </c>
      <c r="I111" s="21" t="s">
        <v>47</v>
      </c>
      <c r="J111" s="15">
        <v>0.0</v>
      </c>
      <c r="K111" s="15">
        <v>0.0</v>
      </c>
      <c r="L111" s="22" t="s">
        <v>47</v>
      </c>
      <c r="M111" s="23">
        <v>0.0</v>
      </c>
      <c r="N111" s="23">
        <v>0.0</v>
      </c>
      <c r="O111" s="24" t="s">
        <v>68</v>
      </c>
      <c r="P111" s="25"/>
      <c r="Q111" s="25"/>
      <c r="R111" s="27" t="s">
        <v>226</v>
      </c>
      <c r="S111" s="27"/>
      <c r="T111" s="17" t="s">
        <v>434</v>
      </c>
      <c r="U111" s="26">
        <v>68.0</v>
      </c>
      <c r="V111" s="45"/>
      <c r="W111" s="25"/>
      <c r="X111" s="26" t="s">
        <v>7202</v>
      </c>
      <c r="Y111" s="26" t="s">
        <v>7203</v>
      </c>
      <c r="Z111" s="33" t="s">
        <v>7204</v>
      </c>
      <c r="AA111" s="26" t="s">
        <v>1195</v>
      </c>
      <c r="AB111" s="46" t="s">
        <v>7205</v>
      </c>
      <c r="AC111" s="26" t="s">
        <v>7206</v>
      </c>
      <c r="AD111" s="25"/>
      <c r="AE111" s="25"/>
      <c r="AF111" s="25"/>
      <c r="AG111" s="25"/>
      <c r="AH111" s="25"/>
      <c r="AI111" s="25"/>
      <c r="AJ111" s="47">
        <v>49.0</v>
      </c>
      <c r="AK111" s="47"/>
      <c r="AL111" s="47"/>
      <c r="AM111" s="30"/>
      <c r="AN111" s="47"/>
      <c r="AO111" s="47"/>
      <c r="AP111" s="25"/>
      <c r="AQ111" s="25"/>
      <c r="AR111" s="48"/>
      <c r="AS111" s="48"/>
      <c r="AT111" s="48"/>
      <c r="AU111" s="48"/>
      <c r="AV111" s="48"/>
      <c r="AW111" s="48"/>
      <c r="AX111" s="48"/>
      <c r="AY111" s="48"/>
      <c r="AZ111" s="48"/>
      <c r="BA111" s="48"/>
      <c r="BB111" s="48"/>
      <c r="BC111" s="48"/>
      <c r="BD111" s="48"/>
      <c r="BE111" s="48"/>
      <c r="BF111" s="48"/>
      <c r="BG111" s="48"/>
      <c r="BH111" s="48"/>
    </row>
    <row r="112">
      <c r="A112" s="385" t="s">
        <v>121</v>
      </c>
      <c r="B112" s="41" t="s">
        <v>7292</v>
      </c>
      <c r="C112" s="17" t="s">
        <v>7293</v>
      </c>
      <c r="D112" s="33" t="s">
        <v>1147</v>
      </c>
      <c r="E112" s="26" t="s">
        <v>81</v>
      </c>
      <c r="F112" s="34"/>
      <c r="G112" s="44"/>
      <c r="H112" s="60"/>
      <c r="I112" s="62"/>
      <c r="J112" s="60"/>
      <c r="K112" s="60"/>
      <c r="L112" s="64"/>
      <c r="M112" s="64"/>
      <c r="N112" s="64"/>
      <c r="O112" s="26" t="s">
        <v>68</v>
      </c>
      <c r="P112" s="17" t="s">
        <v>311</v>
      </c>
      <c r="Q112" s="54"/>
      <c r="R112" s="27" t="s">
        <v>226</v>
      </c>
      <c r="S112" s="27"/>
      <c r="T112" s="17" t="s">
        <v>434</v>
      </c>
      <c r="U112" s="17">
        <v>54.0</v>
      </c>
      <c r="V112" s="26" t="s">
        <v>7294</v>
      </c>
      <c r="W112" s="26">
        <v>54310.0</v>
      </c>
      <c r="X112" s="26" t="s">
        <v>7018</v>
      </c>
      <c r="Y112" s="17" t="s">
        <v>7295</v>
      </c>
      <c r="Z112" s="18" t="s">
        <v>7296</v>
      </c>
      <c r="AA112" s="26" t="s">
        <v>257</v>
      </c>
      <c r="AB112" s="99" t="s">
        <v>7297</v>
      </c>
      <c r="AC112" s="26" t="s">
        <v>7298</v>
      </c>
      <c r="AD112" s="26"/>
      <c r="AE112" s="26"/>
      <c r="AF112" s="26"/>
      <c r="AG112" s="26"/>
      <c r="AH112" s="26"/>
      <c r="AI112" s="26"/>
      <c r="AJ112" s="26"/>
      <c r="AK112" s="30"/>
      <c r="AL112" s="30"/>
      <c r="AM112" s="30"/>
      <c r="AN112" s="30"/>
      <c r="AO112" s="30"/>
      <c r="AP112" s="30"/>
      <c r="AQ112" s="26"/>
      <c r="AR112" s="48"/>
      <c r="AS112" s="48"/>
      <c r="AT112" s="48"/>
      <c r="AU112" s="48"/>
      <c r="AV112" s="48"/>
      <c r="AW112" s="48"/>
      <c r="AX112" s="48"/>
      <c r="AY112" s="48"/>
      <c r="AZ112" s="48"/>
      <c r="BA112" s="48"/>
      <c r="BB112" s="48"/>
      <c r="BC112" s="48"/>
      <c r="BD112" s="48"/>
      <c r="BE112" s="48"/>
      <c r="BF112" s="48"/>
      <c r="BG112" s="48"/>
      <c r="BH112" s="48"/>
    </row>
    <row r="113">
      <c r="A113" s="428" t="s">
        <v>121</v>
      </c>
      <c r="B113" s="41" t="s">
        <v>7320</v>
      </c>
      <c r="C113" s="18" t="s">
        <v>7321</v>
      </c>
      <c r="D113" s="33" t="s">
        <v>1679</v>
      </c>
      <c r="E113" s="42" t="s">
        <v>59</v>
      </c>
      <c r="F113" s="292"/>
      <c r="G113" s="35"/>
      <c r="H113" s="80"/>
      <c r="I113" s="81"/>
      <c r="J113" s="80"/>
      <c r="K113" s="80"/>
      <c r="L113" s="86"/>
      <c r="M113" s="86"/>
      <c r="N113" s="86"/>
      <c r="O113" s="17" t="s">
        <v>68</v>
      </c>
      <c r="P113" s="56" t="s">
        <v>139</v>
      </c>
      <c r="Q113" s="26"/>
      <c r="R113" s="27" t="s">
        <v>226</v>
      </c>
      <c r="S113" s="27"/>
      <c r="T113" s="17" t="s">
        <v>434</v>
      </c>
      <c r="U113" s="26">
        <v>54.0</v>
      </c>
      <c r="V113" s="33" t="s">
        <v>7322</v>
      </c>
      <c r="W113" s="26">
        <v>54000.0</v>
      </c>
      <c r="X113" s="26" t="s">
        <v>436</v>
      </c>
      <c r="Y113" s="26" t="s">
        <v>3143</v>
      </c>
      <c r="Z113" s="33" t="s">
        <v>2553</v>
      </c>
      <c r="AA113" s="116" t="s">
        <v>55</v>
      </c>
      <c r="AB113" s="46" t="s">
        <v>3145</v>
      </c>
      <c r="AC113" s="17" t="s">
        <v>7323</v>
      </c>
      <c r="AD113" s="26"/>
      <c r="AE113" s="26"/>
      <c r="AF113" s="26"/>
      <c r="AG113" s="26"/>
      <c r="AH113" s="26"/>
      <c r="AI113" s="26"/>
      <c r="AJ113" s="87">
        <v>49.0</v>
      </c>
      <c r="AK113" s="30"/>
      <c r="AL113" s="30"/>
      <c r="AM113" s="30"/>
      <c r="AN113" s="30"/>
      <c r="AO113" s="30"/>
      <c r="AP113" s="26"/>
      <c r="AQ113" s="26" t="s">
        <v>7324</v>
      </c>
      <c r="AR113" s="31"/>
      <c r="AS113" s="31"/>
      <c r="AT113" s="31"/>
      <c r="AU113" s="31"/>
      <c r="AV113" s="31"/>
      <c r="AW113" s="31"/>
      <c r="AX113" s="31"/>
      <c r="AY113" s="31"/>
      <c r="AZ113" s="31"/>
      <c r="BA113" s="31"/>
      <c r="BB113" s="31"/>
      <c r="BC113" s="31"/>
      <c r="BD113" s="31"/>
      <c r="BE113" s="31"/>
      <c r="BF113" s="31"/>
      <c r="BG113" s="31"/>
      <c r="BH113" s="31"/>
    </row>
    <row r="114">
      <c r="A114" s="435" t="s">
        <v>121</v>
      </c>
      <c r="B114" s="41" t="s">
        <v>7385</v>
      </c>
      <c r="C114" s="18" t="s">
        <v>7386</v>
      </c>
      <c r="D114" s="33" t="s">
        <v>177</v>
      </c>
      <c r="E114" s="122" t="s">
        <v>81</v>
      </c>
      <c r="F114" s="206"/>
      <c r="G114" s="145"/>
      <c r="H114" s="124"/>
      <c r="I114" s="125"/>
      <c r="J114" s="124"/>
      <c r="K114" s="124"/>
      <c r="L114" s="127"/>
      <c r="M114" s="127"/>
      <c r="N114" s="127"/>
      <c r="O114" s="56" t="s">
        <v>68</v>
      </c>
      <c r="P114" s="56" t="s">
        <v>252</v>
      </c>
      <c r="Q114" s="45"/>
      <c r="R114" s="27" t="s">
        <v>226</v>
      </c>
      <c r="S114" s="27"/>
      <c r="T114" s="17" t="s">
        <v>434</v>
      </c>
      <c r="U114" s="56">
        <v>88.0</v>
      </c>
      <c r="V114" s="45"/>
      <c r="W114" s="56">
        <v>88480.0</v>
      </c>
      <c r="X114" s="33"/>
      <c r="Y114" s="33" t="s">
        <v>7387</v>
      </c>
      <c r="Z114" s="33"/>
      <c r="AA114" s="33" t="s">
        <v>5835</v>
      </c>
      <c r="AB114" s="46" t="s">
        <v>7388</v>
      </c>
      <c r="AC114" s="33" t="s">
        <v>7389</v>
      </c>
      <c r="AD114" s="45"/>
      <c r="AE114" s="45"/>
      <c r="AF114" s="45"/>
      <c r="AG114" s="45"/>
      <c r="AH114" s="45"/>
      <c r="AI114" s="45"/>
      <c r="AJ114" s="94"/>
      <c r="AK114" s="94"/>
      <c r="AL114" s="94"/>
      <c r="AM114" s="94"/>
      <c r="AN114" s="94"/>
      <c r="AO114" s="94"/>
      <c r="AP114" s="45"/>
      <c r="AQ114" s="45"/>
      <c r="AR114" s="95"/>
      <c r="AS114" s="95"/>
      <c r="AT114" s="95"/>
      <c r="AU114" s="95"/>
      <c r="AV114" s="95"/>
      <c r="AW114" s="95"/>
      <c r="AX114" s="95"/>
      <c r="AY114" s="95"/>
      <c r="AZ114" s="95"/>
      <c r="BA114" s="95"/>
      <c r="BB114" s="95"/>
      <c r="BC114" s="95"/>
      <c r="BD114" s="95"/>
      <c r="BE114" s="95"/>
      <c r="BF114" s="95"/>
      <c r="BG114" s="95"/>
      <c r="BH114" s="95"/>
    </row>
    <row r="115">
      <c r="A115" s="436" t="s">
        <v>43</v>
      </c>
      <c r="B115" s="41" t="s">
        <v>7559</v>
      </c>
      <c r="C115" s="18" t="s">
        <v>7560</v>
      </c>
      <c r="D115" s="33" t="s">
        <v>138</v>
      </c>
      <c r="E115" s="122" t="s">
        <v>81</v>
      </c>
      <c r="F115" s="206"/>
      <c r="G115" s="145"/>
      <c r="H115" s="124"/>
      <c r="I115" s="125"/>
      <c r="J115" s="124"/>
      <c r="K115" s="124"/>
      <c r="L115" s="127"/>
      <c r="M115" s="127"/>
      <c r="N115" s="127"/>
      <c r="O115" s="56" t="s">
        <v>68</v>
      </c>
      <c r="P115" s="56" t="s">
        <v>252</v>
      </c>
      <c r="Q115" s="45"/>
      <c r="R115" s="27" t="s">
        <v>226</v>
      </c>
      <c r="S115" s="27"/>
      <c r="T115" s="17" t="s">
        <v>434</v>
      </c>
      <c r="U115" s="56">
        <v>88.0</v>
      </c>
      <c r="V115" s="45"/>
      <c r="W115" s="56">
        <v>88400.0</v>
      </c>
      <c r="X115" s="26" t="s">
        <v>7561</v>
      </c>
      <c r="Y115" s="18" t="s">
        <v>7562</v>
      </c>
      <c r="Z115" s="33" t="s">
        <v>7563</v>
      </c>
      <c r="AA115" s="33" t="s">
        <v>439</v>
      </c>
      <c r="AB115" s="46" t="s">
        <v>7564</v>
      </c>
      <c r="AC115" s="33" t="s">
        <v>7565</v>
      </c>
      <c r="AD115" s="45"/>
      <c r="AE115" s="45"/>
      <c r="AF115" s="45"/>
      <c r="AG115" s="45"/>
      <c r="AH115" s="45"/>
      <c r="AI115" s="45"/>
      <c r="AJ115" s="94"/>
      <c r="AK115" s="94"/>
      <c r="AL115" s="94"/>
      <c r="AM115" s="94"/>
      <c r="AN115" s="94"/>
      <c r="AO115" s="94"/>
      <c r="AP115" s="45"/>
      <c r="AQ115" s="45"/>
      <c r="AR115" s="95"/>
      <c r="AS115" s="95"/>
      <c r="AT115" s="95"/>
      <c r="AU115" s="95"/>
      <c r="AV115" s="95"/>
      <c r="AW115" s="95"/>
      <c r="AX115" s="95"/>
      <c r="AY115" s="95"/>
      <c r="AZ115" s="95"/>
      <c r="BA115" s="95"/>
      <c r="BB115" s="95"/>
      <c r="BC115" s="95"/>
      <c r="BD115" s="95"/>
      <c r="BE115" s="95"/>
      <c r="BF115" s="95"/>
      <c r="BG115" s="95"/>
      <c r="BH115" s="95"/>
    </row>
    <row r="116">
      <c r="A116" s="15" t="s">
        <v>121</v>
      </c>
      <c r="B116" s="41" t="s">
        <v>7641</v>
      </c>
      <c r="C116" s="18" t="s">
        <v>7642</v>
      </c>
      <c r="D116" s="33">
        <v>80.0</v>
      </c>
      <c r="E116" s="42" t="s">
        <v>59</v>
      </c>
      <c r="F116" s="292"/>
      <c r="G116" s="44"/>
      <c r="H116" s="15"/>
      <c r="I116" s="21"/>
      <c r="J116" s="15"/>
      <c r="K116" s="15"/>
      <c r="L116" s="23"/>
      <c r="M116" s="23"/>
      <c r="N116" s="23"/>
      <c r="O116" s="24" t="s">
        <v>68</v>
      </c>
      <c r="P116" s="24" t="s">
        <v>825</v>
      </c>
      <c r="Q116" s="25"/>
      <c r="R116" s="27" t="s">
        <v>226</v>
      </c>
      <c r="S116" s="27"/>
      <c r="T116" s="17" t="s">
        <v>434</v>
      </c>
      <c r="U116" s="250">
        <v>57.0</v>
      </c>
      <c r="V116" s="45"/>
      <c r="W116" s="25"/>
      <c r="X116" s="26" t="s">
        <v>7643</v>
      </c>
      <c r="Y116" s="26" t="s">
        <v>7644</v>
      </c>
      <c r="Z116" s="33" t="s">
        <v>7645</v>
      </c>
      <c r="AA116" s="26"/>
      <c r="AB116" s="46" t="s">
        <v>7646</v>
      </c>
      <c r="AC116" s="17" t="s">
        <v>7647</v>
      </c>
      <c r="AD116" s="25"/>
      <c r="AE116" s="25"/>
      <c r="AF116" s="48"/>
      <c r="AG116" s="48"/>
      <c r="AH116" s="48"/>
      <c r="AI116" s="48"/>
      <c r="AJ116" s="406">
        <v>49.0</v>
      </c>
      <c r="AK116" s="406"/>
      <c r="AL116" s="406"/>
      <c r="AM116" s="407"/>
      <c r="AN116" s="406"/>
      <c r="AO116" s="406"/>
      <c r="AP116" s="48"/>
      <c r="AQ116" s="26" t="s">
        <v>1619</v>
      </c>
      <c r="AR116" s="48"/>
      <c r="AS116" s="48"/>
      <c r="AT116" s="48"/>
      <c r="AU116" s="48"/>
      <c r="AV116" s="48"/>
      <c r="AW116" s="48"/>
      <c r="AX116" s="48"/>
      <c r="AY116" s="48"/>
      <c r="AZ116" s="48"/>
      <c r="BA116" s="48"/>
      <c r="BB116" s="48"/>
      <c r="BC116" s="48"/>
      <c r="BD116" s="48"/>
      <c r="BE116" s="48"/>
      <c r="BF116" s="48"/>
      <c r="BG116" s="48"/>
      <c r="BH116" s="48"/>
    </row>
    <row r="117">
      <c r="A117" s="15" t="s">
        <v>121</v>
      </c>
      <c r="B117" s="16" t="s">
        <v>7688</v>
      </c>
      <c r="C117" s="18" t="s">
        <v>7689</v>
      </c>
      <c r="D117" s="33"/>
      <c r="E117" s="42" t="s">
        <v>103</v>
      </c>
      <c r="F117" s="292"/>
      <c r="G117" s="44"/>
      <c r="H117" s="15"/>
      <c r="I117" s="21"/>
      <c r="J117" s="15"/>
      <c r="K117" s="15"/>
      <c r="L117" s="23"/>
      <c r="M117" s="23"/>
      <c r="N117" s="23"/>
      <c r="O117" s="24" t="s">
        <v>68</v>
      </c>
      <c r="P117" s="24" t="s">
        <v>682</v>
      </c>
      <c r="Q117" s="25"/>
      <c r="R117" s="27" t="s">
        <v>226</v>
      </c>
      <c r="S117" s="27"/>
      <c r="T117" s="17"/>
      <c r="U117" s="17">
        <v>88.0</v>
      </c>
      <c r="V117" s="45"/>
      <c r="W117" s="25"/>
      <c r="X117" s="17" t="s">
        <v>7690</v>
      </c>
      <c r="Y117" s="33" t="s">
        <v>7691</v>
      </c>
      <c r="Z117" s="33" t="s">
        <v>7692</v>
      </c>
      <c r="AA117" s="43" t="s">
        <v>55</v>
      </c>
      <c r="AB117" s="26" t="s">
        <v>7693</v>
      </c>
      <c r="AC117" s="26" t="s">
        <v>7694</v>
      </c>
      <c r="AD117" s="25"/>
      <c r="AE117" s="25"/>
      <c r="AF117" s="48"/>
      <c r="AG117" s="48"/>
      <c r="AH117" s="48"/>
      <c r="AI117" s="48"/>
      <c r="AJ117" s="406"/>
      <c r="AK117" s="406"/>
      <c r="AL117" s="406"/>
      <c r="AM117" s="407"/>
      <c r="AN117" s="406"/>
      <c r="AO117" s="406"/>
      <c r="AP117" s="48"/>
      <c r="AQ117" s="25"/>
      <c r="AR117" s="48"/>
      <c r="AS117" s="48"/>
      <c r="AT117" s="48"/>
      <c r="AU117" s="48"/>
      <c r="AV117" s="48"/>
      <c r="AW117" s="48"/>
      <c r="AX117" s="48"/>
      <c r="AY117" s="48"/>
      <c r="AZ117" s="48"/>
      <c r="BA117" s="48"/>
      <c r="BB117" s="48"/>
      <c r="BC117" s="48"/>
      <c r="BD117" s="48"/>
      <c r="BE117" s="48"/>
      <c r="BF117" s="48"/>
      <c r="BG117" s="48"/>
      <c r="BH117" s="48"/>
    </row>
    <row r="118">
      <c r="A118" s="32" t="s">
        <v>121</v>
      </c>
      <c r="B118" s="41" t="s">
        <v>7892</v>
      </c>
      <c r="C118" s="18" t="s">
        <v>7893</v>
      </c>
      <c r="D118" s="33">
        <v>200.0</v>
      </c>
      <c r="E118" s="42" t="s">
        <v>67</v>
      </c>
      <c r="F118" s="292"/>
      <c r="G118" s="44"/>
      <c r="H118" s="15">
        <v>1.0</v>
      </c>
      <c r="I118" s="81">
        <v>45112.0</v>
      </c>
      <c r="J118" s="15">
        <v>0.0</v>
      </c>
      <c r="K118" s="15">
        <v>0.0</v>
      </c>
      <c r="L118" s="22" t="s">
        <v>47</v>
      </c>
      <c r="M118" s="23">
        <v>0.0</v>
      </c>
      <c r="N118" s="23">
        <v>0.0</v>
      </c>
      <c r="O118" s="24" t="s">
        <v>321</v>
      </c>
      <c r="P118" s="25"/>
      <c r="Q118" s="25"/>
      <c r="R118" s="27" t="s">
        <v>226</v>
      </c>
      <c r="S118" s="27"/>
      <c r="T118" s="17" t="s">
        <v>434</v>
      </c>
      <c r="U118" s="26">
        <v>90.0</v>
      </c>
      <c r="V118" s="45"/>
      <c r="W118" s="25"/>
      <c r="X118" s="26" t="s">
        <v>7894</v>
      </c>
      <c r="Y118" s="26" t="s">
        <v>7895</v>
      </c>
      <c r="Z118" s="33" t="s">
        <v>5745</v>
      </c>
      <c r="AA118" s="25" t="s">
        <v>55</v>
      </c>
      <c r="AB118" s="46" t="s">
        <v>7896</v>
      </c>
      <c r="AC118" s="26" t="s">
        <v>7897</v>
      </c>
      <c r="AD118" s="25"/>
      <c r="AE118" s="25"/>
      <c r="AF118" s="25"/>
      <c r="AG118" s="25"/>
      <c r="AH118" s="25"/>
      <c r="AI118" s="25"/>
      <c r="AJ118" s="47">
        <v>49.0</v>
      </c>
      <c r="AK118" s="47"/>
      <c r="AL118" s="47"/>
      <c r="AM118" s="30"/>
      <c r="AN118" s="47"/>
      <c r="AO118" s="47"/>
      <c r="AP118" s="25"/>
      <c r="AQ118" s="25"/>
      <c r="AR118" s="25"/>
      <c r="AS118" s="25"/>
      <c r="AT118" s="25"/>
      <c r="AU118" s="48"/>
      <c r="AV118" s="48"/>
      <c r="AW118" s="48"/>
      <c r="AX118" s="48"/>
      <c r="AY118" s="48"/>
      <c r="AZ118" s="48"/>
      <c r="BA118" s="48"/>
      <c r="BB118" s="48"/>
      <c r="BC118" s="48"/>
      <c r="BD118" s="48"/>
      <c r="BE118" s="48"/>
      <c r="BF118" s="48"/>
      <c r="BG118" s="48"/>
      <c r="BH118" s="48"/>
    </row>
    <row r="119">
      <c r="A119" s="32" t="s">
        <v>121</v>
      </c>
      <c r="B119" s="16" t="s">
        <v>7922</v>
      </c>
      <c r="C119" s="18" t="s">
        <v>7923</v>
      </c>
      <c r="D119" s="388"/>
      <c r="E119" s="24" t="s">
        <v>67</v>
      </c>
      <c r="F119" s="437"/>
      <c r="G119" s="35"/>
      <c r="H119" s="179">
        <v>1.0</v>
      </c>
      <c r="I119" s="81">
        <v>45384.0</v>
      </c>
      <c r="J119" s="179">
        <v>0.0</v>
      </c>
      <c r="K119" s="179">
        <v>0.0</v>
      </c>
      <c r="L119" s="22" t="s">
        <v>47</v>
      </c>
      <c r="M119" s="23">
        <v>0.0</v>
      </c>
      <c r="N119" s="23">
        <v>0.0</v>
      </c>
      <c r="O119" s="34"/>
      <c r="P119" s="24" t="s">
        <v>825</v>
      </c>
      <c r="Q119" s="26"/>
      <c r="R119" s="27" t="s">
        <v>226</v>
      </c>
      <c r="S119" s="27"/>
      <c r="T119" s="26"/>
      <c r="U119" s="26"/>
      <c r="V119" s="26"/>
      <c r="W119" s="139"/>
      <c r="X119" s="26"/>
      <c r="Y119" s="26"/>
      <c r="Z119" s="33"/>
      <c r="AA119" s="438"/>
      <c r="AB119" s="439"/>
      <c r="AC119" s="26"/>
      <c r="AD119" s="26"/>
      <c r="AE119" s="26"/>
      <c r="AF119" s="26"/>
      <c r="AG119" s="26"/>
      <c r="AH119" s="26"/>
      <c r="AI119" s="26"/>
      <c r="AJ119" s="87">
        <v>49.0</v>
      </c>
      <c r="AK119" s="30"/>
      <c r="AL119" s="30"/>
      <c r="AM119" s="30"/>
      <c r="AN119" s="30"/>
      <c r="AO119" s="30"/>
      <c r="AP119" s="26"/>
      <c r="AQ119" s="25"/>
      <c r="AR119" s="408"/>
      <c r="AS119" s="25"/>
      <c r="AT119" s="25"/>
      <c r="AU119" s="48"/>
      <c r="AV119" s="48"/>
      <c r="AW119" s="48"/>
      <c r="AX119" s="48"/>
      <c r="AY119" s="48"/>
      <c r="AZ119" s="48"/>
      <c r="BA119" s="48"/>
      <c r="BB119" s="48"/>
      <c r="BC119" s="48"/>
      <c r="BD119" s="48"/>
      <c r="BE119" s="48"/>
      <c r="BF119" s="48"/>
      <c r="BG119" s="48"/>
      <c r="BH119" s="48"/>
    </row>
    <row r="120">
      <c r="A120" s="15" t="s">
        <v>121</v>
      </c>
      <c r="B120" s="16" t="s">
        <v>8027</v>
      </c>
      <c r="C120" s="18" t="s">
        <v>8028</v>
      </c>
      <c r="D120" s="440">
        <v>54.0</v>
      </c>
      <c r="E120" s="387" t="s">
        <v>2012</v>
      </c>
      <c r="F120" s="292"/>
      <c r="G120" s="44"/>
      <c r="H120" s="124">
        <v>1.0</v>
      </c>
      <c r="I120" s="125">
        <v>45737.0</v>
      </c>
      <c r="J120" s="124">
        <v>1.0</v>
      </c>
      <c r="K120" s="124">
        <v>0.0</v>
      </c>
      <c r="L120" s="23" t="s">
        <v>47</v>
      </c>
      <c r="M120" s="23">
        <v>0.0</v>
      </c>
      <c r="N120" s="23">
        <v>0.0</v>
      </c>
      <c r="O120" s="24" t="s">
        <v>68</v>
      </c>
      <c r="P120" s="155" t="s">
        <v>1161</v>
      </c>
      <c r="Q120" s="25"/>
      <c r="R120" s="27" t="s">
        <v>226</v>
      </c>
      <c r="S120" s="423"/>
      <c r="T120" s="370" t="s">
        <v>434</v>
      </c>
      <c r="U120" s="24">
        <v>54.0</v>
      </c>
      <c r="V120" s="45"/>
      <c r="W120" s="25"/>
      <c r="X120" s="17" t="s">
        <v>8029</v>
      </c>
      <c r="Y120" s="26" t="s">
        <v>8030</v>
      </c>
      <c r="Z120" s="45" t="s">
        <v>338</v>
      </c>
      <c r="AA120" s="25" t="s">
        <v>328</v>
      </c>
      <c r="AB120" s="143" t="s">
        <v>8031</v>
      </c>
      <c r="AC120" s="43" t="s">
        <v>8032</v>
      </c>
      <c r="AD120" s="25"/>
      <c r="AE120" s="25"/>
      <c r="AF120" s="25"/>
      <c r="AG120" s="25"/>
      <c r="AH120" s="25"/>
      <c r="AI120" s="25"/>
      <c r="AJ120" s="47">
        <v>49.0</v>
      </c>
      <c r="AK120" s="47"/>
      <c r="AL120" s="47"/>
      <c r="AM120" s="30"/>
      <c r="AN120" s="47"/>
      <c r="AO120" s="47"/>
      <c r="AP120" s="25"/>
      <c r="AQ120" s="26"/>
      <c r="AR120" s="48"/>
      <c r="AS120" s="48"/>
      <c r="AT120" s="48"/>
      <c r="AU120" s="48"/>
      <c r="AV120" s="48"/>
      <c r="AW120" s="48"/>
      <c r="AX120" s="48"/>
      <c r="AY120" s="48"/>
      <c r="AZ120" s="48"/>
      <c r="BA120" s="48"/>
      <c r="BB120" s="48"/>
      <c r="BC120" s="48"/>
      <c r="BD120" s="48"/>
      <c r="BE120" s="48"/>
      <c r="BF120" s="48"/>
      <c r="BG120" s="48"/>
      <c r="BH120" s="48"/>
    </row>
    <row r="121">
      <c r="A121" s="124" t="s">
        <v>121</v>
      </c>
      <c r="B121" s="41" t="s">
        <v>8218</v>
      </c>
      <c r="C121" s="18" t="s">
        <v>8219</v>
      </c>
      <c r="D121" s="33">
        <v>95.0</v>
      </c>
      <c r="E121" s="42" t="s">
        <v>59</v>
      </c>
      <c r="F121" s="206"/>
      <c r="G121" s="90"/>
      <c r="H121" s="124"/>
      <c r="I121" s="125"/>
      <c r="J121" s="124"/>
      <c r="K121" s="124"/>
      <c r="L121" s="127"/>
      <c r="M121" s="127"/>
      <c r="N121" s="127"/>
      <c r="O121" s="56" t="s">
        <v>68</v>
      </c>
      <c r="P121" s="24" t="s">
        <v>825</v>
      </c>
      <c r="Q121" s="45"/>
      <c r="R121" s="27" t="s">
        <v>226</v>
      </c>
      <c r="S121" s="27"/>
      <c r="T121" s="17" t="s">
        <v>434</v>
      </c>
      <c r="U121" s="266">
        <v>88.0</v>
      </c>
      <c r="V121" s="45"/>
      <c r="W121" s="45"/>
      <c r="X121" s="33" t="s">
        <v>8220</v>
      </c>
      <c r="Y121" s="33" t="s">
        <v>8221</v>
      </c>
      <c r="Z121" s="33"/>
      <c r="AA121" s="33"/>
      <c r="AB121" s="46" t="s">
        <v>8222</v>
      </c>
      <c r="AC121" s="18">
        <v>6.61184558E8</v>
      </c>
      <c r="AD121" s="45"/>
      <c r="AE121" s="45"/>
      <c r="AF121" s="45"/>
      <c r="AG121" s="95"/>
      <c r="AH121" s="45"/>
      <c r="AI121" s="45"/>
      <c r="AJ121" s="47">
        <v>49.0</v>
      </c>
      <c r="AK121" s="94"/>
      <c r="AL121" s="94"/>
      <c r="AM121" s="129"/>
      <c r="AN121" s="94"/>
      <c r="AO121" s="94"/>
      <c r="AP121" s="45"/>
      <c r="AQ121" s="232">
        <v>0.75</v>
      </c>
      <c r="AR121" s="95"/>
      <c r="AS121" s="95"/>
      <c r="AT121" s="95"/>
      <c r="AU121" s="95"/>
      <c r="AV121" s="95"/>
      <c r="AW121" s="95"/>
      <c r="AX121" s="95"/>
      <c r="AY121" s="95"/>
      <c r="AZ121" s="95"/>
      <c r="BA121" s="95"/>
      <c r="BB121" s="95"/>
      <c r="BC121" s="95"/>
      <c r="BD121" s="95"/>
      <c r="BE121" s="95"/>
      <c r="BF121" s="95"/>
      <c r="BG121" s="95"/>
      <c r="BH121" s="95"/>
    </row>
    <row r="122">
      <c r="A122" s="88" t="s">
        <v>121</v>
      </c>
      <c r="B122" s="41" t="s">
        <v>8246</v>
      </c>
      <c r="C122" s="18" t="s">
        <v>8247</v>
      </c>
      <c r="D122" s="33" t="s">
        <v>1105</v>
      </c>
      <c r="E122" s="122" t="s">
        <v>8248</v>
      </c>
      <c r="F122" s="206"/>
      <c r="G122" s="90"/>
      <c r="H122" s="124"/>
      <c r="I122" s="125"/>
      <c r="J122" s="124"/>
      <c r="K122" s="124"/>
      <c r="L122" s="127"/>
      <c r="M122" s="127"/>
      <c r="N122" s="127"/>
      <c r="O122" s="56" t="s">
        <v>68</v>
      </c>
      <c r="P122" s="56" t="s">
        <v>252</v>
      </c>
      <c r="Q122" s="45"/>
      <c r="R122" s="27" t="s">
        <v>226</v>
      </c>
      <c r="S122" s="27"/>
      <c r="T122" s="17" t="s">
        <v>434</v>
      </c>
      <c r="U122" s="18">
        <v>54.0</v>
      </c>
      <c r="V122" s="56" t="s">
        <v>8249</v>
      </c>
      <c r="W122" s="56">
        <v>54113.0</v>
      </c>
      <c r="X122" s="33" t="s">
        <v>8250</v>
      </c>
      <c r="Y122" s="33" t="s">
        <v>8251</v>
      </c>
      <c r="Z122" s="33" t="s">
        <v>7619</v>
      </c>
      <c r="AA122" s="33" t="s">
        <v>1195</v>
      </c>
      <c r="AB122" s="46" t="s">
        <v>8252</v>
      </c>
      <c r="AC122" s="33" t="s">
        <v>8253</v>
      </c>
      <c r="AD122" s="45"/>
      <c r="AE122" s="45"/>
      <c r="AF122" s="45"/>
      <c r="AG122" s="45"/>
      <c r="AH122" s="45"/>
      <c r="AI122" s="45"/>
      <c r="AJ122" s="47">
        <v>49.0</v>
      </c>
      <c r="AK122" s="94"/>
      <c r="AL122" s="94"/>
      <c r="AM122" s="129"/>
      <c r="AN122" s="94"/>
      <c r="AO122" s="94"/>
      <c r="AP122" s="45"/>
      <c r="AQ122" s="45"/>
      <c r="AR122" s="95"/>
      <c r="AS122" s="95"/>
      <c r="AT122" s="95"/>
      <c r="AU122" s="95"/>
      <c r="AV122" s="95"/>
      <c r="AW122" s="95"/>
      <c r="AX122" s="95"/>
      <c r="AY122" s="95"/>
      <c r="AZ122" s="95"/>
      <c r="BA122" s="95"/>
      <c r="BB122" s="95"/>
      <c r="BC122" s="95"/>
      <c r="BD122" s="95"/>
      <c r="BE122" s="95"/>
      <c r="BF122" s="95"/>
      <c r="BG122" s="95"/>
      <c r="BH122" s="95"/>
    </row>
    <row r="123">
      <c r="A123" s="88" t="s">
        <v>43</v>
      </c>
      <c r="B123" s="41" t="s">
        <v>8380</v>
      </c>
      <c r="C123" s="18" t="s">
        <v>8381</v>
      </c>
      <c r="D123" s="33" t="s">
        <v>138</v>
      </c>
      <c r="E123" s="42" t="s">
        <v>59</v>
      </c>
      <c r="F123" s="292"/>
      <c r="G123" s="145"/>
      <c r="H123" s="124"/>
      <c r="I123" s="125"/>
      <c r="J123" s="124"/>
      <c r="K123" s="124"/>
      <c r="L123" s="127"/>
      <c r="M123" s="127"/>
      <c r="N123" s="127"/>
      <c r="O123" s="56" t="s">
        <v>68</v>
      </c>
      <c r="P123" s="56" t="s">
        <v>252</v>
      </c>
      <c r="Q123" s="45"/>
      <c r="R123" s="27" t="s">
        <v>226</v>
      </c>
      <c r="S123" s="27"/>
      <c r="T123" s="17" t="s">
        <v>434</v>
      </c>
      <c r="U123" s="56">
        <v>54.0</v>
      </c>
      <c r="V123" s="45"/>
      <c r="W123" s="56">
        <v>54200.0</v>
      </c>
      <c r="X123" s="33"/>
      <c r="Y123" s="33" t="s">
        <v>8382</v>
      </c>
      <c r="Z123" s="33" t="s">
        <v>8383</v>
      </c>
      <c r="AA123" s="33" t="s">
        <v>182</v>
      </c>
      <c r="AB123" s="46" t="s">
        <v>8384</v>
      </c>
      <c r="AC123" s="33" t="s">
        <v>8385</v>
      </c>
      <c r="AD123" s="45"/>
      <c r="AE123" s="45"/>
      <c r="AF123" s="45"/>
      <c r="AG123" s="45"/>
      <c r="AH123" s="45"/>
      <c r="AI123" s="45"/>
      <c r="AJ123" s="94"/>
      <c r="AK123" s="94"/>
      <c r="AL123" s="94"/>
      <c r="AM123" s="94"/>
      <c r="AN123" s="94"/>
      <c r="AO123" s="94"/>
      <c r="AP123" s="45"/>
      <c r="AQ123" s="45"/>
      <c r="AR123" s="95"/>
      <c r="AS123" s="95"/>
      <c r="AT123" s="95"/>
      <c r="AU123" s="95"/>
      <c r="AV123" s="95"/>
      <c r="AW123" s="95"/>
      <c r="AX123" s="95"/>
      <c r="AY123" s="95"/>
      <c r="AZ123" s="95"/>
      <c r="BA123" s="95"/>
      <c r="BB123" s="95"/>
      <c r="BC123" s="95"/>
      <c r="BD123" s="95"/>
      <c r="BE123" s="95"/>
      <c r="BF123" s="95"/>
      <c r="BG123" s="95"/>
      <c r="BH123" s="95"/>
    </row>
    <row r="124">
      <c r="A124" s="32" t="s">
        <v>121</v>
      </c>
      <c r="B124" s="41" t="s">
        <v>8458</v>
      </c>
      <c r="C124" s="18" t="s">
        <v>8459</v>
      </c>
      <c r="D124" s="33" t="s">
        <v>453</v>
      </c>
      <c r="E124" s="42" t="s">
        <v>59</v>
      </c>
      <c r="F124" s="292"/>
      <c r="G124" s="44"/>
      <c r="H124" s="15"/>
      <c r="I124" s="21"/>
      <c r="J124" s="15"/>
      <c r="K124" s="15"/>
      <c r="L124" s="23"/>
      <c r="M124" s="23"/>
      <c r="N124" s="23"/>
      <c r="O124" s="24" t="s">
        <v>68</v>
      </c>
      <c r="P124" s="56" t="s">
        <v>252</v>
      </c>
      <c r="Q124" s="25"/>
      <c r="R124" s="27" t="s">
        <v>226</v>
      </c>
      <c r="S124" s="27"/>
      <c r="T124" s="17" t="s">
        <v>434</v>
      </c>
      <c r="U124" s="26">
        <v>88.0</v>
      </c>
      <c r="V124" s="56" t="s">
        <v>8460</v>
      </c>
      <c r="W124" s="24">
        <v>88380.0</v>
      </c>
      <c r="X124" s="26" t="s">
        <v>8461</v>
      </c>
      <c r="Y124" s="26" t="s">
        <v>8462</v>
      </c>
      <c r="Z124" s="33" t="s">
        <v>981</v>
      </c>
      <c r="AA124" s="24" t="s">
        <v>182</v>
      </c>
      <c r="AB124" s="441" t="s">
        <v>8463</v>
      </c>
      <c r="AC124" s="26" t="s">
        <v>8464</v>
      </c>
      <c r="AD124" s="24" t="s">
        <v>8465</v>
      </c>
      <c r="AE124" s="25"/>
      <c r="AF124" s="25"/>
      <c r="AG124" s="25"/>
      <c r="AH124" s="25"/>
      <c r="AI124" s="25"/>
      <c r="AJ124" s="47">
        <v>49.0</v>
      </c>
      <c r="AK124" s="47"/>
      <c r="AL124" s="47"/>
      <c r="AM124" s="30"/>
      <c r="AN124" s="47"/>
      <c r="AO124" s="47"/>
      <c r="AP124" s="25"/>
      <c r="AQ124" s="25"/>
      <c r="AR124" s="48"/>
      <c r="AS124" s="48"/>
      <c r="AT124" s="48"/>
      <c r="AU124" s="48"/>
      <c r="AV124" s="48"/>
      <c r="AW124" s="48"/>
      <c r="AX124" s="48"/>
      <c r="AY124" s="48"/>
      <c r="AZ124" s="48"/>
      <c r="BA124" s="48"/>
      <c r="BB124" s="48"/>
      <c r="BC124" s="48"/>
      <c r="BD124" s="48"/>
      <c r="BE124" s="48"/>
      <c r="BF124" s="48"/>
      <c r="BG124" s="48"/>
      <c r="BH124" s="48"/>
    </row>
    <row r="125">
      <c r="A125" s="88" t="s">
        <v>121</v>
      </c>
      <c r="B125" s="41" t="s">
        <v>8497</v>
      </c>
      <c r="C125" s="18" t="s">
        <v>8498</v>
      </c>
      <c r="D125" s="388"/>
      <c r="E125" s="42" t="s">
        <v>67</v>
      </c>
      <c r="F125" s="206"/>
      <c r="G125" s="90"/>
      <c r="H125" s="124">
        <v>0.0</v>
      </c>
      <c r="I125" s="125" t="s">
        <v>47</v>
      </c>
      <c r="J125" s="124">
        <v>0.0</v>
      </c>
      <c r="K125" s="124">
        <v>0.0</v>
      </c>
      <c r="L125" s="82" t="s">
        <v>47</v>
      </c>
      <c r="M125" s="86">
        <v>0.0</v>
      </c>
      <c r="N125" s="86">
        <v>0.0</v>
      </c>
      <c r="O125" s="56" t="s">
        <v>321</v>
      </c>
      <c r="P125" s="24" t="s">
        <v>322</v>
      </c>
      <c r="Q125" s="45"/>
      <c r="R125" s="27" t="s">
        <v>226</v>
      </c>
      <c r="S125" s="27"/>
      <c r="T125" s="17"/>
      <c r="U125" s="207"/>
      <c r="V125" s="45"/>
      <c r="W125" s="45"/>
      <c r="X125" s="33" t="s">
        <v>1852</v>
      </c>
      <c r="Y125" s="33" t="s">
        <v>8499</v>
      </c>
      <c r="Z125" s="33" t="s">
        <v>8500</v>
      </c>
      <c r="AA125" s="442" t="s">
        <v>895</v>
      </c>
      <c r="AB125" s="46" t="s">
        <v>8501</v>
      </c>
      <c r="AC125" s="18" t="s">
        <v>8502</v>
      </c>
      <c r="AD125" s="45"/>
      <c r="AE125" s="45"/>
      <c r="AF125" s="45"/>
      <c r="AG125" s="45"/>
      <c r="AH125" s="45"/>
      <c r="AI125" s="45"/>
      <c r="AJ125" s="47">
        <v>49.0</v>
      </c>
      <c r="AK125" s="94"/>
      <c r="AL125" s="94"/>
      <c r="AM125" s="129"/>
      <c r="AN125" s="94"/>
      <c r="AO125" s="94"/>
      <c r="AP125" s="45"/>
      <c r="AQ125" s="443"/>
      <c r="AR125" s="95"/>
      <c r="AS125" s="95"/>
      <c r="AT125" s="95"/>
      <c r="AU125" s="95"/>
      <c r="AV125" s="95"/>
      <c r="AW125" s="95"/>
      <c r="AX125" s="95"/>
      <c r="AY125" s="95"/>
      <c r="AZ125" s="95"/>
      <c r="BA125" s="95"/>
      <c r="BB125" s="95"/>
      <c r="BC125" s="95"/>
      <c r="BD125" s="95"/>
      <c r="BE125" s="95"/>
      <c r="BF125" s="95"/>
      <c r="BG125" s="95"/>
      <c r="BH125" s="95"/>
    </row>
    <row r="126">
      <c r="A126" s="15" t="s">
        <v>121</v>
      </c>
      <c r="B126" s="41" t="s">
        <v>8635</v>
      </c>
      <c r="C126" s="18" t="s">
        <v>8636</v>
      </c>
      <c r="D126" s="33">
        <v>50.0</v>
      </c>
      <c r="E126" s="42" t="s">
        <v>59</v>
      </c>
      <c r="F126" s="292"/>
      <c r="G126" s="44"/>
      <c r="H126" s="15"/>
      <c r="I126" s="21"/>
      <c r="J126" s="15"/>
      <c r="K126" s="15"/>
      <c r="L126" s="23"/>
      <c r="M126" s="23"/>
      <c r="N126" s="23"/>
      <c r="O126" s="24" t="s">
        <v>68</v>
      </c>
      <c r="P126" s="24" t="s">
        <v>825</v>
      </c>
      <c r="Q126" s="25"/>
      <c r="R126" s="27" t="s">
        <v>226</v>
      </c>
      <c r="S126" s="27"/>
      <c r="T126" s="17" t="s">
        <v>434</v>
      </c>
      <c r="U126" s="17">
        <v>57.0</v>
      </c>
      <c r="V126" s="45"/>
      <c r="W126" s="25"/>
      <c r="X126" s="26" t="s">
        <v>8637</v>
      </c>
      <c r="Y126" s="26" t="s">
        <v>8638</v>
      </c>
      <c r="Z126" s="33" t="s">
        <v>8639</v>
      </c>
      <c r="AA126" s="26"/>
      <c r="AB126" s="46" t="s">
        <v>8640</v>
      </c>
      <c r="AC126" s="17">
        <v>6.13117285E8</v>
      </c>
      <c r="AD126" s="25"/>
      <c r="AE126" s="25"/>
      <c r="AF126" s="25"/>
      <c r="AG126" s="25"/>
      <c r="AH126" s="25"/>
      <c r="AI126" s="25"/>
      <c r="AJ126" s="47">
        <v>49.0</v>
      </c>
      <c r="AK126" s="47"/>
      <c r="AL126" s="47"/>
      <c r="AM126" s="30"/>
      <c r="AN126" s="47"/>
      <c r="AO126" s="47"/>
      <c r="AP126" s="25"/>
      <c r="AQ126" s="26" t="s">
        <v>1619</v>
      </c>
      <c r="AR126" s="25"/>
      <c r="AS126" s="25"/>
      <c r="AT126" s="48"/>
      <c r="AU126" s="48"/>
      <c r="AV126" s="48"/>
      <c r="AW126" s="48"/>
      <c r="AX126" s="48"/>
      <c r="AY126" s="48"/>
      <c r="AZ126" s="48"/>
      <c r="BA126" s="48"/>
      <c r="BB126" s="48"/>
      <c r="BC126" s="48"/>
      <c r="BD126" s="48"/>
      <c r="BE126" s="48"/>
      <c r="BF126" s="48"/>
      <c r="BG126" s="48"/>
      <c r="BH126" s="48"/>
    </row>
    <row r="127">
      <c r="A127" s="15" t="s">
        <v>121</v>
      </c>
      <c r="B127" s="41" t="s">
        <v>8644</v>
      </c>
      <c r="C127" s="18" t="s">
        <v>8645</v>
      </c>
      <c r="D127" s="33"/>
      <c r="E127" s="42" t="s">
        <v>59</v>
      </c>
      <c r="F127" s="292"/>
      <c r="G127" s="44"/>
      <c r="H127" s="15"/>
      <c r="I127" s="21"/>
      <c r="J127" s="15"/>
      <c r="K127" s="15"/>
      <c r="L127" s="23"/>
      <c r="M127" s="23"/>
      <c r="N127" s="23"/>
      <c r="O127" s="24" t="s">
        <v>68</v>
      </c>
      <c r="P127" s="24" t="s">
        <v>825</v>
      </c>
      <c r="Q127" s="25"/>
      <c r="R127" s="27" t="s">
        <v>226</v>
      </c>
      <c r="S127" s="27"/>
      <c r="T127" s="17" t="s">
        <v>434</v>
      </c>
      <c r="U127" s="25" t="s">
        <v>8646</v>
      </c>
      <c r="V127" s="45"/>
      <c r="W127" s="25"/>
      <c r="X127" s="26" t="s">
        <v>8647</v>
      </c>
      <c r="Y127" s="26" t="s">
        <v>8648</v>
      </c>
      <c r="Z127" s="33"/>
      <c r="AA127" s="31"/>
      <c r="AB127" s="46" t="s">
        <v>8649</v>
      </c>
      <c r="AC127" s="26"/>
      <c r="AD127" s="25"/>
      <c r="AE127" s="25"/>
      <c r="AF127" s="25"/>
      <c r="AG127" s="25"/>
      <c r="AH127" s="25"/>
      <c r="AI127" s="25"/>
      <c r="AJ127" s="47">
        <v>49.0</v>
      </c>
      <c r="AK127" s="47"/>
      <c r="AL127" s="47"/>
      <c r="AM127" s="30"/>
      <c r="AN127" s="47"/>
      <c r="AO127" s="47"/>
      <c r="AP127" s="25"/>
      <c r="AQ127" s="26" t="s">
        <v>830</v>
      </c>
      <c r="AR127" s="25"/>
      <c r="AS127" s="25"/>
      <c r="AT127" s="48"/>
      <c r="AU127" s="48"/>
      <c r="AV127" s="48"/>
      <c r="AW127" s="48"/>
      <c r="AX127" s="48"/>
      <c r="AY127" s="48"/>
      <c r="AZ127" s="48"/>
      <c r="BA127" s="48"/>
      <c r="BB127" s="48"/>
      <c r="BC127" s="48"/>
      <c r="BD127" s="48"/>
      <c r="BE127" s="48"/>
      <c r="BF127" s="48"/>
      <c r="BG127" s="48"/>
      <c r="BH127" s="48"/>
    </row>
    <row r="128">
      <c r="A128" s="88" t="s">
        <v>121</v>
      </c>
      <c r="B128" s="41" t="s">
        <v>8718</v>
      </c>
      <c r="C128" s="18" t="s">
        <v>8719</v>
      </c>
      <c r="D128" s="33">
        <v>200.0</v>
      </c>
      <c r="E128" s="42" t="s">
        <v>67</v>
      </c>
      <c r="F128" s="206"/>
      <c r="G128" s="90"/>
      <c r="H128" s="124">
        <v>6.0</v>
      </c>
      <c r="I128" s="81">
        <v>45449.0</v>
      </c>
      <c r="J128" s="124">
        <v>0.0</v>
      </c>
      <c r="K128" s="124">
        <v>0.0</v>
      </c>
      <c r="L128" s="22">
        <v>46100.0</v>
      </c>
      <c r="M128" s="127">
        <v>13.0</v>
      </c>
      <c r="N128" s="127">
        <v>9.0</v>
      </c>
      <c r="O128" s="56" t="s">
        <v>68</v>
      </c>
      <c r="P128" s="45"/>
      <c r="Q128" s="45"/>
      <c r="R128" s="27" t="s">
        <v>226</v>
      </c>
      <c r="S128" s="27"/>
      <c r="T128" s="17" t="s">
        <v>434</v>
      </c>
      <c r="U128" s="18">
        <v>68.0</v>
      </c>
      <c r="V128" s="45"/>
      <c r="W128" s="45"/>
      <c r="X128" s="33" t="s">
        <v>8720</v>
      </c>
      <c r="Y128" s="33" t="s">
        <v>8721</v>
      </c>
      <c r="Z128" s="33" t="s">
        <v>8722</v>
      </c>
      <c r="AA128" s="45" t="s">
        <v>55</v>
      </c>
      <c r="AB128" s="46" t="s">
        <v>8723</v>
      </c>
      <c r="AC128" s="33" t="s">
        <v>8724</v>
      </c>
      <c r="AD128" s="45"/>
      <c r="AE128" s="45"/>
      <c r="AF128" s="45"/>
      <c r="AG128" s="45"/>
      <c r="AH128" s="45"/>
      <c r="AI128" s="45"/>
      <c r="AJ128" s="47">
        <v>49.0</v>
      </c>
      <c r="AK128" s="94"/>
      <c r="AL128" s="94"/>
      <c r="AM128" s="129"/>
      <c r="AN128" s="94"/>
      <c r="AO128" s="94"/>
      <c r="AP128" s="45"/>
      <c r="AQ128" s="45"/>
      <c r="AR128" s="45"/>
      <c r="AS128" s="45"/>
      <c r="AT128" s="95"/>
      <c r="AU128" s="95"/>
      <c r="AV128" s="95"/>
      <c r="AW128" s="95"/>
      <c r="AX128" s="95"/>
      <c r="AY128" s="95"/>
      <c r="AZ128" s="95"/>
      <c r="BA128" s="95"/>
      <c r="BB128" s="95"/>
      <c r="BC128" s="95"/>
      <c r="BD128" s="95"/>
      <c r="BE128" s="95"/>
      <c r="BF128" s="95"/>
      <c r="BG128" s="95"/>
      <c r="BH128" s="95"/>
    </row>
    <row r="129">
      <c r="A129" s="32" t="s">
        <v>121</v>
      </c>
      <c r="B129" s="41" t="s">
        <v>8738</v>
      </c>
      <c r="C129" s="18" t="s">
        <v>8739</v>
      </c>
      <c r="D129" s="33">
        <v>500.0</v>
      </c>
      <c r="E129" s="42" t="s">
        <v>59</v>
      </c>
      <c r="F129" s="292"/>
      <c r="G129" s="35"/>
      <c r="H129" s="15"/>
      <c r="I129" s="21"/>
      <c r="J129" s="15"/>
      <c r="K129" s="15"/>
      <c r="L129" s="23"/>
      <c r="M129" s="23"/>
      <c r="N129" s="23"/>
      <c r="O129" s="24" t="s">
        <v>68</v>
      </c>
      <c r="P129" s="24" t="s">
        <v>488</v>
      </c>
      <c r="Q129" s="26"/>
      <c r="R129" s="27" t="s">
        <v>226</v>
      </c>
      <c r="S129" s="27"/>
      <c r="T129" s="17" t="s">
        <v>434</v>
      </c>
      <c r="U129" s="24">
        <v>54.0</v>
      </c>
      <c r="V129" s="18" t="s">
        <v>8740</v>
      </c>
      <c r="W129" s="17">
        <v>54710.0</v>
      </c>
      <c r="X129" s="26" t="s">
        <v>3581</v>
      </c>
      <c r="Y129" s="26" t="s">
        <v>8741</v>
      </c>
      <c r="Z129" s="33" t="s">
        <v>8742</v>
      </c>
      <c r="AA129" s="26" t="s">
        <v>8743</v>
      </c>
      <c r="AB129" s="46" t="s">
        <v>8744</v>
      </c>
      <c r="AC129" s="26" t="s">
        <v>8745</v>
      </c>
      <c r="AD129" s="26"/>
      <c r="AE129" s="26"/>
      <c r="AF129" s="26"/>
      <c r="AG129" s="26"/>
      <c r="AH129" s="26"/>
      <c r="AI129" s="26"/>
      <c r="AJ129" s="47">
        <v>49.0</v>
      </c>
      <c r="AK129" s="30"/>
      <c r="AL129" s="30"/>
      <c r="AM129" s="30"/>
      <c r="AN129" s="30"/>
      <c r="AO129" s="30"/>
      <c r="AP129" s="26"/>
      <c r="AQ129" s="26"/>
      <c r="AR129" s="26"/>
      <c r="AS129" s="26"/>
      <c r="AT129" s="31"/>
      <c r="AU129" s="31"/>
      <c r="AV129" s="31"/>
      <c r="AW129" s="31"/>
      <c r="AX129" s="31"/>
      <c r="AY129" s="31"/>
      <c r="AZ129" s="31"/>
      <c r="BA129" s="31"/>
      <c r="BB129" s="31"/>
      <c r="BC129" s="31"/>
      <c r="BD129" s="31"/>
      <c r="BE129" s="31"/>
      <c r="BF129" s="31"/>
      <c r="BG129" s="31"/>
      <c r="BH129" s="31"/>
    </row>
    <row r="130">
      <c r="A130" s="15" t="s">
        <v>121</v>
      </c>
      <c r="B130" s="41" t="s">
        <v>8860</v>
      </c>
      <c r="C130" s="18" t="s">
        <v>8861</v>
      </c>
      <c r="D130" s="33" t="s">
        <v>8862</v>
      </c>
      <c r="E130" s="42" t="s">
        <v>59</v>
      </c>
      <c r="F130" s="34"/>
      <c r="G130" s="35"/>
      <c r="H130" s="15"/>
      <c r="I130" s="21"/>
      <c r="J130" s="15"/>
      <c r="K130" s="15"/>
      <c r="L130" s="23"/>
      <c r="M130" s="23"/>
      <c r="N130" s="23"/>
      <c r="O130" s="24" t="s">
        <v>68</v>
      </c>
      <c r="P130" s="24" t="s">
        <v>488</v>
      </c>
      <c r="Q130" s="26"/>
      <c r="R130" s="27" t="s">
        <v>226</v>
      </c>
      <c r="S130" s="27"/>
      <c r="T130" s="17" t="s">
        <v>434</v>
      </c>
      <c r="U130" s="17">
        <v>54.0</v>
      </c>
      <c r="V130" s="18" t="s">
        <v>8863</v>
      </c>
      <c r="W130" s="17">
        <v>54600.0</v>
      </c>
      <c r="X130" s="26" t="s">
        <v>8864</v>
      </c>
      <c r="Y130" s="26" t="s">
        <v>8865</v>
      </c>
      <c r="Z130" s="33" t="s">
        <v>5707</v>
      </c>
      <c r="AA130" s="26" t="s">
        <v>4889</v>
      </c>
      <c r="AB130" s="46" t="s">
        <v>8866</v>
      </c>
      <c r="AC130" s="26" t="s">
        <v>8867</v>
      </c>
      <c r="AD130" s="26"/>
      <c r="AE130" s="26"/>
      <c r="AF130" s="26"/>
      <c r="AG130" s="26"/>
      <c r="AH130" s="26"/>
      <c r="AI130" s="26"/>
      <c r="AJ130" s="47">
        <v>49.0</v>
      </c>
      <c r="AK130" s="30"/>
      <c r="AL130" s="30"/>
      <c r="AM130" s="30"/>
      <c r="AN130" s="30"/>
      <c r="AO130" s="30"/>
      <c r="AP130" s="26"/>
      <c r="AQ130" s="26"/>
      <c r="AR130" s="26"/>
      <c r="AS130" s="26"/>
      <c r="AT130" s="31"/>
      <c r="AU130" s="31"/>
      <c r="AV130" s="31"/>
      <c r="AW130" s="31"/>
      <c r="AX130" s="31"/>
      <c r="AY130" s="31"/>
      <c r="AZ130" s="31"/>
      <c r="BA130" s="31"/>
      <c r="BB130" s="31"/>
      <c r="BC130" s="31"/>
      <c r="BD130" s="31"/>
      <c r="BE130" s="31"/>
      <c r="BF130" s="31"/>
      <c r="BG130" s="31"/>
      <c r="BH130" s="31"/>
    </row>
    <row r="131">
      <c r="A131" s="15" t="s">
        <v>121</v>
      </c>
      <c r="B131" s="41" t="s">
        <v>8910</v>
      </c>
      <c r="C131" s="18" t="s">
        <v>8911</v>
      </c>
      <c r="D131" s="33"/>
      <c r="E131" s="42" t="s">
        <v>59</v>
      </c>
      <c r="F131" s="54"/>
      <c r="G131" s="44"/>
      <c r="H131" s="15"/>
      <c r="I131" s="21"/>
      <c r="J131" s="15"/>
      <c r="K131" s="15"/>
      <c r="L131" s="23"/>
      <c r="M131" s="23"/>
      <c r="N131" s="23"/>
      <c r="O131" s="24" t="s">
        <v>68</v>
      </c>
      <c r="P131" s="24" t="s">
        <v>825</v>
      </c>
      <c r="Q131" s="25"/>
      <c r="R131" s="27" t="s">
        <v>226</v>
      </c>
      <c r="S131" s="27"/>
      <c r="T131" s="17" t="s">
        <v>434</v>
      </c>
      <c r="U131" s="17">
        <v>55.0</v>
      </c>
      <c r="V131" s="45"/>
      <c r="W131" s="25"/>
      <c r="X131" s="26" t="s">
        <v>8912</v>
      </c>
      <c r="Y131" s="26" t="s">
        <v>8913</v>
      </c>
      <c r="Z131" s="45"/>
      <c r="AA131" s="25"/>
      <c r="AB131" s="46"/>
      <c r="AC131" s="26" t="s">
        <v>8914</v>
      </c>
      <c r="AD131" s="25"/>
      <c r="AE131" s="25"/>
      <c r="AF131" s="25"/>
      <c r="AG131" s="25"/>
      <c r="AH131" s="25"/>
      <c r="AI131" s="25"/>
      <c r="AJ131" s="47">
        <v>49.0</v>
      </c>
      <c r="AK131" s="47"/>
      <c r="AL131" s="47"/>
      <c r="AM131" s="30"/>
      <c r="AN131" s="47"/>
      <c r="AO131" s="47"/>
      <c r="AP131" s="25"/>
      <c r="AQ131" s="26" t="s">
        <v>1619</v>
      </c>
      <c r="AR131" s="25"/>
      <c r="AS131" s="25"/>
      <c r="AT131" s="48"/>
      <c r="AU131" s="48"/>
      <c r="AV131" s="48"/>
      <c r="AW131" s="48"/>
      <c r="AX131" s="48"/>
      <c r="AY131" s="48"/>
      <c r="AZ131" s="48"/>
      <c r="BA131" s="48"/>
      <c r="BB131" s="48"/>
      <c r="BC131" s="48"/>
      <c r="BD131" s="48"/>
      <c r="BE131" s="48"/>
      <c r="BF131" s="48"/>
      <c r="BG131" s="48"/>
      <c r="BH131" s="48"/>
    </row>
    <row r="132">
      <c r="A132" s="15" t="s">
        <v>121</v>
      </c>
      <c r="B132" s="16" t="s">
        <v>8984</v>
      </c>
      <c r="C132" s="17" t="s">
        <v>8984</v>
      </c>
      <c r="D132" s="33"/>
      <c r="E132" s="24" t="s">
        <v>81</v>
      </c>
      <c r="F132" s="34"/>
      <c r="G132" s="35"/>
      <c r="H132" s="32"/>
      <c r="I132" s="36"/>
      <c r="J132" s="32"/>
      <c r="K132" s="32"/>
      <c r="L132" s="49"/>
      <c r="M132" s="50"/>
      <c r="N132" s="50"/>
      <c r="O132" s="24" t="s">
        <v>68</v>
      </c>
      <c r="P132" s="25"/>
      <c r="Q132" s="26"/>
      <c r="R132" s="27" t="s">
        <v>226</v>
      </c>
      <c r="S132" s="103"/>
      <c r="T132" s="26"/>
      <c r="U132" s="26"/>
      <c r="V132" s="17" t="s">
        <v>8986</v>
      </c>
      <c r="W132" s="17">
        <v>54590.0</v>
      </c>
      <c r="X132" s="17" t="s">
        <v>8987</v>
      </c>
      <c r="Y132" s="340" t="s">
        <v>8988</v>
      </c>
      <c r="Z132" s="26" t="s">
        <v>8989</v>
      </c>
      <c r="AA132" s="341" t="s">
        <v>55</v>
      </c>
      <c r="AB132" s="340" t="s">
        <v>8990</v>
      </c>
      <c r="AC132" s="17" t="s">
        <v>8991</v>
      </c>
      <c r="AD132" s="26"/>
      <c r="AE132" s="26"/>
      <c r="AF132" s="26"/>
      <c r="AG132" s="26"/>
      <c r="AH132" s="26"/>
      <c r="AI132" s="26"/>
      <c r="AJ132" s="30"/>
      <c r="AK132" s="30"/>
      <c r="AL132" s="30"/>
      <c r="AM132" s="30"/>
      <c r="AN132" s="30"/>
      <c r="AO132" s="30"/>
      <c r="AP132" s="26"/>
      <c r="AQ132" s="26"/>
      <c r="AR132" s="26"/>
      <c r="AS132" s="26"/>
      <c r="AT132" s="26"/>
      <c r="AU132" s="26"/>
      <c r="AV132" s="31"/>
      <c r="AW132" s="31"/>
      <c r="AX132" s="31"/>
      <c r="AY132" s="31"/>
      <c r="AZ132" s="31"/>
      <c r="BA132" s="31"/>
      <c r="BB132" s="31"/>
      <c r="BC132" s="31"/>
      <c r="BD132" s="31"/>
      <c r="BE132" s="31"/>
      <c r="BF132" s="31"/>
      <c r="BG132" s="31"/>
      <c r="BH132" s="31"/>
    </row>
    <row r="133">
      <c r="A133" s="80" t="s">
        <v>121</v>
      </c>
      <c r="B133" s="41" t="s">
        <v>9000</v>
      </c>
      <c r="C133" s="18" t="s">
        <v>9001</v>
      </c>
      <c r="D133" s="33">
        <v>70.0</v>
      </c>
      <c r="E133" s="42" t="s">
        <v>81</v>
      </c>
      <c r="F133" s="34"/>
      <c r="G133" s="35"/>
      <c r="H133" s="80"/>
      <c r="I133" s="81"/>
      <c r="J133" s="80"/>
      <c r="K133" s="80"/>
      <c r="L133" s="86"/>
      <c r="M133" s="86"/>
      <c r="N133" s="86"/>
      <c r="O133" s="17" t="s">
        <v>68</v>
      </c>
      <c r="P133" s="56" t="s">
        <v>139</v>
      </c>
      <c r="Q133" s="26"/>
      <c r="R133" s="27" t="s">
        <v>226</v>
      </c>
      <c r="S133" s="27"/>
      <c r="T133" s="17" t="s">
        <v>434</v>
      </c>
      <c r="U133" s="26">
        <v>54.0</v>
      </c>
      <c r="V133" s="33" t="s">
        <v>9002</v>
      </c>
      <c r="W133" s="26">
        <v>54700.0</v>
      </c>
      <c r="X133" s="26" t="s">
        <v>909</v>
      </c>
      <c r="Y133" s="26" t="s">
        <v>9003</v>
      </c>
      <c r="Z133" s="33" t="s">
        <v>9004</v>
      </c>
      <c r="AA133" s="116" t="s">
        <v>9005</v>
      </c>
      <c r="AB133" s="46" t="s">
        <v>9006</v>
      </c>
      <c r="AC133" s="17" t="s">
        <v>9007</v>
      </c>
      <c r="AD133" s="26"/>
      <c r="AE133" s="26"/>
      <c r="AF133" s="26"/>
      <c r="AG133" s="26"/>
      <c r="AH133" s="26"/>
      <c r="AI133" s="26"/>
      <c r="AJ133" s="87">
        <v>49.0</v>
      </c>
      <c r="AK133" s="30"/>
      <c r="AL133" s="30"/>
      <c r="AM133" s="30"/>
      <c r="AN133" s="30"/>
      <c r="AO133" s="30"/>
      <c r="AP133" s="26"/>
      <c r="AQ133" s="17" t="s">
        <v>9008</v>
      </c>
      <c r="AR133" s="26"/>
      <c r="AS133" s="26"/>
      <c r="AT133" s="31"/>
      <c r="AU133" s="31"/>
      <c r="AV133" s="31"/>
      <c r="AW133" s="31"/>
      <c r="AX133" s="31"/>
      <c r="AY133" s="31"/>
      <c r="AZ133" s="31"/>
      <c r="BA133" s="31"/>
      <c r="BB133" s="31"/>
      <c r="BC133" s="31"/>
      <c r="BD133" s="31"/>
      <c r="BE133" s="31"/>
      <c r="BF133" s="31"/>
      <c r="BG133" s="31"/>
      <c r="BH133" s="31"/>
    </row>
    <row r="134">
      <c r="A134" s="32" t="s">
        <v>121</v>
      </c>
      <c r="B134" s="16" t="s">
        <v>9047</v>
      </c>
      <c r="C134" s="18" t="s">
        <v>9048</v>
      </c>
      <c r="D134" s="33"/>
      <c r="E134" s="53" t="s">
        <v>103</v>
      </c>
      <c r="F134" s="54"/>
      <c r="G134" s="44"/>
      <c r="H134" s="15"/>
      <c r="I134" s="21"/>
      <c r="J134" s="15"/>
      <c r="K134" s="15"/>
      <c r="L134" s="23"/>
      <c r="M134" s="23"/>
      <c r="N134" s="23"/>
      <c r="O134" s="24" t="s">
        <v>321</v>
      </c>
      <c r="P134" s="24" t="s">
        <v>2276</v>
      </c>
      <c r="Q134" s="25"/>
      <c r="R134" s="27" t="s">
        <v>226</v>
      </c>
      <c r="S134" s="27"/>
      <c r="T134" s="17" t="s">
        <v>434</v>
      </c>
      <c r="U134" s="17">
        <v>68.0</v>
      </c>
      <c r="V134" s="45"/>
      <c r="W134" s="25"/>
      <c r="X134" s="26" t="s">
        <v>8720</v>
      </c>
      <c r="Y134" s="26" t="s">
        <v>9049</v>
      </c>
      <c r="Z134" s="33" t="s">
        <v>9050</v>
      </c>
      <c r="AA134" s="25" t="s">
        <v>328</v>
      </c>
      <c r="AB134" s="46" t="s">
        <v>9051</v>
      </c>
      <c r="AC134" s="26" t="s">
        <v>9052</v>
      </c>
      <c r="AD134" s="25"/>
      <c r="AE134" s="25"/>
      <c r="AF134" s="25"/>
      <c r="AG134" s="25"/>
      <c r="AH134" s="25"/>
      <c r="AI134" s="25"/>
      <c r="AJ134" s="47">
        <v>49.0</v>
      </c>
      <c r="AK134" s="47"/>
      <c r="AL134" s="47"/>
      <c r="AM134" s="30"/>
      <c r="AN134" s="47"/>
      <c r="AO134" s="47"/>
      <c r="AP134" s="25"/>
      <c r="AQ134" s="25"/>
      <c r="AR134" s="25"/>
      <c r="AS134" s="25"/>
      <c r="AT134" s="48"/>
      <c r="AU134" s="48"/>
      <c r="AV134" s="48"/>
      <c r="AW134" s="48"/>
      <c r="AX134" s="48"/>
      <c r="AY134" s="48"/>
      <c r="AZ134" s="48"/>
      <c r="BA134" s="48"/>
      <c r="BB134" s="48"/>
      <c r="BC134" s="48"/>
      <c r="BD134" s="48"/>
      <c r="BE134" s="48"/>
      <c r="BF134" s="48"/>
      <c r="BG134" s="48"/>
      <c r="BH134" s="48"/>
    </row>
    <row r="135">
      <c r="A135" s="32" t="s">
        <v>43</v>
      </c>
      <c r="B135" s="16" t="s">
        <v>9080</v>
      </c>
      <c r="C135" s="18" t="s">
        <v>9081</v>
      </c>
      <c r="D135" s="33">
        <v>850.0</v>
      </c>
      <c r="E135" s="53" t="s">
        <v>67</v>
      </c>
      <c r="F135" s="54">
        <v>2024.0</v>
      </c>
      <c r="G135" s="44">
        <v>45317.0</v>
      </c>
      <c r="H135" s="15">
        <v>6.0</v>
      </c>
      <c r="I135" s="21">
        <v>45925.0</v>
      </c>
      <c r="J135" s="15">
        <v>6.0</v>
      </c>
      <c r="K135" s="15">
        <v>0.0</v>
      </c>
      <c r="L135" s="23" t="s">
        <v>47</v>
      </c>
      <c r="M135" s="23">
        <v>0.0</v>
      </c>
      <c r="N135" s="23">
        <v>0.0</v>
      </c>
      <c r="O135" s="24" t="s">
        <v>68</v>
      </c>
      <c r="P135" s="24"/>
      <c r="Q135" s="25"/>
      <c r="R135" s="27" t="s">
        <v>226</v>
      </c>
      <c r="S135" s="27"/>
      <c r="T135" s="17" t="s">
        <v>70</v>
      </c>
      <c r="U135" s="17">
        <v>57.0</v>
      </c>
      <c r="V135" s="45" t="s">
        <v>9082</v>
      </c>
      <c r="W135" s="25">
        <v>57070.0</v>
      </c>
      <c r="X135" s="26" t="s">
        <v>141</v>
      </c>
      <c r="Y135" s="26" t="s">
        <v>9083</v>
      </c>
      <c r="Z135" s="33" t="s">
        <v>9084</v>
      </c>
      <c r="AA135" s="25" t="s">
        <v>6382</v>
      </c>
      <c r="AB135" s="46"/>
      <c r="AC135" s="26" t="s">
        <v>9085</v>
      </c>
      <c r="AD135" s="25" t="s">
        <v>9086</v>
      </c>
      <c r="AE135" s="25"/>
      <c r="AF135" s="25"/>
      <c r="AG135" s="25" t="s">
        <v>78</v>
      </c>
      <c r="AH135" s="25"/>
      <c r="AI135" s="25"/>
      <c r="AJ135" s="47">
        <v>95.0</v>
      </c>
      <c r="AK135" s="47">
        <v>20.0</v>
      </c>
      <c r="AL135" s="47">
        <f>AJ135-AK135</f>
        <v>75</v>
      </c>
      <c r="AM135" s="30">
        <v>0.0</v>
      </c>
      <c r="AN135" s="47">
        <f>AL135-AM135</f>
        <v>75</v>
      </c>
      <c r="AO135" s="47">
        <f>AN135</f>
        <v>75</v>
      </c>
      <c r="AP135" s="25"/>
      <c r="AQ135" s="25"/>
      <c r="AR135" s="25"/>
      <c r="AS135" s="25"/>
      <c r="AT135" s="48"/>
      <c r="AU135" s="48"/>
      <c r="AV135" s="48"/>
      <c r="AW135" s="48"/>
      <c r="AX135" s="48"/>
      <c r="AY135" s="48"/>
      <c r="AZ135" s="48"/>
      <c r="BA135" s="48"/>
      <c r="BB135" s="48"/>
      <c r="BC135" s="48"/>
      <c r="BD135" s="48"/>
      <c r="BE135" s="48"/>
      <c r="BF135" s="48"/>
      <c r="BG135" s="48"/>
      <c r="BH135" s="48"/>
    </row>
    <row r="136">
      <c r="A136" s="32" t="s">
        <v>121</v>
      </c>
      <c r="B136" s="41" t="s">
        <v>9169</v>
      </c>
      <c r="C136" s="18" t="s">
        <v>9170</v>
      </c>
      <c r="D136" s="33">
        <v>110.0</v>
      </c>
      <c r="E136" s="42" t="s">
        <v>67</v>
      </c>
      <c r="F136" s="54"/>
      <c r="G136" s="44"/>
      <c r="H136" s="80">
        <v>0.0</v>
      </c>
      <c r="I136" s="81" t="s">
        <v>47</v>
      </c>
      <c r="J136" s="80">
        <v>0.0</v>
      </c>
      <c r="K136" s="80">
        <v>0.0</v>
      </c>
      <c r="L136" s="82" t="s">
        <v>47</v>
      </c>
      <c r="M136" s="86">
        <v>0.0</v>
      </c>
      <c r="N136" s="86">
        <v>0.0</v>
      </c>
      <c r="O136" s="24" t="s">
        <v>68</v>
      </c>
      <c r="P136" s="25"/>
      <c r="Q136" s="25"/>
      <c r="R136" s="27" t="s">
        <v>226</v>
      </c>
      <c r="S136" s="27"/>
      <c r="T136" s="17" t="s">
        <v>434</v>
      </c>
      <c r="U136" s="26">
        <v>57.0</v>
      </c>
      <c r="V136" s="45"/>
      <c r="W136" s="25"/>
      <c r="X136" s="26" t="s">
        <v>7202</v>
      </c>
      <c r="Y136" s="25" t="s">
        <v>9171</v>
      </c>
      <c r="Z136" s="45" t="s">
        <v>9172</v>
      </c>
      <c r="AA136" s="25" t="s">
        <v>55</v>
      </c>
      <c r="AB136" s="46" t="s">
        <v>9173</v>
      </c>
      <c r="AC136" s="26" t="s">
        <v>9174</v>
      </c>
      <c r="AD136" s="25"/>
      <c r="AE136" s="25"/>
      <c r="AF136" s="25"/>
      <c r="AG136" s="25"/>
      <c r="AH136" s="25"/>
      <c r="AI136" s="25"/>
      <c r="AJ136" s="47">
        <v>49.0</v>
      </c>
      <c r="AK136" s="47"/>
      <c r="AL136" s="47"/>
      <c r="AM136" s="30"/>
      <c r="AN136" s="47"/>
      <c r="AO136" s="47"/>
      <c r="AP136" s="25"/>
      <c r="AQ136" s="25"/>
      <c r="AR136" s="25"/>
      <c r="AS136" s="25"/>
      <c r="AT136" s="48"/>
      <c r="AU136" s="48"/>
      <c r="AV136" s="48"/>
      <c r="AW136" s="48"/>
      <c r="AX136" s="48"/>
      <c r="AY136" s="48"/>
      <c r="AZ136" s="48"/>
      <c r="BA136" s="48"/>
      <c r="BB136" s="48"/>
      <c r="BC136" s="48"/>
      <c r="BD136" s="48"/>
      <c r="BE136" s="48"/>
      <c r="BF136" s="48"/>
      <c r="BG136" s="48"/>
      <c r="BH136" s="48"/>
    </row>
    <row r="137">
      <c r="A137" s="15" t="s">
        <v>121</v>
      </c>
      <c r="B137" s="16" t="s">
        <v>9244</v>
      </c>
      <c r="C137" s="18" t="s">
        <v>9245</v>
      </c>
      <c r="D137" s="18">
        <v>73.0</v>
      </c>
      <c r="E137" s="42" t="s">
        <v>67</v>
      </c>
      <c r="F137" s="54"/>
      <c r="G137" s="44"/>
      <c r="H137" s="80">
        <v>0.0</v>
      </c>
      <c r="I137" s="81" t="s">
        <v>47</v>
      </c>
      <c r="J137" s="80">
        <v>0.0</v>
      </c>
      <c r="K137" s="80">
        <v>0.0</v>
      </c>
      <c r="L137" s="82" t="s">
        <v>47</v>
      </c>
      <c r="M137" s="86">
        <v>0.0</v>
      </c>
      <c r="N137" s="86">
        <v>0.0</v>
      </c>
      <c r="O137" s="24" t="s">
        <v>68</v>
      </c>
      <c r="P137" s="24" t="s">
        <v>825</v>
      </c>
      <c r="Q137" s="25"/>
      <c r="R137" s="27" t="s">
        <v>226</v>
      </c>
      <c r="S137" s="27"/>
      <c r="T137" s="17" t="s">
        <v>434</v>
      </c>
      <c r="U137" s="17">
        <v>57.0</v>
      </c>
      <c r="V137" s="45"/>
      <c r="W137" s="24">
        <v>57580.0</v>
      </c>
      <c r="X137" s="17" t="s">
        <v>9246</v>
      </c>
      <c r="Y137" s="17" t="s">
        <v>9247</v>
      </c>
      <c r="Z137" s="56" t="s">
        <v>9248</v>
      </c>
      <c r="AA137" s="25"/>
      <c r="AB137" s="57" t="s">
        <v>9249</v>
      </c>
      <c r="AC137" s="17" t="s">
        <v>9250</v>
      </c>
      <c r="AD137" s="25"/>
      <c r="AE137" s="25"/>
      <c r="AF137" s="25"/>
      <c r="AG137" s="25"/>
      <c r="AH137" s="25"/>
      <c r="AI137" s="25"/>
      <c r="AJ137" s="47">
        <v>49.0</v>
      </c>
      <c r="AK137" s="47"/>
      <c r="AL137" s="47"/>
      <c r="AM137" s="30"/>
      <c r="AN137" s="47"/>
      <c r="AO137" s="47"/>
      <c r="AP137" s="25"/>
      <c r="AQ137" s="26"/>
      <c r="AR137" s="25"/>
      <c r="AS137" s="25"/>
      <c r="AT137" s="48"/>
      <c r="AU137" s="48"/>
      <c r="AV137" s="48"/>
      <c r="AW137" s="48"/>
      <c r="AX137" s="48"/>
      <c r="AY137" s="48"/>
      <c r="AZ137" s="48"/>
      <c r="BA137" s="48"/>
      <c r="BB137" s="48"/>
      <c r="BC137" s="48"/>
      <c r="BD137" s="48"/>
      <c r="BE137" s="48"/>
      <c r="BF137" s="48"/>
      <c r="BG137" s="48"/>
      <c r="BH137" s="48"/>
    </row>
    <row r="138">
      <c r="A138" s="32" t="s">
        <v>121</v>
      </c>
      <c r="B138" s="41" t="s">
        <v>9347</v>
      </c>
      <c r="C138" s="18" t="s">
        <v>9348</v>
      </c>
      <c r="D138" s="33"/>
      <c r="E138" s="53" t="s">
        <v>103</v>
      </c>
      <c r="F138" s="54"/>
      <c r="G138" s="44"/>
      <c r="H138" s="15"/>
      <c r="I138" s="21"/>
      <c r="J138" s="15"/>
      <c r="K138" s="15"/>
      <c r="L138" s="23"/>
      <c r="M138" s="23"/>
      <c r="N138" s="23"/>
      <c r="O138" s="24" t="s">
        <v>321</v>
      </c>
      <c r="P138" s="24" t="s">
        <v>2276</v>
      </c>
      <c r="Q138" s="25"/>
      <c r="R138" s="27" t="s">
        <v>226</v>
      </c>
      <c r="S138" s="27"/>
      <c r="T138" s="17" t="s">
        <v>434</v>
      </c>
      <c r="U138" s="17">
        <v>54.0</v>
      </c>
      <c r="V138" s="33"/>
      <c r="W138" s="26"/>
      <c r="X138" s="26" t="s">
        <v>3581</v>
      </c>
      <c r="Y138" s="26" t="s">
        <v>9349</v>
      </c>
      <c r="Z138" s="33" t="s">
        <v>3875</v>
      </c>
      <c r="AA138" s="26" t="s">
        <v>328</v>
      </c>
      <c r="AB138" s="46" t="s">
        <v>9350</v>
      </c>
      <c r="AC138" s="26" t="s">
        <v>9351</v>
      </c>
      <c r="AD138" s="25"/>
      <c r="AE138" s="25"/>
      <c r="AF138" s="25"/>
      <c r="AG138" s="25"/>
      <c r="AH138" s="25"/>
      <c r="AI138" s="25"/>
      <c r="AJ138" s="47">
        <v>49.0</v>
      </c>
      <c r="AK138" s="47"/>
      <c r="AL138" s="47"/>
      <c r="AM138" s="30"/>
      <c r="AN138" s="47"/>
      <c r="AO138" s="47"/>
      <c r="AP138" s="25"/>
      <c r="AQ138" s="25"/>
      <c r="AR138" s="25"/>
      <c r="AS138" s="25"/>
      <c r="AT138" s="48"/>
      <c r="AU138" s="48"/>
      <c r="AV138" s="48"/>
      <c r="AW138" s="48"/>
      <c r="AX138" s="48"/>
      <c r="AY138" s="48"/>
      <c r="AZ138" s="48"/>
      <c r="BA138" s="48"/>
      <c r="BB138" s="48"/>
      <c r="BC138" s="48"/>
      <c r="BD138" s="48"/>
      <c r="BE138" s="48"/>
      <c r="BF138" s="48"/>
      <c r="BG138" s="48"/>
      <c r="BH138" s="48"/>
    </row>
    <row r="139">
      <c r="A139" s="32" t="s">
        <v>121</v>
      </c>
      <c r="B139" s="41" t="s">
        <v>9416</v>
      </c>
      <c r="C139" s="18" t="s">
        <v>9417</v>
      </c>
      <c r="D139" s="33">
        <v>200.0</v>
      </c>
      <c r="E139" s="42" t="s">
        <v>67</v>
      </c>
      <c r="F139" s="54"/>
      <c r="G139" s="44"/>
      <c r="H139" s="80">
        <v>0.0</v>
      </c>
      <c r="I139" s="81" t="s">
        <v>47</v>
      </c>
      <c r="J139" s="80">
        <v>0.0</v>
      </c>
      <c r="K139" s="80">
        <v>0.0</v>
      </c>
      <c r="L139" s="82" t="s">
        <v>47</v>
      </c>
      <c r="M139" s="86">
        <v>0.0</v>
      </c>
      <c r="N139" s="86">
        <v>0.0</v>
      </c>
      <c r="O139" s="24" t="s">
        <v>68</v>
      </c>
      <c r="P139" s="25"/>
      <c r="Q139" s="25"/>
      <c r="R139" s="27" t="s">
        <v>226</v>
      </c>
      <c r="S139" s="27"/>
      <c r="T139" s="17" t="s">
        <v>434</v>
      </c>
      <c r="U139" s="17">
        <v>68.0</v>
      </c>
      <c r="V139" s="33"/>
      <c r="W139" s="26"/>
      <c r="X139" s="26" t="s">
        <v>7202</v>
      </c>
      <c r="Y139" s="26" t="s">
        <v>9418</v>
      </c>
      <c r="Z139" s="33" t="s">
        <v>9419</v>
      </c>
      <c r="AA139" s="26" t="s">
        <v>55</v>
      </c>
      <c r="AB139" s="46" t="s">
        <v>9420</v>
      </c>
      <c r="AC139" s="26" t="s">
        <v>9421</v>
      </c>
      <c r="AD139" s="25"/>
      <c r="AE139" s="25"/>
      <c r="AF139" s="25"/>
      <c r="AG139" s="25"/>
      <c r="AH139" s="25"/>
      <c r="AI139" s="25"/>
      <c r="AJ139" s="47">
        <v>49.0</v>
      </c>
      <c r="AK139" s="47"/>
      <c r="AL139" s="47"/>
      <c r="AM139" s="30"/>
      <c r="AN139" s="47"/>
      <c r="AO139" s="47"/>
      <c r="AP139" s="25"/>
      <c r="AQ139" s="25"/>
      <c r="AR139" s="25"/>
      <c r="AS139" s="25"/>
      <c r="AT139" s="48"/>
      <c r="AU139" s="48"/>
      <c r="AV139" s="48"/>
      <c r="AW139" s="48"/>
      <c r="AX139" s="48"/>
      <c r="AY139" s="48"/>
      <c r="AZ139" s="48"/>
      <c r="BA139" s="48"/>
      <c r="BB139" s="48"/>
      <c r="BC139" s="48"/>
      <c r="BD139" s="48"/>
      <c r="BE139" s="48"/>
      <c r="BF139" s="48"/>
      <c r="BG139" s="48"/>
      <c r="BH139" s="48"/>
    </row>
    <row r="140">
      <c r="A140" s="15" t="s">
        <v>121</v>
      </c>
      <c r="B140" s="16" t="s">
        <v>9431</v>
      </c>
      <c r="C140" s="18" t="s">
        <v>9432</v>
      </c>
      <c r="D140" s="18"/>
      <c r="E140" s="42" t="s">
        <v>103</v>
      </c>
      <c r="F140" s="19"/>
      <c r="G140" s="55"/>
      <c r="H140" s="15"/>
      <c r="I140" s="21"/>
      <c r="J140" s="15"/>
      <c r="K140" s="15"/>
      <c r="L140" s="23"/>
      <c r="M140" s="23"/>
      <c r="N140" s="23"/>
      <c r="O140" s="24" t="s">
        <v>68</v>
      </c>
      <c r="P140" s="24" t="s">
        <v>682</v>
      </c>
      <c r="Q140" s="24"/>
      <c r="R140" s="27" t="s">
        <v>226</v>
      </c>
      <c r="S140" s="27"/>
      <c r="T140" s="26"/>
      <c r="U140" s="17">
        <v>88.0</v>
      </c>
      <c r="V140" s="18"/>
      <c r="W140" s="17">
        <v>88.0</v>
      </c>
      <c r="X140" s="17" t="s">
        <v>9433</v>
      </c>
      <c r="Y140" s="26" t="s">
        <v>9434</v>
      </c>
      <c r="Z140" s="26" t="s">
        <v>549</v>
      </c>
      <c r="AA140" s="17" t="s">
        <v>161</v>
      </c>
      <c r="AB140" s="26" t="s">
        <v>9435</v>
      </c>
      <c r="AC140" s="19" t="s">
        <v>9436</v>
      </c>
      <c r="AD140" s="25"/>
      <c r="AE140" s="25"/>
      <c r="AF140" s="25"/>
      <c r="AG140" s="25"/>
      <c r="AH140" s="25"/>
      <c r="AI140" s="25"/>
      <c r="AJ140" s="47"/>
      <c r="AK140" s="47"/>
      <c r="AL140" s="47"/>
      <c r="AM140" s="30"/>
      <c r="AN140" s="47"/>
      <c r="AO140" s="47"/>
      <c r="AP140" s="25"/>
      <c r="AQ140" s="26" t="s">
        <v>9437</v>
      </c>
      <c r="AR140" s="25"/>
      <c r="AS140" s="25"/>
      <c r="AT140" s="48"/>
      <c r="AU140" s="48"/>
      <c r="AV140" s="48"/>
      <c r="AW140" s="48"/>
      <c r="AX140" s="48"/>
      <c r="AY140" s="48"/>
      <c r="AZ140" s="48"/>
      <c r="BA140" s="48"/>
      <c r="BB140" s="48"/>
      <c r="BC140" s="48"/>
      <c r="BD140" s="48"/>
      <c r="BE140" s="48"/>
      <c r="BF140" s="48"/>
      <c r="BG140" s="48"/>
      <c r="BH140" s="48"/>
    </row>
    <row r="141">
      <c r="A141" s="32" t="s">
        <v>121</v>
      </c>
      <c r="B141" s="41" t="s">
        <v>9573</v>
      </c>
      <c r="C141" s="18" t="s">
        <v>9574</v>
      </c>
      <c r="D141" s="33">
        <v>150.0</v>
      </c>
      <c r="E141" s="42" t="s">
        <v>67</v>
      </c>
      <c r="F141" s="54"/>
      <c r="G141" s="44"/>
      <c r="H141" s="80">
        <v>0.0</v>
      </c>
      <c r="I141" s="81" t="s">
        <v>47</v>
      </c>
      <c r="J141" s="80">
        <v>0.0</v>
      </c>
      <c r="K141" s="80">
        <v>0.0</v>
      </c>
      <c r="L141" s="82" t="s">
        <v>47</v>
      </c>
      <c r="M141" s="86">
        <v>0.0</v>
      </c>
      <c r="N141" s="86">
        <v>0.0</v>
      </c>
      <c r="O141" s="24" t="s">
        <v>321</v>
      </c>
      <c r="P141" s="25"/>
      <c r="Q141" s="25"/>
      <c r="R141" s="27" t="s">
        <v>226</v>
      </c>
      <c r="S141" s="27"/>
      <c r="T141" s="17" t="s">
        <v>434</v>
      </c>
      <c r="U141" s="26">
        <v>17.0</v>
      </c>
      <c r="V141" s="45"/>
      <c r="W141" s="25"/>
      <c r="X141" s="26" t="s">
        <v>141</v>
      </c>
      <c r="Y141" s="26" t="s">
        <v>9575</v>
      </c>
      <c r="Z141" s="33" t="s">
        <v>9576</v>
      </c>
      <c r="AA141" s="26" t="s">
        <v>3285</v>
      </c>
      <c r="AB141" s="46" t="s">
        <v>9577</v>
      </c>
      <c r="AC141" s="26" t="s">
        <v>9578</v>
      </c>
      <c r="AD141" s="25"/>
      <c r="AE141" s="25"/>
      <c r="AF141" s="25"/>
      <c r="AG141" s="25"/>
      <c r="AH141" s="25"/>
      <c r="AI141" s="25"/>
      <c r="AJ141" s="47">
        <v>49.0</v>
      </c>
      <c r="AK141" s="47"/>
      <c r="AL141" s="47"/>
      <c r="AM141" s="30"/>
      <c r="AN141" s="47"/>
      <c r="AO141" s="47"/>
      <c r="AP141" s="25"/>
      <c r="AQ141" s="25"/>
      <c r="AR141" s="25"/>
      <c r="AS141" s="25"/>
      <c r="AT141" s="48"/>
      <c r="AU141" s="48"/>
      <c r="AV141" s="48"/>
      <c r="AW141" s="48"/>
      <c r="AX141" s="48"/>
      <c r="AY141" s="48"/>
      <c r="AZ141" s="48"/>
      <c r="BA141" s="48"/>
      <c r="BB141" s="48"/>
      <c r="BC141" s="48"/>
      <c r="BD141" s="48"/>
      <c r="BE141" s="48"/>
      <c r="BF141" s="48"/>
      <c r="BG141" s="48"/>
      <c r="BH141" s="48"/>
    </row>
    <row r="142">
      <c r="A142" s="88" t="s">
        <v>121</v>
      </c>
      <c r="B142" s="41" t="s">
        <v>9579</v>
      </c>
      <c r="C142" s="18" t="s">
        <v>9580</v>
      </c>
      <c r="D142" s="33">
        <v>150.0</v>
      </c>
      <c r="E142" s="42" t="s">
        <v>67</v>
      </c>
      <c r="F142" s="123"/>
      <c r="G142" s="90"/>
      <c r="H142" s="80">
        <v>0.0</v>
      </c>
      <c r="I142" s="81" t="s">
        <v>47</v>
      </c>
      <c r="J142" s="80">
        <v>0.0</v>
      </c>
      <c r="K142" s="80">
        <v>0.0</v>
      </c>
      <c r="L142" s="82" t="s">
        <v>47</v>
      </c>
      <c r="M142" s="86">
        <v>0.0</v>
      </c>
      <c r="N142" s="86">
        <v>0.0</v>
      </c>
      <c r="O142" s="56" t="s">
        <v>68</v>
      </c>
      <c r="P142" s="45"/>
      <c r="Q142" s="45"/>
      <c r="R142" s="27" t="s">
        <v>226</v>
      </c>
      <c r="S142" s="27"/>
      <c r="T142" s="17" t="s">
        <v>434</v>
      </c>
      <c r="U142" s="45"/>
      <c r="V142" s="45"/>
      <c r="W142" s="45"/>
      <c r="X142" s="33" t="s">
        <v>683</v>
      </c>
      <c r="Y142" s="33" t="s">
        <v>9581</v>
      </c>
      <c r="Z142" s="33" t="s">
        <v>9582</v>
      </c>
      <c r="AA142" s="33" t="s">
        <v>55</v>
      </c>
      <c r="AB142" s="46" t="s">
        <v>9583</v>
      </c>
      <c r="AC142" s="33" t="s">
        <v>9584</v>
      </c>
      <c r="AD142" s="45"/>
      <c r="AE142" s="45"/>
      <c r="AF142" s="45"/>
      <c r="AG142" s="45"/>
      <c r="AH142" s="45"/>
      <c r="AI142" s="45"/>
      <c r="AJ142" s="47">
        <v>49.0</v>
      </c>
      <c r="AK142" s="94"/>
      <c r="AL142" s="94"/>
      <c r="AM142" s="129"/>
      <c r="AN142" s="94"/>
      <c r="AO142" s="94"/>
      <c r="AP142" s="45"/>
      <c r="AQ142" s="45"/>
      <c r="AR142" s="45"/>
      <c r="AS142" s="45"/>
      <c r="AT142" s="95"/>
      <c r="AU142" s="95"/>
      <c r="AV142" s="95"/>
      <c r="AW142" s="95"/>
      <c r="AX142" s="95"/>
      <c r="AY142" s="95"/>
      <c r="AZ142" s="95"/>
      <c r="BA142" s="95"/>
      <c r="BB142" s="95"/>
      <c r="BC142" s="95"/>
      <c r="BD142" s="95"/>
      <c r="BE142" s="95"/>
      <c r="BF142" s="95"/>
      <c r="BG142" s="95"/>
      <c r="BH142" s="95"/>
    </row>
    <row r="143">
      <c r="A143" s="32" t="s">
        <v>121</v>
      </c>
      <c r="B143" s="41" t="s">
        <v>9650</v>
      </c>
      <c r="C143" s="18" t="s">
        <v>9651</v>
      </c>
      <c r="D143" s="159">
        <v>50.0</v>
      </c>
      <c r="E143" s="42" t="s">
        <v>103</v>
      </c>
      <c r="F143" s="292"/>
      <c r="G143" s="35"/>
      <c r="H143" s="80"/>
      <c r="I143" s="81"/>
      <c r="J143" s="80"/>
      <c r="K143" s="80"/>
      <c r="L143" s="86"/>
      <c r="M143" s="86"/>
      <c r="N143" s="86"/>
      <c r="O143" s="17" t="s">
        <v>68</v>
      </c>
      <c r="P143" s="17" t="s">
        <v>2178</v>
      </c>
      <c r="Q143" s="26"/>
      <c r="R143" s="27" t="s">
        <v>226</v>
      </c>
      <c r="S143" s="27"/>
      <c r="T143" s="17"/>
      <c r="U143" s="26">
        <v>88.0</v>
      </c>
      <c r="V143" s="45"/>
      <c r="W143" s="25"/>
      <c r="X143" s="26"/>
      <c r="Y143" s="51" t="s">
        <v>9652</v>
      </c>
      <c r="Z143" s="122" t="s">
        <v>1665</v>
      </c>
      <c r="AA143" s="51" t="s">
        <v>895</v>
      </c>
      <c r="AB143" s="57" t="s">
        <v>10445</v>
      </c>
      <c r="AC143" s="26" t="s">
        <v>9654</v>
      </c>
      <c r="AD143" s="25"/>
      <c r="AE143" s="25"/>
      <c r="AF143" s="25"/>
      <c r="AG143" s="25"/>
      <c r="AH143" s="25"/>
      <c r="AI143" s="25"/>
      <c r="AJ143" s="87">
        <v>49.0</v>
      </c>
      <c r="AK143" s="47"/>
      <c r="AL143" s="47"/>
      <c r="AM143" s="30"/>
      <c r="AN143" s="47"/>
      <c r="AO143" s="47"/>
      <c r="AP143" s="25"/>
      <c r="AQ143" s="106" t="s">
        <v>9655</v>
      </c>
      <c r="AR143" s="25"/>
      <c r="AS143" s="25"/>
      <c r="AT143" s="48"/>
      <c r="AU143" s="48"/>
      <c r="AV143" s="48"/>
      <c r="AW143" s="48"/>
      <c r="AX143" s="48"/>
      <c r="AY143" s="48"/>
      <c r="AZ143" s="48"/>
      <c r="BA143" s="48"/>
      <c r="BB143" s="48"/>
      <c r="BC143" s="48"/>
      <c r="BD143" s="48"/>
      <c r="BE143" s="48"/>
      <c r="BF143" s="48"/>
      <c r="BG143" s="48"/>
      <c r="BH143" s="48"/>
    </row>
    <row r="144">
      <c r="A144" s="32" t="s">
        <v>121</v>
      </c>
      <c r="B144" s="41" t="s">
        <v>9695</v>
      </c>
      <c r="C144" s="18" t="s">
        <v>9696</v>
      </c>
      <c r="D144" s="33" t="s">
        <v>9697</v>
      </c>
      <c r="E144" s="53" t="s">
        <v>81</v>
      </c>
      <c r="F144" s="290"/>
      <c r="G144" s="35"/>
      <c r="H144" s="80"/>
      <c r="I144" s="81"/>
      <c r="J144" s="80"/>
      <c r="K144" s="80"/>
      <c r="L144" s="86"/>
      <c r="M144" s="86"/>
      <c r="N144" s="86"/>
      <c r="O144" s="17" t="s">
        <v>68</v>
      </c>
      <c r="P144" s="17" t="s">
        <v>488</v>
      </c>
      <c r="Q144" s="26"/>
      <c r="R144" s="27" t="s">
        <v>226</v>
      </c>
      <c r="S144" s="27"/>
      <c r="T144" s="17" t="s">
        <v>434</v>
      </c>
      <c r="U144" s="17">
        <v>54.0</v>
      </c>
      <c r="V144" s="18" t="s">
        <v>9698</v>
      </c>
      <c r="W144" s="17">
        <v>54710.0</v>
      </c>
      <c r="X144" s="26" t="s">
        <v>3581</v>
      </c>
      <c r="Y144" s="26" t="s">
        <v>9699</v>
      </c>
      <c r="Z144" s="33"/>
      <c r="AA144" s="26" t="s">
        <v>9700</v>
      </c>
      <c r="AB144" s="46" t="s">
        <v>9701</v>
      </c>
      <c r="AC144" s="26" t="s">
        <v>9702</v>
      </c>
      <c r="AD144" s="26"/>
      <c r="AE144" s="26"/>
      <c r="AF144" s="26"/>
      <c r="AG144" s="26"/>
      <c r="AH144" s="26"/>
      <c r="AI144" s="26"/>
      <c r="AJ144" s="47">
        <v>49.0</v>
      </c>
      <c r="AK144" s="30"/>
      <c r="AL144" s="30"/>
      <c r="AM144" s="30"/>
      <c r="AN144" s="30"/>
      <c r="AO144" s="30"/>
      <c r="AP144" s="26"/>
      <c r="AQ144" s="26"/>
      <c r="AR144" s="26"/>
      <c r="AS144" s="26"/>
      <c r="AT144" s="31"/>
      <c r="AU144" s="31"/>
      <c r="AV144" s="31"/>
      <c r="AW144" s="31"/>
      <c r="AX144" s="31"/>
      <c r="AY144" s="31"/>
      <c r="AZ144" s="31"/>
      <c r="BA144" s="31"/>
      <c r="BB144" s="31"/>
      <c r="BC144" s="31"/>
      <c r="BD144" s="31"/>
      <c r="BE144" s="31"/>
      <c r="BF144" s="31"/>
      <c r="BG144" s="31"/>
      <c r="BH144" s="31"/>
    </row>
    <row r="145">
      <c r="A145" s="60" t="s">
        <v>43</v>
      </c>
      <c r="B145" s="41" t="s">
        <v>9708</v>
      </c>
      <c r="C145" s="18" t="s">
        <v>9709</v>
      </c>
      <c r="D145" s="33" t="s">
        <v>296</v>
      </c>
      <c r="E145" s="42" t="s">
        <v>81</v>
      </c>
      <c r="F145" s="85"/>
      <c r="G145" s="35"/>
      <c r="H145" s="80"/>
      <c r="I145" s="81"/>
      <c r="J145" s="80"/>
      <c r="K145" s="80"/>
      <c r="L145" s="86"/>
      <c r="M145" s="86"/>
      <c r="N145" s="86"/>
      <c r="O145" s="17" t="s">
        <v>68</v>
      </c>
      <c r="P145" s="18" t="s">
        <v>252</v>
      </c>
      <c r="Q145" s="26"/>
      <c r="R145" s="27" t="s">
        <v>226</v>
      </c>
      <c r="S145" s="27"/>
      <c r="T145" s="17" t="s">
        <v>434</v>
      </c>
      <c r="U145" s="17">
        <v>88.0</v>
      </c>
      <c r="V145" s="33"/>
      <c r="W145" s="17">
        <v>88150.0</v>
      </c>
      <c r="X145" s="26"/>
      <c r="Y145" s="26" t="s">
        <v>9710</v>
      </c>
      <c r="Z145" s="33"/>
      <c r="AA145" s="26" t="s">
        <v>257</v>
      </c>
      <c r="AB145" s="46" t="s">
        <v>9711</v>
      </c>
      <c r="AC145" s="26" t="s">
        <v>4575</v>
      </c>
      <c r="AD145" s="26"/>
      <c r="AE145" s="26"/>
      <c r="AF145" s="26"/>
      <c r="AG145" s="26"/>
      <c r="AH145" s="26"/>
      <c r="AI145" s="26"/>
      <c r="AJ145" s="30"/>
      <c r="AK145" s="30"/>
      <c r="AL145" s="30"/>
      <c r="AM145" s="30"/>
      <c r="AN145" s="30"/>
      <c r="AO145" s="30"/>
      <c r="AP145" s="26"/>
      <c r="AQ145" s="26"/>
      <c r="AR145" s="26"/>
      <c r="AS145" s="26"/>
      <c r="AT145" s="31"/>
      <c r="AU145" s="31"/>
      <c r="AV145" s="31"/>
      <c r="AW145" s="31"/>
      <c r="AX145" s="31"/>
      <c r="AY145" s="31"/>
      <c r="AZ145" s="31"/>
      <c r="BA145" s="31"/>
      <c r="BB145" s="31"/>
      <c r="BC145" s="31"/>
      <c r="BD145" s="31"/>
      <c r="BE145" s="31"/>
      <c r="BF145" s="31"/>
      <c r="BG145" s="31"/>
      <c r="BH145" s="31"/>
    </row>
    <row r="146">
      <c r="A146" s="80" t="s">
        <v>121</v>
      </c>
      <c r="B146" s="41" t="s">
        <v>9712</v>
      </c>
      <c r="C146" s="18" t="s">
        <v>9713</v>
      </c>
      <c r="D146" s="33">
        <v>180.0</v>
      </c>
      <c r="E146" s="42" t="s">
        <v>81</v>
      </c>
      <c r="F146" s="85"/>
      <c r="G146" s="35"/>
      <c r="H146" s="80"/>
      <c r="I146" s="81"/>
      <c r="J146" s="80"/>
      <c r="K146" s="80"/>
      <c r="L146" s="86"/>
      <c r="M146" s="86"/>
      <c r="N146" s="86"/>
      <c r="O146" s="17" t="s">
        <v>68</v>
      </c>
      <c r="P146" s="17" t="s">
        <v>825</v>
      </c>
      <c r="Q146" s="26"/>
      <c r="R146" s="27" t="s">
        <v>226</v>
      </c>
      <c r="S146" s="27"/>
      <c r="T146" s="17" t="s">
        <v>434</v>
      </c>
      <c r="U146" s="17">
        <v>88.0</v>
      </c>
      <c r="V146" s="33"/>
      <c r="W146" s="26"/>
      <c r="X146" s="26" t="s">
        <v>9714</v>
      </c>
      <c r="Y146" s="26" t="s">
        <v>9715</v>
      </c>
      <c r="Z146" s="33"/>
      <c r="AA146" s="26"/>
      <c r="AB146" s="46" t="s">
        <v>9716</v>
      </c>
      <c r="AC146" s="200" t="s">
        <v>9717</v>
      </c>
      <c r="AD146" s="26"/>
      <c r="AE146" s="26"/>
      <c r="AF146" s="26"/>
      <c r="AG146" s="26"/>
      <c r="AH146" s="26"/>
      <c r="AI146" s="26"/>
      <c r="AJ146" s="30">
        <v>49.0</v>
      </c>
      <c r="AK146" s="30"/>
      <c r="AL146" s="30"/>
      <c r="AM146" s="30"/>
      <c r="AN146" s="30"/>
      <c r="AO146" s="30"/>
      <c r="AP146" s="26"/>
      <c r="AQ146" s="33" t="s">
        <v>9718</v>
      </c>
      <c r="AR146" s="26"/>
      <c r="AS146" s="26"/>
      <c r="AT146" s="31"/>
      <c r="AU146" s="31"/>
      <c r="AV146" s="31"/>
      <c r="AW146" s="31"/>
      <c r="AX146" s="31"/>
      <c r="AY146" s="31"/>
      <c r="AZ146" s="31"/>
      <c r="BA146" s="31"/>
      <c r="BB146" s="31"/>
      <c r="BC146" s="31"/>
      <c r="BD146" s="31"/>
      <c r="BE146" s="31"/>
      <c r="BF146" s="31"/>
      <c r="BG146" s="31"/>
      <c r="BH146" s="31"/>
    </row>
    <row r="147">
      <c r="A147" s="60" t="s">
        <v>121</v>
      </c>
      <c r="B147" s="41" t="s">
        <v>9724</v>
      </c>
      <c r="C147" s="18" t="s">
        <v>9725</v>
      </c>
      <c r="D147" s="33"/>
      <c r="E147" s="53" t="s">
        <v>103</v>
      </c>
      <c r="F147" s="355"/>
      <c r="G147" s="35"/>
      <c r="H147" s="80"/>
      <c r="I147" s="81"/>
      <c r="J147" s="80"/>
      <c r="K147" s="80"/>
      <c r="L147" s="86"/>
      <c r="M147" s="86"/>
      <c r="N147" s="86"/>
      <c r="O147" s="17" t="s">
        <v>321</v>
      </c>
      <c r="P147" s="17" t="s">
        <v>2276</v>
      </c>
      <c r="Q147" s="26"/>
      <c r="R147" s="27" t="s">
        <v>226</v>
      </c>
      <c r="S147" s="27"/>
      <c r="T147" s="17" t="s">
        <v>434</v>
      </c>
      <c r="U147" s="17">
        <v>70.0</v>
      </c>
      <c r="V147" s="33"/>
      <c r="W147" s="26"/>
      <c r="X147" s="26" t="s">
        <v>9726</v>
      </c>
      <c r="Y147" s="26" t="s">
        <v>9727</v>
      </c>
      <c r="Z147" s="33" t="s">
        <v>4170</v>
      </c>
      <c r="AA147" s="26" t="s">
        <v>328</v>
      </c>
      <c r="AB147" s="46" t="s">
        <v>9728</v>
      </c>
      <c r="AC147" s="26" t="s">
        <v>9729</v>
      </c>
      <c r="AD147" s="26"/>
      <c r="AE147" s="26"/>
      <c r="AF147" s="26"/>
      <c r="AG147" s="26"/>
      <c r="AH147" s="26"/>
      <c r="AI147" s="26"/>
      <c r="AJ147" s="30">
        <v>49.0</v>
      </c>
      <c r="AK147" s="30"/>
      <c r="AL147" s="30"/>
      <c r="AM147" s="30"/>
      <c r="AN147" s="30"/>
      <c r="AO147" s="30"/>
      <c r="AP147" s="26"/>
      <c r="AQ147" s="26"/>
      <c r="AR147" s="26"/>
      <c r="AS147" s="26"/>
      <c r="AT147" s="31"/>
      <c r="AU147" s="31"/>
      <c r="AV147" s="31"/>
      <c r="AW147" s="31"/>
      <c r="AX147" s="31"/>
      <c r="AY147" s="31"/>
      <c r="AZ147" s="31"/>
      <c r="BA147" s="31"/>
      <c r="BB147" s="31"/>
      <c r="BC147" s="31"/>
      <c r="BD147" s="31"/>
      <c r="BE147" s="31"/>
      <c r="BF147" s="31"/>
      <c r="BG147" s="31"/>
      <c r="BH147" s="31"/>
    </row>
    <row r="148">
      <c r="A148" s="60" t="s">
        <v>121</v>
      </c>
      <c r="B148" s="41" t="s">
        <v>9730</v>
      </c>
      <c r="C148" s="18" t="s">
        <v>9731</v>
      </c>
      <c r="D148" s="33"/>
      <c r="E148" s="53" t="s">
        <v>103</v>
      </c>
      <c r="F148" s="355"/>
      <c r="G148" s="35"/>
      <c r="H148" s="80"/>
      <c r="I148" s="81"/>
      <c r="J148" s="80"/>
      <c r="K148" s="80"/>
      <c r="L148" s="86"/>
      <c r="M148" s="86"/>
      <c r="N148" s="86"/>
      <c r="O148" s="17" t="s">
        <v>321</v>
      </c>
      <c r="P148" s="17" t="s">
        <v>2276</v>
      </c>
      <c r="Q148" s="26"/>
      <c r="R148" s="27" t="s">
        <v>226</v>
      </c>
      <c r="S148" s="27"/>
      <c r="T148" s="17" t="s">
        <v>434</v>
      </c>
      <c r="U148" s="17">
        <v>25.0</v>
      </c>
      <c r="V148" s="33"/>
      <c r="W148" s="26"/>
      <c r="X148" s="26" t="s">
        <v>9732</v>
      </c>
      <c r="Y148" s="26" t="s">
        <v>9733</v>
      </c>
      <c r="Z148" s="33" t="s">
        <v>9734</v>
      </c>
      <c r="AA148" s="26" t="s">
        <v>328</v>
      </c>
      <c r="AB148" s="46" t="s">
        <v>9735</v>
      </c>
      <c r="AC148" s="26" t="s">
        <v>9736</v>
      </c>
      <c r="AD148" s="26"/>
      <c r="AE148" s="26"/>
      <c r="AF148" s="26"/>
      <c r="AG148" s="26"/>
      <c r="AH148" s="26"/>
      <c r="AI148" s="26"/>
      <c r="AJ148" s="30">
        <v>49.0</v>
      </c>
      <c r="AK148" s="30"/>
      <c r="AL148" s="30"/>
      <c r="AM148" s="30"/>
      <c r="AN148" s="30"/>
      <c r="AO148" s="30"/>
      <c r="AP148" s="26"/>
      <c r="AQ148" s="26"/>
      <c r="AR148" s="26"/>
      <c r="AS148" s="26"/>
      <c r="AT148" s="31"/>
      <c r="AU148" s="31"/>
      <c r="AV148" s="31"/>
      <c r="AW148" s="31"/>
      <c r="AX148" s="31"/>
      <c r="AY148" s="31"/>
      <c r="AZ148" s="31"/>
      <c r="BA148" s="31"/>
      <c r="BB148" s="31"/>
      <c r="BC148" s="31"/>
      <c r="BD148" s="31"/>
      <c r="BE148" s="31"/>
      <c r="BF148" s="31"/>
      <c r="BG148" s="31"/>
      <c r="BH148" s="31"/>
    </row>
    <row r="149">
      <c r="A149" s="80" t="s">
        <v>121</v>
      </c>
      <c r="B149" s="16" t="s">
        <v>9774</v>
      </c>
      <c r="C149" s="18" t="s">
        <v>9775</v>
      </c>
      <c r="D149" s="18">
        <v>200.0</v>
      </c>
      <c r="E149" s="42" t="s">
        <v>2012</v>
      </c>
      <c r="F149" s="85"/>
      <c r="G149" s="35"/>
      <c r="H149" s="80">
        <v>3.0</v>
      </c>
      <c r="I149" s="81">
        <v>45940.0</v>
      </c>
      <c r="J149" s="80">
        <v>3.0</v>
      </c>
      <c r="K149" s="80">
        <v>0.0</v>
      </c>
      <c r="L149" s="444">
        <v>45831.0</v>
      </c>
      <c r="M149" s="86">
        <v>1.0</v>
      </c>
      <c r="N149" s="86">
        <v>0.0</v>
      </c>
      <c r="O149" s="17" t="s">
        <v>68</v>
      </c>
      <c r="P149" s="19" t="s">
        <v>2303</v>
      </c>
      <c r="Q149" s="26"/>
      <c r="R149" s="27" t="s">
        <v>226</v>
      </c>
      <c r="S149" s="27"/>
      <c r="T149" s="17" t="s">
        <v>434</v>
      </c>
      <c r="U149" s="17">
        <v>54.0</v>
      </c>
      <c r="V149" s="33"/>
      <c r="W149" s="17"/>
      <c r="X149" s="17" t="s">
        <v>6788</v>
      </c>
      <c r="Y149" s="26" t="s">
        <v>9776</v>
      </c>
      <c r="Z149" s="18" t="s">
        <v>9777</v>
      </c>
      <c r="AA149" s="17" t="s">
        <v>55</v>
      </c>
      <c r="AB149" s="360" t="s">
        <v>9778</v>
      </c>
      <c r="AC149" s="17" t="s">
        <v>9779</v>
      </c>
      <c r="AD149" s="26"/>
      <c r="AE149" s="26"/>
      <c r="AF149" s="26"/>
      <c r="AG149" s="26"/>
      <c r="AH149" s="26"/>
      <c r="AI149" s="26"/>
      <c r="AJ149" s="30">
        <v>49.0</v>
      </c>
      <c r="AK149" s="30"/>
      <c r="AL149" s="30"/>
      <c r="AM149" s="30"/>
      <c r="AN149" s="30"/>
      <c r="AO149" s="30"/>
      <c r="AP149" s="26"/>
      <c r="AQ149" s="26"/>
      <c r="AR149" s="26"/>
      <c r="AS149" s="26"/>
      <c r="AT149" s="31"/>
      <c r="AU149" s="31"/>
      <c r="AV149" s="31"/>
      <c r="AW149" s="31"/>
      <c r="AX149" s="31"/>
      <c r="AY149" s="31"/>
      <c r="AZ149" s="31"/>
      <c r="BA149" s="31"/>
      <c r="BB149" s="31"/>
      <c r="BC149" s="31"/>
      <c r="BD149" s="31"/>
      <c r="BE149" s="31"/>
      <c r="BF149" s="31"/>
      <c r="BG149" s="31"/>
      <c r="BH149" s="31"/>
    </row>
    <row r="150">
      <c r="A150" s="32" t="s">
        <v>121</v>
      </c>
      <c r="B150" s="41" t="s">
        <v>9942</v>
      </c>
      <c r="C150" s="18" t="s">
        <v>9943</v>
      </c>
      <c r="D150" s="33"/>
      <c r="E150" s="53" t="s">
        <v>103</v>
      </c>
      <c r="F150" s="355"/>
      <c r="G150" s="35"/>
      <c r="H150" s="80"/>
      <c r="I150" s="81"/>
      <c r="J150" s="80"/>
      <c r="K150" s="80"/>
      <c r="L150" s="86"/>
      <c r="M150" s="86"/>
      <c r="N150" s="86"/>
      <c r="O150" s="17" t="s">
        <v>321</v>
      </c>
      <c r="P150" s="17" t="s">
        <v>2276</v>
      </c>
      <c r="Q150" s="26"/>
      <c r="R150" s="27" t="s">
        <v>226</v>
      </c>
      <c r="S150" s="27"/>
      <c r="T150" s="17" t="s">
        <v>434</v>
      </c>
      <c r="U150" s="26">
        <v>68.0</v>
      </c>
      <c r="V150" s="45"/>
      <c r="W150" s="25"/>
      <c r="X150" s="26" t="s">
        <v>9944</v>
      </c>
      <c r="Y150" s="26" t="s">
        <v>9945</v>
      </c>
      <c r="Z150" s="33" t="s">
        <v>6182</v>
      </c>
      <c r="AA150" s="26" t="s">
        <v>328</v>
      </c>
      <c r="AB150" s="46" t="s">
        <v>9946</v>
      </c>
      <c r="AC150" s="26" t="s">
        <v>9947</v>
      </c>
      <c r="AD150" s="25"/>
      <c r="AE150" s="25"/>
      <c r="AF150" s="25"/>
      <c r="AG150" s="25"/>
      <c r="AH150" s="25"/>
      <c r="AI150" s="25"/>
      <c r="AJ150" s="47">
        <v>49.0</v>
      </c>
      <c r="AK150" s="47"/>
      <c r="AL150" s="47"/>
      <c r="AM150" s="30"/>
      <c r="AN150" s="47"/>
      <c r="AO150" s="47"/>
      <c r="AP150" s="25"/>
      <c r="AQ150" s="25"/>
      <c r="AR150" s="25"/>
      <c r="AS150" s="25"/>
      <c r="AT150" s="48"/>
      <c r="AU150" s="48"/>
      <c r="AV150" s="48"/>
      <c r="AW150" s="48"/>
      <c r="AX150" s="48"/>
      <c r="AY150" s="48"/>
      <c r="AZ150" s="48"/>
      <c r="BA150" s="48"/>
      <c r="BB150" s="48"/>
      <c r="BC150" s="48"/>
      <c r="BD150" s="48"/>
      <c r="BE150" s="48"/>
      <c r="BF150" s="48"/>
      <c r="BG150" s="48"/>
      <c r="BH150" s="48"/>
    </row>
    <row r="151">
      <c r="A151" s="124" t="s">
        <v>121</v>
      </c>
      <c r="B151" s="41" t="s">
        <v>9948</v>
      </c>
      <c r="C151" s="18" t="s">
        <v>9949</v>
      </c>
      <c r="D151" s="33">
        <v>95.0</v>
      </c>
      <c r="E151" s="42" t="s">
        <v>81</v>
      </c>
      <c r="F151" s="294"/>
      <c r="G151" s="145"/>
      <c r="H151" s="356"/>
      <c r="I151" s="357"/>
      <c r="J151" s="356"/>
      <c r="K151" s="356"/>
      <c r="L151" s="359"/>
      <c r="M151" s="359"/>
      <c r="N151" s="359"/>
      <c r="O151" s="18" t="s">
        <v>68</v>
      </c>
      <c r="P151" s="17" t="s">
        <v>825</v>
      </c>
      <c r="Q151" s="33"/>
      <c r="R151" s="27" t="s">
        <v>226</v>
      </c>
      <c r="S151" s="27"/>
      <c r="T151" s="17" t="s">
        <v>434</v>
      </c>
      <c r="U151" s="33"/>
      <c r="V151" s="45"/>
      <c r="W151" s="45"/>
      <c r="X151" s="33" t="s">
        <v>9950</v>
      </c>
      <c r="Y151" s="33" t="s">
        <v>9951</v>
      </c>
      <c r="Z151" s="33"/>
      <c r="AA151" s="33"/>
      <c r="AB151" s="46" t="s">
        <v>9952</v>
      </c>
      <c r="AC151" s="187" t="s">
        <v>9953</v>
      </c>
      <c r="AD151" s="45"/>
      <c r="AE151" s="45"/>
      <c r="AF151" s="45"/>
      <c r="AG151" s="45"/>
      <c r="AH151" s="45"/>
      <c r="AI151" s="45"/>
      <c r="AJ151" s="47">
        <v>49.0</v>
      </c>
      <c r="AK151" s="94"/>
      <c r="AL151" s="94"/>
      <c r="AM151" s="129"/>
      <c r="AN151" s="94"/>
      <c r="AO151" s="94"/>
      <c r="AP151" s="45"/>
      <c r="AQ151" s="33" t="s">
        <v>9954</v>
      </c>
      <c r="AR151" s="45"/>
      <c r="AS151" s="45"/>
      <c r="AT151" s="95"/>
      <c r="AU151" s="95"/>
      <c r="AV151" s="95"/>
      <c r="AW151" s="95"/>
      <c r="AX151" s="95"/>
      <c r="AY151" s="95"/>
      <c r="AZ151" s="95"/>
      <c r="BA151" s="95"/>
      <c r="BB151" s="95"/>
      <c r="BC151" s="95"/>
      <c r="BD151" s="95"/>
      <c r="BE151" s="95"/>
      <c r="BF151" s="95"/>
      <c r="BG151" s="95"/>
      <c r="BH151" s="95"/>
    </row>
    <row r="152">
      <c r="A152" s="15" t="s">
        <v>121</v>
      </c>
      <c r="B152" s="41" t="s">
        <v>10031</v>
      </c>
      <c r="C152" s="18" t="s">
        <v>10032</v>
      </c>
      <c r="D152" s="33">
        <v>330.0</v>
      </c>
      <c r="E152" s="42" t="s">
        <v>59</v>
      </c>
      <c r="F152" s="292"/>
      <c r="G152" s="35"/>
      <c r="H152" s="80"/>
      <c r="I152" s="81"/>
      <c r="J152" s="80"/>
      <c r="K152" s="80"/>
      <c r="L152" s="86"/>
      <c r="M152" s="86"/>
      <c r="N152" s="86"/>
      <c r="O152" s="17" t="s">
        <v>68</v>
      </c>
      <c r="P152" s="17" t="s">
        <v>825</v>
      </c>
      <c r="Q152" s="26"/>
      <c r="R152" s="27" t="s">
        <v>226</v>
      </c>
      <c r="S152" s="27"/>
      <c r="T152" s="17" t="s">
        <v>434</v>
      </c>
      <c r="U152" s="26">
        <v>57.0</v>
      </c>
      <c r="V152" s="45"/>
      <c r="W152" s="25"/>
      <c r="X152" s="26" t="s">
        <v>10033</v>
      </c>
      <c r="Y152" s="26" t="s">
        <v>10034</v>
      </c>
      <c r="Z152" s="33"/>
      <c r="AA152" s="26" t="s">
        <v>55</v>
      </c>
      <c r="AB152" s="46" t="s">
        <v>10035</v>
      </c>
      <c r="AC152" s="200" t="s">
        <v>10036</v>
      </c>
      <c r="AD152" s="25"/>
      <c r="AE152" s="25"/>
      <c r="AF152" s="25"/>
      <c r="AG152" s="25"/>
      <c r="AH152" s="25"/>
      <c r="AI152" s="25"/>
      <c r="AJ152" s="47">
        <v>49.0</v>
      </c>
      <c r="AK152" s="47"/>
      <c r="AL152" s="47"/>
      <c r="AM152" s="30"/>
      <c r="AN152" s="47"/>
      <c r="AO152" s="47"/>
      <c r="AP152" s="25"/>
      <c r="AQ152" s="26" t="s">
        <v>1619</v>
      </c>
      <c r="AR152" s="25"/>
      <c r="AS152" s="25"/>
      <c r="AT152" s="48"/>
      <c r="AU152" s="48"/>
      <c r="AV152" s="48"/>
      <c r="AW152" s="48"/>
      <c r="AX152" s="48"/>
      <c r="AY152" s="48"/>
      <c r="AZ152" s="48"/>
      <c r="BA152" s="48"/>
      <c r="BB152" s="48"/>
      <c r="BC152" s="48"/>
      <c r="BD152" s="48"/>
      <c r="BE152" s="48"/>
      <c r="BF152" s="48"/>
      <c r="BG152" s="48"/>
      <c r="BH152" s="48"/>
    </row>
    <row r="153">
      <c r="A153" s="15" t="s">
        <v>121</v>
      </c>
      <c r="B153" s="41" t="s">
        <v>10037</v>
      </c>
      <c r="C153" s="18" t="s">
        <v>10038</v>
      </c>
      <c r="D153" s="33">
        <v>60.0</v>
      </c>
      <c r="E153" s="42" t="s">
        <v>59</v>
      </c>
      <c r="F153" s="292"/>
      <c r="G153" s="35"/>
      <c r="H153" s="80"/>
      <c r="I153" s="81"/>
      <c r="J153" s="80"/>
      <c r="K153" s="80"/>
      <c r="L153" s="86"/>
      <c r="M153" s="86"/>
      <c r="N153" s="86"/>
      <c r="O153" s="17" t="s">
        <v>68</v>
      </c>
      <c r="P153" s="17" t="s">
        <v>825</v>
      </c>
      <c r="Q153" s="26"/>
      <c r="R153" s="27" t="s">
        <v>226</v>
      </c>
      <c r="S153" s="27"/>
      <c r="T153" s="17" t="s">
        <v>434</v>
      </c>
      <c r="U153" s="26">
        <v>88.0</v>
      </c>
      <c r="V153" s="45"/>
      <c r="W153" s="25"/>
      <c r="X153" s="26" t="s">
        <v>10039</v>
      </c>
      <c r="Y153" s="26" t="s">
        <v>10040</v>
      </c>
      <c r="Z153" s="33" t="s">
        <v>10041</v>
      </c>
      <c r="AA153" s="116"/>
      <c r="AB153" s="46" t="s">
        <v>10042</v>
      </c>
      <c r="AC153" s="200" t="s">
        <v>10043</v>
      </c>
      <c r="AD153" s="25"/>
      <c r="AE153" s="25"/>
      <c r="AF153" s="25"/>
      <c r="AG153" s="25"/>
      <c r="AH153" s="25"/>
      <c r="AI153" s="25"/>
      <c r="AJ153" s="47">
        <v>49.0</v>
      </c>
      <c r="AK153" s="47"/>
      <c r="AL153" s="47"/>
      <c r="AM153" s="30"/>
      <c r="AN153" s="47"/>
      <c r="AO153" s="47"/>
      <c r="AP153" s="25"/>
      <c r="AQ153" s="26" t="s">
        <v>830</v>
      </c>
      <c r="AR153" s="25"/>
      <c r="AS153" s="25"/>
      <c r="AT153" s="48"/>
      <c r="AU153" s="48"/>
      <c r="AV153" s="48"/>
      <c r="AW153" s="48"/>
      <c r="AX153" s="48"/>
      <c r="AY153" s="48"/>
      <c r="AZ153" s="48"/>
      <c r="BA153" s="48"/>
      <c r="BB153" s="48"/>
      <c r="BC153" s="48"/>
      <c r="BD153" s="48"/>
      <c r="BE153" s="48"/>
      <c r="BF153" s="48"/>
      <c r="BG153" s="48"/>
      <c r="BH153" s="48"/>
    </row>
    <row r="154">
      <c r="A154" s="32" t="s">
        <v>121</v>
      </c>
      <c r="B154" s="41" t="s">
        <v>10044</v>
      </c>
      <c r="C154" s="18" t="s">
        <v>10045</v>
      </c>
      <c r="D154" s="33">
        <v>100.0</v>
      </c>
      <c r="E154" s="42" t="s">
        <v>67</v>
      </c>
      <c r="F154" s="293">
        <v>2023.0</v>
      </c>
      <c r="G154" s="20">
        <v>45247.0</v>
      </c>
      <c r="H154" s="80">
        <v>0.0</v>
      </c>
      <c r="I154" s="81" t="s">
        <v>47</v>
      </c>
      <c r="J154" s="80">
        <v>0.0</v>
      </c>
      <c r="K154" s="80">
        <v>0.0</v>
      </c>
      <c r="L154" s="82" t="s">
        <v>47</v>
      </c>
      <c r="M154" s="86">
        <v>0.0</v>
      </c>
      <c r="N154" s="86">
        <v>0.0</v>
      </c>
      <c r="O154" s="17" t="s">
        <v>68</v>
      </c>
      <c r="P154" s="17" t="s">
        <v>825</v>
      </c>
      <c r="Q154" s="26"/>
      <c r="R154" s="27" t="s">
        <v>226</v>
      </c>
      <c r="S154" s="27"/>
      <c r="T154" s="17" t="s">
        <v>434</v>
      </c>
      <c r="U154" s="26">
        <v>57.0</v>
      </c>
      <c r="V154" s="45"/>
      <c r="W154" s="25"/>
      <c r="X154" s="26" t="s">
        <v>1350</v>
      </c>
      <c r="Y154" s="26" t="s">
        <v>10046</v>
      </c>
      <c r="Z154" s="33" t="s">
        <v>5745</v>
      </c>
      <c r="AA154" s="26" t="s">
        <v>55</v>
      </c>
      <c r="AB154" s="46" t="s">
        <v>10047</v>
      </c>
      <c r="AC154" s="26"/>
      <c r="AD154" s="25"/>
      <c r="AE154" s="25"/>
      <c r="AF154" s="25"/>
      <c r="AG154" s="25"/>
      <c r="AH154" s="25"/>
      <c r="AI154" s="25"/>
      <c r="AJ154" s="47">
        <v>49.0</v>
      </c>
      <c r="AK154" s="47"/>
      <c r="AL154" s="47"/>
      <c r="AM154" s="30"/>
      <c r="AN154" s="47"/>
      <c r="AO154" s="47"/>
      <c r="AP154" s="25"/>
      <c r="AQ154" s="25"/>
      <c r="AR154" s="25"/>
      <c r="AS154" s="25"/>
      <c r="AT154" s="48"/>
      <c r="AU154" s="48"/>
      <c r="AV154" s="48"/>
      <c r="AW154" s="48"/>
      <c r="AX154" s="48"/>
      <c r="AY154" s="48"/>
      <c r="AZ154" s="48"/>
      <c r="BA154" s="48"/>
      <c r="BB154" s="48"/>
      <c r="BC154" s="48"/>
      <c r="BD154" s="48"/>
      <c r="BE154" s="48"/>
      <c r="BF154" s="48"/>
      <c r="BG154" s="48"/>
      <c r="BH154" s="48"/>
    </row>
    <row r="155">
      <c r="A155" s="15" t="s">
        <v>121</v>
      </c>
      <c r="B155" s="41" t="s">
        <v>10048</v>
      </c>
      <c r="C155" s="18" t="s">
        <v>10049</v>
      </c>
      <c r="D155" s="33">
        <v>40.0</v>
      </c>
      <c r="E155" s="42" t="s">
        <v>8248</v>
      </c>
      <c r="F155" s="292"/>
      <c r="G155" s="35"/>
      <c r="H155" s="80"/>
      <c r="I155" s="81"/>
      <c r="J155" s="80"/>
      <c r="K155" s="80"/>
      <c r="L155" s="86"/>
      <c r="M155" s="86"/>
      <c r="N155" s="86"/>
      <c r="O155" s="17" t="s">
        <v>68</v>
      </c>
      <c r="P155" s="17" t="s">
        <v>488</v>
      </c>
      <c r="Q155" s="26"/>
      <c r="R155" s="27" t="s">
        <v>226</v>
      </c>
      <c r="S155" s="27"/>
      <c r="T155" s="17" t="s">
        <v>434</v>
      </c>
      <c r="U155" s="17">
        <v>54.0</v>
      </c>
      <c r="V155" s="18" t="s">
        <v>10050</v>
      </c>
      <c r="W155" s="17">
        <v>54500.0</v>
      </c>
      <c r="X155" s="26" t="s">
        <v>10051</v>
      </c>
      <c r="Y155" s="26" t="s">
        <v>10052</v>
      </c>
      <c r="Z155" s="33" t="s">
        <v>10053</v>
      </c>
      <c r="AA155" s="17" t="s">
        <v>742</v>
      </c>
      <c r="AB155" s="46" t="s">
        <v>10054</v>
      </c>
      <c r="AC155" s="26" t="s">
        <v>10055</v>
      </c>
      <c r="AD155" s="26"/>
      <c r="AE155" s="26"/>
      <c r="AF155" s="26"/>
      <c r="AG155" s="26"/>
      <c r="AH155" s="26"/>
      <c r="AI155" s="26"/>
      <c r="AJ155" s="47">
        <v>49.0</v>
      </c>
      <c r="AK155" s="30"/>
      <c r="AL155" s="30"/>
      <c r="AM155" s="30"/>
      <c r="AN155" s="30"/>
      <c r="AO155" s="30"/>
      <c r="AP155" s="26"/>
      <c r="AQ155" s="26"/>
      <c r="AR155" s="26"/>
      <c r="AS155" s="26"/>
      <c r="AT155" s="31"/>
      <c r="AU155" s="31"/>
      <c r="AV155" s="31"/>
      <c r="AW155" s="31"/>
      <c r="AX155" s="31"/>
      <c r="AY155" s="31"/>
      <c r="AZ155" s="31"/>
      <c r="BA155" s="31"/>
      <c r="BB155" s="31"/>
      <c r="BC155" s="31"/>
      <c r="BD155" s="31"/>
      <c r="BE155" s="31"/>
      <c r="BF155" s="31"/>
      <c r="BG155" s="31"/>
      <c r="BH155" s="31"/>
    </row>
    <row r="156">
      <c r="A156" s="32" t="s">
        <v>121</v>
      </c>
      <c r="B156" s="41" t="s">
        <v>10079</v>
      </c>
      <c r="C156" s="18" t="s">
        <v>10080</v>
      </c>
      <c r="D156" s="33">
        <v>200.0</v>
      </c>
      <c r="E156" s="42" t="s">
        <v>67</v>
      </c>
      <c r="F156" s="43">
        <v>2024.0</v>
      </c>
      <c r="G156" s="20">
        <v>45320.0</v>
      </c>
      <c r="H156" s="80">
        <v>0.0</v>
      </c>
      <c r="I156" s="81" t="s">
        <v>47</v>
      </c>
      <c r="J156" s="80">
        <v>0.0</v>
      </c>
      <c r="K156" s="80">
        <v>0.0</v>
      </c>
      <c r="L156" s="82">
        <v>45695.0</v>
      </c>
      <c r="M156" s="86">
        <v>1.0</v>
      </c>
      <c r="N156" s="86">
        <v>0.0</v>
      </c>
      <c r="O156" s="17" t="s">
        <v>321</v>
      </c>
      <c r="P156" s="26"/>
      <c r="Q156" s="26"/>
      <c r="R156" s="27" t="s">
        <v>226</v>
      </c>
      <c r="S156" s="27"/>
      <c r="T156" s="17" t="s">
        <v>434</v>
      </c>
      <c r="U156" s="26">
        <v>54.0</v>
      </c>
      <c r="V156" s="45"/>
      <c r="W156" s="25"/>
      <c r="X156" s="26" t="s">
        <v>3581</v>
      </c>
      <c r="Y156" s="26" t="s">
        <v>10081</v>
      </c>
      <c r="Z156" s="33" t="s">
        <v>10082</v>
      </c>
      <c r="AA156" s="26" t="s">
        <v>55</v>
      </c>
      <c r="AB156" s="46" t="s">
        <v>10083</v>
      </c>
      <c r="AC156" s="26" t="s">
        <v>10084</v>
      </c>
      <c r="AD156" s="25"/>
      <c r="AE156" s="25"/>
      <c r="AF156" s="25"/>
      <c r="AG156" s="25"/>
      <c r="AH156" s="25"/>
      <c r="AI156" s="25"/>
      <c r="AJ156" s="47">
        <v>49.0</v>
      </c>
      <c r="AK156" s="47"/>
      <c r="AL156" s="47"/>
      <c r="AM156" s="30"/>
      <c r="AN156" s="47"/>
      <c r="AO156" s="47"/>
      <c r="AP156" s="25"/>
      <c r="AQ156" s="25"/>
      <c r="AR156" s="25"/>
      <c r="AS156" s="25"/>
      <c r="AT156" s="48"/>
      <c r="AU156" s="48"/>
      <c r="AV156" s="48"/>
      <c r="AW156" s="48"/>
      <c r="AX156" s="48"/>
      <c r="AY156" s="48"/>
      <c r="AZ156" s="48"/>
      <c r="BA156" s="48"/>
      <c r="BB156" s="48"/>
      <c r="BC156" s="48"/>
      <c r="BD156" s="48"/>
      <c r="BE156" s="48"/>
      <c r="BF156" s="48"/>
      <c r="BG156" s="48"/>
      <c r="BH156" s="48"/>
    </row>
    <row r="157">
      <c r="A157" s="32" t="s">
        <v>121</v>
      </c>
      <c r="B157" s="41" t="s">
        <v>10085</v>
      </c>
      <c r="C157" s="18" t="s">
        <v>10086</v>
      </c>
      <c r="D157" s="33">
        <v>200.0</v>
      </c>
      <c r="E157" s="42" t="s">
        <v>67</v>
      </c>
      <c r="F157" s="293"/>
      <c r="G157" s="200" t="s">
        <v>10446</v>
      </c>
      <c r="H157" s="80">
        <v>1.0</v>
      </c>
      <c r="I157" s="81">
        <v>45741.0</v>
      </c>
      <c r="J157" s="80">
        <v>1.0</v>
      </c>
      <c r="K157" s="80">
        <v>0.0</v>
      </c>
      <c r="L157" s="82">
        <v>45734.0</v>
      </c>
      <c r="M157" s="86">
        <v>1.0</v>
      </c>
      <c r="N157" s="86">
        <v>0.0</v>
      </c>
      <c r="O157" s="17" t="s">
        <v>68</v>
      </c>
      <c r="P157" s="17" t="s">
        <v>682</v>
      </c>
      <c r="Q157" s="26"/>
      <c r="R157" s="27" t="s">
        <v>226</v>
      </c>
      <c r="S157" s="27"/>
      <c r="T157" s="17" t="s">
        <v>434</v>
      </c>
      <c r="U157" s="26">
        <v>54.0</v>
      </c>
      <c r="V157" s="45"/>
      <c r="W157" s="25"/>
      <c r="X157" s="26" t="s">
        <v>3581</v>
      </c>
      <c r="Y157" s="26" t="s">
        <v>10087</v>
      </c>
      <c r="Z157" s="33" t="s">
        <v>10082</v>
      </c>
      <c r="AA157" s="26" t="s">
        <v>55</v>
      </c>
      <c r="AB157" s="46" t="s">
        <v>10088</v>
      </c>
      <c r="AC157" s="26" t="s">
        <v>10089</v>
      </c>
      <c r="AD157" s="25"/>
      <c r="AE157" s="25"/>
      <c r="AF157" s="25"/>
      <c r="AG157" s="25"/>
      <c r="AH157" s="25"/>
      <c r="AI157" s="25"/>
      <c r="AJ157" s="87">
        <v>49.0</v>
      </c>
      <c r="AK157" s="47"/>
      <c r="AL157" s="47"/>
      <c r="AM157" s="30"/>
      <c r="AN157" s="47"/>
      <c r="AO157" s="47"/>
      <c r="AP157" s="25"/>
      <c r="AQ157" s="25"/>
      <c r="AR157" s="25"/>
      <c r="AS157" s="25"/>
      <c r="AT157" s="48"/>
      <c r="AU157" s="48"/>
      <c r="AV157" s="48"/>
      <c r="AW157" s="48"/>
      <c r="AX157" s="48"/>
      <c r="AY157" s="48"/>
      <c r="AZ157" s="48"/>
      <c r="BA157" s="48"/>
      <c r="BB157" s="48"/>
      <c r="BC157" s="48"/>
      <c r="BD157" s="48"/>
      <c r="BE157" s="48"/>
      <c r="BF157" s="48"/>
      <c r="BG157" s="48"/>
      <c r="BH157" s="48"/>
    </row>
    <row r="158">
      <c r="A158" s="88" t="s">
        <v>121</v>
      </c>
      <c r="B158" s="41" t="s">
        <v>10131</v>
      </c>
      <c r="C158" s="18" t="s">
        <v>10132</v>
      </c>
      <c r="D158" s="33" t="s">
        <v>1105</v>
      </c>
      <c r="E158" s="42" t="s">
        <v>59</v>
      </c>
      <c r="F158" s="206"/>
      <c r="G158" s="145"/>
      <c r="H158" s="356"/>
      <c r="I158" s="357"/>
      <c r="J158" s="356"/>
      <c r="K158" s="356"/>
      <c r="L158" s="359"/>
      <c r="M158" s="359"/>
      <c r="N158" s="359"/>
      <c r="O158" s="18" t="s">
        <v>68</v>
      </c>
      <c r="P158" s="18" t="s">
        <v>252</v>
      </c>
      <c r="Q158" s="33"/>
      <c r="R158" s="27" t="s">
        <v>226</v>
      </c>
      <c r="S158" s="27"/>
      <c r="T158" s="17" t="s">
        <v>434</v>
      </c>
      <c r="U158" s="18">
        <v>88.0</v>
      </c>
      <c r="V158" s="56" t="s">
        <v>10133</v>
      </c>
      <c r="W158" s="56">
        <v>88120.0</v>
      </c>
      <c r="X158" s="33" t="s">
        <v>10134</v>
      </c>
      <c r="Y158" s="33" t="s">
        <v>10135</v>
      </c>
      <c r="Z158" s="33" t="s">
        <v>5745</v>
      </c>
      <c r="AA158" s="18" t="s">
        <v>182</v>
      </c>
      <c r="AB158" s="46" t="s">
        <v>10136</v>
      </c>
      <c r="AC158" s="33" t="s">
        <v>10137</v>
      </c>
      <c r="AD158" s="45"/>
      <c r="AE158" s="45"/>
      <c r="AF158" s="45"/>
      <c r="AG158" s="45"/>
      <c r="AH158" s="45"/>
      <c r="AI158" s="45"/>
      <c r="AJ158" s="47">
        <v>49.0</v>
      </c>
      <c r="AK158" s="94"/>
      <c r="AL158" s="94"/>
      <c r="AM158" s="129"/>
      <c r="AN158" s="94"/>
      <c r="AO158" s="94"/>
      <c r="AP158" s="45"/>
      <c r="AQ158" s="45"/>
      <c r="AR158" s="45"/>
      <c r="AS158" s="45"/>
      <c r="AT158" s="95"/>
      <c r="AU158" s="95"/>
      <c r="AV158" s="95"/>
      <c r="AW158" s="95"/>
      <c r="AX158" s="95"/>
      <c r="AY158" s="95"/>
      <c r="AZ158" s="95"/>
      <c r="BA158" s="95"/>
      <c r="BB158" s="95"/>
      <c r="BC158" s="95"/>
      <c r="BD158" s="95"/>
      <c r="BE158" s="95"/>
      <c r="BF158" s="95"/>
      <c r="BG158" s="95"/>
      <c r="BH158" s="95"/>
    </row>
    <row r="159">
      <c r="A159" s="15" t="s">
        <v>121</v>
      </c>
      <c r="B159" s="41" t="s">
        <v>10143</v>
      </c>
      <c r="C159" s="18" t="s">
        <v>10144</v>
      </c>
      <c r="D159" s="33">
        <v>390.0</v>
      </c>
      <c r="E159" s="42" t="s">
        <v>59</v>
      </c>
      <c r="F159" s="292"/>
      <c r="G159" s="35"/>
      <c r="H159" s="80"/>
      <c r="I159" s="81"/>
      <c r="J159" s="80"/>
      <c r="K159" s="80"/>
      <c r="L159" s="86"/>
      <c r="M159" s="86"/>
      <c r="N159" s="86"/>
      <c r="O159" s="17" t="s">
        <v>68</v>
      </c>
      <c r="P159" s="17" t="s">
        <v>825</v>
      </c>
      <c r="Q159" s="26"/>
      <c r="R159" s="27" t="s">
        <v>226</v>
      </c>
      <c r="S159" s="27"/>
      <c r="T159" s="17" t="s">
        <v>434</v>
      </c>
      <c r="U159" s="26">
        <v>57.0</v>
      </c>
      <c r="V159" s="45"/>
      <c r="W159" s="25"/>
      <c r="X159" s="26" t="s">
        <v>10145</v>
      </c>
      <c r="Y159" s="26" t="s">
        <v>10146</v>
      </c>
      <c r="Z159" s="33" t="s">
        <v>10147</v>
      </c>
      <c r="AA159" s="26" t="s">
        <v>55</v>
      </c>
      <c r="AB159" s="46" t="s">
        <v>10148</v>
      </c>
      <c r="AC159" s="17" t="s">
        <v>10149</v>
      </c>
      <c r="AD159" s="25"/>
      <c r="AE159" s="25"/>
      <c r="AF159" s="25"/>
      <c r="AG159" s="25"/>
      <c r="AH159" s="25"/>
      <c r="AI159" s="25"/>
      <c r="AJ159" s="47">
        <v>49.0</v>
      </c>
      <c r="AK159" s="47"/>
      <c r="AL159" s="47"/>
      <c r="AM159" s="30"/>
      <c r="AN159" s="47"/>
      <c r="AO159" s="47"/>
      <c r="AP159" s="25"/>
      <c r="AQ159" s="26" t="s">
        <v>1619</v>
      </c>
      <c r="AR159" s="25"/>
      <c r="AS159" s="25"/>
      <c r="AT159" s="48"/>
      <c r="AU159" s="48"/>
      <c r="AV159" s="48"/>
      <c r="AW159" s="48"/>
      <c r="AX159" s="48"/>
      <c r="AY159" s="48"/>
      <c r="AZ159" s="48"/>
      <c r="BA159" s="48"/>
      <c r="BB159" s="48"/>
      <c r="BC159" s="48"/>
      <c r="BD159" s="48"/>
      <c r="BE159" s="48"/>
      <c r="BF159" s="48"/>
      <c r="BG159" s="48"/>
      <c r="BH159" s="48"/>
    </row>
    <row r="160">
      <c r="A160" s="15" t="s">
        <v>121</v>
      </c>
      <c r="B160" s="16" t="s">
        <v>10170</v>
      </c>
      <c r="C160" s="18" t="s">
        <v>10171</v>
      </c>
      <c r="D160" s="18">
        <v>200.0</v>
      </c>
      <c r="E160" s="42" t="s">
        <v>46</v>
      </c>
      <c r="F160" s="293">
        <v>2025.0</v>
      </c>
      <c r="G160" s="20">
        <v>45964.0</v>
      </c>
      <c r="H160" s="80">
        <v>5.0</v>
      </c>
      <c r="I160" s="81">
        <v>46073.0</v>
      </c>
      <c r="J160" s="80">
        <v>0.0</v>
      </c>
      <c r="K160" s="80">
        <v>5.0</v>
      </c>
      <c r="L160" s="82">
        <v>46136.0</v>
      </c>
      <c r="M160" s="86">
        <v>3.0</v>
      </c>
      <c r="N160" s="86">
        <v>5.0</v>
      </c>
      <c r="O160" s="17" t="s">
        <v>68</v>
      </c>
      <c r="P160" s="17" t="s">
        <v>3277</v>
      </c>
      <c r="Q160" s="17" t="s">
        <v>10172</v>
      </c>
      <c r="R160" s="27" t="s">
        <v>226</v>
      </c>
      <c r="S160" s="27"/>
      <c r="T160" s="17" t="s">
        <v>434</v>
      </c>
      <c r="U160" s="17">
        <v>88.0</v>
      </c>
      <c r="V160" s="56" t="s">
        <v>10173</v>
      </c>
      <c r="W160" s="24">
        <v>88155.0</v>
      </c>
      <c r="X160" s="17" t="s">
        <v>7012</v>
      </c>
      <c r="Y160" s="17" t="s">
        <v>10174</v>
      </c>
      <c r="Z160" s="18" t="s">
        <v>10175</v>
      </c>
      <c r="AA160" s="204" t="s">
        <v>118</v>
      </c>
      <c r="AB160" s="57" t="s">
        <v>10176</v>
      </c>
      <c r="AC160" s="17" t="s">
        <v>10177</v>
      </c>
      <c r="AD160" s="25"/>
      <c r="AE160" s="25"/>
      <c r="AF160" s="25"/>
      <c r="AG160" s="25"/>
      <c r="AH160" s="25"/>
      <c r="AI160" s="25"/>
      <c r="AJ160" s="47"/>
      <c r="AK160" s="47"/>
      <c r="AL160" s="47"/>
      <c r="AM160" s="30"/>
      <c r="AN160" s="47"/>
      <c r="AO160" s="47"/>
      <c r="AP160" s="25"/>
      <c r="AQ160" s="24" t="s">
        <v>10178</v>
      </c>
      <c r="AR160" s="25"/>
      <c r="AS160" s="25"/>
      <c r="AT160" s="48"/>
      <c r="AU160" s="48"/>
      <c r="AV160" s="48"/>
      <c r="AW160" s="48"/>
      <c r="AX160" s="48"/>
      <c r="AY160" s="48"/>
      <c r="AZ160" s="48"/>
      <c r="BA160" s="48"/>
      <c r="BB160" s="48"/>
      <c r="BC160" s="48"/>
      <c r="BD160" s="48"/>
      <c r="BE160" s="48"/>
      <c r="BF160" s="48"/>
      <c r="BG160" s="48"/>
      <c r="BH160" s="48"/>
    </row>
    <row r="161">
      <c r="A161" s="32" t="s">
        <v>121</v>
      </c>
      <c r="B161" s="41" t="s">
        <v>10241</v>
      </c>
      <c r="C161" s="18" t="s">
        <v>10242</v>
      </c>
      <c r="D161" s="33">
        <v>67.0</v>
      </c>
      <c r="E161" s="42" t="s">
        <v>67</v>
      </c>
      <c r="F161" s="43">
        <v>2024.0</v>
      </c>
      <c r="G161" s="20">
        <v>45596.0</v>
      </c>
      <c r="H161" s="80">
        <v>1.0</v>
      </c>
      <c r="I161" s="81">
        <v>45617.0</v>
      </c>
      <c r="J161" s="80">
        <v>0.0</v>
      </c>
      <c r="K161" s="80">
        <v>0.0</v>
      </c>
      <c r="L161" s="82">
        <v>45947.0</v>
      </c>
      <c r="M161" s="86">
        <v>5.0</v>
      </c>
      <c r="N161" s="86">
        <v>0.0</v>
      </c>
      <c r="O161" s="17" t="s">
        <v>68</v>
      </c>
      <c r="P161" s="17" t="s">
        <v>488</v>
      </c>
      <c r="Q161" s="26"/>
      <c r="R161" s="27" t="s">
        <v>226</v>
      </c>
      <c r="S161" s="27"/>
      <c r="T161" s="17" t="s">
        <v>434</v>
      </c>
      <c r="U161" s="26">
        <v>54.0</v>
      </c>
      <c r="V161" s="18" t="s">
        <v>10243</v>
      </c>
      <c r="W161" s="24">
        <v>54840.0</v>
      </c>
      <c r="X161" s="26" t="s">
        <v>7227</v>
      </c>
      <c r="Y161" s="26" t="s">
        <v>10244</v>
      </c>
      <c r="Z161" s="33" t="s">
        <v>7596</v>
      </c>
      <c r="AA161" s="26" t="s">
        <v>55</v>
      </c>
      <c r="AB161" s="46" t="s">
        <v>10245</v>
      </c>
      <c r="AC161" s="26" t="s">
        <v>10246</v>
      </c>
      <c r="AD161" s="25"/>
      <c r="AE161" s="25"/>
      <c r="AF161" s="25"/>
      <c r="AG161" s="25"/>
      <c r="AH161" s="25"/>
      <c r="AI161" s="25"/>
      <c r="AJ161" s="47">
        <v>49.0</v>
      </c>
      <c r="AK161" s="47"/>
      <c r="AL161" s="47"/>
      <c r="AM161" s="30"/>
      <c r="AN161" s="47"/>
      <c r="AO161" s="47"/>
      <c r="AP161" s="25"/>
      <c r="AQ161" s="25"/>
      <c r="AR161" s="25"/>
      <c r="AS161" s="25"/>
      <c r="AT161" s="48"/>
      <c r="AU161" s="48"/>
      <c r="AV161" s="48"/>
      <c r="AW161" s="48"/>
      <c r="AX161" s="48"/>
      <c r="AY161" s="48"/>
      <c r="AZ161" s="48"/>
      <c r="BA161" s="48"/>
      <c r="BB161" s="48"/>
      <c r="BC161" s="48"/>
      <c r="BD161" s="48"/>
      <c r="BE161" s="48"/>
      <c r="BF161" s="48"/>
      <c r="BG161" s="48"/>
      <c r="BH161" s="48"/>
    </row>
    <row r="162">
      <c r="A162" s="32" t="s">
        <v>121</v>
      </c>
      <c r="B162" s="41" t="s">
        <v>10289</v>
      </c>
      <c r="C162" s="26" t="s">
        <v>10290</v>
      </c>
      <c r="D162" s="33" t="s">
        <v>3017</v>
      </c>
      <c r="E162" s="26" t="s">
        <v>81</v>
      </c>
      <c r="F162" s="34"/>
      <c r="G162" s="44"/>
      <c r="H162" s="60"/>
      <c r="I162" s="62"/>
      <c r="J162" s="60"/>
      <c r="K162" s="60"/>
      <c r="L162" s="64"/>
      <c r="M162" s="64"/>
      <c r="N162" s="64"/>
      <c r="O162" s="26" t="s">
        <v>68</v>
      </c>
      <c r="P162" s="17" t="s">
        <v>311</v>
      </c>
      <c r="Q162" s="54"/>
      <c r="R162" s="27" t="s">
        <v>226</v>
      </c>
      <c r="S162" s="27"/>
      <c r="T162" s="17" t="s">
        <v>434</v>
      </c>
      <c r="U162" s="17">
        <v>54.0</v>
      </c>
      <c r="V162" s="26" t="s">
        <v>10291</v>
      </c>
      <c r="W162" s="26">
        <v>54200.0</v>
      </c>
      <c r="X162" s="26" t="s">
        <v>1474</v>
      </c>
      <c r="Y162" s="17" t="s">
        <v>10292</v>
      </c>
      <c r="Z162" s="18" t="s">
        <v>5045</v>
      </c>
      <c r="AA162" s="26" t="s">
        <v>10293</v>
      </c>
      <c r="AB162" s="99" t="s">
        <v>10294</v>
      </c>
      <c r="AC162" s="26" t="s">
        <v>10295</v>
      </c>
      <c r="AD162" s="26"/>
      <c r="AE162" s="26"/>
      <c r="AF162" s="26"/>
      <c r="AG162" s="26"/>
      <c r="AH162" s="26"/>
      <c r="AI162" s="26"/>
      <c r="AJ162" s="26"/>
      <c r="AK162" s="30"/>
      <c r="AL162" s="30"/>
      <c r="AM162" s="30"/>
      <c r="AN162" s="30"/>
      <c r="AO162" s="30"/>
      <c r="AP162" s="30"/>
      <c r="AQ162" s="26" t="s">
        <v>10296</v>
      </c>
      <c r="AR162" s="25"/>
      <c r="AS162" s="25"/>
      <c r="AT162" s="25"/>
      <c r="AU162" s="25"/>
      <c r="AV162" s="48"/>
      <c r="AW162" s="48"/>
      <c r="AX162" s="48"/>
      <c r="AY162" s="48"/>
      <c r="AZ162" s="48"/>
      <c r="BA162" s="48"/>
      <c r="BB162" s="48"/>
      <c r="BC162" s="48"/>
      <c r="BD162" s="48"/>
      <c r="BE162" s="48"/>
      <c r="BF162" s="48"/>
      <c r="BG162" s="48"/>
      <c r="BH162" s="48"/>
    </row>
    <row r="163">
      <c r="A163" s="60" t="s">
        <v>121</v>
      </c>
      <c r="B163" s="41" t="s">
        <v>10377</v>
      </c>
      <c r="C163" s="18" t="s">
        <v>10378</v>
      </c>
      <c r="D163" s="33"/>
      <c r="E163" s="42" t="s">
        <v>2012</v>
      </c>
      <c r="F163" s="85"/>
      <c r="G163" s="35"/>
      <c r="H163" s="80">
        <v>0.0</v>
      </c>
      <c r="I163" s="81" t="s">
        <v>47</v>
      </c>
      <c r="J163" s="80">
        <v>0.0</v>
      </c>
      <c r="K163" s="80">
        <v>0.0</v>
      </c>
      <c r="L163" s="444">
        <v>45796.0</v>
      </c>
      <c r="M163" s="86">
        <v>1.0</v>
      </c>
      <c r="N163" s="86">
        <v>0.0</v>
      </c>
      <c r="O163" s="17" t="s">
        <v>321</v>
      </c>
      <c r="P163" s="17" t="s">
        <v>2276</v>
      </c>
      <c r="Q163" s="26"/>
      <c r="R163" s="27" t="s">
        <v>226</v>
      </c>
      <c r="S163" s="27"/>
      <c r="T163" s="17" t="s">
        <v>434</v>
      </c>
      <c r="U163" s="26">
        <v>90.0</v>
      </c>
      <c r="V163" s="33"/>
      <c r="W163" s="26"/>
      <c r="X163" s="26" t="s">
        <v>10379</v>
      </c>
      <c r="Y163" s="26" t="s">
        <v>10380</v>
      </c>
      <c r="Z163" s="33" t="s">
        <v>4076</v>
      </c>
      <c r="AA163" s="26" t="s">
        <v>328</v>
      </c>
      <c r="AB163" s="46" t="s">
        <v>10381</v>
      </c>
      <c r="AC163" s="26" t="s">
        <v>10382</v>
      </c>
      <c r="AD163" s="26"/>
      <c r="AE163" s="26"/>
      <c r="AF163" s="26"/>
      <c r="AG163" s="26"/>
      <c r="AH163" s="26"/>
      <c r="AI163" s="26"/>
      <c r="AJ163" s="30">
        <v>49.0</v>
      </c>
      <c r="AK163" s="30"/>
      <c r="AL163" s="30"/>
      <c r="AM163" s="30"/>
      <c r="AN163" s="30"/>
      <c r="AO163" s="30"/>
      <c r="AP163" s="26"/>
      <c r="AQ163" s="26"/>
      <c r="AR163" s="26"/>
      <c r="AS163" s="26"/>
      <c r="AT163" s="26"/>
      <c r="AU163" s="26"/>
      <c r="AV163" s="31"/>
      <c r="AW163" s="31"/>
      <c r="AX163" s="31"/>
      <c r="AY163" s="31"/>
      <c r="AZ163" s="31"/>
      <c r="BA163" s="31"/>
      <c r="BB163" s="31"/>
      <c r="BC163" s="31"/>
      <c r="BD163" s="31"/>
      <c r="BE163" s="31"/>
      <c r="BF163" s="31"/>
      <c r="BG163" s="31"/>
      <c r="BH163" s="31"/>
    </row>
    <row r="164">
      <c r="A164" s="80" t="s">
        <v>121</v>
      </c>
      <c r="B164" s="41" t="s">
        <v>10383</v>
      </c>
      <c r="C164" s="18" t="s">
        <v>10384</v>
      </c>
      <c r="D164" s="33">
        <v>104.0</v>
      </c>
      <c r="E164" s="42" t="s">
        <v>59</v>
      </c>
      <c r="F164" s="85"/>
      <c r="G164" s="35"/>
      <c r="H164" s="80"/>
      <c r="I164" s="81"/>
      <c r="J164" s="80"/>
      <c r="K164" s="80"/>
      <c r="L164" s="86"/>
      <c r="M164" s="86"/>
      <c r="N164" s="86"/>
      <c r="O164" s="17" t="s">
        <v>68</v>
      </c>
      <c r="P164" s="17" t="s">
        <v>825</v>
      </c>
      <c r="Q164" s="26"/>
      <c r="R164" s="27" t="s">
        <v>226</v>
      </c>
      <c r="S164" s="27"/>
      <c r="T164" s="17" t="s">
        <v>434</v>
      </c>
      <c r="U164" s="26">
        <v>54.0</v>
      </c>
      <c r="V164" s="33"/>
      <c r="W164" s="26"/>
      <c r="X164" s="26" t="s">
        <v>10385</v>
      </c>
      <c r="Y164" s="26" t="s">
        <v>10386</v>
      </c>
      <c r="Z164" s="33" t="s">
        <v>10387</v>
      </c>
      <c r="AA164" s="26"/>
      <c r="AB164" s="46" t="s">
        <v>10388</v>
      </c>
      <c r="AC164" s="26"/>
      <c r="AD164" s="26"/>
      <c r="AE164" s="26"/>
      <c r="AF164" s="26"/>
      <c r="AG164" s="26"/>
      <c r="AH164" s="26"/>
      <c r="AI164" s="26"/>
      <c r="AJ164" s="30">
        <v>49.0</v>
      </c>
      <c r="AK164" s="30"/>
      <c r="AL164" s="30"/>
      <c r="AM164" s="30"/>
      <c r="AN164" s="30"/>
      <c r="AO164" s="30"/>
      <c r="AP164" s="26"/>
      <c r="AQ164" s="26" t="s">
        <v>830</v>
      </c>
      <c r="AR164" s="26"/>
      <c r="AS164" s="26"/>
      <c r="AT164" s="26"/>
      <c r="AU164" s="26"/>
      <c r="AV164" s="31"/>
      <c r="AW164" s="31"/>
      <c r="AX164" s="31"/>
      <c r="AY164" s="31"/>
      <c r="AZ164" s="31"/>
      <c r="BA164" s="31"/>
      <c r="BB164" s="31"/>
      <c r="BC164" s="31"/>
      <c r="BD164" s="31"/>
      <c r="BE164" s="31"/>
      <c r="BF164" s="31"/>
      <c r="BG164" s="31"/>
      <c r="BH164" s="31"/>
    </row>
    <row r="165">
      <c r="A165" s="80" t="s">
        <v>121</v>
      </c>
      <c r="B165" s="41" t="s">
        <v>10407</v>
      </c>
      <c r="C165" s="18" t="s">
        <v>10408</v>
      </c>
      <c r="D165" s="33">
        <v>80.0</v>
      </c>
      <c r="E165" s="42" t="s">
        <v>59</v>
      </c>
      <c r="F165" s="85"/>
      <c r="G165" s="35"/>
      <c r="H165" s="80"/>
      <c r="I165" s="81"/>
      <c r="J165" s="80"/>
      <c r="K165" s="80"/>
      <c r="L165" s="86"/>
      <c r="M165" s="86"/>
      <c r="N165" s="86"/>
      <c r="O165" s="17" t="s">
        <v>68</v>
      </c>
      <c r="P165" s="17" t="s">
        <v>825</v>
      </c>
      <c r="Q165" s="26"/>
      <c r="R165" s="27" t="s">
        <v>226</v>
      </c>
      <c r="S165" s="27"/>
      <c r="T165" s="17" t="s">
        <v>434</v>
      </c>
      <c r="U165" s="26">
        <v>57.0</v>
      </c>
      <c r="V165" s="33"/>
      <c r="W165" s="26"/>
      <c r="X165" s="26" t="s">
        <v>10409</v>
      </c>
      <c r="Y165" s="26" t="s">
        <v>10410</v>
      </c>
      <c r="Z165" s="33" t="s">
        <v>4518</v>
      </c>
      <c r="AA165" s="26"/>
      <c r="AB165" s="46" t="s">
        <v>10411</v>
      </c>
      <c r="AC165" s="17" t="s">
        <v>2954</v>
      </c>
      <c r="AD165" s="26"/>
      <c r="AE165" s="26"/>
      <c r="AF165" s="26"/>
      <c r="AG165" s="26"/>
      <c r="AH165" s="26"/>
      <c r="AI165" s="26"/>
      <c r="AJ165" s="30">
        <v>49.0</v>
      </c>
      <c r="AK165" s="30"/>
      <c r="AL165" s="30"/>
      <c r="AM165" s="30"/>
      <c r="AN165" s="30"/>
      <c r="AO165" s="30"/>
      <c r="AP165" s="26"/>
      <c r="AQ165" s="26" t="s">
        <v>1619</v>
      </c>
      <c r="AR165" s="26"/>
      <c r="AS165" s="26"/>
      <c r="AT165" s="26"/>
      <c r="AU165" s="26"/>
      <c r="AV165" s="31"/>
      <c r="AW165" s="31"/>
      <c r="AX165" s="31"/>
      <c r="AY165" s="31"/>
      <c r="AZ165" s="31"/>
      <c r="BA165" s="31"/>
      <c r="BB165" s="31"/>
      <c r="BC165" s="31"/>
      <c r="BD165" s="31"/>
      <c r="BE165" s="31"/>
      <c r="BF165" s="31"/>
      <c r="BG165" s="31"/>
      <c r="BH165" s="31"/>
    </row>
    <row r="166">
      <c r="I166" s="445"/>
    </row>
    <row r="167">
      <c r="I167" s="445"/>
    </row>
    <row r="168">
      <c r="I168" s="445"/>
    </row>
    <row r="169">
      <c r="I169" s="445"/>
    </row>
    <row r="170">
      <c r="I170" s="445"/>
    </row>
    <row r="171">
      <c r="I171" s="445"/>
    </row>
    <row r="172">
      <c r="I172" s="445"/>
    </row>
    <row r="173">
      <c r="I173" s="445"/>
    </row>
    <row r="174">
      <c r="I174" s="445"/>
    </row>
    <row r="175">
      <c r="I175" s="445"/>
    </row>
    <row r="176">
      <c r="I176" s="445"/>
    </row>
    <row r="177">
      <c r="I177" s="445"/>
    </row>
    <row r="178">
      <c r="I178" s="445"/>
    </row>
    <row r="179">
      <c r="I179" s="445"/>
    </row>
    <row r="180">
      <c r="I180" s="445"/>
    </row>
    <row r="181">
      <c r="I181" s="445"/>
    </row>
    <row r="182">
      <c r="I182" s="445"/>
    </row>
    <row r="183">
      <c r="I183" s="445"/>
    </row>
    <row r="184">
      <c r="I184" s="445"/>
    </row>
    <row r="185">
      <c r="I185" s="445"/>
    </row>
    <row r="186">
      <c r="I186" s="445"/>
    </row>
    <row r="187">
      <c r="I187" s="445"/>
    </row>
    <row r="188">
      <c r="I188" s="445"/>
    </row>
    <row r="189">
      <c r="I189" s="445"/>
    </row>
    <row r="190">
      <c r="I190" s="445"/>
    </row>
    <row r="191">
      <c r="I191" s="445"/>
    </row>
    <row r="192">
      <c r="I192" s="445"/>
    </row>
    <row r="193">
      <c r="I193" s="445"/>
    </row>
    <row r="194">
      <c r="I194" s="445"/>
    </row>
    <row r="195">
      <c r="I195" s="445"/>
    </row>
    <row r="196">
      <c r="I196" s="445"/>
    </row>
    <row r="197">
      <c r="I197" s="445"/>
    </row>
    <row r="198">
      <c r="I198" s="445"/>
    </row>
    <row r="199">
      <c r="I199" s="445"/>
    </row>
    <row r="200">
      <c r="I200" s="445"/>
    </row>
    <row r="201">
      <c r="I201" s="445"/>
    </row>
    <row r="202">
      <c r="I202" s="445"/>
    </row>
    <row r="203">
      <c r="I203" s="445"/>
    </row>
    <row r="204">
      <c r="I204" s="445"/>
    </row>
    <row r="205">
      <c r="I205" s="445"/>
    </row>
    <row r="206">
      <c r="I206" s="445"/>
    </row>
    <row r="207">
      <c r="I207" s="445"/>
    </row>
    <row r="208">
      <c r="I208" s="445"/>
    </row>
    <row r="209">
      <c r="I209" s="445"/>
    </row>
    <row r="210">
      <c r="I210" s="445"/>
    </row>
    <row r="211">
      <c r="I211" s="445"/>
    </row>
    <row r="212">
      <c r="I212" s="445"/>
    </row>
    <row r="213">
      <c r="I213" s="445"/>
    </row>
    <row r="214">
      <c r="I214" s="445"/>
    </row>
    <row r="215">
      <c r="I215" s="445"/>
    </row>
    <row r="216">
      <c r="I216" s="445"/>
    </row>
    <row r="217">
      <c r="I217" s="445"/>
    </row>
    <row r="218">
      <c r="I218" s="445"/>
    </row>
    <row r="219">
      <c r="I219" s="445"/>
    </row>
    <row r="220">
      <c r="I220" s="445"/>
    </row>
    <row r="221">
      <c r="I221" s="445"/>
    </row>
    <row r="222">
      <c r="I222" s="445"/>
    </row>
    <row r="223">
      <c r="I223" s="445"/>
    </row>
    <row r="224">
      <c r="I224" s="445"/>
    </row>
    <row r="225">
      <c r="I225" s="445"/>
    </row>
    <row r="226">
      <c r="I226" s="445"/>
    </row>
    <row r="227">
      <c r="I227" s="445"/>
    </row>
    <row r="228">
      <c r="I228" s="445"/>
    </row>
    <row r="229">
      <c r="I229" s="445"/>
    </row>
    <row r="230">
      <c r="I230" s="445"/>
    </row>
    <row r="231">
      <c r="I231" s="445"/>
    </row>
    <row r="232">
      <c r="I232" s="445"/>
    </row>
    <row r="233">
      <c r="I233" s="445"/>
    </row>
    <row r="234">
      <c r="I234" s="445"/>
    </row>
    <row r="235">
      <c r="I235" s="445"/>
    </row>
    <row r="236">
      <c r="I236" s="445"/>
    </row>
    <row r="237">
      <c r="I237" s="445"/>
    </row>
    <row r="238">
      <c r="I238" s="445"/>
    </row>
    <row r="239">
      <c r="I239" s="445"/>
    </row>
    <row r="240">
      <c r="I240" s="445"/>
    </row>
    <row r="241">
      <c r="I241" s="445"/>
    </row>
    <row r="242">
      <c r="I242" s="445"/>
    </row>
    <row r="243">
      <c r="I243" s="445"/>
    </row>
    <row r="244">
      <c r="I244" s="445"/>
    </row>
    <row r="245">
      <c r="I245" s="445"/>
    </row>
    <row r="246">
      <c r="I246" s="445"/>
    </row>
    <row r="247">
      <c r="I247" s="445"/>
    </row>
    <row r="248">
      <c r="I248" s="445"/>
    </row>
    <row r="249">
      <c r="I249" s="445"/>
    </row>
    <row r="250">
      <c r="I250" s="445"/>
    </row>
    <row r="251">
      <c r="I251" s="445"/>
    </row>
    <row r="252">
      <c r="I252" s="445"/>
    </row>
    <row r="253">
      <c r="I253" s="445"/>
    </row>
    <row r="254">
      <c r="I254" s="445"/>
    </row>
    <row r="255">
      <c r="I255" s="445"/>
    </row>
    <row r="256">
      <c r="I256" s="445"/>
    </row>
    <row r="257">
      <c r="I257" s="445"/>
    </row>
    <row r="258">
      <c r="I258" s="445"/>
    </row>
    <row r="259">
      <c r="I259" s="445"/>
    </row>
    <row r="260">
      <c r="I260" s="445"/>
    </row>
    <row r="261">
      <c r="I261" s="445"/>
    </row>
    <row r="262">
      <c r="I262" s="445"/>
    </row>
    <row r="263">
      <c r="I263" s="445"/>
    </row>
    <row r="264">
      <c r="I264" s="445"/>
    </row>
    <row r="265">
      <c r="I265" s="445"/>
    </row>
    <row r="266">
      <c r="I266" s="445"/>
    </row>
    <row r="267">
      <c r="I267" s="445"/>
    </row>
    <row r="268">
      <c r="I268" s="445"/>
    </row>
    <row r="269">
      <c r="I269" s="445"/>
    </row>
    <row r="270">
      <c r="I270" s="445"/>
    </row>
    <row r="271">
      <c r="I271" s="445"/>
    </row>
    <row r="272">
      <c r="I272" s="445"/>
    </row>
    <row r="273">
      <c r="I273" s="445"/>
    </row>
    <row r="274">
      <c r="I274" s="445"/>
    </row>
    <row r="275">
      <c r="I275" s="445"/>
    </row>
    <row r="276">
      <c r="I276" s="445"/>
    </row>
    <row r="277">
      <c r="I277" s="445"/>
    </row>
    <row r="278">
      <c r="I278" s="445"/>
    </row>
    <row r="279">
      <c r="I279" s="445"/>
    </row>
    <row r="280">
      <c r="I280" s="445"/>
    </row>
    <row r="281">
      <c r="I281" s="445"/>
    </row>
    <row r="282">
      <c r="I282" s="445"/>
    </row>
    <row r="283">
      <c r="I283" s="445"/>
    </row>
    <row r="284">
      <c r="I284" s="445"/>
    </row>
    <row r="285">
      <c r="I285" s="445"/>
    </row>
    <row r="286">
      <c r="I286" s="445"/>
    </row>
    <row r="287">
      <c r="I287" s="445"/>
    </row>
    <row r="288">
      <c r="I288" s="445"/>
    </row>
    <row r="289">
      <c r="I289" s="445"/>
    </row>
    <row r="290">
      <c r="I290" s="445"/>
    </row>
    <row r="291">
      <c r="I291" s="445"/>
    </row>
    <row r="292">
      <c r="I292" s="445"/>
    </row>
    <row r="293">
      <c r="I293" s="445"/>
    </row>
    <row r="294">
      <c r="I294" s="445"/>
    </row>
    <row r="295">
      <c r="I295" s="445"/>
    </row>
    <row r="296">
      <c r="I296" s="445"/>
    </row>
    <row r="297">
      <c r="I297" s="445"/>
    </row>
    <row r="298">
      <c r="I298" s="445"/>
    </row>
    <row r="299">
      <c r="I299" s="445"/>
    </row>
    <row r="300">
      <c r="I300" s="445"/>
    </row>
    <row r="301">
      <c r="I301" s="445"/>
    </row>
    <row r="302">
      <c r="I302" s="445"/>
    </row>
    <row r="303">
      <c r="I303" s="445"/>
    </row>
    <row r="304">
      <c r="I304" s="445"/>
    </row>
    <row r="305">
      <c r="I305" s="445"/>
    </row>
    <row r="306">
      <c r="I306" s="445"/>
    </row>
    <row r="307">
      <c r="I307" s="445"/>
    </row>
    <row r="308">
      <c r="I308" s="445"/>
    </row>
    <row r="309">
      <c r="I309" s="445"/>
    </row>
    <row r="310">
      <c r="I310" s="445"/>
    </row>
    <row r="311">
      <c r="I311" s="445"/>
    </row>
    <row r="312">
      <c r="I312" s="445"/>
    </row>
    <row r="313">
      <c r="I313" s="445"/>
    </row>
    <row r="314">
      <c r="I314" s="445"/>
    </row>
    <row r="315">
      <c r="I315" s="445"/>
    </row>
    <row r="316">
      <c r="I316" s="445"/>
    </row>
    <row r="317">
      <c r="I317" s="445"/>
    </row>
    <row r="318">
      <c r="I318" s="445"/>
    </row>
    <row r="319">
      <c r="I319" s="445"/>
    </row>
    <row r="320">
      <c r="I320" s="445"/>
    </row>
    <row r="321">
      <c r="I321" s="445"/>
    </row>
    <row r="322">
      <c r="I322" s="445"/>
    </row>
    <row r="323">
      <c r="I323" s="445"/>
    </row>
    <row r="324">
      <c r="I324" s="445"/>
    </row>
    <row r="325">
      <c r="I325" s="445"/>
    </row>
    <row r="326">
      <c r="I326" s="445"/>
    </row>
    <row r="327">
      <c r="I327" s="445"/>
    </row>
    <row r="328">
      <c r="I328" s="445"/>
    </row>
    <row r="329">
      <c r="I329" s="445"/>
    </row>
    <row r="330">
      <c r="I330" s="445"/>
    </row>
    <row r="331">
      <c r="I331" s="445"/>
    </row>
    <row r="332">
      <c r="I332" s="445"/>
    </row>
    <row r="333">
      <c r="I333" s="445"/>
    </row>
    <row r="334">
      <c r="I334" s="445"/>
    </row>
    <row r="335">
      <c r="I335" s="445"/>
    </row>
    <row r="336">
      <c r="I336" s="445"/>
    </row>
    <row r="337">
      <c r="I337" s="445"/>
    </row>
    <row r="338">
      <c r="I338" s="445"/>
    </row>
    <row r="339">
      <c r="I339" s="445"/>
    </row>
    <row r="340">
      <c r="I340" s="445"/>
    </row>
    <row r="341">
      <c r="I341" s="445"/>
    </row>
    <row r="342">
      <c r="I342" s="445"/>
    </row>
    <row r="343">
      <c r="I343" s="445"/>
    </row>
    <row r="344">
      <c r="I344" s="445"/>
    </row>
    <row r="345">
      <c r="I345" s="445"/>
    </row>
    <row r="346">
      <c r="I346" s="445"/>
    </row>
    <row r="347">
      <c r="I347" s="445"/>
    </row>
    <row r="348">
      <c r="I348" s="445"/>
    </row>
    <row r="349">
      <c r="I349" s="445"/>
    </row>
    <row r="350">
      <c r="I350" s="445"/>
    </row>
    <row r="351">
      <c r="I351" s="445"/>
    </row>
    <row r="352">
      <c r="I352" s="445"/>
    </row>
    <row r="353">
      <c r="I353" s="445"/>
    </row>
    <row r="354">
      <c r="I354" s="445"/>
    </row>
    <row r="355">
      <c r="I355" s="445"/>
    </row>
    <row r="356">
      <c r="I356" s="445"/>
    </row>
    <row r="357">
      <c r="I357" s="445"/>
    </row>
    <row r="358">
      <c r="I358" s="445"/>
    </row>
    <row r="359">
      <c r="I359" s="445"/>
    </row>
    <row r="360">
      <c r="I360" s="445"/>
    </row>
    <row r="361">
      <c r="I361" s="445"/>
    </row>
    <row r="362">
      <c r="I362" s="445"/>
    </row>
    <row r="363">
      <c r="I363" s="445"/>
    </row>
    <row r="364">
      <c r="I364" s="445"/>
    </row>
    <row r="365">
      <c r="I365" s="445"/>
    </row>
    <row r="366">
      <c r="I366" s="445"/>
    </row>
    <row r="367">
      <c r="I367" s="445"/>
    </row>
    <row r="368">
      <c r="I368" s="445"/>
    </row>
    <row r="369">
      <c r="I369" s="445"/>
    </row>
    <row r="370">
      <c r="I370" s="445"/>
    </row>
    <row r="371">
      <c r="I371" s="445"/>
    </row>
    <row r="372">
      <c r="I372" s="445"/>
    </row>
    <row r="373">
      <c r="I373" s="445"/>
    </row>
    <row r="374">
      <c r="I374" s="445"/>
    </row>
    <row r="375">
      <c r="I375" s="445"/>
    </row>
    <row r="376">
      <c r="I376" s="445"/>
    </row>
    <row r="377">
      <c r="I377" s="445"/>
    </row>
    <row r="378">
      <c r="I378" s="445"/>
    </row>
    <row r="379">
      <c r="I379" s="445"/>
    </row>
    <row r="380">
      <c r="I380" s="445"/>
    </row>
    <row r="381">
      <c r="I381" s="445"/>
    </row>
    <row r="382">
      <c r="I382" s="445"/>
    </row>
    <row r="383">
      <c r="I383" s="445"/>
    </row>
    <row r="384">
      <c r="I384" s="445"/>
    </row>
    <row r="385">
      <c r="I385" s="445"/>
    </row>
    <row r="386">
      <c r="I386" s="445"/>
    </row>
    <row r="387">
      <c r="I387" s="445"/>
    </row>
    <row r="388">
      <c r="I388" s="445"/>
    </row>
    <row r="389">
      <c r="I389" s="445"/>
    </row>
    <row r="390">
      <c r="I390" s="445"/>
    </row>
    <row r="391">
      <c r="I391" s="445"/>
    </row>
    <row r="392">
      <c r="I392" s="445"/>
    </row>
    <row r="393">
      <c r="I393" s="445"/>
    </row>
    <row r="394">
      <c r="I394" s="445"/>
    </row>
    <row r="395">
      <c r="I395" s="445"/>
    </row>
    <row r="396">
      <c r="I396" s="445"/>
    </row>
    <row r="397">
      <c r="I397" s="445"/>
    </row>
    <row r="398">
      <c r="I398" s="445"/>
    </row>
    <row r="399">
      <c r="I399" s="445"/>
    </row>
    <row r="400">
      <c r="I400" s="445"/>
    </row>
    <row r="401">
      <c r="I401" s="445"/>
    </row>
    <row r="402">
      <c r="I402" s="445"/>
    </row>
    <row r="403">
      <c r="I403" s="445"/>
    </row>
    <row r="404">
      <c r="I404" s="445"/>
    </row>
    <row r="405">
      <c r="I405" s="445"/>
    </row>
    <row r="406">
      <c r="I406" s="445"/>
    </row>
    <row r="407">
      <c r="I407" s="445"/>
    </row>
    <row r="408">
      <c r="I408" s="445"/>
    </row>
    <row r="409">
      <c r="I409" s="445"/>
    </row>
    <row r="410">
      <c r="I410" s="445"/>
    </row>
    <row r="411">
      <c r="I411" s="445"/>
    </row>
    <row r="412">
      <c r="I412" s="445"/>
    </row>
    <row r="413">
      <c r="I413" s="445"/>
    </row>
    <row r="414">
      <c r="I414" s="445"/>
    </row>
    <row r="415">
      <c r="I415" s="445"/>
    </row>
    <row r="416">
      <c r="I416" s="445"/>
    </row>
    <row r="417">
      <c r="I417" s="445"/>
    </row>
    <row r="418">
      <c r="I418" s="445"/>
    </row>
    <row r="419">
      <c r="I419" s="445"/>
    </row>
    <row r="420">
      <c r="I420" s="445"/>
    </row>
    <row r="421">
      <c r="I421" s="445"/>
    </row>
    <row r="422">
      <c r="I422" s="445"/>
    </row>
    <row r="423">
      <c r="I423" s="445"/>
    </row>
    <row r="424">
      <c r="I424" s="445"/>
    </row>
    <row r="425">
      <c r="I425" s="445"/>
    </row>
    <row r="426">
      <c r="I426" s="445"/>
    </row>
    <row r="427">
      <c r="I427" s="445"/>
    </row>
    <row r="428">
      <c r="I428" s="445"/>
    </row>
    <row r="429">
      <c r="I429" s="445"/>
    </row>
    <row r="430">
      <c r="I430" s="445"/>
    </row>
    <row r="431">
      <c r="I431" s="445"/>
    </row>
    <row r="432">
      <c r="I432" s="445"/>
    </row>
    <row r="433">
      <c r="I433" s="445"/>
    </row>
    <row r="434">
      <c r="I434" s="445"/>
    </row>
    <row r="435">
      <c r="I435" s="445"/>
    </row>
    <row r="436">
      <c r="I436" s="445"/>
    </row>
    <row r="437">
      <c r="I437" s="445"/>
    </row>
    <row r="438">
      <c r="I438" s="445"/>
    </row>
    <row r="439">
      <c r="I439" s="445"/>
    </row>
    <row r="440">
      <c r="I440" s="445"/>
    </row>
    <row r="441">
      <c r="I441" s="445"/>
    </row>
    <row r="442">
      <c r="I442" s="445"/>
    </row>
    <row r="443">
      <c r="I443" s="445"/>
    </row>
    <row r="444">
      <c r="I444" s="445"/>
    </row>
    <row r="445">
      <c r="I445" s="445"/>
    </row>
    <row r="446">
      <c r="I446" s="445"/>
    </row>
    <row r="447">
      <c r="I447" s="445"/>
    </row>
    <row r="448">
      <c r="I448" s="445"/>
    </row>
    <row r="449">
      <c r="I449" s="445"/>
    </row>
    <row r="450">
      <c r="I450" s="445"/>
    </row>
    <row r="451">
      <c r="I451" s="445"/>
    </row>
    <row r="452">
      <c r="I452" s="445"/>
    </row>
    <row r="453">
      <c r="I453" s="445"/>
    </row>
    <row r="454">
      <c r="I454" s="445"/>
    </row>
    <row r="455">
      <c r="I455" s="445"/>
    </row>
    <row r="456">
      <c r="I456" s="445"/>
    </row>
    <row r="457">
      <c r="I457" s="445"/>
    </row>
    <row r="458">
      <c r="I458" s="445"/>
    </row>
    <row r="459">
      <c r="I459" s="445"/>
    </row>
    <row r="460">
      <c r="I460" s="445"/>
    </row>
    <row r="461">
      <c r="I461" s="445"/>
    </row>
    <row r="462">
      <c r="I462" s="445"/>
    </row>
    <row r="463">
      <c r="I463" s="445"/>
    </row>
    <row r="464">
      <c r="I464" s="445"/>
    </row>
    <row r="465">
      <c r="I465" s="445"/>
    </row>
    <row r="466">
      <c r="I466" s="445"/>
    </row>
    <row r="467">
      <c r="I467" s="445"/>
    </row>
    <row r="468">
      <c r="I468" s="445"/>
    </row>
    <row r="469">
      <c r="I469" s="445"/>
    </row>
    <row r="470">
      <c r="I470" s="445"/>
    </row>
    <row r="471">
      <c r="I471" s="445"/>
    </row>
    <row r="472">
      <c r="I472" s="445"/>
    </row>
    <row r="473">
      <c r="I473" s="445"/>
    </row>
    <row r="474">
      <c r="I474" s="445"/>
    </row>
    <row r="475">
      <c r="I475" s="445"/>
    </row>
    <row r="476">
      <c r="I476" s="445"/>
    </row>
    <row r="477">
      <c r="I477" s="445"/>
    </row>
    <row r="478">
      <c r="I478" s="445"/>
    </row>
    <row r="479">
      <c r="I479" s="445"/>
    </row>
    <row r="480">
      <c r="I480" s="445"/>
    </row>
    <row r="481">
      <c r="I481" s="445"/>
    </row>
    <row r="482">
      <c r="I482" s="445"/>
    </row>
    <row r="483">
      <c r="I483" s="445"/>
    </row>
    <row r="484">
      <c r="I484" s="445"/>
    </row>
    <row r="485">
      <c r="I485" s="445"/>
    </row>
    <row r="486">
      <c r="I486" s="445"/>
    </row>
    <row r="487">
      <c r="I487" s="445"/>
    </row>
    <row r="488">
      <c r="I488" s="445"/>
    </row>
    <row r="489">
      <c r="I489" s="445"/>
    </row>
    <row r="490">
      <c r="I490" s="445"/>
    </row>
    <row r="491">
      <c r="I491" s="445"/>
    </row>
    <row r="492">
      <c r="I492" s="445"/>
    </row>
    <row r="493">
      <c r="I493" s="445"/>
    </row>
    <row r="494">
      <c r="I494" s="445"/>
    </row>
    <row r="495">
      <c r="I495" s="445"/>
    </row>
    <row r="496">
      <c r="I496" s="445"/>
    </row>
    <row r="497">
      <c r="I497" s="445"/>
    </row>
    <row r="498">
      <c r="I498" s="445"/>
    </row>
    <row r="499">
      <c r="I499" s="445"/>
    </row>
    <row r="500">
      <c r="I500" s="445"/>
    </row>
    <row r="501">
      <c r="I501" s="445"/>
    </row>
    <row r="502">
      <c r="I502" s="445"/>
    </row>
    <row r="503">
      <c r="I503" s="445"/>
    </row>
    <row r="504">
      <c r="I504" s="445"/>
    </row>
    <row r="505">
      <c r="I505" s="445"/>
    </row>
    <row r="506">
      <c r="I506" s="445"/>
    </row>
    <row r="507">
      <c r="I507" s="445"/>
    </row>
    <row r="508">
      <c r="I508" s="445"/>
    </row>
    <row r="509">
      <c r="I509" s="445"/>
    </row>
    <row r="510">
      <c r="I510" s="445"/>
    </row>
    <row r="511">
      <c r="I511" s="445"/>
    </row>
    <row r="512">
      <c r="I512" s="445"/>
    </row>
    <row r="513">
      <c r="I513" s="445"/>
    </row>
    <row r="514">
      <c r="I514" s="445"/>
    </row>
    <row r="515">
      <c r="I515" s="445"/>
    </row>
    <row r="516">
      <c r="I516" s="445"/>
    </row>
    <row r="517">
      <c r="I517" s="445"/>
    </row>
    <row r="518">
      <c r="I518" s="445"/>
    </row>
    <row r="519">
      <c r="I519" s="445"/>
    </row>
    <row r="520">
      <c r="I520" s="445"/>
    </row>
    <row r="521">
      <c r="I521" s="445"/>
    </row>
    <row r="522">
      <c r="I522" s="445"/>
    </row>
    <row r="523">
      <c r="I523" s="445"/>
    </row>
    <row r="524">
      <c r="I524" s="445"/>
    </row>
    <row r="525">
      <c r="I525" s="445"/>
    </row>
    <row r="526">
      <c r="I526" s="445"/>
    </row>
    <row r="527">
      <c r="I527" s="445"/>
    </row>
    <row r="528">
      <c r="I528" s="445"/>
    </row>
    <row r="529">
      <c r="I529" s="445"/>
    </row>
    <row r="530">
      <c r="I530" s="445"/>
    </row>
    <row r="531">
      <c r="I531" s="445"/>
    </row>
    <row r="532">
      <c r="I532" s="445"/>
    </row>
    <row r="533">
      <c r="I533" s="445"/>
    </row>
    <row r="534">
      <c r="I534" s="445"/>
    </row>
    <row r="535">
      <c r="I535" s="445"/>
    </row>
    <row r="536">
      <c r="I536" s="445"/>
    </row>
    <row r="537">
      <c r="I537" s="445"/>
    </row>
    <row r="538">
      <c r="I538" s="445"/>
    </row>
    <row r="539">
      <c r="I539" s="445"/>
    </row>
    <row r="540">
      <c r="I540" s="445"/>
    </row>
    <row r="541">
      <c r="I541" s="445"/>
    </row>
    <row r="542">
      <c r="I542" s="445"/>
    </row>
    <row r="543">
      <c r="I543" s="445"/>
    </row>
    <row r="544">
      <c r="I544" s="445"/>
    </row>
    <row r="545">
      <c r="I545" s="445"/>
    </row>
    <row r="546">
      <c r="I546" s="445"/>
    </row>
    <row r="547">
      <c r="I547" s="445"/>
    </row>
    <row r="548">
      <c r="I548" s="445"/>
    </row>
    <row r="549">
      <c r="I549" s="445"/>
    </row>
    <row r="550">
      <c r="I550" s="445"/>
    </row>
    <row r="551">
      <c r="I551" s="445"/>
    </row>
    <row r="552">
      <c r="I552" s="445"/>
    </row>
    <row r="553">
      <c r="I553" s="445"/>
    </row>
    <row r="554">
      <c r="I554" s="445"/>
    </row>
    <row r="555">
      <c r="I555" s="445"/>
    </row>
    <row r="556">
      <c r="I556" s="445"/>
    </row>
    <row r="557">
      <c r="I557" s="445"/>
    </row>
    <row r="558">
      <c r="I558" s="445"/>
    </row>
    <row r="559">
      <c r="I559" s="445"/>
    </row>
    <row r="560">
      <c r="I560" s="445"/>
    </row>
    <row r="561">
      <c r="I561" s="445"/>
    </row>
    <row r="562">
      <c r="I562" s="445"/>
    </row>
    <row r="563">
      <c r="I563" s="445"/>
    </row>
    <row r="564">
      <c r="I564" s="445"/>
    </row>
    <row r="565">
      <c r="I565" s="445"/>
    </row>
    <row r="566">
      <c r="I566" s="445"/>
    </row>
    <row r="567">
      <c r="I567" s="445"/>
    </row>
    <row r="568">
      <c r="I568" s="445"/>
    </row>
    <row r="569">
      <c r="I569" s="445"/>
    </row>
    <row r="570">
      <c r="I570" s="445"/>
    </row>
    <row r="571">
      <c r="I571" s="445"/>
    </row>
    <row r="572">
      <c r="I572" s="445"/>
    </row>
    <row r="573">
      <c r="I573" s="445"/>
    </row>
    <row r="574">
      <c r="I574" s="445"/>
    </row>
    <row r="575">
      <c r="I575" s="445"/>
    </row>
    <row r="576">
      <c r="I576" s="445"/>
    </row>
    <row r="577">
      <c r="I577" s="445"/>
    </row>
    <row r="578">
      <c r="I578" s="445"/>
    </row>
    <row r="579">
      <c r="I579" s="445"/>
    </row>
    <row r="580">
      <c r="I580" s="445"/>
    </row>
    <row r="581">
      <c r="I581" s="445"/>
    </row>
    <row r="582">
      <c r="I582" s="445"/>
    </row>
    <row r="583">
      <c r="I583" s="445"/>
    </row>
    <row r="584">
      <c r="I584" s="445"/>
    </row>
    <row r="585">
      <c r="I585" s="445"/>
    </row>
    <row r="586">
      <c r="I586" s="445"/>
    </row>
    <row r="587">
      <c r="I587" s="445"/>
    </row>
    <row r="588">
      <c r="I588" s="445"/>
    </row>
    <row r="589">
      <c r="I589" s="445"/>
    </row>
    <row r="590">
      <c r="I590" s="445"/>
    </row>
    <row r="591">
      <c r="I591" s="445"/>
    </row>
    <row r="592">
      <c r="I592" s="445"/>
    </row>
    <row r="593">
      <c r="I593" s="445"/>
    </row>
    <row r="594">
      <c r="I594" s="445"/>
    </row>
    <row r="595">
      <c r="I595" s="445"/>
    </row>
    <row r="596">
      <c r="I596" s="445"/>
    </row>
    <row r="597">
      <c r="I597" s="445"/>
    </row>
    <row r="598">
      <c r="I598" s="445"/>
    </row>
    <row r="599">
      <c r="I599" s="445"/>
    </row>
    <row r="600">
      <c r="I600" s="445"/>
    </row>
    <row r="601">
      <c r="I601" s="445"/>
    </row>
    <row r="602">
      <c r="I602" s="445"/>
    </row>
    <row r="603">
      <c r="I603" s="445"/>
    </row>
    <row r="604">
      <c r="I604" s="445"/>
    </row>
    <row r="605">
      <c r="I605" s="445"/>
    </row>
    <row r="606">
      <c r="I606" s="445"/>
    </row>
    <row r="607">
      <c r="I607" s="445"/>
    </row>
    <row r="608">
      <c r="I608" s="445"/>
    </row>
    <row r="609">
      <c r="I609" s="445"/>
    </row>
    <row r="610">
      <c r="I610" s="445"/>
    </row>
    <row r="611">
      <c r="I611" s="445"/>
    </row>
    <row r="612">
      <c r="I612" s="445"/>
    </row>
    <row r="613">
      <c r="I613" s="445"/>
    </row>
    <row r="614">
      <c r="I614" s="445"/>
    </row>
    <row r="615">
      <c r="I615" s="445"/>
    </row>
    <row r="616">
      <c r="I616" s="445"/>
    </row>
    <row r="617">
      <c r="I617" s="445"/>
    </row>
    <row r="618">
      <c r="I618" s="445"/>
    </row>
    <row r="619">
      <c r="I619" s="445"/>
    </row>
    <row r="620">
      <c r="I620" s="445"/>
    </row>
    <row r="621">
      <c r="I621" s="445"/>
    </row>
    <row r="622">
      <c r="I622" s="445"/>
    </row>
    <row r="623">
      <c r="I623" s="445"/>
    </row>
    <row r="624">
      <c r="I624" s="445"/>
    </row>
    <row r="625">
      <c r="I625" s="445"/>
    </row>
    <row r="626">
      <c r="I626" s="445"/>
    </row>
    <row r="627">
      <c r="I627" s="445"/>
    </row>
    <row r="628">
      <c r="I628" s="445"/>
    </row>
    <row r="629">
      <c r="I629" s="445"/>
    </row>
    <row r="630">
      <c r="I630" s="445"/>
    </row>
    <row r="631">
      <c r="I631" s="445"/>
    </row>
    <row r="632">
      <c r="I632" s="445"/>
    </row>
    <row r="633">
      <c r="I633" s="445"/>
    </row>
    <row r="634">
      <c r="I634" s="445"/>
    </row>
    <row r="635">
      <c r="I635" s="445"/>
    </row>
    <row r="636">
      <c r="I636" s="445"/>
    </row>
    <row r="637">
      <c r="I637" s="445"/>
    </row>
    <row r="638">
      <c r="I638" s="445"/>
    </row>
    <row r="639">
      <c r="I639" s="445"/>
    </row>
    <row r="640">
      <c r="I640" s="445"/>
    </row>
    <row r="641">
      <c r="I641" s="445"/>
    </row>
    <row r="642">
      <c r="I642" s="445"/>
    </row>
    <row r="643">
      <c r="I643" s="445"/>
    </row>
    <row r="644">
      <c r="I644" s="445"/>
    </row>
    <row r="645">
      <c r="I645" s="445"/>
    </row>
    <row r="646">
      <c r="I646" s="445"/>
    </row>
    <row r="647">
      <c r="I647" s="445"/>
    </row>
    <row r="648">
      <c r="I648" s="445"/>
    </row>
    <row r="649">
      <c r="I649" s="445"/>
    </row>
    <row r="650">
      <c r="I650" s="445"/>
    </row>
    <row r="651">
      <c r="I651" s="445"/>
    </row>
    <row r="652">
      <c r="I652" s="445"/>
    </row>
    <row r="653">
      <c r="I653" s="445"/>
    </row>
    <row r="654">
      <c r="I654" s="445"/>
    </row>
    <row r="655">
      <c r="I655" s="445"/>
    </row>
    <row r="656">
      <c r="I656" s="445"/>
    </row>
    <row r="657">
      <c r="I657" s="445"/>
    </row>
    <row r="658">
      <c r="I658" s="445"/>
    </row>
    <row r="659">
      <c r="I659" s="445"/>
    </row>
    <row r="660">
      <c r="I660" s="445"/>
    </row>
    <row r="661">
      <c r="I661" s="445"/>
    </row>
    <row r="662">
      <c r="I662" s="445"/>
    </row>
    <row r="663">
      <c r="I663" s="445"/>
    </row>
    <row r="664">
      <c r="I664" s="445"/>
    </row>
    <row r="665">
      <c r="I665" s="445"/>
    </row>
    <row r="666">
      <c r="I666" s="445"/>
    </row>
    <row r="667">
      <c r="I667" s="445"/>
    </row>
    <row r="668">
      <c r="I668" s="445"/>
    </row>
    <row r="669">
      <c r="I669" s="445"/>
    </row>
    <row r="670">
      <c r="I670" s="445"/>
    </row>
    <row r="671">
      <c r="I671" s="445"/>
    </row>
    <row r="672">
      <c r="I672" s="445"/>
    </row>
    <row r="673">
      <c r="I673" s="445"/>
    </row>
    <row r="674">
      <c r="I674" s="445"/>
    </row>
    <row r="675">
      <c r="I675" s="445"/>
    </row>
    <row r="676">
      <c r="I676" s="445"/>
    </row>
    <row r="677">
      <c r="I677" s="445"/>
    </row>
    <row r="678">
      <c r="I678" s="445"/>
    </row>
    <row r="679">
      <c r="I679" s="445"/>
    </row>
    <row r="680">
      <c r="I680" s="445"/>
    </row>
    <row r="681">
      <c r="I681" s="445"/>
    </row>
    <row r="682">
      <c r="I682" s="445"/>
    </row>
    <row r="683">
      <c r="I683" s="445"/>
    </row>
    <row r="684">
      <c r="I684" s="445"/>
    </row>
    <row r="685">
      <c r="I685" s="445"/>
    </row>
    <row r="686">
      <c r="I686" s="445"/>
    </row>
    <row r="687">
      <c r="I687" s="445"/>
    </row>
    <row r="688">
      <c r="I688" s="445"/>
    </row>
    <row r="689">
      <c r="I689" s="445"/>
    </row>
    <row r="690">
      <c r="I690" s="445"/>
    </row>
    <row r="691">
      <c r="I691" s="445"/>
    </row>
    <row r="692">
      <c r="I692" s="445"/>
    </row>
    <row r="693">
      <c r="I693" s="445"/>
    </row>
    <row r="694">
      <c r="I694" s="445"/>
    </row>
    <row r="695">
      <c r="I695" s="445"/>
    </row>
    <row r="696">
      <c r="I696" s="445"/>
    </row>
    <row r="697">
      <c r="I697" s="445"/>
    </row>
    <row r="698">
      <c r="I698" s="445"/>
    </row>
    <row r="699">
      <c r="I699" s="445"/>
    </row>
    <row r="700">
      <c r="I700" s="445"/>
    </row>
    <row r="701">
      <c r="I701" s="445"/>
    </row>
    <row r="702">
      <c r="I702" s="445"/>
    </row>
    <row r="703">
      <c r="I703" s="445"/>
    </row>
    <row r="704">
      <c r="I704" s="445"/>
    </row>
    <row r="705">
      <c r="I705" s="445"/>
    </row>
    <row r="706">
      <c r="I706" s="445"/>
    </row>
    <row r="707">
      <c r="I707" s="445"/>
    </row>
    <row r="708">
      <c r="I708" s="445"/>
    </row>
    <row r="709">
      <c r="I709" s="445"/>
    </row>
    <row r="710">
      <c r="I710" s="445"/>
    </row>
    <row r="711">
      <c r="I711" s="445"/>
    </row>
    <row r="712">
      <c r="I712" s="445"/>
    </row>
    <row r="713">
      <c r="I713" s="445"/>
    </row>
    <row r="714">
      <c r="I714" s="445"/>
    </row>
    <row r="715">
      <c r="I715" s="445"/>
    </row>
    <row r="716">
      <c r="I716" s="445"/>
    </row>
    <row r="717">
      <c r="I717" s="445"/>
    </row>
    <row r="718">
      <c r="I718" s="445"/>
    </row>
    <row r="719">
      <c r="I719" s="445"/>
    </row>
    <row r="720">
      <c r="I720" s="445"/>
    </row>
    <row r="721">
      <c r="I721" s="445"/>
    </row>
    <row r="722">
      <c r="I722" s="445"/>
    </row>
    <row r="723">
      <c r="I723" s="445"/>
    </row>
    <row r="724">
      <c r="I724" s="445"/>
    </row>
    <row r="725">
      <c r="I725" s="445"/>
    </row>
    <row r="726">
      <c r="I726" s="445"/>
    </row>
    <row r="727">
      <c r="I727" s="445"/>
    </row>
    <row r="728">
      <c r="I728" s="445"/>
    </row>
    <row r="729">
      <c r="I729" s="445"/>
    </row>
    <row r="730">
      <c r="I730" s="445"/>
    </row>
    <row r="731">
      <c r="I731" s="445"/>
    </row>
    <row r="732">
      <c r="I732" s="445"/>
    </row>
    <row r="733">
      <c r="I733" s="445"/>
    </row>
    <row r="734">
      <c r="I734" s="445"/>
    </row>
    <row r="735">
      <c r="I735" s="445"/>
    </row>
    <row r="736">
      <c r="I736" s="445"/>
    </row>
    <row r="737">
      <c r="I737" s="445"/>
    </row>
    <row r="738">
      <c r="I738" s="445"/>
    </row>
    <row r="739">
      <c r="I739" s="445"/>
    </row>
    <row r="740">
      <c r="I740" s="445"/>
    </row>
    <row r="741">
      <c r="I741" s="445"/>
    </row>
    <row r="742">
      <c r="I742" s="445"/>
    </row>
    <row r="743">
      <c r="I743" s="445"/>
    </row>
    <row r="744">
      <c r="I744" s="445"/>
    </row>
    <row r="745">
      <c r="I745" s="445"/>
    </row>
    <row r="746">
      <c r="I746" s="445"/>
    </row>
    <row r="747">
      <c r="I747" s="445"/>
    </row>
    <row r="748">
      <c r="I748" s="445"/>
    </row>
    <row r="749">
      <c r="I749" s="445"/>
    </row>
    <row r="750">
      <c r="I750" s="445"/>
    </row>
    <row r="751">
      <c r="I751" s="445"/>
    </row>
    <row r="752">
      <c r="I752" s="445"/>
    </row>
    <row r="753">
      <c r="I753" s="445"/>
    </row>
    <row r="754">
      <c r="I754" s="445"/>
    </row>
    <row r="755">
      <c r="I755" s="445"/>
    </row>
    <row r="756">
      <c r="I756" s="445"/>
    </row>
    <row r="757">
      <c r="I757" s="445"/>
    </row>
    <row r="758">
      <c r="I758" s="445"/>
    </row>
    <row r="759">
      <c r="I759" s="445"/>
    </row>
    <row r="760">
      <c r="I760" s="445"/>
    </row>
    <row r="761">
      <c r="I761" s="445"/>
    </row>
    <row r="762">
      <c r="I762" s="445"/>
    </row>
    <row r="763">
      <c r="I763" s="445"/>
    </row>
    <row r="764">
      <c r="I764" s="445"/>
    </row>
    <row r="765">
      <c r="I765" s="445"/>
    </row>
    <row r="766">
      <c r="I766" s="445"/>
    </row>
    <row r="767">
      <c r="I767" s="445"/>
    </row>
    <row r="768">
      <c r="I768" s="445"/>
    </row>
    <row r="769">
      <c r="I769" s="445"/>
    </row>
    <row r="770">
      <c r="I770" s="445"/>
    </row>
    <row r="771">
      <c r="I771" s="445"/>
    </row>
    <row r="772">
      <c r="I772" s="445"/>
    </row>
    <row r="773">
      <c r="I773" s="445"/>
    </row>
    <row r="774">
      <c r="I774" s="445"/>
    </row>
    <row r="775">
      <c r="I775" s="445"/>
    </row>
    <row r="776">
      <c r="I776" s="445"/>
    </row>
    <row r="777">
      <c r="I777" s="445"/>
    </row>
    <row r="778">
      <c r="I778" s="445"/>
    </row>
    <row r="779">
      <c r="I779" s="445"/>
    </row>
    <row r="780">
      <c r="I780" s="445"/>
    </row>
    <row r="781">
      <c r="I781" s="445"/>
    </row>
    <row r="782">
      <c r="I782" s="445"/>
    </row>
    <row r="783">
      <c r="I783" s="445"/>
    </row>
    <row r="784">
      <c r="I784" s="445"/>
    </row>
    <row r="785">
      <c r="I785" s="445"/>
    </row>
    <row r="786">
      <c r="I786" s="445"/>
    </row>
    <row r="787">
      <c r="I787" s="445"/>
    </row>
    <row r="788">
      <c r="I788" s="445"/>
    </row>
    <row r="789">
      <c r="I789" s="445"/>
    </row>
    <row r="790">
      <c r="I790" s="445"/>
    </row>
    <row r="791">
      <c r="I791" s="445"/>
    </row>
    <row r="792">
      <c r="I792" s="445"/>
    </row>
    <row r="793">
      <c r="I793" s="445"/>
    </row>
    <row r="794">
      <c r="I794" s="445"/>
    </row>
    <row r="795">
      <c r="I795" s="445"/>
    </row>
    <row r="796">
      <c r="I796" s="445"/>
    </row>
    <row r="797">
      <c r="I797" s="445"/>
    </row>
    <row r="798">
      <c r="I798" s="445"/>
    </row>
    <row r="799">
      <c r="I799" s="445"/>
    </row>
    <row r="800">
      <c r="I800" s="445"/>
    </row>
    <row r="801">
      <c r="I801" s="445"/>
    </row>
    <row r="802">
      <c r="I802" s="445"/>
    </row>
    <row r="803">
      <c r="I803" s="445"/>
    </row>
    <row r="804">
      <c r="I804" s="445"/>
    </row>
    <row r="805">
      <c r="I805" s="445"/>
    </row>
    <row r="806">
      <c r="I806" s="445"/>
    </row>
    <row r="807">
      <c r="I807" s="445"/>
    </row>
    <row r="808">
      <c r="I808" s="445"/>
    </row>
    <row r="809">
      <c r="I809" s="445"/>
    </row>
    <row r="810">
      <c r="I810" s="445"/>
    </row>
    <row r="811">
      <c r="I811" s="445"/>
    </row>
    <row r="812">
      <c r="I812" s="445"/>
    </row>
    <row r="813">
      <c r="I813" s="445"/>
    </row>
    <row r="814">
      <c r="I814" s="445"/>
    </row>
    <row r="815">
      <c r="I815" s="445"/>
    </row>
    <row r="816">
      <c r="I816" s="445"/>
    </row>
    <row r="817">
      <c r="I817" s="445"/>
    </row>
    <row r="818">
      <c r="I818" s="445"/>
    </row>
    <row r="819">
      <c r="I819" s="445"/>
    </row>
    <row r="820">
      <c r="I820" s="445"/>
    </row>
    <row r="821">
      <c r="I821" s="445"/>
    </row>
    <row r="822">
      <c r="I822" s="445"/>
    </row>
    <row r="823">
      <c r="I823" s="445"/>
    </row>
    <row r="824">
      <c r="I824" s="445"/>
    </row>
    <row r="825">
      <c r="I825" s="445"/>
    </row>
    <row r="826">
      <c r="I826" s="445"/>
    </row>
    <row r="827">
      <c r="I827" s="445"/>
    </row>
    <row r="828">
      <c r="I828" s="445"/>
    </row>
    <row r="829">
      <c r="I829" s="445"/>
    </row>
    <row r="830">
      <c r="I830" s="445"/>
    </row>
    <row r="831">
      <c r="I831" s="445"/>
    </row>
    <row r="832">
      <c r="I832" s="445"/>
    </row>
    <row r="833">
      <c r="I833" s="445"/>
    </row>
    <row r="834">
      <c r="I834" s="445"/>
    </row>
    <row r="835">
      <c r="I835" s="445"/>
    </row>
    <row r="836">
      <c r="I836" s="445"/>
    </row>
    <row r="837">
      <c r="I837" s="445"/>
    </row>
    <row r="838">
      <c r="I838" s="445"/>
    </row>
    <row r="839">
      <c r="I839" s="445"/>
    </row>
    <row r="840">
      <c r="I840" s="445"/>
    </row>
    <row r="841">
      <c r="I841" s="445"/>
    </row>
    <row r="842">
      <c r="I842" s="445"/>
    </row>
    <row r="843">
      <c r="I843" s="445"/>
    </row>
    <row r="844">
      <c r="I844" s="445"/>
    </row>
    <row r="845">
      <c r="I845" s="445"/>
    </row>
    <row r="846">
      <c r="I846" s="445"/>
    </row>
    <row r="847">
      <c r="I847" s="445"/>
    </row>
    <row r="848">
      <c r="I848" s="445"/>
    </row>
    <row r="849">
      <c r="I849" s="445"/>
    </row>
    <row r="850">
      <c r="I850" s="445"/>
    </row>
    <row r="851">
      <c r="I851" s="445"/>
    </row>
    <row r="852">
      <c r="I852" s="445"/>
    </row>
    <row r="853">
      <c r="I853" s="445"/>
    </row>
    <row r="854">
      <c r="I854" s="445"/>
    </row>
    <row r="855">
      <c r="I855" s="445"/>
    </row>
    <row r="856">
      <c r="I856" s="445"/>
    </row>
    <row r="857">
      <c r="I857" s="445"/>
    </row>
    <row r="858">
      <c r="I858" s="445"/>
    </row>
    <row r="859">
      <c r="I859" s="445"/>
    </row>
    <row r="860">
      <c r="I860" s="445"/>
    </row>
    <row r="861">
      <c r="I861" s="445"/>
    </row>
    <row r="862">
      <c r="I862" s="445"/>
    </row>
    <row r="863">
      <c r="I863" s="445"/>
    </row>
    <row r="864">
      <c r="I864" s="445"/>
    </row>
    <row r="865">
      <c r="I865" s="445"/>
    </row>
    <row r="866">
      <c r="I866" s="445"/>
    </row>
    <row r="867">
      <c r="I867" s="445"/>
    </row>
    <row r="868">
      <c r="I868" s="445"/>
    </row>
    <row r="869">
      <c r="I869" s="445"/>
    </row>
    <row r="870">
      <c r="I870" s="445"/>
    </row>
    <row r="871">
      <c r="I871" s="445"/>
    </row>
    <row r="872">
      <c r="I872" s="445"/>
    </row>
    <row r="873">
      <c r="I873" s="445"/>
    </row>
    <row r="874">
      <c r="I874" s="445"/>
    </row>
    <row r="875">
      <c r="I875" s="445"/>
    </row>
    <row r="876">
      <c r="I876" s="445"/>
    </row>
    <row r="877">
      <c r="I877" s="445"/>
    </row>
    <row r="878">
      <c r="I878" s="445"/>
    </row>
    <row r="879">
      <c r="I879" s="445"/>
    </row>
    <row r="880">
      <c r="I880" s="445"/>
    </row>
    <row r="881">
      <c r="I881" s="445"/>
    </row>
    <row r="882">
      <c r="I882" s="445"/>
    </row>
    <row r="883">
      <c r="I883" s="445"/>
    </row>
    <row r="884">
      <c r="I884" s="445"/>
    </row>
    <row r="885">
      <c r="I885" s="445"/>
    </row>
    <row r="886">
      <c r="I886" s="445"/>
    </row>
    <row r="887">
      <c r="I887" s="445"/>
    </row>
    <row r="888">
      <c r="I888" s="445"/>
    </row>
    <row r="889">
      <c r="I889" s="445"/>
    </row>
    <row r="890">
      <c r="I890" s="445"/>
    </row>
    <row r="891">
      <c r="I891" s="445"/>
    </row>
    <row r="892">
      <c r="I892" s="445"/>
    </row>
    <row r="893">
      <c r="I893" s="445"/>
    </row>
    <row r="894">
      <c r="I894" s="445"/>
    </row>
    <row r="895">
      <c r="I895" s="445"/>
    </row>
    <row r="896">
      <c r="I896" s="445"/>
    </row>
    <row r="897">
      <c r="I897" s="445"/>
    </row>
    <row r="898">
      <c r="I898" s="445"/>
    </row>
    <row r="899">
      <c r="I899" s="445"/>
    </row>
    <row r="900">
      <c r="I900" s="445"/>
    </row>
    <row r="901">
      <c r="I901" s="445"/>
    </row>
    <row r="902">
      <c r="I902" s="445"/>
    </row>
    <row r="903">
      <c r="I903" s="445"/>
    </row>
    <row r="904">
      <c r="I904" s="445"/>
    </row>
    <row r="905">
      <c r="I905" s="445"/>
    </row>
    <row r="906">
      <c r="I906" s="445"/>
    </row>
    <row r="907">
      <c r="I907" s="445"/>
    </row>
    <row r="908">
      <c r="I908" s="445"/>
    </row>
    <row r="909">
      <c r="I909" s="445"/>
    </row>
    <row r="910">
      <c r="I910" s="445"/>
    </row>
    <row r="911">
      <c r="I911" s="445"/>
    </row>
    <row r="912">
      <c r="I912" s="445"/>
    </row>
    <row r="913">
      <c r="I913" s="445"/>
    </row>
    <row r="914">
      <c r="I914" s="445"/>
    </row>
    <row r="915">
      <c r="I915" s="445"/>
    </row>
    <row r="916">
      <c r="I916" s="445"/>
    </row>
    <row r="917">
      <c r="I917" s="445"/>
    </row>
    <row r="918">
      <c r="I918" s="445"/>
    </row>
    <row r="919">
      <c r="I919" s="445"/>
    </row>
    <row r="920">
      <c r="I920" s="445"/>
    </row>
    <row r="921">
      <c r="I921" s="445"/>
    </row>
    <row r="922">
      <c r="I922" s="445"/>
    </row>
    <row r="923">
      <c r="I923" s="445"/>
    </row>
    <row r="924">
      <c r="I924" s="445"/>
    </row>
    <row r="925">
      <c r="I925" s="445"/>
    </row>
    <row r="926">
      <c r="I926" s="445"/>
    </row>
    <row r="927">
      <c r="I927" s="445"/>
    </row>
    <row r="928">
      <c r="I928" s="445"/>
    </row>
    <row r="929">
      <c r="I929" s="445"/>
    </row>
    <row r="930">
      <c r="I930" s="445"/>
    </row>
    <row r="931">
      <c r="I931" s="445"/>
    </row>
    <row r="932">
      <c r="I932" s="445"/>
    </row>
    <row r="933">
      <c r="I933" s="445"/>
    </row>
    <row r="934">
      <c r="I934" s="445"/>
    </row>
    <row r="935">
      <c r="I935" s="445"/>
    </row>
    <row r="936">
      <c r="I936" s="445"/>
    </row>
    <row r="937">
      <c r="I937" s="445"/>
    </row>
    <row r="938">
      <c r="I938" s="445"/>
    </row>
    <row r="939">
      <c r="I939" s="445"/>
    </row>
    <row r="940">
      <c r="I940" s="445"/>
    </row>
    <row r="941">
      <c r="I941" s="445"/>
    </row>
    <row r="942">
      <c r="I942" s="445"/>
    </row>
    <row r="943">
      <c r="I943" s="445"/>
    </row>
    <row r="944">
      <c r="I944" s="445"/>
    </row>
    <row r="945">
      <c r="I945" s="445"/>
    </row>
    <row r="946">
      <c r="I946" s="445"/>
    </row>
    <row r="947">
      <c r="I947" s="445"/>
    </row>
    <row r="948">
      <c r="I948" s="445"/>
    </row>
    <row r="949">
      <c r="I949" s="445"/>
    </row>
    <row r="950">
      <c r="I950" s="445"/>
    </row>
    <row r="951">
      <c r="I951" s="445"/>
    </row>
    <row r="952">
      <c r="I952" s="445"/>
    </row>
    <row r="953">
      <c r="I953" s="445"/>
    </row>
    <row r="954">
      <c r="I954" s="445"/>
    </row>
    <row r="955">
      <c r="I955" s="445"/>
    </row>
    <row r="956">
      <c r="I956" s="445"/>
    </row>
    <row r="957">
      <c r="I957" s="445"/>
    </row>
    <row r="958">
      <c r="I958" s="445"/>
    </row>
    <row r="959">
      <c r="I959" s="445"/>
    </row>
    <row r="960">
      <c r="I960" s="445"/>
    </row>
    <row r="961">
      <c r="I961" s="445"/>
    </row>
    <row r="962">
      <c r="I962" s="445"/>
    </row>
    <row r="963">
      <c r="I963" s="445"/>
    </row>
    <row r="964">
      <c r="I964" s="445"/>
    </row>
    <row r="965">
      <c r="I965" s="445"/>
    </row>
    <row r="966">
      <c r="I966" s="445"/>
    </row>
    <row r="967">
      <c r="I967" s="445"/>
    </row>
    <row r="968">
      <c r="I968" s="445"/>
    </row>
    <row r="969">
      <c r="I969" s="445"/>
    </row>
    <row r="970">
      <c r="I970" s="445"/>
    </row>
    <row r="971">
      <c r="I971" s="445"/>
    </row>
    <row r="972">
      <c r="I972" s="445"/>
    </row>
    <row r="973">
      <c r="I973" s="445"/>
    </row>
    <row r="974">
      <c r="I974" s="445"/>
    </row>
    <row r="975">
      <c r="I975" s="445"/>
    </row>
    <row r="976">
      <c r="I976" s="445"/>
    </row>
    <row r="977">
      <c r="I977" s="445"/>
    </row>
    <row r="978">
      <c r="I978" s="445"/>
    </row>
    <row r="979">
      <c r="I979" s="445"/>
    </row>
    <row r="980">
      <c r="I980" s="445"/>
    </row>
    <row r="981">
      <c r="I981" s="445"/>
    </row>
    <row r="982">
      <c r="I982" s="445"/>
    </row>
    <row r="983">
      <c r="I983" s="445"/>
    </row>
    <row r="984">
      <c r="I984" s="445"/>
    </row>
    <row r="985">
      <c r="I985" s="445"/>
    </row>
    <row r="986">
      <c r="I986" s="445"/>
    </row>
    <row r="987">
      <c r="I987" s="445"/>
    </row>
    <row r="988">
      <c r="I988" s="445"/>
    </row>
    <row r="989">
      <c r="I989" s="445"/>
    </row>
    <row r="990">
      <c r="I990" s="445"/>
    </row>
    <row r="991">
      <c r="I991" s="445"/>
    </row>
    <row r="992">
      <c r="I992" s="445"/>
    </row>
    <row r="993">
      <c r="I993" s="445"/>
    </row>
    <row r="994">
      <c r="I994" s="445"/>
    </row>
    <row r="995">
      <c r="I995" s="445"/>
    </row>
    <row r="996">
      <c r="I996" s="445"/>
    </row>
    <row r="997">
      <c r="I997" s="445"/>
    </row>
    <row r="998">
      <c r="I998" s="445"/>
    </row>
    <row r="999">
      <c r="I999" s="445"/>
    </row>
    <row r="1000">
      <c r="I1000" s="445"/>
    </row>
    <row r="1001">
      <c r="I1001" s="445"/>
    </row>
  </sheetData>
  <dataValidations>
    <dataValidation type="list" allowBlank="1" showErrorMessage="1" sqref="E5 E12:E14 E36:E37 E70 E91 E112 E162">
      <formula1>"En cours,En prospect,Refus,Reprise de contact,Signée,Signée sans convention,Pas d'intérêt,stop,signée/stop,À prospecter ,en cours de signature,signé nouveau process,en attente signature"</formula1>
    </dataValidation>
    <dataValidation type="list" allowBlank="1" showErrorMessage="1" sqref="P125">
      <formula1>"Salon CSE Bordeaux 2025,Contactys,Contactys statut bleu,Contactys statut cyan,Contactys statut jaune,Contactys statut rouge,Contactys statut vert,Contactys statut violet,Boutique LEX14,Parrainage 300 €,SDO62,MGE37,ORDIFORMA 62,CDI79,EBS41,FGTE,Prospection"&amp;",Perso,Démarchage,Opportunité commerciale,Prospection Directe,recommandation,Salon CSE Nantes 2025,Salon CSE Bordeaux 2024,Salon Nancy 2024,Réseau CFDT,Salon CSE,RESEAU PRO,RESEAU UNSA,UNSA transport"</formula1>
    </dataValidation>
    <dataValidation type="list" allowBlank="1" showErrorMessage="1" sqref="R4:R41 R43:R104 R106:R131 R133:R165">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Olivier,BOUCHER Anthony,ADV"</formula1>
    </dataValidation>
    <dataValidation type="list" allowBlank="1" showErrorMessage="1" sqref="O2:O25 O27:O46 O48:O50 O52:O57 O59:O82 O85:O103 O105:O165">
      <formula1>"CSE,Associations,Partenariats annulés,Syndicats,Entreprise"</formula1>
    </dataValidation>
    <dataValidation type="list" allowBlank="1" showErrorMessage="1" sqref="E26 E47 E51 E58 E83:E84 E104">
      <formula1>"En cours,En prospect,Refus,Reprise de contact,Signée,Signée sans convention,Pas d'intérêt,stop,signée/stop,À prospecter ,en cours de signature,Signé nouveau process,Stand by"</formula1>
    </dataValidation>
    <dataValidation type="list" allowBlank="1" showErrorMessage="1" sqref="O26 O47 O51 O58 O83:O84 O104">
      <formula1>"CSE,AssociationsClubs,Partenariats annulés,Syndicats,Entreprise"</formula1>
    </dataValidation>
    <dataValidation type="list" allowBlank="1" showErrorMessage="1" sqref="P47 P51 P58 P84 P104">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2024,CFDT,Salon Metz 2026"</formula1>
    </dataValidation>
    <dataValidation type="list" allowBlank="1" showErrorMessage="1" sqref="P2:P3 P42 P105">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2026,Salon CSE Rennes 2026,Salon CSE Tours 2026,Op"&amp;"é phoning 2026"</formula1>
    </dataValidation>
    <dataValidation type="list" allowBlank="1" showErrorMessage="1" sqref="P132">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formula1>
    </dataValidation>
    <dataValidation type="list" allowBlank="1" showErrorMessage="1" sqref="P22 P143">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2023,Convention Vannes 2025"</formula1>
    </dataValidation>
    <dataValidation type="list" allowBlank="1" showErrorMessage="1" sqref="P33 P62 P64 P82 P108 P120">
      <formula1>"CFDT CHIMIE &amp;ENERGIES 80,CFDT Route 59,CFDT SERVICES ET COMMERCES 80,CFDT TRANSPORTS 45 ,CFDT/ SNCF,Contactys,Opportunité commerciale,Parainnage 300€,PROSPECTION,RESEAU CFDT,RESEAU CFDT/ SNCF ,SALON CSE,SNTU CENTRE,SNTU CFDT CENTRE,SNTU HDF,TRANSDEV NATIO"&amp;"NAL,UNSA NORMANDIE,UNSA TRANSPORTS NATIONAL"</formula1>
    </dataValidation>
    <dataValidation type="list" allowBlank="1" showErrorMessage="1" sqref="E20">
      <formula1>"Signé,En cours,Refus,A prospecter ,Reprise de contact,Pas d'intérêt,En cours signature"</formula1>
    </dataValidation>
    <dataValidation type="list" allowBlank="1" showErrorMessage="1" sqref="E2:E4 E6:E11 E15:E19 E21:E25 E27:E35 E38:E46 E48:E50 E52:E57 E59:E69 E71:E82 E85:E90 E92:E103 E105:E111 E113:E161 E163:E165">
      <formula1>"En cours,En prospect,Refus,Reprise de contact,Signée,Signée sans convention,Pas d'intérêt,stop,signée/stop,À prospecter ,en cours de signature,Stand by ,Signé nouveau process"</formula1>
    </dataValidation>
    <dataValidation type="list" allowBlank="1" showErrorMessage="1" sqref="P4 P6:P8 P10:P11 P15:P21 P23:P25 P27:P32 P34:P35 P38:P41 P43:P46 P48:P50 P52:P57 P59:P61 P63 P65:P69 P71:P80 P85:P90 P92:P103 P106:P107 P109:P111 P113:P119 P121:P124 P126:P131 P133:P142 P144:P148 P150:P161 P163:P165">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2026,Salon CSE Rennes 2026,Salon CSE Tours 2026"</formula1>
    </dataValidation>
    <dataValidation type="list" allowBlank="1" showErrorMessage="1" sqref="A2:A165">
      <formula1>"AOPIA,LIKEFORMATION ,CONTACTYS,LFS"</formula1>
    </dataValidation>
    <dataValidation type="list" allowBlank="1" showErrorMessage="1" sqref="P5 P9 P12:P14 P36:P37 P70 P91 P112 P162">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2024,Salon CSE Poitiers 2025,Salon CSE Nancy 2025,Salon CSE Nantes 2026"</formula1>
    </dataValidation>
    <dataValidation type="list" allowBlank="1" showErrorMessage="1" sqref="P26 P83">
      <formula1>"Bordeaux 2025,Nantes 2025,Bordeaux 2024,Nancy 2024,Salon CSE,La Rochelle 2025,Metz 2025,Nantes 2024,Nancy 2025,Poitiers 2025,Metz 2026,Tombol Salon Metz 2026,Contact conference Metz 2026"</formula1>
    </dataValidation>
    <dataValidation type="list" allowBlank="1" showErrorMessage="1" sqref="R2:R3 R42 R105 R132">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Olivier,BOUCHER Anthony,ADV,PRESTAT Sté"&amp;"phanie"</formula1>
    </dataValidation>
  </dataValidations>
  <hyperlinks>
    <hyperlink r:id="rId1" ref="AB17"/>
    <hyperlink r:id="rId2" ref="AB20"/>
    <hyperlink r:id="rId3" ref="AB22"/>
    <hyperlink r:id="rId4" ref="AB32"/>
    <hyperlink r:id="rId5" ref="AB39"/>
    <hyperlink r:id="rId6" ref="AB43"/>
    <hyperlink r:id="rId7" ref="AB45"/>
    <hyperlink r:id="rId8" ref="AB52"/>
    <hyperlink r:id="rId9" ref="AB54"/>
    <hyperlink r:id="rId10" ref="AB57"/>
    <hyperlink r:id="rId11" ref="AB68"/>
    <hyperlink r:id="rId12" ref="AB74"/>
    <hyperlink r:id="rId13" ref="AB88"/>
    <hyperlink r:id="rId14" ref="AB94"/>
    <hyperlink r:id="rId15" ref="AB96"/>
    <hyperlink r:id="rId16" ref="AB101"/>
    <hyperlink r:id="rId17" ref="AB107"/>
    <hyperlink r:id="rId18" ref="AB116"/>
    <hyperlink r:id="rId19" ref="AB126"/>
    <hyperlink r:id="rId20" ref="AB127"/>
    <hyperlink r:id="rId21" ref="AB143"/>
    <hyperlink r:id="rId22" ref="AB146"/>
    <hyperlink r:id="rId23" ref="AB151"/>
    <hyperlink r:id="rId24" ref="AB152"/>
    <hyperlink r:id="rId25" ref="AB153"/>
    <hyperlink r:id="rId26" ref="AB159"/>
    <hyperlink r:id="rId27" ref="AB164"/>
    <hyperlink r:id="rId28" ref="AB165"/>
  </hyperlinks>
  <drawing r:id="rId29"/>
  <tableParts count="22">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8.38"/>
    <col customWidth="1" min="3" max="3" width="36.88"/>
    <col customWidth="1" min="4" max="4" width="10.88"/>
    <col customWidth="1" min="5" max="5" width="17.5"/>
    <col customWidth="1" min="6" max="6" width="10.25"/>
    <col customWidth="1" min="8" max="15" width="14.5"/>
    <col customWidth="1" min="16" max="16" width="29.5"/>
    <col customWidth="1" min="17" max="17" width="21.25"/>
    <col customWidth="1" min="18" max="19" width="26.38"/>
    <col customWidth="1" min="22" max="22" width="26.75"/>
    <col customWidth="1" min="24" max="24" width="28.38"/>
    <col customWidth="1" min="25" max="25" width="22.25"/>
    <col customWidth="1" min="27" max="27" width="21.0"/>
    <col customWidth="1" min="28" max="28" width="42.38"/>
    <col customWidth="1" min="29" max="29" width="26.5"/>
    <col customWidth="1" min="30" max="30" width="17.38"/>
    <col customWidth="1" min="33" max="33" width="14.63"/>
    <col customWidth="1" min="37" max="37" width="9.75"/>
    <col customWidth="1" min="38" max="38" width="9.13"/>
    <col customWidth="1" min="39" max="39" width="12.25"/>
    <col customWidth="1" min="42" max="42" width="44.13"/>
    <col customWidth="1" min="43" max="43" width="55.0"/>
  </cols>
  <sheetData>
    <row r="1" ht="48.0" customHeight="1">
      <c r="A1" s="375" t="s">
        <v>0</v>
      </c>
      <c r="B1" s="376" t="s">
        <v>1</v>
      </c>
      <c r="C1" s="375" t="s">
        <v>2</v>
      </c>
      <c r="D1" s="375" t="s">
        <v>3</v>
      </c>
      <c r="E1" s="375" t="s">
        <v>4</v>
      </c>
      <c r="F1" s="377" t="s">
        <v>5</v>
      </c>
      <c r="G1" s="377" t="s">
        <v>6</v>
      </c>
      <c r="H1" s="5" t="s">
        <v>7</v>
      </c>
      <c r="I1" s="6" t="s">
        <v>8</v>
      </c>
      <c r="J1" s="5" t="s">
        <v>9</v>
      </c>
      <c r="K1" s="5" t="s">
        <v>10</v>
      </c>
      <c r="L1" s="6" t="s">
        <v>11</v>
      </c>
      <c r="M1" s="5" t="s">
        <v>12</v>
      </c>
      <c r="N1" s="5" t="s">
        <v>13</v>
      </c>
      <c r="O1" s="375" t="s">
        <v>14</v>
      </c>
      <c r="P1" s="375" t="s">
        <v>15</v>
      </c>
      <c r="Q1" s="375" t="s">
        <v>16</v>
      </c>
      <c r="R1" s="378" t="s">
        <v>17</v>
      </c>
      <c r="S1" s="378" t="s">
        <v>18</v>
      </c>
      <c r="T1" s="375" t="s">
        <v>19</v>
      </c>
      <c r="U1" s="379" t="s">
        <v>20</v>
      </c>
      <c r="V1" s="375" t="s">
        <v>21</v>
      </c>
      <c r="W1" s="375" t="s">
        <v>22</v>
      </c>
      <c r="X1" s="375" t="s">
        <v>23</v>
      </c>
      <c r="Y1" s="375" t="s">
        <v>24</v>
      </c>
      <c r="Z1" s="375" t="s">
        <v>25</v>
      </c>
      <c r="AA1" s="375" t="s">
        <v>26</v>
      </c>
      <c r="AB1" s="380" t="s">
        <v>27</v>
      </c>
      <c r="AC1" s="375" t="s">
        <v>28</v>
      </c>
      <c r="AD1" s="375" t="s">
        <v>29</v>
      </c>
      <c r="AE1" s="375" t="s">
        <v>30</v>
      </c>
      <c r="AF1" s="375" t="s">
        <v>31</v>
      </c>
      <c r="AG1" s="375" t="s">
        <v>32</v>
      </c>
      <c r="AH1" s="381" t="s">
        <v>33</v>
      </c>
      <c r="AI1" s="381" t="s">
        <v>34</v>
      </c>
      <c r="AJ1" s="382" t="s">
        <v>35</v>
      </c>
      <c r="AK1" s="382" t="s">
        <v>36</v>
      </c>
      <c r="AL1" s="382" t="s">
        <v>37</v>
      </c>
      <c r="AM1" s="382" t="s">
        <v>38</v>
      </c>
      <c r="AN1" s="382" t="s">
        <v>39</v>
      </c>
      <c r="AO1" s="382" t="s">
        <v>40</v>
      </c>
      <c r="AP1" s="383" t="s">
        <v>41</v>
      </c>
      <c r="AQ1" s="13" t="s">
        <v>42</v>
      </c>
      <c r="AR1" s="14"/>
      <c r="AS1" s="14"/>
      <c r="AT1" s="14"/>
      <c r="AU1" s="14"/>
      <c r="AV1" s="14"/>
      <c r="AW1" s="14"/>
      <c r="AX1" s="14"/>
      <c r="AY1" s="14"/>
      <c r="AZ1" s="14"/>
      <c r="BA1" s="14"/>
      <c r="BB1" s="14"/>
      <c r="BC1" s="14"/>
      <c r="BD1" s="14"/>
      <c r="BE1" s="14"/>
      <c r="BF1" s="14"/>
      <c r="BG1" s="14"/>
      <c r="BH1" s="14"/>
    </row>
    <row r="2">
      <c r="A2" s="32" t="s">
        <v>43</v>
      </c>
      <c r="B2" s="41" t="s">
        <v>186</v>
      </c>
      <c r="C2" s="18" t="s">
        <v>187</v>
      </c>
      <c r="D2" s="33">
        <v>1000.0</v>
      </c>
      <c r="E2" s="42" t="s">
        <v>67</v>
      </c>
      <c r="F2" s="43">
        <v>2024.0</v>
      </c>
      <c r="G2" s="44">
        <v>45559.0</v>
      </c>
      <c r="H2" s="80">
        <v>7.0</v>
      </c>
      <c r="I2" s="81">
        <v>45792.0</v>
      </c>
      <c r="J2" s="80">
        <v>2.0</v>
      </c>
      <c r="K2" s="80">
        <v>0.0</v>
      </c>
      <c r="L2" s="82">
        <v>45686.0</v>
      </c>
      <c r="M2" s="83">
        <v>4.0</v>
      </c>
      <c r="N2" s="83">
        <v>0.0</v>
      </c>
      <c r="O2" s="25" t="s">
        <v>68</v>
      </c>
      <c r="P2" s="24" t="s">
        <v>188</v>
      </c>
      <c r="Q2" s="25"/>
      <c r="R2" s="27" t="s">
        <v>189</v>
      </c>
      <c r="S2" s="27"/>
      <c r="T2" s="24" t="s">
        <v>70</v>
      </c>
      <c r="U2" s="25">
        <v>17.0</v>
      </c>
      <c r="V2" s="45" t="s">
        <v>190</v>
      </c>
      <c r="W2" s="25">
        <v>17440.0</v>
      </c>
      <c r="X2" s="25" t="s">
        <v>191</v>
      </c>
      <c r="Y2" s="25" t="s">
        <v>192</v>
      </c>
      <c r="Z2" s="45" t="s">
        <v>193</v>
      </c>
      <c r="AA2" s="25" t="s">
        <v>55</v>
      </c>
      <c r="AB2" s="46" t="s">
        <v>194</v>
      </c>
      <c r="AC2" s="26" t="s">
        <v>195</v>
      </c>
      <c r="AD2" s="25" t="s">
        <v>47</v>
      </c>
      <c r="AE2" s="25"/>
      <c r="AF2" s="25"/>
      <c r="AG2" s="25" t="s">
        <v>78</v>
      </c>
      <c r="AH2" s="25"/>
      <c r="AI2" s="25"/>
      <c r="AJ2" s="47">
        <v>95.0</v>
      </c>
      <c r="AK2" s="47">
        <v>20.0</v>
      </c>
      <c r="AL2" s="47">
        <f>AJ2-AK2</f>
        <v>75</v>
      </c>
      <c r="AM2" s="47">
        <v>0.0</v>
      </c>
      <c r="AN2" s="47">
        <f>AL2-AM2</f>
        <v>75</v>
      </c>
      <c r="AO2" s="47">
        <f>AN2</f>
        <v>75</v>
      </c>
      <c r="AP2" s="25"/>
      <c r="AQ2" s="25"/>
      <c r="AR2" s="48"/>
      <c r="AS2" s="48"/>
      <c r="AT2" s="48"/>
      <c r="AU2" s="48"/>
      <c r="AV2" s="48"/>
      <c r="AW2" s="48"/>
      <c r="AX2" s="48"/>
      <c r="AY2" s="48"/>
      <c r="AZ2" s="48"/>
      <c r="BA2" s="48"/>
      <c r="BB2" s="48"/>
      <c r="BC2" s="48"/>
      <c r="BD2" s="48"/>
      <c r="BE2" s="48"/>
      <c r="BF2" s="48"/>
      <c r="BG2" s="48"/>
      <c r="BH2" s="48"/>
    </row>
    <row r="3">
      <c r="A3" s="15" t="s">
        <v>43</v>
      </c>
      <c r="B3" s="16" t="s">
        <v>414</v>
      </c>
      <c r="C3" s="18" t="s">
        <v>415</v>
      </c>
      <c r="D3" s="18">
        <v>900.0</v>
      </c>
      <c r="E3" s="42" t="s">
        <v>103</v>
      </c>
      <c r="F3" s="34"/>
      <c r="G3" s="35"/>
      <c r="H3" s="15"/>
      <c r="I3" s="15"/>
      <c r="J3" s="112"/>
      <c r="K3" s="112"/>
      <c r="L3" s="114"/>
      <c r="M3" s="114"/>
      <c r="N3" s="114"/>
      <c r="O3" s="24" t="s">
        <v>68</v>
      </c>
      <c r="P3" s="24" t="s">
        <v>416</v>
      </c>
      <c r="Q3" s="25"/>
      <c r="R3" s="27" t="s">
        <v>189</v>
      </c>
      <c r="S3" s="27"/>
      <c r="T3" s="24" t="s">
        <v>70</v>
      </c>
      <c r="U3" s="17">
        <v>17.0</v>
      </c>
      <c r="V3" s="25" t="s">
        <v>417</v>
      </c>
      <c r="W3" s="25">
        <v>17300.0</v>
      </c>
      <c r="X3" s="26" t="s">
        <v>418</v>
      </c>
      <c r="Y3" s="25" t="s">
        <v>419</v>
      </c>
      <c r="Z3" s="45" t="s">
        <v>420</v>
      </c>
      <c r="AA3" s="43" t="s">
        <v>421</v>
      </c>
      <c r="AB3" s="45" t="s">
        <v>422</v>
      </c>
      <c r="AC3" s="25" t="s">
        <v>423</v>
      </c>
      <c r="AD3" s="25"/>
      <c r="AE3" s="25"/>
      <c r="AF3" s="25"/>
      <c r="AG3" s="25"/>
      <c r="AH3" s="25"/>
      <c r="AI3" s="25"/>
      <c r="AJ3" s="47"/>
      <c r="AK3" s="47"/>
      <c r="AL3" s="47"/>
      <c r="AM3" s="30"/>
      <c r="AN3" s="47"/>
      <c r="AO3" s="47"/>
      <c r="AP3" s="25"/>
      <c r="AQ3" s="25"/>
      <c r="AR3" s="48"/>
      <c r="AS3" s="48"/>
      <c r="AT3" s="48"/>
      <c r="AU3" s="48"/>
      <c r="AV3" s="48"/>
      <c r="AW3" s="48"/>
      <c r="AX3" s="48"/>
      <c r="AY3" s="48"/>
      <c r="AZ3" s="48"/>
      <c r="BA3" s="48"/>
      <c r="BB3" s="48"/>
      <c r="BC3" s="48"/>
      <c r="BD3" s="48"/>
      <c r="BE3" s="48"/>
      <c r="BF3" s="48"/>
      <c r="BG3" s="48"/>
      <c r="BH3" s="48"/>
    </row>
    <row r="4">
      <c r="A4" s="32" t="s">
        <v>43</v>
      </c>
      <c r="B4" s="41" t="s">
        <v>536</v>
      </c>
      <c r="C4" s="18" t="s">
        <v>537</v>
      </c>
      <c r="D4" s="18">
        <v>1300.0</v>
      </c>
      <c r="E4" s="42" t="s">
        <v>67</v>
      </c>
      <c r="F4" s="19">
        <v>2025.0</v>
      </c>
      <c r="G4" s="55">
        <v>45677.0</v>
      </c>
      <c r="H4" s="15">
        <v>66.0</v>
      </c>
      <c r="I4" s="21">
        <v>46098.0</v>
      </c>
      <c r="J4" s="15">
        <v>52.0</v>
      </c>
      <c r="K4" s="15">
        <v>14.0</v>
      </c>
      <c r="L4" s="22">
        <v>46147.0</v>
      </c>
      <c r="M4" s="23">
        <v>45.0</v>
      </c>
      <c r="N4" s="23">
        <v>21.0</v>
      </c>
      <c r="O4" s="25" t="s">
        <v>68</v>
      </c>
      <c r="P4" s="24" t="s">
        <v>416</v>
      </c>
      <c r="Q4" s="118" t="s">
        <v>538</v>
      </c>
      <c r="R4" s="27" t="s">
        <v>189</v>
      </c>
      <c r="S4" s="27"/>
      <c r="T4" s="24" t="s">
        <v>70</v>
      </c>
      <c r="U4" s="25">
        <v>17.0</v>
      </c>
      <c r="V4" s="56" t="s">
        <v>539</v>
      </c>
      <c r="W4" s="24">
        <v>17440.0</v>
      </c>
      <c r="X4" s="25" t="s">
        <v>191</v>
      </c>
      <c r="Y4" s="25" t="s">
        <v>540</v>
      </c>
      <c r="Z4" s="119" t="s">
        <v>541</v>
      </c>
      <c r="AA4" s="120" t="s">
        <v>542</v>
      </c>
      <c r="AB4" s="121" t="s">
        <v>10447</v>
      </c>
      <c r="AC4" s="120" t="s">
        <v>544</v>
      </c>
      <c r="AD4" s="26"/>
      <c r="AE4" s="25"/>
      <c r="AF4" s="25"/>
      <c r="AG4" s="26"/>
      <c r="AH4" s="26"/>
      <c r="AI4" s="25"/>
      <c r="AJ4" s="47">
        <v>95.0</v>
      </c>
      <c r="AK4" s="47">
        <v>20.0</v>
      </c>
      <c r="AL4" s="47">
        <f t="shared" ref="AL4:AL5" si="1">AJ4-AK4</f>
        <v>75</v>
      </c>
      <c r="AM4" s="47">
        <v>0.0</v>
      </c>
      <c r="AN4" s="47">
        <f t="shared" ref="AN4:AN5" si="2">AL4-AM4</f>
        <v>75</v>
      </c>
      <c r="AO4" s="47">
        <f t="shared" ref="AO4:AO5" si="3">AN4</f>
        <v>75</v>
      </c>
      <c r="AP4" s="25"/>
      <c r="AQ4" s="25"/>
      <c r="AR4" s="48"/>
      <c r="AS4" s="48"/>
      <c r="AT4" s="48"/>
      <c r="AU4" s="48"/>
      <c r="AV4" s="48"/>
      <c r="AW4" s="48"/>
      <c r="AX4" s="48"/>
      <c r="AY4" s="48"/>
      <c r="AZ4" s="48"/>
      <c r="BA4" s="48"/>
      <c r="BB4" s="48"/>
      <c r="BC4" s="48"/>
      <c r="BD4" s="48"/>
      <c r="BE4" s="48"/>
      <c r="BF4" s="48"/>
      <c r="BG4" s="48"/>
      <c r="BH4" s="48"/>
    </row>
    <row r="5">
      <c r="A5" s="32" t="s">
        <v>43</v>
      </c>
      <c r="B5" s="41" t="s">
        <v>915</v>
      </c>
      <c r="C5" s="18" t="s">
        <v>916</v>
      </c>
      <c r="D5" s="33">
        <v>114.0</v>
      </c>
      <c r="E5" s="42" t="s">
        <v>67</v>
      </c>
      <c r="F5" s="43">
        <v>2024.0</v>
      </c>
      <c r="G5" s="44">
        <v>45323.0</v>
      </c>
      <c r="H5" s="96">
        <v>4.0</v>
      </c>
      <c r="I5" s="72">
        <v>45411.0</v>
      </c>
      <c r="J5" s="92">
        <v>0.0</v>
      </c>
      <c r="K5" s="91">
        <v>0.0</v>
      </c>
      <c r="L5" s="74">
        <v>45394.0</v>
      </c>
      <c r="M5" s="75">
        <v>0.0</v>
      </c>
      <c r="N5" s="75">
        <v>0.0</v>
      </c>
      <c r="O5" s="25" t="s">
        <v>68</v>
      </c>
      <c r="P5" s="24" t="s">
        <v>188</v>
      </c>
      <c r="Q5" s="25"/>
      <c r="R5" s="27" t="s">
        <v>189</v>
      </c>
      <c r="S5" s="27"/>
      <c r="T5" s="24" t="s">
        <v>70</v>
      </c>
      <c r="U5" s="25">
        <v>17.0</v>
      </c>
      <c r="V5" s="45" t="s">
        <v>917</v>
      </c>
      <c r="W5" s="25">
        <v>17180.0</v>
      </c>
      <c r="X5" s="25" t="s">
        <v>918</v>
      </c>
      <c r="Y5" s="25" t="s">
        <v>919</v>
      </c>
      <c r="Z5" s="56" t="s">
        <v>172</v>
      </c>
      <c r="AA5" s="25" t="s">
        <v>920</v>
      </c>
      <c r="AB5" s="46" t="s">
        <v>921</v>
      </c>
      <c r="AC5" s="26" t="s">
        <v>47</v>
      </c>
      <c r="AD5" s="25" t="s">
        <v>922</v>
      </c>
      <c r="AE5" s="25" t="s">
        <v>47</v>
      </c>
      <c r="AF5" s="25"/>
      <c r="AG5" s="26" t="s">
        <v>78</v>
      </c>
      <c r="AH5" s="25"/>
      <c r="AI5" s="25"/>
      <c r="AJ5" s="47">
        <v>95.0</v>
      </c>
      <c r="AK5" s="47">
        <v>20.0</v>
      </c>
      <c r="AL5" s="47">
        <f t="shared" si="1"/>
        <v>75</v>
      </c>
      <c r="AM5" s="47">
        <v>0.0</v>
      </c>
      <c r="AN5" s="47">
        <f t="shared" si="2"/>
        <v>75</v>
      </c>
      <c r="AO5" s="47">
        <f t="shared" si="3"/>
        <v>75</v>
      </c>
      <c r="AP5" s="25"/>
      <c r="AQ5" s="25"/>
      <c r="AR5" s="48"/>
      <c r="AS5" s="48"/>
      <c r="AT5" s="48"/>
      <c r="AU5" s="48"/>
      <c r="AV5" s="48"/>
      <c r="AW5" s="48"/>
      <c r="AX5" s="48"/>
      <c r="AY5" s="48"/>
      <c r="AZ5" s="48"/>
      <c r="BA5" s="48"/>
      <c r="BB5" s="48"/>
      <c r="BC5" s="48"/>
      <c r="BD5" s="48"/>
      <c r="BE5" s="48"/>
      <c r="BF5" s="48"/>
      <c r="BG5" s="48"/>
      <c r="BH5" s="48"/>
    </row>
    <row r="6">
      <c r="A6" s="15" t="s">
        <v>43</v>
      </c>
      <c r="B6" s="16" t="s">
        <v>1094</v>
      </c>
      <c r="C6" s="18" t="s">
        <v>1095</v>
      </c>
      <c r="D6" s="18" t="s">
        <v>1096</v>
      </c>
      <c r="E6" s="42" t="s">
        <v>59</v>
      </c>
      <c r="F6" s="54"/>
      <c r="G6" s="44"/>
      <c r="H6" s="15"/>
      <c r="I6" s="15"/>
      <c r="J6" s="15"/>
      <c r="K6" s="15"/>
      <c r="L6" s="23"/>
      <c r="M6" s="23"/>
      <c r="N6" s="23"/>
      <c r="O6" s="24" t="s">
        <v>68</v>
      </c>
      <c r="P6" s="24" t="s">
        <v>488</v>
      </c>
      <c r="Q6" s="25"/>
      <c r="R6" s="27" t="s">
        <v>189</v>
      </c>
      <c r="S6" s="27"/>
      <c r="T6" s="24" t="s">
        <v>70</v>
      </c>
      <c r="U6" s="17">
        <v>17.0</v>
      </c>
      <c r="V6" s="56" t="s">
        <v>1097</v>
      </c>
      <c r="W6" s="395">
        <v>17770.0</v>
      </c>
      <c r="X6" s="370" t="s">
        <v>1098</v>
      </c>
      <c r="Y6" s="17" t="s">
        <v>1099</v>
      </c>
      <c r="Z6" s="18" t="s">
        <v>1100</v>
      </c>
      <c r="AA6" s="18" t="s">
        <v>118</v>
      </c>
      <c r="AB6" s="413" t="s">
        <v>1101</v>
      </c>
      <c r="AC6" s="18" t="s">
        <v>1102</v>
      </c>
      <c r="AD6" s="25"/>
      <c r="AE6" s="25"/>
      <c r="AF6" s="25"/>
      <c r="AG6" s="25"/>
      <c r="AH6" s="25"/>
      <c r="AI6" s="25"/>
      <c r="AJ6" s="47"/>
      <c r="AK6" s="47"/>
      <c r="AL6" s="47"/>
      <c r="AM6" s="30"/>
      <c r="AN6" s="47"/>
      <c r="AO6" s="47"/>
      <c r="AP6" s="25"/>
      <c r="AQ6" s="98"/>
      <c r="AR6" s="48"/>
      <c r="AS6" s="48"/>
      <c r="AT6" s="48"/>
      <c r="AU6" s="48"/>
      <c r="AV6" s="48"/>
      <c r="AW6" s="48"/>
      <c r="AX6" s="48"/>
      <c r="AY6" s="48"/>
      <c r="AZ6" s="48"/>
      <c r="BA6" s="48"/>
      <c r="BB6" s="48"/>
      <c r="BC6" s="48"/>
      <c r="BD6" s="48"/>
      <c r="BE6" s="48"/>
      <c r="BF6" s="48"/>
      <c r="BG6" s="48"/>
      <c r="BH6" s="48"/>
    </row>
    <row r="7">
      <c r="A7" s="32" t="s">
        <v>43</v>
      </c>
      <c r="B7" s="41" t="s">
        <v>1959</v>
      </c>
      <c r="C7" s="18" t="s">
        <v>1960</v>
      </c>
      <c r="D7" s="33"/>
      <c r="E7" s="53" t="s">
        <v>103</v>
      </c>
      <c r="F7" s="54"/>
      <c r="G7" s="44"/>
      <c r="H7" s="32"/>
      <c r="I7" s="32"/>
      <c r="J7" s="32"/>
      <c r="K7" s="32"/>
      <c r="L7" s="50"/>
      <c r="M7" s="50"/>
      <c r="N7" s="50"/>
      <c r="O7" s="25" t="s">
        <v>68</v>
      </c>
      <c r="P7" s="24" t="s">
        <v>416</v>
      </c>
      <c r="Q7" s="25"/>
      <c r="R7" s="27" t="s">
        <v>189</v>
      </c>
      <c r="S7" s="27"/>
      <c r="T7" s="24" t="s">
        <v>70</v>
      </c>
      <c r="U7" s="25">
        <v>17.0</v>
      </c>
      <c r="V7" s="45" t="s">
        <v>1961</v>
      </c>
      <c r="W7" s="25">
        <v>17180.0</v>
      </c>
      <c r="X7" s="25" t="s">
        <v>918</v>
      </c>
      <c r="Y7" s="25" t="s">
        <v>1962</v>
      </c>
      <c r="Z7" s="45" t="s">
        <v>1963</v>
      </c>
      <c r="AA7" s="25" t="s">
        <v>161</v>
      </c>
      <c r="AB7" s="46" t="s">
        <v>1964</v>
      </c>
      <c r="AC7" s="26" t="s">
        <v>47</v>
      </c>
      <c r="AD7" s="25" t="s">
        <v>1965</v>
      </c>
      <c r="AE7" s="25"/>
      <c r="AF7" s="25"/>
      <c r="AG7" s="25"/>
      <c r="AH7" s="25"/>
      <c r="AI7" s="25"/>
      <c r="AJ7" s="47"/>
      <c r="AK7" s="47"/>
      <c r="AL7" s="47"/>
      <c r="AM7" s="47"/>
      <c r="AN7" s="47"/>
      <c r="AO7" s="47"/>
      <c r="AP7" s="25"/>
      <c r="AQ7" s="25"/>
      <c r="AR7" s="48"/>
      <c r="AS7" s="48"/>
      <c r="AT7" s="48"/>
      <c r="AU7" s="48"/>
      <c r="AV7" s="48"/>
      <c r="AW7" s="48"/>
      <c r="AX7" s="48"/>
      <c r="AY7" s="48"/>
      <c r="AZ7" s="48"/>
      <c r="BA7" s="48"/>
      <c r="BB7" s="48"/>
      <c r="BC7" s="48"/>
      <c r="BD7" s="48"/>
      <c r="BE7" s="48"/>
      <c r="BF7" s="48"/>
      <c r="BG7" s="48"/>
      <c r="BH7" s="48"/>
    </row>
    <row r="8">
      <c r="A8" s="32" t="s">
        <v>43</v>
      </c>
      <c r="B8" s="41" t="s">
        <v>2054</v>
      </c>
      <c r="C8" s="18" t="s">
        <v>2055</v>
      </c>
      <c r="D8" s="33">
        <v>72.0</v>
      </c>
      <c r="E8" s="42" t="s">
        <v>67</v>
      </c>
      <c r="F8" s="43">
        <v>2023.0</v>
      </c>
      <c r="G8" s="44">
        <v>45282.0</v>
      </c>
      <c r="H8" s="15">
        <v>0.0</v>
      </c>
      <c r="I8" s="21" t="s">
        <v>47</v>
      </c>
      <c r="J8" s="15">
        <v>0.0</v>
      </c>
      <c r="K8" s="15">
        <v>0.0</v>
      </c>
      <c r="L8" s="22">
        <v>45324.0</v>
      </c>
      <c r="M8" s="23">
        <v>0.0</v>
      </c>
      <c r="N8" s="23">
        <v>0.0</v>
      </c>
      <c r="O8" s="25" t="s">
        <v>68</v>
      </c>
      <c r="P8" s="24" t="s">
        <v>188</v>
      </c>
      <c r="Q8" s="25"/>
      <c r="R8" s="27" t="s">
        <v>189</v>
      </c>
      <c r="S8" s="27"/>
      <c r="T8" s="24" t="s">
        <v>70</v>
      </c>
      <c r="U8" s="25">
        <v>17.0</v>
      </c>
      <c r="V8" s="45" t="s">
        <v>2056</v>
      </c>
      <c r="W8" s="25">
        <v>17000.0</v>
      </c>
      <c r="X8" s="25" t="s">
        <v>2057</v>
      </c>
      <c r="Y8" s="25" t="s">
        <v>2058</v>
      </c>
      <c r="Z8" s="45" t="s">
        <v>2059</v>
      </c>
      <c r="AA8" s="48" t="s">
        <v>2060</v>
      </c>
      <c r="AB8" s="46" t="s">
        <v>2061</v>
      </c>
      <c r="AC8" s="26" t="s">
        <v>47</v>
      </c>
      <c r="AD8" s="25" t="s">
        <v>2062</v>
      </c>
      <c r="AE8" s="25"/>
      <c r="AF8" s="25"/>
      <c r="AG8" s="26" t="s">
        <v>78</v>
      </c>
      <c r="AH8" s="25"/>
      <c r="AI8" s="25"/>
      <c r="AJ8" s="47">
        <v>95.0</v>
      </c>
      <c r="AK8" s="47">
        <v>20.0</v>
      </c>
      <c r="AL8" s="47">
        <f>AJ8-AK8</f>
        <v>75</v>
      </c>
      <c r="AM8" s="47">
        <v>0.0</v>
      </c>
      <c r="AN8" s="47">
        <f>AL8-AM8</f>
        <v>75</v>
      </c>
      <c r="AO8" s="47">
        <f>AN8</f>
        <v>75</v>
      </c>
      <c r="AP8" s="25"/>
      <c r="AQ8" s="25"/>
      <c r="AR8" s="48"/>
      <c r="AS8" s="48"/>
      <c r="AT8" s="48"/>
      <c r="AU8" s="48"/>
      <c r="AV8" s="48"/>
      <c r="AW8" s="48"/>
      <c r="AX8" s="48"/>
      <c r="AY8" s="48"/>
      <c r="AZ8" s="48"/>
      <c r="BA8" s="48"/>
      <c r="BB8" s="48"/>
      <c r="BC8" s="48"/>
      <c r="BD8" s="48"/>
      <c r="BE8" s="48"/>
      <c r="BF8" s="48"/>
      <c r="BG8" s="48"/>
      <c r="BH8" s="48"/>
    </row>
    <row r="9">
      <c r="A9" s="80" t="s">
        <v>43</v>
      </c>
      <c r="B9" s="41" t="s">
        <v>2138</v>
      </c>
      <c r="C9" s="18"/>
      <c r="D9" s="33"/>
      <c r="E9" s="42" t="s">
        <v>586</v>
      </c>
      <c r="F9" s="34"/>
      <c r="G9" s="35"/>
      <c r="H9" s="60"/>
      <c r="I9" s="60"/>
      <c r="J9" s="60"/>
      <c r="K9" s="60"/>
      <c r="L9" s="64"/>
      <c r="M9" s="64"/>
      <c r="N9" s="64"/>
      <c r="O9" s="26"/>
      <c r="P9" s="26" t="s">
        <v>587</v>
      </c>
      <c r="Q9" s="26"/>
      <c r="R9" s="27" t="s">
        <v>189</v>
      </c>
      <c r="S9" s="27"/>
      <c r="T9" s="24" t="s">
        <v>70</v>
      </c>
      <c r="U9" s="26"/>
      <c r="V9" s="33"/>
      <c r="W9" s="26"/>
      <c r="X9" s="26"/>
      <c r="Y9" s="26" t="s">
        <v>2139</v>
      </c>
      <c r="Z9" s="33" t="s">
        <v>1797</v>
      </c>
      <c r="AA9" s="26"/>
      <c r="AB9" s="46" t="s">
        <v>2140</v>
      </c>
      <c r="AC9" s="26" t="s">
        <v>2141</v>
      </c>
      <c r="AD9" s="26"/>
      <c r="AE9" s="26"/>
      <c r="AF9" s="26"/>
      <c r="AG9" s="26"/>
      <c r="AH9" s="26"/>
      <c r="AI9" s="26"/>
      <c r="AJ9" s="30"/>
      <c r="AK9" s="30"/>
      <c r="AL9" s="30"/>
      <c r="AM9" s="30"/>
      <c r="AN9" s="30"/>
      <c r="AO9" s="30"/>
      <c r="AP9" s="26"/>
      <c r="AQ9" s="26"/>
      <c r="AR9" s="31"/>
      <c r="AS9" s="31"/>
      <c r="AT9" s="31"/>
      <c r="AU9" s="31"/>
      <c r="AV9" s="31"/>
      <c r="AW9" s="31"/>
      <c r="AX9" s="31"/>
      <c r="AY9" s="31"/>
      <c r="AZ9" s="31"/>
      <c r="BA9" s="31"/>
      <c r="BB9" s="31"/>
      <c r="BC9" s="31"/>
      <c r="BD9" s="31"/>
      <c r="BE9" s="31"/>
      <c r="BF9" s="31"/>
      <c r="BG9" s="31"/>
      <c r="BH9" s="31"/>
    </row>
    <row r="10">
      <c r="A10" s="32" t="s">
        <v>43</v>
      </c>
      <c r="B10" s="41" t="s">
        <v>2531</v>
      </c>
      <c r="C10" s="18" t="s">
        <v>2532</v>
      </c>
      <c r="D10" s="33"/>
      <c r="E10" s="53" t="s">
        <v>103</v>
      </c>
      <c r="F10" s="54"/>
      <c r="G10" s="44"/>
      <c r="H10" s="32"/>
      <c r="I10" s="32"/>
      <c r="J10" s="32"/>
      <c r="K10" s="32"/>
      <c r="L10" s="50"/>
      <c r="M10" s="50"/>
      <c r="N10" s="50"/>
      <c r="O10" s="25" t="s">
        <v>68</v>
      </c>
      <c r="P10" s="24" t="s">
        <v>416</v>
      </c>
      <c r="Q10" s="25"/>
      <c r="R10" s="27" t="s">
        <v>189</v>
      </c>
      <c r="S10" s="27"/>
      <c r="T10" s="24" t="s">
        <v>70</v>
      </c>
      <c r="U10" s="25">
        <v>17.0</v>
      </c>
      <c r="V10" s="45" t="s">
        <v>2533</v>
      </c>
      <c r="W10" s="25">
        <v>17180.0</v>
      </c>
      <c r="X10" s="25" t="s">
        <v>918</v>
      </c>
      <c r="Y10" s="25" t="s">
        <v>2534</v>
      </c>
      <c r="Z10" s="45" t="s">
        <v>2535</v>
      </c>
      <c r="AA10" s="25" t="s">
        <v>2060</v>
      </c>
      <c r="AB10" s="46" t="s">
        <v>10448</v>
      </c>
      <c r="AC10" s="26" t="s">
        <v>47</v>
      </c>
      <c r="AD10" s="25" t="s">
        <v>2537</v>
      </c>
      <c r="AE10" s="25"/>
      <c r="AF10" s="25"/>
      <c r="AG10" s="25"/>
      <c r="AH10" s="25"/>
      <c r="AI10" s="25"/>
      <c r="AJ10" s="47"/>
      <c r="AK10" s="47"/>
      <c r="AL10" s="47"/>
      <c r="AM10" s="47"/>
      <c r="AN10" s="47"/>
      <c r="AO10" s="47"/>
      <c r="AP10" s="25"/>
      <c r="AQ10" s="25"/>
      <c r="AR10" s="48"/>
      <c r="AS10" s="48"/>
      <c r="AT10" s="48"/>
      <c r="AU10" s="48"/>
      <c r="AV10" s="48"/>
      <c r="AW10" s="48"/>
      <c r="AX10" s="48"/>
      <c r="AY10" s="48"/>
      <c r="AZ10" s="48"/>
      <c r="BA10" s="48"/>
      <c r="BB10" s="48"/>
      <c r="BC10" s="48"/>
      <c r="BD10" s="48"/>
      <c r="BE10" s="48"/>
      <c r="BF10" s="48"/>
      <c r="BG10" s="48"/>
      <c r="BH10" s="48"/>
    </row>
    <row r="11">
      <c r="A11" s="60" t="s">
        <v>43</v>
      </c>
      <c r="B11" s="41" t="s">
        <v>2717</v>
      </c>
      <c r="C11" s="33" t="s">
        <v>2718</v>
      </c>
      <c r="D11" s="33"/>
      <c r="E11" s="26" t="s">
        <v>81</v>
      </c>
      <c r="F11" s="34"/>
      <c r="G11" s="44"/>
      <c r="H11" s="60"/>
      <c r="I11" s="60"/>
      <c r="J11" s="60"/>
      <c r="K11" s="60"/>
      <c r="L11" s="64"/>
      <c r="M11" s="64"/>
      <c r="N11" s="64"/>
      <c r="O11" s="26" t="s">
        <v>68</v>
      </c>
      <c r="P11" s="17" t="s">
        <v>714</v>
      </c>
      <c r="Q11" s="26"/>
      <c r="R11" s="27" t="s">
        <v>189</v>
      </c>
      <c r="S11" s="27"/>
      <c r="T11" s="24" t="s">
        <v>70</v>
      </c>
      <c r="U11" s="26"/>
      <c r="V11" s="26"/>
      <c r="W11" s="26"/>
      <c r="X11" s="26"/>
      <c r="Y11" s="26" t="s">
        <v>2719</v>
      </c>
      <c r="Z11" s="26" t="s">
        <v>2720</v>
      </c>
      <c r="AA11" s="26" t="s">
        <v>231</v>
      </c>
      <c r="AB11" s="26" t="s">
        <v>2721</v>
      </c>
      <c r="AC11" s="26" t="s">
        <v>2722</v>
      </c>
      <c r="AD11" s="26"/>
      <c r="AE11" s="26" t="s">
        <v>2723</v>
      </c>
      <c r="AF11" s="39"/>
      <c r="AG11" s="26"/>
      <c r="AH11" s="26"/>
      <c r="AI11" s="26"/>
      <c r="AJ11" s="26"/>
      <c r="AK11" s="30"/>
      <c r="AL11" s="30"/>
      <c r="AM11" s="30"/>
      <c r="AN11" s="30"/>
      <c r="AO11" s="30"/>
      <c r="AP11" s="30"/>
      <c r="AQ11" s="26"/>
      <c r="AR11" s="31"/>
      <c r="AS11" s="31"/>
      <c r="AT11" s="31"/>
      <c r="AU11" s="31"/>
      <c r="AV11" s="31"/>
      <c r="AW11" s="31"/>
      <c r="AX11" s="31"/>
      <c r="AY11" s="31"/>
      <c r="AZ11" s="31"/>
      <c r="BA11" s="31"/>
      <c r="BB11" s="31"/>
      <c r="BC11" s="31"/>
      <c r="BD11" s="31"/>
      <c r="BE11" s="31"/>
      <c r="BF11" s="31"/>
      <c r="BG11" s="31"/>
      <c r="BH11" s="31"/>
    </row>
    <row r="12">
      <c r="A12" s="60" t="s">
        <v>43</v>
      </c>
      <c r="B12" s="41" t="s">
        <v>3807</v>
      </c>
      <c r="C12" s="26"/>
      <c r="D12" s="33"/>
      <c r="E12" s="26" t="s">
        <v>81</v>
      </c>
      <c r="F12" s="34"/>
      <c r="G12" s="44"/>
      <c r="H12" s="60"/>
      <c r="I12" s="60"/>
      <c r="J12" s="60"/>
      <c r="K12" s="60"/>
      <c r="L12" s="64"/>
      <c r="M12" s="64"/>
      <c r="N12" s="64"/>
      <c r="O12" s="26" t="s">
        <v>68</v>
      </c>
      <c r="P12" s="17" t="s">
        <v>714</v>
      </c>
      <c r="Q12" s="26"/>
      <c r="R12" s="27" t="s">
        <v>189</v>
      </c>
      <c r="S12" s="27"/>
      <c r="T12" s="24" t="s">
        <v>70</v>
      </c>
      <c r="U12" s="26"/>
      <c r="V12" s="26"/>
      <c r="W12" s="26"/>
      <c r="X12" s="26"/>
      <c r="Y12" s="26" t="s">
        <v>3808</v>
      </c>
      <c r="Z12" s="26" t="s">
        <v>172</v>
      </c>
      <c r="AA12" s="26" t="s">
        <v>3809</v>
      </c>
      <c r="AB12" s="26" t="s">
        <v>3810</v>
      </c>
      <c r="AC12" s="26" t="s">
        <v>3811</v>
      </c>
      <c r="AD12" s="26"/>
      <c r="AE12" s="26" t="s">
        <v>3812</v>
      </c>
      <c r="AF12" s="39"/>
      <c r="AG12" s="26"/>
      <c r="AH12" s="26"/>
      <c r="AI12" s="26"/>
      <c r="AJ12" s="26"/>
      <c r="AK12" s="30"/>
      <c r="AL12" s="30"/>
      <c r="AM12" s="30"/>
      <c r="AN12" s="30"/>
      <c r="AO12" s="30"/>
      <c r="AP12" s="30"/>
      <c r="AQ12" s="26"/>
      <c r="AR12" s="31"/>
      <c r="AS12" s="31"/>
      <c r="AT12" s="31"/>
      <c r="AU12" s="31"/>
      <c r="AV12" s="31"/>
      <c r="AW12" s="31"/>
      <c r="AX12" s="31"/>
      <c r="AY12" s="31"/>
      <c r="AZ12" s="31"/>
      <c r="BA12" s="31"/>
      <c r="BB12" s="31"/>
      <c r="BC12" s="31"/>
      <c r="BD12" s="31"/>
      <c r="BE12" s="31"/>
      <c r="BF12" s="31"/>
      <c r="BG12" s="31"/>
      <c r="BH12" s="31"/>
    </row>
    <row r="13">
      <c r="A13" s="60" t="s">
        <v>43</v>
      </c>
      <c r="B13" s="41" t="s">
        <v>3988</v>
      </c>
      <c r="C13" s="26" t="s">
        <v>3989</v>
      </c>
      <c r="D13" s="33" t="s">
        <v>765</v>
      </c>
      <c r="E13" s="26" t="s">
        <v>81</v>
      </c>
      <c r="F13" s="34"/>
      <c r="G13" s="44"/>
      <c r="H13" s="60"/>
      <c r="I13" s="60"/>
      <c r="J13" s="60"/>
      <c r="K13" s="60"/>
      <c r="L13" s="64"/>
      <c r="M13" s="64"/>
      <c r="N13" s="64"/>
      <c r="O13" s="26" t="s">
        <v>68</v>
      </c>
      <c r="P13" s="26" t="s">
        <v>497</v>
      </c>
      <c r="Q13" s="26"/>
      <c r="R13" s="27" t="s">
        <v>189</v>
      </c>
      <c r="S13" s="27"/>
      <c r="T13" s="24" t="s">
        <v>70</v>
      </c>
      <c r="U13" s="17">
        <v>17.0</v>
      </c>
      <c r="V13" s="26" t="s">
        <v>3990</v>
      </c>
      <c r="W13" s="26">
        <v>17139.0</v>
      </c>
      <c r="X13" s="26" t="s">
        <v>3991</v>
      </c>
      <c r="Y13" s="26" t="s">
        <v>3992</v>
      </c>
      <c r="Z13" s="26" t="s">
        <v>3993</v>
      </c>
      <c r="AA13" s="26" t="s">
        <v>182</v>
      </c>
      <c r="AB13" s="26"/>
      <c r="AC13" s="26" t="s">
        <v>3994</v>
      </c>
      <c r="AD13" s="26"/>
      <c r="AE13" s="26"/>
      <c r="AF13" s="26"/>
      <c r="AG13" s="26"/>
      <c r="AH13" s="26"/>
      <c r="AI13" s="26"/>
      <c r="AJ13" s="26"/>
      <c r="AK13" s="30"/>
      <c r="AL13" s="30"/>
      <c r="AM13" s="30"/>
      <c r="AN13" s="30"/>
      <c r="AO13" s="30"/>
      <c r="AP13" s="30"/>
      <c r="AQ13" s="26"/>
      <c r="AR13" s="31"/>
      <c r="AS13" s="31"/>
      <c r="AT13" s="31"/>
      <c r="AU13" s="31"/>
      <c r="AV13" s="31"/>
      <c r="AW13" s="31"/>
      <c r="AX13" s="31"/>
      <c r="AY13" s="31"/>
      <c r="AZ13" s="31"/>
      <c r="BA13" s="31"/>
      <c r="BB13" s="31"/>
      <c r="BC13" s="31"/>
      <c r="BD13" s="31"/>
      <c r="BE13" s="31"/>
      <c r="BF13" s="31"/>
      <c r="BG13" s="31"/>
      <c r="BH13" s="31"/>
    </row>
    <row r="14">
      <c r="A14" s="60" t="s">
        <v>43</v>
      </c>
      <c r="B14" s="41" t="s">
        <v>4262</v>
      </c>
      <c r="C14" s="26"/>
      <c r="D14" s="33"/>
      <c r="E14" s="26" t="s">
        <v>81</v>
      </c>
      <c r="F14" s="34"/>
      <c r="G14" s="44"/>
      <c r="H14" s="60"/>
      <c r="I14" s="60"/>
      <c r="J14" s="60"/>
      <c r="K14" s="60"/>
      <c r="L14" s="64"/>
      <c r="M14" s="64"/>
      <c r="N14" s="64"/>
      <c r="O14" s="26" t="s">
        <v>68</v>
      </c>
      <c r="P14" s="17" t="s">
        <v>714</v>
      </c>
      <c r="Q14" s="26"/>
      <c r="R14" s="27" t="s">
        <v>189</v>
      </c>
      <c r="S14" s="27"/>
      <c r="T14" s="24" t="s">
        <v>70</v>
      </c>
      <c r="U14" s="17">
        <v>17.0</v>
      </c>
      <c r="V14" s="26" t="s">
        <v>4263</v>
      </c>
      <c r="W14" s="26">
        <v>17000.0</v>
      </c>
      <c r="X14" s="26" t="s">
        <v>4264</v>
      </c>
      <c r="Y14" s="26" t="s">
        <v>4265</v>
      </c>
      <c r="Z14" s="26" t="s">
        <v>4266</v>
      </c>
      <c r="AA14" s="26" t="s">
        <v>4267</v>
      </c>
      <c r="AB14" s="26" t="s">
        <v>4268</v>
      </c>
      <c r="AC14" s="26"/>
      <c r="AD14" s="26"/>
      <c r="AE14" s="26" t="s">
        <v>4269</v>
      </c>
      <c r="AF14" s="39"/>
      <c r="AG14" s="26"/>
      <c r="AH14" s="26"/>
      <c r="AI14" s="26"/>
      <c r="AJ14" s="26"/>
      <c r="AK14" s="30"/>
      <c r="AL14" s="30"/>
      <c r="AM14" s="30"/>
      <c r="AN14" s="30"/>
      <c r="AO14" s="30"/>
      <c r="AP14" s="30"/>
      <c r="AQ14" s="26"/>
      <c r="AR14" s="31"/>
      <c r="AS14" s="31"/>
      <c r="AT14" s="31"/>
      <c r="AU14" s="31"/>
      <c r="AV14" s="31"/>
      <c r="AW14" s="31"/>
      <c r="AX14" s="31"/>
      <c r="AY14" s="31"/>
      <c r="AZ14" s="31"/>
      <c r="BA14" s="31"/>
      <c r="BB14" s="31"/>
      <c r="BC14" s="31"/>
      <c r="BD14" s="31"/>
      <c r="BE14" s="31"/>
      <c r="BF14" s="31"/>
      <c r="BG14" s="31"/>
      <c r="BH14" s="31"/>
    </row>
    <row r="15">
      <c r="A15" s="60" t="s">
        <v>43</v>
      </c>
      <c r="B15" s="16" t="s">
        <v>4591</v>
      </c>
      <c r="C15" s="18" t="s">
        <v>4592</v>
      </c>
      <c r="D15" s="33"/>
      <c r="E15" s="42" t="s">
        <v>81</v>
      </c>
      <c r="F15" s="19"/>
      <c r="G15" s="20"/>
      <c r="H15" s="80"/>
      <c r="I15" s="80"/>
      <c r="J15" s="80"/>
      <c r="K15" s="80"/>
      <c r="L15" s="86"/>
      <c r="M15" s="86"/>
      <c r="N15" s="86"/>
      <c r="O15" s="17" t="s">
        <v>68</v>
      </c>
      <c r="P15" s="56" t="s">
        <v>714</v>
      </c>
      <c r="Q15" s="26"/>
      <c r="R15" s="27" t="s">
        <v>189</v>
      </c>
      <c r="S15" s="27"/>
      <c r="T15" s="24" t="s">
        <v>70</v>
      </c>
      <c r="U15" s="26"/>
      <c r="V15" s="33"/>
      <c r="W15" s="26"/>
      <c r="X15" s="26"/>
      <c r="Y15" s="26" t="s">
        <v>4593</v>
      </c>
      <c r="Z15" s="33" t="s">
        <v>1305</v>
      </c>
      <c r="AA15" s="116" t="s">
        <v>2045</v>
      </c>
      <c r="AB15" s="46" t="s">
        <v>4594</v>
      </c>
      <c r="AC15" s="17" t="s">
        <v>4595</v>
      </c>
      <c r="AD15" s="26"/>
      <c r="AE15" s="26"/>
      <c r="AF15" s="26" t="s">
        <v>4596</v>
      </c>
      <c r="AG15" s="26"/>
      <c r="AH15" s="26"/>
      <c r="AI15" s="26"/>
      <c r="AJ15" s="47"/>
      <c r="AK15" s="30"/>
      <c r="AL15" s="30"/>
      <c r="AM15" s="30"/>
      <c r="AN15" s="30"/>
      <c r="AO15" s="30"/>
      <c r="AP15" s="26"/>
      <c r="AQ15" s="26"/>
      <c r="AR15" s="31"/>
      <c r="AS15" s="31"/>
      <c r="AT15" s="31"/>
      <c r="AU15" s="31"/>
      <c r="AV15" s="31"/>
      <c r="AW15" s="31"/>
      <c r="AX15" s="31"/>
      <c r="AY15" s="31"/>
      <c r="AZ15" s="31"/>
      <c r="BA15" s="31"/>
      <c r="BB15" s="31"/>
      <c r="BC15" s="31"/>
      <c r="BD15" s="31"/>
      <c r="BE15" s="31"/>
      <c r="BF15" s="31"/>
      <c r="BG15" s="31"/>
      <c r="BH15" s="31"/>
    </row>
    <row r="16">
      <c r="A16" s="15" t="s">
        <v>43</v>
      </c>
      <c r="B16" s="16" t="s">
        <v>4716</v>
      </c>
      <c r="C16" s="18" t="s">
        <v>4717</v>
      </c>
      <c r="D16" s="33"/>
      <c r="E16" s="42" t="s">
        <v>81</v>
      </c>
      <c r="F16" s="43"/>
      <c r="G16" s="44"/>
      <c r="H16" s="15"/>
      <c r="I16" s="15"/>
      <c r="J16" s="15"/>
      <c r="K16" s="15"/>
      <c r="L16" s="23"/>
      <c r="M16" s="23"/>
      <c r="N16" s="23"/>
      <c r="O16" s="24" t="s">
        <v>68</v>
      </c>
      <c r="P16" s="24"/>
      <c r="Q16" s="25"/>
      <c r="R16" s="27" t="s">
        <v>189</v>
      </c>
      <c r="S16" s="27"/>
      <c r="T16" s="24"/>
      <c r="U16" s="17">
        <v>17.0</v>
      </c>
      <c r="V16" s="56" t="s">
        <v>4718</v>
      </c>
      <c r="W16" s="24">
        <v>17180.0</v>
      </c>
      <c r="X16" s="24" t="s">
        <v>4719</v>
      </c>
      <c r="Y16" s="24" t="s">
        <v>4720</v>
      </c>
      <c r="Z16" s="45"/>
      <c r="AA16" s="24" t="s">
        <v>4721</v>
      </c>
      <c r="AB16" s="57" t="s">
        <v>4722</v>
      </c>
      <c r="AC16" s="200" t="s">
        <v>4723</v>
      </c>
      <c r="AD16" s="25"/>
      <c r="AE16" s="26"/>
      <c r="AF16" s="26"/>
      <c r="AG16" s="17" t="s">
        <v>4724</v>
      </c>
      <c r="AH16" s="26"/>
      <c r="AI16" s="25"/>
      <c r="AJ16" s="47"/>
      <c r="AK16" s="47"/>
      <c r="AL16" s="47"/>
      <c r="AM16" s="47"/>
      <c r="AN16" s="47"/>
      <c r="AO16" s="47"/>
      <c r="AP16" s="24"/>
      <c r="AQ16" s="24" t="s">
        <v>4725</v>
      </c>
      <c r="AR16" s="48"/>
      <c r="AS16" s="48"/>
      <c r="AT16" s="48"/>
      <c r="AU16" s="48"/>
      <c r="AV16" s="48"/>
      <c r="AW16" s="48"/>
      <c r="AX16" s="48"/>
      <c r="AY16" s="48"/>
      <c r="AZ16" s="48"/>
      <c r="BA16" s="48"/>
      <c r="BB16" s="48"/>
      <c r="BC16" s="48"/>
      <c r="BD16" s="48"/>
      <c r="BE16" s="48"/>
      <c r="BF16" s="48"/>
      <c r="BG16" s="48"/>
      <c r="BH16" s="48"/>
    </row>
    <row r="17">
      <c r="A17" s="60" t="s">
        <v>43</v>
      </c>
      <c r="B17" s="41" t="s">
        <v>4978</v>
      </c>
      <c r="C17" s="26"/>
      <c r="D17" s="33"/>
      <c r="E17" s="26" t="s">
        <v>81</v>
      </c>
      <c r="F17" s="34"/>
      <c r="G17" s="44"/>
      <c r="H17" s="60"/>
      <c r="I17" s="60"/>
      <c r="J17" s="60"/>
      <c r="K17" s="60"/>
      <c r="L17" s="64"/>
      <c r="M17" s="64"/>
      <c r="N17" s="64"/>
      <c r="O17" s="26" t="s">
        <v>68</v>
      </c>
      <c r="P17" s="17" t="s">
        <v>714</v>
      </c>
      <c r="Q17" s="26"/>
      <c r="R17" s="27" t="s">
        <v>189</v>
      </c>
      <c r="S17" s="27"/>
      <c r="T17" s="24" t="s">
        <v>70</v>
      </c>
      <c r="U17" s="17">
        <v>17.0</v>
      </c>
      <c r="V17" s="26" t="s">
        <v>4979</v>
      </c>
      <c r="W17" s="26">
        <v>17138.0</v>
      </c>
      <c r="X17" s="26" t="s">
        <v>4980</v>
      </c>
      <c r="Y17" s="26" t="s">
        <v>4981</v>
      </c>
      <c r="Z17" s="26" t="s">
        <v>4982</v>
      </c>
      <c r="AA17" s="26" t="s">
        <v>4983</v>
      </c>
      <c r="AB17" s="26" t="s">
        <v>4984</v>
      </c>
      <c r="AC17" s="26" t="s">
        <v>4985</v>
      </c>
      <c r="AD17" s="26"/>
      <c r="AE17" s="26" t="s">
        <v>4986</v>
      </c>
      <c r="AF17" s="39"/>
      <c r="AG17" s="26"/>
      <c r="AH17" s="26"/>
      <c r="AI17" s="26"/>
      <c r="AJ17" s="26"/>
      <c r="AK17" s="30"/>
      <c r="AL17" s="30"/>
      <c r="AM17" s="30"/>
      <c r="AN17" s="30"/>
      <c r="AO17" s="30"/>
      <c r="AP17" s="30"/>
      <c r="AQ17" s="26"/>
      <c r="AR17" s="31"/>
      <c r="AS17" s="31"/>
      <c r="AT17" s="31"/>
      <c r="AU17" s="31"/>
      <c r="AV17" s="31"/>
      <c r="AW17" s="31"/>
      <c r="AX17" s="31"/>
      <c r="AY17" s="31"/>
      <c r="AZ17" s="31"/>
      <c r="BA17" s="31"/>
      <c r="BB17" s="31"/>
      <c r="BC17" s="31"/>
      <c r="BD17" s="31"/>
      <c r="BE17" s="31"/>
      <c r="BF17" s="31"/>
      <c r="BG17" s="31"/>
      <c r="BH17" s="31"/>
    </row>
    <row r="18">
      <c r="A18" s="32" t="s">
        <v>43</v>
      </c>
      <c r="B18" s="16" t="s">
        <v>5242</v>
      </c>
      <c r="C18" s="18" t="s">
        <v>5243</v>
      </c>
      <c r="D18" s="33">
        <v>238.0</v>
      </c>
      <c r="E18" s="42" t="s">
        <v>67</v>
      </c>
      <c r="F18" s="43">
        <v>2024.0</v>
      </c>
      <c r="G18" s="35">
        <v>45621.0</v>
      </c>
      <c r="H18" s="15">
        <v>0.0</v>
      </c>
      <c r="I18" s="21" t="s">
        <v>47</v>
      </c>
      <c r="J18" s="15">
        <v>0.0</v>
      </c>
      <c r="K18" s="15">
        <v>0.0</v>
      </c>
      <c r="L18" s="22" t="s">
        <v>47</v>
      </c>
      <c r="M18" s="23">
        <v>0.0</v>
      </c>
      <c r="N18" s="23">
        <v>0.0</v>
      </c>
      <c r="O18" s="25" t="s">
        <v>68</v>
      </c>
      <c r="P18" s="24" t="s">
        <v>416</v>
      </c>
      <c r="Q18" s="26"/>
      <c r="R18" s="27" t="s">
        <v>189</v>
      </c>
      <c r="S18" s="27"/>
      <c r="T18" s="24" t="s">
        <v>70</v>
      </c>
      <c r="U18" s="17">
        <v>17.0</v>
      </c>
      <c r="V18" s="18" t="s">
        <v>1081</v>
      </c>
      <c r="W18" s="17">
        <v>17290.0</v>
      </c>
      <c r="X18" s="17" t="s">
        <v>5244</v>
      </c>
      <c r="Y18" s="26" t="s">
        <v>5245</v>
      </c>
      <c r="Z18" s="33" t="s">
        <v>5246</v>
      </c>
      <c r="AA18" s="26" t="s">
        <v>118</v>
      </c>
      <c r="AB18" s="46" t="s">
        <v>5247</v>
      </c>
      <c r="AC18" s="26" t="s">
        <v>5248</v>
      </c>
      <c r="AD18" s="26"/>
      <c r="AE18" s="26"/>
      <c r="AF18" s="26"/>
      <c r="AG18" s="26" t="s">
        <v>78</v>
      </c>
      <c r="AH18" s="26"/>
      <c r="AI18" s="26"/>
      <c r="AJ18" s="30">
        <v>95.0</v>
      </c>
      <c r="AK18" s="30">
        <v>70.0</v>
      </c>
      <c r="AL18" s="30">
        <f>AJ18-AK18</f>
        <v>25</v>
      </c>
      <c r="AM18" s="30">
        <v>0.0</v>
      </c>
      <c r="AN18" s="30">
        <f>AL18-AM18</f>
        <v>25</v>
      </c>
      <c r="AO18" s="30">
        <f>AN18</f>
        <v>25</v>
      </c>
      <c r="AP18" s="26" t="s">
        <v>5249</v>
      </c>
      <c r="AQ18" s="26"/>
      <c r="AR18" s="31"/>
      <c r="AS18" s="31"/>
      <c r="AT18" s="31"/>
      <c r="AU18" s="31"/>
      <c r="AV18" s="31"/>
      <c r="AW18" s="31"/>
      <c r="AX18" s="31"/>
      <c r="AY18" s="31"/>
      <c r="AZ18" s="31"/>
      <c r="BA18" s="31"/>
      <c r="BB18" s="31"/>
      <c r="BC18" s="31"/>
      <c r="BD18" s="31"/>
      <c r="BE18" s="31"/>
      <c r="BF18" s="31"/>
      <c r="BG18" s="31"/>
      <c r="BH18" s="31"/>
    </row>
    <row r="19">
      <c r="A19" s="15" t="s">
        <v>43</v>
      </c>
      <c r="B19" s="16" t="s">
        <v>5287</v>
      </c>
      <c r="C19" s="18" t="s">
        <v>5288</v>
      </c>
      <c r="D19" s="18">
        <v>198.0</v>
      </c>
      <c r="E19" s="42" t="s">
        <v>81</v>
      </c>
      <c r="F19" s="43"/>
      <c r="G19" s="35"/>
      <c r="H19" s="15"/>
      <c r="I19" s="15"/>
      <c r="J19" s="15"/>
      <c r="K19" s="15"/>
      <c r="L19" s="23"/>
      <c r="M19" s="23"/>
      <c r="N19" s="23"/>
      <c r="O19" s="24" t="s">
        <v>68</v>
      </c>
      <c r="P19" s="25"/>
      <c r="Q19" s="25"/>
      <c r="R19" s="27" t="s">
        <v>189</v>
      </c>
      <c r="S19" s="27"/>
      <c r="T19" s="25"/>
      <c r="U19" s="17">
        <v>17.0</v>
      </c>
      <c r="V19" s="56" t="s">
        <v>5289</v>
      </c>
      <c r="W19" s="24">
        <v>17000.0</v>
      </c>
      <c r="X19" s="24" t="s">
        <v>2057</v>
      </c>
      <c r="Y19" s="24" t="s">
        <v>5290</v>
      </c>
      <c r="Z19" s="56" t="s">
        <v>5291</v>
      </c>
      <c r="AA19" s="24" t="s">
        <v>5292</v>
      </c>
      <c r="AB19" s="57" t="s">
        <v>5293</v>
      </c>
      <c r="AC19" s="17" t="s">
        <v>5294</v>
      </c>
      <c r="AD19" s="25"/>
      <c r="AE19" s="25"/>
      <c r="AF19" s="25"/>
      <c r="AG19" s="25"/>
      <c r="AH19" s="25"/>
      <c r="AI19" s="25"/>
      <c r="AJ19" s="47"/>
      <c r="AK19" s="47"/>
      <c r="AL19" s="47"/>
      <c r="AM19" s="30"/>
      <c r="AN19" s="47"/>
      <c r="AO19" s="47"/>
      <c r="AP19" s="25"/>
      <c r="AQ19" s="25"/>
      <c r="AR19" s="48"/>
      <c r="AS19" s="48"/>
      <c r="AT19" s="48"/>
      <c r="AU19" s="48"/>
      <c r="AV19" s="48"/>
      <c r="AW19" s="48"/>
      <c r="AX19" s="48"/>
      <c r="AY19" s="48"/>
      <c r="AZ19" s="48"/>
      <c r="BA19" s="48"/>
      <c r="BB19" s="48"/>
      <c r="BC19" s="48"/>
      <c r="BD19" s="48"/>
      <c r="BE19" s="48"/>
      <c r="BF19" s="48"/>
      <c r="BG19" s="48"/>
      <c r="BH19" s="48"/>
    </row>
    <row r="20">
      <c r="A20" s="32" t="s">
        <v>43</v>
      </c>
      <c r="B20" s="16" t="s">
        <v>5587</v>
      </c>
      <c r="C20" s="18" t="s">
        <v>5588</v>
      </c>
      <c r="D20" s="33">
        <v>60.0</v>
      </c>
      <c r="E20" s="42" t="s">
        <v>67</v>
      </c>
      <c r="F20" s="43">
        <v>2023.0</v>
      </c>
      <c r="G20" s="35">
        <v>45218.0</v>
      </c>
      <c r="H20" s="15">
        <v>7.0</v>
      </c>
      <c r="I20" s="21">
        <v>45282.0</v>
      </c>
      <c r="J20" s="15">
        <v>0.0</v>
      </c>
      <c r="K20" s="15">
        <v>0.0</v>
      </c>
      <c r="L20" s="22" t="s">
        <v>47</v>
      </c>
      <c r="M20" s="23">
        <v>0.0</v>
      </c>
      <c r="N20" s="23">
        <v>0.0</v>
      </c>
      <c r="O20" s="24" t="s">
        <v>48</v>
      </c>
      <c r="P20" s="24" t="s">
        <v>188</v>
      </c>
      <c r="Q20" s="26"/>
      <c r="R20" s="27" t="s">
        <v>189</v>
      </c>
      <c r="S20" s="27"/>
      <c r="T20" s="24" t="s">
        <v>70</v>
      </c>
      <c r="U20" s="26">
        <v>17.0</v>
      </c>
      <c r="V20" s="33" t="s">
        <v>5589</v>
      </c>
      <c r="W20" s="26">
        <v>17140.0</v>
      </c>
      <c r="X20" s="26" t="s">
        <v>1804</v>
      </c>
      <c r="Y20" s="26" t="s">
        <v>5590</v>
      </c>
      <c r="Z20" s="33" t="s">
        <v>5591</v>
      </c>
      <c r="AA20" s="26" t="s">
        <v>3944</v>
      </c>
      <c r="AB20" s="46" t="s">
        <v>5592</v>
      </c>
      <c r="AC20" s="26" t="s">
        <v>47</v>
      </c>
      <c r="AD20" s="26" t="s">
        <v>5593</v>
      </c>
      <c r="AE20" s="26"/>
      <c r="AF20" s="26" t="s">
        <v>5594</v>
      </c>
      <c r="AG20" s="26" t="s">
        <v>78</v>
      </c>
      <c r="AH20" s="26" t="s">
        <v>79</v>
      </c>
      <c r="AI20" s="26"/>
      <c r="AJ20" s="30">
        <v>95.0</v>
      </c>
      <c r="AK20" s="30">
        <v>20.0</v>
      </c>
      <c r="AL20" s="30">
        <f>AJ20-AK20</f>
        <v>75</v>
      </c>
      <c r="AM20" s="30">
        <v>0.0</v>
      </c>
      <c r="AN20" s="30">
        <f>AL20-AM20</f>
        <v>75</v>
      </c>
      <c r="AO20" s="30">
        <f>AN20</f>
        <v>75</v>
      </c>
      <c r="AP20" s="26"/>
      <c r="AQ20" s="26"/>
      <c r="AR20" s="31"/>
      <c r="AS20" s="31"/>
      <c r="AT20" s="31"/>
      <c r="AU20" s="31"/>
      <c r="AV20" s="31"/>
      <c r="AW20" s="31"/>
      <c r="AX20" s="31"/>
      <c r="AY20" s="31"/>
      <c r="AZ20" s="31"/>
      <c r="BA20" s="31"/>
      <c r="BB20" s="31"/>
      <c r="BC20" s="31"/>
      <c r="BD20" s="31"/>
      <c r="BE20" s="31"/>
      <c r="BF20" s="31"/>
      <c r="BG20" s="31"/>
      <c r="BH20" s="31"/>
    </row>
    <row r="21">
      <c r="A21" s="283" t="s">
        <v>43</v>
      </c>
      <c r="B21" s="41" t="s">
        <v>6074</v>
      </c>
      <c r="C21" s="26"/>
      <c r="D21" s="33"/>
      <c r="E21" s="26" t="s">
        <v>81</v>
      </c>
      <c r="F21" s="34"/>
      <c r="G21" s="44"/>
      <c r="H21" s="60"/>
      <c r="I21" s="60"/>
      <c r="J21" s="60"/>
      <c r="K21" s="60"/>
      <c r="L21" s="64"/>
      <c r="M21" s="64"/>
      <c r="N21" s="64"/>
      <c r="O21" s="26" t="s">
        <v>68</v>
      </c>
      <c r="P21" s="17" t="s">
        <v>714</v>
      </c>
      <c r="Q21" s="26"/>
      <c r="R21" s="27" t="s">
        <v>189</v>
      </c>
      <c r="S21" s="27"/>
      <c r="T21" s="24" t="s">
        <v>70</v>
      </c>
      <c r="U21" s="17">
        <v>17.0</v>
      </c>
      <c r="V21" s="26" t="s">
        <v>6075</v>
      </c>
      <c r="W21" s="26">
        <v>17180.0</v>
      </c>
      <c r="X21" s="26" t="s">
        <v>4719</v>
      </c>
      <c r="Y21" s="26" t="s">
        <v>6076</v>
      </c>
      <c r="Z21" s="26" t="s">
        <v>6077</v>
      </c>
      <c r="AA21" s="26" t="s">
        <v>6078</v>
      </c>
      <c r="AB21" s="26" t="s">
        <v>6079</v>
      </c>
      <c r="AC21" s="26"/>
      <c r="AD21" s="26"/>
      <c r="AE21" s="26" t="s">
        <v>6080</v>
      </c>
      <c r="AF21" s="39"/>
      <c r="AG21" s="26"/>
      <c r="AH21" s="26"/>
      <c r="AI21" s="26"/>
      <c r="AJ21" s="26"/>
      <c r="AK21" s="30"/>
      <c r="AL21" s="30"/>
      <c r="AM21" s="30"/>
      <c r="AN21" s="30"/>
      <c r="AO21" s="30"/>
      <c r="AP21" s="30"/>
      <c r="AQ21" s="26"/>
      <c r="AR21" s="31"/>
      <c r="AS21" s="31"/>
      <c r="AT21" s="31"/>
      <c r="AU21" s="31"/>
      <c r="AV21" s="31"/>
      <c r="AW21" s="31"/>
      <c r="AX21" s="31"/>
      <c r="AY21" s="31"/>
      <c r="AZ21" s="31"/>
      <c r="BA21" s="31"/>
      <c r="BB21" s="31"/>
      <c r="BC21" s="31"/>
      <c r="BD21" s="31"/>
      <c r="BE21" s="31"/>
      <c r="BF21" s="31"/>
      <c r="BG21" s="31"/>
      <c r="BH21" s="31"/>
    </row>
    <row r="22">
      <c r="A22" s="25" t="s">
        <v>43</v>
      </c>
      <c r="B22" s="41" t="s">
        <v>6103</v>
      </c>
      <c r="C22" s="17" t="s">
        <v>6104</v>
      </c>
      <c r="D22" s="33">
        <v>200.0</v>
      </c>
      <c r="E22" s="56" t="s">
        <v>67</v>
      </c>
      <c r="F22" s="19">
        <v>2025.0</v>
      </c>
      <c r="G22" s="55">
        <v>45769.0</v>
      </c>
      <c r="H22" s="15">
        <v>3.0</v>
      </c>
      <c r="I22" s="21">
        <v>45861.0</v>
      </c>
      <c r="J22" s="15">
        <v>3.0</v>
      </c>
      <c r="K22" s="15">
        <v>0.0</v>
      </c>
      <c r="L22" s="22">
        <v>46063.0</v>
      </c>
      <c r="M22" s="23">
        <v>5.0</v>
      </c>
      <c r="N22" s="23">
        <v>1.0</v>
      </c>
      <c r="O22" s="25" t="s">
        <v>68</v>
      </c>
      <c r="P22" s="24" t="s">
        <v>488</v>
      </c>
      <c r="Q22" s="39"/>
      <c r="R22" s="27" t="s">
        <v>189</v>
      </c>
      <c r="S22" s="27"/>
      <c r="T22" s="24" t="s">
        <v>70</v>
      </c>
      <c r="U22" s="26">
        <v>17.0</v>
      </c>
      <c r="V22" s="285" t="s">
        <v>6105</v>
      </c>
      <c r="W22" s="26">
        <v>17700.0</v>
      </c>
      <c r="X22" s="25" t="s">
        <v>6106</v>
      </c>
      <c r="Y22" s="24" t="s">
        <v>6107</v>
      </c>
      <c r="Z22" s="56" t="s">
        <v>6108</v>
      </c>
      <c r="AA22" s="24" t="s">
        <v>6109</v>
      </c>
      <c r="AB22" s="57" t="s">
        <v>6110</v>
      </c>
      <c r="AC22" s="18" t="s">
        <v>6111</v>
      </c>
      <c r="AD22" s="26"/>
      <c r="AE22" s="145"/>
      <c r="AF22" s="145"/>
      <c r="AG22" s="26"/>
      <c r="AH22" s="26"/>
      <c r="AI22" s="26"/>
      <c r="AJ22" s="30"/>
      <c r="AK22" s="30"/>
      <c r="AL22" s="30"/>
      <c r="AM22" s="30"/>
      <c r="AN22" s="30"/>
      <c r="AO22" s="30"/>
      <c r="AP22" s="26"/>
      <c r="AQ22" s="26"/>
      <c r="AR22" s="31"/>
      <c r="AS22" s="31"/>
      <c r="AT22" s="31"/>
      <c r="AU22" s="31"/>
      <c r="AV22" s="31"/>
      <c r="AW22" s="31"/>
      <c r="AX22" s="31"/>
      <c r="AY22" s="31"/>
      <c r="AZ22" s="31"/>
      <c r="BA22" s="31"/>
      <c r="BB22" s="31"/>
      <c r="BC22" s="31"/>
      <c r="BD22" s="31"/>
      <c r="BE22" s="31"/>
      <c r="BF22" s="31"/>
      <c r="BG22" s="31"/>
      <c r="BH22" s="31"/>
    </row>
    <row r="23" ht="35.25" customHeight="1">
      <c r="A23" s="32" t="s">
        <v>43</v>
      </c>
      <c r="B23" s="41" t="s">
        <v>6120</v>
      </c>
      <c r="C23" s="18" t="s">
        <v>6121</v>
      </c>
      <c r="D23" s="33"/>
      <c r="E23" s="42" t="s">
        <v>67</v>
      </c>
      <c r="F23" s="43">
        <v>2023.0</v>
      </c>
      <c r="G23" s="35">
        <v>45268.0</v>
      </c>
      <c r="H23" s="15">
        <v>9.0</v>
      </c>
      <c r="I23" s="21">
        <v>45635.0</v>
      </c>
      <c r="J23" s="15">
        <v>0.0</v>
      </c>
      <c r="K23" s="15">
        <v>0.0</v>
      </c>
      <c r="L23" s="22">
        <v>46106.0</v>
      </c>
      <c r="M23" s="23">
        <v>3.0</v>
      </c>
      <c r="N23" s="23">
        <v>6.0</v>
      </c>
      <c r="O23" s="25" t="s">
        <v>68</v>
      </c>
      <c r="P23" s="24" t="s">
        <v>188</v>
      </c>
      <c r="Q23" s="26"/>
      <c r="R23" s="27" t="s">
        <v>189</v>
      </c>
      <c r="S23" s="27"/>
      <c r="T23" s="24" t="s">
        <v>70</v>
      </c>
      <c r="U23" s="26">
        <v>17.0</v>
      </c>
      <c r="V23" s="33" t="s">
        <v>6122</v>
      </c>
      <c r="W23" s="26">
        <v>17000.0</v>
      </c>
      <c r="X23" s="26" t="s">
        <v>2057</v>
      </c>
      <c r="Y23" s="26" t="s">
        <v>6123</v>
      </c>
      <c r="Z23" s="33" t="s">
        <v>6124</v>
      </c>
      <c r="AA23" s="26" t="s">
        <v>370</v>
      </c>
      <c r="AB23" s="46" t="s">
        <v>6125</v>
      </c>
      <c r="AC23" s="26" t="s">
        <v>47</v>
      </c>
      <c r="AD23" s="26" t="s">
        <v>6126</v>
      </c>
      <c r="AE23" s="26"/>
      <c r="AF23" s="26"/>
      <c r="AG23" s="26" t="s">
        <v>78</v>
      </c>
      <c r="AH23" s="26"/>
      <c r="AI23" s="26"/>
      <c r="AJ23" s="30">
        <v>95.0</v>
      </c>
      <c r="AK23" s="30">
        <v>20.0</v>
      </c>
      <c r="AL23" s="30">
        <f>AJ23-AK23</f>
        <v>75</v>
      </c>
      <c r="AM23" s="30">
        <v>0.0</v>
      </c>
      <c r="AN23" s="30">
        <f>AL23-AM23</f>
        <v>75</v>
      </c>
      <c r="AO23" s="30">
        <f>AN23</f>
        <v>75</v>
      </c>
      <c r="AP23" s="26"/>
      <c r="AQ23" s="26"/>
      <c r="AR23" s="31"/>
      <c r="AS23" s="31"/>
      <c r="AT23" s="31"/>
      <c r="AU23" s="31"/>
      <c r="AV23" s="31"/>
      <c r="AW23" s="31"/>
      <c r="AX23" s="31"/>
      <c r="AY23" s="31"/>
      <c r="AZ23" s="31"/>
      <c r="BA23" s="31"/>
      <c r="BB23" s="31"/>
      <c r="BC23" s="31"/>
      <c r="BD23" s="31"/>
      <c r="BE23" s="31"/>
      <c r="BF23" s="31"/>
      <c r="BG23" s="31"/>
      <c r="BH23" s="31"/>
    </row>
    <row r="24">
      <c r="A24" s="15" t="s">
        <v>43</v>
      </c>
      <c r="B24" s="16" t="s">
        <v>6434</v>
      </c>
      <c r="C24" s="18" t="s">
        <v>6435</v>
      </c>
      <c r="D24" s="33"/>
      <c r="E24" s="42" t="s">
        <v>59</v>
      </c>
      <c r="F24" s="54"/>
      <c r="G24" s="44"/>
      <c r="H24" s="15"/>
      <c r="I24" s="15"/>
      <c r="J24" s="15"/>
      <c r="K24" s="15"/>
      <c r="L24" s="23"/>
      <c r="M24" s="23"/>
      <c r="N24" s="23"/>
      <c r="O24" s="24" t="s">
        <v>68</v>
      </c>
      <c r="P24" s="24" t="s">
        <v>488</v>
      </c>
      <c r="Q24" s="25"/>
      <c r="R24" s="27" t="s">
        <v>189</v>
      </c>
      <c r="S24" s="27"/>
      <c r="T24" s="24" t="s">
        <v>70</v>
      </c>
      <c r="U24" s="17">
        <v>17.0</v>
      </c>
      <c r="V24" s="56" t="s">
        <v>6436</v>
      </c>
      <c r="W24" s="24">
        <v>17640.0</v>
      </c>
      <c r="X24" s="25" t="s">
        <v>6437</v>
      </c>
      <c r="Y24" s="25" t="s">
        <v>6438</v>
      </c>
      <c r="Z24" s="45"/>
      <c r="AA24" s="25" t="s">
        <v>6439</v>
      </c>
      <c r="AB24" s="46" t="s">
        <v>6440</v>
      </c>
      <c r="AC24" s="33" t="s">
        <v>6441</v>
      </c>
      <c r="AD24" s="25"/>
      <c r="AE24" s="25"/>
      <c r="AF24" s="25"/>
      <c r="AG24" s="25"/>
      <c r="AH24" s="25"/>
      <c r="AI24" s="25"/>
      <c r="AJ24" s="47"/>
      <c r="AK24" s="47"/>
      <c r="AL24" s="47"/>
      <c r="AM24" s="30"/>
      <c r="AN24" s="47"/>
      <c r="AO24" s="47"/>
      <c r="AP24" s="25"/>
      <c r="AQ24" s="25"/>
      <c r="AR24" s="48"/>
      <c r="AS24" s="48"/>
      <c r="AT24" s="48"/>
      <c r="AU24" s="48"/>
      <c r="AV24" s="48"/>
      <c r="AW24" s="48"/>
      <c r="AX24" s="48"/>
      <c r="AY24" s="48"/>
      <c r="AZ24" s="48"/>
      <c r="BA24" s="48"/>
      <c r="BB24" s="48"/>
      <c r="BC24" s="48"/>
      <c r="BD24" s="48"/>
      <c r="BE24" s="48"/>
      <c r="BF24" s="48"/>
      <c r="BG24" s="48"/>
      <c r="BH24" s="48"/>
    </row>
    <row r="25">
      <c r="A25" s="60" t="s">
        <v>43</v>
      </c>
      <c r="B25" s="41" t="s">
        <v>6649</v>
      </c>
      <c r="C25" s="26"/>
      <c r="D25" s="33"/>
      <c r="E25" s="26" t="s">
        <v>81</v>
      </c>
      <c r="F25" s="34"/>
      <c r="G25" s="44"/>
      <c r="H25" s="60"/>
      <c r="I25" s="60"/>
      <c r="J25" s="60"/>
      <c r="K25" s="60"/>
      <c r="L25" s="64"/>
      <c r="M25" s="64"/>
      <c r="N25" s="64"/>
      <c r="O25" s="26" t="s">
        <v>68</v>
      </c>
      <c r="P25" s="17" t="s">
        <v>714</v>
      </c>
      <c r="Q25" s="26"/>
      <c r="R25" s="27" t="s">
        <v>189</v>
      </c>
      <c r="S25" s="27"/>
      <c r="T25" s="24" t="s">
        <v>70</v>
      </c>
      <c r="U25" s="26"/>
      <c r="V25" s="26"/>
      <c r="W25" s="26"/>
      <c r="X25" s="26"/>
      <c r="Y25" s="26" t="s">
        <v>6650</v>
      </c>
      <c r="Z25" s="26" t="s">
        <v>6651</v>
      </c>
      <c r="AA25" s="31" t="s">
        <v>6652</v>
      </c>
      <c r="AB25" s="26" t="s">
        <v>6653</v>
      </c>
      <c r="AC25" s="26" t="s">
        <v>6654</v>
      </c>
      <c r="AD25" s="26"/>
      <c r="AE25" s="26" t="s">
        <v>6655</v>
      </c>
      <c r="AF25" s="39"/>
      <c r="AG25" s="26"/>
      <c r="AH25" s="26"/>
      <c r="AI25" s="26"/>
      <c r="AJ25" s="26"/>
      <c r="AK25" s="30"/>
      <c r="AL25" s="30"/>
      <c r="AM25" s="30"/>
      <c r="AN25" s="30"/>
      <c r="AO25" s="30"/>
      <c r="AP25" s="30"/>
      <c r="AQ25" s="26"/>
      <c r="AR25" s="31"/>
      <c r="AS25" s="31"/>
      <c r="AT25" s="31"/>
      <c r="AU25" s="31"/>
      <c r="AV25" s="31"/>
      <c r="AW25" s="31"/>
      <c r="AX25" s="31"/>
      <c r="AY25" s="31"/>
      <c r="AZ25" s="31"/>
      <c r="BA25" s="31"/>
      <c r="BB25" s="31"/>
      <c r="BC25" s="31"/>
      <c r="BD25" s="31"/>
      <c r="BE25" s="31"/>
      <c r="BF25" s="31"/>
      <c r="BG25" s="31"/>
      <c r="BH25" s="31"/>
    </row>
    <row r="26">
      <c r="A26" s="88" t="s">
        <v>43</v>
      </c>
      <c r="B26" s="41" t="s">
        <v>6698</v>
      </c>
      <c r="C26" s="18" t="s">
        <v>6699</v>
      </c>
      <c r="D26" s="33"/>
      <c r="E26" s="42" t="s">
        <v>67</v>
      </c>
      <c r="F26" s="43">
        <v>2024.0</v>
      </c>
      <c r="G26" s="145">
        <v>45608.0</v>
      </c>
      <c r="H26" s="124">
        <v>28.0</v>
      </c>
      <c r="I26" s="125">
        <v>45989.0</v>
      </c>
      <c r="J26" s="124">
        <v>25.0</v>
      </c>
      <c r="K26" s="124">
        <v>0.0</v>
      </c>
      <c r="L26" s="126">
        <v>46154.0</v>
      </c>
      <c r="M26" s="127">
        <v>34.0</v>
      </c>
      <c r="N26" s="127">
        <v>7.0</v>
      </c>
      <c r="O26" s="45" t="s">
        <v>68</v>
      </c>
      <c r="P26" s="56" t="s">
        <v>188</v>
      </c>
      <c r="Q26" s="33"/>
      <c r="R26" s="27" t="s">
        <v>189</v>
      </c>
      <c r="S26" s="27"/>
      <c r="T26" s="24" t="s">
        <v>70</v>
      </c>
      <c r="U26" s="56">
        <v>17.0</v>
      </c>
      <c r="V26" s="33" t="s">
        <v>6700</v>
      </c>
      <c r="W26" s="33">
        <v>17300.0</v>
      </c>
      <c r="X26" s="33" t="s">
        <v>418</v>
      </c>
      <c r="Y26" s="33" t="s">
        <v>6701</v>
      </c>
      <c r="Z26" s="33" t="s">
        <v>6702</v>
      </c>
      <c r="AA26" s="45" t="s">
        <v>55</v>
      </c>
      <c r="AB26" s="97" t="s">
        <v>6703</v>
      </c>
      <c r="AC26" s="33" t="s">
        <v>47</v>
      </c>
      <c r="AD26" s="33" t="s">
        <v>6704</v>
      </c>
      <c r="AE26" s="33"/>
      <c r="AF26" s="33"/>
      <c r="AG26" s="33" t="s">
        <v>78</v>
      </c>
      <c r="AH26" s="33"/>
      <c r="AI26" s="33"/>
      <c r="AJ26" s="129">
        <v>95.0</v>
      </c>
      <c r="AK26" s="129">
        <v>20.0</v>
      </c>
      <c r="AL26" s="129">
        <f t="shared" ref="AL26:AL27" si="4">AJ26-AK26</f>
        <v>75</v>
      </c>
      <c r="AM26" s="129">
        <v>0.0</v>
      </c>
      <c r="AN26" s="129">
        <f t="shared" ref="AN26:AN27" si="5">AL26-AM26</f>
        <v>75</v>
      </c>
      <c r="AO26" s="129">
        <f t="shared" ref="AO26:AO27" si="6">AN26</f>
        <v>75</v>
      </c>
      <c r="AP26" s="33"/>
      <c r="AQ26" s="33"/>
      <c r="AR26" s="188"/>
      <c r="AS26" s="188"/>
      <c r="AT26" s="188"/>
      <c r="AU26" s="188"/>
      <c r="AV26" s="188"/>
      <c r="AW26" s="188"/>
      <c r="AX26" s="188"/>
      <c r="AY26" s="188"/>
      <c r="AZ26" s="188"/>
      <c r="BA26" s="188"/>
      <c r="BB26" s="188"/>
      <c r="BC26" s="188"/>
      <c r="BD26" s="188"/>
      <c r="BE26" s="188"/>
      <c r="BF26" s="188"/>
      <c r="BG26" s="188"/>
      <c r="BH26" s="188"/>
    </row>
    <row r="27">
      <c r="A27" s="32" t="s">
        <v>43</v>
      </c>
      <c r="B27" s="41" t="s">
        <v>6822</v>
      </c>
      <c r="C27" s="18" t="s">
        <v>6823</v>
      </c>
      <c r="D27" s="33">
        <v>99.0</v>
      </c>
      <c r="E27" s="42" t="s">
        <v>67</v>
      </c>
      <c r="F27" s="43">
        <v>2024.0</v>
      </c>
      <c r="G27" s="35">
        <v>45362.0</v>
      </c>
      <c r="H27" s="15">
        <v>14.0</v>
      </c>
      <c r="I27" s="21">
        <v>45854.0</v>
      </c>
      <c r="J27" s="15">
        <v>1.0</v>
      </c>
      <c r="K27" s="15">
        <v>0.0</v>
      </c>
      <c r="L27" s="22">
        <v>46049.0</v>
      </c>
      <c r="M27" s="23">
        <v>2.0</v>
      </c>
      <c r="N27" s="23">
        <v>2.0</v>
      </c>
      <c r="O27" s="25" t="s">
        <v>68</v>
      </c>
      <c r="P27" s="56" t="s">
        <v>188</v>
      </c>
      <c r="Q27" s="26"/>
      <c r="R27" s="27" t="s">
        <v>189</v>
      </c>
      <c r="S27" s="27"/>
      <c r="T27" s="24" t="s">
        <v>70</v>
      </c>
      <c r="U27" s="17">
        <v>17.0</v>
      </c>
      <c r="V27" s="33" t="s">
        <v>6824</v>
      </c>
      <c r="W27" s="26">
        <v>17300.0</v>
      </c>
      <c r="X27" s="26" t="s">
        <v>418</v>
      </c>
      <c r="Y27" s="26" t="s">
        <v>6825</v>
      </c>
      <c r="Z27" s="33" t="s">
        <v>6826</v>
      </c>
      <c r="AA27" s="26" t="s">
        <v>6827</v>
      </c>
      <c r="AB27" s="46" t="s">
        <v>6828</v>
      </c>
      <c r="AC27" s="26" t="s">
        <v>6829</v>
      </c>
      <c r="AD27" s="26" t="s">
        <v>6830</v>
      </c>
      <c r="AE27" s="26"/>
      <c r="AF27" s="26"/>
      <c r="AG27" s="26" t="s">
        <v>78</v>
      </c>
      <c r="AH27" s="26"/>
      <c r="AI27" s="26"/>
      <c r="AJ27" s="30">
        <v>95.0</v>
      </c>
      <c r="AK27" s="30">
        <v>20.0</v>
      </c>
      <c r="AL27" s="30">
        <f t="shared" si="4"/>
        <v>75</v>
      </c>
      <c r="AM27" s="30">
        <v>0.0</v>
      </c>
      <c r="AN27" s="30">
        <f t="shared" si="5"/>
        <v>75</v>
      </c>
      <c r="AO27" s="30">
        <f t="shared" si="6"/>
        <v>75</v>
      </c>
      <c r="AP27" s="26"/>
      <c r="AQ27" s="26"/>
      <c r="AR27" s="31"/>
      <c r="AS27" s="31"/>
      <c r="AT27" s="31"/>
      <c r="AU27" s="31"/>
      <c r="AV27" s="31"/>
      <c r="AW27" s="31"/>
      <c r="AX27" s="31"/>
      <c r="AY27" s="31"/>
      <c r="AZ27" s="31"/>
      <c r="BA27" s="31"/>
      <c r="BB27" s="31"/>
      <c r="BC27" s="31"/>
      <c r="BD27" s="31"/>
      <c r="BE27" s="31"/>
      <c r="BF27" s="31"/>
      <c r="BG27" s="31"/>
      <c r="BH27" s="31"/>
    </row>
    <row r="28">
      <c r="A28" s="15" t="s">
        <v>43</v>
      </c>
      <c r="B28" s="16" t="s">
        <v>7084</v>
      </c>
      <c r="C28" s="18" t="s">
        <v>7085</v>
      </c>
      <c r="D28" s="18">
        <v>100.0</v>
      </c>
      <c r="E28" s="42" t="s">
        <v>46</v>
      </c>
      <c r="F28" s="293">
        <v>2026.0</v>
      </c>
      <c r="G28" s="55">
        <v>46059.0</v>
      </c>
      <c r="H28" s="15">
        <v>4.0</v>
      </c>
      <c r="I28" s="21">
        <v>46078.0</v>
      </c>
      <c r="J28" s="15">
        <v>0.0</v>
      </c>
      <c r="K28" s="15">
        <v>5.0</v>
      </c>
      <c r="L28" s="22">
        <v>46139.0</v>
      </c>
      <c r="M28" s="23">
        <v>0.0</v>
      </c>
      <c r="N28" s="23">
        <v>6.0</v>
      </c>
      <c r="O28" s="24" t="s">
        <v>68</v>
      </c>
      <c r="P28" s="24" t="s">
        <v>3277</v>
      </c>
      <c r="Q28" s="24" t="s">
        <v>7086</v>
      </c>
      <c r="R28" s="27" t="s">
        <v>189</v>
      </c>
      <c r="S28" s="27"/>
      <c r="T28" s="25"/>
      <c r="U28" s="17">
        <v>17.0</v>
      </c>
      <c r="V28" s="56" t="s">
        <v>7087</v>
      </c>
      <c r="W28" s="24">
        <v>17300.0</v>
      </c>
      <c r="X28" s="17" t="s">
        <v>418</v>
      </c>
      <c r="Y28" s="17" t="s">
        <v>7088</v>
      </c>
      <c r="Z28" s="18" t="s">
        <v>7089</v>
      </c>
      <c r="AA28" s="24" t="s">
        <v>118</v>
      </c>
      <c r="AB28" s="57" t="s">
        <v>7090</v>
      </c>
      <c r="AC28" s="17" t="s">
        <v>7091</v>
      </c>
      <c r="AD28" s="25"/>
      <c r="AE28" s="25"/>
      <c r="AF28" s="25"/>
      <c r="AG28" s="25"/>
      <c r="AH28" s="25"/>
      <c r="AI28" s="25"/>
      <c r="AJ28" s="47"/>
      <c r="AK28" s="47"/>
      <c r="AL28" s="47"/>
      <c r="AM28" s="30"/>
      <c r="AN28" s="47"/>
      <c r="AO28" s="47"/>
      <c r="AP28" s="25"/>
      <c r="AQ28" s="24" t="s">
        <v>7092</v>
      </c>
      <c r="AR28" s="48"/>
      <c r="AS28" s="48"/>
      <c r="AT28" s="48"/>
      <c r="AU28" s="48"/>
      <c r="AV28" s="48"/>
      <c r="AW28" s="48"/>
      <c r="AX28" s="48"/>
      <c r="AY28" s="48"/>
      <c r="AZ28" s="48"/>
      <c r="BA28" s="48"/>
      <c r="BB28" s="48"/>
      <c r="BC28" s="48"/>
      <c r="BD28" s="48"/>
      <c r="BE28" s="48"/>
      <c r="BF28" s="48"/>
      <c r="BG28" s="48"/>
      <c r="BH28" s="48"/>
    </row>
    <row r="29">
      <c r="A29" s="15" t="s">
        <v>43</v>
      </c>
      <c r="B29" s="16" t="s">
        <v>7126</v>
      </c>
      <c r="C29" s="18" t="s">
        <v>7127</v>
      </c>
      <c r="D29" s="18">
        <v>247.0</v>
      </c>
      <c r="E29" s="42" t="s">
        <v>103</v>
      </c>
      <c r="F29" s="292"/>
      <c r="G29" s="44"/>
      <c r="H29" s="15"/>
      <c r="I29" s="15"/>
      <c r="J29" s="15"/>
      <c r="K29" s="15"/>
      <c r="L29" s="23"/>
      <c r="M29" s="23"/>
      <c r="N29" s="23"/>
      <c r="O29" s="24" t="s">
        <v>68</v>
      </c>
      <c r="P29" s="56" t="s">
        <v>188</v>
      </c>
      <c r="Q29" s="25"/>
      <c r="R29" s="27" t="s">
        <v>189</v>
      </c>
      <c r="S29" s="27"/>
      <c r="T29" s="24" t="s">
        <v>70</v>
      </c>
      <c r="U29" s="258">
        <v>17.0</v>
      </c>
      <c r="V29" s="56" t="s">
        <v>7128</v>
      </c>
      <c r="W29" s="24"/>
      <c r="X29" s="25" t="s">
        <v>4719</v>
      </c>
      <c r="Y29" s="25" t="s">
        <v>7129</v>
      </c>
      <c r="Z29" s="45" t="s">
        <v>3078</v>
      </c>
      <c r="AA29" s="25"/>
      <c r="AB29" s="46" t="s">
        <v>7130</v>
      </c>
      <c r="AC29" s="17"/>
      <c r="AD29" s="25"/>
      <c r="AE29" s="25"/>
      <c r="AF29" s="25"/>
      <c r="AG29" s="25"/>
      <c r="AH29" s="25"/>
      <c r="AI29" s="25"/>
      <c r="AJ29" s="47"/>
      <c r="AK29" s="47"/>
      <c r="AL29" s="47"/>
      <c r="AM29" s="30"/>
      <c r="AN29" s="47"/>
      <c r="AO29" s="47"/>
      <c r="AP29" s="25"/>
      <c r="AQ29" s="25"/>
      <c r="AR29" s="48"/>
      <c r="AS29" s="48"/>
      <c r="AT29" s="48"/>
      <c r="AU29" s="48"/>
      <c r="AV29" s="48"/>
      <c r="AW29" s="48"/>
      <c r="AX29" s="48"/>
      <c r="AY29" s="48"/>
      <c r="AZ29" s="48"/>
      <c r="BA29" s="48"/>
      <c r="BB29" s="48"/>
      <c r="BC29" s="48"/>
      <c r="BD29" s="48"/>
      <c r="BE29" s="48"/>
      <c r="BF29" s="48"/>
      <c r="BG29" s="48"/>
      <c r="BH29" s="48"/>
    </row>
    <row r="30">
      <c r="A30" s="60" t="s">
        <v>43</v>
      </c>
      <c r="B30" s="41" t="s">
        <v>7234</v>
      </c>
      <c r="C30" s="26" t="s">
        <v>7235</v>
      </c>
      <c r="D30" s="33" t="s">
        <v>296</v>
      </c>
      <c r="E30" s="26" t="s">
        <v>81</v>
      </c>
      <c r="F30" s="34"/>
      <c r="G30" s="44"/>
      <c r="H30" s="60"/>
      <c r="I30" s="60"/>
      <c r="J30" s="60"/>
      <c r="K30" s="60"/>
      <c r="L30" s="64"/>
      <c r="M30" s="64"/>
      <c r="N30" s="64"/>
      <c r="O30" s="26" t="s">
        <v>68</v>
      </c>
      <c r="P30" s="26" t="s">
        <v>497</v>
      </c>
      <c r="Q30" s="26"/>
      <c r="R30" s="27" t="s">
        <v>189</v>
      </c>
      <c r="S30" s="27"/>
      <c r="T30" s="24" t="s">
        <v>70</v>
      </c>
      <c r="U30" s="17">
        <v>17.0</v>
      </c>
      <c r="V30" s="26" t="s">
        <v>7236</v>
      </c>
      <c r="W30" s="26">
        <v>17000.0</v>
      </c>
      <c r="X30" s="26" t="s">
        <v>2057</v>
      </c>
      <c r="Y30" s="26" t="s">
        <v>7237</v>
      </c>
      <c r="Z30" s="26" t="s">
        <v>2502</v>
      </c>
      <c r="AA30" s="26" t="s">
        <v>182</v>
      </c>
      <c r="AB30" s="26"/>
      <c r="AC30" s="26" t="s">
        <v>7238</v>
      </c>
      <c r="AD30" s="26"/>
      <c r="AE30" s="26"/>
      <c r="AF30" s="26" t="s">
        <v>7239</v>
      </c>
      <c r="AG30" s="26"/>
      <c r="AH30" s="26"/>
      <c r="AI30" s="26"/>
      <c r="AJ30" s="26"/>
      <c r="AK30" s="30"/>
      <c r="AL30" s="30"/>
      <c r="AM30" s="30"/>
      <c r="AN30" s="30"/>
      <c r="AO30" s="30"/>
      <c r="AP30" s="30"/>
      <c r="AQ30" s="26"/>
      <c r="AR30" s="31"/>
      <c r="AS30" s="31"/>
      <c r="AT30" s="31"/>
      <c r="AU30" s="31"/>
      <c r="AV30" s="31"/>
      <c r="AW30" s="31"/>
      <c r="AX30" s="31"/>
      <c r="AY30" s="31"/>
      <c r="AZ30" s="31"/>
      <c r="BA30" s="31"/>
      <c r="BB30" s="31"/>
      <c r="BC30" s="31"/>
      <c r="BD30" s="31"/>
      <c r="BE30" s="31"/>
      <c r="BF30" s="31"/>
      <c r="BG30" s="31"/>
      <c r="BH30" s="31"/>
    </row>
    <row r="31">
      <c r="A31" s="60" t="s">
        <v>43</v>
      </c>
      <c r="B31" s="41" t="s">
        <v>7325</v>
      </c>
      <c r="C31" s="26"/>
      <c r="D31" s="33"/>
      <c r="E31" s="26" t="s">
        <v>81</v>
      </c>
      <c r="F31" s="34"/>
      <c r="G31" s="44"/>
      <c r="H31" s="60"/>
      <c r="I31" s="60"/>
      <c r="J31" s="60"/>
      <c r="K31" s="60"/>
      <c r="L31" s="64"/>
      <c r="M31" s="64"/>
      <c r="N31" s="64"/>
      <c r="O31" s="26" t="s">
        <v>68</v>
      </c>
      <c r="P31" s="17" t="s">
        <v>714</v>
      </c>
      <c r="Q31" s="26"/>
      <c r="R31" s="27" t="s">
        <v>189</v>
      </c>
      <c r="S31" s="27"/>
      <c r="T31" s="24" t="s">
        <v>70</v>
      </c>
      <c r="U31" s="17">
        <v>17.0</v>
      </c>
      <c r="V31" s="26" t="s">
        <v>7326</v>
      </c>
      <c r="W31" s="26">
        <v>17000.0</v>
      </c>
      <c r="X31" s="26" t="s">
        <v>2057</v>
      </c>
      <c r="Y31" s="26" t="s">
        <v>7327</v>
      </c>
      <c r="Z31" s="26" t="s">
        <v>7328</v>
      </c>
      <c r="AA31" s="26" t="s">
        <v>7329</v>
      </c>
      <c r="AB31" s="26" t="s">
        <v>7330</v>
      </c>
      <c r="AC31" s="26" t="s">
        <v>7331</v>
      </c>
      <c r="AD31" s="26"/>
      <c r="AE31" s="26" t="s">
        <v>7332</v>
      </c>
      <c r="AF31" s="39"/>
      <c r="AG31" s="26"/>
      <c r="AH31" s="26"/>
      <c r="AI31" s="26"/>
      <c r="AJ31" s="26"/>
      <c r="AK31" s="30"/>
      <c r="AL31" s="30"/>
      <c r="AM31" s="30"/>
      <c r="AN31" s="30"/>
      <c r="AO31" s="30"/>
      <c r="AP31" s="30"/>
      <c r="AQ31" s="26"/>
      <c r="AR31" s="31"/>
      <c r="AS31" s="31"/>
      <c r="AT31" s="31"/>
      <c r="AU31" s="31"/>
      <c r="AV31" s="31"/>
      <c r="AW31" s="31"/>
      <c r="AX31" s="31"/>
      <c r="AY31" s="31"/>
      <c r="AZ31" s="31"/>
      <c r="BA31" s="31"/>
      <c r="BB31" s="31"/>
      <c r="BC31" s="31"/>
      <c r="BD31" s="31"/>
      <c r="BE31" s="31"/>
      <c r="BF31" s="31"/>
      <c r="BG31" s="31"/>
      <c r="BH31" s="31"/>
    </row>
    <row r="32">
      <c r="A32" s="15" t="s">
        <v>43</v>
      </c>
      <c r="B32" s="16" t="s">
        <v>7871</v>
      </c>
      <c r="C32" s="18" t="s">
        <v>7871</v>
      </c>
      <c r="D32" s="33"/>
      <c r="E32" s="42" t="s">
        <v>103</v>
      </c>
      <c r="F32" s="292"/>
      <c r="G32" s="44"/>
      <c r="H32" s="15"/>
      <c r="I32" s="15"/>
      <c r="J32" s="15"/>
      <c r="K32" s="15"/>
      <c r="L32" s="23"/>
      <c r="M32" s="23"/>
      <c r="N32" s="23"/>
      <c r="O32" s="24" t="s">
        <v>68</v>
      </c>
      <c r="P32" s="24" t="s">
        <v>416</v>
      </c>
      <c r="Q32" s="25"/>
      <c r="R32" s="27" t="s">
        <v>189</v>
      </c>
      <c r="S32" s="27"/>
      <c r="T32" s="24" t="s">
        <v>70</v>
      </c>
      <c r="U32" s="26"/>
      <c r="V32" s="45"/>
      <c r="W32" s="25"/>
      <c r="X32" s="25"/>
      <c r="Y32" s="25" t="s">
        <v>7872</v>
      </c>
      <c r="Z32" s="45" t="s">
        <v>7873</v>
      </c>
      <c r="AA32" s="25"/>
      <c r="AB32" s="46"/>
      <c r="AC32" s="26"/>
      <c r="AD32" s="25"/>
      <c r="AE32" s="25"/>
      <c r="AF32" s="25"/>
      <c r="AG32" s="25"/>
      <c r="AH32" s="25"/>
      <c r="AI32" s="25"/>
      <c r="AJ32" s="47"/>
      <c r="AK32" s="47"/>
      <c r="AL32" s="47"/>
      <c r="AM32" s="30"/>
      <c r="AN32" s="47"/>
      <c r="AO32" s="47"/>
      <c r="AP32" s="25"/>
      <c r="AQ32" s="25"/>
      <c r="AR32" s="48"/>
      <c r="AS32" s="48"/>
      <c r="AT32" s="48"/>
      <c r="AU32" s="48"/>
      <c r="AV32" s="48"/>
      <c r="AW32" s="48"/>
      <c r="AX32" s="48"/>
      <c r="AY32" s="48"/>
      <c r="AZ32" s="48"/>
      <c r="BA32" s="48"/>
      <c r="BB32" s="48"/>
      <c r="BC32" s="48"/>
      <c r="BD32" s="48"/>
      <c r="BE32" s="48"/>
      <c r="BF32" s="48"/>
      <c r="BG32" s="48"/>
      <c r="BH32" s="48"/>
    </row>
    <row r="33">
      <c r="A33" s="15" t="s">
        <v>43</v>
      </c>
      <c r="B33" s="16" t="s">
        <v>7887</v>
      </c>
      <c r="C33" s="18" t="s">
        <v>7888</v>
      </c>
      <c r="D33" s="33"/>
      <c r="E33" s="42" t="s">
        <v>103</v>
      </c>
      <c r="F33" s="292"/>
      <c r="G33" s="44"/>
      <c r="H33" s="15"/>
      <c r="I33" s="15"/>
      <c r="J33" s="15"/>
      <c r="K33" s="15"/>
      <c r="L33" s="23"/>
      <c r="M33" s="23"/>
      <c r="N33" s="23"/>
      <c r="O33" s="24" t="s">
        <v>68</v>
      </c>
      <c r="P33" s="24" t="s">
        <v>188</v>
      </c>
      <c r="Q33" s="25"/>
      <c r="R33" s="27" t="s">
        <v>189</v>
      </c>
      <c r="S33" s="27"/>
      <c r="T33" s="24" t="s">
        <v>70</v>
      </c>
      <c r="U33" s="26"/>
      <c r="V33" s="45"/>
      <c r="W33" s="25"/>
      <c r="X33" s="25"/>
      <c r="Y33" s="25" t="s">
        <v>7889</v>
      </c>
      <c r="Z33" s="45" t="s">
        <v>4518</v>
      </c>
      <c r="AA33" s="25"/>
      <c r="AB33" s="46" t="s">
        <v>7890</v>
      </c>
      <c r="AC33" s="25" t="s">
        <v>7891</v>
      </c>
      <c r="AD33" s="25"/>
      <c r="AE33" s="25"/>
      <c r="AF33" s="25"/>
      <c r="AG33" s="25"/>
      <c r="AH33" s="25"/>
      <c r="AI33" s="25"/>
      <c r="AJ33" s="47"/>
      <c r="AK33" s="47"/>
      <c r="AL33" s="47"/>
      <c r="AM33" s="30"/>
      <c r="AN33" s="47"/>
      <c r="AO33" s="47"/>
      <c r="AP33" s="25"/>
      <c r="AQ33" s="25"/>
      <c r="AR33" s="48"/>
      <c r="AS33" s="48"/>
      <c r="AT33" s="48"/>
      <c r="AU33" s="48"/>
      <c r="AV33" s="48"/>
      <c r="AW33" s="48"/>
      <c r="AX33" s="48"/>
      <c r="AY33" s="48"/>
      <c r="AZ33" s="48"/>
      <c r="BA33" s="48"/>
      <c r="BB33" s="48"/>
      <c r="BC33" s="48"/>
      <c r="BD33" s="48"/>
      <c r="BE33" s="48"/>
      <c r="BF33" s="48"/>
      <c r="BG33" s="48"/>
      <c r="BH33" s="48"/>
    </row>
    <row r="34">
      <c r="A34" s="403" t="s">
        <v>43</v>
      </c>
      <c r="B34" s="41" t="s">
        <v>7967</v>
      </c>
      <c r="C34" s="17" t="s">
        <v>7968</v>
      </c>
      <c r="D34" s="33"/>
      <c r="E34" s="26" t="s">
        <v>81</v>
      </c>
      <c r="F34" s="34"/>
      <c r="G34" s="44"/>
      <c r="H34" s="60"/>
      <c r="I34" s="60"/>
      <c r="J34" s="60"/>
      <c r="K34" s="60"/>
      <c r="L34" s="64"/>
      <c r="M34" s="64"/>
      <c r="N34" s="64"/>
      <c r="O34" s="26" t="s">
        <v>68</v>
      </c>
      <c r="P34" s="17" t="s">
        <v>714</v>
      </c>
      <c r="Q34" s="26"/>
      <c r="R34" s="27" t="s">
        <v>189</v>
      </c>
      <c r="S34" s="27"/>
      <c r="T34" s="24" t="s">
        <v>70</v>
      </c>
      <c r="U34" s="26"/>
      <c r="V34" s="26"/>
      <c r="W34" s="26"/>
      <c r="X34" s="26"/>
      <c r="Y34" s="26" t="s">
        <v>7969</v>
      </c>
      <c r="Z34" s="26" t="s">
        <v>7970</v>
      </c>
      <c r="AA34" s="26" t="s">
        <v>68</v>
      </c>
      <c r="AB34" s="26" t="s">
        <v>7971</v>
      </c>
      <c r="AC34" s="26" t="s">
        <v>7972</v>
      </c>
      <c r="AD34" s="26"/>
      <c r="AE34" s="26" t="s">
        <v>7973</v>
      </c>
      <c r="AF34" s="39"/>
      <c r="AG34" s="26"/>
      <c r="AH34" s="26"/>
      <c r="AI34" s="26"/>
      <c r="AJ34" s="26"/>
      <c r="AK34" s="30"/>
      <c r="AL34" s="30"/>
      <c r="AM34" s="30"/>
      <c r="AN34" s="30"/>
      <c r="AO34" s="30"/>
      <c r="AP34" s="30"/>
      <c r="AQ34" s="26"/>
      <c r="AR34" s="31"/>
      <c r="AS34" s="31"/>
      <c r="AT34" s="31"/>
      <c r="AU34" s="31"/>
      <c r="AV34" s="31"/>
      <c r="AW34" s="31"/>
      <c r="AX34" s="31"/>
      <c r="AY34" s="31"/>
      <c r="AZ34" s="31"/>
      <c r="BA34" s="31"/>
      <c r="BB34" s="31"/>
      <c r="BC34" s="31"/>
      <c r="BD34" s="31"/>
      <c r="BE34" s="31"/>
      <c r="BF34" s="31"/>
      <c r="BG34" s="31"/>
      <c r="BH34" s="31"/>
    </row>
    <row r="35">
      <c r="A35" s="398" t="s">
        <v>43</v>
      </c>
      <c r="B35" s="16" t="s">
        <v>8052</v>
      </c>
      <c r="C35" s="18" t="s">
        <v>8053</v>
      </c>
      <c r="D35" s="18">
        <v>17.0</v>
      </c>
      <c r="E35" s="42" t="s">
        <v>103</v>
      </c>
      <c r="F35" s="292"/>
      <c r="G35" s="44"/>
      <c r="H35" s="15"/>
      <c r="I35" s="15"/>
      <c r="J35" s="15"/>
      <c r="K35" s="15"/>
      <c r="L35" s="23"/>
      <c r="M35" s="23"/>
      <c r="N35" s="23"/>
      <c r="O35" s="24" t="s">
        <v>68</v>
      </c>
      <c r="P35" s="24" t="s">
        <v>416</v>
      </c>
      <c r="Q35" s="25"/>
      <c r="R35" s="27" t="s">
        <v>189</v>
      </c>
      <c r="S35" s="27"/>
      <c r="T35" s="24" t="s">
        <v>70</v>
      </c>
      <c r="U35" s="258">
        <v>17.0</v>
      </c>
      <c r="V35" s="56" t="s">
        <v>8054</v>
      </c>
      <c r="W35" s="24">
        <v>17440.0</v>
      </c>
      <c r="X35" s="17" t="s">
        <v>3070</v>
      </c>
      <c r="Y35" s="17" t="s">
        <v>8055</v>
      </c>
      <c r="Z35" s="18" t="s">
        <v>3200</v>
      </c>
      <c r="AA35" s="17" t="s">
        <v>55</v>
      </c>
      <c r="AB35" s="57" t="s">
        <v>8056</v>
      </c>
      <c r="AC35" s="17" t="s">
        <v>8057</v>
      </c>
      <c r="AD35" s="25"/>
      <c r="AE35" s="25"/>
      <c r="AF35" s="25"/>
      <c r="AG35" s="25"/>
      <c r="AH35" s="25"/>
      <c r="AI35" s="25"/>
      <c r="AJ35" s="47"/>
      <c r="AK35" s="47"/>
      <c r="AL35" s="47"/>
      <c r="AM35" s="30"/>
      <c r="AN35" s="47"/>
      <c r="AO35" s="47"/>
      <c r="AP35" s="25"/>
      <c r="AQ35" s="25"/>
      <c r="AR35" s="48"/>
      <c r="AS35" s="48"/>
      <c r="AT35" s="48"/>
      <c r="AU35" s="48"/>
      <c r="AV35" s="48"/>
      <c r="AW35" s="48"/>
      <c r="AX35" s="48"/>
      <c r="AY35" s="48"/>
      <c r="AZ35" s="48"/>
      <c r="BA35" s="48"/>
      <c r="BB35" s="48"/>
      <c r="BC35" s="48"/>
      <c r="BD35" s="48"/>
      <c r="BE35" s="48"/>
      <c r="BF35" s="48"/>
      <c r="BG35" s="48"/>
      <c r="BH35" s="48"/>
    </row>
    <row r="36">
      <c r="A36" s="403" t="s">
        <v>43</v>
      </c>
      <c r="B36" s="41" t="s">
        <v>8052</v>
      </c>
      <c r="C36" s="26" t="s">
        <v>8058</v>
      </c>
      <c r="D36" s="33" t="s">
        <v>296</v>
      </c>
      <c r="E36" s="26" t="s">
        <v>81</v>
      </c>
      <c r="F36" s="34"/>
      <c r="G36" s="44"/>
      <c r="H36" s="60"/>
      <c r="I36" s="60"/>
      <c r="J36" s="60"/>
      <c r="K36" s="60"/>
      <c r="L36" s="64"/>
      <c r="M36" s="64"/>
      <c r="N36" s="64"/>
      <c r="O36" s="26" t="s">
        <v>68</v>
      </c>
      <c r="P36" s="26" t="s">
        <v>497</v>
      </c>
      <c r="Q36" s="26"/>
      <c r="R36" s="27" t="s">
        <v>189</v>
      </c>
      <c r="S36" s="27"/>
      <c r="T36" s="24" t="s">
        <v>70</v>
      </c>
      <c r="U36" s="17">
        <v>17.0</v>
      </c>
      <c r="V36" s="26" t="s">
        <v>8059</v>
      </c>
      <c r="W36" s="26">
        <v>17220.0</v>
      </c>
      <c r="X36" s="26" t="s">
        <v>8060</v>
      </c>
      <c r="Y36" s="26" t="s">
        <v>8061</v>
      </c>
      <c r="Z36" s="26" t="s">
        <v>8062</v>
      </c>
      <c r="AA36" s="26" t="s">
        <v>144</v>
      </c>
      <c r="AB36" s="99" t="s">
        <v>8063</v>
      </c>
      <c r="AC36" s="26" t="s">
        <v>8064</v>
      </c>
      <c r="AD36" s="26"/>
      <c r="AE36" s="26"/>
      <c r="AF36" s="26"/>
      <c r="AG36" s="26"/>
      <c r="AH36" s="26"/>
      <c r="AI36" s="26"/>
      <c r="AJ36" s="26"/>
      <c r="AK36" s="30"/>
      <c r="AL36" s="30"/>
      <c r="AM36" s="30"/>
      <c r="AN36" s="30"/>
      <c r="AO36" s="30"/>
      <c r="AP36" s="30"/>
      <c r="AQ36" s="26"/>
      <c r="AR36" s="31"/>
      <c r="AS36" s="31"/>
      <c r="AT36" s="31"/>
      <c r="AU36" s="31"/>
      <c r="AV36" s="31"/>
      <c r="AW36" s="31"/>
      <c r="AX36" s="31"/>
      <c r="AY36" s="31"/>
      <c r="AZ36" s="31"/>
      <c r="BA36" s="31"/>
      <c r="BB36" s="31"/>
      <c r="BC36" s="31"/>
      <c r="BD36" s="31"/>
      <c r="BE36" s="31"/>
      <c r="BF36" s="31"/>
      <c r="BG36" s="31"/>
      <c r="BH36" s="31"/>
    </row>
    <row r="37">
      <c r="A37" s="385" t="s">
        <v>43</v>
      </c>
      <c r="B37" s="41" t="s">
        <v>8307</v>
      </c>
      <c r="D37" s="33">
        <v>300.0</v>
      </c>
      <c r="E37" s="42" t="s">
        <v>67</v>
      </c>
      <c r="F37" s="43">
        <v>2024.0</v>
      </c>
      <c r="G37" s="35">
        <v>45397.0</v>
      </c>
      <c r="H37" s="15">
        <v>18.0</v>
      </c>
      <c r="I37" s="21">
        <v>46149.0</v>
      </c>
      <c r="J37" s="15">
        <v>2.0</v>
      </c>
      <c r="K37" s="15">
        <v>1.0</v>
      </c>
      <c r="L37" s="22">
        <v>46003.0</v>
      </c>
      <c r="M37" s="23">
        <v>18.0</v>
      </c>
      <c r="N37" s="23">
        <v>0.0</v>
      </c>
      <c r="O37" s="25" t="s">
        <v>68</v>
      </c>
      <c r="P37" s="24" t="s">
        <v>188</v>
      </c>
      <c r="Q37" s="26"/>
      <c r="R37" s="27" t="s">
        <v>189</v>
      </c>
      <c r="S37" s="27"/>
      <c r="T37" s="24" t="s">
        <v>70</v>
      </c>
      <c r="U37" s="26" t="s">
        <v>1245</v>
      </c>
      <c r="V37" s="33" t="s">
        <v>8309</v>
      </c>
      <c r="W37" s="26">
        <v>17028.0</v>
      </c>
      <c r="X37" s="26" t="s">
        <v>2057</v>
      </c>
      <c r="Y37" s="26" t="s">
        <v>8310</v>
      </c>
      <c r="Z37" s="33" t="s">
        <v>8311</v>
      </c>
      <c r="AA37" s="26" t="s">
        <v>8312</v>
      </c>
      <c r="AB37" s="46" t="s">
        <v>8313</v>
      </c>
      <c r="AC37" s="26" t="s">
        <v>47</v>
      </c>
      <c r="AE37" s="26" t="s">
        <v>27</v>
      </c>
      <c r="AF37" s="26"/>
      <c r="AG37" s="26" t="s">
        <v>78</v>
      </c>
      <c r="AH37" s="26"/>
      <c r="AI37" s="26" t="s">
        <v>1951</v>
      </c>
      <c r="AJ37" s="30">
        <v>95.0</v>
      </c>
      <c r="AK37" s="30">
        <v>20.0</v>
      </c>
      <c r="AL37" s="30">
        <f>AJ37-AK37</f>
        <v>75</v>
      </c>
      <c r="AM37" s="30">
        <v>0.0</v>
      </c>
      <c r="AN37" s="30">
        <f>AL37-AM37</f>
        <v>75</v>
      </c>
      <c r="AO37" s="30">
        <f>AN37</f>
        <v>75</v>
      </c>
      <c r="AP37" s="26"/>
      <c r="AQ37" s="26"/>
      <c r="AR37" s="31"/>
      <c r="AS37" s="31"/>
      <c r="AT37" s="31"/>
      <c r="AU37" s="31"/>
      <c r="AV37" s="31"/>
      <c r="AW37" s="31"/>
      <c r="AX37" s="31"/>
      <c r="AY37" s="31"/>
      <c r="AZ37" s="31"/>
      <c r="BA37" s="31"/>
      <c r="BB37" s="31"/>
      <c r="BC37" s="31"/>
      <c r="BD37" s="31"/>
      <c r="BE37" s="31"/>
      <c r="BF37" s="31"/>
      <c r="BG37" s="31"/>
      <c r="BH37" s="31"/>
    </row>
    <row r="38">
      <c r="A38" s="398" t="s">
        <v>43</v>
      </c>
      <c r="B38" s="16" t="s">
        <v>8365</v>
      </c>
      <c r="C38" s="17" t="s">
        <v>8366</v>
      </c>
      <c r="D38" s="18" t="s">
        <v>8367</v>
      </c>
      <c r="E38" s="24" t="s">
        <v>81</v>
      </c>
      <c r="F38" s="34"/>
      <c r="G38" s="35"/>
      <c r="H38" s="15"/>
      <c r="I38" s="15"/>
      <c r="J38" s="15"/>
      <c r="K38" s="15"/>
      <c r="L38" s="23"/>
      <c r="M38" s="23"/>
      <c r="N38" s="23"/>
      <c r="O38" s="24"/>
      <c r="P38" s="25"/>
      <c r="Q38" s="26"/>
      <c r="R38" s="27" t="s">
        <v>189</v>
      </c>
      <c r="S38" s="27"/>
      <c r="T38" s="26"/>
      <c r="U38" s="17">
        <v>17.0</v>
      </c>
      <c r="V38" s="17" t="s">
        <v>8368</v>
      </c>
      <c r="W38" s="17" t="s">
        <v>8369</v>
      </c>
      <c r="X38" s="17" t="s">
        <v>4719</v>
      </c>
      <c r="Y38" s="17" t="s">
        <v>8370</v>
      </c>
      <c r="Z38" s="18" t="s">
        <v>8371</v>
      </c>
      <c r="AA38" s="43" t="s">
        <v>8372</v>
      </c>
      <c r="AB38" s="17"/>
      <c r="AC38" s="446" t="s">
        <v>8373</v>
      </c>
      <c r="AD38" s="26"/>
      <c r="AE38" s="26"/>
      <c r="AF38" s="26"/>
      <c r="AG38" s="17" t="s">
        <v>8374</v>
      </c>
      <c r="AH38" s="26"/>
      <c r="AI38" s="26"/>
      <c r="AJ38" s="30"/>
      <c r="AK38" s="30"/>
      <c r="AL38" s="30"/>
      <c r="AM38" s="30"/>
      <c r="AN38" s="30"/>
      <c r="AO38" s="30"/>
      <c r="AP38" s="26"/>
      <c r="AQ38" s="17" t="s">
        <v>8375</v>
      </c>
      <c r="AR38" s="31"/>
      <c r="AS38" s="31"/>
      <c r="AT38" s="31"/>
      <c r="AU38" s="31"/>
      <c r="AV38" s="31"/>
      <c r="AW38" s="31"/>
      <c r="AX38" s="31"/>
      <c r="AY38" s="31"/>
      <c r="AZ38" s="31"/>
      <c r="BA38" s="31"/>
      <c r="BB38" s="31"/>
      <c r="BC38" s="31"/>
      <c r="BD38" s="31"/>
      <c r="BE38" s="31"/>
      <c r="BF38" s="31"/>
      <c r="BG38" s="31"/>
      <c r="BH38" s="31"/>
    </row>
    <row r="39">
      <c r="A39" s="398" t="s">
        <v>43</v>
      </c>
      <c r="B39" s="16" t="s">
        <v>8418</v>
      </c>
      <c r="C39" s="18" t="s">
        <v>8419</v>
      </c>
      <c r="D39" s="33"/>
      <c r="E39" s="42" t="s">
        <v>103</v>
      </c>
      <c r="F39" s="292"/>
      <c r="G39" s="44"/>
      <c r="H39" s="15"/>
      <c r="I39" s="15"/>
      <c r="J39" s="15"/>
      <c r="K39" s="15"/>
      <c r="L39" s="23"/>
      <c r="M39" s="23"/>
      <c r="N39" s="23"/>
      <c r="O39" s="24" t="s">
        <v>68</v>
      </c>
      <c r="P39" s="24" t="s">
        <v>416</v>
      </c>
      <c r="Q39" s="25"/>
      <c r="R39" s="27" t="s">
        <v>189</v>
      </c>
      <c r="S39" s="27"/>
      <c r="T39" s="24" t="s">
        <v>70</v>
      </c>
      <c r="U39" s="26"/>
      <c r="V39" s="45"/>
      <c r="W39" s="25"/>
      <c r="X39" s="26"/>
      <c r="Y39" s="26" t="s">
        <v>8420</v>
      </c>
      <c r="Z39" s="33" t="s">
        <v>338</v>
      </c>
      <c r="AA39" s="25"/>
      <c r="AB39" s="45" t="s">
        <v>8421</v>
      </c>
      <c r="AC39" s="26"/>
      <c r="AD39" s="25"/>
      <c r="AE39" s="25"/>
      <c r="AF39" s="25"/>
      <c r="AG39" s="25"/>
      <c r="AH39" s="25"/>
      <c r="AI39" s="25"/>
      <c r="AJ39" s="47"/>
      <c r="AK39" s="47"/>
      <c r="AL39" s="47"/>
      <c r="AM39" s="30"/>
      <c r="AN39" s="47"/>
      <c r="AO39" s="47"/>
      <c r="AP39" s="25"/>
      <c r="AQ39" s="25"/>
      <c r="AR39" s="48"/>
      <c r="AS39" s="48"/>
      <c r="AT39" s="48"/>
      <c r="AU39" s="48"/>
      <c r="AV39" s="48"/>
      <c r="AW39" s="48"/>
      <c r="AX39" s="48"/>
      <c r="AY39" s="48"/>
      <c r="AZ39" s="48"/>
      <c r="BA39" s="48"/>
      <c r="BB39" s="48"/>
      <c r="BC39" s="48"/>
      <c r="BD39" s="48"/>
      <c r="BE39" s="48"/>
      <c r="BF39" s="48"/>
      <c r="BG39" s="48"/>
      <c r="BH39" s="48"/>
    </row>
    <row r="40">
      <c r="A40" s="32" t="s">
        <v>43</v>
      </c>
      <c r="B40" s="41" t="s">
        <v>8764</v>
      </c>
      <c r="C40" s="18" t="s">
        <v>8765</v>
      </c>
      <c r="D40" s="386">
        <v>300.0</v>
      </c>
      <c r="E40" s="387" t="s">
        <v>67</v>
      </c>
      <c r="F40" s="43">
        <v>2024.0</v>
      </c>
      <c r="G40" s="35">
        <v>45371.0</v>
      </c>
      <c r="H40" s="15">
        <v>39.0</v>
      </c>
      <c r="I40" s="21">
        <v>46078.0</v>
      </c>
      <c r="J40" s="15">
        <v>9.0</v>
      </c>
      <c r="K40" s="15">
        <v>1.0</v>
      </c>
      <c r="L40" s="22">
        <v>46002.0</v>
      </c>
      <c r="M40" s="23">
        <v>16.0</v>
      </c>
      <c r="N40" s="23">
        <v>0.0</v>
      </c>
      <c r="O40" s="25" t="s">
        <v>68</v>
      </c>
      <c r="P40" s="24" t="s">
        <v>188</v>
      </c>
      <c r="Q40" s="26"/>
      <c r="R40" s="27" t="s">
        <v>189</v>
      </c>
      <c r="S40" s="27"/>
      <c r="T40" s="24" t="s">
        <v>70</v>
      </c>
      <c r="U40" s="17">
        <v>17.0</v>
      </c>
      <c r="V40" s="33" t="s">
        <v>8766</v>
      </c>
      <c r="W40" s="26">
        <v>17000.0</v>
      </c>
      <c r="X40" s="26" t="s">
        <v>2057</v>
      </c>
      <c r="Y40" s="17" t="s">
        <v>8767</v>
      </c>
      <c r="Z40" s="18" t="s">
        <v>8768</v>
      </c>
      <c r="AA40" s="26" t="s">
        <v>8769</v>
      </c>
      <c r="AB40" s="57" t="s">
        <v>8770</v>
      </c>
      <c r="AC40" s="17" t="s">
        <v>8771</v>
      </c>
      <c r="AD40" s="26" t="s">
        <v>8772</v>
      </c>
      <c r="AE40" s="26"/>
      <c r="AF40" s="26"/>
      <c r="AG40" s="26" t="s">
        <v>78</v>
      </c>
      <c r="AH40" s="26"/>
      <c r="AI40" s="26"/>
      <c r="AJ40" s="30">
        <v>95.0</v>
      </c>
      <c r="AK40" s="30">
        <v>20.0</v>
      </c>
      <c r="AL40" s="30">
        <f>AJ40-AK40</f>
        <v>75</v>
      </c>
      <c r="AM40" s="30">
        <v>0.0</v>
      </c>
      <c r="AN40" s="30">
        <f>AL40-AM40</f>
        <v>75</v>
      </c>
      <c r="AO40" s="30">
        <f>AN40</f>
        <v>75</v>
      </c>
      <c r="AP40" s="26"/>
      <c r="AQ40" s="26"/>
      <c r="AR40" s="31"/>
      <c r="AS40" s="31"/>
      <c r="AT40" s="31"/>
      <c r="AU40" s="31"/>
      <c r="AV40" s="31"/>
      <c r="AW40" s="31"/>
      <c r="AX40" s="31"/>
      <c r="AY40" s="31"/>
      <c r="AZ40" s="31"/>
      <c r="BA40" s="31"/>
      <c r="BB40" s="31"/>
      <c r="BC40" s="31"/>
      <c r="BD40" s="31"/>
      <c r="BE40" s="31"/>
      <c r="BF40" s="31"/>
      <c r="BG40" s="31"/>
      <c r="BH40" s="31"/>
    </row>
    <row r="41">
      <c r="A41" s="32" t="s">
        <v>43</v>
      </c>
      <c r="B41" s="41" t="s">
        <v>8788</v>
      </c>
      <c r="C41" s="18" t="s">
        <v>8789</v>
      </c>
      <c r="D41" s="386"/>
      <c r="E41" s="447" t="s">
        <v>103</v>
      </c>
      <c r="F41" s="290"/>
      <c r="G41" s="35"/>
      <c r="H41" s="32"/>
      <c r="I41" s="32"/>
      <c r="J41" s="32"/>
      <c r="K41" s="32"/>
      <c r="L41" s="50"/>
      <c r="M41" s="50"/>
      <c r="N41" s="50"/>
      <c r="O41" s="25" t="s">
        <v>68</v>
      </c>
      <c r="P41" s="24" t="s">
        <v>416</v>
      </c>
      <c r="Q41" s="26"/>
      <c r="R41" s="27" t="s">
        <v>189</v>
      </c>
      <c r="S41" s="27"/>
      <c r="T41" s="24" t="s">
        <v>70</v>
      </c>
      <c r="U41" s="17">
        <v>17.0</v>
      </c>
      <c r="V41" s="33" t="s">
        <v>8790</v>
      </c>
      <c r="W41" s="26">
        <v>17180.0</v>
      </c>
      <c r="X41" s="26" t="s">
        <v>918</v>
      </c>
      <c r="Y41" s="26" t="s">
        <v>8791</v>
      </c>
      <c r="Z41" s="33" t="s">
        <v>7596</v>
      </c>
      <c r="AA41" s="26" t="s">
        <v>2060</v>
      </c>
      <c r="AB41" s="46" t="s">
        <v>8792</v>
      </c>
      <c r="AC41" s="26" t="s">
        <v>47</v>
      </c>
      <c r="AD41" s="26" t="s">
        <v>8793</v>
      </c>
      <c r="AE41" s="26"/>
      <c r="AF41" s="26"/>
      <c r="AG41" s="26"/>
      <c r="AH41" s="26"/>
      <c r="AI41" s="26"/>
      <c r="AJ41" s="30"/>
      <c r="AK41" s="30"/>
      <c r="AL41" s="30"/>
      <c r="AM41" s="30"/>
      <c r="AN41" s="30"/>
      <c r="AO41" s="30"/>
      <c r="AP41" s="26"/>
      <c r="AQ41" s="26"/>
      <c r="AR41" s="31"/>
      <c r="AS41" s="31"/>
      <c r="AT41" s="31"/>
      <c r="AU41" s="31"/>
      <c r="AV41" s="31"/>
      <c r="AW41" s="31"/>
      <c r="AX41" s="31"/>
      <c r="AY41" s="31"/>
      <c r="AZ41" s="31"/>
      <c r="BA41" s="31"/>
      <c r="BB41" s="31"/>
      <c r="BC41" s="31"/>
      <c r="BD41" s="31"/>
      <c r="BE41" s="31"/>
      <c r="BF41" s="31"/>
      <c r="BG41" s="31"/>
      <c r="BH41" s="31"/>
    </row>
    <row r="42">
      <c r="A42" s="60" t="s">
        <v>43</v>
      </c>
      <c r="B42" s="41" t="s">
        <v>9230</v>
      </c>
      <c r="C42" s="26"/>
      <c r="D42" s="33"/>
      <c r="E42" s="26" t="s">
        <v>81</v>
      </c>
      <c r="F42" s="34"/>
      <c r="G42" s="44"/>
      <c r="H42" s="60"/>
      <c r="I42" s="60"/>
      <c r="J42" s="60"/>
      <c r="K42" s="60"/>
      <c r="L42" s="64"/>
      <c r="M42" s="64"/>
      <c r="N42" s="64"/>
      <c r="O42" s="26" t="s">
        <v>68</v>
      </c>
      <c r="P42" s="17" t="s">
        <v>714</v>
      </c>
      <c r="Q42" s="26"/>
      <c r="R42" s="27" t="s">
        <v>189</v>
      </c>
      <c r="S42" s="27"/>
      <c r="T42" s="24" t="s">
        <v>70</v>
      </c>
      <c r="U42" s="26"/>
      <c r="V42" s="26"/>
      <c r="W42" s="26"/>
      <c r="X42" s="26"/>
      <c r="Y42" s="26" t="s">
        <v>9231</v>
      </c>
      <c r="Z42" s="26" t="s">
        <v>9232</v>
      </c>
      <c r="AA42" s="26" t="s">
        <v>9233</v>
      </c>
      <c r="AB42" s="26" t="s">
        <v>9234</v>
      </c>
      <c r="AC42" s="26" t="s">
        <v>9235</v>
      </c>
      <c r="AD42" s="26"/>
      <c r="AE42" s="26" t="s">
        <v>9236</v>
      </c>
      <c r="AF42" s="39"/>
      <c r="AG42" s="26"/>
      <c r="AH42" s="26"/>
      <c r="AI42" s="26"/>
      <c r="AJ42" s="26"/>
      <c r="AK42" s="30"/>
      <c r="AL42" s="30"/>
      <c r="AM42" s="30"/>
      <c r="AN42" s="30"/>
      <c r="AO42" s="30"/>
      <c r="AP42" s="30"/>
      <c r="AQ42" s="26"/>
      <c r="AR42" s="31"/>
      <c r="AS42" s="31"/>
      <c r="AT42" s="31"/>
      <c r="AU42" s="31"/>
      <c r="AV42" s="31"/>
      <c r="AW42" s="31"/>
      <c r="AX42" s="31"/>
      <c r="AY42" s="31"/>
      <c r="AZ42" s="31"/>
      <c r="BA42" s="31"/>
      <c r="BB42" s="31"/>
      <c r="BC42" s="31"/>
      <c r="BD42" s="31"/>
      <c r="BE42" s="31"/>
      <c r="BF42" s="31"/>
      <c r="BG42" s="31"/>
      <c r="BH42" s="31"/>
    </row>
    <row r="43">
      <c r="A43" s="32" t="s">
        <v>43</v>
      </c>
      <c r="B43" s="41" t="s">
        <v>9470</v>
      </c>
      <c r="C43" s="18" t="s">
        <v>9471</v>
      </c>
      <c r="D43" s="33"/>
      <c r="E43" s="42" t="s">
        <v>67</v>
      </c>
      <c r="F43" s="43">
        <v>2023.0</v>
      </c>
      <c r="G43" s="35">
        <v>45252.0</v>
      </c>
      <c r="H43" s="15">
        <v>1.0</v>
      </c>
      <c r="I43" s="21">
        <v>45314.0</v>
      </c>
      <c r="J43" s="15">
        <v>0.0</v>
      </c>
      <c r="K43" s="15">
        <v>0.0</v>
      </c>
      <c r="L43" s="22" t="s">
        <v>47</v>
      </c>
      <c r="M43" s="23">
        <v>0.0</v>
      </c>
      <c r="N43" s="23">
        <v>0.0</v>
      </c>
      <c r="O43" s="25" t="s">
        <v>68</v>
      </c>
      <c r="P43" s="24" t="s">
        <v>188</v>
      </c>
      <c r="Q43" s="26"/>
      <c r="R43" s="27" t="s">
        <v>189</v>
      </c>
      <c r="S43" s="27"/>
      <c r="T43" s="24" t="s">
        <v>70</v>
      </c>
      <c r="U43" s="24">
        <v>17.0</v>
      </c>
      <c r="V43" s="33" t="s">
        <v>9472</v>
      </c>
      <c r="W43" s="26">
        <v>17000.0</v>
      </c>
      <c r="X43" s="26" t="s">
        <v>2057</v>
      </c>
      <c r="Y43" s="26" t="s">
        <v>9473</v>
      </c>
      <c r="Z43" s="33" t="s">
        <v>360</v>
      </c>
      <c r="AA43" s="26" t="s">
        <v>55</v>
      </c>
      <c r="AB43" s="46" t="s">
        <v>9474</v>
      </c>
      <c r="AC43" s="26" t="s">
        <v>9475</v>
      </c>
      <c r="AD43" s="26"/>
      <c r="AE43" s="26"/>
      <c r="AF43" s="26"/>
      <c r="AG43" s="26" t="s">
        <v>78</v>
      </c>
      <c r="AH43" s="26"/>
      <c r="AI43" s="26"/>
      <c r="AJ43" s="30">
        <v>95.0</v>
      </c>
      <c r="AK43" s="30">
        <v>20.0</v>
      </c>
      <c r="AL43" s="30">
        <f>AJ43-AK43</f>
        <v>75</v>
      </c>
      <c r="AM43" s="30">
        <v>0.0</v>
      </c>
      <c r="AN43" s="30">
        <f>AL43-AM43</f>
        <v>75</v>
      </c>
      <c r="AO43" s="30">
        <f>AN43</f>
        <v>75</v>
      </c>
      <c r="AP43" s="26"/>
      <c r="AQ43" s="26"/>
      <c r="AR43" s="26"/>
      <c r="AS43" s="26"/>
      <c r="AT43" s="31"/>
      <c r="AU43" s="31"/>
      <c r="AV43" s="31"/>
      <c r="AW43" s="31"/>
      <c r="AX43" s="31"/>
      <c r="AY43" s="31"/>
      <c r="AZ43" s="31"/>
      <c r="BA43" s="31"/>
      <c r="BB43" s="31"/>
      <c r="BC43" s="31"/>
      <c r="BD43" s="31"/>
      <c r="BE43" s="31"/>
      <c r="BF43" s="31"/>
      <c r="BG43" s="31"/>
      <c r="BH43" s="31"/>
    </row>
    <row r="44">
      <c r="A44" s="356" t="s">
        <v>43</v>
      </c>
      <c r="B44" s="16" t="s">
        <v>9795</v>
      </c>
      <c r="C44" s="33"/>
      <c r="D44" s="33"/>
      <c r="E44" s="42" t="s">
        <v>103</v>
      </c>
      <c r="F44" s="294"/>
      <c r="G44" s="145"/>
      <c r="H44" s="356"/>
      <c r="I44" s="356"/>
      <c r="J44" s="356"/>
      <c r="K44" s="356"/>
      <c r="L44" s="359"/>
      <c r="M44" s="359"/>
      <c r="N44" s="359"/>
      <c r="O44" s="18" t="s">
        <v>68</v>
      </c>
      <c r="P44" s="18" t="s">
        <v>416</v>
      </c>
      <c r="Q44" s="33"/>
      <c r="R44" s="27" t="s">
        <v>189</v>
      </c>
      <c r="S44" s="27"/>
      <c r="T44" s="17" t="s">
        <v>70</v>
      </c>
      <c r="U44" s="33"/>
      <c r="V44" s="33"/>
      <c r="W44" s="33"/>
      <c r="X44" s="33"/>
      <c r="Y44" s="33"/>
      <c r="Z44" s="33"/>
      <c r="AA44" s="33"/>
      <c r="AB44" s="46"/>
      <c r="AC44" s="33"/>
      <c r="AD44" s="33"/>
      <c r="AE44" s="33"/>
      <c r="AF44" s="33"/>
      <c r="AG44" s="33"/>
      <c r="AH44" s="33"/>
      <c r="AI44" s="33"/>
      <c r="AJ44" s="129"/>
      <c r="AK44" s="129"/>
      <c r="AL44" s="129"/>
      <c r="AM44" s="129"/>
      <c r="AN44" s="129"/>
      <c r="AO44" s="129"/>
      <c r="AP44" s="33"/>
      <c r="AQ44" s="33"/>
      <c r="AR44" s="33"/>
      <c r="AS44" s="33"/>
      <c r="AT44" s="188"/>
      <c r="AU44" s="188"/>
      <c r="AV44" s="188"/>
      <c r="AW44" s="188"/>
      <c r="AX44" s="188"/>
      <c r="AY44" s="188"/>
      <c r="AZ44" s="188"/>
      <c r="BA44" s="188"/>
      <c r="BB44" s="188"/>
      <c r="BC44" s="188"/>
      <c r="BD44" s="188"/>
      <c r="BE44" s="188"/>
      <c r="BF44" s="188"/>
      <c r="BG44" s="188"/>
      <c r="BH44" s="188"/>
    </row>
    <row r="45">
      <c r="A45" s="60" t="s">
        <v>43</v>
      </c>
      <c r="B45" s="41" t="s">
        <v>10026</v>
      </c>
      <c r="C45" s="26"/>
      <c r="D45" s="33"/>
      <c r="E45" s="26" t="s">
        <v>81</v>
      </c>
      <c r="F45" s="34"/>
      <c r="G45" s="44"/>
      <c r="H45" s="60"/>
      <c r="I45" s="60"/>
      <c r="J45" s="60"/>
      <c r="K45" s="60"/>
      <c r="L45" s="64"/>
      <c r="M45" s="64"/>
      <c r="N45" s="64"/>
      <c r="O45" s="26" t="s">
        <v>68</v>
      </c>
      <c r="P45" s="17" t="s">
        <v>714</v>
      </c>
      <c r="Q45" s="26"/>
      <c r="R45" s="27" t="s">
        <v>189</v>
      </c>
      <c r="S45" s="27"/>
      <c r="T45" s="24" t="s">
        <v>70</v>
      </c>
      <c r="U45" s="26"/>
      <c r="V45" s="26"/>
      <c r="W45" s="26"/>
      <c r="X45" s="26"/>
      <c r="Y45" s="26" t="s">
        <v>10027</v>
      </c>
      <c r="Z45" s="26" t="s">
        <v>10028</v>
      </c>
      <c r="AA45" s="26" t="s">
        <v>10029</v>
      </c>
      <c r="AB45" s="26" t="s">
        <v>10030</v>
      </c>
      <c r="AC45" s="26"/>
      <c r="AD45" s="26"/>
      <c r="AE45" s="26" t="s">
        <v>68</v>
      </c>
      <c r="AF45" s="39"/>
      <c r="AG45" s="26"/>
      <c r="AH45" s="26"/>
      <c r="AI45" s="26"/>
      <c r="AJ45" s="26"/>
      <c r="AK45" s="30"/>
      <c r="AL45" s="30"/>
      <c r="AM45" s="30"/>
      <c r="AN45" s="30"/>
      <c r="AO45" s="30"/>
      <c r="AP45" s="30"/>
      <c r="AQ45" s="26"/>
      <c r="AR45" s="26"/>
      <c r="AS45" s="26"/>
      <c r="AT45" s="31"/>
      <c r="AU45" s="31"/>
      <c r="AV45" s="31"/>
      <c r="AW45" s="31"/>
      <c r="AX45" s="31"/>
      <c r="AY45" s="31"/>
      <c r="AZ45" s="31"/>
      <c r="BA45" s="31"/>
      <c r="BB45" s="31"/>
      <c r="BC45" s="31"/>
      <c r="BD45" s="31"/>
      <c r="BE45" s="31"/>
      <c r="BF45" s="31"/>
      <c r="BG45" s="31"/>
      <c r="BH45" s="31"/>
    </row>
    <row r="46">
      <c r="A46" s="32" t="s">
        <v>43</v>
      </c>
      <c r="B46" s="41" t="s">
        <v>10096</v>
      </c>
      <c r="C46" s="18" t="s">
        <v>10097</v>
      </c>
      <c r="D46" s="33">
        <v>133.0</v>
      </c>
      <c r="E46" s="42" t="s">
        <v>67</v>
      </c>
      <c r="F46" s="43">
        <v>2023.0</v>
      </c>
      <c r="G46" s="35">
        <v>45243.0</v>
      </c>
      <c r="H46" s="80">
        <v>16.0</v>
      </c>
      <c r="I46" s="81">
        <v>45595.0</v>
      </c>
      <c r="J46" s="80">
        <v>0.0</v>
      </c>
      <c r="K46" s="80">
        <v>0.0</v>
      </c>
      <c r="L46" s="82" t="s">
        <v>47</v>
      </c>
      <c r="M46" s="86">
        <v>0.0</v>
      </c>
      <c r="N46" s="86">
        <v>0.0</v>
      </c>
      <c r="O46" s="26" t="s">
        <v>68</v>
      </c>
      <c r="P46" s="17" t="s">
        <v>188</v>
      </c>
      <c r="Q46" s="26"/>
      <c r="R46" s="27" t="s">
        <v>189</v>
      </c>
      <c r="S46" s="27"/>
      <c r="T46" s="24" t="s">
        <v>70</v>
      </c>
      <c r="U46" s="26" t="s">
        <v>10098</v>
      </c>
      <c r="V46" s="33" t="s">
        <v>10099</v>
      </c>
      <c r="W46" s="26" t="s">
        <v>10100</v>
      </c>
      <c r="X46" s="26" t="s">
        <v>10101</v>
      </c>
      <c r="Y46" s="26" t="s">
        <v>10102</v>
      </c>
      <c r="Z46" s="33" t="s">
        <v>10103</v>
      </c>
      <c r="AA46" s="26" t="s">
        <v>10104</v>
      </c>
      <c r="AB46" s="46" t="s">
        <v>10105</v>
      </c>
      <c r="AC46" s="26" t="s">
        <v>47</v>
      </c>
      <c r="AD46" s="26" t="s">
        <v>10106</v>
      </c>
      <c r="AE46" s="26"/>
      <c r="AF46" s="26"/>
      <c r="AG46" s="26" t="s">
        <v>78</v>
      </c>
      <c r="AH46" s="26" t="s">
        <v>78</v>
      </c>
      <c r="AI46" s="26"/>
      <c r="AJ46" s="30">
        <v>95.0</v>
      </c>
      <c r="AK46" s="30">
        <v>20.0</v>
      </c>
      <c r="AL46" s="30">
        <f>AJ46-AK46</f>
        <v>75</v>
      </c>
      <c r="AM46" s="30">
        <v>0.0</v>
      </c>
      <c r="AN46" s="30">
        <f>AL46-AM46</f>
        <v>75</v>
      </c>
      <c r="AO46" s="30">
        <f>AN46</f>
        <v>75</v>
      </c>
      <c r="AP46" s="26"/>
      <c r="AQ46" s="26"/>
      <c r="AR46" s="26"/>
      <c r="AS46" s="26"/>
      <c r="AT46" s="31"/>
      <c r="AU46" s="31"/>
      <c r="AV46" s="31"/>
      <c r="AW46" s="31"/>
      <c r="AX46" s="31"/>
      <c r="AY46" s="31"/>
      <c r="AZ46" s="31"/>
      <c r="BA46" s="31"/>
      <c r="BB46" s="31"/>
      <c r="BC46" s="31"/>
      <c r="BD46" s="31"/>
      <c r="BE46" s="31"/>
      <c r="BF46" s="31"/>
      <c r="BG46" s="31"/>
      <c r="BH46" s="31"/>
    </row>
    <row r="47">
      <c r="A47" s="80" t="s">
        <v>43</v>
      </c>
      <c r="B47" s="138" t="s">
        <v>1177</v>
      </c>
      <c r="C47" s="17" t="s">
        <v>1178</v>
      </c>
      <c r="D47" s="139"/>
      <c r="E47" s="42" t="s">
        <v>81</v>
      </c>
      <c r="F47" s="85"/>
      <c r="G47" s="35"/>
      <c r="H47" s="157"/>
      <c r="I47" s="157"/>
      <c r="J47" s="157"/>
      <c r="K47" s="157"/>
      <c r="L47" s="157"/>
      <c r="M47" s="157"/>
      <c r="N47" s="157"/>
      <c r="O47" s="80" t="s">
        <v>68</v>
      </c>
      <c r="P47" s="80" t="s">
        <v>1179</v>
      </c>
      <c r="Q47" s="80"/>
      <c r="R47" s="80" t="s">
        <v>189</v>
      </c>
      <c r="S47" s="86"/>
      <c r="U47" s="42"/>
      <c r="V47" s="42"/>
      <c r="W47" s="42"/>
      <c r="X47" s="159"/>
      <c r="Y47" s="53"/>
      <c r="Z47" s="27"/>
      <c r="AA47" s="27"/>
      <c r="AB47" s="42"/>
      <c r="AC47" s="53"/>
      <c r="AD47" s="141"/>
      <c r="AE47" s="26"/>
      <c r="AF47" s="26"/>
      <c r="AG47" s="26"/>
      <c r="AH47" s="26"/>
      <c r="AI47" s="26"/>
      <c r="AJ47" s="30"/>
      <c r="AK47" s="30"/>
      <c r="AL47" s="30"/>
      <c r="AM47" s="30"/>
      <c r="AN47" s="30"/>
      <c r="AO47" s="30"/>
      <c r="AP47" s="26"/>
      <c r="AQ47" s="26"/>
      <c r="AR47" s="26"/>
      <c r="AS47" s="26"/>
      <c r="AT47" s="26"/>
      <c r="AU47" s="26"/>
      <c r="AV47" s="31"/>
      <c r="AW47" s="31"/>
      <c r="AX47" s="31"/>
      <c r="AY47" s="31"/>
      <c r="AZ47" s="31"/>
    </row>
    <row r="48">
      <c r="A48" s="80" t="s">
        <v>43</v>
      </c>
      <c r="B48" s="138" t="s">
        <v>1552</v>
      </c>
      <c r="C48" s="17" t="s">
        <v>1553</v>
      </c>
      <c r="D48" s="139" t="s">
        <v>960</v>
      </c>
      <c r="E48" s="42" t="s">
        <v>81</v>
      </c>
      <c r="F48" s="85"/>
      <c r="G48" s="35"/>
      <c r="H48" s="157"/>
      <c r="I48" s="157"/>
      <c r="J48" s="157"/>
      <c r="K48" s="157"/>
      <c r="L48" s="157"/>
      <c r="M48" s="157"/>
      <c r="N48" s="157"/>
      <c r="O48" s="80" t="s">
        <v>68</v>
      </c>
      <c r="P48" s="80" t="s">
        <v>1179</v>
      </c>
      <c r="Q48" s="80"/>
      <c r="R48" s="80" t="s">
        <v>189</v>
      </c>
      <c r="S48" s="86"/>
      <c r="U48" s="42"/>
      <c r="V48" s="42" t="s">
        <v>1554</v>
      </c>
      <c r="W48" s="42">
        <v>17690.0</v>
      </c>
      <c r="X48" s="159" t="s">
        <v>1555</v>
      </c>
      <c r="Y48" s="53" t="s">
        <v>1556</v>
      </c>
      <c r="Z48" s="27" t="s">
        <v>1557</v>
      </c>
      <c r="AA48" s="27" t="s">
        <v>257</v>
      </c>
      <c r="AB48" s="42" t="s">
        <v>1558</v>
      </c>
      <c r="AC48" s="53" t="s">
        <v>629</v>
      </c>
      <c r="AD48" s="141"/>
      <c r="AE48" s="26"/>
      <c r="AF48" s="26"/>
      <c r="AG48" s="26"/>
      <c r="AH48" s="26"/>
      <c r="AI48" s="26"/>
      <c r="AJ48" s="30"/>
      <c r="AK48" s="30"/>
      <c r="AL48" s="30"/>
      <c r="AM48" s="30"/>
      <c r="AN48" s="30"/>
      <c r="AO48" s="30"/>
      <c r="AP48" s="26"/>
      <c r="AQ48" s="26"/>
      <c r="AR48" s="26"/>
      <c r="AS48" s="26"/>
      <c r="AT48" s="26"/>
      <c r="AU48" s="26"/>
      <c r="AV48" s="31"/>
      <c r="AW48" s="31"/>
      <c r="AX48" s="31"/>
      <c r="AY48" s="31"/>
      <c r="AZ48" s="31"/>
    </row>
    <row r="49">
      <c r="A49" s="80" t="s">
        <v>43</v>
      </c>
      <c r="B49" s="138" t="s">
        <v>3060</v>
      </c>
      <c r="C49" s="17" t="s">
        <v>3061</v>
      </c>
      <c r="D49" s="139" t="s">
        <v>615</v>
      </c>
      <c r="E49" s="42" t="s">
        <v>81</v>
      </c>
      <c r="F49" s="85"/>
      <c r="G49" s="35"/>
      <c r="H49" s="157"/>
      <c r="I49" s="157"/>
      <c r="J49" s="157"/>
      <c r="K49" s="157"/>
      <c r="L49" s="157"/>
      <c r="M49" s="157"/>
      <c r="N49" s="157"/>
      <c r="O49" s="80" t="s">
        <v>68</v>
      </c>
      <c r="P49" s="80" t="s">
        <v>1179</v>
      </c>
      <c r="Q49" s="80"/>
      <c r="R49" s="80" t="s">
        <v>189</v>
      </c>
      <c r="S49" s="86"/>
      <c r="U49" s="42"/>
      <c r="V49" s="42" t="s">
        <v>3062</v>
      </c>
      <c r="W49" s="42">
        <v>86280.0</v>
      </c>
      <c r="X49" s="159" t="s">
        <v>3063</v>
      </c>
      <c r="Y49" s="53" t="s">
        <v>3064</v>
      </c>
      <c r="Z49" s="27" t="s">
        <v>3065</v>
      </c>
      <c r="AA49" s="27" t="s">
        <v>3066</v>
      </c>
      <c r="AB49" s="42"/>
      <c r="AC49" s="53"/>
      <c r="AD49" s="141"/>
      <c r="AE49" s="26"/>
      <c r="AF49" s="26"/>
      <c r="AG49" s="26"/>
      <c r="AH49" s="26"/>
      <c r="AI49" s="26"/>
      <c r="AJ49" s="30"/>
      <c r="AK49" s="30"/>
      <c r="AL49" s="30"/>
      <c r="AM49" s="30"/>
      <c r="AN49" s="30"/>
      <c r="AO49" s="30"/>
      <c r="AP49" s="26"/>
      <c r="AQ49" s="26"/>
      <c r="AR49" s="26"/>
      <c r="AS49" s="26"/>
      <c r="AT49" s="26"/>
      <c r="AU49" s="26"/>
      <c r="AV49" s="31"/>
      <c r="AW49" s="31"/>
      <c r="AX49" s="31"/>
      <c r="AY49" s="31"/>
      <c r="AZ49" s="31"/>
    </row>
    <row r="50">
      <c r="A50" s="80" t="s">
        <v>43</v>
      </c>
      <c r="B50" s="138" t="s">
        <v>10449</v>
      </c>
      <c r="C50" s="17" t="s">
        <v>3172</v>
      </c>
      <c r="D50" s="139" t="s">
        <v>517</v>
      </c>
      <c r="E50" s="42" t="s">
        <v>81</v>
      </c>
      <c r="F50" s="85"/>
      <c r="G50" s="35"/>
      <c r="H50" s="157"/>
      <c r="I50" s="157"/>
      <c r="J50" s="157"/>
      <c r="K50" s="157"/>
      <c r="L50" s="157"/>
      <c r="M50" s="157"/>
      <c r="N50" s="157"/>
      <c r="O50" s="80" t="s">
        <v>68</v>
      </c>
      <c r="P50" s="80" t="s">
        <v>1179</v>
      </c>
      <c r="Q50" s="80"/>
      <c r="R50" s="80" t="s">
        <v>189</v>
      </c>
      <c r="S50" s="86"/>
      <c r="U50" s="42"/>
      <c r="V50" s="42" t="s">
        <v>10450</v>
      </c>
      <c r="W50" s="42">
        <v>17000.0</v>
      </c>
      <c r="X50" s="159" t="s">
        <v>2057</v>
      </c>
      <c r="Y50" s="53" t="s">
        <v>4421</v>
      </c>
      <c r="Z50" s="27" t="s">
        <v>1151</v>
      </c>
      <c r="AA50" s="27" t="s">
        <v>4300</v>
      </c>
      <c r="AB50" s="42" t="s">
        <v>4422</v>
      </c>
      <c r="AC50" s="53" t="s">
        <v>4423</v>
      </c>
      <c r="AD50" s="141"/>
      <c r="AE50" s="26"/>
      <c r="AF50" s="26"/>
      <c r="AG50" s="26"/>
      <c r="AH50" s="26"/>
      <c r="AI50" s="26"/>
      <c r="AJ50" s="30"/>
      <c r="AK50" s="30"/>
      <c r="AL50" s="30"/>
      <c r="AM50" s="30"/>
      <c r="AN50" s="30"/>
      <c r="AO50" s="30"/>
      <c r="AP50" s="26"/>
      <c r="AQ50" s="26"/>
      <c r="AR50" s="26"/>
      <c r="AS50" s="26"/>
      <c r="AT50" s="26"/>
      <c r="AU50" s="26"/>
      <c r="AV50" s="31"/>
      <c r="AW50" s="31"/>
      <c r="AX50" s="31"/>
      <c r="AY50" s="31"/>
      <c r="AZ50" s="31"/>
    </row>
    <row r="51">
      <c r="A51" s="80" t="s">
        <v>43</v>
      </c>
      <c r="B51" s="138" t="s">
        <v>3171</v>
      </c>
      <c r="C51" s="17" t="s">
        <v>3225</v>
      </c>
      <c r="D51" s="139" t="s">
        <v>615</v>
      </c>
      <c r="E51" s="42" t="s">
        <v>81</v>
      </c>
      <c r="F51" s="85"/>
      <c r="G51" s="35"/>
      <c r="H51" s="157"/>
      <c r="I51" s="157"/>
      <c r="J51" s="157"/>
      <c r="K51" s="157"/>
      <c r="L51" s="157"/>
      <c r="M51" s="157"/>
      <c r="N51" s="157"/>
      <c r="O51" s="80" t="s">
        <v>68</v>
      </c>
      <c r="P51" s="80" t="s">
        <v>1179</v>
      </c>
      <c r="Q51" s="80"/>
      <c r="R51" s="80" t="s">
        <v>189</v>
      </c>
      <c r="S51" s="86"/>
      <c r="U51" s="42"/>
      <c r="V51" s="42" t="s">
        <v>3173</v>
      </c>
      <c r="W51" s="42">
        <v>17230.0</v>
      </c>
      <c r="X51" s="159" t="s">
        <v>699</v>
      </c>
      <c r="Y51" s="53" t="s">
        <v>3174</v>
      </c>
      <c r="Z51" s="27" t="s">
        <v>1151</v>
      </c>
      <c r="AA51" s="27" t="s">
        <v>3029</v>
      </c>
      <c r="AB51" s="42" t="s">
        <v>3175</v>
      </c>
      <c r="AC51" s="53" t="s">
        <v>3176</v>
      </c>
      <c r="AD51" s="141"/>
      <c r="AE51" s="26"/>
      <c r="AF51" s="26"/>
      <c r="AG51" s="26"/>
      <c r="AH51" s="26"/>
      <c r="AI51" s="26"/>
      <c r="AJ51" s="30"/>
      <c r="AK51" s="30"/>
      <c r="AL51" s="30"/>
      <c r="AM51" s="30"/>
      <c r="AN51" s="30"/>
      <c r="AO51" s="30"/>
      <c r="AP51" s="26"/>
      <c r="AQ51" s="26"/>
      <c r="AR51" s="26"/>
      <c r="AS51" s="26"/>
      <c r="AT51" s="26"/>
      <c r="AU51" s="26"/>
      <c r="AV51" s="31"/>
      <c r="AW51" s="31"/>
      <c r="AX51" s="31"/>
      <c r="AY51" s="31"/>
      <c r="AZ51" s="31"/>
    </row>
    <row r="52">
      <c r="A52" s="80" t="s">
        <v>43</v>
      </c>
      <c r="B52" s="138" t="s">
        <v>3224</v>
      </c>
      <c r="C52" s="18" t="s">
        <v>8308</v>
      </c>
      <c r="D52" s="139" t="s">
        <v>433</v>
      </c>
      <c r="E52" s="42" t="s">
        <v>81</v>
      </c>
      <c r="F52" s="85"/>
      <c r="G52" s="35"/>
      <c r="H52" s="157"/>
      <c r="I52" s="157"/>
      <c r="J52" s="157"/>
      <c r="K52" s="157"/>
      <c r="L52" s="157"/>
      <c r="M52" s="157"/>
      <c r="N52" s="157"/>
      <c r="O52" s="80" t="s">
        <v>68</v>
      </c>
      <c r="P52" s="80" t="s">
        <v>1179</v>
      </c>
      <c r="Q52" s="80"/>
      <c r="R52" s="80" t="s">
        <v>189</v>
      </c>
      <c r="S52" s="86"/>
      <c r="U52" s="42"/>
      <c r="V52" s="42" t="s">
        <v>3226</v>
      </c>
      <c r="W52" s="42">
        <v>17000.0</v>
      </c>
      <c r="X52" s="159" t="s">
        <v>2057</v>
      </c>
      <c r="Y52" s="53" t="s">
        <v>3227</v>
      </c>
      <c r="Z52" s="27" t="s">
        <v>3228</v>
      </c>
      <c r="AA52" s="27" t="s">
        <v>3229</v>
      </c>
      <c r="AB52" s="42" t="s">
        <v>3230</v>
      </c>
      <c r="AC52" s="53" t="s">
        <v>3231</v>
      </c>
      <c r="AD52" s="26" t="s">
        <v>8314</v>
      </c>
      <c r="AE52" s="26"/>
      <c r="AF52" s="26"/>
      <c r="AG52" s="26"/>
      <c r="AH52" s="26"/>
      <c r="AI52" s="26"/>
      <c r="AJ52" s="30"/>
      <c r="AK52" s="30"/>
      <c r="AL52" s="30"/>
      <c r="AM52" s="30"/>
      <c r="AN52" s="30"/>
      <c r="AO52" s="30"/>
      <c r="AP52" s="26"/>
      <c r="AQ52" s="26"/>
      <c r="AR52" s="26"/>
      <c r="AS52" s="26"/>
      <c r="AT52" s="26"/>
      <c r="AU52" s="26"/>
      <c r="AV52" s="31"/>
      <c r="AW52" s="31"/>
      <c r="AX52" s="31"/>
      <c r="AY52" s="31"/>
      <c r="AZ52" s="31"/>
    </row>
    <row r="53">
      <c r="A53" s="80" t="s">
        <v>43</v>
      </c>
      <c r="B53" s="138" t="s">
        <v>4790</v>
      </c>
      <c r="C53" s="17" t="s">
        <v>4791</v>
      </c>
      <c r="D53" s="139"/>
      <c r="E53" s="42" t="s">
        <v>81</v>
      </c>
      <c r="F53" s="85"/>
      <c r="G53" s="35"/>
      <c r="H53" s="157"/>
      <c r="I53" s="157"/>
      <c r="J53" s="157"/>
      <c r="K53" s="157"/>
      <c r="L53" s="157"/>
      <c r="M53" s="157"/>
      <c r="N53" s="157"/>
      <c r="O53" s="80" t="s">
        <v>68</v>
      </c>
      <c r="P53" s="80" t="s">
        <v>1179</v>
      </c>
      <c r="Q53" s="80"/>
      <c r="R53" s="80" t="s">
        <v>189</v>
      </c>
      <c r="S53" s="86"/>
      <c r="U53" s="42"/>
      <c r="V53" s="42"/>
      <c r="W53" s="42"/>
      <c r="X53" s="159"/>
      <c r="Y53" s="53"/>
      <c r="Z53" s="27"/>
      <c r="AA53" s="27"/>
      <c r="AB53" s="42"/>
      <c r="AC53" s="53"/>
      <c r="AD53" s="141"/>
      <c r="AE53" s="26"/>
      <c r="AF53" s="26"/>
      <c r="AG53" s="26"/>
      <c r="AH53" s="26"/>
      <c r="AI53" s="26"/>
      <c r="AJ53" s="30"/>
      <c r="AK53" s="30"/>
      <c r="AL53" s="30"/>
      <c r="AM53" s="30"/>
      <c r="AN53" s="30"/>
      <c r="AO53" s="30"/>
      <c r="AP53" s="26"/>
      <c r="AQ53" s="26"/>
      <c r="AR53" s="26"/>
      <c r="AS53" s="26"/>
      <c r="AT53" s="26"/>
      <c r="AU53" s="26"/>
      <c r="AV53" s="31"/>
      <c r="AW53" s="31"/>
      <c r="AX53" s="31"/>
      <c r="AY53" s="31"/>
      <c r="AZ53" s="31"/>
    </row>
    <row r="54">
      <c r="A54" s="80" t="s">
        <v>43</v>
      </c>
      <c r="B54" s="138" t="s">
        <v>5608</v>
      </c>
      <c r="C54" s="17" t="s">
        <v>5609</v>
      </c>
      <c r="D54" s="139"/>
      <c r="E54" s="42" t="s">
        <v>81</v>
      </c>
      <c r="F54" s="85"/>
      <c r="G54" s="35"/>
      <c r="H54" s="157"/>
      <c r="I54" s="157"/>
      <c r="J54" s="157"/>
      <c r="K54" s="157"/>
      <c r="L54" s="157"/>
      <c r="M54" s="157"/>
      <c r="N54" s="157"/>
      <c r="O54" s="80" t="s">
        <v>68</v>
      </c>
      <c r="P54" s="80" t="s">
        <v>1179</v>
      </c>
      <c r="Q54" s="80"/>
      <c r="R54" s="80" t="s">
        <v>189</v>
      </c>
      <c r="S54" s="86"/>
      <c r="U54" s="42"/>
      <c r="V54" s="42"/>
      <c r="W54" s="42"/>
      <c r="X54" s="159"/>
      <c r="Y54" s="53"/>
      <c r="Z54" s="27"/>
      <c r="AA54" s="27"/>
      <c r="AB54" s="42"/>
      <c r="AC54" s="53"/>
      <c r="AD54" s="141"/>
      <c r="AE54" s="26"/>
      <c r="AF54" s="26"/>
      <c r="AG54" s="26"/>
      <c r="AH54" s="26"/>
      <c r="AI54" s="26"/>
      <c r="AJ54" s="30"/>
      <c r="AK54" s="30"/>
      <c r="AL54" s="30"/>
      <c r="AM54" s="30"/>
      <c r="AN54" s="30"/>
      <c r="AO54" s="30"/>
      <c r="AP54" s="26"/>
      <c r="AQ54" s="26"/>
      <c r="AR54" s="26"/>
      <c r="AS54" s="26"/>
      <c r="AT54" s="26"/>
      <c r="AU54" s="26"/>
      <c r="AV54" s="31"/>
      <c r="AW54" s="31"/>
      <c r="AX54" s="31"/>
      <c r="AY54" s="31"/>
      <c r="AZ54" s="31"/>
    </row>
    <row r="55">
      <c r="A55" s="80" t="s">
        <v>43</v>
      </c>
      <c r="B55" s="138" t="s">
        <v>9406</v>
      </c>
      <c r="C55" s="17" t="s">
        <v>9407</v>
      </c>
      <c r="D55" s="139"/>
      <c r="E55" s="42" t="s">
        <v>81</v>
      </c>
      <c r="F55" s="85"/>
      <c r="G55" s="35"/>
      <c r="H55" s="157"/>
      <c r="I55" s="157"/>
      <c r="J55" s="157"/>
      <c r="K55" s="157"/>
      <c r="L55" s="157"/>
      <c r="M55" s="157"/>
      <c r="N55" s="157"/>
      <c r="O55" s="80" t="s">
        <v>68</v>
      </c>
      <c r="P55" s="80" t="s">
        <v>1179</v>
      </c>
      <c r="Q55" s="80"/>
      <c r="R55" s="80" t="s">
        <v>189</v>
      </c>
      <c r="S55" s="86"/>
      <c r="U55" s="42"/>
      <c r="V55" s="42"/>
      <c r="W55" s="42"/>
      <c r="X55" s="159"/>
      <c r="Y55" s="53"/>
      <c r="Z55" s="27"/>
      <c r="AA55" s="27"/>
      <c r="AB55" s="42"/>
      <c r="AC55" s="53"/>
      <c r="AD55" s="141"/>
      <c r="AE55" s="26"/>
      <c r="AF55" s="26"/>
      <c r="AG55" s="26"/>
      <c r="AH55" s="26"/>
      <c r="AI55" s="26"/>
      <c r="AJ55" s="30"/>
      <c r="AK55" s="30"/>
      <c r="AL55" s="30"/>
      <c r="AM55" s="30"/>
      <c r="AN55" s="30"/>
      <c r="AO55" s="30"/>
      <c r="AP55" s="26"/>
      <c r="AQ55" s="26"/>
      <c r="AR55" s="26"/>
      <c r="AS55" s="26"/>
      <c r="AT55" s="26"/>
      <c r="AU55" s="26"/>
      <c r="AV55" s="31"/>
      <c r="AW55" s="31"/>
      <c r="AX55" s="31"/>
      <c r="AY55" s="31"/>
      <c r="AZ55" s="31"/>
    </row>
    <row r="56">
      <c r="A56" s="80" t="s">
        <v>43</v>
      </c>
      <c r="B56" s="138" t="s">
        <v>9959</v>
      </c>
      <c r="C56" s="17" t="s">
        <v>9960</v>
      </c>
      <c r="D56" s="139" t="s">
        <v>433</v>
      </c>
      <c r="E56" s="42" t="s">
        <v>81</v>
      </c>
      <c r="F56" s="85"/>
      <c r="G56" s="35"/>
      <c r="H56" s="157"/>
      <c r="I56" s="157"/>
      <c r="J56" s="157"/>
      <c r="K56" s="157"/>
      <c r="L56" s="157"/>
      <c r="M56" s="157"/>
      <c r="N56" s="157"/>
      <c r="O56" s="80" t="s">
        <v>68</v>
      </c>
      <c r="P56" s="80" t="s">
        <v>1179</v>
      </c>
      <c r="Q56" s="80"/>
      <c r="R56" s="80" t="s">
        <v>189</v>
      </c>
      <c r="S56" s="86"/>
      <c r="U56" s="42"/>
      <c r="V56" s="42" t="s">
        <v>9961</v>
      </c>
      <c r="W56" s="42">
        <v>17180.0</v>
      </c>
      <c r="X56" s="159" t="s">
        <v>918</v>
      </c>
      <c r="Y56" s="53" t="s">
        <v>9962</v>
      </c>
      <c r="Z56" s="27" t="s">
        <v>9963</v>
      </c>
      <c r="AA56" s="27" t="s">
        <v>182</v>
      </c>
      <c r="AB56" s="42" t="s">
        <v>9964</v>
      </c>
      <c r="AC56" s="53" t="s">
        <v>9965</v>
      </c>
      <c r="AD56" s="141"/>
      <c r="AE56" s="26"/>
      <c r="AF56" s="26"/>
      <c r="AG56" s="26"/>
      <c r="AH56" s="26"/>
      <c r="AI56" s="26"/>
      <c r="AJ56" s="30"/>
      <c r="AK56" s="30"/>
      <c r="AL56" s="30"/>
      <c r="AM56" s="30"/>
      <c r="AN56" s="30"/>
      <c r="AO56" s="30"/>
      <c r="AP56" s="26"/>
      <c r="AQ56" s="26"/>
      <c r="AR56" s="26"/>
      <c r="AS56" s="26"/>
      <c r="AT56" s="26"/>
      <c r="AU56" s="26"/>
      <c r="AV56" s="31"/>
      <c r="AW56" s="31"/>
      <c r="AX56" s="31"/>
      <c r="AY56" s="31"/>
      <c r="AZ56" s="31"/>
    </row>
    <row r="57">
      <c r="A57" s="80" t="s">
        <v>43</v>
      </c>
      <c r="B57" s="138" t="s">
        <v>10401</v>
      </c>
      <c r="C57" s="17" t="s">
        <v>10402</v>
      </c>
      <c r="D57" s="139"/>
      <c r="E57" s="42" t="s">
        <v>81</v>
      </c>
      <c r="F57" s="85"/>
      <c r="G57" s="35"/>
      <c r="H57" s="157"/>
      <c r="I57" s="157"/>
      <c r="J57" s="157"/>
      <c r="K57" s="157"/>
      <c r="L57" s="157"/>
      <c r="M57" s="157"/>
      <c r="N57" s="157"/>
      <c r="O57" s="80" t="s">
        <v>68</v>
      </c>
      <c r="P57" s="80" t="s">
        <v>1179</v>
      </c>
      <c r="Q57" s="80"/>
      <c r="R57" s="80" t="s">
        <v>189</v>
      </c>
      <c r="S57" s="86"/>
      <c r="U57" s="42"/>
      <c r="V57" s="42"/>
      <c r="W57" s="42"/>
      <c r="X57" s="159"/>
      <c r="Y57" s="53" t="s">
        <v>10403</v>
      </c>
      <c r="Z57" s="27" t="s">
        <v>10404</v>
      </c>
      <c r="AA57" s="27" t="s">
        <v>10405</v>
      </c>
      <c r="AB57" s="42" t="s">
        <v>10406</v>
      </c>
      <c r="AC57" s="53"/>
      <c r="AD57" s="141"/>
      <c r="AE57" s="26"/>
      <c r="AF57" s="26"/>
      <c r="AG57" s="26"/>
      <c r="AH57" s="26"/>
      <c r="AI57" s="26"/>
      <c r="AJ57" s="30"/>
      <c r="AK57" s="30"/>
      <c r="AL57" s="30"/>
      <c r="AM57" s="30"/>
      <c r="AN57" s="30"/>
      <c r="AO57" s="30"/>
      <c r="AP57" s="26"/>
      <c r="AQ57" s="26"/>
      <c r="AR57" s="26"/>
      <c r="AS57" s="26"/>
      <c r="AT57" s="26"/>
      <c r="AU57" s="26"/>
      <c r="AV57" s="31"/>
      <c r="AW57" s="31"/>
      <c r="AX57" s="31"/>
      <c r="AY57" s="31"/>
      <c r="AZ57" s="31"/>
    </row>
  </sheetData>
  <dataValidations>
    <dataValidation type="list" allowBlank="1" showErrorMessage="1" sqref="E13 E30 E36">
      <formula1>"En cours,En prospect,Refus,Reprise de contact,Signée,Signée sans convention,Pas d'intérêt,stop,signée/stop,À prospecter ,en cours de signature,signé nouveau process,en attente signature"</formula1>
    </dataValidation>
    <dataValidation type="list" allowBlank="1" showErrorMessage="1" sqref="R2:R57">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Olivier,BOUCHER Anthony,ADV"</formula1>
    </dataValidation>
    <dataValidation type="list" allowBlank="1" showErrorMessage="1" sqref="P47:P57">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2026,Salon CSE Rennes 2026,Salon CSE Tours 2026,Sa"&amp;"lon CSE La Rochelle 2026"</formula1>
    </dataValidation>
    <dataValidation type="list" allowBlank="1" showErrorMessage="1" sqref="O2:O8 O10:O14 O16:O21 O23:O46">
      <formula1>"CSE,Associations,Partenariats annulés,Syndicats,Entreprise"</formula1>
    </dataValidation>
    <dataValidation type="list" allowBlank="1" showErrorMessage="1" sqref="O15 O47:O57">
      <formula1>"CSE,AssociationsClubs,Partenariats annulés,Syndicats,Entreprise"</formula1>
    </dataValidation>
    <dataValidation type="list" allowBlank="1" showErrorMessage="1" sqref="E47:E57">
      <formula1>"En cours,En prospect,Refus,Reprise de contact,Signée,Signée sans convention,Pas d'intérêt,stop,signée/stop,À prospecter ,en cours de signature,Signé nouveau process,Stand by"</formula1>
    </dataValidation>
    <dataValidation type="list" allowBlank="1" showErrorMessage="1" sqref="P11:P12 P14 P17 P21 P25 P31 P34 P42 P45">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2024,CFDT,Salon Metz 2026"</formula1>
    </dataValidation>
    <dataValidation type="list" allowBlank="1" showErrorMessage="1" sqref="O22">
      <formula1>"CSE,AssociationsClubs,Partenariats annulés,Syndicats,Contactys"</formula1>
    </dataValidation>
    <dataValidation type="list" allowBlank="1" showErrorMessage="1" sqref="E15">
      <formula1>"En cours,En prospect,Refus,Reprise de contact,Signée,Signée sans convention,Pas d'intérêt,stop,signée/stop,À prospecter ,en cours de signature,Signé nouveau process"</formula1>
    </dataValidation>
    <dataValidation type="list" allowBlank="1" showErrorMessage="1" sqref="E2:E12 E14 E16:E21 E23:E29 E31:E35 E37:E46">
      <formula1>"En cours,En prospect,Refus,Reprise de contact,Signée,Signée sans convention,Pas d'intérêt,stop,signée/stop,À prospecter ,en cours de signature,Stand by ,Signé nouveau process"</formula1>
    </dataValidation>
    <dataValidation type="list" allowBlank="1" showErrorMessage="1" sqref="P2:P10 P15:P16 P18:P20 P22:P24 P26:P29 P32:P33 P35 P37 P39:P41 P43:P44 P46">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2026,Salon CSE Rennes 2026,Salon CSE Tours 2026"</formula1>
    </dataValidation>
    <dataValidation type="list" allowBlank="1" showErrorMessage="1" sqref="E22">
      <formula1>"En cours,En prospect,Refusé,Reprise de contact,Signée,Signée sans convention,Refus"</formula1>
    </dataValidation>
    <dataValidation type="list" allowBlank="1" showErrorMessage="1" sqref="A2:A21 A23:A57">
      <formula1>"AOPIA,LIKEFORMATION ,CONTACTYS,LFS"</formula1>
    </dataValidation>
    <dataValidation type="list" allowBlank="1" showErrorMessage="1" sqref="P13 P30 P36">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2024,Salon CSE Poitiers 2025,Salon CSE Nancy 2025,Salon CSE Nantes 2026"</formula1>
    </dataValidation>
    <dataValidation type="list" allowBlank="1" showErrorMessage="1" sqref="A22">
      <formula1>"AOPIA,LIKEFORMATION ,LFS"</formula1>
    </dataValidation>
  </dataValidations>
  <hyperlinks>
    <hyperlink r:id="rId1" ref="AB4"/>
    <hyperlink r:id="rId2" ref="AB10"/>
    <hyperlink r:id="rId3" ref="AB26"/>
  </hyperlinks>
  <drawing r:id="rId4"/>
  <tableParts count="14">
    <tablePart r:id="rId19"/>
    <tablePart r:id="rId20"/>
    <tablePart r:id="rId21"/>
    <tablePart r:id="rId22"/>
    <tablePart r:id="rId23"/>
    <tablePart r:id="rId24"/>
    <tablePart r:id="rId25"/>
    <tablePart r:id="rId26"/>
    <tablePart r:id="rId27"/>
    <tablePart r:id="rId28"/>
    <tablePart r:id="rId29"/>
    <tablePart r:id="rId30"/>
    <tablePart r:id="rId31"/>
    <tablePart r:id="rId32"/>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2" max="2" width="28.38"/>
    <col customWidth="1" min="3" max="3" width="36.88"/>
    <col customWidth="1" min="4" max="4" width="10.88"/>
    <col customWidth="1" min="5" max="5" width="17.5"/>
    <col customWidth="1" min="6" max="6" width="10.25"/>
    <col customWidth="1" min="8" max="15" width="14.5"/>
    <col customWidth="1" min="16" max="16" width="29.5"/>
    <col customWidth="1" min="17" max="17" width="21.25"/>
    <col customWidth="1" min="18" max="19" width="26.38"/>
    <col customWidth="1" min="22" max="22" width="26.75"/>
    <col customWidth="1" min="24" max="24" width="28.38"/>
    <col customWidth="1" min="25" max="25" width="22.25"/>
    <col customWidth="1" min="27" max="27" width="21.0"/>
    <col customWidth="1" min="28" max="28" width="42.38"/>
    <col customWidth="1" min="29" max="29" width="26.5"/>
    <col customWidth="1" min="30" max="30" width="17.38"/>
    <col customWidth="1" min="33" max="33" width="14.63"/>
    <col customWidth="1" min="37" max="37" width="9.75"/>
    <col customWidth="1" min="38" max="38" width="9.13"/>
    <col customWidth="1" min="39" max="39" width="12.25"/>
    <col customWidth="1" min="42" max="42" width="44.13"/>
    <col customWidth="1" min="43" max="43" width="55.0"/>
  </cols>
  <sheetData>
    <row r="1" ht="48.0" customHeight="1">
      <c r="A1" s="1" t="s">
        <v>0</v>
      </c>
      <c r="B1" s="2" t="s">
        <v>1</v>
      </c>
      <c r="C1" s="1" t="s">
        <v>2</v>
      </c>
      <c r="D1" s="1" t="s">
        <v>3</v>
      </c>
      <c r="E1" s="1" t="s">
        <v>4</v>
      </c>
      <c r="F1" s="3" t="s">
        <v>5</v>
      </c>
      <c r="G1" s="3" t="s">
        <v>6</v>
      </c>
      <c r="H1" s="5" t="s">
        <v>7</v>
      </c>
      <c r="I1" s="6" t="s">
        <v>8</v>
      </c>
      <c r="J1" s="5" t="s">
        <v>9</v>
      </c>
      <c r="K1" s="5" t="s">
        <v>10</v>
      </c>
      <c r="L1" s="6" t="s">
        <v>11</v>
      </c>
      <c r="M1" s="5" t="s">
        <v>12</v>
      </c>
      <c r="N1" s="5" t="s">
        <v>13</v>
      </c>
      <c r="O1" s="1" t="s">
        <v>14</v>
      </c>
      <c r="P1" s="1" t="s">
        <v>15</v>
      </c>
      <c r="Q1" s="1" t="s">
        <v>16</v>
      </c>
      <c r="R1" s="7" t="s">
        <v>17</v>
      </c>
      <c r="S1" s="7" t="s">
        <v>18</v>
      </c>
      <c r="T1" s="1" t="s">
        <v>19</v>
      </c>
      <c r="U1" s="8" t="s">
        <v>20</v>
      </c>
      <c r="V1" s="1" t="s">
        <v>21</v>
      </c>
      <c r="W1" s="1" t="s">
        <v>22</v>
      </c>
      <c r="X1" s="1" t="s">
        <v>23</v>
      </c>
      <c r="Y1" s="1" t="s">
        <v>24</v>
      </c>
      <c r="Z1" s="1" t="s">
        <v>25</v>
      </c>
      <c r="AA1" s="1" t="s">
        <v>26</v>
      </c>
      <c r="AB1" s="9" t="s">
        <v>27</v>
      </c>
      <c r="AC1" s="1" t="s">
        <v>28</v>
      </c>
      <c r="AD1" s="1" t="s">
        <v>29</v>
      </c>
      <c r="AE1" s="1" t="s">
        <v>30</v>
      </c>
      <c r="AF1" s="1" t="s">
        <v>31</v>
      </c>
      <c r="AG1" s="1" t="s">
        <v>32</v>
      </c>
      <c r="AH1" s="10" t="s">
        <v>33</v>
      </c>
      <c r="AI1" s="10" t="s">
        <v>34</v>
      </c>
      <c r="AJ1" s="11" t="s">
        <v>35</v>
      </c>
      <c r="AK1" s="11" t="s">
        <v>36</v>
      </c>
      <c r="AL1" s="11" t="s">
        <v>37</v>
      </c>
      <c r="AM1" s="11" t="s">
        <v>38</v>
      </c>
      <c r="AN1" s="11" t="s">
        <v>39</v>
      </c>
      <c r="AO1" s="11" t="s">
        <v>40</v>
      </c>
      <c r="AP1" s="12" t="s">
        <v>41</v>
      </c>
      <c r="AQ1" s="13" t="s">
        <v>42</v>
      </c>
      <c r="AR1" s="12"/>
      <c r="AS1" s="12"/>
      <c r="AT1" s="12"/>
      <c r="AU1" s="12"/>
      <c r="AV1" s="14"/>
      <c r="AW1" s="14"/>
      <c r="AX1" s="14"/>
      <c r="AY1" s="14"/>
      <c r="AZ1" s="14"/>
    </row>
    <row r="2">
      <c r="A2" s="80" t="s">
        <v>43</v>
      </c>
      <c r="B2" s="138">
        <v>262.0</v>
      </c>
      <c r="C2" s="18" t="s">
        <v>10451</v>
      </c>
      <c r="D2" s="139" t="s">
        <v>3017</v>
      </c>
      <c r="E2" s="42" t="s">
        <v>81</v>
      </c>
      <c r="F2" s="85"/>
      <c r="G2" s="35"/>
      <c r="H2" s="80"/>
      <c r="I2" s="80"/>
      <c r="J2" s="80"/>
      <c r="K2" s="80"/>
      <c r="L2" s="86"/>
      <c r="M2" s="86"/>
      <c r="N2" s="86"/>
      <c r="O2" s="17" t="s">
        <v>68</v>
      </c>
      <c r="P2" s="56" t="s">
        <v>738</v>
      </c>
      <c r="Q2" s="26"/>
      <c r="R2" s="51" t="s">
        <v>92</v>
      </c>
      <c r="S2" s="27"/>
      <c r="T2" s="17"/>
      <c r="U2" s="26"/>
      <c r="V2" s="139" t="s">
        <v>7265</v>
      </c>
      <c r="W2" s="139">
        <v>37000.0</v>
      </c>
      <c r="X2" s="140" t="s">
        <v>730</v>
      </c>
      <c r="Y2" s="140" t="s">
        <v>10452</v>
      </c>
      <c r="Z2" s="140" t="s">
        <v>928</v>
      </c>
      <c r="AA2" s="140" t="s">
        <v>1195</v>
      </c>
      <c r="AB2" s="140" t="s">
        <v>10453</v>
      </c>
      <c r="AC2" s="140" t="s">
        <v>7269</v>
      </c>
      <c r="AD2" s="141" t="s">
        <v>7269</v>
      </c>
      <c r="AE2" s="26"/>
      <c r="AF2" s="26"/>
      <c r="AG2" s="26"/>
      <c r="AH2" s="26"/>
      <c r="AI2" s="26"/>
      <c r="AJ2" s="30"/>
      <c r="AK2" s="30"/>
      <c r="AL2" s="30"/>
      <c r="AM2" s="30"/>
      <c r="AN2" s="30"/>
      <c r="AO2" s="30"/>
      <c r="AP2" s="26"/>
      <c r="AQ2" s="26"/>
      <c r="AR2" s="26"/>
      <c r="AS2" s="26"/>
      <c r="AT2" s="26"/>
      <c r="AU2" s="26"/>
      <c r="AV2" s="31"/>
      <c r="AW2" s="31"/>
      <c r="AX2" s="31"/>
      <c r="AY2" s="31"/>
      <c r="AZ2" s="31"/>
    </row>
    <row r="3">
      <c r="A3" s="32" t="s">
        <v>43</v>
      </c>
      <c r="B3" s="41" t="s">
        <v>90</v>
      </c>
      <c r="C3" s="18" t="s">
        <v>91</v>
      </c>
      <c r="D3" s="33">
        <v>120.0</v>
      </c>
      <c r="E3" s="42" t="s">
        <v>67</v>
      </c>
      <c r="F3" s="43">
        <v>2022.0</v>
      </c>
      <c r="G3" s="44">
        <v>44739.0</v>
      </c>
      <c r="H3" s="15">
        <v>0.0</v>
      </c>
      <c r="I3" s="21" t="s">
        <v>47</v>
      </c>
      <c r="J3" s="15">
        <v>0.0</v>
      </c>
      <c r="K3" s="15">
        <v>0.0</v>
      </c>
      <c r="L3" s="22" t="s">
        <v>47</v>
      </c>
      <c r="M3" s="23">
        <v>0.0</v>
      </c>
      <c r="N3" s="23">
        <v>0.0</v>
      </c>
      <c r="O3" s="25" t="s">
        <v>68</v>
      </c>
      <c r="P3" s="25"/>
      <c r="Q3" s="25"/>
      <c r="R3" s="27" t="s">
        <v>92</v>
      </c>
      <c r="S3" s="27"/>
      <c r="T3" s="25" t="s">
        <v>50</v>
      </c>
      <c r="U3" s="25">
        <v>86.0</v>
      </c>
      <c r="V3" s="33" t="s">
        <v>93</v>
      </c>
      <c r="W3" s="25">
        <v>86180.0</v>
      </c>
      <c r="X3" s="25" t="s">
        <v>94</v>
      </c>
      <c r="Y3" s="25" t="s">
        <v>95</v>
      </c>
      <c r="Z3" s="45" t="s">
        <v>96</v>
      </c>
      <c r="AA3" s="25" t="s">
        <v>97</v>
      </c>
      <c r="AB3" s="46" t="s">
        <v>98</v>
      </c>
      <c r="AC3" s="26" t="s">
        <v>99</v>
      </c>
      <c r="AD3" s="25" t="s">
        <v>100</v>
      </c>
      <c r="AE3" s="25"/>
      <c r="AF3" s="26"/>
      <c r="AG3" s="26" t="s">
        <v>78</v>
      </c>
      <c r="AH3" s="26" t="s">
        <v>79</v>
      </c>
      <c r="AI3" s="25" t="s">
        <v>47</v>
      </c>
      <c r="AJ3" s="47">
        <v>95.0</v>
      </c>
      <c r="AK3" s="47">
        <v>20.0</v>
      </c>
      <c r="AL3" s="47">
        <f t="shared" ref="AL3:AL4" si="1">AJ3-AK3</f>
        <v>75</v>
      </c>
      <c r="AM3" s="47">
        <v>0.0</v>
      </c>
      <c r="AN3" s="47">
        <f t="shared" ref="AN3:AN4" si="2">AL3-AM3</f>
        <v>75</v>
      </c>
      <c r="AO3" s="47">
        <f t="shared" ref="AO3:AO4" si="3">AN3</f>
        <v>75</v>
      </c>
      <c r="AP3" s="25"/>
      <c r="AQ3" s="25"/>
      <c r="AR3" s="25"/>
      <c r="AS3" s="25"/>
      <c r="AT3" s="25"/>
      <c r="AU3" s="25"/>
      <c r="AV3" s="48"/>
      <c r="AW3" s="48"/>
      <c r="AX3" s="48"/>
      <c r="AY3" s="48"/>
      <c r="AZ3" s="48"/>
    </row>
    <row r="4">
      <c r="A4" s="32" t="s">
        <v>43</v>
      </c>
      <c r="B4" s="41" t="s">
        <v>260</v>
      </c>
      <c r="C4" s="18" t="s">
        <v>261</v>
      </c>
      <c r="D4" s="33">
        <v>500.0</v>
      </c>
      <c r="E4" s="42" t="s">
        <v>67</v>
      </c>
      <c r="F4" s="19">
        <v>2021.0</v>
      </c>
      <c r="G4" s="44">
        <v>44484.0</v>
      </c>
      <c r="H4" s="96">
        <v>15.0</v>
      </c>
      <c r="I4" s="72">
        <v>45429.0</v>
      </c>
      <c r="J4" s="92">
        <v>0.0</v>
      </c>
      <c r="K4" s="91">
        <v>0.0</v>
      </c>
      <c r="L4" s="74" t="s">
        <v>47</v>
      </c>
      <c r="M4" s="75">
        <v>0.0</v>
      </c>
      <c r="N4" s="75">
        <v>0.0</v>
      </c>
      <c r="O4" s="25" t="s">
        <v>68</v>
      </c>
      <c r="P4" s="25"/>
      <c r="Q4" s="25"/>
      <c r="R4" s="27" t="s">
        <v>92</v>
      </c>
      <c r="S4" s="27"/>
      <c r="T4" s="25" t="s">
        <v>50</v>
      </c>
      <c r="U4" s="25" t="s">
        <v>262</v>
      </c>
      <c r="V4" s="56" t="s">
        <v>263</v>
      </c>
      <c r="W4" s="24">
        <v>86000.0</v>
      </c>
      <c r="X4" s="24" t="s">
        <v>264</v>
      </c>
      <c r="Y4" s="25" t="s">
        <v>265</v>
      </c>
      <c r="Z4" s="45" t="s">
        <v>266</v>
      </c>
      <c r="AA4" s="25" t="s">
        <v>267</v>
      </c>
      <c r="AB4" s="97" t="s">
        <v>10454</v>
      </c>
      <c r="AC4" s="26" t="s">
        <v>269</v>
      </c>
      <c r="AD4" s="26" t="s">
        <v>47</v>
      </c>
      <c r="AE4" s="26" t="s">
        <v>47</v>
      </c>
      <c r="AF4" s="26"/>
      <c r="AG4" s="26" t="s">
        <v>78</v>
      </c>
      <c r="AH4" s="26" t="s">
        <v>79</v>
      </c>
      <c r="AI4" s="25" t="s">
        <v>270</v>
      </c>
      <c r="AJ4" s="47">
        <v>95.0</v>
      </c>
      <c r="AK4" s="47">
        <v>20.0</v>
      </c>
      <c r="AL4" s="47">
        <f t="shared" si="1"/>
        <v>75</v>
      </c>
      <c r="AM4" s="47">
        <v>0.0</v>
      </c>
      <c r="AN4" s="47">
        <f t="shared" si="2"/>
        <v>75</v>
      </c>
      <c r="AO4" s="47">
        <f t="shared" si="3"/>
        <v>75</v>
      </c>
      <c r="AP4" s="25"/>
      <c r="AQ4" s="25"/>
      <c r="AR4" s="25"/>
      <c r="AS4" s="25"/>
      <c r="AT4" s="25"/>
      <c r="AU4" s="25"/>
      <c r="AV4" s="48"/>
      <c r="AW4" s="48"/>
      <c r="AX4" s="48"/>
      <c r="AY4" s="48"/>
      <c r="AZ4" s="48"/>
    </row>
    <row r="5">
      <c r="A5" s="32" t="s">
        <v>43</v>
      </c>
      <c r="B5" s="41" t="s">
        <v>304</v>
      </c>
      <c r="C5" s="18" t="s">
        <v>305</v>
      </c>
      <c r="D5" s="33"/>
      <c r="E5" s="53" t="s">
        <v>103</v>
      </c>
      <c r="F5" s="54"/>
      <c r="G5" s="44"/>
      <c r="H5" s="32"/>
      <c r="I5" s="32"/>
      <c r="J5" s="32"/>
      <c r="K5" s="32"/>
      <c r="L5" s="50"/>
      <c r="M5" s="50"/>
      <c r="N5" s="50"/>
      <c r="O5" s="25" t="s">
        <v>68</v>
      </c>
      <c r="P5" s="25"/>
      <c r="Q5" s="25"/>
      <c r="R5" s="27" t="s">
        <v>92</v>
      </c>
      <c r="S5" s="27"/>
      <c r="T5" s="25" t="s">
        <v>50</v>
      </c>
      <c r="U5" s="25" t="s">
        <v>306</v>
      </c>
      <c r="V5" s="45"/>
      <c r="W5" s="25"/>
      <c r="X5" s="98"/>
      <c r="Y5" s="25" t="s">
        <v>307</v>
      </c>
      <c r="Z5" s="45"/>
      <c r="AA5" s="25"/>
      <c r="AB5" s="46"/>
      <c r="AC5" s="26"/>
      <c r="AD5" s="25"/>
      <c r="AE5" s="25"/>
      <c r="AF5" s="25"/>
      <c r="AG5" s="25" t="s">
        <v>78</v>
      </c>
      <c r="AH5" s="25"/>
      <c r="AI5" s="25"/>
      <c r="AJ5" s="47"/>
      <c r="AK5" s="47"/>
      <c r="AL5" s="47"/>
      <c r="AM5" s="47"/>
      <c r="AN5" s="47"/>
      <c r="AO5" s="47"/>
      <c r="AP5" s="25"/>
      <c r="AQ5" s="25"/>
      <c r="AR5" s="25"/>
      <c r="AS5" s="25"/>
      <c r="AT5" s="25"/>
      <c r="AU5" s="25"/>
      <c r="AV5" s="48"/>
      <c r="AW5" s="48"/>
      <c r="AX5" s="48"/>
      <c r="AY5" s="48"/>
      <c r="AZ5" s="48"/>
    </row>
    <row r="6">
      <c r="A6" s="32" t="s">
        <v>43</v>
      </c>
      <c r="B6" s="41" t="s">
        <v>442</v>
      </c>
      <c r="C6" s="18" t="s">
        <v>443</v>
      </c>
      <c r="D6" s="33">
        <v>401.0</v>
      </c>
      <c r="E6" s="42" t="s">
        <v>67</v>
      </c>
      <c r="F6" s="43">
        <v>2024.0</v>
      </c>
      <c r="G6" s="44">
        <v>45614.0</v>
      </c>
      <c r="H6" s="15">
        <v>8.0</v>
      </c>
      <c r="I6" s="21">
        <v>45980.0</v>
      </c>
      <c r="J6" s="15">
        <v>2.0</v>
      </c>
      <c r="K6" s="15">
        <v>0.0</v>
      </c>
      <c r="L6" s="74">
        <v>45813.0</v>
      </c>
      <c r="M6" s="115">
        <v>1.0</v>
      </c>
      <c r="N6" s="75">
        <v>0.0</v>
      </c>
      <c r="O6" s="25" t="s">
        <v>68</v>
      </c>
      <c r="P6" s="24" t="s">
        <v>332</v>
      </c>
      <c r="Q6" s="25"/>
      <c r="R6" s="27" t="s">
        <v>92</v>
      </c>
      <c r="S6" s="27"/>
      <c r="T6" s="25" t="s">
        <v>50</v>
      </c>
      <c r="U6" s="26">
        <v>49.0</v>
      </c>
      <c r="V6" s="33" t="s">
        <v>444</v>
      </c>
      <c r="W6" s="26">
        <v>49120.0</v>
      </c>
      <c r="X6" s="26" t="s">
        <v>445</v>
      </c>
      <c r="Y6" s="25" t="s">
        <v>446</v>
      </c>
      <c r="Z6" s="45" t="s">
        <v>447</v>
      </c>
      <c r="AA6" s="25" t="s">
        <v>118</v>
      </c>
      <c r="AB6" s="46" t="s">
        <v>448</v>
      </c>
      <c r="AC6" s="26" t="s">
        <v>449</v>
      </c>
      <c r="AD6" s="25" t="s">
        <v>47</v>
      </c>
      <c r="AE6" s="26"/>
      <c r="AF6" s="25"/>
      <c r="AG6" s="26" t="s">
        <v>450</v>
      </c>
      <c r="AH6" s="26" t="s">
        <v>79</v>
      </c>
      <c r="AI6" s="25"/>
      <c r="AJ6" s="47">
        <v>95.0</v>
      </c>
      <c r="AK6" s="47">
        <v>20.0</v>
      </c>
      <c r="AL6" s="47">
        <f>AJ6-AK6</f>
        <v>75</v>
      </c>
      <c r="AM6" s="47">
        <v>0.0</v>
      </c>
      <c r="AN6" s="47">
        <f>AL6-AM6</f>
        <v>75</v>
      </c>
      <c r="AO6" s="47">
        <f>AN6</f>
        <v>75</v>
      </c>
      <c r="AP6" s="25"/>
      <c r="AQ6" s="25"/>
      <c r="AR6" s="25"/>
      <c r="AS6" s="25"/>
      <c r="AT6" s="25"/>
      <c r="AU6" s="25"/>
      <c r="AV6" s="48"/>
      <c r="AW6" s="48"/>
      <c r="AX6" s="48"/>
      <c r="AY6" s="48"/>
      <c r="AZ6" s="48"/>
    </row>
    <row r="7">
      <c r="A7" s="80" t="s">
        <v>43</v>
      </c>
      <c r="B7" s="41" t="s">
        <v>688</v>
      </c>
      <c r="C7" s="18"/>
      <c r="D7" s="33">
        <v>120.0</v>
      </c>
      <c r="E7" s="42" t="s">
        <v>81</v>
      </c>
      <c r="F7" s="85"/>
      <c r="G7" s="35"/>
      <c r="H7" s="80"/>
      <c r="I7" s="81"/>
      <c r="J7" s="80"/>
      <c r="K7" s="80"/>
      <c r="L7" s="82"/>
      <c r="M7" s="86"/>
      <c r="N7" s="86"/>
      <c r="O7" s="17" t="s">
        <v>68</v>
      </c>
      <c r="P7" s="17" t="s">
        <v>10418</v>
      </c>
      <c r="Q7" s="26"/>
      <c r="R7" s="27" t="s">
        <v>92</v>
      </c>
      <c r="S7" s="27"/>
      <c r="T7" s="370"/>
      <c r="U7" s="26">
        <v>86.0</v>
      </c>
      <c r="V7" s="33" t="s">
        <v>690</v>
      </c>
      <c r="W7" s="26">
        <v>86500.0</v>
      </c>
      <c r="X7" s="26" t="s">
        <v>691</v>
      </c>
      <c r="Y7" s="26" t="s">
        <v>692</v>
      </c>
      <c r="Z7" s="33" t="s">
        <v>693</v>
      </c>
      <c r="AA7" s="26" t="s">
        <v>55</v>
      </c>
      <c r="AB7" s="46" t="s">
        <v>694</v>
      </c>
      <c r="AC7" s="17" t="s">
        <v>695</v>
      </c>
      <c r="AD7" s="26"/>
      <c r="AE7" s="26"/>
      <c r="AF7" s="26"/>
      <c r="AG7" s="26"/>
      <c r="AH7" s="26"/>
      <c r="AI7" s="26"/>
      <c r="AJ7" s="30"/>
      <c r="AK7" s="30"/>
      <c r="AL7" s="30"/>
      <c r="AM7" s="30"/>
      <c r="AN7" s="30"/>
      <c r="AO7" s="30"/>
      <c r="AP7" s="26"/>
      <c r="AQ7" s="26"/>
      <c r="AR7" s="26"/>
      <c r="AS7" s="26"/>
      <c r="AT7" s="26"/>
      <c r="AU7" s="26"/>
      <c r="AV7" s="31"/>
      <c r="AW7" s="31"/>
      <c r="AX7" s="31"/>
      <c r="AY7" s="31"/>
      <c r="AZ7" s="31"/>
    </row>
    <row r="8">
      <c r="A8" s="32" t="s">
        <v>43</v>
      </c>
      <c r="B8" s="41" t="s">
        <v>720</v>
      </c>
      <c r="C8" s="18" t="s">
        <v>721</v>
      </c>
      <c r="D8" s="33">
        <v>140.0</v>
      </c>
      <c r="E8" s="42" t="s">
        <v>67</v>
      </c>
      <c r="F8" s="19">
        <v>2021.0</v>
      </c>
      <c r="G8" s="44">
        <v>44208.0</v>
      </c>
      <c r="H8" s="15">
        <v>24.0</v>
      </c>
      <c r="I8" s="21">
        <v>45707.0</v>
      </c>
      <c r="J8" s="15">
        <v>3.0</v>
      </c>
      <c r="K8" s="15">
        <v>0.0</v>
      </c>
      <c r="L8" s="22">
        <v>45825.0</v>
      </c>
      <c r="M8" s="23">
        <v>2.0</v>
      </c>
      <c r="N8" s="23">
        <v>0.0</v>
      </c>
      <c r="O8" s="25" t="s">
        <v>68</v>
      </c>
      <c r="P8" s="25"/>
      <c r="Q8" s="25"/>
      <c r="R8" s="27" t="s">
        <v>92</v>
      </c>
      <c r="S8" s="27"/>
      <c r="T8" s="25" t="s">
        <v>50</v>
      </c>
      <c r="U8" s="25">
        <v>86.0</v>
      </c>
      <c r="V8" s="45" t="s">
        <v>722</v>
      </c>
      <c r="W8" s="25">
        <v>86170.0</v>
      </c>
      <c r="X8" s="25" t="s">
        <v>723</v>
      </c>
      <c r="Y8" s="25" t="s">
        <v>724</v>
      </c>
      <c r="Z8" s="45" t="s">
        <v>256</v>
      </c>
      <c r="AA8" s="25" t="s">
        <v>55</v>
      </c>
      <c r="AB8" s="46" t="s">
        <v>725</v>
      </c>
      <c r="AC8" s="26" t="s">
        <v>726</v>
      </c>
      <c r="AD8" s="25" t="s">
        <v>727</v>
      </c>
      <c r="AE8" s="26" t="s">
        <v>47</v>
      </c>
      <c r="AF8" s="26"/>
      <c r="AG8" s="26" t="s">
        <v>78</v>
      </c>
      <c r="AH8" s="26" t="s">
        <v>79</v>
      </c>
      <c r="AI8" s="25" t="s">
        <v>47</v>
      </c>
      <c r="AJ8" s="47">
        <v>95.0</v>
      </c>
      <c r="AK8" s="47">
        <v>20.0</v>
      </c>
      <c r="AL8" s="47">
        <f>AJ8-AK8</f>
        <v>75</v>
      </c>
      <c r="AM8" s="47">
        <v>0.0</v>
      </c>
      <c r="AN8" s="47">
        <f>AL8-AM8</f>
        <v>75</v>
      </c>
      <c r="AO8" s="47">
        <f>AN8</f>
        <v>75</v>
      </c>
      <c r="AP8" s="25"/>
      <c r="AQ8" s="25"/>
      <c r="AR8" s="25"/>
      <c r="AS8" s="25"/>
      <c r="AT8" s="25"/>
      <c r="AU8" s="25"/>
      <c r="AV8" s="48"/>
      <c r="AW8" s="48"/>
      <c r="AX8" s="48"/>
      <c r="AY8" s="48"/>
      <c r="AZ8" s="48"/>
    </row>
    <row r="9">
      <c r="A9" s="80" t="s">
        <v>43</v>
      </c>
      <c r="B9" s="138" t="s">
        <v>736</v>
      </c>
      <c r="C9" s="18" t="s">
        <v>737</v>
      </c>
      <c r="D9" s="139">
        <v>160.0</v>
      </c>
      <c r="E9" s="42" t="s">
        <v>81</v>
      </c>
      <c r="F9" s="85"/>
      <c r="G9" s="35"/>
      <c r="H9" s="80"/>
      <c r="I9" s="80"/>
      <c r="J9" s="80"/>
      <c r="K9" s="80"/>
      <c r="L9" s="86"/>
      <c r="M9" s="86"/>
      <c r="N9" s="86"/>
      <c r="O9" s="17" t="s">
        <v>68</v>
      </c>
      <c r="P9" s="56" t="s">
        <v>738</v>
      </c>
      <c r="Q9" s="26"/>
      <c r="R9" s="51" t="s">
        <v>92</v>
      </c>
      <c r="S9" s="27"/>
      <c r="T9" s="17"/>
      <c r="U9" s="26"/>
      <c r="V9" s="139" t="s">
        <v>739</v>
      </c>
      <c r="W9" s="139">
        <v>37100.0</v>
      </c>
      <c r="X9" s="140" t="s">
        <v>730</v>
      </c>
      <c r="Y9" s="140" t="s">
        <v>740</v>
      </c>
      <c r="Z9" s="140" t="s">
        <v>741</v>
      </c>
      <c r="AA9" s="140" t="s">
        <v>742</v>
      </c>
      <c r="AB9" s="140" t="s">
        <v>743</v>
      </c>
      <c r="AC9" s="140" t="s">
        <v>629</v>
      </c>
      <c r="AD9" s="141" t="s">
        <v>744</v>
      </c>
      <c r="AE9" s="26"/>
      <c r="AF9" s="26"/>
      <c r="AG9" s="26"/>
      <c r="AH9" s="26"/>
      <c r="AI9" s="26"/>
      <c r="AJ9" s="30"/>
      <c r="AK9" s="30"/>
      <c r="AL9" s="30"/>
      <c r="AM9" s="30"/>
      <c r="AN9" s="30"/>
      <c r="AO9" s="30"/>
      <c r="AP9" s="26"/>
      <c r="AQ9" s="26"/>
      <c r="AR9" s="26"/>
      <c r="AS9" s="26"/>
      <c r="AT9" s="26"/>
      <c r="AU9" s="26"/>
      <c r="AV9" s="31"/>
      <c r="AW9" s="31"/>
      <c r="AX9" s="31"/>
      <c r="AY9" s="31"/>
      <c r="AZ9" s="31"/>
    </row>
    <row r="10">
      <c r="A10" s="32" t="s">
        <v>43</v>
      </c>
      <c r="B10" s="41" t="s">
        <v>782</v>
      </c>
      <c r="C10" s="18" t="s">
        <v>783</v>
      </c>
      <c r="D10" s="33">
        <v>400.0</v>
      </c>
      <c r="E10" s="42" t="s">
        <v>67</v>
      </c>
      <c r="F10" s="43">
        <v>2022.0</v>
      </c>
      <c r="G10" s="44">
        <v>44833.0</v>
      </c>
      <c r="H10" s="91">
        <v>0.0</v>
      </c>
      <c r="I10" s="72" t="s">
        <v>47</v>
      </c>
      <c r="J10" s="92">
        <v>0.0</v>
      </c>
      <c r="K10" s="91">
        <v>0.0</v>
      </c>
      <c r="L10" s="22">
        <v>44887.0</v>
      </c>
      <c r="M10" s="75">
        <v>0.0</v>
      </c>
      <c r="N10" s="75">
        <v>0.0</v>
      </c>
      <c r="O10" s="25" t="s">
        <v>68</v>
      </c>
      <c r="P10" s="25"/>
      <c r="Q10" s="25"/>
      <c r="R10" s="27" t="s">
        <v>92</v>
      </c>
      <c r="S10" s="27"/>
      <c r="T10" s="25" t="s">
        <v>50</v>
      </c>
      <c r="U10" s="25">
        <v>86.0</v>
      </c>
      <c r="V10" s="33" t="s">
        <v>784</v>
      </c>
      <c r="W10" s="26">
        <v>86360.0</v>
      </c>
      <c r="X10" s="26" t="s">
        <v>785</v>
      </c>
      <c r="Y10" s="25" t="s">
        <v>786</v>
      </c>
      <c r="Z10" s="45" t="s">
        <v>787</v>
      </c>
      <c r="AA10" s="25" t="s">
        <v>118</v>
      </c>
      <c r="AB10" s="46" t="s">
        <v>788</v>
      </c>
      <c r="AC10" s="26" t="s">
        <v>789</v>
      </c>
      <c r="AD10" s="25" t="s">
        <v>790</v>
      </c>
      <c r="AE10" s="26"/>
      <c r="AF10" s="26" t="s">
        <v>791</v>
      </c>
      <c r="AG10" s="26" t="s">
        <v>78</v>
      </c>
      <c r="AH10" s="26" t="s">
        <v>79</v>
      </c>
      <c r="AI10" s="25" t="s">
        <v>47</v>
      </c>
      <c r="AJ10" s="47">
        <v>95.0</v>
      </c>
      <c r="AK10" s="47">
        <v>20.0</v>
      </c>
      <c r="AL10" s="47">
        <f>AJ10-AK10</f>
        <v>75</v>
      </c>
      <c r="AM10" s="47">
        <v>0.0</v>
      </c>
      <c r="AN10" s="47">
        <f>AL10-AM10</f>
        <v>75</v>
      </c>
      <c r="AO10" s="47">
        <f>AN10</f>
        <v>75</v>
      </c>
      <c r="AP10" s="25"/>
      <c r="AQ10" s="25"/>
      <c r="AR10" s="25"/>
      <c r="AS10" s="25"/>
      <c r="AT10" s="25"/>
      <c r="AU10" s="25"/>
      <c r="AV10" s="48"/>
      <c r="AW10" s="48"/>
      <c r="AX10" s="48"/>
      <c r="AY10" s="48"/>
      <c r="AZ10" s="48"/>
    </row>
    <row r="11">
      <c r="A11" s="60" t="s">
        <v>43</v>
      </c>
      <c r="B11" s="41" t="s">
        <v>846</v>
      </c>
      <c r="C11" s="26" t="s">
        <v>847</v>
      </c>
      <c r="D11" s="33" t="s">
        <v>765</v>
      </c>
      <c r="E11" s="26" t="s">
        <v>81</v>
      </c>
      <c r="F11" s="34"/>
      <c r="G11" s="44"/>
      <c r="H11" s="60"/>
      <c r="I11" s="60"/>
      <c r="J11" s="60"/>
      <c r="K11" s="60"/>
      <c r="L11" s="64"/>
      <c r="M11" s="64"/>
      <c r="N11" s="64"/>
      <c r="O11" s="26" t="s">
        <v>68</v>
      </c>
      <c r="P11" s="26" t="s">
        <v>497</v>
      </c>
      <c r="Q11" s="26"/>
      <c r="R11" s="27" t="s">
        <v>92</v>
      </c>
      <c r="S11" s="27"/>
      <c r="T11" s="26"/>
      <c r="U11" s="26"/>
      <c r="V11" s="26" t="s">
        <v>848</v>
      </c>
      <c r="W11" s="26">
        <v>69100.0</v>
      </c>
      <c r="X11" s="26" t="s">
        <v>849</v>
      </c>
      <c r="Y11" s="26" t="s">
        <v>850</v>
      </c>
      <c r="Z11" s="26" t="s">
        <v>54</v>
      </c>
      <c r="AA11" s="26" t="s">
        <v>182</v>
      </c>
      <c r="AB11" s="99" t="s">
        <v>851</v>
      </c>
      <c r="AC11" s="26"/>
      <c r="AD11" s="26"/>
      <c r="AE11" s="26"/>
      <c r="AF11" s="26" t="s">
        <v>852</v>
      </c>
      <c r="AG11" s="26"/>
      <c r="AH11" s="26"/>
      <c r="AI11" s="26"/>
      <c r="AJ11" s="26"/>
      <c r="AK11" s="30"/>
      <c r="AL11" s="30"/>
      <c r="AM11" s="30"/>
      <c r="AN11" s="30"/>
      <c r="AO11" s="30"/>
      <c r="AP11" s="30"/>
      <c r="AQ11" s="26"/>
      <c r="AR11" s="26"/>
      <c r="AS11" s="26"/>
      <c r="AT11" s="26"/>
      <c r="AU11" s="26"/>
      <c r="AV11" s="31"/>
      <c r="AW11" s="31"/>
      <c r="AX11" s="31"/>
      <c r="AY11" s="31"/>
      <c r="AZ11" s="31"/>
    </row>
    <row r="12">
      <c r="A12" s="80" t="s">
        <v>43</v>
      </c>
      <c r="B12" s="138" t="s">
        <v>869</v>
      </c>
      <c r="C12" s="18" t="s">
        <v>870</v>
      </c>
      <c r="D12" s="139" t="s">
        <v>433</v>
      </c>
      <c r="E12" s="42" t="s">
        <v>81</v>
      </c>
      <c r="F12" s="85"/>
      <c r="G12" s="35"/>
      <c r="H12" s="80"/>
      <c r="I12" s="80"/>
      <c r="J12" s="80"/>
      <c r="K12" s="80"/>
      <c r="L12" s="86"/>
      <c r="M12" s="86"/>
      <c r="N12" s="86"/>
      <c r="O12" s="17" t="s">
        <v>68</v>
      </c>
      <c r="P12" s="56" t="s">
        <v>738</v>
      </c>
      <c r="Q12" s="26"/>
      <c r="R12" s="51" t="s">
        <v>92</v>
      </c>
      <c r="S12" s="27"/>
      <c r="T12" s="17"/>
      <c r="U12" s="26"/>
      <c r="V12" s="139" t="s">
        <v>871</v>
      </c>
      <c r="W12" s="139">
        <v>37310.0</v>
      </c>
      <c r="X12" s="140" t="s">
        <v>872</v>
      </c>
      <c r="Y12" s="140" t="s">
        <v>873</v>
      </c>
      <c r="Z12" s="140" t="s">
        <v>281</v>
      </c>
      <c r="AA12" s="140" t="s">
        <v>742</v>
      </c>
      <c r="AB12" s="140" t="s">
        <v>874</v>
      </c>
      <c r="AC12" s="140" t="s">
        <v>875</v>
      </c>
      <c r="AD12" s="141" t="s">
        <v>876</v>
      </c>
      <c r="AE12" s="26"/>
      <c r="AF12" s="26"/>
      <c r="AG12" s="26"/>
      <c r="AH12" s="26"/>
      <c r="AI12" s="26"/>
      <c r="AJ12" s="30"/>
      <c r="AK12" s="30"/>
      <c r="AL12" s="30"/>
      <c r="AM12" s="30"/>
      <c r="AN12" s="30"/>
      <c r="AO12" s="30"/>
      <c r="AP12" s="26"/>
      <c r="AQ12" s="26"/>
      <c r="AR12" s="26"/>
      <c r="AS12" s="26"/>
      <c r="AT12" s="26"/>
      <c r="AU12" s="26"/>
      <c r="AV12" s="31"/>
      <c r="AW12" s="31"/>
      <c r="AX12" s="31"/>
      <c r="AY12" s="31"/>
      <c r="AZ12" s="31"/>
    </row>
    <row r="13">
      <c r="A13" s="15" t="s">
        <v>43</v>
      </c>
      <c r="B13" s="16" t="s">
        <v>1033</v>
      </c>
      <c r="C13" s="18" t="s">
        <v>1034</v>
      </c>
      <c r="D13" s="18">
        <v>300.0</v>
      </c>
      <c r="E13" s="42" t="s">
        <v>67</v>
      </c>
      <c r="F13" s="19">
        <v>2025.0</v>
      </c>
      <c r="G13" s="55">
        <v>45701.0</v>
      </c>
      <c r="H13" s="91">
        <v>0.0</v>
      </c>
      <c r="I13" s="72" t="s">
        <v>47</v>
      </c>
      <c r="J13" s="92">
        <v>0.0</v>
      </c>
      <c r="K13" s="91">
        <v>0.0</v>
      </c>
      <c r="L13" s="22" t="s">
        <v>47</v>
      </c>
      <c r="M13" s="75">
        <v>0.0</v>
      </c>
      <c r="N13" s="75">
        <v>0.0</v>
      </c>
      <c r="O13" s="24" t="s">
        <v>236</v>
      </c>
      <c r="P13" s="24" t="s">
        <v>237</v>
      </c>
      <c r="Q13" s="25"/>
      <c r="R13" s="27" t="s">
        <v>92</v>
      </c>
      <c r="S13" s="27"/>
      <c r="T13" s="25" t="s">
        <v>50</v>
      </c>
      <c r="U13" s="24">
        <v>49.0</v>
      </c>
      <c r="V13" s="56" t="s">
        <v>1035</v>
      </c>
      <c r="W13" s="24">
        <v>49125.0</v>
      </c>
      <c r="X13" s="24" t="s">
        <v>1036</v>
      </c>
      <c r="Y13" s="24" t="s">
        <v>1037</v>
      </c>
      <c r="Z13" s="56" t="s">
        <v>1038</v>
      </c>
      <c r="AA13" s="24" t="s">
        <v>1039</v>
      </c>
      <c r="AB13" s="57" t="s">
        <v>1040</v>
      </c>
      <c r="AC13" s="17" t="s">
        <v>1041</v>
      </c>
      <c r="AD13" s="25"/>
      <c r="AE13" s="25"/>
      <c r="AF13" s="25"/>
      <c r="AG13" s="25"/>
      <c r="AH13" s="25"/>
      <c r="AI13" s="25"/>
      <c r="AJ13" s="151">
        <v>75.0</v>
      </c>
      <c r="AK13" s="47"/>
      <c r="AL13" s="47"/>
      <c r="AM13" s="47"/>
      <c r="AN13" s="47"/>
      <c r="AO13" s="47"/>
      <c r="AP13" s="25"/>
      <c r="AQ13" s="25"/>
      <c r="AR13" s="25"/>
      <c r="AS13" s="25"/>
      <c r="AT13" s="25"/>
      <c r="AU13" s="25"/>
      <c r="AV13" s="48"/>
      <c r="AW13" s="48"/>
      <c r="AX13" s="48"/>
      <c r="AY13" s="48"/>
      <c r="AZ13" s="48"/>
    </row>
    <row r="14">
      <c r="A14" s="15" t="s">
        <v>43</v>
      </c>
      <c r="B14" s="16" t="s">
        <v>1127</v>
      </c>
      <c r="C14" s="18" t="s">
        <v>1128</v>
      </c>
      <c r="D14" s="18">
        <v>100.0</v>
      </c>
      <c r="E14" s="42" t="s">
        <v>103</v>
      </c>
      <c r="F14" s="34"/>
      <c r="G14" s="35"/>
      <c r="H14" s="15"/>
      <c r="I14" s="15"/>
      <c r="J14" s="15"/>
      <c r="K14" s="15"/>
      <c r="L14" s="23"/>
      <c r="M14" s="23"/>
      <c r="N14" s="23"/>
      <c r="O14" s="24" t="s">
        <v>68</v>
      </c>
      <c r="P14" s="24" t="s">
        <v>237</v>
      </c>
      <c r="Q14" s="25"/>
      <c r="R14" s="27" t="s">
        <v>92</v>
      </c>
      <c r="S14" s="27"/>
      <c r="T14" s="25" t="s">
        <v>50</v>
      </c>
      <c r="U14" s="19">
        <v>86.0</v>
      </c>
      <c r="V14" s="56" t="s">
        <v>1129</v>
      </c>
      <c r="W14" s="43">
        <v>86240.0</v>
      </c>
      <c r="X14" s="24" t="s">
        <v>1130</v>
      </c>
      <c r="Y14" s="24" t="s">
        <v>1131</v>
      </c>
      <c r="Z14" s="56" t="s">
        <v>1132</v>
      </c>
      <c r="AA14" s="24" t="s">
        <v>1133</v>
      </c>
      <c r="AB14" s="57" t="s">
        <v>1134</v>
      </c>
      <c r="AC14" s="17" t="s">
        <v>1135</v>
      </c>
      <c r="AD14" s="25"/>
      <c r="AE14" s="25"/>
      <c r="AF14" s="25"/>
      <c r="AG14" s="25"/>
      <c r="AH14" s="25"/>
      <c r="AI14" s="25"/>
      <c r="AJ14" s="47"/>
      <c r="AK14" s="47"/>
      <c r="AL14" s="47"/>
      <c r="AM14" s="30"/>
      <c r="AN14" s="47"/>
      <c r="AO14" s="47"/>
      <c r="AP14" s="25"/>
      <c r="AQ14" s="98"/>
      <c r="AR14" s="25"/>
      <c r="AS14" s="25"/>
      <c r="AT14" s="25"/>
      <c r="AU14" s="25"/>
      <c r="AV14" s="48"/>
      <c r="AW14" s="48"/>
      <c r="AX14" s="48"/>
      <c r="AY14" s="48"/>
      <c r="AZ14" s="48"/>
    </row>
    <row r="15">
      <c r="A15" s="80" t="s">
        <v>43</v>
      </c>
      <c r="B15" s="138" t="s">
        <v>1189</v>
      </c>
      <c r="C15" s="18" t="s">
        <v>1190</v>
      </c>
      <c r="D15" s="139" t="s">
        <v>615</v>
      </c>
      <c r="E15" s="42" t="s">
        <v>81</v>
      </c>
      <c r="F15" s="85"/>
      <c r="G15" s="35"/>
      <c r="H15" s="80"/>
      <c r="I15" s="80"/>
      <c r="J15" s="80"/>
      <c r="K15" s="80"/>
      <c r="L15" s="86"/>
      <c r="M15" s="86"/>
      <c r="N15" s="86"/>
      <c r="O15" s="17" t="s">
        <v>68</v>
      </c>
      <c r="P15" s="56" t="s">
        <v>738</v>
      </c>
      <c r="Q15" s="26"/>
      <c r="R15" s="51" t="s">
        <v>92</v>
      </c>
      <c r="S15" s="27"/>
      <c r="T15" s="17"/>
      <c r="U15" s="26"/>
      <c r="V15" s="139" t="s">
        <v>1191</v>
      </c>
      <c r="W15" s="139">
        <v>37700.0</v>
      </c>
      <c r="X15" s="140" t="s">
        <v>1192</v>
      </c>
      <c r="Y15" s="140" t="s">
        <v>1193</v>
      </c>
      <c r="Z15" s="140" t="s">
        <v>1194</v>
      </c>
      <c r="AA15" s="140" t="s">
        <v>1195</v>
      </c>
      <c r="AB15" s="140" t="s">
        <v>1196</v>
      </c>
      <c r="AC15" s="140" t="s">
        <v>1197</v>
      </c>
      <c r="AD15" s="141" t="s">
        <v>1198</v>
      </c>
      <c r="AE15" s="26"/>
      <c r="AF15" s="26"/>
      <c r="AG15" s="26"/>
      <c r="AH15" s="26"/>
      <c r="AI15" s="26"/>
      <c r="AJ15" s="30"/>
      <c r="AK15" s="30"/>
      <c r="AL15" s="30"/>
      <c r="AM15" s="30"/>
      <c r="AN15" s="30"/>
      <c r="AO15" s="30"/>
      <c r="AP15" s="26"/>
      <c r="AQ15" s="26"/>
      <c r="AR15" s="26"/>
      <c r="AS15" s="26"/>
      <c r="AT15" s="26"/>
      <c r="AU15" s="26"/>
      <c r="AV15" s="31"/>
      <c r="AW15" s="31"/>
      <c r="AX15" s="31"/>
      <c r="AY15" s="31"/>
      <c r="AZ15" s="31"/>
    </row>
    <row r="16">
      <c r="A16" s="60" t="s">
        <v>43</v>
      </c>
      <c r="B16" s="41" t="s">
        <v>1214</v>
      </c>
      <c r="C16" s="26" t="s">
        <v>1215</v>
      </c>
      <c r="D16" s="33" t="s">
        <v>644</v>
      </c>
      <c r="E16" s="26" t="s">
        <v>81</v>
      </c>
      <c r="F16" s="34"/>
      <c r="G16" s="44"/>
      <c r="H16" s="60"/>
      <c r="I16" s="60"/>
      <c r="J16" s="60"/>
      <c r="K16" s="60"/>
      <c r="L16" s="64"/>
      <c r="M16" s="64"/>
      <c r="N16" s="64"/>
      <c r="O16" s="26" t="s">
        <v>68</v>
      </c>
      <c r="P16" s="26" t="s">
        <v>497</v>
      </c>
      <c r="Q16" s="26"/>
      <c r="R16" s="27" t="s">
        <v>92</v>
      </c>
      <c r="S16" s="27"/>
      <c r="T16" s="26"/>
      <c r="U16" s="26"/>
      <c r="V16" s="26" t="s">
        <v>1216</v>
      </c>
      <c r="W16" s="26">
        <v>86000.0</v>
      </c>
      <c r="X16" s="26" t="s">
        <v>264</v>
      </c>
      <c r="Y16" s="26" t="s">
        <v>1217</v>
      </c>
      <c r="Z16" s="26" t="s">
        <v>172</v>
      </c>
      <c r="AA16" s="26" t="s">
        <v>257</v>
      </c>
      <c r="AB16" s="99" t="s">
        <v>1218</v>
      </c>
      <c r="AC16" s="26" t="s">
        <v>1219</v>
      </c>
      <c r="AD16" s="26"/>
      <c r="AE16" s="26"/>
      <c r="AF16" s="26" t="s">
        <v>1220</v>
      </c>
      <c r="AG16" s="26"/>
      <c r="AH16" s="26"/>
      <c r="AI16" s="26"/>
      <c r="AJ16" s="26"/>
      <c r="AK16" s="30"/>
      <c r="AL16" s="30"/>
      <c r="AM16" s="30"/>
      <c r="AN16" s="30"/>
      <c r="AO16" s="30"/>
      <c r="AP16" s="30"/>
      <c r="AQ16" s="26"/>
      <c r="AR16" s="26"/>
      <c r="AS16" s="26"/>
      <c r="AT16" s="26"/>
      <c r="AU16" s="26"/>
      <c r="AV16" s="31"/>
      <c r="AW16" s="31"/>
      <c r="AX16" s="31"/>
      <c r="AY16" s="31"/>
      <c r="AZ16" s="31"/>
    </row>
    <row r="17">
      <c r="A17" s="32" t="s">
        <v>43</v>
      </c>
      <c r="B17" s="41" t="s">
        <v>1243</v>
      </c>
      <c r="C17" s="18" t="s">
        <v>1244</v>
      </c>
      <c r="D17" s="33">
        <v>100.0</v>
      </c>
      <c r="E17" s="42" t="s">
        <v>67</v>
      </c>
      <c r="F17" s="43">
        <v>2022.0</v>
      </c>
      <c r="G17" s="44">
        <v>44868.0</v>
      </c>
      <c r="H17" s="91">
        <v>0.0</v>
      </c>
      <c r="I17" s="72" t="s">
        <v>47</v>
      </c>
      <c r="J17" s="92">
        <v>0.0</v>
      </c>
      <c r="K17" s="91">
        <v>0.0</v>
      </c>
      <c r="L17" s="22">
        <v>44908.0</v>
      </c>
      <c r="M17" s="75">
        <v>0.0</v>
      </c>
      <c r="N17" s="75">
        <v>0.0</v>
      </c>
      <c r="O17" s="25" t="s">
        <v>68</v>
      </c>
      <c r="P17" s="25"/>
      <c r="Q17" s="25"/>
      <c r="R17" s="27" t="s">
        <v>92</v>
      </c>
      <c r="S17" s="27"/>
      <c r="T17" s="25" t="s">
        <v>50</v>
      </c>
      <c r="U17" s="26" t="s">
        <v>1245</v>
      </c>
      <c r="V17" s="33" t="s">
        <v>1246</v>
      </c>
      <c r="W17" s="26">
        <v>86360.0</v>
      </c>
      <c r="X17" s="26" t="s">
        <v>785</v>
      </c>
      <c r="Y17" s="26" t="s">
        <v>1247</v>
      </c>
      <c r="Z17" s="33" t="s">
        <v>1248</v>
      </c>
      <c r="AA17" s="25" t="s">
        <v>55</v>
      </c>
      <c r="AB17" s="46" t="s">
        <v>1249</v>
      </c>
      <c r="AC17" s="26" t="s">
        <v>47</v>
      </c>
      <c r="AD17" s="26" t="s">
        <v>47</v>
      </c>
      <c r="AE17" s="26"/>
      <c r="AF17" s="26" t="s">
        <v>1250</v>
      </c>
      <c r="AG17" s="26" t="s">
        <v>78</v>
      </c>
      <c r="AH17" s="26" t="s">
        <v>79</v>
      </c>
      <c r="AI17" s="26"/>
      <c r="AJ17" s="47">
        <v>95.0</v>
      </c>
      <c r="AK17" s="47">
        <v>20.0</v>
      </c>
      <c r="AL17" s="47">
        <f>AJ17-AK17</f>
        <v>75</v>
      </c>
      <c r="AM17" s="47">
        <v>0.0</v>
      </c>
      <c r="AN17" s="47">
        <f>AL17-AM17</f>
        <v>75</v>
      </c>
      <c r="AO17" s="47">
        <f>AN17</f>
        <v>75</v>
      </c>
      <c r="AP17" s="26"/>
      <c r="AQ17" s="102"/>
      <c r="AR17" s="26"/>
      <c r="AS17" s="26"/>
      <c r="AT17" s="26"/>
      <c r="AU17" s="26"/>
      <c r="AV17" s="31"/>
      <c r="AW17" s="31"/>
      <c r="AX17" s="31"/>
      <c r="AY17" s="31"/>
      <c r="AZ17" s="31"/>
    </row>
    <row r="18">
      <c r="A18" s="80" t="s">
        <v>43</v>
      </c>
      <c r="B18" s="138" t="s">
        <v>1259</v>
      </c>
      <c r="C18" s="18" t="s">
        <v>1260</v>
      </c>
      <c r="D18" s="139" t="s">
        <v>517</v>
      </c>
      <c r="E18" s="42" t="s">
        <v>81</v>
      </c>
      <c r="F18" s="85"/>
      <c r="G18" s="35"/>
      <c r="H18" s="80"/>
      <c r="I18" s="80"/>
      <c r="J18" s="80"/>
      <c r="K18" s="80"/>
      <c r="L18" s="86"/>
      <c r="M18" s="86"/>
      <c r="N18" s="86"/>
      <c r="O18" s="17" t="s">
        <v>68</v>
      </c>
      <c r="P18" s="56" t="s">
        <v>738</v>
      </c>
      <c r="Q18" s="26"/>
      <c r="R18" s="51" t="s">
        <v>92</v>
      </c>
      <c r="S18" s="27"/>
      <c r="T18" s="17"/>
      <c r="U18" s="26"/>
      <c r="V18" s="139" t="s">
        <v>1261</v>
      </c>
      <c r="W18" s="139">
        <v>37270.0</v>
      </c>
      <c r="X18" s="140" t="s">
        <v>1262</v>
      </c>
      <c r="Y18" s="140" t="s">
        <v>1263</v>
      </c>
      <c r="Z18" s="140" t="s">
        <v>1264</v>
      </c>
      <c r="AA18" s="140" t="s">
        <v>742</v>
      </c>
      <c r="AB18" s="140" t="s">
        <v>1265</v>
      </c>
      <c r="AC18" s="140" t="s">
        <v>629</v>
      </c>
      <c r="AD18" s="141" t="s">
        <v>1266</v>
      </c>
      <c r="AE18" s="26"/>
      <c r="AF18" s="26"/>
      <c r="AG18" s="26"/>
      <c r="AH18" s="26"/>
      <c r="AI18" s="26"/>
      <c r="AJ18" s="30"/>
      <c r="AK18" s="30"/>
      <c r="AL18" s="30"/>
      <c r="AM18" s="30"/>
      <c r="AN18" s="30"/>
      <c r="AO18" s="30"/>
      <c r="AP18" s="26"/>
      <c r="AQ18" s="26"/>
      <c r="AR18" s="26"/>
      <c r="AS18" s="26"/>
      <c r="AT18" s="26"/>
      <c r="AU18" s="26"/>
      <c r="AV18" s="31"/>
      <c r="AW18" s="31"/>
      <c r="AX18" s="31"/>
      <c r="AY18" s="31"/>
      <c r="AZ18" s="31"/>
    </row>
    <row r="19">
      <c r="A19" s="60" t="s">
        <v>43</v>
      </c>
      <c r="B19" s="41" t="s">
        <v>1274</v>
      </c>
      <c r="C19" s="26" t="s">
        <v>1275</v>
      </c>
      <c r="D19" s="33" t="s">
        <v>1276</v>
      </c>
      <c r="E19" s="26" t="s">
        <v>81</v>
      </c>
      <c r="F19" s="34"/>
      <c r="G19" s="44"/>
      <c r="H19" s="60"/>
      <c r="I19" s="60"/>
      <c r="J19" s="60"/>
      <c r="K19" s="60"/>
      <c r="L19" s="64"/>
      <c r="M19" s="64"/>
      <c r="N19" s="64"/>
      <c r="O19" s="26" t="s">
        <v>68</v>
      </c>
      <c r="P19" s="26" t="s">
        <v>497</v>
      </c>
      <c r="Q19" s="26"/>
      <c r="R19" s="27" t="s">
        <v>92</v>
      </c>
      <c r="S19" s="27"/>
      <c r="T19" s="26"/>
      <c r="U19" s="26"/>
      <c r="V19" s="26" t="s">
        <v>1277</v>
      </c>
      <c r="W19" s="26">
        <v>86240.0</v>
      </c>
      <c r="X19" s="26" t="s">
        <v>1278</v>
      </c>
      <c r="Y19" s="26" t="s">
        <v>1279</v>
      </c>
      <c r="Z19" s="26" t="s">
        <v>338</v>
      </c>
      <c r="AA19" s="26" t="s">
        <v>182</v>
      </c>
      <c r="AB19" s="99" t="s">
        <v>1280</v>
      </c>
      <c r="AC19" s="26" t="s">
        <v>1281</v>
      </c>
      <c r="AD19" s="26"/>
      <c r="AE19" s="26"/>
      <c r="AF19" s="26" t="s">
        <v>1282</v>
      </c>
      <c r="AG19" s="26"/>
      <c r="AH19" s="26"/>
      <c r="AI19" s="26"/>
      <c r="AJ19" s="26"/>
      <c r="AK19" s="30"/>
      <c r="AL19" s="30"/>
      <c r="AM19" s="30"/>
      <c r="AN19" s="30"/>
      <c r="AO19" s="30"/>
      <c r="AP19" s="30"/>
      <c r="AQ19" s="26"/>
      <c r="AR19" s="26"/>
      <c r="AS19" s="26"/>
      <c r="AT19" s="26"/>
      <c r="AU19" s="26"/>
      <c r="AV19" s="31"/>
      <c r="AW19" s="31"/>
      <c r="AX19" s="31"/>
      <c r="AY19" s="31"/>
      <c r="AZ19" s="31"/>
    </row>
    <row r="20">
      <c r="A20" s="32" t="s">
        <v>43</v>
      </c>
      <c r="B20" s="41" t="s">
        <v>1301</v>
      </c>
      <c r="C20" s="18" t="s">
        <v>1302</v>
      </c>
      <c r="D20" s="33">
        <v>300.0</v>
      </c>
      <c r="E20" s="53" t="s">
        <v>81</v>
      </c>
      <c r="F20" s="34"/>
      <c r="G20" s="35"/>
      <c r="H20" s="15"/>
      <c r="I20" s="15"/>
      <c r="J20" s="15"/>
      <c r="K20" s="15"/>
      <c r="L20" s="23"/>
      <c r="M20" s="23"/>
      <c r="N20" s="23"/>
      <c r="O20" s="24" t="s">
        <v>68</v>
      </c>
      <c r="P20" s="24" t="s">
        <v>488</v>
      </c>
      <c r="Q20" s="26"/>
      <c r="R20" s="27" t="s">
        <v>92</v>
      </c>
      <c r="S20" s="27"/>
      <c r="T20" s="24" t="s">
        <v>50</v>
      </c>
      <c r="U20" s="17">
        <v>86.0</v>
      </c>
      <c r="V20" s="18" t="s">
        <v>1303</v>
      </c>
      <c r="W20" s="17">
        <v>86170.0</v>
      </c>
      <c r="X20" s="17" t="s">
        <v>723</v>
      </c>
      <c r="Y20" s="26" t="s">
        <v>1304</v>
      </c>
      <c r="Z20" s="18" t="s">
        <v>1305</v>
      </c>
      <c r="AA20" s="25" t="s">
        <v>55</v>
      </c>
      <c r="AB20" s="46" t="s">
        <v>1306</v>
      </c>
      <c r="AC20" s="17" t="s">
        <v>1307</v>
      </c>
      <c r="AD20" s="17" t="s">
        <v>1308</v>
      </c>
      <c r="AE20" s="26"/>
      <c r="AF20" s="26"/>
      <c r="AG20" s="26"/>
      <c r="AH20" s="26"/>
      <c r="AI20" s="26"/>
      <c r="AJ20" s="47">
        <v>95.0</v>
      </c>
      <c r="AK20" s="47">
        <v>20.0</v>
      </c>
      <c r="AL20" s="47">
        <f t="shared" ref="AL20:AL22" si="4">AJ20-AK20</f>
        <v>75</v>
      </c>
      <c r="AM20" s="47">
        <v>0.0</v>
      </c>
      <c r="AN20" s="47">
        <f t="shared" ref="AN20:AN22" si="5">AL20-AM20</f>
        <v>75</v>
      </c>
      <c r="AO20" s="47">
        <f t="shared" ref="AO20:AO22" si="6">AN20</f>
        <v>75</v>
      </c>
      <c r="AP20" s="26"/>
      <c r="AQ20" s="102"/>
      <c r="AR20" s="26"/>
      <c r="AS20" s="26"/>
      <c r="AT20" s="26"/>
      <c r="AU20" s="26"/>
      <c r="AV20" s="31"/>
      <c r="AW20" s="31"/>
      <c r="AX20" s="31"/>
      <c r="AY20" s="31"/>
      <c r="AZ20" s="31"/>
    </row>
    <row r="21">
      <c r="A21" s="32" t="s">
        <v>43</v>
      </c>
      <c r="B21" s="41" t="s">
        <v>1374</v>
      </c>
      <c r="C21" s="18" t="s">
        <v>1375</v>
      </c>
      <c r="D21" s="33"/>
      <c r="E21" s="42" t="s">
        <v>67</v>
      </c>
      <c r="F21" s="43">
        <v>2023.0</v>
      </c>
      <c r="G21" s="44">
        <v>45127.0</v>
      </c>
      <c r="H21" s="91">
        <v>0.0</v>
      </c>
      <c r="I21" s="72" t="s">
        <v>47</v>
      </c>
      <c r="J21" s="92">
        <v>0.0</v>
      </c>
      <c r="K21" s="91">
        <v>0.0</v>
      </c>
      <c r="L21" s="22" t="s">
        <v>47</v>
      </c>
      <c r="M21" s="75">
        <v>0.0</v>
      </c>
      <c r="N21" s="75">
        <v>0.0</v>
      </c>
      <c r="O21" s="24" t="s">
        <v>48</v>
      </c>
      <c r="P21" s="25"/>
      <c r="Q21" s="25"/>
      <c r="R21" s="27" t="s">
        <v>92</v>
      </c>
      <c r="S21" s="27"/>
      <c r="T21" s="25" t="s">
        <v>50</v>
      </c>
      <c r="U21" s="26">
        <v>86.0</v>
      </c>
      <c r="V21" s="45" t="s">
        <v>1376</v>
      </c>
      <c r="W21" s="25">
        <v>86000.0</v>
      </c>
      <c r="X21" s="25" t="s">
        <v>264</v>
      </c>
      <c r="Y21" s="25" t="s">
        <v>1377</v>
      </c>
      <c r="Z21" s="45" t="s">
        <v>1378</v>
      </c>
      <c r="AA21" s="25" t="s">
        <v>708</v>
      </c>
      <c r="AB21" s="46" t="s">
        <v>1379</v>
      </c>
      <c r="AC21" s="26" t="s">
        <v>1380</v>
      </c>
      <c r="AD21" s="26" t="s">
        <v>47</v>
      </c>
      <c r="AE21" s="25"/>
      <c r="AF21" s="25"/>
      <c r="AG21" s="26" t="s">
        <v>78</v>
      </c>
      <c r="AH21" s="26" t="s">
        <v>79</v>
      </c>
      <c r="AI21" s="25"/>
      <c r="AJ21" s="47">
        <v>95.0</v>
      </c>
      <c r="AK21" s="47">
        <v>20.0</v>
      </c>
      <c r="AL21" s="47">
        <f t="shared" si="4"/>
        <v>75</v>
      </c>
      <c r="AM21" s="47">
        <v>0.0</v>
      </c>
      <c r="AN21" s="47">
        <f t="shared" si="5"/>
        <v>75</v>
      </c>
      <c r="AO21" s="47">
        <f t="shared" si="6"/>
        <v>75</v>
      </c>
      <c r="AP21" s="25"/>
      <c r="AQ21" s="25"/>
      <c r="AR21" s="25"/>
      <c r="AS21" s="25"/>
      <c r="AT21" s="25"/>
      <c r="AU21" s="25"/>
      <c r="AV21" s="48"/>
      <c r="AW21" s="48"/>
      <c r="AX21" s="48"/>
      <c r="AY21" s="48"/>
      <c r="AZ21" s="48"/>
    </row>
    <row r="22">
      <c r="A22" s="32" t="s">
        <v>43</v>
      </c>
      <c r="B22" s="41" t="s">
        <v>1942</v>
      </c>
      <c r="C22" s="18" t="s">
        <v>1943</v>
      </c>
      <c r="D22" s="33">
        <v>3200.0</v>
      </c>
      <c r="E22" s="42" t="s">
        <v>67</v>
      </c>
      <c r="F22" s="43">
        <v>2022.0</v>
      </c>
      <c r="G22" s="35">
        <v>44881.0</v>
      </c>
      <c r="H22" s="15">
        <v>0.0</v>
      </c>
      <c r="I22" s="21" t="s">
        <v>47</v>
      </c>
      <c r="J22" s="15">
        <v>0.0</v>
      </c>
      <c r="K22" s="15">
        <v>0.0</v>
      </c>
      <c r="L22" s="22" t="s">
        <v>47</v>
      </c>
      <c r="M22" s="23">
        <v>0.0</v>
      </c>
      <c r="N22" s="23">
        <v>0.0</v>
      </c>
      <c r="O22" s="25" t="s">
        <v>68</v>
      </c>
      <c r="P22" s="25"/>
      <c r="Q22" s="26"/>
      <c r="R22" s="27" t="s">
        <v>92</v>
      </c>
      <c r="S22" s="27"/>
      <c r="T22" s="25" t="s">
        <v>50</v>
      </c>
      <c r="U22" s="24">
        <v>33.0</v>
      </c>
      <c r="V22" s="33" t="s">
        <v>1944</v>
      </c>
      <c r="W22" s="26">
        <v>33700.0</v>
      </c>
      <c r="X22" s="26" t="s">
        <v>1945</v>
      </c>
      <c r="Y22" s="26" t="s">
        <v>1946</v>
      </c>
      <c r="Z22" s="33" t="s">
        <v>1947</v>
      </c>
      <c r="AA22" s="26" t="s">
        <v>161</v>
      </c>
      <c r="AB22" s="46" t="s">
        <v>1948</v>
      </c>
      <c r="AC22" s="26" t="s">
        <v>1949</v>
      </c>
      <c r="AD22" s="26" t="s">
        <v>47</v>
      </c>
      <c r="AE22" s="26" t="s">
        <v>47</v>
      </c>
      <c r="AF22" s="26" t="s">
        <v>1950</v>
      </c>
      <c r="AG22" s="26" t="s">
        <v>78</v>
      </c>
      <c r="AH22" s="26" t="s">
        <v>78</v>
      </c>
      <c r="AI22" s="25" t="s">
        <v>1951</v>
      </c>
      <c r="AJ22" s="47">
        <v>95.0</v>
      </c>
      <c r="AK22" s="47">
        <v>20.0</v>
      </c>
      <c r="AL22" s="47">
        <f t="shared" si="4"/>
        <v>75</v>
      </c>
      <c r="AM22" s="47">
        <v>0.0</v>
      </c>
      <c r="AN22" s="47">
        <f t="shared" si="5"/>
        <v>75</v>
      </c>
      <c r="AO22" s="47">
        <f t="shared" si="6"/>
        <v>75</v>
      </c>
      <c r="AP22" s="26"/>
      <c r="AQ22" s="26"/>
      <c r="AR22" s="26"/>
      <c r="AS22" s="26"/>
      <c r="AT22" s="26"/>
      <c r="AU22" s="26"/>
      <c r="AV22" s="31"/>
      <c r="AW22" s="31"/>
      <c r="AX22" s="31"/>
      <c r="AY22" s="31"/>
      <c r="AZ22" s="31"/>
    </row>
    <row r="23">
      <c r="A23" s="60" t="s">
        <v>43</v>
      </c>
      <c r="B23" s="41" t="s">
        <v>1952</v>
      </c>
      <c r="C23" s="26" t="s">
        <v>1953</v>
      </c>
      <c r="D23" s="33" t="s">
        <v>250</v>
      </c>
      <c r="E23" s="26" t="s">
        <v>81</v>
      </c>
      <c r="F23" s="34"/>
      <c r="G23" s="44"/>
      <c r="H23" s="60"/>
      <c r="I23" s="60"/>
      <c r="J23" s="60"/>
      <c r="K23" s="60"/>
      <c r="L23" s="64"/>
      <c r="M23" s="64"/>
      <c r="N23" s="64"/>
      <c r="O23" s="26" t="s">
        <v>68</v>
      </c>
      <c r="P23" s="26" t="s">
        <v>497</v>
      </c>
      <c r="Q23" s="26"/>
      <c r="R23" s="27" t="s">
        <v>92</v>
      </c>
      <c r="S23" s="27"/>
      <c r="T23" s="26"/>
      <c r="U23" s="26"/>
      <c r="V23" s="26" t="s">
        <v>1954</v>
      </c>
      <c r="W23" s="26">
        <v>86360.0</v>
      </c>
      <c r="X23" s="26" t="s">
        <v>785</v>
      </c>
      <c r="Y23" s="26" t="s">
        <v>1955</v>
      </c>
      <c r="Z23" s="26" t="s">
        <v>1956</v>
      </c>
      <c r="AA23" s="26" t="s">
        <v>300</v>
      </c>
      <c r="AB23" s="99" t="s">
        <v>1957</v>
      </c>
      <c r="AC23" s="26" t="s">
        <v>1958</v>
      </c>
      <c r="AD23" s="26"/>
      <c r="AE23" s="26"/>
      <c r="AF23" s="26"/>
      <c r="AG23" s="26"/>
      <c r="AH23" s="26"/>
      <c r="AI23" s="26"/>
      <c r="AJ23" s="26"/>
      <c r="AK23" s="30"/>
      <c r="AL23" s="30"/>
      <c r="AM23" s="30"/>
      <c r="AN23" s="30"/>
      <c r="AO23" s="30"/>
      <c r="AP23" s="30"/>
      <c r="AQ23" s="26"/>
      <c r="AR23" s="26"/>
      <c r="AS23" s="26"/>
      <c r="AT23" s="26"/>
      <c r="AU23" s="26"/>
      <c r="AV23" s="31"/>
      <c r="AW23" s="31"/>
      <c r="AX23" s="31"/>
      <c r="AY23" s="31"/>
      <c r="AZ23" s="31"/>
    </row>
    <row r="24" ht="35.25" customHeight="1">
      <c r="A24" s="32" t="s">
        <v>43</v>
      </c>
      <c r="B24" s="41" t="s">
        <v>2063</v>
      </c>
      <c r="C24" s="18" t="s">
        <v>2064</v>
      </c>
      <c r="D24" s="33" t="s">
        <v>47</v>
      </c>
      <c r="E24" s="42" t="s">
        <v>67</v>
      </c>
      <c r="F24" s="19">
        <v>2021.0</v>
      </c>
      <c r="G24" s="44">
        <v>44509.0</v>
      </c>
      <c r="H24" s="15">
        <v>8.0</v>
      </c>
      <c r="I24" s="21">
        <v>45981.0</v>
      </c>
      <c r="J24" s="15">
        <v>0.0</v>
      </c>
      <c r="K24" s="15">
        <v>0.0</v>
      </c>
      <c r="L24" s="22">
        <v>44861.0</v>
      </c>
      <c r="M24" s="23">
        <v>0.0</v>
      </c>
      <c r="N24" s="23">
        <v>0.0</v>
      </c>
      <c r="O24" s="25" t="s">
        <v>68</v>
      </c>
      <c r="P24" s="25"/>
      <c r="Q24" s="25"/>
      <c r="R24" s="27" t="s">
        <v>92</v>
      </c>
      <c r="S24" s="27"/>
      <c r="T24" s="25" t="s">
        <v>50</v>
      </c>
      <c r="U24" s="25">
        <v>86.0</v>
      </c>
      <c r="V24" s="33" t="s">
        <v>2065</v>
      </c>
      <c r="W24" s="25">
        <v>86270.0</v>
      </c>
      <c r="X24" s="25" t="s">
        <v>2066</v>
      </c>
      <c r="Y24" s="25" t="s">
        <v>2067</v>
      </c>
      <c r="Z24" s="45" t="s">
        <v>2068</v>
      </c>
      <c r="AA24" s="25" t="s">
        <v>2069</v>
      </c>
      <c r="AB24" s="46" t="s">
        <v>2070</v>
      </c>
      <c r="AC24" s="26" t="s">
        <v>47</v>
      </c>
      <c r="AD24" s="26" t="s">
        <v>2071</v>
      </c>
      <c r="AE24" s="26" t="s">
        <v>1809</v>
      </c>
      <c r="AF24" s="26" t="s">
        <v>2072</v>
      </c>
      <c r="AG24" s="26" t="s">
        <v>78</v>
      </c>
      <c r="AH24" s="26" t="s">
        <v>79</v>
      </c>
      <c r="AI24" s="25" t="s">
        <v>408</v>
      </c>
      <c r="AJ24" s="47">
        <v>95.0</v>
      </c>
      <c r="AK24" s="47">
        <v>20.0</v>
      </c>
      <c r="AL24" s="47">
        <f t="shared" ref="AL24:AL25" si="7">AJ24-AK24</f>
        <v>75</v>
      </c>
      <c r="AM24" s="47">
        <v>0.0</v>
      </c>
      <c r="AN24" s="47">
        <f t="shared" ref="AN24:AN25" si="8">AL24-AM24</f>
        <v>75</v>
      </c>
      <c r="AO24" s="47">
        <f t="shared" ref="AO24:AO25" si="9">AN24</f>
        <v>75</v>
      </c>
      <c r="AP24" s="25"/>
      <c r="AQ24" s="25"/>
      <c r="AR24" s="25"/>
      <c r="AS24" s="25"/>
      <c r="AT24" s="25"/>
      <c r="AU24" s="25"/>
      <c r="AV24" s="48"/>
      <c r="AW24" s="48"/>
      <c r="AX24" s="48"/>
      <c r="AY24" s="48"/>
      <c r="AZ24" s="48"/>
    </row>
    <row r="25">
      <c r="A25" s="15" t="s">
        <v>43</v>
      </c>
      <c r="B25" s="16" t="s">
        <v>2114</v>
      </c>
      <c r="C25" s="18" t="s">
        <v>2115</v>
      </c>
      <c r="D25" s="18">
        <v>100.0</v>
      </c>
      <c r="E25" s="42" t="s">
        <v>103</v>
      </c>
      <c r="F25" s="54"/>
      <c r="G25" s="44"/>
      <c r="H25" s="15"/>
      <c r="I25" s="15"/>
      <c r="J25" s="15"/>
      <c r="K25" s="15"/>
      <c r="L25" s="23"/>
      <c r="M25" s="23"/>
      <c r="N25" s="23"/>
      <c r="O25" s="24" t="s">
        <v>68</v>
      </c>
      <c r="P25" s="24" t="s">
        <v>237</v>
      </c>
      <c r="Q25" s="25"/>
      <c r="R25" s="27" t="s">
        <v>92</v>
      </c>
      <c r="S25" s="27"/>
      <c r="T25" s="25" t="s">
        <v>50</v>
      </c>
      <c r="U25" s="24">
        <v>86.0</v>
      </c>
      <c r="V25" s="56" t="s">
        <v>2116</v>
      </c>
      <c r="W25" s="24">
        <v>86000.0</v>
      </c>
      <c r="X25" s="24" t="s">
        <v>264</v>
      </c>
      <c r="Y25" s="24" t="s">
        <v>2117</v>
      </c>
      <c r="Z25" s="56" t="s">
        <v>2118</v>
      </c>
      <c r="AA25" s="24" t="s">
        <v>2119</v>
      </c>
      <c r="AB25" s="57" t="s">
        <v>2120</v>
      </c>
      <c r="AC25" s="17" t="s">
        <v>2121</v>
      </c>
      <c r="AD25" s="25"/>
      <c r="AE25" s="25"/>
      <c r="AF25" s="25"/>
      <c r="AG25" s="26" t="s">
        <v>78</v>
      </c>
      <c r="AH25" s="26" t="s">
        <v>79</v>
      </c>
      <c r="AI25" s="24" t="s">
        <v>408</v>
      </c>
      <c r="AJ25" s="120">
        <v>95.0</v>
      </c>
      <c r="AK25" s="120">
        <v>20.0</v>
      </c>
      <c r="AL25" s="120">
        <f t="shared" si="7"/>
        <v>75</v>
      </c>
      <c r="AM25" s="120">
        <v>0.0</v>
      </c>
      <c r="AN25" s="120">
        <f t="shared" si="8"/>
        <v>75</v>
      </c>
      <c r="AO25" s="120">
        <f t="shared" si="9"/>
        <v>75</v>
      </c>
      <c r="AP25" s="25"/>
      <c r="AQ25" s="25"/>
      <c r="AR25" s="25"/>
      <c r="AS25" s="25"/>
      <c r="AT25" s="25"/>
      <c r="AU25" s="25"/>
      <c r="AV25" s="48"/>
      <c r="AW25" s="48"/>
      <c r="AX25" s="48"/>
      <c r="AY25" s="48"/>
      <c r="AZ25" s="48"/>
    </row>
    <row r="26">
      <c r="A26" s="80" t="s">
        <v>43</v>
      </c>
      <c r="B26" s="138" t="s">
        <v>2257</v>
      </c>
      <c r="C26" s="18" t="s">
        <v>2258</v>
      </c>
      <c r="D26" s="139" t="s">
        <v>960</v>
      </c>
      <c r="E26" s="42" t="s">
        <v>81</v>
      </c>
      <c r="F26" s="85"/>
      <c r="G26" s="35"/>
      <c r="H26" s="80"/>
      <c r="I26" s="80"/>
      <c r="J26" s="80"/>
      <c r="K26" s="80"/>
      <c r="L26" s="86"/>
      <c r="M26" s="86"/>
      <c r="N26" s="86"/>
      <c r="O26" s="17" t="s">
        <v>68</v>
      </c>
      <c r="P26" s="56" t="s">
        <v>738</v>
      </c>
      <c r="Q26" s="26"/>
      <c r="R26" s="51" t="s">
        <v>92</v>
      </c>
      <c r="S26" s="27"/>
      <c r="T26" s="17"/>
      <c r="U26" s="26"/>
      <c r="V26" s="139" t="s">
        <v>2259</v>
      </c>
      <c r="W26" s="139">
        <v>37300.0</v>
      </c>
      <c r="X26" s="140" t="s">
        <v>2260</v>
      </c>
      <c r="Y26" s="140" t="s">
        <v>2261</v>
      </c>
      <c r="Z26" s="140" t="s">
        <v>2262</v>
      </c>
      <c r="AA26" s="140" t="s">
        <v>742</v>
      </c>
      <c r="AB26" s="140" t="s">
        <v>2263</v>
      </c>
      <c r="AC26" s="140" t="s">
        <v>2264</v>
      </c>
      <c r="AD26" s="141" t="s">
        <v>2265</v>
      </c>
      <c r="AE26" s="26"/>
      <c r="AF26" s="26"/>
      <c r="AG26" s="26"/>
      <c r="AH26" s="26"/>
      <c r="AI26" s="26"/>
      <c r="AJ26" s="30"/>
      <c r="AK26" s="30"/>
      <c r="AL26" s="30"/>
      <c r="AM26" s="30"/>
      <c r="AN26" s="30"/>
      <c r="AO26" s="30"/>
      <c r="AP26" s="26"/>
      <c r="AQ26" s="26"/>
      <c r="AR26" s="26"/>
      <c r="AS26" s="26"/>
      <c r="AT26" s="26"/>
      <c r="AU26" s="26"/>
      <c r="AV26" s="31"/>
      <c r="AW26" s="31"/>
      <c r="AX26" s="31"/>
      <c r="AY26" s="31"/>
      <c r="AZ26" s="31"/>
    </row>
    <row r="27">
      <c r="A27" s="80" t="s">
        <v>43</v>
      </c>
      <c r="B27" s="138" t="s">
        <v>2466</v>
      </c>
      <c r="C27" s="18" t="s">
        <v>2467</v>
      </c>
      <c r="D27" s="139" t="s">
        <v>310</v>
      </c>
      <c r="E27" s="42" t="s">
        <v>81</v>
      </c>
      <c r="F27" s="85"/>
      <c r="G27" s="35"/>
      <c r="H27" s="80"/>
      <c r="I27" s="80"/>
      <c r="J27" s="80"/>
      <c r="K27" s="80"/>
      <c r="L27" s="86"/>
      <c r="M27" s="86"/>
      <c r="N27" s="86"/>
      <c r="O27" s="17" t="s">
        <v>68</v>
      </c>
      <c r="P27" s="56" t="s">
        <v>738</v>
      </c>
      <c r="Q27" s="26"/>
      <c r="R27" s="51" t="s">
        <v>92</v>
      </c>
      <c r="S27" s="27"/>
      <c r="T27" s="17"/>
      <c r="U27" s="26"/>
      <c r="V27" s="139" t="s">
        <v>2468</v>
      </c>
      <c r="W27" s="139">
        <v>37000.0</v>
      </c>
      <c r="X27" s="140" t="s">
        <v>730</v>
      </c>
      <c r="Y27" s="140" t="s">
        <v>2469</v>
      </c>
      <c r="Z27" s="140" t="s">
        <v>2470</v>
      </c>
      <c r="AA27" s="140" t="s">
        <v>742</v>
      </c>
      <c r="AB27" s="140" t="s">
        <v>2471</v>
      </c>
      <c r="AC27" s="140" t="s">
        <v>2472</v>
      </c>
      <c r="AD27" s="141" t="s">
        <v>2472</v>
      </c>
      <c r="AE27" s="26"/>
      <c r="AF27" s="26"/>
      <c r="AG27" s="26"/>
      <c r="AH27" s="26"/>
      <c r="AI27" s="26"/>
      <c r="AJ27" s="30"/>
      <c r="AK27" s="30"/>
      <c r="AL27" s="30"/>
      <c r="AM27" s="30"/>
      <c r="AN27" s="30"/>
      <c r="AO27" s="30"/>
      <c r="AP27" s="26"/>
      <c r="AQ27" s="26"/>
      <c r="AR27" s="26"/>
      <c r="AS27" s="26"/>
      <c r="AT27" s="26"/>
      <c r="AU27" s="26"/>
      <c r="AV27" s="31"/>
      <c r="AW27" s="31"/>
      <c r="AX27" s="31"/>
      <c r="AY27" s="31"/>
      <c r="AZ27" s="31"/>
    </row>
    <row r="28">
      <c r="A28" s="80" t="s">
        <v>43</v>
      </c>
      <c r="B28" s="138" t="s">
        <v>2724</v>
      </c>
      <c r="C28" s="18" t="s">
        <v>2725</v>
      </c>
      <c r="D28" s="139" t="s">
        <v>1813</v>
      </c>
      <c r="E28" s="42" t="s">
        <v>81</v>
      </c>
      <c r="F28" s="85"/>
      <c r="G28" s="35"/>
      <c r="H28" s="80"/>
      <c r="I28" s="80"/>
      <c r="J28" s="80"/>
      <c r="K28" s="80"/>
      <c r="L28" s="86"/>
      <c r="M28" s="86"/>
      <c r="N28" s="86"/>
      <c r="O28" s="17" t="s">
        <v>68</v>
      </c>
      <c r="P28" s="56" t="s">
        <v>738</v>
      </c>
      <c r="Q28" s="26"/>
      <c r="R28" s="51" t="s">
        <v>92</v>
      </c>
      <c r="S28" s="27"/>
      <c r="T28" s="17"/>
      <c r="U28" s="26"/>
      <c r="V28" s="139" t="s">
        <v>2726</v>
      </c>
      <c r="W28" s="139">
        <v>37000.0</v>
      </c>
      <c r="X28" s="140" t="s">
        <v>730</v>
      </c>
      <c r="Y28" s="140" t="s">
        <v>10455</v>
      </c>
      <c r="Z28" s="140" t="s">
        <v>10456</v>
      </c>
      <c r="AA28" s="140" t="s">
        <v>2729</v>
      </c>
      <c r="AB28" s="140" t="s">
        <v>2730</v>
      </c>
      <c r="AC28" s="140" t="s">
        <v>2731</v>
      </c>
      <c r="AD28" s="141" t="s">
        <v>2731</v>
      </c>
      <c r="AE28" s="26"/>
      <c r="AF28" s="26"/>
      <c r="AG28" s="26"/>
      <c r="AH28" s="26"/>
      <c r="AI28" s="26"/>
      <c r="AJ28" s="30"/>
      <c r="AK28" s="30"/>
      <c r="AL28" s="30"/>
      <c r="AM28" s="30"/>
      <c r="AN28" s="30"/>
      <c r="AO28" s="30"/>
      <c r="AP28" s="26"/>
      <c r="AQ28" s="26"/>
      <c r="AR28" s="26"/>
      <c r="AS28" s="26"/>
      <c r="AT28" s="26"/>
      <c r="AU28" s="26"/>
      <c r="AV28" s="31"/>
      <c r="AW28" s="31"/>
      <c r="AX28" s="31"/>
      <c r="AY28" s="31"/>
      <c r="AZ28" s="31"/>
    </row>
    <row r="29">
      <c r="A29" s="32" t="s">
        <v>43</v>
      </c>
      <c r="B29" s="41" t="s">
        <v>2746</v>
      </c>
      <c r="C29" s="18" t="s">
        <v>2747</v>
      </c>
      <c r="D29" s="33">
        <v>40.0</v>
      </c>
      <c r="E29" s="42" t="s">
        <v>67</v>
      </c>
      <c r="F29" s="19">
        <v>2021.0</v>
      </c>
      <c r="G29" s="44">
        <v>44405.0</v>
      </c>
      <c r="H29" s="148">
        <v>0.0</v>
      </c>
      <c r="I29" s="72" t="s">
        <v>47</v>
      </c>
      <c r="J29" s="105">
        <v>0.0</v>
      </c>
      <c r="K29" s="148">
        <v>0.0</v>
      </c>
      <c r="L29" s="22" t="s">
        <v>47</v>
      </c>
      <c r="M29" s="75">
        <v>0.0</v>
      </c>
      <c r="N29" s="75">
        <v>0.0</v>
      </c>
      <c r="O29" s="25" t="s">
        <v>68</v>
      </c>
      <c r="P29" s="25"/>
      <c r="Q29" s="25"/>
      <c r="R29" s="27" t="s">
        <v>92</v>
      </c>
      <c r="S29" s="27"/>
      <c r="T29" s="25" t="s">
        <v>50</v>
      </c>
      <c r="U29" s="25">
        <v>86.0</v>
      </c>
      <c r="V29" s="33" t="s">
        <v>2748</v>
      </c>
      <c r="W29" s="26">
        <v>86200.0</v>
      </c>
      <c r="X29" s="26" t="s">
        <v>2749</v>
      </c>
      <c r="Y29" s="25" t="s">
        <v>2750</v>
      </c>
      <c r="Z29" s="45" t="s">
        <v>2751</v>
      </c>
      <c r="AA29" s="25" t="s">
        <v>2752</v>
      </c>
      <c r="AB29" s="46" t="s">
        <v>2753</v>
      </c>
      <c r="AC29" s="26" t="s">
        <v>47</v>
      </c>
      <c r="AD29" s="25" t="s">
        <v>2754</v>
      </c>
      <c r="AE29" s="25" t="s">
        <v>27</v>
      </c>
      <c r="AF29" s="26"/>
      <c r="AG29" s="26" t="s">
        <v>78</v>
      </c>
      <c r="AH29" s="26" t="s">
        <v>79</v>
      </c>
      <c r="AI29" s="25" t="s">
        <v>47</v>
      </c>
      <c r="AJ29" s="47">
        <v>95.0</v>
      </c>
      <c r="AK29" s="47">
        <v>20.0</v>
      </c>
      <c r="AL29" s="47">
        <f>AJ29-AK29</f>
        <v>75</v>
      </c>
      <c r="AM29" s="47">
        <v>0.0</v>
      </c>
      <c r="AN29" s="47">
        <f>AL29-AM29</f>
        <v>75</v>
      </c>
      <c r="AO29" s="47">
        <f>AN29</f>
        <v>75</v>
      </c>
      <c r="AP29" s="25"/>
      <c r="AQ29" s="25"/>
      <c r="AR29" s="25"/>
      <c r="AS29" s="25"/>
      <c r="AT29" s="25"/>
      <c r="AU29" s="25"/>
      <c r="AV29" s="48"/>
      <c r="AW29" s="48"/>
      <c r="AX29" s="48"/>
      <c r="AY29" s="48"/>
      <c r="AZ29" s="48"/>
    </row>
    <row r="30">
      <c r="A30" s="80" t="s">
        <v>43</v>
      </c>
      <c r="B30" s="138" t="s">
        <v>3156</v>
      </c>
      <c r="C30" s="18" t="s">
        <v>10457</v>
      </c>
      <c r="D30" s="139" t="s">
        <v>433</v>
      </c>
      <c r="E30" s="42" t="s">
        <v>81</v>
      </c>
      <c r="F30" s="85"/>
      <c r="G30" s="35"/>
      <c r="H30" s="80"/>
      <c r="I30" s="80"/>
      <c r="J30" s="80"/>
      <c r="K30" s="80"/>
      <c r="L30" s="86"/>
      <c r="M30" s="86"/>
      <c r="N30" s="86"/>
      <c r="O30" s="17" t="s">
        <v>68</v>
      </c>
      <c r="P30" s="56" t="s">
        <v>738</v>
      </c>
      <c r="Q30" s="26"/>
      <c r="R30" s="51" t="s">
        <v>92</v>
      </c>
      <c r="S30" s="27"/>
      <c r="T30" s="17"/>
      <c r="U30" s="26"/>
      <c r="V30" s="139" t="s">
        <v>3158</v>
      </c>
      <c r="W30" s="139">
        <v>36000.0</v>
      </c>
      <c r="X30" s="140" t="s">
        <v>3159</v>
      </c>
      <c r="Y30" s="140" t="s">
        <v>3160</v>
      </c>
      <c r="Z30" s="140" t="s">
        <v>1714</v>
      </c>
      <c r="AA30" s="140" t="s">
        <v>742</v>
      </c>
      <c r="AB30" s="140" t="s">
        <v>3161</v>
      </c>
      <c r="AC30" s="140" t="s">
        <v>3162</v>
      </c>
      <c r="AD30" s="141" t="s">
        <v>3163</v>
      </c>
      <c r="AE30" s="26"/>
      <c r="AF30" s="26"/>
      <c r="AG30" s="26"/>
      <c r="AH30" s="26"/>
      <c r="AI30" s="26"/>
      <c r="AJ30" s="30"/>
      <c r="AK30" s="30"/>
      <c r="AL30" s="30"/>
      <c r="AM30" s="30"/>
      <c r="AN30" s="30"/>
      <c r="AO30" s="30"/>
      <c r="AP30" s="26"/>
      <c r="AQ30" s="26"/>
      <c r="AR30" s="26"/>
      <c r="AS30" s="26"/>
      <c r="AT30" s="26"/>
      <c r="AU30" s="26"/>
      <c r="AV30" s="31"/>
      <c r="AW30" s="31"/>
      <c r="AX30" s="31"/>
      <c r="AY30" s="31"/>
      <c r="AZ30" s="31"/>
    </row>
    <row r="31">
      <c r="A31" s="80" t="s">
        <v>43</v>
      </c>
      <c r="B31" s="138" t="s">
        <v>3164</v>
      </c>
      <c r="C31" s="18" t="s">
        <v>10458</v>
      </c>
      <c r="D31" s="139" t="s">
        <v>960</v>
      </c>
      <c r="E31" s="42" t="s">
        <v>81</v>
      </c>
      <c r="F31" s="85"/>
      <c r="G31" s="35"/>
      <c r="H31" s="80"/>
      <c r="I31" s="80"/>
      <c r="J31" s="80"/>
      <c r="K31" s="80"/>
      <c r="L31" s="86"/>
      <c r="M31" s="86"/>
      <c r="N31" s="86"/>
      <c r="O31" s="17" t="s">
        <v>68</v>
      </c>
      <c r="P31" s="56" t="s">
        <v>738</v>
      </c>
      <c r="Q31" s="26"/>
      <c r="R31" s="51" t="s">
        <v>92</v>
      </c>
      <c r="S31" s="27"/>
      <c r="T31" s="17"/>
      <c r="U31" s="26"/>
      <c r="V31" s="139" t="s">
        <v>3166</v>
      </c>
      <c r="W31" s="139">
        <v>41260.0</v>
      </c>
      <c r="X31" s="140" t="s">
        <v>3167</v>
      </c>
      <c r="Y31" s="140" t="s">
        <v>3168</v>
      </c>
      <c r="Z31" s="140" t="s">
        <v>981</v>
      </c>
      <c r="AA31" s="140" t="s">
        <v>742</v>
      </c>
      <c r="AB31" s="140" t="s">
        <v>3169</v>
      </c>
      <c r="AC31" s="140" t="s">
        <v>629</v>
      </c>
      <c r="AD31" s="141" t="s">
        <v>3170</v>
      </c>
      <c r="AE31" s="26"/>
      <c r="AF31" s="26"/>
      <c r="AG31" s="26"/>
      <c r="AH31" s="26"/>
      <c r="AI31" s="26"/>
      <c r="AJ31" s="30"/>
      <c r="AK31" s="30"/>
      <c r="AL31" s="30"/>
      <c r="AM31" s="30"/>
      <c r="AN31" s="30"/>
      <c r="AO31" s="30"/>
      <c r="AP31" s="26"/>
      <c r="AQ31" s="26"/>
      <c r="AR31" s="26"/>
      <c r="AS31" s="26"/>
      <c r="AT31" s="26"/>
      <c r="AU31" s="26"/>
      <c r="AV31" s="31"/>
      <c r="AW31" s="31"/>
      <c r="AX31" s="31"/>
      <c r="AY31" s="31"/>
      <c r="AZ31" s="31"/>
    </row>
    <row r="32">
      <c r="A32" s="80" t="s">
        <v>43</v>
      </c>
      <c r="B32" s="138" t="s">
        <v>3185</v>
      </c>
      <c r="C32" s="18" t="s">
        <v>10459</v>
      </c>
      <c r="D32" s="139" t="s">
        <v>3017</v>
      </c>
      <c r="E32" s="42" t="s">
        <v>81</v>
      </c>
      <c r="F32" s="85"/>
      <c r="G32" s="35"/>
      <c r="H32" s="80"/>
      <c r="I32" s="80"/>
      <c r="J32" s="80"/>
      <c r="K32" s="80"/>
      <c r="L32" s="86"/>
      <c r="M32" s="86"/>
      <c r="N32" s="86"/>
      <c r="O32" s="17" t="s">
        <v>68</v>
      </c>
      <c r="P32" s="56" t="s">
        <v>738</v>
      </c>
      <c r="Q32" s="26"/>
      <c r="R32" s="51" t="s">
        <v>92</v>
      </c>
      <c r="S32" s="27"/>
      <c r="T32" s="17"/>
      <c r="U32" s="26"/>
      <c r="V32" s="139" t="s">
        <v>3187</v>
      </c>
      <c r="W32" s="139">
        <v>41100.0</v>
      </c>
      <c r="X32" s="140" t="s">
        <v>3188</v>
      </c>
      <c r="Y32" s="140" t="s">
        <v>3189</v>
      </c>
      <c r="Z32" s="140" t="s">
        <v>3190</v>
      </c>
      <c r="AA32" s="140" t="s">
        <v>3191</v>
      </c>
      <c r="AB32" s="140" t="s">
        <v>3192</v>
      </c>
      <c r="AC32" s="140" t="s">
        <v>3193</v>
      </c>
      <c r="AD32" s="141" t="s">
        <v>3194</v>
      </c>
      <c r="AE32" s="26"/>
      <c r="AF32" s="26"/>
      <c r="AG32" s="26"/>
      <c r="AH32" s="26"/>
      <c r="AI32" s="26"/>
      <c r="AJ32" s="30"/>
      <c r="AK32" s="30"/>
      <c r="AL32" s="30"/>
      <c r="AM32" s="30"/>
      <c r="AN32" s="30"/>
      <c r="AO32" s="30"/>
      <c r="AP32" s="26"/>
      <c r="AQ32" s="26"/>
      <c r="AR32" s="26"/>
      <c r="AS32" s="26"/>
      <c r="AT32" s="26"/>
      <c r="AU32" s="26"/>
      <c r="AV32" s="31"/>
      <c r="AW32" s="31"/>
      <c r="AX32" s="31"/>
      <c r="AY32" s="31"/>
      <c r="AZ32" s="31"/>
    </row>
    <row r="33">
      <c r="A33" s="80" t="s">
        <v>43</v>
      </c>
      <c r="B33" s="138" t="s">
        <v>3203</v>
      </c>
      <c r="C33" s="18" t="s">
        <v>10460</v>
      </c>
      <c r="D33" s="139" t="s">
        <v>310</v>
      </c>
      <c r="E33" s="42" t="s">
        <v>81</v>
      </c>
      <c r="F33" s="85"/>
      <c r="G33" s="35"/>
      <c r="H33" s="80"/>
      <c r="I33" s="80"/>
      <c r="J33" s="80"/>
      <c r="K33" s="80"/>
      <c r="L33" s="86"/>
      <c r="M33" s="86"/>
      <c r="N33" s="86"/>
      <c r="O33" s="17" t="s">
        <v>68</v>
      </c>
      <c r="P33" s="56" t="s">
        <v>738</v>
      </c>
      <c r="Q33" s="26"/>
      <c r="R33" s="51" t="s">
        <v>92</v>
      </c>
      <c r="S33" s="27"/>
      <c r="T33" s="17"/>
      <c r="U33" s="26"/>
      <c r="V33" s="139" t="s">
        <v>3205</v>
      </c>
      <c r="W33" s="139">
        <v>37071.0</v>
      </c>
      <c r="X33" s="140" t="s">
        <v>730</v>
      </c>
      <c r="Y33" s="140" t="s">
        <v>10461</v>
      </c>
      <c r="Z33" s="140" t="s">
        <v>10462</v>
      </c>
      <c r="AA33" s="140" t="s">
        <v>10463</v>
      </c>
      <c r="AB33" s="140" t="s">
        <v>10464</v>
      </c>
      <c r="AC33" s="140" t="s">
        <v>3210</v>
      </c>
      <c r="AD33" s="141" t="s">
        <v>3210</v>
      </c>
      <c r="AE33" s="26"/>
      <c r="AF33" s="26"/>
      <c r="AG33" s="26"/>
      <c r="AH33" s="26"/>
      <c r="AI33" s="26"/>
      <c r="AJ33" s="30"/>
      <c r="AK33" s="30"/>
      <c r="AL33" s="30"/>
      <c r="AM33" s="30"/>
      <c r="AN33" s="30"/>
      <c r="AO33" s="30"/>
      <c r="AP33" s="26"/>
      <c r="AQ33" s="26"/>
      <c r="AR33" s="26"/>
      <c r="AS33" s="26"/>
      <c r="AT33" s="26"/>
      <c r="AU33" s="26"/>
      <c r="AV33" s="31"/>
      <c r="AW33" s="31"/>
      <c r="AX33" s="31"/>
      <c r="AY33" s="31"/>
      <c r="AZ33" s="31"/>
    </row>
    <row r="34">
      <c r="A34" s="80" t="s">
        <v>43</v>
      </c>
      <c r="B34" s="138" t="s">
        <v>3257</v>
      </c>
      <c r="C34" s="18" t="s">
        <v>3258</v>
      </c>
      <c r="D34" s="139" t="s">
        <v>517</v>
      </c>
      <c r="E34" s="42" t="s">
        <v>81</v>
      </c>
      <c r="F34" s="85"/>
      <c r="G34" s="35"/>
      <c r="H34" s="80"/>
      <c r="I34" s="80"/>
      <c r="J34" s="80"/>
      <c r="K34" s="80"/>
      <c r="L34" s="86"/>
      <c r="M34" s="86"/>
      <c r="N34" s="86"/>
      <c r="O34" s="17" t="s">
        <v>68</v>
      </c>
      <c r="P34" s="56" t="s">
        <v>738</v>
      </c>
      <c r="Q34" s="26"/>
      <c r="R34" s="51" t="s">
        <v>92</v>
      </c>
      <c r="S34" s="27"/>
      <c r="T34" s="17"/>
      <c r="U34" s="26"/>
      <c r="V34" s="139" t="s">
        <v>3259</v>
      </c>
      <c r="W34" s="139">
        <v>49000.0</v>
      </c>
      <c r="X34" s="140" t="s">
        <v>2444</v>
      </c>
      <c r="Y34" s="140" t="s">
        <v>3260</v>
      </c>
      <c r="Z34" s="140" t="s">
        <v>2166</v>
      </c>
      <c r="AA34" s="140" t="s">
        <v>742</v>
      </c>
      <c r="AB34" s="140" t="s">
        <v>3261</v>
      </c>
      <c r="AC34" s="140" t="s">
        <v>629</v>
      </c>
      <c r="AD34" s="141" t="s">
        <v>3262</v>
      </c>
      <c r="AE34" s="26"/>
      <c r="AF34" s="26"/>
      <c r="AG34" s="26"/>
      <c r="AH34" s="26"/>
      <c r="AI34" s="26"/>
      <c r="AJ34" s="30"/>
      <c r="AK34" s="30"/>
      <c r="AL34" s="30"/>
      <c r="AM34" s="30"/>
      <c r="AN34" s="30"/>
      <c r="AO34" s="30"/>
      <c r="AP34" s="26"/>
      <c r="AQ34" s="26"/>
      <c r="AR34" s="26"/>
      <c r="AS34" s="26"/>
      <c r="AT34" s="26"/>
      <c r="AU34" s="26"/>
      <c r="AV34" s="31"/>
      <c r="AW34" s="31"/>
      <c r="AX34" s="31"/>
      <c r="AY34" s="31"/>
      <c r="AZ34" s="31"/>
    </row>
    <row r="35">
      <c r="A35" s="32" t="s">
        <v>43</v>
      </c>
      <c r="B35" s="41" t="s">
        <v>3408</v>
      </c>
      <c r="C35" s="18" t="s">
        <v>3409</v>
      </c>
      <c r="D35" s="33"/>
      <c r="E35" s="53" t="s">
        <v>103</v>
      </c>
      <c r="F35" s="34"/>
      <c r="G35" s="35"/>
      <c r="H35" s="32"/>
      <c r="I35" s="32"/>
      <c r="J35" s="32"/>
      <c r="K35" s="32"/>
      <c r="L35" s="50"/>
      <c r="M35" s="50"/>
      <c r="N35" s="50"/>
      <c r="O35" s="25" t="s">
        <v>68</v>
      </c>
      <c r="P35" s="25"/>
      <c r="Q35" s="26"/>
      <c r="R35" s="27" t="s">
        <v>92</v>
      </c>
      <c r="S35" s="27"/>
      <c r="T35" s="25" t="s">
        <v>50</v>
      </c>
      <c r="U35" s="26">
        <v>86.0</v>
      </c>
      <c r="V35" s="33" t="s">
        <v>3410</v>
      </c>
      <c r="W35" s="26">
        <v>86130.0</v>
      </c>
      <c r="X35" s="25" t="s">
        <v>2164</v>
      </c>
      <c r="Y35" s="26" t="s">
        <v>3411</v>
      </c>
      <c r="Z35" s="33" t="s">
        <v>1305</v>
      </c>
      <c r="AA35" s="26" t="s">
        <v>1830</v>
      </c>
      <c r="AB35" s="46" t="s">
        <v>3412</v>
      </c>
      <c r="AC35" s="26" t="s">
        <v>3413</v>
      </c>
      <c r="AD35" s="26" t="s">
        <v>47</v>
      </c>
      <c r="AE35" s="26" t="s">
        <v>47</v>
      </c>
      <c r="AF35" s="26"/>
      <c r="AG35" s="25" t="s">
        <v>78</v>
      </c>
      <c r="AH35" s="26"/>
      <c r="AI35" s="26"/>
      <c r="AJ35" s="47">
        <v>95.0</v>
      </c>
      <c r="AK35" s="47">
        <v>20.0</v>
      </c>
      <c r="AL35" s="47">
        <f>AJ35-AK35</f>
        <v>75</v>
      </c>
      <c r="AM35" s="47">
        <v>0.0</v>
      </c>
      <c r="AN35" s="47">
        <f>AL35-AM35</f>
        <v>75</v>
      </c>
      <c r="AO35" s="47">
        <f>AN35</f>
        <v>75</v>
      </c>
      <c r="AP35" s="26"/>
      <c r="AQ35" s="26"/>
      <c r="AR35" s="26"/>
      <c r="AS35" s="26"/>
      <c r="AT35" s="26"/>
      <c r="AU35" s="26"/>
      <c r="AV35" s="31"/>
      <c r="AW35" s="31"/>
      <c r="AX35" s="31"/>
      <c r="AY35" s="31"/>
      <c r="AZ35" s="31"/>
    </row>
    <row r="36">
      <c r="A36" s="124" t="s">
        <v>43</v>
      </c>
      <c r="B36" s="16" t="s">
        <v>3508</v>
      </c>
      <c r="C36" s="18" t="s">
        <v>3509</v>
      </c>
      <c r="D36" s="18">
        <v>130.0</v>
      </c>
      <c r="E36" s="42" t="s">
        <v>81</v>
      </c>
      <c r="F36" s="144"/>
      <c r="G36" s="145"/>
      <c r="H36" s="124"/>
      <c r="I36" s="124"/>
      <c r="J36" s="124"/>
      <c r="K36" s="124"/>
      <c r="L36" s="127"/>
      <c r="M36" s="127"/>
      <c r="N36" s="127"/>
      <c r="O36" s="56" t="s">
        <v>68</v>
      </c>
      <c r="P36" s="56" t="s">
        <v>82</v>
      </c>
      <c r="Q36" s="33"/>
      <c r="R36" s="27" t="s">
        <v>92</v>
      </c>
      <c r="S36" s="27"/>
      <c r="T36" s="25" t="s">
        <v>50</v>
      </c>
      <c r="U36" s="18">
        <v>86.0</v>
      </c>
      <c r="V36" s="18" t="s">
        <v>3510</v>
      </c>
      <c r="W36" s="18">
        <v>86220.0</v>
      </c>
      <c r="X36" s="18" t="s">
        <v>3511</v>
      </c>
      <c r="Y36" s="18" t="s">
        <v>3512</v>
      </c>
      <c r="Z36" s="18" t="s">
        <v>3513</v>
      </c>
      <c r="AA36" s="18" t="s">
        <v>3514</v>
      </c>
      <c r="AB36" s="57" t="s">
        <v>3515</v>
      </c>
      <c r="AC36" s="18" t="s">
        <v>3516</v>
      </c>
      <c r="AD36" s="33"/>
      <c r="AE36" s="33"/>
      <c r="AF36" s="33"/>
      <c r="AG36" s="33"/>
      <c r="AH36" s="33"/>
      <c r="AI36" s="33"/>
      <c r="AJ36" s="129"/>
      <c r="AK36" s="129"/>
      <c r="AL36" s="129"/>
      <c r="AM36" s="129"/>
      <c r="AN36" s="129"/>
      <c r="AO36" s="129"/>
      <c r="AP36" s="33"/>
      <c r="AQ36" s="33"/>
      <c r="AR36" s="33"/>
      <c r="AS36" s="33"/>
      <c r="AT36" s="33"/>
      <c r="AU36" s="33"/>
      <c r="AV36" s="188"/>
      <c r="AW36" s="188"/>
      <c r="AX36" s="188"/>
      <c r="AY36" s="188"/>
      <c r="AZ36" s="188"/>
    </row>
    <row r="37">
      <c r="A37" s="80" t="s">
        <v>43</v>
      </c>
      <c r="B37" s="138" t="s">
        <v>1</v>
      </c>
      <c r="C37" s="18" t="s">
        <v>10465</v>
      </c>
      <c r="D37" s="139" t="s">
        <v>310</v>
      </c>
      <c r="E37" s="42" t="s">
        <v>81</v>
      </c>
      <c r="F37" s="85"/>
      <c r="G37" s="35"/>
      <c r="H37" s="80"/>
      <c r="I37" s="80"/>
      <c r="J37" s="80"/>
      <c r="K37" s="80"/>
      <c r="L37" s="86"/>
      <c r="M37" s="86"/>
      <c r="N37" s="86"/>
      <c r="O37" s="17" t="s">
        <v>68</v>
      </c>
      <c r="P37" s="56" t="s">
        <v>738</v>
      </c>
      <c r="Q37" s="26"/>
      <c r="R37" s="51" t="s">
        <v>92</v>
      </c>
      <c r="S37" s="27"/>
      <c r="T37" s="17"/>
      <c r="U37" s="26"/>
      <c r="V37" s="139" t="s">
        <v>10466</v>
      </c>
      <c r="W37" s="139">
        <v>37000.0</v>
      </c>
      <c r="X37" s="140" t="s">
        <v>730</v>
      </c>
      <c r="Y37" s="140" t="s">
        <v>10467</v>
      </c>
      <c r="Z37" s="140" t="s">
        <v>1797</v>
      </c>
      <c r="AA37" s="140" t="s">
        <v>742</v>
      </c>
      <c r="AB37" s="140" t="s">
        <v>10468</v>
      </c>
      <c r="AC37" s="140" t="s">
        <v>629</v>
      </c>
      <c r="AD37" s="141" t="s">
        <v>3210</v>
      </c>
      <c r="AE37" s="26"/>
      <c r="AF37" s="26"/>
      <c r="AG37" s="26"/>
      <c r="AH37" s="26"/>
      <c r="AI37" s="26"/>
      <c r="AJ37" s="30"/>
      <c r="AK37" s="30"/>
      <c r="AL37" s="30"/>
      <c r="AM37" s="30"/>
      <c r="AN37" s="30"/>
      <c r="AO37" s="30"/>
      <c r="AP37" s="26"/>
      <c r="AQ37" s="26"/>
      <c r="AR37" s="26"/>
      <c r="AS37" s="26"/>
      <c r="AT37" s="26"/>
      <c r="AU37" s="26"/>
      <c r="AV37" s="31"/>
      <c r="AW37" s="31"/>
      <c r="AX37" s="31"/>
      <c r="AY37" s="31"/>
      <c r="AZ37" s="31"/>
    </row>
    <row r="38">
      <c r="A38" s="80" t="s">
        <v>43</v>
      </c>
      <c r="B38" s="138" t="s">
        <v>4021</v>
      </c>
      <c r="C38" s="18" t="s">
        <v>4022</v>
      </c>
      <c r="D38" s="139" t="s">
        <v>1147</v>
      </c>
      <c r="E38" s="42" t="s">
        <v>81</v>
      </c>
      <c r="F38" s="85"/>
      <c r="G38" s="35"/>
      <c r="H38" s="80"/>
      <c r="I38" s="80"/>
      <c r="J38" s="80"/>
      <c r="K38" s="80"/>
      <c r="L38" s="86"/>
      <c r="M38" s="86"/>
      <c r="N38" s="86"/>
      <c r="O38" s="17" t="s">
        <v>68</v>
      </c>
      <c r="P38" s="56" t="s">
        <v>738</v>
      </c>
      <c r="Q38" s="26"/>
      <c r="R38" s="51" t="s">
        <v>92</v>
      </c>
      <c r="S38" s="27"/>
      <c r="T38" s="17"/>
      <c r="U38" s="26"/>
      <c r="V38" s="139" t="s">
        <v>4023</v>
      </c>
      <c r="W38" s="139">
        <v>37700.0</v>
      </c>
      <c r="X38" s="140" t="s">
        <v>4024</v>
      </c>
      <c r="Y38" s="140" t="s">
        <v>4025</v>
      </c>
      <c r="Z38" s="140" t="s">
        <v>4026</v>
      </c>
      <c r="AA38" s="140" t="s">
        <v>1195</v>
      </c>
      <c r="AB38" s="140" t="s">
        <v>4027</v>
      </c>
      <c r="AC38" s="140" t="s">
        <v>4028</v>
      </c>
      <c r="AD38" s="141" t="s">
        <v>4029</v>
      </c>
      <c r="AE38" s="26"/>
      <c r="AF38" s="26"/>
      <c r="AG38" s="26"/>
      <c r="AH38" s="26"/>
      <c r="AI38" s="26"/>
      <c r="AJ38" s="30"/>
      <c r="AK38" s="30"/>
      <c r="AL38" s="30"/>
      <c r="AM38" s="30"/>
      <c r="AN38" s="30"/>
      <c r="AO38" s="30"/>
      <c r="AP38" s="26"/>
      <c r="AQ38" s="26"/>
      <c r="AR38" s="26"/>
      <c r="AS38" s="26"/>
      <c r="AT38" s="26"/>
      <c r="AU38" s="26"/>
      <c r="AV38" s="31"/>
      <c r="AW38" s="31"/>
      <c r="AX38" s="31"/>
      <c r="AY38" s="31"/>
      <c r="AZ38" s="31"/>
    </row>
    <row r="39">
      <c r="A39" s="80" t="s">
        <v>43</v>
      </c>
      <c r="B39" s="138" t="s">
        <v>4310</v>
      </c>
      <c r="C39" s="18" t="s">
        <v>4311</v>
      </c>
      <c r="D39" s="139" t="s">
        <v>310</v>
      </c>
      <c r="E39" s="42" t="s">
        <v>81</v>
      </c>
      <c r="F39" s="85"/>
      <c r="G39" s="35"/>
      <c r="H39" s="80"/>
      <c r="I39" s="80"/>
      <c r="J39" s="80"/>
      <c r="K39" s="80"/>
      <c r="L39" s="86"/>
      <c r="M39" s="86"/>
      <c r="N39" s="86"/>
      <c r="O39" s="17" t="s">
        <v>68</v>
      </c>
      <c r="P39" s="56" t="s">
        <v>738</v>
      </c>
      <c r="Q39" s="26"/>
      <c r="R39" s="51" t="s">
        <v>92</v>
      </c>
      <c r="S39" s="27"/>
      <c r="T39" s="17"/>
      <c r="U39" s="26"/>
      <c r="V39" s="139" t="s">
        <v>4312</v>
      </c>
      <c r="W39" s="139">
        <v>45400.0</v>
      </c>
      <c r="X39" s="140" t="s">
        <v>4313</v>
      </c>
      <c r="Y39" s="140" t="s">
        <v>4314</v>
      </c>
      <c r="Z39" s="140" t="s">
        <v>4315</v>
      </c>
      <c r="AA39" s="140" t="s">
        <v>4316</v>
      </c>
      <c r="AB39" s="140" t="s">
        <v>4317</v>
      </c>
      <c r="AC39" s="140" t="s">
        <v>4318</v>
      </c>
      <c r="AD39" s="141" t="s">
        <v>4319</v>
      </c>
      <c r="AE39" s="26"/>
      <c r="AF39" s="26"/>
      <c r="AG39" s="26"/>
      <c r="AH39" s="26"/>
      <c r="AI39" s="26"/>
      <c r="AJ39" s="30"/>
      <c r="AK39" s="30"/>
      <c r="AL39" s="30"/>
      <c r="AM39" s="30"/>
      <c r="AN39" s="30"/>
      <c r="AO39" s="30"/>
      <c r="AP39" s="26"/>
      <c r="AQ39" s="26"/>
      <c r="AR39" s="26"/>
      <c r="AS39" s="26"/>
      <c r="AT39" s="26"/>
      <c r="AU39" s="26"/>
      <c r="AV39" s="31"/>
      <c r="AW39" s="31"/>
      <c r="AX39" s="31"/>
      <c r="AY39" s="31"/>
      <c r="AZ39" s="31"/>
    </row>
    <row r="40">
      <c r="A40" s="32" t="s">
        <v>43</v>
      </c>
      <c r="B40" s="16" t="s">
        <v>4369</v>
      </c>
      <c r="C40" s="18" t="s">
        <v>4370</v>
      </c>
      <c r="D40" s="33" t="s">
        <v>47</v>
      </c>
      <c r="E40" s="42" t="s">
        <v>67</v>
      </c>
      <c r="F40" s="43">
        <v>2022.0</v>
      </c>
      <c r="G40" s="44">
        <v>44574.0</v>
      </c>
      <c r="H40" s="15">
        <v>32.0</v>
      </c>
      <c r="I40" s="21">
        <v>45987.0</v>
      </c>
      <c r="J40" s="15">
        <v>0.0</v>
      </c>
      <c r="K40" s="15">
        <v>0.0</v>
      </c>
      <c r="L40" s="22">
        <v>45645.0</v>
      </c>
      <c r="M40" s="23">
        <v>0.0</v>
      </c>
      <c r="N40" s="23">
        <v>0.0</v>
      </c>
      <c r="O40" s="25" t="s">
        <v>68</v>
      </c>
      <c r="P40" s="25"/>
      <c r="Q40" s="25"/>
      <c r="R40" s="27" t="s">
        <v>92</v>
      </c>
      <c r="S40" s="27"/>
      <c r="T40" s="45" t="s">
        <v>50</v>
      </c>
      <c r="U40" s="17">
        <v>86.0</v>
      </c>
      <c r="V40" s="45" t="s">
        <v>4371</v>
      </c>
      <c r="W40" s="25">
        <v>86133.0</v>
      </c>
      <c r="X40" s="25" t="s">
        <v>4372</v>
      </c>
      <c r="Y40" s="25" t="s">
        <v>4373</v>
      </c>
      <c r="Z40" s="45" t="s">
        <v>96</v>
      </c>
      <c r="AA40" s="25" t="s">
        <v>55</v>
      </c>
      <c r="AB40" s="46" t="s">
        <v>4374</v>
      </c>
      <c r="AC40" s="26" t="s">
        <v>47</v>
      </c>
      <c r="AD40" s="25" t="s">
        <v>4375</v>
      </c>
      <c r="AE40" s="26"/>
      <c r="AF40" s="26"/>
      <c r="AG40" s="26" t="s">
        <v>78</v>
      </c>
      <c r="AH40" s="26" t="s">
        <v>79</v>
      </c>
      <c r="AI40" s="25" t="s">
        <v>47</v>
      </c>
      <c r="AJ40" s="47">
        <v>95.0</v>
      </c>
      <c r="AK40" s="47">
        <v>20.0</v>
      </c>
      <c r="AL40" s="47">
        <f t="shared" ref="AL40:AL44" si="10">AJ40-AK40</f>
        <v>75</v>
      </c>
      <c r="AM40" s="47">
        <v>0.0</v>
      </c>
      <c r="AN40" s="47">
        <f t="shared" ref="AN40:AN44" si="11">AL40-AM40</f>
        <v>75</v>
      </c>
      <c r="AO40" s="47">
        <f t="shared" ref="AO40:AO44" si="12">AN40</f>
        <v>75</v>
      </c>
      <c r="AP40" s="25"/>
      <c r="AQ40" s="25"/>
      <c r="AR40" s="25"/>
      <c r="AS40" s="25"/>
      <c r="AT40" s="25"/>
      <c r="AU40" s="25"/>
      <c r="AV40" s="48"/>
      <c r="AW40" s="48"/>
      <c r="AX40" s="48"/>
      <c r="AY40" s="48"/>
      <c r="AZ40" s="48"/>
    </row>
    <row r="41">
      <c r="A41" s="32" t="s">
        <v>43</v>
      </c>
      <c r="B41" s="41" t="s">
        <v>4606</v>
      </c>
      <c r="C41" s="18" t="s">
        <v>4607</v>
      </c>
      <c r="D41" s="33">
        <v>500.0</v>
      </c>
      <c r="E41" s="42" t="s">
        <v>67</v>
      </c>
      <c r="F41" s="43">
        <v>2022.0</v>
      </c>
      <c r="G41" s="35">
        <v>44767.0</v>
      </c>
      <c r="H41" s="15">
        <v>28.0</v>
      </c>
      <c r="I41" s="21">
        <v>46049.0</v>
      </c>
      <c r="J41" s="15">
        <v>0.0</v>
      </c>
      <c r="K41" s="15">
        <v>0.0</v>
      </c>
      <c r="L41" s="22" t="s">
        <v>47</v>
      </c>
      <c r="M41" s="23">
        <v>0.0</v>
      </c>
      <c r="N41" s="23">
        <v>0.0</v>
      </c>
      <c r="O41" s="25" t="s">
        <v>68</v>
      </c>
      <c r="P41" s="25"/>
      <c r="Q41" s="26"/>
      <c r="R41" s="27" t="s">
        <v>92</v>
      </c>
      <c r="S41" s="27"/>
      <c r="T41" s="25" t="s">
        <v>50</v>
      </c>
      <c r="U41" s="233" t="s">
        <v>1245</v>
      </c>
      <c r="V41" s="33" t="s">
        <v>4608</v>
      </c>
      <c r="W41" s="26">
        <v>76420.0</v>
      </c>
      <c r="X41" s="26" t="s">
        <v>4609</v>
      </c>
      <c r="Y41" s="26" t="s">
        <v>4610</v>
      </c>
      <c r="Z41" s="33" t="s">
        <v>996</v>
      </c>
      <c r="AA41" s="26" t="s">
        <v>4611</v>
      </c>
      <c r="AB41" s="46" t="s">
        <v>4612</v>
      </c>
      <c r="AC41" s="26" t="s">
        <v>4613</v>
      </c>
      <c r="AD41" s="26" t="s">
        <v>4614</v>
      </c>
      <c r="AE41" s="26" t="s">
        <v>1809</v>
      </c>
      <c r="AF41" s="26" t="s">
        <v>4615</v>
      </c>
      <c r="AG41" s="26" t="s">
        <v>78</v>
      </c>
      <c r="AH41" s="26" t="s">
        <v>79</v>
      </c>
      <c r="AI41" s="25" t="s">
        <v>1951</v>
      </c>
      <c r="AJ41" s="47">
        <v>95.0</v>
      </c>
      <c r="AK41" s="47">
        <v>20.0</v>
      </c>
      <c r="AL41" s="47">
        <f t="shared" si="10"/>
        <v>75</v>
      </c>
      <c r="AM41" s="47">
        <v>0.0</v>
      </c>
      <c r="AN41" s="47">
        <f t="shared" si="11"/>
        <v>75</v>
      </c>
      <c r="AO41" s="47">
        <f t="shared" si="12"/>
        <v>75</v>
      </c>
      <c r="AP41" s="26"/>
      <c r="AQ41" s="26"/>
      <c r="AR41" s="26"/>
      <c r="AS41" s="26"/>
      <c r="AT41" s="26"/>
      <c r="AU41" s="26"/>
      <c r="AV41" s="31"/>
      <c r="AW41" s="31"/>
      <c r="AX41" s="31"/>
      <c r="AY41" s="31"/>
      <c r="AZ41" s="31"/>
    </row>
    <row r="42">
      <c r="A42" s="88" t="s">
        <v>43</v>
      </c>
      <c r="B42" s="41" t="s">
        <v>4616</v>
      </c>
      <c r="C42" s="18" t="s">
        <v>4617</v>
      </c>
      <c r="D42" s="33">
        <v>150.0</v>
      </c>
      <c r="E42" s="42" t="s">
        <v>67</v>
      </c>
      <c r="F42" s="19">
        <v>2021.0</v>
      </c>
      <c r="G42" s="90">
        <v>44236.0</v>
      </c>
      <c r="H42" s="15">
        <v>23.0</v>
      </c>
      <c r="I42" s="21">
        <v>45370.0</v>
      </c>
      <c r="J42" s="15">
        <v>0.0</v>
      </c>
      <c r="K42" s="15">
        <v>0.0</v>
      </c>
      <c r="L42" s="22" t="s">
        <v>47</v>
      </c>
      <c r="M42" s="23">
        <v>0.0</v>
      </c>
      <c r="N42" s="23">
        <v>0.0</v>
      </c>
      <c r="O42" s="45" t="s">
        <v>68</v>
      </c>
      <c r="P42" s="45"/>
      <c r="Q42" s="45"/>
      <c r="R42" s="27" t="s">
        <v>92</v>
      </c>
      <c r="S42" s="27"/>
      <c r="T42" s="45" t="s">
        <v>50</v>
      </c>
      <c r="U42" s="18">
        <v>86.0</v>
      </c>
      <c r="V42" s="33" t="s">
        <v>4618</v>
      </c>
      <c r="W42" s="33">
        <v>86060.0</v>
      </c>
      <c r="X42" s="33" t="s">
        <v>4619</v>
      </c>
      <c r="Y42" s="33" t="s">
        <v>4610</v>
      </c>
      <c r="Z42" s="33" t="s">
        <v>996</v>
      </c>
      <c r="AA42" s="33" t="s">
        <v>4611</v>
      </c>
      <c r="AB42" s="46" t="s">
        <v>4612</v>
      </c>
      <c r="AC42" s="33" t="s">
        <v>4613</v>
      </c>
      <c r="AD42" s="33" t="s">
        <v>4614</v>
      </c>
      <c r="AE42" s="33" t="s">
        <v>47</v>
      </c>
      <c r="AF42" s="33" t="s">
        <v>4620</v>
      </c>
      <c r="AG42" s="33" t="s">
        <v>78</v>
      </c>
      <c r="AH42" s="33" t="s">
        <v>79</v>
      </c>
      <c r="AI42" s="45" t="s">
        <v>47</v>
      </c>
      <c r="AJ42" s="94">
        <v>95.0</v>
      </c>
      <c r="AK42" s="94">
        <v>20.0</v>
      </c>
      <c r="AL42" s="94">
        <f t="shared" si="10"/>
        <v>75</v>
      </c>
      <c r="AM42" s="94">
        <v>0.0</v>
      </c>
      <c r="AN42" s="94">
        <f t="shared" si="11"/>
        <v>75</v>
      </c>
      <c r="AO42" s="94">
        <f t="shared" si="12"/>
        <v>75</v>
      </c>
      <c r="AP42" s="45"/>
      <c r="AQ42" s="45"/>
      <c r="AR42" s="45"/>
      <c r="AS42" s="45"/>
      <c r="AT42" s="45"/>
      <c r="AU42" s="45"/>
      <c r="AV42" s="95"/>
      <c r="AW42" s="95"/>
      <c r="AX42" s="95"/>
      <c r="AY42" s="95"/>
      <c r="AZ42" s="95"/>
    </row>
    <row r="43">
      <c r="A43" s="32" t="s">
        <v>43</v>
      </c>
      <c r="B43" s="41" t="s">
        <v>4726</v>
      </c>
      <c r="C43" s="18" t="s">
        <v>4727</v>
      </c>
      <c r="D43" s="33">
        <v>350.0</v>
      </c>
      <c r="E43" s="42" t="s">
        <v>67</v>
      </c>
      <c r="F43" s="19">
        <v>2021.0</v>
      </c>
      <c r="G43" s="44">
        <v>44469.0</v>
      </c>
      <c r="H43" s="124">
        <v>1.0</v>
      </c>
      <c r="I43" s="125">
        <v>45987.0</v>
      </c>
      <c r="J43" s="124">
        <v>1.0</v>
      </c>
      <c r="K43" s="124">
        <v>0.0</v>
      </c>
      <c r="L43" s="22" t="s">
        <v>47</v>
      </c>
      <c r="M43" s="23">
        <v>0.0</v>
      </c>
      <c r="N43" s="23">
        <v>0.0</v>
      </c>
      <c r="O43" s="25" t="s">
        <v>68</v>
      </c>
      <c r="P43" s="25"/>
      <c r="Q43" s="25"/>
      <c r="R43" s="27" t="s">
        <v>92</v>
      </c>
      <c r="S43" s="27"/>
      <c r="T43" s="25" t="s">
        <v>50</v>
      </c>
      <c r="U43" s="18">
        <v>86.0</v>
      </c>
      <c r="V43" s="45" t="s">
        <v>4728</v>
      </c>
      <c r="W43" s="25">
        <v>86360.0</v>
      </c>
      <c r="X43" s="25" t="s">
        <v>785</v>
      </c>
      <c r="Y43" s="25" t="s">
        <v>4729</v>
      </c>
      <c r="Z43" s="45" t="s">
        <v>4730</v>
      </c>
      <c r="AA43" s="25" t="s">
        <v>55</v>
      </c>
      <c r="AB43" s="46"/>
      <c r="AC43" s="26" t="s">
        <v>4731</v>
      </c>
      <c r="AD43" s="25" t="s">
        <v>47</v>
      </c>
      <c r="AE43" s="26" t="s">
        <v>47</v>
      </c>
      <c r="AF43" s="26"/>
      <c r="AG43" s="26" t="s">
        <v>78</v>
      </c>
      <c r="AH43" s="26" t="s">
        <v>79</v>
      </c>
      <c r="AI43" s="25" t="s">
        <v>47</v>
      </c>
      <c r="AJ43" s="47">
        <v>95.0</v>
      </c>
      <c r="AK43" s="47">
        <v>20.0</v>
      </c>
      <c r="AL43" s="47">
        <f t="shared" si="10"/>
        <v>75</v>
      </c>
      <c r="AM43" s="47">
        <v>0.0</v>
      </c>
      <c r="AN43" s="47">
        <f t="shared" si="11"/>
        <v>75</v>
      </c>
      <c r="AO43" s="47">
        <f t="shared" si="12"/>
        <v>75</v>
      </c>
      <c r="AP43" s="25"/>
      <c r="AQ43" s="25"/>
      <c r="AR43" s="25"/>
      <c r="AS43" s="25"/>
      <c r="AT43" s="25"/>
      <c r="AU43" s="25"/>
      <c r="AV43" s="48"/>
      <c r="AW43" s="48"/>
      <c r="AX43" s="48"/>
      <c r="AY43" s="48"/>
      <c r="AZ43" s="48"/>
    </row>
    <row r="44">
      <c r="A44" s="88" t="s">
        <v>43</v>
      </c>
      <c r="B44" s="41" t="s">
        <v>4732</v>
      </c>
      <c r="C44" s="18" t="s">
        <v>4733</v>
      </c>
      <c r="D44" s="33">
        <v>180.0</v>
      </c>
      <c r="E44" s="42" t="s">
        <v>67</v>
      </c>
      <c r="F44" s="19">
        <v>2021.0</v>
      </c>
      <c r="G44" s="90">
        <v>44328.0</v>
      </c>
      <c r="H44" s="15">
        <v>22.0</v>
      </c>
      <c r="I44" s="21">
        <v>45987.0</v>
      </c>
      <c r="J44" s="15">
        <v>2.0</v>
      </c>
      <c r="K44" s="15">
        <v>0.0</v>
      </c>
      <c r="L44" s="22" t="s">
        <v>47</v>
      </c>
      <c r="M44" s="23">
        <v>0.0</v>
      </c>
      <c r="N44" s="23">
        <v>0.0</v>
      </c>
      <c r="O44" s="45" t="s">
        <v>68</v>
      </c>
      <c r="P44" s="45"/>
      <c r="Q44" s="45"/>
      <c r="R44" s="27" t="s">
        <v>92</v>
      </c>
      <c r="S44" s="27"/>
      <c r="T44" s="45" t="s">
        <v>50</v>
      </c>
      <c r="U44" s="18">
        <v>86.0</v>
      </c>
      <c r="V44" s="33" t="s">
        <v>4734</v>
      </c>
      <c r="W44" s="33">
        <v>86360.0</v>
      </c>
      <c r="X44" s="33" t="s">
        <v>785</v>
      </c>
      <c r="Y44" s="45" t="s">
        <v>4735</v>
      </c>
      <c r="Z44" s="45" t="s">
        <v>2381</v>
      </c>
      <c r="AA44" s="45" t="s">
        <v>55</v>
      </c>
      <c r="AB44" s="46" t="s">
        <v>4736</v>
      </c>
      <c r="AC44" s="33" t="s">
        <v>4737</v>
      </c>
      <c r="AD44" s="33" t="s">
        <v>47</v>
      </c>
      <c r="AE44" s="33" t="s">
        <v>47</v>
      </c>
      <c r="AF44" s="33" t="s">
        <v>4738</v>
      </c>
      <c r="AG44" s="33" t="s">
        <v>78</v>
      </c>
      <c r="AH44" s="33" t="s">
        <v>79</v>
      </c>
      <c r="AI44" s="45" t="s">
        <v>47</v>
      </c>
      <c r="AJ44" s="94">
        <v>95.0</v>
      </c>
      <c r="AK44" s="94">
        <v>20.0</v>
      </c>
      <c r="AL44" s="94">
        <f t="shared" si="10"/>
        <v>75</v>
      </c>
      <c r="AM44" s="94">
        <v>0.0</v>
      </c>
      <c r="AN44" s="94">
        <f t="shared" si="11"/>
        <v>75</v>
      </c>
      <c r="AO44" s="94">
        <f t="shared" si="12"/>
        <v>75</v>
      </c>
      <c r="AP44" s="45"/>
      <c r="AQ44" s="45"/>
      <c r="AR44" s="45"/>
      <c r="AS44" s="45"/>
      <c r="AT44" s="45"/>
      <c r="AU44" s="45"/>
      <c r="AV44" s="95"/>
      <c r="AW44" s="95"/>
      <c r="AX44" s="95"/>
      <c r="AY44" s="95"/>
      <c r="AZ44" s="95"/>
    </row>
    <row r="45">
      <c r="A45" s="32" t="s">
        <v>43</v>
      </c>
      <c r="B45" s="41" t="s">
        <v>5007</v>
      </c>
      <c r="C45" s="26" t="s">
        <v>5008</v>
      </c>
      <c r="D45" s="33" t="s">
        <v>138</v>
      </c>
      <c r="E45" s="25" t="s">
        <v>81</v>
      </c>
      <c r="F45" s="34"/>
      <c r="G45" s="35"/>
      <c r="H45" s="32"/>
      <c r="I45" s="32"/>
      <c r="J45" s="32"/>
      <c r="K45" s="32"/>
      <c r="L45" s="50"/>
      <c r="M45" s="50"/>
      <c r="N45" s="50"/>
      <c r="O45" s="25" t="s">
        <v>68</v>
      </c>
      <c r="P45" s="25" t="s">
        <v>497</v>
      </c>
      <c r="Q45" s="26"/>
      <c r="R45" s="27" t="s">
        <v>92</v>
      </c>
      <c r="S45" s="27"/>
      <c r="T45" s="26"/>
      <c r="U45" s="26"/>
      <c r="V45" s="26" t="s">
        <v>5009</v>
      </c>
      <c r="W45" s="26">
        <v>86000.0</v>
      </c>
      <c r="X45" s="26" t="s">
        <v>264</v>
      </c>
      <c r="Y45" s="26" t="s">
        <v>5010</v>
      </c>
      <c r="Z45" s="33" t="s">
        <v>741</v>
      </c>
      <c r="AA45" s="26" t="s">
        <v>257</v>
      </c>
      <c r="AB45" s="26" t="s">
        <v>5011</v>
      </c>
      <c r="AC45" s="26" t="s">
        <v>5012</v>
      </c>
      <c r="AD45" s="26"/>
      <c r="AE45" s="26"/>
      <c r="AF45" s="26" t="s">
        <v>5013</v>
      </c>
      <c r="AG45" s="26"/>
      <c r="AH45" s="26"/>
      <c r="AI45" s="26"/>
      <c r="AJ45" s="30"/>
      <c r="AK45" s="30"/>
      <c r="AL45" s="30"/>
      <c r="AM45" s="30"/>
      <c r="AN45" s="30"/>
      <c r="AO45" s="30"/>
      <c r="AP45" s="26"/>
      <c r="AQ45" s="26"/>
      <c r="AR45" s="26"/>
      <c r="AS45" s="26"/>
      <c r="AT45" s="26"/>
      <c r="AU45" s="26"/>
      <c r="AV45" s="31"/>
      <c r="AW45" s="31"/>
      <c r="AX45" s="31"/>
      <c r="AY45" s="31"/>
      <c r="AZ45" s="31"/>
    </row>
    <row r="46">
      <c r="A46" s="124" t="s">
        <v>43</v>
      </c>
      <c r="B46" s="16" t="s">
        <v>5205</v>
      </c>
      <c r="C46" s="18" t="s">
        <v>5206</v>
      </c>
      <c r="D46" s="18">
        <v>70.0</v>
      </c>
      <c r="E46" s="122" t="s">
        <v>46</v>
      </c>
      <c r="F46" s="89">
        <v>2026.0</v>
      </c>
      <c r="G46" s="150">
        <v>46149.0</v>
      </c>
      <c r="H46" s="96">
        <v>0.0</v>
      </c>
      <c r="I46" s="72" t="s">
        <v>47</v>
      </c>
      <c r="J46" s="146">
        <v>0.0</v>
      </c>
      <c r="K46" s="96">
        <v>0.0</v>
      </c>
      <c r="L46" s="74" t="s">
        <v>47</v>
      </c>
      <c r="M46" s="168">
        <v>0.0</v>
      </c>
      <c r="N46" s="115">
        <v>2.0</v>
      </c>
      <c r="O46" s="56" t="s">
        <v>68</v>
      </c>
      <c r="P46" s="56" t="s">
        <v>738</v>
      </c>
      <c r="Q46" s="45"/>
      <c r="R46" s="51" t="s">
        <v>92</v>
      </c>
      <c r="S46" s="27"/>
      <c r="T46" s="17"/>
      <c r="U46" s="18">
        <v>37.0</v>
      </c>
      <c r="V46" s="56" t="s">
        <v>5207</v>
      </c>
      <c r="W46" s="56">
        <v>37000.0</v>
      </c>
      <c r="X46" s="18" t="s">
        <v>730</v>
      </c>
      <c r="Y46" s="18" t="s">
        <v>10469</v>
      </c>
      <c r="Z46" s="18" t="s">
        <v>10470</v>
      </c>
      <c r="AA46" s="43" t="s">
        <v>742</v>
      </c>
      <c r="AB46" s="448" t="s">
        <v>10471</v>
      </c>
      <c r="AC46" s="18" t="s">
        <v>5212</v>
      </c>
      <c r="AD46" s="45"/>
      <c r="AE46" s="45"/>
      <c r="AF46" s="45"/>
      <c r="AG46" s="45"/>
      <c r="AH46" s="45"/>
      <c r="AI46" s="45"/>
      <c r="AJ46" s="47"/>
      <c r="AK46" s="94"/>
      <c r="AL46" s="94"/>
      <c r="AM46" s="129"/>
      <c r="AN46" s="94"/>
      <c r="AO46" s="94"/>
      <c r="AP46" s="45"/>
      <c r="AQ46" s="45"/>
      <c r="AR46" s="45"/>
      <c r="AS46" s="45"/>
      <c r="AT46" s="45"/>
      <c r="AU46" s="45"/>
      <c r="AV46" s="95"/>
      <c r="AW46" s="95"/>
      <c r="AX46" s="95"/>
      <c r="AY46" s="95"/>
      <c r="AZ46" s="95"/>
    </row>
    <row r="47">
      <c r="A47" s="60" t="s">
        <v>43</v>
      </c>
      <c r="B47" s="41" t="s">
        <v>5254</v>
      </c>
      <c r="C47" s="26" t="s">
        <v>5255</v>
      </c>
      <c r="D47" s="18">
        <v>71.0</v>
      </c>
      <c r="E47" s="17" t="s">
        <v>2208</v>
      </c>
      <c r="F47" s="19">
        <v>2025.0</v>
      </c>
      <c r="G47" s="55">
        <v>45961.0</v>
      </c>
      <c r="H47" s="80">
        <v>4.0</v>
      </c>
      <c r="I47" s="81">
        <v>46129.0</v>
      </c>
      <c r="J47" s="80">
        <v>3.0</v>
      </c>
      <c r="K47" s="80">
        <v>1.0</v>
      </c>
      <c r="L47" s="82">
        <v>46155.0</v>
      </c>
      <c r="M47" s="86">
        <v>4.0</v>
      </c>
      <c r="N47" s="86">
        <v>1.0</v>
      </c>
      <c r="O47" s="26" t="s">
        <v>68</v>
      </c>
      <c r="P47" s="26" t="s">
        <v>497</v>
      </c>
      <c r="Q47" s="26"/>
      <c r="R47" s="27" t="s">
        <v>92</v>
      </c>
      <c r="S47" s="27"/>
      <c r="T47" s="26" t="s">
        <v>50</v>
      </c>
      <c r="U47" s="17">
        <v>86.0</v>
      </c>
      <c r="V47" s="26" t="s">
        <v>5256</v>
      </c>
      <c r="W47" s="26">
        <v>86170.0</v>
      </c>
      <c r="X47" s="26" t="s">
        <v>5257</v>
      </c>
      <c r="Y47" s="17" t="s">
        <v>5258</v>
      </c>
      <c r="Z47" s="17" t="s">
        <v>5259</v>
      </c>
      <c r="AA47" s="17" t="s">
        <v>5260</v>
      </c>
      <c r="AB47" s="195" t="s">
        <v>5261</v>
      </c>
      <c r="AC47" s="17" t="s">
        <v>5262</v>
      </c>
      <c r="AD47" s="26"/>
      <c r="AE47" s="26"/>
      <c r="AF47" s="26"/>
      <c r="AG47" s="26"/>
      <c r="AH47" s="26"/>
      <c r="AI47" s="26"/>
      <c r="AJ47" s="26"/>
      <c r="AK47" s="30"/>
      <c r="AL47" s="30"/>
      <c r="AM47" s="30"/>
      <c r="AN47" s="30"/>
      <c r="AO47" s="30"/>
      <c r="AP47" s="30"/>
      <c r="AQ47" s="26"/>
      <c r="AR47" s="26"/>
      <c r="AS47" s="26"/>
      <c r="AT47" s="26"/>
      <c r="AU47" s="26"/>
      <c r="AV47" s="31"/>
      <c r="AW47" s="31"/>
      <c r="AX47" s="31"/>
      <c r="AY47" s="31"/>
      <c r="AZ47" s="31"/>
    </row>
    <row r="48">
      <c r="A48" s="32" t="s">
        <v>43</v>
      </c>
      <c r="B48" s="41" t="s">
        <v>5321</v>
      </c>
      <c r="C48" s="18" t="s">
        <v>5322</v>
      </c>
      <c r="D48" s="33">
        <v>50.0</v>
      </c>
      <c r="E48" s="42" t="s">
        <v>67</v>
      </c>
      <c r="F48" s="43">
        <v>2023.0</v>
      </c>
      <c r="G48" s="35">
        <v>44971.0</v>
      </c>
      <c r="H48" s="15">
        <v>1.0</v>
      </c>
      <c r="I48" s="21">
        <v>45030.0</v>
      </c>
      <c r="J48" s="15">
        <v>0.0</v>
      </c>
      <c r="K48" s="15">
        <v>0.0</v>
      </c>
      <c r="L48" s="22" t="s">
        <v>47</v>
      </c>
      <c r="M48" s="23">
        <v>0.0</v>
      </c>
      <c r="N48" s="23">
        <v>0.0</v>
      </c>
      <c r="O48" s="25" t="s">
        <v>68</v>
      </c>
      <c r="P48" s="25"/>
      <c r="Q48" s="26"/>
      <c r="R48" s="27" t="s">
        <v>92</v>
      </c>
      <c r="S48" s="27"/>
      <c r="T48" s="26" t="s">
        <v>50</v>
      </c>
      <c r="U48" s="26" t="s">
        <v>5323</v>
      </c>
      <c r="V48" s="33" t="s">
        <v>5324</v>
      </c>
      <c r="W48" s="26">
        <v>86000.0</v>
      </c>
      <c r="X48" s="26" t="s">
        <v>264</v>
      </c>
      <c r="Y48" s="26" t="s">
        <v>5325</v>
      </c>
      <c r="Z48" s="33" t="s">
        <v>1939</v>
      </c>
      <c r="AA48" s="26" t="s">
        <v>1845</v>
      </c>
      <c r="AB48" s="46" t="s">
        <v>5326</v>
      </c>
      <c r="AC48" s="26" t="s">
        <v>47</v>
      </c>
      <c r="AD48" s="26" t="s">
        <v>5327</v>
      </c>
      <c r="AE48" s="26"/>
      <c r="AF48" s="26" t="s">
        <v>5328</v>
      </c>
      <c r="AG48" s="26" t="s">
        <v>78</v>
      </c>
      <c r="AH48" s="26" t="s">
        <v>79</v>
      </c>
      <c r="AI48" s="26"/>
      <c r="AJ48" s="30">
        <v>95.0</v>
      </c>
      <c r="AK48" s="30">
        <v>20.0</v>
      </c>
      <c r="AL48" s="30">
        <f t="shared" ref="AL48:AL49" si="13">AJ48-AK48</f>
        <v>75</v>
      </c>
      <c r="AM48" s="30">
        <v>75.0</v>
      </c>
      <c r="AN48" s="30">
        <f t="shared" ref="AN48:AN49" si="14">AL48-AM48</f>
        <v>0</v>
      </c>
      <c r="AO48" s="30">
        <f t="shared" ref="AO48:AO49" si="15">AN48</f>
        <v>0</v>
      </c>
      <c r="AP48" s="26" t="s">
        <v>3824</v>
      </c>
      <c r="AQ48" s="26"/>
      <c r="AR48" s="26"/>
      <c r="AS48" s="26"/>
      <c r="AT48" s="26"/>
      <c r="AU48" s="26"/>
      <c r="AV48" s="31"/>
      <c r="AW48" s="31"/>
      <c r="AX48" s="31"/>
      <c r="AY48" s="31"/>
      <c r="AZ48" s="31"/>
    </row>
    <row r="49">
      <c r="A49" s="32" t="s">
        <v>43</v>
      </c>
      <c r="B49" s="41" t="s">
        <v>5453</v>
      </c>
      <c r="C49" s="18" t="s">
        <v>5454</v>
      </c>
      <c r="D49" s="33" t="s">
        <v>47</v>
      </c>
      <c r="E49" s="42" t="s">
        <v>67</v>
      </c>
      <c r="F49" s="43">
        <v>2024.0</v>
      </c>
      <c r="G49" s="35">
        <v>45442.0</v>
      </c>
      <c r="H49" s="15">
        <v>3.0</v>
      </c>
      <c r="I49" s="21">
        <v>46136.0</v>
      </c>
      <c r="J49" s="32"/>
      <c r="K49" s="15">
        <v>3.0</v>
      </c>
      <c r="L49" s="22">
        <v>46065.0</v>
      </c>
      <c r="M49" s="23">
        <v>18.0</v>
      </c>
      <c r="N49" s="23">
        <v>3.0</v>
      </c>
      <c r="O49" s="25" t="s">
        <v>68</v>
      </c>
      <c r="P49" s="25"/>
      <c r="Q49" s="26"/>
      <c r="R49" s="27" t="s">
        <v>92</v>
      </c>
      <c r="S49" s="27"/>
      <c r="T49" s="26" t="s">
        <v>50</v>
      </c>
      <c r="U49" s="26">
        <v>49.0</v>
      </c>
      <c r="V49" s="33" t="s">
        <v>5455</v>
      </c>
      <c r="W49" s="26">
        <v>49180.0</v>
      </c>
      <c r="X49" s="26" t="s">
        <v>5456</v>
      </c>
      <c r="Y49" s="17" t="s">
        <v>5457</v>
      </c>
      <c r="Z49" s="18" t="s">
        <v>5458</v>
      </c>
      <c r="AA49" s="17" t="s">
        <v>5459</v>
      </c>
      <c r="AB49" s="57" t="s">
        <v>5460</v>
      </c>
      <c r="AC49" s="26"/>
      <c r="AD49" s="26" t="s">
        <v>5461</v>
      </c>
      <c r="AE49" s="26"/>
      <c r="AF49" s="26"/>
      <c r="AG49" s="26" t="s">
        <v>78</v>
      </c>
      <c r="AH49" s="26" t="s">
        <v>78</v>
      </c>
      <c r="AI49" s="26"/>
      <c r="AJ49" s="30">
        <v>95.0</v>
      </c>
      <c r="AK49" s="30">
        <v>20.0</v>
      </c>
      <c r="AL49" s="30">
        <f t="shared" si="13"/>
        <v>75</v>
      </c>
      <c r="AM49" s="30">
        <v>0.0</v>
      </c>
      <c r="AN49" s="30">
        <f t="shared" si="14"/>
        <v>75</v>
      </c>
      <c r="AO49" s="30">
        <f t="shared" si="15"/>
        <v>75</v>
      </c>
      <c r="AP49" s="26"/>
      <c r="AQ49" s="26"/>
      <c r="AR49" s="26"/>
      <c r="AS49" s="26"/>
      <c r="AT49" s="26"/>
      <c r="AU49" s="26"/>
      <c r="AV49" s="31"/>
      <c r="AW49" s="31"/>
      <c r="AX49" s="31"/>
      <c r="AY49" s="31"/>
      <c r="AZ49" s="31"/>
    </row>
    <row r="50">
      <c r="A50" s="15" t="s">
        <v>43</v>
      </c>
      <c r="B50" s="16" t="s">
        <v>5989</v>
      </c>
      <c r="C50" s="17" t="s">
        <v>5990</v>
      </c>
      <c r="D50" s="18">
        <v>160.0</v>
      </c>
      <c r="E50" s="24" t="s">
        <v>46</v>
      </c>
      <c r="F50" s="19">
        <v>2026.0</v>
      </c>
      <c r="G50" s="20">
        <v>46064.0</v>
      </c>
      <c r="H50" s="15">
        <v>14.0</v>
      </c>
      <c r="I50" s="21">
        <v>46148.0</v>
      </c>
      <c r="J50" s="15">
        <v>0.0</v>
      </c>
      <c r="K50" s="15">
        <v>14.0</v>
      </c>
      <c r="L50" s="22">
        <v>46140.0</v>
      </c>
      <c r="M50" s="23">
        <v>0.0</v>
      </c>
      <c r="N50" s="23">
        <v>6.0</v>
      </c>
      <c r="O50" s="24" t="s">
        <v>68</v>
      </c>
      <c r="P50" s="24" t="s">
        <v>5991</v>
      </c>
      <c r="Q50" s="26"/>
      <c r="R50" s="27" t="s">
        <v>92</v>
      </c>
      <c r="S50" s="27"/>
      <c r="T50" s="26"/>
      <c r="U50" s="17">
        <v>86.0</v>
      </c>
      <c r="V50" s="17" t="s">
        <v>5992</v>
      </c>
      <c r="W50" s="17">
        <v>86580.0</v>
      </c>
      <c r="X50" s="17" t="s">
        <v>5993</v>
      </c>
      <c r="Y50" s="281" t="s">
        <v>5994</v>
      </c>
      <c r="Z50" s="18" t="s">
        <v>5995</v>
      </c>
      <c r="AA50" s="43" t="s">
        <v>5996</v>
      </c>
      <c r="AB50" s="282" t="s">
        <v>5997</v>
      </c>
      <c r="AC50" s="17" t="s">
        <v>5998</v>
      </c>
      <c r="AD50" s="26"/>
      <c r="AE50" s="26"/>
      <c r="AF50" s="26"/>
      <c r="AG50" s="26"/>
      <c r="AH50" s="26"/>
      <c r="AI50" s="26"/>
      <c r="AJ50" s="30"/>
      <c r="AK50" s="30"/>
      <c r="AL50" s="30"/>
      <c r="AM50" s="30"/>
      <c r="AN50" s="30"/>
      <c r="AO50" s="30"/>
      <c r="AP50" s="26"/>
      <c r="AQ50" s="17" t="s">
        <v>5999</v>
      </c>
      <c r="AR50" s="26"/>
      <c r="AS50" s="26"/>
      <c r="AT50" s="26"/>
      <c r="AU50" s="26"/>
      <c r="AV50" s="31"/>
      <c r="AW50" s="31"/>
      <c r="AX50" s="31"/>
      <c r="AY50" s="31"/>
      <c r="AZ50" s="31"/>
    </row>
    <row r="51">
      <c r="A51" s="32" t="s">
        <v>43</v>
      </c>
      <c r="B51" s="41" t="s">
        <v>6184</v>
      </c>
      <c r="C51" s="18" t="s">
        <v>6185</v>
      </c>
      <c r="D51" s="18">
        <v>300.0</v>
      </c>
      <c r="E51" s="42" t="s">
        <v>46</v>
      </c>
      <c r="F51" s="43">
        <v>2025.0</v>
      </c>
      <c r="G51" s="20">
        <v>45961.0</v>
      </c>
      <c r="H51" s="15">
        <v>24.0</v>
      </c>
      <c r="I51" s="21">
        <v>46073.0</v>
      </c>
      <c r="J51" s="15">
        <v>17.0</v>
      </c>
      <c r="K51" s="15">
        <v>7.0</v>
      </c>
      <c r="L51" s="22">
        <v>46087.0</v>
      </c>
      <c r="M51" s="23">
        <v>6.0</v>
      </c>
      <c r="N51" s="23">
        <v>8.0</v>
      </c>
      <c r="O51" s="25" t="s">
        <v>68</v>
      </c>
      <c r="P51" s="25"/>
      <c r="Q51" s="26"/>
      <c r="R51" s="27" t="s">
        <v>92</v>
      </c>
      <c r="S51" s="27"/>
      <c r="T51" s="26"/>
      <c r="U51" s="26">
        <v>49.0</v>
      </c>
      <c r="V51" s="33" t="s">
        <v>6186</v>
      </c>
      <c r="W51" s="26">
        <v>49124.0</v>
      </c>
      <c r="X51" s="26" t="s">
        <v>6187</v>
      </c>
      <c r="Y51" s="17" t="s">
        <v>6188</v>
      </c>
      <c r="Z51" s="18" t="s">
        <v>6189</v>
      </c>
      <c r="AA51" s="24" t="s">
        <v>6190</v>
      </c>
      <c r="AB51" s="57" t="s">
        <v>6191</v>
      </c>
      <c r="AC51" s="17" t="s">
        <v>6192</v>
      </c>
      <c r="AD51" s="26" t="s">
        <v>6193</v>
      </c>
      <c r="AE51" s="26"/>
      <c r="AF51" s="26"/>
      <c r="AG51" s="26" t="s">
        <v>78</v>
      </c>
      <c r="AH51" s="26" t="s">
        <v>78</v>
      </c>
      <c r="AI51" s="26" t="s">
        <v>6194</v>
      </c>
      <c r="AJ51" s="30">
        <v>95.0</v>
      </c>
      <c r="AK51" s="30">
        <v>20.0</v>
      </c>
      <c r="AL51" s="30">
        <f t="shared" ref="AL51:AL53" si="16">AJ51-AK51</f>
        <v>75</v>
      </c>
      <c r="AM51" s="30">
        <v>0.0</v>
      </c>
      <c r="AN51" s="30">
        <f t="shared" ref="AN51:AN53" si="17">AL51-AM51</f>
        <v>75</v>
      </c>
      <c r="AO51" s="30">
        <f>AN51</f>
        <v>75</v>
      </c>
      <c r="AP51" s="26"/>
      <c r="AQ51" s="26"/>
      <c r="AR51" s="26"/>
      <c r="AS51" s="26"/>
      <c r="AT51" s="26"/>
      <c r="AU51" s="26"/>
      <c r="AV51" s="31"/>
      <c r="AW51" s="31"/>
      <c r="AX51" s="31"/>
      <c r="AY51" s="31"/>
      <c r="AZ51" s="31"/>
    </row>
    <row r="52">
      <c r="A52" s="88" t="s">
        <v>43</v>
      </c>
      <c r="B52" s="41" t="s">
        <v>6641</v>
      </c>
      <c r="C52" s="18" t="s">
        <v>6642</v>
      </c>
      <c r="D52" s="33"/>
      <c r="E52" s="202" t="s">
        <v>103</v>
      </c>
      <c r="F52" s="291"/>
      <c r="G52" s="145"/>
      <c r="H52" s="88"/>
      <c r="I52" s="88"/>
      <c r="J52" s="88"/>
      <c r="K52" s="88"/>
      <c r="L52" s="133"/>
      <c r="M52" s="133"/>
      <c r="N52" s="133"/>
      <c r="O52" s="45" t="s">
        <v>68</v>
      </c>
      <c r="P52" s="45"/>
      <c r="Q52" s="33"/>
      <c r="R52" s="27" t="s">
        <v>92</v>
      </c>
      <c r="S52" s="27"/>
      <c r="T52" s="33" t="s">
        <v>50</v>
      </c>
      <c r="U52" s="33"/>
      <c r="V52" s="33"/>
      <c r="W52" s="33"/>
      <c r="X52" s="33"/>
      <c r="Y52" s="33" t="s">
        <v>307</v>
      </c>
      <c r="Z52" s="33"/>
      <c r="AA52" s="33"/>
      <c r="AB52" s="46"/>
      <c r="AC52" s="33"/>
      <c r="AD52" s="33"/>
      <c r="AE52" s="33"/>
      <c r="AF52" s="33"/>
      <c r="AG52" s="33" t="s">
        <v>78</v>
      </c>
      <c r="AH52" s="33"/>
      <c r="AI52" s="33"/>
      <c r="AJ52" s="129">
        <v>0.0</v>
      </c>
      <c r="AK52" s="129"/>
      <c r="AL52" s="129">
        <f t="shared" si="16"/>
        <v>0</v>
      </c>
      <c r="AM52" s="129"/>
      <c r="AN52" s="129">
        <f t="shared" si="17"/>
        <v>0</v>
      </c>
      <c r="AO52" s="129"/>
      <c r="AP52" s="33"/>
      <c r="AQ52" s="33"/>
      <c r="AR52" s="33"/>
      <c r="AS52" s="33"/>
      <c r="AT52" s="33"/>
      <c r="AU52" s="33"/>
      <c r="AV52" s="188"/>
      <c r="AW52" s="188"/>
      <c r="AX52" s="188"/>
      <c r="AY52" s="188"/>
      <c r="AZ52" s="188"/>
    </row>
    <row r="53">
      <c r="A53" s="32" t="s">
        <v>43</v>
      </c>
      <c r="B53" s="41" t="s">
        <v>6742</v>
      </c>
      <c r="C53" s="18" t="s">
        <v>6743</v>
      </c>
      <c r="D53" s="33">
        <v>600.0</v>
      </c>
      <c r="E53" s="42" t="s">
        <v>67</v>
      </c>
      <c r="F53" s="19">
        <v>2022.0</v>
      </c>
      <c r="G53" s="35">
        <v>44748.0</v>
      </c>
      <c r="H53" s="15">
        <v>25.0</v>
      </c>
      <c r="I53" s="21">
        <v>46078.0</v>
      </c>
      <c r="J53" s="15">
        <v>0.0</v>
      </c>
      <c r="K53" s="15">
        <v>0.0</v>
      </c>
      <c r="L53" s="22" t="s">
        <v>47</v>
      </c>
      <c r="M53" s="23">
        <v>0.0</v>
      </c>
      <c r="N53" s="23">
        <v>0.0</v>
      </c>
      <c r="O53" s="24" t="s">
        <v>68</v>
      </c>
      <c r="P53" s="25"/>
      <c r="Q53" s="26"/>
      <c r="R53" s="27" t="s">
        <v>92</v>
      </c>
      <c r="S53" s="27"/>
      <c r="T53" s="26" t="s">
        <v>50</v>
      </c>
      <c r="U53" s="17">
        <v>86.0</v>
      </c>
      <c r="V53" s="33" t="s">
        <v>6744</v>
      </c>
      <c r="W53" s="26">
        <v>86101.0</v>
      </c>
      <c r="X53" s="26" t="s">
        <v>6745</v>
      </c>
      <c r="Y53" s="26" t="s">
        <v>6746</v>
      </c>
      <c r="Z53" s="33" t="s">
        <v>1442</v>
      </c>
      <c r="AA53" s="26" t="s">
        <v>6747</v>
      </c>
      <c r="AB53" s="46" t="s">
        <v>6748</v>
      </c>
      <c r="AC53" s="26" t="s">
        <v>47</v>
      </c>
      <c r="AD53" s="26" t="s">
        <v>6749</v>
      </c>
      <c r="AE53" s="26"/>
      <c r="AF53" s="26" t="s">
        <v>6750</v>
      </c>
      <c r="AG53" s="26" t="s">
        <v>78</v>
      </c>
      <c r="AH53" s="26" t="s">
        <v>78</v>
      </c>
      <c r="AI53" s="26" t="s">
        <v>1951</v>
      </c>
      <c r="AJ53" s="30">
        <v>95.0</v>
      </c>
      <c r="AK53" s="30">
        <v>20.0</v>
      </c>
      <c r="AL53" s="30">
        <f t="shared" si="16"/>
        <v>75</v>
      </c>
      <c r="AM53" s="30">
        <v>0.0</v>
      </c>
      <c r="AN53" s="30">
        <f t="shared" si="17"/>
        <v>75</v>
      </c>
      <c r="AO53" s="30">
        <f>AN53</f>
        <v>75</v>
      </c>
      <c r="AP53" s="26"/>
      <c r="AQ53" s="26"/>
      <c r="AR53" s="26"/>
      <c r="AS53" s="26"/>
      <c r="AT53" s="26"/>
      <c r="AU53" s="26"/>
      <c r="AV53" s="31"/>
      <c r="AW53" s="31"/>
      <c r="AX53" s="31"/>
      <c r="AY53" s="31"/>
      <c r="AZ53" s="31"/>
    </row>
    <row r="54">
      <c r="A54" s="80" t="s">
        <v>43</v>
      </c>
      <c r="B54" s="138" t="s">
        <v>10472</v>
      </c>
      <c r="C54" s="18" t="s">
        <v>10473</v>
      </c>
      <c r="D54" s="139" t="s">
        <v>433</v>
      </c>
      <c r="E54" s="42" t="s">
        <v>81</v>
      </c>
      <c r="F54" s="85"/>
      <c r="G54" s="35"/>
      <c r="H54" s="80"/>
      <c r="I54" s="80"/>
      <c r="J54" s="80"/>
      <c r="K54" s="80"/>
      <c r="L54" s="86"/>
      <c r="M54" s="86"/>
      <c r="N54" s="86"/>
      <c r="O54" s="17" t="s">
        <v>68</v>
      </c>
      <c r="P54" s="56" t="s">
        <v>738</v>
      </c>
      <c r="Q54" s="26"/>
      <c r="R54" s="51" t="s">
        <v>92</v>
      </c>
      <c r="S54" s="27"/>
      <c r="T54" s="17"/>
      <c r="U54" s="26"/>
      <c r="V54" s="139" t="s">
        <v>6799</v>
      </c>
      <c r="W54" s="139">
        <v>41300.0</v>
      </c>
      <c r="X54" s="140" t="s">
        <v>6800</v>
      </c>
      <c r="Y54" s="140" t="s">
        <v>6801</v>
      </c>
      <c r="Z54" s="140" t="s">
        <v>6802</v>
      </c>
      <c r="AA54" s="140" t="s">
        <v>6803</v>
      </c>
      <c r="AB54" s="140" t="s">
        <v>6804</v>
      </c>
      <c r="AC54" s="140" t="s">
        <v>6805</v>
      </c>
      <c r="AD54" s="141" t="s">
        <v>6806</v>
      </c>
      <c r="AE54" s="26"/>
      <c r="AF54" s="26"/>
      <c r="AG54" s="26"/>
      <c r="AH54" s="26"/>
      <c r="AI54" s="26"/>
      <c r="AJ54" s="30"/>
      <c r="AK54" s="30"/>
      <c r="AL54" s="30"/>
      <c r="AM54" s="30"/>
      <c r="AN54" s="30"/>
      <c r="AO54" s="30"/>
      <c r="AP54" s="26"/>
      <c r="AQ54" s="26"/>
      <c r="AR54" s="26"/>
      <c r="AS54" s="26"/>
      <c r="AT54" s="26"/>
      <c r="AU54" s="26"/>
      <c r="AV54" s="31"/>
      <c r="AW54" s="31"/>
      <c r="AX54" s="31"/>
      <c r="AY54" s="31"/>
      <c r="AZ54" s="31"/>
    </row>
    <row r="55">
      <c r="A55" s="80" t="s">
        <v>43</v>
      </c>
      <c r="B55" s="138" t="s">
        <v>7131</v>
      </c>
      <c r="C55" s="18" t="s">
        <v>10474</v>
      </c>
      <c r="D55" s="139" t="s">
        <v>3017</v>
      </c>
      <c r="E55" s="42" t="s">
        <v>81</v>
      </c>
      <c r="F55" s="85"/>
      <c r="G55" s="35"/>
      <c r="H55" s="80"/>
      <c r="I55" s="80"/>
      <c r="J55" s="80"/>
      <c r="K55" s="80"/>
      <c r="L55" s="86"/>
      <c r="M55" s="86"/>
      <c r="N55" s="86"/>
      <c r="O55" s="17" t="s">
        <v>68</v>
      </c>
      <c r="P55" s="56" t="s">
        <v>738</v>
      </c>
      <c r="Q55" s="26"/>
      <c r="R55" s="51" t="s">
        <v>92</v>
      </c>
      <c r="S55" s="27"/>
      <c r="T55" s="17"/>
      <c r="U55" s="26"/>
      <c r="V55" s="139" t="s">
        <v>7133</v>
      </c>
      <c r="W55" s="139">
        <v>86100.0</v>
      </c>
      <c r="X55" s="140" t="s">
        <v>834</v>
      </c>
      <c r="Y55" s="140" t="s">
        <v>7134</v>
      </c>
      <c r="Z55" s="140" t="s">
        <v>7135</v>
      </c>
      <c r="AA55" s="140" t="s">
        <v>4316</v>
      </c>
      <c r="AB55" s="140" t="s">
        <v>7136</v>
      </c>
      <c r="AC55" s="140" t="s">
        <v>7137</v>
      </c>
      <c r="AD55" s="141" t="s">
        <v>7138</v>
      </c>
      <c r="AE55" s="26"/>
      <c r="AF55" s="26"/>
      <c r="AG55" s="26"/>
      <c r="AH55" s="26"/>
      <c r="AI55" s="26"/>
      <c r="AJ55" s="30"/>
      <c r="AK55" s="30"/>
      <c r="AL55" s="30"/>
      <c r="AM55" s="30"/>
      <c r="AN55" s="30"/>
      <c r="AO55" s="30"/>
      <c r="AP55" s="26"/>
      <c r="AQ55" s="26"/>
      <c r="AR55" s="26"/>
      <c r="AS55" s="26"/>
      <c r="AT55" s="26"/>
      <c r="AU55" s="26"/>
      <c r="AV55" s="31"/>
      <c r="AW55" s="31"/>
      <c r="AX55" s="31"/>
      <c r="AY55" s="31"/>
      <c r="AZ55" s="31"/>
    </row>
    <row r="56">
      <c r="A56" s="80" t="s">
        <v>43</v>
      </c>
      <c r="B56" s="138" t="s">
        <v>3134</v>
      </c>
      <c r="C56" s="18" t="s">
        <v>3135</v>
      </c>
      <c r="D56" s="139" t="s">
        <v>433</v>
      </c>
      <c r="E56" s="42" t="s">
        <v>81</v>
      </c>
      <c r="F56" s="85"/>
      <c r="G56" s="35"/>
      <c r="H56" s="80"/>
      <c r="I56" s="80"/>
      <c r="J56" s="80"/>
      <c r="K56" s="80"/>
      <c r="L56" s="86"/>
      <c r="M56" s="86"/>
      <c r="N56" s="86"/>
      <c r="O56" s="17" t="s">
        <v>68</v>
      </c>
      <c r="P56" s="56" t="s">
        <v>738</v>
      </c>
      <c r="Q56" s="26"/>
      <c r="R56" s="51" t="s">
        <v>92</v>
      </c>
      <c r="S56" s="27"/>
      <c r="T56" s="17"/>
      <c r="U56" s="26"/>
      <c r="V56" s="139" t="s">
        <v>3136</v>
      </c>
      <c r="W56" s="139">
        <v>37000.0</v>
      </c>
      <c r="X56" s="140" t="s">
        <v>730</v>
      </c>
      <c r="Y56" s="140" t="s">
        <v>3137</v>
      </c>
      <c r="Z56" s="140" t="s">
        <v>352</v>
      </c>
      <c r="AA56" s="140" t="s">
        <v>1195</v>
      </c>
      <c r="AB56" s="140" t="s">
        <v>3138</v>
      </c>
      <c r="AC56" s="140" t="s">
        <v>629</v>
      </c>
      <c r="AD56" s="141" t="s">
        <v>3139</v>
      </c>
      <c r="AE56" s="26"/>
      <c r="AF56" s="26"/>
      <c r="AG56" s="26"/>
      <c r="AH56" s="26"/>
      <c r="AI56" s="26"/>
      <c r="AJ56" s="30"/>
      <c r="AK56" s="30"/>
      <c r="AL56" s="30"/>
      <c r="AM56" s="30"/>
      <c r="AN56" s="30"/>
      <c r="AO56" s="30"/>
      <c r="AP56" s="26"/>
      <c r="AQ56" s="26"/>
      <c r="AR56" s="26"/>
      <c r="AS56" s="26"/>
      <c r="AT56" s="26"/>
      <c r="AU56" s="26"/>
      <c r="AV56" s="31"/>
      <c r="AW56" s="31"/>
      <c r="AX56" s="31"/>
      <c r="AY56" s="31"/>
      <c r="AZ56" s="31"/>
    </row>
    <row r="57">
      <c r="A57" s="15" t="s">
        <v>43</v>
      </c>
      <c r="B57" s="16" t="s">
        <v>7216</v>
      </c>
      <c r="C57" s="18" t="s">
        <v>7217</v>
      </c>
      <c r="D57" s="18">
        <v>450.0</v>
      </c>
      <c r="E57" s="42" t="s">
        <v>2012</v>
      </c>
      <c r="F57" s="292"/>
      <c r="G57" s="44"/>
      <c r="H57" s="15"/>
      <c r="I57" s="15"/>
      <c r="J57" s="15"/>
      <c r="K57" s="15"/>
      <c r="L57" s="23"/>
      <c r="M57" s="23"/>
      <c r="N57" s="23"/>
      <c r="O57" s="24" t="s">
        <v>68</v>
      </c>
      <c r="P57" s="24" t="s">
        <v>237</v>
      </c>
      <c r="Q57" s="25"/>
      <c r="R57" s="27" t="s">
        <v>92</v>
      </c>
      <c r="S57" s="27"/>
      <c r="T57" s="25" t="s">
        <v>50</v>
      </c>
      <c r="U57" s="17">
        <v>86.0</v>
      </c>
      <c r="V57" s="56" t="s">
        <v>7218</v>
      </c>
      <c r="W57" s="24">
        <v>86280.0</v>
      </c>
      <c r="X57" s="17" t="s">
        <v>7219</v>
      </c>
      <c r="Y57" s="17" t="s">
        <v>7220</v>
      </c>
      <c r="Z57" s="18" t="s">
        <v>7221</v>
      </c>
      <c r="AA57" s="17" t="s">
        <v>1195</v>
      </c>
      <c r="AB57" s="57" t="s">
        <v>7222</v>
      </c>
      <c r="AC57" s="17" t="s">
        <v>7223</v>
      </c>
      <c r="AD57" s="25"/>
      <c r="AE57" s="25"/>
      <c r="AF57" s="25"/>
      <c r="AG57" s="25"/>
      <c r="AH57" s="25"/>
      <c r="AI57" s="25"/>
      <c r="AJ57" s="47"/>
      <c r="AK57" s="47"/>
      <c r="AL57" s="47"/>
      <c r="AM57" s="30"/>
      <c r="AN57" s="47"/>
      <c r="AO57" s="47"/>
      <c r="AP57" s="25"/>
      <c r="AQ57" s="25"/>
      <c r="AR57" s="25"/>
      <c r="AS57" s="25"/>
      <c r="AT57" s="25"/>
      <c r="AU57" s="25"/>
      <c r="AV57" s="48"/>
      <c r="AW57" s="48"/>
      <c r="AX57" s="48"/>
      <c r="AY57" s="48"/>
      <c r="AZ57" s="48"/>
    </row>
    <row r="58">
      <c r="A58" s="80" t="s">
        <v>43</v>
      </c>
      <c r="B58" s="298" t="s">
        <v>10475</v>
      </c>
      <c r="C58" s="18" t="s">
        <v>10476</v>
      </c>
      <c r="D58" s="337">
        <v>250.0</v>
      </c>
      <c r="E58" s="42" t="s">
        <v>46</v>
      </c>
      <c r="F58" s="307">
        <v>2026.0</v>
      </c>
      <c r="G58" s="20">
        <v>46170.0</v>
      </c>
      <c r="H58" s="80"/>
      <c r="I58" s="80"/>
      <c r="J58" s="80"/>
      <c r="K58" s="80"/>
      <c r="L58" s="86"/>
      <c r="M58" s="86"/>
      <c r="N58" s="86"/>
      <c r="O58" s="17" t="s">
        <v>68</v>
      </c>
      <c r="P58" s="56" t="s">
        <v>738</v>
      </c>
      <c r="Q58" s="26"/>
      <c r="R58" s="51" t="s">
        <v>92</v>
      </c>
      <c r="S58" s="27"/>
      <c r="T58" s="17"/>
      <c r="U58" s="17">
        <v>37.0</v>
      </c>
      <c r="V58" s="337" t="s">
        <v>7265</v>
      </c>
      <c r="W58" s="337">
        <v>37000.0</v>
      </c>
      <c r="X58" s="199" t="s">
        <v>730</v>
      </c>
      <c r="Y58" s="199" t="s">
        <v>10477</v>
      </c>
      <c r="Z58" s="199" t="s">
        <v>10478</v>
      </c>
      <c r="AA58" s="199" t="s">
        <v>10479</v>
      </c>
      <c r="AB58" s="140" t="s">
        <v>10480</v>
      </c>
      <c r="AC58" s="140" t="s">
        <v>7269</v>
      </c>
      <c r="AD58" s="141" t="s">
        <v>629</v>
      </c>
      <c r="AE58" s="26"/>
      <c r="AF58" s="26"/>
      <c r="AG58" s="26"/>
      <c r="AH58" s="26"/>
      <c r="AI58" s="26"/>
      <c r="AJ58" s="30"/>
      <c r="AK58" s="30"/>
      <c r="AL58" s="30"/>
      <c r="AM58" s="30"/>
      <c r="AN58" s="30"/>
      <c r="AO58" s="30"/>
      <c r="AP58" s="26"/>
      <c r="AQ58" s="26"/>
      <c r="AR58" s="26"/>
      <c r="AS58" s="26"/>
      <c r="AT58" s="26"/>
      <c r="AU58" s="26"/>
      <c r="AV58" s="31"/>
      <c r="AW58" s="31"/>
      <c r="AX58" s="31"/>
      <c r="AY58" s="31"/>
      <c r="AZ58" s="31"/>
    </row>
    <row r="59">
      <c r="A59" s="80" t="s">
        <v>43</v>
      </c>
      <c r="B59" s="138" t="s">
        <v>7312</v>
      </c>
      <c r="C59" s="18" t="s">
        <v>7313</v>
      </c>
      <c r="D59" s="139" t="s">
        <v>1147</v>
      </c>
      <c r="E59" s="42" t="s">
        <v>81</v>
      </c>
      <c r="F59" s="85"/>
      <c r="G59" s="35"/>
      <c r="H59" s="80"/>
      <c r="I59" s="80"/>
      <c r="J59" s="80"/>
      <c r="K59" s="80"/>
      <c r="L59" s="86"/>
      <c r="M59" s="86"/>
      <c r="N59" s="86"/>
      <c r="O59" s="17" t="s">
        <v>68</v>
      </c>
      <c r="P59" s="56" t="s">
        <v>738</v>
      </c>
      <c r="Q59" s="26"/>
      <c r="R59" s="51" t="s">
        <v>92</v>
      </c>
      <c r="S59" s="27"/>
      <c r="T59" s="17"/>
      <c r="U59" s="26"/>
      <c r="V59" s="139" t="s">
        <v>7314</v>
      </c>
      <c r="W59" s="139">
        <v>26700.0</v>
      </c>
      <c r="X59" s="140" t="s">
        <v>7315</v>
      </c>
      <c r="Y59" s="140" t="s">
        <v>7316</v>
      </c>
      <c r="Z59" s="140" t="s">
        <v>7317</v>
      </c>
      <c r="AA59" s="140" t="s">
        <v>742</v>
      </c>
      <c r="AB59" s="140" t="s">
        <v>7318</v>
      </c>
      <c r="AC59" s="140" t="s">
        <v>629</v>
      </c>
      <c r="AD59" s="141" t="s">
        <v>7319</v>
      </c>
      <c r="AE59" s="26"/>
      <c r="AF59" s="26"/>
      <c r="AG59" s="26"/>
      <c r="AH59" s="26"/>
      <c r="AI59" s="26"/>
      <c r="AJ59" s="30"/>
      <c r="AK59" s="30"/>
      <c r="AL59" s="30"/>
      <c r="AM59" s="30"/>
      <c r="AN59" s="30"/>
      <c r="AO59" s="30"/>
      <c r="AP59" s="26"/>
      <c r="AQ59" s="26"/>
      <c r="AR59" s="26"/>
      <c r="AS59" s="26"/>
      <c r="AT59" s="26"/>
      <c r="AU59" s="26"/>
      <c r="AV59" s="31"/>
      <c r="AW59" s="31"/>
      <c r="AX59" s="31"/>
      <c r="AY59" s="31"/>
      <c r="AZ59" s="31"/>
    </row>
    <row r="60">
      <c r="A60" s="80" t="s">
        <v>43</v>
      </c>
      <c r="B60" s="138" t="s">
        <v>7436</v>
      </c>
      <c r="C60" s="18" t="s">
        <v>7437</v>
      </c>
      <c r="D60" s="139" t="s">
        <v>3017</v>
      </c>
      <c r="E60" s="42" t="s">
        <v>81</v>
      </c>
      <c r="F60" s="85"/>
      <c r="G60" s="35"/>
      <c r="H60" s="80"/>
      <c r="I60" s="80"/>
      <c r="J60" s="80"/>
      <c r="K60" s="80"/>
      <c r="L60" s="86"/>
      <c r="M60" s="86"/>
      <c r="N60" s="86"/>
      <c r="O60" s="17" t="s">
        <v>68</v>
      </c>
      <c r="P60" s="56" t="s">
        <v>738</v>
      </c>
      <c r="Q60" s="26"/>
      <c r="R60" s="51" t="s">
        <v>92</v>
      </c>
      <c r="S60" s="27"/>
      <c r="T60" s="17"/>
      <c r="U60" s="26"/>
      <c r="V60" s="139" t="s">
        <v>7438</v>
      </c>
      <c r="W60" s="139">
        <v>29000.0</v>
      </c>
      <c r="X60" s="140" t="s">
        <v>1421</v>
      </c>
      <c r="Y60" s="140" t="s">
        <v>7439</v>
      </c>
      <c r="Z60" s="140" t="s">
        <v>7440</v>
      </c>
      <c r="AA60" s="140" t="s">
        <v>7441</v>
      </c>
      <c r="AB60" s="140" t="s">
        <v>7442</v>
      </c>
      <c r="AC60" s="140" t="s">
        <v>7443</v>
      </c>
      <c r="AD60" s="141" t="s">
        <v>7444</v>
      </c>
      <c r="AE60" s="26"/>
      <c r="AF60" s="26"/>
      <c r="AG60" s="26"/>
      <c r="AH60" s="26"/>
      <c r="AI60" s="26"/>
      <c r="AJ60" s="30"/>
      <c r="AK60" s="30"/>
      <c r="AL60" s="30"/>
      <c r="AM60" s="30"/>
      <c r="AN60" s="30"/>
      <c r="AO60" s="30"/>
      <c r="AP60" s="26"/>
      <c r="AQ60" s="26"/>
      <c r="AR60" s="26"/>
      <c r="AS60" s="26"/>
      <c r="AT60" s="26"/>
      <c r="AU60" s="26"/>
      <c r="AV60" s="31"/>
      <c r="AW60" s="31"/>
      <c r="AX60" s="31"/>
      <c r="AY60" s="31"/>
      <c r="AZ60" s="31"/>
    </row>
    <row r="61">
      <c r="A61" s="80" t="s">
        <v>43</v>
      </c>
      <c r="B61" s="138" t="s">
        <v>7463</v>
      </c>
      <c r="C61" s="18" t="s">
        <v>7464</v>
      </c>
      <c r="D61" s="139" t="s">
        <v>960</v>
      </c>
      <c r="E61" s="42" t="s">
        <v>81</v>
      </c>
      <c r="F61" s="85"/>
      <c r="G61" s="35"/>
      <c r="H61" s="80"/>
      <c r="I61" s="80"/>
      <c r="J61" s="80"/>
      <c r="K61" s="80"/>
      <c r="L61" s="86"/>
      <c r="M61" s="86"/>
      <c r="N61" s="86"/>
      <c r="O61" s="17" t="s">
        <v>68</v>
      </c>
      <c r="P61" s="56" t="s">
        <v>738</v>
      </c>
      <c r="Q61" s="26"/>
      <c r="R61" s="51" t="s">
        <v>92</v>
      </c>
      <c r="S61" s="27"/>
      <c r="T61" s="17"/>
      <c r="U61" s="26"/>
      <c r="V61" s="139" t="s">
        <v>7465</v>
      </c>
      <c r="W61" s="139">
        <v>37260.0</v>
      </c>
      <c r="X61" s="140" t="s">
        <v>7466</v>
      </c>
      <c r="Y61" s="140" t="s">
        <v>7467</v>
      </c>
      <c r="Z61" s="140" t="s">
        <v>290</v>
      </c>
      <c r="AA61" s="140" t="s">
        <v>742</v>
      </c>
      <c r="AB61" s="140" t="s">
        <v>7468</v>
      </c>
      <c r="AC61" s="140" t="s">
        <v>629</v>
      </c>
      <c r="AD61" s="141" t="s">
        <v>7469</v>
      </c>
      <c r="AE61" s="26"/>
      <c r="AF61" s="26"/>
      <c r="AG61" s="26"/>
      <c r="AH61" s="26"/>
      <c r="AI61" s="26"/>
      <c r="AJ61" s="30"/>
      <c r="AK61" s="30"/>
      <c r="AL61" s="30"/>
      <c r="AM61" s="30"/>
      <c r="AN61" s="30"/>
      <c r="AO61" s="30"/>
      <c r="AP61" s="26"/>
      <c r="AQ61" s="26"/>
      <c r="AR61" s="26"/>
      <c r="AS61" s="26"/>
      <c r="AT61" s="26"/>
      <c r="AU61" s="26"/>
      <c r="AV61" s="31"/>
      <c r="AW61" s="31"/>
      <c r="AX61" s="31"/>
      <c r="AY61" s="31"/>
      <c r="AZ61" s="31"/>
    </row>
    <row r="62">
      <c r="A62" s="80" t="s">
        <v>43</v>
      </c>
      <c r="B62" s="138" t="s">
        <v>3148</v>
      </c>
      <c r="C62" s="18" t="s">
        <v>3149</v>
      </c>
      <c r="D62" s="139">
        <v>84.0</v>
      </c>
      <c r="E62" s="42" t="s">
        <v>81</v>
      </c>
      <c r="F62" s="85"/>
      <c r="G62" s="35"/>
      <c r="H62" s="80"/>
      <c r="I62" s="80"/>
      <c r="J62" s="80"/>
      <c r="K62" s="80"/>
      <c r="L62" s="86"/>
      <c r="M62" s="86"/>
      <c r="N62" s="86"/>
      <c r="O62" s="17" t="s">
        <v>68</v>
      </c>
      <c r="P62" s="56" t="s">
        <v>738</v>
      </c>
      <c r="Q62" s="26"/>
      <c r="R62" s="51" t="s">
        <v>92</v>
      </c>
      <c r="S62" s="27"/>
      <c r="T62" s="17"/>
      <c r="U62" s="26"/>
      <c r="V62" s="139" t="s">
        <v>3150</v>
      </c>
      <c r="W62" s="139">
        <v>41100.0</v>
      </c>
      <c r="X62" s="140" t="s">
        <v>3151</v>
      </c>
      <c r="Y62" s="140" t="s">
        <v>3152</v>
      </c>
      <c r="Z62" s="140" t="s">
        <v>1498</v>
      </c>
      <c r="AA62" s="140" t="s">
        <v>3153</v>
      </c>
      <c r="AB62" s="140" t="s">
        <v>3154</v>
      </c>
      <c r="AC62" s="140" t="s">
        <v>629</v>
      </c>
      <c r="AD62" s="141" t="s">
        <v>3155</v>
      </c>
      <c r="AE62" s="26"/>
      <c r="AF62" s="26"/>
      <c r="AG62" s="26"/>
      <c r="AH62" s="26"/>
      <c r="AI62" s="26"/>
      <c r="AJ62" s="30"/>
      <c r="AK62" s="30"/>
      <c r="AL62" s="30"/>
      <c r="AM62" s="30"/>
      <c r="AN62" s="30"/>
      <c r="AO62" s="30"/>
      <c r="AP62" s="26"/>
      <c r="AQ62" s="26"/>
      <c r="AR62" s="26"/>
      <c r="AS62" s="26"/>
      <c r="AT62" s="26"/>
      <c r="AU62" s="26"/>
      <c r="AV62" s="31"/>
      <c r="AW62" s="31"/>
      <c r="AX62" s="31"/>
      <c r="AY62" s="31"/>
      <c r="AZ62" s="31"/>
    </row>
    <row r="63">
      <c r="A63" s="80" t="s">
        <v>43</v>
      </c>
      <c r="B63" s="138" t="s">
        <v>7775</v>
      </c>
      <c r="C63" s="18" t="s">
        <v>7776</v>
      </c>
      <c r="D63" s="139" t="s">
        <v>960</v>
      </c>
      <c r="E63" s="42" t="s">
        <v>81</v>
      </c>
      <c r="F63" s="85"/>
      <c r="G63" s="35"/>
      <c r="H63" s="80"/>
      <c r="I63" s="80"/>
      <c r="J63" s="80"/>
      <c r="K63" s="80"/>
      <c r="L63" s="86"/>
      <c r="M63" s="86"/>
      <c r="N63" s="86"/>
      <c r="O63" s="17" t="s">
        <v>68</v>
      </c>
      <c r="P63" s="56" t="s">
        <v>738</v>
      </c>
      <c r="Q63" s="26"/>
      <c r="R63" s="51" t="s">
        <v>92</v>
      </c>
      <c r="S63" s="27"/>
      <c r="T63" s="17"/>
      <c r="U63" s="26"/>
      <c r="V63" s="139" t="s">
        <v>7777</v>
      </c>
      <c r="W63" s="139">
        <v>37130.0</v>
      </c>
      <c r="X63" s="140" t="s">
        <v>7778</v>
      </c>
      <c r="Y63" s="140" t="s">
        <v>7779</v>
      </c>
      <c r="Z63" s="140" t="s">
        <v>1665</v>
      </c>
      <c r="AA63" s="140" t="s">
        <v>3153</v>
      </c>
      <c r="AB63" s="140" t="s">
        <v>7780</v>
      </c>
      <c r="AC63" s="140" t="s">
        <v>7781</v>
      </c>
      <c r="AD63" s="141" t="s">
        <v>7782</v>
      </c>
      <c r="AE63" s="26"/>
      <c r="AF63" s="26"/>
      <c r="AG63" s="26"/>
      <c r="AH63" s="26"/>
      <c r="AI63" s="26"/>
      <c r="AJ63" s="30"/>
      <c r="AK63" s="30"/>
      <c r="AL63" s="30"/>
      <c r="AM63" s="30"/>
      <c r="AN63" s="30"/>
      <c r="AO63" s="30"/>
      <c r="AP63" s="26"/>
      <c r="AQ63" s="26"/>
      <c r="AR63" s="26"/>
      <c r="AS63" s="26"/>
      <c r="AT63" s="26"/>
      <c r="AU63" s="26"/>
      <c r="AV63" s="31"/>
      <c r="AW63" s="31"/>
      <c r="AX63" s="31"/>
      <c r="AY63" s="31"/>
      <c r="AZ63" s="31"/>
    </row>
    <row r="64">
      <c r="A64" s="15" t="s">
        <v>43</v>
      </c>
      <c r="B64" s="16" t="s">
        <v>7880</v>
      </c>
      <c r="C64" s="18" t="s">
        <v>7881</v>
      </c>
      <c r="D64" s="18">
        <v>47.0</v>
      </c>
      <c r="E64" s="42" t="s">
        <v>67</v>
      </c>
      <c r="F64" s="19">
        <v>2025.0</v>
      </c>
      <c r="G64" s="55">
        <v>45763.0</v>
      </c>
      <c r="H64" s="15">
        <v>2.0</v>
      </c>
      <c r="I64" s="21">
        <v>45777.0</v>
      </c>
      <c r="J64" s="15">
        <v>2.0</v>
      </c>
      <c r="K64" s="15">
        <v>0.0</v>
      </c>
      <c r="L64" s="22" t="s">
        <v>47</v>
      </c>
      <c r="M64" s="23">
        <v>0.0</v>
      </c>
      <c r="N64" s="23">
        <v>0.0</v>
      </c>
      <c r="O64" s="24" t="s">
        <v>68</v>
      </c>
      <c r="P64" s="24"/>
      <c r="Q64" s="25"/>
      <c r="R64" s="27" t="s">
        <v>92</v>
      </c>
      <c r="S64" s="27"/>
      <c r="T64" s="26" t="s">
        <v>50</v>
      </c>
      <c r="U64" s="250">
        <v>37.0</v>
      </c>
      <c r="V64" s="56" t="s">
        <v>7882</v>
      </c>
      <c r="W64" s="24">
        <v>37100.0</v>
      </c>
      <c r="X64" s="17" t="s">
        <v>730</v>
      </c>
      <c r="Y64" s="17" t="s">
        <v>7883</v>
      </c>
      <c r="Z64" s="18" t="s">
        <v>7884</v>
      </c>
      <c r="AA64" s="17" t="s">
        <v>55</v>
      </c>
      <c r="AB64" s="57" t="s">
        <v>7885</v>
      </c>
      <c r="AC64" s="17" t="s">
        <v>7886</v>
      </c>
      <c r="AD64" s="25"/>
      <c r="AE64" s="25"/>
      <c r="AF64" s="25"/>
      <c r="AG64" s="25"/>
      <c r="AH64" s="25"/>
      <c r="AI64" s="25"/>
      <c r="AJ64" s="47"/>
      <c r="AK64" s="47"/>
      <c r="AL64" s="47"/>
      <c r="AM64" s="30"/>
      <c r="AN64" s="47"/>
      <c r="AO64" s="47"/>
      <c r="AP64" s="25"/>
      <c r="AQ64" s="26"/>
      <c r="AR64" s="25"/>
      <c r="AS64" s="25"/>
      <c r="AT64" s="25"/>
      <c r="AU64" s="25"/>
      <c r="AV64" s="48"/>
      <c r="AW64" s="48"/>
      <c r="AX64" s="48"/>
      <c r="AY64" s="48"/>
      <c r="AZ64" s="48"/>
    </row>
    <row r="65">
      <c r="A65" s="32" t="s">
        <v>43</v>
      </c>
      <c r="B65" s="41" t="s">
        <v>7942</v>
      </c>
      <c r="C65" s="18" t="s">
        <v>7943</v>
      </c>
      <c r="D65" s="33">
        <v>120.0</v>
      </c>
      <c r="E65" s="42" t="s">
        <v>67</v>
      </c>
      <c r="F65" s="19">
        <v>2021.0</v>
      </c>
      <c r="G65" s="35">
        <v>44217.0</v>
      </c>
      <c r="H65" s="15">
        <v>27.0</v>
      </c>
      <c r="I65" s="21">
        <v>45268.0</v>
      </c>
      <c r="J65" s="15">
        <v>0.0</v>
      </c>
      <c r="K65" s="15">
        <v>0.0</v>
      </c>
      <c r="L65" s="22" t="s">
        <v>47</v>
      </c>
      <c r="M65" s="23">
        <v>0.0</v>
      </c>
      <c r="N65" s="23">
        <v>0.0</v>
      </c>
      <c r="O65" s="25" t="s">
        <v>68</v>
      </c>
      <c r="P65" s="25"/>
      <c r="Q65" s="26"/>
      <c r="R65" s="27" t="s">
        <v>92</v>
      </c>
      <c r="S65" s="27"/>
      <c r="T65" s="26" t="s">
        <v>50</v>
      </c>
      <c r="U65" s="26">
        <v>86.0</v>
      </c>
      <c r="V65" s="33" t="s">
        <v>7944</v>
      </c>
      <c r="W65" s="26">
        <v>86062.0</v>
      </c>
      <c r="X65" s="26" t="s">
        <v>7945</v>
      </c>
      <c r="Y65" s="26" t="s">
        <v>4603</v>
      </c>
      <c r="Z65" s="33" t="s">
        <v>1230</v>
      </c>
      <c r="AA65" s="25" t="s">
        <v>55</v>
      </c>
      <c r="AB65" s="46" t="s">
        <v>7946</v>
      </c>
      <c r="AC65" s="26" t="s">
        <v>7947</v>
      </c>
      <c r="AD65" s="26" t="s">
        <v>47</v>
      </c>
      <c r="AE65" s="26" t="s">
        <v>47</v>
      </c>
      <c r="AF65" s="26"/>
      <c r="AG65" s="26" t="s">
        <v>78</v>
      </c>
      <c r="AH65" s="26" t="s">
        <v>79</v>
      </c>
      <c r="AI65" s="26" t="s">
        <v>408</v>
      </c>
      <c r="AJ65" s="30">
        <v>95.0</v>
      </c>
      <c r="AK65" s="30">
        <v>20.0</v>
      </c>
      <c r="AL65" s="30">
        <f>AJ65-AK65</f>
        <v>75</v>
      </c>
      <c r="AM65" s="30">
        <v>75.0</v>
      </c>
      <c r="AN65" s="30">
        <f>AL65-AM65</f>
        <v>0</v>
      </c>
      <c r="AO65" s="30">
        <f>AN65</f>
        <v>0</v>
      </c>
      <c r="AP65" s="26" t="s">
        <v>3824</v>
      </c>
      <c r="AQ65" s="26"/>
      <c r="AR65" s="26"/>
      <c r="AS65" s="26"/>
      <c r="AT65" s="26"/>
      <c r="AU65" s="26"/>
      <c r="AV65" s="31"/>
      <c r="AW65" s="31"/>
      <c r="AX65" s="31"/>
      <c r="AY65" s="31"/>
      <c r="AZ65" s="31"/>
    </row>
    <row r="66">
      <c r="A66" s="80" t="s">
        <v>43</v>
      </c>
      <c r="B66" s="138" t="s">
        <v>8123</v>
      </c>
      <c r="C66" s="18" t="s">
        <v>8124</v>
      </c>
      <c r="D66" s="139" t="s">
        <v>615</v>
      </c>
      <c r="E66" s="42" t="s">
        <v>81</v>
      </c>
      <c r="F66" s="85"/>
      <c r="G66" s="35"/>
      <c r="H66" s="80"/>
      <c r="I66" s="80"/>
      <c r="J66" s="80"/>
      <c r="K66" s="80"/>
      <c r="L66" s="86"/>
      <c r="M66" s="86"/>
      <c r="N66" s="86"/>
      <c r="O66" s="17" t="s">
        <v>68</v>
      </c>
      <c r="P66" s="56" t="s">
        <v>738</v>
      </c>
      <c r="Q66" s="26"/>
      <c r="R66" s="51" t="s">
        <v>92</v>
      </c>
      <c r="S66" s="27"/>
      <c r="T66" s="17"/>
      <c r="U66" s="26"/>
      <c r="V66" s="139" t="s">
        <v>8125</v>
      </c>
      <c r="W66" s="139">
        <v>49590.0</v>
      </c>
      <c r="X66" s="140" t="s">
        <v>8126</v>
      </c>
      <c r="Y66" s="140" t="s">
        <v>8127</v>
      </c>
      <c r="Z66" s="140" t="s">
        <v>1797</v>
      </c>
      <c r="AA66" s="140" t="s">
        <v>1195</v>
      </c>
      <c r="AB66" s="140" t="s">
        <v>8128</v>
      </c>
      <c r="AC66" s="140" t="s">
        <v>629</v>
      </c>
      <c r="AD66" s="141" t="s">
        <v>8129</v>
      </c>
      <c r="AE66" s="26"/>
      <c r="AF66" s="26"/>
      <c r="AG66" s="26"/>
      <c r="AH66" s="26"/>
      <c r="AI66" s="26"/>
      <c r="AJ66" s="30"/>
      <c r="AK66" s="30"/>
      <c r="AL66" s="30"/>
      <c r="AM66" s="30"/>
      <c r="AN66" s="30"/>
      <c r="AO66" s="30"/>
      <c r="AP66" s="26"/>
      <c r="AQ66" s="26"/>
      <c r="AR66" s="26"/>
      <c r="AS66" s="26"/>
      <c r="AT66" s="26"/>
      <c r="AU66" s="26"/>
      <c r="AV66" s="31"/>
      <c r="AW66" s="31"/>
      <c r="AX66" s="31"/>
      <c r="AY66" s="31"/>
      <c r="AZ66" s="31"/>
    </row>
    <row r="67">
      <c r="A67" s="15" t="s">
        <v>43</v>
      </c>
      <c r="B67" s="16" t="s">
        <v>8201</v>
      </c>
      <c r="C67" s="18" t="s">
        <v>8202</v>
      </c>
      <c r="D67" s="33"/>
      <c r="E67" s="42" t="s">
        <v>46</v>
      </c>
      <c r="F67" s="19">
        <v>2026.0</v>
      </c>
      <c r="G67" s="20">
        <v>46049.0</v>
      </c>
      <c r="H67" s="15">
        <v>9.0</v>
      </c>
      <c r="I67" s="21">
        <v>46153.0</v>
      </c>
      <c r="J67" s="15">
        <v>0.0</v>
      </c>
      <c r="K67" s="15">
        <v>9.0</v>
      </c>
      <c r="L67" s="22">
        <v>46128.0</v>
      </c>
      <c r="M67" s="23">
        <v>0.0</v>
      </c>
      <c r="N67" s="23">
        <v>6.0</v>
      </c>
      <c r="O67" s="24" t="s">
        <v>68</v>
      </c>
      <c r="P67" s="24" t="s">
        <v>3277</v>
      </c>
      <c r="Q67" s="24" t="s">
        <v>8203</v>
      </c>
      <c r="R67" s="27" t="s">
        <v>92</v>
      </c>
      <c r="S67" s="27"/>
      <c r="T67" s="25"/>
      <c r="U67" s="17">
        <v>49.0</v>
      </c>
      <c r="V67" s="56" t="s">
        <v>8204</v>
      </c>
      <c r="W67" s="24">
        <v>49000.0</v>
      </c>
      <c r="X67" s="17" t="s">
        <v>2444</v>
      </c>
      <c r="Y67" s="17" t="s">
        <v>8205</v>
      </c>
      <c r="Z67" s="18" t="s">
        <v>7596</v>
      </c>
      <c r="AA67" s="17" t="s">
        <v>8206</v>
      </c>
      <c r="AB67" s="57" t="s">
        <v>8207</v>
      </c>
      <c r="AC67" s="17" t="s">
        <v>8208</v>
      </c>
      <c r="AD67" s="25"/>
      <c r="AE67" s="25"/>
      <c r="AF67" s="25"/>
      <c r="AG67" s="25"/>
      <c r="AH67" s="25"/>
      <c r="AI67" s="25"/>
      <c r="AJ67" s="47"/>
      <c r="AK67" s="47"/>
      <c r="AL67" s="47"/>
      <c r="AM67" s="30"/>
      <c r="AN67" s="47"/>
      <c r="AO67" s="47"/>
      <c r="AP67" s="25"/>
      <c r="AQ67" s="25"/>
      <c r="AR67" s="25"/>
      <c r="AS67" s="25"/>
      <c r="AT67" s="25"/>
      <c r="AU67" s="25"/>
      <c r="AV67" s="48"/>
      <c r="AW67" s="48"/>
      <c r="AX67" s="48"/>
      <c r="AY67" s="48"/>
      <c r="AZ67" s="48"/>
    </row>
    <row r="68">
      <c r="A68" s="80" t="s">
        <v>43</v>
      </c>
      <c r="B68" s="138" t="s">
        <v>8239</v>
      </c>
      <c r="C68" s="18" t="s">
        <v>8240</v>
      </c>
      <c r="D68" s="139" t="s">
        <v>615</v>
      </c>
      <c r="E68" s="42" t="s">
        <v>81</v>
      </c>
      <c r="F68" s="85"/>
      <c r="G68" s="35"/>
      <c r="H68" s="80"/>
      <c r="I68" s="80"/>
      <c r="J68" s="80"/>
      <c r="K68" s="80"/>
      <c r="L68" s="86"/>
      <c r="M68" s="86"/>
      <c r="N68" s="86"/>
      <c r="O68" s="17" t="s">
        <v>68</v>
      </c>
      <c r="P68" s="56" t="s">
        <v>738</v>
      </c>
      <c r="Q68" s="26"/>
      <c r="R68" s="51" t="s">
        <v>92</v>
      </c>
      <c r="S68" s="27"/>
      <c r="T68" s="17"/>
      <c r="U68" s="26"/>
      <c r="V68" s="139" t="s">
        <v>8241</v>
      </c>
      <c r="W68" s="139">
        <v>41000.0</v>
      </c>
      <c r="X68" s="140" t="s">
        <v>5638</v>
      </c>
      <c r="Y68" s="140" t="s">
        <v>8242</v>
      </c>
      <c r="Z68" s="140" t="s">
        <v>6035</v>
      </c>
      <c r="AA68" s="140" t="s">
        <v>8243</v>
      </c>
      <c r="AB68" s="140" t="s">
        <v>8244</v>
      </c>
      <c r="AC68" s="140" t="s">
        <v>629</v>
      </c>
      <c r="AD68" s="141" t="s">
        <v>8245</v>
      </c>
      <c r="AE68" s="26"/>
      <c r="AF68" s="26"/>
      <c r="AG68" s="26"/>
      <c r="AH68" s="26"/>
      <c r="AI68" s="26"/>
      <c r="AJ68" s="30"/>
      <c r="AK68" s="30"/>
      <c r="AL68" s="30"/>
      <c r="AM68" s="30"/>
      <c r="AN68" s="30"/>
      <c r="AO68" s="30"/>
      <c r="AP68" s="26"/>
      <c r="AQ68" s="26"/>
      <c r="AR68" s="26"/>
      <c r="AS68" s="26"/>
      <c r="AT68" s="26"/>
      <c r="AU68" s="26"/>
      <c r="AV68" s="31"/>
      <c r="AW68" s="31"/>
      <c r="AX68" s="31"/>
      <c r="AY68" s="31"/>
      <c r="AZ68" s="31"/>
    </row>
    <row r="69">
      <c r="A69" s="32" t="s">
        <v>43</v>
      </c>
      <c r="B69" s="41" t="s">
        <v>8410</v>
      </c>
      <c r="C69" s="26" t="s">
        <v>8411</v>
      </c>
      <c r="D69" s="33" t="s">
        <v>765</v>
      </c>
      <c r="E69" s="25" t="s">
        <v>81</v>
      </c>
      <c r="F69" s="34"/>
      <c r="G69" s="35"/>
      <c r="H69" s="32"/>
      <c r="I69" s="32"/>
      <c r="J69" s="32"/>
      <c r="K69" s="32"/>
      <c r="L69" s="50"/>
      <c r="M69" s="50"/>
      <c r="N69" s="50"/>
      <c r="O69" s="25" t="s">
        <v>68</v>
      </c>
      <c r="P69" s="25" t="s">
        <v>497</v>
      </c>
      <c r="Q69" s="26"/>
      <c r="R69" s="27" t="s">
        <v>92</v>
      </c>
      <c r="S69" s="27"/>
      <c r="T69" s="26"/>
      <c r="U69" s="26"/>
      <c r="V69" s="26" t="s">
        <v>8412</v>
      </c>
      <c r="W69" s="26">
        <v>33708.0</v>
      </c>
      <c r="X69" s="26" t="s">
        <v>3049</v>
      </c>
      <c r="Y69" s="26" t="s">
        <v>8413</v>
      </c>
      <c r="Z69" s="33" t="s">
        <v>8414</v>
      </c>
      <c r="AA69" s="26" t="s">
        <v>182</v>
      </c>
      <c r="AB69" s="26" t="s">
        <v>8415</v>
      </c>
      <c r="AC69" s="17" t="s">
        <v>8416</v>
      </c>
      <c r="AD69" s="26"/>
      <c r="AE69" s="26"/>
      <c r="AF69" s="26" t="s">
        <v>8417</v>
      </c>
      <c r="AG69" s="26"/>
      <c r="AH69" s="26"/>
      <c r="AI69" s="26"/>
      <c r="AJ69" s="30"/>
      <c r="AK69" s="30"/>
      <c r="AL69" s="30"/>
      <c r="AM69" s="30"/>
      <c r="AN69" s="30"/>
      <c r="AO69" s="30"/>
      <c r="AP69" s="26"/>
      <c r="AQ69" s="26"/>
      <c r="AR69" s="26"/>
      <c r="AS69" s="26"/>
      <c r="AT69" s="26"/>
      <c r="AU69" s="26"/>
      <c r="AV69" s="31"/>
      <c r="AW69" s="31"/>
      <c r="AX69" s="31"/>
      <c r="AY69" s="31"/>
      <c r="AZ69" s="31"/>
    </row>
    <row r="70">
      <c r="A70" s="88" t="s">
        <v>43</v>
      </c>
      <c r="B70" s="41" t="s">
        <v>8521</v>
      </c>
      <c r="C70" s="18" t="s">
        <v>8522</v>
      </c>
      <c r="D70" s="33"/>
      <c r="E70" s="42" t="s">
        <v>67</v>
      </c>
      <c r="F70" s="19">
        <v>2024.0</v>
      </c>
      <c r="G70" s="145">
        <v>45348.0</v>
      </c>
      <c r="H70" s="124">
        <v>52.0</v>
      </c>
      <c r="I70" s="125">
        <v>45762.0</v>
      </c>
      <c r="J70" s="124">
        <v>2.0</v>
      </c>
      <c r="K70" s="124">
        <v>0.0</v>
      </c>
      <c r="L70" s="22" t="s">
        <v>47</v>
      </c>
      <c r="M70" s="23">
        <v>0.0</v>
      </c>
      <c r="N70" s="23">
        <v>0.0</v>
      </c>
      <c r="O70" s="45" t="s">
        <v>321</v>
      </c>
      <c r="P70" s="45"/>
      <c r="Q70" s="33"/>
      <c r="R70" s="27" t="s">
        <v>92</v>
      </c>
      <c r="S70" s="27"/>
      <c r="T70" s="26" t="s">
        <v>50</v>
      </c>
      <c r="U70" s="207"/>
      <c r="V70" s="33"/>
      <c r="W70" s="33"/>
      <c r="X70" s="33"/>
      <c r="Y70" s="33" t="s">
        <v>8523</v>
      </c>
      <c r="Z70" s="33" t="s">
        <v>5045</v>
      </c>
      <c r="AA70" s="33" t="s">
        <v>610</v>
      </c>
      <c r="AB70" s="46" t="s">
        <v>8524</v>
      </c>
      <c r="AC70" s="33"/>
      <c r="AD70" s="33"/>
      <c r="AE70" s="33"/>
      <c r="AF70" s="119"/>
      <c r="AG70" s="33"/>
      <c r="AH70" s="33"/>
      <c r="AI70" s="33"/>
      <c r="AJ70" s="129"/>
      <c r="AK70" s="129"/>
      <c r="AL70" s="119"/>
      <c r="AM70" s="129"/>
      <c r="AN70" s="129"/>
      <c r="AO70" s="129"/>
      <c r="AP70" s="33"/>
      <c r="AQ70" s="33"/>
      <c r="AR70" s="33"/>
      <c r="AS70" s="33"/>
      <c r="AT70" s="33"/>
      <c r="AU70" s="33"/>
      <c r="AV70" s="188"/>
      <c r="AW70" s="188"/>
      <c r="AX70" s="188"/>
      <c r="AY70" s="188"/>
      <c r="AZ70" s="188"/>
    </row>
    <row r="71">
      <c r="A71" s="88" t="s">
        <v>43</v>
      </c>
      <c r="B71" s="41" t="s">
        <v>8525</v>
      </c>
      <c r="C71" s="18" t="s">
        <v>8526</v>
      </c>
      <c r="D71" s="33"/>
      <c r="E71" s="42" t="s">
        <v>67</v>
      </c>
      <c r="F71" s="19">
        <v>2023.0</v>
      </c>
      <c r="G71" s="145">
        <v>45184.0</v>
      </c>
      <c r="H71" s="124">
        <v>3.0</v>
      </c>
      <c r="I71" s="21">
        <v>45380.0</v>
      </c>
      <c r="J71" s="15">
        <v>0.0</v>
      </c>
      <c r="K71" s="15">
        <v>0.0</v>
      </c>
      <c r="L71" s="22" t="s">
        <v>47</v>
      </c>
      <c r="M71" s="23">
        <v>0.0</v>
      </c>
      <c r="N71" s="23">
        <v>0.0</v>
      </c>
      <c r="O71" s="45" t="s">
        <v>321</v>
      </c>
      <c r="P71" s="45"/>
      <c r="Q71" s="33"/>
      <c r="R71" s="27" t="s">
        <v>92</v>
      </c>
      <c r="S71" s="27"/>
      <c r="T71" s="26" t="s">
        <v>50</v>
      </c>
      <c r="U71" s="89">
        <v>86.0</v>
      </c>
      <c r="V71" s="33" t="s">
        <v>8527</v>
      </c>
      <c r="W71" s="33">
        <v>86000.0</v>
      </c>
      <c r="X71" s="33" t="s">
        <v>264</v>
      </c>
      <c r="Y71" s="33" t="s">
        <v>8528</v>
      </c>
      <c r="Z71" s="33" t="s">
        <v>8529</v>
      </c>
      <c r="AA71" s="33" t="s">
        <v>8530</v>
      </c>
      <c r="AB71" s="46" t="s">
        <v>8531</v>
      </c>
      <c r="AC71" s="33" t="s">
        <v>8532</v>
      </c>
      <c r="AD71" s="33" t="s">
        <v>47</v>
      </c>
      <c r="AE71" s="33"/>
      <c r="AF71" s="119"/>
      <c r="AG71" s="33"/>
      <c r="AH71" s="33"/>
      <c r="AI71" s="33"/>
      <c r="AJ71" s="129"/>
      <c r="AK71" s="129"/>
      <c r="AL71" s="119">
        <v>49.0</v>
      </c>
      <c r="AM71" s="129"/>
      <c r="AN71" s="129"/>
      <c r="AO71" s="129"/>
      <c r="AP71" s="33"/>
      <c r="AQ71" s="33"/>
      <c r="AR71" s="33"/>
      <c r="AS71" s="33"/>
      <c r="AT71" s="33"/>
      <c r="AU71" s="33"/>
      <c r="AV71" s="188"/>
      <c r="AW71" s="188"/>
      <c r="AX71" s="188"/>
      <c r="AY71" s="188"/>
      <c r="AZ71" s="188"/>
    </row>
    <row r="72">
      <c r="A72" s="32" t="s">
        <v>43</v>
      </c>
      <c r="B72" s="41" t="s">
        <v>8725</v>
      </c>
      <c r="C72" s="18" t="s">
        <v>8726</v>
      </c>
      <c r="D72" s="33" t="s">
        <v>8727</v>
      </c>
      <c r="E72" s="53" t="s">
        <v>103</v>
      </c>
      <c r="F72" s="290"/>
      <c r="G72" s="35"/>
      <c r="H72" s="32"/>
      <c r="I72" s="32"/>
      <c r="J72" s="32"/>
      <c r="K72" s="32"/>
      <c r="L72" s="50"/>
      <c r="M72" s="50"/>
      <c r="N72" s="50"/>
      <c r="O72" s="25" t="s">
        <v>68</v>
      </c>
      <c r="P72" s="25"/>
      <c r="Q72" s="26"/>
      <c r="R72" s="27" t="s">
        <v>92</v>
      </c>
      <c r="S72" s="27"/>
      <c r="T72" s="26" t="s">
        <v>50</v>
      </c>
      <c r="U72" s="250">
        <v>31.0</v>
      </c>
      <c r="V72" s="33" t="s">
        <v>8728</v>
      </c>
      <c r="W72" s="26">
        <v>31660.0</v>
      </c>
      <c r="X72" s="26" t="s">
        <v>8729</v>
      </c>
      <c r="Y72" s="26" t="s">
        <v>307</v>
      </c>
      <c r="Z72" s="33"/>
      <c r="AA72" s="26"/>
      <c r="AB72" s="46"/>
      <c r="AC72" s="26"/>
      <c r="AD72" s="26"/>
      <c r="AE72" s="26"/>
      <c r="AF72" s="26"/>
      <c r="AG72" s="26" t="s">
        <v>78</v>
      </c>
      <c r="AH72" s="26"/>
      <c r="AI72" s="26"/>
      <c r="AJ72" s="30">
        <v>95.0</v>
      </c>
      <c r="AK72" s="30">
        <v>20.0</v>
      </c>
      <c r="AL72" s="30">
        <f>AJ72-AK72</f>
        <v>75</v>
      </c>
      <c r="AM72" s="30">
        <v>0.0</v>
      </c>
      <c r="AN72" s="30">
        <f>AL72-AM72</f>
        <v>75</v>
      </c>
      <c r="AO72" s="30">
        <f>AN72</f>
        <v>75</v>
      </c>
      <c r="AP72" s="26"/>
      <c r="AQ72" s="26"/>
      <c r="AR72" s="26"/>
      <c r="AS72" s="26"/>
      <c r="AT72" s="26"/>
      <c r="AU72" s="26"/>
      <c r="AV72" s="31"/>
      <c r="AW72" s="31"/>
      <c r="AX72" s="31"/>
      <c r="AY72" s="31"/>
      <c r="AZ72" s="31"/>
    </row>
    <row r="73">
      <c r="A73" s="80" t="s">
        <v>43</v>
      </c>
      <c r="B73" s="138" t="s">
        <v>8773</v>
      </c>
      <c r="C73" s="18" t="s">
        <v>8774</v>
      </c>
      <c r="D73" s="139" t="s">
        <v>433</v>
      </c>
      <c r="E73" s="42" t="s">
        <v>81</v>
      </c>
      <c r="F73" s="85"/>
      <c r="G73" s="35"/>
      <c r="H73" s="80"/>
      <c r="I73" s="80"/>
      <c r="J73" s="80"/>
      <c r="K73" s="80"/>
      <c r="L73" s="86"/>
      <c r="M73" s="86"/>
      <c r="N73" s="86"/>
      <c r="O73" s="17" t="s">
        <v>68</v>
      </c>
      <c r="P73" s="56" t="s">
        <v>738</v>
      </c>
      <c r="Q73" s="26"/>
      <c r="R73" s="51" t="s">
        <v>92</v>
      </c>
      <c r="S73" s="27"/>
      <c r="T73" s="17"/>
      <c r="U73" s="26"/>
      <c r="V73" s="139" t="s">
        <v>8775</v>
      </c>
      <c r="W73" s="139">
        <v>37550.0</v>
      </c>
      <c r="X73" s="140" t="s">
        <v>8776</v>
      </c>
      <c r="Y73" s="140" t="s">
        <v>10481</v>
      </c>
      <c r="Z73" s="140" t="s">
        <v>10482</v>
      </c>
      <c r="AA73" s="140" t="s">
        <v>742</v>
      </c>
      <c r="AB73" s="140" t="s">
        <v>10483</v>
      </c>
      <c r="AC73" s="140" t="s">
        <v>629</v>
      </c>
      <c r="AD73" s="141" t="s">
        <v>8780</v>
      </c>
      <c r="AE73" s="26"/>
      <c r="AF73" s="26"/>
      <c r="AG73" s="26"/>
      <c r="AH73" s="26"/>
      <c r="AI73" s="26"/>
      <c r="AJ73" s="30"/>
      <c r="AK73" s="30"/>
      <c r="AL73" s="30"/>
      <c r="AM73" s="30"/>
      <c r="AN73" s="30"/>
      <c r="AO73" s="30"/>
      <c r="AP73" s="26"/>
      <c r="AQ73" s="26"/>
      <c r="AR73" s="26"/>
      <c r="AS73" s="26"/>
      <c r="AT73" s="26"/>
      <c r="AU73" s="26"/>
      <c r="AV73" s="31"/>
      <c r="AW73" s="31"/>
      <c r="AX73" s="31"/>
      <c r="AY73" s="31"/>
      <c r="AZ73" s="31"/>
    </row>
    <row r="74">
      <c r="A74" s="15" t="s">
        <v>43</v>
      </c>
      <c r="B74" s="16" t="s">
        <v>8794</v>
      </c>
      <c r="C74" s="18" t="s">
        <v>8795</v>
      </c>
      <c r="D74" s="18">
        <v>50.0</v>
      </c>
      <c r="E74" s="42" t="s">
        <v>46</v>
      </c>
      <c r="F74" s="19">
        <v>2025.0</v>
      </c>
      <c r="G74" s="55">
        <v>45944.0</v>
      </c>
      <c r="H74" s="15">
        <v>13.0</v>
      </c>
      <c r="I74" s="21">
        <v>46070.0</v>
      </c>
      <c r="J74" s="15">
        <v>13.0</v>
      </c>
      <c r="K74" s="15">
        <v>1.0</v>
      </c>
      <c r="L74" s="22">
        <v>45980.0</v>
      </c>
      <c r="M74" s="23">
        <v>3.0</v>
      </c>
      <c r="N74" s="23">
        <v>0.0</v>
      </c>
      <c r="O74" s="24" t="s">
        <v>68</v>
      </c>
      <c r="P74" s="24" t="s">
        <v>3277</v>
      </c>
      <c r="Q74" s="24" t="s">
        <v>8796</v>
      </c>
      <c r="R74" s="27" t="s">
        <v>92</v>
      </c>
      <c r="S74" s="27"/>
      <c r="T74" s="25"/>
      <c r="U74" s="17">
        <v>86.0</v>
      </c>
      <c r="V74" s="56" t="s">
        <v>8797</v>
      </c>
      <c r="W74" s="24">
        <v>86000.0</v>
      </c>
      <c r="X74" s="17" t="s">
        <v>264</v>
      </c>
      <c r="Y74" s="17" t="s">
        <v>8798</v>
      </c>
      <c r="Z74" s="56" t="s">
        <v>2535</v>
      </c>
      <c r="AA74" s="24" t="s">
        <v>1195</v>
      </c>
      <c r="AB74" s="338" t="s">
        <v>8799</v>
      </c>
      <c r="AC74" s="17" t="s">
        <v>8800</v>
      </c>
      <c r="AD74" s="25"/>
      <c r="AE74" s="25"/>
      <c r="AF74" s="25"/>
      <c r="AG74" s="25"/>
      <c r="AH74" s="25"/>
      <c r="AI74" s="25"/>
      <c r="AJ74" s="47"/>
      <c r="AK74" s="47"/>
      <c r="AL74" s="47"/>
      <c r="AM74" s="30"/>
      <c r="AN74" s="47"/>
      <c r="AO74" s="47"/>
      <c r="AP74" s="25"/>
      <c r="AQ74" s="26"/>
      <c r="AR74" s="25"/>
      <c r="AS74" s="25"/>
      <c r="AT74" s="25"/>
      <c r="AU74" s="25"/>
      <c r="AV74" s="48"/>
      <c r="AW74" s="48"/>
      <c r="AX74" s="48"/>
      <c r="AY74" s="48"/>
      <c r="AZ74" s="48"/>
    </row>
    <row r="75">
      <c r="A75" s="32" t="s">
        <v>43</v>
      </c>
      <c r="B75" s="41" t="s">
        <v>8811</v>
      </c>
      <c r="C75" s="18" t="s">
        <v>8812</v>
      </c>
      <c r="D75" s="33"/>
      <c r="E75" s="53" t="s">
        <v>103</v>
      </c>
      <c r="F75" s="34"/>
      <c r="G75" s="35"/>
      <c r="H75" s="32"/>
      <c r="I75" s="32"/>
      <c r="J75" s="32"/>
      <c r="K75" s="32"/>
      <c r="L75" s="50"/>
      <c r="M75" s="50"/>
      <c r="N75" s="50"/>
      <c r="O75" s="25" t="s">
        <v>68</v>
      </c>
      <c r="P75" s="25"/>
      <c r="Q75" s="26"/>
      <c r="R75" s="27" t="s">
        <v>92</v>
      </c>
      <c r="S75" s="27"/>
      <c r="T75" s="26" t="s">
        <v>50</v>
      </c>
      <c r="U75" s="17">
        <v>86.0</v>
      </c>
      <c r="V75" s="33"/>
      <c r="W75" s="26"/>
      <c r="X75" s="26"/>
      <c r="Y75" s="26" t="s">
        <v>307</v>
      </c>
      <c r="Z75" s="33"/>
      <c r="AA75" s="26"/>
      <c r="AB75" s="46"/>
      <c r="AC75" s="26"/>
      <c r="AD75" s="26"/>
      <c r="AE75" s="26"/>
      <c r="AF75" s="26"/>
      <c r="AG75" s="26" t="s">
        <v>78</v>
      </c>
      <c r="AH75" s="26"/>
      <c r="AI75" s="26"/>
      <c r="AJ75" s="30">
        <v>0.0</v>
      </c>
      <c r="AK75" s="30"/>
      <c r="AL75" s="30">
        <f>AJ75-AK75</f>
        <v>0</v>
      </c>
      <c r="AM75" s="30"/>
      <c r="AN75" s="30">
        <f>AL75-AM75</f>
        <v>0</v>
      </c>
      <c r="AO75" s="30"/>
      <c r="AP75" s="26"/>
      <c r="AQ75" s="26"/>
      <c r="AR75" s="26"/>
      <c r="AS75" s="26"/>
      <c r="AT75" s="26"/>
      <c r="AU75" s="26"/>
      <c r="AV75" s="31"/>
      <c r="AW75" s="31"/>
      <c r="AX75" s="31"/>
      <c r="AY75" s="31"/>
      <c r="AZ75" s="31"/>
    </row>
    <row r="76">
      <c r="A76" s="15" t="s">
        <v>43</v>
      </c>
      <c r="B76" s="16" t="s">
        <v>8822</v>
      </c>
      <c r="C76" s="18" t="s">
        <v>8823</v>
      </c>
      <c r="D76" s="18">
        <v>95.0</v>
      </c>
      <c r="E76" s="42" t="s">
        <v>67</v>
      </c>
      <c r="F76" s="19">
        <v>2025.0</v>
      </c>
      <c r="G76" s="184">
        <v>45736.0</v>
      </c>
      <c r="H76" s="15">
        <v>9.0</v>
      </c>
      <c r="I76" s="21">
        <v>46058.0</v>
      </c>
      <c r="J76" s="15">
        <v>8.0</v>
      </c>
      <c r="K76" s="15">
        <v>1.0</v>
      </c>
      <c r="L76" s="22">
        <v>45813.0</v>
      </c>
      <c r="M76" s="23">
        <v>1.0</v>
      </c>
      <c r="N76" s="23">
        <v>0.0</v>
      </c>
      <c r="O76" s="24" t="s">
        <v>48</v>
      </c>
      <c r="P76" s="155" t="s">
        <v>1161</v>
      </c>
      <c r="Q76" s="24" t="s">
        <v>8824</v>
      </c>
      <c r="R76" s="27" t="s">
        <v>92</v>
      </c>
      <c r="S76" s="27"/>
      <c r="T76" s="26" t="s">
        <v>50</v>
      </c>
      <c r="U76" s="17">
        <v>49.0</v>
      </c>
      <c r="V76" s="56" t="s">
        <v>8825</v>
      </c>
      <c r="W76" s="24">
        <v>49460.0</v>
      </c>
      <c r="X76" s="24" t="s">
        <v>8826</v>
      </c>
      <c r="Y76" s="24" t="s">
        <v>8827</v>
      </c>
      <c r="Z76" s="56" t="s">
        <v>8713</v>
      </c>
      <c r="AA76" s="24" t="s">
        <v>8828</v>
      </c>
      <c r="AB76" s="57" t="s">
        <v>8829</v>
      </c>
      <c r="AC76" s="17" t="s">
        <v>8830</v>
      </c>
      <c r="AD76" s="25"/>
      <c r="AE76" s="25"/>
      <c r="AF76" s="25"/>
      <c r="AG76" s="25"/>
      <c r="AH76" s="25"/>
      <c r="AI76" s="25"/>
      <c r="AJ76" s="151">
        <v>75.0</v>
      </c>
      <c r="AK76" s="47"/>
      <c r="AL76" s="47"/>
      <c r="AM76" s="30"/>
      <c r="AN76" s="47"/>
      <c r="AO76" s="47"/>
      <c r="AP76" s="25"/>
      <c r="AQ76" s="25"/>
      <c r="AR76" s="25"/>
      <c r="AS76" s="25"/>
      <c r="AT76" s="25"/>
      <c r="AU76" s="25"/>
      <c r="AV76" s="48"/>
      <c r="AW76" s="48"/>
      <c r="AX76" s="48"/>
      <c r="AY76" s="48"/>
      <c r="AZ76" s="48"/>
    </row>
    <row r="77">
      <c r="A77" s="88" t="s">
        <v>43</v>
      </c>
      <c r="B77" s="41" t="s">
        <v>9118</v>
      </c>
      <c r="C77" s="18" t="s">
        <v>9119</v>
      </c>
      <c r="D77" s="33"/>
      <c r="E77" s="42" t="s">
        <v>67</v>
      </c>
      <c r="F77" s="19">
        <v>2023.0</v>
      </c>
      <c r="G77" s="145">
        <v>45244.0</v>
      </c>
      <c r="H77" s="124">
        <v>37.0</v>
      </c>
      <c r="I77" s="125">
        <v>46078.0</v>
      </c>
      <c r="J77" s="124">
        <v>16.0</v>
      </c>
      <c r="K77" s="124">
        <v>3.0</v>
      </c>
      <c r="L77" s="22" t="s">
        <v>47</v>
      </c>
      <c r="M77" s="23">
        <v>0.0</v>
      </c>
      <c r="N77" s="23">
        <v>0.0</v>
      </c>
      <c r="O77" s="45" t="s">
        <v>321</v>
      </c>
      <c r="P77" s="45"/>
      <c r="Q77" s="33"/>
      <c r="R77" s="27" t="s">
        <v>92</v>
      </c>
      <c r="S77" s="27"/>
      <c r="T77" s="26" t="s">
        <v>50</v>
      </c>
      <c r="U77" s="56">
        <v>31.0</v>
      </c>
      <c r="V77" s="33" t="s">
        <v>9120</v>
      </c>
      <c r="W77" s="33">
        <v>31200.0</v>
      </c>
      <c r="X77" s="33" t="s">
        <v>7066</v>
      </c>
      <c r="Y77" s="33" t="s">
        <v>9121</v>
      </c>
      <c r="Z77" s="33" t="s">
        <v>352</v>
      </c>
      <c r="AA77" s="33" t="s">
        <v>1845</v>
      </c>
      <c r="AB77" s="46" t="s">
        <v>9122</v>
      </c>
      <c r="AC77" s="33" t="s">
        <v>9123</v>
      </c>
      <c r="AD77" s="33" t="s">
        <v>47</v>
      </c>
      <c r="AE77" s="33"/>
      <c r="AF77" s="119"/>
      <c r="AG77" s="33"/>
      <c r="AH77" s="33"/>
      <c r="AI77" s="33"/>
      <c r="AJ77" s="129"/>
      <c r="AK77" s="129"/>
      <c r="AL77" s="119">
        <v>49.0</v>
      </c>
      <c r="AM77" s="129"/>
      <c r="AN77" s="129"/>
      <c r="AO77" s="129"/>
      <c r="AP77" s="33"/>
      <c r="AQ77" s="33"/>
      <c r="AR77" s="33"/>
      <c r="AS77" s="33"/>
      <c r="AT77" s="33"/>
      <c r="AU77" s="33"/>
      <c r="AV77" s="188"/>
      <c r="AW77" s="188"/>
      <c r="AX77" s="188"/>
      <c r="AY77" s="188"/>
      <c r="AZ77" s="188"/>
    </row>
    <row r="78">
      <c r="A78" s="88" t="s">
        <v>43</v>
      </c>
      <c r="B78" s="41" t="s">
        <v>9140</v>
      </c>
      <c r="C78" s="18" t="s">
        <v>9141</v>
      </c>
      <c r="D78" s="33">
        <v>45.0</v>
      </c>
      <c r="E78" s="42" t="s">
        <v>67</v>
      </c>
      <c r="F78" s="19">
        <v>2023.0</v>
      </c>
      <c r="G78" s="145">
        <v>45132.0</v>
      </c>
      <c r="H78" s="124">
        <v>8.0</v>
      </c>
      <c r="I78" s="125">
        <v>45259.0</v>
      </c>
      <c r="J78" s="124">
        <v>0.0</v>
      </c>
      <c r="K78" s="124">
        <v>0.0</v>
      </c>
      <c r="L78" s="22" t="s">
        <v>47</v>
      </c>
      <c r="M78" s="23">
        <v>0.0</v>
      </c>
      <c r="N78" s="23">
        <v>0.0</v>
      </c>
      <c r="O78" s="45" t="s">
        <v>68</v>
      </c>
      <c r="P78" s="45"/>
      <c r="Q78" s="33"/>
      <c r="R78" s="27" t="s">
        <v>92</v>
      </c>
      <c r="S78" s="27"/>
      <c r="T78" s="26" t="s">
        <v>50</v>
      </c>
      <c r="U78" s="18">
        <v>86.0</v>
      </c>
      <c r="V78" s="33" t="s">
        <v>9142</v>
      </c>
      <c r="W78" s="33">
        <v>86000.0</v>
      </c>
      <c r="X78" s="33" t="s">
        <v>264</v>
      </c>
      <c r="Y78" s="33" t="s">
        <v>9143</v>
      </c>
      <c r="Z78" s="33" t="s">
        <v>928</v>
      </c>
      <c r="AA78" s="45" t="s">
        <v>55</v>
      </c>
      <c r="AB78" s="46" t="s">
        <v>9144</v>
      </c>
      <c r="AC78" s="33" t="s">
        <v>9145</v>
      </c>
      <c r="AD78" s="33"/>
      <c r="AE78" s="33"/>
      <c r="AF78" s="33"/>
      <c r="AG78" s="33" t="s">
        <v>78</v>
      </c>
      <c r="AH78" s="33" t="s">
        <v>79</v>
      </c>
      <c r="AI78" s="33"/>
      <c r="AJ78" s="129">
        <v>95.0</v>
      </c>
      <c r="AK78" s="129">
        <v>20.0</v>
      </c>
      <c r="AL78" s="129">
        <f>AJ78-AK78</f>
        <v>75</v>
      </c>
      <c r="AM78" s="129">
        <v>0.0</v>
      </c>
      <c r="AN78" s="129">
        <f>AL78-AM78</f>
        <v>75</v>
      </c>
      <c r="AO78" s="129">
        <f>AN78</f>
        <v>75</v>
      </c>
      <c r="AP78" s="33"/>
      <c r="AQ78" s="33"/>
      <c r="AR78" s="33"/>
      <c r="AS78" s="33"/>
      <c r="AT78" s="33"/>
      <c r="AU78" s="33"/>
      <c r="AV78" s="188"/>
      <c r="AW78" s="188"/>
      <c r="AX78" s="188"/>
      <c r="AY78" s="188"/>
      <c r="AZ78" s="188"/>
    </row>
    <row r="79">
      <c r="A79" s="32" t="s">
        <v>43</v>
      </c>
      <c r="B79" s="41" t="s">
        <v>9152</v>
      </c>
      <c r="C79" s="18" t="s">
        <v>9153</v>
      </c>
      <c r="D79" s="33"/>
      <c r="E79" s="42" t="s">
        <v>67</v>
      </c>
      <c r="F79" s="19">
        <v>2023.0</v>
      </c>
      <c r="G79" s="35">
        <v>45184.0</v>
      </c>
      <c r="H79" s="15">
        <v>6.0</v>
      </c>
      <c r="I79" s="21">
        <v>46078.0</v>
      </c>
      <c r="J79" s="15">
        <v>1.0</v>
      </c>
      <c r="K79" s="15">
        <v>3.0</v>
      </c>
      <c r="L79" s="22" t="s">
        <v>47</v>
      </c>
      <c r="M79" s="23">
        <v>0.0</v>
      </c>
      <c r="N79" s="23">
        <v>0.0</v>
      </c>
      <c r="O79" s="25" t="s">
        <v>321</v>
      </c>
      <c r="P79" s="25"/>
      <c r="Q79" s="26"/>
      <c r="R79" s="27" t="s">
        <v>92</v>
      </c>
      <c r="S79" s="27"/>
      <c r="T79" s="26" t="s">
        <v>50</v>
      </c>
      <c r="U79" s="17">
        <v>86.0</v>
      </c>
      <c r="V79" s="33" t="s">
        <v>8527</v>
      </c>
      <c r="W79" s="26">
        <v>86000.0</v>
      </c>
      <c r="X79" s="26" t="s">
        <v>264</v>
      </c>
      <c r="Y79" s="26" t="s">
        <v>9154</v>
      </c>
      <c r="Z79" s="33" t="s">
        <v>9155</v>
      </c>
      <c r="AA79" s="26" t="s">
        <v>3446</v>
      </c>
      <c r="AB79" s="46" t="s">
        <v>9156</v>
      </c>
      <c r="AC79" s="26" t="s">
        <v>9157</v>
      </c>
      <c r="AD79" s="26" t="s">
        <v>47</v>
      </c>
      <c r="AE79" s="26"/>
      <c r="AF79" s="120"/>
      <c r="AG79" s="26"/>
      <c r="AH79" s="26"/>
      <c r="AI79" s="26"/>
      <c r="AJ79" s="30"/>
      <c r="AK79" s="30"/>
      <c r="AL79" s="120">
        <v>49.0</v>
      </c>
      <c r="AM79" s="30"/>
      <c r="AN79" s="30"/>
      <c r="AO79" s="30"/>
      <c r="AP79" s="26"/>
      <c r="AQ79" s="26"/>
      <c r="AR79" s="26"/>
      <c r="AS79" s="26"/>
      <c r="AT79" s="26"/>
      <c r="AU79" s="26"/>
      <c r="AV79" s="31"/>
      <c r="AW79" s="31"/>
      <c r="AX79" s="31"/>
      <c r="AY79" s="31"/>
      <c r="AZ79" s="31"/>
    </row>
    <row r="80">
      <c r="A80" s="32" t="s">
        <v>43</v>
      </c>
      <c r="B80" s="41" t="s">
        <v>9265</v>
      </c>
      <c r="C80" s="18" t="s">
        <v>9266</v>
      </c>
      <c r="D80" s="33">
        <v>60.0</v>
      </c>
      <c r="E80" s="42" t="s">
        <v>67</v>
      </c>
      <c r="F80" s="19">
        <v>2021.0</v>
      </c>
      <c r="G80" s="35">
        <v>44529.0</v>
      </c>
      <c r="H80" s="15">
        <v>8.0</v>
      </c>
      <c r="I80" s="21">
        <v>46034.0</v>
      </c>
      <c r="J80" s="15">
        <v>7.0</v>
      </c>
      <c r="K80" s="15">
        <v>1.0</v>
      </c>
      <c r="L80" s="22">
        <v>45904.0</v>
      </c>
      <c r="M80" s="23">
        <v>3.0</v>
      </c>
      <c r="N80" s="23">
        <v>1.0</v>
      </c>
      <c r="O80" s="25" t="s">
        <v>68</v>
      </c>
      <c r="P80" s="25"/>
      <c r="Q80" s="26"/>
      <c r="R80" s="27" t="s">
        <v>92</v>
      </c>
      <c r="S80" s="27"/>
      <c r="T80" s="25" t="s">
        <v>50</v>
      </c>
      <c r="U80" s="17">
        <v>86.0</v>
      </c>
      <c r="V80" s="33" t="s">
        <v>9267</v>
      </c>
      <c r="W80" s="26">
        <v>86130.0</v>
      </c>
      <c r="X80" s="26" t="s">
        <v>9268</v>
      </c>
      <c r="Y80" s="26" t="s">
        <v>8536</v>
      </c>
      <c r="Z80" s="33" t="s">
        <v>1360</v>
      </c>
      <c r="AA80" s="26" t="s">
        <v>9269</v>
      </c>
      <c r="AB80" s="46" t="s">
        <v>9270</v>
      </c>
      <c r="AC80" s="26" t="s">
        <v>47</v>
      </c>
      <c r="AD80" s="26" t="s">
        <v>9271</v>
      </c>
      <c r="AE80" s="26"/>
      <c r="AF80" s="26"/>
      <c r="AG80" s="26" t="s">
        <v>78</v>
      </c>
      <c r="AH80" s="26" t="s">
        <v>79</v>
      </c>
      <c r="AI80" s="26" t="s">
        <v>408</v>
      </c>
      <c r="AJ80" s="30">
        <v>95.0</v>
      </c>
      <c r="AK80" s="30">
        <v>20.0</v>
      </c>
      <c r="AL80" s="30">
        <f>AJ80-AK80</f>
        <v>75</v>
      </c>
      <c r="AM80" s="30">
        <v>0.0</v>
      </c>
      <c r="AN80" s="30">
        <f>AL80-AM80</f>
        <v>75</v>
      </c>
      <c r="AO80" s="30">
        <f>AN80</f>
        <v>75</v>
      </c>
      <c r="AP80" s="26"/>
      <c r="AQ80" s="26"/>
      <c r="AR80" s="26"/>
      <c r="AS80" s="26"/>
      <c r="AT80" s="26"/>
      <c r="AU80" s="26"/>
      <c r="AV80" s="31"/>
      <c r="AW80" s="31"/>
      <c r="AX80" s="31"/>
      <c r="AY80" s="31"/>
      <c r="AZ80" s="31"/>
    </row>
    <row r="81">
      <c r="A81" s="15" t="s">
        <v>43</v>
      </c>
      <c r="B81" s="41" t="s">
        <v>9493</v>
      </c>
      <c r="C81" s="17" t="s">
        <v>9494</v>
      </c>
      <c r="D81" s="159">
        <v>160.0</v>
      </c>
      <c r="E81" s="42" t="s">
        <v>103</v>
      </c>
      <c r="F81" s="292"/>
      <c r="G81" s="35"/>
      <c r="H81" s="80"/>
      <c r="I81" s="80"/>
      <c r="J81" s="80"/>
      <c r="K81" s="80"/>
      <c r="L81" s="86"/>
      <c r="M81" s="86"/>
      <c r="N81" s="86"/>
      <c r="O81" s="17" t="s">
        <v>68</v>
      </c>
      <c r="P81" s="17" t="s">
        <v>2178</v>
      </c>
      <c r="Q81" s="26"/>
      <c r="R81" s="27" t="s">
        <v>92</v>
      </c>
      <c r="S81" s="27"/>
      <c r="T81" s="25" t="s">
        <v>50</v>
      </c>
      <c r="U81" s="26">
        <v>86.0</v>
      </c>
      <c r="V81" s="45"/>
      <c r="W81" s="25"/>
      <c r="X81" s="26"/>
      <c r="Y81" s="51" t="s">
        <v>9495</v>
      </c>
      <c r="Z81" s="122" t="s">
        <v>5700</v>
      </c>
      <c r="AA81" s="51" t="s">
        <v>895</v>
      </c>
      <c r="AB81" s="57" t="s">
        <v>10484</v>
      </c>
      <c r="AC81" s="26" t="s">
        <v>9497</v>
      </c>
      <c r="AD81" s="25"/>
      <c r="AE81" s="25"/>
      <c r="AF81" s="25"/>
      <c r="AG81" s="25"/>
      <c r="AH81" s="25"/>
      <c r="AI81" s="25"/>
      <c r="AJ81" s="47"/>
      <c r="AK81" s="47"/>
      <c r="AL81" s="47"/>
      <c r="AM81" s="30"/>
      <c r="AN81" s="47"/>
      <c r="AO81" s="47"/>
      <c r="AP81" s="25"/>
      <c r="AQ81" s="106" t="s">
        <v>9498</v>
      </c>
      <c r="AR81" s="25"/>
      <c r="AS81" s="25"/>
      <c r="AT81" s="25"/>
      <c r="AU81" s="25"/>
      <c r="AV81" s="48"/>
      <c r="AW81" s="48"/>
      <c r="AX81" s="48"/>
      <c r="AY81" s="48"/>
      <c r="AZ81" s="48"/>
    </row>
    <row r="82">
      <c r="A82" s="15" t="s">
        <v>43</v>
      </c>
      <c r="B82" s="16" t="s">
        <v>9616</v>
      </c>
      <c r="C82" s="18" t="s">
        <v>9617</v>
      </c>
      <c r="D82" s="18" t="s">
        <v>9618</v>
      </c>
      <c r="E82" s="42" t="s">
        <v>67</v>
      </c>
      <c r="F82" s="307">
        <v>2025.0</v>
      </c>
      <c r="G82" s="55">
        <v>45953.0</v>
      </c>
      <c r="H82" s="15">
        <v>11.0</v>
      </c>
      <c r="I82" s="21">
        <v>46100.0</v>
      </c>
      <c r="J82" s="15">
        <v>6.0</v>
      </c>
      <c r="K82" s="15">
        <v>4.0</v>
      </c>
      <c r="L82" s="22">
        <v>46092.0</v>
      </c>
      <c r="M82" s="23">
        <v>1.0</v>
      </c>
      <c r="N82" s="23">
        <v>5.0</v>
      </c>
      <c r="O82" s="24" t="s">
        <v>68</v>
      </c>
      <c r="P82" s="24" t="s">
        <v>82</v>
      </c>
      <c r="Q82" s="25"/>
      <c r="R82" s="27" t="s">
        <v>92</v>
      </c>
      <c r="S82" s="27"/>
      <c r="T82" s="17"/>
      <c r="U82" s="17">
        <v>86.0</v>
      </c>
      <c r="V82" s="56" t="s">
        <v>9619</v>
      </c>
      <c r="W82" s="24">
        <v>86100.0</v>
      </c>
      <c r="X82" s="17" t="s">
        <v>834</v>
      </c>
      <c r="Y82" s="17" t="s">
        <v>9620</v>
      </c>
      <c r="Z82" s="18" t="s">
        <v>9621</v>
      </c>
      <c r="AA82" s="17" t="s">
        <v>9622</v>
      </c>
      <c r="AB82" s="57" t="s">
        <v>9623</v>
      </c>
      <c r="AC82" s="17" t="s">
        <v>9624</v>
      </c>
      <c r="AD82" s="25"/>
      <c r="AE82" s="25"/>
      <c r="AF82" s="25"/>
      <c r="AG82" s="25"/>
      <c r="AH82" s="25"/>
      <c r="AI82" s="25"/>
      <c r="AJ82" s="151">
        <v>75.0</v>
      </c>
      <c r="AK82" s="47"/>
      <c r="AL82" s="47"/>
      <c r="AM82" s="30"/>
      <c r="AN82" s="47"/>
      <c r="AO82" s="47"/>
      <c r="AP82" s="25"/>
      <c r="AQ82" s="25"/>
      <c r="AR82" s="25"/>
      <c r="AS82" s="25"/>
      <c r="AT82" s="25"/>
      <c r="AU82" s="25"/>
      <c r="AV82" s="48"/>
      <c r="AW82" s="48"/>
      <c r="AX82" s="48"/>
      <c r="AY82" s="48"/>
      <c r="AZ82" s="48"/>
    </row>
    <row r="83">
      <c r="A83" s="32" t="s">
        <v>43</v>
      </c>
      <c r="B83" s="41" t="s">
        <v>2441</v>
      </c>
      <c r="C83" s="18" t="s">
        <v>2442</v>
      </c>
      <c r="D83" s="33"/>
      <c r="E83" s="24" t="s">
        <v>67</v>
      </c>
      <c r="F83" s="43">
        <v>2024.0</v>
      </c>
      <c r="G83" s="35">
        <v>45460.0</v>
      </c>
      <c r="H83" s="15">
        <v>3.0</v>
      </c>
      <c r="I83" s="21">
        <v>45946.0</v>
      </c>
      <c r="J83" s="15">
        <v>3.0</v>
      </c>
      <c r="K83" s="15">
        <v>0.0</v>
      </c>
      <c r="L83" s="22">
        <v>46077.0</v>
      </c>
      <c r="M83" s="23">
        <v>9.0</v>
      </c>
      <c r="N83" s="23">
        <v>2.0</v>
      </c>
      <c r="O83" s="25" t="s">
        <v>321</v>
      </c>
      <c r="P83" s="25"/>
      <c r="Q83" s="26"/>
      <c r="R83" s="27" t="s">
        <v>92</v>
      </c>
      <c r="S83" s="27"/>
      <c r="T83" s="24" t="s">
        <v>50</v>
      </c>
      <c r="U83" s="26">
        <v>49.0</v>
      </c>
      <c r="V83" s="33" t="s">
        <v>2443</v>
      </c>
      <c r="W83" s="26">
        <v>49000.0</v>
      </c>
      <c r="X83" s="26" t="s">
        <v>2444</v>
      </c>
      <c r="Y83" s="26" t="s">
        <v>588</v>
      </c>
      <c r="Z83" s="33" t="s">
        <v>2445</v>
      </c>
      <c r="AA83" s="26" t="s">
        <v>2446</v>
      </c>
      <c r="AB83" s="46" t="s">
        <v>2447</v>
      </c>
      <c r="AC83" s="26" t="s">
        <v>2448</v>
      </c>
      <c r="AD83" s="26" t="s">
        <v>47</v>
      </c>
      <c r="AE83" s="26"/>
      <c r="AF83" s="120"/>
      <c r="AG83" s="26"/>
      <c r="AH83" s="26"/>
      <c r="AI83" s="26"/>
      <c r="AJ83" s="30"/>
      <c r="AK83" s="30"/>
      <c r="AL83" s="120">
        <v>49.0</v>
      </c>
      <c r="AM83" s="30"/>
      <c r="AN83" s="30"/>
      <c r="AO83" s="30"/>
      <c r="AP83" s="26"/>
      <c r="AQ83" s="26"/>
      <c r="AR83" s="26"/>
      <c r="AS83" s="26"/>
      <c r="AT83" s="26"/>
      <c r="AU83" s="26"/>
      <c r="AV83" s="31"/>
      <c r="AW83" s="31"/>
      <c r="AX83" s="31"/>
      <c r="AY83" s="31"/>
      <c r="AZ83" s="31"/>
    </row>
    <row r="84">
      <c r="A84" s="80" t="s">
        <v>43</v>
      </c>
      <c r="B84" s="138" t="s">
        <v>9987</v>
      </c>
      <c r="C84" s="18" t="s">
        <v>9988</v>
      </c>
      <c r="D84" s="139"/>
      <c r="E84" s="42" t="s">
        <v>81</v>
      </c>
      <c r="F84" s="85"/>
      <c r="G84" s="35"/>
      <c r="H84" s="80"/>
      <c r="I84" s="80"/>
      <c r="J84" s="80"/>
      <c r="K84" s="80"/>
      <c r="L84" s="86"/>
      <c r="M84" s="86"/>
      <c r="N84" s="86"/>
      <c r="O84" s="17" t="s">
        <v>68</v>
      </c>
      <c r="P84" s="56" t="s">
        <v>738</v>
      </c>
      <c r="Q84" s="26"/>
      <c r="R84" s="51" t="s">
        <v>92</v>
      </c>
      <c r="S84" s="27"/>
      <c r="T84" s="17"/>
      <c r="U84" s="26"/>
      <c r="V84" s="139" t="s">
        <v>307</v>
      </c>
      <c r="W84" s="139"/>
      <c r="X84" s="140"/>
      <c r="Y84" s="140" t="s">
        <v>9989</v>
      </c>
      <c r="Z84" s="140" t="s">
        <v>2388</v>
      </c>
      <c r="AA84" s="140" t="s">
        <v>307</v>
      </c>
      <c r="AB84" s="140" t="s">
        <v>9990</v>
      </c>
      <c r="AC84" s="140" t="s">
        <v>9991</v>
      </c>
      <c r="AD84" s="141" t="s">
        <v>629</v>
      </c>
      <c r="AE84" s="26"/>
      <c r="AF84" s="26"/>
      <c r="AG84" s="26"/>
      <c r="AH84" s="26"/>
      <c r="AI84" s="26"/>
      <c r="AJ84" s="30"/>
      <c r="AK84" s="30"/>
      <c r="AL84" s="30"/>
      <c r="AM84" s="30"/>
      <c r="AN84" s="30"/>
      <c r="AO84" s="30"/>
      <c r="AP84" s="26"/>
      <c r="AQ84" s="26"/>
      <c r="AR84" s="26"/>
      <c r="AS84" s="26"/>
      <c r="AT84" s="26"/>
      <c r="AU84" s="26"/>
      <c r="AV84" s="31"/>
      <c r="AW84" s="31"/>
      <c r="AX84" s="31"/>
      <c r="AY84" s="31"/>
      <c r="AZ84" s="31"/>
    </row>
    <row r="85">
      <c r="A85" s="32" t="s">
        <v>43</v>
      </c>
      <c r="B85" s="41" t="s">
        <v>9992</v>
      </c>
      <c r="C85" s="18" t="s">
        <v>9993</v>
      </c>
      <c r="D85" s="33"/>
      <c r="E85" s="42" t="s">
        <v>67</v>
      </c>
      <c r="F85" s="19">
        <v>2022.0</v>
      </c>
      <c r="G85" s="35">
        <v>44580.0</v>
      </c>
      <c r="H85" s="80">
        <v>0.0</v>
      </c>
      <c r="I85" s="81" t="s">
        <v>47</v>
      </c>
      <c r="J85" s="80">
        <v>0.0</v>
      </c>
      <c r="K85" s="80">
        <v>0.0</v>
      </c>
      <c r="L85" s="82">
        <v>45645.0</v>
      </c>
      <c r="M85" s="86">
        <v>0.0</v>
      </c>
      <c r="N85" s="86">
        <v>0.0</v>
      </c>
      <c r="O85" s="26" t="s">
        <v>321</v>
      </c>
      <c r="P85" s="26"/>
      <c r="Q85" s="26"/>
      <c r="R85" s="27" t="s">
        <v>92</v>
      </c>
      <c r="S85" s="27"/>
      <c r="T85" s="17" t="s">
        <v>50</v>
      </c>
      <c r="U85" s="26">
        <v>86.0</v>
      </c>
      <c r="V85" s="33"/>
      <c r="W85" s="26"/>
      <c r="X85" s="26"/>
      <c r="Y85" s="26" t="s">
        <v>9994</v>
      </c>
      <c r="Z85" s="33" t="s">
        <v>96</v>
      </c>
      <c r="AA85" s="26" t="s">
        <v>55</v>
      </c>
      <c r="AB85" s="46"/>
      <c r="AC85" s="26"/>
      <c r="AD85" s="26"/>
      <c r="AE85" s="26"/>
      <c r="AF85" s="120"/>
      <c r="AG85" s="26"/>
      <c r="AH85" s="26"/>
      <c r="AI85" s="26"/>
      <c r="AJ85" s="30"/>
      <c r="AK85" s="30"/>
      <c r="AL85" s="120">
        <v>49.0</v>
      </c>
      <c r="AM85" s="30"/>
      <c r="AN85" s="30"/>
      <c r="AO85" s="30"/>
      <c r="AP85" s="26"/>
      <c r="AQ85" s="26"/>
      <c r="AR85" s="26"/>
      <c r="AS85" s="26"/>
      <c r="AT85" s="26"/>
      <c r="AU85" s="26"/>
      <c r="AV85" s="31"/>
      <c r="AW85" s="31"/>
      <c r="AX85" s="31"/>
      <c r="AY85" s="31"/>
      <c r="AZ85" s="31"/>
    </row>
    <row r="86">
      <c r="A86" s="32" t="s">
        <v>43</v>
      </c>
      <c r="B86" s="41" t="s">
        <v>10179</v>
      </c>
      <c r="C86" s="18" t="s">
        <v>10179</v>
      </c>
      <c r="D86" s="33">
        <v>350.0</v>
      </c>
      <c r="E86" s="42" t="s">
        <v>67</v>
      </c>
      <c r="F86" s="19">
        <v>2020.0</v>
      </c>
      <c r="G86" s="35">
        <v>44134.0</v>
      </c>
      <c r="H86" s="80">
        <v>97.0</v>
      </c>
      <c r="I86" s="81">
        <v>46078.0</v>
      </c>
      <c r="J86" s="80">
        <v>7.0</v>
      </c>
      <c r="K86" s="80">
        <v>2.0</v>
      </c>
      <c r="L86" s="82">
        <v>46149.0</v>
      </c>
      <c r="M86" s="86">
        <v>4.0</v>
      </c>
      <c r="N86" s="86">
        <v>7.0</v>
      </c>
      <c r="O86" s="26" t="s">
        <v>68</v>
      </c>
      <c r="P86" s="26"/>
      <c r="Q86" s="26"/>
      <c r="R86" s="27" t="s">
        <v>92</v>
      </c>
      <c r="S86" s="27"/>
      <c r="T86" s="26" t="s">
        <v>50</v>
      </c>
      <c r="U86" s="26">
        <v>86.0</v>
      </c>
      <c r="V86" s="33" t="s">
        <v>8527</v>
      </c>
      <c r="W86" s="26">
        <v>86009.0</v>
      </c>
      <c r="X86" s="26" t="s">
        <v>264</v>
      </c>
      <c r="Y86" s="26" t="s">
        <v>10485</v>
      </c>
      <c r="Z86" s="33" t="s">
        <v>10486</v>
      </c>
      <c r="AA86" s="26" t="s">
        <v>55</v>
      </c>
      <c r="AB86" s="46" t="s">
        <v>10183</v>
      </c>
      <c r="AC86" s="26" t="s">
        <v>10184</v>
      </c>
      <c r="AD86" s="26" t="s">
        <v>10185</v>
      </c>
      <c r="AE86" s="26" t="s">
        <v>47</v>
      </c>
      <c r="AF86" s="26" t="s">
        <v>10186</v>
      </c>
      <c r="AG86" s="26" t="s">
        <v>78</v>
      </c>
      <c r="AH86" s="26" t="s">
        <v>79</v>
      </c>
      <c r="AI86" s="26" t="s">
        <v>47</v>
      </c>
      <c r="AJ86" s="30">
        <v>95.0</v>
      </c>
      <c r="AK86" s="30">
        <v>20.0</v>
      </c>
      <c r="AL86" s="30">
        <f>AJ86-AK86</f>
        <v>75</v>
      </c>
      <c r="AM86" s="30">
        <v>0.0</v>
      </c>
      <c r="AN86" s="30">
        <f>AL86-AM86</f>
        <v>75</v>
      </c>
      <c r="AO86" s="30">
        <f>AN86</f>
        <v>75</v>
      </c>
      <c r="AP86" s="26"/>
      <c r="AQ86" s="26"/>
      <c r="AR86" s="26"/>
      <c r="AS86" s="26"/>
      <c r="AT86" s="26"/>
      <c r="AU86" s="26"/>
      <c r="AV86" s="31"/>
      <c r="AW86" s="31"/>
      <c r="AX86" s="31"/>
      <c r="AY86" s="31"/>
      <c r="AZ86" s="31"/>
    </row>
    <row r="87">
      <c r="A87" s="80" t="s">
        <v>43</v>
      </c>
      <c r="B87" s="138" t="s">
        <v>10487</v>
      </c>
      <c r="C87" s="18" t="s">
        <v>10179</v>
      </c>
      <c r="D87" s="139" t="s">
        <v>433</v>
      </c>
      <c r="E87" s="42" t="s">
        <v>81</v>
      </c>
      <c r="F87" s="85"/>
      <c r="G87" s="35"/>
      <c r="H87" s="80"/>
      <c r="I87" s="80"/>
      <c r="J87" s="80"/>
      <c r="K87" s="80"/>
      <c r="L87" s="86"/>
      <c r="M87" s="86"/>
      <c r="N87" s="86"/>
      <c r="O87" s="17" t="s">
        <v>68</v>
      </c>
      <c r="P87" s="56" t="s">
        <v>738</v>
      </c>
      <c r="Q87" s="26"/>
      <c r="R87" s="51" t="s">
        <v>92</v>
      </c>
      <c r="S87" s="27"/>
      <c r="T87" s="17"/>
      <c r="U87" s="26"/>
      <c r="V87" s="139" t="s">
        <v>10488</v>
      </c>
      <c r="W87" s="139">
        <v>86000.0</v>
      </c>
      <c r="X87" s="140" t="s">
        <v>264</v>
      </c>
      <c r="Y87" s="140" t="s">
        <v>10489</v>
      </c>
      <c r="Z87" s="140" t="s">
        <v>3099</v>
      </c>
      <c r="AA87" s="140" t="s">
        <v>742</v>
      </c>
      <c r="AB87" s="140" t="s">
        <v>10490</v>
      </c>
      <c r="AC87" s="140" t="s">
        <v>629</v>
      </c>
      <c r="AD87" s="141" t="s">
        <v>10491</v>
      </c>
      <c r="AE87" s="26"/>
      <c r="AF87" s="26"/>
      <c r="AG87" s="26"/>
      <c r="AH87" s="26"/>
      <c r="AI87" s="26"/>
      <c r="AJ87" s="30"/>
      <c r="AK87" s="30"/>
      <c r="AL87" s="30"/>
      <c r="AM87" s="30"/>
      <c r="AN87" s="30"/>
      <c r="AO87" s="30"/>
      <c r="AP87" s="26"/>
      <c r="AQ87" s="26"/>
      <c r="AR87" s="26"/>
      <c r="AS87" s="26"/>
      <c r="AT87" s="26"/>
      <c r="AU87" s="26"/>
      <c r="AV87" s="31"/>
      <c r="AW87" s="31"/>
      <c r="AX87" s="31"/>
      <c r="AY87" s="31"/>
      <c r="AZ87" s="31"/>
    </row>
    <row r="88">
      <c r="A88" s="80" t="s">
        <v>43</v>
      </c>
      <c r="B88" s="138" t="s">
        <v>10258</v>
      </c>
      <c r="C88" s="18" t="s">
        <v>10259</v>
      </c>
      <c r="D88" s="139" t="s">
        <v>615</v>
      </c>
      <c r="E88" s="42" t="s">
        <v>81</v>
      </c>
      <c r="F88" s="85"/>
      <c r="G88" s="35"/>
      <c r="H88" s="80"/>
      <c r="I88" s="80"/>
      <c r="J88" s="80"/>
      <c r="K88" s="80"/>
      <c r="L88" s="86"/>
      <c r="M88" s="86"/>
      <c r="N88" s="86"/>
      <c r="O88" s="17" t="s">
        <v>68</v>
      </c>
      <c r="P88" s="56" t="s">
        <v>738</v>
      </c>
      <c r="Q88" s="26"/>
      <c r="R88" s="51" t="s">
        <v>92</v>
      </c>
      <c r="S88" s="27"/>
      <c r="T88" s="17"/>
      <c r="U88" s="26"/>
      <c r="V88" s="139" t="s">
        <v>10260</v>
      </c>
      <c r="W88" s="139">
        <v>37130.0</v>
      </c>
      <c r="X88" s="140" t="s">
        <v>10261</v>
      </c>
      <c r="Y88" s="140" t="s">
        <v>10262</v>
      </c>
      <c r="Z88" s="140" t="s">
        <v>10263</v>
      </c>
      <c r="AA88" s="140" t="s">
        <v>10264</v>
      </c>
      <c r="AB88" s="140" t="s">
        <v>10265</v>
      </c>
      <c r="AC88" s="140" t="s">
        <v>629</v>
      </c>
      <c r="AD88" s="141" t="s">
        <v>10266</v>
      </c>
      <c r="AE88" s="26"/>
      <c r="AF88" s="26"/>
      <c r="AG88" s="26"/>
      <c r="AH88" s="26"/>
      <c r="AI88" s="26"/>
      <c r="AJ88" s="30"/>
      <c r="AK88" s="30"/>
      <c r="AL88" s="30"/>
      <c r="AM88" s="30"/>
      <c r="AN88" s="30"/>
      <c r="AO88" s="30"/>
      <c r="AP88" s="26"/>
      <c r="AQ88" s="26"/>
      <c r="AR88" s="26"/>
      <c r="AS88" s="26"/>
      <c r="AT88" s="26"/>
      <c r="AU88" s="26"/>
      <c r="AV88" s="31"/>
      <c r="AW88" s="31"/>
      <c r="AX88" s="31"/>
      <c r="AY88" s="31"/>
      <c r="AZ88" s="31"/>
    </row>
    <row r="89">
      <c r="A89" s="80" t="s">
        <v>43</v>
      </c>
      <c r="B89" s="41" t="s">
        <v>585</v>
      </c>
      <c r="C89" s="18"/>
      <c r="D89" s="33"/>
      <c r="E89" s="42" t="s">
        <v>586</v>
      </c>
      <c r="F89" s="34"/>
      <c r="G89" s="35"/>
      <c r="H89" s="60"/>
      <c r="I89" s="60"/>
      <c r="J89" s="60"/>
      <c r="K89" s="60"/>
      <c r="L89" s="64"/>
      <c r="M89" s="64"/>
      <c r="N89" s="64"/>
      <c r="O89" s="26"/>
      <c r="P89" s="26" t="s">
        <v>587</v>
      </c>
      <c r="Q89" s="26"/>
      <c r="R89" s="27" t="s">
        <v>92</v>
      </c>
      <c r="S89" s="27"/>
      <c r="T89" s="25" t="s">
        <v>50</v>
      </c>
      <c r="U89" s="26"/>
      <c r="V89" s="33"/>
      <c r="W89" s="26"/>
      <c r="X89" s="26"/>
      <c r="Y89" s="26" t="s">
        <v>588</v>
      </c>
      <c r="Z89" s="33" t="s">
        <v>589</v>
      </c>
      <c r="AA89" s="26"/>
      <c r="AB89" s="46" t="s">
        <v>590</v>
      </c>
      <c r="AC89" s="26" t="s">
        <v>591</v>
      </c>
      <c r="AD89" s="26"/>
      <c r="AE89" s="26"/>
      <c r="AF89" s="26"/>
      <c r="AG89" s="26"/>
      <c r="AH89" s="26"/>
      <c r="AI89" s="26"/>
      <c r="AJ89" s="30"/>
      <c r="AK89" s="30"/>
      <c r="AL89" s="30"/>
      <c r="AM89" s="30"/>
      <c r="AN89" s="30"/>
      <c r="AO89" s="30"/>
      <c r="AP89" s="26"/>
      <c r="AQ89" s="26"/>
      <c r="AR89" s="26"/>
      <c r="AS89" s="26"/>
      <c r="AT89" s="26"/>
      <c r="AU89" s="26"/>
      <c r="AV89" s="31"/>
      <c r="AW89" s="31"/>
      <c r="AX89" s="31"/>
      <c r="AY89" s="31"/>
      <c r="AZ89" s="31"/>
    </row>
    <row r="90">
      <c r="A90" s="15" t="s">
        <v>43</v>
      </c>
      <c r="B90" s="16" t="s">
        <v>1144</v>
      </c>
      <c r="C90" s="18"/>
      <c r="D90" s="18">
        <v>600.0</v>
      </c>
      <c r="E90" s="42" t="s">
        <v>103</v>
      </c>
      <c r="F90" s="34"/>
      <c r="G90" s="35"/>
      <c r="H90" s="15"/>
      <c r="I90" s="15"/>
      <c r="J90" s="15"/>
      <c r="K90" s="15"/>
      <c r="L90" s="23"/>
      <c r="M90" s="23"/>
      <c r="N90" s="23"/>
      <c r="O90" s="24" t="s">
        <v>68</v>
      </c>
      <c r="P90" s="155" t="s">
        <v>1145</v>
      </c>
      <c r="Q90" s="24"/>
      <c r="R90" s="27" t="s">
        <v>92</v>
      </c>
      <c r="S90" s="27"/>
      <c r="T90" s="25"/>
      <c r="U90" s="19">
        <v>86.0</v>
      </c>
      <c r="V90" s="56"/>
      <c r="W90" s="43"/>
      <c r="X90" s="24"/>
      <c r="Y90" s="25"/>
      <c r="Z90" s="45"/>
      <c r="AA90" s="25"/>
      <c r="AB90" s="46"/>
      <c r="AC90" s="26"/>
      <c r="AD90" s="25"/>
      <c r="AE90" s="25"/>
      <c r="AF90" s="25"/>
      <c r="AG90" s="25"/>
      <c r="AH90" s="25"/>
      <c r="AI90" s="25"/>
      <c r="AJ90" s="87"/>
      <c r="AK90" s="47"/>
      <c r="AL90" s="47"/>
      <c r="AM90" s="30"/>
      <c r="AN90" s="47"/>
      <c r="AO90" s="47"/>
      <c r="AP90" s="25"/>
      <c r="AQ90" s="156"/>
      <c r="AR90" s="25"/>
      <c r="AS90" s="25"/>
      <c r="AT90" s="25"/>
      <c r="AU90" s="25"/>
      <c r="AV90" s="48"/>
      <c r="AW90" s="48"/>
      <c r="AX90" s="48"/>
      <c r="AY90" s="48"/>
      <c r="AZ90" s="48"/>
    </row>
    <row r="91">
      <c r="A91" s="80" t="s">
        <v>43</v>
      </c>
      <c r="B91" s="41" t="s">
        <v>2522</v>
      </c>
      <c r="C91" s="18"/>
      <c r="D91" s="33"/>
      <c r="E91" s="42" t="s">
        <v>586</v>
      </c>
      <c r="F91" s="34"/>
      <c r="G91" s="35"/>
      <c r="H91" s="60"/>
      <c r="I91" s="60"/>
      <c r="J91" s="60"/>
      <c r="K91" s="60"/>
      <c r="L91" s="64"/>
      <c r="M91" s="64"/>
      <c r="N91" s="64"/>
      <c r="O91" s="26"/>
      <c r="P91" s="26" t="s">
        <v>587</v>
      </c>
      <c r="Q91" s="26"/>
      <c r="R91" s="27" t="s">
        <v>92</v>
      </c>
      <c r="S91" s="27"/>
      <c r="T91" s="25" t="s">
        <v>50</v>
      </c>
      <c r="U91" s="26"/>
      <c r="V91" s="33"/>
      <c r="W91" s="26"/>
      <c r="X91" s="26"/>
      <c r="Y91" s="26" t="s">
        <v>2523</v>
      </c>
      <c r="Z91" s="33" t="s">
        <v>2524</v>
      </c>
      <c r="AA91" s="26"/>
      <c r="AB91" s="46" t="s">
        <v>2525</v>
      </c>
      <c r="AC91" s="26" t="s">
        <v>2526</v>
      </c>
      <c r="AD91" s="26"/>
      <c r="AE91" s="26"/>
      <c r="AF91" s="26"/>
      <c r="AG91" s="26"/>
      <c r="AH91" s="26"/>
      <c r="AI91" s="26"/>
      <c r="AJ91" s="30"/>
      <c r="AK91" s="30"/>
      <c r="AL91" s="30"/>
      <c r="AM91" s="30"/>
      <c r="AN91" s="30"/>
      <c r="AO91" s="30"/>
      <c r="AP91" s="26"/>
      <c r="AQ91" s="26"/>
      <c r="AR91" s="26"/>
      <c r="AS91" s="26"/>
      <c r="AT91" s="26"/>
      <c r="AU91" s="26"/>
      <c r="AV91" s="31"/>
      <c r="AW91" s="31"/>
      <c r="AX91" s="31"/>
      <c r="AY91" s="31"/>
      <c r="AZ91" s="31"/>
    </row>
    <row r="92">
      <c r="A92" s="80" t="s">
        <v>43</v>
      </c>
      <c r="B92" s="41" t="s">
        <v>2972</v>
      </c>
      <c r="C92" s="18"/>
      <c r="D92" s="33"/>
      <c r="E92" s="42" t="s">
        <v>586</v>
      </c>
      <c r="F92" s="34"/>
      <c r="G92" s="35"/>
      <c r="H92" s="60"/>
      <c r="I92" s="60"/>
      <c r="J92" s="60"/>
      <c r="K92" s="60"/>
      <c r="L92" s="64"/>
      <c r="M92" s="64"/>
      <c r="N92" s="64"/>
      <c r="O92" s="26"/>
      <c r="P92" s="26" t="s">
        <v>587</v>
      </c>
      <c r="Q92" s="26"/>
      <c r="R92" s="27" t="s">
        <v>92</v>
      </c>
      <c r="S92" s="27"/>
      <c r="T92" s="25" t="s">
        <v>50</v>
      </c>
      <c r="U92" s="26"/>
      <c r="V92" s="33"/>
      <c r="W92" s="26"/>
      <c r="X92" s="26"/>
      <c r="Y92" s="26" t="s">
        <v>2973</v>
      </c>
      <c r="Z92" s="33" t="s">
        <v>2974</v>
      </c>
      <c r="AA92" s="26"/>
      <c r="AB92" s="46" t="s">
        <v>2975</v>
      </c>
      <c r="AC92" s="26" t="s">
        <v>2976</v>
      </c>
      <c r="AD92" s="26"/>
      <c r="AE92" s="26"/>
      <c r="AF92" s="26"/>
      <c r="AG92" s="26"/>
      <c r="AH92" s="26"/>
      <c r="AI92" s="26"/>
      <c r="AJ92" s="30"/>
      <c r="AK92" s="30"/>
      <c r="AL92" s="30"/>
      <c r="AM92" s="30"/>
      <c r="AN92" s="30"/>
      <c r="AO92" s="30"/>
      <c r="AP92" s="26"/>
      <c r="AQ92" s="26"/>
      <c r="AR92" s="26"/>
      <c r="AS92" s="26"/>
      <c r="AT92" s="26"/>
      <c r="AU92" s="26"/>
      <c r="AV92" s="31"/>
      <c r="AW92" s="31"/>
      <c r="AX92" s="31"/>
      <c r="AY92" s="31"/>
      <c r="AZ92" s="31"/>
    </row>
    <row r="93">
      <c r="A93" s="80" t="s">
        <v>43</v>
      </c>
      <c r="B93" s="41" t="s">
        <v>7051</v>
      </c>
      <c r="C93" s="18"/>
      <c r="D93" s="33"/>
      <c r="E93" s="42" t="s">
        <v>586</v>
      </c>
      <c r="F93" s="292"/>
      <c r="G93" s="35"/>
      <c r="H93" s="60"/>
      <c r="I93" s="60"/>
      <c r="J93" s="60"/>
      <c r="K93" s="60"/>
      <c r="L93" s="64"/>
      <c r="M93" s="64"/>
      <c r="N93" s="64"/>
      <c r="O93" s="26"/>
      <c r="P93" s="26" t="s">
        <v>587</v>
      </c>
      <c r="Q93" s="26"/>
      <c r="R93" s="27" t="s">
        <v>92</v>
      </c>
      <c r="S93" s="27"/>
      <c r="T93" s="25" t="s">
        <v>50</v>
      </c>
      <c r="U93" s="26"/>
      <c r="V93" s="33"/>
      <c r="W93" s="26"/>
      <c r="X93" s="26"/>
      <c r="Y93" s="26" t="s">
        <v>7052</v>
      </c>
      <c r="Z93" s="33" t="s">
        <v>7053</v>
      </c>
      <c r="AA93" s="26"/>
      <c r="AB93" s="46" t="s">
        <v>7054</v>
      </c>
      <c r="AC93" s="26" t="s">
        <v>7055</v>
      </c>
      <c r="AD93" s="26"/>
      <c r="AE93" s="26"/>
      <c r="AF93" s="26"/>
      <c r="AG93" s="26"/>
      <c r="AH93" s="26"/>
      <c r="AI93" s="26"/>
      <c r="AJ93" s="30"/>
      <c r="AK93" s="30"/>
      <c r="AL93" s="30"/>
      <c r="AM93" s="30"/>
      <c r="AN93" s="30"/>
      <c r="AO93" s="30"/>
      <c r="AP93" s="26"/>
      <c r="AQ93" s="26"/>
      <c r="AR93" s="26"/>
      <c r="AS93" s="26"/>
      <c r="AT93" s="26"/>
      <c r="AU93" s="26"/>
      <c r="AV93" s="31"/>
      <c r="AW93" s="31"/>
      <c r="AX93" s="31"/>
      <c r="AY93" s="31"/>
      <c r="AZ93" s="31"/>
    </row>
    <row r="94">
      <c r="A94" s="80" t="s">
        <v>43</v>
      </c>
      <c r="B94" s="41" t="s">
        <v>7299</v>
      </c>
      <c r="C94" s="18"/>
      <c r="D94" s="33"/>
      <c r="E94" s="42" t="s">
        <v>586</v>
      </c>
      <c r="F94" s="292"/>
      <c r="G94" s="35"/>
      <c r="H94" s="60"/>
      <c r="I94" s="60"/>
      <c r="J94" s="60"/>
      <c r="K94" s="60"/>
      <c r="L94" s="64"/>
      <c r="M94" s="64"/>
      <c r="N94" s="64"/>
      <c r="O94" s="26"/>
      <c r="P94" s="26" t="s">
        <v>587</v>
      </c>
      <c r="Q94" s="26"/>
      <c r="R94" s="27" t="s">
        <v>92</v>
      </c>
      <c r="S94" s="27"/>
      <c r="T94" s="25" t="s">
        <v>50</v>
      </c>
      <c r="U94" s="26"/>
      <c r="V94" s="33"/>
      <c r="W94" s="26"/>
      <c r="X94" s="26"/>
      <c r="Y94" s="26" t="s">
        <v>7300</v>
      </c>
      <c r="Z94" s="33" t="s">
        <v>7301</v>
      </c>
      <c r="AA94" s="26"/>
      <c r="AB94" s="46" t="s">
        <v>7302</v>
      </c>
      <c r="AC94" s="26" t="s">
        <v>7303</v>
      </c>
      <c r="AD94" s="26"/>
      <c r="AE94" s="26"/>
      <c r="AF94" s="26"/>
      <c r="AG94" s="26"/>
      <c r="AH94" s="26"/>
      <c r="AI94" s="26"/>
      <c r="AJ94" s="30"/>
      <c r="AK94" s="30"/>
      <c r="AL94" s="30"/>
      <c r="AM94" s="30"/>
      <c r="AN94" s="30"/>
      <c r="AO94" s="30"/>
      <c r="AP94" s="26"/>
      <c r="AQ94" s="26"/>
      <c r="AR94" s="26"/>
      <c r="AS94" s="26"/>
      <c r="AT94" s="26"/>
      <c r="AU94" s="26"/>
      <c r="AV94" s="31"/>
      <c r="AW94" s="31"/>
      <c r="AX94" s="31"/>
      <c r="AY94" s="31"/>
      <c r="AZ94" s="31"/>
    </row>
    <row r="95">
      <c r="A95" s="80" t="s">
        <v>43</v>
      </c>
      <c r="B95" s="41" t="s">
        <v>8672</v>
      </c>
      <c r="C95" s="18"/>
      <c r="D95" s="33"/>
      <c r="E95" s="42" t="s">
        <v>586</v>
      </c>
      <c r="F95" s="292"/>
      <c r="G95" s="35"/>
      <c r="H95" s="60"/>
      <c r="I95" s="60"/>
      <c r="J95" s="60"/>
      <c r="K95" s="60"/>
      <c r="L95" s="64"/>
      <c r="M95" s="64"/>
      <c r="N95" s="64"/>
      <c r="O95" s="26"/>
      <c r="P95" s="26" t="s">
        <v>587</v>
      </c>
      <c r="Q95" s="26"/>
      <c r="R95" s="27" t="s">
        <v>92</v>
      </c>
      <c r="S95" s="27"/>
      <c r="T95" s="26" t="s">
        <v>50</v>
      </c>
      <c r="U95" s="17">
        <v>31.0</v>
      </c>
      <c r="V95" s="33"/>
      <c r="W95" s="26"/>
      <c r="X95" s="26"/>
      <c r="Y95" s="17" t="s">
        <v>8673</v>
      </c>
      <c r="Z95" s="18" t="s">
        <v>8674</v>
      </c>
      <c r="AA95" s="26"/>
      <c r="AB95" s="57" t="s">
        <v>8675</v>
      </c>
      <c r="AC95" s="17" t="s">
        <v>8676</v>
      </c>
      <c r="AD95" s="26"/>
      <c r="AE95" s="26"/>
      <c r="AF95" s="26"/>
      <c r="AG95" s="26"/>
      <c r="AH95" s="26"/>
      <c r="AI95" s="26"/>
      <c r="AJ95" s="30"/>
      <c r="AK95" s="30"/>
      <c r="AL95" s="30"/>
      <c r="AM95" s="30"/>
      <c r="AN95" s="30"/>
      <c r="AO95" s="30"/>
      <c r="AP95" s="26"/>
      <c r="AQ95" s="26"/>
      <c r="AR95" s="26"/>
      <c r="AS95" s="26"/>
      <c r="AT95" s="26"/>
      <c r="AU95" s="26"/>
      <c r="AV95" s="31"/>
      <c r="AW95" s="31"/>
      <c r="AX95" s="31"/>
      <c r="AY95" s="31"/>
      <c r="AZ95" s="31"/>
    </row>
    <row r="96">
      <c r="A96" s="80" t="s">
        <v>43</v>
      </c>
      <c r="B96" s="41" t="s">
        <v>8712</v>
      </c>
      <c r="C96" s="18"/>
      <c r="D96" s="33"/>
      <c r="E96" s="42" t="s">
        <v>586</v>
      </c>
      <c r="F96" s="292"/>
      <c r="G96" s="35"/>
      <c r="H96" s="60"/>
      <c r="I96" s="60"/>
      <c r="J96" s="60"/>
      <c r="K96" s="60"/>
      <c r="L96" s="64"/>
      <c r="M96" s="64"/>
      <c r="N96" s="64"/>
      <c r="O96" s="26"/>
      <c r="P96" s="26" t="s">
        <v>587</v>
      </c>
      <c r="Q96" s="26"/>
      <c r="R96" s="27" t="s">
        <v>92</v>
      </c>
      <c r="S96" s="27"/>
      <c r="T96" s="26" t="s">
        <v>50</v>
      </c>
      <c r="U96" s="26"/>
      <c r="V96" s="33"/>
      <c r="W96" s="26"/>
      <c r="X96" s="26"/>
      <c r="Y96" s="26" t="s">
        <v>980</v>
      </c>
      <c r="Z96" s="33" t="s">
        <v>8713</v>
      </c>
      <c r="AA96" s="26"/>
      <c r="AB96" s="46" t="s">
        <v>8714</v>
      </c>
      <c r="AC96" s="26" t="s">
        <v>8715</v>
      </c>
      <c r="AD96" s="26"/>
      <c r="AE96" s="26"/>
      <c r="AF96" s="26"/>
      <c r="AG96" s="26"/>
      <c r="AH96" s="26"/>
      <c r="AI96" s="26"/>
      <c r="AJ96" s="30"/>
      <c r="AK96" s="30"/>
      <c r="AL96" s="30"/>
      <c r="AM96" s="30"/>
      <c r="AN96" s="30"/>
      <c r="AO96" s="30"/>
      <c r="AP96" s="26"/>
      <c r="AQ96" s="26"/>
      <c r="AR96" s="26"/>
      <c r="AS96" s="26"/>
      <c r="AT96" s="26"/>
      <c r="AU96" s="26"/>
      <c r="AV96" s="31"/>
      <c r="AW96" s="31"/>
      <c r="AX96" s="31"/>
      <c r="AY96" s="31"/>
      <c r="AZ96" s="31"/>
    </row>
    <row r="97">
      <c r="A97" s="80" t="s">
        <v>43</v>
      </c>
      <c r="B97" s="41" t="s">
        <v>9445</v>
      </c>
      <c r="C97" s="18"/>
      <c r="D97" s="33"/>
      <c r="E97" s="42" t="s">
        <v>586</v>
      </c>
      <c r="F97" s="34"/>
      <c r="G97" s="35"/>
      <c r="H97" s="60"/>
      <c r="I97" s="60"/>
      <c r="J97" s="60"/>
      <c r="K97" s="60"/>
      <c r="L97" s="64"/>
      <c r="M97" s="64"/>
      <c r="N97" s="64"/>
      <c r="O97" s="26"/>
      <c r="P97" s="26" t="s">
        <v>587</v>
      </c>
      <c r="Q97" s="26"/>
      <c r="R97" s="27" t="s">
        <v>92</v>
      </c>
      <c r="S97" s="27"/>
      <c r="T97" s="25" t="s">
        <v>50</v>
      </c>
      <c r="U97" s="26"/>
      <c r="V97" s="33"/>
      <c r="W97" s="26"/>
      <c r="X97" s="26"/>
      <c r="Y97" s="26" t="s">
        <v>9446</v>
      </c>
      <c r="Z97" s="33" t="s">
        <v>9447</v>
      </c>
      <c r="AA97" s="26"/>
      <c r="AB97" s="46" t="s">
        <v>9448</v>
      </c>
      <c r="AC97" s="26" t="s">
        <v>9449</v>
      </c>
      <c r="AD97" s="26"/>
      <c r="AE97" s="26"/>
      <c r="AF97" s="26"/>
      <c r="AG97" s="26"/>
      <c r="AH97" s="26"/>
      <c r="AI97" s="26"/>
      <c r="AJ97" s="30"/>
      <c r="AK97" s="30"/>
      <c r="AL97" s="30"/>
      <c r="AM97" s="30"/>
      <c r="AN97" s="30"/>
      <c r="AO97" s="30"/>
      <c r="AP97" s="26"/>
      <c r="AQ97" s="26"/>
      <c r="AR97" s="26"/>
      <c r="AS97" s="26"/>
      <c r="AT97" s="26"/>
      <c r="AU97" s="26"/>
      <c r="AV97" s="31"/>
      <c r="AW97" s="31"/>
      <c r="AX97" s="31"/>
      <c r="AY97" s="31"/>
      <c r="AZ97" s="31"/>
    </row>
    <row r="98">
      <c r="A98" s="80" t="s">
        <v>43</v>
      </c>
      <c r="B98" s="41" t="s">
        <v>9905</v>
      </c>
      <c r="C98" s="18"/>
      <c r="D98" s="33"/>
      <c r="E98" s="42" t="s">
        <v>586</v>
      </c>
      <c r="F98" s="85"/>
      <c r="G98" s="35"/>
      <c r="H98" s="60"/>
      <c r="I98" s="60"/>
      <c r="J98" s="60"/>
      <c r="K98" s="60"/>
      <c r="L98" s="64"/>
      <c r="M98" s="64"/>
      <c r="N98" s="64"/>
      <c r="O98" s="26"/>
      <c r="P98" s="26" t="s">
        <v>587</v>
      </c>
      <c r="Q98" s="26"/>
      <c r="R98" s="27" t="s">
        <v>92</v>
      </c>
      <c r="S98" s="27"/>
      <c r="T98" s="25" t="s">
        <v>50</v>
      </c>
      <c r="U98" s="17">
        <v>49.0</v>
      </c>
      <c r="V98" s="33"/>
      <c r="W98" s="26"/>
      <c r="X98" s="17" t="s">
        <v>8535</v>
      </c>
      <c r="Y98" s="26" t="s">
        <v>9906</v>
      </c>
      <c r="Z98" s="33" t="s">
        <v>3013</v>
      </c>
      <c r="AA98" s="26"/>
      <c r="AB98" s="46" t="s">
        <v>9907</v>
      </c>
      <c r="AC98" s="26" t="s">
        <v>9908</v>
      </c>
      <c r="AD98" s="26"/>
      <c r="AE98" s="26"/>
      <c r="AF98" s="26"/>
      <c r="AG98" s="26"/>
      <c r="AH98" s="26"/>
      <c r="AI98" s="26"/>
      <c r="AJ98" s="30"/>
      <c r="AK98" s="30"/>
      <c r="AL98" s="30"/>
      <c r="AM98" s="30"/>
      <c r="AN98" s="30"/>
      <c r="AO98" s="30"/>
      <c r="AP98" s="26"/>
      <c r="AQ98" s="26"/>
      <c r="AR98" s="26"/>
      <c r="AS98" s="26"/>
      <c r="AT98" s="26"/>
      <c r="AU98" s="26"/>
      <c r="AV98" s="31"/>
      <c r="AW98" s="31"/>
      <c r="AX98" s="31"/>
      <c r="AY98" s="31"/>
      <c r="AZ98" s="31"/>
    </row>
  </sheetData>
  <dataValidations>
    <dataValidation type="list" allowBlank="1" showErrorMessage="1" sqref="E11 E16 E19 E23 E45 E47 E69">
      <formula1>"En cours,En prospect,Refus,Reprise de contact,Signée,Signée sans convention,Pas d'intérêt,stop,signée/stop,À prospecter ,en cours de signature,signé nouveau process,en attente signature"</formula1>
    </dataValidation>
    <dataValidation type="list" allowBlank="1" showErrorMessage="1" sqref="P82">
      <formula1>"Salon CSE Bordeaux 2025,Contactys,Contactys statut bleu,Contactys statut cyan,Contactys statut jaune,Contactys statut rouge,Contactys statut vert,Contactys statut violet,Boutique LEX14,Parrainage 300 €,SDO62,MGE37,ORDIFORMA 62,CDI79,EBS41,FGTE,Prospection"&amp;",Perso,Démarchage,Opportunité commerciale,Prospection Directe,recommandation,Salon CSE Nantes 2025,Salon CSE Bordeaux 2024,Salon Nancy 2024,Réseau CFDT,Salon CSE,RESEAU PRO,RESEAU UNSA,UNSA transport"</formula1>
    </dataValidation>
    <dataValidation type="list" allowBlank="1" showErrorMessage="1" sqref="R3:R6 R8 R10:R11 R13:R14 R16:R17 R19:R25 R29 R35:R36 R40:R53 R57 R64:R65 R67 R69:R72 R74:R83 R85:R86 R89:R98">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Olivier,BOUCHER Anthony,ADV"</formula1>
    </dataValidation>
    <dataValidation type="list" allowBlank="1" showErrorMessage="1" sqref="E2 E9 E12 E15 E18 E26:E28 E30:E34 E37:E39 E54:E56 E58:E63 E66 E68 E73 E84 E87:E88">
      <formula1>"En cours,En prospect,Refus,Reprise de contact,Signée,Signée sans convention,Pas d'intérêt,stop,signée/stop,À prospecter ,en cours de signature,Signé nouveau process,Stand by"</formula1>
    </dataValidation>
    <dataValidation type="list" allowBlank="1" showErrorMessage="1" sqref="O2 O9 O12 O15 O18 O26:O28 O30:O34 O37:O39 O54:O56 O58:O63 O66 O68 O73 O84 O87:O88">
      <formula1>"CSE,AssociationsClubs,Partenariats annulés,Syndicats,Entreprise"</formula1>
    </dataValidation>
    <dataValidation type="list" allowBlank="1" showErrorMessage="1" sqref="O3:O8 O10:O11 O13:O14 O16:O17 O19:O25 O29 O35:O36 O40:O53 O57 O64:O65 O67 O69:O72 O74:O83 O85:O86 O90">
      <formula1>"CSE,Associations,Partenariats annulés,Syndicats,Entreprise"</formula1>
    </dataValidation>
    <dataValidation type="list" allowBlank="1" showErrorMessage="1" sqref="P7">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2026,Salon CSE Rennes 2026,Salon CSE Tours 2026,Op"&amp;"é phoning 2026"</formula1>
    </dataValidation>
    <dataValidation type="list" allowBlank="1" showErrorMessage="1" sqref="P81">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2023,Convention Vannes 2025"</formula1>
    </dataValidation>
    <dataValidation type="list" allowBlank="1" showErrorMessage="1" sqref="P76 P90">
      <formula1>"CFDT CHIMIE &amp;ENERGIES 80,CFDT Route 59,CFDT SERVICES ET COMMERCES 80,CFDT TRANSPORTS 45 ,CFDT/ SNCF,Contactys,Opportunité commerciale,Parainnage 300€,PROSPECTION,RESEAU CFDT,RESEAU CFDT/ SNCF ,SALON CSE,SNTU CENTRE,SNTU CFDT CENTRE,SNTU HDF,TRANSDEV NATIO"&amp;"NAL,UNSA NORMANDIE,UNSA TRANSPORTS NATIONAL"</formula1>
    </dataValidation>
    <dataValidation type="list" allowBlank="1" showErrorMessage="1" sqref="E3:E8 E10 E13:E14 E17 E20:E22 E24:E25 E29 E35:E36 E40:E44 E46 E48:E53 E57 E64:E65 E67 E70:E72 E74:E83 E85:E86 E89:E98">
      <formula1>"En cours,En prospect,Refus,Reprise de contact,Signée,Signée sans convention,Pas d'intérêt,stop,signée/stop,À prospecter ,en cours de signature,Stand by ,Signé nouveau process"</formula1>
    </dataValidation>
    <dataValidation type="list" allowBlank="1" showErrorMessage="1" sqref="P2:P6 P8:P10 P12:P15 P17:P18 P20:P22 P24:P44 P46 P48:P49 P51:P68 P70:P75 P77:P80 P83:P89 P91:P98">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2026,Salon CSE Rennes 2026,Salon CSE Tours 2026"</formula1>
    </dataValidation>
    <dataValidation type="list" allowBlank="1" showErrorMessage="1" sqref="A2:A98">
      <formula1>"AOPIA,LIKEFORMATION ,CONTACTYS,LFS"</formula1>
    </dataValidation>
    <dataValidation type="list" allowBlank="1" showErrorMessage="1" sqref="P11 P16 P19 P23 P47">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2024,Salon CSE Poitiers 2025,Salon CSE Nancy 2025,Salon CSE Nantes 2026"</formula1>
    </dataValidation>
    <dataValidation type="list" allowBlank="1" showErrorMessage="1" sqref="R2 R7 R9 R12 R15 R18 R26:R28 R30:R34 R37:R39 R54:R56 R58:R63 R66 R68 R73 R84 R87:R88">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Olivier,BOUCHER Anthony,ADV,PRESTAT Sté"&amp;"phanie"</formula1>
    </dataValidation>
    <dataValidation type="list" allowBlank="1" showErrorMessage="1" sqref="P45 P69">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2024,Salon CSE Poitiers 2025"</formula1>
    </dataValidation>
  </dataValidations>
  <hyperlinks>
    <hyperlink r:id="rId1" ref="AB4"/>
    <hyperlink r:id="rId2" ref="AB8"/>
    <hyperlink r:id="rId3" ref="AB17"/>
    <hyperlink r:id="rId4" ref="AB29"/>
    <hyperlink r:id="rId5" ref="AB41"/>
    <hyperlink r:id="rId6" ref="AB42"/>
    <hyperlink r:id="rId7" ref="AB53"/>
    <hyperlink r:id="rId8" ref="AB74"/>
    <hyperlink r:id="rId9" ref="AB81"/>
    <hyperlink r:id="rId10" ref="AB86"/>
  </hyperlinks>
  <drawing r:id="rId11"/>
  <tableParts count="20">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8.38"/>
    <col customWidth="1" min="3" max="3" width="36.88"/>
    <col customWidth="1" min="4" max="4" width="10.88"/>
    <col customWidth="1" min="5" max="5" width="17.5"/>
    <col customWidth="1" min="6" max="6" width="10.25"/>
    <col customWidth="1" min="8" max="15" width="14.5"/>
    <col customWidth="1" min="16" max="16" width="29.5"/>
    <col customWidth="1" min="17" max="17" width="21.25"/>
    <col customWidth="1" min="18" max="19" width="26.38"/>
    <col customWidth="1" min="22" max="22" width="26.75"/>
    <col customWidth="1" min="24" max="24" width="28.38"/>
    <col customWidth="1" min="25" max="25" width="22.25"/>
    <col customWidth="1" min="27" max="27" width="21.0"/>
    <col customWidth="1" min="28" max="28" width="42.38"/>
    <col customWidth="1" min="29" max="29" width="26.5"/>
    <col customWidth="1" min="30" max="30" width="17.38"/>
    <col customWidth="1" min="33" max="33" width="14.63"/>
    <col customWidth="1" min="37" max="37" width="9.75"/>
    <col customWidth="1" min="38" max="38" width="9.13"/>
    <col customWidth="1" min="39" max="39" width="12.25"/>
    <col customWidth="1" min="42" max="42" width="44.13"/>
    <col customWidth="1" min="43" max="43" width="55.0"/>
  </cols>
  <sheetData>
    <row r="1" ht="48.0" customHeight="1">
      <c r="A1" s="375" t="s">
        <v>0</v>
      </c>
      <c r="B1" s="376" t="s">
        <v>1</v>
      </c>
      <c r="C1" s="375" t="s">
        <v>2</v>
      </c>
      <c r="D1" s="375" t="s">
        <v>3</v>
      </c>
      <c r="E1" s="375" t="s">
        <v>4</v>
      </c>
      <c r="F1" s="377" t="s">
        <v>5</v>
      </c>
      <c r="G1" s="377" t="s">
        <v>6</v>
      </c>
      <c r="H1" s="5" t="s">
        <v>7</v>
      </c>
      <c r="I1" s="6" t="s">
        <v>8</v>
      </c>
      <c r="J1" s="5" t="s">
        <v>9</v>
      </c>
      <c r="K1" s="5" t="s">
        <v>10</v>
      </c>
      <c r="L1" s="6" t="s">
        <v>11</v>
      </c>
      <c r="M1" s="5" t="s">
        <v>12</v>
      </c>
      <c r="N1" s="5" t="s">
        <v>13</v>
      </c>
      <c r="O1" s="375" t="s">
        <v>14</v>
      </c>
      <c r="P1" s="375" t="s">
        <v>15</v>
      </c>
      <c r="Q1" s="375" t="s">
        <v>16</v>
      </c>
      <c r="R1" s="378" t="s">
        <v>17</v>
      </c>
      <c r="S1" s="378" t="s">
        <v>18</v>
      </c>
      <c r="T1" s="375" t="s">
        <v>19</v>
      </c>
      <c r="U1" s="379" t="s">
        <v>20</v>
      </c>
      <c r="V1" s="375" t="s">
        <v>21</v>
      </c>
      <c r="W1" s="375" t="s">
        <v>22</v>
      </c>
      <c r="X1" s="375" t="s">
        <v>23</v>
      </c>
      <c r="Y1" s="375" t="s">
        <v>24</v>
      </c>
      <c r="Z1" s="375" t="s">
        <v>25</v>
      </c>
      <c r="AA1" s="375" t="s">
        <v>26</v>
      </c>
      <c r="AB1" s="380" t="s">
        <v>27</v>
      </c>
      <c r="AC1" s="375" t="s">
        <v>28</v>
      </c>
      <c r="AD1" s="375" t="s">
        <v>29</v>
      </c>
      <c r="AE1" s="375" t="s">
        <v>30</v>
      </c>
      <c r="AF1" s="375" t="s">
        <v>31</v>
      </c>
      <c r="AG1" s="375" t="s">
        <v>32</v>
      </c>
      <c r="AH1" s="381" t="s">
        <v>33</v>
      </c>
      <c r="AI1" s="381" t="s">
        <v>34</v>
      </c>
      <c r="AJ1" s="382" t="s">
        <v>35</v>
      </c>
      <c r="AK1" s="382" t="s">
        <v>36</v>
      </c>
      <c r="AL1" s="382" t="s">
        <v>37</v>
      </c>
      <c r="AM1" s="382" t="s">
        <v>38</v>
      </c>
      <c r="AN1" s="382" t="s">
        <v>39</v>
      </c>
      <c r="AO1" s="382" t="s">
        <v>40</v>
      </c>
      <c r="AP1" s="383" t="s">
        <v>41</v>
      </c>
      <c r="AQ1" s="13" t="s">
        <v>42</v>
      </c>
      <c r="AR1" s="14"/>
      <c r="AS1" s="14"/>
      <c r="AT1" s="14"/>
      <c r="AU1" s="14"/>
      <c r="AV1" s="14"/>
      <c r="AW1" s="14"/>
      <c r="AX1" s="14"/>
      <c r="AY1" s="14"/>
      <c r="AZ1" s="14"/>
      <c r="BA1" s="14"/>
      <c r="BB1" s="14"/>
      <c r="BC1" s="14"/>
      <c r="BD1" s="14"/>
      <c r="BE1" s="14"/>
      <c r="BF1" s="14"/>
      <c r="BG1" s="14"/>
      <c r="BH1" s="14"/>
    </row>
    <row r="2">
      <c r="A2" s="32" t="s">
        <v>43</v>
      </c>
      <c r="B2" s="41" t="s">
        <v>80</v>
      </c>
      <c r="C2" s="26"/>
      <c r="D2" s="33"/>
      <c r="E2" s="26" t="s">
        <v>81</v>
      </c>
      <c r="F2" s="34"/>
      <c r="G2" s="35"/>
      <c r="H2" s="32"/>
      <c r="I2" s="32"/>
      <c r="J2" s="32"/>
      <c r="K2" s="32"/>
      <c r="L2" s="50"/>
      <c r="M2" s="50"/>
      <c r="N2" s="50"/>
      <c r="O2" s="25" t="s">
        <v>68</v>
      </c>
      <c r="P2" s="25" t="s">
        <v>82</v>
      </c>
      <c r="Q2" s="26"/>
      <c r="R2" s="51" t="s">
        <v>83</v>
      </c>
      <c r="S2" s="51"/>
      <c r="T2" s="26" t="s">
        <v>84</v>
      </c>
      <c r="U2" s="26"/>
      <c r="V2" s="26"/>
      <c r="W2" s="26"/>
      <c r="X2" s="26"/>
      <c r="Y2" s="26" t="s">
        <v>85</v>
      </c>
      <c r="Z2" s="33" t="s">
        <v>86</v>
      </c>
      <c r="AA2" s="26"/>
      <c r="AB2" s="52" t="s">
        <v>87</v>
      </c>
      <c r="AC2" s="26" t="s">
        <v>88</v>
      </c>
      <c r="AD2" s="26"/>
      <c r="AE2" s="26"/>
      <c r="AF2" s="26"/>
      <c r="AG2" s="26"/>
      <c r="AH2" s="26"/>
      <c r="AI2" s="26"/>
      <c r="AJ2" s="30"/>
      <c r="AK2" s="30"/>
      <c r="AL2" s="30"/>
      <c r="AM2" s="30"/>
      <c r="AN2" s="30"/>
      <c r="AO2" s="30"/>
      <c r="AP2" s="26"/>
      <c r="AQ2" s="26" t="s">
        <v>89</v>
      </c>
      <c r="AR2" s="31"/>
      <c r="AS2" s="31"/>
      <c r="AT2" s="31"/>
      <c r="AU2" s="31"/>
      <c r="AV2" s="31"/>
      <c r="AW2" s="31"/>
      <c r="AX2" s="31"/>
      <c r="AY2" s="31"/>
      <c r="AZ2" s="31"/>
      <c r="BA2" s="31"/>
      <c r="BB2" s="31"/>
      <c r="BC2" s="31"/>
      <c r="BD2" s="31"/>
      <c r="BE2" s="31"/>
      <c r="BF2" s="31"/>
      <c r="BG2" s="31"/>
      <c r="BH2" s="31"/>
    </row>
    <row r="3">
      <c r="A3" s="32" t="s">
        <v>43</v>
      </c>
      <c r="B3" s="41" t="s">
        <v>525</v>
      </c>
      <c r="C3" s="26"/>
      <c r="D3" s="33"/>
      <c r="E3" s="24" t="s">
        <v>59</v>
      </c>
      <c r="F3" s="34"/>
      <c r="G3" s="35"/>
      <c r="H3" s="32"/>
      <c r="I3" s="32"/>
      <c r="J3" s="32"/>
      <c r="K3" s="32"/>
      <c r="L3" s="50"/>
      <c r="M3" s="50"/>
      <c r="N3" s="50"/>
      <c r="O3" s="25" t="s">
        <v>68</v>
      </c>
      <c r="P3" s="25"/>
      <c r="Q3" s="26"/>
      <c r="R3" s="51" t="s">
        <v>83</v>
      </c>
      <c r="S3" s="51"/>
      <c r="T3" s="26"/>
      <c r="U3" s="26"/>
      <c r="V3" s="26"/>
      <c r="W3" s="26"/>
      <c r="X3" s="26"/>
      <c r="Y3" s="26"/>
      <c r="Z3" s="33"/>
      <c r="AA3" s="39"/>
      <c r="AB3" s="17"/>
      <c r="AC3" s="117" t="s">
        <v>10492</v>
      </c>
      <c r="AD3" s="26"/>
      <c r="AE3" s="26"/>
      <c r="AF3" s="26"/>
      <c r="AG3" s="26"/>
      <c r="AH3" s="26"/>
      <c r="AI3" s="26"/>
      <c r="AJ3" s="30"/>
      <c r="AK3" s="30"/>
      <c r="AL3" s="30"/>
      <c r="AM3" s="30"/>
      <c r="AN3" s="30"/>
      <c r="AO3" s="30"/>
      <c r="AP3" s="26"/>
      <c r="AQ3" s="17" t="s">
        <v>527</v>
      </c>
      <c r="AR3" s="31"/>
      <c r="AS3" s="31"/>
      <c r="AT3" s="31"/>
      <c r="AU3" s="31"/>
      <c r="AV3" s="31"/>
      <c r="AW3" s="31"/>
      <c r="AX3" s="31"/>
      <c r="AY3" s="31"/>
      <c r="AZ3" s="31"/>
      <c r="BA3" s="31"/>
      <c r="BB3" s="31"/>
      <c r="BC3" s="31"/>
      <c r="BD3" s="31"/>
      <c r="BE3" s="31"/>
      <c r="BF3" s="31"/>
      <c r="BG3" s="31"/>
      <c r="BH3" s="31"/>
    </row>
    <row r="4">
      <c r="A4" s="32" t="s">
        <v>43</v>
      </c>
      <c r="B4" s="41" t="s">
        <v>797</v>
      </c>
      <c r="C4" s="26"/>
      <c r="D4" s="33"/>
      <c r="E4" s="24" t="s">
        <v>81</v>
      </c>
      <c r="F4" s="34"/>
      <c r="G4" s="35"/>
      <c r="H4" s="32"/>
      <c r="I4" s="32"/>
      <c r="J4" s="32"/>
      <c r="K4" s="32"/>
      <c r="L4" s="50"/>
      <c r="M4" s="50"/>
      <c r="N4" s="50"/>
      <c r="O4" s="25" t="s">
        <v>68</v>
      </c>
      <c r="P4" s="25"/>
      <c r="Q4" s="26"/>
      <c r="R4" s="51" t="s">
        <v>83</v>
      </c>
      <c r="S4" s="51"/>
      <c r="T4" s="26"/>
      <c r="U4" s="26"/>
      <c r="V4" s="102"/>
      <c r="W4" s="26"/>
      <c r="X4" s="26"/>
      <c r="Y4" s="26"/>
      <c r="Z4" s="33"/>
      <c r="AA4" s="39"/>
      <c r="AB4" s="17"/>
      <c r="AC4" s="26" t="s">
        <v>798</v>
      </c>
      <c r="AD4" s="26"/>
      <c r="AE4" s="26"/>
      <c r="AF4" s="26"/>
      <c r="AG4" s="26"/>
      <c r="AH4" s="26"/>
      <c r="AI4" s="26"/>
      <c r="AJ4" s="30"/>
      <c r="AK4" s="30"/>
      <c r="AL4" s="30"/>
      <c r="AM4" s="30"/>
      <c r="AN4" s="30"/>
      <c r="AO4" s="30"/>
      <c r="AP4" s="26"/>
      <c r="AQ4" s="17" t="s">
        <v>799</v>
      </c>
      <c r="AR4" s="31"/>
      <c r="AS4" s="31"/>
      <c r="AT4" s="31"/>
      <c r="AU4" s="31"/>
      <c r="AV4" s="31"/>
      <c r="AW4" s="31"/>
      <c r="AX4" s="31"/>
      <c r="AY4" s="31"/>
      <c r="AZ4" s="31"/>
      <c r="BA4" s="31"/>
      <c r="BB4" s="31"/>
      <c r="BC4" s="31"/>
      <c r="BD4" s="31"/>
      <c r="BE4" s="31"/>
      <c r="BF4" s="31"/>
      <c r="BG4" s="31"/>
      <c r="BH4" s="31"/>
    </row>
    <row r="5">
      <c r="A5" s="32" t="s">
        <v>43</v>
      </c>
      <c r="B5" s="41" t="s">
        <v>1059</v>
      </c>
      <c r="C5" s="26"/>
      <c r="D5" s="33"/>
      <c r="E5" s="24" t="s">
        <v>81</v>
      </c>
      <c r="F5" s="34"/>
      <c r="G5" s="35"/>
      <c r="H5" s="32"/>
      <c r="I5" s="32"/>
      <c r="J5" s="32"/>
      <c r="K5" s="32"/>
      <c r="L5" s="50"/>
      <c r="M5" s="50"/>
      <c r="N5" s="50"/>
      <c r="O5" s="25" t="s">
        <v>68</v>
      </c>
      <c r="P5" s="25"/>
      <c r="Q5" s="26"/>
      <c r="R5" s="51" t="s">
        <v>83</v>
      </c>
      <c r="S5" s="51"/>
      <c r="T5" s="26"/>
      <c r="U5" s="26"/>
      <c r="V5" s="26"/>
      <c r="W5" s="26"/>
      <c r="X5" s="26"/>
      <c r="Y5" s="26" t="s">
        <v>1060</v>
      </c>
      <c r="Z5" s="33" t="s">
        <v>1061</v>
      </c>
      <c r="AA5" s="26" t="s">
        <v>1062</v>
      </c>
      <c r="AB5" s="26" t="s">
        <v>1063</v>
      </c>
      <c r="AC5" s="26" t="s">
        <v>1064</v>
      </c>
      <c r="AD5" s="26"/>
      <c r="AE5" s="26"/>
      <c r="AF5" s="26"/>
      <c r="AG5" s="26"/>
      <c r="AH5" s="26"/>
      <c r="AI5" s="26"/>
      <c r="AJ5" s="30"/>
      <c r="AK5" s="30"/>
      <c r="AL5" s="30"/>
      <c r="AM5" s="30"/>
      <c r="AN5" s="30"/>
      <c r="AO5" s="30"/>
      <c r="AP5" s="26"/>
      <c r="AQ5" s="26" t="s">
        <v>1065</v>
      </c>
      <c r="AR5" s="31"/>
      <c r="AS5" s="31"/>
      <c r="AT5" s="31"/>
      <c r="AU5" s="31"/>
      <c r="AV5" s="31"/>
      <c r="AW5" s="31"/>
      <c r="AX5" s="31"/>
      <c r="AY5" s="31"/>
      <c r="AZ5" s="31"/>
      <c r="BA5" s="31"/>
      <c r="BB5" s="31"/>
      <c r="BC5" s="31"/>
      <c r="BD5" s="31"/>
      <c r="BE5" s="31"/>
      <c r="BF5" s="31"/>
      <c r="BG5" s="31"/>
      <c r="BH5" s="31"/>
    </row>
    <row r="6">
      <c r="A6" s="15" t="s">
        <v>43</v>
      </c>
      <c r="B6" s="16" t="s">
        <v>1309</v>
      </c>
      <c r="C6" s="18" t="s">
        <v>1310</v>
      </c>
      <c r="D6" s="18" t="s">
        <v>1311</v>
      </c>
      <c r="E6" s="42" t="s">
        <v>81</v>
      </c>
      <c r="F6" s="19"/>
      <c r="G6" s="20"/>
      <c r="H6" s="15"/>
      <c r="I6" s="21"/>
      <c r="J6" s="15"/>
      <c r="K6" s="15"/>
      <c r="L6" s="22"/>
      <c r="M6" s="23"/>
      <c r="N6" s="23"/>
      <c r="O6" s="24" t="s">
        <v>68</v>
      </c>
      <c r="P6" s="24" t="s">
        <v>225</v>
      </c>
      <c r="Q6" s="26"/>
      <c r="R6" s="51" t="s">
        <v>83</v>
      </c>
      <c r="S6" s="51"/>
      <c r="T6" s="25"/>
      <c r="U6" s="17">
        <v>12.0</v>
      </c>
      <c r="V6" s="18" t="s">
        <v>1312</v>
      </c>
      <c r="W6" s="17">
        <v>12850.0</v>
      </c>
      <c r="X6" s="17" t="s">
        <v>1313</v>
      </c>
      <c r="Y6" s="17" t="s">
        <v>1314</v>
      </c>
      <c r="Z6" s="18"/>
      <c r="AA6" s="25" t="s">
        <v>55</v>
      </c>
      <c r="AB6" s="57" t="s">
        <v>1315</v>
      </c>
      <c r="AC6" s="17" t="s">
        <v>1316</v>
      </c>
      <c r="AD6" s="26"/>
      <c r="AE6" s="26"/>
      <c r="AF6" s="26"/>
      <c r="AG6" s="26"/>
      <c r="AH6" s="26"/>
      <c r="AI6" s="26"/>
      <c r="AJ6" s="47"/>
      <c r="AK6" s="30"/>
      <c r="AL6" s="30"/>
      <c r="AM6" s="30"/>
      <c r="AN6" s="30"/>
      <c r="AO6" s="30"/>
      <c r="AP6" s="26"/>
      <c r="AQ6" s="102"/>
      <c r="AR6" s="26"/>
      <c r="AS6" s="26"/>
      <c r="AT6" s="26"/>
      <c r="AU6" s="26"/>
      <c r="AV6" s="31"/>
      <c r="AW6" s="31"/>
      <c r="AX6" s="31"/>
      <c r="AY6" s="31"/>
      <c r="AZ6" s="31"/>
      <c r="BA6" s="48"/>
      <c r="BB6" s="48"/>
      <c r="BC6" s="48"/>
      <c r="BD6" s="48"/>
      <c r="BE6" s="48"/>
      <c r="BF6" s="48"/>
      <c r="BG6" s="48"/>
      <c r="BH6" s="48"/>
    </row>
    <row r="7">
      <c r="A7" s="32" t="s">
        <v>121</v>
      </c>
      <c r="B7" s="41" t="s">
        <v>1333</v>
      </c>
      <c r="C7" s="18" t="s">
        <v>1334</v>
      </c>
      <c r="D7" s="33">
        <v>400.0</v>
      </c>
      <c r="E7" s="42" t="s">
        <v>67</v>
      </c>
      <c r="F7" s="54"/>
      <c r="G7" s="44"/>
      <c r="H7" s="96">
        <v>3.0</v>
      </c>
      <c r="I7" s="72">
        <v>45173.0</v>
      </c>
      <c r="J7" s="92">
        <v>0.0</v>
      </c>
      <c r="K7" s="91">
        <v>0.0</v>
      </c>
      <c r="L7" s="74" t="s">
        <v>47</v>
      </c>
      <c r="M7" s="75">
        <v>0.0</v>
      </c>
      <c r="N7" s="75">
        <v>0.0</v>
      </c>
      <c r="O7" s="24" t="s">
        <v>321</v>
      </c>
      <c r="P7" s="24" t="s">
        <v>322</v>
      </c>
      <c r="Q7" s="25"/>
      <c r="R7" s="51" t="s">
        <v>83</v>
      </c>
      <c r="S7" s="51"/>
      <c r="T7" s="17" t="s">
        <v>50</v>
      </c>
      <c r="U7" s="26">
        <v>60.0</v>
      </c>
      <c r="V7" s="45"/>
      <c r="W7" s="25"/>
      <c r="X7" s="26" t="s">
        <v>1335</v>
      </c>
      <c r="Y7" s="17" t="s">
        <v>1336</v>
      </c>
      <c r="Z7" s="33" t="s">
        <v>1337</v>
      </c>
      <c r="AA7" s="25"/>
      <c r="AB7" s="57" t="s">
        <v>1338</v>
      </c>
      <c r="AC7" s="128" t="s">
        <v>1339</v>
      </c>
      <c r="AD7" s="25"/>
      <c r="AE7" s="25"/>
      <c r="AF7" s="25"/>
      <c r="AG7" s="25"/>
      <c r="AH7" s="25"/>
      <c r="AI7" s="25"/>
      <c r="AJ7" s="47">
        <v>49.0</v>
      </c>
      <c r="AK7" s="47"/>
      <c r="AL7" s="47"/>
      <c r="AM7" s="30"/>
      <c r="AN7" s="47"/>
      <c r="AO7" s="47"/>
      <c r="AP7" s="25"/>
      <c r="AQ7" s="25"/>
      <c r="AR7" s="48"/>
      <c r="AS7" s="48"/>
      <c r="AT7" s="48"/>
      <c r="AU7" s="48"/>
      <c r="AV7" s="48"/>
      <c r="AW7" s="48"/>
      <c r="AX7" s="48"/>
      <c r="AY7" s="48"/>
      <c r="AZ7" s="48"/>
      <c r="BA7" s="48"/>
      <c r="BB7" s="48"/>
      <c r="BC7" s="48"/>
      <c r="BD7" s="48"/>
      <c r="BE7" s="48"/>
      <c r="BF7" s="48"/>
      <c r="BG7" s="48"/>
      <c r="BH7" s="48"/>
    </row>
    <row r="8">
      <c r="A8" s="32" t="s">
        <v>43</v>
      </c>
      <c r="B8" s="41" t="s">
        <v>1527</v>
      </c>
      <c r="C8" s="26"/>
      <c r="D8" s="33"/>
      <c r="E8" s="24" t="s">
        <v>81</v>
      </c>
      <c r="F8" s="34"/>
      <c r="G8" s="35"/>
      <c r="H8" s="32"/>
      <c r="I8" s="32"/>
      <c r="J8" s="32"/>
      <c r="K8" s="32"/>
      <c r="L8" s="50"/>
      <c r="M8" s="50"/>
      <c r="N8" s="50"/>
      <c r="O8" s="25" t="s">
        <v>68</v>
      </c>
      <c r="P8" s="25"/>
      <c r="Q8" s="26"/>
      <c r="R8" s="51" t="s">
        <v>83</v>
      </c>
      <c r="S8" s="51"/>
      <c r="T8" s="26"/>
      <c r="U8" s="26"/>
      <c r="V8" s="26"/>
      <c r="W8" s="26"/>
      <c r="X8" s="26"/>
      <c r="Y8" s="26"/>
      <c r="Z8" s="33"/>
      <c r="AA8" s="39"/>
      <c r="AB8" s="17"/>
      <c r="AC8" s="26" t="s">
        <v>1528</v>
      </c>
      <c r="AD8" s="26"/>
      <c r="AE8" s="26"/>
      <c r="AF8" s="26"/>
      <c r="AG8" s="26"/>
      <c r="AH8" s="26"/>
      <c r="AI8" s="26"/>
      <c r="AJ8" s="30"/>
      <c r="AK8" s="30"/>
      <c r="AL8" s="30"/>
      <c r="AM8" s="30"/>
      <c r="AN8" s="30"/>
      <c r="AO8" s="30"/>
      <c r="AP8" s="26"/>
      <c r="AQ8" s="17" t="s">
        <v>1529</v>
      </c>
      <c r="AR8" s="31"/>
      <c r="AS8" s="31"/>
      <c r="AT8" s="31"/>
      <c r="AU8" s="31"/>
      <c r="AV8" s="31"/>
      <c r="AW8" s="31"/>
      <c r="AX8" s="31"/>
      <c r="AY8" s="31"/>
      <c r="AZ8" s="31"/>
      <c r="BA8" s="31"/>
      <c r="BB8" s="31"/>
      <c r="BC8" s="31"/>
      <c r="BD8" s="31"/>
      <c r="BE8" s="31"/>
      <c r="BF8" s="31"/>
      <c r="BG8" s="31"/>
      <c r="BH8" s="31"/>
    </row>
    <row r="9">
      <c r="A9" s="32" t="s">
        <v>43</v>
      </c>
      <c r="B9" s="41" t="s">
        <v>1669</v>
      </c>
      <c r="C9" s="26"/>
      <c r="D9" s="33"/>
      <c r="E9" s="24" t="s">
        <v>81</v>
      </c>
      <c r="F9" s="34"/>
      <c r="G9" s="35"/>
      <c r="H9" s="32"/>
      <c r="I9" s="32"/>
      <c r="J9" s="32"/>
      <c r="K9" s="32"/>
      <c r="L9" s="50"/>
      <c r="M9" s="50"/>
      <c r="N9" s="50"/>
      <c r="O9" s="25" t="s">
        <v>68</v>
      </c>
      <c r="P9" s="25"/>
      <c r="Q9" s="26"/>
      <c r="R9" s="51" t="s">
        <v>83</v>
      </c>
      <c r="S9" s="51"/>
      <c r="T9" s="26"/>
      <c r="U9" s="26"/>
      <c r="V9" s="26"/>
      <c r="W9" s="26"/>
      <c r="X9" s="26"/>
      <c r="Y9" s="17" t="s">
        <v>1670</v>
      </c>
      <c r="Z9" s="33"/>
      <c r="AA9" s="17" t="s">
        <v>68</v>
      </c>
      <c r="AB9" s="26"/>
      <c r="AC9" s="26"/>
      <c r="AD9" s="26"/>
      <c r="AE9" s="26"/>
      <c r="AF9" s="26"/>
      <c r="AG9" s="26"/>
      <c r="AH9" s="26"/>
      <c r="AI9" s="26"/>
      <c r="AJ9" s="30"/>
      <c r="AK9" s="30"/>
      <c r="AL9" s="30"/>
      <c r="AM9" s="30"/>
      <c r="AN9" s="30"/>
      <c r="AO9" s="30"/>
      <c r="AP9" s="26"/>
      <c r="AQ9" s="17" t="s">
        <v>1671</v>
      </c>
      <c r="AR9" s="31"/>
      <c r="AS9" s="31"/>
      <c r="AT9" s="31"/>
      <c r="AU9" s="31"/>
      <c r="AV9" s="31"/>
      <c r="AW9" s="31"/>
      <c r="AX9" s="31"/>
      <c r="AY9" s="31"/>
      <c r="AZ9" s="31"/>
      <c r="BA9" s="31"/>
      <c r="BB9" s="31"/>
      <c r="BC9" s="31"/>
      <c r="BD9" s="31"/>
      <c r="BE9" s="31"/>
      <c r="BF9" s="31"/>
      <c r="BG9" s="31"/>
      <c r="BH9" s="31"/>
    </row>
    <row r="10">
      <c r="A10" s="32" t="s">
        <v>121</v>
      </c>
      <c r="B10" s="41" t="s">
        <v>1672</v>
      </c>
      <c r="C10" s="18" t="s">
        <v>1673</v>
      </c>
      <c r="D10" s="33">
        <v>3500.0</v>
      </c>
      <c r="E10" s="42" t="s">
        <v>67</v>
      </c>
      <c r="F10" s="43">
        <v>2024.0</v>
      </c>
      <c r="G10" s="55">
        <v>45571.0</v>
      </c>
      <c r="H10" s="15">
        <v>4.0</v>
      </c>
      <c r="I10" s="21">
        <v>45716.0</v>
      </c>
      <c r="J10" s="15">
        <v>4.0</v>
      </c>
      <c r="K10" s="15">
        <v>0.0</v>
      </c>
      <c r="L10" s="22" t="s">
        <v>47</v>
      </c>
      <c r="M10" s="23">
        <v>0.0</v>
      </c>
      <c r="N10" s="23">
        <v>0.0</v>
      </c>
      <c r="O10" s="24" t="s">
        <v>321</v>
      </c>
      <c r="P10" s="24" t="s">
        <v>391</v>
      </c>
      <c r="Q10" s="25"/>
      <c r="R10" s="51" t="s">
        <v>83</v>
      </c>
      <c r="S10" s="51"/>
      <c r="T10" s="17" t="s">
        <v>50</v>
      </c>
      <c r="U10" s="17">
        <v>94.0</v>
      </c>
      <c r="V10" s="45"/>
      <c r="W10" s="25"/>
      <c r="X10" s="26"/>
      <c r="Y10" s="26" t="s">
        <v>1674</v>
      </c>
      <c r="Z10" s="33" t="s">
        <v>1230</v>
      </c>
      <c r="AA10" s="25" t="s">
        <v>328</v>
      </c>
      <c r="AB10" s="46" t="s">
        <v>1675</v>
      </c>
      <c r="AC10" s="17" t="s">
        <v>1676</v>
      </c>
      <c r="AD10" s="25"/>
      <c r="AE10" s="25"/>
      <c r="AF10" s="25"/>
      <c r="AG10" s="25"/>
      <c r="AH10" s="25"/>
      <c r="AI10" s="25"/>
      <c r="AJ10" s="47">
        <v>49.0</v>
      </c>
      <c r="AK10" s="47"/>
      <c r="AL10" s="47"/>
      <c r="AM10" s="30"/>
      <c r="AN10" s="47"/>
      <c r="AO10" s="47"/>
      <c r="AP10" s="25"/>
      <c r="AQ10" s="25"/>
      <c r="AR10" s="48"/>
      <c r="AS10" s="48"/>
      <c r="AT10" s="48"/>
      <c r="AU10" s="48"/>
      <c r="AV10" s="48"/>
      <c r="AW10" s="48"/>
      <c r="AX10" s="48"/>
      <c r="AY10" s="48"/>
      <c r="AZ10" s="48"/>
      <c r="BA10" s="48"/>
      <c r="BB10" s="48"/>
      <c r="BC10" s="48"/>
      <c r="BD10" s="48"/>
      <c r="BE10" s="48"/>
      <c r="BF10" s="48"/>
      <c r="BG10" s="48"/>
      <c r="BH10" s="48"/>
    </row>
    <row r="11">
      <c r="A11" s="32" t="s">
        <v>43</v>
      </c>
      <c r="B11" s="41" t="s">
        <v>1712</v>
      </c>
      <c r="C11" s="26"/>
      <c r="D11" s="33"/>
      <c r="E11" s="26" t="s">
        <v>81</v>
      </c>
      <c r="F11" s="34"/>
      <c r="G11" s="35"/>
      <c r="H11" s="32"/>
      <c r="I11" s="32"/>
      <c r="J11" s="32"/>
      <c r="K11" s="32"/>
      <c r="L11" s="50"/>
      <c r="M11" s="50"/>
      <c r="N11" s="50"/>
      <c r="O11" s="25" t="s">
        <v>68</v>
      </c>
      <c r="P11" s="25" t="s">
        <v>82</v>
      </c>
      <c r="Q11" s="31"/>
      <c r="R11" s="51" t="s">
        <v>83</v>
      </c>
      <c r="S11" s="51"/>
      <c r="T11" s="26" t="s">
        <v>84</v>
      </c>
      <c r="U11" s="26"/>
      <c r="V11" s="26"/>
      <c r="W11" s="26"/>
      <c r="X11" s="26"/>
      <c r="Y11" s="26" t="s">
        <v>1713</v>
      </c>
      <c r="Z11" s="33" t="s">
        <v>1714</v>
      </c>
      <c r="AA11" s="26"/>
      <c r="AB11" s="52" t="s">
        <v>1715</v>
      </c>
      <c r="AC11" s="26" t="s">
        <v>1716</v>
      </c>
      <c r="AD11" s="26"/>
      <c r="AE11" s="26"/>
      <c r="AF11" s="26"/>
      <c r="AG11" s="26"/>
      <c r="AH11" s="26"/>
      <c r="AI11" s="26"/>
      <c r="AJ11" s="30"/>
      <c r="AK11" s="30"/>
      <c r="AL11" s="30"/>
      <c r="AM11" s="30"/>
      <c r="AN11" s="30"/>
      <c r="AO11" s="30"/>
      <c r="AP11" s="26"/>
      <c r="AQ11" s="26" t="s">
        <v>1717</v>
      </c>
      <c r="AR11" s="31"/>
      <c r="AS11" s="31"/>
      <c r="AT11" s="31"/>
      <c r="AU11" s="31"/>
      <c r="AV11" s="31"/>
      <c r="AW11" s="31"/>
      <c r="AX11" s="31"/>
      <c r="AY11" s="31"/>
      <c r="AZ11" s="31"/>
      <c r="BA11" s="31"/>
      <c r="BB11" s="31"/>
      <c r="BC11" s="31"/>
      <c r="BD11" s="31"/>
      <c r="BE11" s="31"/>
      <c r="BF11" s="31"/>
      <c r="BG11" s="31"/>
      <c r="BH11" s="31"/>
    </row>
    <row r="12">
      <c r="A12" s="32" t="s">
        <v>43</v>
      </c>
      <c r="B12" s="41" t="s">
        <v>2206</v>
      </c>
      <c r="C12" s="18" t="s">
        <v>2207</v>
      </c>
      <c r="D12" s="33">
        <v>65.0</v>
      </c>
      <c r="E12" s="42" t="s">
        <v>2208</v>
      </c>
      <c r="F12" s="19">
        <v>2025.0</v>
      </c>
      <c r="G12" s="184">
        <v>45952.0</v>
      </c>
      <c r="H12" s="15">
        <v>0.0</v>
      </c>
      <c r="I12" s="21" t="s">
        <v>47</v>
      </c>
      <c r="J12" s="15">
        <v>0.0</v>
      </c>
      <c r="K12" s="15">
        <v>0.0</v>
      </c>
      <c r="L12" s="22" t="s">
        <v>47</v>
      </c>
      <c r="M12" s="23">
        <v>0.0</v>
      </c>
      <c r="N12" s="23">
        <v>0.0</v>
      </c>
      <c r="O12" s="24" t="s">
        <v>68</v>
      </c>
      <c r="P12" s="24"/>
      <c r="Q12" s="26"/>
      <c r="R12" s="51" t="s">
        <v>83</v>
      </c>
      <c r="S12" s="51"/>
      <c r="T12" s="25"/>
      <c r="U12" s="17">
        <v>12.0</v>
      </c>
      <c r="V12" s="18" t="s">
        <v>2209</v>
      </c>
      <c r="W12" s="17">
        <v>12000.0</v>
      </c>
      <c r="X12" s="17" t="s">
        <v>2210</v>
      </c>
      <c r="Y12" s="26" t="s">
        <v>2211</v>
      </c>
      <c r="Z12" s="33" t="s">
        <v>2212</v>
      </c>
      <c r="AA12" s="24" t="s">
        <v>161</v>
      </c>
      <c r="AB12" s="46" t="s">
        <v>2213</v>
      </c>
      <c r="AC12" s="26" t="s">
        <v>2214</v>
      </c>
      <c r="AD12" s="26"/>
      <c r="AE12" s="26"/>
      <c r="AF12" s="26"/>
      <c r="AG12" s="26"/>
      <c r="AH12" s="26"/>
      <c r="AI12" s="26"/>
      <c r="AJ12" s="30"/>
      <c r="AK12" s="30"/>
      <c r="AL12" s="30"/>
      <c r="AM12" s="30"/>
      <c r="AN12" s="30"/>
      <c r="AO12" s="30"/>
      <c r="AP12" s="26"/>
      <c r="AQ12" s="26" t="s">
        <v>2215</v>
      </c>
      <c r="AR12" s="31"/>
      <c r="AS12" s="31"/>
      <c r="AT12" s="31"/>
      <c r="AU12" s="31"/>
      <c r="AV12" s="31"/>
      <c r="AW12" s="31"/>
      <c r="AX12" s="31"/>
      <c r="AY12" s="31"/>
      <c r="AZ12" s="31"/>
      <c r="BA12" s="31"/>
      <c r="BB12" s="31"/>
      <c r="BC12" s="31"/>
      <c r="BD12" s="31"/>
      <c r="BE12" s="31"/>
      <c r="BF12" s="31"/>
      <c r="BG12" s="31"/>
      <c r="BH12" s="31"/>
    </row>
    <row r="13">
      <c r="A13" s="32" t="s">
        <v>43</v>
      </c>
      <c r="B13" s="41" t="s">
        <v>2223</v>
      </c>
      <c r="C13" s="17" t="s">
        <v>2224</v>
      </c>
      <c r="D13" s="33"/>
      <c r="E13" s="24" t="s">
        <v>81</v>
      </c>
      <c r="F13" s="34"/>
      <c r="G13" s="35"/>
      <c r="H13" s="32"/>
      <c r="I13" s="32"/>
      <c r="J13" s="32"/>
      <c r="K13" s="32"/>
      <c r="L13" s="50"/>
      <c r="M13" s="50"/>
      <c r="N13" s="50"/>
      <c r="O13" s="25" t="s">
        <v>68</v>
      </c>
      <c r="P13" s="25"/>
      <c r="Q13" s="26"/>
      <c r="R13" s="51" t="s">
        <v>83</v>
      </c>
      <c r="S13" s="51"/>
      <c r="T13" s="26"/>
      <c r="U13" s="26"/>
      <c r="V13" s="26"/>
      <c r="W13" s="26"/>
      <c r="X13" s="26"/>
      <c r="Y13" s="33" t="s">
        <v>2225</v>
      </c>
      <c r="Z13" s="43" t="s">
        <v>1061</v>
      </c>
      <c r="AA13" s="17" t="s">
        <v>2226</v>
      </c>
      <c r="AB13" s="17" t="s">
        <v>2227</v>
      </c>
      <c r="AC13" s="17" t="s">
        <v>2228</v>
      </c>
      <c r="AD13" s="26"/>
      <c r="AE13" s="26"/>
      <c r="AF13" s="26"/>
      <c r="AG13" s="26"/>
      <c r="AH13" s="26"/>
      <c r="AI13" s="26"/>
      <c r="AJ13" s="30"/>
      <c r="AK13" s="30"/>
      <c r="AL13" s="30"/>
      <c r="AM13" s="30"/>
      <c r="AN13" s="30"/>
      <c r="AO13" s="30"/>
      <c r="AP13" s="26"/>
      <c r="AQ13" s="26" t="s">
        <v>2229</v>
      </c>
      <c r="AR13" s="31"/>
      <c r="AS13" s="31"/>
      <c r="AT13" s="31"/>
      <c r="AU13" s="31"/>
      <c r="AV13" s="31"/>
      <c r="AW13" s="31"/>
      <c r="AX13" s="31"/>
      <c r="AY13" s="31"/>
      <c r="AZ13" s="31"/>
      <c r="BA13" s="31"/>
      <c r="BB13" s="31"/>
      <c r="BC13" s="31"/>
      <c r="BD13" s="31"/>
      <c r="BE13" s="31"/>
      <c r="BF13" s="31"/>
      <c r="BG13" s="31"/>
      <c r="BH13" s="31"/>
    </row>
    <row r="14">
      <c r="A14" s="32" t="s">
        <v>43</v>
      </c>
      <c r="B14" s="41" t="s">
        <v>2994</v>
      </c>
      <c r="C14" s="26"/>
      <c r="D14" s="33"/>
      <c r="E14" s="24" t="s">
        <v>59</v>
      </c>
      <c r="F14" s="34"/>
      <c r="G14" s="35"/>
      <c r="H14" s="32"/>
      <c r="I14" s="32"/>
      <c r="J14" s="32"/>
      <c r="K14" s="32"/>
      <c r="L14" s="50"/>
      <c r="M14" s="50"/>
      <c r="N14" s="50"/>
      <c r="O14" s="25" t="s">
        <v>68</v>
      </c>
      <c r="P14" s="25"/>
      <c r="Q14" s="26"/>
      <c r="R14" s="51" t="s">
        <v>83</v>
      </c>
      <c r="S14" s="51"/>
      <c r="T14" s="26"/>
      <c r="U14" s="26"/>
      <c r="V14" s="26"/>
      <c r="W14" s="26"/>
      <c r="X14" s="26"/>
      <c r="Y14" s="26"/>
      <c r="Z14" s="33"/>
      <c r="AA14" s="31"/>
      <c r="AB14" s="26"/>
      <c r="AC14" s="26"/>
      <c r="AD14" s="26"/>
      <c r="AE14" s="26"/>
      <c r="AF14" s="26"/>
      <c r="AG14" s="26"/>
      <c r="AH14" s="26"/>
      <c r="AI14" s="26"/>
      <c r="AJ14" s="30"/>
      <c r="AK14" s="30"/>
      <c r="AL14" s="30"/>
      <c r="AM14" s="30"/>
      <c r="AN14" s="30"/>
      <c r="AO14" s="30"/>
      <c r="AP14" s="26"/>
      <c r="AQ14" s="26" t="s">
        <v>2995</v>
      </c>
      <c r="AR14" s="31"/>
      <c r="AS14" s="31"/>
      <c r="AT14" s="31"/>
      <c r="AU14" s="31"/>
      <c r="AV14" s="31"/>
      <c r="AW14" s="31"/>
      <c r="AX14" s="31"/>
      <c r="AY14" s="31"/>
      <c r="AZ14" s="31"/>
      <c r="BA14" s="31"/>
      <c r="BB14" s="31"/>
      <c r="BC14" s="31"/>
      <c r="BD14" s="31"/>
      <c r="BE14" s="31"/>
      <c r="BF14" s="31"/>
      <c r="BG14" s="31"/>
      <c r="BH14" s="31"/>
    </row>
    <row r="15">
      <c r="A15" s="32" t="s">
        <v>43</v>
      </c>
      <c r="B15" s="41" t="s">
        <v>3384</v>
      </c>
      <c r="C15" s="26"/>
      <c r="D15" s="33"/>
      <c r="E15" s="24" t="s">
        <v>81</v>
      </c>
      <c r="F15" s="34"/>
      <c r="G15" s="35"/>
      <c r="H15" s="32"/>
      <c r="I15" s="32"/>
      <c r="J15" s="32"/>
      <c r="K15" s="32"/>
      <c r="L15" s="50"/>
      <c r="M15" s="50"/>
      <c r="N15" s="50"/>
      <c r="O15" s="25" t="s">
        <v>68</v>
      </c>
      <c r="P15" s="25"/>
      <c r="Q15" s="26"/>
      <c r="R15" s="51" t="s">
        <v>83</v>
      </c>
      <c r="S15" s="51"/>
      <c r="T15" s="26"/>
      <c r="U15" s="26"/>
      <c r="V15" s="26"/>
      <c r="W15" s="26"/>
      <c r="X15" s="26"/>
      <c r="Y15" s="26"/>
      <c r="Z15" s="33"/>
      <c r="AA15" s="39"/>
      <c r="AB15" s="17"/>
      <c r="AC15" s="26" t="s">
        <v>3385</v>
      </c>
      <c r="AD15" s="26"/>
      <c r="AE15" s="26"/>
      <c r="AF15" s="26"/>
      <c r="AG15" s="26"/>
      <c r="AH15" s="26"/>
      <c r="AI15" s="26"/>
      <c r="AJ15" s="30"/>
      <c r="AK15" s="30"/>
      <c r="AL15" s="30"/>
      <c r="AM15" s="30"/>
      <c r="AN15" s="30"/>
      <c r="AO15" s="30"/>
      <c r="AP15" s="26"/>
      <c r="AQ15" s="17" t="s">
        <v>3386</v>
      </c>
      <c r="AR15" s="31"/>
      <c r="AS15" s="31"/>
      <c r="AT15" s="31"/>
      <c r="AU15" s="31"/>
      <c r="AV15" s="31"/>
      <c r="AW15" s="31"/>
      <c r="AX15" s="31"/>
      <c r="AY15" s="31"/>
      <c r="AZ15" s="31"/>
      <c r="BA15" s="31"/>
      <c r="BB15" s="31"/>
      <c r="BC15" s="31"/>
      <c r="BD15" s="31"/>
      <c r="BE15" s="31"/>
      <c r="BF15" s="31"/>
      <c r="BG15" s="31"/>
      <c r="BH15" s="31"/>
    </row>
    <row r="16">
      <c r="A16" s="32" t="s">
        <v>121</v>
      </c>
      <c r="B16" s="41" t="s">
        <v>3450</v>
      </c>
      <c r="C16" s="18" t="s">
        <v>3451</v>
      </c>
      <c r="D16" s="33">
        <v>175.0</v>
      </c>
      <c r="E16" s="42" t="s">
        <v>67</v>
      </c>
      <c r="F16" s="54"/>
      <c r="G16" s="44"/>
      <c r="H16" s="15">
        <v>3.0</v>
      </c>
      <c r="I16" s="21">
        <v>45867.0</v>
      </c>
      <c r="J16" s="15">
        <v>0.0</v>
      </c>
      <c r="K16" s="15">
        <v>0.0</v>
      </c>
      <c r="L16" s="22" t="s">
        <v>47</v>
      </c>
      <c r="M16" s="23">
        <v>0.0</v>
      </c>
      <c r="N16" s="23">
        <v>0.0</v>
      </c>
      <c r="O16" s="24" t="s">
        <v>321</v>
      </c>
      <c r="P16" s="24" t="s">
        <v>322</v>
      </c>
      <c r="Q16" s="25"/>
      <c r="R16" s="51" t="s">
        <v>83</v>
      </c>
      <c r="S16" s="51"/>
      <c r="T16" s="17" t="s">
        <v>50</v>
      </c>
      <c r="U16" s="26">
        <v>60.0</v>
      </c>
      <c r="V16" s="45"/>
      <c r="W16" s="25"/>
      <c r="X16" s="26" t="s">
        <v>3452</v>
      </c>
      <c r="Y16" s="25" t="s">
        <v>3453</v>
      </c>
      <c r="Z16" s="45" t="s">
        <v>1901</v>
      </c>
      <c r="AA16" s="25"/>
      <c r="AB16" s="46" t="s">
        <v>3454</v>
      </c>
      <c r="AC16" s="17" t="s">
        <v>3455</v>
      </c>
      <c r="AD16" s="25"/>
      <c r="AE16" s="25"/>
      <c r="AF16" s="25"/>
      <c r="AG16" s="25"/>
      <c r="AH16" s="25"/>
      <c r="AI16" s="25"/>
      <c r="AJ16" s="47">
        <v>49.0</v>
      </c>
      <c r="AK16" s="47"/>
      <c r="AL16" s="47"/>
      <c r="AM16" s="30"/>
      <c r="AN16" s="47"/>
      <c r="AO16" s="47"/>
      <c r="AP16" s="25"/>
      <c r="AQ16" s="25"/>
      <c r="AR16" s="48"/>
      <c r="AS16" s="48"/>
      <c r="AT16" s="48"/>
      <c r="AU16" s="48"/>
      <c r="AV16" s="48"/>
      <c r="AW16" s="48"/>
      <c r="AX16" s="48"/>
      <c r="AY16" s="48"/>
      <c r="AZ16" s="48"/>
      <c r="BA16" s="48"/>
      <c r="BB16" s="48"/>
      <c r="BC16" s="48"/>
      <c r="BD16" s="48"/>
      <c r="BE16" s="48"/>
      <c r="BF16" s="48"/>
      <c r="BG16" s="48"/>
      <c r="BH16" s="48"/>
    </row>
    <row r="17">
      <c r="A17" s="32" t="s">
        <v>43</v>
      </c>
      <c r="B17" s="41" t="s">
        <v>3668</v>
      </c>
      <c r="C17" s="26"/>
      <c r="D17" s="33"/>
      <c r="E17" s="24" t="s">
        <v>59</v>
      </c>
      <c r="F17" s="34"/>
      <c r="G17" s="35"/>
      <c r="H17" s="32"/>
      <c r="I17" s="32"/>
      <c r="J17" s="32"/>
      <c r="K17" s="32"/>
      <c r="L17" s="50"/>
      <c r="M17" s="50"/>
      <c r="N17" s="50"/>
      <c r="O17" s="25" t="s">
        <v>68</v>
      </c>
      <c r="P17" s="25"/>
      <c r="Q17" s="26"/>
      <c r="R17" s="51" t="s">
        <v>83</v>
      </c>
      <c r="S17" s="51"/>
      <c r="T17" s="26"/>
      <c r="U17" s="26"/>
      <c r="V17" s="26"/>
      <c r="W17" s="26"/>
      <c r="X17" s="26"/>
      <c r="Y17" s="26"/>
      <c r="Z17" s="33"/>
      <c r="AA17" s="26"/>
      <c r="AB17" s="17"/>
      <c r="AC17" s="26"/>
      <c r="AD17" s="26"/>
      <c r="AE17" s="26"/>
      <c r="AF17" s="26"/>
      <c r="AG17" s="26"/>
      <c r="AH17" s="26"/>
      <c r="AI17" s="26"/>
      <c r="AJ17" s="30"/>
      <c r="AK17" s="30"/>
      <c r="AL17" s="30"/>
      <c r="AM17" s="30"/>
      <c r="AN17" s="30"/>
      <c r="AO17" s="30"/>
      <c r="AP17" s="26"/>
      <c r="AQ17" s="17"/>
      <c r="AR17" s="31"/>
      <c r="AS17" s="31"/>
      <c r="AT17" s="31"/>
      <c r="AU17" s="31"/>
      <c r="AV17" s="31"/>
      <c r="AW17" s="31"/>
      <c r="AX17" s="31"/>
      <c r="AY17" s="31"/>
      <c r="AZ17" s="31"/>
      <c r="BA17" s="31"/>
      <c r="BB17" s="31"/>
      <c r="BC17" s="31"/>
      <c r="BD17" s="31"/>
      <c r="BE17" s="31"/>
      <c r="BF17" s="31"/>
      <c r="BG17" s="31"/>
      <c r="BH17" s="31"/>
    </row>
    <row r="18">
      <c r="A18" s="32" t="s">
        <v>43</v>
      </c>
      <c r="B18" s="41" t="s">
        <v>3848</v>
      </c>
      <c r="C18" s="18" t="s">
        <v>3849</v>
      </c>
      <c r="D18" s="33">
        <v>80.0</v>
      </c>
      <c r="E18" s="25" t="s">
        <v>67</v>
      </c>
      <c r="F18" s="25">
        <v>2022.0</v>
      </c>
      <c r="G18" s="35">
        <v>44595.0</v>
      </c>
      <c r="H18" s="15">
        <v>7.0</v>
      </c>
      <c r="I18" s="21">
        <v>44680.0</v>
      </c>
      <c r="J18" s="15">
        <v>0.0</v>
      </c>
      <c r="K18" s="15">
        <v>0.0</v>
      </c>
      <c r="L18" s="22" t="s">
        <v>47</v>
      </c>
      <c r="M18" s="23">
        <v>0.0</v>
      </c>
      <c r="N18" s="23">
        <v>0.0</v>
      </c>
      <c r="O18" s="25" t="s">
        <v>68</v>
      </c>
      <c r="P18" s="25"/>
      <c r="Q18" s="26"/>
      <c r="R18" s="51" t="s">
        <v>83</v>
      </c>
      <c r="S18" s="51"/>
      <c r="T18" s="25" t="s">
        <v>84</v>
      </c>
      <c r="U18" s="26">
        <v>37.0</v>
      </c>
      <c r="V18" s="33" t="s">
        <v>3850</v>
      </c>
      <c r="W18" s="31">
        <v>37000.0</v>
      </c>
      <c r="X18" s="26" t="s">
        <v>730</v>
      </c>
      <c r="Y18" s="26" t="s">
        <v>3851</v>
      </c>
      <c r="Z18" s="33" t="s">
        <v>3852</v>
      </c>
      <c r="AA18" s="48" t="s">
        <v>55</v>
      </c>
      <c r="AB18" s="449" t="s">
        <v>3853</v>
      </c>
      <c r="AC18" s="26" t="s">
        <v>47</v>
      </c>
      <c r="AD18" s="26" t="s">
        <v>3854</v>
      </c>
      <c r="AE18" s="26"/>
      <c r="AF18" s="26"/>
      <c r="AG18" s="26" t="s">
        <v>78</v>
      </c>
      <c r="AH18" s="26" t="s">
        <v>78</v>
      </c>
      <c r="AI18" s="25" t="s">
        <v>408</v>
      </c>
      <c r="AJ18" s="47">
        <v>95.0</v>
      </c>
      <c r="AK18" s="47">
        <v>20.0</v>
      </c>
      <c r="AL18" s="47">
        <f>AJ18-AK18</f>
        <v>75</v>
      </c>
      <c r="AM18" s="47">
        <v>0.0</v>
      </c>
      <c r="AN18" s="47">
        <f>AL18-AM18</f>
        <v>75</v>
      </c>
      <c r="AO18" s="47">
        <f>AN18</f>
        <v>75</v>
      </c>
      <c r="AP18" s="26"/>
      <c r="AQ18" s="26"/>
      <c r="AR18" s="31"/>
      <c r="AS18" s="31"/>
      <c r="AT18" s="31"/>
      <c r="AU18" s="31"/>
      <c r="AV18" s="31"/>
      <c r="AW18" s="31"/>
      <c r="AX18" s="31"/>
      <c r="AY18" s="31"/>
      <c r="AZ18" s="31"/>
      <c r="BA18" s="31"/>
      <c r="BB18" s="31"/>
      <c r="BC18" s="31"/>
      <c r="BD18" s="31"/>
      <c r="BE18" s="31"/>
      <c r="BF18" s="31"/>
      <c r="BG18" s="31"/>
      <c r="BH18" s="31"/>
    </row>
    <row r="19">
      <c r="A19" s="32" t="s">
        <v>121</v>
      </c>
      <c r="B19" s="41" t="s">
        <v>4051</v>
      </c>
      <c r="C19" s="18" t="s">
        <v>4052</v>
      </c>
      <c r="D19" s="33">
        <v>250.0</v>
      </c>
      <c r="E19" s="42" t="s">
        <v>67</v>
      </c>
      <c r="F19" s="54"/>
      <c r="G19" s="44"/>
      <c r="H19" s="15">
        <v>3.0</v>
      </c>
      <c r="I19" s="21">
        <v>45471.0</v>
      </c>
      <c r="J19" s="15">
        <v>0.0</v>
      </c>
      <c r="K19" s="15">
        <v>0.0</v>
      </c>
      <c r="L19" s="22" t="s">
        <v>47</v>
      </c>
      <c r="M19" s="23">
        <v>0.0</v>
      </c>
      <c r="N19" s="23">
        <v>0.0</v>
      </c>
      <c r="O19" s="24" t="s">
        <v>321</v>
      </c>
      <c r="P19" s="17" t="s">
        <v>3251</v>
      </c>
      <c r="Q19" s="25"/>
      <c r="R19" s="51" t="s">
        <v>83</v>
      </c>
      <c r="S19" s="51"/>
      <c r="T19" s="17" t="s">
        <v>50</v>
      </c>
      <c r="U19" s="25">
        <v>14.0</v>
      </c>
      <c r="V19" s="45"/>
      <c r="W19" s="25"/>
      <c r="X19" s="25" t="s">
        <v>4053</v>
      </c>
      <c r="Y19" s="25" t="s">
        <v>4054</v>
      </c>
      <c r="Z19" s="45" t="s">
        <v>701</v>
      </c>
      <c r="AA19" s="25" t="s">
        <v>328</v>
      </c>
      <c r="AB19" s="46" t="s">
        <v>4055</v>
      </c>
      <c r="AC19" s="128" t="s">
        <v>3688</v>
      </c>
      <c r="AD19" s="25"/>
      <c r="AE19" s="25"/>
      <c r="AF19" s="25"/>
      <c r="AG19" s="25"/>
      <c r="AH19" s="25"/>
      <c r="AI19" s="25"/>
      <c r="AJ19" s="47">
        <v>49.0</v>
      </c>
      <c r="AK19" s="47"/>
      <c r="AL19" s="47"/>
      <c r="AM19" s="30"/>
      <c r="AN19" s="47"/>
      <c r="AO19" s="47"/>
      <c r="AP19" s="25"/>
      <c r="AQ19" s="25"/>
      <c r="AR19" s="48"/>
      <c r="AS19" s="48"/>
      <c r="AT19" s="48"/>
      <c r="AU19" s="48"/>
      <c r="AV19" s="48"/>
      <c r="AW19" s="48"/>
      <c r="AX19" s="48"/>
      <c r="AY19" s="48"/>
      <c r="AZ19" s="48"/>
      <c r="BA19" s="48"/>
      <c r="BB19" s="48"/>
      <c r="BC19" s="48"/>
      <c r="BD19" s="48"/>
      <c r="BE19" s="48"/>
      <c r="BF19" s="48"/>
      <c r="BG19" s="48"/>
      <c r="BH19" s="48"/>
    </row>
    <row r="20">
      <c r="A20" s="32" t="s">
        <v>43</v>
      </c>
      <c r="B20" s="41" t="s">
        <v>4500</v>
      </c>
      <c r="C20" s="26"/>
      <c r="D20" s="33"/>
      <c r="E20" s="24" t="s">
        <v>81</v>
      </c>
      <c r="F20" s="34"/>
      <c r="G20" s="35"/>
      <c r="H20" s="32"/>
      <c r="I20" s="32"/>
      <c r="J20" s="32"/>
      <c r="K20" s="32"/>
      <c r="L20" s="50"/>
      <c r="M20" s="50"/>
      <c r="N20" s="50"/>
      <c r="O20" s="25" t="s">
        <v>68</v>
      </c>
      <c r="P20" s="25"/>
      <c r="Q20" s="26"/>
      <c r="R20" s="51" t="s">
        <v>83</v>
      </c>
      <c r="S20" s="51"/>
      <c r="T20" s="26"/>
      <c r="U20" s="26"/>
      <c r="V20" s="26"/>
      <c r="W20" s="26"/>
      <c r="X20" s="26"/>
      <c r="Y20" s="26" t="s">
        <v>4501</v>
      </c>
      <c r="Z20" s="33" t="s">
        <v>4502</v>
      </c>
      <c r="AA20" s="26" t="s">
        <v>4503</v>
      </c>
      <c r="AB20" s="17" t="s">
        <v>4504</v>
      </c>
      <c r="AC20" s="26" t="s">
        <v>4505</v>
      </c>
      <c r="AD20" s="26"/>
      <c r="AE20" s="26"/>
      <c r="AF20" s="26"/>
      <c r="AG20" s="26"/>
      <c r="AH20" s="26"/>
      <c r="AI20" s="26"/>
      <c r="AJ20" s="30"/>
      <c r="AK20" s="30"/>
      <c r="AL20" s="30"/>
      <c r="AM20" s="30"/>
      <c r="AN20" s="30"/>
      <c r="AO20" s="30"/>
      <c r="AP20" s="26"/>
      <c r="AQ20" s="26" t="s">
        <v>4506</v>
      </c>
      <c r="AR20" s="31"/>
      <c r="AS20" s="31"/>
      <c r="AT20" s="31"/>
      <c r="AU20" s="31"/>
      <c r="AV20" s="31"/>
      <c r="AW20" s="31"/>
      <c r="AX20" s="31"/>
      <c r="AY20" s="31"/>
      <c r="AZ20" s="31"/>
      <c r="BA20" s="31"/>
      <c r="BB20" s="31"/>
      <c r="BC20" s="31"/>
      <c r="BD20" s="31"/>
      <c r="BE20" s="31"/>
      <c r="BF20" s="31"/>
      <c r="BG20" s="31"/>
      <c r="BH20" s="31"/>
    </row>
    <row r="21">
      <c r="A21" s="15" t="s">
        <v>43</v>
      </c>
      <c r="B21" s="16" t="s">
        <v>4687</v>
      </c>
      <c r="C21" s="18" t="s">
        <v>4688</v>
      </c>
      <c r="D21" s="18">
        <v>70.0</v>
      </c>
      <c r="E21" s="42" t="s">
        <v>46</v>
      </c>
      <c r="F21" s="19">
        <v>2025.0</v>
      </c>
      <c r="G21" s="20">
        <v>45958.0</v>
      </c>
      <c r="H21" s="15">
        <v>11.0</v>
      </c>
      <c r="I21" s="21">
        <v>46094.0</v>
      </c>
      <c r="J21" s="15">
        <v>9.0</v>
      </c>
      <c r="K21" s="15">
        <v>2.0</v>
      </c>
      <c r="L21" s="22">
        <v>46126.0</v>
      </c>
      <c r="M21" s="23">
        <v>4.0</v>
      </c>
      <c r="N21" s="23">
        <v>6.0</v>
      </c>
      <c r="O21" s="24" t="s">
        <v>68</v>
      </c>
      <c r="P21" s="155"/>
      <c r="Q21" s="26"/>
      <c r="R21" s="51" t="s">
        <v>83</v>
      </c>
      <c r="S21" s="51"/>
      <c r="T21" s="17"/>
      <c r="U21" s="17">
        <v>12.0</v>
      </c>
      <c r="V21" s="18" t="s">
        <v>4689</v>
      </c>
      <c r="W21" s="17">
        <v>12000.0</v>
      </c>
      <c r="X21" s="17" t="s">
        <v>2210</v>
      </c>
      <c r="Y21" s="17" t="s">
        <v>4690</v>
      </c>
      <c r="Z21" s="56" t="s">
        <v>4691</v>
      </c>
      <c r="AA21" s="24" t="s">
        <v>55</v>
      </c>
      <c r="AB21" s="57" t="s">
        <v>4692</v>
      </c>
      <c r="AC21" s="17" t="s">
        <v>4693</v>
      </c>
      <c r="AD21" s="26"/>
      <c r="AE21" s="26"/>
      <c r="AF21" s="26"/>
      <c r="AG21" s="26"/>
      <c r="AH21" s="26"/>
      <c r="AI21" s="26"/>
      <c r="AJ21" s="47"/>
      <c r="AK21" s="30"/>
      <c r="AL21" s="30"/>
      <c r="AM21" s="30"/>
      <c r="AN21" s="30"/>
      <c r="AO21" s="30"/>
      <c r="AP21" s="26"/>
      <c r="AQ21" s="17" t="s">
        <v>4694</v>
      </c>
      <c r="AR21" s="31"/>
      <c r="AS21" s="31"/>
      <c r="AT21" s="31"/>
      <c r="AU21" s="31"/>
      <c r="AV21" s="31"/>
      <c r="AW21" s="31"/>
      <c r="AX21" s="31"/>
      <c r="AY21" s="31"/>
      <c r="AZ21" s="31"/>
      <c r="BA21" s="31"/>
      <c r="BB21" s="31"/>
      <c r="BC21" s="31"/>
      <c r="BD21" s="31"/>
      <c r="BE21" s="31"/>
      <c r="BF21" s="31"/>
      <c r="BG21" s="31"/>
      <c r="BH21" s="31"/>
    </row>
    <row r="22">
      <c r="A22" s="32" t="s">
        <v>43</v>
      </c>
      <c r="B22" s="41" t="s">
        <v>6000</v>
      </c>
      <c r="C22" s="26"/>
      <c r="D22" s="33"/>
      <c r="E22" s="26" t="s">
        <v>81</v>
      </c>
      <c r="F22" s="34"/>
      <c r="G22" s="35"/>
      <c r="H22" s="32"/>
      <c r="I22" s="32"/>
      <c r="J22" s="32"/>
      <c r="K22" s="32"/>
      <c r="L22" s="50"/>
      <c r="M22" s="50"/>
      <c r="N22" s="50"/>
      <c r="O22" s="25" t="s">
        <v>68</v>
      </c>
      <c r="P22" s="25" t="s">
        <v>82</v>
      </c>
      <c r="Q22" s="26"/>
      <c r="R22" s="51" t="s">
        <v>83</v>
      </c>
      <c r="S22" s="51"/>
      <c r="T22" s="26" t="s">
        <v>84</v>
      </c>
      <c r="U22" s="26"/>
      <c r="V22" s="26"/>
      <c r="W22" s="26"/>
      <c r="X22" s="26"/>
      <c r="Y22" s="26" t="s">
        <v>6001</v>
      </c>
      <c r="Z22" s="33" t="s">
        <v>6002</v>
      </c>
      <c r="AA22" s="26"/>
      <c r="AB22" s="52" t="s">
        <v>6003</v>
      </c>
      <c r="AC22" s="26" t="s">
        <v>6004</v>
      </c>
      <c r="AD22" s="26"/>
      <c r="AE22" s="26"/>
      <c r="AF22" s="26"/>
      <c r="AG22" s="26"/>
      <c r="AH22" s="26"/>
      <c r="AI22" s="26"/>
      <c r="AJ22" s="30"/>
      <c r="AK22" s="30"/>
      <c r="AL22" s="30"/>
      <c r="AM22" s="30"/>
      <c r="AN22" s="30"/>
      <c r="AO22" s="30"/>
      <c r="AP22" s="26"/>
      <c r="AQ22" s="26" t="s">
        <v>5155</v>
      </c>
      <c r="AR22" s="31"/>
      <c r="AS22" s="31"/>
      <c r="AT22" s="31"/>
      <c r="AU22" s="31"/>
      <c r="AV22" s="31"/>
      <c r="AW22" s="31"/>
      <c r="AX22" s="31"/>
      <c r="AY22" s="31"/>
      <c r="AZ22" s="31"/>
      <c r="BA22" s="31"/>
      <c r="BB22" s="31"/>
      <c r="BC22" s="31"/>
      <c r="BD22" s="31"/>
      <c r="BE22" s="31"/>
      <c r="BF22" s="31"/>
      <c r="BG22" s="31"/>
      <c r="BH22" s="31"/>
    </row>
    <row r="23">
      <c r="A23" s="32" t="s">
        <v>43</v>
      </c>
      <c r="B23" s="41" t="s">
        <v>6005</v>
      </c>
      <c r="C23" s="26"/>
      <c r="D23" s="33"/>
      <c r="E23" s="24" t="s">
        <v>81</v>
      </c>
      <c r="F23" s="34"/>
      <c r="G23" s="35"/>
      <c r="H23" s="32"/>
      <c r="I23" s="32"/>
      <c r="J23" s="32"/>
      <c r="K23" s="32"/>
      <c r="L23" s="50"/>
      <c r="M23" s="50"/>
      <c r="N23" s="50"/>
      <c r="O23" s="25" t="s">
        <v>68</v>
      </c>
      <c r="P23" s="25"/>
      <c r="Q23" s="26"/>
      <c r="R23" s="51" t="s">
        <v>83</v>
      </c>
      <c r="S23" s="51"/>
      <c r="T23" s="26"/>
      <c r="U23" s="26"/>
      <c r="V23" s="26"/>
      <c r="W23" s="26"/>
      <c r="X23" s="26"/>
      <c r="Y23" s="26"/>
      <c r="Z23" s="33"/>
      <c r="AA23" s="39"/>
      <c r="AB23" s="17"/>
      <c r="AC23" s="26"/>
      <c r="AD23" s="26"/>
      <c r="AE23" s="26"/>
      <c r="AF23" s="26"/>
      <c r="AG23" s="26"/>
      <c r="AH23" s="26"/>
      <c r="AI23" s="26"/>
      <c r="AJ23" s="30"/>
      <c r="AK23" s="30"/>
      <c r="AL23" s="30"/>
      <c r="AM23" s="30"/>
      <c r="AN23" s="30"/>
      <c r="AO23" s="30"/>
      <c r="AP23" s="26"/>
      <c r="AQ23" s="17" t="s">
        <v>6006</v>
      </c>
      <c r="AR23" s="31"/>
      <c r="AS23" s="31"/>
      <c r="AT23" s="31"/>
      <c r="AU23" s="31"/>
      <c r="AV23" s="31"/>
      <c r="AW23" s="31"/>
      <c r="AX23" s="31"/>
      <c r="AY23" s="31"/>
      <c r="AZ23" s="31"/>
      <c r="BA23" s="31"/>
      <c r="BB23" s="31"/>
      <c r="BC23" s="31"/>
      <c r="BD23" s="31"/>
      <c r="BE23" s="31"/>
      <c r="BF23" s="31"/>
      <c r="BG23" s="31"/>
      <c r="BH23" s="31"/>
    </row>
    <row r="24" ht="35.25" customHeight="1">
      <c r="A24" s="15" t="s">
        <v>43</v>
      </c>
      <c r="B24" s="16" t="s">
        <v>6141</v>
      </c>
      <c r="C24" s="18" t="s">
        <v>6142</v>
      </c>
      <c r="D24" s="18">
        <v>253.0</v>
      </c>
      <c r="E24" s="42" t="s">
        <v>46</v>
      </c>
      <c r="F24" s="43">
        <v>2025.0</v>
      </c>
      <c r="G24" s="55">
        <v>45965.0</v>
      </c>
      <c r="H24" s="15">
        <v>9.0</v>
      </c>
      <c r="I24" s="21">
        <v>46078.0</v>
      </c>
      <c r="J24" s="15">
        <v>2.0</v>
      </c>
      <c r="K24" s="15">
        <v>7.0</v>
      </c>
      <c r="L24" s="22">
        <v>46114.0</v>
      </c>
      <c r="M24" s="23">
        <v>2.0</v>
      </c>
      <c r="N24" s="23">
        <v>6.0</v>
      </c>
      <c r="O24" s="24" t="s">
        <v>68</v>
      </c>
      <c r="P24" s="24" t="s">
        <v>188</v>
      </c>
      <c r="Q24" s="25"/>
      <c r="R24" s="51" t="s">
        <v>83</v>
      </c>
      <c r="S24" s="51"/>
      <c r="T24" s="17"/>
      <c r="U24" s="17">
        <v>12.0</v>
      </c>
      <c r="V24" s="56" t="s">
        <v>6143</v>
      </c>
      <c r="W24" s="24">
        <v>12850.0</v>
      </c>
      <c r="X24" s="17" t="s">
        <v>1313</v>
      </c>
      <c r="Y24" s="17" t="s">
        <v>6144</v>
      </c>
      <c r="Z24" s="18" t="s">
        <v>6145</v>
      </c>
      <c r="AA24" s="24" t="s">
        <v>370</v>
      </c>
      <c r="AB24" s="57" t="s">
        <v>6146</v>
      </c>
      <c r="AC24" s="17" t="s">
        <v>6147</v>
      </c>
      <c r="AD24" s="25"/>
      <c r="AE24" s="25"/>
      <c r="AF24" s="25"/>
      <c r="AG24" s="25"/>
      <c r="AH24" s="25"/>
      <c r="AI24" s="25"/>
      <c r="AJ24" s="47"/>
      <c r="AK24" s="47"/>
      <c r="AL24" s="47"/>
      <c r="AM24" s="30"/>
      <c r="AN24" s="47"/>
      <c r="AO24" s="47"/>
      <c r="AP24" s="25"/>
      <c r="AQ24" s="25"/>
      <c r="AR24" s="48"/>
      <c r="AS24" s="48"/>
      <c r="AT24" s="48"/>
      <c r="AU24" s="48"/>
      <c r="AV24" s="48"/>
      <c r="AW24" s="48"/>
      <c r="AX24" s="48"/>
      <c r="AY24" s="48"/>
      <c r="AZ24" s="48"/>
      <c r="BA24" s="48"/>
      <c r="BB24" s="48"/>
      <c r="BC24" s="48"/>
      <c r="BD24" s="48"/>
      <c r="BE24" s="48"/>
      <c r="BF24" s="48"/>
      <c r="BG24" s="48"/>
      <c r="BH24" s="48"/>
    </row>
    <row r="25">
      <c r="A25" s="32" t="s">
        <v>43</v>
      </c>
      <c r="B25" s="41" t="s">
        <v>6605</v>
      </c>
      <c r="C25" s="26"/>
      <c r="D25" s="33"/>
      <c r="E25" s="24" t="s">
        <v>81</v>
      </c>
      <c r="F25" s="34"/>
      <c r="G25" s="35"/>
      <c r="H25" s="32"/>
      <c r="I25" s="32"/>
      <c r="J25" s="32"/>
      <c r="K25" s="32"/>
      <c r="L25" s="50"/>
      <c r="M25" s="50"/>
      <c r="N25" s="50"/>
      <c r="O25" s="25" t="s">
        <v>68</v>
      </c>
      <c r="P25" s="25"/>
      <c r="Q25" s="26"/>
      <c r="R25" s="51" t="s">
        <v>83</v>
      </c>
      <c r="S25" s="51"/>
      <c r="T25" s="26"/>
      <c r="U25" s="26"/>
      <c r="V25" s="26"/>
      <c r="W25" s="26"/>
      <c r="X25" s="26"/>
      <c r="Y25" s="17" t="s">
        <v>6606</v>
      </c>
      <c r="Z25" s="33"/>
      <c r="AA25" s="17" t="s">
        <v>231</v>
      </c>
      <c r="AB25" s="26"/>
      <c r="AC25" s="17" t="s">
        <v>6607</v>
      </c>
      <c r="AD25" s="26"/>
      <c r="AE25" s="26"/>
      <c r="AF25" s="26"/>
      <c r="AG25" s="26"/>
      <c r="AH25" s="26"/>
      <c r="AI25" s="26"/>
      <c r="AJ25" s="30"/>
      <c r="AK25" s="30"/>
      <c r="AL25" s="30"/>
      <c r="AM25" s="30"/>
      <c r="AN25" s="30"/>
      <c r="AO25" s="30"/>
      <c r="AP25" s="26"/>
      <c r="AQ25" s="17" t="s">
        <v>6608</v>
      </c>
      <c r="AR25" s="31"/>
      <c r="AS25" s="31"/>
      <c r="AT25" s="31"/>
      <c r="AU25" s="31"/>
      <c r="AV25" s="31"/>
      <c r="AW25" s="31"/>
      <c r="AX25" s="31"/>
      <c r="AY25" s="31"/>
      <c r="AZ25" s="31"/>
      <c r="BA25" s="31"/>
      <c r="BB25" s="31"/>
      <c r="BC25" s="31"/>
      <c r="BD25" s="31"/>
      <c r="BE25" s="31"/>
      <c r="BF25" s="31"/>
      <c r="BG25" s="31"/>
      <c r="BH25" s="31"/>
    </row>
    <row r="26">
      <c r="A26" s="32" t="s">
        <v>121</v>
      </c>
      <c r="B26" s="41" t="s">
        <v>6727</v>
      </c>
      <c r="C26" s="18" t="s">
        <v>6728</v>
      </c>
      <c r="D26" s="33" t="s">
        <v>6729</v>
      </c>
      <c r="E26" s="42" t="s">
        <v>67</v>
      </c>
      <c r="F26" s="43">
        <v>2024.0</v>
      </c>
      <c r="G26" s="55">
        <v>45498.0</v>
      </c>
      <c r="H26" s="15">
        <v>1.0</v>
      </c>
      <c r="I26" s="21">
        <v>45845.0</v>
      </c>
      <c r="J26" s="15">
        <v>1.0</v>
      </c>
      <c r="K26" s="15">
        <v>0.0</v>
      </c>
      <c r="L26" s="22" t="s">
        <v>47</v>
      </c>
      <c r="M26" s="23">
        <v>0.0</v>
      </c>
      <c r="N26" s="23">
        <v>0.0</v>
      </c>
      <c r="O26" s="24" t="s">
        <v>321</v>
      </c>
      <c r="P26" s="24" t="s">
        <v>322</v>
      </c>
      <c r="Q26" s="25"/>
      <c r="R26" s="51" t="s">
        <v>83</v>
      </c>
      <c r="S26" s="51"/>
      <c r="T26" s="17" t="s">
        <v>50</v>
      </c>
      <c r="U26" s="17">
        <v>80.0</v>
      </c>
      <c r="V26" s="45"/>
      <c r="W26" s="25"/>
      <c r="X26" s="26" t="s">
        <v>6730</v>
      </c>
      <c r="Y26" s="26" t="s">
        <v>6731</v>
      </c>
      <c r="Z26" s="33" t="s">
        <v>1248</v>
      </c>
      <c r="AA26" s="142" t="s">
        <v>895</v>
      </c>
      <c r="AB26" s="46" t="s">
        <v>6732</v>
      </c>
      <c r="AC26" s="26"/>
      <c r="AD26" s="25"/>
      <c r="AE26" s="25"/>
      <c r="AF26" s="25"/>
      <c r="AG26" s="25"/>
      <c r="AH26" s="25"/>
      <c r="AI26" s="25"/>
      <c r="AJ26" s="47">
        <v>49.0</v>
      </c>
      <c r="AK26" s="47"/>
      <c r="AL26" s="47"/>
      <c r="AM26" s="30"/>
      <c r="AN26" s="47"/>
      <c r="AO26" s="47"/>
      <c r="AP26" s="25"/>
      <c r="AQ26" s="25"/>
      <c r="AR26" s="48"/>
      <c r="AS26" s="48"/>
      <c r="AT26" s="48"/>
      <c r="AU26" s="48"/>
      <c r="AV26" s="48"/>
      <c r="AW26" s="48"/>
      <c r="AX26" s="48"/>
      <c r="AY26" s="48"/>
      <c r="AZ26" s="48"/>
      <c r="BA26" s="48"/>
      <c r="BB26" s="48"/>
      <c r="BC26" s="48"/>
      <c r="BD26" s="48"/>
      <c r="BE26" s="48"/>
      <c r="BF26" s="48"/>
      <c r="BG26" s="48"/>
      <c r="BH26" s="48"/>
    </row>
    <row r="27">
      <c r="A27" s="32" t="s">
        <v>43</v>
      </c>
      <c r="B27" s="41" t="s">
        <v>6902</v>
      </c>
      <c r="C27" s="26"/>
      <c r="D27" s="33"/>
      <c r="E27" s="24" t="s">
        <v>81</v>
      </c>
      <c r="F27" s="34"/>
      <c r="G27" s="35"/>
      <c r="H27" s="32"/>
      <c r="I27" s="32"/>
      <c r="J27" s="32"/>
      <c r="K27" s="32"/>
      <c r="L27" s="50"/>
      <c r="M27" s="50"/>
      <c r="N27" s="50"/>
      <c r="O27" s="25" t="s">
        <v>68</v>
      </c>
      <c r="P27" s="25"/>
      <c r="Q27" s="26"/>
      <c r="R27" s="51" t="s">
        <v>83</v>
      </c>
      <c r="S27" s="51"/>
      <c r="T27" s="26"/>
      <c r="U27" s="26"/>
      <c r="V27" s="26"/>
      <c r="W27" s="26"/>
      <c r="X27" s="26"/>
      <c r="Y27" s="26"/>
      <c r="Z27" s="33" t="s">
        <v>1305</v>
      </c>
      <c r="AA27" s="26" t="s">
        <v>6903</v>
      </c>
      <c r="AB27" s="26"/>
      <c r="AC27" s="26" t="s">
        <v>6904</v>
      </c>
      <c r="AD27" s="26"/>
      <c r="AE27" s="26"/>
      <c r="AF27" s="26"/>
      <c r="AG27" s="26"/>
      <c r="AH27" s="26"/>
      <c r="AI27" s="26"/>
      <c r="AJ27" s="30"/>
      <c r="AK27" s="30"/>
      <c r="AL27" s="30"/>
      <c r="AM27" s="30"/>
      <c r="AN27" s="30"/>
      <c r="AO27" s="30"/>
      <c r="AP27" s="26"/>
      <c r="AQ27" s="26" t="s">
        <v>6905</v>
      </c>
      <c r="AR27" s="31"/>
      <c r="AS27" s="31"/>
      <c r="AT27" s="31"/>
      <c r="AU27" s="31"/>
      <c r="AV27" s="31"/>
      <c r="AW27" s="31"/>
      <c r="AX27" s="31"/>
      <c r="AY27" s="31"/>
      <c r="AZ27" s="31"/>
      <c r="BA27" s="31"/>
      <c r="BB27" s="31"/>
      <c r="BC27" s="31"/>
      <c r="BD27" s="31"/>
      <c r="BE27" s="31"/>
      <c r="BF27" s="31"/>
      <c r="BG27" s="31"/>
      <c r="BH27" s="31"/>
    </row>
    <row r="28">
      <c r="A28" s="15" t="s">
        <v>43</v>
      </c>
      <c r="B28" s="16" t="s">
        <v>6990</v>
      </c>
      <c r="C28" s="18" t="s">
        <v>6991</v>
      </c>
      <c r="D28" s="18">
        <v>96.0</v>
      </c>
      <c r="E28" s="42" t="s">
        <v>46</v>
      </c>
      <c r="F28" s="293">
        <v>2026.0</v>
      </c>
      <c r="G28" s="20">
        <v>46106.0</v>
      </c>
      <c r="H28" s="15">
        <v>3.0</v>
      </c>
      <c r="I28" s="21">
        <v>46135.0</v>
      </c>
      <c r="J28" s="15">
        <v>0.0</v>
      </c>
      <c r="K28" s="15">
        <v>3.0</v>
      </c>
      <c r="L28" s="22">
        <v>46135.0</v>
      </c>
      <c r="M28" s="23">
        <v>0.0</v>
      </c>
      <c r="N28" s="23">
        <v>4.0</v>
      </c>
      <c r="O28" s="24" t="s">
        <v>68</v>
      </c>
      <c r="P28" s="24"/>
      <c r="Q28" s="17"/>
      <c r="R28" s="51" t="s">
        <v>83</v>
      </c>
      <c r="S28" s="51"/>
      <c r="T28" s="17"/>
      <c r="U28" s="17">
        <v>12.0</v>
      </c>
      <c r="V28" s="18" t="s">
        <v>6992</v>
      </c>
      <c r="W28" s="17">
        <v>12110.0</v>
      </c>
      <c r="X28" s="17" t="s">
        <v>6993</v>
      </c>
      <c r="Y28" s="17" t="s">
        <v>6994</v>
      </c>
      <c r="Z28" s="18" t="s">
        <v>6995</v>
      </c>
      <c r="AA28" s="24" t="s">
        <v>161</v>
      </c>
      <c r="AB28" s="57" t="s">
        <v>6996</v>
      </c>
      <c r="AC28" s="17" t="s">
        <v>6997</v>
      </c>
      <c r="AD28" s="26"/>
      <c r="AE28" s="26"/>
      <c r="AF28" s="26"/>
      <c r="AG28" s="26"/>
      <c r="AH28" s="26"/>
      <c r="AI28" s="26"/>
      <c r="AJ28" s="47"/>
      <c r="AK28" s="30"/>
      <c r="AL28" s="30"/>
      <c r="AM28" s="30"/>
      <c r="AN28" s="30"/>
      <c r="AO28" s="30"/>
      <c r="AP28" s="26"/>
      <c r="AQ28" s="26"/>
      <c r="AR28" s="31"/>
      <c r="AS28" s="31"/>
      <c r="AT28" s="31"/>
      <c r="AU28" s="31"/>
      <c r="AV28" s="31"/>
      <c r="AW28" s="31"/>
      <c r="AX28" s="31"/>
      <c r="AY28" s="31"/>
      <c r="AZ28" s="31"/>
      <c r="BA28" s="31"/>
      <c r="BB28" s="31"/>
      <c r="BC28" s="31"/>
      <c r="BD28" s="31"/>
      <c r="BE28" s="31"/>
      <c r="BF28" s="31"/>
      <c r="BG28" s="31"/>
      <c r="BH28" s="31"/>
    </row>
    <row r="29">
      <c r="A29" s="32" t="s">
        <v>43</v>
      </c>
      <c r="B29" s="41" t="s">
        <v>7638</v>
      </c>
      <c r="C29" s="26"/>
      <c r="D29" s="33"/>
      <c r="E29" s="24" t="s">
        <v>81</v>
      </c>
      <c r="F29" s="34"/>
      <c r="G29" s="35"/>
      <c r="H29" s="32"/>
      <c r="I29" s="32"/>
      <c r="J29" s="32"/>
      <c r="K29" s="32"/>
      <c r="L29" s="50"/>
      <c r="M29" s="50"/>
      <c r="N29" s="50"/>
      <c r="O29" s="25" t="s">
        <v>68</v>
      </c>
      <c r="P29" s="25"/>
      <c r="Q29" s="26"/>
      <c r="R29" s="51" t="s">
        <v>83</v>
      </c>
      <c r="S29" s="51"/>
      <c r="T29" s="26"/>
      <c r="U29" s="26"/>
      <c r="V29" s="26"/>
      <c r="W29" s="26"/>
      <c r="X29" s="26"/>
      <c r="Y29" s="26"/>
      <c r="Z29" s="33"/>
      <c r="AA29" s="39"/>
      <c r="AB29" s="17"/>
      <c r="AC29" s="117" t="s">
        <v>10493</v>
      </c>
      <c r="AD29" s="26"/>
      <c r="AE29" s="26"/>
      <c r="AF29" s="26"/>
      <c r="AG29" s="26"/>
      <c r="AH29" s="26"/>
      <c r="AI29" s="26"/>
      <c r="AJ29" s="30"/>
      <c r="AK29" s="30"/>
      <c r="AL29" s="30"/>
      <c r="AM29" s="30"/>
      <c r="AN29" s="30"/>
      <c r="AO29" s="30"/>
      <c r="AP29" s="26"/>
      <c r="AQ29" s="17" t="s">
        <v>7640</v>
      </c>
      <c r="AR29" s="31"/>
      <c r="AS29" s="31"/>
      <c r="AT29" s="31"/>
      <c r="AU29" s="31"/>
      <c r="AV29" s="31"/>
      <c r="AW29" s="31"/>
      <c r="AX29" s="31"/>
      <c r="AY29" s="31"/>
      <c r="AZ29" s="31"/>
      <c r="BA29" s="31"/>
      <c r="BB29" s="31"/>
      <c r="BC29" s="31"/>
      <c r="BD29" s="31"/>
      <c r="BE29" s="31"/>
      <c r="BF29" s="31"/>
      <c r="BG29" s="31"/>
      <c r="BH29" s="31"/>
    </row>
    <row r="30">
      <c r="A30" s="32" t="s">
        <v>43</v>
      </c>
      <c r="B30" s="41" t="s">
        <v>7663</v>
      </c>
      <c r="C30" s="26"/>
      <c r="D30" s="33"/>
      <c r="E30" s="24" t="s">
        <v>81</v>
      </c>
      <c r="F30" s="34"/>
      <c r="G30" s="35"/>
      <c r="H30" s="32"/>
      <c r="I30" s="32"/>
      <c r="J30" s="32"/>
      <c r="K30" s="32"/>
      <c r="L30" s="50"/>
      <c r="M30" s="50"/>
      <c r="N30" s="50"/>
      <c r="O30" s="25" t="s">
        <v>68</v>
      </c>
      <c r="P30" s="25"/>
      <c r="Q30" s="26"/>
      <c r="R30" s="51" t="s">
        <v>83</v>
      </c>
      <c r="S30" s="51"/>
      <c r="T30" s="26"/>
      <c r="U30" s="26"/>
      <c r="V30" s="26"/>
      <c r="W30" s="26"/>
      <c r="X30" s="26"/>
      <c r="Y30" s="26" t="s">
        <v>3992</v>
      </c>
      <c r="Z30" s="33"/>
      <c r="AA30" s="39"/>
      <c r="AB30" s="17" t="s">
        <v>7664</v>
      </c>
      <c r="AC30" s="26"/>
      <c r="AD30" s="26"/>
      <c r="AE30" s="26"/>
      <c r="AF30" s="26"/>
      <c r="AG30" s="26"/>
      <c r="AH30" s="26"/>
      <c r="AI30" s="26"/>
      <c r="AJ30" s="30"/>
      <c r="AK30" s="30"/>
      <c r="AL30" s="30"/>
      <c r="AM30" s="30"/>
      <c r="AN30" s="30"/>
      <c r="AO30" s="30"/>
      <c r="AP30" s="26"/>
      <c r="AQ30" s="17" t="s">
        <v>7665</v>
      </c>
      <c r="AR30" s="31"/>
      <c r="AS30" s="31"/>
      <c r="AT30" s="31"/>
      <c r="AU30" s="31"/>
      <c r="AV30" s="31"/>
      <c r="AW30" s="31"/>
      <c r="AX30" s="31"/>
      <c r="AY30" s="31"/>
      <c r="AZ30" s="31"/>
      <c r="BA30" s="31"/>
      <c r="BB30" s="31"/>
      <c r="BC30" s="31"/>
      <c r="BD30" s="31"/>
      <c r="BE30" s="31"/>
      <c r="BF30" s="31"/>
      <c r="BG30" s="31"/>
      <c r="BH30" s="31"/>
    </row>
    <row r="31">
      <c r="A31" s="32" t="s">
        <v>43</v>
      </c>
      <c r="B31" s="41" t="s">
        <v>7684</v>
      </c>
      <c r="C31" s="26"/>
      <c r="D31" s="33"/>
      <c r="E31" s="24" t="s">
        <v>81</v>
      </c>
      <c r="F31" s="34"/>
      <c r="G31" s="35"/>
      <c r="H31" s="32"/>
      <c r="I31" s="32"/>
      <c r="J31" s="32"/>
      <c r="K31" s="32"/>
      <c r="L31" s="50"/>
      <c r="M31" s="50"/>
      <c r="N31" s="50"/>
      <c r="O31" s="25" t="s">
        <v>68</v>
      </c>
      <c r="P31" s="25"/>
      <c r="Q31" s="26"/>
      <c r="R31" s="51" t="s">
        <v>83</v>
      </c>
      <c r="S31" s="51"/>
      <c r="T31" s="26"/>
      <c r="U31" s="26"/>
      <c r="V31" s="26"/>
      <c r="W31" s="26"/>
      <c r="X31" s="26"/>
      <c r="Y31" s="26"/>
      <c r="Z31" s="33"/>
      <c r="AA31" s="39"/>
      <c r="AB31" s="17" t="s">
        <v>7685</v>
      </c>
      <c r="AC31" s="26" t="s">
        <v>7686</v>
      </c>
      <c r="AD31" s="26"/>
      <c r="AE31" s="26"/>
      <c r="AF31" s="26"/>
      <c r="AG31" s="26"/>
      <c r="AH31" s="26"/>
      <c r="AI31" s="26"/>
      <c r="AJ31" s="30"/>
      <c r="AK31" s="30"/>
      <c r="AL31" s="30"/>
      <c r="AM31" s="30"/>
      <c r="AN31" s="30"/>
      <c r="AO31" s="30"/>
      <c r="AP31" s="26"/>
      <c r="AQ31" s="17" t="s">
        <v>7687</v>
      </c>
      <c r="AR31" s="26"/>
      <c r="AS31" s="26"/>
      <c r="AT31" s="31"/>
      <c r="AU31" s="31"/>
      <c r="AV31" s="31"/>
      <c r="AW31" s="31"/>
      <c r="AX31" s="31"/>
      <c r="AY31" s="31"/>
      <c r="AZ31" s="31"/>
      <c r="BA31" s="31"/>
      <c r="BB31" s="31"/>
      <c r="BC31" s="31"/>
      <c r="BD31" s="31"/>
      <c r="BE31" s="31"/>
      <c r="BF31" s="31"/>
      <c r="BG31" s="31"/>
      <c r="BH31" s="31"/>
    </row>
    <row r="32">
      <c r="A32" s="15" t="s">
        <v>43</v>
      </c>
      <c r="B32" s="16" t="s">
        <v>7695</v>
      </c>
      <c r="C32" s="18" t="s">
        <v>7696</v>
      </c>
      <c r="D32" s="18">
        <v>1450.0</v>
      </c>
      <c r="E32" s="42" t="s">
        <v>46</v>
      </c>
      <c r="F32" s="450">
        <v>2026.0</v>
      </c>
      <c r="G32" s="292">
        <v>46146.0</v>
      </c>
      <c r="H32" s="32">
        <v>0.0</v>
      </c>
      <c r="I32" s="36" t="s">
        <v>47</v>
      </c>
      <c r="J32" s="32">
        <v>0.0</v>
      </c>
      <c r="K32" s="32">
        <v>0.0</v>
      </c>
      <c r="L32" s="22" t="s">
        <v>47</v>
      </c>
      <c r="M32" s="23">
        <v>0.0</v>
      </c>
      <c r="N32" s="23">
        <v>2.0</v>
      </c>
      <c r="O32" s="24" t="s">
        <v>68</v>
      </c>
      <c r="P32" s="17"/>
      <c r="Q32" s="25"/>
      <c r="R32" s="51" t="s">
        <v>83</v>
      </c>
      <c r="S32" s="51"/>
      <c r="T32" s="17"/>
      <c r="U32" s="17">
        <v>46.0</v>
      </c>
      <c r="V32" s="56" t="s">
        <v>7697</v>
      </c>
      <c r="W32" s="24">
        <v>46100.0</v>
      </c>
      <c r="X32" s="17" t="s">
        <v>7698</v>
      </c>
      <c r="Y32" s="17" t="s">
        <v>7699</v>
      </c>
      <c r="Z32" s="18" t="s">
        <v>7700</v>
      </c>
      <c r="AA32" s="43" t="s">
        <v>55</v>
      </c>
      <c r="AB32" s="57" t="s">
        <v>7701</v>
      </c>
      <c r="AC32" s="17" t="s">
        <v>7702</v>
      </c>
      <c r="AD32" s="25"/>
      <c r="AE32" s="25"/>
      <c r="AF32" s="25"/>
      <c r="AG32" s="25"/>
      <c r="AH32" s="25"/>
      <c r="AI32" s="25"/>
      <c r="AJ32" s="47"/>
      <c r="AK32" s="47"/>
      <c r="AL32" s="47"/>
      <c r="AM32" s="30"/>
      <c r="AN32" s="47"/>
      <c r="AO32" s="47"/>
      <c r="AP32" s="25"/>
      <c r="AQ32" s="25"/>
      <c r="AR32" s="48"/>
      <c r="AS32" s="48"/>
      <c r="AT32" s="48"/>
      <c r="AU32" s="48"/>
      <c r="AV32" s="48"/>
      <c r="AW32" s="48"/>
      <c r="AX32" s="48"/>
      <c r="AY32" s="48"/>
      <c r="AZ32" s="48"/>
      <c r="BA32" s="48"/>
      <c r="BB32" s="48"/>
      <c r="BC32" s="48"/>
      <c r="BD32" s="48"/>
      <c r="BE32" s="48"/>
      <c r="BF32" s="48"/>
      <c r="BG32" s="48"/>
      <c r="BH32" s="48"/>
    </row>
    <row r="33">
      <c r="A33" s="32" t="s">
        <v>121</v>
      </c>
      <c r="B33" s="41" t="s">
        <v>7753</v>
      </c>
      <c r="C33" s="18" t="s">
        <v>7754</v>
      </c>
      <c r="D33" s="33" t="s">
        <v>7755</v>
      </c>
      <c r="E33" s="42" t="s">
        <v>67</v>
      </c>
      <c r="F33" s="292"/>
      <c r="G33" s="44"/>
      <c r="H33" s="15">
        <v>0.0</v>
      </c>
      <c r="I33" s="21" t="s">
        <v>47</v>
      </c>
      <c r="J33" s="15">
        <v>0.0</v>
      </c>
      <c r="K33" s="15">
        <v>0.0</v>
      </c>
      <c r="L33" s="22" t="s">
        <v>47</v>
      </c>
      <c r="M33" s="23">
        <v>0.0</v>
      </c>
      <c r="N33" s="23">
        <v>0.0</v>
      </c>
      <c r="O33" s="25" t="s">
        <v>68</v>
      </c>
      <c r="P33" s="24" t="s">
        <v>2689</v>
      </c>
      <c r="Q33" s="25"/>
      <c r="R33" s="51" t="s">
        <v>83</v>
      </c>
      <c r="S33" s="51"/>
      <c r="T33" s="17" t="s">
        <v>50</v>
      </c>
      <c r="U33" s="26">
        <v>76.0</v>
      </c>
      <c r="V33" s="45"/>
      <c r="W33" s="25"/>
      <c r="X33" s="26" t="s">
        <v>7756</v>
      </c>
      <c r="Y33" s="26" t="s">
        <v>7757</v>
      </c>
      <c r="Z33" s="33" t="s">
        <v>1305</v>
      </c>
      <c r="AA33" s="26"/>
      <c r="AB33" s="46" t="s">
        <v>7758</v>
      </c>
      <c r="AC33" s="26" t="s">
        <v>7759</v>
      </c>
      <c r="AD33" s="25"/>
      <c r="AE33" s="25"/>
      <c r="AF33" s="25"/>
      <c r="AG33" s="25"/>
      <c r="AH33" s="25"/>
      <c r="AI33" s="25"/>
      <c r="AJ33" s="47">
        <v>49.0</v>
      </c>
      <c r="AK33" s="47"/>
      <c r="AL33" s="47"/>
      <c r="AM33" s="30"/>
      <c r="AN33" s="47"/>
      <c r="AO33" s="47"/>
      <c r="AP33" s="25"/>
      <c r="AQ33" s="25"/>
      <c r="AR33" s="48"/>
      <c r="AS33" s="48"/>
      <c r="AT33" s="48"/>
      <c r="AU33" s="48"/>
      <c r="AV33" s="48"/>
      <c r="AW33" s="48"/>
      <c r="AX33" s="48"/>
      <c r="AY33" s="48"/>
      <c r="AZ33" s="48"/>
      <c r="BA33" s="48"/>
      <c r="BB33" s="48"/>
      <c r="BC33" s="48"/>
      <c r="BD33" s="48"/>
      <c r="BE33" s="48"/>
      <c r="BF33" s="48"/>
      <c r="BG33" s="48"/>
      <c r="BH33" s="48"/>
    </row>
    <row r="34">
      <c r="A34" s="385" t="s">
        <v>121</v>
      </c>
      <c r="B34" s="41" t="s">
        <v>8084</v>
      </c>
      <c r="C34" s="18" t="s">
        <v>8085</v>
      </c>
      <c r="D34" s="33">
        <v>300.0</v>
      </c>
      <c r="E34" s="42" t="s">
        <v>67</v>
      </c>
      <c r="F34" s="292"/>
      <c r="G34" s="44"/>
      <c r="H34" s="15">
        <v>0.0</v>
      </c>
      <c r="I34" s="21" t="s">
        <v>47</v>
      </c>
      <c r="J34" s="15">
        <v>0.0</v>
      </c>
      <c r="K34" s="15">
        <v>0.0</v>
      </c>
      <c r="L34" s="22" t="s">
        <v>47</v>
      </c>
      <c r="M34" s="23">
        <v>0.0</v>
      </c>
      <c r="N34" s="23">
        <v>0.0</v>
      </c>
      <c r="O34" s="24" t="s">
        <v>321</v>
      </c>
      <c r="P34" s="24" t="s">
        <v>391</v>
      </c>
      <c r="Q34" s="25"/>
      <c r="R34" s="51" t="s">
        <v>83</v>
      </c>
      <c r="S34" s="51"/>
      <c r="T34" s="17" t="s">
        <v>50</v>
      </c>
      <c r="U34" s="26">
        <v>80.0</v>
      </c>
      <c r="V34" s="45"/>
      <c r="W34" s="25"/>
      <c r="X34" s="26" t="s">
        <v>8086</v>
      </c>
      <c r="Y34" s="26" t="s">
        <v>8087</v>
      </c>
      <c r="Z34" s="33" t="s">
        <v>8088</v>
      </c>
      <c r="AA34" s="26" t="s">
        <v>328</v>
      </c>
      <c r="AB34" s="46" t="s">
        <v>8089</v>
      </c>
      <c r="AC34" s="17" t="s">
        <v>8090</v>
      </c>
      <c r="AD34" s="25"/>
      <c r="AE34" s="25"/>
      <c r="AF34" s="25"/>
      <c r="AG34" s="25"/>
      <c r="AH34" s="25"/>
      <c r="AI34" s="25"/>
      <c r="AJ34" s="47">
        <v>49.0</v>
      </c>
      <c r="AK34" s="47"/>
      <c r="AL34" s="47"/>
      <c r="AM34" s="30"/>
      <c r="AN34" s="47"/>
      <c r="AO34" s="47"/>
      <c r="AP34" s="25"/>
      <c r="AQ34" s="25"/>
      <c r="AR34" s="48"/>
      <c r="AS34" s="48"/>
      <c r="AT34" s="48"/>
      <c r="AU34" s="48"/>
      <c r="AV34" s="48"/>
      <c r="AW34" s="48"/>
      <c r="AX34" s="48"/>
      <c r="AY34" s="48"/>
      <c r="AZ34" s="48"/>
      <c r="BA34" s="48"/>
      <c r="BB34" s="48"/>
      <c r="BC34" s="48"/>
      <c r="BD34" s="48"/>
      <c r="BE34" s="48"/>
      <c r="BF34" s="48"/>
      <c r="BG34" s="48"/>
      <c r="BH34" s="48"/>
    </row>
    <row r="35">
      <c r="A35" s="32" t="s">
        <v>43</v>
      </c>
      <c r="B35" s="41" t="s">
        <v>8618</v>
      </c>
      <c r="C35" s="26"/>
      <c r="D35" s="388"/>
      <c r="E35" s="24" t="s">
        <v>81</v>
      </c>
      <c r="F35" s="34"/>
      <c r="G35" s="35"/>
      <c r="H35" s="32"/>
      <c r="I35" s="32"/>
      <c r="J35" s="32"/>
      <c r="K35" s="32"/>
      <c r="L35" s="50"/>
      <c r="M35" s="50"/>
      <c r="N35" s="50"/>
      <c r="O35" s="25" t="s">
        <v>68</v>
      </c>
      <c r="P35" s="25"/>
      <c r="Q35" s="26"/>
      <c r="R35" s="51" t="s">
        <v>83</v>
      </c>
      <c r="S35" s="51"/>
      <c r="T35" s="26"/>
      <c r="U35" s="26"/>
      <c r="V35" s="26"/>
      <c r="W35" s="26"/>
      <c r="X35" s="26"/>
      <c r="Y35" s="26"/>
      <c r="Z35" s="415"/>
      <c r="AA35" s="451"/>
      <c r="AB35" s="17"/>
      <c r="AC35" s="26"/>
      <c r="AD35" s="26"/>
      <c r="AE35" s="26"/>
      <c r="AF35" s="26"/>
      <c r="AG35" s="26"/>
      <c r="AH35" s="26"/>
      <c r="AI35" s="26"/>
      <c r="AJ35" s="30"/>
      <c r="AK35" s="30"/>
      <c r="AL35" s="30"/>
      <c r="AM35" s="30"/>
      <c r="AN35" s="30"/>
      <c r="AO35" s="30"/>
      <c r="AP35" s="26"/>
      <c r="AQ35" s="17" t="s">
        <v>8619</v>
      </c>
      <c r="AR35" s="26"/>
      <c r="AS35" s="26"/>
      <c r="AT35" s="31"/>
      <c r="AU35" s="31"/>
      <c r="AV35" s="31"/>
      <c r="AW35" s="31"/>
      <c r="AX35" s="31"/>
      <c r="AY35" s="31"/>
      <c r="AZ35" s="31"/>
      <c r="BA35" s="31"/>
      <c r="BB35" s="31"/>
      <c r="BC35" s="31"/>
      <c r="BD35" s="31"/>
      <c r="BE35" s="31"/>
      <c r="BF35" s="31"/>
      <c r="BG35" s="31"/>
      <c r="BH35" s="31"/>
    </row>
    <row r="36">
      <c r="A36" s="32" t="s">
        <v>43</v>
      </c>
      <c r="B36" s="41" t="s">
        <v>8978</v>
      </c>
      <c r="C36" s="33" t="s">
        <v>8979</v>
      </c>
      <c r="D36" s="33"/>
      <c r="E36" s="25" t="s">
        <v>67</v>
      </c>
      <c r="F36" s="26">
        <v>2025.0</v>
      </c>
      <c r="G36" s="145">
        <v>45793.0</v>
      </c>
      <c r="H36" s="124">
        <v>2.0</v>
      </c>
      <c r="I36" s="21">
        <v>45919.0</v>
      </c>
      <c r="J36" s="124">
        <v>2.0</v>
      </c>
      <c r="K36" s="124">
        <v>0.0</v>
      </c>
      <c r="L36" s="126" t="s">
        <v>47</v>
      </c>
      <c r="M36" s="127">
        <v>2.0</v>
      </c>
      <c r="N36" s="127">
        <v>0.0</v>
      </c>
      <c r="O36" s="45" t="s">
        <v>68</v>
      </c>
      <c r="P36" s="25"/>
      <c r="Q36" s="26"/>
      <c r="R36" s="51" t="s">
        <v>83</v>
      </c>
      <c r="S36" s="51"/>
      <c r="T36" s="25"/>
      <c r="U36" s="33">
        <v>87.0</v>
      </c>
      <c r="V36" s="33" t="s">
        <v>8980</v>
      </c>
      <c r="W36" s="33">
        <v>87007.0</v>
      </c>
      <c r="X36" s="33" t="s">
        <v>8981</v>
      </c>
      <c r="Y36" s="33" t="s">
        <v>8982</v>
      </c>
      <c r="Z36" s="33" t="s">
        <v>8983</v>
      </c>
      <c r="AA36" s="45" t="s">
        <v>55</v>
      </c>
      <c r="AB36" s="26"/>
      <c r="AC36" s="26"/>
      <c r="AD36" s="26"/>
      <c r="AE36" s="26"/>
      <c r="AF36" s="26"/>
      <c r="AG36" s="26"/>
      <c r="AH36" s="26"/>
      <c r="AI36" s="26"/>
      <c r="AJ36" s="30">
        <v>49.0</v>
      </c>
      <c r="AK36" s="30"/>
      <c r="AL36" s="30"/>
      <c r="AM36" s="30"/>
      <c r="AN36" s="30"/>
      <c r="AO36" s="30"/>
      <c r="AP36" s="26"/>
      <c r="AQ36" s="26"/>
      <c r="AR36" s="31"/>
      <c r="AS36" s="31"/>
      <c r="AT36" s="31"/>
      <c r="AU36" s="31"/>
      <c r="AV36" s="31"/>
      <c r="AW36" s="31"/>
      <c r="AX36" s="31"/>
      <c r="AY36" s="31"/>
      <c r="AZ36" s="31"/>
      <c r="BA36" s="31"/>
      <c r="BB36" s="31"/>
      <c r="BC36" s="31"/>
      <c r="BD36" s="31"/>
      <c r="BE36" s="31"/>
      <c r="BF36" s="31"/>
      <c r="BG36" s="31"/>
      <c r="BH36" s="31"/>
    </row>
    <row r="37">
      <c r="A37" s="32" t="s">
        <v>121</v>
      </c>
      <c r="B37" s="16" t="s">
        <v>9129</v>
      </c>
      <c r="C37" s="18" t="s">
        <v>9130</v>
      </c>
      <c r="D37" s="388">
        <v>3000.0</v>
      </c>
      <c r="E37" s="42" t="s">
        <v>67</v>
      </c>
      <c r="F37" s="43">
        <v>2024.0</v>
      </c>
      <c r="G37" s="55">
        <v>45575.0</v>
      </c>
      <c r="H37" s="15">
        <v>0.0</v>
      </c>
      <c r="I37" s="21" t="s">
        <v>47</v>
      </c>
      <c r="J37" s="15">
        <v>0.0</v>
      </c>
      <c r="K37" s="15">
        <v>0.0</v>
      </c>
      <c r="L37" s="22" t="s">
        <v>47</v>
      </c>
      <c r="M37" s="23">
        <v>0.0</v>
      </c>
      <c r="N37" s="23">
        <v>0.0</v>
      </c>
      <c r="O37" s="24" t="s">
        <v>321</v>
      </c>
      <c r="P37" s="24" t="s">
        <v>322</v>
      </c>
      <c r="Q37" s="25"/>
      <c r="R37" s="51" t="s">
        <v>83</v>
      </c>
      <c r="S37" s="51"/>
      <c r="T37" s="17" t="s">
        <v>50</v>
      </c>
      <c r="U37" s="17">
        <v>60.0</v>
      </c>
      <c r="V37" s="45"/>
      <c r="W37" s="25"/>
      <c r="X37" s="26" t="s">
        <v>7705</v>
      </c>
      <c r="Y37" s="26" t="s">
        <v>9131</v>
      </c>
      <c r="Z37" s="33" t="s">
        <v>2543</v>
      </c>
      <c r="AA37" s="442" t="s">
        <v>895</v>
      </c>
      <c r="AB37" s="46" t="s">
        <v>9132</v>
      </c>
      <c r="AC37" s="26"/>
      <c r="AD37" s="25"/>
      <c r="AE37" s="25"/>
      <c r="AF37" s="25"/>
      <c r="AG37" s="25"/>
      <c r="AH37" s="25"/>
      <c r="AI37" s="25"/>
      <c r="AJ37" s="47">
        <v>49.0</v>
      </c>
      <c r="AK37" s="47"/>
      <c r="AL37" s="47"/>
      <c r="AM37" s="30"/>
      <c r="AN37" s="47"/>
      <c r="AO37" s="47"/>
      <c r="AP37" s="25"/>
      <c r="AQ37" s="408"/>
      <c r="AR37" s="48"/>
      <c r="AS37" s="48"/>
      <c r="AT37" s="48"/>
      <c r="AU37" s="48"/>
      <c r="AV37" s="48"/>
      <c r="AW37" s="48"/>
      <c r="AX37" s="48"/>
      <c r="AY37" s="48"/>
      <c r="AZ37" s="48"/>
      <c r="BA37" s="48"/>
      <c r="BB37" s="48"/>
      <c r="BC37" s="48"/>
      <c r="BD37" s="48"/>
      <c r="BE37" s="48"/>
      <c r="BF37" s="48"/>
      <c r="BG37" s="48"/>
      <c r="BH37" s="48"/>
    </row>
    <row r="38">
      <c r="A38" s="32" t="s">
        <v>43</v>
      </c>
      <c r="B38" s="41" t="s">
        <v>9219</v>
      </c>
      <c r="C38" s="26"/>
      <c r="D38" s="33"/>
      <c r="E38" s="24" t="s">
        <v>81</v>
      </c>
      <c r="F38" s="34"/>
      <c r="G38" s="35"/>
      <c r="H38" s="32"/>
      <c r="I38" s="32"/>
      <c r="J38" s="32"/>
      <c r="K38" s="32"/>
      <c r="L38" s="50"/>
      <c r="M38" s="50"/>
      <c r="N38" s="50"/>
      <c r="O38" s="25" t="s">
        <v>68</v>
      </c>
      <c r="P38" s="25"/>
      <c r="Q38" s="26"/>
      <c r="R38" s="51" t="s">
        <v>83</v>
      </c>
      <c r="S38" s="51"/>
      <c r="T38" s="26"/>
      <c r="U38" s="26"/>
      <c r="V38" s="26"/>
      <c r="W38" s="26"/>
      <c r="X38" s="26"/>
      <c r="Y38" s="26"/>
      <c r="Z38" s="33"/>
      <c r="AA38" s="26"/>
      <c r="AB38" s="17" t="s">
        <v>9220</v>
      </c>
      <c r="AC38" s="26"/>
      <c r="AD38" s="26"/>
      <c r="AE38" s="26"/>
      <c r="AF38" s="26"/>
      <c r="AG38" s="26"/>
      <c r="AH38" s="26"/>
      <c r="AI38" s="26"/>
      <c r="AJ38" s="30"/>
      <c r="AK38" s="30"/>
      <c r="AL38" s="30"/>
      <c r="AM38" s="30"/>
      <c r="AN38" s="30"/>
      <c r="AO38" s="30"/>
      <c r="AP38" s="26"/>
      <c r="AQ38" s="17" t="s">
        <v>9221</v>
      </c>
      <c r="AR38" s="31"/>
      <c r="AS38" s="31"/>
      <c r="AT38" s="31"/>
      <c r="AU38" s="31"/>
      <c r="AV38" s="31"/>
      <c r="AW38" s="31"/>
      <c r="AX38" s="31"/>
      <c r="AY38" s="31"/>
      <c r="AZ38" s="31"/>
      <c r="BA38" s="31"/>
      <c r="BB38" s="31"/>
      <c r="BC38" s="31"/>
      <c r="BD38" s="31"/>
      <c r="BE38" s="31"/>
      <c r="BF38" s="31"/>
      <c r="BG38" s="31"/>
      <c r="BH38" s="31"/>
    </row>
    <row r="39">
      <c r="A39" s="32" t="s">
        <v>43</v>
      </c>
      <c r="B39" s="41" t="s">
        <v>9251</v>
      </c>
      <c r="C39" s="26"/>
      <c r="D39" s="33"/>
      <c r="E39" s="24" t="s">
        <v>81</v>
      </c>
      <c r="F39" s="34"/>
      <c r="G39" s="35"/>
      <c r="H39" s="32"/>
      <c r="I39" s="32"/>
      <c r="J39" s="32"/>
      <c r="K39" s="32"/>
      <c r="L39" s="50"/>
      <c r="M39" s="50"/>
      <c r="N39" s="50"/>
      <c r="O39" s="25" t="s">
        <v>68</v>
      </c>
      <c r="P39" s="25"/>
      <c r="Q39" s="26"/>
      <c r="R39" s="51" t="s">
        <v>83</v>
      </c>
      <c r="S39" s="51"/>
      <c r="T39" s="26"/>
      <c r="U39" s="26"/>
      <c r="V39" s="26"/>
      <c r="W39" s="26"/>
      <c r="X39" s="26"/>
      <c r="Y39" s="26"/>
      <c r="Z39" s="33"/>
      <c r="AA39" s="39"/>
      <c r="AB39" s="17"/>
      <c r="AC39" s="26"/>
      <c r="AD39" s="26"/>
      <c r="AE39" s="26"/>
      <c r="AF39" s="26"/>
      <c r="AG39" s="26"/>
      <c r="AH39" s="26"/>
      <c r="AI39" s="26"/>
      <c r="AJ39" s="30"/>
      <c r="AK39" s="30"/>
      <c r="AL39" s="30"/>
      <c r="AM39" s="30"/>
      <c r="AN39" s="30"/>
      <c r="AO39" s="30"/>
      <c r="AP39" s="26"/>
      <c r="AQ39" s="17" t="s">
        <v>9252</v>
      </c>
      <c r="AR39" s="26"/>
      <c r="AS39" s="26"/>
      <c r="AT39" s="31"/>
      <c r="AU39" s="31"/>
      <c r="AV39" s="31"/>
      <c r="AW39" s="31"/>
      <c r="AX39" s="31"/>
      <c r="AY39" s="31"/>
      <c r="AZ39" s="31"/>
      <c r="BA39" s="31"/>
      <c r="BB39" s="31"/>
      <c r="BC39" s="31"/>
      <c r="BD39" s="31"/>
      <c r="BE39" s="31"/>
      <c r="BF39" s="31"/>
      <c r="BG39" s="31"/>
      <c r="BH39" s="31"/>
    </row>
    <row r="40">
      <c r="A40" s="15" t="s">
        <v>43</v>
      </c>
      <c r="B40" s="16" t="s">
        <v>9424</v>
      </c>
      <c r="C40" s="18" t="s">
        <v>9425</v>
      </c>
      <c r="D40" s="18">
        <v>126.0</v>
      </c>
      <c r="E40" s="42" t="s">
        <v>46</v>
      </c>
      <c r="F40" s="19">
        <v>2026.0</v>
      </c>
      <c r="G40" s="55">
        <v>46121.0</v>
      </c>
      <c r="H40" s="15">
        <v>0.0</v>
      </c>
      <c r="I40" s="21" t="s">
        <v>47</v>
      </c>
      <c r="J40" s="15">
        <v>0.0</v>
      </c>
      <c r="K40" s="15">
        <v>0.0</v>
      </c>
      <c r="L40" s="22" t="s">
        <v>47</v>
      </c>
      <c r="M40" s="23">
        <v>0.0</v>
      </c>
      <c r="N40" s="23">
        <v>0.0</v>
      </c>
      <c r="O40" s="24" t="s">
        <v>48</v>
      </c>
      <c r="P40" s="24"/>
      <c r="Q40" s="24"/>
      <c r="R40" s="51" t="s">
        <v>83</v>
      </c>
      <c r="S40" s="51"/>
      <c r="T40" s="26"/>
      <c r="U40" s="17">
        <v>12.0</v>
      </c>
      <c r="V40" s="18" t="s">
        <v>9426</v>
      </c>
      <c r="W40" s="17">
        <v>12510.0</v>
      </c>
      <c r="X40" s="17" t="s">
        <v>9427</v>
      </c>
      <c r="Y40" s="17" t="s">
        <v>9428</v>
      </c>
      <c r="Z40" s="17" t="s">
        <v>2059</v>
      </c>
      <c r="AA40" s="17" t="s">
        <v>55</v>
      </c>
      <c r="AB40" s="17" t="s">
        <v>9429</v>
      </c>
      <c r="AC40" s="19" t="s">
        <v>9430</v>
      </c>
      <c r="AD40" s="25"/>
      <c r="AE40" s="25"/>
      <c r="AF40" s="25"/>
      <c r="AG40" s="25"/>
      <c r="AH40" s="25"/>
      <c r="AI40" s="25"/>
      <c r="AJ40" s="47"/>
      <c r="AK40" s="47"/>
      <c r="AL40" s="47"/>
      <c r="AM40" s="30"/>
      <c r="AN40" s="47"/>
      <c r="AO40" s="47"/>
      <c r="AP40" s="25"/>
      <c r="AQ40" s="26"/>
      <c r="AR40" s="25"/>
      <c r="AS40" s="25"/>
      <c r="AT40" s="48"/>
      <c r="AU40" s="48"/>
      <c r="AV40" s="48"/>
      <c r="AW40" s="48"/>
      <c r="AX40" s="48"/>
      <c r="AY40" s="48"/>
      <c r="AZ40" s="48"/>
      <c r="BA40" s="48"/>
      <c r="BB40" s="48"/>
      <c r="BC40" s="48"/>
      <c r="BD40" s="48"/>
      <c r="BE40" s="48"/>
      <c r="BF40" s="48"/>
      <c r="BG40" s="48"/>
      <c r="BH40" s="48"/>
    </row>
    <row r="41">
      <c r="A41" s="32" t="s">
        <v>43</v>
      </c>
      <c r="B41" s="41" t="s">
        <v>9760</v>
      </c>
      <c r="C41" s="26" t="s">
        <v>9761</v>
      </c>
      <c r="D41" s="33"/>
      <c r="E41" s="25" t="s">
        <v>67</v>
      </c>
      <c r="F41" s="34">
        <v>2022.0</v>
      </c>
      <c r="G41" s="35">
        <v>44882.0</v>
      </c>
      <c r="H41" s="15">
        <v>2.0</v>
      </c>
      <c r="I41" s="21">
        <v>45090.0</v>
      </c>
      <c r="J41" s="15">
        <v>0.0</v>
      </c>
      <c r="K41" s="15">
        <v>0.0</v>
      </c>
      <c r="L41" s="22" t="s">
        <v>47</v>
      </c>
      <c r="M41" s="23">
        <v>0.0</v>
      </c>
      <c r="N41" s="23">
        <v>0.0</v>
      </c>
      <c r="O41" s="25" t="s">
        <v>68</v>
      </c>
      <c r="P41" s="25"/>
      <c r="Q41" s="26"/>
      <c r="R41" s="51" t="s">
        <v>83</v>
      </c>
      <c r="S41" s="51"/>
      <c r="T41" s="26" t="s">
        <v>84</v>
      </c>
      <c r="U41" s="26">
        <v>35.0</v>
      </c>
      <c r="V41" s="26" t="s">
        <v>9762</v>
      </c>
      <c r="W41" s="26">
        <v>35600.0</v>
      </c>
      <c r="X41" s="26" t="s">
        <v>9763</v>
      </c>
      <c r="Y41" s="26" t="s">
        <v>9764</v>
      </c>
      <c r="Z41" s="33" t="s">
        <v>2692</v>
      </c>
      <c r="AA41" s="26" t="s">
        <v>55</v>
      </c>
      <c r="AB41" s="26" t="s">
        <v>9765</v>
      </c>
      <c r="AC41" s="26" t="s">
        <v>9766</v>
      </c>
      <c r="AD41" s="26" t="s">
        <v>9767</v>
      </c>
      <c r="AE41" s="26" t="s">
        <v>47</v>
      </c>
      <c r="AF41" s="26" t="s">
        <v>9768</v>
      </c>
      <c r="AG41" s="26" t="s">
        <v>78</v>
      </c>
      <c r="AH41" s="26" t="s">
        <v>79</v>
      </c>
      <c r="AI41" s="26" t="s">
        <v>47</v>
      </c>
      <c r="AJ41" s="30">
        <v>95.0</v>
      </c>
      <c r="AK41" s="30">
        <v>20.0</v>
      </c>
      <c r="AL41" s="30">
        <f>AJ41-AK41</f>
        <v>75</v>
      </c>
      <c r="AM41" s="30">
        <v>0.0</v>
      </c>
      <c r="AN41" s="30">
        <f>AL41-AM41</f>
        <v>75</v>
      </c>
      <c r="AO41" s="30">
        <f>AN41</f>
        <v>75</v>
      </c>
      <c r="AP41" s="26"/>
      <c r="AQ41" s="26"/>
      <c r="AR41" s="26"/>
      <c r="AS41" s="26"/>
      <c r="AT41" s="31"/>
      <c r="AU41" s="31"/>
      <c r="AV41" s="31"/>
      <c r="AW41" s="31"/>
      <c r="AX41" s="31"/>
      <c r="AY41" s="31"/>
      <c r="AZ41" s="31"/>
      <c r="BA41" s="31"/>
      <c r="BB41" s="31"/>
      <c r="BC41" s="31"/>
      <c r="BD41" s="31"/>
      <c r="BE41" s="31"/>
      <c r="BF41" s="31"/>
      <c r="BG41" s="31"/>
      <c r="BH41" s="31"/>
    </row>
    <row r="42">
      <c r="A42" s="32" t="s">
        <v>43</v>
      </c>
      <c r="B42" s="41" t="s">
        <v>9873</v>
      </c>
      <c r="C42" s="26"/>
      <c r="D42" s="33"/>
      <c r="E42" s="24" t="s">
        <v>81</v>
      </c>
      <c r="F42" s="34"/>
      <c r="G42" s="35"/>
      <c r="H42" s="32"/>
      <c r="I42" s="32"/>
      <c r="J42" s="32"/>
      <c r="K42" s="32"/>
      <c r="L42" s="50"/>
      <c r="M42" s="50"/>
      <c r="N42" s="50"/>
      <c r="O42" s="25" t="s">
        <v>68</v>
      </c>
      <c r="P42" s="25"/>
      <c r="Q42" s="26"/>
      <c r="R42" s="51" t="s">
        <v>83</v>
      </c>
      <c r="S42" s="51"/>
      <c r="T42" s="26"/>
      <c r="U42" s="26"/>
      <c r="V42" s="26"/>
      <c r="W42" s="26"/>
      <c r="X42" s="26"/>
      <c r="Y42" s="26" t="s">
        <v>9874</v>
      </c>
      <c r="Z42" s="33" t="s">
        <v>3372</v>
      </c>
      <c r="AA42" s="26"/>
      <c r="AB42" s="26"/>
      <c r="AC42" s="26" t="s">
        <v>9875</v>
      </c>
      <c r="AD42" s="26"/>
      <c r="AE42" s="26"/>
      <c r="AF42" s="26"/>
      <c r="AG42" s="26"/>
      <c r="AH42" s="26"/>
      <c r="AI42" s="26"/>
      <c r="AJ42" s="30"/>
      <c r="AK42" s="30"/>
      <c r="AL42" s="30"/>
      <c r="AM42" s="30"/>
      <c r="AN42" s="30"/>
      <c r="AO42" s="30"/>
      <c r="AP42" s="26"/>
      <c r="AQ42" s="26" t="s">
        <v>9876</v>
      </c>
      <c r="AR42" s="26"/>
      <c r="AS42" s="26"/>
      <c r="AT42" s="31"/>
      <c r="AU42" s="31"/>
      <c r="AV42" s="31"/>
      <c r="AW42" s="31"/>
      <c r="AX42" s="31"/>
      <c r="AY42" s="31"/>
      <c r="AZ42" s="31"/>
      <c r="BA42" s="31"/>
      <c r="BB42" s="31"/>
      <c r="BC42" s="31"/>
      <c r="BD42" s="31"/>
      <c r="BE42" s="31"/>
      <c r="BF42" s="31"/>
      <c r="BG42" s="31"/>
      <c r="BH42" s="31"/>
    </row>
    <row r="43">
      <c r="A43" s="32" t="s">
        <v>43</v>
      </c>
      <c r="B43" s="41" t="s">
        <v>10113</v>
      </c>
      <c r="C43" s="26"/>
      <c r="D43" s="33"/>
      <c r="E43" s="24" t="s">
        <v>81</v>
      </c>
      <c r="F43" s="34"/>
      <c r="G43" s="35"/>
      <c r="H43" s="32"/>
      <c r="I43" s="32"/>
      <c r="J43" s="32"/>
      <c r="K43" s="32"/>
      <c r="L43" s="50"/>
      <c r="M43" s="50"/>
      <c r="N43" s="50"/>
      <c r="O43" s="25" t="s">
        <v>68</v>
      </c>
      <c r="P43" s="25"/>
      <c r="Q43" s="26"/>
      <c r="R43" s="51" t="s">
        <v>83</v>
      </c>
      <c r="S43" s="51"/>
      <c r="T43" s="26"/>
      <c r="U43" s="26"/>
      <c r="V43" s="26"/>
      <c r="W43" s="26"/>
      <c r="X43" s="26"/>
      <c r="Y43" s="26"/>
      <c r="Z43" s="33"/>
      <c r="AA43" s="39"/>
      <c r="AB43" s="17" t="s">
        <v>10114</v>
      </c>
      <c r="AC43" s="26" t="s">
        <v>10115</v>
      </c>
      <c r="AD43" s="26"/>
      <c r="AE43" s="26"/>
      <c r="AF43" s="26"/>
      <c r="AG43" s="26"/>
      <c r="AH43" s="26"/>
      <c r="AI43" s="26"/>
      <c r="AJ43" s="30"/>
      <c r="AK43" s="30"/>
      <c r="AL43" s="30"/>
      <c r="AM43" s="30"/>
      <c r="AN43" s="30"/>
      <c r="AO43" s="30"/>
      <c r="AP43" s="26"/>
      <c r="AQ43" s="17" t="s">
        <v>10116</v>
      </c>
      <c r="AR43" s="26"/>
      <c r="AS43" s="26"/>
      <c r="AT43" s="31"/>
      <c r="AU43" s="31"/>
      <c r="AV43" s="31"/>
      <c r="AW43" s="31"/>
      <c r="AX43" s="31"/>
      <c r="AY43" s="31"/>
      <c r="AZ43" s="31"/>
      <c r="BA43" s="31"/>
      <c r="BB43" s="31"/>
      <c r="BC43" s="31"/>
      <c r="BD43" s="31"/>
      <c r="BE43" s="31"/>
      <c r="BF43" s="31"/>
      <c r="BG43" s="31"/>
      <c r="BH43" s="31"/>
    </row>
  </sheetData>
  <dataValidations>
    <dataValidation type="list" allowBlank="1" showErrorMessage="1" sqref="E3:E5 E8:E9 E12:E15 E17 E20 E23 E25 E27 E29:E31 E35 E38:E39 E42:E43">
      <formula1>"En cours,En prospect,Refus,Reprise de contact,Signée,Signée sans convention,Pas d'intérêt,stop,signée/stop,À prospecter ,en cours de signature,signé nouveau process,en attente signature"</formula1>
    </dataValidation>
    <dataValidation type="list" allowBlank="1" showErrorMessage="1" sqref="E2 E6:E7 E10:E11 E16 E18:E19 E21:E22 E24 E26 E28 E32:E34 E36:E37 E40:E41">
      <formula1>"En cours,En prospect,Refus,Reprise de contact,Signée,Signée sans convention,Pas d'intérêt,stop,signée/stop,À prospecter ,en cours de signature,Stand by ,Signé nouveau process"</formula1>
    </dataValidation>
    <dataValidation type="list" allowBlank="1" showErrorMessage="1" sqref="P7 P24 P26">
      <formula1>"Salon CSE Bordeaux 2025,Contactys,Contactys statut bleu,Contactys statut cyan,Contactys statut jaune,Contactys statut rouge,Contactys statut vert,Contactys statut violet,Boutique LEX14,Parrainage 300 €,SDO62,MGE37,ORDIFORMA 62,CDI79,EBS41,FGTE,Prospection"&amp;",Perso,Démarchage,Opportunité commerciale,Prospection Directe,recommandation,Salon CSE Nantes 2025,Salon CSE Bordeaux 2024,Salon Nancy 2024,Réseau CFDT,Salon CSE,RESEAU PRO,RESEAU UNSA,UNSA transport"</formula1>
    </dataValidation>
    <dataValidation type="list" allowBlank="1" showErrorMessage="1" sqref="R2:R5 R7:R43">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Olivier,BOUCHER Anthony,ADV"</formula1>
    </dataValidation>
    <dataValidation type="list" allowBlank="1" showErrorMessage="1" sqref="O2:O43">
      <formula1>"CSE,Associations,Partenariats annulés,Syndicats,Entreprise"</formula1>
    </dataValidation>
    <dataValidation type="list" allowBlank="1" showErrorMessage="1" sqref="P2 P10:P11 P16 P18:P19 P22 P28 P32:P34 P36:P37 P40:P41">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2026,Salon CSE Rennes 2026,Salon CSE Tours 2026"</formula1>
    </dataValidation>
    <dataValidation type="list" allowBlank="1" showErrorMessage="1" sqref="P6">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2026,Salon CSE Rennes 2026,Salon CSE Tours 2026,Op"&amp;"ération phoning 2026"</formula1>
    </dataValidation>
    <dataValidation type="list" allowBlank="1" showErrorMessage="1" sqref="A2:A43">
      <formula1>"AOPIA,LIKEFORMATION ,CONTACTYS,LFS"</formula1>
    </dataValidation>
    <dataValidation type="list" allowBlank="1" showErrorMessage="1" sqref="P3:P5 P8:P9 P12:P15 P17 P20 P23 P25 P27 P29 P31 P35 P38 P42:P43">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2024,Salon CSE Poitiers 2025"</formula1>
    </dataValidation>
    <dataValidation type="list" allowBlank="1" showErrorMessage="1" sqref="R6">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Olivier,BOUCHER Anthony,ADV,PRESTAT Sté"&amp;"phanie"</formula1>
    </dataValidation>
    <dataValidation type="list" allowBlank="1" showErrorMessage="1" sqref="P21">
      <formula1>"CFDT CHIMIE &amp;ENERGIES 80,CFDT Route 59,CFDT SERVICES ET COMMERCES 80,CFDT TRANSPORTS 45 ,CFDT/ SNCF,Contactys,Opportunité commerciale,Parainnage 300€,PROSPECTION,RESEAU CFDT,RESEAU CFDT/ SNCF ,SALON CSE,SNTU CENTRE,SNTU CFDT CENTRE,SNTU HDF,TRANSDEV NATIO"&amp;"NAL,UNSA NORMANDIE,UNSA TRANSPORTS NATIONAL"</formula1>
    </dataValidation>
  </dataValidations>
  <hyperlinks>
    <hyperlink r:id="rId1" ref="AC3"/>
    <hyperlink r:id="rId2" ref="AB16"/>
    <hyperlink r:id="rId3" ref="AC29"/>
  </hyperlinks>
  <drawing r:id="rId4"/>
  <tableParts count="8">
    <tablePart r:id="rId13"/>
    <tablePart r:id="rId14"/>
    <tablePart r:id="rId15"/>
    <tablePart r:id="rId16"/>
    <tablePart r:id="rId17"/>
    <tablePart r:id="rId18"/>
    <tablePart r:id="rId19"/>
    <tablePart r:id="rId20"/>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8.38"/>
    <col customWidth="1" min="3" max="3" width="36.88"/>
    <col customWidth="1" min="4" max="4" width="10.88"/>
    <col customWidth="1" min="5" max="5" width="17.5"/>
    <col customWidth="1" min="6" max="6" width="10.25"/>
    <col customWidth="1" min="8" max="15" width="14.5"/>
    <col customWidth="1" min="16" max="16" width="29.5"/>
    <col customWidth="1" min="17" max="17" width="21.25"/>
    <col customWidth="1" min="18" max="19" width="26.38"/>
    <col customWidth="1" min="22" max="22" width="26.75"/>
    <col customWidth="1" min="24" max="24" width="28.38"/>
    <col customWidth="1" min="25" max="25" width="22.25"/>
    <col customWidth="1" min="27" max="27" width="21.0"/>
    <col customWidth="1" min="28" max="28" width="42.38"/>
    <col customWidth="1" min="29" max="29" width="26.5"/>
    <col customWidth="1" min="30" max="30" width="17.38"/>
    <col customWidth="1" min="33" max="33" width="14.63"/>
    <col customWidth="1" min="37" max="37" width="9.75"/>
    <col customWidth="1" min="38" max="38" width="9.13"/>
    <col customWidth="1" min="39" max="39" width="12.25"/>
    <col customWidth="1" min="42" max="42" width="44.13"/>
    <col customWidth="1" min="43" max="43" width="55.0"/>
  </cols>
  <sheetData>
    <row r="1" ht="48.0" customHeight="1">
      <c r="A1" s="375" t="s">
        <v>0</v>
      </c>
      <c r="B1" s="376" t="s">
        <v>1</v>
      </c>
      <c r="C1" s="375" t="s">
        <v>2</v>
      </c>
      <c r="D1" s="375" t="s">
        <v>3</v>
      </c>
      <c r="E1" s="375" t="s">
        <v>4</v>
      </c>
      <c r="F1" s="377" t="s">
        <v>5</v>
      </c>
      <c r="G1" s="377" t="s">
        <v>6</v>
      </c>
      <c r="H1" s="5" t="s">
        <v>7</v>
      </c>
      <c r="I1" s="6" t="s">
        <v>8</v>
      </c>
      <c r="J1" s="5" t="s">
        <v>9</v>
      </c>
      <c r="K1" s="5" t="s">
        <v>10</v>
      </c>
      <c r="L1" s="6" t="s">
        <v>11</v>
      </c>
      <c r="M1" s="5" t="s">
        <v>12</v>
      </c>
      <c r="N1" s="5" t="s">
        <v>13</v>
      </c>
      <c r="O1" s="375" t="s">
        <v>14</v>
      </c>
      <c r="P1" s="375" t="s">
        <v>15</v>
      </c>
      <c r="Q1" s="375" t="s">
        <v>16</v>
      </c>
      <c r="R1" s="378" t="s">
        <v>17</v>
      </c>
      <c r="S1" s="378" t="s">
        <v>18</v>
      </c>
      <c r="T1" s="375" t="s">
        <v>19</v>
      </c>
      <c r="U1" s="379" t="s">
        <v>20</v>
      </c>
      <c r="V1" s="375" t="s">
        <v>21</v>
      </c>
      <c r="W1" s="375" t="s">
        <v>22</v>
      </c>
      <c r="X1" s="375" t="s">
        <v>23</v>
      </c>
      <c r="Y1" s="375" t="s">
        <v>24</v>
      </c>
      <c r="Z1" s="375" t="s">
        <v>25</v>
      </c>
      <c r="AA1" s="375" t="s">
        <v>26</v>
      </c>
      <c r="AB1" s="380" t="s">
        <v>27</v>
      </c>
      <c r="AC1" s="375" t="s">
        <v>28</v>
      </c>
      <c r="AD1" s="375" t="s">
        <v>29</v>
      </c>
      <c r="AE1" s="375" t="s">
        <v>30</v>
      </c>
      <c r="AF1" s="375" t="s">
        <v>31</v>
      </c>
      <c r="AG1" s="375" t="s">
        <v>32</v>
      </c>
      <c r="AH1" s="381" t="s">
        <v>33</v>
      </c>
      <c r="AI1" s="381" t="s">
        <v>34</v>
      </c>
      <c r="AJ1" s="382" t="s">
        <v>35</v>
      </c>
      <c r="AK1" s="382" t="s">
        <v>36</v>
      </c>
      <c r="AL1" s="382" t="s">
        <v>37</v>
      </c>
      <c r="AM1" s="382" t="s">
        <v>38</v>
      </c>
      <c r="AN1" s="382" t="s">
        <v>39</v>
      </c>
      <c r="AO1" s="382" t="s">
        <v>40</v>
      </c>
      <c r="AP1" s="383" t="s">
        <v>41</v>
      </c>
      <c r="AQ1" s="13" t="s">
        <v>42</v>
      </c>
      <c r="AR1" s="14"/>
      <c r="AS1" s="14"/>
      <c r="AT1" s="14"/>
      <c r="AU1" s="14"/>
      <c r="AV1" s="14"/>
      <c r="AW1" s="14"/>
      <c r="AX1" s="14"/>
      <c r="AY1" s="14"/>
      <c r="AZ1" s="14"/>
      <c r="BA1" s="14"/>
      <c r="BB1" s="14"/>
      <c r="BC1" s="14"/>
      <c r="BD1" s="14"/>
      <c r="BE1" s="14"/>
      <c r="BF1" s="14"/>
      <c r="BG1" s="14"/>
      <c r="BH1" s="14"/>
    </row>
    <row r="2">
      <c r="A2" s="80" t="s">
        <v>43</v>
      </c>
      <c r="B2" s="41" t="s">
        <v>1251</v>
      </c>
      <c r="C2" s="18" t="s">
        <v>1252</v>
      </c>
      <c r="D2" s="33" t="s">
        <v>1147</v>
      </c>
      <c r="E2" s="42" t="s">
        <v>81</v>
      </c>
      <c r="F2" s="85"/>
      <c r="G2" s="35"/>
      <c r="H2" s="80"/>
      <c r="I2" s="80"/>
      <c r="J2" s="80"/>
      <c r="K2" s="80"/>
      <c r="L2" s="86"/>
      <c r="M2" s="86"/>
      <c r="N2" s="86"/>
      <c r="O2" s="17" t="s">
        <v>68</v>
      </c>
      <c r="P2" s="17" t="s">
        <v>803</v>
      </c>
      <c r="Q2" s="26"/>
      <c r="R2" s="27" t="s">
        <v>616</v>
      </c>
      <c r="S2" s="27"/>
      <c r="T2" s="17"/>
      <c r="U2" s="26">
        <v>33.0</v>
      </c>
      <c r="V2" s="33" t="s">
        <v>1253</v>
      </c>
      <c r="W2" s="26">
        <v>92130.0</v>
      </c>
      <c r="X2" s="26" t="s">
        <v>1254</v>
      </c>
      <c r="Y2" s="26" t="s">
        <v>1255</v>
      </c>
      <c r="Z2" s="33" t="s">
        <v>1256</v>
      </c>
      <c r="AA2" s="26" t="s">
        <v>182</v>
      </c>
      <c r="AB2" s="46" t="s">
        <v>1257</v>
      </c>
      <c r="AC2" s="17" t="s">
        <v>1258</v>
      </c>
      <c r="AD2" s="26"/>
      <c r="AE2" s="26"/>
      <c r="AF2" s="26"/>
      <c r="AG2" s="26"/>
      <c r="AH2" s="26"/>
      <c r="AI2" s="26"/>
      <c r="AJ2" s="30"/>
      <c r="AK2" s="30"/>
      <c r="AL2" s="30"/>
      <c r="AM2" s="30"/>
      <c r="AN2" s="30"/>
      <c r="AO2" s="30"/>
      <c r="AP2" s="26"/>
      <c r="AQ2" s="26"/>
      <c r="AR2" s="31"/>
      <c r="AS2" s="31"/>
      <c r="AT2" s="31"/>
      <c r="AU2" s="31"/>
      <c r="AV2" s="31"/>
      <c r="AW2" s="31"/>
      <c r="AX2" s="31"/>
      <c r="AY2" s="31"/>
      <c r="AZ2" s="31"/>
    </row>
    <row r="3">
      <c r="A3" s="32" t="s">
        <v>43</v>
      </c>
      <c r="B3" s="41" t="s">
        <v>1317</v>
      </c>
      <c r="C3" s="18" t="s">
        <v>1318</v>
      </c>
      <c r="D3" s="33">
        <v>250.0</v>
      </c>
      <c r="E3" s="42" t="s">
        <v>67</v>
      </c>
      <c r="F3" s="19">
        <v>2025.0</v>
      </c>
      <c r="G3" s="20">
        <v>45687.0</v>
      </c>
      <c r="H3" s="15">
        <v>2.0</v>
      </c>
      <c r="I3" s="21">
        <v>45736.0</v>
      </c>
      <c r="J3" s="15">
        <v>2.0</v>
      </c>
      <c r="K3" s="15">
        <v>0.0</v>
      </c>
      <c r="L3" s="22">
        <v>45782.0</v>
      </c>
      <c r="M3" s="23">
        <v>4.0</v>
      </c>
      <c r="N3" s="23">
        <v>0.0</v>
      </c>
      <c r="O3" s="24" t="s">
        <v>68</v>
      </c>
      <c r="P3" s="24" t="s">
        <v>488</v>
      </c>
      <c r="Q3" s="26"/>
      <c r="R3" s="51" t="s">
        <v>616</v>
      </c>
      <c r="S3" s="51"/>
      <c r="T3" s="25" t="s">
        <v>50</v>
      </c>
      <c r="U3" s="17">
        <v>33.0</v>
      </c>
      <c r="V3" s="33" t="s">
        <v>1319</v>
      </c>
      <c r="W3" s="17">
        <v>33290.0</v>
      </c>
      <c r="X3" s="17" t="s">
        <v>1320</v>
      </c>
      <c r="Y3" s="17" t="s">
        <v>1321</v>
      </c>
      <c r="Z3" s="18" t="s">
        <v>1322</v>
      </c>
      <c r="AA3" s="24" t="s">
        <v>1323</v>
      </c>
      <c r="AB3" s="57" t="s">
        <v>1324</v>
      </c>
      <c r="AC3" s="17" t="s">
        <v>1325</v>
      </c>
      <c r="AD3" s="26"/>
      <c r="AE3" s="26"/>
      <c r="AF3" s="26"/>
      <c r="AG3" s="26"/>
      <c r="AH3" s="26"/>
      <c r="AI3" s="26"/>
      <c r="AJ3" s="47">
        <v>95.0</v>
      </c>
      <c r="AK3" s="30"/>
      <c r="AL3" s="30"/>
      <c r="AM3" s="30"/>
      <c r="AN3" s="30"/>
      <c r="AO3" s="30"/>
      <c r="AP3" s="26"/>
      <c r="AQ3" s="102"/>
      <c r="AR3" s="31"/>
      <c r="AS3" s="31"/>
      <c r="AT3" s="31"/>
      <c r="AU3" s="31"/>
      <c r="AV3" s="31"/>
      <c r="AW3" s="31"/>
      <c r="AX3" s="31"/>
      <c r="AY3" s="31"/>
      <c r="AZ3" s="31"/>
      <c r="BA3" s="31"/>
      <c r="BB3" s="31"/>
      <c r="BC3" s="31"/>
      <c r="BD3" s="31"/>
      <c r="BE3" s="31"/>
      <c r="BF3" s="31"/>
      <c r="BG3" s="31"/>
      <c r="BH3" s="31"/>
    </row>
    <row r="4">
      <c r="A4" s="80" t="s">
        <v>43</v>
      </c>
      <c r="B4" s="41" t="s">
        <v>1519</v>
      </c>
      <c r="C4" s="18" t="s">
        <v>1520</v>
      </c>
      <c r="D4" s="33" t="s">
        <v>310</v>
      </c>
      <c r="E4" s="42" t="s">
        <v>81</v>
      </c>
      <c r="F4" s="85"/>
      <c r="G4" s="35"/>
      <c r="H4" s="80"/>
      <c r="I4" s="80"/>
      <c r="J4" s="80"/>
      <c r="K4" s="80"/>
      <c r="L4" s="86"/>
      <c r="M4" s="86"/>
      <c r="N4" s="86"/>
      <c r="O4" s="17" t="s">
        <v>68</v>
      </c>
      <c r="P4" s="17" t="s">
        <v>803</v>
      </c>
      <c r="Q4" s="26"/>
      <c r="R4" s="27" t="s">
        <v>616</v>
      </c>
      <c r="S4" s="27"/>
      <c r="T4" s="17"/>
      <c r="U4" s="26">
        <v>33.0</v>
      </c>
      <c r="V4" s="33" t="s">
        <v>1521</v>
      </c>
      <c r="W4" s="26">
        <v>33320.0</v>
      </c>
      <c r="X4" s="26" t="s">
        <v>1522</v>
      </c>
      <c r="Y4" s="26" t="s">
        <v>1523</v>
      </c>
      <c r="Z4" s="33" t="s">
        <v>1524</v>
      </c>
      <c r="AA4" s="26" t="s">
        <v>620</v>
      </c>
      <c r="AB4" s="46" t="s">
        <v>1525</v>
      </c>
      <c r="AC4" s="370" t="s">
        <v>1526</v>
      </c>
      <c r="AD4" s="26"/>
      <c r="AE4" s="26"/>
      <c r="AF4" s="26"/>
      <c r="AG4" s="26"/>
      <c r="AH4" s="26"/>
      <c r="AI4" s="26"/>
      <c r="AJ4" s="30"/>
      <c r="AK4" s="30"/>
      <c r="AL4" s="30"/>
      <c r="AM4" s="30"/>
      <c r="AN4" s="30"/>
      <c r="AO4" s="30"/>
      <c r="AP4" s="26"/>
      <c r="AQ4" s="26"/>
      <c r="AR4" s="31"/>
      <c r="AS4" s="31"/>
      <c r="AT4" s="31"/>
      <c r="AU4" s="31"/>
      <c r="AV4" s="31"/>
      <c r="AW4" s="31"/>
      <c r="AX4" s="31"/>
      <c r="AY4" s="31"/>
      <c r="AZ4" s="31"/>
    </row>
    <row r="5">
      <c r="A5" s="80" t="s">
        <v>43</v>
      </c>
      <c r="B5" s="41" t="s">
        <v>1792</v>
      </c>
      <c r="C5" s="18" t="s">
        <v>1793</v>
      </c>
      <c r="D5" s="33" t="s">
        <v>1147</v>
      </c>
      <c r="E5" s="42" t="s">
        <v>81</v>
      </c>
      <c r="F5" s="85"/>
      <c r="G5" s="35"/>
      <c r="H5" s="80"/>
      <c r="I5" s="80"/>
      <c r="J5" s="80"/>
      <c r="K5" s="80"/>
      <c r="L5" s="86"/>
      <c r="M5" s="86"/>
      <c r="N5" s="86"/>
      <c r="O5" s="17" t="s">
        <v>68</v>
      </c>
      <c r="P5" s="17" t="s">
        <v>803</v>
      </c>
      <c r="Q5" s="26"/>
      <c r="R5" s="27" t="s">
        <v>616</v>
      </c>
      <c r="S5" s="27"/>
      <c r="T5" s="17"/>
      <c r="U5" s="26">
        <v>33.0</v>
      </c>
      <c r="V5" s="33" t="s">
        <v>1794</v>
      </c>
      <c r="W5" s="26">
        <v>33610.0</v>
      </c>
      <c r="X5" s="26" t="s">
        <v>1795</v>
      </c>
      <c r="Y5" s="26" t="s">
        <v>1796</v>
      </c>
      <c r="Z5" s="33" t="s">
        <v>1797</v>
      </c>
      <c r="AA5" s="26" t="s">
        <v>182</v>
      </c>
      <c r="AB5" s="46" t="s">
        <v>1798</v>
      </c>
      <c r="AC5" s="17" t="s">
        <v>1799</v>
      </c>
      <c r="AD5" s="26"/>
      <c r="AE5" s="26"/>
      <c r="AF5" s="26"/>
      <c r="AG5" s="26"/>
      <c r="AH5" s="26"/>
      <c r="AI5" s="26"/>
      <c r="AJ5" s="30"/>
      <c r="AK5" s="30"/>
      <c r="AL5" s="30"/>
      <c r="AM5" s="30"/>
      <c r="AN5" s="30"/>
      <c r="AO5" s="30"/>
      <c r="AP5" s="26"/>
      <c r="AQ5" s="26"/>
      <c r="AR5" s="31"/>
      <c r="AS5" s="31"/>
      <c r="AT5" s="31"/>
      <c r="AU5" s="31"/>
      <c r="AV5" s="31"/>
      <c r="AW5" s="31"/>
      <c r="AX5" s="31"/>
      <c r="AY5" s="31"/>
      <c r="AZ5" s="31"/>
    </row>
    <row r="6">
      <c r="A6" s="80" t="s">
        <v>43</v>
      </c>
      <c r="B6" s="41" t="s">
        <v>1872</v>
      </c>
      <c r="C6" s="18" t="s">
        <v>1873</v>
      </c>
      <c r="D6" s="33" t="s">
        <v>1147</v>
      </c>
      <c r="E6" s="42" t="s">
        <v>81</v>
      </c>
      <c r="F6" s="85"/>
      <c r="G6" s="35"/>
      <c r="H6" s="80"/>
      <c r="I6" s="80"/>
      <c r="J6" s="80"/>
      <c r="K6" s="80"/>
      <c r="L6" s="86"/>
      <c r="M6" s="86"/>
      <c r="N6" s="86"/>
      <c r="O6" s="17" t="s">
        <v>68</v>
      </c>
      <c r="P6" s="17" t="s">
        <v>803</v>
      </c>
      <c r="Q6" s="26"/>
      <c r="R6" s="27" t="s">
        <v>616</v>
      </c>
      <c r="S6" s="27"/>
      <c r="T6" s="17"/>
      <c r="U6" s="26">
        <v>33.0</v>
      </c>
      <c r="V6" s="33" t="s">
        <v>1874</v>
      </c>
      <c r="W6" s="26">
        <v>33127.0</v>
      </c>
      <c r="X6" s="26" t="s">
        <v>1875</v>
      </c>
      <c r="Y6" s="26" t="s">
        <v>1876</v>
      </c>
      <c r="Z6" s="33" t="s">
        <v>1877</v>
      </c>
      <c r="AA6" s="26" t="s">
        <v>257</v>
      </c>
      <c r="AB6" s="46" t="s">
        <v>1878</v>
      </c>
      <c r="AC6" s="17" t="s">
        <v>1879</v>
      </c>
      <c r="AD6" s="26"/>
      <c r="AE6" s="26"/>
      <c r="AF6" s="26"/>
      <c r="AG6" s="26" t="s">
        <v>1880</v>
      </c>
      <c r="AH6" s="26"/>
      <c r="AI6" s="26"/>
      <c r="AJ6" s="30"/>
      <c r="AK6" s="30"/>
      <c r="AL6" s="30"/>
      <c r="AM6" s="30"/>
      <c r="AN6" s="30"/>
      <c r="AO6" s="30"/>
      <c r="AP6" s="26"/>
      <c r="AQ6" s="26"/>
      <c r="AR6" s="31"/>
      <c r="AS6" s="31"/>
      <c r="AT6" s="31"/>
      <c r="AU6" s="31"/>
      <c r="AV6" s="31"/>
      <c r="AW6" s="31"/>
      <c r="AX6" s="31"/>
      <c r="AY6" s="31"/>
      <c r="AZ6" s="31"/>
    </row>
    <row r="7">
      <c r="A7" s="15" t="s">
        <v>43</v>
      </c>
      <c r="B7" s="16" t="s">
        <v>2090</v>
      </c>
      <c r="C7" s="18" t="s">
        <v>2091</v>
      </c>
      <c r="D7" s="18">
        <v>90.0</v>
      </c>
      <c r="E7" s="42" t="s">
        <v>46</v>
      </c>
      <c r="F7" s="19">
        <v>2025.0</v>
      </c>
      <c r="G7" s="55">
        <v>45975.0</v>
      </c>
      <c r="H7" s="15">
        <v>2.0</v>
      </c>
      <c r="I7" s="21">
        <v>46051.0</v>
      </c>
      <c r="J7" s="15">
        <v>1.0</v>
      </c>
      <c r="K7" s="15">
        <v>1.0</v>
      </c>
      <c r="L7" s="74" t="s">
        <v>47</v>
      </c>
      <c r="M7" s="75">
        <v>0.0</v>
      </c>
      <c r="N7" s="75">
        <v>0.0</v>
      </c>
      <c r="O7" s="24" t="s">
        <v>68</v>
      </c>
      <c r="P7" s="25"/>
      <c r="Q7" s="25"/>
      <c r="R7" s="51" t="s">
        <v>616</v>
      </c>
      <c r="S7" s="51"/>
      <c r="T7" s="25"/>
      <c r="U7" s="24">
        <v>33.0</v>
      </c>
      <c r="V7" s="18" t="s">
        <v>2092</v>
      </c>
      <c r="W7" s="24">
        <v>33310.0</v>
      </c>
      <c r="X7" s="24" t="s">
        <v>2093</v>
      </c>
      <c r="Y7" s="24" t="s">
        <v>2094</v>
      </c>
      <c r="Z7" s="56" t="s">
        <v>2095</v>
      </c>
      <c r="AA7" s="24" t="s">
        <v>2096</v>
      </c>
      <c r="AB7" s="57" t="s">
        <v>2097</v>
      </c>
      <c r="AC7" s="17" t="s">
        <v>2098</v>
      </c>
      <c r="AD7" s="39"/>
      <c r="AE7" s="26"/>
      <c r="AF7" s="26"/>
      <c r="AG7" s="26"/>
      <c r="AH7" s="26"/>
      <c r="AI7" s="25"/>
      <c r="AJ7" s="47"/>
      <c r="AK7" s="47"/>
      <c r="AL7" s="47"/>
      <c r="AM7" s="47"/>
      <c r="AN7" s="47"/>
      <c r="AO7" s="47"/>
      <c r="AP7" s="25"/>
      <c r="AQ7" s="25"/>
      <c r="AR7" s="48"/>
      <c r="AS7" s="48"/>
      <c r="AT7" s="48"/>
      <c r="AU7" s="48"/>
      <c r="AV7" s="48"/>
      <c r="AW7" s="48"/>
      <c r="AX7" s="48"/>
      <c r="AY7" s="48"/>
      <c r="AZ7" s="48"/>
      <c r="BA7" s="48"/>
      <c r="BB7" s="48"/>
      <c r="BC7" s="48"/>
      <c r="BD7" s="48"/>
      <c r="BE7" s="48"/>
      <c r="BF7" s="48"/>
      <c r="BG7" s="48"/>
      <c r="BH7" s="48"/>
    </row>
    <row r="8">
      <c r="A8" s="32" t="s">
        <v>43</v>
      </c>
      <c r="B8" s="41" t="s">
        <v>2106</v>
      </c>
      <c r="C8" s="18" t="s">
        <v>2107</v>
      </c>
      <c r="D8" s="33">
        <v>120.0</v>
      </c>
      <c r="E8" s="42" t="s">
        <v>67</v>
      </c>
      <c r="F8" s="43">
        <v>2024.0</v>
      </c>
      <c r="G8" s="44">
        <v>45628.0</v>
      </c>
      <c r="H8" s="15">
        <v>1.0</v>
      </c>
      <c r="I8" s="21">
        <v>46078.0</v>
      </c>
      <c r="J8" s="15">
        <v>0.0</v>
      </c>
      <c r="K8" s="15">
        <v>1.0</v>
      </c>
      <c r="L8" s="74" t="s">
        <v>47</v>
      </c>
      <c r="M8" s="75">
        <v>0.0</v>
      </c>
      <c r="N8" s="75">
        <v>0.0</v>
      </c>
      <c r="O8" s="25" t="s">
        <v>68</v>
      </c>
      <c r="P8" s="24"/>
      <c r="Q8" s="25"/>
      <c r="R8" s="51" t="s">
        <v>616</v>
      </c>
      <c r="S8" s="51"/>
      <c r="T8" s="25" t="s">
        <v>50</v>
      </c>
      <c r="U8" s="25">
        <v>33.0</v>
      </c>
      <c r="V8" s="45" t="s">
        <v>2108</v>
      </c>
      <c r="W8" s="25">
        <v>33700.0</v>
      </c>
      <c r="X8" s="25" t="s">
        <v>1945</v>
      </c>
      <c r="Y8" s="25" t="s">
        <v>2109</v>
      </c>
      <c r="Z8" s="45" t="s">
        <v>2110</v>
      </c>
      <c r="AA8" s="25" t="s">
        <v>2111</v>
      </c>
      <c r="AB8" s="46" t="s">
        <v>2112</v>
      </c>
      <c r="AC8" s="26" t="s">
        <v>2113</v>
      </c>
      <c r="AD8" s="25" t="s">
        <v>47</v>
      </c>
      <c r="AE8" s="25"/>
      <c r="AF8" s="25"/>
      <c r="AG8" s="26" t="s">
        <v>78</v>
      </c>
      <c r="AH8" s="26" t="s">
        <v>79</v>
      </c>
      <c r="AI8" s="25"/>
      <c r="AJ8" s="47">
        <v>95.0</v>
      </c>
      <c r="AK8" s="47">
        <v>20.0</v>
      </c>
      <c r="AL8" s="47">
        <f>AJ8-AK8</f>
        <v>75</v>
      </c>
      <c r="AM8" s="47">
        <v>0.0</v>
      </c>
      <c r="AN8" s="47">
        <f>AL8-AM8</f>
        <v>75</v>
      </c>
      <c r="AO8" s="47">
        <f>AN8</f>
        <v>75</v>
      </c>
      <c r="AP8" s="25"/>
      <c r="AQ8" s="25"/>
      <c r="AR8" s="48"/>
      <c r="AS8" s="48"/>
      <c r="AT8" s="48"/>
      <c r="AU8" s="48"/>
      <c r="AV8" s="48"/>
      <c r="AW8" s="48"/>
      <c r="AX8" s="48"/>
      <c r="AY8" s="48"/>
      <c r="AZ8" s="48"/>
      <c r="BA8" s="48"/>
      <c r="BB8" s="48"/>
      <c r="BC8" s="48"/>
      <c r="BD8" s="48"/>
      <c r="BE8" s="48"/>
      <c r="BF8" s="48"/>
      <c r="BG8" s="48"/>
      <c r="BH8" s="48"/>
    </row>
    <row r="9">
      <c r="A9" s="80" t="s">
        <v>43</v>
      </c>
      <c r="B9" s="41" t="s">
        <v>68</v>
      </c>
      <c r="C9" s="18" t="s">
        <v>3009</v>
      </c>
      <c r="D9" s="33" t="s">
        <v>615</v>
      </c>
      <c r="E9" s="42" t="s">
        <v>81</v>
      </c>
      <c r="F9" s="85"/>
      <c r="G9" s="35"/>
      <c r="H9" s="80"/>
      <c r="I9" s="80"/>
      <c r="J9" s="80"/>
      <c r="K9" s="80"/>
      <c r="L9" s="86"/>
      <c r="M9" s="86"/>
      <c r="N9" s="86"/>
      <c r="O9" s="17" t="s">
        <v>68</v>
      </c>
      <c r="P9" s="17" t="s">
        <v>803</v>
      </c>
      <c r="Q9" s="26"/>
      <c r="R9" s="27" t="s">
        <v>616</v>
      </c>
      <c r="S9" s="27"/>
      <c r="T9" s="17"/>
      <c r="U9" s="26">
        <v>87.0</v>
      </c>
      <c r="V9" s="33" t="s">
        <v>3010</v>
      </c>
      <c r="W9" s="26">
        <v>87200.0</v>
      </c>
      <c r="X9" s="26" t="s">
        <v>3011</v>
      </c>
      <c r="Y9" s="26" t="s">
        <v>3012</v>
      </c>
      <c r="Z9" s="33" t="s">
        <v>3013</v>
      </c>
      <c r="AA9" s="26" t="s">
        <v>182</v>
      </c>
      <c r="AB9" s="46" t="s">
        <v>3014</v>
      </c>
      <c r="AC9" s="17" t="s">
        <v>3015</v>
      </c>
      <c r="AD9" s="26"/>
      <c r="AE9" s="26"/>
      <c r="AF9" s="26"/>
      <c r="AG9" s="26"/>
      <c r="AH9" s="26"/>
      <c r="AI9" s="26"/>
      <c r="AJ9" s="30"/>
      <c r="AK9" s="30"/>
      <c r="AL9" s="30"/>
      <c r="AM9" s="30"/>
      <c r="AN9" s="30"/>
      <c r="AO9" s="30"/>
      <c r="AP9" s="26"/>
      <c r="AQ9" s="26"/>
      <c r="AR9" s="31"/>
      <c r="AS9" s="31"/>
      <c r="AT9" s="31"/>
      <c r="AU9" s="31"/>
      <c r="AV9" s="31"/>
      <c r="AW9" s="31"/>
      <c r="AX9" s="31"/>
      <c r="AY9" s="31"/>
      <c r="AZ9" s="31"/>
    </row>
    <row r="10">
      <c r="A10" s="80" t="s">
        <v>43</v>
      </c>
      <c r="B10" s="41" t="s">
        <v>68</v>
      </c>
      <c r="C10" s="18" t="s">
        <v>3016</v>
      </c>
      <c r="D10" s="33" t="s">
        <v>3017</v>
      </c>
      <c r="E10" s="42" t="s">
        <v>81</v>
      </c>
      <c r="F10" s="85"/>
      <c r="G10" s="35"/>
      <c r="H10" s="80"/>
      <c r="I10" s="80"/>
      <c r="J10" s="80"/>
      <c r="K10" s="80"/>
      <c r="L10" s="86"/>
      <c r="M10" s="86"/>
      <c r="N10" s="86"/>
      <c r="O10" s="17" t="s">
        <v>68</v>
      </c>
      <c r="P10" s="17" t="s">
        <v>803</v>
      </c>
      <c r="Q10" s="26"/>
      <c r="R10" s="27" t="s">
        <v>616</v>
      </c>
      <c r="S10" s="27"/>
      <c r="T10" s="17"/>
      <c r="U10" s="26">
        <v>79.0</v>
      </c>
      <c r="V10" s="33" t="s">
        <v>3018</v>
      </c>
      <c r="W10" s="26">
        <v>79100.0</v>
      </c>
      <c r="X10" s="26" t="s">
        <v>3019</v>
      </c>
      <c r="Y10" s="26" t="s">
        <v>3020</v>
      </c>
      <c r="Z10" s="33" t="s">
        <v>549</v>
      </c>
      <c r="AA10" s="26" t="s">
        <v>257</v>
      </c>
      <c r="AB10" s="46" t="s">
        <v>3021</v>
      </c>
      <c r="AC10" s="17" t="s">
        <v>3022</v>
      </c>
      <c r="AD10" s="26"/>
      <c r="AE10" s="26"/>
      <c r="AF10" s="26"/>
      <c r="AG10" s="26"/>
      <c r="AH10" s="26"/>
      <c r="AI10" s="26"/>
      <c r="AJ10" s="30"/>
      <c r="AK10" s="30"/>
      <c r="AL10" s="30"/>
      <c r="AM10" s="30"/>
      <c r="AN10" s="30"/>
      <c r="AO10" s="30"/>
      <c r="AP10" s="26"/>
      <c r="AQ10" s="26"/>
      <c r="AR10" s="26"/>
      <c r="AS10" s="26"/>
      <c r="AT10" s="31"/>
      <c r="AU10" s="31"/>
      <c r="AV10" s="31"/>
      <c r="AW10" s="31"/>
      <c r="AX10" s="31"/>
      <c r="AY10" s="31"/>
      <c r="AZ10" s="31"/>
    </row>
    <row r="11">
      <c r="A11" s="80" t="s">
        <v>43</v>
      </c>
      <c r="B11" s="41" t="s">
        <v>3032</v>
      </c>
      <c r="C11" s="18" t="s">
        <v>3033</v>
      </c>
      <c r="D11" s="33" t="s">
        <v>615</v>
      </c>
      <c r="E11" s="42" t="s">
        <v>81</v>
      </c>
      <c r="F11" s="85"/>
      <c r="G11" s="35"/>
      <c r="H11" s="80"/>
      <c r="I11" s="80"/>
      <c r="J11" s="80"/>
      <c r="K11" s="80"/>
      <c r="L11" s="86"/>
      <c r="M11" s="86"/>
      <c r="N11" s="86"/>
      <c r="O11" s="17" t="s">
        <v>68</v>
      </c>
      <c r="P11" s="17" t="s">
        <v>803</v>
      </c>
      <c r="Q11" s="26"/>
      <c r="R11" s="27" t="s">
        <v>616</v>
      </c>
      <c r="S11" s="27"/>
      <c r="T11" s="17"/>
      <c r="U11" s="26">
        <v>33.0</v>
      </c>
      <c r="V11" s="33" t="s">
        <v>3034</v>
      </c>
      <c r="W11" s="26">
        <v>33140.0</v>
      </c>
      <c r="X11" s="26" t="s">
        <v>3035</v>
      </c>
      <c r="Y11" s="26" t="s">
        <v>3036</v>
      </c>
      <c r="Z11" s="33" t="s">
        <v>3037</v>
      </c>
      <c r="AA11" s="26" t="s">
        <v>182</v>
      </c>
      <c r="AB11" s="46" t="s">
        <v>3038</v>
      </c>
      <c r="AC11" s="17" t="s">
        <v>3039</v>
      </c>
      <c r="AD11" s="26"/>
      <c r="AE11" s="26"/>
      <c r="AF11" s="26"/>
      <c r="AG11" s="26"/>
      <c r="AH11" s="26"/>
      <c r="AI11" s="26"/>
      <c r="AJ11" s="30"/>
      <c r="AK11" s="30"/>
      <c r="AL11" s="30"/>
      <c r="AM11" s="30"/>
      <c r="AN11" s="30"/>
      <c r="AO11" s="30"/>
      <c r="AP11" s="26"/>
      <c r="AQ11" s="26"/>
      <c r="AR11" s="26"/>
      <c r="AS11" s="26"/>
      <c r="AT11" s="31"/>
      <c r="AU11" s="31"/>
      <c r="AV11" s="31"/>
      <c r="AW11" s="31"/>
      <c r="AX11" s="31"/>
      <c r="AY11" s="31"/>
      <c r="AZ11" s="31"/>
    </row>
    <row r="12">
      <c r="A12" s="80" t="s">
        <v>43</v>
      </c>
      <c r="B12" s="41" t="s">
        <v>3103</v>
      </c>
      <c r="C12" s="18" t="s">
        <v>3104</v>
      </c>
      <c r="D12" s="33" t="s">
        <v>3017</v>
      </c>
      <c r="E12" s="42" t="s">
        <v>81</v>
      </c>
      <c r="F12" s="85"/>
      <c r="G12" s="35"/>
      <c r="H12" s="80"/>
      <c r="I12" s="80"/>
      <c r="J12" s="80"/>
      <c r="K12" s="80"/>
      <c r="L12" s="86"/>
      <c r="M12" s="86"/>
      <c r="N12" s="86"/>
      <c r="O12" s="17" t="s">
        <v>68</v>
      </c>
      <c r="P12" s="17" t="s">
        <v>803</v>
      </c>
      <c r="Q12" s="26"/>
      <c r="R12" s="27" t="s">
        <v>616</v>
      </c>
      <c r="S12" s="27"/>
      <c r="T12" s="17"/>
      <c r="U12" s="26">
        <v>24.0</v>
      </c>
      <c r="V12" s="33" t="s">
        <v>3105</v>
      </c>
      <c r="W12" s="26">
        <v>24190.0</v>
      </c>
      <c r="X12" s="26" t="s">
        <v>3106</v>
      </c>
      <c r="Y12" s="26" t="s">
        <v>3107</v>
      </c>
      <c r="Z12" s="33" t="s">
        <v>693</v>
      </c>
      <c r="AA12" s="26" t="s">
        <v>257</v>
      </c>
      <c r="AB12" s="46" t="s">
        <v>3108</v>
      </c>
      <c r="AC12" s="17" t="s">
        <v>3109</v>
      </c>
      <c r="AD12" s="26"/>
      <c r="AE12" s="26"/>
      <c r="AF12" s="26"/>
      <c r="AG12" s="26"/>
      <c r="AH12" s="26"/>
      <c r="AI12" s="26"/>
      <c r="AJ12" s="30"/>
      <c r="AK12" s="30"/>
      <c r="AL12" s="30"/>
      <c r="AM12" s="30"/>
      <c r="AN12" s="30"/>
      <c r="AO12" s="30"/>
      <c r="AP12" s="26"/>
      <c r="AQ12" s="26"/>
      <c r="AR12" s="26"/>
      <c r="AS12" s="26"/>
      <c r="AT12" s="26"/>
      <c r="AU12" s="26"/>
      <c r="AV12" s="31"/>
      <c r="AW12" s="31"/>
      <c r="AX12" s="31"/>
      <c r="AY12" s="31"/>
      <c r="AZ12" s="31"/>
    </row>
    <row r="13">
      <c r="A13" s="80" t="s">
        <v>43</v>
      </c>
      <c r="B13" s="41" t="s">
        <v>3211</v>
      </c>
      <c r="C13" s="18" t="s">
        <v>3212</v>
      </c>
      <c r="D13" s="33" t="s">
        <v>517</v>
      </c>
      <c r="E13" s="42" t="s">
        <v>81</v>
      </c>
      <c r="F13" s="85"/>
      <c r="G13" s="35"/>
      <c r="H13" s="80"/>
      <c r="I13" s="80"/>
      <c r="J13" s="80"/>
      <c r="K13" s="80"/>
      <c r="L13" s="86"/>
      <c r="M13" s="86"/>
      <c r="N13" s="86"/>
      <c r="O13" s="17" t="s">
        <v>68</v>
      </c>
      <c r="P13" s="17" t="s">
        <v>803</v>
      </c>
      <c r="Q13" s="26"/>
      <c r="R13" s="27" t="s">
        <v>616</v>
      </c>
      <c r="S13" s="27"/>
      <c r="T13" s="17"/>
      <c r="U13" s="26">
        <v>33.0</v>
      </c>
      <c r="V13" s="33" t="s">
        <v>3213</v>
      </c>
      <c r="W13" s="26">
        <v>33700.0</v>
      </c>
      <c r="X13" s="26" t="s">
        <v>3049</v>
      </c>
      <c r="Y13" s="26" t="s">
        <v>3214</v>
      </c>
      <c r="Z13" s="33" t="s">
        <v>3215</v>
      </c>
      <c r="AA13" s="26" t="s">
        <v>439</v>
      </c>
      <c r="AB13" s="46" t="s">
        <v>3216</v>
      </c>
      <c r="AC13" s="17" t="s">
        <v>3217</v>
      </c>
      <c r="AD13" s="26"/>
      <c r="AE13" s="26"/>
      <c r="AF13" s="26"/>
      <c r="AG13" s="26"/>
      <c r="AH13" s="26"/>
      <c r="AI13" s="26"/>
      <c r="AJ13" s="30"/>
      <c r="AK13" s="30"/>
      <c r="AL13" s="30"/>
      <c r="AM13" s="30"/>
      <c r="AN13" s="30"/>
      <c r="AO13" s="30"/>
      <c r="AP13" s="26"/>
      <c r="AQ13" s="26"/>
      <c r="AR13" s="26"/>
      <c r="AS13" s="26"/>
      <c r="AT13" s="26"/>
      <c r="AU13" s="26"/>
      <c r="AV13" s="31"/>
      <c r="AW13" s="31"/>
      <c r="AX13" s="31"/>
      <c r="AY13" s="31"/>
      <c r="AZ13" s="31"/>
    </row>
    <row r="14">
      <c r="A14" s="15" t="s">
        <v>43</v>
      </c>
      <c r="B14" s="41" t="s">
        <v>3313</v>
      </c>
      <c r="C14" s="18" t="s">
        <v>3314</v>
      </c>
      <c r="D14" s="18">
        <v>650.0</v>
      </c>
      <c r="E14" s="42" t="s">
        <v>67</v>
      </c>
      <c r="F14" s="19">
        <v>2025.0</v>
      </c>
      <c r="G14" s="55">
        <v>45701.0</v>
      </c>
      <c r="H14" s="15">
        <v>0.0</v>
      </c>
      <c r="I14" s="21"/>
      <c r="J14" s="15">
        <v>0.0</v>
      </c>
      <c r="K14" s="15">
        <v>0.0</v>
      </c>
      <c r="L14" s="22" t="s">
        <v>47</v>
      </c>
      <c r="M14" s="23">
        <v>0.0</v>
      </c>
      <c r="N14" s="23">
        <v>0.0</v>
      </c>
      <c r="O14" s="24" t="s">
        <v>68</v>
      </c>
      <c r="P14" s="24"/>
      <c r="Q14" s="25"/>
      <c r="R14" s="51" t="s">
        <v>616</v>
      </c>
      <c r="S14" s="51"/>
      <c r="T14" s="25" t="s">
        <v>50</v>
      </c>
      <c r="U14" s="24">
        <v>33.0</v>
      </c>
      <c r="V14" s="56" t="s">
        <v>3315</v>
      </c>
      <c r="W14" s="24">
        <v>33127.0</v>
      </c>
      <c r="X14" s="24" t="s">
        <v>3316</v>
      </c>
      <c r="Y14" s="24" t="s">
        <v>3317</v>
      </c>
      <c r="Z14" s="56" t="s">
        <v>3318</v>
      </c>
      <c r="AA14" s="24" t="s">
        <v>3319</v>
      </c>
      <c r="AB14" s="57" t="s">
        <v>3320</v>
      </c>
      <c r="AC14" s="17" t="s">
        <v>3321</v>
      </c>
      <c r="AD14" s="25"/>
      <c r="AE14" s="25"/>
      <c r="AF14" s="25"/>
      <c r="AG14" s="25"/>
      <c r="AH14" s="25"/>
      <c r="AI14" s="25"/>
      <c r="AJ14" s="47"/>
      <c r="AK14" s="47"/>
      <c r="AL14" s="47"/>
      <c r="AM14" s="47"/>
      <c r="AN14" s="47"/>
      <c r="AO14" s="47"/>
      <c r="AP14" s="25"/>
      <c r="AQ14" s="25"/>
      <c r="AR14" s="25"/>
      <c r="AS14" s="25"/>
      <c r="AT14" s="25"/>
      <c r="AU14" s="25"/>
      <c r="AV14" s="48"/>
      <c r="AW14" s="48"/>
      <c r="AX14" s="48"/>
      <c r="AY14" s="48"/>
      <c r="AZ14" s="48"/>
      <c r="BA14" s="48"/>
      <c r="BB14" s="48"/>
      <c r="BC14" s="48"/>
      <c r="BD14" s="48"/>
      <c r="BE14" s="48"/>
      <c r="BF14" s="48"/>
      <c r="BG14" s="48"/>
      <c r="BH14" s="48"/>
    </row>
    <row r="15">
      <c r="A15" s="15" t="s">
        <v>43</v>
      </c>
      <c r="B15" s="16" t="s">
        <v>3322</v>
      </c>
      <c r="C15" s="18" t="s">
        <v>3323</v>
      </c>
      <c r="D15" s="18">
        <v>550.0</v>
      </c>
      <c r="E15" s="42" t="s">
        <v>46</v>
      </c>
      <c r="F15" s="19">
        <v>2025.0</v>
      </c>
      <c r="G15" s="55">
        <v>45930.0</v>
      </c>
      <c r="H15" s="15">
        <v>22.0</v>
      </c>
      <c r="I15" s="21">
        <v>46027.0</v>
      </c>
      <c r="J15" s="15">
        <v>20.0</v>
      </c>
      <c r="K15" s="15">
        <v>2.0</v>
      </c>
      <c r="L15" s="22">
        <v>46092.0</v>
      </c>
      <c r="M15" s="23">
        <v>7.0</v>
      </c>
      <c r="N15" s="23">
        <v>5.0</v>
      </c>
      <c r="O15" s="24" t="s">
        <v>68</v>
      </c>
      <c r="P15" s="24" t="s">
        <v>3277</v>
      </c>
      <c r="Q15" s="24" t="s">
        <v>3324</v>
      </c>
      <c r="R15" s="51" t="s">
        <v>616</v>
      </c>
      <c r="S15" s="51"/>
      <c r="T15" s="25" t="s">
        <v>50</v>
      </c>
      <c r="U15" s="24">
        <v>95.0</v>
      </c>
      <c r="V15" s="56" t="s">
        <v>3325</v>
      </c>
      <c r="W15" s="24">
        <v>95500.0</v>
      </c>
      <c r="X15" s="24" t="s">
        <v>3326</v>
      </c>
      <c r="Y15" s="24" t="s">
        <v>3327</v>
      </c>
      <c r="Z15" s="56" t="s">
        <v>602</v>
      </c>
      <c r="AA15" s="24" t="s">
        <v>55</v>
      </c>
      <c r="AB15" s="57" t="s">
        <v>3328</v>
      </c>
      <c r="AC15" s="17" t="s">
        <v>3329</v>
      </c>
      <c r="AD15" s="25"/>
      <c r="AE15" s="25"/>
      <c r="AF15" s="25"/>
      <c r="AG15" s="25"/>
      <c r="AH15" s="25"/>
      <c r="AI15" s="25"/>
      <c r="AJ15" s="47"/>
      <c r="AK15" s="47"/>
      <c r="AL15" s="47"/>
      <c r="AM15" s="47"/>
      <c r="AN15" s="47"/>
      <c r="AO15" s="47"/>
      <c r="AP15" s="25"/>
      <c r="AQ15" s="25"/>
      <c r="AR15" s="25"/>
      <c r="AS15" s="25"/>
      <c r="AT15" s="25"/>
      <c r="AU15" s="25"/>
      <c r="AV15" s="48"/>
      <c r="AW15" s="48"/>
      <c r="AX15" s="48"/>
      <c r="AY15" s="48"/>
      <c r="AZ15" s="48"/>
      <c r="BA15" s="48"/>
      <c r="BB15" s="48"/>
      <c r="BC15" s="48"/>
      <c r="BD15" s="48"/>
      <c r="BE15" s="48"/>
      <c r="BF15" s="48"/>
      <c r="BG15" s="48"/>
      <c r="BH15" s="48"/>
    </row>
    <row r="16">
      <c r="A16" s="32" t="s">
        <v>43</v>
      </c>
      <c r="B16" s="41" t="s">
        <v>3334</v>
      </c>
      <c r="C16" s="18" t="s">
        <v>3335</v>
      </c>
      <c r="D16" s="33">
        <v>90.0</v>
      </c>
      <c r="E16" s="42" t="s">
        <v>67</v>
      </c>
      <c r="F16" s="43">
        <v>2024.0</v>
      </c>
      <c r="G16" s="55">
        <v>45610.0</v>
      </c>
      <c r="H16" s="15">
        <v>0.0</v>
      </c>
      <c r="I16" s="21" t="s">
        <v>47</v>
      </c>
      <c r="J16" s="15">
        <v>0.0</v>
      </c>
      <c r="K16" s="15">
        <v>0.0</v>
      </c>
      <c r="L16" s="22" t="s">
        <v>47</v>
      </c>
      <c r="M16" s="23">
        <v>0.0</v>
      </c>
      <c r="N16" s="23">
        <v>0.0</v>
      </c>
      <c r="O16" s="25" t="s">
        <v>68</v>
      </c>
      <c r="P16" s="24" t="s">
        <v>332</v>
      </c>
      <c r="Q16" s="25"/>
      <c r="R16" s="51" t="s">
        <v>616</v>
      </c>
      <c r="S16" s="51"/>
      <c r="T16" s="25" t="s">
        <v>50</v>
      </c>
      <c r="U16" s="25">
        <v>33.0</v>
      </c>
      <c r="V16" s="45" t="s">
        <v>3336</v>
      </c>
      <c r="W16" s="25">
        <v>33610.0</v>
      </c>
      <c r="X16" s="25" t="s">
        <v>1795</v>
      </c>
      <c r="Y16" s="25" t="s">
        <v>3337</v>
      </c>
      <c r="Z16" s="45" t="s">
        <v>3338</v>
      </c>
      <c r="AA16" s="25" t="s">
        <v>370</v>
      </c>
      <c r="AB16" s="46" t="s">
        <v>3339</v>
      </c>
      <c r="AC16" s="26" t="s">
        <v>47</v>
      </c>
      <c r="AD16" s="25" t="s">
        <v>3340</v>
      </c>
      <c r="AE16" s="25"/>
      <c r="AF16" s="25"/>
      <c r="AG16" s="25" t="s">
        <v>3341</v>
      </c>
      <c r="AH16" s="26" t="s">
        <v>79</v>
      </c>
      <c r="AI16" s="25"/>
      <c r="AJ16" s="47">
        <v>95.0</v>
      </c>
      <c r="AK16" s="47">
        <v>20.0</v>
      </c>
      <c r="AL16" s="47">
        <f>AJ16-AK16</f>
        <v>75</v>
      </c>
      <c r="AM16" s="47">
        <v>0.0</v>
      </c>
      <c r="AN16" s="47">
        <f>AL16-AM16</f>
        <v>75</v>
      </c>
      <c r="AO16" s="47">
        <f>AN16</f>
        <v>75</v>
      </c>
      <c r="AP16" s="25"/>
      <c r="AQ16" s="25"/>
      <c r="AR16" s="25"/>
      <c r="AS16" s="25"/>
      <c r="AT16" s="25"/>
      <c r="AU16" s="25"/>
      <c r="AV16" s="48"/>
      <c r="AW16" s="48"/>
      <c r="AX16" s="48"/>
      <c r="AY16" s="48"/>
      <c r="AZ16" s="48"/>
      <c r="BA16" s="48"/>
      <c r="BB16" s="48"/>
      <c r="BC16" s="48"/>
      <c r="BD16" s="48"/>
      <c r="BE16" s="48"/>
      <c r="BF16" s="48"/>
      <c r="BG16" s="48"/>
      <c r="BH16" s="48"/>
    </row>
    <row r="17">
      <c r="A17" s="80" t="s">
        <v>43</v>
      </c>
      <c r="B17" s="41" t="s">
        <v>3467</v>
      </c>
      <c r="C17" s="18" t="s">
        <v>3468</v>
      </c>
      <c r="D17" s="33" t="s">
        <v>615</v>
      </c>
      <c r="E17" s="42" t="s">
        <v>81</v>
      </c>
      <c r="F17" s="85"/>
      <c r="G17" s="35"/>
      <c r="H17" s="80"/>
      <c r="I17" s="80"/>
      <c r="J17" s="80"/>
      <c r="K17" s="80"/>
      <c r="L17" s="86"/>
      <c r="M17" s="86"/>
      <c r="N17" s="86"/>
      <c r="O17" s="17" t="s">
        <v>68</v>
      </c>
      <c r="P17" s="17" t="s">
        <v>803</v>
      </c>
      <c r="Q17" s="26"/>
      <c r="R17" s="27" t="s">
        <v>616</v>
      </c>
      <c r="S17" s="27"/>
      <c r="T17" s="17"/>
      <c r="U17" s="26">
        <v>33.0</v>
      </c>
      <c r="V17" s="33" t="s">
        <v>3469</v>
      </c>
      <c r="W17" s="26">
        <v>33430.0</v>
      </c>
      <c r="X17" s="26" t="s">
        <v>3470</v>
      </c>
      <c r="Y17" s="26" t="s">
        <v>3471</v>
      </c>
      <c r="Z17" s="33" t="s">
        <v>402</v>
      </c>
      <c r="AA17" s="26" t="s">
        <v>182</v>
      </c>
      <c r="AB17" s="46" t="s">
        <v>3472</v>
      </c>
      <c r="AC17" s="17" t="s">
        <v>3473</v>
      </c>
      <c r="AD17" s="26"/>
      <c r="AE17" s="26"/>
      <c r="AF17" s="26"/>
      <c r="AG17" s="26"/>
      <c r="AH17" s="26"/>
      <c r="AI17" s="26"/>
      <c r="AJ17" s="30"/>
      <c r="AK17" s="30"/>
      <c r="AL17" s="30"/>
      <c r="AM17" s="30"/>
      <c r="AN17" s="30"/>
      <c r="AO17" s="30"/>
      <c r="AP17" s="26"/>
      <c r="AQ17" s="26"/>
      <c r="AR17" s="26"/>
      <c r="AS17" s="26"/>
      <c r="AT17" s="26"/>
      <c r="AU17" s="26"/>
      <c r="AV17" s="31"/>
      <c r="AW17" s="31"/>
      <c r="AX17" s="31"/>
      <c r="AY17" s="31"/>
      <c r="AZ17" s="31"/>
    </row>
    <row r="18">
      <c r="A18" s="80" t="s">
        <v>43</v>
      </c>
      <c r="B18" s="41" t="s">
        <v>3615</v>
      </c>
      <c r="C18" s="18" t="s">
        <v>3616</v>
      </c>
      <c r="D18" s="33" t="s">
        <v>517</v>
      </c>
      <c r="E18" s="42" t="s">
        <v>81</v>
      </c>
      <c r="F18" s="85"/>
      <c r="G18" s="35"/>
      <c r="H18" s="80"/>
      <c r="I18" s="80"/>
      <c r="J18" s="80"/>
      <c r="K18" s="80"/>
      <c r="L18" s="86"/>
      <c r="M18" s="86"/>
      <c r="N18" s="86"/>
      <c r="O18" s="17" t="s">
        <v>68</v>
      </c>
      <c r="P18" s="17" t="s">
        <v>803</v>
      </c>
      <c r="Q18" s="26"/>
      <c r="R18" s="27" t="s">
        <v>616</v>
      </c>
      <c r="S18" s="27"/>
      <c r="T18" s="17"/>
      <c r="U18" s="26">
        <v>33.0</v>
      </c>
      <c r="V18" s="33" t="s">
        <v>3617</v>
      </c>
      <c r="W18" s="26">
        <v>33390.0</v>
      </c>
      <c r="X18" s="26" t="s">
        <v>3618</v>
      </c>
      <c r="Y18" s="26" t="s">
        <v>3619</v>
      </c>
      <c r="Z18" s="33" t="s">
        <v>3620</v>
      </c>
      <c r="AA18" s="26" t="s">
        <v>182</v>
      </c>
      <c r="AB18" s="46" t="s">
        <v>3621</v>
      </c>
      <c r="AC18" s="17" t="s">
        <v>3622</v>
      </c>
      <c r="AD18" s="26"/>
      <c r="AE18" s="26"/>
      <c r="AF18" s="26"/>
      <c r="AG18" s="26"/>
      <c r="AH18" s="26"/>
      <c r="AI18" s="26"/>
      <c r="AJ18" s="30"/>
      <c r="AK18" s="30"/>
      <c r="AL18" s="30"/>
      <c r="AM18" s="30"/>
      <c r="AN18" s="30"/>
      <c r="AO18" s="30"/>
      <c r="AP18" s="26"/>
      <c r="AQ18" s="26"/>
      <c r="AR18" s="26"/>
      <c r="AS18" s="26"/>
      <c r="AT18" s="26"/>
      <c r="AU18" s="26"/>
      <c r="AV18" s="31"/>
      <c r="AW18" s="31"/>
      <c r="AX18" s="31"/>
      <c r="AY18" s="31"/>
      <c r="AZ18" s="31"/>
    </row>
    <row r="19">
      <c r="A19" s="15" t="s">
        <v>43</v>
      </c>
      <c r="B19" s="16" t="s">
        <v>3725</v>
      </c>
      <c r="C19" s="18" t="s">
        <v>3726</v>
      </c>
      <c r="D19" s="18">
        <v>109.0</v>
      </c>
      <c r="E19" s="42" t="s">
        <v>46</v>
      </c>
      <c r="F19" s="19">
        <v>2025.0</v>
      </c>
      <c r="G19" s="20">
        <v>46003.0</v>
      </c>
      <c r="H19" s="15">
        <v>7.0</v>
      </c>
      <c r="I19" s="21">
        <v>46093.0</v>
      </c>
      <c r="J19" s="15">
        <v>0.0</v>
      </c>
      <c r="K19" s="15">
        <v>7.0</v>
      </c>
      <c r="L19" s="22">
        <v>46135.0</v>
      </c>
      <c r="M19" s="23">
        <v>0.0</v>
      </c>
      <c r="N19" s="23">
        <v>7.0</v>
      </c>
      <c r="O19" s="24" t="s">
        <v>68</v>
      </c>
      <c r="P19" s="24" t="s">
        <v>3277</v>
      </c>
      <c r="Q19" s="17" t="s">
        <v>3727</v>
      </c>
      <c r="R19" s="51" t="s">
        <v>616</v>
      </c>
      <c r="S19" s="51"/>
      <c r="T19" s="25"/>
      <c r="U19" s="17">
        <v>93.0</v>
      </c>
      <c r="V19" s="18" t="s">
        <v>3728</v>
      </c>
      <c r="W19" s="17">
        <v>93350.0</v>
      </c>
      <c r="X19" s="17" t="s">
        <v>3729</v>
      </c>
      <c r="Y19" s="17" t="s">
        <v>3730</v>
      </c>
      <c r="Z19" s="18" t="s">
        <v>1657</v>
      </c>
      <c r="AA19" s="25" t="s">
        <v>55</v>
      </c>
      <c r="AB19" s="57" t="s">
        <v>3731</v>
      </c>
      <c r="AC19" s="17" t="s">
        <v>3732</v>
      </c>
      <c r="AD19" s="26"/>
      <c r="AE19" s="26"/>
      <c r="AF19" s="26"/>
      <c r="AG19" s="26"/>
      <c r="AH19" s="26"/>
      <c r="AI19" s="26"/>
      <c r="AJ19" s="30"/>
      <c r="AK19" s="30"/>
      <c r="AL19" s="30"/>
      <c r="AM19" s="30"/>
      <c r="AN19" s="30"/>
      <c r="AO19" s="30"/>
      <c r="AP19" s="26"/>
      <c r="AQ19" s="26"/>
      <c r="AR19" s="26"/>
      <c r="AS19" s="26"/>
      <c r="AT19" s="26"/>
      <c r="AU19" s="26"/>
      <c r="AV19" s="31"/>
      <c r="AW19" s="31"/>
      <c r="AX19" s="31"/>
      <c r="AY19" s="31"/>
      <c r="AZ19" s="31"/>
      <c r="BA19" s="31"/>
      <c r="BB19" s="31"/>
      <c r="BC19" s="31"/>
      <c r="BD19" s="31"/>
      <c r="BE19" s="31"/>
      <c r="BF19" s="31"/>
      <c r="BG19" s="31"/>
      <c r="BH19" s="31"/>
    </row>
    <row r="20">
      <c r="A20" s="80" t="s">
        <v>43</v>
      </c>
      <c r="B20" s="41" t="s">
        <v>3864</v>
      </c>
      <c r="C20" s="18" t="s">
        <v>3865</v>
      </c>
      <c r="D20" s="33" t="s">
        <v>615</v>
      </c>
      <c r="E20" s="42" t="s">
        <v>81</v>
      </c>
      <c r="F20" s="85"/>
      <c r="G20" s="35"/>
      <c r="H20" s="80"/>
      <c r="I20" s="80"/>
      <c r="J20" s="80"/>
      <c r="K20" s="80"/>
      <c r="L20" s="86"/>
      <c r="M20" s="86"/>
      <c r="N20" s="86"/>
      <c r="O20" s="17" t="s">
        <v>68</v>
      </c>
      <c r="P20" s="17" t="s">
        <v>803</v>
      </c>
      <c r="Q20" s="26"/>
      <c r="R20" s="27" t="s">
        <v>616</v>
      </c>
      <c r="S20" s="27"/>
      <c r="T20" s="17"/>
      <c r="U20" s="26">
        <v>17.0</v>
      </c>
      <c r="V20" s="33" t="s">
        <v>3866</v>
      </c>
      <c r="W20" s="26">
        <v>17300.0</v>
      </c>
      <c r="X20" s="26" t="s">
        <v>418</v>
      </c>
      <c r="Y20" s="26" t="s">
        <v>3867</v>
      </c>
      <c r="Z20" s="33" t="s">
        <v>360</v>
      </c>
      <c r="AA20" s="26" t="s">
        <v>182</v>
      </c>
      <c r="AB20" s="46" t="s">
        <v>3868</v>
      </c>
      <c r="AC20" s="17" t="s">
        <v>3869</v>
      </c>
      <c r="AD20" s="26"/>
      <c r="AE20" s="26"/>
      <c r="AF20" s="26"/>
      <c r="AG20" s="26"/>
      <c r="AH20" s="26"/>
      <c r="AI20" s="26"/>
      <c r="AJ20" s="30"/>
      <c r="AK20" s="30"/>
      <c r="AL20" s="30"/>
      <c r="AM20" s="30"/>
      <c r="AN20" s="30"/>
      <c r="AO20" s="30"/>
      <c r="AP20" s="26"/>
      <c r="AQ20" s="26"/>
      <c r="AR20" s="26"/>
      <c r="AS20" s="26"/>
      <c r="AT20" s="26"/>
      <c r="AU20" s="26"/>
      <c r="AV20" s="31"/>
      <c r="AW20" s="31"/>
      <c r="AX20" s="31"/>
      <c r="AY20" s="31"/>
      <c r="AZ20" s="31"/>
    </row>
    <row r="21">
      <c r="A21" s="80" t="s">
        <v>43</v>
      </c>
      <c r="B21" s="41" t="s">
        <v>4219</v>
      </c>
      <c r="C21" s="18" t="s">
        <v>4220</v>
      </c>
      <c r="D21" s="33" t="s">
        <v>615</v>
      </c>
      <c r="E21" s="42" t="s">
        <v>81</v>
      </c>
      <c r="F21" s="85"/>
      <c r="G21" s="35"/>
      <c r="H21" s="80"/>
      <c r="I21" s="80"/>
      <c r="J21" s="80"/>
      <c r="K21" s="80"/>
      <c r="L21" s="86"/>
      <c r="M21" s="86"/>
      <c r="N21" s="86"/>
      <c r="O21" s="17" t="s">
        <v>68</v>
      </c>
      <c r="P21" s="17" t="s">
        <v>803</v>
      </c>
      <c r="Q21" s="26"/>
      <c r="R21" s="27" t="s">
        <v>616</v>
      </c>
      <c r="S21" s="27"/>
      <c r="T21" s="17"/>
      <c r="U21" s="26">
        <v>89.0</v>
      </c>
      <c r="V21" s="33" t="s">
        <v>4221</v>
      </c>
      <c r="W21" s="26">
        <v>89100.0</v>
      </c>
      <c r="X21" s="26" t="s">
        <v>4222</v>
      </c>
      <c r="Y21" s="26" t="s">
        <v>4223</v>
      </c>
      <c r="Z21" s="33" t="s">
        <v>4224</v>
      </c>
      <c r="AA21" s="26" t="s">
        <v>257</v>
      </c>
      <c r="AB21" s="46" t="s">
        <v>4225</v>
      </c>
      <c r="AC21" s="17" t="s">
        <v>4226</v>
      </c>
      <c r="AD21" s="26"/>
      <c r="AE21" s="26"/>
      <c r="AF21" s="26"/>
      <c r="AG21" s="26"/>
      <c r="AH21" s="26"/>
      <c r="AI21" s="26"/>
      <c r="AJ21" s="30"/>
      <c r="AK21" s="30"/>
      <c r="AL21" s="30"/>
      <c r="AM21" s="30"/>
      <c r="AN21" s="30"/>
      <c r="AO21" s="30"/>
      <c r="AP21" s="26"/>
      <c r="AQ21" s="26"/>
      <c r="AR21" s="26"/>
      <c r="AS21" s="26"/>
      <c r="AT21" s="26"/>
      <c r="AU21" s="26"/>
      <c r="AV21" s="31"/>
      <c r="AW21" s="31"/>
      <c r="AX21" s="31"/>
      <c r="AY21" s="31"/>
      <c r="AZ21" s="31"/>
    </row>
    <row r="22">
      <c r="A22" s="80" t="s">
        <v>43</v>
      </c>
      <c r="B22" s="41" t="s">
        <v>5306</v>
      </c>
      <c r="C22" s="18" t="s">
        <v>5307</v>
      </c>
      <c r="D22" s="33" t="s">
        <v>433</v>
      </c>
      <c r="E22" s="42" t="s">
        <v>81</v>
      </c>
      <c r="F22" s="85"/>
      <c r="G22" s="35"/>
      <c r="H22" s="80"/>
      <c r="I22" s="80"/>
      <c r="J22" s="80"/>
      <c r="K22" s="80"/>
      <c r="L22" s="86"/>
      <c r="M22" s="86"/>
      <c r="N22" s="86"/>
      <c r="O22" s="17" t="s">
        <v>68</v>
      </c>
      <c r="P22" s="17" t="s">
        <v>803</v>
      </c>
      <c r="Q22" s="26"/>
      <c r="R22" s="27" t="s">
        <v>616</v>
      </c>
      <c r="S22" s="27"/>
      <c r="T22" s="17"/>
      <c r="U22" s="26">
        <v>77.0</v>
      </c>
      <c r="V22" s="33" t="s">
        <v>5308</v>
      </c>
      <c r="W22" s="26">
        <v>77700.0</v>
      </c>
      <c r="X22" s="26" t="s">
        <v>5309</v>
      </c>
      <c r="Y22" s="26" t="s">
        <v>5310</v>
      </c>
      <c r="Z22" s="33" t="s">
        <v>5311</v>
      </c>
      <c r="AA22" s="26" t="s">
        <v>257</v>
      </c>
      <c r="AB22" s="46" t="s">
        <v>5312</v>
      </c>
      <c r="AC22" s="17" t="s">
        <v>5313</v>
      </c>
      <c r="AD22" s="26"/>
      <c r="AE22" s="26"/>
      <c r="AF22" s="26"/>
      <c r="AG22" s="26" t="s">
        <v>5314</v>
      </c>
      <c r="AH22" s="26"/>
      <c r="AI22" s="26"/>
      <c r="AJ22" s="30"/>
      <c r="AK22" s="30"/>
      <c r="AL22" s="30"/>
      <c r="AM22" s="30"/>
      <c r="AN22" s="30"/>
      <c r="AO22" s="30"/>
      <c r="AP22" s="26"/>
      <c r="AQ22" s="26"/>
      <c r="AR22" s="26"/>
      <c r="AS22" s="26"/>
      <c r="AT22" s="26"/>
      <c r="AU22" s="26"/>
      <c r="AV22" s="31"/>
      <c r="AW22" s="31"/>
      <c r="AX22" s="31"/>
      <c r="AY22" s="31"/>
      <c r="AZ22" s="31"/>
    </row>
    <row r="23">
      <c r="A23" s="124" t="s">
        <v>43</v>
      </c>
      <c r="B23" s="16" t="s">
        <v>5409</v>
      </c>
      <c r="C23" s="18" t="s">
        <v>5410</v>
      </c>
      <c r="D23" s="18">
        <v>95.0</v>
      </c>
      <c r="E23" s="122" t="s">
        <v>46</v>
      </c>
      <c r="F23" s="134">
        <v>2026.0</v>
      </c>
      <c r="G23" s="186">
        <v>46064.0</v>
      </c>
      <c r="H23" s="124">
        <v>2.0</v>
      </c>
      <c r="I23" s="81">
        <v>46122.0</v>
      </c>
      <c r="J23" s="124">
        <v>0.0</v>
      </c>
      <c r="K23" s="124">
        <v>2.0</v>
      </c>
      <c r="L23" s="126">
        <v>46115.0</v>
      </c>
      <c r="M23" s="127">
        <v>0.0</v>
      </c>
      <c r="N23" s="127">
        <v>2.0</v>
      </c>
      <c r="O23" s="56" t="s">
        <v>68</v>
      </c>
      <c r="P23" s="24" t="s">
        <v>3277</v>
      </c>
      <c r="Q23" s="18" t="s">
        <v>5411</v>
      </c>
      <c r="R23" s="51" t="s">
        <v>616</v>
      </c>
      <c r="S23" s="51"/>
      <c r="T23" s="25"/>
      <c r="U23" s="18">
        <v>33.0</v>
      </c>
      <c r="V23" s="18" t="s">
        <v>5412</v>
      </c>
      <c r="W23" s="18">
        <v>33240.0</v>
      </c>
      <c r="X23" s="18" t="s">
        <v>5413</v>
      </c>
      <c r="Y23" s="18" t="s">
        <v>5414</v>
      </c>
      <c r="Z23" s="18" t="s">
        <v>5415</v>
      </c>
      <c r="AA23" s="18" t="s">
        <v>118</v>
      </c>
      <c r="AB23" s="57" t="s">
        <v>5416</v>
      </c>
      <c r="AC23" s="18" t="s">
        <v>5417</v>
      </c>
      <c r="AD23" s="33"/>
      <c r="AE23" s="33"/>
      <c r="AF23" s="33"/>
      <c r="AG23" s="33"/>
      <c r="AH23" s="33"/>
      <c r="AI23" s="33"/>
      <c r="AJ23" s="129"/>
      <c r="AK23" s="129"/>
      <c r="AL23" s="129"/>
      <c r="AM23" s="129"/>
      <c r="AN23" s="129"/>
      <c r="AO23" s="129"/>
      <c r="AP23" s="33"/>
      <c r="AQ23" s="33"/>
      <c r="AR23" s="33"/>
      <c r="AS23" s="33"/>
      <c r="AT23" s="33"/>
      <c r="AU23" s="33"/>
      <c r="AV23" s="188"/>
      <c r="AW23" s="188"/>
      <c r="AX23" s="188"/>
      <c r="AY23" s="188"/>
      <c r="AZ23" s="188"/>
      <c r="BA23" s="188"/>
      <c r="BB23" s="188"/>
      <c r="BC23" s="188"/>
      <c r="BD23" s="188"/>
      <c r="BE23" s="188"/>
      <c r="BF23" s="188"/>
      <c r="BG23" s="188"/>
      <c r="BH23" s="188"/>
    </row>
    <row r="24">
      <c r="A24" s="80" t="s">
        <v>43</v>
      </c>
      <c r="B24" s="41" t="s">
        <v>5675</v>
      </c>
      <c r="C24" s="18" t="s">
        <v>5685</v>
      </c>
      <c r="D24" s="33" t="s">
        <v>1147</v>
      </c>
      <c r="E24" s="42" t="s">
        <v>81</v>
      </c>
      <c r="F24" s="85"/>
      <c r="G24" s="35"/>
      <c r="H24" s="80"/>
      <c r="I24" s="80"/>
      <c r="J24" s="80"/>
      <c r="K24" s="80"/>
      <c r="L24" s="86"/>
      <c r="M24" s="86"/>
      <c r="N24" s="86"/>
      <c r="O24" s="17" t="s">
        <v>68</v>
      </c>
      <c r="P24" s="17" t="s">
        <v>803</v>
      </c>
      <c r="Q24" s="26"/>
      <c r="R24" s="27" t="s">
        <v>616</v>
      </c>
      <c r="S24" s="27"/>
      <c r="T24" s="17"/>
      <c r="U24" s="26">
        <v>33.0</v>
      </c>
      <c r="V24" s="33" t="s">
        <v>5686</v>
      </c>
      <c r="W24" s="26">
        <v>33160.0</v>
      </c>
      <c r="X24" s="26" t="s">
        <v>5687</v>
      </c>
      <c r="Y24" s="26" t="s">
        <v>5688</v>
      </c>
      <c r="Z24" s="33" t="s">
        <v>1151</v>
      </c>
      <c r="AA24" s="26" t="s">
        <v>300</v>
      </c>
      <c r="AB24" s="46" t="s">
        <v>5689</v>
      </c>
      <c r="AC24" s="17" t="s">
        <v>5690</v>
      </c>
      <c r="AD24" s="26"/>
      <c r="AE24" s="26"/>
      <c r="AF24" s="26"/>
      <c r="AG24" s="26"/>
      <c r="AH24" s="26"/>
      <c r="AI24" s="26"/>
      <c r="AJ24" s="30"/>
      <c r="AK24" s="30"/>
      <c r="AL24" s="30"/>
      <c r="AM24" s="30"/>
      <c r="AN24" s="30"/>
      <c r="AO24" s="30"/>
      <c r="AP24" s="26"/>
      <c r="AQ24" s="26"/>
      <c r="AR24" s="26"/>
      <c r="AS24" s="26"/>
      <c r="AT24" s="26"/>
      <c r="AU24" s="26"/>
      <c r="AV24" s="31"/>
      <c r="AW24" s="31"/>
      <c r="AX24" s="31"/>
      <c r="AY24" s="31"/>
      <c r="AZ24" s="31"/>
    </row>
    <row r="25">
      <c r="A25" s="80" t="s">
        <v>43</v>
      </c>
      <c r="B25" s="41" t="s">
        <v>5868</v>
      </c>
      <c r="C25" s="18" t="s">
        <v>5869</v>
      </c>
      <c r="D25" s="33" t="s">
        <v>615</v>
      </c>
      <c r="E25" s="42" t="s">
        <v>81</v>
      </c>
      <c r="F25" s="85"/>
      <c r="G25" s="35"/>
      <c r="H25" s="80"/>
      <c r="I25" s="80"/>
      <c r="J25" s="80"/>
      <c r="K25" s="80"/>
      <c r="L25" s="86"/>
      <c r="M25" s="86"/>
      <c r="N25" s="86"/>
      <c r="O25" s="17" t="s">
        <v>68</v>
      </c>
      <c r="P25" s="17" t="s">
        <v>803</v>
      </c>
      <c r="Q25" s="26"/>
      <c r="R25" s="27" t="s">
        <v>616</v>
      </c>
      <c r="S25" s="27"/>
      <c r="T25" s="17"/>
      <c r="U25" s="26">
        <v>47.0</v>
      </c>
      <c r="V25" s="33" t="s">
        <v>5870</v>
      </c>
      <c r="W25" s="26">
        <v>47310.0</v>
      </c>
      <c r="X25" s="26" t="s">
        <v>5871</v>
      </c>
      <c r="Y25" s="26" t="s">
        <v>5872</v>
      </c>
      <c r="Z25" s="33" t="s">
        <v>5873</v>
      </c>
      <c r="AA25" s="26" t="s">
        <v>257</v>
      </c>
      <c r="AB25" s="46" t="s">
        <v>5874</v>
      </c>
      <c r="AC25" s="17" t="s">
        <v>5875</v>
      </c>
      <c r="AD25" s="26"/>
      <c r="AE25" s="26"/>
      <c r="AF25" s="26"/>
      <c r="AG25" s="26"/>
      <c r="AH25" s="26"/>
      <c r="AI25" s="26"/>
      <c r="AJ25" s="30"/>
      <c r="AK25" s="30"/>
      <c r="AL25" s="30"/>
      <c r="AM25" s="30"/>
      <c r="AN25" s="30"/>
      <c r="AO25" s="30"/>
      <c r="AP25" s="26"/>
      <c r="AQ25" s="26"/>
      <c r="AR25" s="26"/>
      <c r="AS25" s="26"/>
      <c r="AT25" s="26"/>
      <c r="AU25" s="26"/>
      <c r="AV25" s="31"/>
      <c r="AW25" s="31"/>
      <c r="AX25" s="31"/>
      <c r="AY25" s="31"/>
      <c r="AZ25" s="31"/>
    </row>
    <row r="26">
      <c r="A26" s="80" t="s">
        <v>43</v>
      </c>
      <c r="B26" s="41" t="s">
        <v>7499</v>
      </c>
      <c r="C26" s="18" t="s">
        <v>7500</v>
      </c>
      <c r="D26" s="33" t="s">
        <v>615</v>
      </c>
      <c r="E26" s="42" t="s">
        <v>81</v>
      </c>
      <c r="F26" s="85"/>
      <c r="G26" s="35"/>
      <c r="H26" s="80"/>
      <c r="I26" s="80"/>
      <c r="J26" s="80"/>
      <c r="K26" s="80"/>
      <c r="L26" s="86"/>
      <c r="M26" s="86"/>
      <c r="N26" s="86"/>
      <c r="O26" s="17" t="s">
        <v>68</v>
      </c>
      <c r="P26" s="17" t="s">
        <v>803</v>
      </c>
      <c r="Q26" s="26"/>
      <c r="R26" s="27" t="s">
        <v>616</v>
      </c>
      <c r="S26" s="27"/>
      <c r="T26" s="17"/>
      <c r="U26" s="26">
        <v>33.0</v>
      </c>
      <c r="V26" s="33" t="s">
        <v>7501</v>
      </c>
      <c r="W26" s="26">
        <v>33700.0</v>
      </c>
      <c r="X26" s="26" t="s">
        <v>3049</v>
      </c>
      <c r="Y26" s="26" t="s">
        <v>7502</v>
      </c>
      <c r="Z26" s="33" t="s">
        <v>7503</v>
      </c>
      <c r="AA26" s="26" t="s">
        <v>182</v>
      </c>
      <c r="AB26" s="46" t="s">
        <v>7504</v>
      </c>
      <c r="AC26" s="17" t="s">
        <v>7505</v>
      </c>
      <c r="AD26" s="26"/>
      <c r="AE26" s="26"/>
      <c r="AF26" s="26"/>
      <c r="AG26" s="26"/>
      <c r="AH26" s="26"/>
      <c r="AI26" s="26"/>
      <c r="AJ26" s="30"/>
      <c r="AK26" s="30"/>
      <c r="AL26" s="30"/>
      <c r="AM26" s="30"/>
      <c r="AN26" s="30"/>
      <c r="AO26" s="30"/>
      <c r="AP26" s="26"/>
      <c r="AQ26" s="26"/>
      <c r="AR26" s="26"/>
      <c r="AS26" s="26"/>
      <c r="AT26" s="26"/>
      <c r="AU26" s="26"/>
      <c r="AV26" s="31"/>
      <c r="AW26" s="31"/>
      <c r="AX26" s="31"/>
      <c r="AY26" s="31"/>
      <c r="AZ26" s="31"/>
    </row>
    <row r="27">
      <c r="A27" s="80" t="s">
        <v>43</v>
      </c>
      <c r="B27" s="41" t="s">
        <v>7959</v>
      </c>
      <c r="C27" s="18" t="s">
        <v>7962</v>
      </c>
      <c r="D27" s="33" t="s">
        <v>615</v>
      </c>
      <c r="E27" s="42" t="s">
        <v>81</v>
      </c>
      <c r="F27" s="85"/>
      <c r="G27" s="35"/>
      <c r="H27" s="80"/>
      <c r="I27" s="80"/>
      <c r="J27" s="80"/>
      <c r="K27" s="80"/>
      <c r="L27" s="86"/>
      <c r="M27" s="86"/>
      <c r="N27" s="86"/>
      <c r="O27" s="17" t="s">
        <v>68</v>
      </c>
      <c r="P27" s="17" t="s">
        <v>803</v>
      </c>
      <c r="Q27" s="26"/>
      <c r="R27" s="27" t="s">
        <v>616</v>
      </c>
      <c r="S27" s="27"/>
      <c r="T27" s="17"/>
      <c r="U27" s="26">
        <v>33.0</v>
      </c>
      <c r="V27" s="33" t="s">
        <v>7963</v>
      </c>
      <c r="W27" s="26">
        <v>33100.0</v>
      </c>
      <c r="X27" s="26" t="s">
        <v>963</v>
      </c>
      <c r="Y27" s="26" t="s">
        <v>7964</v>
      </c>
      <c r="Z27" s="33" t="s">
        <v>4952</v>
      </c>
      <c r="AA27" s="26" t="s">
        <v>809</v>
      </c>
      <c r="AB27" s="46" t="s">
        <v>7965</v>
      </c>
      <c r="AC27" s="17" t="s">
        <v>7966</v>
      </c>
      <c r="AD27" s="26"/>
      <c r="AE27" s="26"/>
      <c r="AF27" s="26"/>
      <c r="AG27" s="26"/>
      <c r="AH27" s="26"/>
      <c r="AI27" s="26"/>
      <c r="AJ27" s="30"/>
      <c r="AK27" s="30"/>
      <c r="AL27" s="30"/>
      <c r="AM27" s="30"/>
      <c r="AN27" s="30"/>
      <c r="AO27" s="30"/>
      <c r="AP27" s="26"/>
      <c r="AQ27" s="26"/>
      <c r="AR27" s="26"/>
      <c r="AS27" s="26"/>
      <c r="AT27" s="26"/>
      <c r="AU27" s="26"/>
      <c r="AV27" s="31"/>
      <c r="AW27" s="31"/>
      <c r="AX27" s="31"/>
      <c r="AY27" s="31"/>
      <c r="AZ27" s="31"/>
    </row>
    <row r="28">
      <c r="A28" s="80" t="s">
        <v>43</v>
      </c>
      <c r="B28" s="41" t="s">
        <v>8070</v>
      </c>
      <c r="C28" s="18" t="s">
        <v>8071</v>
      </c>
      <c r="D28" s="33" t="s">
        <v>1147</v>
      </c>
      <c r="E28" s="42" t="s">
        <v>81</v>
      </c>
      <c r="F28" s="85"/>
      <c r="G28" s="35"/>
      <c r="H28" s="80"/>
      <c r="I28" s="80"/>
      <c r="J28" s="80"/>
      <c r="K28" s="80"/>
      <c r="L28" s="86"/>
      <c r="M28" s="86"/>
      <c r="N28" s="86"/>
      <c r="O28" s="17" t="s">
        <v>68</v>
      </c>
      <c r="P28" s="17" t="s">
        <v>803</v>
      </c>
      <c r="Q28" s="26"/>
      <c r="R28" s="27" t="s">
        <v>616</v>
      </c>
      <c r="S28" s="27"/>
      <c r="T28" s="17"/>
      <c r="U28" s="26">
        <v>33.0</v>
      </c>
      <c r="V28" s="33" t="s">
        <v>8072</v>
      </c>
      <c r="W28" s="26">
        <v>33700.0</v>
      </c>
      <c r="X28" s="26" t="s">
        <v>3049</v>
      </c>
      <c r="Y28" s="26" t="s">
        <v>8073</v>
      </c>
      <c r="Z28" s="33" t="s">
        <v>4076</v>
      </c>
      <c r="AA28" s="26" t="s">
        <v>8074</v>
      </c>
      <c r="AB28" s="46" t="s">
        <v>8075</v>
      </c>
      <c r="AC28" s="17" t="s">
        <v>8076</v>
      </c>
      <c r="AD28" s="26"/>
      <c r="AE28" s="26"/>
      <c r="AF28" s="26"/>
      <c r="AG28" s="26"/>
      <c r="AH28" s="26"/>
      <c r="AI28" s="26"/>
      <c r="AJ28" s="30"/>
      <c r="AK28" s="30"/>
      <c r="AL28" s="30"/>
      <c r="AM28" s="30"/>
      <c r="AN28" s="30"/>
      <c r="AO28" s="30"/>
      <c r="AP28" s="26"/>
      <c r="AQ28" s="26"/>
      <c r="AR28" s="26"/>
      <c r="AS28" s="26"/>
      <c r="AT28" s="26"/>
      <c r="AU28" s="26"/>
      <c r="AV28" s="31"/>
      <c r="AW28" s="31"/>
      <c r="AX28" s="31"/>
      <c r="AY28" s="31"/>
      <c r="AZ28" s="31"/>
    </row>
    <row r="29">
      <c r="A29" s="80" t="s">
        <v>43</v>
      </c>
      <c r="B29" s="41" t="s">
        <v>8109</v>
      </c>
      <c r="C29" s="18" t="s">
        <v>8110</v>
      </c>
      <c r="D29" s="33" t="s">
        <v>1147</v>
      </c>
      <c r="E29" s="42" t="s">
        <v>81</v>
      </c>
      <c r="F29" s="85"/>
      <c r="G29" s="35"/>
      <c r="H29" s="80"/>
      <c r="I29" s="80"/>
      <c r="J29" s="80"/>
      <c r="K29" s="80"/>
      <c r="L29" s="86"/>
      <c r="M29" s="86"/>
      <c r="N29" s="86"/>
      <c r="O29" s="17" t="s">
        <v>68</v>
      </c>
      <c r="P29" s="17" t="s">
        <v>803</v>
      </c>
      <c r="Q29" s="26"/>
      <c r="R29" s="27" t="s">
        <v>616</v>
      </c>
      <c r="S29" s="27"/>
      <c r="T29" s="17"/>
      <c r="U29" s="26">
        <v>17.0</v>
      </c>
      <c r="V29" s="33" t="s">
        <v>8111</v>
      </c>
      <c r="W29" s="26">
        <v>17400.0</v>
      </c>
      <c r="X29" s="26" t="s">
        <v>8112</v>
      </c>
      <c r="Y29" s="26" t="s">
        <v>8113</v>
      </c>
      <c r="Z29" s="33" t="s">
        <v>8114</v>
      </c>
      <c r="AA29" s="26" t="s">
        <v>182</v>
      </c>
      <c r="AB29" s="46" t="s">
        <v>8115</v>
      </c>
      <c r="AC29" s="17" t="s">
        <v>8116</v>
      </c>
      <c r="AD29" s="26"/>
      <c r="AE29" s="26"/>
      <c r="AF29" s="26"/>
      <c r="AG29" s="26"/>
      <c r="AH29" s="26"/>
      <c r="AI29" s="26"/>
      <c r="AJ29" s="30"/>
      <c r="AK29" s="30"/>
      <c r="AL29" s="30"/>
      <c r="AM29" s="30"/>
      <c r="AN29" s="30"/>
      <c r="AO29" s="30"/>
      <c r="AP29" s="26"/>
      <c r="AQ29" s="26"/>
      <c r="AR29" s="26"/>
      <c r="AS29" s="26"/>
      <c r="AT29" s="26"/>
      <c r="AU29" s="26"/>
      <c r="AV29" s="31"/>
      <c r="AW29" s="31"/>
      <c r="AX29" s="31"/>
      <c r="AY29" s="31"/>
      <c r="AZ29" s="31"/>
    </row>
    <row r="30">
      <c r="A30" s="15" t="s">
        <v>43</v>
      </c>
      <c r="B30" s="16" t="s">
        <v>9808</v>
      </c>
      <c r="C30" s="26"/>
      <c r="D30" s="18">
        <v>160.0</v>
      </c>
      <c r="E30" s="24" t="s">
        <v>81</v>
      </c>
      <c r="F30" s="34"/>
      <c r="G30" s="35"/>
      <c r="H30" s="32"/>
      <c r="I30" s="32"/>
      <c r="J30" s="32"/>
      <c r="K30" s="32"/>
      <c r="L30" s="50"/>
      <c r="M30" s="50"/>
      <c r="N30" s="50"/>
      <c r="O30" s="25"/>
      <c r="P30" s="25"/>
      <c r="Q30" s="26"/>
      <c r="R30" s="51" t="s">
        <v>616</v>
      </c>
      <c r="S30" s="51"/>
      <c r="T30" s="26"/>
      <c r="U30" s="26"/>
      <c r="V30" s="26"/>
      <c r="W30" s="26"/>
      <c r="X30" s="26"/>
      <c r="Y30" s="17" t="s">
        <v>9809</v>
      </c>
      <c r="Z30" s="18" t="s">
        <v>9810</v>
      </c>
      <c r="AA30" s="26" t="s">
        <v>55</v>
      </c>
      <c r="AB30" s="17" t="s">
        <v>9811</v>
      </c>
      <c r="AC30" s="17" t="s">
        <v>9812</v>
      </c>
      <c r="AD30" s="26"/>
      <c r="AE30" s="26"/>
      <c r="AF30" s="26"/>
      <c r="AG30" s="26"/>
      <c r="AH30" s="26"/>
      <c r="AI30" s="26"/>
      <c r="AJ30" s="30"/>
      <c r="AK30" s="30"/>
      <c r="AL30" s="30"/>
      <c r="AM30" s="30"/>
      <c r="AN30" s="30"/>
      <c r="AO30" s="30"/>
      <c r="AP30" s="26"/>
      <c r="AQ30" s="17"/>
      <c r="AR30" s="26"/>
      <c r="AS30" s="26"/>
      <c r="AT30" s="26"/>
      <c r="AU30" s="26"/>
      <c r="AV30" s="31"/>
      <c r="AW30" s="31"/>
      <c r="AX30" s="31"/>
      <c r="AY30" s="31"/>
      <c r="AZ30" s="31"/>
      <c r="BA30" s="31"/>
      <c r="BB30" s="31"/>
      <c r="BC30" s="31"/>
      <c r="BD30" s="31"/>
      <c r="BE30" s="31"/>
      <c r="BF30" s="31"/>
      <c r="BG30" s="31"/>
      <c r="BH30" s="31"/>
    </row>
    <row r="31">
      <c r="A31" s="15" t="s">
        <v>43</v>
      </c>
      <c r="B31" s="16" t="s">
        <v>9980</v>
      </c>
      <c r="C31" s="18" t="s">
        <v>9981</v>
      </c>
      <c r="D31" s="18">
        <v>34.0</v>
      </c>
      <c r="E31" s="42" t="s">
        <v>46</v>
      </c>
      <c r="F31" s="19">
        <v>2025.0</v>
      </c>
      <c r="G31" s="20">
        <v>45954.0</v>
      </c>
      <c r="H31" s="80">
        <v>2.0</v>
      </c>
      <c r="I31" s="81">
        <v>46002.0</v>
      </c>
      <c r="J31" s="80">
        <v>2.0</v>
      </c>
      <c r="K31" s="80">
        <v>0.0</v>
      </c>
      <c r="L31" s="82">
        <v>46028.0</v>
      </c>
      <c r="M31" s="86">
        <v>3.0</v>
      </c>
      <c r="N31" s="86">
        <v>1.0</v>
      </c>
      <c r="O31" s="17" t="s">
        <v>48</v>
      </c>
      <c r="P31" s="26"/>
      <c r="Q31" s="26"/>
      <c r="R31" s="51" t="s">
        <v>616</v>
      </c>
      <c r="S31" s="51"/>
      <c r="T31" s="26"/>
      <c r="U31" s="17">
        <v>93.0</v>
      </c>
      <c r="V31" s="18" t="s">
        <v>9982</v>
      </c>
      <c r="W31" s="17">
        <v>93350.0</v>
      </c>
      <c r="X31" s="17" t="s">
        <v>3729</v>
      </c>
      <c r="Y31" s="17" t="s">
        <v>9983</v>
      </c>
      <c r="Z31" s="18" t="s">
        <v>9984</v>
      </c>
      <c r="AA31" s="17" t="s">
        <v>9985</v>
      </c>
      <c r="AB31" s="57" t="s">
        <v>9986</v>
      </c>
      <c r="AC31" s="17"/>
      <c r="AD31" s="26"/>
      <c r="AE31" s="26"/>
      <c r="AF31" s="26"/>
      <c r="AG31" s="26"/>
      <c r="AH31" s="26"/>
      <c r="AI31" s="26"/>
      <c r="AJ31" s="30"/>
      <c r="AK31" s="30"/>
      <c r="AL31" s="30"/>
      <c r="AM31" s="30"/>
      <c r="AN31" s="30"/>
      <c r="AO31" s="30"/>
      <c r="AP31" s="26"/>
      <c r="AQ31" s="26"/>
      <c r="AR31" s="26"/>
      <c r="AS31" s="26"/>
      <c r="AT31" s="26"/>
      <c r="AU31" s="26"/>
      <c r="AV31" s="31"/>
      <c r="AW31" s="31"/>
      <c r="AX31" s="31"/>
      <c r="AY31" s="31"/>
      <c r="AZ31" s="31"/>
      <c r="BA31" s="31"/>
      <c r="BB31" s="31"/>
      <c r="BC31" s="31"/>
      <c r="BD31" s="31"/>
      <c r="BE31" s="31"/>
      <c r="BF31" s="31"/>
      <c r="BG31" s="31"/>
      <c r="BH31" s="31"/>
    </row>
  </sheetData>
  <dataValidations>
    <dataValidation type="list" allowBlank="1" showErrorMessage="1" sqref="P2 P4:P6 P9:P13 P17:P18 P20:P22 P24:P29">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2024,CFDT,Salon Metz 2026,Salon Bordeaux 2026"</formula1>
    </dataValidation>
    <dataValidation type="list" allowBlank="1" showErrorMessage="1" sqref="E3 E7:E8 E14:E16 E19 E23 E30:E31">
      <formula1>"En cours,En prospect,Refus,Reprise de contact,Signée,Signée sans convention,Pas d'intérêt,stop,signée/stop,À prospecter ,en cours de signature,Stand by ,Signé nouveau process"</formula1>
    </dataValidation>
    <dataValidation type="list" allowBlank="1" showErrorMessage="1" sqref="R3 R7:R8 R14:R16 R19 R23 R30:R31">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Olivier,BOUCHER Anthony,ADV"</formula1>
    </dataValidation>
    <dataValidation type="list" allowBlank="1" showErrorMessage="1" sqref="E2 E4:E6 E9:E13 E17:E18 E20:E22 E24:E29">
      <formula1>"En cours,En prospect,Refus,Reprise de contact,Signée,Signée sans convention,Pas d'intérêt,stop,signée/stop,À prospecter ,en cours de signature,Signé nouveau process,Stand by"</formula1>
    </dataValidation>
    <dataValidation type="list" allowBlank="1" showErrorMessage="1" sqref="O2 O4:O6 O9:O13 O17:O18 O20:O22 O24:O29">
      <formula1>"CSE,AssociationsClubs,Partenariats annulés,Syndicats,Entreprise"</formula1>
    </dataValidation>
    <dataValidation type="list" allowBlank="1" showErrorMessage="1" sqref="O3 O7:O8 O14:O16 O19 O23 O30:O31">
      <formula1>"CSE,Associations,Partenariats annulés,Syndicats,Entreprise"</formula1>
    </dataValidation>
    <dataValidation type="list" allowBlank="1" showErrorMessage="1" sqref="P3 P7:P8 P15:P16 P19 P23 P31">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2026,Salon CSE Rennes 2026,Salon CSE Tours 2026"</formula1>
    </dataValidation>
    <dataValidation type="list" allowBlank="1" showErrorMessage="1" sqref="A2:A31">
      <formula1>"AOPIA,LIKEFORMATION ,CONTACTYS,LFS"</formula1>
    </dataValidation>
    <dataValidation type="list" allowBlank="1" showErrorMessage="1" sqref="R2 R4:R6 R9:R13 R17:R18 R20:R22 R24:R29">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Olivier,BOUCHER Anthony,ADV,PRESTAT Sté"&amp;"phanie"</formula1>
    </dataValidation>
  </dataValidations>
  <drawing r:id="rId1"/>
  <tableParts count="8">
    <tablePart r:id="rId10"/>
    <tablePart r:id="rId11"/>
    <tablePart r:id="rId12"/>
    <tablePart r:id="rId13"/>
    <tablePart r:id="rId14"/>
    <tablePart r:id="rId15"/>
    <tablePart r:id="rId16"/>
    <tablePart r:id="rId17"/>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8.38"/>
    <col customWidth="1" min="3" max="3" width="36.88"/>
    <col customWidth="1" min="4" max="4" width="10.88"/>
    <col customWidth="1" min="5" max="5" width="17.5"/>
    <col customWidth="1" min="6" max="6" width="10.25"/>
    <col customWidth="1" min="8" max="15" width="14.5"/>
    <col customWidth="1" min="16" max="16" width="29.5"/>
    <col customWidth="1" min="17" max="17" width="21.25"/>
    <col customWidth="1" min="18" max="19" width="26.38"/>
    <col customWidth="1" min="22" max="22" width="26.75"/>
    <col customWidth="1" min="24" max="24" width="28.38"/>
    <col customWidth="1" min="25" max="25" width="22.25"/>
    <col customWidth="1" min="27" max="27" width="21.0"/>
    <col customWidth="1" min="28" max="28" width="42.38"/>
    <col customWidth="1" min="29" max="29" width="26.5"/>
    <col customWidth="1" min="30" max="30" width="17.38"/>
    <col customWidth="1" min="33" max="33" width="14.63"/>
    <col customWidth="1" min="37" max="37" width="9.75"/>
    <col customWidth="1" min="38" max="38" width="9.13"/>
    <col customWidth="1" min="39" max="39" width="12.25"/>
    <col customWidth="1" min="42" max="42" width="44.13"/>
    <col customWidth="1" min="43" max="43" width="55.0"/>
  </cols>
  <sheetData>
    <row r="1" ht="48.0" customHeight="1">
      <c r="A1" s="375" t="s">
        <v>0</v>
      </c>
      <c r="B1" s="376" t="s">
        <v>1</v>
      </c>
      <c r="C1" s="375" t="s">
        <v>2</v>
      </c>
      <c r="D1" s="375" t="s">
        <v>3</v>
      </c>
      <c r="E1" s="375" t="s">
        <v>4</v>
      </c>
      <c r="F1" s="377" t="s">
        <v>5</v>
      </c>
      <c r="G1" s="377" t="s">
        <v>6</v>
      </c>
      <c r="H1" s="5" t="s">
        <v>7</v>
      </c>
      <c r="I1" s="6" t="s">
        <v>8</v>
      </c>
      <c r="J1" s="5" t="s">
        <v>9</v>
      </c>
      <c r="K1" s="5" t="s">
        <v>10</v>
      </c>
      <c r="L1" s="6" t="s">
        <v>11</v>
      </c>
      <c r="M1" s="5" t="s">
        <v>12</v>
      </c>
      <c r="N1" s="5" t="s">
        <v>13</v>
      </c>
      <c r="O1" s="375" t="s">
        <v>14</v>
      </c>
      <c r="P1" s="375" t="s">
        <v>15</v>
      </c>
      <c r="Q1" s="375" t="s">
        <v>16</v>
      </c>
      <c r="R1" s="378" t="s">
        <v>17</v>
      </c>
      <c r="S1" s="378" t="s">
        <v>18</v>
      </c>
      <c r="T1" s="375" t="s">
        <v>19</v>
      </c>
      <c r="U1" s="379" t="s">
        <v>20</v>
      </c>
      <c r="V1" s="375" t="s">
        <v>21</v>
      </c>
      <c r="W1" s="375" t="s">
        <v>22</v>
      </c>
      <c r="X1" s="375" t="s">
        <v>23</v>
      </c>
      <c r="Y1" s="375" t="s">
        <v>24</v>
      </c>
      <c r="Z1" s="375" t="s">
        <v>25</v>
      </c>
      <c r="AA1" s="375" t="s">
        <v>26</v>
      </c>
      <c r="AB1" s="380" t="s">
        <v>27</v>
      </c>
      <c r="AC1" s="375" t="s">
        <v>28</v>
      </c>
      <c r="AD1" s="375" t="s">
        <v>29</v>
      </c>
      <c r="AE1" s="375" t="s">
        <v>30</v>
      </c>
      <c r="AF1" s="375" t="s">
        <v>31</v>
      </c>
      <c r="AG1" s="375" t="s">
        <v>32</v>
      </c>
      <c r="AH1" s="381" t="s">
        <v>33</v>
      </c>
      <c r="AI1" s="381" t="s">
        <v>34</v>
      </c>
      <c r="AJ1" s="382" t="s">
        <v>35</v>
      </c>
      <c r="AK1" s="382" t="s">
        <v>36</v>
      </c>
      <c r="AL1" s="382" t="s">
        <v>37</v>
      </c>
      <c r="AM1" s="382" t="s">
        <v>38</v>
      </c>
      <c r="AN1" s="382" t="s">
        <v>39</v>
      </c>
      <c r="AO1" s="382" t="s">
        <v>40</v>
      </c>
      <c r="AP1" s="383" t="s">
        <v>41</v>
      </c>
      <c r="AQ1" s="13" t="s">
        <v>42</v>
      </c>
      <c r="AR1" s="14"/>
      <c r="AS1" s="14"/>
      <c r="AT1" s="14"/>
      <c r="AU1" s="14"/>
      <c r="AV1" s="14"/>
      <c r="AW1" s="14"/>
      <c r="AX1" s="14"/>
      <c r="AY1" s="14"/>
      <c r="AZ1" s="14"/>
      <c r="BA1" s="14"/>
      <c r="BB1" s="14"/>
      <c r="BC1" s="14"/>
      <c r="BD1" s="14"/>
      <c r="BE1" s="14"/>
      <c r="BF1" s="14"/>
      <c r="BG1" s="14"/>
      <c r="BH1" s="14"/>
    </row>
    <row r="2">
      <c r="A2" s="80" t="s">
        <v>43</v>
      </c>
      <c r="B2" s="41" t="s">
        <v>958</v>
      </c>
      <c r="C2" s="18" t="s">
        <v>959</v>
      </c>
      <c r="D2" s="33" t="s">
        <v>960</v>
      </c>
      <c r="E2" s="42" t="s">
        <v>81</v>
      </c>
      <c r="F2" s="85"/>
      <c r="G2" s="35"/>
      <c r="H2" s="80"/>
      <c r="I2" s="80"/>
      <c r="J2" s="80"/>
      <c r="K2" s="80"/>
      <c r="L2" s="86"/>
      <c r="M2" s="86"/>
      <c r="N2" s="86"/>
      <c r="O2" s="17" t="s">
        <v>68</v>
      </c>
      <c r="P2" s="17" t="s">
        <v>803</v>
      </c>
      <c r="Q2" s="26"/>
      <c r="R2" s="27" t="s">
        <v>961</v>
      </c>
      <c r="S2" s="27"/>
      <c r="T2" s="17"/>
      <c r="U2" s="26">
        <v>33.0</v>
      </c>
      <c r="V2" s="33" t="s">
        <v>962</v>
      </c>
      <c r="W2" s="26">
        <v>33000.0</v>
      </c>
      <c r="X2" s="26" t="s">
        <v>963</v>
      </c>
      <c r="Y2" s="26" t="s">
        <v>964</v>
      </c>
      <c r="Z2" s="33" t="s">
        <v>965</v>
      </c>
      <c r="AA2" s="26" t="s">
        <v>182</v>
      </c>
      <c r="AB2" s="46" t="s">
        <v>966</v>
      </c>
      <c r="AC2" s="17" t="s">
        <v>967</v>
      </c>
      <c r="AD2" s="26"/>
      <c r="AE2" s="26"/>
      <c r="AF2" s="26"/>
      <c r="AG2" s="26"/>
      <c r="AH2" s="26"/>
      <c r="AI2" s="26"/>
      <c r="AJ2" s="30"/>
      <c r="AK2" s="30"/>
      <c r="AL2" s="30"/>
      <c r="AM2" s="30"/>
      <c r="AN2" s="30"/>
      <c r="AO2" s="30"/>
      <c r="AP2" s="26"/>
      <c r="AQ2" s="26"/>
      <c r="AR2" s="31"/>
      <c r="AS2" s="31"/>
      <c r="AT2" s="31"/>
      <c r="AU2" s="31"/>
      <c r="AV2" s="31"/>
      <c r="AW2" s="31"/>
      <c r="AX2" s="31"/>
      <c r="AY2" s="31"/>
      <c r="AZ2" s="31"/>
    </row>
    <row r="3">
      <c r="A3" s="88" t="s">
        <v>43</v>
      </c>
      <c r="B3" s="41" t="s">
        <v>968</v>
      </c>
      <c r="C3" s="18" t="s">
        <v>10494</v>
      </c>
      <c r="D3" s="33" t="s">
        <v>765</v>
      </c>
      <c r="E3" s="42" t="s">
        <v>81</v>
      </c>
      <c r="F3" s="123"/>
      <c r="G3" s="90"/>
      <c r="H3" s="124"/>
      <c r="I3" s="124"/>
      <c r="J3" s="124"/>
      <c r="K3" s="124"/>
      <c r="L3" s="127"/>
      <c r="M3" s="127"/>
      <c r="N3" s="127"/>
      <c r="O3" s="56" t="s">
        <v>68</v>
      </c>
      <c r="P3" s="56" t="s">
        <v>970</v>
      </c>
      <c r="Q3" s="45"/>
      <c r="R3" s="27" t="s">
        <v>961</v>
      </c>
      <c r="S3" s="27"/>
      <c r="T3" s="25" t="s">
        <v>50</v>
      </c>
      <c r="U3" s="56">
        <v>33.0</v>
      </c>
      <c r="V3" s="45"/>
      <c r="W3" s="45"/>
      <c r="X3" s="45"/>
      <c r="Y3" s="18" t="s">
        <v>971</v>
      </c>
      <c r="Z3" s="56" t="s">
        <v>972</v>
      </c>
      <c r="AA3" s="33" t="s">
        <v>182</v>
      </c>
      <c r="AB3" s="46" t="s">
        <v>973</v>
      </c>
      <c r="AC3" s="33" t="s">
        <v>974</v>
      </c>
      <c r="AD3" s="45"/>
      <c r="AE3" s="45"/>
      <c r="AF3" s="45"/>
      <c r="AG3" s="45"/>
      <c r="AH3" s="45"/>
      <c r="AI3" s="45"/>
      <c r="AJ3" s="94"/>
      <c r="AK3" s="94"/>
      <c r="AL3" s="94"/>
      <c r="AM3" s="94"/>
      <c r="AN3" s="94"/>
      <c r="AO3" s="94"/>
      <c r="AP3" s="45"/>
      <c r="AQ3" s="45"/>
      <c r="AR3" s="95"/>
      <c r="AS3" s="95"/>
      <c r="AT3" s="95"/>
      <c r="AU3" s="95"/>
      <c r="AV3" s="95"/>
      <c r="AW3" s="95"/>
      <c r="AX3" s="95"/>
      <c r="AY3" s="95"/>
      <c r="AZ3" s="95"/>
      <c r="BA3" s="95"/>
      <c r="BB3" s="95"/>
      <c r="BC3" s="95"/>
      <c r="BD3" s="95"/>
      <c r="BE3" s="95"/>
      <c r="BF3" s="95"/>
      <c r="BG3" s="95"/>
      <c r="BH3" s="95"/>
    </row>
    <row r="4">
      <c r="A4" s="80" t="s">
        <v>43</v>
      </c>
      <c r="B4" s="41" t="s">
        <v>1021</v>
      </c>
      <c r="C4" s="18" t="s">
        <v>1022</v>
      </c>
      <c r="D4" s="33" t="s">
        <v>960</v>
      </c>
      <c r="E4" s="42" t="s">
        <v>81</v>
      </c>
      <c r="F4" s="85"/>
      <c r="G4" s="35"/>
      <c r="H4" s="80"/>
      <c r="I4" s="80"/>
      <c r="J4" s="80"/>
      <c r="K4" s="80"/>
      <c r="L4" s="86"/>
      <c r="M4" s="86"/>
      <c r="N4" s="86"/>
      <c r="O4" s="17" t="s">
        <v>68</v>
      </c>
      <c r="P4" s="17" t="s">
        <v>803</v>
      </c>
      <c r="Q4" s="26"/>
      <c r="R4" s="27" t="s">
        <v>961</v>
      </c>
      <c r="S4" s="27"/>
      <c r="T4" s="17"/>
      <c r="U4" s="26">
        <v>33.0</v>
      </c>
      <c r="V4" s="33" t="s">
        <v>1023</v>
      </c>
      <c r="W4" s="26">
        <v>33150.0</v>
      </c>
      <c r="X4" s="26" t="s">
        <v>1024</v>
      </c>
      <c r="Y4" s="26" t="s">
        <v>1025</v>
      </c>
      <c r="Z4" s="33" t="s">
        <v>1026</v>
      </c>
      <c r="AA4" s="26" t="s">
        <v>182</v>
      </c>
      <c r="AB4" s="46" t="s">
        <v>1027</v>
      </c>
      <c r="AC4" s="17" t="s">
        <v>1028</v>
      </c>
      <c r="AD4" s="26"/>
      <c r="AE4" s="26"/>
      <c r="AF4" s="26"/>
      <c r="AG4" s="26"/>
      <c r="AH4" s="26"/>
      <c r="AI4" s="26"/>
      <c r="AJ4" s="30"/>
      <c r="AK4" s="30"/>
      <c r="AL4" s="30"/>
      <c r="AM4" s="30"/>
      <c r="AN4" s="30"/>
      <c r="AO4" s="30"/>
      <c r="AP4" s="26"/>
      <c r="AQ4" s="26"/>
      <c r="AR4" s="31"/>
      <c r="AS4" s="31"/>
      <c r="AT4" s="31"/>
      <c r="AU4" s="31"/>
      <c r="AV4" s="31"/>
      <c r="AW4" s="31"/>
      <c r="AX4" s="31"/>
      <c r="AY4" s="31"/>
      <c r="AZ4" s="31"/>
    </row>
    <row r="5">
      <c r="A5" s="32" t="s">
        <v>43</v>
      </c>
      <c r="B5" s="41" t="s">
        <v>1164</v>
      </c>
      <c r="C5" s="18" t="s">
        <v>1165</v>
      </c>
      <c r="D5" s="33">
        <v>1500.0</v>
      </c>
      <c r="E5" s="42" t="s">
        <v>67</v>
      </c>
      <c r="F5" s="43">
        <v>2023.0</v>
      </c>
      <c r="G5" s="44">
        <v>45034.0</v>
      </c>
      <c r="H5" s="91">
        <v>0.0</v>
      </c>
      <c r="I5" s="72" t="s">
        <v>47</v>
      </c>
      <c r="J5" s="92">
        <v>0.0</v>
      </c>
      <c r="K5" s="91">
        <v>0.0</v>
      </c>
      <c r="L5" s="74" t="s">
        <v>47</v>
      </c>
      <c r="M5" s="75">
        <v>0.0</v>
      </c>
      <c r="N5" s="75">
        <v>0.0</v>
      </c>
      <c r="O5" s="25" t="s">
        <v>68</v>
      </c>
      <c r="P5" s="25"/>
      <c r="Q5" s="25"/>
      <c r="R5" s="27" t="s">
        <v>961</v>
      </c>
      <c r="S5" s="27"/>
      <c r="T5" s="25" t="s">
        <v>50</v>
      </c>
      <c r="U5" s="26">
        <v>33.0</v>
      </c>
      <c r="V5" s="33" t="s">
        <v>1166</v>
      </c>
      <c r="W5" s="26">
        <v>33400.0</v>
      </c>
      <c r="X5" s="26" t="s">
        <v>1167</v>
      </c>
      <c r="Y5" s="26" t="s">
        <v>1168</v>
      </c>
      <c r="Z5" s="33" t="s">
        <v>1169</v>
      </c>
      <c r="AA5" s="25" t="s">
        <v>1170</v>
      </c>
      <c r="AB5" s="46" t="s">
        <v>1171</v>
      </c>
      <c r="AC5" s="26" t="s">
        <v>1172</v>
      </c>
      <c r="AD5" s="26" t="s">
        <v>47</v>
      </c>
      <c r="AE5" s="26" t="s">
        <v>47</v>
      </c>
      <c r="AF5" s="26"/>
      <c r="AG5" s="26" t="s">
        <v>78</v>
      </c>
      <c r="AH5" s="26" t="s">
        <v>79</v>
      </c>
      <c r="AI5" s="26" t="s">
        <v>1173</v>
      </c>
      <c r="AJ5" s="47">
        <v>95.0</v>
      </c>
      <c r="AK5" s="47">
        <v>20.0</v>
      </c>
      <c r="AL5" s="47">
        <f t="shared" ref="AL5:AL6" si="1">AJ5-AK5</f>
        <v>75</v>
      </c>
      <c r="AM5" s="47">
        <v>0.0</v>
      </c>
      <c r="AN5" s="47">
        <f t="shared" ref="AN5:AN6" si="2">AL5-AM5</f>
        <v>75</v>
      </c>
      <c r="AO5" s="47">
        <f t="shared" ref="AO5:AO6" si="3">AN5</f>
        <v>75</v>
      </c>
      <c r="AP5" s="26"/>
      <c r="AQ5" s="102"/>
      <c r="AR5" s="31"/>
      <c r="AS5" s="31"/>
      <c r="AT5" s="31"/>
      <c r="AU5" s="31"/>
      <c r="AV5" s="31"/>
      <c r="AW5" s="31"/>
      <c r="AX5" s="31"/>
      <c r="AY5" s="31"/>
      <c r="AZ5" s="31"/>
      <c r="BA5" s="31"/>
      <c r="BB5" s="31"/>
      <c r="BC5" s="31"/>
      <c r="BD5" s="31"/>
      <c r="BE5" s="31"/>
      <c r="BF5" s="31"/>
      <c r="BG5" s="31"/>
      <c r="BH5" s="31"/>
    </row>
    <row r="6">
      <c r="A6" s="32" t="s">
        <v>43</v>
      </c>
      <c r="B6" s="41" t="s">
        <v>1174</v>
      </c>
      <c r="C6" s="18" t="s">
        <v>1175</v>
      </c>
      <c r="D6" s="33">
        <v>1000.0</v>
      </c>
      <c r="E6" s="53" t="s">
        <v>103</v>
      </c>
      <c r="F6" s="54"/>
      <c r="G6" s="44"/>
      <c r="H6" s="32"/>
      <c r="I6" s="32"/>
      <c r="J6" s="32"/>
      <c r="K6" s="32"/>
      <c r="L6" s="50"/>
      <c r="M6" s="50"/>
      <c r="N6" s="50"/>
      <c r="O6" s="25" t="s">
        <v>68</v>
      </c>
      <c r="P6" s="25"/>
      <c r="Q6" s="25"/>
      <c r="R6" s="27" t="s">
        <v>961</v>
      </c>
      <c r="S6" s="27"/>
      <c r="T6" s="25" t="s">
        <v>50</v>
      </c>
      <c r="U6" s="26">
        <v>33.0</v>
      </c>
      <c r="V6" s="33"/>
      <c r="W6" s="26"/>
      <c r="X6" s="26"/>
      <c r="Y6" s="26" t="s">
        <v>307</v>
      </c>
      <c r="Z6" s="33"/>
      <c r="AA6" s="25"/>
      <c r="AB6" s="46"/>
      <c r="AC6" s="26"/>
      <c r="AD6" s="26"/>
      <c r="AE6" s="26"/>
      <c r="AF6" s="26"/>
      <c r="AG6" s="25" t="s">
        <v>78</v>
      </c>
      <c r="AH6" s="26"/>
      <c r="AI6" s="26" t="s">
        <v>1176</v>
      </c>
      <c r="AJ6" s="47">
        <v>95.0</v>
      </c>
      <c r="AK6" s="47">
        <v>20.0</v>
      </c>
      <c r="AL6" s="47">
        <f t="shared" si="1"/>
        <v>75</v>
      </c>
      <c r="AM6" s="47">
        <v>0.0</v>
      </c>
      <c r="AN6" s="47">
        <f t="shared" si="2"/>
        <v>75</v>
      </c>
      <c r="AO6" s="47">
        <f t="shared" si="3"/>
        <v>75</v>
      </c>
      <c r="AP6" s="26"/>
      <c r="AQ6" s="102"/>
      <c r="AR6" s="31"/>
      <c r="AS6" s="31"/>
      <c r="AT6" s="31"/>
      <c r="AU6" s="31"/>
      <c r="AV6" s="31"/>
      <c r="AW6" s="31"/>
      <c r="AX6" s="31"/>
      <c r="AY6" s="31"/>
      <c r="AZ6" s="31"/>
      <c r="BA6" s="31"/>
      <c r="BB6" s="31"/>
      <c r="BC6" s="31"/>
      <c r="BD6" s="31"/>
      <c r="BE6" s="31"/>
      <c r="BF6" s="31"/>
      <c r="BG6" s="31"/>
      <c r="BH6" s="31"/>
    </row>
    <row r="7">
      <c r="A7" s="80" t="s">
        <v>43</v>
      </c>
      <c r="B7" s="41" t="s">
        <v>1451</v>
      </c>
      <c r="C7" s="18" t="s">
        <v>1452</v>
      </c>
      <c r="D7" s="33" t="s">
        <v>1147</v>
      </c>
      <c r="E7" s="42" t="s">
        <v>81</v>
      </c>
      <c r="F7" s="85"/>
      <c r="G7" s="35"/>
      <c r="H7" s="80"/>
      <c r="I7" s="80"/>
      <c r="J7" s="80"/>
      <c r="K7" s="80"/>
      <c r="L7" s="86"/>
      <c r="M7" s="86"/>
      <c r="N7" s="86"/>
      <c r="O7" s="17" t="s">
        <v>68</v>
      </c>
      <c r="P7" s="17" t="s">
        <v>803</v>
      </c>
      <c r="Q7" s="26"/>
      <c r="R7" s="27" t="s">
        <v>961</v>
      </c>
      <c r="S7" s="27"/>
      <c r="T7" s="17"/>
      <c r="U7" s="26">
        <v>33.0</v>
      </c>
      <c r="V7" s="33" t="s">
        <v>1453</v>
      </c>
      <c r="W7" s="26">
        <v>33130.0</v>
      </c>
      <c r="X7" s="26" t="s">
        <v>1454</v>
      </c>
      <c r="Y7" s="26" t="s">
        <v>1455</v>
      </c>
      <c r="Z7" s="33" t="s">
        <v>1456</v>
      </c>
      <c r="AA7" s="26" t="s">
        <v>182</v>
      </c>
      <c r="AB7" s="46" t="s">
        <v>1457</v>
      </c>
      <c r="AC7" s="17" t="s">
        <v>629</v>
      </c>
      <c r="AD7" s="26"/>
      <c r="AE7" s="26"/>
      <c r="AF7" s="26"/>
      <c r="AG7" s="26"/>
      <c r="AH7" s="26"/>
      <c r="AI7" s="26"/>
      <c r="AJ7" s="30"/>
      <c r="AK7" s="30"/>
      <c r="AL7" s="30"/>
      <c r="AM7" s="30"/>
      <c r="AN7" s="30"/>
      <c r="AO7" s="30"/>
      <c r="AP7" s="26"/>
      <c r="AQ7" s="26"/>
      <c r="AR7" s="31"/>
      <c r="AS7" s="31"/>
      <c r="AT7" s="31"/>
      <c r="AU7" s="31"/>
      <c r="AV7" s="31"/>
      <c r="AW7" s="31"/>
      <c r="AX7" s="31"/>
      <c r="AY7" s="31"/>
      <c r="AZ7" s="31"/>
    </row>
    <row r="8">
      <c r="A8" s="88" t="s">
        <v>43</v>
      </c>
      <c r="B8" s="41" t="s">
        <v>1576</v>
      </c>
      <c r="C8" s="18" t="s">
        <v>1577</v>
      </c>
      <c r="D8" s="33" t="s">
        <v>765</v>
      </c>
      <c r="E8" s="42" t="s">
        <v>81</v>
      </c>
      <c r="F8" s="123"/>
      <c r="G8" s="90"/>
      <c r="H8" s="124"/>
      <c r="I8" s="124"/>
      <c r="J8" s="124"/>
      <c r="K8" s="124"/>
      <c r="L8" s="127"/>
      <c r="M8" s="127"/>
      <c r="N8" s="127"/>
      <c r="O8" s="56" t="s">
        <v>68</v>
      </c>
      <c r="P8" s="56" t="s">
        <v>970</v>
      </c>
      <c r="Q8" s="45"/>
      <c r="R8" s="27" t="s">
        <v>961</v>
      </c>
      <c r="S8" s="27"/>
      <c r="T8" s="25" t="s">
        <v>50</v>
      </c>
      <c r="U8" s="56">
        <v>33.0</v>
      </c>
      <c r="V8" s="45"/>
      <c r="W8" s="45"/>
      <c r="X8" s="45"/>
      <c r="Y8" s="33" t="s">
        <v>1578</v>
      </c>
      <c r="Z8" s="45" t="s">
        <v>1579</v>
      </c>
      <c r="AA8" s="33" t="s">
        <v>1580</v>
      </c>
      <c r="AB8" s="46" t="s">
        <v>1581</v>
      </c>
      <c r="AC8" s="33"/>
      <c r="AD8" s="45"/>
      <c r="AE8" s="45"/>
      <c r="AF8" s="45"/>
      <c r="AG8" s="45"/>
      <c r="AH8" s="45"/>
      <c r="AI8" s="45"/>
      <c r="AJ8" s="94"/>
      <c r="AK8" s="94"/>
      <c r="AL8" s="94"/>
      <c r="AM8" s="94"/>
      <c r="AN8" s="94"/>
      <c r="AO8" s="94"/>
      <c r="AP8" s="45"/>
      <c r="AQ8" s="45"/>
      <c r="AR8" s="95"/>
      <c r="AS8" s="95"/>
      <c r="AT8" s="95"/>
      <c r="AU8" s="95"/>
      <c r="AV8" s="95"/>
      <c r="AW8" s="95"/>
      <c r="AX8" s="95"/>
      <c r="AY8" s="95"/>
      <c r="AZ8" s="95"/>
      <c r="BA8" s="95"/>
      <c r="BB8" s="95"/>
      <c r="BC8" s="95"/>
      <c r="BD8" s="95"/>
      <c r="BE8" s="95"/>
      <c r="BF8" s="95"/>
      <c r="BG8" s="95"/>
      <c r="BH8" s="95"/>
    </row>
    <row r="9">
      <c r="A9" s="80" t="s">
        <v>43</v>
      </c>
      <c r="B9" s="16" t="s">
        <v>1694</v>
      </c>
      <c r="C9" s="18" t="s">
        <v>1695</v>
      </c>
      <c r="D9" s="33" t="s">
        <v>1696</v>
      </c>
      <c r="E9" s="42" t="s">
        <v>81</v>
      </c>
      <c r="F9" s="34"/>
      <c r="G9" s="35"/>
      <c r="H9" s="80"/>
      <c r="I9" s="80"/>
      <c r="J9" s="80"/>
      <c r="K9" s="80"/>
      <c r="L9" s="86"/>
      <c r="M9" s="86"/>
      <c r="N9" s="86"/>
      <c r="O9" s="17" t="s">
        <v>68</v>
      </c>
      <c r="P9" s="17" t="s">
        <v>82</v>
      </c>
      <c r="Q9" s="26"/>
      <c r="R9" s="27" t="s">
        <v>961</v>
      </c>
      <c r="S9" s="27"/>
      <c r="T9" s="25" t="s">
        <v>50</v>
      </c>
      <c r="U9" s="26">
        <v>33.0</v>
      </c>
      <c r="V9" s="33"/>
      <c r="W9" s="26"/>
      <c r="X9" s="26"/>
      <c r="Y9" s="26" t="s">
        <v>1697</v>
      </c>
      <c r="Z9" s="33" t="s">
        <v>1698</v>
      </c>
      <c r="AA9" s="26" t="s">
        <v>182</v>
      </c>
      <c r="AB9" s="46" t="s">
        <v>1699</v>
      </c>
      <c r="AC9" s="17" t="s">
        <v>1700</v>
      </c>
      <c r="AD9" s="26"/>
      <c r="AE9" s="26"/>
      <c r="AF9" s="26"/>
      <c r="AG9" s="26"/>
      <c r="AH9" s="26"/>
      <c r="AI9" s="26"/>
      <c r="AJ9" s="30"/>
      <c r="AK9" s="30"/>
      <c r="AL9" s="30"/>
      <c r="AM9" s="30"/>
      <c r="AN9" s="30"/>
      <c r="AO9" s="30"/>
      <c r="AP9" s="26"/>
      <c r="AQ9" s="26"/>
      <c r="AR9" s="31"/>
      <c r="AS9" s="31"/>
      <c r="AT9" s="31"/>
      <c r="AU9" s="31"/>
      <c r="AV9" s="31"/>
      <c r="AW9" s="31"/>
      <c r="AX9" s="31"/>
      <c r="AY9" s="31"/>
      <c r="AZ9" s="31"/>
      <c r="BA9" s="31"/>
      <c r="BB9" s="31"/>
      <c r="BC9" s="31"/>
      <c r="BD9" s="31"/>
      <c r="BE9" s="31"/>
      <c r="BF9" s="31"/>
      <c r="BG9" s="31"/>
      <c r="BH9" s="31"/>
    </row>
    <row r="10">
      <c r="A10" s="80" t="s">
        <v>43</v>
      </c>
      <c r="B10" s="41" t="s">
        <v>1811</v>
      </c>
      <c r="C10" s="18" t="s">
        <v>1812</v>
      </c>
      <c r="D10" s="33" t="s">
        <v>1813</v>
      </c>
      <c r="E10" s="42" t="s">
        <v>81</v>
      </c>
      <c r="F10" s="85"/>
      <c r="G10" s="35"/>
      <c r="H10" s="80"/>
      <c r="I10" s="80"/>
      <c r="J10" s="80"/>
      <c r="K10" s="80"/>
      <c r="L10" s="86"/>
      <c r="M10" s="86"/>
      <c r="N10" s="86"/>
      <c r="O10" s="17" t="s">
        <v>68</v>
      </c>
      <c r="P10" s="17" t="s">
        <v>803</v>
      </c>
      <c r="Q10" s="26"/>
      <c r="R10" s="27" t="s">
        <v>961</v>
      </c>
      <c r="S10" s="27"/>
      <c r="T10" s="17"/>
      <c r="U10" s="26">
        <v>47.0</v>
      </c>
      <c r="V10" s="33" t="s">
        <v>1814</v>
      </c>
      <c r="W10" s="26">
        <v>47260.0</v>
      </c>
      <c r="X10" s="26" t="s">
        <v>1815</v>
      </c>
      <c r="Y10" s="26" t="s">
        <v>1816</v>
      </c>
      <c r="Z10" s="33" t="s">
        <v>1817</v>
      </c>
      <c r="AA10" s="26" t="s">
        <v>809</v>
      </c>
      <c r="AB10" s="46" t="s">
        <v>1818</v>
      </c>
      <c r="AC10" s="17" t="s">
        <v>1819</v>
      </c>
      <c r="AD10" s="26"/>
      <c r="AE10" s="26"/>
      <c r="AF10" s="26"/>
      <c r="AG10" s="26"/>
      <c r="AH10" s="26"/>
      <c r="AI10" s="26"/>
      <c r="AJ10" s="30"/>
      <c r="AK10" s="30"/>
      <c r="AL10" s="30"/>
      <c r="AM10" s="30"/>
      <c r="AN10" s="30"/>
      <c r="AO10" s="30"/>
      <c r="AP10" s="26"/>
      <c r="AQ10" s="26"/>
      <c r="AR10" s="31"/>
      <c r="AS10" s="31"/>
      <c r="AT10" s="31"/>
      <c r="AU10" s="31"/>
      <c r="AV10" s="31"/>
      <c r="AW10" s="31"/>
      <c r="AX10" s="31"/>
      <c r="AY10" s="31"/>
      <c r="AZ10" s="31"/>
    </row>
    <row r="11">
      <c r="A11" s="80" t="s">
        <v>43</v>
      </c>
      <c r="B11" s="41" t="s">
        <v>1849</v>
      </c>
      <c r="C11" s="18" t="s">
        <v>1850</v>
      </c>
      <c r="D11" s="33" t="s">
        <v>310</v>
      </c>
      <c r="E11" s="42" t="s">
        <v>81</v>
      </c>
      <c r="F11" s="85"/>
      <c r="G11" s="35"/>
      <c r="H11" s="80"/>
      <c r="I11" s="80"/>
      <c r="J11" s="80"/>
      <c r="K11" s="80"/>
      <c r="L11" s="86"/>
      <c r="M11" s="86"/>
      <c r="N11" s="86"/>
      <c r="O11" s="17" t="s">
        <v>68</v>
      </c>
      <c r="P11" s="17" t="s">
        <v>803</v>
      </c>
      <c r="Q11" s="26"/>
      <c r="R11" s="27" t="s">
        <v>961</v>
      </c>
      <c r="S11" s="27"/>
      <c r="T11" s="17"/>
      <c r="U11" s="26">
        <v>67.0</v>
      </c>
      <c r="V11" s="33" t="s">
        <v>1851</v>
      </c>
      <c r="W11" s="26">
        <v>67000.0</v>
      </c>
      <c r="X11" s="26" t="s">
        <v>1852</v>
      </c>
      <c r="Y11" s="26" t="s">
        <v>1853</v>
      </c>
      <c r="Z11" s="33" t="s">
        <v>1854</v>
      </c>
      <c r="AA11" s="26" t="s">
        <v>1855</v>
      </c>
      <c r="AB11" s="46" t="s">
        <v>1856</v>
      </c>
      <c r="AC11" s="17" t="s">
        <v>1857</v>
      </c>
      <c r="AD11" s="26"/>
      <c r="AE11" s="26"/>
      <c r="AF11" s="26"/>
      <c r="AG11" s="26"/>
      <c r="AH11" s="26"/>
      <c r="AI11" s="26"/>
      <c r="AJ11" s="30"/>
      <c r="AK11" s="30"/>
      <c r="AL11" s="30"/>
      <c r="AM11" s="30"/>
      <c r="AN11" s="30"/>
      <c r="AO11" s="30"/>
      <c r="AP11" s="26"/>
      <c r="AQ11" s="26"/>
      <c r="AR11" s="31"/>
      <c r="AS11" s="31"/>
      <c r="AT11" s="31"/>
      <c r="AU11" s="31"/>
      <c r="AV11" s="31"/>
      <c r="AW11" s="31"/>
      <c r="AX11" s="31"/>
      <c r="AY11" s="31"/>
      <c r="AZ11" s="31"/>
    </row>
    <row r="12">
      <c r="A12" s="80" t="s">
        <v>43</v>
      </c>
      <c r="B12" s="41" t="s">
        <v>1858</v>
      </c>
      <c r="C12" s="18" t="s">
        <v>1859</v>
      </c>
      <c r="D12" s="33" t="s">
        <v>433</v>
      </c>
      <c r="E12" s="42" t="s">
        <v>81</v>
      </c>
      <c r="F12" s="85"/>
      <c r="G12" s="35"/>
      <c r="H12" s="80"/>
      <c r="I12" s="80"/>
      <c r="J12" s="80"/>
      <c r="K12" s="80"/>
      <c r="L12" s="86"/>
      <c r="M12" s="86"/>
      <c r="N12" s="86"/>
      <c r="O12" s="17" t="s">
        <v>68</v>
      </c>
      <c r="P12" s="17" t="s">
        <v>803</v>
      </c>
      <c r="Q12" s="26"/>
      <c r="R12" s="27" t="s">
        <v>961</v>
      </c>
      <c r="S12" s="27"/>
      <c r="T12" s="17"/>
      <c r="U12" s="26">
        <v>40.0</v>
      </c>
      <c r="V12" s="33" t="s">
        <v>1860</v>
      </c>
      <c r="W12" s="26">
        <v>40390.0</v>
      </c>
      <c r="X12" s="26" t="s">
        <v>1861</v>
      </c>
      <c r="Y12" s="26" t="s">
        <v>1862</v>
      </c>
      <c r="Z12" s="33" t="s">
        <v>701</v>
      </c>
      <c r="AA12" s="26" t="s">
        <v>182</v>
      </c>
      <c r="AB12" s="46" t="s">
        <v>1863</v>
      </c>
      <c r="AC12" s="17" t="s">
        <v>1864</v>
      </c>
      <c r="AD12" s="26"/>
      <c r="AE12" s="26"/>
      <c r="AF12" s="26"/>
      <c r="AG12" s="26"/>
      <c r="AH12" s="26"/>
      <c r="AI12" s="26"/>
      <c r="AJ12" s="30"/>
      <c r="AK12" s="30"/>
      <c r="AL12" s="30"/>
      <c r="AM12" s="30"/>
      <c r="AN12" s="30"/>
      <c r="AO12" s="30"/>
      <c r="AP12" s="26"/>
      <c r="AQ12" s="26"/>
      <c r="AR12" s="31"/>
      <c r="AS12" s="31"/>
      <c r="AT12" s="31"/>
      <c r="AU12" s="31"/>
      <c r="AV12" s="31"/>
      <c r="AW12" s="31"/>
      <c r="AX12" s="31"/>
      <c r="AY12" s="31"/>
      <c r="AZ12" s="31"/>
    </row>
    <row r="13">
      <c r="A13" s="80" t="s">
        <v>43</v>
      </c>
      <c r="B13" s="41" t="s">
        <v>2169</v>
      </c>
      <c r="C13" s="18" t="s">
        <v>2170</v>
      </c>
      <c r="D13" s="33" t="s">
        <v>310</v>
      </c>
      <c r="E13" s="42" t="s">
        <v>81</v>
      </c>
      <c r="F13" s="85"/>
      <c r="G13" s="35"/>
      <c r="H13" s="80"/>
      <c r="I13" s="80"/>
      <c r="J13" s="80"/>
      <c r="K13" s="80"/>
      <c r="L13" s="86"/>
      <c r="M13" s="86"/>
      <c r="N13" s="86"/>
      <c r="O13" s="17" t="s">
        <v>68</v>
      </c>
      <c r="P13" s="17" t="s">
        <v>803</v>
      </c>
      <c r="Q13" s="26"/>
      <c r="R13" s="27" t="s">
        <v>961</v>
      </c>
      <c r="S13" s="27"/>
      <c r="T13" s="17"/>
      <c r="U13" s="26">
        <v>33.0</v>
      </c>
      <c r="V13" s="33" t="s">
        <v>2171</v>
      </c>
      <c r="W13" s="26">
        <v>33000.0</v>
      </c>
      <c r="X13" s="26" t="s">
        <v>963</v>
      </c>
      <c r="Y13" s="26" t="s">
        <v>2172</v>
      </c>
      <c r="Z13" s="33" t="s">
        <v>2173</v>
      </c>
      <c r="AA13" s="26" t="s">
        <v>182</v>
      </c>
      <c r="AB13" s="46" t="s">
        <v>2174</v>
      </c>
      <c r="AC13" s="17" t="s">
        <v>2175</v>
      </c>
      <c r="AD13" s="26"/>
      <c r="AE13" s="26"/>
      <c r="AF13" s="26"/>
      <c r="AG13" s="26"/>
      <c r="AH13" s="26"/>
      <c r="AI13" s="26"/>
      <c r="AJ13" s="30"/>
      <c r="AK13" s="30"/>
      <c r="AL13" s="30"/>
      <c r="AM13" s="30"/>
      <c r="AN13" s="30"/>
      <c r="AO13" s="30"/>
      <c r="AP13" s="26"/>
      <c r="AQ13" s="26"/>
      <c r="AR13" s="31"/>
      <c r="AS13" s="31"/>
      <c r="AT13" s="31"/>
      <c r="AU13" s="31"/>
      <c r="AV13" s="31"/>
      <c r="AW13" s="31"/>
      <c r="AX13" s="31"/>
      <c r="AY13" s="31"/>
      <c r="AZ13" s="31"/>
    </row>
    <row r="14">
      <c r="A14" s="32" t="s">
        <v>43</v>
      </c>
      <c r="B14" s="41" t="s">
        <v>2188</v>
      </c>
      <c r="C14" s="18" t="s">
        <v>2189</v>
      </c>
      <c r="D14" s="33"/>
      <c r="E14" s="53" t="s">
        <v>103</v>
      </c>
      <c r="F14" s="54"/>
      <c r="G14" s="44"/>
      <c r="H14" s="32"/>
      <c r="I14" s="32"/>
      <c r="J14" s="32"/>
      <c r="K14" s="32"/>
      <c r="L14" s="50"/>
      <c r="M14" s="50"/>
      <c r="N14" s="50"/>
      <c r="O14" s="25" t="s">
        <v>68</v>
      </c>
      <c r="P14" s="25"/>
      <c r="Q14" s="25"/>
      <c r="R14" s="27" t="s">
        <v>961</v>
      </c>
      <c r="S14" s="27"/>
      <c r="T14" s="25" t="s">
        <v>50</v>
      </c>
      <c r="U14" s="25">
        <v>33.0</v>
      </c>
      <c r="V14" s="45"/>
      <c r="W14" s="25"/>
      <c r="X14" s="25"/>
      <c r="Y14" s="25" t="s">
        <v>2190</v>
      </c>
      <c r="Z14" s="45" t="s">
        <v>2191</v>
      </c>
      <c r="AA14" s="25" t="s">
        <v>55</v>
      </c>
      <c r="AB14" s="46"/>
      <c r="AC14" s="26"/>
      <c r="AD14" s="25"/>
      <c r="AE14" s="25"/>
      <c r="AF14" s="25"/>
      <c r="AG14" s="25" t="s">
        <v>78</v>
      </c>
      <c r="AH14" s="25"/>
      <c r="AI14" s="25"/>
      <c r="AJ14" s="47"/>
      <c r="AK14" s="47"/>
      <c r="AL14" s="47"/>
      <c r="AM14" s="47"/>
      <c r="AN14" s="47"/>
      <c r="AO14" s="47"/>
      <c r="AP14" s="25"/>
      <c r="AQ14" s="25"/>
      <c r="AR14" s="48"/>
      <c r="AS14" s="48"/>
      <c r="AT14" s="48"/>
      <c r="AU14" s="48"/>
      <c r="AV14" s="48"/>
      <c r="AW14" s="48"/>
      <c r="AX14" s="48"/>
      <c r="AY14" s="48"/>
      <c r="AZ14" s="48"/>
      <c r="BA14" s="48"/>
      <c r="BB14" s="48"/>
      <c r="BC14" s="48"/>
      <c r="BD14" s="48"/>
      <c r="BE14" s="48"/>
      <c r="BF14" s="48"/>
      <c r="BG14" s="48"/>
      <c r="BH14" s="48"/>
    </row>
    <row r="15">
      <c r="A15" s="32" t="s">
        <v>43</v>
      </c>
      <c r="B15" s="41" t="s">
        <v>2192</v>
      </c>
      <c r="C15" s="18" t="s">
        <v>2193</v>
      </c>
      <c r="D15" s="33">
        <v>84.0</v>
      </c>
      <c r="E15" s="42" t="s">
        <v>59</v>
      </c>
      <c r="F15" s="34"/>
      <c r="G15" s="35"/>
      <c r="H15" s="15"/>
      <c r="I15" s="15"/>
      <c r="J15" s="15"/>
      <c r="K15" s="15"/>
      <c r="L15" s="23"/>
      <c r="M15" s="23"/>
      <c r="N15" s="23"/>
      <c r="O15" s="24" t="s">
        <v>68</v>
      </c>
      <c r="P15" s="24" t="s">
        <v>488</v>
      </c>
      <c r="Q15" s="26"/>
      <c r="R15" s="27" t="s">
        <v>961</v>
      </c>
      <c r="S15" s="27"/>
      <c r="T15" s="25" t="s">
        <v>50</v>
      </c>
      <c r="U15" s="17">
        <v>33.0</v>
      </c>
      <c r="V15" s="18" t="s">
        <v>2194</v>
      </c>
      <c r="W15" s="17">
        <v>33610.0</v>
      </c>
      <c r="X15" s="17" t="s">
        <v>2195</v>
      </c>
      <c r="Y15" s="26" t="s">
        <v>2196</v>
      </c>
      <c r="Z15" s="33"/>
      <c r="AA15" s="25" t="s">
        <v>55</v>
      </c>
      <c r="AB15" s="46" t="s">
        <v>2197</v>
      </c>
      <c r="AC15" s="26" t="s">
        <v>2198</v>
      </c>
      <c r="AD15" s="26"/>
      <c r="AE15" s="26"/>
      <c r="AF15" s="26"/>
      <c r="AG15" s="26"/>
      <c r="AH15" s="26"/>
      <c r="AI15" s="26"/>
      <c r="AJ15" s="30"/>
      <c r="AK15" s="30"/>
      <c r="AL15" s="30"/>
      <c r="AM15" s="30"/>
      <c r="AN15" s="30"/>
      <c r="AO15" s="30"/>
      <c r="AP15" s="26"/>
      <c r="AQ15" s="26"/>
      <c r="AR15" s="31"/>
      <c r="AS15" s="31"/>
      <c r="AT15" s="31"/>
      <c r="AU15" s="31"/>
      <c r="AV15" s="31"/>
      <c r="AW15" s="31"/>
      <c r="AX15" s="31"/>
      <c r="AY15" s="31"/>
      <c r="AZ15" s="31"/>
      <c r="BA15" s="31"/>
      <c r="BB15" s="31"/>
      <c r="BC15" s="31"/>
      <c r="BD15" s="31"/>
      <c r="BE15" s="31"/>
      <c r="BF15" s="31"/>
      <c r="BG15" s="31"/>
      <c r="BH15" s="31"/>
    </row>
    <row r="16">
      <c r="A16" s="88" t="s">
        <v>43</v>
      </c>
      <c r="B16" s="41" t="s">
        <v>2216</v>
      </c>
      <c r="C16" s="18" t="s">
        <v>2217</v>
      </c>
      <c r="D16" s="33" t="s">
        <v>296</v>
      </c>
      <c r="E16" s="42" t="s">
        <v>81</v>
      </c>
      <c r="F16" s="123"/>
      <c r="G16" s="90"/>
      <c r="H16" s="124"/>
      <c r="I16" s="124"/>
      <c r="J16" s="124"/>
      <c r="K16" s="124"/>
      <c r="L16" s="127"/>
      <c r="M16" s="127"/>
      <c r="N16" s="127"/>
      <c r="O16" s="56" t="s">
        <v>68</v>
      </c>
      <c r="P16" s="56" t="s">
        <v>970</v>
      </c>
      <c r="Q16" s="45"/>
      <c r="R16" s="27" t="s">
        <v>961</v>
      </c>
      <c r="S16" s="27"/>
      <c r="T16" s="25" t="s">
        <v>50</v>
      </c>
      <c r="U16" s="56">
        <v>33.0</v>
      </c>
      <c r="V16" s="45"/>
      <c r="W16" s="45"/>
      <c r="X16" s="45"/>
      <c r="Y16" s="33" t="s">
        <v>2218</v>
      </c>
      <c r="Z16" s="45" t="s">
        <v>2219</v>
      </c>
      <c r="AA16" s="33" t="s">
        <v>182</v>
      </c>
      <c r="AB16" s="46"/>
      <c r="AC16" s="33" t="s">
        <v>2220</v>
      </c>
      <c r="AD16" s="45"/>
      <c r="AE16" s="45"/>
      <c r="AF16" s="45"/>
      <c r="AG16" s="45"/>
      <c r="AH16" s="45"/>
      <c r="AI16" s="45"/>
      <c r="AJ16" s="94"/>
      <c r="AK16" s="94"/>
      <c r="AL16" s="94"/>
      <c r="AM16" s="94"/>
      <c r="AN16" s="94"/>
      <c r="AO16" s="94"/>
      <c r="AP16" s="45"/>
      <c r="AQ16" s="45"/>
      <c r="AR16" s="95"/>
      <c r="AS16" s="95"/>
      <c r="AT16" s="95"/>
      <c r="AU16" s="95"/>
      <c r="AV16" s="95"/>
      <c r="AW16" s="95"/>
      <c r="AX16" s="95"/>
      <c r="AY16" s="95"/>
      <c r="AZ16" s="95"/>
      <c r="BA16" s="95"/>
      <c r="BB16" s="95"/>
      <c r="BC16" s="95"/>
      <c r="BD16" s="95"/>
      <c r="BE16" s="95"/>
      <c r="BF16" s="95"/>
      <c r="BG16" s="95"/>
      <c r="BH16" s="95"/>
    </row>
    <row r="17">
      <c r="A17" s="32" t="s">
        <v>43</v>
      </c>
      <c r="B17" s="41" t="s">
        <v>2371</v>
      </c>
      <c r="C17" s="18" t="s">
        <v>2372</v>
      </c>
      <c r="D17" s="33"/>
      <c r="E17" s="24" t="s">
        <v>67</v>
      </c>
      <c r="F17" s="43">
        <v>2023.0</v>
      </c>
      <c r="G17" s="35">
        <v>45192.0</v>
      </c>
      <c r="H17" s="15">
        <v>2.0</v>
      </c>
      <c r="I17" s="21">
        <v>46043.0</v>
      </c>
      <c r="J17" s="15">
        <v>0.0</v>
      </c>
      <c r="K17" s="15">
        <v>2.0</v>
      </c>
      <c r="L17" s="22" t="s">
        <v>47</v>
      </c>
      <c r="M17" s="23">
        <v>0.0</v>
      </c>
      <c r="N17" s="23">
        <v>0.0</v>
      </c>
      <c r="O17" s="25" t="s">
        <v>321</v>
      </c>
      <c r="P17" s="25"/>
      <c r="Q17" s="26"/>
      <c r="R17" s="27" t="s">
        <v>961</v>
      </c>
      <c r="S17" s="27"/>
      <c r="T17" s="25" t="s">
        <v>50</v>
      </c>
      <c r="U17" s="17">
        <v>33.0</v>
      </c>
      <c r="V17" s="33" t="s">
        <v>2373</v>
      </c>
      <c r="W17" s="26">
        <v>33300.0</v>
      </c>
      <c r="X17" s="26" t="s">
        <v>963</v>
      </c>
      <c r="Y17" s="26" t="s">
        <v>2374</v>
      </c>
      <c r="Z17" s="33" t="s">
        <v>2375</v>
      </c>
      <c r="AA17" s="26" t="s">
        <v>2376</v>
      </c>
      <c r="AB17" s="46" t="s">
        <v>2377</v>
      </c>
      <c r="AC17" s="26" t="s">
        <v>2378</v>
      </c>
      <c r="AD17" s="26" t="s">
        <v>47</v>
      </c>
      <c r="AE17" s="26"/>
      <c r="AF17" s="120"/>
      <c r="AG17" s="26"/>
      <c r="AH17" s="26"/>
      <c r="AI17" s="26"/>
      <c r="AJ17" s="30"/>
      <c r="AK17" s="30"/>
      <c r="AL17" s="120"/>
      <c r="AM17" s="30"/>
      <c r="AN17" s="30"/>
      <c r="AO17" s="30"/>
      <c r="AP17" s="26"/>
      <c r="AQ17" s="26"/>
      <c r="AR17" s="31"/>
      <c r="AS17" s="31"/>
      <c r="AT17" s="31"/>
      <c r="AU17" s="31"/>
      <c r="AV17" s="31"/>
      <c r="AW17" s="31"/>
      <c r="AX17" s="31"/>
      <c r="AY17" s="31"/>
      <c r="AZ17" s="31"/>
      <c r="BA17" s="31"/>
      <c r="BB17" s="31"/>
      <c r="BC17" s="31"/>
      <c r="BD17" s="31"/>
      <c r="BE17" s="31"/>
      <c r="BF17" s="31"/>
      <c r="BG17" s="31"/>
      <c r="BH17" s="31"/>
    </row>
    <row r="18">
      <c r="A18" s="80" t="s">
        <v>43</v>
      </c>
      <c r="B18" s="41" t="s">
        <v>2379</v>
      </c>
      <c r="C18" s="18" t="s">
        <v>2379</v>
      </c>
      <c r="D18" s="33"/>
      <c r="E18" s="42" t="s">
        <v>81</v>
      </c>
      <c r="F18" s="85"/>
      <c r="G18" s="35"/>
      <c r="H18" s="80"/>
      <c r="I18" s="80"/>
      <c r="J18" s="80"/>
      <c r="K18" s="80"/>
      <c r="L18" s="86"/>
      <c r="M18" s="86"/>
      <c r="N18" s="86"/>
      <c r="O18" s="17" t="s">
        <v>68</v>
      </c>
      <c r="P18" s="17" t="s">
        <v>803</v>
      </c>
      <c r="Q18" s="26"/>
      <c r="R18" s="27" t="s">
        <v>961</v>
      </c>
      <c r="S18" s="27"/>
      <c r="T18" s="17"/>
      <c r="U18" s="26"/>
      <c r="V18" s="33" t="s">
        <v>307</v>
      </c>
      <c r="W18" s="26"/>
      <c r="X18" s="26"/>
      <c r="Y18" s="26" t="s">
        <v>2380</v>
      </c>
      <c r="Z18" s="33" t="s">
        <v>2381</v>
      </c>
      <c r="AA18" s="26"/>
      <c r="AB18" s="46" t="s">
        <v>2382</v>
      </c>
      <c r="AC18" s="370" t="s">
        <v>629</v>
      </c>
      <c r="AD18" s="26"/>
      <c r="AE18" s="26"/>
      <c r="AF18" s="26"/>
      <c r="AG18" s="26"/>
      <c r="AH18" s="26"/>
      <c r="AI18" s="26"/>
      <c r="AJ18" s="30"/>
      <c r="AK18" s="30"/>
      <c r="AL18" s="30"/>
      <c r="AM18" s="30"/>
      <c r="AN18" s="30"/>
      <c r="AO18" s="30"/>
      <c r="AP18" s="26"/>
      <c r="AQ18" s="26"/>
      <c r="AR18" s="31"/>
      <c r="AS18" s="31"/>
      <c r="AT18" s="31"/>
      <c r="AU18" s="31"/>
      <c r="AV18" s="31"/>
      <c r="AW18" s="31"/>
      <c r="AX18" s="31"/>
      <c r="AY18" s="31"/>
      <c r="AZ18" s="31"/>
    </row>
    <row r="19">
      <c r="A19" s="124" t="s">
        <v>43</v>
      </c>
      <c r="B19" s="16" t="s">
        <v>2383</v>
      </c>
      <c r="C19" s="18" t="s">
        <v>2384</v>
      </c>
      <c r="D19" s="18" t="s">
        <v>2385</v>
      </c>
      <c r="E19" s="24" t="s">
        <v>67</v>
      </c>
      <c r="F19" s="19">
        <v>2025.0</v>
      </c>
      <c r="G19" s="186">
        <v>45793.0</v>
      </c>
      <c r="H19" s="15">
        <v>0.0</v>
      </c>
      <c r="I19" s="21" t="s">
        <v>47</v>
      </c>
      <c r="J19" s="15">
        <v>0.0</v>
      </c>
      <c r="K19" s="15">
        <v>0.0</v>
      </c>
      <c r="L19" s="22" t="s">
        <v>47</v>
      </c>
      <c r="M19" s="23">
        <v>0.0</v>
      </c>
      <c r="N19" s="23">
        <v>0.0</v>
      </c>
      <c r="O19" s="56" t="s">
        <v>321</v>
      </c>
      <c r="P19" s="155" t="s">
        <v>1161</v>
      </c>
      <c r="Q19" s="33"/>
      <c r="R19" s="27" t="s">
        <v>961</v>
      </c>
      <c r="S19" s="27"/>
      <c r="T19" s="25" t="s">
        <v>50</v>
      </c>
      <c r="U19" s="18">
        <v>33.0</v>
      </c>
      <c r="V19" s="18" t="s">
        <v>2386</v>
      </c>
      <c r="W19" s="26">
        <v>33300.0</v>
      </c>
      <c r="X19" s="18" t="s">
        <v>963</v>
      </c>
      <c r="Y19" s="18" t="s">
        <v>2387</v>
      </c>
      <c r="Z19" s="18" t="s">
        <v>2388</v>
      </c>
      <c r="AA19" s="18" t="s">
        <v>2389</v>
      </c>
      <c r="AB19" s="57" t="s">
        <v>2390</v>
      </c>
      <c r="AC19" s="187" t="s">
        <v>2391</v>
      </c>
      <c r="AD19" s="33"/>
      <c r="AE19" s="33"/>
      <c r="AF19" s="119"/>
      <c r="AG19" s="33"/>
      <c r="AH19" s="33"/>
      <c r="AI19" s="33"/>
      <c r="AJ19" s="129"/>
      <c r="AK19" s="129"/>
      <c r="AL19" s="119"/>
      <c r="AM19" s="129"/>
      <c r="AN19" s="129"/>
      <c r="AO19" s="129"/>
      <c r="AP19" s="33"/>
      <c r="AQ19" s="33"/>
      <c r="AR19" s="188"/>
      <c r="AS19" s="188"/>
      <c r="AT19" s="188"/>
      <c r="AU19" s="188"/>
      <c r="AV19" s="188"/>
      <c r="AW19" s="188"/>
      <c r="AX19" s="188"/>
      <c r="AY19" s="188"/>
      <c r="AZ19" s="188"/>
      <c r="BA19" s="188"/>
      <c r="BB19" s="188"/>
      <c r="BC19" s="188"/>
      <c r="BD19" s="188"/>
      <c r="BE19" s="188"/>
      <c r="BF19" s="188"/>
      <c r="BG19" s="188"/>
      <c r="BH19" s="188"/>
    </row>
    <row r="20">
      <c r="A20" s="88" t="s">
        <v>43</v>
      </c>
      <c r="B20" s="16" t="s">
        <v>2392</v>
      </c>
      <c r="C20" s="18" t="s">
        <v>2393</v>
      </c>
      <c r="D20" s="189"/>
      <c r="E20" s="24" t="s">
        <v>67</v>
      </c>
      <c r="F20" s="19">
        <v>2025.0</v>
      </c>
      <c r="G20" s="186">
        <v>45827.0</v>
      </c>
      <c r="H20" s="15">
        <v>0.0</v>
      </c>
      <c r="I20" s="21" t="s">
        <v>47</v>
      </c>
      <c r="J20" s="15">
        <v>0.0</v>
      </c>
      <c r="K20" s="15">
        <v>0.0</v>
      </c>
      <c r="L20" s="22" t="s">
        <v>47</v>
      </c>
      <c r="M20" s="23">
        <v>0.0</v>
      </c>
      <c r="N20" s="23">
        <v>0.0</v>
      </c>
      <c r="O20" s="45" t="s">
        <v>321</v>
      </c>
      <c r="P20" s="45"/>
      <c r="Q20" s="33"/>
      <c r="R20" s="27" t="s">
        <v>961</v>
      </c>
      <c r="S20" s="27"/>
      <c r="T20" s="25" t="s">
        <v>50</v>
      </c>
      <c r="U20" s="18">
        <v>94.0</v>
      </c>
      <c r="V20" s="18" t="s">
        <v>2394</v>
      </c>
      <c r="W20" s="18">
        <v>94800.0</v>
      </c>
      <c r="X20" s="18" t="s">
        <v>2395</v>
      </c>
      <c r="Y20" s="18" t="s">
        <v>2396</v>
      </c>
      <c r="Z20" s="18" t="s">
        <v>2397</v>
      </c>
      <c r="AA20" s="18" t="s">
        <v>2398</v>
      </c>
      <c r="AB20" s="57" t="s">
        <v>2399</v>
      </c>
      <c r="AC20" s="18" t="s">
        <v>2400</v>
      </c>
      <c r="AD20" s="33"/>
      <c r="AE20" s="33"/>
      <c r="AF20" s="119"/>
      <c r="AG20" s="33"/>
      <c r="AH20" s="33"/>
      <c r="AI20" s="33"/>
      <c r="AJ20" s="129"/>
      <c r="AK20" s="129"/>
      <c r="AL20" s="119">
        <v>49.0</v>
      </c>
      <c r="AM20" s="129"/>
      <c r="AN20" s="129"/>
      <c r="AO20" s="129"/>
      <c r="AP20" s="33"/>
      <c r="AQ20" s="33"/>
      <c r="AR20" s="188"/>
      <c r="AS20" s="188"/>
      <c r="AT20" s="188"/>
      <c r="AU20" s="188"/>
      <c r="AV20" s="188"/>
      <c r="AW20" s="188"/>
      <c r="AX20" s="188"/>
      <c r="AY20" s="188"/>
      <c r="AZ20" s="188"/>
      <c r="BA20" s="188"/>
      <c r="BB20" s="188"/>
      <c r="BC20" s="188"/>
      <c r="BD20" s="188"/>
      <c r="BE20" s="188"/>
      <c r="BF20" s="188"/>
      <c r="BG20" s="188"/>
      <c r="BH20" s="188"/>
    </row>
    <row r="21">
      <c r="A21" s="32" t="s">
        <v>43</v>
      </c>
      <c r="B21" s="41" t="s">
        <v>2449</v>
      </c>
      <c r="C21" s="18" t="s">
        <v>2450</v>
      </c>
      <c r="D21" s="33"/>
      <c r="E21" s="24" t="s">
        <v>67</v>
      </c>
      <c r="F21" s="43">
        <v>2023.0</v>
      </c>
      <c r="G21" s="35">
        <v>45219.0</v>
      </c>
      <c r="H21" s="15">
        <v>2.0</v>
      </c>
      <c r="I21" s="21">
        <v>45951.0</v>
      </c>
      <c r="J21" s="15">
        <v>2.0</v>
      </c>
      <c r="K21" s="15">
        <v>0.0</v>
      </c>
      <c r="L21" s="22" t="s">
        <v>47</v>
      </c>
      <c r="M21" s="23">
        <v>0.0</v>
      </c>
      <c r="N21" s="23">
        <v>0.0</v>
      </c>
      <c r="O21" s="25" t="s">
        <v>321</v>
      </c>
      <c r="P21" s="25"/>
      <c r="Q21" s="26"/>
      <c r="R21" s="27" t="s">
        <v>961</v>
      </c>
      <c r="S21" s="27"/>
      <c r="T21" s="25" t="s">
        <v>50</v>
      </c>
      <c r="U21" s="17">
        <v>33.0</v>
      </c>
      <c r="V21" s="33" t="s">
        <v>2373</v>
      </c>
      <c r="W21" s="26">
        <v>33300.0</v>
      </c>
      <c r="X21" s="26" t="s">
        <v>963</v>
      </c>
      <c r="Y21" s="26" t="s">
        <v>2451</v>
      </c>
      <c r="Z21" s="33" t="s">
        <v>557</v>
      </c>
      <c r="AA21" s="26" t="s">
        <v>2452</v>
      </c>
      <c r="AB21" s="46" t="s">
        <v>2453</v>
      </c>
      <c r="AC21" s="26" t="s">
        <v>2454</v>
      </c>
      <c r="AD21" s="26" t="s">
        <v>2455</v>
      </c>
      <c r="AE21" s="26"/>
      <c r="AF21" s="120"/>
      <c r="AG21" s="26"/>
      <c r="AH21" s="26"/>
      <c r="AI21" s="26"/>
      <c r="AJ21" s="30"/>
      <c r="AK21" s="30"/>
      <c r="AL21" s="120"/>
      <c r="AM21" s="30"/>
      <c r="AN21" s="30"/>
      <c r="AO21" s="30"/>
      <c r="AP21" s="26"/>
      <c r="AQ21" s="26"/>
      <c r="AR21" s="31"/>
      <c r="AS21" s="31"/>
      <c r="AT21" s="31"/>
      <c r="AU21" s="31"/>
      <c r="AV21" s="31"/>
      <c r="AW21" s="31"/>
      <c r="AX21" s="31"/>
      <c r="AY21" s="31"/>
      <c r="AZ21" s="31"/>
      <c r="BA21" s="31"/>
      <c r="BB21" s="31"/>
      <c r="BC21" s="31"/>
      <c r="BD21" s="31"/>
      <c r="BE21" s="31"/>
      <c r="BF21" s="31"/>
      <c r="BG21" s="31"/>
      <c r="BH21" s="31"/>
    </row>
    <row r="22">
      <c r="A22" s="80" t="s">
        <v>43</v>
      </c>
      <c r="B22" s="41" t="s">
        <v>2456</v>
      </c>
      <c r="C22" s="17" t="s">
        <v>2457</v>
      </c>
      <c r="D22" s="33"/>
      <c r="E22" s="17" t="s">
        <v>2208</v>
      </c>
      <c r="F22" s="19">
        <v>2026.0</v>
      </c>
      <c r="G22" s="55">
        <v>46100.0</v>
      </c>
      <c r="H22" s="15">
        <v>0.0</v>
      </c>
      <c r="I22" s="21" t="s">
        <v>47</v>
      </c>
      <c r="J22" s="15">
        <v>0.0</v>
      </c>
      <c r="K22" s="15">
        <v>0.0</v>
      </c>
      <c r="L22" s="22" t="s">
        <v>47</v>
      </c>
      <c r="M22" s="23">
        <v>0.0</v>
      </c>
      <c r="N22" s="23">
        <v>0.0</v>
      </c>
      <c r="O22" s="17" t="s">
        <v>321</v>
      </c>
      <c r="P22" s="26"/>
      <c r="Q22" s="26"/>
      <c r="R22" s="27" t="s">
        <v>961</v>
      </c>
      <c r="S22" s="27"/>
      <c r="T22" s="26"/>
      <c r="U22" s="17">
        <v>85.0</v>
      </c>
      <c r="V22" s="17" t="s">
        <v>2458</v>
      </c>
      <c r="W22" s="17">
        <v>85000.0</v>
      </c>
      <c r="X22" s="17" t="s">
        <v>1908</v>
      </c>
      <c r="Y22" s="17" t="s">
        <v>2459</v>
      </c>
      <c r="Z22" s="17" t="s">
        <v>2460</v>
      </c>
      <c r="AA22" s="17" t="s">
        <v>2461</v>
      </c>
      <c r="AB22" s="195" t="s">
        <v>2462</v>
      </c>
      <c r="AC22" s="26"/>
      <c r="AD22" s="26"/>
      <c r="AE22" s="26"/>
      <c r="AF22" s="26"/>
      <c r="AG22" s="26"/>
      <c r="AH22" s="26"/>
      <c r="AI22" s="26"/>
      <c r="AJ22" s="26"/>
      <c r="AK22" s="30"/>
      <c r="AL22" s="30"/>
      <c r="AM22" s="30"/>
      <c r="AN22" s="30"/>
      <c r="AO22" s="30"/>
      <c r="AP22" s="30"/>
      <c r="AQ22" s="26"/>
      <c r="AR22" s="31"/>
      <c r="AS22" s="31"/>
      <c r="AT22" s="31"/>
      <c r="AU22" s="31"/>
      <c r="AV22" s="31"/>
      <c r="AW22" s="31"/>
      <c r="AX22" s="31"/>
      <c r="AY22" s="31"/>
      <c r="AZ22" s="31"/>
      <c r="BA22" s="31"/>
      <c r="BB22" s="31"/>
      <c r="BC22" s="31"/>
      <c r="BD22" s="31"/>
      <c r="BE22" s="31"/>
      <c r="BF22" s="31"/>
      <c r="BG22" s="31"/>
      <c r="BH22" s="31"/>
    </row>
    <row r="23" ht="35.25" customHeight="1">
      <c r="A23" s="32" t="s">
        <v>43</v>
      </c>
      <c r="B23" s="41" t="s">
        <v>2473</v>
      </c>
      <c r="C23" s="18" t="s">
        <v>2474</v>
      </c>
      <c r="D23" s="33"/>
      <c r="E23" s="53" t="s">
        <v>103</v>
      </c>
      <c r="F23" s="34"/>
      <c r="G23" s="35"/>
      <c r="H23" s="15">
        <v>0.0</v>
      </c>
      <c r="I23" s="15" t="s">
        <v>47</v>
      </c>
      <c r="J23" s="15">
        <v>0.0</v>
      </c>
      <c r="K23" s="15">
        <v>0.0</v>
      </c>
      <c r="L23" s="23" t="s">
        <v>47</v>
      </c>
      <c r="M23" s="23">
        <v>0.0</v>
      </c>
      <c r="N23" s="23">
        <v>0.0</v>
      </c>
      <c r="O23" s="25" t="s">
        <v>321</v>
      </c>
      <c r="P23" s="25"/>
      <c r="Q23" s="26"/>
      <c r="R23" s="27" t="s">
        <v>961</v>
      </c>
      <c r="S23" s="27"/>
      <c r="T23" s="25" t="s">
        <v>50</v>
      </c>
      <c r="U23" s="26">
        <v>33.0</v>
      </c>
      <c r="V23" s="33"/>
      <c r="W23" s="26"/>
      <c r="X23" s="26"/>
      <c r="Y23" s="26" t="s">
        <v>2475</v>
      </c>
      <c r="Z23" s="33" t="s">
        <v>2476</v>
      </c>
      <c r="AA23" s="26" t="s">
        <v>2477</v>
      </c>
      <c r="AB23" s="46"/>
      <c r="AC23" s="26" t="s">
        <v>2478</v>
      </c>
      <c r="AD23" s="26"/>
      <c r="AE23" s="26"/>
      <c r="AF23" s="120"/>
      <c r="AG23" s="26"/>
      <c r="AH23" s="26"/>
      <c r="AI23" s="26"/>
      <c r="AJ23" s="30"/>
      <c r="AK23" s="30"/>
      <c r="AL23" s="120">
        <v>49.0</v>
      </c>
      <c r="AM23" s="30"/>
      <c r="AN23" s="30"/>
      <c r="AO23" s="30"/>
      <c r="AP23" s="26"/>
      <c r="AQ23" s="26"/>
      <c r="AR23" s="31"/>
      <c r="AS23" s="31"/>
      <c r="AT23" s="31"/>
      <c r="AU23" s="31"/>
      <c r="AV23" s="31"/>
      <c r="AW23" s="31"/>
      <c r="AX23" s="31"/>
      <c r="AY23" s="31"/>
      <c r="AZ23" s="31"/>
      <c r="BA23" s="31"/>
      <c r="BB23" s="31"/>
      <c r="BC23" s="31"/>
      <c r="BD23" s="31"/>
      <c r="BE23" s="31"/>
      <c r="BF23" s="31"/>
      <c r="BG23" s="31"/>
      <c r="BH23" s="31"/>
    </row>
    <row r="24">
      <c r="A24" s="80" t="s">
        <v>43</v>
      </c>
      <c r="B24" s="41" t="s">
        <v>2514</v>
      </c>
      <c r="C24" s="18" t="s">
        <v>2515</v>
      </c>
      <c r="D24" s="33" t="s">
        <v>615</v>
      </c>
      <c r="E24" s="42" t="s">
        <v>81</v>
      </c>
      <c r="F24" s="85"/>
      <c r="G24" s="35"/>
      <c r="H24" s="80"/>
      <c r="I24" s="80"/>
      <c r="J24" s="80"/>
      <c r="K24" s="80"/>
      <c r="L24" s="86"/>
      <c r="M24" s="86"/>
      <c r="N24" s="86"/>
      <c r="O24" s="17" t="s">
        <v>68</v>
      </c>
      <c r="P24" s="17" t="s">
        <v>803</v>
      </c>
      <c r="Q24" s="26"/>
      <c r="R24" s="27" t="s">
        <v>961</v>
      </c>
      <c r="S24" s="27"/>
      <c r="T24" s="17"/>
      <c r="U24" s="26">
        <v>33.0</v>
      </c>
      <c r="V24" s="33" t="s">
        <v>2516</v>
      </c>
      <c r="W24" s="26">
        <v>33082.0</v>
      </c>
      <c r="X24" s="26" t="s">
        <v>2517</v>
      </c>
      <c r="Y24" s="26" t="s">
        <v>2518</v>
      </c>
      <c r="Z24" s="33" t="s">
        <v>2519</v>
      </c>
      <c r="AA24" s="26" t="s">
        <v>182</v>
      </c>
      <c r="AB24" s="46" t="s">
        <v>2520</v>
      </c>
      <c r="AC24" s="17" t="s">
        <v>2521</v>
      </c>
      <c r="AD24" s="26"/>
      <c r="AE24" s="26"/>
      <c r="AF24" s="26"/>
      <c r="AG24" s="26"/>
      <c r="AH24" s="26"/>
      <c r="AI24" s="26"/>
      <c r="AJ24" s="30"/>
      <c r="AK24" s="30"/>
      <c r="AL24" s="30"/>
      <c r="AM24" s="30"/>
      <c r="AN24" s="30"/>
      <c r="AO24" s="30"/>
      <c r="AP24" s="26"/>
      <c r="AQ24" s="26"/>
      <c r="AR24" s="26"/>
      <c r="AS24" s="26"/>
      <c r="AT24" s="31"/>
      <c r="AU24" s="31"/>
      <c r="AV24" s="31"/>
      <c r="AW24" s="31"/>
      <c r="AX24" s="31"/>
      <c r="AY24" s="31"/>
      <c r="AZ24" s="31"/>
    </row>
    <row r="25">
      <c r="A25" s="80" t="s">
        <v>43</v>
      </c>
      <c r="B25" s="41" t="s">
        <v>2588</v>
      </c>
      <c r="C25" s="18" t="s">
        <v>2589</v>
      </c>
      <c r="D25" s="33" t="s">
        <v>310</v>
      </c>
      <c r="E25" s="42" t="s">
        <v>81</v>
      </c>
      <c r="F25" s="85"/>
      <c r="G25" s="35"/>
      <c r="H25" s="80"/>
      <c r="I25" s="80"/>
      <c r="J25" s="80"/>
      <c r="K25" s="80"/>
      <c r="L25" s="86"/>
      <c r="M25" s="86"/>
      <c r="N25" s="86"/>
      <c r="O25" s="17" t="s">
        <v>68</v>
      </c>
      <c r="P25" s="17" t="s">
        <v>803</v>
      </c>
      <c r="Q25" s="26"/>
      <c r="R25" s="27" t="s">
        <v>961</v>
      </c>
      <c r="S25" s="27"/>
      <c r="T25" s="17"/>
      <c r="U25" s="26">
        <v>33.0</v>
      </c>
      <c r="V25" s="33" t="s">
        <v>2590</v>
      </c>
      <c r="W25" s="26">
        <v>33000.0</v>
      </c>
      <c r="X25" s="26" t="s">
        <v>963</v>
      </c>
      <c r="Y25" s="26" t="s">
        <v>2591</v>
      </c>
      <c r="Z25" s="33" t="s">
        <v>2592</v>
      </c>
      <c r="AA25" s="26" t="s">
        <v>182</v>
      </c>
      <c r="AB25" s="46" t="s">
        <v>2593</v>
      </c>
      <c r="AC25" s="17" t="s">
        <v>2594</v>
      </c>
      <c r="AD25" s="26"/>
      <c r="AE25" s="26"/>
      <c r="AF25" s="26"/>
      <c r="AG25" s="26"/>
      <c r="AH25" s="26"/>
      <c r="AI25" s="26"/>
      <c r="AJ25" s="30"/>
      <c r="AK25" s="30"/>
      <c r="AL25" s="30"/>
      <c r="AM25" s="30"/>
      <c r="AN25" s="30"/>
      <c r="AO25" s="30"/>
      <c r="AP25" s="26"/>
      <c r="AQ25" s="26"/>
      <c r="AR25" s="31"/>
      <c r="AS25" s="31"/>
      <c r="AT25" s="31"/>
      <c r="AU25" s="31"/>
      <c r="AV25" s="31"/>
      <c r="AW25" s="31"/>
      <c r="AX25" s="31"/>
      <c r="AY25" s="31"/>
      <c r="AZ25" s="31"/>
    </row>
    <row r="26">
      <c r="A26" s="32" t="s">
        <v>43</v>
      </c>
      <c r="B26" s="41" t="s">
        <v>2824</v>
      </c>
      <c r="C26" s="18" t="s">
        <v>2825</v>
      </c>
      <c r="D26" s="33"/>
      <c r="E26" s="53" t="s">
        <v>103</v>
      </c>
      <c r="F26" s="54"/>
      <c r="G26" s="44"/>
      <c r="H26" s="32"/>
      <c r="I26" s="32"/>
      <c r="J26" s="32"/>
      <c r="K26" s="32"/>
      <c r="L26" s="50"/>
      <c r="M26" s="50"/>
      <c r="N26" s="50"/>
      <c r="O26" s="25" t="s">
        <v>68</v>
      </c>
      <c r="P26" s="25"/>
      <c r="Q26" s="25"/>
      <c r="R26" s="27" t="s">
        <v>961</v>
      </c>
      <c r="S26" s="27"/>
      <c r="T26" s="25" t="s">
        <v>50</v>
      </c>
      <c r="U26" s="26"/>
      <c r="V26" s="45"/>
      <c r="W26" s="25"/>
      <c r="X26" s="25"/>
      <c r="Y26" s="25" t="s">
        <v>2826</v>
      </c>
      <c r="Z26" s="45" t="s">
        <v>2827</v>
      </c>
      <c r="AA26" s="25" t="s">
        <v>55</v>
      </c>
      <c r="AB26" s="46"/>
      <c r="AC26" s="26"/>
      <c r="AD26" s="25"/>
      <c r="AE26" s="25"/>
      <c r="AF26" s="25"/>
      <c r="AG26" s="25" t="s">
        <v>78</v>
      </c>
      <c r="AH26" s="25"/>
      <c r="AI26" s="25"/>
      <c r="AJ26" s="47"/>
      <c r="AK26" s="47"/>
      <c r="AL26" s="47"/>
      <c r="AM26" s="47"/>
      <c r="AN26" s="47"/>
      <c r="AO26" s="47"/>
      <c r="AP26" s="25"/>
      <c r="AQ26" s="25"/>
      <c r="AR26" s="48"/>
      <c r="AS26" s="48"/>
      <c r="AT26" s="48"/>
      <c r="AU26" s="48"/>
      <c r="AV26" s="48"/>
      <c r="AW26" s="48"/>
      <c r="AX26" s="48"/>
      <c r="AY26" s="48"/>
      <c r="AZ26" s="48"/>
      <c r="BA26" s="48"/>
      <c r="BB26" s="48"/>
      <c r="BC26" s="48"/>
      <c r="BD26" s="48"/>
      <c r="BE26" s="48"/>
      <c r="BF26" s="48"/>
      <c r="BG26" s="48"/>
      <c r="BH26" s="48"/>
    </row>
    <row r="27">
      <c r="A27" s="80" t="s">
        <v>43</v>
      </c>
      <c r="B27" s="41" t="s">
        <v>2977</v>
      </c>
      <c r="C27" s="18" t="s">
        <v>2978</v>
      </c>
      <c r="D27" s="33" t="s">
        <v>1813</v>
      </c>
      <c r="E27" s="42" t="s">
        <v>81</v>
      </c>
      <c r="F27" s="85"/>
      <c r="G27" s="35"/>
      <c r="H27" s="80"/>
      <c r="I27" s="80"/>
      <c r="J27" s="80"/>
      <c r="K27" s="80"/>
      <c r="L27" s="86"/>
      <c r="M27" s="86"/>
      <c r="N27" s="86"/>
      <c r="O27" s="17" t="s">
        <v>68</v>
      </c>
      <c r="P27" s="17" t="s">
        <v>803</v>
      </c>
      <c r="Q27" s="26"/>
      <c r="R27" s="27" t="s">
        <v>961</v>
      </c>
      <c r="S27" s="27"/>
      <c r="T27" s="17"/>
      <c r="U27" s="26">
        <v>33.0</v>
      </c>
      <c r="V27" s="33" t="s">
        <v>2979</v>
      </c>
      <c r="W27" s="26">
        <v>33800.0</v>
      </c>
      <c r="X27" s="26" t="s">
        <v>963</v>
      </c>
      <c r="Y27" s="26" t="s">
        <v>2980</v>
      </c>
      <c r="Z27" s="33" t="s">
        <v>2981</v>
      </c>
      <c r="AA27" s="26" t="s">
        <v>809</v>
      </c>
      <c r="AB27" s="46" t="s">
        <v>2982</v>
      </c>
      <c r="AC27" s="17" t="s">
        <v>2983</v>
      </c>
      <c r="AD27" s="26"/>
      <c r="AE27" s="26"/>
      <c r="AF27" s="26"/>
      <c r="AG27" s="26"/>
      <c r="AH27" s="26"/>
      <c r="AI27" s="26"/>
      <c r="AJ27" s="30"/>
      <c r="AK27" s="30"/>
      <c r="AL27" s="30"/>
      <c r="AM27" s="30"/>
      <c r="AN27" s="30"/>
      <c r="AO27" s="30"/>
      <c r="AP27" s="26"/>
      <c r="AQ27" s="26"/>
      <c r="AR27" s="31"/>
      <c r="AS27" s="31"/>
      <c r="AT27" s="31"/>
      <c r="AU27" s="31"/>
      <c r="AV27" s="31"/>
      <c r="AW27" s="31"/>
      <c r="AX27" s="31"/>
      <c r="AY27" s="31"/>
      <c r="AZ27" s="31"/>
    </row>
    <row r="28">
      <c r="A28" s="80" t="s">
        <v>43</v>
      </c>
      <c r="B28" s="41" t="s">
        <v>3023</v>
      </c>
      <c r="C28" s="18" t="s">
        <v>3024</v>
      </c>
      <c r="D28" s="33" t="s">
        <v>433</v>
      </c>
      <c r="E28" s="42" t="s">
        <v>81</v>
      </c>
      <c r="F28" s="85"/>
      <c r="G28" s="35"/>
      <c r="H28" s="80"/>
      <c r="I28" s="80"/>
      <c r="J28" s="80"/>
      <c r="K28" s="80"/>
      <c r="L28" s="86"/>
      <c r="M28" s="86"/>
      <c r="N28" s="86"/>
      <c r="O28" s="17" t="s">
        <v>68</v>
      </c>
      <c r="P28" s="17" t="s">
        <v>803</v>
      </c>
      <c r="Q28" s="26"/>
      <c r="R28" s="27" t="s">
        <v>961</v>
      </c>
      <c r="S28" s="27"/>
      <c r="T28" s="17"/>
      <c r="U28" s="26">
        <v>33.0</v>
      </c>
      <c r="V28" s="33" t="s">
        <v>3025</v>
      </c>
      <c r="W28" s="26">
        <v>33340.0</v>
      </c>
      <c r="X28" s="26" t="s">
        <v>3026</v>
      </c>
      <c r="Y28" s="26" t="s">
        <v>3027</v>
      </c>
      <c r="Z28" s="33" t="s">
        <v>3028</v>
      </c>
      <c r="AA28" s="26" t="s">
        <v>3029</v>
      </c>
      <c r="AB28" s="46" t="s">
        <v>3030</v>
      </c>
      <c r="AC28" s="17" t="s">
        <v>3031</v>
      </c>
      <c r="AD28" s="26"/>
      <c r="AE28" s="26"/>
      <c r="AF28" s="26"/>
      <c r="AG28" s="26"/>
      <c r="AH28" s="26"/>
      <c r="AI28" s="26"/>
      <c r="AJ28" s="30"/>
      <c r="AK28" s="30"/>
      <c r="AL28" s="30"/>
      <c r="AM28" s="30"/>
      <c r="AN28" s="30"/>
      <c r="AO28" s="30"/>
      <c r="AP28" s="26"/>
      <c r="AQ28" s="26"/>
      <c r="AR28" s="31"/>
      <c r="AS28" s="31"/>
      <c r="AT28" s="31"/>
      <c r="AU28" s="31"/>
      <c r="AV28" s="31"/>
      <c r="AW28" s="31"/>
      <c r="AX28" s="31"/>
      <c r="AY28" s="31"/>
      <c r="AZ28" s="31"/>
    </row>
    <row r="29">
      <c r="A29" s="80" t="s">
        <v>43</v>
      </c>
      <c r="B29" s="41" t="s">
        <v>3040</v>
      </c>
      <c r="C29" s="18" t="s">
        <v>3041</v>
      </c>
      <c r="D29" s="33" t="s">
        <v>310</v>
      </c>
      <c r="E29" s="42" t="s">
        <v>81</v>
      </c>
      <c r="F29" s="85"/>
      <c r="G29" s="35"/>
      <c r="H29" s="80"/>
      <c r="I29" s="80"/>
      <c r="J29" s="80"/>
      <c r="K29" s="80"/>
      <c r="L29" s="86"/>
      <c r="M29" s="86"/>
      <c r="N29" s="86"/>
      <c r="O29" s="17" t="s">
        <v>68</v>
      </c>
      <c r="P29" s="17" t="s">
        <v>803</v>
      </c>
      <c r="Q29" s="26"/>
      <c r="R29" s="27" t="s">
        <v>961</v>
      </c>
      <c r="S29" s="27"/>
      <c r="T29" s="17"/>
      <c r="U29" s="26">
        <v>17.0</v>
      </c>
      <c r="V29" s="33" t="s">
        <v>3042</v>
      </c>
      <c r="W29" s="26">
        <v>17300.0</v>
      </c>
      <c r="X29" s="26" t="s">
        <v>418</v>
      </c>
      <c r="Y29" s="26" t="s">
        <v>3043</v>
      </c>
      <c r="Z29" s="33" t="s">
        <v>360</v>
      </c>
      <c r="AA29" s="26" t="s">
        <v>182</v>
      </c>
      <c r="AB29" s="46" t="s">
        <v>3044</v>
      </c>
      <c r="AC29" s="17" t="s">
        <v>3045</v>
      </c>
      <c r="AD29" s="26"/>
      <c r="AE29" s="26"/>
      <c r="AF29" s="26"/>
      <c r="AG29" s="26"/>
      <c r="AH29" s="26"/>
      <c r="AI29" s="26"/>
      <c r="AJ29" s="30"/>
      <c r="AK29" s="30"/>
      <c r="AL29" s="30"/>
      <c r="AM29" s="30"/>
      <c r="AN29" s="30"/>
      <c r="AO29" s="30"/>
      <c r="AP29" s="26"/>
      <c r="AQ29" s="26"/>
      <c r="AR29" s="31"/>
      <c r="AS29" s="31"/>
      <c r="AT29" s="31"/>
      <c r="AU29" s="31"/>
      <c r="AV29" s="31"/>
      <c r="AW29" s="31"/>
      <c r="AX29" s="31"/>
      <c r="AY29" s="31"/>
      <c r="AZ29" s="31"/>
    </row>
    <row r="30">
      <c r="A30" s="80" t="s">
        <v>43</v>
      </c>
      <c r="B30" s="41" t="s">
        <v>3046</v>
      </c>
      <c r="C30" s="18" t="s">
        <v>3047</v>
      </c>
      <c r="D30" s="33" t="s">
        <v>615</v>
      </c>
      <c r="E30" s="42" t="s">
        <v>81</v>
      </c>
      <c r="F30" s="85"/>
      <c r="G30" s="35"/>
      <c r="H30" s="80"/>
      <c r="I30" s="80"/>
      <c r="J30" s="80"/>
      <c r="K30" s="80"/>
      <c r="L30" s="86"/>
      <c r="M30" s="86"/>
      <c r="N30" s="86"/>
      <c r="O30" s="17" t="s">
        <v>68</v>
      </c>
      <c r="P30" s="17" t="s">
        <v>803</v>
      </c>
      <c r="Q30" s="26"/>
      <c r="R30" s="27" t="s">
        <v>961</v>
      </c>
      <c r="S30" s="27"/>
      <c r="T30" s="17"/>
      <c r="U30" s="26">
        <v>33.0</v>
      </c>
      <c r="V30" s="33" t="s">
        <v>3048</v>
      </c>
      <c r="W30" s="26">
        <v>33700.0</v>
      </c>
      <c r="X30" s="26" t="s">
        <v>3049</v>
      </c>
      <c r="Y30" s="26" t="s">
        <v>3050</v>
      </c>
      <c r="Z30" s="33" t="s">
        <v>3051</v>
      </c>
      <c r="AA30" s="26" t="s">
        <v>3029</v>
      </c>
      <c r="AB30" s="46" t="s">
        <v>3052</v>
      </c>
      <c r="AC30" s="17" t="s">
        <v>3053</v>
      </c>
      <c r="AD30" s="26"/>
      <c r="AE30" s="26"/>
      <c r="AF30" s="26"/>
      <c r="AG30" s="26"/>
      <c r="AH30" s="26"/>
      <c r="AI30" s="26"/>
      <c r="AJ30" s="30"/>
      <c r="AK30" s="30"/>
      <c r="AL30" s="30"/>
      <c r="AM30" s="30"/>
      <c r="AN30" s="30"/>
      <c r="AO30" s="30"/>
      <c r="AP30" s="26"/>
      <c r="AQ30" s="26"/>
      <c r="AR30" s="31"/>
      <c r="AS30" s="31"/>
      <c r="AT30" s="31"/>
      <c r="AU30" s="31"/>
      <c r="AV30" s="31"/>
      <c r="AW30" s="31"/>
      <c r="AX30" s="31"/>
      <c r="AY30" s="31"/>
      <c r="AZ30" s="31"/>
    </row>
    <row r="31">
      <c r="A31" s="80" t="s">
        <v>43</v>
      </c>
      <c r="B31" s="41" t="s">
        <v>3075</v>
      </c>
      <c r="C31" s="18" t="s">
        <v>3076</v>
      </c>
      <c r="D31" s="33" t="s">
        <v>1147</v>
      </c>
      <c r="E31" s="42" t="s">
        <v>81</v>
      </c>
      <c r="F31" s="85"/>
      <c r="G31" s="35"/>
      <c r="H31" s="80"/>
      <c r="I31" s="80"/>
      <c r="J31" s="80"/>
      <c r="K31" s="80"/>
      <c r="L31" s="86"/>
      <c r="M31" s="86"/>
      <c r="N31" s="86"/>
      <c r="O31" s="17" t="s">
        <v>68</v>
      </c>
      <c r="P31" s="17" t="s">
        <v>803</v>
      </c>
      <c r="Q31" s="26"/>
      <c r="R31" s="27" t="s">
        <v>961</v>
      </c>
      <c r="S31" s="27"/>
      <c r="T31" s="17"/>
      <c r="U31" s="26">
        <v>33.0</v>
      </c>
      <c r="V31" s="33" t="s">
        <v>3077</v>
      </c>
      <c r="W31" s="26">
        <v>33078.0</v>
      </c>
      <c r="X31" s="26" t="s">
        <v>963</v>
      </c>
      <c r="Y31" s="26" t="s">
        <v>684</v>
      </c>
      <c r="Z31" s="33" t="s">
        <v>3078</v>
      </c>
      <c r="AA31" s="26" t="s">
        <v>439</v>
      </c>
      <c r="AB31" s="46" t="s">
        <v>3079</v>
      </c>
      <c r="AC31" s="17" t="s">
        <v>3080</v>
      </c>
      <c r="AD31" s="26"/>
      <c r="AE31" s="26"/>
      <c r="AF31" s="26"/>
      <c r="AG31" s="26"/>
      <c r="AH31" s="26"/>
      <c r="AI31" s="26"/>
      <c r="AJ31" s="30"/>
      <c r="AK31" s="30"/>
      <c r="AL31" s="30"/>
      <c r="AM31" s="30"/>
      <c r="AN31" s="30"/>
      <c r="AO31" s="30"/>
      <c r="AP31" s="26"/>
      <c r="AQ31" s="26"/>
      <c r="AR31" s="31"/>
      <c r="AS31" s="31"/>
      <c r="AT31" s="31"/>
      <c r="AU31" s="31"/>
      <c r="AV31" s="31"/>
      <c r="AW31" s="31"/>
      <c r="AX31" s="31"/>
      <c r="AY31" s="31"/>
      <c r="AZ31" s="31"/>
    </row>
    <row r="32">
      <c r="A32" s="88" t="s">
        <v>43</v>
      </c>
      <c r="B32" s="16" t="s">
        <v>3088</v>
      </c>
      <c r="C32" s="18" t="s">
        <v>3089</v>
      </c>
      <c r="D32" s="33" t="s">
        <v>250</v>
      </c>
      <c r="E32" s="42" t="s">
        <v>81</v>
      </c>
      <c r="F32" s="123"/>
      <c r="G32" s="90"/>
      <c r="H32" s="124"/>
      <c r="I32" s="124"/>
      <c r="J32" s="124"/>
      <c r="K32" s="124"/>
      <c r="L32" s="127"/>
      <c r="M32" s="127"/>
      <c r="N32" s="127"/>
      <c r="O32" s="56" t="s">
        <v>68</v>
      </c>
      <c r="P32" s="56" t="s">
        <v>970</v>
      </c>
      <c r="Q32" s="45"/>
      <c r="R32" s="27" t="s">
        <v>961</v>
      </c>
      <c r="S32" s="27"/>
      <c r="T32" s="25" t="s">
        <v>50</v>
      </c>
      <c r="U32" s="56">
        <v>17.0</v>
      </c>
      <c r="V32" s="45"/>
      <c r="W32" s="45"/>
      <c r="X32" s="45"/>
      <c r="Y32" s="33" t="s">
        <v>3090</v>
      </c>
      <c r="Z32" s="45" t="s">
        <v>3091</v>
      </c>
      <c r="AA32" s="33" t="s">
        <v>3092</v>
      </c>
      <c r="AB32" s="46" t="s">
        <v>3093</v>
      </c>
      <c r="AC32" s="33" t="s">
        <v>3094</v>
      </c>
      <c r="AD32" s="45"/>
      <c r="AE32" s="45"/>
      <c r="AF32" s="45"/>
      <c r="AG32" s="45"/>
      <c r="AH32" s="45"/>
      <c r="AI32" s="45"/>
      <c r="AJ32" s="94"/>
      <c r="AK32" s="94"/>
      <c r="AL32" s="94"/>
      <c r="AM32" s="94"/>
      <c r="AN32" s="94"/>
      <c r="AO32" s="94"/>
      <c r="AP32" s="45"/>
      <c r="AQ32" s="45"/>
      <c r="AR32" s="95"/>
      <c r="AS32" s="95"/>
      <c r="AT32" s="95"/>
      <c r="AU32" s="95"/>
      <c r="AV32" s="95"/>
      <c r="AW32" s="95"/>
      <c r="AX32" s="95"/>
      <c r="AY32" s="95"/>
      <c r="AZ32" s="95"/>
      <c r="BA32" s="95"/>
      <c r="BB32" s="95"/>
      <c r="BC32" s="95"/>
      <c r="BD32" s="95"/>
      <c r="BE32" s="95"/>
      <c r="BF32" s="95"/>
      <c r="BG32" s="95"/>
      <c r="BH32" s="95"/>
    </row>
    <row r="33">
      <c r="A33" s="80" t="s">
        <v>43</v>
      </c>
      <c r="B33" s="41" t="s">
        <v>3218</v>
      </c>
      <c r="C33" s="18" t="s">
        <v>3219</v>
      </c>
      <c r="D33" s="33" t="s">
        <v>433</v>
      </c>
      <c r="E33" s="42" t="s">
        <v>81</v>
      </c>
      <c r="F33" s="85"/>
      <c r="G33" s="35"/>
      <c r="H33" s="80"/>
      <c r="I33" s="80"/>
      <c r="J33" s="80"/>
      <c r="K33" s="80"/>
      <c r="L33" s="86"/>
      <c r="M33" s="86"/>
      <c r="N33" s="86"/>
      <c r="O33" s="17" t="s">
        <v>68</v>
      </c>
      <c r="P33" s="17" t="s">
        <v>803</v>
      </c>
      <c r="Q33" s="26"/>
      <c r="R33" s="27" t="s">
        <v>961</v>
      </c>
      <c r="S33" s="27"/>
      <c r="T33" s="17"/>
      <c r="U33" s="26">
        <v>33.0</v>
      </c>
      <c r="V33" s="33" t="s">
        <v>3220</v>
      </c>
      <c r="W33" s="26">
        <v>33700.0</v>
      </c>
      <c r="X33" s="26" t="s">
        <v>3049</v>
      </c>
      <c r="Y33" s="26" t="s">
        <v>3221</v>
      </c>
      <c r="Z33" s="33" t="s">
        <v>981</v>
      </c>
      <c r="AA33" s="26" t="s">
        <v>257</v>
      </c>
      <c r="AB33" s="46" t="s">
        <v>3222</v>
      </c>
      <c r="AC33" s="17" t="s">
        <v>3223</v>
      </c>
      <c r="AD33" s="26"/>
      <c r="AE33" s="26"/>
      <c r="AF33" s="26"/>
      <c r="AG33" s="26"/>
      <c r="AH33" s="26"/>
      <c r="AI33" s="26"/>
      <c r="AJ33" s="30"/>
      <c r="AK33" s="30"/>
      <c r="AL33" s="30"/>
      <c r="AM33" s="30"/>
      <c r="AN33" s="30"/>
      <c r="AO33" s="30"/>
      <c r="AP33" s="26"/>
      <c r="AQ33" s="26"/>
      <c r="AR33" s="31"/>
      <c r="AS33" s="31"/>
      <c r="AT33" s="31"/>
      <c r="AU33" s="31"/>
      <c r="AV33" s="31"/>
      <c r="AW33" s="31"/>
      <c r="AX33" s="31"/>
      <c r="AY33" s="31"/>
      <c r="AZ33" s="31"/>
    </row>
    <row r="34">
      <c r="A34" s="80" t="s">
        <v>43</v>
      </c>
      <c r="B34" s="41" t="s">
        <v>3360</v>
      </c>
      <c r="C34" s="18" t="s">
        <v>3361</v>
      </c>
      <c r="D34" s="33" t="s">
        <v>433</v>
      </c>
      <c r="E34" s="42" t="s">
        <v>81</v>
      </c>
      <c r="F34" s="85"/>
      <c r="G34" s="35"/>
      <c r="H34" s="80"/>
      <c r="I34" s="80"/>
      <c r="J34" s="80"/>
      <c r="K34" s="80"/>
      <c r="L34" s="86"/>
      <c r="M34" s="86"/>
      <c r="N34" s="86"/>
      <c r="O34" s="17" t="s">
        <v>68</v>
      </c>
      <c r="P34" s="17" t="s">
        <v>803</v>
      </c>
      <c r="Q34" s="26"/>
      <c r="R34" s="27" t="s">
        <v>961</v>
      </c>
      <c r="S34" s="27"/>
      <c r="T34" s="17"/>
      <c r="U34" s="26">
        <v>94.0</v>
      </c>
      <c r="V34" s="33" t="s">
        <v>3362</v>
      </c>
      <c r="W34" s="26">
        <v>94000.0</v>
      </c>
      <c r="X34" s="26" t="s">
        <v>3363</v>
      </c>
      <c r="Y34" s="26" t="s">
        <v>3364</v>
      </c>
      <c r="Z34" s="33" t="s">
        <v>3365</v>
      </c>
      <c r="AA34" s="26" t="s">
        <v>2796</v>
      </c>
      <c r="AB34" s="46" t="s">
        <v>3366</v>
      </c>
      <c r="AC34" s="17" t="s">
        <v>3367</v>
      </c>
      <c r="AD34" s="26"/>
      <c r="AE34" s="26"/>
      <c r="AF34" s="26"/>
      <c r="AG34" s="26"/>
      <c r="AH34" s="26"/>
      <c r="AI34" s="26"/>
      <c r="AJ34" s="30"/>
      <c r="AK34" s="30"/>
      <c r="AL34" s="30"/>
      <c r="AM34" s="30"/>
      <c r="AN34" s="30"/>
      <c r="AO34" s="30"/>
      <c r="AP34" s="26"/>
      <c r="AQ34" s="26"/>
      <c r="AR34" s="31"/>
      <c r="AS34" s="31"/>
      <c r="AT34" s="31"/>
      <c r="AU34" s="31"/>
      <c r="AV34" s="31"/>
      <c r="AW34" s="31"/>
      <c r="AX34" s="31"/>
      <c r="AY34" s="31"/>
      <c r="AZ34" s="31"/>
    </row>
    <row r="35">
      <c r="A35" s="32" t="s">
        <v>43</v>
      </c>
      <c r="B35" s="41" t="s">
        <v>3479</v>
      </c>
      <c r="C35" s="18" t="s">
        <v>3480</v>
      </c>
      <c r="D35" s="33"/>
      <c r="E35" s="53" t="s">
        <v>103</v>
      </c>
      <c r="F35" s="54"/>
      <c r="G35" s="44"/>
      <c r="H35" s="32"/>
      <c r="I35" s="32"/>
      <c r="J35" s="32"/>
      <c r="K35" s="32"/>
      <c r="L35" s="50"/>
      <c r="M35" s="50"/>
      <c r="N35" s="50"/>
      <c r="O35" s="25" t="s">
        <v>68</v>
      </c>
      <c r="P35" s="25"/>
      <c r="Q35" s="25"/>
      <c r="R35" s="27" t="s">
        <v>961</v>
      </c>
      <c r="S35" s="27"/>
      <c r="T35" s="25" t="s">
        <v>50</v>
      </c>
      <c r="U35" s="25">
        <v>33.0</v>
      </c>
      <c r="V35" s="45"/>
      <c r="W35" s="25"/>
      <c r="X35" s="25"/>
      <c r="Y35" s="25" t="s">
        <v>3481</v>
      </c>
      <c r="Z35" s="45" t="s">
        <v>2543</v>
      </c>
      <c r="AA35" s="25"/>
      <c r="AB35" s="46"/>
      <c r="AC35" s="26"/>
      <c r="AD35" s="25"/>
      <c r="AE35" s="25"/>
      <c r="AF35" s="25"/>
      <c r="AG35" s="25" t="s">
        <v>78</v>
      </c>
      <c r="AH35" s="25"/>
      <c r="AI35" s="25"/>
      <c r="AJ35" s="47"/>
      <c r="AK35" s="47"/>
      <c r="AL35" s="47"/>
      <c r="AM35" s="47"/>
      <c r="AN35" s="47"/>
      <c r="AO35" s="47"/>
      <c r="AP35" s="25"/>
      <c r="AQ35" s="25"/>
      <c r="AR35" s="48"/>
      <c r="AS35" s="48"/>
      <c r="AT35" s="48"/>
      <c r="AU35" s="48"/>
      <c r="AV35" s="48"/>
      <c r="AW35" s="48"/>
      <c r="AX35" s="48"/>
      <c r="AY35" s="48"/>
      <c r="AZ35" s="48"/>
      <c r="BA35" s="48"/>
      <c r="BB35" s="48"/>
      <c r="BC35" s="48"/>
      <c r="BD35" s="48"/>
      <c r="BE35" s="48"/>
      <c r="BF35" s="48"/>
      <c r="BG35" s="48"/>
      <c r="BH35" s="48"/>
    </row>
    <row r="36">
      <c r="A36" s="88" t="s">
        <v>43</v>
      </c>
      <c r="B36" s="41" t="s">
        <v>3593</v>
      </c>
      <c r="C36" s="18" t="s">
        <v>3594</v>
      </c>
      <c r="D36" s="33" t="s">
        <v>1752</v>
      </c>
      <c r="E36" s="42" t="s">
        <v>81</v>
      </c>
      <c r="F36" s="123"/>
      <c r="G36" s="90"/>
      <c r="H36" s="124"/>
      <c r="I36" s="124"/>
      <c r="J36" s="124"/>
      <c r="K36" s="124"/>
      <c r="L36" s="127"/>
      <c r="M36" s="127"/>
      <c r="N36" s="127"/>
      <c r="O36" s="56" t="s">
        <v>68</v>
      </c>
      <c r="P36" s="56" t="s">
        <v>970</v>
      </c>
      <c r="Q36" s="45"/>
      <c r="R36" s="27" t="s">
        <v>961</v>
      </c>
      <c r="S36" s="27"/>
      <c r="T36" s="25" t="s">
        <v>50</v>
      </c>
      <c r="U36" s="56">
        <v>17.0</v>
      </c>
      <c r="V36" s="45"/>
      <c r="W36" s="45"/>
      <c r="X36" s="45"/>
      <c r="Y36" s="33" t="s">
        <v>3595</v>
      </c>
      <c r="Z36" s="45" t="s">
        <v>3596</v>
      </c>
      <c r="AA36" s="33" t="s">
        <v>257</v>
      </c>
      <c r="AB36" s="46"/>
      <c r="AC36" s="33"/>
      <c r="AD36" s="45"/>
      <c r="AE36" s="45"/>
      <c r="AF36" s="45"/>
      <c r="AG36" s="45"/>
      <c r="AH36" s="45"/>
      <c r="AI36" s="45"/>
      <c r="AJ36" s="94"/>
      <c r="AK36" s="94"/>
      <c r="AL36" s="94"/>
      <c r="AM36" s="94"/>
      <c r="AN36" s="94"/>
      <c r="AO36" s="94"/>
      <c r="AP36" s="45"/>
      <c r="AQ36" s="45"/>
      <c r="AR36" s="45"/>
      <c r="AS36" s="45"/>
      <c r="AT36" s="95"/>
      <c r="AU36" s="95"/>
      <c r="AV36" s="95"/>
      <c r="AW36" s="95"/>
      <c r="AX36" s="95"/>
      <c r="AY36" s="95"/>
      <c r="AZ36" s="95"/>
      <c r="BA36" s="95"/>
      <c r="BB36" s="95"/>
      <c r="BC36" s="95"/>
      <c r="BD36" s="95"/>
      <c r="BE36" s="95"/>
      <c r="BF36" s="95"/>
      <c r="BG36" s="95"/>
      <c r="BH36" s="95"/>
    </row>
    <row r="37">
      <c r="A37" s="88" t="s">
        <v>43</v>
      </c>
      <c r="B37" s="41" t="s">
        <v>3593</v>
      </c>
      <c r="C37" s="18" t="s">
        <v>3597</v>
      </c>
      <c r="D37" s="33" t="s">
        <v>138</v>
      </c>
      <c r="E37" s="42" t="s">
        <v>81</v>
      </c>
      <c r="F37" s="123"/>
      <c r="G37" s="90"/>
      <c r="H37" s="124"/>
      <c r="I37" s="124"/>
      <c r="J37" s="124"/>
      <c r="K37" s="124"/>
      <c r="L37" s="127"/>
      <c r="M37" s="127"/>
      <c r="N37" s="127"/>
      <c r="O37" s="56" t="s">
        <v>68</v>
      </c>
      <c r="P37" s="56" t="s">
        <v>970</v>
      </c>
      <c r="Q37" s="45"/>
      <c r="R37" s="27" t="s">
        <v>961</v>
      </c>
      <c r="S37" s="27"/>
      <c r="T37" s="25" t="s">
        <v>50</v>
      </c>
      <c r="U37" s="56">
        <v>19.0</v>
      </c>
      <c r="V37" s="45"/>
      <c r="W37" s="45"/>
      <c r="X37" s="45"/>
      <c r="Y37" s="33" t="s">
        <v>3598</v>
      </c>
      <c r="Z37" s="45" t="s">
        <v>3599</v>
      </c>
      <c r="AA37" s="33" t="s">
        <v>439</v>
      </c>
      <c r="AB37" s="46" t="s">
        <v>3600</v>
      </c>
      <c r="AC37" s="33" t="s">
        <v>3601</v>
      </c>
      <c r="AD37" s="45"/>
      <c r="AE37" s="45"/>
      <c r="AF37" s="45"/>
      <c r="AG37" s="45"/>
      <c r="AH37" s="45"/>
      <c r="AI37" s="45"/>
      <c r="AJ37" s="94"/>
      <c r="AK37" s="94"/>
      <c r="AL37" s="94"/>
      <c r="AM37" s="94"/>
      <c r="AN37" s="94"/>
      <c r="AO37" s="94"/>
      <c r="AP37" s="45"/>
      <c r="AQ37" s="45"/>
      <c r="AR37" s="95"/>
      <c r="AS37" s="95"/>
      <c r="AT37" s="95"/>
      <c r="AU37" s="95"/>
      <c r="AV37" s="95"/>
      <c r="AW37" s="95"/>
      <c r="AX37" s="95"/>
      <c r="AY37" s="95"/>
      <c r="AZ37" s="95"/>
      <c r="BA37" s="95"/>
      <c r="BB37" s="95"/>
      <c r="BC37" s="95"/>
      <c r="BD37" s="95"/>
      <c r="BE37" s="95"/>
      <c r="BF37" s="95"/>
      <c r="BG37" s="95"/>
      <c r="BH37" s="95"/>
    </row>
    <row r="38">
      <c r="A38" s="32" t="s">
        <v>43</v>
      </c>
      <c r="B38" s="41" t="s">
        <v>3743</v>
      </c>
      <c r="C38" s="18" t="s">
        <v>3744</v>
      </c>
      <c r="D38" s="33">
        <v>620.0</v>
      </c>
      <c r="E38" s="42" t="s">
        <v>67</v>
      </c>
      <c r="F38" s="43">
        <v>2024.0</v>
      </c>
      <c r="G38" s="44">
        <v>45632.0</v>
      </c>
      <c r="H38" s="15">
        <v>3.0</v>
      </c>
      <c r="I38" s="21">
        <v>45860.0</v>
      </c>
      <c r="J38" s="15">
        <v>3.0</v>
      </c>
      <c r="K38" s="15">
        <v>0.0</v>
      </c>
      <c r="L38" s="22" t="s">
        <v>47</v>
      </c>
      <c r="M38" s="23">
        <v>0.0</v>
      </c>
      <c r="N38" s="23">
        <v>0.0</v>
      </c>
      <c r="O38" s="25" t="s">
        <v>68</v>
      </c>
      <c r="P38" s="25"/>
      <c r="Q38" s="25"/>
      <c r="R38" s="27" t="s">
        <v>961</v>
      </c>
      <c r="S38" s="27"/>
      <c r="T38" s="25" t="s">
        <v>50</v>
      </c>
      <c r="U38" s="25" t="s">
        <v>3745</v>
      </c>
      <c r="V38" s="45" t="s">
        <v>3746</v>
      </c>
      <c r="W38" s="25">
        <v>57070.0</v>
      </c>
      <c r="X38" s="25" t="s">
        <v>141</v>
      </c>
      <c r="Y38" s="25" t="s">
        <v>3747</v>
      </c>
      <c r="Z38" s="45" t="s">
        <v>3748</v>
      </c>
      <c r="AA38" s="25" t="s">
        <v>55</v>
      </c>
      <c r="AB38" s="46" t="s">
        <v>3749</v>
      </c>
      <c r="AC38" s="26" t="s">
        <v>3750</v>
      </c>
      <c r="AD38" s="25" t="s">
        <v>47</v>
      </c>
      <c r="AE38" s="25"/>
      <c r="AF38" s="25"/>
      <c r="AG38" s="26" t="s">
        <v>78</v>
      </c>
      <c r="AH38" s="25"/>
      <c r="AI38" s="25"/>
      <c r="AJ38" s="47">
        <v>95.0</v>
      </c>
      <c r="AK38" s="47">
        <v>20.0</v>
      </c>
      <c r="AL38" s="47">
        <f>AJ38-AK38</f>
        <v>75</v>
      </c>
      <c r="AM38" s="47">
        <v>0.0</v>
      </c>
      <c r="AN38" s="47">
        <f>AL38-AM38</f>
        <v>75</v>
      </c>
      <c r="AO38" s="47">
        <f>AN38</f>
        <v>75</v>
      </c>
      <c r="AP38" s="25"/>
      <c r="AQ38" s="25"/>
      <c r="AR38" s="48"/>
      <c r="AS38" s="48"/>
      <c r="AT38" s="48"/>
      <c r="AU38" s="48"/>
      <c r="AV38" s="48"/>
      <c r="AW38" s="48"/>
      <c r="AX38" s="48"/>
      <c r="AY38" s="48"/>
      <c r="AZ38" s="48"/>
      <c r="BA38" s="48"/>
      <c r="BB38" s="48"/>
      <c r="BC38" s="48"/>
      <c r="BD38" s="48"/>
      <c r="BE38" s="48"/>
      <c r="BF38" s="48"/>
      <c r="BG38" s="48"/>
      <c r="BH38" s="48"/>
    </row>
    <row r="39">
      <c r="A39" s="15" t="s">
        <v>43</v>
      </c>
      <c r="B39" s="16" t="s">
        <v>3751</v>
      </c>
      <c r="C39" s="18"/>
      <c r="D39" s="18">
        <v>850.0</v>
      </c>
      <c r="E39" s="42" t="s">
        <v>46</v>
      </c>
      <c r="F39" s="43">
        <v>2026.0</v>
      </c>
      <c r="G39" s="55">
        <v>46078.0</v>
      </c>
      <c r="H39" s="15">
        <v>0.0</v>
      </c>
      <c r="I39" s="21" t="s">
        <v>47</v>
      </c>
      <c r="J39" s="15">
        <v>0.0</v>
      </c>
      <c r="K39" s="15">
        <v>0.0</v>
      </c>
      <c r="L39" s="22" t="s">
        <v>47</v>
      </c>
      <c r="M39" s="23">
        <v>0.0</v>
      </c>
      <c r="N39" s="23">
        <v>0.0</v>
      </c>
      <c r="O39" s="24" t="s">
        <v>68</v>
      </c>
      <c r="P39" s="25"/>
      <c r="Q39" s="25"/>
      <c r="R39" s="27" t="s">
        <v>961</v>
      </c>
      <c r="S39" s="27"/>
      <c r="T39" s="25" t="s">
        <v>50</v>
      </c>
      <c r="U39" s="25"/>
      <c r="V39" s="45"/>
      <c r="W39" s="25"/>
      <c r="X39" s="25"/>
      <c r="Y39" s="24" t="s">
        <v>3752</v>
      </c>
      <c r="Z39" s="56" t="s">
        <v>3753</v>
      </c>
      <c r="AA39" s="24" t="s">
        <v>55</v>
      </c>
      <c r="AB39" s="57" t="s">
        <v>3754</v>
      </c>
      <c r="AC39" s="26"/>
      <c r="AD39" s="25"/>
      <c r="AE39" s="25"/>
      <c r="AF39" s="25"/>
      <c r="AG39" s="26"/>
      <c r="AH39" s="26"/>
      <c r="AI39" s="25"/>
      <c r="AJ39" s="47"/>
      <c r="AK39" s="47"/>
      <c r="AL39" s="47"/>
      <c r="AM39" s="47"/>
      <c r="AN39" s="47"/>
      <c r="AO39" s="47"/>
      <c r="AP39" s="25"/>
      <c r="AQ39" s="25"/>
      <c r="AR39" s="48"/>
      <c r="AS39" s="48"/>
      <c r="AT39" s="48"/>
      <c r="AU39" s="48"/>
      <c r="AV39" s="48"/>
      <c r="AW39" s="48"/>
      <c r="AX39" s="48"/>
      <c r="AY39" s="48"/>
      <c r="AZ39" s="48"/>
      <c r="BA39" s="48"/>
      <c r="BB39" s="48"/>
      <c r="BC39" s="48"/>
      <c r="BD39" s="48"/>
      <c r="BE39" s="48"/>
      <c r="BF39" s="48"/>
      <c r="BG39" s="48"/>
      <c r="BH39" s="48"/>
    </row>
    <row r="40">
      <c r="A40" s="32" t="s">
        <v>43</v>
      </c>
      <c r="B40" s="41" t="s">
        <v>3755</v>
      </c>
      <c r="C40" s="18" t="s">
        <v>3756</v>
      </c>
      <c r="D40" s="33">
        <v>950.0</v>
      </c>
      <c r="E40" s="42" t="s">
        <v>67</v>
      </c>
      <c r="F40" s="43">
        <v>2023.0</v>
      </c>
      <c r="G40" s="44">
        <v>45012.0</v>
      </c>
      <c r="H40" s="15">
        <v>5.0</v>
      </c>
      <c r="I40" s="21">
        <v>46035.0</v>
      </c>
      <c r="J40" s="15">
        <v>3.0</v>
      </c>
      <c r="K40" s="15">
        <v>2.0</v>
      </c>
      <c r="L40" s="22" t="s">
        <v>47</v>
      </c>
      <c r="M40" s="23">
        <v>0.0</v>
      </c>
      <c r="N40" s="23">
        <v>0.0</v>
      </c>
      <c r="O40" s="25" t="s">
        <v>68</v>
      </c>
      <c r="P40" s="25"/>
      <c r="Q40" s="25"/>
      <c r="R40" s="27" t="s">
        <v>961</v>
      </c>
      <c r="S40" s="27"/>
      <c r="T40" s="25" t="s">
        <v>50</v>
      </c>
      <c r="U40" s="25" t="s">
        <v>3757</v>
      </c>
      <c r="V40" s="45" t="s">
        <v>3758</v>
      </c>
      <c r="W40" s="25">
        <v>33530.0</v>
      </c>
      <c r="X40" s="25" t="s">
        <v>3759</v>
      </c>
      <c r="Y40" s="25" t="s">
        <v>3760</v>
      </c>
      <c r="Z40" s="45" t="s">
        <v>3761</v>
      </c>
      <c r="AA40" s="25" t="s">
        <v>118</v>
      </c>
      <c r="AB40" s="46" t="s">
        <v>3762</v>
      </c>
      <c r="AC40" s="26" t="s">
        <v>3763</v>
      </c>
      <c r="AD40" s="25" t="s">
        <v>47</v>
      </c>
      <c r="AE40" s="25"/>
      <c r="AF40" s="25"/>
      <c r="AG40" s="26" t="s">
        <v>78</v>
      </c>
      <c r="AH40" s="26" t="s">
        <v>79</v>
      </c>
      <c r="AI40" s="25" t="s">
        <v>3764</v>
      </c>
      <c r="AJ40" s="47">
        <v>95.0</v>
      </c>
      <c r="AK40" s="47">
        <v>20.0</v>
      </c>
      <c r="AL40" s="47">
        <f t="shared" ref="AL40:AL41" si="4">AJ40-AK40</f>
        <v>75</v>
      </c>
      <c r="AM40" s="47">
        <v>0.0</v>
      </c>
      <c r="AN40" s="47">
        <f t="shared" ref="AN40:AN41" si="5">AL40-AM40</f>
        <v>75</v>
      </c>
      <c r="AO40" s="47">
        <f t="shared" ref="AO40:AO41" si="6">AN40</f>
        <v>75</v>
      </c>
      <c r="AP40" s="25"/>
      <c r="AQ40" s="25"/>
      <c r="AR40" s="48"/>
      <c r="AS40" s="48"/>
      <c r="AT40" s="48"/>
      <c r="AU40" s="48"/>
      <c r="AV40" s="48"/>
      <c r="AW40" s="48"/>
      <c r="AX40" s="48"/>
      <c r="AY40" s="48"/>
      <c r="AZ40" s="48"/>
      <c r="BA40" s="48"/>
      <c r="BB40" s="48"/>
      <c r="BC40" s="48"/>
      <c r="BD40" s="48"/>
      <c r="BE40" s="48"/>
      <c r="BF40" s="48"/>
      <c r="BG40" s="48"/>
      <c r="BH40" s="48"/>
    </row>
    <row r="41">
      <c r="A41" s="32" t="s">
        <v>43</v>
      </c>
      <c r="B41" s="41" t="s">
        <v>3813</v>
      </c>
      <c r="C41" s="18" t="s">
        <v>3814</v>
      </c>
      <c r="D41" s="33">
        <v>500.0</v>
      </c>
      <c r="E41" s="42" t="s">
        <v>67</v>
      </c>
      <c r="F41" s="19">
        <v>2021.0</v>
      </c>
      <c r="G41" s="44">
        <v>44243.0</v>
      </c>
      <c r="H41" s="15">
        <v>2.0</v>
      </c>
      <c r="I41" s="21">
        <v>46071.0</v>
      </c>
      <c r="J41" s="15">
        <v>2.0</v>
      </c>
      <c r="K41" s="15">
        <v>2.0</v>
      </c>
      <c r="L41" s="74" t="s">
        <v>47</v>
      </c>
      <c r="M41" s="168">
        <v>0.0</v>
      </c>
      <c r="N41" s="168">
        <v>0.0</v>
      </c>
      <c r="O41" s="25" t="s">
        <v>68</v>
      </c>
      <c r="P41" s="25"/>
      <c r="Q41" s="25"/>
      <c r="R41" s="27" t="s">
        <v>961</v>
      </c>
      <c r="S41" s="27"/>
      <c r="T41" s="25" t="s">
        <v>50</v>
      </c>
      <c r="U41" s="25" t="s">
        <v>3815</v>
      </c>
      <c r="V41" s="45" t="s">
        <v>3816</v>
      </c>
      <c r="W41" s="25">
        <v>33600.0</v>
      </c>
      <c r="X41" s="25" t="s">
        <v>3817</v>
      </c>
      <c r="Y41" s="25" t="s">
        <v>3818</v>
      </c>
      <c r="Z41" s="45" t="s">
        <v>3819</v>
      </c>
      <c r="AA41" s="26" t="s">
        <v>118</v>
      </c>
      <c r="AB41" s="46" t="s">
        <v>3820</v>
      </c>
      <c r="AC41" s="26" t="s">
        <v>3821</v>
      </c>
      <c r="AD41" s="26" t="s">
        <v>3822</v>
      </c>
      <c r="AE41" s="26" t="s">
        <v>27</v>
      </c>
      <c r="AF41" s="26"/>
      <c r="AG41" s="26" t="s">
        <v>78</v>
      </c>
      <c r="AH41" s="26" t="s">
        <v>79</v>
      </c>
      <c r="AI41" s="25" t="s">
        <v>3823</v>
      </c>
      <c r="AJ41" s="47">
        <v>95.0</v>
      </c>
      <c r="AK41" s="170">
        <v>20.0</v>
      </c>
      <c r="AL41" s="170">
        <f t="shared" si="4"/>
        <v>75</v>
      </c>
      <c r="AM41" s="170">
        <v>25.0</v>
      </c>
      <c r="AN41" s="170">
        <f t="shared" si="5"/>
        <v>50</v>
      </c>
      <c r="AO41" s="47">
        <f t="shared" si="6"/>
        <v>50</v>
      </c>
      <c r="AP41" s="214" t="s">
        <v>3824</v>
      </c>
      <c r="AQ41" s="214"/>
      <c r="AR41" s="215"/>
      <c r="AS41" s="215"/>
      <c r="AT41" s="215"/>
      <c r="AU41" s="215"/>
      <c r="AV41" s="215"/>
      <c r="AW41" s="215"/>
      <c r="AX41" s="215"/>
      <c r="AY41" s="215"/>
      <c r="AZ41" s="215"/>
      <c r="BA41" s="215"/>
      <c r="BB41" s="215"/>
      <c r="BC41" s="215"/>
      <c r="BD41" s="215"/>
      <c r="BE41" s="215"/>
      <c r="BF41" s="215"/>
      <c r="BG41" s="215"/>
      <c r="BH41" s="215"/>
    </row>
    <row r="42">
      <c r="A42" s="80" t="s">
        <v>43</v>
      </c>
      <c r="B42" s="41" t="s">
        <v>3857</v>
      </c>
      <c r="C42" s="18" t="s">
        <v>3858</v>
      </c>
      <c r="D42" s="33" t="s">
        <v>960</v>
      </c>
      <c r="E42" s="42" t="s">
        <v>81</v>
      </c>
      <c r="F42" s="85"/>
      <c r="G42" s="35"/>
      <c r="H42" s="80"/>
      <c r="I42" s="80"/>
      <c r="J42" s="80"/>
      <c r="K42" s="80"/>
      <c r="L42" s="86"/>
      <c r="M42" s="86"/>
      <c r="N42" s="86"/>
      <c r="O42" s="17" t="s">
        <v>68</v>
      </c>
      <c r="P42" s="17" t="s">
        <v>803</v>
      </c>
      <c r="Q42" s="26"/>
      <c r="R42" s="27" t="s">
        <v>961</v>
      </c>
      <c r="S42" s="27"/>
      <c r="T42" s="17"/>
      <c r="U42" s="26">
        <v>24.0</v>
      </c>
      <c r="V42" s="33" t="s">
        <v>3859</v>
      </c>
      <c r="W42" s="26">
        <v>24490.0</v>
      </c>
      <c r="X42" s="26" t="s">
        <v>3860</v>
      </c>
      <c r="Y42" s="26" t="s">
        <v>3861</v>
      </c>
      <c r="Z42" s="33" t="s">
        <v>3037</v>
      </c>
      <c r="AA42" s="26" t="s">
        <v>257</v>
      </c>
      <c r="AB42" s="46" t="s">
        <v>3862</v>
      </c>
      <c r="AC42" s="17" t="s">
        <v>3863</v>
      </c>
      <c r="AD42" s="26"/>
      <c r="AE42" s="26"/>
      <c r="AF42" s="26"/>
      <c r="AG42" s="26"/>
      <c r="AH42" s="26"/>
      <c r="AI42" s="26"/>
      <c r="AJ42" s="30"/>
      <c r="AK42" s="30"/>
      <c r="AL42" s="30"/>
      <c r="AM42" s="30"/>
      <c r="AN42" s="30"/>
      <c r="AO42" s="30"/>
      <c r="AP42" s="26"/>
      <c r="AQ42" s="26"/>
      <c r="AR42" s="31"/>
      <c r="AS42" s="31"/>
      <c r="AT42" s="31"/>
      <c r="AU42" s="31"/>
      <c r="AV42" s="31"/>
      <c r="AW42" s="31"/>
      <c r="AX42" s="31"/>
      <c r="AY42" s="31"/>
      <c r="AZ42" s="31"/>
    </row>
    <row r="43">
      <c r="A43" s="80" t="s">
        <v>43</v>
      </c>
      <c r="B43" s="41" t="s">
        <v>4093</v>
      </c>
      <c r="C43" s="18" t="s">
        <v>4094</v>
      </c>
      <c r="D43" s="33" t="s">
        <v>433</v>
      </c>
      <c r="E43" s="42" t="s">
        <v>81</v>
      </c>
      <c r="F43" s="34"/>
      <c r="G43" s="35"/>
      <c r="H43" s="80"/>
      <c r="I43" s="80"/>
      <c r="J43" s="80"/>
      <c r="K43" s="80"/>
      <c r="L43" s="86"/>
      <c r="M43" s="86"/>
      <c r="N43" s="86"/>
      <c r="O43" s="17" t="s">
        <v>68</v>
      </c>
      <c r="P43" s="17" t="s">
        <v>82</v>
      </c>
      <c r="Q43" s="26"/>
      <c r="R43" s="27" t="s">
        <v>961</v>
      </c>
      <c r="S43" s="27"/>
      <c r="T43" s="25" t="s">
        <v>50</v>
      </c>
      <c r="U43" s="26">
        <v>40.0</v>
      </c>
      <c r="V43" s="33"/>
      <c r="W43" s="26"/>
      <c r="X43" s="26"/>
      <c r="Y43" s="26" t="s">
        <v>4095</v>
      </c>
      <c r="Z43" s="33" t="s">
        <v>1305</v>
      </c>
      <c r="AA43" s="26" t="s">
        <v>182</v>
      </c>
      <c r="AB43" s="46" t="s">
        <v>4096</v>
      </c>
      <c r="AC43" s="17" t="s">
        <v>4097</v>
      </c>
      <c r="AD43" s="26"/>
      <c r="AE43" s="26"/>
      <c r="AF43" s="26"/>
      <c r="AG43" s="26"/>
      <c r="AH43" s="26"/>
      <c r="AI43" s="26"/>
      <c r="AJ43" s="30"/>
      <c r="AK43" s="30"/>
      <c r="AL43" s="30"/>
      <c r="AM43" s="30"/>
      <c r="AN43" s="30"/>
      <c r="AO43" s="30"/>
      <c r="AP43" s="26"/>
      <c r="AQ43" s="26"/>
      <c r="AR43" s="31"/>
      <c r="AS43" s="31"/>
      <c r="AT43" s="31"/>
      <c r="AU43" s="31"/>
      <c r="AV43" s="31"/>
      <c r="AW43" s="31"/>
      <c r="AX43" s="31"/>
      <c r="AY43" s="31"/>
      <c r="AZ43" s="31"/>
      <c r="BA43" s="31"/>
      <c r="BB43" s="31"/>
      <c r="BC43" s="31"/>
      <c r="BD43" s="31"/>
      <c r="BE43" s="31"/>
      <c r="BF43" s="31"/>
      <c r="BG43" s="31"/>
      <c r="BH43" s="31"/>
    </row>
    <row r="44">
      <c r="A44" s="88" t="s">
        <v>43</v>
      </c>
      <c r="B44" s="41" t="s">
        <v>4098</v>
      </c>
      <c r="C44" s="18" t="s">
        <v>4099</v>
      </c>
      <c r="D44" s="33" t="s">
        <v>250</v>
      </c>
      <c r="E44" s="42" t="s">
        <v>81</v>
      </c>
      <c r="F44" s="123"/>
      <c r="G44" s="90"/>
      <c r="H44" s="124"/>
      <c r="I44" s="124"/>
      <c r="J44" s="124"/>
      <c r="K44" s="124"/>
      <c r="L44" s="127"/>
      <c r="M44" s="127"/>
      <c r="N44" s="127"/>
      <c r="O44" s="56" t="s">
        <v>68</v>
      </c>
      <c r="P44" s="56" t="s">
        <v>970</v>
      </c>
      <c r="Q44" s="45"/>
      <c r="R44" s="27" t="s">
        <v>961</v>
      </c>
      <c r="S44" s="27"/>
      <c r="T44" s="25" t="s">
        <v>50</v>
      </c>
      <c r="U44" s="56">
        <v>33.0</v>
      </c>
      <c r="V44" s="45"/>
      <c r="W44" s="45"/>
      <c r="X44" s="45"/>
      <c r="Y44" s="33" t="s">
        <v>4100</v>
      </c>
      <c r="Z44" s="45" t="s">
        <v>4101</v>
      </c>
      <c r="AA44" s="33" t="s">
        <v>439</v>
      </c>
      <c r="AB44" s="46" t="s">
        <v>4102</v>
      </c>
      <c r="AC44" s="33" t="s">
        <v>4103</v>
      </c>
      <c r="AD44" s="45"/>
      <c r="AE44" s="45"/>
      <c r="AF44" s="45"/>
      <c r="AG44" s="45"/>
      <c r="AH44" s="45"/>
      <c r="AI44" s="45"/>
      <c r="AJ44" s="94"/>
      <c r="AK44" s="94"/>
      <c r="AL44" s="94"/>
      <c r="AM44" s="94"/>
      <c r="AN44" s="94"/>
      <c r="AO44" s="94"/>
      <c r="AP44" s="45"/>
      <c r="AQ44" s="45"/>
      <c r="AR44" s="95"/>
      <c r="AS44" s="95"/>
      <c r="AT44" s="95"/>
      <c r="AU44" s="95"/>
      <c r="AV44" s="95"/>
      <c r="AW44" s="95"/>
      <c r="AX44" s="95"/>
      <c r="AY44" s="95"/>
      <c r="AZ44" s="95"/>
      <c r="BA44" s="95"/>
      <c r="BB44" s="95"/>
      <c r="BC44" s="95"/>
      <c r="BD44" s="95"/>
      <c r="BE44" s="95"/>
      <c r="BF44" s="95"/>
      <c r="BG44" s="95"/>
      <c r="BH44" s="95"/>
    </row>
    <row r="45">
      <c r="A45" s="80" t="s">
        <v>43</v>
      </c>
      <c r="B45" s="41" t="s">
        <v>4193</v>
      </c>
      <c r="C45" s="18" t="s">
        <v>4194</v>
      </c>
      <c r="D45" s="33" t="s">
        <v>310</v>
      </c>
      <c r="E45" s="42" t="s">
        <v>81</v>
      </c>
      <c r="F45" s="34"/>
      <c r="G45" s="35"/>
      <c r="H45" s="80"/>
      <c r="I45" s="80"/>
      <c r="J45" s="80"/>
      <c r="K45" s="80"/>
      <c r="L45" s="86"/>
      <c r="M45" s="86"/>
      <c r="N45" s="86"/>
      <c r="O45" s="17" t="s">
        <v>68</v>
      </c>
      <c r="P45" s="17" t="s">
        <v>82</v>
      </c>
      <c r="Q45" s="26"/>
      <c r="R45" s="27" t="s">
        <v>961</v>
      </c>
      <c r="S45" s="27"/>
      <c r="T45" s="45" t="s">
        <v>50</v>
      </c>
      <c r="U45" s="26">
        <v>33.0</v>
      </c>
      <c r="V45" s="33"/>
      <c r="W45" s="26"/>
      <c r="X45" s="26"/>
      <c r="Y45" s="26" t="s">
        <v>4195</v>
      </c>
      <c r="Z45" s="33" t="s">
        <v>182</v>
      </c>
      <c r="AA45" s="39"/>
      <c r="AB45" s="46" t="s">
        <v>4196</v>
      </c>
      <c r="AC45" s="17" t="s">
        <v>4197</v>
      </c>
      <c r="AD45" s="26"/>
      <c r="AE45" s="26"/>
      <c r="AF45" s="26"/>
      <c r="AG45" s="26"/>
      <c r="AH45" s="26"/>
      <c r="AI45" s="26"/>
      <c r="AJ45" s="30"/>
      <c r="AK45" s="30"/>
      <c r="AL45" s="30"/>
      <c r="AM45" s="30"/>
      <c r="AN45" s="30"/>
      <c r="AO45" s="30"/>
      <c r="AP45" s="26"/>
      <c r="AQ45" s="26"/>
      <c r="AR45" s="31"/>
      <c r="AS45" s="31"/>
      <c r="AT45" s="31"/>
      <c r="AU45" s="31"/>
      <c r="AV45" s="31"/>
      <c r="AW45" s="31"/>
      <c r="AX45" s="31"/>
      <c r="AY45" s="31"/>
      <c r="AZ45" s="31"/>
      <c r="BA45" s="31"/>
      <c r="BB45" s="31"/>
      <c r="BC45" s="31"/>
      <c r="BD45" s="31"/>
      <c r="BE45" s="31"/>
      <c r="BF45" s="31"/>
      <c r="BG45" s="31"/>
      <c r="BH45" s="31"/>
    </row>
    <row r="46">
      <c r="A46" s="80" t="s">
        <v>43</v>
      </c>
      <c r="B46" s="41" t="s">
        <v>4198</v>
      </c>
      <c r="C46" s="18" t="s">
        <v>4199</v>
      </c>
      <c r="D46" s="33" t="s">
        <v>3017</v>
      </c>
      <c r="E46" s="42" t="s">
        <v>81</v>
      </c>
      <c r="F46" s="85"/>
      <c r="G46" s="35"/>
      <c r="H46" s="80"/>
      <c r="I46" s="80"/>
      <c r="J46" s="80"/>
      <c r="K46" s="80"/>
      <c r="L46" s="86"/>
      <c r="M46" s="86"/>
      <c r="N46" s="86"/>
      <c r="O46" s="17" t="s">
        <v>68</v>
      </c>
      <c r="P46" s="17" t="s">
        <v>803</v>
      </c>
      <c r="Q46" s="26"/>
      <c r="R46" s="27" t="s">
        <v>961</v>
      </c>
      <c r="S46" s="27"/>
      <c r="T46" s="17"/>
      <c r="U46" s="26">
        <v>75.0</v>
      </c>
      <c r="V46" s="33" t="s">
        <v>4200</v>
      </c>
      <c r="W46" s="26">
        <v>75011.0</v>
      </c>
      <c r="X46" s="26" t="s">
        <v>806</v>
      </c>
      <c r="Y46" s="26" t="s">
        <v>4201</v>
      </c>
      <c r="Z46" s="33" t="s">
        <v>1573</v>
      </c>
      <c r="AA46" s="26" t="s">
        <v>182</v>
      </c>
      <c r="AB46" s="46" t="s">
        <v>4202</v>
      </c>
      <c r="AC46" s="17" t="s">
        <v>4203</v>
      </c>
      <c r="AD46" s="26"/>
      <c r="AE46" s="26"/>
      <c r="AF46" s="26"/>
      <c r="AG46" s="26"/>
      <c r="AH46" s="26"/>
      <c r="AI46" s="26"/>
      <c r="AJ46" s="30"/>
      <c r="AK46" s="30"/>
      <c r="AL46" s="30"/>
      <c r="AM46" s="30"/>
      <c r="AN46" s="30"/>
      <c r="AO46" s="30"/>
      <c r="AP46" s="26"/>
      <c r="AQ46" s="26"/>
      <c r="AR46" s="31"/>
      <c r="AS46" s="31"/>
      <c r="AT46" s="31"/>
      <c r="AU46" s="31"/>
      <c r="AV46" s="31"/>
      <c r="AW46" s="31"/>
      <c r="AX46" s="31"/>
      <c r="AY46" s="31"/>
      <c r="AZ46" s="31"/>
    </row>
    <row r="47">
      <c r="A47" s="80" t="s">
        <v>43</v>
      </c>
      <c r="B47" s="41" t="s">
        <v>4204</v>
      </c>
      <c r="C47" s="18" t="s">
        <v>4205</v>
      </c>
      <c r="D47" s="33" t="s">
        <v>615</v>
      </c>
      <c r="E47" s="42" t="s">
        <v>81</v>
      </c>
      <c r="F47" s="85"/>
      <c r="G47" s="35"/>
      <c r="H47" s="80"/>
      <c r="I47" s="80"/>
      <c r="J47" s="80"/>
      <c r="K47" s="80"/>
      <c r="L47" s="86"/>
      <c r="M47" s="86"/>
      <c r="N47" s="86"/>
      <c r="O47" s="17" t="s">
        <v>68</v>
      </c>
      <c r="P47" s="17" t="s">
        <v>803</v>
      </c>
      <c r="Q47" s="26"/>
      <c r="R47" s="27" t="s">
        <v>961</v>
      </c>
      <c r="S47" s="27"/>
      <c r="T47" s="17"/>
      <c r="U47" s="26">
        <v>33.0</v>
      </c>
      <c r="V47" s="33" t="s">
        <v>4206</v>
      </c>
      <c r="W47" s="26">
        <v>33800.0</v>
      </c>
      <c r="X47" s="26" t="s">
        <v>963</v>
      </c>
      <c r="Y47" s="26" t="s">
        <v>4207</v>
      </c>
      <c r="Z47" s="33" t="s">
        <v>4208</v>
      </c>
      <c r="AA47" s="26" t="s">
        <v>439</v>
      </c>
      <c r="AB47" s="46" t="s">
        <v>4209</v>
      </c>
      <c r="AC47" s="17" t="s">
        <v>4210</v>
      </c>
      <c r="AD47" s="26"/>
      <c r="AE47" s="26"/>
      <c r="AF47" s="26"/>
      <c r="AG47" s="26"/>
      <c r="AH47" s="26"/>
      <c r="AI47" s="26"/>
      <c r="AJ47" s="30"/>
      <c r="AK47" s="30"/>
      <c r="AL47" s="30"/>
      <c r="AM47" s="30"/>
      <c r="AN47" s="30"/>
      <c r="AO47" s="30"/>
      <c r="AP47" s="26"/>
      <c r="AQ47" s="26"/>
      <c r="AR47" s="31"/>
      <c r="AS47" s="31"/>
      <c r="AT47" s="31"/>
      <c r="AU47" s="31"/>
      <c r="AV47" s="31"/>
      <c r="AW47" s="31"/>
      <c r="AX47" s="31"/>
      <c r="AY47" s="31"/>
      <c r="AZ47" s="31"/>
    </row>
    <row r="48">
      <c r="A48" s="80" t="s">
        <v>43</v>
      </c>
      <c r="B48" s="41" t="s">
        <v>4219</v>
      </c>
      <c r="C48" s="18" t="s">
        <v>4227</v>
      </c>
      <c r="D48" s="33" t="s">
        <v>615</v>
      </c>
      <c r="E48" s="42" t="s">
        <v>81</v>
      </c>
      <c r="F48" s="85"/>
      <c r="G48" s="35"/>
      <c r="H48" s="80"/>
      <c r="I48" s="80"/>
      <c r="J48" s="80"/>
      <c r="K48" s="80"/>
      <c r="L48" s="86"/>
      <c r="M48" s="86"/>
      <c r="N48" s="86"/>
      <c r="O48" s="17" t="s">
        <v>68</v>
      </c>
      <c r="P48" s="17" t="s">
        <v>803</v>
      </c>
      <c r="Q48" s="26"/>
      <c r="R48" s="27" t="s">
        <v>961</v>
      </c>
      <c r="S48" s="27"/>
      <c r="T48" s="17"/>
      <c r="U48" s="26">
        <v>89.0</v>
      </c>
      <c r="V48" s="33" t="s">
        <v>4221</v>
      </c>
      <c r="W48" s="26">
        <v>89100.0</v>
      </c>
      <c r="X48" s="26" t="s">
        <v>4222</v>
      </c>
      <c r="Y48" s="26" t="s">
        <v>4223</v>
      </c>
      <c r="Z48" s="33" t="s">
        <v>4224</v>
      </c>
      <c r="AA48" s="26" t="s">
        <v>257</v>
      </c>
      <c r="AB48" s="46" t="s">
        <v>4225</v>
      </c>
      <c r="AC48" s="17" t="s">
        <v>4226</v>
      </c>
      <c r="AD48" s="26"/>
      <c r="AE48" s="26"/>
      <c r="AF48" s="26"/>
      <c r="AG48" s="26"/>
      <c r="AH48" s="26"/>
      <c r="AI48" s="26"/>
      <c r="AJ48" s="30"/>
      <c r="AK48" s="30"/>
      <c r="AL48" s="30"/>
      <c r="AM48" s="30"/>
      <c r="AN48" s="30"/>
      <c r="AO48" s="30"/>
      <c r="AP48" s="26"/>
      <c r="AQ48" s="26"/>
      <c r="AR48" s="31"/>
      <c r="AS48" s="31"/>
      <c r="AT48" s="31"/>
      <c r="AU48" s="31"/>
      <c r="AV48" s="31"/>
      <c r="AW48" s="31"/>
      <c r="AX48" s="31"/>
      <c r="AY48" s="31"/>
      <c r="AZ48" s="31"/>
    </row>
    <row r="49">
      <c r="A49" s="80" t="s">
        <v>43</v>
      </c>
      <c r="B49" s="41" t="s">
        <v>4671</v>
      </c>
      <c r="C49" s="18" t="s">
        <v>4672</v>
      </c>
      <c r="D49" s="33" t="s">
        <v>615</v>
      </c>
      <c r="E49" s="42" t="s">
        <v>81</v>
      </c>
      <c r="F49" s="85"/>
      <c r="G49" s="35"/>
      <c r="H49" s="80"/>
      <c r="I49" s="80"/>
      <c r="J49" s="80"/>
      <c r="K49" s="80"/>
      <c r="L49" s="86"/>
      <c r="M49" s="86"/>
      <c r="N49" s="86"/>
      <c r="O49" s="17" t="s">
        <v>68</v>
      </c>
      <c r="P49" s="17" t="s">
        <v>803</v>
      </c>
      <c r="Q49" s="26"/>
      <c r="R49" s="27" t="s">
        <v>961</v>
      </c>
      <c r="S49" s="27"/>
      <c r="T49" s="17"/>
      <c r="U49" s="26">
        <v>33.0</v>
      </c>
      <c r="V49" s="33" t="s">
        <v>4673</v>
      </c>
      <c r="W49" s="26">
        <v>33520.0</v>
      </c>
      <c r="X49" s="26" t="s">
        <v>4674</v>
      </c>
      <c r="Y49" s="26" t="s">
        <v>4675</v>
      </c>
      <c r="Z49" s="33" t="s">
        <v>4676</v>
      </c>
      <c r="AA49" s="26" t="s">
        <v>182</v>
      </c>
      <c r="AB49" s="46" t="s">
        <v>4677</v>
      </c>
      <c r="AC49" s="17" t="s">
        <v>4678</v>
      </c>
      <c r="AD49" s="26"/>
      <c r="AE49" s="26"/>
      <c r="AF49" s="26"/>
      <c r="AG49" s="26"/>
      <c r="AH49" s="26"/>
      <c r="AI49" s="26"/>
      <c r="AJ49" s="30"/>
      <c r="AK49" s="30"/>
      <c r="AL49" s="30"/>
      <c r="AM49" s="30"/>
      <c r="AN49" s="30"/>
      <c r="AO49" s="30"/>
      <c r="AP49" s="26"/>
      <c r="AQ49" s="26"/>
      <c r="AR49" s="31"/>
      <c r="AS49" s="31"/>
      <c r="AT49" s="31"/>
      <c r="AU49" s="31"/>
      <c r="AV49" s="31"/>
      <c r="AW49" s="31"/>
      <c r="AX49" s="31"/>
      <c r="AY49" s="31"/>
      <c r="AZ49" s="31"/>
    </row>
    <row r="50">
      <c r="A50" s="80" t="s">
        <v>43</v>
      </c>
      <c r="B50" s="41" t="s">
        <v>4818</v>
      </c>
      <c r="C50" s="18" t="s">
        <v>4819</v>
      </c>
      <c r="D50" s="33" t="s">
        <v>517</v>
      </c>
      <c r="E50" s="42" t="s">
        <v>81</v>
      </c>
      <c r="F50" s="85"/>
      <c r="G50" s="35"/>
      <c r="H50" s="80"/>
      <c r="I50" s="80"/>
      <c r="J50" s="80"/>
      <c r="K50" s="80"/>
      <c r="L50" s="86"/>
      <c r="M50" s="86"/>
      <c r="N50" s="86"/>
      <c r="O50" s="17" t="s">
        <v>68</v>
      </c>
      <c r="P50" s="17" t="s">
        <v>803</v>
      </c>
      <c r="Q50" s="26"/>
      <c r="R50" s="27" t="s">
        <v>961</v>
      </c>
      <c r="S50" s="27"/>
      <c r="T50" s="17"/>
      <c r="U50" s="26">
        <v>33.0</v>
      </c>
      <c r="V50" s="33" t="s">
        <v>4820</v>
      </c>
      <c r="W50" s="26">
        <v>33300.0</v>
      </c>
      <c r="X50" s="26" t="s">
        <v>963</v>
      </c>
      <c r="Y50" s="26" t="s">
        <v>4821</v>
      </c>
      <c r="Z50" s="33" t="s">
        <v>693</v>
      </c>
      <c r="AA50" s="26" t="s">
        <v>182</v>
      </c>
      <c r="AB50" s="46" t="s">
        <v>4822</v>
      </c>
      <c r="AC50" s="17" t="s">
        <v>4823</v>
      </c>
      <c r="AD50" s="26"/>
      <c r="AE50" s="26"/>
      <c r="AF50" s="26"/>
      <c r="AG50" s="26"/>
      <c r="AH50" s="26"/>
      <c r="AI50" s="26"/>
      <c r="AJ50" s="30"/>
      <c r="AK50" s="30"/>
      <c r="AL50" s="30"/>
      <c r="AM50" s="30"/>
      <c r="AN50" s="30"/>
      <c r="AO50" s="30"/>
      <c r="AP50" s="26"/>
      <c r="AQ50" s="26"/>
      <c r="AR50" s="31"/>
      <c r="AS50" s="31"/>
      <c r="AT50" s="31"/>
      <c r="AU50" s="31"/>
      <c r="AV50" s="31"/>
      <c r="AW50" s="31"/>
      <c r="AX50" s="31"/>
      <c r="AY50" s="31"/>
      <c r="AZ50" s="31"/>
    </row>
    <row r="51">
      <c r="A51" s="80" t="s">
        <v>43</v>
      </c>
      <c r="B51" s="16" t="s">
        <v>4955</v>
      </c>
      <c r="C51" s="18"/>
      <c r="D51" s="33"/>
      <c r="E51" s="42" t="s">
        <v>586</v>
      </c>
      <c r="F51" s="34"/>
      <c r="G51" s="35"/>
      <c r="H51" s="60"/>
      <c r="I51" s="60"/>
      <c r="J51" s="60"/>
      <c r="K51" s="60"/>
      <c r="L51" s="64"/>
      <c r="M51" s="64"/>
      <c r="N51" s="64"/>
      <c r="O51" s="26"/>
      <c r="P51" s="26" t="s">
        <v>587</v>
      </c>
      <c r="Q51" s="26"/>
      <c r="R51" s="27" t="s">
        <v>961</v>
      </c>
      <c r="S51" s="27"/>
      <c r="T51" s="25" t="s">
        <v>50</v>
      </c>
      <c r="U51" s="26"/>
      <c r="V51" s="33"/>
      <c r="W51" s="26"/>
      <c r="X51" s="26"/>
      <c r="Y51" s="17" t="s">
        <v>4956</v>
      </c>
      <c r="Z51" s="18" t="s">
        <v>4957</v>
      </c>
      <c r="AA51" s="26"/>
      <c r="AB51" s="57" t="s">
        <v>4958</v>
      </c>
      <c r="AC51" s="17" t="s">
        <v>4959</v>
      </c>
      <c r="AD51" s="26"/>
      <c r="AE51" s="26"/>
      <c r="AF51" s="26"/>
      <c r="AG51" s="26"/>
      <c r="AH51" s="26"/>
      <c r="AI51" s="26"/>
      <c r="AJ51" s="30"/>
      <c r="AK51" s="30"/>
      <c r="AL51" s="30"/>
      <c r="AM51" s="30"/>
      <c r="AN51" s="30"/>
      <c r="AO51" s="30"/>
      <c r="AP51" s="26"/>
      <c r="AQ51" s="26"/>
      <c r="AR51" s="31"/>
      <c r="AS51" s="31"/>
      <c r="AT51" s="31"/>
      <c r="AU51" s="31"/>
      <c r="AV51" s="31"/>
      <c r="AW51" s="31"/>
      <c r="AX51" s="31"/>
      <c r="AY51" s="31"/>
      <c r="AZ51" s="31"/>
      <c r="BA51" s="31"/>
      <c r="BB51" s="31"/>
      <c r="BC51" s="31"/>
      <c r="BD51" s="31"/>
      <c r="BE51" s="31"/>
      <c r="BF51" s="31"/>
      <c r="BG51" s="31"/>
      <c r="BH51" s="31"/>
    </row>
    <row r="52">
      <c r="A52" s="32" t="s">
        <v>43</v>
      </c>
      <c r="B52" s="41" t="s">
        <v>5139</v>
      </c>
      <c r="C52" s="18" t="s">
        <v>5140</v>
      </c>
      <c r="D52" s="33">
        <v>350.0</v>
      </c>
      <c r="E52" s="53" t="s">
        <v>103</v>
      </c>
      <c r="F52" s="34"/>
      <c r="G52" s="35"/>
      <c r="H52" s="32"/>
      <c r="I52" s="32"/>
      <c r="J52" s="32"/>
      <c r="K52" s="32"/>
      <c r="L52" s="50"/>
      <c r="M52" s="50"/>
      <c r="N52" s="50"/>
      <c r="O52" s="25" t="s">
        <v>68</v>
      </c>
      <c r="P52" s="25"/>
      <c r="Q52" s="26"/>
      <c r="R52" s="27" t="s">
        <v>961</v>
      </c>
      <c r="S52" s="27"/>
      <c r="T52" s="25" t="s">
        <v>50</v>
      </c>
      <c r="U52" s="26">
        <v>33.0</v>
      </c>
      <c r="V52" s="33" t="s">
        <v>5141</v>
      </c>
      <c r="W52" s="26">
        <v>33047.0</v>
      </c>
      <c r="X52" s="26" t="s">
        <v>963</v>
      </c>
      <c r="Y52" s="26" t="s">
        <v>5142</v>
      </c>
      <c r="Z52" s="33" t="s">
        <v>1557</v>
      </c>
      <c r="AA52" s="26" t="s">
        <v>5143</v>
      </c>
      <c r="AB52" s="46" t="s">
        <v>5144</v>
      </c>
      <c r="AC52" s="26" t="s">
        <v>5145</v>
      </c>
      <c r="AD52" s="26" t="s">
        <v>47</v>
      </c>
      <c r="AE52" s="26"/>
      <c r="AF52" s="26"/>
      <c r="AG52" s="25" t="s">
        <v>78</v>
      </c>
      <c r="AH52" s="26"/>
      <c r="AI52" s="26"/>
      <c r="AJ52" s="30"/>
      <c r="AK52" s="30"/>
      <c r="AL52" s="30"/>
      <c r="AM52" s="30"/>
      <c r="AN52" s="30"/>
      <c r="AO52" s="30"/>
      <c r="AP52" s="26"/>
      <c r="AQ52" s="26"/>
      <c r="AR52" s="31"/>
      <c r="AS52" s="31"/>
      <c r="AT52" s="31"/>
      <c r="AU52" s="31"/>
      <c r="AV52" s="31"/>
      <c r="AW52" s="31"/>
      <c r="AX52" s="31"/>
      <c r="AY52" s="31"/>
      <c r="AZ52" s="31"/>
      <c r="BA52" s="31"/>
      <c r="BB52" s="31"/>
      <c r="BC52" s="31"/>
      <c r="BD52" s="31"/>
      <c r="BE52" s="31"/>
      <c r="BF52" s="31"/>
      <c r="BG52" s="31"/>
      <c r="BH52" s="31"/>
    </row>
    <row r="53">
      <c r="A53" s="15" t="s">
        <v>43</v>
      </c>
      <c r="B53" s="16" t="s">
        <v>5226</v>
      </c>
      <c r="C53" s="18" t="s">
        <v>5227</v>
      </c>
      <c r="D53" s="18">
        <v>1439.0</v>
      </c>
      <c r="E53" s="42" t="s">
        <v>67</v>
      </c>
      <c r="F53" s="19">
        <v>2025.0</v>
      </c>
      <c r="G53" s="20">
        <v>45824.0</v>
      </c>
      <c r="H53" s="15">
        <v>11.0</v>
      </c>
      <c r="I53" s="21">
        <v>45874.0</v>
      </c>
      <c r="J53" s="15">
        <v>0.0</v>
      </c>
      <c r="K53" s="15">
        <v>0.0</v>
      </c>
      <c r="L53" s="22" t="s">
        <v>47</v>
      </c>
      <c r="M53" s="23">
        <v>0.0</v>
      </c>
      <c r="N53" s="23">
        <v>0.0</v>
      </c>
      <c r="O53" s="24" t="s">
        <v>68</v>
      </c>
      <c r="P53" s="24"/>
      <c r="Q53" s="26"/>
      <c r="R53" s="27" t="s">
        <v>961</v>
      </c>
      <c r="S53" s="27"/>
      <c r="T53" s="25" t="s">
        <v>50</v>
      </c>
      <c r="U53" s="17">
        <v>40.0</v>
      </c>
      <c r="V53" s="18" t="s">
        <v>5228</v>
      </c>
      <c r="W53" s="17">
        <v>40990.0</v>
      </c>
      <c r="X53" s="17" t="s">
        <v>5229</v>
      </c>
      <c r="Y53" s="17" t="s">
        <v>5230</v>
      </c>
      <c r="Z53" s="18" t="s">
        <v>511</v>
      </c>
      <c r="AA53" s="17" t="s">
        <v>231</v>
      </c>
      <c r="AB53" s="57" t="s">
        <v>5231</v>
      </c>
      <c r="AC53" s="17" t="s">
        <v>5232</v>
      </c>
      <c r="AD53" s="26"/>
      <c r="AE53" s="26"/>
      <c r="AF53" s="26"/>
      <c r="AG53" s="26"/>
      <c r="AH53" s="26"/>
      <c r="AI53" s="26"/>
      <c r="AJ53" s="30"/>
      <c r="AK53" s="30"/>
      <c r="AL53" s="30"/>
      <c r="AM53" s="30"/>
      <c r="AN53" s="30"/>
      <c r="AO53" s="30"/>
      <c r="AP53" s="26"/>
      <c r="AQ53" s="26"/>
      <c r="AR53" s="31"/>
      <c r="AS53" s="31"/>
      <c r="AT53" s="31"/>
      <c r="AU53" s="31"/>
      <c r="AV53" s="31"/>
      <c r="AW53" s="31"/>
      <c r="AX53" s="31"/>
      <c r="AY53" s="31"/>
      <c r="AZ53" s="31"/>
      <c r="BA53" s="31"/>
      <c r="BB53" s="31"/>
      <c r="BC53" s="31"/>
      <c r="BD53" s="31"/>
      <c r="BE53" s="31"/>
      <c r="BF53" s="31"/>
      <c r="BG53" s="31"/>
      <c r="BH53" s="31"/>
    </row>
    <row r="54">
      <c r="A54" s="385" t="s">
        <v>43</v>
      </c>
      <c r="B54" s="16" t="s">
        <v>5242</v>
      </c>
      <c r="C54" s="18" t="s">
        <v>5250</v>
      </c>
      <c r="D54" s="33">
        <v>238.0</v>
      </c>
      <c r="E54" s="42" t="s">
        <v>67</v>
      </c>
      <c r="F54" s="43">
        <v>2024.0</v>
      </c>
      <c r="G54" s="35">
        <v>45621.0</v>
      </c>
      <c r="H54" s="15">
        <v>0.0</v>
      </c>
      <c r="I54" s="21">
        <v>45874.0</v>
      </c>
      <c r="J54" s="15">
        <v>0.0</v>
      </c>
      <c r="K54" s="15">
        <v>0.0</v>
      </c>
      <c r="L54" s="22" t="s">
        <v>47</v>
      </c>
      <c r="M54" s="23">
        <v>0.0</v>
      </c>
      <c r="N54" s="23">
        <v>0.0</v>
      </c>
      <c r="O54" s="25" t="s">
        <v>68</v>
      </c>
      <c r="P54" s="25"/>
      <c r="Q54" s="26"/>
      <c r="R54" s="27" t="s">
        <v>961</v>
      </c>
      <c r="S54" s="27"/>
      <c r="T54" s="25" t="s">
        <v>50</v>
      </c>
      <c r="U54" s="17">
        <v>33.0</v>
      </c>
      <c r="V54" s="18" t="s">
        <v>5251</v>
      </c>
      <c r="W54" s="17">
        <v>33370.0</v>
      </c>
      <c r="X54" s="26" t="s">
        <v>5252</v>
      </c>
      <c r="Y54" s="26" t="s">
        <v>5245</v>
      </c>
      <c r="Z54" s="33" t="s">
        <v>5246</v>
      </c>
      <c r="AA54" s="26" t="s">
        <v>118</v>
      </c>
      <c r="AB54" s="46" t="s">
        <v>5247</v>
      </c>
      <c r="AC54" s="26" t="s">
        <v>5248</v>
      </c>
      <c r="AD54" s="26"/>
      <c r="AE54" s="26"/>
      <c r="AF54" s="26"/>
      <c r="AG54" s="26" t="s">
        <v>78</v>
      </c>
      <c r="AH54" s="26"/>
      <c r="AI54" s="26"/>
      <c r="AJ54" s="30">
        <v>95.0</v>
      </c>
      <c r="AK54" s="30">
        <v>70.0</v>
      </c>
      <c r="AL54" s="30">
        <f t="shared" ref="AL54:AL55" si="7">AJ54-AK54</f>
        <v>25</v>
      </c>
      <c r="AM54" s="30">
        <v>0.0</v>
      </c>
      <c r="AN54" s="30">
        <f t="shared" ref="AN54:AN55" si="8">AL54-AM54</f>
        <v>25</v>
      </c>
      <c r="AO54" s="30">
        <f t="shared" ref="AO54:AO55" si="9">AN54</f>
        <v>25</v>
      </c>
      <c r="AP54" s="26" t="s">
        <v>5249</v>
      </c>
      <c r="AQ54" s="26"/>
      <c r="AR54" s="31"/>
      <c r="AS54" s="31"/>
      <c r="AT54" s="31"/>
      <c r="AU54" s="31"/>
      <c r="AV54" s="31"/>
      <c r="AW54" s="31"/>
      <c r="AX54" s="31"/>
      <c r="AY54" s="31"/>
      <c r="AZ54" s="31"/>
      <c r="BA54" s="31"/>
      <c r="BB54" s="31"/>
      <c r="BC54" s="31"/>
      <c r="BD54" s="31"/>
      <c r="BE54" s="31"/>
      <c r="BF54" s="31"/>
      <c r="BG54" s="31"/>
      <c r="BH54" s="31"/>
    </row>
    <row r="55">
      <c r="A55" s="385" t="s">
        <v>43</v>
      </c>
      <c r="B55" s="16" t="s">
        <v>5242</v>
      </c>
      <c r="C55" s="18" t="s">
        <v>5253</v>
      </c>
      <c r="D55" s="33">
        <v>238.0</v>
      </c>
      <c r="E55" s="42" t="s">
        <v>67</v>
      </c>
      <c r="F55" s="43">
        <v>2024.0</v>
      </c>
      <c r="G55" s="35">
        <v>45621.0</v>
      </c>
      <c r="H55" s="15">
        <v>12.0</v>
      </c>
      <c r="I55" s="21">
        <v>45874.0</v>
      </c>
      <c r="J55" s="15">
        <v>12.0</v>
      </c>
      <c r="K55" s="15">
        <v>0.0</v>
      </c>
      <c r="L55" s="22" t="s">
        <v>47</v>
      </c>
      <c r="M55" s="23">
        <v>0.0</v>
      </c>
      <c r="N55" s="23">
        <v>0.0</v>
      </c>
      <c r="O55" s="25" t="s">
        <v>68</v>
      </c>
      <c r="P55" s="24"/>
      <c r="Q55" s="26"/>
      <c r="R55" s="27" t="s">
        <v>961</v>
      </c>
      <c r="S55" s="27"/>
      <c r="T55" s="24" t="s">
        <v>50</v>
      </c>
      <c r="U55" s="17">
        <v>65.0</v>
      </c>
      <c r="V55" s="18"/>
      <c r="W55" s="17"/>
      <c r="X55" s="17"/>
      <c r="Y55" s="26" t="s">
        <v>5245</v>
      </c>
      <c r="Z55" s="33" t="s">
        <v>5246</v>
      </c>
      <c r="AA55" s="26" t="s">
        <v>118</v>
      </c>
      <c r="AB55" s="46" t="s">
        <v>5247</v>
      </c>
      <c r="AC55" s="26" t="s">
        <v>5248</v>
      </c>
      <c r="AD55" s="26"/>
      <c r="AE55" s="26"/>
      <c r="AF55" s="26"/>
      <c r="AG55" s="26" t="s">
        <v>78</v>
      </c>
      <c r="AH55" s="26"/>
      <c r="AI55" s="26"/>
      <c r="AJ55" s="30">
        <v>95.0</v>
      </c>
      <c r="AK55" s="30">
        <v>70.0</v>
      </c>
      <c r="AL55" s="30">
        <f t="shared" si="7"/>
        <v>25</v>
      </c>
      <c r="AM55" s="30">
        <v>0.0</v>
      </c>
      <c r="AN55" s="30">
        <f t="shared" si="8"/>
        <v>25</v>
      </c>
      <c r="AO55" s="30">
        <f t="shared" si="9"/>
        <v>25</v>
      </c>
      <c r="AP55" s="26" t="s">
        <v>5249</v>
      </c>
      <c r="AQ55" s="26"/>
      <c r="AR55" s="31"/>
      <c r="AS55" s="31"/>
      <c r="AT55" s="31"/>
      <c r="AU55" s="31"/>
      <c r="AV55" s="31"/>
      <c r="AW55" s="31"/>
      <c r="AX55" s="31"/>
      <c r="AY55" s="31"/>
      <c r="AZ55" s="31"/>
      <c r="BA55" s="31"/>
      <c r="BB55" s="31"/>
      <c r="BC55" s="31"/>
      <c r="BD55" s="31"/>
      <c r="BE55" s="31"/>
      <c r="BF55" s="31"/>
      <c r="BG55" s="31"/>
      <c r="BH55" s="31"/>
    </row>
    <row r="56">
      <c r="A56" s="88" t="s">
        <v>43</v>
      </c>
      <c r="B56" s="41" t="s">
        <v>5300</v>
      </c>
      <c r="C56" s="18" t="s">
        <v>5301</v>
      </c>
      <c r="D56" s="33" t="s">
        <v>250</v>
      </c>
      <c r="E56" s="42" t="s">
        <v>81</v>
      </c>
      <c r="F56" s="123"/>
      <c r="G56" s="90"/>
      <c r="H56" s="124"/>
      <c r="I56" s="124"/>
      <c r="J56" s="124"/>
      <c r="K56" s="124"/>
      <c r="L56" s="127"/>
      <c r="M56" s="127"/>
      <c r="N56" s="127"/>
      <c r="O56" s="56" t="s">
        <v>68</v>
      </c>
      <c r="P56" s="56" t="s">
        <v>970</v>
      </c>
      <c r="Q56" s="45"/>
      <c r="R56" s="27" t="s">
        <v>961</v>
      </c>
      <c r="S56" s="27"/>
      <c r="T56" s="25" t="s">
        <v>50</v>
      </c>
      <c r="U56" s="56">
        <v>33.0</v>
      </c>
      <c r="V56" s="45"/>
      <c r="W56" s="45"/>
      <c r="X56" s="45"/>
      <c r="Y56" s="33" t="s">
        <v>5302</v>
      </c>
      <c r="Z56" s="45" t="s">
        <v>5303</v>
      </c>
      <c r="AA56" s="33"/>
      <c r="AB56" s="46" t="s">
        <v>5304</v>
      </c>
      <c r="AC56" s="33" t="s">
        <v>5305</v>
      </c>
      <c r="AD56" s="45"/>
      <c r="AE56" s="45"/>
      <c r="AF56" s="45"/>
      <c r="AG56" s="45"/>
      <c r="AH56" s="45"/>
      <c r="AI56" s="45"/>
      <c r="AJ56" s="94"/>
      <c r="AK56" s="94"/>
      <c r="AL56" s="94"/>
      <c r="AM56" s="94"/>
      <c r="AN56" s="94"/>
      <c r="AO56" s="94"/>
      <c r="AP56" s="45"/>
      <c r="AQ56" s="45"/>
      <c r="AR56" s="45"/>
      <c r="AS56" s="45"/>
      <c r="AT56" s="45"/>
      <c r="AU56" s="45"/>
      <c r="AV56" s="45"/>
      <c r="AW56" s="45"/>
      <c r="AX56" s="45"/>
      <c r="AY56" s="45"/>
      <c r="AZ56" s="45"/>
      <c r="BA56" s="45"/>
      <c r="BB56" s="45"/>
      <c r="BC56" s="45"/>
      <c r="BD56" s="45"/>
      <c r="BE56" s="45"/>
      <c r="BF56" s="95"/>
      <c r="BG56" s="95"/>
      <c r="BH56" s="95"/>
    </row>
    <row r="57">
      <c r="A57" s="88" t="s">
        <v>43</v>
      </c>
      <c r="B57" s="41" t="s">
        <v>5423</v>
      </c>
      <c r="C57" s="18" t="s">
        <v>5424</v>
      </c>
      <c r="D57" s="33">
        <v>100.0</v>
      </c>
      <c r="E57" s="202" t="s">
        <v>81</v>
      </c>
      <c r="F57" s="144"/>
      <c r="G57" s="145"/>
      <c r="H57" s="124"/>
      <c r="I57" s="124"/>
      <c r="J57" s="124"/>
      <c r="K57" s="124"/>
      <c r="L57" s="127"/>
      <c r="M57" s="127"/>
      <c r="N57" s="127"/>
      <c r="O57" s="56" t="s">
        <v>68</v>
      </c>
      <c r="P57" s="24" t="s">
        <v>488</v>
      </c>
      <c r="Q57" s="33"/>
      <c r="R57" s="27" t="s">
        <v>961</v>
      </c>
      <c r="S57" s="27"/>
      <c r="T57" s="25" t="s">
        <v>50</v>
      </c>
      <c r="U57" s="18">
        <v>33.0</v>
      </c>
      <c r="V57" s="18" t="s">
        <v>5425</v>
      </c>
      <c r="W57" s="18">
        <v>33400.0</v>
      </c>
      <c r="X57" s="18" t="s">
        <v>1167</v>
      </c>
      <c r="Y57" s="33" t="s">
        <v>5426</v>
      </c>
      <c r="Z57" s="33"/>
      <c r="AA57" s="33" t="s">
        <v>5427</v>
      </c>
      <c r="AB57" s="46" t="s">
        <v>5428</v>
      </c>
      <c r="AC57" s="33" t="s">
        <v>5429</v>
      </c>
      <c r="AD57" s="33"/>
      <c r="AE57" s="33"/>
      <c r="AF57" s="33"/>
      <c r="AG57" s="33"/>
      <c r="AH57" s="33"/>
      <c r="AI57" s="33"/>
      <c r="AJ57" s="129"/>
      <c r="AK57" s="129"/>
      <c r="AL57" s="129"/>
      <c r="AM57" s="129"/>
      <c r="AN57" s="129"/>
      <c r="AO57" s="129"/>
      <c r="AP57" s="33"/>
      <c r="AQ57" s="33"/>
      <c r="AR57" s="33"/>
      <c r="AS57" s="33"/>
      <c r="AT57" s="33"/>
      <c r="AU57" s="33"/>
      <c r="AV57" s="33"/>
      <c r="AW57" s="33"/>
      <c r="AX57" s="33"/>
      <c r="AY57" s="33"/>
      <c r="AZ57" s="33"/>
      <c r="BA57" s="33"/>
      <c r="BB57" s="33"/>
      <c r="BC57" s="33"/>
      <c r="BD57" s="33"/>
      <c r="BE57" s="33"/>
      <c r="BF57" s="188"/>
      <c r="BG57" s="188"/>
      <c r="BH57" s="188"/>
    </row>
    <row r="58">
      <c r="A58" s="32" t="s">
        <v>43</v>
      </c>
      <c r="B58" s="41" t="s">
        <v>5449</v>
      </c>
      <c r="C58" s="18" t="s">
        <v>5450</v>
      </c>
      <c r="D58" s="33"/>
      <c r="E58" s="53" t="s">
        <v>103</v>
      </c>
      <c r="F58" s="34"/>
      <c r="G58" s="35"/>
      <c r="H58" s="32"/>
      <c r="I58" s="32"/>
      <c r="J58" s="32"/>
      <c r="K58" s="32"/>
      <c r="L58" s="50"/>
      <c r="M58" s="50"/>
      <c r="N58" s="50"/>
      <c r="O58" s="25" t="s">
        <v>68</v>
      </c>
      <c r="P58" s="25"/>
      <c r="Q58" s="26"/>
      <c r="R58" s="27" t="s">
        <v>961</v>
      </c>
      <c r="S58" s="27"/>
      <c r="T58" s="25" t="s">
        <v>50</v>
      </c>
      <c r="U58" s="26">
        <v>33.0</v>
      </c>
      <c r="V58" s="33"/>
      <c r="W58" s="26"/>
      <c r="X58" s="26"/>
      <c r="Y58" s="26" t="s">
        <v>5451</v>
      </c>
      <c r="Z58" s="33" t="s">
        <v>557</v>
      </c>
      <c r="AA58" s="26"/>
      <c r="AB58" s="46"/>
      <c r="AC58" s="26" t="s">
        <v>5452</v>
      </c>
      <c r="AD58" s="26"/>
      <c r="AE58" s="26"/>
      <c r="AF58" s="26"/>
      <c r="AG58" s="26" t="s">
        <v>78</v>
      </c>
      <c r="AH58" s="26"/>
      <c r="AI58" s="26"/>
      <c r="AJ58" s="30"/>
      <c r="AK58" s="30"/>
      <c r="AL58" s="30"/>
      <c r="AM58" s="30"/>
      <c r="AN58" s="30"/>
      <c r="AO58" s="30"/>
      <c r="AP58" s="26"/>
      <c r="AQ58" s="26"/>
      <c r="AR58" s="31"/>
      <c r="AS58" s="31"/>
      <c r="AT58" s="31"/>
      <c r="AU58" s="31"/>
      <c r="AV58" s="31"/>
      <c r="AW58" s="31"/>
      <c r="AX58" s="31"/>
      <c r="AY58" s="31"/>
      <c r="AZ58" s="31"/>
      <c r="BA58" s="31"/>
      <c r="BB58" s="31"/>
      <c r="BC58" s="31"/>
      <c r="BD58" s="31"/>
      <c r="BE58" s="31"/>
      <c r="BF58" s="31"/>
      <c r="BG58" s="31"/>
      <c r="BH58" s="31"/>
    </row>
    <row r="59">
      <c r="A59" s="32" t="s">
        <v>43</v>
      </c>
      <c r="B59" s="16" t="s">
        <v>5642</v>
      </c>
      <c r="C59" s="18" t="s">
        <v>5643</v>
      </c>
      <c r="D59" s="33">
        <v>2800.0</v>
      </c>
      <c r="E59" s="53" t="s">
        <v>103</v>
      </c>
      <c r="F59" s="34"/>
      <c r="G59" s="35"/>
      <c r="H59" s="32"/>
      <c r="I59" s="32"/>
      <c r="J59" s="32"/>
      <c r="K59" s="32"/>
      <c r="L59" s="50"/>
      <c r="M59" s="50"/>
      <c r="N59" s="50"/>
      <c r="O59" s="25" t="s">
        <v>68</v>
      </c>
      <c r="P59" s="25"/>
      <c r="Q59" s="26"/>
      <c r="R59" s="27" t="s">
        <v>961</v>
      </c>
      <c r="S59" s="27"/>
      <c r="T59" s="25" t="s">
        <v>50</v>
      </c>
      <c r="U59" s="26">
        <v>33.0</v>
      </c>
      <c r="V59" s="33"/>
      <c r="W59" s="26"/>
      <c r="X59" s="26"/>
      <c r="Y59" s="26" t="s">
        <v>403</v>
      </c>
      <c r="Z59" s="33" t="s">
        <v>403</v>
      </c>
      <c r="AA59" s="25" t="s">
        <v>55</v>
      </c>
      <c r="AB59" s="46"/>
      <c r="AC59" s="26"/>
      <c r="AD59" s="26"/>
      <c r="AE59" s="26"/>
      <c r="AF59" s="26"/>
      <c r="AG59" s="26" t="s">
        <v>78</v>
      </c>
      <c r="AH59" s="26"/>
      <c r="AI59" s="26"/>
      <c r="AJ59" s="30"/>
      <c r="AK59" s="30"/>
      <c r="AL59" s="30"/>
      <c r="AM59" s="30"/>
      <c r="AN59" s="30"/>
      <c r="AO59" s="30"/>
      <c r="AP59" s="26"/>
      <c r="AQ59" s="26"/>
      <c r="AR59" s="31"/>
      <c r="AS59" s="31"/>
      <c r="AT59" s="31"/>
      <c r="AU59" s="31"/>
      <c r="AV59" s="31"/>
      <c r="AW59" s="31"/>
      <c r="AX59" s="31"/>
      <c r="AY59" s="31"/>
      <c r="AZ59" s="31"/>
      <c r="BA59" s="31"/>
      <c r="BB59" s="31"/>
      <c r="BC59" s="31"/>
      <c r="BD59" s="31"/>
      <c r="BE59" s="31"/>
      <c r="BF59" s="31"/>
      <c r="BG59" s="31"/>
      <c r="BH59" s="31"/>
    </row>
    <row r="60">
      <c r="A60" s="32" t="s">
        <v>43</v>
      </c>
      <c r="B60" s="41" t="s">
        <v>5879</v>
      </c>
      <c r="C60" s="18" t="s">
        <v>5880</v>
      </c>
      <c r="D60" s="33">
        <v>50.0</v>
      </c>
      <c r="E60" s="42" t="s">
        <v>67</v>
      </c>
      <c r="F60" s="43">
        <v>2024.0</v>
      </c>
      <c r="G60" s="35">
        <v>45622.0</v>
      </c>
      <c r="H60" s="234">
        <v>0.0</v>
      </c>
      <c r="I60" s="452" t="s">
        <v>47</v>
      </c>
      <c r="J60" s="234">
        <v>0.0</v>
      </c>
      <c r="K60" s="234">
        <v>0.0</v>
      </c>
      <c r="L60" s="453" t="s">
        <v>47</v>
      </c>
      <c r="M60" s="454">
        <v>0.0</v>
      </c>
      <c r="N60" s="454">
        <v>0.0</v>
      </c>
      <c r="O60" s="25" t="s">
        <v>68</v>
      </c>
      <c r="P60" s="25"/>
      <c r="Q60" s="26"/>
      <c r="R60" s="27" t="s">
        <v>961</v>
      </c>
      <c r="S60" s="27"/>
      <c r="T60" s="25" t="s">
        <v>50</v>
      </c>
      <c r="U60" s="26">
        <v>17.0</v>
      </c>
      <c r="V60" s="33" t="s">
        <v>5881</v>
      </c>
      <c r="W60" s="26">
        <v>17110.0</v>
      </c>
      <c r="X60" s="26" t="s">
        <v>5882</v>
      </c>
      <c r="Y60" s="26" t="s">
        <v>5883</v>
      </c>
      <c r="Z60" s="33" t="s">
        <v>5884</v>
      </c>
      <c r="AA60" s="26" t="s">
        <v>5885</v>
      </c>
      <c r="AB60" s="46" t="s">
        <v>5886</v>
      </c>
      <c r="AC60" s="26" t="s">
        <v>5887</v>
      </c>
      <c r="AD60" s="26" t="s">
        <v>47</v>
      </c>
      <c r="AE60" s="26"/>
      <c r="AF60" s="26"/>
      <c r="AG60" s="26"/>
      <c r="AH60" s="26"/>
      <c r="AI60" s="26"/>
      <c r="AJ60" s="30">
        <v>95.0</v>
      </c>
      <c r="AK60" s="30">
        <v>20.0</v>
      </c>
      <c r="AL60" s="30">
        <f>AJ60-AK60</f>
        <v>75</v>
      </c>
      <c r="AM60" s="30">
        <v>0.0</v>
      </c>
      <c r="AN60" s="30">
        <f>AL60-AM60</f>
        <v>75</v>
      </c>
      <c r="AO60" s="30">
        <f>AN60</f>
        <v>75</v>
      </c>
      <c r="AP60" s="26"/>
      <c r="AQ60" s="26"/>
      <c r="AR60" s="31"/>
      <c r="AS60" s="31"/>
      <c r="AT60" s="31"/>
      <c r="AU60" s="31"/>
      <c r="AV60" s="31"/>
      <c r="AW60" s="31"/>
      <c r="AX60" s="31"/>
      <c r="AY60" s="31"/>
      <c r="AZ60" s="31"/>
      <c r="BA60" s="31"/>
      <c r="BB60" s="31"/>
      <c r="BC60" s="31"/>
      <c r="BD60" s="31"/>
      <c r="BE60" s="31"/>
      <c r="BF60" s="31"/>
      <c r="BG60" s="31"/>
      <c r="BH60" s="31"/>
    </row>
    <row r="61">
      <c r="A61" s="80" t="s">
        <v>43</v>
      </c>
      <c r="B61" s="41" t="s">
        <v>5911</v>
      </c>
      <c r="C61" s="18" t="s">
        <v>5912</v>
      </c>
      <c r="D61" s="33" t="s">
        <v>310</v>
      </c>
      <c r="E61" s="42" t="s">
        <v>81</v>
      </c>
      <c r="F61" s="85"/>
      <c r="G61" s="35"/>
      <c r="H61" s="80"/>
      <c r="I61" s="80"/>
      <c r="J61" s="80"/>
      <c r="K61" s="80"/>
      <c r="L61" s="86"/>
      <c r="M61" s="86"/>
      <c r="N61" s="86"/>
      <c r="O61" s="17" t="s">
        <v>68</v>
      </c>
      <c r="P61" s="17" t="s">
        <v>803</v>
      </c>
      <c r="Q61" s="26"/>
      <c r="R61" s="27" t="s">
        <v>961</v>
      </c>
      <c r="S61" s="27"/>
      <c r="T61" s="17"/>
      <c r="U61" s="26">
        <v>47.0</v>
      </c>
      <c r="V61" s="33" t="s">
        <v>5913</v>
      </c>
      <c r="W61" s="26">
        <v>47390.0</v>
      </c>
      <c r="X61" s="26" t="s">
        <v>5914</v>
      </c>
      <c r="Y61" s="26" t="s">
        <v>1697</v>
      </c>
      <c r="Z61" s="33" t="s">
        <v>1698</v>
      </c>
      <c r="AA61" s="26" t="s">
        <v>182</v>
      </c>
      <c r="AB61" s="46" t="s">
        <v>5915</v>
      </c>
      <c r="AC61" s="17" t="s">
        <v>5916</v>
      </c>
      <c r="AD61" s="26"/>
      <c r="AE61" s="26"/>
      <c r="AF61" s="26"/>
      <c r="AG61" s="26"/>
      <c r="AH61" s="26"/>
      <c r="AI61" s="26"/>
      <c r="AJ61" s="30"/>
      <c r="AK61" s="30"/>
      <c r="AL61" s="30"/>
      <c r="AM61" s="30"/>
      <c r="AN61" s="30"/>
      <c r="AO61" s="30"/>
      <c r="AP61" s="26"/>
      <c r="AQ61" s="26"/>
      <c r="AR61" s="26"/>
      <c r="AS61" s="26"/>
      <c r="AT61" s="31"/>
      <c r="AU61" s="31"/>
      <c r="AV61" s="31"/>
      <c r="AW61" s="31"/>
      <c r="AX61" s="31"/>
      <c r="AY61" s="31"/>
      <c r="AZ61" s="31"/>
    </row>
    <row r="62">
      <c r="A62" s="88" t="s">
        <v>43</v>
      </c>
      <c r="B62" s="41" t="s">
        <v>5967</v>
      </c>
      <c r="C62" s="18" t="s">
        <v>5968</v>
      </c>
      <c r="D62" s="33" t="s">
        <v>765</v>
      </c>
      <c r="E62" s="42" t="s">
        <v>81</v>
      </c>
      <c r="F62" s="123"/>
      <c r="G62" s="90"/>
      <c r="H62" s="124"/>
      <c r="I62" s="124"/>
      <c r="J62" s="124"/>
      <c r="K62" s="124"/>
      <c r="L62" s="127"/>
      <c r="M62" s="127"/>
      <c r="N62" s="127"/>
      <c r="O62" s="56" t="s">
        <v>68</v>
      </c>
      <c r="P62" s="56" t="s">
        <v>970</v>
      </c>
      <c r="Q62" s="45"/>
      <c r="R62" s="27" t="s">
        <v>961</v>
      </c>
      <c r="S62" s="27"/>
      <c r="T62" s="25" t="s">
        <v>50</v>
      </c>
      <c r="U62" s="56">
        <v>33.0</v>
      </c>
      <c r="V62" s="45"/>
      <c r="W62" s="45"/>
      <c r="X62" s="45"/>
      <c r="Y62" s="33" t="s">
        <v>5969</v>
      </c>
      <c r="Z62" s="45" t="s">
        <v>1515</v>
      </c>
      <c r="AA62" s="33" t="s">
        <v>182</v>
      </c>
      <c r="AB62" s="46" t="s">
        <v>5970</v>
      </c>
      <c r="AC62" s="33" t="s">
        <v>5971</v>
      </c>
      <c r="AD62" s="45"/>
      <c r="AE62" s="45"/>
      <c r="AF62" s="45"/>
      <c r="AG62" s="45"/>
      <c r="AH62" s="45"/>
      <c r="AI62" s="45"/>
      <c r="AJ62" s="94"/>
      <c r="AK62" s="94"/>
      <c r="AL62" s="94"/>
      <c r="AM62" s="94"/>
      <c r="AN62" s="94"/>
      <c r="AO62" s="94"/>
      <c r="AP62" s="45"/>
      <c r="AQ62" s="45"/>
      <c r="AR62" s="45"/>
      <c r="AS62" s="45"/>
      <c r="AT62" s="95"/>
      <c r="AU62" s="95"/>
      <c r="AV62" s="95"/>
      <c r="AW62" s="95"/>
      <c r="AX62" s="95"/>
      <c r="AY62" s="95"/>
      <c r="AZ62" s="95"/>
      <c r="BA62" s="95"/>
      <c r="BB62" s="95"/>
      <c r="BC62" s="95"/>
      <c r="BD62" s="95"/>
      <c r="BE62" s="95"/>
      <c r="BF62" s="95"/>
      <c r="BG62" s="95"/>
      <c r="BH62" s="95"/>
    </row>
    <row r="63">
      <c r="A63" s="80" t="s">
        <v>43</v>
      </c>
      <c r="B63" s="41" t="s">
        <v>6007</v>
      </c>
      <c r="C63" s="18" t="s">
        <v>6008</v>
      </c>
      <c r="D63" s="33" t="s">
        <v>433</v>
      </c>
      <c r="E63" s="42" t="s">
        <v>81</v>
      </c>
      <c r="F63" s="85"/>
      <c r="G63" s="35"/>
      <c r="H63" s="80"/>
      <c r="I63" s="80"/>
      <c r="J63" s="80"/>
      <c r="K63" s="80"/>
      <c r="L63" s="86"/>
      <c r="M63" s="86"/>
      <c r="N63" s="86"/>
      <c r="O63" s="17" t="s">
        <v>68</v>
      </c>
      <c r="P63" s="17" t="s">
        <v>803</v>
      </c>
      <c r="Q63" s="26"/>
      <c r="R63" s="27" t="s">
        <v>961</v>
      </c>
      <c r="S63" s="27"/>
      <c r="T63" s="17"/>
      <c r="U63" s="26">
        <v>92.0</v>
      </c>
      <c r="V63" s="33" t="s">
        <v>6009</v>
      </c>
      <c r="W63" s="26">
        <v>92300.0</v>
      </c>
      <c r="X63" s="26" t="s">
        <v>6010</v>
      </c>
      <c r="Y63" s="26" t="s">
        <v>6011</v>
      </c>
      <c r="Z63" s="33" t="s">
        <v>108</v>
      </c>
      <c r="AA63" s="26" t="s">
        <v>182</v>
      </c>
      <c r="AB63" s="46" t="s">
        <v>6012</v>
      </c>
      <c r="AC63" s="17" t="s">
        <v>6013</v>
      </c>
      <c r="AD63" s="26"/>
      <c r="AE63" s="26"/>
      <c r="AF63" s="26"/>
      <c r="AG63" s="26"/>
      <c r="AH63" s="26"/>
      <c r="AI63" s="26"/>
      <c r="AJ63" s="30"/>
      <c r="AK63" s="30"/>
      <c r="AL63" s="30"/>
      <c r="AM63" s="30"/>
      <c r="AN63" s="30"/>
      <c r="AO63" s="30"/>
      <c r="AP63" s="26"/>
      <c r="AQ63" s="26"/>
      <c r="AR63" s="26"/>
      <c r="AS63" s="26"/>
      <c r="AT63" s="31"/>
      <c r="AU63" s="31"/>
      <c r="AV63" s="31"/>
      <c r="AW63" s="31"/>
      <c r="AX63" s="31"/>
      <c r="AY63" s="31"/>
      <c r="AZ63" s="31"/>
    </row>
    <row r="64">
      <c r="A64" s="80" t="s">
        <v>43</v>
      </c>
      <c r="B64" s="41" t="s">
        <v>6014</v>
      </c>
      <c r="C64" s="18" t="s">
        <v>6015</v>
      </c>
      <c r="D64" s="33" t="s">
        <v>433</v>
      </c>
      <c r="E64" s="42" t="s">
        <v>81</v>
      </c>
      <c r="F64" s="85"/>
      <c r="G64" s="35"/>
      <c r="H64" s="80"/>
      <c r="I64" s="80"/>
      <c r="J64" s="80"/>
      <c r="K64" s="80"/>
      <c r="L64" s="86"/>
      <c r="M64" s="86"/>
      <c r="N64" s="86"/>
      <c r="O64" s="17" t="s">
        <v>68</v>
      </c>
      <c r="P64" s="17" t="s">
        <v>803</v>
      </c>
      <c r="Q64" s="26"/>
      <c r="R64" s="27" t="s">
        <v>961</v>
      </c>
      <c r="S64" s="27"/>
      <c r="T64" s="17"/>
      <c r="U64" s="26">
        <v>33.0</v>
      </c>
      <c r="V64" s="33" t="s">
        <v>6016</v>
      </c>
      <c r="W64" s="26">
        <v>33450.0</v>
      </c>
      <c r="X64" s="26" t="s">
        <v>6017</v>
      </c>
      <c r="Y64" s="26" t="s">
        <v>6014</v>
      </c>
      <c r="Z64" s="33" t="s">
        <v>6018</v>
      </c>
      <c r="AA64" s="26" t="s">
        <v>182</v>
      </c>
      <c r="AB64" s="46" t="s">
        <v>6019</v>
      </c>
      <c r="AC64" s="17" t="s">
        <v>6020</v>
      </c>
      <c r="AD64" s="26"/>
      <c r="AE64" s="26"/>
      <c r="AF64" s="26"/>
      <c r="AG64" s="26"/>
      <c r="AH64" s="26"/>
      <c r="AI64" s="26"/>
      <c r="AJ64" s="30"/>
      <c r="AK64" s="30"/>
      <c r="AL64" s="30"/>
      <c r="AM64" s="30"/>
      <c r="AN64" s="30"/>
      <c r="AO64" s="30"/>
      <c r="AP64" s="26"/>
      <c r="AQ64" s="26"/>
      <c r="AR64" s="26"/>
      <c r="AS64" s="26"/>
      <c r="AT64" s="31"/>
      <c r="AU64" s="31"/>
      <c r="AV64" s="31"/>
      <c r="AW64" s="31"/>
      <c r="AX64" s="31"/>
      <c r="AY64" s="31"/>
      <c r="AZ64" s="31"/>
    </row>
    <row r="65">
      <c r="A65" s="32" t="s">
        <v>43</v>
      </c>
      <c r="B65" s="41" t="s">
        <v>6061</v>
      </c>
      <c r="C65" s="18" t="s">
        <v>6062</v>
      </c>
      <c r="D65" s="33">
        <v>120.0</v>
      </c>
      <c r="E65" s="42" t="s">
        <v>67</v>
      </c>
      <c r="F65" s="43">
        <v>2024.0</v>
      </c>
      <c r="G65" s="35">
        <v>45596.0</v>
      </c>
      <c r="H65" s="15">
        <v>2.0</v>
      </c>
      <c r="I65" s="21">
        <v>45846.0</v>
      </c>
      <c r="J65" s="15">
        <v>0.0</v>
      </c>
      <c r="K65" s="15">
        <v>0.0</v>
      </c>
      <c r="L65" s="22">
        <v>45631.0</v>
      </c>
      <c r="M65" s="23">
        <v>0.0</v>
      </c>
      <c r="N65" s="23">
        <v>0.0</v>
      </c>
      <c r="O65" s="25" t="s">
        <v>68</v>
      </c>
      <c r="P65" s="56" t="s">
        <v>970</v>
      </c>
      <c r="Q65" s="26"/>
      <c r="R65" s="27" t="s">
        <v>961</v>
      </c>
      <c r="S65" s="27"/>
      <c r="T65" s="25" t="s">
        <v>50</v>
      </c>
      <c r="U65" s="26">
        <v>47.0</v>
      </c>
      <c r="V65" s="33" t="s">
        <v>6063</v>
      </c>
      <c r="W65" s="26">
        <v>47310.0</v>
      </c>
      <c r="X65" s="26" t="s">
        <v>6064</v>
      </c>
      <c r="Y65" s="26" t="s">
        <v>6065</v>
      </c>
      <c r="Z65" s="33" t="s">
        <v>648</v>
      </c>
      <c r="AA65" s="25" t="s">
        <v>55</v>
      </c>
      <c r="AB65" s="46" t="s">
        <v>6066</v>
      </c>
      <c r="AC65" s="17" t="s">
        <v>6067</v>
      </c>
      <c r="AD65" s="26" t="s">
        <v>6068</v>
      </c>
      <c r="AE65" s="26"/>
      <c r="AF65" s="26"/>
      <c r="AG65" s="26" t="s">
        <v>78</v>
      </c>
      <c r="AH65" s="26" t="s">
        <v>79</v>
      </c>
      <c r="AI65" s="26"/>
      <c r="AJ65" s="30">
        <v>95.0</v>
      </c>
      <c r="AK65" s="30">
        <v>20.0</v>
      </c>
      <c r="AL65" s="30">
        <f>AJ65-AK65</f>
        <v>75</v>
      </c>
      <c r="AM65" s="30">
        <v>0.0</v>
      </c>
      <c r="AN65" s="30">
        <f>AL65-AM65</f>
        <v>75</v>
      </c>
      <c r="AO65" s="30">
        <f>AN65</f>
        <v>75</v>
      </c>
      <c r="AP65" s="26"/>
      <c r="AQ65" s="26"/>
      <c r="AR65" s="26"/>
      <c r="AS65" s="26"/>
      <c r="AT65" s="31"/>
      <c r="AU65" s="31"/>
      <c r="AV65" s="31"/>
      <c r="AW65" s="31"/>
      <c r="AX65" s="31"/>
      <c r="AY65" s="31"/>
      <c r="AZ65" s="31"/>
      <c r="BA65" s="31"/>
      <c r="BB65" s="31"/>
      <c r="BC65" s="31"/>
      <c r="BD65" s="31"/>
      <c r="BE65" s="31"/>
      <c r="BF65" s="31"/>
      <c r="BG65" s="31"/>
      <c r="BH65" s="31"/>
    </row>
    <row r="66">
      <c r="A66" s="88" t="s">
        <v>43</v>
      </c>
      <c r="B66" s="41" t="s">
        <v>6171</v>
      </c>
      <c r="C66" s="18" t="s">
        <v>6172</v>
      </c>
      <c r="D66" s="33" t="s">
        <v>1276</v>
      </c>
      <c r="E66" s="42" t="s">
        <v>81</v>
      </c>
      <c r="F66" s="123"/>
      <c r="G66" s="90"/>
      <c r="H66" s="124"/>
      <c r="I66" s="124"/>
      <c r="J66" s="124"/>
      <c r="K66" s="124"/>
      <c r="L66" s="127"/>
      <c r="M66" s="127"/>
      <c r="N66" s="127"/>
      <c r="O66" s="56" t="s">
        <v>68</v>
      </c>
      <c r="P66" s="56" t="s">
        <v>970</v>
      </c>
      <c r="Q66" s="45"/>
      <c r="R66" s="27" t="s">
        <v>961</v>
      </c>
      <c r="S66" s="27"/>
      <c r="T66" s="25" t="s">
        <v>50</v>
      </c>
      <c r="U66" s="56">
        <v>33.0</v>
      </c>
      <c r="V66" s="45"/>
      <c r="W66" s="45"/>
      <c r="X66" s="45"/>
      <c r="Y66" s="33" t="s">
        <v>6173</v>
      </c>
      <c r="Z66" s="45" t="s">
        <v>6174</v>
      </c>
      <c r="AA66" s="33" t="s">
        <v>6175</v>
      </c>
      <c r="AB66" s="46" t="s">
        <v>6176</v>
      </c>
      <c r="AC66" s="33" t="s">
        <v>6177</v>
      </c>
      <c r="AD66" s="45"/>
      <c r="AE66" s="45"/>
      <c r="AF66" s="45"/>
      <c r="AG66" s="45"/>
      <c r="AH66" s="45"/>
      <c r="AI66" s="45"/>
      <c r="AJ66" s="94"/>
      <c r="AK66" s="94"/>
      <c r="AL66" s="94"/>
      <c r="AM66" s="94"/>
      <c r="AN66" s="94"/>
      <c r="AO66" s="94"/>
      <c r="AP66" s="45"/>
      <c r="AQ66" s="45"/>
      <c r="AR66" s="45"/>
      <c r="AS66" s="45"/>
      <c r="AT66" s="95"/>
      <c r="AU66" s="95"/>
      <c r="AV66" s="95"/>
      <c r="AW66" s="95"/>
      <c r="AX66" s="95"/>
      <c r="AY66" s="95"/>
      <c r="AZ66" s="95"/>
      <c r="BA66" s="95"/>
      <c r="BB66" s="95"/>
      <c r="BC66" s="95"/>
      <c r="BD66" s="95"/>
      <c r="BE66" s="95"/>
      <c r="BF66" s="95"/>
      <c r="BG66" s="95"/>
      <c r="BH66" s="95"/>
    </row>
    <row r="67">
      <c r="A67" s="32" t="s">
        <v>43</v>
      </c>
      <c r="B67" s="41" t="s">
        <v>6211</v>
      </c>
      <c r="C67" s="18" t="s">
        <v>6212</v>
      </c>
      <c r="D67" s="33"/>
      <c r="E67" s="42" t="s">
        <v>67</v>
      </c>
      <c r="F67" s="43">
        <v>2023.0</v>
      </c>
      <c r="G67" s="35">
        <v>45086.0</v>
      </c>
      <c r="H67" s="15">
        <v>4.0</v>
      </c>
      <c r="I67" s="21">
        <v>45964.0</v>
      </c>
      <c r="J67" s="15">
        <v>2.0</v>
      </c>
      <c r="K67" s="15">
        <v>0.0</v>
      </c>
      <c r="L67" s="22">
        <v>45986.0</v>
      </c>
      <c r="M67" s="23">
        <v>1.0</v>
      </c>
      <c r="N67" s="23">
        <v>0.0</v>
      </c>
      <c r="O67" s="25" t="s">
        <v>68</v>
      </c>
      <c r="P67" s="25"/>
      <c r="Q67" s="26"/>
      <c r="R67" s="27" t="s">
        <v>961</v>
      </c>
      <c r="S67" s="27"/>
      <c r="T67" s="25" t="s">
        <v>50</v>
      </c>
      <c r="U67" s="26">
        <v>33.0</v>
      </c>
      <c r="V67" s="33" t="s">
        <v>6213</v>
      </c>
      <c r="W67" s="26">
        <v>33380.0</v>
      </c>
      <c r="X67" s="26" t="s">
        <v>6214</v>
      </c>
      <c r="Y67" s="26" t="s">
        <v>6215</v>
      </c>
      <c r="Z67" s="33" t="s">
        <v>6216</v>
      </c>
      <c r="AA67" s="25" t="s">
        <v>55</v>
      </c>
      <c r="AB67" s="97" t="s">
        <v>10495</v>
      </c>
      <c r="AC67" s="26"/>
      <c r="AD67" s="26"/>
      <c r="AE67" s="26"/>
      <c r="AF67" s="26"/>
      <c r="AG67" s="26" t="s">
        <v>78</v>
      </c>
      <c r="AH67" s="26" t="s">
        <v>79</v>
      </c>
      <c r="AI67" s="26" t="s">
        <v>6194</v>
      </c>
      <c r="AJ67" s="30">
        <v>95.0</v>
      </c>
      <c r="AK67" s="30">
        <v>20.0</v>
      </c>
      <c r="AL67" s="30">
        <f t="shared" ref="AL67:AL69" si="10">AJ67-AK67</f>
        <v>75</v>
      </c>
      <c r="AM67" s="30">
        <v>0.0</v>
      </c>
      <c r="AN67" s="30">
        <f t="shared" ref="AN67:AN69" si="11">AL67-AM67</f>
        <v>75</v>
      </c>
      <c r="AO67" s="30">
        <f>AN67</f>
        <v>75</v>
      </c>
      <c r="AP67" s="26"/>
      <c r="AQ67" s="26"/>
      <c r="AR67" s="26"/>
      <c r="AS67" s="26"/>
      <c r="AT67" s="31"/>
      <c r="AU67" s="31"/>
      <c r="AV67" s="31"/>
      <c r="AW67" s="31"/>
      <c r="AX67" s="31"/>
      <c r="AY67" s="31"/>
      <c r="AZ67" s="31"/>
      <c r="BA67" s="31"/>
      <c r="BB67" s="31"/>
      <c r="BC67" s="31"/>
      <c r="BD67" s="31"/>
      <c r="BE67" s="31"/>
      <c r="BF67" s="31"/>
      <c r="BG67" s="31"/>
      <c r="BH67" s="31"/>
    </row>
    <row r="68">
      <c r="A68" s="32" t="s">
        <v>43</v>
      </c>
      <c r="B68" s="41" t="s">
        <v>6218</v>
      </c>
      <c r="C68" s="18" t="s">
        <v>6219</v>
      </c>
      <c r="D68" s="33"/>
      <c r="E68" s="42" t="s">
        <v>67</v>
      </c>
      <c r="F68" s="43">
        <v>2024.0</v>
      </c>
      <c r="G68" s="35">
        <v>45328.0</v>
      </c>
      <c r="H68" s="15">
        <v>1.0</v>
      </c>
      <c r="I68" s="21">
        <v>45732.0</v>
      </c>
      <c r="J68" s="15">
        <v>1.0</v>
      </c>
      <c r="K68" s="15">
        <v>0.0</v>
      </c>
      <c r="L68" s="22">
        <v>45736.0</v>
      </c>
      <c r="M68" s="23">
        <v>2.0</v>
      </c>
      <c r="N68" s="23">
        <v>0.0</v>
      </c>
      <c r="O68" s="25" t="s">
        <v>68</v>
      </c>
      <c r="P68" s="25"/>
      <c r="Q68" s="26"/>
      <c r="R68" s="27" t="s">
        <v>961</v>
      </c>
      <c r="S68" s="27"/>
      <c r="T68" s="25" t="s">
        <v>50</v>
      </c>
      <c r="U68" s="26">
        <v>33.0</v>
      </c>
      <c r="V68" s="33" t="s">
        <v>6220</v>
      </c>
      <c r="W68" s="26">
        <v>33300.0</v>
      </c>
      <c r="X68" s="26" t="s">
        <v>963</v>
      </c>
      <c r="Y68" s="26" t="s">
        <v>6221</v>
      </c>
      <c r="Z68" s="33" t="s">
        <v>1305</v>
      </c>
      <c r="AA68" s="25" t="s">
        <v>55</v>
      </c>
      <c r="AB68" s="46" t="s">
        <v>6222</v>
      </c>
      <c r="AC68" s="26" t="s">
        <v>47</v>
      </c>
      <c r="AD68" s="26" t="s">
        <v>6223</v>
      </c>
      <c r="AE68" s="26"/>
      <c r="AF68" s="26" t="s">
        <v>6224</v>
      </c>
      <c r="AG68" s="26" t="s">
        <v>78</v>
      </c>
      <c r="AH68" s="26"/>
      <c r="AI68" s="26" t="s">
        <v>6194</v>
      </c>
      <c r="AJ68" s="30">
        <v>95.0</v>
      </c>
      <c r="AK68" s="30">
        <v>20.0</v>
      </c>
      <c r="AL68" s="30">
        <f t="shared" si="10"/>
        <v>75</v>
      </c>
      <c r="AM68" s="30">
        <v>0.0</v>
      </c>
      <c r="AN68" s="30">
        <f t="shared" si="11"/>
        <v>75</v>
      </c>
      <c r="AO68" s="30"/>
      <c r="AP68" s="26"/>
      <c r="AQ68" s="26"/>
      <c r="AR68" s="26"/>
      <c r="AS68" s="26"/>
      <c r="AT68" s="31"/>
      <c r="AU68" s="31"/>
      <c r="AV68" s="31"/>
      <c r="AW68" s="31"/>
      <c r="AX68" s="31"/>
      <c r="AY68" s="31"/>
      <c r="AZ68" s="31"/>
      <c r="BA68" s="31"/>
      <c r="BB68" s="31"/>
      <c r="BC68" s="31"/>
      <c r="BD68" s="31"/>
      <c r="BE68" s="31"/>
      <c r="BF68" s="31"/>
      <c r="BG68" s="31"/>
      <c r="BH68" s="31"/>
    </row>
    <row r="69">
      <c r="A69" s="32" t="s">
        <v>43</v>
      </c>
      <c r="B69" s="41" t="s">
        <v>6225</v>
      </c>
      <c r="C69" s="18" t="s">
        <v>6226</v>
      </c>
      <c r="D69" s="33">
        <v>180.0</v>
      </c>
      <c r="E69" s="42" t="s">
        <v>67</v>
      </c>
      <c r="F69" s="43">
        <v>2023.0</v>
      </c>
      <c r="G69" s="35">
        <v>44949.0</v>
      </c>
      <c r="H69" s="234">
        <v>0.0</v>
      </c>
      <c r="I69" s="452" t="s">
        <v>47</v>
      </c>
      <c r="J69" s="234">
        <v>0.0</v>
      </c>
      <c r="K69" s="234">
        <v>0.0</v>
      </c>
      <c r="L69" s="453" t="s">
        <v>47</v>
      </c>
      <c r="M69" s="454">
        <v>0.0</v>
      </c>
      <c r="N69" s="454">
        <v>0.0</v>
      </c>
      <c r="O69" s="25" t="s">
        <v>68</v>
      </c>
      <c r="P69" s="25"/>
      <c r="Q69" s="26"/>
      <c r="R69" s="27" t="s">
        <v>961</v>
      </c>
      <c r="S69" s="27"/>
      <c r="T69" s="25" t="s">
        <v>50</v>
      </c>
      <c r="U69" s="26">
        <v>33.0</v>
      </c>
      <c r="V69" s="33" t="s">
        <v>6227</v>
      </c>
      <c r="W69" s="26">
        <v>33270.0</v>
      </c>
      <c r="X69" s="26" t="s">
        <v>6228</v>
      </c>
      <c r="Y69" s="26" t="s">
        <v>6229</v>
      </c>
      <c r="Z69" s="33" t="s">
        <v>6230</v>
      </c>
      <c r="AA69" s="25" t="s">
        <v>55</v>
      </c>
      <c r="AB69" s="46" t="s">
        <v>6231</v>
      </c>
      <c r="AC69" s="26" t="s">
        <v>47</v>
      </c>
      <c r="AD69" s="26" t="s">
        <v>6232</v>
      </c>
      <c r="AE69" s="26" t="s">
        <v>6224</v>
      </c>
      <c r="AF69" s="26" t="s">
        <v>6233</v>
      </c>
      <c r="AG69" s="26" t="s">
        <v>78</v>
      </c>
      <c r="AH69" s="26" t="s">
        <v>79</v>
      </c>
      <c r="AI69" s="26" t="s">
        <v>6194</v>
      </c>
      <c r="AJ69" s="30">
        <v>95.0</v>
      </c>
      <c r="AK69" s="30">
        <v>20.0</v>
      </c>
      <c r="AL69" s="30">
        <f t="shared" si="10"/>
        <v>75</v>
      </c>
      <c r="AM69" s="30">
        <v>0.0</v>
      </c>
      <c r="AN69" s="30">
        <f t="shared" si="11"/>
        <v>75</v>
      </c>
      <c r="AO69" s="30">
        <f>AN69</f>
        <v>75</v>
      </c>
      <c r="AP69" s="26"/>
      <c r="AQ69" s="26"/>
      <c r="AR69" s="26"/>
      <c r="AS69" s="26"/>
      <c r="AT69" s="31"/>
      <c r="AU69" s="31"/>
      <c r="AV69" s="31"/>
      <c r="AW69" s="31"/>
      <c r="AX69" s="31"/>
      <c r="AY69" s="31"/>
      <c r="AZ69" s="31"/>
      <c r="BA69" s="31"/>
      <c r="BB69" s="31"/>
      <c r="BC69" s="31"/>
      <c r="BD69" s="31"/>
      <c r="BE69" s="31"/>
      <c r="BF69" s="31"/>
      <c r="BG69" s="31"/>
      <c r="BH69" s="31"/>
    </row>
    <row r="70">
      <c r="A70" s="80" t="s">
        <v>43</v>
      </c>
      <c r="B70" s="41" t="s">
        <v>6269</v>
      </c>
      <c r="C70" s="18" t="s">
        <v>6270</v>
      </c>
      <c r="D70" s="33" t="s">
        <v>615</v>
      </c>
      <c r="E70" s="42" t="s">
        <v>81</v>
      </c>
      <c r="F70" s="85"/>
      <c r="G70" s="35"/>
      <c r="H70" s="80"/>
      <c r="I70" s="80"/>
      <c r="J70" s="80"/>
      <c r="K70" s="80"/>
      <c r="L70" s="86"/>
      <c r="M70" s="86"/>
      <c r="N70" s="86"/>
      <c r="O70" s="17" t="s">
        <v>68</v>
      </c>
      <c r="P70" s="17" t="s">
        <v>803</v>
      </c>
      <c r="Q70" s="26"/>
      <c r="R70" s="27" t="s">
        <v>961</v>
      </c>
      <c r="S70" s="27"/>
      <c r="T70" s="17"/>
      <c r="U70" s="26">
        <v>33.0</v>
      </c>
      <c r="V70" s="33" t="s">
        <v>6271</v>
      </c>
      <c r="W70" s="26">
        <v>33170.0</v>
      </c>
      <c r="X70" s="26" t="s">
        <v>618</v>
      </c>
      <c r="Y70" s="26" t="s">
        <v>6272</v>
      </c>
      <c r="Z70" s="33" t="s">
        <v>6273</v>
      </c>
      <c r="AA70" s="26" t="s">
        <v>182</v>
      </c>
      <c r="AB70" s="46" t="s">
        <v>6274</v>
      </c>
      <c r="AC70" s="17" t="s">
        <v>6275</v>
      </c>
      <c r="AD70" s="26"/>
      <c r="AE70" s="26"/>
      <c r="AF70" s="26"/>
      <c r="AG70" s="26"/>
      <c r="AH70" s="26"/>
      <c r="AI70" s="26"/>
      <c r="AJ70" s="30"/>
      <c r="AK70" s="30"/>
      <c r="AL70" s="30"/>
      <c r="AM70" s="30"/>
      <c r="AN70" s="30"/>
      <c r="AO70" s="30"/>
      <c r="AP70" s="26"/>
      <c r="AQ70" s="26"/>
      <c r="AR70" s="26"/>
      <c r="AS70" s="26"/>
      <c r="AT70" s="31"/>
      <c r="AU70" s="31"/>
      <c r="AV70" s="31"/>
      <c r="AW70" s="31"/>
      <c r="AX70" s="31"/>
      <c r="AY70" s="31"/>
      <c r="AZ70" s="31"/>
    </row>
    <row r="71">
      <c r="A71" s="32" t="s">
        <v>43</v>
      </c>
      <c r="B71" s="41" t="s">
        <v>6311</v>
      </c>
      <c r="C71" s="18" t="s">
        <v>6312</v>
      </c>
      <c r="D71" s="33">
        <v>250.0</v>
      </c>
      <c r="E71" s="42" t="s">
        <v>67</v>
      </c>
      <c r="F71" s="43">
        <v>2023.0</v>
      </c>
      <c r="G71" s="35">
        <v>44929.0</v>
      </c>
      <c r="H71" s="234">
        <v>0.0</v>
      </c>
      <c r="I71" s="452" t="s">
        <v>47</v>
      </c>
      <c r="J71" s="234">
        <v>0.0</v>
      </c>
      <c r="K71" s="234">
        <v>0.0</v>
      </c>
      <c r="L71" s="453" t="s">
        <v>47</v>
      </c>
      <c r="M71" s="454">
        <v>0.0</v>
      </c>
      <c r="N71" s="454">
        <v>0.0</v>
      </c>
      <c r="O71" s="25" t="s">
        <v>68</v>
      </c>
      <c r="P71" s="25"/>
      <c r="Q71" s="26"/>
      <c r="R71" s="27" t="s">
        <v>961</v>
      </c>
      <c r="S71" s="27"/>
      <c r="T71" s="25" t="s">
        <v>50</v>
      </c>
      <c r="U71" s="26">
        <v>33.0</v>
      </c>
      <c r="V71" s="33" t="s">
        <v>6313</v>
      </c>
      <c r="W71" s="26">
        <v>33700.0</v>
      </c>
      <c r="X71" s="26" t="s">
        <v>3049</v>
      </c>
      <c r="Y71" s="17" t="s">
        <v>6314</v>
      </c>
      <c r="Z71" s="18" t="s">
        <v>6315</v>
      </c>
      <c r="AA71" s="24" t="s">
        <v>4787</v>
      </c>
      <c r="AB71" s="46" t="s">
        <v>6316</v>
      </c>
      <c r="AC71" s="26" t="s">
        <v>6317</v>
      </c>
      <c r="AD71" s="26" t="s">
        <v>47</v>
      </c>
      <c r="AE71" s="26"/>
      <c r="AF71" s="26" t="s">
        <v>6318</v>
      </c>
      <c r="AG71" s="26" t="s">
        <v>78</v>
      </c>
      <c r="AH71" s="26" t="s">
        <v>79</v>
      </c>
      <c r="AI71" s="26" t="s">
        <v>6194</v>
      </c>
      <c r="AJ71" s="30">
        <v>95.0</v>
      </c>
      <c r="AK71" s="30">
        <v>20.0</v>
      </c>
      <c r="AL71" s="30">
        <f t="shared" ref="AL71:AL74" si="12">AJ71-AK71</f>
        <v>75</v>
      </c>
      <c r="AM71" s="30">
        <v>0.0</v>
      </c>
      <c r="AN71" s="30">
        <f t="shared" ref="AN71:AN74" si="13">AL71-AM71</f>
        <v>75</v>
      </c>
      <c r="AO71" s="30">
        <f t="shared" ref="AO71:AO73" si="14">AN71</f>
        <v>75</v>
      </c>
      <c r="AP71" s="26"/>
      <c r="AQ71" s="26"/>
      <c r="AR71" s="26"/>
      <c r="AS71" s="26"/>
      <c r="AT71" s="26"/>
      <c r="AU71" s="26"/>
      <c r="AV71" s="31"/>
      <c r="AW71" s="31"/>
      <c r="AX71" s="31"/>
      <c r="AY71" s="31"/>
      <c r="AZ71" s="31"/>
      <c r="BA71" s="31"/>
      <c r="BB71" s="31"/>
      <c r="BC71" s="31"/>
      <c r="BD71" s="31"/>
      <c r="BE71" s="31"/>
      <c r="BF71" s="31"/>
      <c r="BG71" s="31"/>
      <c r="BH71" s="31"/>
    </row>
    <row r="72">
      <c r="A72" s="32" t="s">
        <v>43</v>
      </c>
      <c r="B72" s="41" t="s">
        <v>6376</v>
      </c>
      <c r="C72" s="18" t="s">
        <v>6377</v>
      </c>
      <c r="D72" s="33">
        <v>260.0</v>
      </c>
      <c r="E72" s="53" t="s">
        <v>103</v>
      </c>
      <c r="F72" s="34"/>
      <c r="G72" s="35"/>
      <c r="H72" s="32"/>
      <c r="I72" s="32"/>
      <c r="J72" s="32"/>
      <c r="K72" s="32"/>
      <c r="L72" s="50"/>
      <c r="M72" s="50"/>
      <c r="N72" s="50"/>
      <c r="O72" s="25" t="s">
        <v>68</v>
      </c>
      <c r="P72" s="25"/>
      <c r="Q72" s="26"/>
      <c r="R72" s="27" t="s">
        <v>961</v>
      </c>
      <c r="S72" s="27"/>
      <c r="T72" s="25" t="s">
        <v>50</v>
      </c>
      <c r="U72" s="26">
        <v>31.0</v>
      </c>
      <c r="V72" s="33" t="s">
        <v>6378</v>
      </c>
      <c r="W72" s="26">
        <v>31130.0</v>
      </c>
      <c r="X72" s="26" t="s">
        <v>6379</v>
      </c>
      <c r="Y72" s="26" t="s">
        <v>6380</v>
      </c>
      <c r="Z72" s="33" t="s">
        <v>6381</v>
      </c>
      <c r="AA72" s="26" t="s">
        <v>6382</v>
      </c>
      <c r="AB72" s="46" t="s">
        <v>6383</v>
      </c>
      <c r="AC72" s="26" t="s">
        <v>6384</v>
      </c>
      <c r="AD72" s="26"/>
      <c r="AE72" s="26"/>
      <c r="AF72" s="26"/>
      <c r="AG72" s="26" t="s">
        <v>78</v>
      </c>
      <c r="AH72" s="26"/>
      <c r="AI72" s="26" t="s">
        <v>6194</v>
      </c>
      <c r="AJ72" s="30">
        <v>95.0</v>
      </c>
      <c r="AK72" s="30">
        <v>20.0</v>
      </c>
      <c r="AL72" s="30">
        <f t="shared" si="12"/>
        <v>75</v>
      </c>
      <c r="AM72" s="30">
        <v>0.0</v>
      </c>
      <c r="AN72" s="30">
        <f t="shared" si="13"/>
        <v>75</v>
      </c>
      <c r="AO72" s="30">
        <f t="shared" si="14"/>
        <v>75</v>
      </c>
      <c r="AP72" s="26"/>
      <c r="AQ72" s="26"/>
      <c r="AR72" s="26"/>
      <c r="AS72" s="26"/>
      <c r="AT72" s="26"/>
      <c r="AU72" s="26"/>
      <c r="AV72" s="31"/>
      <c r="AW72" s="31"/>
      <c r="AX72" s="31"/>
      <c r="AY72" s="31"/>
      <c r="AZ72" s="31"/>
      <c r="BA72" s="31"/>
      <c r="BB72" s="31"/>
      <c r="BC72" s="31"/>
      <c r="BD72" s="31"/>
      <c r="BE72" s="31"/>
      <c r="BF72" s="31"/>
      <c r="BG72" s="31"/>
      <c r="BH72" s="31"/>
    </row>
    <row r="73">
      <c r="A73" s="32" t="s">
        <v>43</v>
      </c>
      <c r="B73" s="41" t="s">
        <v>6385</v>
      </c>
      <c r="C73" s="18" t="s">
        <v>6386</v>
      </c>
      <c r="D73" s="33">
        <v>240.0</v>
      </c>
      <c r="E73" s="42" t="s">
        <v>67</v>
      </c>
      <c r="F73" s="43">
        <v>2024.0</v>
      </c>
      <c r="G73" s="35">
        <v>45392.0</v>
      </c>
      <c r="H73" s="15">
        <v>1.0</v>
      </c>
      <c r="I73" s="21">
        <v>45628.0</v>
      </c>
      <c r="J73" s="15">
        <v>0.0</v>
      </c>
      <c r="K73" s="15">
        <v>0.0</v>
      </c>
      <c r="L73" s="22">
        <v>45640.0</v>
      </c>
      <c r="M73" s="23">
        <v>0.0</v>
      </c>
      <c r="N73" s="23">
        <v>0.0</v>
      </c>
      <c r="O73" s="25" t="s">
        <v>68</v>
      </c>
      <c r="P73" s="25"/>
      <c r="Q73" s="26"/>
      <c r="R73" s="27" t="s">
        <v>961</v>
      </c>
      <c r="S73" s="27"/>
      <c r="T73" s="25" t="s">
        <v>50</v>
      </c>
      <c r="U73" s="26">
        <v>31.0</v>
      </c>
      <c r="V73" s="33" t="s">
        <v>6387</v>
      </c>
      <c r="W73" s="26">
        <v>31120.0</v>
      </c>
      <c r="X73" s="26" t="s">
        <v>6388</v>
      </c>
      <c r="Y73" s="26" t="s">
        <v>6389</v>
      </c>
      <c r="Z73" s="33" t="s">
        <v>669</v>
      </c>
      <c r="AA73" s="25" t="s">
        <v>55</v>
      </c>
      <c r="AB73" s="46" t="s">
        <v>6390</v>
      </c>
      <c r="AC73" s="26" t="s">
        <v>6391</v>
      </c>
      <c r="AD73" s="26"/>
      <c r="AE73" s="26"/>
      <c r="AF73" s="26"/>
      <c r="AG73" s="26" t="s">
        <v>78</v>
      </c>
      <c r="AH73" s="26"/>
      <c r="AI73" s="26" t="s">
        <v>6194</v>
      </c>
      <c r="AJ73" s="30">
        <v>95.0</v>
      </c>
      <c r="AK73" s="30">
        <v>20.0</v>
      </c>
      <c r="AL73" s="30">
        <f t="shared" si="12"/>
        <v>75</v>
      </c>
      <c r="AM73" s="30">
        <v>0.0</v>
      </c>
      <c r="AN73" s="30">
        <f t="shared" si="13"/>
        <v>75</v>
      </c>
      <c r="AO73" s="30">
        <f t="shared" si="14"/>
        <v>75</v>
      </c>
      <c r="AP73" s="26"/>
      <c r="AQ73" s="26"/>
      <c r="AR73" s="26"/>
      <c r="AS73" s="26"/>
      <c r="AT73" s="26"/>
      <c r="AU73" s="26"/>
      <c r="AV73" s="31"/>
      <c r="AW73" s="31"/>
      <c r="AX73" s="31"/>
      <c r="AY73" s="31"/>
      <c r="AZ73" s="31"/>
      <c r="BA73" s="31"/>
      <c r="BB73" s="31"/>
      <c r="BC73" s="31"/>
      <c r="BD73" s="31"/>
      <c r="BE73" s="31"/>
      <c r="BF73" s="31"/>
      <c r="BG73" s="31"/>
      <c r="BH73" s="31"/>
    </row>
    <row r="74">
      <c r="A74" s="32" t="s">
        <v>43</v>
      </c>
      <c r="B74" s="41" t="s">
        <v>6451</v>
      </c>
      <c r="C74" s="18" t="s">
        <v>6452</v>
      </c>
      <c r="D74" s="33">
        <v>220.0</v>
      </c>
      <c r="E74" s="53" t="s">
        <v>103</v>
      </c>
      <c r="F74" s="34"/>
      <c r="G74" s="35"/>
      <c r="H74" s="32"/>
      <c r="I74" s="32"/>
      <c r="J74" s="32"/>
      <c r="K74" s="32"/>
      <c r="L74" s="50"/>
      <c r="M74" s="50"/>
      <c r="N74" s="50"/>
      <c r="O74" s="25" t="s">
        <v>68</v>
      </c>
      <c r="P74" s="25"/>
      <c r="Q74" s="26"/>
      <c r="R74" s="27" t="s">
        <v>961</v>
      </c>
      <c r="S74" s="27"/>
      <c r="T74" s="25" t="s">
        <v>50</v>
      </c>
      <c r="U74" s="26">
        <v>33.0</v>
      </c>
      <c r="V74" s="33" t="s">
        <v>6453</v>
      </c>
      <c r="W74" s="26">
        <v>33500.0</v>
      </c>
      <c r="X74" s="26" t="s">
        <v>6454</v>
      </c>
      <c r="Y74" s="26" t="s">
        <v>6455</v>
      </c>
      <c r="Z74" s="33" t="s">
        <v>2445</v>
      </c>
      <c r="AA74" s="26" t="s">
        <v>702</v>
      </c>
      <c r="AB74" s="46" t="s">
        <v>6456</v>
      </c>
      <c r="AC74" s="26" t="s">
        <v>47</v>
      </c>
      <c r="AD74" s="26" t="s">
        <v>6457</v>
      </c>
      <c r="AE74" s="26"/>
      <c r="AF74" s="26"/>
      <c r="AG74" s="26" t="s">
        <v>78</v>
      </c>
      <c r="AH74" s="26"/>
      <c r="AI74" s="26" t="s">
        <v>6458</v>
      </c>
      <c r="AJ74" s="30">
        <v>95.0</v>
      </c>
      <c r="AK74" s="30">
        <v>20.0</v>
      </c>
      <c r="AL74" s="30">
        <f t="shared" si="12"/>
        <v>75</v>
      </c>
      <c r="AM74" s="30">
        <v>0.0</v>
      </c>
      <c r="AN74" s="30">
        <f t="shared" si="13"/>
        <v>75</v>
      </c>
      <c r="AO74" s="30"/>
      <c r="AP74" s="26"/>
      <c r="AQ74" s="26"/>
      <c r="AR74" s="26"/>
      <c r="AS74" s="26"/>
      <c r="AT74" s="26"/>
      <c r="AU74" s="26"/>
      <c r="AV74" s="31"/>
      <c r="AW74" s="31"/>
      <c r="AX74" s="31"/>
      <c r="AY74" s="31"/>
      <c r="AZ74" s="31"/>
      <c r="BA74" s="31"/>
      <c r="BB74" s="31"/>
      <c r="BC74" s="31"/>
      <c r="BD74" s="31"/>
      <c r="BE74" s="31"/>
      <c r="BF74" s="31"/>
      <c r="BG74" s="31"/>
      <c r="BH74" s="31"/>
    </row>
    <row r="75">
      <c r="A75" s="32" t="s">
        <v>43</v>
      </c>
      <c r="B75" s="41" t="s">
        <v>6598</v>
      </c>
      <c r="C75" s="18" t="s">
        <v>6599</v>
      </c>
      <c r="D75" s="33" t="s">
        <v>138</v>
      </c>
      <c r="E75" s="42" t="s">
        <v>81</v>
      </c>
      <c r="F75" s="292"/>
      <c r="G75" s="44"/>
      <c r="H75" s="15"/>
      <c r="I75" s="15"/>
      <c r="J75" s="15"/>
      <c r="K75" s="15"/>
      <c r="L75" s="23"/>
      <c r="M75" s="23"/>
      <c r="N75" s="23"/>
      <c r="O75" s="24" t="s">
        <v>68</v>
      </c>
      <c r="P75" s="56" t="s">
        <v>970</v>
      </c>
      <c r="Q75" s="25"/>
      <c r="R75" s="27" t="s">
        <v>961</v>
      </c>
      <c r="S75" s="27"/>
      <c r="T75" s="25" t="s">
        <v>50</v>
      </c>
      <c r="U75" s="26">
        <v>49.0</v>
      </c>
      <c r="V75" s="45"/>
      <c r="W75" s="25"/>
      <c r="X75" s="25"/>
      <c r="Y75" s="26" t="s">
        <v>6600</v>
      </c>
      <c r="Z75" s="45" t="s">
        <v>6601</v>
      </c>
      <c r="AA75" s="26" t="s">
        <v>6602</v>
      </c>
      <c r="AB75" s="46" t="s">
        <v>6603</v>
      </c>
      <c r="AC75" s="26" t="s">
        <v>6604</v>
      </c>
      <c r="AD75" s="25"/>
      <c r="AE75" s="25"/>
      <c r="AF75" s="25"/>
      <c r="AG75" s="25"/>
      <c r="AH75" s="25"/>
      <c r="AI75" s="25"/>
      <c r="AJ75" s="47"/>
      <c r="AK75" s="47"/>
      <c r="AL75" s="47"/>
      <c r="AM75" s="47"/>
      <c r="AN75" s="47"/>
      <c r="AO75" s="47"/>
      <c r="AP75" s="25"/>
      <c r="AQ75" s="25"/>
      <c r="AR75" s="25"/>
      <c r="AS75" s="25"/>
      <c r="AT75" s="25"/>
      <c r="AU75" s="25"/>
      <c r="AV75" s="48"/>
      <c r="AW75" s="48"/>
      <c r="AX75" s="48"/>
      <c r="AY75" s="48"/>
      <c r="AZ75" s="48"/>
      <c r="BA75" s="48"/>
      <c r="BB75" s="48"/>
      <c r="BC75" s="48"/>
      <c r="BD75" s="48"/>
      <c r="BE75" s="48"/>
      <c r="BF75" s="48"/>
      <c r="BG75" s="48"/>
      <c r="BH75" s="48"/>
    </row>
    <row r="76">
      <c r="A76" s="32" t="s">
        <v>43</v>
      </c>
      <c r="B76" s="41" t="s">
        <v>6643</v>
      </c>
      <c r="C76" s="18" t="s">
        <v>6644</v>
      </c>
      <c r="D76" s="33" t="s">
        <v>765</v>
      </c>
      <c r="E76" s="42" t="s">
        <v>81</v>
      </c>
      <c r="F76" s="292"/>
      <c r="G76" s="44"/>
      <c r="H76" s="15"/>
      <c r="I76" s="15"/>
      <c r="J76" s="15"/>
      <c r="K76" s="15"/>
      <c r="L76" s="23"/>
      <c r="M76" s="23"/>
      <c r="N76" s="23"/>
      <c r="O76" s="24" t="s">
        <v>68</v>
      </c>
      <c r="P76" s="56" t="s">
        <v>970</v>
      </c>
      <c r="Q76" s="25"/>
      <c r="R76" s="27" t="s">
        <v>961</v>
      </c>
      <c r="S76" s="27"/>
      <c r="T76" s="25" t="s">
        <v>50</v>
      </c>
      <c r="U76" s="26">
        <v>25.0</v>
      </c>
      <c r="V76" s="45"/>
      <c r="W76" s="25"/>
      <c r="X76" s="25"/>
      <c r="Y76" s="26" t="s">
        <v>6645</v>
      </c>
      <c r="Z76" s="45" t="s">
        <v>6646</v>
      </c>
      <c r="AA76" s="26" t="s">
        <v>4300</v>
      </c>
      <c r="AB76" s="46" t="s">
        <v>6647</v>
      </c>
      <c r="AC76" s="26" t="s">
        <v>6648</v>
      </c>
      <c r="AD76" s="25"/>
      <c r="AE76" s="25"/>
      <c r="AF76" s="25"/>
      <c r="AG76" s="25"/>
      <c r="AH76" s="25"/>
      <c r="AI76" s="25"/>
      <c r="AJ76" s="47"/>
      <c r="AK76" s="47"/>
      <c r="AL76" s="47"/>
      <c r="AM76" s="47"/>
      <c r="AN76" s="47"/>
      <c r="AO76" s="47"/>
      <c r="AP76" s="25"/>
      <c r="AQ76" s="25"/>
      <c r="AR76" s="25"/>
      <c r="AS76" s="25"/>
      <c r="AT76" s="25"/>
      <c r="AU76" s="25"/>
      <c r="AV76" s="48"/>
      <c r="AW76" s="48"/>
      <c r="AX76" s="48"/>
      <c r="AY76" s="48"/>
      <c r="AZ76" s="48"/>
      <c r="BA76" s="48"/>
      <c r="BB76" s="48"/>
      <c r="BC76" s="48"/>
      <c r="BD76" s="48"/>
      <c r="BE76" s="48"/>
      <c r="BF76" s="48"/>
      <c r="BG76" s="48"/>
      <c r="BH76" s="48"/>
    </row>
    <row r="77">
      <c r="A77" s="80" t="s">
        <v>43</v>
      </c>
      <c r="B77" s="41" t="s">
        <v>6682</v>
      </c>
      <c r="C77" s="18" t="s">
        <v>6683</v>
      </c>
      <c r="D77" s="33" t="s">
        <v>433</v>
      </c>
      <c r="E77" s="42" t="s">
        <v>81</v>
      </c>
      <c r="F77" s="85"/>
      <c r="G77" s="35"/>
      <c r="H77" s="80"/>
      <c r="I77" s="80"/>
      <c r="J77" s="80"/>
      <c r="K77" s="80"/>
      <c r="L77" s="86"/>
      <c r="M77" s="86"/>
      <c r="N77" s="86"/>
      <c r="O77" s="17" t="s">
        <v>68</v>
      </c>
      <c r="P77" s="17" t="s">
        <v>803</v>
      </c>
      <c r="Q77" s="26"/>
      <c r="R77" s="27" t="s">
        <v>961</v>
      </c>
      <c r="S77" s="27"/>
      <c r="T77" s="17"/>
      <c r="U77" s="26">
        <v>47.0</v>
      </c>
      <c r="V77" s="33" t="s">
        <v>6684</v>
      </c>
      <c r="W77" s="26">
        <v>47440.0</v>
      </c>
      <c r="X77" s="26" t="s">
        <v>6685</v>
      </c>
      <c r="Y77" s="26" t="s">
        <v>6686</v>
      </c>
      <c r="Z77" s="33" t="s">
        <v>4170</v>
      </c>
      <c r="AA77" s="26" t="s">
        <v>182</v>
      </c>
      <c r="AB77" s="46" t="s">
        <v>6687</v>
      </c>
      <c r="AC77" s="17" t="s">
        <v>6688</v>
      </c>
      <c r="AD77" s="26"/>
      <c r="AE77" s="26"/>
      <c r="AF77" s="26"/>
      <c r="AG77" s="26"/>
      <c r="AH77" s="26"/>
      <c r="AI77" s="26"/>
      <c r="AJ77" s="30"/>
      <c r="AK77" s="30"/>
      <c r="AL77" s="30"/>
      <c r="AM77" s="30"/>
      <c r="AN77" s="30"/>
      <c r="AO77" s="30"/>
      <c r="AP77" s="26"/>
      <c r="AQ77" s="26"/>
      <c r="AR77" s="26"/>
      <c r="AS77" s="26"/>
      <c r="AT77" s="26"/>
      <c r="AU77" s="26"/>
      <c r="AV77" s="31"/>
      <c r="AW77" s="31"/>
      <c r="AX77" s="31"/>
      <c r="AY77" s="31"/>
      <c r="AZ77" s="31"/>
    </row>
    <row r="78">
      <c r="A78" s="80" t="s">
        <v>43</v>
      </c>
      <c r="B78" s="41" t="s">
        <v>6889</v>
      </c>
      <c r="C78" s="18" t="s">
        <v>6890</v>
      </c>
      <c r="D78" s="33" t="s">
        <v>615</v>
      </c>
      <c r="E78" s="42" t="s">
        <v>81</v>
      </c>
      <c r="F78" s="85"/>
      <c r="G78" s="35"/>
      <c r="H78" s="80"/>
      <c r="I78" s="80"/>
      <c r="J78" s="80"/>
      <c r="K78" s="80"/>
      <c r="L78" s="86"/>
      <c r="M78" s="86"/>
      <c r="N78" s="86"/>
      <c r="O78" s="17" t="s">
        <v>68</v>
      </c>
      <c r="P78" s="17" t="s">
        <v>803</v>
      </c>
      <c r="Q78" s="26"/>
      <c r="R78" s="27" t="s">
        <v>961</v>
      </c>
      <c r="S78" s="27"/>
      <c r="T78" s="17"/>
      <c r="U78" s="26">
        <v>33.0</v>
      </c>
      <c r="V78" s="33" t="s">
        <v>6891</v>
      </c>
      <c r="W78" s="26">
        <v>33600.0</v>
      </c>
      <c r="X78" s="26" t="s">
        <v>3817</v>
      </c>
      <c r="Y78" s="26" t="s">
        <v>6892</v>
      </c>
      <c r="Z78" s="33" t="s">
        <v>360</v>
      </c>
      <c r="AA78" s="26" t="s">
        <v>257</v>
      </c>
      <c r="AB78" s="46" t="s">
        <v>6893</v>
      </c>
      <c r="AC78" s="17" t="s">
        <v>6894</v>
      </c>
      <c r="AD78" s="26"/>
      <c r="AE78" s="26"/>
      <c r="AF78" s="26"/>
      <c r="AG78" s="26"/>
      <c r="AH78" s="26"/>
      <c r="AI78" s="26"/>
      <c r="AJ78" s="30"/>
      <c r="AK78" s="30"/>
      <c r="AL78" s="30"/>
      <c r="AM78" s="30"/>
      <c r="AN78" s="30"/>
      <c r="AO78" s="30"/>
      <c r="AP78" s="26"/>
      <c r="AQ78" s="26"/>
      <c r="AR78" s="26"/>
      <c r="AS78" s="26"/>
      <c r="AT78" s="26"/>
      <c r="AU78" s="26"/>
      <c r="AV78" s="31"/>
      <c r="AW78" s="31"/>
      <c r="AX78" s="31"/>
      <c r="AY78" s="31"/>
      <c r="AZ78" s="31"/>
    </row>
    <row r="79">
      <c r="A79" s="80" t="s">
        <v>43</v>
      </c>
      <c r="B79" s="41" t="s">
        <v>6961</v>
      </c>
      <c r="C79" s="18" t="s">
        <v>6962</v>
      </c>
      <c r="D79" s="33" t="s">
        <v>615</v>
      </c>
      <c r="E79" s="42" t="s">
        <v>81</v>
      </c>
      <c r="F79" s="85"/>
      <c r="G79" s="35"/>
      <c r="H79" s="80"/>
      <c r="I79" s="80"/>
      <c r="J79" s="80"/>
      <c r="K79" s="80"/>
      <c r="L79" s="86"/>
      <c r="M79" s="86"/>
      <c r="N79" s="86"/>
      <c r="O79" s="17" t="s">
        <v>68</v>
      </c>
      <c r="P79" s="17" t="s">
        <v>803</v>
      </c>
      <c r="Q79" s="26"/>
      <c r="R79" s="27" t="s">
        <v>961</v>
      </c>
      <c r="S79" s="27"/>
      <c r="T79" s="17"/>
      <c r="U79" s="26">
        <v>16.0</v>
      </c>
      <c r="V79" s="33" t="s">
        <v>6963</v>
      </c>
      <c r="W79" s="26">
        <v>16600.0</v>
      </c>
      <c r="X79" s="26" t="s">
        <v>6964</v>
      </c>
      <c r="Y79" s="26" t="s">
        <v>6965</v>
      </c>
      <c r="Z79" s="33" t="s">
        <v>5821</v>
      </c>
      <c r="AA79" s="26" t="s">
        <v>257</v>
      </c>
      <c r="AB79" s="46" t="s">
        <v>6966</v>
      </c>
      <c r="AC79" s="17" t="s">
        <v>6967</v>
      </c>
      <c r="AD79" s="26"/>
      <c r="AE79" s="26"/>
      <c r="AF79" s="26"/>
      <c r="AG79" s="26"/>
      <c r="AH79" s="26"/>
      <c r="AI79" s="26"/>
      <c r="AJ79" s="30"/>
      <c r="AK79" s="30"/>
      <c r="AL79" s="30"/>
      <c r="AM79" s="30"/>
      <c r="AN79" s="30"/>
      <c r="AO79" s="30"/>
      <c r="AP79" s="26"/>
      <c r="AQ79" s="26"/>
      <c r="AR79" s="26"/>
      <c r="AS79" s="26"/>
      <c r="AT79" s="26"/>
      <c r="AU79" s="26"/>
      <c r="AV79" s="31"/>
      <c r="AW79" s="31"/>
      <c r="AX79" s="31"/>
      <c r="AY79" s="31"/>
      <c r="AZ79" s="31"/>
    </row>
    <row r="80">
      <c r="A80" s="88" t="s">
        <v>43</v>
      </c>
      <c r="B80" s="41" t="s">
        <v>7023</v>
      </c>
      <c r="C80" s="18" t="s">
        <v>7024</v>
      </c>
      <c r="D80" s="33" t="s">
        <v>296</v>
      </c>
      <c r="E80" s="42" t="s">
        <v>81</v>
      </c>
      <c r="F80" s="206"/>
      <c r="G80" s="90"/>
      <c r="H80" s="124"/>
      <c r="I80" s="124"/>
      <c r="J80" s="124"/>
      <c r="K80" s="124"/>
      <c r="L80" s="127"/>
      <c r="M80" s="127"/>
      <c r="N80" s="127"/>
      <c r="O80" s="56" t="s">
        <v>68</v>
      </c>
      <c r="P80" s="56" t="s">
        <v>970</v>
      </c>
      <c r="Q80" s="45"/>
      <c r="R80" s="27" t="s">
        <v>961</v>
      </c>
      <c r="S80" s="27"/>
      <c r="T80" s="25" t="s">
        <v>50</v>
      </c>
      <c r="U80" s="56">
        <v>24.0</v>
      </c>
      <c r="V80" s="45"/>
      <c r="W80" s="45"/>
      <c r="X80" s="45"/>
      <c r="Y80" s="33" t="s">
        <v>7025</v>
      </c>
      <c r="Z80" s="45" t="s">
        <v>5500</v>
      </c>
      <c r="AA80" s="33" t="s">
        <v>257</v>
      </c>
      <c r="AB80" s="46"/>
      <c r="AC80" s="33"/>
      <c r="AD80" s="45"/>
      <c r="AE80" s="45"/>
      <c r="AF80" s="45"/>
      <c r="AG80" s="45"/>
      <c r="AH80" s="45"/>
      <c r="AI80" s="45"/>
      <c r="AJ80" s="94"/>
      <c r="AK80" s="94"/>
      <c r="AL80" s="94"/>
      <c r="AM80" s="94"/>
      <c r="AN80" s="94"/>
      <c r="AO80" s="94"/>
      <c r="AP80" s="45"/>
      <c r="AQ80" s="45"/>
      <c r="AR80" s="45"/>
      <c r="AS80" s="45"/>
      <c r="AT80" s="45"/>
      <c r="AU80" s="45"/>
      <c r="AV80" s="95"/>
      <c r="AW80" s="95"/>
      <c r="AX80" s="95"/>
      <c r="AY80" s="95"/>
      <c r="AZ80" s="95"/>
      <c r="BA80" s="95"/>
      <c r="BB80" s="95"/>
      <c r="BC80" s="95"/>
      <c r="BD80" s="95"/>
      <c r="BE80" s="95"/>
      <c r="BF80" s="95"/>
      <c r="BG80" s="95"/>
      <c r="BH80" s="95"/>
    </row>
    <row r="81">
      <c r="A81" s="32" t="s">
        <v>43</v>
      </c>
      <c r="B81" s="41" t="s">
        <v>7106</v>
      </c>
      <c r="C81" s="18" t="s">
        <v>7107</v>
      </c>
      <c r="D81" s="33"/>
      <c r="E81" s="53" t="s">
        <v>103</v>
      </c>
      <c r="F81" s="290"/>
      <c r="G81" s="35"/>
      <c r="H81" s="32"/>
      <c r="I81" s="32"/>
      <c r="J81" s="32"/>
      <c r="K81" s="32"/>
      <c r="L81" s="50"/>
      <c r="M81" s="50"/>
      <c r="N81" s="50"/>
      <c r="O81" s="25" t="s">
        <v>68</v>
      </c>
      <c r="P81" s="25"/>
      <c r="Q81" s="26"/>
      <c r="R81" s="27" t="s">
        <v>961</v>
      </c>
      <c r="S81" s="27"/>
      <c r="T81" s="25" t="s">
        <v>50</v>
      </c>
      <c r="U81" s="26">
        <v>31.0</v>
      </c>
      <c r="V81" s="33"/>
      <c r="W81" s="26"/>
      <c r="X81" s="26"/>
      <c r="Y81" s="26" t="s">
        <v>7108</v>
      </c>
      <c r="Z81" s="33" t="s">
        <v>4915</v>
      </c>
      <c r="AA81" s="25" t="s">
        <v>55</v>
      </c>
      <c r="AB81" s="46" t="s">
        <v>7109</v>
      </c>
      <c r="AC81" s="26"/>
      <c r="AD81" s="26" t="s">
        <v>7110</v>
      </c>
      <c r="AE81" s="26"/>
      <c r="AF81" s="26"/>
      <c r="AG81" s="26" t="s">
        <v>78</v>
      </c>
      <c r="AH81" s="26"/>
      <c r="AI81" s="26"/>
      <c r="AJ81" s="30"/>
      <c r="AK81" s="30"/>
      <c r="AL81" s="30"/>
      <c r="AM81" s="30"/>
      <c r="AN81" s="30"/>
      <c r="AO81" s="30"/>
      <c r="AP81" s="26"/>
      <c r="AQ81" s="26"/>
      <c r="AR81" s="26"/>
      <c r="AS81" s="26"/>
      <c r="AT81" s="26"/>
      <c r="AU81" s="26"/>
      <c r="AV81" s="31"/>
      <c r="AW81" s="31"/>
      <c r="AX81" s="31"/>
      <c r="AY81" s="31"/>
      <c r="AZ81" s="31"/>
      <c r="BA81" s="31"/>
      <c r="BB81" s="31"/>
      <c r="BC81" s="31"/>
      <c r="BD81" s="31"/>
      <c r="BE81" s="31"/>
      <c r="BF81" s="31"/>
      <c r="BG81" s="31"/>
      <c r="BH81" s="31"/>
    </row>
    <row r="82">
      <c r="A82" s="32" t="s">
        <v>43</v>
      </c>
      <c r="B82" s="41" t="s">
        <v>7374</v>
      </c>
      <c r="C82" s="18" t="s">
        <v>7375</v>
      </c>
      <c r="D82" s="33">
        <v>115.0</v>
      </c>
      <c r="E82" s="42" t="s">
        <v>59</v>
      </c>
      <c r="F82" s="292"/>
      <c r="G82" s="35"/>
      <c r="H82" s="15"/>
      <c r="I82" s="15"/>
      <c r="J82" s="15"/>
      <c r="K82" s="15"/>
      <c r="L82" s="23"/>
      <c r="M82" s="23"/>
      <c r="N82" s="23"/>
      <c r="O82" s="24" t="s">
        <v>68</v>
      </c>
      <c r="P82" s="24" t="s">
        <v>488</v>
      </c>
      <c r="Q82" s="26"/>
      <c r="R82" s="27" t="s">
        <v>961</v>
      </c>
      <c r="S82" s="27"/>
      <c r="T82" s="25" t="s">
        <v>50</v>
      </c>
      <c r="U82" s="17">
        <v>33.0</v>
      </c>
      <c r="V82" s="18" t="s">
        <v>7376</v>
      </c>
      <c r="W82" s="17">
        <v>33700.0</v>
      </c>
      <c r="X82" s="17" t="s">
        <v>1513</v>
      </c>
      <c r="Y82" s="17" t="s">
        <v>7377</v>
      </c>
      <c r="Z82" s="33"/>
      <c r="AA82" s="26" t="s">
        <v>7378</v>
      </c>
      <c r="AB82" s="57" t="s">
        <v>7379</v>
      </c>
      <c r="AC82" s="26" t="s">
        <v>7380</v>
      </c>
      <c r="AD82" s="26"/>
      <c r="AE82" s="26"/>
      <c r="AF82" s="26"/>
      <c r="AG82" s="26"/>
      <c r="AH82" s="26"/>
      <c r="AI82" s="26"/>
      <c r="AJ82" s="30"/>
      <c r="AK82" s="30"/>
      <c r="AL82" s="30"/>
      <c r="AM82" s="30"/>
      <c r="AN82" s="30"/>
      <c r="AO82" s="30"/>
      <c r="AP82" s="26"/>
      <c r="AQ82" s="26"/>
      <c r="AR82" s="26"/>
      <c r="AS82" s="26"/>
      <c r="AT82" s="26"/>
      <c r="AU82" s="26"/>
      <c r="AV82" s="31"/>
      <c r="AW82" s="31"/>
      <c r="AX82" s="31"/>
      <c r="AY82" s="31"/>
      <c r="AZ82" s="31"/>
      <c r="BA82" s="31"/>
      <c r="BB82" s="31"/>
      <c r="BC82" s="31"/>
      <c r="BD82" s="31"/>
      <c r="BE82" s="31"/>
      <c r="BF82" s="31"/>
      <c r="BG82" s="31"/>
      <c r="BH82" s="31"/>
    </row>
    <row r="83">
      <c r="A83" s="80" t="s">
        <v>43</v>
      </c>
      <c r="B83" s="41" t="s">
        <v>7614</v>
      </c>
      <c r="C83" s="18" t="s">
        <v>7615</v>
      </c>
      <c r="D83" s="33" t="s">
        <v>615</v>
      </c>
      <c r="E83" s="42" t="s">
        <v>81</v>
      </c>
      <c r="F83" s="85"/>
      <c r="G83" s="35"/>
      <c r="H83" s="80"/>
      <c r="I83" s="80"/>
      <c r="J83" s="80"/>
      <c r="K83" s="80"/>
      <c r="L83" s="86"/>
      <c r="M83" s="86"/>
      <c r="N83" s="86"/>
      <c r="O83" s="17" t="s">
        <v>68</v>
      </c>
      <c r="P83" s="17" t="s">
        <v>803</v>
      </c>
      <c r="Q83" s="26"/>
      <c r="R83" s="27" t="s">
        <v>961</v>
      </c>
      <c r="S83" s="27"/>
      <c r="T83" s="17"/>
      <c r="U83" s="26">
        <v>16.0</v>
      </c>
      <c r="V83" s="33" t="s">
        <v>7616</v>
      </c>
      <c r="W83" s="26">
        <v>16000.0</v>
      </c>
      <c r="X83" s="26" t="s">
        <v>7617</v>
      </c>
      <c r="Y83" s="26" t="s">
        <v>7618</v>
      </c>
      <c r="Z83" s="33" t="s">
        <v>7619</v>
      </c>
      <c r="AA83" s="26" t="s">
        <v>300</v>
      </c>
      <c r="AB83" s="46" t="s">
        <v>7620</v>
      </c>
      <c r="AC83" s="17" t="s">
        <v>7621</v>
      </c>
      <c r="AD83" s="26"/>
      <c r="AE83" s="26"/>
      <c r="AF83" s="26"/>
      <c r="AG83" s="26"/>
      <c r="AH83" s="26"/>
      <c r="AI83" s="26"/>
      <c r="AJ83" s="30"/>
      <c r="AK83" s="30"/>
      <c r="AL83" s="30"/>
      <c r="AM83" s="30"/>
      <c r="AN83" s="30"/>
      <c r="AO83" s="30"/>
      <c r="AP83" s="26"/>
      <c r="AQ83" s="26"/>
      <c r="AR83" s="26"/>
      <c r="AS83" s="26"/>
      <c r="AT83" s="26"/>
      <c r="AU83" s="26"/>
      <c r="AV83" s="31"/>
      <c r="AW83" s="31"/>
      <c r="AX83" s="31"/>
      <c r="AY83" s="31"/>
      <c r="AZ83" s="31"/>
    </row>
    <row r="84">
      <c r="A84" s="80" t="s">
        <v>43</v>
      </c>
      <c r="B84" s="41" t="s">
        <v>7846</v>
      </c>
      <c r="C84" s="18" t="s">
        <v>7847</v>
      </c>
      <c r="D84" s="33" t="s">
        <v>1147</v>
      </c>
      <c r="E84" s="42" t="s">
        <v>81</v>
      </c>
      <c r="F84" s="85"/>
      <c r="G84" s="35"/>
      <c r="H84" s="80"/>
      <c r="I84" s="80"/>
      <c r="J84" s="80"/>
      <c r="K84" s="80"/>
      <c r="L84" s="86"/>
      <c r="M84" s="86"/>
      <c r="N84" s="86"/>
      <c r="O84" s="17" t="s">
        <v>68</v>
      </c>
      <c r="P84" s="17" t="s">
        <v>803</v>
      </c>
      <c r="Q84" s="26"/>
      <c r="R84" s="27" t="s">
        <v>961</v>
      </c>
      <c r="S84" s="27"/>
      <c r="T84" s="17"/>
      <c r="U84" s="26">
        <v>33.0</v>
      </c>
      <c r="V84" s="33" t="s">
        <v>7848</v>
      </c>
      <c r="W84" s="26">
        <v>33750.0</v>
      </c>
      <c r="X84" s="26" t="s">
        <v>7849</v>
      </c>
      <c r="Y84" s="26" t="s">
        <v>7846</v>
      </c>
      <c r="Z84" s="33" t="s">
        <v>7850</v>
      </c>
      <c r="AA84" s="26" t="s">
        <v>182</v>
      </c>
      <c r="AB84" s="46" t="s">
        <v>7851</v>
      </c>
      <c r="AC84" s="17" t="s">
        <v>7852</v>
      </c>
      <c r="AD84" s="26"/>
      <c r="AE84" s="26"/>
      <c r="AF84" s="26"/>
      <c r="AG84" s="26"/>
      <c r="AH84" s="26"/>
      <c r="AI84" s="26"/>
      <c r="AJ84" s="30"/>
      <c r="AK84" s="30"/>
      <c r="AL84" s="30"/>
      <c r="AM84" s="30"/>
      <c r="AN84" s="30"/>
      <c r="AO84" s="30"/>
      <c r="AP84" s="26"/>
      <c r="AQ84" s="26"/>
      <c r="AR84" s="26"/>
      <c r="AS84" s="26"/>
      <c r="AT84" s="26"/>
      <c r="AU84" s="26"/>
      <c r="AV84" s="31"/>
      <c r="AW84" s="31"/>
      <c r="AX84" s="31"/>
      <c r="AY84" s="31"/>
      <c r="AZ84" s="31"/>
    </row>
    <row r="85">
      <c r="A85" s="32" t="s">
        <v>43</v>
      </c>
      <c r="B85" s="41" t="s">
        <v>7904</v>
      </c>
      <c r="C85" s="18" t="s">
        <v>7905</v>
      </c>
      <c r="D85" s="33">
        <v>59.0</v>
      </c>
      <c r="E85" s="42" t="s">
        <v>59</v>
      </c>
      <c r="F85" s="292"/>
      <c r="G85" s="35"/>
      <c r="H85" s="15"/>
      <c r="I85" s="15"/>
      <c r="J85" s="15"/>
      <c r="K85" s="15"/>
      <c r="L85" s="23"/>
      <c r="M85" s="23"/>
      <c r="N85" s="23"/>
      <c r="O85" s="24" t="s">
        <v>68</v>
      </c>
      <c r="P85" s="24" t="s">
        <v>488</v>
      </c>
      <c r="Q85" s="26"/>
      <c r="R85" s="27" t="s">
        <v>961</v>
      </c>
      <c r="S85" s="27"/>
      <c r="T85" s="25" t="s">
        <v>50</v>
      </c>
      <c r="U85" s="17">
        <v>33.0</v>
      </c>
      <c r="V85" s="18" t="s">
        <v>7906</v>
      </c>
      <c r="W85" s="17">
        <v>33360.0</v>
      </c>
      <c r="X85" s="17" t="s">
        <v>7907</v>
      </c>
      <c r="Y85" s="26" t="s">
        <v>7908</v>
      </c>
      <c r="Z85" s="33"/>
      <c r="AA85" s="25" t="s">
        <v>55</v>
      </c>
      <c r="AB85" s="46" t="s">
        <v>7909</v>
      </c>
      <c r="AC85" s="26" t="s">
        <v>7910</v>
      </c>
      <c r="AD85" s="26"/>
      <c r="AE85" s="26"/>
      <c r="AF85" s="26"/>
      <c r="AG85" s="26"/>
      <c r="AH85" s="26"/>
      <c r="AI85" s="26"/>
      <c r="AJ85" s="30"/>
      <c r="AK85" s="30"/>
      <c r="AL85" s="30"/>
      <c r="AM85" s="30"/>
      <c r="AN85" s="30"/>
      <c r="AO85" s="30"/>
      <c r="AP85" s="26"/>
      <c r="AQ85" s="26"/>
      <c r="AR85" s="26"/>
      <c r="AS85" s="26"/>
      <c r="AT85" s="26"/>
      <c r="AU85" s="26"/>
      <c r="AV85" s="31"/>
      <c r="AW85" s="31"/>
      <c r="AX85" s="31"/>
      <c r="AY85" s="31"/>
      <c r="AZ85" s="31"/>
      <c r="BA85" s="31"/>
      <c r="BB85" s="31"/>
      <c r="BC85" s="31"/>
      <c r="BD85" s="31"/>
      <c r="BE85" s="31"/>
      <c r="BF85" s="31"/>
      <c r="BG85" s="31"/>
      <c r="BH85" s="31"/>
    </row>
    <row r="86">
      <c r="A86" s="80" t="s">
        <v>43</v>
      </c>
      <c r="B86" s="41" t="s">
        <v>7974</v>
      </c>
      <c r="C86" s="18" t="s">
        <v>7975</v>
      </c>
      <c r="D86" s="33" t="s">
        <v>615</v>
      </c>
      <c r="E86" s="42" t="s">
        <v>81</v>
      </c>
      <c r="F86" s="85"/>
      <c r="G86" s="35"/>
      <c r="H86" s="80"/>
      <c r="I86" s="80"/>
      <c r="J86" s="80"/>
      <c r="K86" s="80"/>
      <c r="L86" s="86"/>
      <c r="M86" s="86"/>
      <c r="N86" s="86"/>
      <c r="O86" s="17" t="s">
        <v>68</v>
      </c>
      <c r="P86" s="17" t="s">
        <v>803</v>
      </c>
      <c r="Q86" s="26"/>
      <c r="R86" s="27" t="s">
        <v>961</v>
      </c>
      <c r="S86" s="27"/>
      <c r="T86" s="17"/>
      <c r="U86" s="26">
        <v>33.0</v>
      </c>
      <c r="V86" s="33" t="s">
        <v>7976</v>
      </c>
      <c r="W86" s="26">
        <v>33700.0</v>
      </c>
      <c r="X86" s="26" t="s">
        <v>3049</v>
      </c>
      <c r="Y86" s="26" t="s">
        <v>7977</v>
      </c>
      <c r="Z86" s="33" t="s">
        <v>866</v>
      </c>
      <c r="AA86" s="26" t="s">
        <v>182</v>
      </c>
      <c r="AB86" s="46" t="s">
        <v>7978</v>
      </c>
      <c r="AC86" s="17" t="s">
        <v>7979</v>
      </c>
      <c r="AD86" s="26"/>
      <c r="AE86" s="26"/>
      <c r="AF86" s="26"/>
      <c r="AG86" s="26"/>
      <c r="AH86" s="26"/>
      <c r="AI86" s="26"/>
      <c r="AJ86" s="30"/>
      <c r="AK86" s="30"/>
      <c r="AL86" s="30"/>
      <c r="AM86" s="30"/>
      <c r="AN86" s="30"/>
      <c r="AO86" s="30"/>
      <c r="AP86" s="26"/>
      <c r="AQ86" s="26"/>
      <c r="AR86" s="26"/>
      <c r="AS86" s="26"/>
      <c r="AT86" s="26"/>
      <c r="AU86" s="26"/>
      <c r="AV86" s="31"/>
      <c r="AW86" s="31"/>
      <c r="AX86" s="31"/>
      <c r="AY86" s="31"/>
      <c r="AZ86" s="31"/>
    </row>
    <row r="87">
      <c r="A87" s="80" t="s">
        <v>43</v>
      </c>
      <c r="B87" s="41" t="s">
        <v>8145</v>
      </c>
      <c r="C87" s="18" t="s">
        <v>8146</v>
      </c>
      <c r="D87" s="33" t="s">
        <v>615</v>
      </c>
      <c r="E87" s="42" t="s">
        <v>81</v>
      </c>
      <c r="F87" s="85"/>
      <c r="G87" s="35"/>
      <c r="H87" s="80"/>
      <c r="I87" s="80"/>
      <c r="J87" s="80"/>
      <c r="K87" s="80"/>
      <c r="L87" s="86"/>
      <c r="M87" s="86"/>
      <c r="N87" s="86"/>
      <c r="O87" s="17" t="s">
        <v>68</v>
      </c>
      <c r="P87" s="17" t="s">
        <v>803</v>
      </c>
      <c r="Q87" s="26"/>
      <c r="R87" s="27" t="s">
        <v>961</v>
      </c>
      <c r="S87" s="27"/>
      <c r="T87" s="17"/>
      <c r="U87" s="26">
        <v>40.0</v>
      </c>
      <c r="V87" s="33" t="s">
        <v>8147</v>
      </c>
      <c r="W87" s="26">
        <v>40500.0</v>
      </c>
      <c r="X87" s="26" t="s">
        <v>8148</v>
      </c>
      <c r="Y87" s="26" t="s">
        <v>8149</v>
      </c>
      <c r="Z87" s="33" t="s">
        <v>1797</v>
      </c>
      <c r="AA87" s="26" t="s">
        <v>182</v>
      </c>
      <c r="AB87" s="46" t="s">
        <v>8150</v>
      </c>
      <c r="AC87" s="17" t="s">
        <v>8151</v>
      </c>
      <c r="AD87" s="26"/>
      <c r="AE87" s="26"/>
      <c r="AF87" s="26"/>
      <c r="AG87" s="26"/>
      <c r="AH87" s="26"/>
      <c r="AI87" s="26"/>
      <c r="AJ87" s="30"/>
      <c r="AK87" s="30"/>
      <c r="AL87" s="30"/>
      <c r="AM87" s="30"/>
      <c r="AN87" s="30"/>
      <c r="AO87" s="30"/>
      <c r="AP87" s="26"/>
      <c r="AQ87" s="26"/>
      <c r="AR87" s="26"/>
      <c r="AS87" s="26"/>
      <c r="AT87" s="26"/>
      <c r="AU87" s="26"/>
      <c r="AV87" s="31"/>
      <c r="AW87" s="31"/>
      <c r="AX87" s="31"/>
      <c r="AY87" s="31"/>
      <c r="AZ87" s="31"/>
    </row>
    <row r="88">
      <c r="A88" s="88" t="s">
        <v>43</v>
      </c>
      <c r="B88" s="41" t="s">
        <v>8152</v>
      </c>
      <c r="C88" s="18" t="s">
        <v>8153</v>
      </c>
      <c r="D88" s="33" t="s">
        <v>765</v>
      </c>
      <c r="E88" s="42" t="s">
        <v>81</v>
      </c>
      <c r="F88" s="206"/>
      <c r="G88" s="90"/>
      <c r="H88" s="124"/>
      <c r="I88" s="124"/>
      <c r="J88" s="124"/>
      <c r="K88" s="124"/>
      <c r="L88" s="127"/>
      <c r="M88" s="127"/>
      <c r="N88" s="127"/>
      <c r="O88" s="56" t="s">
        <v>68</v>
      </c>
      <c r="P88" s="56" t="s">
        <v>970</v>
      </c>
      <c r="Q88" s="45"/>
      <c r="R88" s="27" t="s">
        <v>961</v>
      </c>
      <c r="S88" s="27"/>
      <c r="T88" s="25" t="s">
        <v>50</v>
      </c>
      <c r="U88" s="56">
        <v>33.0</v>
      </c>
      <c r="V88" s="45"/>
      <c r="W88" s="45"/>
      <c r="X88" s="33"/>
      <c r="Y88" s="18" t="s">
        <v>8154</v>
      </c>
      <c r="Z88" s="18" t="s">
        <v>8155</v>
      </c>
      <c r="AA88" s="33" t="s">
        <v>8156</v>
      </c>
      <c r="AB88" s="46" t="s">
        <v>8157</v>
      </c>
      <c r="AC88" s="33" t="s">
        <v>8158</v>
      </c>
      <c r="AD88" s="45"/>
      <c r="AE88" s="45"/>
      <c r="AF88" s="45"/>
      <c r="AG88" s="45"/>
      <c r="AH88" s="45"/>
      <c r="AI88" s="45"/>
      <c r="AJ88" s="94"/>
      <c r="AK88" s="94"/>
      <c r="AL88" s="94"/>
      <c r="AM88" s="94"/>
      <c r="AN88" s="94"/>
      <c r="AO88" s="94"/>
      <c r="AP88" s="45"/>
      <c r="AQ88" s="45"/>
      <c r="AR88" s="45"/>
      <c r="AS88" s="45"/>
      <c r="AT88" s="45"/>
      <c r="AU88" s="45"/>
      <c r="AV88" s="95"/>
      <c r="AW88" s="95"/>
      <c r="AX88" s="95"/>
      <c r="AY88" s="95"/>
      <c r="AZ88" s="95"/>
      <c r="BA88" s="95"/>
      <c r="BB88" s="95"/>
      <c r="BC88" s="95"/>
      <c r="BD88" s="95"/>
      <c r="BE88" s="95"/>
      <c r="BF88" s="95"/>
      <c r="BG88" s="95"/>
      <c r="BH88" s="95"/>
    </row>
    <row r="89">
      <c r="A89" s="88" t="s">
        <v>43</v>
      </c>
      <c r="B89" s="41" t="s">
        <v>8212</v>
      </c>
      <c r="C89" s="18" t="s">
        <v>8213</v>
      </c>
      <c r="D89" s="33" t="s">
        <v>296</v>
      </c>
      <c r="E89" s="42" t="s">
        <v>81</v>
      </c>
      <c r="F89" s="206"/>
      <c r="G89" s="90"/>
      <c r="H89" s="124"/>
      <c r="I89" s="124"/>
      <c r="J89" s="124"/>
      <c r="K89" s="124"/>
      <c r="L89" s="127"/>
      <c r="M89" s="127"/>
      <c r="N89" s="127"/>
      <c r="O89" s="56" t="s">
        <v>68</v>
      </c>
      <c r="P89" s="56" t="s">
        <v>970</v>
      </c>
      <c r="Q89" s="45"/>
      <c r="R89" s="27" t="s">
        <v>961</v>
      </c>
      <c r="S89" s="27"/>
      <c r="T89" s="25" t="s">
        <v>50</v>
      </c>
      <c r="U89" s="56">
        <v>33.0</v>
      </c>
      <c r="V89" s="45"/>
      <c r="W89" s="45"/>
      <c r="X89" s="33"/>
      <c r="Y89" s="33" t="s">
        <v>8214</v>
      </c>
      <c r="Z89" s="33" t="s">
        <v>8215</v>
      </c>
      <c r="AA89" s="33" t="s">
        <v>182</v>
      </c>
      <c r="AB89" s="46" t="s">
        <v>8216</v>
      </c>
      <c r="AC89" s="33" t="s">
        <v>8217</v>
      </c>
      <c r="AD89" s="45"/>
      <c r="AE89" s="45"/>
      <c r="AF89" s="45"/>
      <c r="AG89" s="45"/>
      <c r="AH89" s="45"/>
      <c r="AI89" s="45"/>
      <c r="AJ89" s="94"/>
      <c r="AK89" s="94"/>
      <c r="AL89" s="94"/>
      <c r="AM89" s="94"/>
      <c r="AN89" s="94"/>
      <c r="AO89" s="94"/>
      <c r="AP89" s="45"/>
      <c r="AQ89" s="45"/>
      <c r="AR89" s="45"/>
      <c r="AS89" s="45"/>
      <c r="AT89" s="45"/>
      <c r="AU89" s="45"/>
      <c r="AV89" s="95"/>
      <c r="AW89" s="95"/>
      <c r="AX89" s="95"/>
      <c r="AY89" s="95"/>
      <c r="AZ89" s="95"/>
      <c r="BA89" s="95"/>
      <c r="BB89" s="95"/>
      <c r="BC89" s="95"/>
      <c r="BD89" s="95"/>
      <c r="BE89" s="95"/>
      <c r="BF89" s="95"/>
      <c r="BG89" s="95"/>
      <c r="BH89" s="95"/>
    </row>
    <row r="90">
      <c r="A90" s="124" t="s">
        <v>43</v>
      </c>
      <c r="B90" s="41" t="s">
        <v>8512</v>
      </c>
      <c r="C90" s="18" t="s">
        <v>8513</v>
      </c>
      <c r="D90" s="18" t="s">
        <v>8514</v>
      </c>
      <c r="E90" s="42" t="s">
        <v>103</v>
      </c>
      <c r="F90" s="206"/>
      <c r="G90" s="145"/>
      <c r="H90" s="124"/>
      <c r="I90" s="124"/>
      <c r="J90" s="124"/>
      <c r="K90" s="124"/>
      <c r="L90" s="127"/>
      <c r="M90" s="127"/>
      <c r="N90" s="127"/>
      <c r="O90" s="56" t="s">
        <v>321</v>
      </c>
      <c r="P90" s="56" t="s">
        <v>8515</v>
      </c>
      <c r="Q90" s="33"/>
      <c r="R90" s="27" t="s">
        <v>961</v>
      </c>
      <c r="S90" s="27"/>
      <c r="T90" s="26" t="s">
        <v>50</v>
      </c>
      <c r="U90" s="89">
        <v>75.0</v>
      </c>
      <c r="V90" s="18" t="s">
        <v>8516</v>
      </c>
      <c r="W90" s="18">
        <v>75009.0</v>
      </c>
      <c r="X90" s="18" t="s">
        <v>806</v>
      </c>
      <c r="Y90" s="18" t="s">
        <v>8517</v>
      </c>
      <c r="Z90" s="18" t="s">
        <v>5781</v>
      </c>
      <c r="AA90" s="18" t="s">
        <v>8518</v>
      </c>
      <c r="AB90" s="57" t="s">
        <v>8519</v>
      </c>
      <c r="AC90" s="18" t="s">
        <v>8520</v>
      </c>
      <c r="AD90" s="33"/>
      <c r="AE90" s="33"/>
      <c r="AF90" s="119"/>
      <c r="AG90" s="33"/>
      <c r="AH90" s="33"/>
      <c r="AI90" s="33"/>
      <c r="AJ90" s="129"/>
      <c r="AK90" s="129"/>
      <c r="AL90" s="119"/>
      <c r="AM90" s="129"/>
      <c r="AN90" s="129"/>
      <c r="AO90" s="129"/>
      <c r="AP90" s="33"/>
      <c r="AQ90" s="33"/>
      <c r="AR90" s="33"/>
      <c r="AS90" s="33"/>
      <c r="AT90" s="33"/>
      <c r="AU90" s="33"/>
      <c r="AV90" s="188"/>
      <c r="AW90" s="188"/>
      <c r="AX90" s="188"/>
      <c r="AY90" s="188"/>
      <c r="AZ90" s="188"/>
      <c r="BA90" s="188"/>
      <c r="BB90" s="188"/>
      <c r="BC90" s="188"/>
      <c r="BD90" s="188"/>
      <c r="BE90" s="188"/>
      <c r="BF90" s="188"/>
      <c r="BG90" s="188"/>
      <c r="BH90" s="188"/>
    </row>
    <row r="91">
      <c r="A91" s="32" t="s">
        <v>43</v>
      </c>
      <c r="B91" s="41" t="s">
        <v>8585</v>
      </c>
      <c r="C91" s="18" t="s">
        <v>8586</v>
      </c>
      <c r="D91" s="33">
        <v>500.0</v>
      </c>
      <c r="E91" s="42" t="s">
        <v>81</v>
      </c>
      <c r="F91" s="292"/>
      <c r="G91" s="35"/>
      <c r="H91" s="15"/>
      <c r="I91" s="15"/>
      <c r="J91" s="15"/>
      <c r="K91" s="15"/>
      <c r="L91" s="23"/>
      <c r="M91" s="23"/>
      <c r="N91" s="23"/>
      <c r="O91" s="24" t="s">
        <v>68</v>
      </c>
      <c r="P91" s="24" t="s">
        <v>488</v>
      </c>
      <c r="Q91" s="26"/>
      <c r="R91" s="27" t="s">
        <v>961</v>
      </c>
      <c r="S91" s="27"/>
      <c r="T91" s="26" t="s">
        <v>50</v>
      </c>
      <c r="U91" s="24">
        <v>33.0</v>
      </c>
      <c r="V91" s="18" t="s">
        <v>8587</v>
      </c>
      <c r="W91" s="17">
        <v>33370.0</v>
      </c>
      <c r="X91" s="17" t="s">
        <v>8588</v>
      </c>
      <c r="Y91" s="26" t="s">
        <v>8589</v>
      </c>
      <c r="Z91" s="33"/>
      <c r="AA91" s="25" t="s">
        <v>55</v>
      </c>
      <c r="AB91" s="46" t="s">
        <v>8590</v>
      </c>
      <c r="AC91" s="26" t="s">
        <v>8591</v>
      </c>
      <c r="AD91" s="26"/>
      <c r="AE91" s="26"/>
      <c r="AF91" s="26"/>
      <c r="AG91" s="26"/>
      <c r="AH91" s="26"/>
      <c r="AI91" s="26"/>
      <c r="AJ91" s="30"/>
      <c r="AK91" s="30"/>
      <c r="AL91" s="30"/>
      <c r="AM91" s="30"/>
      <c r="AN91" s="30"/>
      <c r="AO91" s="30"/>
      <c r="AP91" s="26"/>
      <c r="AQ91" s="26"/>
      <c r="AR91" s="26"/>
      <c r="AS91" s="26"/>
      <c r="AT91" s="26"/>
      <c r="AU91" s="26"/>
      <c r="AV91" s="31"/>
      <c r="AW91" s="31"/>
      <c r="AX91" s="31"/>
      <c r="AY91" s="31"/>
      <c r="AZ91" s="31"/>
      <c r="BA91" s="31"/>
      <c r="BB91" s="31"/>
      <c r="BC91" s="31"/>
      <c r="BD91" s="31"/>
      <c r="BE91" s="31"/>
      <c r="BF91" s="31"/>
      <c r="BG91" s="31"/>
      <c r="BH91" s="31"/>
    </row>
    <row r="92">
      <c r="A92" s="80" t="s">
        <v>43</v>
      </c>
      <c r="B92" s="41" t="s">
        <v>8681</v>
      </c>
      <c r="C92" s="18" t="s">
        <v>8682</v>
      </c>
      <c r="D92" s="33" t="s">
        <v>1147</v>
      </c>
      <c r="E92" s="42" t="s">
        <v>81</v>
      </c>
      <c r="F92" s="85"/>
      <c r="G92" s="35"/>
      <c r="H92" s="80"/>
      <c r="I92" s="80"/>
      <c r="J92" s="80"/>
      <c r="K92" s="80"/>
      <c r="L92" s="86"/>
      <c r="M92" s="86"/>
      <c r="N92" s="86"/>
      <c r="O92" s="17" t="s">
        <v>68</v>
      </c>
      <c r="P92" s="17" t="s">
        <v>803</v>
      </c>
      <c r="Q92" s="26"/>
      <c r="R92" s="27" t="s">
        <v>961</v>
      </c>
      <c r="S92" s="27"/>
      <c r="T92" s="17"/>
      <c r="U92" s="26">
        <v>33.0</v>
      </c>
      <c r="V92" s="33" t="s">
        <v>8683</v>
      </c>
      <c r="W92" s="26">
        <v>33560.0</v>
      </c>
      <c r="X92" s="26" t="s">
        <v>8684</v>
      </c>
      <c r="Y92" s="26" t="s">
        <v>8685</v>
      </c>
      <c r="Z92" s="33" t="s">
        <v>500</v>
      </c>
      <c r="AA92" s="26" t="s">
        <v>8074</v>
      </c>
      <c r="AB92" s="46" t="s">
        <v>8686</v>
      </c>
      <c r="AC92" s="17" t="s">
        <v>8687</v>
      </c>
      <c r="AD92" s="26"/>
      <c r="AE92" s="26"/>
      <c r="AF92" s="26"/>
      <c r="AG92" s="26"/>
      <c r="AH92" s="26"/>
      <c r="AI92" s="26"/>
      <c r="AJ92" s="30"/>
      <c r="AK92" s="30"/>
      <c r="AL92" s="30"/>
      <c r="AM92" s="30"/>
      <c r="AN92" s="30"/>
      <c r="AO92" s="30"/>
      <c r="AP92" s="26"/>
      <c r="AQ92" s="26"/>
      <c r="AR92" s="26"/>
      <c r="AS92" s="26"/>
      <c r="AT92" s="26"/>
      <c r="AU92" s="26"/>
      <c r="AV92" s="31"/>
      <c r="AW92" s="31"/>
      <c r="AX92" s="31"/>
      <c r="AY92" s="31"/>
      <c r="AZ92" s="31"/>
    </row>
    <row r="93">
      <c r="A93" s="88" t="s">
        <v>43</v>
      </c>
      <c r="B93" s="41" t="s">
        <v>8998</v>
      </c>
      <c r="C93" s="18" t="s">
        <v>8999</v>
      </c>
      <c r="D93" s="33"/>
      <c r="E93" s="42" t="s">
        <v>67</v>
      </c>
      <c r="F93" s="43">
        <v>2023.0</v>
      </c>
      <c r="G93" s="145">
        <v>45134.0</v>
      </c>
      <c r="H93" s="234">
        <v>0.0</v>
      </c>
      <c r="I93" s="452" t="s">
        <v>47</v>
      </c>
      <c r="J93" s="234">
        <v>0.0</v>
      </c>
      <c r="K93" s="234">
        <v>0.0</v>
      </c>
      <c r="L93" s="453" t="s">
        <v>47</v>
      </c>
      <c r="M93" s="454">
        <v>0.0</v>
      </c>
      <c r="N93" s="454">
        <v>0.0</v>
      </c>
      <c r="O93" s="45" t="s">
        <v>68</v>
      </c>
      <c r="P93" s="45"/>
      <c r="Q93" s="33"/>
      <c r="R93" s="27" t="s">
        <v>961</v>
      </c>
      <c r="S93" s="27"/>
      <c r="T93" s="26" t="s">
        <v>50</v>
      </c>
      <c r="U93" s="33"/>
      <c r="V93" s="33"/>
      <c r="W93" s="33"/>
      <c r="X93" s="33"/>
      <c r="Y93" s="33" t="s">
        <v>5924</v>
      </c>
      <c r="Z93" s="33" t="s">
        <v>2025</v>
      </c>
      <c r="AA93" s="45" t="s">
        <v>55</v>
      </c>
      <c r="AB93" s="46"/>
      <c r="AC93" s="33"/>
      <c r="AD93" s="33"/>
      <c r="AE93" s="33"/>
      <c r="AF93" s="33"/>
      <c r="AG93" s="33" t="s">
        <v>78</v>
      </c>
      <c r="AH93" s="33" t="s">
        <v>79</v>
      </c>
      <c r="AI93" s="33"/>
      <c r="AJ93" s="129">
        <v>95.0</v>
      </c>
      <c r="AK93" s="129">
        <v>20.0</v>
      </c>
      <c r="AL93" s="129">
        <f t="shared" ref="AL93:AL95" si="15">AJ93-AK93</f>
        <v>75</v>
      </c>
      <c r="AM93" s="129">
        <v>0.0</v>
      </c>
      <c r="AN93" s="129">
        <f t="shared" ref="AN93:AN95" si="16">AL93-AM93</f>
        <v>75</v>
      </c>
      <c r="AO93" s="129">
        <f t="shared" ref="AO93:AO95" si="17">AN93</f>
        <v>75</v>
      </c>
      <c r="AP93" s="33"/>
      <c r="AQ93" s="33"/>
      <c r="AR93" s="33"/>
      <c r="AS93" s="33"/>
      <c r="AT93" s="33"/>
      <c r="AU93" s="33"/>
      <c r="AV93" s="188"/>
      <c r="AW93" s="188"/>
      <c r="AX93" s="188"/>
      <c r="AY93" s="188"/>
      <c r="AZ93" s="188"/>
      <c r="BA93" s="188"/>
      <c r="BB93" s="188"/>
      <c r="BC93" s="188"/>
      <c r="BD93" s="188"/>
      <c r="BE93" s="188"/>
      <c r="BF93" s="188"/>
      <c r="BG93" s="188"/>
      <c r="BH93" s="188"/>
    </row>
    <row r="94">
      <c r="A94" s="32" t="s">
        <v>43</v>
      </c>
      <c r="B94" s="16" t="s">
        <v>9040</v>
      </c>
      <c r="C94" s="18" t="s">
        <v>9041</v>
      </c>
      <c r="D94" s="33">
        <v>120.0</v>
      </c>
      <c r="E94" s="53" t="s">
        <v>103</v>
      </c>
      <c r="F94" s="34"/>
      <c r="G94" s="35"/>
      <c r="H94" s="32"/>
      <c r="I94" s="32"/>
      <c r="J94" s="32"/>
      <c r="K94" s="32"/>
      <c r="L94" s="50"/>
      <c r="M94" s="50"/>
      <c r="N94" s="50"/>
      <c r="O94" s="25" t="s">
        <v>68</v>
      </c>
      <c r="P94" s="25"/>
      <c r="Q94" s="26"/>
      <c r="R94" s="27" t="s">
        <v>961</v>
      </c>
      <c r="S94" s="27"/>
      <c r="T94" s="26" t="s">
        <v>50</v>
      </c>
      <c r="U94" s="24">
        <v>33.0</v>
      </c>
      <c r="V94" s="33" t="s">
        <v>9042</v>
      </c>
      <c r="W94" s="26">
        <v>33130.0</v>
      </c>
      <c r="X94" s="26" t="s">
        <v>9043</v>
      </c>
      <c r="Y94" s="26" t="s">
        <v>9044</v>
      </c>
      <c r="Z94" s="33" t="s">
        <v>5700</v>
      </c>
      <c r="AA94" s="25" t="s">
        <v>55</v>
      </c>
      <c r="AB94" s="46" t="s">
        <v>9045</v>
      </c>
      <c r="AC94" s="26" t="s">
        <v>9046</v>
      </c>
      <c r="AD94" s="26" t="s">
        <v>47</v>
      </c>
      <c r="AE94" s="26"/>
      <c r="AF94" s="26"/>
      <c r="AG94" s="26" t="s">
        <v>78</v>
      </c>
      <c r="AH94" s="26"/>
      <c r="AI94" s="26"/>
      <c r="AJ94" s="30">
        <v>95.0</v>
      </c>
      <c r="AK94" s="30">
        <v>20.0</v>
      </c>
      <c r="AL94" s="30">
        <f t="shared" si="15"/>
        <v>75</v>
      </c>
      <c r="AM94" s="30">
        <v>0.0</v>
      </c>
      <c r="AN94" s="30">
        <f t="shared" si="16"/>
        <v>75</v>
      </c>
      <c r="AO94" s="30">
        <f t="shared" si="17"/>
        <v>75</v>
      </c>
      <c r="AP94" s="26"/>
      <c r="AQ94" s="26"/>
      <c r="AR94" s="26"/>
      <c r="AS94" s="26"/>
      <c r="AT94" s="26"/>
      <c r="AU94" s="26"/>
      <c r="AV94" s="31"/>
      <c r="AW94" s="31"/>
      <c r="AX94" s="31"/>
      <c r="AY94" s="31"/>
      <c r="AZ94" s="31"/>
      <c r="BA94" s="31"/>
      <c r="BB94" s="31"/>
      <c r="BC94" s="31"/>
      <c r="BD94" s="31"/>
      <c r="BE94" s="31"/>
      <c r="BF94" s="31"/>
      <c r="BG94" s="31"/>
      <c r="BH94" s="31"/>
    </row>
    <row r="95">
      <c r="A95" s="32" t="s">
        <v>43</v>
      </c>
      <c r="B95" s="41" t="s">
        <v>9060</v>
      </c>
      <c r="C95" s="18" t="s">
        <v>9061</v>
      </c>
      <c r="D95" s="33" t="s">
        <v>47</v>
      </c>
      <c r="E95" s="42" t="s">
        <v>67</v>
      </c>
      <c r="F95" s="43">
        <v>2020.0</v>
      </c>
      <c r="G95" s="35">
        <v>44140.0</v>
      </c>
      <c r="H95" s="15">
        <v>0.0</v>
      </c>
      <c r="I95" s="21" t="s">
        <v>47</v>
      </c>
      <c r="J95" s="15">
        <v>0.0</v>
      </c>
      <c r="K95" s="15">
        <v>0.0</v>
      </c>
      <c r="L95" s="22" t="s">
        <v>47</v>
      </c>
      <c r="M95" s="23">
        <v>0.0</v>
      </c>
      <c r="N95" s="23">
        <v>0.0</v>
      </c>
      <c r="O95" s="25" t="s">
        <v>68</v>
      </c>
      <c r="P95" s="25"/>
      <c r="Q95" s="26"/>
      <c r="R95" s="27" t="s">
        <v>961</v>
      </c>
      <c r="S95" s="27"/>
      <c r="T95" s="26" t="s">
        <v>50</v>
      </c>
      <c r="U95" s="24">
        <v>33.0</v>
      </c>
      <c r="V95" s="33" t="s">
        <v>9062</v>
      </c>
      <c r="W95" s="26">
        <v>33160.0</v>
      </c>
      <c r="X95" s="26" t="s">
        <v>9063</v>
      </c>
      <c r="Y95" s="26" t="s">
        <v>9064</v>
      </c>
      <c r="Z95" s="33" t="s">
        <v>6035</v>
      </c>
      <c r="AA95" s="25" t="s">
        <v>55</v>
      </c>
      <c r="AB95" s="46"/>
      <c r="AC95" s="26" t="s">
        <v>47</v>
      </c>
      <c r="AD95" s="26" t="s">
        <v>47</v>
      </c>
      <c r="AE95" s="26" t="s">
        <v>47</v>
      </c>
      <c r="AF95" s="26"/>
      <c r="AG95" s="26" t="s">
        <v>78</v>
      </c>
      <c r="AH95" s="26" t="s">
        <v>78</v>
      </c>
      <c r="AI95" s="26" t="s">
        <v>9065</v>
      </c>
      <c r="AJ95" s="30">
        <v>95.0</v>
      </c>
      <c r="AK95" s="30">
        <v>20.0</v>
      </c>
      <c r="AL95" s="30">
        <f t="shared" si="15"/>
        <v>75</v>
      </c>
      <c r="AM95" s="30">
        <v>0.0</v>
      </c>
      <c r="AN95" s="30">
        <f t="shared" si="16"/>
        <v>75</v>
      </c>
      <c r="AO95" s="30">
        <f t="shared" si="17"/>
        <v>75</v>
      </c>
      <c r="AP95" s="26"/>
      <c r="AQ95" s="26"/>
      <c r="AR95" s="26"/>
      <c r="AS95" s="26"/>
      <c r="AT95" s="26"/>
      <c r="AU95" s="26"/>
      <c r="AV95" s="31"/>
      <c r="AW95" s="31"/>
      <c r="AX95" s="31"/>
      <c r="AY95" s="31"/>
      <c r="AZ95" s="31"/>
      <c r="BA95" s="31"/>
      <c r="BB95" s="31"/>
      <c r="BC95" s="31"/>
      <c r="BD95" s="31"/>
      <c r="BE95" s="31"/>
      <c r="BF95" s="31"/>
      <c r="BG95" s="31"/>
      <c r="BH95" s="31"/>
    </row>
    <row r="96">
      <c r="A96" s="80" t="s">
        <v>43</v>
      </c>
      <c r="B96" s="41" t="s">
        <v>9341</v>
      </c>
      <c r="C96" s="18" t="s">
        <v>9342</v>
      </c>
      <c r="D96" s="33" t="s">
        <v>310</v>
      </c>
      <c r="E96" s="42" t="s">
        <v>81</v>
      </c>
      <c r="F96" s="85"/>
      <c r="G96" s="35"/>
      <c r="H96" s="80"/>
      <c r="I96" s="80"/>
      <c r="J96" s="80"/>
      <c r="K96" s="80"/>
      <c r="L96" s="86"/>
      <c r="M96" s="86"/>
      <c r="N96" s="86"/>
      <c r="O96" s="17" t="s">
        <v>68</v>
      </c>
      <c r="P96" s="17" t="s">
        <v>803</v>
      </c>
      <c r="Q96" s="26"/>
      <c r="R96" s="27" t="s">
        <v>961</v>
      </c>
      <c r="S96" s="27"/>
      <c r="T96" s="17"/>
      <c r="U96" s="26">
        <v>92.0</v>
      </c>
      <c r="V96" s="33" t="s">
        <v>9343</v>
      </c>
      <c r="W96" s="26">
        <v>92100.0</v>
      </c>
      <c r="X96" s="26" t="s">
        <v>806</v>
      </c>
      <c r="Y96" s="26" t="s">
        <v>9344</v>
      </c>
      <c r="Z96" s="33" t="s">
        <v>7596</v>
      </c>
      <c r="AA96" s="26" t="s">
        <v>182</v>
      </c>
      <c r="AB96" s="46" t="s">
        <v>9345</v>
      </c>
      <c r="AC96" s="17" t="s">
        <v>9346</v>
      </c>
      <c r="AD96" s="26"/>
      <c r="AE96" s="26"/>
      <c r="AF96" s="26"/>
      <c r="AG96" s="26"/>
      <c r="AH96" s="26"/>
      <c r="AI96" s="26"/>
      <c r="AJ96" s="30"/>
      <c r="AK96" s="30"/>
      <c r="AL96" s="30"/>
      <c r="AM96" s="30"/>
      <c r="AN96" s="30"/>
      <c r="AO96" s="30"/>
      <c r="AP96" s="26"/>
      <c r="AQ96" s="26"/>
      <c r="AR96" s="26"/>
      <c r="AS96" s="26"/>
      <c r="AT96" s="26"/>
      <c r="AU96" s="26"/>
      <c r="AV96" s="31"/>
      <c r="AW96" s="31"/>
      <c r="AX96" s="31"/>
      <c r="AY96" s="31"/>
      <c r="AZ96" s="31"/>
    </row>
    <row r="97">
      <c r="A97" s="32" t="s">
        <v>43</v>
      </c>
      <c r="B97" s="41" t="s">
        <v>9476</v>
      </c>
      <c r="C97" s="18" t="s">
        <v>9477</v>
      </c>
      <c r="D97" s="33" t="s">
        <v>138</v>
      </c>
      <c r="E97" s="42" t="s">
        <v>81</v>
      </c>
      <c r="F97" s="54"/>
      <c r="G97" s="44"/>
      <c r="H97" s="15"/>
      <c r="I97" s="15"/>
      <c r="J97" s="15"/>
      <c r="K97" s="15"/>
      <c r="L97" s="23"/>
      <c r="M97" s="23"/>
      <c r="N97" s="23"/>
      <c r="O97" s="24" t="s">
        <v>68</v>
      </c>
      <c r="P97" s="56" t="s">
        <v>970</v>
      </c>
      <c r="Q97" s="25"/>
      <c r="R97" s="27" t="s">
        <v>961</v>
      </c>
      <c r="S97" s="27"/>
      <c r="T97" s="25" t="s">
        <v>50</v>
      </c>
      <c r="U97" s="17">
        <v>33.0</v>
      </c>
      <c r="V97" s="45"/>
      <c r="W97" s="25"/>
      <c r="X97" s="26"/>
      <c r="Y97" s="26" t="s">
        <v>9478</v>
      </c>
      <c r="Z97" s="33"/>
      <c r="AA97" s="26" t="s">
        <v>182</v>
      </c>
      <c r="AB97" s="46" t="s">
        <v>10496</v>
      </c>
      <c r="AC97" s="26" t="s">
        <v>9480</v>
      </c>
      <c r="AD97" s="25"/>
      <c r="AE97" s="25"/>
      <c r="AF97" s="25"/>
      <c r="AG97" s="25"/>
      <c r="AH97" s="25"/>
      <c r="AI97" s="25"/>
      <c r="AJ97" s="47"/>
      <c r="AK97" s="47"/>
      <c r="AL97" s="47"/>
      <c r="AM97" s="47"/>
      <c r="AN97" s="47"/>
      <c r="AO97" s="47"/>
      <c r="AP97" s="25"/>
      <c r="AQ97" s="25"/>
      <c r="AR97" s="25"/>
      <c r="AS97" s="25"/>
      <c r="AT97" s="25"/>
      <c r="AU97" s="25"/>
      <c r="AV97" s="48"/>
      <c r="AW97" s="48"/>
      <c r="AX97" s="48"/>
      <c r="AY97" s="48"/>
      <c r="AZ97" s="48"/>
      <c r="BA97" s="48"/>
      <c r="BB97" s="48"/>
      <c r="BC97" s="48"/>
      <c r="BD97" s="48"/>
      <c r="BE97" s="48"/>
      <c r="BF97" s="48"/>
      <c r="BG97" s="48"/>
      <c r="BH97" s="48"/>
    </row>
    <row r="98">
      <c r="A98" s="60" t="s">
        <v>43</v>
      </c>
      <c r="B98" s="41" t="s">
        <v>9835</v>
      </c>
      <c r="C98" s="18" t="s">
        <v>9836</v>
      </c>
      <c r="D98" s="33"/>
      <c r="E98" s="53" t="s">
        <v>103</v>
      </c>
      <c r="F98" s="355"/>
      <c r="G98" s="35"/>
      <c r="H98" s="60"/>
      <c r="I98" s="60"/>
      <c r="J98" s="60"/>
      <c r="K98" s="60"/>
      <c r="L98" s="64"/>
      <c r="M98" s="64"/>
      <c r="N98" s="64"/>
      <c r="O98" s="26" t="s">
        <v>321</v>
      </c>
      <c r="P98" s="26"/>
      <c r="Q98" s="26"/>
      <c r="R98" s="27" t="s">
        <v>961</v>
      </c>
      <c r="S98" s="27"/>
      <c r="T98" s="26" t="s">
        <v>50</v>
      </c>
      <c r="U98" s="26">
        <v>33.0</v>
      </c>
      <c r="V98" s="33"/>
      <c r="W98" s="26"/>
      <c r="X98" s="26"/>
      <c r="Y98" s="26" t="s">
        <v>9837</v>
      </c>
      <c r="Z98" s="33" t="s">
        <v>9838</v>
      </c>
      <c r="AA98" s="26" t="s">
        <v>9839</v>
      </c>
      <c r="AB98" s="46"/>
      <c r="AC98" s="26"/>
      <c r="AD98" s="26"/>
      <c r="AE98" s="26"/>
      <c r="AF98" s="274"/>
      <c r="AG98" s="26"/>
      <c r="AH98" s="26"/>
      <c r="AI98" s="26"/>
      <c r="AJ98" s="30"/>
      <c r="AK98" s="30"/>
      <c r="AL98" s="274">
        <v>49.0</v>
      </c>
      <c r="AM98" s="30"/>
      <c r="AN98" s="30"/>
      <c r="AO98" s="30"/>
      <c r="AP98" s="26"/>
      <c r="AQ98" s="26"/>
      <c r="AR98" s="26"/>
      <c r="AS98" s="26"/>
      <c r="AT98" s="26"/>
      <c r="AU98" s="26"/>
      <c r="AV98" s="31"/>
      <c r="AW98" s="31"/>
      <c r="AX98" s="31"/>
      <c r="AY98" s="31"/>
      <c r="AZ98" s="31"/>
      <c r="BA98" s="31"/>
      <c r="BB98" s="31"/>
      <c r="BC98" s="31"/>
      <c r="BD98" s="31"/>
      <c r="BE98" s="31"/>
      <c r="BF98" s="31"/>
      <c r="BG98" s="31"/>
      <c r="BH98" s="31"/>
    </row>
    <row r="99">
      <c r="A99" s="60" t="s">
        <v>43</v>
      </c>
      <c r="B99" s="41" t="s">
        <v>9840</v>
      </c>
      <c r="C99" s="18" t="s">
        <v>9841</v>
      </c>
      <c r="D99" s="33"/>
      <c r="E99" s="42" t="s">
        <v>67</v>
      </c>
      <c r="F99" s="19">
        <v>2023.0</v>
      </c>
      <c r="G99" s="35">
        <v>45063.0</v>
      </c>
      <c r="H99" s="80">
        <v>7.0</v>
      </c>
      <c r="I99" s="81">
        <v>45643.0</v>
      </c>
      <c r="J99" s="80">
        <v>0.0</v>
      </c>
      <c r="K99" s="80">
        <v>0.0</v>
      </c>
      <c r="L99" s="82" t="s">
        <v>47</v>
      </c>
      <c r="M99" s="86">
        <v>0.0</v>
      </c>
      <c r="N99" s="86">
        <v>0.0</v>
      </c>
      <c r="O99" s="26" t="s">
        <v>321</v>
      </c>
      <c r="P99" s="26"/>
      <c r="Q99" s="26"/>
      <c r="R99" s="27" t="s">
        <v>961</v>
      </c>
      <c r="S99" s="27"/>
      <c r="T99" s="26" t="s">
        <v>50</v>
      </c>
      <c r="U99" s="26">
        <v>47.0</v>
      </c>
      <c r="V99" s="33" t="s">
        <v>9842</v>
      </c>
      <c r="W99" s="26">
        <v>47000.0</v>
      </c>
      <c r="X99" s="26" t="s">
        <v>9843</v>
      </c>
      <c r="Y99" s="26" t="s">
        <v>9844</v>
      </c>
      <c r="Z99" s="33" t="s">
        <v>9845</v>
      </c>
      <c r="AA99" s="26" t="s">
        <v>9846</v>
      </c>
      <c r="AB99" s="46" t="s">
        <v>9847</v>
      </c>
      <c r="AC99" s="26" t="s">
        <v>9848</v>
      </c>
      <c r="AD99" s="26" t="s">
        <v>9849</v>
      </c>
      <c r="AE99" s="26"/>
      <c r="AF99" s="274"/>
      <c r="AG99" s="26"/>
      <c r="AH99" s="26"/>
      <c r="AI99" s="26"/>
      <c r="AJ99" s="30"/>
      <c r="AK99" s="30"/>
      <c r="AL99" s="274">
        <v>49.0</v>
      </c>
      <c r="AM99" s="30"/>
      <c r="AN99" s="30"/>
      <c r="AO99" s="30"/>
      <c r="AP99" s="26"/>
      <c r="AQ99" s="26"/>
      <c r="AR99" s="26"/>
      <c r="AS99" s="26"/>
      <c r="AT99" s="26"/>
      <c r="AU99" s="26"/>
      <c r="AV99" s="31"/>
      <c r="AW99" s="31"/>
      <c r="AX99" s="31"/>
      <c r="AY99" s="31"/>
      <c r="AZ99" s="31"/>
      <c r="BA99" s="31"/>
      <c r="BB99" s="31"/>
      <c r="BC99" s="31"/>
      <c r="BD99" s="31"/>
      <c r="BE99" s="31"/>
      <c r="BF99" s="31"/>
      <c r="BG99" s="31"/>
      <c r="BH99" s="31"/>
    </row>
    <row r="100">
      <c r="A100" s="80" t="s">
        <v>43</v>
      </c>
      <c r="B100" s="41" t="s">
        <v>9898</v>
      </c>
      <c r="C100" s="18" t="s">
        <v>9899</v>
      </c>
      <c r="D100" s="33" t="s">
        <v>615</v>
      </c>
      <c r="E100" s="42" t="s">
        <v>81</v>
      </c>
      <c r="F100" s="85"/>
      <c r="G100" s="35"/>
      <c r="H100" s="80"/>
      <c r="I100" s="80"/>
      <c r="J100" s="80"/>
      <c r="K100" s="80"/>
      <c r="L100" s="86"/>
      <c r="M100" s="86"/>
      <c r="N100" s="86"/>
      <c r="O100" s="17" t="s">
        <v>68</v>
      </c>
      <c r="P100" s="17" t="s">
        <v>803</v>
      </c>
      <c r="Q100" s="26"/>
      <c r="R100" s="27" t="s">
        <v>961</v>
      </c>
      <c r="S100" s="27"/>
      <c r="T100" s="17"/>
      <c r="U100" s="26">
        <v>33.0</v>
      </c>
      <c r="V100" s="33" t="s">
        <v>9900</v>
      </c>
      <c r="W100" s="26">
        <v>33075.0</v>
      </c>
      <c r="X100" s="26" t="s">
        <v>963</v>
      </c>
      <c r="Y100" s="26" t="s">
        <v>9901</v>
      </c>
      <c r="Z100" s="33" t="s">
        <v>9902</v>
      </c>
      <c r="AA100" s="26" t="s">
        <v>182</v>
      </c>
      <c r="AB100" s="46" t="s">
        <v>9903</v>
      </c>
      <c r="AC100" s="17" t="s">
        <v>9904</v>
      </c>
      <c r="AD100" s="26"/>
      <c r="AE100" s="26"/>
      <c r="AF100" s="26"/>
      <c r="AG100" s="26"/>
      <c r="AH100" s="26"/>
      <c r="AI100" s="26"/>
      <c r="AJ100" s="30"/>
      <c r="AK100" s="30"/>
      <c r="AL100" s="30"/>
      <c r="AM100" s="30"/>
      <c r="AN100" s="30"/>
      <c r="AO100" s="30"/>
      <c r="AP100" s="26"/>
      <c r="AQ100" s="26"/>
      <c r="AR100" s="26"/>
      <c r="AS100" s="26"/>
      <c r="AT100" s="26"/>
      <c r="AU100" s="26"/>
      <c r="AV100" s="31"/>
      <c r="AW100" s="31"/>
      <c r="AX100" s="31"/>
      <c r="AY100" s="31"/>
      <c r="AZ100" s="31"/>
    </row>
    <row r="101">
      <c r="A101" s="32" t="s">
        <v>43</v>
      </c>
      <c r="B101" s="41" t="s">
        <v>9915</v>
      </c>
      <c r="C101" s="18" t="s">
        <v>9916</v>
      </c>
      <c r="D101" s="33">
        <v>780.0</v>
      </c>
      <c r="E101" s="42" t="s">
        <v>67</v>
      </c>
      <c r="F101" s="19">
        <v>2024.0</v>
      </c>
      <c r="G101" s="35">
        <v>45632.0</v>
      </c>
      <c r="H101" s="80">
        <v>5.0</v>
      </c>
      <c r="I101" s="81">
        <v>46020.0</v>
      </c>
      <c r="J101" s="80">
        <v>5.0</v>
      </c>
      <c r="K101" s="80">
        <v>0.0</v>
      </c>
      <c r="L101" s="82">
        <v>45691.0</v>
      </c>
      <c r="M101" s="86">
        <v>1.0</v>
      </c>
      <c r="N101" s="86">
        <v>0.0</v>
      </c>
      <c r="O101" s="17" t="s">
        <v>68</v>
      </c>
      <c r="P101" s="17" t="s">
        <v>970</v>
      </c>
      <c r="Q101" s="26"/>
      <c r="R101" s="27" t="s">
        <v>961</v>
      </c>
      <c r="S101" s="27"/>
      <c r="T101" s="26" t="s">
        <v>50</v>
      </c>
      <c r="U101" s="26">
        <v>47.0</v>
      </c>
      <c r="V101" s="33" t="s">
        <v>9917</v>
      </c>
      <c r="W101" s="26">
        <v>47300.0</v>
      </c>
      <c r="X101" s="26" t="s">
        <v>9918</v>
      </c>
      <c r="Y101" s="26" t="s">
        <v>9919</v>
      </c>
      <c r="Z101" s="33" t="s">
        <v>9920</v>
      </c>
      <c r="AA101" s="26" t="s">
        <v>9921</v>
      </c>
      <c r="AB101" s="46" t="s">
        <v>10497</v>
      </c>
      <c r="AC101" s="17" t="s">
        <v>9923</v>
      </c>
      <c r="AD101" s="26" t="s">
        <v>47</v>
      </c>
      <c r="AE101" s="26"/>
      <c r="AF101" s="26"/>
      <c r="AG101" s="26" t="s">
        <v>78</v>
      </c>
      <c r="AH101" s="26"/>
      <c r="AI101" s="26" t="s">
        <v>47</v>
      </c>
      <c r="AJ101" s="30">
        <v>95.0</v>
      </c>
      <c r="AK101" s="30">
        <v>20.0</v>
      </c>
      <c r="AL101" s="30">
        <f>AJ101-AK101</f>
        <v>75</v>
      </c>
      <c r="AM101" s="30">
        <v>0.0</v>
      </c>
      <c r="AN101" s="30">
        <f>AL101-AM101</f>
        <v>75</v>
      </c>
      <c r="AO101" s="30">
        <f>AN101</f>
        <v>75</v>
      </c>
      <c r="AP101" s="26"/>
      <c r="AQ101" s="26"/>
      <c r="AR101" s="26"/>
      <c r="AS101" s="26"/>
      <c r="AT101" s="26"/>
      <c r="AU101" s="26"/>
      <c r="AV101" s="31"/>
      <c r="AW101" s="31"/>
      <c r="AX101" s="31"/>
      <c r="AY101" s="31"/>
      <c r="AZ101" s="31"/>
      <c r="BA101" s="31"/>
      <c r="BB101" s="31"/>
      <c r="BC101" s="31"/>
      <c r="BD101" s="31"/>
      <c r="BE101" s="31"/>
      <c r="BF101" s="31"/>
      <c r="BG101" s="31"/>
      <c r="BH101" s="31"/>
    </row>
    <row r="102">
      <c r="A102" s="80" t="s">
        <v>43</v>
      </c>
      <c r="B102" s="41" t="s">
        <v>9966</v>
      </c>
      <c r="C102" s="18" t="s">
        <v>9967</v>
      </c>
      <c r="D102" s="33" t="s">
        <v>310</v>
      </c>
      <c r="E102" s="42" t="s">
        <v>81</v>
      </c>
      <c r="F102" s="85"/>
      <c r="G102" s="35"/>
      <c r="H102" s="80"/>
      <c r="I102" s="80"/>
      <c r="J102" s="80"/>
      <c r="K102" s="80"/>
      <c r="L102" s="86"/>
      <c r="M102" s="86"/>
      <c r="N102" s="86"/>
      <c r="O102" s="17" t="s">
        <v>68</v>
      </c>
      <c r="P102" s="17" t="s">
        <v>803</v>
      </c>
      <c r="Q102" s="26"/>
      <c r="R102" s="27" t="s">
        <v>961</v>
      </c>
      <c r="S102" s="27"/>
      <c r="T102" s="17"/>
      <c r="U102" s="26">
        <v>33.0</v>
      </c>
      <c r="V102" s="33" t="s">
        <v>9968</v>
      </c>
      <c r="W102" s="26">
        <v>33100.0</v>
      </c>
      <c r="X102" s="26" t="s">
        <v>963</v>
      </c>
      <c r="Y102" s="26" t="s">
        <v>9969</v>
      </c>
      <c r="Z102" s="33" t="s">
        <v>9970</v>
      </c>
      <c r="AA102" s="26" t="s">
        <v>620</v>
      </c>
      <c r="AB102" s="46" t="s">
        <v>9971</v>
      </c>
      <c r="AC102" s="17" t="s">
        <v>9972</v>
      </c>
      <c r="AD102" s="26"/>
      <c r="AE102" s="26"/>
      <c r="AF102" s="26"/>
      <c r="AG102" s="26"/>
      <c r="AH102" s="26"/>
      <c r="AI102" s="26"/>
      <c r="AJ102" s="30"/>
      <c r="AK102" s="30"/>
      <c r="AL102" s="30"/>
      <c r="AM102" s="30"/>
      <c r="AN102" s="30"/>
      <c r="AO102" s="30"/>
      <c r="AP102" s="26"/>
      <c r="AQ102" s="26"/>
      <c r="AR102" s="26"/>
      <c r="AS102" s="26"/>
      <c r="AT102" s="26"/>
      <c r="AU102" s="26"/>
      <c r="AV102" s="31"/>
      <c r="AW102" s="31"/>
      <c r="AX102" s="31"/>
      <c r="AY102" s="31"/>
      <c r="AZ102" s="31"/>
    </row>
    <row r="103">
      <c r="A103" s="32" t="s">
        <v>43</v>
      </c>
      <c r="B103" s="41" t="s">
        <v>10009</v>
      </c>
      <c r="C103" s="18" t="s">
        <v>10010</v>
      </c>
      <c r="D103" s="33"/>
      <c r="E103" s="42" t="s">
        <v>67</v>
      </c>
      <c r="F103" s="43">
        <v>2022.0</v>
      </c>
      <c r="G103" s="35">
        <v>44812.0</v>
      </c>
      <c r="H103" s="80">
        <v>1.0</v>
      </c>
      <c r="I103" s="367">
        <v>45950.0</v>
      </c>
      <c r="J103" s="80">
        <v>1.0</v>
      </c>
      <c r="K103" s="80">
        <v>0.0</v>
      </c>
      <c r="L103" s="82" t="s">
        <v>47</v>
      </c>
      <c r="M103" s="86" t="s">
        <v>47</v>
      </c>
      <c r="N103" s="86" t="s">
        <v>47</v>
      </c>
      <c r="O103" s="26" t="s">
        <v>321</v>
      </c>
      <c r="P103" s="26"/>
      <c r="Q103" s="26"/>
      <c r="R103" s="27" t="s">
        <v>961</v>
      </c>
      <c r="S103" s="27"/>
      <c r="T103" s="26" t="s">
        <v>50</v>
      </c>
      <c r="U103" s="17">
        <v>86.0</v>
      </c>
      <c r="V103" s="33" t="s">
        <v>1001</v>
      </c>
      <c r="W103" s="26">
        <v>86000.0</v>
      </c>
      <c r="X103" s="26" t="s">
        <v>264</v>
      </c>
      <c r="Y103" s="26" t="s">
        <v>10011</v>
      </c>
      <c r="Z103" s="33" t="s">
        <v>10012</v>
      </c>
      <c r="AA103" s="26" t="s">
        <v>10013</v>
      </c>
      <c r="AB103" s="46" t="s">
        <v>10014</v>
      </c>
      <c r="AC103" s="26" t="s">
        <v>47</v>
      </c>
      <c r="AD103" s="26" t="s">
        <v>10015</v>
      </c>
      <c r="AE103" s="26"/>
      <c r="AF103" s="120"/>
      <c r="AG103" s="26"/>
      <c r="AH103" s="26"/>
      <c r="AI103" s="26"/>
      <c r="AJ103" s="30"/>
      <c r="AK103" s="30"/>
      <c r="AL103" s="120">
        <v>49.0</v>
      </c>
      <c r="AM103" s="30"/>
      <c r="AN103" s="30"/>
      <c r="AO103" s="30"/>
      <c r="AP103" s="26"/>
      <c r="AQ103" s="26"/>
      <c r="AR103" s="26"/>
      <c r="AS103" s="26"/>
      <c r="AT103" s="26"/>
      <c r="AU103" s="26"/>
      <c r="AV103" s="31"/>
      <c r="AW103" s="31"/>
      <c r="AX103" s="31"/>
      <c r="AY103" s="31"/>
      <c r="AZ103" s="31"/>
      <c r="BA103" s="31"/>
      <c r="BB103" s="31"/>
      <c r="BC103" s="31"/>
      <c r="BD103" s="31"/>
      <c r="BE103" s="31"/>
      <c r="BF103" s="31"/>
      <c r="BG103" s="31"/>
      <c r="BH103" s="31"/>
    </row>
    <row r="104">
      <c r="A104" s="32" t="s">
        <v>43</v>
      </c>
      <c r="B104" s="41" t="s">
        <v>10107</v>
      </c>
      <c r="C104" s="18" t="s">
        <v>10108</v>
      </c>
      <c r="D104" s="33"/>
      <c r="E104" s="53" t="s">
        <v>103</v>
      </c>
      <c r="F104" s="290"/>
      <c r="G104" s="35"/>
      <c r="H104" s="60"/>
      <c r="I104" s="60"/>
      <c r="J104" s="60"/>
      <c r="K104" s="60"/>
      <c r="L104" s="64"/>
      <c r="M104" s="64"/>
      <c r="N104" s="64"/>
      <c r="O104" s="26" t="s">
        <v>68</v>
      </c>
      <c r="P104" s="26"/>
      <c r="Q104" s="26"/>
      <c r="R104" s="27" t="s">
        <v>961</v>
      </c>
      <c r="S104" s="27"/>
      <c r="T104" s="26" t="s">
        <v>50</v>
      </c>
      <c r="U104" s="26">
        <v>33.0</v>
      </c>
      <c r="V104" s="33"/>
      <c r="W104" s="26"/>
      <c r="X104" s="26"/>
      <c r="Y104" s="26" t="s">
        <v>10109</v>
      </c>
      <c r="Z104" s="33" t="s">
        <v>3425</v>
      </c>
      <c r="AA104" s="26"/>
      <c r="AB104" s="46"/>
      <c r="AC104" s="26"/>
      <c r="AD104" s="26"/>
      <c r="AE104" s="26"/>
      <c r="AF104" s="26"/>
      <c r="AG104" s="26" t="s">
        <v>78</v>
      </c>
      <c r="AH104" s="26"/>
      <c r="AI104" s="26"/>
      <c r="AJ104" s="30"/>
      <c r="AK104" s="30"/>
      <c r="AL104" s="30"/>
      <c r="AM104" s="30"/>
      <c r="AN104" s="30"/>
      <c r="AO104" s="30"/>
      <c r="AP104" s="26"/>
      <c r="AQ104" s="26"/>
      <c r="AR104" s="26"/>
      <c r="AS104" s="26"/>
      <c r="AT104" s="26"/>
      <c r="AU104" s="26"/>
      <c r="AV104" s="31"/>
      <c r="AW104" s="31"/>
      <c r="AX104" s="31"/>
      <c r="AY104" s="31"/>
      <c r="AZ104" s="31"/>
      <c r="BA104" s="31"/>
      <c r="BB104" s="31"/>
      <c r="BC104" s="31"/>
      <c r="BD104" s="31"/>
      <c r="BE104" s="31"/>
      <c r="BF104" s="31"/>
      <c r="BG104" s="31"/>
      <c r="BH104" s="31"/>
    </row>
    <row r="105">
      <c r="A105" s="80" t="s">
        <v>43</v>
      </c>
      <c r="B105" s="41" t="s">
        <v>10217</v>
      </c>
      <c r="C105" s="18" t="s">
        <v>10218</v>
      </c>
      <c r="D105" s="33" t="s">
        <v>517</v>
      </c>
      <c r="E105" s="42" t="s">
        <v>81</v>
      </c>
      <c r="F105" s="85"/>
      <c r="G105" s="35"/>
      <c r="H105" s="80"/>
      <c r="I105" s="80"/>
      <c r="J105" s="80"/>
      <c r="K105" s="80"/>
      <c r="L105" s="86"/>
      <c r="M105" s="86"/>
      <c r="N105" s="86"/>
      <c r="O105" s="17" t="s">
        <v>68</v>
      </c>
      <c r="P105" s="17" t="s">
        <v>82</v>
      </c>
      <c r="Q105" s="26"/>
      <c r="R105" s="27" t="s">
        <v>961</v>
      </c>
      <c r="S105" s="27"/>
      <c r="T105" s="25" t="s">
        <v>50</v>
      </c>
      <c r="U105" s="26">
        <v>33.0</v>
      </c>
      <c r="V105" s="33"/>
      <c r="W105" s="26"/>
      <c r="X105" s="26"/>
      <c r="Y105" s="26" t="s">
        <v>10219</v>
      </c>
      <c r="Z105" s="33" t="s">
        <v>3078</v>
      </c>
      <c r="AA105" s="26" t="s">
        <v>257</v>
      </c>
      <c r="AB105" s="46" t="s">
        <v>10220</v>
      </c>
      <c r="AC105" s="17" t="s">
        <v>10221</v>
      </c>
      <c r="AD105" s="26"/>
      <c r="AE105" s="26"/>
      <c r="AF105" s="26"/>
      <c r="AG105" s="26"/>
      <c r="AH105" s="26"/>
      <c r="AI105" s="26"/>
      <c r="AJ105" s="30"/>
      <c r="AK105" s="30"/>
      <c r="AL105" s="30"/>
      <c r="AM105" s="30"/>
      <c r="AN105" s="30"/>
      <c r="AO105" s="30"/>
      <c r="AP105" s="26"/>
      <c r="AQ105" s="26"/>
      <c r="AR105" s="26"/>
      <c r="AS105" s="26"/>
      <c r="AT105" s="26"/>
      <c r="AU105" s="26"/>
      <c r="AV105" s="31"/>
      <c r="AW105" s="31"/>
      <c r="AX105" s="31"/>
      <c r="AY105" s="31"/>
      <c r="AZ105" s="31"/>
      <c r="BA105" s="31"/>
      <c r="BB105" s="31"/>
      <c r="BC105" s="31"/>
      <c r="BD105" s="31"/>
      <c r="BE105" s="31"/>
      <c r="BF105" s="31"/>
      <c r="BG105" s="31"/>
      <c r="BH105" s="31"/>
    </row>
    <row r="106">
      <c r="A106" s="32" t="s">
        <v>43</v>
      </c>
      <c r="B106" s="41" t="s">
        <v>10252</v>
      </c>
      <c r="C106" s="33" t="s">
        <v>10253</v>
      </c>
      <c r="D106" s="33" t="s">
        <v>10254</v>
      </c>
      <c r="E106" s="26" t="s">
        <v>81</v>
      </c>
      <c r="F106" s="34"/>
      <c r="G106" s="44"/>
      <c r="H106" s="32"/>
      <c r="I106" s="32"/>
      <c r="J106" s="32"/>
      <c r="K106" s="32"/>
      <c r="L106" s="50"/>
      <c r="M106" s="50"/>
      <c r="N106" s="50"/>
      <c r="O106" s="25" t="s">
        <v>68</v>
      </c>
      <c r="P106" s="17" t="s">
        <v>82</v>
      </c>
      <c r="Q106" s="25"/>
      <c r="R106" s="27" t="s">
        <v>961</v>
      </c>
      <c r="S106" s="27"/>
      <c r="T106" s="17" t="s">
        <v>50</v>
      </c>
      <c r="U106" s="25">
        <v>77.0</v>
      </c>
      <c r="V106" s="25"/>
      <c r="W106" s="25">
        <v>77183.0</v>
      </c>
      <c r="X106" s="26"/>
      <c r="Y106" s="102" t="s">
        <v>10255</v>
      </c>
      <c r="Z106" s="102" t="s">
        <v>500</v>
      </c>
      <c r="AA106" s="102"/>
      <c r="AB106" s="102" t="s">
        <v>10256</v>
      </c>
      <c r="AC106" s="102" t="s">
        <v>10257</v>
      </c>
      <c r="AD106" s="25"/>
      <c r="AE106" s="26"/>
      <c r="AF106" s="25"/>
      <c r="AG106" s="25"/>
      <c r="AH106" s="25"/>
      <c r="AI106" s="25"/>
      <c r="AJ106" s="47"/>
      <c r="AK106" s="47"/>
      <c r="AL106" s="47"/>
      <c r="AM106" s="47"/>
      <c r="AN106" s="47"/>
      <c r="AO106" s="47"/>
      <c r="AP106" s="25"/>
      <c r="AQ106" s="25"/>
      <c r="AR106" s="25"/>
      <c r="AS106" s="25"/>
      <c r="AT106" s="25"/>
      <c r="AU106" s="25"/>
      <c r="AV106" s="48"/>
      <c r="AW106" s="48"/>
      <c r="AX106" s="48"/>
      <c r="AY106" s="48"/>
      <c r="AZ106" s="48"/>
      <c r="BA106" s="48"/>
      <c r="BB106" s="48"/>
      <c r="BC106" s="48"/>
      <c r="BD106" s="48"/>
      <c r="BE106" s="48"/>
      <c r="BF106" s="48"/>
      <c r="BG106" s="48"/>
      <c r="BH106" s="48"/>
    </row>
    <row r="107">
      <c r="A107" s="88" t="s">
        <v>43</v>
      </c>
      <c r="B107" s="41" t="s">
        <v>10284</v>
      </c>
      <c r="C107" s="18" t="s">
        <v>10285</v>
      </c>
      <c r="D107" s="33" t="s">
        <v>1752</v>
      </c>
      <c r="E107" s="42" t="s">
        <v>81</v>
      </c>
      <c r="F107" s="294"/>
      <c r="G107" s="145"/>
      <c r="H107" s="356"/>
      <c r="I107" s="356"/>
      <c r="J107" s="356"/>
      <c r="K107" s="356"/>
      <c r="L107" s="359"/>
      <c r="M107" s="359"/>
      <c r="N107" s="359"/>
      <c r="O107" s="18" t="s">
        <v>68</v>
      </c>
      <c r="P107" s="18" t="s">
        <v>970</v>
      </c>
      <c r="Q107" s="33"/>
      <c r="R107" s="27" t="s">
        <v>961</v>
      </c>
      <c r="S107" s="27"/>
      <c r="T107" s="26" t="s">
        <v>50</v>
      </c>
      <c r="U107" s="18">
        <v>33.0</v>
      </c>
      <c r="V107" s="45"/>
      <c r="W107" s="45"/>
      <c r="X107" s="33"/>
      <c r="Y107" s="33" t="s">
        <v>10286</v>
      </c>
      <c r="Z107" s="33"/>
      <c r="AA107" s="33" t="s">
        <v>182</v>
      </c>
      <c r="AB107" s="46" t="s">
        <v>10287</v>
      </c>
      <c r="AC107" s="33" t="s">
        <v>10288</v>
      </c>
      <c r="AD107" s="45"/>
      <c r="AE107" s="45"/>
      <c r="AF107" s="45"/>
      <c r="AG107" s="45"/>
      <c r="AH107" s="45"/>
      <c r="AI107" s="45"/>
      <c r="AJ107" s="94"/>
      <c r="AK107" s="94"/>
      <c r="AL107" s="94"/>
      <c r="AM107" s="129"/>
      <c r="AN107" s="94"/>
      <c r="AO107" s="94"/>
      <c r="AP107" s="45"/>
      <c r="AQ107" s="45"/>
      <c r="AR107" s="45"/>
      <c r="AS107" s="45"/>
      <c r="AT107" s="45"/>
      <c r="AU107" s="45"/>
      <c r="AV107" s="95"/>
      <c r="AW107" s="95"/>
      <c r="AX107" s="95"/>
      <c r="AY107" s="95"/>
      <c r="AZ107" s="95"/>
      <c r="BA107" s="95"/>
      <c r="BB107" s="95"/>
      <c r="BC107" s="95"/>
      <c r="BD107" s="95"/>
      <c r="BE107" s="95"/>
      <c r="BF107" s="95"/>
      <c r="BG107" s="95"/>
      <c r="BH107" s="95"/>
    </row>
    <row r="108">
      <c r="A108" s="80" t="s">
        <v>43</v>
      </c>
      <c r="B108" s="41" t="s">
        <v>10319</v>
      </c>
      <c r="C108" s="18" t="s">
        <v>10320</v>
      </c>
      <c r="D108" s="33" t="s">
        <v>960</v>
      </c>
      <c r="E108" s="42" t="s">
        <v>81</v>
      </c>
      <c r="F108" s="85"/>
      <c r="G108" s="35"/>
      <c r="H108" s="80"/>
      <c r="I108" s="80"/>
      <c r="J108" s="80"/>
      <c r="K108" s="80"/>
      <c r="L108" s="86"/>
      <c r="M108" s="86"/>
      <c r="N108" s="86"/>
      <c r="O108" s="17" t="s">
        <v>68</v>
      </c>
      <c r="P108" s="17" t="s">
        <v>82</v>
      </c>
      <c r="Q108" s="26"/>
      <c r="R108" s="27" t="s">
        <v>961</v>
      </c>
      <c r="S108" s="27"/>
      <c r="T108" s="25" t="s">
        <v>50</v>
      </c>
      <c r="U108" s="26">
        <v>33.0</v>
      </c>
      <c r="V108" s="33"/>
      <c r="W108" s="26"/>
      <c r="X108" s="26"/>
      <c r="Y108" s="26" t="s">
        <v>850</v>
      </c>
      <c r="Z108" s="33" t="s">
        <v>648</v>
      </c>
      <c r="AA108" s="26" t="s">
        <v>257</v>
      </c>
      <c r="AB108" s="46" t="s">
        <v>10321</v>
      </c>
      <c r="AC108" s="17" t="s">
        <v>10322</v>
      </c>
      <c r="AD108" s="26"/>
      <c r="AE108" s="26"/>
      <c r="AF108" s="26"/>
      <c r="AG108" s="26"/>
      <c r="AH108" s="26"/>
      <c r="AI108" s="26"/>
      <c r="AJ108" s="30"/>
      <c r="AK108" s="30"/>
      <c r="AL108" s="30"/>
      <c r="AM108" s="30"/>
      <c r="AN108" s="30"/>
      <c r="AO108" s="30"/>
      <c r="AP108" s="26"/>
      <c r="AQ108" s="26"/>
      <c r="AR108" s="26"/>
      <c r="AS108" s="26"/>
      <c r="AT108" s="26"/>
      <c r="AU108" s="26"/>
      <c r="AV108" s="31"/>
      <c r="AW108" s="31"/>
      <c r="AX108" s="31"/>
      <c r="AY108" s="31"/>
      <c r="AZ108" s="31"/>
      <c r="BA108" s="31"/>
      <c r="BB108" s="31"/>
      <c r="BC108" s="31"/>
      <c r="BD108" s="31"/>
      <c r="BE108" s="31"/>
      <c r="BF108" s="31"/>
      <c r="BG108" s="31"/>
      <c r="BH108" s="31"/>
    </row>
  </sheetData>
  <dataValidations>
    <dataValidation type="list" allowBlank="1" showErrorMessage="1" sqref="P2 P4 P7 P10:P13 P18 P24:P25 P27:P31 P33:P34 P42 P46:P50 P61 P63:P64 P70 P77:P79 P83:P84 P86:P87 P92 P96 P100 P102">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2024,CFDT,Salon Metz 2026,Salon Bordeaux 2026"</formula1>
    </dataValidation>
    <dataValidation type="list" allowBlank="1" showErrorMessage="1" sqref="E22">
      <formula1>"En cours,En prospect,Refus,Reprise de contact,Signée,Signée sans convention,Pas d'intérêt,stop,signée/stop,À prospecter ,en cours de signature,signé nouveau process,en attente signature"</formula1>
    </dataValidation>
    <dataValidation type="list" allowBlank="1" showErrorMessage="1" sqref="E3 E5:E6 E8:E9 E14:E17 E19:E21 E23 E26 E32 E35:E41 E43:E45 E51:E60 E62 E65:E69 E71:E76 E80:E82 E85 E88:E91 E93:E95 E97:E99 E101 E103:E108">
      <formula1>"En cours,En prospect,Refus,Reprise de contact,Signée,Signée sans convention,Pas d'intérêt,stop,signée/stop,À prospecter ,en cours de signature,Stand by ,Signé nouveau process"</formula1>
    </dataValidation>
    <dataValidation type="list" allowBlank="1" showErrorMessage="1" sqref="R3 R5:R6 R8:R9 R14:R17 R19:R23 R26 R32 R35:R41 R43:R45 R51:R60 R62 R65:R69 R71:R76 R80:R82 R85 R88:R91 R93:R95 R97:R99 R101 R103:R108">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Olivier,BOUCHER Anthony,ADV"</formula1>
    </dataValidation>
    <dataValidation type="list" allowBlank="1" showErrorMessage="1" sqref="E2 E4 E7 E10:E13 E18 E24:E25 E27:E31 E33:E34 E42 E46:E50 E61 E63:E64 E70 E77:E79 E83:E84 E86:E87 E92 E96 E100 E102">
      <formula1>"En cours,En prospect,Refus,Reprise de contact,Signée,Signée sans convention,Pas d'intérêt,stop,signée/stop,À prospecter ,en cours de signature,Signé nouveau process,Stand by"</formula1>
    </dataValidation>
    <dataValidation type="list" allowBlank="1" showErrorMessage="1" sqref="O2 O4 O7 O10:O13 O18 O24:O25 O27:O31 O33:O34 O42 O46:O50 O61 O63:O64 O70 O77:O79 O83:O84 O86:O87 O92 O96 O100 O102">
      <formula1>"CSE,AssociationsClubs,Partenariats annulés,Syndicats,Entreprise"</formula1>
    </dataValidation>
    <dataValidation type="list" allowBlank="1" showErrorMessage="1" sqref="O3 O5:O6 O8:O9 O14:O17 O19:O23 O26 O32 O35:O41 O43:O45 O52:O60 O62 O65:O69 O71:O76 O80:O82 O85 O88:O91 O93:O95 O97:O99 O101 O103:O108">
      <formula1>"CSE,Associations,Partenariats annulés,Syndicats,Entreprise"</formula1>
    </dataValidation>
    <dataValidation type="list" allowBlank="1" showErrorMessage="1" sqref="P3 P5:P6 P8:P9 P14:P17 P20:P21 P23 P26 P32 P35:P41 P43:P45 P51:P60 P62 P65:P69 P71:P76 P80:P82 P85 P88:P89 P91 P93:P95 P97:P99 P101 P103:P108">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2026,Salon CSE Rennes 2026,Salon CSE Tours 2026"</formula1>
    </dataValidation>
    <dataValidation type="list" allowBlank="1" showErrorMessage="1" sqref="A2:A108">
      <formula1>"AOPIA,LIKEFORMATION ,CONTACTYS,LFS"</formula1>
    </dataValidation>
    <dataValidation type="list" allowBlank="1" showErrorMessage="1" sqref="P22">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2024,Salon CSE Poitiers 2025,Salon CSE Nancy 2025,Salon CSE Nantes 2026"</formula1>
    </dataValidation>
    <dataValidation type="list" allowBlank="1" showErrorMessage="1" sqref="R2 R4 R7 R10:R13 R18 R24:R25 R27:R31 R33:R34 R42 R46:R50 R61 R63:R64 R70 R77:R79 R83:R84 R86:R87 R92 R96 R100 R102">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Olivier,BOUCHER Anthony,ADV,PRESTAT Sté"&amp;"phanie"</formula1>
    </dataValidation>
    <dataValidation type="list" allowBlank="1" showErrorMessage="1" sqref="P19">
      <formula1>"CFDT CHIMIE &amp;ENERGIES 80,CFDT Route 59,CFDT SERVICES ET COMMERCES 80,CFDT TRANSPORTS 45 ,CFDT/ SNCF,Contactys,Opportunité commerciale,Parainnage 300€,PROSPECTION,RESEAU CFDT,RESEAU CFDT/ SNCF ,SALON CSE,SNTU CENTRE,SNTU CFDT CENTRE,SNTU HDF,TRANSDEV NATIO"&amp;"NAL,UNSA NORMANDIE,UNSA TRANSPORTS NATIONAL"</formula1>
    </dataValidation>
  </dataValidations>
  <hyperlinks>
    <hyperlink r:id="rId1" ref="AB67"/>
    <hyperlink r:id="rId2" ref="AB97"/>
    <hyperlink r:id="rId3" ref="AB101"/>
  </hyperlinks>
  <drawing r:id="rId4"/>
  <tableParts count="14">
    <tablePart r:id="rId19"/>
    <tablePart r:id="rId20"/>
    <tablePart r:id="rId21"/>
    <tablePart r:id="rId22"/>
    <tablePart r:id="rId23"/>
    <tablePart r:id="rId24"/>
    <tablePart r:id="rId25"/>
    <tablePart r:id="rId26"/>
    <tablePart r:id="rId27"/>
    <tablePart r:id="rId28"/>
    <tablePart r:id="rId29"/>
    <tablePart r:id="rId30"/>
    <tablePart r:id="rId31"/>
    <tablePart r:id="rId32"/>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8.38"/>
    <col customWidth="1" min="3" max="3" width="36.88"/>
    <col customWidth="1" min="4" max="4" width="10.88"/>
    <col customWidth="1" min="5" max="5" width="17.5"/>
    <col customWidth="1" min="6" max="6" width="10.25"/>
    <col customWidth="1" min="8" max="15" width="14.5"/>
    <col customWidth="1" min="16" max="16" width="29.5"/>
    <col customWidth="1" min="17" max="17" width="21.25"/>
    <col customWidth="1" min="18" max="19" width="26.38"/>
    <col customWidth="1" min="22" max="22" width="26.75"/>
    <col customWidth="1" min="24" max="24" width="28.38"/>
    <col customWidth="1" min="25" max="25" width="22.25"/>
    <col customWidth="1" min="27" max="27" width="21.0"/>
    <col customWidth="1" min="28" max="28" width="42.38"/>
    <col customWidth="1" min="29" max="29" width="26.5"/>
    <col customWidth="1" min="30" max="30" width="17.38"/>
    <col customWidth="1" min="33" max="33" width="14.63"/>
    <col customWidth="1" min="37" max="37" width="9.75"/>
    <col customWidth="1" min="38" max="38" width="9.13"/>
    <col customWidth="1" min="39" max="39" width="12.25"/>
    <col customWidth="1" min="42" max="42" width="44.13"/>
    <col customWidth="1" min="43" max="43" width="55.0"/>
  </cols>
  <sheetData>
    <row r="1" ht="48.0" customHeight="1">
      <c r="A1" s="375" t="s">
        <v>0</v>
      </c>
      <c r="B1" s="376" t="s">
        <v>1</v>
      </c>
      <c r="C1" s="375" t="s">
        <v>2</v>
      </c>
      <c r="D1" s="375" t="s">
        <v>3</v>
      </c>
      <c r="E1" s="375" t="s">
        <v>4</v>
      </c>
      <c r="F1" s="377" t="s">
        <v>5</v>
      </c>
      <c r="G1" s="377" t="s">
        <v>6</v>
      </c>
      <c r="H1" s="5" t="s">
        <v>7</v>
      </c>
      <c r="I1" s="6" t="s">
        <v>8</v>
      </c>
      <c r="J1" s="5" t="s">
        <v>9</v>
      </c>
      <c r="K1" s="5" t="s">
        <v>10</v>
      </c>
      <c r="L1" s="6" t="s">
        <v>11</v>
      </c>
      <c r="M1" s="5" t="s">
        <v>12</v>
      </c>
      <c r="N1" s="5" t="s">
        <v>13</v>
      </c>
      <c r="O1" s="375" t="s">
        <v>14</v>
      </c>
      <c r="P1" s="375" t="s">
        <v>15</v>
      </c>
      <c r="Q1" s="375" t="s">
        <v>16</v>
      </c>
      <c r="R1" s="378" t="s">
        <v>17</v>
      </c>
      <c r="S1" s="378" t="s">
        <v>18</v>
      </c>
      <c r="T1" s="375" t="s">
        <v>19</v>
      </c>
      <c r="U1" s="379" t="s">
        <v>20</v>
      </c>
      <c r="V1" s="375" t="s">
        <v>21</v>
      </c>
      <c r="W1" s="375" t="s">
        <v>22</v>
      </c>
      <c r="X1" s="375" t="s">
        <v>23</v>
      </c>
      <c r="Y1" s="375" t="s">
        <v>24</v>
      </c>
      <c r="Z1" s="375" t="s">
        <v>25</v>
      </c>
      <c r="AA1" s="375" t="s">
        <v>26</v>
      </c>
      <c r="AB1" s="380" t="s">
        <v>27</v>
      </c>
      <c r="AC1" s="375" t="s">
        <v>28</v>
      </c>
      <c r="AD1" s="375" t="s">
        <v>29</v>
      </c>
      <c r="AE1" s="375" t="s">
        <v>30</v>
      </c>
      <c r="AF1" s="375" t="s">
        <v>31</v>
      </c>
      <c r="AG1" s="375" t="s">
        <v>32</v>
      </c>
      <c r="AH1" s="381" t="s">
        <v>33</v>
      </c>
      <c r="AI1" s="381" t="s">
        <v>34</v>
      </c>
      <c r="AJ1" s="382" t="s">
        <v>35</v>
      </c>
      <c r="AK1" s="382" t="s">
        <v>36</v>
      </c>
      <c r="AL1" s="382" t="s">
        <v>37</v>
      </c>
      <c r="AM1" s="382" t="s">
        <v>38</v>
      </c>
      <c r="AN1" s="382" t="s">
        <v>39</v>
      </c>
      <c r="AO1" s="382" t="s">
        <v>40</v>
      </c>
      <c r="AP1" s="383" t="s">
        <v>41</v>
      </c>
      <c r="AQ1" s="13" t="s">
        <v>42</v>
      </c>
      <c r="AR1" s="14"/>
      <c r="AS1" s="14"/>
      <c r="AT1" s="14"/>
      <c r="AU1" s="14"/>
      <c r="AV1" s="14"/>
      <c r="AW1" s="14"/>
      <c r="AX1" s="14"/>
      <c r="AY1" s="14"/>
      <c r="AZ1" s="14"/>
      <c r="BA1" s="14"/>
      <c r="BB1" s="14"/>
      <c r="BC1" s="14"/>
      <c r="BD1" s="14"/>
      <c r="BE1" s="14"/>
      <c r="BF1" s="14"/>
      <c r="BG1" s="14"/>
      <c r="BH1" s="14"/>
    </row>
    <row r="2">
      <c r="A2" s="32" t="s">
        <v>43</v>
      </c>
      <c r="B2" s="41" t="s">
        <v>703</v>
      </c>
      <c r="C2" s="18" t="s">
        <v>704</v>
      </c>
      <c r="D2" s="33" t="s">
        <v>47</v>
      </c>
      <c r="E2" s="42" t="s">
        <v>67</v>
      </c>
      <c r="F2" s="19">
        <v>2021.0</v>
      </c>
      <c r="G2" s="44">
        <v>44523.0</v>
      </c>
      <c r="H2" s="96">
        <v>6.0</v>
      </c>
      <c r="I2" s="72">
        <v>45390.0</v>
      </c>
      <c r="J2" s="92">
        <v>0.0</v>
      </c>
      <c r="K2" s="91">
        <v>0.0</v>
      </c>
      <c r="L2" s="74" t="s">
        <v>47</v>
      </c>
      <c r="M2" s="75">
        <v>0.0</v>
      </c>
      <c r="N2" s="75">
        <v>0.0</v>
      </c>
      <c r="O2" s="25" t="s">
        <v>68</v>
      </c>
      <c r="P2" s="25"/>
      <c r="Q2" s="25"/>
      <c r="R2" s="27" t="s">
        <v>705</v>
      </c>
      <c r="S2" s="27"/>
      <c r="T2" s="25" t="s">
        <v>50</v>
      </c>
      <c r="U2" s="25">
        <v>17.0</v>
      </c>
      <c r="V2" s="45" t="s">
        <v>706</v>
      </c>
      <c r="W2" s="25">
        <v>17306.0</v>
      </c>
      <c r="X2" s="25" t="s">
        <v>418</v>
      </c>
      <c r="Y2" s="25" t="s">
        <v>707</v>
      </c>
      <c r="Z2" s="45"/>
      <c r="AA2" s="25" t="s">
        <v>708</v>
      </c>
      <c r="AB2" s="46" t="s">
        <v>709</v>
      </c>
      <c r="AC2" s="26"/>
      <c r="AD2" s="26" t="s">
        <v>710</v>
      </c>
      <c r="AE2" s="25"/>
      <c r="AF2" s="25" t="s">
        <v>711</v>
      </c>
      <c r="AG2" s="26" t="s">
        <v>78</v>
      </c>
      <c r="AH2" s="26" t="s">
        <v>79</v>
      </c>
      <c r="AI2" s="25" t="s">
        <v>47</v>
      </c>
      <c r="AJ2" s="47">
        <v>95.0</v>
      </c>
      <c r="AK2" s="47">
        <v>20.0</v>
      </c>
      <c r="AL2" s="47">
        <f t="shared" ref="AL2:AL6" si="1">AJ2-AK2</f>
        <v>75</v>
      </c>
      <c r="AM2" s="47">
        <v>0.0</v>
      </c>
      <c r="AN2" s="47">
        <f t="shared" ref="AN2:AN6" si="2">AL2-AM2</f>
        <v>75</v>
      </c>
      <c r="AO2" s="47">
        <f t="shared" ref="AO2:AO6" si="3">AN2</f>
        <v>75</v>
      </c>
      <c r="AP2" s="25"/>
      <c r="AQ2" s="25"/>
      <c r="AR2" s="48"/>
      <c r="AS2" s="48"/>
      <c r="AT2" s="48"/>
      <c r="AU2" s="48"/>
      <c r="AV2" s="48"/>
      <c r="AW2" s="48"/>
      <c r="AX2" s="48"/>
      <c r="AY2" s="48"/>
      <c r="AZ2" s="48"/>
      <c r="BA2" s="48"/>
      <c r="BB2" s="48"/>
      <c r="BC2" s="48"/>
      <c r="BD2" s="48"/>
      <c r="BE2" s="48"/>
      <c r="BF2" s="48"/>
      <c r="BG2" s="48"/>
      <c r="BH2" s="48"/>
    </row>
    <row r="3">
      <c r="A3" s="32" t="s">
        <v>43</v>
      </c>
      <c r="B3" s="41" t="s">
        <v>1800</v>
      </c>
      <c r="C3" s="18" t="s">
        <v>1801</v>
      </c>
      <c r="D3" s="33">
        <v>1800.0</v>
      </c>
      <c r="E3" s="42" t="s">
        <v>67</v>
      </c>
      <c r="F3" s="43">
        <v>2020.0</v>
      </c>
      <c r="G3" s="44">
        <v>44134.0</v>
      </c>
      <c r="H3" s="15">
        <v>113.0</v>
      </c>
      <c r="I3" s="21">
        <v>46069.0</v>
      </c>
      <c r="J3" s="15">
        <v>3.0</v>
      </c>
      <c r="K3" s="15">
        <v>1.0</v>
      </c>
      <c r="L3" s="22" t="s">
        <v>47</v>
      </c>
      <c r="M3" s="23">
        <v>0.0</v>
      </c>
      <c r="N3" s="23">
        <v>0.0</v>
      </c>
      <c r="O3" s="25" t="s">
        <v>68</v>
      </c>
      <c r="P3" s="25"/>
      <c r="Q3" s="25"/>
      <c r="R3" s="27" t="s">
        <v>705</v>
      </c>
      <c r="S3" s="27"/>
      <c r="T3" s="25" t="s">
        <v>50</v>
      </c>
      <c r="U3" s="25" t="s">
        <v>1802</v>
      </c>
      <c r="V3" s="45" t="s">
        <v>1803</v>
      </c>
      <c r="W3" s="25">
        <v>17140.0</v>
      </c>
      <c r="X3" s="25" t="s">
        <v>1804</v>
      </c>
      <c r="Y3" s="25" t="s">
        <v>1805</v>
      </c>
      <c r="Z3" s="45" t="s">
        <v>1806</v>
      </c>
      <c r="AA3" s="25" t="s">
        <v>55</v>
      </c>
      <c r="AB3" s="46" t="s">
        <v>1807</v>
      </c>
      <c r="AC3" s="26" t="s">
        <v>1808</v>
      </c>
      <c r="AD3" s="26" t="s">
        <v>47</v>
      </c>
      <c r="AE3" s="26" t="s">
        <v>1809</v>
      </c>
      <c r="AF3" s="26" t="s">
        <v>1810</v>
      </c>
      <c r="AG3" s="26" t="s">
        <v>78</v>
      </c>
      <c r="AH3" s="26" t="s">
        <v>78</v>
      </c>
      <c r="AI3" s="25" t="s">
        <v>408</v>
      </c>
      <c r="AJ3" s="47">
        <v>95.0</v>
      </c>
      <c r="AK3" s="47">
        <v>20.0</v>
      </c>
      <c r="AL3" s="47">
        <f t="shared" si="1"/>
        <v>75</v>
      </c>
      <c r="AM3" s="47">
        <v>0.0</v>
      </c>
      <c r="AN3" s="47">
        <f t="shared" si="2"/>
        <v>75</v>
      </c>
      <c r="AO3" s="47">
        <f t="shared" si="3"/>
        <v>75</v>
      </c>
      <c r="AP3" s="25"/>
      <c r="AQ3" s="25"/>
      <c r="AR3" s="48"/>
      <c r="AS3" s="48"/>
      <c r="AT3" s="48"/>
      <c r="AU3" s="48"/>
      <c r="AV3" s="48"/>
      <c r="AW3" s="48"/>
      <c r="AX3" s="48"/>
      <c r="AY3" s="48"/>
      <c r="AZ3" s="48"/>
      <c r="BA3" s="48"/>
      <c r="BB3" s="48"/>
      <c r="BC3" s="48"/>
      <c r="BD3" s="48"/>
      <c r="BE3" s="48"/>
      <c r="BF3" s="48"/>
      <c r="BG3" s="48"/>
      <c r="BH3" s="48"/>
    </row>
    <row r="4">
      <c r="A4" s="32" t="s">
        <v>43</v>
      </c>
      <c r="B4" s="41" t="s">
        <v>1824</v>
      </c>
      <c r="C4" s="18" t="s">
        <v>1825</v>
      </c>
      <c r="D4" s="33">
        <v>37.0</v>
      </c>
      <c r="E4" s="42" t="s">
        <v>67</v>
      </c>
      <c r="F4" s="19">
        <v>2021.0</v>
      </c>
      <c r="G4" s="44">
        <v>44336.0</v>
      </c>
      <c r="H4" s="15">
        <v>5.0</v>
      </c>
      <c r="I4" s="72">
        <v>45303.0</v>
      </c>
      <c r="J4" s="15">
        <v>0.0</v>
      </c>
      <c r="K4" s="15">
        <v>0.0</v>
      </c>
      <c r="L4" s="22" t="s">
        <v>47</v>
      </c>
      <c r="M4" s="23">
        <v>0.0</v>
      </c>
      <c r="N4" s="23">
        <v>0.0</v>
      </c>
      <c r="O4" s="25" t="s">
        <v>68</v>
      </c>
      <c r="P4" s="25"/>
      <c r="Q4" s="25"/>
      <c r="R4" s="27" t="s">
        <v>705</v>
      </c>
      <c r="S4" s="27"/>
      <c r="T4" s="25" t="s">
        <v>50</v>
      </c>
      <c r="U4" s="25">
        <v>17.0</v>
      </c>
      <c r="V4" s="45" t="s">
        <v>1826</v>
      </c>
      <c r="W4" s="25">
        <v>17073.0</v>
      </c>
      <c r="X4" s="25" t="s">
        <v>1827</v>
      </c>
      <c r="Y4" s="25" t="s">
        <v>1828</v>
      </c>
      <c r="Z4" s="45" t="s">
        <v>1829</v>
      </c>
      <c r="AA4" s="25" t="s">
        <v>1830</v>
      </c>
      <c r="AB4" s="46" t="s">
        <v>1831</v>
      </c>
      <c r="AC4" s="26" t="s">
        <v>1832</v>
      </c>
      <c r="AD4" s="26" t="s">
        <v>47</v>
      </c>
      <c r="AE4" s="26" t="s">
        <v>27</v>
      </c>
      <c r="AF4" s="26"/>
      <c r="AG4" s="26" t="s">
        <v>78</v>
      </c>
      <c r="AH4" s="26" t="s">
        <v>78</v>
      </c>
      <c r="AI4" s="25" t="s">
        <v>408</v>
      </c>
      <c r="AJ4" s="47">
        <v>95.0</v>
      </c>
      <c r="AK4" s="47">
        <v>20.0</v>
      </c>
      <c r="AL4" s="47">
        <f t="shared" si="1"/>
        <v>75</v>
      </c>
      <c r="AM4" s="47">
        <v>0.0</v>
      </c>
      <c r="AN4" s="47">
        <f t="shared" si="2"/>
        <v>75</v>
      </c>
      <c r="AO4" s="47">
        <f t="shared" si="3"/>
        <v>75</v>
      </c>
      <c r="AP4" s="25"/>
      <c r="AQ4" s="25"/>
      <c r="AR4" s="48"/>
      <c r="AS4" s="48"/>
      <c r="AT4" s="48"/>
      <c r="AU4" s="48"/>
      <c r="AV4" s="48"/>
      <c r="AW4" s="48"/>
      <c r="AX4" s="48"/>
      <c r="AY4" s="48"/>
      <c r="AZ4" s="48"/>
      <c r="BA4" s="48"/>
      <c r="BB4" s="48"/>
      <c r="BC4" s="48"/>
      <c r="BD4" s="48"/>
      <c r="BE4" s="48"/>
      <c r="BF4" s="48"/>
      <c r="BG4" s="48"/>
      <c r="BH4" s="48"/>
    </row>
    <row r="5">
      <c r="A5" s="32" t="s">
        <v>43</v>
      </c>
      <c r="B5" s="41" t="s">
        <v>2099</v>
      </c>
      <c r="C5" s="18" t="s">
        <v>2100</v>
      </c>
      <c r="D5" s="33" t="s">
        <v>47</v>
      </c>
      <c r="E5" s="42" t="s">
        <v>67</v>
      </c>
      <c r="F5" s="19">
        <v>2021.0</v>
      </c>
      <c r="G5" s="44">
        <v>44334.0</v>
      </c>
      <c r="H5" s="15">
        <v>9.0</v>
      </c>
      <c r="I5" s="21">
        <v>46070.0</v>
      </c>
      <c r="J5" s="15">
        <v>0.0</v>
      </c>
      <c r="K5" s="15">
        <v>1.0</v>
      </c>
      <c r="L5" s="22">
        <v>46056.0</v>
      </c>
      <c r="M5" s="23">
        <v>8.0</v>
      </c>
      <c r="N5" s="23">
        <v>2.0</v>
      </c>
      <c r="O5" s="25" t="s">
        <v>68</v>
      </c>
      <c r="P5" s="25"/>
      <c r="Q5" s="25"/>
      <c r="R5" s="27" t="s">
        <v>705</v>
      </c>
      <c r="S5" s="27"/>
      <c r="T5" s="25" t="s">
        <v>50</v>
      </c>
      <c r="U5" s="25">
        <v>17.0</v>
      </c>
      <c r="V5" s="33" t="s">
        <v>2101</v>
      </c>
      <c r="W5" s="25">
        <v>17440.0</v>
      </c>
      <c r="X5" s="25" t="s">
        <v>191</v>
      </c>
      <c r="Y5" s="25" t="s">
        <v>2102</v>
      </c>
      <c r="Z5" s="45" t="s">
        <v>1877</v>
      </c>
      <c r="AA5" s="25" t="s">
        <v>55</v>
      </c>
      <c r="AB5" s="46" t="s">
        <v>2103</v>
      </c>
      <c r="AC5" s="26" t="s">
        <v>47</v>
      </c>
      <c r="AD5" s="26" t="s">
        <v>2104</v>
      </c>
      <c r="AE5" s="26" t="s">
        <v>2105</v>
      </c>
      <c r="AF5" s="26"/>
      <c r="AG5" s="26" t="s">
        <v>78</v>
      </c>
      <c r="AH5" s="26" t="s">
        <v>79</v>
      </c>
      <c r="AI5" s="25" t="s">
        <v>408</v>
      </c>
      <c r="AJ5" s="47">
        <v>95.0</v>
      </c>
      <c r="AK5" s="47">
        <v>20.0</v>
      </c>
      <c r="AL5" s="47">
        <f t="shared" si="1"/>
        <v>75</v>
      </c>
      <c r="AM5" s="47">
        <v>0.0</v>
      </c>
      <c r="AN5" s="47">
        <f t="shared" si="2"/>
        <v>75</v>
      </c>
      <c r="AO5" s="47">
        <f t="shared" si="3"/>
        <v>75</v>
      </c>
      <c r="AP5" s="25"/>
      <c r="AQ5" s="25"/>
      <c r="AR5" s="48"/>
      <c r="AS5" s="48"/>
      <c r="AT5" s="48"/>
      <c r="AU5" s="48"/>
      <c r="AV5" s="48"/>
      <c r="AW5" s="48"/>
      <c r="AX5" s="48"/>
      <c r="AY5" s="48"/>
      <c r="AZ5" s="48"/>
      <c r="BA5" s="48"/>
      <c r="BB5" s="48"/>
      <c r="BC5" s="48"/>
      <c r="BD5" s="48"/>
      <c r="BE5" s="48"/>
      <c r="BF5" s="48"/>
      <c r="BG5" s="48"/>
      <c r="BH5" s="48"/>
    </row>
    <row r="6">
      <c r="A6" s="32" t="s">
        <v>43</v>
      </c>
      <c r="B6" s="41" t="s">
        <v>2244</v>
      </c>
      <c r="C6" s="18" t="s">
        <v>2245</v>
      </c>
      <c r="D6" s="33" t="s">
        <v>47</v>
      </c>
      <c r="E6" s="53" t="s">
        <v>251</v>
      </c>
      <c r="F6" s="54"/>
      <c r="G6" s="44"/>
      <c r="H6" s="15">
        <v>21.0</v>
      </c>
      <c r="I6" s="21">
        <v>45748.0</v>
      </c>
      <c r="J6" s="15">
        <v>4.0</v>
      </c>
      <c r="K6" s="15">
        <v>0.0</v>
      </c>
      <c r="L6" s="22" t="s">
        <v>47</v>
      </c>
      <c r="M6" s="23">
        <v>0.0</v>
      </c>
      <c r="N6" s="23">
        <v>0.0</v>
      </c>
      <c r="O6" s="24" t="s">
        <v>48</v>
      </c>
      <c r="P6" s="25"/>
      <c r="Q6" s="25"/>
      <c r="R6" s="27" t="s">
        <v>705</v>
      </c>
      <c r="S6" s="27"/>
      <c r="T6" s="25" t="s">
        <v>50</v>
      </c>
      <c r="U6" s="25">
        <v>17.0</v>
      </c>
      <c r="V6" s="45" t="s">
        <v>2246</v>
      </c>
      <c r="W6" s="25">
        <v>17306.0</v>
      </c>
      <c r="X6" s="25" t="s">
        <v>2247</v>
      </c>
      <c r="Y6" s="25" t="s">
        <v>2248</v>
      </c>
      <c r="Z6" s="45" t="s">
        <v>2249</v>
      </c>
      <c r="AA6" s="25" t="s">
        <v>610</v>
      </c>
      <c r="AB6" s="46" t="s">
        <v>2250</v>
      </c>
      <c r="AC6" s="26" t="s">
        <v>47</v>
      </c>
      <c r="AD6" s="25"/>
      <c r="AE6" s="25"/>
      <c r="AF6" s="25"/>
      <c r="AG6" s="26" t="s">
        <v>78</v>
      </c>
      <c r="AH6" s="26" t="s">
        <v>79</v>
      </c>
      <c r="AI6" s="25" t="s">
        <v>47</v>
      </c>
      <c r="AJ6" s="47">
        <v>95.0</v>
      </c>
      <c r="AK6" s="47">
        <v>20.0</v>
      </c>
      <c r="AL6" s="47">
        <f t="shared" si="1"/>
        <v>75</v>
      </c>
      <c r="AM6" s="47">
        <v>0.0</v>
      </c>
      <c r="AN6" s="47">
        <f t="shared" si="2"/>
        <v>75</v>
      </c>
      <c r="AO6" s="47">
        <f t="shared" si="3"/>
        <v>75</v>
      </c>
      <c r="AP6" s="25"/>
      <c r="AQ6" s="25"/>
      <c r="AR6" s="48"/>
      <c r="AS6" s="48"/>
      <c r="AT6" s="48"/>
      <c r="AU6" s="48"/>
      <c r="AV6" s="48"/>
      <c r="AW6" s="48"/>
      <c r="AX6" s="48"/>
      <c r="AY6" s="48"/>
      <c r="AZ6" s="48"/>
      <c r="BA6" s="48"/>
      <c r="BB6" s="48"/>
      <c r="BC6" s="48"/>
      <c r="BD6" s="48"/>
      <c r="BE6" s="48"/>
      <c r="BF6" s="48"/>
      <c r="BG6" s="48"/>
      <c r="BH6" s="48"/>
    </row>
    <row r="7">
      <c r="A7" s="32" t="s">
        <v>43</v>
      </c>
      <c r="B7" s="41" t="s">
        <v>2307</v>
      </c>
      <c r="C7" s="18" t="s">
        <v>2308</v>
      </c>
      <c r="D7" s="33"/>
      <c r="E7" s="24" t="s">
        <v>67</v>
      </c>
      <c r="F7" s="19">
        <v>2021.0</v>
      </c>
      <c r="G7" s="35">
        <v>44271.0</v>
      </c>
      <c r="H7" s="15">
        <v>7.0</v>
      </c>
      <c r="I7" s="21">
        <v>45532.0</v>
      </c>
      <c r="J7" s="15">
        <v>0.0</v>
      </c>
      <c r="K7" s="15">
        <v>0.0</v>
      </c>
      <c r="L7" s="22" t="s">
        <v>47</v>
      </c>
      <c r="M7" s="23">
        <v>0.0</v>
      </c>
      <c r="N7" s="23">
        <v>0.0</v>
      </c>
      <c r="O7" s="25" t="s">
        <v>321</v>
      </c>
      <c r="P7" s="25"/>
      <c r="Q7" s="26"/>
      <c r="R7" s="27" t="s">
        <v>705</v>
      </c>
      <c r="S7" s="27"/>
      <c r="T7" s="17" t="s">
        <v>50</v>
      </c>
      <c r="U7" s="17">
        <v>16.0</v>
      </c>
      <c r="V7" s="33" t="s">
        <v>2309</v>
      </c>
      <c r="W7" s="26">
        <v>16000.0</v>
      </c>
      <c r="X7" s="26" t="s">
        <v>2310</v>
      </c>
      <c r="Y7" s="26" t="s">
        <v>2311</v>
      </c>
      <c r="Z7" s="33" t="s">
        <v>2312</v>
      </c>
      <c r="AA7" s="26" t="s">
        <v>1845</v>
      </c>
      <c r="AB7" s="46" t="s">
        <v>2313</v>
      </c>
      <c r="AC7" s="26" t="s">
        <v>2314</v>
      </c>
      <c r="AD7" s="26" t="s">
        <v>47</v>
      </c>
      <c r="AE7" s="26"/>
      <c r="AF7" s="120"/>
      <c r="AG7" s="26"/>
      <c r="AH7" s="26"/>
      <c r="AI7" s="26"/>
      <c r="AJ7" s="30"/>
      <c r="AK7" s="30"/>
      <c r="AL7" s="120"/>
      <c r="AM7" s="30"/>
      <c r="AN7" s="30"/>
      <c r="AO7" s="30"/>
      <c r="AP7" s="26"/>
      <c r="AQ7" s="26"/>
      <c r="AR7" s="31"/>
      <c r="AS7" s="31"/>
      <c r="AT7" s="31"/>
      <c r="AU7" s="31"/>
      <c r="AV7" s="31"/>
      <c r="AW7" s="31"/>
      <c r="AX7" s="31"/>
      <c r="AY7" s="31"/>
      <c r="AZ7" s="31"/>
      <c r="BA7" s="31"/>
      <c r="BB7" s="31"/>
      <c r="BC7" s="31"/>
      <c r="BD7" s="31"/>
      <c r="BE7" s="31"/>
      <c r="BF7" s="31"/>
      <c r="BG7" s="31"/>
      <c r="BH7" s="31"/>
    </row>
    <row r="8">
      <c r="A8" s="32" t="s">
        <v>43</v>
      </c>
      <c r="B8" s="41" t="s">
        <v>2479</v>
      </c>
      <c r="C8" s="18" t="s">
        <v>2480</v>
      </c>
      <c r="D8" s="33"/>
      <c r="E8" s="24" t="s">
        <v>67</v>
      </c>
      <c r="F8" s="19">
        <v>2021.0</v>
      </c>
      <c r="G8" s="35">
        <v>44322.0</v>
      </c>
      <c r="H8" s="15">
        <v>0.0</v>
      </c>
      <c r="I8" s="21" t="s">
        <v>47</v>
      </c>
      <c r="J8" s="15">
        <v>0.0</v>
      </c>
      <c r="K8" s="15">
        <v>0.0</v>
      </c>
      <c r="L8" s="22" t="s">
        <v>47</v>
      </c>
      <c r="M8" s="23">
        <v>0.0</v>
      </c>
      <c r="N8" s="23">
        <v>0.0</v>
      </c>
      <c r="O8" s="25" t="s">
        <v>321</v>
      </c>
      <c r="P8" s="25"/>
      <c r="Q8" s="26"/>
      <c r="R8" s="27" t="s">
        <v>705</v>
      </c>
      <c r="S8" s="27"/>
      <c r="T8" s="17" t="s">
        <v>50</v>
      </c>
      <c r="U8" s="17">
        <v>17.0</v>
      </c>
      <c r="V8" s="18" t="s">
        <v>2481</v>
      </c>
      <c r="W8" s="17">
        <v>17140.0</v>
      </c>
      <c r="X8" s="17" t="s">
        <v>2482</v>
      </c>
      <c r="Y8" s="26" t="s">
        <v>2483</v>
      </c>
      <c r="Z8" s="33" t="s">
        <v>2484</v>
      </c>
      <c r="AA8" s="26"/>
      <c r="AB8" s="46" t="s">
        <v>2485</v>
      </c>
      <c r="AC8" s="26" t="s">
        <v>47</v>
      </c>
      <c r="AD8" s="26" t="s">
        <v>2486</v>
      </c>
      <c r="AE8" s="26"/>
      <c r="AF8" s="120"/>
      <c r="AG8" s="26"/>
      <c r="AH8" s="26"/>
      <c r="AI8" s="26"/>
      <c r="AJ8" s="30"/>
      <c r="AK8" s="30"/>
      <c r="AL8" s="120">
        <v>49.0</v>
      </c>
      <c r="AM8" s="30"/>
      <c r="AN8" s="30"/>
      <c r="AO8" s="30"/>
      <c r="AP8" s="26"/>
      <c r="AQ8" s="26"/>
      <c r="AR8" s="31"/>
      <c r="AS8" s="31"/>
      <c r="AT8" s="31"/>
      <c r="AU8" s="31"/>
      <c r="AV8" s="31"/>
      <c r="AW8" s="31"/>
      <c r="AX8" s="31"/>
      <c r="AY8" s="31"/>
      <c r="AZ8" s="31"/>
      <c r="BA8" s="31"/>
      <c r="BB8" s="31"/>
      <c r="BC8" s="31"/>
      <c r="BD8" s="31"/>
      <c r="BE8" s="31"/>
      <c r="BF8" s="31"/>
      <c r="BG8" s="31"/>
      <c r="BH8" s="31"/>
    </row>
    <row r="9">
      <c r="A9" s="32" t="s">
        <v>43</v>
      </c>
      <c r="B9" s="41" t="s">
        <v>3564</v>
      </c>
      <c r="C9" s="18" t="s">
        <v>3565</v>
      </c>
      <c r="D9" s="33" t="s">
        <v>47</v>
      </c>
      <c r="E9" s="42" t="s">
        <v>67</v>
      </c>
      <c r="F9" s="19">
        <v>2021.0</v>
      </c>
      <c r="G9" s="44">
        <v>44274.0</v>
      </c>
      <c r="H9" s="15">
        <v>3.0</v>
      </c>
      <c r="I9" s="21">
        <v>46069.0</v>
      </c>
      <c r="J9" s="15">
        <v>2.0</v>
      </c>
      <c r="K9" s="15">
        <v>1.0</v>
      </c>
      <c r="L9" s="22" t="s">
        <v>47</v>
      </c>
      <c r="M9" s="23">
        <v>0.0</v>
      </c>
      <c r="N9" s="23">
        <v>0.0</v>
      </c>
      <c r="O9" s="25" t="s">
        <v>68</v>
      </c>
      <c r="P9" s="25"/>
      <c r="Q9" s="25"/>
      <c r="R9" s="27" t="s">
        <v>705</v>
      </c>
      <c r="S9" s="27"/>
      <c r="T9" s="25" t="s">
        <v>50</v>
      </c>
      <c r="U9" s="25" t="s">
        <v>262</v>
      </c>
      <c r="V9" s="45" t="s">
        <v>3566</v>
      </c>
      <c r="W9" s="25">
        <v>79260.0</v>
      </c>
      <c r="X9" s="25" t="s">
        <v>3567</v>
      </c>
      <c r="Y9" s="25" t="s">
        <v>3568</v>
      </c>
      <c r="Z9" s="45" t="s">
        <v>3569</v>
      </c>
      <c r="AA9" s="25" t="s">
        <v>55</v>
      </c>
      <c r="AB9" s="46" t="s">
        <v>3570</v>
      </c>
      <c r="AC9" s="26" t="s">
        <v>47</v>
      </c>
      <c r="AD9" s="25" t="s">
        <v>3571</v>
      </c>
      <c r="AE9" s="26" t="s">
        <v>1809</v>
      </c>
      <c r="AF9" s="26"/>
      <c r="AG9" s="26" t="s">
        <v>78</v>
      </c>
      <c r="AH9" s="26" t="s">
        <v>78</v>
      </c>
      <c r="AI9" s="25" t="s">
        <v>47</v>
      </c>
      <c r="AJ9" s="47">
        <v>95.0</v>
      </c>
      <c r="AK9" s="47">
        <v>20.0</v>
      </c>
      <c r="AL9" s="47">
        <f t="shared" ref="AL9:AL12" si="4">AJ9-AK9</f>
        <v>75</v>
      </c>
      <c r="AM9" s="47">
        <v>0.0</v>
      </c>
      <c r="AN9" s="47">
        <f t="shared" ref="AN9:AN12" si="5">AL9-AM9</f>
        <v>75</v>
      </c>
      <c r="AO9" s="47">
        <f t="shared" ref="AO9:AO12" si="6">AN9</f>
        <v>75</v>
      </c>
      <c r="AP9" s="25"/>
      <c r="AQ9" s="25"/>
      <c r="AR9" s="48"/>
      <c r="AS9" s="48"/>
      <c r="AT9" s="48"/>
      <c r="AU9" s="48"/>
      <c r="AV9" s="48"/>
      <c r="AW9" s="48"/>
      <c r="AX9" s="48"/>
      <c r="AY9" s="48"/>
      <c r="AZ9" s="48"/>
      <c r="BA9" s="48"/>
      <c r="BB9" s="48"/>
      <c r="BC9" s="48"/>
      <c r="BD9" s="48"/>
      <c r="BE9" s="48"/>
      <c r="BF9" s="48"/>
      <c r="BG9" s="48"/>
      <c r="BH9" s="48"/>
    </row>
    <row r="10">
      <c r="A10" s="32" t="s">
        <v>43</v>
      </c>
      <c r="B10" s="41" t="s">
        <v>3638</v>
      </c>
      <c r="C10" s="18" t="s">
        <v>3639</v>
      </c>
      <c r="D10" s="33" t="s">
        <v>47</v>
      </c>
      <c r="E10" s="42" t="s">
        <v>67</v>
      </c>
      <c r="F10" s="19">
        <v>2021.0</v>
      </c>
      <c r="G10" s="44">
        <v>44377.0</v>
      </c>
      <c r="H10" s="15">
        <v>0.0</v>
      </c>
      <c r="I10" s="21" t="s">
        <v>47</v>
      </c>
      <c r="J10" s="15">
        <v>0.0</v>
      </c>
      <c r="K10" s="15">
        <v>0.0</v>
      </c>
      <c r="L10" s="22" t="s">
        <v>47</v>
      </c>
      <c r="M10" s="23">
        <v>0.0</v>
      </c>
      <c r="N10" s="23">
        <v>0.0</v>
      </c>
      <c r="O10" s="25" t="s">
        <v>68</v>
      </c>
      <c r="P10" s="25"/>
      <c r="Q10" s="25"/>
      <c r="R10" s="27" t="s">
        <v>705</v>
      </c>
      <c r="S10" s="27"/>
      <c r="T10" s="25" t="s">
        <v>50</v>
      </c>
      <c r="U10" s="25">
        <v>17.0</v>
      </c>
      <c r="V10" s="45" t="s">
        <v>3640</v>
      </c>
      <c r="W10" s="25">
        <v>17440.0</v>
      </c>
      <c r="X10" s="25" t="s">
        <v>191</v>
      </c>
      <c r="Y10" s="25" t="s">
        <v>3641</v>
      </c>
      <c r="Z10" s="45" t="s">
        <v>403</v>
      </c>
      <c r="AA10" s="25" t="s">
        <v>55</v>
      </c>
      <c r="AB10" s="46" t="s">
        <v>3642</v>
      </c>
      <c r="AC10" s="26" t="s">
        <v>47</v>
      </c>
      <c r="AD10" s="25" t="s">
        <v>3643</v>
      </c>
      <c r="AE10" s="26" t="s">
        <v>3644</v>
      </c>
      <c r="AF10" s="26" t="s">
        <v>3645</v>
      </c>
      <c r="AG10" s="26" t="s">
        <v>78</v>
      </c>
      <c r="AH10" s="26" t="s">
        <v>79</v>
      </c>
      <c r="AI10" s="25" t="s">
        <v>47</v>
      </c>
      <c r="AJ10" s="47">
        <v>95.0</v>
      </c>
      <c r="AK10" s="47">
        <v>20.0</v>
      </c>
      <c r="AL10" s="47">
        <f t="shared" si="4"/>
        <v>75</v>
      </c>
      <c r="AM10" s="47">
        <v>0.0</v>
      </c>
      <c r="AN10" s="47">
        <f t="shared" si="5"/>
        <v>75</v>
      </c>
      <c r="AO10" s="47">
        <f t="shared" si="6"/>
        <v>75</v>
      </c>
      <c r="AP10" s="25"/>
      <c r="AQ10" s="48"/>
      <c r="AR10" s="48"/>
      <c r="AS10" s="48"/>
      <c r="AT10" s="48"/>
      <c r="AU10" s="48"/>
      <c r="AV10" s="48"/>
      <c r="AW10" s="48"/>
      <c r="AX10" s="48"/>
      <c r="AY10" s="48"/>
      <c r="AZ10" s="48"/>
      <c r="BA10" s="48"/>
      <c r="BB10" s="48"/>
      <c r="BC10" s="48"/>
      <c r="BD10" s="48"/>
      <c r="BE10" s="48"/>
      <c r="BF10" s="48"/>
      <c r="BG10" s="48"/>
      <c r="BH10" s="48"/>
    </row>
    <row r="11">
      <c r="A11" s="32" t="s">
        <v>43</v>
      </c>
      <c r="B11" s="41" t="s">
        <v>4253</v>
      </c>
      <c r="C11" s="18" t="s">
        <v>4254</v>
      </c>
      <c r="D11" s="33">
        <v>75.0</v>
      </c>
      <c r="E11" s="42" t="s">
        <v>67</v>
      </c>
      <c r="F11" s="43">
        <v>2024.0</v>
      </c>
      <c r="G11" s="44">
        <v>45615.0</v>
      </c>
      <c r="H11" s="15">
        <v>1.0</v>
      </c>
      <c r="I11" s="21">
        <v>45748.0</v>
      </c>
      <c r="J11" s="15">
        <v>1.0</v>
      </c>
      <c r="K11" s="15">
        <v>0.0</v>
      </c>
      <c r="L11" s="74">
        <v>45730.0</v>
      </c>
      <c r="M11" s="226">
        <v>1.0</v>
      </c>
      <c r="N11" s="75">
        <v>0.0</v>
      </c>
      <c r="O11" s="25" t="s">
        <v>68</v>
      </c>
      <c r="P11" s="25"/>
      <c r="Q11" s="25"/>
      <c r="R11" s="27" t="s">
        <v>705</v>
      </c>
      <c r="S11" s="27"/>
      <c r="T11" s="25" t="s">
        <v>50</v>
      </c>
      <c r="U11" s="26" t="s">
        <v>4255</v>
      </c>
      <c r="V11" s="45" t="s">
        <v>4256</v>
      </c>
      <c r="W11" s="25">
        <v>17000.0</v>
      </c>
      <c r="X11" s="25" t="s">
        <v>2057</v>
      </c>
      <c r="Y11" s="222" t="s">
        <v>4257</v>
      </c>
      <c r="Z11" s="223" t="s">
        <v>4258</v>
      </c>
      <c r="AA11" s="45" t="s">
        <v>370</v>
      </c>
      <c r="AB11" s="46" t="s">
        <v>4259</v>
      </c>
      <c r="AC11" s="26" t="s">
        <v>4260</v>
      </c>
      <c r="AD11" s="25" t="s">
        <v>4261</v>
      </c>
      <c r="AE11" s="25"/>
      <c r="AF11" s="25"/>
      <c r="AG11" s="26" t="s">
        <v>78</v>
      </c>
      <c r="AH11" s="25"/>
      <c r="AI11" s="25"/>
      <c r="AJ11" s="47">
        <v>95.0</v>
      </c>
      <c r="AK11" s="47">
        <v>20.0</v>
      </c>
      <c r="AL11" s="47">
        <f t="shared" si="4"/>
        <v>75</v>
      </c>
      <c r="AM11" s="47">
        <v>0.0</v>
      </c>
      <c r="AN11" s="47">
        <f t="shared" si="5"/>
        <v>75</v>
      </c>
      <c r="AO11" s="47">
        <f t="shared" si="6"/>
        <v>75</v>
      </c>
      <c r="AP11" s="25"/>
      <c r="AQ11" s="25"/>
      <c r="AR11" s="48"/>
      <c r="AS11" s="48"/>
      <c r="AT11" s="48"/>
      <c r="AU11" s="48"/>
      <c r="AV11" s="48"/>
      <c r="AW11" s="48"/>
      <c r="AX11" s="48"/>
      <c r="AY11" s="48"/>
      <c r="AZ11" s="48"/>
      <c r="BA11" s="48"/>
      <c r="BB11" s="48"/>
      <c r="BC11" s="48"/>
      <c r="BD11" s="48"/>
      <c r="BE11" s="48"/>
      <c r="BF11" s="48"/>
      <c r="BG11" s="48"/>
      <c r="BH11" s="48"/>
    </row>
    <row r="12">
      <c r="A12" s="32" t="s">
        <v>43</v>
      </c>
      <c r="B12" s="41" t="s">
        <v>4418</v>
      </c>
      <c r="C12" s="18" t="s">
        <v>4419</v>
      </c>
      <c r="D12" s="33" t="s">
        <v>47</v>
      </c>
      <c r="E12" s="42" t="s">
        <v>67</v>
      </c>
      <c r="F12" s="19">
        <v>2021.0</v>
      </c>
      <c r="G12" s="44">
        <v>44515.0</v>
      </c>
      <c r="H12" s="15">
        <v>1.0</v>
      </c>
      <c r="I12" s="21">
        <v>44517.0</v>
      </c>
      <c r="J12" s="15">
        <v>0.0</v>
      </c>
      <c r="K12" s="15">
        <v>0.0</v>
      </c>
      <c r="L12" s="22" t="s">
        <v>47</v>
      </c>
      <c r="M12" s="23">
        <v>0.0</v>
      </c>
      <c r="N12" s="23">
        <v>0.0</v>
      </c>
      <c r="O12" s="25" t="s">
        <v>68</v>
      </c>
      <c r="P12" s="25"/>
      <c r="Q12" s="25"/>
      <c r="R12" s="27" t="s">
        <v>705</v>
      </c>
      <c r="S12" s="27"/>
      <c r="T12" s="25" t="s">
        <v>50</v>
      </c>
      <c r="U12" s="24">
        <v>17.0</v>
      </c>
      <c r="V12" s="45" t="s">
        <v>4420</v>
      </c>
      <c r="W12" s="25">
        <v>17000.0</v>
      </c>
      <c r="X12" s="25" t="s">
        <v>2057</v>
      </c>
      <c r="Y12" s="25" t="s">
        <v>4421</v>
      </c>
      <c r="Z12" s="45" t="s">
        <v>1151</v>
      </c>
      <c r="AA12" s="25" t="s">
        <v>55</v>
      </c>
      <c r="AB12" s="46" t="s">
        <v>4422</v>
      </c>
      <c r="AC12" s="26" t="s">
        <v>4423</v>
      </c>
      <c r="AD12" s="25" t="s">
        <v>47</v>
      </c>
      <c r="AE12" s="26" t="s">
        <v>47</v>
      </c>
      <c r="AF12" s="26"/>
      <c r="AG12" s="26" t="s">
        <v>78</v>
      </c>
      <c r="AH12" s="26" t="s">
        <v>79</v>
      </c>
      <c r="AI12" s="25" t="s">
        <v>408</v>
      </c>
      <c r="AJ12" s="47">
        <v>95.0</v>
      </c>
      <c r="AK12" s="47">
        <v>20.0</v>
      </c>
      <c r="AL12" s="47">
        <f t="shared" si="4"/>
        <v>75</v>
      </c>
      <c r="AM12" s="47">
        <v>0.0</v>
      </c>
      <c r="AN12" s="47">
        <f t="shared" si="5"/>
        <v>75</v>
      </c>
      <c r="AO12" s="47">
        <f t="shared" si="6"/>
        <v>75</v>
      </c>
      <c r="AP12" s="25"/>
      <c r="AQ12" s="25"/>
      <c r="AR12" s="48"/>
      <c r="AS12" s="48"/>
      <c r="AT12" s="48"/>
      <c r="AU12" s="48"/>
      <c r="AV12" s="48"/>
      <c r="AW12" s="48"/>
      <c r="AX12" s="48"/>
      <c r="AY12" s="48"/>
      <c r="AZ12" s="48"/>
      <c r="BA12" s="48"/>
      <c r="BB12" s="48"/>
      <c r="BC12" s="48"/>
      <c r="BD12" s="48"/>
      <c r="BE12" s="48"/>
      <c r="BF12" s="48"/>
      <c r="BG12" s="48"/>
      <c r="BH12" s="48"/>
    </row>
    <row r="13">
      <c r="A13" s="32" t="s">
        <v>43</v>
      </c>
      <c r="B13" s="41" t="s">
        <v>5375</v>
      </c>
      <c r="C13" s="18" t="s">
        <v>5376</v>
      </c>
      <c r="D13" s="33">
        <v>120.0</v>
      </c>
      <c r="E13" s="42" t="s">
        <v>59</v>
      </c>
      <c r="F13" s="34"/>
      <c r="G13" s="35"/>
      <c r="H13" s="15"/>
      <c r="I13" s="15"/>
      <c r="J13" s="15"/>
      <c r="K13" s="15"/>
      <c r="L13" s="23"/>
      <c r="M13" s="23"/>
      <c r="N13" s="23"/>
      <c r="O13" s="24" t="s">
        <v>68</v>
      </c>
      <c r="P13" s="24" t="s">
        <v>488</v>
      </c>
      <c r="Q13" s="26"/>
      <c r="R13" s="27" t="s">
        <v>705</v>
      </c>
      <c r="S13" s="27"/>
      <c r="T13" s="17" t="s">
        <v>50</v>
      </c>
      <c r="U13" s="17">
        <v>17.0</v>
      </c>
      <c r="V13" s="18" t="s">
        <v>5377</v>
      </c>
      <c r="W13" s="17">
        <v>17300.0</v>
      </c>
      <c r="X13" s="17" t="s">
        <v>418</v>
      </c>
      <c r="Y13" s="26" t="s">
        <v>5378</v>
      </c>
      <c r="Z13" s="33" t="s">
        <v>5379</v>
      </c>
      <c r="AA13" s="24" t="s">
        <v>1724</v>
      </c>
      <c r="AB13" s="46" t="s">
        <v>5380</v>
      </c>
      <c r="AC13" s="26" t="s">
        <v>5381</v>
      </c>
      <c r="AD13" s="26"/>
      <c r="AE13" s="26"/>
      <c r="AF13" s="26"/>
      <c r="AG13" s="26"/>
      <c r="AH13" s="26"/>
      <c r="AI13" s="26"/>
      <c r="AJ13" s="30"/>
      <c r="AK13" s="30"/>
      <c r="AL13" s="30"/>
      <c r="AM13" s="30"/>
      <c r="AN13" s="30"/>
      <c r="AO13" s="30"/>
      <c r="AP13" s="26"/>
      <c r="AQ13" s="26"/>
      <c r="AR13" s="31"/>
      <c r="AS13" s="31"/>
      <c r="AT13" s="31"/>
      <c r="AU13" s="31"/>
      <c r="AV13" s="31"/>
      <c r="AW13" s="31"/>
      <c r="AX13" s="31"/>
      <c r="AY13" s="31"/>
      <c r="AZ13" s="31"/>
      <c r="BA13" s="31"/>
      <c r="BB13" s="31"/>
      <c r="BC13" s="31"/>
      <c r="BD13" s="31"/>
      <c r="BE13" s="31"/>
      <c r="BF13" s="31"/>
      <c r="BG13" s="31"/>
      <c r="BH13" s="31"/>
    </row>
    <row r="14">
      <c r="A14" s="32" t="s">
        <v>43</v>
      </c>
      <c r="B14" s="41" t="s">
        <v>6293</v>
      </c>
      <c r="C14" s="18" t="s">
        <v>6294</v>
      </c>
      <c r="D14" s="33"/>
      <c r="E14" s="42" t="s">
        <v>67</v>
      </c>
      <c r="F14" s="43">
        <v>2022.0</v>
      </c>
      <c r="G14" s="35">
        <v>44686.0</v>
      </c>
      <c r="H14" s="15">
        <v>12.0</v>
      </c>
      <c r="I14" s="21">
        <v>45411.0</v>
      </c>
      <c r="J14" s="15">
        <v>0.0</v>
      </c>
      <c r="K14" s="15">
        <v>0.0</v>
      </c>
      <c r="L14" s="22">
        <v>46076.0</v>
      </c>
      <c r="M14" s="23">
        <v>10.0</v>
      </c>
      <c r="N14" s="23">
        <v>2.0</v>
      </c>
      <c r="O14" s="25" t="s">
        <v>68</v>
      </c>
      <c r="P14" s="25"/>
      <c r="Q14" s="26"/>
      <c r="R14" s="27" t="s">
        <v>705</v>
      </c>
      <c r="S14" s="27"/>
      <c r="T14" s="26" t="s">
        <v>50</v>
      </c>
      <c r="U14" s="26">
        <v>17.0</v>
      </c>
      <c r="V14" s="33" t="s">
        <v>6295</v>
      </c>
      <c r="W14" s="26">
        <v>17138.0</v>
      </c>
      <c r="X14" s="26" t="s">
        <v>6296</v>
      </c>
      <c r="Y14" s="26" t="s">
        <v>6297</v>
      </c>
      <c r="Z14" s="33" t="s">
        <v>2957</v>
      </c>
      <c r="AA14" s="25" t="s">
        <v>55</v>
      </c>
      <c r="AB14" s="46" t="s">
        <v>6298</v>
      </c>
      <c r="AC14" s="26" t="s">
        <v>47</v>
      </c>
      <c r="AD14" s="26" t="s">
        <v>6299</v>
      </c>
      <c r="AE14" s="26"/>
      <c r="AF14" s="26"/>
      <c r="AG14" s="26" t="s">
        <v>78</v>
      </c>
      <c r="AH14" s="26" t="s">
        <v>79</v>
      </c>
      <c r="AI14" s="26" t="s">
        <v>6194</v>
      </c>
      <c r="AJ14" s="30">
        <v>95.0</v>
      </c>
      <c r="AK14" s="30">
        <v>20.0</v>
      </c>
      <c r="AL14" s="30">
        <v>75.0</v>
      </c>
      <c r="AM14" s="30">
        <v>0.0</v>
      </c>
      <c r="AN14" s="30">
        <v>75.0</v>
      </c>
      <c r="AO14" s="30">
        <v>75.0</v>
      </c>
      <c r="AP14" s="26"/>
      <c r="AQ14" s="26"/>
      <c r="AR14" s="31"/>
      <c r="AS14" s="31"/>
      <c r="AT14" s="31"/>
      <c r="AU14" s="31"/>
      <c r="AV14" s="31"/>
      <c r="AW14" s="31"/>
      <c r="AX14" s="31"/>
      <c r="AY14" s="31"/>
      <c r="AZ14" s="31"/>
      <c r="BA14" s="31"/>
      <c r="BB14" s="31"/>
      <c r="BC14" s="31"/>
      <c r="BD14" s="31"/>
      <c r="BE14" s="31"/>
      <c r="BF14" s="31"/>
      <c r="BG14" s="31"/>
      <c r="BH14" s="31"/>
    </row>
    <row r="15">
      <c r="A15" s="32" t="s">
        <v>43</v>
      </c>
      <c r="B15" s="41" t="s">
        <v>7111</v>
      </c>
      <c r="C15" s="18" t="s">
        <v>7112</v>
      </c>
      <c r="D15" s="33" t="s">
        <v>47</v>
      </c>
      <c r="E15" s="42" t="s">
        <v>67</v>
      </c>
      <c r="F15" s="43">
        <v>2020.0</v>
      </c>
      <c r="G15" s="35">
        <v>44174.0</v>
      </c>
      <c r="H15" s="15">
        <v>12.0</v>
      </c>
      <c r="I15" s="21">
        <v>44545.0</v>
      </c>
      <c r="J15" s="15">
        <v>0.0</v>
      </c>
      <c r="K15" s="15">
        <v>0.0</v>
      </c>
      <c r="L15" s="22" t="s">
        <v>47</v>
      </c>
      <c r="M15" s="23">
        <v>0.0</v>
      </c>
      <c r="N15" s="23">
        <v>0.0</v>
      </c>
      <c r="O15" s="25" t="s">
        <v>68</v>
      </c>
      <c r="P15" s="25"/>
      <c r="Q15" s="26"/>
      <c r="R15" s="27" t="s">
        <v>705</v>
      </c>
      <c r="S15" s="27"/>
      <c r="T15" s="26" t="s">
        <v>50</v>
      </c>
      <c r="U15" s="26" t="s">
        <v>1245</v>
      </c>
      <c r="V15" s="33" t="s">
        <v>7113</v>
      </c>
      <c r="W15" s="26">
        <v>33000.0</v>
      </c>
      <c r="X15" s="26" t="s">
        <v>963</v>
      </c>
      <c r="Y15" s="26" t="s">
        <v>7114</v>
      </c>
      <c r="Z15" s="33" t="s">
        <v>3620</v>
      </c>
      <c r="AA15" s="26" t="s">
        <v>2883</v>
      </c>
      <c r="AB15" s="46" t="s">
        <v>7115</v>
      </c>
      <c r="AC15" s="26" t="s">
        <v>7116</v>
      </c>
      <c r="AD15" s="26" t="s">
        <v>47</v>
      </c>
      <c r="AE15" s="26" t="s">
        <v>27</v>
      </c>
      <c r="AF15" s="26" t="s">
        <v>7117</v>
      </c>
      <c r="AG15" s="26" t="s">
        <v>78</v>
      </c>
      <c r="AH15" s="26" t="s">
        <v>78</v>
      </c>
      <c r="AI15" s="26" t="s">
        <v>1951</v>
      </c>
      <c r="AJ15" s="30">
        <v>95.0</v>
      </c>
      <c r="AK15" s="30">
        <v>20.0</v>
      </c>
      <c r="AL15" s="30">
        <f t="shared" ref="AL15:AL16" si="7">AJ15-AK15</f>
        <v>75</v>
      </c>
      <c r="AM15" s="30">
        <v>0.0</v>
      </c>
      <c r="AN15" s="30">
        <f t="shared" ref="AN15:AN16" si="8">AL15-AM15</f>
        <v>75</v>
      </c>
      <c r="AO15" s="30">
        <f t="shared" ref="AO15:AO16" si="9">AN15</f>
        <v>75</v>
      </c>
      <c r="AP15" s="26"/>
      <c r="AQ15" s="26"/>
      <c r="AR15" s="31"/>
      <c r="AS15" s="31"/>
      <c r="AT15" s="31"/>
      <c r="AU15" s="31"/>
      <c r="AV15" s="31"/>
      <c r="AW15" s="31"/>
      <c r="AX15" s="31"/>
      <c r="AY15" s="31"/>
      <c r="AZ15" s="31"/>
      <c r="BA15" s="31"/>
      <c r="BB15" s="31"/>
      <c r="BC15" s="31"/>
      <c r="BD15" s="31"/>
      <c r="BE15" s="31"/>
      <c r="BF15" s="31"/>
      <c r="BG15" s="31"/>
      <c r="BH15" s="31"/>
    </row>
    <row r="16">
      <c r="A16" s="32" t="s">
        <v>43</v>
      </c>
      <c r="B16" s="41" t="s">
        <v>7792</v>
      </c>
      <c r="C16" s="18" t="s">
        <v>7793</v>
      </c>
      <c r="D16" s="33" t="s">
        <v>47</v>
      </c>
      <c r="E16" s="42" t="s">
        <v>67</v>
      </c>
      <c r="F16" s="307">
        <v>2020.0</v>
      </c>
      <c r="G16" s="35">
        <v>44130.0</v>
      </c>
      <c r="H16" s="15">
        <v>21.0</v>
      </c>
      <c r="I16" s="21">
        <v>44705.0</v>
      </c>
      <c r="J16" s="32">
        <v>0.0</v>
      </c>
      <c r="K16" s="32">
        <v>0.0</v>
      </c>
      <c r="L16" s="49" t="s">
        <v>47</v>
      </c>
      <c r="M16" s="50">
        <v>0.0</v>
      </c>
      <c r="N16" s="50">
        <v>0.0</v>
      </c>
      <c r="O16" s="25" t="s">
        <v>68</v>
      </c>
      <c r="P16" s="25"/>
      <c r="Q16" s="26"/>
      <c r="R16" s="27" t="s">
        <v>705</v>
      </c>
      <c r="S16" s="27"/>
      <c r="T16" s="26" t="s">
        <v>50</v>
      </c>
      <c r="U16" s="17">
        <v>17.0</v>
      </c>
      <c r="V16" s="33" t="s">
        <v>7794</v>
      </c>
      <c r="W16" s="26">
        <v>17800.0</v>
      </c>
      <c r="X16" s="26" t="s">
        <v>7795</v>
      </c>
      <c r="Y16" s="26" t="s">
        <v>7796</v>
      </c>
      <c r="Z16" s="33" t="s">
        <v>2429</v>
      </c>
      <c r="AA16" s="26" t="s">
        <v>610</v>
      </c>
      <c r="AB16" s="46"/>
      <c r="AC16" s="26"/>
      <c r="AD16" s="26"/>
      <c r="AE16" s="26" t="s">
        <v>47</v>
      </c>
      <c r="AF16" s="26" t="s">
        <v>7797</v>
      </c>
      <c r="AG16" s="26" t="s">
        <v>78</v>
      </c>
      <c r="AH16" s="26" t="s">
        <v>78</v>
      </c>
      <c r="AI16" s="26" t="s">
        <v>47</v>
      </c>
      <c r="AJ16" s="30">
        <v>95.0</v>
      </c>
      <c r="AK16" s="30">
        <v>46.0</v>
      </c>
      <c r="AL16" s="30">
        <f t="shared" si="7"/>
        <v>49</v>
      </c>
      <c r="AM16" s="30">
        <v>0.0</v>
      </c>
      <c r="AN16" s="30">
        <f t="shared" si="8"/>
        <v>49</v>
      </c>
      <c r="AO16" s="30">
        <f t="shared" si="9"/>
        <v>49</v>
      </c>
      <c r="AP16" s="26" t="s">
        <v>3824</v>
      </c>
      <c r="AQ16" s="26"/>
      <c r="AR16" s="31"/>
      <c r="AS16" s="31"/>
      <c r="AT16" s="31"/>
      <c r="AU16" s="31"/>
      <c r="AV16" s="31"/>
      <c r="AW16" s="31"/>
      <c r="AX16" s="31"/>
      <c r="AY16" s="31"/>
      <c r="AZ16" s="31"/>
      <c r="BA16" s="31"/>
      <c r="BB16" s="31"/>
      <c r="BC16" s="31"/>
      <c r="BD16" s="31"/>
      <c r="BE16" s="31"/>
      <c r="BF16" s="31"/>
      <c r="BG16" s="31"/>
      <c r="BH16" s="31"/>
    </row>
    <row r="17">
      <c r="A17" s="32" t="s">
        <v>43</v>
      </c>
      <c r="B17" s="41" t="s">
        <v>7898</v>
      </c>
      <c r="C17" s="18" t="s">
        <v>7899</v>
      </c>
      <c r="D17" s="33">
        <v>200.0</v>
      </c>
      <c r="E17" s="53" t="s">
        <v>103</v>
      </c>
      <c r="F17" s="290"/>
      <c r="G17" s="35"/>
      <c r="H17" s="15"/>
      <c r="I17" s="15"/>
      <c r="J17" s="15"/>
      <c r="K17" s="15"/>
      <c r="L17" s="23"/>
      <c r="M17" s="23"/>
      <c r="N17" s="23"/>
      <c r="O17" s="24" t="s">
        <v>236</v>
      </c>
      <c r="P17" s="25"/>
      <c r="Q17" s="26"/>
      <c r="R17" s="27" t="s">
        <v>705</v>
      </c>
      <c r="S17" s="27"/>
      <c r="T17" s="17" t="s">
        <v>50</v>
      </c>
      <c r="U17" s="26">
        <v>17.0</v>
      </c>
      <c r="V17" s="33" t="s">
        <v>7900</v>
      </c>
      <c r="W17" s="26">
        <v>17138.0</v>
      </c>
      <c r="X17" s="26" t="s">
        <v>6296</v>
      </c>
      <c r="Y17" s="26" t="s">
        <v>7901</v>
      </c>
      <c r="Z17" s="33" t="s">
        <v>2822</v>
      </c>
      <c r="AA17" s="26" t="s">
        <v>610</v>
      </c>
      <c r="AB17" s="46" t="s">
        <v>7902</v>
      </c>
      <c r="AC17" s="26"/>
      <c r="AD17" s="26" t="s">
        <v>47</v>
      </c>
      <c r="AE17" s="26"/>
      <c r="AF17" s="26" t="s">
        <v>7903</v>
      </c>
      <c r="AG17" s="26"/>
      <c r="AH17" s="26"/>
      <c r="AI17" s="26"/>
      <c r="AJ17" s="26">
        <v>95.0</v>
      </c>
      <c r="AK17" s="17" t="s">
        <v>245</v>
      </c>
      <c r="AL17" s="17" t="s">
        <v>246</v>
      </c>
      <c r="AM17" s="87" t="s">
        <v>247</v>
      </c>
      <c r="AN17" s="30"/>
      <c r="AO17" s="30"/>
      <c r="AP17" s="26"/>
      <c r="AQ17" s="26"/>
      <c r="AR17" s="31"/>
      <c r="AS17" s="31"/>
      <c r="AT17" s="31"/>
      <c r="AU17" s="31"/>
      <c r="AV17" s="31"/>
      <c r="AW17" s="31"/>
      <c r="AX17" s="31"/>
      <c r="AY17" s="31"/>
      <c r="AZ17" s="31"/>
      <c r="BA17" s="31"/>
      <c r="BB17" s="31"/>
      <c r="BC17" s="31"/>
      <c r="BD17" s="31"/>
      <c r="BE17" s="31"/>
      <c r="BF17" s="31"/>
      <c r="BG17" s="31"/>
      <c r="BH17" s="31"/>
    </row>
    <row r="18">
      <c r="A18" s="385" t="s">
        <v>43</v>
      </c>
      <c r="B18" s="41" t="s">
        <v>8391</v>
      </c>
      <c r="C18" s="18" t="s">
        <v>8392</v>
      </c>
      <c r="D18" s="33">
        <v>50.0</v>
      </c>
      <c r="E18" s="42" t="s">
        <v>67</v>
      </c>
      <c r="F18" s="43">
        <v>2022.0</v>
      </c>
      <c r="G18" s="35">
        <v>44622.0</v>
      </c>
      <c r="H18" s="15">
        <v>11.0</v>
      </c>
      <c r="I18" s="21">
        <v>45364.0</v>
      </c>
      <c r="J18" s="15">
        <v>0.0</v>
      </c>
      <c r="K18" s="15">
        <v>0.0</v>
      </c>
      <c r="L18" s="22">
        <v>45912.0</v>
      </c>
      <c r="M18" s="23">
        <v>2.0</v>
      </c>
      <c r="N18" s="23">
        <v>0.0</v>
      </c>
      <c r="O18" s="25" t="s">
        <v>68</v>
      </c>
      <c r="P18" s="25"/>
      <c r="Q18" s="26"/>
      <c r="R18" s="27" t="s">
        <v>705</v>
      </c>
      <c r="S18" s="27"/>
      <c r="T18" s="26" t="s">
        <v>50</v>
      </c>
      <c r="U18" s="26">
        <v>17.0</v>
      </c>
      <c r="V18" s="33" t="s">
        <v>8393</v>
      </c>
      <c r="W18" s="26">
        <v>17000.0</v>
      </c>
      <c r="X18" s="26" t="s">
        <v>2057</v>
      </c>
      <c r="Y18" s="333" t="s">
        <v>8394</v>
      </c>
      <c r="Z18" s="334" t="s">
        <v>3254</v>
      </c>
      <c r="AA18" s="25" t="s">
        <v>55</v>
      </c>
      <c r="AB18" s="46" t="s">
        <v>8395</v>
      </c>
      <c r="AC18" s="26" t="s">
        <v>47</v>
      </c>
      <c r="AD18" s="26" t="s">
        <v>8396</v>
      </c>
      <c r="AE18" s="26"/>
      <c r="AF18" s="26"/>
      <c r="AG18" s="26" t="s">
        <v>78</v>
      </c>
      <c r="AH18" s="26" t="s">
        <v>78</v>
      </c>
      <c r="AI18" s="26" t="s">
        <v>47</v>
      </c>
      <c r="AJ18" s="30">
        <v>95.0</v>
      </c>
      <c r="AK18" s="30">
        <v>20.0</v>
      </c>
      <c r="AL18" s="30">
        <f t="shared" ref="AL18:AL20" si="10">AJ18-AK18</f>
        <v>75</v>
      </c>
      <c r="AM18" s="30">
        <v>0.0</v>
      </c>
      <c r="AN18" s="30">
        <f t="shared" ref="AN18:AN20" si="11">AL18-AM18</f>
        <v>75</v>
      </c>
      <c r="AO18" s="30">
        <f t="shared" ref="AO18:AO20" si="12">AN18</f>
        <v>75</v>
      </c>
      <c r="AP18" s="26"/>
      <c r="AQ18" s="26"/>
      <c r="AR18" s="31"/>
      <c r="AS18" s="31"/>
      <c r="AT18" s="31"/>
      <c r="AU18" s="31"/>
      <c r="AV18" s="31"/>
      <c r="AW18" s="31"/>
      <c r="AX18" s="31"/>
      <c r="AY18" s="31"/>
      <c r="AZ18" s="31"/>
      <c r="BA18" s="31"/>
      <c r="BB18" s="31"/>
      <c r="BC18" s="31"/>
      <c r="BD18" s="31"/>
      <c r="BE18" s="31"/>
      <c r="BF18" s="31"/>
      <c r="BG18" s="31"/>
      <c r="BH18" s="31"/>
    </row>
    <row r="19">
      <c r="A19" s="88" t="s">
        <v>43</v>
      </c>
      <c r="B19" s="41" t="s">
        <v>8868</v>
      </c>
      <c r="C19" s="18" t="s">
        <v>8877</v>
      </c>
      <c r="D19" s="386" t="s">
        <v>47</v>
      </c>
      <c r="E19" s="387" t="s">
        <v>67</v>
      </c>
      <c r="F19" s="19">
        <v>2021.0</v>
      </c>
      <c r="G19" s="145">
        <v>44349.0</v>
      </c>
      <c r="H19" s="124">
        <v>1.0</v>
      </c>
      <c r="I19" s="21">
        <v>44666.0</v>
      </c>
      <c r="J19" s="124">
        <v>0.0</v>
      </c>
      <c r="K19" s="124">
        <v>0.0</v>
      </c>
      <c r="L19" s="126" t="s">
        <v>47</v>
      </c>
      <c r="M19" s="127">
        <v>0.0</v>
      </c>
      <c r="N19" s="127">
        <v>0.0</v>
      </c>
      <c r="O19" s="45" t="s">
        <v>68</v>
      </c>
      <c r="P19" s="45"/>
      <c r="Q19" s="33"/>
      <c r="R19" s="27" t="s">
        <v>705</v>
      </c>
      <c r="S19" s="423"/>
      <c r="T19" s="396" t="s">
        <v>50</v>
      </c>
      <c r="U19" s="18">
        <v>17.0</v>
      </c>
      <c r="V19" s="18" t="s">
        <v>8878</v>
      </c>
      <c r="W19" s="18">
        <v>17180.0</v>
      </c>
      <c r="X19" s="18" t="s">
        <v>8879</v>
      </c>
      <c r="Y19" s="18" t="s">
        <v>8880</v>
      </c>
      <c r="Z19" s="18" t="s">
        <v>4026</v>
      </c>
      <c r="AA19" s="18" t="s">
        <v>8881</v>
      </c>
      <c r="AB19" s="97" t="s">
        <v>8882</v>
      </c>
      <c r="AC19" s="18" t="s">
        <v>8883</v>
      </c>
      <c r="AD19" s="33" t="s">
        <v>8876</v>
      </c>
      <c r="AE19" s="33" t="s">
        <v>2105</v>
      </c>
      <c r="AF19" s="33"/>
      <c r="AG19" s="33" t="s">
        <v>78</v>
      </c>
      <c r="AH19" s="33" t="s">
        <v>79</v>
      </c>
      <c r="AI19" s="33" t="s">
        <v>47</v>
      </c>
      <c r="AJ19" s="129">
        <v>95.0</v>
      </c>
      <c r="AK19" s="129">
        <v>20.0</v>
      </c>
      <c r="AL19" s="129">
        <f t="shared" si="10"/>
        <v>75</v>
      </c>
      <c r="AM19" s="129">
        <v>0.0</v>
      </c>
      <c r="AN19" s="129">
        <f t="shared" si="11"/>
        <v>75</v>
      </c>
      <c r="AO19" s="129">
        <f t="shared" si="12"/>
        <v>75</v>
      </c>
      <c r="AP19" s="33"/>
      <c r="AQ19" s="33"/>
      <c r="AR19" s="188"/>
      <c r="AS19" s="188"/>
      <c r="AT19" s="188"/>
      <c r="AU19" s="188"/>
      <c r="AV19" s="188"/>
      <c r="AW19" s="188"/>
      <c r="AX19" s="188"/>
      <c r="AY19" s="188"/>
      <c r="AZ19" s="188"/>
      <c r="BA19" s="188"/>
      <c r="BB19" s="188"/>
      <c r="BC19" s="188"/>
      <c r="BD19" s="188"/>
      <c r="BE19" s="188"/>
      <c r="BF19" s="188"/>
      <c r="BG19" s="188"/>
      <c r="BH19" s="188"/>
    </row>
    <row r="20">
      <c r="A20" s="32" t="s">
        <v>43</v>
      </c>
      <c r="B20" s="41" t="s">
        <v>8960</v>
      </c>
      <c r="C20" s="18" t="s">
        <v>8961</v>
      </c>
      <c r="D20" s="386" t="s">
        <v>47</v>
      </c>
      <c r="E20" s="387" t="s">
        <v>67</v>
      </c>
      <c r="F20" s="19">
        <v>2021.0</v>
      </c>
      <c r="G20" s="35">
        <v>44314.0</v>
      </c>
      <c r="H20" s="15">
        <v>7.0</v>
      </c>
      <c r="I20" s="21">
        <v>46071.0</v>
      </c>
      <c r="J20" s="15">
        <v>5.0</v>
      </c>
      <c r="K20" s="15">
        <v>2.0</v>
      </c>
      <c r="L20" s="22" t="s">
        <v>47</v>
      </c>
      <c r="M20" s="23">
        <v>0.0</v>
      </c>
      <c r="N20" s="23">
        <v>0.0</v>
      </c>
      <c r="O20" s="25" t="s">
        <v>68</v>
      </c>
      <c r="P20" s="25"/>
      <c r="Q20" s="26"/>
      <c r="R20" s="27" t="s">
        <v>705</v>
      </c>
      <c r="S20" s="27"/>
      <c r="T20" s="26" t="s">
        <v>50</v>
      </c>
      <c r="U20" s="17">
        <v>17.0</v>
      </c>
      <c r="V20" s="33" t="s">
        <v>8962</v>
      </c>
      <c r="W20" s="26">
        <v>17041.0</v>
      </c>
      <c r="X20" s="26" t="s">
        <v>1827</v>
      </c>
      <c r="Y20" s="53" t="s">
        <v>6918</v>
      </c>
      <c r="Z20" s="202" t="s">
        <v>701</v>
      </c>
      <c r="AA20" s="25" t="s">
        <v>55</v>
      </c>
      <c r="AB20" s="46" t="s">
        <v>8963</v>
      </c>
      <c r="AC20" s="26" t="s">
        <v>47</v>
      </c>
      <c r="AD20" s="26" t="s">
        <v>8964</v>
      </c>
      <c r="AE20" s="26" t="s">
        <v>2105</v>
      </c>
      <c r="AF20" s="26"/>
      <c r="AG20" s="31" t="s">
        <v>78</v>
      </c>
      <c r="AH20" s="26" t="s">
        <v>79</v>
      </c>
      <c r="AI20" s="26" t="s">
        <v>47</v>
      </c>
      <c r="AJ20" s="30">
        <v>95.0</v>
      </c>
      <c r="AK20" s="30">
        <v>20.0</v>
      </c>
      <c r="AL20" s="30">
        <f t="shared" si="10"/>
        <v>75</v>
      </c>
      <c r="AM20" s="30">
        <v>0.0</v>
      </c>
      <c r="AN20" s="30">
        <f t="shared" si="11"/>
        <v>75</v>
      </c>
      <c r="AO20" s="30">
        <f t="shared" si="12"/>
        <v>75</v>
      </c>
      <c r="AP20" s="26"/>
      <c r="AQ20" s="26"/>
      <c r="AR20" s="31"/>
      <c r="AS20" s="31"/>
      <c r="AT20" s="31"/>
      <c r="AU20" s="31"/>
      <c r="AV20" s="31"/>
      <c r="AW20" s="31"/>
      <c r="AX20" s="31"/>
      <c r="AY20" s="31"/>
      <c r="AZ20" s="31"/>
      <c r="BA20" s="31"/>
      <c r="BB20" s="31"/>
      <c r="BC20" s="31"/>
      <c r="BD20" s="31"/>
      <c r="BE20" s="31"/>
      <c r="BF20" s="31"/>
      <c r="BG20" s="31"/>
      <c r="BH20" s="31"/>
    </row>
  </sheetData>
  <dataValidations>
    <dataValidation type="list" allowBlank="1" showErrorMessage="1" sqref="E2:E20">
      <formula1>"En cours,En prospect,Refus,Reprise de contact,Signée,Signée sans convention,Pas d'intérêt,stop,signée/stop,À prospecter ,en cours de signature,Stand by ,Signé nouveau process"</formula1>
    </dataValidation>
    <dataValidation type="list" allowBlank="1" showErrorMessage="1" sqref="R2:R20">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Olivier,BOUCHER Anthony,ADV"</formula1>
    </dataValidation>
    <dataValidation type="list" allowBlank="1" showErrorMessage="1" sqref="O2:O20">
      <formula1>"CSE,Associations,Partenariats annulés,Syndicats,Entreprise"</formula1>
    </dataValidation>
    <dataValidation type="list" allowBlank="1" showErrorMessage="1" sqref="P2:P20">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2026,Salon CSE Rennes 2026,Salon CSE Tours 2026"</formula1>
    </dataValidation>
    <dataValidation type="list" allowBlank="1" showErrorMessage="1" sqref="A2:A20">
      <formula1>"AOPIA,LIKEFORMATION ,CONTACTYS,LFS"</formula1>
    </dataValidation>
  </dataValidations>
  <hyperlinks>
    <hyperlink r:id="rId1" ref="AB3"/>
    <hyperlink r:id="rId2" ref="AB9"/>
    <hyperlink r:id="rId3" ref="AB10"/>
    <hyperlink r:id="rId4" ref="AB14"/>
    <hyperlink r:id="rId5" ref="AB18"/>
    <hyperlink r:id="rId6" ref="AB19"/>
    <hyperlink r:id="rId7" ref="AB20"/>
  </hyperlinks>
  <drawing r:id="rId8"/>
  <tableParts count="11">
    <tablePart r:id="rId20"/>
    <tablePart r:id="rId21"/>
    <tablePart r:id="rId22"/>
    <tablePart r:id="rId23"/>
    <tablePart r:id="rId24"/>
    <tablePart r:id="rId25"/>
    <tablePart r:id="rId26"/>
    <tablePart r:id="rId27"/>
    <tablePart r:id="rId28"/>
    <tablePart r:id="rId29"/>
    <tablePart r:id="rId30"/>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2" max="2" width="28.38"/>
    <col customWidth="1" min="3" max="3" width="36.88"/>
    <col customWidth="1" min="4" max="4" width="10.88"/>
    <col customWidth="1" min="5" max="5" width="17.5"/>
    <col customWidth="1" min="6" max="6" width="10.25"/>
    <col customWidth="1" min="8" max="15" width="14.5"/>
    <col customWidth="1" min="16" max="16" width="29.5"/>
    <col customWidth="1" min="17" max="17" width="21.25"/>
    <col customWidth="1" min="18" max="19" width="26.38"/>
    <col customWidth="1" min="22" max="22" width="26.75"/>
    <col customWidth="1" min="24" max="24" width="28.38"/>
    <col customWidth="1" min="25" max="25" width="22.25"/>
    <col customWidth="1" min="27" max="27" width="21.0"/>
    <col customWidth="1" min="28" max="28" width="42.38"/>
    <col customWidth="1" min="29" max="29" width="26.5"/>
    <col customWidth="1" min="30" max="30" width="17.38"/>
    <col customWidth="1" min="33" max="33" width="14.63"/>
    <col customWidth="1" min="37" max="37" width="9.75"/>
    <col customWidth="1" min="38" max="38" width="9.13"/>
    <col customWidth="1" min="39" max="39" width="12.25"/>
    <col customWidth="1" min="42" max="42" width="44.13"/>
    <col customWidth="1" min="43" max="43" width="55.0"/>
  </cols>
  <sheetData>
    <row r="1" ht="48.0" customHeight="1">
      <c r="A1" s="375" t="s">
        <v>0</v>
      </c>
      <c r="B1" s="376" t="s">
        <v>1</v>
      </c>
      <c r="C1" s="375" t="s">
        <v>2</v>
      </c>
      <c r="D1" s="375" t="s">
        <v>3</v>
      </c>
      <c r="E1" s="375" t="s">
        <v>4</v>
      </c>
      <c r="F1" s="377" t="s">
        <v>5</v>
      </c>
      <c r="G1" s="377" t="s">
        <v>6</v>
      </c>
      <c r="H1" s="5" t="s">
        <v>7</v>
      </c>
      <c r="I1" s="6" t="s">
        <v>8</v>
      </c>
      <c r="J1" s="5" t="s">
        <v>9</v>
      </c>
      <c r="K1" s="5" t="s">
        <v>10</v>
      </c>
      <c r="L1" s="6" t="s">
        <v>11</v>
      </c>
      <c r="M1" s="5" t="s">
        <v>12</v>
      </c>
      <c r="N1" s="5" t="s">
        <v>13</v>
      </c>
      <c r="O1" s="375" t="s">
        <v>14</v>
      </c>
      <c r="P1" s="375" t="s">
        <v>15</v>
      </c>
      <c r="Q1" s="375" t="s">
        <v>16</v>
      </c>
      <c r="R1" s="378" t="s">
        <v>17</v>
      </c>
      <c r="S1" s="378" t="s">
        <v>18</v>
      </c>
      <c r="T1" s="375" t="s">
        <v>19</v>
      </c>
      <c r="U1" s="379" t="s">
        <v>20</v>
      </c>
      <c r="V1" s="375" t="s">
        <v>21</v>
      </c>
      <c r="W1" s="375" t="s">
        <v>22</v>
      </c>
      <c r="X1" s="375" t="s">
        <v>23</v>
      </c>
      <c r="Y1" s="375" t="s">
        <v>24</v>
      </c>
      <c r="Z1" s="375" t="s">
        <v>25</v>
      </c>
      <c r="AA1" s="375" t="s">
        <v>26</v>
      </c>
      <c r="AB1" s="380" t="s">
        <v>27</v>
      </c>
      <c r="AC1" s="375" t="s">
        <v>28</v>
      </c>
      <c r="AD1" s="375" t="s">
        <v>29</v>
      </c>
      <c r="AE1" s="375" t="s">
        <v>30</v>
      </c>
      <c r="AF1" s="375" t="s">
        <v>31</v>
      </c>
      <c r="AG1" s="375" t="s">
        <v>32</v>
      </c>
      <c r="AH1" s="381" t="s">
        <v>33</v>
      </c>
      <c r="AI1" s="381" t="s">
        <v>34</v>
      </c>
      <c r="AJ1" s="382" t="s">
        <v>35</v>
      </c>
      <c r="AK1" s="382" t="s">
        <v>36</v>
      </c>
      <c r="AL1" s="382" t="s">
        <v>37</v>
      </c>
      <c r="AM1" s="382" t="s">
        <v>38</v>
      </c>
      <c r="AN1" s="382" t="s">
        <v>39</v>
      </c>
      <c r="AO1" s="382" t="s">
        <v>40</v>
      </c>
      <c r="AP1" s="383" t="s">
        <v>41</v>
      </c>
      <c r="AQ1" s="13" t="s">
        <v>42</v>
      </c>
      <c r="AR1" s="14"/>
      <c r="AS1" s="14"/>
      <c r="AT1" s="14"/>
      <c r="AU1" s="14"/>
      <c r="AV1" s="14"/>
      <c r="AW1" s="14"/>
      <c r="AX1" s="14"/>
      <c r="AY1" s="14"/>
      <c r="AZ1" s="14"/>
      <c r="BA1" s="14"/>
      <c r="BB1" s="14"/>
      <c r="BC1" s="14"/>
      <c r="BD1" s="14"/>
      <c r="BE1" s="14"/>
      <c r="BF1" s="14"/>
      <c r="BG1" s="14"/>
      <c r="BH1" s="14"/>
    </row>
    <row r="2">
      <c r="A2" s="32"/>
      <c r="B2" s="41" t="s">
        <v>10498</v>
      </c>
      <c r="C2" s="26"/>
      <c r="D2" s="33">
        <v>20.0</v>
      </c>
      <c r="E2" s="24" t="s">
        <v>59</v>
      </c>
      <c r="F2" s="34"/>
      <c r="G2" s="35"/>
      <c r="H2" s="32"/>
      <c r="I2" s="32"/>
      <c r="J2" s="32"/>
      <c r="K2" s="32"/>
      <c r="O2" s="25"/>
      <c r="P2" s="25"/>
      <c r="Q2" s="26"/>
      <c r="R2" s="38" t="s">
        <v>60</v>
      </c>
      <c r="S2" s="38"/>
      <c r="T2" s="26"/>
      <c r="U2" s="26">
        <v>85.0</v>
      </c>
      <c r="V2" s="26" t="s">
        <v>61</v>
      </c>
      <c r="W2" s="26" t="s">
        <v>62</v>
      </c>
      <c r="X2" s="26" t="s">
        <v>63</v>
      </c>
      <c r="Y2" s="26"/>
      <c r="Z2" s="33"/>
      <c r="AA2" s="39"/>
      <c r="AB2" s="17"/>
      <c r="AC2" s="26" t="s">
        <v>64</v>
      </c>
      <c r="AD2" s="26"/>
      <c r="AE2" s="26"/>
      <c r="AF2" s="26"/>
      <c r="AG2" s="26"/>
      <c r="AH2" s="26"/>
      <c r="AI2" s="26"/>
      <c r="AJ2" s="30"/>
      <c r="AK2" s="30"/>
      <c r="AL2" s="30"/>
      <c r="AM2" s="30"/>
      <c r="AN2" s="30"/>
      <c r="AO2" s="30"/>
      <c r="AP2" s="26"/>
      <c r="AQ2" s="17"/>
      <c r="AR2" s="397"/>
      <c r="AS2" s="31"/>
      <c r="AT2" s="31"/>
      <c r="AU2" s="31"/>
      <c r="AV2" s="31"/>
      <c r="AW2" s="31"/>
      <c r="AX2" s="31"/>
      <c r="AY2" s="31"/>
      <c r="AZ2" s="31"/>
      <c r="BA2" s="31"/>
      <c r="BB2" s="31"/>
      <c r="BC2" s="31"/>
      <c r="BD2" s="31"/>
      <c r="BE2" s="31"/>
      <c r="BF2" s="31"/>
      <c r="BG2" s="31"/>
      <c r="BH2" s="31"/>
    </row>
    <row r="3">
      <c r="A3" s="15" t="s">
        <v>43</v>
      </c>
      <c r="B3" s="16" t="s">
        <v>112</v>
      </c>
      <c r="C3" s="18" t="s">
        <v>113</v>
      </c>
      <c r="D3" s="18">
        <v>67.0</v>
      </c>
      <c r="E3" s="42" t="s">
        <v>46</v>
      </c>
      <c r="F3" s="43">
        <v>2026.0</v>
      </c>
      <c r="G3" s="455">
        <v>46056.0</v>
      </c>
      <c r="H3" s="15">
        <v>0.0</v>
      </c>
      <c r="I3" s="21" t="s">
        <v>47</v>
      </c>
      <c r="J3" s="15">
        <v>0.0</v>
      </c>
      <c r="K3" s="15">
        <v>0.0</v>
      </c>
      <c r="L3" s="22">
        <v>46069.0</v>
      </c>
      <c r="M3" s="23">
        <v>0.0</v>
      </c>
      <c r="N3" s="23">
        <v>2.0</v>
      </c>
      <c r="O3" s="24" t="s">
        <v>68</v>
      </c>
      <c r="P3" s="25"/>
      <c r="Q3" s="25"/>
      <c r="R3" s="38" t="s">
        <v>60</v>
      </c>
      <c r="S3" s="38"/>
      <c r="T3" s="25"/>
      <c r="U3" s="24">
        <v>85.0</v>
      </c>
      <c r="V3" s="18" t="s">
        <v>114</v>
      </c>
      <c r="W3" s="24">
        <v>85220.0</v>
      </c>
      <c r="X3" s="24" t="s">
        <v>115</v>
      </c>
      <c r="Y3" s="24" t="s">
        <v>116</v>
      </c>
      <c r="Z3" s="56" t="s">
        <v>117</v>
      </c>
      <c r="AA3" s="24" t="s">
        <v>118</v>
      </c>
      <c r="AB3" s="57" t="s">
        <v>119</v>
      </c>
      <c r="AC3" s="17" t="s">
        <v>120</v>
      </c>
      <c r="AD3" s="25"/>
      <c r="AE3" s="25"/>
      <c r="AF3" s="26"/>
      <c r="AG3" s="48"/>
      <c r="AH3" s="26"/>
      <c r="AI3" s="25"/>
      <c r="AJ3" s="47"/>
      <c r="AK3" s="47"/>
      <c r="AL3" s="47"/>
      <c r="AM3" s="47"/>
      <c r="AN3" s="47"/>
      <c r="AO3" s="47"/>
      <c r="AP3" s="25"/>
      <c r="AQ3" s="25"/>
      <c r="AR3" s="48"/>
      <c r="AS3" s="48"/>
      <c r="AT3" s="48"/>
      <c r="AU3" s="48"/>
      <c r="AV3" s="48"/>
      <c r="AW3" s="48"/>
      <c r="AX3" s="48"/>
      <c r="AY3" s="48"/>
      <c r="AZ3" s="48"/>
      <c r="BA3" s="48"/>
      <c r="BB3" s="48"/>
      <c r="BC3" s="48"/>
      <c r="BD3" s="48"/>
      <c r="BE3" s="48"/>
      <c r="BF3" s="48"/>
      <c r="BG3" s="48"/>
      <c r="BH3" s="48"/>
    </row>
    <row r="4">
      <c r="A4" s="32" t="s">
        <v>43</v>
      </c>
      <c r="B4" s="41" t="s">
        <v>147</v>
      </c>
      <c r="C4" s="26" t="str">
        <f t="shared" ref="C4:C9" si="1">B4 &amp; " " &amp;W4  &amp; " " &amp;U5  &amp; " " &amp;O4
</f>
        <v>ACTIVBIOLAB AIZENAY 85 CSE</v>
      </c>
      <c r="D4" s="33"/>
      <c r="E4" s="24" t="s">
        <v>59</v>
      </c>
      <c r="F4" s="34"/>
      <c r="G4" s="35"/>
      <c r="H4" s="32"/>
      <c r="I4" s="32"/>
      <c r="J4" s="32"/>
      <c r="K4" s="32"/>
      <c r="L4" s="50"/>
      <c r="M4" s="50"/>
      <c r="N4" s="50"/>
      <c r="O4" s="25" t="s">
        <v>68</v>
      </c>
      <c r="P4" s="25"/>
      <c r="Q4" s="26"/>
      <c r="R4" s="38" t="s">
        <v>60</v>
      </c>
      <c r="S4" s="38"/>
      <c r="T4" s="26" t="s">
        <v>70</v>
      </c>
      <c r="U4" s="26">
        <v>85.0</v>
      </c>
      <c r="V4" s="26" t="s">
        <v>148</v>
      </c>
      <c r="W4" s="26" t="s">
        <v>149</v>
      </c>
      <c r="X4" s="26" t="s">
        <v>150</v>
      </c>
      <c r="Y4" s="26" t="s">
        <v>151</v>
      </c>
      <c r="Z4" s="33"/>
      <c r="AA4" s="39"/>
      <c r="AB4" s="17" t="s">
        <v>152</v>
      </c>
      <c r="AC4" s="26"/>
      <c r="AD4" s="26"/>
      <c r="AE4" s="26"/>
      <c r="AF4" s="26"/>
      <c r="AG4" s="26"/>
      <c r="AH4" s="26"/>
      <c r="AI4" s="26"/>
      <c r="AJ4" s="30"/>
      <c r="AK4" s="30"/>
      <c r="AL4" s="30"/>
      <c r="AM4" s="30"/>
      <c r="AN4" s="30"/>
      <c r="AO4" s="30"/>
      <c r="AP4" s="26"/>
      <c r="AQ4" s="17" t="s">
        <v>153</v>
      </c>
      <c r="AR4" s="397">
        <v>45198.0</v>
      </c>
      <c r="AS4" s="31" t="s">
        <v>154</v>
      </c>
      <c r="AT4" s="31"/>
      <c r="AU4" s="31"/>
      <c r="AV4" s="31"/>
      <c r="AW4" s="31"/>
      <c r="AX4" s="31"/>
      <c r="AY4" s="31"/>
      <c r="AZ4" s="31"/>
      <c r="BA4" s="31"/>
      <c r="BB4" s="31"/>
      <c r="BC4" s="31"/>
      <c r="BD4" s="31"/>
      <c r="BE4" s="31"/>
      <c r="BF4" s="31"/>
      <c r="BG4" s="31"/>
      <c r="BH4" s="31"/>
    </row>
    <row r="5">
      <c r="A5" s="32" t="s">
        <v>43</v>
      </c>
      <c r="B5" s="41" t="s">
        <v>342</v>
      </c>
      <c r="C5" s="26" t="str">
        <f t="shared" si="1"/>
        <v>AGRIVIA TRANSPORT LA ROCHE-SUR-YON 85 CSE</v>
      </c>
      <c r="D5" s="33"/>
      <c r="E5" s="24" t="s">
        <v>59</v>
      </c>
      <c r="F5" s="34"/>
      <c r="G5" s="35"/>
      <c r="H5" s="32"/>
      <c r="I5" s="32"/>
      <c r="J5" s="32"/>
      <c r="K5" s="32"/>
      <c r="L5" s="50"/>
      <c r="M5" s="50"/>
      <c r="N5" s="50"/>
      <c r="O5" s="25" t="s">
        <v>68</v>
      </c>
      <c r="P5" s="25"/>
      <c r="Q5" s="26"/>
      <c r="R5" s="38" t="s">
        <v>60</v>
      </c>
      <c r="S5" s="38"/>
      <c r="T5" s="26" t="s">
        <v>70</v>
      </c>
      <c r="U5" s="26">
        <v>85.0</v>
      </c>
      <c r="V5" s="26" t="s">
        <v>343</v>
      </c>
      <c r="W5" s="26" t="s">
        <v>344</v>
      </c>
      <c r="X5" s="26" t="s">
        <v>345</v>
      </c>
      <c r="Y5" s="26"/>
      <c r="Z5" s="33"/>
      <c r="AA5" s="456"/>
      <c r="AB5" s="17"/>
      <c r="AC5" s="26" t="s">
        <v>346</v>
      </c>
      <c r="AD5" s="26"/>
      <c r="AE5" s="26"/>
      <c r="AF5" s="26"/>
      <c r="AG5" s="26"/>
      <c r="AH5" s="26"/>
      <c r="AI5" s="26"/>
      <c r="AJ5" s="30"/>
      <c r="AK5" s="30"/>
      <c r="AL5" s="30"/>
      <c r="AM5" s="30"/>
      <c r="AN5" s="30"/>
      <c r="AO5" s="30"/>
      <c r="AP5" s="26"/>
      <c r="AQ5" s="17"/>
      <c r="AR5" s="31"/>
      <c r="AS5" s="31"/>
      <c r="AT5" s="31"/>
      <c r="AU5" s="31"/>
      <c r="AV5" s="31"/>
      <c r="AW5" s="31"/>
      <c r="AX5" s="31"/>
      <c r="AY5" s="31"/>
      <c r="AZ5" s="31"/>
      <c r="BA5" s="31"/>
      <c r="BB5" s="31"/>
      <c r="BC5" s="31"/>
      <c r="BD5" s="31"/>
      <c r="BE5" s="31"/>
      <c r="BF5" s="31"/>
      <c r="BG5" s="31"/>
      <c r="BH5" s="31"/>
    </row>
    <row r="6">
      <c r="A6" s="32" t="s">
        <v>43</v>
      </c>
      <c r="B6" s="41" t="s">
        <v>409</v>
      </c>
      <c r="C6" s="26" t="str">
        <f t="shared" si="1"/>
        <v>AIR VENDEE INVESTISSEMENTS BELLEVIGNY 85 CSE</v>
      </c>
      <c r="D6" s="33"/>
      <c r="E6" s="24" t="s">
        <v>59</v>
      </c>
      <c r="F6" s="34"/>
      <c r="G6" s="35"/>
      <c r="H6" s="32"/>
      <c r="I6" s="32"/>
      <c r="J6" s="109"/>
      <c r="K6" s="109"/>
      <c r="L6" s="111"/>
      <c r="M6" s="111"/>
      <c r="N6" s="111"/>
      <c r="O6" s="25" t="s">
        <v>68</v>
      </c>
      <c r="P6" s="25"/>
      <c r="Q6" s="26"/>
      <c r="R6" s="38" t="s">
        <v>60</v>
      </c>
      <c r="S6" s="38"/>
      <c r="T6" s="26" t="s">
        <v>70</v>
      </c>
      <c r="U6" s="26">
        <v>85.0</v>
      </c>
      <c r="V6" s="26" t="s">
        <v>410</v>
      </c>
      <c r="W6" s="26" t="s">
        <v>411</v>
      </c>
      <c r="X6" s="26" t="s">
        <v>412</v>
      </c>
      <c r="Y6" s="26"/>
      <c r="Z6" s="33"/>
      <c r="AA6" s="39"/>
      <c r="AB6" s="17" t="s">
        <v>413</v>
      </c>
      <c r="AC6" s="26"/>
      <c r="AD6" s="26"/>
      <c r="AE6" s="26"/>
      <c r="AF6" s="26"/>
      <c r="AG6" s="26"/>
      <c r="AH6" s="26"/>
      <c r="AI6" s="26"/>
      <c r="AJ6" s="30"/>
      <c r="AK6" s="30"/>
      <c r="AL6" s="30"/>
      <c r="AM6" s="30"/>
      <c r="AN6" s="30"/>
      <c r="AO6" s="30"/>
      <c r="AP6" s="26"/>
      <c r="AQ6" s="17"/>
      <c r="AR6" s="31"/>
      <c r="AS6" s="31"/>
      <c r="AT6" s="31"/>
      <c r="AU6" s="31"/>
      <c r="AV6" s="31"/>
      <c r="AW6" s="31"/>
      <c r="AX6" s="31"/>
      <c r="AY6" s="31"/>
      <c r="AZ6" s="31"/>
      <c r="BA6" s="31"/>
      <c r="BB6" s="31"/>
      <c r="BC6" s="31"/>
      <c r="BD6" s="31"/>
      <c r="BE6" s="31"/>
      <c r="BF6" s="31"/>
      <c r="BG6" s="31"/>
      <c r="BH6" s="31"/>
    </row>
    <row r="7">
      <c r="A7" s="32" t="s">
        <v>43</v>
      </c>
      <c r="B7" s="41" t="s">
        <v>474</v>
      </c>
      <c r="C7" s="26" t="str">
        <f t="shared" si="1"/>
        <v>ALIMENTS MERCIER BEAULIEU-SOUS-LA-ROCHE 85 CSE</v>
      </c>
      <c r="D7" s="33"/>
      <c r="E7" s="24" t="s">
        <v>103</v>
      </c>
      <c r="F7" s="34"/>
      <c r="G7" s="35"/>
      <c r="H7" s="32"/>
      <c r="I7" s="32"/>
      <c r="J7" s="32"/>
      <c r="K7" s="32"/>
      <c r="L7" s="50"/>
      <c r="M7" s="50"/>
      <c r="N7" s="50"/>
      <c r="O7" s="25" t="s">
        <v>68</v>
      </c>
      <c r="P7" s="25"/>
      <c r="Q7" s="26"/>
      <c r="R7" s="38" t="s">
        <v>60</v>
      </c>
      <c r="S7" s="38"/>
      <c r="T7" s="26" t="s">
        <v>70</v>
      </c>
      <c r="U7" s="26">
        <v>85.0</v>
      </c>
      <c r="V7" s="26" t="s">
        <v>475</v>
      </c>
      <c r="W7" s="26" t="s">
        <v>476</v>
      </c>
      <c r="X7" s="26" t="s">
        <v>150</v>
      </c>
      <c r="Y7" s="26" t="s">
        <v>477</v>
      </c>
      <c r="Z7" s="33"/>
      <c r="AA7" s="39" t="s">
        <v>478</v>
      </c>
      <c r="AB7" s="17" t="s">
        <v>479</v>
      </c>
      <c r="AC7" s="26" t="s">
        <v>480</v>
      </c>
      <c r="AD7" s="26"/>
      <c r="AE7" s="26"/>
      <c r="AF7" s="26"/>
      <c r="AG7" s="26"/>
      <c r="AH7" s="26"/>
      <c r="AI7" s="26"/>
      <c r="AJ7" s="30"/>
      <c r="AK7" s="30"/>
      <c r="AL7" s="30"/>
      <c r="AM7" s="30"/>
      <c r="AN7" s="30"/>
      <c r="AO7" s="30"/>
      <c r="AP7" s="26"/>
      <c r="AQ7" s="17" t="s">
        <v>481</v>
      </c>
      <c r="AR7" s="397">
        <v>45204.0</v>
      </c>
      <c r="AS7" s="31"/>
      <c r="AT7" s="31"/>
      <c r="AU7" s="31"/>
      <c r="AV7" s="31"/>
      <c r="AW7" s="31"/>
      <c r="AX7" s="31"/>
      <c r="AY7" s="31"/>
      <c r="AZ7" s="31"/>
      <c r="BA7" s="31"/>
      <c r="BB7" s="31"/>
      <c r="BC7" s="31"/>
      <c r="BD7" s="31"/>
      <c r="BE7" s="31"/>
      <c r="BF7" s="31"/>
      <c r="BG7" s="31"/>
      <c r="BH7" s="31"/>
    </row>
    <row r="8">
      <c r="A8" s="32" t="s">
        <v>43</v>
      </c>
      <c r="B8" s="41" t="s">
        <v>482</v>
      </c>
      <c r="C8" s="26" t="str">
        <f t="shared" si="1"/>
        <v>ALIZES AUTOMOBILES MOUILLERON LE CAPTIF 85 CSE</v>
      </c>
      <c r="D8" s="33"/>
      <c r="E8" s="24" t="s">
        <v>103</v>
      </c>
      <c r="F8" s="34"/>
      <c r="G8" s="35"/>
      <c r="H8" s="32"/>
      <c r="I8" s="32"/>
      <c r="J8" s="32"/>
      <c r="K8" s="32"/>
      <c r="L8" s="50"/>
      <c r="M8" s="50"/>
      <c r="N8" s="50"/>
      <c r="O8" s="25" t="s">
        <v>68</v>
      </c>
      <c r="P8" s="25"/>
      <c r="Q8" s="26"/>
      <c r="R8" s="38" t="s">
        <v>60</v>
      </c>
      <c r="S8" s="38"/>
      <c r="T8" s="26" t="s">
        <v>70</v>
      </c>
      <c r="U8" s="26">
        <v>85.0</v>
      </c>
      <c r="V8" s="26" t="s">
        <v>483</v>
      </c>
      <c r="W8" s="26" t="s">
        <v>484</v>
      </c>
      <c r="X8" s="26" t="s">
        <v>345</v>
      </c>
      <c r="Y8" s="26"/>
      <c r="Z8" s="33"/>
      <c r="AA8" s="39"/>
      <c r="AB8" s="17"/>
      <c r="AC8" s="26" t="s">
        <v>485</v>
      </c>
      <c r="AD8" s="26"/>
      <c r="AE8" s="26"/>
      <c r="AF8" s="26"/>
      <c r="AG8" s="26"/>
      <c r="AH8" s="26"/>
      <c r="AI8" s="26"/>
      <c r="AJ8" s="30"/>
      <c r="AK8" s="30"/>
      <c r="AL8" s="30"/>
      <c r="AM8" s="30"/>
      <c r="AN8" s="30"/>
      <c r="AO8" s="30"/>
      <c r="AP8" s="26"/>
      <c r="AQ8" s="17"/>
      <c r="AR8" s="31"/>
      <c r="AS8" s="31"/>
      <c r="AT8" s="31"/>
      <c r="AU8" s="31"/>
      <c r="AV8" s="31"/>
      <c r="AW8" s="31"/>
      <c r="AX8" s="31"/>
      <c r="AY8" s="31"/>
      <c r="AZ8" s="31"/>
      <c r="BA8" s="31"/>
      <c r="BB8" s="31"/>
      <c r="BC8" s="31"/>
      <c r="BD8" s="31"/>
      <c r="BE8" s="31"/>
      <c r="BF8" s="31"/>
      <c r="BG8" s="31"/>
      <c r="BH8" s="31"/>
    </row>
    <row r="9">
      <c r="A9" s="32" t="s">
        <v>43</v>
      </c>
      <c r="B9" s="41" t="s">
        <v>561</v>
      </c>
      <c r="C9" s="26" t="str">
        <f t="shared" si="1"/>
        <v>ALU RIDEAU LA ROCHE-SUR-YON 85 CSE</v>
      </c>
      <c r="D9" s="33"/>
      <c r="E9" s="24" t="s">
        <v>103</v>
      </c>
      <c r="F9" s="34"/>
      <c r="G9" s="35"/>
      <c r="H9" s="32"/>
      <c r="I9" s="32"/>
      <c r="J9" s="32"/>
      <c r="K9" s="32"/>
      <c r="L9" s="50"/>
      <c r="M9" s="50"/>
      <c r="N9" s="50"/>
      <c r="O9" s="25" t="s">
        <v>68</v>
      </c>
      <c r="P9" s="25"/>
      <c r="Q9" s="26"/>
      <c r="R9" s="38" t="s">
        <v>60</v>
      </c>
      <c r="S9" s="38"/>
      <c r="T9" s="26" t="s">
        <v>70</v>
      </c>
      <c r="U9" s="26">
        <v>85.0</v>
      </c>
      <c r="V9" s="26" t="s">
        <v>562</v>
      </c>
      <c r="W9" s="26" t="s">
        <v>344</v>
      </c>
      <c r="X9" s="26" t="s">
        <v>345</v>
      </c>
      <c r="Y9" s="26" t="s">
        <v>563</v>
      </c>
      <c r="Z9" s="33" t="s">
        <v>564</v>
      </c>
      <c r="AA9" s="39" t="s">
        <v>565</v>
      </c>
      <c r="AB9" s="17" t="s">
        <v>566</v>
      </c>
      <c r="AC9" s="26" t="s">
        <v>567</v>
      </c>
      <c r="AD9" s="26"/>
      <c r="AE9" s="26"/>
      <c r="AF9" s="26"/>
      <c r="AG9" s="26"/>
      <c r="AH9" s="26"/>
      <c r="AI9" s="26"/>
      <c r="AJ9" s="30"/>
      <c r="AK9" s="30"/>
      <c r="AL9" s="30"/>
      <c r="AM9" s="30"/>
      <c r="AN9" s="30"/>
      <c r="AO9" s="30"/>
      <c r="AP9" s="26"/>
      <c r="AQ9" s="17" t="s">
        <v>568</v>
      </c>
      <c r="AR9" s="397">
        <v>45190.0</v>
      </c>
      <c r="AS9" s="31"/>
      <c r="AT9" s="31"/>
      <c r="AU9" s="31"/>
      <c r="AV9" s="31"/>
      <c r="AW9" s="31"/>
      <c r="AX9" s="31"/>
      <c r="AY9" s="31"/>
      <c r="AZ9" s="31"/>
      <c r="BA9" s="31"/>
      <c r="BB9" s="31"/>
      <c r="BC9" s="31"/>
      <c r="BD9" s="31"/>
      <c r="BE9" s="31"/>
      <c r="BF9" s="31"/>
      <c r="BG9" s="31"/>
      <c r="BH9" s="31"/>
    </row>
    <row r="10">
      <c r="A10" s="32" t="s">
        <v>43</v>
      </c>
      <c r="B10" s="41" t="s">
        <v>630</v>
      </c>
      <c r="C10" s="26" t="str">
        <f>B10 &amp; " " &amp;W10  &amp; " " &amp;U12  &amp; " " &amp;O10
</f>
        <v>AMLIFT LES ACHARDS 85 CSE</v>
      </c>
      <c r="D10" s="33"/>
      <c r="E10" s="24" t="s">
        <v>59</v>
      </c>
      <c r="F10" s="34"/>
      <c r="G10" s="35"/>
      <c r="H10" s="32"/>
      <c r="I10" s="32"/>
      <c r="J10" s="32"/>
      <c r="K10" s="32"/>
      <c r="L10" s="50"/>
      <c r="M10" s="50"/>
      <c r="N10" s="50"/>
      <c r="O10" s="25" t="s">
        <v>68</v>
      </c>
      <c r="P10" s="25"/>
      <c r="Q10" s="26"/>
      <c r="R10" s="38" t="s">
        <v>60</v>
      </c>
      <c r="S10" s="38"/>
      <c r="T10" s="26" t="s">
        <v>70</v>
      </c>
      <c r="U10" s="26">
        <v>85.0</v>
      </c>
      <c r="V10" s="26" t="s">
        <v>631</v>
      </c>
      <c r="W10" s="26" t="s">
        <v>632</v>
      </c>
      <c r="X10" s="26" t="s">
        <v>633</v>
      </c>
      <c r="Y10" s="26"/>
      <c r="Z10" s="33"/>
      <c r="AA10" s="39"/>
      <c r="AB10" s="17"/>
      <c r="AC10" s="26" t="s">
        <v>634</v>
      </c>
      <c r="AD10" s="26"/>
      <c r="AE10" s="26"/>
      <c r="AF10" s="26"/>
      <c r="AG10" s="26"/>
      <c r="AH10" s="26"/>
      <c r="AI10" s="26"/>
      <c r="AJ10" s="30"/>
      <c r="AK10" s="30"/>
      <c r="AL10" s="30"/>
      <c r="AM10" s="30"/>
      <c r="AN10" s="30"/>
      <c r="AO10" s="30"/>
      <c r="AP10" s="26"/>
      <c r="AQ10" s="17"/>
      <c r="AR10" s="31"/>
      <c r="AS10" s="31"/>
      <c r="AT10" s="31"/>
      <c r="AU10" s="31"/>
      <c r="AV10" s="31"/>
      <c r="AW10" s="31"/>
      <c r="AX10" s="31"/>
      <c r="AY10" s="31"/>
      <c r="AZ10" s="31"/>
      <c r="BA10" s="31"/>
      <c r="BB10" s="31"/>
      <c r="BC10" s="31"/>
      <c r="BD10" s="31"/>
      <c r="BE10" s="31"/>
      <c r="BF10" s="31"/>
      <c r="BG10" s="31"/>
      <c r="BH10" s="31"/>
    </row>
    <row r="11">
      <c r="A11" s="80" t="s">
        <v>43</v>
      </c>
      <c r="B11" s="16" t="s">
        <v>635</v>
      </c>
      <c r="C11" s="18" t="s">
        <v>636</v>
      </c>
      <c r="D11" s="134">
        <v>90.0</v>
      </c>
      <c r="E11" s="17" t="s">
        <v>46</v>
      </c>
      <c r="F11" s="17">
        <v>2026.0</v>
      </c>
      <c r="G11" s="20">
        <v>46077.0</v>
      </c>
      <c r="H11" s="91">
        <v>0.0</v>
      </c>
      <c r="I11" s="72" t="s">
        <v>47</v>
      </c>
      <c r="J11" s="92">
        <v>0.0</v>
      </c>
      <c r="K11" s="91">
        <v>0.0</v>
      </c>
      <c r="L11" s="82">
        <v>46126.0</v>
      </c>
      <c r="M11" s="86">
        <v>0.0</v>
      </c>
      <c r="N11" s="86">
        <v>3.0</v>
      </c>
      <c r="O11" s="17" t="s">
        <v>68</v>
      </c>
      <c r="P11" s="26"/>
      <c r="Q11" s="26"/>
      <c r="R11" s="38" t="s">
        <v>60</v>
      </c>
      <c r="S11" s="38"/>
      <c r="T11" s="26"/>
      <c r="U11" s="17">
        <v>85.0</v>
      </c>
      <c r="V11" s="17" t="s">
        <v>637</v>
      </c>
      <c r="W11" s="17">
        <v>85150.0</v>
      </c>
      <c r="X11" s="17" t="s">
        <v>632</v>
      </c>
      <c r="Y11" s="17" t="s">
        <v>638</v>
      </c>
      <c r="Z11" s="17" t="s">
        <v>639</v>
      </c>
      <c r="AA11" s="19" t="s">
        <v>118</v>
      </c>
      <c r="AB11" s="17" t="s">
        <v>640</v>
      </c>
      <c r="AC11" s="17" t="s">
        <v>641</v>
      </c>
      <c r="AD11" s="39"/>
      <c r="AE11" s="26"/>
      <c r="AF11" s="26"/>
      <c r="AG11" s="26"/>
      <c r="AH11" s="26"/>
      <c r="AI11" s="26"/>
      <c r="AJ11" s="26"/>
      <c r="AK11" s="26"/>
      <c r="AL11" s="30"/>
      <c r="AM11" s="30"/>
      <c r="AN11" s="30"/>
      <c r="AO11" s="30"/>
      <c r="AP11" s="30"/>
      <c r="AQ11" s="30"/>
      <c r="AR11" s="31"/>
      <c r="AS11" s="31"/>
      <c r="AT11" s="31"/>
      <c r="AU11" s="31"/>
      <c r="AV11" s="31"/>
      <c r="AW11" s="31"/>
      <c r="AX11" s="31"/>
      <c r="AY11" s="31"/>
      <c r="AZ11" s="31"/>
      <c r="BA11" s="31"/>
      <c r="BB11" s="31"/>
      <c r="BC11" s="31"/>
      <c r="BD11" s="31"/>
      <c r="BE11" s="31"/>
      <c r="BF11" s="31"/>
      <c r="BG11" s="31"/>
      <c r="BH11" s="31"/>
    </row>
    <row r="12">
      <c r="A12" s="32"/>
      <c r="B12" s="41" t="s">
        <v>751</v>
      </c>
      <c r="C12" s="26"/>
      <c r="D12" s="33">
        <v>49.0</v>
      </c>
      <c r="E12" s="24" t="s">
        <v>586</v>
      </c>
      <c r="F12" s="34"/>
      <c r="G12" s="35"/>
      <c r="H12" s="32"/>
      <c r="I12" s="32"/>
      <c r="J12" s="32"/>
      <c r="K12" s="32"/>
      <c r="L12" s="50"/>
      <c r="M12" s="50"/>
      <c r="N12" s="50"/>
      <c r="O12" s="25"/>
      <c r="P12" s="25"/>
      <c r="Q12" s="26"/>
      <c r="R12" s="38" t="s">
        <v>60</v>
      </c>
      <c r="S12" s="38"/>
      <c r="T12" s="26"/>
      <c r="U12" s="26">
        <v>85.0</v>
      </c>
      <c r="V12" s="26" t="s">
        <v>752</v>
      </c>
      <c r="W12" s="26" t="s">
        <v>753</v>
      </c>
      <c r="X12" s="26" t="s">
        <v>754</v>
      </c>
      <c r="Y12" s="26"/>
      <c r="Z12" s="33"/>
      <c r="AA12" s="39"/>
      <c r="AB12" s="17"/>
      <c r="AC12" s="26"/>
      <c r="AD12" s="26"/>
      <c r="AE12" s="26"/>
      <c r="AF12" s="26"/>
      <c r="AG12" s="26"/>
      <c r="AH12" s="26"/>
      <c r="AI12" s="26"/>
      <c r="AJ12" s="30"/>
      <c r="AK12" s="30"/>
      <c r="AL12" s="30"/>
      <c r="AM12" s="30"/>
      <c r="AN12" s="30"/>
      <c r="AO12" s="30"/>
      <c r="AP12" s="26"/>
      <c r="AQ12" s="17"/>
      <c r="AR12" s="397"/>
      <c r="AS12" s="31"/>
      <c r="AT12" s="31"/>
      <c r="AU12" s="31"/>
      <c r="AV12" s="31"/>
      <c r="AW12" s="31"/>
      <c r="AX12" s="31"/>
      <c r="AY12" s="31"/>
      <c r="AZ12" s="31"/>
      <c r="BA12" s="31"/>
      <c r="BB12" s="31"/>
      <c r="BC12" s="31"/>
      <c r="BD12" s="31"/>
      <c r="BE12" s="31"/>
      <c r="BF12" s="31"/>
      <c r="BG12" s="31"/>
      <c r="BH12" s="31"/>
    </row>
    <row r="13">
      <c r="A13" s="32" t="s">
        <v>43</v>
      </c>
      <c r="B13" s="41" t="s">
        <v>792</v>
      </c>
      <c r="C13" s="26" t="str">
        <f t="shared" ref="C13:C16" si="2">B13 &amp; " " &amp;W13  &amp; " " &amp;U14  &amp; " " &amp;O13
</f>
        <v>ARCADE CYCLES LA ROCHE-SUR-YON 85 CSE</v>
      </c>
      <c r="D13" s="33"/>
      <c r="E13" s="24" t="s">
        <v>103</v>
      </c>
      <c r="F13" s="34"/>
      <c r="G13" s="35"/>
      <c r="H13" s="32"/>
      <c r="I13" s="32"/>
      <c r="J13" s="32"/>
      <c r="K13" s="32"/>
      <c r="L13" s="50"/>
      <c r="M13" s="50"/>
      <c r="N13" s="50"/>
      <c r="O13" s="25" t="s">
        <v>68</v>
      </c>
      <c r="P13" s="25"/>
      <c r="Q13" s="26"/>
      <c r="R13" s="38" t="s">
        <v>60</v>
      </c>
      <c r="S13" s="38"/>
      <c r="T13" s="26" t="s">
        <v>70</v>
      </c>
      <c r="U13" s="26">
        <v>85.0</v>
      </c>
      <c r="V13" s="26" t="s">
        <v>793</v>
      </c>
      <c r="W13" s="26" t="s">
        <v>344</v>
      </c>
      <c r="X13" s="26" t="s">
        <v>345</v>
      </c>
      <c r="Y13" s="26"/>
      <c r="Z13" s="33"/>
      <c r="AA13" s="39"/>
      <c r="AB13" s="17" t="s">
        <v>794</v>
      </c>
      <c r="AC13" s="26" t="s">
        <v>795</v>
      </c>
      <c r="AD13" s="26"/>
      <c r="AE13" s="26"/>
      <c r="AF13" s="26"/>
      <c r="AG13" s="26"/>
      <c r="AH13" s="26"/>
      <c r="AI13" s="26"/>
      <c r="AJ13" s="30"/>
      <c r="AK13" s="30"/>
      <c r="AL13" s="30"/>
      <c r="AM13" s="30"/>
      <c r="AN13" s="30"/>
      <c r="AO13" s="30"/>
      <c r="AP13" s="26"/>
      <c r="AQ13" s="17" t="s">
        <v>796</v>
      </c>
      <c r="AR13" s="397">
        <v>45982.0</v>
      </c>
      <c r="AS13" s="31"/>
      <c r="AT13" s="31"/>
      <c r="AU13" s="31"/>
      <c r="AV13" s="31"/>
      <c r="AW13" s="31"/>
      <c r="AX13" s="31"/>
      <c r="AY13" s="31"/>
      <c r="AZ13" s="31"/>
      <c r="BA13" s="31"/>
      <c r="BB13" s="31"/>
      <c r="BC13" s="31"/>
      <c r="BD13" s="31"/>
      <c r="BE13" s="31"/>
      <c r="BF13" s="31"/>
      <c r="BG13" s="31"/>
      <c r="BH13" s="31"/>
    </row>
    <row r="14">
      <c r="A14" s="32" t="s">
        <v>43</v>
      </c>
      <c r="B14" s="41" t="s">
        <v>877</v>
      </c>
      <c r="C14" s="26" t="str">
        <f t="shared" si="2"/>
        <v>ARMINS SA VENANSAULT 85 CSE</v>
      </c>
      <c r="D14" s="33"/>
      <c r="E14" s="24" t="s">
        <v>59</v>
      </c>
      <c r="F14" s="34"/>
      <c r="G14" s="35"/>
      <c r="H14" s="32"/>
      <c r="I14" s="32"/>
      <c r="J14" s="32"/>
      <c r="K14" s="32"/>
      <c r="L14" s="50"/>
      <c r="M14" s="50"/>
      <c r="N14" s="50"/>
      <c r="O14" s="25" t="s">
        <v>68</v>
      </c>
      <c r="P14" s="25"/>
      <c r="Q14" s="26"/>
      <c r="R14" s="38" t="s">
        <v>60</v>
      </c>
      <c r="S14" s="38"/>
      <c r="T14" s="26" t="s">
        <v>70</v>
      </c>
      <c r="U14" s="26">
        <v>85.0</v>
      </c>
      <c r="V14" s="26" t="s">
        <v>878</v>
      </c>
      <c r="W14" s="26" t="s">
        <v>879</v>
      </c>
      <c r="X14" s="26" t="s">
        <v>150</v>
      </c>
      <c r="Y14" s="26"/>
      <c r="Z14" s="33"/>
      <c r="AA14" s="39"/>
      <c r="AB14" s="17"/>
      <c r="AC14" s="26" t="s">
        <v>880</v>
      </c>
      <c r="AD14" s="26"/>
      <c r="AE14" s="26"/>
      <c r="AF14" s="26"/>
      <c r="AG14" s="26"/>
      <c r="AH14" s="26"/>
      <c r="AI14" s="26"/>
      <c r="AJ14" s="30"/>
      <c r="AK14" s="30"/>
      <c r="AL14" s="30"/>
      <c r="AM14" s="30"/>
      <c r="AN14" s="30"/>
      <c r="AO14" s="30"/>
      <c r="AP14" s="26"/>
      <c r="AQ14" s="17"/>
      <c r="AR14" s="31"/>
      <c r="AS14" s="31"/>
      <c r="AT14" s="31"/>
      <c r="AU14" s="31"/>
      <c r="AV14" s="31"/>
      <c r="AW14" s="31"/>
      <c r="AX14" s="31"/>
      <c r="AY14" s="31"/>
      <c r="AZ14" s="31"/>
      <c r="BA14" s="31"/>
      <c r="BB14" s="31"/>
      <c r="BC14" s="31"/>
      <c r="BD14" s="31"/>
      <c r="BE14" s="31"/>
      <c r="BF14" s="31"/>
      <c r="BG14" s="31"/>
      <c r="BH14" s="31"/>
    </row>
    <row r="15">
      <c r="A15" s="32" t="s">
        <v>43</v>
      </c>
      <c r="B15" s="41" t="s">
        <v>1050</v>
      </c>
      <c r="C15" s="26" t="str">
        <f t="shared" si="2"/>
        <v>ATELIER BUREAU DE CONSTRUCTION MECANIQUE COEX 85 CSE</v>
      </c>
      <c r="D15" s="33"/>
      <c r="E15" s="24" t="s">
        <v>103</v>
      </c>
      <c r="F15" s="34"/>
      <c r="G15" s="35"/>
      <c r="H15" s="32"/>
      <c r="I15" s="32"/>
      <c r="J15" s="32"/>
      <c r="K15" s="32"/>
      <c r="L15" s="50"/>
      <c r="M15" s="50"/>
      <c r="N15" s="50"/>
      <c r="O15" s="25" t="s">
        <v>68</v>
      </c>
      <c r="P15" s="25"/>
      <c r="Q15" s="26"/>
      <c r="R15" s="38" t="s">
        <v>60</v>
      </c>
      <c r="S15" s="38"/>
      <c r="T15" s="26" t="s">
        <v>70</v>
      </c>
      <c r="U15" s="26">
        <v>85.0</v>
      </c>
      <c r="V15" s="26" t="s">
        <v>1051</v>
      </c>
      <c r="W15" s="26" t="s">
        <v>1052</v>
      </c>
      <c r="X15" s="26" t="s">
        <v>1053</v>
      </c>
      <c r="Y15" s="26" t="s">
        <v>1054</v>
      </c>
      <c r="Z15" s="33"/>
      <c r="AA15" s="39"/>
      <c r="AB15" s="17"/>
      <c r="AC15" s="26"/>
      <c r="AD15" s="26"/>
      <c r="AE15" s="26"/>
      <c r="AF15" s="26"/>
      <c r="AG15" s="26"/>
      <c r="AH15" s="26"/>
      <c r="AI15" s="26"/>
      <c r="AJ15" s="30"/>
      <c r="AK15" s="30"/>
      <c r="AL15" s="30"/>
      <c r="AM15" s="30"/>
      <c r="AN15" s="30"/>
      <c r="AO15" s="30"/>
      <c r="AP15" s="26"/>
      <c r="AQ15" s="17" t="s">
        <v>1055</v>
      </c>
      <c r="AR15" s="31"/>
      <c r="AS15" s="31"/>
      <c r="AT15" s="31"/>
      <c r="AU15" s="31"/>
      <c r="AV15" s="31"/>
      <c r="AW15" s="31"/>
      <c r="AX15" s="31"/>
      <c r="AY15" s="31"/>
      <c r="AZ15" s="31"/>
      <c r="BA15" s="31"/>
      <c r="BB15" s="31"/>
      <c r="BC15" s="31"/>
      <c r="BD15" s="31"/>
      <c r="BE15" s="31"/>
      <c r="BF15" s="31"/>
      <c r="BG15" s="31"/>
      <c r="BH15" s="31"/>
    </row>
    <row r="16">
      <c r="A16" s="32" t="s">
        <v>43</v>
      </c>
      <c r="B16" s="41" t="s">
        <v>1056</v>
      </c>
      <c r="C16" s="26" t="str">
        <f t="shared" si="2"/>
        <v>ATELIER MECANIQUE DE PRECISION MOTHAIS LES ACHARDS 85 CSE</v>
      </c>
      <c r="D16" s="33"/>
      <c r="E16" s="24" t="s">
        <v>103</v>
      </c>
      <c r="F16" s="34"/>
      <c r="G16" s="35"/>
      <c r="H16" s="32"/>
      <c r="I16" s="32"/>
      <c r="J16" s="32"/>
      <c r="K16" s="32"/>
      <c r="L16" s="50"/>
      <c r="M16" s="50"/>
      <c r="N16" s="50"/>
      <c r="O16" s="25" t="s">
        <v>68</v>
      </c>
      <c r="P16" s="25"/>
      <c r="Q16" s="26"/>
      <c r="R16" s="38" t="s">
        <v>60</v>
      </c>
      <c r="S16" s="38"/>
      <c r="T16" s="26" t="s">
        <v>70</v>
      </c>
      <c r="U16" s="26">
        <v>85.0</v>
      </c>
      <c r="V16" s="26" t="s">
        <v>1057</v>
      </c>
      <c r="W16" s="26" t="s">
        <v>632</v>
      </c>
      <c r="X16" s="26" t="s">
        <v>633</v>
      </c>
      <c r="Y16" s="26"/>
      <c r="Z16" s="33"/>
      <c r="AA16" s="39"/>
      <c r="AB16" s="17"/>
      <c r="AC16" s="26" t="s">
        <v>641</v>
      </c>
      <c r="AD16" s="26"/>
      <c r="AE16" s="26"/>
      <c r="AF16" s="26"/>
      <c r="AG16" s="26"/>
      <c r="AH16" s="26"/>
      <c r="AI16" s="26"/>
      <c r="AJ16" s="30"/>
      <c r="AK16" s="30"/>
      <c r="AL16" s="30"/>
      <c r="AM16" s="30"/>
      <c r="AN16" s="30"/>
      <c r="AO16" s="30"/>
      <c r="AP16" s="26"/>
      <c r="AQ16" s="17" t="s">
        <v>1058</v>
      </c>
      <c r="AR16" s="31"/>
      <c r="AS16" s="31"/>
      <c r="AT16" s="31"/>
      <c r="AU16" s="31"/>
      <c r="AV16" s="31"/>
      <c r="AW16" s="31"/>
      <c r="AX16" s="31"/>
      <c r="AY16" s="31"/>
      <c r="AZ16" s="31"/>
      <c r="BA16" s="31"/>
      <c r="BB16" s="31"/>
      <c r="BC16" s="31"/>
      <c r="BD16" s="31"/>
      <c r="BE16" s="31"/>
      <c r="BF16" s="31"/>
      <c r="BG16" s="31"/>
      <c r="BH16" s="31"/>
    </row>
    <row r="17">
      <c r="A17" s="32" t="s">
        <v>43</v>
      </c>
      <c r="B17" s="41" t="s">
        <v>1066</v>
      </c>
      <c r="C17" s="26" t="str">
        <f>B17 &amp; " " &amp;W17  &amp; " " &amp;U19  &amp; " " &amp;O17
</f>
        <v>ATHANASE LA GUERINIERE 85 CSE</v>
      </c>
      <c r="D17" s="33"/>
      <c r="E17" s="24" t="s">
        <v>59</v>
      </c>
      <c r="F17" s="34"/>
      <c r="G17" s="35"/>
      <c r="H17" s="32"/>
      <c r="I17" s="32"/>
      <c r="J17" s="32"/>
      <c r="K17" s="32"/>
      <c r="L17" s="50"/>
      <c r="M17" s="50"/>
      <c r="N17" s="50"/>
      <c r="O17" s="25" t="s">
        <v>68</v>
      </c>
      <c r="P17" s="25"/>
      <c r="Q17" s="26"/>
      <c r="R17" s="38" t="s">
        <v>60</v>
      </c>
      <c r="S17" s="38"/>
      <c r="T17" s="26" t="s">
        <v>70</v>
      </c>
      <c r="U17" s="26">
        <v>85.0</v>
      </c>
      <c r="V17" s="26" t="s">
        <v>1067</v>
      </c>
      <c r="W17" s="26" t="s">
        <v>1068</v>
      </c>
      <c r="X17" s="26" t="s">
        <v>1069</v>
      </c>
      <c r="Y17" s="26"/>
      <c r="Z17" s="33"/>
      <c r="AA17" s="39"/>
      <c r="AB17" s="17" t="s">
        <v>1070</v>
      </c>
      <c r="AC17" s="26" t="s">
        <v>1071</v>
      </c>
      <c r="AD17" s="26"/>
      <c r="AE17" s="26"/>
      <c r="AF17" s="26"/>
      <c r="AG17" s="26"/>
      <c r="AH17" s="26"/>
      <c r="AI17" s="26"/>
      <c r="AJ17" s="30"/>
      <c r="AK17" s="30"/>
      <c r="AL17" s="30"/>
      <c r="AM17" s="30"/>
      <c r="AN17" s="30"/>
      <c r="AO17" s="30"/>
      <c r="AP17" s="26"/>
      <c r="AQ17" s="17" t="s">
        <v>1072</v>
      </c>
      <c r="AR17" s="397">
        <v>45980.0</v>
      </c>
      <c r="AS17" s="31"/>
      <c r="AT17" s="31"/>
      <c r="AU17" s="31"/>
      <c r="AV17" s="31"/>
      <c r="AW17" s="31"/>
      <c r="AX17" s="31"/>
      <c r="AY17" s="31"/>
      <c r="AZ17" s="31"/>
      <c r="BA17" s="31"/>
      <c r="BB17" s="31"/>
      <c r="BC17" s="31"/>
      <c r="BD17" s="31"/>
      <c r="BE17" s="31"/>
      <c r="BF17" s="31"/>
      <c r="BG17" s="31"/>
      <c r="BH17" s="31"/>
    </row>
    <row r="18">
      <c r="A18" s="15" t="s">
        <v>43</v>
      </c>
      <c r="B18" s="16" t="s">
        <v>1073</v>
      </c>
      <c r="C18" s="17" t="s">
        <v>1074</v>
      </c>
      <c r="D18" s="18">
        <v>39.0</v>
      </c>
      <c r="E18" s="24" t="s">
        <v>81</v>
      </c>
      <c r="F18" s="34"/>
      <c r="G18" s="35"/>
      <c r="H18" s="32"/>
      <c r="I18" s="36"/>
      <c r="J18" s="32"/>
      <c r="K18" s="32"/>
      <c r="L18" s="49"/>
      <c r="M18" s="50"/>
      <c r="N18" s="50"/>
      <c r="O18" s="24" t="s">
        <v>68</v>
      </c>
      <c r="P18" s="25"/>
      <c r="Q18" s="26"/>
      <c r="R18" s="38" t="s">
        <v>60</v>
      </c>
      <c r="S18" s="38"/>
      <c r="T18" s="26"/>
      <c r="U18" s="17">
        <v>44.0</v>
      </c>
      <c r="V18" s="17" t="s">
        <v>1075</v>
      </c>
      <c r="W18" s="17">
        <v>44680.0</v>
      </c>
      <c r="X18" s="17" t="s">
        <v>1076</v>
      </c>
      <c r="Y18" s="17" t="s">
        <v>1077</v>
      </c>
      <c r="Z18" s="33"/>
      <c r="AA18" s="39"/>
      <c r="AB18" s="17" t="s">
        <v>1078</v>
      </c>
      <c r="AC18" s="17" t="s">
        <v>1079</v>
      </c>
      <c r="AD18" s="26"/>
      <c r="AE18" s="26"/>
      <c r="AF18" s="26"/>
      <c r="AG18" s="26"/>
      <c r="AH18" s="26"/>
      <c r="AI18" s="26"/>
      <c r="AJ18" s="30"/>
      <c r="AK18" s="30"/>
      <c r="AL18" s="30"/>
      <c r="AM18" s="30"/>
      <c r="AN18" s="30"/>
      <c r="AO18" s="30"/>
      <c r="AP18" s="26"/>
      <c r="AQ18" s="17"/>
      <c r="AR18" s="26"/>
      <c r="AS18" s="26"/>
      <c r="AT18" s="26"/>
      <c r="AU18" s="26"/>
      <c r="AV18" s="31"/>
      <c r="AW18" s="31"/>
      <c r="AX18" s="31"/>
      <c r="AY18" s="31"/>
      <c r="AZ18" s="31"/>
      <c r="BA18" s="31"/>
      <c r="BB18" s="31"/>
      <c r="BC18" s="31"/>
      <c r="BD18" s="31"/>
      <c r="BE18" s="31"/>
      <c r="BF18" s="31"/>
      <c r="BG18" s="31"/>
      <c r="BH18" s="31"/>
    </row>
    <row r="19">
      <c r="A19" s="32" t="s">
        <v>43</v>
      </c>
      <c r="B19" s="41" t="s">
        <v>1080</v>
      </c>
      <c r="C19" s="26" t="str">
        <f>B19 &amp; " " &amp;W19  &amp; " " &amp;U20  &amp; " " &amp;O19
</f>
        <v>ATLAN ' ROUTE LE POIRE-SUR-VIE 85 CSE</v>
      </c>
      <c r="D19" s="33"/>
      <c r="E19" s="24" t="s">
        <v>59</v>
      </c>
      <c r="F19" s="34"/>
      <c r="G19" s="35"/>
      <c r="H19" s="32"/>
      <c r="I19" s="32"/>
      <c r="J19" s="32"/>
      <c r="K19" s="32"/>
      <c r="L19" s="50"/>
      <c r="M19" s="50"/>
      <c r="N19" s="50"/>
      <c r="O19" s="25" t="s">
        <v>68</v>
      </c>
      <c r="P19" s="25"/>
      <c r="Q19" s="26"/>
      <c r="R19" s="38" t="s">
        <v>60</v>
      </c>
      <c r="S19" s="38"/>
      <c r="T19" s="26" t="s">
        <v>70</v>
      </c>
      <c r="U19" s="26">
        <v>85.0</v>
      </c>
      <c r="V19" s="26" t="s">
        <v>1081</v>
      </c>
      <c r="W19" s="26" t="s">
        <v>1082</v>
      </c>
      <c r="X19" s="26" t="s">
        <v>412</v>
      </c>
      <c r="Y19" s="26"/>
      <c r="Z19" s="33"/>
      <c r="AA19" s="39"/>
      <c r="AB19" s="17"/>
      <c r="AC19" s="26" t="s">
        <v>1083</v>
      </c>
      <c r="AD19" s="26"/>
      <c r="AE19" s="26"/>
      <c r="AF19" s="26"/>
      <c r="AG19" s="26"/>
      <c r="AH19" s="26"/>
      <c r="AI19" s="26"/>
      <c r="AJ19" s="30"/>
      <c r="AK19" s="30"/>
      <c r="AL19" s="30"/>
      <c r="AM19" s="30"/>
      <c r="AN19" s="30"/>
      <c r="AO19" s="30"/>
      <c r="AP19" s="26"/>
      <c r="AQ19" s="17"/>
      <c r="AR19" s="31"/>
      <c r="AS19" s="31"/>
      <c r="AT19" s="31"/>
      <c r="AU19" s="31"/>
      <c r="AV19" s="31"/>
      <c r="AW19" s="31"/>
      <c r="AX19" s="31"/>
      <c r="AY19" s="31"/>
      <c r="AZ19" s="31"/>
      <c r="BA19" s="31"/>
      <c r="BB19" s="31"/>
      <c r="BC19" s="31"/>
      <c r="BD19" s="31"/>
      <c r="BE19" s="31"/>
      <c r="BF19" s="31"/>
      <c r="BG19" s="31"/>
      <c r="BH19" s="31"/>
    </row>
    <row r="20">
      <c r="A20" s="32"/>
      <c r="B20" s="41" t="s">
        <v>1084</v>
      </c>
      <c r="C20" s="26"/>
      <c r="D20" s="33">
        <v>32.0</v>
      </c>
      <c r="E20" s="24" t="s">
        <v>586</v>
      </c>
      <c r="F20" s="34"/>
      <c r="G20" s="35"/>
      <c r="H20" s="32"/>
      <c r="I20" s="32"/>
      <c r="J20" s="32"/>
      <c r="K20" s="32"/>
      <c r="L20" s="50"/>
      <c r="M20" s="50"/>
      <c r="N20" s="50"/>
      <c r="O20" s="25"/>
      <c r="P20" s="25"/>
      <c r="Q20" s="26"/>
      <c r="R20" s="38" t="s">
        <v>60</v>
      </c>
      <c r="S20" s="38"/>
      <c r="T20" s="26"/>
      <c r="U20" s="26">
        <v>85.0</v>
      </c>
      <c r="V20" s="26" t="s">
        <v>1085</v>
      </c>
      <c r="W20" s="26" t="s">
        <v>633</v>
      </c>
      <c r="X20" s="26" t="s">
        <v>632</v>
      </c>
      <c r="Y20" s="26"/>
      <c r="Z20" s="33"/>
      <c r="AA20" s="39"/>
      <c r="AB20" s="17"/>
      <c r="AC20" s="26" t="s">
        <v>1086</v>
      </c>
      <c r="AD20" s="26"/>
      <c r="AE20" s="26"/>
      <c r="AF20" s="26"/>
      <c r="AG20" s="26"/>
      <c r="AH20" s="26"/>
      <c r="AI20" s="26"/>
      <c r="AJ20" s="30"/>
      <c r="AK20" s="30"/>
      <c r="AL20" s="30"/>
      <c r="AM20" s="30"/>
      <c r="AN20" s="30"/>
      <c r="AO20" s="30"/>
      <c r="AP20" s="26"/>
      <c r="AQ20" s="17"/>
      <c r="AR20" s="397"/>
      <c r="AS20" s="31"/>
      <c r="AT20" s="31"/>
      <c r="AU20" s="31"/>
      <c r="AV20" s="31"/>
      <c r="AW20" s="31"/>
      <c r="AX20" s="31"/>
      <c r="AY20" s="31"/>
      <c r="AZ20" s="31"/>
      <c r="BA20" s="31"/>
      <c r="BB20" s="31"/>
      <c r="BC20" s="31"/>
      <c r="BD20" s="31"/>
      <c r="BE20" s="31"/>
      <c r="BF20" s="31"/>
      <c r="BG20" s="31"/>
      <c r="BH20" s="31"/>
    </row>
    <row r="21">
      <c r="A21" s="32"/>
      <c r="B21" s="41" t="s">
        <v>10499</v>
      </c>
      <c r="C21" s="26"/>
      <c r="D21" s="33">
        <v>497.0</v>
      </c>
      <c r="E21" s="24" t="s">
        <v>586</v>
      </c>
      <c r="F21" s="34"/>
      <c r="G21" s="35"/>
      <c r="H21" s="32"/>
      <c r="I21" s="32"/>
      <c r="J21" s="32"/>
      <c r="K21" s="32"/>
      <c r="L21" s="50"/>
      <c r="M21" s="50"/>
      <c r="N21" s="50"/>
      <c r="O21" s="25"/>
      <c r="P21" s="25"/>
      <c r="Q21" s="26"/>
      <c r="R21" s="38" t="s">
        <v>60</v>
      </c>
      <c r="S21" s="38"/>
      <c r="T21" s="26"/>
      <c r="U21" s="26">
        <v>85.0</v>
      </c>
      <c r="V21" s="26" t="s">
        <v>10500</v>
      </c>
      <c r="W21" s="26" t="s">
        <v>62</v>
      </c>
      <c r="X21" s="26" t="s">
        <v>10501</v>
      </c>
      <c r="Y21" s="26"/>
      <c r="Z21" s="33"/>
      <c r="AA21" s="39"/>
      <c r="AB21" s="17"/>
      <c r="AC21" s="26" t="s">
        <v>10502</v>
      </c>
      <c r="AD21" s="26"/>
      <c r="AE21" s="26"/>
      <c r="AF21" s="26"/>
      <c r="AG21" s="26"/>
      <c r="AH21" s="26"/>
      <c r="AI21" s="26"/>
      <c r="AJ21" s="30"/>
      <c r="AK21" s="30"/>
      <c r="AL21" s="30"/>
      <c r="AM21" s="30"/>
      <c r="AN21" s="30"/>
      <c r="AO21" s="30"/>
      <c r="AP21" s="26"/>
      <c r="AQ21" s="17"/>
      <c r="AR21" s="397"/>
      <c r="AS21" s="31"/>
      <c r="AT21" s="31"/>
      <c r="AU21" s="31"/>
      <c r="AV21" s="31"/>
      <c r="AW21" s="31"/>
      <c r="AX21" s="31"/>
      <c r="AY21" s="31"/>
      <c r="AZ21" s="31"/>
      <c r="BA21" s="31"/>
      <c r="BB21" s="31"/>
      <c r="BC21" s="31"/>
      <c r="BD21" s="31"/>
      <c r="BE21" s="31"/>
      <c r="BF21" s="31"/>
      <c r="BG21" s="31"/>
      <c r="BH21" s="31"/>
    </row>
    <row r="22">
      <c r="A22" s="32" t="s">
        <v>43</v>
      </c>
      <c r="B22" s="41" t="s">
        <v>1297</v>
      </c>
      <c r="C22" s="26" t="str">
        <f t="shared" ref="C22:C23" si="3">B22 &amp; " " &amp;W22  &amp; " " &amp;U23  &amp; " " &amp;O22
</f>
        <v>BAILLY QUAIREAU MACHE 85 CSE</v>
      </c>
      <c r="D22" s="33"/>
      <c r="E22" s="24" t="s">
        <v>103</v>
      </c>
      <c r="F22" s="34"/>
      <c r="G22" s="35"/>
      <c r="H22" s="32"/>
      <c r="I22" s="32"/>
      <c r="J22" s="32"/>
      <c r="K22" s="32"/>
      <c r="L22" s="50"/>
      <c r="M22" s="50"/>
      <c r="N22" s="50"/>
      <c r="O22" s="25" t="s">
        <v>68</v>
      </c>
      <c r="P22" s="25"/>
      <c r="Q22" s="26"/>
      <c r="R22" s="38" t="s">
        <v>60</v>
      </c>
      <c r="S22" s="38"/>
      <c r="T22" s="26" t="s">
        <v>70</v>
      </c>
      <c r="U22" s="26">
        <v>85.0</v>
      </c>
      <c r="V22" s="26" t="s">
        <v>1298</v>
      </c>
      <c r="W22" s="26" t="s">
        <v>1299</v>
      </c>
      <c r="X22" s="26" t="s">
        <v>150</v>
      </c>
      <c r="Y22" s="26"/>
      <c r="Z22" s="33"/>
      <c r="AA22" s="39"/>
      <c r="AB22" s="17"/>
      <c r="AC22" s="26" t="s">
        <v>1300</v>
      </c>
      <c r="AD22" s="26"/>
      <c r="AE22" s="26"/>
      <c r="AF22" s="26"/>
      <c r="AG22" s="26"/>
      <c r="AH22" s="26"/>
      <c r="AI22" s="26"/>
      <c r="AJ22" s="30"/>
      <c r="AK22" s="30"/>
      <c r="AL22" s="30"/>
      <c r="AM22" s="30"/>
      <c r="AN22" s="30"/>
      <c r="AO22" s="30"/>
      <c r="AP22" s="26"/>
      <c r="AQ22" s="17"/>
      <c r="AR22" s="31"/>
      <c r="AS22" s="31"/>
      <c r="AT22" s="31"/>
      <c r="AU22" s="31"/>
      <c r="AV22" s="31"/>
      <c r="AW22" s="31"/>
      <c r="AX22" s="31"/>
      <c r="AY22" s="31"/>
      <c r="AZ22" s="31"/>
      <c r="BA22" s="31"/>
      <c r="BB22" s="31"/>
      <c r="BC22" s="31"/>
      <c r="BD22" s="31"/>
      <c r="BE22" s="31"/>
      <c r="BF22" s="31"/>
      <c r="BG22" s="31"/>
      <c r="BH22" s="31"/>
    </row>
    <row r="23">
      <c r="A23" s="32" t="s">
        <v>43</v>
      </c>
      <c r="B23" s="41" t="s">
        <v>1340</v>
      </c>
      <c r="C23" s="26" t="str">
        <f t="shared" si="3"/>
        <v>BATIMENT GENIE CIVIL VENDEEN LA ROCHE-SUR-YON 85 CSE</v>
      </c>
      <c r="D23" s="33"/>
      <c r="E23" s="24" t="s">
        <v>103</v>
      </c>
      <c r="F23" s="34"/>
      <c r="G23" s="35"/>
      <c r="H23" s="32"/>
      <c r="I23" s="32"/>
      <c r="J23" s="32"/>
      <c r="K23" s="32"/>
      <c r="L23" s="50"/>
      <c r="M23" s="50"/>
      <c r="N23" s="50"/>
      <c r="O23" s="25" t="s">
        <v>68</v>
      </c>
      <c r="P23" s="25"/>
      <c r="Q23" s="26"/>
      <c r="R23" s="38" t="s">
        <v>60</v>
      </c>
      <c r="S23" s="38"/>
      <c r="T23" s="26" t="s">
        <v>70</v>
      </c>
      <c r="U23" s="26">
        <v>85.0</v>
      </c>
      <c r="V23" s="26" t="s">
        <v>1341</v>
      </c>
      <c r="W23" s="26" t="s">
        <v>344</v>
      </c>
      <c r="X23" s="26" t="s">
        <v>345</v>
      </c>
      <c r="Y23" s="26" t="s">
        <v>1342</v>
      </c>
      <c r="Z23" s="33" t="s">
        <v>1343</v>
      </c>
      <c r="AA23" s="39" t="s">
        <v>478</v>
      </c>
      <c r="AB23" s="17" t="s">
        <v>1344</v>
      </c>
      <c r="AC23" s="26" t="s">
        <v>1345</v>
      </c>
      <c r="AD23" s="26"/>
      <c r="AE23" s="26"/>
      <c r="AF23" s="26"/>
      <c r="AG23" s="26"/>
      <c r="AH23" s="26"/>
      <c r="AI23" s="26"/>
      <c r="AJ23" s="30"/>
      <c r="AK23" s="30"/>
      <c r="AL23" s="30"/>
      <c r="AM23" s="30"/>
      <c r="AN23" s="30"/>
      <c r="AO23" s="30"/>
      <c r="AP23" s="26"/>
      <c r="AQ23" s="17" t="s">
        <v>1346</v>
      </c>
      <c r="AR23" s="397">
        <v>45982.0</v>
      </c>
      <c r="AS23" s="31"/>
      <c r="AT23" s="31"/>
      <c r="AU23" s="31"/>
      <c r="AV23" s="31"/>
      <c r="AW23" s="31"/>
      <c r="AX23" s="31"/>
      <c r="AY23" s="31"/>
      <c r="AZ23" s="31"/>
      <c r="BA23" s="31"/>
      <c r="BB23" s="31"/>
      <c r="BC23" s="31"/>
      <c r="BD23" s="31"/>
      <c r="BE23" s="31"/>
      <c r="BF23" s="31"/>
      <c r="BG23" s="31"/>
      <c r="BH23" s="31"/>
    </row>
    <row r="24" ht="35.25" customHeight="1">
      <c r="A24" s="32" t="s">
        <v>43</v>
      </c>
      <c r="B24" s="41" t="s">
        <v>1362</v>
      </c>
      <c r="C24" s="26" t="str">
        <f>B24 &amp; " " &amp;W24  &amp; " " &amp;#REF!  &amp; " " &amp;O24
</f>
        <v>#REF!</v>
      </c>
      <c r="D24" s="33"/>
      <c r="E24" s="24" t="s">
        <v>59</v>
      </c>
      <c r="F24" s="34"/>
      <c r="G24" s="35"/>
      <c r="H24" s="32"/>
      <c r="I24" s="32"/>
      <c r="J24" s="32"/>
      <c r="K24" s="32"/>
      <c r="L24" s="50"/>
      <c r="M24" s="50"/>
      <c r="N24" s="50"/>
      <c r="O24" s="25" t="s">
        <v>68</v>
      </c>
      <c r="P24" s="25"/>
      <c r="Q24" s="26"/>
      <c r="R24" s="38" t="s">
        <v>60</v>
      </c>
      <c r="S24" s="38"/>
      <c r="T24" s="26" t="s">
        <v>70</v>
      </c>
      <c r="U24" s="26">
        <v>85.0</v>
      </c>
      <c r="V24" s="26" t="s">
        <v>1363</v>
      </c>
      <c r="W24" s="26" t="s">
        <v>344</v>
      </c>
      <c r="X24" s="26" t="s">
        <v>345</v>
      </c>
      <c r="Y24" s="26"/>
      <c r="Z24" s="33"/>
      <c r="AA24" s="39"/>
      <c r="AB24" s="17"/>
      <c r="AC24" s="26" t="s">
        <v>1364</v>
      </c>
      <c r="AD24" s="26"/>
      <c r="AE24" s="26"/>
      <c r="AF24" s="26"/>
      <c r="AG24" s="26"/>
      <c r="AH24" s="26"/>
      <c r="AI24" s="26"/>
      <c r="AJ24" s="30"/>
      <c r="AK24" s="30"/>
      <c r="AL24" s="30"/>
      <c r="AM24" s="30"/>
      <c r="AN24" s="30"/>
      <c r="AO24" s="30"/>
      <c r="AP24" s="26"/>
      <c r="AQ24" s="17"/>
      <c r="AR24" s="397">
        <v>45191.0</v>
      </c>
      <c r="AS24" s="31"/>
      <c r="AT24" s="31"/>
      <c r="AU24" s="31"/>
      <c r="AV24" s="31"/>
      <c r="AW24" s="31"/>
      <c r="AX24" s="31"/>
      <c r="AY24" s="31"/>
      <c r="AZ24" s="31"/>
      <c r="BA24" s="31"/>
      <c r="BB24" s="31"/>
      <c r="BC24" s="31"/>
      <c r="BD24" s="31"/>
      <c r="BE24" s="31"/>
      <c r="BF24" s="31"/>
      <c r="BG24" s="31"/>
      <c r="BH24" s="31"/>
    </row>
    <row r="25">
      <c r="A25" s="32" t="s">
        <v>43</v>
      </c>
      <c r="B25" s="41" t="s">
        <v>1397</v>
      </c>
      <c r="C25" s="26" t="str">
        <f t="shared" ref="C25:C29" si="4">B25 &amp; " " &amp;W25  &amp; " " &amp;U26  &amp; " " &amp;O25
</f>
        <v>BELLEVIGNY DISTRI BELLEVIGNY 85 CSE</v>
      </c>
      <c r="D25" s="33"/>
      <c r="E25" s="24" t="s">
        <v>586</v>
      </c>
      <c r="F25" s="34"/>
      <c r="G25" s="35"/>
      <c r="H25" s="32"/>
      <c r="I25" s="32"/>
      <c r="J25" s="32"/>
      <c r="K25" s="32"/>
      <c r="L25" s="50"/>
      <c r="M25" s="50"/>
      <c r="N25" s="50"/>
      <c r="O25" s="25" t="s">
        <v>68</v>
      </c>
      <c r="P25" s="25"/>
      <c r="Q25" s="26"/>
      <c r="R25" s="38" t="s">
        <v>60</v>
      </c>
      <c r="S25" s="38"/>
      <c r="T25" s="26" t="s">
        <v>70</v>
      </c>
      <c r="U25" s="26">
        <v>85.0</v>
      </c>
      <c r="V25" s="26" t="s">
        <v>1398</v>
      </c>
      <c r="W25" s="26" t="s">
        <v>411</v>
      </c>
      <c r="X25" s="26" t="s">
        <v>412</v>
      </c>
      <c r="Y25" s="26"/>
      <c r="Z25" s="33"/>
      <c r="AA25" s="39"/>
      <c r="AB25" s="17"/>
      <c r="AC25" s="26"/>
      <c r="AD25" s="26"/>
      <c r="AE25" s="26"/>
      <c r="AF25" s="26"/>
      <c r="AG25" s="26"/>
      <c r="AH25" s="26"/>
      <c r="AI25" s="26"/>
      <c r="AJ25" s="30"/>
      <c r="AK25" s="30"/>
      <c r="AL25" s="30"/>
      <c r="AM25" s="30"/>
      <c r="AN25" s="30"/>
      <c r="AO25" s="30"/>
      <c r="AP25" s="26"/>
      <c r="AQ25" s="17"/>
      <c r="AR25" s="31"/>
      <c r="AS25" s="31"/>
      <c r="AT25" s="31"/>
      <c r="AU25" s="31"/>
      <c r="AV25" s="31"/>
      <c r="AW25" s="31"/>
      <c r="AX25" s="31"/>
      <c r="AY25" s="31"/>
      <c r="AZ25" s="31"/>
      <c r="BA25" s="31"/>
      <c r="BB25" s="31"/>
      <c r="BC25" s="31"/>
      <c r="BD25" s="31"/>
      <c r="BE25" s="31"/>
      <c r="BF25" s="31"/>
      <c r="BG25" s="31"/>
      <c r="BH25" s="31"/>
    </row>
    <row r="26">
      <c r="A26" s="32" t="s">
        <v>43</v>
      </c>
      <c r="B26" s="41" t="s">
        <v>1415</v>
      </c>
      <c r="C26" s="26" t="str">
        <f t="shared" si="4"/>
        <v>BFM DISTRIBUTION LA ROCHE-SUR-YON 85 CSE</v>
      </c>
      <c r="D26" s="33"/>
      <c r="E26" s="24" t="s">
        <v>59</v>
      </c>
      <c r="F26" s="34"/>
      <c r="G26" s="35"/>
      <c r="H26" s="32"/>
      <c r="I26" s="32"/>
      <c r="J26" s="32"/>
      <c r="K26" s="32"/>
      <c r="L26" s="50"/>
      <c r="M26" s="50"/>
      <c r="N26" s="50"/>
      <c r="O26" s="25" t="s">
        <v>68</v>
      </c>
      <c r="P26" s="25"/>
      <c r="Q26" s="26"/>
      <c r="R26" s="38" t="s">
        <v>60</v>
      </c>
      <c r="S26" s="38"/>
      <c r="T26" s="26" t="s">
        <v>70</v>
      </c>
      <c r="U26" s="26">
        <v>85.0</v>
      </c>
      <c r="V26" s="26" t="s">
        <v>1416</v>
      </c>
      <c r="W26" s="26" t="s">
        <v>344</v>
      </c>
      <c r="X26" s="26" t="s">
        <v>345</v>
      </c>
      <c r="Y26" s="26"/>
      <c r="Z26" s="33"/>
      <c r="AA26" s="39"/>
      <c r="AB26" s="17"/>
      <c r="AC26" s="26" t="s">
        <v>1417</v>
      </c>
      <c r="AD26" s="26"/>
      <c r="AE26" s="26"/>
      <c r="AF26" s="26"/>
      <c r="AG26" s="26"/>
      <c r="AH26" s="26"/>
      <c r="AI26" s="26"/>
      <c r="AJ26" s="30"/>
      <c r="AK26" s="30"/>
      <c r="AL26" s="30"/>
      <c r="AM26" s="30"/>
      <c r="AN26" s="30"/>
      <c r="AO26" s="30"/>
      <c r="AP26" s="26"/>
      <c r="AQ26" s="17"/>
      <c r="AR26" s="31"/>
      <c r="AS26" s="31"/>
      <c r="AT26" s="31"/>
      <c r="AU26" s="31"/>
      <c r="AV26" s="31"/>
      <c r="AW26" s="31"/>
      <c r="AX26" s="31"/>
      <c r="AY26" s="31"/>
      <c r="AZ26" s="31"/>
      <c r="BA26" s="31"/>
      <c r="BB26" s="31"/>
      <c r="BC26" s="31"/>
      <c r="BD26" s="31"/>
      <c r="BE26" s="31"/>
      <c r="BF26" s="31"/>
      <c r="BG26" s="31"/>
      <c r="BH26" s="31"/>
    </row>
    <row r="27">
      <c r="A27" s="32" t="s">
        <v>43</v>
      </c>
      <c r="B27" s="41" t="s">
        <v>1431</v>
      </c>
      <c r="C27" s="26" t="str">
        <f t="shared" si="4"/>
        <v>BICHON G.L CHALLANS 85 CSE</v>
      </c>
      <c r="D27" s="33"/>
      <c r="E27" s="24" t="s">
        <v>59</v>
      </c>
      <c r="F27" s="34"/>
      <c r="G27" s="35"/>
      <c r="H27" s="32"/>
      <c r="I27" s="32"/>
      <c r="J27" s="32"/>
      <c r="K27" s="32"/>
      <c r="L27" s="50"/>
      <c r="M27" s="50"/>
      <c r="N27" s="50"/>
      <c r="O27" s="25" t="s">
        <v>68</v>
      </c>
      <c r="P27" s="25"/>
      <c r="Q27" s="26"/>
      <c r="R27" s="38" t="s">
        <v>60</v>
      </c>
      <c r="S27" s="38"/>
      <c r="T27" s="26" t="s">
        <v>70</v>
      </c>
      <c r="U27" s="26">
        <v>85.0</v>
      </c>
      <c r="V27" s="26" t="s">
        <v>1432</v>
      </c>
      <c r="W27" s="26" t="s">
        <v>367</v>
      </c>
      <c r="X27" s="26" t="s">
        <v>1433</v>
      </c>
      <c r="Y27" s="26"/>
      <c r="Z27" s="33"/>
      <c r="AA27" s="39"/>
      <c r="AB27" s="17"/>
      <c r="AC27" s="26"/>
      <c r="AD27" s="26"/>
      <c r="AE27" s="26"/>
      <c r="AF27" s="26"/>
      <c r="AG27" s="26"/>
      <c r="AH27" s="26"/>
      <c r="AI27" s="26"/>
      <c r="AJ27" s="30"/>
      <c r="AK27" s="30"/>
      <c r="AL27" s="30"/>
      <c r="AM27" s="30"/>
      <c r="AN27" s="30"/>
      <c r="AO27" s="30"/>
      <c r="AP27" s="26"/>
      <c r="AQ27" s="17"/>
      <c r="AR27" s="31"/>
      <c r="AS27" s="31"/>
      <c r="AT27" s="31"/>
      <c r="AU27" s="31"/>
      <c r="AV27" s="31"/>
      <c r="AW27" s="31"/>
      <c r="AX27" s="31"/>
      <c r="AY27" s="31"/>
      <c r="AZ27" s="31"/>
      <c r="BA27" s="31"/>
      <c r="BB27" s="31"/>
      <c r="BC27" s="31"/>
      <c r="BD27" s="31"/>
      <c r="BE27" s="31"/>
      <c r="BF27" s="31"/>
      <c r="BG27" s="31"/>
      <c r="BH27" s="31"/>
    </row>
    <row r="28">
      <c r="A28" s="32" t="s">
        <v>43</v>
      </c>
      <c r="B28" s="41" t="s">
        <v>1464</v>
      </c>
      <c r="C28" s="26" t="str">
        <f t="shared" si="4"/>
        <v>BLEU OCEANE BEAUVOIR SUR MER 85 CSE</v>
      </c>
      <c r="D28" s="33"/>
      <c r="E28" s="24" t="s">
        <v>103</v>
      </c>
      <c r="F28" s="34"/>
      <c r="G28" s="35"/>
      <c r="H28" s="32"/>
      <c r="I28" s="32"/>
      <c r="J28" s="32"/>
      <c r="K28" s="32"/>
      <c r="L28" s="50"/>
      <c r="M28" s="50"/>
      <c r="N28" s="50"/>
      <c r="O28" s="25" t="s">
        <v>68</v>
      </c>
      <c r="P28" s="25"/>
      <c r="Q28" s="26"/>
      <c r="R28" s="38" t="s">
        <v>60</v>
      </c>
      <c r="S28" s="38"/>
      <c r="T28" s="26" t="s">
        <v>70</v>
      </c>
      <c r="U28" s="26">
        <v>85.0</v>
      </c>
      <c r="V28" s="26" t="s">
        <v>1465</v>
      </c>
      <c r="W28" s="26" t="s">
        <v>1466</v>
      </c>
      <c r="X28" s="26" t="s">
        <v>1467</v>
      </c>
      <c r="Y28" s="26"/>
      <c r="Z28" s="33"/>
      <c r="AA28" s="39"/>
      <c r="AB28" s="17" t="s">
        <v>1468</v>
      </c>
      <c r="AC28" s="26" t="s">
        <v>1469</v>
      </c>
      <c r="AD28" s="26"/>
      <c r="AE28" s="26"/>
      <c r="AF28" s="26"/>
      <c r="AG28" s="26"/>
      <c r="AH28" s="26"/>
      <c r="AI28" s="26"/>
      <c r="AJ28" s="30"/>
      <c r="AK28" s="30"/>
      <c r="AL28" s="30"/>
      <c r="AM28" s="30"/>
      <c r="AN28" s="30"/>
      <c r="AO28" s="30"/>
      <c r="AP28" s="26"/>
      <c r="AQ28" s="17" t="s">
        <v>1470</v>
      </c>
      <c r="AR28" s="397">
        <v>45055.0</v>
      </c>
      <c r="AS28" s="31"/>
      <c r="AT28" s="31"/>
      <c r="AU28" s="31"/>
      <c r="AV28" s="31"/>
      <c r="AW28" s="31"/>
      <c r="AX28" s="31"/>
      <c r="AY28" s="31"/>
      <c r="AZ28" s="31"/>
      <c r="BA28" s="31"/>
      <c r="BB28" s="31"/>
      <c r="BC28" s="31"/>
      <c r="BD28" s="31"/>
      <c r="BE28" s="31"/>
      <c r="BF28" s="31"/>
      <c r="BG28" s="31"/>
      <c r="BH28" s="31"/>
    </row>
    <row r="29">
      <c r="A29" s="32" t="s">
        <v>43</v>
      </c>
      <c r="B29" s="41" t="s">
        <v>1491</v>
      </c>
      <c r="C29" s="26" t="str">
        <f t="shared" si="4"/>
        <v>BOIS MATERIAU DISTRIBUTION VENANSAULT 86 CSE</v>
      </c>
      <c r="D29" s="33"/>
      <c r="E29" s="24" t="s">
        <v>586</v>
      </c>
      <c r="F29" s="34"/>
      <c r="G29" s="35"/>
      <c r="H29" s="124">
        <v>1.0</v>
      </c>
      <c r="I29" s="125">
        <v>46162.0</v>
      </c>
      <c r="J29" s="124">
        <v>0.0</v>
      </c>
      <c r="K29" s="124">
        <v>1.0</v>
      </c>
      <c r="L29" s="126">
        <v>46183.0</v>
      </c>
      <c r="M29" s="127">
        <v>0.0</v>
      </c>
      <c r="N29" s="127">
        <v>2.0</v>
      </c>
      <c r="O29" s="25" t="s">
        <v>68</v>
      </c>
      <c r="P29" s="25"/>
      <c r="Q29" s="26"/>
      <c r="R29" s="38" t="s">
        <v>60</v>
      </c>
      <c r="S29" s="38"/>
      <c r="T29" s="26" t="s">
        <v>70</v>
      </c>
      <c r="U29" s="26">
        <v>85.0</v>
      </c>
      <c r="V29" s="26" t="s">
        <v>1492</v>
      </c>
      <c r="W29" s="26" t="s">
        <v>879</v>
      </c>
      <c r="X29" s="26" t="s">
        <v>150</v>
      </c>
      <c r="Y29" s="26"/>
      <c r="Z29" s="33"/>
      <c r="AA29" s="39"/>
      <c r="AB29" s="17"/>
      <c r="AC29" s="26" t="s">
        <v>1493</v>
      </c>
      <c r="AD29" s="26"/>
      <c r="AE29" s="26"/>
      <c r="AF29" s="26"/>
      <c r="AG29" s="26"/>
      <c r="AH29" s="26"/>
      <c r="AI29" s="26"/>
      <c r="AJ29" s="30"/>
      <c r="AK29" s="30"/>
      <c r="AL29" s="30"/>
      <c r="AM29" s="30"/>
      <c r="AN29" s="30"/>
      <c r="AO29" s="30"/>
      <c r="AP29" s="26"/>
      <c r="AQ29" s="17"/>
      <c r="AR29" s="31"/>
      <c r="AS29" s="31"/>
      <c r="AT29" s="31"/>
      <c r="AU29" s="31"/>
      <c r="AV29" s="31"/>
      <c r="AW29" s="31"/>
      <c r="AX29" s="31"/>
      <c r="AY29" s="31"/>
      <c r="AZ29" s="31"/>
      <c r="BA29" s="31"/>
      <c r="BB29" s="31"/>
      <c r="BC29" s="31"/>
      <c r="BD29" s="31"/>
      <c r="BE29" s="31"/>
      <c r="BF29" s="31"/>
      <c r="BG29" s="31"/>
      <c r="BH29" s="31"/>
    </row>
    <row r="30">
      <c r="A30" s="32" t="s">
        <v>43</v>
      </c>
      <c r="B30" s="41" t="s">
        <v>1494</v>
      </c>
      <c r="C30" s="18" t="s">
        <v>1495</v>
      </c>
      <c r="D30" s="33">
        <v>220.0</v>
      </c>
      <c r="E30" s="42" t="s">
        <v>59</v>
      </c>
      <c r="F30" s="43">
        <v>2022.0</v>
      </c>
      <c r="G30" s="35">
        <v>44616.0</v>
      </c>
      <c r="H30" s="32"/>
      <c r="I30" s="32"/>
      <c r="J30" s="32"/>
      <c r="K30" s="32"/>
      <c r="L30" s="50"/>
      <c r="M30" s="50"/>
      <c r="N30" s="50"/>
      <c r="O30" s="25" t="s">
        <v>1367</v>
      </c>
      <c r="P30" s="25"/>
      <c r="Q30" s="26"/>
      <c r="R30" s="38" t="s">
        <v>60</v>
      </c>
      <c r="S30" s="38"/>
      <c r="T30" s="24" t="s">
        <v>70</v>
      </c>
      <c r="U30" s="26">
        <v>86.0</v>
      </c>
      <c r="V30" s="33" t="s">
        <v>1496</v>
      </c>
      <c r="W30" s="26">
        <v>86360.0</v>
      </c>
      <c r="X30" s="26" t="s">
        <v>785</v>
      </c>
      <c r="Y30" s="26" t="s">
        <v>1497</v>
      </c>
      <c r="Z30" s="33" t="s">
        <v>1498</v>
      </c>
      <c r="AA30" s="117" t="s">
        <v>1499</v>
      </c>
      <c r="AB30" s="46" t="s">
        <v>1500</v>
      </c>
      <c r="AC30" s="117" t="s">
        <v>47</v>
      </c>
      <c r="AD30" s="26" t="s">
        <v>1501</v>
      </c>
      <c r="AE30" s="26"/>
      <c r="AF30" s="26"/>
      <c r="AG30" s="26" t="s">
        <v>47</v>
      </c>
      <c r="AH30" s="25">
        <v>95.0</v>
      </c>
      <c r="AI30" s="25">
        <v>20.0</v>
      </c>
      <c r="AJ30" s="47">
        <f>AH30-AI30</f>
        <v>75</v>
      </c>
      <c r="AK30" s="47">
        <v>0.0</v>
      </c>
      <c r="AL30" s="47">
        <f>AJ30-AK30</f>
        <v>75</v>
      </c>
      <c r="AM30" s="47">
        <f>AL30</f>
        <v>75</v>
      </c>
      <c r="AN30" s="47"/>
      <c r="AO30" s="30"/>
      <c r="AP30" s="26"/>
      <c r="AQ30" s="26" t="s">
        <v>1502</v>
      </c>
      <c r="AR30" s="31"/>
      <c r="AS30" s="31"/>
      <c r="AT30" s="31"/>
      <c r="AU30" s="31"/>
      <c r="AV30" s="31"/>
      <c r="AW30" s="31"/>
      <c r="AX30" s="31"/>
      <c r="AY30" s="31"/>
      <c r="AZ30" s="31"/>
      <c r="BA30" s="31"/>
      <c r="BB30" s="31"/>
      <c r="BC30" s="31"/>
      <c r="BD30" s="31"/>
      <c r="BE30" s="31"/>
      <c r="BF30" s="31"/>
      <c r="BG30" s="31"/>
      <c r="BH30" s="31"/>
    </row>
    <row r="31">
      <c r="A31" s="32" t="s">
        <v>43</v>
      </c>
      <c r="B31" s="41" t="s">
        <v>1530</v>
      </c>
      <c r="C31" s="26" t="str">
        <f>B31 &amp; " " &amp;W31  &amp; " " &amp;U33  &amp; " " &amp;O31
</f>
        <v>BOSSARD 85000 85 CSE</v>
      </c>
      <c r="D31" s="33"/>
      <c r="E31" s="24" t="s">
        <v>103</v>
      </c>
      <c r="F31" s="34"/>
      <c r="G31" s="35"/>
      <c r="H31" s="32"/>
      <c r="I31" s="32"/>
      <c r="J31" s="32"/>
      <c r="K31" s="32"/>
      <c r="L31" s="50"/>
      <c r="M31" s="50"/>
      <c r="N31" s="50"/>
      <c r="O31" s="25" t="s">
        <v>68</v>
      </c>
      <c r="P31" s="25"/>
      <c r="Q31" s="26"/>
      <c r="R31" s="38" t="s">
        <v>60</v>
      </c>
      <c r="S31" s="38"/>
      <c r="T31" s="26" t="s">
        <v>70</v>
      </c>
      <c r="U31" s="26">
        <v>85.0</v>
      </c>
      <c r="V31" s="26" t="s">
        <v>1531</v>
      </c>
      <c r="W31" s="17">
        <v>85000.0</v>
      </c>
      <c r="X31" s="17" t="s">
        <v>344</v>
      </c>
      <c r="Y31" s="26" t="s">
        <v>1532</v>
      </c>
      <c r="Z31" s="33"/>
      <c r="AA31" s="39" t="s">
        <v>1533</v>
      </c>
      <c r="AB31" s="17" t="s">
        <v>1534</v>
      </c>
      <c r="AC31" s="26" t="s">
        <v>1535</v>
      </c>
      <c r="AD31" s="26"/>
      <c r="AE31" s="26"/>
      <c r="AF31" s="26"/>
      <c r="AG31" s="26"/>
      <c r="AH31" s="26"/>
      <c r="AI31" s="26"/>
      <c r="AJ31" s="30"/>
      <c r="AK31" s="30"/>
      <c r="AL31" s="30"/>
      <c r="AM31" s="30"/>
      <c r="AN31" s="30"/>
      <c r="AO31" s="30"/>
      <c r="AP31" s="26"/>
      <c r="AQ31" s="17" t="s">
        <v>1536</v>
      </c>
      <c r="AR31" s="397">
        <v>45982.0</v>
      </c>
      <c r="AS31" s="31"/>
      <c r="AT31" s="31"/>
      <c r="AU31" s="31"/>
      <c r="AV31" s="31"/>
      <c r="AW31" s="31"/>
      <c r="AX31" s="31"/>
      <c r="AY31" s="31"/>
      <c r="AZ31" s="31"/>
      <c r="BA31" s="31"/>
      <c r="BB31" s="31"/>
      <c r="BC31" s="31"/>
      <c r="BD31" s="31"/>
      <c r="BE31" s="31"/>
      <c r="BF31" s="31"/>
      <c r="BG31" s="31"/>
      <c r="BH31" s="31"/>
    </row>
    <row r="32">
      <c r="A32" s="32" t="s">
        <v>43</v>
      </c>
      <c r="B32" s="41" t="s">
        <v>1609</v>
      </c>
      <c r="C32" s="26" t="str">
        <f t="shared" ref="C32:C33" si="5">B32 &amp; " " &amp;W32  &amp; " " &amp;U33  &amp; " " &amp;O32
</f>
        <v>BREMODIS LES ACHARDS 85 CSE</v>
      </c>
      <c r="D32" s="33"/>
      <c r="E32" s="24" t="s">
        <v>103</v>
      </c>
      <c r="F32" s="34"/>
      <c r="G32" s="35"/>
      <c r="H32" s="32"/>
      <c r="I32" s="32"/>
      <c r="J32" s="32"/>
      <c r="K32" s="32"/>
      <c r="L32" s="50"/>
      <c r="M32" s="50"/>
      <c r="N32" s="50"/>
      <c r="O32" s="25" t="s">
        <v>68</v>
      </c>
      <c r="P32" s="25"/>
      <c r="Q32" s="26"/>
      <c r="R32" s="38" t="s">
        <v>60</v>
      </c>
      <c r="S32" s="38"/>
      <c r="T32" s="26" t="s">
        <v>70</v>
      </c>
      <c r="U32" s="26">
        <v>85.0</v>
      </c>
      <c r="V32" s="26" t="s">
        <v>1610</v>
      </c>
      <c r="W32" s="26" t="s">
        <v>632</v>
      </c>
      <c r="X32" s="26" t="s">
        <v>633</v>
      </c>
      <c r="Y32" s="26"/>
      <c r="Z32" s="33"/>
      <c r="AA32" s="39"/>
      <c r="AB32" s="17"/>
      <c r="AC32" s="31" t="s">
        <v>1611</v>
      </c>
      <c r="AD32" s="26"/>
      <c r="AE32" s="26"/>
      <c r="AF32" s="26"/>
      <c r="AG32" s="26"/>
      <c r="AH32" s="26"/>
      <c r="AI32" s="26"/>
      <c r="AJ32" s="30"/>
      <c r="AK32" s="30"/>
      <c r="AL32" s="30"/>
      <c r="AM32" s="30"/>
      <c r="AN32" s="30"/>
      <c r="AO32" s="30"/>
      <c r="AP32" s="26"/>
      <c r="AQ32" s="17"/>
      <c r="AR32" s="31"/>
      <c r="AS32" s="31"/>
      <c r="AT32" s="31"/>
      <c r="AU32" s="31"/>
      <c r="AV32" s="31"/>
      <c r="AW32" s="31"/>
      <c r="AX32" s="31"/>
      <c r="AY32" s="31"/>
      <c r="AZ32" s="31"/>
      <c r="BA32" s="31"/>
      <c r="BB32" s="31"/>
      <c r="BC32" s="31"/>
      <c r="BD32" s="31"/>
      <c r="BE32" s="31"/>
      <c r="BF32" s="31"/>
      <c r="BG32" s="31"/>
      <c r="BH32" s="31"/>
    </row>
    <row r="33">
      <c r="A33" s="32" t="s">
        <v>43</v>
      </c>
      <c r="B33" s="41" t="s">
        <v>1620</v>
      </c>
      <c r="C33" s="26" t="str">
        <f t="shared" si="5"/>
        <v>BRETECHE OUEST LES ACHARDS 86 CSE</v>
      </c>
      <c r="D33" s="33"/>
      <c r="E33" s="24" t="s">
        <v>59</v>
      </c>
      <c r="F33" s="34"/>
      <c r="G33" s="35"/>
      <c r="H33" s="32"/>
      <c r="I33" s="32"/>
      <c r="J33" s="32"/>
      <c r="K33" s="32"/>
      <c r="L33" s="50"/>
      <c r="M33" s="50"/>
      <c r="N33" s="50"/>
      <c r="O33" s="25" t="s">
        <v>68</v>
      </c>
      <c r="P33" s="25"/>
      <c r="Q33" s="26"/>
      <c r="R33" s="38" t="s">
        <v>60</v>
      </c>
      <c r="S33" s="38"/>
      <c r="T33" s="26" t="s">
        <v>70</v>
      </c>
      <c r="U33" s="26">
        <v>85.0</v>
      </c>
      <c r="V33" s="26" t="s">
        <v>1621</v>
      </c>
      <c r="W33" s="26" t="s">
        <v>632</v>
      </c>
      <c r="X33" s="26" t="s">
        <v>633</v>
      </c>
      <c r="Y33" s="26"/>
      <c r="Z33" s="33"/>
      <c r="AA33" s="39"/>
      <c r="AB33" s="17"/>
      <c r="AC33" s="26" t="s">
        <v>1622</v>
      </c>
      <c r="AD33" s="26"/>
      <c r="AE33" s="26"/>
      <c r="AF33" s="26"/>
      <c r="AG33" s="26"/>
      <c r="AH33" s="26"/>
      <c r="AI33" s="26"/>
      <c r="AJ33" s="30"/>
      <c r="AK33" s="30"/>
      <c r="AL33" s="30"/>
      <c r="AM33" s="30"/>
      <c r="AN33" s="30"/>
      <c r="AO33" s="30"/>
      <c r="AP33" s="26"/>
      <c r="AQ33" s="17"/>
      <c r="AR33" s="31"/>
      <c r="AS33" s="31"/>
      <c r="AT33" s="31"/>
      <c r="AU33" s="31"/>
      <c r="AV33" s="31"/>
      <c r="AW33" s="31"/>
      <c r="AX33" s="31"/>
      <c r="AY33" s="31"/>
      <c r="AZ33" s="31"/>
      <c r="BA33" s="31"/>
      <c r="BB33" s="31"/>
      <c r="BC33" s="31"/>
      <c r="BD33" s="31"/>
      <c r="BE33" s="31"/>
      <c r="BF33" s="31"/>
      <c r="BG33" s="31"/>
      <c r="BH33" s="31"/>
    </row>
    <row r="34">
      <c r="A34" s="32" t="s">
        <v>43</v>
      </c>
      <c r="B34" s="16" t="s">
        <v>1625</v>
      </c>
      <c r="C34" s="18" t="s">
        <v>1626</v>
      </c>
      <c r="D34" s="33">
        <v>72.0</v>
      </c>
      <c r="E34" s="42" t="s">
        <v>67</v>
      </c>
      <c r="F34" s="43">
        <v>2022.0</v>
      </c>
      <c r="G34" s="44">
        <v>44624.0</v>
      </c>
      <c r="H34" s="15">
        <v>0.0</v>
      </c>
      <c r="I34" s="21" t="s">
        <v>47</v>
      </c>
      <c r="J34" s="15">
        <v>0.0</v>
      </c>
      <c r="K34" s="15">
        <v>0.0</v>
      </c>
      <c r="L34" s="22" t="s">
        <v>47</v>
      </c>
      <c r="M34" s="23">
        <v>0.0</v>
      </c>
      <c r="N34" s="23">
        <v>0.0</v>
      </c>
      <c r="O34" s="25" t="s">
        <v>1367</v>
      </c>
      <c r="P34" s="25"/>
      <c r="Q34" s="25"/>
      <c r="R34" s="38" t="s">
        <v>60</v>
      </c>
      <c r="S34" s="38"/>
      <c r="T34" s="24" t="s">
        <v>70</v>
      </c>
      <c r="U34" s="25">
        <v>86.0</v>
      </c>
      <c r="V34" s="45" t="s">
        <v>1627</v>
      </c>
      <c r="W34" s="25">
        <v>86130.0</v>
      </c>
      <c r="X34" s="25" t="s">
        <v>1628</v>
      </c>
      <c r="Y34" s="25" t="s">
        <v>1629</v>
      </c>
      <c r="Z34" s="45" t="s">
        <v>1630</v>
      </c>
      <c r="AA34" s="25" t="s">
        <v>55</v>
      </c>
      <c r="AB34" s="46" t="s">
        <v>1631</v>
      </c>
      <c r="AC34" s="26" t="s">
        <v>47</v>
      </c>
      <c r="AD34" s="25" t="s">
        <v>1632</v>
      </c>
      <c r="AE34" s="25" t="s">
        <v>47</v>
      </c>
      <c r="AF34" s="25" t="s">
        <v>1633</v>
      </c>
      <c r="AG34" s="25" t="s">
        <v>1634</v>
      </c>
      <c r="AH34" s="25">
        <v>95.0</v>
      </c>
      <c r="AI34" s="25">
        <v>20.0</v>
      </c>
      <c r="AJ34" s="47">
        <f>AH34-AI34</f>
        <v>75</v>
      </c>
      <c r="AK34" s="47">
        <v>0.0</v>
      </c>
      <c r="AL34" s="47">
        <f t="shared" ref="AL34:AL36" si="6">AJ34-AK34</f>
        <v>75</v>
      </c>
      <c r="AM34" s="47">
        <f>AL34</f>
        <v>75</v>
      </c>
      <c r="AN34" s="47"/>
      <c r="AO34" s="47"/>
      <c r="AP34" s="25"/>
      <c r="AQ34" s="25"/>
      <c r="AR34" s="48"/>
      <c r="AS34" s="48"/>
      <c r="AT34" s="48"/>
      <c r="AU34" s="48"/>
      <c r="AV34" s="48"/>
      <c r="AW34" s="48"/>
      <c r="AX34" s="48"/>
      <c r="AY34" s="48"/>
      <c r="AZ34" s="48"/>
      <c r="BA34" s="48"/>
      <c r="BB34" s="48"/>
      <c r="BC34" s="48"/>
      <c r="BD34" s="48"/>
      <c r="BE34" s="48"/>
      <c r="BF34" s="48"/>
      <c r="BG34" s="48"/>
      <c r="BH34" s="48"/>
    </row>
    <row r="35">
      <c r="A35" s="32" t="s">
        <v>43</v>
      </c>
      <c r="B35" s="41" t="s">
        <v>1643</v>
      </c>
      <c r="C35" s="18" t="s">
        <v>1644</v>
      </c>
      <c r="D35" s="33">
        <v>79.0</v>
      </c>
      <c r="E35" s="42" t="s">
        <v>1645</v>
      </c>
      <c r="F35" s="43">
        <v>2024.0</v>
      </c>
      <c r="G35" s="44">
        <v>45327.0</v>
      </c>
      <c r="H35" s="15">
        <v>4.0</v>
      </c>
      <c r="I35" s="296">
        <v>45377.0</v>
      </c>
      <c r="J35" s="15">
        <v>0.0</v>
      </c>
      <c r="K35" s="15">
        <v>0.0</v>
      </c>
      <c r="L35" s="457">
        <v>46042.0</v>
      </c>
      <c r="M35" s="23">
        <v>2.0</v>
      </c>
      <c r="N35" s="23">
        <v>1.0</v>
      </c>
      <c r="O35" s="25" t="s">
        <v>68</v>
      </c>
      <c r="P35" s="25"/>
      <c r="Q35" s="25"/>
      <c r="R35" s="38" t="s">
        <v>60</v>
      </c>
      <c r="S35" s="38"/>
      <c r="T35" s="24" t="s">
        <v>70</v>
      </c>
      <c r="U35" s="25">
        <v>85.0</v>
      </c>
      <c r="V35" s="45" t="s">
        <v>1646</v>
      </c>
      <c r="W35" s="25">
        <v>85000.0</v>
      </c>
      <c r="X35" s="25" t="s">
        <v>484</v>
      </c>
      <c r="Y35" s="25" t="s">
        <v>1647</v>
      </c>
      <c r="Z35" s="45" t="s">
        <v>1648</v>
      </c>
      <c r="AA35" s="25" t="s">
        <v>1649</v>
      </c>
      <c r="AB35" s="46" t="s">
        <v>1650</v>
      </c>
      <c r="AC35" s="26" t="s">
        <v>1651</v>
      </c>
      <c r="AD35" s="25" t="s">
        <v>47</v>
      </c>
      <c r="AE35" s="25"/>
      <c r="AF35" s="25"/>
      <c r="AG35" s="26" t="s">
        <v>78</v>
      </c>
      <c r="AH35" s="25"/>
      <c r="AI35" s="25"/>
      <c r="AJ35" s="47">
        <v>95.0</v>
      </c>
      <c r="AK35" s="47">
        <v>20.0</v>
      </c>
      <c r="AL35" s="47">
        <f t="shared" si="6"/>
        <v>75</v>
      </c>
      <c r="AM35" s="47">
        <v>0.0</v>
      </c>
      <c r="AN35" s="47">
        <f t="shared" ref="AN35:AN36" si="7">AL35-AM35</f>
        <v>75</v>
      </c>
      <c r="AO35" s="47">
        <f t="shared" ref="AO35:AO36" si="8">AN35</f>
        <v>75</v>
      </c>
      <c r="AP35" s="25"/>
      <c r="AQ35" s="25"/>
      <c r="AR35" s="48"/>
      <c r="AS35" s="48"/>
      <c r="AT35" s="48"/>
      <c r="AU35" s="48"/>
      <c r="AV35" s="48"/>
      <c r="AW35" s="48"/>
      <c r="AX35" s="48"/>
      <c r="AY35" s="48"/>
      <c r="AZ35" s="48"/>
      <c r="BA35" s="48"/>
      <c r="BB35" s="48"/>
      <c r="BC35" s="48"/>
      <c r="BD35" s="48"/>
      <c r="BE35" s="48"/>
      <c r="BF35" s="48"/>
      <c r="BG35" s="48"/>
      <c r="BH35" s="48"/>
    </row>
    <row r="36">
      <c r="A36" s="15" t="s">
        <v>43</v>
      </c>
      <c r="B36" s="16" t="s">
        <v>1652</v>
      </c>
      <c r="C36" s="18" t="s">
        <v>1653</v>
      </c>
      <c r="D36" s="18">
        <v>63.0</v>
      </c>
      <c r="E36" s="42" t="s">
        <v>103</v>
      </c>
      <c r="F36" s="54"/>
      <c r="G36" s="44"/>
      <c r="H36" s="15"/>
      <c r="I36" s="15"/>
      <c r="J36" s="15"/>
      <c r="K36" s="15"/>
      <c r="L36" s="23"/>
      <c r="M36" s="23"/>
      <c r="N36" s="23"/>
      <c r="O36" s="24" t="s">
        <v>68</v>
      </c>
      <c r="P36" s="24"/>
      <c r="Q36" s="25"/>
      <c r="R36" s="38" t="s">
        <v>60</v>
      </c>
      <c r="S36" s="38"/>
      <c r="T36" s="24" t="s">
        <v>70</v>
      </c>
      <c r="U36" s="17">
        <v>22.0</v>
      </c>
      <c r="V36" s="18" t="s">
        <v>1654</v>
      </c>
      <c r="W36" s="43">
        <v>22190.0</v>
      </c>
      <c r="X36" s="24" t="s">
        <v>1655</v>
      </c>
      <c r="Y36" s="25" t="s">
        <v>1656</v>
      </c>
      <c r="Z36" s="45" t="s">
        <v>1657</v>
      </c>
      <c r="AA36" s="25" t="s">
        <v>55</v>
      </c>
      <c r="AB36" s="171" t="s">
        <v>1658</v>
      </c>
      <c r="AC36" s="26"/>
      <c r="AD36" s="24" t="s">
        <v>1659</v>
      </c>
      <c r="AE36" s="25"/>
      <c r="AF36" s="26"/>
      <c r="AG36" s="25"/>
      <c r="AH36" s="26"/>
      <c r="AI36" s="25"/>
      <c r="AJ36" s="120">
        <v>95.0</v>
      </c>
      <c r="AK36" s="120">
        <v>20.0</v>
      </c>
      <c r="AL36" s="120">
        <f t="shared" si="6"/>
        <v>75</v>
      </c>
      <c r="AM36" s="120">
        <v>0.0</v>
      </c>
      <c r="AN36" s="120">
        <f t="shared" si="7"/>
        <v>75</v>
      </c>
      <c r="AO36" s="120">
        <f t="shared" si="8"/>
        <v>75</v>
      </c>
      <c r="AP36" s="25"/>
      <c r="AQ36" s="25"/>
      <c r="AR36" s="48"/>
      <c r="AS36" s="48"/>
      <c r="AT36" s="48"/>
      <c r="AU36" s="48"/>
      <c r="AV36" s="48"/>
      <c r="AW36" s="48"/>
      <c r="AX36" s="48"/>
      <c r="AY36" s="48"/>
      <c r="AZ36" s="48"/>
      <c r="BA36" s="48"/>
      <c r="BB36" s="48"/>
      <c r="BC36" s="48"/>
      <c r="BD36" s="48"/>
      <c r="BE36" s="48"/>
      <c r="BF36" s="48"/>
      <c r="BG36" s="48"/>
      <c r="BH36" s="48"/>
    </row>
    <row r="37">
      <c r="A37" s="32" t="s">
        <v>43</v>
      </c>
      <c r="B37" s="41" t="s">
        <v>1733</v>
      </c>
      <c r="C37" s="26" t="str">
        <f>B37 &amp; " " &amp;W37  &amp; " " &amp;U38  &amp; " " &amp;O37
</f>
        <v>BURALOG LA ROCHE-SUR-YON 85 CSE</v>
      </c>
      <c r="D37" s="33"/>
      <c r="E37" s="24" t="s">
        <v>586</v>
      </c>
      <c r="F37" s="34"/>
      <c r="G37" s="35"/>
      <c r="H37" s="32"/>
      <c r="I37" s="32"/>
      <c r="J37" s="32"/>
      <c r="K37" s="32"/>
      <c r="L37" s="50"/>
      <c r="M37" s="50"/>
      <c r="N37" s="50"/>
      <c r="O37" s="25" t="s">
        <v>68</v>
      </c>
      <c r="P37" s="25"/>
      <c r="Q37" s="26"/>
      <c r="R37" s="38" t="s">
        <v>60</v>
      </c>
      <c r="S37" s="38"/>
      <c r="T37" s="26" t="s">
        <v>70</v>
      </c>
      <c r="U37" s="26">
        <v>85.0</v>
      </c>
      <c r="V37" s="26" t="s">
        <v>1734</v>
      </c>
      <c r="W37" s="26" t="s">
        <v>344</v>
      </c>
      <c r="X37" s="26" t="s">
        <v>345</v>
      </c>
      <c r="Y37" s="26"/>
      <c r="Z37" s="33"/>
      <c r="AA37" s="39"/>
      <c r="AB37" s="17"/>
      <c r="AC37" s="26" t="s">
        <v>1735</v>
      </c>
      <c r="AD37" s="26"/>
      <c r="AE37" s="26"/>
      <c r="AF37" s="26"/>
      <c r="AG37" s="26"/>
      <c r="AH37" s="26"/>
      <c r="AI37" s="26"/>
      <c r="AJ37" s="30"/>
      <c r="AK37" s="30"/>
      <c r="AL37" s="30"/>
      <c r="AM37" s="30"/>
      <c r="AN37" s="30"/>
      <c r="AO37" s="30"/>
      <c r="AP37" s="26"/>
      <c r="AQ37" s="17" t="s">
        <v>1736</v>
      </c>
      <c r="AR37" s="397">
        <v>45203.0</v>
      </c>
      <c r="AS37" s="31"/>
      <c r="AT37" s="31"/>
      <c r="AU37" s="31"/>
      <c r="AV37" s="31"/>
      <c r="AW37" s="31"/>
      <c r="AX37" s="31"/>
      <c r="AY37" s="31"/>
      <c r="AZ37" s="31"/>
      <c r="BA37" s="31"/>
      <c r="BB37" s="31"/>
      <c r="BC37" s="31"/>
      <c r="BD37" s="31"/>
      <c r="BE37" s="31"/>
      <c r="BF37" s="31"/>
      <c r="BG37" s="31"/>
      <c r="BH37" s="31"/>
    </row>
    <row r="38">
      <c r="A38" s="32"/>
      <c r="B38" s="41" t="s">
        <v>1737</v>
      </c>
      <c r="C38" s="26"/>
      <c r="D38" s="33">
        <v>4.0</v>
      </c>
      <c r="E38" s="24" t="s">
        <v>586</v>
      </c>
      <c r="F38" s="34"/>
      <c r="G38" s="35"/>
      <c r="H38" s="32"/>
      <c r="I38" s="32"/>
      <c r="J38" s="32"/>
      <c r="K38" s="32"/>
      <c r="L38" s="50"/>
      <c r="M38" s="50"/>
      <c r="N38" s="50"/>
      <c r="O38" s="25"/>
      <c r="P38" s="25"/>
      <c r="Q38" s="26"/>
      <c r="R38" s="38" t="s">
        <v>60</v>
      </c>
      <c r="S38" s="38"/>
      <c r="T38" s="26"/>
      <c r="U38" s="26">
        <v>85.0</v>
      </c>
      <c r="V38" s="26" t="s">
        <v>1738</v>
      </c>
      <c r="W38" s="26" t="s">
        <v>1739</v>
      </c>
      <c r="X38" s="26" t="s">
        <v>1740</v>
      </c>
      <c r="Y38" s="26"/>
      <c r="Z38" s="33"/>
      <c r="AA38" s="39"/>
      <c r="AB38" s="17"/>
      <c r="AC38" s="26" t="s">
        <v>1741</v>
      </c>
      <c r="AD38" s="26"/>
      <c r="AE38" s="26"/>
      <c r="AF38" s="26"/>
      <c r="AG38" s="26"/>
      <c r="AH38" s="26"/>
      <c r="AI38" s="26"/>
      <c r="AJ38" s="30"/>
      <c r="AK38" s="30"/>
      <c r="AL38" s="30"/>
      <c r="AM38" s="30"/>
      <c r="AN38" s="30"/>
      <c r="AO38" s="30"/>
      <c r="AP38" s="26"/>
      <c r="AQ38" s="17"/>
      <c r="AR38" s="397"/>
      <c r="AS38" s="31"/>
      <c r="AT38" s="31"/>
      <c r="AU38" s="31"/>
      <c r="AV38" s="31"/>
      <c r="AW38" s="31"/>
      <c r="AX38" s="31"/>
      <c r="AY38" s="31"/>
      <c r="AZ38" s="31"/>
      <c r="BA38" s="31"/>
      <c r="BB38" s="31"/>
      <c r="BC38" s="31"/>
      <c r="BD38" s="31"/>
      <c r="BE38" s="31"/>
      <c r="BF38" s="31"/>
      <c r="BG38" s="31"/>
      <c r="BH38" s="31"/>
    </row>
    <row r="39">
      <c r="A39" s="32" t="s">
        <v>43</v>
      </c>
      <c r="B39" s="41" t="s">
        <v>1789</v>
      </c>
      <c r="C39" s="31" t="str">
        <f t="shared" ref="C39:C42" si="9">B39 &amp; " " &amp;W39  &amp; " " &amp;U40  &amp; " " &amp;O39
</f>
        <v>C T V MOUILLERON LE CAPTIF 85 CSE</v>
      </c>
      <c r="D39" s="33"/>
      <c r="E39" s="24" t="s">
        <v>59</v>
      </c>
      <c r="F39" s="34"/>
      <c r="G39" s="35"/>
      <c r="H39" s="32"/>
      <c r="I39" s="32"/>
      <c r="J39" s="32"/>
      <c r="K39" s="32"/>
      <c r="L39" s="50"/>
      <c r="M39" s="50"/>
      <c r="N39" s="50"/>
      <c r="O39" s="25" t="s">
        <v>68</v>
      </c>
      <c r="P39" s="25"/>
      <c r="Q39" s="26"/>
      <c r="R39" s="38" t="s">
        <v>60</v>
      </c>
      <c r="S39" s="38"/>
      <c r="T39" s="26" t="s">
        <v>70</v>
      </c>
      <c r="U39" s="26">
        <v>85.0</v>
      </c>
      <c r="V39" s="26" t="s">
        <v>1790</v>
      </c>
      <c r="W39" s="26" t="s">
        <v>484</v>
      </c>
      <c r="X39" s="26" t="s">
        <v>345</v>
      </c>
      <c r="Y39" s="26"/>
      <c r="Z39" s="33"/>
      <c r="AA39" s="39"/>
      <c r="AB39" s="17"/>
      <c r="AC39" s="26" t="s">
        <v>1791</v>
      </c>
      <c r="AD39" s="26"/>
      <c r="AE39" s="26"/>
      <c r="AF39" s="26"/>
      <c r="AG39" s="26"/>
      <c r="AH39" s="26"/>
      <c r="AI39" s="26"/>
      <c r="AJ39" s="30"/>
      <c r="AK39" s="30"/>
      <c r="AL39" s="30"/>
      <c r="AM39" s="30"/>
      <c r="AN39" s="30"/>
      <c r="AO39" s="30"/>
      <c r="AP39" s="26"/>
      <c r="AQ39" s="17"/>
      <c r="AR39" s="31"/>
      <c r="AS39" s="31"/>
      <c r="AT39" s="31"/>
      <c r="AU39" s="31"/>
      <c r="AV39" s="31"/>
      <c r="AW39" s="31"/>
      <c r="AX39" s="31"/>
      <c r="AY39" s="31"/>
      <c r="AZ39" s="31"/>
      <c r="BA39" s="31"/>
      <c r="BB39" s="31"/>
      <c r="BC39" s="31"/>
      <c r="BD39" s="31"/>
      <c r="BE39" s="31"/>
      <c r="BF39" s="31"/>
      <c r="BG39" s="31"/>
      <c r="BH39" s="31"/>
    </row>
    <row r="40">
      <c r="A40" s="32" t="s">
        <v>43</v>
      </c>
      <c r="B40" s="41" t="s">
        <v>1833</v>
      </c>
      <c r="C40" s="26" t="str">
        <f t="shared" si="9"/>
        <v>CAILLES ROBIN MACHE 85 CSE</v>
      </c>
      <c r="D40" s="33"/>
      <c r="E40" s="24" t="s">
        <v>103</v>
      </c>
      <c r="F40" s="34"/>
      <c r="G40" s="35"/>
      <c r="H40" s="32"/>
      <c r="I40" s="32"/>
      <c r="J40" s="32"/>
      <c r="K40" s="32"/>
      <c r="L40" s="50"/>
      <c r="M40" s="50"/>
      <c r="N40" s="50"/>
      <c r="O40" s="25" t="s">
        <v>68</v>
      </c>
      <c r="P40" s="25"/>
      <c r="Q40" s="26"/>
      <c r="R40" s="38" t="s">
        <v>60</v>
      </c>
      <c r="S40" s="38"/>
      <c r="T40" s="26" t="s">
        <v>70</v>
      </c>
      <c r="U40" s="26">
        <v>85.0</v>
      </c>
      <c r="V40" s="26" t="s">
        <v>1834</v>
      </c>
      <c r="W40" s="26" t="s">
        <v>1299</v>
      </c>
      <c r="X40" s="26" t="s">
        <v>150</v>
      </c>
      <c r="Y40" s="26" t="s">
        <v>1835</v>
      </c>
      <c r="Z40" s="33"/>
      <c r="AA40" s="39" t="s">
        <v>478</v>
      </c>
      <c r="AB40" s="17" t="s">
        <v>1836</v>
      </c>
      <c r="AC40" s="26" t="s">
        <v>1837</v>
      </c>
      <c r="AD40" s="26"/>
      <c r="AE40" s="26"/>
      <c r="AF40" s="26"/>
      <c r="AG40" s="26"/>
      <c r="AH40" s="26"/>
      <c r="AI40" s="26"/>
      <c r="AJ40" s="30"/>
      <c r="AK40" s="30"/>
      <c r="AL40" s="30"/>
      <c r="AM40" s="30"/>
      <c r="AN40" s="30"/>
      <c r="AO40" s="30"/>
      <c r="AP40" s="26"/>
      <c r="AQ40" s="17" t="s">
        <v>1838</v>
      </c>
      <c r="AR40" s="397">
        <v>45204.0</v>
      </c>
      <c r="AS40" s="31"/>
      <c r="AT40" s="31"/>
      <c r="AU40" s="31"/>
      <c r="AV40" s="31"/>
      <c r="AW40" s="31"/>
      <c r="AX40" s="31"/>
      <c r="AY40" s="31"/>
      <c r="AZ40" s="31"/>
      <c r="BA40" s="31"/>
      <c r="BB40" s="31"/>
      <c r="BC40" s="31"/>
      <c r="BD40" s="31"/>
      <c r="BE40" s="31"/>
      <c r="BF40" s="31"/>
      <c r="BG40" s="31"/>
      <c r="BH40" s="31"/>
    </row>
    <row r="41">
      <c r="A41" s="32" t="s">
        <v>43</v>
      </c>
      <c r="B41" s="41" t="s">
        <v>2151</v>
      </c>
      <c r="C41" s="26" t="str">
        <f t="shared" si="9"/>
        <v>CAVAC BIOMATERIAUX LA ROCHE-SUR-YON 85 CSE</v>
      </c>
      <c r="D41" s="33"/>
      <c r="E41" s="24" t="s">
        <v>103</v>
      </c>
      <c r="F41" s="34"/>
      <c r="G41" s="35"/>
      <c r="H41" s="32"/>
      <c r="I41" s="32"/>
      <c r="J41" s="32"/>
      <c r="K41" s="32"/>
      <c r="L41" s="50"/>
      <c r="M41" s="50"/>
      <c r="N41" s="50"/>
      <c r="O41" s="25" t="s">
        <v>68</v>
      </c>
      <c r="P41" s="25"/>
      <c r="Q41" s="26"/>
      <c r="R41" s="38" t="s">
        <v>60</v>
      </c>
      <c r="S41" s="38"/>
      <c r="T41" s="26" t="s">
        <v>70</v>
      </c>
      <c r="U41" s="26">
        <v>85.0</v>
      </c>
      <c r="V41" s="26" t="s">
        <v>343</v>
      </c>
      <c r="W41" s="26" t="s">
        <v>344</v>
      </c>
      <c r="X41" s="26" t="s">
        <v>345</v>
      </c>
      <c r="Y41" s="26"/>
      <c r="Z41" s="33"/>
      <c r="AA41" s="39"/>
      <c r="AB41" s="17"/>
      <c r="AC41" s="26" t="s">
        <v>2152</v>
      </c>
      <c r="AD41" s="26"/>
      <c r="AE41" s="26"/>
      <c r="AF41" s="26"/>
      <c r="AG41" s="26"/>
      <c r="AH41" s="26"/>
      <c r="AI41" s="26"/>
      <c r="AJ41" s="30"/>
      <c r="AK41" s="30"/>
      <c r="AL41" s="30"/>
      <c r="AM41" s="30"/>
      <c r="AN41" s="30"/>
      <c r="AO41" s="30"/>
      <c r="AP41" s="26"/>
      <c r="AQ41" s="17"/>
      <c r="AR41" s="397">
        <v>45190.0</v>
      </c>
      <c r="AS41" s="31"/>
      <c r="AT41" s="31"/>
      <c r="AU41" s="31"/>
      <c r="AV41" s="31"/>
      <c r="AW41" s="31"/>
      <c r="AX41" s="31"/>
      <c r="AY41" s="31"/>
      <c r="AZ41" s="31"/>
      <c r="BA41" s="31"/>
      <c r="BB41" s="31"/>
      <c r="BC41" s="31"/>
      <c r="BD41" s="31"/>
      <c r="BE41" s="31"/>
      <c r="BF41" s="31"/>
      <c r="BG41" s="31"/>
      <c r="BH41" s="31"/>
    </row>
    <row r="42">
      <c r="A42" s="32" t="s">
        <v>43</v>
      </c>
      <c r="B42" s="41" t="s">
        <v>2153</v>
      </c>
      <c r="C42" s="26" t="str">
        <f t="shared" si="9"/>
        <v>CAVAC DISTRIBUTION LA ROCHE-SUR-YON 85 CSE</v>
      </c>
      <c r="D42" s="33"/>
      <c r="E42" s="24" t="s">
        <v>103</v>
      </c>
      <c r="F42" s="34"/>
      <c r="G42" s="35"/>
      <c r="H42" s="32"/>
      <c r="I42" s="32"/>
      <c r="J42" s="32"/>
      <c r="K42" s="32"/>
      <c r="L42" s="50"/>
      <c r="M42" s="50"/>
      <c r="N42" s="50"/>
      <c r="O42" s="25" t="s">
        <v>68</v>
      </c>
      <c r="P42" s="25"/>
      <c r="Q42" s="26"/>
      <c r="R42" s="38" t="s">
        <v>60</v>
      </c>
      <c r="S42" s="38"/>
      <c r="T42" s="26" t="s">
        <v>70</v>
      </c>
      <c r="U42" s="26">
        <v>85.0</v>
      </c>
      <c r="V42" s="26" t="s">
        <v>2154</v>
      </c>
      <c r="W42" s="26" t="s">
        <v>344</v>
      </c>
      <c r="X42" s="26" t="s">
        <v>345</v>
      </c>
      <c r="Y42" s="26"/>
      <c r="Z42" s="33"/>
      <c r="AA42" s="39"/>
      <c r="AB42" s="17"/>
      <c r="AC42" s="26" t="s">
        <v>2155</v>
      </c>
      <c r="AD42" s="26"/>
      <c r="AE42" s="26"/>
      <c r="AF42" s="26"/>
      <c r="AG42" s="26"/>
      <c r="AH42" s="26"/>
      <c r="AI42" s="26"/>
      <c r="AJ42" s="30"/>
      <c r="AK42" s="30"/>
      <c r="AL42" s="30"/>
      <c r="AM42" s="30"/>
      <c r="AN42" s="30"/>
      <c r="AO42" s="30"/>
      <c r="AP42" s="26"/>
      <c r="AQ42" s="17"/>
      <c r="AR42" s="397">
        <v>45184.0</v>
      </c>
      <c r="AS42" s="31"/>
      <c r="AT42" s="31"/>
      <c r="AU42" s="31"/>
      <c r="AV42" s="31"/>
      <c r="AW42" s="31"/>
      <c r="AX42" s="31"/>
      <c r="AY42" s="31"/>
      <c r="AZ42" s="31"/>
      <c r="BA42" s="31"/>
      <c r="BB42" s="31"/>
      <c r="BC42" s="31"/>
      <c r="BD42" s="31"/>
      <c r="BE42" s="31"/>
      <c r="BF42" s="31"/>
      <c r="BG42" s="31"/>
      <c r="BH42" s="31"/>
    </row>
    <row r="43">
      <c r="A43" s="32"/>
      <c r="B43" s="41" t="s">
        <v>2221</v>
      </c>
      <c r="C43" s="26"/>
      <c r="D43" s="33">
        <v>61.0</v>
      </c>
      <c r="E43" s="24" t="s">
        <v>586</v>
      </c>
      <c r="F43" s="34"/>
      <c r="G43" s="35"/>
      <c r="H43" s="32"/>
      <c r="I43" s="32"/>
      <c r="J43" s="32"/>
      <c r="K43" s="32"/>
      <c r="L43" s="50"/>
      <c r="M43" s="50"/>
      <c r="N43" s="50"/>
      <c r="O43" s="25"/>
      <c r="P43" s="25"/>
      <c r="Q43" s="26"/>
      <c r="R43" s="38" t="s">
        <v>60</v>
      </c>
      <c r="S43" s="38"/>
      <c r="T43" s="26"/>
      <c r="U43" s="26">
        <v>85.0</v>
      </c>
      <c r="V43" s="26" t="s">
        <v>2222</v>
      </c>
      <c r="W43" s="26" t="s">
        <v>753</v>
      </c>
      <c r="X43" s="26" t="s">
        <v>754</v>
      </c>
      <c r="Y43" s="26"/>
      <c r="Z43" s="33"/>
      <c r="AA43" s="39"/>
      <c r="AB43" s="17"/>
      <c r="AC43" s="26"/>
      <c r="AD43" s="26"/>
      <c r="AE43" s="26"/>
      <c r="AF43" s="26"/>
      <c r="AG43" s="26"/>
      <c r="AH43" s="26"/>
      <c r="AI43" s="26"/>
      <c r="AJ43" s="30"/>
      <c r="AK43" s="30"/>
      <c r="AL43" s="30"/>
      <c r="AM43" s="30"/>
      <c r="AN43" s="30"/>
      <c r="AO43" s="30"/>
      <c r="AP43" s="26"/>
      <c r="AQ43" s="17"/>
      <c r="AR43" s="397"/>
      <c r="AS43" s="31"/>
      <c r="AT43" s="31"/>
      <c r="AU43" s="31"/>
      <c r="AV43" s="31"/>
      <c r="AW43" s="31"/>
      <c r="AX43" s="31"/>
      <c r="AY43" s="31"/>
      <c r="AZ43" s="31"/>
      <c r="BA43" s="31"/>
      <c r="BB43" s="31"/>
      <c r="BC43" s="31"/>
      <c r="BD43" s="31"/>
      <c r="BE43" s="31"/>
      <c r="BF43" s="31"/>
      <c r="BG43" s="31"/>
      <c r="BH43" s="31"/>
    </row>
    <row r="44">
      <c r="A44" s="32" t="s">
        <v>43</v>
      </c>
      <c r="B44" s="41" t="s">
        <v>2251</v>
      </c>
      <c r="C44" s="26" t="str">
        <f t="shared" ref="C44:C48" si="10">B44 &amp; " " &amp;W44  &amp; " " &amp;U45  &amp; " " &amp;O44
</f>
        <v>CERFRANCE VENDEE LA ROCHE-SUR-YON 85 CSE</v>
      </c>
      <c r="D44" s="33"/>
      <c r="E44" s="24" t="s">
        <v>103</v>
      </c>
      <c r="F44" s="34"/>
      <c r="G44" s="35"/>
      <c r="H44" s="32"/>
      <c r="I44" s="32"/>
      <c r="J44" s="32"/>
      <c r="K44" s="32"/>
      <c r="L44" s="50"/>
      <c r="M44" s="50"/>
      <c r="N44" s="50"/>
      <c r="O44" s="25" t="s">
        <v>68</v>
      </c>
      <c r="P44" s="25"/>
      <c r="Q44" s="26"/>
      <c r="R44" s="38" t="s">
        <v>60</v>
      </c>
      <c r="S44" s="38"/>
      <c r="T44" s="26" t="s">
        <v>70</v>
      </c>
      <c r="U44" s="26">
        <v>85.0</v>
      </c>
      <c r="V44" s="26"/>
      <c r="W44" s="26" t="s">
        <v>344</v>
      </c>
      <c r="X44" s="26" t="s">
        <v>345</v>
      </c>
      <c r="Y44" s="26" t="s">
        <v>2252</v>
      </c>
      <c r="Z44" s="33"/>
      <c r="AA44" s="39" t="s">
        <v>478</v>
      </c>
      <c r="AB44" s="17" t="s">
        <v>2253</v>
      </c>
      <c r="AC44" s="26" t="s">
        <v>2254</v>
      </c>
      <c r="AD44" s="26"/>
      <c r="AE44" s="26"/>
      <c r="AF44" s="26"/>
      <c r="AG44" s="26"/>
      <c r="AH44" s="26"/>
      <c r="AI44" s="26"/>
      <c r="AJ44" s="30"/>
      <c r="AK44" s="30"/>
      <c r="AL44" s="30"/>
      <c r="AM44" s="30"/>
      <c r="AN44" s="30"/>
      <c r="AO44" s="30"/>
      <c r="AP44" s="26"/>
      <c r="AQ44" s="17"/>
      <c r="AR44" s="397">
        <v>45982.0</v>
      </c>
      <c r="AS44" s="31"/>
      <c r="AT44" s="31"/>
      <c r="AU44" s="31"/>
      <c r="AV44" s="31"/>
      <c r="AW44" s="31"/>
      <c r="AX44" s="31"/>
      <c r="AY44" s="31"/>
      <c r="AZ44" s="31"/>
      <c r="BA44" s="31"/>
      <c r="BB44" s="31"/>
      <c r="BC44" s="31"/>
      <c r="BD44" s="31"/>
      <c r="BE44" s="31"/>
      <c r="BF44" s="31"/>
      <c r="BG44" s="31"/>
      <c r="BH44" s="31"/>
    </row>
    <row r="45">
      <c r="A45" s="32" t="s">
        <v>43</v>
      </c>
      <c r="B45" s="41" t="s">
        <v>2255</v>
      </c>
      <c r="C45" s="26" t="str">
        <f t="shared" si="10"/>
        <v>CERO CONCEPT REALISA OUTILLAGE CHALLANS 85 CSE</v>
      </c>
      <c r="D45" s="33"/>
      <c r="E45" s="24" t="s">
        <v>59</v>
      </c>
      <c r="F45" s="34"/>
      <c r="G45" s="35"/>
      <c r="H45" s="32"/>
      <c r="I45" s="32"/>
      <c r="J45" s="32"/>
      <c r="K45" s="32"/>
      <c r="L45" s="50"/>
      <c r="M45" s="50"/>
      <c r="N45" s="50"/>
      <c r="O45" s="25" t="s">
        <v>68</v>
      </c>
      <c r="P45" s="25"/>
      <c r="Q45" s="26"/>
      <c r="R45" s="38" t="s">
        <v>60</v>
      </c>
      <c r="S45" s="38"/>
      <c r="T45" s="26" t="s">
        <v>70</v>
      </c>
      <c r="U45" s="26">
        <v>85.0</v>
      </c>
      <c r="V45" s="26" t="s">
        <v>2256</v>
      </c>
      <c r="W45" s="26" t="s">
        <v>367</v>
      </c>
      <c r="X45" s="26" t="s">
        <v>1433</v>
      </c>
      <c r="Y45" s="26"/>
      <c r="Z45" s="33"/>
      <c r="AA45" s="39"/>
      <c r="AB45" s="17"/>
      <c r="AC45" s="26"/>
      <c r="AD45" s="26"/>
      <c r="AE45" s="26"/>
      <c r="AF45" s="26"/>
      <c r="AG45" s="26"/>
      <c r="AH45" s="26"/>
      <c r="AI45" s="26"/>
      <c r="AJ45" s="30"/>
      <c r="AK45" s="30"/>
      <c r="AL45" s="30"/>
      <c r="AM45" s="30"/>
      <c r="AN45" s="30"/>
      <c r="AO45" s="30"/>
      <c r="AP45" s="26"/>
      <c r="AQ45" s="17"/>
      <c r="AR45" s="31"/>
      <c r="AS45" s="31"/>
      <c r="AT45" s="31"/>
      <c r="AU45" s="31"/>
      <c r="AV45" s="31"/>
      <c r="AW45" s="31"/>
      <c r="AX45" s="31"/>
      <c r="AY45" s="31"/>
      <c r="AZ45" s="31"/>
      <c r="BA45" s="31"/>
      <c r="BB45" s="31"/>
      <c r="BC45" s="31"/>
      <c r="BD45" s="31"/>
      <c r="BE45" s="31"/>
      <c r="BF45" s="31"/>
      <c r="BG45" s="31"/>
      <c r="BH45" s="31"/>
    </row>
    <row r="46">
      <c r="A46" s="32" t="s">
        <v>43</v>
      </c>
      <c r="B46" s="41" t="s">
        <v>2266</v>
      </c>
      <c r="C46" s="26" t="str">
        <f t="shared" si="10"/>
        <v>CETH CONCEPTION D'EQUIPEMENTS THERMIQUES LES ACHARDS 85 CSE</v>
      </c>
      <c r="D46" s="33"/>
      <c r="E46" s="24" t="s">
        <v>103</v>
      </c>
      <c r="F46" s="34"/>
      <c r="G46" s="35"/>
      <c r="H46" s="32"/>
      <c r="I46" s="32"/>
      <c r="J46" s="32"/>
      <c r="K46" s="32"/>
      <c r="L46" s="50"/>
      <c r="M46" s="50"/>
      <c r="N46" s="50"/>
      <c r="O46" s="25" t="s">
        <v>68</v>
      </c>
      <c r="P46" s="25"/>
      <c r="Q46" s="26"/>
      <c r="R46" s="38" t="s">
        <v>60</v>
      </c>
      <c r="S46" s="38"/>
      <c r="T46" s="26" t="s">
        <v>70</v>
      </c>
      <c r="U46" s="26">
        <v>85.0</v>
      </c>
      <c r="V46" s="26" t="s">
        <v>2267</v>
      </c>
      <c r="W46" s="26" t="s">
        <v>632</v>
      </c>
      <c r="X46" s="26" t="s">
        <v>633</v>
      </c>
      <c r="Y46" s="26"/>
      <c r="Z46" s="33"/>
      <c r="AA46" s="39"/>
      <c r="AB46" s="17"/>
      <c r="AC46" s="26" t="s">
        <v>2268</v>
      </c>
      <c r="AD46" s="26"/>
      <c r="AE46" s="26"/>
      <c r="AF46" s="26"/>
      <c r="AG46" s="26"/>
      <c r="AH46" s="26"/>
      <c r="AI46" s="26"/>
      <c r="AJ46" s="30"/>
      <c r="AK46" s="30"/>
      <c r="AL46" s="30"/>
      <c r="AM46" s="30"/>
      <c r="AN46" s="30"/>
      <c r="AO46" s="30"/>
      <c r="AP46" s="26"/>
      <c r="AQ46" s="17"/>
      <c r="AR46" s="31"/>
      <c r="AS46" s="31"/>
      <c r="AT46" s="31"/>
      <c r="AU46" s="31"/>
      <c r="AV46" s="31"/>
      <c r="AW46" s="31"/>
      <c r="AX46" s="31"/>
      <c r="AY46" s="31"/>
      <c r="AZ46" s="31"/>
      <c r="BA46" s="31"/>
      <c r="BB46" s="31"/>
      <c r="BC46" s="31"/>
      <c r="BD46" s="31"/>
      <c r="BE46" s="31"/>
      <c r="BF46" s="31"/>
      <c r="BG46" s="31"/>
      <c r="BH46" s="31"/>
    </row>
    <row r="47">
      <c r="A47" s="32" t="s">
        <v>43</v>
      </c>
      <c r="B47" s="41" t="s">
        <v>2509</v>
      </c>
      <c r="C47" s="26" t="str">
        <f t="shared" si="10"/>
        <v>CHADIS CHALLANS 85 CSE</v>
      </c>
      <c r="D47" s="33"/>
      <c r="E47" s="24" t="s">
        <v>59</v>
      </c>
      <c r="F47" s="34"/>
      <c r="G47" s="35"/>
      <c r="H47" s="32"/>
      <c r="I47" s="32"/>
      <c r="J47" s="32"/>
      <c r="K47" s="32"/>
      <c r="L47" s="50"/>
      <c r="M47" s="50"/>
      <c r="N47" s="50"/>
      <c r="O47" s="25" t="s">
        <v>68</v>
      </c>
      <c r="P47" s="25"/>
      <c r="Q47" s="26"/>
      <c r="R47" s="38" t="s">
        <v>60</v>
      </c>
      <c r="S47" s="38"/>
      <c r="T47" s="26" t="s">
        <v>70</v>
      </c>
      <c r="U47" s="26">
        <v>85.0</v>
      </c>
      <c r="V47" s="26" t="s">
        <v>2510</v>
      </c>
      <c r="W47" s="26" t="s">
        <v>367</v>
      </c>
      <c r="X47" s="26" t="s">
        <v>1433</v>
      </c>
      <c r="Y47" s="26"/>
      <c r="Z47" s="33"/>
      <c r="AA47" s="39"/>
      <c r="AB47" s="17"/>
      <c r="AC47" s="26"/>
      <c r="AD47" s="26"/>
      <c r="AE47" s="26"/>
      <c r="AF47" s="26"/>
      <c r="AG47" s="26"/>
      <c r="AH47" s="26"/>
      <c r="AI47" s="26"/>
      <c r="AJ47" s="30"/>
      <c r="AK47" s="30"/>
      <c r="AL47" s="30"/>
      <c r="AM47" s="30"/>
      <c r="AN47" s="30"/>
      <c r="AO47" s="30"/>
      <c r="AP47" s="26"/>
      <c r="AQ47" s="17"/>
      <c r="AR47" s="31"/>
      <c r="AS47" s="31"/>
      <c r="AT47" s="31"/>
      <c r="AU47" s="31"/>
      <c r="AV47" s="31"/>
      <c r="AW47" s="31"/>
      <c r="AX47" s="31"/>
      <c r="AY47" s="31"/>
      <c r="AZ47" s="31"/>
      <c r="BA47" s="31"/>
      <c r="BB47" s="31"/>
      <c r="BC47" s="31"/>
      <c r="BD47" s="31"/>
      <c r="BE47" s="31"/>
      <c r="BF47" s="31"/>
      <c r="BG47" s="31"/>
      <c r="BH47" s="31"/>
    </row>
    <row r="48">
      <c r="A48" s="32" t="s">
        <v>43</v>
      </c>
      <c r="B48" s="41" t="s">
        <v>2511</v>
      </c>
      <c r="C48" s="26" t="str">
        <f t="shared" si="10"/>
        <v>CHALLANS AUTOMOBILES CHALLANS 85 CSE</v>
      </c>
      <c r="D48" s="33"/>
      <c r="E48" s="24" t="s">
        <v>103</v>
      </c>
      <c r="F48" s="34"/>
      <c r="G48" s="35"/>
      <c r="H48" s="32"/>
      <c r="I48" s="32"/>
      <c r="J48" s="32"/>
      <c r="K48" s="32"/>
      <c r="L48" s="50"/>
      <c r="M48" s="50"/>
      <c r="N48" s="50"/>
      <c r="O48" s="25" t="s">
        <v>68</v>
      </c>
      <c r="P48" s="25"/>
      <c r="Q48" s="26"/>
      <c r="R48" s="38" t="s">
        <v>60</v>
      </c>
      <c r="S48" s="38"/>
      <c r="T48" s="26" t="s">
        <v>70</v>
      </c>
      <c r="U48" s="26">
        <v>85.0</v>
      </c>
      <c r="V48" s="26" t="s">
        <v>2512</v>
      </c>
      <c r="W48" s="26" t="s">
        <v>367</v>
      </c>
      <c r="X48" s="26" t="s">
        <v>1433</v>
      </c>
      <c r="Y48" s="26"/>
      <c r="Z48" s="33"/>
      <c r="AA48" s="39"/>
      <c r="AB48" s="17"/>
      <c r="AC48" s="26" t="s">
        <v>2513</v>
      </c>
      <c r="AD48" s="26"/>
      <c r="AE48" s="26"/>
      <c r="AF48" s="26"/>
      <c r="AG48" s="26"/>
      <c r="AH48" s="26"/>
      <c r="AI48" s="26"/>
      <c r="AJ48" s="30"/>
      <c r="AK48" s="30"/>
      <c r="AL48" s="30"/>
      <c r="AM48" s="30"/>
      <c r="AN48" s="30"/>
      <c r="AO48" s="30"/>
      <c r="AP48" s="26"/>
      <c r="AQ48" s="17"/>
      <c r="AR48" s="397">
        <v>45202.0</v>
      </c>
      <c r="AS48" s="31"/>
      <c r="AT48" s="31"/>
      <c r="AU48" s="31"/>
      <c r="AV48" s="31"/>
      <c r="AW48" s="31"/>
      <c r="AX48" s="31"/>
      <c r="AY48" s="31"/>
      <c r="AZ48" s="31"/>
      <c r="BA48" s="31"/>
      <c r="BB48" s="31"/>
      <c r="BC48" s="31"/>
      <c r="BD48" s="31"/>
      <c r="BE48" s="31"/>
      <c r="BF48" s="31"/>
      <c r="BG48" s="31"/>
      <c r="BH48" s="31"/>
    </row>
    <row r="49">
      <c r="A49" s="32"/>
      <c r="B49" s="41" t="s">
        <v>2560</v>
      </c>
      <c r="C49" s="26"/>
      <c r="D49" s="33">
        <v>127.0</v>
      </c>
      <c r="E49" s="24" t="s">
        <v>586</v>
      </c>
      <c r="F49" s="34"/>
      <c r="G49" s="35"/>
      <c r="H49" s="32"/>
      <c r="I49" s="32"/>
      <c r="J49" s="32"/>
      <c r="K49" s="32"/>
      <c r="L49" s="50"/>
      <c r="M49" s="50"/>
      <c r="N49" s="50"/>
      <c r="O49" s="25"/>
      <c r="P49" s="25"/>
      <c r="Q49" s="26"/>
      <c r="R49" s="38" t="s">
        <v>60</v>
      </c>
      <c r="S49" s="38"/>
      <c r="T49" s="26"/>
      <c r="U49" s="26">
        <v>85.0</v>
      </c>
      <c r="V49" s="31" t="s">
        <v>2561</v>
      </c>
      <c r="W49" s="26" t="s">
        <v>2562</v>
      </c>
      <c r="X49" s="26" t="s">
        <v>754</v>
      </c>
      <c r="Y49" s="26"/>
      <c r="Z49" s="33"/>
      <c r="AA49" s="39"/>
      <c r="AB49" s="17"/>
      <c r="AC49" s="26"/>
      <c r="AD49" s="26"/>
      <c r="AE49" s="26"/>
      <c r="AF49" s="26"/>
      <c r="AG49" s="26"/>
      <c r="AH49" s="26"/>
      <c r="AI49" s="26"/>
      <c r="AJ49" s="30"/>
      <c r="AK49" s="30"/>
      <c r="AL49" s="30"/>
      <c r="AM49" s="30"/>
      <c r="AN49" s="30"/>
      <c r="AO49" s="30"/>
      <c r="AP49" s="26"/>
      <c r="AQ49" s="17"/>
      <c r="AR49" s="397"/>
      <c r="AS49" s="31"/>
      <c r="AT49" s="31"/>
      <c r="AU49" s="31"/>
      <c r="AV49" s="31"/>
      <c r="AW49" s="31"/>
      <c r="AX49" s="31"/>
      <c r="AY49" s="31"/>
      <c r="AZ49" s="31"/>
      <c r="BA49" s="31"/>
      <c r="BB49" s="31"/>
      <c r="BC49" s="31"/>
      <c r="BD49" s="31"/>
      <c r="BE49" s="31"/>
      <c r="BF49" s="31"/>
      <c r="BG49" s="31"/>
      <c r="BH49" s="31"/>
    </row>
    <row r="50">
      <c r="A50" s="32" t="s">
        <v>43</v>
      </c>
      <c r="B50" s="41" t="s">
        <v>2694</v>
      </c>
      <c r="C50" s="26" t="str">
        <f>B50 &amp; " " &amp;W50  &amp; " " &amp;U52  &amp; " " &amp;O50
</f>
        <v>CLINIQUE ST CHARLES LA ROCHE-SUR-YON 85 CSE</v>
      </c>
      <c r="D50" s="188"/>
      <c r="E50" s="24" t="s">
        <v>103</v>
      </c>
      <c r="F50" s="34"/>
      <c r="G50" s="35"/>
      <c r="H50" s="32"/>
      <c r="I50" s="32"/>
      <c r="J50" s="32"/>
      <c r="K50" s="32"/>
      <c r="L50" s="50"/>
      <c r="M50" s="50"/>
      <c r="N50" s="50"/>
      <c r="O50" s="25" t="s">
        <v>68</v>
      </c>
      <c r="P50" s="25"/>
      <c r="Q50" s="26"/>
      <c r="R50" s="38" t="s">
        <v>60</v>
      </c>
      <c r="S50" s="38"/>
      <c r="T50" s="26" t="s">
        <v>70</v>
      </c>
      <c r="U50" s="31">
        <v>85.0</v>
      </c>
      <c r="V50" s="26" t="s">
        <v>2695</v>
      </c>
      <c r="W50" s="26" t="s">
        <v>344</v>
      </c>
      <c r="X50" s="26" t="s">
        <v>345</v>
      </c>
      <c r="Y50" s="26"/>
      <c r="Z50" s="33"/>
      <c r="AA50" s="39"/>
      <c r="AB50" s="17"/>
      <c r="AC50" s="26" t="s">
        <v>2696</v>
      </c>
      <c r="AD50" s="26"/>
      <c r="AE50" s="26"/>
      <c r="AF50" s="26"/>
      <c r="AG50" s="26"/>
      <c r="AH50" s="26"/>
      <c r="AI50" s="26"/>
      <c r="AJ50" s="30"/>
      <c r="AK50" s="30"/>
      <c r="AL50" s="30"/>
      <c r="AM50" s="30"/>
      <c r="AN50" s="30"/>
      <c r="AO50" s="30"/>
      <c r="AP50" s="26"/>
      <c r="AQ50" s="17" t="s">
        <v>2697</v>
      </c>
      <c r="AR50" s="397">
        <v>45184.0</v>
      </c>
      <c r="AS50" s="31"/>
      <c r="AT50" s="31"/>
      <c r="AU50" s="31"/>
      <c r="AV50" s="31"/>
      <c r="AW50" s="31"/>
      <c r="AX50" s="31"/>
      <c r="AY50" s="31"/>
      <c r="AZ50" s="31"/>
      <c r="BA50" s="31"/>
      <c r="BB50" s="31"/>
      <c r="BC50" s="31"/>
      <c r="BD50" s="31"/>
      <c r="BE50" s="31"/>
      <c r="BF50" s="31"/>
      <c r="BG50" s="31"/>
      <c r="BH50" s="31"/>
    </row>
    <row r="51">
      <c r="A51" s="32"/>
      <c r="B51" s="41" t="s">
        <v>2802</v>
      </c>
      <c r="C51" s="26"/>
      <c r="D51" s="33">
        <v>53.0</v>
      </c>
      <c r="E51" s="24" t="s">
        <v>59</v>
      </c>
      <c r="F51" s="34"/>
      <c r="G51" s="35"/>
      <c r="H51" s="32"/>
      <c r="I51" s="32"/>
      <c r="J51" s="32"/>
      <c r="K51" s="32"/>
      <c r="L51" s="50"/>
      <c r="M51" s="50"/>
      <c r="N51" s="50"/>
      <c r="O51" s="25"/>
      <c r="P51" s="25"/>
      <c r="Q51" s="26"/>
      <c r="R51" s="38" t="s">
        <v>60</v>
      </c>
      <c r="S51" s="38"/>
      <c r="T51" s="26"/>
      <c r="U51" s="26">
        <v>85.0</v>
      </c>
      <c r="V51" s="26" t="s">
        <v>2803</v>
      </c>
      <c r="W51" s="26" t="s">
        <v>753</v>
      </c>
      <c r="X51" s="26" t="s">
        <v>754</v>
      </c>
      <c r="Y51" s="26"/>
      <c r="Z51" s="33"/>
      <c r="AA51" s="39"/>
      <c r="AB51" s="17"/>
      <c r="AC51" s="26"/>
      <c r="AD51" s="26"/>
      <c r="AE51" s="26"/>
      <c r="AF51" s="26"/>
      <c r="AG51" s="26"/>
      <c r="AH51" s="26"/>
      <c r="AI51" s="26"/>
      <c r="AJ51" s="30"/>
      <c r="AK51" s="30"/>
      <c r="AL51" s="30"/>
      <c r="AM51" s="30"/>
      <c r="AN51" s="30"/>
      <c r="AO51" s="30"/>
      <c r="AP51" s="26"/>
      <c r="AQ51" s="17"/>
      <c r="AR51" s="397"/>
      <c r="AS51" s="31"/>
      <c r="AT51" s="31"/>
      <c r="AU51" s="31"/>
      <c r="AV51" s="31"/>
      <c r="AW51" s="31"/>
      <c r="AX51" s="31"/>
      <c r="AY51" s="31"/>
      <c r="AZ51" s="31"/>
      <c r="BA51" s="31"/>
      <c r="BB51" s="31"/>
      <c r="BC51" s="31"/>
      <c r="BD51" s="31"/>
      <c r="BE51" s="31"/>
      <c r="BF51" s="31"/>
      <c r="BG51" s="31"/>
      <c r="BH51" s="31"/>
    </row>
    <row r="52">
      <c r="A52" s="32" t="s">
        <v>43</v>
      </c>
      <c r="B52" s="41" t="s">
        <v>2843</v>
      </c>
      <c r="C52" s="26" t="str">
        <f t="shared" ref="C52:C53" si="11">B52 &amp; " " &amp;W52  &amp; " " &amp;U53  &amp; " " &amp;O52
</f>
        <v>COOP AGRICOL VENDEE APPROV VENTE CEREALE LA ROCHE-SUR-YON 85 CSE</v>
      </c>
      <c r="D52" s="33"/>
      <c r="E52" s="24" t="s">
        <v>103</v>
      </c>
      <c r="F52" s="34"/>
      <c r="G52" s="35"/>
      <c r="H52" s="32"/>
      <c r="I52" s="32"/>
      <c r="J52" s="32"/>
      <c r="K52" s="32"/>
      <c r="L52" s="50"/>
      <c r="M52" s="50"/>
      <c r="N52" s="50"/>
      <c r="O52" s="25" t="s">
        <v>68</v>
      </c>
      <c r="P52" s="25"/>
      <c r="Q52" s="26"/>
      <c r="R52" s="38" t="s">
        <v>60</v>
      </c>
      <c r="S52" s="38"/>
      <c r="T52" s="26" t="s">
        <v>70</v>
      </c>
      <c r="U52" s="26">
        <v>85.0</v>
      </c>
      <c r="V52" s="26" t="s">
        <v>343</v>
      </c>
      <c r="W52" s="26" t="s">
        <v>344</v>
      </c>
      <c r="X52" s="26" t="s">
        <v>345</v>
      </c>
      <c r="Y52" s="26" t="s">
        <v>2844</v>
      </c>
      <c r="Z52" s="33" t="s">
        <v>2845</v>
      </c>
      <c r="AA52" s="39" t="s">
        <v>2846</v>
      </c>
      <c r="AB52" s="17" t="s">
        <v>2847</v>
      </c>
      <c r="AC52" s="26" t="s">
        <v>2848</v>
      </c>
      <c r="AD52" s="26"/>
      <c r="AE52" s="26"/>
      <c r="AF52" s="26"/>
      <c r="AG52" s="26"/>
      <c r="AH52" s="26"/>
      <c r="AI52" s="26"/>
      <c r="AJ52" s="30"/>
      <c r="AK52" s="30"/>
      <c r="AL52" s="30"/>
      <c r="AM52" s="30"/>
      <c r="AN52" s="30"/>
      <c r="AO52" s="30"/>
      <c r="AP52" s="26"/>
      <c r="AQ52" s="17" t="s">
        <v>2849</v>
      </c>
      <c r="AR52" s="397">
        <v>45988.0</v>
      </c>
      <c r="AS52" s="31"/>
      <c r="AT52" s="31"/>
      <c r="AU52" s="31"/>
      <c r="AV52" s="31"/>
      <c r="AW52" s="31"/>
      <c r="AX52" s="31"/>
      <c r="AY52" s="31"/>
      <c r="AZ52" s="31"/>
      <c r="BA52" s="31"/>
      <c r="BB52" s="31"/>
      <c r="BC52" s="31"/>
      <c r="BD52" s="31"/>
      <c r="BE52" s="31"/>
      <c r="BF52" s="31"/>
      <c r="BG52" s="31"/>
      <c r="BH52" s="31"/>
    </row>
    <row r="53">
      <c r="A53" s="32" t="s">
        <v>43</v>
      </c>
      <c r="B53" s="41" t="s">
        <v>2850</v>
      </c>
      <c r="C53" s="26" t="str">
        <f t="shared" si="11"/>
        <v>COOP DE PROD D'HLM VENDEENNE DU LOGEMENT LA ROCHE-SUR-YON 85 CSE</v>
      </c>
      <c r="D53" s="33"/>
      <c r="E53" s="24" t="s">
        <v>59</v>
      </c>
      <c r="F53" s="34"/>
      <c r="G53" s="35"/>
      <c r="H53" s="32"/>
      <c r="I53" s="32"/>
      <c r="J53" s="32"/>
      <c r="K53" s="32"/>
      <c r="L53" s="50"/>
      <c r="M53" s="50"/>
      <c r="N53" s="50"/>
      <c r="O53" s="25" t="s">
        <v>68</v>
      </c>
      <c r="P53" s="25"/>
      <c r="Q53" s="26"/>
      <c r="R53" s="38" t="s">
        <v>60</v>
      </c>
      <c r="S53" s="38"/>
      <c r="T53" s="26" t="s">
        <v>70</v>
      </c>
      <c r="U53" s="26">
        <v>85.0</v>
      </c>
      <c r="V53" s="26" t="s">
        <v>2851</v>
      </c>
      <c r="W53" s="26" t="s">
        <v>344</v>
      </c>
      <c r="X53" s="26" t="s">
        <v>345</v>
      </c>
      <c r="Y53" s="26"/>
      <c r="Z53" s="33"/>
      <c r="AA53" s="39"/>
      <c r="AB53" s="17"/>
      <c r="AC53" s="26" t="s">
        <v>2852</v>
      </c>
      <c r="AD53" s="26"/>
      <c r="AE53" s="26"/>
      <c r="AF53" s="26"/>
      <c r="AG53" s="26"/>
      <c r="AH53" s="26"/>
      <c r="AI53" s="26"/>
      <c r="AJ53" s="30"/>
      <c r="AK53" s="30"/>
      <c r="AL53" s="30"/>
      <c r="AM53" s="30"/>
      <c r="AN53" s="30"/>
      <c r="AO53" s="30"/>
      <c r="AP53" s="26"/>
      <c r="AQ53" s="17"/>
      <c r="AR53" s="31"/>
      <c r="AS53" s="31"/>
      <c r="AT53" s="31"/>
      <c r="AU53" s="31"/>
      <c r="AV53" s="31"/>
      <c r="AW53" s="31"/>
      <c r="AX53" s="31"/>
      <c r="AY53" s="31"/>
      <c r="AZ53" s="31"/>
      <c r="BA53" s="31"/>
      <c r="BB53" s="31"/>
      <c r="BC53" s="31"/>
      <c r="BD53" s="31"/>
      <c r="BE53" s="31"/>
      <c r="BF53" s="31"/>
      <c r="BG53" s="31"/>
      <c r="BH53" s="31"/>
    </row>
    <row r="54">
      <c r="A54" s="32" t="s">
        <v>43</v>
      </c>
      <c r="B54" s="41" t="s">
        <v>2857</v>
      </c>
      <c r="C54" s="18" t="s">
        <v>2858</v>
      </c>
      <c r="D54" s="33"/>
      <c r="E54" s="42" t="s">
        <v>67</v>
      </c>
      <c r="F54" s="43">
        <v>2023.0</v>
      </c>
      <c r="G54" s="35">
        <v>45084.0</v>
      </c>
      <c r="H54" s="104">
        <v>6.0</v>
      </c>
      <c r="I54" s="21">
        <v>45252.0</v>
      </c>
      <c r="J54" s="105">
        <v>0.0</v>
      </c>
      <c r="K54" s="148">
        <v>0.0</v>
      </c>
      <c r="L54" s="74">
        <v>45426.0</v>
      </c>
      <c r="M54" s="75">
        <v>0.0</v>
      </c>
      <c r="N54" s="75">
        <v>0.0</v>
      </c>
      <c r="O54" s="25" t="s">
        <v>68</v>
      </c>
      <c r="P54" s="25"/>
      <c r="Q54" s="26"/>
      <c r="R54" s="38" t="s">
        <v>60</v>
      </c>
      <c r="S54" s="38"/>
      <c r="T54" s="24" t="s">
        <v>70</v>
      </c>
      <c r="U54" s="26">
        <v>85.0</v>
      </c>
      <c r="V54" s="33" t="s">
        <v>2859</v>
      </c>
      <c r="W54" s="26">
        <v>85330.0</v>
      </c>
      <c r="X54" s="17" t="s">
        <v>2860</v>
      </c>
      <c r="Y54" s="26" t="s">
        <v>2861</v>
      </c>
      <c r="Z54" s="33" t="s">
        <v>2862</v>
      </c>
      <c r="AA54" s="26" t="s">
        <v>2863</v>
      </c>
      <c r="AB54" s="46" t="s">
        <v>2864</v>
      </c>
      <c r="AC54" s="26" t="s">
        <v>2865</v>
      </c>
      <c r="AD54" s="31" t="s">
        <v>2866</v>
      </c>
      <c r="AE54" s="26"/>
      <c r="AF54" s="26"/>
      <c r="AG54" s="26" t="s">
        <v>78</v>
      </c>
      <c r="AH54" s="26" t="s">
        <v>79</v>
      </c>
      <c r="AI54" s="26"/>
      <c r="AJ54" s="47">
        <v>95.0</v>
      </c>
      <c r="AK54" s="47">
        <v>20.0</v>
      </c>
      <c r="AL54" s="47">
        <f>AJ54-AK54</f>
        <v>75</v>
      </c>
      <c r="AM54" s="47">
        <v>0.0</v>
      </c>
      <c r="AN54" s="47">
        <f>AL54-AM54</f>
        <v>75</v>
      </c>
      <c r="AO54" s="47">
        <f>AN54</f>
        <v>75</v>
      </c>
      <c r="AP54" s="25"/>
      <c r="AQ54" s="25"/>
      <c r="AR54" s="48"/>
      <c r="AS54" s="48"/>
      <c r="AT54" s="48"/>
      <c r="AU54" s="48"/>
      <c r="AV54" s="48"/>
      <c r="AW54" s="48"/>
      <c r="AX54" s="48"/>
      <c r="AY54" s="48"/>
      <c r="AZ54" s="48"/>
      <c r="BA54" s="48"/>
      <c r="BB54" s="48"/>
      <c r="BC54" s="48"/>
      <c r="BD54" s="48"/>
      <c r="BE54" s="48"/>
      <c r="BF54" s="48"/>
      <c r="BG54" s="48"/>
      <c r="BH54" s="48"/>
    </row>
    <row r="55">
      <c r="A55" s="32"/>
      <c r="B55" s="41" t="s">
        <v>2872</v>
      </c>
      <c r="C55" s="26"/>
      <c r="D55" s="33">
        <v>32.0</v>
      </c>
      <c r="E55" s="24" t="s">
        <v>59</v>
      </c>
      <c r="F55" s="34"/>
      <c r="G55" s="35"/>
      <c r="H55" s="32"/>
      <c r="I55" s="32"/>
      <c r="J55" s="32"/>
      <c r="K55" s="32"/>
      <c r="L55" s="50"/>
      <c r="M55" s="50"/>
      <c r="N55" s="50"/>
      <c r="O55" s="25"/>
      <c r="P55" s="25"/>
      <c r="Q55" s="26"/>
      <c r="R55" s="38" t="s">
        <v>60</v>
      </c>
      <c r="S55" s="38"/>
      <c r="T55" s="26"/>
      <c r="U55" s="31">
        <v>85.0</v>
      </c>
      <c r="V55" s="26" t="s">
        <v>2873</v>
      </c>
      <c r="W55" s="26" t="s">
        <v>2874</v>
      </c>
      <c r="X55" s="26" t="s">
        <v>2875</v>
      </c>
      <c r="Y55" s="26"/>
      <c r="Z55" s="33"/>
      <c r="AA55" s="456"/>
      <c r="AB55" s="17"/>
      <c r="AC55" s="26" t="s">
        <v>2876</v>
      </c>
      <c r="AD55" s="26"/>
      <c r="AE55" s="26"/>
      <c r="AF55" s="26"/>
      <c r="AG55" s="26"/>
      <c r="AH55" s="26"/>
      <c r="AI55" s="26"/>
      <c r="AJ55" s="30"/>
      <c r="AK55" s="30"/>
      <c r="AL55" s="30"/>
      <c r="AM55" s="30"/>
      <c r="AN55" s="30"/>
      <c r="AO55" s="30"/>
      <c r="AP55" s="26"/>
      <c r="AQ55" s="17"/>
      <c r="AR55" s="397"/>
      <c r="AS55" s="31"/>
      <c r="AT55" s="31"/>
      <c r="AU55" s="31"/>
      <c r="AV55" s="31"/>
      <c r="AW55" s="31"/>
      <c r="AX55" s="31"/>
      <c r="AY55" s="31"/>
      <c r="AZ55" s="31"/>
      <c r="BA55" s="31"/>
      <c r="BB55" s="31"/>
      <c r="BC55" s="31"/>
      <c r="BD55" s="31"/>
      <c r="BE55" s="31"/>
      <c r="BF55" s="31"/>
      <c r="BG55" s="31"/>
      <c r="BH55" s="31"/>
    </row>
    <row r="56">
      <c r="A56" s="32"/>
      <c r="B56" s="41" t="s">
        <v>2909</v>
      </c>
      <c r="C56" s="26"/>
      <c r="D56" s="33">
        <v>152.0</v>
      </c>
      <c r="E56" s="24" t="s">
        <v>586</v>
      </c>
      <c r="F56" s="34"/>
      <c r="G56" s="35"/>
      <c r="H56" s="32"/>
      <c r="I56" s="32"/>
      <c r="J56" s="32"/>
      <c r="K56" s="32"/>
      <c r="L56" s="50"/>
      <c r="M56" s="50"/>
      <c r="N56" s="50"/>
      <c r="O56" s="25"/>
      <c r="P56" s="25"/>
      <c r="Q56" s="26"/>
      <c r="R56" s="38" t="s">
        <v>60</v>
      </c>
      <c r="S56" s="38"/>
      <c r="T56" s="26"/>
      <c r="U56" s="26">
        <v>85.0</v>
      </c>
      <c r="V56" s="26" t="s">
        <v>2910</v>
      </c>
      <c r="W56" s="26" t="s">
        <v>753</v>
      </c>
      <c r="X56" s="26" t="s">
        <v>754</v>
      </c>
      <c r="Y56" s="26"/>
      <c r="Z56" s="33"/>
      <c r="AA56" s="39"/>
      <c r="AB56" s="17"/>
      <c r="AC56" s="26"/>
      <c r="AD56" s="26"/>
      <c r="AE56" s="26"/>
      <c r="AF56" s="26"/>
      <c r="AG56" s="26"/>
      <c r="AH56" s="26"/>
      <c r="AI56" s="26"/>
      <c r="AJ56" s="30"/>
      <c r="AK56" s="30"/>
      <c r="AL56" s="30"/>
      <c r="AM56" s="30"/>
      <c r="AN56" s="30"/>
      <c r="AO56" s="30"/>
      <c r="AP56" s="26"/>
      <c r="AQ56" s="17"/>
      <c r="AR56" s="397"/>
      <c r="AS56" s="31"/>
      <c r="AT56" s="31"/>
      <c r="AU56" s="31"/>
      <c r="AV56" s="31"/>
      <c r="AW56" s="31"/>
      <c r="AX56" s="31"/>
      <c r="AY56" s="31"/>
      <c r="AZ56" s="31"/>
      <c r="BA56" s="31"/>
      <c r="BB56" s="31"/>
      <c r="BC56" s="31"/>
      <c r="BD56" s="31"/>
      <c r="BE56" s="31"/>
      <c r="BF56" s="31"/>
      <c r="BG56" s="31"/>
      <c r="BH56" s="31"/>
    </row>
    <row r="57">
      <c r="A57" s="32" t="s">
        <v>43</v>
      </c>
      <c r="B57" s="41" t="s">
        <v>3310</v>
      </c>
      <c r="C57" s="26" t="str">
        <f>B57 &amp; " " &amp;W57  &amp; " " &amp;U58  &amp; " " &amp;O57
</f>
        <v>DARTAT CHALLANS 85 CSE</v>
      </c>
      <c r="D57" s="33"/>
      <c r="E57" s="24" t="s">
        <v>59</v>
      </c>
      <c r="F57" s="34"/>
      <c r="G57" s="35"/>
      <c r="H57" s="32"/>
      <c r="I57" s="32"/>
      <c r="J57" s="32"/>
      <c r="K57" s="32"/>
      <c r="L57" s="50"/>
      <c r="M57" s="50"/>
      <c r="N57" s="50"/>
      <c r="O57" s="25" t="s">
        <v>68</v>
      </c>
      <c r="P57" s="25"/>
      <c r="Q57" s="26"/>
      <c r="R57" s="38" t="s">
        <v>60</v>
      </c>
      <c r="S57" s="38"/>
      <c r="T57" s="26" t="s">
        <v>70</v>
      </c>
      <c r="U57" s="26">
        <v>85.0</v>
      </c>
      <c r="V57" s="26" t="s">
        <v>3311</v>
      </c>
      <c r="W57" s="26" t="s">
        <v>367</v>
      </c>
      <c r="X57" s="26" t="s">
        <v>1433</v>
      </c>
      <c r="Y57" s="26"/>
      <c r="Z57" s="33"/>
      <c r="AA57" s="39"/>
      <c r="AB57" s="17"/>
      <c r="AC57" s="26" t="s">
        <v>3312</v>
      </c>
      <c r="AD57" s="26"/>
      <c r="AE57" s="26"/>
      <c r="AF57" s="26"/>
      <c r="AG57" s="26"/>
      <c r="AH57" s="26"/>
      <c r="AI57" s="26"/>
      <c r="AJ57" s="30"/>
      <c r="AK57" s="30"/>
      <c r="AL57" s="30"/>
      <c r="AM57" s="30"/>
      <c r="AN57" s="30"/>
      <c r="AO57" s="30"/>
      <c r="AP57" s="26"/>
      <c r="AQ57" s="17"/>
      <c r="AR57" s="31"/>
      <c r="AS57" s="31"/>
      <c r="AT57" s="31"/>
      <c r="AU57" s="31"/>
      <c r="AV57" s="31"/>
      <c r="AW57" s="31"/>
      <c r="AX57" s="31"/>
      <c r="AY57" s="31"/>
      <c r="AZ57" s="31"/>
      <c r="BA57" s="31"/>
      <c r="BB57" s="31"/>
      <c r="BC57" s="31"/>
      <c r="BD57" s="31"/>
      <c r="BE57" s="31"/>
      <c r="BF57" s="31"/>
      <c r="BG57" s="31"/>
      <c r="BH57" s="31"/>
    </row>
    <row r="58">
      <c r="A58" s="32" t="s">
        <v>43</v>
      </c>
      <c r="B58" s="41" t="s">
        <v>3376</v>
      </c>
      <c r="C58" s="18" t="s">
        <v>3377</v>
      </c>
      <c r="D58" s="18">
        <v>100.0</v>
      </c>
      <c r="E58" s="42" t="s">
        <v>46</v>
      </c>
      <c r="F58" s="43">
        <v>2025.0</v>
      </c>
      <c r="G58" s="44">
        <v>45989.0</v>
      </c>
      <c r="H58" s="15">
        <v>6.0</v>
      </c>
      <c r="I58" s="21">
        <v>46104.0</v>
      </c>
      <c r="J58" s="15">
        <v>0.0</v>
      </c>
      <c r="K58" s="15">
        <v>6.0</v>
      </c>
      <c r="L58" s="22">
        <v>46104.0</v>
      </c>
      <c r="M58" s="23">
        <v>1.0</v>
      </c>
      <c r="N58" s="23">
        <v>4.0</v>
      </c>
      <c r="O58" s="25" t="s">
        <v>68</v>
      </c>
      <c r="P58" s="25"/>
      <c r="Q58" s="25"/>
      <c r="R58" s="38" t="s">
        <v>60</v>
      </c>
      <c r="S58" s="38"/>
      <c r="T58" s="24" t="s">
        <v>70</v>
      </c>
      <c r="U58" s="25">
        <v>85.0</v>
      </c>
      <c r="V58" s="33" t="s">
        <v>3378</v>
      </c>
      <c r="W58" s="26" t="s">
        <v>344</v>
      </c>
      <c r="X58" s="26" t="s">
        <v>345</v>
      </c>
      <c r="Y58" s="26" t="s">
        <v>3379</v>
      </c>
      <c r="Z58" s="33" t="s">
        <v>2788</v>
      </c>
      <c r="AA58" s="24" t="s">
        <v>55</v>
      </c>
      <c r="AB58" s="46" t="s">
        <v>3380</v>
      </c>
      <c r="AC58" s="26" t="s">
        <v>3381</v>
      </c>
      <c r="AD58" s="26"/>
      <c r="AE58" s="26"/>
      <c r="AF58" s="26"/>
      <c r="AG58" s="26"/>
      <c r="AH58" s="26"/>
      <c r="AI58" s="25"/>
      <c r="AJ58" s="47"/>
      <c r="AK58" s="47"/>
      <c r="AL58" s="47"/>
      <c r="AM58" s="47"/>
      <c r="AN58" s="47"/>
      <c r="AO58" s="47"/>
      <c r="AP58" s="26"/>
      <c r="AQ58" s="26" t="s">
        <v>3382</v>
      </c>
      <c r="AR58" s="31">
        <v>45250.0</v>
      </c>
      <c r="AS58" s="31" t="s">
        <v>3383</v>
      </c>
      <c r="AT58" s="31"/>
      <c r="AU58" s="31"/>
      <c r="AV58" s="31"/>
      <c r="AW58" s="31"/>
      <c r="AX58" s="31"/>
      <c r="AY58" s="31"/>
      <c r="AZ58" s="31"/>
      <c r="BA58" s="31"/>
      <c r="BB58" s="31"/>
      <c r="BC58" s="31"/>
      <c r="BD58" s="31"/>
      <c r="BE58" s="31"/>
      <c r="BF58" s="31"/>
      <c r="BG58" s="31"/>
      <c r="BH58" s="31"/>
    </row>
    <row r="59">
      <c r="A59" s="32" t="s">
        <v>43</v>
      </c>
      <c r="B59" s="41" t="s">
        <v>3418</v>
      </c>
      <c r="C59" s="26" t="str">
        <f>B59 &amp; " " &amp;W59  &amp; " " &amp;U60  &amp; " " &amp;O59
</f>
        <v>DIPRA LE POIRE-SUR-VIE 85 CSE</v>
      </c>
      <c r="D59" s="33"/>
      <c r="E59" s="24" t="s">
        <v>59</v>
      </c>
      <c r="F59" s="34"/>
      <c r="G59" s="35"/>
      <c r="H59" s="32"/>
      <c r="I59" s="32"/>
      <c r="J59" s="32"/>
      <c r="K59" s="32"/>
      <c r="L59" s="50"/>
      <c r="M59" s="50"/>
      <c r="N59" s="50"/>
      <c r="O59" s="25" t="s">
        <v>68</v>
      </c>
      <c r="P59" s="25"/>
      <c r="Q59" s="26"/>
      <c r="R59" s="38" t="s">
        <v>60</v>
      </c>
      <c r="S59" s="38"/>
      <c r="T59" s="26" t="s">
        <v>70</v>
      </c>
      <c r="U59" s="26">
        <v>85.0</v>
      </c>
      <c r="V59" s="26" t="s">
        <v>3419</v>
      </c>
      <c r="W59" s="26" t="s">
        <v>1082</v>
      </c>
      <c r="X59" s="26" t="s">
        <v>412</v>
      </c>
      <c r="Y59" s="26"/>
      <c r="Z59" s="33"/>
      <c r="AA59" s="39"/>
      <c r="AB59" s="17"/>
      <c r="AC59" s="26" t="s">
        <v>3420</v>
      </c>
      <c r="AD59" s="26"/>
      <c r="AE59" s="26"/>
      <c r="AF59" s="26"/>
      <c r="AG59" s="26"/>
      <c r="AH59" s="26"/>
      <c r="AI59" s="26"/>
      <c r="AJ59" s="30"/>
      <c r="AK59" s="30"/>
      <c r="AL59" s="30"/>
      <c r="AM59" s="30"/>
      <c r="AN59" s="30"/>
      <c r="AO59" s="30"/>
      <c r="AP59" s="26"/>
      <c r="AQ59" s="17"/>
      <c r="AR59" s="31"/>
      <c r="AS59" s="31"/>
      <c r="AT59" s="31"/>
      <c r="AU59" s="31"/>
      <c r="AV59" s="31"/>
      <c r="AW59" s="31"/>
      <c r="AX59" s="31"/>
      <c r="AY59" s="31"/>
      <c r="AZ59" s="31"/>
      <c r="BA59" s="31"/>
      <c r="BB59" s="31"/>
      <c r="BC59" s="31"/>
      <c r="BD59" s="31"/>
      <c r="BE59" s="31"/>
      <c r="BF59" s="31"/>
      <c r="BG59" s="31"/>
      <c r="BH59" s="31"/>
    </row>
    <row r="60">
      <c r="A60" s="32"/>
      <c r="B60" s="41" t="s">
        <v>3562</v>
      </c>
      <c r="C60" s="26"/>
      <c r="D60" s="33">
        <v>253.0</v>
      </c>
      <c r="E60" s="24" t="s">
        <v>586</v>
      </c>
      <c r="F60" s="34"/>
      <c r="G60" s="35"/>
      <c r="H60" s="32"/>
      <c r="I60" s="32"/>
      <c r="J60" s="32"/>
      <c r="K60" s="32"/>
      <c r="L60" s="50"/>
      <c r="M60" s="50"/>
      <c r="N60" s="50"/>
      <c r="O60" s="25"/>
      <c r="P60" s="25"/>
      <c r="Q60" s="26"/>
      <c r="R60" s="38" t="s">
        <v>60</v>
      </c>
      <c r="S60" s="38"/>
      <c r="T60" s="26"/>
      <c r="U60" s="26">
        <v>85.0</v>
      </c>
      <c r="V60" s="26" t="s">
        <v>3563</v>
      </c>
      <c r="W60" s="26" t="s">
        <v>2562</v>
      </c>
      <c r="X60" s="26" t="s">
        <v>754</v>
      </c>
      <c r="Y60" s="26"/>
      <c r="Z60" s="33"/>
      <c r="AA60" s="39"/>
      <c r="AB60" s="17"/>
      <c r="AC60" s="26"/>
      <c r="AD60" s="26"/>
      <c r="AE60" s="26"/>
      <c r="AF60" s="26"/>
      <c r="AG60" s="26"/>
      <c r="AH60" s="26"/>
      <c r="AI60" s="26"/>
      <c r="AJ60" s="30"/>
      <c r="AK60" s="30"/>
      <c r="AL60" s="30"/>
      <c r="AM60" s="30"/>
      <c r="AN60" s="30"/>
      <c r="AO60" s="30"/>
      <c r="AP60" s="26"/>
      <c r="AQ60" s="17"/>
      <c r="AR60" s="397"/>
      <c r="AS60" s="31"/>
      <c r="AT60" s="31"/>
      <c r="AU60" s="31"/>
      <c r="AV60" s="31"/>
      <c r="AW60" s="31"/>
      <c r="AX60" s="31"/>
      <c r="AY60" s="31"/>
      <c r="AZ60" s="31"/>
      <c r="BA60" s="31"/>
      <c r="BB60" s="31"/>
      <c r="BC60" s="31"/>
      <c r="BD60" s="31"/>
      <c r="BE60" s="31"/>
      <c r="BF60" s="31"/>
      <c r="BG60" s="31"/>
      <c r="BH60" s="31"/>
    </row>
    <row r="61">
      <c r="A61" s="32" t="s">
        <v>43</v>
      </c>
      <c r="B61" s="41" t="s">
        <v>3676</v>
      </c>
      <c r="C61" s="17" t="s">
        <v>3677</v>
      </c>
      <c r="D61" s="33"/>
      <c r="E61" s="24" t="s">
        <v>103</v>
      </c>
      <c r="F61" s="34"/>
      <c r="G61" s="35"/>
      <c r="H61" s="32"/>
      <c r="I61" s="32"/>
      <c r="J61" s="32"/>
      <c r="K61" s="32"/>
      <c r="L61" s="50"/>
      <c r="M61" s="50"/>
      <c r="N61" s="50"/>
      <c r="O61" s="25" t="s">
        <v>68</v>
      </c>
      <c r="P61" s="25"/>
      <c r="Q61" s="26"/>
      <c r="R61" s="38" t="s">
        <v>60</v>
      </c>
      <c r="S61" s="38"/>
      <c r="T61" s="26" t="s">
        <v>70</v>
      </c>
      <c r="U61" s="26">
        <v>85.0</v>
      </c>
      <c r="V61" s="26" t="s">
        <v>3678</v>
      </c>
      <c r="W61" s="458">
        <v>85000.0</v>
      </c>
      <c r="X61" s="26" t="s">
        <v>344</v>
      </c>
      <c r="Y61" s="26" t="s">
        <v>3679</v>
      </c>
      <c r="Z61" s="33" t="s">
        <v>602</v>
      </c>
      <c r="AA61" s="39"/>
      <c r="AB61" s="17" t="s">
        <v>3680</v>
      </c>
      <c r="AC61" s="26" t="s">
        <v>3681</v>
      </c>
      <c r="AD61" s="26"/>
      <c r="AE61" s="26"/>
      <c r="AF61" s="26"/>
      <c r="AG61" s="26"/>
      <c r="AH61" s="26"/>
      <c r="AI61" s="26"/>
      <c r="AJ61" s="30"/>
      <c r="AK61" s="30"/>
      <c r="AL61" s="30"/>
      <c r="AM61" s="30"/>
      <c r="AN61" s="30"/>
      <c r="AO61" s="30"/>
      <c r="AP61" s="26"/>
      <c r="AQ61" s="17" t="s">
        <v>3682</v>
      </c>
      <c r="AR61" s="397">
        <v>45981.0</v>
      </c>
      <c r="AS61" s="31"/>
      <c r="AT61" s="31"/>
      <c r="AU61" s="31"/>
      <c r="AV61" s="31"/>
      <c r="AW61" s="31"/>
      <c r="AX61" s="31"/>
      <c r="AY61" s="31"/>
      <c r="AZ61" s="31"/>
      <c r="BA61" s="31"/>
      <c r="BB61" s="31"/>
      <c r="BC61" s="31"/>
      <c r="BD61" s="31"/>
      <c r="BE61" s="31"/>
      <c r="BF61" s="31"/>
      <c r="BG61" s="31"/>
      <c r="BH61" s="31"/>
    </row>
    <row r="62">
      <c r="A62" s="32" t="s">
        <v>43</v>
      </c>
      <c r="B62" s="41" t="s">
        <v>3712</v>
      </c>
      <c r="C62" s="26" t="str">
        <f>B62 &amp; " " &amp;W62  &amp; " " &amp;U63  &amp; " " &amp;O62
</f>
        <v>ELEC ATLANTIQUE LA ROCHE-SUR-YON 85 CSE</v>
      </c>
      <c r="D62" s="33"/>
      <c r="E62" s="24" t="s">
        <v>59</v>
      </c>
      <c r="F62" s="34"/>
      <c r="G62" s="35"/>
      <c r="H62" s="32"/>
      <c r="I62" s="32"/>
      <c r="J62" s="32"/>
      <c r="K62" s="32"/>
      <c r="L62" s="50"/>
      <c r="M62" s="50"/>
      <c r="N62" s="50"/>
      <c r="O62" s="25" t="s">
        <v>68</v>
      </c>
      <c r="P62" s="25"/>
      <c r="Q62" s="26"/>
      <c r="R62" s="38" t="s">
        <v>60</v>
      </c>
      <c r="S62" s="38"/>
      <c r="T62" s="26" t="s">
        <v>70</v>
      </c>
      <c r="U62" s="26">
        <v>85.0</v>
      </c>
      <c r="V62" s="26" t="s">
        <v>3713</v>
      </c>
      <c r="W62" s="26" t="s">
        <v>344</v>
      </c>
      <c r="X62" s="26" t="s">
        <v>345</v>
      </c>
      <c r="Y62" s="26"/>
      <c r="Z62" s="33"/>
      <c r="AA62" s="39"/>
      <c r="AB62" s="17"/>
      <c r="AC62" s="26" t="s">
        <v>3714</v>
      </c>
      <c r="AD62" s="26"/>
      <c r="AE62" s="26"/>
      <c r="AF62" s="26"/>
      <c r="AG62" s="26"/>
      <c r="AH62" s="26"/>
      <c r="AI62" s="26"/>
      <c r="AJ62" s="30"/>
      <c r="AK62" s="30"/>
      <c r="AL62" s="30"/>
      <c r="AM62" s="30"/>
      <c r="AN62" s="30"/>
      <c r="AO62" s="30"/>
      <c r="AP62" s="26"/>
      <c r="AQ62" s="17"/>
      <c r="AR62" s="31"/>
      <c r="AS62" s="31"/>
      <c r="AT62" s="31"/>
      <c r="AU62" s="31"/>
      <c r="AV62" s="31"/>
      <c r="AW62" s="31"/>
      <c r="AX62" s="31"/>
      <c r="AY62" s="31"/>
      <c r="AZ62" s="31"/>
      <c r="BA62" s="31"/>
      <c r="BB62" s="31"/>
      <c r="BC62" s="31"/>
      <c r="BD62" s="31"/>
      <c r="BE62" s="31"/>
      <c r="BF62" s="31"/>
      <c r="BG62" s="31"/>
      <c r="BH62" s="31"/>
    </row>
    <row r="63">
      <c r="A63" s="32"/>
      <c r="B63" s="41" t="s">
        <v>3715</v>
      </c>
      <c r="C63" s="26"/>
      <c r="D63" s="33">
        <v>253.0</v>
      </c>
      <c r="E63" s="24" t="s">
        <v>586</v>
      </c>
      <c r="F63" s="34"/>
      <c r="G63" s="35"/>
      <c r="H63" s="32"/>
      <c r="I63" s="32"/>
      <c r="J63" s="32"/>
      <c r="K63" s="32"/>
      <c r="L63" s="50"/>
      <c r="M63" s="50"/>
      <c r="N63" s="50"/>
      <c r="O63" s="25"/>
      <c r="P63" s="25"/>
      <c r="Q63" s="26"/>
      <c r="R63" s="38" t="s">
        <v>60</v>
      </c>
      <c r="S63" s="38"/>
      <c r="T63" s="26"/>
      <c r="U63" s="26">
        <v>85.0</v>
      </c>
      <c r="V63" s="26" t="s">
        <v>3563</v>
      </c>
      <c r="W63" s="26" t="s">
        <v>2562</v>
      </c>
      <c r="X63" s="26" t="s">
        <v>63</v>
      </c>
      <c r="Y63" s="26"/>
      <c r="Z63" s="33"/>
      <c r="AA63" s="39"/>
      <c r="AB63" s="17"/>
      <c r="AC63" s="26" t="s">
        <v>3720</v>
      </c>
      <c r="AD63" s="26"/>
      <c r="AE63" s="26"/>
      <c r="AF63" s="26"/>
      <c r="AG63" s="26"/>
      <c r="AH63" s="26"/>
      <c r="AI63" s="26"/>
      <c r="AJ63" s="30"/>
      <c r="AK63" s="30"/>
      <c r="AL63" s="30"/>
      <c r="AM63" s="30"/>
      <c r="AN63" s="30"/>
      <c r="AO63" s="30"/>
      <c r="AP63" s="26"/>
      <c r="AQ63" s="17"/>
      <c r="AR63" s="397"/>
      <c r="AS63" s="31"/>
      <c r="AT63" s="31"/>
      <c r="AU63" s="31"/>
      <c r="AV63" s="31"/>
      <c r="AW63" s="31"/>
      <c r="AX63" s="31"/>
      <c r="AY63" s="31"/>
      <c r="AZ63" s="31"/>
      <c r="BA63" s="31"/>
      <c r="BB63" s="31"/>
      <c r="BC63" s="31"/>
      <c r="BD63" s="31"/>
      <c r="BE63" s="31"/>
      <c r="BF63" s="31"/>
      <c r="BG63" s="31"/>
      <c r="BH63" s="31"/>
    </row>
    <row r="64">
      <c r="A64" s="32" t="s">
        <v>43</v>
      </c>
      <c r="B64" s="41" t="s">
        <v>3781</v>
      </c>
      <c r="C64" s="26" t="str">
        <f t="shared" ref="C64:C65" si="12">B64 &amp; " " &amp;W64  &amp; " " &amp;U65  &amp; " " &amp;O64
</f>
        <v>ENTREPRISE BODIN CHALLANS 85 Entreprise</v>
      </c>
      <c r="D64" s="33"/>
      <c r="E64" s="24" t="s">
        <v>59</v>
      </c>
      <c r="F64" s="34"/>
      <c r="G64" s="35"/>
      <c r="H64" s="32"/>
      <c r="I64" s="32"/>
      <c r="J64" s="32"/>
      <c r="K64" s="32"/>
      <c r="L64" s="50"/>
      <c r="M64" s="50"/>
      <c r="N64" s="50"/>
      <c r="O64" s="25" t="s">
        <v>48</v>
      </c>
      <c r="P64" s="25"/>
      <c r="Q64" s="26"/>
      <c r="R64" s="38" t="s">
        <v>60</v>
      </c>
      <c r="S64" s="38"/>
      <c r="T64" s="26" t="s">
        <v>70</v>
      </c>
      <c r="U64" s="26">
        <v>85.0</v>
      </c>
      <c r="V64" s="26" t="s">
        <v>3782</v>
      </c>
      <c r="W64" s="26" t="s">
        <v>367</v>
      </c>
      <c r="X64" s="26" t="s">
        <v>1433</v>
      </c>
      <c r="Y64" s="26" t="s">
        <v>3783</v>
      </c>
      <c r="Z64" s="33" t="s">
        <v>3784</v>
      </c>
      <c r="AA64" s="39" t="s">
        <v>3785</v>
      </c>
      <c r="AB64" s="17" t="s">
        <v>3786</v>
      </c>
      <c r="AC64" s="26" t="s">
        <v>3787</v>
      </c>
      <c r="AD64" s="26"/>
      <c r="AE64" s="26"/>
      <c r="AF64" s="26"/>
      <c r="AG64" s="26"/>
      <c r="AH64" s="26"/>
      <c r="AI64" s="26"/>
      <c r="AJ64" s="30"/>
      <c r="AK64" s="30"/>
      <c r="AL64" s="30"/>
      <c r="AM64" s="30"/>
      <c r="AN64" s="30"/>
      <c r="AO64" s="30"/>
      <c r="AP64" s="26"/>
      <c r="AQ64" s="17" t="s">
        <v>3788</v>
      </c>
      <c r="AR64" s="397">
        <v>45202.0</v>
      </c>
      <c r="AS64" s="31" t="s">
        <v>3789</v>
      </c>
      <c r="AT64" s="31"/>
      <c r="AU64" s="31"/>
      <c r="AV64" s="31"/>
      <c r="AW64" s="31"/>
      <c r="AX64" s="31"/>
      <c r="AY64" s="31"/>
      <c r="AZ64" s="31"/>
      <c r="BA64" s="31"/>
      <c r="BB64" s="31"/>
      <c r="BC64" s="31"/>
      <c r="BD64" s="31"/>
      <c r="BE64" s="31"/>
      <c r="BF64" s="31"/>
      <c r="BG64" s="31"/>
      <c r="BH64" s="31"/>
    </row>
    <row r="65">
      <c r="A65" s="32" t="s">
        <v>43</v>
      </c>
      <c r="B65" s="41" t="s">
        <v>3790</v>
      </c>
      <c r="C65" s="26" t="str">
        <f t="shared" si="12"/>
        <v>ENTREPRISE GAUDIN BEAUVOIR SUR MER 85 CSE</v>
      </c>
      <c r="D65" s="33"/>
      <c r="E65" s="24" t="s">
        <v>59</v>
      </c>
      <c r="F65" s="34"/>
      <c r="G65" s="35"/>
      <c r="H65" s="32"/>
      <c r="I65" s="32"/>
      <c r="J65" s="32"/>
      <c r="K65" s="32"/>
      <c r="L65" s="50"/>
      <c r="M65" s="50"/>
      <c r="N65" s="50"/>
      <c r="O65" s="25" t="s">
        <v>68</v>
      </c>
      <c r="P65" s="25"/>
      <c r="Q65" s="26"/>
      <c r="R65" s="38" t="s">
        <v>60</v>
      </c>
      <c r="S65" s="38"/>
      <c r="T65" s="26" t="s">
        <v>70</v>
      </c>
      <c r="U65" s="26">
        <v>85.0</v>
      </c>
      <c r="V65" s="26" t="s">
        <v>3791</v>
      </c>
      <c r="W65" s="26" t="s">
        <v>1466</v>
      </c>
      <c r="X65" s="26" t="s">
        <v>1467</v>
      </c>
      <c r="Y65" s="26"/>
      <c r="Z65" s="33"/>
      <c r="AA65" s="39"/>
      <c r="AB65" s="17" t="s">
        <v>3792</v>
      </c>
      <c r="AC65" s="26" t="s">
        <v>3793</v>
      </c>
      <c r="AD65" s="26"/>
      <c r="AE65" s="26"/>
      <c r="AF65" s="26"/>
      <c r="AG65" s="26"/>
      <c r="AH65" s="26"/>
      <c r="AI65" s="26"/>
      <c r="AJ65" s="30"/>
      <c r="AK65" s="30"/>
      <c r="AL65" s="30"/>
      <c r="AM65" s="30"/>
      <c r="AN65" s="30"/>
      <c r="AO65" s="30"/>
      <c r="AP65" s="26"/>
      <c r="AQ65" s="17" t="s">
        <v>3794</v>
      </c>
      <c r="AR65" s="397">
        <v>6692468.0</v>
      </c>
      <c r="AS65" s="31"/>
      <c r="AT65" s="31"/>
      <c r="AU65" s="31"/>
      <c r="AV65" s="31"/>
      <c r="AW65" s="31"/>
      <c r="AX65" s="31"/>
      <c r="AY65" s="31"/>
      <c r="AZ65" s="31"/>
      <c r="BA65" s="31"/>
      <c r="BB65" s="31"/>
      <c r="BC65" s="31"/>
      <c r="BD65" s="31"/>
      <c r="BE65" s="31"/>
      <c r="BF65" s="31"/>
      <c r="BG65" s="31"/>
      <c r="BH65" s="31"/>
    </row>
    <row r="66">
      <c r="A66" s="32"/>
      <c r="B66" s="41" t="s">
        <v>3795</v>
      </c>
      <c r="C66" s="26"/>
      <c r="D66" s="33">
        <v>104.0</v>
      </c>
      <c r="E66" s="24" t="s">
        <v>586</v>
      </c>
      <c r="F66" s="34"/>
      <c r="G66" s="35"/>
      <c r="H66" s="32"/>
      <c r="I66" s="32"/>
      <c r="J66" s="32"/>
      <c r="K66" s="32"/>
      <c r="L66" s="50"/>
      <c r="M66" s="50"/>
      <c r="N66" s="50"/>
      <c r="O66" s="25"/>
      <c r="P66" s="25"/>
      <c r="Q66" s="26"/>
      <c r="R66" s="38" t="s">
        <v>60</v>
      </c>
      <c r="S66" s="38"/>
      <c r="T66" s="26"/>
      <c r="U66" s="26">
        <v>85.0</v>
      </c>
      <c r="V66" s="26" t="s">
        <v>3796</v>
      </c>
      <c r="W66" s="26" t="s">
        <v>2562</v>
      </c>
      <c r="X66" s="26" t="s">
        <v>754</v>
      </c>
      <c r="Y66" s="26"/>
      <c r="Z66" s="33"/>
      <c r="AA66" s="39"/>
      <c r="AB66" s="17"/>
      <c r="AC66" s="26"/>
      <c r="AD66" s="26"/>
      <c r="AE66" s="26"/>
      <c r="AF66" s="26"/>
      <c r="AG66" s="26"/>
      <c r="AH66" s="26"/>
      <c r="AI66" s="26"/>
      <c r="AJ66" s="30"/>
      <c r="AK66" s="30"/>
      <c r="AL66" s="30"/>
      <c r="AM66" s="30"/>
      <c r="AN66" s="30"/>
      <c r="AO66" s="30"/>
      <c r="AP66" s="26"/>
      <c r="AQ66" s="17"/>
      <c r="AR66" s="397"/>
      <c r="AS66" s="31"/>
      <c r="AT66" s="31"/>
      <c r="AU66" s="31"/>
      <c r="AV66" s="31"/>
      <c r="AW66" s="31"/>
      <c r="AX66" s="31"/>
      <c r="AY66" s="31"/>
      <c r="AZ66" s="31"/>
      <c r="BA66" s="31"/>
      <c r="BB66" s="31"/>
      <c r="BC66" s="31"/>
      <c r="BD66" s="31"/>
      <c r="BE66" s="31"/>
      <c r="BF66" s="31"/>
      <c r="BG66" s="31"/>
      <c r="BH66" s="31"/>
    </row>
    <row r="67">
      <c r="A67" s="32" t="s">
        <v>43</v>
      </c>
      <c r="B67" s="41" t="s">
        <v>3797</v>
      </c>
      <c r="C67" s="26" t="str">
        <f t="shared" ref="C67:C72" si="13">B67 &amp; " " &amp;W67  &amp; " " &amp;U68  &amp; " " &amp;O67
</f>
        <v>ENTREPRISE GENERALE CONSTRUCTION DECORATION ENTRETIEN CHALLANS 85 Entreprise</v>
      </c>
      <c r="D67" s="33"/>
      <c r="E67" s="24" t="s">
        <v>59</v>
      </c>
      <c r="F67" s="34"/>
      <c r="G67" s="35"/>
      <c r="H67" s="32"/>
      <c r="I67" s="32"/>
      <c r="J67" s="32"/>
      <c r="K67" s="32"/>
      <c r="L67" s="50"/>
      <c r="M67" s="50"/>
      <c r="N67" s="50"/>
      <c r="O67" s="25" t="s">
        <v>48</v>
      </c>
      <c r="P67" s="25"/>
      <c r="Q67" s="26"/>
      <c r="R67" s="38" t="s">
        <v>60</v>
      </c>
      <c r="S67" s="38"/>
      <c r="T67" s="26" t="s">
        <v>70</v>
      </c>
      <c r="U67" s="26">
        <v>85.0</v>
      </c>
      <c r="V67" s="26" t="s">
        <v>3798</v>
      </c>
      <c r="W67" s="26" t="s">
        <v>367</v>
      </c>
      <c r="X67" s="26" t="s">
        <v>1433</v>
      </c>
      <c r="Y67" s="26"/>
      <c r="Z67" s="33"/>
      <c r="AA67" s="39"/>
      <c r="AB67" s="17"/>
      <c r="AC67" s="26"/>
      <c r="AD67" s="26"/>
      <c r="AE67" s="26"/>
      <c r="AF67" s="26"/>
      <c r="AG67" s="26"/>
      <c r="AH67" s="26"/>
      <c r="AI67" s="26"/>
      <c r="AJ67" s="30"/>
      <c r="AK67" s="30"/>
      <c r="AL67" s="30"/>
      <c r="AM67" s="30"/>
      <c r="AN67" s="30"/>
      <c r="AO67" s="30"/>
      <c r="AP67" s="26"/>
      <c r="AQ67" s="17"/>
      <c r="AR67" s="397">
        <v>45202.0</v>
      </c>
      <c r="AS67" s="31"/>
      <c r="AT67" s="31"/>
      <c r="AU67" s="31"/>
      <c r="AV67" s="31"/>
      <c r="AW67" s="31"/>
      <c r="AX67" s="31"/>
      <c r="AY67" s="31"/>
      <c r="AZ67" s="31"/>
      <c r="BA67" s="31"/>
      <c r="BB67" s="31"/>
      <c r="BC67" s="31"/>
      <c r="BD67" s="31"/>
      <c r="BE67" s="31"/>
      <c r="BF67" s="31"/>
      <c r="BG67" s="31"/>
      <c r="BH67" s="31"/>
    </row>
    <row r="68">
      <c r="A68" s="32" t="s">
        <v>43</v>
      </c>
      <c r="B68" s="41" t="s">
        <v>3804</v>
      </c>
      <c r="C68" s="26" t="str">
        <f t="shared" si="13"/>
        <v>ENVERGURE LA ROCHE-SUR-YON MOUILLERON LE CAPTIF 85 CSE</v>
      </c>
      <c r="D68" s="33"/>
      <c r="E68" s="24" t="s">
        <v>103</v>
      </c>
      <c r="F68" s="34"/>
      <c r="G68" s="35"/>
      <c r="H68" s="32"/>
      <c r="I68" s="32"/>
      <c r="J68" s="32"/>
      <c r="K68" s="32"/>
      <c r="L68" s="50"/>
      <c r="M68" s="50"/>
      <c r="N68" s="50"/>
      <c r="O68" s="25" t="s">
        <v>68</v>
      </c>
      <c r="P68" s="25"/>
      <c r="Q68" s="26"/>
      <c r="R68" s="38" t="s">
        <v>60</v>
      </c>
      <c r="S68" s="38"/>
      <c r="T68" s="26" t="s">
        <v>70</v>
      </c>
      <c r="U68" s="26">
        <v>85.0</v>
      </c>
      <c r="V68" s="26" t="s">
        <v>3805</v>
      </c>
      <c r="W68" s="26" t="s">
        <v>484</v>
      </c>
      <c r="X68" s="26" t="s">
        <v>345</v>
      </c>
      <c r="Y68" s="26"/>
      <c r="Z68" s="33"/>
      <c r="AA68" s="39"/>
      <c r="AB68" s="17"/>
      <c r="AC68" s="26" t="s">
        <v>3806</v>
      </c>
      <c r="AD68" s="26"/>
      <c r="AE68" s="26"/>
      <c r="AF68" s="26"/>
      <c r="AG68" s="26"/>
      <c r="AH68" s="26"/>
      <c r="AI68" s="26"/>
      <c r="AJ68" s="30"/>
      <c r="AK68" s="30"/>
      <c r="AL68" s="30"/>
      <c r="AM68" s="30"/>
      <c r="AN68" s="30"/>
      <c r="AO68" s="30"/>
      <c r="AP68" s="26"/>
      <c r="AQ68" s="17"/>
      <c r="AR68" s="31"/>
      <c r="AS68" s="31"/>
      <c r="AT68" s="31"/>
      <c r="AU68" s="31"/>
      <c r="AV68" s="31"/>
      <c r="AW68" s="31"/>
      <c r="AX68" s="31"/>
      <c r="AY68" s="31"/>
      <c r="AZ68" s="31"/>
      <c r="BA68" s="31"/>
      <c r="BB68" s="31"/>
      <c r="BC68" s="31"/>
      <c r="BD68" s="31"/>
      <c r="BE68" s="31"/>
      <c r="BF68" s="31"/>
      <c r="BG68" s="31"/>
      <c r="BH68" s="31"/>
    </row>
    <row r="69">
      <c r="A69" s="32" t="s">
        <v>43</v>
      </c>
      <c r="B69" s="41" t="s">
        <v>3825</v>
      </c>
      <c r="C69" s="26" t="str">
        <f t="shared" si="13"/>
        <v>EQUIP' SANTE LA ROCHE-SUR-YON 85 CSE</v>
      </c>
      <c r="D69" s="33"/>
      <c r="E69" s="24" t="s">
        <v>59</v>
      </c>
      <c r="F69" s="34"/>
      <c r="G69" s="35"/>
      <c r="H69" s="32"/>
      <c r="I69" s="32"/>
      <c r="J69" s="32"/>
      <c r="K69" s="32"/>
      <c r="L69" s="50"/>
      <c r="M69" s="50"/>
      <c r="N69" s="50"/>
      <c r="O69" s="25" t="s">
        <v>68</v>
      </c>
      <c r="P69" s="25"/>
      <c r="Q69" s="26"/>
      <c r="R69" s="38" t="s">
        <v>60</v>
      </c>
      <c r="S69" s="38"/>
      <c r="T69" s="26" t="s">
        <v>70</v>
      </c>
      <c r="U69" s="26">
        <v>85.0</v>
      </c>
      <c r="V69" s="26" t="s">
        <v>3826</v>
      </c>
      <c r="W69" s="26" t="s">
        <v>344</v>
      </c>
      <c r="X69" s="26" t="s">
        <v>345</v>
      </c>
      <c r="Y69" s="26"/>
      <c r="Z69" s="33"/>
      <c r="AA69" s="39"/>
      <c r="AB69" s="17" t="s">
        <v>3827</v>
      </c>
      <c r="AC69" s="26" t="s">
        <v>3828</v>
      </c>
      <c r="AD69" s="26"/>
      <c r="AE69" s="26"/>
      <c r="AF69" s="26"/>
      <c r="AG69" s="26"/>
      <c r="AH69" s="26"/>
      <c r="AI69" s="26"/>
      <c r="AJ69" s="30"/>
      <c r="AK69" s="30"/>
      <c r="AL69" s="30"/>
      <c r="AM69" s="30"/>
      <c r="AN69" s="30"/>
      <c r="AO69" s="30"/>
      <c r="AP69" s="26"/>
      <c r="AQ69" s="17" t="s">
        <v>3829</v>
      </c>
      <c r="AR69" s="31" t="s">
        <v>3830</v>
      </c>
      <c r="AS69" s="31"/>
      <c r="AT69" s="31"/>
      <c r="AU69" s="31"/>
      <c r="AV69" s="31"/>
      <c r="AW69" s="31"/>
      <c r="AX69" s="31"/>
      <c r="AY69" s="31"/>
      <c r="AZ69" s="31"/>
      <c r="BA69" s="31"/>
      <c r="BB69" s="31"/>
      <c r="BC69" s="31"/>
      <c r="BD69" s="31"/>
      <c r="BE69" s="31"/>
      <c r="BF69" s="31"/>
      <c r="BG69" s="31"/>
      <c r="BH69" s="31"/>
    </row>
    <row r="70">
      <c r="A70" s="32" t="s">
        <v>43</v>
      </c>
      <c r="B70" s="41" t="s">
        <v>3831</v>
      </c>
      <c r="C70" s="26" t="str">
        <f t="shared" si="13"/>
        <v>ESPACE EUROP LA ROCHE-SUR-YON 85 CSE</v>
      </c>
      <c r="D70" s="33"/>
      <c r="E70" s="24" t="s">
        <v>59</v>
      </c>
      <c r="F70" s="34"/>
      <c r="G70" s="35"/>
      <c r="H70" s="32"/>
      <c r="I70" s="32"/>
      <c r="J70" s="32"/>
      <c r="K70" s="32"/>
      <c r="L70" s="50"/>
      <c r="M70" s="50"/>
      <c r="N70" s="50"/>
      <c r="O70" s="25" t="s">
        <v>68</v>
      </c>
      <c r="P70" s="25"/>
      <c r="Q70" s="26"/>
      <c r="R70" s="38" t="s">
        <v>60</v>
      </c>
      <c r="S70" s="38"/>
      <c r="T70" s="26" t="s">
        <v>70</v>
      </c>
      <c r="U70" s="26">
        <v>85.0</v>
      </c>
      <c r="V70" s="26" t="s">
        <v>3832</v>
      </c>
      <c r="W70" s="26" t="s">
        <v>344</v>
      </c>
      <c r="X70" s="26" t="s">
        <v>345</v>
      </c>
      <c r="Y70" s="26"/>
      <c r="Z70" s="33"/>
      <c r="AA70" s="39"/>
      <c r="AB70" s="17"/>
      <c r="AC70" s="26" t="s">
        <v>3833</v>
      </c>
      <c r="AD70" s="26"/>
      <c r="AE70" s="26"/>
      <c r="AF70" s="26"/>
      <c r="AG70" s="26"/>
      <c r="AH70" s="26"/>
      <c r="AI70" s="26"/>
      <c r="AJ70" s="30"/>
      <c r="AK70" s="30"/>
      <c r="AL70" s="30"/>
      <c r="AM70" s="30"/>
      <c r="AN70" s="30"/>
      <c r="AO70" s="30"/>
      <c r="AP70" s="26"/>
      <c r="AQ70" s="17"/>
      <c r="AR70" s="31"/>
      <c r="AS70" s="31"/>
      <c r="AT70" s="31"/>
      <c r="AU70" s="31"/>
      <c r="AV70" s="31"/>
      <c r="AW70" s="31"/>
      <c r="AX70" s="31"/>
      <c r="AY70" s="31"/>
      <c r="AZ70" s="31"/>
      <c r="BA70" s="31"/>
      <c r="BB70" s="31"/>
      <c r="BC70" s="31"/>
      <c r="BD70" s="31"/>
      <c r="BE70" s="31"/>
      <c r="BF70" s="31"/>
      <c r="BG70" s="31"/>
      <c r="BH70" s="31"/>
    </row>
    <row r="71">
      <c r="A71" s="32" t="s">
        <v>43</v>
      </c>
      <c r="B71" s="41" t="s">
        <v>3834</v>
      </c>
      <c r="C71" s="26" t="str">
        <f t="shared" si="13"/>
        <v>ESPACE MEDIASTORE LA ROCHE-SUR-YON 85 CSE</v>
      </c>
      <c r="D71" s="33"/>
      <c r="E71" s="24" t="s">
        <v>586</v>
      </c>
      <c r="F71" s="34"/>
      <c r="G71" s="35"/>
      <c r="H71" s="32"/>
      <c r="I71" s="32"/>
      <c r="J71" s="32"/>
      <c r="K71" s="32"/>
      <c r="L71" s="50"/>
      <c r="M71" s="50"/>
      <c r="N71" s="50"/>
      <c r="O71" s="25" t="s">
        <v>68</v>
      </c>
      <c r="P71" s="25"/>
      <c r="Q71" s="26"/>
      <c r="R71" s="38" t="s">
        <v>60</v>
      </c>
      <c r="S71" s="38"/>
      <c r="T71" s="26" t="s">
        <v>70</v>
      </c>
      <c r="U71" s="26">
        <v>85.0</v>
      </c>
      <c r="V71" s="26" t="s">
        <v>3835</v>
      </c>
      <c r="W71" s="26" t="s">
        <v>344</v>
      </c>
      <c r="X71" s="26" t="s">
        <v>345</v>
      </c>
      <c r="Y71" s="26"/>
      <c r="Z71" s="33"/>
      <c r="AA71" s="39"/>
      <c r="AB71" s="17"/>
      <c r="AC71" s="26" t="s">
        <v>3836</v>
      </c>
      <c r="AD71" s="26"/>
      <c r="AE71" s="26"/>
      <c r="AF71" s="26"/>
      <c r="AG71" s="26"/>
      <c r="AH71" s="26"/>
      <c r="AI71" s="26"/>
      <c r="AJ71" s="30"/>
      <c r="AK71" s="30"/>
      <c r="AL71" s="30"/>
      <c r="AM71" s="30"/>
      <c r="AN71" s="30"/>
      <c r="AO71" s="30"/>
      <c r="AP71" s="26"/>
      <c r="AQ71" s="17"/>
      <c r="AR71" s="31"/>
      <c r="AS71" s="31"/>
      <c r="AT71" s="31"/>
      <c r="AU71" s="31"/>
      <c r="AV71" s="31"/>
      <c r="AW71" s="31"/>
      <c r="AX71" s="31"/>
      <c r="AY71" s="31"/>
      <c r="AZ71" s="31"/>
      <c r="BA71" s="31"/>
      <c r="BB71" s="31"/>
      <c r="BC71" s="31"/>
      <c r="BD71" s="31"/>
      <c r="BE71" s="31"/>
      <c r="BF71" s="31"/>
      <c r="BG71" s="31"/>
      <c r="BH71" s="31"/>
    </row>
    <row r="72">
      <c r="A72" s="32" t="s">
        <v>43</v>
      </c>
      <c r="B72" s="41" t="s">
        <v>3878</v>
      </c>
      <c r="C72" s="26" t="str">
        <f t="shared" si="13"/>
        <v>ETABLISSEMENTS G. SAVARIEAU LA ROCHE-SUR-YON 85 CSE</v>
      </c>
      <c r="D72" s="33"/>
      <c r="E72" s="24" t="s">
        <v>59</v>
      </c>
      <c r="F72" s="34"/>
      <c r="G72" s="35"/>
      <c r="H72" s="32"/>
      <c r="I72" s="32"/>
      <c r="J72" s="32"/>
      <c r="K72" s="32"/>
      <c r="L72" s="50"/>
      <c r="M72" s="50"/>
      <c r="N72" s="50"/>
      <c r="O72" s="25" t="s">
        <v>68</v>
      </c>
      <c r="P72" s="25"/>
      <c r="Q72" s="26"/>
      <c r="R72" s="38" t="s">
        <v>60</v>
      </c>
      <c r="S72" s="38"/>
      <c r="T72" s="26" t="s">
        <v>70</v>
      </c>
      <c r="U72" s="26">
        <v>85.0</v>
      </c>
      <c r="V72" s="26" t="s">
        <v>3879</v>
      </c>
      <c r="W72" s="26" t="s">
        <v>344</v>
      </c>
      <c r="X72" s="26" t="s">
        <v>345</v>
      </c>
      <c r="Y72" s="26"/>
      <c r="Z72" s="33"/>
      <c r="AA72" s="39"/>
      <c r="AB72" s="17"/>
      <c r="AC72" s="26" t="s">
        <v>3880</v>
      </c>
      <c r="AD72" s="26"/>
      <c r="AE72" s="26"/>
      <c r="AF72" s="26"/>
      <c r="AG72" s="26"/>
      <c r="AH72" s="26"/>
      <c r="AI72" s="26"/>
      <c r="AJ72" s="30"/>
      <c r="AK72" s="30"/>
      <c r="AL72" s="30"/>
      <c r="AM72" s="30"/>
      <c r="AN72" s="30"/>
      <c r="AO72" s="30"/>
      <c r="AP72" s="26"/>
      <c r="AQ72" s="17"/>
      <c r="AR72" s="397">
        <v>45191.0</v>
      </c>
      <c r="AS72" s="31"/>
      <c r="AT72" s="31"/>
      <c r="AU72" s="31"/>
      <c r="AV72" s="31"/>
      <c r="AW72" s="31"/>
      <c r="AX72" s="31"/>
      <c r="AY72" s="31"/>
      <c r="AZ72" s="31"/>
      <c r="BA72" s="31"/>
      <c r="BB72" s="31"/>
      <c r="BC72" s="31"/>
      <c r="BD72" s="31"/>
      <c r="BE72" s="31"/>
      <c r="BF72" s="31"/>
      <c r="BG72" s="31"/>
      <c r="BH72" s="31"/>
    </row>
    <row r="73">
      <c r="A73" s="32"/>
      <c r="B73" s="41" t="s">
        <v>3881</v>
      </c>
      <c r="C73" s="26"/>
      <c r="D73" s="33">
        <v>274.0</v>
      </c>
      <c r="E73" s="24" t="s">
        <v>586</v>
      </c>
      <c r="F73" s="34"/>
      <c r="G73" s="35"/>
      <c r="H73" s="32"/>
      <c r="I73" s="32"/>
      <c r="J73" s="32"/>
      <c r="K73" s="32"/>
      <c r="L73" s="50"/>
      <c r="M73" s="50"/>
      <c r="N73" s="50"/>
      <c r="O73" s="25"/>
      <c r="P73" s="25"/>
      <c r="Q73" s="26"/>
      <c r="R73" s="38" t="s">
        <v>60</v>
      </c>
      <c r="S73" s="38"/>
      <c r="T73" s="26"/>
      <c r="U73" s="26">
        <v>85.0</v>
      </c>
      <c r="V73" s="26" t="s">
        <v>3882</v>
      </c>
      <c r="W73" s="26" t="s">
        <v>3883</v>
      </c>
      <c r="X73" s="26" t="s">
        <v>3884</v>
      </c>
      <c r="Y73" s="26"/>
      <c r="Z73" s="33"/>
      <c r="AA73" s="39"/>
      <c r="AB73" s="17"/>
      <c r="AC73" s="26"/>
      <c r="AD73" s="26"/>
      <c r="AE73" s="26"/>
      <c r="AF73" s="26"/>
      <c r="AG73" s="26"/>
      <c r="AH73" s="26"/>
      <c r="AI73" s="26"/>
      <c r="AJ73" s="30"/>
      <c r="AK73" s="30"/>
      <c r="AL73" s="30"/>
      <c r="AM73" s="30"/>
      <c r="AN73" s="30"/>
      <c r="AO73" s="30"/>
      <c r="AP73" s="26"/>
      <c r="AQ73" s="17"/>
      <c r="AR73" s="397"/>
      <c r="AS73" s="31"/>
      <c r="AT73" s="31"/>
      <c r="AU73" s="31"/>
      <c r="AV73" s="31"/>
      <c r="AW73" s="31"/>
      <c r="AX73" s="31"/>
      <c r="AY73" s="31"/>
      <c r="AZ73" s="31"/>
      <c r="BA73" s="31"/>
      <c r="BB73" s="31"/>
      <c r="BC73" s="31"/>
      <c r="BD73" s="31"/>
      <c r="BE73" s="31"/>
      <c r="BF73" s="31"/>
      <c r="BG73" s="31"/>
      <c r="BH73" s="31"/>
    </row>
    <row r="74">
      <c r="A74" s="32" t="s">
        <v>43</v>
      </c>
      <c r="B74" s="41" t="s">
        <v>3910</v>
      </c>
      <c r="C74" s="26" t="str">
        <f>B74 &amp; " " &amp;W74  &amp; " " &amp;U75  &amp; " " &amp;O74
</f>
        <v>ETIK OUEST  SOULLANS 44 CSE</v>
      </c>
      <c r="D74" s="33"/>
      <c r="E74" s="24" t="s">
        <v>59</v>
      </c>
      <c r="F74" s="34"/>
      <c r="G74" s="35"/>
      <c r="H74" s="32"/>
      <c r="I74" s="32"/>
      <c r="J74" s="32"/>
      <c r="K74" s="32"/>
      <c r="L74" s="50"/>
      <c r="M74" s="50"/>
      <c r="N74" s="50"/>
      <c r="O74" s="25" t="s">
        <v>68</v>
      </c>
      <c r="P74" s="25"/>
      <c r="Q74" s="26"/>
      <c r="R74" s="38" t="s">
        <v>60</v>
      </c>
      <c r="S74" s="38"/>
      <c r="T74" s="26" t="s">
        <v>70</v>
      </c>
      <c r="U74" s="26">
        <v>85.0</v>
      </c>
      <c r="V74" s="26" t="s">
        <v>3911</v>
      </c>
      <c r="W74" s="26" t="s">
        <v>3912</v>
      </c>
      <c r="X74" s="26" t="s">
        <v>1433</v>
      </c>
      <c r="Y74" s="26" t="s">
        <v>3913</v>
      </c>
      <c r="Z74" s="33"/>
      <c r="AA74" s="39" t="s">
        <v>3914</v>
      </c>
      <c r="AB74" s="17" t="s">
        <v>3915</v>
      </c>
      <c r="AC74" s="26" t="s">
        <v>3916</v>
      </c>
      <c r="AD74" s="26"/>
      <c r="AE74" s="26"/>
      <c r="AF74" s="26"/>
      <c r="AG74" s="26"/>
      <c r="AH74" s="26"/>
      <c r="AI74" s="26"/>
      <c r="AJ74" s="30"/>
      <c r="AK74" s="30"/>
      <c r="AL74" s="30"/>
      <c r="AM74" s="30"/>
      <c r="AN74" s="30"/>
      <c r="AO74" s="30"/>
      <c r="AP74" s="26"/>
      <c r="AQ74" s="17" t="s">
        <v>3917</v>
      </c>
      <c r="AR74" s="397">
        <v>45215.0</v>
      </c>
      <c r="AS74" s="31"/>
      <c r="AT74" s="31"/>
      <c r="AU74" s="31"/>
      <c r="AV74" s="31"/>
      <c r="AW74" s="31"/>
      <c r="AX74" s="31"/>
      <c r="AY74" s="31"/>
      <c r="AZ74" s="31"/>
      <c r="BA74" s="31"/>
      <c r="BB74" s="31"/>
      <c r="BC74" s="31"/>
      <c r="BD74" s="31"/>
      <c r="BE74" s="31"/>
      <c r="BF74" s="31"/>
      <c r="BG74" s="31"/>
      <c r="BH74" s="31"/>
    </row>
    <row r="75">
      <c r="A75" s="80" t="s">
        <v>43</v>
      </c>
      <c r="B75" s="16" t="s">
        <v>3962</v>
      </c>
      <c r="C75" s="17" t="s">
        <v>3963</v>
      </c>
      <c r="D75" s="18">
        <v>130.0</v>
      </c>
      <c r="E75" s="17" t="s">
        <v>2208</v>
      </c>
      <c r="F75" s="19">
        <v>2026.0</v>
      </c>
      <c r="G75" s="55">
        <v>46121.0</v>
      </c>
      <c r="H75" s="15">
        <v>0.0</v>
      </c>
      <c r="I75" s="21" t="s">
        <v>47</v>
      </c>
      <c r="J75" s="15">
        <v>0.0</v>
      </c>
      <c r="K75" s="15">
        <v>0.0</v>
      </c>
      <c r="L75" s="22" t="s">
        <v>47</v>
      </c>
      <c r="M75" s="23">
        <v>0.0</v>
      </c>
      <c r="N75" s="23">
        <v>0.0</v>
      </c>
      <c r="O75" s="17" t="s">
        <v>68</v>
      </c>
      <c r="P75" s="17" t="s">
        <v>3964</v>
      </c>
      <c r="Q75" s="26"/>
      <c r="R75" s="38" t="s">
        <v>60</v>
      </c>
      <c r="S75" s="38"/>
      <c r="T75" s="24"/>
      <c r="U75" s="17">
        <v>44.0</v>
      </c>
      <c r="V75" s="17" t="s">
        <v>3965</v>
      </c>
      <c r="W75" s="17">
        <v>44300.0</v>
      </c>
      <c r="X75" s="17" t="s">
        <v>3966</v>
      </c>
      <c r="Y75" s="17" t="s">
        <v>3967</v>
      </c>
      <c r="Z75" s="17" t="s">
        <v>3968</v>
      </c>
      <c r="AA75" s="17" t="s">
        <v>3969</v>
      </c>
      <c r="AB75" s="17" t="s">
        <v>3970</v>
      </c>
      <c r="AC75" s="17" t="s">
        <v>3971</v>
      </c>
      <c r="AD75" s="26"/>
      <c r="AE75" s="26"/>
      <c r="AF75" s="26"/>
      <c r="AG75" s="26"/>
      <c r="AH75" s="26"/>
      <c r="AI75" s="26"/>
      <c r="AJ75" s="26"/>
      <c r="AK75" s="30"/>
      <c r="AL75" s="30"/>
      <c r="AM75" s="30"/>
      <c r="AN75" s="30"/>
      <c r="AO75" s="30"/>
      <c r="AP75" s="30"/>
      <c r="AQ75" s="26"/>
      <c r="AR75" s="31"/>
      <c r="AS75" s="31"/>
      <c r="AT75" s="31"/>
      <c r="AU75" s="31"/>
      <c r="AV75" s="31"/>
      <c r="AW75" s="31"/>
      <c r="AX75" s="31"/>
      <c r="AY75" s="31"/>
      <c r="AZ75" s="31"/>
      <c r="BA75" s="31"/>
      <c r="BB75" s="31"/>
      <c r="BC75" s="31"/>
      <c r="BD75" s="31"/>
      <c r="BE75" s="31"/>
      <c r="BF75" s="31"/>
      <c r="BG75" s="31"/>
      <c r="BH75" s="31"/>
    </row>
    <row r="76">
      <c r="A76" s="32" t="s">
        <v>43</v>
      </c>
      <c r="B76" s="41" t="s">
        <v>4056</v>
      </c>
      <c r="C76" s="26" t="str">
        <f t="shared" ref="C76:C78" si="14">B76 &amp; " " &amp;W76  &amp; " " &amp;U77  &amp; " " &amp;O76
</f>
        <v>FAST CONCEPT CAR LE POIRE-SUR-VIE 85 CSE</v>
      </c>
      <c r="D76" s="33"/>
      <c r="E76" s="24" t="s">
        <v>586</v>
      </c>
      <c r="F76" s="34"/>
      <c r="G76" s="35"/>
      <c r="H76" s="32"/>
      <c r="I76" s="32"/>
      <c r="J76" s="32"/>
      <c r="K76" s="32"/>
      <c r="L76" s="50"/>
      <c r="M76" s="50"/>
      <c r="N76" s="50"/>
      <c r="O76" s="25" t="s">
        <v>68</v>
      </c>
      <c r="P76" s="25"/>
      <c r="Q76" s="26"/>
      <c r="R76" s="38" t="s">
        <v>60</v>
      </c>
      <c r="S76" s="38"/>
      <c r="T76" s="26" t="s">
        <v>70</v>
      </c>
      <c r="U76" s="26">
        <v>85.0</v>
      </c>
      <c r="V76" s="26" t="s">
        <v>4057</v>
      </c>
      <c r="W76" s="26" t="s">
        <v>1082</v>
      </c>
      <c r="X76" s="26" t="s">
        <v>412</v>
      </c>
      <c r="Y76" s="26"/>
      <c r="Z76" s="33"/>
      <c r="AA76" s="39"/>
      <c r="AB76" s="17"/>
      <c r="AC76" s="26" t="s">
        <v>4058</v>
      </c>
      <c r="AD76" s="26"/>
      <c r="AE76" s="26"/>
      <c r="AF76" s="26"/>
      <c r="AG76" s="26"/>
      <c r="AH76" s="26"/>
      <c r="AI76" s="26"/>
      <c r="AJ76" s="30"/>
      <c r="AK76" s="30"/>
      <c r="AL76" s="30"/>
      <c r="AM76" s="30"/>
      <c r="AN76" s="30"/>
      <c r="AO76" s="30"/>
      <c r="AP76" s="26"/>
      <c r="AQ76" s="17"/>
      <c r="AR76" s="31"/>
      <c r="AS76" s="31"/>
      <c r="AT76" s="31"/>
      <c r="AU76" s="31"/>
      <c r="AV76" s="31"/>
      <c r="AW76" s="31"/>
      <c r="AX76" s="31"/>
      <c r="AY76" s="31"/>
      <c r="AZ76" s="31"/>
      <c r="BA76" s="31"/>
      <c r="BB76" s="31"/>
      <c r="BC76" s="31"/>
      <c r="BD76" s="31"/>
      <c r="BE76" s="31"/>
      <c r="BF76" s="31"/>
      <c r="BG76" s="31"/>
      <c r="BH76" s="31"/>
    </row>
    <row r="77">
      <c r="A77" s="32" t="s">
        <v>43</v>
      </c>
      <c r="B77" s="41" t="s">
        <v>4063</v>
      </c>
      <c r="C77" s="26" t="str">
        <f t="shared" si="14"/>
        <v>FAVREAU COUTHOUIS SOULLANS 85 CSE</v>
      </c>
      <c r="D77" s="33"/>
      <c r="E77" s="24" t="s">
        <v>103</v>
      </c>
      <c r="F77" s="34"/>
      <c r="G77" s="35"/>
      <c r="H77" s="32"/>
      <c r="I77" s="32"/>
      <c r="J77" s="32"/>
      <c r="K77" s="32"/>
      <c r="L77" s="50"/>
      <c r="M77" s="50"/>
      <c r="N77" s="50"/>
      <c r="O77" s="25" t="s">
        <v>68</v>
      </c>
      <c r="P77" s="25"/>
      <c r="Q77" s="26"/>
      <c r="R77" s="38" t="s">
        <v>60</v>
      </c>
      <c r="S77" s="38"/>
      <c r="T77" s="26" t="s">
        <v>70</v>
      </c>
      <c r="U77" s="26">
        <v>85.0</v>
      </c>
      <c r="V77" s="26" t="s">
        <v>4064</v>
      </c>
      <c r="W77" s="26" t="s">
        <v>3912</v>
      </c>
      <c r="X77" s="31" t="s">
        <v>1433</v>
      </c>
      <c r="Y77" s="31"/>
      <c r="Z77" s="33"/>
      <c r="AA77" s="39"/>
      <c r="AB77" s="17" t="s">
        <v>4065</v>
      </c>
      <c r="AC77" s="26" t="s">
        <v>4066</v>
      </c>
      <c r="AD77" s="26"/>
      <c r="AE77" s="26"/>
      <c r="AF77" s="26"/>
      <c r="AG77" s="26"/>
      <c r="AH77" s="26"/>
      <c r="AI77" s="26"/>
      <c r="AJ77" s="30"/>
      <c r="AK77" s="30"/>
      <c r="AL77" s="30"/>
      <c r="AM77" s="30"/>
      <c r="AN77" s="30"/>
      <c r="AO77" s="30"/>
      <c r="AP77" s="26"/>
      <c r="AQ77" s="17" t="s">
        <v>4067</v>
      </c>
      <c r="AR77" s="397">
        <v>45197.0</v>
      </c>
      <c r="AS77" s="31" t="s">
        <v>4068</v>
      </c>
      <c r="AT77" s="31"/>
      <c r="AU77" s="31"/>
      <c r="AV77" s="31"/>
      <c r="AW77" s="31"/>
      <c r="AX77" s="31"/>
      <c r="AY77" s="31"/>
      <c r="AZ77" s="31"/>
      <c r="BA77" s="31"/>
      <c r="BB77" s="31"/>
      <c r="BC77" s="31"/>
      <c r="BD77" s="31"/>
      <c r="BE77" s="31"/>
      <c r="BF77" s="31"/>
      <c r="BG77" s="31"/>
      <c r="BH77" s="31"/>
    </row>
    <row r="78">
      <c r="A78" s="32" t="s">
        <v>43</v>
      </c>
      <c r="B78" s="41" t="s">
        <v>4307</v>
      </c>
      <c r="C78" s="26" t="str">
        <f t="shared" si="14"/>
        <v>FRANCE POUTRES VENANSAULT 85 CSE</v>
      </c>
      <c r="D78" s="33"/>
      <c r="E78" s="24" t="s">
        <v>586</v>
      </c>
      <c r="F78" s="34"/>
      <c r="G78" s="35"/>
      <c r="H78" s="32"/>
      <c r="I78" s="32"/>
      <c r="J78" s="32"/>
      <c r="K78" s="32"/>
      <c r="L78" s="50"/>
      <c r="M78" s="50"/>
      <c r="N78" s="50"/>
      <c r="O78" s="25" t="s">
        <v>68</v>
      </c>
      <c r="P78" s="25"/>
      <c r="Q78" s="26"/>
      <c r="R78" s="38" t="s">
        <v>60</v>
      </c>
      <c r="S78" s="38"/>
      <c r="T78" s="26" t="s">
        <v>70</v>
      </c>
      <c r="U78" s="26">
        <v>85.0</v>
      </c>
      <c r="V78" s="26" t="s">
        <v>4308</v>
      </c>
      <c r="W78" s="26" t="s">
        <v>879</v>
      </c>
      <c r="X78" s="26" t="s">
        <v>150</v>
      </c>
      <c r="Y78" s="26"/>
      <c r="Z78" s="33"/>
      <c r="AA78" s="39"/>
      <c r="AB78" s="17"/>
      <c r="AC78" s="26" t="s">
        <v>4309</v>
      </c>
      <c r="AD78" s="26"/>
      <c r="AE78" s="26"/>
      <c r="AF78" s="26"/>
      <c r="AG78" s="26"/>
      <c r="AH78" s="26"/>
      <c r="AI78" s="26"/>
      <c r="AJ78" s="30"/>
      <c r="AK78" s="30"/>
      <c r="AL78" s="30"/>
      <c r="AM78" s="30"/>
      <c r="AN78" s="30"/>
      <c r="AO78" s="30"/>
      <c r="AP78" s="26"/>
      <c r="AQ78" s="17"/>
      <c r="AR78" s="31"/>
      <c r="AS78" s="31"/>
      <c r="AT78" s="31"/>
      <c r="AU78" s="31"/>
      <c r="AV78" s="31"/>
      <c r="AW78" s="31"/>
      <c r="AX78" s="31"/>
      <c r="AY78" s="31"/>
      <c r="AZ78" s="31"/>
      <c r="BA78" s="31"/>
      <c r="BB78" s="31"/>
      <c r="BC78" s="31"/>
      <c r="BD78" s="31"/>
      <c r="BE78" s="31"/>
      <c r="BF78" s="31"/>
      <c r="BG78" s="31"/>
      <c r="BH78" s="31"/>
    </row>
    <row r="79">
      <c r="A79" s="32"/>
      <c r="B79" s="41" t="s">
        <v>4334</v>
      </c>
      <c r="C79" s="26"/>
      <c r="D79" s="33" t="s">
        <v>4335</v>
      </c>
      <c r="E79" s="24" t="s">
        <v>586</v>
      </c>
      <c r="F79" s="34"/>
      <c r="G79" s="35"/>
      <c r="H79" s="32"/>
      <c r="I79" s="32"/>
      <c r="J79" s="32"/>
      <c r="K79" s="32"/>
      <c r="L79" s="50"/>
      <c r="M79" s="50"/>
      <c r="N79" s="50"/>
      <c r="O79" s="25"/>
      <c r="P79" s="25"/>
      <c r="Q79" s="26"/>
      <c r="R79" s="38" t="s">
        <v>60</v>
      </c>
      <c r="S79" s="38"/>
      <c r="T79" s="26"/>
      <c r="U79" s="26">
        <v>85.0</v>
      </c>
      <c r="V79" s="26" t="s">
        <v>4336</v>
      </c>
      <c r="W79" s="26" t="s">
        <v>62</v>
      </c>
      <c r="X79" s="26" t="s">
        <v>63</v>
      </c>
      <c r="Y79" s="26"/>
      <c r="Z79" s="33"/>
      <c r="AA79" s="39"/>
      <c r="AB79" s="17"/>
      <c r="AC79" s="26" t="s">
        <v>4337</v>
      </c>
      <c r="AD79" s="26"/>
      <c r="AE79" s="26"/>
      <c r="AF79" s="26"/>
      <c r="AG79" s="26"/>
      <c r="AH79" s="26"/>
      <c r="AI79" s="26"/>
      <c r="AJ79" s="30"/>
      <c r="AK79" s="30"/>
      <c r="AL79" s="30"/>
      <c r="AM79" s="30"/>
      <c r="AN79" s="30"/>
      <c r="AO79" s="30"/>
      <c r="AP79" s="26"/>
      <c r="AQ79" s="17"/>
      <c r="AR79" s="397"/>
      <c r="AS79" s="31"/>
      <c r="AT79" s="31"/>
      <c r="AU79" s="31"/>
      <c r="AV79" s="31"/>
      <c r="AW79" s="31"/>
      <c r="AX79" s="31"/>
      <c r="AY79" s="31"/>
      <c r="AZ79" s="31"/>
      <c r="BA79" s="31"/>
      <c r="BB79" s="31"/>
      <c r="BC79" s="31"/>
      <c r="BD79" s="31"/>
      <c r="BE79" s="31"/>
      <c r="BF79" s="31"/>
      <c r="BG79" s="31"/>
      <c r="BH79" s="31"/>
    </row>
    <row r="80">
      <c r="A80" s="32" t="s">
        <v>43</v>
      </c>
      <c r="B80" s="41" t="s">
        <v>4430</v>
      </c>
      <c r="C80" s="26" t="str">
        <f>B80 &amp; " " &amp;W80  &amp; " " &amp;U81  &amp; " " &amp;O80
</f>
        <v>GARAGE DES AJONCS MOUILLERON LE CAPTIF 85 CSE</v>
      </c>
      <c r="D80" s="33"/>
      <c r="E80" s="24" t="s">
        <v>103</v>
      </c>
      <c r="F80" s="34"/>
      <c r="G80" s="35"/>
      <c r="H80" s="32"/>
      <c r="I80" s="32"/>
      <c r="J80" s="32"/>
      <c r="K80" s="32"/>
      <c r="L80" s="50"/>
      <c r="M80" s="50"/>
      <c r="N80" s="50"/>
      <c r="O80" s="25" t="s">
        <v>68</v>
      </c>
      <c r="P80" s="25"/>
      <c r="Q80" s="26"/>
      <c r="R80" s="38" t="s">
        <v>60</v>
      </c>
      <c r="S80" s="38"/>
      <c r="T80" s="26" t="s">
        <v>70</v>
      </c>
      <c r="U80" s="26">
        <v>85.0</v>
      </c>
      <c r="V80" s="26" t="s">
        <v>4431</v>
      </c>
      <c r="W80" s="26" t="s">
        <v>484</v>
      </c>
      <c r="X80" s="26" t="s">
        <v>345</v>
      </c>
      <c r="Y80" s="26"/>
      <c r="Z80" s="33"/>
      <c r="AA80" s="39"/>
      <c r="AB80" s="17"/>
      <c r="AC80" s="26" t="s">
        <v>4432</v>
      </c>
      <c r="AD80" s="26"/>
      <c r="AE80" s="26"/>
      <c r="AF80" s="26"/>
      <c r="AG80" s="26"/>
      <c r="AH80" s="26"/>
      <c r="AI80" s="26"/>
      <c r="AJ80" s="30"/>
      <c r="AK80" s="30"/>
      <c r="AL80" s="30"/>
      <c r="AM80" s="30"/>
      <c r="AN80" s="30"/>
      <c r="AO80" s="30"/>
      <c r="AP80" s="26"/>
      <c r="AQ80" s="17"/>
      <c r="AR80" s="31"/>
      <c r="AS80" s="31"/>
      <c r="AT80" s="31"/>
      <c r="AU80" s="31"/>
      <c r="AV80" s="31"/>
      <c r="AW80" s="31"/>
      <c r="AX80" s="31"/>
      <c r="AY80" s="31"/>
      <c r="AZ80" s="31"/>
      <c r="BA80" s="31"/>
      <c r="BB80" s="31"/>
      <c r="BC80" s="31"/>
      <c r="BD80" s="31"/>
      <c r="BE80" s="31"/>
      <c r="BF80" s="31"/>
      <c r="BG80" s="31"/>
      <c r="BH80" s="31"/>
    </row>
    <row r="81">
      <c r="A81" s="32" t="s">
        <v>43</v>
      </c>
      <c r="B81" s="16" t="s">
        <v>4433</v>
      </c>
      <c r="C81" s="18" t="s">
        <v>4434</v>
      </c>
      <c r="D81" s="33">
        <v>80.0</v>
      </c>
      <c r="E81" s="42" t="s">
        <v>67</v>
      </c>
      <c r="F81" s="19">
        <v>2021.0</v>
      </c>
      <c r="G81" s="44">
        <v>44481.0</v>
      </c>
      <c r="H81" s="15">
        <v>9.0</v>
      </c>
      <c r="I81" s="21">
        <v>44930.0</v>
      </c>
      <c r="J81" s="15">
        <v>0.0</v>
      </c>
      <c r="K81" s="15">
        <v>0.0</v>
      </c>
      <c r="L81" s="22" t="s">
        <v>47</v>
      </c>
      <c r="M81" s="23">
        <v>0.0</v>
      </c>
      <c r="N81" s="23">
        <v>0.0</v>
      </c>
      <c r="O81" s="24" t="s">
        <v>48</v>
      </c>
      <c r="P81" s="25"/>
      <c r="Q81" s="25"/>
      <c r="R81" s="38" t="s">
        <v>60</v>
      </c>
      <c r="S81" s="38"/>
      <c r="T81" s="24" t="s">
        <v>70</v>
      </c>
      <c r="U81" s="17">
        <v>85.0</v>
      </c>
      <c r="V81" s="45" t="s">
        <v>4435</v>
      </c>
      <c r="W81" s="25">
        <v>85390.0</v>
      </c>
      <c r="X81" s="25" t="s">
        <v>4436</v>
      </c>
      <c r="Y81" s="25" t="s">
        <v>4437</v>
      </c>
      <c r="Z81" s="45" t="s">
        <v>3200</v>
      </c>
      <c r="AA81" s="25" t="s">
        <v>708</v>
      </c>
      <c r="AB81" s="46" t="s">
        <v>4438</v>
      </c>
      <c r="AC81" s="26" t="s">
        <v>47</v>
      </c>
      <c r="AD81" s="25" t="s">
        <v>4439</v>
      </c>
      <c r="AE81" s="26" t="s">
        <v>1809</v>
      </c>
      <c r="AF81" s="26" t="s">
        <v>4440</v>
      </c>
      <c r="AG81" s="26" t="s">
        <v>78</v>
      </c>
      <c r="AH81" s="26" t="s">
        <v>78</v>
      </c>
      <c r="AI81" s="25" t="s">
        <v>408</v>
      </c>
      <c r="AJ81" s="47">
        <v>95.0</v>
      </c>
      <c r="AK81" s="170">
        <v>20.0</v>
      </c>
      <c r="AL81" s="170">
        <f>AJ81-AK81</f>
        <v>75</v>
      </c>
      <c r="AM81" s="170">
        <v>75.0</v>
      </c>
      <c r="AN81" s="170">
        <f>AL81-AM81</f>
        <v>0</v>
      </c>
      <c r="AO81" s="47">
        <v>75.0</v>
      </c>
      <c r="AP81" s="25"/>
      <c r="AQ81" s="25"/>
      <c r="AR81" s="48"/>
      <c r="AS81" s="48"/>
      <c r="AT81" s="48"/>
      <c r="AU81" s="48"/>
      <c r="AV81" s="48"/>
      <c r="AW81" s="48"/>
      <c r="AX81" s="48"/>
      <c r="AY81" s="48"/>
      <c r="AZ81" s="48"/>
      <c r="BA81" s="48"/>
      <c r="BB81" s="48"/>
      <c r="BC81" s="48"/>
      <c r="BD81" s="48"/>
      <c r="BE81" s="48"/>
      <c r="BF81" s="48"/>
      <c r="BG81" s="48"/>
      <c r="BH81" s="48"/>
    </row>
    <row r="82">
      <c r="A82" s="32" t="s">
        <v>43</v>
      </c>
      <c r="B82" s="41" t="s">
        <v>4454</v>
      </c>
      <c r="C82" s="26" t="str">
        <f t="shared" ref="C82:C83" si="15">B82 &amp; " " &amp;W82  &amp; " " &amp;U83  &amp; " " &amp;O82
</f>
        <v>GASTROMER NOTRE DAME DE MONTS 85 CSE</v>
      </c>
      <c r="D82" s="33"/>
      <c r="E82" s="24" t="s">
        <v>59</v>
      </c>
      <c r="F82" s="34"/>
      <c r="G82" s="35"/>
      <c r="H82" s="32"/>
      <c r="I82" s="32"/>
      <c r="J82" s="32"/>
      <c r="K82" s="32"/>
      <c r="L82" s="50"/>
      <c r="M82" s="50"/>
      <c r="N82" s="50"/>
      <c r="O82" s="25" t="s">
        <v>68</v>
      </c>
      <c r="P82" s="25"/>
      <c r="Q82" s="26"/>
      <c r="R82" s="38" t="s">
        <v>60</v>
      </c>
      <c r="S82" s="38"/>
      <c r="T82" s="26" t="s">
        <v>70</v>
      </c>
      <c r="U82" s="26">
        <v>85.0</v>
      </c>
      <c r="V82" s="26" t="s">
        <v>4455</v>
      </c>
      <c r="W82" s="26" t="s">
        <v>4456</v>
      </c>
      <c r="X82" s="26" t="s">
        <v>4457</v>
      </c>
      <c r="Y82" s="26" t="s">
        <v>4458</v>
      </c>
      <c r="Z82" s="33" t="s">
        <v>4459</v>
      </c>
      <c r="AA82" s="39" t="s">
        <v>4460</v>
      </c>
      <c r="AB82" s="17" t="s">
        <v>4461</v>
      </c>
      <c r="AC82" s="26" t="s">
        <v>4462</v>
      </c>
      <c r="AD82" s="26"/>
      <c r="AE82" s="26"/>
      <c r="AF82" s="26"/>
      <c r="AG82" s="26"/>
      <c r="AH82" s="26"/>
      <c r="AI82" s="26"/>
      <c r="AJ82" s="30"/>
      <c r="AK82" s="30"/>
      <c r="AL82" s="30"/>
      <c r="AM82" s="30"/>
      <c r="AN82" s="30"/>
      <c r="AO82" s="30"/>
      <c r="AP82" s="26"/>
      <c r="AQ82" s="17" t="s">
        <v>4463</v>
      </c>
      <c r="AR82" s="397">
        <v>45102.0</v>
      </c>
      <c r="AS82" s="31"/>
      <c r="AT82" s="31"/>
      <c r="AU82" s="31"/>
      <c r="AV82" s="31"/>
      <c r="AW82" s="31"/>
      <c r="AX82" s="31"/>
      <c r="AY82" s="31"/>
      <c r="AZ82" s="31"/>
      <c r="BA82" s="31"/>
      <c r="BB82" s="31"/>
      <c r="BC82" s="31"/>
      <c r="BD82" s="31"/>
      <c r="BE82" s="31"/>
      <c r="BF82" s="31"/>
      <c r="BG82" s="31"/>
      <c r="BH82" s="31"/>
    </row>
    <row r="83">
      <c r="A83" s="32" t="s">
        <v>43</v>
      </c>
      <c r="B83" s="41" t="s">
        <v>4464</v>
      </c>
      <c r="C83" s="26" t="str">
        <f t="shared" si="15"/>
        <v>GASTRONOME GALLIANCE ELABORES FALLERON 85 CSE</v>
      </c>
      <c r="D83" s="33"/>
      <c r="E83" s="24" t="s">
        <v>103</v>
      </c>
      <c r="F83" s="34"/>
      <c r="G83" s="35"/>
      <c r="H83" s="32"/>
      <c r="I83" s="32"/>
      <c r="J83" s="32"/>
      <c r="K83" s="32"/>
      <c r="L83" s="50"/>
      <c r="M83" s="50"/>
      <c r="N83" s="50"/>
      <c r="O83" s="25" t="s">
        <v>68</v>
      </c>
      <c r="P83" s="25"/>
      <c r="Q83" s="26"/>
      <c r="R83" s="38" t="s">
        <v>60</v>
      </c>
      <c r="S83" s="38"/>
      <c r="T83" s="26" t="s">
        <v>70</v>
      </c>
      <c r="U83" s="26">
        <v>85.0</v>
      </c>
      <c r="V83" s="26" t="s">
        <v>4465</v>
      </c>
      <c r="W83" s="26" t="s">
        <v>4466</v>
      </c>
      <c r="X83" s="26" t="s">
        <v>4467</v>
      </c>
      <c r="Y83" s="26" t="s">
        <v>4468</v>
      </c>
      <c r="Z83" s="33" t="s">
        <v>4469</v>
      </c>
      <c r="AA83" s="39" t="s">
        <v>3785</v>
      </c>
      <c r="AB83" s="17" t="s">
        <v>4470</v>
      </c>
      <c r="AC83" s="26" t="s">
        <v>4471</v>
      </c>
      <c r="AD83" s="26"/>
      <c r="AE83" s="26"/>
      <c r="AF83" s="26"/>
      <c r="AG83" s="26"/>
      <c r="AH83" s="26"/>
      <c r="AI83" s="26"/>
      <c r="AJ83" s="30"/>
      <c r="AK83" s="30"/>
      <c r="AL83" s="30"/>
      <c r="AM83" s="30"/>
      <c r="AN83" s="30"/>
      <c r="AO83" s="30"/>
      <c r="AP83" s="26"/>
      <c r="AQ83" s="17" t="s">
        <v>4472</v>
      </c>
      <c r="AR83" s="397">
        <v>45239.0</v>
      </c>
      <c r="AS83" s="31" t="s">
        <v>4473</v>
      </c>
      <c r="AT83" s="31"/>
      <c r="AU83" s="31"/>
      <c r="AV83" s="31"/>
      <c r="AW83" s="31"/>
      <c r="AX83" s="31"/>
      <c r="AY83" s="31"/>
      <c r="AZ83" s="31"/>
      <c r="BA83" s="31"/>
      <c r="BB83" s="31"/>
      <c r="BC83" s="31"/>
      <c r="BD83" s="31"/>
      <c r="BE83" s="31"/>
      <c r="BF83" s="31"/>
      <c r="BG83" s="31"/>
      <c r="BH83" s="31"/>
    </row>
    <row r="84">
      <c r="A84" s="32" t="s">
        <v>43</v>
      </c>
      <c r="B84" s="41" t="s">
        <v>4599</v>
      </c>
      <c r="C84" s="18" t="s">
        <v>4600</v>
      </c>
      <c r="D84" s="33">
        <v>60.0</v>
      </c>
      <c r="E84" s="42" t="s">
        <v>67</v>
      </c>
      <c r="F84" s="43">
        <v>2023.0</v>
      </c>
      <c r="G84" s="35">
        <v>45106.0</v>
      </c>
      <c r="H84" s="15">
        <v>0.0</v>
      </c>
      <c r="I84" s="21" t="s">
        <v>47</v>
      </c>
      <c r="J84" s="15">
        <v>0.0</v>
      </c>
      <c r="K84" s="15">
        <v>0.0</v>
      </c>
      <c r="L84" s="22" t="s">
        <v>47</v>
      </c>
      <c r="M84" s="23">
        <v>0.0</v>
      </c>
      <c r="N84" s="23">
        <v>0.0</v>
      </c>
      <c r="O84" s="24" t="s">
        <v>236</v>
      </c>
      <c r="P84" s="25"/>
      <c r="Q84" s="26"/>
      <c r="R84" s="38" t="s">
        <v>60</v>
      </c>
      <c r="S84" s="38"/>
      <c r="T84" s="24" t="s">
        <v>70</v>
      </c>
      <c r="U84" s="24">
        <v>85.0</v>
      </c>
      <c r="V84" s="33" t="s">
        <v>4601</v>
      </c>
      <c r="W84" s="26">
        <v>85330.0</v>
      </c>
      <c r="X84" s="26" t="s">
        <v>4602</v>
      </c>
      <c r="Y84" s="26" t="s">
        <v>4603</v>
      </c>
      <c r="Z84" s="33" t="s">
        <v>549</v>
      </c>
      <c r="AA84" s="26" t="s">
        <v>1039</v>
      </c>
      <c r="AB84" s="46" t="s">
        <v>4604</v>
      </c>
      <c r="AC84" s="26" t="s">
        <v>4605</v>
      </c>
      <c r="AD84" s="26"/>
      <c r="AE84" s="26"/>
      <c r="AF84" s="26"/>
      <c r="AG84" s="26"/>
      <c r="AH84" s="26"/>
      <c r="AI84" s="26"/>
      <c r="AJ84" s="26">
        <v>95.0</v>
      </c>
      <c r="AK84" s="17" t="s">
        <v>245</v>
      </c>
      <c r="AL84" s="17" t="s">
        <v>246</v>
      </c>
      <c r="AM84" s="87" t="s">
        <v>247</v>
      </c>
      <c r="AN84" s="30"/>
      <c r="AO84" s="30"/>
      <c r="AP84" s="26"/>
      <c r="AQ84" s="26"/>
      <c r="AR84" s="31"/>
      <c r="AS84" s="31"/>
      <c r="AT84" s="31"/>
      <c r="AU84" s="31"/>
      <c r="AV84" s="31"/>
      <c r="AW84" s="31"/>
      <c r="AX84" s="31"/>
      <c r="AY84" s="31"/>
      <c r="AZ84" s="31"/>
      <c r="BA84" s="31"/>
      <c r="BB84" s="31"/>
      <c r="BC84" s="31"/>
      <c r="BD84" s="31"/>
      <c r="BE84" s="31"/>
      <c r="BF84" s="31"/>
      <c r="BG84" s="31"/>
      <c r="BH84" s="31"/>
    </row>
    <row r="85">
      <c r="A85" s="32" t="s">
        <v>43</v>
      </c>
      <c r="B85" s="41" t="s">
        <v>4664</v>
      </c>
      <c r="C85" s="26" t="str">
        <f>B85 &amp; " " &amp;W85  &amp; " " &amp;U86  &amp; " " &amp;O85
</f>
        <v>GROUPE DUBREUIL BELLEVIGNY 85 CSE</v>
      </c>
      <c r="D85" s="33"/>
      <c r="E85" s="24" t="s">
        <v>59</v>
      </c>
      <c r="F85" s="34"/>
      <c r="G85" s="35"/>
      <c r="H85" s="32"/>
      <c r="I85" s="32"/>
      <c r="J85" s="32"/>
      <c r="K85" s="32"/>
      <c r="L85" s="50"/>
      <c r="M85" s="50"/>
      <c r="N85" s="50"/>
      <c r="O85" s="25" t="s">
        <v>68</v>
      </c>
      <c r="P85" s="25"/>
      <c r="Q85" s="26"/>
      <c r="R85" s="38" t="s">
        <v>60</v>
      </c>
      <c r="S85" s="38"/>
      <c r="T85" s="26" t="s">
        <v>70</v>
      </c>
      <c r="U85" s="26">
        <v>85.0</v>
      </c>
      <c r="V85" s="26" t="s">
        <v>410</v>
      </c>
      <c r="W85" s="26" t="s">
        <v>411</v>
      </c>
      <c r="X85" s="26" t="s">
        <v>412</v>
      </c>
      <c r="Y85" s="26"/>
      <c r="Z85" s="33"/>
      <c r="AA85" s="39"/>
      <c r="AB85" s="17"/>
      <c r="AC85" s="26"/>
      <c r="AD85" s="26"/>
      <c r="AE85" s="26"/>
      <c r="AF85" s="26"/>
      <c r="AG85" s="26"/>
      <c r="AH85" s="26"/>
      <c r="AI85" s="26"/>
      <c r="AJ85" s="30"/>
      <c r="AK85" s="30"/>
      <c r="AL85" s="30"/>
      <c r="AM85" s="30"/>
      <c r="AN85" s="30"/>
      <c r="AO85" s="30"/>
      <c r="AP85" s="26"/>
      <c r="AQ85" s="17" t="s">
        <v>4665</v>
      </c>
      <c r="AR85" s="397">
        <v>45384.0</v>
      </c>
      <c r="AS85" s="31"/>
      <c r="AT85" s="31"/>
      <c r="AU85" s="31"/>
      <c r="AV85" s="31"/>
      <c r="AW85" s="31"/>
      <c r="AX85" s="31"/>
      <c r="AY85" s="31"/>
      <c r="AZ85" s="31"/>
      <c r="BA85" s="31"/>
      <c r="BB85" s="31"/>
      <c r="BC85" s="31"/>
      <c r="BD85" s="31"/>
      <c r="BE85" s="31"/>
      <c r="BF85" s="31"/>
      <c r="BG85" s="31"/>
      <c r="BH85" s="31"/>
    </row>
    <row r="86">
      <c r="A86" s="32" t="s">
        <v>43</v>
      </c>
      <c r="B86" s="41" t="s">
        <v>4666</v>
      </c>
      <c r="C86" s="26" t="str">
        <f>B86 &amp; " " &amp;W86  &amp; " " &amp;#REF!  &amp; " " &amp;O86
</f>
        <v>#REF!</v>
      </c>
      <c r="D86" s="33"/>
      <c r="E86" s="24" t="s">
        <v>59</v>
      </c>
      <c r="F86" s="34"/>
      <c r="G86" s="35"/>
      <c r="H86" s="32"/>
      <c r="I86" s="32"/>
      <c r="J86" s="32"/>
      <c r="K86" s="32"/>
      <c r="L86" s="50"/>
      <c r="M86" s="50"/>
      <c r="N86" s="50"/>
      <c r="O86" s="25" t="s">
        <v>68</v>
      </c>
      <c r="P86" s="25"/>
      <c r="Q86" s="26"/>
      <c r="R86" s="38" t="s">
        <v>60</v>
      </c>
      <c r="S86" s="38"/>
      <c r="T86" s="26" t="s">
        <v>70</v>
      </c>
      <c r="U86" s="26">
        <v>85.0</v>
      </c>
      <c r="V86" s="26" t="s">
        <v>410</v>
      </c>
      <c r="W86" s="26" t="s">
        <v>411</v>
      </c>
      <c r="X86" s="26" t="s">
        <v>412</v>
      </c>
      <c r="Y86" s="26"/>
      <c r="Z86" s="33"/>
      <c r="AA86" s="39"/>
      <c r="AB86" s="17"/>
      <c r="AC86" s="26"/>
      <c r="AD86" s="26"/>
      <c r="AE86" s="26"/>
      <c r="AF86" s="26"/>
      <c r="AG86" s="26"/>
      <c r="AH86" s="26"/>
      <c r="AI86" s="26"/>
      <c r="AJ86" s="30"/>
      <c r="AK86" s="30"/>
      <c r="AL86" s="30"/>
      <c r="AM86" s="30"/>
      <c r="AN86" s="30"/>
      <c r="AO86" s="30"/>
      <c r="AP86" s="26"/>
      <c r="AQ86" s="17"/>
      <c r="AR86" s="31"/>
      <c r="AS86" s="31"/>
      <c r="AT86" s="31"/>
      <c r="AU86" s="31"/>
      <c r="AV86" s="31"/>
      <c r="AW86" s="31"/>
      <c r="AX86" s="31"/>
      <c r="AY86" s="31"/>
      <c r="AZ86" s="31"/>
      <c r="BA86" s="31"/>
      <c r="BB86" s="31"/>
      <c r="BC86" s="31"/>
      <c r="BD86" s="31"/>
      <c r="BE86" s="31"/>
      <c r="BF86" s="31"/>
      <c r="BG86" s="31"/>
      <c r="BH86" s="31"/>
    </row>
    <row r="87">
      <c r="A87" s="32" t="s">
        <v>43</v>
      </c>
      <c r="B87" s="41" t="s">
        <v>4758</v>
      </c>
      <c r="C87" s="26" t="str">
        <f>B87 &amp; " " &amp;W87  &amp; " " &amp;U88  &amp; " " &amp;O87
</f>
        <v>GUENANT AUTOMOBILES MOUILLERON LE CAPTIF 85 CSE</v>
      </c>
      <c r="D87" s="33"/>
      <c r="E87" s="24" t="s">
        <v>103</v>
      </c>
      <c r="F87" s="34"/>
      <c r="G87" s="35"/>
      <c r="H87" s="32"/>
      <c r="I87" s="32"/>
      <c r="J87" s="32"/>
      <c r="K87" s="32"/>
      <c r="L87" s="50"/>
      <c r="M87" s="50"/>
      <c r="N87" s="50"/>
      <c r="O87" s="25" t="s">
        <v>68</v>
      </c>
      <c r="P87" s="25"/>
      <c r="Q87" s="26"/>
      <c r="R87" s="38" t="s">
        <v>60</v>
      </c>
      <c r="S87" s="38"/>
      <c r="T87" s="26" t="s">
        <v>70</v>
      </c>
      <c r="U87" s="26">
        <v>85.0</v>
      </c>
      <c r="V87" s="26" t="s">
        <v>4759</v>
      </c>
      <c r="W87" s="26" t="s">
        <v>484</v>
      </c>
      <c r="X87" s="26" t="s">
        <v>345</v>
      </c>
      <c r="Y87" s="26" t="s">
        <v>4760</v>
      </c>
      <c r="Z87" s="33" t="s">
        <v>4761</v>
      </c>
      <c r="AA87" s="39" t="s">
        <v>4762</v>
      </c>
      <c r="AB87" s="17" t="s">
        <v>4763</v>
      </c>
      <c r="AC87" s="26" t="s">
        <v>4764</v>
      </c>
      <c r="AD87" s="26"/>
      <c r="AE87" s="26"/>
      <c r="AF87" s="26"/>
      <c r="AG87" s="26"/>
      <c r="AH87" s="26"/>
      <c r="AI87" s="26"/>
      <c r="AJ87" s="30"/>
      <c r="AK87" s="30"/>
      <c r="AL87" s="30"/>
      <c r="AM87" s="30"/>
      <c r="AN87" s="30"/>
      <c r="AO87" s="30"/>
      <c r="AP87" s="26"/>
      <c r="AQ87" s="17" t="s">
        <v>4765</v>
      </c>
      <c r="AR87" s="397">
        <v>45359.0</v>
      </c>
      <c r="AS87" s="31"/>
      <c r="AT87" s="31"/>
      <c r="AU87" s="31"/>
      <c r="AV87" s="31"/>
      <c r="AW87" s="31"/>
      <c r="AX87" s="31"/>
      <c r="AY87" s="31"/>
      <c r="AZ87" s="31"/>
      <c r="BA87" s="31"/>
      <c r="BB87" s="31"/>
      <c r="BC87" s="31"/>
      <c r="BD87" s="31"/>
      <c r="BE87" s="31"/>
      <c r="BF87" s="31"/>
      <c r="BG87" s="31"/>
      <c r="BH87" s="31"/>
    </row>
    <row r="88">
      <c r="A88" s="32"/>
      <c r="B88" s="41" t="s">
        <v>4800</v>
      </c>
      <c r="C88" s="26"/>
      <c r="D88" s="33">
        <v>136.0</v>
      </c>
      <c r="E88" s="24" t="s">
        <v>586</v>
      </c>
      <c r="F88" s="34"/>
      <c r="G88" s="35"/>
      <c r="H88" s="32"/>
      <c r="I88" s="32"/>
      <c r="J88" s="32"/>
      <c r="K88" s="32"/>
      <c r="L88" s="50"/>
      <c r="M88" s="50"/>
      <c r="N88" s="50"/>
      <c r="O88" s="25"/>
      <c r="P88" s="25"/>
      <c r="Q88" s="26"/>
      <c r="R88" s="38" t="s">
        <v>60</v>
      </c>
      <c r="S88" s="38"/>
      <c r="T88" s="26"/>
      <c r="U88" s="26">
        <v>85.0</v>
      </c>
      <c r="V88" s="26" t="s">
        <v>4801</v>
      </c>
      <c r="W88" s="26" t="s">
        <v>62</v>
      </c>
      <c r="X88" s="26" t="s">
        <v>754</v>
      </c>
      <c r="Y88" s="26"/>
      <c r="Z88" s="33"/>
      <c r="AA88" s="39"/>
      <c r="AB88" s="17"/>
      <c r="AC88" s="26"/>
      <c r="AD88" s="26"/>
      <c r="AE88" s="26"/>
      <c r="AF88" s="26"/>
      <c r="AG88" s="26"/>
      <c r="AH88" s="26"/>
      <c r="AI88" s="26"/>
      <c r="AJ88" s="30"/>
      <c r="AK88" s="30"/>
      <c r="AL88" s="30"/>
      <c r="AM88" s="30"/>
      <c r="AN88" s="30"/>
      <c r="AO88" s="30"/>
      <c r="AP88" s="26"/>
      <c r="AQ88" s="17"/>
      <c r="AR88" s="397"/>
      <c r="AS88" s="31"/>
      <c r="AT88" s="31"/>
      <c r="AU88" s="31"/>
      <c r="AV88" s="31"/>
      <c r="AW88" s="31"/>
      <c r="AX88" s="31"/>
      <c r="AY88" s="31"/>
      <c r="AZ88" s="31"/>
      <c r="BA88" s="31"/>
      <c r="BB88" s="31"/>
      <c r="BC88" s="31"/>
      <c r="BD88" s="31"/>
      <c r="BE88" s="31"/>
      <c r="BF88" s="31"/>
      <c r="BG88" s="31"/>
      <c r="BH88" s="31"/>
    </row>
    <row r="89">
      <c r="A89" s="32" t="s">
        <v>43</v>
      </c>
      <c r="B89" s="41" t="s">
        <v>4878</v>
      </c>
      <c r="C89" s="26" t="str">
        <f t="shared" ref="C89:C90" si="16">B89 &amp; " " &amp;W89  &amp; " " &amp;U90  &amp; " " &amp;O89
</f>
        <v>HERMOUET BEAULIEU-SOUS-LA-ROCHE 85 CSE</v>
      </c>
      <c r="D89" s="33"/>
      <c r="E89" s="24" t="s">
        <v>586</v>
      </c>
      <c r="F89" s="34"/>
      <c r="G89" s="35"/>
      <c r="H89" s="32"/>
      <c r="I89" s="32"/>
      <c r="J89" s="32"/>
      <c r="K89" s="32"/>
      <c r="L89" s="50"/>
      <c r="M89" s="50"/>
      <c r="N89" s="50"/>
      <c r="O89" s="25" t="s">
        <v>68</v>
      </c>
      <c r="P89" s="25"/>
      <c r="Q89" s="26"/>
      <c r="R89" s="38" t="s">
        <v>60</v>
      </c>
      <c r="S89" s="38"/>
      <c r="T89" s="26" t="s">
        <v>70</v>
      </c>
      <c r="U89" s="26">
        <v>85.0</v>
      </c>
      <c r="V89" s="26" t="s">
        <v>4879</v>
      </c>
      <c r="W89" s="26" t="s">
        <v>476</v>
      </c>
      <c r="X89" s="26" t="s">
        <v>150</v>
      </c>
      <c r="Y89" s="26"/>
      <c r="Z89" s="33"/>
      <c r="AA89" s="39"/>
      <c r="AB89" s="17"/>
      <c r="AC89" s="26"/>
      <c r="AD89" s="26"/>
      <c r="AE89" s="26"/>
      <c r="AF89" s="26"/>
      <c r="AG89" s="26"/>
      <c r="AH89" s="26"/>
      <c r="AI89" s="26"/>
      <c r="AJ89" s="30"/>
      <c r="AK89" s="30"/>
      <c r="AL89" s="30"/>
      <c r="AM89" s="30"/>
      <c r="AN89" s="30"/>
      <c r="AO89" s="30"/>
      <c r="AP89" s="26"/>
      <c r="AQ89" s="17"/>
      <c r="AR89" s="31"/>
      <c r="AS89" s="31"/>
      <c r="AT89" s="31"/>
      <c r="AU89" s="31"/>
      <c r="AV89" s="31"/>
      <c r="AW89" s="31"/>
      <c r="AX89" s="31"/>
      <c r="AY89" s="31"/>
      <c r="AZ89" s="31"/>
      <c r="BA89" s="31"/>
      <c r="BB89" s="31"/>
      <c r="BC89" s="31"/>
      <c r="BD89" s="31"/>
      <c r="BE89" s="31"/>
      <c r="BF89" s="31"/>
      <c r="BG89" s="31"/>
      <c r="BH89" s="31"/>
    </row>
    <row r="90">
      <c r="A90" s="32" t="s">
        <v>43</v>
      </c>
      <c r="B90" s="41" t="s">
        <v>4975</v>
      </c>
      <c r="C90" s="26" t="str">
        <f t="shared" si="16"/>
        <v>HYDROKIT LE POIRE-SUR-VIE 85 CSE</v>
      </c>
      <c r="D90" s="33"/>
      <c r="E90" s="24" t="s">
        <v>103</v>
      </c>
      <c r="F90" s="34"/>
      <c r="G90" s="35"/>
      <c r="H90" s="32"/>
      <c r="I90" s="32"/>
      <c r="J90" s="32"/>
      <c r="K90" s="32"/>
      <c r="L90" s="50"/>
      <c r="M90" s="50"/>
      <c r="N90" s="50"/>
      <c r="O90" s="25" t="s">
        <v>68</v>
      </c>
      <c r="P90" s="25"/>
      <c r="Q90" s="26"/>
      <c r="R90" s="38" t="s">
        <v>60</v>
      </c>
      <c r="S90" s="38"/>
      <c r="T90" s="26" t="s">
        <v>70</v>
      </c>
      <c r="U90" s="26">
        <v>85.0</v>
      </c>
      <c r="V90" s="26" t="s">
        <v>4976</v>
      </c>
      <c r="W90" s="26" t="s">
        <v>1082</v>
      </c>
      <c r="X90" s="26" t="s">
        <v>412</v>
      </c>
      <c r="Y90" s="26"/>
      <c r="Z90" s="33"/>
      <c r="AA90" s="39"/>
      <c r="AB90" s="17"/>
      <c r="AC90" s="26" t="s">
        <v>4977</v>
      </c>
      <c r="AD90" s="26"/>
      <c r="AE90" s="26"/>
      <c r="AF90" s="26"/>
      <c r="AG90" s="26"/>
      <c r="AH90" s="26"/>
      <c r="AI90" s="26"/>
      <c r="AJ90" s="30"/>
      <c r="AK90" s="30"/>
      <c r="AL90" s="30"/>
      <c r="AM90" s="30"/>
      <c r="AN90" s="30"/>
      <c r="AO90" s="30"/>
      <c r="AP90" s="26"/>
      <c r="AQ90" s="17"/>
      <c r="AR90" s="31"/>
      <c r="AS90" s="31"/>
      <c r="AT90" s="31"/>
      <c r="AU90" s="31"/>
      <c r="AV90" s="31"/>
      <c r="AW90" s="31"/>
      <c r="AX90" s="31"/>
      <c r="AY90" s="31"/>
      <c r="AZ90" s="31"/>
      <c r="BA90" s="31"/>
      <c r="BB90" s="31"/>
      <c r="BC90" s="31"/>
      <c r="BD90" s="31"/>
      <c r="BE90" s="31"/>
      <c r="BF90" s="31"/>
      <c r="BG90" s="31"/>
      <c r="BH90" s="31"/>
    </row>
    <row r="91">
      <c r="A91" s="15" t="s">
        <v>121</v>
      </c>
      <c r="B91" s="16" t="s">
        <v>4987</v>
      </c>
      <c r="C91" s="18" t="s">
        <v>4988</v>
      </c>
      <c r="D91" s="18">
        <v>250.0</v>
      </c>
      <c r="E91" s="42" t="s">
        <v>67</v>
      </c>
      <c r="F91" s="19">
        <v>2025.0</v>
      </c>
      <c r="G91" s="55"/>
      <c r="H91" s="15">
        <v>0.0</v>
      </c>
      <c r="I91" s="21" t="s">
        <v>47</v>
      </c>
      <c r="J91" s="15">
        <v>0.0</v>
      </c>
      <c r="K91" s="15">
        <v>0.0</v>
      </c>
      <c r="L91" s="22" t="s">
        <v>47</v>
      </c>
      <c r="M91" s="23">
        <v>0.0</v>
      </c>
      <c r="N91" s="23">
        <v>0.0</v>
      </c>
      <c r="O91" s="24" t="s">
        <v>68</v>
      </c>
      <c r="P91" s="24" t="s">
        <v>488</v>
      </c>
      <c r="Q91" s="25"/>
      <c r="R91" s="38" t="s">
        <v>60</v>
      </c>
      <c r="S91" s="38"/>
      <c r="T91" s="26" t="s">
        <v>125</v>
      </c>
      <c r="U91" s="17">
        <v>85.0</v>
      </c>
      <c r="V91" s="56" t="s">
        <v>4989</v>
      </c>
      <c r="W91" s="24">
        <v>85300.0</v>
      </c>
      <c r="X91" s="17" t="s">
        <v>367</v>
      </c>
      <c r="Y91" s="24" t="s">
        <v>4990</v>
      </c>
      <c r="Z91" s="56" t="s">
        <v>4991</v>
      </c>
      <c r="AA91" s="24" t="s">
        <v>4992</v>
      </c>
      <c r="AB91" s="57" t="s">
        <v>4993</v>
      </c>
      <c r="AC91" s="18" t="s">
        <v>4994</v>
      </c>
      <c r="AD91" s="25"/>
      <c r="AE91" s="25"/>
      <c r="AF91" s="25"/>
      <c r="AG91" s="25"/>
      <c r="AH91" s="25"/>
      <c r="AI91" s="25"/>
      <c r="AJ91" s="47">
        <v>49.0</v>
      </c>
      <c r="AK91" s="47"/>
      <c r="AL91" s="47"/>
      <c r="AM91" s="30"/>
      <c r="AN91" s="47"/>
      <c r="AO91" s="47"/>
      <c r="AP91" s="25"/>
      <c r="AQ91" s="25"/>
      <c r="AR91" s="48"/>
      <c r="AS91" s="48"/>
      <c r="AT91" s="48"/>
      <c r="AU91" s="48"/>
      <c r="AV91" s="48"/>
      <c r="AW91" s="48"/>
      <c r="AX91" s="48"/>
      <c r="AY91" s="48"/>
      <c r="AZ91" s="48"/>
      <c r="BA91" s="48"/>
      <c r="BB91" s="48"/>
      <c r="BC91" s="48"/>
      <c r="BD91" s="48"/>
      <c r="BE91" s="48"/>
      <c r="BF91" s="48"/>
      <c r="BG91" s="48"/>
      <c r="BH91" s="48"/>
    </row>
    <row r="92">
      <c r="A92" s="32" t="s">
        <v>43</v>
      </c>
      <c r="B92" s="41" t="s">
        <v>5111</v>
      </c>
      <c r="C92" s="26" t="str">
        <f t="shared" ref="C92:C93" si="17">B92 &amp; " " &amp;W92  &amp; " " &amp;U93  &amp; " " &amp;O92
</f>
        <v>IGLOO FRANCE CELLULOSE LES ACHARDS 85 CSE</v>
      </c>
      <c r="D92" s="33"/>
      <c r="E92" s="24" t="s">
        <v>103</v>
      </c>
      <c r="F92" s="34"/>
      <c r="G92" s="35"/>
      <c r="H92" s="32"/>
      <c r="I92" s="32"/>
      <c r="J92" s="32"/>
      <c r="K92" s="32"/>
      <c r="L92" s="50"/>
      <c r="M92" s="50"/>
      <c r="N92" s="50"/>
      <c r="O92" s="25" t="s">
        <v>68</v>
      </c>
      <c r="P92" s="25"/>
      <c r="Q92" s="26"/>
      <c r="R92" s="38" t="s">
        <v>60</v>
      </c>
      <c r="S92" s="38"/>
      <c r="T92" s="26" t="s">
        <v>70</v>
      </c>
      <c r="U92" s="26">
        <v>85.0</v>
      </c>
      <c r="V92" s="26" t="s">
        <v>5112</v>
      </c>
      <c r="W92" s="26" t="s">
        <v>632</v>
      </c>
      <c r="X92" s="26" t="s">
        <v>633</v>
      </c>
      <c r="Y92" s="26"/>
      <c r="Z92" s="33"/>
      <c r="AA92" s="39"/>
      <c r="AB92" s="17"/>
      <c r="AC92" s="26" t="s">
        <v>5113</v>
      </c>
      <c r="AD92" s="26"/>
      <c r="AE92" s="26"/>
      <c r="AF92" s="26"/>
      <c r="AG92" s="26"/>
      <c r="AH92" s="26"/>
      <c r="AI92" s="26"/>
      <c r="AJ92" s="30"/>
      <c r="AK92" s="30"/>
      <c r="AL92" s="30"/>
      <c r="AM92" s="30"/>
      <c r="AN92" s="30"/>
      <c r="AO92" s="30"/>
      <c r="AP92" s="26"/>
      <c r="AQ92" s="17"/>
      <c r="AR92" s="31"/>
      <c r="AS92" s="31"/>
      <c r="AT92" s="31"/>
      <c r="AU92" s="31"/>
      <c r="AV92" s="31"/>
      <c r="AW92" s="31"/>
      <c r="AX92" s="31"/>
      <c r="AY92" s="31"/>
      <c r="AZ92" s="31"/>
      <c r="BA92" s="31"/>
      <c r="BB92" s="31"/>
      <c r="BC92" s="31"/>
      <c r="BD92" s="31"/>
      <c r="BE92" s="31"/>
      <c r="BF92" s="31"/>
      <c r="BG92" s="31"/>
      <c r="BH92" s="31"/>
    </row>
    <row r="93">
      <c r="A93" s="32" t="s">
        <v>43</v>
      </c>
      <c r="B93" s="41" t="s">
        <v>5176</v>
      </c>
      <c r="C93" s="26" t="str">
        <f t="shared" si="17"/>
        <v>IMAGO Controle NOIRMOUTIER EN L ILE  CSE</v>
      </c>
      <c r="D93" s="33"/>
      <c r="E93" s="24" t="s">
        <v>59</v>
      </c>
      <c r="F93" s="34"/>
      <c r="G93" s="35"/>
      <c r="H93" s="32"/>
      <c r="I93" s="32"/>
      <c r="J93" s="32"/>
      <c r="K93" s="32"/>
      <c r="L93" s="50"/>
      <c r="M93" s="50"/>
      <c r="N93" s="50"/>
      <c r="O93" s="25" t="s">
        <v>68</v>
      </c>
      <c r="P93" s="25"/>
      <c r="Q93" s="26"/>
      <c r="R93" s="38" t="s">
        <v>60</v>
      </c>
      <c r="S93" s="38"/>
      <c r="T93" s="26" t="s">
        <v>70</v>
      </c>
      <c r="U93" s="26">
        <v>85.0</v>
      </c>
      <c r="V93" s="26" t="s">
        <v>5177</v>
      </c>
      <c r="W93" s="26" t="s">
        <v>5178</v>
      </c>
      <c r="X93" s="26" t="s">
        <v>5179</v>
      </c>
      <c r="Y93" s="26" t="s">
        <v>5180</v>
      </c>
      <c r="Z93" s="33" t="s">
        <v>5181</v>
      </c>
      <c r="AA93" s="39" t="s">
        <v>955</v>
      </c>
      <c r="AB93" s="17" t="s">
        <v>5182</v>
      </c>
      <c r="AC93" s="26" t="s">
        <v>5183</v>
      </c>
      <c r="AD93" s="26"/>
      <c r="AE93" s="26"/>
      <c r="AF93" s="26"/>
      <c r="AG93" s="26"/>
      <c r="AH93" s="26"/>
      <c r="AI93" s="26"/>
      <c r="AJ93" s="30"/>
      <c r="AK93" s="30"/>
      <c r="AL93" s="30"/>
      <c r="AM93" s="30"/>
      <c r="AN93" s="30"/>
      <c r="AO93" s="30"/>
      <c r="AP93" s="26"/>
      <c r="AQ93" s="17" t="s">
        <v>5184</v>
      </c>
      <c r="AR93" s="459">
        <v>45246.0</v>
      </c>
      <c r="AS93" s="31"/>
      <c r="AT93" s="31"/>
      <c r="AU93" s="31"/>
      <c r="AV93" s="31"/>
      <c r="AW93" s="31"/>
      <c r="AX93" s="31"/>
      <c r="AY93" s="31"/>
      <c r="AZ93" s="31"/>
      <c r="BA93" s="31"/>
      <c r="BB93" s="31"/>
      <c r="BC93" s="31"/>
      <c r="BD93" s="31"/>
      <c r="BE93" s="31"/>
      <c r="BF93" s="31"/>
      <c r="BG93" s="31"/>
      <c r="BH93" s="31"/>
    </row>
    <row r="94">
      <c r="A94" s="80" t="s">
        <v>43</v>
      </c>
      <c r="B94" s="16" t="s">
        <v>5430</v>
      </c>
      <c r="C94" s="18" t="s">
        <v>5431</v>
      </c>
      <c r="D94" s="18">
        <v>54.0</v>
      </c>
      <c r="E94" s="42" t="s">
        <v>46</v>
      </c>
      <c r="F94" s="19">
        <v>2025.0</v>
      </c>
      <c r="G94" s="20">
        <v>46030.0</v>
      </c>
      <c r="H94" s="15">
        <v>2.0</v>
      </c>
      <c r="I94" s="21">
        <v>46072.0</v>
      </c>
      <c r="J94" s="15">
        <v>0.0</v>
      </c>
      <c r="K94" s="15">
        <v>2.0</v>
      </c>
      <c r="L94" s="22">
        <v>46128.0</v>
      </c>
      <c r="M94" s="23">
        <v>0.0</v>
      </c>
      <c r="N94" s="23">
        <v>3.0</v>
      </c>
      <c r="O94" s="25" t="s">
        <v>68</v>
      </c>
      <c r="P94" s="26"/>
      <c r="Q94" s="26"/>
      <c r="R94" s="38" t="s">
        <v>60</v>
      </c>
      <c r="S94" s="38"/>
      <c r="T94" s="25"/>
      <c r="U94" s="26"/>
      <c r="V94" s="18" t="s">
        <v>5432</v>
      </c>
      <c r="W94" s="17">
        <v>85000.0</v>
      </c>
      <c r="X94" s="17" t="s">
        <v>484</v>
      </c>
      <c r="Y94" s="17" t="s">
        <v>5433</v>
      </c>
      <c r="Z94" s="18" t="s">
        <v>5434</v>
      </c>
      <c r="AA94" s="17" t="s">
        <v>118</v>
      </c>
      <c r="AB94" s="57" t="s">
        <v>5435</v>
      </c>
      <c r="AC94" s="17" t="s">
        <v>5436</v>
      </c>
      <c r="AD94" s="26"/>
      <c r="AE94" s="26"/>
      <c r="AF94" s="26"/>
      <c r="AG94" s="26"/>
      <c r="AH94" s="26"/>
      <c r="AI94" s="26"/>
      <c r="AJ94" s="30"/>
      <c r="AK94" s="30"/>
      <c r="AL94" s="30"/>
      <c r="AM94" s="30"/>
      <c r="AN94" s="30"/>
      <c r="AO94" s="30"/>
      <c r="AP94" s="26"/>
      <c r="AQ94" s="26"/>
      <c r="AR94" s="31"/>
      <c r="AS94" s="31"/>
      <c r="AT94" s="31"/>
      <c r="AU94" s="31"/>
      <c r="AV94" s="31"/>
      <c r="AW94" s="31"/>
      <c r="AX94" s="31"/>
      <c r="AY94" s="31"/>
      <c r="AZ94" s="31"/>
      <c r="BA94" s="31"/>
      <c r="BB94" s="31"/>
      <c r="BC94" s="31"/>
      <c r="BD94" s="31"/>
      <c r="BE94" s="31"/>
      <c r="BF94" s="31"/>
      <c r="BG94" s="31"/>
      <c r="BH94" s="31"/>
    </row>
    <row r="95">
      <c r="A95" s="32" t="s">
        <v>43</v>
      </c>
      <c r="B95" s="41" t="s">
        <v>5469</v>
      </c>
      <c r="C95" s="26" t="str">
        <f>B95 &amp; " " &amp;W95  &amp; " " &amp;U96  &amp; " " &amp;O95
</f>
        <v>ITAL AUTO 85 MOUILLERON-LE-CAPTIF 85 CSE</v>
      </c>
      <c r="D95" s="33"/>
      <c r="E95" s="24" t="s">
        <v>103</v>
      </c>
      <c r="F95" s="34"/>
      <c r="G95" s="35"/>
      <c r="H95" s="32"/>
      <c r="I95" s="32"/>
      <c r="J95" s="32"/>
      <c r="K95" s="32"/>
      <c r="L95" s="50"/>
      <c r="M95" s="50"/>
      <c r="N95" s="50"/>
      <c r="O95" s="25" t="s">
        <v>68</v>
      </c>
      <c r="P95" s="25"/>
      <c r="Q95" s="26"/>
      <c r="R95" s="38" t="s">
        <v>60</v>
      </c>
      <c r="S95" s="38"/>
      <c r="T95" s="26" t="s">
        <v>70</v>
      </c>
      <c r="U95" s="26">
        <v>85.0</v>
      </c>
      <c r="V95" s="26" t="s">
        <v>5470</v>
      </c>
      <c r="W95" s="26" t="s">
        <v>2913</v>
      </c>
      <c r="X95" s="26" t="s">
        <v>345</v>
      </c>
      <c r="Y95" s="26"/>
      <c r="Z95" s="33"/>
      <c r="AA95" s="39"/>
      <c r="AB95" s="17"/>
      <c r="AC95" s="26" t="s">
        <v>5471</v>
      </c>
      <c r="AD95" s="26"/>
      <c r="AE95" s="26"/>
      <c r="AF95" s="26"/>
      <c r="AG95" s="26"/>
      <c r="AH95" s="26"/>
      <c r="AI95" s="26"/>
      <c r="AJ95" s="30"/>
      <c r="AK95" s="30"/>
      <c r="AL95" s="30"/>
      <c r="AM95" s="30"/>
      <c r="AN95" s="30"/>
      <c r="AO95" s="30"/>
      <c r="AP95" s="26"/>
      <c r="AQ95" s="17"/>
      <c r="AR95" s="31"/>
      <c r="AS95" s="31"/>
      <c r="AT95" s="31"/>
      <c r="AU95" s="31"/>
      <c r="AV95" s="31"/>
      <c r="AW95" s="31"/>
      <c r="AX95" s="31"/>
      <c r="AY95" s="31"/>
      <c r="AZ95" s="31"/>
      <c r="BA95" s="31"/>
      <c r="BB95" s="31"/>
      <c r="BC95" s="31"/>
      <c r="BD95" s="31"/>
      <c r="BE95" s="31"/>
      <c r="BF95" s="31"/>
      <c r="BG95" s="31"/>
      <c r="BH95" s="31"/>
    </row>
    <row r="96">
      <c r="A96" s="32"/>
      <c r="B96" s="41" t="s">
        <v>5479</v>
      </c>
      <c r="C96" s="26"/>
      <c r="D96" s="33">
        <v>46.0</v>
      </c>
      <c r="E96" s="24" t="s">
        <v>586</v>
      </c>
      <c r="F96" s="34"/>
      <c r="G96" s="35"/>
      <c r="H96" s="32"/>
      <c r="I96" s="32"/>
      <c r="J96" s="32"/>
      <c r="K96" s="32"/>
      <c r="L96" s="50"/>
      <c r="M96" s="50"/>
      <c r="N96" s="50"/>
      <c r="O96" s="25"/>
      <c r="P96" s="25"/>
      <c r="Q96" s="26"/>
      <c r="R96" s="38" t="s">
        <v>60</v>
      </c>
      <c r="S96" s="38"/>
      <c r="T96" s="26"/>
      <c r="U96" s="26">
        <v>85.0</v>
      </c>
      <c r="V96" s="26" t="s">
        <v>5480</v>
      </c>
      <c r="W96" s="26" t="s">
        <v>62</v>
      </c>
      <c r="X96" s="26" t="s">
        <v>754</v>
      </c>
      <c r="Y96" s="26"/>
      <c r="Z96" s="33"/>
      <c r="AA96" s="39"/>
      <c r="AB96" s="17"/>
      <c r="AC96" s="26"/>
      <c r="AD96" s="26"/>
      <c r="AE96" s="26"/>
      <c r="AF96" s="26"/>
      <c r="AG96" s="26"/>
      <c r="AH96" s="26"/>
      <c r="AI96" s="26"/>
      <c r="AJ96" s="30"/>
      <c r="AK96" s="30"/>
      <c r="AL96" s="30"/>
      <c r="AM96" s="30"/>
      <c r="AN96" s="30"/>
      <c r="AO96" s="30"/>
      <c r="AP96" s="26"/>
      <c r="AQ96" s="17"/>
      <c r="AR96" s="397"/>
      <c r="AS96" s="31"/>
      <c r="AT96" s="31"/>
      <c r="AU96" s="31"/>
      <c r="AV96" s="31"/>
      <c r="AW96" s="31"/>
      <c r="AX96" s="31"/>
      <c r="AY96" s="31"/>
      <c r="AZ96" s="31"/>
      <c r="BA96" s="31"/>
      <c r="BB96" s="31"/>
      <c r="BC96" s="31"/>
      <c r="BD96" s="31"/>
      <c r="BE96" s="31"/>
      <c r="BF96" s="31"/>
      <c r="BG96" s="31"/>
      <c r="BH96" s="31"/>
    </row>
    <row r="97">
      <c r="A97" s="32" t="s">
        <v>43</v>
      </c>
      <c r="B97" s="41" t="s">
        <v>5876</v>
      </c>
      <c r="C97" s="26" t="str">
        <f t="shared" ref="C97:C98" si="18">B97 &amp; " " &amp;W97  &amp; " " &amp;U98  &amp; " " &amp;O97
</f>
        <v>L'OCEANE AUTOMOBILES MOUILLERON LE CAPTIF 85 CSE</v>
      </c>
      <c r="D97" s="33"/>
      <c r="E97" s="24" t="s">
        <v>103</v>
      </c>
      <c r="F97" s="34"/>
      <c r="G97" s="35"/>
      <c r="H97" s="32"/>
      <c r="I97" s="32"/>
      <c r="J97" s="32"/>
      <c r="K97" s="32"/>
      <c r="L97" s="50"/>
      <c r="M97" s="50"/>
      <c r="N97" s="50"/>
      <c r="O97" s="25" t="s">
        <v>68</v>
      </c>
      <c r="P97" s="25"/>
      <c r="Q97" s="26"/>
      <c r="R97" s="38" t="s">
        <v>60</v>
      </c>
      <c r="S97" s="38"/>
      <c r="T97" s="26" t="s">
        <v>70</v>
      </c>
      <c r="U97" s="26">
        <v>85.0</v>
      </c>
      <c r="V97" s="26" t="s">
        <v>5877</v>
      </c>
      <c r="W97" s="26" t="s">
        <v>484</v>
      </c>
      <c r="X97" s="26" t="s">
        <v>345</v>
      </c>
      <c r="Y97" s="26"/>
      <c r="Z97" s="33"/>
      <c r="AA97" s="39"/>
      <c r="AB97" s="17"/>
      <c r="AC97" s="26" t="s">
        <v>5878</v>
      </c>
      <c r="AD97" s="26"/>
      <c r="AE97" s="26"/>
      <c r="AF97" s="26"/>
      <c r="AG97" s="26"/>
      <c r="AH97" s="26"/>
      <c r="AI97" s="26"/>
      <c r="AJ97" s="30"/>
      <c r="AK97" s="30"/>
      <c r="AL97" s="30"/>
      <c r="AM97" s="30"/>
      <c r="AN97" s="30"/>
      <c r="AO97" s="30"/>
      <c r="AP97" s="26"/>
      <c r="AQ97" s="17"/>
      <c r="AR97" s="31"/>
      <c r="AS97" s="31"/>
      <c r="AT97" s="31"/>
      <c r="AU97" s="31"/>
      <c r="AV97" s="31"/>
      <c r="AW97" s="31"/>
      <c r="AX97" s="31"/>
      <c r="AY97" s="31"/>
      <c r="AZ97" s="31"/>
      <c r="BA97" s="31"/>
      <c r="BB97" s="31"/>
      <c r="BC97" s="31"/>
      <c r="BD97" s="31"/>
      <c r="BE97" s="31"/>
      <c r="BF97" s="31"/>
      <c r="BG97" s="31"/>
      <c r="BH97" s="31"/>
    </row>
    <row r="98">
      <c r="A98" s="32" t="s">
        <v>43</v>
      </c>
      <c r="B98" s="41" t="s">
        <v>5891</v>
      </c>
      <c r="C98" s="26" t="str">
        <f t="shared" si="18"/>
        <v>LA BELLE HENRIETTE LES ACHARDS 85 CSE</v>
      </c>
      <c r="D98" s="33"/>
      <c r="E98" s="24" t="s">
        <v>103</v>
      </c>
      <c r="F98" s="34"/>
      <c r="G98" s="35"/>
      <c r="H98" s="32"/>
      <c r="I98" s="32"/>
      <c r="J98" s="32"/>
      <c r="K98" s="32"/>
      <c r="L98" s="50"/>
      <c r="M98" s="50"/>
      <c r="N98" s="50"/>
      <c r="O98" s="25" t="s">
        <v>68</v>
      </c>
      <c r="P98" s="25"/>
      <c r="Q98" s="26"/>
      <c r="R98" s="38" t="s">
        <v>60</v>
      </c>
      <c r="S98" s="38"/>
      <c r="T98" s="26" t="s">
        <v>70</v>
      </c>
      <c r="U98" s="26">
        <v>85.0</v>
      </c>
      <c r="V98" s="26" t="s">
        <v>5892</v>
      </c>
      <c r="W98" s="26" t="s">
        <v>632</v>
      </c>
      <c r="X98" s="26" t="s">
        <v>633</v>
      </c>
      <c r="Y98" s="26"/>
      <c r="Z98" s="33"/>
      <c r="AA98" s="39"/>
      <c r="AB98" s="17"/>
      <c r="AC98" s="26" t="s">
        <v>5893</v>
      </c>
      <c r="AD98" s="26"/>
      <c r="AE98" s="26"/>
      <c r="AF98" s="26"/>
      <c r="AG98" s="26"/>
      <c r="AH98" s="26"/>
      <c r="AI98" s="26"/>
      <c r="AJ98" s="30"/>
      <c r="AK98" s="30"/>
      <c r="AL98" s="30"/>
      <c r="AM98" s="30"/>
      <c r="AN98" s="30"/>
      <c r="AO98" s="30"/>
      <c r="AP98" s="26"/>
      <c r="AQ98" s="17"/>
      <c r="AR98" s="31"/>
      <c r="AS98" s="31"/>
      <c r="AT98" s="31"/>
      <c r="AU98" s="31"/>
      <c r="AV98" s="31"/>
      <c r="AW98" s="31"/>
      <c r="AX98" s="31"/>
      <c r="AY98" s="31"/>
      <c r="AZ98" s="31"/>
      <c r="BA98" s="31"/>
      <c r="BB98" s="31"/>
      <c r="BC98" s="31"/>
      <c r="BD98" s="31"/>
      <c r="BE98" s="31"/>
      <c r="BF98" s="31"/>
      <c r="BG98" s="31"/>
      <c r="BH98" s="31"/>
    </row>
    <row r="99">
      <c r="A99" s="32" t="s">
        <v>43</v>
      </c>
      <c r="B99" s="41" t="s">
        <v>5899</v>
      </c>
      <c r="C99" s="17" t="s">
        <v>5900</v>
      </c>
      <c r="D99" s="33"/>
      <c r="E99" s="24" t="s">
        <v>59</v>
      </c>
      <c r="F99" s="34"/>
      <c r="G99" s="35"/>
      <c r="H99" s="32"/>
      <c r="I99" s="32"/>
      <c r="J99" s="32"/>
      <c r="K99" s="32"/>
      <c r="L99" s="50"/>
      <c r="M99" s="50"/>
      <c r="N99" s="50"/>
      <c r="O99" s="25" t="s">
        <v>68</v>
      </c>
      <c r="P99" s="25"/>
      <c r="Q99" s="26"/>
      <c r="R99" s="38" t="s">
        <v>60</v>
      </c>
      <c r="S99" s="38"/>
      <c r="T99" s="26" t="s">
        <v>70</v>
      </c>
      <c r="U99" s="26">
        <v>85.0</v>
      </c>
      <c r="V99" s="26" t="s">
        <v>5901</v>
      </c>
      <c r="W99" s="26" t="s">
        <v>1082</v>
      </c>
      <c r="X99" s="26" t="s">
        <v>412</v>
      </c>
      <c r="Y99" s="26"/>
      <c r="Z99" s="33"/>
      <c r="AA99" s="39"/>
      <c r="AB99" s="17"/>
      <c r="AC99" s="26" t="s">
        <v>5902</v>
      </c>
      <c r="AD99" s="26"/>
      <c r="AE99" s="26"/>
      <c r="AF99" s="26"/>
      <c r="AG99" s="26"/>
      <c r="AH99" s="26"/>
      <c r="AI99" s="26"/>
      <c r="AJ99" s="30"/>
      <c r="AK99" s="30"/>
      <c r="AL99" s="30"/>
      <c r="AM99" s="30"/>
      <c r="AN99" s="30"/>
      <c r="AO99" s="30"/>
      <c r="AP99" s="26"/>
      <c r="AQ99" s="17"/>
      <c r="AR99" s="31"/>
      <c r="AS99" s="31"/>
      <c r="AT99" s="31"/>
      <c r="AU99" s="31"/>
      <c r="AV99" s="31"/>
      <c r="AW99" s="31"/>
      <c r="AX99" s="31"/>
      <c r="AY99" s="31"/>
      <c r="AZ99" s="31"/>
      <c r="BA99" s="31"/>
      <c r="BB99" s="31"/>
      <c r="BC99" s="31"/>
      <c r="BD99" s="31"/>
      <c r="BE99" s="31"/>
      <c r="BF99" s="31"/>
      <c r="BG99" s="31"/>
      <c r="BH99" s="31"/>
    </row>
    <row r="100">
      <c r="A100" s="32" t="s">
        <v>43</v>
      </c>
      <c r="B100" s="41" t="s">
        <v>5928</v>
      </c>
      <c r="C100" s="26" t="str">
        <f t="shared" ref="C100:C103" si="19">B100 &amp; " " &amp;W100  &amp; " " &amp;U101  &amp; " " &amp;O100
</f>
        <v>LA ROCHE AUTOMOBILES LA ROCHE-SUR-YON 85 CSE</v>
      </c>
      <c r="D100" s="33"/>
      <c r="E100" s="24" t="s">
        <v>59</v>
      </c>
      <c r="F100" s="34"/>
      <c r="G100" s="35"/>
      <c r="H100" s="32"/>
      <c r="I100" s="32"/>
      <c r="J100" s="32"/>
      <c r="K100" s="32"/>
      <c r="L100" s="50"/>
      <c r="M100" s="50"/>
      <c r="N100" s="50"/>
      <c r="O100" s="25" t="s">
        <v>68</v>
      </c>
      <c r="P100" s="25"/>
      <c r="Q100" s="26"/>
      <c r="R100" s="38" t="s">
        <v>60</v>
      </c>
      <c r="S100" s="38"/>
      <c r="T100" s="26" t="s">
        <v>70</v>
      </c>
      <c r="U100" s="26">
        <v>85.0</v>
      </c>
      <c r="V100" s="26" t="s">
        <v>5929</v>
      </c>
      <c r="W100" s="26" t="s">
        <v>344</v>
      </c>
      <c r="X100" s="26" t="s">
        <v>345</v>
      </c>
      <c r="Y100" s="26" t="s">
        <v>5930</v>
      </c>
      <c r="Z100" s="33"/>
      <c r="AA100" s="39"/>
      <c r="AB100" s="17"/>
      <c r="AC100" s="26" t="s">
        <v>5931</v>
      </c>
      <c r="AD100" s="26"/>
      <c r="AE100" s="26"/>
      <c r="AF100" s="26"/>
      <c r="AG100" s="26"/>
      <c r="AH100" s="26"/>
      <c r="AI100" s="26"/>
      <c r="AJ100" s="30"/>
      <c r="AK100" s="30"/>
      <c r="AL100" s="30"/>
      <c r="AM100" s="30"/>
      <c r="AN100" s="30"/>
      <c r="AO100" s="30"/>
      <c r="AP100" s="26"/>
      <c r="AQ100" s="17" t="s">
        <v>5932</v>
      </c>
      <c r="AR100" s="397">
        <v>45184.0</v>
      </c>
      <c r="AS100" s="31"/>
      <c r="AT100" s="31"/>
      <c r="AU100" s="31"/>
      <c r="AV100" s="31"/>
      <c r="AW100" s="31"/>
      <c r="AX100" s="31"/>
      <c r="AY100" s="31"/>
      <c r="AZ100" s="31"/>
      <c r="BA100" s="31"/>
      <c r="BB100" s="31"/>
      <c r="BC100" s="31"/>
      <c r="BD100" s="31"/>
      <c r="BE100" s="31"/>
      <c r="BF100" s="31"/>
      <c r="BG100" s="31"/>
      <c r="BH100" s="31"/>
    </row>
    <row r="101">
      <c r="A101" s="32" t="s">
        <v>43</v>
      </c>
      <c r="B101" s="41" t="s">
        <v>5942</v>
      </c>
      <c r="C101" s="26" t="str">
        <f t="shared" si="19"/>
        <v>LABORIZON BIORYLIS LA ROCHE-SUR-YON 85 CSE</v>
      </c>
      <c r="D101" s="33"/>
      <c r="E101" s="24" t="s">
        <v>103</v>
      </c>
      <c r="F101" s="34"/>
      <c r="G101" s="35"/>
      <c r="H101" s="32"/>
      <c r="I101" s="32"/>
      <c r="J101" s="32"/>
      <c r="K101" s="32"/>
      <c r="L101" s="50"/>
      <c r="M101" s="50"/>
      <c r="N101" s="50"/>
      <c r="O101" s="25" t="s">
        <v>68</v>
      </c>
      <c r="P101" s="25"/>
      <c r="Q101" s="26"/>
      <c r="R101" s="38" t="s">
        <v>60</v>
      </c>
      <c r="S101" s="38"/>
      <c r="T101" s="26" t="s">
        <v>70</v>
      </c>
      <c r="U101" s="26">
        <v>85.0</v>
      </c>
      <c r="V101" s="26" t="s">
        <v>5943</v>
      </c>
      <c r="W101" s="26" t="s">
        <v>344</v>
      </c>
      <c r="X101" s="26" t="s">
        <v>345</v>
      </c>
      <c r="Y101" s="26"/>
      <c r="Z101" s="33"/>
      <c r="AA101" s="39"/>
      <c r="AB101" s="17" t="s">
        <v>5944</v>
      </c>
      <c r="AC101" s="26" t="s">
        <v>5945</v>
      </c>
      <c r="AD101" s="26"/>
      <c r="AE101" s="26"/>
      <c r="AF101" s="26"/>
      <c r="AG101" s="26"/>
      <c r="AH101" s="26"/>
      <c r="AI101" s="26"/>
      <c r="AJ101" s="30"/>
      <c r="AK101" s="30"/>
      <c r="AL101" s="30"/>
      <c r="AM101" s="30"/>
      <c r="AN101" s="30"/>
      <c r="AO101" s="30"/>
      <c r="AP101" s="26"/>
      <c r="AQ101" s="17" t="s">
        <v>5946</v>
      </c>
      <c r="AR101" s="397">
        <v>45191.0</v>
      </c>
      <c r="AS101" s="31"/>
      <c r="AT101" s="31"/>
      <c r="AU101" s="31"/>
      <c r="AV101" s="31"/>
      <c r="AW101" s="31"/>
      <c r="AX101" s="31"/>
      <c r="AY101" s="31"/>
      <c r="AZ101" s="31"/>
      <c r="BA101" s="31"/>
      <c r="BB101" s="31"/>
      <c r="BC101" s="31"/>
      <c r="BD101" s="31"/>
      <c r="BE101" s="31"/>
      <c r="BF101" s="31"/>
      <c r="BG101" s="31"/>
      <c r="BH101" s="31"/>
    </row>
    <row r="102" hidden="1">
      <c r="A102" s="32" t="s">
        <v>43</v>
      </c>
      <c r="B102" s="41" t="s">
        <v>6027</v>
      </c>
      <c r="C102" s="26" t="str">
        <f t="shared" si="19"/>
        <v>LE FROID VENDEEN VENANSAULT 85 CSE</v>
      </c>
      <c r="D102" s="33"/>
      <c r="E102" s="24" t="s">
        <v>59</v>
      </c>
      <c r="F102" s="34"/>
      <c r="G102" s="35"/>
      <c r="H102" s="32"/>
      <c r="I102" s="32"/>
      <c r="J102" s="32"/>
      <c r="K102" s="32"/>
      <c r="L102" s="50"/>
      <c r="M102" s="50"/>
      <c r="N102" s="50"/>
      <c r="O102" s="25" t="s">
        <v>68</v>
      </c>
      <c r="P102" s="25"/>
      <c r="Q102" s="26"/>
      <c r="R102" s="38" t="s">
        <v>60</v>
      </c>
      <c r="S102" s="38"/>
      <c r="T102" s="26" t="s">
        <v>70</v>
      </c>
      <c r="U102" s="26">
        <v>85.0</v>
      </c>
      <c r="V102" s="26" t="s">
        <v>6028</v>
      </c>
      <c r="W102" s="26" t="s">
        <v>879</v>
      </c>
      <c r="X102" s="26" t="s">
        <v>150</v>
      </c>
      <c r="Y102" s="26"/>
      <c r="Z102" s="33"/>
      <c r="AA102" s="39"/>
      <c r="AB102" s="17"/>
      <c r="AC102" s="26" t="s">
        <v>6029</v>
      </c>
      <c r="AD102" s="26"/>
      <c r="AE102" s="26"/>
      <c r="AF102" s="26"/>
      <c r="AG102" s="26"/>
      <c r="AH102" s="26"/>
      <c r="AI102" s="26"/>
      <c r="AJ102" s="30"/>
      <c r="AK102" s="30"/>
      <c r="AL102" s="30"/>
      <c r="AM102" s="30"/>
      <c r="AN102" s="30"/>
      <c r="AO102" s="30"/>
      <c r="AP102" s="26"/>
      <c r="AQ102" s="17"/>
      <c r="AR102" s="31"/>
      <c r="AS102" s="31"/>
      <c r="AT102" s="31"/>
      <c r="AU102" s="31"/>
      <c r="AV102" s="31"/>
      <c r="AW102" s="31"/>
      <c r="AX102" s="31"/>
      <c r="AY102" s="31"/>
      <c r="AZ102" s="31"/>
      <c r="BA102" s="31"/>
      <c r="BB102" s="31"/>
      <c r="BC102" s="31"/>
      <c r="BD102" s="31"/>
      <c r="BE102" s="31"/>
      <c r="BF102" s="31"/>
      <c r="BG102" s="31"/>
      <c r="BH102" s="31"/>
    </row>
    <row r="103">
      <c r="A103" s="32" t="s">
        <v>43</v>
      </c>
      <c r="B103" s="41" t="s">
        <v>6127</v>
      </c>
      <c r="C103" s="26" t="str">
        <f t="shared" si="19"/>
        <v>LECLERC LES OUDAIRIS  LA ROCHE-SUR-YON 85 CSE</v>
      </c>
      <c r="D103" s="33"/>
      <c r="E103" s="24" t="s">
        <v>103</v>
      </c>
      <c r="F103" s="34"/>
      <c r="G103" s="35"/>
      <c r="H103" s="32"/>
      <c r="I103" s="32"/>
      <c r="J103" s="32"/>
      <c r="K103" s="32"/>
      <c r="L103" s="50"/>
      <c r="M103" s="50"/>
      <c r="N103" s="50"/>
      <c r="O103" s="25" t="s">
        <v>68</v>
      </c>
      <c r="P103" s="25"/>
      <c r="Q103" s="26"/>
      <c r="R103" s="38" t="s">
        <v>60</v>
      </c>
      <c r="S103" s="38"/>
      <c r="T103" s="26" t="s">
        <v>70</v>
      </c>
      <c r="U103" s="26">
        <v>85.0</v>
      </c>
      <c r="V103" s="26" t="s">
        <v>6128</v>
      </c>
      <c r="W103" s="26" t="s">
        <v>344</v>
      </c>
      <c r="X103" s="26" t="s">
        <v>345</v>
      </c>
      <c r="Y103" s="26" t="s">
        <v>6130</v>
      </c>
      <c r="Z103" s="33" t="s">
        <v>3099</v>
      </c>
      <c r="AA103" s="39" t="s">
        <v>478</v>
      </c>
      <c r="AB103" s="17" t="s">
        <v>6131</v>
      </c>
      <c r="AC103" s="26"/>
      <c r="AD103" s="26"/>
      <c r="AE103" s="26"/>
      <c r="AF103" s="26"/>
      <c r="AG103" s="26"/>
      <c r="AH103" s="26"/>
      <c r="AI103" s="26"/>
      <c r="AJ103" s="30"/>
      <c r="AK103" s="30"/>
      <c r="AL103" s="30"/>
      <c r="AM103" s="30"/>
      <c r="AN103" s="30"/>
      <c r="AO103" s="30"/>
      <c r="AP103" s="26"/>
      <c r="AQ103" s="17" t="s">
        <v>6132</v>
      </c>
      <c r="AR103" s="397">
        <v>45988.0</v>
      </c>
      <c r="AS103" s="31"/>
      <c r="AT103" s="31"/>
      <c r="AU103" s="31"/>
      <c r="AV103" s="31"/>
      <c r="AW103" s="31"/>
      <c r="AX103" s="31"/>
      <c r="AY103" s="31"/>
      <c r="AZ103" s="31"/>
      <c r="BA103" s="31"/>
      <c r="BB103" s="31"/>
      <c r="BC103" s="31"/>
      <c r="BD103" s="31"/>
      <c r="BE103" s="31"/>
      <c r="BF103" s="31"/>
      <c r="BG103" s="31"/>
      <c r="BH103" s="31"/>
    </row>
    <row r="104">
      <c r="A104" s="32" t="s">
        <v>43</v>
      </c>
      <c r="B104" s="41" t="s">
        <v>6287</v>
      </c>
      <c r="C104" s="18" t="s">
        <v>6288</v>
      </c>
      <c r="D104" s="33"/>
      <c r="E104" s="42" t="s">
        <v>67</v>
      </c>
      <c r="F104" s="43">
        <v>2023.0</v>
      </c>
      <c r="G104" s="35">
        <v>45237.0</v>
      </c>
      <c r="H104" s="15">
        <v>1.0</v>
      </c>
      <c r="I104" s="21">
        <v>45372.0</v>
      </c>
      <c r="J104" s="15">
        <v>0.0</v>
      </c>
      <c r="K104" s="15">
        <v>0.0</v>
      </c>
      <c r="L104" s="22">
        <v>45776.0</v>
      </c>
      <c r="M104" s="23">
        <v>5.0</v>
      </c>
      <c r="N104" s="23">
        <v>0.0</v>
      </c>
      <c r="O104" s="25" t="s">
        <v>68</v>
      </c>
      <c r="P104" s="25"/>
      <c r="Q104" s="26"/>
      <c r="R104" s="38" t="s">
        <v>60</v>
      </c>
      <c r="S104" s="38"/>
      <c r="T104" s="24" t="s">
        <v>70</v>
      </c>
      <c r="U104" s="26">
        <v>85.0</v>
      </c>
      <c r="V104" s="33" t="s">
        <v>6289</v>
      </c>
      <c r="W104" s="26">
        <v>85000.0</v>
      </c>
      <c r="X104" s="26" t="s">
        <v>1908</v>
      </c>
      <c r="Y104" s="26" t="s">
        <v>6290</v>
      </c>
      <c r="Z104" s="33" t="s">
        <v>2212</v>
      </c>
      <c r="AA104" s="25" t="s">
        <v>55</v>
      </c>
      <c r="AB104" s="46" t="s">
        <v>6291</v>
      </c>
      <c r="AC104" s="26" t="s">
        <v>6292</v>
      </c>
      <c r="AD104" s="26"/>
      <c r="AE104" s="26"/>
      <c r="AF104" s="26"/>
      <c r="AG104" s="26" t="s">
        <v>78</v>
      </c>
      <c r="AH104" s="26"/>
      <c r="AI104" s="26"/>
      <c r="AJ104" s="30">
        <v>95.0</v>
      </c>
      <c r="AK104" s="30">
        <v>20.0</v>
      </c>
      <c r="AL104" s="30">
        <f>AJ104-AK104</f>
        <v>75</v>
      </c>
      <c r="AM104" s="30">
        <v>0.0</v>
      </c>
      <c r="AN104" s="30">
        <f>AL104-AM104</f>
        <v>75</v>
      </c>
      <c r="AO104" s="30">
        <f>AN104</f>
        <v>75</v>
      </c>
      <c r="AP104" s="26"/>
      <c r="AQ104" s="26"/>
      <c r="AR104" s="31"/>
      <c r="AS104" s="31"/>
      <c r="AT104" s="31"/>
      <c r="AU104" s="31"/>
      <c r="AV104" s="31"/>
      <c r="AW104" s="31"/>
      <c r="AX104" s="31"/>
      <c r="AY104" s="31"/>
      <c r="AZ104" s="31"/>
      <c r="BA104" s="31"/>
      <c r="BB104" s="31"/>
      <c r="BC104" s="31"/>
      <c r="BD104" s="31"/>
      <c r="BE104" s="31"/>
      <c r="BF104" s="31"/>
      <c r="BG104" s="31"/>
      <c r="BH104" s="31"/>
    </row>
    <row r="105">
      <c r="A105" s="32" t="s">
        <v>43</v>
      </c>
      <c r="B105" s="41" t="s">
        <v>6418</v>
      </c>
      <c r="C105" s="26" t="str">
        <f>B105 &amp; " " &amp;W105  &amp; " " &amp;U106  &amp; " " &amp;O105
</f>
        <v>LES ETIERS II L EPINE 85 CSE</v>
      </c>
      <c r="D105" s="33"/>
      <c r="E105" s="24" t="s">
        <v>59</v>
      </c>
      <c r="F105" s="34"/>
      <c r="G105" s="35"/>
      <c r="H105" s="32"/>
      <c r="I105" s="32"/>
      <c r="J105" s="32"/>
      <c r="K105" s="32"/>
      <c r="L105" s="50"/>
      <c r="M105" s="50"/>
      <c r="N105" s="50"/>
      <c r="O105" s="25" t="s">
        <v>68</v>
      </c>
      <c r="P105" s="25"/>
      <c r="Q105" s="26"/>
      <c r="R105" s="38" t="s">
        <v>60</v>
      </c>
      <c r="S105" s="38"/>
      <c r="T105" s="26" t="s">
        <v>70</v>
      </c>
      <c r="U105" s="26">
        <v>85.0</v>
      </c>
      <c r="V105" s="26" t="s">
        <v>6419</v>
      </c>
      <c r="W105" s="26" t="s">
        <v>6420</v>
      </c>
      <c r="X105" s="26" t="s">
        <v>6421</v>
      </c>
      <c r="Y105" s="26" t="s">
        <v>6422</v>
      </c>
      <c r="Z105" s="33"/>
      <c r="AA105" s="39"/>
      <c r="AB105" s="17" t="s">
        <v>6423</v>
      </c>
      <c r="AC105" s="26" t="s">
        <v>6424</v>
      </c>
      <c r="AD105" s="26"/>
      <c r="AE105" s="26"/>
      <c r="AF105" s="26"/>
      <c r="AG105" s="26"/>
      <c r="AH105" s="26"/>
      <c r="AI105" s="26"/>
      <c r="AJ105" s="30"/>
      <c r="AK105" s="30"/>
      <c r="AL105" s="30"/>
      <c r="AM105" s="30"/>
      <c r="AN105" s="30"/>
      <c r="AO105" s="30"/>
      <c r="AP105" s="26"/>
      <c r="AQ105" s="17" t="s">
        <v>6425</v>
      </c>
      <c r="AR105" s="397">
        <v>45015.0</v>
      </c>
      <c r="AS105" s="31"/>
      <c r="AT105" s="31"/>
      <c r="AU105" s="31"/>
      <c r="AV105" s="31"/>
      <c r="AW105" s="31"/>
      <c r="AX105" s="31"/>
      <c r="AY105" s="31"/>
      <c r="AZ105" s="31"/>
      <c r="BA105" s="31"/>
      <c r="BB105" s="31"/>
      <c r="BC105" s="31"/>
      <c r="BD105" s="31"/>
      <c r="BE105" s="31"/>
      <c r="BF105" s="31"/>
      <c r="BG105" s="31"/>
      <c r="BH105" s="31"/>
    </row>
    <row r="106">
      <c r="A106" s="32"/>
      <c r="B106" s="41" t="s">
        <v>6426</v>
      </c>
      <c r="C106" s="26"/>
      <c r="D106" s="33">
        <v>50.0</v>
      </c>
      <c r="E106" s="24" t="s">
        <v>586</v>
      </c>
      <c r="F106" s="34"/>
      <c r="G106" s="35"/>
      <c r="H106" s="32"/>
      <c r="I106" s="32"/>
      <c r="J106" s="32"/>
      <c r="K106" s="32"/>
      <c r="L106" s="50"/>
      <c r="M106" s="50"/>
      <c r="N106" s="50"/>
      <c r="O106" s="25"/>
      <c r="P106" s="25"/>
      <c r="Q106" s="26"/>
      <c r="R106" s="38" t="s">
        <v>60</v>
      </c>
      <c r="S106" s="38"/>
      <c r="T106" s="26"/>
      <c r="U106" s="26">
        <v>85.0</v>
      </c>
      <c r="V106" s="26" t="s">
        <v>6427</v>
      </c>
      <c r="W106" s="26" t="s">
        <v>62</v>
      </c>
      <c r="X106" s="26" t="s">
        <v>754</v>
      </c>
      <c r="Y106" s="26"/>
      <c r="Z106" s="33"/>
      <c r="AA106" s="39"/>
      <c r="AB106" s="17"/>
      <c r="AC106" s="26"/>
      <c r="AD106" s="26"/>
      <c r="AE106" s="26"/>
      <c r="AF106" s="26"/>
      <c r="AG106" s="26"/>
      <c r="AH106" s="26"/>
      <c r="AI106" s="26"/>
      <c r="AJ106" s="30"/>
      <c r="AK106" s="30"/>
      <c r="AL106" s="30"/>
      <c r="AM106" s="30"/>
      <c r="AN106" s="30"/>
      <c r="AO106" s="30"/>
      <c r="AP106" s="26"/>
      <c r="AQ106" s="17"/>
      <c r="AR106" s="397"/>
      <c r="AS106" s="31"/>
      <c r="AT106" s="31"/>
      <c r="AU106" s="31"/>
      <c r="AV106" s="31"/>
      <c r="AW106" s="31"/>
      <c r="AX106" s="31"/>
      <c r="AY106" s="31"/>
      <c r="AZ106" s="31"/>
      <c r="BA106" s="31"/>
      <c r="BB106" s="31"/>
      <c r="BC106" s="31"/>
      <c r="BD106" s="31"/>
      <c r="BE106" s="31"/>
      <c r="BF106" s="31"/>
      <c r="BG106" s="31"/>
      <c r="BH106" s="31"/>
    </row>
    <row r="107">
      <c r="A107" s="32" t="s">
        <v>43</v>
      </c>
      <c r="B107" s="41" t="s">
        <v>6442</v>
      </c>
      <c r="C107" s="26" t="str">
        <f t="shared" ref="C107:C109" si="20">B107 &amp; " " &amp;W107  &amp; " " &amp;U108  &amp; " " &amp;O107
</f>
        <v>LES QUATRES VENTS HEBERGEMENTS  L''EPINE 85 CSE</v>
      </c>
      <c r="D107" s="33"/>
      <c r="E107" s="24" t="s">
        <v>59</v>
      </c>
      <c r="F107" s="34"/>
      <c r="G107" s="35"/>
      <c r="H107" s="32"/>
      <c r="I107" s="32"/>
      <c r="J107" s="32"/>
      <c r="K107" s="32"/>
      <c r="L107" s="50"/>
      <c r="M107" s="50"/>
      <c r="N107" s="50"/>
      <c r="O107" s="25" t="s">
        <v>68</v>
      </c>
      <c r="P107" s="25"/>
      <c r="Q107" s="26"/>
      <c r="R107" s="38" t="s">
        <v>60</v>
      </c>
      <c r="S107" s="38"/>
      <c r="T107" s="26" t="s">
        <v>70</v>
      </c>
      <c r="U107" s="26">
        <v>85.0</v>
      </c>
      <c r="V107" s="26" t="s">
        <v>6443</v>
      </c>
      <c r="W107" s="26" t="s">
        <v>6444</v>
      </c>
      <c r="X107" s="26" t="s">
        <v>6421</v>
      </c>
      <c r="Y107" s="26" t="s">
        <v>6445</v>
      </c>
      <c r="Z107" s="33"/>
      <c r="AA107" s="39" t="s">
        <v>6446</v>
      </c>
      <c r="AB107" s="17" t="s">
        <v>6447</v>
      </c>
      <c r="AC107" s="26" t="s">
        <v>6448</v>
      </c>
      <c r="AD107" s="26"/>
      <c r="AE107" s="26"/>
      <c r="AF107" s="26"/>
      <c r="AG107" s="26"/>
      <c r="AH107" s="26"/>
      <c r="AI107" s="26"/>
      <c r="AJ107" s="30"/>
      <c r="AK107" s="30"/>
      <c r="AL107" s="30"/>
      <c r="AM107" s="30"/>
      <c r="AN107" s="30"/>
      <c r="AO107" s="30"/>
      <c r="AP107" s="26"/>
      <c r="AQ107" s="17" t="s">
        <v>6449</v>
      </c>
      <c r="AR107" s="397">
        <v>45215.0</v>
      </c>
      <c r="AS107" s="31" t="s">
        <v>6450</v>
      </c>
      <c r="AT107" s="31"/>
      <c r="AU107" s="31"/>
      <c r="AV107" s="31"/>
      <c r="AW107" s="31"/>
      <c r="AX107" s="31"/>
      <c r="AY107" s="31"/>
      <c r="AZ107" s="31"/>
      <c r="BA107" s="31"/>
      <c r="BB107" s="31"/>
      <c r="BC107" s="31"/>
      <c r="BD107" s="31"/>
      <c r="BE107" s="31"/>
      <c r="BF107" s="31"/>
      <c r="BG107" s="31"/>
      <c r="BH107" s="31"/>
    </row>
    <row r="108">
      <c r="A108" s="32" t="s">
        <v>43</v>
      </c>
      <c r="B108" s="41" t="s">
        <v>6596</v>
      </c>
      <c r="C108" s="26" t="str">
        <f t="shared" si="20"/>
        <v>LUBEXCEL BELLEVIGNY 85 CSE</v>
      </c>
      <c r="D108" s="33"/>
      <c r="E108" s="24" t="s">
        <v>103</v>
      </c>
      <c r="F108" s="34"/>
      <c r="G108" s="35"/>
      <c r="H108" s="32"/>
      <c r="I108" s="32"/>
      <c r="J108" s="32"/>
      <c r="K108" s="32"/>
      <c r="L108" s="50"/>
      <c r="M108" s="50"/>
      <c r="N108" s="50"/>
      <c r="O108" s="25" t="s">
        <v>68</v>
      </c>
      <c r="P108" s="25"/>
      <c r="Q108" s="26"/>
      <c r="R108" s="38" t="s">
        <v>60</v>
      </c>
      <c r="S108" s="38"/>
      <c r="T108" s="26" t="s">
        <v>70</v>
      </c>
      <c r="U108" s="26">
        <v>85.0</v>
      </c>
      <c r="V108" s="26" t="s">
        <v>6597</v>
      </c>
      <c r="W108" s="26" t="s">
        <v>411</v>
      </c>
      <c r="X108" s="26" t="s">
        <v>412</v>
      </c>
      <c r="Y108" s="26"/>
      <c r="Z108" s="33"/>
      <c r="AA108" s="39"/>
      <c r="AB108" s="17"/>
      <c r="AC108" s="26"/>
      <c r="AD108" s="26"/>
      <c r="AE108" s="26"/>
      <c r="AF108" s="26"/>
      <c r="AG108" s="26"/>
      <c r="AH108" s="26"/>
      <c r="AI108" s="26"/>
      <c r="AJ108" s="30"/>
      <c r="AK108" s="30"/>
      <c r="AL108" s="30"/>
      <c r="AM108" s="30"/>
      <c r="AN108" s="30"/>
      <c r="AO108" s="30"/>
      <c r="AP108" s="26"/>
      <c r="AQ108" s="17"/>
      <c r="AR108" s="31"/>
      <c r="AS108" s="31"/>
      <c r="AT108" s="31"/>
      <c r="AU108" s="31"/>
      <c r="AV108" s="31"/>
      <c r="AW108" s="31"/>
      <c r="AX108" s="31"/>
      <c r="AY108" s="31"/>
      <c r="AZ108" s="31"/>
      <c r="BA108" s="31"/>
      <c r="BB108" s="31"/>
      <c r="BC108" s="31"/>
      <c r="BD108" s="31"/>
      <c r="BE108" s="31"/>
      <c r="BF108" s="31"/>
      <c r="BG108" s="31"/>
      <c r="BH108" s="31"/>
    </row>
    <row r="109">
      <c r="A109" s="32" t="s">
        <v>43</v>
      </c>
      <c r="B109" s="41" t="s">
        <v>6625</v>
      </c>
      <c r="C109" s="26" t="str">
        <f t="shared" si="20"/>
        <v>M3 BELLEVIGNY 85 CSE</v>
      </c>
      <c r="D109" s="33"/>
      <c r="E109" s="24" t="s">
        <v>59</v>
      </c>
      <c r="F109" s="34"/>
      <c r="G109" s="35"/>
      <c r="H109" s="32"/>
      <c r="I109" s="32"/>
      <c r="J109" s="32"/>
      <c r="K109" s="32"/>
      <c r="L109" s="50"/>
      <c r="M109" s="50"/>
      <c r="N109" s="50"/>
      <c r="O109" s="25" t="s">
        <v>68</v>
      </c>
      <c r="P109" s="25"/>
      <c r="Q109" s="26"/>
      <c r="R109" s="38" t="s">
        <v>60</v>
      </c>
      <c r="S109" s="38"/>
      <c r="T109" s="26" t="s">
        <v>70</v>
      </c>
      <c r="U109" s="26">
        <v>85.0</v>
      </c>
      <c r="V109" s="26" t="s">
        <v>6626</v>
      </c>
      <c r="W109" s="26" t="s">
        <v>411</v>
      </c>
      <c r="X109" s="26" t="s">
        <v>412</v>
      </c>
      <c r="Y109" s="26"/>
      <c r="Z109" s="33"/>
      <c r="AA109" s="39"/>
      <c r="AB109" s="17"/>
      <c r="AC109" s="26"/>
      <c r="AD109" s="26"/>
      <c r="AE109" s="26"/>
      <c r="AF109" s="26"/>
      <c r="AG109" s="26"/>
      <c r="AH109" s="26"/>
      <c r="AI109" s="26"/>
      <c r="AJ109" s="30"/>
      <c r="AK109" s="30"/>
      <c r="AL109" s="30"/>
      <c r="AM109" s="30"/>
      <c r="AN109" s="30"/>
      <c r="AO109" s="30"/>
      <c r="AP109" s="26"/>
      <c r="AQ109" s="17"/>
      <c r="AR109" s="31"/>
      <c r="AS109" s="31"/>
      <c r="AT109" s="31"/>
      <c r="AU109" s="31"/>
      <c r="AV109" s="31"/>
      <c r="AW109" s="31"/>
      <c r="AX109" s="31"/>
      <c r="AY109" s="31"/>
      <c r="AZ109" s="31"/>
      <c r="BA109" s="31"/>
      <c r="BB109" s="31"/>
      <c r="BC109" s="31"/>
      <c r="BD109" s="31"/>
      <c r="BE109" s="31"/>
      <c r="BF109" s="31"/>
      <c r="BG109" s="31"/>
      <c r="BH109" s="31"/>
    </row>
    <row r="110">
      <c r="A110" s="32"/>
      <c r="B110" s="41" t="s">
        <v>6751</v>
      </c>
      <c r="C110" s="26"/>
      <c r="D110" s="33">
        <v>20.0</v>
      </c>
      <c r="E110" s="24" t="s">
        <v>586</v>
      </c>
      <c r="F110" s="34"/>
      <c r="G110" s="35"/>
      <c r="H110" s="32"/>
      <c r="I110" s="32"/>
      <c r="J110" s="32"/>
      <c r="K110" s="32"/>
      <c r="L110" s="50"/>
      <c r="M110" s="50"/>
      <c r="N110" s="50"/>
      <c r="O110" s="25"/>
      <c r="P110" s="25"/>
      <c r="Q110" s="26"/>
      <c r="R110" s="38" t="s">
        <v>60</v>
      </c>
      <c r="S110" s="38"/>
      <c r="T110" s="26"/>
      <c r="U110" s="26">
        <v>85.0</v>
      </c>
      <c r="V110" s="26" t="s">
        <v>6752</v>
      </c>
      <c r="W110" s="26" t="s">
        <v>753</v>
      </c>
      <c r="X110" s="26" t="s">
        <v>63</v>
      </c>
      <c r="Y110" s="26"/>
      <c r="Z110" s="33"/>
      <c r="AA110" s="39"/>
      <c r="AB110" s="17"/>
      <c r="AC110" s="26" t="s">
        <v>6753</v>
      </c>
      <c r="AD110" s="26"/>
      <c r="AE110" s="26"/>
      <c r="AF110" s="26"/>
      <c r="AG110" s="26"/>
      <c r="AH110" s="26"/>
      <c r="AI110" s="26"/>
      <c r="AJ110" s="30"/>
      <c r="AK110" s="30"/>
      <c r="AL110" s="30"/>
      <c r="AM110" s="30"/>
      <c r="AN110" s="30"/>
      <c r="AO110" s="30"/>
      <c r="AP110" s="26"/>
      <c r="AQ110" s="17"/>
      <c r="AR110" s="397"/>
      <c r="AS110" s="31"/>
      <c r="AT110" s="31"/>
      <c r="AU110" s="31"/>
      <c r="AV110" s="31"/>
      <c r="AW110" s="31"/>
      <c r="AX110" s="31"/>
      <c r="AY110" s="31"/>
      <c r="AZ110" s="31"/>
      <c r="BA110" s="31"/>
      <c r="BB110" s="31"/>
      <c r="BC110" s="31"/>
      <c r="BD110" s="31"/>
      <c r="BE110" s="31"/>
      <c r="BF110" s="31"/>
      <c r="BG110" s="31"/>
      <c r="BH110" s="31"/>
    </row>
    <row r="111">
      <c r="A111" s="32"/>
      <c r="B111" s="41" t="s">
        <v>6783</v>
      </c>
      <c r="C111" s="26"/>
      <c r="D111" s="33">
        <v>27.0</v>
      </c>
      <c r="E111" s="24" t="s">
        <v>586</v>
      </c>
      <c r="F111" s="34"/>
      <c r="G111" s="35"/>
      <c r="H111" s="32"/>
      <c r="I111" s="32"/>
      <c r="J111" s="32"/>
      <c r="K111" s="32"/>
      <c r="L111" s="50"/>
      <c r="M111" s="50"/>
      <c r="N111" s="50"/>
      <c r="O111" s="25"/>
      <c r="P111" s="25"/>
      <c r="Q111" s="26"/>
      <c r="R111" s="38" t="s">
        <v>60</v>
      </c>
      <c r="S111" s="38"/>
      <c r="T111" s="26"/>
      <c r="U111" s="26">
        <v>85.0</v>
      </c>
      <c r="V111" s="26" t="s">
        <v>6784</v>
      </c>
      <c r="W111" s="26" t="s">
        <v>2874</v>
      </c>
      <c r="X111" s="26" t="s">
        <v>2875</v>
      </c>
      <c r="Y111" s="26"/>
      <c r="Z111" s="33"/>
      <c r="AA111" s="39"/>
      <c r="AB111" s="17"/>
      <c r="AC111" s="26" t="s">
        <v>6785</v>
      </c>
      <c r="AD111" s="26"/>
      <c r="AE111" s="26"/>
      <c r="AF111" s="26"/>
      <c r="AG111" s="26"/>
      <c r="AH111" s="26"/>
      <c r="AI111" s="26"/>
      <c r="AJ111" s="30"/>
      <c r="AK111" s="30"/>
      <c r="AL111" s="30"/>
      <c r="AM111" s="30"/>
      <c r="AN111" s="30"/>
      <c r="AO111" s="30"/>
      <c r="AP111" s="26"/>
      <c r="AQ111" s="17"/>
      <c r="AR111" s="397"/>
      <c r="AS111" s="31"/>
      <c r="AT111" s="31"/>
      <c r="AU111" s="31"/>
      <c r="AV111" s="31"/>
      <c r="AW111" s="31"/>
      <c r="AX111" s="31"/>
      <c r="AY111" s="31"/>
      <c r="AZ111" s="31"/>
      <c r="BA111" s="31"/>
      <c r="BB111" s="31"/>
      <c r="BC111" s="31"/>
      <c r="BD111" s="31"/>
      <c r="BE111" s="31"/>
      <c r="BF111" s="31"/>
      <c r="BG111" s="31"/>
      <c r="BH111" s="31"/>
    </row>
    <row r="112">
      <c r="A112" s="32" t="s">
        <v>43</v>
      </c>
      <c r="B112" s="41" t="s">
        <v>6837</v>
      </c>
      <c r="C112" s="26" t="str">
        <f t="shared" ref="C112:C114" si="21">B112 &amp; " " &amp;X112  &amp; " " &amp;U113  &amp; " " &amp;O112
</f>
        <v>MEDIACO VENDEE LE POIRE-SUR-VIE 85 CSE</v>
      </c>
      <c r="D112" s="33"/>
      <c r="E112" s="24" t="s">
        <v>59</v>
      </c>
      <c r="F112" s="34"/>
      <c r="G112" s="35"/>
      <c r="H112" s="32"/>
      <c r="I112" s="32"/>
      <c r="J112" s="32"/>
      <c r="K112" s="32"/>
      <c r="L112" s="50"/>
      <c r="M112" s="50"/>
      <c r="N112" s="50"/>
      <c r="O112" s="25" t="s">
        <v>68</v>
      </c>
      <c r="P112" s="25"/>
      <c r="Q112" s="26"/>
      <c r="R112" s="38" t="s">
        <v>60</v>
      </c>
      <c r="S112" s="38"/>
      <c r="T112" s="26" t="s">
        <v>70</v>
      </c>
      <c r="U112" s="26">
        <v>85.0</v>
      </c>
      <c r="V112" s="26" t="s">
        <v>6838</v>
      </c>
      <c r="W112" s="26" t="s">
        <v>412</v>
      </c>
      <c r="X112" s="26" t="s">
        <v>1082</v>
      </c>
      <c r="Y112" s="26"/>
      <c r="Z112" s="33"/>
      <c r="AA112" s="39"/>
      <c r="AB112" s="17"/>
      <c r="AC112" s="26" t="s">
        <v>6839</v>
      </c>
      <c r="AD112" s="26"/>
      <c r="AE112" s="26"/>
      <c r="AF112" s="26"/>
      <c r="AG112" s="26"/>
      <c r="AH112" s="26"/>
      <c r="AI112" s="26"/>
      <c r="AJ112" s="30"/>
      <c r="AK112" s="30"/>
      <c r="AL112" s="30"/>
      <c r="AM112" s="30"/>
      <c r="AN112" s="30"/>
      <c r="AO112" s="30"/>
      <c r="AP112" s="26"/>
      <c r="AQ112" s="17"/>
      <c r="AR112" s="31"/>
      <c r="AS112" s="31"/>
      <c r="AT112" s="31"/>
      <c r="AU112" s="31"/>
      <c r="AV112" s="31"/>
      <c r="AW112" s="31"/>
      <c r="AX112" s="31"/>
      <c r="AY112" s="31"/>
      <c r="AZ112" s="31"/>
      <c r="BA112" s="31"/>
      <c r="BB112" s="31"/>
      <c r="BC112" s="31"/>
      <c r="BD112" s="31"/>
      <c r="BE112" s="31"/>
      <c r="BF112" s="31"/>
      <c r="BG112" s="31"/>
      <c r="BH112" s="31"/>
    </row>
    <row r="113">
      <c r="A113" s="32" t="s">
        <v>43</v>
      </c>
      <c r="B113" s="41" t="s">
        <v>6852</v>
      </c>
      <c r="C113" s="26" t="str">
        <f t="shared" si="21"/>
        <v>MENUISERIE CLOISONS PARQUET AGENCEMENTS AIZENAY 85 CSE</v>
      </c>
      <c r="D113" s="33"/>
      <c r="E113" s="24" t="s">
        <v>59</v>
      </c>
      <c r="F113" s="34"/>
      <c r="G113" s="35"/>
      <c r="H113" s="32"/>
      <c r="I113" s="32"/>
      <c r="J113" s="32"/>
      <c r="K113" s="32"/>
      <c r="L113" s="50"/>
      <c r="M113" s="50"/>
      <c r="N113" s="50"/>
      <c r="O113" s="25" t="s">
        <v>68</v>
      </c>
      <c r="P113" s="25"/>
      <c r="Q113" s="26"/>
      <c r="R113" s="38" t="s">
        <v>60</v>
      </c>
      <c r="S113" s="38"/>
      <c r="T113" s="26" t="s">
        <v>70</v>
      </c>
      <c r="U113" s="26">
        <v>85.0</v>
      </c>
      <c r="V113" s="26" t="s">
        <v>6853</v>
      </c>
      <c r="W113" s="26" t="s">
        <v>150</v>
      </c>
      <c r="X113" s="26" t="s">
        <v>149</v>
      </c>
      <c r="Y113" s="26"/>
      <c r="Z113" s="33"/>
      <c r="AA113" s="39"/>
      <c r="AB113" s="17"/>
      <c r="AC113" s="26" t="s">
        <v>6854</v>
      </c>
      <c r="AD113" s="26"/>
      <c r="AE113" s="26"/>
      <c r="AF113" s="26"/>
      <c r="AG113" s="26"/>
      <c r="AH113" s="26"/>
      <c r="AI113" s="26"/>
      <c r="AJ113" s="30"/>
      <c r="AK113" s="30"/>
      <c r="AL113" s="30"/>
      <c r="AM113" s="30"/>
      <c r="AN113" s="30"/>
      <c r="AO113" s="30"/>
      <c r="AP113" s="26"/>
      <c r="AQ113" s="17"/>
      <c r="AR113" s="31"/>
      <c r="AS113" s="31"/>
      <c r="AT113" s="31"/>
      <c r="AU113" s="31"/>
      <c r="AV113" s="31"/>
      <c r="AW113" s="31"/>
      <c r="AX113" s="31"/>
      <c r="AY113" s="31"/>
      <c r="AZ113" s="31"/>
      <c r="BA113" s="31"/>
      <c r="BB113" s="31"/>
      <c r="BC113" s="31"/>
      <c r="BD113" s="31"/>
      <c r="BE113" s="31"/>
      <c r="BF113" s="31"/>
      <c r="BG113" s="31"/>
      <c r="BH113" s="31"/>
    </row>
    <row r="114">
      <c r="A114" s="32" t="s">
        <v>43</v>
      </c>
      <c r="B114" s="41" t="s">
        <v>6879</v>
      </c>
      <c r="C114" s="26" t="str">
        <f t="shared" si="21"/>
        <v>MERCERON TP SALLERTAINE 85 CSE</v>
      </c>
      <c r="D114" s="33"/>
      <c r="E114" s="24" t="s">
        <v>103</v>
      </c>
      <c r="F114" s="34"/>
      <c r="G114" s="35"/>
      <c r="H114" s="32"/>
      <c r="I114" s="32"/>
      <c r="J114" s="32"/>
      <c r="K114" s="32"/>
      <c r="L114" s="50"/>
      <c r="M114" s="50"/>
      <c r="N114" s="50"/>
      <c r="O114" s="25" t="s">
        <v>68</v>
      </c>
      <c r="P114" s="25"/>
      <c r="Q114" s="26"/>
      <c r="R114" s="38" t="s">
        <v>60</v>
      </c>
      <c r="S114" s="38"/>
      <c r="T114" s="26" t="s">
        <v>70</v>
      </c>
      <c r="U114" s="26">
        <v>85.0</v>
      </c>
      <c r="V114" s="26" t="s">
        <v>6880</v>
      </c>
      <c r="W114" s="26" t="s">
        <v>1433</v>
      </c>
      <c r="X114" s="26" t="s">
        <v>6881</v>
      </c>
      <c r="Y114" s="26"/>
      <c r="Z114" s="33"/>
      <c r="AA114" s="39"/>
      <c r="AB114" s="17"/>
      <c r="AC114" s="26" t="s">
        <v>6882</v>
      </c>
      <c r="AD114" s="26"/>
      <c r="AE114" s="26"/>
      <c r="AF114" s="26"/>
      <c r="AG114" s="26"/>
      <c r="AH114" s="26"/>
      <c r="AI114" s="26"/>
      <c r="AJ114" s="30"/>
      <c r="AK114" s="30"/>
      <c r="AL114" s="30"/>
      <c r="AM114" s="30"/>
      <c r="AN114" s="30"/>
      <c r="AO114" s="30"/>
      <c r="AP114" s="26"/>
      <c r="AQ114" s="17"/>
      <c r="AR114" s="31"/>
      <c r="AS114" s="31"/>
      <c r="AT114" s="31"/>
      <c r="AU114" s="31"/>
      <c r="AV114" s="31"/>
      <c r="AW114" s="31"/>
      <c r="AX114" s="31"/>
      <c r="AY114" s="31"/>
      <c r="AZ114" s="31"/>
      <c r="BA114" s="31"/>
      <c r="BB114" s="31"/>
      <c r="BC114" s="31"/>
      <c r="BD114" s="31"/>
      <c r="BE114" s="31"/>
      <c r="BF114" s="31"/>
      <c r="BG114" s="31"/>
      <c r="BH114" s="31"/>
    </row>
    <row r="115">
      <c r="A115" s="32"/>
      <c r="B115" s="41" t="s">
        <v>6912</v>
      </c>
      <c r="C115" s="26"/>
      <c r="D115" s="33">
        <v>24.0</v>
      </c>
      <c r="E115" s="24" t="s">
        <v>586</v>
      </c>
      <c r="F115" s="34"/>
      <c r="G115" s="35"/>
      <c r="H115" s="32"/>
      <c r="I115" s="32"/>
      <c r="J115" s="32"/>
      <c r="K115" s="32"/>
      <c r="L115" s="50"/>
      <c r="M115" s="50"/>
      <c r="N115" s="50"/>
      <c r="O115" s="25"/>
      <c r="P115" s="25"/>
      <c r="Q115" s="26"/>
      <c r="R115" s="38" t="s">
        <v>60</v>
      </c>
      <c r="S115" s="38"/>
      <c r="T115" s="26"/>
      <c r="U115" s="26">
        <v>85.0</v>
      </c>
      <c r="V115" s="26" t="s">
        <v>6913</v>
      </c>
      <c r="W115" s="26" t="s">
        <v>2562</v>
      </c>
      <c r="X115" s="26" t="s">
        <v>63</v>
      </c>
      <c r="Y115" s="26"/>
      <c r="Z115" s="33"/>
      <c r="AA115" s="39"/>
      <c r="AB115" s="17"/>
      <c r="AC115" s="26" t="s">
        <v>6914</v>
      </c>
      <c r="AD115" s="26"/>
      <c r="AE115" s="26"/>
      <c r="AF115" s="26"/>
      <c r="AG115" s="26"/>
      <c r="AH115" s="26"/>
      <c r="AI115" s="26"/>
      <c r="AJ115" s="30"/>
      <c r="AK115" s="30"/>
      <c r="AL115" s="30"/>
      <c r="AM115" s="30"/>
      <c r="AN115" s="30"/>
      <c r="AO115" s="30"/>
      <c r="AP115" s="26"/>
      <c r="AQ115" s="17"/>
      <c r="AR115" s="397"/>
      <c r="AS115" s="31"/>
      <c r="AT115" s="31"/>
      <c r="AU115" s="31"/>
      <c r="AV115" s="31"/>
      <c r="AW115" s="31"/>
      <c r="AX115" s="31"/>
      <c r="AY115" s="31"/>
      <c r="AZ115" s="31"/>
      <c r="BA115" s="31"/>
      <c r="BB115" s="31"/>
      <c r="BC115" s="31"/>
      <c r="BD115" s="31"/>
      <c r="BE115" s="31"/>
      <c r="BF115" s="31"/>
      <c r="BG115" s="31"/>
      <c r="BH115" s="31"/>
    </row>
    <row r="116">
      <c r="A116" s="32" t="s">
        <v>43</v>
      </c>
      <c r="B116" s="41" t="s">
        <v>6933</v>
      </c>
      <c r="C116" s="26" t="str">
        <f>B116 &amp; " " &amp;X116  &amp; " " &amp;U117  &amp; " " &amp;O116
</f>
        <v>MIGAUD SAS DOMPIERRE SUR YON 85 CSE</v>
      </c>
      <c r="D116" s="33"/>
      <c r="E116" s="24" t="s">
        <v>103</v>
      </c>
      <c r="F116" s="34"/>
      <c r="G116" s="35"/>
      <c r="H116" s="32"/>
      <c r="I116" s="32"/>
      <c r="J116" s="32"/>
      <c r="K116" s="32"/>
      <c r="L116" s="50"/>
      <c r="M116" s="50"/>
      <c r="N116" s="50"/>
      <c r="O116" s="25" t="s">
        <v>68</v>
      </c>
      <c r="P116" s="25"/>
      <c r="Q116" s="26"/>
      <c r="R116" s="38" t="s">
        <v>60</v>
      </c>
      <c r="S116" s="38"/>
      <c r="T116" s="26" t="s">
        <v>70</v>
      </c>
      <c r="U116" s="26">
        <v>85.0</v>
      </c>
      <c r="V116" s="26" t="s">
        <v>6934</v>
      </c>
      <c r="W116" s="26" t="s">
        <v>412</v>
      </c>
      <c r="X116" s="26" t="s">
        <v>6935</v>
      </c>
      <c r="Y116" s="17" t="s">
        <v>6936</v>
      </c>
      <c r="Z116" s="18" t="s">
        <v>1886</v>
      </c>
      <c r="AA116" s="25" t="s">
        <v>55</v>
      </c>
      <c r="AB116" s="43" t="s">
        <v>6937</v>
      </c>
      <c r="AC116" s="26" t="s">
        <v>6938</v>
      </c>
      <c r="AD116" s="26"/>
      <c r="AE116" s="26"/>
      <c r="AF116" s="26"/>
      <c r="AG116" s="26"/>
      <c r="AH116" s="26"/>
      <c r="AI116" s="26"/>
      <c r="AJ116" s="30"/>
      <c r="AK116" s="30"/>
      <c r="AL116" s="30"/>
      <c r="AM116" s="30"/>
      <c r="AN116" s="30"/>
      <c r="AO116" s="30"/>
      <c r="AP116" s="26"/>
      <c r="AQ116" s="17"/>
      <c r="AR116" s="31"/>
      <c r="AS116" s="31"/>
      <c r="AT116" s="31"/>
      <c r="AU116" s="31"/>
      <c r="AV116" s="31"/>
      <c r="AW116" s="31"/>
      <c r="AX116" s="31"/>
      <c r="AY116" s="31"/>
      <c r="AZ116" s="31"/>
      <c r="BA116" s="31"/>
      <c r="BB116" s="31"/>
      <c r="BC116" s="31"/>
      <c r="BD116" s="31"/>
      <c r="BE116" s="31"/>
      <c r="BF116" s="31"/>
      <c r="BG116" s="31"/>
      <c r="BH116" s="31"/>
    </row>
    <row r="117">
      <c r="A117" s="32"/>
      <c r="B117" s="41" t="s">
        <v>6951</v>
      </c>
      <c r="C117" s="26"/>
      <c r="D117" s="33">
        <v>64.0</v>
      </c>
      <c r="E117" s="24" t="s">
        <v>59</v>
      </c>
      <c r="F117" s="34"/>
      <c r="G117" s="35"/>
      <c r="H117" s="32"/>
      <c r="I117" s="32"/>
      <c r="J117" s="32"/>
      <c r="K117" s="32"/>
      <c r="L117" s="50"/>
      <c r="M117" s="50"/>
      <c r="N117" s="50"/>
      <c r="O117" s="25"/>
      <c r="P117" s="25"/>
      <c r="Q117" s="26"/>
      <c r="R117" s="38" t="s">
        <v>60</v>
      </c>
      <c r="S117" s="38"/>
      <c r="T117" s="26"/>
      <c r="U117" s="26">
        <v>85.0</v>
      </c>
      <c r="V117" s="26" t="s">
        <v>6952</v>
      </c>
      <c r="W117" s="26" t="s">
        <v>2562</v>
      </c>
      <c r="X117" s="26" t="s">
        <v>754</v>
      </c>
      <c r="Y117" s="26"/>
      <c r="Z117" s="33"/>
      <c r="AA117" s="39"/>
      <c r="AB117" s="17"/>
      <c r="AC117" s="26"/>
      <c r="AD117" s="26"/>
      <c r="AE117" s="26"/>
      <c r="AF117" s="26"/>
      <c r="AG117" s="26"/>
      <c r="AH117" s="26"/>
      <c r="AI117" s="26"/>
      <c r="AJ117" s="30"/>
      <c r="AK117" s="30"/>
      <c r="AL117" s="30"/>
      <c r="AM117" s="30"/>
      <c r="AN117" s="30"/>
      <c r="AO117" s="30"/>
      <c r="AP117" s="26"/>
      <c r="AQ117" s="17"/>
      <c r="AR117" s="397"/>
      <c r="AS117" s="31"/>
      <c r="AT117" s="31"/>
      <c r="AU117" s="31"/>
      <c r="AV117" s="31"/>
      <c r="AW117" s="31"/>
      <c r="AX117" s="31"/>
      <c r="AY117" s="31"/>
      <c r="AZ117" s="31"/>
      <c r="BA117" s="31"/>
      <c r="BB117" s="31"/>
      <c r="BC117" s="31"/>
      <c r="BD117" s="31"/>
      <c r="BE117" s="31"/>
      <c r="BF117" s="31"/>
      <c r="BG117" s="31"/>
      <c r="BH117" s="31"/>
    </row>
    <row r="118">
      <c r="A118" s="32"/>
      <c r="B118" s="41" t="s">
        <v>7234</v>
      </c>
      <c r="C118" s="26"/>
      <c r="D118" s="33">
        <v>336.0</v>
      </c>
      <c r="E118" s="24" t="s">
        <v>59</v>
      </c>
      <c r="F118" s="34"/>
      <c r="G118" s="35"/>
      <c r="H118" s="32"/>
      <c r="I118" s="32"/>
      <c r="J118" s="32"/>
      <c r="K118" s="32"/>
      <c r="L118" s="50"/>
      <c r="M118" s="50"/>
      <c r="N118" s="50"/>
      <c r="O118" s="25"/>
      <c r="P118" s="25"/>
      <c r="Q118" s="26"/>
      <c r="R118" s="38" t="s">
        <v>60</v>
      </c>
      <c r="S118" s="38"/>
      <c r="T118" s="26"/>
      <c r="U118" s="26">
        <v>85.0</v>
      </c>
      <c r="V118" s="26" t="s">
        <v>7240</v>
      </c>
      <c r="W118" s="26" t="s">
        <v>753</v>
      </c>
      <c r="X118" s="26" t="s">
        <v>754</v>
      </c>
      <c r="Y118" s="26"/>
      <c r="Z118" s="33"/>
      <c r="AA118" s="39"/>
      <c r="AB118" s="17"/>
      <c r="AC118" s="26"/>
      <c r="AD118" s="26"/>
      <c r="AE118" s="26"/>
      <c r="AF118" s="26"/>
      <c r="AG118" s="26"/>
      <c r="AH118" s="26"/>
      <c r="AI118" s="26"/>
      <c r="AJ118" s="30"/>
      <c r="AK118" s="30"/>
      <c r="AL118" s="30"/>
      <c r="AM118" s="30"/>
      <c r="AN118" s="30"/>
      <c r="AO118" s="30"/>
      <c r="AP118" s="26"/>
      <c r="AQ118" s="17"/>
      <c r="AR118" s="397"/>
      <c r="AS118" s="31"/>
      <c r="AT118" s="31"/>
      <c r="AU118" s="31"/>
      <c r="AV118" s="31"/>
      <c r="AW118" s="31"/>
      <c r="AX118" s="31"/>
      <c r="AY118" s="31"/>
      <c r="AZ118" s="31"/>
      <c r="BA118" s="31"/>
      <c r="BB118" s="31"/>
      <c r="BC118" s="31"/>
      <c r="BD118" s="31"/>
      <c r="BE118" s="31"/>
      <c r="BF118" s="31"/>
      <c r="BG118" s="31"/>
      <c r="BH118" s="31"/>
    </row>
    <row r="119">
      <c r="A119" s="32" t="s">
        <v>43</v>
      </c>
      <c r="B119" s="41" t="s">
        <v>7257</v>
      </c>
      <c r="C119" s="26" t="str">
        <f t="shared" ref="C119:C121" si="22">B119 &amp; " " &amp;X119  &amp; " " &amp;U120  &amp; " " &amp;O119
</f>
        <v>OCEPLAST AIZENAY 85 CSE</v>
      </c>
      <c r="D119" s="33"/>
      <c r="E119" s="24" t="s">
        <v>59</v>
      </c>
      <c r="F119" s="34"/>
      <c r="G119" s="35"/>
      <c r="H119" s="32"/>
      <c r="I119" s="32"/>
      <c r="J119" s="32"/>
      <c r="K119" s="32"/>
      <c r="L119" s="50"/>
      <c r="M119" s="50"/>
      <c r="N119" s="50"/>
      <c r="O119" s="25" t="s">
        <v>68</v>
      </c>
      <c r="P119" s="25"/>
      <c r="Q119" s="26"/>
      <c r="R119" s="38" t="s">
        <v>60</v>
      </c>
      <c r="S119" s="38"/>
      <c r="T119" s="26" t="s">
        <v>70</v>
      </c>
      <c r="U119" s="26">
        <v>85.0</v>
      </c>
      <c r="V119" s="26" t="s">
        <v>7258</v>
      </c>
      <c r="W119" s="26" t="s">
        <v>150</v>
      </c>
      <c r="X119" s="26" t="s">
        <v>149</v>
      </c>
      <c r="Y119" s="26" t="s">
        <v>7259</v>
      </c>
      <c r="Z119" s="33"/>
      <c r="AA119" s="39" t="s">
        <v>1062</v>
      </c>
      <c r="AB119" s="17" t="s">
        <v>7260</v>
      </c>
      <c r="AC119" s="26" t="s">
        <v>7261</v>
      </c>
      <c r="AD119" s="26"/>
      <c r="AE119" s="26"/>
      <c r="AF119" s="26"/>
      <c r="AG119" s="26"/>
      <c r="AH119" s="26"/>
      <c r="AI119" s="26"/>
      <c r="AJ119" s="30"/>
      <c r="AK119" s="30"/>
      <c r="AL119" s="30"/>
      <c r="AM119" s="30"/>
      <c r="AN119" s="30"/>
      <c r="AO119" s="30"/>
      <c r="AP119" s="26"/>
      <c r="AQ119" s="17" t="s">
        <v>7262</v>
      </c>
      <c r="AR119" s="397">
        <v>45196.0</v>
      </c>
      <c r="AS119" s="31"/>
      <c r="AT119" s="31"/>
      <c r="AU119" s="31"/>
      <c r="AV119" s="31"/>
      <c r="AW119" s="31"/>
      <c r="AX119" s="31"/>
      <c r="AY119" s="31"/>
      <c r="AZ119" s="31"/>
      <c r="BA119" s="31"/>
      <c r="BB119" s="31"/>
      <c r="BC119" s="31"/>
      <c r="BD119" s="31"/>
      <c r="BE119" s="31"/>
      <c r="BF119" s="31"/>
      <c r="BG119" s="31"/>
      <c r="BH119" s="31"/>
    </row>
    <row r="120">
      <c r="A120" s="32" t="s">
        <v>43</v>
      </c>
      <c r="B120" s="41" t="s">
        <v>7333</v>
      </c>
      <c r="C120" s="26" t="str">
        <f t="shared" si="22"/>
        <v>OR BRUN ( SBM) ST JEAN DE MONTS 85 CSE</v>
      </c>
      <c r="D120" s="33"/>
      <c r="E120" s="24" t="s">
        <v>103</v>
      </c>
      <c r="F120" s="34"/>
      <c r="G120" s="35"/>
      <c r="H120" s="32"/>
      <c r="I120" s="32"/>
      <c r="J120" s="32"/>
      <c r="K120" s="32"/>
      <c r="L120" s="50"/>
      <c r="M120" s="50"/>
      <c r="N120" s="50"/>
      <c r="O120" s="25" t="s">
        <v>68</v>
      </c>
      <c r="P120" s="25"/>
      <c r="Q120" s="26"/>
      <c r="R120" s="38" t="s">
        <v>60</v>
      </c>
      <c r="S120" s="38"/>
      <c r="T120" s="26" t="s">
        <v>70</v>
      </c>
      <c r="U120" s="26">
        <v>85.0</v>
      </c>
      <c r="V120" s="26" t="s">
        <v>7334</v>
      </c>
      <c r="W120" s="26" t="s">
        <v>7335</v>
      </c>
      <c r="X120" s="26" t="s">
        <v>7336</v>
      </c>
      <c r="Y120" s="26"/>
      <c r="Z120" s="33"/>
      <c r="AA120" s="39"/>
      <c r="AB120" s="17"/>
      <c r="AC120" s="26" t="s">
        <v>7337</v>
      </c>
      <c r="AD120" s="26"/>
      <c r="AE120" s="26"/>
      <c r="AF120" s="26"/>
      <c r="AG120" s="26"/>
      <c r="AH120" s="26"/>
      <c r="AI120" s="26"/>
      <c r="AJ120" s="30"/>
      <c r="AK120" s="30"/>
      <c r="AL120" s="30"/>
      <c r="AM120" s="30"/>
      <c r="AN120" s="30"/>
      <c r="AO120" s="30"/>
      <c r="AP120" s="26"/>
      <c r="AQ120" s="17" t="s">
        <v>7338</v>
      </c>
      <c r="AR120" s="397">
        <v>45071.0</v>
      </c>
      <c r="AS120" s="31"/>
      <c r="AT120" s="31"/>
      <c r="AU120" s="31"/>
      <c r="AV120" s="31"/>
      <c r="AW120" s="31"/>
      <c r="AX120" s="31"/>
      <c r="AY120" s="31"/>
      <c r="AZ120" s="31"/>
      <c r="BA120" s="31"/>
      <c r="BB120" s="31"/>
      <c r="BC120" s="31"/>
      <c r="BD120" s="31"/>
      <c r="BE120" s="31"/>
      <c r="BF120" s="31"/>
      <c r="BG120" s="31"/>
      <c r="BH120" s="31"/>
    </row>
    <row r="121">
      <c r="A121" s="32" t="s">
        <v>43</v>
      </c>
      <c r="B121" s="41" t="s">
        <v>7348</v>
      </c>
      <c r="C121" s="26" t="str">
        <f t="shared" si="22"/>
        <v>ORYON LA ROCHE-SUR-YON 85 CSE</v>
      </c>
      <c r="D121" s="33"/>
      <c r="E121" s="24" t="s">
        <v>586</v>
      </c>
      <c r="F121" s="34"/>
      <c r="G121" s="35"/>
      <c r="H121" s="32"/>
      <c r="I121" s="32"/>
      <c r="J121" s="32"/>
      <c r="K121" s="32"/>
      <c r="L121" s="50"/>
      <c r="M121" s="50"/>
      <c r="N121" s="50"/>
      <c r="O121" s="25" t="s">
        <v>68</v>
      </c>
      <c r="P121" s="25"/>
      <c r="Q121" s="26"/>
      <c r="R121" s="38" t="s">
        <v>60</v>
      </c>
      <c r="S121" s="38"/>
      <c r="T121" s="26" t="s">
        <v>70</v>
      </c>
      <c r="U121" s="26">
        <v>85.0</v>
      </c>
      <c r="V121" s="26" t="s">
        <v>7349</v>
      </c>
      <c r="W121" s="26" t="s">
        <v>345</v>
      </c>
      <c r="X121" s="26" t="s">
        <v>344</v>
      </c>
      <c r="Y121" s="26"/>
      <c r="Z121" s="33"/>
      <c r="AA121" s="39"/>
      <c r="AB121" s="17"/>
      <c r="AC121" s="26" t="s">
        <v>7350</v>
      </c>
      <c r="AD121" s="26"/>
      <c r="AE121" s="26"/>
      <c r="AF121" s="26"/>
      <c r="AG121" s="26"/>
      <c r="AH121" s="26"/>
      <c r="AI121" s="26"/>
      <c r="AJ121" s="30"/>
      <c r="AK121" s="30"/>
      <c r="AL121" s="30"/>
      <c r="AM121" s="30"/>
      <c r="AN121" s="30"/>
      <c r="AO121" s="30"/>
      <c r="AP121" s="26"/>
      <c r="AQ121" s="17"/>
      <c r="AR121" s="31"/>
      <c r="AS121" s="31"/>
      <c r="AT121" s="31"/>
      <c r="AU121" s="31"/>
      <c r="AV121" s="31"/>
      <c r="AW121" s="31"/>
      <c r="AX121" s="31"/>
      <c r="AY121" s="31"/>
      <c r="AZ121" s="31"/>
      <c r="BA121" s="31"/>
      <c r="BB121" s="31"/>
      <c r="BC121" s="31"/>
      <c r="BD121" s="31"/>
      <c r="BE121" s="31"/>
      <c r="BF121" s="31"/>
      <c r="BG121" s="31"/>
      <c r="BH121" s="31"/>
    </row>
    <row r="122">
      <c r="A122" s="32"/>
      <c r="B122" s="41" t="s">
        <v>7404</v>
      </c>
      <c r="C122" s="26"/>
      <c r="D122" s="33">
        <v>177.0</v>
      </c>
      <c r="E122" s="24" t="s">
        <v>59</v>
      </c>
      <c r="F122" s="34"/>
      <c r="G122" s="35"/>
      <c r="H122" s="32"/>
      <c r="I122" s="32"/>
      <c r="J122" s="32"/>
      <c r="K122" s="32"/>
      <c r="L122" s="50"/>
      <c r="M122" s="50"/>
      <c r="N122" s="50"/>
      <c r="O122" s="25"/>
      <c r="P122" s="25"/>
      <c r="Q122" s="26"/>
      <c r="R122" s="38" t="s">
        <v>60</v>
      </c>
      <c r="S122" s="38"/>
      <c r="T122" s="26"/>
      <c r="U122" s="26">
        <v>85.0</v>
      </c>
      <c r="V122" s="26" t="s">
        <v>7405</v>
      </c>
      <c r="W122" s="26" t="s">
        <v>62</v>
      </c>
      <c r="X122" s="26" t="s">
        <v>754</v>
      </c>
      <c r="Y122" s="26"/>
      <c r="Z122" s="33"/>
      <c r="AA122" s="39"/>
      <c r="AB122" s="17"/>
      <c r="AC122" s="26"/>
      <c r="AD122" s="26"/>
      <c r="AE122" s="26"/>
      <c r="AF122" s="26"/>
      <c r="AG122" s="26"/>
      <c r="AH122" s="26"/>
      <c r="AI122" s="26"/>
      <c r="AJ122" s="30"/>
      <c r="AK122" s="30"/>
      <c r="AL122" s="30"/>
      <c r="AM122" s="30"/>
      <c r="AN122" s="30"/>
      <c r="AO122" s="30"/>
      <c r="AP122" s="26"/>
      <c r="AQ122" s="17"/>
      <c r="AR122" s="397"/>
      <c r="AS122" s="31"/>
      <c r="AT122" s="31"/>
      <c r="AU122" s="31"/>
      <c r="AV122" s="31"/>
      <c r="AW122" s="31"/>
      <c r="AX122" s="31"/>
      <c r="AY122" s="31"/>
      <c r="AZ122" s="31"/>
      <c r="BA122" s="31"/>
      <c r="BB122" s="31"/>
      <c r="BC122" s="31"/>
      <c r="BD122" s="31"/>
      <c r="BE122" s="31"/>
      <c r="BF122" s="31"/>
      <c r="BG122" s="31"/>
      <c r="BH122" s="31"/>
    </row>
    <row r="123">
      <c r="A123" s="32" t="s">
        <v>43</v>
      </c>
      <c r="B123" s="41" t="s">
        <v>7445</v>
      </c>
      <c r="C123" s="18" t="s">
        <v>7446</v>
      </c>
      <c r="D123" s="33">
        <v>240.0</v>
      </c>
      <c r="E123" s="42" t="s">
        <v>59</v>
      </c>
      <c r="F123" s="43">
        <v>2024.0</v>
      </c>
      <c r="G123" s="44">
        <v>45334.0</v>
      </c>
      <c r="H123" s="32"/>
      <c r="I123" s="32"/>
      <c r="J123" s="32"/>
      <c r="K123" s="32"/>
      <c r="L123" s="50"/>
      <c r="M123" s="50"/>
      <c r="N123" s="50"/>
      <c r="O123" s="25" t="s">
        <v>1367</v>
      </c>
      <c r="P123" s="25"/>
      <c r="Q123" s="25"/>
      <c r="R123" s="38" t="s">
        <v>60</v>
      </c>
      <c r="S123" s="38"/>
      <c r="T123" s="24" t="s">
        <v>70</v>
      </c>
      <c r="U123" s="305">
        <v>85.0</v>
      </c>
      <c r="V123" s="45" t="s">
        <v>7447</v>
      </c>
      <c r="W123" s="25">
        <v>85220.0</v>
      </c>
      <c r="X123" s="26" t="s">
        <v>7448</v>
      </c>
      <c r="Y123" s="26" t="s">
        <v>7449</v>
      </c>
      <c r="Z123" s="33" t="s">
        <v>884</v>
      </c>
      <c r="AA123" s="25" t="s">
        <v>55</v>
      </c>
      <c r="AB123" s="46" t="s">
        <v>7450</v>
      </c>
      <c r="AC123" s="26" t="s">
        <v>47</v>
      </c>
      <c r="AD123" s="25" t="s">
        <v>7451</v>
      </c>
      <c r="AE123" s="25"/>
      <c r="AF123" s="25"/>
      <c r="AG123" s="26" t="s">
        <v>78</v>
      </c>
      <c r="AH123" s="25"/>
      <c r="AI123" s="25"/>
      <c r="AJ123" s="47">
        <v>95.0</v>
      </c>
      <c r="AK123" s="47">
        <v>20.0</v>
      </c>
      <c r="AL123" s="47">
        <f>AJ123-AK123</f>
        <v>75</v>
      </c>
      <c r="AM123" s="47">
        <v>0.0</v>
      </c>
      <c r="AN123" s="47"/>
      <c r="AO123" s="47"/>
      <c r="AP123" s="25"/>
      <c r="AQ123" s="26" t="s">
        <v>7452</v>
      </c>
      <c r="AR123" s="48"/>
      <c r="AS123" s="48"/>
      <c r="AT123" s="48"/>
      <c r="AU123" s="48"/>
      <c r="AV123" s="48"/>
      <c r="AW123" s="48"/>
      <c r="AX123" s="48"/>
      <c r="AY123" s="48"/>
      <c r="AZ123" s="48"/>
      <c r="BA123" s="48"/>
      <c r="BB123" s="48"/>
      <c r="BC123" s="48"/>
      <c r="BD123" s="48"/>
      <c r="BE123" s="48"/>
      <c r="BF123" s="48"/>
      <c r="BG123" s="48"/>
      <c r="BH123" s="48"/>
    </row>
    <row r="124">
      <c r="A124" s="32" t="s">
        <v>43</v>
      </c>
      <c r="B124" s="41" t="s">
        <v>7470</v>
      </c>
      <c r="C124" s="26" t="str">
        <f t="shared" ref="C124:C125" si="23">B124 &amp; " " &amp;X124  &amp; " " &amp;U125  &amp; " " &amp;O124
</f>
        <v>PICOTY OUEST LA ROCHE-SUR-YON 85 CSE</v>
      </c>
      <c r="D124" s="33"/>
      <c r="E124" s="24" t="s">
        <v>59</v>
      </c>
      <c r="F124" s="34"/>
      <c r="G124" s="35"/>
      <c r="H124" s="32"/>
      <c r="I124" s="32"/>
      <c r="J124" s="32"/>
      <c r="K124" s="32"/>
      <c r="L124" s="50"/>
      <c r="M124" s="50"/>
      <c r="N124" s="50"/>
      <c r="O124" s="25" t="s">
        <v>68</v>
      </c>
      <c r="P124" s="25"/>
      <c r="Q124" s="26"/>
      <c r="R124" s="38" t="s">
        <v>60</v>
      </c>
      <c r="S124" s="38"/>
      <c r="T124" s="26" t="s">
        <v>70</v>
      </c>
      <c r="U124" s="26">
        <v>85.0</v>
      </c>
      <c r="V124" s="26" t="s">
        <v>7471</v>
      </c>
      <c r="W124" s="26" t="s">
        <v>345</v>
      </c>
      <c r="X124" s="26" t="s">
        <v>344</v>
      </c>
      <c r="Y124" s="26"/>
      <c r="Z124" s="33"/>
      <c r="AA124" s="39"/>
      <c r="AB124" s="17"/>
      <c r="AC124" s="26" t="s">
        <v>7472</v>
      </c>
      <c r="AD124" s="26"/>
      <c r="AE124" s="26"/>
      <c r="AF124" s="26"/>
      <c r="AG124" s="26"/>
      <c r="AH124" s="26"/>
      <c r="AI124" s="26"/>
      <c r="AJ124" s="30"/>
      <c r="AK124" s="30"/>
      <c r="AL124" s="30"/>
      <c r="AM124" s="30"/>
      <c r="AN124" s="30"/>
      <c r="AO124" s="30"/>
      <c r="AP124" s="26"/>
      <c r="AQ124" s="17"/>
      <c r="AR124" s="31"/>
      <c r="AS124" s="31"/>
      <c r="AT124" s="31"/>
      <c r="AU124" s="31"/>
      <c r="AV124" s="31"/>
      <c r="AW124" s="31"/>
      <c r="AX124" s="31"/>
      <c r="AY124" s="31"/>
      <c r="AZ124" s="31"/>
      <c r="BA124" s="31"/>
      <c r="BB124" s="31"/>
      <c r="BC124" s="31"/>
      <c r="BD124" s="31"/>
      <c r="BE124" s="31"/>
      <c r="BF124" s="31"/>
      <c r="BG124" s="31"/>
      <c r="BH124" s="31"/>
    </row>
    <row r="125">
      <c r="A125" s="32" t="s">
        <v>43</v>
      </c>
      <c r="B125" s="41" t="s">
        <v>7478</v>
      </c>
      <c r="C125" s="26" t="str">
        <f t="shared" si="23"/>
        <v>PLASTICON FRANCE DOMPIERRE SUR YON 85 CSE</v>
      </c>
      <c r="D125" s="33"/>
      <c r="E125" s="24" t="s">
        <v>59</v>
      </c>
      <c r="F125" s="34"/>
      <c r="G125" s="35"/>
      <c r="H125" s="32"/>
      <c r="I125" s="32"/>
      <c r="J125" s="32"/>
      <c r="K125" s="32"/>
      <c r="L125" s="50"/>
      <c r="M125" s="50"/>
      <c r="N125" s="50"/>
      <c r="O125" s="25" t="s">
        <v>68</v>
      </c>
      <c r="P125" s="25"/>
      <c r="Q125" s="26"/>
      <c r="R125" s="38" t="s">
        <v>60</v>
      </c>
      <c r="S125" s="38"/>
      <c r="T125" s="26" t="s">
        <v>70</v>
      </c>
      <c r="U125" s="26">
        <v>85.0</v>
      </c>
      <c r="V125" s="26" t="s">
        <v>7479</v>
      </c>
      <c r="W125" s="26" t="s">
        <v>412</v>
      </c>
      <c r="X125" s="26" t="s">
        <v>6935</v>
      </c>
      <c r="Y125" s="26"/>
      <c r="Z125" s="33"/>
      <c r="AA125" s="39"/>
      <c r="AB125" s="17" t="s">
        <v>7480</v>
      </c>
      <c r="AC125" s="26" t="s">
        <v>7481</v>
      </c>
      <c r="AD125" s="26"/>
      <c r="AE125" s="26"/>
      <c r="AF125" s="26"/>
      <c r="AG125" s="26"/>
      <c r="AH125" s="26"/>
      <c r="AI125" s="26"/>
      <c r="AJ125" s="30"/>
      <c r="AK125" s="30"/>
      <c r="AL125" s="30"/>
      <c r="AM125" s="30"/>
      <c r="AN125" s="30"/>
      <c r="AO125" s="30"/>
      <c r="AP125" s="26"/>
      <c r="AQ125" s="17"/>
      <c r="AR125" s="31"/>
      <c r="AS125" s="31"/>
      <c r="AT125" s="31"/>
      <c r="AU125" s="31"/>
      <c r="AV125" s="31"/>
      <c r="AW125" s="31"/>
      <c r="AX125" s="31"/>
      <c r="AY125" s="31"/>
      <c r="AZ125" s="31"/>
      <c r="BA125" s="31"/>
      <c r="BB125" s="31"/>
      <c r="BC125" s="31"/>
      <c r="BD125" s="31"/>
      <c r="BE125" s="31"/>
      <c r="BF125" s="31"/>
      <c r="BG125" s="31"/>
      <c r="BH125" s="31"/>
    </row>
    <row r="126">
      <c r="A126" s="15" t="s">
        <v>43</v>
      </c>
      <c r="B126" s="16" t="s">
        <v>7534</v>
      </c>
      <c r="C126" s="17" t="s">
        <v>7535</v>
      </c>
      <c r="D126" s="18">
        <v>650.0</v>
      </c>
      <c r="E126" s="17" t="s">
        <v>2208</v>
      </c>
      <c r="F126" s="19">
        <v>2025.0</v>
      </c>
      <c r="G126" s="55">
        <v>46031.0</v>
      </c>
      <c r="H126" s="80">
        <v>4.0</v>
      </c>
      <c r="I126" s="81">
        <v>46162.0</v>
      </c>
      <c r="J126" s="80">
        <v>0.0</v>
      </c>
      <c r="K126" s="80">
        <v>4.0</v>
      </c>
      <c r="L126" s="82">
        <v>45756.0</v>
      </c>
      <c r="M126" s="86">
        <v>0.0</v>
      </c>
      <c r="N126" s="86">
        <v>6.0</v>
      </c>
      <c r="O126" s="17" t="s">
        <v>68</v>
      </c>
      <c r="P126" s="17" t="s">
        <v>82</v>
      </c>
      <c r="Q126" s="54"/>
      <c r="R126" s="38" t="s">
        <v>60</v>
      </c>
      <c r="S126" s="38"/>
      <c r="T126" s="24"/>
      <c r="U126" s="17">
        <v>85.0</v>
      </c>
      <c r="V126" s="17" t="s">
        <v>7536</v>
      </c>
      <c r="W126" s="17">
        <v>85150.0</v>
      </c>
      <c r="X126" s="17" t="s">
        <v>632</v>
      </c>
      <c r="Y126" s="17" t="s">
        <v>7537</v>
      </c>
      <c r="Z126" s="18" t="s">
        <v>86</v>
      </c>
      <c r="AA126" s="17" t="s">
        <v>7538</v>
      </c>
      <c r="AB126" s="195" t="s">
        <v>7539</v>
      </c>
      <c r="AC126" s="17" t="s">
        <v>7540</v>
      </c>
      <c r="AD126" s="26"/>
      <c r="AE126" s="26"/>
      <c r="AF126" s="26"/>
      <c r="AG126" s="26"/>
      <c r="AH126" s="26"/>
      <c r="AI126" s="26"/>
      <c r="AJ126" s="26"/>
      <c r="AK126" s="30"/>
      <c r="AL126" s="30"/>
      <c r="AM126" s="30"/>
      <c r="AN126" s="30"/>
      <c r="AO126" s="30"/>
      <c r="AP126" s="30"/>
      <c r="AQ126" s="26"/>
      <c r="AR126" s="48"/>
      <c r="AS126" s="48"/>
      <c r="AT126" s="48"/>
      <c r="AU126" s="48"/>
      <c r="AV126" s="48"/>
      <c r="AW126" s="48"/>
      <c r="AX126" s="48"/>
      <c r="AY126" s="48"/>
      <c r="AZ126" s="48"/>
      <c r="BA126" s="48"/>
      <c r="BB126" s="48"/>
      <c r="BC126" s="48"/>
      <c r="BD126" s="48"/>
      <c r="BE126" s="48"/>
      <c r="BF126" s="48"/>
      <c r="BG126" s="48"/>
      <c r="BH126" s="48"/>
    </row>
    <row r="127">
      <c r="A127" s="32" t="s">
        <v>43</v>
      </c>
      <c r="B127" s="41" t="s">
        <v>7581</v>
      </c>
      <c r="C127" s="26" t="str">
        <f t="shared" ref="C127:C130" si="24">B127 &amp; " " &amp;X127  &amp; " " &amp;U128  &amp; " " &amp;O127
</f>
        <v>PRIVAT BATI-CONCEPT BELLEVIGNY 85 CSE</v>
      </c>
      <c r="D127" s="33"/>
      <c r="E127" s="24" t="s">
        <v>59</v>
      </c>
      <c r="F127" s="34"/>
      <c r="G127" s="35"/>
      <c r="H127" s="32"/>
      <c r="I127" s="32"/>
      <c r="J127" s="32"/>
      <c r="K127" s="32"/>
      <c r="L127" s="50"/>
      <c r="M127" s="50"/>
      <c r="N127" s="50"/>
      <c r="O127" s="25" t="s">
        <v>68</v>
      </c>
      <c r="P127" s="25"/>
      <c r="Q127" s="26"/>
      <c r="R127" s="38" t="s">
        <v>60</v>
      </c>
      <c r="S127" s="38"/>
      <c r="T127" s="26" t="s">
        <v>70</v>
      </c>
      <c r="U127" s="26">
        <v>85.0</v>
      </c>
      <c r="V127" s="26" t="s">
        <v>7582</v>
      </c>
      <c r="W127" s="26" t="s">
        <v>412</v>
      </c>
      <c r="X127" s="26" t="s">
        <v>411</v>
      </c>
      <c r="Y127" s="26"/>
      <c r="Z127" s="33"/>
      <c r="AA127" s="39"/>
      <c r="AB127" s="17"/>
      <c r="AC127" s="26"/>
      <c r="AD127" s="26"/>
      <c r="AE127" s="26"/>
      <c r="AF127" s="26"/>
      <c r="AG127" s="26"/>
      <c r="AH127" s="26"/>
      <c r="AI127" s="26"/>
      <c r="AJ127" s="30"/>
      <c r="AK127" s="30"/>
      <c r="AL127" s="30"/>
      <c r="AM127" s="30"/>
      <c r="AN127" s="30"/>
      <c r="AO127" s="30"/>
      <c r="AP127" s="26"/>
      <c r="AQ127" s="17"/>
      <c r="AR127" s="31"/>
      <c r="AS127" s="31"/>
      <c r="AT127" s="31"/>
      <c r="AU127" s="31"/>
      <c r="AV127" s="31"/>
      <c r="AW127" s="31"/>
      <c r="AX127" s="31"/>
      <c r="AY127" s="31"/>
      <c r="AZ127" s="31"/>
      <c r="BA127" s="31"/>
      <c r="BB127" s="31"/>
      <c r="BC127" s="31"/>
      <c r="BD127" s="31"/>
      <c r="BE127" s="31"/>
      <c r="BF127" s="31"/>
      <c r="BG127" s="31"/>
      <c r="BH127" s="31"/>
    </row>
    <row r="128">
      <c r="A128" s="32" t="s">
        <v>43</v>
      </c>
      <c r="B128" s="41" t="s">
        <v>7583</v>
      </c>
      <c r="C128" s="26" t="str">
        <f t="shared" si="24"/>
        <v>PROCESS CHALLANS 85 CSE</v>
      </c>
      <c r="D128" s="33"/>
      <c r="E128" s="24" t="s">
        <v>59</v>
      </c>
      <c r="F128" s="34"/>
      <c r="G128" s="35"/>
      <c r="H128" s="32"/>
      <c r="I128" s="32"/>
      <c r="J128" s="32"/>
      <c r="K128" s="32"/>
      <c r="L128" s="50"/>
      <c r="M128" s="50"/>
      <c r="N128" s="50"/>
      <c r="O128" s="25" t="s">
        <v>68</v>
      </c>
      <c r="P128" s="25"/>
      <c r="Q128" s="26"/>
      <c r="R128" s="38" t="s">
        <v>60</v>
      </c>
      <c r="S128" s="38"/>
      <c r="T128" s="26" t="s">
        <v>70</v>
      </c>
      <c r="U128" s="26">
        <v>85.0</v>
      </c>
      <c r="V128" s="26" t="s">
        <v>7584</v>
      </c>
      <c r="W128" s="26" t="s">
        <v>1433</v>
      </c>
      <c r="X128" s="26" t="s">
        <v>367</v>
      </c>
      <c r="Y128" s="26"/>
      <c r="Z128" s="33"/>
      <c r="AA128" s="39"/>
      <c r="AB128" s="17" t="s">
        <v>7585</v>
      </c>
      <c r="AC128" s="26" t="s">
        <v>7586</v>
      </c>
      <c r="AD128" s="26"/>
      <c r="AE128" s="26"/>
      <c r="AF128" s="26"/>
      <c r="AG128" s="26"/>
      <c r="AH128" s="26"/>
      <c r="AI128" s="26"/>
      <c r="AJ128" s="30"/>
      <c r="AK128" s="30"/>
      <c r="AL128" s="30"/>
      <c r="AM128" s="30"/>
      <c r="AN128" s="30"/>
      <c r="AO128" s="30"/>
      <c r="AP128" s="26"/>
      <c r="AQ128" s="17" t="s">
        <v>7587</v>
      </c>
      <c r="AR128" s="397">
        <v>45202.0</v>
      </c>
      <c r="AS128" s="31"/>
      <c r="AT128" s="31"/>
      <c r="AU128" s="31"/>
      <c r="AV128" s="31"/>
      <c r="AW128" s="31"/>
      <c r="AX128" s="31"/>
      <c r="AY128" s="31"/>
      <c r="AZ128" s="31"/>
      <c r="BA128" s="31"/>
      <c r="BB128" s="31"/>
      <c r="BC128" s="31"/>
      <c r="BD128" s="31"/>
      <c r="BE128" s="31"/>
      <c r="BF128" s="31"/>
      <c r="BG128" s="31"/>
      <c r="BH128" s="31"/>
    </row>
    <row r="129">
      <c r="A129" s="32" t="s">
        <v>43</v>
      </c>
      <c r="B129" s="41" t="s">
        <v>7635</v>
      </c>
      <c r="C129" s="26" t="str">
        <f t="shared" si="24"/>
        <v>PSV DISTRIBUTION LE POIRE-SUR-VIE 85 CSE</v>
      </c>
      <c r="D129" s="33"/>
      <c r="E129" s="24" t="s">
        <v>586</v>
      </c>
      <c r="F129" s="34"/>
      <c r="G129" s="35"/>
      <c r="H129" s="32"/>
      <c r="I129" s="32"/>
      <c r="J129" s="32"/>
      <c r="K129" s="32"/>
      <c r="L129" s="50"/>
      <c r="M129" s="50"/>
      <c r="N129" s="50"/>
      <c r="O129" s="25" t="s">
        <v>68</v>
      </c>
      <c r="P129" s="25"/>
      <c r="Q129" s="26"/>
      <c r="R129" s="38" t="s">
        <v>60</v>
      </c>
      <c r="S129" s="38"/>
      <c r="T129" s="26" t="s">
        <v>70</v>
      </c>
      <c r="U129" s="26">
        <v>85.0</v>
      </c>
      <c r="V129" s="26" t="s">
        <v>7636</v>
      </c>
      <c r="W129" s="26" t="s">
        <v>412</v>
      </c>
      <c r="X129" s="26" t="s">
        <v>1082</v>
      </c>
      <c r="Y129" s="26"/>
      <c r="Z129" s="33"/>
      <c r="AA129" s="39"/>
      <c r="AB129" s="17"/>
      <c r="AC129" s="26" t="s">
        <v>7637</v>
      </c>
      <c r="AD129" s="26"/>
      <c r="AE129" s="26"/>
      <c r="AF129" s="26"/>
      <c r="AG129" s="26"/>
      <c r="AH129" s="26"/>
      <c r="AI129" s="26"/>
      <c r="AJ129" s="30"/>
      <c r="AK129" s="30"/>
      <c r="AL129" s="30"/>
      <c r="AM129" s="30"/>
      <c r="AN129" s="30"/>
      <c r="AO129" s="30"/>
      <c r="AP129" s="26"/>
      <c r="AQ129" s="17"/>
      <c r="AR129" s="31"/>
      <c r="AS129" s="31"/>
      <c r="AT129" s="31"/>
      <c r="AU129" s="31"/>
      <c r="AV129" s="31"/>
      <c r="AW129" s="31"/>
      <c r="AX129" s="31"/>
      <c r="AY129" s="31"/>
      <c r="AZ129" s="31"/>
      <c r="BA129" s="31"/>
      <c r="BB129" s="31"/>
      <c r="BC129" s="31"/>
      <c r="BD129" s="31"/>
      <c r="BE129" s="31"/>
      <c r="BF129" s="31"/>
      <c r="BG129" s="31"/>
      <c r="BH129" s="31"/>
    </row>
    <row r="130">
      <c r="A130" s="32" t="s">
        <v>43</v>
      </c>
      <c r="B130" s="41" t="s">
        <v>7716</v>
      </c>
      <c r="C130" s="26" t="str">
        <f t="shared" si="24"/>
        <v>RC MARINE LE POIRE-SUR-VIE 85 CSE</v>
      </c>
      <c r="D130" s="33"/>
      <c r="E130" s="24" t="s">
        <v>59</v>
      </c>
      <c r="F130" s="34"/>
      <c r="G130" s="35"/>
      <c r="H130" s="32"/>
      <c r="I130" s="32"/>
      <c r="J130" s="32"/>
      <c r="K130" s="32"/>
      <c r="L130" s="50"/>
      <c r="M130" s="50"/>
      <c r="N130" s="50"/>
      <c r="O130" s="25" t="s">
        <v>68</v>
      </c>
      <c r="P130" s="25"/>
      <c r="Q130" s="26"/>
      <c r="R130" s="38" t="s">
        <v>60</v>
      </c>
      <c r="S130" s="38"/>
      <c r="T130" s="26" t="s">
        <v>70</v>
      </c>
      <c r="U130" s="26">
        <v>85.0</v>
      </c>
      <c r="V130" s="26" t="s">
        <v>7717</v>
      </c>
      <c r="W130" s="26" t="s">
        <v>412</v>
      </c>
      <c r="X130" s="26" t="s">
        <v>1082</v>
      </c>
      <c r="Y130" s="26"/>
      <c r="Z130" s="33"/>
      <c r="AA130" s="39"/>
      <c r="AB130" s="17"/>
      <c r="AC130" s="26" t="s">
        <v>7718</v>
      </c>
      <c r="AD130" s="26"/>
      <c r="AE130" s="26"/>
      <c r="AF130" s="26"/>
      <c r="AG130" s="26"/>
      <c r="AH130" s="26"/>
      <c r="AI130" s="26"/>
      <c r="AJ130" s="30"/>
      <c r="AK130" s="30"/>
      <c r="AL130" s="30"/>
      <c r="AM130" s="30"/>
      <c r="AN130" s="30"/>
      <c r="AO130" s="30"/>
      <c r="AP130" s="26"/>
      <c r="AQ130" s="17"/>
      <c r="AR130" s="31"/>
      <c r="AS130" s="31"/>
      <c r="AT130" s="31"/>
      <c r="AU130" s="31"/>
      <c r="AV130" s="31"/>
      <c r="AW130" s="31"/>
      <c r="AX130" s="31"/>
      <c r="AY130" s="31"/>
      <c r="AZ130" s="31"/>
      <c r="BA130" s="31"/>
      <c r="BB130" s="31"/>
      <c r="BC130" s="31"/>
      <c r="BD130" s="31"/>
      <c r="BE130" s="31"/>
      <c r="BF130" s="31"/>
      <c r="BG130" s="31"/>
      <c r="BH130" s="31"/>
    </row>
    <row r="131">
      <c r="A131" s="32" t="s">
        <v>43</v>
      </c>
      <c r="B131" s="41" t="s">
        <v>7719</v>
      </c>
      <c r="C131" s="17" t="s">
        <v>7720</v>
      </c>
      <c r="D131" s="33"/>
      <c r="E131" s="24" t="s">
        <v>2012</v>
      </c>
      <c r="F131" s="34"/>
      <c r="G131" s="35"/>
      <c r="H131" s="32"/>
      <c r="I131" s="32"/>
      <c r="J131" s="32"/>
      <c r="K131" s="32"/>
      <c r="L131" s="50"/>
      <c r="M131" s="50"/>
      <c r="N131" s="50"/>
      <c r="O131" s="25" t="s">
        <v>68</v>
      </c>
      <c r="P131" s="25"/>
      <c r="Q131" s="26"/>
      <c r="R131" s="38" t="s">
        <v>60</v>
      </c>
      <c r="S131" s="38"/>
      <c r="T131" s="26" t="s">
        <v>70</v>
      </c>
      <c r="U131" s="26">
        <v>85.0</v>
      </c>
      <c r="V131" s="26" t="s">
        <v>7721</v>
      </c>
      <c r="W131" s="26" t="s">
        <v>412</v>
      </c>
      <c r="X131" s="26" t="s">
        <v>1082</v>
      </c>
      <c r="Y131" s="26"/>
      <c r="Z131" s="33"/>
      <c r="AA131" s="39"/>
      <c r="AB131" s="17"/>
      <c r="AC131" s="26" t="s">
        <v>7722</v>
      </c>
      <c r="AD131" s="26"/>
      <c r="AE131" s="26"/>
      <c r="AF131" s="26"/>
      <c r="AG131" s="26"/>
      <c r="AH131" s="26"/>
      <c r="AI131" s="26"/>
      <c r="AJ131" s="30"/>
      <c r="AK131" s="30"/>
      <c r="AL131" s="30"/>
      <c r="AM131" s="30"/>
      <c r="AN131" s="30"/>
      <c r="AO131" s="30"/>
      <c r="AP131" s="26"/>
      <c r="AQ131" s="17"/>
      <c r="AR131" s="31"/>
      <c r="AS131" s="31"/>
      <c r="AT131" s="31"/>
      <c r="AU131" s="31"/>
      <c r="AV131" s="31"/>
      <c r="AW131" s="31"/>
      <c r="AX131" s="31"/>
      <c r="AY131" s="31"/>
      <c r="AZ131" s="31"/>
      <c r="BA131" s="31"/>
      <c r="BB131" s="31"/>
      <c r="BC131" s="31"/>
      <c r="BD131" s="31"/>
      <c r="BE131" s="31"/>
      <c r="BF131" s="31"/>
      <c r="BG131" s="31"/>
      <c r="BH131" s="31"/>
    </row>
    <row r="132">
      <c r="A132" s="32" t="s">
        <v>43</v>
      </c>
      <c r="B132" s="41" t="s">
        <v>7833</v>
      </c>
      <c r="C132" s="26" t="str">
        <f>B132 &amp; " " &amp;X132  &amp; " " &amp;U133  &amp; " " &amp;O132
</f>
        <v>RIP85 TRES HAUT DEBIT LA ROCHE-SUR-YON 85 CSE</v>
      </c>
      <c r="D132" s="33"/>
      <c r="E132" s="24" t="s">
        <v>59</v>
      </c>
      <c r="F132" s="34"/>
      <c r="G132" s="35"/>
      <c r="H132" s="32"/>
      <c r="I132" s="32"/>
      <c r="J132" s="32"/>
      <c r="K132" s="32"/>
      <c r="L132" s="50"/>
      <c r="M132" s="50"/>
      <c r="N132" s="50"/>
      <c r="O132" s="25" t="s">
        <v>68</v>
      </c>
      <c r="P132" s="25"/>
      <c r="Q132" s="26"/>
      <c r="R132" s="38" t="s">
        <v>60</v>
      </c>
      <c r="S132" s="38"/>
      <c r="T132" s="26" t="s">
        <v>70</v>
      </c>
      <c r="U132" s="26">
        <v>85.0</v>
      </c>
      <c r="V132" s="26" t="s">
        <v>7834</v>
      </c>
      <c r="W132" s="26" t="s">
        <v>345</v>
      </c>
      <c r="X132" s="26" t="s">
        <v>344</v>
      </c>
      <c r="Y132" s="26"/>
      <c r="Z132" s="33"/>
      <c r="AA132" s="39"/>
      <c r="AB132" s="17"/>
      <c r="AC132" s="26" t="s">
        <v>7835</v>
      </c>
      <c r="AD132" s="26"/>
      <c r="AE132" s="26"/>
      <c r="AF132" s="26"/>
      <c r="AG132" s="26"/>
      <c r="AH132" s="26"/>
      <c r="AI132" s="26"/>
      <c r="AJ132" s="30"/>
      <c r="AK132" s="30"/>
      <c r="AL132" s="30"/>
      <c r="AM132" s="30"/>
      <c r="AN132" s="30"/>
      <c r="AO132" s="30"/>
      <c r="AP132" s="26"/>
      <c r="AQ132" s="17"/>
      <c r="AR132" s="31"/>
      <c r="AS132" s="31"/>
      <c r="AT132" s="31"/>
      <c r="AU132" s="31"/>
      <c r="AV132" s="31"/>
      <c r="AW132" s="31"/>
      <c r="AX132" s="31"/>
      <c r="AY132" s="31"/>
      <c r="AZ132" s="31"/>
      <c r="BA132" s="31"/>
      <c r="BB132" s="31"/>
      <c r="BC132" s="31"/>
      <c r="BD132" s="31"/>
      <c r="BE132" s="31"/>
      <c r="BF132" s="31"/>
      <c r="BG132" s="31"/>
      <c r="BH132" s="31"/>
    </row>
    <row r="133">
      <c r="A133" s="32"/>
      <c r="B133" s="41" t="s">
        <v>7836</v>
      </c>
      <c r="C133" s="26"/>
      <c r="D133" s="33">
        <v>34.0</v>
      </c>
      <c r="E133" s="24" t="s">
        <v>586</v>
      </c>
      <c r="F133" s="34"/>
      <c r="G133" s="35"/>
      <c r="H133" s="32"/>
      <c r="I133" s="32"/>
      <c r="J133" s="32"/>
      <c r="K133" s="32"/>
      <c r="L133" s="50"/>
      <c r="M133" s="50"/>
      <c r="N133" s="50"/>
      <c r="O133" s="25"/>
      <c r="P133" s="25"/>
      <c r="Q133" s="26"/>
      <c r="R133" s="38" t="s">
        <v>60</v>
      </c>
      <c r="S133" s="38"/>
      <c r="T133" s="26"/>
      <c r="U133" s="26">
        <v>85.0</v>
      </c>
      <c r="V133" s="26" t="s">
        <v>7837</v>
      </c>
      <c r="W133" s="26" t="s">
        <v>753</v>
      </c>
      <c r="X133" s="26" t="s">
        <v>63</v>
      </c>
      <c r="Y133" s="26"/>
      <c r="Z133" s="33"/>
      <c r="AA133" s="39"/>
      <c r="AB133" s="17"/>
      <c r="AC133" s="26" t="s">
        <v>7838</v>
      </c>
      <c r="AD133" s="26"/>
      <c r="AE133" s="26"/>
      <c r="AF133" s="26"/>
      <c r="AG133" s="26"/>
      <c r="AH133" s="26"/>
      <c r="AI133" s="26"/>
      <c r="AJ133" s="30"/>
      <c r="AK133" s="30"/>
      <c r="AL133" s="30"/>
      <c r="AM133" s="30"/>
      <c r="AN133" s="30"/>
      <c r="AO133" s="30"/>
      <c r="AP133" s="26"/>
      <c r="AQ133" s="17"/>
      <c r="AR133" s="397"/>
      <c r="AS133" s="31"/>
      <c r="AT133" s="31"/>
      <c r="AU133" s="31"/>
      <c r="AV133" s="31"/>
      <c r="AW133" s="31"/>
      <c r="AX133" s="31"/>
      <c r="AY133" s="31"/>
      <c r="AZ133" s="31"/>
      <c r="BA133" s="31"/>
      <c r="BB133" s="31"/>
      <c r="BC133" s="31"/>
      <c r="BD133" s="31"/>
      <c r="BE133" s="31"/>
      <c r="BF133" s="31"/>
      <c r="BG133" s="31"/>
      <c r="BH133" s="31"/>
    </row>
    <row r="134">
      <c r="A134" s="32" t="s">
        <v>43</v>
      </c>
      <c r="B134" s="41" t="s">
        <v>7841</v>
      </c>
      <c r="C134" s="26" t="str">
        <f>B134 &amp; " " &amp;X134  &amp; " " &amp;U135  &amp; " " &amp;O134
</f>
        <v>ROCHOUD Super U  LA ROCHE-SUR-YON 85 CSE</v>
      </c>
      <c r="D134" s="33"/>
      <c r="E134" s="24" t="s">
        <v>103</v>
      </c>
      <c r="F134" s="34"/>
      <c r="G134" s="35"/>
      <c r="H134" s="32"/>
      <c r="I134" s="32"/>
      <c r="J134" s="32"/>
      <c r="K134" s="32"/>
      <c r="L134" s="50"/>
      <c r="M134" s="50"/>
      <c r="N134" s="50"/>
      <c r="O134" s="25" t="s">
        <v>68</v>
      </c>
      <c r="P134" s="25"/>
      <c r="Q134" s="26"/>
      <c r="R134" s="38" t="s">
        <v>60</v>
      </c>
      <c r="S134" s="38"/>
      <c r="T134" s="26" t="s">
        <v>70</v>
      </c>
      <c r="U134" s="26">
        <v>85.0</v>
      </c>
      <c r="V134" s="26" t="s">
        <v>7842</v>
      </c>
      <c r="W134" s="26" t="s">
        <v>345</v>
      </c>
      <c r="X134" s="26" t="s">
        <v>344</v>
      </c>
      <c r="Y134" s="26"/>
      <c r="Z134" s="33"/>
      <c r="AA134" s="39"/>
      <c r="AB134" s="17" t="s">
        <v>7843</v>
      </c>
      <c r="AC134" s="26" t="s">
        <v>7844</v>
      </c>
      <c r="AD134" s="26"/>
      <c r="AE134" s="26"/>
      <c r="AF134" s="26"/>
      <c r="AG134" s="26"/>
      <c r="AH134" s="26"/>
      <c r="AI134" s="26"/>
      <c r="AJ134" s="30"/>
      <c r="AK134" s="30"/>
      <c r="AL134" s="30"/>
      <c r="AM134" s="30"/>
      <c r="AN134" s="30"/>
      <c r="AO134" s="30"/>
      <c r="AP134" s="26"/>
      <c r="AQ134" s="17" t="s">
        <v>7845</v>
      </c>
      <c r="AR134" s="459">
        <v>45988.0</v>
      </c>
      <c r="AS134" s="31"/>
      <c r="AT134" s="31"/>
      <c r="AU134" s="31"/>
      <c r="AV134" s="31"/>
      <c r="AW134" s="31"/>
      <c r="AX134" s="31"/>
      <c r="AY134" s="31"/>
      <c r="AZ134" s="31"/>
      <c r="BA134" s="31"/>
      <c r="BB134" s="31"/>
      <c r="BC134" s="31"/>
      <c r="BD134" s="31"/>
      <c r="BE134" s="31"/>
      <c r="BF134" s="31"/>
      <c r="BG134" s="31"/>
      <c r="BH134" s="31"/>
    </row>
    <row r="135">
      <c r="A135" s="32" t="s">
        <v>43</v>
      </c>
      <c r="B135" s="404" t="s">
        <v>7853</v>
      </c>
      <c r="C135" s="18" t="s">
        <v>7854</v>
      </c>
      <c r="D135" s="33">
        <v>93.0</v>
      </c>
      <c r="E135" s="42" t="s">
        <v>67</v>
      </c>
      <c r="F135" s="43">
        <v>2024.0</v>
      </c>
      <c r="G135" s="35">
        <v>45293.0</v>
      </c>
      <c r="H135" s="15">
        <v>7.0</v>
      </c>
      <c r="I135" s="21">
        <v>45398.0</v>
      </c>
      <c r="J135" s="15">
        <v>0.0</v>
      </c>
      <c r="K135" s="15">
        <v>0.0</v>
      </c>
      <c r="L135" s="22">
        <v>45722.0</v>
      </c>
      <c r="M135" s="23">
        <v>0.0</v>
      </c>
      <c r="N135" s="23">
        <v>0.0</v>
      </c>
      <c r="O135" s="25" t="s">
        <v>68</v>
      </c>
      <c r="P135" s="25"/>
      <c r="Q135" s="26"/>
      <c r="R135" s="38" t="s">
        <v>60</v>
      </c>
      <c r="S135" s="38"/>
      <c r="T135" s="24" t="s">
        <v>70</v>
      </c>
      <c r="U135" s="26">
        <v>85.0</v>
      </c>
      <c r="V135" s="33" t="s">
        <v>7855</v>
      </c>
      <c r="W135" s="26">
        <v>85300.0</v>
      </c>
      <c r="X135" s="102" t="s">
        <v>367</v>
      </c>
      <c r="Y135" s="102" t="s">
        <v>7856</v>
      </c>
      <c r="Z135" s="286" t="s">
        <v>7857</v>
      </c>
      <c r="AA135" s="102" t="s">
        <v>75</v>
      </c>
      <c r="AB135" s="460" t="s">
        <v>7858</v>
      </c>
      <c r="AC135" s="102" t="s">
        <v>47</v>
      </c>
      <c r="AD135" s="26" t="s">
        <v>7859</v>
      </c>
      <c r="AE135" s="26"/>
      <c r="AF135" s="26"/>
      <c r="AG135" s="26" t="s">
        <v>78</v>
      </c>
      <c r="AH135" s="26"/>
      <c r="AI135" s="26"/>
      <c r="AJ135" s="30">
        <v>95.0</v>
      </c>
      <c r="AK135" s="30">
        <v>20.0</v>
      </c>
      <c r="AL135" s="30">
        <f>AJ135-AK135</f>
        <v>75</v>
      </c>
      <c r="AM135" s="30">
        <v>0.0</v>
      </c>
      <c r="AN135" s="30">
        <f>AL135-AM135</f>
        <v>75</v>
      </c>
      <c r="AO135" s="30">
        <f>AN135</f>
        <v>75</v>
      </c>
      <c r="AP135" s="26"/>
      <c r="AQ135" s="26"/>
      <c r="AR135" s="31"/>
      <c r="AS135" s="31"/>
      <c r="AT135" s="31"/>
      <c r="AU135" s="31"/>
      <c r="AV135" s="31"/>
      <c r="AW135" s="31"/>
      <c r="AX135" s="31"/>
      <c r="AY135" s="31"/>
      <c r="AZ135" s="31"/>
      <c r="BA135" s="31"/>
      <c r="BB135" s="31"/>
      <c r="BC135" s="31"/>
      <c r="BD135" s="31"/>
      <c r="BE135" s="31"/>
      <c r="BF135" s="31"/>
      <c r="BG135" s="31"/>
      <c r="BH135" s="31"/>
    </row>
    <row r="136">
      <c r="A136" s="32"/>
      <c r="B136" s="41" t="s">
        <v>7860</v>
      </c>
      <c r="C136" s="26"/>
      <c r="D136" s="33">
        <v>41.0</v>
      </c>
      <c r="E136" s="24" t="s">
        <v>586</v>
      </c>
      <c r="F136" s="34"/>
      <c r="G136" s="35"/>
      <c r="H136" s="32"/>
      <c r="I136" s="32"/>
      <c r="J136" s="32"/>
      <c r="K136" s="32"/>
      <c r="L136" s="50"/>
      <c r="M136" s="50"/>
      <c r="N136" s="50"/>
      <c r="O136" s="25"/>
      <c r="P136" s="25"/>
      <c r="Q136" s="26"/>
      <c r="R136" s="38" t="s">
        <v>60</v>
      </c>
      <c r="S136" s="38"/>
      <c r="T136" s="26"/>
      <c r="U136" s="26">
        <v>85.0</v>
      </c>
      <c r="V136" s="26" t="s">
        <v>7861</v>
      </c>
      <c r="W136" s="26" t="s">
        <v>2874</v>
      </c>
      <c r="X136" s="26" t="s">
        <v>2875</v>
      </c>
      <c r="Y136" s="26"/>
      <c r="Z136" s="33"/>
      <c r="AA136" s="39"/>
      <c r="AB136" s="17"/>
      <c r="AC136" s="26" t="s">
        <v>7862</v>
      </c>
      <c r="AD136" s="26"/>
      <c r="AE136" s="26"/>
      <c r="AF136" s="26"/>
      <c r="AG136" s="26"/>
      <c r="AH136" s="26"/>
      <c r="AI136" s="26"/>
      <c r="AJ136" s="30"/>
      <c r="AK136" s="30"/>
      <c r="AL136" s="30"/>
      <c r="AM136" s="30"/>
      <c r="AN136" s="30"/>
      <c r="AO136" s="30"/>
      <c r="AP136" s="26"/>
      <c r="AQ136" s="17"/>
      <c r="AR136" s="397"/>
      <c r="AS136" s="31"/>
      <c r="AT136" s="31"/>
      <c r="AU136" s="31"/>
      <c r="AV136" s="31"/>
      <c r="AW136" s="31"/>
      <c r="AX136" s="31"/>
      <c r="AY136" s="31"/>
      <c r="AZ136" s="31"/>
      <c r="BA136" s="31"/>
      <c r="BB136" s="31"/>
      <c r="BC136" s="31"/>
      <c r="BD136" s="31"/>
      <c r="BE136" s="31"/>
      <c r="BF136" s="31"/>
      <c r="BG136" s="31"/>
      <c r="BH136" s="31"/>
    </row>
    <row r="137">
      <c r="A137" s="32" t="s">
        <v>43</v>
      </c>
      <c r="B137" s="41" t="s">
        <v>7911</v>
      </c>
      <c r="C137" s="26" t="str">
        <f t="shared" ref="C137:C139" si="25">B137 &amp; " " &amp;X137  &amp; " " &amp;U138  &amp; " " &amp;O137
</f>
        <v>S U O M A LA ROCHE-SUR-YON 85 CSE</v>
      </c>
      <c r="D137" s="33"/>
      <c r="E137" s="24" t="s">
        <v>59</v>
      </c>
      <c r="F137" s="34"/>
      <c r="G137" s="35"/>
      <c r="H137" s="32"/>
      <c r="I137" s="32"/>
      <c r="J137" s="32"/>
      <c r="K137" s="32"/>
      <c r="L137" s="50"/>
      <c r="M137" s="50"/>
      <c r="N137" s="50"/>
      <c r="O137" s="25" t="s">
        <v>68</v>
      </c>
      <c r="P137" s="25"/>
      <c r="Q137" s="26"/>
      <c r="R137" s="38" t="s">
        <v>60</v>
      </c>
      <c r="S137" s="38"/>
      <c r="T137" s="26" t="s">
        <v>70</v>
      </c>
      <c r="U137" s="26">
        <v>85.0</v>
      </c>
      <c r="V137" s="26" t="s">
        <v>7912</v>
      </c>
      <c r="W137" s="26" t="s">
        <v>345</v>
      </c>
      <c r="X137" s="26" t="s">
        <v>344</v>
      </c>
      <c r="Y137" s="26"/>
      <c r="Z137" s="33"/>
      <c r="AA137" s="39"/>
      <c r="AB137" s="17"/>
      <c r="AC137" s="26" t="s">
        <v>7913</v>
      </c>
      <c r="AD137" s="26"/>
      <c r="AE137" s="26"/>
      <c r="AF137" s="26"/>
      <c r="AG137" s="26"/>
      <c r="AH137" s="26"/>
      <c r="AI137" s="26"/>
      <c r="AJ137" s="30"/>
      <c r="AK137" s="30"/>
      <c r="AL137" s="30"/>
      <c r="AM137" s="30"/>
      <c r="AN137" s="30"/>
      <c r="AO137" s="30"/>
      <c r="AP137" s="26"/>
      <c r="AQ137" s="17"/>
      <c r="AR137" s="31"/>
      <c r="AS137" s="31"/>
      <c r="AT137" s="31"/>
      <c r="AU137" s="31"/>
      <c r="AV137" s="31"/>
      <c r="AW137" s="31"/>
      <c r="AX137" s="31"/>
      <c r="AY137" s="31"/>
      <c r="AZ137" s="31"/>
      <c r="BA137" s="31"/>
      <c r="BB137" s="31"/>
      <c r="BC137" s="31"/>
      <c r="BD137" s="31"/>
      <c r="BE137" s="31"/>
      <c r="BF137" s="31"/>
      <c r="BG137" s="31"/>
      <c r="BH137" s="31"/>
    </row>
    <row r="138">
      <c r="A138" s="32" t="s">
        <v>43</v>
      </c>
      <c r="B138" s="41" t="s">
        <v>7918</v>
      </c>
      <c r="C138" s="26" t="str">
        <f t="shared" si="25"/>
        <v>SA CLAUDE COUTHOUIS SOULLANS 85 CSE</v>
      </c>
      <c r="D138" s="33"/>
      <c r="E138" s="24" t="s">
        <v>103</v>
      </c>
      <c r="F138" s="34"/>
      <c r="G138" s="35"/>
      <c r="H138" s="32"/>
      <c r="I138" s="32"/>
      <c r="J138" s="32"/>
      <c r="K138" s="32"/>
      <c r="L138" s="50"/>
      <c r="M138" s="50"/>
      <c r="N138" s="50"/>
      <c r="O138" s="25" t="s">
        <v>68</v>
      </c>
      <c r="P138" s="25"/>
      <c r="Q138" s="26"/>
      <c r="R138" s="38" t="s">
        <v>60</v>
      </c>
      <c r="S138" s="38"/>
      <c r="T138" s="26" t="s">
        <v>70</v>
      </c>
      <c r="U138" s="26">
        <v>85.0</v>
      </c>
      <c r="V138" s="26" t="s">
        <v>7919</v>
      </c>
      <c r="W138" s="26" t="s">
        <v>1433</v>
      </c>
      <c r="X138" s="26" t="s">
        <v>3912</v>
      </c>
      <c r="Y138" s="26"/>
      <c r="Z138" s="33"/>
      <c r="AA138" s="39"/>
      <c r="AB138" s="17"/>
      <c r="AC138" s="26" t="s">
        <v>7920</v>
      </c>
      <c r="AD138" s="26"/>
      <c r="AE138" s="26"/>
      <c r="AF138" s="26"/>
      <c r="AG138" s="26"/>
      <c r="AH138" s="26"/>
      <c r="AI138" s="26"/>
      <c r="AJ138" s="30"/>
      <c r="AK138" s="30"/>
      <c r="AL138" s="30"/>
      <c r="AM138" s="30"/>
      <c r="AN138" s="30"/>
      <c r="AO138" s="30"/>
      <c r="AP138" s="26"/>
      <c r="AQ138" s="17" t="s">
        <v>7921</v>
      </c>
      <c r="AR138" s="397">
        <v>45197.0</v>
      </c>
      <c r="AS138" s="31"/>
      <c r="AT138" s="31"/>
      <c r="AU138" s="31"/>
      <c r="AV138" s="31"/>
      <c r="AW138" s="31"/>
      <c r="AX138" s="31"/>
      <c r="AY138" s="31"/>
      <c r="AZ138" s="31"/>
      <c r="BA138" s="31"/>
      <c r="BB138" s="31"/>
      <c r="BC138" s="31"/>
      <c r="BD138" s="31"/>
      <c r="BE138" s="31"/>
      <c r="BF138" s="31"/>
      <c r="BG138" s="31"/>
      <c r="BH138" s="31"/>
    </row>
    <row r="139">
      <c r="A139" s="32" t="s">
        <v>43</v>
      </c>
      <c r="B139" s="41" t="s">
        <v>7924</v>
      </c>
      <c r="C139" s="26" t="str">
        <f t="shared" si="25"/>
        <v>SA DU GARAGE DE L'ATLANTIQUE LE POIRE-SUR-VIE 85 CSE</v>
      </c>
      <c r="D139" s="33"/>
      <c r="E139" s="24" t="s">
        <v>59</v>
      </c>
      <c r="F139" s="34"/>
      <c r="G139" s="35"/>
      <c r="H139" s="32"/>
      <c r="I139" s="32"/>
      <c r="J139" s="32"/>
      <c r="K139" s="32"/>
      <c r="L139" s="50"/>
      <c r="M139" s="50"/>
      <c r="N139" s="50"/>
      <c r="O139" s="25" t="s">
        <v>68</v>
      </c>
      <c r="P139" s="25"/>
      <c r="Q139" s="26"/>
      <c r="R139" s="38" t="s">
        <v>60</v>
      </c>
      <c r="S139" s="38"/>
      <c r="T139" s="26" t="s">
        <v>70</v>
      </c>
      <c r="U139" s="26">
        <v>85.0</v>
      </c>
      <c r="V139" s="26" t="s">
        <v>7925</v>
      </c>
      <c r="W139" s="102" t="s">
        <v>412</v>
      </c>
      <c r="X139" s="26" t="s">
        <v>1082</v>
      </c>
      <c r="Y139" s="26"/>
      <c r="Z139" s="33"/>
      <c r="AA139" s="39"/>
      <c r="AB139" s="17"/>
      <c r="AC139" s="26" t="s">
        <v>7926</v>
      </c>
      <c r="AD139" s="26"/>
      <c r="AE139" s="26"/>
      <c r="AF139" s="26"/>
      <c r="AG139" s="26"/>
      <c r="AH139" s="26"/>
      <c r="AI139" s="26"/>
      <c r="AJ139" s="30"/>
      <c r="AK139" s="30"/>
      <c r="AL139" s="30"/>
      <c r="AM139" s="30"/>
      <c r="AN139" s="30"/>
      <c r="AO139" s="30"/>
      <c r="AP139" s="26"/>
      <c r="AQ139" s="17"/>
      <c r="AR139" s="31"/>
      <c r="AS139" s="31"/>
      <c r="AT139" s="31"/>
      <c r="AU139" s="31"/>
      <c r="AV139" s="31"/>
      <c r="AW139" s="31"/>
      <c r="AX139" s="31"/>
      <c r="AY139" s="31"/>
      <c r="AZ139" s="31"/>
      <c r="BA139" s="31"/>
      <c r="BB139" s="31"/>
      <c r="BC139" s="31"/>
      <c r="BD139" s="31"/>
      <c r="BE139" s="31"/>
      <c r="BF139" s="31"/>
      <c r="BG139" s="31"/>
      <c r="BH139" s="31"/>
    </row>
    <row r="140">
      <c r="A140" s="385" t="s">
        <v>43</v>
      </c>
      <c r="B140" s="41" t="s">
        <v>8045</v>
      </c>
      <c r="C140" s="26" t="str">
        <f>B140 &amp; " " &amp;W140  &amp; " " &amp;U141  &amp; " " &amp;O140
</f>
        <v>SAMIBOIS-SAMIPLAST COEX 85 CSE</v>
      </c>
      <c r="D140" s="33"/>
      <c r="E140" s="24" t="s">
        <v>103</v>
      </c>
      <c r="F140" s="34"/>
      <c r="G140" s="35"/>
      <c r="H140" s="32"/>
      <c r="I140" s="32"/>
      <c r="J140" s="32"/>
      <c r="K140" s="32"/>
      <c r="L140" s="50"/>
      <c r="M140" s="50"/>
      <c r="N140" s="50"/>
      <c r="O140" s="25" t="s">
        <v>68</v>
      </c>
      <c r="P140" s="25"/>
      <c r="Q140" s="26"/>
      <c r="R140" s="38" t="s">
        <v>60</v>
      </c>
      <c r="S140" s="38"/>
      <c r="T140" s="26" t="s">
        <v>70</v>
      </c>
      <c r="U140" s="26">
        <v>85.0</v>
      </c>
      <c r="V140" s="26" t="s">
        <v>8046</v>
      </c>
      <c r="W140" s="26" t="s">
        <v>1052</v>
      </c>
      <c r="X140" s="26" t="s">
        <v>1053</v>
      </c>
      <c r="Y140" s="26" t="s">
        <v>8047</v>
      </c>
      <c r="Z140" s="33" t="s">
        <v>8048</v>
      </c>
      <c r="AA140" s="39" t="s">
        <v>478</v>
      </c>
      <c r="AB140" s="17" t="s">
        <v>8049</v>
      </c>
      <c r="AC140" s="26" t="s">
        <v>8050</v>
      </c>
      <c r="AD140" s="31"/>
      <c r="AE140" s="26"/>
      <c r="AF140" s="26"/>
      <c r="AG140" s="26"/>
      <c r="AH140" s="26"/>
      <c r="AI140" s="26"/>
      <c r="AJ140" s="30"/>
      <c r="AK140" s="30"/>
      <c r="AL140" s="30"/>
      <c r="AM140" s="30"/>
      <c r="AN140" s="30"/>
      <c r="AO140" s="30"/>
      <c r="AP140" s="26"/>
      <c r="AQ140" s="17" t="s">
        <v>8051</v>
      </c>
      <c r="AR140" s="397">
        <v>45186.0</v>
      </c>
      <c r="AS140" s="31"/>
      <c r="AT140" s="31"/>
      <c r="AU140" s="31"/>
      <c r="AV140" s="31"/>
      <c r="AW140" s="31"/>
      <c r="AX140" s="31"/>
      <c r="AY140" s="31"/>
      <c r="AZ140" s="31"/>
      <c r="BA140" s="31"/>
      <c r="BB140" s="31"/>
      <c r="BC140" s="31"/>
      <c r="BD140" s="31"/>
      <c r="BE140" s="31"/>
      <c r="BF140" s="31"/>
      <c r="BG140" s="31"/>
      <c r="BH140" s="31"/>
    </row>
    <row r="141">
      <c r="A141" s="385"/>
      <c r="B141" s="41" t="s">
        <v>8097</v>
      </c>
      <c r="C141" s="26"/>
      <c r="D141" s="33">
        <v>30.0</v>
      </c>
      <c r="E141" s="24" t="s">
        <v>586</v>
      </c>
      <c r="F141" s="34"/>
      <c r="G141" s="35"/>
      <c r="H141" s="32"/>
      <c r="I141" s="32"/>
      <c r="J141" s="32"/>
      <c r="K141" s="32"/>
      <c r="L141" s="50"/>
      <c r="M141" s="50"/>
      <c r="N141" s="50"/>
      <c r="O141" s="25"/>
      <c r="P141" s="25"/>
      <c r="Q141" s="26"/>
      <c r="R141" s="38" t="s">
        <v>60</v>
      </c>
      <c r="S141" s="38"/>
      <c r="T141" s="26"/>
      <c r="U141" s="26">
        <v>85.0</v>
      </c>
      <c r="V141" s="26" t="s">
        <v>8098</v>
      </c>
      <c r="W141" s="26" t="s">
        <v>1739</v>
      </c>
      <c r="X141" s="26" t="s">
        <v>1740</v>
      </c>
      <c r="Y141" s="26"/>
      <c r="Z141" s="33"/>
      <c r="AA141" s="39"/>
      <c r="AB141" s="17"/>
      <c r="AC141" s="26" t="s">
        <v>8099</v>
      </c>
      <c r="AD141" s="26"/>
      <c r="AE141" s="26"/>
      <c r="AF141" s="26"/>
      <c r="AG141" s="26"/>
      <c r="AH141" s="26"/>
      <c r="AI141" s="26"/>
      <c r="AJ141" s="30"/>
      <c r="AK141" s="30"/>
      <c r="AL141" s="30"/>
      <c r="AM141" s="30"/>
      <c r="AN141" s="30"/>
      <c r="AO141" s="30"/>
      <c r="AP141" s="26"/>
      <c r="AQ141" s="17"/>
      <c r="AR141" s="397"/>
      <c r="AS141" s="31"/>
      <c r="AT141" s="31"/>
      <c r="AU141" s="31"/>
      <c r="AV141" s="31"/>
      <c r="AW141" s="31"/>
      <c r="AX141" s="31"/>
      <c r="AY141" s="31"/>
      <c r="AZ141" s="31"/>
      <c r="BA141" s="31"/>
      <c r="BB141" s="31"/>
      <c r="BC141" s="31"/>
      <c r="BD141" s="31"/>
      <c r="BE141" s="31"/>
      <c r="BF141" s="31"/>
      <c r="BG141" s="31"/>
      <c r="BH141" s="31"/>
    </row>
    <row r="142">
      <c r="A142" s="385"/>
      <c r="B142" s="41" t="s">
        <v>8168</v>
      </c>
      <c r="C142" s="26"/>
      <c r="D142" s="33">
        <v>34.0</v>
      </c>
      <c r="E142" s="24" t="s">
        <v>586</v>
      </c>
      <c r="F142" s="34"/>
      <c r="G142" s="35"/>
      <c r="H142" s="32"/>
      <c r="I142" s="32"/>
      <c r="J142" s="32"/>
      <c r="K142" s="32"/>
      <c r="L142" s="50"/>
      <c r="M142" s="50"/>
      <c r="N142" s="50"/>
      <c r="O142" s="25"/>
      <c r="P142" s="25"/>
      <c r="Q142" s="26"/>
      <c r="R142" s="38" t="s">
        <v>60</v>
      </c>
      <c r="S142" s="38"/>
      <c r="T142" s="26"/>
      <c r="U142" s="26">
        <v>85.0</v>
      </c>
      <c r="V142" s="26" t="s">
        <v>8169</v>
      </c>
      <c r="W142" s="26" t="s">
        <v>2874</v>
      </c>
      <c r="X142" s="26" t="s">
        <v>2875</v>
      </c>
      <c r="Y142" s="26"/>
      <c r="Z142" s="33"/>
      <c r="AA142" s="39"/>
      <c r="AB142" s="17"/>
      <c r="AC142" s="26" t="s">
        <v>8170</v>
      </c>
      <c r="AD142" s="26"/>
      <c r="AE142" s="26"/>
      <c r="AF142" s="26"/>
      <c r="AG142" s="26"/>
      <c r="AH142" s="26"/>
      <c r="AI142" s="26"/>
      <c r="AJ142" s="30"/>
      <c r="AK142" s="30"/>
      <c r="AL142" s="30"/>
      <c r="AM142" s="30"/>
      <c r="AN142" s="30"/>
      <c r="AO142" s="30"/>
      <c r="AP142" s="26"/>
      <c r="AQ142" s="17"/>
      <c r="AR142" s="397"/>
      <c r="AS142" s="31"/>
      <c r="AT142" s="31"/>
      <c r="AU142" s="31"/>
      <c r="AV142" s="31"/>
      <c r="AW142" s="31"/>
      <c r="AX142" s="31"/>
      <c r="AY142" s="31"/>
      <c r="AZ142" s="31"/>
      <c r="BA142" s="31"/>
      <c r="BB142" s="31"/>
      <c r="BC142" s="31"/>
      <c r="BD142" s="31"/>
      <c r="BE142" s="31"/>
      <c r="BF142" s="31"/>
      <c r="BG142" s="31"/>
      <c r="BH142" s="31"/>
    </row>
    <row r="143">
      <c r="A143" s="385" t="s">
        <v>43</v>
      </c>
      <c r="B143" s="41" t="s">
        <v>8254</v>
      </c>
      <c r="C143" s="26" t="str">
        <f>B143 &amp; " " &amp;W143  &amp; " " &amp;U144  &amp; " " &amp;O143
</f>
        <v>SCOP AMENAGEMENT JARDINS ESPACES VERTS LA ROCHE-SUR-YON 85 CSE</v>
      </c>
      <c r="D143" s="33"/>
      <c r="E143" s="24" t="s">
        <v>59</v>
      </c>
      <c r="F143" s="34"/>
      <c r="G143" s="35"/>
      <c r="H143" s="32"/>
      <c r="I143" s="32"/>
      <c r="J143" s="32"/>
      <c r="K143" s="32"/>
      <c r="L143" s="50"/>
      <c r="M143" s="50"/>
      <c r="N143" s="50"/>
      <c r="O143" s="25" t="s">
        <v>68</v>
      </c>
      <c r="P143" s="25"/>
      <c r="Q143" s="26"/>
      <c r="R143" s="38" t="s">
        <v>60</v>
      </c>
      <c r="S143" s="38"/>
      <c r="T143" s="26" t="s">
        <v>70</v>
      </c>
      <c r="U143" s="26">
        <v>85.0</v>
      </c>
      <c r="V143" s="26" t="s">
        <v>8255</v>
      </c>
      <c r="W143" s="26" t="s">
        <v>344</v>
      </c>
      <c r="X143" s="26" t="s">
        <v>345</v>
      </c>
      <c r="Y143" s="26"/>
      <c r="Z143" s="33"/>
      <c r="AA143" s="39"/>
      <c r="AB143" s="17" t="s">
        <v>8256</v>
      </c>
      <c r="AC143" s="26" t="s">
        <v>8257</v>
      </c>
      <c r="AD143" s="26"/>
      <c r="AE143" s="26"/>
      <c r="AF143" s="26"/>
      <c r="AG143" s="26"/>
      <c r="AH143" s="26"/>
      <c r="AI143" s="26"/>
      <c r="AJ143" s="30"/>
      <c r="AK143" s="30"/>
      <c r="AL143" s="30"/>
      <c r="AM143" s="30"/>
      <c r="AN143" s="30"/>
      <c r="AO143" s="30"/>
      <c r="AP143" s="26"/>
      <c r="AQ143" s="17" t="s">
        <v>8258</v>
      </c>
      <c r="AR143" s="397">
        <v>45191.0</v>
      </c>
      <c r="AS143" s="31"/>
      <c r="AT143" s="31"/>
      <c r="AU143" s="31"/>
      <c r="AV143" s="31"/>
      <c r="AW143" s="31"/>
      <c r="AX143" s="31"/>
      <c r="AY143" s="31"/>
      <c r="AZ143" s="31"/>
      <c r="BA143" s="31"/>
      <c r="BB143" s="31"/>
      <c r="BC143" s="31"/>
      <c r="BD143" s="31"/>
      <c r="BE143" s="31"/>
      <c r="BF143" s="31"/>
      <c r="BG143" s="31"/>
      <c r="BH143" s="31"/>
    </row>
    <row r="144">
      <c r="A144" s="385" t="s">
        <v>43</v>
      </c>
      <c r="B144" s="404" t="s">
        <v>8278</v>
      </c>
      <c r="C144" s="18" t="s">
        <v>8279</v>
      </c>
      <c r="D144" s="33">
        <v>101.0</v>
      </c>
      <c r="E144" s="42" t="s">
        <v>67</v>
      </c>
      <c r="F144" s="43">
        <v>2024.0</v>
      </c>
      <c r="G144" s="35">
        <v>45377.0</v>
      </c>
      <c r="H144" s="15">
        <v>4.0</v>
      </c>
      <c r="I144" s="21">
        <v>45770.0</v>
      </c>
      <c r="J144" s="15">
        <v>3.0</v>
      </c>
      <c r="K144" s="15">
        <v>0.0</v>
      </c>
      <c r="L144" s="22">
        <v>45989.0</v>
      </c>
      <c r="M144" s="23">
        <v>1.0</v>
      </c>
      <c r="N144" s="23">
        <v>0.0</v>
      </c>
      <c r="O144" s="25" t="s">
        <v>68</v>
      </c>
      <c r="P144" s="25"/>
      <c r="Q144" s="26"/>
      <c r="R144" s="38" t="s">
        <v>60</v>
      </c>
      <c r="S144" s="38"/>
      <c r="T144" s="24" t="s">
        <v>70</v>
      </c>
      <c r="U144" s="26">
        <v>85.0</v>
      </c>
      <c r="V144" s="33" t="s">
        <v>8280</v>
      </c>
      <c r="W144" s="26">
        <v>85190.0</v>
      </c>
      <c r="X144" s="102" t="s">
        <v>149</v>
      </c>
      <c r="Y144" s="102" t="s">
        <v>8281</v>
      </c>
      <c r="Z144" s="286" t="s">
        <v>8282</v>
      </c>
      <c r="AA144" s="102" t="s">
        <v>118</v>
      </c>
      <c r="AB144" s="460" t="s">
        <v>8283</v>
      </c>
      <c r="AC144" s="102" t="s">
        <v>8284</v>
      </c>
      <c r="AD144" s="26"/>
      <c r="AE144" s="26"/>
      <c r="AF144" s="26"/>
      <c r="AG144" s="26" t="s">
        <v>78</v>
      </c>
      <c r="AH144" s="26"/>
      <c r="AI144" s="26"/>
      <c r="AJ144" s="30">
        <v>95.0</v>
      </c>
      <c r="AK144" s="30">
        <v>20.0</v>
      </c>
      <c r="AL144" s="30">
        <f>AJ144-AK144</f>
        <v>75</v>
      </c>
      <c r="AM144" s="30">
        <v>0.0</v>
      </c>
      <c r="AN144" s="30">
        <f>AL144-AM144</f>
        <v>75</v>
      </c>
      <c r="AO144" s="30">
        <f>AN144</f>
        <v>75</v>
      </c>
      <c r="AP144" s="26"/>
      <c r="AQ144" s="26"/>
      <c r="AR144" s="31"/>
      <c r="AS144" s="31"/>
      <c r="AT144" s="31"/>
      <c r="AU144" s="31"/>
      <c r="AV144" s="31"/>
      <c r="AW144" s="31"/>
      <c r="AX144" s="31"/>
      <c r="AY144" s="31"/>
      <c r="AZ144" s="31"/>
      <c r="BA144" s="31"/>
      <c r="BB144" s="31"/>
      <c r="BC144" s="31"/>
      <c r="BD144" s="31"/>
      <c r="BE144" s="31"/>
      <c r="BF144" s="31"/>
      <c r="BG144" s="31"/>
      <c r="BH144" s="31"/>
    </row>
    <row r="145">
      <c r="A145" s="385" t="s">
        <v>43</v>
      </c>
      <c r="B145" s="41" t="s">
        <v>8328</v>
      </c>
      <c r="C145" s="26" t="str">
        <f>B145 &amp; " " &amp;W145  &amp; " " &amp;U146  &amp; " " &amp;O145
</f>
        <v>SEPRO ROBOTIQUE LA ROCHE-SUR-YON 85 CSE</v>
      </c>
      <c r="D145" s="33"/>
      <c r="E145" s="24" t="s">
        <v>103</v>
      </c>
      <c r="F145" s="34"/>
      <c r="G145" s="35"/>
      <c r="H145" s="32"/>
      <c r="I145" s="32"/>
      <c r="J145" s="32"/>
      <c r="K145" s="32"/>
      <c r="L145" s="50"/>
      <c r="M145" s="50"/>
      <c r="N145" s="50"/>
      <c r="O145" s="25" t="s">
        <v>68</v>
      </c>
      <c r="P145" s="25"/>
      <c r="Q145" s="26"/>
      <c r="R145" s="38" t="s">
        <v>60</v>
      </c>
      <c r="S145" s="38"/>
      <c r="T145" s="26" t="s">
        <v>70</v>
      </c>
      <c r="U145" s="26">
        <v>85.0</v>
      </c>
      <c r="V145" s="26" t="s">
        <v>8329</v>
      </c>
      <c r="W145" s="26" t="s">
        <v>344</v>
      </c>
      <c r="X145" s="26" t="s">
        <v>345</v>
      </c>
      <c r="Y145" s="26" t="s">
        <v>8330</v>
      </c>
      <c r="Z145" s="33" t="s">
        <v>8331</v>
      </c>
      <c r="AA145" s="39" t="s">
        <v>478</v>
      </c>
      <c r="AB145" s="17" t="s">
        <v>8332</v>
      </c>
      <c r="AC145" s="26" t="s">
        <v>8333</v>
      </c>
      <c r="AD145" s="26"/>
      <c r="AE145" s="26"/>
      <c r="AF145" s="26"/>
      <c r="AG145" s="26"/>
      <c r="AH145" s="26"/>
      <c r="AI145" s="26"/>
      <c r="AJ145" s="30"/>
      <c r="AK145" s="30"/>
      <c r="AL145" s="30"/>
      <c r="AM145" s="30"/>
      <c r="AN145" s="30"/>
      <c r="AO145" s="30"/>
      <c r="AP145" s="26"/>
      <c r="AQ145" s="17" t="s">
        <v>8334</v>
      </c>
      <c r="AR145" s="397">
        <v>45981.0</v>
      </c>
      <c r="AS145" s="31"/>
      <c r="AT145" s="31"/>
      <c r="AU145" s="31"/>
      <c r="AV145" s="31"/>
      <c r="AW145" s="31"/>
      <c r="AX145" s="31"/>
      <c r="AY145" s="31"/>
      <c r="AZ145" s="31"/>
      <c r="BA145" s="31"/>
      <c r="BB145" s="31"/>
      <c r="BC145" s="31"/>
      <c r="BD145" s="31"/>
      <c r="BE145" s="31"/>
      <c r="BF145" s="31"/>
      <c r="BG145" s="31"/>
      <c r="BH145" s="31"/>
    </row>
    <row r="146">
      <c r="A146" s="385" t="s">
        <v>43</v>
      </c>
      <c r="B146" s="41" t="s">
        <v>8344</v>
      </c>
      <c r="C146" s="26" t="str">
        <f t="shared" ref="C146:C147" si="26">B146 &amp; " " &amp;X146  &amp; " " &amp;U147  &amp; " " &amp;O146
</f>
        <v>SERRES DE L'AUJOUERE COMMEQUIERS 85 CSE</v>
      </c>
      <c r="D146" s="33"/>
      <c r="E146" s="24" t="s">
        <v>59</v>
      </c>
      <c r="F146" s="34"/>
      <c r="G146" s="35"/>
      <c r="H146" s="32"/>
      <c r="I146" s="32"/>
      <c r="J146" s="32"/>
      <c r="K146" s="32"/>
      <c r="L146" s="50"/>
      <c r="M146" s="50"/>
      <c r="N146" s="50"/>
      <c r="O146" s="25" t="s">
        <v>68</v>
      </c>
      <c r="P146" s="25"/>
      <c r="Q146" s="26"/>
      <c r="R146" s="38" t="s">
        <v>60</v>
      </c>
      <c r="S146" s="38"/>
      <c r="T146" s="26" t="s">
        <v>70</v>
      </c>
      <c r="U146" s="26">
        <v>85.0</v>
      </c>
      <c r="V146" s="26" t="s">
        <v>8345</v>
      </c>
      <c r="W146" s="102" t="s">
        <v>1053</v>
      </c>
      <c r="X146" s="26" t="s">
        <v>8346</v>
      </c>
      <c r="Y146" s="26"/>
      <c r="Z146" s="33"/>
      <c r="AA146" s="39"/>
      <c r="AB146" s="17"/>
      <c r="AC146" s="26" t="s">
        <v>8347</v>
      </c>
      <c r="AD146" s="26"/>
      <c r="AE146" s="26"/>
      <c r="AF146" s="26"/>
      <c r="AG146" s="26"/>
      <c r="AH146" s="26"/>
      <c r="AI146" s="26"/>
      <c r="AJ146" s="30"/>
      <c r="AK146" s="30"/>
      <c r="AL146" s="30"/>
      <c r="AM146" s="30"/>
      <c r="AN146" s="30"/>
      <c r="AO146" s="30"/>
      <c r="AP146" s="26"/>
      <c r="AQ146" s="17"/>
      <c r="AR146" s="31"/>
      <c r="AS146" s="31"/>
      <c r="AT146" s="31"/>
      <c r="AU146" s="31"/>
      <c r="AV146" s="31"/>
      <c r="AW146" s="31"/>
      <c r="AX146" s="31"/>
      <c r="AY146" s="31"/>
      <c r="AZ146" s="31"/>
      <c r="BA146" s="31"/>
      <c r="BB146" s="31"/>
      <c r="BC146" s="31"/>
      <c r="BD146" s="31"/>
      <c r="BE146" s="31"/>
      <c r="BF146" s="31"/>
      <c r="BG146" s="31"/>
      <c r="BH146" s="31"/>
    </row>
    <row r="147">
      <c r="A147" s="385" t="s">
        <v>43</v>
      </c>
      <c r="B147" s="41" t="s">
        <v>8348</v>
      </c>
      <c r="C147" s="26" t="str">
        <f t="shared" si="26"/>
        <v>SERRURERIE CONSTRUC METALLIQUE ALUMINIUM LES ACHARDS 85 CSE</v>
      </c>
      <c r="D147" s="33"/>
      <c r="E147" s="24" t="s">
        <v>59</v>
      </c>
      <c r="F147" s="34"/>
      <c r="G147" s="35"/>
      <c r="H147" s="32"/>
      <c r="I147" s="32"/>
      <c r="J147" s="32"/>
      <c r="K147" s="32"/>
      <c r="L147" s="50"/>
      <c r="M147" s="50"/>
      <c r="N147" s="50"/>
      <c r="O147" s="25" t="s">
        <v>68</v>
      </c>
      <c r="P147" s="25"/>
      <c r="Q147" s="26"/>
      <c r="R147" s="38" t="s">
        <v>60</v>
      </c>
      <c r="S147" s="38"/>
      <c r="T147" s="26" t="s">
        <v>70</v>
      </c>
      <c r="U147" s="26">
        <v>85.0</v>
      </c>
      <c r="V147" s="26" t="s">
        <v>8349</v>
      </c>
      <c r="W147" s="102" t="s">
        <v>633</v>
      </c>
      <c r="X147" s="26" t="s">
        <v>632</v>
      </c>
      <c r="Y147" s="26"/>
      <c r="Z147" s="33"/>
      <c r="AA147" s="39"/>
      <c r="AB147" s="17"/>
      <c r="AC147" s="26" t="s">
        <v>8350</v>
      </c>
      <c r="AD147" s="26"/>
      <c r="AE147" s="26"/>
      <c r="AF147" s="26"/>
      <c r="AG147" s="26"/>
      <c r="AH147" s="26"/>
      <c r="AI147" s="26"/>
      <c r="AJ147" s="30"/>
      <c r="AK147" s="30"/>
      <c r="AL147" s="30"/>
      <c r="AM147" s="30"/>
      <c r="AN147" s="30"/>
      <c r="AO147" s="30"/>
      <c r="AP147" s="26"/>
      <c r="AQ147" s="17"/>
      <c r="AR147" s="31"/>
      <c r="AS147" s="31"/>
      <c r="AT147" s="31"/>
      <c r="AU147" s="31"/>
      <c r="AV147" s="31"/>
      <c r="AW147" s="31"/>
      <c r="AX147" s="31"/>
      <c r="AY147" s="31"/>
      <c r="AZ147" s="31"/>
      <c r="BA147" s="31"/>
      <c r="BB147" s="31"/>
      <c r="BC147" s="31"/>
      <c r="BD147" s="31"/>
      <c r="BE147" s="31"/>
      <c r="BF147" s="31"/>
      <c r="BG147" s="31"/>
      <c r="BH147" s="31"/>
    </row>
    <row r="148">
      <c r="A148" s="385" t="s">
        <v>43</v>
      </c>
      <c r="B148" s="41" t="s">
        <v>8362</v>
      </c>
      <c r="C148" s="26" t="str">
        <f>B148 &amp; " " &amp;X148  &amp; " " &amp;U150  &amp; " " &amp;O148
</f>
        <v>SERVICOOP PAYSAGE LA ROCHE-SUR-YON 85 CSE</v>
      </c>
      <c r="D148" s="33"/>
      <c r="E148" s="24" t="s">
        <v>59</v>
      </c>
      <c r="F148" s="34"/>
      <c r="G148" s="35"/>
      <c r="H148" s="32"/>
      <c r="I148" s="32"/>
      <c r="J148" s="32"/>
      <c r="K148" s="32"/>
      <c r="L148" s="50"/>
      <c r="M148" s="50"/>
      <c r="N148" s="50"/>
      <c r="O148" s="25" t="s">
        <v>68</v>
      </c>
      <c r="P148" s="25"/>
      <c r="Q148" s="26"/>
      <c r="R148" s="38" t="s">
        <v>60</v>
      </c>
      <c r="S148" s="38"/>
      <c r="T148" s="26" t="s">
        <v>70</v>
      </c>
      <c r="U148" s="26">
        <v>85.0</v>
      </c>
      <c r="V148" s="26" t="s">
        <v>8363</v>
      </c>
      <c r="W148" s="26" t="s">
        <v>345</v>
      </c>
      <c r="X148" s="26" t="s">
        <v>344</v>
      </c>
      <c r="Y148" s="26"/>
      <c r="Z148" s="33"/>
      <c r="AA148" s="39"/>
      <c r="AB148" s="17"/>
      <c r="AC148" s="26" t="s">
        <v>8364</v>
      </c>
      <c r="AD148" s="26"/>
      <c r="AE148" s="26"/>
      <c r="AF148" s="26"/>
      <c r="AG148" s="26"/>
      <c r="AH148" s="26"/>
      <c r="AI148" s="26"/>
      <c r="AJ148" s="30"/>
      <c r="AK148" s="30"/>
      <c r="AL148" s="30"/>
      <c r="AM148" s="30"/>
      <c r="AN148" s="30"/>
      <c r="AO148" s="30"/>
      <c r="AP148" s="26"/>
      <c r="AQ148" s="17"/>
      <c r="AR148" s="31"/>
      <c r="AS148" s="31"/>
      <c r="AT148" s="31"/>
      <c r="AU148" s="31"/>
      <c r="AV148" s="31"/>
      <c r="AW148" s="31"/>
      <c r="AX148" s="31"/>
      <c r="AY148" s="31"/>
      <c r="AZ148" s="31"/>
      <c r="BA148" s="31"/>
      <c r="BB148" s="31"/>
      <c r="BC148" s="31"/>
      <c r="BD148" s="31"/>
      <c r="BE148" s="31"/>
      <c r="BF148" s="31"/>
      <c r="BG148" s="31"/>
      <c r="BH148" s="31"/>
    </row>
    <row r="149">
      <c r="A149" s="385"/>
      <c r="B149" s="41" t="s">
        <v>8397</v>
      </c>
      <c r="C149" s="26"/>
      <c r="D149" s="33">
        <v>30.0</v>
      </c>
      <c r="E149" s="24" t="s">
        <v>586</v>
      </c>
      <c r="F149" s="34"/>
      <c r="G149" s="35"/>
      <c r="H149" s="32"/>
      <c r="I149" s="32"/>
      <c r="J149" s="32"/>
      <c r="K149" s="32"/>
      <c r="L149" s="50"/>
      <c r="M149" s="50"/>
      <c r="N149" s="50"/>
      <c r="O149" s="25"/>
      <c r="P149" s="25"/>
      <c r="Q149" s="26"/>
      <c r="R149" s="38" t="s">
        <v>60</v>
      </c>
      <c r="S149" s="38"/>
      <c r="T149" s="26"/>
      <c r="U149" s="26">
        <v>85.0</v>
      </c>
      <c r="V149" s="26" t="s">
        <v>8398</v>
      </c>
      <c r="W149" s="26" t="s">
        <v>1739</v>
      </c>
      <c r="X149" s="26" t="s">
        <v>1740</v>
      </c>
      <c r="Y149" s="26"/>
      <c r="Z149" s="33"/>
      <c r="AA149" s="39"/>
      <c r="AB149" s="17"/>
      <c r="AC149" s="26"/>
      <c r="AD149" s="26"/>
      <c r="AE149" s="26"/>
      <c r="AF149" s="26"/>
      <c r="AG149" s="26"/>
      <c r="AH149" s="26"/>
      <c r="AI149" s="26"/>
      <c r="AJ149" s="30"/>
      <c r="AK149" s="30"/>
      <c r="AL149" s="30"/>
      <c r="AM149" s="30"/>
      <c r="AN149" s="30"/>
      <c r="AO149" s="30"/>
      <c r="AP149" s="26"/>
      <c r="AQ149" s="17"/>
      <c r="AR149" s="397"/>
      <c r="AS149" s="31"/>
      <c r="AT149" s="31"/>
      <c r="AU149" s="31"/>
      <c r="AV149" s="31"/>
      <c r="AW149" s="31"/>
      <c r="AX149" s="31"/>
      <c r="AY149" s="31"/>
      <c r="AZ149" s="31"/>
      <c r="BA149" s="31"/>
      <c r="BB149" s="31"/>
      <c r="BC149" s="31"/>
      <c r="BD149" s="31"/>
      <c r="BE149" s="31"/>
      <c r="BF149" s="31"/>
      <c r="BG149" s="31"/>
      <c r="BH149" s="31"/>
    </row>
    <row r="150">
      <c r="A150" s="385" t="s">
        <v>43</v>
      </c>
      <c r="B150" s="41" t="s">
        <v>8484</v>
      </c>
      <c r="C150" s="26" t="str">
        <f t="shared" ref="C150:C151" si="27">B150 &amp; " " &amp;X150  &amp; " " &amp;U151  &amp; " " &amp;O150
</f>
        <v>SN ITAL AUTO 85 MOUILLERON LE CAPTIF 85 CSE</v>
      </c>
      <c r="D150" s="33"/>
      <c r="E150" s="24" t="s">
        <v>103</v>
      </c>
      <c r="F150" s="34"/>
      <c r="G150" s="35"/>
      <c r="H150" s="32"/>
      <c r="I150" s="32"/>
      <c r="J150" s="32"/>
      <c r="K150" s="32"/>
      <c r="L150" s="50"/>
      <c r="M150" s="50"/>
      <c r="N150" s="50"/>
      <c r="O150" s="25" t="s">
        <v>68</v>
      </c>
      <c r="P150" s="25"/>
      <c r="Q150" s="26"/>
      <c r="R150" s="38" t="s">
        <v>60</v>
      </c>
      <c r="S150" s="38"/>
      <c r="T150" s="26" t="s">
        <v>70</v>
      </c>
      <c r="U150" s="26">
        <v>85.0</v>
      </c>
      <c r="V150" s="26" t="s">
        <v>8485</v>
      </c>
      <c r="W150" s="26" t="s">
        <v>345</v>
      </c>
      <c r="X150" s="26" t="s">
        <v>484</v>
      </c>
      <c r="Y150" s="26"/>
      <c r="Z150" s="33"/>
      <c r="AA150" s="39"/>
      <c r="AB150" s="17"/>
      <c r="AC150" s="26" t="s">
        <v>8486</v>
      </c>
      <c r="AD150" s="26"/>
      <c r="AE150" s="26"/>
      <c r="AF150" s="26"/>
      <c r="AG150" s="26"/>
      <c r="AH150" s="26"/>
      <c r="AI150" s="26"/>
      <c r="AJ150" s="30"/>
      <c r="AK150" s="30"/>
      <c r="AL150" s="30"/>
      <c r="AM150" s="30"/>
      <c r="AN150" s="30"/>
      <c r="AO150" s="30"/>
      <c r="AP150" s="26"/>
      <c r="AQ150" s="17"/>
      <c r="AR150" s="31"/>
      <c r="AS150" s="31"/>
      <c r="AT150" s="31"/>
      <c r="AU150" s="31"/>
      <c r="AV150" s="31"/>
      <c r="AW150" s="31"/>
      <c r="AX150" s="31"/>
      <c r="AY150" s="31"/>
      <c r="AZ150" s="31"/>
      <c r="BA150" s="31"/>
      <c r="BB150" s="31"/>
      <c r="BC150" s="31"/>
      <c r="BD150" s="31"/>
      <c r="BE150" s="31"/>
      <c r="BF150" s="31"/>
      <c r="BG150" s="31"/>
      <c r="BH150" s="31"/>
    </row>
    <row r="151">
      <c r="A151" s="32" t="s">
        <v>43</v>
      </c>
      <c r="B151" s="41" t="s">
        <v>8559</v>
      </c>
      <c r="C151" s="26" t="str">
        <f t="shared" si="27"/>
        <v>SOC ATLANT ISOLANTS THERMI EXPANS CHIMIQ CHALLANS 85 CSE</v>
      </c>
      <c r="D151" s="33"/>
      <c r="E151" s="24" t="s">
        <v>59</v>
      </c>
      <c r="F151" s="34"/>
      <c r="G151" s="35"/>
      <c r="H151" s="32"/>
      <c r="I151" s="32"/>
      <c r="J151" s="32"/>
      <c r="K151" s="32"/>
      <c r="L151" s="50"/>
      <c r="M151" s="50"/>
      <c r="N151" s="50"/>
      <c r="O151" s="25" t="s">
        <v>68</v>
      </c>
      <c r="P151" s="25"/>
      <c r="Q151" s="26"/>
      <c r="R151" s="38" t="s">
        <v>60</v>
      </c>
      <c r="S151" s="38"/>
      <c r="T151" s="26" t="s">
        <v>70</v>
      </c>
      <c r="U151" s="26">
        <v>85.0</v>
      </c>
      <c r="V151" s="26" t="s">
        <v>8560</v>
      </c>
      <c r="W151" s="102" t="s">
        <v>1433</v>
      </c>
      <c r="X151" s="26" t="s">
        <v>367</v>
      </c>
      <c r="Y151" s="26"/>
      <c r="Z151" s="33"/>
      <c r="AA151" s="39"/>
      <c r="AB151" s="17"/>
      <c r="AC151" s="26" t="s">
        <v>8561</v>
      </c>
      <c r="AD151" s="26"/>
      <c r="AE151" s="26"/>
      <c r="AF151" s="26"/>
      <c r="AG151" s="26"/>
      <c r="AH151" s="26"/>
      <c r="AI151" s="26"/>
      <c r="AJ151" s="30"/>
      <c r="AK151" s="30"/>
      <c r="AL151" s="30"/>
      <c r="AM151" s="30"/>
      <c r="AN151" s="30"/>
      <c r="AO151" s="30"/>
      <c r="AP151" s="26"/>
      <c r="AQ151" s="17"/>
      <c r="AR151" s="26"/>
      <c r="AS151" s="26"/>
      <c r="AT151" s="26"/>
      <c r="AU151" s="26"/>
      <c r="AV151" s="26"/>
      <c r="AW151" s="26"/>
      <c r="AX151" s="26"/>
      <c r="AY151" s="26"/>
      <c r="AZ151" s="26"/>
      <c r="BA151" s="26"/>
      <c r="BB151" s="26"/>
      <c r="BC151" s="26"/>
      <c r="BD151" s="26"/>
      <c r="BE151" s="26"/>
      <c r="BF151" s="31"/>
      <c r="BG151" s="31"/>
      <c r="BH151" s="31"/>
    </row>
    <row r="152">
      <c r="A152" s="32"/>
      <c r="B152" s="41" t="s">
        <v>8562</v>
      </c>
      <c r="C152" s="26"/>
      <c r="D152" s="33">
        <v>67.0</v>
      </c>
      <c r="E152" s="24" t="s">
        <v>586</v>
      </c>
      <c r="F152" s="34"/>
      <c r="G152" s="35"/>
      <c r="H152" s="32"/>
      <c r="I152" s="32"/>
      <c r="J152" s="32"/>
      <c r="K152" s="32"/>
      <c r="L152" s="50"/>
      <c r="M152" s="50"/>
      <c r="N152" s="50"/>
      <c r="O152" s="25"/>
      <c r="P152" s="25"/>
      <c r="Q152" s="26"/>
      <c r="R152" s="38" t="s">
        <v>60</v>
      </c>
      <c r="S152" s="38"/>
      <c r="T152" s="26"/>
      <c r="U152" s="26">
        <v>85.0</v>
      </c>
      <c r="V152" s="26" t="s">
        <v>8563</v>
      </c>
      <c r="W152" s="26" t="s">
        <v>753</v>
      </c>
      <c r="X152" s="26" t="s">
        <v>754</v>
      </c>
      <c r="Y152" s="26"/>
      <c r="Z152" s="33"/>
      <c r="AA152" s="39"/>
      <c r="AB152" s="17"/>
      <c r="AC152" s="26"/>
      <c r="AD152" s="26"/>
      <c r="AE152" s="26"/>
      <c r="AF152" s="26"/>
      <c r="AG152" s="26"/>
      <c r="AH152" s="26"/>
      <c r="AI152" s="26"/>
      <c r="AJ152" s="30"/>
      <c r="AK152" s="30"/>
      <c r="AL152" s="30"/>
      <c r="AM152" s="30"/>
      <c r="AN152" s="30"/>
      <c r="AO152" s="30"/>
      <c r="AP152" s="26"/>
      <c r="AQ152" s="17"/>
      <c r="AR152" s="40"/>
      <c r="AS152" s="26"/>
      <c r="AT152" s="26"/>
      <c r="AU152" s="26"/>
      <c r="AV152" s="26"/>
      <c r="AW152" s="26"/>
      <c r="AX152" s="26"/>
      <c r="AY152" s="26"/>
      <c r="AZ152" s="26"/>
      <c r="BA152" s="26"/>
      <c r="BB152" s="26"/>
      <c r="BC152" s="26"/>
      <c r="BD152" s="26"/>
      <c r="BE152" s="26"/>
      <c r="BF152" s="31"/>
      <c r="BG152" s="31"/>
      <c r="BH152" s="31"/>
    </row>
    <row r="153">
      <c r="A153" s="32" t="s">
        <v>43</v>
      </c>
      <c r="B153" s="41" t="s">
        <v>8564</v>
      </c>
      <c r="C153" s="26" t="str">
        <f>B153 &amp; " " &amp;X153  &amp; " " &amp;U154  &amp; " " &amp;O153
</f>
        <v>SOC ETUDE REALISATION TECHNIQUE APPLIQUE LE POIRE-SUR-VIE 85 CSE</v>
      </c>
      <c r="D153" s="33"/>
      <c r="E153" s="24" t="s">
        <v>59</v>
      </c>
      <c r="F153" s="34"/>
      <c r="G153" s="35"/>
      <c r="H153" s="32"/>
      <c r="I153" s="32"/>
      <c r="J153" s="32"/>
      <c r="K153" s="32"/>
      <c r="L153" s="50"/>
      <c r="M153" s="50"/>
      <c r="N153" s="50"/>
      <c r="O153" s="25" t="s">
        <v>68</v>
      </c>
      <c r="P153" s="25"/>
      <c r="Q153" s="26"/>
      <c r="R153" s="38" t="s">
        <v>60</v>
      </c>
      <c r="S153" s="38"/>
      <c r="T153" s="26" t="s">
        <v>70</v>
      </c>
      <c r="U153" s="26">
        <v>85.0</v>
      </c>
      <c r="V153" s="26" t="s">
        <v>8565</v>
      </c>
      <c r="W153" s="102" t="s">
        <v>412</v>
      </c>
      <c r="X153" s="26" t="s">
        <v>1082</v>
      </c>
      <c r="Y153" s="26"/>
      <c r="Z153" s="33"/>
      <c r="AA153" s="39"/>
      <c r="AB153" s="17"/>
      <c r="AC153" s="26" t="s">
        <v>8566</v>
      </c>
      <c r="AD153" s="26"/>
      <c r="AE153" s="26"/>
      <c r="AF153" s="26"/>
      <c r="AG153" s="26"/>
      <c r="AH153" s="26"/>
      <c r="AI153" s="26"/>
      <c r="AJ153" s="30"/>
      <c r="AK153" s="30"/>
      <c r="AL153" s="30"/>
      <c r="AM153" s="30"/>
      <c r="AN153" s="30"/>
      <c r="AO153" s="30"/>
      <c r="AP153" s="26"/>
      <c r="AQ153" s="17"/>
      <c r="AR153" s="26"/>
      <c r="AS153" s="26"/>
      <c r="AT153" s="26"/>
      <c r="AU153" s="26"/>
      <c r="AV153" s="26"/>
      <c r="AW153" s="26"/>
      <c r="AX153" s="26"/>
      <c r="AY153" s="26"/>
      <c r="AZ153" s="26"/>
      <c r="BA153" s="26"/>
      <c r="BB153" s="26"/>
      <c r="BC153" s="26"/>
      <c r="BD153" s="26"/>
      <c r="BE153" s="26"/>
      <c r="BF153" s="31"/>
      <c r="BG153" s="31"/>
      <c r="BH153" s="31"/>
    </row>
    <row r="154">
      <c r="A154" s="32"/>
      <c r="B154" s="41" t="s">
        <v>8564</v>
      </c>
      <c r="C154" s="26"/>
      <c r="D154" s="33">
        <v>228.0</v>
      </c>
      <c r="E154" s="24" t="s">
        <v>586</v>
      </c>
      <c r="F154" s="34"/>
      <c r="G154" s="35"/>
      <c r="H154" s="32"/>
      <c r="I154" s="32"/>
      <c r="J154" s="32"/>
      <c r="K154" s="32"/>
      <c r="L154" s="50"/>
      <c r="M154" s="50"/>
      <c r="N154" s="50"/>
      <c r="O154" s="25"/>
      <c r="P154" s="25"/>
      <c r="Q154" s="26"/>
      <c r="R154" s="38" t="s">
        <v>60</v>
      </c>
      <c r="S154" s="38"/>
      <c r="T154" s="26"/>
      <c r="U154" s="26">
        <v>85.0</v>
      </c>
      <c r="V154" s="26" t="s">
        <v>8565</v>
      </c>
      <c r="W154" s="26" t="s">
        <v>412</v>
      </c>
      <c r="X154" s="26" t="s">
        <v>1082</v>
      </c>
      <c r="Y154" s="26"/>
      <c r="Z154" s="33"/>
      <c r="AA154" s="39"/>
      <c r="AB154" s="17"/>
      <c r="AC154" s="26" t="s">
        <v>8566</v>
      </c>
      <c r="AD154" s="26"/>
      <c r="AE154" s="26"/>
      <c r="AF154" s="26"/>
      <c r="AG154" s="26"/>
      <c r="AH154" s="26"/>
      <c r="AI154" s="26"/>
      <c r="AJ154" s="30"/>
      <c r="AK154" s="30"/>
      <c r="AL154" s="30"/>
      <c r="AM154" s="30"/>
      <c r="AN154" s="30"/>
      <c r="AO154" s="30"/>
      <c r="AP154" s="26"/>
      <c r="AQ154" s="17"/>
      <c r="AR154" s="40"/>
      <c r="AS154" s="26"/>
      <c r="AT154" s="26"/>
      <c r="AU154" s="26"/>
      <c r="AV154" s="26"/>
      <c r="AW154" s="26"/>
      <c r="AX154" s="26"/>
      <c r="AY154" s="26"/>
      <c r="AZ154" s="26"/>
      <c r="BA154" s="26"/>
      <c r="BB154" s="26"/>
      <c r="BC154" s="26"/>
      <c r="BD154" s="26"/>
      <c r="BE154" s="26"/>
      <c r="BF154" s="31"/>
      <c r="BG154" s="31"/>
      <c r="BH154" s="31"/>
    </row>
    <row r="155">
      <c r="A155" s="32" t="s">
        <v>43</v>
      </c>
      <c r="B155" s="41" t="s">
        <v>8567</v>
      </c>
      <c r="C155" s="26" t="str">
        <f t="shared" ref="C155:C161" si="28">B155 &amp; " " &amp;X155  &amp; " " &amp;U156  &amp; " " &amp;O155
</f>
        <v>SOC NOUVELLE VENDEE AUTO CHALLANS 85 CSE</v>
      </c>
      <c r="D155" s="33"/>
      <c r="E155" s="24" t="s">
        <v>59</v>
      </c>
      <c r="F155" s="34"/>
      <c r="G155" s="35"/>
      <c r="H155" s="32"/>
      <c r="I155" s="32"/>
      <c r="J155" s="32"/>
      <c r="K155" s="32"/>
      <c r="L155" s="50"/>
      <c r="M155" s="50"/>
      <c r="N155" s="50"/>
      <c r="O155" s="25" t="s">
        <v>68</v>
      </c>
      <c r="P155" s="25"/>
      <c r="Q155" s="26"/>
      <c r="R155" s="38" t="s">
        <v>60</v>
      </c>
      <c r="S155" s="38"/>
      <c r="T155" s="26" t="s">
        <v>70</v>
      </c>
      <c r="U155" s="26">
        <v>85.0</v>
      </c>
      <c r="V155" s="26" t="s">
        <v>8568</v>
      </c>
      <c r="W155" s="102" t="s">
        <v>1433</v>
      </c>
      <c r="X155" s="26" t="s">
        <v>367</v>
      </c>
      <c r="Y155" s="26"/>
      <c r="Z155" s="33"/>
      <c r="AA155" s="39"/>
      <c r="AB155" s="17"/>
      <c r="AC155" s="26" t="s">
        <v>8569</v>
      </c>
      <c r="AD155" s="26"/>
      <c r="AE155" s="26"/>
      <c r="AF155" s="26"/>
      <c r="AG155" s="26"/>
      <c r="AH155" s="26"/>
      <c r="AI155" s="26"/>
      <c r="AJ155" s="30"/>
      <c r="AK155" s="30"/>
      <c r="AL155" s="30"/>
      <c r="AM155" s="30"/>
      <c r="AN155" s="30"/>
      <c r="AO155" s="30"/>
      <c r="AP155" s="26"/>
      <c r="AQ155" s="17" t="s">
        <v>8570</v>
      </c>
      <c r="AR155" s="40">
        <v>45202.0</v>
      </c>
      <c r="AS155" s="26"/>
      <c r="AT155" s="26"/>
      <c r="AU155" s="26"/>
      <c r="AV155" s="26"/>
      <c r="AW155" s="26"/>
      <c r="AX155" s="26"/>
      <c r="AY155" s="26"/>
      <c r="AZ155" s="26"/>
      <c r="BA155" s="26"/>
      <c r="BB155" s="26"/>
      <c r="BC155" s="26"/>
      <c r="BD155" s="26"/>
      <c r="BE155" s="26"/>
      <c r="BF155" s="31"/>
      <c r="BG155" s="31"/>
      <c r="BH155" s="31"/>
    </row>
    <row r="156">
      <c r="A156" s="32" t="s">
        <v>43</v>
      </c>
      <c r="B156" s="41" t="s">
        <v>8579</v>
      </c>
      <c r="C156" s="26" t="str">
        <f t="shared" si="28"/>
        <v>SOCIETE COOPERATIVE OUVRIERE VENDEE ATLANTIQUE DE TRAVAUX PUBLIC COMMEQUIERS 85 CSE</v>
      </c>
      <c r="D156" s="33"/>
      <c r="E156" s="24" t="s">
        <v>103</v>
      </c>
      <c r="F156" s="34"/>
      <c r="G156" s="35"/>
      <c r="H156" s="32"/>
      <c r="I156" s="32"/>
      <c r="J156" s="32"/>
      <c r="K156" s="32"/>
      <c r="L156" s="50"/>
      <c r="M156" s="50"/>
      <c r="N156" s="50"/>
      <c r="O156" s="25" t="s">
        <v>68</v>
      </c>
      <c r="P156" s="25"/>
      <c r="Q156" s="26"/>
      <c r="R156" s="38" t="s">
        <v>60</v>
      </c>
      <c r="S156" s="38"/>
      <c r="T156" s="26" t="s">
        <v>70</v>
      </c>
      <c r="U156" s="26">
        <v>85.0</v>
      </c>
      <c r="V156" s="26" t="s">
        <v>8580</v>
      </c>
      <c r="W156" s="102" t="s">
        <v>1053</v>
      </c>
      <c r="X156" s="26" t="s">
        <v>8346</v>
      </c>
      <c r="Y156" s="26"/>
      <c r="Z156" s="33"/>
      <c r="AA156" s="39"/>
      <c r="AB156" s="17"/>
      <c r="AC156" s="26" t="s">
        <v>8581</v>
      </c>
      <c r="AD156" s="26"/>
      <c r="AE156" s="26"/>
      <c r="AF156" s="26"/>
      <c r="AG156" s="26"/>
      <c r="AH156" s="26"/>
      <c r="AI156" s="26"/>
      <c r="AJ156" s="30"/>
      <c r="AK156" s="30"/>
      <c r="AL156" s="30"/>
      <c r="AM156" s="30"/>
      <c r="AN156" s="30"/>
      <c r="AO156" s="30"/>
      <c r="AP156" s="26"/>
      <c r="AQ156" s="17"/>
      <c r="AR156" s="26"/>
      <c r="AS156" s="26"/>
      <c r="AT156" s="26"/>
      <c r="AU156" s="26"/>
      <c r="AV156" s="26"/>
      <c r="AW156" s="26"/>
      <c r="AX156" s="26"/>
      <c r="AY156" s="26"/>
      <c r="AZ156" s="26"/>
      <c r="BA156" s="26"/>
      <c r="BB156" s="26"/>
      <c r="BC156" s="26"/>
      <c r="BD156" s="26"/>
      <c r="BE156" s="26"/>
      <c r="BF156" s="31"/>
      <c r="BG156" s="31"/>
      <c r="BH156" s="31"/>
    </row>
    <row r="157">
      <c r="A157" s="32" t="s">
        <v>43</v>
      </c>
      <c r="B157" s="41" t="s">
        <v>8582</v>
      </c>
      <c r="C157" s="26" t="str">
        <f t="shared" si="28"/>
        <v>SOCIETE D'EXPLOITATION DES EAUX VEOLIA VENDEE LA ROCHE-SUR-YON 85 CSE</v>
      </c>
      <c r="D157" s="33"/>
      <c r="E157" s="24" t="s">
        <v>103</v>
      </c>
      <c r="F157" s="34"/>
      <c r="G157" s="35"/>
      <c r="H157" s="32"/>
      <c r="I157" s="32"/>
      <c r="J157" s="32"/>
      <c r="K157" s="32"/>
      <c r="L157" s="50"/>
      <c r="M157" s="50"/>
      <c r="N157" s="50"/>
      <c r="O157" s="25" t="s">
        <v>68</v>
      </c>
      <c r="P157" s="25"/>
      <c r="Q157" s="26"/>
      <c r="R157" s="38" t="s">
        <v>60</v>
      </c>
      <c r="S157" s="38"/>
      <c r="T157" s="26" t="s">
        <v>70</v>
      </c>
      <c r="U157" s="26">
        <v>85.0</v>
      </c>
      <c r="V157" s="26" t="s">
        <v>8583</v>
      </c>
      <c r="W157" s="102" t="s">
        <v>345</v>
      </c>
      <c r="X157" s="26" t="s">
        <v>344</v>
      </c>
      <c r="Y157" s="26"/>
      <c r="Z157" s="33"/>
      <c r="AA157" s="39"/>
      <c r="AB157" s="17"/>
      <c r="AC157" s="26" t="s">
        <v>8584</v>
      </c>
      <c r="AD157" s="26"/>
      <c r="AE157" s="26"/>
      <c r="AF157" s="26"/>
      <c r="AG157" s="26"/>
      <c r="AH157" s="26"/>
      <c r="AI157" s="26"/>
      <c r="AJ157" s="30"/>
      <c r="AK157" s="30"/>
      <c r="AL157" s="30"/>
      <c r="AM157" s="30"/>
      <c r="AN157" s="30"/>
      <c r="AO157" s="30"/>
      <c r="AP157" s="26"/>
      <c r="AQ157" s="17"/>
      <c r="AR157" s="31"/>
      <c r="AS157" s="31"/>
      <c r="AT157" s="31"/>
      <c r="AU157" s="31"/>
      <c r="AV157" s="31"/>
      <c r="AW157" s="31"/>
      <c r="AX157" s="31"/>
      <c r="AY157" s="31"/>
      <c r="AZ157" s="31"/>
      <c r="BA157" s="31"/>
      <c r="BB157" s="31"/>
      <c r="BC157" s="31"/>
      <c r="BD157" s="31"/>
      <c r="BE157" s="31"/>
      <c r="BF157" s="31"/>
      <c r="BG157" s="31"/>
      <c r="BH157" s="31"/>
    </row>
    <row r="158">
      <c r="A158" s="32" t="s">
        <v>43</v>
      </c>
      <c r="B158" s="41" t="s">
        <v>8592</v>
      </c>
      <c r="C158" s="26" t="str">
        <f t="shared" si="28"/>
        <v>SOCIETE DE GESTION DE PORTEFEUILLE FINANCIERE ET IMMOBILIERE DU CHALLANS 85 CSE</v>
      </c>
      <c r="D158" s="33"/>
      <c r="E158" s="24" t="s">
        <v>586</v>
      </c>
      <c r="F158" s="34"/>
      <c r="G158" s="35"/>
      <c r="H158" s="32"/>
      <c r="I158" s="32"/>
      <c r="J158" s="32"/>
      <c r="K158" s="32"/>
      <c r="L158" s="50"/>
      <c r="M158" s="50"/>
      <c r="N158" s="50"/>
      <c r="O158" s="25" t="s">
        <v>68</v>
      </c>
      <c r="P158" s="25"/>
      <c r="Q158" s="26"/>
      <c r="R158" s="38" t="s">
        <v>60</v>
      </c>
      <c r="S158" s="38"/>
      <c r="T158" s="26" t="s">
        <v>70</v>
      </c>
      <c r="U158" s="26">
        <v>85.0</v>
      </c>
      <c r="V158" s="26" t="s">
        <v>8593</v>
      </c>
      <c r="W158" s="102" t="s">
        <v>1433</v>
      </c>
      <c r="X158" s="26" t="s">
        <v>367</v>
      </c>
      <c r="Y158" s="26"/>
      <c r="Z158" s="33"/>
      <c r="AA158" s="39"/>
      <c r="AB158" s="17"/>
      <c r="AC158" s="26"/>
      <c r="AD158" s="26"/>
      <c r="AE158" s="26"/>
      <c r="AF158" s="26"/>
      <c r="AG158" s="26"/>
      <c r="AH158" s="26"/>
      <c r="AI158" s="26"/>
      <c r="AJ158" s="30"/>
      <c r="AK158" s="30"/>
      <c r="AL158" s="30"/>
      <c r="AM158" s="30"/>
      <c r="AN158" s="30"/>
      <c r="AO158" s="30"/>
      <c r="AP158" s="26"/>
      <c r="AQ158" s="17" t="s">
        <v>8594</v>
      </c>
      <c r="AR158" s="397">
        <v>45202.0</v>
      </c>
      <c r="AS158" s="31"/>
      <c r="AT158" s="31"/>
      <c r="AU158" s="31"/>
      <c r="AV158" s="31"/>
      <c r="AW158" s="31"/>
      <c r="AX158" s="31"/>
      <c r="AY158" s="31"/>
      <c r="AZ158" s="31"/>
      <c r="BA158" s="31"/>
      <c r="BB158" s="31"/>
      <c r="BC158" s="31"/>
      <c r="BD158" s="31"/>
      <c r="BE158" s="31"/>
      <c r="BF158" s="31"/>
      <c r="BG158" s="31"/>
      <c r="BH158" s="31"/>
    </row>
    <row r="159">
      <c r="A159" s="32" t="s">
        <v>43</v>
      </c>
      <c r="B159" s="41" t="s">
        <v>8595</v>
      </c>
      <c r="C159" s="26" t="str">
        <f t="shared" si="28"/>
        <v>SOCIETE DE MECANIQUE ET D'OUTILLAGE MOTHAISE LES ACHARDS 85 CSE</v>
      </c>
      <c r="D159" s="33"/>
      <c r="E159" s="24" t="s">
        <v>59</v>
      </c>
      <c r="F159" s="34"/>
      <c r="G159" s="35"/>
      <c r="H159" s="32"/>
      <c r="I159" s="32"/>
      <c r="J159" s="32"/>
      <c r="K159" s="32"/>
      <c r="L159" s="50"/>
      <c r="M159" s="50"/>
      <c r="N159" s="50"/>
      <c r="O159" s="25" t="s">
        <v>68</v>
      </c>
      <c r="P159" s="25"/>
      <c r="Q159" s="26"/>
      <c r="R159" s="38" t="s">
        <v>60</v>
      </c>
      <c r="S159" s="38"/>
      <c r="T159" s="26" t="s">
        <v>70</v>
      </c>
      <c r="U159" s="26">
        <v>85.0</v>
      </c>
      <c r="V159" s="26" t="s">
        <v>8596</v>
      </c>
      <c r="W159" s="102" t="s">
        <v>633</v>
      </c>
      <c r="X159" s="26" t="s">
        <v>632</v>
      </c>
      <c r="Y159" s="26"/>
      <c r="Z159" s="33"/>
      <c r="AA159" s="39"/>
      <c r="AB159" s="17"/>
      <c r="AC159" s="26" t="s">
        <v>8597</v>
      </c>
      <c r="AD159" s="26"/>
      <c r="AE159" s="26"/>
      <c r="AF159" s="26"/>
      <c r="AG159" s="26"/>
      <c r="AH159" s="26"/>
      <c r="AI159" s="26"/>
      <c r="AJ159" s="30"/>
      <c r="AK159" s="30"/>
      <c r="AL159" s="30"/>
      <c r="AM159" s="30"/>
      <c r="AN159" s="30"/>
      <c r="AO159" s="30"/>
      <c r="AP159" s="26"/>
      <c r="AQ159" s="17"/>
      <c r="AR159" s="31"/>
      <c r="AS159" s="31"/>
      <c r="AT159" s="31"/>
      <c r="AU159" s="31"/>
      <c r="AV159" s="31"/>
      <c r="AW159" s="31"/>
      <c r="AX159" s="31"/>
      <c r="AY159" s="31"/>
      <c r="AZ159" s="31"/>
      <c r="BA159" s="31"/>
      <c r="BB159" s="31"/>
      <c r="BC159" s="31"/>
      <c r="BD159" s="31"/>
      <c r="BE159" s="31"/>
      <c r="BF159" s="31"/>
      <c r="BG159" s="31"/>
      <c r="BH159" s="31"/>
    </row>
    <row r="160">
      <c r="A160" s="32" t="s">
        <v>43</v>
      </c>
      <c r="B160" s="41" t="s">
        <v>8598</v>
      </c>
      <c r="C160" s="26" t="str">
        <f t="shared" si="28"/>
        <v>SOCIETE DE RECHARGEMENT DEMATERIALISE LA ROCHE-SUR-YON 85 CSE</v>
      </c>
      <c r="D160" s="33"/>
      <c r="E160" s="24" t="s">
        <v>103</v>
      </c>
      <c r="F160" s="34"/>
      <c r="G160" s="35"/>
      <c r="H160" s="32"/>
      <c r="I160" s="32"/>
      <c r="J160" s="32"/>
      <c r="K160" s="32"/>
      <c r="L160" s="50"/>
      <c r="M160" s="50"/>
      <c r="N160" s="50"/>
      <c r="O160" s="25" t="s">
        <v>68</v>
      </c>
      <c r="P160" s="25"/>
      <c r="Q160" s="26"/>
      <c r="R160" s="38" t="s">
        <v>60</v>
      </c>
      <c r="S160" s="38"/>
      <c r="T160" s="26" t="s">
        <v>70</v>
      </c>
      <c r="U160" s="26">
        <v>85.0</v>
      </c>
      <c r="V160" s="26" t="s">
        <v>1734</v>
      </c>
      <c r="W160" s="102" t="s">
        <v>345</v>
      </c>
      <c r="X160" s="26" t="s">
        <v>344</v>
      </c>
      <c r="Y160" s="26"/>
      <c r="Z160" s="427"/>
      <c r="AA160" s="39"/>
      <c r="AB160" s="17"/>
      <c r="AC160" s="26"/>
      <c r="AD160" s="26"/>
      <c r="AE160" s="26"/>
      <c r="AF160" s="26"/>
      <c r="AG160" s="26"/>
      <c r="AH160" s="26"/>
      <c r="AI160" s="26"/>
      <c r="AJ160" s="30"/>
      <c r="AK160" s="30"/>
      <c r="AL160" s="30"/>
      <c r="AM160" s="30"/>
      <c r="AN160" s="30"/>
      <c r="AO160" s="30"/>
      <c r="AP160" s="26"/>
      <c r="AQ160" s="17"/>
      <c r="AR160" s="26"/>
      <c r="AS160" s="26"/>
      <c r="AT160" s="31"/>
      <c r="AU160" s="31"/>
      <c r="AV160" s="31"/>
      <c r="AW160" s="31"/>
      <c r="AX160" s="31"/>
      <c r="AY160" s="31"/>
      <c r="AZ160" s="31"/>
      <c r="BA160" s="31"/>
      <c r="BB160" s="31"/>
      <c r="BC160" s="31"/>
      <c r="BD160" s="31"/>
      <c r="BE160" s="31"/>
      <c r="BF160" s="31"/>
      <c r="BG160" s="31"/>
      <c r="BH160" s="31"/>
    </row>
    <row r="161">
      <c r="A161" s="32" t="s">
        <v>43</v>
      </c>
      <c r="B161" s="41" t="s">
        <v>8599</v>
      </c>
      <c r="C161" s="26" t="str">
        <f t="shared" si="28"/>
        <v>SOCIETE DES CHARPENTES FOURNIER LE POIRE-SUR-VIE 85 CSE</v>
      </c>
      <c r="D161" s="388"/>
      <c r="E161" s="24" t="s">
        <v>586</v>
      </c>
      <c r="F161" s="34"/>
      <c r="G161" s="35"/>
      <c r="H161" s="32"/>
      <c r="I161" s="32"/>
      <c r="J161" s="32"/>
      <c r="K161" s="32"/>
      <c r="L161" s="50"/>
      <c r="M161" s="50"/>
      <c r="N161" s="50"/>
      <c r="O161" s="25" t="s">
        <v>68</v>
      </c>
      <c r="P161" s="25"/>
      <c r="Q161" s="26"/>
      <c r="R161" s="38" t="s">
        <v>60</v>
      </c>
      <c r="S161" s="38"/>
      <c r="T161" s="26" t="s">
        <v>70</v>
      </c>
      <c r="U161" s="26">
        <v>85.0</v>
      </c>
      <c r="V161" s="26" t="s">
        <v>8600</v>
      </c>
      <c r="W161" s="102" t="s">
        <v>412</v>
      </c>
      <c r="X161" s="26" t="s">
        <v>1082</v>
      </c>
      <c r="Y161" s="26"/>
      <c r="Z161" s="415"/>
      <c r="AA161" s="451"/>
      <c r="AB161" s="17"/>
      <c r="AC161" s="26" t="s">
        <v>8601</v>
      </c>
      <c r="AD161" s="26"/>
      <c r="AE161" s="26"/>
      <c r="AF161" s="26"/>
      <c r="AG161" s="26"/>
      <c r="AH161" s="26"/>
      <c r="AI161" s="26"/>
      <c r="AJ161" s="30"/>
      <c r="AK161" s="30"/>
      <c r="AL161" s="30"/>
      <c r="AM161" s="30"/>
      <c r="AN161" s="30"/>
      <c r="AO161" s="30"/>
      <c r="AP161" s="26"/>
      <c r="AQ161" s="461"/>
      <c r="AR161" s="26"/>
      <c r="AS161" s="26"/>
      <c r="AT161" s="31"/>
      <c r="AU161" s="31"/>
      <c r="AV161" s="31"/>
      <c r="AW161" s="31"/>
      <c r="AX161" s="31"/>
      <c r="AY161" s="31"/>
      <c r="AZ161" s="31"/>
      <c r="BA161" s="31"/>
      <c r="BB161" s="31"/>
      <c r="BC161" s="31"/>
      <c r="BD161" s="31"/>
      <c r="BE161" s="31"/>
      <c r="BF161" s="31"/>
      <c r="BG161" s="31"/>
      <c r="BH161" s="31"/>
    </row>
    <row r="162">
      <c r="A162" s="32" t="s">
        <v>43</v>
      </c>
      <c r="B162" s="41" t="s">
        <v>8620</v>
      </c>
      <c r="C162" s="26" t="str">
        <f>B162 &amp; " " &amp;W162  &amp; " " &amp;U163  &amp; " " &amp;O162
</f>
        <v>SOCIETE RECHERCHE ET INDUSTRIALISATION SORIBA CHALLANS 85 CSE</v>
      </c>
      <c r="D162" s="388"/>
      <c r="E162" s="24" t="s">
        <v>103</v>
      </c>
      <c r="F162" s="34"/>
      <c r="G162" s="462"/>
      <c r="H162" s="385"/>
      <c r="I162" s="385"/>
      <c r="J162" s="385"/>
      <c r="K162" s="385"/>
      <c r="L162" s="463"/>
      <c r="M162" s="463"/>
      <c r="N162" s="463"/>
      <c r="O162" s="25" t="s">
        <v>68</v>
      </c>
      <c r="P162" s="25"/>
      <c r="Q162" s="26"/>
      <c r="R162" s="38" t="s">
        <v>60</v>
      </c>
      <c r="S162" s="38"/>
      <c r="T162" s="26" t="s">
        <v>70</v>
      </c>
      <c r="U162" s="26">
        <v>85.0</v>
      </c>
      <c r="V162" s="26" t="s">
        <v>8621</v>
      </c>
      <c r="W162" s="26" t="s">
        <v>367</v>
      </c>
      <c r="X162" s="26" t="s">
        <v>1433</v>
      </c>
      <c r="Y162" s="26" t="s">
        <v>8622</v>
      </c>
      <c r="Z162" s="415"/>
      <c r="AA162" s="451"/>
      <c r="AB162" s="17" t="s">
        <v>8623</v>
      </c>
      <c r="AC162" s="26" t="s">
        <v>8624</v>
      </c>
      <c r="AD162" s="31"/>
      <c r="AE162" s="26"/>
      <c r="AF162" s="389"/>
      <c r="AG162" s="31"/>
      <c r="AH162" s="31"/>
      <c r="AI162" s="31"/>
      <c r="AJ162" s="407"/>
      <c r="AK162" s="407"/>
      <c r="AL162" s="407"/>
      <c r="AM162" s="407"/>
      <c r="AN162" s="407"/>
      <c r="AO162" s="407"/>
      <c r="AP162" s="31"/>
      <c r="AQ162" s="17" t="s">
        <v>8625</v>
      </c>
      <c r="AR162" s="397">
        <v>45982.0</v>
      </c>
      <c r="AS162" s="31"/>
      <c r="AT162" s="31"/>
      <c r="AU162" s="31"/>
      <c r="AV162" s="31"/>
      <c r="AW162" s="31"/>
      <c r="AX162" s="31"/>
      <c r="AY162" s="31"/>
      <c r="AZ162" s="31"/>
      <c r="BA162" s="31"/>
      <c r="BB162" s="31"/>
      <c r="BC162" s="31"/>
      <c r="BD162" s="31"/>
      <c r="BE162" s="31"/>
      <c r="BF162" s="31"/>
      <c r="BG162" s="31"/>
      <c r="BH162" s="31"/>
    </row>
    <row r="163">
      <c r="A163" s="32"/>
      <c r="B163" s="41" t="s">
        <v>8626</v>
      </c>
      <c r="C163" s="26"/>
      <c r="D163" s="388">
        <v>113.0</v>
      </c>
      <c r="E163" s="24" t="s">
        <v>586</v>
      </c>
      <c r="F163" s="34"/>
      <c r="G163" s="35"/>
      <c r="H163" s="32"/>
      <c r="I163" s="32"/>
      <c r="J163" s="32"/>
      <c r="K163" s="32"/>
      <c r="L163" s="50"/>
      <c r="M163" s="50"/>
      <c r="N163" s="50"/>
      <c r="O163" s="25"/>
      <c r="P163" s="25"/>
      <c r="Q163" s="26"/>
      <c r="R163" s="38" t="s">
        <v>60</v>
      </c>
      <c r="S163" s="38"/>
      <c r="T163" s="26"/>
      <c r="U163" s="26">
        <v>85.0</v>
      </c>
      <c r="V163" s="26" t="s">
        <v>8627</v>
      </c>
      <c r="W163" s="26" t="s">
        <v>62</v>
      </c>
      <c r="X163" s="26" t="s">
        <v>754</v>
      </c>
      <c r="Y163" s="26"/>
      <c r="Z163" s="415"/>
      <c r="AA163" s="451"/>
      <c r="AB163" s="17"/>
      <c r="AC163" s="26"/>
      <c r="AD163" s="26"/>
      <c r="AE163" s="26"/>
      <c r="AF163" s="26"/>
      <c r="AG163" s="26"/>
      <c r="AH163" s="26"/>
      <c r="AI163" s="26"/>
      <c r="AJ163" s="30"/>
      <c r="AK163" s="30"/>
      <c r="AL163" s="30"/>
      <c r="AM163" s="30"/>
      <c r="AN163" s="30"/>
      <c r="AO163" s="30"/>
      <c r="AP163" s="26"/>
      <c r="AQ163" s="17"/>
      <c r="AR163" s="40"/>
      <c r="AS163" s="26"/>
      <c r="AT163" s="31"/>
      <c r="AU163" s="31"/>
      <c r="AV163" s="31"/>
      <c r="AW163" s="31"/>
      <c r="AX163" s="31"/>
      <c r="AY163" s="31"/>
      <c r="AZ163" s="31"/>
      <c r="BA163" s="31"/>
      <c r="BB163" s="31"/>
      <c r="BC163" s="31"/>
      <c r="BD163" s="31"/>
      <c r="BE163" s="31"/>
      <c r="BF163" s="31"/>
      <c r="BG163" s="31"/>
      <c r="BH163" s="31"/>
    </row>
    <row r="164">
      <c r="A164" s="32" t="s">
        <v>43</v>
      </c>
      <c r="B164" s="41" t="s">
        <v>8628</v>
      </c>
      <c r="C164" s="26" t="str">
        <f t="shared" ref="C164:C165" si="29">B164 &amp; " " &amp;W164  &amp; " " &amp;U165  &amp; " " &amp;O164
</f>
        <v>SOCIETE TALMONDAISE DE DISTRIBUTION TALMONT ST HILAIRE 85 CSE</v>
      </c>
      <c r="D164" s="33"/>
      <c r="E164" s="24" t="s">
        <v>59</v>
      </c>
      <c r="F164" s="34"/>
      <c r="G164" s="35"/>
      <c r="H164" s="32"/>
      <c r="I164" s="32"/>
      <c r="J164" s="32"/>
      <c r="K164" s="32"/>
      <c r="L164" s="50"/>
      <c r="M164" s="50"/>
      <c r="N164" s="50"/>
      <c r="O164" s="25" t="s">
        <v>68</v>
      </c>
      <c r="P164" s="25"/>
      <c r="Q164" s="26"/>
      <c r="R164" s="38" t="s">
        <v>60</v>
      </c>
      <c r="S164" s="38"/>
      <c r="T164" s="26" t="s">
        <v>70</v>
      </c>
      <c r="U164" s="26">
        <v>85.0</v>
      </c>
      <c r="V164" s="26" t="s">
        <v>8629</v>
      </c>
      <c r="W164" s="26" t="s">
        <v>8630</v>
      </c>
      <c r="X164" s="26" t="s">
        <v>8631</v>
      </c>
      <c r="Y164" s="26"/>
      <c r="Z164" s="33"/>
      <c r="AA164" s="39"/>
      <c r="AB164" s="17"/>
      <c r="AC164" s="26"/>
      <c r="AD164" s="26"/>
      <c r="AE164" s="26"/>
      <c r="AF164" s="31"/>
      <c r="AG164" s="31"/>
      <c r="AH164" s="31"/>
      <c r="AI164" s="31"/>
      <c r="AJ164" s="407"/>
      <c r="AK164" s="407"/>
      <c r="AL164" s="407"/>
      <c r="AM164" s="407"/>
      <c r="AN164" s="407"/>
      <c r="AO164" s="407"/>
      <c r="AP164" s="31"/>
      <c r="AQ164" s="17"/>
      <c r="AR164" s="31"/>
      <c r="AS164" s="31"/>
      <c r="AT164" s="31"/>
      <c r="AU164" s="31"/>
      <c r="AV164" s="31"/>
      <c r="AW164" s="31"/>
      <c r="AX164" s="31"/>
      <c r="AY164" s="31"/>
      <c r="AZ164" s="31"/>
      <c r="BA164" s="31"/>
      <c r="BB164" s="31"/>
      <c r="BC164" s="31"/>
      <c r="BD164" s="31"/>
      <c r="BE164" s="31"/>
      <c r="BF164" s="31"/>
      <c r="BG164" s="31"/>
      <c r="BH164" s="31"/>
    </row>
    <row r="165">
      <c r="A165" s="32" t="s">
        <v>43</v>
      </c>
      <c r="B165" s="41" t="s">
        <v>8632</v>
      </c>
      <c r="C165" s="26" t="str">
        <f t="shared" si="29"/>
        <v>SOCIETE VENDEENNE DE TRANSPORTS ET DE TOURISME LE POIRE-SUR-VIE 85 CSE</v>
      </c>
      <c r="D165" s="33"/>
      <c r="E165" s="24" t="s">
        <v>103</v>
      </c>
      <c r="F165" s="34"/>
      <c r="G165" s="35"/>
      <c r="H165" s="32"/>
      <c r="I165" s="32"/>
      <c r="J165" s="32"/>
      <c r="K165" s="32"/>
      <c r="L165" s="50"/>
      <c r="M165" s="50"/>
      <c r="N165" s="50"/>
      <c r="O165" s="25" t="s">
        <v>68</v>
      </c>
      <c r="P165" s="25"/>
      <c r="Q165" s="26"/>
      <c r="R165" s="38" t="s">
        <v>60</v>
      </c>
      <c r="S165" s="38"/>
      <c r="T165" s="26" t="s">
        <v>70</v>
      </c>
      <c r="U165" s="26">
        <v>85.0</v>
      </c>
      <c r="V165" s="26" t="s">
        <v>8633</v>
      </c>
      <c r="W165" s="26" t="s">
        <v>1082</v>
      </c>
      <c r="X165" s="26" t="s">
        <v>412</v>
      </c>
      <c r="Y165" s="26"/>
      <c r="Z165" s="33"/>
      <c r="AA165" s="39"/>
      <c r="AB165" s="17"/>
      <c r="AC165" s="26" t="s">
        <v>8634</v>
      </c>
      <c r="AD165" s="26"/>
      <c r="AE165" s="26"/>
      <c r="AF165" s="31"/>
      <c r="AG165" s="31"/>
      <c r="AH165" s="31"/>
      <c r="AI165" s="31"/>
      <c r="AJ165" s="407"/>
      <c r="AK165" s="407"/>
      <c r="AL165" s="407"/>
      <c r="AM165" s="407"/>
      <c r="AN165" s="407"/>
      <c r="AO165" s="407"/>
      <c r="AP165" s="31"/>
      <c r="AQ165" s="17"/>
      <c r="AR165" s="31"/>
      <c r="AS165" s="31"/>
      <c r="AT165" s="31"/>
      <c r="AU165" s="31"/>
      <c r="AV165" s="31"/>
      <c r="AW165" s="31"/>
      <c r="AX165" s="31"/>
      <c r="AY165" s="31"/>
      <c r="AZ165" s="31"/>
      <c r="BA165" s="31"/>
      <c r="BB165" s="31"/>
      <c r="BC165" s="31"/>
      <c r="BD165" s="31"/>
      <c r="BE165" s="31"/>
      <c r="BF165" s="31"/>
      <c r="BG165" s="31"/>
      <c r="BH165" s="31"/>
    </row>
    <row r="166">
      <c r="A166" s="32"/>
      <c r="B166" s="41" t="s">
        <v>8688</v>
      </c>
      <c r="C166" s="26"/>
      <c r="D166" s="33">
        <v>500.0</v>
      </c>
      <c r="E166" s="24" t="s">
        <v>586</v>
      </c>
      <c r="F166" s="34"/>
      <c r="G166" s="35"/>
      <c r="H166" s="32"/>
      <c r="I166" s="32"/>
      <c r="J166" s="32"/>
      <c r="K166" s="32"/>
      <c r="L166" s="50"/>
      <c r="M166" s="50"/>
      <c r="N166" s="50"/>
      <c r="O166" s="25"/>
      <c r="P166" s="25"/>
      <c r="Q166" s="26"/>
      <c r="R166" s="38" t="s">
        <v>60</v>
      </c>
      <c r="S166" s="38"/>
      <c r="T166" s="26"/>
      <c r="U166" s="26">
        <v>85.0</v>
      </c>
      <c r="V166" s="26" t="s">
        <v>8689</v>
      </c>
      <c r="W166" s="26" t="s">
        <v>62</v>
      </c>
      <c r="X166" s="26" t="s">
        <v>754</v>
      </c>
      <c r="Y166" s="26"/>
      <c r="Z166" s="33"/>
      <c r="AA166" s="39"/>
      <c r="AB166" s="17"/>
      <c r="AC166" s="26"/>
      <c r="AD166" s="26"/>
      <c r="AE166" s="26"/>
      <c r="AF166" s="26"/>
      <c r="AG166" s="26"/>
      <c r="AH166" s="26"/>
      <c r="AI166" s="26"/>
      <c r="AJ166" s="30"/>
      <c r="AK166" s="30"/>
      <c r="AL166" s="30"/>
      <c r="AM166" s="30"/>
      <c r="AN166" s="30"/>
      <c r="AO166" s="30"/>
      <c r="AP166" s="26"/>
      <c r="AQ166" s="17"/>
      <c r="AR166" s="40"/>
      <c r="AS166" s="26"/>
      <c r="AT166" s="26"/>
      <c r="AU166" s="31"/>
      <c r="AV166" s="31"/>
      <c r="AW166" s="31"/>
      <c r="AX166" s="31"/>
      <c r="AY166" s="31"/>
      <c r="AZ166" s="31"/>
      <c r="BA166" s="31"/>
      <c r="BB166" s="31"/>
      <c r="BC166" s="31"/>
      <c r="BD166" s="31"/>
      <c r="BE166" s="31"/>
      <c r="BF166" s="31"/>
      <c r="BG166" s="31"/>
      <c r="BH166" s="31"/>
    </row>
    <row r="167">
      <c r="A167" s="32" t="s">
        <v>43</v>
      </c>
      <c r="B167" s="16" t="s">
        <v>8690</v>
      </c>
      <c r="C167" s="17" t="s">
        <v>8690</v>
      </c>
      <c r="D167" s="33"/>
      <c r="E167" s="24" t="s">
        <v>81</v>
      </c>
      <c r="F167" s="34"/>
      <c r="G167" s="35"/>
      <c r="H167" s="32"/>
      <c r="I167" s="32"/>
      <c r="J167" s="32"/>
      <c r="K167" s="32"/>
      <c r="L167" s="50"/>
      <c r="M167" s="50"/>
      <c r="N167" s="50"/>
      <c r="O167" s="25" t="s">
        <v>68</v>
      </c>
      <c r="P167" s="25"/>
      <c r="Q167" s="26"/>
      <c r="R167" s="38" t="s">
        <v>60</v>
      </c>
      <c r="S167" s="38"/>
      <c r="T167" s="26" t="s">
        <v>70</v>
      </c>
      <c r="U167" s="26">
        <v>85.0</v>
      </c>
      <c r="V167" s="26" t="s">
        <v>8691</v>
      </c>
      <c r="W167" s="26" t="s">
        <v>367</v>
      </c>
      <c r="X167" s="26" t="s">
        <v>1433</v>
      </c>
      <c r="Y167" s="17" t="s">
        <v>8692</v>
      </c>
      <c r="Z167" s="33" t="s">
        <v>8693</v>
      </c>
      <c r="AA167" s="39"/>
      <c r="AB167" s="17" t="s">
        <v>8694</v>
      </c>
      <c r="AC167" s="26" t="s">
        <v>8695</v>
      </c>
      <c r="AD167" s="26"/>
      <c r="AE167" s="26"/>
      <c r="AF167" s="26"/>
      <c r="AG167" s="26"/>
      <c r="AH167" s="26"/>
      <c r="AI167" s="26"/>
      <c r="AJ167" s="30"/>
      <c r="AK167" s="30"/>
      <c r="AL167" s="30"/>
      <c r="AM167" s="30"/>
      <c r="AN167" s="30"/>
      <c r="AO167" s="30"/>
      <c r="AP167" s="26"/>
      <c r="AQ167" s="17" t="s">
        <v>8696</v>
      </c>
      <c r="AR167" s="40">
        <v>45186.0</v>
      </c>
      <c r="AS167" s="26"/>
      <c r="AT167" s="26"/>
      <c r="AU167" s="31"/>
      <c r="AV167" s="31"/>
      <c r="AW167" s="31"/>
      <c r="AX167" s="31"/>
      <c r="AY167" s="31"/>
      <c r="AZ167" s="31"/>
      <c r="BA167" s="31"/>
      <c r="BB167" s="31"/>
      <c r="BC167" s="31"/>
      <c r="BD167" s="31"/>
      <c r="BE167" s="31"/>
      <c r="BF167" s="31"/>
      <c r="BG167" s="31"/>
      <c r="BH167" s="31"/>
    </row>
    <row r="168">
      <c r="A168" s="32" t="s">
        <v>43</v>
      </c>
      <c r="B168" s="41" t="s">
        <v>8690</v>
      </c>
      <c r="C168" s="26" t="str">
        <f>B168 &amp; " " &amp;X168  &amp; " " &amp;U169  &amp; " " &amp;O168
</f>
        <v>SODIVARDIERE Leclerc Challans CHALLANS 85 CSE</v>
      </c>
      <c r="D168" s="33"/>
      <c r="E168" s="24" t="s">
        <v>103</v>
      </c>
      <c r="F168" s="34"/>
      <c r="G168" s="35"/>
      <c r="H168" s="32"/>
      <c r="I168" s="32"/>
      <c r="J168" s="32"/>
      <c r="K168" s="32"/>
      <c r="L168" s="50"/>
      <c r="M168" s="50"/>
      <c r="N168" s="50"/>
      <c r="O168" s="25" t="s">
        <v>68</v>
      </c>
      <c r="P168" s="25"/>
      <c r="Q168" s="26"/>
      <c r="R168" s="38" t="s">
        <v>60</v>
      </c>
      <c r="S168" s="38"/>
      <c r="T168" s="26" t="s">
        <v>70</v>
      </c>
      <c r="U168" s="26">
        <v>85.0</v>
      </c>
      <c r="V168" s="26" t="s">
        <v>8697</v>
      </c>
      <c r="W168" s="26" t="s">
        <v>1433</v>
      </c>
      <c r="X168" s="26" t="s">
        <v>367</v>
      </c>
      <c r="Y168" s="26" t="s">
        <v>8698</v>
      </c>
      <c r="Z168" s="33" t="s">
        <v>8693</v>
      </c>
      <c r="AA168" s="39"/>
      <c r="AB168" s="17" t="s">
        <v>8694</v>
      </c>
      <c r="AC168" s="26"/>
      <c r="AD168" s="26"/>
      <c r="AE168" s="26"/>
      <c r="AF168" s="26"/>
      <c r="AG168" s="26"/>
      <c r="AH168" s="26"/>
      <c r="AI168" s="26"/>
      <c r="AJ168" s="30"/>
      <c r="AK168" s="30"/>
      <c r="AL168" s="30"/>
      <c r="AM168" s="30"/>
      <c r="AN168" s="30"/>
      <c r="AO168" s="30"/>
      <c r="AP168" s="26"/>
      <c r="AQ168" s="17" t="s">
        <v>8699</v>
      </c>
      <c r="AR168" s="40">
        <v>45982.0</v>
      </c>
      <c r="AS168" s="26"/>
      <c r="AT168" s="26"/>
      <c r="AU168" s="31"/>
      <c r="AV168" s="31"/>
      <c r="AW168" s="31"/>
      <c r="AX168" s="31"/>
      <c r="AY168" s="31"/>
      <c r="AZ168" s="31"/>
      <c r="BA168" s="31"/>
      <c r="BB168" s="31"/>
      <c r="BC168" s="31"/>
      <c r="BD168" s="31"/>
      <c r="BE168" s="31"/>
      <c r="BF168" s="31"/>
      <c r="BG168" s="31"/>
      <c r="BH168" s="31"/>
    </row>
    <row r="169">
      <c r="A169" s="32"/>
      <c r="B169" s="41" t="s">
        <v>8700</v>
      </c>
      <c r="C169" s="26"/>
      <c r="D169" s="33">
        <v>257.0</v>
      </c>
      <c r="E169" s="24" t="s">
        <v>59</v>
      </c>
      <c r="F169" s="34"/>
      <c r="G169" s="35"/>
      <c r="H169" s="32"/>
      <c r="I169" s="32"/>
      <c r="J169" s="32"/>
      <c r="K169" s="32"/>
      <c r="L169" s="50"/>
      <c r="M169" s="50"/>
      <c r="N169" s="50"/>
      <c r="O169" s="25"/>
      <c r="P169" s="25"/>
      <c r="Q169" s="26"/>
      <c r="R169" s="38" t="s">
        <v>60</v>
      </c>
      <c r="S169" s="38"/>
      <c r="T169" s="26"/>
      <c r="U169" s="26">
        <v>85.0</v>
      </c>
      <c r="V169" s="26" t="s">
        <v>8701</v>
      </c>
      <c r="W169" s="26" t="s">
        <v>62</v>
      </c>
      <c r="X169" s="26" t="s">
        <v>754</v>
      </c>
      <c r="Y169" s="26"/>
      <c r="Z169" s="33"/>
      <c r="AA169" s="39"/>
      <c r="AB169" s="17"/>
      <c r="AC169" s="31"/>
      <c r="AD169" s="26"/>
      <c r="AE169" s="26"/>
      <c r="AF169" s="26"/>
      <c r="AG169" s="26"/>
      <c r="AH169" s="26"/>
      <c r="AI169" s="26"/>
      <c r="AJ169" s="30"/>
      <c r="AK169" s="30"/>
      <c r="AL169" s="30"/>
      <c r="AM169" s="30"/>
      <c r="AN169" s="30"/>
      <c r="AO169" s="30"/>
      <c r="AP169" s="26"/>
      <c r="AQ169" s="17"/>
      <c r="AR169" s="40"/>
      <c r="AS169" s="26"/>
      <c r="AT169" s="26"/>
      <c r="AU169" s="31"/>
      <c r="AV169" s="31"/>
      <c r="AW169" s="31"/>
      <c r="AX169" s="31"/>
      <c r="AY169" s="31"/>
      <c r="AZ169" s="31"/>
      <c r="BA169" s="31"/>
      <c r="BB169" s="31"/>
      <c r="BC169" s="31"/>
      <c r="BD169" s="31"/>
      <c r="BE169" s="31"/>
      <c r="BF169" s="31"/>
      <c r="BG169" s="31"/>
      <c r="BH169" s="31"/>
    </row>
    <row r="170">
      <c r="A170" s="32" t="s">
        <v>43</v>
      </c>
      <c r="B170" s="16" t="s">
        <v>8847</v>
      </c>
      <c r="C170" s="26"/>
      <c r="D170" s="386"/>
      <c r="E170" s="464" t="s">
        <v>103</v>
      </c>
      <c r="F170" s="34"/>
      <c r="G170" s="35"/>
      <c r="H170" s="32"/>
      <c r="I170" s="32"/>
      <c r="J170" s="32"/>
      <c r="K170" s="32"/>
      <c r="L170" s="50"/>
      <c r="M170" s="50"/>
      <c r="N170" s="50"/>
      <c r="O170" s="25" t="s">
        <v>68</v>
      </c>
      <c r="P170" s="25"/>
      <c r="Q170" s="26"/>
      <c r="R170" s="38" t="s">
        <v>60</v>
      </c>
      <c r="S170" s="38"/>
      <c r="T170" s="26" t="s">
        <v>70</v>
      </c>
      <c r="U170" s="26">
        <v>85.0</v>
      </c>
      <c r="V170" s="26" t="s">
        <v>8848</v>
      </c>
      <c r="W170" s="26" t="s">
        <v>412</v>
      </c>
      <c r="X170" s="26" t="s">
        <v>6935</v>
      </c>
      <c r="Y170" s="26"/>
      <c r="Z170" s="33"/>
      <c r="AA170" s="39"/>
      <c r="AB170" s="17"/>
      <c r="AC170" s="26" t="s">
        <v>8849</v>
      </c>
      <c r="AD170" s="26"/>
      <c r="AE170" s="26"/>
      <c r="AF170" s="26"/>
      <c r="AG170" s="26"/>
      <c r="AH170" s="26"/>
      <c r="AI170" s="26"/>
      <c r="AJ170" s="30"/>
      <c r="AK170" s="30"/>
      <c r="AL170" s="30"/>
      <c r="AM170" s="30"/>
      <c r="AN170" s="30"/>
      <c r="AO170" s="30"/>
      <c r="AP170" s="26"/>
      <c r="AQ170" s="17"/>
      <c r="AR170" s="31"/>
      <c r="AS170" s="31"/>
      <c r="AT170" s="31"/>
      <c r="AU170" s="31"/>
      <c r="AV170" s="31"/>
      <c r="AW170" s="31"/>
      <c r="AX170" s="31"/>
      <c r="AY170" s="31"/>
      <c r="AZ170" s="31"/>
      <c r="BA170" s="31"/>
      <c r="BB170" s="31"/>
      <c r="BC170" s="31"/>
      <c r="BD170" s="31"/>
      <c r="BE170" s="31"/>
      <c r="BF170" s="31"/>
      <c r="BG170" s="31"/>
      <c r="BH170" s="31"/>
    </row>
    <row r="171">
      <c r="A171" s="32" t="s">
        <v>43</v>
      </c>
      <c r="B171" s="41" t="s">
        <v>8957</v>
      </c>
      <c r="C171" s="26" t="str">
        <f t="shared" ref="C171:C172" si="30">B171 &amp; " " &amp;X171  &amp; " " &amp;U172  &amp; " " &amp;O171
</f>
        <v>STARTRUCKS DOMPIERRE SUR YON 85 CSE</v>
      </c>
      <c r="D171" s="386"/>
      <c r="E171" s="464" t="s">
        <v>103</v>
      </c>
      <c r="F171" s="34"/>
      <c r="G171" s="35"/>
      <c r="H171" s="32"/>
      <c r="I171" s="32"/>
      <c r="J171" s="32"/>
      <c r="K171" s="32"/>
      <c r="L171" s="50"/>
      <c r="M171" s="50"/>
      <c r="N171" s="50"/>
      <c r="O171" s="25" t="s">
        <v>68</v>
      </c>
      <c r="P171" s="25"/>
      <c r="Q171" s="26"/>
      <c r="R171" s="38" t="s">
        <v>60</v>
      </c>
      <c r="S171" s="38"/>
      <c r="T171" s="26" t="s">
        <v>70</v>
      </c>
      <c r="U171" s="26">
        <v>85.0</v>
      </c>
      <c r="V171" s="26" t="s">
        <v>8958</v>
      </c>
      <c r="W171" s="26" t="s">
        <v>412</v>
      </c>
      <c r="X171" s="26" t="s">
        <v>6935</v>
      </c>
      <c r="Y171" s="26"/>
      <c r="Z171" s="33"/>
      <c r="AA171" s="39"/>
      <c r="AB171" s="17"/>
      <c r="AC171" s="26" t="s">
        <v>8959</v>
      </c>
      <c r="AD171" s="26"/>
      <c r="AE171" s="26"/>
      <c r="AF171" s="26"/>
      <c r="AG171" s="31"/>
      <c r="AH171" s="26"/>
      <c r="AI171" s="26"/>
      <c r="AJ171" s="30"/>
      <c r="AK171" s="30"/>
      <c r="AL171" s="30"/>
      <c r="AM171" s="30"/>
      <c r="AN171" s="30"/>
      <c r="AO171" s="30"/>
      <c r="AP171" s="26"/>
      <c r="AQ171" s="17"/>
      <c r="AR171" s="31"/>
      <c r="AS171" s="31"/>
      <c r="AT171" s="31"/>
      <c r="AU171" s="31"/>
      <c r="AV171" s="31"/>
      <c r="AW171" s="31"/>
      <c r="AX171" s="31"/>
      <c r="AY171" s="31"/>
      <c r="AZ171" s="31"/>
      <c r="BA171" s="31"/>
      <c r="BB171" s="31"/>
      <c r="BC171" s="31"/>
      <c r="BD171" s="31"/>
      <c r="BE171" s="31"/>
      <c r="BF171" s="31"/>
      <c r="BG171" s="31"/>
      <c r="BH171" s="31"/>
    </row>
    <row r="172">
      <c r="A172" s="32" t="s">
        <v>43</v>
      </c>
      <c r="B172" s="41" t="s">
        <v>9402</v>
      </c>
      <c r="C172" s="26" t="str">
        <f t="shared" si="30"/>
        <v>TEOPLUS MOUILLERON LE CAPTIF 85 CSE</v>
      </c>
      <c r="D172" s="33"/>
      <c r="E172" s="24" t="s">
        <v>103</v>
      </c>
      <c r="F172" s="34"/>
      <c r="G172" s="35"/>
      <c r="H172" s="32"/>
      <c r="I172" s="32"/>
      <c r="J172" s="32"/>
      <c r="K172" s="32"/>
      <c r="L172" s="50"/>
      <c r="M172" s="50"/>
      <c r="N172" s="50"/>
      <c r="O172" s="25" t="s">
        <v>68</v>
      </c>
      <c r="P172" s="25"/>
      <c r="Q172" s="26"/>
      <c r="R172" s="38" t="s">
        <v>60</v>
      </c>
      <c r="S172" s="38"/>
      <c r="T172" s="26" t="s">
        <v>70</v>
      </c>
      <c r="U172" s="26">
        <v>85.0</v>
      </c>
      <c r="V172" s="26" t="s">
        <v>9403</v>
      </c>
      <c r="W172" s="26" t="s">
        <v>345</v>
      </c>
      <c r="X172" s="26" t="s">
        <v>484</v>
      </c>
      <c r="Y172" s="26"/>
      <c r="Z172" s="33"/>
      <c r="AA172" s="116"/>
      <c r="AB172" s="17"/>
      <c r="AC172" s="26" t="s">
        <v>9404</v>
      </c>
      <c r="AD172" s="26"/>
      <c r="AE172" s="26"/>
      <c r="AF172" s="26"/>
      <c r="AG172" s="26"/>
      <c r="AH172" s="26"/>
      <c r="AI172" s="26"/>
      <c r="AJ172" s="30"/>
      <c r="AK172" s="30"/>
      <c r="AL172" s="30"/>
      <c r="AM172" s="30"/>
      <c r="AN172" s="30"/>
      <c r="AO172" s="30"/>
      <c r="AP172" s="26"/>
      <c r="AQ172" s="17" t="s">
        <v>9405</v>
      </c>
      <c r="AR172" s="269">
        <v>45982.0</v>
      </c>
      <c r="AS172" s="26"/>
      <c r="AT172" s="31"/>
      <c r="AU172" s="31"/>
      <c r="AV172" s="31"/>
      <c r="AW172" s="31"/>
      <c r="AX172" s="31"/>
      <c r="AY172" s="31"/>
      <c r="AZ172" s="31"/>
      <c r="BA172" s="31"/>
      <c r="BB172" s="31"/>
      <c r="BC172" s="31"/>
      <c r="BD172" s="31"/>
      <c r="BE172" s="31"/>
      <c r="BF172" s="31"/>
      <c r="BG172" s="31"/>
      <c r="BH172" s="31"/>
    </row>
    <row r="173">
      <c r="A173" s="32"/>
      <c r="B173" s="41" t="s">
        <v>10503</v>
      </c>
      <c r="C173" s="26"/>
      <c r="D173" s="33">
        <v>42.0</v>
      </c>
      <c r="E173" s="24" t="s">
        <v>586</v>
      </c>
      <c r="F173" s="34"/>
      <c r="G173" s="35"/>
      <c r="H173" s="32"/>
      <c r="I173" s="32"/>
      <c r="J173" s="32"/>
      <c r="K173" s="32"/>
      <c r="L173" s="50"/>
      <c r="M173" s="50"/>
      <c r="N173" s="50"/>
      <c r="O173" s="25"/>
      <c r="P173" s="25"/>
      <c r="Q173" s="26"/>
      <c r="R173" s="38" t="s">
        <v>60</v>
      </c>
      <c r="S173" s="38"/>
      <c r="T173" s="26"/>
      <c r="U173" s="26">
        <v>85.0</v>
      </c>
      <c r="V173" s="26" t="s">
        <v>61</v>
      </c>
      <c r="W173" s="26" t="s">
        <v>62</v>
      </c>
      <c r="X173" s="26" t="s">
        <v>754</v>
      </c>
      <c r="Y173" s="26"/>
      <c r="Z173" s="33"/>
      <c r="AA173" s="116"/>
      <c r="AB173" s="17"/>
      <c r="AC173" s="26"/>
      <c r="AD173" s="26"/>
      <c r="AE173" s="26"/>
      <c r="AF173" s="26"/>
      <c r="AG173" s="26"/>
      <c r="AH173" s="26"/>
      <c r="AI173" s="26"/>
      <c r="AJ173" s="30"/>
      <c r="AK173" s="30"/>
      <c r="AL173" s="30"/>
      <c r="AM173" s="30"/>
      <c r="AN173" s="30"/>
      <c r="AO173" s="30"/>
      <c r="AP173" s="26"/>
      <c r="AQ173" s="17"/>
      <c r="AR173" s="40"/>
      <c r="AS173" s="26"/>
      <c r="AT173" s="31"/>
      <c r="AU173" s="31"/>
      <c r="AV173" s="31"/>
      <c r="AW173" s="31"/>
      <c r="AX173" s="31"/>
      <c r="AY173" s="31"/>
      <c r="AZ173" s="31"/>
      <c r="BA173" s="31"/>
      <c r="BB173" s="31"/>
      <c r="BC173" s="31"/>
      <c r="BD173" s="31"/>
      <c r="BE173" s="31"/>
      <c r="BF173" s="31"/>
      <c r="BG173" s="31"/>
      <c r="BH173" s="31"/>
    </row>
    <row r="174">
      <c r="A174" s="32" t="s">
        <v>43</v>
      </c>
      <c r="B174" s="41" t="s">
        <v>9454</v>
      </c>
      <c r="C174" s="26" t="str">
        <f t="shared" ref="C174:C178" si="31">B174 &amp; " " &amp;X174  &amp; " " &amp;U175  &amp; " " &amp;O174
</f>
        <v>TISSUS DU RENARD MOUILLERON LE CAPTIF 85 CSE</v>
      </c>
      <c r="D174" s="33"/>
      <c r="E174" s="24" t="s">
        <v>103</v>
      </c>
      <c r="F174" s="34"/>
      <c r="G174" s="35"/>
      <c r="H174" s="32"/>
      <c r="I174" s="32"/>
      <c r="J174" s="32"/>
      <c r="K174" s="32"/>
      <c r="L174" s="50"/>
      <c r="M174" s="50"/>
      <c r="N174" s="50"/>
      <c r="O174" s="25" t="s">
        <v>68</v>
      </c>
      <c r="P174" s="25"/>
      <c r="Q174" s="26"/>
      <c r="R174" s="38" t="s">
        <v>60</v>
      </c>
      <c r="S174" s="38"/>
      <c r="T174" s="26" t="s">
        <v>70</v>
      </c>
      <c r="U174" s="26">
        <v>85.0</v>
      </c>
      <c r="V174" s="26" t="s">
        <v>9455</v>
      </c>
      <c r="W174" s="26" t="s">
        <v>345</v>
      </c>
      <c r="X174" s="26" t="s">
        <v>484</v>
      </c>
      <c r="Y174" s="26"/>
      <c r="Z174" s="33"/>
      <c r="AA174" s="116"/>
      <c r="AB174" s="17"/>
      <c r="AC174" s="26" t="s">
        <v>9456</v>
      </c>
      <c r="AD174" s="26"/>
      <c r="AE174" s="26"/>
      <c r="AF174" s="26"/>
      <c r="AG174" s="26"/>
      <c r="AH174" s="26"/>
      <c r="AI174" s="26"/>
      <c r="AJ174" s="30"/>
      <c r="AK174" s="30"/>
      <c r="AL174" s="30"/>
      <c r="AM174" s="30"/>
      <c r="AN174" s="30"/>
      <c r="AO174" s="30"/>
      <c r="AP174" s="26"/>
      <c r="AQ174" s="17"/>
      <c r="AR174" s="26"/>
      <c r="AS174" s="26"/>
      <c r="AT174" s="31"/>
      <c r="AU174" s="31"/>
      <c r="AV174" s="31"/>
      <c r="AW174" s="31"/>
      <c r="AX174" s="31"/>
      <c r="AY174" s="31"/>
      <c r="AZ174" s="31"/>
      <c r="BA174" s="31"/>
      <c r="BB174" s="31"/>
      <c r="BC174" s="31"/>
      <c r="BD174" s="31"/>
      <c r="BE174" s="31"/>
      <c r="BF174" s="31"/>
      <c r="BG174" s="31"/>
      <c r="BH174" s="31"/>
    </row>
    <row r="175">
      <c r="A175" s="32" t="s">
        <v>43</v>
      </c>
      <c r="B175" s="41" t="s">
        <v>9457</v>
      </c>
      <c r="C175" s="26" t="str">
        <f t="shared" si="31"/>
        <v>TJM Menuiserie  LA GUERINIERE 85 CSE</v>
      </c>
      <c r="D175" s="33"/>
      <c r="E175" s="24" t="s">
        <v>59</v>
      </c>
      <c r="F175" s="34"/>
      <c r="G175" s="35"/>
      <c r="H175" s="32"/>
      <c r="I175" s="32"/>
      <c r="J175" s="32"/>
      <c r="K175" s="32"/>
      <c r="L175" s="50"/>
      <c r="M175" s="50"/>
      <c r="N175" s="50"/>
      <c r="O175" s="25" t="s">
        <v>68</v>
      </c>
      <c r="P175" s="25"/>
      <c r="Q175" s="26"/>
      <c r="R175" s="38" t="s">
        <v>60</v>
      </c>
      <c r="S175" s="38"/>
      <c r="T175" s="26" t="s">
        <v>70</v>
      </c>
      <c r="U175" s="26">
        <v>85.0</v>
      </c>
      <c r="V175" s="26" t="s">
        <v>9458</v>
      </c>
      <c r="W175" s="342"/>
      <c r="X175" s="26" t="s">
        <v>1068</v>
      </c>
      <c r="Y175" s="26" t="s">
        <v>4373</v>
      </c>
      <c r="Z175" s="33"/>
      <c r="AA175" s="116"/>
      <c r="AB175" s="17" t="s">
        <v>9459</v>
      </c>
      <c r="AC175" s="26" t="s">
        <v>9460</v>
      </c>
      <c r="AD175" s="26"/>
      <c r="AE175" s="26"/>
      <c r="AF175" s="26"/>
      <c r="AG175" s="26"/>
      <c r="AH175" s="26"/>
      <c r="AI175" s="26"/>
      <c r="AJ175" s="30"/>
      <c r="AK175" s="30"/>
      <c r="AL175" s="30"/>
      <c r="AM175" s="30"/>
      <c r="AN175" s="30"/>
      <c r="AO175" s="30"/>
      <c r="AP175" s="26"/>
      <c r="AQ175" s="17" t="s">
        <v>9461</v>
      </c>
      <c r="AR175" s="269">
        <v>45246.0</v>
      </c>
      <c r="AS175" s="26"/>
      <c r="AT175" s="31"/>
      <c r="AU175" s="31"/>
      <c r="AV175" s="31"/>
      <c r="AW175" s="31"/>
      <c r="AX175" s="31"/>
      <c r="AY175" s="31"/>
      <c r="AZ175" s="31"/>
      <c r="BA175" s="31"/>
      <c r="BB175" s="31"/>
      <c r="BC175" s="31"/>
      <c r="BD175" s="31"/>
      <c r="BE175" s="31"/>
      <c r="BF175" s="31"/>
      <c r="BG175" s="31"/>
      <c r="BH175" s="31"/>
    </row>
    <row r="176">
      <c r="A176" s="32" t="s">
        <v>43</v>
      </c>
      <c r="B176" s="41" t="s">
        <v>9490</v>
      </c>
      <c r="C176" s="26" t="str">
        <f t="shared" si="31"/>
        <v>TOYS MOTORS MOUILLERON LE CAPTIF 85 CSE</v>
      </c>
      <c r="D176" s="33"/>
      <c r="E176" s="24" t="s">
        <v>103</v>
      </c>
      <c r="F176" s="34"/>
      <c r="G176" s="35"/>
      <c r="H176" s="32"/>
      <c r="I176" s="32"/>
      <c r="J176" s="32"/>
      <c r="K176" s="32"/>
      <c r="L176" s="50"/>
      <c r="M176" s="50"/>
      <c r="N176" s="50"/>
      <c r="O176" s="25" t="s">
        <v>68</v>
      </c>
      <c r="P176" s="25"/>
      <c r="Q176" s="26"/>
      <c r="R176" s="38" t="s">
        <v>60</v>
      </c>
      <c r="S176" s="38"/>
      <c r="T176" s="26" t="s">
        <v>70</v>
      </c>
      <c r="U176" s="26">
        <v>85.0</v>
      </c>
      <c r="V176" s="26" t="s">
        <v>9491</v>
      </c>
      <c r="W176" s="26" t="s">
        <v>345</v>
      </c>
      <c r="X176" s="26" t="s">
        <v>484</v>
      </c>
      <c r="Y176" s="26"/>
      <c r="Z176" s="33"/>
      <c r="AA176" s="39"/>
      <c r="AB176" s="17"/>
      <c r="AC176" s="26" t="s">
        <v>9492</v>
      </c>
      <c r="AD176" s="26"/>
      <c r="AE176" s="26"/>
      <c r="AF176" s="26"/>
      <c r="AG176" s="26"/>
      <c r="AH176" s="26"/>
      <c r="AI176" s="26"/>
      <c r="AJ176" s="30"/>
      <c r="AK176" s="30"/>
      <c r="AL176" s="30"/>
      <c r="AM176" s="30"/>
      <c r="AN176" s="30"/>
      <c r="AO176" s="30"/>
      <c r="AP176" s="26"/>
      <c r="AQ176" s="17"/>
      <c r="AR176" s="26"/>
      <c r="AS176" s="26"/>
      <c r="AT176" s="31"/>
      <c r="AU176" s="31"/>
      <c r="AV176" s="31"/>
      <c r="AW176" s="31"/>
      <c r="AX176" s="31"/>
      <c r="AY176" s="31"/>
      <c r="AZ176" s="31"/>
      <c r="BA176" s="31"/>
      <c r="BB176" s="31"/>
      <c r="BC176" s="31"/>
      <c r="BD176" s="31"/>
      <c r="BE176" s="31"/>
      <c r="BF176" s="31"/>
      <c r="BG176" s="31"/>
      <c r="BH176" s="31"/>
    </row>
    <row r="177">
      <c r="A177" s="32" t="s">
        <v>43</v>
      </c>
      <c r="B177" s="41" t="s">
        <v>9678</v>
      </c>
      <c r="C177" s="26" t="str">
        <f t="shared" si="31"/>
        <v>TRANSEPT CHALLANS 85 CSE</v>
      </c>
      <c r="D177" s="33"/>
      <c r="E177" s="24" t="s">
        <v>103</v>
      </c>
      <c r="F177" s="34"/>
      <c r="G177" s="35"/>
      <c r="H177" s="32"/>
      <c r="I177" s="32"/>
      <c r="J177" s="32"/>
      <c r="K177" s="32"/>
      <c r="L177" s="50"/>
      <c r="M177" s="50"/>
      <c r="N177" s="50"/>
      <c r="O177" s="25" t="s">
        <v>68</v>
      </c>
      <c r="P177" s="25"/>
      <c r="Q177" s="26"/>
      <c r="R177" s="38" t="s">
        <v>60</v>
      </c>
      <c r="S177" s="38"/>
      <c r="T177" s="26" t="s">
        <v>70</v>
      </c>
      <c r="U177" s="26">
        <v>85.0</v>
      </c>
      <c r="V177" s="26" t="s">
        <v>9679</v>
      </c>
      <c r="W177" s="26" t="s">
        <v>1433</v>
      </c>
      <c r="X177" s="26" t="s">
        <v>367</v>
      </c>
      <c r="Y177" s="26"/>
      <c r="Z177" s="33"/>
      <c r="AA177" s="39"/>
      <c r="AB177" s="17"/>
      <c r="AC177" s="26"/>
      <c r="AD177" s="26"/>
      <c r="AE177" s="26"/>
      <c r="AF177" s="26"/>
      <c r="AG177" s="26"/>
      <c r="AH177" s="26"/>
      <c r="AI177" s="26"/>
      <c r="AJ177" s="30"/>
      <c r="AK177" s="30"/>
      <c r="AL177" s="30"/>
      <c r="AM177" s="30"/>
      <c r="AN177" s="30"/>
      <c r="AO177" s="30"/>
      <c r="AP177" s="26"/>
      <c r="AQ177" s="17"/>
      <c r="AR177" s="26"/>
      <c r="AS177" s="26"/>
      <c r="AT177" s="31"/>
      <c r="AU177" s="31"/>
      <c r="AV177" s="31"/>
      <c r="AW177" s="31"/>
      <c r="AX177" s="31"/>
      <c r="AY177" s="31"/>
      <c r="AZ177" s="31"/>
      <c r="BA177" s="31"/>
      <c r="BB177" s="31"/>
      <c r="BC177" s="31"/>
      <c r="BD177" s="31"/>
      <c r="BE177" s="31"/>
      <c r="BF177" s="31"/>
      <c r="BG177" s="31"/>
      <c r="BH177" s="31"/>
    </row>
    <row r="178">
      <c r="A178" s="32" t="s">
        <v>43</v>
      </c>
      <c r="B178" s="41" t="s">
        <v>9792</v>
      </c>
      <c r="C178" s="26" t="str">
        <f t="shared" si="31"/>
        <v>TRIDENT MOUILLERON LE CAPTIF 85 CSE</v>
      </c>
      <c r="D178" s="33"/>
      <c r="E178" s="24" t="s">
        <v>103</v>
      </c>
      <c r="F178" s="34"/>
      <c r="G178" s="35"/>
      <c r="H178" s="32"/>
      <c r="I178" s="32"/>
      <c r="J178" s="32"/>
      <c r="K178" s="32"/>
      <c r="L178" s="50"/>
      <c r="M178" s="50"/>
      <c r="N178" s="50"/>
      <c r="O178" s="25" t="s">
        <v>68</v>
      </c>
      <c r="P178" s="25"/>
      <c r="Q178" s="26"/>
      <c r="R178" s="38" t="s">
        <v>60</v>
      </c>
      <c r="S178" s="38"/>
      <c r="T178" s="26" t="s">
        <v>70</v>
      </c>
      <c r="U178" s="26">
        <v>85.0</v>
      </c>
      <c r="V178" s="26" t="s">
        <v>9793</v>
      </c>
      <c r="W178" s="26" t="s">
        <v>345</v>
      </c>
      <c r="X178" s="26" t="s">
        <v>484</v>
      </c>
      <c r="Y178" s="26"/>
      <c r="Z178" s="33"/>
      <c r="AA178" s="39"/>
      <c r="AB178" s="17"/>
      <c r="AC178" s="26" t="s">
        <v>9794</v>
      </c>
      <c r="AD178" s="26"/>
      <c r="AE178" s="26"/>
      <c r="AF178" s="26"/>
      <c r="AG178" s="26"/>
      <c r="AH178" s="26"/>
      <c r="AI178" s="26"/>
      <c r="AJ178" s="30"/>
      <c r="AK178" s="30"/>
      <c r="AL178" s="30"/>
      <c r="AM178" s="30"/>
      <c r="AN178" s="30"/>
      <c r="AO178" s="30"/>
      <c r="AP178" s="26"/>
      <c r="AQ178" s="17"/>
      <c r="AR178" s="26"/>
      <c r="AS178" s="26"/>
      <c r="AT178" s="31"/>
      <c r="AU178" s="31"/>
      <c r="AV178" s="31"/>
      <c r="AW178" s="31"/>
      <c r="AX178" s="31"/>
      <c r="AY178" s="31"/>
      <c r="AZ178" s="31"/>
      <c r="BA178" s="31"/>
      <c r="BB178" s="31"/>
      <c r="BC178" s="31"/>
      <c r="BD178" s="31"/>
      <c r="BE178" s="31"/>
      <c r="BF178" s="31"/>
      <c r="BG178" s="31"/>
      <c r="BH178" s="31"/>
    </row>
    <row r="179">
      <c r="A179" s="32" t="s">
        <v>43</v>
      </c>
      <c r="B179" s="41" t="s">
        <v>9805</v>
      </c>
      <c r="C179" s="26" t="str">
        <f>B179 &amp; " " &amp;X179  &amp; " " &amp;U181  &amp; " " &amp;O179
</f>
        <v>TURQUAND LE POIRE-SUR-VIE 85 CSE</v>
      </c>
      <c r="D179" s="33"/>
      <c r="E179" s="24" t="s">
        <v>103</v>
      </c>
      <c r="F179" s="34"/>
      <c r="G179" s="35"/>
      <c r="H179" s="32"/>
      <c r="I179" s="32"/>
      <c r="J179" s="32"/>
      <c r="K179" s="32"/>
      <c r="L179" s="50"/>
      <c r="M179" s="50"/>
      <c r="N179" s="50"/>
      <c r="O179" s="25" t="s">
        <v>68</v>
      </c>
      <c r="P179" s="25"/>
      <c r="Q179" s="26"/>
      <c r="R179" s="38" t="s">
        <v>60</v>
      </c>
      <c r="S179" s="38"/>
      <c r="T179" s="26" t="s">
        <v>70</v>
      </c>
      <c r="U179" s="26">
        <v>85.0</v>
      </c>
      <c r="V179" s="26" t="s">
        <v>9806</v>
      </c>
      <c r="W179" s="26" t="s">
        <v>412</v>
      </c>
      <c r="X179" s="26" t="s">
        <v>1082</v>
      </c>
      <c r="Y179" s="26"/>
      <c r="Z179" s="33"/>
      <c r="AA179" s="39"/>
      <c r="AB179" s="17"/>
      <c r="AC179" s="26" t="s">
        <v>9807</v>
      </c>
      <c r="AD179" s="26"/>
      <c r="AE179" s="26"/>
      <c r="AF179" s="26"/>
      <c r="AG179" s="26"/>
      <c r="AH179" s="26"/>
      <c r="AI179" s="26"/>
      <c r="AJ179" s="30"/>
      <c r="AK179" s="30"/>
      <c r="AL179" s="30"/>
      <c r="AM179" s="30"/>
      <c r="AN179" s="30"/>
      <c r="AO179" s="30"/>
      <c r="AP179" s="26"/>
      <c r="AQ179" s="17"/>
      <c r="AR179" s="26"/>
      <c r="AS179" s="26"/>
      <c r="AT179" s="31"/>
      <c r="AU179" s="31"/>
      <c r="AV179" s="31"/>
      <c r="AW179" s="31"/>
      <c r="AX179" s="31"/>
      <c r="AY179" s="31"/>
      <c r="AZ179" s="31"/>
      <c r="BA179" s="31"/>
      <c r="BB179" s="31"/>
      <c r="BC179" s="31"/>
      <c r="BD179" s="31"/>
      <c r="BE179" s="31"/>
      <c r="BF179" s="31"/>
      <c r="BG179" s="31"/>
      <c r="BH179" s="31"/>
    </row>
    <row r="180">
      <c r="A180" s="32" t="s">
        <v>43</v>
      </c>
      <c r="B180" s="41" t="s">
        <v>9823</v>
      </c>
      <c r="C180" s="26" t="str">
        <f t="shared" ref="C180:C186" si="32">B180 &amp; " " &amp;X180  &amp; " " &amp;U181  &amp; " " &amp;O180
</f>
        <v>U. EXPRESS NOIRMOUTIER EN L ILE 85 CSE</v>
      </c>
      <c r="D180" s="33"/>
      <c r="E180" s="24" t="s">
        <v>59</v>
      </c>
      <c r="F180" s="34"/>
      <c r="G180" s="35"/>
      <c r="H180" s="32"/>
      <c r="I180" s="32"/>
      <c r="J180" s="32"/>
      <c r="K180" s="32"/>
      <c r="L180" s="50"/>
      <c r="M180" s="50"/>
      <c r="N180" s="50"/>
      <c r="O180" s="25" t="s">
        <v>68</v>
      </c>
      <c r="P180" s="25"/>
      <c r="Q180" s="26"/>
      <c r="R180" s="38" t="s">
        <v>60</v>
      </c>
      <c r="S180" s="38"/>
      <c r="T180" s="26" t="s">
        <v>70</v>
      </c>
      <c r="U180" s="26">
        <v>85.0</v>
      </c>
      <c r="V180" s="26" t="s">
        <v>9824</v>
      </c>
      <c r="W180" s="26" t="s">
        <v>5179</v>
      </c>
      <c r="X180" s="26" t="s">
        <v>5178</v>
      </c>
      <c r="Y180" s="26" t="s">
        <v>9825</v>
      </c>
      <c r="Z180" s="33" t="s">
        <v>9826</v>
      </c>
      <c r="AA180" s="39" t="s">
        <v>708</v>
      </c>
      <c r="AB180" s="17" t="s">
        <v>9827</v>
      </c>
      <c r="AC180" s="26" t="s">
        <v>9828</v>
      </c>
      <c r="AD180" s="26"/>
      <c r="AE180" s="26"/>
      <c r="AF180" s="26"/>
      <c r="AG180" s="26"/>
      <c r="AH180" s="26"/>
      <c r="AI180" s="26"/>
      <c r="AJ180" s="30"/>
      <c r="AK180" s="30"/>
      <c r="AL180" s="30"/>
      <c r="AM180" s="30"/>
      <c r="AN180" s="30"/>
      <c r="AO180" s="30"/>
      <c r="AP180" s="26"/>
      <c r="AQ180" s="17" t="s">
        <v>9829</v>
      </c>
      <c r="AR180" s="269">
        <v>45246.0</v>
      </c>
      <c r="AS180" s="26"/>
      <c r="AT180" s="31"/>
      <c r="AU180" s="31"/>
      <c r="AV180" s="31"/>
      <c r="AW180" s="31"/>
      <c r="AX180" s="31"/>
      <c r="AY180" s="31"/>
      <c r="AZ180" s="31"/>
      <c r="BA180" s="31"/>
      <c r="BB180" s="31"/>
      <c r="BC180" s="31"/>
      <c r="BD180" s="31"/>
      <c r="BE180" s="31"/>
      <c r="BF180" s="31"/>
      <c r="BG180" s="31"/>
      <c r="BH180" s="31"/>
    </row>
    <row r="181">
      <c r="A181" s="32" t="s">
        <v>43</v>
      </c>
      <c r="B181" s="41" t="s">
        <v>10056</v>
      </c>
      <c r="C181" s="26" t="str">
        <f t="shared" si="32"/>
        <v>VD COM LE POIRE-SUR-VIE 85 CSE</v>
      </c>
      <c r="D181" s="33"/>
      <c r="E181" s="24" t="s">
        <v>59</v>
      </c>
      <c r="F181" s="34"/>
      <c r="G181" s="35"/>
      <c r="H181" s="32"/>
      <c r="I181" s="32"/>
      <c r="J181" s="32"/>
      <c r="K181" s="32"/>
      <c r="L181" s="50"/>
      <c r="M181" s="50"/>
      <c r="N181" s="50"/>
      <c r="O181" s="25" t="s">
        <v>68</v>
      </c>
      <c r="P181" s="25"/>
      <c r="Q181" s="26"/>
      <c r="R181" s="38" t="s">
        <v>60</v>
      </c>
      <c r="S181" s="38"/>
      <c r="T181" s="26" t="s">
        <v>70</v>
      </c>
      <c r="U181" s="26">
        <v>85.0</v>
      </c>
      <c r="V181" s="26" t="s">
        <v>10057</v>
      </c>
      <c r="W181" s="26" t="s">
        <v>412</v>
      </c>
      <c r="X181" s="26" t="s">
        <v>1082</v>
      </c>
      <c r="Y181" s="26"/>
      <c r="Z181" s="33"/>
      <c r="AA181" s="39"/>
      <c r="AB181" s="17"/>
      <c r="AC181" s="26" t="s">
        <v>10058</v>
      </c>
      <c r="AD181" s="26"/>
      <c r="AE181" s="26"/>
      <c r="AF181" s="26"/>
      <c r="AG181" s="26"/>
      <c r="AH181" s="26"/>
      <c r="AI181" s="26"/>
      <c r="AJ181" s="30"/>
      <c r="AK181" s="30"/>
      <c r="AL181" s="30"/>
      <c r="AM181" s="30"/>
      <c r="AN181" s="30"/>
      <c r="AO181" s="30"/>
      <c r="AP181" s="26"/>
      <c r="AQ181" s="17"/>
      <c r="AR181" s="26"/>
      <c r="AS181" s="26"/>
      <c r="AT181" s="31"/>
      <c r="AU181" s="31"/>
      <c r="AV181" s="31"/>
      <c r="AW181" s="31"/>
      <c r="AX181" s="31"/>
      <c r="AY181" s="31"/>
      <c r="AZ181" s="31"/>
      <c r="BA181" s="31"/>
      <c r="BB181" s="31"/>
      <c r="BC181" s="31"/>
      <c r="BD181" s="31"/>
      <c r="BE181" s="31"/>
      <c r="BF181" s="31"/>
      <c r="BG181" s="31"/>
      <c r="BH181" s="31"/>
    </row>
    <row r="182">
      <c r="A182" s="32" t="s">
        <v>43</v>
      </c>
      <c r="B182" s="41" t="s">
        <v>10059</v>
      </c>
      <c r="C182" s="26" t="str">
        <f t="shared" si="32"/>
        <v>VENDEE CONCEPT LA ROCHE-SUR-YON 85 CSE</v>
      </c>
      <c r="D182" s="33"/>
      <c r="E182" s="24" t="s">
        <v>103</v>
      </c>
      <c r="F182" s="34"/>
      <c r="G182" s="35"/>
      <c r="H182" s="32"/>
      <c r="I182" s="32"/>
      <c r="J182" s="32"/>
      <c r="K182" s="32"/>
      <c r="L182" s="50"/>
      <c r="M182" s="50"/>
      <c r="N182" s="50"/>
      <c r="O182" s="25" t="s">
        <v>68</v>
      </c>
      <c r="P182" s="25"/>
      <c r="Q182" s="26"/>
      <c r="R182" s="38" t="s">
        <v>60</v>
      </c>
      <c r="S182" s="38"/>
      <c r="T182" s="26" t="s">
        <v>70</v>
      </c>
      <c r="U182" s="26">
        <v>85.0</v>
      </c>
      <c r="V182" s="26" t="s">
        <v>10060</v>
      </c>
      <c r="W182" s="26" t="s">
        <v>345</v>
      </c>
      <c r="X182" s="26" t="s">
        <v>344</v>
      </c>
      <c r="Y182" s="26" t="s">
        <v>10061</v>
      </c>
      <c r="Z182" s="33"/>
      <c r="AA182" s="39" t="s">
        <v>10062</v>
      </c>
      <c r="AB182" s="17" t="s">
        <v>10063</v>
      </c>
      <c r="AC182" s="26" t="s">
        <v>10064</v>
      </c>
      <c r="AD182" s="26"/>
      <c r="AE182" s="26"/>
      <c r="AF182" s="26"/>
      <c r="AG182" s="26"/>
      <c r="AH182" s="26"/>
      <c r="AI182" s="26"/>
      <c r="AJ182" s="30"/>
      <c r="AK182" s="30"/>
      <c r="AL182" s="30"/>
      <c r="AM182" s="30"/>
      <c r="AN182" s="30"/>
      <c r="AO182" s="30"/>
      <c r="AP182" s="26"/>
      <c r="AQ182" s="17" t="s">
        <v>10065</v>
      </c>
      <c r="AR182" s="40">
        <v>45985.0</v>
      </c>
      <c r="AS182" s="26" t="s">
        <v>10066</v>
      </c>
      <c r="AT182" s="31"/>
      <c r="AU182" s="31"/>
      <c r="AV182" s="31"/>
      <c r="AW182" s="31"/>
      <c r="AX182" s="31"/>
      <c r="AY182" s="31"/>
      <c r="AZ182" s="31"/>
      <c r="BA182" s="31"/>
      <c r="BB182" s="31"/>
      <c r="BC182" s="31"/>
      <c r="BD182" s="31"/>
      <c r="BE182" s="31"/>
      <c r="BF182" s="31"/>
      <c r="BG182" s="31"/>
      <c r="BH182" s="31"/>
    </row>
    <row r="183">
      <c r="A183" s="32" t="s">
        <v>43</v>
      </c>
      <c r="B183" s="41" t="s">
        <v>10067</v>
      </c>
      <c r="C183" s="26" t="str">
        <f t="shared" si="32"/>
        <v>VENDEE DISTRIBUTION DOMPIERRE SUR YON 85 CSE</v>
      </c>
      <c r="D183" s="33"/>
      <c r="E183" s="24" t="s">
        <v>103</v>
      </c>
      <c r="F183" s="34"/>
      <c r="G183" s="35"/>
      <c r="H183" s="32"/>
      <c r="I183" s="32"/>
      <c r="J183" s="32"/>
      <c r="K183" s="32"/>
      <c r="L183" s="50"/>
      <c r="M183" s="50"/>
      <c r="N183" s="50"/>
      <c r="O183" s="25" t="s">
        <v>68</v>
      </c>
      <c r="P183" s="25"/>
      <c r="Q183" s="26"/>
      <c r="R183" s="38" t="s">
        <v>60</v>
      </c>
      <c r="S183" s="38"/>
      <c r="T183" s="26" t="s">
        <v>70</v>
      </c>
      <c r="U183" s="26">
        <v>85.0</v>
      </c>
      <c r="V183" s="26" t="s">
        <v>10068</v>
      </c>
      <c r="W183" s="26" t="s">
        <v>412</v>
      </c>
      <c r="X183" s="26" t="s">
        <v>6935</v>
      </c>
      <c r="Y183" s="26"/>
      <c r="Z183" s="33"/>
      <c r="AA183" s="39"/>
      <c r="AB183" s="17"/>
      <c r="AC183" s="26" t="s">
        <v>10069</v>
      </c>
      <c r="AD183" s="26"/>
      <c r="AE183" s="26"/>
      <c r="AF183" s="26"/>
      <c r="AG183" s="26"/>
      <c r="AH183" s="26"/>
      <c r="AI183" s="26"/>
      <c r="AJ183" s="30"/>
      <c r="AK183" s="30"/>
      <c r="AL183" s="30"/>
      <c r="AM183" s="30"/>
      <c r="AN183" s="30"/>
      <c r="AO183" s="30"/>
      <c r="AP183" s="26"/>
      <c r="AQ183" s="17"/>
      <c r="AR183" s="26"/>
      <c r="AS183" s="26"/>
      <c r="AT183" s="31"/>
      <c r="AU183" s="31"/>
      <c r="AV183" s="31"/>
      <c r="AW183" s="31"/>
      <c r="AX183" s="31"/>
      <c r="AY183" s="31"/>
      <c r="AZ183" s="31"/>
      <c r="BA183" s="31"/>
      <c r="BB183" s="31"/>
      <c r="BC183" s="31"/>
      <c r="BD183" s="31"/>
      <c r="BE183" s="31"/>
      <c r="BF183" s="31"/>
      <c r="BG183" s="31"/>
      <c r="BH183" s="31"/>
    </row>
    <row r="184">
      <c r="A184" s="32" t="s">
        <v>43</v>
      </c>
      <c r="B184" s="41" t="s">
        <v>10070</v>
      </c>
      <c r="C184" s="26" t="str">
        <f t="shared" si="32"/>
        <v>VENDEE ENERGIE LA ROCHE-SUR-YON 85 CSE</v>
      </c>
      <c r="D184" s="33"/>
      <c r="E184" s="24" t="s">
        <v>103</v>
      </c>
      <c r="F184" s="34"/>
      <c r="G184" s="35"/>
      <c r="H184" s="32"/>
      <c r="I184" s="32"/>
      <c r="J184" s="32"/>
      <c r="K184" s="32"/>
      <c r="L184" s="50"/>
      <c r="M184" s="50"/>
      <c r="N184" s="50"/>
      <c r="O184" s="25" t="s">
        <v>68</v>
      </c>
      <c r="P184" s="25"/>
      <c r="Q184" s="26"/>
      <c r="R184" s="38" t="s">
        <v>60</v>
      </c>
      <c r="S184" s="38"/>
      <c r="T184" s="26" t="s">
        <v>70</v>
      </c>
      <c r="U184" s="26">
        <v>85.0</v>
      </c>
      <c r="V184" s="26" t="s">
        <v>10071</v>
      </c>
      <c r="W184" s="26" t="s">
        <v>345</v>
      </c>
      <c r="X184" s="26" t="s">
        <v>344</v>
      </c>
      <c r="Y184" s="26"/>
      <c r="Z184" s="33"/>
      <c r="AA184" s="39"/>
      <c r="AB184" s="17"/>
      <c r="AC184" s="26" t="s">
        <v>10072</v>
      </c>
      <c r="AD184" s="26"/>
      <c r="AE184" s="26"/>
      <c r="AF184" s="26"/>
      <c r="AG184" s="26"/>
      <c r="AH184" s="26"/>
      <c r="AI184" s="26"/>
      <c r="AJ184" s="30"/>
      <c r="AK184" s="30"/>
      <c r="AL184" s="30"/>
      <c r="AM184" s="30"/>
      <c r="AN184" s="30"/>
      <c r="AO184" s="30"/>
      <c r="AP184" s="26"/>
      <c r="AQ184" s="17"/>
      <c r="AR184" s="26"/>
      <c r="AS184" s="26"/>
      <c r="AT184" s="31"/>
      <c r="AU184" s="31"/>
      <c r="AV184" s="31"/>
      <c r="AW184" s="31"/>
      <c r="AX184" s="31"/>
      <c r="AY184" s="31"/>
      <c r="AZ184" s="31"/>
      <c r="BA184" s="31"/>
      <c r="BB184" s="31"/>
      <c r="BC184" s="31"/>
      <c r="BD184" s="31"/>
      <c r="BE184" s="31"/>
      <c r="BF184" s="31"/>
      <c r="BG184" s="31"/>
      <c r="BH184" s="31"/>
    </row>
    <row r="185">
      <c r="A185" s="32" t="s">
        <v>43</v>
      </c>
      <c r="B185" s="41" t="s">
        <v>10073</v>
      </c>
      <c r="C185" s="26" t="str">
        <f t="shared" si="32"/>
        <v>VENDEE FLUIDES ENERGIES DOMPIERRE SUR YON 85 CSE</v>
      </c>
      <c r="D185" s="33"/>
      <c r="E185" s="24" t="s">
        <v>103</v>
      </c>
      <c r="F185" s="34"/>
      <c r="G185" s="35"/>
      <c r="H185" s="32"/>
      <c r="I185" s="32"/>
      <c r="J185" s="32"/>
      <c r="K185" s="32"/>
      <c r="L185" s="50"/>
      <c r="M185" s="50"/>
      <c r="N185" s="50"/>
      <c r="O185" s="25" t="s">
        <v>68</v>
      </c>
      <c r="P185" s="25"/>
      <c r="Q185" s="26"/>
      <c r="R185" s="38" t="s">
        <v>60</v>
      </c>
      <c r="S185" s="38"/>
      <c r="T185" s="26" t="s">
        <v>70</v>
      </c>
      <c r="U185" s="26">
        <v>85.0</v>
      </c>
      <c r="V185" s="26" t="s">
        <v>10074</v>
      </c>
      <c r="W185" s="26" t="s">
        <v>412</v>
      </c>
      <c r="X185" s="26" t="s">
        <v>6935</v>
      </c>
      <c r="Y185" s="26"/>
      <c r="Z185" s="33"/>
      <c r="AA185" s="39"/>
      <c r="AB185" s="17"/>
      <c r="AC185" s="26" t="s">
        <v>10075</v>
      </c>
      <c r="AD185" s="26"/>
      <c r="AE185" s="26"/>
      <c r="AF185" s="26"/>
      <c r="AG185" s="26"/>
      <c r="AH185" s="26"/>
      <c r="AI185" s="26"/>
      <c r="AJ185" s="30"/>
      <c r="AK185" s="30"/>
      <c r="AL185" s="30"/>
      <c r="AM185" s="30"/>
      <c r="AN185" s="30"/>
      <c r="AO185" s="30"/>
      <c r="AP185" s="26"/>
      <c r="AQ185" s="17"/>
      <c r="AR185" s="26"/>
      <c r="AS185" s="26"/>
      <c r="AT185" s="31"/>
      <c r="AU185" s="31"/>
      <c r="AV185" s="31"/>
      <c r="AW185" s="31"/>
      <c r="AX185" s="31"/>
      <c r="AY185" s="31"/>
      <c r="AZ185" s="31"/>
      <c r="BA185" s="31"/>
      <c r="BB185" s="31"/>
      <c r="BC185" s="31"/>
      <c r="BD185" s="31"/>
      <c r="BE185" s="31"/>
      <c r="BF185" s="31"/>
      <c r="BG185" s="31"/>
      <c r="BH185" s="31"/>
    </row>
    <row r="186">
      <c r="A186" s="32" t="s">
        <v>43</v>
      </c>
      <c r="B186" s="41" t="s">
        <v>10076</v>
      </c>
      <c r="C186" s="26" t="str">
        <f t="shared" si="32"/>
        <v>VENDEE LOGEMENT ESH LA ROCHE-SUR-YON  CSE</v>
      </c>
      <c r="D186" s="33"/>
      <c r="E186" s="24" t="s">
        <v>103</v>
      </c>
      <c r="F186" s="34"/>
      <c r="G186" s="35"/>
      <c r="H186" s="32"/>
      <c r="I186" s="32"/>
      <c r="J186" s="32"/>
      <c r="K186" s="32"/>
      <c r="L186" s="50"/>
      <c r="M186" s="50"/>
      <c r="N186" s="50"/>
      <c r="O186" s="25" t="s">
        <v>68</v>
      </c>
      <c r="P186" s="25"/>
      <c r="Q186" s="26"/>
      <c r="R186" s="38" t="s">
        <v>60</v>
      </c>
      <c r="S186" s="38"/>
      <c r="T186" s="26" t="s">
        <v>70</v>
      </c>
      <c r="U186" s="26">
        <v>85.0</v>
      </c>
      <c r="V186" s="26" t="s">
        <v>2851</v>
      </c>
      <c r="W186" s="26" t="s">
        <v>345</v>
      </c>
      <c r="X186" s="26" t="s">
        <v>344</v>
      </c>
      <c r="Y186" s="26"/>
      <c r="Z186" s="33"/>
      <c r="AA186" s="39"/>
      <c r="AB186" s="17"/>
      <c r="AC186" s="26" t="s">
        <v>10077</v>
      </c>
      <c r="AD186" s="26"/>
      <c r="AE186" s="26"/>
      <c r="AF186" s="26"/>
      <c r="AG186" s="26"/>
      <c r="AH186" s="26"/>
      <c r="AI186" s="26"/>
      <c r="AJ186" s="30"/>
      <c r="AK186" s="30"/>
      <c r="AL186" s="30"/>
      <c r="AM186" s="30"/>
      <c r="AN186" s="30"/>
      <c r="AO186" s="30"/>
      <c r="AP186" s="26"/>
      <c r="AQ186" s="17" t="s">
        <v>10078</v>
      </c>
      <c r="AR186" s="40">
        <v>45191.0</v>
      </c>
      <c r="AS186" s="26"/>
      <c r="AT186" s="31"/>
      <c r="AU186" s="31"/>
      <c r="AV186" s="31"/>
      <c r="AW186" s="31"/>
      <c r="AX186" s="31"/>
      <c r="AY186" s="31"/>
      <c r="AZ186" s="31"/>
      <c r="BA186" s="31"/>
      <c r="BB186" s="31"/>
      <c r="BC186" s="31"/>
      <c r="BD186" s="31"/>
      <c r="BE186" s="31"/>
      <c r="BF186" s="31"/>
      <c r="BG186" s="31"/>
      <c r="BH186" s="31"/>
    </row>
    <row r="187">
      <c r="A187" s="124" t="s">
        <v>43</v>
      </c>
      <c r="B187" s="16" t="s">
        <v>10125</v>
      </c>
      <c r="C187" s="18" t="s">
        <v>10126</v>
      </c>
      <c r="D187" s="18">
        <v>160.0</v>
      </c>
      <c r="E187" s="42" t="s">
        <v>46</v>
      </c>
      <c r="F187" s="205">
        <v>2026.0</v>
      </c>
      <c r="G187" s="186">
        <v>46066.0</v>
      </c>
      <c r="H187" s="356">
        <v>2.0</v>
      </c>
      <c r="I187" s="21">
        <v>46128.0</v>
      </c>
      <c r="J187" s="356">
        <v>0.0</v>
      </c>
      <c r="K187" s="356">
        <v>2.0</v>
      </c>
      <c r="L187" s="358">
        <v>46122.0</v>
      </c>
      <c r="M187" s="359">
        <v>0.0</v>
      </c>
      <c r="N187" s="359">
        <v>4.0</v>
      </c>
      <c r="O187" s="18" t="s">
        <v>68</v>
      </c>
      <c r="P187" s="18"/>
      <c r="Q187" s="33"/>
      <c r="R187" s="38" t="s">
        <v>60</v>
      </c>
      <c r="S187" s="38"/>
      <c r="T187" s="17"/>
      <c r="U187" s="18"/>
      <c r="V187" s="56" t="s">
        <v>10127</v>
      </c>
      <c r="W187" s="56">
        <v>85170.0</v>
      </c>
      <c r="X187" s="18" t="s">
        <v>6935</v>
      </c>
      <c r="Y187" s="18" t="s">
        <v>10128</v>
      </c>
      <c r="Z187" s="18" t="s">
        <v>10129</v>
      </c>
      <c r="AA187" s="18" t="s">
        <v>9622</v>
      </c>
      <c r="AB187" s="57" t="s">
        <v>10130</v>
      </c>
      <c r="AC187" s="18" t="s">
        <v>10075</v>
      </c>
      <c r="AD187" s="45"/>
      <c r="AE187" s="45"/>
      <c r="AF187" s="45"/>
      <c r="AG187" s="45"/>
      <c r="AH187" s="45"/>
      <c r="AI187" s="45"/>
      <c r="AJ187" s="47"/>
      <c r="AK187" s="94"/>
      <c r="AL187" s="94"/>
      <c r="AM187" s="129"/>
      <c r="AN187" s="94"/>
      <c r="AO187" s="94"/>
      <c r="AP187" s="45"/>
      <c r="AQ187" s="45"/>
      <c r="AR187" s="45"/>
      <c r="AS187" s="45"/>
      <c r="AT187" s="95"/>
      <c r="AU187" s="95"/>
      <c r="AV187" s="95"/>
      <c r="AW187" s="95"/>
      <c r="AX187" s="95"/>
      <c r="AY187" s="95"/>
      <c r="AZ187" s="95"/>
      <c r="BA187" s="95"/>
      <c r="BB187" s="95"/>
      <c r="BC187" s="95"/>
      <c r="BD187" s="95"/>
      <c r="BE187" s="95"/>
      <c r="BF187" s="95"/>
      <c r="BG187" s="95"/>
      <c r="BH187" s="95"/>
    </row>
    <row r="188">
      <c r="A188" s="32" t="s">
        <v>43</v>
      </c>
      <c r="B188" s="41" t="s">
        <v>10194</v>
      </c>
      <c r="C188" s="26" t="str">
        <f>B188 &amp; " " &amp;X188  &amp; " " &amp;U189  &amp; " " &amp;O188
</f>
        <v>VOISIN CONSTRUCTIONS SOULLANS 85 CSE</v>
      </c>
      <c r="D188" s="33"/>
      <c r="E188" s="24" t="s">
        <v>103</v>
      </c>
      <c r="F188" s="34"/>
      <c r="G188" s="35"/>
      <c r="H188" s="32"/>
      <c r="I188" s="32"/>
      <c r="J188" s="32"/>
      <c r="K188" s="32"/>
      <c r="L188" s="50"/>
      <c r="M188" s="50"/>
      <c r="N188" s="50"/>
      <c r="O188" s="25" t="s">
        <v>68</v>
      </c>
      <c r="P188" s="25"/>
      <c r="Q188" s="26"/>
      <c r="R188" s="38" t="s">
        <v>60</v>
      </c>
      <c r="S188" s="38"/>
      <c r="T188" s="26" t="s">
        <v>70</v>
      </c>
      <c r="U188" s="26">
        <v>85.0</v>
      </c>
      <c r="V188" s="26" t="s">
        <v>10195</v>
      </c>
      <c r="W188" s="26" t="s">
        <v>1433</v>
      </c>
      <c r="X188" s="26" t="s">
        <v>3912</v>
      </c>
      <c r="Y188" s="26"/>
      <c r="Z188" s="33"/>
      <c r="AA188" s="39"/>
      <c r="AB188" s="17"/>
      <c r="AC188" s="26" t="s">
        <v>10196</v>
      </c>
      <c r="AD188" s="26"/>
      <c r="AE188" s="26"/>
      <c r="AF188" s="26"/>
      <c r="AG188" s="26"/>
      <c r="AH188" s="26"/>
      <c r="AI188" s="26"/>
      <c r="AJ188" s="30"/>
      <c r="AK188" s="30"/>
      <c r="AL188" s="30"/>
      <c r="AM188" s="30"/>
      <c r="AN188" s="30"/>
      <c r="AO188" s="30"/>
      <c r="AP188" s="26"/>
      <c r="AQ188" s="17"/>
      <c r="AR188" s="26"/>
      <c r="AS188" s="26"/>
      <c r="AT188" s="31"/>
      <c r="AU188" s="31"/>
      <c r="AV188" s="31"/>
      <c r="AW188" s="31"/>
      <c r="AX188" s="31"/>
      <c r="AY188" s="31"/>
      <c r="AZ188" s="31"/>
      <c r="BA188" s="31"/>
      <c r="BB188" s="31"/>
      <c r="BC188" s="31"/>
      <c r="BD188" s="31"/>
      <c r="BE188" s="31"/>
      <c r="BF188" s="31"/>
      <c r="BG188" s="31"/>
      <c r="BH188" s="31"/>
    </row>
    <row r="189">
      <c r="A189" s="32" t="s">
        <v>43</v>
      </c>
      <c r="B189" s="41" t="s">
        <v>10209</v>
      </c>
      <c r="C189" s="26" t="str">
        <f>B189 &amp; " " &amp;W189  &amp; " " &amp;U190  &amp; " " &amp;O189
</f>
        <v>VOYAGES NOMBALAIS CHALLANS 85 CSE</v>
      </c>
      <c r="D189" s="33"/>
      <c r="E189" s="24" t="s">
        <v>59</v>
      </c>
      <c r="F189" s="34"/>
      <c r="G189" s="35"/>
      <c r="H189" s="32"/>
      <c r="I189" s="32"/>
      <c r="J189" s="32"/>
      <c r="K189" s="32"/>
      <c r="L189" s="50"/>
      <c r="M189" s="50"/>
      <c r="N189" s="50"/>
      <c r="O189" s="25" t="s">
        <v>68</v>
      </c>
      <c r="P189" s="25"/>
      <c r="Q189" s="26"/>
      <c r="R189" s="38" t="s">
        <v>60</v>
      </c>
      <c r="S189" s="38"/>
      <c r="T189" s="26" t="s">
        <v>70</v>
      </c>
      <c r="U189" s="26">
        <v>85.0</v>
      </c>
      <c r="V189" s="26" t="s">
        <v>10210</v>
      </c>
      <c r="W189" s="26" t="s">
        <v>367</v>
      </c>
      <c r="X189" s="26" t="s">
        <v>1433</v>
      </c>
      <c r="Y189" s="26" t="s">
        <v>10211</v>
      </c>
      <c r="Z189" s="33"/>
      <c r="AA189" s="39" t="s">
        <v>10212</v>
      </c>
      <c r="AB189" s="17" t="s">
        <v>10213</v>
      </c>
      <c r="AC189" s="26" t="s">
        <v>10214</v>
      </c>
      <c r="AD189" s="26"/>
      <c r="AE189" s="26"/>
      <c r="AF189" s="26"/>
      <c r="AG189" s="26"/>
      <c r="AH189" s="26"/>
      <c r="AI189" s="26"/>
      <c r="AJ189" s="30"/>
      <c r="AK189" s="30"/>
      <c r="AL189" s="30"/>
      <c r="AM189" s="30"/>
      <c r="AN189" s="30"/>
      <c r="AO189" s="30"/>
      <c r="AP189" s="26"/>
      <c r="AQ189" s="17" t="s">
        <v>10215</v>
      </c>
      <c r="AR189" s="40">
        <v>45985.0</v>
      </c>
      <c r="AS189" s="26" t="s">
        <v>10216</v>
      </c>
      <c r="AT189" s="31"/>
      <c r="AU189" s="31"/>
      <c r="AV189" s="31"/>
      <c r="AW189" s="31"/>
      <c r="AX189" s="31"/>
      <c r="AY189" s="31"/>
      <c r="AZ189" s="31"/>
      <c r="BA189" s="31"/>
      <c r="BB189" s="31"/>
      <c r="BC189" s="31"/>
      <c r="BD189" s="31"/>
      <c r="BE189" s="31"/>
      <c r="BF189" s="31"/>
      <c r="BG189" s="31"/>
      <c r="BH189" s="31"/>
    </row>
    <row r="190">
      <c r="A190" s="32" t="s">
        <v>43</v>
      </c>
      <c r="B190" s="41" t="s">
        <v>10297</v>
      </c>
      <c r="C190" s="26" t="str">
        <f>B190 &amp; " " &amp;X190  &amp; " " &amp;U191  &amp; " " &amp;O190
</f>
        <v>WINNCARE FRANCE ST PAUL MONT PENIT  CSE</v>
      </c>
      <c r="D190" s="33"/>
      <c r="E190" s="24" t="s">
        <v>59</v>
      </c>
      <c r="F190" s="34"/>
      <c r="G190" s="35"/>
      <c r="H190" s="32"/>
      <c r="I190" s="32"/>
      <c r="J190" s="32"/>
      <c r="K190" s="32"/>
      <c r="L190" s="50"/>
      <c r="M190" s="50"/>
      <c r="N190" s="50"/>
      <c r="O190" s="25" t="s">
        <v>68</v>
      </c>
      <c r="P190" s="25"/>
      <c r="Q190" s="26"/>
      <c r="R190" s="38" t="s">
        <v>60</v>
      </c>
      <c r="S190" s="38"/>
      <c r="T190" s="26" t="s">
        <v>70</v>
      </c>
      <c r="U190" s="26">
        <v>85.0</v>
      </c>
      <c r="V190" s="26" t="s">
        <v>10298</v>
      </c>
      <c r="W190" s="26" t="s">
        <v>4467</v>
      </c>
      <c r="X190" s="26" t="s">
        <v>10299</v>
      </c>
      <c r="Y190" s="26"/>
      <c r="Z190" s="33"/>
      <c r="AA190" s="39"/>
      <c r="AB190" s="17"/>
      <c r="AC190" s="26" t="s">
        <v>10300</v>
      </c>
      <c r="AD190" s="26"/>
      <c r="AE190" s="26"/>
      <c r="AF190" s="26"/>
      <c r="AG190" s="26"/>
      <c r="AH190" s="26"/>
      <c r="AI190" s="26"/>
      <c r="AJ190" s="30"/>
      <c r="AK190" s="30"/>
      <c r="AL190" s="30"/>
      <c r="AM190" s="30"/>
      <c r="AN190" s="30"/>
      <c r="AO190" s="30"/>
      <c r="AP190" s="26"/>
      <c r="AQ190" s="17" t="s">
        <v>10301</v>
      </c>
      <c r="AR190" s="40">
        <v>45203.0</v>
      </c>
      <c r="AS190" s="26"/>
      <c r="AT190" s="31"/>
      <c r="AU190" s="31"/>
      <c r="AV190" s="31"/>
      <c r="AW190" s="31"/>
      <c r="AX190" s="31"/>
      <c r="AY190" s="31"/>
      <c r="AZ190" s="31"/>
      <c r="BA190" s="31"/>
      <c r="BB190" s="31"/>
      <c r="BC190" s="31"/>
      <c r="BD190" s="31"/>
      <c r="BE190" s="31"/>
      <c r="BF190" s="31"/>
      <c r="BG190" s="31"/>
      <c r="BH190" s="31"/>
    </row>
  </sheetData>
  <dataValidations>
    <dataValidation type="list" allowBlank="1" showErrorMessage="1" sqref="E75 E126">
      <formula1>"En cours,En prospect,Refus,Reprise de contact,Signée,Signée sans convention,Pas d'intérêt,stop,signée/stop,À prospecter ,en cours de signature,signé nouveau process,en attente signature"</formula1>
    </dataValidation>
    <dataValidation type="list" allowBlank="1" showErrorMessage="1" sqref="E2:E74 E76:E125 E127:E190">
      <formula1>"En cours,En prospect,Refus,Reprise de contact,Signée,Signée sans convention,Pas d'intérêt,stop,signée/stop,À prospecter ,en cours de signature,Stand by ,Signé nouveau process"</formula1>
    </dataValidation>
    <dataValidation type="list" allowBlank="1" showErrorMessage="1" sqref="R2:R17 R19:R190">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Olivier,BOUCHER Anthony,ADV"</formula1>
    </dataValidation>
    <dataValidation type="list" allowBlank="1" showErrorMessage="1" sqref="O3:O11 O13:O19 O22:O37 O39:O42 O44:O48 O50 O52:O54 O57:O59 O61:O62 O64:O65 O67:O72 O74:O78 O80:O87 O89:O95 O97:O105 O107:O109 O112:O114 O116 O119:O121 O123:O132 O134:O135 O137:O140 O143:O148 O150:O151 O153 O155:O162 O164:O165 O167:O168 O170:O172 O174:O190">
      <formula1>"CSE,Associations,Partenariats annulés,Syndicats,Entreprise"</formula1>
    </dataValidation>
    <dataValidation type="list" allowBlank="1" showErrorMessage="1" sqref="P3 P30 P34:P36 P54 P81 P84 P91 P94 P104 P123 P135 P144 P187">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2026,Salon CSE Rennes 2026,Salon CSE Tours 2026"</formula1>
    </dataValidation>
    <dataValidation type="list" allowBlank="1" showErrorMessage="1" sqref="P11">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2024,CFDT,Salon Metz 2026"</formula1>
    </dataValidation>
    <dataValidation type="list" allowBlank="1" showErrorMessage="1" sqref="A3:A11 A13:A19 A22:A37 A39:A42 A44:A48 A50 A52:A54 A57:A59 A61:A62 A64:A65 A67:A72 A74:A78 A80:A87 A89:A95 A97:A105 A107:A109 A112:A114 A116 A119:A121 A123:A132 A134:A135 A137:A140 A143:A148 A150:A151 A153 A155:A162 A164:A165 A167:A168 A170:A172 A174:A190">
      <formula1>"AOPIA,LIKEFORMATION ,CONTACTYS,LFS"</formula1>
    </dataValidation>
    <dataValidation type="list" allowBlank="1" showErrorMessage="1" sqref="P75 P126">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2024,Salon CSE Poitiers 2025,Salon CSE Nancy 2025,Salon CSE Nantes 2026"</formula1>
    </dataValidation>
    <dataValidation type="list" allowBlank="1" showErrorMessage="1" sqref="R18">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Olivier,BOUCHER Anthony,ADV,PRESTAT Sté"&amp;"phanie"</formula1>
    </dataValidation>
  </dataValidations>
  <hyperlinks>
    <hyperlink r:id="rId1" ref="AA30"/>
    <hyperlink r:id="rId2" ref="AB30"/>
    <hyperlink r:id="rId3" ref="AC30"/>
  </hyperlinks>
  <drawing r:id="rId4"/>
  <tableParts count="15">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9.5"/>
    <col customWidth="1" min="2" max="2" width="27.63"/>
    <col customWidth="1" min="3" max="3" width="37.0"/>
    <col customWidth="1" min="4" max="4" width="9.5"/>
    <col customWidth="1" min="5" max="5" width="22.5"/>
    <col customWidth="1" min="6" max="6" width="7.75"/>
    <col customWidth="1" min="7" max="7" width="10.63"/>
    <col customWidth="1" min="8" max="8" width="17.75"/>
    <col customWidth="1" min="9" max="9" width="24.75"/>
    <col customWidth="1" min="10" max="12" width="21.25"/>
    <col customWidth="1" min="14" max="14" width="16.38"/>
    <col customWidth="1" min="15" max="15" width="26.75"/>
    <col customWidth="1" min="17" max="17" width="28.38"/>
    <col customWidth="1" min="18" max="18" width="22.25"/>
    <col customWidth="1" min="20" max="20" width="27.0"/>
    <col customWidth="1" min="21" max="21" width="33.0"/>
    <col customWidth="1" min="22" max="22" width="26.5"/>
    <col hidden="1" min="24" max="25" width="12.63"/>
    <col customWidth="1" hidden="1" min="26" max="26" width="14.63"/>
    <col hidden="1" min="27" max="29" width="12.63"/>
    <col customWidth="1" hidden="1" min="30" max="30" width="9.75"/>
    <col customWidth="1" hidden="1" min="31" max="31" width="9.13"/>
    <col customWidth="1" hidden="1" min="32" max="32" width="12.25"/>
    <col hidden="1" min="33" max="34" width="12.63"/>
    <col customWidth="1" hidden="1" min="35" max="35" width="44.13"/>
    <col customWidth="1" hidden="1" min="36" max="36" width="55.0"/>
    <col customWidth="1" min="37" max="37" width="10.88"/>
    <col customWidth="1" min="38" max="38" width="10.25"/>
    <col customWidth="1" min="39" max="39" width="10.13"/>
    <col customWidth="1" min="40" max="40" width="12.88"/>
    <col customWidth="1" min="41" max="41" width="11.75"/>
    <col customWidth="1" min="42" max="42" width="14.63"/>
    <col customWidth="1" min="43" max="60" width="7.5"/>
  </cols>
  <sheetData>
    <row r="1" ht="88.5" customHeight="1">
      <c r="A1" s="465"/>
      <c r="B1" s="466" t="s">
        <v>1</v>
      </c>
      <c r="C1" s="375" t="s">
        <v>2</v>
      </c>
      <c r="D1" s="375" t="s">
        <v>3</v>
      </c>
      <c r="E1" s="375" t="s">
        <v>4</v>
      </c>
      <c r="F1" s="375" t="s">
        <v>5</v>
      </c>
      <c r="G1" s="467" t="s">
        <v>10504</v>
      </c>
      <c r="H1" s="375" t="s">
        <v>14</v>
      </c>
      <c r="I1" s="375" t="s">
        <v>15</v>
      </c>
      <c r="J1" s="375" t="s">
        <v>16</v>
      </c>
      <c r="K1" s="375" t="s">
        <v>10432</v>
      </c>
      <c r="L1" s="375" t="s">
        <v>10433</v>
      </c>
      <c r="M1" s="375" t="s">
        <v>19</v>
      </c>
      <c r="N1" s="1" t="s">
        <v>20</v>
      </c>
      <c r="O1" s="1" t="s">
        <v>21</v>
      </c>
      <c r="P1" s="1" t="s">
        <v>22</v>
      </c>
      <c r="Q1" s="1" t="s">
        <v>23</v>
      </c>
      <c r="R1" s="1" t="s">
        <v>24</v>
      </c>
      <c r="S1" s="1" t="s">
        <v>25</v>
      </c>
      <c r="T1" s="1" t="s">
        <v>26</v>
      </c>
      <c r="U1" s="1" t="s">
        <v>27</v>
      </c>
      <c r="V1" s="1" t="s">
        <v>28</v>
      </c>
      <c r="W1" s="1" t="s">
        <v>29</v>
      </c>
      <c r="X1" s="1" t="s">
        <v>30</v>
      </c>
      <c r="Y1" s="1" t="s">
        <v>31</v>
      </c>
      <c r="Z1" s="1" t="s">
        <v>32</v>
      </c>
      <c r="AA1" s="10" t="s">
        <v>33</v>
      </c>
      <c r="AB1" s="10" t="s">
        <v>34</v>
      </c>
      <c r="AC1" s="11" t="s">
        <v>35</v>
      </c>
      <c r="AD1" s="11" t="s">
        <v>36</v>
      </c>
      <c r="AE1" s="11" t="s">
        <v>37</v>
      </c>
      <c r="AF1" s="11" t="s">
        <v>38</v>
      </c>
      <c r="AG1" s="11" t="s">
        <v>39</v>
      </c>
      <c r="AH1" s="11" t="s">
        <v>40</v>
      </c>
      <c r="AI1" s="12" t="s">
        <v>41</v>
      </c>
      <c r="AJ1" s="13" t="s">
        <v>42</v>
      </c>
      <c r="AK1" s="468" t="s">
        <v>10505</v>
      </c>
      <c r="AL1" s="469" t="s">
        <v>9</v>
      </c>
      <c r="AM1" s="468" t="s">
        <v>10</v>
      </c>
      <c r="AN1" s="470" t="s">
        <v>10506</v>
      </c>
      <c r="AO1" s="470" t="s">
        <v>12</v>
      </c>
      <c r="AP1" s="470" t="s">
        <v>10507</v>
      </c>
      <c r="AQ1" s="471"/>
      <c r="AR1" s="471"/>
      <c r="AS1" s="471"/>
      <c r="AT1" s="471"/>
      <c r="AU1" s="471"/>
      <c r="AV1" s="471"/>
      <c r="AW1" s="471"/>
      <c r="AX1" s="471"/>
      <c r="AY1" s="471"/>
      <c r="AZ1" s="471"/>
      <c r="BA1" s="471"/>
      <c r="BB1" s="471"/>
      <c r="BC1" s="471"/>
      <c r="BD1" s="471"/>
      <c r="BE1" s="471"/>
      <c r="BF1" s="471"/>
      <c r="BG1" s="471"/>
      <c r="BH1" s="471"/>
    </row>
    <row r="2" ht="42.75" customHeight="1">
      <c r="A2" s="15" t="s">
        <v>43</v>
      </c>
      <c r="B2" s="16" t="s">
        <v>44</v>
      </c>
      <c r="C2" s="17" t="s">
        <v>45</v>
      </c>
      <c r="D2" s="17">
        <v>40.0</v>
      </c>
      <c r="E2" s="17" t="s">
        <v>46</v>
      </c>
      <c r="F2" s="19">
        <v>2026.0</v>
      </c>
      <c r="G2" s="20">
        <v>46072.0</v>
      </c>
      <c r="H2" s="24" t="s">
        <v>48</v>
      </c>
      <c r="I2" s="25"/>
      <c r="J2" s="26"/>
      <c r="K2" s="106" t="s">
        <v>10508</v>
      </c>
      <c r="L2" s="106" t="s">
        <v>10509</v>
      </c>
      <c r="M2" s="25" t="s">
        <v>50</v>
      </c>
      <c r="N2" s="17">
        <v>65.0</v>
      </c>
      <c r="O2" s="17" t="s">
        <v>51</v>
      </c>
      <c r="P2" s="17">
        <v>65000.0</v>
      </c>
      <c r="Q2" s="17" t="s">
        <v>52</v>
      </c>
      <c r="R2" s="17" t="s">
        <v>53</v>
      </c>
      <c r="S2" s="18" t="s">
        <v>54</v>
      </c>
      <c r="T2" s="17" t="s">
        <v>55</v>
      </c>
      <c r="U2" s="28" t="s">
        <v>56</v>
      </c>
      <c r="V2" s="157"/>
      <c r="W2" s="17" t="s">
        <v>57</v>
      </c>
      <c r="X2" s="26"/>
      <c r="Y2" s="26"/>
      <c r="Z2" s="26"/>
      <c r="AA2" s="26"/>
      <c r="AB2" s="26"/>
      <c r="AC2" s="30"/>
      <c r="AD2" s="30"/>
      <c r="AE2" s="30"/>
      <c r="AF2" s="30"/>
      <c r="AG2" s="30"/>
      <c r="AH2" s="30"/>
      <c r="AI2" s="26"/>
      <c r="AJ2" s="26"/>
      <c r="AK2" s="472"/>
      <c r="AL2" s="181"/>
      <c r="AM2" s="181"/>
      <c r="AN2" s="473">
        <v>46098.0</v>
      </c>
      <c r="AO2" s="64"/>
      <c r="AP2" s="64"/>
      <c r="AQ2" s="474"/>
      <c r="AR2" s="474"/>
      <c r="AS2" s="474"/>
      <c r="AT2" s="474"/>
      <c r="AU2" s="474"/>
      <c r="AV2" s="474"/>
      <c r="AW2" s="474"/>
      <c r="AX2" s="474"/>
      <c r="AY2" s="474"/>
      <c r="AZ2" s="474"/>
      <c r="BA2" s="474"/>
      <c r="BB2" s="474"/>
      <c r="BC2" s="474"/>
      <c r="BD2" s="474"/>
      <c r="BE2" s="474"/>
      <c r="BF2" s="474"/>
      <c r="BG2" s="474"/>
      <c r="BH2" s="474"/>
    </row>
    <row r="3" ht="42.75" customHeight="1">
      <c r="A3" s="32" t="s">
        <v>43</v>
      </c>
      <c r="B3" s="475" t="s">
        <v>65</v>
      </c>
      <c r="C3" s="18" t="s">
        <v>66</v>
      </c>
      <c r="D3" s="26">
        <v>540.0</v>
      </c>
      <c r="E3" s="42" t="s">
        <v>67</v>
      </c>
      <c r="F3" s="43">
        <v>2024.0</v>
      </c>
      <c r="G3" s="44">
        <v>45615.0</v>
      </c>
      <c r="H3" s="25" t="s">
        <v>68</v>
      </c>
      <c r="I3" s="25"/>
      <c r="J3" s="25"/>
      <c r="K3" s="24" t="s">
        <v>10510</v>
      </c>
      <c r="L3" s="24" t="s">
        <v>10511</v>
      </c>
      <c r="M3" s="24" t="s">
        <v>70</v>
      </c>
      <c r="N3" s="24">
        <v>57.0</v>
      </c>
      <c r="O3" s="45" t="s">
        <v>71</v>
      </c>
      <c r="P3" s="25">
        <v>57152.0</v>
      </c>
      <c r="Q3" s="25" t="s">
        <v>72</v>
      </c>
      <c r="R3" s="25" t="s">
        <v>73</v>
      </c>
      <c r="S3" s="25" t="s">
        <v>74</v>
      </c>
      <c r="T3" s="25" t="s">
        <v>75</v>
      </c>
      <c r="U3" s="300" t="s">
        <v>76</v>
      </c>
      <c r="V3" s="26" t="s">
        <v>77</v>
      </c>
      <c r="W3" s="25" t="s">
        <v>47</v>
      </c>
      <c r="X3" s="25"/>
      <c r="Y3" s="25"/>
      <c r="Z3" s="25" t="s">
        <v>78</v>
      </c>
      <c r="AA3" s="26" t="s">
        <v>79</v>
      </c>
      <c r="AB3" s="25"/>
      <c r="AC3" s="47">
        <v>95.0</v>
      </c>
      <c r="AD3" s="47">
        <v>20.0</v>
      </c>
      <c r="AE3" s="47">
        <f>AC3-AD3</f>
        <v>75</v>
      </c>
      <c r="AF3" s="47">
        <v>0.0</v>
      </c>
      <c r="AG3" s="47">
        <f>AE3-AF3</f>
        <v>75</v>
      </c>
      <c r="AH3" s="47">
        <f>AG3</f>
        <v>75</v>
      </c>
      <c r="AI3" s="25"/>
      <c r="AJ3" s="25"/>
      <c r="AK3" s="444">
        <v>45805.0</v>
      </c>
      <c r="AL3" s="476" t="s">
        <v>10512</v>
      </c>
      <c r="AM3" s="477"/>
      <c r="AN3" s="478">
        <v>45797.0</v>
      </c>
      <c r="AO3" s="86">
        <v>2.0</v>
      </c>
      <c r="AP3" s="64"/>
      <c r="AQ3" s="474"/>
      <c r="AR3" s="474"/>
      <c r="AS3" s="474"/>
      <c r="AT3" s="474"/>
      <c r="AU3" s="474"/>
      <c r="AV3" s="474"/>
      <c r="AW3" s="474"/>
      <c r="AX3" s="474"/>
      <c r="AY3" s="474"/>
      <c r="AZ3" s="474"/>
      <c r="BA3" s="474"/>
      <c r="BB3" s="474"/>
      <c r="BC3" s="474"/>
      <c r="BD3" s="474"/>
      <c r="BE3" s="474"/>
      <c r="BF3" s="474"/>
      <c r="BG3" s="474"/>
      <c r="BH3" s="474"/>
    </row>
    <row r="4" ht="42.75" customHeight="1">
      <c r="A4" s="32" t="s">
        <v>121</v>
      </c>
      <c r="B4" s="479" t="s">
        <v>10513</v>
      </c>
      <c r="C4" s="18" t="s">
        <v>10514</v>
      </c>
      <c r="D4" s="26">
        <v>55.0</v>
      </c>
      <c r="E4" s="42" t="s">
        <v>67</v>
      </c>
      <c r="F4" s="43">
        <v>2023.0</v>
      </c>
      <c r="G4" s="55">
        <v>45234.0</v>
      </c>
      <c r="H4" s="25" t="s">
        <v>68</v>
      </c>
      <c r="I4" s="25"/>
      <c r="J4" s="25"/>
      <c r="K4" s="103" t="s">
        <v>6130</v>
      </c>
      <c r="L4" s="103" t="s">
        <v>10515</v>
      </c>
      <c r="M4" s="25"/>
      <c r="N4" s="26">
        <v>84.0</v>
      </c>
      <c r="O4" s="45"/>
      <c r="P4" s="25"/>
      <c r="Q4" s="26" t="s">
        <v>10516</v>
      </c>
      <c r="R4" s="25" t="s">
        <v>307</v>
      </c>
      <c r="S4" s="26"/>
      <c r="T4" s="25"/>
      <c r="U4" s="26"/>
      <c r="V4" s="31"/>
      <c r="W4" s="25"/>
      <c r="X4" s="25"/>
      <c r="Y4" s="25"/>
      <c r="Z4" s="25"/>
      <c r="AA4" s="25"/>
      <c r="AB4" s="25"/>
      <c r="AC4" s="47">
        <v>49.0</v>
      </c>
      <c r="AD4" s="47"/>
      <c r="AE4" s="47"/>
      <c r="AF4" s="30"/>
      <c r="AG4" s="47"/>
      <c r="AH4" s="47"/>
      <c r="AI4" s="25"/>
      <c r="AJ4" s="25"/>
      <c r="AK4" s="64"/>
      <c r="AL4" s="477"/>
      <c r="AM4" s="477"/>
      <c r="AN4" s="64"/>
      <c r="AO4" s="64"/>
      <c r="AP4" s="474"/>
      <c r="AQ4" s="474"/>
      <c r="AR4" s="474"/>
      <c r="AS4" s="474"/>
      <c r="AT4" s="474"/>
      <c r="AU4" s="474"/>
      <c r="AV4" s="474"/>
      <c r="AW4" s="474"/>
      <c r="AX4" s="474"/>
      <c r="AY4" s="474"/>
      <c r="AZ4" s="474"/>
      <c r="BA4" s="474"/>
      <c r="BB4" s="474"/>
      <c r="BC4" s="474"/>
      <c r="BD4" s="474"/>
      <c r="BE4" s="474"/>
      <c r="BF4" s="474"/>
      <c r="BG4" s="474"/>
      <c r="BH4" s="474"/>
    </row>
    <row r="5" ht="42.75" customHeight="1">
      <c r="A5" s="32" t="s">
        <v>43</v>
      </c>
      <c r="B5" s="475" t="s">
        <v>90</v>
      </c>
      <c r="C5" s="18" t="s">
        <v>91</v>
      </c>
      <c r="D5" s="26">
        <v>120.0</v>
      </c>
      <c r="E5" s="42" t="s">
        <v>67</v>
      </c>
      <c r="F5" s="43">
        <v>2022.0</v>
      </c>
      <c r="G5" s="44">
        <v>44739.0</v>
      </c>
      <c r="H5" s="25" t="s">
        <v>68</v>
      </c>
      <c r="I5" s="25"/>
      <c r="J5" s="25"/>
      <c r="K5" s="24" t="s">
        <v>10517</v>
      </c>
      <c r="L5" s="24" t="s">
        <v>1797</v>
      </c>
      <c r="M5" s="25" t="s">
        <v>50</v>
      </c>
      <c r="N5" s="25">
        <v>86.0</v>
      </c>
      <c r="O5" s="33" t="s">
        <v>93</v>
      </c>
      <c r="P5" s="25">
        <v>86180.0</v>
      </c>
      <c r="Q5" s="25" t="s">
        <v>94</v>
      </c>
      <c r="R5" s="25" t="s">
        <v>95</v>
      </c>
      <c r="S5" s="25" t="s">
        <v>96</v>
      </c>
      <c r="T5" s="25" t="s">
        <v>97</v>
      </c>
      <c r="U5" s="300" t="s">
        <v>98</v>
      </c>
      <c r="V5" s="26" t="s">
        <v>99</v>
      </c>
      <c r="W5" s="25" t="s">
        <v>100</v>
      </c>
      <c r="X5" s="25"/>
      <c r="Y5" s="26"/>
      <c r="Z5" s="26" t="s">
        <v>78</v>
      </c>
      <c r="AA5" s="26" t="s">
        <v>79</v>
      </c>
      <c r="AB5" s="25" t="s">
        <v>47</v>
      </c>
      <c r="AC5" s="47">
        <v>95.0</v>
      </c>
      <c r="AD5" s="47">
        <v>20.0</v>
      </c>
      <c r="AE5" s="47">
        <f>AC5-AD5</f>
        <v>75</v>
      </c>
      <c r="AF5" s="47">
        <v>0.0</v>
      </c>
      <c r="AG5" s="47">
        <f>AE5-AF5</f>
        <v>75</v>
      </c>
      <c r="AH5" s="47">
        <f>AG5</f>
        <v>75</v>
      </c>
      <c r="AI5" s="25"/>
      <c r="AJ5" s="25"/>
      <c r="AK5" s="63"/>
      <c r="AL5" s="477"/>
      <c r="AM5" s="477"/>
      <c r="AN5" s="63"/>
      <c r="AO5" s="64"/>
      <c r="AP5" s="64"/>
      <c r="AQ5" s="474"/>
      <c r="AR5" s="474"/>
      <c r="AS5" s="474"/>
      <c r="AT5" s="474"/>
      <c r="AU5" s="474"/>
      <c r="AV5" s="474"/>
      <c r="AW5" s="474"/>
      <c r="AX5" s="474"/>
      <c r="AY5" s="474"/>
      <c r="AZ5" s="474"/>
      <c r="BA5" s="474"/>
      <c r="BB5" s="474"/>
      <c r="BC5" s="474"/>
      <c r="BD5" s="474"/>
      <c r="BE5" s="474"/>
      <c r="BF5" s="474"/>
      <c r="BG5" s="474"/>
      <c r="BH5" s="474"/>
    </row>
    <row r="6" ht="42.75" customHeight="1">
      <c r="A6" s="15" t="s">
        <v>43</v>
      </c>
      <c r="B6" s="16" t="s">
        <v>112</v>
      </c>
      <c r="C6" s="18" t="s">
        <v>113</v>
      </c>
      <c r="D6" s="17">
        <v>67.0</v>
      </c>
      <c r="E6" s="42" t="s">
        <v>46</v>
      </c>
      <c r="F6" s="43">
        <v>2026.0</v>
      </c>
      <c r="G6" s="455">
        <v>46056.0</v>
      </c>
      <c r="H6" s="24" t="s">
        <v>68</v>
      </c>
      <c r="I6" s="25"/>
      <c r="J6" s="25"/>
      <c r="K6" s="106" t="s">
        <v>10518</v>
      </c>
      <c r="L6" s="103" t="s">
        <v>819</v>
      </c>
      <c r="M6" s="25"/>
      <c r="N6" s="24">
        <v>85.0</v>
      </c>
      <c r="O6" s="18" t="s">
        <v>114</v>
      </c>
      <c r="P6" s="24">
        <v>85220.0</v>
      </c>
      <c r="Q6" s="24" t="s">
        <v>115</v>
      </c>
      <c r="R6" s="24" t="s">
        <v>116</v>
      </c>
      <c r="S6" s="56" t="s">
        <v>117</v>
      </c>
      <c r="T6" s="24" t="s">
        <v>118</v>
      </c>
      <c r="U6" s="57" t="s">
        <v>119</v>
      </c>
      <c r="V6" s="17" t="s">
        <v>120</v>
      </c>
      <c r="W6" s="25"/>
      <c r="X6" s="25"/>
      <c r="Y6" s="26"/>
      <c r="Z6" s="48"/>
      <c r="AA6" s="26"/>
      <c r="AB6" s="25"/>
      <c r="AC6" s="47"/>
      <c r="AD6" s="47"/>
      <c r="AE6" s="47"/>
      <c r="AF6" s="47"/>
      <c r="AG6" s="47"/>
      <c r="AH6" s="47"/>
      <c r="AI6" s="25"/>
      <c r="AJ6" s="25"/>
      <c r="AK6" s="49"/>
      <c r="AL6" s="477"/>
      <c r="AM6" s="477"/>
      <c r="AN6" s="22">
        <v>46069.0</v>
      </c>
      <c r="AO6" s="50"/>
      <c r="AP6" s="463"/>
      <c r="AQ6" s="463"/>
      <c r="AR6" s="463"/>
      <c r="AS6" s="463"/>
      <c r="AT6" s="463"/>
      <c r="AU6" s="463"/>
      <c r="AV6" s="463"/>
      <c r="AW6" s="463"/>
      <c r="AX6" s="463"/>
      <c r="AY6" s="463"/>
      <c r="AZ6" s="463"/>
      <c r="BA6" s="463"/>
      <c r="BB6" s="463"/>
      <c r="BC6" s="463"/>
      <c r="BD6" s="463"/>
      <c r="BE6" s="463"/>
      <c r="BF6" s="463"/>
      <c r="BG6" s="463"/>
      <c r="BH6" s="463"/>
    </row>
    <row r="7" ht="42.75" customHeight="1">
      <c r="A7" s="60" t="s">
        <v>43</v>
      </c>
      <c r="B7" s="475" t="s">
        <v>136</v>
      </c>
      <c r="C7" s="33" t="s">
        <v>137</v>
      </c>
      <c r="D7" s="116" t="s">
        <v>138</v>
      </c>
      <c r="E7" s="26" t="s">
        <v>81</v>
      </c>
      <c r="F7" s="26"/>
      <c r="G7" s="35"/>
      <c r="H7" s="26" t="s">
        <v>68</v>
      </c>
      <c r="I7" s="26" t="s">
        <v>139</v>
      </c>
      <c r="J7" s="26"/>
      <c r="K7" s="24" t="s">
        <v>10510</v>
      </c>
      <c r="L7" s="24" t="s">
        <v>10511</v>
      </c>
      <c r="M7" s="26"/>
      <c r="N7" s="26" t="s">
        <v>70</v>
      </c>
      <c r="O7" s="26">
        <v>57.0</v>
      </c>
      <c r="P7" s="26" t="s">
        <v>140</v>
      </c>
      <c r="Q7" s="26">
        <v>57070.0</v>
      </c>
      <c r="R7" s="26" t="s">
        <v>141</v>
      </c>
      <c r="S7" s="26" t="s">
        <v>142</v>
      </c>
      <c r="T7" s="26" t="s">
        <v>143</v>
      </c>
      <c r="U7" s="26" t="s">
        <v>144</v>
      </c>
      <c r="V7" s="26" t="s">
        <v>145</v>
      </c>
      <c r="W7" s="26"/>
      <c r="X7" s="26"/>
      <c r="Y7" s="26"/>
      <c r="Z7" s="26" t="s">
        <v>146</v>
      </c>
      <c r="AA7" s="26"/>
      <c r="AB7" s="26"/>
      <c r="AC7" s="26"/>
      <c r="AD7" s="26"/>
      <c r="AE7" s="30"/>
      <c r="AF7" s="30"/>
      <c r="AG7" s="30"/>
      <c r="AH7" s="30"/>
      <c r="AI7" s="30"/>
      <c r="AJ7" s="30"/>
      <c r="AK7" s="64"/>
      <c r="AL7" s="181"/>
      <c r="AM7" s="181"/>
      <c r="AN7" s="64"/>
      <c r="AO7" s="64"/>
      <c r="AP7" s="64"/>
      <c r="AQ7" s="474"/>
      <c r="AR7" s="474"/>
      <c r="AS7" s="474"/>
      <c r="AT7" s="474"/>
      <c r="AU7" s="474"/>
      <c r="AV7" s="474"/>
      <c r="AW7" s="474"/>
      <c r="AX7" s="474"/>
      <c r="AY7" s="474"/>
      <c r="AZ7" s="474"/>
      <c r="BA7" s="474"/>
      <c r="BB7" s="474"/>
      <c r="BC7" s="474"/>
      <c r="BD7" s="474"/>
      <c r="BE7" s="474"/>
      <c r="BF7" s="474"/>
      <c r="BG7" s="474"/>
      <c r="BH7" s="474"/>
    </row>
    <row r="8" ht="42.75" customHeight="1">
      <c r="A8" s="32" t="s">
        <v>424</v>
      </c>
      <c r="B8" s="475" t="s">
        <v>10519</v>
      </c>
      <c r="C8" s="18" t="s">
        <v>10520</v>
      </c>
      <c r="D8" s="26"/>
      <c r="E8" s="42" t="s">
        <v>67</v>
      </c>
      <c r="F8" s="19">
        <v>2021.0</v>
      </c>
      <c r="G8" s="35">
        <v>44365.0</v>
      </c>
      <c r="H8" s="24" t="s">
        <v>68</v>
      </c>
      <c r="I8" s="25"/>
      <c r="J8" s="25"/>
      <c r="K8" s="103"/>
      <c r="L8" s="103"/>
      <c r="M8" s="25"/>
      <c r="N8" s="26">
        <v>79.0</v>
      </c>
      <c r="O8" s="480"/>
      <c r="P8" s="25"/>
      <c r="Q8" s="26"/>
      <c r="R8" s="26" t="s">
        <v>307</v>
      </c>
      <c r="S8" s="25"/>
      <c r="T8" s="25"/>
      <c r="U8" s="26"/>
      <c r="V8" s="26"/>
      <c r="W8" s="25"/>
      <c r="X8" s="25"/>
      <c r="Y8" s="25"/>
      <c r="Z8" s="25"/>
      <c r="AA8" s="25"/>
      <c r="AB8" s="25"/>
      <c r="AC8" s="47">
        <v>49.0</v>
      </c>
      <c r="AD8" s="47"/>
      <c r="AE8" s="47"/>
      <c r="AF8" s="30"/>
      <c r="AG8" s="47"/>
      <c r="AH8" s="47"/>
      <c r="AI8" s="25"/>
      <c r="AJ8" s="25"/>
      <c r="AK8" s="63"/>
      <c r="AL8" s="477"/>
      <c r="AM8" s="477"/>
      <c r="AN8" s="63"/>
      <c r="AO8" s="64"/>
      <c r="AP8" s="64"/>
      <c r="AQ8" s="474"/>
      <c r="AR8" s="474"/>
      <c r="AS8" s="474"/>
      <c r="AT8" s="474"/>
      <c r="AU8" s="474"/>
      <c r="AV8" s="474"/>
      <c r="AW8" s="474"/>
      <c r="AX8" s="474"/>
      <c r="AY8" s="474"/>
      <c r="AZ8" s="474"/>
      <c r="BA8" s="474"/>
      <c r="BB8" s="474"/>
      <c r="BC8" s="474"/>
      <c r="BD8" s="474"/>
      <c r="BE8" s="474"/>
      <c r="BF8" s="474"/>
      <c r="BG8" s="474"/>
      <c r="BH8" s="474"/>
    </row>
    <row r="9" ht="42.75" customHeight="1">
      <c r="A9" s="32" t="s">
        <v>424</v>
      </c>
      <c r="B9" s="475" t="s">
        <v>10521</v>
      </c>
      <c r="C9" s="18" t="s">
        <v>10522</v>
      </c>
      <c r="D9" s="26"/>
      <c r="E9" s="42" t="s">
        <v>67</v>
      </c>
      <c r="F9" s="43">
        <v>2022.0</v>
      </c>
      <c r="G9" s="35">
        <v>44597.0</v>
      </c>
      <c r="H9" s="25"/>
      <c r="I9" s="25"/>
      <c r="J9" s="25"/>
      <c r="K9" s="103"/>
      <c r="L9" s="103"/>
      <c r="M9" s="25"/>
      <c r="N9" s="26">
        <v>65.0</v>
      </c>
      <c r="O9" s="56" t="s">
        <v>10523</v>
      </c>
      <c r="P9" s="24">
        <v>65380.0</v>
      </c>
      <c r="Q9" s="17" t="s">
        <v>10524</v>
      </c>
      <c r="R9" s="26"/>
      <c r="S9" s="25"/>
      <c r="T9" s="25"/>
      <c r="U9" s="26"/>
      <c r="V9" s="26"/>
      <c r="W9" s="25"/>
      <c r="X9" s="25"/>
      <c r="Y9" s="25"/>
      <c r="Z9" s="25"/>
      <c r="AA9" s="25"/>
      <c r="AB9" s="25"/>
      <c r="AC9" s="47">
        <v>49.0</v>
      </c>
      <c r="AD9" s="47"/>
      <c r="AE9" s="47"/>
      <c r="AF9" s="30"/>
      <c r="AG9" s="47"/>
      <c r="AH9" s="47"/>
      <c r="AI9" s="25"/>
      <c r="AJ9" s="25"/>
      <c r="AK9" s="63"/>
      <c r="AL9" s="477"/>
      <c r="AM9" s="477"/>
      <c r="AN9" s="63"/>
      <c r="AO9" s="64"/>
      <c r="AP9" s="64"/>
      <c r="AQ9" s="474"/>
      <c r="AR9" s="474"/>
      <c r="AS9" s="474"/>
      <c r="AT9" s="474"/>
      <c r="AU9" s="474"/>
      <c r="AV9" s="474"/>
      <c r="AW9" s="474"/>
      <c r="AX9" s="474"/>
      <c r="AY9" s="474"/>
      <c r="AZ9" s="474"/>
      <c r="BA9" s="474"/>
      <c r="BB9" s="474"/>
      <c r="BC9" s="474"/>
      <c r="BD9" s="474"/>
      <c r="BE9" s="474"/>
      <c r="BF9" s="474"/>
      <c r="BG9" s="474"/>
      <c r="BH9" s="474"/>
    </row>
    <row r="10" ht="42.75" customHeight="1">
      <c r="A10" s="32" t="s">
        <v>424</v>
      </c>
      <c r="B10" s="475" t="s">
        <v>10525</v>
      </c>
      <c r="C10" s="18" t="s">
        <v>10526</v>
      </c>
      <c r="D10" s="26"/>
      <c r="E10" s="42" t="s">
        <v>67</v>
      </c>
      <c r="F10" s="43">
        <v>2022.0</v>
      </c>
      <c r="G10" s="35">
        <v>44761.0</v>
      </c>
      <c r="H10" s="25"/>
      <c r="I10" s="25"/>
      <c r="J10" s="25"/>
      <c r="K10" s="103"/>
      <c r="L10" s="103"/>
      <c r="M10" s="25"/>
      <c r="N10" s="26">
        <v>72.0</v>
      </c>
      <c r="O10" s="56" t="s">
        <v>10527</v>
      </c>
      <c r="P10" s="24">
        <v>72000.0</v>
      </c>
      <c r="Q10" s="17" t="s">
        <v>2612</v>
      </c>
      <c r="R10" s="26"/>
      <c r="S10" s="25"/>
      <c r="T10" s="25"/>
      <c r="U10" s="26"/>
      <c r="V10" s="26"/>
      <c r="W10" s="25"/>
      <c r="X10" s="25"/>
      <c r="Y10" s="25"/>
      <c r="Z10" s="25"/>
      <c r="AA10" s="25"/>
      <c r="AB10" s="25"/>
      <c r="AC10" s="47">
        <v>49.0</v>
      </c>
      <c r="AD10" s="47"/>
      <c r="AE10" s="47"/>
      <c r="AF10" s="30"/>
      <c r="AG10" s="47"/>
      <c r="AH10" s="47"/>
      <c r="AI10" s="25"/>
      <c r="AJ10" s="25"/>
      <c r="AK10" s="63"/>
      <c r="AL10" s="477"/>
      <c r="AM10" s="477"/>
      <c r="AN10" s="63"/>
      <c r="AO10" s="64"/>
      <c r="AP10" s="64"/>
      <c r="AQ10" s="474"/>
      <c r="AR10" s="474"/>
      <c r="AS10" s="474"/>
      <c r="AT10" s="474"/>
      <c r="AU10" s="474"/>
      <c r="AV10" s="474"/>
      <c r="AW10" s="474"/>
      <c r="AX10" s="474"/>
      <c r="AY10" s="474"/>
      <c r="AZ10" s="474"/>
      <c r="BA10" s="474"/>
      <c r="BB10" s="474"/>
      <c r="BC10" s="474"/>
      <c r="BD10" s="474"/>
      <c r="BE10" s="474"/>
      <c r="BF10" s="474"/>
      <c r="BG10" s="474"/>
      <c r="BH10" s="474"/>
    </row>
    <row r="11" ht="42.75" customHeight="1">
      <c r="A11" s="32" t="s">
        <v>43</v>
      </c>
      <c r="B11" s="475" t="s">
        <v>165</v>
      </c>
      <c r="C11" s="18" t="s">
        <v>166</v>
      </c>
      <c r="D11" s="26">
        <v>200.0</v>
      </c>
      <c r="E11" s="42" t="s">
        <v>67</v>
      </c>
      <c r="F11" s="43">
        <v>2022.0</v>
      </c>
      <c r="G11" s="44">
        <v>44687.0</v>
      </c>
      <c r="H11" s="25" t="s">
        <v>68</v>
      </c>
      <c r="I11" s="25"/>
      <c r="J11" s="25"/>
      <c r="K11" s="24" t="s">
        <v>4373</v>
      </c>
      <c r="L11" s="24" t="s">
        <v>10434</v>
      </c>
      <c r="M11" s="25" t="s">
        <v>168</v>
      </c>
      <c r="N11" s="25">
        <v>79.0</v>
      </c>
      <c r="O11" s="45" t="s">
        <v>169</v>
      </c>
      <c r="P11" s="25">
        <v>79200.0</v>
      </c>
      <c r="Q11" s="25" t="s">
        <v>170</v>
      </c>
      <c r="R11" s="25" t="s">
        <v>171</v>
      </c>
      <c r="S11" s="25" t="s">
        <v>172</v>
      </c>
      <c r="T11" s="25" t="s">
        <v>161</v>
      </c>
      <c r="U11" s="481" t="s">
        <v>173</v>
      </c>
      <c r="V11" s="26" t="s">
        <v>47</v>
      </c>
      <c r="W11" s="25" t="s">
        <v>174</v>
      </c>
      <c r="X11" s="25"/>
      <c r="Y11" s="25"/>
      <c r="Z11" s="26" t="s">
        <v>78</v>
      </c>
      <c r="AA11" s="26" t="s">
        <v>79</v>
      </c>
      <c r="AB11" s="25" t="s">
        <v>47</v>
      </c>
      <c r="AC11" s="47">
        <v>95.0</v>
      </c>
      <c r="AD11" s="47">
        <v>20.0</v>
      </c>
      <c r="AE11" s="47">
        <f>AC11-AD11</f>
        <v>75</v>
      </c>
      <c r="AF11" s="47">
        <v>0.0</v>
      </c>
      <c r="AG11" s="47">
        <f>AE11-AF11</f>
        <v>75</v>
      </c>
      <c r="AH11" s="47">
        <f>AG11</f>
        <v>75</v>
      </c>
      <c r="AI11" s="25"/>
      <c r="AJ11" s="25"/>
      <c r="AK11" s="482" t="s">
        <v>47</v>
      </c>
      <c r="AL11" s="476">
        <v>0.0</v>
      </c>
      <c r="AM11" s="476">
        <v>0.0</v>
      </c>
      <c r="AN11" s="483" t="s">
        <v>47</v>
      </c>
      <c r="AO11" s="86">
        <v>0.0</v>
      </c>
      <c r="AP11" s="86">
        <v>0.0</v>
      </c>
      <c r="AQ11" s="474"/>
      <c r="AR11" s="474"/>
      <c r="AS11" s="474"/>
      <c r="AT11" s="474"/>
      <c r="AU11" s="474"/>
      <c r="AV11" s="474"/>
      <c r="AW11" s="474"/>
      <c r="AX11" s="474"/>
      <c r="AY11" s="474"/>
      <c r="AZ11" s="474"/>
      <c r="BA11" s="474"/>
      <c r="BB11" s="474"/>
      <c r="BC11" s="474"/>
      <c r="BD11" s="474"/>
      <c r="BE11" s="474"/>
      <c r="BF11" s="474"/>
      <c r="BG11" s="474"/>
      <c r="BH11" s="474"/>
    </row>
    <row r="12" ht="42.75" customHeight="1">
      <c r="A12" s="32" t="s">
        <v>121</v>
      </c>
      <c r="B12" s="475" t="s">
        <v>10528</v>
      </c>
      <c r="C12" s="18" t="s">
        <v>10529</v>
      </c>
      <c r="D12" s="26">
        <v>60.0</v>
      </c>
      <c r="E12" s="42" t="s">
        <v>67</v>
      </c>
      <c r="F12" s="43">
        <v>2022.0</v>
      </c>
      <c r="G12" s="55">
        <v>44845.0</v>
      </c>
      <c r="H12" s="24" t="s">
        <v>68</v>
      </c>
      <c r="I12" s="25"/>
      <c r="J12" s="25"/>
      <c r="K12" s="103" t="s">
        <v>6130</v>
      </c>
      <c r="L12" s="103" t="s">
        <v>10515</v>
      </c>
      <c r="M12" s="25"/>
      <c r="N12" s="26">
        <v>1.0</v>
      </c>
      <c r="O12" s="45"/>
      <c r="P12" s="25"/>
      <c r="Q12" s="26" t="s">
        <v>10530</v>
      </c>
      <c r="R12" s="25" t="s">
        <v>307</v>
      </c>
      <c r="S12" s="25"/>
      <c r="T12" s="25"/>
      <c r="U12" s="26"/>
      <c r="V12" s="26"/>
      <c r="W12" s="25"/>
      <c r="X12" s="25"/>
      <c r="Y12" s="25"/>
      <c r="Z12" s="25"/>
      <c r="AA12" s="25"/>
      <c r="AB12" s="25"/>
      <c r="AC12" s="47">
        <v>49.0</v>
      </c>
      <c r="AD12" s="47"/>
      <c r="AE12" s="47"/>
      <c r="AF12" s="30"/>
      <c r="AG12" s="47"/>
      <c r="AH12" s="47"/>
      <c r="AI12" s="25"/>
      <c r="AJ12" s="25"/>
      <c r="AK12" s="63"/>
      <c r="AL12" s="477"/>
      <c r="AM12" s="477"/>
      <c r="AN12" s="63"/>
      <c r="AO12" s="64"/>
      <c r="AP12" s="64"/>
      <c r="AQ12" s="474"/>
      <c r="AR12" s="474"/>
      <c r="AS12" s="474"/>
      <c r="AT12" s="474"/>
      <c r="AU12" s="474"/>
      <c r="AV12" s="474"/>
      <c r="AW12" s="474"/>
      <c r="AX12" s="474"/>
      <c r="AY12" s="474"/>
      <c r="AZ12" s="474"/>
      <c r="BA12" s="474"/>
      <c r="BB12" s="474"/>
      <c r="BC12" s="474"/>
      <c r="BD12" s="474"/>
      <c r="BE12" s="474"/>
      <c r="BF12" s="474"/>
      <c r="BG12" s="474"/>
      <c r="BH12" s="474"/>
    </row>
    <row r="13" ht="42.75" customHeight="1">
      <c r="A13" s="60" t="s">
        <v>43</v>
      </c>
      <c r="B13" s="475" t="s">
        <v>175</v>
      </c>
      <c r="C13" s="33" t="s">
        <v>176</v>
      </c>
      <c r="D13" s="116" t="s">
        <v>177</v>
      </c>
      <c r="E13" s="26" t="s">
        <v>81</v>
      </c>
      <c r="F13" s="26"/>
      <c r="G13" s="35"/>
      <c r="H13" s="26" t="s">
        <v>68</v>
      </c>
      <c r="I13" s="26" t="s">
        <v>139</v>
      </c>
      <c r="J13" s="26"/>
      <c r="K13" s="24" t="s">
        <v>10510</v>
      </c>
      <c r="L13" s="24" t="s">
        <v>10511</v>
      </c>
      <c r="M13" s="26"/>
      <c r="N13" s="26" t="s">
        <v>70</v>
      </c>
      <c r="O13" s="26">
        <v>94.0</v>
      </c>
      <c r="P13" s="26" t="s">
        <v>178</v>
      </c>
      <c r="Q13" s="26">
        <v>94207.0</v>
      </c>
      <c r="R13" s="26" t="s">
        <v>179</v>
      </c>
      <c r="S13" s="26" t="s">
        <v>180</v>
      </c>
      <c r="T13" s="26" t="s">
        <v>181</v>
      </c>
      <c r="U13" s="26" t="s">
        <v>182</v>
      </c>
      <c r="V13" s="26" t="s">
        <v>183</v>
      </c>
      <c r="W13" s="26" t="s">
        <v>184</v>
      </c>
      <c r="X13" s="26"/>
      <c r="Y13" s="26"/>
      <c r="Z13" s="26" t="s">
        <v>185</v>
      </c>
      <c r="AA13" s="26"/>
      <c r="AB13" s="26"/>
      <c r="AC13" s="26"/>
      <c r="AD13" s="26"/>
      <c r="AE13" s="30"/>
      <c r="AF13" s="30"/>
      <c r="AG13" s="30"/>
      <c r="AH13" s="30"/>
      <c r="AI13" s="30"/>
      <c r="AJ13" s="30"/>
      <c r="AK13" s="64"/>
      <c r="AL13" s="181"/>
      <c r="AM13" s="181"/>
      <c r="AN13" s="64"/>
      <c r="AO13" s="64"/>
      <c r="AP13" s="64"/>
      <c r="AQ13" s="474"/>
      <c r="AR13" s="474"/>
      <c r="AS13" s="474"/>
      <c r="AT13" s="474"/>
      <c r="AU13" s="474"/>
      <c r="AV13" s="474"/>
      <c r="AW13" s="474"/>
      <c r="AX13" s="474"/>
      <c r="AY13" s="474"/>
      <c r="AZ13" s="474"/>
      <c r="BA13" s="474"/>
      <c r="BB13" s="474"/>
      <c r="BC13" s="474"/>
      <c r="BD13" s="474"/>
      <c r="BE13" s="474"/>
      <c r="BF13" s="474"/>
      <c r="BG13" s="474"/>
      <c r="BH13" s="474"/>
    </row>
    <row r="14" ht="42.75" customHeight="1">
      <c r="A14" s="32" t="s">
        <v>43</v>
      </c>
      <c r="B14" s="475" t="s">
        <v>186</v>
      </c>
      <c r="C14" s="18" t="s">
        <v>187</v>
      </c>
      <c r="D14" s="26">
        <v>1000.0</v>
      </c>
      <c r="E14" s="42" t="s">
        <v>67</v>
      </c>
      <c r="F14" s="43">
        <v>2024.0</v>
      </c>
      <c r="G14" s="44">
        <v>45559.0</v>
      </c>
      <c r="H14" s="25" t="s">
        <v>68</v>
      </c>
      <c r="I14" s="25"/>
      <c r="J14" s="25"/>
      <c r="K14" s="24" t="s">
        <v>10531</v>
      </c>
      <c r="L14" s="24" t="s">
        <v>10532</v>
      </c>
      <c r="M14" s="25" t="s">
        <v>168</v>
      </c>
      <c r="N14" s="25">
        <v>17.0</v>
      </c>
      <c r="O14" s="45" t="s">
        <v>190</v>
      </c>
      <c r="P14" s="25">
        <v>17440.0</v>
      </c>
      <c r="Q14" s="25" t="s">
        <v>191</v>
      </c>
      <c r="R14" s="25" t="s">
        <v>192</v>
      </c>
      <c r="S14" s="25" t="s">
        <v>193</v>
      </c>
      <c r="T14" s="25" t="s">
        <v>55</v>
      </c>
      <c r="U14" s="300" t="s">
        <v>194</v>
      </c>
      <c r="V14" s="26" t="s">
        <v>195</v>
      </c>
      <c r="W14" s="25" t="s">
        <v>47</v>
      </c>
      <c r="X14" s="25"/>
      <c r="Y14" s="25"/>
      <c r="Z14" s="25" t="s">
        <v>78</v>
      </c>
      <c r="AA14" s="25"/>
      <c r="AB14" s="25"/>
      <c r="AC14" s="47">
        <v>95.0</v>
      </c>
      <c r="AD14" s="47">
        <v>20.0</v>
      </c>
      <c r="AE14" s="47">
        <f>AC14-AD14</f>
        <v>75</v>
      </c>
      <c r="AF14" s="47">
        <v>0.0</v>
      </c>
      <c r="AG14" s="47">
        <f>AE14-AF14</f>
        <v>75</v>
      </c>
      <c r="AH14" s="47">
        <f>AG14</f>
        <v>75</v>
      </c>
      <c r="AI14" s="25"/>
      <c r="AJ14" s="25"/>
      <c r="AK14" s="63"/>
      <c r="AL14" s="476">
        <v>2.0</v>
      </c>
      <c r="AM14" s="477"/>
      <c r="AN14" s="63"/>
      <c r="AO14" s="86">
        <v>4.0</v>
      </c>
      <c r="AP14" s="64"/>
      <c r="AQ14" s="474"/>
      <c r="AR14" s="474"/>
      <c r="AS14" s="474"/>
      <c r="AT14" s="474"/>
      <c r="AU14" s="474"/>
      <c r="AV14" s="474"/>
      <c r="AW14" s="474"/>
      <c r="AX14" s="474"/>
      <c r="AY14" s="474"/>
      <c r="AZ14" s="474"/>
      <c r="BA14" s="474"/>
      <c r="BB14" s="474"/>
      <c r="BC14" s="474"/>
      <c r="BD14" s="474"/>
      <c r="BE14" s="474"/>
      <c r="BF14" s="474"/>
      <c r="BG14" s="474"/>
      <c r="BH14" s="474"/>
    </row>
    <row r="15" ht="42.75" customHeight="1">
      <c r="A15" s="32" t="s">
        <v>424</v>
      </c>
      <c r="B15" s="475" t="s">
        <v>10533</v>
      </c>
      <c r="C15" s="18" t="s">
        <v>10534</v>
      </c>
      <c r="D15" s="26"/>
      <c r="E15" s="42" t="s">
        <v>67</v>
      </c>
      <c r="F15" s="43">
        <v>2022.0</v>
      </c>
      <c r="G15" s="35">
        <v>44645.0</v>
      </c>
      <c r="H15" s="24" t="s">
        <v>68</v>
      </c>
      <c r="I15" s="25"/>
      <c r="J15" s="25"/>
      <c r="K15" s="103"/>
      <c r="L15" s="103"/>
      <c r="M15" s="25"/>
      <c r="N15" s="26">
        <v>18.0</v>
      </c>
      <c r="O15" s="45"/>
      <c r="P15" s="25"/>
      <c r="Q15" s="26"/>
      <c r="R15" s="26" t="s">
        <v>307</v>
      </c>
      <c r="S15" s="25"/>
      <c r="T15" s="25"/>
      <c r="U15" s="26"/>
      <c r="V15" s="26"/>
      <c r="W15" s="25"/>
      <c r="X15" s="25"/>
      <c r="Y15" s="25"/>
      <c r="Z15" s="25"/>
      <c r="AA15" s="25"/>
      <c r="AB15" s="25"/>
      <c r="AC15" s="47">
        <v>49.0</v>
      </c>
      <c r="AD15" s="47"/>
      <c r="AE15" s="47"/>
      <c r="AF15" s="30"/>
      <c r="AG15" s="47"/>
      <c r="AH15" s="47"/>
      <c r="AI15" s="25"/>
      <c r="AJ15" s="25"/>
      <c r="AK15" s="63"/>
      <c r="AL15" s="477"/>
      <c r="AM15" s="477"/>
      <c r="AN15" s="63"/>
      <c r="AO15" s="64"/>
      <c r="AP15" s="64"/>
      <c r="AQ15" s="474"/>
      <c r="AR15" s="474"/>
      <c r="AS15" s="474"/>
      <c r="AT15" s="474"/>
      <c r="AU15" s="474"/>
      <c r="AV15" s="474"/>
      <c r="AW15" s="474"/>
      <c r="AX15" s="474"/>
      <c r="AY15" s="474"/>
      <c r="AZ15" s="474"/>
      <c r="BA15" s="474"/>
      <c r="BB15" s="474"/>
      <c r="BC15" s="474"/>
      <c r="BD15" s="474"/>
      <c r="BE15" s="474"/>
      <c r="BF15" s="474"/>
      <c r="BG15" s="474"/>
      <c r="BH15" s="474"/>
    </row>
    <row r="16" ht="42.75" customHeight="1">
      <c r="A16" s="32" t="s">
        <v>424</v>
      </c>
      <c r="B16" s="475" t="s">
        <v>204</v>
      </c>
      <c r="C16" s="18" t="s">
        <v>10535</v>
      </c>
      <c r="D16" s="26"/>
      <c r="E16" s="42" t="s">
        <v>67</v>
      </c>
      <c r="F16" s="43">
        <v>2022.0</v>
      </c>
      <c r="G16" s="35">
        <v>44761.0</v>
      </c>
      <c r="H16" s="24" t="s">
        <v>68</v>
      </c>
      <c r="I16" s="25"/>
      <c r="J16" s="25"/>
      <c r="K16" s="103"/>
      <c r="L16" s="103"/>
      <c r="M16" s="25"/>
      <c r="N16" s="26">
        <v>16.0</v>
      </c>
      <c r="O16" s="45"/>
      <c r="P16" s="25"/>
      <c r="Q16" s="26"/>
      <c r="R16" s="26" t="s">
        <v>307</v>
      </c>
      <c r="S16" s="25"/>
      <c r="T16" s="25"/>
      <c r="U16" s="26"/>
      <c r="V16" s="26"/>
      <c r="W16" s="25"/>
      <c r="X16" s="25"/>
      <c r="Y16" s="25"/>
      <c r="Z16" s="25"/>
      <c r="AA16" s="25"/>
      <c r="AB16" s="25"/>
      <c r="AC16" s="47">
        <v>49.0</v>
      </c>
      <c r="AD16" s="47"/>
      <c r="AE16" s="47"/>
      <c r="AF16" s="30"/>
      <c r="AG16" s="47"/>
      <c r="AH16" s="47"/>
      <c r="AI16" s="25"/>
      <c r="AJ16" s="25"/>
      <c r="AK16" s="63"/>
      <c r="AL16" s="477"/>
      <c r="AM16" s="477"/>
      <c r="AN16" s="484"/>
      <c r="AO16" s="64"/>
      <c r="AP16" s="64"/>
      <c r="AQ16" s="474"/>
      <c r="AR16" s="474"/>
      <c r="AS16" s="474"/>
      <c r="AT16" s="474"/>
      <c r="AU16" s="474"/>
      <c r="AV16" s="474"/>
      <c r="AW16" s="474"/>
      <c r="AX16" s="474"/>
      <c r="AY16" s="474"/>
      <c r="AZ16" s="474"/>
      <c r="BA16" s="474"/>
      <c r="BB16" s="474"/>
      <c r="BC16" s="474"/>
      <c r="BD16" s="474"/>
      <c r="BE16" s="474"/>
      <c r="BF16" s="474"/>
      <c r="BG16" s="474"/>
      <c r="BH16" s="474"/>
    </row>
    <row r="17" ht="42.75" customHeight="1">
      <c r="A17" s="32" t="s">
        <v>424</v>
      </c>
      <c r="B17" s="475" t="s">
        <v>10536</v>
      </c>
      <c r="C17" s="18" t="s">
        <v>10537</v>
      </c>
      <c r="D17" s="26"/>
      <c r="E17" s="42" t="s">
        <v>67</v>
      </c>
      <c r="F17" s="43">
        <v>2022.0</v>
      </c>
      <c r="G17" s="35">
        <v>44679.0</v>
      </c>
      <c r="H17" s="24" t="s">
        <v>68</v>
      </c>
      <c r="I17" s="25"/>
      <c r="J17" s="25"/>
      <c r="K17" s="103"/>
      <c r="L17" s="103"/>
      <c r="M17" s="25"/>
      <c r="N17" s="26">
        <v>65.0</v>
      </c>
      <c r="O17" s="45"/>
      <c r="P17" s="25"/>
      <c r="Q17" s="26"/>
      <c r="R17" s="26" t="s">
        <v>307</v>
      </c>
      <c r="S17" s="25"/>
      <c r="T17" s="25"/>
      <c r="U17" s="26"/>
      <c r="V17" s="26"/>
      <c r="W17" s="25"/>
      <c r="X17" s="25"/>
      <c r="Y17" s="25"/>
      <c r="Z17" s="25"/>
      <c r="AA17" s="25"/>
      <c r="AB17" s="25"/>
      <c r="AC17" s="47">
        <v>49.0</v>
      </c>
      <c r="AD17" s="47"/>
      <c r="AE17" s="47"/>
      <c r="AF17" s="30"/>
      <c r="AG17" s="47"/>
      <c r="AH17" s="47"/>
      <c r="AI17" s="25"/>
      <c r="AJ17" s="25"/>
      <c r="AK17" s="63"/>
      <c r="AL17" s="477"/>
      <c r="AM17" s="477"/>
      <c r="AN17" s="484"/>
      <c r="AO17" s="64"/>
      <c r="AP17" s="64"/>
      <c r="AQ17" s="474"/>
      <c r="AR17" s="474"/>
      <c r="AS17" s="474"/>
      <c r="AT17" s="474"/>
      <c r="AU17" s="474"/>
      <c r="AV17" s="474"/>
      <c r="AW17" s="474"/>
      <c r="AX17" s="474"/>
      <c r="AY17" s="474"/>
      <c r="AZ17" s="474"/>
      <c r="BA17" s="474"/>
      <c r="BB17" s="474"/>
      <c r="BC17" s="474"/>
      <c r="BD17" s="474"/>
      <c r="BE17" s="474"/>
      <c r="BF17" s="474"/>
      <c r="BG17" s="474"/>
      <c r="BH17" s="474"/>
    </row>
    <row r="18" ht="42.75" customHeight="1">
      <c r="A18" s="32" t="s">
        <v>424</v>
      </c>
      <c r="B18" s="475" t="s">
        <v>10538</v>
      </c>
      <c r="C18" s="18" t="s">
        <v>10539</v>
      </c>
      <c r="D18" s="26"/>
      <c r="E18" s="42" t="s">
        <v>67</v>
      </c>
      <c r="F18" s="43">
        <v>2022.0</v>
      </c>
      <c r="G18" s="35">
        <v>44706.0</v>
      </c>
      <c r="H18" s="24" t="s">
        <v>68</v>
      </c>
      <c r="I18" s="25"/>
      <c r="J18" s="25"/>
      <c r="K18" s="103"/>
      <c r="L18" s="103"/>
      <c r="M18" s="25"/>
      <c r="N18" s="26">
        <v>62.0</v>
      </c>
      <c r="O18" s="45"/>
      <c r="P18" s="25"/>
      <c r="Q18" s="26"/>
      <c r="R18" s="26" t="s">
        <v>307</v>
      </c>
      <c r="S18" s="25"/>
      <c r="T18" s="25"/>
      <c r="U18" s="26"/>
      <c r="V18" s="26"/>
      <c r="W18" s="25"/>
      <c r="X18" s="25"/>
      <c r="Y18" s="25"/>
      <c r="Z18" s="25"/>
      <c r="AA18" s="25"/>
      <c r="AB18" s="25"/>
      <c r="AC18" s="47">
        <v>49.0</v>
      </c>
      <c r="AD18" s="47"/>
      <c r="AE18" s="47"/>
      <c r="AF18" s="30"/>
      <c r="AG18" s="47"/>
      <c r="AH18" s="47"/>
      <c r="AI18" s="25"/>
      <c r="AJ18" s="25"/>
      <c r="AK18" s="63"/>
      <c r="AL18" s="477"/>
      <c r="AM18" s="477"/>
      <c r="AN18" s="484"/>
      <c r="AO18" s="64"/>
      <c r="AP18" s="64"/>
      <c r="AQ18" s="474"/>
      <c r="AR18" s="474"/>
      <c r="AS18" s="474"/>
      <c r="AT18" s="474"/>
      <c r="AU18" s="474"/>
      <c r="AV18" s="474"/>
      <c r="AW18" s="474"/>
      <c r="AX18" s="474"/>
      <c r="AY18" s="474"/>
      <c r="AZ18" s="474"/>
      <c r="BA18" s="474"/>
      <c r="BB18" s="474"/>
      <c r="BC18" s="474"/>
      <c r="BD18" s="474"/>
      <c r="BE18" s="474"/>
      <c r="BF18" s="474"/>
      <c r="BG18" s="474"/>
      <c r="BH18" s="474"/>
    </row>
    <row r="19">
      <c r="A19" s="32" t="s">
        <v>424</v>
      </c>
      <c r="B19" s="475" t="s">
        <v>10540</v>
      </c>
      <c r="C19" s="18" t="s">
        <v>10541</v>
      </c>
      <c r="D19" s="26"/>
      <c r="E19" s="42" t="s">
        <v>67</v>
      </c>
      <c r="F19" s="43">
        <v>2022.0</v>
      </c>
      <c r="G19" s="35">
        <v>44867.0</v>
      </c>
      <c r="H19" s="25"/>
      <c r="I19" s="25"/>
      <c r="J19" s="25"/>
      <c r="K19" s="103"/>
      <c r="L19" s="103"/>
      <c r="M19" s="25"/>
      <c r="N19" s="26">
        <v>89.0</v>
      </c>
      <c r="O19" s="56" t="s">
        <v>10542</v>
      </c>
      <c r="P19" s="24">
        <v>89000.0</v>
      </c>
      <c r="Q19" s="24" t="s">
        <v>5624</v>
      </c>
      <c r="R19" s="25" t="s">
        <v>307</v>
      </c>
      <c r="S19" s="25"/>
      <c r="T19" s="25"/>
      <c r="U19" s="26"/>
      <c r="V19" s="26"/>
      <c r="W19" s="25"/>
      <c r="X19" s="25"/>
      <c r="Y19" s="25"/>
      <c r="Z19" s="25"/>
      <c r="AA19" s="25"/>
      <c r="AB19" s="25"/>
      <c r="AC19" s="47">
        <v>49.0</v>
      </c>
      <c r="AD19" s="47"/>
      <c r="AE19" s="47"/>
      <c r="AF19" s="30"/>
      <c r="AG19" s="47"/>
      <c r="AH19" s="47"/>
      <c r="AI19" s="25"/>
      <c r="AJ19" s="25"/>
      <c r="AK19" s="63"/>
      <c r="AL19" s="477"/>
      <c r="AM19" s="477"/>
      <c r="AN19" s="484"/>
      <c r="AO19" s="64"/>
      <c r="AP19" s="64"/>
      <c r="AQ19" s="474"/>
      <c r="AR19" s="474"/>
      <c r="AS19" s="474"/>
      <c r="AT19" s="474"/>
      <c r="AU19" s="474"/>
      <c r="AV19" s="474"/>
      <c r="AW19" s="474"/>
      <c r="AX19" s="474"/>
      <c r="AY19" s="474"/>
      <c r="AZ19" s="474"/>
      <c r="BA19" s="474"/>
      <c r="BB19" s="474"/>
      <c r="BC19" s="474"/>
      <c r="BD19" s="474"/>
      <c r="BE19" s="474"/>
      <c r="BF19" s="474"/>
      <c r="BG19" s="474"/>
      <c r="BH19" s="474"/>
    </row>
    <row r="20">
      <c r="A20" s="60" t="s">
        <v>43</v>
      </c>
      <c r="B20" s="475" t="s">
        <v>10543</v>
      </c>
      <c r="C20" s="33" t="s">
        <v>10544</v>
      </c>
      <c r="D20" s="116" t="s">
        <v>1752</v>
      </c>
      <c r="E20" s="26" t="s">
        <v>81</v>
      </c>
      <c r="F20" s="26"/>
      <c r="G20" s="35"/>
      <c r="H20" s="26" t="s">
        <v>68</v>
      </c>
      <c r="I20" s="26" t="s">
        <v>139</v>
      </c>
      <c r="J20" s="26"/>
      <c r="K20" s="24" t="s">
        <v>10510</v>
      </c>
      <c r="L20" s="24" t="s">
        <v>10511</v>
      </c>
      <c r="M20" s="26"/>
      <c r="N20" s="26" t="s">
        <v>70</v>
      </c>
      <c r="O20" s="26">
        <v>57.0</v>
      </c>
      <c r="P20" s="26" t="s">
        <v>6584</v>
      </c>
      <c r="Q20" s="26">
        <v>57420.0</v>
      </c>
      <c r="R20" s="26" t="s">
        <v>6585</v>
      </c>
      <c r="S20" s="26" t="s">
        <v>10545</v>
      </c>
      <c r="T20" s="26" t="s">
        <v>2033</v>
      </c>
      <c r="U20" s="26" t="s">
        <v>439</v>
      </c>
      <c r="V20" s="26" t="s">
        <v>10546</v>
      </c>
      <c r="W20" s="26" t="s">
        <v>10547</v>
      </c>
      <c r="X20" s="26"/>
      <c r="Y20" s="26"/>
      <c r="Z20" s="26" t="s">
        <v>10548</v>
      </c>
      <c r="AA20" s="26"/>
      <c r="AB20" s="26"/>
      <c r="AC20" s="26"/>
      <c r="AD20" s="26"/>
      <c r="AE20" s="30"/>
      <c r="AF20" s="30"/>
      <c r="AG20" s="30"/>
      <c r="AH20" s="30"/>
      <c r="AI20" s="30"/>
      <c r="AJ20" s="30"/>
      <c r="AK20" s="64"/>
      <c r="AL20" s="181"/>
      <c r="AM20" s="181"/>
      <c r="AN20" s="64"/>
      <c r="AO20" s="64"/>
      <c r="AP20" s="64"/>
      <c r="AQ20" s="474"/>
      <c r="AR20" s="474"/>
      <c r="AS20" s="474"/>
      <c r="AT20" s="474"/>
      <c r="AU20" s="474"/>
      <c r="AV20" s="474"/>
      <c r="AW20" s="474"/>
      <c r="AX20" s="474"/>
      <c r="AY20" s="474"/>
      <c r="AZ20" s="474"/>
      <c r="BA20" s="474"/>
      <c r="BB20" s="474"/>
      <c r="BC20" s="474"/>
      <c r="BD20" s="474"/>
      <c r="BE20" s="474"/>
      <c r="BF20" s="474"/>
      <c r="BG20" s="474"/>
      <c r="BH20" s="474"/>
    </row>
    <row r="21">
      <c r="A21" s="32" t="s">
        <v>43</v>
      </c>
      <c r="B21" s="485" t="s">
        <v>234</v>
      </c>
      <c r="C21" s="18" t="s">
        <v>235</v>
      </c>
      <c r="D21" s="26">
        <v>1700.0</v>
      </c>
      <c r="E21" s="42" t="s">
        <v>67</v>
      </c>
      <c r="F21" s="19">
        <v>2025.0</v>
      </c>
      <c r="G21" s="20">
        <v>45692.0</v>
      </c>
      <c r="H21" s="25" t="s">
        <v>10549</v>
      </c>
      <c r="I21" s="24" t="s">
        <v>237</v>
      </c>
      <c r="J21" s="26"/>
      <c r="K21" s="24" t="s">
        <v>10510</v>
      </c>
      <c r="L21" s="24" t="s">
        <v>10511</v>
      </c>
      <c r="M21" s="24" t="s">
        <v>70</v>
      </c>
      <c r="N21" s="26">
        <v>57.0</v>
      </c>
      <c r="O21" s="33" t="s">
        <v>238</v>
      </c>
      <c r="P21" s="26">
        <v>57100.0</v>
      </c>
      <c r="Q21" s="26" t="s">
        <v>239</v>
      </c>
      <c r="R21" s="26" t="s">
        <v>240</v>
      </c>
      <c r="S21" s="26" t="s">
        <v>241</v>
      </c>
      <c r="T21" s="26" t="s">
        <v>242</v>
      </c>
      <c r="U21" s="300" t="s">
        <v>243</v>
      </c>
      <c r="V21" s="26" t="s">
        <v>47</v>
      </c>
      <c r="W21" s="26" t="s">
        <v>244</v>
      </c>
      <c r="X21" s="26"/>
      <c r="Y21" s="26"/>
      <c r="Z21" s="26"/>
      <c r="AA21" s="26"/>
      <c r="AB21" s="26"/>
      <c r="AC21" s="26">
        <v>95.0</v>
      </c>
      <c r="AD21" s="17" t="s">
        <v>245</v>
      </c>
      <c r="AE21" s="17" t="s">
        <v>246</v>
      </c>
      <c r="AF21" s="87" t="s">
        <v>247</v>
      </c>
      <c r="AG21" s="30"/>
      <c r="AH21" s="30"/>
      <c r="AI21" s="26"/>
      <c r="AJ21" s="26"/>
      <c r="AK21" s="63"/>
      <c r="AL21" s="182">
        <v>1.0</v>
      </c>
      <c r="AM21" s="181"/>
      <c r="AN21" s="484"/>
      <c r="AO21" s="86">
        <v>1.0</v>
      </c>
      <c r="AP21" s="64"/>
      <c r="AQ21" s="474"/>
      <c r="AR21" s="474"/>
      <c r="AS21" s="474"/>
      <c r="AT21" s="474"/>
      <c r="AU21" s="474"/>
      <c r="AV21" s="474"/>
      <c r="AW21" s="474"/>
      <c r="AX21" s="474"/>
      <c r="AY21" s="474"/>
      <c r="AZ21" s="474"/>
      <c r="BA21" s="474"/>
      <c r="BB21" s="474"/>
      <c r="BC21" s="474"/>
      <c r="BD21" s="474"/>
      <c r="BE21" s="474"/>
      <c r="BF21" s="474"/>
      <c r="BG21" s="474"/>
      <c r="BH21" s="474"/>
    </row>
    <row r="22">
      <c r="A22" s="32" t="s">
        <v>424</v>
      </c>
      <c r="B22" s="475" t="s">
        <v>10550</v>
      </c>
      <c r="C22" s="18" t="s">
        <v>10551</v>
      </c>
      <c r="D22" s="26"/>
      <c r="E22" s="42" t="s">
        <v>67</v>
      </c>
      <c r="F22" s="43">
        <v>2022.0</v>
      </c>
      <c r="G22" s="35">
        <v>44670.0</v>
      </c>
      <c r="H22" s="24" t="s">
        <v>68</v>
      </c>
      <c r="I22" s="25"/>
      <c r="J22" s="25"/>
      <c r="K22" s="103"/>
      <c r="L22" s="103"/>
      <c r="M22" s="25"/>
      <c r="N22" s="26">
        <v>18.0</v>
      </c>
      <c r="O22" s="45"/>
      <c r="P22" s="25"/>
      <c r="Q22" s="25"/>
      <c r="R22" s="25" t="s">
        <v>307</v>
      </c>
      <c r="S22" s="25"/>
      <c r="T22" s="25"/>
      <c r="U22" s="26"/>
      <c r="V22" s="26"/>
      <c r="W22" s="25"/>
      <c r="X22" s="25"/>
      <c r="Y22" s="25"/>
      <c r="Z22" s="25"/>
      <c r="AA22" s="25"/>
      <c r="AB22" s="25"/>
      <c r="AC22" s="47">
        <v>49.0</v>
      </c>
      <c r="AD22" s="47"/>
      <c r="AE22" s="47"/>
      <c r="AF22" s="30"/>
      <c r="AG22" s="47"/>
      <c r="AH22" s="47"/>
      <c r="AI22" s="25"/>
      <c r="AJ22" s="25"/>
      <c r="AK22" s="63"/>
      <c r="AL22" s="477"/>
      <c r="AM22" s="477"/>
      <c r="AN22" s="484"/>
      <c r="AO22" s="64"/>
      <c r="AP22" s="64"/>
      <c r="AQ22" s="474"/>
      <c r="AR22" s="474"/>
      <c r="AS22" s="474"/>
      <c r="AT22" s="474"/>
      <c r="AU22" s="474"/>
      <c r="AV22" s="474"/>
      <c r="AW22" s="474"/>
      <c r="AX22" s="474"/>
      <c r="AY22" s="474"/>
      <c r="AZ22" s="474"/>
      <c r="BA22" s="474"/>
      <c r="BB22" s="474"/>
      <c r="BC22" s="474"/>
      <c r="BD22" s="474"/>
      <c r="BE22" s="474"/>
      <c r="BF22" s="474"/>
      <c r="BG22" s="474"/>
      <c r="BH22" s="474"/>
    </row>
    <row r="23">
      <c r="A23" s="32" t="s">
        <v>43</v>
      </c>
      <c r="B23" s="475" t="s">
        <v>260</v>
      </c>
      <c r="C23" s="18" t="s">
        <v>261</v>
      </c>
      <c r="D23" s="26">
        <v>500.0</v>
      </c>
      <c r="E23" s="42" t="s">
        <v>67</v>
      </c>
      <c r="F23" s="19">
        <v>2021.0</v>
      </c>
      <c r="G23" s="44">
        <v>44484.0</v>
      </c>
      <c r="H23" s="25" t="s">
        <v>68</v>
      </c>
      <c r="I23" s="25"/>
      <c r="J23" s="25"/>
      <c r="K23" s="24" t="s">
        <v>10517</v>
      </c>
      <c r="L23" s="24" t="s">
        <v>1797</v>
      </c>
      <c r="M23" s="25" t="s">
        <v>50</v>
      </c>
      <c r="N23" s="25" t="s">
        <v>262</v>
      </c>
      <c r="O23" s="56" t="s">
        <v>10552</v>
      </c>
      <c r="P23" s="24">
        <v>86000.0</v>
      </c>
      <c r="Q23" s="24" t="s">
        <v>264</v>
      </c>
      <c r="R23" s="25" t="s">
        <v>265</v>
      </c>
      <c r="S23" s="25" t="s">
        <v>266</v>
      </c>
      <c r="T23" s="25" t="s">
        <v>267</v>
      </c>
      <c r="U23" s="481" t="s">
        <v>10553</v>
      </c>
      <c r="V23" s="26" t="s">
        <v>269</v>
      </c>
      <c r="W23" s="26" t="s">
        <v>47</v>
      </c>
      <c r="X23" s="26" t="s">
        <v>47</v>
      </c>
      <c r="Y23" s="26"/>
      <c r="Z23" s="26" t="s">
        <v>78</v>
      </c>
      <c r="AA23" s="26" t="s">
        <v>79</v>
      </c>
      <c r="AB23" s="25" t="s">
        <v>270</v>
      </c>
      <c r="AC23" s="47">
        <v>95.0</v>
      </c>
      <c r="AD23" s="47">
        <v>20.0</v>
      </c>
      <c r="AE23" s="47">
        <f t="shared" ref="AE23:AE24" si="1">AC23-AD23</f>
        <v>75</v>
      </c>
      <c r="AF23" s="47">
        <v>0.0</v>
      </c>
      <c r="AG23" s="47">
        <f t="shared" ref="AG23:AG24" si="2">AE23-AF23</f>
        <v>75</v>
      </c>
      <c r="AH23" s="47">
        <f t="shared" ref="AH23:AH24" si="3">AG23</f>
        <v>75</v>
      </c>
      <c r="AI23" s="25"/>
      <c r="AJ23" s="25"/>
      <c r="AK23" s="63"/>
      <c r="AL23" s="477"/>
      <c r="AM23" s="477"/>
      <c r="AN23" s="484"/>
      <c r="AO23" s="64"/>
      <c r="AP23" s="64"/>
      <c r="AQ23" s="474"/>
      <c r="AR23" s="474"/>
      <c r="AS23" s="474"/>
      <c r="AT23" s="474"/>
      <c r="AU23" s="474"/>
      <c r="AV23" s="474"/>
      <c r="AW23" s="474"/>
      <c r="AX23" s="474"/>
      <c r="AY23" s="474"/>
      <c r="AZ23" s="474"/>
      <c r="BA23" s="474"/>
      <c r="BB23" s="474"/>
      <c r="BC23" s="474"/>
      <c r="BD23" s="474"/>
      <c r="BE23" s="474"/>
      <c r="BF23" s="474"/>
      <c r="BG23" s="474"/>
      <c r="BH23" s="474"/>
    </row>
    <row r="24">
      <c r="A24" s="32" t="s">
        <v>43</v>
      </c>
      <c r="B24" s="475" t="s">
        <v>260</v>
      </c>
      <c r="C24" s="396" t="s">
        <v>271</v>
      </c>
      <c r="D24" s="26">
        <v>500.0</v>
      </c>
      <c r="E24" s="42" t="s">
        <v>67</v>
      </c>
      <c r="F24" s="19">
        <v>2021.0</v>
      </c>
      <c r="G24" s="44">
        <v>44484.0</v>
      </c>
      <c r="H24" s="25" t="s">
        <v>68</v>
      </c>
      <c r="I24" s="25"/>
      <c r="J24" s="25"/>
      <c r="K24" s="24" t="s">
        <v>10508</v>
      </c>
      <c r="L24" s="24" t="s">
        <v>10509</v>
      </c>
      <c r="M24" s="25" t="s">
        <v>50</v>
      </c>
      <c r="N24" s="25" t="s">
        <v>262</v>
      </c>
      <c r="O24" s="56" t="s">
        <v>272</v>
      </c>
      <c r="P24" s="24">
        <v>65000.0</v>
      </c>
      <c r="Q24" s="24" t="s">
        <v>273</v>
      </c>
      <c r="R24" s="25" t="s">
        <v>265</v>
      </c>
      <c r="S24" s="25" t="s">
        <v>266</v>
      </c>
      <c r="T24" s="25" t="s">
        <v>267</v>
      </c>
      <c r="U24" s="486" t="s">
        <v>10554</v>
      </c>
      <c r="V24" s="26" t="s">
        <v>269</v>
      </c>
      <c r="W24" s="26" t="s">
        <v>47</v>
      </c>
      <c r="X24" s="26" t="s">
        <v>47</v>
      </c>
      <c r="Y24" s="26"/>
      <c r="Z24" s="26" t="s">
        <v>78</v>
      </c>
      <c r="AA24" s="26" t="s">
        <v>79</v>
      </c>
      <c r="AB24" s="25" t="s">
        <v>270</v>
      </c>
      <c r="AC24" s="47">
        <v>95.0</v>
      </c>
      <c r="AD24" s="47">
        <v>20.0</v>
      </c>
      <c r="AE24" s="47">
        <f t="shared" si="1"/>
        <v>75</v>
      </c>
      <c r="AF24" s="47">
        <v>0.0</v>
      </c>
      <c r="AG24" s="47">
        <f t="shared" si="2"/>
        <v>75</v>
      </c>
      <c r="AH24" s="47">
        <f t="shared" si="3"/>
        <v>75</v>
      </c>
      <c r="AI24" s="25"/>
      <c r="AJ24" s="25"/>
      <c r="AK24" s="63"/>
      <c r="AL24" s="487"/>
      <c r="AM24" s="477"/>
      <c r="AN24" s="484"/>
      <c r="AO24" s="474"/>
      <c r="AP24" s="64"/>
      <c r="AQ24" s="474"/>
      <c r="AR24" s="474"/>
      <c r="AS24" s="474"/>
      <c r="AT24" s="474"/>
      <c r="AU24" s="474"/>
      <c r="AV24" s="474"/>
      <c r="AW24" s="474"/>
      <c r="AX24" s="474"/>
      <c r="AY24" s="474"/>
      <c r="AZ24" s="474"/>
      <c r="BA24" s="474"/>
      <c r="BB24" s="474"/>
      <c r="BC24" s="474"/>
      <c r="BD24" s="474"/>
      <c r="BE24" s="474"/>
      <c r="BF24" s="474"/>
      <c r="BG24" s="474"/>
      <c r="BH24" s="474"/>
    </row>
    <row r="25">
      <c r="A25" s="60" t="s">
        <v>43</v>
      </c>
      <c r="B25" s="475" t="s">
        <v>294</v>
      </c>
      <c r="C25" s="33" t="s">
        <v>295</v>
      </c>
      <c r="D25" s="116" t="s">
        <v>296</v>
      </c>
      <c r="E25" s="26" t="s">
        <v>81</v>
      </c>
      <c r="F25" s="26"/>
      <c r="G25" s="35"/>
      <c r="H25" s="26" t="s">
        <v>68</v>
      </c>
      <c r="I25" s="26" t="s">
        <v>139</v>
      </c>
      <c r="J25" s="26"/>
      <c r="K25" s="24" t="s">
        <v>10510</v>
      </c>
      <c r="L25" s="24" t="s">
        <v>10511</v>
      </c>
      <c r="M25" s="26"/>
      <c r="N25" s="26" t="s">
        <v>70</v>
      </c>
      <c r="O25" s="26">
        <v>57.0</v>
      </c>
      <c r="P25" s="26" t="s">
        <v>10555</v>
      </c>
      <c r="Q25" s="26">
        <v>57365.0</v>
      </c>
      <c r="R25" s="26" t="s">
        <v>298</v>
      </c>
      <c r="S25" s="26" t="s">
        <v>299</v>
      </c>
      <c r="T25" s="26" t="s">
        <v>219</v>
      </c>
      <c r="U25" s="26" t="s">
        <v>300</v>
      </c>
      <c r="V25" s="26" t="s">
        <v>301</v>
      </c>
      <c r="W25" s="26" t="s">
        <v>302</v>
      </c>
      <c r="X25" s="26"/>
      <c r="Y25" s="26"/>
      <c r="Z25" s="26" t="s">
        <v>303</v>
      </c>
      <c r="AA25" s="26"/>
      <c r="AB25" s="26"/>
      <c r="AC25" s="26"/>
      <c r="AD25" s="26"/>
      <c r="AE25" s="30"/>
      <c r="AF25" s="30"/>
      <c r="AG25" s="30"/>
      <c r="AH25" s="30"/>
      <c r="AI25" s="30"/>
      <c r="AJ25" s="30"/>
      <c r="AK25" s="64"/>
      <c r="AL25" s="181"/>
      <c r="AM25" s="181"/>
      <c r="AN25" s="64"/>
      <c r="AO25" s="64"/>
      <c r="AP25" s="64"/>
      <c r="AQ25" s="474"/>
      <c r="AR25" s="474"/>
      <c r="AS25" s="474"/>
      <c r="AT25" s="474"/>
      <c r="AU25" s="474"/>
      <c r="AV25" s="474"/>
      <c r="AW25" s="474"/>
      <c r="AX25" s="474"/>
      <c r="AY25" s="474"/>
      <c r="AZ25" s="474"/>
      <c r="BA25" s="474"/>
      <c r="BB25" s="474"/>
      <c r="BC25" s="474"/>
      <c r="BD25" s="474"/>
      <c r="BE25" s="474"/>
      <c r="BF25" s="474"/>
      <c r="BG25" s="474"/>
      <c r="BH25" s="474"/>
    </row>
    <row r="26">
      <c r="A26" s="32" t="s">
        <v>121</v>
      </c>
      <c r="B26" s="475" t="s">
        <v>319</v>
      </c>
      <c r="C26" s="18" t="s">
        <v>320</v>
      </c>
      <c r="D26" s="26">
        <v>195.0</v>
      </c>
      <c r="E26" s="42" t="s">
        <v>67</v>
      </c>
      <c r="F26" s="43">
        <v>2023.0</v>
      </c>
      <c r="G26" s="55">
        <v>44962.0</v>
      </c>
      <c r="H26" s="24" t="s">
        <v>321</v>
      </c>
      <c r="I26" s="24" t="s">
        <v>322</v>
      </c>
      <c r="J26" s="25"/>
      <c r="K26" s="24" t="s">
        <v>10556</v>
      </c>
      <c r="L26" s="24" t="s">
        <v>10470</v>
      </c>
      <c r="M26" s="17" t="s">
        <v>50</v>
      </c>
      <c r="N26" s="26">
        <v>18.0</v>
      </c>
      <c r="O26" s="45"/>
      <c r="P26" s="25"/>
      <c r="Q26" s="26" t="s">
        <v>325</v>
      </c>
      <c r="R26" s="26" t="s">
        <v>326</v>
      </c>
      <c r="S26" s="26" t="s">
        <v>327</v>
      </c>
      <c r="T26" s="25" t="s">
        <v>328</v>
      </c>
      <c r="U26" s="17" t="s">
        <v>329</v>
      </c>
      <c r="V26" s="26"/>
      <c r="W26" s="25"/>
      <c r="X26" s="25"/>
      <c r="Y26" s="25"/>
      <c r="Z26" s="25"/>
      <c r="AA26" s="25"/>
      <c r="AB26" s="25"/>
      <c r="AC26" s="47">
        <v>49.0</v>
      </c>
      <c r="AD26" s="47"/>
      <c r="AE26" s="47"/>
      <c r="AF26" s="30"/>
      <c r="AG26" s="47"/>
      <c r="AH26" s="47"/>
      <c r="AI26" s="25"/>
      <c r="AJ26" s="25"/>
      <c r="AK26" s="63"/>
      <c r="AL26" s="477"/>
      <c r="AM26" s="477"/>
      <c r="AN26" s="484"/>
      <c r="AO26" s="64"/>
      <c r="AP26" s="64"/>
      <c r="AQ26" s="474"/>
      <c r="AR26" s="474"/>
      <c r="AS26" s="474"/>
      <c r="AT26" s="474"/>
      <c r="AU26" s="474"/>
      <c r="AV26" s="474"/>
      <c r="AW26" s="474"/>
      <c r="AX26" s="474"/>
      <c r="AY26" s="474"/>
      <c r="AZ26" s="474"/>
      <c r="BA26" s="474"/>
      <c r="BB26" s="474"/>
      <c r="BC26" s="474"/>
      <c r="BD26" s="474"/>
      <c r="BE26" s="474"/>
      <c r="BF26" s="474"/>
      <c r="BG26" s="474"/>
      <c r="BH26" s="474"/>
    </row>
    <row r="27">
      <c r="A27" s="32" t="s">
        <v>43</v>
      </c>
      <c r="B27" s="475" t="s">
        <v>330</v>
      </c>
      <c r="C27" s="18" t="s">
        <v>331</v>
      </c>
      <c r="D27" s="26">
        <v>250.0</v>
      </c>
      <c r="E27" s="42" t="s">
        <v>67</v>
      </c>
      <c r="F27" s="43">
        <v>2024.0</v>
      </c>
      <c r="G27" s="44">
        <v>45362.0</v>
      </c>
      <c r="H27" s="25" t="s">
        <v>68</v>
      </c>
      <c r="I27" s="24" t="s">
        <v>332</v>
      </c>
      <c r="J27" s="24" t="s">
        <v>333</v>
      </c>
      <c r="K27" s="24" t="s">
        <v>10557</v>
      </c>
      <c r="L27" s="24" t="s">
        <v>10558</v>
      </c>
      <c r="M27" s="25" t="s">
        <v>50</v>
      </c>
      <c r="N27" s="25">
        <v>59.0</v>
      </c>
      <c r="O27" s="45" t="s">
        <v>335</v>
      </c>
      <c r="P27" s="25">
        <v>59690.0</v>
      </c>
      <c r="Q27" s="25" t="s">
        <v>336</v>
      </c>
      <c r="R27" s="25" t="s">
        <v>337</v>
      </c>
      <c r="S27" s="25" t="s">
        <v>338</v>
      </c>
      <c r="T27" s="25" t="s">
        <v>55</v>
      </c>
      <c r="U27" s="300" t="s">
        <v>339</v>
      </c>
      <c r="V27" s="26" t="s">
        <v>47</v>
      </c>
      <c r="W27" s="25" t="s">
        <v>340</v>
      </c>
      <c r="X27" s="25"/>
      <c r="Y27" s="26"/>
      <c r="Z27" s="26" t="s">
        <v>341</v>
      </c>
      <c r="AA27" s="26" t="s">
        <v>79</v>
      </c>
      <c r="AB27" s="25"/>
      <c r="AC27" s="47">
        <v>95.0</v>
      </c>
      <c r="AD27" s="47">
        <v>20.0</v>
      </c>
      <c r="AE27" s="47">
        <f t="shared" ref="AE27:AE29" si="4">AC27-AD27</f>
        <v>75</v>
      </c>
      <c r="AF27" s="47">
        <v>0.0</v>
      </c>
      <c r="AG27" s="47">
        <f t="shared" ref="AG27:AG29" si="5">AE27-AF27</f>
        <v>75</v>
      </c>
      <c r="AH27" s="47">
        <f t="shared" ref="AH27:AH29" si="6">AG27</f>
        <v>75</v>
      </c>
      <c r="AI27" s="25"/>
      <c r="AJ27" s="25"/>
      <c r="AK27" s="63"/>
      <c r="AL27" s="477"/>
      <c r="AM27" s="477"/>
      <c r="AN27" s="484"/>
      <c r="AO27" s="86"/>
      <c r="AP27" s="64"/>
      <c r="AQ27" s="474"/>
      <c r="AR27" s="474"/>
      <c r="AS27" s="474"/>
      <c r="AT27" s="474"/>
      <c r="AU27" s="474"/>
      <c r="AV27" s="474"/>
      <c r="AW27" s="474"/>
      <c r="AX27" s="474"/>
      <c r="AY27" s="474"/>
      <c r="AZ27" s="474"/>
      <c r="BA27" s="474"/>
      <c r="BB27" s="474"/>
      <c r="BC27" s="474"/>
      <c r="BD27" s="474"/>
      <c r="BE27" s="474"/>
      <c r="BF27" s="474"/>
      <c r="BG27" s="474"/>
      <c r="BH27" s="474"/>
    </row>
    <row r="28">
      <c r="A28" s="15" t="s">
        <v>121</v>
      </c>
      <c r="B28" s="475" t="s">
        <v>363</v>
      </c>
      <c r="C28" s="18" t="s">
        <v>10559</v>
      </c>
      <c r="D28" s="26">
        <v>77.0</v>
      </c>
      <c r="E28" s="42" t="s">
        <v>67</v>
      </c>
      <c r="F28" s="251">
        <v>2023.0</v>
      </c>
      <c r="G28" s="44">
        <v>45222.0</v>
      </c>
      <c r="H28" s="25" t="s">
        <v>68</v>
      </c>
      <c r="I28" s="25"/>
      <c r="J28" s="25"/>
      <c r="K28" s="488" t="s">
        <v>1682</v>
      </c>
      <c r="L28" s="488" t="s">
        <v>1630</v>
      </c>
      <c r="M28" s="26" t="s">
        <v>125</v>
      </c>
      <c r="N28" s="258" t="s">
        <v>365</v>
      </c>
      <c r="O28" s="45" t="s">
        <v>366</v>
      </c>
      <c r="P28" s="25">
        <v>85300.0</v>
      </c>
      <c r="Q28" s="25" t="s">
        <v>367</v>
      </c>
      <c r="R28" s="25" t="s">
        <v>368</v>
      </c>
      <c r="S28" s="25" t="s">
        <v>369</v>
      </c>
      <c r="T28" s="25" t="s">
        <v>370</v>
      </c>
      <c r="U28" s="300" t="s">
        <v>371</v>
      </c>
      <c r="V28" s="26" t="s">
        <v>47</v>
      </c>
      <c r="W28" s="25" t="s">
        <v>372</v>
      </c>
      <c r="X28" s="25" t="s">
        <v>47</v>
      </c>
      <c r="Y28" s="26"/>
      <c r="Z28" s="26" t="s">
        <v>78</v>
      </c>
      <c r="AA28" s="26" t="s">
        <v>79</v>
      </c>
      <c r="AB28" s="25" t="s">
        <v>373</v>
      </c>
      <c r="AC28" s="47">
        <v>95.0</v>
      </c>
      <c r="AD28" s="47">
        <v>20.0</v>
      </c>
      <c r="AE28" s="47">
        <f t="shared" si="4"/>
        <v>75</v>
      </c>
      <c r="AF28" s="47">
        <v>0.0</v>
      </c>
      <c r="AG28" s="47">
        <f t="shared" si="5"/>
        <v>75</v>
      </c>
      <c r="AH28" s="47">
        <f t="shared" si="6"/>
        <v>75</v>
      </c>
      <c r="AI28" s="25"/>
      <c r="AJ28" s="25"/>
      <c r="AK28" s="482" t="s">
        <v>47</v>
      </c>
      <c r="AL28" s="476">
        <v>0.0</v>
      </c>
      <c r="AM28" s="476">
        <v>0.0</v>
      </c>
      <c r="AN28" s="489" t="s">
        <v>47</v>
      </c>
      <c r="AO28" s="86">
        <v>0.0</v>
      </c>
      <c r="AP28" s="86">
        <v>0.0</v>
      </c>
      <c r="AQ28" s="474"/>
      <c r="AR28" s="474"/>
      <c r="AS28" s="474"/>
      <c r="AT28" s="474"/>
      <c r="AU28" s="474"/>
      <c r="AV28" s="474"/>
      <c r="AW28" s="474"/>
      <c r="AX28" s="474"/>
      <c r="AY28" s="474"/>
      <c r="AZ28" s="474"/>
      <c r="BA28" s="474"/>
      <c r="BB28" s="474"/>
      <c r="BC28" s="474"/>
      <c r="BD28" s="474"/>
      <c r="BE28" s="474"/>
      <c r="BF28" s="474"/>
      <c r="BG28" s="474"/>
      <c r="BH28" s="474"/>
    </row>
    <row r="29">
      <c r="A29" s="32" t="s">
        <v>43</v>
      </c>
      <c r="B29" s="475" t="s">
        <v>363</v>
      </c>
      <c r="C29" s="18" t="s">
        <v>10560</v>
      </c>
      <c r="D29" s="26">
        <v>77.0</v>
      </c>
      <c r="E29" s="42" t="s">
        <v>67</v>
      </c>
      <c r="F29" s="43">
        <v>2023.0</v>
      </c>
      <c r="G29" s="44">
        <v>45222.0</v>
      </c>
      <c r="H29" s="25" t="s">
        <v>68</v>
      </c>
      <c r="I29" s="25"/>
      <c r="J29" s="25"/>
      <c r="K29" s="24" t="s">
        <v>10518</v>
      </c>
      <c r="L29" s="24" t="s">
        <v>819</v>
      </c>
      <c r="M29" s="24" t="s">
        <v>70</v>
      </c>
      <c r="N29" s="24" t="s">
        <v>10561</v>
      </c>
      <c r="O29" s="45" t="s">
        <v>366</v>
      </c>
      <c r="P29" s="25">
        <v>85300.0</v>
      </c>
      <c r="Q29" s="25" t="s">
        <v>367</v>
      </c>
      <c r="R29" s="25" t="s">
        <v>368</v>
      </c>
      <c r="S29" s="25" t="s">
        <v>369</v>
      </c>
      <c r="T29" s="25" t="s">
        <v>370</v>
      </c>
      <c r="U29" s="300" t="s">
        <v>371</v>
      </c>
      <c r="V29" s="26" t="s">
        <v>47</v>
      </c>
      <c r="W29" s="25" t="s">
        <v>372</v>
      </c>
      <c r="X29" s="25" t="s">
        <v>47</v>
      </c>
      <c r="Y29" s="26"/>
      <c r="Z29" s="26" t="s">
        <v>78</v>
      </c>
      <c r="AA29" s="26" t="s">
        <v>79</v>
      </c>
      <c r="AB29" s="25" t="s">
        <v>373</v>
      </c>
      <c r="AC29" s="47">
        <v>95.0</v>
      </c>
      <c r="AD29" s="47">
        <v>20.0</v>
      </c>
      <c r="AE29" s="47">
        <f t="shared" si="4"/>
        <v>75</v>
      </c>
      <c r="AF29" s="47">
        <v>0.0</v>
      </c>
      <c r="AG29" s="47">
        <f t="shared" si="5"/>
        <v>75</v>
      </c>
      <c r="AH29" s="47">
        <f t="shared" si="6"/>
        <v>75</v>
      </c>
      <c r="AI29" s="25"/>
      <c r="AJ29" s="25"/>
      <c r="AK29" s="63"/>
      <c r="AL29" s="477"/>
      <c r="AM29" s="476">
        <v>1.0</v>
      </c>
      <c r="AN29" s="484"/>
      <c r="AO29" s="64"/>
      <c r="AP29" s="64"/>
      <c r="AQ29" s="474"/>
      <c r="AR29" s="474"/>
      <c r="AS29" s="474"/>
      <c r="AT29" s="474"/>
      <c r="AU29" s="474"/>
      <c r="AV29" s="474"/>
      <c r="AW29" s="474"/>
      <c r="AX29" s="474"/>
      <c r="AY29" s="474"/>
      <c r="AZ29" s="474"/>
      <c r="BA29" s="474"/>
      <c r="BB29" s="474"/>
      <c r="BC29" s="474"/>
      <c r="BD29" s="474"/>
      <c r="BE29" s="474"/>
      <c r="BF29" s="474"/>
      <c r="BG29" s="474"/>
      <c r="BH29" s="474"/>
    </row>
    <row r="30">
      <c r="A30" s="15" t="s">
        <v>121</v>
      </c>
      <c r="B30" s="485" t="s">
        <v>374</v>
      </c>
      <c r="C30" s="18" t="s">
        <v>375</v>
      </c>
      <c r="D30" s="17">
        <v>68.0</v>
      </c>
      <c r="E30" s="42" t="s">
        <v>67</v>
      </c>
      <c r="F30" s="54"/>
      <c r="G30" s="44"/>
      <c r="H30" s="24" t="s">
        <v>321</v>
      </c>
      <c r="I30" s="24" t="s">
        <v>322</v>
      </c>
      <c r="J30" s="25"/>
      <c r="K30" s="24" t="s">
        <v>10556</v>
      </c>
      <c r="L30" s="24" t="s">
        <v>10470</v>
      </c>
      <c r="M30" s="17" t="s">
        <v>50</v>
      </c>
      <c r="N30" s="24">
        <v>68.0</v>
      </c>
      <c r="O30" s="70"/>
      <c r="P30" s="25"/>
      <c r="Q30" s="24" t="s">
        <v>376</v>
      </c>
      <c r="R30" s="26" t="s">
        <v>377</v>
      </c>
      <c r="S30" s="26" t="s">
        <v>378</v>
      </c>
      <c r="T30" s="25" t="s">
        <v>328</v>
      </c>
      <c r="U30" s="26" t="s">
        <v>379</v>
      </c>
      <c r="V30" s="26" t="s">
        <v>380</v>
      </c>
      <c r="W30" s="25"/>
      <c r="X30" s="25"/>
      <c r="Y30" s="26"/>
      <c r="Z30" s="25"/>
      <c r="AA30" s="26"/>
      <c r="AB30" s="25"/>
      <c r="AC30" s="47">
        <v>49.0</v>
      </c>
      <c r="AD30" s="47"/>
      <c r="AE30" s="47"/>
      <c r="AF30" s="47"/>
      <c r="AG30" s="47"/>
      <c r="AH30" s="47"/>
      <c r="AI30" s="25"/>
      <c r="AJ30" s="25"/>
      <c r="AK30" s="63"/>
      <c r="AL30" s="477"/>
      <c r="AM30" s="477"/>
      <c r="AN30" s="484"/>
      <c r="AO30" s="64"/>
      <c r="AP30" s="64"/>
      <c r="AQ30" s="474"/>
      <c r="AR30" s="474"/>
      <c r="AS30" s="474"/>
      <c r="AT30" s="474"/>
      <c r="AU30" s="474"/>
      <c r="AV30" s="474"/>
      <c r="AW30" s="474"/>
      <c r="AX30" s="474"/>
      <c r="AY30" s="474"/>
      <c r="AZ30" s="474"/>
      <c r="BA30" s="474"/>
      <c r="BB30" s="474"/>
      <c r="BC30" s="474"/>
      <c r="BD30" s="474"/>
      <c r="BE30" s="474"/>
      <c r="BF30" s="474"/>
      <c r="BG30" s="474"/>
      <c r="BH30" s="474"/>
    </row>
    <row r="31">
      <c r="A31" s="32" t="s">
        <v>43</v>
      </c>
      <c r="B31" s="475" t="s">
        <v>399</v>
      </c>
      <c r="C31" s="18" t="s">
        <v>400</v>
      </c>
      <c r="D31" s="26">
        <v>100.0</v>
      </c>
      <c r="E31" s="42" t="s">
        <v>67</v>
      </c>
      <c r="F31" s="19">
        <v>2021.0</v>
      </c>
      <c r="G31" s="35">
        <v>44489.0</v>
      </c>
      <c r="H31" s="25" t="s">
        <v>68</v>
      </c>
      <c r="I31" s="25"/>
      <c r="J31" s="26"/>
      <c r="K31" s="106"/>
      <c r="L31" s="103"/>
      <c r="M31" s="24" t="s">
        <v>84</v>
      </c>
      <c r="N31" s="25">
        <v>20.0</v>
      </c>
      <c r="O31" s="45" t="s">
        <v>384</v>
      </c>
      <c r="P31" s="26">
        <v>20090.0</v>
      </c>
      <c r="Q31" s="26" t="s">
        <v>158</v>
      </c>
      <c r="R31" s="26" t="s">
        <v>401</v>
      </c>
      <c r="S31" s="26" t="s">
        <v>402</v>
      </c>
      <c r="T31" s="26" t="s">
        <v>403</v>
      </c>
      <c r="U31" s="300" t="s">
        <v>404</v>
      </c>
      <c r="V31" s="26" t="s">
        <v>47</v>
      </c>
      <c r="W31" s="26" t="s">
        <v>405</v>
      </c>
      <c r="X31" s="26" t="s">
        <v>406</v>
      </c>
      <c r="Y31" s="26" t="s">
        <v>407</v>
      </c>
      <c r="Z31" s="26" t="s">
        <v>78</v>
      </c>
      <c r="AA31" s="26" t="s">
        <v>78</v>
      </c>
      <c r="AB31" s="25" t="s">
        <v>408</v>
      </c>
      <c r="AC31" s="47">
        <v>95.0</v>
      </c>
      <c r="AD31" s="47">
        <v>20.0</v>
      </c>
      <c r="AE31" s="47">
        <f>AC31-AD31</f>
        <v>75</v>
      </c>
      <c r="AF31" s="47">
        <v>0.0</v>
      </c>
      <c r="AG31" s="47">
        <f>AE31-AF31</f>
        <v>75</v>
      </c>
      <c r="AH31" s="47">
        <f>AG31</f>
        <v>75</v>
      </c>
      <c r="AI31" s="26"/>
      <c r="AJ31" s="26"/>
      <c r="AK31" s="63"/>
      <c r="AL31" s="181"/>
      <c r="AM31" s="181"/>
      <c r="AN31" s="484"/>
      <c r="AO31" s="64"/>
      <c r="AP31" s="64"/>
      <c r="AQ31" s="474"/>
      <c r="AR31" s="474"/>
      <c r="AS31" s="474"/>
      <c r="AT31" s="474"/>
      <c r="AU31" s="474"/>
      <c r="AV31" s="474"/>
      <c r="AW31" s="474"/>
      <c r="AX31" s="474"/>
      <c r="AY31" s="474"/>
      <c r="AZ31" s="474"/>
      <c r="BA31" s="474"/>
      <c r="BB31" s="474"/>
      <c r="BC31" s="474"/>
      <c r="BD31" s="474"/>
      <c r="BE31" s="474"/>
      <c r="BF31" s="474"/>
      <c r="BG31" s="474"/>
      <c r="BH31" s="474"/>
    </row>
    <row r="32">
      <c r="A32" s="32" t="s">
        <v>424</v>
      </c>
      <c r="B32" s="475" t="s">
        <v>414</v>
      </c>
      <c r="C32" s="18" t="s">
        <v>10562</v>
      </c>
      <c r="D32" s="26"/>
      <c r="E32" s="42" t="s">
        <v>67</v>
      </c>
      <c r="F32" s="43">
        <v>2022.0</v>
      </c>
      <c r="G32" s="35">
        <v>44680.0</v>
      </c>
      <c r="H32" s="24" t="s">
        <v>68</v>
      </c>
      <c r="I32" s="25"/>
      <c r="J32" s="25"/>
      <c r="K32" s="103"/>
      <c r="L32" s="103"/>
      <c r="M32" s="25"/>
      <c r="N32" s="26">
        <v>44.0</v>
      </c>
      <c r="O32" s="45"/>
      <c r="P32" s="25"/>
      <c r="Q32" s="25"/>
      <c r="R32" s="25" t="s">
        <v>307</v>
      </c>
      <c r="S32" s="25"/>
      <c r="T32" s="25"/>
      <c r="U32" s="26"/>
      <c r="V32" s="26"/>
      <c r="W32" s="25"/>
      <c r="X32" s="25"/>
      <c r="Y32" s="25"/>
      <c r="Z32" s="25"/>
      <c r="AA32" s="25"/>
      <c r="AB32" s="25"/>
      <c r="AC32" s="47">
        <v>49.0</v>
      </c>
      <c r="AD32" s="47"/>
      <c r="AE32" s="47"/>
      <c r="AF32" s="30"/>
      <c r="AG32" s="47"/>
      <c r="AH32" s="47"/>
      <c r="AI32" s="25"/>
      <c r="AJ32" s="25"/>
      <c r="AK32" s="63"/>
      <c r="AL32" s="477"/>
      <c r="AM32" s="477"/>
      <c r="AN32" s="484"/>
      <c r="AO32" s="64"/>
      <c r="AP32" s="64"/>
      <c r="AQ32" s="474"/>
      <c r="AR32" s="474"/>
      <c r="AS32" s="474"/>
      <c r="AT32" s="474"/>
      <c r="AU32" s="474"/>
      <c r="AV32" s="474"/>
      <c r="AW32" s="474"/>
      <c r="AX32" s="474"/>
      <c r="AY32" s="474"/>
      <c r="AZ32" s="474"/>
      <c r="BA32" s="474"/>
      <c r="BB32" s="474"/>
      <c r="BC32" s="474"/>
      <c r="BD32" s="474"/>
      <c r="BE32" s="474"/>
      <c r="BF32" s="474"/>
      <c r="BG32" s="474"/>
      <c r="BH32" s="474"/>
    </row>
    <row r="33">
      <c r="A33" s="32" t="s">
        <v>424</v>
      </c>
      <c r="B33" s="475" t="s">
        <v>425</v>
      </c>
      <c r="C33" s="18" t="s">
        <v>426</v>
      </c>
      <c r="D33" s="26"/>
      <c r="E33" s="42" t="s">
        <v>67</v>
      </c>
      <c r="F33" s="43">
        <v>2022.0</v>
      </c>
      <c r="G33" s="35">
        <v>44722.0</v>
      </c>
      <c r="H33" s="25"/>
      <c r="I33" s="24" t="s">
        <v>427</v>
      </c>
      <c r="J33" s="25"/>
      <c r="K33" s="103"/>
      <c r="L33" s="103"/>
      <c r="M33" s="24" t="s">
        <v>428</v>
      </c>
      <c r="N33" s="26">
        <v>41.0</v>
      </c>
      <c r="O33" s="56" t="s">
        <v>429</v>
      </c>
      <c r="P33" s="24">
        <v>41200.0</v>
      </c>
      <c r="Q33" s="25" t="s">
        <v>430</v>
      </c>
      <c r="R33" s="25" t="s">
        <v>307</v>
      </c>
      <c r="S33" s="25"/>
      <c r="T33" s="25"/>
      <c r="U33" s="26"/>
      <c r="V33" s="26"/>
      <c r="W33" s="25"/>
      <c r="X33" s="25"/>
      <c r="Y33" s="25"/>
      <c r="Z33" s="25"/>
      <c r="AA33" s="25"/>
      <c r="AB33" s="25"/>
      <c r="AC33" s="47">
        <v>49.0</v>
      </c>
      <c r="AD33" s="47"/>
      <c r="AE33" s="47"/>
      <c r="AF33" s="30"/>
      <c r="AG33" s="47"/>
      <c r="AH33" s="47"/>
      <c r="AI33" s="25"/>
      <c r="AJ33" s="25"/>
      <c r="AK33" s="63"/>
      <c r="AL33" s="477"/>
      <c r="AM33" s="477"/>
      <c r="AN33" s="484"/>
      <c r="AO33" s="64"/>
      <c r="AP33" s="64"/>
      <c r="AQ33" s="474"/>
      <c r="AR33" s="474"/>
      <c r="AS33" s="474"/>
      <c r="AT33" s="474"/>
      <c r="AU33" s="474"/>
      <c r="AV33" s="474"/>
      <c r="AW33" s="474"/>
      <c r="AX33" s="474"/>
      <c r="AY33" s="474"/>
      <c r="AZ33" s="474"/>
      <c r="BA33" s="474"/>
      <c r="BB33" s="474"/>
      <c r="BC33" s="474"/>
      <c r="BD33" s="474"/>
      <c r="BE33" s="474"/>
      <c r="BF33" s="474"/>
      <c r="BG33" s="474"/>
      <c r="BH33" s="474"/>
    </row>
    <row r="34">
      <c r="A34" s="32" t="s">
        <v>43</v>
      </c>
      <c r="B34" s="475" t="s">
        <v>442</v>
      </c>
      <c r="C34" s="18" t="s">
        <v>443</v>
      </c>
      <c r="D34" s="26">
        <v>401.0</v>
      </c>
      <c r="E34" s="42" t="s">
        <v>67</v>
      </c>
      <c r="F34" s="43">
        <v>2024.0</v>
      </c>
      <c r="G34" s="44">
        <v>45614.0</v>
      </c>
      <c r="H34" s="25" t="s">
        <v>68</v>
      </c>
      <c r="I34" s="24" t="s">
        <v>332</v>
      </c>
      <c r="J34" s="25"/>
      <c r="K34" s="24" t="s">
        <v>10517</v>
      </c>
      <c r="L34" s="24" t="s">
        <v>1797</v>
      </c>
      <c r="M34" s="25" t="s">
        <v>50</v>
      </c>
      <c r="N34" s="26">
        <v>49.0</v>
      </c>
      <c r="O34" s="33" t="s">
        <v>444</v>
      </c>
      <c r="P34" s="26">
        <v>49120.0</v>
      </c>
      <c r="Q34" s="26" t="s">
        <v>445</v>
      </c>
      <c r="R34" s="25" t="s">
        <v>446</v>
      </c>
      <c r="S34" s="25" t="s">
        <v>447</v>
      </c>
      <c r="T34" s="25" t="s">
        <v>118</v>
      </c>
      <c r="U34" s="300" t="s">
        <v>448</v>
      </c>
      <c r="V34" s="26" t="s">
        <v>449</v>
      </c>
      <c r="W34" s="25" t="s">
        <v>47</v>
      </c>
      <c r="X34" s="26"/>
      <c r="Y34" s="25"/>
      <c r="Z34" s="26" t="s">
        <v>450</v>
      </c>
      <c r="AA34" s="26" t="s">
        <v>79</v>
      </c>
      <c r="AB34" s="25"/>
      <c r="AC34" s="47">
        <v>95.0</v>
      </c>
      <c r="AD34" s="47">
        <v>20.0</v>
      </c>
      <c r="AE34" s="47">
        <f>AC34-AD34</f>
        <v>75</v>
      </c>
      <c r="AF34" s="47">
        <v>0.0</v>
      </c>
      <c r="AG34" s="47">
        <f>AE34-AF34</f>
        <v>75</v>
      </c>
      <c r="AH34" s="47">
        <f>AG34</f>
        <v>75</v>
      </c>
      <c r="AI34" s="25"/>
      <c r="AJ34" s="25"/>
      <c r="AK34" s="63"/>
      <c r="AL34" s="476">
        <v>2.0</v>
      </c>
      <c r="AM34" s="477"/>
      <c r="AN34" s="484"/>
      <c r="AO34" s="86">
        <v>1.0</v>
      </c>
      <c r="AP34" s="64"/>
      <c r="AQ34" s="474"/>
      <c r="AR34" s="474"/>
      <c r="AS34" s="474"/>
      <c r="AT34" s="474"/>
      <c r="AU34" s="474"/>
      <c r="AV34" s="474"/>
      <c r="AW34" s="474"/>
      <c r="AX34" s="474"/>
      <c r="AY34" s="474"/>
      <c r="AZ34" s="474"/>
      <c r="BA34" s="474"/>
      <c r="BB34" s="474"/>
      <c r="BC34" s="474"/>
      <c r="BD34" s="474"/>
      <c r="BE34" s="474"/>
      <c r="BF34" s="474"/>
      <c r="BG34" s="474"/>
      <c r="BH34" s="474"/>
    </row>
    <row r="35">
      <c r="A35" s="80" t="s">
        <v>121</v>
      </c>
      <c r="B35" s="475" t="s">
        <v>10563</v>
      </c>
      <c r="C35" s="18" t="s">
        <v>452</v>
      </c>
      <c r="D35" s="26" t="s">
        <v>453</v>
      </c>
      <c r="E35" s="42" t="s">
        <v>46</v>
      </c>
      <c r="F35" s="34"/>
      <c r="G35" s="35"/>
      <c r="H35" s="17" t="s">
        <v>68</v>
      </c>
      <c r="I35" s="56" t="s">
        <v>139</v>
      </c>
      <c r="J35" s="26"/>
      <c r="K35" s="24" t="s">
        <v>10564</v>
      </c>
      <c r="L35" s="24" t="s">
        <v>10565</v>
      </c>
      <c r="M35" s="17" t="s">
        <v>434</v>
      </c>
      <c r="N35" s="26">
        <v>55.0</v>
      </c>
      <c r="O35" s="33" t="s">
        <v>10566</v>
      </c>
      <c r="P35" s="26">
        <v>55200.0</v>
      </c>
      <c r="Q35" s="26" t="s">
        <v>455</v>
      </c>
      <c r="R35" s="26" t="s">
        <v>456</v>
      </c>
      <c r="S35" s="26" t="s">
        <v>457</v>
      </c>
      <c r="T35" s="116" t="s">
        <v>458</v>
      </c>
      <c r="U35" s="46" t="s">
        <v>459</v>
      </c>
      <c r="V35" s="17"/>
      <c r="W35" s="26"/>
      <c r="X35" s="26"/>
      <c r="Y35" s="26"/>
      <c r="Z35" s="26"/>
      <c r="AA35" s="26"/>
      <c r="AB35" s="26"/>
      <c r="AC35" s="87">
        <v>49.0</v>
      </c>
      <c r="AD35" s="30"/>
      <c r="AE35" s="30"/>
      <c r="AF35" s="30"/>
      <c r="AG35" s="30"/>
      <c r="AH35" s="30"/>
      <c r="AI35" s="26"/>
      <c r="AJ35" s="26" t="s">
        <v>460</v>
      </c>
      <c r="AK35" s="82"/>
      <c r="AL35" s="182">
        <v>1.0</v>
      </c>
      <c r="AM35" s="182">
        <v>1.0</v>
      </c>
      <c r="AN35" s="484">
        <v>46059.0</v>
      </c>
      <c r="AO35" s="86">
        <v>1.0</v>
      </c>
      <c r="AP35" s="86">
        <v>2.0</v>
      </c>
      <c r="AQ35" s="183"/>
      <c r="AR35" s="183"/>
      <c r="AS35" s="183"/>
      <c r="AT35" s="183"/>
      <c r="AU35" s="183"/>
      <c r="AV35" s="183"/>
      <c r="AW35" s="183"/>
      <c r="AX35" s="183"/>
      <c r="AY35" s="183"/>
      <c r="AZ35" s="183"/>
      <c r="BA35" s="183"/>
      <c r="BB35" s="183"/>
      <c r="BC35" s="183"/>
      <c r="BD35" s="183"/>
      <c r="BE35" s="183"/>
      <c r="BF35" s="183"/>
      <c r="BG35" s="183"/>
      <c r="BH35" s="183"/>
    </row>
    <row r="36">
      <c r="A36" s="32" t="s">
        <v>43</v>
      </c>
      <c r="B36" s="475" t="s">
        <v>464</v>
      </c>
      <c r="C36" s="18" t="s">
        <v>465</v>
      </c>
      <c r="D36" s="26">
        <v>100.0</v>
      </c>
      <c r="E36" s="42" t="s">
        <v>67</v>
      </c>
      <c r="F36" s="43">
        <v>2024.0</v>
      </c>
      <c r="G36" s="44">
        <v>45554.0</v>
      </c>
      <c r="H36" s="25" t="s">
        <v>68</v>
      </c>
      <c r="I36" s="24" t="s">
        <v>332</v>
      </c>
      <c r="J36" s="24" t="s">
        <v>466</v>
      </c>
      <c r="K36" s="24" t="s">
        <v>10567</v>
      </c>
      <c r="L36" s="24" t="s">
        <v>10568</v>
      </c>
      <c r="M36" s="25" t="s">
        <v>50</v>
      </c>
      <c r="N36" s="25">
        <v>79.0</v>
      </c>
      <c r="O36" s="45" t="s">
        <v>468</v>
      </c>
      <c r="P36" s="25">
        <v>79800.0</v>
      </c>
      <c r="Q36" s="25" t="s">
        <v>469</v>
      </c>
      <c r="R36" s="25" t="s">
        <v>470</v>
      </c>
      <c r="S36" s="25" t="s">
        <v>281</v>
      </c>
      <c r="T36" s="25" t="s">
        <v>55</v>
      </c>
      <c r="U36" s="300" t="s">
        <v>471</v>
      </c>
      <c r="V36" s="26" t="s">
        <v>47</v>
      </c>
      <c r="W36" s="25" t="s">
        <v>472</v>
      </c>
      <c r="X36" s="26"/>
      <c r="Y36" s="26"/>
      <c r="Z36" s="26" t="s">
        <v>473</v>
      </c>
      <c r="AA36" s="26" t="s">
        <v>79</v>
      </c>
      <c r="AB36" s="25"/>
      <c r="AC36" s="47">
        <v>95.0</v>
      </c>
      <c r="AD36" s="47">
        <v>20.0</v>
      </c>
      <c r="AE36" s="47">
        <f>AC36-AD36</f>
        <v>75</v>
      </c>
      <c r="AF36" s="47">
        <v>0.0</v>
      </c>
      <c r="AG36" s="47">
        <f>AE36-AF36</f>
        <v>75</v>
      </c>
      <c r="AH36" s="47">
        <f>AG36</f>
        <v>75</v>
      </c>
      <c r="AI36" s="25"/>
      <c r="AJ36" s="25"/>
      <c r="AK36" s="63"/>
      <c r="AL36" s="476">
        <v>8.0</v>
      </c>
      <c r="AM36" s="476">
        <v>1.0</v>
      </c>
      <c r="AN36" s="63"/>
      <c r="AO36" s="86">
        <v>3.0</v>
      </c>
      <c r="AP36" s="64"/>
      <c r="AQ36" s="474"/>
      <c r="AR36" s="474"/>
      <c r="AS36" s="474"/>
      <c r="AT36" s="474"/>
      <c r="AU36" s="474"/>
      <c r="AV36" s="474"/>
      <c r="AW36" s="474"/>
      <c r="AX36" s="474"/>
      <c r="AY36" s="474"/>
      <c r="AZ36" s="474"/>
      <c r="BA36" s="474"/>
      <c r="BB36" s="474"/>
      <c r="BC36" s="474"/>
      <c r="BD36" s="474"/>
      <c r="BE36" s="474"/>
      <c r="BF36" s="474"/>
      <c r="BG36" s="474"/>
      <c r="BH36" s="474"/>
    </row>
    <row r="37" ht="35.25" customHeight="1">
      <c r="A37" s="32" t="s">
        <v>424</v>
      </c>
      <c r="B37" s="475" t="s">
        <v>10569</v>
      </c>
      <c r="C37" s="18" t="s">
        <v>10570</v>
      </c>
      <c r="D37" s="26"/>
      <c r="E37" s="42" t="s">
        <v>67</v>
      </c>
      <c r="F37" s="43">
        <v>2022.0</v>
      </c>
      <c r="G37" s="35">
        <v>44697.0</v>
      </c>
      <c r="H37" s="25"/>
      <c r="I37" s="25"/>
      <c r="J37" s="25"/>
      <c r="K37" s="103"/>
      <c r="L37" s="103"/>
      <c r="M37" s="25"/>
      <c r="N37" s="26">
        <v>18.0</v>
      </c>
      <c r="O37" s="56" t="s">
        <v>10571</v>
      </c>
      <c r="P37" s="24">
        <v>18120.0</v>
      </c>
      <c r="Q37" s="25" t="s">
        <v>10572</v>
      </c>
      <c r="R37" s="25" t="s">
        <v>307</v>
      </c>
      <c r="S37" s="25"/>
      <c r="T37" s="25"/>
      <c r="U37" s="26"/>
      <c r="V37" s="26"/>
      <c r="W37" s="25"/>
      <c r="X37" s="25"/>
      <c r="Y37" s="25"/>
      <c r="Z37" s="25"/>
      <c r="AA37" s="25"/>
      <c r="AB37" s="25"/>
      <c r="AC37" s="47">
        <v>49.0</v>
      </c>
      <c r="AD37" s="47"/>
      <c r="AE37" s="47"/>
      <c r="AF37" s="30"/>
      <c r="AG37" s="47"/>
      <c r="AH37" s="47"/>
      <c r="AI37" s="25"/>
      <c r="AJ37" s="25"/>
      <c r="AK37" s="63"/>
      <c r="AL37" s="476"/>
      <c r="AM37" s="477"/>
      <c r="AN37" s="63"/>
      <c r="AO37" s="86"/>
      <c r="AP37" s="64"/>
      <c r="AQ37" s="474"/>
      <c r="AR37" s="474"/>
      <c r="AS37" s="474"/>
      <c r="AT37" s="474"/>
      <c r="AU37" s="474"/>
      <c r="AV37" s="474"/>
      <c r="AW37" s="474"/>
      <c r="AX37" s="474"/>
      <c r="AY37" s="474"/>
      <c r="AZ37" s="474"/>
      <c r="BA37" s="474"/>
      <c r="BB37" s="474"/>
      <c r="BC37" s="474"/>
      <c r="BD37" s="474"/>
      <c r="BE37" s="474"/>
      <c r="BF37" s="474"/>
      <c r="BG37" s="474"/>
      <c r="BH37" s="474"/>
    </row>
    <row r="38" ht="35.25" customHeight="1">
      <c r="A38" s="32" t="s">
        <v>43</v>
      </c>
      <c r="B38" s="475" t="s">
        <v>528</v>
      </c>
      <c r="C38" s="18" t="s">
        <v>529</v>
      </c>
      <c r="D38" s="26">
        <v>1800.0</v>
      </c>
      <c r="E38" s="42" t="s">
        <v>67</v>
      </c>
      <c r="F38" s="19">
        <v>2021.0</v>
      </c>
      <c r="G38" s="44">
        <v>44246.0</v>
      </c>
      <c r="H38" s="25" t="s">
        <v>68</v>
      </c>
      <c r="I38" s="25"/>
      <c r="J38" s="25"/>
      <c r="K38" s="24" t="s">
        <v>10557</v>
      </c>
      <c r="L38" s="24" t="s">
        <v>10558</v>
      </c>
      <c r="M38" s="25" t="s">
        <v>50</v>
      </c>
      <c r="N38" s="25">
        <v>59.0</v>
      </c>
      <c r="O38" s="45" t="s">
        <v>530</v>
      </c>
      <c r="P38" s="25">
        <v>59494.0</v>
      </c>
      <c r="Q38" s="25" t="s">
        <v>531</v>
      </c>
      <c r="R38" s="25" t="s">
        <v>532</v>
      </c>
      <c r="S38" s="25" t="s">
        <v>533</v>
      </c>
      <c r="T38" s="25" t="s">
        <v>55</v>
      </c>
      <c r="U38" s="481" t="s">
        <v>10573</v>
      </c>
      <c r="V38" s="26" t="s">
        <v>47</v>
      </c>
      <c r="W38" s="25" t="s">
        <v>535</v>
      </c>
      <c r="X38" s="26" t="s">
        <v>47</v>
      </c>
      <c r="Y38" s="26"/>
      <c r="Z38" s="26" t="s">
        <v>78</v>
      </c>
      <c r="AA38" s="26" t="s">
        <v>79</v>
      </c>
      <c r="AB38" s="25" t="s">
        <v>408</v>
      </c>
      <c r="AC38" s="47">
        <v>95.0</v>
      </c>
      <c r="AD38" s="47">
        <v>20.0</v>
      </c>
      <c r="AE38" s="47">
        <f t="shared" ref="AE38:AE39" si="7">AC38-AD38</f>
        <v>75</v>
      </c>
      <c r="AF38" s="47">
        <v>0.0</v>
      </c>
      <c r="AG38" s="47">
        <f t="shared" ref="AG38:AG39" si="8">AE38-AF38</f>
        <v>75</v>
      </c>
      <c r="AH38" s="47">
        <f t="shared" ref="AH38:AH39" si="9">AG38</f>
        <v>75</v>
      </c>
      <c r="AI38" s="25"/>
      <c r="AJ38" s="25"/>
      <c r="AK38" s="82"/>
      <c r="AL38" s="182">
        <v>9.0</v>
      </c>
      <c r="AM38" s="182">
        <v>3.0</v>
      </c>
      <c r="AN38" s="82">
        <v>46070.0</v>
      </c>
      <c r="AO38" s="86">
        <v>2.0</v>
      </c>
      <c r="AP38" s="86">
        <v>1.0</v>
      </c>
      <c r="AQ38" s="183"/>
      <c r="AR38" s="183"/>
      <c r="AS38" s="183"/>
      <c r="AT38" s="183"/>
      <c r="AU38" s="183"/>
      <c r="AV38" s="183"/>
      <c r="AW38" s="183"/>
      <c r="AX38" s="183"/>
      <c r="AY38" s="183"/>
      <c r="AZ38" s="183"/>
      <c r="BA38" s="183"/>
      <c r="BB38" s="183"/>
      <c r="BC38" s="183"/>
      <c r="BD38" s="183"/>
      <c r="BE38" s="183"/>
      <c r="BF38" s="183"/>
      <c r="BG38" s="183"/>
      <c r="BH38" s="183"/>
    </row>
    <row r="39">
      <c r="A39" s="32" t="s">
        <v>43</v>
      </c>
      <c r="B39" s="485" t="s">
        <v>10574</v>
      </c>
      <c r="C39" s="18" t="s">
        <v>537</v>
      </c>
      <c r="D39" s="17">
        <v>1300.0</v>
      </c>
      <c r="E39" s="42" t="s">
        <v>67</v>
      </c>
      <c r="F39" s="19">
        <v>2025.0</v>
      </c>
      <c r="G39" s="55">
        <v>45677.0</v>
      </c>
      <c r="H39" s="25" t="s">
        <v>68</v>
      </c>
      <c r="I39" s="24" t="s">
        <v>416</v>
      </c>
      <c r="J39" s="56" t="s">
        <v>538</v>
      </c>
      <c r="K39" s="24" t="s">
        <v>10531</v>
      </c>
      <c r="L39" s="24" t="s">
        <v>10532</v>
      </c>
      <c r="M39" s="25" t="s">
        <v>168</v>
      </c>
      <c r="N39" s="25">
        <v>17.0</v>
      </c>
      <c r="O39" s="56" t="s">
        <v>539</v>
      </c>
      <c r="P39" s="24">
        <v>17440.0</v>
      </c>
      <c r="Q39" s="25" t="s">
        <v>191</v>
      </c>
      <c r="R39" s="25" t="s">
        <v>540</v>
      </c>
      <c r="S39" s="120" t="s">
        <v>541</v>
      </c>
      <c r="T39" s="120" t="s">
        <v>542</v>
      </c>
      <c r="U39" s="490" t="s">
        <v>10575</v>
      </c>
      <c r="V39" s="120" t="s">
        <v>544</v>
      </c>
      <c r="W39" s="26"/>
      <c r="X39" s="25"/>
      <c r="Y39" s="25"/>
      <c r="Z39" s="26"/>
      <c r="AA39" s="26"/>
      <c r="AB39" s="25"/>
      <c r="AC39" s="47">
        <v>95.0</v>
      </c>
      <c r="AD39" s="47">
        <v>20.0</v>
      </c>
      <c r="AE39" s="47">
        <f t="shared" si="7"/>
        <v>75</v>
      </c>
      <c r="AF39" s="47">
        <v>0.0</v>
      </c>
      <c r="AG39" s="47">
        <f t="shared" si="8"/>
        <v>75</v>
      </c>
      <c r="AH39" s="47">
        <f t="shared" si="9"/>
        <v>75</v>
      </c>
      <c r="AI39" s="25"/>
      <c r="AJ39" s="25"/>
      <c r="AK39" s="82"/>
      <c r="AL39" s="182">
        <v>52.0</v>
      </c>
      <c r="AM39" s="182">
        <v>12.0</v>
      </c>
      <c r="AN39" s="82">
        <v>46133.0</v>
      </c>
      <c r="AO39" s="86">
        <v>43.0</v>
      </c>
      <c r="AP39" s="86">
        <v>15.0</v>
      </c>
      <c r="AQ39" s="183"/>
      <c r="AR39" s="183"/>
      <c r="AS39" s="183"/>
      <c r="AT39" s="183"/>
      <c r="AU39" s="183"/>
      <c r="AV39" s="183"/>
      <c r="AW39" s="183"/>
      <c r="AX39" s="183"/>
      <c r="AY39" s="183"/>
      <c r="AZ39" s="183"/>
      <c r="BA39" s="183"/>
      <c r="BB39" s="183"/>
      <c r="BC39" s="183"/>
      <c r="BD39" s="183"/>
      <c r="BE39" s="183"/>
      <c r="BF39" s="183"/>
      <c r="BG39" s="183"/>
      <c r="BH39" s="183"/>
    </row>
    <row r="40" ht="35.25" customHeight="1">
      <c r="A40" s="32" t="s">
        <v>43</v>
      </c>
      <c r="B40" s="491" t="s">
        <v>545</v>
      </c>
      <c r="C40" s="33" t="s">
        <v>10576</v>
      </c>
      <c r="D40" s="26">
        <v>800.0</v>
      </c>
      <c r="E40" s="25" t="s">
        <v>46</v>
      </c>
      <c r="F40" s="54">
        <v>2026.0</v>
      </c>
      <c r="G40" s="44">
        <v>46071.0</v>
      </c>
      <c r="H40" s="25" t="s">
        <v>68</v>
      </c>
      <c r="I40" s="139"/>
      <c r="J40" s="139"/>
      <c r="K40" s="25" t="s">
        <v>10508</v>
      </c>
      <c r="L40" s="25" t="s">
        <v>10509</v>
      </c>
      <c r="M40" s="25" t="s">
        <v>50</v>
      </c>
      <c r="N40" s="25">
        <v>65.0</v>
      </c>
      <c r="O40" s="45" t="s">
        <v>547</v>
      </c>
      <c r="P40" s="25">
        <v>65000.0</v>
      </c>
      <c r="Q40" s="25" t="s">
        <v>4391</v>
      </c>
      <c r="R40" s="25" t="s">
        <v>548</v>
      </c>
      <c r="S40" s="45" t="s">
        <v>549</v>
      </c>
      <c r="T40" s="25" t="s">
        <v>55</v>
      </c>
      <c r="U40" s="140"/>
      <c r="V40" s="26" t="s">
        <v>551</v>
      </c>
      <c r="W40" s="492"/>
      <c r="X40" s="140"/>
      <c r="Y40" s="140"/>
      <c r="Z40" s="140"/>
      <c r="AA40" s="140"/>
      <c r="AB40" s="139"/>
      <c r="AC40" s="192"/>
      <c r="AD40" s="192"/>
      <c r="AE40" s="192"/>
      <c r="AF40" s="192"/>
      <c r="AG40" s="192"/>
      <c r="AH40" s="192"/>
      <c r="AI40" s="139"/>
      <c r="AJ40" s="139"/>
      <c r="AK40" s="493"/>
      <c r="AL40" s="494"/>
      <c r="AM40" s="494"/>
      <c r="AN40" s="495">
        <v>46093.0</v>
      </c>
      <c r="AO40" s="496"/>
      <c r="AP40" s="496"/>
      <c r="AQ40" s="497"/>
      <c r="AR40" s="497"/>
      <c r="AS40" s="497"/>
      <c r="AT40" s="497"/>
      <c r="AU40" s="497"/>
      <c r="AV40" s="497"/>
      <c r="AW40" s="497"/>
      <c r="AX40" s="497"/>
      <c r="AY40" s="497"/>
      <c r="AZ40" s="497"/>
      <c r="BA40" s="497"/>
      <c r="BB40" s="497"/>
      <c r="BC40" s="497"/>
      <c r="BD40" s="497"/>
      <c r="BE40" s="497"/>
      <c r="BF40" s="497"/>
      <c r="BG40" s="497"/>
      <c r="BH40" s="497"/>
    </row>
    <row r="41">
      <c r="A41" s="60" t="s">
        <v>43</v>
      </c>
      <c r="B41" s="475" t="s">
        <v>552</v>
      </c>
      <c r="C41" s="33" t="s">
        <v>553</v>
      </c>
      <c r="D41" s="116" t="s">
        <v>138</v>
      </c>
      <c r="E41" s="26" t="s">
        <v>81</v>
      </c>
      <c r="F41" s="26"/>
      <c r="G41" s="35"/>
      <c r="H41" s="26" t="s">
        <v>68</v>
      </c>
      <c r="I41" s="26" t="s">
        <v>139</v>
      </c>
      <c r="J41" s="26"/>
      <c r="K41" s="24" t="s">
        <v>10510</v>
      </c>
      <c r="L41" s="24" t="s">
        <v>10511</v>
      </c>
      <c r="M41" s="26"/>
      <c r="N41" s="26" t="s">
        <v>70</v>
      </c>
      <c r="O41" s="26">
        <v>55.0</v>
      </c>
      <c r="P41" s="26" t="s">
        <v>554</v>
      </c>
      <c r="Q41" s="26">
        <v>55400.0</v>
      </c>
      <c r="R41" s="26" t="s">
        <v>555</v>
      </c>
      <c r="S41" s="26" t="s">
        <v>556</v>
      </c>
      <c r="T41" s="26" t="s">
        <v>557</v>
      </c>
      <c r="U41" s="26" t="s">
        <v>439</v>
      </c>
      <c r="V41" s="26" t="s">
        <v>558</v>
      </c>
      <c r="W41" s="26" t="s">
        <v>559</v>
      </c>
      <c r="X41" s="26"/>
      <c r="Y41" s="26"/>
      <c r="Z41" s="26" t="s">
        <v>560</v>
      </c>
      <c r="AA41" s="26"/>
      <c r="AB41" s="26"/>
      <c r="AC41" s="26"/>
      <c r="AD41" s="26"/>
      <c r="AE41" s="30"/>
      <c r="AF41" s="30"/>
      <c r="AG41" s="30"/>
      <c r="AH41" s="30"/>
      <c r="AI41" s="30"/>
      <c r="AJ41" s="30"/>
      <c r="AK41" s="64"/>
      <c r="AL41" s="181"/>
      <c r="AM41" s="181"/>
      <c r="AN41" s="64"/>
      <c r="AO41" s="64"/>
      <c r="AP41" s="64"/>
      <c r="AQ41" s="474"/>
      <c r="AR41" s="474"/>
      <c r="AS41" s="474"/>
      <c r="AT41" s="474"/>
      <c r="AU41" s="474"/>
      <c r="AV41" s="474"/>
      <c r="AW41" s="474"/>
      <c r="AX41" s="474"/>
      <c r="AY41" s="474"/>
      <c r="AZ41" s="474"/>
      <c r="BA41" s="474"/>
      <c r="BB41" s="474"/>
      <c r="BC41" s="474"/>
      <c r="BD41" s="474"/>
      <c r="BE41" s="474"/>
      <c r="BF41" s="474"/>
      <c r="BG41" s="474"/>
      <c r="BH41" s="474"/>
    </row>
    <row r="42">
      <c r="A42" s="124" t="s">
        <v>43</v>
      </c>
      <c r="B42" s="485" t="s">
        <v>576</v>
      </c>
      <c r="C42" s="18" t="s">
        <v>577</v>
      </c>
      <c r="D42" s="18">
        <v>4000.0</v>
      </c>
      <c r="E42" s="122" t="s">
        <v>251</v>
      </c>
      <c r="F42" s="89">
        <v>2025.0</v>
      </c>
      <c r="G42" s="150">
        <v>45897.0</v>
      </c>
      <c r="H42" s="56" t="s">
        <v>68</v>
      </c>
      <c r="I42" s="24" t="s">
        <v>237</v>
      </c>
      <c r="J42" s="45"/>
      <c r="K42" s="24" t="s">
        <v>10510</v>
      </c>
      <c r="L42" s="24" t="s">
        <v>10511</v>
      </c>
      <c r="M42" s="17" t="s">
        <v>70</v>
      </c>
      <c r="N42" s="18">
        <v>57.0</v>
      </c>
      <c r="O42" s="56" t="s">
        <v>578</v>
      </c>
      <c r="P42" s="56">
        <v>57685.0</v>
      </c>
      <c r="Q42" s="18" t="s">
        <v>579</v>
      </c>
      <c r="R42" s="17" t="s">
        <v>580</v>
      </c>
      <c r="S42" s="18" t="s">
        <v>581</v>
      </c>
      <c r="T42" s="56" t="s">
        <v>582</v>
      </c>
      <c r="U42" s="57" t="s">
        <v>583</v>
      </c>
      <c r="V42" s="18" t="s">
        <v>584</v>
      </c>
      <c r="W42" s="45"/>
      <c r="X42" s="45"/>
      <c r="Y42" s="45"/>
      <c r="Z42" s="45"/>
      <c r="AA42" s="45"/>
      <c r="AB42" s="45"/>
      <c r="AC42" s="94"/>
      <c r="AD42" s="94"/>
      <c r="AE42" s="94"/>
      <c r="AF42" s="129"/>
      <c r="AG42" s="94"/>
      <c r="AH42" s="94"/>
      <c r="AI42" s="45"/>
      <c r="AJ42" s="45"/>
      <c r="AK42" s="353"/>
      <c r="AL42" s="498">
        <v>9.0</v>
      </c>
      <c r="AM42" s="499"/>
      <c r="AN42" s="358">
        <v>46134.0</v>
      </c>
      <c r="AO42" s="359">
        <v>11.0</v>
      </c>
      <c r="AP42" s="354"/>
      <c r="AQ42" s="500"/>
      <c r="AR42" s="500"/>
      <c r="AS42" s="500"/>
      <c r="AT42" s="500"/>
      <c r="AU42" s="500"/>
      <c r="AV42" s="500"/>
      <c r="AW42" s="500"/>
      <c r="AX42" s="500"/>
      <c r="AY42" s="500"/>
      <c r="AZ42" s="500"/>
      <c r="BA42" s="500"/>
      <c r="BB42" s="500"/>
      <c r="BC42" s="500"/>
      <c r="BD42" s="500"/>
      <c r="BE42" s="500"/>
      <c r="BF42" s="500"/>
      <c r="BG42" s="500"/>
      <c r="BH42" s="500"/>
    </row>
    <row r="43">
      <c r="A43" s="32" t="s">
        <v>121</v>
      </c>
      <c r="B43" s="475" t="s">
        <v>598</v>
      </c>
      <c r="C43" s="18" t="s">
        <v>599</v>
      </c>
      <c r="D43" s="26">
        <v>480.0</v>
      </c>
      <c r="E43" s="42" t="s">
        <v>67</v>
      </c>
      <c r="F43" s="54"/>
      <c r="G43" s="44"/>
      <c r="H43" s="24" t="s">
        <v>321</v>
      </c>
      <c r="I43" s="24" t="s">
        <v>322</v>
      </c>
      <c r="J43" s="25"/>
      <c r="K43" s="24" t="s">
        <v>10556</v>
      </c>
      <c r="L43" s="24" t="s">
        <v>10470</v>
      </c>
      <c r="M43" s="17" t="s">
        <v>50</v>
      </c>
      <c r="N43" s="26">
        <v>80.0</v>
      </c>
      <c r="O43" s="45"/>
      <c r="P43" s="25"/>
      <c r="Q43" s="26" t="s">
        <v>600</v>
      </c>
      <c r="R43" s="26" t="s">
        <v>601</v>
      </c>
      <c r="S43" s="26" t="s">
        <v>602</v>
      </c>
      <c r="T43" s="25" t="s">
        <v>328</v>
      </c>
      <c r="U43" s="17" t="s">
        <v>603</v>
      </c>
      <c r="V43" s="17" t="s">
        <v>604</v>
      </c>
      <c r="W43" s="25"/>
      <c r="X43" s="25"/>
      <c r="Y43" s="25"/>
      <c r="Z43" s="25"/>
      <c r="AA43" s="25"/>
      <c r="AB43" s="25"/>
      <c r="AC43" s="47">
        <v>49.0</v>
      </c>
      <c r="AD43" s="47"/>
      <c r="AE43" s="47"/>
      <c r="AF43" s="30"/>
      <c r="AG43" s="47"/>
      <c r="AH43" s="47"/>
      <c r="AI43" s="25"/>
      <c r="AJ43" s="25"/>
      <c r="AK43" s="63"/>
      <c r="AL43" s="476">
        <v>8.0</v>
      </c>
      <c r="AM43" s="477"/>
      <c r="AN43" s="63"/>
      <c r="AO43" s="86"/>
      <c r="AP43" s="64"/>
      <c r="AQ43" s="474"/>
      <c r="AR43" s="474"/>
      <c r="AS43" s="474"/>
      <c r="AT43" s="474"/>
      <c r="AU43" s="474"/>
      <c r="AV43" s="474"/>
      <c r="AW43" s="474"/>
      <c r="AX43" s="474"/>
      <c r="AY43" s="474"/>
      <c r="AZ43" s="474"/>
      <c r="BA43" s="474"/>
      <c r="BB43" s="474"/>
      <c r="BC43" s="474"/>
      <c r="BD43" s="474"/>
      <c r="BE43" s="474"/>
      <c r="BF43" s="474"/>
      <c r="BG43" s="474"/>
      <c r="BH43" s="474"/>
    </row>
    <row r="44">
      <c r="A44" s="32" t="s">
        <v>43</v>
      </c>
      <c r="B44" s="475" t="s">
        <v>605</v>
      </c>
      <c r="C44" s="18" t="s">
        <v>606</v>
      </c>
      <c r="D44" s="26"/>
      <c r="E44" s="42" t="s">
        <v>67</v>
      </c>
      <c r="F44" s="43">
        <v>2022.0</v>
      </c>
      <c r="G44" s="35">
        <v>44852.0</v>
      </c>
      <c r="H44" s="25" t="s">
        <v>321</v>
      </c>
      <c r="I44" s="25"/>
      <c r="J44" s="26"/>
      <c r="K44" s="24" t="s">
        <v>10510</v>
      </c>
      <c r="L44" s="24" t="s">
        <v>10511</v>
      </c>
      <c r="M44" s="24" t="s">
        <v>70</v>
      </c>
      <c r="N44" s="26">
        <v>57.0</v>
      </c>
      <c r="O44" s="33" t="s">
        <v>607</v>
      </c>
      <c r="P44" s="26">
        <v>57072.0</v>
      </c>
      <c r="Q44" s="26" t="s">
        <v>608</v>
      </c>
      <c r="R44" s="26" t="s">
        <v>609</v>
      </c>
      <c r="S44" s="26" t="s">
        <v>352</v>
      </c>
      <c r="T44" s="26" t="s">
        <v>610</v>
      </c>
      <c r="U44" s="26" t="s">
        <v>611</v>
      </c>
      <c r="V44" s="26" t="s">
        <v>47</v>
      </c>
      <c r="W44" s="26" t="s">
        <v>612</v>
      </c>
      <c r="X44" s="26"/>
      <c r="Y44" s="120"/>
      <c r="Z44" s="26"/>
      <c r="AA44" s="26"/>
      <c r="AB44" s="26"/>
      <c r="AC44" s="30"/>
      <c r="AD44" s="30"/>
      <c r="AE44" s="120">
        <v>49.0</v>
      </c>
      <c r="AF44" s="30"/>
      <c r="AG44" s="30"/>
      <c r="AH44" s="30"/>
      <c r="AI44" s="26"/>
      <c r="AJ44" s="26"/>
      <c r="AK44" s="63"/>
      <c r="AL44" s="181"/>
      <c r="AM44" s="181"/>
      <c r="AN44" s="63"/>
      <c r="AO44" s="64"/>
      <c r="AP44" s="64"/>
      <c r="AQ44" s="474"/>
      <c r="AR44" s="474"/>
      <c r="AS44" s="474"/>
      <c r="AT44" s="474"/>
      <c r="AU44" s="474"/>
      <c r="AV44" s="474"/>
      <c r="AW44" s="474"/>
      <c r="AX44" s="474"/>
      <c r="AY44" s="474"/>
      <c r="AZ44" s="474"/>
      <c r="BA44" s="474"/>
      <c r="BB44" s="474"/>
      <c r="BC44" s="474"/>
      <c r="BD44" s="474"/>
      <c r="BE44" s="474"/>
      <c r="BF44" s="474"/>
      <c r="BG44" s="474"/>
      <c r="BH44" s="474"/>
    </row>
    <row r="45">
      <c r="A45" s="80" t="s">
        <v>43</v>
      </c>
      <c r="B45" s="16" t="s">
        <v>635</v>
      </c>
      <c r="C45" s="18" t="s">
        <v>636</v>
      </c>
      <c r="D45" s="19">
        <v>90.0</v>
      </c>
      <c r="E45" s="17" t="s">
        <v>46</v>
      </c>
      <c r="F45" s="17">
        <v>2026.0</v>
      </c>
      <c r="G45" s="20">
        <v>46077.0</v>
      </c>
      <c r="H45" s="17" t="s">
        <v>68</v>
      </c>
      <c r="I45" s="26"/>
      <c r="J45" s="26"/>
      <c r="K45" s="103" t="s">
        <v>10518</v>
      </c>
      <c r="L45" s="103" t="s">
        <v>819</v>
      </c>
      <c r="M45" s="26"/>
      <c r="N45" s="17">
        <v>85.0</v>
      </c>
      <c r="O45" s="17" t="s">
        <v>637</v>
      </c>
      <c r="P45" s="17">
        <v>85150.0</v>
      </c>
      <c r="Q45" s="17" t="s">
        <v>632</v>
      </c>
      <c r="R45" s="17" t="s">
        <v>638</v>
      </c>
      <c r="S45" s="17" t="s">
        <v>639</v>
      </c>
      <c r="T45" s="19" t="s">
        <v>118</v>
      </c>
      <c r="U45" s="17" t="s">
        <v>640</v>
      </c>
      <c r="V45" s="17" t="s">
        <v>641</v>
      </c>
      <c r="W45" s="39"/>
      <c r="X45" s="26"/>
      <c r="Y45" s="26"/>
      <c r="Z45" s="26"/>
      <c r="AA45" s="26"/>
      <c r="AB45" s="26"/>
      <c r="AC45" s="26"/>
      <c r="AD45" s="26"/>
      <c r="AE45" s="30"/>
      <c r="AF45" s="30"/>
      <c r="AG45" s="30"/>
      <c r="AH45" s="30"/>
      <c r="AI45" s="30"/>
      <c r="AJ45" s="30"/>
      <c r="AK45" s="82"/>
      <c r="AL45" s="181"/>
      <c r="AM45" s="181"/>
      <c r="AN45" s="82">
        <v>46126.0</v>
      </c>
      <c r="AO45" s="64"/>
      <c r="AP45" s="86">
        <v>2.0</v>
      </c>
      <c r="AQ45" s="183"/>
      <c r="AR45" s="183"/>
      <c r="AS45" s="183"/>
      <c r="AT45" s="183"/>
      <c r="AU45" s="183"/>
      <c r="AV45" s="183"/>
      <c r="AW45" s="183"/>
      <c r="AX45" s="183"/>
      <c r="AY45" s="183"/>
      <c r="AZ45" s="183"/>
      <c r="BA45" s="183"/>
      <c r="BB45" s="183"/>
      <c r="BC45" s="183"/>
      <c r="BD45" s="183"/>
      <c r="BE45" s="183"/>
      <c r="BF45" s="183"/>
      <c r="BG45" s="183"/>
      <c r="BH45" s="183"/>
    </row>
    <row r="46">
      <c r="A46" s="60" t="s">
        <v>43</v>
      </c>
      <c r="B46" s="475" t="s">
        <v>642</v>
      </c>
      <c r="C46" s="33" t="s">
        <v>643</v>
      </c>
      <c r="D46" s="116" t="s">
        <v>644</v>
      </c>
      <c r="E46" s="26" t="s">
        <v>81</v>
      </c>
      <c r="F46" s="26"/>
      <c r="G46" s="35"/>
      <c r="H46" s="26" t="s">
        <v>68</v>
      </c>
      <c r="I46" s="26" t="s">
        <v>139</v>
      </c>
      <c r="J46" s="26"/>
      <c r="K46" s="24" t="s">
        <v>10510</v>
      </c>
      <c r="L46" s="24" t="s">
        <v>10511</v>
      </c>
      <c r="M46" s="26"/>
      <c r="N46" s="26" t="s">
        <v>70</v>
      </c>
      <c r="O46" s="26">
        <v>55.0</v>
      </c>
      <c r="P46" s="26" t="s">
        <v>645</v>
      </c>
      <c r="Q46" s="26">
        <v>55100.0</v>
      </c>
      <c r="R46" s="26" t="s">
        <v>646</v>
      </c>
      <c r="S46" s="26" t="s">
        <v>647</v>
      </c>
      <c r="T46" s="26" t="s">
        <v>648</v>
      </c>
      <c r="U46" s="26" t="s">
        <v>182</v>
      </c>
      <c r="V46" s="26" t="s">
        <v>649</v>
      </c>
      <c r="W46" s="26" t="s">
        <v>650</v>
      </c>
      <c r="X46" s="26"/>
      <c r="Y46" s="26"/>
      <c r="Z46" s="26" t="s">
        <v>651</v>
      </c>
      <c r="AA46" s="26"/>
      <c r="AB46" s="26"/>
      <c r="AC46" s="26"/>
      <c r="AD46" s="26"/>
      <c r="AE46" s="30"/>
      <c r="AF46" s="30"/>
      <c r="AG46" s="30"/>
      <c r="AH46" s="30"/>
      <c r="AI46" s="30"/>
      <c r="AJ46" s="30"/>
      <c r="AK46" s="64"/>
      <c r="AL46" s="181"/>
      <c r="AM46" s="181"/>
      <c r="AN46" s="64"/>
      <c r="AO46" s="64"/>
      <c r="AP46" s="64"/>
      <c r="AQ46" s="474"/>
      <c r="AR46" s="474"/>
      <c r="AS46" s="474"/>
      <c r="AT46" s="474"/>
      <c r="AU46" s="474"/>
      <c r="AV46" s="474"/>
      <c r="AW46" s="474"/>
      <c r="AX46" s="474"/>
      <c r="AY46" s="474"/>
      <c r="AZ46" s="474"/>
      <c r="BA46" s="474"/>
      <c r="BB46" s="474"/>
      <c r="BC46" s="474"/>
      <c r="BD46" s="474"/>
      <c r="BE46" s="474"/>
      <c r="BF46" s="474"/>
      <c r="BG46" s="474"/>
      <c r="BH46" s="474"/>
    </row>
    <row r="47">
      <c r="A47" s="32" t="s">
        <v>43</v>
      </c>
      <c r="B47" s="475" t="s">
        <v>703</v>
      </c>
      <c r="C47" s="18" t="s">
        <v>704</v>
      </c>
      <c r="D47" s="26" t="s">
        <v>47</v>
      </c>
      <c r="E47" s="42" t="s">
        <v>67</v>
      </c>
      <c r="F47" s="19">
        <v>2021.0</v>
      </c>
      <c r="G47" s="44">
        <v>44523.0</v>
      </c>
      <c r="H47" s="25" t="s">
        <v>68</v>
      </c>
      <c r="I47" s="25"/>
      <c r="J47" s="25"/>
      <c r="K47" s="24" t="s">
        <v>10577</v>
      </c>
      <c r="L47" s="24" t="s">
        <v>96</v>
      </c>
      <c r="M47" s="25" t="s">
        <v>50</v>
      </c>
      <c r="N47" s="25">
        <v>17.0</v>
      </c>
      <c r="O47" s="45" t="s">
        <v>706</v>
      </c>
      <c r="P47" s="25">
        <v>17306.0</v>
      </c>
      <c r="Q47" s="25" t="s">
        <v>418</v>
      </c>
      <c r="R47" s="25" t="s">
        <v>707</v>
      </c>
      <c r="S47" s="25"/>
      <c r="T47" s="25" t="s">
        <v>708</v>
      </c>
      <c r="U47" s="300" t="s">
        <v>709</v>
      </c>
      <c r="V47" s="26"/>
      <c r="W47" s="26" t="s">
        <v>710</v>
      </c>
      <c r="X47" s="25"/>
      <c r="Y47" s="25" t="s">
        <v>711</v>
      </c>
      <c r="Z47" s="26" t="s">
        <v>78</v>
      </c>
      <c r="AA47" s="26" t="s">
        <v>79</v>
      </c>
      <c r="AB47" s="25" t="s">
        <v>47</v>
      </c>
      <c r="AC47" s="47">
        <v>95.0</v>
      </c>
      <c r="AD47" s="47">
        <v>20.0</v>
      </c>
      <c r="AE47" s="47">
        <f>AC47-AD47</f>
        <v>75</v>
      </c>
      <c r="AF47" s="47">
        <v>0.0</v>
      </c>
      <c r="AG47" s="47">
        <f>AE47-AF47</f>
        <v>75</v>
      </c>
      <c r="AH47" s="47">
        <f>AG47</f>
        <v>75</v>
      </c>
      <c r="AI47" s="25"/>
      <c r="AJ47" s="25"/>
      <c r="AK47" s="63"/>
      <c r="AL47" s="477"/>
      <c r="AM47" s="477"/>
      <c r="AN47" s="63"/>
      <c r="AO47" s="64"/>
      <c r="AP47" s="64"/>
      <c r="AQ47" s="474"/>
      <c r="AR47" s="474"/>
      <c r="AS47" s="474"/>
      <c r="AT47" s="474"/>
      <c r="AU47" s="474"/>
      <c r="AV47" s="474"/>
      <c r="AW47" s="474"/>
      <c r="AX47" s="474"/>
      <c r="AY47" s="474"/>
      <c r="AZ47" s="474"/>
      <c r="BA47" s="474"/>
      <c r="BB47" s="474"/>
      <c r="BC47" s="474"/>
      <c r="BD47" s="474"/>
      <c r="BE47" s="474"/>
      <c r="BF47" s="474"/>
      <c r="BG47" s="474"/>
      <c r="BH47" s="474"/>
    </row>
    <row r="48">
      <c r="A48" s="32" t="s">
        <v>43</v>
      </c>
      <c r="B48" s="475" t="s">
        <v>712</v>
      </c>
      <c r="C48" s="25"/>
      <c r="D48" s="39" t="s">
        <v>713</v>
      </c>
      <c r="E48" s="25" t="s">
        <v>81</v>
      </c>
      <c r="F48" s="25"/>
      <c r="G48" s="44"/>
      <c r="H48" s="25" t="s">
        <v>68</v>
      </c>
      <c r="I48" s="25" t="s">
        <v>10578</v>
      </c>
      <c r="J48" s="25"/>
      <c r="K48" s="24" t="s">
        <v>4373</v>
      </c>
      <c r="L48" s="24" t="s">
        <v>10434</v>
      </c>
      <c r="M48" s="25" t="s">
        <v>168</v>
      </c>
      <c r="N48" s="25"/>
      <c r="O48" s="25"/>
      <c r="P48" s="25"/>
      <c r="Q48" s="26"/>
      <c r="R48" s="26" t="s">
        <v>715</v>
      </c>
      <c r="S48" s="26"/>
      <c r="T48" s="26" t="s">
        <v>716</v>
      </c>
      <c r="U48" s="26" t="s">
        <v>717</v>
      </c>
      <c r="V48" s="26" t="s">
        <v>718</v>
      </c>
      <c r="W48" s="25"/>
      <c r="X48" s="26"/>
      <c r="Y48" s="25" t="s">
        <v>719</v>
      </c>
      <c r="Z48" s="25"/>
      <c r="AA48" s="25"/>
      <c r="AB48" s="25"/>
      <c r="AC48" s="25"/>
      <c r="AD48" s="47"/>
      <c r="AE48" s="47"/>
      <c r="AF48" s="47"/>
      <c r="AG48" s="47"/>
      <c r="AH48" s="47"/>
      <c r="AI48" s="47"/>
      <c r="AJ48" s="25"/>
      <c r="AK48" s="64"/>
      <c r="AL48" s="477"/>
      <c r="AM48" s="477"/>
      <c r="AN48" s="64"/>
      <c r="AO48" s="64"/>
      <c r="AP48" s="64"/>
      <c r="AQ48" s="474"/>
      <c r="AR48" s="474"/>
      <c r="AS48" s="474"/>
      <c r="AT48" s="474"/>
      <c r="AU48" s="474"/>
      <c r="AV48" s="474"/>
      <c r="AW48" s="474"/>
      <c r="AX48" s="474"/>
      <c r="AY48" s="474"/>
      <c r="AZ48" s="474"/>
      <c r="BA48" s="474"/>
      <c r="BB48" s="474"/>
      <c r="BC48" s="474"/>
      <c r="BD48" s="474"/>
      <c r="BE48" s="474"/>
      <c r="BF48" s="474"/>
      <c r="BG48" s="474"/>
      <c r="BH48" s="474"/>
    </row>
    <row r="49">
      <c r="A49" s="32" t="s">
        <v>43</v>
      </c>
      <c r="B49" s="485" t="s">
        <v>10579</v>
      </c>
      <c r="C49" s="18" t="s">
        <v>721</v>
      </c>
      <c r="D49" s="26">
        <v>140.0</v>
      </c>
      <c r="E49" s="42" t="s">
        <v>67</v>
      </c>
      <c r="F49" s="19">
        <v>2021.0</v>
      </c>
      <c r="G49" s="44">
        <v>44208.0</v>
      </c>
      <c r="H49" s="25" t="s">
        <v>68</v>
      </c>
      <c r="I49" s="25"/>
      <c r="J49" s="25"/>
      <c r="K49" s="24" t="s">
        <v>10517</v>
      </c>
      <c r="L49" s="24" t="s">
        <v>1797</v>
      </c>
      <c r="M49" s="25" t="s">
        <v>50</v>
      </c>
      <c r="N49" s="25">
        <v>86.0</v>
      </c>
      <c r="O49" s="45" t="s">
        <v>722</v>
      </c>
      <c r="P49" s="25">
        <v>86170.0</v>
      </c>
      <c r="Q49" s="25" t="s">
        <v>723</v>
      </c>
      <c r="R49" s="25" t="s">
        <v>724</v>
      </c>
      <c r="S49" s="25" t="s">
        <v>256</v>
      </c>
      <c r="T49" s="25" t="s">
        <v>55</v>
      </c>
      <c r="U49" s="481" t="s">
        <v>725</v>
      </c>
      <c r="V49" s="26" t="s">
        <v>726</v>
      </c>
      <c r="W49" s="25" t="s">
        <v>727</v>
      </c>
      <c r="X49" s="26" t="s">
        <v>47</v>
      </c>
      <c r="Y49" s="26"/>
      <c r="Z49" s="26" t="s">
        <v>78</v>
      </c>
      <c r="AA49" s="26" t="s">
        <v>79</v>
      </c>
      <c r="AB49" s="25" t="s">
        <v>47</v>
      </c>
      <c r="AC49" s="47">
        <v>95.0</v>
      </c>
      <c r="AD49" s="47">
        <v>20.0</v>
      </c>
      <c r="AE49" s="47">
        <f>AC49-AD49</f>
        <v>75</v>
      </c>
      <c r="AF49" s="47">
        <v>0.0</v>
      </c>
      <c r="AG49" s="47">
        <f>AE49-AF49</f>
        <v>75</v>
      </c>
      <c r="AH49" s="47">
        <f>AG49</f>
        <v>75</v>
      </c>
      <c r="AI49" s="25"/>
      <c r="AJ49" s="25"/>
      <c r="AK49" s="63"/>
      <c r="AL49" s="476">
        <v>3.0</v>
      </c>
      <c r="AM49" s="477"/>
      <c r="AN49" s="63"/>
      <c r="AO49" s="86">
        <v>2.0</v>
      </c>
      <c r="AP49" s="64"/>
      <c r="AQ49" s="474"/>
      <c r="AR49" s="474"/>
      <c r="AS49" s="474"/>
      <c r="AT49" s="474"/>
      <c r="AU49" s="474"/>
      <c r="AV49" s="474"/>
      <c r="AW49" s="474"/>
      <c r="AX49" s="474"/>
      <c r="AY49" s="474"/>
      <c r="AZ49" s="474"/>
      <c r="BA49" s="474"/>
      <c r="BB49" s="474"/>
      <c r="BC49" s="474"/>
      <c r="BD49" s="474"/>
      <c r="BE49" s="474"/>
      <c r="BF49" s="474"/>
      <c r="BG49" s="474"/>
      <c r="BH49" s="474"/>
    </row>
    <row r="50">
      <c r="A50" s="32" t="s">
        <v>424</v>
      </c>
      <c r="B50" s="475" t="s">
        <v>728</v>
      </c>
      <c r="C50" s="18" t="s">
        <v>729</v>
      </c>
      <c r="D50" s="26"/>
      <c r="E50" s="42" t="s">
        <v>67</v>
      </c>
      <c r="F50" s="43">
        <v>2022.0</v>
      </c>
      <c r="G50" s="35">
        <v>44825.0</v>
      </c>
      <c r="H50" s="25"/>
      <c r="I50" s="25"/>
      <c r="J50" s="25"/>
      <c r="K50" s="103"/>
      <c r="L50" s="103"/>
      <c r="M50" s="24"/>
      <c r="N50" s="26">
        <v>37.0</v>
      </c>
      <c r="O50" s="45"/>
      <c r="P50" s="25"/>
      <c r="Q50" s="24" t="s">
        <v>730</v>
      </c>
      <c r="R50" s="25" t="s">
        <v>307</v>
      </c>
      <c r="S50" s="25"/>
      <c r="T50" s="25"/>
      <c r="U50" s="26"/>
      <c r="V50" s="26"/>
      <c r="W50" s="25"/>
      <c r="X50" s="25"/>
      <c r="Y50" s="25"/>
      <c r="Z50" s="25"/>
      <c r="AA50" s="25"/>
      <c r="AB50" s="25"/>
      <c r="AC50" s="47">
        <v>49.0</v>
      </c>
      <c r="AD50" s="47"/>
      <c r="AE50" s="47"/>
      <c r="AF50" s="30"/>
      <c r="AG50" s="47"/>
      <c r="AH50" s="47"/>
      <c r="AI50" s="25"/>
      <c r="AJ50" s="25"/>
      <c r="AK50" s="63"/>
      <c r="AL50" s="477"/>
      <c r="AM50" s="477"/>
      <c r="AN50" s="63"/>
      <c r="AO50" s="64"/>
      <c r="AP50" s="64"/>
      <c r="AQ50" s="474"/>
      <c r="AR50" s="474"/>
      <c r="AS50" s="474"/>
      <c r="AT50" s="474"/>
      <c r="AU50" s="474"/>
      <c r="AV50" s="474"/>
      <c r="AW50" s="474"/>
      <c r="AX50" s="474"/>
      <c r="AY50" s="474"/>
      <c r="AZ50" s="474"/>
      <c r="BA50" s="474"/>
      <c r="BB50" s="474"/>
      <c r="BC50" s="474"/>
      <c r="BD50" s="474"/>
      <c r="BE50" s="474"/>
      <c r="BF50" s="474"/>
      <c r="BG50" s="474"/>
      <c r="BH50" s="474"/>
    </row>
    <row r="51">
      <c r="A51" s="32" t="s">
        <v>43</v>
      </c>
      <c r="B51" s="475" t="s">
        <v>745</v>
      </c>
      <c r="C51" s="25"/>
      <c r="D51" s="39">
        <v>600.0</v>
      </c>
      <c r="E51" s="25" t="s">
        <v>81</v>
      </c>
      <c r="F51" s="25"/>
      <c r="G51" s="44"/>
      <c r="H51" s="25" t="s">
        <v>68</v>
      </c>
      <c r="I51" s="25" t="s">
        <v>10578</v>
      </c>
      <c r="J51" s="25"/>
      <c r="K51" s="24" t="s">
        <v>4373</v>
      </c>
      <c r="L51" s="24" t="s">
        <v>10434</v>
      </c>
      <c r="M51" s="25" t="s">
        <v>168</v>
      </c>
      <c r="N51" s="25"/>
      <c r="O51" s="25" t="s">
        <v>746</v>
      </c>
      <c r="P51" s="25"/>
      <c r="Q51" s="26"/>
      <c r="R51" s="26" t="s">
        <v>747</v>
      </c>
      <c r="S51" s="26" t="s">
        <v>256</v>
      </c>
      <c r="T51" s="26" t="s">
        <v>748</v>
      </c>
      <c r="U51" s="26"/>
      <c r="V51" s="26" t="s">
        <v>749</v>
      </c>
      <c r="W51" s="25"/>
      <c r="X51" s="26"/>
      <c r="Y51" s="26" t="s">
        <v>750</v>
      </c>
      <c r="Z51" s="25"/>
      <c r="AA51" s="25"/>
      <c r="AB51" s="25"/>
      <c r="AC51" s="25"/>
      <c r="AD51" s="47"/>
      <c r="AE51" s="47"/>
      <c r="AF51" s="47"/>
      <c r="AG51" s="47"/>
      <c r="AH51" s="47"/>
      <c r="AI51" s="47"/>
      <c r="AJ51" s="25"/>
      <c r="AK51" s="64"/>
      <c r="AL51" s="477"/>
      <c r="AM51" s="477"/>
      <c r="AN51" s="64"/>
      <c r="AO51" s="64"/>
      <c r="AP51" s="64"/>
      <c r="AQ51" s="474"/>
      <c r="AR51" s="474"/>
      <c r="AS51" s="474"/>
      <c r="AT51" s="474"/>
      <c r="AU51" s="474"/>
      <c r="AV51" s="474"/>
      <c r="AW51" s="474"/>
      <c r="AX51" s="474"/>
      <c r="AY51" s="474"/>
      <c r="AZ51" s="474"/>
      <c r="BA51" s="474"/>
      <c r="BB51" s="474"/>
      <c r="BC51" s="474"/>
      <c r="BD51" s="474"/>
      <c r="BE51" s="474"/>
      <c r="BF51" s="474"/>
      <c r="BG51" s="474"/>
      <c r="BH51" s="474"/>
    </row>
    <row r="52">
      <c r="A52" s="60" t="s">
        <v>43</v>
      </c>
      <c r="B52" s="475" t="s">
        <v>763</v>
      </c>
      <c r="C52" s="33" t="s">
        <v>10580</v>
      </c>
      <c r="D52" s="116" t="s">
        <v>765</v>
      </c>
      <c r="E52" s="26" t="s">
        <v>81</v>
      </c>
      <c r="F52" s="26"/>
      <c r="G52" s="35"/>
      <c r="H52" s="26" t="s">
        <v>68</v>
      </c>
      <c r="I52" s="26" t="s">
        <v>139</v>
      </c>
      <c r="J52" s="26"/>
      <c r="K52" s="24" t="s">
        <v>10510</v>
      </c>
      <c r="L52" s="24" t="s">
        <v>10511</v>
      </c>
      <c r="M52" s="26"/>
      <c r="N52" s="26" t="s">
        <v>70</v>
      </c>
      <c r="O52" s="26">
        <v>67.0</v>
      </c>
      <c r="P52" s="26" t="s">
        <v>767</v>
      </c>
      <c r="Q52" s="26">
        <v>67110.0</v>
      </c>
      <c r="R52" s="26" t="s">
        <v>768</v>
      </c>
      <c r="S52" s="26" t="s">
        <v>10581</v>
      </c>
      <c r="T52" s="26" t="s">
        <v>10582</v>
      </c>
      <c r="U52" s="26" t="s">
        <v>771</v>
      </c>
      <c r="V52" s="26" t="s">
        <v>772</v>
      </c>
      <c r="W52" s="26" t="s">
        <v>10583</v>
      </c>
      <c r="X52" s="26"/>
      <c r="Y52" s="26"/>
      <c r="Z52" s="26" t="s">
        <v>774</v>
      </c>
      <c r="AA52" s="26"/>
      <c r="AB52" s="26"/>
      <c r="AC52" s="26"/>
      <c r="AD52" s="26"/>
      <c r="AE52" s="30"/>
      <c r="AF52" s="30"/>
      <c r="AG52" s="30"/>
      <c r="AH52" s="30"/>
      <c r="AI52" s="30"/>
      <c r="AJ52" s="30"/>
      <c r="AK52" s="64"/>
      <c r="AL52" s="181"/>
      <c r="AM52" s="181"/>
      <c r="AN52" s="64"/>
      <c r="AO52" s="64"/>
      <c r="AP52" s="64"/>
      <c r="AQ52" s="474"/>
      <c r="AR52" s="474"/>
      <c r="AS52" s="474"/>
      <c r="AT52" s="474"/>
      <c r="AU52" s="474"/>
      <c r="AV52" s="474"/>
      <c r="AW52" s="474"/>
      <c r="AX52" s="474"/>
      <c r="AY52" s="474"/>
      <c r="AZ52" s="474"/>
      <c r="BA52" s="474"/>
      <c r="BB52" s="474"/>
      <c r="BC52" s="474"/>
      <c r="BD52" s="474"/>
      <c r="BE52" s="474"/>
      <c r="BF52" s="474"/>
      <c r="BG52" s="474"/>
      <c r="BH52" s="474"/>
    </row>
    <row r="53">
      <c r="A53" s="32" t="s">
        <v>43</v>
      </c>
      <c r="B53" s="475" t="s">
        <v>782</v>
      </c>
      <c r="C53" s="18" t="s">
        <v>783</v>
      </c>
      <c r="D53" s="26">
        <v>400.0</v>
      </c>
      <c r="E53" s="42" t="s">
        <v>67</v>
      </c>
      <c r="F53" s="43">
        <v>2022.0</v>
      </c>
      <c r="G53" s="44">
        <v>44833.0</v>
      </c>
      <c r="H53" s="25" t="s">
        <v>68</v>
      </c>
      <c r="I53" s="25"/>
      <c r="J53" s="25"/>
      <c r="K53" s="24" t="s">
        <v>10517</v>
      </c>
      <c r="L53" s="24" t="s">
        <v>1797</v>
      </c>
      <c r="M53" s="25" t="s">
        <v>50</v>
      </c>
      <c r="N53" s="25">
        <v>86.0</v>
      </c>
      <c r="O53" s="33" t="s">
        <v>784</v>
      </c>
      <c r="P53" s="26">
        <v>86360.0</v>
      </c>
      <c r="Q53" s="26" t="s">
        <v>785</v>
      </c>
      <c r="R53" s="25" t="s">
        <v>786</v>
      </c>
      <c r="S53" s="25" t="s">
        <v>787</v>
      </c>
      <c r="T53" s="25" t="s">
        <v>118</v>
      </c>
      <c r="U53" s="300" t="s">
        <v>788</v>
      </c>
      <c r="V53" s="26" t="s">
        <v>789</v>
      </c>
      <c r="W53" s="25" t="s">
        <v>790</v>
      </c>
      <c r="X53" s="26"/>
      <c r="Y53" s="26" t="s">
        <v>791</v>
      </c>
      <c r="Z53" s="26" t="s">
        <v>78</v>
      </c>
      <c r="AA53" s="26" t="s">
        <v>79</v>
      </c>
      <c r="AB53" s="25" t="s">
        <v>47</v>
      </c>
      <c r="AC53" s="47">
        <v>95.0</v>
      </c>
      <c r="AD53" s="47">
        <v>20.0</v>
      </c>
      <c r="AE53" s="47">
        <f>AC53-AD53</f>
        <v>75</v>
      </c>
      <c r="AF53" s="47">
        <v>0.0</v>
      </c>
      <c r="AG53" s="47">
        <f>AE53-AF53</f>
        <v>75</v>
      </c>
      <c r="AH53" s="47">
        <f>AG53</f>
        <v>75</v>
      </c>
      <c r="AI53" s="25"/>
      <c r="AJ53" s="84"/>
      <c r="AK53" s="63"/>
      <c r="AL53" s="477"/>
      <c r="AM53" s="477"/>
      <c r="AN53" s="63"/>
      <c r="AO53" s="64"/>
      <c r="AP53" s="64"/>
      <c r="AQ53" s="474"/>
      <c r="AR53" s="474"/>
      <c r="AS53" s="474"/>
      <c r="AT53" s="474"/>
      <c r="AU53" s="474"/>
      <c r="AV53" s="474"/>
      <c r="AW53" s="474"/>
      <c r="AX53" s="474"/>
      <c r="AY53" s="474"/>
      <c r="AZ53" s="474"/>
      <c r="BA53" s="474"/>
      <c r="BB53" s="474"/>
      <c r="BC53" s="474"/>
      <c r="BD53" s="474"/>
      <c r="BE53" s="474"/>
      <c r="BF53" s="474"/>
      <c r="BG53" s="474"/>
      <c r="BH53" s="474"/>
    </row>
    <row r="54">
      <c r="A54" s="32" t="s">
        <v>43</v>
      </c>
      <c r="B54" s="475" t="s">
        <v>814</v>
      </c>
      <c r="C54" s="18" t="s">
        <v>815</v>
      </c>
      <c r="D54" s="26">
        <v>64.0</v>
      </c>
      <c r="E54" s="42" t="s">
        <v>67</v>
      </c>
      <c r="F54" s="43">
        <v>2022.0</v>
      </c>
      <c r="G54" s="35">
        <v>44670.0</v>
      </c>
      <c r="H54" s="25" t="s">
        <v>10549</v>
      </c>
      <c r="I54" s="25"/>
      <c r="J54" s="26"/>
      <c r="K54" s="106" t="s">
        <v>10584</v>
      </c>
      <c r="L54" s="106" t="s">
        <v>866</v>
      </c>
      <c r="M54" s="25" t="s">
        <v>47</v>
      </c>
      <c r="N54" s="26">
        <v>33.0</v>
      </c>
      <c r="O54" s="33" t="s">
        <v>816</v>
      </c>
      <c r="P54" s="26">
        <v>33410.0</v>
      </c>
      <c r="Q54" s="26" t="s">
        <v>817</v>
      </c>
      <c r="R54" s="26" t="s">
        <v>818</v>
      </c>
      <c r="S54" s="26" t="s">
        <v>819</v>
      </c>
      <c r="T54" s="25" t="s">
        <v>55</v>
      </c>
      <c r="U54" s="300" t="s">
        <v>820</v>
      </c>
      <c r="V54" s="26" t="s">
        <v>821</v>
      </c>
      <c r="W54" s="26"/>
      <c r="X54" s="26"/>
      <c r="Y54" s="26" t="s">
        <v>822</v>
      </c>
      <c r="Z54" s="26"/>
      <c r="AA54" s="26"/>
      <c r="AB54" s="26"/>
      <c r="AC54" s="26">
        <v>95.0</v>
      </c>
      <c r="AD54" s="17" t="s">
        <v>245</v>
      </c>
      <c r="AE54" s="17" t="s">
        <v>246</v>
      </c>
      <c r="AF54" s="87" t="s">
        <v>247</v>
      </c>
      <c r="AG54" s="30"/>
      <c r="AH54" s="30"/>
      <c r="AI54" s="26"/>
      <c r="AJ54" s="26"/>
      <c r="AK54" s="63"/>
      <c r="AL54" s="181"/>
      <c r="AM54" s="181"/>
      <c r="AN54" s="63"/>
      <c r="AO54" s="64"/>
      <c r="AP54" s="64"/>
      <c r="AQ54" s="474"/>
      <c r="AR54" s="474"/>
      <c r="AS54" s="474"/>
      <c r="AT54" s="474"/>
      <c r="AU54" s="474"/>
      <c r="AV54" s="474"/>
      <c r="AW54" s="474"/>
      <c r="AX54" s="474"/>
      <c r="AY54" s="474"/>
      <c r="AZ54" s="474"/>
      <c r="BA54" s="474"/>
      <c r="BB54" s="474"/>
      <c r="BC54" s="474"/>
      <c r="BD54" s="474"/>
      <c r="BE54" s="474"/>
      <c r="BF54" s="474"/>
      <c r="BG54" s="474"/>
      <c r="BH54" s="474"/>
    </row>
    <row r="55">
      <c r="A55" s="32" t="s">
        <v>43</v>
      </c>
      <c r="B55" s="475" t="s">
        <v>831</v>
      </c>
      <c r="C55" s="18" t="s">
        <v>832</v>
      </c>
      <c r="D55" s="26">
        <v>800.0</v>
      </c>
      <c r="E55" s="42" t="s">
        <v>67</v>
      </c>
      <c r="F55" s="19">
        <v>2021.0</v>
      </c>
      <c r="G55" s="44">
        <v>44358.0</v>
      </c>
      <c r="H55" s="25" t="s">
        <v>68</v>
      </c>
      <c r="I55" s="25"/>
      <c r="J55" s="25"/>
      <c r="K55" s="24" t="s">
        <v>10585</v>
      </c>
      <c r="L55" s="24" t="s">
        <v>1118</v>
      </c>
      <c r="M55" s="25" t="s">
        <v>50</v>
      </c>
      <c r="N55" s="25">
        <v>86.0</v>
      </c>
      <c r="O55" s="45" t="s">
        <v>833</v>
      </c>
      <c r="P55" s="25">
        <v>86100.0</v>
      </c>
      <c r="Q55" s="25" t="s">
        <v>834</v>
      </c>
      <c r="R55" s="25" t="s">
        <v>835</v>
      </c>
      <c r="S55" s="25" t="s">
        <v>193</v>
      </c>
      <c r="T55" s="25" t="s">
        <v>55</v>
      </c>
      <c r="U55" s="481" t="s">
        <v>836</v>
      </c>
      <c r="V55" s="26" t="s">
        <v>47</v>
      </c>
      <c r="W55" s="25" t="s">
        <v>837</v>
      </c>
      <c r="X55" s="26" t="s">
        <v>838</v>
      </c>
      <c r="Y55" s="26" t="s">
        <v>839</v>
      </c>
      <c r="Z55" s="26" t="s">
        <v>78</v>
      </c>
      <c r="AA55" s="26" t="s">
        <v>79</v>
      </c>
      <c r="AB55" s="25" t="s">
        <v>47</v>
      </c>
      <c r="AC55" s="47">
        <v>95.0</v>
      </c>
      <c r="AD55" s="47">
        <v>20.0</v>
      </c>
      <c r="AE55" s="47">
        <f>AC55-AD55</f>
        <v>75</v>
      </c>
      <c r="AF55" s="47">
        <v>0.0</v>
      </c>
      <c r="AG55" s="47">
        <f>AE55-AF55</f>
        <v>75</v>
      </c>
      <c r="AH55" s="47">
        <f>AG55</f>
        <v>75</v>
      </c>
      <c r="AI55" s="25"/>
      <c r="AJ55" s="25"/>
      <c r="AK55" s="82"/>
      <c r="AL55" s="476">
        <v>13.0</v>
      </c>
      <c r="AM55" s="477"/>
      <c r="AN55" s="82"/>
      <c r="AO55" s="86">
        <v>12.0</v>
      </c>
      <c r="AP55" s="86"/>
      <c r="AQ55" s="183"/>
      <c r="AR55" s="183"/>
      <c r="AS55" s="183"/>
      <c r="AT55" s="183"/>
      <c r="AU55" s="183"/>
      <c r="AV55" s="183"/>
      <c r="AW55" s="183"/>
      <c r="AX55" s="183"/>
      <c r="AY55" s="183"/>
      <c r="AZ55" s="183"/>
      <c r="BA55" s="183"/>
      <c r="BB55" s="183"/>
      <c r="BC55" s="183"/>
      <c r="BD55" s="183"/>
      <c r="BE55" s="183"/>
      <c r="BF55" s="183"/>
      <c r="BG55" s="183"/>
      <c r="BH55" s="183"/>
    </row>
    <row r="56">
      <c r="A56" s="15" t="s">
        <v>43</v>
      </c>
      <c r="B56" s="16" t="s">
        <v>853</v>
      </c>
      <c r="C56" s="18" t="s">
        <v>10586</v>
      </c>
      <c r="D56" s="17">
        <v>230.0</v>
      </c>
      <c r="E56" s="42" t="s">
        <v>46</v>
      </c>
      <c r="F56" s="19">
        <v>2026.0</v>
      </c>
      <c r="G56" s="55">
        <v>46065.0</v>
      </c>
      <c r="H56" s="24" t="s">
        <v>68</v>
      </c>
      <c r="I56" s="25"/>
      <c r="J56" s="25"/>
      <c r="K56" s="106" t="s">
        <v>10587</v>
      </c>
      <c r="L56" s="106" t="s">
        <v>6182</v>
      </c>
      <c r="M56" s="25"/>
      <c r="N56" s="250">
        <v>58.0</v>
      </c>
      <c r="O56" s="18" t="s">
        <v>856</v>
      </c>
      <c r="P56" s="17">
        <v>58000.0</v>
      </c>
      <c r="Q56" s="17" t="s">
        <v>857</v>
      </c>
      <c r="R56" s="258" t="s">
        <v>858</v>
      </c>
      <c r="S56" s="260" t="s">
        <v>859</v>
      </c>
      <c r="T56" s="258" t="s">
        <v>370</v>
      </c>
      <c r="U56" s="57" t="s">
        <v>860</v>
      </c>
      <c r="V56" s="17" t="s">
        <v>861</v>
      </c>
      <c r="W56" s="26"/>
      <c r="X56" s="26"/>
      <c r="Y56" s="26"/>
      <c r="Z56" s="26"/>
      <c r="AA56" s="26"/>
      <c r="AB56" s="25"/>
      <c r="AC56" s="47"/>
      <c r="AD56" s="47"/>
      <c r="AE56" s="47"/>
      <c r="AF56" s="47"/>
      <c r="AG56" s="47"/>
      <c r="AH56" s="47"/>
      <c r="AI56" s="25"/>
      <c r="AJ56" s="25"/>
      <c r="AK56" s="82"/>
      <c r="AL56" s="501"/>
      <c r="AM56" s="502">
        <v>2.0</v>
      </c>
      <c r="AN56" s="82"/>
      <c r="AO56" s="69"/>
      <c r="AP56" s="86">
        <v>4.0</v>
      </c>
      <c r="AQ56" s="183"/>
      <c r="AR56" s="183"/>
      <c r="AS56" s="183"/>
      <c r="AT56" s="183"/>
      <c r="AU56" s="183"/>
      <c r="AV56" s="183"/>
      <c r="AW56" s="183"/>
      <c r="AX56" s="183"/>
      <c r="AY56" s="183"/>
      <c r="AZ56" s="183"/>
      <c r="BA56" s="183"/>
      <c r="BB56" s="183"/>
      <c r="BC56" s="183"/>
      <c r="BD56" s="183"/>
      <c r="BE56" s="183"/>
      <c r="BF56" s="183"/>
      <c r="BG56" s="183"/>
      <c r="BH56" s="183"/>
    </row>
    <row r="57">
      <c r="A57" s="32" t="s">
        <v>43</v>
      </c>
      <c r="B57" s="485" t="s">
        <v>10588</v>
      </c>
      <c r="C57" s="18" t="s">
        <v>863</v>
      </c>
      <c r="D57" s="26">
        <v>1000.0</v>
      </c>
      <c r="E57" s="42" t="s">
        <v>67</v>
      </c>
      <c r="F57" s="19">
        <v>2021.0</v>
      </c>
      <c r="G57" s="44">
        <v>44295.0</v>
      </c>
      <c r="H57" s="25" t="s">
        <v>68</v>
      </c>
      <c r="I57" s="24" t="s">
        <v>82</v>
      </c>
      <c r="J57" s="25"/>
      <c r="K57" s="24" t="s">
        <v>10585</v>
      </c>
      <c r="L57" s="24" t="s">
        <v>1118</v>
      </c>
      <c r="M57" s="25" t="s">
        <v>50</v>
      </c>
      <c r="N57" s="25">
        <v>86.0</v>
      </c>
      <c r="O57" s="33" t="s">
        <v>864</v>
      </c>
      <c r="P57" s="26">
        <v>86360.0</v>
      </c>
      <c r="Q57" s="26" t="s">
        <v>785</v>
      </c>
      <c r="R57" s="135" t="s">
        <v>865</v>
      </c>
      <c r="S57" s="135" t="s">
        <v>866</v>
      </c>
      <c r="T57" s="135" t="s">
        <v>55</v>
      </c>
      <c r="U57" s="300" t="s">
        <v>867</v>
      </c>
      <c r="V57" s="26" t="s">
        <v>868</v>
      </c>
      <c r="W57" s="26" t="s">
        <v>47</v>
      </c>
      <c r="X57" s="26" t="s">
        <v>47</v>
      </c>
      <c r="Y57" s="26"/>
      <c r="Z57" s="26" t="s">
        <v>78</v>
      </c>
      <c r="AA57" s="26" t="s">
        <v>79</v>
      </c>
      <c r="AB57" s="25" t="s">
        <v>47</v>
      </c>
      <c r="AC57" s="47">
        <v>95.0</v>
      </c>
      <c r="AD57" s="47">
        <v>20.0</v>
      </c>
      <c r="AE57" s="47">
        <f>AC57-AD57</f>
        <v>75</v>
      </c>
      <c r="AF57" s="47">
        <v>0.0</v>
      </c>
      <c r="AG57" s="47">
        <f>AE57-AF57</f>
        <v>75</v>
      </c>
      <c r="AH57" s="47">
        <f>AG57</f>
        <v>75</v>
      </c>
      <c r="AI57" s="25"/>
      <c r="AJ57" s="25"/>
      <c r="AK57" s="107"/>
      <c r="AL57" s="503"/>
      <c r="AM57" s="504">
        <v>1.0</v>
      </c>
      <c r="AN57" s="107"/>
      <c r="AO57" s="505"/>
      <c r="AP57" s="108"/>
      <c r="AQ57" s="506"/>
      <c r="AR57" s="506"/>
      <c r="AS57" s="506"/>
      <c r="AT57" s="506"/>
      <c r="AU57" s="506"/>
      <c r="AV57" s="506"/>
      <c r="AW57" s="506"/>
      <c r="AX57" s="506"/>
      <c r="AY57" s="506"/>
      <c r="AZ57" s="506"/>
      <c r="BA57" s="506"/>
      <c r="BB57" s="506"/>
      <c r="BC57" s="506"/>
      <c r="BD57" s="506"/>
      <c r="BE57" s="506"/>
      <c r="BF57" s="506"/>
      <c r="BG57" s="506"/>
      <c r="BH57" s="506"/>
    </row>
    <row r="58">
      <c r="A58" s="32" t="s">
        <v>424</v>
      </c>
      <c r="B58" s="475" t="s">
        <v>887</v>
      </c>
      <c r="C58" s="18" t="s">
        <v>888</v>
      </c>
      <c r="D58" s="26"/>
      <c r="E58" s="42" t="s">
        <v>67</v>
      </c>
      <c r="F58" s="43">
        <v>2022.0</v>
      </c>
      <c r="G58" s="35">
        <v>44597.0</v>
      </c>
      <c r="H58" s="25"/>
      <c r="I58" s="25"/>
      <c r="J58" s="25"/>
      <c r="K58" s="103"/>
      <c r="L58" s="103"/>
      <c r="M58" s="25"/>
      <c r="N58" s="26">
        <v>18.0</v>
      </c>
      <c r="O58" s="56" t="s">
        <v>889</v>
      </c>
      <c r="P58" s="24">
        <v>18400.0</v>
      </c>
      <c r="Q58" s="24" t="s">
        <v>890</v>
      </c>
      <c r="R58" s="25" t="s">
        <v>307</v>
      </c>
      <c r="S58" s="25"/>
      <c r="T58" s="25"/>
      <c r="U58" s="26"/>
      <c r="V58" s="26"/>
      <c r="W58" s="25"/>
      <c r="X58" s="25"/>
      <c r="Y58" s="25"/>
      <c r="Z58" s="25"/>
      <c r="AA58" s="25"/>
      <c r="AB58" s="25"/>
      <c r="AC58" s="47">
        <v>49.0</v>
      </c>
      <c r="AD58" s="47"/>
      <c r="AE58" s="47"/>
      <c r="AF58" s="30"/>
      <c r="AG58" s="47"/>
      <c r="AH58" s="47"/>
      <c r="AI58" s="25"/>
      <c r="AJ58" s="84"/>
      <c r="AK58" s="63"/>
      <c r="AL58" s="501"/>
      <c r="AM58" s="501"/>
      <c r="AN58" s="63"/>
      <c r="AO58" s="64"/>
      <c r="AP58" s="64"/>
      <c r="AQ58" s="474"/>
      <c r="AR58" s="474"/>
      <c r="AS58" s="474"/>
      <c r="AT58" s="474"/>
      <c r="AU58" s="474"/>
      <c r="AV58" s="474"/>
      <c r="AW58" s="474"/>
      <c r="AX58" s="474"/>
      <c r="AY58" s="474"/>
      <c r="AZ58" s="474"/>
      <c r="BA58" s="474"/>
      <c r="BB58" s="474"/>
      <c r="BC58" s="474"/>
      <c r="BD58" s="474"/>
      <c r="BE58" s="474"/>
      <c r="BF58" s="474"/>
      <c r="BG58" s="474"/>
      <c r="BH58" s="474"/>
    </row>
    <row r="59">
      <c r="A59" s="32" t="s">
        <v>121</v>
      </c>
      <c r="B59" s="475" t="s">
        <v>891</v>
      </c>
      <c r="C59" s="18" t="s">
        <v>892</v>
      </c>
      <c r="D59" s="26">
        <v>158.0</v>
      </c>
      <c r="E59" s="42" t="s">
        <v>67</v>
      </c>
      <c r="F59" s="54"/>
      <c r="G59" s="44"/>
      <c r="H59" s="24" t="s">
        <v>321</v>
      </c>
      <c r="I59" s="24" t="s">
        <v>322</v>
      </c>
      <c r="J59" s="25"/>
      <c r="K59" s="24" t="s">
        <v>10556</v>
      </c>
      <c r="L59" s="24" t="s">
        <v>10470</v>
      </c>
      <c r="M59" s="17" t="s">
        <v>50</v>
      </c>
      <c r="N59" s="26">
        <v>62.0</v>
      </c>
      <c r="O59" s="45"/>
      <c r="P59" s="25"/>
      <c r="Q59" s="26" t="s">
        <v>893</v>
      </c>
      <c r="R59" s="26" t="s">
        <v>894</v>
      </c>
      <c r="S59" s="26" t="s">
        <v>96</v>
      </c>
      <c r="T59" s="142" t="s">
        <v>895</v>
      </c>
      <c r="U59" s="43" t="s">
        <v>896</v>
      </c>
      <c r="V59" s="17" t="s">
        <v>897</v>
      </c>
      <c r="W59" s="25"/>
      <c r="X59" s="25"/>
      <c r="Y59" s="25"/>
      <c r="Z59" s="25"/>
      <c r="AA59" s="25"/>
      <c r="AB59" s="25"/>
      <c r="AC59" s="47">
        <v>49.0</v>
      </c>
      <c r="AD59" s="47"/>
      <c r="AE59" s="47"/>
      <c r="AF59" s="30"/>
      <c r="AG59" s="47"/>
      <c r="AH59" s="47"/>
      <c r="AI59" s="25"/>
      <c r="AJ59" s="135"/>
      <c r="AK59" s="63"/>
      <c r="AL59" s="503"/>
      <c r="AM59" s="503"/>
      <c r="AN59" s="63"/>
      <c r="AO59" s="64"/>
      <c r="AP59" s="64"/>
      <c r="AQ59" s="474"/>
      <c r="AR59" s="474"/>
      <c r="AS59" s="474"/>
      <c r="AT59" s="474"/>
      <c r="AU59" s="474"/>
      <c r="AV59" s="474"/>
      <c r="AW59" s="474"/>
      <c r="AX59" s="474"/>
      <c r="AY59" s="474"/>
      <c r="AZ59" s="474"/>
      <c r="BA59" s="474"/>
      <c r="BB59" s="474"/>
      <c r="BC59" s="474"/>
      <c r="BD59" s="474"/>
      <c r="BE59" s="474"/>
      <c r="BF59" s="474"/>
      <c r="BG59" s="474"/>
      <c r="BH59" s="474"/>
    </row>
    <row r="60">
      <c r="A60" s="32" t="s">
        <v>43</v>
      </c>
      <c r="B60" s="475" t="s">
        <v>915</v>
      </c>
      <c r="C60" s="18" t="s">
        <v>916</v>
      </c>
      <c r="D60" s="26">
        <v>114.0</v>
      </c>
      <c r="E60" s="42" t="s">
        <v>67</v>
      </c>
      <c r="F60" s="43">
        <v>2024.0</v>
      </c>
      <c r="G60" s="44">
        <v>45323.0</v>
      </c>
      <c r="H60" s="25" t="s">
        <v>68</v>
      </c>
      <c r="I60" s="25"/>
      <c r="J60" s="25"/>
      <c r="K60" s="24" t="s">
        <v>10531</v>
      </c>
      <c r="L60" s="24" t="s">
        <v>10532</v>
      </c>
      <c r="M60" s="25" t="s">
        <v>168</v>
      </c>
      <c r="N60" s="25">
        <v>17.0</v>
      </c>
      <c r="O60" s="45" t="s">
        <v>917</v>
      </c>
      <c r="P60" s="25">
        <v>17180.0</v>
      </c>
      <c r="Q60" s="25" t="s">
        <v>918</v>
      </c>
      <c r="R60" s="25" t="s">
        <v>919</v>
      </c>
      <c r="S60" s="24" t="s">
        <v>172</v>
      </c>
      <c r="T60" s="25" t="s">
        <v>920</v>
      </c>
      <c r="U60" s="300" t="s">
        <v>921</v>
      </c>
      <c r="V60" s="26" t="s">
        <v>47</v>
      </c>
      <c r="W60" s="25" t="s">
        <v>922</v>
      </c>
      <c r="X60" s="25" t="s">
        <v>47</v>
      </c>
      <c r="Y60" s="25"/>
      <c r="Z60" s="26" t="s">
        <v>78</v>
      </c>
      <c r="AA60" s="25"/>
      <c r="AB60" s="25"/>
      <c r="AC60" s="47">
        <v>95.0</v>
      </c>
      <c r="AD60" s="47">
        <v>20.0</v>
      </c>
      <c r="AE60" s="47">
        <f>AC60-AD60</f>
        <v>75</v>
      </c>
      <c r="AF60" s="47">
        <v>0.0</v>
      </c>
      <c r="AG60" s="47">
        <f>AE60-AF60</f>
        <v>75</v>
      </c>
      <c r="AH60" s="47">
        <f>AG60</f>
        <v>75</v>
      </c>
      <c r="AI60" s="25"/>
      <c r="AJ60" s="84"/>
      <c r="AK60" s="63"/>
      <c r="AL60" s="501"/>
      <c r="AM60" s="501"/>
      <c r="AN60" s="63"/>
      <c r="AO60" s="64"/>
      <c r="AP60" s="64"/>
      <c r="AQ60" s="474"/>
      <c r="AR60" s="474"/>
      <c r="AS60" s="474"/>
      <c r="AT60" s="474"/>
      <c r="AU60" s="474"/>
      <c r="AV60" s="474"/>
      <c r="AW60" s="474"/>
      <c r="AX60" s="474"/>
      <c r="AY60" s="474"/>
      <c r="AZ60" s="474"/>
      <c r="BA60" s="474"/>
      <c r="BB60" s="474"/>
      <c r="BC60" s="474"/>
      <c r="BD60" s="474"/>
      <c r="BE60" s="474"/>
      <c r="BF60" s="474"/>
      <c r="BG60" s="474"/>
      <c r="BH60" s="474"/>
    </row>
    <row r="61">
      <c r="A61" s="32" t="s">
        <v>43</v>
      </c>
      <c r="B61" s="475" t="s">
        <v>923</v>
      </c>
      <c r="C61" s="18" t="s">
        <v>924</v>
      </c>
      <c r="D61" s="26">
        <v>185.0</v>
      </c>
      <c r="E61" s="42" t="s">
        <v>67</v>
      </c>
      <c r="F61" s="43">
        <v>2022.0</v>
      </c>
      <c r="G61" s="35">
        <v>44700.0</v>
      </c>
      <c r="H61" s="25" t="s">
        <v>10549</v>
      </c>
      <c r="I61" s="25"/>
      <c r="J61" s="26"/>
      <c r="K61" s="24" t="s">
        <v>10557</v>
      </c>
      <c r="L61" s="24" t="s">
        <v>10558</v>
      </c>
      <c r="M61" s="17" t="s">
        <v>50</v>
      </c>
      <c r="N61" s="26">
        <v>59.0</v>
      </c>
      <c r="O61" s="33" t="s">
        <v>925</v>
      </c>
      <c r="P61" s="26">
        <v>59410.0</v>
      </c>
      <c r="Q61" s="26" t="s">
        <v>926</v>
      </c>
      <c r="R61" s="26" t="s">
        <v>927</v>
      </c>
      <c r="S61" s="26" t="s">
        <v>928</v>
      </c>
      <c r="T61" s="26" t="s">
        <v>610</v>
      </c>
      <c r="U61" s="300" t="s">
        <v>929</v>
      </c>
      <c r="V61" s="26" t="s">
        <v>930</v>
      </c>
      <c r="W61" s="26"/>
      <c r="X61" s="26"/>
      <c r="Y61" s="26"/>
      <c r="Z61" s="26"/>
      <c r="AA61" s="26"/>
      <c r="AB61" s="26"/>
      <c r="AC61" s="26">
        <v>95.0</v>
      </c>
      <c r="AD61" s="17" t="s">
        <v>245</v>
      </c>
      <c r="AE61" s="17" t="s">
        <v>246</v>
      </c>
      <c r="AF61" s="87" t="s">
        <v>247</v>
      </c>
      <c r="AG61" s="30"/>
      <c r="AH61" s="30"/>
      <c r="AI61" s="26"/>
      <c r="AJ61" s="26"/>
      <c r="AK61" s="63"/>
      <c r="AL61" s="181"/>
      <c r="AM61" s="181"/>
      <c r="AN61" s="63"/>
      <c r="AO61" s="64"/>
      <c r="AP61" s="64"/>
      <c r="AQ61" s="474"/>
      <c r="AR61" s="474"/>
      <c r="AS61" s="474"/>
      <c r="AT61" s="474"/>
      <c r="AU61" s="474"/>
      <c r="AV61" s="474"/>
      <c r="AW61" s="474"/>
      <c r="AX61" s="474"/>
      <c r="AY61" s="474"/>
      <c r="AZ61" s="474"/>
      <c r="BA61" s="474"/>
      <c r="BB61" s="474"/>
      <c r="BC61" s="474"/>
      <c r="BD61" s="474"/>
      <c r="BE61" s="474"/>
      <c r="BF61" s="474"/>
      <c r="BG61" s="474"/>
      <c r="BH61" s="474"/>
    </row>
    <row r="62">
      <c r="A62" s="234" t="s">
        <v>121</v>
      </c>
      <c r="B62" s="507" t="s">
        <v>931</v>
      </c>
      <c r="C62" s="237" t="s">
        <v>932</v>
      </c>
      <c r="D62" s="237">
        <v>380.0</v>
      </c>
      <c r="E62" s="242" t="s">
        <v>933</v>
      </c>
      <c r="F62" s="508"/>
      <c r="G62" s="509"/>
      <c r="H62" s="242" t="s">
        <v>68</v>
      </c>
      <c r="I62" s="242" t="s">
        <v>825</v>
      </c>
      <c r="J62" s="141"/>
      <c r="K62" s="242" t="s">
        <v>1682</v>
      </c>
      <c r="L62" s="242" t="s">
        <v>1630</v>
      </c>
      <c r="M62" s="243" t="s">
        <v>125</v>
      </c>
      <c r="N62" s="242">
        <v>44.0</v>
      </c>
      <c r="O62" s="243" t="s">
        <v>934</v>
      </c>
      <c r="P62" s="243">
        <v>44470.0</v>
      </c>
      <c r="Q62" s="243" t="s">
        <v>935</v>
      </c>
      <c r="R62" s="242" t="s">
        <v>936</v>
      </c>
      <c r="S62" s="510" t="s">
        <v>172</v>
      </c>
      <c r="T62" s="242" t="s">
        <v>55</v>
      </c>
      <c r="U62" s="511" t="s">
        <v>937</v>
      </c>
      <c r="V62" s="243" t="s">
        <v>938</v>
      </c>
      <c r="W62" s="141"/>
      <c r="X62" s="141"/>
      <c r="Y62" s="141"/>
      <c r="Z62" s="141"/>
      <c r="AA62" s="141"/>
      <c r="AB62" s="141"/>
      <c r="AC62" s="512">
        <v>49.0</v>
      </c>
      <c r="AD62" s="513"/>
      <c r="AE62" s="513"/>
      <c r="AF62" s="247"/>
      <c r="AG62" s="513"/>
      <c r="AH62" s="513"/>
      <c r="AI62" s="141"/>
      <c r="AJ62" s="514"/>
      <c r="AK62" s="514"/>
      <c r="AL62" s="514"/>
      <c r="AM62" s="514"/>
      <c r="AN62" s="514"/>
      <c r="AO62" s="514"/>
      <c r="AP62" s="514"/>
      <c r="AQ62" s="515"/>
      <c r="AR62" s="515"/>
      <c r="AS62" s="515"/>
      <c r="AT62" s="515"/>
      <c r="AU62" s="515"/>
      <c r="AV62" s="515"/>
      <c r="AW62" s="515"/>
      <c r="AX62" s="515"/>
      <c r="AY62" s="515"/>
      <c r="AZ62" s="515"/>
      <c r="BA62" s="515"/>
      <c r="BB62" s="515"/>
      <c r="BC62" s="515"/>
      <c r="BD62" s="515"/>
      <c r="BE62" s="515"/>
      <c r="BF62" s="515"/>
      <c r="BG62" s="515"/>
      <c r="BH62" s="515"/>
    </row>
    <row r="63">
      <c r="A63" s="15" t="s">
        <v>121</v>
      </c>
      <c r="B63" s="485" t="s">
        <v>939</v>
      </c>
      <c r="C63" s="18" t="s">
        <v>10589</v>
      </c>
      <c r="D63" s="17">
        <v>234.0</v>
      </c>
      <c r="E63" s="42" t="s">
        <v>67</v>
      </c>
      <c r="F63" s="19">
        <v>2025.0</v>
      </c>
      <c r="G63" s="20">
        <v>45680.0</v>
      </c>
      <c r="H63" s="24" t="s">
        <v>68</v>
      </c>
      <c r="I63" s="25"/>
      <c r="J63" s="25"/>
      <c r="K63" s="488" t="s">
        <v>1682</v>
      </c>
      <c r="L63" s="488" t="s">
        <v>1630</v>
      </c>
      <c r="M63" s="26" t="s">
        <v>125</v>
      </c>
      <c r="N63" s="26">
        <v>49.0</v>
      </c>
      <c r="O63" s="56" t="s">
        <v>941</v>
      </c>
      <c r="P63" s="24">
        <v>49160.0</v>
      </c>
      <c r="Q63" s="250" t="s">
        <v>942</v>
      </c>
      <c r="R63" s="250" t="s">
        <v>943</v>
      </c>
      <c r="S63" s="250" t="s">
        <v>944</v>
      </c>
      <c r="T63" s="250" t="s">
        <v>945</v>
      </c>
      <c r="U63" s="17" t="s">
        <v>946</v>
      </c>
      <c r="V63" s="17" t="s">
        <v>947</v>
      </c>
      <c r="W63" s="25"/>
      <c r="X63" s="25"/>
      <c r="Y63" s="25"/>
      <c r="Z63" s="25"/>
      <c r="AA63" s="25"/>
      <c r="AB63" s="25"/>
      <c r="AC63" s="47">
        <v>49.0</v>
      </c>
      <c r="AD63" s="47"/>
      <c r="AE63" s="47"/>
      <c r="AF63" s="30"/>
      <c r="AG63" s="47"/>
      <c r="AH63" s="47"/>
      <c r="AI63" s="25"/>
      <c r="AJ63" s="135"/>
      <c r="AK63" s="516">
        <v>46073.0</v>
      </c>
      <c r="AL63" s="182">
        <v>7.0</v>
      </c>
      <c r="AM63" s="182">
        <v>4.0</v>
      </c>
      <c r="AN63" s="82">
        <v>46086.0</v>
      </c>
      <c r="AO63" s="86">
        <v>5.0</v>
      </c>
      <c r="AP63" s="86">
        <v>2.0</v>
      </c>
      <c r="AQ63" s="183"/>
      <c r="AR63" s="183"/>
      <c r="AS63" s="183"/>
      <c r="AT63" s="183"/>
      <c r="AU63" s="183"/>
      <c r="AV63" s="183"/>
      <c r="AW63" s="183"/>
      <c r="AX63" s="183"/>
      <c r="AY63" s="183"/>
      <c r="AZ63" s="183"/>
      <c r="BA63" s="183"/>
      <c r="BB63" s="183"/>
      <c r="BC63" s="183"/>
      <c r="BD63" s="183"/>
      <c r="BE63" s="183"/>
      <c r="BF63" s="183"/>
      <c r="BG63" s="183"/>
      <c r="BH63" s="183"/>
    </row>
    <row r="64">
      <c r="A64" s="32" t="s">
        <v>424</v>
      </c>
      <c r="B64" s="485" t="s">
        <v>948</v>
      </c>
      <c r="C64" s="149" t="s">
        <v>949</v>
      </c>
      <c r="D64" s="26"/>
      <c r="E64" s="42" t="s">
        <v>67</v>
      </c>
      <c r="F64" s="19">
        <v>2025.0</v>
      </c>
      <c r="G64" s="20">
        <v>45859.0</v>
      </c>
      <c r="H64" s="24" t="s">
        <v>10549</v>
      </c>
      <c r="I64" s="24"/>
      <c r="J64" s="25"/>
      <c r="K64" s="17" t="s">
        <v>950</v>
      </c>
      <c r="L64" s="103"/>
      <c r="M64" s="25"/>
      <c r="N64" s="26">
        <v>62.0</v>
      </c>
      <c r="O64" s="45"/>
      <c r="P64" s="24">
        <v>62480.0</v>
      </c>
      <c r="Q64" s="24" t="s">
        <v>952</v>
      </c>
      <c r="R64" s="25" t="s">
        <v>307</v>
      </c>
      <c r="S64" s="25"/>
      <c r="T64" s="25"/>
      <c r="U64" s="26"/>
      <c r="V64" s="26"/>
      <c r="W64" s="25"/>
      <c r="X64" s="25"/>
      <c r="Y64" s="25"/>
      <c r="Z64" s="25"/>
      <c r="AA64" s="25"/>
      <c r="AB64" s="25"/>
      <c r="AC64" s="47">
        <v>49.0</v>
      </c>
      <c r="AD64" s="47"/>
      <c r="AE64" s="47"/>
      <c r="AF64" s="30"/>
      <c r="AG64" s="47"/>
      <c r="AH64" s="47"/>
      <c r="AI64" s="25"/>
      <c r="AJ64" s="84"/>
      <c r="AK64" s="63"/>
      <c r="AL64" s="181"/>
      <c r="AM64" s="501"/>
      <c r="AN64" s="63"/>
      <c r="AO64" s="64"/>
      <c r="AP64" s="64"/>
      <c r="AQ64" s="474"/>
      <c r="AR64" s="474"/>
      <c r="AS64" s="474"/>
      <c r="AT64" s="474"/>
      <c r="AU64" s="474"/>
      <c r="AV64" s="474"/>
      <c r="AW64" s="474"/>
      <c r="AX64" s="474"/>
      <c r="AY64" s="474"/>
      <c r="AZ64" s="474"/>
      <c r="BA64" s="474"/>
      <c r="BB64" s="474"/>
      <c r="BC64" s="474"/>
      <c r="BD64" s="474"/>
      <c r="BE64" s="474"/>
      <c r="BF64" s="474"/>
      <c r="BG64" s="474"/>
      <c r="BH64" s="474"/>
    </row>
    <row r="65">
      <c r="A65" s="124" t="s">
        <v>424</v>
      </c>
      <c r="B65" s="485" t="s">
        <v>975</v>
      </c>
      <c r="C65" s="18" t="s">
        <v>976</v>
      </c>
      <c r="D65" s="33"/>
      <c r="E65" s="122" t="s">
        <v>67</v>
      </c>
      <c r="F65" s="19">
        <v>2025.0</v>
      </c>
      <c r="G65" s="150">
        <v>45772.0</v>
      </c>
      <c r="H65" s="56" t="s">
        <v>10549</v>
      </c>
      <c r="I65" s="56"/>
      <c r="J65" s="56"/>
      <c r="K65" s="56" t="s">
        <v>10590</v>
      </c>
      <c r="L65" s="517"/>
      <c r="M65" s="25"/>
      <c r="N65" s="56">
        <v>14.0</v>
      </c>
      <c r="O65" s="56" t="s">
        <v>978</v>
      </c>
      <c r="P65" s="56">
        <v>14100.0</v>
      </c>
      <c r="Q65" s="56" t="s">
        <v>979</v>
      </c>
      <c r="R65" s="18" t="s">
        <v>980</v>
      </c>
      <c r="S65" s="56" t="s">
        <v>981</v>
      </c>
      <c r="T65" s="18" t="s">
        <v>982</v>
      </c>
      <c r="U65" s="18" t="s">
        <v>983</v>
      </c>
      <c r="V65" s="18" t="s">
        <v>984</v>
      </c>
      <c r="W65" s="45"/>
      <c r="X65" s="45"/>
      <c r="Y65" s="45"/>
      <c r="Z65" s="45"/>
      <c r="AA65" s="45"/>
      <c r="AB65" s="45"/>
      <c r="AC65" s="94"/>
      <c r="AD65" s="94"/>
      <c r="AE65" s="94"/>
      <c r="AF65" s="94"/>
      <c r="AG65" s="94"/>
      <c r="AH65" s="94"/>
      <c r="AI65" s="45"/>
      <c r="AJ65" s="252"/>
      <c r="AK65" s="353"/>
      <c r="AL65" s="518"/>
      <c r="AM65" s="519"/>
      <c r="AN65" s="353"/>
      <c r="AO65" s="354"/>
      <c r="AP65" s="354"/>
      <c r="AQ65" s="500"/>
      <c r="AR65" s="500"/>
      <c r="AS65" s="500"/>
      <c r="AT65" s="500"/>
      <c r="AU65" s="500"/>
      <c r="AV65" s="500"/>
      <c r="AW65" s="500"/>
      <c r="AX65" s="500"/>
      <c r="AY65" s="500"/>
      <c r="AZ65" s="500"/>
      <c r="BA65" s="500"/>
      <c r="BB65" s="500"/>
      <c r="BC65" s="500"/>
      <c r="BD65" s="500"/>
      <c r="BE65" s="500"/>
      <c r="BF65" s="500"/>
      <c r="BG65" s="500"/>
      <c r="BH65" s="500"/>
    </row>
    <row r="66">
      <c r="A66" s="15" t="s">
        <v>424</v>
      </c>
      <c r="B66" s="16" t="s">
        <v>985</v>
      </c>
      <c r="C66" s="18" t="s">
        <v>10591</v>
      </c>
      <c r="D66" s="17">
        <v>15.0</v>
      </c>
      <c r="E66" s="42" t="s">
        <v>46</v>
      </c>
      <c r="F66" s="19">
        <v>2026.0</v>
      </c>
      <c r="G66" s="20">
        <v>46072.0</v>
      </c>
      <c r="H66" s="24" t="s">
        <v>236</v>
      </c>
      <c r="I66" s="56"/>
      <c r="J66" s="25"/>
      <c r="K66" s="106" t="s">
        <v>427</v>
      </c>
      <c r="L66" s="106"/>
      <c r="M66" s="25"/>
      <c r="N66" s="56">
        <v>41.0</v>
      </c>
      <c r="O66" s="45"/>
      <c r="P66" s="24">
        <v>41200.0</v>
      </c>
      <c r="Q66" s="24" t="s">
        <v>988</v>
      </c>
      <c r="R66" s="17" t="s">
        <v>989</v>
      </c>
      <c r="S66" s="56" t="s">
        <v>990</v>
      </c>
      <c r="T66" s="24" t="s">
        <v>991</v>
      </c>
      <c r="U66" s="57" t="s">
        <v>10592</v>
      </c>
      <c r="V66" s="17" t="s">
        <v>993</v>
      </c>
      <c r="W66" s="25"/>
      <c r="X66" s="25"/>
      <c r="Y66" s="25"/>
      <c r="Z66" s="25"/>
      <c r="AA66" s="25"/>
      <c r="AB66" s="25"/>
      <c r="AC66" s="47"/>
      <c r="AD66" s="47"/>
      <c r="AE66" s="47"/>
      <c r="AF66" s="47"/>
      <c r="AG66" s="47"/>
      <c r="AH66" s="47"/>
      <c r="AI66" s="25"/>
      <c r="AJ66" s="84"/>
      <c r="AK66" s="68"/>
      <c r="AL66" s="501"/>
      <c r="AM66" s="502">
        <v>1.0</v>
      </c>
      <c r="AN66" s="68"/>
      <c r="AO66" s="69"/>
      <c r="AP66" s="69"/>
      <c r="AQ66" s="520"/>
      <c r="AR66" s="520"/>
      <c r="AS66" s="520"/>
      <c r="AT66" s="520"/>
      <c r="AU66" s="520"/>
      <c r="AV66" s="520"/>
      <c r="AW66" s="520"/>
      <c r="AX66" s="520"/>
      <c r="AY66" s="520"/>
      <c r="AZ66" s="520"/>
      <c r="BA66" s="520"/>
      <c r="BB66" s="520"/>
      <c r="BC66" s="520"/>
      <c r="BD66" s="520"/>
      <c r="BE66" s="520"/>
      <c r="BF66" s="520"/>
      <c r="BG66" s="520"/>
      <c r="BH66" s="520"/>
    </row>
    <row r="67">
      <c r="A67" s="32" t="s">
        <v>43</v>
      </c>
      <c r="B67" s="475" t="s">
        <v>999</v>
      </c>
      <c r="C67" s="18" t="s">
        <v>10413</v>
      </c>
      <c r="D67" s="26"/>
      <c r="E67" s="42" t="s">
        <v>67</v>
      </c>
      <c r="F67" s="43">
        <v>2022.0</v>
      </c>
      <c r="G67" s="35">
        <v>44740.0</v>
      </c>
      <c r="H67" s="25" t="s">
        <v>321</v>
      </c>
      <c r="I67" s="25"/>
      <c r="J67" s="26"/>
      <c r="K67" s="24" t="s">
        <v>10585</v>
      </c>
      <c r="L67" s="24" t="s">
        <v>1118</v>
      </c>
      <c r="M67" s="25" t="s">
        <v>50</v>
      </c>
      <c r="N67" s="26">
        <v>86.0</v>
      </c>
      <c r="O67" s="33" t="s">
        <v>1001</v>
      </c>
      <c r="P67" s="26">
        <v>86000.0</v>
      </c>
      <c r="Q67" s="26" t="s">
        <v>264</v>
      </c>
      <c r="R67" s="26" t="s">
        <v>1002</v>
      </c>
      <c r="S67" s="26" t="s">
        <v>1003</v>
      </c>
      <c r="T67" s="26" t="s">
        <v>1004</v>
      </c>
      <c r="U67" s="26" t="s">
        <v>1005</v>
      </c>
      <c r="V67" s="26" t="s">
        <v>1006</v>
      </c>
      <c r="W67" s="26" t="s">
        <v>47</v>
      </c>
      <c r="X67" s="26" t="s">
        <v>1007</v>
      </c>
      <c r="Y67" s="120"/>
      <c r="Z67" s="26"/>
      <c r="AA67" s="26"/>
      <c r="AB67" s="26"/>
      <c r="AC67" s="30"/>
      <c r="AD67" s="30"/>
      <c r="AE67" s="120">
        <v>49.0</v>
      </c>
      <c r="AF67" s="30"/>
      <c r="AG67" s="30"/>
      <c r="AH67" s="30"/>
      <c r="AI67" s="26"/>
      <c r="AJ67" s="26"/>
      <c r="AK67" s="63"/>
      <c r="AL67" s="181"/>
      <c r="AM67" s="181"/>
      <c r="AN67" s="63"/>
      <c r="AO67" s="64"/>
      <c r="AP67" s="64"/>
      <c r="AQ67" s="474"/>
      <c r="AR67" s="474"/>
      <c r="AS67" s="474"/>
      <c r="AT67" s="474"/>
      <c r="AU67" s="474"/>
      <c r="AV67" s="474"/>
      <c r="AW67" s="474"/>
      <c r="AX67" s="474"/>
      <c r="AY67" s="474"/>
      <c r="AZ67" s="474"/>
      <c r="BA67" s="474"/>
      <c r="BB67" s="474"/>
      <c r="BC67" s="474"/>
      <c r="BD67" s="474"/>
      <c r="BE67" s="474"/>
      <c r="BF67" s="474"/>
      <c r="BG67" s="474"/>
      <c r="BH67" s="474"/>
    </row>
    <row r="68">
      <c r="A68" s="32" t="s">
        <v>121</v>
      </c>
      <c r="B68" s="485" t="s">
        <v>10593</v>
      </c>
      <c r="C68" s="17" t="s">
        <v>10594</v>
      </c>
      <c r="D68" s="26">
        <v>120.0</v>
      </c>
      <c r="E68" s="17" t="s">
        <v>103</v>
      </c>
      <c r="F68" s="34"/>
      <c r="G68" s="44"/>
      <c r="H68" s="26" t="s">
        <v>68</v>
      </c>
      <c r="I68" s="17" t="s">
        <v>311</v>
      </c>
      <c r="J68" s="54"/>
      <c r="K68" s="24" t="s">
        <v>10564</v>
      </c>
      <c r="L68" s="24" t="s">
        <v>10565</v>
      </c>
      <c r="M68" s="17" t="s">
        <v>434</v>
      </c>
      <c r="N68" s="17">
        <v>88.0</v>
      </c>
      <c r="O68" s="26" t="s">
        <v>10595</v>
      </c>
      <c r="P68" s="26">
        <v>88000.0</v>
      </c>
      <c r="Q68" s="26" t="s">
        <v>683</v>
      </c>
      <c r="R68" s="17" t="s">
        <v>1011</v>
      </c>
      <c r="S68" s="18" t="s">
        <v>1012</v>
      </c>
      <c r="T68" s="26" t="s">
        <v>291</v>
      </c>
      <c r="U68" s="99" t="s">
        <v>1013</v>
      </c>
      <c r="V68" s="26" t="s">
        <v>10596</v>
      </c>
      <c r="W68" s="26"/>
      <c r="X68" s="26"/>
      <c r="Y68" s="26"/>
      <c r="Z68" s="26"/>
      <c r="AA68" s="26"/>
      <c r="AB68" s="26"/>
      <c r="AC68" s="26"/>
      <c r="AD68" s="30"/>
      <c r="AE68" s="30"/>
      <c r="AF68" s="30"/>
      <c r="AG68" s="30"/>
      <c r="AH68" s="30"/>
      <c r="AI68" s="30"/>
      <c r="AJ68" s="26" t="s">
        <v>1015</v>
      </c>
      <c r="AK68" s="86"/>
      <c r="AL68" s="182">
        <v>6.0</v>
      </c>
      <c r="AM68" s="182">
        <v>5.0</v>
      </c>
      <c r="AN68" s="86"/>
      <c r="AO68" s="86">
        <v>1.0</v>
      </c>
      <c r="AP68" s="86">
        <v>1.0</v>
      </c>
      <c r="AQ68" s="183"/>
      <c r="AR68" s="183"/>
      <c r="AS68" s="183"/>
      <c r="AT68" s="183"/>
      <c r="AU68" s="183"/>
      <c r="AV68" s="183"/>
      <c r="AW68" s="183"/>
      <c r="AX68" s="183"/>
      <c r="AY68" s="183"/>
      <c r="AZ68" s="183"/>
      <c r="BA68" s="183"/>
      <c r="BB68" s="183"/>
      <c r="BC68" s="183"/>
      <c r="BD68" s="183"/>
      <c r="BE68" s="183"/>
      <c r="BF68" s="183"/>
      <c r="BG68" s="183"/>
      <c r="BH68" s="183"/>
    </row>
    <row r="69">
      <c r="A69" s="32" t="s">
        <v>424</v>
      </c>
      <c r="B69" s="475" t="s">
        <v>1029</v>
      </c>
      <c r="C69" s="18" t="s">
        <v>1030</v>
      </c>
      <c r="D69" s="26"/>
      <c r="E69" s="42" t="s">
        <v>67</v>
      </c>
      <c r="F69" s="19">
        <v>2021.0</v>
      </c>
      <c r="G69" s="35">
        <v>44445.0</v>
      </c>
      <c r="H69" s="25"/>
      <c r="I69" s="25"/>
      <c r="J69" s="25"/>
      <c r="K69" s="103"/>
      <c r="L69" s="103"/>
      <c r="M69" s="25"/>
      <c r="N69" s="26">
        <v>59.0</v>
      </c>
      <c r="O69" s="56" t="s">
        <v>1031</v>
      </c>
      <c r="P69" s="24">
        <v>59147.0</v>
      </c>
      <c r="Q69" s="24" t="s">
        <v>1032</v>
      </c>
      <c r="R69" s="25" t="s">
        <v>307</v>
      </c>
      <c r="S69" s="25"/>
      <c r="T69" s="25"/>
      <c r="U69" s="26"/>
      <c r="V69" s="26"/>
      <c r="W69" s="25"/>
      <c r="X69" s="25"/>
      <c r="Y69" s="25"/>
      <c r="Z69" s="25"/>
      <c r="AA69" s="25"/>
      <c r="AB69" s="25"/>
      <c r="AC69" s="47">
        <v>49.0</v>
      </c>
      <c r="AD69" s="47"/>
      <c r="AE69" s="47"/>
      <c r="AF69" s="30"/>
      <c r="AG69" s="47"/>
      <c r="AH69" s="47"/>
      <c r="AI69" s="25"/>
      <c r="AJ69" s="135"/>
      <c r="AK69" s="63"/>
      <c r="AL69" s="181"/>
      <c r="AM69" s="503"/>
      <c r="AN69" s="63"/>
      <c r="AO69" s="64"/>
      <c r="AP69" s="64"/>
      <c r="AQ69" s="474"/>
      <c r="AR69" s="474"/>
      <c r="AS69" s="474"/>
      <c r="AT69" s="474"/>
      <c r="AU69" s="474"/>
      <c r="AV69" s="474"/>
      <c r="AW69" s="474"/>
      <c r="AX69" s="474"/>
      <c r="AY69" s="474"/>
      <c r="AZ69" s="474"/>
      <c r="BA69" s="474"/>
      <c r="BB69" s="474"/>
      <c r="BC69" s="474"/>
      <c r="BD69" s="474"/>
      <c r="BE69" s="474"/>
      <c r="BF69" s="474"/>
      <c r="BG69" s="474"/>
      <c r="BH69" s="474"/>
    </row>
    <row r="70">
      <c r="A70" s="15" t="s">
        <v>43</v>
      </c>
      <c r="B70" s="485" t="s">
        <v>1033</v>
      </c>
      <c r="C70" s="18" t="s">
        <v>1034</v>
      </c>
      <c r="D70" s="17">
        <v>300.0</v>
      </c>
      <c r="E70" s="42" t="s">
        <v>67</v>
      </c>
      <c r="F70" s="19">
        <v>2025.0</v>
      </c>
      <c r="G70" s="55">
        <v>45701.0</v>
      </c>
      <c r="H70" s="24" t="s">
        <v>10549</v>
      </c>
      <c r="I70" s="24" t="s">
        <v>237</v>
      </c>
      <c r="J70" s="25"/>
      <c r="K70" s="24" t="s">
        <v>10517</v>
      </c>
      <c r="L70" s="24" t="s">
        <v>1797</v>
      </c>
      <c r="M70" s="24" t="s">
        <v>50</v>
      </c>
      <c r="N70" s="24">
        <v>49.0</v>
      </c>
      <c r="O70" s="56" t="s">
        <v>1035</v>
      </c>
      <c r="P70" s="24">
        <v>49125.0</v>
      </c>
      <c r="Q70" s="24" t="s">
        <v>1036</v>
      </c>
      <c r="R70" s="24" t="s">
        <v>1037</v>
      </c>
      <c r="S70" s="24" t="s">
        <v>1038</v>
      </c>
      <c r="T70" s="24" t="s">
        <v>1039</v>
      </c>
      <c r="U70" s="521" t="s">
        <v>1040</v>
      </c>
      <c r="V70" s="17" t="s">
        <v>1041</v>
      </c>
      <c r="W70" s="25"/>
      <c r="X70" s="25"/>
      <c r="Y70" s="25"/>
      <c r="Z70" s="25"/>
      <c r="AA70" s="25"/>
      <c r="AB70" s="25"/>
      <c r="AC70" s="151">
        <v>75.0</v>
      </c>
      <c r="AD70" s="47"/>
      <c r="AE70" s="47"/>
      <c r="AF70" s="47"/>
      <c r="AG70" s="47"/>
      <c r="AH70" s="47"/>
      <c r="AI70" s="25"/>
      <c r="AJ70" s="84"/>
      <c r="AK70" s="63"/>
      <c r="AL70" s="181"/>
      <c r="AM70" s="501"/>
      <c r="AN70" s="63"/>
      <c r="AO70" s="64"/>
      <c r="AP70" s="64"/>
      <c r="AQ70" s="474"/>
      <c r="AR70" s="474"/>
      <c r="AS70" s="474"/>
      <c r="AT70" s="474"/>
      <c r="AU70" s="474"/>
      <c r="AV70" s="474"/>
      <c r="AW70" s="474"/>
      <c r="AX70" s="474"/>
      <c r="AY70" s="474"/>
      <c r="AZ70" s="474"/>
      <c r="BA70" s="474"/>
      <c r="BB70" s="474"/>
      <c r="BC70" s="474"/>
      <c r="BD70" s="474"/>
      <c r="BE70" s="474"/>
      <c r="BF70" s="474"/>
      <c r="BG70" s="474"/>
      <c r="BH70" s="474"/>
    </row>
    <row r="71">
      <c r="A71" s="32" t="s">
        <v>424</v>
      </c>
      <c r="B71" s="475" t="s">
        <v>1111</v>
      </c>
      <c r="C71" s="18" t="s">
        <v>1112</v>
      </c>
      <c r="D71" s="26"/>
      <c r="E71" s="42" t="s">
        <v>67</v>
      </c>
      <c r="F71" s="19">
        <v>2021.0</v>
      </c>
      <c r="G71" s="35">
        <v>44553.0</v>
      </c>
      <c r="H71" s="24" t="s">
        <v>68</v>
      </c>
      <c r="I71" s="24" t="s">
        <v>1113</v>
      </c>
      <c r="J71" s="25"/>
      <c r="K71" s="103"/>
      <c r="L71" s="103"/>
      <c r="M71" s="25"/>
      <c r="N71" s="26">
        <v>14.0</v>
      </c>
      <c r="O71" s="45"/>
      <c r="P71" s="24">
        <v>14100.0</v>
      </c>
      <c r="Q71" s="258" t="s">
        <v>1114</v>
      </c>
      <c r="R71" s="84" t="s">
        <v>307</v>
      </c>
      <c r="S71" s="84"/>
      <c r="T71" s="84"/>
      <c r="U71" s="26"/>
      <c r="V71" s="26"/>
      <c r="W71" s="25"/>
      <c r="X71" s="25"/>
      <c r="Y71" s="25"/>
      <c r="Z71" s="25"/>
      <c r="AA71" s="25"/>
      <c r="AB71" s="25"/>
      <c r="AC71" s="47">
        <v>49.0</v>
      </c>
      <c r="AD71" s="47"/>
      <c r="AE71" s="47"/>
      <c r="AF71" s="30"/>
      <c r="AG71" s="47"/>
      <c r="AH71" s="47"/>
      <c r="AI71" s="25"/>
      <c r="AJ71" s="135"/>
      <c r="AK71" s="63"/>
      <c r="AL71" s="181"/>
      <c r="AM71" s="503"/>
      <c r="AN71" s="63"/>
      <c r="AO71" s="64"/>
      <c r="AP71" s="64"/>
      <c r="AQ71" s="474"/>
      <c r="AR71" s="474"/>
      <c r="AS71" s="474"/>
      <c r="AT71" s="474"/>
      <c r="AU71" s="474"/>
      <c r="AV71" s="474"/>
      <c r="AW71" s="474"/>
      <c r="AX71" s="474"/>
      <c r="AY71" s="474"/>
      <c r="AZ71" s="474"/>
      <c r="BA71" s="474"/>
      <c r="BB71" s="474"/>
      <c r="BC71" s="474"/>
      <c r="BD71" s="474"/>
      <c r="BE71" s="474"/>
      <c r="BF71" s="474"/>
      <c r="BG71" s="474"/>
      <c r="BH71" s="474"/>
    </row>
    <row r="72">
      <c r="A72" s="32" t="s">
        <v>424</v>
      </c>
      <c r="B72" s="475" t="s">
        <v>1121</v>
      </c>
      <c r="C72" s="18" t="s">
        <v>1122</v>
      </c>
      <c r="D72" s="26"/>
      <c r="E72" s="42" t="s">
        <v>67</v>
      </c>
      <c r="F72" s="251">
        <v>2022.0</v>
      </c>
      <c r="G72" s="35">
        <v>44664.0</v>
      </c>
      <c r="H72" s="25"/>
      <c r="I72" s="25"/>
      <c r="J72" s="25"/>
      <c r="K72" s="103"/>
      <c r="L72" s="103"/>
      <c r="M72" s="25"/>
      <c r="N72" s="153" t="s">
        <v>1123</v>
      </c>
      <c r="O72" s="56" t="s">
        <v>1124</v>
      </c>
      <c r="P72" s="154" t="s">
        <v>1125</v>
      </c>
      <c r="Q72" s="250" t="s">
        <v>1126</v>
      </c>
      <c r="R72" s="135" t="s">
        <v>307</v>
      </c>
      <c r="S72" s="135"/>
      <c r="T72" s="135"/>
      <c r="U72" s="26"/>
      <c r="V72" s="26"/>
      <c r="W72" s="25"/>
      <c r="X72" s="25"/>
      <c r="Y72" s="25"/>
      <c r="Z72" s="25"/>
      <c r="AA72" s="25"/>
      <c r="AB72" s="25"/>
      <c r="AC72" s="47">
        <v>49.0</v>
      </c>
      <c r="AD72" s="47"/>
      <c r="AE72" s="47"/>
      <c r="AF72" s="30"/>
      <c r="AG72" s="47"/>
      <c r="AH72" s="47"/>
      <c r="AI72" s="25"/>
      <c r="AJ72" s="84"/>
      <c r="AK72" s="63"/>
      <c r="AL72" s="181"/>
      <c r="AM72" s="501"/>
      <c r="AN72" s="63"/>
      <c r="AO72" s="64"/>
      <c r="AP72" s="64"/>
      <c r="AQ72" s="474"/>
      <c r="AR72" s="474"/>
      <c r="AS72" s="474"/>
      <c r="AT72" s="474"/>
      <c r="AU72" s="474"/>
      <c r="AV72" s="474"/>
      <c r="AW72" s="474"/>
      <c r="AX72" s="474"/>
      <c r="AY72" s="474"/>
      <c r="AZ72" s="474"/>
      <c r="BA72" s="474"/>
      <c r="BB72" s="474"/>
      <c r="BC72" s="474"/>
      <c r="BD72" s="474"/>
      <c r="BE72" s="474"/>
      <c r="BF72" s="474"/>
      <c r="BG72" s="474"/>
      <c r="BH72" s="474"/>
    </row>
    <row r="73">
      <c r="A73" s="32" t="s">
        <v>43</v>
      </c>
      <c r="B73" s="475" t="s">
        <v>1164</v>
      </c>
      <c r="C73" s="18" t="s">
        <v>1165</v>
      </c>
      <c r="D73" s="26">
        <v>1500.0</v>
      </c>
      <c r="E73" s="42" t="s">
        <v>67</v>
      </c>
      <c r="F73" s="253">
        <v>2023.0</v>
      </c>
      <c r="G73" s="44">
        <v>45034.0</v>
      </c>
      <c r="H73" s="25" t="s">
        <v>68</v>
      </c>
      <c r="I73" s="25"/>
      <c r="J73" s="25"/>
      <c r="K73" s="103" t="s">
        <v>10597</v>
      </c>
      <c r="L73" s="103" t="s">
        <v>2929</v>
      </c>
      <c r="M73" s="25" t="s">
        <v>50</v>
      </c>
      <c r="N73" s="26">
        <v>33.0</v>
      </c>
      <c r="O73" s="33" t="s">
        <v>1166</v>
      </c>
      <c r="P73" s="26">
        <v>33400.0</v>
      </c>
      <c r="Q73" s="26" t="s">
        <v>1167</v>
      </c>
      <c r="R73" s="26" t="s">
        <v>1168</v>
      </c>
      <c r="S73" s="26" t="s">
        <v>1169</v>
      </c>
      <c r="T73" s="84" t="s">
        <v>1170</v>
      </c>
      <c r="U73" s="300" t="s">
        <v>1171</v>
      </c>
      <c r="V73" s="26" t="s">
        <v>1172</v>
      </c>
      <c r="W73" s="26" t="s">
        <v>47</v>
      </c>
      <c r="X73" s="26" t="s">
        <v>47</v>
      </c>
      <c r="Y73" s="26"/>
      <c r="Z73" s="26" t="s">
        <v>78</v>
      </c>
      <c r="AA73" s="26" t="s">
        <v>79</v>
      </c>
      <c r="AB73" s="26" t="s">
        <v>1173</v>
      </c>
      <c r="AC73" s="47">
        <v>95.0</v>
      </c>
      <c r="AD73" s="47">
        <v>20.0</v>
      </c>
      <c r="AE73" s="47">
        <f>AC73-AD73</f>
        <v>75</v>
      </c>
      <c r="AF73" s="47">
        <v>0.0</v>
      </c>
      <c r="AG73" s="47">
        <f>AE73-AF73</f>
        <v>75</v>
      </c>
      <c r="AH73" s="47">
        <f>AG73</f>
        <v>75</v>
      </c>
      <c r="AI73" s="26"/>
      <c r="AJ73" s="135"/>
      <c r="AK73" s="63"/>
      <c r="AL73" s="181"/>
      <c r="AM73" s="181"/>
      <c r="AN73" s="63"/>
      <c r="AO73" s="64"/>
      <c r="AP73" s="64"/>
      <c r="AQ73" s="474"/>
      <c r="AR73" s="474"/>
      <c r="AS73" s="474"/>
      <c r="AT73" s="474"/>
      <c r="AU73" s="474"/>
      <c r="AV73" s="474"/>
      <c r="AW73" s="474"/>
      <c r="AX73" s="474"/>
      <c r="AY73" s="474"/>
      <c r="AZ73" s="474"/>
      <c r="BA73" s="474"/>
      <c r="BB73" s="474"/>
      <c r="BC73" s="474"/>
      <c r="BD73" s="474"/>
      <c r="BE73" s="474"/>
      <c r="BF73" s="474"/>
      <c r="BG73" s="474"/>
      <c r="BH73" s="474"/>
    </row>
    <row r="74">
      <c r="A74" s="32" t="s">
        <v>121</v>
      </c>
      <c r="B74" s="475" t="s">
        <v>1180</v>
      </c>
      <c r="C74" s="18" t="s">
        <v>1181</v>
      </c>
      <c r="D74" s="26">
        <v>400.0</v>
      </c>
      <c r="E74" s="42" t="s">
        <v>67</v>
      </c>
      <c r="F74" s="54"/>
      <c r="G74" s="44"/>
      <c r="H74" s="24" t="s">
        <v>321</v>
      </c>
      <c r="I74" s="24" t="s">
        <v>322</v>
      </c>
      <c r="J74" s="25"/>
      <c r="K74" s="24" t="s">
        <v>10557</v>
      </c>
      <c r="L74" s="24" t="s">
        <v>10558</v>
      </c>
      <c r="M74" s="17" t="s">
        <v>50</v>
      </c>
      <c r="N74" s="26">
        <v>80.0</v>
      </c>
      <c r="O74" s="45"/>
      <c r="P74" s="25"/>
      <c r="Q74" s="26" t="s">
        <v>1182</v>
      </c>
      <c r="R74" s="17" t="s">
        <v>10598</v>
      </c>
      <c r="S74" s="17" t="s">
        <v>1184</v>
      </c>
      <c r="T74" s="157"/>
      <c r="U74" s="17" t="s">
        <v>1185</v>
      </c>
      <c r="V74" s="24" t="s">
        <v>1186</v>
      </c>
      <c r="W74" s="25"/>
      <c r="X74" s="25"/>
      <c r="Y74" s="25"/>
      <c r="Z74" s="25"/>
      <c r="AA74" s="25"/>
      <c r="AB74" s="25"/>
      <c r="AC74" s="47">
        <v>49.0</v>
      </c>
      <c r="AD74" s="47"/>
      <c r="AE74" s="47"/>
      <c r="AF74" s="30"/>
      <c r="AG74" s="47"/>
      <c r="AH74" s="47"/>
      <c r="AI74" s="25"/>
      <c r="AJ74" s="84"/>
      <c r="AK74" s="63"/>
      <c r="AL74" s="181"/>
      <c r="AM74" s="501"/>
      <c r="AN74" s="63"/>
      <c r="AO74" s="64"/>
      <c r="AP74" s="64"/>
      <c r="AQ74" s="474"/>
      <c r="AR74" s="474"/>
      <c r="AS74" s="474"/>
      <c r="AT74" s="474"/>
      <c r="AU74" s="474"/>
      <c r="AV74" s="474"/>
      <c r="AW74" s="474"/>
      <c r="AX74" s="474"/>
      <c r="AY74" s="474"/>
      <c r="AZ74" s="474"/>
      <c r="BA74" s="474"/>
      <c r="BB74" s="474"/>
      <c r="BC74" s="474"/>
      <c r="BD74" s="474"/>
      <c r="BE74" s="474"/>
      <c r="BF74" s="474"/>
      <c r="BG74" s="474"/>
      <c r="BH74" s="474"/>
    </row>
    <row r="75">
      <c r="A75" s="32" t="s">
        <v>43</v>
      </c>
      <c r="B75" s="475" t="s">
        <v>1209</v>
      </c>
      <c r="C75" s="18" t="s">
        <v>1210</v>
      </c>
      <c r="D75" s="26">
        <v>420.0</v>
      </c>
      <c r="E75" s="42" t="s">
        <v>67</v>
      </c>
      <c r="F75" s="43">
        <v>2023.0</v>
      </c>
      <c r="G75" s="44">
        <v>45264.0</v>
      </c>
      <c r="H75" s="25" t="s">
        <v>68</v>
      </c>
      <c r="I75" s="25"/>
      <c r="J75" s="25"/>
      <c r="K75" s="24" t="s">
        <v>10508</v>
      </c>
      <c r="L75" s="24" t="s">
        <v>10509</v>
      </c>
      <c r="M75" s="25" t="s">
        <v>50</v>
      </c>
      <c r="N75" s="25">
        <v>64.0</v>
      </c>
      <c r="O75" s="45" t="s">
        <v>1211</v>
      </c>
      <c r="P75" s="25">
        <v>64000.0</v>
      </c>
      <c r="Q75" s="25" t="s">
        <v>199</v>
      </c>
      <c r="R75" s="25" t="s">
        <v>1212</v>
      </c>
      <c r="S75" s="25" t="s">
        <v>172</v>
      </c>
      <c r="T75" s="25" t="s">
        <v>55</v>
      </c>
      <c r="U75" s="300" t="s">
        <v>1213</v>
      </c>
      <c r="V75" s="26"/>
      <c r="W75" s="25"/>
      <c r="X75" s="25"/>
      <c r="Y75" s="25"/>
      <c r="Z75" s="26" t="s">
        <v>78</v>
      </c>
      <c r="AA75" s="25"/>
      <c r="AB75" s="25"/>
      <c r="AC75" s="47">
        <v>95.0</v>
      </c>
      <c r="AD75" s="47">
        <v>20.0</v>
      </c>
      <c r="AE75" s="47">
        <f>AC75-AD75</f>
        <v>75</v>
      </c>
      <c r="AF75" s="47">
        <v>0.0</v>
      </c>
      <c r="AG75" s="47">
        <f>AE75-AF75</f>
        <v>75</v>
      </c>
      <c r="AH75" s="47">
        <f>AG75</f>
        <v>75</v>
      </c>
      <c r="AI75" s="25"/>
      <c r="AJ75" s="135"/>
      <c r="AK75" s="63"/>
      <c r="AL75" s="181"/>
      <c r="AM75" s="503"/>
      <c r="AN75" s="63"/>
      <c r="AO75" s="64"/>
      <c r="AP75" s="64"/>
      <c r="AQ75" s="474"/>
      <c r="AR75" s="474"/>
      <c r="AS75" s="474"/>
      <c r="AT75" s="474"/>
      <c r="AU75" s="474"/>
      <c r="AV75" s="474"/>
      <c r="AW75" s="474"/>
      <c r="AX75" s="474"/>
      <c r="AY75" s="474"/>
      <c r="AZ75" s="474"/>
      <c r="BA75" s="474"/>
      <c r="BB75" s="474"/>
      <c r="BC75" s="474"/>
      <c r="BD75" s="474"/>
      <c r="BE75" s="474"/>
      <c r="BF75" s="474"/>
      <c r="BG75" s="474"/>
      <c r="BH75" s="474"/>
    </row>
    <row r="76">
      <c r="A76" s="32" t="s">
        <v>121</v>
      </c>
      <c r="B76" s="475" t="s">
        <v>1225</v>
      </c>
      <c r="C76" s="18" t="s">
        <v>10599</v>
      </c>
      <c r="D76" s="26"/>
      <c r="E76" s="42" t="s">
        <v>67</v>
      </c>
      <c r="F76" s="54"/>
      <c r="G76" s="44"/>
      <c r="H76" s="24" t="s">
        <v>68</v>
      </c>
      <c r="I76" s="24" t="s">
        <v>825</v>
      </c>
      <c r="J76" s="25"/>
      <c r="K76" s="103" t="s">
        <v>6130</v>
      </c>
      <c r="L76" s="103" t="s">
        <v>10515</v>
      </c>
      <c r="M76" s="25"/>
      <c r="N76" s="26">
        <v>26.0</v>
      </c>
      <c r="O76" s="45"/>
      <c r="P76" s="25"/>
      <c r="Q76" s="26" t="s">
        <v>1228</v>
      </c>
      <c r="R76" s="26" t="s">
        <v>1229</v>
      </c>
      <c r="S76" s="26" t="s">
        <v>1230</v>
      </c>
      <c r="T76" s="25" t="s">
        <v>55</v>
      </c>
      <c r="U76" s="99" t="s">
        <v>1231</v>
      </c>
      <c r="V76" s="26" t="s">
        <v>1232</v>
      </c>
      <c r="W76" s="25"/>
      <c r="X76" s="25"/>
      <c r="Y76" s="25"/>
      <c r="Z76" s="25"/>
      <c r="AA76" s="25"/>
      <c r="AB76" s="25"/>
      <c r="AC76" s="47">
        <v>49.0</v>
      </c>
      <c r="AD76" s="47"/>
      <c r="AE76" s="47"/>
      <c r="AF76" s="30"/>
      <c r="AG76" s="47"/>
      <c r="AH76" s="47"/>
      <c r="AI76" s="25"/>
      <c r="AJ76" s="84"/>
      <c r="AK76" s="63"/>
      <c r="AL76" s="181"/>
      <c r="AM76" s="501"/>
      <c r="AN76" s="63"/>
      <c r="AO76" s="64"/>
      <c r="AP76" s="64"/>
      <c r="AQ76" s="474"/>
      <c r="AR76" s="474"/>
      <c r="AS76" s="474"/>
      <c r="AT76" s="474"/>
      <c r="AU76" s="474"/>
      <c r="AV76" s="474"/>
      <c r="AW76" s="474"/>
      <c r="AX76" s="474"/>
      <c r="AY76" s="474"/>
      <c r="AZ76" s="474"/>
      <c r="BA76" s="474"/>
      <c r="BB76" s="474"/>
      <c r="BC76" s="474"/>
      <c r="BD76" s="474"/>
      <c r="BE76" s="474"/>
      <c r="BF76" s="474"/>
      <c r="BG76" s="474"/>
      <c r="BH76" s="474"/>
    </row>
    <row r="77">
      <c r="A77" s="32" t="s">
        <v>43</v>
      </c>
      <c r="B77" s="475" t="s">
        <v>1233</v>
      </c>
      <c r="C77" s="18" t="s">
        <v>1234</v>
      </c>
      <c r="D77" s="26">
        <v>80.0</v>
      </c>
      <c r="E77" s="42" t="s">
        <v>67</v>
      </c>
      <c r="F77" s="19">
        <v>2025.0</v>
      </c>
      <c r="G77" s="20">
        <v>45670.0</v>
      </c>
      <c r="H77" s="24" t="s">
        <v>68</v>
      </c>
      <c r="I77" s="24" t="s">
        <v>488</v>
      </c>
      <c r="J77" s="26"/>
      <c r="K77" s="24" t="s">
        <v>10510</v>
      </c>
      <c r="L77" s="24" t="s">
        <v>10511</v>
      </c>
      <c r="M77" s="24" t="s">
        <v>70</v>
      </c>
      <c r="N77" s="17">
        <v>57.0</v>
      </c>
      <c r="O77" s="18" t="s">
        <v>1235</v>
      </c>
      <c r="P77" s="17">
        <v>57460.0</v>
      </c>
      <c r="Q77" s="17" t="s">
        <v>1236</v>
      </c>
      <c r="R77" s="17" t="s">
        <v>1237</v>
      </c>
      <c r="S77" s="17" t="s">
        <v>1238</v>
      </c>
      <c r="T77" s="17" t="s">
        <v>1239</v>
      </c>
      <c r="U77" s="522" t="s">
        <v>1240</v>
      </c>
      <c r="V77" s="25" t="s">
        <v>1241</v>
      </c>
      <c r="W77" s="25" t="s">
        <v>1242</v>
      </c>
      <c r="X77" s="26"/>
      <c r="Y77" s="26"/>
      <c r="Z77" s="26"/>
      <c r="AA77" s="26"/>
      <c r="AB77" s="26"/>
      <c r="AC77" s="120">
        <v>95.0</v>
      </c>
      <c r="AD77" s="120">
        <v>20.0</v>
      </c>
      <c r="AE77" s="120">
        <f>AC77-AD77</f>
        <v>75</v>
      </c>
      <c r="AF77" s="120">
        <v>0.0</v>
      </c>
      <c r="AG77" s="120">
        <f>AE77-AF77</f>
        <v>75</v>
      </c>
      <c r="AH77" s="120">
        <f>AG77</f>
        <v>75</v>
      </c>
      <c r="AI77" s="26"/>
      <c r="AJ77" s="135"/>
      <c r="AK77" s="63"/>
      <c r="AL77" s="182">
        <v>2.0</v>
      </c>
      <c r="AM77" s="181"/>
      <c r="AN77" s="63"/>
      <c r="AO77" s="86">
        <v>2.0</v>
      </c>
      <c r="AP77" s="64"/>
      <c r="AQ77" s="474"/>
      <c r="AR77" s="474"/>
      <c r="AS77" s="474"/>
      <c r="AT77" s="474"/>
      <c r="AU77" s="474"/>
      <c r="AV77" s="474"/>
      <c r="AW77" s="474"/>
      <c r="AX77" s="474"/>
      <c r="AY77" s="474"/>
      <c r="AZ77" s="474"/>
      <c r="BA77" s="474"/>
      <c r="BB77" s="474"/>
      <c r="BC77" s="474"/>
      <c r="BD77" s="474"/>
      <c r="BE77" s="474"/>
      <c r="BF77" s="474"/>
      <c r="BG77" s="474"/>
      <c r="BH77" s="474"/>
    </row>
    <row r="78">
      <c r="A78" s="32" t="s">
        <v>424</v>
      </c>
      <c r="B78" s="475" t="s">
        <v>10600</v>
      </c>
      <c r="C78" s="18" t="s">
        <v>10601</v>
      </c>
      <c r="D78" s="26"/>
      <c r="E78" s="42" t="s">
        <v>67</v>
      </c>
      <c r="F78" s="19">
        <v>2021.0</v>
      </c>
      <c r="G78" s="35">
        <v>44522.0</v>
      </c>
      <c r="H78" s="25"/>
      <c r="I78" s="25"/>
      <c r="J78" s="25"/>
      <c r="K78" s="103"/>
      <c r="L78" s="103"/>
      <c r="M78" s="25"/>
      <c r="N78" s="26">
        <v>82.0</v>
      </c>
      <c r="O78" s="56" t="s">
        <v>10602</v>
      </c>
      <c r="P78" s="24">
        <v>82200.0</v>
      </c>
      <c r="Q78" s="24" t="s">
        <v>10603</v>
      </c>
      <c r="R78" s="25" t="s">
        <v>307</v>
      </c>
      <c r="S78" s="25"/>
      <c r="T78" s="25"/>
      <c r="U78" s="26"/>
      <c r="V78" s="26"/>
      <c r="W78" s="25"/>
      <c r="X78" s="25"/>
      <c r="Y78" s="25"/>
      <c r="Z78" s="25"/>
      <c r="AA78" s="25"/>
      <c r="AB78" s="25"/>
      <c r="AC78" s="47">
        <v>49.0</v>
      </c>
      <c r="AD78" s="47"/>
      <c r="AE78" s="47"/>
      <c r="AF78" s="30"/>
      <c r="AG78" s="47"/>
      <c r="AH78" s="47"/>
      <c r="AI78" s="25"/>
      <c r="AJ78" s="84"/>
      <c r="AK78" s="63"/>
      <c r="AL78" s="181"/>
      <c r="AM78" s="501"/>
      <c r="AN78" s="63"/>
      <c r="AO78" s="64"/>
      <c r="AP78" s="64"/>
      <c r="AQ78" s="474"/>
      <c r="AR78" s="474"/>
      <c r="AS78" s="474"/>
      <c r="AT78" s="474"/>
      <c r="AU78" s="474"/>
      <c r="AV78" s="474"/>
      <c r="AW78" s="474"/>
      <c r="AX78" s="474"/>
      <c r="AY78" s="474"/>
      <c r="AZ78" s="474"/>
      <c r="BA78" s="474"/>
      <c r="BB78" s="474"/>
      <c r="BC78" s="474"/>
      <c r="BD78" s="474"/>
      <c r="BE78" s="474"/>
      <c r="BF78" s="474"/>
      <c r="BG78" s="474"/>
      <c r="BH78" s="474"/>
    </row>
    <row r="79">
      <c r="A79" s="32" t="s">
        <v>43</v>
      </c>
      <c r="B79" s="475" t="s">
        <v>1243</v>
      </c>
      <c r="C79" s="18" t="s">
        <v>1244</v>
      </c>
      <c r="D79" s="26">
        <v>100.0</v>
      </c>
      <c r="E79" s="42" t="s">
        <v>67</v>
      </c>
      <c r="F79" s="43">
        <v>2022.0</v>
      </c>
      <c r="G79" s="44">
        <v>44868.0</v>
      </c>
      <c r="H79" s="25" t="s">
        <v>68</v>
      </c>
      <c r="I79" s="25"/>
      <c r="J79" s="25"/>
      <c r="K79" s="24" t="s">
        <v>10517</v>
      </c>
      <c r="L79" s="24" t="s">
        <v>1797</v>
      </c>
      <c r="M79" s="25" t="s">
        <v>50</v>
      </c>
      <c r="N79" s="26" t="s">
        <v>1245</v>
      </c>
      <c r="O79" s="33" t="s">
        <v>1246</v>
      </c>
      <c r="P79" s="26">
        <v>86360.0</v>
      </c>
      <c r="Q79" s="26" t="s">
        <v>785</v>
      </c>
      <c r="R79" s="26" t="s">
        <v>1247</v>
      </c>
      <c r="S79" s="26" t="s">
        <v>1248</v>
      </c>
      <c r="T79" s="25" t="s">
        <v>55</v>
      </c>
      <c r="U79" s="481" t="s">
        <v>1249</v>
      </c>
      <c r="V79" s="26" t="s">
        <v>47</v>
      </c>
      <c r="W79" s="26" t="s">
        <v>47</v>
      </c>
      <c r="X79" s="26"/>
      <c r="Y79" s="26" t="s">
        <v>1250</v>
      </c>
      <c r="Z79" s="26" t="s">
        <v>78</v>
      </c>
      <c r="AA79" s="26" t="s">
        <v>79</v>
      </c>
      <c r="AB79" s="26"/>
      <c r="AC79" s="47">
        <v>95.0</v>
      </c>
      <c r="AD79" s="47">
        <v>20.0</v>
      </c>
      <c r="AE79" s="47">
        <f>AC79-AD79</f>
        <v>75</v>
      </c>
      <c r="AF79" s="47">
        <v>0.0</v>
      </c>
      <c r="AG79" s="47">
        <f>AE79-AF79</f>
        <v>75</v>
      </c>
      <c r="AH79" s="47">
        <f>AG79</f>
        <v>75</v>
      </c>
      <c r="AI79" s="26"/>
      <c r="AJ79" s="135"/>
      <c r="AK79" s="63"/>
      <c r="AL79" s="181"/>
      <c r="AM79" s="181"/>
      <c r="AN79" s="63"/>
      <c r="AO79" s="64"/>
      <c r="AP79" s="64"/>
      <c r="AQ79" s="474"/>
      <c r="AR79" s="474"/>
      <c r="AS79" s="474"/>
      <c r="AT79" s="474"/>
      <c r="AU79" s="474"/>
      <c r="AV79" s="474"/>
      <c r="AW79" s="474"/>
      <c r="AX79" s="474"/>
      <c r="AY79" s="474"/>
      <c r="AZ79" s="474"/>
      <c r="BA79" s="474"/>
      <c r="BB79" s="474"/>
      <c r="BC79" s="474"/>
      <c r="BD79" s="474"/>
      <c r="BE79" s="474"/>
      <c r="BF79" s="474"/>
      <c r="BG79" s="474"/>
      <c r="BH79" s="474"/>
    </row>
    <row r="80">
      <c r="A80" s="32" t="s">
        <v>121</v>
      </c>
      <c r="B80" s="475" t="s">
        <v>1267</v>
      </c>
      <c r="C80" s="18" t="s">
        <v>1268</v>
      </c>
      <c r="D80" s="26"/>
      <c r="E80" s="42" t="s">
        <v>67</v>
      </c>
      <c r="F80" s="54"/>
      <c r="G80" s="44"/>
      <c r="H80" s="24" t="s">
        <v>68</v>
      </c>
      <c r="I80" s="25"/>
      <c r="J80" s="25"/>
      <c r="K80" s="103" t="s">
        <v>6130</v>
      </c>
      <c r="L80" s="103" t="s">
        <v>10515</v>
      </c>
      <c r="M80" s="25"/>
      <c r="N80" s="26">
        <v>84.0</v>
      </c>
      <c r="O80" s="45"/>
      <c r="P80" s="25"/>
      <c r="Q80" s="26" t="s">
        <v>1270</v>
      </c>
      <c r="R80" s="26" t="s">
        <v>1271</v>
      </c>
      <c r="S80" s="523" t="s">
        <v>1272</v>
      </c>
      <c r="T80" s="25" t="s">
        <v>1195</v>
      </c>
      <c r="U80" s="26"/>
      <c r="V80" s="26" t="s">
        <v>1273</v>
      </c>
      <c r="W80" s="25"/>
      <c r="X80" s="25"/>
      <c r="Y80" s="25"/>
      <c r="Z80" s="25"/>
      <c r="AA80" s="25"/>
      <c r="AB80" s="25"/>
      <c r="AC80" s="47">
        <v>49.0</v>
      </c>
      <c r="AD80" s="47"/>
      <c r="AE80" s="47"/>
      <c r="AF80" s="30"/>
      <c r="AG80" s="47"/>
      <c r="AH80" s="47"/>
      <c r="AI80" s="25"/>
      <c r="AJ80" s="84"/>
      <c r="AK80" s="63"/>
      <c r="AL80" s="501"/>
      <c r="AM80" s="501"/>
      <c r="AN80" s="63"/>
      <c r="AO80" s="64"/>
      <c r="AP80" s="64"/>
      <c r="AQ80" s="474"/>
      <c r="AR80" s="474"/>
      <c r="AS80" s="474"/>
      <c r="AT80" s="474"/>
      <c r="AU80" s="474"/>
      <c r="AV80" s="474"/>
      <c r="AW80" s="474"/>
      <c r="AX80" s="474"/>
      <c r="AY80" s="474"/>
      <c r="AZ80" s="474"/>
      <c r="BA80" s="474"/>
      <c r="BB80" s="474"/>
      <c r="BC80" s="474"/>
      <c r="BD80" s="474"/>
      <c r="BE80" s="474"/>
      <c r="BF80" s="474"/>
      <c r="BG80" s="474"/>
      <c r="BH80" s="474"/>
    </row>
    <row r="81">
      <c r="A81" s="32" t="s">
        <v>43</v>
      </c>
      <c r="B81" s="475" t="s">
        <v>1283</v>
      </c>
      <c r="C81" s="18" t="s">
        <v>1284</v>
      </c>
      <c r="D81" s="26">
        <v>150.0</v>
      </c>
      <c r="E81" s="42" t="s">
        <v>67</v>
      </c>
      <c r="F81" s="43">
        <v>2022.0</v>
      </c>
      <c r="G81" s="44">
        <v>44755.0</v>
      </c>
      <c r="H81" s="25" t="s">
        <v>68</v>
      </c>
      <c r="I81" s="25"/>
      <c r="J81" s="25"/>
      <c r="K81" s="24" t="s">
        <v>10585</v>
      </c>
      <c r="L81" s="24" t="s">
        <v>1118</v>
      </c>
      <c r="M81" s="25" t="s">
        <v>50</v>
      </c>
      <c r="N81" s="25">
        <v>86.0</v>
      </c>
      <c r="O81" s="45" t="s">
        <v>1285</v>
      </c>
      <c r="P81" s="26">
        <v>86360.0</v>
      </c>
      <c r="Q81" s="26" t="s">
        <v>785</v>
      </c>
      <c r="R81" s="25" t="s">
        <v>1286</v>
      </c>
      <c r="S81" s="25" t="s">
        <v>602</v>
      </c>
      <c r="T81" s="25" t="s">
        <v>55</v>
      </c>
      <c r="U81" s="300" t="s">
        <v>1287</v>
      </c>
      <c r="V81" s="26" t="s">
        <v>47</v>
      </c>
      <c r="W81" s="25" t="s">
        <v>1288</v>
      </c>
      <c r="X81" s="26"/>
      <c r="Y81" s="26"/>
      <c r="Z81" s="26" t="s">
        <v>78</v>
      </c>
      <c r="AA81" s="26" t="s">
        <v>79</v>
      </c>
      <c r="AB81" s="25"/>
      <c r="AC81" s="47">
        <v>95.0</v>
      </c>
      <c r="AD81" s="47">
        <v>20.0</v>
      </c>
      <c r="AE81" s="47">
        <f>AC81-AD81</f>
        <v>75</v>
      </c>
      <c r="AF81" s="47">
        <v>0.0</v>
      </c>
      <c r="AG81" s="47">
        <f>AE81-AF81</f>
        <v>75</v>
      </c>
      <c r="AH81" s="47">
        <f>AG81</f>
        <v>75</v>
      </c>
      <c r="AI81" s="25"/>
      <c r="AJ81" s="135"/>
      <c r="AK81" s="63"/>
      <c r="AL81" s="503"/>
      <c r="AM81" s="503"/>
      <c r="AN81" s="63"/>
      <c r="AO81" s="86">
        <v>1.0</v>
      </c>
      <c r="AP81" s="64"/>
      <c r="AQ81" s="474"/>
      <c r="AR81" s="474"/>
      <c r="AS81" s="474"/>
      <c r="AT81" s="474"/>
      <c r="AU81" s="474"/>
      <c r="AV81" s="474"/>
      <c r="AW81" s="474"/>
      <c r="AX81" s="474"/>
      <c r="AY81" s="474"/>
      <c r="AZ81" s="474"/>
      <c r="BA81" s="474"/>
      <c r="BB81" s="474"/>
      <c r="BC81" s="474"/>
      <c r="BD81" s="474"/>
      <c r="BE81" s="474"/>
      <c r="BF81" s="474"/>
      <c r="BG81" s="474"/>
      <c r="BH81" s="474"/>
    </row>
    <row r="82">
      <c r="A82" s="32" t="s">
        <v>43</v>
      </c>
      <c r="B82" s="475" t="s">
        <v>1289</v>
      </c>
      <c r="C82" s="18" t="s">
        <v>1290</v>
      </c>
      <c r="D82" s="26">
        <v>35.0</v>
      </c>
      <c r="E82" s="42" t="s">
        <v>67</v>
      </c>
      <c r="F82" s="43">
        <v>2022.0</v>
      </c>
      <c r="G82" s="35">
        <v>44641.0</v>
      </c>
      <c r="H82" s="25" t="s">
        <v>10549</v>
      </c>
      <c r="I82" s="25"/>
      <c r="J82" s="26"/>
      <c r="K82" s="106" t="s">
        <v>10584</v>
      </c>
      <c r="L82" s="106" t="s">
        <v>866</v>
      </c>
      <c r="M82" s="25" t="s">
        <v>47</v>
      </c>
      <c r="N82" s="26">
        <v>86.0</v>
      </c>
      <c r="O82" s="33" t="s">
        <v>1291</v>
      </c>
      <c r="P82" s="26">
        <v>86210.0</v>
      </c>
      <c r="Q82" s="26" t="s">
        <v>1292</v>
      </c>
      <c r="R82" s="26" t="s">
        <v>1293</v>
      </c>
      <c r="S82" s="524" t="s">
        <v>1294</v>
      </c>
      <c r="T82" s="25" t="s">
        <v>55</v>
      </c>
      <c r="U82" s="481" t="s">
        <v>1295</v>
      </c>
      <c r="V82" s="26" t="s">
        <v>47</v>
      </c>
      <c r="W82" s="26" t="s">
        <v>47</v>
      </c>
      <c r="X82" s="26"/>
      <c r="Y82" s="26" t="s">
        <v>1296</v>
      </c>
      <c r="Z82" s="26"/>
      <c r="AA82" s="26"/>
      <c r="AB82" s="26"/>
      <c r="AC82" s="26">
        <v>95.0</v>
      </c>
      <c r="AD82" s="17" t="s">
        <v>245</v>
      </c>
      <c r="AE82" s="17" t="s">
        <v>246</v>
      </c>
      <c r="AF82" s="87" t="s">
        <v>247</v>
      </c>
      <c r="AG82" s="30"/>
      <c r="AH82" s="30"/>
      <c r="AI82" s="26"/>
      <c r="AJ82" s="84"/>
      <c r="AK82" s="63"/>
      <c r="AL82" s="181"/>
      <c r="AM82" s="181"/>
      <c r="AN82" s="63"/>
      <c r="AO82" s="64"/>
      <c r="AP82" s="64"/>
      <c r="AQ82" s="474"/>
      <c r="AR82" s="474"/>
      <c r="AS82" s="474"/>
      <c r="AT82" s="474"/>
      <c r="AU82" s="474"/>
      <c r="AV82" s="474"/>
      <c r="AW82" s="474"/>
      <c r="AX82" s="474"/>
      <c r="AY82" s="474"/>
      <c r="AZ82" s="474"/>
      <c r="BA82" s="474"/>
      <c r="BB82" s="474"/>
      <c r="BC82" s="474"/>
      <c r="BD82" s="474"/>
      <c r="BE82" s="474"/>
      <c r="BF82" s="474"/>
      <c r="BG82" s="474"/>
      <c r="BH82" s="474"/>
    </row>
    <row r="83">
      <c r="A83" s="32" t="s">
        <v>43</v>
      </c>
      <c r="B83" s="475" t="s">
        <v>1317</v>
      </c>
      <c r="C83" s="18" t="s">
        <v>1318</v>
      </c>
      <c r="D83" s="26">
        <v>250.0</v>
      </c>
      <c r="E83" s="42" t="s">
        <v>67</v>
      </c>
      <c r="F83" s="19">
        <v>2025.0</v>
      </c>
      <c r="G83" s="20">
        <v>45687.0</v>
      </c>
      <c r="H83" s="24" t="s">
        <v>68</v>
      </c>
      <c r="I83" s="24" t="s">
        <v>488</v>
      </c>
      <c r="J83" s="26"/>
      <c r="K83" s="24" t="s">
        <v>5010</v>
      </c>
      <c r="L83" s="24" t="s">
        <v>1423</v>
      </c>
      <c r="M83" s="25" t="s">
        <v>50</v>
      </c>
      <c r="N83" s="17">
        <v>33.0</v>
      </c>
      <c r="O83" s="18" t="s">
        <v>1319</v>
      </c>
      <c r="P83" s="17">
        <v>33290.0</v>
      </c>
      <c r="Q83" s="17" t="s">
        <v>1320</v>
      </c>
      <c r="R83" s="17" t="s">
        <v>10604</v>
      </c>
      <c r="S83" s="17" t="s">
        <v>10605</v>
      </c>
      <c r="T83" s="24" t="s">
        <v>1323</v>
      </c>
      <c r="U83" s="17" t="s">
        <v>10606</v>
      </c>
      <c r="V83" s="17" t="s">
        <v>1325</v>
      </c>
      <c r="W83" s="26"/>
      <c r="X83" s="26"/>
      <c r="Y83" s="26"/>
      <c r="Z83" s="26"/>
      <c r="AA83" s="26"/>
      <c r="AB83" s="26"/>
      <c r="AC83" s="47">
        <v>95.0</v>
      </c>
      <c r="AD83" s="30"/>
      <c r="AE83" s="30"/>
      <c r="AF83" s="30"/>
      <c r="AG83" s="30"/>
      <c r="AH83" s="30"/>
      <c r="AI83" s="26"/>
      <c r="AJ83" s="135"/>
      <c r="AK83" s="63"/>
      <c r="AL83" s="182">
        <v>2.0</v>
      </c>
      <c r="AM83" s="181"/>
      <c r="AN83" s="63"/>
      <c r="AO83" s="86">
        <v>4.0</v>
      </c>
      <c r="AP83" s="64"/>
      <c r="AQ83" s="474"/>
      <c r="AR83" s="474"/>
      <c r="AS83" s="474"/>
      <c r="AT83" s="474"/>
      <c r="AU83" s="474"/>
      <c r="AV83" s="474"/>
      <c r="AW83" s="474"/>
      <c r="AX83" s="474"/>
      <c r="AY83" s="474"/>
      <c r="AZ83" s="474"/>
      <c r="BA83" s="474"/>
      <c r="BB83" s="474"/>
      <c r="BC83" s="474"/>
      <c r="BD83" s="474"/>
      <c r="BE83" s="474"/>
      <c r="BF83" s="474"/>
      <c r="BG83" s="474"/>
      <c r="BH83" s="474"/>
    </row>
    <row r="84">
      <c r="A84" s="32" t="s">
        <v>121</v>
      </c>
      <c r="B84" s="475" t="s">
        <v>1333</v>
      </c>
      <c r="C84" s="18" t="s">
        <v>1334</v>
      </c>
      <c r="D84" s="26">
        <v>400.0</v>
      </c>
      <c r="E84" s="42" t="s">
        <v>67</v>
      </c>
      <c r="F84" s="54"/>
      <c r="G84" s="44"/>
      <c r="H84" s="24" t="s">
        <v>321</v>
      </c>
      <c r="I84" s="24" t="s">
        <v>322</v>
      </c>
      <c r="J84" s="25"/>
      <c r="K84" s="24" t="s">
        <v>10556</v>
      </c>
      <c r="L84" s="24" t="s">
        <v>10470</v>
      </c>
      <c r="M84" s="17" t="s">
        <v>50</v>
      </c>
      <c r="N84" s="26">
        <v>60.0</v>
      </c>
      <c r="O84" s="45"/>
      <c r="P84" s="25"/>
      <c r="Q84" s="26" t="s">
        <v>1335</v>
      </c>
      <c r="R84" s="26" t="s">
        <v>10607</v>
      </c>
      <c r="S84" s="26" t="s">
        <v>1337</v>
      </c>
      <c r="T84" s="48"/>
      <c r="U84" s="26" t="s">
        <v>10608</v>
      </c>
      <c r="V84" s="26"/>
      <c r="W84" s="25"/>
      <c r="X84" s="25"/>
      <c r="Y84" s="25"/>
      <c r="Z84" s="25"/>
      <c r="AA84" s="25"/>
      <c r="AB84" s="25"/>
      <c r="AC84" s="47">
        <v>49.0</v>
      </c>
      <c r="AD84" s="47"/>
      <c r="AE84" s="47"/>
      <c r="AF84" s="30"/>
      <c r="AG84" s="47"/>
      <c r="AH84" s="47"/>
      <c r="AI84" s="25"/>
      <c r="AJ84" s="84"/>
      <c r="AK84" s="63"/>
      <c r="AL84" s="501"/>
      <c r="AM84" s="501"/>
      <c r="AN84" s="63"/>
      <c r="AO84" s="64"/>
      <c r="AP84" s="64"/>
      <c r="AQ84" s="474"/>
      <c r="AR84" s="474"/>
      <c r="AS84" s="474"/>
      <c r="AT84" s="474"/>
      <c r="AU84" s="474"/>
      <c r="AV84" s="474"/>
      <c r="AW84" s="474"/>
      <c r="AX84" s="474"/>
      <c r="AY84" s="474"/>
      <c r="AZ84" s="474"/>
      <c r="BA84" s="474"/>
      <c r="BB84" s="474"/>
      <c r="BC84" s="474"/>
      <c r="BD84" s="474"/>
      <c r="BE84" s="474"/>
      <c r="BF84" s="474"/>
      <c r="BG84" s="474"/>
      <c r="BH84" s="474"/>
    </row>
    <row r="85">
      <c r="A85" s="32" t="s">
        <v>43</v>
      </c>
      <c r="B85" s="475" t="s">
        <v>1365</v>
      </c>
      <c r="C85" s="18" t="s">
        <v>1366</v>
      </c>
      <c r="D85" s="26">
        <v>40.0</v>
      </c>
      <c r="E85" s="42" t="s">
        <v>67</v>
      </c>
      <c r="F85" s="19">
        <v>2021.0</v>
      </c>
      <c r="G85" s="44">
        <v>44278.0</v>
      </c>
      <c r="H85" s="25" t="s">
        <v>1367</v>
      </c>
      <c r="I85" s="25"/>
      <c r="J85" s="25"/>
      <c r="K85" s="106" t="s">
        <v>10609</v>
      </c>
      <c r="L85" s="106" t="s">
        <v>3037</v>
      </c>
      <c r="M85" s="25" t="s">
        <v>50</v>
      </c>
      <c r="N85" s="25">
        <v>37.0</v>
      </c>
      <c r="O85" s="45" t="s">
        <v>1368</v>
      </c>
      <c r="P85" s="25">
        <v>37160.0</v>
      </c>
      <c r="Q85" s="25" t="s">
        <v>1369</v>
      </c>
      <c r="R85" s="25" t="s">
        <v>1370</v>
      </c>
      <c r="S85" s="25" t="s">
        <v>564</v>
      </c>
      <c r="T85" s="25" t="s">
        <v>55</v>
      </c>
      <c r="U85" s="300" t="s">
        <v>1371</v>
      </c>
      <c r="V85" s="26" t="s">
        <v>47</v>
      </c>
      <c r="W85" s="25" t="s">
        <v>1372</v>
      </c>
      <c r="X85" s="26" t="s">
        <v>47</v>
      </c>
      <c r="Y85" s="26" t="s">
        <v>1373</v>
      </c>
      <c r="Z85" s="25" t="s">
        <v>47</v>
      </c>
      <c r="AA85" s="25">
        <v>95.0</v>
      </c>
      <c r="AB85" s="25">
        <v>20.0</v>
      </c>
      <c r="AC85" s="47">
        <f>AA85-AB85</f>
        <v>75</v>
      </c>
      <c r="AD85" s="47">
        <v>0.0</v>
      </c>
      <c r="AE85" s="47">
        <f t="shared" ref="AE85:AE86" si="10">AC85-AD85</f>
        <v>75</v>
      </c>
      <c r="AF85" s="47">
        <f>AE85</f>
        <v>75</v>
      </c>
      <c r="AG85" s="47"/>
      <c r="AH85" s="47"/>
      <c r="AI85" s="25"/>
      <c r="AJ85" s="25"/>
      <c r="AK85" s="63"/>
      <c r="AL85" s="477"/>
      <c r="AM85" s="477"/>
      <c r="AN85" s="63"/>
      <c r="AO85" s="64"/>
      <c r="AP85" s="64"/>
      <c r="AQ85" s="474"/>
      <c r="AR85" s="474"/>
      <c r="AS85" s="474"/>
      <c r="AT85" s="474"/>
      <c r="AU85" s="474"/>
      <c r="AV85" s="474"/>
      <c r="AW85" s="474"/>
      <c r="AX85" s="474"/>
      <c r="AY85" s="474"/>
      <c r="AZ85" s="474"/>
      <c r="BA85" s="474"/>
      <c r="BB85" s="474"/>
      <c r="BC85" s="474"/>
      <c r="BD85" s="474"/>
      <c r="BE85" s="474"/>
      <c r="BF85" s="474"/>
      <c r="BG85" s="474"/>
      <c r="BH85" s="474"/>
    </row>
    <row r="86">
      <c r="A86" s="32" t="s">
        <v>43</v>
      </c>
      <c r="B86" s="475" t="s">
        <v>1374</v>
      </c>
      <c r="C86" s="18" t="s">
        <v>10610</v>
      </c>
      <c r="D86" s="26"/>
      <c r="E86" s="42" t="s">
        <v>67</v>
      </c>
      <c r="F86" s="43">
        <v>2023.0</v>
      </c>
      <c r="G86" s="44">
        <v>45127.0</v>
      </c>
      <c r="H86" s="25" t="s">
        <v>68</v>
      </c>
      <c r="I86" s="25"/>
      <c r="J86" s="25"/>
      <c r="K86" s="24" t="s">
        <v>10517</v>
      </c>
      <c r="L86" s="24" t="s">
        <v>1797</v>
      </c>
      <c r="M86" s="25" t="s">
        <v>50</v>
      </c>
      <c r="N86" s="26">
        <v>86.0</v>
      </c>
      <c r="O86" s="45" t="s">
        <v>1376</v>
      </c>
      <c r="P86" s="25">
        <v>86000.0</v>
      </c>
      <c r="Q86" s="25" t="s">
        <v>264</v>
      </c>
      <c r="R86" s="25" t="s">
        <v>1377</v>
      </c>
      <c r="S86" s="25" t="s">
        <v>1378</v>
      </c>
      <c r="T86" s="25" t="s">
        <v>708</v>
      </c>
      <c r="U86" s="300" t="s">
        <v>1379</v>
      </c>
      <c r="V86" s="26" t="s">
        <v>1380</v>
      </c>
      <c r="W86" s="26" t="s">
        <v>47</v>
      </c>
      <c r="X86" s="25"/>
      <c r="Y86" s="25"/>
      <c r="Z86" s="26" t="s">
        <v>78</v>
      </c>
      <c r="AA86" s="26" t="s">
        <v>79</v>
      </c>
      <c r="AB86" s="25"/>
      <c r="AC86" s="47">
        <v>95.0</v>
      </c>
      <c r="AD86" s="47">
        <v>20.0</v>
      </c>
      <c r="AE86" s="47">
        <f t="shared" si="10"/>
        <v>75</v>
      </c>
      <c r="AF86" s="47">
        <v>0.0</v>
      </c>
      <c r="AG86" s="47">
        <f>AE86-AF86</f>
        <v>75</v>
      </c>
      <c r="AH86" s="47">
        <f>AG86</f>
        <v>75</v>
      </c>
      <c r="AI86" s="25"/>
      <c r="AJ86" s="25"/>
      <c r="AK86" s="63"/>
      <c r="AL86" s="477"/>
      <c r="AM86" s="477"/>
      <c r="AN86" s="63"/>
      <c r="AO86" s="64"/>
      <c r="AP86" s="64"/>
      <c r="AQ86" s="474"/>
      <c r="AR86" s="474"/>
      <c r="AS86" s="474"/>
      <c r="AT86" s="474"/>
      <c r="AU86" s="474"/>
      <c r="AV86" s="474"/>
      <c r="AW86" s="474"/>
      <c r="AX86" s="474"/>
      <c r="AY86" s="474"/>
      <c r="AZ86" s="474"/>
      <c r="BA86" s="474"/>
      <c r="BB86" s="474"/>
      <c r="BC86" s="474"/>
      <c r="BD86" s="474"/>
      <c r="BE86" s="474"/>
      <c r="BF86" s="474"/>
      <c r="BG86" s="474"/>
      <c r="BH86" s="474"/>
    </row>
    <row r="87">
      <c r="A87" s="32" t="s">
        <v>424</v>
      </c>
      <c r="B87" s="475" t="s">
        <v>1387</v>
      </c>
      <c r="C87" s="18" t="s">
        <v>1388</v>
      </c>
      <c r="D87" s="26"/>
      <c r="E87" s="42" t="s">
        <v>67</v>
      </c>
      <c r="F87" s="43">
        <v>2022.0</v>
      </c>
      <c r="G87" s="35">
        <v>44677.0</v>
      </c>
      <c r="H87" s="24" t="s">
        <v>68</v>
      </c>
      <c r="I87" s="25"/>
      <c r="J87" s="25"/>
      <c r="K87" s="103"/>
      <c r="L87" s="103"/>
      <c r="M87" s="25"/>
      <c r="N87" s="26">
        <v>24.0</v>
      </c>
      <c r="O87" s="45"/>
      <c r="P87" s="25"/>
      <c r="Q87" s="25"/>
      <c r="R87" s="25" t="s">
        <v>307</v>
      </c>
      <c r="S87" s="25"/>
      <c r="T87" s="25"/>
      <c r="U87" s="26"/>
      <c r="V87" s="26"/>
      <c r="W87" s="25"/>
      <c r="X87" s="25"/>
      <c r="Y87" s="25"/>
      <c r="Z87" s="25"/>
      <c r="AA87" s="25"/>
      <c r="AB87" s="25"/>
      <c r="AC87" s="47">
        <v>49.0</v>
      </c>
      <c r="AD87" s="47"/>
      <c r="AE87" s="47"/>
      <c r="AF87" s="30"/>
      <c r="AG87" s="47"/>
      <c r="AH87" s="47"/>
      <c r="AI87" s="25"/>
      <c r="AJ87" s="25"/>
      <c r="AK87" s="63"/>
      <c r="AL87" s="477"/>
      <c r="AM87" s="477"/>
      <c r="AN87" s="63"/>
      <c r="AO87" s="64"/>
      <c r="AP87" s="64"/>
      <c r="AQ87" s="474"/>
      <c r="AR87" s="474"/>
      <c r="AS87" s="474"/>
      <c r="AT87" s="474"/>
      <c r="AU87" s="474"/>
      <c r="AV87" s="474"/>
      <c r="AW87" s="474"/>
      <c r="AX87" s="474"/>
      <c r="AY87" s="474"/>
      <c r="AZ87" s="474"/>
      <c r="BA87" s="474"/>
      <c r="BB87" s="474"/>
      <c r="BC87" s="474"/>
      <c r="BD87" s="474"/>
      <c r="BE87" s="474"/>
      <c r="BF87" s="474"/>
      <c r="BG87" s="474"/>
      <c r="BH87" s="474"/>
    </row>
    <row r="88">
      <c r="A88" s="234" t="s">
        <v>121</v>
      </c>
      <c r="B88" s="507" t="s">
        <v>1389</v>
      </c>
      <c r="C88" s="237" t="s">
        <v>1390</v>
      </c>
      <c r="D88" s="237" t="s">
        <v>1391</v>
      </c>
      <c r="E88" s="242" t="s">
        <v>933</v>
      </c>
      <c r="F88" s="508"/>
      <c r="G88" s="509"/>
      <c r="H88" s="242" t="s">
        <v>68</v>
      </c>
      <c r="I88" s="242" t="s">
        <v>825</v>
      </c>
      <c r="J88" s="141"/>
      <c r="K88" s="242" t="s">
        <v>1682</v>
      </c>
      <c r="L88" s="242" t="s">
        <v>1630</v>
      </c>
      <c r="M88" s="243" t="s">
        <v>125</v>
      </c>
      <c r="N88" s="242">
        <v>44.0</v>
      </c>
      <c r="O88" s="243" t="s">
        <v>1392</v>
      </c>
      <c r="P88" s="241"/>
      <c r="Q88" s="242" t="s">
        <v>1393</v>
      </c>
      <c r="R88" s="242" t="s">
        <v>1394</v>
      </c>
      <c r="S88" s="510" t="s">
        <v>1230</v>
      </c>
      <c r="T88" s="242" t="s">
        <v>55</v>
      </c>
      <c r="U88" s="511" t="s">
        <v>1395</v>
      </c>
      <c r="V88" s="243" t="s">
        <v>1396</v>
      </c>
      <c r="W88" s="141"/>
      <c r="X88" s="141"/>
      <c r="Y88" s="141"/>
      <c r="Z88" s="141"/>
      <c r="AA88" s="141"/>
      <c r="AB88" s="141"/>
      <c r="AC88" s="512">
        <v>49.0</v>
      </c>
      <c r="AD88" s="513"/>
      <c r="AE88" s="513"/>
      <c r="AF88" s="247"/>
      <c r="AG88" s="513"/>
      <c r="AH88" s="513"/>
      <c r="AI88" s="141"/>
      <c r="AJ88" s="141"/>
      <c r="AK88" s="141"/>
      <c r="AL88" s="141"/>
      <c r="AM88" s="141"/>
      <c r="AN88" s="141"/>
      <c r="AO88" s="141"/>
      <c r="AP88" s="141"/>
      <c r="AQ88" s="525"/>
      <c r="AR88" s="525"/>
      <c r="AS88" s="525"/>
      <c r="AT88" s="525"/>
      <c r="AU88" s="525"/>
      <c r="AV88" s="525"/>
      <c r="AW88" s="525"/>
      <c r="AX88" s="525"/>
      <c r="AY88" s="525"/>
      <c r="AZ88" s="525"/>
      <c r="BA88" s="525"/>
      <c r="BB88" s="525"/>
      <c r="BC88" s="525"/>
      <c r="BD88" s="525"/>
      <c r="BE88" s="525"/>
      <c r="BF88" s="525"/>
      <c r="BG88" s="525"/>
      <c r="BH88" s="525"/>
    </row>
    <row r="89">
      <c r="A89" s="15" t="s">
        <v>43</v>
      </c>
      <c r="B89" s="475" t="s">
        <v>1404</v>
      </c>
      <c r="C89" s="18" t="s">
        <v>10611</v>
      </c>
      <c r="D89" s="26">
        <v>180.0</v>
      </c>
      <c r="E89" s="42" t="s">
        <v>67</v>
      </c>
      <c r="F89" s="43">
        <v>2024.0</v>
      </c>
      <c r="G89" s="55">
        <v>45617.0</v>
      </c>
      <c r="H89" s="25" t="s">
        <v>68</v>
      </c>
      <c r="I89" s="25"/>
      <c r="J89" s="25"/>
      <c r="K89" s="24" t="s">
        <v>10557</v>
      </c>
      <c r="L89" s="24" t="s">
        <v>10558</v>
      </c>
      <c r="M89" s="17" t="s">
        <v>50</v>
      </c>
      <c r="N89" s="26">
        <v>59.0</v>
      </c>
      <c r="O89" s="56" t="s">
        <v>1405</v>
      </c>
      <c r="P89" s="24">
        <v>59270.0</v>
      </c>
      <c r="Q89" s="17" t="s">
        <v>1406</v>
      </c>
      <c r="R89" s="25" t="s">
        <v>1407</v>
      </c>
      <c r="S89" s="25" t="s">
        <v>1408</v>
      </c>
      <c r="T89" s="25" t="s">
        <v>55</v>
      </c>
      <c r="U89" s="26" t="s">
        <v>1409</v>
      </c>
      <c r="V89" s="26"/>
      <c r="W89" s="25"/>
      <c r="X89" s="25"/>
      <c r="Y89" s="25"/>
      <c r="Z89" s="25"/>
      <c r="AA89" s="25"/>
      <c r="AB89" s="25"/>
      <c r="AC89" s="47">
        <v>49.0</v>
      </c>
      <c r="AD89" s="47"/>
      <c r="AE89" s="47"/>
      <c r="AF89" s="30"/>
      <c r="AG89" s="47"/>
      <c r="AH89" s="47"/>
      <c r="AI89" s="25"/>
      <c r="AJ89" s="25"/>
      <c r="AK89" s="63"/>
      <c r="AL89" s="476">
        <v>8.0</v>
      </c>
      <c r="AM89" s="476">
        <v>1.0</v>
      </c>
      <c r="AN89" s="63"/>
      <c r="AO89" s="86">
        <v>1.0</v>
      </c>
      <c r="AP89" s="64"/>
      <c r="AQ89" s="474"/>
      <c r="AR89" s="474"/>
      <c r="AS89" s="474"/>
      <c r="AT89" s="474"/>
      <c r="AU89" s="474"/>
      <c r="AV89" s="474"/>
      <c r="AW89" s="474"/>
      <c r="AX89" s="474"/>
      <c r="AY89" s="474"/>
      <c r="AZ89" s="474"/>
      <c r="BA89" s="474"/>
      <c r="BB89" s="474"/>
      <c r="BC89" s="474"/>
      <c r="BD89" s="474"/>
      <c r="BE89" s="474"/>
      <c r="BF89" s="474"/>
      <c r="BG89" s="474"/>
      <c r="BH89" s="474"/>
    </row>
    <row r="90">
      <c r="A90" s="32" t="s">
        <v>121</v>
      </c>
      <c r="B90" s="475" t="s">
        <v>1404</v>
      </c>
      <c r="C90" s="18" t="s">
        <v>10611</v>
      </c>
      <c r="D90" s="26">
        <v>180.0</v>
      </c>
      <c r="E90" s="42" t="s">
        <v>67</v>
      </c>
      <c r="F90" s="43">
        <v>2024.0</v>
      </c>
      <c r="G90" s="55">
        <v>45617.0</v>
      </c>
      <c r="H90" s="25" t="s">
        <v>68</v>
      </c>
      <c r="I90" s="25"/>
      <c r="J90" s="25"/>
      <c r="K90" s="24" t="s">
        <v>10556</v>
      </c>
      <c r="L90" s="24" t="s">
        <v>10558</v>
      </c>
      <c r="M90" s="17" t="s">
        <v>50</v>
      </c>
      <c r="N90" s="26">
        <v>59.0</v>
      </c>
      <c r="O90" s="56" t="s">
        <v>1405</v>
      </c>
      <c r="P90" s="24">
        <v>59270.0</v>
      </c>
      <c r="Q90" s="17" t="s">
        <v>1406</v>
      </c>
      <c r="R90" s="25" t="s">
        <v>1407</v>
      </c>
      <c r="S90" s="25" t="s">
        <v>1408</v>
      </c>
      <c r="T90" s="25" t="s">
        <v>55</v>
      </c>
      <c r="U90" s="26" t="s">
        <v>1409</v>
      </c>
      <c r="V90" s="26"/>
      <c r="W90" s="25"/>
      <c r="X90" s="25"/>
      <c r="Y90" s="25"/>
      <c r="Z90" s="25"/>
      <c r="AA90" s="25"/>
      <c r="AB90" s="25"/>
      <c r="AC90" s="47">
        <v>49.0</v>
      </c>
      <c r="AD90" s="47"/>
      <c r="AE90" s="47"/>
      <c r="AF90" s="30"/>
      <c r="AG90" s="47"/>
      <c r="AH90" s="47"/>
      <c r="AI90" s="25"/>
      <c r="AJ90" s="25"/>
      <c r="AK90" s="63"/>
      <c r="AL90" s="476">
        <v>3.0</v>
      </c>
      <c r="AM90" s="477"/>
      <c r="AN90" s="63"/>
      <c r="AO90" s="86"/>
      <c r="AP90" s="64"/>
      <c r="AQ90" s="474"/>
      <c r="AR90" s="474"/>
      <c r="AS90" s="474"/>
      <c r="AT90" s="474"/>
      <c r="AU90" s="474"/>
      <c r="AV90" s="474"/>
      <c r="AW90" s="474"/>
      <c r="AX90" s="474"/>
      <c r="AY90" s="474"/>
      <c r="AZ90" s="474"/>
      <c r="BA90" s="474"/>
      <c r="BB90" s="474"/>
      <c r="BC90" s="474"/>
      <c r="BD90" s="474"/>
      <c r="BE90" s="474"/>
      <c r="BF90" s="474"/>
      <c r="BG90" s="474"/>
      <c r="BH90" s="474"/>
    </row>
    <row r="91">
      <c r="A91" s="15" t="s">
        <v>43</v>
      </c>
      <c r="B91" s="475" t="s">
        <v>1404</v>
      </c>
      <c r="C91" s="18" t="s">
        <v>10611</v>
      </c>
      <c r="D91" s="26">
        <v>180.0</v>
      </c>
      <c r="E91" s="42" t="s">
        <v>67</v>
      </c>
      <c r="F91" s="43">
        <v>2024.0</v>
      </c>
      <c r="G91" s="55">
        <v>45617.0</v>
      </c>
      <c r="H91" s="25" t="s">
        <v>68</v>
      </c>
      <c r="I91" s="25"/>
      <c r="J91" s="25"/>
      <c r="K91" s="24" t="s">
        <v>10612</v>
      </c>
      <c r="L91" s="24" t="s">
        <v>10558</v>
      </c>
      <c r="M91" s="17" t="s">
        <v>50</v>
      </c>
      <c r="N91" s="26">
        <v>59.0</v>
      </c>
      <c r="O91" s="56" t="s">
        <v>1405</v>
      </c>
      <c r="P91" s="24">
        <v>59270.0</v>
      </c>
      <c r="Q91" s="17" t="s">
        <v>1406</v>
      </c>
      <c r="R91" s="25" t="s">
        <v>1407</v>
      </c>
      <c r="S91" s="25" t="s">
        <v>1408</v>
      </c>
      <c r="T91" s="25" t="s">
        <v>55</v>
      </c>
      <c r="U91" s="26" t="s">
        <v>1409</v>
      </c>
      <c r="V91" s="26"/>
      <c r="W91" s="25"/>
      <c r="X91" s="25"/>
      <c r="Y91" s="25"/>
      <c r="Z91" s="25"/>
      <c r="AA91" s="25"/>
      <c r="AB91" s="25"/>
      <c r="AC91" s="47">
        <v>49.0</v>
      </c>
      <c r="AD91" s="47"/>
      <c r="AE91" s="47"/>
      <c r="AF91" s="30"/>
      <c r="AG91" s="47"/>
      <c r="AH91" s="47"/>
      <c r="AI91" s="25"/>
      <c r="AJ91" s="25"/>
      <c r="AK91" s="63"/>
      <c r="AL91" s="476">
        <v>1.0</v>
      </c>
      <c r="AM91" s="477"/>
      <c r="AN91" s="63"/>
      <c r="AO91" s="86"/>
      <c r="AP91" s="64"/>
      <c r="AQ91" s="474"/>
      <c r="AR91" s="474"/>
      <c r="AS91" s="474"/>
      <c r="AT91" s="474"/>
      <c r="AU91" s="474"/>
      <c r="AV91" s="474"/>
      <c r="AW91" s="474"/>
      <c r="AX91" s="474"/>
      <c r="AY91" s="474"/>
      <c r="AZ91" s="474"/>
      <c r="BA91" s="474"/>
      <c r="BB91" s="474"/>
      <c r="BC91" s="474"/>
      <c r="BD91" s="474"/>
      <c r="BE91" s="474"/>
      <c r="BF91" s="474"/>
      <c r="BG91" s="474"/>
      <c r="BH91" s="474"/>
    </row>
    <row r="92">
      <c r="A92" s="32" t="s">
        <v>121</v>
      </c>
      <c r="B92" s="475" t="s">
        <v>1418</v>
      </c>
      <c r="C92" s="18" t="s">
        <v>1419</v>
      </c>
      <c r="D92" s="26">
        <v>530.0</v>
      </c>
      <c r="E92" s="42" t="s">
        <v>67</v>
      </c>
      <c r="F92" s="54"/>
      <c r="G92" s="44"/>
      <c r="H92" s="24" t="s">
        <v>321</v>
      </c>
      <c r="I92" s="25"/>
      <c r="J92" s="25"/>
      <c r="K92" s="488" t="s">
        <v>1682</v>
      </c>
      <c r="L92" s="488" t="s">
        <v>1630</v>
      </c>
      <c r="M92" s="26" t="s">
        <v>125</v>
      </c>
      <c r="N92" s="25">
        <v>29.0</v>
      </c>
      <c r="O92" s="45"/>
      <c r="P92" s="25"/>
      <c r="Q92" s="25" t="s">
        <v>1421</v>
      </c>
      <c r="R92" s="25" t="s">
        <v>1422</v>
      </c>
      <c r="S92" s="25" t="s">
        <v>1423</v>
      </c>
      <c r="T92" s="25" t="s">
        <v>328</v>
      </c>
      <c r="U92" s="26" t="s">
        <v>1424</v>
      </c>
      <c r="V92" s="26" t="s">
        <v>1425</v>
      </c>
      <c r="W92" s="25"/>
      <c r="X92" s="25"/>
      <c r="Y92" s="25"/>
      <c r="Z92" s="25"/>
      <c r="AA92" s="25"/>
      <c r="AB92" s="25"/>
      <c r="AC92" s="47">
        <v>49.0</v>
      </c>
      <c r="AD92" s="47"/>
      <c r="AE92" s="47"/>
      <c r="AF92" s="30"/>
      <c r="AG92" s="47"/>
      <c r="AH92" s="47"/>
      <c r="AI92" s="25"/>
      <c r="AJ92" s="25"/>
      <c r="AK92" s="516">
        <v>45988.0</v>
      </c>
      <c r="AL92" s="476">
        <v>7.0</v>
      </c>
      <c r="AM92" s="477"/>
      <c r="AN92" s="82">
        <v>45981.0</v>
      </c>
      <c r="AO92" s="86">
        <v>5.0</v>
      </c>
      <c r="AP92" s="86">
        <v>3.0</v>
      </c>
      <c r="AQ92" s="474"/>
      <c r="AR92" s="474"/>
      <c r="AS92" s="474"/>
      <c r="AT92" s="474"/>
      <c r="AU92" s="474"/>
      <c r="AV92" s="474"/>
      <c r="AW92" s="474"/>
      <c r="AX92" s="474"/>
      <c r="AY92" s="474"/>
      <c r="AZ92" s="474"/>
      <c r="BA92" s="474"/>
      <c r="BB92" s="474"/>
      <c r="BC92" s="474"/>
      <c r="BD92" s="474"/>
      <c r="BE92" s="474"/>
      <c r="BF92" s="474"/>
      <c r="BG92" s="474"/>
      <c r="BH92" s="474"/>
    </row>
    <row r="93">
      <c r="A93" s="32" t="s">
        <v>424</v>
      </c>
      <c r="B93" s="475" t="s">
        <v>1426</v>
      </c>
      <c r="C93" s="18" t="s">
        <v>1427</v>
      </c>
      <c r="D93" s="26"/>
      <c r="E93" s="42" t="s">
        <v>67</v>
      </c>
      <c r="F93" s="19">
        <v>2021.0</v>
      </c>
      <c r="G93" s="35">
        <v>44481.0</v>
      </c>
      <c r="H93" s="25"/>
      <c r="I93" s="25"/>
      <c r="J93" s="25"/>
      <c r="K93" s="103"/>
      <c r="L93" s="103"/>
      <c r="M93" s="25"/>
      <c r="N93" s="26">
        <v>62.0</v>
      </c>
      <c r="O93" s="56" t="s">
        <v>1429</v>
      </c>
      <c r="P93" s="24">
        <v>62830.0</v>
      </c>
      <c r="Q93" s="24" t="s">
        <v>1430</v>
      </c>
      <c r="R93" s="25" t="s">
        <v>307</v>
      </c>
      <c r="S93" s="25"/>
      <c r="T93" s="25"/>
      <c r="U93" s="26"/>
      <c r="V93" s="26"/>
      <c r="W93" s="25"/>
      <c r="X93" s="25"/>
      <c r="Y93" s="25"/>
      <c r="Z93" s="25"/>
      <c r="AA93" s="25"/>
      <c r="AB93" s="25"/>
      <c r="AC93" s="47">
        <v>49.0</v>
      </c>
      <c r="AD93" s="47"/>
      <c r="AE93" s="47"/>
      <c r="AF93" s="30"/>
      <c r="AG93" s="47"/>
      <c r="AH93" s="47"/>
      <c r="AI93" s="25"/>
      <c r="AJ93" s="25"/>
      <c r="AK93" s="63"/>
      <c r="AL93" s="477"/>
      <c r="AM93" s="477"/>
      <c r="AN93" s="63"/>
      <c r="AO93" s="64"/>
      <c r="AP93" s="64"/>
      <c r="AQ93" s="474"/>
      <c r="AR93" s="474"/>
      <c r="AS93" s="474"/>
      <c r="AT93" s="474"/>
      <c r="AU93" s="474"/>
      <c r="AV93" s="474"/>
      <c r="AW93" s="474"/>
      <c r="AX93" s="474"/>
      <c r="AY93" s="474"/>
      <c r="AZ93" s="474"/>
      <c r="BA93" s="474"/>
      <c r="BB93" s="474"/>
      <c r="BC93" s="474"/>
      <c r="BD93" s="474"/>
      <c r="BE93" s="474"/>
      <c r="BF93" s="474"/>
      <c r="BG93" s="474"/>
      <c r="BH93" s="474"/>
    </row>
    <row r="94">
      <c r="A94" s="32" t="s">
        <v>424</v>
      </c>
      <c r="B94" s="475" t="s">
        <v>1434</v>
      </c>
      <c r="C94" s="18" t="s">
        <v>1435</v>
      </c>
      <c r="D94" s="26"/>
      <c r="E94" s="42" t="s">
        <v>67</v>
      </c>
      <c r="F94" s="34"/>
      <c r="G94" s="35"/>
      <c r="H94" s="25"/>
      <c r="I94" s="25"/>
      <c r="J94" s="25"/>
      <c r="K94" s="103"/>
      <c r="L94" s="103"/>
      <c r="M94" s="25"/>
      <c r="N94" s="26">
        <v>29.0</v>
      </c>
      <c r="O94" s="56" t="s">
        <v>1436</v>
      </c>
      <c r="P94" s="24">
        <v>29300.0</v>
      </c>
      <c r="Q94" s="25" t="s">
        <v>1437</v>
      </c>
      <c r="R94" s="25"/>
      <c r="S94" s="25"/>
      <c r="T94" s="25"/>
      <c r="U94" s="26"/>
      <c r="V94" s="26"/>
      <c r="W94" s="25"/>
      <c r="X94" s="25"/>
      <c r="Y94" s="25"/>
      <c r="Z94" s="25"/>
      <c r="AA94" s="25"/>
      <c r="AB94" s="25"/>
      <c r="AC94" s="47">
        <v>49.0</v>
      </c>
      <c r="AD94" s="47"/>
      <c r="AE94" s="47"/>
      <c r="AF94" s="30"/>
      <c r="AG94" s="47"/>
      <c r="AH94" s="47"/>
      <c r="AI94" s="25"/>
      <c r="AJ94" s="25"/>
      <c r="AK94" s="63"/>
      <c r="AL94" s="477"/>
      <c r="AM94" s="477"/>
      <c r="AN94" s="63"/>
      <c r="AO94" s="64"/>
      <c r="AP94" s="64"/>
      <c r="AQ94" s="474"/>
      <c r="AR94" s="474"/>
      <c r="AS94" s="474"/>
      <c r="AT94" s="474"/>
      <c r="AU94" s="474"/>
      <c r="AV94" s="474"/>
      <c r="AW94" s="474"/>
      <c r="AX94" s="474"/>
      <c r="AY94" s="474"/>
      <c r="AZ94" s="474"/>
      <c r="BA94" s="474"/>
      <c r="BB94" s="474"/>
      <c r="BC94" s="474"/>
      <c r="BD94" s="474"/>
      <c r="BE94" s="474"/>
      <c r="BF94" s="474"/>
      <c r="BG94" s="474"/>
      <c r="BH94" s="474"/>
    </row>
    <row r="95">
      <c r="A95" s="32" t="s">
        <v>43</v>
      </c>
      <c r="B95" s="475" t="s">
        <v>1438</v>
      </c>
      <c r="C95" s="18" t="s">
        <v>1439</v>
      </c>
      <c r="D95" s="26">
        <v>230.0</v>
      </c>
      <c r="E95" s="42" t="s">
        <v>67</v>
      </c>
      <c r="F95" s="43">
        <v>2024.0</v>
      </c>
      <c r="G95" s="44">
        <v>45359.0</v>
      </c>
      <c r="H95" s="25" t="s">
        <v>68</v>
      </c>
      <c r="I95" s="25"/>
      <c r="J95" s="25"/>
      <c r="K95" s="24" t="s">
        <v>10585</v>
      </c>
      <c r="L95" s="24" t="s">
        <v>1118</v>
      </c>
      <c r="M95" s="25" t="s">
        <v>50</v>
      </c>
      <c r="N95" s="26">
        <v>86.0</v>
      </c>
      <c r="O95" s="45" t="s">
        <v>1440</v>
      </c>
      <c r="P95" s="25">
        <v>86000.0</v>
      </c>
      <c r="Q95" s="25" t="s">
        <v>264</v>
      </c>
      <c r="R95" s="25" t="s">
        <v>1441</v>
      </c>
      <c r="S95" s="25" t="s">
        <v>1442</v>
      </c>
      <c r="T95" s="25" t="s">
        <v>55</v>
      </c>
      <c r="U95" s="300" t="s">
        <v>1443</v>
      </c>
      <c r="V95" s="26" t="s">
        <v>47</v>
      </c>
      <c r="W95" s="25" t="s">
        <v>1444</v>
      </c>
      <c r="X95" s="25"/>
      <c r="Y95" s="25" t="s">
        <v>1445</v>
      </c>
      <c r="Z95" s="25" t="s">
        <v>78</v>
      </c>
      <c r="AA95" s="25"/>
      <c r="AB95" s="25"/>
      <c r="AC95" s="47">
        <v>95.0</v>
      </c>
      <c r="AD95" s="47">
        <v>20.0</v>
      </c>
      <c r="AE95" s="47">
        <f t="shared" ref="AE95:AE96" si="11">AC95-AD95</f>
        <v>75</v>
      </c>
      <c r="AF95" s="47">
        <v>0.0</v>
      </c>
      <c r="AG95" s="47">
        <f t="shared" ref="AG95:AG96" si="12">AE95-AF95</f>
        <v>75</v>
      </c>
      <c r="AH95" s="47">
        <f t="shared" ref="AH95:AH96" si="13">AG95</f>
        <v>75</v>
      </c>
      <c r="AI95" s="25"/>
      <c r="AJ95" s="25"/>
      <c r="AK95" s="63"/>
      <c r="AL95" s="477"/>
      <c r="AM95" s="477"/>
      <c r="AN95" s="63"/>
      <c r="AO95" s="64"/>
      <c r="AP95" s="64"/>
      <c r="AQ95" s="474"/>
      <c r="AR95" s="474"/>
      <c r="AS95" s="474"/>
      <c r="AT95" s="474"/>
      <c r="AU95" s="474"/>
      <c r="AV95" s="474"/>
      <c r="AW95" s="474"/>
      <c r="AX95" s="474"/>
      <c r="AY95" s="474"/>
      <c r="AZ95" s="474"/>
      <c r="BA95" s="474"/>
      <c r="BB95" s="474"/>
      <c r="BC95" s="474"/>
      <c r="BD95" s="474"/>
      <c r="BE95" s="474"/>
      <c r="BF95" s="474"/>
      <c r="BG95" s="474"/>
      <c r="BH95" s="474"/>
    </row>
    <row r="96">
      <c r="A96" s="32" t="s">
        <v>43</v>
      </c>
      <c r="B96" s="475" t="s">
        <v>1438</v>
      </c>
      <c r="C96" s="18" t="s">
        <v>1439</v>
      </c>
      <c r="D96" s="26">
        <v>230.0</v>
      </c>
      <c r="E96" s="42" t="s">
        <v>67</v>
      </c>
      <c r="F96" s="43">
        <v>2024.0</v>
      </c>
      <c r="G96" s="44">
        <v>45359.0</v>
      </c>
      <c r="H96" s="25" t="s">
        <v>68</v>
      </c>
      <c r="I96" s="25"/>
      <c r="J96" s="25"/>
      <c r="K96" s="24" t="s">
        <v>10613</v>
      </c>
      <c r="L96" s="24" t="s">
        <v>6002</v>
      </c>
      <c r="M96" s="25" t="s">
        <v>50</v>
      </c>
      <c r="N96" s="26">
        <v>86.0</v>
      </c>
      <c r="O96" s="45" t="s">
        <v>1440</v>
      </c>
      <c r="P96" s="25">
        <v>86000.0</v>
      </c>
      <c r="Q96" s="25" t="s">
        <v>264</v>
      </c>
      <c r="R96" s="25" t="s">
        <v>1441</v>
      </c>
      <c r="S96" s="25" t="s">
        <v>1442</v>
      </c>
      <c r="T96" s="25" t="s">
        <v>55</v>
      </c>
      <c r="U96" s="300" t="s">
        <v>1443</v>
      </c>
      <c r="V96" s="26" t="s">
        <v>47</v>
      </c>
      <c r="W96" s="25" t="s">
        <v>1444</v>
      </c>
      <c r="X96" s="25"/>
      <c r="Y96" s="25" t="s">
        <v>1445</v>
      </c>
      <c r="Z96" s="25" t="s">
        <v>78</v>
      </c>
      <c r="AA96" s="25"/>
      <c r="AB96" s="25"/>
      <c r="AC96" s="47">
        <v>95.0</v>
      </c>
      <c r="AD96" s="47">
        <v>20.0</v>
      </c>
      <c r="AE96" s="47">
        <f t="shared" si="11"/>
        <v>75</v>
      </c>
      <c r="AF96" s="47">
        <v>0.0</v>
      </c>
      <c r="AG96" s="47">
        <f t="shared" si="12"/>
        <v>75</v>
      </c>
      <c r="AH96" s="47">
        <f t="shared" si="13"/>
        <v>75</v>
      </c>
      <c r="AI96" s="25"/>
      <c r="AJ96" s="25"/>
      <c r="AK96" s="63"/>
      <c r="AL96" s="477"/>
      <c r="AM96" s="477"/>
      <c r="AN96" s="63"/>
      <c r="AO96" s="64"/>
      <c r="AP96" s="64"/>
      <c r="AQ96" s="474"/>
      <c r="AR96" s="474"/>
      <c r="AS96" s="474"/>
      <c r="AT96" s="474"/>
      <c r="AU96" s="474"/>
      <c r="AV96" s="474"/>
      <c r="AW96" s="474"/>
      <c r="AX96" s="474"/>
      <c r="AY96" s="474"/>
      <c r="AZ96" s="474"/>
      <c r="BA96" s="474"/>
      <c r="BB96" s="474"/>
      <c r="BC96" s="474"/>
      <c r="BD96" s="474"/>
      <c r="BE96" s="474"/>
      <c r="BF96" s="474"/>
      <c r="BG96" s="474"/>
      <c r="BH96" s="474"/>
    </row>
    <row r="97">
      <c r="A97" s="124" t="s">
        <v>43</v>
      </c>
      <c r="B97" s="16" t="s">
        <v>1537</v>
      </c>
      <c r="C97" s="18" t="s">
        <v>1538</v>
      </c>
      <c r="D97" s="18">
        <v>38.0</v>
      </c>
      <c r="E97" s="42" t="s">
        <v>46</v>
      </c>
      <c r="F97" s="89">
        <v>2026.0</v>
      </c>
      <c r="G97" s="150">
        <v>46076.0</v>
      </c>
      <c r="H97" s="56" t="s">
        <v>68</v>
      </c>
      <c r="I97" s="56"/>
      <c r="J97" s="45"/>
      <c r="K97" s="106" t="s">
        <v>10510</v>
      </c>
      <c r="L97" s="106" t="s">
        <v>10511</v>
      </c>
      <c r="M97" s="17"/>
      <c r="N97" s="56">
        <v>57.0</v>
      </c>
      <c r="O97" s="56" t="s">
        <v>1539</v>
      </c>
      <c r="P97" s="43">
        <v>57685.0</v>
      </c>
      <c r="Q97" s="43" t="s">
        <v>579</v>
      </c>
      <c r="R97" s="24" t="s">
        <v>1540</v>
      </c>
      <c r="S97" s="56" t="s">
        <v>1541</v>
      </c>
      <c r="T97" s="24" t="s">
        <v>370</v>
      </c>
      <c r="U97" s="143" t="s">
        <v>1542</v>
      </c>
      <c r="V97" s="24" t="s">
        <v>1543</v>
      </c>
      <c r="W97" s="18"/>
      <c r="X97" s="45"/>
      <c r="Y97" s="45"/>
      <c r="Z97" s="45"/>
      <c r="AA97" s="45"/>
      <c r="AB97" s="45"/>
      <c r="AC97" s="94"/>
      <c r="AD97" s="94"/>
      <c r="AE97" s="94"/>
      <c r="AF97" s="129"/>
      <c r="AG97" s="94"/>
      <c r="AH97" s="94"/>
      <c r="AI97" s="45"/>
      <c r="AJ97" s="45"/>
      <c r="AK97" s="126"/>
      <c r="AL97" s="477"/>
      <c r="AM97" s="499"/>
      <c r="AN97" s="126"/>
      <c r="AO97" s="133"/>
      <c r="AP97" s="127">
        <v>2.0</v>
      </c>
      <c r="AQ97" s="526"/>
      <c r="AR97" s="526"/>
      <c r="AS97" s="526"/>
      <c r="AT97" s="526"/>
      <c r="AU97" s="526"/>
      <c r="AV97" s="526"/>
      <c r="AW97" s="526"/>
      <c r="AX97" s="526"/>
      <c r="AY97" s="526"/>
      <c r="AZ97" s="526"/>
      <c r="BA97" s="526"/>
      <c r="BB97" s="526"/>
      <c r="BC97" s="526"/>
      <c r="BD97" s="526"/>
      <c r="BE97" s="526"/>
      <c r="BF97" s="526"/>
      <c r="BG97" s="526"/>
      <c r="BH97" s="526"/>
    </row>
    <row r="98">
      <c r="A98" s="32" t="s">
        <v>424</v>
      </c>
      <c r="B98" s="475" t="s">
        <v>1559</v>
      </c>
      <c r="C98" s="18" t="s">
        <v>1560</v>
      </c>
      <c r="D98" s="26"/>
      <c r="E98" s="42" t="s">
        <v>67</v>
      </c>
      <c r="F98" s="34"/>
      <c r="G98" s="35"/>
      <c r="H98" s="25"/>
      <c r="I98" s="25"/>
      <c r="J98" s="25"/>
      <c r="K98" s="103"/>
      <c r="L98" s="103"/>
      <c r="M98" s="25"/>
      <c r="N98" s="26">
        <v>37.0</v>
      </c>
      <c r="O98" s="56" t="s">
        <v>1561</v>
      </c>
      <c r="P98" s="395">
        <v>37500.0</v>
      </c>
      <c r="Q98" s="395" t="s">
        <v>1562</v>
      </c>
      <c r="R98" s="25" t="s">
        <v>307</v>
      </c>
      <c r="S98" s="25"/>
      <c r="T98" s="25"/>
      <c r="U98" s="31"/>
      <c r="V98" s="26"/>
      <c r="W98" s="25"/>
      <c r="X98" s="25"/>
      <c r="Y98" s="25"/>
      <c r="Z98" s="25"/>
      <c r="AA98" s="25"/>
      <c r="AB98" s="25"/>
      <c r="AC98" s="47">
        <v>49.0</v>
      </c>
      <c r="AD98" s="47"/>
      <c r="AE98" s="47"/>
      <c r="AF98" s="30"/>
      <c r="AG98" s="47"/>
      <c r="AH98" s="47"/>
      <c r="AI98" s="25"/>
      <c r="AJ98" s="25"/>
      <c r="AK98" s="63"/>
      <c r="AL98" s="477"/>
      <c r="AM98" s="477"/>
      <c r="AN98" s="63"/>
      <c r="AO98" s="64"/>
      <c r="AP98" s="64"/>
      <c r="AQ98" s="474"/>
      <c r="AR98" s="474"/>
      <c r="AS98" s="474"/>
      <c r="AT98" s="474"/>
      <c r="AU98" s="474"/>
      <c r="AV98" s="474"/>
      <c r="AW98" s="474"/>
      <c r="AX98" s="474"/>
      <c r="AY98" s="474"/>
      <c r="AZ98" s="474"/>
      <c r="BA98" s="474"/>
      <c r="BB98" s="474"/>
      <c r="BC98" s="474"/>
      <c r="BD98" s="474"/>
      <c r="BE98" s="474"/>
      <c r="BF98" s="474"/>
      <c r="BG98" s="474"/>
      <c r="BH98" s="474"/>
    </row>
    <row r="99">
      <c r="A99" s="32" t="s">
        <v>43</v>
      </c>
      <c r="B99" s="475" t="s">
        <v>1568</v>
      </c>
      <c r="C99" s="18" t="s">
        <v>1569</v>
      </c>
      <c r="D99" s="26" t="s">
        <v>47</v>
      </c>
      <c r="E99" s="42" t="s">
        <v>67</v>
      </c>
      <c r="F99" s="19">
        <v>2021.0</v>
      </c>
      <c r="G99" s="44">
        <v>44521.0</v>
      </c>
      <c r="H99" s="25" t="s">
        <v>68</v>
      </c>
      <c r="I99" s="25"/>
      <c r="J99" s="25"/>
      <c r="K99" s="24" t="s">
        <v>4373</v>
      </c>
      <c r="L99" s="24" t="s">
        <v>10434</v>
      </c>
      <c r="M99" s="25" t="s">
        <v>168</v>
      </c>
      <c r="N99" s="25">
        <v>79.0</v>
      </c>
      <c r="O99" s="33" t="s">
        <v>1570</v>
      </c>
      <c r="P99" s="26">
        <v>79310.0</v>
      </c>
      <c r="Q99" s="26" t="s">
        <v>1571</v>
      </c>
      <c r="R99" s="25" t="s">
        <v>1572</v>
      </c>
      <c r="S99" s="25" t="s">
        <v>1573</v>
      </c>
      <c r="T99" s="25" t="s">
        <v>55</v>
      </c>
      <c r="U99" s="300" t="s">
        <v>1574</v>
      </c>
      <c r="V99" s="26"/>
      <c r="W99" s="25" t="s">
        <v>1575</v>
      </c>
      <c r="X99" s="25"/>
      <c r="Y99" s="25"/>
      <c r="Z99" s="26" t="s">
        <v>78</v>
      </c>
      <c r="AA99" s="26" t="s">
        <v>79</v>
      </c>
      <c r="AB99" s="25" t="s">
        <v>47</v>
      </c>
      <c r="AC99" s="47">
        <v>95.0</v>
      </c>
      <c r="AD99" s="170">
        <v>20.0</v>
      </c>
      <c r="AE99" s="170">
        <f>AC99-AD99</f>
        <v>75</v>
      </c>
      <c r="AF99" s="170">
        <v>25.0</v>
      </c>
      <c r="AG99" s="170">
        <f>AE99-AF99</f>
        <v>50</v>
      </c>
      <c r="AH99" s="47">
        <f>AG99</f>
        <v>50</v>
      </c>
      <c r="AI99" s="25"/>
      <c r="AJ99" s="25"/>
      <c r="AK99" s="516">
        <v>46091.0</v>
      </c>
      <c r="AL99" s="476">
        <v>0.0</v>
      </c>
      <c r="AM99" s="476">
        <v>1.0</v>
      </c>
      <c r="AN99" s="483" t="s">
        <v>47</v>
      </c>
      <c r="AO99" s="86">
        <v>0.0</v>
      </c>
      <c r="AP99" s="64"/>
      <c r="AQ99" s="474"/>
      <c r="AR99" s="474"/>
      <c r="AS99" s="474"/>
      <c r="AT99" s="474"/>
      <c r="AU99" s="474"/>
      <c r="AV99" s="474"/>
      <c r="AW99" s="474"/>
      <c r="AX99" s="474"/>
      <c r="AY99" s="474"/>
      <c r="AZ99" s="474"/>
      <c r="BA99" s="474"/>
      <c r="BB99" s="474"/>
      <c r="BC99" s="474"/>
      <c r="BD99" s="474"/>
      <c r="BE99" s="474"/>
      <c r="BF99" s="474"/>
      <c r="BG99" s="474"/>
      <c r="BH99" s="474"/>
    </row>
    <row r="100">
      <c r="A100" s="15" t="s">
        <v>121</v>
      </c>
      <c r="B100" s="485" t="s">
        <v>1589</v>
      </c>
      <c r="C100" s="18" t="s">
        <v>1590</v>
      </c>
      <c r="D100" s="17">
        <v>150.0</v>
      </c>
      <c r="E100" s="42" t="s">
        <v>67</v>
      </c>
      <c r="F100" s="54"/>
      <c r="G100" s="44"/>
      <c r="H100" s="24" t="s">
        <v>68</v>
      </c>
      <c r="I100" s="24" t="s">
        <v>825</v>
      </c>
      <c r="J100" s="25"/>
      <c r="K100" s="24" t="s">
        <v>10564</v>
      </c>
      <c r="L100" s="24" t="s">
        <v>10565</v>
      </c>
      <c r="M100" s="17" t="s">
        <v>434</v>
      </c>
      <c r="N100" s="17">
        <v>54.0</v>
      </c>
      <c r="O100" s="45"/>
      <c r="P100" s="24">
        <v>54250.0</v>
      </c>
      <c r="Q100" s="17" t="s">
        <v>1591</v>
      </c>
      <c r="R100" s="17" t="s">
        <v>1592</v>
      </c>
      <c r="S100" s="24" t="s">
        <v>1593</v>
      </c>
      <c r="T100" s="24" t="s">
        <v>55</v>
      </c>
      <c r="U100" s="527" t="s">
        <v>1594</v>
      </c>
      <c r="V100" s="17" t="s">
        <v>1595</v>
      </c>
      <c r="W100" s="25"/>
      <c r="X100" s="25"/>
      <c r="Y100" s="25"/>
      <c r="Z100" s="25"/>
      <c r="AA100" s="25"/>
      <c r="AB100" s="25"/>
      <c r="AC100" s="47">
        <v>49.0</v>
      </c>
      <c r="AD100" s="47"/>
      <c r="AE100" s="47"/>
      <c r="AF100" s="30"/>
      <c r="AG100" s="47"/>
      <c r="AH100" s="47"/>
      <c r="AI100" s="25"/>
      <c r="AJ100" s="33"/>
      <c r="AK100" s="63"/>
      <c r="AL100" s="476">
        <v>1.0</v>
      </c>
      <c r="AM100" s="477"/>
      <c r="AN100" s="63"/>
      <c r="AO100" s="64"/>
      <c r="AP100" s="64"/>
      <c r="AQ100" s="474"/>
      <c r="AR100" s="474"/>
      <c r="AS100" s="474"/>
      <c r="AT100" s="474"/>
      <c r="AU100" s="474"/>
      <c r="AV100" s="474"/>
      <c r="AW100" s="474"/>
      <c r="AX100" s="474"/>
      <c r="AY100" s="474"/>
      <c r="AZ100" s="474"/>
      <c r="BA100" s="474"/>
      <c r="BB100" s="474"/>
      <c r="BC100" s="474"/>
      <c r="BD100" s="474"/>
      <c r="BE100" s="474"/>
      <c r="BF100" s="474"/>
      <c r="BG100" s="474"/>
      <c r="BH100" s="474"/>
    </row>
    <row r="101">
      <c r="A101" s="32" t="s">
        <v>43</v>
      </c>
      <c r="B101" s="485" t="s">
        <v>1625</v>
      </c>
      <c r="C101" s="18" t="s">
        <v>1626</v>
      </c>
      <c r="D101" s="26">
        <v>72.0</v>
      </c>
      <c r="E101" s="42" t="s">
        <v>67</v>
      </c>
      <c r="F101" s="43">
        <v>2022.0</v>
      </c>
      <c r="G101" s="44">
        <v>44624.0</v>
      </c>
      <c r="H101" s="25" t="s">
        <v>1367</v>
      </c>
      <c r="I101" s="25"/>
      <c r="J101" s="25"/>
      <c r="K101" s="24" t="s">
        <v>10518</v>
      </c>
      <c r="L101" s="24" t="s">
        <v>819</v>
      </c>
      <c r="M101" s="24" t="s">
        <v>70</v>
      </c>
      <c r="N101" s="25">
        <v>86.0</v>
      </c>
      <c r="O101" s="45" t="s">
        <v>1627</v>
      </c>
      <c r="P101" s="25">
        <v>86130.0</v>
      </c>
      <c r="Q101" s="25" t="s">
        <v>1628</v>
      </c>
      <c r="R101" s="25" t="s">
        <v>1629</v>
      </c>
      <c r="S101" s="25" t="s">
        <v>1630</v>
      </c>
      <c r="T101" s="25" t="s">
        <v>55</v>
      </c>
      <c r="U101" s="300" t="s">
        <v>1631</v>
      </c>
      <c r="V101" s="26" t="s">
        <v>47</v>
      </c>
      <c r="W101" s="25" t="s">
        <v>1632</v>
      </c>
      <c r="X101" s="25" t="s">
        <v>47</v>
      </c>
      <c r="Y101" s="25" t="s">
        <v>1633</v>
      </c>
      <c r="Z101" s="25" t="s">
        <v>1634</v>
      </c>
      <c r="AA101" s="25">
        <v>95.0</v>
      </c>
      <c r="AB101" s="25">
        <v>20.0</v>
      </c>
      <c r="AC101" s="47">
        <f>AA101-AB101</f>
        <v>75</v>
      </c>
      <c r="AD101" s="47">
        <v>0.0</v>
      </c>
      <c r="AE101" s="47">
        <f>AC101-AD101</f>
        <v>75</v>
      </c>
      <c r="AF101" s="47">
        <f>AE101</f>
        <v>75</v>
      </c>
      <c r="AG101" s="47"/>
      <c r="AH101" s="47"/>
      <c r="AI101" s="25"/>
      <c r="AJ101" s="25"/>
      <c r="AK101" s="63"/>
      <c r="AL101" s="477"/>
      <c r="AM101" s="477"/>
      <c r="AN101" s="63"/>
      <c r="AO101" s="64"/>
      <c r="AP101" s="64"/>
      <c r="AQ101" s="474"/>
      <c r="AR101" s="474"/>
      <c r="AS101" s="474"/>
      <c r="AT101" s="474"/>
      <c r="AU101" s="474"/>
      <c r="AV101" s="474"/>
      <c r="AW101" s="474"/>
      <c r="AX101" s="474"/>
      <c r="AY101" s="474"/>
      <c r="AZ101" s="474"/>
      <c r="BA101" s="474"/>
      <c r="BB101" s="474"/>
      <c r="BC101" s="474"/>
      <c r="BD101" s="474"/>
      <c r="BE101" s="474"/>
      <c r="BF101" s="474"/>
      <c r="BG101" s="474"/>
      <c r="BH101" s="474"/>
    </row>
    <row r="102">
      <c r="A102" s="124" t="s">
        <v>121</v>
      </c>
      <c r="B102" s="485" t="s">
        <v>1635</v>
      </c>
      <c r="C102" s="18" t="s">
        <v>1636</v>
      </c>
      <c r="D102" s="33" t="s">
        <v>138</v>
      </c>
      <c r="E102" s="42" t="s">
        <v>67</v>
      </c>
      <c r="F102" s="144"/>
      <c r="G102" s="145"/>
      <c r="H102" s="56" t="s">
        <v>68</v>
      </c>
      <c r="I102" s="56"/>
      <c r="J102" s="45"/>
      <c r="K102" s="24" t="s">
        <v>10564</v>
      </c>
      <c r="L102" s="24" t="s">
        <v>10565</v>
      </c>
      <c r="M102" s="17" t="s">
        <v>434</v>
      </c>
      <c r="N102" s="56">
        <v>88.0</v>
      </c>
      <c r="O102" s="56" t="s">
        <v>1637</v>
      </c>
      <c r="P102" s="56">
        <v>88000.0</v>
      </c>
      <c r="Q102" s="45"/>
      <c r="R102" s="33" t="s">
        <v>1638</v>
      </c>
      <c r="S102" s="45" t="s">
        <v>1639</v>
      </c>
      <c r="T102" s="45" t="s">
        <v>1640</v>
      </c>
      <c r="U102" s="33" t="s">
        <v>1641</v>
      </c>
      <c r="V102" s="33" t="s">
        <v>1642</v>
      </c>
      <c r="W102" s="45"/>
      <c r="X102" s="45"/>
      <c r="Y102" s="45"/>
      <c r="Z102" s="45"/>
      <c r="AA102" s="45"/>
      <c r="AB102" s="45"/>
      <c r="AC102" s="94"/>
      <c r="AD102" s="94"/>
      <c r="AE102" s="94"/>
      <c r="AF102" s="94"/>
      <c r="AG102" s="94"/>
      <c r="AH102" s="94"/>
      <c r="AI102" s="45"/>
      <c r="AJ102" s="45"/>
      <c r="AK102" s="353"/>
      <c r="AL102" s="499"/>
      <c r="AM102" s="499"/>
      <c r="AN102" s="353"/>
      <c r="AO102" s="359">
        <v>2.0</v>
      </c>
      <c r="AP102" s="354"/>
      <c r="AQ102" s="500"/>
      <c r="AR102" s="500"/>
      <c r="AS102" s="500"/>
      <c r="AT102" s="500"/>
      <c r="AU102" s="500"/>
      <c r="AV102" s="500"/>
      <c r="AW102" s="500"/>
      <c r="AX102" s="500"/>
      <c r="AY102" s="500"/>
      <c r="AZ102" s="500"/>
      <c r="BA102" s="500"/>
      <c r="BB102" s="500"/>
      <c r="BC102" s="500"/>
      <c r="BD102" s="500"/>
      <c r="BE102" s="500"/>
      <c r="BF102" s="500"/>
      <c r="BG102" s="500"/>
      <c r="BH102" s="500"/>
    </row>
    <row r="103">
      <c r="A103" s="32" t="s">
        <v>43</v>
      </c>
      <c r="B103" s="475" t="s">
        <v>1643</v>
      </c>
      <c r="C103" s="18" t="s">
        <v>1644</v>
      </c>
      <c r="D103" s="26">
        <v>79.0</v>
      </c>
      <c r="E103" s="42" t="s">
        <v>1645</v>
      </c>
      <c r="F103" s="43">
        <v>2024.0</v>
      </c>
      <c r="G103" s="44">
        <v>45327.0</v>
      </c>
      <c r="H103" s="25" t="s">
        <v>68</v>
      </c>
      <c r="I103" s="25"/>
      <c r="J103" s="25"/>
      <c r="K103" s="24" t="s">
        <v>10518</v>
      </c>
      <c r="L103" s="24" t="s">
        <v>819</v>
      </c>
      <c r="M103" s="24" t="s">
        <v>70</v>
      </c>
      <c r="N103" s="25">
        <v>85.0</v>
      </c>
      <c r="O103" s="45" t="s">
        <v>1646</v>
      </c>
      <c r="P103" s="25">
        <v>85000.0</v>
      </c>
      <c r="Q103" s="25" t="s">
        <v>484</v>
      </c>
      <c r="R103" s="25" t="s">
        <v>1647</v>
      </c>
      <c r="S103" s="25" t="s">
        <v>1648</v>
      </c>
      <c r="T103" s="25" t="s">
        <v>1649</v>
      </c>
      <c r="U103" s="300" t="s">
        <v>1650</v>
      </c>
      <c r="V103" s="26" t="s">
        <v>1651</v>
      </c>
      <c r="W103" s="25" t="s">
        <v>47</v>
      </c>
      <c r="X103" s="25"/>
      <c r="Y103" s="25"/>
      <c r="Z103" s="26" t="s">
        <v>78</v>
      </c>
      <c r="AA103" s="25"/>
      <c r="AB103" s="25"/>
      <c r="AC103" s="47">
        <v>95.0</v>
      </c>
      <c r="AD103" s="47">
        <v>20.0</v>
      </c>
      <c r="AE103" s="47">
        <f t="shared" ref="AE103:AE104" si="14">AC103-AD103</f>
        <v>75</v>
      </c>
      <c r="AF103" s="47">
        <v>0.0</v>
      </c>
      <c r="AG103" s="47">
        <f t="shared" ref="AG103:AG104" si="15">AE103-AF103</f>
        <v>75</v>
      </c>
      <c r="AH103" s="47">
        <f t="shared" ref="AH103:AH104" si="16">AG103</f>
        <v>75</v>
      </c>
      <c r="AI103" s="25"/>
      <c r="AJ103" s="25"/>
      <c r="AK103" s="64"/>
      <c r="AL103" s="477"/>
      <c r="AM103" s="476"/>
      <c r="AN103" s="64"/>
      <c r="AO103" s="64"/>
      <c r="AP103" s="64"/>
      <c r="AQ103" s="474"/>
      <c r="AR103" s="474"/>
      <c r="AS103" s="474"/>
      <c r="AT103" s="474"/>
      <c r="AU103" s="474"/>
      <c r="AV103" s="474"/>
      <c r="AW103" s="474"/>
      <c r="AX103" s="474"/>
      <c r="AY103" s="474"/>
      <c r="AZ103" s="474"/>
      <c r="BA103" s="474"/>
      <c r="BB103" s="474"/>
      <c r="BC103" s="474"/>
      <c r="BD103" s="474"/>
      <c r="BE103" s="474"/>
      <c r="BF103" s="474"/>
      <c r="BG103" s="474"/>
      <c r="BH103" s="474"/>
    </row>
    <row r="104">
      <c r="A104" s="32" t="s">
        <v>43</v>
      </c>
      <c r="B104" s="475" t="s">
        <v>1660</v>
      </c>
      <c r="C104" s="18" t="s">
        <v>1661</v>
      </c>
      <c r="D104" s="26">
        <v>24.0</v>
      </c>
      <c r="E104" s="42" t="s">
        <v>67</v>
      </c>
      <c r="F104" s="43">
        <v>2023.0</v>
      </c>
      <c r="G104" s="44">
        <v>45106.0</v>
      </c>
      <c r="H104" s="25" t="s">
        <v>68</v>
      </c>
      <c r="I104" s="25"/>
      <c r="J104" s="25"/>
      <c r="K104" s="24" t="s">
        <v>10567</v>
      </c>
      <c r="L104" s="24" t="s">
        <v>10568</v>
      </c>
      <c r="M104" s="25" t="s">
        <v>50</v>
      </c>
      <c r="N104" s="25">
        <v>79.0</v>
      </c>
      <c r="O104" s="45" t="s">
        <v>1662</v>
      </c>
      <c r="P104" s="25">
        <v>79400.0</v>
      </c>
      <c r="Q104" s="25" t="s">
        <v>1663</v>
      </c>
      <c r="R104" s="25" t="s">
        <v>1664</v>
      </c>
      <c r="S104" s="48" t="s">
        <v>1665</v>
      </c>
      <c r="T104" s="25" t="s">
        <v>1666</v>
      </c>
      <c r="U104" s="300" t="s">
        <v>1667</v>
      </c>
      <c r="V104" s="26" t="s">
        <v>47</v>
      </c>
      <c r="W104" s="25" t="s">
        <v>1668</v>
      </c>
      <c r="X104" s="25"/>
      <c r="Y104" s="25"/>
      <c r="Z104" s="26" t="s">
        <v>78</v>
      </c>
      <c r="AA104" s="26" t="s">
        <v>79</v>
      </c>
      <c r="AB104" s="25" t="s">
        <v>408</v>
      </c>
      <c r="AC104" s="47">
        <v>95.0</v>
      </c>
      <c r="AD104" s="47">
        <v>20.0</v>
      </c>
      <c r="AE104" s="47">
        <f t="shared" si="14"/>
        <v>75</v>
      </c>
      <c r="AF104" s="47">
        <v>0.0</v>
      </c>
      <c r="AG104" s="47">
        <f t="shared" si="15"/>
        <v>75</v>
      </c>
      <c r="AH104" s="47">
        <f t="shared" si="16"/>
        <v>75</v>
      </c>
      <c r="AI104" s="25"/>
      <c r="AJ104" s="25"/>
      <c r="AK104" s="63"/>
      <c r="AL104" s="477"/>
      <c r="AM104" s="477"/>
      <c r="AN104" s="63"/>
      <c r="AO104" s="64"/>
      <c r="AP104" s="64"/>
      <c r="AQ104" s="474"/>
      <c r="AR104" s="474"/>
      <c r="AS104" s="474"/>
      <c r="AT104" s="474"/>
      <c r="AU104" s="474"/>
      <c r="AV104" s="474"/>
      <c r="AW104" s="474"/>
      <c r="AX104" s="474"/>
      <c r="AY104" s="474"/>
      <c r="AZ104" s="474"/>
      <c r="BA104" s="474"/>
      <c r="BB104" s="474"/>
      <c r="BC104" s="474"/>
      <c r="BD104" s="474"/>
      <c r="BE104" s="474"/>
      <c r="BF104" s="474"/>
      <c r="BG104" s="474"/>
      <c r="BH104" s="474"/>
    </row>
    <row r="105">
      <c r="A105" s="32" t="s">
        <v>121</v>
      </c>
      <c r="B105" s="475" t="s">
        <v>1672</v>
      </c>
      <c r="C105" s="18" t="s">
        <v>1673</v>
      </c>
      <c r="D105" s="26">
        <v>3500.0</v>
      </c>
      <c r="E105" s="42" t="s">
        <v>67</v>
      </c>
      <c r="F105" s="43">
        <v>2024.0</v>
      </c>
      <c r="G105" s="55">
        <v>45571.0</v>
      </c>
      <c r="H105" s="24" t="s">
        <v>321</v>
      </c>
      <c r="I105" s="24" t="s">
        <v>391</v>
      </c>
      <c r="J105" s="25"/>
      <c r="K105" s="24" t="s">
        <v>10556</v>
      </c>
      <c r="L105" s="24" t="s">
        <v>10470</v>
      </c>
      <c r="M105" s="17" t="s">
        <v>50</v>
      </c>
      <c r="N105" s="17">
        <v>94.0</v>
      </c>
      <c r="O105" s="45"/>
      <c r="P105" s="25"/>
      <c r="Q105" s="26"/>
      <c r="R105" s="26" t="s">
        <v>1674</v>
      </c>
      <c r="S105" s="26" t="s">
        <v>1230</v>
      </c>
      <c r="T105" s="25" t="s">
        <v>328</v>
      </c>
      <c r="U105" s="26" t="s">
        <v>1675</v>
      </c>
      <c r="V105" s="17" t="s">
        <v>1676</v>
      </c>
      <c r="W105" s="25"/>
      <c r="X105" s="25"/>
      <c r="Y105" s="25"/>
      <c r="Z105" s="25"/>
      <c r="AA105" s="25"/>
      <c r="AB105" s="25"/>
      <c r="AC105" s="47">
        <v>49.0</v>
      </c>
      <c r="AD105" s="47"/>
      <c r="AE105" s="47"/>
      <c r="AF105" s="30"/>
      <c r="AG105" s="47"/>
      <c r="AH105" s="47"/>
      <c r="AI105" s="25"/>
      <c r="AJ105" s="84"/>
      <c r="AK105" s="63"/>
      <c r="AL105" s="502">
        <v>7.0</v>
      </c>
      <c r="AM105" s="501"/>
      <c r="AN105" s="63"/>
      <c r="AO105" s="64"/>
      <c r="AP105" s="64"/>
      <c r="AQ105" s="474"/>
      <c r="AR105" s="474"/>
      <c r="AS105" s="474"/>
      <c r="AT105" s="474"/>
      <c r="AU105" s="474"/>
      <c r="AV105" s="474"/>
      <c r="AW105" s="474"/>
      <c r="AX105" s="474"/>
      <c r="AY105" s="474"/>
      <c r="AZ105" s="474"/>
      <c r="BA105" s="474"/>
      <c r="BB105" s="474"/>
      <c r="BC105" s="474"/>
      <c r="BD105" s="474"/>
      <c r="BE105" s="474"/>
      <c r="BF105" s="474"/>
      <c r="BG105" s="474"/>
      <c r="BH105" s="474"/>
    </row>
    <row r="106">
      <c r="A106" s="234" t="s">
        <v>121</v>
      </c>
      <c r="B106" s="507" t="s">
        <v>1677</v>
      </c>
      <c r="C106" s="237" t="s">
        <v>1678</v>
      </c>
      <c r="D106" s="237" t="s">
        <v>1679</v>
      </c>
      <c r="E106" s="242" t="s">
        <v>933</v>
      </c>
      <c r="F106" s="508"/>
      <c r="G106" s="509"/>
      <c r="H106" s="242" t="s">
        <v>68</v>
      </c>
      <c r="I106" s="141"/>
      <c r="J106" s="141"/>
      <c r="K106" s="242" t="s">
        <v>1682</v>
      </c>
      <c r="L106" s="242" t="s">
        <v>1630</v>
      </c>
      <c r="M106" s="243" t="s">
        <v>125</v>
      </c>
      <c r="N106" s="242">
        <v>85.0</v>
      </c>
      <c r="O106" s="243" t="s">
        <v>1680</v>
      </c>
      <c r="P106" s="243">
        <v>85200.0</v>
      </c>
      <c r="Q106" s="242" t="s">
        <v>1681</v>
      </c>
      <c r="R106" s="242" t="s">
        <v>1682</v>
      </c>
      <c r="S106" s="237" t="s">
        <v>1683</v>
      </c>
      <c r="T106" s="242" t="s">
        <v>55</v>
      </c>
      <c r="U106" s="242" t="s">
        <v>1684</v>
      </c>
      <c r="V106" s="242" t="s">
        <v>1685</v>
      </c>
      <c r="W106" s="141"/>
      <c r="X106" s="141"/>
      <c r="Y106" s="141"/>
      <c r="Z106" s="141"/>
      <c r="AA106" s="141"/>
      <c r="AB106" s="141"/>
      <c r="AC106" s="512">
        <v>49.0</v>
      </c>
      <c r="AD106" s="513"/>
      <c r="AE106" s="513"/>
      <c r="AF106" s="247"/>
      <c r="AG106" s="513"/>
      <c r="AH106" s="513"/>
      <c r="AI106" s="141"/>
      <c r="AJ106" s="528"/>
      <c r="AK106" s="528"/>
      <c r="AL106" s="528"/>
      <c r="AM106" s="528"/>
      <c r="AN106" s="528"/>
      <c r="AO106" s="528"/>
      <c r="AP106" s="141"/>
      <c r="AQ106" s="525"/>
      <c r="AR106" s="525"/>
      <c r="AS106" s="525"/>
      <c r="AT106" s="525"/>
      <c r="AU106" s="525"/>
      <c r="AV106" s="525"/>
      <c r="AW106" s="525"/>
      <c r="AX106" s="525"/>
      <c r="AY106" s="525"/>
      <c r="AZ106" s="525"/>
      <c r="BA106" s="525"/>
      <c r="BB106" s="525"/>
      <c r="BC106" s="525"/>
      <c r="BD106" s="525"/>
      <c r="BE106" s="525"/>
      <c r="BF106" s="525"/>
      <c r="BG106" s="525"/>
      <c r="BH106" s="525"/>
    </row>
    <row r="107">
      <c r="A107" s="234" t="s">
        <v>121</v>
      </c>
      <c r="B107" s="507" t="s">
        <v>1686</v>
      </c>
      <c r="C107" s="237" t="s">
        <v>1687</v>
      </c>
      <c r="D107" s="237">
        <v>250.0</v>
      </c>
      <c r="E107" s="242" t="s">
        <v>933</v>
      </c>
      <c r="F107" s="508"/>
      <c r="G107" s="509"/>
      <c r="H107" s="242" t="s">
        <v>68</v>
      </c>
      <c r="I107" s="141"/>
      <c r="J107" s="141"/>
      <c r="K107" s="242" t="s">
        <v>1682</v>
      </c>
      <c r="L107" s="242" t="s">
        <v>1630</v>
      </c>
      <c r="M107" s="243" t="s">
        <v>125</v>
      </c>
      <c r="N107" s="242">
        <v>85.0</v>
      </c>
      <c r="O107" s="243" t="s">
        <v>1688</v>
      </c>
      <c r="P107" s="243">
        <v>85600.0</v>
      </c>
      <c r="Q107" s="242" t="s">
        <v>1689</v>
      </c>
      <c r="R107" s="242" t="s">
        <v>1690</v>
      </c>
      <c r="S107" s="510" t="s">
        <v>1691</v>
      </c>
      <c r="T107" s="242" t="s">
        <v>55</v>
      </c>
      <c r="U107" s="511" t="s">
        <v>1692</v>
      </c>
      <c r="V107" s="243" t="s">
        <v>1693</v>
      </c>
      <c r="W107" s="141"/>
      <c r="X107" s="141"/>
      <c r="Y107" s="141"/>
      <c r="Z107" s="141"/>
      <c r="AA107" s="141"/>
      <c r="AB107" s="141"/>
      <c r="AC107" s="512">
        <v>49.0</v>
      </c>
      <c r="AD107" s="513"/>
      <c r="AE107" s="513"/>
      <c r="AF107" s="247"/>
      <c r="AG107" s="513"/>
      <c r="AH107" s="513"/>
      <c r="AI107" s="141"/>
      <c r="AJ107" s="514"/>
      <c r="AK107" s="514"/>
      <c r="AL107" s="514"/>
      <c r="AM107" s="514"/>
      <c r="AN107" s="514"/>
      <c r="AO107" s="514"/>
      <c r="AP107" s="141"/>
      <c r="AQ107" s="525"/>
      <c r="AR107" s="525"/>
      <c r="AS107" s="525"/>
      <c r="AT107" s="525"/>
      <c r="AU107" s="525"/>
      <c r="AV107" s="525"/>
      <c r="AW107" s="525"/>
      <c r="AX107" s="525"/>
      <c r="AY107" s="525"/>
      <c r="AZ107" s="525"/>
      <c r="BA107" s="525"/>
      <c r="BB107" s="525"/>
      <c r="BC107" s="525"/>
      <c r="BD107" s="525"/>
      <c r="BE107" s="525"/>
      <c r="BF107" s="525"/>
      <c r="BG107" s="525"/>
      <c r="BH107" s="525"/>
    </row>
    <row r="108">
      <c r="A108" s="32" t="s">
        <v>43</v>
      </c>
      <c r="B108" s="475" t="s">
        <v>1701</v>
      </c>
      <c r="C108" s="18" t="s">
        <v>1702</v>
      </c>
      <c r="D108" s="26">
        <v>138.0</v>
      </c>
      <c r="E108" s="42" t="s">
        <v>67</v>
      </c>
      <c r="F108" s="43">
        <v>2023.0</v>
      </c>
      <c r="G108" s="44">
        <v>44980.0</v>
      </c>
      <c r="H108" s="25" t="s">
        <v>68</v>
      </c>
      <c r="I108" s="25"/>
      <c r="J108" s="25"/>
      <c r="K108" s="24" t="s">
        <v>10517</v>
      </c>
      <c r="L108" s="24" t="s">
        <v>1797</v>
      </c>
      <c r="M108" s="25" t="s">
        <v>50</v>
      </c>
      <c r="N108" s="25">
        <v>86.0</v>
      </c>
      <c r="O108" s="45" t="s">
        <v>1703</v>
      </c>
      <c r="P108" s="25" t="s">
        <v>1704</v>
      </c>
      <c r="Q108" s="25" t="s">
        <v>1705</v>
      </c>
      <c r="R108" s="25" t="s">
        <v>10614</v>
      </c>
      <c r="S108" s="25" t="s">
        <v>10615</v>
      </c>
      <c r="T108" s="25" t="s">
        <v>6109</v>
      </c>
      <c r="U108" s="300" t="s">
        <v>10616</v>
      </c>
      <c r="V108" s="17" t="s">
        <v>10617</v>
      </c>
      <c r="W108" s="25" t="s">
        <v>47</v>
      </c>
      <c r="X108" s="25" t="s">
        <v>47</v>
      </c>
      <c r="Y108" s="25"/>
      <c r="Z108" s="26" t="s">
        <v>78</v>
      </c>
      <c r="AA108" s="26" t="s">
        <v>79</v>
      </c>
      <c r="AB108" s="25" t="s">
        <v>47</v>
      </c>
      <c r="AC108" s="47">
        <v>95.0</v>
      </c>
      <c r="AD108" s="47">
        <v>20.0</v>
      </c>
      <c r="AE108" s="47">
        <f t="shared" ref="AE108:AE109" si="17">AC108-AD108</f>
        <v>75</v>
      </c>
      <c r="AF108" s="47">
        <v>0.0</v>
      </c>
      <c r="AG108" s="47">
        <f t="shared" ref="AG108:AG109" si="18">AE108-AF108</f>
        <v>75</v>
      </c>
      <c r="AH108" s="47">
        <f t="shared" ref="AH108:AH109" si="19">AG108</f>
        <v>75</v>
      </c>
      <c r="AI108" s="25"/>
      <c r="AJ108" s="135"/>
      <c r="AK108" s="63"/>
      <c r="AL108" s="503"/>
      <c r="AM108" s="503"/>
      <c r="AN108" s="63"/>
      <c r="AO108" s="64"/>
      <c r="AP108" s="64"/>
      <c r="AQ108" s="474"/>
      <c r="AR108" s="474"/>
      <c r="AS108" s="474"/>
      <c r="AT108" s="474"/>
      <c r="AU108" s="474"/>
      <c r="AV108" s="474"/>
      <c r="AW108" s="474"/>
      <c r="AX108" s="474"/>
      <c r="AY108" s="474"/>
      <c r="AZ108" s="474"/>
      <c r="BA108" s="474"/>
      <c r="BB108" s="474"/>
      <c r="BC108" s="474"/>
      <c r="BD108" s="474"/>
      <c r="BE108" s="474"/>
      <c r="BF108" s="474"/>
      <c r="BG108" s="474"/>
      <c r="BH108" s="474"/>
    </row>
    <row r="109">
      <c r="A109" s="32" t="s">
        <v>43</v>
      </c>
      <c r="B109" s="475" t="s">
        <v>1701</v>
      </c>
      <c r="C109" s="18" t="s">
        <v>1702</v>
      </c>
      <c r="D109" s="26">
        <v>138.0</v>
      </c>
      <c r="E109" s="42" t="s">
        <v>67</v>
      </c>
      <c r="F109" s="43">
        <v>2023.0</v>
      </c>
      <c r="G109" s="44">
        <v>44980.0</v>
      </c>
      <c r="H109" s="25" t="s">
        <v>68</v>
      </c>
      <c r="I109" s="25"/>
      <c r="J109" s="25"/>
      <c r="K109" s="24" t="s">
        <v>10585</v>
      </c>
      <c r="L109" s="24" t="s">
        <v>1118</v>
      </c>
      <c r="M109" s="25" t="s">
        <v>50</v>
      </c>
      <c r="N109" s="25">
        <v>86.0</v>
      </c>
      <c r="O109" s="45" t="s">
        <v>1703</v>
      </c>
      <c r="P109" s="25" t="s">
        <v>1704</v>
      </c>
      <c r="Q109" s="25" t="s">
        <v>1705</v>
      </c>
      <c r="R109" s="25" t="s">
        <v>10614</v>
      </c>
      <c r="S109" s="25" t="s">
        <v>10615</v>
      </c>
      <c r="T109" s="25" t="s">
        <v>6109</v>
      </c>
      <c r="U109" s="300" t="s">
        <v>10616</v>
      </c>
      <c r="V109" s="17" t="s">
        <v>10617</v>
      </c>
      <c r="W109" s="25" t="s">
        <v>47</v>
      </c>
      <c r="X109" s="25" t="s">
        <v>47</v>
      </c>
      <c r="Y109" s="25"/>
      <c r="Z109" s="26" t="s">
        <v>78</v>
      </c>
      <c r="AA109" s="26" t="s">
        <v>79</v>
      </c>
      <c r="AB109" s="25" t="s">
        <v>47</v>
      </c>
      <c r="AC109" s="47">
        <v>95.0</v>
      </c>
      <c r="AD109" s="47">
        <v>20.0</v>
      </c>
      <c r="AE109" s="47">
        <f t="shared" si="17"/>
        <v>75</v>
      </c>
      <c r="AF109" s="47">
        <v>0.0</v>
      </c>
      <c r="AG109" s="47">
        <f t="shared" si="18"/>
        <v>75</v>
      </c>
      <c r="AH109" s="47">
        <f t="shared" si="19"/>
        <v>75</v>
      </c>
      <c r="AI109" s="25"/>
      <c r="AJ109" s="84"/>
      <c r="AK109" s="63"/>
      <c r="AL109" s="501"/>
      <c r="AM109" s="501"/>
      <c r="AN109" s="63"/>
      <c r="AO109" s="64"/>
      <c r="AP109" s="64"/>
      <c r="AQ109" s="474"/>
      <c r="AR109" s="474"/>
      <c r="AS109" s="474"/>
      <c r="AT109" s="474"/>
      <c r="AU109" s="474"/>
      <c r="AV109" s="474"/>
      <c r="AW109" s="474"/>
      <c r="AX109" s="474"/>
      <c r="AY109" s="474"/>
      <c r="AZ109" s="474"/>
      <c r="BA109" s="474"/>
      <c r="BB109" s="474"/>
      <c r="BC109" s="474"/>
      <c r="BD109" s="474"/>
      <c r="BE109" s="474"/>
      <c r="BF109" s="474"/>
      <c r="BG109" s="474"/>
      <c r="BH109" s="474"/>
    </row>
    <row r="110">
      <c r="A110" s="32" t="s">
        <v>121</v>
      </c>
      <c r="B110" s="485" t="s">
        <v>1727</v>
      </c>
      <c r="C110" s="18" t="s">
        <v>1728</v>
      </c>
      <c r="D110" s="26"/>
      <c r="E110" s="42" t="s">
        <v>67</v>
      </c>
      <c r="F110" s="43">
        <v>2024.0</v>
      </c>
      <c r="G110" s="55">
        <v>45523.0</v>
      </c>
      <c r="H110" s="24" t="s">
        <v>48</v>
      </c>
      <c r="I110" s="43" t="s">
        <v>1729</v>
      </c>
      <c r="J110" s="25"/>
      <c r="K110" s="488"/>
      <c r="L110" s="488"/>
      <c r="M110" s="26" t="s">
        <v>125</v>
      </c>
      <c r="N110" s="17">
        <v>72.0</v>
      </c>
      <c r="O110" s="56" t="s">
        <v>1730</v>
      </c>
      <c r="P110" s="24">
        <v>72300.0</v>
      </c>
      <c r="Q110" s="26" t="s">
        <v>1731</v>
      </c>
      <c r="R110" s="17" t="s">
        <v>1732</v>
      </c>
      <c r="S110" s="24" t="s">
        <v>701</v>
      </c>
      <c r="T110" s="25"/>
      <c r="U110" s="26"/>
      <c r="V110" s="26"/>
      <c r="W110" s="25"/>
      <c r="X110" s="25"/>
      <c r="Y110" s="25"/>
      <c r="Z110" s="25"/>
      <c r="AA110" s="25"/>
      <c r="AB110" s="25"/>
      <c r="AC110" s="47">
        <v>49.0</v>
      </c>
      <c r="AD110" s="47"/>
      <c r="AE110" s="47"/>
      <c r="AF110" s="30"/>
      <c r="AG110" s="47"/>
      <c r="AH110" s="47"/>
      <c r="AI110" s="25"/>
      <c r="AJ110" s="135"/>
      <c r="AK110" s="63"/>
      <c r="AL110" s="503"/>
      <c r="AM110" s="503"/>
      <c r="AN110" s="63"/>
      <c r="AO110" s="64"/>
      <c r="AP110" s="64"/>
      <c r="AQ110" s="474"/>
      <c r="AR110" s="474"/>
      <c r="AS110" s="474"/>
      <c r="AT110" s="474"/>
      <c r="AU110" s="474"/>
      <c r="AV110" s="474"/>
      <c r="AW110" s="474"/>
      <c r="AX110" s="474"/>
      <c r="AY110" s="474"/>
      <c r="AZ110" s="474"/>
      <c r="BA110" s="474"/>
      <c r="BB110" s="474"/>
      <c r="BC110" s="474"/>
      <c r="BD110" s="474"/>
      <c r="BE110" s="474"/>
      <c r="BF110" s="474"/>
      <c r="BG110" s="474"/>
      <c r="BH110" s="474"/>
    </row>
    <row r="111">
      <c r="A111" s="32" t="s">
        <v>121</v>
      </c>
      <c r="B111" s="475" t="s">
        <v>1742</v>
      </c>
      <c r="C111" s="18" t="s">
        <v>1743</v>
      </c>
      <c r="D111" s="26">
        <v>130.0</v>
      </c>
      <c r="E111" s="42" t="s">
        <v>67</v>
      </c>
      <c r="F111" s="54"/>
      <c r="G111" s="44"/>
      <c r="H111" s="25" t="s">
        <v>68</v>
      </c>
      <c r="I111" s="24" t="s">
        <v>322</v>
      </c>
      <c r="J111" s="25"/>
      <c r="K111" s="24" t="s">
        <v>10556</v>
      </c>
      <c r="L111" s="24" t="s">
        <v>10470</v>
      </c>
      <c r="M111" s="17" t="s">
        <v>50</v>
      </c>
      <c r="N111" s="26">
        <v>62.0</v>
      </c>
      <c r="O111" s="45"/>
      <c r="P111" s="25"/>
      <c r="Q111" s="26" t="s">
        <v>1744</v>
      </c>
      <c r="R111" s="26" t="s">
        <v>1745</v>
      </c>
      <c r="S111" s="26" t="s">
        <v>1746</v>
      </c>
      <c r="T111" s="25"/>
      <c r="U111" s="26" t="s">
        <v>1747</v>
      </c>
      <c r="V111" s="26"/>
      <c r="W111" s="25"/>
      <c r="X111" s="25"/>
      <c r="Y111" s="25"/>
      <c r="Z111" s="25"/>
      <c r="AA111" s="25"/>
      <c r="AB111" s="25"/>
      <c r="AC111" s="47">
        <v>49.0</v>
      </c>
      <c r="AD111" s="47"/>
      <c r="AE111" s="47"/>
      <c r="AF111" s="30"/>
      <c r="AG111" s="47"/>
      <c r="AH111" s="47"/>
      <c r="AI111" s="25"/>
      <c r="AJ111" s="84"/>
      <c r="AK111" s="63"/>
      <c r="AL111" s="501"/>
      <c r="AM111" s="501"/>
      <c r="AN111" s="63"/>
      <c r="AO111" s="64"/>
      <c r="AP111" s="64"/>
      <c r="AQ111" s="474"/>
      <c r="AR111" s="474"/>
      <c r="AS111" s="474"/>
      <c r="AT111" s="474"/>
      <c r="AU111" s="474"/>
      <c r="AV111" s="474"/>
      <c r="AW111" s="474"/>
      <c r="AX111" s="474"/>
      <c r="AY111" s="474"/>
      <c r="AZ111" s="474"/>
      <c r="BA111" s="474"/>
      <c r="BB111" s="474"/>
      <c r="BC111" s="474"/>
      <c r="BD111" s="474"/>
      <c r="BE111" s="474"/>
      <c r="BF111" s="474"/>
      <c r="BG111" s="474"/>
      <c r="BH111" s="474"/>
    </row>
    <row r="112">
      <c r="A112" s="60" t="s">
        <v>43</v>
      </c>
      <c r="B112" s="475" t="s">
        <v>1750</v>
      </c>
      <c r="C112" s="33" t="s">
        <v>1751</v>
      </c>
      <c r="D112" s="116" t="s">
        <v>1752</v>
      </c>
      <c r="E112" s="26" t="s">
        <v>81</v>
      </c>
      <c r="F112" s="26"/>
      <c r="G112" s="35"/>
      <c r="H112" s="26" t="s">
        <v>68</v>
      </c>
      <c r="I112" s="26" t="s">
        <v>139</v>
      </c>
      <c r="J112" s="26"/>
      <c r="K112" s="24" t="s">
        <v>10510</v>
      </c>
      <c r="L112" s="24" t="s">
        <v>10511</v>
      </c>
      <c r="M112" s="26"/>
      <c r="N112" s="26" t="s">
        <v>70</v>
      </c>
      <c r="O112" s="26">
        <v>57.0</v>
      </c>
      <c r="P112" s="26" t="s">
        <v>1753</v>
      </c>
      <c r="Q112" s="26">
        <v>57070.0</v>
      </c>
      <c r="R112" s="26" t="s">
        <v>141</v>
      </c>
      <c r="S112" s="26" t="s">
        <v>1754</v>
      </c>
      <c r="T112" s="26" t="s">
        <v>1755</v>
      </c>
      <c r="U112" s="26" t="s">
        <v>1756</v>
      </c>
      <c r="V112" s="26" t="s">
        <v>1757</v>
      </c>
      <c r="W112" s="26"/>
      <c r="X112" s="26"/>
      <c r="Y112" s="26"/>
      <c r="Z112" s="26" t="s">
        <v>1758</v>
      </c>
      <c r="AA112" s="26"/>
      <c r="AB112" s="26"/>
      <c r="AC112" s="26"/>
      <c r="AD112" s="26"/>
      <c r="AE112" s="30"/>
      <c r="AF112" s="30"/>
      <c r="AG112" s="30"/>
      <c r="AH112" s="30"/>
      <c r="AI112" s="30"/>
      <c r="AJ112" s="30"/>
      <c r="AK112" s="64"/>
      <c r="AL112" s="181"/>
      <c r="AM112" s="181"/>
      <c r="AN112" s="64"/>
      <c r="AO112" s="64"/>
      <c r="AP112" s="64"/>
      <c r="AQ112" s="474"/>
      <c r="AR112" s="474"/>
      <c r="AS112" s="474"/>
      <c r="AT112" s="474"/>
      <c r="AU112" s="474"/>
      <c r="AV112" s="474"/>
      <c r="AW112" s="474"/>
      <c r="AX112" s="474"/>
      <c r="AY112" s="474"/>
      <c r="AZ112" s="474"/>
      <c r="BA112" s="474"/>
      <c r="BB112" s="474"/>
      <c r="BC112" s="474"/>
      <c r="BD112" s="474"/>
      <c r="BE112" s="474"/>
      <c r="BF112" s="474"/>
      <c r="BG112" s="474"/>
      <c r="BH112" s="474"/>
    </row>
    <row r="113">
      <c r="A113" s="32" t="s">
        <v>43</v>
      </c>
      <c r="B113" s="475" t="s">
        <v>1759</v>
      </c>
      <c r="C113" s="18" t="s">
        <v>1760</v>
      </c>
      <c r="D113" s="26">
        <v>43.0</v>
      </c>
      <c r="E113" s="42" t="s">
        <v>67</v>
      </c>
      <c r="F113" s="43">
        <v>2024.0</v>
      </c>
      <c r="G113" s="44">
        <v>45581.0</v>
      </c>
      <c r="H113" s="25" t="s">
        <v>68</v>
      </c>
      <c r="I113" s="24" t="s">
        <v>252</v>
      </c>
      <c r="J113" s="25"/>
      <c r="K113" s="24" t="s">
        <v>10510</v>
      </c>
      <c r="L113" s="24" t="s">
        <v>10511</v>
      </c>
      <c r="M113" s="24" t="s">
        <v>70</v>
      </c>
      <c r="N113" s="25">
        <v>57.0</v>
      </c>
      <c r="O113" s="45" t="s">
        <v>1761</v>
      </c>
      <c r="P113" s="25">
        <v>57130.0</v>
      </c>
      <c r="Q113" s="25" t="s">
        <v>1762</v>
      </c>
      <c r="R113" s="25" t="s">
        <v>1763</v>
      </c>
      <c r="S113" s="25" t="s">
        <v>1764</v>
      </c>
      <c r="T113" s="25" t="s">
        <v>370</v>
      </c>
      <c r="U113" s="481" t="s">
        <v>1765</v>
      </c>
      <c r="V113" s="17" t="s">
        <v>1766</v>
      </c>
      <c r="W113" s="26" t="s">
        <v>47</v>
      </c>
      <c r="X113" s="25" t="s">
        <v>47</v>
      </c>
      <c r="Y113" s="26"/>
      <c r="Z113" s="26" t="s">
        <v>78</v>
      </c>
      <c r="AA113" s="26" t="s">
        <v>79</v>
      </c>
      <c r="AB113" s="25" t="s">
        <v>47</v>
      </c>
      <c r="AC113" s="47">
        <v>95.0</v>
      </c>
      <c r="AD113" s="47">
        <v>20.0</v>
      </c>
      <c r="AE113" s="47">
        <f>AC113-AD113</f>
        <v>75</v>
      </c>
      <c r="AF113" s="47">
        <v>0.0</v>
      </c>
      <c r="AG113" s="47">
        <f>AE113-AF113</f>
        <v>75</v>
      </c>
      <c r="AH113" s="47">
        <f>AG113</f>
        <v>75</v>
      </c>
      <c r="AI113" s="25"/>
      <c r="AJ113" s="84"/>
      <c r="AK113" s="63"/>
      <c r="AL113" s="501"/>
      <c r="AM113" s="501"/>
      <c r="AN113" s="63"/>
      <c r="AO113" s="64"/>
      <c r="AP113" s="64"/>
      <c r="AQ113" s="474"/>
      <c r="AR113" s="474"/>
      <c r="AS113" s="474"/>
      <c r="AT113" s="474"/>
      <c r="AU113" s="474"/>
      <c r="AV113" s="474"/>
      <c r="AW113" s="474"/>
      <c r="AX113" s="474"/>
      <c r="AY113" s="474"/>
      <c r="AZ113" s="474"/>
      <c r="BA113" s="474"/>
      <c r="BB113" s="474"/>
      <c r="BC113" s="474"/>
      <c r="BD113" s="474"/>
      <c r="BE113" s="474"/>
      <c r="BF113" s="474"/>
      <c r="BG113" s="474"/>
      <c r="BH113" s="474"/>
    </row>
    <row r="114">
      <c r="A114" s="15" t="s">
        <v>121</v>
      </c>
      <c r="B114" s="475" t="s">
        <v>1769</v>
      </c>
      <c r="C114" s="18" t="s">
        <v>1770</v>
      </c>
      <c r="D114" s="26">
        <v>45.0</v>
      </c>
      <c r="E114" s="179" t="s">
        <v>10618</v>
      </c>
      <c r="F114" s="54"/>
      <c r="G114" s="44"/>
      <c r="H114" s="24" t="s">
        <v>68</v>
      </c>
      <c r="I114" s="24" t="s">
        <v>825</v>
      </c>
      <c r="J114" s="25"/>
      <c r="K114" s="24" t="s">
        <v>10564</v>
      </c>
      <c r="L114" s="24" t="s">
        <v>10565</v>
      </c>
      <c r="M114" s="17" t="s">
        <v>434</v>
      </c>
      <c r="N114" s="26">
        <v>54.0</v>
      </c>
      <c r="O114" s="45"/>
      <c r="P114" s="25"/>
      <c r="Q114" s="26" t="s">
        <v>1771</v>
      </c>
      <c r="R114" s="26" t="s">
        <v>1772</v>
      </c>
      <c r="S114" s="25" t="s">
        <v>1773</v>
      </c>
      <c r="T114" s="25"/>
      <c r="U114" s="529" t="s">
        <v>1774</v>
      </c>
      <c r="V114" s="26"/>
      <c r="W114" s="25"/>
      <c r="X114" s="25"/>
      <c r="Y114" s="25"/>
      <c r="Z114" s="25"/>
      <c r="AA114" s="25"/>
      <c r="AB114" s="25"/>
      <c r="AC114" s="47">
        <v>49.0</v>
      </c>
      <c r="AD114" s="47"/>
      <c r="AE114" s="47"/>
      <c r="AF114" s="30"/>
      <c r="AG114" s="47"/>
      <c r="AH114" s="47"/>
      <c r="AI114" s="25"/>
      <c r="AJ114" s="33" t="s">
        <v>1775</v>
      </c>
      <c r="AK114" s="64"/>
      <c r="AL114" s="503"/>
      <c r="AM114" s="503"/>
      <c r="AN114" s="64"/>
      <c r="AO114" s="64"/>
      <c r="AP114" s="64"/>
      <c r="AQ114" s="474"/>
      <c r="AR114" s="474"/>
      <c r="AS114" s="474"/>
      <c r="AT114" s="474"/>
      <c r="AU114" s="474"/>
      <c r="AV114" s="474"/>
      <c r="AW114" s="474"/>
      <c r="AX114" s="474"/>
      <c r="AY114" s="474"/>
      <c r="AZ114" s="474"/>
      <c r="BA114" s="474"/>
      <c r="BB114" s="474"/>
      <c r="BC114" s="474"/>
      <c r="BD114" s="474"/>
      <c r="BE114" s="474"/>
      <c r="BF114" s="474"/>
      <c r="BG114" s="474"/>
      <c r="BH114" s="474"/>
    </row>
    <row r="115">
      <c r="A115" s="32" t="s">
        <v>424</v>
      </c>
      <c r="B115" s="475" t="s">
        <v>1783</v>
      </c>
      <c r="C115" s="18" t="s">
        <v>1784</v>
      </c>
      <c r="D115" s="26"/>
      <c r="E115" s="42" t="s">
        <v>67</v>
      </c>
      <c r="F115" s="19">
        <v>2025.0</v>
      </c>
      <c r="G115" s="20">
        <v>45835.0</v>
      </c>
      <c r="H115" s="24" t="s">
        <v>68</v>
      </c>
      <c r="I115" s="25"/>
      <c r="J115" s="25"/>
      <c r="K115" s="24" t="s">
        <v>1428</v>
      </c>
      <c r="L115" s="103"/>
      <c r="M115" s="25"/>
      <c r="N115" s="26">
        <v>62.0</v>
      </c>
      <c r="O115" s="56" t="s">
        <v>1785</v>
      </c>
      <c r="P115" s="24">
        <v>62830.0</v>
      </c>
      <c r="Q115" s="24" t="s">
        <v>1430</v>
      </c>
      <c r="R115" s="24" t="s">
        <v>1786</v>
      </c>
      <c r="S115" s="24" t="s">
        <v>1787</v>
      </c>
      <c r="T115" s="24" t="s">
        <v>1788</v>
      </c>
      <c r="U115" s="46"/>
      <c r="V115" s="26"/>
      <c r="W115" s="25"/>
      <c r="X115" s="25"/>
      <c r="Y115" s="25"/>
      <c r="Z115" s="25"/>
      <c r="AA115" s="25"/>
      <c r="AB115" s="25"/>
      <c r="AC115" s="47">
        <v>49.0</v>
      </c>
      <c r="AD115" s="47"/>
      <c r="AE115" s="47"/>
      <c r="AF115" s="30"/>
      <c r="AG115" s="47"/>
      <c r="AH115" s="47"/>
      <c r="AI115" s="25"/>
      <c r="AJ115" s="84"/>
      <c r="AK115" s="63"/>
      <c r="AL115" s="502">
        <v>10.0</v>
      </c>
      <c r="AM115" s="502">
        <v>4.0</v>
      </c>
      <c r="AN115" s="63"/>
      <c r="AO115" s="64"/>
      <c r="AP115" s="64"/>
      <c r="AQ115" s="474"/>
      <c r="AR115" s="474"/>
      <c r="AS115" s="474"/>
      <c r="AT115" s="474"/>
      <c r="AU115" s="474"/>
      <c r="AV115" s="474"/>
      <c r="AW115" s="474"/>
      <c r="AX115" s="474"/>
      <c r="AY115" s="474"/>
      <c r="AZ115" s="474"/>
      <c r="BA115" s="474"/>
      <c r="BB115" s="474"/>
      <c r="BC115" s="474"/>
      <c r="BD115" s="474"/>
      <c r="BE115" s="474"/>
      <c r="BF115" s="474"/>
      <c r="BG115" s="474"/>
      <c r="BH115" s="474"/>
    </row>
    <row r="116">
      <c r="A116" s="32" t="s">
        <v>43</v>
      </c>
      <c r="B116" s="475" t="s">
        <v>1800</v>
      </c>
      <c r="C116" s="18" t="s">
        <v>1801</v>
      </c>
      <c r="D116" s="26">
        <v>1800.0</v>
      </c>
      <c r="E116" s="42" t="s">
        <v>67</v>
      </c>
      <c r="F116" s="43">
        <v>2020.0</v>
      </c>
      <c r="G116" s="44">
        <v>44134.0</v>
      </c>
      <c r="H116" s="25" t="s">
        <v>68</v>
      </c>
      <c r="I116" s="25"/>
      <c r="J116" s="25"/>
      <c r="K116" s="24" t="s">
        <v>10577</v>
      </c>
      <c r="L116" s="24" t="s">
        <v>96</v>
      </c>
      <c r="M116" s="25" t="s">
        <v>50</v>
      </c>
      <c r="N116" s="25" t="s">
        <v>1802</v>
      </c>
      <c r="O116" s="45" t="s">
        <v>1803</v>
      </c>
      <c r="P116" s="25">
        <v>17140.0</v>
      </c>
      <c r="Q116" s="25" t="s">
        <v>1804</v>
      </c>
      <c r="R116" s="25" t="s">
        <v>1805</v>
      </c>
      <c r="S116" s="25" t="s">
        <v>1806</v>
      </c>
      <c r="T116" s="25" t="s">
        <v>55</v>
      </c>
      <c r="U116" s="481" t="s">
        <v>1807</v>
      </c>
      <c r="V116" s="26" t="s">
        <v>1808</v>
      </c>
      <c r="W116" s="26" t="s">
        <v>47</v>
      </c>
      <c r="X116" s="26" t="s">
        <v>1809</v>
      </c>
      <c r="Y116" s="26" t="s">
        <v>1810</v>
      </c>
      <c r="Z116" s="26" t="s">
        <v>78</v>
      </c>
      <c r="AA116" s="26" t="s">
        <v>78</v>
      </c>
      <c r="AB116" s="25" t="s">
        <v>408</v>
      </c>
      <c r="AC116" s="47">
        <v>95.0</v>
      </c>
      <c r="AD116" s="47">
        <v>20.0</v>
      </c>
      <c r="AE116" s="47">
        <f t="shared" ref="AE116:AE117" si="20">AC116-AD116</f>
        <v>75</v>
      </c>
      <c r="AF116" s="47">
        <v>0.0</v>
      </c>
      <c r="AG116" s="47">
        <f t="shared" ref="AG116:AG117" si="21">AE116-AF116</f>
        <v>75</v>
      </c>
      <c r="AH116" s="47">
        <f t="shared" ref="AH116:AH117" si="22">AG116</f>
        <v>75</v>
      </c>
      <c r="AI116" s="25"/>
      <c r="AJ116" s="135"/>
      <c r="AK116" s="63"/>
      <c r="AL116" s="504">
        <v>3.0</v>
      </c>
      <c r="AM116" s="504">
        <v>1.0</v>
      </c>
      <c r="AN116" s="63"/>
      <c r="AO116" s="64"/>
      <c r="AP116" s="64"/>
      <c r="AQ116" s="474"/>
      <c r="AR116" s="474"/>
      <c r="AS116" s="474"/>
      <c r="AT116" s="474"/>
      <c r="AU116" s="474"/>
      <c r="AV116" s="474"/>
      <c r="AW116" s="474"/>
      <c r="AX116" s="474"/>
      <c r="AY116" s="474"/>
      <c r="AZ116" s="474"/>
      <c r="BA116" s="474"/>
      <c r="BB116" s="474"/>
      <c r="BC116" s="474"/>
      <c r="BD116" s="474"/>
      <c r="BE116" s="474"/>
      <c r="BF116" s="474"/>
      <c r="BG116" s="474"/>
      <c r="BH116" s="474"/>
    </row>
    <row r="117">
      <c r="A117" s="32" t="s">
        <v>43</v>
      </c>
      <c r="B117" s="475" t="s">
        <v>1800</v>
      </c>
      <c r="C117" s="18" t="s">
        <v>1801</v>
      </c>
      <c r="D117" s="26">
        <v>1800.0</v>
      </c>
      <c r="E117" s="42" t="s">
        <v>67</v>
      </c>
      <c r="F117" s="43">
        <v>2020.0</v>
      </c>
      <c r="G117" s="44">
        <v>44134.0</v>
      </c>
      <c r="H117" s="25" t="s">
        <v>68</v>
      </c>
      <c r="I117" s="25"/>
      <c r="J117" s="25"/>
      <c r="K117" s="24" t="s">
        <v>4373</v>
      </c>
      <c r="L117" s="24" t="s">
        <v>10434</v>
      </c>
      <c r="M117" s="25" t="s">
        <v>168</v>
      </c>
      <c r="N117" s="25" t="s">
        <v>1802</v>
      </c>
      <c r="O117" s="45" t="s">
        <v>1803</v>
      </c>
      <c r="P117" s="25">
        <v>17140.0</v>
      </c>
      <c r="Q117" s="25" t="s">
        <v>1804</v>
      </c>
      <c r="R117" s="25" t="s">
        <v>1805</v>
      </c>
      <c r="S117" s="25" t="s">
        <v>1806</v>
      </c>
      <c r="T117" s="25" t="s">
        <v>55</v>
      </c>
      <c r="U117" s="481" t="s">
        <v>1807</v>
      </c>
      <c r="V117" s="26" t="s">
        <v>1808</v>
      </c>
      <c r="W117" s="26" t="s">
        <v>47</v>
      </c>
      <c r="X117" s="26" t="s">
        <v>1809</v>
      </c>
      <c r="Y117" s="26" t="s">
        <v>1810</v>
      </c>
      <c r="Z117" s="26" t="s">
        <v>78</v>
      </c>
      <c r="AA117" s="26" t="s">
        <v>78</v>
      </c>
      <c r="AB117" s="25" t="s">
        <v>408</v>
      </c>
      <c r="AC117" s="47">
        <v>95.0</v>
      </c>
      <c r="AD117" s="47">
        <v>20.0</v>
      </c>
      <c r="AE117" s="47">
        <f t="shared" si="20"/>
        <v>75</v>
      </c>
      <c r="AF117" s="47">
        <v>0.0</v>
      </c>
      <c r="AG117" s="47">
        <f t="shared" si="21"/>
        <v>75</v>
      </c>
      <c r="AH117" s="47">
        <f t="shared" si="22"/>
        <v>75</v>
      </c>
      <c r="AI117" s="25"/>
      <c r="AJ117" s="84"/>
      <c r="AK117" s="482" t="s">
        <v>47</v>
      </c>
      <c r="AL117" s="502">
        <v>3.0</v>
      </c>
      <c r="AM117" s="502">
        <v>2.0</v>
      </c>
      <c r="AN117" s="483" t="s">
        <v>47</v>
      </c>
      <c r="AO117" s="86">
        <v>0.0</v>
      </c>
      <c r="AP117" s="86">
        <v>0.0</v>
      </c>
      <c r="AQ117" s="474"/>
      <c r="AR117" s="474"/>
      <c r="AS117" s="474"/>
      <c r="AT117" s="474"/>
      <c r="AU117" s="474"/>
      <c r="AV117" s="474"/>
      <c r="AW117" s="474"/>
      <c r="AX117" s="474"/>
      <c r="AY117" s="474"/>
      <c r="AZ117" s="474"/>
      <c r="BA117" s="474"/>
      <c r="BB117" s="474"/>
      <c r="BC117" s="474"/>
      <c r="BD117" s="474"/>
      <c r="BE117" s="474"/>
      <c r="BF117" s="474"/>
      <c r="BG117" s="474"/>
      <c r="BH117" s="474"/>
    </row>
    <row r="118">
      <c r="A118" s="32" t="s">
        <v>121</v>
      </c>
      <c r="B118" s="475" t="s">
        <v>10619</v>
      </c>
      <c r="C118" s="18" t="s">
        <v>10620</v>
      </c>
      <c r="D118" s="26">
        <v>250.0</v>
      </c>
      <c r="E118" s="42" t="s">
        <v>67</v>
      </c>
      <c r="F118" s="54"/>
      <c r="G118" s="44"/>
      <c r="H118" s="24" t="s">
        <v>321</v>
      </c>
      <c r="I118" s="24" t="s">
        <v>322</v>
      </c>
      <c r="J118" s="25"/>
      <c r="K118" s="24" t="s">
        <v>10556</v>
      </c>
      <c r="L118" s="24" t="s">
        <v>10470</v>
      </c>
      <c r="M118" s="17" t="s">
        <v>50</v>
      </c>
      <c r="N118" s="26">
        <v>60.0</v>
      </c>
      <c r="O118" s="45"/>
      <c r="P118" s="25"/>
      <c r="Q118" s="26" t="s">
        <v>3452</v>
      </c>
      <c r="R118" s="26" t="s">
        <v>10621</v>
      </c>
      <c r="S118" s="26" t="s">
        <v>866</v>
      </c>
      <c r="T118" s="25"/>
      <c r="U118" s="26" t="s">
        <v>10622</v>
      </c>
      <c r="V118" s="26"/>
      <c r="W118" s="25"/>
      <c r="X118" s="25"/>
      <c r="Y118" s="25"/>
      <c r="Z118" s="25"/>
      <c r="AA118" s="25"/>
      <c r="AB118" s="25"/>
      <c r="AC118" s="47">
        <v>49.0</v>
      </c>
      <c r="AD118" s="47"/>
      <c r="AE118" s="47"/>
      <c r="AF118" s="30"/>
      <c r="AG118" s="47"/>
      <c r="AH118" s="47"/>
      <c r="AI118" s="25"/>
      <c r="AJ118" s="135"/>
      <c r="AK118" s="63"/>
      <c r="AL118" s="503"/>
      <c r="AM118" s="503"/>
      <c r="AN118" s="63"/>
      <c r="AO118" s="64"/>
      <c r="AP118" s="64"/>
      <c r="AQ118" s="474"/>
      <c r="AR118" s="474"/>
      <c r="AS118" s="474"/>
      <c r="AT118" s="474"/>
      <c r="AU118" s="474"/>
      <c r="AV118" s="474"/>
      <c r="AW118" s="474"/>
      <c r="AX118" s="474"/>
      <c r="AY118" s="474"/>
      <c r="AZ118" s="474"/>
      <c r="BA118" s="474"/>
      <c r="BB118" s="474"/>
      <c r="BC118" s="474"/>
      <c r="BD118" s="474"/>
      <c r="BE118" s="474"/>
      <c r="BF118" s="474"/>
      <c r="BG118" s="474"/>
      <c r="BH118" s="474"/>
    </row>
    <row r="119">
      <c r="A119" s="32" t="s">
        <v>424</v>
      </c>
      <c r="B119" s="475" t="s">
        <v>10623</v>
      </c>
      <c r="C119" s="18" t="s">
        <v>10624</v>
      </c>
      <c r="D119" s="26"/>
      <c r="E119" s="42" t="s">
        <v>67</v>
      </c>
      <c r="F119" s="34"/>
      <c r="G119" s="35"/>
      <c r="H119" s="24" t="s">
        <v>68</v>
      </c>
      <c r="I119" s="25"/>
      <c r="J119" s="25"/>
      <c r="K119" s="103"/>
      <c r="L119" s="103"/>
      <c r="M119" s="25"/>
      <c r="N119" s="26">
        <v>14.0</v>
      </c>
      <c r="O119" s="45"/>
      <c r="P119" s="25"/>
      <c r="Q119" s="25"/>
      <c r="R119" s="25" t="s">
        <v>307</v>
      </c>
      <c r="S119" s="25"/>
      <c r="T119" s="25"/>
      <c r="U119" s="26"/>
      <c r="V119" s="26"/>
      <c r="W119" s="25"/>
      <c r="X119" s="25"/>
      <c r="Y119" s="25"/>
      <c r="Z119" s="25"/>
      <c r="AA119" s="25"/>
      <c r="AB119" s="25"/>
      <c r="AC119" s="47">
        <v>49.0</v>
      </c>
      <c r="AD119" s="47"/>
      <c r="AE119" s="47"/>
      <c r="AF119" s="30"/>
      <c r="AG119" s="47"/>
      <c r="AH119" s="47"/>
      <c r="AI119" s="25"/>
      <c r="AJ119" s="84"/>
      <c r="AK119" s="63"/>
      <c r="AL119" s="501"/>
      <c r="AM119" s="501"/>
      <c r="AN119" s="63"/>
      <c r="AO119" s="64"/>
      <c r="AP119" s="64"/>
      <c r="AQ119" s="474"/>
      <c r="AR119" s="474"/>
      <c r="AS119" s="474"/>
      <c r="AT119" s="474"/>
      <c r="AU119" s="474"/>
      <c r="AV119" s="474"/>
      <c r="AW119" s="474"/>
      <c r="AX119" s="474"/>
      <c r="AY119" s="474"/>
      <c r="AZ119" s="474"/>
      <c r="BA119" s="474"/>
      <c r="BB119" s="474"/>
      <c r="BC119" s="474"/>
      <c r="BD119" s="474"/>
      <c r="BE119" s="474"/>
      <c r="BF119" s="474"/>
      <c r="BG119" s="474"/>
      <c r="BH119" s="474"/>
    </row>
    <row r="120">
      <c r="A120" s="32" t="s">
        <v>43</v>
      </c>
      <c r="B120" s="475" t="s">
        <v>1824</v>
      </c>
      <c r="C120" s="18" t="s">
        <v>1825</v>
      </c>
      <c r="D120" s="26">
        <v>37.0</v>
      </c>
      <c r="E120" s="42" t="s">
        <v>67</v>
      </c>
      <c r="F120" s="19">
        <v>2021.0</v>
      </c>
      <c r="G120" s="44">
        <v>44336.0</v>
      </c>
      <c r="H120" s="25" t="s">
        <v>68</v>
      </c>
      <c r="I120" s="25"/>
      <c r="J120" s="25"/>
      <c r="K120" s="24" t="s">
        <v>10577</v>
      </c>
      <c r="L120" s="24" t="s">
        <v>96</v>
      </c>
      <c r="M120" s="25" t="s">
        <v>50</v>
      </c>
      <c r="N120" s="25">
        <v>17.0</v>
      </c>
      <c r="O120" s="45" t="s">
        <v>1826</v>
      </c>
      <c r="P120" s="25">
        <v>17073.0</v>
      </c>
      <c r="Q120" s="25" t="s">
        <v>1827</v>
      </c>
      <c r="R120" s="25" t="s">
        <v>1828</v>
      </c>
      <c r="S120" s="25" t="s">
        <v>1829</v>
      </c>
      <c r="T120" s="25" t="s">
        <v>1830</v>
      </c>
      <c r="U120" s="300" t="s">
        <v>1831</v>
      </c>
      <c r="V120" s="26" t="s">
        <v>1832</v>
      </c>
      <c r="W120" s="26" t="s">
        <v>47</v>
      </c>
      <c r="X120" s="26" t="s">
        <v>27</v>
      </c>
      <c r="Y120" s="26"/>
      <c r="Z120" s="26" t="s">
        <v>78</v>
      </c>
      <c r="AA120" s="26" t="s">
        <v>78</v>
      </c>
      <c r="AB120" s="25" t="s">
        <v>408</v>
      </c>
      <c r="AC120" s="47">
        <v>95.0</v>
      </c>
      <c r="AD120" s="47">
        <v>20.0</v>
      </c>
      <c r="AE120" s="47">
        <f>AC120-AD120</f>
        <v>75</v>
      </c>
      <c r="AF120" s="47">
        <v>0.0</v>
      </c>
      <c r="AG120" s="47">
        <f>AE120-AF120</f>
        <v>75</v>
      </c>
      <c r="AH120" s="47">
        <f>AG120</f>
        <v>75</v>
      </c>
      <c r="AI120" s="25"/>
      <c r="AJ120" s="135"/>
      <c r="AK120" s="63"/>
      <c r="AL120" s="503"/>
      <c r="AM120" s="503"/>
      <c r="AN120" s="63"/>
      <c r="AO120" s="64"/>
      <c r="AP120" s="64"/>
      <c r="AQ120" s="474"/>
      <c r="AR120" s="474"/>
      <c r="AS120" s="474"/>
      <c r="AT120" s="474"/>
      <c r="AU120" s="474"/>
      <c r="AV120" s="474"/>
      <c r="AW120" s="474"/>
      <c r="AX120" s="474"/>
      <c r="AY120" s="474"/>
      <c r="AZ120" s="474"/>
      <c r="BA120" s="474"/>
      <c r="BB120" s="474"/>
      <c r="BC120" s="474"/>
      <c r="BD120" s="474"/>
      <c r="BE120" s="474"/>
      <c r="BF120" s="474"/>
      <c r="BG120" s="474"/>
      <c r="BH120" s="474"/>
    </row>
    <row r="121">
      <c r="A121" s="15" t="s">
        <v>43</v>
      </c>
      <c r="B121" s="485" t="s">
        <v>1839</v>
      </c>
      <c r="C121" s="18" t="s">
        <v>1840</v>
      </c>
      <c r="D121" s="17" t="s">
        <v>1841</v>
      </c>
      <c r="E121" s="42" t="s">
        <v>67</v>
      </c>
      <c r="F121" s="19">
        <v>2025.0</v>
      </c>
      <c r="G121" s="55">
        <v>45691.0</v>
      </c>
      <c r="H121" s="24" t="s">
        <v>68</v>
      </c>
      <c r="I121" s="24" t="s">
        <v>237</v>
      </c>
      <c r="J121" s="25"/>
      <c r="K121" s="24" t="s">
        <v>10510</v>
      </c>
      <c r="L121" s="24" t="s">
        <v>10511</v>
      </c>
      <c r="M121" s="24" t="s">
        <v>70</v>
      </c>
      <c r="N121" s="24">
        <v>57.0</v>
      </c>
      <c r="O121" s="56" t="s">
        <v>1842</v>
      </c>
      <c r="P121" s="24">
        <v>57000.0</v>
      </c>
      <c r="Q121" s="24" t="s">
        <v>141</v>
      </c>
      <c r="R121" s="24" t="s">
        <v>1843</v>
      </c>
      <c r="S121" s="24" t="s">
        <v>1844</v>
      </c>
      <c r="T121" s="24" t="s">
        <v>1845</v>
      </c>
      <c r="U121" s="521" t="s">
        <v>1846</v>
      </c>
      <c r="V121" s="26"/>
      <c r="W121" s="17" t="s">
        <v>1847</v>
      </c>
      <c r="X121" s="26"/>
      <c r="Y121" s="17" t="s">
        <v>1848</v>
      </c>
      <c r="Z121" s="26"/>
      <c r="AA121" s="26"/>
      <c r="AB121" s="25"/>
      <c r="AC121" s="47"/>
      <c r="AD121" s="47"/>
      <c r="AE121" s="47"/>
      <c r="AF121" s="47"/>
      <c r="AG121" s="47"/>
      <c r="AH121" s="47"/>
      <c r="AI121" s="25"/>
      <c r="AJ121" s="84"/>
      <c r="AK121" s="63"/>
      <c r="AL121" s="502">
        <v>2.0</v>
      </c>
      <c r="AM121" s="502">
        <v>2.0</v>
      </c>
      <c r="AN121" s="63"/>
      <c r="AO121" s="64"/>
      <c r="AP121" s="64"/>
      <c r="AQ121" s="474"/>
      <c r="AR121" s="474"/>
      <c r="AS121" s="474"/>
      <c r="AT121" s="474"/>
      <c r="AU121" s="474"/>
      <c r="AV121" s="474"/>
      <c r="AW121" s="474"/>
      <c r="AX121" s="474"/>
      <c r="AY121" s="474"/>
      <c r="AZ121" s="474"/>
      <c r="BA121" s="474"/>
      <c r="BB121" s="474"/>
      <c r="BC121" s="474"/>
      <c r="BD121" s="474"/>
      <c r="BE121" s="474"/>
      <c r="BF121" s="474"/>
      <c r="BG121" s="474"/>
      <c r="BH121" s="474"/>
    </row>
    <row r="122">
      <c r="A122" s="32" t="s">
        <v>43</v>
      </c>
      <c r="B122" s="475" t="s">
        <v>1865</v>
      </c>
      <c r="C122" s="18" t="s">
        <v>1866</v>
      </c>
      <c r="D122" s="26">
        <v>75.0</v>
      </c>
      <c r="E122" s="42" t="s">
        <v>67</v>
      </c>
      <c r="F122" s="19">
        <v>2021.0</v>
      </c>
      <c r="G122" s="44">
        <v>44277.0</v>
      </c>
      <c r="H122" s="25" t="s">
        <v>68</v>
      </c>
      <c r="I122" s="25"/>
      <c r="J122" s="25"/>
      <c r="K122" s="24" t="s">
        <v>10557</v>
      </c>
      <c r="L122" s="24" t="s">
        <v>10558</v>
      </c>
      <c r="M122" s="25" t="s">
        <v>50</v>
      </c>
      <c r="N122" s="25">
        <v>59.0</v>
      </c>
      <c r="O122" s="45" t="s">
        <v>1867</v>
      </c>
      <c r="P122" s="25">
        <v>59427.0</v>
      </c>
      <c r="Q122" s="25" t="s">
        <v>1868</v>
      </c>
      <c r="R122" s="25" t="s">
        <v>1869</v>
      </c>
      <c r="S122" s="48" t="s">
        <v>819</v>
      </c>
      <c r="T122" s="25" t="s">
        <v>1830</v>
      </c>
      <c r="U122" s="300" t="s">
        <v>1870</v>
      </c>
      <c r="V122" s="26" t="s">
        <v>47</v>
      </c>
      <c r="W122" s="25" t="s">
        <v>1871</v>
      </c>
      <c r="X122" s="26" t="s">
        <v>47</v>
      </c>
      <c r="Y122" s="26"/>
      <c r="Z122" s="26" t="s">
        <v>78</v>
      </c>
      <c r="AA122" s="26" t="s">
        <v>78</v>
      </c>
      <c r="AB122" s="25" t="s">
        <v>47</v>
      </c>
      <c r="AC122" s="47">
        <v>95.0</v>
      </c>
      <c r="AD122" s="47">
        <v>20.0</v>
      </c>
      <c r="AE122" s="47">
        <f>AC122-AD122</f>
        <v>75</v>
      </c>
      <c r="AF122" s="47">
        <v>0.0</v>
      </c>
      <c r="AG122" s="47">
        <f>AE122-AF122</f>
        <v>75</v>
      </c>
      <c r="AH122" s="47">
        <f>AG122</f>
        <v>75</v>
      </c>
      <c r="AI122" s="25"/>
      <c r="AJ122" s="135"/>
      <c r="AK122" s="63"/>
      <c r="AL122" s="503"/>
      <c r="AM122" s="503"/>
      <c r="AN122" s="63"/>
      <c r="AO122" s="64"/>
      <c r="AP122" s="64"/>
      <c r="AQ122" s="474"/>
      <c r="AR122" s="474"/>
      <c r="AS122" s="474"/>
      <c r="AT122" s="474"/>
      <c r="AU122" s="474"/>
      <c r="AV122" s="474"/>
      <c r="AW122" s="474"/>
      <c r="AX122" s="474"/>
      <c r="AY122" s="474"/>
      <c r="AZ122" s="474"/>
      <c r="BA122" s="474"/>
      <c r="BB122" s="474"/>
      <c r="BC122" s="474"/>
      <c r="BD122" s="474"/>
      <c r="BE122" s="474"/>
      <c r="BF122" s="474"/>
      <c r="BG122" s="474"/>
      <c r="BH122" s="474"/>
    </row>
    <row r="123">
      <c r="A123" s="530" t="s">
        <v>43</v>
      </c>
      <c r="B123" s="485" t="s">
        <v>10625</v>
      </c>
      <c r="C123" s="18" t="s">
        <v>10626</v>
      </c>
      <c r="D123" s="26">
        <v>140.0</v>
      </c>
      <c r="E123" s="42" t="s">
        <v>46</v>
      </c>
      <c r="F123" s="19">
        <v>2025.0</v>
      </c>
      <c r="G123" s="20">
        <v>45961.0</v>
      </c>
      <c r="H123" s="24" t="s">
        <v>68</v>
      </c>
      <c r="I123" s="24" t="s">
        <v>488</v>
      </c>
      <c r="J123" s="26"/>
      <c r="K123" s="24" t="s">
        <v>10567</v>
      </c>
      <c r="L123" s="24" t="s">
        <v>10568</v>
      </c>
      <c r="M123" s="25" t="s">
        <v>50</v>
      </c>
      <c r="N123" s="17">
        <v>79.0</v>
      </c>
      <c r="O123" s="18" t="s">
        <v>1922</v>
      </c>
      <c r="P123" s="17">
        <v>79230.0</v>
      </c>
      <c r="Q123" s="17" t="s">
        <v>1923</v>
      </c>
      <c r="R123" s="531" t="s">
        <v>1924</v>
      </c>
      <c r="S123" s="532"/>
      <c r="T123" s="25" t="s">
        <v>55</v>
      </c>
      <c r="U123" s="46" t="s">
        <v>1925</v>
      </c>
      <c r="V123" s="26" t="s">
        <v>1926</v>
      </c>
      <c r="W123" s="26"/>
      <c r="X123" s="26"/>
      <c r="Y123" s="26"/>
      <c r="Z123" s="26"/>
      <c r="AA123" s="26"/>
      <c r="AB123" s="26"/>
      <c r="AC123" s="30"/>
      <c r="AD123" s="30"/>
      <c r="AE123" s="30"/>
      <c r="AF123" s="30"/>
      <c r="AG123" s="30"/>
      <c r="AH123" s="30"/>
      <c r="AI123" s="26"/>
      <c r="AJ123" s="26"/>
      <c r="AK123" s="82"/>
      <c r="AL123" s="182">
        <v>6.0</v>
      </c>
      <c r="AM123" s="182">
        <v>1.0</v>
      </c>
      <c r="AN123" s="82"/>
      <c r="AO123" s="64"/>
      <c r="AP123" s="86">
        <v>2.0</v>
      </c>
      <c r="AQ123" s="183"/>
      <c r="AR123" s="183"/>
      <c r="AS123" s="183"/>
      <c r="AT123" s="183"/>
      <c r="AU123" s="183"/>
      <c r="AV123" s="183"/>
      <c r="AW123" s="183"/>
      <c r="AX123" s="183"/>
      <c r="AY123" s="183"/>
      <c r="AZ123" s="183"/>
      <c r="BA123" s="183"/>
      <c r="BB123" s="183"/>
      <c r="BC123" s="183"/>
      <c r="BD123" s="183"/>
      <c r="BE123" s="183"/>
      <c r="BF123" s="183"/>
      <c r="BG123" s="183"/>
      <c r="BH123" s="183"/>
    </row>
    <row r="124">
      <c r="A124" s="15" t="s">
        <v>43</v>
      </c>
      <c r="B124" s="16" t="s">
        <v>1896</v>
      </c>
      <c r="C124" s="18" t="s">
        <v>1897</v>
      </c>
      <c r="D124" s="17">
        <v>5.0</v>
      </c>
      <c r="E124" s="42" t="s">
        <v>46</v>
      </c>
      <c r="F124" s="19">
        <v>2026.0</v>
      </c>
      <c r="G124" s="20">
        <v>46041.0</v>
      </c>
      <c r="H124" s="24" t="s">
        <v>48</v>
      </c>
      <c r="I124" s="24"/>
      <c r="J124" s="26"/>
      <c r="K124" s="106" t="s">
        <v>10567</v>
      </c>
      <c r="L124" s="106" t="s">
        <v>10568</v>
      </c>
      <c r="M124" s="25" t="s">
        <v>50</v>
      </c>
      <c r="N124" s="17">
        <v>16.0</v>
      </c>
      <c r="O124" s="18" t="s">
        <v>1898</v>
      </c>
      <c r="P124" s="17">
        <v>16100.0</v>
      </c>
      <c r="Q124" s="17" t="s">
        <v>1899</v>
      </c>
      <c r="R124" s="17" t="s">
        <v>1900</v>
      </c>
      <c r="S124" s="18" t="s">
        <v>1901</v>
      </c>
      <c r="T124" s="24" t="s">
        <v>55</v>
      </c>
      <c r="U124" s="57" t="s">
        <v>1902</v>
      </c>
      <c r="V124" s="17" t="s">
        <v>1903</v>
      </c>
      <c r="W124" s="26"/>
      <c r="X124" s="26"/>
      <c r="Y124" s="26"/>
      <c r="Z124" s="26"/>
      <c r="AA124" s="26"/>
      <c r="AB124" s="26"/>
      <c r="AC124" s="30"/>
      <c r="AD124" s="30"/>
      <c r="AE124" s="30"/>
      <c r="AF124" s="30"/>
      <c r="AG124" s="30"/>
      <c r="AH124" s="30"/>
      <c r="AI124" s="26"/>
      <c r="AJ124" s="17" t="s">
        <v>1904</v>
      </c>
      <c r="AK124" s="63"/>
      <c r="AL124" s="181"/>
      <c r="AM124" s="182">
        <v>1.0</v>
      </c>
      <c r="AN124" s="63"/>
      <c r="AO124" s="64"/>
      <c r="AP124" s="64"/>
      <c r="AQ124" s="474"/>
      <c r="AR124" s="474"/>
      <c r="AS124" s="474"/>
      <c r="AT124" s="474"/>
      <c r="AU124" s="474"/>
      <c r="AV124" s="474"/>
      <c r="AW124" s="474"/>
      <c r="AX124" s="474"/>
      <c r="AY124" s="474"/>
      <c r="AZ124" s="474"/>
      <c r="BA124" s="474"/>
      <c r="BB124" s="474"/>
      <c r="BC124" s="474"/>
      <c r="BD124" s="474"/>
      <c r="BE124" s="474"/>
      <c r="BF124" s="474"/>
      <c r="BG124" s="474"/>
      <c r="BH124" s="474"/>
    </row>
    <row r="125">
      <c r="A125" s="15" t="s">
        <v>43</v>
      </c>
      <c r="B125" s="16" t="s">
        <v>1905</v>
      </c>
      <c r="C125" s="18" t="s">
        <v>1906</v>
      </c>
      <c r="D125" s="17">
        <v>11.0</v>
      </c>
      <c r="E125" s="42" t="s">
        <v>46</v>
      </c>
      <c r="F125" s="19">
        <v>2026.0</v>
      </c>
      <c r="G125" s="20">
        <v>46041.0</v>
      </c>
      <c r="H125" s="24" t="s">
        <v>48</v>
      </c>
      <c r="I125" s="24"/>
      <c r="J125" s="26"/>
      <c r="K125" s="106" t="s">
        <v>10567</v>
      </c>
      <c r="L125" s="106" t="s">
        <v>10568</v>
      </c>
      <c r="M125" s="25" t="s">
        <v>50</v>
      </c>
      <c r="N125" s="17">
        <v>85.0</v>
      </c>
      <c r="O125" s="18" t="s">
        <v>1907</v>
      </c>
      <c r="P125" s="17">
        <v>85000.0</v>
      </c>
      <c r="Q125" s="17" t="s">
        <v>1908</v>
      </c>
      <c r="R125" s="17" t="s">
        <v>1909</v>
      </c>
      <c r="S125" s="18" t="s">
        <v>1910</v>
      </c>
      <c r="T125" s="25" t="s">
        <v>55</v>
      </c>
      <c r="U125" s="57" t="s">
        <v>1911</v>
      </c>
      <c r="V125" s="17" t="s">
        <v>1912</v>
      </c>
      <c r="W125" s="26"/>
      <c r="X125" s="26"/>
      <c r="Y125" s="26"/>
      <c r="Z125" s="26"/>
      <c r="AA125" s="26"/>
      <c r="AB125" s="26"/>
      <c r="AC125" s="30"/>
      <c r="AD125" s="30"/>
      <c r="AE125" s="30"/>
      <c r="AF125" s="30"/>
      <c r="AG125" s="30"/>
      <c r="AH125" s="30"/>
      <c r="AI125" s="26"/>
      <c r="AJ125" s="26"/>
      <c r="AK125" s="82"/>
      <c r="AL125" s="181"/>
      <c r="AM125" s="182"/>
      <c r="AN125" s="82"/>
      <c r="AO125" s="64"/>
      <c r="AP125" s="86">
        <v>1.0</v>
      </c>
      <c r="AQ125" s="183"/>
      <c r="AR125" s="183"/>
      <c r="AS125" s="183"/>
      <c r="AT125" s="183"/>
      <c r="AU125" s="183"/>
      <c r="AV125" s="183"/>
      <c r="AW125" s="183"/>
      <c r="AX125" s="183"/>
      <c r="AY125" s="183"/>
      <c r="AZ125" s="183"/>
      <c r="BA125" s="183"/>
      <c r="BB125" s="183"/>
      <c r="BC125" s="183"/>
      <c r="BD125" s="183"/>
      <c r="BE125" s="183"/>
      <c r="BF125" s="183"/>
      <c r="BG125" s="183"/>
      <c r="BH125" s="183"/>
    </row>
    <row r="126">
      <c r="A126" s="15" t="s">
        <v>43</v>
      </c>
      <c r="B126" s="16" t="s">
        <v>1913</v>
      </c>
      <c r="C126" s="18" t="s">
        <v>1914</v>
      </c>
      <c r="D126" s="17">
        <v>12.0</v>
      </c>
      <c r="E126" s="42" t="s">
        <v>46</v>
      </c>
      <c r="F126" s="19">
        <v>2026.0</v>
      </c>
      <c r="G126" s="20">
        <v>46076.0</v>
      </c>
      <c r="H126" s="24" t="s">
        <v>48</v>
      </c>
      <c r="I126" s="24"/>
      <c r="J126" s="26"/>
      <c r="K126" s="106" t="s">
        <v>10567</v>
      </c>
      <c r="L126" s="106"/>
      <c r="M126" s="25"/>
      <c r="N126" s="17"/>
      <c r="O126" s="18"/>
      <c r="P126" s="17"/>
      <c r="Q126" s="17"/>
      <c r="R126" s="17"/>
      <c r="S126" s="18"/>
      <c r="T126" s="25"/>
      <c r="U126" s="57"/>
      <c r="V126" s="17"/>
      <c r="W126" s="26"/>
      <c r="X126" s="26"/>
      <c r="Y126" s="26"/>
      <c r="Z126" s="26"/>
      <c r="AA126" s="26"/>
      <c r="AB126" s="26"/>
      <c r="AC126" s="30"/>
      <c r="AD126" s="30"/>
      <c r="AE126" s="30"/>
      <c r="AF126" s="30"/>
      <c r="AG126" s="30"/>
      <c r="AH126" s="30"/>
      <c r="AI126" s="26"/>
      <c r="AJ126" s="26"/>
      <c r="AK126" s="82"/>
      <c r="AL126" s="181"/>
      <c r="AM126" s="182"/>
      <c r="AN126" s="82"/>
      <c r="AO126" s="64"/>
      <c r="AP126" s="86"/>
      <c r="AQ126" s="183"/>
      <c r="AR126" s="183"/>
      <c r="AS126" s="183"/>
      <c r="AT126" s="183"/>
      <c r="AU126" s="183"/>
      <c r="AV126" s="183"/>
      <c r="AW126" s="183"/>
      <c r="AX126" s="183"/>
      <c r="AY126" s="183"/>
      <c r="AZ126" s="183"/>
      <c r="BA126" s="183"/>
      <c r="BB126" s="183"/>
      <c r="BC126" s="183"/>
      <c r="BD126" s="183"/>
      <c r="BE126" s="183"/>
      <c r="BF126" s="183"/>
      <c r="BG126" s="183"/>
      <c r="BH126" s="183"/>
    </row>
    <row r="127">
      <c r="A127" s="234" t="s">
        <v>43</v>
      </c>
      <c r="B127" s="507" t="s">
        <v>1927</v>
      </c>
      <c r="C127" s="533" t="s">
        <v>1928</v>
      </c>
      <c r="D127" s="243">
        <v>11.0</v>
      </c>
      <c r="E127" s="242" t="s">
        <v>46</v>
      </c>
      <c r="F127" s="534">
        <v>2026.0</v>
      </c>
      <c r="G127" s="535">
        <v>46038.0</v>
      </c>
      <c r="H127" s="536" t="s">
        <v>48</v>
      </c>
      <c r="I127" s="141"/>
      <c r="J127" s="241"/>
      <c r="K127" s="242" t="s">
        <v>10567</v>
      </c>
      <c r="L127" s="242" t="s">
        <v>10568</v>
      </c>
      <c r="M127" s="242" t="s">
        <v>50</v>
      </c>
      <c r="N127" s="243">
        <v>17.0</v>
      </c>
      <c r="O127" s="237" t="s">
        <v>1929</v>
      </c>
      <c r="P127" s="243">
        <v>17300.0</v>
      </c>
      <c r="Q127" s="243" t="s">
        <v>418</v>
      </c>
      <c r="R127" s="243" t="s">
        <v>1930</v>
      </c>
      <c r="S127" s="237" t="s">
        <v>1931</v>
      </c>
      <c r="T127" s="242" t="s">
        <v>1932</v>
      </c>
      <c r="U127" s="511" t="s">
        <v>1933</v>
      </c>
      <c r="V127" s="243" t="s">
        <v>1934</v>
      </c>
      <c r="W127" s="241"/>
      <c r="X127" s="241"/>
      <c r="Y127" s="241"/>
      <c r="Z127" s="241"/>
      <c r="AA127" s="241"/>
      <c r="AB127" s="241"/>
      <c r="AC127" s="247"/>
      <c r="AD127" s="247"/>
      <c r="AE127" s="247"/>
      <c r="AF127" s="247"/>
      <c r="AG127" s="247"/>
      <c r="AH127" s="247"/>
      <c r="AI127" s="241"/>
      <c r="AJ127" s="241"/>
      <c r="AK127" s="82"/>
      <c r="AL127" s="181"/>
      <c r="AM127" s="182"/>
      <c r="AN127" s="82"/>
      <c r="AO127" s="64"/>
      <c r="AP127" s="86">
        <v>1.0</v>
      </c>
      <c r="AQ127" s="183"/>
      <c r="AR127" s="183"/>
      <c r="AS127" s="183"/>
      <c r="AT127" s="183"/>
      <c r="AU127" s="183"/>
      <c r="AV127" s="183"/>
      <c r="AW127" s="183"/>
      <c r="AX127" s="183"/>
      <c r="AY127" s="183"/>
      <c r="AZ127" s="183"/>
      <c r="BA127" s="183"/>
      <c r="BB127" s="183"/>
      <c r="BC127" s="183"/>
      <c r="BD127" s="183"/>
      <c r="BE127" s="183"/>
      <c r="BF127" s="183"/>
      <c r="BG127" s="183"/>
      <c r="BH127" s="183"/>
    </row>
    <row r="128">
      <c r="A128" s="15" t="s">
        <v>43</v>
      </c>
      <c r="B128" s="16" t="s">
        <v>1935</v>
      </c>
      <c r="C128" s="18" t="s">
        <v>1936</v>
      </c>
      <c r="D128" s="17">
        <v>20.0</v>
      </c>
      <c r="E128" s="42" t="s">
        <v>46</v>
      </c>
      <c r="F128" s="19">
        <v>2025.0</v>
      </c>
      <c r="G128" s="20">
        <v>45996.0</v>
      </c>
      <c r="H128" s="24" t="s">
        <v>48</v>
      </c>
      <c r="I128" s="24" t="s">
        <v>82</v>
      </c>
      <c r="J128" s="26"/>
      <c r="K128" s="106" t="s">
        <v>10567</v>
      </c>
      <c r="L128" s="106" t="s">
        <v>10568</v>
      </c>
      <c r="M128" s="25" t="s">
        <v>50</v>
      </c>
      <c r="N128" s="17">
        <v>17.0</v>
      </c>
      <c r="O128" s="18" t="s">
        <v>1937</v>
      </c>
      <c r="P128" s="17">
        <v>17100.0</v>
      </c>
      <c r="Q128" s="17" t="s">
        <v>1098</v>
      </c>
      <c r="R128" s="17" t="s">
        <v>1938</v>
      </c>
      <c r="S128" s="18" t="s">
        <v>1939</v>
      </c>
      <c r="T128" s="24" t="s">
        <v>1932</v>
      </c>
      <c r="U128" s="57" t="s">
        <v>1940</v>
      </c>
      <c r="V128" s="17" t="s">
        <v>1941</v>
      </c>
      <c r="W128" s="26"/>
      <c r="X128" s="26"/>
      <c r="Y128" s="26"/>
      <c r="Z128" s="26"/>
      <c r="AA128" s="26"/>
      <c r="AB128" s="26"/>
      <c r="AC128" s="30"/>
      <c r="AD128" s="30"/>
      <c r="AE128" s="30"/>
      <c r="AF128" s="30"/>
      <c r="AG128" s="30"/>
      <c r="AH128" s="30"/>
      <c r="AI128" s="26"/>
      <c r="AJ128" s="26"/>
      <c r="AK128" s="63"/>
      <c r="AL128" s="181"/>
      <c r="AM128" s="181"/>
      <c r="AN128" s="63"/>
      <c r="AO128" s="64"/>
      <c r="AP128" s="64"/>
      <c r="AQ128" s="474"/>
      <c r="AR128" s="474"/>
      <c r="AS128" s="474"/>
      <c r="AT128" s="474"/>
      <c r="AU128" s="474"/>
      <c r="AV128" s="474"/>
      <c r="AW128" s="474"/>
      <c r="AX128" s="474"/>
      <c r="AY128" s="474"/>
      <c r="AZ128" s="474"/>
      <c r="BA128" s="474"/>
      <c r="BB128" s="474"/>
      <c r="BC128" s="474"/>
      <c r="BD128" s="474"/>
      <c r="BE128" s="474"/>
      <c r="BF128" s="474"/>
      <c r="BG128" s="474"/>
      <c r="BH128" s="474"/>
    </row>
    <row r="129">
      <c r="A129" s="32" t="s">
        <v>43</v>
      </c>
      <c r="B129" s="475" t="s">
        <v>1942</v>
      </c>
      <c r="C129" s="18" t="s">
        <v>1943</v>
      </c>
      <c r="D129" s="26">
        <v>3200.0</v>
      </c>
      <c r="E129" s="42" t="s">
        <v>67</v>
      </c>
      <c r="F129" s="43">
        <v>2022.0</v>
      </c>
      <c r="G129" s="35">
        <v>44881.0</v>
      </c>
      <c r="H129" s="25" t="s">
        <v>68</v>
      </c>
      <c r="I129" s="25"/>
      <c r="J129" s="26"/>
      <c r="K129" s="24" t="s">
        <v>10517</v>
      </c>
      <c r="L129" s="24" t="s">
        <v>1797</v>
      </c>
      <c r="M129" s="25" t="s">
        <v>50</v>
      </c>
      <c r="N129" s="24">
        <v>33.0</v>
      </c>
      <c r="O129" s="33" t="s">
        <v>1944</v>
      </c>
      <c r="P129" s="26">
        <v>33700.0</v>
      </c>
      <c r="Q129" s="26" t="s">
        <v>1945</v>
      </c>
      <c r="R129" s="26" t="s">
        <v>1946</v>
      </c>
      <c r="S129" s="26" t="s">
        <v>1947</v>
      </c>
      <c r="T129" s="26" t="s">
        <v>161</v>
      </c>
      <c r="U129" s="300" t="s">
        <v>1948</v>
      </c>
      <c r="V129" s="26" t="s">
        <v>1949</v>
      </c>
      <c r="W129" s="26" t="s">
        <v>47</v>
      </c>
      <c r="X129" s="26" t="s">
        <v>47</v>
      </c>
      <c r="Y129" s="26" t="s">
        <v>1950</v>
      </c>
      <c r="Z129" s="26" t="s">
        <v>78</v>
      </c>
      <c r="AA129" s="26" t="s">
        <v>78</v>
      </c>
      <c r="AB129" s="25" t="s">
        <v>1951</v>
      </c>
      <c r="AC129" s="47">
        <v>95.0</v>
      </c>
      <c r="AD129" s="47">
        <v>20.0</v>
      </c>
      <c r="AE129" s="47">
        <f t="shared" ref="AE129:AE130" si="23">AC129-AD129</f>
        <v>75</v>
      </c>
      <c r="AF129" s="47">
        <v>0.0</v>
      </c>
      <c r="AG129" s="47">
        <f t="shared" ref="AG129:AG130" si="24">AE129-AF129</f>
        <v>75</v>
      </c>
      <c r="AH129" s="47">
        <f t="shared" ref="AH129:AH130" si="25">AG129</f>
        <v>75</v>
      </c>
      <c r="AI129" s="26"/>
      <c r="AJ129" s="26"/>
      <c r="AK129" s="63"/>
      <c r="AL129" s="182">
        <v>1.0</v>
      </c>
      <c r="AM129" s="181"/>
      <c r="AN129" s="63"/>
      <c r="AO129" s="64"/>
      <c r="AP129" s="64"/>
      <c r="AQ129" s="474"/>
      <c r="AR129" s="474"/>
      <c r="AS129" s="474"/>
      <c r="AT129" s="474"/>
      <c r="AU129" s="474"/>
      <c r="AV129" s="474"/>
      <c r="AW129" s="474"/>
      <c r="AX129" s="474"/>
      <c r="AY129" s="474"/>
      <c r="AZ129" s="474"/>
      <c r="BA129" s="474"/>
      <c r="BB129" s="474"/>
      <c r="BC129" s="474"/>
      <c r="BD129" s="474"/>
      <c r="BE129" s="474"/>
      <c r="BF129" s="474"/>
      <c r="BG129" s="474"/>
      <c r="BH129" s="474"/>
    </row>
    <row r="130">
      <c r="A130" s="32" t="s">
        <v>43</v>
      </c>
      <c r="B130" s="475" t="s">
        <v>1942</v>
      </c>
      <c r="C130" s="18" t="s">
        <v>1943</v>
      </c>
      <c r="D130" s="26">
        <v>3200.0</v>
      </c>
      <c r="E130" s="42" t="s">
        <v>67</v>
      </c>
      <c r="F130" s="43">
        <v>2022.0</v>
      </c>
      <c r="G130" s="35">
        <v>44881.0</v>
      </c>
      <c r="H130" s="25" t="s">
        <v>68</v>
      </c>
      <c r="I130" s="25"/>
      <c r="J130" s="26"/>
      <c r="K130" s="106" t="s">
        <v>6758</v>
      </c>
      <c r="L130" s="106" t="s">
        <v>6309</v>
      </c>
      <c r="M130" s="25" t="s">
        <v>50</v>
      </c>
      <c r="N130" s="24">
        <v>33.0</v>
      </c>
      <c r="O130" s="33" t="s">
        <v>1944</v>
      </c>
      <c r="P130" s="26">
        <v>33700.0</v>
      </c>
      <c r="Q130" s="26" t="s">
        <v>1945</v>
      </c>
      <c r="R130" s="26" t="s">
        <v>1946</v>
      </c>
      <c r="S130" s="26" t="s">
        <v>1947</v>
      </c>
      <c r="T130" s="26" t="s">
        <v>161</v>
      </c>
      <c r="U130" s="300" t="s">
        <v>1948</v>
      </c>
      <c r="V130" s="26" t="s">
        <v>1949</v>
      </c>
      <c r="W130" s="26" t="s">
        <v>47</v>
      </c>
      <c r="X130" s="26" t="s">
        <v>47</v>
      </c>
      <c r="Y130" s="26" t="s">
        <v>1950</v>
      </c>
      <c r="Z130" s="26" t="s">
        <v>78</v>
      </c>
      <c r="AA130" s="26" t="s">
        <v>78</v>
      </c>
      <c r="AB130" s="25" t="s">
        <v>1951</v>
      </c>
      <c r="AC130" s="47">
        <v>95.0</v>
      </c>
      <c r="AD130" s="47">
        <v>20.0</v>
      </c>
      <c r="AE130" s="47">
        <f t="shared" si="23"/>
        <v>75</v>
      </c>
      <c r="AF130" s="47">
        <v>0.0</v>
      </c>
      <c r="AG130" s="47">
        <f t="shared" si="24"/>
        <v>75</v>
      </c>
      <c r="AH130" s="47">
        <f t="shared" si="25"/>
        <v>75</v>
      </c>
      <c r="AI130" s="26"/>
      <c r="AJ130" s="26"/>
      <c r="AK130" s="63"/>
      <c r="AL130" s="181"/>
      <c r="AM130" s="181"/>
      <c r="AN130" s="63"/>
      <c r="AO130" s="64"/>
      <c r="AP130" s="64"/>
      <c r="AQ130" s="474"/>
      <c r="AR130" s="474"/>
      <c r="AS130" s="474"/>
      <c r="AT130" s="474"/>
      <c r="AU130" s="474"/>
      <c r="AV130" s="474"/>
      <c r="AW130" s="474"/>
      <c r="AX130" s="474"/>
      <c r="AY130" s="474"/>
      <c r="AZ130" s="474"/>
      <c r="BA130" s="474"/>
      <c r="BB130" s="474"/>
      <c r="BC130" s="474"/>
      <c r="BD130" s="474"/>
      <c r="BE130" s="474"/>
      <c r="BF130" s="474"/>
      <c r="BG130" s="474"/>
      <c r="BH130" s="474"/>
    </row>
    <row r="131">
      <c r="A131" s="32" t="s">
        <v>424</v>
      </c>
      <c r="B131" s="475" t="s">
        <v>1975</v>
      </c>
      <c r="C131" s="33"/>
      <c r="D131" s="26"/>
      <c r="E131" s="42" t="s">
        <v>67</v>
      </c>
      <c r="F131" s="34"/>
      <c r="G131" s="35"/>
      <c r="H131" s="25"/>
      <c r="I131" s="25"/>
      <c r="J131" s="25"/>
      <c r="K131" s="103"/>
      <c r="L131" s="103"/>
      <c r="M131" s="25"/>
      <c r="N131" s="26"/>
      <c r="O131" s="45"/>
      <c r="P131" s="25"/>
      <c r="Q131" s="25"/>
      <c r="R131" s="25" t="s">
        <v>307</v>
      </c>
      <c r="S131" s="25"/>
      <c r="T131" s="25"/>
      <c r="U131" s="26"/>
      <c r="V131" s="26"/>
      <c r="W131" s="25"/>
      <c r="X131" s="25"/>
      <c r="Y131" s="25"/>
      <c r="Z131" s="25"/>
      <c r="AA131" s="25"/>
      <c r="AB131" s="25"/>
      <c r="AC131" s="47">
        <v>49.0</v>
      </c>
      <c r="AD131" s="47"/>
      <c r="AE131" s="47"/>
      <c r="AF131" s="30"/>
      <c r="AG131" s="47"/>
      <c r="AH131" s="47"/>
      <c r="AI131" s="25"/>
      <c r="AJ131" s="84"/>
      <c r="AK131" s="63"/>
      <c r="AL131" s="501"/>
      <c r="AM131" s="501"/>
      <c r="AN131" s="63"/>
      <c r="AO131" s="64"/>
      <c r="AP131" s="64"/>
      <c r="AQ131" s="474"/>
      <c r="AR131" s="474"/>
      <c r="AS131" s="474"/>
      <c r="AT131" s="474"/>
      <c r="AU131" s="474"/>
      <c r="AV131" s="474"/>
      <c r="AW131" s="474"/>
      <c r="AX131" s="474"/>
      <c r="AY131" s="474"/>
      <c r="AZ131" s="474"/>
      <c r="BA131" s="474"/>
      <c r="BB131" s="474"/>
      <c r="BC131" s="474"/>
      <c r="BD131" s="474"/>
      <c r="BE131" s="474"/>
      <c r="BF131" s="474"/>
      <c r="BG131" s="474"/>
      <c r="BH131" s="474"/>
    </row>
    <row r="132">
      <c r="A132" s="60" t="s">
        <v>43</v>
      </c>
      <c r="B132" s="475" t="s">
        <v>2010</v>
      </c>
      <c r="C132" s="33" t="s">
        <v>10627</v>
      </c>
      <c r="D132" s="116" t="s">
        <v>296</v>
      </c>
      <c r="E132" s="26" t="s">
        <v>81</v>
      </c>
      <c r="F132" s="26"/>
      <c r="G132" s="35"/>
      <c r="H132" s="26" t="s">
        <v>68</v>
      </c>
      <c r="I132" s="26" t="s">
        <v>139</v>
      </c>
      <c r="J132" s="26"/>
      <c r="K132" s="24" t="s">
        <v>10510</v>
      </c>
      <c r="L132" s="24" t="s">
        <v>10511</v>
      </c>
      <c r="M132" s="26"/>
      <c r="N132" s="26" t="s">
        <v>70</v>
      </c>
      <c r="O132" s="26">
        <v>57.0</v>
      </c>
      <c r="P132" s="26" t="s">
        <v>10628</v>
      </c>
      <c r="Q132" s="26">
        <v>57164.0</v>
      </c>
      <c r="R132" s="26" t="s">
        <v>2014</v>
      </c>
      <c r="S132" s="26" t="s">
        <v>10629</v>
      </c>
      <c r="T132" s="26" t="s">
        <v>5707</v>
      </c>
      <c r="U132" s="26" t="s">
        <v>182</v>
      </c>
      <c r="V132" s="26" t="s">
        <v>10630</v>
      </c>
      <c r="W132" s="26"/>
      <c r="X132" s="26"/>
      <c r="Y132" s="26"/>
      <c r="Z132" s="26" t="s">
        <v>2019</v>
      </c>
      <c r="AA132" s="26"/>
      <c r="AB132" s="26"/>
      <c r="AC132" s="26"/>
      <c r="AD132" s="26"/>
      <c r="AE132" s="30"/>
      <c r="AF132" s="30"/>
      <c r="AG132" s="30"/>
      <c r="AH132" s="30"/>
      <c r="AI132" s="30"/>
      <c r="AJ132" s="30"/>
      <c r="AK132" s="86"/>
      <c r="AL132" s="181"/>
      <c r="AM132" s="182"/>
      <c r="AN132" s="86"/>
      <c r="AO132" s="64"/>
      <c r="AP132" s="86">
        <v>2.0</v>
      </c>
      <c r="AQ132" s="183"/>
      <c r="AR132" s="183"/>
      <c r="AS132" s="183"/>
      <c r="AT132" s="183"/>
      <c r="AU132" s="183"/>
      <c r="AV132" s="183"/>
      <c r="AW132" s="183"/>
      <c r="AX132" s="183"/>
      <c r="AY132" s="183"/>
      <c r="AZ132" s="183"/>
      <c r="BA132" s="183"/>
      <c r="BB132" s="183"/>
      <c r="BC132" s="183"/>
      <c r="BD132" s="183"/>
      <c r="BE132" s="183"/>
      <c r="BF132" s="183"/>
      <c r="BG132" s="183"/>
      <c r="BH132" s="183"/>
    </row>
    <row r="133">
      <c r="A133" s="234" t="s">
        <v>121</v>
      </c>
      <c r="B133" s="507" t="s">
        <v>2020</v>
      </c>
      <c r="C133" s="237" t="s">
        <v>2021</v>
      </c>
      <c r="D133" s="237">
        <v>100.0</v>
      </c>
      <c r="E133" s="242" t="s">
        <v>933</v>
      </c>
      <c r="F133" s="508"/>
      <c r="G133" s="509"/>
      <c r="H133" s="242" t="s">
        <v>68</v>
      </c>
      <c r="I133" s="242" t="s">
        <v>825</v>
      </c>
      <c r="J133" s="141"/>
      <c r="K133" s="242" t="s">
        <v>1682</v>
      </c>
      <c r="L133" s="242" t="s">
        <v>1630</v>
      </c>
      <c r="M133" s="243" t="s">
        <v>125</v>
      </c>
      <c r="N133" s="242">
        <v>35.0</v>
      </c>
      <c r="O133" s="243" t="s">
        <v>2022</v>
      </c>
      <c r="P133" s="243">
        <v>35400.0</v>
      </c>
      <c r="Q133" s="243" t="s">
        <v>2023</v>
      </c>
      <c r="R133" s="242" t="s">
        <v>2024</v>
      </c>
      <c r="S133" s="237" t="s">
        <v>2025</v>
      </c>
      <c r="T133" s="242" t="s">
        <v>55</v>
      </c>
      <c r="U133" s="511" t="s">
        <v>2026</v>
      </c>
      <c r="V133" s="243" t="s">
        <v>2027</v>
      </c>
      <c r="W133" s="141"/>
      <c r="X133" s="141"/>
      <c r="Y133" s="141"/>
      <c r="Z133" s="141"/>
      <c r="AA133" s="141"/>
      <c r="AB133" s="141"/>
      <c r="AC133" s="512">
        <v>49.0</v>
      </c>
      <c r="AD133" s="513"/>
      <c r="AE133" s="513"/>
      <c r="AF133" s="247"/>
      <c r="AG133" s="513"/>
      <c r="AH133" s="513"/>
      <c r="AI133" s="141"/>
      <c r="AJ133" s="514"/>
      <c r="AK133" s="514"/>
      <c r="AL133" s="514"/>
      <c r="AM133" s="514"/>
      <c r="AN133" s="514"/>
      <c r="AO133" s="514"/>
      <c r="AP133" s="141"/>
      <c r="AQ133" s="525"/>
      <c r="AR133" s="525"/>
      <c r="AS133" s="525"/>
      <c r="AT133" s="525"/>
      <c r="AU133" s="525"/>
      <c r="AV133" s="525"/>
      <c r="AW133" s="525"/>
      <c r="AX133" s="525"/>
      <c r="AY133" s="525"/>
      <c r="AZ133" s="525"/>
      <c r="BA133" s="525"/>
      <c r="BB133" s="525"/>
      <c r="BC133" s="525"/>
      <c r="BD133" s="525"/>
      <c r="BE133" s="525"/>
      <c r="BF133" s="525"/>
      <c r="BG133" s="525"/>
      <c r="BH133" s="525"/>
    </row>
    <row r="134">
      <c r="A134" s="32" t="s">
        <v>121</v>
      </c>
      <c r="B134" s="475" t="s">
        <v>2036</v>
      </c>
      <c r="C134" s="18" t="s">
        <v>2037</v>
      </c>
      <c r="D134" s="26">
        <v>400.0</v>
      </c>
      <c r="E134" s="42" t="s">
        <v>67</v>
      </c>
      <c r="F134" s="54"/>
      <c r="G134" s="44"/>
      <c r="H134" s="24" t="s">
        <v>321</v>
      </c>
      <c r="I134" s="24" t="s">
        <v>322</v>
      </c>
      <c r="J134" s="25"/>
      <c r="K134" s="24" t="s">
        <v>10557</v>
      </c>
      <c r="L134" s="24" t="s">
        <v>10558</v>
      </c>
      <c r="M134" s="17" t="s">
        <v>50</v>
      </c>
      <c r="N134" s="26">
        <v>59.0</v>
      </c>
      <c r="O134" s="45"/>
      <c r="P134" s="25"/>
      <c r="Q134" s="26" t="s">
        <v>2038</v>
      </c>
      <c r="R134" s="26" t="s">
        <v>2039</v>
      </c>
      <c r="S134" s="26" t="s">
        <v>2040</v>
      </c>
      <c r="T134" s="142" t="s">
        <v>895</v>
      </c>
      <c r="U134" s="26" t="s">
        <v>2041</v>
      </c>
      <c r="V134" s="26"/>
      <c r="W134" s="25"/>
      <c r="X134" s="25"/>
      <c r="Y134" s="25"/>
      <c r="Z134" s="25"/>
      <c r="AA134" s="25"/>
      <c r="AB134" s="25"/>
      <c r="AC134" s="47">
        <v>49.0</v>
      </c>
      <c r="AD134" s="47"/>
      <c r="AE134" s="47"/>
      <c r="AF134" s="30"/>
      <c r="AG134" s="47"/>
      <c r="AH134" s="47"/>
      <c r="AI134" s="25"/>
      <c r="AJ134" s="25"/>
      <c r="AK134" s="63"/>
      <c r="AL134" s="476">
        <v>3.0</v>
      </c>
      <c r="AM134" s="477"/>
      <c r="AN134" s="63"/>
      <c r="AO134" s="64"/>
      <c r="AP134" s="64"/>
      <c r="AQ134" s="474"/>
      <c r="AR134" s="474"/>
      <c r="AS134" s="474"/>
      <c r="AT134" s="474"/>
      <c r="AU134" s="474"/>
      <c r="AV134" s="474"/>
      <c r="AW134" s="474"/>
      <c r="AX134" s="474"/>
      <c r="AY134" s="474"/>
      <c r="AZ134" s="474"/>
      <c r="BA134" s="474"/>
      <c r="BB134" s="474"/>
      <c r="BC134" s="474"/>
      <c r="BD134" s="474"/>
      <c r="BE134" s="474"/>
      <c r="BF134" s="474"/>
      <c r="BG134" s="474"/>
      <c r="BH134" s="474"/>
    </row>
    <row r="135">
      <c r="A135" s="32" t="s">
        <v>43</v>
      </c>
      <c r="B135" s="475" t="s">
        <v>2043</v>
      </c>
      <c r="C135" s="25"/>
      <c r="D135" s="39">
        <v>70.0</v>
      </c>
      <c r="E135" s="25" t="s">
        <v>81</v>
      </c>
      <c r="F135" s="25"/>
      <c r="G135" s="44"/>
      <c r="H135" s="25" t="s">
        <v>68</v>
      </c>
      <c r="I135" s="25" t="s">
        <v>10578</v>
      </c>
      <c r="J135" s="25"/>
      <c r="K135" s="24" t="s">
        <v>4373</v>
      </c>
      <c r="L135" s="24" t="s">
        <v>10434</v>
      </c>
      <c r="M135" s="25" t="s">
        <v>168</v>
      </c>
      <c r="N135" s="25"/>
      <c r="O135" s="25"/>
      <c r="P135" s="25"/>
      <c r="Q135" s="26"/>
      <c r="R135" s="26" t="s">
        <v>2044</v>
      </c>
      <c r="S135" s="26"/>
      <c r="T135" s="26" t="s">
        <v>2045</v>
      </c>
      <c r="U135" s="26" t="s">
        <v>2046</v>
      </c>
      <c r="V135" s="26" t="s">
        <v>2047</v>
      </c>
      <c r="W135" s="25"/>
      <c r="X135" s="26"/>
      <c r="Y135" s="25" t="s">
        <v>2048</v>
      </c>
      <c r="Z135" s="25"/>
      <c r="AA135" s="25"/>
      <c r="AB135" s="25"/>
      <c r="AC135" s="25"/>
      <c r="AD135" s="47"/>
      <c r="AE135" s="47"/>
      <c r="AF135" s="47"/>
      <c r="AG135" s="47"/>
      <c r="AH135" s="47"/>
      <c r="AI135" s="47"/>
      <c r="AJ135" s="25"/>
      <c r="AK135" s="64"/>
      <c r="AL135" s="477"/>
      <c r="AM135" s="477"/>
      <c r="AN135" s="64"/>
      <c r="AO135" s="64"/>
      <c r="AP135" s="64"/>
      <c r="AQ135" s="474"/>
      <c r="AR135" s="474"/>
      <c r="AS135" s="474"/>
      <c r="AT135" s="474"/>
      <c r="AU135" s="474"/>
      <c r="AV135" s="474"/>
      <c r="AW135" s="474"/>
      <c r="AX135" s="474"/>
      <c r="AY135" s="474"/>
      <c r="AZ135" s="474"/>
      <c r="BA135" s="474"/>
      <c r="BB135" s="474"/>
      <c r="BC135" s="474"/>
      <c r="BD135" s="474"/>
      <c r="BE135" s="474"/>
      <c r="BF135" s="474"/>
      <c r="BG135" s="474"/>
      <c r="BH135" s="474"/>
    </row>
    <row r="136">
      <c r="A136" s="32" t="s">
        <v>121</v>
      </c>
      <c r="B136" s="475" t="s">
        <v>10631</v>
      </c>
      <c r="C136" s="18" t="s">
        <v>10632</v>
      </c>
      <c r="D136" s="26">
        <v>120.0</v>
      </c>
      <c r="E136" s="42" t="s">
        <v>67</v>
      </c>
      <c r="F136" s="54"/>
      <c r="G136" s="44"/>
      <c r="H136" s="24" t="s">
        <v>68</v>
      </c>
      <c r="I136" s="25"/>
      <c r="J136" s="25"/>
      <c r="K136" s="103" t="s">
        <v>6130</v>
      </c>
      <c r="L136" s="103" t="s">
        <v>10515</v>
      </c>
      <c r="M136" s="25"/>
      <c r="N136" s="26">
        <v>38.0</v>
      </c>
      <c r="O136" s="45"/>
      <c r="P136" s="25"/>
      <c r="Q136" s="26" t="s">
        <v>10633</v>
      </c>
      <c r="R136" s="25" t="s">
        <v>307</v>
      </c>
      <c r="S136" s="25"/>
      <c r="T136" s="25"/>
      <c r="U136" s="26"/>
      <c r="V136" s="26"/>
      <c r="W136" s="25"/>
      <c r="X136" s="25"/>
      <c r="Y136" s="25"/>
      <c r="Z136" s="25"/>
      <c r="AA136" s="25"/>
      <c r="AB136" s="25"/>
      <c r="AC136" s="47">
        <v>49.0</v>
      </c>
      <c r="AD136" s="47"/>
      <c r="AE136" s="47"/>
      <c r="AF136" s="30"/>
      <c r="AG136" s="47"/>
      <c r="AH136" s="47"/>
      <c r="AI136" s="25"/>
      <c r="AJ136" s="25"/>
      <c r="AK136" s="63"/>
      <c r="AL136" s="477"/>
      <c r="AM136" s="477"/>
      <c r="AN136" s="63"/>
      <c r="AO136" s="64"/>
      <c r="AP136" s="64"/>
      <c r="AQ136" s="474"/>
      <c r="AR136" s="474"/>
      <c r="AS136" s="474"/>
      <c r="AT136" s="474"/>
      <c r="AU136" s="474"/>
      <c r="AV136" s="474"/>
      <c r="AW136" s="474"/>
      <c r="AX136" s="474"/>
      <c r="AY136" s="474"/>
      <c r="AZ136" s="474"/>
      <c r="BA136" s="474"/>
      <c r="BB136" s="474"/>
      <c r="BC136" s="474"/>
      <c r="BD136" s="474"/>
      <c r="BE136" s="474"/>
      <c r="BF136" s="474"/>
      <c r="BG136" s="474"/>
      <c r="BH136" s="474"/>
    </row>
    <row r="137">
      <c r="A137" s="32" t="s">
        <v>43</v>
      </c>
      <c r="B137" s="475" t="s">
        <v>2054</v>
      </c>
      <c r="C137" s="18" t="s">
        <v>2055</v>
      </c>
      <c r="D137" s="26">
        <v>72.0</v>
      </c>
      <c r="E137" s="42" t="s">
        <v>67</v>
      </c>
      <c r="F137" s="43">
        <v>2023.0</v>
      </c>
      <c r="G137" s="44">
        <v>45282.0</v>
      </c>
      <c r="H137" s="25" t="s">
        <v>68</v>
      </c>
      <c r="I137" s="25"/>
      <c r="J137" s="25"/>
      <c r="K137" s="24" t="s">
        <v>10531</v>
      </c>
      <c r="L137" s="24" t="s">
        <v>10532</v>
      </c>
      <c r="M137" s="25" t="s">
        <v>168</v>
      </c>
      <c r="N137" s="25">
        <v>17.0</v>
      </c>
      <c r="O137" s="45" t="s">
        <v>2056</v>
      </c>
      <c r="P137" s="25">
        <v>17000.0</v>
      </c>
      <c r="Q137" s="25" t="s">
        <v>2057</v>
      </c>
      <c r="R137" s="25" t="s">
        <v>2058</v>
      </c>
      <c r="S137" s="25" t="s">
        <v>2059</v>
      </c>
      <c r="T137" s="25" t="s">
        <v>2060</v>
      </c>
      <c r="U137" s="300" t="s">
        <v>2061</v>
      </c>
      <c r="V137" s="26" t="s">
        <v>47</v>
      </c>
      <c r="W137" s="25" t="s">
        <v>2062</v>
      </c>
      <c r="X137" s="25"/>
      <c r="Y137" s="25"/>
      <c r="Z137" s="26" t="s">
        <v>78</v>
      </c>
      <c r="AA137" s="25"/>
      <c r="AB137" s="25"/>
      <c r="AC137" s="47">
        <v>95.0</v>
      </c>
      <c r="AD137" s="47">
        <v>20.0</v>
      </c>
      <c r="AE137" s="47">
        <f t="shared" ref="AE137:AE138" si="26">AC137-AD137</f>
        <v>75</v>
      </c>
      <c r="AF137" s="47">
        <v>0.0</v>
      </c>
      <c r="AG137" s="47">
        <f t="shared" ref="AG137:AG138" si="27">AE137-AF137</f>
        <v>75</v>
      </c>
      <c r="AH137" s="47">
        <f t="shared" ref="AH137:AH138" si="28">AG137</f>
        <v>75</v>
      </c>
      <c r="AI137" s="25"/>
      <c r="AJ137" s="25"/>
      <c r="AK137" s="63"/>
      <c r="AL137" s="476">
        <v>1.0</v>
      </c>
      <c r="AM137" s="477"/>
      <c r="AN137" s="63"/>
      <c r="AO137" s="64"/>
      <c r="AP137" s="64"/>
      <c r="AQ137" s="474"/>
      <c r="AR137" s="474"/>
      <c r="AS137" s="474"/>
      <c r="AT137" s="474"/>
      <c r="AU137" s="474"/>
      <c r="AV137" s="474"/>
      <c r="AW137" s="474"/>
      <c r="AX137" s="474"/>
      <c r="AY137" s="474"/>
      <c r="AZ137" s="474"/>
      <c r="BA137" s="474"/>
      <c r="BB137" s="474"/>
      <c r="BC137" s="474"/>
      <c r="BD137" s="474"/>
      <c r="BE137" s="474"/>
      <c r="BF137" s="474"/>
      <c r="BG137" s="474"/>
      <c r="BH137" s="474"/>
    </row>
    <row r="138">
      <c r="A138" s="32" t="s">
        <v>43</v>
      </c>
      <c r="B138" s="475" t="s">
        <v>2063</v>
      </c>
      <c r="C138" s="18" t="s">
        <v>2064</v>
      </c>
      <c r="D138" s="26" t="s">
        <v>47</v>
      </c>
      <c r="E138" s="42" t="s">
        <v>67</v>
      </c>
      <c r="F138" s="19">
        <v>2021.0</v>
      </c>
      <c r="G138" s="44">
        <v>44509.0</v>
      </c>
      <c r="H138" s="25" t="s">
        <v>68</v>
      </c>
      <c r="I138" s="25"/>
      <c r="J138" s="25"/>
      <c r="K138" s="24" t="s">
        <v>10517</v>
      </c>
      <c r="L138" s="24" t="s">
        <v>1797</v>
      </c>
      <c r="M138" s="25" t="s">
        <v>50</v>
      </c>
      <c r="N138" s="25">
        <v>86.0</v>
      </c>
      <c r="O138" s="33" t="s">
        <v>2065</v>
      </c>
      <c r="P138" s="25">
        <v>86270.0</v>
      </c>
      <c r="Q138" s="25" t="s">
        <v>2066</v>
      </c>
      <c r="R138" s="25" t="s">
        <v>2067</v>
      </c>
      <c r="S138" s="25" t="s">
        <v>2068</v>
      </c>
      <c r="T138" s="25" t="s">
        <v>2069</v>
      </c>
      <c r="U138" s="300" t="s">
        <v>2070</v>
      </c>
      <c r="V138" s="26" t="s">
        <v>47</v>
      </c>
      <c r="W138" s="26" t="s">
        <v>2071</v>
      </c>
      <c r="X138" s="26" t="s">
        <v>1809</v>
      </c>
      <c r="Y138" s="26" t="s">
        <v>2072</v>
      </c>
      <c r="Z138" s="26" t="s">
        <v>78</v>
      </c>
      <c r="AA138" s="26" t="s">
        <v>79</v>
      </c>
      <c r="AB138" s="25" t="s">
        <v>408</v>
      </c>
      <c r="AC138" s="47">
        <v>95.0</v>
      </c>
      <c r="AD138" s="47">
        <v>20.0</v>
      </c>
      <c r="AE138" s="47">
        <f t="shared" si="26"/>
        <v>75</v>
      </c>
      <c r="AF138" s="47">
        <v>0.0</v>
      </c>
      <c r="AG138" s="47">
        <f t="shared" si="27"/>
        <v>75</v>
      </c>
      <c r="AH138" s="47">
        <f t="shared" si="28"/>
        <v>75</v>
      </c>
      <c r="AI138" s="25"/>
      <c r="AJ138" s="25"/>
      <c r="AK138" s="63"/>
      <c r="AL138" s="477"/>
      <c r="AM138" s="477"/>
      <c r="AN138" s="63"/>
      <c r="AO138" s="64"/>
      <c r="AP138" s="64"/>
      <c r="AQ138" s="474"/>
      <c r="AR138" s="474"/>
      <c r="AS138" s="474"/>
      <c r="AT138" s="474"/>
      <c r="AU138" s="474"/>
      <c r="AV138" s="474"/>
      <c r="AW138" s="474"/>
      <c r="AX138" s="474"/>
      <c r="AY138" s="474"/>
      <c r="AZ138" s="474"/>
      <c r="BA138" s="474"/>
      <c r="BB138" s="474"/>
      <c r="BC138" s="474"/>
      <c r="BD138" s="474"/>
      <c r="BE138" s="474"/>
      <c r="BF138" s="474"/>
      <c r="BG138" s="474"/>
      <c r="BH138" s="474"/>
    </row>
    <row r="139">
      <c r="A139" s="32"/>
      <c r="B139" s="485" t="s">
        <v>10634</v>
      </c>
      <c r="C139" s="18"/>
      <c r="D139" s="26"/>
      <c r="E139" s="42"/>
      <c r="F139" s="19"/>
      <c r="G139" s="44"/>
      <c r="H139" s="25"/>
      <c r="I139" s="25"/>
      <c r="J139" s="25"/>
      <c r="K139" s="24"/>
      <c r="L139" s="24"/>
      <c r="M139" s="25"/>
      <c r="N139" s="25"/>
      <c r="O139" s="33"/>
      <c r="P139" s="25"/>
      <c r="Q139" s="25"/>
      <c r="R139" s="25"/>
      <c r="S139" s="25"/>
      <c r="T139" s="25"/>
      <c r="U139" s="300"/>
      <c r="V139" s="26"/>
      <c r="W139" s="26"/>
      <c r="X139" s="26"/>
      <c r="Y139" s="26"/>
      <c r="Z139" s="26"/>
      <c r="AA139" s="26"/>
      <c r="AB139" s="25"/>
      <c r="AC139" s="47"/>
      <c r="AD139" s="47"/>
      <c r="AE139" s="47"/>
      <c r="AF139" s="47"/>
      <c r="AG139" s="47"/>
      <c r="AH139" s="47"/>
      <c r="AI139" s="25"/>
      <c r="AJ139" s="25"/>
      <c r="AK139" s="63"/>
      <c r="AL139" s="477"/>
      <c r="AM139" s="477"/>
      <c r="AN139" s="63"/>
      <c r="AO139" s="86"/>
      <c r="AP139" s="64"/>
      <c r="AQ139" s="474"/>
      <c r="AR139" s="474"/>
      <c r="AS139" s="474"/>
      <c r="AT139" s="474"/>
      <c r="AU139" s="474"/>
      <c r="AV139" s="474"/>
      <c r="AW139" s="474"/>
      <c r="AX139" s="474"/>
      <c r="AY139" s="474"/>
      <c r="AZ139" s="474"/>
      <c r="BA139" s="474"/>
      <c r="BB139" s="474"/>
      <c r="BC139" s="474"/>
      <c r="BD139" s="474"/>
      <c r="BE139" s="474"/>
      <c r="BF139" s="474"/>
      <c r="BG139" s="474"/>
      <c r="BH139" s="474"/>
    </row>
    <row r="140">
      <c r="A140" s="32" t="s">
        <v>43</v>
      </c>
      <c r="B140" s="475" t="s">
        <v>2082</v>
      </c>
      <c r="C140" s="18" t="s">
        <v>10635</v>
      </c>
      <c r="D140" s="26">
        <v>115.0</v>
      </c>
      <c r="E140" s="42" t="s">
        <v>67</v>
      </c>
      <c r="F140" s="19">
        <v>2021.0</v>
      </c>
      <c r="G140" s="44">
        <v>44280.0</v>
      </c>
      <c r="H140" s="25" t="s">
        <v>68</v>
      </c>
      <c r="I140" s="25"/>
      <c r="J140" s="25"/>
      <c r="K140" s="24" t="s">
        <v>4373</v>
      </c>
      <c r="L140" s="24" t="s">
        <v>10434</v>
      </c>
      <c r="M140" s="25" t="s">
        <v>168</v>
      </c>
      <c r="N140" s="25">
        <v>79.0</v>
      </c>
      <c r="O140" s="33" t="s">
        <v>2084</v>
      </c>
      <c r="P140" s="26">
        <v>79000.0</v>
      </c>
      <c r="Q140" s="26" t="s">
        <v>1329</v>
      </c>
      <c r="R140" s="25" t="s">
        <v>2085</v>
      </c>
      <c r="S140" s="25" t="s">
        <v>2086</v>
      </c>
      <c r="T140" s="25" t="s">
        <v>55</v>
      </c>
      <c r="U140" s="481" t="s">
        <v>2087</v>
      </c>
      <c r="V140" s="26" t="s">
        <v>47</v>
      </c>
      <c r="W140" s="26" t="s">
        <v>2088</v>
      </c>
      <c r="X140" s="26" t="s">
        <v>27</v>
      </c>
      <c r="Y140" s="26" t="s">
        <v>2089</v>
      </c>
      <c r="Z140" s="26" t="s">
        <v>78</v>
      </c>
      <c r="AA140" s="26" t="s">
        <v>79</v>
      </c>
      <c r="AB140" s="25" t="s">
        <v>408</v>
      </c>
      <c r="AC140" s="47">
        <v>95.0</v>
      </c>
      <c r="AD140" s="47">
        <v>20.0</v>
      </c>
      <c r="AE140" s="47">
        <f>AC140-AD140</f>
        <v>75</v>
      </c>
      <c r="AF140" s="47">
        <v>0.0</v>
      </c>
      <c r="AG140" s="47">
        <f>AE140-AF140</f>
        <v>75</v>
      </c>
      <c r="AH140" s="47">
        <f>AG140</f>
        <v>75</v>
      </c>
      <c r="AI140" s="25"/>
      <c r="AJ140" s="25"/>
      <c r="AK140" s="482" t="s">
        <v>47</v>
      </c>
      <c r="AL140" s="476">
        <v>0.0</v>
      </c>
      <c r="AM140" s="476">
        <v>0.0</v>
      </c>
      <c r="AN140" s="483" t="s">
        <v>47</v>
      </c>
      <c r="AO140" s="86">
        <v>0.0</v>
      </c>
      <c r="AP140" s="86">
        <v>0.0</v>
      </c>
      <c r="AQ140" s="474"/>
      <c r="AR140" s="474"/>
      <c r="AS140" s="474"/>
      <c r="AT140" s="474"/>
      <c r="AU140" s="474"/>
      <c r="AV140" s="474"/>
      <c r="AW140" s="474"/>
      <c r="AX140" s="474"/>
      <c r="AY140" s="474"/>
      <c r="AZ140" s="474"/>
      <c r="BA140" s="474"/>
      <c r="BB140" s="474"/>
      <c r="BC140" s="474"/>
      <c r="BD140" s="474"/>
      <c r="BE140" s="474"/>
      <c r="BF140" s="474"/>
      <c r="BG140" s="474"/>
      <c r="BH140" s="474"/>
    </row>
    <row r="141">
      <c r="A141" s="537" t="s">
        <v>43</v>
      </c>
      <c r="B141" s="485" t="s">
        <v>10636</v>
      </c>
      <c r="C141" s="18" t="s">
        <v>2091</v>
      </c>
      <c r="D141" s="17">
        <v>90.0</v>
      </c>
      <c r="E141" s="42" t="s">
        <v>46</v>
      </c>
      <c r="F141" s="19">
        <v>2025.0</v>
      </c>
      <c r="G141" s="55">
        <v>45975.0</v>
      </c>
      <c r="H141" s="24" t="s">
        <v>68</v>
      </c>
      <c r="I141" s="25"/>
      <c r="J141" s="25"/>
      <c r="K141" s="24" t="s">
        <v>5010</v>
      </c>
      <c r="L141" s="24" t="s">
        <v>1423</v>
      </c>
      <c r="M141" s="25"/>
      <c r="N141" s="24">
        <v>33.0</v>
      </c>
      <c r="O141" s="18" t="s">
        <v>2092</v>
      </c>
      <c r="P141" s="24">
        <v>33310.0</v>
      </c>
      <c r="Q141" s="24" t="s">
        <v>2093</v>
      </c>
      <c r="R141" s="538" t="s">
        <v>2094</v>
      </c>
      <c r="S141" s="539" t="s">
        <v>2095</v>
      </c>
      <c r="T141" s="24" t="s">
        <v>2096</v>
      </c>
      <c r="U141" s="57" t="s">
        <v>2097</v>
      </c>
      <c r="V141" s="17" t="s">
        <v>2098</v>
      </c>
      <c r="W141" s="157"/>
      <c r="X141" s="26"/>
      <c r="Y141" s="26"/>
      <c r="Z141" s="26"/>
      <c r="AA141" s="26"/>
      <c r="AB141" s="25"/>
      <c r="AC141" s="47"/>
      <c r="AD141" s="47"/>
      <c r="AE141" s="47"/>
      <c r="AF141" s="47"/>
      <c r="AG141" s="47"/>
      <c r="AH141" s="47"/>
      <c r="AI141" s="25"/>
      <c r="AJ141" s="25"/>
      <c r="AK141" s="82"/>
      <c r="AL141" s="181"/>
      <c r="AM141" s="182">
        <v>1.0</v>
      </c>
      <c r="AN141" s="82"/>
      <c r="AO141" s="86">
        <v>4.0</v>
      </c>
      <c r="AP141" s="86">
        <v>3.0</v>
      </c>
      <c r="AQ141" s="183"/>
      <c r="AR141" s="183"/>
      <c r="AS141" s="183"/>
      <c r="AT141" s="183"/>
      <c r="AU141" s="183"/>
      <c r="AV141" s="183"/>
      <c r="AW141" s="183"/>
      <c r="AX141" s="183"/>
      <c r="AY141" s="183"/>
      <c r="AZ141" s="183"/>
      <c r="BA141" s="183"/>
      <c r="BB141" s="183"/>
      <c r="BC141" s="183"/>
      <c r="BD141" s="183"/>
      <c r="BE141" s="183"/>
      <c r="BF141" s="183"/>
      <c r="BG141" s="183"/>
      <c r="BH141" s="183"/>
    </row>
    <row r="142">
      <c r="A142" s="32" t="s">
        <v>43</v>
      </c>
      <c r="B142" s="475" t="s">
        <v>2099</v>
      </c>
      <c r="C142" s="396" t="s">
        <v>2100</v>
      </c>
      <c r="D142" s="26" t="s">
        <v>47</v>
      </c>
      <c r="E142" s="42" t="s">
        <v>67</v>
      </c>
      <c r="F142" s="19">
        <v>2021.0</v>
      </c>
      <c r="G142" s="44">
        <v>44334.0</v>
      </c>
      <c r="H142" s="25" t="s">
        <v>68</v>
      </c>
      <c r="I142" s="25"/>
      <c r="J142" s="25"/>
      <c r="K142" s="24" t="s">
        <v>10577</v>
      </c>
      <c r="L142" s="24" t="s">
        <v>96</v>
      </c>
      <c r="M142" s="25" t="s">
        <v>50</v>
      </c>
      <c r="N142" s="25">
        <v>17.0</v>
      </c>
      <c r="O142" s="33" t="s">
        <v>2101</v>
      </c>
      <c r="P142" s="25">
        <v>17440.0</v>
      </c>
      <c r="Q142" s="25" t="s">
        <v>191</v>
      </c>
      <c r="R142" s="25" t="s">
        <v>2102</v>
      </c>
      <c r="S142" s="25" t="s">
        <v>1877</v>
      </c>
      <c r="T142" s="25" t="s">
        <v>55</v>
      </c>
      <c r="U142" s="300" t="s">
        <v>2103</v>
      </c>
      <c r="V142" s="26" t="s">
        <v>47</v>
      </c>
      <c r="W142" s="26" t="s">
        <v>2104</v>
      </c>
      <c r="X142" s="26" t="s">
        <v>2105</v>
      </c>
      <c r="Y142" s="26"/>
      <c r="Z142" s="26" t="s">
        <v>78</v>
      </c>
      <c r="AA142" s="26" t="s">
        <v>79</v>
      </c>
      <c r="AB142" s="25" t="s">
        <v>408</v>
      </c>
      <c r="AC142" s="47">
        <v>95.0</v>
      </c>
      <c r="AD142" s="47">
        <v>20.0</v>
      </c>
      <c r="AE142" s="47">
        <f t="shared" ref="AE142:AE143" si="29">AC142-AD142</f>
        <v>75</v>
      </c>
      <c r="AF142" s="47">
        <v>0.0</v>
      </c>
      <c r="AG142" s="47">
        <f t="shared" ref="AG142:AG143" si="30">AE142-AF142</f>
        <v>75</v>
      </c>
      <c r="AH142" s="47">
        <f t="shared" ref="AH142:AH143" si="31">AG142</f>
        <v>75</v>
      </c>
      <c r="AI142" s="25"/>
      <c r="AJ142" s="25"/>
      <c r="AK142" s="82"/>
      <c r="AL142" s="181"/>
      <c r="AM142" s="182">
        <v>1.0</v>
      </c>
      <c r="AN142" s="82"/>
      <c r="AO142" s="86">
        <v>8.0</v>
      </c>
      <c r="AP142" s="86">
        <v>2.0</v>
      </c>
      <c r="AQ142" s="183"/>
      <c r="AR142" s="183"/>
      <c r="AS142" s="183"/>
      <c r="AT142" s="183"/>
      <c r="AU142" s="183"/>
      <c r="AV142" s="183"/>
      <c r="AW142" s="183"/>
      <c r="AX142" s="183"/>
      <c r="AY142" s="183"/>
      <c r="AZ142" s="183"/>
      <c r="BA142" s="183"/>
      <c r="BB142" s="183"/>
      <c r="BC142" s="183"/>
      <c r="BD142" s="183"/>
      <c r="BE142" s="183"/>
      <c r="BF142" s="183"/>
      <c r="BG142" s="183"/>
      <c r="BH142" s="183"/>
    </row>
    <row r="143">
      <c r="A143" s="32" t="s">
        <v>43</v>
      </c>
      <c r="B143" s="475" t="s">
        <v>2106</v>
      </c>
      <c r="C143" s="18" t="s">
        <v>2107</v>
      </c>
      <c r="D143" s="26">
        <v>120.0</v>
      </c>
      <c r="E143" s="42" t="s">
        <v>67</v>
      </c>
      <c r="F143" s="43">
        <v>2024.0</v>
      </c>
      <c r="G143" s="44">
        <v>45628.0</v>
      </c>
      <c r="H143" s="25" t="s">
        <v>68</v>
      </c>
      <c r="I143" s="24"/>
      <c r="J143" s="25"/>
      <c r="K143" s="24" t="s">
        <v>4564</v>
      </c>
      <c r="L143" s="24" t="s">
        <v>1305</v>
      </c>
      <c r="M143" s="25" t="s">
        <v>50</v>
      </c>
      <c r="N143" s="25">
        <v>33.0</v>
      </c>
      <c r="O143" s="45" t="s">
        <v>2108</v>
      </c>
      <c r="P143" s="25">
        <v>33700.0</v>
      </c>
      <c r="Q143" s="25" t="s">
        <v>1945</v>
      </c>
      <c r="R143" s="25" t="s">
        <v>2109</v>
      </c>
      <c r="S143" s="25" t="s">
        <v>2110</v>
      </c>
      <c r="T143" s="25" t="s">
        <v>2111</v>
      </c>
      <c r="U143" s="300" t="s">
        <v>2112</v>
      </c>
      <c r="V143" s="26" t="s">
        <v>2113</v>
      </c>
      <c r="W143" s="25" t="s">
        <v>47</v>
      </c>
      <c r="X143" s="25"/>
      <c r="Y143" s="25"/>
      <c r="Z143" s="26" t="s">
        <v>78</v>
      </c>
      <c r="AA143" s="26" t="s">
        <v>79</v>
      </c>
      <c r="AB143" s="25"/>
      <c r="AC143" s="47">
        <v>95.0</v>
      </c>
      <c r="AD143" s="47">
        <v>20.0</v>
      </c>
      <c r="AE143" s="47">
        <f t="shared" si="29"/>
        <v>75</v>
      </c>
      <c r="AF143" s="47">
        <v>0.0</v>
      </c>
      <c r="AG143" s="47">
        <f t="shared" si="30"/>
        <v>75</v>
      </c>
      <c r="AH143" s="47">
        <f t="shared" si="31"/>
        <v>75</v>
      </c>
      <c r="AI143" s="25"/>
      <c r="AJ143" s="25"/>
      <c r="AK143" s="63"/>
      <c r="AL143" s="476">
        <v>14.0</v>
      </c>
      <c r="AM143" s="476"/>
      <c r="AN143" s="63"/>
      <c r="AO143" s="86">
        <v>18.0</v>
      </c>
      <c r="AP143" s="64"/>
      <c r="AQ143" s="474"/>
      <c r="AR143" s="474"/>
      <c r="AS143" s="474"/>
      <c r="AT143" s="474"/>
      <c r="AU143" s="474"/>
      <c r="AV143" s="474"/>
      <c r="AW143" s="474"/>
      <c r="AX143" s="474"/>
      <c r="AY143" s="474"/>
      <c r="AZ143" s="474"/>
      <c r="BA143" s="474"/>
      <c r="BB143" s="474"/>
      <c r="BC143" s="474"/>
      <c r="BD143" s="474"/>
      <c r="BE143" s="474"/>
      <c r="BF143" s="474"/>
      <c r="BG143" s="474"/>
      <c r="BH143" s="474"/>
    </row>
    <row r="144" hidden="1">
      <c r="A144" s="32" t="s">
        <v>424</v>
      </c>
      <c r="B144" s="475" t="s">
        <v>2156</v>
      </c>
      <c r="C144" s="18" t="s">
        <v>2157</v>
      </c>
      <c r="D144" s="26"/>
      <c r="E144" s="42" t="s">
        <v>67</v>
      </c>
      <c r="F144" s="19">
        <v>2021.0</v>
      </c>
      <c r="G144" s="35">
        <v>44426.0</v>
      </c>
      <c r="H144" s="25"/>
      <c r="I144" s="25"/>
      <c r="J144" s="25"/>
      <c r="K144" s="103"/>
      <c r="L144" s="103"/>
      <c r="M144" s="25"/>
      <c r="N144" s="26">
        <v>72.0</v>
      </c>
      <c r="O144" s="56" t="s">
        <v>2158</v>
      </c>
      <c r="P144" s="24">
        <v>72540.0</v>
      </c>
      <c r="Q144" s="24" t="s">
        <v>2159</v>
      </c>
      <c r="R144" s="25" t="s">
        <v>307</v>
      </c>
      <c r="S144" s="25"/>
      <c r="T144" s="25"/>
      <c r="U144" s="26"/>
      <c r="V144" s="26"/>
      <c r="W144" s="25"/>
      <c r="X144" s="25"/>
      <c r="Y144" s="25"/>
      <c r="Z144" s="25"/>
      <c r="AA144" s="25"/>
      <c r="AB144" s="25"/>
      <c r="AC144" s="47">
        <v>49.0</v>
      </c>
      <c r="AD144" s="47"/>
      <c r="AE144" s="47"/>
      <c r="AF144" s="30"/>
      <c r="AG144" s="47"/>
      <c r="AH144" s="47"/>
      <c r="AI144" s="25"/>
      <c r="AJ144" s="25"/>
      <c r="AK144" s="63"/>
      <c r="AL144" s="477"/>
      <c r="AM144" s="477"/>
      <c r="AN144" s="63"/>
      <c r="AO144" s="64"/>
      <c r="AP144" s="64"/>
      <c r="AQ144" s="474"/>
      <c r="AR144" s="474"/>
      <c r="AS144" s="474"/>
      <c r="AT144" s="474"/>
      <c r="AU144" s="474"/>
      <c r="AV144" s="474"/>
      <c r="AW144" s="474"/>
      <c r="AX144" s="474"/>
      <c r="AY144" s="474"/>
      <c r="AZ144" s="474"/>
      <c r="BA144" s="474"/>
      <c r="BB144" s="474"/>
      <c r="BC144" s="474"/>
      <c r="BD144" s="474"/>
      <c r="BE144" s="474"/>
      <c r="BF144" s="474"/>
      <c r="BG144" s="474"/>
      <c r="BH144" s="474"/>
    </row>
    <row r="145">
      <c r="A145" s="32" t="s">
        <v>43</v>
      </c>
      <c r="B145" s="475" t="s">
        <v>2106</v>
      </c>
      <c r="C145" s="18" t="s">
        <v>2107</v>
      </c>
      <c r="D145" s="26">
        <v>120.0</v>
      </c>
      <c r="E145" s="42" t="s">
        <v>67</v>
      </c>
      <c r="F145" s="251">
        <v>2024.0</v>
      </c>
      <c r="G145" s="174">
        <v>45628.0</v>
      </c>
      <c r="H145" s="25" t="s">
        <v>68</v>
      </c>
      <c r="I145" s="24"/>
      <c r="J145" s="25"/>
      <c r="K145" s="17" t="s">
        <v>5010</v>
      </c>
      <c r="L145" s="24" t="s">
        <v>1305</v>
      </c>
      <c r="M145" s="25" t="s">
        <v>50</v>
      </c>
      <c r="N145" s="25">
        <v>33.0</v>
      </c>
      <c r="O145" s="45" t="s">
        <v>2108</v>
      </c>
      <c r="P145" s="25">
        <v>33700.0</v>
      </c>
      <c r="Q145" s="84" t="s">
        <v>1945</v>
      </c>
      <c r="R145" s="84" t="s">
        <v>2109</v>
      </c>
      <c r="S145" s="84" t="s">
        <v>2110</v>
      </c>
      <c r="T145" s="84" t="s">
        <v>2111</v>
      </c>
      <c r="U145" s="300" t="s">
        <v>2112</v>
      </c>
      <c r="V145" s="26" t="s">
        <v>2113</v>
      </c>
      <c r="W145" s="25" t="s">
        <v>47</v>
      </c>
      <c r="X145" s="25"/>
      <c r="Y145" s="25"/>
      <c r="Z145" s="26" t="s">
        <v>78</v>
      </c>
      <c r="AA145" s="26" t="s">
        <v>79</v>
      </c>
      <c r="AB145" s="25"/>
      <c r="AC145" s="47">
        <v>95.0</v>
      </c>
      <c r="AD145" s="47">
        <v>20.0</v>
      </c>
      <c r="AE145" s="47">
        <f>AC145-AD145</f>
        <v>75</v>
      </c>
      <c r="AF145" s="47">
        <v>0.0</v>
      </c>
      <c r="AG145" s="47">
        <f>AE145-AF145</f>
        <v>75</v>
      </c>
      <c r="AH145" s="47">
        <f>AG145</f>
        <v>75</v>
      </c>
      <c r="AI145" s="25"/>
      <c r="AJ145" s="25"/>
      <c r="AK145" s="63"/>
      <c r="AL145" s="476"/>
      <c r="AM145" s="476">
        <v>1.0</v>
      </c>
      <c r="AN145" s="63"/>
      <c r="AO145" s="86"/>
      <c r="AP145" s="64"/>
      <c r="AQ145" s="474"/>
      <c r="AR145" s="474"/>
      <c r="AS145" s="474"/>
      <c r="AT145" s="474"/>
      <c r="AU145" s="474"/>
      <c r="AV145" s="474"/>
      <c r="AW145" s="474"/>
      <c r="AX145" s="474"/>
      <c r="AY145" s="474"/>
      <c r="AZ145" s="474"/>
      <c r="BA145" s="474"/>
      <c r="BB145" s="474"/>
      <c r="BC145" s="474"/>
      <c r="BD145" s="474"/>
      <c r="BE145" s="474"/>
      <c r="BF145" s="474"/>
      <c r="BG145" s="474"/>
      <c r="BH145" s="474"/>
    </row>
    <row r="146">
      <c r="A146" s="537" t="s">
        <v>43</v>
      </c>
      <c r="B146" s="485" t="s">
        <v>2122</v>
      </c>
      <c r="C146" s="18" t="s">
        <v>2123</v>
      </c>
      <c r="D146" s="17">
        <v>160.0</v>
      </c>
      <c r="E146" s="42" t="s">
        <v>46</v>
      </c>
      <c r="F146" s="19">
        <v>2025.0</v>
      </c>
      <c r="G146" s="55">
        <v>45975.0</v>
      </c>
      <c r="H146" s="24" t="s">
        <v>68</v>
      </c>
      <c r="I146" s="24"/>
      <c r="J146" s="25"/>
      <c r="K146" s="24" t="s">
        <v>10510</v>
      </c>
      <c r="L146" s="24" t="s">
        <v>10511</v>
      </c>
      <c r="M146" s="25"/>
      <c r="N146" s="24">
        <v>57.0</v>
      </c>
      <c r="O146" s="56" t="s">
        <v>2124</v>
      </c>
      <c r="P146" s="24">
        <v>57180.0</v>
      </c>
      <c r="Q146" s="24" t="s">
        <v>2125</v>
      </c>
      <c r="R146" s="538" t="s">
        <v>2126</v>
      </c>
      <c r="S146" s="539" t="s">
        <v>1797</v>
      </c>
      <c r="T146" s="24" t="s">
        <v>55</v>
      </c>
      <c r="U146" s="57" t="s">
        <v>2127</v>
      </c>
      <c r="V146" s="17" t="s">
        <v>2128</v>
      </c>
      <c r="W146" s="25"/>
      <c r="X146" s="25"/>
      <c r="Y146" s="25"/>
      <c r="Z146" s="26"/>
      <c r="AA146" s="26"/>
      <c r="AB146" s="25"/>
      <c r="AC146" s="47"/>
      <c r="AD146" s="47"/>
      <c r="AE146" s="47"/>
      <c r="AF146" s="47"/>
      <c r="AG146" s="47"/>
      <c r="AH146" s="47"/>
      <c r="AI146" s="25"/>
      <c r="AJ146" s="25"/>
      <c r="AK146" s="63"/>
      <c r="AL146" s="476">
        <v>2.0</v>
      </c>
      <c r="AM146" s="476">
        <v>1.0</v>
      </c>
      <c r="AN146" s="63"/>
      <c r="AO146" s="86"/>
      <c r="AP146" s="64"/>
      <c r="AQ146" s="474"/>
      <c r="AR146" s="474"/>
      <c r="AS146" s="474"/>
      <c r="AT146" s="474"/>
      <c r="AU146" s="474"/>
      <c r="AV146" s="474"/>
      <c r="AW146" s="474"/>
      <c r="AX146" s="474"/>
      <c r="AY146" s="474"/>
      <c r="AZ146" s="474"/>
      <c r="BA146" s="474"/>
      <c r="BB146" s="474"/>
      <c r="BC146" s="474"/>
      <c r="BD146" s="474"/>
      <c r="BE146" s="474"/>
      <c r="BF146" s="474"/>
      <c r="BG146" s="474"/>
      <c r="BH146" s="474"/>
    </row>
    <row r="147">
      <c r="A147" s="15" t="s">
        <v>121</v>
      </c>
      <c r="B147" s="485" t="s">
        <v>2129</v>
      </c>
      <c r="C147" s="18" t="s">
        <v>2130</v>
      </c>
      <c r="D147" s="17">
        <v>350.0</v>
      </c>
      <c r="E147" s="42" t="s">
        <v>67</v>
      </c>
      <c r="F147" s="19">
        <v>2025.0</v>
      </c>
      <c r="G147" s="55">
        <v>45842.0</v>
      </c>
      <c r="H147" s="24" t="s">
        <v>68</v>
      </c>
      <c r="I147" s="24" t="s">
        <v>2131</v>
      </c>
      <c r="J147" s="25"/>
      <c r="K147" s="488" t="s">
        <v>1682</v>
      </c>
      <c r="L147" s="488" t="s">
        <v>1630</v>
      </c>
      <c r="M147" s="25"/>
      <c r="N147" s="24">
        <v>35.0</v>
      </c>
      <c r="O147" s="56" t="s">
        <v>2132</v>
      </c>
      <c r="P147" s="24">
        <v>35000.0</v>
      </c>
      <c r="Q147" s="24" t="s">
        <v>826</v>
      </c>
      <c r="R147" s="24" t="s">
        <v>2133</v>
      </c>
      <c r="S147" s="24" t="s">
        <v>2134</v>
      </c>
      <c r="T147" s="24" t="s">
        <v>2135</v>
      </c>
      <c r="U147" s="57" t="s">
        <v>10637</v>
      </c>
      <c r="V147" s="17" t="s">
        <v>2137</v>
      </c>
      <c r="W147" s="25"/>
      <c r="X147" s="25"/>
      <c r="Y147" s="25"/>
      <c r="Z147" s="26"/>
      <c r="AA147" s="26"/>
      <c r="AB147" s="25"/>
      <c r="AC147" s="47">
        <v>49.0</v>
      </c>
      <c r="AD147" s="47"/>
      <c r="AE147" s="47"/>
      <c r="AF147" s="47"/>
      <c r="AG147" s="47"/>
      <c r="AH147" s="47"/>
      <c r="AI147" s="25"/>
      <c r="AJ147" s="25"/>
      <c r="AK147" s="516">
        <v>46073.0</v>
      </c>
      <c r="AL147" s="182">
        <v>10.0</v>
      </c>
      <c r="AM147" s="182">
        <v>5.0</v>
      </c>
      <c r="AN147" s="82">
        <v>46050.0</v>
      </c>
      <c r="AO147" s="86">
        <v>3.0</v>
      </c>
      <c r="AP147" s="86">
        <v>3.0</v>
      </c>
      <c r="AQ147" s="183"/>
      <c r="AR147" s="183"/>
      <c r="AS147" s="183"/>
      <c r="AT147" s="183"/>
      <c r="AU147" s="183"/>
      <c r="AV147" s="183"/>
      <c r="AW147" s="183"/>
      <c r="AX147" s="183"/>
      <c r="AY147" s="183"/>
      <c r="AZ147" s="183"/>
      <c r="BA147" s="183"/>
      <c r="BB147" s="183"/>
      <c r="BC147" s="183"/>
      <c r="BD147" s="183"/>
      <c r="BE147" s="183"/>
      <c r="BF147" s="183"/>
      <c r="BG147" s="183"/>
      <c r="BH147" s="183"/>
    </row>
    <row r="148">
      <c r="A148" s="32" t="s">
        <v>43</v>
      </c>
      <c r="B148" s="475" t="s">
        <v>2206</v>
      </c>
      <c r="C148" s="26" t="s">
        <v>2207</v>
      </c>
      <c r="D148" s="26">
        <v>65.0</v>
      </c>
      <c r="E148" s="24" t="s">
        <v>2208</v>
      </c>
      <c r="F148" s="19">
        <v>2025.0</v>
      </c>
      <c r="G148" s="184">
        <v>45952.0</v>
      </c>
      <c r="H148" s="25" t="s">
        <v>68</v>
      </c>
      <c r="I148" s="25"/>
      <c r="J148" s="26"/>
      <c r="K148" s="25" t="s">
        <v>10612</v>
      </c>
      <c r="L148" s="25" t="s">
        <v>6309</v>
      </c>
      <c r="M148" s="26"/>
      <c r="N148" s="26">
        <v>12.0</v>
      </c>
      <c r="O148" s="26" t="s">
        <v>2209</v>
      </c>
      <c r="P148" s="26">
        <v>12000.0</v>
      </c>
      <c r="Q148" s="26" t="s">
        <v>2210</v>
      </c>
      <c r="R148" s="26" t="s">
        <v>2211</v>
      </c>
      <c r="S148" s="33" t="s">
        <v>2212</v>
      </c>
      <c r="T148" s="26" t="s">
        <v>8015</v>
      </c>
      <c r="U148" s="26" t="s">
        <v>2213</v>
      </c>
      <c r="V148" s="26" t="s">
        <v>2214</v>
      </c>
      <c r="W148" s="26"/>
      <c r="X148" s="26"/>
      <c r="Y148" s="26"/>
      <c r="Z148" s="26"/>
      <c r="AA148" s="26"/>
      <c r="AB148" s="26"/>
      <c r="AC148" s="30"/>
      <c r="AD148" s="30"/>
      <c r="AE148" s="30"/>
      <c r="AF148" s="30"/>
      <c r="AG148" s="30"/>
      <c r="AH148" s="30"/>
      <c r="AI148" s="26"/>
      <c r="AJ148" s="26" t="s">
        <v>2215</v>
      </c>
      <c r="AK148" s="63"/>
      <c r="AL148" s="181"/>
      <c r="AM148" s="181"/>
      <c r="AN148" s="63"/>
      <c r="AO148" s="64"/>
      <c r="AP148" s="64"/>
      <c r="AQ148" s="474"/>
      <c r="AR148" s="474"/>
      <c r="AS148" s="474"/>
      <c r="AT148" s="474"/>
      <c r="AU148" s="474"/>
      <c r="AV148" s="474"/>
      <c r="AW148" s="474"/>
      <c r="AX148" s="474"/>
      <c r="AY148" s="474"/>
      <c r="AZ148" s="474"/>
      <c r="BA148" s="474"/>
      <c r="BB148" s="474"/>
      <c r="BC148" s="474"/>
      <c r="BD148" s="474"/>
      <c r="BE148" s="474"/>
      <c r="BF148" s="474"/>
      <c r="BG148" s="474"/>
      <c r="BH148" s="474"/>
    </row>
    <row r="149">
      <c r="A149" s="15" t="s">
        <v>424</v>
      </c>
      <c r="B149" s="475" t="s">
        <v>2236</v>
      </c>
      <c r="C149" s="18" t="s">
        <v>2237</v>
      </c>
      <c r="D149" s="26">
        <v>328.0</v>
      </c>
      <c r="E149" s="42" t="s">
        <v>67</v>
      </c>
      <c r="F149" s="54"/>
      <c r="G149" s="44"/>
      <c r="H149" s="25" t="s">
        <v>68</v>
      </c>
      <c r="I149" s="24" t="s">
        <v>825</v>
      </c>
      <c r="J149" s="25"/>
      <c r="K149" s="24"/>
      <c r="L149" s="24" t="s">
        <v>10470</v>
      </c>
      <c r="M149" s="17" t="s">
        <v>50</v>
      </c>
      <c r="N149" s="26">
        <v>62.0</v>
      </c>
      <c r="O149" s="45"/>
      <c r="P149" s="25"/>
      <c r="Q149" s="26" t="s">
        <v>2239</v>
      </c>
      <c r="R149" s="26" t="s">
        <v>2240</v>
      </c>
      <c r="S149" s="26" t="s">
        <v>2241</v>
      </c>
      <c r="T149" s="25"/>
      <c r="U149" s="26" t="s">
        <v>2242</v>
      </c>
      <c r="V149" s="26"/>
      <c r="W149" s="25"/>
      <c r="X149" s="25"/>
      <c r="Y149" s="25"/>
      <c r="Z149" s="25"/>
      <c r="AA149" s="25"/>
      <c r="AB149" s="25"/>
      <c r="AC149" s="47">
        <v>49.0</v>
      </c>
      <c r="AD149" s="47"/>
      <c r="AE149" s="47"/>
      <c r="AF149" s="30"/>
      <c r="AG149" s="47"/>
      <c r="AH149" s="47"/>
      <c r="AI149" s="25"/>
      <c r="AJ149" s="25"/>
      <c r="AK149" s="63"/>
      <c r="AL149" s="476">
        <v>1.0</v>
      </c>
      <c r="AM149" s="476">
        <v>1.0</v>
      </c>
      <c r="AN149" s="63"/>
      <c r="AO149" s="64"/>
      <c r="AP149" s="64"/>
      <c r="AQ149" s="474"/>
      <c r="AR149" s="474"/>
      <c r="AS149" s="474"/>
      <c r="AT149" s="474"/>
      <c r="AU149" s="474"/>
      <c r="AV149" s="474"/>
      <c r="AW149" s="474"/>
      <c r="AX149" s="474"/>
      <c r="AY149" s="474"/>
      <c r="AZ149" s="474"/>
      <c r="BA149" s="474"/>
      <c r="BB149" s="474"/>
      <c r="BC149" s="474"/>
      <c r="BD149" s="474"/>
      <c r="BE149" s="474"/>
      <c r="BF149" s="474"/>
      <c r="BG149" s="474"/>
      <c r="BH149" s="474"/>
    </row>
    <row r="150">
      <c r="A150" s="32" t="s">
        <v>43</v>
      </c>
      <c r="B150" s="475" t="s">
        <v>2244</v>
      </c>
      <c r="C150" s="18" t="s">
        <v>2245</v>
      </c>
      <c r="D150" s="26" t="s">
        <v>47</v>
      </c>
      <c r="E150" s="53" t="s">
        <v>251</v>
      </c>
      <c r="F150" s="54"/>
      <c r="G150" s="44"/>
      <c r="H150" s="24" t="s">
        <v>48</v>
      </c>
      <c r="I150" s="25"/>
      <c r="J150" s="25"/>
      <c r="K150" s="24" t="s">
        <v>10577</v>
      </c>
      <c r="L150" s="24" t="s">
        <v>96</v>
      </c>
      <c r="M150" s="25" t="s">
        <v>50</v>
      </c>
      <c r="N150" s="25">
        <v>17.0</v>
      </c>
      <c r="O150" s="45" t="s">
        <v>2246</v>
      </c>
      <c r="P150" s="25">
        <v>17306.0</v>
      </c>
      <c r="Q150" s="25" t="s">
        <v>2247</v>
      </c>
      <c r="R150" s="25" t="s">
        <v>2248</v>
      </c>
      <c r="S150" s="25" t="s">
        <v>2249</v>
      </c>
      <c r="T150" s="25" t="s">
        <v>610</v>
      </c>
      <c r="U150" s="300" t="s">
        <v>2250</v>
      </c>
      <c r="V150" s="26" t="s">
        <v>47</v>
      </c>
      <c r="W150" s="25"/>
      <c r="X150" s="25"/>
      <c r="Y150" s="25"/>
      <c r="Z150" s="26" t="s">
        <v>78</v>
      </c>
      <c r="AA150" s="26" t="s">
        <v>79</v>
      </c>
      <c r="AB150" s="25" t="s">
        <v>47</v>
      </c>
      <c r="AC150" s="47">
        <v>95.0</v>
      </c>
      <c r="AD150" s="47">
        <v>20.0</v>
      </c>
      <c r="AE150" s="47">
        <f>AC150-AD150</f>
        <v>75</v>
      </c>
      <c r="AF150" s="47">
        <v>0.0</v>
      </c>
      <c r="AG150" s="47">
        <f>AE150-AF150</f>
        <v>75</v>
      </c>
      <c r="AH150" s="47">
        <f>AG150</f>
        <v>75</v>
      </c>
      <c r="AI150" s="25"/>
      <c r="AJ150" s="25"/>
      <c r="AK150" s="63"/>
      <c r="AL150" s="476">
        <v>1.0</v>
      </c>
      <c r="AM150" s="477"/>
      <c r="AN150" s="63"/>
      <c r="AO150" s="64"/>
      <c r="AP150" s="64"/>
      <c r="AQ150" s="474"/>
      <c r="AR150" s="474"/>
      <c r="AS150" s="474"/>
      <c r="AT150" s="474"/>
      <c r="AU150" s="474"/>
      <c r="AV150" s="474"/>
      <c r="AW150" s="474"/>
      <c r="AX150" s="474"/>
      <c r="AY150" s="474"/>
      <c r="AZ150" s="474"/>
      <c r="BA150" s="474"/>
      <c r="BB150" s="474"/>
      <c r="BC150" s="474"/>
      <c r="BD150" s="474"/>
      <c r="BE150" s="474"/>
      <c r="BF150" s="474"/>
      <c r="BG150" s="474"/>
      <c r="BH150" s="474"/>
    </row>
    <row r="151">
      <c r="A151" s="32" t="s">
        <v>121</v>
      </c>
      <c r="B151" s="475" t="s">
        <v>2274</v>
      </c>
      <c r="C151" s="18" t="s">
        <v>10638</v>
      </c>
      <c r="D151" s="26">
        <v>70.0</v>
      </c>
      <c r="E151" s="53" t="s">
        <v>103</v>
      </c>
      <c r="F151" s="54"/>
      <c r="G151" s="44"/>
      <c r="H151" s="24" t="s">
        <v>321</v>
      </c>
      <c r="I151" s="24" t="s">
        <v>2276</v>
      </c>
      <c r="J151" s="25"/>
      <c r="K151" s="24" t="s">
        <v>10564</v>
      </c>
      <c r="L151" s="24" t="s">
        <v>10565</v>
      </c>
      <c r="M151" s="17" t="s">
        <v>434</v>
      </c>
      <c r="N151" s="26">
        <v>68.0</v>
      </c>
      <c r="O151" s="45"/>
      <c r="P151" s="25"/>
      <c r="Q151" s="135" t="s">
        <v>2277</v>
      </c>
      <c r="R151" s="26" t="s">
        <v>2278</v>
      </c>
      <c r="S151" s="26" t="s">
        <v>2279</v>
      </c>
      <c r="T151" s="26" t="s">
        <v>10639</v>
      </c>
      <c r="U151" s="46" t="s">
        <v>2280</v>
      </c>
      <c r="V151" s="26" t="s">
        <v>2281</v>
      </c>
      <c r="W151" s="25"/>
      <c r="X151" s="25"/>
      <c r="Y151" s="25"/>
      <c r="Z151" s="25"/>
      <c r="AA151" s="25"/>
      <c r="AB151" s="25"/>
      <c r="AC151" s="47">
        <v>49.0</v>
      </c>
      <c r="AD151" s="47"/>
      <c r="AE151" s="47"/>
      <c r="AF151" s="30"/>
      <c r="AG151" s="47"/>
      <c r="AH151" s="47"/>
      <c r="AI151" s="25"/>
      <c r="AJ151" s="25"/>
      <c r="AK151" s="64"/>
      <c r="AL151" s="476">
        <v>2.0</v>
      </c>
      <c r="AM151" s="477"/>
      <c r="AN151" s="64"/>
      <c r="AO151" s="64"/>
      <c r="AP151" s="64"/>
      <c r="AQ151" s="474"/>
      <c r="AR151" s="474"/>
      <c r="AS151" s="474"/>
      <c r="AT151" s="474"/>
      <c r="AU151" s="474"/>
      <c r="AV151" s="474"/>
      <c r="AW151" s="474"/>
      <c r="AX151" s="474"/>
      <c r="AY151" s="474"/>
      <c r="AZ151" s="474"/>
      <c r="BA151" s="474"/>
      <c r="BB151" s="474"/>
      <c r="BC151" s="474"/>
      <c r="BD151" s="474"/>
      <c r="BE151" s="474"/>
      <c r="BF151" s="474"/>
      <c r="BG151" s="474"/>
      <c r="BH151" s="474"/>
    </row>
    <row r="152">
      <c r="A152" s="60" t="s">
        <v>43</v>
      </c>
      <c r="B152" s="475" t="s">
        <v>2303</v>
      </c>
      <c r="C152" s="26"/>
      <c r="D152" s="116"/>
      <c r="E152" s="26" t="s">
        <v>81</v>
      </c>
      <c r="F152" s="26"/>
      <c r="G152" s="35"/>
      <c r="H152" s="26" t="s">
        <v>2304</v>
      </c>
      <c r="I152" s="26" t="s">
        <v>139</v>
      </c>
      <c r="J152" s="31"/>
      <c r="K152" s="24" t="s">
        <v>10510</v>
      </c>
      <c r="L152" s="24" t="s">
        <v>10511</v>
      </c>
      <c r="M152" s="26"/>
      <c r="N152" s="26" t="s">
        <v>70</v>
      </c>
      <c r="O152" s="26" t="s">
        <v>307</v>
      </c>
      <c r="P152" s="26"/>
      <c r="Q152" s="26"/>
      <c r="R152" s="26"/>
      <c r="S152" s="26" t="s">
        <v>2305</v>
      </c>
      <c r="T152" s="26" t="s">
        <v>2306</v>
      </c>
      <c r="U152" s="26"/>
      <c r="V152" s="26"/>
      <c r="W152" s="26"/>
      <c r="X152" s="26"/>
      <c r="Y152" s="26"/>
      <c r="Z152" s="26" t="s">
        <v>629</v>
      </c>
      <c r="AA152" s="26"/>
      <c r="AB152" s="26"/>
      <c r="AC152" s="26"/>
      <c r="AD152" s="26"/>
      <c r="AE152" s="30"/>
      <c r="AF152" s="30"/>
      <c r="AG152" s="30"/>
      <c r="AH152" s="30"/>
      <c r="AI152" s="30"/>
      <c r="AJ152" s="30"/>
      <c r="AK152" s="64"/>
      <c r="AL152" s="181"/>
      <c r="AM152" s="181"/>
      <c r="AN152" s="64"/>
      <c r="AO152" s="64"/>
      <c r="AP152" s="64"/>
      <c r="AQ152" s="474"/>
      <c r="AR152" s="474"/>
      <c r="AS152" s="474"/>
      <c r="AT152" s="474"/>
      <c r="AU152" s="474"/>
      <c r="AV152" s="474"/>
      <c r="AW152" s="474"/>
      <c r="AX152" s="474"/>
      <c r="AY152" s="474"/>
      <c r="AZ152" s="474"/>
      <c r="BA152" s="474"/>
      <c r="BB152" s="474"/>
      <c r="BC152" s="474"/>
      <c r="BD152" s="474"/>
      <c r="BE152" s="474"/>
      <c r="BF152" s="474"/>
      <c r="BG152" s="474"/>
      <c r="BH152" s="474"/>
    </row>
    <row r="153">
      <c r="A153" s="32" t="s">
        <v>43</v>
      </c>
      <c r="B153" s="475" t="s">
        <v>2307</v>
      </c>
      <c r="C153" s="18" t="s">
        <v>2308</v>
      </c>
      <c r="D153" s="26"/>
      <c r="E153" s="24" t="s">
        <v>67</v>
      </c>
      <c r="F153" s="19">
        <v>2021.0</v>
      </c>
      <c r="G153" s="35">
        <v>44271.0</v>
      </c>
      <c r="H153" s="25" t="s">
        <v>321</v>
      </c>
      <c r="I153" s="25"/>
      <c r="J153" s="26"/>
      <c r="K153" s="106" t="s">
        <v>10584</v>
      </c>
      <c r="L153" s="106" t="s">
        <v>866</v>
      </c>
      <c r="M153" s="25" t="s">
        <v>47</v>
      </c>
      <c r="N153" s="17">
        <v>16.0</v>
      </c>
      <c r="O153" s="33" t="s">
        <v>2309</v>
      </c>
      <c r="P153" s="26">
        <v>16000.0</v>
      </c>
      <c r="Q153" s="26" t="s">
        <v>2310</v>
      </c>
      <c r="R153" s="26" t="s">
        <v>2311</v>
      </c>
      <c r="S153" s="26" t="s">
        <v>2312</v>
      </c>
      <c r="T153" s="26" t="s">
        <v>1845</v>
      </c>
      <c r="U153" s="26" t="s">
        <v>2313</v>
      </c>
      <c r="V153" s="26" t="s">
        <v>2314</v>
      </c>
      <c r="W153" s="26" t="s">
        <v>47</v>
      </c>
      <c r="X153" s="26"/>
      <c r="Y153" s="120"/>
      <c r="Z153" s="26"/>
      <c r="AA153" s="26"/>
      <c r="AB153" s="26"/>
      <c r="AC153" s="30"/>
      <c r="AD153" s="30"/>
      <c r="AE153" s="120"/>
      <c r="AF153" s="30"/>
      <c r="AG153" s="30"/>
      <c r="AH153" s="30"/>
      <c r="AI153" s="26"/>
      <c r="AJ153" s="26"/>
      <c r="AK153" s="63"/>
      <c r="AL153" s="181"/>
      <c r="AM153" s="181"/>
      <c r="AN153" s="63"/>
      <c r="AO153" s="64"/>
      <c r="AP153" s="64"/>
      <c r="AQ153" s="474"/>
      <c r="AR153" s="474"/>
      <c r="AS153" s="474"/>
      <c r="AT153" s="474"/>
      <c r="AU153" s="474"/>
      <c r="AV153" s="474"/>
      <c r="AW153" s="474"/>
      <c r="AX153" s="474"/>
      <c r="AY153" s="474"/>
      <c r="AZ153" s="474"/>
      <c r="BA153" s="474"/>
      <c r="BB153" s="474"/>
      <c r="BC153" s="474"/>
      <c r="BD153" s="474"/>
      <c r="BE153" s="474"/>
      <c r="BF153" s="474"/>
      <c r="BG153" s="474"/>
      <c r="BH153" s="474"/>
    </row>
    <row r="154">
      <c r="A154" s="32" t="s">
        <v>43</v>
      </c>
      <c r="B154" s="475" t="s">
        <v>2307</v>
      </c>
      <c r="C154" s="18" t="s">
        <v>2308</v>
      </c>
      <c r="D154" s="26"/>
      <c r="E154" s="24" t="s">
        <v>67</v>
      </c>
      <c r="F154" s="19">
        <v>2021.0</v>
      </c>
      <c r="G154" s="35">
        <v>44271.0</v>
      </c>
      <c r="H154" s="25" t="s">
        <v>321</v>
      </c>
      <c r="I154" s="25"/>
      <c r="J154" s="26"/>
      <c r="K154" s="24" t="s">
        <v>10577</v>
      </c>
      <c r="L154" s="24" t="s">
        <v>96</v>
      </c>
      <c r="M154" s="17" t="s">
        <v>50</v>
      </c>
      <c r="N154" s="17">
        <v>16.0</v>
      </c>
      <c r="O154" s="33" t="s">
        <v>2309</v>
      </c>
      <c r="P154" s="26">
        <v>16000.0</v>
      </c>
      <c r="Q154" s="26" t="s">
        <v>2310</v>
      </c>
      <c r="R154" s="26" t="s">
        <v>2311</v>
      </c>
      <c r="S154" s="26" t="s">
        <v>2312</v>
      </c>
      <c r="T154" s="26" t="s">
        <v>1845</v>
      </c>
      <c r="U154" s="26" t="s">
        <v>2313</v>
      </c>
      <c r="V154" s="26" t="s">
        <v>2314</v>
      </c>
      <c r="W154" s="26" t="s">
        <v>47</v>
      </c>
      <c r="X154" s="26"/>
      <c r="Y154" s="120"/>
      <c r="Z154" s="26"/>
      <c r="AA154" s="26"/>
      <c r="AB154" s="26"/>
      <c r="AC154" s="30"/>
      <c r="AD154" s="30"/>
      <c r="AE154" s="120"/>
      <c r="AF154" s="30"/>
      <c r="AG154" s="30"/>
      <c r="AH154" s="30"/>
      <c r="AI154" s="26"/>
      <c r="AJ154" s="26"/>
      <c r="AK154" s="63"/>
      <c r="AL154" s="181"/>
      <c r="AM154" s="181"/>
      <c r="AN154" s="63"/>
      <c r="AO154" s="64"/>
      <c r="AP154" s="64"/>
      <c r="AQ154" s="474"/>
      <c r="AR154" s="474"/>
      <c r="AS154" s="474"/>
      <c r="AT154" s="474"/>
      <c r="AU154" s="474"/>
      <c r="AV154" s="474"/>
      <c r="AW154" s="474"/>
      <c r="AX154" s="474"/>
      <c r="AY154" s="474"/>
      <c r="AZ154" s="474"/>
      <c r="BA154" s="474"/>
      <c r="BB154" s="474"/>
      <c r="BC154" s="474"/>
      <c r="BD154" s="474"/>
      <c r="BE154" s="474"/>
      <c r="BF154" s="474"/>
      <c r="BG154" s="474"/>
      <c r="BH154" s="474"/>
    </row>
    <row r="155">
      <c r="A155" s="15" t="s">
        <v>121</v>
      </c>
      <c r="B155" s="485" t="s">
        <v>10640</v>
      </c>
      <c r="C155" s="18" t="s">
        <v>10641</v>
      </c>
      <c r="D155" s="17">
        <v>700.0</v>
      </c>
      <c r="E155" s="24" t="s">
        <v>67</v>
      </c>
      <c r="F155" s="19">
        <v>2025.0</v>
      </c>
      <c r="G155" s="20">
        <v>45722.0</v>
      </c>
      <c r="H155" s="24" t="s">
        <v>321</v>
      </c>
      <c r="I155" s="24" t="s">
        <v>322</v>
      </c>
      <c r="J155" s="106" t="s">
        <v>2322</v>
      </c>
      <c r="K155" s="24" t="s">
        <v>10557</v>
      </c>
      <c r="L155" s="24" t="s">
        <v>10558</v>
      </c>
      <c r="M155" s="17" t="s">
        <v>50</v>
      </c>
      <c r="N155" s="17">
        <v>59.0</v>
      </c>
      <c r="O155" s="18" t="s">
        <v>2323</v>
      </c>
      <c r="P155" s="17">
        <v>59450.0</v>
      </c>
      <c r="Q155" s="17" t="s">
        <v>2324</v>
      </c>
      <c r="R155" s="17" t="s">
        <v>2325</v>
      </c>
      <c r="S155" s="17" t="s">
        <v>2326</v>
      </c>
      <c r="T155" s="17" t="s">
        <v>2327</v>
      </c>
      <c r="U155" s="17" t="s">
        <v>2328</v>
      </c>
      <c r="V155" s="26"/>
      <c r="W155" s="26"/>
      <c r="X155" s="26"/>
      <c r="Y155" s="120"/>
      <c r="Z155" s="26"/>
      <c r="AA155" s="26"/>
      <c r="AB155" s="26"/>
      <c r="AC155" s="47">
        <v>49.0</v>
      </c>
      <c r="AD155" s="30"/>
      <c r="AE155" s="120"/>
      <c r="AF155" s="30"/>
      <c r="AG155" s="30"/>
      <c r="AH155" s="30"/>
      <c r="AI155" s="26"/>
      <c r="AJ155" s="26"/>
      <c r="AK155" s="63"/>
      <c r="AL155" s="182">
        <v>7.0</v>
      </c>
      <c r="AM155" s="182">
        <v>2.0</v>
      </c>
      <c r="AN155" s="63"/>
      <c r="AO155" s="64"/>
      <c r="AP155" s="64"/>
      <c r="AQ155" s="474"/>
      <c r="AR155" s="474"/>
      <c r="AS155" s="474"/>
      <c r="AT155" s="474"/>
      <c r="AU155" s="474"/>
      <c r="AV155" s="474"/>
      <c r="AW155" s="474"/>
      <c r="AX155" s="474"/>
      <c r="AY155" s="474"/>
      <c r="AZ155" s="474"/>
      <c r="BA155" s="474"/>
      <c r="BB155" s="474"/>
      <c r="BC155" s="474"/>
      <c r="BD155" s="474"/>
      <c r="BE155" s="474"/>
      <c r="BF155" s="474"/>
      <c r="BG155" s="474"/>
      <c r="BH155" s="474"/>
    </row>
    <row r="156">
      <c r="A156" s="32" t="s">
        <v>121</v>
      </c>
      <c r="B156" s="485" t="s">
        <v>2330</v>
      </c>
      <c r="C156" s="18" t="s">
        <v>2331</v>
      </c>
      <c r="D156" s="26">
        <v>200.0</v>
      </c>
      <c r="E156" s="24" t="s">
        <v>67</v>
      </c>
      <c r="F156" s="54"/>
      <c r="G156" s="44"/>
      <c r="H156" s="24" t="s">
        <v>321</v>
      </c>
      <c r="I156" s="25"/>
      <c r="J156" s="25"/>
      <c r="K156" s="24" t="s">
        <v>10564</v>
      </c>
      <c r="L156" s="24" t="s">
        <v>10565</v>
      </c>
      <c r="M156" s="17" t="s">
        <v>434</v>
      </c>
      <c r="N156" s="25">
        <v>68.0</v>
      </c>
      <c r="O156" s="45"/>
      <c r="P156" s="25"/>
      <c r="Q156" s="25" t="s">
        <v>2332</v>
      </c>
      <c r="R156" s="25" t="s">
        <v>2333</v>
      </c>
      <c r="S156" s="25" t="s">
        <v>2334</v>
      </c>
      <c r="T156" s="25" t="s">
        <v>55</v>
      </c>
      <c r="U156" s="26" t="s">
        <v>2335</v>
      </c>
      <c r="V156" s="26" t="s">
        <v>2336</v>
      </c>
      <c r="W156" s="25"/>
      <c r="X156" s="25"/>
      <c r="Y156" s="25"/>
      <c r="Z156" s="25"/>
      <c r="AA156" s="25"/>
      <c r="AB156" s="25"/>
      <c r="AC156" s="47">
        <v>49.0</v>
      </c>
      <c r="AD156" s="47"/>
      <c r="AE156" s="47"/>
      <c r="AF156" s="30"/>
      <c r="AG156" s="47"/>
      <c r="AH156" s="47"/>
      <c r="AI156" s="25"/>
      <c r="AJ156" s="25"/>
      <c r="AK156" s="63"/>
      <c r="AL156" s="477"/>
      <c r="AM156" s="477"/>
      <c r="AN156" s="63"/>
      <c r="AO156" s="64"/>
      <c r="AP156" s="64"/>
      <c r="AQ156" s="474"/>
      <c r="AR156" s="474"/>
      <c r="AS156" s="474"/>
      <c r="AT156" s="474"/>
      <c r="AU156" s="474"/>
      <c r="AV156" s="474"/>
      <c r="AW156" s="474"/>
      <c r="AX156" s="474"/>
      <c r="AY156" s="474"/>
      <c r="AZ156" s="474"/>
      <c r="BA156" s="474"/>
      <c r="BB156" s="474"/>
      <c r="BC156" s="474"/>
      <c r="BD156" s="474"/>
      <c r="BE156" s="474"/>
      <c r="BF156" s="474"/>
      <c r="BG156" s="474"/>
      <c r="BH156" s="474"/>
    </row>
    <row r="157">
      <c r="A157" s="32" t="s">
        <v>121</v>
      </c>
      <c r="B157" s="485" t="s">
        <v>2337</v>
      </c>
      <c r="C157" s="18" t="s">
        <v>2338</v>
      </c>
      <c r="D157" s="26">
        <v>350.0</v>
      </c>
      <c r="E157" s="24" t="s">
        <v>67</v>
      </c>
      <c r="F157" s="54"/>
      <c r="G157" s="44"/>
      <c r="H157" s="24" t="s">
        <v>321</v>
      </c>
      <c r="I157" s="25"/>
      <c r="J157" s="25"/>
      <c r="K157" s="24" t="s">
        <v>10564</v>
      </c>
      <c r="L157" s="24" t="s">
        <v>10565</v>
      </c>
      <c r="M157" s="17" t="s">
        <v>434</v>
      </c>
      <c r="N157" s="25">
        <v>68.0</v>
      </c>
      <c r="O157" s="45"/>
      <c r="P157" s="25"/>
      <c r="Q157" s="25" t="s">
        <v>2332</v>
      </c>
      <c r="R157" s="25" t="s">
        <v>2339</v>
      </c>
      <c r="S157" s="25" t="s">
        <v>2340</v>
      </c>
      <c r="T157" s="25" t="s">
        <v>55</v>
      </c>
      <c r="U157" s="26" t="s">
        <v>2341</v>
      </c>
      <c r="V157" s="26" t="s">
        <v>2342</v>
      </c>
      <c r="W157" s="25"/>
      <c r="X157" s="25"/>
      <c r="Y157" s="25"/>
      <c r="Z157" s="25"/>
      <c r="AA157" s="25"/>
      <c r="AB157" s="25"/>
      <c r="AC157" s="47">
        <v>49.0</v>
      </c>
      <c r="AD157" s="47"/>
      <c r="AE157" s="47"/>
      <c r="AF157" s="30"/>
      <c r="AG157" s="47"/>
      <c r="AH157" s="47"/>
      <c r="AI157" s="25"/>
      <c r="AJ157" s="25"/>
      <c r="AK157" s="63"/>
      <c r="AL157" s="477"/>
      <c r="AM157" s="477"/>
      <c r="AN157" s="63"/>
      <c r="AO157" s="64"/>
      <c r="AP157" s="64"/>
      <c r="AQ157" s="474"/>
      <c r="AR157" s="474"/>
      <c r="AS157" s="474"/>
      <c r="AT157" s="474"/>
      <c r="AU157" s="474"/>
      <c r="AV157" s="474"/>
      <c r="AW157" s="474"/>
      <c r="AX157" s="474"/>
      <c r="AY157" s="474"/>
      <c r="AZ157" s="474"/>
      <c r="BA157" s="474"/>
      <c r="BB157" s="474"/>
      <c r="BC157" s="474"/>
      <c r="BD157" s="474"/>
      <c r="BE157" s="474"/>
      <c r="BF157" s="474"/>
      <c r="BG157" s="474"/>
      <c r="BH157" s="474"/>
    </row>
    <row r="158">
      <c r="A158" s="15" t="s">
        <v>121</v>
      </c>
      <c r="B158" s="485" t="s">
        <v>10642</v>
      </c>
      <c r="C158" s="18" t="s">
        <v>10643</v>
      </c>
      <c r="D158" s="17">
        <v>150.0</v>
      </c>
      <c r="E158" s="24" t="s">
        <v>67</v>
      </c>
      <c r="F158" s="19">
        <v>2025.0</v>
      </c>
      <c r="G158" s="20">
        <v>45833.0</v>
      </c>
      <c r="H158" s="24" t="s">
        <v>321</v>
      </c>
      <c r="I158" s="24"/>
      <c r="J158" s="26"/>
      <c r="K158" s="24" t="s">
        <v>10644</v>
      </c>
      <c r="L158" s="24" t="s">
        <v>928</v>
      </c>
      <c r="M158" s="25"/>
      <c r="N158" s="17">
        <v>13.0</v>
      </c>
      <c r="O158" s="33"/>
      <c r="P158" s="17"/>
      <c r="Q158" s="17"/>
      <c r="R158" s="17"/>
      <c r="S158" s="17"/>
      <c r="T158" s="17"/>
      <c r="U158" s="300"/>
      <c r="V158" s="26"/>
      <c r="W158" s="26"/>
      <c r="X158" s="26"/>
      <c r="Y158" s="26"/>
      <c r="Z158" s="26"/>
      <c r="AA158" s="26"/>
      <c r="AB158" s="26"/>
      <c r="AC158" s="30"/>
      <c r="AD158" s="30"/>
      <c r="AE158" s="30"/>
      <c r="AF158" s="30"/>
      <c r="AG158" s="30"/>
      <c r="AH158" s="30"/>
      <c r="AI158" s="26"/>
      <c r="AJ158" s="26"/>
      <c r="AK158" s="63"/>
      <c r="AL158" s="182">
        <v>1.0</v>
      </c>
      <c r="AM158" s="182">
        <v>1.0</v>
      </c>
      <c r="AN158" s="63"/>
      <c r="AO158" s="64"/>
      <c r="AP158" s="64"/>
      <c r="AQ158" s="474"/>
      <c r="AR158" s="474"/>
      <c r="AS158" s="474"/>
      <c r="AT158" s="474"/>
      <c r="AU158" s="474"/>
      <c r="AV158" s="474"/>
      <c r="AW158" s="474"/>
      <c r="AX158" s="474"/>
      <c r="AY158" s="474"/>
      <c r="AZ158" s="474"/>
      <c r="BA158" s="474"/>
      <c r="BB158" s="474"/>
      <c r="BC158" s="474"/>
      <c r="BD158" s="474"/>
      <c r="BE158" s="474"/>
      <c r="BF158" s="474"/>
      <c r="BG158" s="474"/>
      <c r="BH158" s="474"/>
    </row>
    <row r="159">
      <c r="A159" s="15" t="s">
        <v>43</v>
      </c>
      <c r="B159" s="485" t="s">
        <v>2352</v>
      </c>
      <c r="C159" s="18" t="s">
        <v>2353</v>
      </c>
      <c r="D159" s="17"/>
      <c r="E159" s="24" t="s">
        <v>67</v>
      </c>
      <c r="F159" s="19">
        <v>2025.0</v>
      </c>
      <c r="G159" s="20">
        <v>45724.0</v>
      </c>
      <c r="H159" s="24" t="s">
        <v>321</v>
      </c>
      <c r="I159" s="24" t="s">
        <v>277</v>
      </c>
      <c r="J159" s="26"/>
      <c r="K159" s="24" t="s">
        <v>10508</v>
      </c>
      <c r="L159" s="24" t="s">
        <v>10509</v>
      </c>
      <c r="M159" s="25" t="s">
        <v>50</v>
      </c>
      <c r="N159" s="17">
        <v>65.0</v>
      </c>
      <c r="O159" s="33"/>
      <c r="P159" s="17">
        <v>65000.0</v>
      </c>
      <c r="Q159" s="17" t="s">
        <v>52</v>
      </c>
      <c r="R159" s="17" t="s">
        <v>2354</v>
      </c>
      <c r="S159" s="17" t="s">
        <v>1272</v>
      </c>
      <c r="T159" s="17" t="s">
        <v>702</v>
      </c>
      <c r="U159" s="300"/>
      <c r="V159" s="26"/>
      <c r="W159" s="26"/>
      <c r="X159" s="26"/>
      <c r="Y159" s="26"/>
      <c r="Z159" s="26"/>
      <c r="AA159" s="26"/>
      <c r="AB159" s="26"/>
      <c r="AC159" s="30"/>
      <c r="AD159" s="30"/>
      <c r="AE159" s="30"/>
      <c r="AF159" s="30"/>
      <c r="AG159" s="30"/>
      <c r="AH159" s="30"/>
      <c r="AI159" s="26"/>
      <c r="AJ159" s="26"/>
      <c r="AK159" s="63"/>
      <c r="AL159" s="182">
        <v>2.0</v>
      </c>
      <c r="AM159" s="181">
        <v>1.0</v>
      </c>
      <c r="AN159" s="63"/>
      <c r="AO159" s="64"/>
      <c r="AP159" s="64"/>
      <c r="AQ159" s="474"/>
      <c r="AR159" s="474"/>
      <c r="AS159" s="474"/>
      <c r="AT159" s="474"/>
      <c r="AU159" s="474"/>
      <c r="AV159" s="474"/>
      <c r="AW159" s="474"/>
      <c r="AX159" s="474"/>
      <c r="AY159" s="474"/>
      <c r="AZ159" s="474"/>
      <c r="BA159" s="474"/>
      <c r="BB159" s="474"/>
      <c r="BC159" s="474"/>
      <c r="BD159" s="474"/>
      <c r="BE159" s="474"/>
      <c r="BF159" s="474"/>
      <c r="BG159" s="474"/>
      <c r="BH159" s="474"/>
    </row>
    <row r="160">
      <c r="A160" s="15" t="s">
        <v>43</v>
      </c>
      <c r="B160" s="485" t="s">
        <v>2355</v>
      </c>
      <c r="C160" s="18" t="s">
        <v>2356</v>
      </c>
      <c r="D160" s="17">
        <v>400.0</v>
      </c>
      <c r="E160" s="24" t="s">
        <v>46</v>
      </c>
      <c r="F160" s="19">
        <v>2026.0</v>
      </c>
      <c r="G160" s="20">
        <v>46044.0</v>
      </c>
      <c r="H160" s="24" t="s">
        <v>321</v>
      </c>
      <c r="I160" s="24"/>
      <c r="J160" s="26"/>
      <c r="K160" s="24" t="s">
        <v>10557</v>
      </c>
      <c r="L160" s="24" t="s">
        <v>10558</v>
      </c>
      <c r="M160" s="25"/>
      <c r="N160" s="17">
        <v>59.0</v>
      </c>
      <c r="O160" s="33" t="s">
        <v>2357</v>
      </c>
      <c r="P160" s="17">
        <v>59600.0</v>
      </c>
      <c r="Q160" s="17" t="s">
        <v>2358</v>
      </c>
      <c r="R160" s="17" t="s">
        <v>2359</v>
      </c>
      <c r="S160" s="17" t="s">
        <v>2360</v>
      </c>
      <c r="T160" s="17" t="s">
        <v>748</v>
      </c>
      <c r="U160" s="300" t="s">
        <v>2361</v>
      </c>
      <c r="V160" s="26" t="s">
        <v>2362</v>
      </c>
      <c r="W160" s="26"/>
      <c r="X160" s="26"/>
      <c r="Y160" s="26"/>
      <c r="Z160" s="26"/>
      <c r="AA160" s="26"/>
      <c r="AB160" s="26"/>
      <c r="AC160" s="30"/>
      <c r="AD160" s="30"/>
      <c r="AE160" s="30"/>
      <c r="AF160" s="30"/>
      <c r="AG160" s="30"/>
      <c r="AH160" s="30"/>
      <c r="AI160" s="26"/>
      <c r="AJ160" s="26"/>
      <c r="AK160" s="63"/>
      <c r="AL160" s="182"/>
      <c r="AM160" s="182">
        <v>14.0</v>
      </c>
      <c r="AN160" s="63"/>
      <c r="AO160" s="64"/>
      <c r="AP160" s="64"/>
      <c r="AQ160" s="474"/>
      <c r="AR160" s="474"/>
      <c r="AS160" s="474"/>
      <c r="AT160" s="474"/>
      <c r="AU160" s="474"/>
      <c r="AV160" s="474"/>
      <c r="AW160" s="474"/>
      <c r="AX160" s="474"/>
      <c r="AY160" s="474"/>
      <c r="AZ160" s="474"/>
      <c r="BA160" s="474"/>
      <c r="BB160" s="474"/>
      <c r="BC160" s="474"/>
      <c r="BD160" s="474"/>
      <c r="BE160" s="474"/>
      <c r="BF160" s="474"/>
      <c r="BG160" s="474"/>
      <c r="BH160" s="474"/>
    </row>
    <row r="161">
      <c r="A161" s="15" t="s">
        <v>43</v>
      </c>
      <c r="B161" s="16" t="s">
        <v>2363</v>
      </c>
      <c r="C161" s="18" t="s">
        <v>2364</v>
      </c>
      <c r="D161" s="17"/>
      <c r="E161" s="24" t="s">
        <v>46</v>
      </c>
      <c r="F161" s="43">
        <v>2026.0</v>
      </c>
      <c r="G161" s="20">
        <v>46069.0</v>
      </c>
      <c r="H161" s="24" t="s">
        <v>321</v>
      </c>
      <c r="I161" s="25"/>
      <c r="J161" s="26"/>
      <c r="K161" s="106" t="s">
        <v>10557</v>
      </c>
      <c r="L161" s="106" t="s">
        <v>10558</v>
      </c>
      <c r="M161" s="25" t="s">
        <v>50</v>
      </c>
      <c r="N161" s="17">
        <v>59.0</v>
      </c>
      <c r="O161" s="18" t="s">
        <v>2365</v>
      </c>
      <c r="P161" s="17">
        <v>59170.0</v>
      </c>
      <c r="Q161" s="17" t="s">
        <v>2366</v>
      </c>
      <c r="R161" s="17" t="s">
        <v>2367</v>
      </c>
      <c r="S161" s="18" t="s">
        <v>1971</v>
      </c>
      <c r="T161" s="17" t="s">
        <v>2368</v>
      </c>
      <c r="U161" s="57" t="s">
        <v>2369</v>
      </c>
      <c r="V161" s="17" t="s">
        <v>2370</v>
      </c>
      <c r="W161" s="26"/>
      <c r="X161" s="26"/>
      <c r="Y161" s="120"/>
      <c r="Z161" s="26"/>
      <c r="AA161" s="26"/>
      <c r="AB161" s="26"/>
      <c r="AC161" s="30"/>
      <c r="AD161" s="30"/>
      <c r="AE161" s="120"/>
      <c r="AF161" s="30"/>
      <c r="AG161" s="30"/>
      <c r="AH161" s="30"/>
      <c r="AI161" s="26"/>
      <c r="AJ161" s="26"/>
      <c r="AK161" s="63"/>
      <c r="AL161" s="182"/>
      <c r="AM161" s="182">
        <v>5.0</v>
      </c>
      <c r="AN161" s="63"/>
      <c r="AO161" s="64"/>
      <c r="AP161" s="64"/>
      <c r="AQ161" s="474"/>
      <c r="AR161" s="474"/>
      <c r="AS161" s="474"/>
      <c r="AT161" s="474"/>
      <c r="AU161" s="474"/>
      <c r="AV161" s="474"/>
      <c r="AW161" s="474"/>
      <c r="AX161" s="474"/>
      <c r="AY161" s="474"/>
      <c r="AZ161" s="474"/>
      <c r="BA161" s="474"/>
      <c r="BB161" s="474"/>
      <c r="BC161" s="474"/>
      <c r="BD161" s="474"/>
      <c r="BE161" s="474"/>
      <c r="BF161" s="474"/>
      <c r="BG161" s="474"/>
      <c r="BH161" s="474"/>
    </row>
    <row r="162">
      <c r="A162" s="32" t="s">
        <v>43</v>
      </c>
      <c r="B162" s="475" t="s">
        <v>2371</v>
      </c>
      <c r="C162" s="18" t="s">
        <v>2372</v>
      </c>
      <c r="D162" s="26"/>
      <c r="E162" s="24" t="s">
        <v>67</v>
      </c>
      <c r="F162" s="43">
        <v>2023.0</v>
      </c>
      <c r="G162" s="35">
        <v>45192.0</v>
      </c>
      <c r="H162" s="25" t="s">
        <v>321</v>
      </c>
      <c r="I162" s="25"/>
      <c r="J162" s="26"/>
      <c r="K162" s="24" t="s">
        <v>10597</v>
      </c>
      <c r="L162" s="24" t="s">
        <v>2929</v>
      </c>
      <c r="M162" s="25" t="s">
        <v>50</v>
      </c>
      <c r="N162" s="17">
        <v>33.0</v>
      </c>
      <c r="O162" s="33" t="s">
        <v>2373</v>
      </c>
      <c r="P162" s="26">
        <v>33300.0</v>
      </c>
      <c r="Q162" s="26" t="s">
        <v>963</v>
      </c>
      <c r="R162" s="26" t="s">
        <v>2374</v>
      </c>
      <c r="S162" s="26" t="s">
        <v>2375</v>
      </c>
      <c r="T162" s="26" t="s">
        <v>2376</v>
      </c>
      <c r="U162" s="26" t="s">
        <v>2377</v>
      </c>
      <c r="V162" s="26" t="s">
        <v>2378</v>
      </c>
      <c r="W162" s="26" t="s">
        <v>47</v>
      </c>
      <c r="X162" s="26"/>
      <c r="Y162" s="120"/>
      <c r="Z162" s="26"/>
      <c r="AA162" s="26"/>
      <c r="AB162" s="26"/>
      <c r="AC162" s="30"/>
      <c r="AD162" s="30"/>
      <c r="AE162" s="120"/>
      <c r="AF162" s="30"/>
      <c r="AG162" s="30"/>
      <c r="AH162" s="30"/>
      <c r="AI162" s="26"/>
      <c r="AJ162" s="26"/>
      <c r="AK162" s="63"/>
      <c r="AL162" s="182">
        <v>1.0</v>
      </c>
      <c r="AM162" s="182">
        <v>1.0</v>
      </c>
      <c r="AN162" s="63"/>
      <c r="AO162" s="64"/>
      <c r="AP162" s="64"/>
      <c r="AQ162" s="474"/>
      <c r="AR162" s="474"/>
      <c r="AS162" s="474"/>
      <c r="AT162" s="474"/>
      <c r="AU162" s="474"/>
      <c r="AV162" s="474"/>
      <c r="AW162" s="474"/>
      <c r="AX162" s="474"/>
      <c r="AY162" s="474"/>
      <c r="AZ162" s="474"/>
      <c r="BA162" s="474"/>
      <c r="BB162" s="474"/>
      <c r="BC162" s="474"/>
      <c r="BD162" s="474"/>
      <c r="BE162" s="474"/>
      <c r="BF162" s="474"/>
      <c r="BG162" s="474"/>
      <c r="BH162" s="474"/>
    </row>
    <row r="163">
      <c r="A163" s="15" t="s">
        <v>43</v>
      </c>
      <c r="B163" s="485" t="s">
        <v>2383</v>
      </c>
      <c r="C163" s="396" t="s">
        <v>2384</v>
      </c>
      <c r="D163" s="26"/>
      <c r="E163" s="24" t="s">
        <v>67</v>
      </c>
      <c r="F163" s="19"/>
      <c r="G163" s="20"/>
      <c r="H163" s="24" t="s">
        <v>321</v>
      </c>
      <c r="I163" s="25"/>
      <c r="J163" s="26"/>
      <c r="K163" s="24" t="s">
        <v>10597</v>
      </c>
      <c r="L163" s="24" t="s">
        <v>2929</v>
      </c>
      <c r="M163" s="25"/>
      <c r="N163" s="17">
        <v>33.0</v>
      </c>
      <c r="O163" s="33"/>
      <c r="P163" s="26"/>
      <c r="Q163" s="26"/>
      <c r="R163" s="26"/>
      <c r="S163" s="26"/>
      <c r="T163" s="26"/>
      <c r="U163" s="26"/>
      <c r="V163" s="26"/>
      <c r="W163" s="26"/>
      <c r="X163" s="26"/>
      <c r="Y163" s="120"/>
      <c r="Z163" s="26"/>
      <c r="AA163" s="26"/>
      <c r="AB163" s="26"/>
      <c r="AC163" s="30"/>
      <c r="AD163" s="30"/>
      <c r="AE163" s="120"/>
      <c r="AF163" s="30"/>
      <c r="AG163" s="30"/>
      <c r="AH163" s="30"/>
      <c r="AI163" s="26"/>
      <c r="AJ163" s="26"/>
      <c r="AK163" s="63"/>
      <c r="AL163" s="182"/>
      <c r="AM163" s="182"/>
      <c r="AN163" s="63"/>
      <c r="AO163" s="64"/>
      <c r="AP163" s="64"/>
      <c r="AQ163" s="474"/>
      <c r="AR163" s="474"/>
      <c r="AS163" s="474"/>
      <c r="AT163" s="474"/>
      <c r="AU163" s="474"/>
      <c r="AV163" s="474"/>
      <c r="AW163" s="474"/>
      <c r="AX163" s="474"/>
      <c r="AY163" s="474"/>
      <c r="AZ163" s="474"/>
      <c r="BA163" s="474"/>
      <c r="BB163" s="474"/>
      <c r="BC163" s="474"/>
      <c r="BD163" s="474"/>
      <c r="BE163" s="474"/>
      <c r="BF163" s="474"/>
      <c r="BG163" s="474"/>
      <c r="BH163" s="474"/>
    </row>
    <row r="164">
      <c r="A164" s="15" t="s">
        <v>43</v>
      </c>
      <c r="B164" s="485" t="s">
        <v>10645</v>
      </c>
      <c r="C164" s="18" t="s">
        <v>10645</v>
      </c>
      <c r="D164" s="26"/>
      <c r="E164" s="24" t="s">
        <v>2012</v>
      </c>
      <c r="F164" s="34"/>
      <c r="G164" s="35"/>
      <c r="H164" s="24" t="s">
        <v>321</v>
      </c>
      <c r="I164" s="25"/>
      <c r="J164" s="26"/>
      <c r="K164" s="24" t="s">
        <v>10597</v>
      </c>
      <c r="L164" s="24" t="s">
        <v>2929</v>
      </c>
      <c r="M164" s="25"/>
      <c r="N164" s="26"/>
      <c r="O164" s="33"/>
      <c r="P164" s="26"/>
      <c r="Q164" s="26"/>
      <c r="R164" s="26"/>
      <c r="S164" s="26"/>
      <c r="T164" s="26"/>
      <c r="U164" s="26"/>
      <c r="V164" s="26"/>
      <c r="W164" s="26"/>
      <c r="X164" s="26"/>
      <c r="Y164" s="120"/>
      <c r="Z164" s="26"/>
      <c r="AA164" s="26"/>
      <c r="AB164" s="26"/>
      <c r="AC164" s="30"/>
      <c r="AD164" s="30"/>
      <c r="AE164" s="120"/>
      <c r="AF164" s="30"/>
      <c r="AG164" s="30"/>
      <c r="AH164" s="30"/>
      <c r="AI164" s="26"/>
      <c r="AJ164" s="26"/>
      <c r="AK164" s="64"/>
      <c r="AL164" s="182"/>
      <c r="AM164" s="182"/>
      <c r="AN164" s="64"/>
      <c r="AO164" s="64"/>
      <c r="AP164" s="64"/>
      <c r="AQ164" s="474"/>
      <c r="AR164" s="474"/>
      <c r="AS164" s="474"/>
      <c r="AT164" s="474"/>
      <c r="AU164" s="474"/>
      <c r="AV164" s="474"/>
      <c r="AW164" s="474"/>
      <c r="AX164" s="474"/>
      <c r="AY164" s="474"/>
      <c r="AZ164" s="474"/>
      <c r="BA164" s="474"/>
      <c r="BB164" s="474"/>
      <c r="BC164" s="474"/>
      <c r="BD164" s="474"/>
      <c r="BE164" s="474"/>
      <c r="BF164" s="474"/>
      <c r="BG164" s="474"/>
      <c r="BH164" s="474"/>
    </row>
    <row r="165">
      <c r="A165" s="32" t="s">
        <v>43</v>
      </c>
      <c r="B165" s="475" t="s">
        <v>2405</v>
      </c>
      <c r="C165" s="18" t="s">
        <v>2406</v>
      </c>
      <c r="D165" s="26"/>
      <c r="E165" s="24" t="s">
        <v>67</v>
      </c>
      <c r="F165" s="19">
        <v>2021.0</v>
      </c>
      <c r="G165" s="35">
        <v>44351.0</v>
      </c>
      <c r="H165" s="25" t="s">
        <v>321</v>
      </c>
      <c r="I165" s="25"/>
      <c r="J165" s="26"/>
      <c r="K165" s="24" t="s">
        <v>10585</v>
      </c>
      <c r="L165" s="24" t="s">
        <v>1118</v>
      </c>
      <c r="M165" s="25" t="s">
        <v>50</v>
      </c>
      <c r="N165" s="26">
        <v>86.0</v>
      </c>
      <c r="O165" s="33" t="s">
        <v>1001</v>
      </c>
      <c r="P165" s="26">
        <v>86000.0</v>
      </c>
      <c r="Q165" s="26" t="s">
        <v>264</v>
      </c>
      <c r="R165" s="26" t="s">
        <v>2402</v>
      </c>
      <c r="S165" s="26" t="s">
        <v>172</v>
      </c>
      <c r="T165" s="26" t="s">
        <v>1039</v>
      </c>
      <c r="U165" s="26" t="s">
        <v>2403</v>
      </c>
      <c r="V165" s="26" t="s">
        <v>2404</v>
      </c>
      <c r="W165" s="26" t="s">
        <v>47</v>
      </c>
      <c r="X165" s="26"/>
      <c r="Y165" s="120"/>
      <c r="Z165" s="26"/>
      <c r="AA165" s="26"/>
      <c r="AB165" s="26"/>
      <c r="AC165" s="30"/>
      <c r="AD165" s="30"/>
      <c r="AE165" s="120">
        <v>49.0</v>
      </c>
      <c r="AF165" s="30"/>
      <c r="AG165" s="30"/>
      <c r="AH165" s="30"/>
      <c r="AI165" s="26"/>
      <c r="AJ165" s="26"/>
      <c r="AK165" s="63"/>
      <c r="AL165" s="182"/>
      <c r="AM165" s="182"/>
      <c r="AN165" s="63"/>
      <c r="AO165" s="64"/>
      <c r="AP165" s="64"/>
      <c r="AQ165" s="474"/>
      <c r="AR165" s="474"/>
      <c r="AS165" s="474"/>
      <c r="AT165" s="474"/>
      <c r="AU165" s="474"/>
      <c r="AV165" s="474"/>
      <c r="AW165" s="474"/>
      <c r="AX165" s="474"/>
      <c r="AY165" s="474"/>
      <c r="AZ165" s="474"/>
      <c r="BA165" s="474"/>
      <c r="BB165" s="474"/>
      <c r="BC165" s="474"/>
      <c r="BD165" s="474"/>
      <c r="BE165" s="474"/>
      <c r="BF165" s="474"/>
      <c r="BG165" s="474"/>
      <c r="BH165" s="474"/>
    </row>
    <row r="166">
      <c r="A166" s="234" t="s">
        <v>43</v>
      </c>
      <c r="B166" s="540" t="s">
        <v>2416</v>
      </c>
      <c r="C166" s="237" t="s">
        <v>2417</v>
      </c>
      <c r="D166" s="243">
        <v>6500.0</v>
      </c>
      <c r="E166" s="242" t="s">
        <v>46</v>
      </c>
      <c r="F166" s="534">
        <v>2026.0</v>
      </c>
      <c r="G166" s="535">
        <v>46055.0</v>
      </c>
      <c r="H166" s="242" t="s">
        <v>321</v>
      </c>
      <c r="I166" s="141"/>
      <c r="J166" s="241"/>
      <c r="K166" s="242" t="s">
        <v>10557</v>
      </c>
      <c r="L166" s="242" t="s">
        <v>10558</v>
      </c>
      <c r="M166" s="241"/>
      <c r="N166" s="243">
        <v>59.0</v>
      </c>
      <c r="O166" s="237" t="s">
        <v>2418</v>
      </c>
      <c r="P166" s="243">
        <v>59650.0</v>
      </c>
      <c r="Q166" s="243" t="s">
        <v>2419</v>
      </c>
      <c r="R166" s="243" t="s">
        <v>2420</v>
      </c>
      <c r="S166" s="510" t="s">
        <v>1305</v>
      </c>
      <c r="T166" s="242" t="s">
        <v>2421</v>
      </c>
      <c r="U166" s="541" t="s">
        <v>2422</v>
      </c>
      <c r="V166" s="243" t="s">
        <v>2423</v>
      </c>
      <c r="W166" s="241"/>
      <c r="X166" s="241"/>
      <c r="Y166" s="241"/>
      <c r="Z166" s="241"/>
      <c r="AA166" s="241"/>
      <c r="AB166" s="241"/>
      <c r="AC166" s="513"/>
      <c r="AD166" s="247"/>
      <c r="AE166" s="247"/>
      <c r="AF166" s="247"/>
      <c r="AG166" s="247"/>
      <c r="AH166" s="247"/>
      <c r="AI166" s="241"/>
      <c r="AJ166" s="241"/>
      <c r="AK166" s="63"/>
      <c r="AL166" s="182"/>
      <c r="AM166" s="182">
        <v>13.0</v>
      </c>
      <c r="AN166" s="63"/>
      <c r="AO166" s="64"/>
      <c r="AP166" s="64"/>
      <c r="AQ166" s="474"/>
      <c r="AR166" s="474"/>
      <c r="AS166" s="474"/>
      <c r="AT166" s="474"/>
      <c r="AU166" s="474"/>
      <c r="AV166" s="474"/>
      <c r="AW166" s="474"/>
      <c r="AX166" s="474"/>
      <c r="AY166" s="474"/>
      <c r="AZ166" s="474"/>
      <c r="BA166" s="474"/>
      <c r="BB166" s="474"/>
      <c r="BC166" s="474"/>
      <c r="BD166" s="474"/>
      <c r="BE166" s="474"/>
      <c r="BF166" s="474"/>
      <c r="BG166" s="474"/>
      <c r="BH166" s="474"/>
    </row>
    <row r="167">
      <c r="A167" s="32" t="s">
        <v>43</v>
      </c>
      <c r="B167" s="475" t="s">
        <v>2424</v>
      </c>
      <c r="C167" s="18" t="s">
        <v>2425</v>
      </c>
      <c r="D167" s="26"/>
      <c r="E167" s="24" t="s">
        <v>67</v>
      </c>
      <c r="F167" s="43">
        <v>2022.0</v>
      </c>
      <c r="G167" s="35">
        <v>44900.0</v>
      </c>
      <c r="H167" s="25" t="s">
        <v>321</v>
      </c>
      <c r="I167" s="25"/>
      <c r="J167" s="26"/>
      <c r="K167" s="24" t="s">
        <v>10585</v>
      </c>
      <c r="L167" s="24" t="s">
        <v>1118</v>
      </c>
      <c r="M167" s="25" t="s">
        <v>50</v>
      </c>
      <c r="N167" s="17">
        <v>33.0</v>
      </c>
      <c r="O167" s="33" t="s">
        <v>2426</v>
      </c>
      <c r="P167" s="26">
        <v>33220.0</v>
      </c>
      <c r="Q167" s="26" t="s">
        <v>2427</v>
      </c>
      <c r="R167" s="26" t="s">
        <v>2428</v>
      </c>
      <c r="S167" s="26" t="s">
        <v>2429</v>
      </c>
      <c r="T167" s="26" t="s">
        <v>610</v>
      </c>
      <c r="U167" s="26" t="s">
        <v>2430</v>
      </c>
      <c r="V167" s="26" t="s">
        <v>2431</v>
      </c>
      <c r="W167" s="26" t="s">
        <v>47</v>
      </c>
      <c r="X167" s="26"/>
      <c r="Y167" s="120"/>
      <c r="Z167" s="26"/>
      <c r="AA167" s="26"/>
      <c r="AB167" s="26"/>
      <c r="AC167" s="30"/>
      <c r="AD167" s="30"/>
      <c r="AE167" s="120">
        <v>49.0</v>
      </c>
      <c r="AF167" s="30"/>
      <c r="AG167" s="30"/>
      <c r="AH167" s="30"/>
      <c r="AI167" s="26"/>
      <c r="AJ167" s="26"/>
      <c r="AK167" s="63"/>
      <c r="AL167" s="182">
        <v>1.0</v>
      </c>
      <c r="AM167" s="182">
        <v>1.0</v>
      </c>
      <c r="AN167" s="63"/>
      <c r="AO167" s="64"/>
      <c r="AP167" s="64"/>
      <c r="AQ167" s="474"/>
      <c r="AR167" s="474"/>
      <c r="AS167" s="474"/>
      <c r="AT167" s="474"/>
      <c r="AU167" s="474"/>
      <c r="AV167" s="474"/>
      <c r="AW167" s="474"/>
      <c r="AX167" s="474"/>
      <c r="AY167" s="474"/>
      <c r="AZ167" s="474"/>
      <c r="BA167" s="474"/>
      <c r="BB167" s="474"/>
      <c r="BC167" s="474"/>
      <c r="BD167" s="474"/>
      <c r="BE167" s="474"/>
      <c r="BF167" s="474"/>
      <c r="BG167" s="474"/>
      <c r="BH167" s="474"/>
    </row>
    <row r="168">
      <c r="A168" s="32" t="s">
        <v>43</v>
      </c>
      <c r="B168" s="475" t="s">
        <v>2432</v>
      </c>
      <c r="C168" s="18" t="s">
        <v>2433</v>
      </c>
      <c r="D168" s="26"/>
      <c r="E168" s="24" t="s">
        <v>67</v>
      </c>
      <c r="F168" s="43">
        <v>2023.0</v>
      </c>
      <c r="G168" s="35">
        <v>45204.0</v>
      </c>
      <c r="H168" s="25" t="s">
        <v>321</v>
      </c>
      <c r="I168" s="25"/>
      <c r="J168" s="26"/>
      <c r="K168" s="103" t="s">
        <v>10646</v>
      </c>
      <c r="L168" s="103" t="s">
        <v>4249</v>
      </c>
      <c r="M168" s="26"/>
      <c r="N168" s="26">
        <v>37.0</v>
      </c>
      <c r="O168" s="33" t="s">
        <v>2434</v>
      </c>
      <c r="P168" s="26">
        <v>37550.0</v>
      </c>
      <c r="Q168" s="26" t="s">
        <v>2435</v>
      </c>
      <c r="R168" s="26" t="s">
        <v>2436</v>
      </c>
      <c r="S168" s="26" t="s">
        <v>2437</v>
      </c>
      <c r="T168" s="26" t="s">
        <v>2438</v>
      </c>
      <c r="U168" s="26" t="s">
        <v>2439</v>
      </c>
      <c r="V168" s="26" t="s">
        <v>2440</v>
      </c>
      <c r="W168" s="26" t="s">
        <v>47</v>
      </c>
      <c r="X168" s="26"/>
      <c r="Y168" s="120"/>
      <c r="Z168" s="26"/>
      <c r="AA168" s="26"/>
      <c r="AB168" s="26"/>
      <c r="AC168" s="30"/>
      <c r="AD168" s="30"/>
      <c r="AE168" s="120">
        <v>49.0</v>
      </c>
      <c r="AF168" s="30"/>
      <c r="AG168" s="30"/>
      <c r="AH168" s="30"/>
      <c r="AI168" s="26"/>
      <c r="AJ168" s="26"/>
      <c r="AK168" s="63"/>
      <c r="AL168" s="181"/>
      <c r="AM168" s="181"/>
      <c r="AN168" s="63"/>
      <c r="AO168" s="64"/>
      <c r="AP168" s="64"/>
      <c r="AQ168" s="474"/>
      <c r="AR168" s="474"/>
      <c r="AS168" s="474"/>
      <c r="AT168" s="474"/>
      <c r="AU168" s="474"/>
      <c r="AV168" s="474"/>
      <c r="AW168" s="474"/>
      <c r="AX168" s="474"/>
      <c r="AY168" s="474"/>
      <c r="AZ168" s="474"/>
      <c r="BA168" s="474"/>
      <c r="BB168" s="474"/>
      <c r="BC168" s="474"/>
      <c r="BD168" s="474"/>
      <c r="BE168" s="474"/>
      <c r="BF168" s="474"/>
      <c r="BG168" s="474"/>
      <c r="BH168" s="474"/>
    </row>
    <row r="169">
      <c r="A169" s="32" t="s">
        <v>43</v>
      </c>
      <c r="B169" s="475" t="s">
        <v>2441</v>
      </c>
      <c r="C169" s="18" t="s">
        <v>2442</v>
      </c>
      <c r="D169" s="26"/>
      <c r="E169" s="24" t="s">
        <v>67</v>
      </c>
      <c r="F169" s="43">
        <v>2024.0</v>
      </c>
      <c r="G169" s="35">
        <v>45460.0</v>
      </c>
      <c r="H169" s="25" t="s">
        <v>321</v>
      </c>
      <c r="I169" s="24"/>
      <c r="J169" s="26"/>
      <c r="K169" s="24" t="s">
        <v>10517</v>
      </c>
      <c r="L169" s="24" t="s">
        <v>1797</v>
      </c>
      <c r="M169" s="24" t="s">
        <v>50</v>
      </c>
      <c r="N169" s="26">
        <v>49.0</v>
      </c>
      <c r="O169" s="33" t="s">
        <v>2443</v>
      </c>
      <c r="P169" s="26">
        <v>49000.0</v>
      </c>
      <c r="Q169" s="26" t="s">
        <v>2444</v>
      </c>
      <c r="R169" s="26" t="s">
        <v>588</v>
      </c>
      <c r="S169" s="26" t="s">
        <v>2445</v>
      </c>
      <c r="T169" s="26" t="s">
        <v>2446</v>
      </c>
      <c r="U169" s="26" t="s">
        <v>2447</v>
      </c>
      <c r="V169" s="26" t="s">
        <v>2448</v>
      </c>
      <c r="W169" s="26" t="s">
        <v>47</v>
      </c>
      <c r="X169" s="26"/>
      <c r="Y169" s="120"/>
      <c r="Z169" s="26"/>
      <c r="AA169" s="26"/>
      <c r="AB169" s="26"/>
      <c r="AC169" s="30"/>
      <c r="AD169" s="30"/>
      <c r="AE169" s="120">
        <v>49.0</v>
      </c>
      <c r="AF169" s="30"/>
      <c r="AG169" s="30"/>
      <c r="AH169" s="30"/>
      <c r="AI169" s="26"/>
      <c r="AJ169" s="26"/>
      <c r="AK169" s="82"/>
      <c r="AL169" s="182">
        <v>2.0</v>
      </c>
      <c r="AM169" s="182"/>
      <c r="AN169" s="82"/>
      <c r="AO169" s="86">
        <v>8.0</v>
      </c>
      <c r="AP169" s="86">
        <v>1.0</v>
      </c>
      <c r="AQ169" s="183"/>
      <c r="AR169" s="183"/>
      <c r="AS169" s="183"/>
      <c r="AT169" s="183"/>
      <c r="AU169" s="183"/>
      <c r="AV169" s="183"/>
      <c r="AW169" s="183"/>
      <c r="AX169" s="183"/>
      <c r="AY169" s="183"/>
      <c r="AZ169" s="183"/>
      <c r="BA169" s="183"/>
      <c r="BB169" s="183"/>
      <c r="BC169" s="183"/>
      <c r="BD169" s="183"/>
      <c r="BE169" s="183"/>
      <c r="BF169" s="183"/>
      <c r="BG169" s="183"/>
      <c r="BH169" s="183"/>
    </row>
    <row r="170">
      <c r="A170" s="32" t="s">
        <v>43</v>
      </c>
      <c r="B170" s="475" t="s">
        <v>2449</v>
      </c>
      <c r="C170" s="18" t="s">
        <v>2450</v>
      </c>
      <c r="D170" s="26"/>
      <c r="E170" s="24" t="s">
        <v>67</v>
      </c>
      <c r="F170" s="43">
        <v>2023.0</v>
      </c>
      <c r="G170" s="35">
        <v>45219.0</v>
      </c>
      <c r="H170" s="25" t="s">
        <v>321</v>
      </c>
      <c r="I170" s="25"/>
      <c r="J170" s="26"/>
      <c r="K170" s="24" t="s">
        <v>10597</v>
      </c>
      <c r="L170" s="24" t="s">
        <v>2929</v>
      </c>
      <c r="M170" s="25" t="s">
        <v>50</v>
      </c>
      <c r="N170" s="26" t="s">
        <v>10647</v>
      </c>
      <c r="O170" s="33" t="s">
        <v>2373</v>
      </c>
      <c r="P170" s="26">
        <v>33300.0</v>
      </c>
      <c r="Q170" s="26" t="s">
        <v>963</v>
      </c>
      <c r="R170" s="26" t="s">
        <v>2451</v>
      </c>
      <c r="S170" s="26" t="s">
        <v>557</v>
      </c>
      <c r="T170" s="26" t="s">
        <v>2452</v>
      </c>
      <c r="U170" s="26" t="s">
        <v>2453</v>
      </c>
      <c r="V170" s="26" t="s">
        <v>2454</v>
      </c>
      <c r="W170" s="26" t="s">
        <v>2455</v>
      </c>
      <c r="X170" s="26"/>
      <c r="Y170" s="120"/>
      <c r="Z170" s="26"/>
      <c r="AA170" s="26"/>
      <c r="AB170" s="26"/>
      <c r="AC170" s="30"/>
      <c r="AD170" s="30"/>
      <c r="AE170" s="120"/>
      <c r="AF170" s="30"/>
      <c r="AG170" s="30"/>
      <c r="AH170" s="30"/>
      <c r="AI170" s="26"/>
      <c r="AJ170" s="26"/>
      <c r="AK170" s="63"/>
      <c r="AL170" s="182">
        <v>2.0</v>
      </c>
      <c r="AM170" s="181"/>
      <c r="AN170" s="63"/>
      <c r="AO170" s="64"/>
      <c r="AP170" s="64"/>
      <c r="AQ170" s="474"/>
      <c r="AR170" s="474"/>
      <c r="AS170" s="474"/>
      <c r="AT170" s="474"/>
      <c r="AU170" s="474"/>
      <c r="AV170" s="474"/>
      <c r="AW170" s="474"/>
      <c r="AX170" s="474"/>
      <c r="AY170" s="474"/>
      <c r="AZ170" s="474"/>
      <c r="BA170" s="474"/>
      <c r="BB170" s="474"/>
      <c r="BC170" s="474"/>
      <c r="BD170" s="474"/>
      <c r="BE170" s="474"/>
      <c r="BF170" s="474"/>
      <c r="BG170" s="474"/>
      <c r="BH170" s="474"/>
    </row>
    <row r="171">
      <c r="A171" s="80" t="s">
        <v>43</v>
      </c>
      <c r="B171" s="41" t="s">
        <v>2456</v>
      </c>
      <c r="C171" s="17" t="s">
        <v>2457</v>
      </c>
      <c r="D171" s="26"/>
      <c r="E171" s="17" t="s">
        <v>2208</v>
      </c>
      <c r="F171" s="34"/>
      <c r="G171" s="55">
        <v>46100.0</v>
      </c>
      <c r="H171" s="17" t="s">
        <v>321</v>
      </c>
      <c r="I171" s="26"/>
      <c r="J171" s="26"/>
      <c r="K171" s="106" t="s">
        <v>10597</v>
      </c>
      <c r="L171" s="106" t="s">
        <v>2929</v>
      </c>
      <c r="M171" s="26"/>
      <c r="N171" s="17">
        <v>85.0</v>
      </c>
      <c r="O171" s="17" t="s">
        <v>2458</v>
      </c>
      <c r="P171" s="17">
        <v>85000.0</v>
      </c>
      <c r="Q171" s="17" t="s">
        <v>1908</v>
      </c>
      <c r="R171" s="17" t="s">
        <v>2459</v>
      </c>
      <c r="S171" s="17" t="s">
        <v>2460</v>
      </c>
      <c r="T171" s="17" t="s">
        <v>2461</v>
      </c>
      <c r="U171" s="195" t="s">
        <v>2462</v>
      </c>
      <c r="V171" s="26"/>
      <c r="W171" s="26"/>
      <c r="X171" s="26"/>
      <c r="Y171" s="26"/>
      <c r="Z171" s="26"/>
      <c r="AA171" s="26"/>
      <c r="AB171" s="26"/>
      <c r="AC171" s="26"/>
      <c r="AD171" s="30"/>
      <c r="AE171" s="30"/>
      <c r="AF171" s="30"/>
      <c r="AG171" s="30"/>
      <c r="AH171" s="30"/>
      <c r="AI171" s="30"/>
      <c r="AJ171" s="26"/>
      <c r="AK171" s="35"/>
      <c r="AL171" s="26"/>
      <c r="AM171" s="26"/>
      <c r="AN171" s="63"/>
      <c r="AO171" s="26"/>
      <c r="AP171" s="26"/>
      <c r="AQ171" s="31"/>
      <c r="AR171" s="31"/>
      <c r="AS171" s="31"/>
      <c r="AT171" s="31"/>
      <c r="AU171" s="31"/>
      <c r="AV171" s="31"/>
      <c r="AW171" s="31"/>
      <c r="AX171" s="31"/>
      <c r="AY171" s="31"/>
      <c r="AZ171" s="31"/>
      <c r="BA171" s="31"/>
      <c r="BB171" s="31"/>
      <c r="BC171" s="31"/>
      <c r="BD171" s="31"/>
      <c r="BE171" s="31"/>
      <c r="BF171" s="31"/>
      <c r="BG171" s="31"/>
      <c r="BH171" s="31"/>
    </row>
    <row r="172">
      <c r="A172" s="32" t="s">
        <v>43</v>
      </c>
      <c r="B172" s="475" t="s">
        <v>2479</v>
      </c>
      <c r="C172" s="18" t="s">
        <v>2480</v>
      </c>
      <c r="D172" s="26"/>
      <c r="E172" s="24" t="s">
        <v>67</v>
      </c>
      <c r="F172" s="19">
        <v>2021.0</v>
      </c>
      <c r="G172" s="35">
        <v>44322.0</v>
      </c>
      <c r="H172" s="25" t="s">
        <v>321</v>
      </c>
      <c r="I172" s="25"/>
      <c r="J172" s="26"/>
      <c r="K172" s="24" t="s">
        <v>10577</v>
      </c>
      <c r="L172" s="24" t="s">
        <v>96</v>
      </c>
      <c r="M172" s="17" t="s">
        <v>50</v>
      </c>
      <c r="N172" s="17">
        <v>17.0</v>
      </c>
      <c r="O172" s="18" t="s">
        <v>2481</v>
      </c>
      <c r="P172" s="17">
        <v>17140.0</v>
      </c>
      <c r="Q172" s="17" t="s">
        <v>2482</v>
      </c>
      <c r="R172" s="26" t="s">
        <v>2483</v>
      </c>
      <c r="S172" s="26" t="s">
        <v>2484</v>
      </c>
      <c r="T172" s="26"/>
      <c r="U172" s="26" t="s">
        <v>2485</v>
      </c>
      <c r="V172" s="26" t="s">
        <v>47</v>
      </c>
      <c r="W172" s="26" t="s">
        <v>2486</v>
      </c>
      <c r="X172" s="26"/>
      <c r="Y172" s="120"/>
      <c r="Z172" s="26"/>
      <c r="AA172" s="26"/>
      <c r="AB172" s="26"/>
      <c r="AC172" s="30"/>
      <c r="AD172" s="30"/>
      <c r="AE172" s="120">
        <v>49.0</v>
      </c>
      <c r="AF172" s="30"/>
      <c r="AG172" s="30"/>
      <c r="AH172" s="30"/>
      <c r="AI172" s="26"/>
      <c r="AJ172" s="26"/>
      <c r="AK172" s="63"/>
      <c r="AL172" s="181"/>
      <c r="AM172" s="181"/>
      <c r="AN172" s="63"/>
      <c r="AO172" s="64"/>
      <c r="AP172" s="64"/>
      <c r="AQ172" s="474"/>
      <c r="AR172" s="474"/>
      <c r="AS172" s="474"/>
      <c r="AT172" s="474"/>
      <c r="AU172" s="474"/>
      <c r="AV172" s="474"/>
      <c r="AW172" s="474"/>
      <c r="AX172" s="474"/>
      <c r="AY172" s="474"/>
      <c r="AZ172" s="474"/>
      <c r="BA172" s="474"/>
      <c r="BB172" s="474"/>
      <c r="BC172" s="474"/>
      <c r="BD172" s="474"/>
      <c r="BE172" s="474"/>
      <c r="BF172" s="474"/>
      <c r="BG172" s="474"/>
      <c r="BH172" s="474"/>
    </row>
    <row r="173">
      <c r="A173" s="32" t="s">
        <v>43</v>
      </c>
      <c r="B173" s="475" t="s">
        <v>2479</v>
      </c>
      <c r="C173" s="18" t="s">
        <v>2487</v>
      </c>
      <c r="D173" s="26"/>
      <c r="E173" s="24" t="s">
        <v>67</v>
      </c>
      <c r="F173" s="19">
        <v>2021.0</v>
      </c>
      <c r="G173" s="35">
        <v>44322.0</v>
      </c>
      <c r="H173" s="25" t="s">
        <v>321</v>
      </c>
      <c r="I173" s="25"/>
      <c r="J173" s="26"/>
      <c r="K173" s="24" t="s">
        <v>4373</v>
      </c>
      <c r="L173" s="24" t="s">
        <v>10434</v>
      </c>
      <c r="M173" s="25" t="s">
        <v>168</v>
      </c>
      <c r="N173" s="17">
        <v>79.0</v>
      </c>
      <c r="O173" s="18" t="s">
        <v>2488</v>
      </c>
      <c r="P173" s="17">
        <v>79420.0</v>
      </c>
      <c r="Q173" s="17" t="s">
        <v>2489</v>
      </c>
      <c r="R173" s="26" t="s">
        <v>2483</v>
      </c>
      <c r="S173" s="26" t="s">
        <v>2484</v>
      </c>
      <c r="T173" s="26"/>
      <c r="U173" s="26" t="s">
        <v>2485</v>
      </c>
      <c r="V173" s="26" t="s">
        <v>47</v>
      </c>
      <c r="W173" s="26" t="s">
        <v>2486</v>
      </c>
      <c r="X173" s="26"/>
      <c r="Y173" s="120"/>
      <c r="Z173" s="26"/>
      <c r="AA173" s="26"/>
      <c r="AB173" s="26"/>
      <c r="AC173" s="30"/>
      <c r="AD173" s="30"/>
      <c r="AE173" s="120">
        <v>49.0</v>
      </c>
      <c r="AF173" s="30"/>
      <c r="AG173" s="30"/>
      <c r="AH173" s="30"/>
      <c r="AI173" s="26"/>
      <c r="AJ173" s="26"/>
      <c r="AK173" s="482" t="s">
        <v>47</v>
      </c>
      <c r="AL173" s="182">
        <v>0.0</v>
      </c>
      <c r="AM173" s="182">
        <v>0.0</v>
      </c>
      <c r="AN173" s="483" t="s">
        <v>47</v>
      </c>
      <c r="AO173" s="86">
        <v>0.0</v>
      </c>
      <c r="AP173" s="86">
        <v>0.0</v>
      </c>
      <c r="AQ173" s="474"/>
      <c r="AR173" s="474"/>
      <c r="AS173" s="474"/>
      <c r="AT173" s="474"/>
      <c r="AU173" s="474"/>
      <c r="AV173" s="474"/>
      <c r="AW173" s="474"/>
      <c r="AX173" s="474"/>
      <c r="AY173" s="474"/>
      <c r="AZ173" s="474"/>
      <c r="BA173" s="474"/>
      <c r="BB173" s="474"/>
      <c r="BC173" s="474"/>
      <c r="BD173" s="474"/>
      <c r="BE173" s="474"/>
      <c r="BF173" s="474"/>
      <c r="BG173" s="474"/>
      <c r="BH173" s="474"/>
    </row>
    <row r="174">
      <c r="A174" s="32" t="s">
        <v>43</v>
      </c>
      <c r="B174" s="475" t="s">
        <v>2490</v>
      </c>
      <c r="C174" s="18" t="s">
        <v>2491</v>
      </c>
      <c r="D174" s="26"/>
      <c r="E174" s="24" t="s">
        <v>67</v>
      </c>
      <c r="F174" s="43">
        <v>2022.0</v>
      </c>
      <c r="G174" s="35">
        <v>44736.0</v>
      </c>
      <c r="H174" s="25" t="s">
        <v>321</v>
      </c>
      <c r="I174" s="25"/>
      <c r="J174" s="26"/>
      <c r="K174" s="24" t="s">
        <v>10585</v>
      </c>
      <c r="L174" s="24" t="s">
        <v>1118</v>
      </c>
      <c r="M174" s="25" t="s">
        <v>50</v>
      </c>
      <c r="N174" s="26">
        <v>86.0</v>
      </c>
      <c r="O174" s="33" t="s">
        <v>1001</v>
      </c>
      <c r="P174" s="26">
        <v>86000.0</v>
      </c>
      <c r="Q174" s="26" t="s">
        <v>264</v>
      </c>
      <c r="R174" s="26" t="s">
        <v>2492</v>
      </c>
      <c r="S174" s="26" t="s">
        <v>2493</v>
      </c>
      <c r="T174" s="26" t="s">
        <v>2494</v>
      </c>
      <c r="U174" s="26" t="s">
        <v>2495</v>
      </c>
      <c r="V174" s="26" t="s">
        <v>47</v>
      </c>
      <c r="W174" s="26" t="s">
        <v>2496</v>
      </c>
      <c r="X174" s="26"/>
      <c r="Y174" s="120"/>
      <c r="Z174" s="26"/>
      <c r="AA174" s="26"/>
      <c r="AB174" s="26"/>
      <c r="AC174" s="30"/>
      <c r="AD174" s="30"/>
      <c r="AE174" s="120">
        <v>49.0</v>
      </c>
      <c r="AF174" s="30"/>
      <c r="AG174" s="30"/>
      <c r="AH174" s="30"/>
      <c r="AI174" s="26"/>
      <c r="AJ174" s="26"/>
      <c r="AK174" s="63"/>
      <c r="AL174" s="181"/>
      <c r="AM174" s="181"/>
      <c r="AN174" s="63"/>
      <c r="AO174" s="64"/>
      <c r="AP174" s="64"/>
      <c r="AQ174" s="474"/>
      <c r="AR174" s="474"/>
      <c r="AS174" s="474"/>
      <c r="AT174" s="474"/>
      <c r="AU174" s="474"/>
      <c r="AV174" s="474"/>
      <c r="AW174" s="474"/>
      <c r="AX174" s="474"/>
      <c r="AY174" s="474"/>
      <c r="AZ174" s="474"/>
      <c r="BA174" s="474"/>
      <c r="BB174" s="474"/>
      <c r="BC174" s="474"/>
      <c r="BD174" s="474"/>
      <c r="BE174" s="474"/>
      <c r="BF174" s="474"/>
      <c r="BG174" s="474"/>
      <c r="BH174" s="474"/>
    </row>
    <row r="175">
      <c r="A175" s="32" t="s">
        <v>424</v>
      </c>
      <c r="B175" s="475" t="s">
        <v>2527</v>
      </c>
      <c r="C175" s="18" t="s">
        <v>2528</v>
      </c>
      <c r="D175" s="26"/>
      <c r="E175" s="24" t="s">
        <v>67</v>
      </c>
      <c r="F175" s="43">
        <v>2022.0</v>
      </c>
      <c r="G175" s="35">
        <v>44697.0</v>
      </c>
      <c r="H175" s="25"/>
      <c r="I175" s="25"/>
      <c r="J175" s="25"/>
      <c r="K175" s="103"/>
      <c r="L175" s="103"/>
      <c r="M175" s="25"/>
      <c r="N175" s="26">
        <v>44.0</v>
      </c>
      <c r="O175" s="56" t="s">
        <v>2529</v>
      </c>
      <c r="P175" s="24">
        <v>44600.0</v>
      </c>
      <c r="Q175" s="24" t="s">
        <v>2530</v>
      </c>
      <c r="R175" s="25" t="s">
        <v>307</v>
      </c>
      <c r="S175" s="25"/>
      <c r="T175" s="25"/>
      <c r="U175" s="26"/>
      <c r="V175" s="26"/>
      <c r="W175" s="25"/>
      <c r="X175" s="25"/>
      <c r="Y175" s="25"/>
      <c r="Z175" s="25"/>
      <c r="AA175" s="25"/>
      <c r="AB175" s="25"/>
      <c r="AC175" s="47">
        <v>49.0</v>
      </c>
      <c r="AD175" s="47"/>
      <c r="AE175" s="47"/>
      <c r="AF175" s="30"/>
      <c r="AG175" s="47"/>
      <c r="AH175" s="47"/>
      <c r="AI175" s="25"/>
      <c r="AJ175" s="25"/>
      <c r="AK175" s="63"/>
      <c r="AL175" s="487"/>
      <c r="AM175" s="487"/>
      <c r="AN175" s="63"/>
      <c r="AO175" s="474"/>
      <c r="AP175" s="474"/>
      <c r="AQ175" s="474"/>
      <c r="AR175" s="474"/>
      <c r="AS175" s="474"/>
      <c r="AT175" s="474"/>
      <c r="AU175" s="474"/>
      <c r="AV175" s="474"/>
      <c r="AW175" s="474"/>
      <c r="AX175" s="474"/>
      <c r="AY175" s="474"/>
      <c r="AZ175" s="474"/>
      <c r="BA175" s="474"/>
      <c r="BB175" s="474"/>
      <c r="BC175" s="474"/>
      <c r="BD175" s="474"/>
      <c r="BE175" s="474"/>
      <c r="BF175" s="474"/>
      <c r="BG175" s="474"/>
      <c r="BH175" s="474"/>
    </row>
    <row r="176">
      <c r="A176" s="32" t="s">
        <v>121</v>
      </c>
      <c r="B176" s="475" t="s">
        <v>2538</v>
      </c>
      <c r="C176" s="18" t="s">
        <v>2539</v>
      </c>
      <c r="D176" s="26">
        <v>950.0</v>
      </c>
      <c r="E176" s="24" t="s">
        <v>67</v>
      </c>
      <c r="F176" s="43">
        <v>2023.0</v>
      </c>
      <c r="G176" s="44">
        <v>45086.0</v>
      </c>
      <c r="H176" s="25" t="s">
        <v>68</v>
      </c>
      <c r="I176" s="25"/>
      <c r="J176" s="25"/>
      <c r="K176" s="488" t="s">
        <v>1682</v>
      </c>
      <c r="L176" s="488" t="s">
        <v>1630</v>
      </c>
      <c r="M176" s="26" t="s">
        <v>125</v>
      </c>
      <c r="N176" s="25">
        <v>49.0</v>
      </c>
      <c r="O176" s="45" t="s">
        <v>2540</v>
      </c>
      <c r="P176" s="25">
        <v>49300.0</v>
      </c>
      <c r="Q176" s="25" t="s">
        <v>2541</v>
      </c>
      <c r="R176" s="25" t="s">
        <v>2542</v>
      </c>
      <c r="S176" s="25" t="s">
        <v>2543</v>
      </c>
      <c r="T176" s="25" t="s">
        <v>55</v>
      </c>
      <c r="U176" s="300" t="s">
        <v>2544</v>
      </c>
      <c r="V176" s="26" t="s">
        <v>47</v>
      </c>
      <c r="W176" s="25" t="s">
        <v>2545</v>
      </c>
      <c r="X176" s="25" t="s">
        <v>47</v>
      </c>
      <c r="Y176" s="25" t="s">
        <v>2546</v>
      </c>
      <c r="Z176" s="26" t="s">
        <v>78</v>
      </c>
      <c r="AA176" s="26" t="s">
        <v>79</v>
      </c>
      <c r="AB176" s="25" t="s">
        <v>408</v>
      </c>
      <c r="AC176" s="47">
        <v>95.0</v>
      </c>
      <c r="AD176" s="47">
        <v>20.0</v>
      </c>
      <c r="AE176" s="47">
        <f t="shared" ref="AE176:AE177" si="32">AC176-AD176</f>
        <v>75</v>
      </c>
      <c r="AF176" s="47">
        <v>0.0</v>
      </c>
      <c r="AG176" s="47">
        <f t="shared" ref="AG176:AG177" si="33">AE176-AF176</f>
        <v>75</v>
      </c>
      <c r="AH176" s="47">
        <f t="shared" ref="AH176:AH177" si="34">AG176</f>
        <v>75</v>
      </c>
      <c r="AI176" s="25"/>
      <c r="AJ176" s="25"/>
      <c r="AK176" s="516">
        <v>46079.0</v>
      </c>
      <c r="AL176" s="476">
        <v>1.0</v>
      </c>
      <c r="AM176" s="476">
        <v>1.0</v>
      </c>
      <c r="AN176" s="82">
        <v>46003.0</v>
      </c>
      <c r="AO176" s="86">
        <v>9.0</v>
      </c>
      <c r="AP176" s="86">
        <v>0.0</v>
      </c>
      <c r="AQ176" s="474"/>
      <c r="AR176" s="474"/>
      <c r="AS176" s="474"/>
      <c r="AT176" s="474"/>
      <c r="AU176" s="474"/>
      <c r="AV176" s="474"/>
      <c r="AW176" s="474"/>
      <c r="AX176" s="474"/>
      <c r="AY176" s="474"/>
      <c r="AZ176" s="474"/>
      <c r="BA176" s="474"/>
      <c r="BB176" s="474"/>
      <c r="BC176" s="474"/>
      <c r="BD176" s="474"/>
      <c r="BE176" s="474"/>
      <c r="BF176" s="474"/>
      <c r="BG176" s="474"/>
      <c r="BH176" s="474"/>
    </row>
    <row r="177">
      <c r="A177" s="32" t="s">
        <v>43</v>
      </c>
      <c r="B177" s="475" t="s">
        <v>2538</v>
      </c>
      <c r="C177" s="18" t="s">
        <v>2539</v>
      </c>
      <c r="D177" s="26">
        <v>950.0</v>
      </c>
      <c r="E177" s="24" t="s">
        <v>67</v>
      </c>
      <c r="F177" s="43">
        <v>2023.0</v>
      </c>
      <c r="G177" s="44">
        <v>45086.0</v>
      </c>
      <c r="H177" s="25" t="s">
        <v>68</v>
      </c>
      <c r="I177" s="25"/>
      <c r="J177" s="25"/>
      <c r="K177" s="24" t="s">
        <v>10518</v>
      </c>
      <c r="L177" s="24" t="s">
        <v>819</v>
      </c>
      <c r="M177" s="24" t="s">
        <v>70</v>
      </c>
      <c r="N177" s="25">
        <v>49.0</v>
      </c>
      <c r="O177" s="45" t="s">
        <v>2540</v>
      </c>
      <c r="P177" s="25">
        <v>49300.0</v>
      </c>
      <c r="Q177" s="25" t="s">
        <v>2541</v>
      </c>
      <c r="R177" s="25" t="s">
        <v>2542</v>
      </c>
      <c r="S177" s="25" t="s">
        <v>2543</v>
      </c>
      <c r="T177" s="25" t="s">
        <v>55</v>
      </c>
      <c r="U177" s="300" t="s">
        <v>2544</v>
      </c>
      <c r="V177" s="26" t="s">
        <v>47</v>
      </c>
      <c r="W177" s="25" t="s">
        <v>2545</v>
      </c>
      <c r="X177" s="25" t="s">
        <v>47</v>
      </c>
      <c r="Y177" s="25" t="s">
        <v>2546</v>
      </c>
      <c r="Z177" s="26" t="s">
        <v>78</v>
      </c>
      <c r="AA177" s="26" t="s">
        <v>79</v>
      </c>
      <c r="AB177" s="25" t="s">
        <v>408</v>
      </c>
      <c r="AC177" s="47">
        <v>95.0</v>
      </c>
      <c r="AD177" s="47">
        <v>20.0</v>
      </c>
      <c r="AE177" s="47">
        <f t="shared" si="32"/>
        <v>75</v>
      </c>
      <c r="AF177" s="47">
        <v>0.0</v>
      </c>
      <c r="AG177" s="47">
        <f t="shared" si="33"/>
        <v>75</v>
      </c>
      <c r="AH177" s="47">
        <f t="shared" si="34"/>
        <v>75</v>
      </c>
      <c r="AI177" s="25"/>
      <c r="AJ177" s="25"/>
      <c r="AK177" s="63"/>
      <c r="AL177" s="487"/>
      <c r="AM177" s="487"/>
      <c r="AN177" s="63"/>
      <c r="AO177" s="183">
        <v>12.0</v>
      </c>
      <c r="AP177" s="474"/>
      <c r="AQ177" s="474"/>
      <c r="AR177" s="474"/>
      <c r="AS177" s="474"/>
      <c r="AT177" s="474"/>
      <c r="AU177" s="474"/>
      <c r="AV177" s="474"/>
      <c r="AW177" s="474"/>
      <c r="AX177" s="474"/>
      <c r="AY177" s="474"/>
      <c r="AZ177" s="474"/>
      <c r="BA177" s="474"/>
      <c r="BB177" s="474"/>
      <c r="BC177" s="474"/>
      <c r="BD177" s="474"/>
      <c r="BE177" s="474"/>
      <c r="BF177" s="474"/>
      <c r="BG177" s="474"/>
      <c r="BH177" s="474"/>
    </row>
    <row r="178">
      <c r="A178" s="60" t="s">
        <v>43</v>
      </c>
      <c r="B178" s="475" t="s">
        <v>2547</v>
      </c>
      <c r="C178" s="33" t="s">
        <v>2548</v>
      </c>
      <c r="D178" s="116" t="s">
        <v>2549</v>
      </c>
      <c r="E178" s="26" t="s">
        <v>81</v>
      </c>
      <c r="F178" s="26"/>
      <c r="G178" s="35"/>
      <c r="H178" s="26" t="s">
        <v>68</v>
      </c>
      <c r="I178" s="26" t="s">
        <v>139</v>
      </c>
      <c r="J178" s="26"/>
      <c r="K178" s="24" t="s">
        <v>10510</v>
      </c>
      <c r="L178" s="24" t="s">
        <v>10511</v>
      </c>
      <c r="M178" s="26"/>
      <c r="N178" s="26" t="s">
        <v>70</v>
      </c>
      <c r="O178" s="26">
        <v>57.0</v>
      </c>
      <c r="P178" s="26" t="s">
        <v>2550</v>
      </c>
      <c r="Q178" s="26">
        <v>57130.0</v>
      </c>
      <c r="R178" s="26" t="s">
        <v>2551</v>
      </c>
      <c r="S178" s="26" t="s">
        <v>2552</v>
      </c>
      <c r="T178" s="26" t="s">
        <v>2553</v>
      </c>
      <c r="U178" s="26" t="s">
        <v>439</v>
      </c>
      <c r="V178" s="26" t="s">
        <v>2554</v>
      </c>
      <c r="W178" s="26"/>
      <c r="X178" s="26"/>
      <c r="Y178" s="26"/>
      <c r="Z178" s="26" t="s">
        <v>2555</v>
      </c>
      <c r="AA178" s="26"/>
      <c r="AB178" s="26"/>
      <c r="AC178" s="26"/>
      <c r="AD178" s="26"/>
      <c r="AE178" s="30"/>
      <c r="AF178" s="30"/>
      <c r="AG178" s="30"/>
      <c r="AH178" s="30"/>
      <c r="AI178" s="30"/>
      <c r="AJ178" s="30"/>
      <c r="AK178" s="64"/>
      <c r="AL178" s="181"/>
      <c r="AM178" s="181"/>
      <c r="AN178" s="64"/>
      <c r="AO178" s="64"/>
      <c r="AP178" s="64"/>
      <c r="AQ178" s="474"/>
      <c r="AR178" s="474"/>
      <c r="AS178" s="474"/>
      <c r="AT178" s="474"/>
      <c r="AU178" s="474"/>
      <c r="AV178" s="474"/>
      <c r="AW178" s="474"/>
      <c r="AX178" s="474"/>
      <c r="AY178" s="474"/>
      <c r="AZ178" s="474"/>
      <c r="BA178" s="474"/>
      <c r="BB178" s="474"/>
      <c r="BC178" s="474"/>
      <c r="BD178" s="474"/>
      <c r="BE178" s="474"/>
      <c r="BF178" s="474"/>
      <c r="BG178" s="474"/>
      <c r="BH178" s="474"/>
    </row>
    <row r="179">
      <c r="A179" s="32" t="s">
        <v>424</v>
      </c>
      <c r="B179" s="475" t="s">
        <v>2556</v>
      </c>
      <c r="C179" s="18" t="s">
        <v>2557</v>
      </c>
      <c r="D179" s="26"/>
      <c r="E179" s="24" t="s">
        <v>67</v>
      </c>
      <c r="F179" s="43">
        <v>2022.0</v>
      </c>
      <c r="G179" s="35">
        <v>44685.0</v>
      </c>
      <c r="H179" s="25"/>
      <c r="I179" s="25"/>
      <c r="J179" s="25"/>
      <c r="K179" s="103"/>
      <c r="L179" s="103"/>
      <c r="M179" s="25"/>
      <c r="N179" s="26">
        <v>28.0</v>
      </c>
      <c r="O179" s="56" t="s">
        <v>2558</v>
      </c>
      <c r="P179" s="24">
        <v>28000.0</v>
      </c>
      <c r="Q179" s="24" t="s">
        <v>2559</v>
      </c>
      <c r="R179" s="25" t="s">
        <v>307</v>
      </c>
      <c r="S179" s="25"/>
      <c r="T179" s="25"/>
      <c r="U179" s="26"/>
      <c r="V179" s="26"/>
      <c r="W179" s="25"/>
      <c r="X179" s="25"/>
      <c r="Y179" s="25"/>
      <c r="Z179" s="25"/>
      <c r="AA179" s="25"/>
      <c r="AB179" s="25"/>
      <c r="AC179" s="47">
        <v>49.0</v>
      </c>
      <c r="AD179" s="47"/>
      <c r="AE179" s="47"/>
      <c r="AF179" s="30"/>
      <c r="AG179" s="47"/>
      <c r="AH179" s="47"/>
      <c r="AI179" s="25"/>
      <c r="AJ179" s="25"/>
      <c r="AK179" s="63"/>
      <c r="AL179" s="477"/>
      <c r="AM179" s="477"/>
      <c r="AN179" s="63"/>
      <c r="AO179" s="64"/>
      <c r="AP179" s="64"/>
      <c r="AQ179" s="474"/>
      <c r="AR179" s="474"/>
      <c r="AS179" s="474"/>
      <c r="AT179" s="474"/>
      <c r="AU179" s="474"/>
      <c r="AV179" s="474"/>
      <c r="AW179" s="474"/>
      <c r="AX179" s="474"/>
      <c r="AY179" s="474"/>
      <c r="AZ179" s="474"/>
      <c r="BA179" s="474"/>
      <c r="BB179" s="474"/>
      <c r="BC179" s="474"/>
      <c r="BD179" s="474"/>
      <c r="BE179" s="474"/>
      <c r="BF179" s="474"/>
      <c r="BG179" s="474"/>
      <c r="BH179" s="474"/>
    </row>
    <row r="180">
      <c r="A180" s="109" t="s">
        <v>43</v>
      </c>
      <c r="B180" s="542" t="s">
        <v>2569</v>
      </c>
      <c r="C180" s="25"/>
      <c r="D180" s="39">
        <v>49.0</v>
      </c>
      <c r="E180" s="98" t="s">
        <v>81</v>
      </c>
      <c r="F180" s="25"/>
      <c r="G180" s="44"/>
      <c r="H180" s="25" t="s">
        <v>68</v>
      </c>
      <c r="I180" s="25" t="s">
        <v>10578</v>
      </c>
      <c r="J180" s="25"/>
      <c r="K180" s="24" t="s">
        <v>4373</v>
      </c>
      <c r="L180" s="24" t="s">
        <v>10434</v>
      </c>
      <c r="M180" s="25" t="s">
        <v>168</v>
      </c>
      <c r="N180" s="25"/>
      <c r="O180" s="25"/>
      <c r="P180" s="25"/>
      <c r="Q180" s="102"/>
      <c r="R180" s="102" t="s">
        <v>2570</v>
      </c>
      <c r="S180" s="102" t="s">
        <v>2571</v>
      </c>
      <c r="T180" s="102" t="s">
        <v>2572</v>
      </c>
      <c r="U180" s="102" t="s">
        <v>2573</v>
      </c>
      <c r="V180" s="102" t="s">
        <v>2574</v>
      </c>
      <c r="W180" s="25"/>
      <c r="X180" s="26"/>
      <c r="Y180" s="25" t="s">
        <v>2575</v>
      </c>
      <c r="Z180" s="25"/>
      <c r="AA180" s="25"/>
      <c r="AB180" s="25"/>
      <c r="AC180" s="25"/>
      <c r="AD180" s="47"/>
      <c r="AE180" s="47"/>
      <c r="AF180" s="47"/>
      <c r="AG180" s="47"/>
      <c r="AH180" s="47"/>
      <c r="AI180" s="47"/>
      <c r="AJ180" s="25"/>
      <c r="AK180" s="64"/>
      <c r="AL180" s="477"/>
      <c r="AM180" s="477"/>
      <c r="AN180" s="64"/>
      <c r="AO180" s="64"/>
      <c r="AP180" s="64"/>
      <c r="AQ180" s="474"/>
      <c r="AR180" s="474"/>
      <c r="AS180" s="474"/>
      <c r="AT180" s="474"/>
      <c r="AU180" s="474"/>
      <c r="AV180" s="474"/>
      <c r="AW180" s="474"/>
      <c r="AX180" s="474"/>
      <c r="AY180" s="474"/>
      <c r="AZ180" s="474"/>
      <c r="BA180" s="474"/>
      <c r="BB180" s="474"/>
      <c r="BC180" s="474"/>
      <c r="BD180" s="474"/>
      <c r="BE180" s="474"/>
      <c r="BF180" s="474"/>
      <c r="BG180" s="474"/>
      <c r="BH180" s="474"/>
    </row>
    <row r="181">
      <c r="A181" s="32" t="s">
        <v>121</v>
      </c>
      <c r="B181" s="475" t="s">
        <v>2576</v>
      </c>
      <c r="C181" s="196" t="s">
        <v>2577</v>
      </c>
      <c r="D181" s="26"/>
      <c r="E181" s="24" t="s">
        <v>67</v>
      </c>
      <c r="F181" s="54"/>
      <c r="G181" s="44"/>
      <c r="H181" s="24" t="s">
        <v>321</v>
      </c>
      <c r="I181" s="25"/>
      <c r="J181" s="25"/>
      <c r="K181" s="103" t="s">
        <v>6130</v>
      </c>
      <c r="L181" s="103" t="s">
        <v>10515</v>
      </c>
      <c r="M181" s="25"/>
      <c r="N181" s="26">
        <v>13130.0</v>
      </c>
      <c r="O181" s="45"/>
      <c r="P181" s="25"/>
      <c r="Q181" s="26"/>
      <c r="R181" s="26" t="s">
        <v>2578</v>
      </c>
      <c r="S181" s="26"/>
      <c r="T181" s="25" t="s">
        <v>55</v>
      </c>
      <c r="U181" s="26" t="s">
        <v>2579</v>
      </c>
      <c r="V181" s="26" t="s">
        <v>2580</v>
      </c>
      <c r="W181" s="25"/>
      <c r="X181" s="25"/>
      <c r="Y181" s="25"/>
      <c r="Z181" s="25"/>
      <c r="AA181" s="25"/>
      <c r="AB181" s="25"/>
      <c r="AC181" s="47">
        <v>49.0</v>
      </c>
      <c r="AD181" s="47"/>
      <c r="AE181" s="47"/>
      <c r="AF181" s="30"/>
      <c r="AG181" s="47"/>
      <c r="AH181" s="47"/>
      <c r="AI181" s="25"/>
      <c r="AJ181" s="25"/>
      <c r="AK181" s="63"/>
      <c r="AL181" s="477"/>
      <c r="AM181" s="477"/>
      <c r="AN181" s="63"/>
      <c r="AO181" s="64"/>
      <c r="AP181" s="64"/>
      <c r="AQ181" s="474"/>
      <c r="AR181" s="474"/>
      <c r="AS181" s="474"/>
      <c r="AT181" s="474"/>
      <c r="AU181" s="474"/>
      <c r="AV181" s="474"/>
      <c r="AW181" s="474"/>
      <c r="AX181" s="474"/>
      <c r="AY181" s="474"/>
      <c r="AZ181" s="474"/>
      <c r="BA181" s="474"/>
      <c r="BB181" s="474"/>
      <c r="BC181" s="474"/>
      <c r="BD181" s="474"/>
      <c r="BE181" s="474"/>
      <c r="BF181" s="474"/>
      <c r="BG181" s="474"/>
      <c r="BH181" s="474"/>
    </row>
    <row r="182">
      <c r="A182" s="234" t="s">
        <v>121</v>
      </c>
      <c r="B182" s="507" t="s">
        <v>2581</v>
      </c>
      <c r="C182" s="237" t="s">
        <v>2582</v>
      </c>
      <c r="D182" s="237">
        <v>50.0</v>
      </c>
      <c r="E182" s="242" t="s">
        <v>933</v>
      </c>
      <c r="F182" s="508"/>
      <c r="G182" s="509"/>
      <c r="H182" s="242" t="s">
        <v>68</v>
      </c>
      <c r="I182" s="242" t="s">
        <v>825</v>
      </c>
      <c r="J182" s="141"/>
      <c r="K182" s="242" t="s">
        <v>1682</v>
      </c>
      <c r="L182" s="242" t="s">
        <v>1630</v>
      </c>
      <c r="M182" s="243" t="s">
        <v>125</v>
      </c>
      <c r="N182" s="242">
        <v>44.0</v>
      </c>
      <c r="O182" s="243" t="s">
        <v>2583</v>
      </c>
      <c r="P182" s="243">
        <v>44500.0</v>
      </c>
      <c r="Q182" s="243" t="s">
        <v>2584</v>
      </c>
      <c r="R182" s="242" t="s">
        <v>2585</v>
      </c>
      <c r="S182" s="141"/>
      <c r="T182" s="242" t="s">
        <v>55</v>
      </c>
      <c r="U182" s="511" t="s">
        <v>2586</v>
      </c>
      <c r="V182" s="243" t="s">
        <v>2587</v>
      </c>
      <c r="W182" s="141"/>
      <c r="X182" s="141"/>
      <c r="Y182" s="141"/>
      <c r="Z182" s="141"/>
      <c r="AA182" s="141"/>
      <c r="AB182" s="141"/>
      <c r="AC182" s="512">
        <v>49.0</v>
      </c>
      <c r="AD182" s="513"/>
      <c r="AE182" s="513"/>
      <c r="AF182" s="247"/>
      <c r="AG182" s="513"/>
      <c r="AH182" s="513"/>
      <c r="AI182" s="141"/>
      <c r="AJ182" s="141"/>
      <c r="AK182" s="141"/>
      <c r="AL182" s="141"/>
      <c r="AM182" s="141"/>
      <c r="AN182" s="141"/>
      <c r="AO182" s="141"/>
      <c r="AP182" s="141"/>
      <c r="AQ182" s="525"/>
      <c r="AR182" s="525"/>
      <c r="AS182" s="525"/>
      <c r="AT182" s="525"/>
      <c r="AU182" s="525"/>
      <c r="AV182" s="525"/>
      <c r="AW182" s="525"/>
      <c r="AX182" s="525"/>
      <c r="AY182" s="525"/>
      <c r="AZ182" s="525"/>
      <c r="BA182" s="525"/>
      <c r="BB182" s="525"/>
      <c r="BC182" s="525"/>
      <c r="BD182" s="525"/>
      <c r="BE182" s="525"/>
      <c r="BF182" s="525"/>
      <c r="BG182" s="525"/>
      <c r="BH182" s="525"/>
    </row>
    <row r="183">
      <c r="A183" s="32" t="s">
        <v>43</v>
      </c>
      <c r="B183" s="475" t="s">
        <v>2600</v>
      </c>
      <c r="C183" s="18" t="s">
        <v>2601</v>
      </c>
      <c r="D183" s="26">
        <v>100.0</v>
      </c>
      <c r="E183" s="42" t="s">
        <v>67</v>
      </c>
      <c r="F183" s="43">
        <v>2024.0</v>
      </c>
      <c r="G183" s="44">
        <v>45364.0</v>
      </c>
      <c r="H183" s="25" t="s">
        <v>68</v>
      </c>
      <c r="I183" s="24" t="s">
        <v>332</v>
      </c>
      <c r="J183" s="24" t="s">
        <v>2602</v>
      </c>
      <c r="K183" s="24" t="s">
        <v>10510</v>
      </c>
      <c r="L183" s="24" t="s">
        <v>10511</v>
      </c>
      <c r="M183" s="24" t="s">
        <v>70</v>
      </c>
      <c r="N183" s="25">
        <v>57.0</v>
      </c>
      <c r="O183" s="45" t="s">
        <v>2603</v>
      </c>
      <c r="P183" s="25">
        <v>57365.0</v>
      </c>
      <c r="Q183" s="25" t="s">
        <v>298</v>
      </c>
      <c r="R183" s="25" t="s">
        <v>2604</v>
      </c>
      <c r="S183" s="25" t="s">
        <v>2605</v>
      </c>
      <c r="T183" s="25" t="s">
        <v>370</v>
      </c>
      <c r="U183" s="300" t="s">
        <v>10648</v>
      </c>
      <c r="V183" s="26" t="s">
        <v>2607</v>
      </c>
      <c r="W183" s="26" t="s">
        <v>47</v>
      </c>
      <c r="X183" s="26" t="s">
        <v>47</v>
      </c>
      <c r="Y183" s="25"/>
      <c r="Z183" s="25" t="s">
        <v>2608</v>
      </c>
      <c r="AA183" s="25"/>
      <c r="AB183" s="25" t="s">
        <v>47</v>
      </c>
      <c r="AC183" s="47">
        <v>95.0</v>
      </c>
      <c r="AD183" s="47">
        <v>20.0</v>
      </c>
      <c r="AE183" s="47">
        <f>AC183-AD183</f>
        <v>75</v>
      </c>
      <c r="AF183" s="47">
        <v>0.0</v>
      </c>
      <c r="AG183" s="47">
        <f>AE183-AF183</f>
        <v>75</v>
      </c>
      <c r="AH183" s="47">
        <f>AG183</f>
        <v>75</v>
      </c>
      <c r="AI183" s="25"/>
      <c r="AJ183" s="25"/>
      <c r="AK183" s="63"/>
      <c r="AL183" s="476">
        <v>1.0</v>
      </c>
      <c r="AM183" s="477"/>
      <c r="AN183" s="63"/>
      <c r="AO183" s="64"/>
      <c r="AP183" s="64"/>
      <c r="AQ183" s="474"/>
      <c r="AR183" s="474"/>
      <c r="AS183" s="474"/>
      <c r="AT183" s="474"/>
      <c r="AU183" s="474"/>
      <c r="AV183" s="474"/>
      <c r="AW183" s="474"/>
      <c r="AX183" s="474"/>
      <c r="AY183" s="474"/>
      <c r="AZ183" s="474"/>
      <c r="BA183" s="474"/>
      <c r="BB183" s="474"/>
      <c r="BC183" s="474"/>
      <c r="BD183" s="474"/>
      <c r="BE183" s="474"/>
      <c r="BF183" s="474"/>
      <c r="BG183" s="474"/>
      <c r="BH183" s="474"/>
    </row>
    <row r="184">
      <c r="A184" s="32" t="s">
        <v>424</v>
      </c>
      <c r="B184" s="475" t="s">
        <v>2609</v>
      </c>
      <c r="C184" s="18" t="s">
        <v>2610</v>
      </c>
      <c r="D184" s="26"/>
      <c r="E184" s="42" t="s">
        <v>67</v>
      </c>
      <c r="F184" s="19">
        <v>2021.0</v>
      </c>
      <c r="G184" s="35">
        <v>44438.0</v>
      </c>
      <c r="H184" s="25"/>
      <c r="I184" s="25"/>
      <c r="J184" s="25"/>
      <c r="K184" s="103"/>
      <c r="L184" s="103"/>
      <c r="M184" s="25"/>
      <c r="N184" s="26">
        <v>72.0</v>
      </c>
      <c r="O184" s="56" t="s">
        <v>2611</v>
      </c>
      <c r="P184" s="24">
        <v>72100.0</v>
      </c>
      <c r="Q184" s="24" t="s">
        <v>2612</v>
      </c>
      <c r="R184" s="25" t="s">
        <v>307</v>
      </c>
      <c r="S184" s="25"/>
      <c r="T184" s="25"/>
      <c r="U184" s="26"/>
      <c r="V184" s="26"/>
      <c r="W184" s="25"/>
      <c r="X184" s="25"/>
      <c r="Y184" s="25"/>
      <c r="Z184" s="25"/>
      <c r="AA184" s="25"/>
      <c r="AB184" s="25"/>
      <c r="AC184" s="47">
        <v>49.0</v>
      </c>
      <c r="AD184" s="47"/>
      <c r="AE184" s="47"/>
      <c r="AF184" s="30"/>
      <c r="AG184" s="47"/>
      <c r="AH184" s="47"/>
      <c r="AI184" s="25"/>
      <c r="AJ184" s="25"/>
      <c r="AK184" s="63"/>
      <c r="AL184" s="477"/>
      <c r="AM184" s="477"/>
      <c r="AN184" s="63"/>
      <c r="AO184" s="64"/>
      <c r="AP184" s="64"/>
      <c r="AQ184" s="474"/>
      <c r="AR184" s="474"/>
      <c r="AS184" s="474"/>
      <c r="AT184" s="474"/>
      <c r="AU184" s="474"/>
      <c r="AV184" s="474"/>
      <c r="AW184" s="474"/>
      <c r="AX184" s="474"/>
      <c r="AY184" s="474"/>
      <c r="AZ184" s="474"/>
      <c r="BA184" s="474"/>
      <c r="BB184" s="474"/>
      <c r="BC184" s="474"/>
      <c r="BD184" s="474"/>
      <c r="BE184" s="474"/>
      <c r="BF184" s="474"/>
      <c r="BG184" s="474"/>
      <c r="BH184" s="474"/>
    </row>
    <row r="185">
      <c r="A185" s="32" t="s">
        <v>121</v>
      </c>
      <c r="B185" s="475" t="s">
        <v>2613</v>
      </c>
      <c r="C185" s="18" t="s">
        <v>2614</v>
      </c>
      <c r="D185" s="26"/>
      <c r="E185" s="42" t="s">
        <v>67</v>
      </c>
      <c r="F185" s="54"/>
      <c r="G185" s="44"/>
      <c r="H185" s="24" t="s">
        <v>68</v>
      </c>
      <c r="I185" s="25"/>
      <c r="J185" s="25"/>
      <c r="K185" s="103" t="s">
        <v>6130</v>
      </c>
      <c r="L185" s="103" t="s">
        <v>10515</v>
      </c>
      <c r="M185" s="25"/>
      <c r="N185" s="26">
        <v>26.0</v>
      </c>
      <c r="O185" s="45"/>
      <c r="P185" s="25"/>
      <c r="Q185" s="26" t="s">
        <v>2615</v>
      </c>
      <c r="R185" s="26" t="s">
        <v>2616</v>
      </c>
      <c r="S185" s="26" t="s">
        <v>2617</v>
      </c>
      <c r="T185" s="25" t="s">
        <v>1195</v>
      </c>
      <c r="U185" s="26" t="s">
        <v>2618</v>
      </c>
      <c r="V185" s="26" t="s">
        <v>2619</v>
      </c>
      <c r="W185" s="25"/>
      <c r="X185" s="25"/>
      <c r="Y185" s="25"/>
      <c r="Z185" s="25"/>
      <c r="AA185" s="25"/>
      <c r="AB185" s="25"/>
      <c r="AC185" s="47">
        <v>49.0</v>
      </c>
      <c r="AD185" s="47"/>
      <c r="AE185" s="47"/>
      <c r="AF185" s="30"/>
      <c r="AG185" s="47"/>
      <c r="AH185" s="47"/>
      <c r="AI185" s="25"/>
      <c r="AJ185" s="25"/>
      <c r="AK185" s="63"/>
      <c r="AL185" s="477"/>
      <c r="AM185" s="477"/>
      <c r="AN185" s="63"/>
      <c r="AO185" s="64"/>
      <c r="AP185" s="64"/>
      <c r="AQ185" s="474"/>
      <c r="AR185" s="474"/>
      <c r="AS185" s="474"/>
      <c r="AT185" s="474"/>
      <c r="AU185" s="474"/>
      <c r="AV185" s="474"/>
      <c r="AW185" s="474"/>
      <c r="AX185" s="474"/>
      <c r="AY185" s="474"/>
      <c r="AZ185" s="474"/>
      <c r="BA185" s="474"/>
      <c r="BB185" s="474"/>
      <c r="BC185" s="474"/>
      <c r="BD185" s="474"/>
      <c r="BE185" s="474"/>
      <c r="BF185" s="474"/>
      <c r="BG185" s="474"/>
      <c r="BH185" s="474"/>
    </row>
    <row r="186">
      <c r="A186" s="32" t="s">
        <v>121</v>
      </c>
      <c r="B186" s="475" t="s">
        <v>2620</v>
      </c>
      <c r="C186" s="18" t="s">
        <v>2621</v>
      </c>
      <c r="D186" s="26">
        <v>85.0</v>
      </c>
      <c r="E186" s="42" t="s">
        <v>67</v>
      </c>
      <c r="F186" s="54"/>
      <c r="G186" s="44"/>
      <c r="H186" s="24" t="s">
        <v>68</v>
      </c>
      <c r="I186" s="24" t="s">
        <v>825</v>
      </c>
      <c r="J186" s="25"/>
      <c r="K186" s="103" t="s">
        <v>6130</v>
      </c>
      <c r="L186" s="103" t="s">
        <v>10515</v>
      </c>
      <c r="M186" s="25"/>
      <c r="N186" s="26">
        <v>26.0</v>
      </c>
      <c r="O186" s="45"/>
      <c r="P186" s="25"/>
      <c r="Q186" s="26" t="s">
        <v>2622</v>
      </c>
      <c r="R186" s="26" t="s">
        <v>2623</v>
      </c>
      <c r="S186" s="543"/>
      <c r="T186" s="26" t="s">
        <v>2625</v>
      </c>
      <c r="U186" s="26"/>
      <c r="V186" s="26"/>
      <c r="W186" s="25"/>
      <c r="X186" s="25"/>
      <c r="Y186" s="25"/>
      <c r="Z186" s="25"/>
      <c r="AA186" s="25"/>
      <c r="AB186" s="25"/>
      <c r="AC186" s="47">
        <v>49.0</v>
      </c>
      <c r="AD186" s="47"/>
      <c r="AE186" s="47"/>
      <c r="AF186" s="30"/>
      <c r="AG186" s="47"/>
      <c r="AH186" s="47"/>
      <c r="AI186" s="25"/>
      <c r="AJ186" s="25"/>
      <c r="AK186" s="63"/>
      <c r="AL186" s="477"/>
      <c r="AM186" s="477"/>
      <c r="AN186" s="63"/>
      <c r="AO186" s="64"/>
      <c r="AP186" s="64"/>
      <c r="AQ186" s="474"/>
      <c r="AR186" s="474"/>
      <c r="AS186" s="474"/>
      <c r="AT186" s="474"/>
      <c r="AU186" s="474"/>
      <c r="AV186" s="474"/>
      <c r="AW186" s="474"/>
      <c r="AX186" s="474"/>
      <c r="AY186" s="474"/>
      <c r="AZ186" s="474"/>
      <c r="BA186" s="474"/>
      <c r="BB186" s="474"/>
      <c r="BC186" s="474"/>
      <c r="BD186" s="474"/>
      <c r="BE186" s="474"/>
      <c r="BF186" s="474"/>
      <c r="BG186" s="474"/>
      <c r="BH186" s="474"/>
    </row>
    <row r="187">
      <c r="A187" s="32" t="s">
        <v>121</v>
      </c>
      <c r="B187" s="475" t="s">
        <v>2634</v>
      </c>
      <c r="C187" s="18" t="s">
        <v>2635</v>
      </c>
      <c r="D187" s="26"/>
      <c r="E187" s="42" t="s">
        <v>67</v>
      </c>
      <c r="F187" s="54"/>
      <c r="G187" s="44"/>
      <c r="H187" s="24" t="s">
        <v>68</v>
      </c>
      <c r="I187" s="24" t="s">
        <v>825</v>
      </c>
      <c r="J187" s="25"/>
      <c r="K187" s="24" t="s">
        <v>10564</v>
      </c>
      <c r="L187" s="24" t="s">
        <v>10565</v>
      </c>
      <c r="M187" s="17" t="s">
        <v>434</v>
      </c>
      <c r="N187" s="26">
        <v>57.0</v>
      </c>
      <c r="O187" s="45"/>
      <c r="P187" s="25"/>
      <c r="Q187" s="25" t="s">
        <v>2636</v>
      </c>
      <c r="R187" s="26" t="s">
        <v>2637</v>
      </c>
      <c r="S187" s="26" t="s">
        <v>2638</v>
      </c>
      <c r="T187" s="25" t="s">
        <v>55</v>
      </c>
      <c r="U187" s="26" t="s">
        <v>2639</v>
      </c>
      <c r="V187" s="26"/>
      <c r="W187" s="25"/>
      <c r="X187" s="25"/>
      <c r="Y187" s="25"/>
      <c r="Z187" s="25"/>
      <c r="AA187" s="25"/>
      <c r="AB187" s="25"/>
      <c r="AC187" s="47">
        <v>49.0</v>
      </c>
      <c r="AD187" s="47"/>
      <c r="AE187" s="47"/>
      <c r="AF187" s="30"/>
      <c r="AG187" s="47"/>
      <c r="AH187" s="47"/>
      <c r="AI187" s="25"/>
      <c r="AJ187" s="25"/>
      <c r="AK187" s="63"/>
      <c r="AL187" s="476">
        <v>3.0</v>
      </c>
      <c r="AM187" s="477"/>
      <c r="AN187" s="63"/>
      <c r="AO187" s="86">
        <v>1.0</v>
      </c>
      <c r="AP187" s="64"/>
      <c r="AQ187" s="474"/>
      <c r="AR187" s="474"/>
      <c r="AS187" s="474"/>
      <c r="AT187" s="474"/>
      <c r="AU187" s="474"/>
      <c r="AV187" s="474"/>
      <c r="AW187" s="474"/>
      <c r="AX187" s="474"/>
      <c r="AY187" s="474"/>
      <c r="AZ187" s="474"/>
      <c r="BA187" s="474"/>
      <c r="BB187" s="474"/>
      <c r="BC187" s="474"/>
      <c r="BD187" s="474"/>
      <c r="BE187" s="474"/>
      <c r="BF187" s="474"/>
      <c r="BG187" s="474"/>
      <c r="BH187" s="474"/>
    </row>
    <row r="188">
      <c r="A188" s="60" t="s">
        <v>43</v>
      </c>
      <c r="B188" s="475" t="s">
        <v>2640</v>
      </c>
      <c r="C188" s="33" t="s">
        <v>2641</v>
      </c>
      <c r="D188" s="116" t="s">
        <v>765</v>
      </c>
      <c r="E188" s="26" t="s">
        <v>81</v>
      </c>
      <c r="F188" s="26"/>
      <c r="G188" s="35"/>
      <c r="H188" s="26" t="s">
        <v>68</v>
      </c>
      <c r="I188" s="26" t="s">
        <v>139</v>
      </c>
      <c r="J188" s="26"/>
      <c r="K188" s="24" t="s">
        <v>10510</v>
      </c>
      <c r="L188" s="24" t="s">
        <v>10511</v>
      </c>
      <c r="M188" s="26"/>
      <c r="N188" s="26" t="s">
        <v>70</v>
      </c>
      <c r="O188" s="26">
        <v>57.0</v>
      </c>
      <c r="P188" s="26" t="s">
        <v>2642</v>
      </c>
      <c r="Q188" s="26">
        <v>57100.0</v>
      </c>
      <c r="R188" s="26" t="s">
        <v>239</v>
      </c>
      <c r="S188" s="26" t="s">
        <v>2643</v>
      </c>
      <c r="T188" s="26" t="s">
        <v>2553</v>
      </c>
      <c r="U188" s="26" t="s">
        <v>182</v>
      </c>
      <c r="V188" s="26" t="s">
        <v>2644</v>
      </c>
      <c r="W188" s="26" t="s">
        <v>2645</v>
      </c>
      <c r="X188" s="26"/>
      <c r="Y188" s="26"/>
      <c r="Z188" s="26" t="s">
        <v>2646</v>
      </c>
      <c r="AA188" s="26"/>
      <c r="AB188" s="26"/>
      <c r="AC188" s="26"/>
      <c r="AD188" s="26"/>
      <c r="AE188" s="30"/>
      <c r="AF188" s="30"/>
      <c r="AG188" s="30"/>
      <c r="AH188" s="30"/>
      <c r="AI188" s="30"/>
      <c r="AJ188" s="30"/>
      <c r="AK188" s="64"/>
      <c r="AL188" s="181"/>
      <c r="AM188" s="181"/>
      <c r="AN188" s="64"/>
      <c r="AO188" s="64"/>
      <c r="AP188" s="64"/>
      <c r="AQ188" s="474"/>
      <c r="AR188" s="474"/>
      <c r="AS188" s="474"/>
      <c r="AT188" s="474"/>
      <c r="AU188" s="474"/>
      <c r="AV188" s="474"/>
      <c r="AW188" s="474"/>
      <c r="AX188" s="474"/>
      <c r="AY188" s="474"/>
      <c r="AZ188" s="474"/>
      <c r="BA188" s="474"/>
      <c r="BB188" s="474"/>
      <c r="BC188" s="474"/>
      <c r="BD188" s="474"/>
      <c r="BE188" s="474"/>
      <c r="BF188" s="474"/>
      <c r="BG188" s="474"/>
      <c r="BH188" s="474"/>
    </row>
    <row r="189">
      <c r="A189" s="15" t="s">
        <v>43</v>
      </c>
      <c r="B189" s="485" t="s">
        <v>2660</v>
      </c>
      <c r="C189" s="18" t="s">
        <v>2661</v>
      </c>
      <c r="D189" s="17">
        <v>1000.0</v>
      </c>
      <c r="E189" s="42" t="s">
        <v>67</v>
      </c>
      <c r="F189" s="19">
        <v>2025.0</v>
      </c>
      <c r="G189" s="20">
        <v>45939.0</v>
      </c>
      <c r="H189" s="24" t="s">
        <v>68</v>
      </c>
      <c r="I189" s="155"/>
      <c r="J189" s="25"/>
      <c r="K189" s="24" t="s">
        <v>10508</v>
      </c>
      <c r="L189" s="24" t="s">
        <v>10509</v>
      </c>
      <c r="M189" s="25"/>
      <c r="N189" s="17">
        <v>31.0</v>
      </c>
      <c r="O189" s="56" t="s">
        <v>2662</v>
      </c>
      <c r="P189" s="24">
        <v>31240.0</v>
      </c>
      <c r="Q189" s="24" t="s">
        <v>2663</v>
      </c>
      <c r="R189" s="24" t="s">
        <v>2664</v>
      </c>
      <c r="S189" s="56" t="s">
        <v>2543</v>
      </c>
      <c r="T189" s="25" t="s">
        <v>55</v>
      </c>
      <c r="U189" s="57" t="s">
        <v>2665</v>
      </c>
      <c r="V189" s="17" t="s">
        <v>2666</v>
      </c>
      <c r="W189" s="25"/>
      <c r="X189" s="25"/>
      <c r="Y189" s="25"/>
      <c r="Z189" s="24"/>
      <c r="AA189" s="25"/>
      <c r="AB189" s="25"/>
      <c r="AC189" s="47"/>
      <c r="AD189" s="47"/>
      <c r="AE189" s="47"/>
      <c r="AF189" s="30"/>
      <c r="AG189" s="47"/>
      <c r="AH189" s="47"/>
      <c r="AI189" s="25"/>
      <c r="AJ189" s="25"/>
      <c r="AK189" s="63"/>
      <c r="AL189" s="476">
        <v>5.0</v>
      </c>
      <c r="AM189" s="476">
        <v>1.0</v>
      </c>
      <c r="AN189" s="63"/>
      <c r="AO189" s="86">
        <v>2.0</v>
      </c>
      <c r="AP189" s="64"/>
      <c r="AQ189" s="474"/>
      <c r="AR189" s="474"/>
      <c r="AS189" s="474"/>
      <c r="AT189" s="474"/>
      <c r="AU189" s="474"/>
      <c r="AV189" s="474"/>
      <c r="AW189" s="474"/>
      <c r="AX189" s="474"/>
      <c r="AY189" s="474"/>
      <c r="AZ189" s="474"/>
      <c r="BA189" s="474"/>
      <c r="BB189" s="474"/>
      <c r="BC189" s="474"/>
      <c r="BD189" s="474"/>
      <c r="BE189" s="474"/>
      <c r="BF189" s="474"/>
      <c r="BG189" s="474"/>
      <c r="BH189" s="474"/>
    </row>
    <row r="190">
      <c r="A190" s="15" t="s">
        <v>424</v>
      </c>
      <c r="B190" s="485" t="s">
        <v>2667</v>
      </c>
      <c r="C190" s="18" t="s">
        <v>2668</v>
      </c>
      <c r="D190" s="17">
        <v>150.0</v>
      </c>
      <c r="E190" s="42" t="s">
        <v>2012</v>
      </c>
      <c r="F190" s="34"/>
      <c r="G190" s="35"/>
      <c r="H190" s="24" t="s">
        <v>68</v>
      </c>
      <c r="I190" s="24" t="s">
        <v>3277</v>
      </c>
      <c r="J190" s="25"/>
      <c r="K190" s="24" t="s">
        <v>10649</v>
      </c>
      <c r="L190" s="103"/>
      <c r="M190" s="25"/>
      <c r="N190" s="17">
        <v>62.0</v>
      </c>
      <c r="O190" s="56" t="s">
        <v>2669</v>
      </c>
      <c r="P190" s="24">
        <v>62780.0</v>
      </c>
      <c r="Q190" s="24" t="s">
        <v>2670</v>
      </c>
      <c r="R190" s="24" t="s">
        <v>2671</v>
      </c>
      <c r="S190" s="24" t="s">
        <v>2672</v>
      </c>
      <c r="T190" s="24" t="s">
        <v>2673</v>
      </c>
      <c r="U190" s="17" t="s">
        <v>2674</v>
      </c>
      <c r="V190" s="17" t="s">
        <v>2675</v>
      </c>
      <c r="W190" s="25"/>
      <c r="X190" s="25"/>
      <c r="Y190" s="25"/>
      <c r="Z190" s="24" t="s">
        <v>2676</v>
      </c>
      <c r="AA190" s="25"/>
      <c r="AB190" s="25"/>
      <c r="AC190" s="47"/>
      <c r="AD190" s="47"/>
      <c r="AE190" s="47"/>
      <c r="AF190" s="30"/>
      <c r="AG190" s="47"/>
      <c r="AH190" s="47"/>
      <c r="AI190" s="25"/>
      <c r="AJ190" s="25"/>
      <c r="AK190" s="64"/>
      <c r="AL190" s="477"/>
      <c r="AM190" s="477"/>
      <c r="AN190" s="64"/>
      <c r="AO190" s="64"/>
      <c r="AP190" s="64"/>
      <c r="AQ190" s="474"/>
      <c r="AR190" s="474"/>
      <c r="AS190" s="474"/>
      <c r="AT190" s="474"/>
      <c r="AU190" s="474"/>
      <c r="AV190" s="474"/>
      <c r="AW190" s="474"/>
      <c r="AX190" s="474"/>
      <c r="AY190" s="474"/>
      <c r="AZ190" s="474"/>
      <c r="BA190" s="474"/>
      <c r="BB190" s="474"/>
      <c r="BC190" s="474"/>
      <c r="BD190" s="474"/>
      <c r="BE190" s="474"/>
      <c r="BF190" s="474"/>
      <c r="BG190" s="474"/>
      <c r="BH190" s="474"/>
    </row>
    <row r="191">
      <c r="A191" s="32" t="s">
        <v>424</v>
      </c>
      <c r="B191" s="475" t="s">
        <v>2677</v>
      </c>
      <c r="C191" s="18" t="s">
        <v>2678</v>
      </c>
      <c r="D191" s="26"/>
      <c r="E191" s="42" t="s">
        <v>67</v>
      </c>
      <c r="F191" s="43">
        <v>2022.0</v>
      </c>
      <c r="G191" s="35">
        <v>44597.0</v>
      </c>
      <c r="H191" s="25"/>
      <c r="I191" s="25"/>
      <c r="J191" s="25"/>
      <c r="K191" s="103"/>
      <c r="L191" s="103"/>
      <c r="M191" s="25"/>
      <c r="N191" s="26">
        <v>29.0</v>
      </c>
      <c r="O191" s="56" t="s">
        <v>2679</v>
      </c>
      <c r="P191" s="24">
        <v>29200.0</v>
      </c>
      <c r="Q191" s="24" t="s">
        <v>1421</v>
      </c>
      <c r="R191" s="25" t="s">
        <v>307</v>
      </c>
      <c r="S191" s="25"/>
      <c r="T191" s="25"/>
      <c r="U191" s="26"/>
      <c r="V191" s="26"/>
      <c r="W191" s="25"/>
      <c r="X191" s="25"/>
      <c r="Y191" s="25"/>
      <c r="Z191" s="25"/>
      <c r="AA191" s="25"/>
      <c r="AB191" s="25"/>
      <c r="AC191" s="47">
        <v>49.0</v>
      </c>
      <c r="AD191" s="47"/>
      <c r="AE191" s="47"/>
      <c r="AF191" s="30"/>
      <c r="AG191" s="47"/>
      <c r="AH191" s="47"/>
      <c r="AI191" s="25"/>
      <c r="AJ191" s="25"/>
      <c r="AK191" s="63"/>
      <c r="AL191" s="477"/>
      <c r="AM191" s="477"/>
      <c r="AN191" s="63"/>
      <c r="AO191" s="64"/>
      <c r="AP191" s="64"/>
      <c r="AQ191" s="474"/>
      <c r="AR191" s="474"/>
      <c r="AS191" s="474"/>
      <c r="AT191" s="474"/>
      <c r="AU191" s="474"/>
      <c r="AV191" s="474"/>
      <c r="AW191" s="474"/>
      <c r="AX191" s="474"/>
      <c r="AY191" s="474"/>
      <c r="AZ191" s="474"/>
      <c r="BA191" s="474"/>
      <c r="BB191" s="474"/>
      <c r="BC191" s="474"/>
      <c r="BD191" s="474"/>
      <c r="BE191" s="474"/>
      <c r="BF191" s="474"/>
      <c r="BG191" s="474"/>
      <c r="BH191" s="474"/>
    </row>
    <row r="192">
      <c r="A192" s="32" t="s">
        <v>121</v>
      </c>
      <c r="B192" s="475" t="s">
        <v>2687</v>
      </c>
      <c r="C192" s="18" t="s">
        <v>2688</v>
      </c>
      <c r="D192" s="26">
        <v>45.0</v>
      </c>
      <c r="E192" s="42" t="s">
        <v>67</v>
      </c>
      <c r="F192" s="54"/>
      <c r="G192" s="44"/>
      <c r="H192" s="25" t="s">
        <v>68</v>
      </c>
      <c r="I192" s="24" t="s">
        <v>2689</v>
      </c>
      <c r="J192" s="25"/>
      <c r="K192" s="24" t="s">
        <v>10556</v>
      </c>
      <c r="L192" s="24" t="s">
        <v>10470</v>
      </c>
      <c r="M192" s="17" t="s">
        <v>50</v>
      </c>
      <c r="N192" s="26">
        <v>76.0</v>
      </c>
      <c r="O192" s="45"/>
      <c r="P192" s="25"/>
      <c r="Q192" s="26" t="s">
        <v>2690</v>
      </c>
      <c r="R192" s="26" t="s">
        <v>2691</v>
      </c>
      <c r="S192" s="26" t="s">
        <v>2692</v>
      </c>
      <c r="T192" s="25"/>
      <c r="U192" s="26" t="s">
        <v>2693</v>
      </c>
      <c r="V192" s="26" t="s">
        <v>1676</v>
      </c>
      <c r="W192" s="25"/>
      <c r="X192" s="25"/>
      <c r="Y192" s="25"/>
      <c r="Z192" s="25"/>
      <c r="AA192" s="25"/>
      <c r="AB192" s="25"/>
      <c r="AC192" s="47">
        <v>49.0</v>
      </c>
      <c r="AD192" s="47"/>
      <c r="AE192" s="47"/>
      <c r="AF192" s="30"/>
      <c r="AG192" s="47"/>
      <c r="AH192" s="47"/>
      <c r="AI192" s="25"/>
      <c r="AJ192" s="25"/>
      <c r="AK192" s="63"/>
      <c r="AL192" s="477"/>
      <c r="AM192" s="477"/>
      <c r="AN192" s="63"/>
      <c r="AO192" s="64"/>
      <c r="AP192" s="64"/>
      <c r="AQ192" s="474"/>
      <c r="AR192" s="474"/>
      <c r="AS192" s="474"/>
      <c r="AT192" s="474"/>
      <c r="AU192" s="474"/>
      <c r="AV192" s="474"/>
      <c r="AW192" s="474"/>
      <c r="AX192" s="474"/>
      <c r="AY192" s="474"/>
      <c r="AZ192" s="474"/>
      <c r="BA192" s="474"/>
      <c r="BB192" s="474"/>
      <c r="BC192" s="474"/>
      <c r="BD192" s="474"/>
      <c r="BE192" s="474"/>
      <c r="BF192" s="474"/>
      <c r="BG192" s="474"/>
      <c r="BH192" s="474"/>
    </row>
    <row r="193">
      <c r="A193" s="15" t="s">
        <v>121</v>
      </c>
      <c r="B193" s="485" t="s">
        <v>2699</v>
      </c>
      <c r="C193" s="18" t="s">
        <v>2700</v>
      </c>
      <c r="D193" s="17">
        <v>150.0</v>
      </c>
      <c r="E193" s="42" t="s">
        <v>67</v>
      </c>
      <c r="F193" s="19">
        <v>2025.0</v>
      </c>
      <c r="G193" s="55">
        <v>45709.0</v>
      </c>
      <c r="H193" s="24" t="s">
        <v>68</v>
      </c>
      <c r="I193" s="25"/>
      <c r="J193" s="25"/>
      <c r="K193" s="24" t="s">
        <v>10644</v>
      </c>
      <c r="L193" s="24" t="s">
        <v>928</v>
      </c>
      <c r="M193" s="25"/>
      <c r="N193" s="17">
        <v>84.0</v>
      </c>
      <c r="O193" s="56" t="s">
        <v>2701</v>
      </c>
      <c r="P193" s="24">
        <v>84200.0</v>
      </c>
      <c r="Q193" s="17" t="s">
        <v>2702</v>
      </c>
      <c r="R193" s="17" t="s">
        <v>2703</v>
      </c>
      <c r="S193" s="17" t="s">
        <v>2704</v>
      </c>
      <c r="T193" s="24" t="s">
        <v>118</v>
      </c>
      <c r="U193" s="26" t="s">
        <v>2705</v>
      </c>
      <c r="V193" s="17" t="s">
        <v>2706</v>
      </c>
      <c r="W193" s="25"/>
      <c r="X193" s="25"/>
      <c r="Y193" s="25"/>
      <c r="Z193" s="25"/>
      <c r="AA193" s="25"/>
      <c r="AB193" s="25"/>
      <c r="AC193" s="47">
        <v>49.0</v>
      </c>
      <c r="AD193" s="47"/>
      <c r="AE193" s="47"/>
      <c r="AF193" s="30"/>
      <c r="AG193" s="47"/>
      <c r="AH193" s="47"/>
      <c r="AI193" s="25"/>
      <c r="AJ193" s="25"/>
      <c r="AK193" s="63"/>
      <c r="AL193" s="477"/>
      <c r="AM193" s="477"/>
      <c r="AN193" s="63"/>
      <c r="AO193" s="64"/>
      <c r="AP193" s="64"/>
      <c r="AQ193" s="474"/>
      <c r="AR193" s="474"/>
      <c r="AS193" s="474"/>
      <c r="AT193" s="474"/>
      <c r="AU193" s="474"/>
      <c r="AV193" s="474"/>
      <c r="AW193" s="474"/>
      <c r="AX193" s="474"/>
      <c r="AY193" s="474"/>
      <c r="AZ193" s="474"/>
      <c r="BA193" s="474"/>
      <c r="BB193" s="474"/>
      <c r="BC193" s="474"/>
      <c r="BD193" s="474"/>
      <c r="BE193" s="474"/>
      <c r="BF193" s="474"/>
      <c r="BG193" s="474"/>
      <c r="BH193" s="474"/>
    </row>
    <row r="194">
      <c r="A194" s="32" t="s">
        <v>424</v>
      </c>
      <c r="B194" s="475" t="s">
        <v>2707</v>
      </c>
      <c r="C194" s="18" t="s">
        <v>2708</v>
      </c>
      <c r="D194" s="26"/>
      <c r="E194" s="42" t="s">
        <v>67</v>
      </c>
      <c r="F194" s="43">
        <v>2022.0</v>
      </c>
      <c r="G194" s="35">
        <v>44809.0</v>
      </c>
      <c r="H194" s="25"/>
      <c r="I194" s="25"/>
      <c r="J194" s="25"/>
      <c r="K194" s="103"/>
      <c r="L194" s="103"/>
      <c r="M194" s="25"/>
      <c r="N194" s="26">
        <v>18.0</v>
      </c>
      <c r="O194" s="56" t="s">
        <v>2709</v>
      </c>
      <c r="P194" s="24">
        <v>18000.0</v>
      </c>
      <c r="Q194" s="24" t="s">
        <v>325</v>
      </c>
      <c r="R194" s="25" t="s">
        <v>307</v>
      </c>
      <c r="S194" s="25"/>
      <c r="T194" s="25"/>
      <c r="U194" s="26"/>
      <c r="V194" s="26"/>
      <c r="W194" s="25"/>
      <c r="X194" s="25"/>
      <c r="Y194" s="25"/>
      <c r="Z194" s="25"/>
      <c r="AA194" s="25"/>
      <c r="AB194" s="25"/>
      <c r="AC194" s="47">
        <v>49.0</v>
      </c>
      <c r="AD194" s="47"/>
      <c r="AE194" s="47"/>
      <c r="AF194" s="30"/>
      <c r="AG194" s="47"/>
      <c r="AH194" s="47"/>
      <c r="AI194" s="25"/>
      <c r="AJ194" s="25"/>
      <c r="AK194" s="63"/>
      <c r="AL194" s="477"/>
      <c r="AM194" s="477"/>
      <c r="AN194" s="63"/>
      <c r="AO194" s="64"/>
      <c r="AP194" s="64"/>
      <c r="AQ194" s="474"/>
      <c r="AR194" s="474"/>
      <c r="AS194" s="474"/>
      <c r="AT194" s="474"/>
      <c r="AU194" s="474"/>
      <c r="AV194" s="474"/>
      <c r="AW194" s="474"/>
      <c r="AX194" s="474"/>
      <c r="AY194" s="474"/>
      <c r="AZ194" s="474"/>
      <c r="BA194" s="474"/>
      <c r="BB194" s="474"/>
      <c r="BC194" s="474"/>
      <c r="BD194" s="474"/>
      <c r="BE194" s="474"/>
      <c r="BF194" s="474"/>
      <c r="BG194" s="474"/>
      <c r="BH194" s="474"/>
    </row>
    <row r="195">
      <c r="A195" s="32" t="s">
        <v>424</v>
      </c>
      <c r="B195" s="475" t="s">
        <v>2732</v>
      </c>
      <c r="C195" s="18" t="s">
        <v>2733</v>
      </c>
      <c r="D195" s="26"/>
      <c r="E195" s="42" t="s">
        <v>67</v>
      </c>
      <c r="F195" s="43">
        <v>2022.0</v>
      </c>
      <c r="G195" s="35">
        <v>44699.0</v>
      </c>
      <c r="H195" s="24" t="s">
        <v>68</v>
      </c>
      <c r="I195" s="25"/>
      <c r="J195" s="25"/>
      <c r="K195" s="103"/>
      <c r="L195" s="103"/>
      <c r="M195" s="25"/>
      <c r="N195" s="26">
        <v>62.0</v>
      </c>
      <c r="O195" s="45"/>
      <c r="P195" s="25"/>
      <c r="Q195" s="25"/>
      <c r="R195" s="25" t="s">
        <v>307</v>
      </c>
      <c r="S195" s="25"/>
      <c r="T195" s="25"/>
      <c r="U195" s="26"/>
      <c r="V195" s="26"/>
      <c r="W195" s="25"/>
      <c r="X195" s="25"/>
      <c r="Y195" s="25"/>
      <c r="Z195" s="25"/>
      <c r="AA195" s="25"/>
      <c r="AB195" s="25"/>
      <c r="AC195" s="47">
        <v>49.0</v>
      </c>
      <c r="AD195" s="47"/>
      <c r="AE195" s="47"/>
      <c r="AF195" s="30"/>
      <c r="AG195" s="47"/>
      <c r="AH195" s="47"/>
      <c r="AI195" s="25"/>
      <c r="AJ195" s="25"/>
      <c r="AK195" s="63"/>
      <c r="AL195" s="477"/>
      <c r="AM195" s="477"/>
      <c r="AN195" s="63"/>
      <c r="AO195" s="64"/>
      <c r="AP195" s="64"/>
      <c r="AQ195" s="474"/>
      <c r="AR195" s="474"/>
      <c r="AS195" s="474"/>
      <c r="AT195" s="474"/>
      <c r="AU195" s="474"/>
      <c r="AV195" s="474"/>
      <c r="AW195" s="474"/>
      <c r="AX195" s="474"/>
      <c r="AY195" s="474"/>
      <c r="AZ195" s="474"/>
      <c r="BA195" s="474"/>
      <c r="BB195" s="474"/>
      <c r="BC195" s="474"/>
      <c r="BD195" s="474"/>
      <c r="BE195" s="474"/>
      <c r="BF195" s="474"/>
      <c r="BG195" s="474"/>
      <c r="BH195" s="474"/>
    </row>
    <row r="196">
      <c r="A196" s="32" t="s">
        <v>43</v>
      </c>
      <c r="B196" s="475" t="s">
        <v>2746</v>
      </c>
      <c r="C196" s="18" t="s">
        <v>2747</v>
      </c>
      <c r="D196" s="26">
        <v>40.0</v>
      </c>
      <c r="E196" s="42" t="s">
        <v>67</v>
      </c>
      <c r="F196" s="19">
        <v>2021.0</v>
      </c>
      <c r="G196" s="44">
        <v>44405.0</v>
      </c>
      <c r="H196" s="25" t="s">
        <v>68</v>
      </c>
      <c r="I196" s="25"/>
      <c r="J196" s="25"/>
      <c r="K196" s="24" t="s">
        <v>10517</v>
      </c>
      <c r="L196" s="24" t="s">
        <v>1797</v>
      </c>
      <c r="M196" s="25" t="s">
        <v>50</v>
      </c>
      <c r="N196" s="25">
        <v>86.0</v>
      </c>
      <c r="O196" s="33" t="s">
        <v>2748</v>
      </c>
      <c r="P196" s="26">
        <v>86200.0</v>
      </c>
      <c r="Q196" s="26" t="s">
        <v>2749</v>
      </c>
      <c r="R196" s="25" t="s">
        <v>2750</v>
      </c>
      <c r="S196" s="25" t="s">
        <v>2751</v>
      </c>
      <c r="T196" s="25" t="s">
        <v>2752</v>
      </c>
      <c r="U196" s="481" t="s">
        <v>2753</v>
      </c>
      <c r="V196" s="26" t="s">
        <v>47</v>
      </c>
      <c r="W196" s="25" t="s">
        <v>2754</v>
      </c>
      <c r="X196" s="25" t="s">
        <v>27</v>
      </c>
      <c r="Y196" s="26"/>
      <c r="Z196" s="26" t="s">
        <v>78</v>
      </c>
      <c r="AA196" s="26" t="s">
        <v>79</v>
      </c>
      <c r="AB196" s="25" t="s">
        <v>47</v>
      </c>
      <c r="AC196" s="47">
        <v>95.0</v>
      </c>
      <c r="AD196" s="47">
        <v>20.0</v>
      </c>
      <c r="AE196" s="47">
        <f>AC196-AD196</f>
        <v>75</v>
      </c>
      <c r="AF196" s="47">
        <v>0.0</v>
      </c>
      <c r="AG196" s="47">
        <f>AE196-AF196</f>
        <v>75</v>
      </c>
      <c r="AH196" s="47">
        <f>AG196</f>
        <v>75</v>
      </c>
      <c r="AI196" s="25"/>
      <c r="AJ196" s="25"/>
      <c r="AK196" s="63"/>
      <c r="AL196" s="477"/>
      <c r="AM196" s="477"/>
      <c r="AN196" s="63"/>
      <c r="AO196" s="64"/>
      <c r="AP196" s="64"/>
      <c r="AQ196" s="474"/>
      <c r="AR196" s="474"/>
      <c r="AS196" s="474"/>
      <c r="AT196" s="474"/>
      <c r="AU196" s="474"/>
      <c r="AV196" s="474"/>
      <c r="AW196" s="474"/>
      <c r="AX196" s="474"/>
      <c r="AY196" s="474"/>
      <c r="AZ196" s="474"/>
      <c r="BA196" s="474"/>
      <c r="BB196" s="474"/>
      <c r="BC196" s="474"/>
      <c r="BD196" s="474"/>
      <c r="BE196" s="474"/>
      <c r="BF196" s="474"/>
      <c r="BG196" s="474"/>
      <c r="BH196" s="474"/>
    </row>
    <row r="197">
      <c r="A197" s="32" t="s">
        <v>121</v>
      </c>
      <c r="B197" s="41" t="s">
        <v>2755</v>
      </c>
      <c r="C197" s="18" t="s">
        <v>2756</v>
      </c>
      <c r="D197" s="26">
        <v>1900.0</v>
      </c>
      <c r="E197" s="42" t="s">
        <v>933</v>
      </c>
      <c r="F197" s="54"/>
      <c r="G197" s="44"/>
      <c r="H197" s="24" t="s">
        <v>321</v>
      </c>
      <c r="I197" s="26" t="s">
        <v>322</v>
      </c>
      <c r="J197" s="25"/>
      <c r="K197" s="106" t="s">
        <v>10644</v>
      </c>
      <c r="L197" s="106" t="s">
        <v>10470</v>
      </c>
      <c r="M197" s="17" t="s">
        <v>50</v>
      </c>
      <c r="N197" s="26">
        <v>37.0</v>
      </c>
      <c r="O197" s="45"/>
      <c r="P197" s="25"/>
      <c r="Q197" s="26" t="s">
        <v>730</v>
      </c>
      <c r="R197" s="26" t="s">
        <v>2757</v>
      </c>
      <c r="S197" s="33" t="s">
        <v>2758</v>
      </c>
      <c r="T197" s="142" t="s">
        <v>895</v>
      </c>
      <c r="U197" s="46" t="s">
        <v>2759</v>
      </c>
      <c r="V197" s="26"/>
      <c r="W197" s="25"/>
      <c r="X197" s="25"/>
      <c r="Y197" s="25"/>
      <c r="Z197" s="25"/>
      <c r="AA197" s="25"/>
      <c r="AB197" s="25"/>
      <c r="AC197" s="47">
        <v>49.0</v>
      </c>
      <c r="AD197" s="47"/>
      <c r="AE197" s="47"/>
      <c r="AF197" s="30"/>
      <c r="AG197" s="47"/>
      <c r="AH197" s="47"/>
      <c r="AI197" s="25"/>
      <c r="AJ197" s="25"/>
      <c r="AK197" s="44"/>
      <c r="AL197" s="477"/>
      <c r="AM197" s="476">
        <v>1.0</v>
      </c>
      <c r="AN197" s="49"/>
      <c r="AO197" s="64"/>
      <c r="AP197" s="25"/>
      <c r="AQ197" s="48"/>
      <c r="AR197" s="48"/>
      <c r="AS197" s="48"/>
      <c r="AT197" s="48"/>
      <c r="AU197" s="48"/>
      <c r="AV197" s="48"/>
      <c r="AW197" s="48"/>
      <c r="AX197" s="48"/>
      <c r="AY197" s="48"/>
      <c r="AZ197" s="48"/>
      <c r="BA197" s="48"/>
      <c r="BB197" s="48"/>
      <c r="BC197" s="48"/>
      <c r="BD197" s="48"/>
      <c r="BE197" s="48"/>
      <c r="BF197" s="48"/>
      <c r="BG197" s="48"/>
      <c r="BH197" s="48"/>
    </row>
    <row r="198">
      <c r="A198" s="32" t="s">
        <v>424</v>
      </c>
      <c r="B198" s="475" t="s">
        <v>2769</v>
      </c>
      <c r="C198" s="18" t="s">
        <v>2770</v>
      </c>
      <c r="D198" s="26"/>
      <c r="E198" s="42" t="s">
        <v>67</v>
      </c>
      <c r="F198" s="43">
        <v>2022.0</v>
      </c>
      <c r="G198" s="35">
        <v>44686.0</v>
      </c>
      <c r="H198" s="25"/>
      <c r="I198" s="25"/>
      <c r="J198" s="25"/>
      <c r="K198" s="103"/>
      <c r="L198" s="103"/>
      <c r="M198" s="25"/>
      <c r="N198" s="26">
        <v>18.0</v>
      </c>
      <c r="O198" s="56" t="s">
        <v>2771</v>
      </c>
      <c r="P198" s="24">
        <v>18230.0</v>
      </c>
      <c r="Q198" s="24" t="s">
        <v>2772</v>
      </c>
      <c r="R198" s="25" t="s">
        <v>307</v>
      </c>
      <c r="S198" s="25"/>
      <c r="T198" s="25"/>
      <c r="U198" s="26"/>
      <c r="V198" s="26"/>
      <c r="W198" s="25"/>
      <c r="X198" s="25"/>
      <c r="Y198" s="25"/>
      <c r="Z198" s="25"/>
      <c r="AA198" s="25"/>
      <c r="AB198" s="25"/>
      <c r="AC198" s="47">
        <v>49.0</v>
      </c>
      <c r="AD198" s="47"/>
      <c r="AE198" s="47"/>
      <c r="AF198" s="30"/>
      <c r="AG198" s="47"/>
      <c r="AH198" s="47"/>
      <c r="AI198" s="25"/>
      <c r="AJ198" s="25"/>
      <c r="AK198" s="63"/>
      <c r="AL198" s="477"/>
      <c r="AM198" s="477"/>
      <c r="AN198" s="63"/>
      <c r="AO198" s="64"/>
      <c r="AP198" s="64"/>
      <c r="AQ198" s="474"/>
      <c r="AR198" s="474"/>
      <c r="AS198" s="474"/>
      <c r="AT198" s="474"/>
      <c r="AU198" s="474"/>
      <c r="AV198" s="474"/>
      <c r="AW198" s="474"/>
      <c r="AX198" s="474"/>
      <c r="AY198" s="474"/>
      <c r="AZ198" s="474"/>
      <c r="BA198" s="474"/>
      <c r="BB198" s="474"/>
      <c r="BC198" s="474"/>
      <c r="BD198" s="474"/>
      <c r="BE198" s="474"/>
      <c r="BF198" s="474"/>
      <c r="BG198" s="474"/>
      <c r="BH198" s="474"/>
    </row>
    <row r="199">
      <c r="A199" s="80" t="s">
        <v>121</v>
      </c>
      <c r="B199" s="485" t="s">
        <v>2804</v>
      </c>
      <c r="C199" s="18" t="s">
        <v>2805</v>
      </c>
      <c r="D199" s="17">
        <v>160.0</v>
      </c>
      <c r="E199" s="42" t="s">
        <v>67</v>
      </c>
      <c r="F199" s="19">
        <v>2025.0</v>
      </c>
      <c r="G199" s="20">
        <v>45911.0</v>
      </c>
      <c r="H199" s="24" t="s">
        <v>68</v>
      </c>
      <c r="I199" s="155" t="s">
        <v>1161</v>
      </c>
      <c r="J199" s="17" t="s">
        <v>2806</v>
      </c>
      <c r="K199" s="488" t="s">
        <v>1682</v>
      </c>
      <c r="L199" s="488" t="s">
        <v>1630</v>
      </c>
      <c r="M199" s="26" t="s">
        <v>125</v>
      </c>
      <c r="N199" s="17">
        <v>85.0</v>
      </c>
      <c r="O199" s="18" t="s">
        <v>2807</v>
      </c>
      <c r="P199" s="17">
        <v>85200.0</v>
      </c>
      <c r="Q199" s="17" t="s">
        <v>1681</v>
      </c>
      <c r="R199" s="17" t="s">
        <v>2808</v>
      </c>
      <c r="S199" s="18" t="s">
        <v>2809</v>
      </c>
      <c r="T199" s="17" t="s">
        <v>2810</v>
      </c>
      <c r="U199" s="57" t="s">
        <v>2811</v>
      </c>
      <c r="V199" s="17" t="s">
        <v>2812</v>
      </c>
      <c r="W199" s="26"/>
      <c r="X199" s="26"/>
      <c r="Y199" s="17" t="s">
        <v>2813</v>
      </c>
      <c r="Z199" s="17" t="s">
        <v>2814</v>
      </c>
      <c r="AA199" s="17" t="s">
        <v>2813</v>
      </c>
      <c r="AB199" s="26"/>
      <c r="AC199" s="47"/>
      <c r="AD199" s="30"/>
      <c r="AE199" s="30"/>
      <c r="AF199" s="30"/>
      <c r="AG199" s="30"/>
      <c r="AH199" s="30"/>
      <c r="AI199" s="26"/>
      <c r="AJ199" s="26"/>
      <c r="AK199" s="516">
        <v>46074.0</v>
      </c>
      <c r="AL199" s="182">
        <v>5.0</v>
      </c>
      <c r="AM199" s="182">
        <v>4.0</v>
      </c>
      <c r="AN199" s="82">
        <v>46127.0</v>
      </c>
      <c r="AO199" s="86">
        <v>7.0</v>
      </c>
      <c r="AP199" s="86">
        <v>5.0</v>
      </c>
      <c r="AQ199" s="183"/>
      <c r="AR199" s="183"/>
      <c r="AS199" s="183"/>
      <c r="AT199" s="183"/>
      <c r="AU199" s="183"/>
      <c r="AV199" s="183"/>
      <c r="AW199" s="183"/>
      <c r="AX199" s="183"/>
      <c r="AY199" s="183"/>
      <c r="AZ199" s="183"/>
      <c r="BA199" s="183"/>
      <c r="BB199" s="183"/>
      <c r="BC199" s="183"/>
      <c r="BD199" s="183"/>
      <c r="BE199" s="183"/>
      <c r="BF199" s="183"/>
      <c r="BG199" s="183"/>
      <c r="BH199" s="183"/>
    </row>
    <row r="200">
      <c r="A200" s="32" t="s">
        <v>43</v>
      </c>
      <c r="B200" s="475" t="s">
        <v>2828</v>
      </c>
      <c r="C200" s="18" t="s">
        <v>2829</v>
      </c>
      <c r="D200" s="26">
        <v>65.0</v>
      </c>
      <c r="E200" s="42" t="s">
        <v>67</v>
      </c>
      <c r="F200" s="43">
        <v>2022.0</v>
      </c>
      <c r="G200" s="35">
        <v>44658.0</v>
      </c>
      <c r="H200" s="25" t="s">
        <v>68</v>
      </c>
      <c r="I200" s="25"/>
      <c r="J200" s="26"/>
      <c r="K200" s="24" t="s">
        <v>10557</v>
      </c>
      <c r="L200" s="24" t="s">
        <v>10558</v>
      </c>
      <c r="M200" s="25" t="s">
        <v>50</v>
      </c>
      <c r="N200" s="26">
        <v>62.0</v>
      </c>
      <c r="O200" s="33" t="s">
        <v>2830</v>
      </c>
      <c r="P200" s="26">
        <v>62250.0</v>
      </c>
      <c r="Q200" s="26" t="s">
        <v>2831</v>
      </c>
      <c r="R200" s="26" t="s">
        <v>2832</v>
      </c>
      <c r="S200" s="26" t="s">
        <v>2833</v>
      </c>
      <c r="T200" s="25" t="s">
        <v>55</v>
      </c>
      <c r="U200" s="481" t="s">
        <v>2834</v>
      </c>
      <c r="V200" s="26" t="s">
        <v>47</v>
      </c>
      <c r="W200" s="26" t="s">
        <v>2835</v>
      </c>
      <c r="X200" s="26" t="s">
        <v>47</v>
      </c>
      <c r="Y200" s="26"/>
      <c r="Z200" s="26" t="s">
        <v>78</v>
      </c>
      <c r="AA200" s="26" t="s">
        <v>78</v>
      </c>
      <c r="AB200" s="25" t="s">
        <v>47</v>
      </c>
      <c r="AC200" s="47">
        <v>95.0</v>
      </c>
      <c r="AD200" s="47">
        <v>20.0</v>
      </c>
      <c r="AE200" s="47">
        <f>AC200-AD200</f>
        <v>75</v>
      </c>
      <c r="AF200" s="47">
        <v>0.0</v>
      </c>
      <c r="AG200" s="47">
        <f>AE200-AF200</f>
        <v>75</v>
      </c>
      <c r="AH200" s="47">
        <f>AG200</f>
        <v>75</v>
      </c>
      <c r="AI200" s="26"/>
      <c r="AJ200" s="26"/>
      <c r="AK200" s="63"/>
      <c r="AL200" s="181"/>
      <c r="AM200" s="181"/>
      <c r="AN200" s="63"/>
      <c r="AO200" s="64"/>
      <c r="AP200" s="64"/>
      <c r="AQ200" s="474"/>
      <c r="AR200" s="474"/>
      <c r="AS200" s="474"/>
      <c r="AT200" s="474"/>
      <c r="AU200" s="474"/>
      <c r="AV200" s="474"/>
      <c r="AW200" s="474"/>
      <c r="AX200" s="474"/>
      <c r="AY200" s="474"/>
      <c r="AZ200" s="474"/>
      <c r="BA200" s="474"/>
      <c r="BB200" s="474"/>
      <c r="BC200" s="474"/>
      <c r="BD200" s="474"/>
      <c r="BE200" s="474"/>
      <c r="BF200" s="474"/>
      <c r="BG200" s="474"/>
      <c r="BH200" s="474"/>
    </row>
    <row r="201">
      <c r="A201" s="15" t="s">
        <v>43</v>
      </c>
      <c r="B201" s="485" t="s">
        <v>2836</v>
      </c>
      <c r="C201" s="18" t="s">
        <v>2837</v>
      </c>
      <c r="D201" s="17">
        <v>1400.0</v>
      </c>
      <c r="E201" s="42" t="s">
        <v>67</v>
      </c>
      <c r="F201" s="19">
        <v>2025.0</v>
      </c>
      <c r="G201" s="20">
        <v>45792.0</v>
      </c>
      <c r="H201" s="24" t="s">
        <v>68</v>
      </c>
      <c r="I201" s="24" t="s">
        <v>237</v>
      </c>
      <c r="J201" s="25"/>
      <c r="K201" s="24" t="s">
        <v>10510</v>
      </c>
      <c r="L201" s="24" t="s">
        <v>10511</v>
      </c>
      <c r="M201" s="25"/>
      <c r="N201" s="17">
        <v>57.0</v>
      </c>
      <c r="O201" s="56" t="s">
        <v>2838</v>
      </c>
      <c r="P201" s="24">
        <v>57200.0</v>
      </c>
      <c r="Q201" s="24" t="s">
        <v>2636</v>
      </c>
      <c r="R201" s="24" t="s">
        <v>2839</v>
      </c>
      <c r="S201" s="24" t="s">
        <v>2840</v>
      </c>
      <c r="T201" s="24" t="s">
        <v>118</v>
      </c>
      <c r="U201" s="17" t="s">
        <v>10650</v>
      </c>
      <c r="V201" s="17" t="s">
        <v>2842</v>
      </c>
      <c r="W201" s="25"/>
      <c r="X201" s="25"/>
      <c r="Y201" s="25"/>
      <c r="Z201" s="25"/>
      <c r="AA201" s="25"/>
      <c r="AB201" s="25"/>
      <c r="AC201" s="47"/>
      <c r="AD201" s="47"/>
      <c r="AE201" s="47"/>
      <c r="AF201" s="30"/>
      <c r="AG201" s="47"/>
      <c r="AH201" s="47"/>
      <c r="AI201" s="25"/>
      <c r="AJ201" s="25"/>
      <c r="AK201" s="82"/>
      <c r="AL201" s="476">
        <v>12.0</v>
      </c>
      <c r="AM201" s="476">
        <v>2.0</v>
      </c>
      <c r="AN201" s="82"/>
      <c r="AO201" s="86">
        <v>10.0</v>
      </c>
      <c r="AP201" s="86"/>
      <c r="AQ201" s="183"/>
      <c r="AR201" s="183"/>
      <c r="AS201" s="183"/>
      <c r="AT201" s="183"/>
      <c r="AU201" s="183"/>
      <c r="AV201" s="183"/>
      <c r="AW201" s="183"/>
      <c r="AX201" s="183"/>
      <c r="AY201" s="183"/>
      <c r="AZ201" s="183"/>
      <c r="BA201" s="183"/>
      <c r="BB201" s="183"/>
      <c r="BC201" s="183"/>
      <c r="BD201" s="183"/>
      <c r="BE201" s="183"/>
      <c r="BF201" s="183"/>
      <c r="BG201" s="183"/>
      <c r="BH201" s="183"/>
    </row>
    <row r="202">
      <c r="A202" s="32" t="s">
        <v>424</v>
      </c>
      <c r="B202" s="475" t="s">
        <v>2853</v>
      </c>
      <c r="C202" s="18" t="s">
        <v>2854</v>
      </c>
      <c r="D202" s="26"/>
      <c r="E202" s="42" t="s">
        <v>67</v>
      </c>
      <c r="F202" s="34"/>
      <c r="G202" s="35"/>
      <c r="H202" s="25"/>
      <c r="I202" s="25"/>
      <c r="J202" s="25"/>
      <c r="K202" s="103"/>
      <c r="L202" s="103"/>
      <c r="M202" s="25"/>
      <c r="N202" s="26">
        <v>37.0</v>
      </c>
      <c r="O202" s="56" t="s">
        <v>2855</v>
      </c>
      <c r="P202" s="24">
        <v>37170.0</v>
      </c>
      <c r="Q202" s="24" t="s">
        <v>2856</v>
      </c>
      <c r="R202" s="25" t="s">
        <v>307</v>
      </c>
      <c r="S202" s="25"/>
      <c r="T202" s="25"/>
      <c r="U202" s="26"/>
      <c r="V202" s="26"/>
      <c r="W202" s="25"/>
      <c r="X202" s="25"/>
      <c r="Y202" s="25"/>
      <c r="Z202" s="25"/>
      <c r="AA202" s="25"/>
      <c r="AB202" s="25"/>
      <c r="AC202" s="47">
        <v>49.0</v>
      </c>
      <c r="AD202" s="47"/>
      <c r="AE202" s="47"/>
      <c r="AF202" s="30"/>
      <c r="AG202" s="47"/>
      <c r="AH202" s="47"/>
      <c r="AI202" s="25"/>
      <c r="AJ202" s="25"/>
      <c r="AK202" s="63"/>
      <c r="AL202" s="477"/>
      <c r="AM202" s="477"/>
      <c r="AN202" s="63"/>
      <c r="AO202" s="64"/>
      <c r="AP202" s="474"/>
      <c r="AQ202" s="474"/>
      <c r="AR202" s="474"/>
      <c r="AS202" s="474"/>
      <c r="AT202" s="474"/>
      <c r="AU202" s="474"/>
      <c r="AV202" s="474"/>
      <c r="AW202" s="474"/>
      <c r="AX202" s="474"/>
      <c r="AY202" s="474"/>
      <c r="AZ202" s="474"/>
      <c r="BA202" s="474"/>
      <c r="BB202" s="474"/>
      <c r="BC202" s="474"/>
      <c r="BD202" s="474"/>
      <c r="BE202" s="474"/>
      <c r="BF202" s="474"/>
      <c r="BG202" s="474"/>
      <c r="BH202" s="474"/>
    </row>
    <row r="203">
      <c r="A203" s="32" t="s">
        <v>43</v>
      </c>
      <c r="B203" s="475" t="s">
        <v>2857</v>
      </c>
      <c r="C203" s="18" t="s">
        <v>2858</v>
      </c>
      <c r="D203" s="26"/>
      <c r="E203" s="42" t="s">
        <v>67</v>
      </c>
      <c r="F203" s="43">
        <v>2023.0</v>
      </c>
      <c r="G203" s="35">
        <v>45084.0</v>
      </c>
      <c r="H203" s="25" t="s">
        <v>68</v>
      </c>
      <c r="I203" s="25"/>
      <c r="J203" s="26"/>
      <c r="K203" s="24" t="s">
        <v>10518</v>
      </c>
      <c r="L203" s="24" t="s">
        <v>819</v>
      </c>
      <c r="M203" s="24" t="s">
        <v>70</v>
      </c>
      <c r="N203" s="26">
        <v>85.0</v>
      </c>
      <c r="O203" s="33" t="s">
        <v>2859</v>
      </c>
      <c r="P203" s="26">
        <v>85330.0</v>
      </c>
      <c r="Q203" s="26" t="s">
        <v>10651</v>
      </c>
      <c r="R203" s="26" t="s">
        <v>2861</v>
      </c>
      <c r="S203" s="26" t="s">
        <v>2862</v>
      </c>
      <c r="T203" s="26" t="s">
        <v>2863</v>
      </c>
      <c r="U203" s="300" t="s">
        <v>2864</v>
      </c>
      <c r="V203" s="26" t="s">
        <v>2865</v>
      </c>
      <c r="W203" s="26" t="s">
        <v>2866</v>
      </c>
      <c r="X203" s="26"/>
      <c r="Y203" s="26"/>
      <c r="Z203" s="26" t="s">
        <v>78</v>
      </c>
      <c r="AA203" s="26" t="s">
        <v>79</v>
      </c>
      <c r="AB203" s="26"/>
      <c r="AC203" s="47">
        <v>95.0</v>
      </c>
      <c r="AD203" s="47">
        <v>20.0</v>
      </c>
      <c r="AE203" s="47">
        <f t="shared" ref="AE203:AE204" si="35">AC203-AD203</f>
        <v>75</v>
      </c>
      <c r="AF203" s="47">
        <v>0.0</v>
      </c>
      <c r="AG203" s="47">
        <f t="shared" ref="AG203:AG204" si="36">AE203-AF203</f>
        <v>75</v>
      </c>
      <c r="AH203" s="47">
        <f t="shared" ref="AH203:AH204" si="37">AG203</f>
        <v>75</v>
      </c>
      <c r="AI203" s="25"/>
      <c r="AJ203" s="25"/>
      <c r="AK203" s="63"/>
      <c r="AL203" s="477"/>
      <c r="AM203" s="477"/>
      <c r="AN203" s="63"/>
      <c r="AO203" s="64"/>
      <c r="AP203" s="64"/>
      <c r="AQ203" s="474"/>
      <c r="AR203" s="474"/>
      <c r="AS203" s="474"/>
      <c r="AT203" s="474"/>
      <c r="AU203" s="474"/>
      <c r="AV203" s="474"/>
      <c r="AW203" s="474"/>
      <c r="AX203" s="474"/>
      <c r="AY203" s="474"/>
      <c r="AZ203" s="474"/>
      <c r="BA203" s="474"/>
      <c r="BB203" s="474"/>
      <c r="BC203" s="474"/>
      <c r="BD203" s="474"/>
      <c r="BE203" s="474"/>
      <c r="BF203" s="474"/>
      <c r="BG203" s="474"/>
      <c r="BH203" s="474"/>
    </row>
    <row r="204">
      <c r="A204" s="32" t="s">
        <v>43</v>
      </c>
      <c r="B204" s="475" t="s">
        <v>2877</v>
      </c>
      <c r="C204" s="18" t="s">
        <v>2878</v>
      </c>
      <c r="D204" s="26">
        <v>500.0</v>
      </c>
      <c r="E204" s="42" t="s">
        <v>67</v>
      </c>
      <c r="F204" s="43">
        <v>2022.0</v>
      </c>
      <c r="G204" s="35">
        <v>44607.0</v>
      </c>
      <c r="H204" s="25" t="s">
        <v>68</v>
      </c>
      <c r="I204" s="25"/>
      <c r="J204" s="26"/>
      <c r="K204" s="24" t="s">
        <v>10567</v>
      </c>
      <c r="L204" s="24" t="s">
        <v>10568</v>
      </c>
      <c r="M204" s="25" t="s">
        <v>50</v>
      </c>
      <c r="N204" s="26">
        <v>79.0</v>
      </c>
      <c r="O204" s="33" t="s">
        <v>2879</v>
      </c>
      <c r="P204" s="26">
        <v>79402.0</v>
      </c>
      <c r="Q204" s="26" t="s">
        <v>2880</v>
      </c>
      <c r="R204" s="26" t="s">
        <v>2881</v>
      </c>
      <c r="S204" s="26" t="s">
        <v>2882</v>
      </c>
      <c r="T204" s="26" t="s">
        <v>2883</v>
      </c>
      <c r="U204" s="481" t="s">
        <v>2884</v>
      </c>
      <c r="V204" s="26" t="s">
        <v>47</v>
      </c>
      <c r="W204" s="26" t="s">
        <v>2885</v>
      </c>
      <c r="X204" s="26"/>
      <c r="Y204" s="17" t="s">
        <v>2886</v>
      </c>
      <c r="Z204" s="26" t="s">
        <v>78</v>
      </c>
      <c r="AA204" s="26" t="s">
        <v>79</v>
      </c>
      <c r="AB204" s="26"/>
      <c r="AC204" s="47">
        <v>95.0</v>
      </c>
      <c r="AD204" s="47">
        <v>20.0</v>
      </c>
      <c r="AE204" s="47">
        <f t="shared" si="35"/>
        <v>75</v>
      </c>
      <c r="AF204" s="47">
        <v>0.0</v>
      </c>
      <c r="AG204" s="47">
        <f t="shared" si="36"/>
        <v>75</v>
      </c>
      <c r="AH204" s="47">
        <f t="shared" si="37"/>
        <v>75</v>
      </c>
      <c r="AI204" s="25"/>
      <c r="AJ204" s="25"/>
      <c r="AK204" s="82"/>
      <c r="AL204" s="476">
        <v>1.0</v>
      </c>
      <c r="AM204" s="477"/>
      <c r="AN204" s="82"/>
      <c r="AO204" s="86">
        <v>6.0</v>
      </c>
      <c r="AP204" s="86">
        <v>1.0</v>
      </c>
      <c r="AQ204" s="183"/>
      <c r="AR204" s="183"/>
      <c r="AS204" s="183"/>
      <c r="AT204" s="183"/>
      <c r="AU204" s="183"/>
      <c r="AV204" s="183"/>
      <c r="AW204" s="183"/>
      <c r="AX204" s="183"/>
      <c r="AY204" s="183"/>
      <c r="AZ204" s="183"/>
      <c r="BA204" s="183"/>
      <c r="BB204" s="183"/>
      <c r="BC204" s="183"/>
      <c r="BD204" s="183"/>
      <c r="BE204" s="183"/>
      <c r="BF204" s="183"/>
      <c r="BG204" s="183"/>
      <c r="BH204" s="183"/>
    </row>
    <row r="205">
      <c r="A205" s="32" t="s">
        <v>424</v>
      </c>
      <c r="B205" s="475" t="s">
        <v>2932</v>
      </c>
      <c r="C205" s="18" t="s">
        <v>2933</v>
      </c>
      <c r="D205" s="26"/>
      <c r="E205" s="42" t="s">
        <v>67</v>
      </c>
      <c r="F205" s="43">
        <v>2022.0</v>
      </c>
      <c r="G205" s="35">
        <v>44699.0</v>
      </c>
      <c r="H205" s="25"/>
      <c r="I205" s="25"/>
      <c r="J205" s="25"/>
      <c r="K205" s="103"/>
      <c r="L205" s="103"/>
      <c r="M205" s="25"/>
      <c r="N205" s="26">
        <v>70.0</v>
      </c>
      <c r="O205" s="56" t="s">
        <v>2934</v>
      </c>
      <c r="P205" s="24">
        <v>70000.0</v>
      </c>
      <c r="Q205" s="24" t="s">
        <v>2935</v>
      </c>
      <c r="R205" s="25" t="s">
        <v>307</v>
      </c>
      <c r="S205" s="25"/>
      <c r="T205" s="25"/>
      <c r="U205" s="26"/>
      <c r="V205" s="26"/>
      <c r="W205" s="25"/>
      <c r="X205" s="25"/>
      <c r="Y205" s="25"/>
      <c r="Z205" s="25"/>
      <c r="AA205" s="25"/>
      <c r="AB205" s="25"/>
      <c r="AC205" s="47">
        <v>49.0</v>
      </c>
      <c r="AD205" s="47"/>
      <c r="AE205" s="47"/>
      <c r="AF205" s="30"/>
      <c r="AG205" s="47"/>
      <c r="AH205" s="47"/>
      <c r="AI205" s="25"/>
      <c r="AJ205" s="25"/>
      <c r="AK205" s="63"/>
      <c r="AL205" s="476"/>
      <c r="AM205" s="477"/>
      <c r="AN205" s="63"/>
      <c r="AO205" s="64"/>
      <c r="AP205" s="64"/>
      <c r="AQ205" s="474"/>
      <c r="AR205" s="474"/>
      <c r="AS205" s="474"/>
      <c r="AT205" s="474"/>
      <c r="AU205" s="474"/>
      <c r="AV205" s="474"/>
      <c r="AW205" s="474"/>
      <c r="AX205" s="474"/>
      <c r="AY205" s="474"/>
      <c r="AZ205" s="474"/>
      <c r="BA205" s="474"/>
      <c r="BB205" s="474"/>
      <c r="BC205" s="474"/>
      <c r="BD205" s="474"/>
      <c r="BE205" s="474"/>
      <c r="BF205" s="474"/>
      <c r="BG205" s="474"/>
      <c r="BH205" s="474"/>
    </row>
    <row r="206">
      <c r="A206" s="15" t="s">
        <v>43</v>
      </c>
      <c r="B206" s="485" t="s">
        <v>2936</v>
      </c>
      <c r="C206" s="18" t="s">
        <v>2937</v>
      </c>
      <c r="D206" s="17">
        <v>260.0</v>
      </c>
      <c r="E206" s="42" t="s">
        <v>67</v>
      </c>
      <c r="F206" s="19">
        <v>2025.0</v>
      </c>
      <c r="G206" s="20">
        <v>45715.0</v>
      </c>
      <c r="H206" s="24" t="s">
        <v>68</v>
      </c>
      <c r="I206" s="24" t="s">
        <v>3277</v>
      </c>
      <c r="J206" s="24" t="s">
        <v>2938</v>
      </c>
      <c r="K206" s="24" t="s">
        <v>10567</v>
      </c>
      <c r="L206" s="24" t="s">
        <v>10568</v>
      </c>
      <c r="M206" s="25" t="s">
        <v>50</v>
      </c>
      <c r="N206" s="17">
        <v>79.0</v>
      </c>
      <c r="O206" s="56" t="s">
        <v>2939</v>
      </c>
      <c r="P206" s="24" t="s">
        <v>2940</v>
      </c>
      <c r="Q206" s="24" t="s">
        <v>2941</v>
      </c>
      <c r="R206" s="25" t="s">
        <v>2942</v>
      </c>
      <c r="S206" s="120" t="s">
        <v>2943</v>
      </c>
      <c r="T206" s="24" t="s">
        <v>2944</v>
      </c>
      <c r="U206" s="17" t="s">
        <v>2945</v>
      </c>
      <c r="V206" s="26"/>
      <c r="W206" s="24" t="s">
        <v>2946</v>
      </c>
      <c r="X206" s="25"/>
      <c r="Y206" s="25"/>
      <c r="Z206" s="25"/>
      <c r="AA206" s="25"/>
      <c r="AB206" s="25"/>
      <c r="AC206" s="47"/>
      <c r="AD206" s="47"/>
      <c r="AE206" s="47"/>
      <c r="AF206" s="30"/>
      <c r="AG206" s="47"/>
      <c r="AH206" s="47"/>
      <c r="AI206" s="25"/>
      <c r="AJ206" s="25"/>
      <c r="AK206" s="63"/>
      <c r="AL206" s="476">
        <v>24.0</v>
      </c>
      <c r="AM206" s="477"/>
      <c r="AN206" s="63"/>
      <c r="AO206" s="86">
        <v>11.0</v>
      </c>
      <c r="AP206" s="64"/>
      <c r="AQ206" s="474"/>
      <c r="AR206" s="474"/>
      <c r="AS206" s="474"/>
      <c r="AT206" s="474"/>
      <c r="AU206" s="474"/>
      <c r="AV206" s="474"/>
      <c r="AW206" s="474"/>
      <c r="AX206" s="474"/>
      <c r="AY206" s="474"/>
      <c r="AZ206" s="474"/>
      <c r="BA206" s="474"/>
      <c r="BB206" s="474"/>
      <c r="BC206" s="474"/>
      <c r="BD206" s="474"/>
      <c r="BE206" s="474"/>
      <c r="BF206" s="474"/>
      <c r="BG206" s="474"/>
      <c r="BH206" s="474"/>
    </row>
    <row r="207">
      <c r="A207" s="32" t="s">
        <v>424</v>
      </c>
      <c r="B207" s="475" t="s">
        <v>2947</v>
      </c>
      <c r="C207" s="18" t="s">
        <v>2948</v>
      </c>
      <c r="D207" s="26"/>
      <c r="E207" s="42" t="s">
        <v>67</v>
      </c>
      <c r="F207" s="19">
        <v>2021.0</v>
      </c>
      <c r="G207" s="35">
        <v>44365.0</v>
      </c>
      <c r="H207" s="24" t="s">
        <v>68</v>
      </c>
      <c r="I207" s="25"/>
      <c r="J207" s="25"/>
      <c r="K207" s="103"/>
      <c r="L207" s="103"/>
      <c r="M207" s="25"/>
      <c r="N207" s="26">
        <v>49.0</v>
      </c>
      <c r="O207" s="45"/>
      <c r="P207" s="25"/>
      <c r="Q207" s="25"/>
      <c r="R207" s="25" t="s">
        <v>307</v>
      </c>
      <c r="S207" s="25"/>
      <c r="T207" s="25"/>
      <c r="U207" s="26"/>
      <c r="V207" s="26"/>
      <c r="W207" s="25"/>
      <c r="X207" s="25"/>
      <c r="Y207" s="25"/>
      <c r="Z207" s="25"/>
      <c r="AA207" s="25"/>
      <c r="AB207" s="25"/>
      <c r="AC207" s="47">
        <v>49.0</v>
      </c>
      <c r="AD207" s="47"/>
      <c r="AE207" s="47"/>
      <c r="AF207" s="30"/>
      <c r="AG207" s="47"/>
      <c r="AH207" s="47"/>
      <c r="AI207" s="25"/>
      <c r="AJ207" s="25"/>
      <c r="AK207" s="63"/>
      <c r="AL207" s="477"/>
      <c r="AM207" s="477"/>
      <c r="AN207" s="63"/>
      <c r="AO207" s="64"/>
      <c r="AP207" s="64"/>
      <c r="AQ207" s="474"/>
      <c r="AR207" s="474"/>
      <c r="AS207" s="474"/>
      <c r="AT207" s="474"/>
      <c r="AU207" s="474"/>
      <c r="AV207" s="474"/>
      <c r="AW207" s="474"/>
      <c r="AX207" s="474"/>
      <c r="AY207" s="474"/>
      <c r="AZ207" s="474"/>
      <c r="BA207" s="474"/>
      <c r="BB207" s="474"/>
      <c r="BC207" s="474"/>
      <c r="BD207" s="474"/>
      <c r="BE207" s="474"/>
      <c r="BF207" s="474"/>
      <c r="BG207" s="474"/>
      <c r="BH207" s="474"/>
    </row>
    <row r="208">
      <c r="A208" s="32" t="s">
        <v>424</v>
      </c>
      <c r="B208" s="485" t="s">
        <v>2968</v>
      </c>
      <c r="C208" s="18" t="s">
        <v>2969</v>
      </c>
      <c r="D208" s="26"/>
      <c r="E208" s="42" t="s">
        <v>67</v>
      </c>
      <c r="F208" s="34"/>
      <c r="G208" s="35"/>
      <c r="H208" s="25"/>
      <c r="I208" s="24" t="s">
        <v>2970</v>
      </c>
      <c r="J208" s="25"/>
      <c r="K208" s="103"/>
      <c r="L208" s="103"/>
      <c r="M208" s="25"/>
      <c r="N208" s="17">
        <v>86.0</v>
      </c>
      <c r="O208" s="56"/>
      <c r="P208" s="24">
        <v>86000.0</v>
      </c>
      <c r="Q208" s="24" t="s">
        <v>2971</v>
      </c>
      <c r="R208" s="25" t="s">
        <v>307</v>
      </c>
      <c r="S208" s="25"/>
      <c r="T208" s="48"/>
      <c r="U208" s="26"/>
      <c r="V208" s="26"/>
      <c r="W208" s="25"/>
      <c r="X208" s="25"/>
      <c r="Y208" s="25"/>
      <c r="Z208" s="25"/>
      <c r="AA208" s="25"/>
      <c r="AB208" s="25"/>
      <c r="AC208" s="47">
        <v>49.0</v>
      </c>
      <c r="AD208" s="47"/>
      <c r="AE208" s="47"/>
      <c r="AF208" s="30"/>
      <c r="AG208" s="47"/>
      <c r="AH208" s="47"/>
      <c r="AI208" s="25"/>
      <c r="AJ208" s="25"/>
      <c r="AK208" s="63"/>
      <c r="AL208" s="477"/>
      <c r="AM208" s="477"/>
      <c r="AN208" s="63"/>
      <c r="AO208" s="64"/>
      <c r="AP208" s="64"/>
      <c r="AQ208" s="474"/>
      <c r="AR208" s="474"/>
      <c r="AS208" s="474"/>
      <c r="AT208" s="474"/>
      <c r="AU208" s="474"/>
      <c r="AV208" s="474"/>
      <c r="AW208" s="474"/>
      <c r="AX208" s="474"/>
      <c r="AY208" s="474"/>
      <c r="AZ208" s="474"/>
      <c r="BA208" s="474"/>
      <c r="BB208" s="474"/>
      <c r="BC208" s="474"/>
      <c r="BD208" s="474"/>
      <c r="BE208" s="474"/>
      <c r="BF208" s="474"/>
      <c r="BG208" s="474"/>
      <c r="BH208" s="474"/>
    </row>
    <row r="209">
      <c r="A209" s="32" t="s">
        <v>424</v>
      </c>
      <c r="B209" s="475" t="s">
        <v>3004</v>
      </c>
      <c r="C209" s="18" t="s">
        <v>3005</v>
      </c>
      <c r="D209" s="26"/>
      <c r="E209" s="42" t="s">
        <v>67</v>
      </c>
      <c r="F209" s="43">
        <v>2022.0</v>
      </c>
      <c r="G209" s="20">
        <v>44699.0</v>
      </c>
      <c r="H209" s="25"/>
      <c r="I209" s="25"/>
      <c r="J209" s="25"/>
      <c r="K209" s="103"/>
      <c r="L209" s="103"/>
      <c r="M209" s="25"/>
      <c r="N209" s="26">
        <v>85.0</v>
      </c>
      <c r="O209" s="56" t="s">
        <v>3006</v>
      </c>
      <c r="P209" s="24">
        <v>85000.0</v>
      </c>
      <c r="Q209" s="24" t="s">
        <v>1908</v>
      </c>
      <c r="R209" s="25" t="s">
        <v>307</v>
      </c>
      <c r="S209" s="25"/>
      <c r="T209" s="25"/>
      <c r="U209" s="26"/>
      <c r="V209" s="26"/>
      <c r="W209" s="25"/>
      <c r="X209" s="25"/>
      <c r="Y209" s="25"/>
      <c r="Z209" s="25"/>
      <c r="AA209" s="25"/>
      <c r="AB209" s="25"/>
      <c r="AC209" s="47">
        <v>49.0</v>
      </c>
      <c r="AD209" s="47"/>
      <c r="AE209" s="47"/>
      <c r="AF209" s="30"/>
      <c r="AG209" s="47"/>
      <c r="AH209" s="47"/>
      <c r="AI209" s="25"/>
      <c r="AJ209" s="25"/>
      <c r="AK209" s="63"/>
      <c r="AL209" s="477"/>
      <c r="AM209" s="477"/>
      <c r="AN209" s="63"/>
      <c r="AO209" s="64"/>
      <c r="AP209" s="64"/>
      <c r="AQ209" s="474"/>
      <c r="AR209" s="474"/>
      <c r="AS209" s="474"/>
      <c r="AT209" s="474"/>
      <c r="AU209" s="474"/>
      <c r="AV209" s="474"/>
      <c r="AW209" s="474"/>
      <c r="AX209" s="474"/>
      <c r="AY209" s="474"/>
      <c r="AZ209" s="474"/>
      <c r="BA209" s="474"/>
      <c r="BB209" s="474"/>
      <c r="BC209" s="474"/>
      <c r="BD209" s="474"/>
      <c r="BE209" s="474"/>
      <c r="BF209" s="474"/>
      <c r="BG209" s="474"/>
      <c r="BH209" s="474"/>
    </row>
    <row r="210">
      <c r="A210" s="32" t="s">
        <v>424</v>
      </c>
      <c r="B210" s="475" t="s">
        <v>3007</v>
      </c>
      <c r="C210" s="18" t="s">
        <v>3008</v>
      </c>
      <c r="D210" s="26"/>
      <c r="E210" s="42" t="s">
        <v>67</v>
      </c>
      <c r="F210" s="43">
        <v>2022.0</v>
      </c>
      <c r="G210" s="35">
        <v>44625.0</v>
      </c>
      <c r="H210" s="24" t="s">
        <v>68</v>
      </c>
      <c r="I210" s="25"/>
      <c r="J210" s="25"/>
      <c r="K210" s="103"/>
      <c r="L210" s="103"/>
      <c r="M210" s="25"/>
      <c r="N210" s="26">
        <v>62.0</v>
      </c>
      <c r="O210" s="45"/>
      <c r="P210" s="25"/>
      <c r="Q210" s="25"/>
      <c r="R210" s="25" t="s">
        <v>307</v>
      </c>
      <c r="S210" s="25"/>
      <c r="T210" s="25"/>
      <c r="U210" s="26"/>
      <c r="V210" s="26"/>
      <c r="W210" s="25"/>
      <c r="X210" s="25"/>
      <c r="Y210" s="25"/>
      <c r="Z210" s="25"/>
      <c r="AA210" s="25"/>
      <c r="AB210" s="25"/>
      <c r="AC210" s="47">
        <v>49.0</v>
      </c>
      <c r="AD210" s="47"/>
      <c r="AE210" s="47"/>
      <c r="AF210" s="30"/>
      <c r="AG210" s="47"/>
      <c r="AH210" s="47"/>
      <c r="AI210" s="25"/>
      <c r="AJ210" s="25"/>
      <c r="AK210" s="63"/>
      <c r="AL210" s="477"/>
      <c r="AM210" s="477"/>
      <c r="AN210" s="63"/>
      <c r="AO210" s="64"/>
      <c r="AP210" s="64"/>
      <c r="AQ210" s="474"/>
      <c r="AR210" s="474"/>
      <c r="AS210" s="474"/>
      <c r="AT210" s="474"/>
      <c r="AU210" s="474"/>
      <c r="AV210" s="474"/>
      <c r="AW210" s="474"/>
      <c r="AX210" s="474"/>
      <c r="AY210" s="474"/>
      <c r="AZ210" s="474"/>
      <c r="BA210" s="474"/>
      <c r="BB210" s="474"/>
      <c r="BC210" s="474"/>
      <c r="BD210" s="474"/>
      <c r="BE210" s="474"/>
      <c r="BF210" s="474"/>
      <c r="BG210" s="474"/>
      <c r="BH210" s="474"/>
    </row>
    <row r="211">
      <c r="A211" s="60" t="s">
        <v>43</v>
      </c>
      <c r="B211" s="475" t="s">
        <v>68</v>
      </c>
      <c r="C211" s="33" t="s">
        <v>10652</v>
      </c>
      <c r="D211" s="116" t="s">
        <v>177</v>
      </c>
      <c r="E211" s="26" t="s">
        <v>81</v>
      </c>
      <c r="F211" s="26"/>
      <c r="G211" s="35"/>
      <c r="H211" s="26" t="s">
        <v>68</v>
      </c>
      <c r="I211" s="26" t="s">
        <v>139</v>
      </c>
      <c r="J211" s="26"/>
      <c r="K211" s="24" t="s">
        <v>10510</v>
      </c>
      <c r="L211" s="24" t="s">
        <v>10511</v>
      </c>
      <c r="M211" s="26"/>
      <c r="N211" s="26" t="s">
        <v>70</v>
      </c>
      <c r="O211" s="26">
        <v>54.0</v>
      </c>
      <c r="P211" s="26" t="s">
        <v>3142</v>
      </c>
      <c r="Q211" s="26">
        <v>54000.0</v>
      </c>
      <c r="R211" s="26" t="s">
        <v>436</v>
      </c>
      <c r="S211" s="26" t="s">
        <v>3143</v>
      </c>
      <c r="T211" s="26" t="s">
        <v>3144</v>
      </c>
      <c r="U211" s="26" t="s">
        <v>3029</v>
      </c>
      <c r="V211" s="26" t="s">
        <v>3145</v>
      </c>
      <c r="W211" s="26" t="s">
        <v>3146</v>
      </c>
      <c r="X211" s="26"/>
      <c r="Y211" s="26"/>
      <c r="Z211" s="26" t="s">
        <v>3147</v>
      </c>
      <c r="AA211" s="26"/>
      <c r="AB211" s="26"/>
      <c r="AC211" s="26"/>
      <c r="AD211" s="26"/>
      <c r="AE211" s="30"/>
      <c r="AF211" s="30"/>
      <c r="AG211" s="30"/>
      <c r="AH211" s="30"/>
      <c r="AI211" s="30"/>
      <c r="AJ211" s="30"/>
      <c r="AK211" s="64"/>
      <c r="AL211" s="181"/>
      <c r="AM211" s="181"/>
      <c r="AN211" s="64"/>
      <c r="AO211" s="64"/>
      <c r="AP211" s="64"/>
      <c r="AQ211" s="474"/>
      <c r="AR211" s="474"/>
      <c r="AS211" s="474"/>
      <c r="AT211" s="474"/>
      <c r="AU211" s="474"/>
      <c r="AV211" s="474"/>
      <c r="AW211" s="474"/>
      <c r="AX211" s="474"/>
      <c r="AY211" s="474"/>
      <c r="AZ211" s="474"/>
      <c r="BA211" s="474"/>
      <c r="BB211" s="474"/>
      <c r="BC211" s="474"/>
      <c r="BD211" s="474"/>
      <c r="BE211" s="474"/>
      <c r="BF211" s="474"/>
      <c r="BG211" s="474"/>
      <c r="BH211" s="474"/>
    </row>
    <row r="212">
      <c r="A212" s="60" t="s">
        <v>43</v>
      </c>
      <c r="B212" s="475" t="s">
        <v>10653</v>
      </c>
      <c r="C212" s="33" t="s">
        <v>10654</v>
      </c>
      <c r="D212" s="116" t="s">
        <v>138</v>
      </c>
      <c r="E212" s="26" t="s">
        <v>81</v>
      </c>
      <c r="F212" s="26"/>
      <c r="G212" s="35"/>
      <c r="H212" s="26" t="s">
        <v>68</v>
      </c>
      <c r="I212" s="26" t="s">
        <v>139</v>
      </c>
      <c r="J212" s="26"/>
      <c r="K212" s="24" t="s">
        <v>10510</v>
      </c>
      <c r="L212" s="24" t="s">
        <v>10511</v>
      </c>
      <c r="M212" s="26"/>
      <c r="N212" s="26" t="s">
        <v>70</v>
      </c>
      <c r="O212" s="26">
        <v>57.0</v>
      </c>
      <c r="P212" s="26" t="s">
        <v>10655</v>
      </c>
      <c r="Q212" s="26">
        <v>57535.0</v>
      </c>
      <c r="R212" s="26" t="s">
        <v>10656</v>
      </c>
      <c r="S212" s="26" t="s">
        <v>10657</v>
      </c>
      <c r="T212" s="26" t="s">
        <v>6049</v>
      </c>
      <c r="U212" s="26" t="s">
        <v>3029</v>
      </c>
      <c r="V212" s="26" t="s">
        <v>10658</v>
      </c>
      <c r="W212" s="26" t="s">
        <v>10659</v>
      </c>
      <c r="X212" s="26"/>
      <c r="Y212" s="26"/>
      <c r="Z212" s="26" t="s">
        <v>10660</v>
      </c>
      <c r="AA212" s="26"/>
      <c r="AB212" s="26"/>
      <c r="AC212" s="26"/>
      <c r="AD212" s="26"/>
      <c r="AE212" s="30"/>
      <c r="AF212" s="30"/>
      <c r="AG212" s="30"/>
      <c r="AH212" s="30"/>
      <c r="AI212" s="30"/>
      <c r="AJ212" s="30"/>
      <c r="AK212" s="64"/>
      <c r="AL212" s="181"/>
      <c r="AM212" s="181"/>
      <c r="AN212" s="64"/>
      <c r="AO212" s="64"/>
      <c r="AP212" s="64"/>
      <c r="AQ212" s="474"/>
      <c r="AR212" s="474"/>
      <c r="AS212" s="474"/>
      <c r="AT212" s="474"/>
      <c r="AU212" s="474"/>
      <c r="AV212" s="474"/>
      <c r="AW212" s="474"/>
      <c r="AX212" s="474"/>
      <c r="AY212" s="474"/>
      <c r="AZ212" s="474"/>
      <c r="BA212" s="474"/>
      <c r="BB212" s="474"/>
      <c r="BC212" s="474"/>
      <c r="BD212" s="474"/>
      <c r="BE212" s="474"/>
      <c r="BF212" s="474"/>
      <c r="BG212" s="474"/>
      <c r="BH212" s="474"/>
    </row>
    <row r="213">
      <c r="A213" s="60" t="s">
        <v>43</v>
      </c>
      <c r="B213" s="475" t="s">
        <v>10661</v>
      </c>
      <c r="C213" s="33" t="s">
        <v>10662</v>
      </c>
      <c r="D213" s="544" t="s">
        <v>644</v>
      </c>
      <c r="E213" s="26" t="s">
        <v>81</v>
      </c>
      <c r="F213" s="26"/>
      <c r="G213" s="35"/>
      <c r="H213" s="26" t="s">
        <v>68</v>
      </c>
      <c r="I213" s="26" t="s">
        <v>139</v>
      </c>
      <c r="J213" s="26"/>
      <c r="K213" s="24" t="s">
        <v>10510</v>
      </c>
      <c r="L213" s="24" t="s">
        <v>10511</v>
      </c>
      <c r="M213" s="26"/>
      <c r="N213" s="31" t="s">
        <v>70</v>
      </c>
      <c r="O213" s="26">
        <v>54.0</v>
      </c>
      <c r="P213" s="26" t="s">
        <v>5025</v>
      </c>
      <c r="Q213" s="26">
        <v>54000.0</v>
      </c>
      <c r="R213" s="26" t="s">
        <v>436</v>
      </c>
      <c r="S213" s="26" t="s">
        <v>5026</v>
      </c>
      <c r="T213" s="26" t="s">
        <v>1118</v>
      </c>
      <c r="U213" s="26" t="s">
        <v>257</v>
      </c>
      <c r="V213" s="26" t="s">
        <v>5027</v>
      </c>
      <c r="W213" s="26" t="s">
        <v>5028</v>
      </c>
      <c r="X213" s="26"/>
      <c r="Y213" s="26"/>
      <c r="Z213" s="26" t="s">
        <v>5029</v>
      </c>
      <c r="AA213" s="26"/>
      <c r="AB213" s="26"/>
      <c r="AC213" s="26"/>
      <c r="AD213" s="26"/>
      <c r="AE213" s="30"/>
      <c r="AF213" s="30"/>
      <c r="AG213" s="30"/>
      <c r="AH213" s="30"/>
      <c r="AI213" s="30"/>
      <c r="AJ213" s="30"/>
      <c r="AK213" s="64"/>
      <c r="AL213" s="181"/>
      <c r="AM213" s="181"/>
      <c r="AN213" s="64"/>
      <c r="AO213" s="64"/>
      <c r="AP213" s="64"/>
      <c r="AQ213" s="474"/>
      <c r="AR213" s="474"/>
      <c r="AS213" s="474"/>
      <c r="AT213" s="474"/>
      <c r="AU213" s="474"/>
      <c r="AV213" s="474"/>
      <c r="AW213" s="474"/>
      <c r="AX213" s="474"/>
      <c r="AY213" s="474"/>
      <c r="AZ213" s="474"/>
      <c r="BA213" s="474"/>
      <c r="BB213" s="474"/>
      <c r="BC213" s="474"/>
      <c r="BD213" s="474"/>
      <c r="BE213" s="474"/>
      <c r="BF213" s="474"/>
      <c r="BG213" s="474"/>
      <c r="BH213" s="474"/>
    </row>
    <row r="214">
      <c r="A214" s="32" t="s">
        <v>121</v>
      </c>
      <c r="B214" s="475" t="s">
        <v>3241</v>
      </c>
      <c r="C214" s="18" t="s">
        <v>10663</v>
      </c>
      <c r="D214" s="26">
        <v>145.0</v>
      </c>
      <c r="E214" s="42" t="s">
        <v>67</v>
      </c>
      <c r="F214" s="54"/>
      <c r="G214" s="44"/>
      <c r="H214" s="24" t="s">
        <v>321</v>
      </c>
      <c r="I214" s="24" t="s">
        <v>322</v>
      </c>
      <c r="J214" s="25"/>
      <c r="K214" s="24" t="s">
        <v>10556</v>
      </c>
      <c r="L214" s="24" t="s">
        <v>10470</v>
      </c>
      <c r="M214" s="17" t="s">
        <v>50</v>
      </c>
      <c r="N214" s="26">
        <v>62.0</v>
      </c>
      <c r="O214" s="45"/>
      <c r="P214" s="25"/>
      <c r="Q214" s="26" t="s">
        <v>10664</v>
      </c>
      <c r="R214" s="24" t="s">
        <v>10665</v>
      </c>
      <c r="S214" s="24" t="s">
        <v>10666</v>
      </c>
      <c r="T214" s="142" t="s">
        <v>895</v>
      </c>
      <c r="U214" s="545" t="s">
        <v>10667</v>
      </c>
      <c r="V214" s="24" t="s">
        <v>10668</v>
      </c>
      <c r="W214" s="25"/>
      <c r="X214" s="25"/>
      <c r="Y214" s="25"/>
      <c r="Z214" s="25"/>
      <c r="AA214" s="25"/>
      <c r="AB214" s="25"/>
      <c r="AC214" s="47">
        <v>49.0</v>
      </c>
      <c r="AD214" s="47"/>
      <c r="AE214" s="47"/>
      <c r="AF214" s="30"/>
      <c r="AG214" s="47"/>
      <c r="AH214" s="47"/>
      <c r="AI214" s="25"/>
      <c r="AJ214" s="25"/>
      <c r="AK214" s="63"/>
      <c r="AL214" s="477"/>
      <c r="AM214" s="477"/>
      <c r="AN214" s="63"/>
      <c r="AO214" s="64"/>
      <c r="AP214" s="64"/>
      <c r="AQ214" s="474"/>
      <c r="AR214" s="474"/>
      <c r="AS214" s="474"/>
      <c r="AT214" s="474"/>
      <c r="AU214" s="474"/>
      <c r="AV214" s="474"/>
      <c r="AW214" s="474"/>
      <c r="AX214" s="474"/>
      <c r="AY214" s="474"/>
      <c r="AZ214" s="474"/>
      <c r="BA214" s="474"/>
      <c r="BB214" s="474"/>
      <c r="BC214" s="474"/>
      <c r="BD214" s="474"/>
      <c r="BE214" s="474"/>
      <c r="BF214" s="474"/>
      <c r="BG214" s="474"/>
      <c r="BH214" s="474"/>
    </row>
    <row r="215">
      <c r="A215" s="32" t="s">
        <v>121</v>
      </c>
      <c r="B215" s="475" t="s">
        <v>3249</v>
      </c>
      <c r="C215" s="18" t="s">
        <v>3250</v>
      </c>
      <c r="D215" s="26">
        <v>80.0</v>
      </c>
      <c r="E215" s="42" t="s">
        <v>67</v>
      </c>
      <c r="F215" s="54"/>
      <c r="G215" s="44"/>
      <c r="H215" s="24" t="s">
        <v>321</v>
      </c>
      <c r="I215" s="24" t="s">
        <v>3251</v>
      </c>
      <c r="J215" s="25"/>
      <c r="K215" s="24" t="s">
        <v>10556</v>
      </c>
      <c r="L215" s="24" t="s">
        <v>10470</v>
      </c>
      <c r="M215" s="17" t="s">
        <v>50</v>
      </c>
      <c r="N215" s="26">
        <v>76.0</v>
      </c>
      <c r="O215" s="45"/>
      <c r="P215" s="25"/>
      <c r="Q215" s="26" t="s">
        <v>3252</v>
      </c>
      <c r="R215" s="24" t="s">
        <v>10669</v>
      </c>
      <c r="S215" s="24" t="s">
        <v>3254</v>
      </c>
      <c r="T215" s="142" t="s">
        <v>895</v>
      </c>
      <c r="U215" s="17" t="s">
        <v>3255</v>
      </c>
      <c r="V215" s="17" t="s">
        <v>3256</v>
      </c>
      <c r="W215" s="25"/>
      <c r="X215" s="25"/>
      <c r="Y215" s="25"/>
      <c r="Z215" s="25"/>
      <c r="AA215" s="25"/>
      <c r="AB215" s="25"/>
      <c r="AC215" s="47">
        <v>49.0</v>
      </c>
      <c r="AD215" s="47"/>
      <c r="AE215" s="47"/>
      <c r="AF215" s="30"/>
      <c r="AG215" s="47"/>
      <c r="AH215" s="47"/>
      <c r="AI215" s="25"/>
      <c r="AJ215" s="25"/>
      <c r="AK215" s="63"/>
      <c r="AL215" s="477"/>
      <c r="AM215" s="477"/>
      <c r="AN215" s="63"/>
      <c r="AO215" s="64"/>
      <c r="AP215" s="64"/>
      <c r="AQ215" s="474"/>
      <c r="AR215" s="474"/>
      <c r="AS215" s="474"/>
      <c r="AT215" s="474"/>
      <c r="AU215" s="474"/>
      <c r="AV215" s="474"/>
      <c r="AW215" s="474"/>
      <c r="AX215" s="474"/>
      <c r="AY215" s="474"/>
      <c r="AZ215" s="474"/>
      <c r="BA215" s="474"/>
      <c r="BB215" s="474"/>
      <c r="BC215" s="474"/>
      <c r="BD215" s="474"/>
      <c r="BE215" s="474"/>
      <c r="BF215" s="474"/>
      <c r="BG215" s="474"/>
      <c r="BH215" s="474"/>
    </row>
    <row r="216">
      <c r="A216" s="32" t="s">
        <v>121</v>
      </c>
      <c r="B216" s="475" t="s">
        <v>3263</v>
      </c>
      <c r="C216" s="18" t="s">
        <v>10670</v>
      </c>
      <c r="D216" s="26">
        <v>49.0</v>
      </c>
      <c r="E216" s="42" t="s">
        <v>67</v>
      </c>
      <c r="F216" s="54"/>
      <c r="G216" s="44"/>
      <c r="H216" s="24" t="s">
        <v>321</v>
      </c>
      <c r="I216" s="24" t="s">
        <v>322</v>
      </c>
      <c r="J216" s="25"/>
      <c r="K216" s="24" t="s">
        <v>10556</v>
      </c>
      <c r="L216" s="24" t="s">
        <v>10470</v>
      </c>
      <c r="M216" s="17" t="s">
        <v>50</v>
      </c>
      <c r="N216" s="26">
        <v>2.0</v>
      </c>
      <c r="O216" s="45"/>
      <c r="P216" s="25"/>
      <c r="Q216" s="26" t="s">
        <v>3265</v>
      </c>
      <c r="R216" s="25" t="s">
        <v>3266</v>
      </c>
      <c r="S216" s="25" t="s">
        <v>2166</v>
      </c>
      <c r="T216" s="25" t="s">
        <v>328</v>
      </c>
      <c r="U216" s="26" t="s">
        <v>3267</v>
      </c>
      <c r="V216" s="26"/>
      <c r="W216" s="25"/>
      <c r="X216" s="25"/>
      <c r="Y216" s="25"/>
      <c r="Z216" s="25"/>
      <c r="AA216" s="25"/>
      <c r="AB216" s="25"/>
      <c r="AC216" s="47">
        <v>49.0</v>
      </c>
      <c r="AD216" s="47"/>
      <c r="AE216" s="47"/>
      <c r="AF216" s="30"/>
      <c r="AG216" s="47"/>
      <c r="AH216" s="47"/>
      <c r="AI216" s="25"/>
      <c r="AJ216" s="25"/>
      <c r="AK216" s="63"/>
      <c r="AL216" s="477"/>
      <c r="AM216" s="477"/>
      <c r="AN216" s="63"/>
      <c r="AO216" s="64"/>
      <c r="AP216" s="64"/>
      <c r="AQ216" s="474"/>
      <c r="AR216" s="474"/>
      <c r="AS216" s="474"/>
      <c r="AT216" s="474"/>
      <c r="AU216" s="474"/>
      <c r="AV216" s="474"/>
      <c r="AW216" s="474"/>
      <c r="AX216" s="474"/>
      <c r="AY216" s="474"/>
      <c r="AZ216" s="474"/>
      <c r="BA216" s="474"/>
      <c r="BB216" s="474"/>
      <c r="BC216" s="474"/>
      <c r="BD216" s="474"/>
      <c r="BE216" s="474"/>
      <c r="BF216" s="474"/>
      <c r="BG216" s="474"/>
      <c r="BH216" s="474"/>
    </row>
    <row r="217">
      <c r="A217" s="32" t="s">
        <v>121</v>
      </c>
      <c r="B217" s="475" t="s">
        <v>3268</v>
      </c>
      <c r="C217" s="18" t="s">
        <v>10671</v>
      </c>
      <c r="D217" s="26">
        <v>1000.0</v>
      </c>
      <c r="E217" s="42" t="s">
        <v>67</v>
      </c>
      <c r="F217" s="54"/>
      <c r="G217" s="44"/>
      <c r="H217" s="24" t="s">
        <v>321</v>
      </c>
      <c r="I217" s="25"/>
      <c r="J217" s="25"/>
      <c r="K217" s="24" t="s">
        <v>10564</v>
      </c>
      <c r="L217" s="24" t="s">
        <v>10565</v>
      </c>
      <c r="M217" s="17" t="s">
        <v>434</v>
      </c>
      <c r="N217" s="25">
        <v>67.0</v>
      </c>
      <c r="O217" s="45"/>
      <c r="P217" s="25"/>
      <c r="Q217" s="25" t="s">
        <v>1852</v>
      </c>
      <c r="R217" s="24" t="s">
        <v>3270</v>
      </c>
      <c r="S217" s="24" t="s">
        <v>3271</v>
      </c>
      <c r="T217" s="24" t="s">
        <v>3272</v>
      </c>
      <c r="U217" s="17" t="s">
        <v>3273</v>
      </c>
      <c r="V217" s="26" t="s">
        <v>3274</v>
      </c>
      <c r="W217" s="25"/>
      <c r="X217" s="25"/>
      <c r="Y217" s="25"/>
      <c r="Z217" s="25"/>
      <c r="AA217" s="25"/>
      <c r="AB217" s="25"/>
      <c r="AC217" s="47">
        <v>49.0</v>
      </c>
      <c r="AD217" s="47"/>
      <c r="AE217" s="47"/>
      <c r="AF217" s="30"/>
      <c r="AG217" s="47"/>
      <c r="AH217" s="47"/>
      <c r="AI217" s="25"/>
      <c r="AJ217" s="25"/>
      <c r="AK217" s="63"/>
      <c r="AL217" s="477"/>
      <c r="AM217" s="477"/>
      <c r="AN217" s="63"/>
      <c r="AO217" s="64"/>
      <c r="AP217" s="64"/>
      <c r="AQ217" s="474"/>
      <c r="AR217" s="474"/>
      <c r="AS217" s="474"/>
      <c r="AT217" s="474"/>
      <c r="AU217" s="474"/>
      <c r="AV217" s="474"/>
      <c r="AW217" s="474"/>
      <c r="AX217" s="474"/>
      <c r="AY217" s="474"/>
      <c r="AZ217" s="474"/>
      <c r="BA217" s="474"/>
      <c r="BB217" s="474"/>
      <c r="BC217" s="474"/>
      <c r="BD217" s="474"/>
      <c r="BE217" s="474"/>
      <c r="BF217" s="474"/>
      <c r="BG217" s="474"/>
      <c r="BH217" s="474"/>
    </row>
    <row r="218">
      <c r="A218" s="15" t="s">
        <v>121</v>
      </c>
      <c r="B218" s="485" t="s">
        <v>3280</v>
      </c>
      <c r="C218" s="18" t="s">
        <v>3281</v>
      </c>
      <c r="D218" s="17">
        <v>71.0</v>
      </c>
      <c r="E218" s="42" t="s">
        <v>67</v>
      </c>
      <c r="F218" s="19">
        <v>2025.0</v>
      </c>
      <c r="G218" s="55">
        <v>45827.0</v>
      </c>
      <c r="H218" s="24" t="s">
        <v>68</v>
      </c>
      <c r="I218" s="24" t="s">
        <v>714</v>
      </c>
      <c r="J218" s="25"/>
      <c r="K218" s="488" t="s">
        <v>1682</v>
      </c>
      <c r="L218" s="488" t="s">
        <v>1630</v>
      </c>
      <c r="M218" s="25"/>
      <c r="N218" s="17">
        <v>85.0</v>
      </c>
      <c r="O218" s="56" t="s">
        <v>3282</v>
      </c>
      <c r="P218" s="24">
        <v>85200.0</v>
      </c>
      <c r="Q218" s="17" t="s">
        <v>3279</v>
      </c>
      <c r="R218" s="17" t="s">
        <v>3283</v>
      </c>
      <c r="S218" s="24" t="s">
        <v>3284</v>
      </c>
      <c r="T218" s="43" t="s">
        <v>3285</v>
      </c>
      <c r="U218" s="24" t="s">
        <v>3286</v>
      </c>
      <c r="V218" s="17" t="s">
        <v>3287</v>
      </c>
      <c r="W218" s="25"/>
      <c r="X218" s="25"/>
      <c r="Y218" s="25"/>
      <c r="Z218" s="25"/>
      <c r="AA218" s="25"/>
      <c r="AB218" s="25"/>
      <c r="AC218" s="47"/>
      <c r="AD218" s="47"/>
      <c r="AE218" s="47"/>
      <c r="AF218" s="30"/>
      <c r="AG218" s="47"/>
      <c r="AH218" s="47"/>
      <c r="AI218" s="25"/>
      <c r="AJ218" s="26"/>
      <c r="AK218" s="516">
        <v>46072.0</v>
      </c>
      <c r="AL218" s="182">
        <v>12.0</v>
      </c>
      <c r="AM218" s="182">
        <v>2.0</v>
      </c>
      <c r="AN218" s="82">
        <v>46093.0</v>
      </c>
      <c r="AO218" s="86">
        <v>7.0</v>
      </c>
      <c r="AP218" s="86">
        <v>4.0</v>
      </c>
      <c r="AQ218" s="183"/>
      <c r="AR218" s="183"/>
      <c r="AS218" s="183"/>
      <c r="AT218" s="183"/>
      <c r="AU218" s="183"/>
      <c r="AV218" s="183"/>
      <c r="AW218" s="183"/>
      <c r="AX218" s="183"/>
      <c r="AY218" s="183"/>
      <c r="AZ218" s="183"/>
      <c r="BA218" s="183"/>
      <c r="BB218" s="183"/>
      <c r="BC218" s="183"/>
      <c r="BD218" s="183"/>
      <c r="BE218" s="183"/>
      <c r="BF218" s="183"/>
      <c r="BG218" s="183"/>
      <c r="BH218" s="183"/>
    </row>
    <row r="219">
      <c r="A219" s="32" t="s">
        <v>424</v>
      </c>
      <c r="B219" s="475" t="s">
        <v>3293</v>
      </c>
      <c r="C219" s="18" t="s">
        <v>3294</v>
      </c>
      <c r="D219" s="26"/>
      <c r="E219" s="42" t="s">
        <v>67</v>
      </c>
      <c r="F219" s="43">
        <v>2022.0</v>
      </c>
      <c r="G219" s="35">
        <v>44701.0</v>
      </c>
      <c r="H219" s="24" t="s">
        <v>68</v>
      </c>
      <c r="I219" s="25"/>
      <c r="J219" s="25"/>
      <c r="K219" s="103"/>
      <c r="L219" s="103"/>
      <c r="M219" s="25"/>
      <c r="N219" s="26">
        <v>44.0</v>
      </c>
      <c r="O219" s="45"/>
      <c r="P219" s="25"/>
      <c r="Q219" s="25"/>
      <c r="R219" s="25" t="s">
        <v>307</v>
      </c>
      <c r="S219" s="25"/>
      <c r="T219" s="25"/>
      <c r="U219" s="26"/>
      <c r="V219" s="26"/>
      <c r="W219" s="25"/>
      <c r="X219" s="25"/>
      <c r="Y219" s="25"/>
      <c r="Z219" s="25"/>
      <c r="AA219" s="25"/>
      <c r="AB219" s="25"/>
      <c r="AC219" s="47">
        <v>49.0</v>
      </c>
      <c r="AD219" s="47"/>
      <c r="AE219" s="47"/>
      <c r="AF219" s="30"/>
      <c r="AG219" s="47"/>
      <c r="AH219" s="47"/>
      <c r="AI219" s="25"/>
      <c r="AJ219" s="25"/>
      <c r="AK219" s="63"/>
      <c r="AL219" s="477"/>
      <c r="AM219" s="477"/>
      <c r="AN219" s="63"/>
      <c r="AO219" s="64"/>
      <c r="AP219" s="64"/>
      <c r="AQ219" s="474"/>
      <c r="AR219" s="474"/>
      <c r="AS219" s="474"/>
      <c r="AT219" s="474"/>
      <c r="AU219" s="474"/>
      <c r="AV219" s="474"/>
      <c r="AW219" s="474"/>
      <c r="AX219" s="474"/>
      <c r="AY219" s="474"/>
      <c r="AZ219" s="474"/>
      <c r="BA219" s="474"/>
      <c r="BB219" s="474"/>
      <c r="BC219" s="474"/>
      <c r="BD219" s="474"/>
      <c r="BE219" s="474"/>
      <c r="BF219" s="474"/>
      <c r="BG219" s="474"/>
      <c r="BH219" s="474"/>
    </row>
    <row r="220">
      <c r="A220" s="32" t="s">
        <v>424</v>
      </c>
      <c r="B220" s="475" t="s">
        <v>3293</v>
      </c>
      <c r="C220" s="18" t="s">
        <v>3295</v>
      </c>
      <c r="D220" s="26"/>
      <c r="E220" s="42" t="s">
        <v>67</v>
      </c>
      <c r="F220" s="43">
        <v>2022.0</v>
      </c>
      <c r="G220" s="35">
        <v>44716.0</v>
      </c>
      <c r="H220" s="24" t="s">
        <v>68</v>
      </c>
      <c r="I220" s="25"/>
      <c r="J220" s="25"/>
      <c r="K220" s="103"/>
      <c r="L220" s="103"/>
      <c r="M220" s="25"/>
      <c r="N220" s="26">
        <v>65.0</v>
      </c>
      <c r="O220" s="45"/>
      <c r="P220" s="25"/>
      <c r="Q220" s="25"/>
      <c r="R220" s="25" t="s">
        <v>307</v>
      </c>
      <c r="S220" s="25"/>
      <c r="T220" s="25"/>
      <c r="U220" s="26"/>
      <c r="V220" s="26"/>
      <c r="W220" s="25"/>
      <c r="X220" s="25"/>
      <c r="Y220" s="25"/>
      <c r="Z220" s="25"/>
      <c r="AA220" s="25"/>
      <c r="AB220" s="25"/>
      <c r="AC220" s="47">
        <v>49.0</v>
      </c>
      <c r="AD220" s="47"/>
      <c r="AE220" s="47"/>
      <c r="AF220" s="30"/>
      <c r="AG220" s="47"/>
      <c r="AH220" s="47"/>
      <c r="AI220" s="25"/>
      <c r="AJ220" s="25"/>
      <c r="AK220" s="63"/>
      <c r="AL220" s="477"/>
      <c r="AM220" s="477"/>
      <c r="AN220" s="63"/>
      <c r="AO220" s="64"/>
      <c r="AP220" s="64"/>
      <c r="AQ220" s="474"/>
      <c r="AR220" s="474"/>
      <c r="AS220" s="474"/>
      <c r="AT220" s="474"/>
      <c r="AU220" s="474"/>
      <c r="AV220" s="474"/>
      <c r="AW220" s="474"/>
      <c r="AX220" s="474"/>
      <c r="AY220" s="474"/>
      <c r="AZ220" s="474"/>
      <c r="BA220" s="474"/>
      <c r="BB220" s="474"/>
      <c r="BC220" s="474"/>
      <c r="BD220" s="474"/>
      <c r="BE220" s="474"/>
      <c r="BF220" s="474"/>
      <c r="BG220" s="474"/>
      <c r="BH220" s="474"/>
    </row>
    <row r="221">
      <c r="A221" s="32" t="s">
        <v>121</v>
      </c>
      <c r="B221" s="475" t="s">
        <v>3296</v>
      </c>
      <c r="C221" s="18" t="s">
        <v>3297</v>
      </c>
      <c r="D221" s="26"/>
      <c r="E221" s="42" t="s">
        <v>67</v>
      </c>
      <c r="F221" s="54"/>
      <c r="G221" s="44"/>
      <c r="H221" s="24" t="s">
        <v>68</v>
      </c>
      <c r="I221" s="25"/>
      <c r="J221" s="25"/>
      <c r="K221" s="103" t="s">
        <v>6130</v>
      </c>
      <c r="L221" s="103" t="s">
        <v>10515</v>
      </c>
      <c r="M221" s="25"/>
      <c r="N221" s="26">
        <v>26.0</v>
      </c>
      <c r="O221" s="45"/>
      <c r="P221" s="25"/>
      <c r="Q221" s="26" t="s">
        <v>3298</v>
      </c>
      <c r="R221" s="25" t="s">
        <v>3299</v>
      </c>
      <c r="S221" s="25" t="s">
        <v>3300</v>
      </c>
      <c r="T221" s="25" t="s">
        <v>55</v>
      </c>
      <c r="U221" s="26" t="s">
        <v>3301</v>
      </c>
      <c r="V221" s="26" t="s">
        <v>3302</v>
      </c>
      <c r="W221" s="25"/>
      <c r="X221" s="25"/>
      <c r="Y221" s="25"/>
      <c r="Z221" s="25"/>
      <c r="AA221" s="25"/>
      <c r="AB221" s="25"/>
      <c r="AC221" s="47">
        <v>49.0</v>
      </c>
      <c r="AD221" s="47"/>
      <c r="AE221" s="47"/>
      <c r="AF221" s="30"/>
      <c r="AG221" s="47"/>
      <c r="AH221" s="47"/>
      <c r="AI221" s="25"/>
      <c r="AJ221" s="25"/>
      <c r="AK221" s="63"/>
      <c r="AL221" s="477"/>
      <c r="AM221" s="477"/>
      <c r="AN221" s="63"/>
      <c r="AO221" s="64"/>
      <c r="AP221" s="64"/>
      <c r="AQ221" s="474"/>
      <c r="AR221" s="474"/>
      <c r="AS221" s="474"/>
      <c r="AT221" s="474"/>
      <c r="AU221" s="474"/>
      <c r="AV221" s="474"/>
      <c r="AW221" s="474"/>
      <c r="AX221" s="474"/>
      <c r="AY221" s="474"/>
      <c r="AZ221" s="474"/>
      <c r="BA221" s="474"/>
      <c r="BB221" s="474"/>
      <c r="BC221" s="474"/>
      <c r="BD221" s="474"/>
      <c r="BE221" s="474"/>
      <c r="BF221" s="474"/>
      <c r="BG221" s="474"/>
      <c r="BH221" s="474"/>
    </row>
    <row r="222">
      <c r="A222" s="15" t="s">
        <v>43</v>
      </c>
      <c r="B222" s="475" t="s">
        <v>3313</v>
      </c>
      <c r="C222" s="18" t="s">
        <v>3314</v>
      </c>
      <c r="D222" s="17">
        <v>650.0</v>
      </c>
      <c r="E222" s="42" t="s">
        <v>67</v>
      </c>
      <c r="F222" s="19">
        <v>2025.0</v>
      </c>
      <c r="G222" s="55">
        <v>45702.0</v>
      </c>
      <c r="H222" s="24" t="s">
        <v>68</v>
      </c>
      <c r="I222" s="24"/>
      <c r="J222" s="25"/>
      <c r="K222" s="24" t="s">
        <v>4564</v>
      </c>
      <c r="L222" s="24" t="s">
        <v>1305</v>
      </c>
      <c r="M222" s="25" t="s">
        <v>50</v>
      </c>
      <c r="N222" s="24">
        <v>33.0</v>
      </c>
      <c r="O222" s="56" t="s">
        <v>3315</v>
      </c>
      <c r="P222" s="24">
        <v>33127.0</v>
      </c>
      <c r="Q222" s="24" t="s">
        <v>3316</v>
      </c>
      <c r="R222" s="24" t="s">
        <v>3317</v>
      </c>
      <c r="S222" s="24" t="s">
        <v>3318</v>
      </c>
      <c r="T222" s="24" t="s">
        <v>3319</v>
      </c>
      <c r="U222" s="17" t="s">
        <v>3320</v>
      </c>
      <c r="V222" s="17" t="s">
        <v>3321</v>
      </c>
      <c r="W222" s="25"/>
      <c r="X222" s="25"/>
      <c r="Y222" s="25"/>
      <c r="Z222" s="25"/>
      <c r="AA222" s="25"/>
      <c r="AB222" s="25"/>
      <c r="AC222" s="47"/>
      <c r="AD222" s="47"/>
      <c r="AE222" s="47"/>
      <c r="AF222" s="47"/>
      <c r="AG222" s="47"/>
      <c r="AH222" s="47"/>
      <c r="AI222" s="25"/>
      <c r="AJ222" s="25"/>
      <c r="AK222" s="63"/>
      <c r="AL222" s="476">
        <v>7.0</v>
      </c>
      <c r="AM222" s="477"/>
      <c r="AN222" s="63"/>
      <c r="AO222" s="86">
        <v>6.0</v>
      </c>
      <c r="AP222" s="64"/>
      <c r="AQ222" s="474"/>
      <c r="AR222" s="474"/>
      <c r="AS222" s="474"/>
      <c r="AT222" s="474"/>
      <c r="AU222" s="474"/>
      <c r="AV222" s="474"/>
      <c r="AW222" s="474"/>
      <c r="AX222" s="474"/>
      <c r="AY222" s="474"/>
      <c r="AZ222" s="474"/>
      <c r="BA222" s="474"/>
      <c r="BB222" s="474"/>
      <c r="BC222" s="474"/>
      <c r="BD222" s="474"/>
      <c r="BE222" s="474"/>
      <c r="BF222" s="474"/>
      <c r="BG222" s="474"/>
      <c r="BH222" s="474"/>
    </row>
    <row r="223">
      <c r="A223" s="124"/>
      <c r="B223" s="16" t="s">
        <v>10672</v>
      </c>
      <c r="C223" s="18" t="s">
        <v>3314</v>
      </c>
      <c r="D223" s="18"/>
      <c r="E223" s="122"/>
      <c r="F223" s="205"/>
      <c r="G223" s="150"/>
      <c r="H223" s="56"/>
      <c r="I223" s="56"/>
      <c r="J223" s="45"/>
      <c r="K223" s="24" t="s">
        <v>10673</v>
      </c>
      <c r="L223" s="24"/>
      <c r="M223" s="25"/>
      <c r="N223" s="89"/>
      <c r="O223" s="56"/>
      <c r="P223" s="56"/>
      <c r="Q223" s="18"/>
      <c r="R223" s="18"/>
      <c r="S223" s="18"/>
      <c r="T223" s="24"/>
      <c r="U223" s="57"/>
      <c r="V223" s="18"/>
      <c r="W223" s="45"/>
      <c r="X223" s="45"/>
      <c r="Y223" s="45"/>
      <c r="Z223" s="45"/>
      <c r="AA223" s="45"/>
      <c r="AB223" s="45"/>
      <c r="AC223" s="47"/>
      <c r="AD223" s="94"/>
      <c r="AE223" s="94"/>
      <c r="AF223" s="129"/>
      <c r="AG223" s="94"/>
      <c r="AH223" s="94"/>
      <c r="AI223" s="45"/>
      <c r="AJ223" s="45"/>
      <c r="AK223" s="358"/>
      <c r="AL223" s="546"/>
      <c r="AM223" s="546">
        <v>1.0</v>
      </c>
      <c r="AN223" s="358"/>
      <c r="AO223" s="354"/>
      <c r="AP223" s="359"/>
      <c r="AQ223" s="547"/>
      <c r="AR223" s="547"/>
      <c r="AS223" s="547"/>
      <c r="AT223" s="547"/>
      <c r="AU223" s="547"/>
      <c r="AV223" s="547"/>
      <c r="AW223" s="547"/>
      <c r="AX223" s="547"/>
      <c r="AY223" s="547"/>
      <c r="AZ223" s="547"/>
      <c r="BA223" s="547"/>
      <c r="BB223" s="547"/>
      <c r="BC223" s="547"/>
      <c r="BD223" s="547"/>
      <c r="BE223" s="547"/>
      <c r="BF223" s="547"/>
      <c r="BG223" s="547"/>
      <c r="BH223" s="547"/>
    </row>
    <row r="224">
      <c r="A224" s="15" t="s">
        <v>43</v>
      </c>
      <c r="B224" s="485" t="s">
        <v>3322</v>
      </c>
      <c r="C224" s="18" t="s">
        <v>3323</v>
      </c>
      <c r="D224" s="17">
        <v>550.0</v>
      </c>
      <c r="E224" s="42" t="s">
        <v>46</v>
      </c>
      <c r="F224" s="19">
        <v>2025.0</v>
      </c>
      <c r="G224" s="55">
        <v>45930.0</v>
      </c>
      <c r="H224" s="24" t="s">
        <v>68</v>
      </c>
      <c r="I224" s="24" t="s">
        <v>3277</v>
      </c>
      <c r="J224" s="24" t="s">
        <v>3324</v>
      </c>
      <c r="K224" s="24" t="s">
        <v>5010</v>
      </c>
      <c r="L224" s="24" t="s">
        <v>1423</v>
      </c>
      <c r="M224" s="25" t="s">
        <v>50</v>
      </c>
      <c r="N224" s="24">
        <v>95.0</v>
      </c>
      <c r="O224" s="56" t="s">
        <v>3325</v>
      </c>
      <c r="P224" s="24">
        <v>95500.0</v>
      </c>
      <c r="Q224" s="24" t="s">
        <v>3326</v>
      </c>
      <c r="R224" s="24" t="s">
        <v>3327</v>
      </c>
      <c r="S224" s="56" t="s">
        <v>602</v>
      </c>
      <c r="T224" s="24" t="s">
        <v>55</v>
      </c>
      <c r="U224" s="57" t="s">
        <v>3328</v>
      </c>
      <c r="V224" s="17" t="s">
        <v>3329</v>
      </c>
      <c r="W224" s="25"/>
      <c r="X224" s="25"/>
      <c r="Y224" s="25"/>
      <c r="Z224" s="25"/>
      <c r="AA224" s="25"/>
      <c r="AB224" s="25"/>
      <c r="AC224" s="47"/>
      <c r="AD224" s="47"/>
      <c r="AE224" s="47"/>
      <c r="AF224" s="47"/>
      <c r="AG224" s="47"/>
      <c r="AH224" s="47"/>
      <c r="AI224" s="25"/>
      <c r="AJ224" s="25"/>
      <c r="AK224" s="82">
        <v>46027.0</v>
      </c>
      <c r="AL224" s="182">
        <v>20.0</v>
      </c>
      <c r="AM224" s="182">
        <v>2.0</v>
      </c>
      <c r="AN224" s="82">
        <v>46092.0</v>
      </c>
      <c r="AO224" s="86">
        <v>7.0</v>
      </c>
      <c r="AP224" s="86">
        <v>2.0</v>
      </c>
      <c r="AQ224" s="183"/>
      <c r="AR224" s="183"/>
      <c r="AS224" s="183"/>
      <c r="AT224" s="183"/>
      <c r="AU224" s="183"/>
      <c r="AV224" s="183"/>
      <c r="AW224" s="183"/>
      <c r="AX224" s="183"/>
      <c r="AY224" s="183"/>
      <c r="AZ224" s="183"/>
      <c r="BA224" s="183"/>
      <c r="BB224" s="183"/>
      <c r="BC224" s="183"/>
      <c r="BD224" s="183"/>
      <c r="BE224" s="183"/>
      <c r="BF224" s="183"/>
      <c r="BG224" s="183"/>
      <c r="BH224" s="183"/>
    </row>
    <row r="225">
      <c r="A225" s="32" t="s">
        <v>424</v>
      </c>
      <c r="B225" s="475" t="s">
        <v>3330</v>
      </c>
      <c r="C225" s="18" t="s">
        <v>3331</v>
      </c>
      <c r="D225" s="26"/>
      <c r="E225" s="42" t="s">
        <v>67</v>
      </c>
      <c r="F225" s="19">
        <v>2021.0</v>
      </c>
      <c r="G225" s="35">
        <v>44313.0</v>
      </c>
      <c r="H225" s="24" t="s">
        <v>68</v>
      </c>
      <c r="I225" s="25"/>
      <c r="J225" s="25"/>
      <c r="K225" s="103"/>
      <c r="L225" s="103"/>
      <c r="M225" s="25"/>
      <c r="N225" s="26">
        <v>95.0</v>
      </c>
      <c r="O225" s="45"/>
      <c r="P225" s="25"/>
      <c r="Q225" s="25"/>
      <c r="R225" s="25" t="s">
        <v>307</v>
      </c>
      <c r="S225" s="25"/>
      <c r="T225" s="25"/>
      <c r="U225" s="26"/>
      <c r="V225" s="26"/>
      <c r="W225" s="25"/>
      <c r="X225" s="25"/>
      <c r="Y225" s="25"/>
      <c r="Z225" s="25"/>
      <c r="AA225" s="25"/>
      <c r="AB225" s="25"/>
      <c r="AC225" s="47">
        <v>49.0</v>
      </c>
      <c r="AD225" s="47"/>
      <c r="AE225" s="47"/>
      <c r="AF225" s="30"/>
      <c r="AG225" s="47"/>
      <c r="AH225" s="47"/>
      <c r="AI225" s="25"/>
      <c r="AJ225" s="25"/>
      <c r="AK225" s="63"/>
      <c r="AL225" s="477"/>
      <c r="AM225" s="477"/>
      <c r="AN225" s="63"/>
      <c r="AO225" s="64"/>
      <c r="AP225" s="64"/>
      <c r="AQ225" s="474"/>
      <c r="AR225" s="474"/>
      <c r="AS225" s="474"/>
      <c r="AT225" s="474"/>
      <c r="AU225" s="474"/>
      <c r="AV225" s="474"/>
      <c r="AW225" s="474"/>
      <c r="AX225" s="474"/>
      <c r="AY225" s="474"/>
      <c r="AZ225" s="474"/>
      <c r="BA225" s="474"/>
      <c r="BB225" s="474"/>
      <c r="BC225" s="474"/>
      <c r="BD225" s="474"/>
      <c r="BE225" s="474"/>
      <c r="BF225" s="474"/>
      <c r="BG225" s="474"/>
      <c r="BH225" s="474"/>
    </row>
    <row r="226">
      <c r="A226" s="32" t="s">
        <v>424</v>
      </c>
      <c r="B226" s="475" t="s">
        <v>3332</v>
      </c>
      <c r="C226" s="18" t="s">
        <v>3333</v>
      </c>
      <c r="D226" s="31"/>
      <c r="E226" s="42" t="s">
        <v>67</v>
      </c>
      <c r="F226" s="19">
        <v>2021.0</v>
      </c>
      <c r="G226" s="35">
        <v>44484.0</v>
      </c>
      <c r="H226" s="24" t="s">
        <v>68</v>
      </c>
      <c r="I226" s="25"/>
      <c r="J226" s="25"/>
      <c r="K226" s="103"/>
      <c r="L226" s="103"/>
      <c r="M226" s="25"/>
      <c r="N226" s="31">
        <v>62.0</v>
      </c>
      <c r="O226" s="45"/>
      <c r="P226" s="25"/>
      <c r="Q226" s="25"/>
      <c r="R226" s="135" t="s">
        <v>307</v>
      </c>
      <c r="S226" s="372"/>
      <c r="T226" s="48"/>
      <c r="U226" s="31"/>
      <c r="V226" s="26"/>
      <c r="W226" s="25"/>
      <c r="X226" s="25"/>
      <c r="Y226" s="25"/>
      <c r="Z226" s="25"/>
      <c r="AA226" s="25"/>
      <c r="AB226" s="25"/>
      <c r="AC226" s="47">
        <v>49.0</v>
      </c>
      <c r="AD226" s="47"/>
      <c r="AE226" s="47"/>
      <c r="AF226" s="30"/>
      <c r="AG226" s="47"/>
      <c r="AH226" s="47"/>
      <c r="AI226" s="25"/>
      <c r="AJ226" s="25"/>
      <c r="AK226" s="63"/>
      <c r="AL226" s="477"/>
      <c r="AM226" s="477"/>
      <c r="AN226" s="63"/>
      <c r="AO226" s="64"/>
      <c r="AP226" s="64"/>
      <c r="AQ226" s="474"/>
      <c r="AR226" s="474"/>
      <c r="AS226" s="474"/>
      <c r="AT226" s="474"/>
      <c r="AU226" s="474"/>
      <c r="AV226" s="474"/>
      <c r="AW226" s="474"/>
      <c r="AX226" s="474"/>
      <c r="AY226" s="474"/>
      <c r="AZ226" s="474"/>
      <c r="BA226" s="474"/>
      <c r="BB226" s="474"/>
      <c r="BC226" s="474"/>
      <c r="BD226" s="474"/>
      <c r="BE226" s="474"/>
      <c r="BF226" s="474"/>
      <c r="BG226" s="474"/>
      <c r="BH226" s="474"/>
    </row>
    <row r="227">
      <c r="A227" s="32" t="s">
        <v>43</v>
      </c>
      <c r="B227" s="475" t="s">
        <v>3334</v>
      </c>
      <c r="C227" s="18" t="s">
        <v>3335</v>
      </c>
      <c r="D227" s="26">
        <v>90.0</v>
      </c>
      <c r="E227" s="42" t="s">
        <v>67</v>
      </c>
      <c r="F227" s="43">
        <v>2024.0</v>
      </c>
      <c r="G227" s="55">
        <v>45610.0</v>
      </c>
      <c r="H227" s="25" t="s">
        <v>68</v>
      </c>
      <c r="I227" s="24" t="s">
        <v>332</v>
      </c>
      <c r="J227" s="25"/>
      <c r="K227" s="24" t="s">
        <v>5010</v>
      </c>
      <c r="L227" s="24" t="s">
        <v>1423</v>
      </c>
      <c r="M227" s="25" t="s">
        <v>50</v>
      </c>
      <c r="N227" s="25">
        <v>33.0</v>
      </c>
      <c r="O227" s="45" t="s">
        <v>3336</v>
      </c>
      <c r="P227" s="25">
        <v>33610.0</v>
      </c>
      <c r="Q227" s="25" t="s">
        <v>1795</v>
      </c>
      <c r="R227" s="25" t="s">
        <v>3337</v>
      </c>
      <c r="S227" s="25" t="s">
        <v>3338</v>
      </c>
      <c r="T227" s="25" t="s">
        <v>370</v>
      </c>
      <c r="U227" s="300" t="s">
        <v>3339</v>
      </c>
      <c r="V227" s="26" t="s">
        <v>47</v>
      </c>
      <c r="W227" s="25" t="s">
        <v>3340</v>
      </c>
      <c r="X227" s="25"/>
      <c r="Y227" s="25"/>
      <c r="Z227" s="25" t="s">
        <v>3341</v>
      </c>
      <c r="AA227" s="26" t="s">
        <v>79</v>
      </c>
      <c r="AB227" s="25"/>
      <c r="AC227" s="47">
        <v>95.0</v>
      </c>
      <c r="AD227" s="47">
        <v>20.0</v>
      </c>
      <c r="AE227" s="47">
        <f>AC227-AD227</f>
        <v>75</v>
      </c>
      <c r="AF227" s="47">
        <v>0.0</v>
      </c>
      <c r="AG227" s="47">
        <f>AE227-AF227</f>
        <v>75</v>
      </c>
      <c r="AH227" s="47">
        <f>AG227</f>
        <v>75</v>
      </c>
      <c r="AI227" s="25"/>
      <c r="AJ227" s="25"/>
      <c r="AK227" s="63"/>
      <c r="AL227" s="477"/>
      <c r="AM227" s="477"/>
      <c r="AN227" s="63"/>
      <c r="AO227" s="86">
        <v>3.0</v>
      </c>
      <c r="AP227" s="64"/>
      <c r="AQ227" s="474"/>
      <c r="AR227" s="474"/>
      <c r="AS227" s="474"/>
      <c r="AT227" s="474"/>
      <c r="AU227" s="474"/>
      <c r="AV227" s="474"/>
      <c r="AW227" s="474"/>
      <c r="AX227" s="474"/>
      <c r="AY227" s="474"/>
      <c r="AZ227" s="474"/>
      <c r="BA227" s="474"/>
      <c r="BB227" s="474"/>
      <c r="BC227" s="474"/>
      <c r="BD227" s="474"/>
      <c r="BE227" s="474"/>
      <c r="BF227" s="474"/>
      <c r="BG227" s="474"/>
      <c r="BH227" s="474"/>
    </row>
    <row r="228">
      <c r="A228" s="124" t="s">
        <v>43</v>
      </c>
      <c r="B228" s="16" t="s">
        <v>3342</v>
      </c>
      <c r="C228" s="18" t="s">
        <v>3342</v>
      </c>
      <c r="D228" s="18">
        <v>480.0</v>
      </c>
      <c r="E228" s="122" t="s">
        <v>46</v>
      </c>
      <c r="F228" s="205">
        <v>2025.0</v>
      </c>
      <c r="G228" s="150">
        <v>45999.0</v>
      </c>
      <c r="H228" s="56" t="s">
        <v>68</v>
      </c>
      <c r="I228" s="56" t="s">
        <v>237</v>
      </c>
      <c r="J228" s="45"/>
      <c r="K228" s="24" t="s">
        <v>10510</v>
      </c>
      <c r="L228" s="24" t="s">
        <v>10511</v>
      </c>
      <c r="M228" s="25"/>
      <c r="N228" s="89">
        <v>57.0</v>
      </c>
      <c r="O228" s="56" t="s">
        <v>3344</v>
      </c>
      <c r="P228" s="56">
        <v>57685.0</v>
      </c>
      <c r="Q228" s="18" t="s">
        <v>10674</v>
      </c>
      <c r="R228" s="18" t="s">
        <v>3345</v>
      </c>
      <c r="S228" s="18" t="s">
        <v>3346</v>
      </c>
      <c r="T228" s="24" t="s">
        <v>118</v>
      </c>
      <c r="U228" s="57" t="s">
        <v>3347</v>
      </c>
      <c r="V228" s="18" t="s">
        <v>3348</v>
      </c>
      <c r="W228" s="45"/>
      <c r="X228" s="45"/>
      <c r="Y228" s="45"/>
      <c r="Z228" s="45"/>
      <c r="AA228" s="45"/>
      <c r="AB228" s="45"/>
      <c r="AC228" s="47"/>
      <c r="AD228" s="94"/>
      <c r="AE228" s="94"/>
      <c r="AF228" s="129"/>
      <c r="AG228" s="94"/>
      <c r="AH228" s="94"/>
      <c r="AI228" s="45"/>
      <c r="AJ228" s="45"/>
      <c r="AK228" s="358"/>
      <c r="AL228" s="546">
        <v>1.0</v>
      </c>
      <c r="AM228" s="546">
        <v>4.0</v>
      </c>
      <c r="AN228" s="358"/>
      <c r="AO228" s="354"/>
      <c r="AP228" s="359">
        <v>3.0</v>
      </c>
      <c r="AQ228" s="547"/>
      <c r="AR228" s="547"/>
      <c r="AS228" s="547"/>
      <c r="AT228" s="547"/>
      <c r="AU228" s="547"/>
      <c r="AV228" s="547"/>
      <c r="AW228" s="547"/>
      <c r="AX228" s="547"/>
      <c r="AY228" s="547"/>
      <c r="AZ228" s="547"/>
      <c r="BA228" s="547"/>
      <c r="BB228" s="547"/>
      <c r="BC228" s="547"/>
      <c r="BD228" s="547"/>
      <c r="BE228" s="547"/>
      <c r="BF228" s="547"/>
      <c r="BG228" s="547"/>
      <c r="BH228" s="547"/>
    </row>
    <row r="229">
      <c r="A229" s="15" t="s">
        <v>43</v>
      </c>
      <c r="B229" s="475" t="s">
        <v>3349</v>
      </c>
      <c r="C229" s="18"/>
      <c r="D229" s="26"/>
      <c r="E229" s="42" t="s">
        <v>103</v>
      </c>
      <c r="F229" s="34"/>
      <c r="G229" s="35"/>
      <c r="H229" s="24" t="s">
        <v>68</v>
      </c>
      <c r="I229" s="24"/>
      <c r="J229" s="26"/>
      <c r="K229" s="24" t="s">
        <v>4564</v>
      </c>
      <c r="L229" s="24" t="s">
        <v>1305</v>
      </c>
      <c r="M229" s="25"/>
      <c r="N229" s="17">
        <v>33.0</v>
      </c>
      <c r="O229" s="33"/>
      <c r="P229" s="26"/>
      <c r="Q229" s="26"/>
      <c r="R229" s="26"/>
      <c r="S229" s="26"/>
      <c r="T229" s="26"/>
      <c r="U229" s="300"/>
      <c r="V229" s="26"/>
      <c r="W229" s="26"/>
      <c r="X229" s="26"/>
      <c r="Y229" s="26"/>
      <c r="Z229" s="26"/>
      <c r="AA229" s="26"/>
      <c r="AB229" s="26"/>
      <c r="AC229" s="30"/>
      <c r="AD229" s="30"/>
      <c r="AE229" s="30"/>
      <c r="AF229" s="30"/>
      <c r="AG229" s="30"/>
      <c r="AH229" s="30"/>
      <c r="AI229" s="26"/>
      <c r="AJ229" s="26"/>
      <c r="AK229" s="64"/>
      <c r="AL229" s="181"/>
      <c r="AM229" s="181"/>
      <c r="AN229" s="64"/>
      <c r="AO229" s="86">
        <v>3.0</v>
      </c>
      <c r="AP229" s="64"/>
      <c r="AQ229" s="474"/>
      <c r="AR229" s="474"/>
      <c r="AS229" s="474"/>
      <c r="AT229" s="474"/>
      <c r="AU229" s="474"/>
      <c r="AV229" s="474"/>
      <c r="AW229" s="474"/>
      <c r="AX229" s="474"/>
      <c r="AY229" s="474"/>
      <c r="AZ229" s="474"/>
      <c r="BA229" s="474"/>
      <c r="BB229" s="474"/>
      <c r="BC229" s="474"/>
      <c r="BD229" s="474"/>
      <c r="BE229" s="474"/>
      <c r="BF229" s="474"/>
      <c r="BG229" s="474"/>
      <c r="BH229" s="474"/>
    </row>
    <row r="230">
      <c r="A230" s="32" t="s">
        <v>424</v>
      </c>
      <c r="B230" s="475" t="s">
        <v>3351</v>
      </c>
      <c r="C230" s="18" t="s">
        <v>10675</v>
      </c>
      <c r="D230" s="26"/>
      <c r="E230" s="42" t="s">
        <v>67</v>
      </c>
      <c r="F230" s="34"/>
      <c r="G230" s="35"/>
      <c r="H230" s="24" t="s">
        <v>68</v>
      </c>
      <c r="I230" s="25"/>
      <c r="J230" s="25"/>
      <c r="K230" s="103"/>
      <c r="L230" s="103"/>
      <c r="M230" s="25"/>
      <c r="N230" s="26">
        <v>28.0</v>
      </c>
      <c r="O230" s="45"/>
      <c r="P230" s="25"/>
      <c r="Q230" s="25"/>
      <c r="R230" s="135" t="s">
        <v>307</v>
      </c>
      <c r="S230" s="135"/>
      <c r="T230" s="25"/>
      <c r="U230" s="26"/>
      <c r="V230" s="26"/>
      <c r="W230" s="25"/>
      <c r="X230" s="25"/>
      <c r="Y230" s="25"/>
      <c r="Z230" s="25"/>
      <c r="AA230" s="25"/>
      <c r="AB230" s="25"/>
      <c r="AC230" s="47">
        <v>49.0</v>
      </c>
      <c r="AD230" s="47"/>
      <c r="AE230" s="47"/>
      <c r="AF230" s="30"/>
      <c r="AG230" s="47"/>
      <c r="AH230" s="47"/>
      <c r="AI230" s="25"/>
      <c r="AJ230" s="25"/>
      <c r="AK230" s="63"/>
      <c r="AL230" s="477"/>
      <c r="AM230" s="477"/>
      <c r="AN230" s="63"/>
      <c r="AO230" s="64"/>
      <c r="AP230" s="64"/>
      <c r="AQ230" s="474"/>
      <c r="AR230" s="474"/>
      <c r="AS230" s="474"/>
      <c r="AT230" s="474"/>
      <c r="AU230" s="474"/>
      <c r="AV230" s="474"/>
      <c r="AW230" s="474"/>
      <c r="AX230" s="474"/>
      <c r="AY230" s="474"/>
      <c r="AZ230" s="474"/>
      <c r="BA230" s="474"/>
      <c r="BB230" s="474"/>
      <c r="BC230" s="474"/>
      <c r="BD230" s="474"/>
      <c r="BE230" s="474"/>
      <c r="BF230" s="474"/>
      <c r="BG230" s="474"/>
      <c r="BH230" s="474"/>
    </row>
    <row r="231">
      <c r="A231" s="32" t="s">
        <v>43</v>
      </c>
      <c r="B231" s="475" t="s">
        <v>3353</v>
      </c>
      <c r="C231" s="18" t="s">
        <v>10676</v>
      </c>
      <c r="D231" s="26">
        <v>400.0</v>
      </c>
      <c r="E231" s="42" t="s">
        <v>67</v>
      </c>
      <c r="F231" s="43">
        <v>2022.0</v>
      </c>
      <c r="G231" s="44">
        <v>44614.0</v>
      </c>
      <c r="H231" s="25" t="s">
        <v>68</v>
      </c>
      <c r="I231" s="25"/>
      <c r="J231" s="25"/>
      <c r="K231" s="106"/>
      <c r="L231" s="106"/>
      <c r="M231" s="24" t="s">
        <v>84</v>
      </c>
      <c r="N231" s="25" t="s">
        <v>1245</v>
      </c>
      <c r="O231" s="33" t="s">
        <v>3355</v>
      </c>
      <c r="P231" s="26">
        <v>78000.0</v>
      </c>
      <c r="Q231" s="26" t="s">
        <v>3356</v>
      </c>
      <c r="R231" s="26" t="s">
        <v>1286</v>
      </c>
      <c r="S231" s="26" t="s">
        <v>338</v>
      </c>
      <c r="T231" s="25" t="s">
        <v>55</v>
      </c>
      <c r="U231" s="481" t="s">
        <v>10677</v>
      </c>
      <c r="V231" s="26" t="s">
        <v>3358</v>
      </c>
      <c r="W231" s="26" t="s">
        <v>47</v>
      </c>
      <c r="X231" s="26"/>
      <c r="Y231" s="26" t="s">
        <v>3359</v>
      </c>
      <c r="Z231" s="26" t="s">
        <v>78</v>
      </c>
      <c r="AA231" s="26" t="s">
        <v>78</v>
      </c>
      <c r="AB231" s="25" t="s">
        <v>1951</v>
      </c>
      <c r="AC231" s="47">
        <v>95.0</v>
      </c>
      <c r="AD231" s="47">
        <v>20.0</v>
      </c>
      <c r="AE231" s="47">
        <f>AC231-AD231</f>
        <v>75</v>
      </c>
      <c r="AF231" s="47">
        <v>0.0</v>
      </c>
      <c r="AG231" s="47">
        <f>AE231-AF231</f>
        <v>75</v>
      </c>
      <c r="AH231" s="47">
        <f>AG231</f>
        <v>75</v>
      </c>
      <c r="AI231" s="26"/>
      <c r="AJ231" s="26"/>
      <c r="AK231" s="63"/>
      <c r="AL231" s="181"/>
      <c r="AM231" s="181"/>
      <c r="AN231" s="63"/>
      <c r="AO231" s="64"/>
      <c r="AP231" s="64"/>
      <c r="AQ231" s="474"/>
      <c r="AR231" s="474"/>
      <c r="AS231" s="474"/>
      <c r="AT231" s="474"/>
      <c r="AU231" s="474"/>
      <c r="AV231" s="474"/>
      <c r="AW231" s="474"/>
      <c r="AX231" s="474"/>
      <c r="AY231" s="474"/>
      <c r="AZ231" s="474"/>
      <c r="BA231" s="474"/>
      <c r="BB231" s="474"/>
      <c r="BC231" s="474"/>
      <c r="BD231" s="474"/>
      <c r="BE231" s="474"/>
      <c r="BF231" s="474"/>
      <c r="BG231" s="474"/>
      <c r="BH231" s="474"/>
    </row>
    <row r="232">
      <c r="A232" s="548" t="s">
        <v>43</v>
      </c>
      <c r="B232" s="475" t="s">
        <v>3376</v>
      </c>
      <c r="C232" s="18" t="s">
        <v>10678</v>
      </c>
      <c r="D232" s="26">
        <v>100.0</v>
      </c>
      <c r="E232" s="42" t="s">
        <v>67</v>
      </c>
      <c r="F232" s="43">
        <v>2025.0</v>
      </c>
      <c r="G232" s="44"/>
      <c r="H232" s="25" t="s">
        <v>68</v>
      </c>
      <c r="I232" s="25"/>
      <c r="J232" s="25"/>
      <c r="K232" s="25" t="s">
        <v>10518</v>
      </c>
      <c r="L232" s="25" t="s">
        <v>819</v>
      </c>
      <c r="M232" s="24"/>
      <c r="N232" s="25"/>
      <c r="O232" s="33" t="s">
        <v>10679</v>
      </c>
      <c r="P232" s="26">
        <v>85000.0</v>
      </c>
      <c r="Q232" s="26" t="s">
        <v>1908</v>
      </c>
      <c r="R232" s="531" t="s">
        <v>3379</v>
      </c>
      <c r="S232" s="532" t="s">
        <v>741</v>
      </c>
      <c r="T232" s="25" t="s">
        <v>55</v>
      </c>
      <c r="U232" s="46" t="s">
        <v>3380</v>
      </c>
      <c r="V232" s="26" t="s">
        <v>10680</v>
      </c>
      <c r="W232" s="26"/>
      <c r="X232" s="26"/>
      <c r="Y232" s="26"/>
      <c r="Z232" s="26"/>
      <c r="AA232" s="26"/>
      <c r="AB232" s="25"/>
      <c r="AC232" s="47"/>
      <c r="AD232" s="47"/>
      <c r="AE232" s="47"/>
      <c r="AF232" s="47"/>
      <c r="AG232" s="47"/>
      <c r="AH232" s="47"/>
      <c r="AI232" s="26"/>
      <c r="AJ232" s="26" t="s">
        <v>10681</v>
      </c>
      <c r="AK232" s="82"/>
      <c r="AL232" s="181"/>
      <c r="AM232" s="182">
        <v>6.0</v>
      </c>
      <c r="AN232" s="82"/>
      <c r="AO232" s="64"/>
      <c r="AP232" s="86">
        <v>2.0</v>
      </c>
      <c r="AQ232" s="183"/>
      <c r="AR232" s="183"/>
      <c r="AS232" s="183"/>
      <c r="AT232" s="183"/>
      <c r="AU232" s="183"/>
      <c r="AV232" s="183"/>
      <c r="AW232" s="183"/>
      <c r="AX232" s="183"/>
      <c r="AY232" s="183"/>
      <c r="AZ232" s="183"/>
      <c r="BA232" s="183"/>
      <c r="BB232" s="183"/>
      <c r="BC232" s="183"/>
      <c r="BD232" s="183"/>
      <c r="BE232" s="183"/>
      <c r="BF232" s="183"/>
      <c r="BG232" s="183"/>
      <c r="BH232" s="183"/>
    </row>
    <row r="233">
      <c r="A233" s="32" t="s">
        <v>424</v>
      </c>
      <c r="B233" s="475" t="s">
        <v>10682</v>
      </c>
      <c r="C233" s="18" t="s">
        <v>10683</v>
      </c>
      <c r="D233" s="26"/>
      <c r="E233" s="42" t="s">
        <v>67</v>
      </c>
      <c r="F233" s="34"/>
      <c r="G233" s="35"/>
      <c r="H233" s="24" t="s">
        <v>68</v>
      </c>
      <c r="I233" s="25"/>
      <c r="J233" s="25"/>
      <c r="K233" s="103"/>
      <c r="L233" s="103"/>
      <c r="M233" s="25"/>
      <c r="N233" s="26">
        <v>77.0</v>
      </c>
      <c r="O233" s="45"/>
      <c r="P233" s="25"/>
      <c r="Q233" s="25"/>
      <c r="R233" s="25" t="s">
        <v>307</v>
      </c>
      <c r="S233" s="25"/>
      <c r="T233" s="25"/>
      <c r="U233" s="26"/>
      <c r="V233" s="26"/>
      <c r="W233" s="25"/>
      <c r="X233" s="25"/>
      <c r="Y233" s="25"/>
      <c r="Z233" s="25"/>
      <c r="AA233" s="25"/>
      <c r="AB233" s="25"/>
      <c r="AC233" s="47">
        <v>49.0</v>
      </c>
      <c r="AD233" s="47"/>
      <c r="AE233" s="47"/>
      <c r="AF233" s="30"/>
      <c r="AG233" s="47"/>
      <c r="AH233" s="47"/>
      <c r="AI233" s="25"/>
      <c r="AJ233" s="25"/>
      <c r="AK233" s="63"/>
      <c r="AL233" s="477"/>
      <c r="AM233" s="477"/>
      <c r="AN233" s="63"/>
      <c r="AO233" s="64"/>
      <c r="AP233" s="64"/>
      <c r="AQ233" s="474"/>
      <c r="AR233" s="474"/>
      <c r="AS233" s="474"/>
      <c r="AT233" s="474"/>
      <c r="AU233" s="474"/>
      <c r="AV233" s="474"/>
      <c r="AW233" s="474"/>
      <c r="AX233" s="474"/>
      <c r="AY233" s="474"/>
      <c r="AZ233" s="474"/>
      <c r="BA233" s="474"/>
      <c r="BB233" s="474"/>
      <c r="BC233" s="474"/>
      <c r="BD233" s="474"/>
      <c r="BE233" s="474"/>
      <c r="BF233" s="474"/>
      <c r="BG233" s="474"/>
      <c r="BH233" s="474"/>
    </row>
    <row r="234">
      <c r="A234" s="32" t="s">
        <v>43</v>
      </c>
      <c r="B234" s="475" t="s">
        <v>3440</v>
      </c>
      <c r="C234" s="18" t="s">
        <v>3441</v>
      </c>
      <c r="D234" s="26">
        <v>56.0</v>
      </c>
      <c r="E234" s="42" t="s">
        <v>67</v>
      </c>
      <c r="F234" s="43">
        <v>2024.0</v>
      </c>
      <c r="G234" s="44">
        <v>45596.0</v>
      </c>
      <c r="H234" s="25" t="s">
        <v>68</v>
      </c>
      <c r="I234" s="24" t="s">
        <v>277</v>
      </c>
      <c r="J234" s="25"/>
      <c r="K234" s="24" t="s">
        <v>10508</v>
      </c>
      <c r="L234" s="24" t="s">
        <v>10509</v>
      </c>
      <c r="M234" s="25" t="s">
        <v>50</v>
      </c>
      <c r="N234" s="25">
        <v>64.0</v>
      </c>
      <c r="O234" s="45" t="s">
        <v>3442</v>
      </c>
      <c r="P234" s="25">
        <v>64170.0</v>
      </c>
      <c r="Q234" s="25" t="s">
        <v>3443</v>
      </c>
      <c r="R234" s="25" t="s">
        <v>3444</v>
      </c>
      <c r="S234" s="25" t="s">
        <v>3445</v>
      </c>
      <c r="T234" s="25" t="s">
        <v>3446</v>
      </c>
      <c r="U234" s="300" t="s">
        <v>3447</v>
      </c>
      <c r="V234" s="17" t="s">
        <v>3448</v>
      </c>
      <c r="W234" s="25" t="s">
        <v>3449</v>
      </c>
      <c r="X234" s="25"/>
      <c r="Y234" s="25"/>
      <c r="Z234" s="25" t="s">
        <v>78</v>
      </c>
      <c r="AA234" s="25"/>
      <c r="AB234" s="25"/>
      <c r="AC234" s="47">
        <v>95.0</v>
      </c>
      <c r="AD234" s="47">
        <v>20.0</v>
      </c>
      <c r="AE234" s="47">
        <f>AC234-AD234</f>
        <v>75</v>
      </c>
      <c r="AF234" s="47">
        <v>0.0</v>
      </c>
      <c r="AG234" s="47">
        <f>AE234-AF234</f>
        <v>75</v>
      </c>
      <c r="AH234" s="47">
        <f>AG234</f>
        <v>75</v>
      </c>
      <c r="AI234" s="25"/>
      <c r="AJ234" s="25"/>
      <c r="AK234" s="63"/>
      <c r="AL234" s="477"/>
      <c r="AM234" s="477"/>
      <c r="AN234" s="63"/>
      <c r="AO234" s="86">
        <v>5.0</v>
      </c>
      <c r="AP234" s="64"/>
      <c r="AQ234" s="474"/>
      <c r="AR234" s="474"/>
      <c r="AS234" s="474"/>
      <c r="AT234" s="474"/>
      <c r="AU234" s="474"/>
      <c r="AV234" s="474"/>
      <c r="AW234" s="474"/>
      <c r="AX234" s="474"/>
      <c r="AY234" s="474"/>
      <c r="AZ234" s="474"/>
      <c r="BA234" s="474"/>
      <c r="BB234" s="474"/>
      <c r="BC234" s="474"/>
      <c r="BD234" s="474"/>
      <c r="BE234" s="474"/>
      <c r="BF234" s="474"/>
      <c r="BG234" s="474"/>
      <c r="BH234" s="474"/>
    </row>
    <row r="235">
      <c r="A235" s="32" t="s">
        <v>121</v>
      </c>
      <c r="B235" s="475" t="s">
        <v>3450</v>
      </c>
      <c r="C235" s="18" t="s">
        <v>10684</v>
      </c>
      <c r="D235" s="26">
        <v>175.0</v>
      </c>
      <c r="E235" s="42" t="s">
        <v>67</v>
      </c>
      <c r="F235" s="54"/>
      <c r="G235" s="44"/>
      <c r="H235" s="24" t="s">
        <v>321</v>
      </c>
      <c r="I235" s="24" t="s">
        <v>3251</v>
      </c>
      <c r="J235" s="25"/>
      <c r="K235" s="24" t="s">
        <v>10556</v>
      </c>
      <c r="L235" s="24" t="s">
        <v>10470</v>
      </c>
      <c r="M235" s="17" t="s">
        <v>50</v>
      </c>
      <c r="N235" s="26">
        <v>60.0</v>
      </c>
      <c r="O235" s="45"/>
      <c r="P235" s="25"/>
      <c r="Q235" s="26" t="s">
        <v>3452</v>
      </c>
      <c r="R235" s="25" t="s">
        <v>3453</v>
      </c>
      <c r="S235" s="25" t="s">
        <v>1901</v>
      </c>
      <c r="T235" s="25"/>
      <c r="U235" s="529" t="s">
        <v>3454</v>
      </c>
      <c r="V235" s="26" t="s">
        <v>10685</v>
      </c>
      <c r="W235" s="25"/>
      <c r="X235" s="25"/>
      <c r="Y235" s="25"/>
      <c r="Z235" s="25"/>
      <c r="AA235" s="25"/>
      <c r="AB235" s="25"/>
      <c r="AC235" s="47">
        <v>49.0</v>
      </c>
      <c r="AD235" s="47"/>
      <c r="AE235" s="47"/>
      <c r="AF235" s="30"/>
      <c r="AG235" s="47"/>
      <c r="AH235" s="47"/>
      <c r="AI235" s="25"/>
      <c r="AJ235" s="25"/>
      <c r="AK235" s="63"/>
      <c r="AL235" s="476">
        <v>1.0</v>
      </c>
      <c r="AM235" s="477"/>
      <c r="AN235" s="63"/>
      <c r="AO235" s="64"/>
      <c r="AP235" s="64"/>
      <c r="AQ235" s="474"/>
      <c r="AR235" s="474"/>
      <c r="AS235" s="474"/>
      <c r="AT235" s="474"/>
      <c r="AU235" s="474"/>
      <c r="AV235" s="474"/>
      <c r="AW235" s="474"/>
      <c r="AX235" s="474"/>
      <c r="AY235" s="474"/>
      <c r="AZ235" s="474"/>
      <c r="BA235" s="474"/>
      <c r="BB235" s="474"/>
      <c r="BC235" s="474"/>
      <c r="BD235" s="474"/>
      <c r="BE235" s="474"/>
      <c r="BF235" s="474"/>
      <c r="BG235" s="474"/>
      <c r="BH235" s="474"/>
    </row>
    <row r="236">
      <c r="A236" s="109" t="s">
        <v>43</v>
      </c>
      <c r="B236" s="549" t="s">
        <v>3482</v>
      </c>
      <c r="C236" s="305"/>
      <c r="D236" s="39">
        <v>200.0</v>
      </c>
      <c r="E236" s="98" t="s">
        <v>81</v>
      </c>
      <c r="F236" s="25"/>
      <c r="G236" s="44"/>
      <c r="H236" s="25" t="s">
        <v>68</v>
      </c>
      <c r="I236" s="25" t="s">
        <v>10578</v>
      </c>
      <c r="J236" s="25"/>
      <c r="K236" s="24" t="s">
        <v>4373</v>
      </c>
      <c r="L236" s="24" t="s">
        <v>10434</v>
      </c>
      <c r="M236" s="25" t="s">
        <v>168</v>
      </c>
      <c r="N236" s="25"/>
      <c r="O236" s="25"/>
      <c r="P236" s="25"/>
      <c r="Q236" s="102"/>
      <c r="R236" s="102" t="s">
        <v>684</v>
      </c>
      <c r="S236" s="102" t="s">
        <v>96</v>
      </c>
      <c r="T236" s="102" t="s">
        <v>748</v>
      </c>
      <c r="U236" s="102" t="s">
        <v>3483</v>
      </c>
      <c r="V236" s="102" t="s">
        <v>3484</v>
      </c>
      <c r="W236" s="25"/>
      <c r="X236" s="26"/>
      <c r="Y236" s="25" t="s">
        <v>3485</v>
      </c>
      <c r="Z236" s="25"/>
      <c r="AA236" s="25"/>
      <c r="AB236" s="25"/>
      <c r="AC236" s="25"/>
      <c r="AD236" s="47"/>
      <c r="AE236" s="47"/>
      <c r="AF236" s="47"/>
      <c r="AG236" s="47"/>
      <c r="AH236" s="47"/>
      <c r="AI236" s="47"/>
      <c r="AJ236" s="25"/>
      <c r="AK236" s="64"/>
      <c r="AL236" s="477"/>
      <c r="AM236" s="477"/>
      <c r="AN236" s="64"/>
      <c r="AO236" s="64"/>
      <c r="AP236" s="64"/>
      <c r="AQ236" s="474"/>
      <c r="AR236" s="474"/>
      <c r="AS236" s="474"/>
      <c r="AT236" s="474"/>
      <c r="AU236" s="474"/>
      <c r="AV236" s="474"/>
      <c r="AW236" s="474"/>
      <c r="AX236" s="474"/>
      <c r="AY236" s="474"/>
      <c r="AZ236" s="474"/>
      <c r="BA236" s="474"/>
      <c r="BB236" s="474"/>
      <c r="BC236" s="474"/>
      <c r="BD236" s="474"/>
      <c r="BE236" s="474"/>
      <c r="BF236" s="474"/>
      <c r="BG236" s="474"/>
      <c r="BH236" s="474"/>
    </row>
    <row r="237">
      <c r="A237" s="60" t="s">
        <v>43</v>
      </c>
      <c r="B237" s="475" t="s">
        <v>3524</v>
      </c>
      <c r="C237" s="33" t="s">
        <v>3525</v>
      </c>
      <c r="D237" s="116" t="s">
        <v>765</v>
      </c>
      <c r="E237" s="26" t="s">
        <v>81</v>
      </c>
      <c r="F237" s="26"/>
      <c r="G237" s="35"/>
      <c r="H237" s="26" t="s">
        <v>68</v>
      </c>
      <c r="I237" s="26" t="s">
        <v>139</v>
      </c>
      <c r="J237" s="26"/>
      <c r="K237" s="24" t="s">
        <v>10510</v>
      </c>
      <c r="L237" s="24" t="s">
        <v>10511</v>
      </c>
      <c r="M237" s="26"/>
      <c r="N237" s="26" t="s">
        <v>70</v>
      </c>
      <c r="O237" s="26">
        <v>57.0</v>
      </c>
      <c r="P237" s="26" t="s">
        <v>3526</v>
      </c>
      <c r="Q237" s="26">
        <v>57380.0</v>
      </c>
      <c r="R237" s="26" t="s">
        <v>490</v>
      </c>
      <c r="S237" s="26" t="s">
        <v>3527</v>
      </c>
      <c r="T237" s="26" t="s">
        <v>3528</v>
      </c>
      <c r="U237" s="26" t="s">
        <v>257</v>
      </c>
      <c r="V237" s="26" t="s">
        <v>3529</v>
      </c>
      <c r="W237" s="26"/>
      <c r="X237" s="26"/>
      <c r="Y237" s="26"/>
      <c r="Z237" s="26" t="s">
        <v>3530</v>
      </c>
      <c r="AA237" s="26"/>
      <c r="AB237" s="26"/>
      <c r="AC237" s="26"/>
      <c r="AD237" s="26"/>
      <c r="AE237" s="30"/>
      <c r="AF237" s="30"/>
      <c r="AG237" s="30"/>
      <c r="AH237" s="30"/>
      <c r="AI237" s="30"/>
      <c r="AJ237" s="30"/>
      <c r="AK237" s="64"/>
      <c r="AL237" s="181"/>
      <c r="AM237" s="181"/>
      <c r="AN237" s="64"/>
      <c r="AO237" s="64"/>
      <c r="AP237" s="64"/>
      <c r="AQ237" s="474"/>
      <c r="AR237" s="474"/>
      <c r="AS237" s="474"/>
      <c r="AT237" s="474"/>
      <c r="AU237" s="474"/>
      <c r="AV237" s="474"/>
      <c r="AW237" s="474"/>
      <c r="AX237" s="474"/>
      <c r="AY237" s="474"/>
      <c r="AZ237" s="474"/>
      <c r="BA237" s="474"/>
      <c r="BB237" s="474"/>
      <c r="BC237" s="474"/>
      <c r="BD237" s="474"/>
      <c r="BE237" s="474"/>
      <c r="BF237" s="474"/>
      <c r="BG237" s="474"/>
      <c r="BH237" s="474"/>
    </row>
    <row r="238">
      <c r="A238" s="80" t="s">
        <v>121</v>
      </c>
      <c r="B238" s="16" t="s">
        <v>3535</v>
      </c>
      <c r="C238" s="18" t="s">
        <v>3536</v>
      </c>
      <c r="D238" s="17">
        <v>700.0</v>
      </c>
      <c r="E238" s="42" t="s">
        <v>46</v>
      </c>
      <c r="F238" s="19">
        <v>2025.0</v>
      </c>
      <c r="G238" s="20">
        <v>45999.0</v>
      </c>
      <c r="H238" s="26" t="s">
        <v>68</v>
      </c>
      <c r="I238" s="26"/>
      <c r="J238" s="26"/>
      <c r="K238" s="24" t="s">
        <v>7289</v>
      </c>
      <c r="L238" s="24" t="s">
        <v>701</v>
      </c>
      <c r="M238" s="26"/>
      <c r="N238" s="17">
        <v>72.0</v>
      </c>
      <c r="O238" s="18" t="s">
        <v>3538</v>
      </c>
      <c r="P238" s="17">
        <v>72470.0</v>
      </c>
      <c r="Q238" s="17" t="s">
        <v>3539</v>
      </c>
      <c r="R238" s="17" t="s">
        <v>3540</v>
      </c>
      <c r="S238" s="18" t="s">
        <v>3541</v>
      </c>
      <c r="T238" s="24" t="s">
        <v>3542</v>
      </c>
      <c r="U238" s="57" t="s">
        <v>3543</v>
      </c>
      <c r="V238" s="17" t="s">
        <v>3544</v>
      </c>
      <c r="W238" s="26"/>
      <c r="X238" s="26"/>
      <c r="Y238" s="26"/>
      <c r="Z238" s="26"/>
      <c r="AA238" s="26"/>
      <c r="AB238" s="26"/>
      <c r="AC238" s="30"/>
      <c r="AD238" s="30"/>
      <c r="AE238" s="30"/>
      <c r="AF238" s="30"/>
      <c r="AG238" s="30"/>
      <c r="AH238" s="30"/>
      <c r="AI238" s="26"/>
      <c r="AJ238" s="26"/>
      <c r="AK238" s="63"/>
      <c r="AL238" s="476">
        <v>2.0</v>
      </c>
      <c r="AM238" s="181"/>
      <c r="AN238" s="63"/>
      <c r="AO238" s="64"/>
      <c r="AP238" s="64"/>
      <c r="AQ238" s="474"/>
      <c r="AR238" s="474"/>
      <c r="AS238" s="474"/>
      <c r="AT238" s="474"/>
      <c r="AU238" s="474"/>
      <c r="AV238" s="474"/>
      <c r="AW238" s="474"/>
      <c r="AX238" s="474"/>
      <c r="AY238" s="474"/>
      <c r="AZ238" s="474"/>
      <c r="BA238" s="474"/>
      <c r="BB238" s="474"/>
      <c r="BC238" s="474"/>
      <c r="BD238" s="474"/>
      <c r="BE238" s="474"/>
      <c r="BF238" s="474"/>
      <c r="BG238" s="474"/>
      <c r="BH238" s="474"/>
    </row>
    <row r="239">
      <c r="A239" s="32" t="s">
        <v>43</v>
      </c>
      <c r="B239" s="475" t="s">
        <v>3552</v>
      </c>
      <c r="C239" s="18" t="s">
        <v>10686</v>
      </c>
      <c r="D239" s="26" t="s">
        <v>47</v>
      </c>
      <c r="E239" s="42" t="s">
        <v>67</v>
      </c>
      <c r="F239" s="43">
        <v>2022.0</v>
      </c>
      <c r="G239" s="44">
        <v>44747.0</v>
      </c>
      <c r="H239" s="25" t="s">
        <v>68</v>
      </c>
      <c r="I239" s="25"/>
      <c r="J239" s="25"/>
      <c r="K239" s="24" t="s">
        <v>10510</v>
      </c>
      <c r="L239" s="24" t="s">
        <v>10511</v>
      </c>
      <c r="M239" s="24" t="s">
        <v>70</v>
      </c>
      <c r="N239" s="25" t="s">
        <v>3554</v>
      </c>
      <c r="O239" s="45" t="s">
        <v>3555</v>
      </c>
      <c r="P239" s="25">
        <v>57777.0</v>
      </c>
      <c r="Q239" s="25" t="s">
        <v>3556</v>
      </c>
      <c r="R239" s="25" t="s">
        <v>3557</v>
      </c>
      <c r="S239" s="25" t="s">
        <v>402</v>
      </c>
      <c r="T239" s="25" t="s">
        <v>3558</v>
      </c>
      <c r="U239" s="300" t="s">
        <v>3559</v>
      </c>
      <c r="V239" s="26" t="s">
        <v>3560</v>
      </c>
      <c r="W239" s="25" t="s">
        <v>3561</v>
      </c>
      <c r="X239" s="26" t="s">
        <v>47</v>
      </c>
      <c r="Y239" s="26"/>
      <c r="Z239" s="26" t="s">
        <v>78</v>
      </c>
      <c r="AA239" s="26" t="s">
        <v>79</v>
      </c>
      <c r="AB239" s="25" t="s">
        <v>47</v>
      </c>
      <c r="AC239" s="47">
        <v>95.0</v>
      </c>
      <c r="AD239" s="47">
        <v>20.0</v>
      </c>
      <c r="AE239" s="47">
        <f t="shared" ref="AE239:AE240" si="38">AC239-AD239</f>
        <v>75</v>
      </c>
      <c r="AF239" s="47">
        <v>0.0</v>
      </c>
      <c r="AG239" s="47">
        <f t="shared" ref="AG239:AG240" si="39">AE239-AF239</f>
        <v>75</v>
      </c>
      <c r="AH239" s="47">
        <f t="shared" ref="AH239:AH240" si="40">AG239</f>
        <v>75</v>
      </c>
      <c r="AI239" s="25"/>
      <c r="AJ239" s="25"/>
      <c r="AK239" s="63"/>
      <c r="AL239" s="477"/>
      <c r="AM239" s="477"/>
      <c r="AN239" s="63"/>
      <c r="AO239" s="86">
        <v>1.0</v>
      </c>
      <c r="AP239" s="64"/>
      <c r="AQ239" s="474"/>
      <c r="AR239" s="474"/>
      <c r="AS239" s="474"/>
      <c r="AT239" s="474"/>
      <c r="AU239" s="474"/>
      <c r="AV239" s="474"/>
      <c r="AW239" s="474"/>
      <c r="AX239" s="474"/>
      <c r="AY239" s="474"/>
      <c r="AZ239" s="474"/>
      <c r="BA239" s="474"/>
      <c r="BB239" s="474"/>
      <c r="BC239" s="474"/>
      <c r="BD239" s="474"/>
      <c r="BE239" s="474"/>
      <c r="BF239" s="474"/>
      <c r="BG239" s="474"/>
      <c r="BH239" s="474"/>
    </row>
    <row r="240">
      <c r="A240" s="32" t="s">
        <v>43</v>
      </c>
      <c r="B240" s="475" t="s">
        <v>3564</v>
      </c>
      <c r="C240" s="18" t="s">
        <v>3565</v>
      </c>
      <c r="D240" s="26" t="s">
        <v>47</v>
      </c>
      <c r="E240" s="42" t="s">
        <v>67</v>
      </c>
      <c r="F240" s="19">
        <v>2021.0</v>
      </c>
      <c r="G240" s="44">
        <v>44274.0</v>
      </c>
      <c r="H240" s="25" t="s">
        <v>68</v>
      </c>
      <c r="I240" s="25"/>
      <c r="J240" s="25"/>
      <c r="K240" s="24" t="s">
        <v>10577</v>
      </c>
      <c r="L240" s="24" t="s">
        <v>96</v>
      </c>
      <c r="M240" s="25" t="s">
        <v>50</v>
      </c>
      <c r="N240" s="25" t="s">
        <v>262</v>
      </c>
      <c r="O240" s="45" t="s">
        <v>3566</v>
      </c>
      <c r="P240" s="25">
        <v>79260.0</v>
      </c>
      <c r="Q240" s="25" t="s">
        <v>3567</v>
      </c>
      <c r="R240" s="25" t="s">
        <v>3568</v>
      </c>
      <c r="S240" s="25" t="s">
        <v>3569</v>
      </c>
      <c r="T240" s="25" t="s">
        <v>55</v>
      </c>
      <c r="U240" s="481" t="s">
        <v>3570</v>
      </c>
      <c r="V240" s="26" t="s">
        <v>47</v>
      </c>
      <c r="W240" s="25" t="s">
        <v>3571</v>
      </c>
      <c r="X240" s="26" t="s">
        <v>1809</v>
      </c>
      <c r="Y240" s="26"/>
      <c r="Z240" s="26" t="s">
        <v>78</v>
      </c>
      <c r="AA240" s="26" t="s">
        <v>78</v>
      </c>
      <c r="AB240" s="25" t="s">
        <v>47</v>
      </c>
      <c r="AC240" s="47">
        <v>95.0</v>
      </c>
      <c r="AD240" s="47">
        <v>20.0</v>
      </c>
      <c r="AE240" s="47">
        <f t="shared" si="38"/>
        <v>75</v>
      </c>
      <c r="AF240" s="47">
        <v>0.0</v>
      </c>
      <c r="AG240" s="47">
        <f t="shared" si="39"/>
        <v>75</v>
      </c>
      <c r="AH240" s="47">
        <f t="shared" si="40"/>
        <v>75</v>
      </c>
      <c r="AI240" s="25"/>
      <c r="AJ240" s="25"/>
      <c r="AK240" s="63"/>
      <c r="AL240" s="476">
        <v>2.0</v>
      </c>
      <c r="AM240" s="476">
        <v>1.0</v>
      </c>
      <c r="AN240" s="63"/>
      <c r="AO240" s="64"/>
      <c r="AP240" s="64"/>
      <c r="AQ240" s="474"/>
      <c r="AR240" s="474"/>
      <c r="AS240" s="474"/>
      <c r="AT240" s="474"/>
      <c r="AU240" s="474"/>
      <c r="AV240" s="474"/>
      <c r="AW240" s="474"/>
      <c r="AX240" s="474"/>
      <c r="AY240" s="474"/>
      <c r="AZ240" s="474"/>
      <c r="BA240" s="474"/>
      <c r="BB240" s="474"/>
      <c r="BC240" s="474"/>
      <c r="BD240" s="474"/>
      <c r="BE240" s="474"/>
      <c r="BF240" s="474"/>
      <c r="BG240" s="474"/>
      <c r="BH240" s="474"/>
    </row>
    <row r="241">
      <c r="A241" s="32" t="s">
        <v>121</v>
      </c>
      <c r="B241" s="475" t="s">
        <v>10687</v>
      </c>
      <c r="C241" s="18" t="s">
        <v>10688</v>
      </c>
      <c r="D241" s="26">
        <v>55.0</v>
      </c>
      <c r="E241" s="42" t="s">
        <v>67</v>
      </c>
      <c r="F241" s="54"/>
      <c r="G241" s="44"/>
      <c r="H241" s="24" t="s">
        <v>68</v>
      </c>
      <c r="I241" s="25"/>
      <c r="J241" s="25"/>
      <c r="K241" s="103" t="s">
        <v>6130</v>
      </c>
      <c r="L241" s="103" t="s">
        <v>10515</v>
      </c>
      <c r="M241" s="25"/>
      <c r="N241" s="26">
        <v>13.0</v>
      </c>
      <c r="O241" s="45"/>
      <c r="P241" s="25"/>
      <c r="Q241" s="26" t="s">
        <v>505</v>
      </c>
      <c r="R241" s="25" t="s">
        <v>307</v>
      </c>
      <c r="S241" s="25"/>
      <c r="T241" s="25"/>
      <c r="U241" s="26"/>
      <c r="V241" s="26"/>
      <c r="W241" s="25"/>
      <c r="X241" s="25"/>
      <c r="Y241" s="25"/>
      <c r="Z241" s="25"/>
      <c r="AA241" s="25"/>
      <c r="AB241" s="25"/>
      <c r="AC241" s="47">
        <v>49.0</v>
      </c>
      <c r="AD241" s="47"/>
      <c r="AE241" s="47"/>
      <c r="AF241" s="30"/>
      <c r="AG241" s="47"/>
      <c r="AH241" s="47"/>
      <c r="AI241" s="25"/>
      <c r="AJ241" s="25"/>
      <c r="AK241" s="63"/>
      <c r="AL241" s="477"/>
      <c r="AM241" s="477"/>
      <c r="AN241" s="63"/>
      <c r="AO241" s="64"/>
      <c r="AP241" s="64"/>
      <c r="AQ241" s="474"/>
      <c r="AR241" s="474"/>
      <c r="AS241" s="474"/>
      <c r="AT241" s="474"/>
      <c r="AU241" s="474"/>
      <c r="AV241" s="474"/>
      <c r="AW241" s="474"/>
      <c r="AX241" s="474"/>
      <c r="AY241" s="474"/>
      <c r="AZ241" s="474"/>
      <c r="BA241" s="474"/>
      <c r="BB241" s="474"/>
      <c r="BC241" s="474"/>
      <c r="BD241" s="474"/>
      <c r="BE241" s="474"/>
      <c r="BF241" s="474"/>
      <c r="BG241" s="474"/>
      <c r="BH241" s="474"/>
    </row>
    <row r="242">
      <c r="A242" s="109" t="s">
        <v>43</v>
      </c>
      <c r="B242" s="542" t="s">
        <v>3623</v>
      </c>
      <c r="C242" s="317"/>
      <c r="D242" s="39">
        <v>60.0</v>
      </c>
      <c r="E242" s="98" t="s">
        <v>81</v>
      </c>
      <c r="F242" s="25"/>
      <c r="G242" s="44"/>
      <c r="H242" s="25" t="s">
        <v>68</v>
      </c>
      <c r="I242" s="25" t="s">
        <v>10578</v>
      </c>
      <c r="J242" s="25"/>
      <c r="K242" s="24" t="s">
        <v>4373</v>
      </c>
      <c r="L242" s="24" t="s">
        <v>10434</v>
      </c>
      <c r="M242" s="25" t="s">
        <v>168</v>
      </c>
      <c r="N242" s="25"/>
      <c r="O242" s="25"/>
      <c r="P242" s="25"/>
      <c r="Q242" s="102"/>
      <c r="R242" s="102" t="s">
        <v>3624</v>
      </c>
      <c r="S242" s="102" t="s">
        <v>1423</v>
      </c>
      <c r="T242" s="102" t="s">
        <v>3625</v>
      </c>
      <c r="U242" s="305" t="s">
        <v>3626</v>
      </c>
      <c r="V242" s="102" t="s">
        <v>3627</v>
      </c>
      <c r="W242" s="25"/>
      <c r="X242" s="26"/>
      <c r="Y242" s="25" t="s">
        <v>3628</v>
      </c>
      <c r="Z242" s="25"/>
      <c r="AA242" s="25"/>
      <c r="AB242" s="25"/>
      <c r="AC242" s="25"/>
      <c r="AD242" s="47"/>
      <c r="AE242" s="47"/>
      <c r="AF242" s="47"/>
      <c r="AG242" s="47"/>
      <c r="AH242" s="47"/>
      <c r="AI242" s="47"/>
      <c r="AJ242" s="25"/>
      <c r="AK242" s="64"/>
      <c r="AL242" s="477"/>
      <c r="AM242" s="477"/>
      <c r="AN242" s="64"/>
      <c r="AO242" s="64"/>
      <c r="AP242" s="64"/>
      <c r="AQ242" s="474"/>
      <c r="AR242" s="474"/>
      <c r="AS242" s="474"/>
      <c r="AT242" s="474"/>
      <c r="AU242" s="474"/>
      <c r="AV242" s="474"/>
      <c r="AW242" s="474"/>
      <c r="AX242" s="474"/>
      <c r="AY242" s="474"/>
      <c r="AZ242" s="474"/>
      <c r="BA242" s="474"/>
      <c r="BB242" s="474"/>
      <c r="BC242" s="474"/>
      <c r="BD242" s="474"/>
      <c r="BE242" s="474"/>
      <c r="BF242" s="474"/>
      <c r="BG242" s="474"/>
      <c r="BH242" s="474"/>
    </row>
    <row r="243">
      <c r="A243" s="15" t="s">
        <v>43</v>
      </c>
      <c r="B243" s="485" t="s">
        <v>3629</v>
      </c>
      <c r="C243" s="18" t="s">
        <v>3630</v>
      </c>
      <c r="D243" s="17">
        <v>56.0</v>
      </c>
      <c r="E243" s="42" t="s">
        <v>67</v>
      </c>
      <c r="F243" s="19">
        <v>2025.0</v>
      </c>
      <c r="G243" s="55">
        <v>45937.0</v>
      </c>
      <c r="H243" s="24" t="s">
        <v>68</v>
      </c>
      <c r="I243" s="25"/>
      <c r="J243" s="25"/>
      <c r="K243" s="106" t="s">
        <v>950</v>
      </c>
      <c r="L243" s="106" t="s">
        <v>950</v>
      </c>
      <c r="M243" s="25"/>
      <c r="N243" s="24">
        <v>62.0</v>
      </c>
      <c r="O243" s="56" t="s">
        <v>3632</v>
      </c>
      <c r="P243" s="24">
        <v>62230.0</v>
      </c>
      <c r="Q243" s="24" t="s">
        <v>3244</v>
      </c>
      <c r="R243" s="24" t="s">
        <v>3633</v>
      </c>
      <c r="S243" s="56" t="s">
        <v>3634</v>
      </c>
      <c r="T243" s="24" t="s">
        <v>3635</v>
      </c>
      <c r="U243" s="57" t="s">
        <v>3636</v>
      </c>
      <c r="V243" s="17" t="s">
        <v>3637</v>
      </c>
      <c r="W243" s="25"/>
      <c r="X243" s="26"/>
      <c r="Y243" s="26"/>
      <c r="Z243" s="26"/>
      <c r="AA243" s="26"/>
      <c r="AB243" s="25"/>
      <c r="AC243" s="47"/>
      <c r="AD243" s="47"/>
      <c r="AE243" s="47"/>
      <c r="AF243" s="47"/>
      <c r="AG243" s="47"/>
      <c r="AH243" s="47"/>
      <c r="AI243" s="25"/>
      <c r="AJ243" s="25"/>
      <c r="AK243" s="63"/>
      <c r="AL243" s="476">
        <v>1.0</v>
      </c>
      <c r="AM243" s="477"/>
      <c r="AN243" s="63"/>
      <c r="AO243" s="64"/>
      <c r="AP243" s="64"/>
      <c r="AQ243" s="474"/>
      <c r="AR243" s="474"/>
      <c r="AS243" s="474"/>
      <c r="AT243" s="474"/>
      <c r="AU243" s="474"/>
      <c r="AV243" s="474"/>
      <c r="AW243" s="474"/>
      <c r="AX243" s="474"/>
      <c r="AY243" s="474"/>
      <c r="AZ243" s="474"/>
      <c r="BA243" s="474"/>
      <c r="BB243" s="474"/>
      <c r="BC243" s="474"/>
      <c r="BD243" s="474"/>
      <c r="BE243" s="474"/>
      <c r="BF243" s="474"/>
      <c r="BG243" s="474"/>
      <c r="BH243" s="474"/>
    </row>
    <row r="244">
      <c r="A244" s="32" t="s">
        <v>43</v>
      </c>
      <c r="B244" s="475" t="s">
        <v>3638</v>
      </c>
      <c r="C244" s="18" t="s">
        <v>3639</v>
      </c>
      <c r="D244" s="26" t="s">
        <v>47</v>
      </c>
      <c r="E244" s="42" t="s">
        <v>67</v>
      </c>
      <c r="F244" s="19">
        <v>2021.0</v>
      </c>
      <c r="G244" s="44">
        <v>44377.0</v>
      </c>
      <c r="H244" s="25" t="s">
        <v>68</v>
      </c>
      <c r="I244" s="25"/>
      <c r="J244" s="25"/>
      <c r="K244" s="24" t="s">
        <v>10577</v>
      </c>
      <c r="L244" s="24" t="s">
        <v>96</v>
      </c>
      <c r="M244" s="25" t="s">
        <v>50</v>
      </c>
      <c r="N244" s="25">
        <v>17.0</v>
      </c>
      <c r="O244" s="45" t="s">
        <v>3640</v>
      </c>
      <c r="P244" s="25">
        <v>17440.0</v>
      </c>
      <c r="Q244" s="25" t="s">
        <v>191</v>
      </c>
      <c r="R244" s="25" t="s">
        <v>3641</v>
      </c>
      <c r="S244" s="25" t="s">
        <v>403</v>
      </c>
      <c r="T244" s="25" t="s">
        <v>55</v>
      </c>
      <c r="U244" s="481" t="s">
        <v>3642</v>
      </c>
      <c r="V244" s="26" t="s">
        <v>47</v>
      </c>
      <c r="W244" s="25" t="s">
        <v>3643</v>
      </c>
      <c r="X244" s="26" t="s">
        <v>3644</v>
      </c>
      <c r="Y244" s="26" t="s">
        <v>3645</v>
      </c>
      <c r="Z244" s="26" t="s">
        <v>78</v>
      </c>
      <c r="AA244" s="26" t="s">
        <v>79</v>
      </c>
      <c r="AB244" s="25" t="s">
        <v>47</v>
      </c>
      <c r="AC244" s="47">
        <v>95.0</v>
      </c>
      <c r="AD244" s="47">
        <v>20.0</v>
      </c>
      <c r="AE244" s="47">
        <f t="shared" ref="AE244:AE247" si="41">AC244-AD244</f>
        <v>75</v>
      </c>
      <c r="AF244" s="47">
        <v>0.0</v>
      </c>
      <c r="AG244" s="47">
        <f t="shared" ref="AG244:AG247" si="42">AE244-AF244</f>
        <v>75</v>
      </c>
      <c r="AH244" s="47">
        <f t="shared" ref="AH244:AH247" si="43">AG244</f>
        <v>75</v>
      </c>
      <c r="AI244" s="25"/>
      <c r="AJ244" s="25"/>
      <c r="AK244" s="63"/>
      <c r="AL244" s="477"/>
      <c r="AM244" s="477"/>
      <c r="AN244" s="63"/>
      <c r="AO244" s="64"/>
      <c r="AP244" s="64"/>
      <c r="AQ244" s="474"/>
      <c r="AR244" s="474"/>
      <c r="AS244" s="474"/>
      <c r="AT244" s="474"/>
      <c r="AU244" s="474"/>
      <c r="AV244" s="474"/>
      <c r="AW244" s="474"/>
      <c r="AX244" s="474"/>
      <c r="AY244" s="474"/>
      <c r="AZ244" s="474"/>
      <c r="BA244" s="474"/>
      <c r="BB244" s="474"/>
      <c r="BC244" s="474"/>
      <c r="BD244" s="474"/>
      <c r="BE244" s="474"/>
      <c r="BF244" s="474"/>
      <c r="BG244" s="474"/>
      <c r="BH244" s="474"/>
    </row>
    <row r="245">
      <c r="A245" s="32" t="s">
        <v>43</v>
      </c>
      <c r="B245" s="485" t="s">
        <v>3652</v>
      </c>
      <c r="C245" s="18" t="s">
        <v>10689</v>
      </c>
      <c r="D245" s="26">
        <v>215.0</v>
      </c>
      <c r="E245" s="42" t="s">
        <v>67</v>
      </c>
      <c r="F245" s="19">
        <v>2025.0</v>
      </c>
      <c r="G245" s="55">
        <v>45747.0</v>
      </c>
      <c r="H245" s="25" t="s">
        <v>68</v>
      </c>
      <c r="I245" s="24" t="s">
        <v>277</v>
      </c>
      <c r="J245" s="25"/>
      <c r="K245" s="24" t="s">
        <v>10508</v>
      </c>
      <c r="L245" s="24" t="s">
        <v>10509</v>
      </c>
      <c r="M245" s="25" t="s">
        <v>50</v>
      </c>
      <c r="N245" s="31">
        <v>64.0</v>
      </c>
      <c r="O245" s="45" t="s">
        <v>3654</v>
      </c>
      <c r="P245" s="25">
        <v>64390.0</v>
      </c>
      <c r="Q245" s="25" t="s">
        <v>3655</v>
      </c>
      <c r="R245" s="25" t="s">
        <v>3656</v>
      </c>
      <c r="S245" s="25" t="s">
        <v>3657</v>
      </c>
      <c r="T245" s="25" t="s">
        <v>370</v>
      </c>
      <c r="U245" s="481" t="s">
        <v>3658</v>
      </c>
      <c r="V245" s="26" t="s">
        <v>47</v>
      </c>
      <c r="W245" s="25" t="s">
        <v>3659</v>
      </c>
      <c r="X245" s="25"/>
      <c r="Y245" s="25"/>
      <c r="Z245" s="25"/>
      <c r="AA245" s="25"/>
      <c r="AB245" s="25"/>
      <c r="AC245" s="47">
        <v>95.0</v>
      </c>
      <c r="AD245" s="47">
        <v>20.0</v>
      </c>
      <c r="AE245" s="47">
        <f t="shared" si="41"/>
        <v>75</v>
      </c>
      <c r="AF245" s="47">
        <v>0.0</v>
      </c>
      <c r="AG245" s="47">
        <f t="shared" si="42"/>
        <v>75</v>
      </c>
      <c r="AH245" s="47">
        <f t="shared" si="43"/>
        <v>75</v>
      </c>
      <c r="AI245" s="25"/>
      <c r="AJ245" s="25"/>
      <c r="AK245" s="63"/>
      <c r="AL245" s="476">
        <v>5.0</v>
      </c>
      <c r="AM245" s="477"/>
      <c r="AN245" s="63"/>
      <c r="AO245" s="86">
        <v>2.0</v>
      </c>
      <c r="AP245" s="64"/>
      <c r="AQ245" s="474"/>
      <c r="AR245" s="474"/>
      <c r="AS245" s="474"/>
      <c r="AT245" s="474"/>
      <c r="AU245" s="474"/>
      <c r="AV245" s="474"/>
      <c r="AW245" s="474"/>
      <c r="AX245" s="474"/>
      <c r="AY245" s="474"/>
      <c r="AZ245" s="474"/>
      <c r="BA245" s="474"/>
      <c r="BB245" s="474"/>
      <c r="BC245" s="474"/>
      <c r="BD245" s="474"/>
      <c r="BE245" s="474"/>
      <c r="BF245" s="474"/>
      <c r="BG245" s="474"/>
      <c r="BH245" s="474"/>
    </row>
    <row r="246">
      <c r="A246" s="32" t="s">
        <v>43</v>
      </c>
      <c r="B246" s="475" t="s">
        <v>3669</v>
      </c>
      <c r="C246" s="18" t="s">
        <v>3670</v>
      </c>
      <c r="D246" s="26">
        <v>300.0</v>
      </c>
      <c r="E246" s="42" t="s">
        <v>67</v>
      </c>
      <c r="F246" s="43">
        <v>2022.0</v>
      </c>
      <c r="G246" s="35">
        <v>44742.0</v>
      </c>
      <c r="H246" s="25" t="s">
        <v>68</v>
      </c>
      <c r="I246" s="25"/>
      <c r="J246" s="26"/>
      <c r="K246" s="24" t="s">
        <v>10517</v>
      </c>
      <c r="L246" s="24" t="s">
        <v>1797</v>
      </c>
      <c r="M246" s="25" t="s">
        <v>50</v>
      </c>
      <c r="N246" s="26">
        <v>86.0</v>
      </c>
      <c r="O246" s="33" t="s">
        <v>3671</v>
      </c>
      <c r="P246" s="26">
        <v>86000.0</v>
      </c>
      <c r="Q246" s="26" t="s">
        <v>264</v>
      </c>
      <c r="R246" s="26" t="s">
        <v>3672</v>
      </c>
      <c r="S246" s="26" t="s">
        <v>1901</v>
      </c>
      <c r="T246" s="26" t="s">
        <v>2060</v>
      </c>
      <c r="U246" s="481" t="s">
        <v>3673</v>
      </c>
      <c r="V246" s="26" t="s">
        <v>3674</v>
      </c>
      <c r="W246" s="26" t="s">
        <v>47</v>
      </c>
      <c r="X246" s="26"/>
      <c r="Y246" s="26" t="s">
        <v>3675</v>
      </c>
      <c r="Z246" s="26" t="s">
        <v>78</v>
      </c>
      <c r="AA246" s="26" t="s">
        <v>79</v>
      </c>
      <c r="AB246" s="25" t="s">
        <v>1634</v>
      </c>
      <c r="AC246" s="47">
        <v>95.0</v>
      </c>
      <c r="AD246" s="47">
        <v>20.0</v>
      </c>
      <c r="AE246" s="47">
        <f t="shared" si="41"/>
        <v>75</v>
      </c>
      <c r="AF246" s="47">
        <v>0.0</v>
      </c>
      <c r="AG246" s="47">
        <f t="shared" si="42"/>
        <v>75</v>
      </c>
      <c r="AH246" s="47">
        <f t="shared" si="43"/>
        <v>75</v>
      </c>
      <c r="AI246" s="26"/>
      <c r="AJ246" s="26"/>
      <c r="AK246" s="63"/>
      <c r="AL246" s="181"/>
      <c r="AM246" s="550"/>
      <c r="AN246" s="63"/>
      <c r="AO246" s="474"/>
      <c r="AP246" s="474"/>
      <c r="AQ246" s="474"/>
      <c r="AR246" s="474"/>
      <c r="AS246" s="474"/>
      <c r="AT246" s="474"/>
      <c r="AU246" s="474"/>
      <c r="AV246" s="474"/>
      <c r="AW246" s="474"/>
      <c r="AX246" s="474"/>
      <c r="AY246" s="474"/>
      <c r="AZ246" s="474"/>
      <c r="BA246" s="474"/>
      <c r="BB246" s="474"/>
      <c r="BC246" s="474"/>
      <c r="BD246" s="474"/>
      <c r="BE246" s="474"/>
      <c r="BF246" s="474"/>
      <c r="BG246" s="474"/>
      <c r="BH246" s="474"/>
    </row>
    <row r="247">
      <c r="A247" s="32" t="s">
        <v>43</v>
      </c>
      <c r="B247" s="475" t="s">
        <v>3669</v>
      </c>
      <c r="C247" s="18" t="s">
        <v>3670</v>
      </c>
      <c r="D247" s="26">
        <v>300.0</v>
      </c>
      <c r="E247" s="42" t="s">
        <v>67</v>
      </c>
      <c r="F247" s="43">
        <v>2022.0</v>
      </c>
      <c r="G247" s="35">
        <v>44742.0</v>
      </c>
      <c r="H247" s="25" t="s">
        <v>68</v>
      </c>
      <c r="I247" s="25"/>
      <c r="J247" s="26"/>
      <c r="K247" s="106" t="s">
        <v>6758</v>
      </c>
      <c r="L247" s="106" t="s">
        <v>6309</v>
      </c>
      <c r="M247" s="25" t="s">
        <v>50</v>
      </c>
      <c r="N247" s="31">
        <v>86.0</v>
      </c>
      <c r="O247" s="33" t="s">
        <v>3671</v>
      </c>
      <c r="P247" s="26">
        <v>86000.0</v>
      </c>
      <c r="Q247" s="26" t="s">
        <v>264</v>
      </c>
      <c r="R247" s="26" t="s">
        <v>3672</v>
      </c>
      <c r="S247" s="26" t="s">
        <v>1901</v>
      </c>
      <c r="T247" s="26" t="s">
        <v>2060</v>
      </c>
      <c r="U247" s="481" t="s">
        <v>3673</v>
      </c>
      <c r="V247" s="26" t="s">
        <v>3674</v>
      </c>
      <c r="W247" s="26" t="s">
        <v>47</v>
      </c>
      <c r="X247" s="26"/>
      <c r="Y247" s="26" t="s">
        <v>3675</v>
      </c>
      <c r="Z247" s="26" t="s">
        <v>78</v>
      </c>
      <c r="AA247" s="26" t="s">
        <v>79</v>
      </c>
      <c r="AB247" s="25" t="s">
        <v>1634</v>
      </c>
      <c r="AC247" s="47">
        <v>95.0</v>
      </c>
      <c r="AD247" s="47">
        <v>20.0</v>
      </c>
      <c r="AE247" s="47">
        <f t="shared" si="41"/>
        <v>75</v>
      </c>
      <c r="AF247" s="47">
        <v>0.0</v>
      </c>
      <c r="AG247" s="47">
        <f t="shared" si="42"/>
        <v>75</v>
      </c>
      <c r="AH247" s="47">
        <f t="shared" si="43"/>
        <v>75</v>
      </c>
      <c r="AI247" s="26"/>
      <c r="AJ247" s="26"/>
      <c r="AK247" s="63"/>
      <c r="AL247" s="181"/>
      <c r="AM247" s="181"/>
      <c r="AN247" s="63"/>
      <c r="AO247" s="64"/>
      <c r="AP247" s="64"/>
      <c r="AQ247" s="474"/>
      <c r="AR247" s="474"/>
      <c r="AS247" s="474"/>
      <c r="AT247" s="474"/>
      <c r="AU247" s="474"/>
      <c r="AV247" s="474"/>
      <c r="AW247" s="474"/>
      <c r="AX247" s="474"/>
      <c r="AY247" s="474"/>
      <c r="AZ247" s="474"/>
      <c r="BA247" s="474"/>
      <c r="BB247" s="474"/>
      <c r="BC247" s="474"/>
      <c r="BD247" s="474"/>
      <c r="BE247" s="474"/>
      <c r="BF247" s="474"/>
      <c r="BG247" s="474"/>
      <c r="BH247" s="474"/>
    </row>
    <row r="248">
      <c r="A248" s="32" t="s">
        <v>121</v>
      </c>
      <c r="B248" s="475" t="s">
        <v>3683</v>
      </c>
      <c r="C248" s="18" t="s">
        <v>3684</v>
      </c>
      <c r="D248" s="26"/>
      <c r="E248" s="42" t="s">
        <v>67</v>
      </c>
      <c r="F248" s="54"/>
      <c r="G248" s="44"/>
      <c r="H248" s="25" t="s">
        <v>68</v>
      </c>
      <c r="I248" s="24" t="s">
        <v>2689</v>
      </c>
      <c r="J248" s="25"/>
      <c r="K248" s="24" t="s">
        <v>10557</v>
      </c>
      <c r="L248" s="24" t="s">
        <v>10558</v>
      </c>
      <c r="M248" s="17" t="s">
        <v>50</v>
      </c>
      <c r="N248" s="26">
        <v>59.0</v>
      </c>
      <c r="O248" s="45"/>
      <c r="P248" s="25"/>
      <c r="Q248" s="26"/>
      <c r="R248" s="26" t="s">
        <v>3685</v>
      </c>
      <c r="S248" s="26" t="s">
        <v>3686</v>
      </c>
      <c r="T248" s="25"/>
      <c r="U248" s="26" t="s">
        <v>3687</v>
      </c>
      <c r="V248" s="26" t="s">
        <v>3688</v>
      </c>
      <c r="W248" s="25"/>
      <c r="X248" s="25"/>
      <c r="Y248" s="25"/>
      <c r="Z248" s="25"/>
      <c r="AA248" s="25"/>
      <c r="AB248" s="25"/>
      <c r="AC248" s="47">
        <v>49.0</v>
      </c>
      <c r="AD248" s="47"/>
      <c r="AE248" s="47"/>
      <c r="AF248" s="30"/>
      <c r="AG248" s="47"/>
      <c r="AH248" s="47"/>
      <c r="AI248" s="25"/>
      <c r="AJ248" s="25"/>
      <c r="AK248" s="63"/>
      <c r="AL248" s="477"/>
      <c r="AM248" s="477"/>
      <c r="AN248" s="63"/>
      <c r="AO248" s="64"/>
      <c r="AP248" s="64"/>
      <c r="AQ248" s="474"/>
      <c r="AR248" s="474"/>
      <c r="AS248" s="474"/>
      <c r="AT248" s="474"/>
      <c r="AU248" s="474"/>
      <c r="AV248" s="474"/>
      <c r="AW248" s="474"/>
      <c r="AX248" s="474"/>
      <c r="AY248" s="474"/>
      <c r="AZ248" s="474"/>
      <c r="BA248" s="474"/>
      <c r="BB248" s="474"/>
      <c r="BC248" s="474"/>
      <c r="BD248" s="474"/>
      <c r="BE248" s="474"/>
      <c r="BF248" s="474"/>
      <c r="BG248" s="474"/>
      <c r="BH248" s="474"/>
    </row>
    <row r="249">
      <c r="A249" s="32" t="s">
        <v>121</v>
      </c>
      <c r="B249" s="475" t="s">
        <v>3689</v>
      </c>
      <c r="C249" s="18" t="s">
        <v>3690</v>
      </c>
      <c r="D249" s="26">
        <v>300.0</v>
      </c>
      <c r="E249" s="42" t="s">
        <v>67</v>
      </c>
      <c r="F249" s="54"/>
      <c r="G249" s="44"/>
      <c r="H249" s="24" t="s">
        <v>68</v>
      </c>
      <c r="I249" s="24" t="s">
        <v>825</v>
      </c>
      <c r="J249" s="25"/>
      <c r="K249" s="24" t="s">
        <v>10564</v>
      </c>
      <c r="L249" s="24" t="s">
        <v>10565</v>
      </c>
      <c r="M249" s="17" t="s">
        <v>434</v>
      </c>
      <c r="N249" s="25">
        <v>88.0</v>
      </c>
      <c r="O249" s="45"/>
      <c r="P249" s="25"/>
      <c r="Q249" s="25" t="s">
        <v>3691</v>
      </c>
      <c r="R249" s="25" t="s">
        <v>3692</v>
      </c>
      <c r="S249" s="25" t="s">
        <v>1714</v>
      </c>
      <c r="T249" s="25" t="s">
        <v>55</v>
      </c>
      <c r="U249" s="26" t="s">
        <v>3693</v>
      </c>
      <c r="V249" s="26" t="s">
        <v>3694</v>
      </c>
      <c r="W249" s="25"/>
      <c r="X249" s="25"/>
      <c r="Y249" s="25"/>
      <c r="Z249" s="25"/>
      <c r="AA249" s="25"/>
      <c r="AB249" s="25"/>
      <c r="AC249" s="47">
        <v>49.0</v>
      </c>
      <c r="AD249" s="47"/>
      <c r="AE249" s="47"/>
      <c r="AF249" s="30"/>
      <c r="AG249" s="47"/>
      <c r="AH249" s="47"/>
      <c r="AI249" s="25"/>
      <c r="AJ249" s="25"/>
      <c r="AK249" s="63"/>
      <c r="AL249" s="477"/>
      <c r="AM249" s="477"/>
      <c r="AN249" s="63"/>
      <c r="AO249" s="64"/>
      <c r="AP249" s="64"/>
      <c r="AQ249" s="474"/>
      <c r="AR249" s="474"/>
      <c r="AS249" s="474"/>
      <c r="AT249" s="474"/>
      <c r="AU249" s="474"/>
      <c r="AV249" s="474"/>
      <c r="AW249" s="474"/>
      <c r="AX249" s="474"/>
      <c r="AY249" s="474"/>
      <c r="AZ249" s="474"/>
      <c r="BA249" s="474"/>
      <c r="BB249" s="474"/>
      <c r="BC249" s="474"/>
      <c r="BD249" s="474"/>
      <c r="BE249" s="474"/>
      <c r="BF249" s="474"/>
      <c r="BG249" s="474"/>
      <c r="BH249" s="474"/>
    </row>
    <row r="250">
      <c r="A250" s="32" t="s">
        <v>424</v>
      </c>
      <c r="B250" s="475" t="s">
        <v>3721</v>
      </c>
      <c r="C250" s="18" t="s">
        <v>3722</v>
      </c>
      <c r="D250" s="26"/>
      <c r="E250" s="42" t="s">
        <v>67</v>
      </c>
      <c r="F250" s="19">
        <v>2021.0</v>
      </c>
      <c r="G250" s="35">
        <v>44365.0</v>
      </c>
      <c r="H250" s="25"/>
      <c r="I250" s="24" t="s">
        <v>3723</v>
      </c>
      <c r="J250" s="25"/>
      <c r="K250" s="103"/>
      <c r="L250" s="103"/>
      <c r="M250" s="25"/>
      <c r="N250" s="26">
        <v>79.0</v>
      </c>
      <c r="O250" s="45"/>
      <c r="P250" s="24">
        <v>79300.0</v>
      </c>
      <c r="Q250" s="24" t="s">
        <v>3724</v>
      </c>
      <c r="R250" s="25" t="s">
        <v>307</v>
      </c>
      <c r="S250" s="25"/>
      <c r="T250" s="25"/>
      <c r="U250" s="26"/>
      <c r="V250" s="26"/>
      <c r="W250" s="25"/>
      <c r="X250" s="25"/>
      <c r="Y250" s="25"/>
      <c r="Z250" s="25"/>
      <c r="AA250" s="25"/>
      <c r="AB250" s="25"/>
      <c r="AC250" s="47">
        <v>49.0</v>
      </c>
      <c r="AD250" s="47"/>
      <c r="AE250" s="47"/>
      <c r="AF250" s="30"/>
      <c r="AG250" s="47"/>
      <c r="AH250" s="47"/>
      <c r="AI250" s="25"/>
      <c r="AJ250" s="25"/>
      <c r="AK250" s="63"/>
      <c r="AL250" s="487"/>
      <c r="AM250" s="477"/>
      <c r="AN250" s="63"/>
      <c r="AO250" s="474"/>
      <c r="AP250" s="64"/>
      <c r="AQ250" s="474"/>
      <c r="AR250" s="474"/>
      <c r="AS250" s="474"/>
      <c r="AT250" s="474"/>
      <c r="AU250" s="474"/>
      <c r="AV250" s="474"/>
      <c r="AW250" s="474"/>
      <c r="AX250" s="474"/>
      <c r="AY250" s="474"/>
      <c r="AZ250" s="474"/>
      <c r="BA250" s="474"/>
      <c r="BB250" s="474"/>
      <c r="BC250" s="474"/>
      <c r="BD250" s="474"/>
      <c r="BE250" s="474"/>
      <c r="BF250" s="474"/>
      <c r="BG250" s="474"/>
      <c r="BH250" s="474"/>
    </row>
    <row r="251">
      <c r="A251" s="15" t="s">
        <v>43</v>
      </c>
      <c r="B251" s="16" t="s">
        <v>3725</v>
      </c>
      <c r="C251" s="18" t="s">
        <v>3726</v>
      </c>
      <c r="D251" s="17">
        <v>109.0</v>
      </c>
      <c r="E251" s="42" t="s">
        <v>46</v>
      </c>
      <c r="F251" s="19">
        <v>2025.0</v>
      </c>
      <c r="G251" s="20">
        <v>46003.0</v>
      </c>
      <c r="H251" s="24" t="s">
        <v>68</v>
      </c>
      <c r="I251" s="24"/>
      <c r="J251" s="26"/>
      <c r="K251" s="24" t="s">
        <v>5010</v>
      </c>
      <c r="L251" s="24" t="s">
        <v>1423</v>
      </c>
      <c r="M251" s="25"/>
      <c r="N251" s="17">
        <v>93.0</v>
      </c>
      <c r="O251" s="18" t="s">
        <v>3728</v>
      </c>
      <c r="P251" s="17">
        <v>93350.0</v>
      </c>
      <c r="Q251" s="17" t="s">
        <v>3729</v>
      </c>
      <c r="R251" s="17" t="s">
        <v>3730</v>
      </c>
      <c r="S251" s="18" t="s">
        <v>1657</v>
      </c>
      <c r="T251" s="25" t="s">
        <v>55</v>
      </c>
      <c r="U251" s="57" t="s">
        <v>3731</v>
      </c>
      <c r="V251" s="17" t="s">
        <v>3732</v>
      </c>
      <c r="W251" s="26"/>
      <c r="X251" s="26"/>
      <c r="Y251" s="26"/>
      <c r="Z251" s="26"/>
      <c r="AA251" s="26"/>
      <c r="AB251" s="26"/>
      <c r="AC251" s="30"/>
      <c r="AD251" s="30"/>
      <c r="AE251" s="30"/>
      <c r="AF251" s="30"/>
      <c r="AG251" s="30"/>
      <c r="AH251" s="30"/>
      <c r="AI251" s="26"/>
      <c r="AJ251" s="26"/>
      <c r="AK251" s="82"/>
      <c r="AL251" s="181"/>
      <c r="AM251" s="182">
        <v>7.0</v>
      </c>
      <c r="AN251" s="82">
        <v>46134.0</v>
      </c>
      <c r="AO251" s="64"/>
      <c r="AP251" s="86">
        <v>5.0</v>
      </c>
      <c r="AQ251" s="183"/>
      <c r="AR251" s="183"/>
      <c r="AS251" s="183"/>
      <c r="AT251" s="183"/>
      <c r="AU251" s="183"/>
      <c r="AV251" s="183"/>
      <c r="AW251" s="183"/>
      <c r="AX251" s="183"/>
      <c r="AY251" s="183"/>
      <c r="AZ251" s="183"/>
      <c r="BA251" s="183"/>
      <c r="BB251" s="183"/>
      <c r="BC251" s="183"/>
      <c r="BD251" s="183"/>
      <c r="BE251" s="183"/>
      <c r="BF251" s="183"/>
      <c r="BG251" s="183"/>
      <c r="BH251" s="183"/>
    </row>
    <row r="252">
      <c r="A252" s="88" t="s">
        <v>424</v>
      </c>
      <c r="B252" s="475" t="s">
        <v>3740</v>
      </c>
      <c r="C252" s="18" t="s">
        <v>3741</v>
      </c>
      <c r="D252" s="33"/>
      <c r="E252" s="42" t="s">
        <v>67</v>
      </c>
      <c r="F252" s="144"/>
      <c r="G252" s="145"/>
      <c r="H252" s="56" t="s">
        <v>68</v>
      </c>
      <c r="I252" s="56" t="s">
        <v>3742</v>
      </c>
      <c r="J252" s="45"/>
      <c r="K252" s="517"/>
      <c r="L252" s="517"/>
      <c r="M252" s="45"/>
      <c r="N252" s="18">
        <v>62.0</v>
      </c>
      <c r="O252" s="45"/>
      <c r="P252" s="56">
        <v>62000.0</v>
      </c>
      <c r="Q252" s="56" t="s">
        <v>893</v>
      </c>
      <c r="R252" s="45" t="s">
        <v>307</v>
      </c>
      <c r="S252" s="45"/>
      <c r="T252" s="45"/>
      <c r="U252" s="33"/>
      <c r="V252" s="33"/>
      <c r="W252" s="45"/>
      <c r="X252" s="45"/>
      <c r="Y252" s="45"/>
      <c r="Z252" s="45"/>
      <c r="AA252" s="45"/>
      <c r="AB252" s="45"/>
      <c r="AC252" s="94">
        <v>49.0</v>
      </c>
      <c r="AD252" s="94"/>
      <c r="AE252" s="94"/>
      <c r="AF252" s="129"/>
      <c r="AG252" s="94"/>
      <c r="AH252" s="94"/>
      <c r="AI252" s="45"/>
      <c r="AJ252" s="45"/>
      <c r="AK252" s="353"/>
      <c r="AL252" s="499"/>
      <c r="AM252" s="499"/>
      <c r="AN252" s="353"/>
      <c r="AO252" s="354"/>
      <c r="AP252" s="354"/>
      <c r="AQ252" s="500"/>
      <c r="AR252" s="500"/>
      <c r="AS252" s="500"/>
      <c r="AT252" s="500"/>
      <c r="AU252" s="500"/>
      <c r="AV252" s="500"/>
      <c r="AW252" s="500"/>
      <c r="AX252" s="500"/>
      <c r="AY252" s="500"/>
      <c r="AZ252" s="500"/>
      <c r="BA252" s="500"/>
      <c r="BB252" s="500"/>
      <c r="BC252" s="500"/>
      <c r="BD252" s="500"/>
      <c r="BE252" s="500"/>
      <c r="BF252" s="500"/>
      <c r="BG252" s="500"/>
      <c r="BH252" s="500"/>
    </row>
    <row r="253">
      <c r="A253" s="32" t="s">
        <v>43</v>
      </c>
      <c r="B253" s="475" t="s">
        <v>3743</v>
      </c>
      <c r="C253" s="18" t="s">
        <v>3744</v>
      </c>
      <c r="D253" s="26">
        <v>620.0</v>
      </c>
      <c r="E253" s="42" t="s">
        <v>67</v>
      </c>
      <c r="F253" s="43">
        <v>2024.0</v>
      </c>
      <c r="G253" s="44">
        <v>45632.0</v>
      </c>
      <c r="H253" s="25" t="s">
        <v>68</v>
      </c>
      <c r="I253" s="25"/>
      <c r="J253" s="25"/>
      <c r="K253" s="24" t="s">
        <v>10597</v>
      </c>
      <c r="L253" s="24" t="s">
        <v>2929</v>
      </c>
      <c r="M253" s="25" t="s">
        <v>50</v>
      </c>
      <c r="N253" s="25" t="s">
        <v>3745</v>
      </c>
      <c r="O253" s="45" t="s">
        <v>3746</v>
      </c>
      <c r="P253" s="25">
        <v>57070.0</v>
      </c>
      <c r="Q253" s="25" t="s">
        <v>141</v>
      </c>
      <c r="R253" s="25" t="s">
        <v>3747</v>
      </c>
      <c r="S253" s="25" t="s">
        <v>3748</v>
      </c>
      <c r="T253" s="25" t="s">
        <v>55</v>
      </c>
      <c r="U253" s="300" t="s">
        <v>3749</v>
      </c>
      <c r="V253" s="26" t="s">
        <v>3750</v>
      </c>
      <c r="W253" s="25" t="s">
        <v>47</v>
      </c>
      <c r="X253" s="25"/>
      <c r="Y253" s="25"/>
      <c r="Z253" s="26" t="s">
        <v>78</v>
      </c>
      <c r="AA253" s="25"/>
      <c r="AB253" s="25"/>
      <c r="AC253" s="47">
        <v>95.0</v>
      </c>
      <c r="AD253" s="47">
        <v>20.0</v>
      </c>
      <c r="AE253" s="47">
        <f>AC253-AD253</f>
        <v>75</v>
      </c>
      <c r="AF253" s="47">
        <v>0.0</v>
      </c>
      <c r="AG253" s="47">
        <f>AE253-AF253</f>
        <v>75</v>
      </c>
      <c r="AH253" s="47">
        <f>AG253</f>
        <v>75</v>
      </c>
      <c r="AI253" s="25"/>
      <c r="AJ253" s="25"/>
      <c r="AK253" s="82"/>
      <c r="AL253" s="476"/>
      <c r="AM253" s="477"/>
      <c r="AN253" s="82"/>
      <c r="AO253" s="64"/>
      <c r="AP253" s="86"/>
      <c r="AQ253" s="183"/>
      <c r="AR253" s="183"/>
      <c r="AS253" s="183"/>
      <c r="AT253" s="183"/>
      <c r="AU253" s="183"/>
      <c r="AV253" s="183"/>
      <c r="AW253" s="183"/>
      <c r="AX253" s="183"/>
      <c r="AY253" s="183"/>
      <c r="AZ253" s="183"/>
      <c r="BA253" s="183"/>
      <c r="BB253" s="183"/>
      <c r="BC253" s="183"/>
      <c r="BD253" s="183"/>
      <c r="BE253" s="183"/>
      <c r="BF253" s="183"/>
      <c r="BG253" s="183"/>
      <c r="BH253" s="183"/>
    </row>
    <row r="254">
      <c r="A254" s="15" t="s">
        <v>43</v>
      </c>
      <c r="B254" s="16" t="s">
        <v>3751</v>
      </c>
      <c r="C254" s="18"/>
      <c r="D254" s="17">
        <v>850.0</v>
      </c>
      <c r="E254" s="42" t="s">
        <v>46</v>
      </c>
      <c r="F254" s="43">
        <v>2026.0</v>
      </c>
      <c r="G254" s="55">
        <v>46078.0</v>
      </c>
      <c r="H254" s="24" t="s">
        <v>68</v>
      </c>
      <c r="I254" s="25"/>
      <c r="J254" s="25"/>
      <c r="K254" s="106" t="s">
        <v>10597</v>
      </c>
      <c r="L254" s="106" t="s">
        <v>2929</v>
      </c>
      <c r="M254" s="25" t="s">
        <v>50</v>
      </c>
      <c r="N254" s="25"/>
      <c r="O254" s="45"/>
      <c r="P254" s="25"/>
      <c r="Q254" s="25"/>
      <c r="R254" s="24" t="s">
        <v>3752</v>
      </c>
      <c r="S254" s="56" t="s">
        <v>3753</v>
      </c>
      <c r="T254" s="24" t="s">
        <v>55</v>
      </c>
      <c r="U254" s="57" t="s">
        <v>3754</v>
      </c>
      <c r="V254" s="26"/>
      <c r="W254" s="25"/>
      <c r="X254" s="25"/>
      <c r="Y254" s="25"/>
      <c r="Z254" s="26"/>
      <c r="AA254" s="26"/>
      <c r="AB254" s="25"/>
      <c r="AC254" s="47"/>
      <c r="AD254" s="47"/>
      <c r="AE254" s="47"/>
      <c r="AF254" s="47"/>
      <c r="AG254" s="47"/>
      <c r="AH254" s="47"/>
      <c r="AI254" s="25"/>
      <c r="AJ254" s="25"/>
      <c r="AK254" s="44"/>
      <c r="AL254" s="25"/>
      <c r="AM254" s="25"/>
      <c r="AN254" s="49"/>
      <c r="AO254" s="25"/>
      <c r="AP254" s="25"/>
      <c r="AQ254" s="48"/>
      <c r="AR254" s="48"/>
      <c r="AS254" s="48"/>
      <c r="AT254" s="48"/>
      <c r="AU254" s="48"/>
      <c r="AV254" s="48"/>
      <c r="AW254" s="48"/>
      <c r="AX254" s="48"/>
      <c r="AY254" s="48"/>
      <c r="AZ254" s="48"/>
      <c r="BA254" s="48"/>
      <c r="BB254" s="48"/>
      <c r="BC254" s="48"/>
      <c r="BD254" s="48"/>
      <c r="BE254" s="48"/>
      <c r="BF254" s="48"/>
      <c r="BG254" s="48"/>
      <c r="BH254" s="48"/>
    </row>
    <row r="255">
      <c r="A255" s="32" t="s">
        <v>43</v>
      </c>
      <c r="B255" s="475" t="s">
        <v>3755</v>
      </c>
      <c r="C255" s="18" t="s">
        <v>3756</v>
      </c>
      <c r="D255" s="26">
        <v>950.0</v>
      </c>
      <c r="E255" s="42" t="s">
        <v>67</v>
      </c>
      <c r="F255" s="43">
        <v>2023.0</v>
      </c>
      <c r="G255" s="44">
        <v>45012.0</v>
      </c>
      <c r="H255" s="25" t="s">
        <v>68</v>
      </c>
      <c r="I255" s="25"/>
      <c r="J255" s="25"/>
      <c r="K255" s="24" t="s">
        <v>10597</v>
      </c>
      <c r="L255" s="24" t="s">
        <v>2929</v>
      </c>
      <c r="M255" s="25" t="s">
        <v>50</v>
      </c>
      <c r="N255" s="25" t="s">
        <v>3757</v>
      </c>
      <c r="O255" s="45" t="s">
        <v>3758</v>
      </c>
      <c r="P255" s="25">
        <v>33530.0</v>
      </c>
      <c r="Q255" s="25" t="s">
        <v>3759</v>
      </c>
      <c r="R255" s="25" t="s">
        <v>3760</v>
      </c>
      <c r="S255" s="25" t="s">
        <v>3761</v>
      </c>
      <c r="T255" s="25" t="s">
        <v>118</v>
      </c>
      <c r="U255" s="300" t="s">
        <v>3762</v>
      </c>
      <c r="V255" s="26" t="s">
        <v>3763</v>
      </c>
      <c r="W255" s="25" t="s">
        <v>47</v>
      </c>
      <c r="X255" s="25"/>
      <c r="Y255" s="25"/>
      <c r="Z255" s="26" t="s">
        <v>78</v>
      </c>
      <c r="AA255" s="26" t="s">
        <v>79</v>
      </c>
      <c r="AB255" s="25" t="s">
        <v>3764</v>
      </c>
      <c r="AC255" s="47">
        <v>95.0</v>
      </c>
      <c r="AD255" s="47">
        <v>20.0</v>
      </c>
      <c r="AE255" s="47">
        <f>AC255-AD255</f>
        <v>75</v>
      </c>
      <c r="AF255" s="47">
        <v>0.0</v>
      </c>
      <c r="AG255" s="47">
        <f>AE255-AF255</f>
        <v>75</v>
      </c>
      <c r="AH255" s="47">
        <f>AG255</f>
        <v>75</v>
      </c>
      <c r="AI255" s="25"/>
      <c r="AJ255" s="25"/>
      <c r="AK255" s="82"/>
      <c r="AL255" s="476">
        <v>3.0</v>
      </c>
      <c r="AM255" s="476">
        <v>2.0</v>
      </c>
      <c r="AN255" s="82"/>
      <c r="AO255" s="64"/>
      <c r="AP255" s="86"/>
      <c r="AQ255" s="183"/>
      <c r="AR255" s="183"/>
      <c r="AS255" s="183"/>
      <c r="AT255" s="183"/>
      <c r="AU255" s="183"/>
      <c r="AV255" s="183"/>
      <c r="AW255" s="183"/>
      <c r="AX255" s="183"/>
      <c r="AY255" s="183"/>
      <c r="AZ255" s="183"/>
      <c r="BA255" s="183"/>
      <c r="BB255" s="183"/>
      <c r="BC255" s="183"/>
      <c r="BD255" s="183"/>
      <c r="BE255" s="183"/>
      <c r="BF255" s="183"/>
      <c r="BG255" s="183"/>
      <c r="BH255" s="183"/>
    </row>
    <row r="256">
      <c r="A256" s="234" t="s">
        <v>121</v>
      </c>
      <c r="B256" s="507" t="s">
        <v>3799</v>
      </c>
      <c r="C256" s="237" t="s">
        <v>3800</v>
      </c>
      <c r="D256" s="237">
        <v>53.0</v>
      </c>
      <c r="E256" s="242" t="s">
        <v>933</v>
      </c>
      <c r="F256" s="508"/>
      <c r="G256" s="509"/>
      <c r="H256" s="242" t="s">
        <v>68</v>
      </c>
      <c r="I256" s="242" t="s">
        <v>825</v>
      </c>
      <c r="J256" s="141"/>
      <c r="K256" s="242" t="s">
        <v>1682</v>
      </c>
      <c r="L256" s="242" t="s">
        <v>1630</v>
      </c>
      <c r="M256" s="243" t="s">
        <v>125</v>
      </c>
      <c r="N256" s="242">
        <v>35.0</v>
      </c>
      <c r="O256" s="243" t="s">
        <v>3801</v>
      </c>
      <c r="P256" s="243">
        <v>35400.0</v>
      </c>
      <c r="Q256" s="243" t="s">
        <v>2023</v>
      </c>
      <c r="R256" s="242" t="s">
        <v>1530</v>
      </c>
      <c r="S256" s="510" t="s">
        <v>338</v>
      </c>
      <c r="T256" s="242" t="s">
        <v>55</v>
      </c>
      <c r="U256" s="511" t="s">
        <v>3802</v>
      </c>
      <c r="V256" s="243" t="s">
        <v>3803</v>
      </c>
      <c r="W256" s="141"/>
      <c r="X256" s="141"/>
      <c r="Y256" s="141"/>
      <c r="Z256" s="141"/>
      <c r="AA256" s="141"/>
      <c r="AB256" s="141"/>
      <c r="AC256" s="512">
        <v>49.0</v>
      </c>
      <c r="AD256" s="513"/>
      <c r="AE256" s="513"/>
      <c r="AF256" s="247"/>
      <c r="AG256" s="513"/>
      <c r="AH256" s="513"/>
      <c r="AI256" s="141"/>
      <c r="AJ256" s="141"/>
      <c r="AK256" s="141"/>
      <c r="AL256" s="141"/>
      <c r="AM256" s="141"/>
      <c r="AN256" s="141"/>
      <c r="AO256" s="141"/>
      <c r="AP256" s="141"/>
      <c r="AQ256" s="525"/>
      <c r="AR256" s="525"/>
      <c r="AS256" s="525"/>
      <c r="AT256" s="525"/>
      <c r="AU256" s="525"/>
      <c r="AV256" s="525"/>
      <c r="AW256" s="525"/>
      <c r="AX256" s="525"/>
      <c r="AY256" s="525"/>
      <c r="AZ256" s="525"/>
      <c r="BA256" s="525"/>
      <c r="BB256" s="525"/>
      <c r="BC256" s="525"/>
      <c r="BD256" s="525"/>
      <c r="BE256" s="525"/>
      <c r="BF256" s="525"/>
      <c r="BG256" s="525"/>
      <c r="BH256" s="525"/>
    </row>
    <row r="257">
      <c r="A257" s="234" t="s">
        <v>424</v>
      </c>
      <c r="B257" s="507" t="s">
        <v>3843</v>
      </c>
      <c r="C257" s="237" t="s">
        <v>3844</v>
      </c>
      <c r="D257" s="241"/>
      <c r="E257" s="242" t="s">
        <v>67</v>
      </c>
      <c r="F257" s="551">
        <v>2021.0</v>
      </c>
      <c r="G257" s="535">
        <v>44419.0</v>
      </c>
      <c r="H257" s="242" t="s">
        <v>68</v>
      </c>
      <c r="I257" s="141"/>
      <c r="J257" s="141"/>
      <c r="K257" s="242" t="s">
        <v>1682</v>
      </c>
      <c r="L257" s="242" t="s">
        <v>1630</v>
      </c>
      <c r="M257" s="141"/>
      <c r="N257" s="243">
        <v>49.0</v>
      </c>
      <c r="O257" s="141"/>
      <c r="P257" s="141"/>
      <c r="Q257" s="141"/>
      <c r="R257" s="141"/>
      <c r="S257" s="141"/>
      <c r="T257" s="141"/>
      <c r="U257" s="241"/>
      <c r="V257" s="241"/>
      <c r="W257" s="141"/>
      <c r="X257" s="141"/>
      <c r="Y257" s="141"/>
      <c r="Z257" s="141"/>
      <c r="AA257" s="141"/>
      <c r="AB257" s="141"/>
      <c r="AC257" s="512">
        <v>49.0</v>
      </c>
      <c r="AD257" s="513"/>
      <c r="AE257" s="513"/>
      <c r="AF257" s="247"/>
      <c r="AG257" s="513"/>
      <c r="AH257" s="513"/>
      <c r="AI257" s="141"/>
      <c r="AJ257" s="141"/>
      <c r="AK257" s="525"/>
      <c r="AL257" s="525"/>
      <c r="AM257" s="525"/>
      <c r="AN257" s="525"/>
      <c r="AO257" s="525"/>
      <c r="AP257" s="525"/>
      <c r="AQ257" s="525"/>
      <c r="AR257" s="525"/>
      <c r="AS257" s="525"/>
      <c r="AT257" s="525"/>
      <c r="AU257" s="525"/>
      <c r="AV257" s="525"/>
      <c r="AW257" s="525"/>
      <c r="AX257" s="525"/>
      <c r="AY257" s="525"/>
      <c r="AZ257" s="525"/>
      <c r="BA257" s="525"/>
      <c r="BB257" s="525"/>
      <c r="BC257" s="525"/>
      <c r="BD257" s="525"/>
      <c r="BE257" s="525"/>
      <c r="BF257" s="525"/>
      <c r="BG257" s="525"/>
      <c r="BH257" s="525"/>
    </row>
    <row r="258">
      <c r="A258" s="32" t="s">
        <v>43</v>
      </c>
      <c r="B258" s="475" t="s">
        <v>3813</v>
      </c>
      <c r="C258" s="18" t="s">
        <v>3814</v>
      </c>
      <c r="D258" s="26">
        <v>500.0</v>
      </c>
      <c r="E258" s="42" t="s">
        <v>67</v>
      </c>
      <c r="F258" s="19">
        <v>2021.0</v>
      </c>
      <c r="G258" s="44">
        <v>44243.0</v>
      </c>
      <c r="H258" s="25" t="s">
        <v>68</v>
      </c>
      <c r="I258" s="25"/>
      <c r="J258" s="25"/>
      <c r="K258" s="24" t="s">
        <v>10597</v>
      </c>
      <c r="L258" s="24" t="s">
        <v>2929</v>
      </c>
      <c r="M258" s="25" t="s">
        <v>50</v>
      </c>
      <c r="N258" s="25" t="s">
        <v>3815</v>
      </c>
      <c r="O258" s="45" t="s">
        <v>3816</v>
      </c>
      <c r="P258" s="25">
        <v>33600.0</v>
      </c>
      <c r="Q258" s="25" t="s">
        <v>3817</v>
      </c>
      <c r="R258" s="25" t="s">
        <v>3818</v>
      </c>
      <c r="S258" s="25" t="s">
        <v>3819</v>
      </c>
      <c r="T258" s="26" t="s">
        <v>118</v>
      </c>
      <c r="U258" s="300" t="s">
        <v>3820</v>
      </c>
      <c r="V258" s="26" t="s">
        <v>3821</v>
      </c>
      <c r="W258" s="26" t="s">
        <v>3822</v>
      </c>
      <c r="X258" s="26" t="s">
        <v>27</v>
      </c>
      <c r="Y258" s="26"/>
      <c r="Z258" s="26" t="s">
        <v>78</v>
      </c>
      <c r="AA258" s="26" t="s">
        <v>79</v>
      </c>
      <c r="AB258" s="25" t="s">
        <v>3823</v>
      </c>
      <c r="AC258" s="47">
        <v>95.0</v>
      </c>
      <c r="AD258" s="170">
        <v>20.0</v>
      </c>
      <c r="AE258" s="170">
        <f>AC258-AD258</f>
        <v>75</v>
      </c>
      <c r="AF258" s="170">
        <v>25.0</v>
      </c>
      <c r="AG258" s="170">
        <f>AE258-AF258</f>
        <v>50</v>
      </c>
      <c r="AH258" s="47">
        <f>AG258</f>
        <v>50</v>
      </c>
      <c r="AI258" s="214" t="s">
        <v>3824</v>
      </c>
      <c r="AJ258" s="214"/>
      <c r="AK258" s="63"/>
      <c r="AL258" s="477"/>
      <c r="AM258" s="476">
        <v>1.0</v>
      </c>
      <c r="AN258" s="63"/>
      <c r="AO258" s="64"/>
      <c r="AP258" s="64"/>
      <c r="AQ258" s="474"/>
      <c r="AR258" s="474"/>
      <c r="AS258" s="474"/>
      <c r="AT258" s="474"/>
      <c r="AU258" s="474"/>
      <c r="AV258" s="474"/>
      <c r="AW258" s="474"/>
      <c r="AX258" s="474"/>
      <c r="AY258" s="474"/>
      <c r="AZ258" s="474"/>
      <c r="BA258" s="474"/>
      <c r="BB258" s="474"/>
      <c r="BC258" s="474"/>
      <c r="BD258" s="474"/>
      <c r="BE258" s="474"/>
      <c r="BF258" s="474"/>
      <c r="BG258" s="474"/>
      <c r="BH258" s="474"/>
    </row>
    <row r="259">
      <c r="A259" s="32" t="s">
        <v>424</v>
      </c>
      <c r="B259" s="475" t="s">
        <v>3843</v>
      </c>
      <c r="C259" s="18" t="s">
        <v>3844</v>
      </c>
      <c r="D259" s="26"/>
      <c r="E259" s="42" t="s">
        <v>67</v>
      </c>
      <c r="F259" s="19">
        <v>2021.0</v>
      </c>
      <c r="G259" s="35">
        <v>44419.0</v>
      </c>
      <c r="H259" s="24" t="s">
        <v>68</v>
      </c>
      <c r="I259" s="25"/>
      <c r="J259" s="25"/>
      <c r="K259" s="103"/>
      <c r="L259" s="103"/>
      <c r="M259" s="25"/>
      <c r="N259" s="26">
        <v>49.0</v>
      </c>
      <c r="O259" s="45"/>
      <c r="P259" s="25"/>
      <c r="Q259" s="39"/>
      <c r="R259" s="39"/>
      <c r="S259" s="25"/>
      <c r="T259" s="25"/>
      <c r="U259" s="26"/>
      <c r="V259" s="26"/>
      <c r="W259" s="25"/>
      <c r="X259" s="25"/>
      <c r="Y259" s="25"/>
      <c r="Z259" s="25"/>
      <c r="AA259" s="25"/>
      <c r="AB259" s="25"/>
      <c r="AC259" s="47">
        <v>49.0</v>
      </c>
      <c r="AD259" s="47"/>
      <c r="AE259" s="47"/>
      <c r="AF259" s="30"/>
      <c r="AG259" s="47"/>
      <c r="AH259" s="47"/>
      <c r="AI259" s="25"/>
      <c r="AJ259" s="25"/>
      <c r="AK259" s="63"/>
      <c r="AL259" s="477"/>
      <c r="AM259" s="477"/>
      <c r="AN259" s="63"/>
      <c r="AO259" s="64"/>
      <c r="AP259" s="64"/>
      <c r="AQ259" s="474"/>
      <c r="AR259" s="474"/>
      <c r="AS259" s="474"/>
      <c r="AT259" s="474"/>
      <c r="AU259" s="474"/>
      <c r="AV259" s="474"/>
      <c r="AW259" s="474"/>
      <c r="AX259" s="474"/>
      <c r="AY259" s="474"/>
      <c r="AZ259" s="474"/>
      <c r="BA259" s="474"/>
      <c r="BB259" s="474"/>
      <c r="BC259" s="474"/>
      <c r="BD259" s="474"/>
      <c r="BE259" s="474"/>
      <c r="BF259" s="474"/>
      <c r="BG259" s="474"/>
      <c r="BH259" s="474"/>
    </row>
    <row r="260">
      <c r="A260" s="32" t="s">
        <v>43</v>
      </c>
      <c r="B260" s="475" t="s">
        <v>3848</v>
      </c>
      <c r="C260" s="18" t="s">
        <v>10690</v>
      </c>
      <c r="D260" s="26">
        <v>80.0</v>
      </c>
      <c r="E260" s="42" t="s">
        <v>67</v>
      </c>
      <c r="F260" s="43">
        <v>2022.0</v>
      </c>
      <c r="G260" s="35">
        <v>44595.0</v>
      </c>
      <c r="H260" s="25" t="s">
        <v>68</v>
      </c>
      <c r="I260" s="25"/>
      <c r="J260" s="26"/>
      <c r="K260" s="106"/>
      <c r="L260" s="106"/>
      <c r="M260" s="24" t="s">
        <v>84</v>
      </c>
      <c r="N260" s="26">
        <v>37.0</v>
      </c>
      <c r="O260" s="33" t="s">
        <v>3850</v>
      </c>
      <c r="P260" s="26">
        <v>37000.0</v>
      </c>
      <c r="Q260" s="26" t="s">
        <v>730</v>
      </c>
      <c r="R260" s="26" t="s">
        <v>3851</v>
      </c>
      <c r="S260" s="26" t="s">
        <v>3852</v>
      </c>
      <c r="T260" s="25" t="s">
        <v>55</v>
      </c>
      <c r="U260" s="300" t="s">
        <v>3853</v>
      </c>
      <c r="V260" s="26" t="s">
        <v>47</v>
      </c>
      <c r="W260" s="26" t="s">
        <v>3854</v>
      </c>
      <c r="X260" s="26"/>
      <c r="Y260" s="26"/>
      <c r="Z260" s="26" t="s">
        <v>78</v>
      </c>
      <c r="AA260" s="26" t="s">
        <v>78</v>
      </c>
      <c r="AB260" s="25" t="s">
        <v>408</v>
      </c>
      <c r="AC260" s="47">
        <v>95.0</v>
      </c>
      <c r="AD260" s="47">
        <v>20.0</v>
      </c>
      <c r="AE260" s="47">
        <f>AC260-AD260</f>
        <v>75</v>
      </c>
      <c r="AF260" s="47">
        <v>0.0</v>
      </c>
      <c r="AG260" s="47">
        <f>AE260-AF260</f>
        <v>75</v>
      </c>
      <c r="AH260" s="47">
        <f>AG260</f>
        <v>75</v>
      </c>
      <c r="AI260" s="26"/>
      <c r="AJ260" s="26"/>
      <c r="AK260" s="63"/>
      <c r="AL260" s="181"/>
      <c r="AM260" s="477"/>
      <c r="AN260" s="63"/>
      <c r="AO260" s="64"/>
      <c r="AP260" s="64"/>
      <c r="AQ260" s="474"/>
      <c r="AR260" s="474"/>
      <c r="AS260" s="474"/>
      <c r="AT260" s="474"/>
      <c r="AU260" s="474"/>
      <c r="AV260" s="474"/>
      <c r="AW260" s="474"/>
      <c r="AX260" s="474"/>
      <c r="AY260" s="474"/>
      <c r="AZ260" s="474"/>
      <c r="BA260" s="474"/>
      <c r="BB260" s="474"/>
      <c r="BC260" s="474"/>
      <c r="BD260" s="474"/>
      <c r="BE260" s="474"/>
      <c r="BF260" s="474"/>
      <c r="BG260" s="474"/>
      <c r="BH260" s="474"/>
    </row>
    <row r="261">
      <c r="A261" s="32" t="s">
        <v>424</v>
      </c>
      <c r="B261" s="475" t="s">
        <v>3855</v>
      </c>
      <c r="C261" s="18" t="s">
        <v>3856</v>
      </c>
      <c r="D261" s="26"/>
      <c r="E261" s="42" t="s">
        <v>67</v>
      </c>
      <c r="F261" s="43">
        <v>2022.0</v>
      </c>
      <c r="G261" s="35">
        <v>44587.0</v>
      </c>
      <c r="H261" s="24" t="s">
        <v>68</v>
      </c>
      <c r="I261" s="25"/>
      <c r="J261" s="25"/>
      <c r="K261" s="103"/>
      <c r="L261" s="103"/>
      <c r="M261" s="25"/>
      <c r="N261" s="26">
        <v>37.0</v>
      </c>
      <c r="O261" s="45"/>
      <c r="P261" s="25"/>
      <c r="Q261" s="25"/>
      <c r="R261" s="25" t="s">
        <v>307</v>
      </c>
      <c r="S261" s="25"/>
      <c r="T261" s="25"/>
      <c r="U261" s="26"/>
      <c r="V261" s="26"/>
      <c r="W261" s="25"/>
      <c r="X261" s="25"/>
      <c r="Y261" s="25"/>
      <c r="Z261" s="25"/>
      <c r="AA261" s="25"/>
      <c r="AB261" s="25"/>
      <c r="AC261" s="47">
        <v>49.0</v>
      </c>
      <c r="AD261" s="47"/>
      <c r="AE261" s="47"/>
      <c r="AF261" s="30"/>
      <c r="AG261" s="47"/>
      <c r="AH261" s="47"/>
      <c r="AI261" s="25"/>
      <c r="AJ261" s="25"/>
      <c r="AK261" s="63"/>
      <c r="AL261" s="487"/>
      <c r="AM261" s="487"/>
      <c r="AN261" s="63"/>
      <c r="AO261" s="474"/>
      <c r="AP261" s="474"/>
      <c r="AQ261" s="474"/>
      <c r="AR261" s="474"/>
      <c r="AS261" s="474"/>
      <c r="AT261" s="474"/>
      <c r="AU261" s="474"/>
      <c r="AV261" s="474"/>
      <c r="AW261" s="474"/>
      <c r="AX261" s="474"/>
      <c r="AY261" s="474"/>
      <c r="AZ261" s="474"/>
      <c r="BA261" s="474"/>
      <c r="BB261" s="474"/>
      <c r="BC261" s="474"/>
      <c r="BD261" s="474"/>
      <c r="BE261" s="474"/>
      <c r="BF261" s="474"/>
      <c r="BG261" s="474"/>
      <c r="BH261" s="474"/>
    </row>
    <row r="262">
      <c r="A262" s="15" t="s">
        <v>121</v>
      </c>
      <c r="B262" s="475" t="s">
        <v>3894</v>
      </c>
      <c r="C262" s="18" t="s">
        <v>3895</v>
      </c>
      <c r="D262" s="26">
        <v>110.0</v>
      </c>
      <c r="E262" s="42" t="s">
        <v>67</v>
      </c>
      <c r="F262" s="34"/>
      <c r="G262" s="35"/>
      <c r="H262" s="24" t="s">
        <v>68</v>
      </c>
      <c r="I262" s="24" t="s">
        <v>488</v>
      </c>
      <c r="J262" s="26"/>
      <c r="K262" s="24" t="s">
        <v>10564</v>
      </c>
      <c r="L262" s="24" t="s">
        <v>10565</v>
      </c>
      <c r="M262" s="17" t="s">
        <v>434</v>
      </c>
      <c r="N262" s="17">
        <v>54.0</v>
      </c>
      <c r="O262" s="18" t="s">
        <v>3896</v>
      </c>
      <c r="P262" s="17">
        <v>54110.0</v>
      </c>
      <c r="Q262" s="17" t="s">
        <v>3897</v>
      </c>
      <c r="R262" s="26" t="s">
        <v>3898</v>
      </c>
      <c r="S262" s="26"/>
      <c r="T262" s="26" t="s">
        <v>3899</v>
      </c>
      <c r="U262" s="31" t="s">
        <v>3900</v>
      </c>
      <c r="V262" s="26" t="s">
        <v>3901</v>
      </c>
      <c r="W262" s="26"/>
      <c r="X262" s="26"/>
      <c r="Y262" s="26"/>
      <c r="Z262" s="26"/>
      <c r="AA262" s="26"/>
      <c r="AB262" s="26"/>
      <c r="AC262" s="47">
        <v>49.0</v>
      </c>
      <c r="AD262" s="30"/>
      <c r="AE262" s="30"/>
      <c r="AF262" s="30"/>
      <c r="AG262" s="30"/>
      <c r="AH262" s="30"/>
      <c r="AI262" s="26"/>
      <c r="AJ262" s="26"/>
      <c r="AK262" s="63"/>
      <c r="AL262" s="181"/>
      <c r="AM262" s="477"/>
      <c r="AN262" s="63"/>
      <c r="AO262" s="86">
        <v>2.0</v>
      </c>
      <c r="AP262" s="64"/>
      <c r="AQ262" s="474"/>
      <c r="AR262" s="474"/>
      <c r="AS262" s="474"/>
      <c r="AT262" s="474"/>
      <c r="AU262" s="474"/>
      <c r="AV262" s="474"/>
      <c r="AW262" s="474"/>
      <c r="AX262" s="474"/>
      <c r="AY262" s="474"/>
      <c r="AZ262" s="474"/>
      <c r="BA262" s="474"/>
      <c r="BB262" s="474"/>
      <c r="BC262" s="474"/>
      <c r="BD262" s="474"/>
      <c r="BE262" s="474"/>
      <c r="BF262" s="474"/>
      <c r="BG262" s="474"/>
      <c r="BH262" s="474"/>
    </row>
    <row r="263">
      <c r="A263" s="32" t="s">
        <v>43</v>
      </c>
      <c r="B263" s="475" t="s">
        <v>3918</v>
      </c>
      <c r="C263" s="18" t="s">
        <v>3919</v>
      </c>
      <c r="D263" s="26">
        <v>200.0</v>
      </c>
      <c r="E263" s="42" t="s">
        <v>67</v>
      </c>
      <c r="F263" s="43">
        <v>2022.0</v>
      </c>
      <c r="G263" s="35">
        <v>44609.0</v>
      </c>
      <c r="H263" s="25" t="s">
        <v>10549</v>
      </c>
      <c r="I263" s="25"/>
      <c r="J263" s="26"/>
      <c r="K263" s="24" t="s">
        <v>10557</v>
      </c>
      <c r="L263" s="24" t="s">
        <v>10558</v>
      </c>
      <c r="M263" s="17" t="s">
        <v>50</v>
      </c>
      <c r="N263" s="26">
        <v>62.0</v>
      </c>
      <c r="O263" s="33" t="s">
        <v>3920</v>
      </c>
      <c r="P263" s="26">
        <v>62143.0</v>
      </c>
      <c r="Q263" s="26" t="s">
        <v>3921</v>
      </c>
      <c r="R263" s="26" t="s">
        <v>3922</v>
      </c>
      <c r="S263" s="26" t="s">
        <v>3254</v>
      </c>
      <c r="T263" s="25" t="s">
        <v>55</v>
      </c>
      <c r="U263" s="300" t="s">
        <v>3923</v>
      </c>
      <c r="V263" s="26" t="s">
        <v>3924</v>
      </c>
      <c r="W263" s="26" t="s">
        <v>47</v>
      </c>
      <c r="X263" s="26"/>
      <c r="Y263" s="26"/>
      <c r="Z263" s="26"/>
      <c r="AA263" s="26"/>
      <c r="AB263" s="26"/>
      <c r="AC263" s="26">
        <v>95.0</v>
      </c>
      <c r="AD263" s="17" t="s">
        <v>245</v>
      </c>
      <c r="AE263" s="17" t="s">
        <v>246</v>
      </c>
      <c r="AF263" s="87" t="s">
        <v>247</v>
      </c>
      <c r="AG263" s="30"/>
      <c r="AH263" s="30"/>
      <c r="AI263" s="26"/>
      <c r="AJ263" s="26"/>
      <c r="AK263" s="63"/>
      <c r="AL263" s="181"/>
      <c r="AM263" s="477"/>
      <c r="AN263" s="63"/>
      <c r="AO263" s="64"/>
      <c r="AP263" s="64"/>
      <c r="AQ263" s="474"/>
      <c r="AR263" s="474"/>
      <c r="AS263" s="474"/>
      <c r="AT263" s="474"/>
      <c r="AU263" s="474"/>
      <c r="AV263" s="474"/>
      <c r="AW263" s="474"/>
      <c r="AX263" s="474"/>
      <c r="AY263" s="474"/>
      <c r="AZ263" s="474"/>
      <c r="BA263" s="474"/>
      <c r="BB263" s="474"/>
      <c r="BC263" s="474"/>
      <c r="BD263" s="474"/>
      <c r="BE263" s="474"/>
      <c r="BF263" s="474"/>
      <c r="BG263" s="474"/>
      <c r="BH263" s="474"/>
    </row>
    <row r="264">
      <c r="A264" s="32" t="s">
        <v>43</v>
      </c>
      <c r="B264" s="475" t="s">
        <v>3939</v>
      </c>
      <c r="C264" s="18" t="s">
        <v>3940</v>
      </c>
      <c r="D264" s="26">
        <v>18.0</v>
      </c>
      <c r="E264" s="53" t="s">
        <v>251</v>
      </c>
      <c r="F264" s="43">
        <v>2023.0</v>
      </c>
      <c r="G264" s="44">
        <v>45043.0</v>
      </c>
      <c r="H264" s="25" t="s">
        <v>68</v>
      </c>
      <c r="I264" s="24"/>
      <c r="J264" s="25"/>
      <c r="K264" s="24" t="s">
        <v>10567</v>
      </c>
      <c r="L264" s="24" t="s">
        <v>10568</v>
      </c>
      <c r="M264" s="25" t="s">
        <v>50</v>
      </c>
      <c r="N264" s="25">
        <v>79.0</v>
      </c>
      <c r="O264" s="45" t="s">
        <v>3941</v>
      </c>
      <c r="P264" s="25">
        <v>79400.0</v>
      </c>
      <c r="Q264" s="25" t="s">
        <v>3942</v>
      </c>
      <c r="R264" s="25" t="s">
        <v>3943</v>
      </c>
      <c r="S264" s="25" t="s">
        <v>1665</v>
      </c>
      <c r="T264" s="25" t="s">
        <v>3944</v>
      </c>
      <c r="U264" s="300" t="s">
        <v>3945</v>
      </c>
      <c r="V264" s="26" t="s">
        <v>47</v>
      </c>
      <c r="W264" s="25" t="s">
        <v>3946</v>
      </c>
      <c r="X264" s="25"/>
      <c r="Y264" s="25"/>
      <c r="Z264" s="25" t="s">
        <v>78</v>
      </c>
      <c r="AA264" s="25"/>
      <c r="AB264" s="25"/>
      <c r="AC264" s="47">
        <v>95.0</v>
      </c>
      <c r="AD264" s="170">
        <v>20.0</v>
      </c>
      <c r="AE264" s="170">
        <f>AC264-AD264</f>
        <v>75</v>
      </c>
      <c r="AF264" s="170">
        <v>75.0</v>
      </c>
      <c r="AG264" s="170">
        <f>AE264-AF264</f>
        <v>0</v>
      </c>
      <c r="AH264" s="47">
        <v>0.0</v>
      </c>
      <c r="AI264" s="25"/>
      <c r="AJ264" s="25"/>
      <c r="AK264" s="63"/>
      <c r="AL264" s="477"/>
      <c r="AM264" s="477"/>
      <c r="AN264" s="63"/>
      <c r="AO264" s="64"/>
      <c r="AP264" s="64"/>
      <c r="AQ264" s="474"/>
      <c r="AR264" s="474"/>
      <c r="AS264" s="474"/>
      <c r="AT264" s="474"/>
      <c r="AU264" s="474"/>
      <c r="AV264" s="474"/>
      <c r="AW264" s="474"/>
      <c r="AX264" s="474"/>
      <c r="AY264" s="474"/>
      <c r="AZ264" s="474"/>
      <c r="BA264" s="474"/>
      <c r="BB264" s="474"/>
      <c r="BC264" s="474"/>
      <c r="BD264" s="474"/>
      <c r="BE264" s="474"/>
      <c r="BF264" s="474"/>
      <c r="BG264" s="474"/>
      <c r="BH264" s="474"/>
    </row>
    <row r="265">
      <c r="A265" s="80" t="s">
        <v>43</v>
      </c>
      <c r="B265" s="16" t="s">
        <v>3979</v>
      </c>
      <c r="C265" s="17" t="s">
        <v>3980</v>
      </c>
      <c r="D265" s="17">
        <v>1860.0</v>
      </c>
      <c r="E265" s="17" t="s">
        <v>2208</v>
      </c>
      <c r="F265" s="19">
        <v>2026.0</v>
      </c>
      <c r="G265" s="55">
        <v>46051.0</v>
      </c>
      <c r="H265" s="17" t="s">
        <v>68</v>
      </c>
      <c r="I265" s="26"/>
      <c r="J265" s="26"/>
      <c r="K265" s="106" t="s">
        <v>10691</v>
      </c>
      <c r="L265" s="106" t="s">
        <v>10692</v>
      </c>
      <c r="M265" s="24"/>
      <c r="N265" s="17">
        <v>62.0</v>
      </c>
      <c r="O265" s="17" t="s">
        <v>3982</v>
      </c>
      <c r="P265" s="17">
        <v>62904.0</v>
      </c>
      <c r="Q265" s="17" t="s">
        <v>3983</v>
      </c>
      <c r="R265" s="17" t="s">
        <v>3984</v>
      </c>
      <c r="S265" s="17" t="s">
        <v>3985</v>
      </c>
      <c r="T265" s="17" t="s">
        <v>118</v>
      </c>
      <c r="U265" s="17" t="s">
        <v>3986</v>
      </c>
      <c r="V265" s="17" t="s">
        <v>3987</v>
      </c>
      <c r="W265" s="26"/>
      <c r="X265" s="26"/>
      <c r="Y265" s="26"/>
      <c r="Z265" s="26"/>
      <c r="AA265" s="26"/>
      <c r="AB265" s="26"/>
      <c r="AC265" s="26"/>
      <c r="AD265" s="30"/>
      <c r="AE265" s="30"/>
      <c r="AF265" s="30"/>
      <c r="AG265" s="30"/>
      <c r="AH265" s="30"/>
      <c r="AI265" s="30"/>
      <c r="AJ265" s="26"/>
      <c r="AK265" s="82"/>
      <c r="AL265" s="181"/>
      <c r="AM265" s="181"/>
      <c r="AN265" s="82"/>
      <c r="AO265" s="64"/>
      <c r="AP265" s="86">
        <v>2.0</v>
      </c>
      <c r="AQ265" s="183"/>
      <c r="AR265" s="183"/>
      <c r="AS265" s="183"/>
      <c r="AT265" s="183"/>
      <c r="AU265" s="183"/>
      <c r="AV265" s="183"/>
      <c r="AW265" s="183"/>
      <c r="AX265" s="183"/>
      <c r="AY265" s="183"/>
      <c r="AZ265" s="183"/>
      <c r="BA265" s="183"/>
      <c r="BB265" s="183"/>
      <c r="BC265" s="183"/>
      <c r="BD265" s="183"/>
      <c r="BE265" s="183"/>
      <c r="BF265" s="183"/>
      <c r="BG265" s="183"/>
      <c r="BH265" s="183"/>
    </row>
    <row r="266">
      <c r="A266" s="32" t="s">
        <v>121</v>
      </c>
      <c r="B266" s="475" t="s">
        <v>10693</v>
      </c>
      <c r="C266" s="18" t="s">
        <v>10694</v>
      </c>
      <c r="D266" s="26">
        <v>224.0</v>
      </c>
      <c r="E266" s="42" t="s">
        <v>67</v>
      </c>
      <c r="F266" s="54"/>
      <c r="G266" s="44"/>
      <c r="H266" s="24" t="s">
        <v>321</v>
      </c>
      <c r="I266" s="24" t="s">
        <v>322</v>
      </c>
      <c r="J266" s="25"/>
      <c r="K266" s="24" t="s">
        <v>10556</v>
      </c>
      <c r="L266" s="24" t="s">
        <v>10470</v>
      </c>
      <c r="M266" s="17" t="s">
        <v>50</v>
      </c>
      <c r="N266" s="26">
        <v>59.0</v>
      </c>
      <c r="O266" s="45"/>
      <c r="P266" s="25"/>
      <c r="Q266" s="26" t="s">
        <v>10695</v>
      </c>
      <c r="R266" s="26" t="s">
        <v>10696</v>
      </c>
      <c r="S266" s="26" t="s">
        <v>1456</v>
      </c>
      <c r="T266" s="142" t="s">
        <v>895</v>
      </c>
      <c r="U266" s="17" t="s">
        <v>10697</v>
      </c>
      <c r="V266" s="17" t="s">
        <v>10698</v>
      </c>
      <c r="W266" s="25"/>
      <c r="X266" s="25"/>
      <c r="Y266" s="25"/>
      <c r="Z266" s="25"/>
      <c r="AA266" s="25"/>
      <c r="AB266" s="25"/>
      <c r="AC266" s="47">
        <v>49.0</v>
      </c>
      <c r="AD266" s="47"/>
      <c r="AE266" s="47"/>
      <c r="AF266" s="30"/>
      <c r="AG266" s="47"/>
      <c r="AH266" s="47"/>
      <c r="AI266" s="25"/>
      <c r="AJ266" s="25"/>
      <c r="AK266" s="63"/>
      <c r="AL266" s="477"/>
      <c r="AM266" s="477"/>
      <c r="AN266" s="63"/>
      <c r="AO266" s="64"/>
      <c r="AP266" s="64"/>
      <c r="AQ266" s="474"/>
      <c r="AR266" s="474"/>
      <c r="AS266" s="474"/>
      <c r="AT266" s="474"/>
      <c r="AU266" s="474"/>
      <c r="AV266" s="474"/>
      <c r="AW266" s="474"/>
      <c r="AX266" s="474"/>
      <c r="AY266" s="474"/>
      <c r="AZ266" s="474"/>
      <c r="BA266" s="474"/>
      <c r="BB266" s="474"/>
      <c r="BC266" s="474"/>
      <c r="BD266" s="474"/>
      <c r="BE266" s="474"/>
      <c r="BF266" s="474"/>
      <c r="BG266" s="474"/>
      <c r="BH266" s="474"/>
    </row>
    <row r="267">
      <c r="A267" s="15" t="s">
        <v>121</v>
      </c>
      <c r="B267" s="485" t="s">
        <v>3995</v>
      </c>
      <c r="C267" s="18" t="s">
        <v>3996</v>
      </c>
      <c r="D267" s="17">
        <v>150.0</v>
      </c>
      <c r="E267" s="42" t="s">
        <v>67</v>
      </c>
      <c r="F267" s="34"/>
      <c r="G267" s="35"/>
      <c r="H267" s="24" t="s">
        <v>321</v>
      </c>
      <c r="I267" s="24"/>
      <c r="J267" s="25"/>
      <c r="K267" s="24" t="s">
        <v>10564</v>
      </c>
      <c r="L267" s="24" t="s">
        <v>10565</v>
      </c>
      <c r="M267" s="17" t="s">
        <v>434</v>
      </c>
      <c r="N267" s="24">
        <v>25.0</v>
      </c>
      <c r="O267" s="56"/>
      <c r="P267" s="25"/>
      <c r="Q267" s="24" t="s">
        <v>3997</v>
      </c>
      <c r="R267" s="17" t="s">
        <v>3998</v>
      </c>
      <c r="S267" s="24" t="s">
        <v>3465</v>
      </c>
      <c r="T267" s="25" t="s">
        <v>328</v>
      </c>
      <c r="U267" s="17" t="s">
        <v>3999</v>
      </c>
      <c r="V267" s="17" t="s">
        <v>4000</v>
      </c>
      <c r="W267" s="25"/>
      <c r="X267" s="25"/>
      <c r="Y267" s="25"/>
      <c r="Z267" s="25"/>
      <c r="AA267" s="25"/>
      <c r="AB267" s="25"/>
      <c r="AC267" s="47">
        <v>49.0</v>
      </c>
      <c r="AD267" s="47"/>
      <c r="AE267" s="47"/>
      <c r="AF267" s="47"/>
      <c r="AG267" s="47"/>
      <c r="AH267" s="47"/>
      <c r="AI267" s="25"/>
      <c r="AJ267" s="25"/>
      <c r="AK267" s="63"/>
      <c r="AL267" s="477"/>
      <c r="AM267" s="477"/>
      <c r="AN267" s="63"/>
      <c r="AO267" s="64"/>
      <c r="AP267" s="64"/>
      <c r="AQ267" s="474"/>
      <c r="AR267" s="474"/>
      <c r="AS267" s="474"/>
      <c r="AT267" s="474"/>
      <c r="AU267" s="474"/>
      <c r="AV267" s="474"/>
      <c r="AW267" s="474"/>
      <c r="AX267" s="474"/>
      <c r="AY267" s="474"/>
      <c r="AZ267" s="474"/>
      <c r="BA267" s="474"/>
      <c r="BB267" s="474"/>
      <c r="BC267" s="474"/>
      <c r="BD267" s="474"/>
      <c r="BE267" s="474"/>
      <c r="BF267" s="474"/>
      <c r="BG267" s="474"/>
      <c r="BH267" s="474"/>
    </row>
    <row r="268">
      <c r="A268" s="32" t="s">
        <v>424</v>
      </c>
      <c r="B268" s="475" t="s">
        <v>10699</v>
      </c>
      <c r="C268" s="18" t="s">
        <v>10700</v>
      </c>
      <c r="D268" s="26"/>
      <c r="E268" s="42" t="s">
        <v>67</v>
      </c>
      <c r="F268" s="34"/>
      <c r="G268" s="35"/>
      <c r="H268" s="24" t="s">
        <v>68</v>
      </c>
      <c r="I268" s="25"/>
      <c r="J268" s="25"/>
      <c r="K268" s="103"/>
      <c r="L268" s="103"/>
      <c r="M268" s="25"/>
      <c r="N268" s="26">
        <v>7.0</v>
      </c>
      <c r="O268" s="45"/>
      <c r="P268" s="25"/>
      <c r="Q268" s="25"/>
      <c r="R268" s="25" t="s">
        <v>307</v>
      </c>
      <c r="S268" s="25"/>
      <c r="T268" s="25"/>
      <c r="U268" s="26"/>
      <c r="V268" s="26"/>
      <c r="W268" s="25"/>
      <c r="X268" s="25"/>
      <c r="Y268" s="25"/>
      <c r="Z268" s="25"/>
      <c r="AA268" s="25"/>
      <c r="AB268" s="25"/>
      <c r="AC268" s="47">
        <v>49.0</v>
      </c>
      <c r="AD268" s="47"/>
      <c r="AE268" s="47"/>
      <c r="AF268" s="30"/>
      <c r="AG268" s="47"/>
      <c r="AH268" s="47"/>
      <c r="AI268" s="25"/>
      <c r="AJ268" s="25"/>
      <c r="AK268" s="63"/>
      <c r="AL268" s="476">
        <v>1.0</v>
      </c>
      <c r="AM268" s="477"/>
      <c r="AN268" s="63"/>
      <c r="AO268" s="64"/>
      <c r="AP268" s="64"/>
      <c r="AQ268" s="474"/>
      <c r="AR268" s="474"/>
      <c r="AS268" s="474"/>
      <c r="AT268" s="474"/>
      <c r="AU268" s="474"/>
      <c r="AV268" s="474"/>
      <c r="AW268" s="474"/>
      <c r="AX268" s="474"/>
      <c r="AY268" s="474"/>
      <c r="AZ268" s="474"/>
      <c r="BA268" s="474"/>
      <c r="BB268" s="474"/>
      <c r="BC268" s="474"/>
      <c r="BD268" s="474"/>
      <c r="BE268" s="474"/>
      <c r="BF268" s="474"/>
      <c r="BG268" s="474"/>
      <c r="BH268" s="474"/>
    </row>
    <row r="269">
      <c r="A269" s="32" t="s">
        <v>43</v>
      </c>
      <c r="B269" s="475" t="s">
        <v>10701</v>
      </c>
      <c r="C269" s="18" t="s">
        <v>10702</v>
      </c>
      <c r="D269" s="26" t="s">
        <v>47</v>
      </c>
      <c r="E269" s="53" t="s">
        <v>251</v>
      </c>
      <c r="F269" s="43">
        <v>2022.0</v>
      </c>
      <c r="G269" s="44">
        <v>44700.0</v>
      </c>
      <c r="H269" s="24" t="s">
        <v>48</v>
      </c>
      <c r="I269" s="25"/>
      <c r="J269" s="25"/>
      <c r="K269" s="106" t="s">
        <v>10584</v>
      </c>
      <c r="L269" s="106" t="s">
        <v>866</v>
      </c>
      <c r="M269" s="25" t="s">
        <v>47</v>
      </c>
      <c r="N269" s="25">
        <v>62.0</v>
      </c>
      <c r="O269" s="45" t="s">
        <v>4005</v>
      </c>
      <c r="P269" s="25">
        <v>62113.0</v>
      </c>
      <c r="Q269" s="25" t="s">
        <v>4006</v>
      </c>
      <c r="R269" s="25" t="s">
        <v>4007</v>
      </c>
      <c r="S269" s="25" t="s">
        <v>4008</v>
      </c>
      <c r="T269" s="25" t="s">
        <v>403</v>
      </c>
      <c r="U269" s="300" t="s">
        <v>4009</v>
      </c>
      <c r="V269" s="26" t="s">
        <v>4010</v>
      </c>
      <c r="W269" s="25" t="s">
        <v>47</v>
      </c>
      <c r="X269" s="26"/>
      <c r="Y269" s="26"/>
      <c r="Z269" s="26" t="s">
        <v>78</v>
      </c>
      <c r="AA269" s="26" t="s">
        <v>78</v>
      </c>
      <c r="AB269" s="25"/>
      <c r="AC269" s="47">
        <v>95.0</v>
      </c>
      <c r="AD269" s="170">
        <v>0.0</v>
      </c>
      <c r="AE269" s="170">
        <v>95.0</v>
      </c>
      <c r="AF269" s="170">
        <v>0.0</v>
      </c>
      <c r="AG269" s="170">
        <v>95.0</v>
      </c>
      <c r="AH269" s="47">
        <v>95.0</v>
      </c>
      <c r="AI269" s="217" t="s">
        <v>4011</v>
      </c>
      <c r="AJ269" s="217"/>
      <c r="AK269" s="63"/>
      <c r="AL269" s="477"/>
      <c r="AM269" s="477"/>
      <c r="AN269" s="63"/>
      <c r="AO269" s="64"/>
      <c r="AP269" s="64"/>
      <c r="AQ269" s="474"/>
      <c r="AR269" s="474"/>
      <c r="AS269" s="474"/>
      <c r="AT269" s="474"/>
      <c r="AU269" s="474"/>
      <c r="AV269" s="474"/>
      <c r="AW269" s="474"/>
      <c r="AX269" s="474"/>
      <c r="AY269" s="474"/>
      <c r="AZ269" s="474"/>
      <c r="BA269" s="474"/>
      <c r="BB269" s="474"/>
      <c r="BC269" s="474"/>
      <c r="BD269" s="474"/>
      <c r="BE269" s="474"/>
      <c r="BF269" s="474"/>
      <c r="BG269" s="474"/>
      <c r="BH269" s="474"/>
    </row>
    <row r="270">
      <c r="A270" s="60" t="s">
        <v>43</v>
      </c>
      <c r="B270" s="475" t="s">
        <v>4012</v>
      </c>
      <c r="C270" s="33" t="s">
        <v>4013</v>
      </c>
      <c r="D270" s="116" t="s">
        <v>765</v>
      </c>
      <c r="E270" s="26" t="s">
        <v>81</v>
      </c>
      <c r="F270" s="26"/>
      <c r="G270" s="35"/>
      <c r="H270" s="26" t="s">
        <v>68</v>
      </c>
      <c r="I270" s="26" t="s">
        <v>139</v>
      </c>
      <c r="J270" s="26"/>
      <c r="K270" s="24" t="s">
        <v>10510</v>
      </c>
      <c r="L270" s="24" t="s">
        <v>10511</v>
      </c>
      <c r="M270" s="26"/>
      <c r="N270" s="26" t="s">
        <v>70</v>
      </c>
      <c r="O270" s="26">
        <v>57.0</v>
      </c>
      <c r="P270" s="26" t="s">
        <v>4014</v>
      </c>
      <c r="Q270" s="26">
        <v>57970.0</v>
      </c>
      <c r="R270" s="26" t="s">
        <v>4015</v>
      </c>
      <c r="S270" s="26" t="s">
        <v>4016</v>
      </c>
      <c r="T270" s="26" t="s">
        <v>4017</v>
      </c>
      <c r="U270" s="26" t="s">
        <v>182</v>
      </c>
      <c r="V270" s="26" t="s">
        <v>4018</v>
      </c>
      <c r="W270" s="26" t="s">
        <v>4019</v>
      </c>
      <c r="X270" s="26"/>
      <c r="Y270" s="26"/>
      <c r="Z270" s="26" t="s">
        <v>4020</v>
      </c>
      <c r="AA270" s="26"/>
      <c r="AB270" s="26"/>
      <c r="AC270" s="26"/>
      <c r="AD270" s="26"/>
      <c r="AE270" s="30"/>
      <c r="AF270" s="30"/>
      <c r="AG270" s="30"/>
      <c r="AH270" s="30"/>
      <c r="AI270" s="30"/>
      <c r="AJ270" s="30"/>
      <c r="AK270" s="64"/>
      <c r="AL270" s="181"/>
      <c r="AM270" s="181"/>
      <c r="AN270" s="64"/>
      <c r="AO270" s="64"/>
      <c r="AP270" s="64"/>
      <c r="AQ270" s="474"/>
      <c r="AR270" s="474"/>
      <c r="AS270" s="474"/>
      <c r="AT270" s="474"/>
      <c r="AU270" s="474"/>
      <c r="AV270" s="474"/>
      <c r="AW270" s="474"/>
      <c r="AX270" s="474"/>
      <c r="AY270" s="474"/>
      <c r="AZ270" s="474"/>
      <c r="BA270" s="474"/>
      <c r="BB270" s="474"/>
      <c r="BC270" s="474"/>
      <c r="BD270" s="474"/>
      <c r="BE270" s="474"/>
      <c r="BF270" s="474"/>
      <c r="BG270" s="474"/>
      <c r="BH270" s="474"/>
    </row>
    <row r="271">
      <c r="A271" s="32" t="s">
        <v>121</v>
      </c>
      <c r="B271" s="475" t="s">
        <v>4051</v>
      </c>
      <c r="C271" s="18" t="s">
        <v>4052</v>
      </c>
      <c r="D271" s="26">
        <v>250.0</v>
      </c>
      <c r="E271" s="42" t="s">
        <v>67</v>
      </c>
      <c r="F271" s="54"/>
      <c r="G271" s="44"/>
      <c r="H271" s="24" t="s">
        <v>321</v>
      </c>
      <c r="I271" s="17" t="s">
        <v>3251</v>
      </c>
      <c r="J271" s="25"/>
      <c r="K271" s="24" t="s">
        <v>10556</v>
      </c>
      <c r="L271" s="24" t="s">
        <v>10470</v>
      </c>
      <c r="M271" s="17" t="s">
        <v>50</v>
      </c>
      <c r="N271" s="25">
        <v>14.0</v>
      </c>
      <c r="O271" s="45"/>
      <c r="P271" s="25"/>
      <c r="Q271" s="25" t="s">
        <v>4053</v>
      </c>
      <c r="R271" s="25" t="s">
        <v>4054</v>
      </c>
      <c r="S271" s="25" t="s">
        <v>701</v>
      </c>
      <c r="T271" s="25" t="s">
        <v>328</v>
      </c>
      <c r="U271" s="26" t="s">
        <v>4055</v>
      </c>
      <c r="V271" s="26" t="s">
        <v>2042</v>
      </c>
      <c r="W271" s="25"/>
      <c r="X271" s="25"/>
      <c r="Y271" s="25"/>
      <c r="Z271" s="25"/>
      <c r="AA271" s="25"/>
      <c r="AB271" s="25"/>
      <c r="AC271" s="47">
        <v>49.0</v>
      </c>
      <c r="AD271" s="47"/>
      <c r="AE271" s="47"/>
      <c r="AF271" s="30"/>
      <c r="AG271" s="47"/>
      <c r="AH271" s="47"/>
      <c r="AI271" s="25"/>
      <c r="AJ271" s="25"/>
      <c r="AK271" s="63"/>
      <c r="AL271" s="477"/>
      <c r="AM271" s="477"/>
      <c r="AN271" s="63"/>
      <c r="AO271" s="64"/>
      <c r="AP271" s="64"/>
      <c r="AQ271" s="474"/>
      <c r="AR271" s="474"/>
      <c r="AS271" s="474"/>
      <c r="AT271" s="474"/>
      <c r="AU271" s="474"/>
      <c r="AV271" s="474"/>
      <c r="AW271" s="474"/>
      <c r="AX271" s="474"/>
      <c r="AY271" s="474"/>
      <c r="AZ271" s="474"/>
      <c r="BA271" s="474"/>
      <c r="BB271" s="474"/>
      <c r="BC271" s="474"/>
      <c r="BD271" s="474"/>
      <c r="BE271" s="474"/>
      <c r="BF271" s="474"/>
      <c r="BG271" s="474"/>
      <c r="BH271" s="474"/>
    </row>
    <row r="272">
      <c r="A272" s="32" t="s">
        <v>121</v>
      </c>
      <c r="B272" s="475" t="s">
        <v>10703</v>
      </c>
      <c r="C272" s="18" t="s">
        <v>10704</v>
      </c>
      <c r="D272" s="26">
        <v>70.0</v>
      </c>
      <c r="E272" s="42" t="s">
        <v>67</v>
      </c>
      <c r="F272" s="54"/>
      <c r="G272" s="44"/>
      <c r="H272" s="24" t="s">
        <v>68</v>
      </c>
      <c r="I272" s="25"/>
      <c r="J272" s="25"/>
      <c r="K272" s="103" t="s">
        <v>6130</v>
      </c>
      <c r="L272" s="103" t="s">
        <v>10515</v>
      </c>
      <c r="M272" s="25"/>
      <c r="N272" s="26">
        <v>26.0</v>
      </c>
      <c r="O272" s="45"/>
      <c r="P272" s="25"/>
      <c r="Q272" s="26" t="s">
        <v>10705</v>
      </c>
      <c r="R272" s="25" t="s">
        <v>307</v>
      </c>
      <c r="S272" s="25"/>
      <c r="T272" s="25"/>
      <c r="U272" s="26"/>
      <c r="V272" s="26"/>
      <c r="W272" s="25"/>
      <c r="X272" s="25"/>
      <c r="Y272" s="25"/>
      <c r="Z272" s="25"/>
      <c r="AA272" s="25"/>
      <c r="AB272" s="25"/>
      <c r="AC272" s="47">
        <v>49.0</v>
      </c>
      <c r="AD272" s="47"/>
      <c r="AE272" s="47"/>
      <c r="AF272" s="30"/>
      <c r="AG272" s="47"/>
      <c r="AH272" s="47"/>
      <c r="AI272" s="25"/>
      <c r="AJ272" s="25"/>
      <c r="AK272" s="63"/>
      <c r="AL272" s="487"/>
      <c r="AM272" s="487"/>
      <c r="AN272" s="63"/>
      <c r="AO272" s="474"/>
      <c r="AP272" s="474"/>
      <c r="AQ272" s="474"/>
      <c r="AR272" s="474"/>
      <c r="AS272" s="474"/>
      <c r="AT272" s="474"/>
      <c r="AU272" s="474"/>
      <c r="AV272" s="474"/>
      <c r="AW272" s="474"/>
      <c r="AX272" s="474"/>
      <c r="AY272" s="474"/>
      <c r="AZ272" s="474"/>
      <c r="BA272" s="474"/>
      <c r="BB272" s="474"/>
      <c r="BC272" s="474"/>
      <c r="BD272" s="474"/>
      <c r="BE272" s="474"/>
      <c r="BF272" s="474"/>
      <c r="BG272" s="474"/>
      <c r="BH272" s="474"/>
    </row>
    <row r="273">
      <c r="A273" s="32" t="s">
        <v>424</v>
      </c>
      <c r="B273" s="475" t="s">
        <v>4061</v>
      </c>
      <c r="C273" s="18" t="s">
        <v>4062</v>
      </c>
      <c r="D273" s="26"/>
      <c r="E273" s="42" t="s">
        <v>67</v>
      </c>
      <c r="F273" s="19">
        <v>2021.0</v>
      </c>
      <c r="G273" s="35">
        <v>44419.0</v>
      </c>
      <c r="H273" s="24" t="s">
        <v>68</v>
      </c>
      <c r="I273" s="25"/>
      <c r="J273" s="25"/>
      <c r="K273" s="103"/>
      <c r="L273" s="103"/>
      <c r="M273" s="25"/>
      <c r="N273" s="26">
        <v>88.0</v>
      </c>
      <c r="O273" s="45"/>
      <c r="P273" s="25"/>
      <c r="Q273" s="25"/>
      <c r="R273" s="25" t="s">
        <v>307</v>
      </c>
      <c r="S273" s="25"/>
      <c r="T273" s="25"/>
      <c r="U273" s="26"/>
      <c r="V273" s="26"/>
      <c r="W273" s="25"/>
      <c r="X273" s="25"/>
      <c r="Y273" s="25"/>
      <c r="Z273" s="25"/>
      <c r="AA273" s="25"/>
      <c r="AB273" s="25"/>
      <c r="AC273" s="47">
        <v>49.0</v>
      </c>
      <c r="AD273" s="47"/>
      <c r="AE273" s="47"/>
      <c r="AF273" s="30"/>
      <c r="AG273" s="47"/>
      <c r="AH273" s="47"/>
      <c r="AI273" s="25"/>
      <c r="AJ273" s="25"/>
      <c r="AK273" s="63"/>
      <c r="AL273" s="477"/>
      <c r="AM273" s="477"/>
      <c r="AN273" s="63"/>
      <c r="AO273" s="64"/>
      <c r="AP273" s="64"/>
      <c r="AQ273" s="474"/>
      <c r="AR273" s="474"/>
      <c r="AS273" s="474"/>
      <c r="AT273" s="474"/>
      <c r="AU273" s="474"/>
      <c r="AV273" s="474"/>
      <c r="AW273" s="474"/>
      <c r="AX273" s="474"/>
      <c r="AY273" s="474"/>
      <c r="AZ273" s="474"/>
      <c r="BA273" s="474"/>
      <c r="BB273" s="474"/>
      <c r="BC273" s="474"/>
      <c r="BD273" s="474"/>
      <c r="BE273" s="474"/>
      <c r="BF273" s="474"/>
      <c r="BG273" s="474"/>
      <c r="BH273" s="474"/>
    </row>
    <row r="274">
      <c r="A274" s="32" t="s">
        <v>424</v>
      </c>
      <c r="B274" s="475" t="s">
        <v>4069</v>
      </c>
      <c r="C274" s="18" t="s">
        <v>4070</v>
      </c>
      <c r="D274" s="26"/>
      <c r="E274" s="42" t="s">
        <v>67</v>
      </c>
      <c r="F274" s="19">
        <v>2021.0</v>
      </c>
      <c r="G274" s="35">
        <v>44517.0</v>
      </c>
      <c r="H274" s="24" t="s">
        <v>68</v>
      </c>
      <c r="I274" s="25"/>
      <c r="J274" s="25"/>
      <c r="K274" s="103"/>
      <c r="L274" s="103"/>
      <c r="M274" s="25"/>
      <c r="N274" s="26">
        <v>79.0</v>
      </c>
      <c r="O274" s="45"/>
      <c r="P274" s="25"/>
      <c r="Q274" s="25"/>
      <c r="R274" s="25" t="s">
        <v>307</v>
      </c>
      <c r="S274" s="25"/>
      <c r="T274" s="25"/>
      <c r="U274" s="26"/>
      <c r="V274" s="26"/>
      <c r="W274" s="25"/>
      <c r="X274" s="25"/>
      <c r="Y274" s="25"/>
      <c r="Z274" s="25"/>
      <c r="AA274" s="25"/>
      <c r="AB274" s="25"/>
      <c r="AC274" s="47">
        <v>49.0</v>
      </c>
      <c r="AD274" s="47"/>
      <c r="AE274" s="47"/>
      <c r="AF274" s="30"/>
      <c r="AG274" s="47"/>
      <c r="AH274" s="47"/>
      <c r="AI274" s="25"/>
      <c r="AJ274" s="25"/>
      <c r="AK274" s="63"/>
      <c r="AL274" s="477"/>
      <c r="AM274" s="477"/>
      <c r="AN274" s="63"/>
      <c r="AO274" s="64"/>
      <c r="AP274" s="64"/>
      <c r="AQ274" s="474"/>
      <c r="AR274" s="474"/>
      <c r="AS274" s="474"/>
      <c r="AT274" s="474"/>
      <c r="AU274" s="474"/>
      <c r="AV274" s="474"/>
      <c r="AW274" s="474"/>
      <c r="AX274" s="474"/>
      <c r="AY274" s="474"/>
      <c r="AZ274" s="474"/>
      <c r="BA274" s="474"/>
      <c r="BB274" s="474"/>
      <c r="BC274" s="474"/>
      <c r="BD274" s="474"/>
      <c r="BE274" s="474"/>
      <c r="BF274" s="474"/>
      <c r="BG274" s="474"/>
      <c r="BH274" s="474"/>
    </row>
    <row r="275">
      <c r="A275" s="32" t="s">
        <v>43</v>
      </c>
      <c r="B275" s="475" t="s">
        <v>4086</v>
      </c>
      <c r="C275" s="18" t="s">
        <v>4087</v>
      </c>
      <c r="D275" s="26"/>
      <c r="E275" s="42" t="s">
        <v>67</v>
      </c>
      <c r="F275" s="43">
        <v>2023.0</v>
      </c>
      <c r="G275" s="44">
        <v>45261.0</v>
      </c>
      <c r="H275" s="25" t="s">
        <v>68</v>
      </c>
      <c r="I275" s="25"/>
      <c r="J275" s="25"/>
      <c r="K275" s="24" t="s">
        <v>10585</v>
      </c>
      <c r="L275" s="24" t="s">
        <v>1118</v>
      </c>
      <c r="M275" s="25" t="s">
        <v>50</v>
      </c>
      <c r="N275" s="25">
        <v>86.0</v>
      </c>
      <c r="O275" s="45" t="s">
        <v>4088</v>
      </c>
      <c r="P275" s="25">
        <v>86530.0</v>
      </c>
      <c r="Q275" s="25" t="s">
        <v>4089</v>
      </c>
      <c r="R275" s="25" t="s">
        <v>4090</v>
      </c>
      <c r="S275" s="25" t="s">
        <v>4091</v>
      </c>
      <c r="T275" s="25" t="s">
        <v>55</v>
      </c>
      <c r="U275" s="300" t="s">
        <v>4092</v>
      </c>
      <c r="V275" s="26"/>
      <c r="W275" s="25"/>
      <c r="X275" s="25"/>
      <c r="Y275" s="25"/>
      <c r="Z275" s="26" t="s">
        <v>78</v>
      </c>
      <c r="AA275" s="25"/>
      <c r="AB275" s="25"/>
      <c r="AC275" s="47">
        <v>95.0</v>
      </c>
      <c r="AD275" s="170" t="s">
        <v>403</v>
      </c>
      <c r="AE275" s="170">
        <v>49.0</v>
      </c>
      <c r="AF275" s="170">
        <v>0.0</v>
      </c>
      <c r="AG275" s="170">
        <v>49.0</v>
      </c>
      <c r="AH275" s="47">
        <v>49.0</v>
      </c>
      <c r="AI275" s="25"/>
      <c r="AJ275" s="25"/>
      <c r="AK275" s="82"/>
      <c r="AL275" s="476">
        <v>14.0</v>
      </c>
      <c r="AM275" s="476"/>
      <c r="AN275" s="82">
        <v>46114.0</v>
      </c>
      <c r="AO275" s="86">
        <v>9.0</v>
      </c>
      <c r="AP275" s="86">
        <v>3.0</v>
      </c>
      <c r="AQ275" s="183"/>
      <c r="AR275" s="183"/>
      <c r="AS275" s="183"/>
      <c r="AT275" s="183"/>
      <c r="AU275" s="183"/>
      <c r="AV275" s="183"/>
      <c r="AW275" s="183"/>
      <c r="AX275" s="183"/>
      <c r="AY275" s="183"/>
      <c r="AZ275" s="183"/>
      <c r="BA275" s="183"/>
      <c r="BB275" s="183"/>
      <c r="BC275" s="183"/>
      <c r="BD275" s="183"/>
      <c r="BE275" s="183"/>
      <c r="BF275" s="183"/>
      <c r="BG275" s="183"/>
      <c r="BH275" s="183"/>
    </row>
    <row r="276">
      <c r="A276" s="32" t="s">
        <v>43</v>
      </c>
      <c r="B276" s="475" t="s">
        <v>4104</v>
      </c>
      <c r="C276" s="18" t="s">
        <v>4105</v>
      </c>
      <c r="D276" s="26">
        <v>110.0</v>
      </c>
      <c r="E276" s="42" t="s">
        <v>67</v>
      </c>
      <c r="F276" s="43">
        <v>2022.0</v>
      </c>
      <c r="G276" s="44">
        <v>44831.0</v>
      </c>
      <c r="H276" s="25" t="s">
        <v>68</v>
      </c>
      <c r="I276" s="25"/>
      <c r="J276" s="25"/>
      <c r="K276" s="24" t="s">
        <v>10585</v>
      </c>
      <c r="L276" s="24" t="s">
        <v>1118</v>
      </c>
      <c r="M276" s="25" t="s">
        <v>50</v>
      </c>
      <c r="N276" s="25">
        <v>86.0</v>
      </c>
      <c r="O276" s="45" t="s">
        <v>4106</v>
      </c>
      <c r="P276" s="25">
        <v>86000.0</v>
      </c>
      <c r="Q276" s="25" t="s">
        <v>264</v>
      </c>
      <c r="R276" s="25" t="s">
        <v>4107</v>
      </c>
      <c r="S276" s="25" t="s">
        <v>996</v>
      </c>
      <c r="T276" s="25" t="s">
        <v>3558</v>
      </c>
      <c r="U276" s="300" t="s">
        <v>4108</v>
      </c>
      <c r="V276" s="26" t="s">
        <v>47</v>
      </c>
      <c r="W276" s="25" t="s">
        <v>4109</v>
      </c>
      <c r="X276" s="26" t="s">
        <v>1809</v>
      </c>
      <c r="Y276" s="26"/>
      <c r="Z276" s="26" t="s">
        <v>78</v>
      </c>
      <c r="AA276" s="26" t="s">
        <v>79</v>
      </c>
      <c r="AB276" s="25" t="s">
        <v>47</v>
      </c>
      <c r="AC276" s="47">
        <v>95.0</v>
      </c>
      <c r="AD276" s="47">
        <v>20.0</v>
      </c>
      <c r="AE276" s="47">
        <f t="shared" ref="AE276:AE277" si="44">AC276-AD276</f>
        <v>75</v>
      </c>
      <c r="AF276" s="47">
        <v>0.0</v>
      </c>
      <c r="AG276" s="47">
        <f t="shared" ref="AG276:AG277" si="45">AE276-AF276</f>
        <v>75</v>
      </c>
      <c r="AH276" s="47">
        <f t="shared" ref="AH276:AH277" si="46">AG276</f>
        <v>75</v>
      </c>
      <c r="AI276" s="25"/>
      <c r="AJ276" s="25"/>
      <c r="AK276" s="63"/>
      <c r="AL276" s="477"/>
      <c r="AM276" s="477"/>
      <c r="AN276" s="63"/>
      <c r="AO276" s="64"/>
      <c r="AP276" s="64"/>
      <c r="AQ276" s="474"/>
      <c r="AR276" s="474"/>
      <c r="AS276" s="474"/>
      <c r="AT276" s="474"/>
      <c r="AU276" s="474"/>
      <c r="AV276" s="474"/>
      <c r="AW276" s="474"/>
      <c r="AX276" s="474"/>
      <c r="AY276" s="474"/>
      <c r="AZ276" s="474"/>
      <c r="BA276" s="474"/>
      <c r="BB276" s="474"/>
      <c r="BC276" s="474"/>
      <c r="BD276" s="474"/>
      <c r="BE276" s="474"/>
      <c r="BF276" s="474"/>
      <c r="BG276" s="474"/>
      <c r="BH276" s="474"/>
    </row>
    <row r="277">
      <c r="A277" s="32" t="s">
        <v>43</v>
      </c>
      <c r="B277" s="475" t="s">
        <v>4104</v>
      </c>
      <c r="C277" s="18" t="s">
        <v>4105</v>
      </c>
      <c r="D277" s="26">
        <v>110.0</v>
      </c>
      <c r="E277" s="42" t="s">
        <v>67</v>
      </c>
      <c r="F277" s="43">
        <v>2022.0</v>
      </c>
      <c r="G277" s="44">
        <v>44831.0</v>
      </c>
      <c r="H277" s="25" t="s">
        <v>68</v>
      </c>
      <c r="I277" s="25"/>
      <c r="J277" s="25"/>
      <c r="K277" s="24" t="s">
        <v>10613</v>
      </c>
      <c r="L277" s="24" t="s">
        <v>6002</v>
      </c>
      <c r="M277" s="25" t="s">
        <v>50</v>
      </c>
      <c r="N277" s="25">
        <v>86.0</v>
      </c>
      <c r="O277" s="45" t="s">
        <v>4106</v>
      </c>
      <c r="P277" s="25">
        <v>86000.0</v>
      </c>
      <c r="Q277" s="25" t="s">
        <v>264</v>
      </c>
      <c r="R277" s="25" t="s">
        <v>4107</v>
      </c>
      <c r="S277" s="25" t="s">
        <v>996</v>
      </c>
      <c r="T277" s="25" t="s">
        <v>3558</v>
      </c>
      <c r="U277" s="300" t="s">
        <v>4108</v>
      </c>
      <c r="V277" s="26" t="s">
        <v>47</v>
      </c>
      <c r="W277" s="25" t="s">
        <v>4109</v>
      </c>
      <c r="X277" s="26" t="s">
        <v>1809</v>
      </c>
      <c r="Y277" s="26"/>
      <c r="Z277" s="26" t="s">
        <v>78</v>
      </c>
      <c r="AA277" s="26" t="s">
        <v>79</v>
      </c>
      <c r="AB277" s="25" t="s">
        <v>47</v>
      </c>
      <c r="AC277" s="47">
        <v>95.0</v>
      </c>
      <c r="AD277" s="47">
        <v>20.0</v>
      </c>
      <c r="AE277" s="47">
        <f t="shared" si="44"/>
        <v>75</v>
      </c>
      <c r="AF277" s="47">
        <v>0.0</v>
      </c>
      <c r="AG277" s="47">
        <f t="shared" si="45"/>
        <v>75</v>
      </c>
      <c r="AH277" s="47">
        <f t="shared" si="46"/>
        <v>75</v>
      </c>
      <c r="AI277" s="25"/>
      <c r="AJ277" s="25"/>
      <c r="AK277" s="63"/>
      <c r="AL277" s="477"/>
      <c r="AM277" s="477"/>
      <c r="AN277" s="63"/>
      <c r="AO277" s="64"/>
      <c r="AP277" s="64"/>
      <c r="AQ277" s="474"/>
      <c r="AR277" s="474"/>
      <c r="AS277" s="474"/>
      <c r="AT277" s="474"/>
      <c r="AU277" s="474"/>
      <c r="AV277" s="474"/>
      <c r="AW277" s="474"/>
      <c r="AX277" s="474"/>
      <c r="AY277" s="474"/>
      <c r="AZ277" s="474"/>
      <c r="BA277" s="474"/>
      <c r="BB277" s="474"/>
      <c r="BC277" s="474"/>
      <c r="BD277" s="474"/>
      <c r="BE277" s="474"/>
      <c r="BF277" s="474"/>
      <c r="BG277" s="474"/>
      <c r="BH277" s="474"/>
    </row>
    <row r="278">
      <c r="A278" s="32" t="s">
        <v>121</v>
      </c>
      <c r="B278" s="475" t="s">
        <v>4110</v>
      </c>
      <c r="C278" s="18" t="s">
        <v>4111</v>
      </c>
      <c r="D278" s="26">
        <v>140.0</v>
      </c>
      <c r="E278" s="42" t="s">
        <v>67</v>
      </c>
      <c r="F278" s="54"/>
      <c r="G278" s="44"/>
      <c r="H278" s="24" t="s">
        <v>321</v>
      </c>
      <c r="I278" s="24" t="s">
        <v>4112</v>
      </c>
      <c r="J278" s="25"/>
      <c r="K278" s="24" t="s">
        <v>10556</v>
      </c>
      <c r="L278" s="24" t="s">
        <v>10470</v>
      </c>
      <c r="M278" s="17" t="s">
        <v>50</v>
      </c>
      <c r="N278" s="26">
        <v>28.0</v>
      </c>
      <c r="O278" s="45"/>
      <c r="P278" s="25"/>
      <c r="Q278" s="26" t="s">
        <v>4113</v>
      </c>
      <c r="R278" s="26" t="s">
        <v>4114</v>
      </c>
      <c r="S278" s="26" t="s">
        <v>4115</v>
      </c>
      <c r="T278" s="25"/>
      <c r="U278" s="117" t="s">
        <v>10706</v>
      </c>
      <c r="V278" s="26"/>
      <c r="W278" s="25"/>
      <c r="X278" s="25"/>
      <c r="Y278" s="25"/>
      <c r="Z278" s="25"/>
      <c r="AA278" s="25"/>
      <c r="AB278" s="25"/>
      <c r="AC278" s="47">
        <v>49.0</v>
      </c>
      <c r="AD278" s="47"/>
      <c r="AE278" s="47"/>
      <c r="AF278" s="30"/>
      <c r="AG278" s="47"/>
      <c r="AH278" s="47"/>
      <c r="AI278" s="25"/>
      <c r="AJ278" s="25"/>
      <c r="AK278" s="63"/>
      <c r="AL278" s="477"/>
      <c r="AM278" s="477"/>
      <c r="AN278" s="63"/>
      <c r="AO278" s="64"/>
      <c r="AP278" s="64"/>
      <c r="AQ278" s="474"/>
      <c r="AR278" s="474"/>
      <c r="AS278" s="474"/>
      <c r="AT278" s="474"/>
      <c r="AU278" s="474"/>
      <c r="AV278" s="474"/>
      <c r="AW278" s="474"/>
      <c r="AX278" s="474"/>
      <c r="AY278" s="474"/>
      <c r="AZ278" s="474"/>
      <c r="BA278" s="474"/>
      <c r="BB278" s="474"/>
      <c r="BC278" s="474"/>
      <c r="BD278" s="474"/>
      <c r="BE278" s="474"/>
      <c r="BF278" s="474"/>
      <c r="BG278" s="474"/>
      <c r="BH278" s="474"/>
    </row>
    <row r="279">
      <c r="A279" s="60" t="s">
        <v>43</v>
      </c>
      <c r="B279" s="475" t="s">
        <v>4117</v>
      </c>
      <c r="C279" s="33" t="s">
        <v>4118</v>
      </c>
      <c r="D279" s="116" t="s">
        <v>138</v>
      </c>
      <c r="E279" s="26" t="s">
        <v>81</v>
      </c>
      <c r="F279" s="26"/>
      <c r="G279" s="35"/>
      <c r="H279" s="26" t="s">
        <v>68</v>
      </c>
      <c r="I279" s="26" t="s">
        <v>139</v>
      </c>
      <c r="J279" s="26"/>
      <c r="K279" s="24" t="s">
        <v>10510</v>
      </c>
      <c r="L279" s="24" t="s">
        <v>10511</v>
      </c>
      <c r="M279" s="26"/>
      <c r="N279" s="26" t="s">
        <v>70</v>
      </c>
      <c r="O279" s="26">
        <v>59.0</v>
      </c>
      <c r="P279" s="26" t="s">
        <v>4119</v>
      </c>
      <c r="Q279" s="26">
        <v>59000.0</v>
      </c>
      <c r="R279" s="26" t="s">
        <v>4120</v>
      </c>
      <c r="S279" s="26" t="s">
        <v>4121</v>
      </c>
      <c r="T279" s="26" t="s">
        <v>2524</v>
      </c>
      <c r="U279" s="26" t="s">
        <v>257</v>
      </c>
      <c r="V279" s="26" t="s">
        <v>4122</v>
      </c>
      <c r="W279" s="26" t="s">
        <v>4123</v>
      </c>
      <c r="X279" s="26"/>
      <c r="Y279" s="26"/>
      <c r="Z279" s="26" t="s">
        <v>4124</v>
      </c>
      <c r="AA279" s="26"/>
      <c r="AB279" s="26"/>
      <c r="AC279" s="26"/>
      <c r="AD279" s="26"/>
      <c r="AE279" s="30"/>
      <c r="AF279" s="30"/>
      <c r="AG279" s="30"/>
      <c r="AH279" s="30"/>
      <c r="AI279" s="30"/>
      <c r="AJ279" s="30"/>
      <c r="AK279" s="64"/>
      <c r="AL279" s="550"/>
      <c r="AM279" s="181"/>
      <c r="AN279" s="64"/>
      <c r="AO279" s="474"/>
      <c r="AP279" s="64"/>
      <c r="AQ279" s="474"/>
      <c r="AR279" s="474"/>
      <c r="AS279" s="474"/>
      <c r="AT279" s="474"/>
      <c r="AU279" s="474"/>
      <c r="AV279" s="474"/>
      <c r="AW279" s="474"/>
      <c r="AX279" s="474"/>
      <c r="AY279" s="474"/>
      <c r="AZ279" s="474"/>
      <c r="BA279" s="474"/>
      <c r="BB279" s="474"/>
      <c r="BC279" s="474"/>
      <c r="BD279" s="474"/>
      <c r="BE279" s="474"/>
      <c r="BF279" s="474"/>
      <c r="BG279" s="474"/>
      <c r="BH279" s="474"/>
    </row>
    <row r="280">
      <c r="A280" s="15" t="s">
        <v>121</v>
      </c>
      <c r="B280" s="485" t="s">
        <v>4125</v>
      </c>
      <c r="C280" s="18" t="s">
        <v>4126</v>
      </c>
      <c r="D280" s="17">
        <v>196.0</v>
      </c>
      <c r="E280" s="42" t="s">
        <v>67</v>
      </c>
      <c r="F280" s="19">
        <v>2025.0</v>
      </c>
      <c r="G280" s="55">
        <v>45789.0</v>
      </c>
      <c r="H280" s="24" t="s">
        <v>68</v>
      </c>
      <c r="I280" s="24" t="s">
        <v>123</v>
      </c>
      <c r="J280" s="26"/>
      <c r="K280" s="488" t="s">
        <v>1682</v>
      </c>
      <c r="L280" s="488" t="s">
        <v>1630</v>
      </c>
      <c r="M280" s="26" t="s">
        <v>125</v>
      </c>
      <c r="N280" s="17">
        <v>85.0</v>
      </c>
      <c r="O280" s="56" t="s">
        <v>4127</v>
      </c>
      <c r="P280" s="24">
        <v>85490.0</v>
      </c>
      <c r="Q280" s="17" t="s">
        <v>4128</v>
      </c>
      <c r="R280" s="17" t="s">
        <v>4129</v>
      </c>
      <c r="S280" s="17" t="s">
        <v>4130</v>
      </c>
      <c r="T280" s="24" t="s">
        <v>4131</v>
      </c>
      <c r="U280" s="43" t="s">
        <v>4132</v>
      </c>
      <c r="V280" s="17" t="s">
        <v>4133</v>
      </c>
      <c r="W280" s="25"/>
      <c r="X280" s="25"/>
      <c r="Y280" s="25"/>
      <c r="Z280" s="25"/>
      <c r="AA280" s="25"/>
      <c r="AB280" s="25"/>
      <c r="AC280" s="47"/>
      <c r="AD280" s="47"/>
      <c r="AE280" s="47"/>
      <c r="AF280" s="30"/>
      <c r="AG280" s="47"/>
      <c r="AH280" s="47"/>
      <c r="AI280" s="25"/>
      <c r="AJ280" s="25"/>
      <c r="AK280" s="516">
        <v>46059.0</v>
      </c>
      <c r="AL280" s="476">
        <v>7.0</v>
      </c>
      <c r="AM280" s="476">
        <v>1.0</v>
      </c>
      <c r="AN280" s="82">
        <v>46087.0</v>
      </c>
      <c r="AO280" s="86">
        <v>9.0</v>
      </c>
      <c r="AP280" s="86">
        <v>2.0</v>
      </c>
      <c r="AQ280" s="183"/>
      <c r="AR280" s="183"/>
      <c r="AS280" s="183"/>
      <c r="AT280" s="183"/>
      <c r="AU280" s="183"/>
      <c r="AV280" s="183"/>
      <c r="AW280" s="183"/>
      <c r="AX280" s="183"/>
      <c r="AY280" s="183"/>
      <c r="AZ280" s="183"/>
      <c r="BA280" s="183"/>
      <c r="BB280" s="183"/>
      <c r="BC280" s="183"/>
      <c r="BD280" s="183"/>
      <c r="BE280" s="183"/>
      <c r="BF280" s="183"/>
      <c r="BG280" s="183"/>
      <c r="BH280" s="183"/>
    </row>
    <row r="281">
      <c r="A281" s="88" t="s">
        <v>43</v>
      </c>
      <c r="B281" s="475" t="s">
        <v>4166</v>
      </c>
      <c r="C281" s="18" t="s">
        <v>4167</v>
      </c>
      <c r="D281" s="33">
        <v>30.0</v>
      </c>
      <c r="E281" s="42" t="s">
        <v>67</v>
      </c>
      <c r="F281" s="43">
        <v>2024.0</v>
      </c>
      <c r="G281" s="90">
        <v>45621.0</v>
      </c>
      <c r="H281" s="45" t="s">
        <v>68</v>
      </c>
      <c r="I281" s="45"/>
      <c r="J281" s="45"/>
      <c r="K281" s="24" t="s">
        <v>10585</v>
      </c>
      <c r="L281" s="24" t="s">
        <v>1118</v>
      </c>
      <c r="M281" s="45" t="s">
        <v>50</v>
      </c>
      <c r="N281" s="89">
        <v>86.0</v>
      </c>
      <c r="O281" s="45" t="s">
        <v>4168</v>
      </c>
      <c r="P281" s="45">
        <v>86000.0</v>
      </c>
      <c r="Q281" s="45" t="s">
        <v>264</v>
      </c>
      <c r="R281" s="45" t="s">
        <v>4169</v>
      </c>
      <c r="S281" s="45" t="s">
        <v>4170</v>
      </c>
      <c r="T281" s="45" t="s">
        <v>702</v>
      </c>
      <c r="U281" s="552" t="s">
        <v>4171</v>
      </c>
      <c r="V281" s="188" t="s">
        <v>4172</v>
      </c>
      <c r="W281" s="45" t="s">
        <v>47</v>
      </c>
      <c r="X281" s="45"/>
      <c r="Y281" s="45"/>
      <c r="Z281" s="33" t="s">
        <v>78</v>
      </c>
      <c r="AA281" s="33"/>
      <c r="AB281" s="45"/>
      <c r="AC281" s="94">
        <v>95.0</v>
      </c>
      <c r="AD281" s="94">
        <v>20.0</v>
      </c>
      <c r="AE281" s="94">
        <f>AC281-AD281</f>
        <v>75</v>
      </c>
      <c r="AF281" s="94">
        <v>0.0</v>
      </c>
      <c r="AG281" s="94">
        <f>AE281-AF281</f>
        <v>75</v>
      </c>
      <c r="AH281" s="94">
        <f>AG281</f>
        <v>75</v>
      </c>
      <c r="AI281" s="45"/>
      <c r="AJ281" s="45"/>
      <c r="AK281" s="63"/>
      <c r="AL281" s="499"/>
      <c r="AM281" s="477"/>
      <c r="AN281" s="63"/>
      <c r="AO281" s="359">
        <v>2.0</v>
      </c>
      <c r="AP281" s="64"/>
      <c r="AQ281" s="474"/>
      <c r="AR281" s="474"/>
      <c r="AS281" s="474"/>
      <c r="AT281" s="474"/>
      <c r="AU281" s="474"/>
      <c r="AV281" s="474"/>
      <c r="AW281" s="474"/>
      <c r="AX281" s="474"/>
      <c r="AY281" s="474"/>
      <c r="AZ281" s="474"/>
      <c r="BA281" s="474"/>
      <c r="BB281" s="474"/>
      <c r="BC281" s="474"/>
      <c r="BD281" s="474"/>
      <c r="BE281" s="474"/>
      <c r="BF281" s="474"/>
      <c r="BG281" s="474"/>
      <c r="BH281" s="474"/>
    </row>
    <row r="282">
      <c r="A282" s="88" t="s">
        <v>43</v>
      </c>
      <c r="B282" s="475" t="s">
        <v>10707</v>
      </c>
      <c r="C282" s="18" t="s">
        <v>10708</v>
      </c>
      <c r="D282" s="33"/>
      <c r="E282" s="42" t="s">
        <v>67</v>
      </c>
      <c r="F282" s="43">
        <v>2022.0</v>
      </c>
      <c r="G282" s="145">
        <v>44734.0</v>
      </c>
      <c r="H282" s="45" t="s">
        <v>321</v>
      </c>
      <c r="I282" s="45"/>
      <c r="J282" s="33"/>
      <c r="K282" s="517" t="s">
        <v>9933</v>
      </c>
      <c r="L282" s="517" t="s">
        <v>9934</v>
      </c>
      <c r="M282" s="33"/>
      <c r="N282" s="134" t="s">
        <v>1245</v>
      </c>
      <c r="O282" s="33" t="s">
        <v>10709</v>
      </c>
      <c r="P282" s="33">
        <v>75010.0</v>
      </c>
      <c r="Q282" s="33" t="s">
        <v>806</v>
      </c>
      <c r="R282" s="33" t="s">
        <v>9933</v>
      </c>
      <c r="S282" s="33" t="s">
        <v>9934</v>
      </c>
      <c r="T282" s="33" t="s">
        <v>10710</v>
      </c>
      <c r="U282" s="33" t="s">
        <v>9935</v>
      </c>
      <c r="V282" s="33" t="s">
        <v>10711</v>
      </c>
      <c r="W282" s="33" t="s">
        <v>47</v>
      </c>
      <c r="X282" s="33"/>
      <c r="Y282" s="553"/>
      <c r="Z282" s="33"/>
      <c r="AA282" s="33"/>
      <c r="AB282" s="33"/>
      <c r="AC282" s="129"/>
      <c r="AD282" s="129"/>
      <c r="AE282" s="553">
        <v>0.0</v>
      </c>
      <c r="AF282" s="129"/>
      <c r="AG282" s="129"/>
      <c r="AH282" s="129"/>
      <c r="AI282" s="33"/>
      <c r="AJ282" s="33"/>
      <c r="AK282" s="63"/>
      <c r="AL282" s="518"/>
      <c r="AM282" s="477"/>
      <c r="AN282" s="63"/>
      <c r="AO282" s="354"/>
      <c r="AP282" s="64"/>
      <c r="AQ282" s="474"/>
      <c r="AR282" s="474"/>
      <c r="AS282" s="474"/>
      <c r="AT282" s="474"/>
      <c r="AU282" s="474"/>
      <c r="AV282" s="474"/>
      <c r="AW282" s="474"/>
      <c r="AX282" s="474"/>
      <c r="AY282" s="474"/>
      <c r="AZ282" s="474"/>
      <c r="BA282" s="474"/>
      <c r="BB282" s="474"/>
      <c r="BC282" s="474"/>
      <c r="BD282" s="474"/>
      <c r="BE282" s="474"/>
      <c r="BF282" s="474"/>
      <c r="BG282" s="474"/>
      <c r="BH282" s="474"/>
    </row>
    <row r="283">
      <c r="A283" s="80" t="s">
        <v>424</v>
      </c>
      <c r="B283" s="41" t="s">
        <v>4173</v>
      </c>
      <c r="C283" s="18"/>
      <c r="D283" s="26"/>
      <c r="E283" s="42" t="s">
        <v>586</v>
      </c>
      <c r="F283" s="34"/>
      <c r="G283" s="35"/>
      <c r="H283" s="17"/>
      <c r="I283" s="17"/>
      <c r="J283" s="26"/>
      <c r="K283" s="24" t="s">
        <v>10712</v>
      </c>
      <c r="L283" s="24" t="s">
        <v>10713</v>
      </c>
      <c r="M283" s="17"/>
      <c r="N283" s="26"/>
      <c r="O283" s="33"/>
      <c r="P283" s="26"/>
      <c r="Q283" s="26"/>
      <c r="R283" s="26" t="s">
        <v>4175</v>
      </c>
      <c r="S283" s="33" t="s">
        <v>2915</v>
      </c>
      <c r="T283" s="39"/>
      <c r="U283" s="46" t="s">
        <v>4176</v>
      </c>
      <c r="V283" s="17" t="s">
        <v>4177</v>
      </c>
      <c r="W283" s="26"/>
      <c r="X283" s="26"/>
      <c r="Y283" s="26"/>
      <c r="Z283" s="26"/>
      <c r="AA283" s="26"/>
      <c r="AB283" s="26"/>
      <c r="AC283" s="30"/>
      <c r="AD283" s="30"/>
      <c r="AE283" s="30"/>
      <c r="AF283" s="30"/>
      <c r="AG283" s="30"/>
      <c r="AH283" s="30"/>
      <c r="AI283" s="26"/>
      <c r="AJ283" s="26"/>
      <c r="AK283" s="64"/>
      <c r="AL283" s="546">
        <v>2.0</v>
      </c>
      <c r="AM283" s="181"/>
      <c r="AN283" s="64"/>
      <c r="AO283" s="64"/>
      <c r="AP283" s="64"/>
      <c r="AQ283" s="474"/>
      <c r="AR283" s="474"/>
      <c r="AS283" s="474"/>
      <c r="AT283" s="474"/>
      <c r="AU283" s="474"/>
      <c r="AV283" s="474"/>
      <c r="AW283" s="474"/>
      <c r="AX283" s="474"/>
      <c r="AY283" s="474"/>
      <c r="AZ283" s="474"/>
      <c r="BA283" s="474"/>
      <c r="BB283" s="474"/>
      <c r="BC283" s="474"/>
      <c r="BD283" s="474"/>
      <c r="BE283" s="474"/>
      <c r="BF283" s="474"/>
      <c r="BG283" s="474"/>
      <c r="BH283" s="474"/>
    </row>
    <row r="284">
      <c r="A284" s="88" t="s">
        <v>43</v>
      </c>
      <c r="B284" s="475" t="s">
        <v>4180</v>
      </c>
      <c r="C284" s="18" t="s">
        <v>4181</v>
      </c>
      <c r="D284" s="33"/>
      <c r="E284" s="42" t="s">
        <v>67</v>
      </c>
      <c r="F284" s="19">
        <v>2021.0</v>
      </c>
      <c r="G284" s="145">
        <v>44359.0</v>
      </c>
      <c r="H284" s="45" t="s">
        <v>321</v>
      </c>
      <c r="I284" s="45"/>
      <c r="J284" s="33"/>
      <c r="K284" s="24" t="s">
        <v>4373</v>
      </c>
      <c r="L284" s="24" t="s">
        <v>10434</v>
      </c>
      <c r="M284" s="25" t="s">
        <v>168</v>
      </c>
      <c r="N284" s="89">
        <v>79.0</v>
      </c>
      <c r="O284" s="33" t="s">
        <v>4182</v>
      </c>
      <c r="P284" s="33">
        <v>79000.0</v>
      </c>
      <c r="Q284" s="33" t="s">
        <v>1329</v>
      </c>
      <c r="R284" s="33" t="s">
        <v>10714</v>
      </c>
      <c r="S284" s="33" t="s">
        <v>10715</v>
      </c>
      <c r="T284" s="33" t="s">
        <v>10716</v>
      </c>
      <c r="U284" s="33"/>
      <c r="V284" s="33"/>
      <c r="W284" s="33"/>
      <c r="X284" s="33"/>
      <c r="Y284" s="119"/>
      <c r="Z284" s="33"/>
      <c r="AA284" s="33"/>
      <c r="AB284" s="33"/>
      <c r="AC284" s="129"/>
      <c r="AD284" s="129"/>
      <c r="AE284" s="119">
        <v>49.0</v>
      </c>
      <c r="AF284" s="129"/>
      <c r="AG284" s="129"/>
      <c r="AH284" s="129"/>
      <c r="AI284" s="33"/>
      <c r="AJ284" s="33"/>
      <c r="AK284" s="516">
        <v>45973.0</v>
      </c>
      <c r="AL284" s="546">
        <v>1.0</v>
      </c>
      <c r="AM284" s="476">
        <v>0.0</v>
      </c>
      <c r="AN284" s="483" t="s">
        <v>47</v>
      </c>
      <c r="AO284" s="359">
        <v>0.0</v>
      </c>
      <c r="AP284" s="86">
        <v>0.0</v>
      </c>
      <c r="AQ284" s="474"/>
      <c r="AR284" s="474"/>
      <c r="AS284" s="474"/>
      <c r="AT284" s="474"/>
      <c r="AU284" s="474"/>
      <c r="AV284" s="474"/>
      <c r="AW284" s="474"/>
      <c r="AX284" s="474"/>
      <c r="AY284" s="474"/>
      <c r="AZ284" s="474"/>
      <c r="BA284" s="474"/>
      <c r="BB284" s="474"/>
      <c r="BC284" s="474"/>
      <c r="BD284" s="474"/>
      <c r="BE284" s="474"/>
      <c r="BF284" s="474"/>
      <c r="BG284" s="474"/>
      <c r="BH284" s="474"/>
    </row>
    <row r="285">
      <c r="A285" s="15" t="s">
        <v>121</v>
      </c>
      <c r="B285" s="485" t="s">
        <v>4188</v>
      </c>
      <c r="C285" s="18" t="s">
        <v>4189</v>
      </c>
      <c r="D285" s="26"/>
      <c r="E285" s="42" t="s">
        <v>67</v>
      </c>
      <c r="F285" s="54"/>
      <c r="G285" s="44"/>
      <c r="H285" s="24" t="s">
        <v>321</v>
      </c>
      <c r="I285" s="24"/>
      <c r="J285" s="25"/>
      <c r="K285" s="106" t="s">
        <v>10717</v>
      </c>
      <c r="L285" s="106" t="s">
        <v>10718</v>
      </c>
      <c r="M285" s="25"/>
      <c r="N285" s="17">
        <v>79.0</v>
      </c>
      <c r="O285" s="45"/>
      <c r="P285" s="25"/>
      <c r="Q285" s="26"/>
      <c r="R285" s="17" t="s">
        <v>10719</v>
      </c>
      <c r="S285" s="24" t="s">
        <v>4191</v>
      </c>
      <c r="T285" s="25"/>
      <c r="U285" s="26"/>
      <c r="V285" s="26"/>
      <c r="W285" s="25"/>
      <c r="X285" s="25"/>
      <c r="Y285" s="25"/>
      <c r="Z285" s="25"/>
      <c r="AA285" s="25"/>
      <c r="AB285" s="25"/>
      <c r="AC285" s="47">
        <v>49.0</v>
      </c>
      <c r="AD285" s="47"/>
      <c r="AE285" s="47"/>
      <c r="AF285" s="30"/>
      <c r="AG285" s="47"/>
      <c r="AH285" s="47"/>
      <c r="AI285" s="25"/>
      <c r="AJ285" s="26"/>
      <c r="AK285" s="63"/>
      <c r="AL285" s="477"/>
      <c r="AM285" s="477"/>
      <c r="AN285" s="63"/>
      <c r="AO285" s="64"/>
      <c r="AP285" s="64"/>
      <c r="AQ285" s="474"/>
      <c r="AR285" s="474"/>
      <c r="AS285" s="474"/>
      <c r="AT285" s="474"/>
      <c r="AU285" s="474"/>
      <c r="AV285" s="474"/>
      <c r="AW285" s="474"/>
      <c r="AX285" s="474"/>
      <c r="AY285" s="474"/>
      <c r="AZ285" s="474"/>
      <c r="BA285" s="474"/>
      <c r="BB285" s="474"/>
      <c r="BC285" s="474"/>
      <c r="BD285" s="474"/>
      <c r="BE285" s="474"/>
      <c r="BF285" s="474"/>
      <c r="BG285" s="474"/>
      <c r="BH285" s="474"/>
    </row>
    <row r="286">
      <c r="A286" s="32" t="s">
        <v>43</v>
      </c>
      <c r="B286" s="475" t="s">
        <v>4253</v>
      </c>
      <c r="C286" s="18" t="s">
        <v>4254</v>
      </c>
      <c r="D286" s="26">
        <v>75.0</v>
      </c>
      <c r="E286" s="42" t="s">
        <v>67</v>
      </c>
      <c r="F286" s="43">
        <v>2024.0</v>
      </c>
      <c r="G286" s="44">
        <v>45615.0</v>
      </c>
      <c r="H286" s="25" t="s">
        <v>68</v>
      </c>
      <c r="I286" s="25"/>
      <c r="J286" s="25"/>
      <c r="K286" s="24" t="s">
        <v>10577</v>
      </c>
      <c r="L286" s="24" t="s">
        <v>96</v>
      </c>
      <c r="M286" s="25" t="s">
        <v>50</v>
      </c>
      <c r="N286" s="26" t="s">
        <v>4255</v>
      </c>
      <c r="O286" s="45" t="s">
        <v>4256</v>
      </c>
      <c r="P286" s="25">
        <v>17000.0</v>
      </c>
      <c r="Q286" s="25" t="s">
        <v>2057</v>
      </c>
      <c r="R286" s="25" t="s">
        <v>4257</v>
      </c>
      <c r="S286" s="25" t="s">
        <v>4258</v>
      </c>
      <c r="T286" s="25" t="s">
        <v>370</v>
      </c>
      <c r="U286" s="300" t="s">
        <v>4259</v>
      </c>
      <c r="V286" s="26" t="s">
        <v>4260</v>
      </c>
      <c r="W286" s="25" t="s">
        <v>4261</v>
      </c>
      <c r="X286" s="25"/>
      <c r="Y286" s="25"/>
      <c r="Z286" s="26" t="s">
        <v>78</v>
      </c>
      <c r="AA286" s="25"/>
      <c r="AB286" s="25"/>
      <c r="AC286" s="47">
        <v>95.0</v>
      </c>
      <c r="AD286" s="47">
        <v>20.0</v>
      </c>
      <c r="AE286" s="47">
        <f>AC286-AD286</f>
        <v>75</v>
      </c>
      <c r="AF286" s="47">
        <v>0.0</v>
      </c>
      <c r="AG286" s="47">
        <f>AE286-AF286</f>
        <v>75</v>
      </c>
      <c r="AH286" s="47">
        <f>AG286</f>
        <v>75</v>
      </c>
      <c r="AI286" s="25"/>
      <c r="AJ286" s="25"/>
      <c r="AK286" s="63"/>
      <c r="AL286" s="487"/>
      <c r="AM286" s="477"/>
      <c r="AN286" s="63"/>
      <c r="AO286" s="183">
        <v>1.0</v>
      </c>
      <c r="AP286" s="64"/>
      <c r="AQ286" s="474"/>
      <c r="AR286" s="474"/>
      <c r="AS286" s="474"/>
      <c r="AT286" s="474"/>
      <c r="AU286" s="474"/>
      <c r="AV286" s="474"/>
      <c r="AW286" s="474"/>
      <c r="AX286" s="474"/>
      <c r="AY286" s="474"/>
      <c r="AZ286" s="474"/>
      <c r="BA286" s="474"/>
      <c r="BB286" s="474"/>
      <c r="BC286" s="474"/>
      <c r="BD286" s="474"/>
      <c r="BE286" s="474"/>
      <c r="BF286" s="474"/>
      <c r="BG286" s="474"/>
      <c r="BH286" s="474"/>
    </row>
    <row r="287">
      <c r="A287" s="15" t="s">
        <v>43</v>
      </c>
      <c r="B287" s="16" t="s">
        <v>4277</v>
      </c>
      <c r="C287" s="18" t="s">
        <v>4278</v>
      </c>
      <c r="D287" s="17">
        <v>70.0</v>
      </c>
      <c r="E287" s="42" t="s">
        <v>46</v>
      </c>
      <c r="F287" s="43">
        <v>2026.0</v>
      </c>
      <c r="G287" s="55">
        <v>46093.0</v>
      </c>
      <c r="H287" s="24" t="s">
        <v>68</v>
      </c>
      <c r="I287" s="24" t="s">
        <v>139</v>
      </c>
      <c r="J287" s="25"/>
      <c r="K287" s="106" t="s">
        <v>10510</v>
      </c>
      <c r="L287" s="106" t="s">
        <v>10511</v>
      </c>
      <c r="M287" s="25"/>
      <c r="N287" s="17">
        <v>57.0</v>
      </c>
      <c r="O287" s="56" t="s">
        <v>4279</v>
      </c>
      <c r="P287" s="24">
        <v>57535.0</v>
      </c>
      <c r="Q287" s="17" t="s">
        <v>4280</v>
      </c>
      <c r="R287" s="24" t="s">
        <v>4281</v>
      </c>
      <c r="S287" s="56" t="s">
        <v>4282</v>
      </c>
      <c r="T287" s="43" t="s">
        <v>4283</v>
      </c>
      <c r="U287" s="57" t="s">
        <v>4284</v>
      </c>
      <c r="V287" s="17" t="s">
        <v>4285</v>
      </c>
      <c r="W287" s="25"/>
      <c r="X287" s="25"/>
      <c r="Y287" s="25"/>
      <c r="Z287" s="25"/>
      <c r="AA287" s="25"/>
      <c r="AB287" s="25"/>
      <c r="AC287" s="47"/>
      <c r="AD287" s="47"/>
      <c r="AE287" s="47"/>
      <c r="AF287" s="30"/>
      <c r="AG287" s="47"/>
      <c r="AH287" s="47"/>
      <c r="AI287" s="25"/>
      <c r="AJ287" s="26"/>
      <c r="AK287" s="44"/>
      <c r="AL287" s="25"/>
      <c r="AM287" s="25"/>
      <c r="AN287" s="49"/>
      <c r="AO287" s="25"/>
      <c r="AP287" s="25"/>
      <c r="AQ287" s="48"/>
      <c r="AR287" s="48"/>
      <c r="AS287" s="48"/>
      <c r="AT287" s="48"/>
      <c r="AU287" s="48"/>
      <c r="AV287" s="48"/>
      <c r="AW287" s="48"/>
      <c r="AX287" s="48"/>
      <c r="AY287" s="48"/>
      <c r="AZ287" s="48"/>
      <c r="BA287" s="48"/>
      <c r="BB287" s="48"/>
      <c r="BC287" s="48"/>
      <c r="BD287" s="48"/>
      <c r="BE287" s="48"/>
      <c r="BF287" s="48"/>
      <c r="BG287" s="48"/>
      <c r="BH287" s="48"/>
    </row>
    <row r="288">
      <c r="A288" s="60" t="s">
        <v>43</v>
      </c>
      <c r="B288" s="475" t="s">
        <v>4294</v>
      </c>
      <c r="C288" s="33" t="s">
        <v>4295</v>
      </c>
      <c r="D288" s="116" t="s">
        <v>765</v>
      </c>
      <c r="E288" s="26" t="s">
        <v>81</v>
      </c>
      <c r="F288" s="26"/>
      <c r="G288" s="35"/>
      <c r="H288" s="26" t="s">
        <v>68</v>
      </c>
      <c r="I288" s="26" t="s">
        <v>139</v>
      </c>
      <c r="J288" s="26"/>
      <c r="K288" s="24" t="s">
        <v>10510</v>
      </c>
      <c r="L288" s="24" t="s">
        <v>10511</v>
      </c>
      <c r="M288" s="26"/>
      <c r="N288" s="26" t="s">
        <v>70</v>
      </c>
      <c r="O288" s="26">
        <v>57.0</v>
      </c>
      <c r="P288" s="26" t="s">
        <v>4296</v>
      </c>
      <c r="Q288" s="26">
        <v>57803.0</v>
      </c>
      <c r="R288" s="26" t="s">
        <v>4297</v>
      </c>
      <c r="S288" s="26" t="s">
        <v>4298</v>
      </c>
      <c r="T288" s="26" t="s">
        <v>4299</v>
      </c>
      <c r="U288" s="26" t="s">
        <v>4300</v>
      </c>
      <c r="V288" s="26" t="s">
        <v>4301</v>
      </c>
      <c r="W288" s="26" t="s">
        <v>4302</v>
      </c>
      <c r="X288" s="26"/>
      <c r="Y288" s="26"/>
      <c r="Z288" s="26" t="s">
        <v>4303</v>
      </c>
      <c r="AA288" s="26"/>
      <c r="AB288" s="26"/>
      <c r="AC288" s="26"/>
      <c r="AD288" s="26"/>
      <c r="AE288" s="30"/>
      <c r="AF288" s="30"/>
      <c r="AG288" s="30"/>
      <c r="AH288" s="30"/>
      <c r="AI288" s="30"/>
      <c r="AJ288" s="30"/>
      <c r="AK288" s="64"/>
      <c r="AL288" s="181"/>
      <c r="AM288" s="181"/>
      <c r="AN288" s="64"/>
      <c r="AO288" s="64"/>
      <c r="AP288" s="64"/>
      <c r="AQ288" s="474"/>
      <c r="AR288" s="474"/>
      <c r="AS288" s="474"/>
      <c r="AT288" s="474"/>
      <c r="AU288" s="474"/>
      <c r="AV288" s="474"/>
      <c r="AW288" s="474"/>
      <c r="AX288" s="474"/>
      <c r="AY288" s="474"/>
      <c r="AZ288" s="474"/>
      <c r="BA288" s="474"/>
      <c r="BB288" s="474"/>
      <c r="BC288" s="474"/>
      <c r="BD288" s="474"/>
      <c r="BE288" s="474"/>
      <c r="BF288" s="474"/>
      <c r="BG288" s="474"/>
      <c r="BH288" s="474"/>
    </row>
    <row r="289">
      <c r="A289" s="32" t="s">
        <v>121</v>
      </c>
      <c r="B289" s="475" t="s">
        <v>10720</v>
      </c>
      <c r="C289" s="18" t="s">
        <v>10721</v>
      </c>
      <c r="D289" s="26">
        <v>350.0</v>
      </c>
      <c r="E289" s="42" t="s">
        <v>67</v>
      </c>
      <c r="F289" s="54"/>
      <c r="G289" s="44"/>
      <c r="H289" s="24" t="s">
        <v>68</v>
      </c>
      <c r="I289" s="25"/>
      <c r="J289" s="25"/>
      <c r="K289" s="103" t="s">
        <v>6130</v>
      </c>
      <c r="L289" s="103" t="s">
        <v>10515</v>
      </c>
      <c r="M289" s="25"/>
      <c r="N289" s="26">
        <v>88.0</v>
      </c>
      <c r="O289" s="45"/>
      <c r="P289" s="25"/>
      <c r="Q289" s="26" t="s">
        <v>10722</v>
      </c>
      <c r="R289" s="25" t="s">
        <v>307</v>
      </c>
      <c r="S289" s="25"/>
      <c r="T289" s="25"/>
      <c r="U289" s="26"/>
      <c r="V289" s="26"/>
      <c r="W289" s="25"/>
      <c r="X289" s="25"/>
      <c r="Y289" s="25"/>
      <c r="Z289" s="25"/>
      <c r="AA289" s="25"/>
      <c r="AB289" s="25"/>
      <c r="AC289" s="47">
        <v>49.0</v>
      </c>
      <c r="AD289" s="47"/>
      <c r="AE289" s="47"/>
      <c r="AF289" s="30"/>
      <c r="AG289" s="47"/>
      <c r="AH289" s="47"/>
      <c r="AI289" s="25"/>
      <c r="AJ289" s="25"/>
      <c r="AK289" s="63"/>
      <c r="AL289" s="477"/>
      <c r="AM289" s="477"/>
      <c r="AN289" s="63"/>
      <c r="AO289" s="64"/>
      <c r="AP289" s="64"/>
      <c r="AQ289" s="474"/>
      <c r="AR289" s="474"/>
      <c r="AS289" s="474"/>
      <c r="AT289" s="474"/>
      <c r="AU289" s="474"/>
      <c r="AV289" s="474"/>
      <c r="AW289" s="474"/>
      <c r="AX289" s="474"/>
      <c r="AY289" s="474"/>
      <c r="AZ289" s="474"/>
      <c r="BA289" s="474"/>
      <c r="BB289" s="474"/>
      <c r="BC289" s="474"/>
      <c r="BD289" s="474"/>
      <c r="BE289" s="474"/>
      <c r="BF289" s="474"/>
      <c r="BG289" s="474"/>
      <c r="BH289" s="474"/>
    </row>
    <row r="290">
      <c r="A290" s="32" t="s">
        <v>43</v>
      </c>
      <c r="B290" s="475" t="s">
        <v>4338</v>
      </c>
      <c r="C290" s="18" t="s">
        <v>4339</v>
      </c>
      <c r="D290" s="26">
        <v>600.0</v>
      </c>
      <c r="E290" s="42" t="s">
        <v>67</v>
      </c>
      <c r="F290" s="19">
        <v>2021.0</v>
      </c>
      <c r="G290" s="44">
        <v>44403.0</v>
      </c>
      <c r="H290" s="25" t="s">
        <v>68</v>
      </c>
      <c r="I290" s="25"/>
      <c r="J290" s="25"/>
      <c r="K290" s="106" t="s">
        <v>10584</v>
      </c>
      <c r="L290" s="106" t="s">
        <v>866</v>
      </c>
      <c r="M290" s="25" t="s">
        <v>47</v>
      </c>
      <c r="N290" s="17">
        <v>88.0</v>
      </c>
      <c r="O290" s="45" t="s">
        <v>4340</v>
      </c>
      <c r="P290" s="25">
        <v>88140.0</v>
      </c>
      <c r="Q290" s="25" t="s">
        <v>4341</v>
      </c>
      <c r="R290" s="25" t="s">
        <v>4342</v>
      </c>
      <c r="S290" s="25" t="s">
        <v>4343</v>
      </c>
      <c r="T290" s="25" t="s">
        <v>55</v>
      </c>
      <c r="U290" s="481" t="s">
        <v>4344</v>
      </c>
      <c r="V290" s="26" t="s">
        <v>47</v>
      </c>
      <c r="W290" s="25" t="s">
        <v>4345</v>
      </c>
      <c r="X290" s="26" t="s">
        <v>47</v>
      </c>
      <c r="Y290" s="26"/>
      <c r="Z290" s="26" t="s">
        <v>78</v>
      </c>
      <c r="AA290" s="26" t="s">
        <v>78</v>
      </c>
      <c r="AB290" s="25" t="s">
        <v>47</v>
      </c>
      <c r="AC290" s="47">
        <v>95.0</v>
      </c>
      <c r="AD290" s="47">
        <v>20.0</v>
      </c>
      <c r="AE290" s="47">
        <f t="shared" ref="AE290:AE291" si="47">AC290-AD290</f>
        <v>75</v>
      </c>
      <c r="AF290" s="47">
        <v>0.0</v>
      </c>
      <c r="AG290" s="47">
        <f t="shared" ref="AG290:AG291" si="48">AE290-AF290</f>
        <v>75</v>
      </c>
      <c r="AH290" s="47">
        <f t="shared" ref="AH290:AH291" si="49">AG290</f>
        <v>75</v>
      </c>
      <c r="AI290" s="25"/>
      <c r="AJ290" s="25"/>
      <c r="AK290" s="63"/>
      <c r="AL290" s="477"/>
      <c r="AM290" s="477"/>
      <c r="AN290" s="63"/>
      <c r="AO290" s="64"/>
      <c r="AP290" s="64"/>
      <c r="AQ290" s="474"/>
      <c r="AR290" s="474"/>
      <c r="AS290" s="474"/>
      <c r="AT290" s="474"/>
      <c r="AU290" s="474"/>
      <c r="AV290" s="474"/>
      <c r="AW290" s="474"/>
      <c r="AX290" s="474"/>
      <c r="AY290" s="474"/>
      <c r="AZ290" s="474"/>
      <c r="BA290" s="474"/>
      <c r="BB290" s="474"/>
      <c r="BC290" s="474"/>
      <c r="BD290" s="474"/>
      <c r="BE290" s="474"/>
      <c r="BF290" s="474"/>
      <c r="BG290" s="474"/>
      <c r="BH290" s="474"/>
    </row>
    <row r="291">
      <c r="A291" s="32" t="s">
        <v>43</v>
      </c>
      <c r="B291" s="485" t="s">
        <v>4369</v>
      </c>
      <c r="C291" s="18" t="s">
        <v>4370</v>
      </c>
      <c r="D291" s="26" t="s">
        <v>47</v>
      </c>
      <c r="E291" s="42" t="s">
        <v>67</v>
      </c>
      <c r="F291" s="43">
        <v>2022.0</v>
      </c>
      <c r="G291" s="44">
        <v>44574.0</v>
      </c>
      <c r="H291" s="25" t="s">
        <v>68</v>
      </c>
      <c r="I291" s="25"/>
      <c r="J291" s="25"/>
      <c r="K291" s="24" t="s">
        <v>10517</v>
      </c>
      <c r="L291" s="24" t="s">
        <v>1797</v>
      </c>
      <c r="M291" s="24"/>
      <c r="N291" s="17">
        <v>86.0</v>
      </c>
      <c r="O291" s="45" t="s">
        <v>4371</v>
      </c>
      <c r="P291" s="25">
        <v>86133.0</v>
      </c>
      <c r="Q291" s="25" t="s">
        <v>4372</v>
      </c>
      <c r="R291" s="25" t="s">
        <v>4373</v>
      </c>
      <c r="S291" s="25" t="s">
        <v>96</v>
      </c>
      <c r="T291" s="25" t="s">
        <v>55</v>
      </c>
      <c r="U291" s="300" t="s">
        <v>4374</v>
      </c>
      <c r="V291" s="26" t="s">
        <v>47</v>
      </c>
      <c r="W291" s="25" t="s">
        <v>4375</v>
      </c>
      <c r="X291" s="26"/>
      <c r="Y291" s="26"/>
      <c r="Z291" s="26" t="s">
        <v>78</v>
      </c>
      <c r="AA291" s="26" t="s">
        <v>79</v>
      </c>
      <c r="AB291" s="25" t="s">
        <v>47</v>
      </c>
      <c r="AC291" s="47">
        <v>95.0</v>
      </c>
      <c r="AD291" s="47">
        <v>20.0</v>
      </c>
      <c r="AE291" s="47">
        <f t="shared" si="47"/>
        <v>75</v>
      </c>
      <c r="AF291" s="47">
        <v>0.0</v>
      </c>
      <c r="AG291" s="47">
        <f t="shared" si="48"/>
        <v>75</v>
      </c>
      <c r="AH291" s="47">
        <f t="shared" si="49"/>
        <v>75</v>
      </c>
      <c r="AI291" s="25"/>
      <c r="AJ291" s="25"/>
      <c r="AK291" s="63"/>
      <c r="AL291" s="477"/>
      <c r="AM291" s="477"/>
      <c r="AN291" s="63"/>
      <c r="AO291" s="64"/>
      <c r="AP291" s="64"/>
      <c r="AQ291" s="474"/>
      <c r="AR291" s="474"/>
      <c r="AS291" s="474"/>
      <c r="AT291" s="474"/>
      <c r="AU291" s="474"/>
      <c r="AV291" s="474"/>
      <c r="AW291" s="474"/>
      <c r="AX291" s="474"/>
      <c r="AY291" s="474"/>
      <c r="AZ291" s="474"/>
      <c r="BA291" s="474"/>
      <c r="BB291" s="474"/>
      <c r="BC291" s="474"/>
      <c r="BD291" s="474"/>
      <c r="BE291" s="474"/>
      <c r="BF291" s="474"/>
      <c r="BG291" s="474"/>
      <c r="BH291" s="474"/>
    </row>
    <row r="292">
      <c r="A292" s="32" t="s">
        <v>121</v>
      </c>
      <c r="B292" s="475" t="s">
        <v>4376</v>
      </c>
      <c r="C292" s="18" t="s">
        <v>4377</v>
      </c>
      <c r="D292" s="26"/>
      <c r="E292" s="42" t="s">
        <v>67</v>
      </c>
      <c r="F292" s="54"/>
      <c r="G292" s="44"/>
      <c r="H292" s="24" t="s">
        <v>321</v>
      </c>
      <c r="I292" s="25"/>
      <c r="J292" s="25"/>
      <c r="K292" s="24" t="s">
        <v>10564</v>
      </c>
      <c r="L292" s="24" t="s">
        <v>10565</v>
      </c>
      <c r="M292" s="17" t="s">
        <v>434</v>
      </c>
      <c r="N292" s="24">
        <v>86.0</v>
      </c>
      <c r="O292" s="45"/>
      <c r="P292" s="25"/>
      <c r="Q292" s="26" t="s">
        <v>4378</v>
      </c>
      <c r="R292" s="26" t="s">
        <v>4379</v>
      </c>
      <c r="S292" s="26" t="s">
        <v>4380</v>
      </c>
      <c r="T292" s="25" t="s">
        <v>55</v>
      </c>
      <c r="U292" s="26" t="s">
        <v>4381</v>
      </c>
      <c r="V292" s="26" t="s">
        <v>4382</v>
      </c>
      <c r="W292" s="25"/>
      <c r="X292" s="25"/>
      <c r="Y292" s="25"/>
      <c r="Z292" s="25"/>
      <c r="AA292" s="25"/>
      <c r="AB292" s="25"/>
      <c r="AC292" s="47">
        <v>49.0</v>
      </c>
      <c r="AD292" s="47"/>
      <c r="AE292" s="47"/>
      <c r="AF292" s="30"/>
      <c r="AG292" s="47"/>
      <c r="AH292" s="47"/>
      <c r="AI292" s="25"/>
      <c r="AJ292" s="25"/>
      <c r="AK292" s="63"/>
      <c r="AL292" s="476">
        <v>9.0</v>
      </c>
      <c r="AM292" s="477"/>
      <c r="AN292" s="63"/>
      <c r="AO292" s="86">
        <v>2.0</v>
      </c>
      <c r="AP292" s="64"/>
      <c r="AQ292" s="474"/>
      <c r="AR292" s="474"/>
      <c r="AS292" s="474"/>
      <c r="AT292" s="474"/>
      <c r="AU292" s="474"/>
      <c r="AV292" s="474"/>
      <c r="AW292" s="474"/>
      <c r="AX292" s="474"/>
      <c r="AY292" s="474"/>
      <c r="AZ292" s="474"/>
      <c r="BA292" s="474"/>
      <c r="BB292" s="474"/>
      <c r="BC292" s="474"/>
      <c r="BD292" s="474"/>
      <c r="BE292" s="474"/>
      <c r="BF292" s="474"/>
      <c r="BG292" s="474"/>
      <c r="BH292" s="474"/>
    </row>
    <row r="293">
      <c r="A293" s="32" t="s">
        <v>43</v>
      </c>
      <c r="B293" s="475" t="s">
        <v>4388</v>
      </c>
      <c r="C293" s="18" t="s">
        <v>4389</v>
      </c>
      <c r="D293" s="26">
        <v>120.0</v>
      </c>
      <c r="E293" s="42" t="s">
        <v>67</v>
      </c>
      <c r="F293" s="43">
        <v>2024.0</v>
      </c>
      <c r="G293" s="35">
        <v>45608.0</v>
      </c>
      <c r="H293" s="25" t="s">
        <v>68</v>
      </c>
      <c r="I293" s="24" t="s">
        <v>277</v>
      </c>
      <c r="J293" s="26"/>
      <c r="K293" s="24" t="s">
        <v>10508</v>
      </c>
      <c r="L293" s="24" t="s">
        <v>10509</v>
      </c>
      <c r="M293" s="25" t="s">
        <v>50</v>
      </c>
      <c r="N293" s="24">
        <v>65.0</v>
      </c>
      <c r="O293" s="33" t="s">
        <v>4390</v>
      </c>
      <c r="P293" s="26">
        <v>65600.0</v>
      </c>
      <c r="Q293" s="26" t="s">
        <v>4391</v>
      </c>
      <c r="R293" s="26" t="s">
        <v>4392</v>
      </c>
      <c r="S293" s="26" t="s">
        <v>338</v>
      </c>
      <c r="T293" s="25" t="s">
        <v>55</v>
      </c>
      <c r="U293" s="300" t="s">
        <v>4393</v>
      </c>
      <c r="V293" s="26" t="s">
        <v>4394</v>
      </c>
      <c r="W293" s="26" t="s">
        <v>47</v>
      </c>
      <c r="X293" s="26" t="s">
        <v>47</v>
      </c>
      <c r="Y293" s="26"/>
      <c r="Z293" s="26" t="s">
        <v>78</v>
      </c>
      <c r="AA293" s="26" t="s">
        <v>79</v>
      </c>
      <c r="AB293" s="26"/>
      <c r="AC293" s="47">
        <v>95.0</v>
      </c>
      <c r="AD293" s="47">
        <v>20.0</v>
      </c>
      <c r="AE293" s="47">
        <f>AC293-AD293</f>
        <v>75</v>
      </c>
      <c r="AF293" s="47">
        <v>0.0</v>
      </c>
      <c r="AG293" s="47">
        <f>AE293-AF293</f>
        <v>75</v>
      </c>
      <c r="AH293" s="47">
        <f>AG293</f>
        <v>75</v>
      </c>
      <c r="AI293" s="26"/>
      <c r="AJ293" s="26"/>
      <c r="AK293" s="63"/>
      <c r="AL293" s="181"/>
      <c r="AM293" s="477"/>
      <c r="AN293" s="63"/>
      <c r="AO293" s="64"/>
      <c r="AP293" s="64"/>
      <c r="AQ293" s="474"/>
      <c r="AR293" s="474"/>
      <c r="AS293" s="474"/>
      <c r="AT293" s="474"/>
      <c r="AU293" s="474"/>
      <c r="AV293" s="474"/>
      <c r="AW293" s="474"/>
      <c r="AX293" s="474"/>
      <c r="AY293" s="474"/>
      <c r="AZ293" s="474"/>
      <c r="BA293" s="474"/>
      <c r="BB293" s="474"/>
      <c r="BC293" s="474"/>
      <c r="BD293" s="474"/>
      <c r="BE293" s="474"/>
      <c r="BF293" s="474"/>
      <c r="BG293" s="474"/>
      <c r="BH293" s="474"/>
    </row>
    <row r="294">
      <c r="A294" s="88" t="s">
        <v>424</v>
      </c>
      <c r="B294" s="475" t="s">
        <v>4395</v>
      </c>
      <c r="C294" s="33" t="s">
        <v>4396</v>
      </c>
      <c r="D294" s="26"/>
      <c r="E294" s="45" t="s">
        <v>67</v>
      </c>
      <c r="F294" s="285">
        <v>2025.0</v>
      </c>
      <c r="G294" s="145">
        <v>45916.0</v>
      </c>
      <c r="H294" s="45" t="s">
        <v>68</v>
      </c>
      <c r="I294" s="56" t="s">
        <v>10723</v>
      </c>
      <c r="J294" s="26"/>
      <c r="K294" s="488" t="s">
        <v>1682</v>
      </c>
      <c r="L294" s="488" t="s">
        <v>1630</v>
      </c>
      <c r="M294" s="26"/>
      <c r="N294" s="45">
        <v>79.0</v>
      </c>
      <c r="O294" s="33" t="s">
        <v>4397</v>
      </c>
      <c r="P294" s="33">
        <v>79320.0</v>
      </c>
      <c r="Q294" s="33" t="s">
        <v>4398</v>
      </c>
      <c r="R294" s="33" t="s">
        <v>4399</v>
      </c>
      <c r="S294" s="33" t="s">
        <v>4400</v>
      </c>
      <c r="T294" s="48" t="s">
        <v>55</v>
      </c>
      <c r="U294" s="52" t="s">
        <v>4401</v>
      </c>
      <c r="V294" s="33" t="s">
        <v>4402</v>
      </c>
      <c r="W294" s="26"/>
      <c r="X294" s="26"/>
      <c r="Y294" s="26"/>
      <c r="Z294" s="25"/>
      <c r="AA294" s="26"/>
      <c r="AB294" s="26"/>
      <c r="AC294" s="47"/>
      <c r="AD294" s="47"/>
      <c r="AE294" s="47"/>
      <c r="AF294" s="47"/>
      <c r="AG294" s="47"/>
      <c r="AH294" s="47"/>
      <c r="AI294" s="26"/>
      <c r="AJ294" s="26"/>
      <c r="AK294" s="482" t="s">
        <v>47</v>
      </c>
      <c r="AL294" s="182">
        <v>1.0</v>
      </c>
      <c r="AM294" s="182">
        <v>1.0</v>
      </c>
      <c r="AN294" s="483" t="s">
        <v>47</v>
      </c>
      <c r="AO294" s="86">
        <v>2.0</v>
      </c>
      <c r="AP294" s="86">
        <v>1.0</v>
      </c>
      <c r="AQ294" s="183"/>
      <c r="AR294" s="183"/>
      <c r="AS294" s="183"/>
      <c r="AT294" s="183"/>
      <c r="AU294" s="183"/>
      <c r="AV294" s="183"/>
      <c r="AW294" s="183"/>
      <c r="AX294" s="183"/>
      <c r="AY294" s="183"/>
      <c r="AZ294" s="183"/>
      <c r="BA294" s="183"/>
      <c r="BB294" s="183"/>
      <c r="BC294" s="183"/>
      <c r="BD294" s="183"/>
      <c r="BE294" s="183"/>
      <c r="BF294" s="183"/>
      <c r="BG294" s="183"/>
      <c r="BH294" s="183"/>
    </row>
    <row r="295">
      <c r="A295" s="32" t="s">
        <v>121</v>
      </c>
      <c r="B295" s="475" t="s">
        <v>4410</v>
      </c>
      <c r="C295" s="18" t="s">
        <v>4411</v>
      </c>
      <c r="D295" s="33" t="s">
        <v>47</v>
      </c>
      <c r="E295" s="42" t="s">
        <v>67</v>
      </c>
      <c r="F295" s="19">
        <v>2021.0</v>
      </c>
      <c r="G295" s="90">
        <v>44399.0</v>
      </c>
      <c r="H295" s="45" t="s">
        <v>68</v>
      </c>
      <c r="I295" s="45"/>
      <c r="J295" s="45"/>
      <c r="K295" s="488" t="s">
        <v>1682</v>
      </c>
      <c r="L295" s="488" t="s">
        <v>1630</v>
      </c>
      <c r="M295" s="26" t="s">
        <v>125</v>
      </c>
      <c r="N295" s="18">
        <v>79.0</v>
      </c>
      <c r="O295" s="45" t="s">
        <v>4412</v>
      </c>
      <c r="P295" s="45">
        <v>79250.0</v>
      </c>
      <c r="Q295" s="45" t="s">
        <v>4413</v>
      </c>
      <c r="R295" s="56" t="s">
        <v>4414</v>
      </c>
      <c r="S295" s="45" t="s">
        <v>4026</v>
      </c>
      <c r="T295" s="45" t="s">
        <v>55</v>
      </c>
      <c r="U295" s="288" t="s">
        <v>4415</v>
      </c>
      <c r="V295" s="33" t="s">
        <v>47</v>
      </c>
      <c r="W295" s="45" t="s">
        <v>4416</v>
      </c>
      <c r="X295" s="33" t="s">
        <v>47</v>
      </c>
      <c r="Y295" s="33"/>
      <c r="Z295" s="33" t="s">
        <v>78</v>
      </c>
      <c r="AA295" s="33" t="s">
        <v>78</v>
      </c>
      <c r="AB295" s="45" t="s">
        <v>4417</v>
      </c>
      <c r="AC295" s="94">
        <v>95.0</v>
      </c>
      <c r="AD295" s="231">
        <v>20.0</v>
      </c>
      <c r="AE295" s="231">
        <f t="shared" ref="AE295:AE297" si="50">AC295-AD295</f>
        <v>75</v>
      </c>
      <c r="AF295" s="231">
        <v>25.0</v>
      </c>
      <c r="AG295" s="231">
        <f t="shared" ref="AG295:AG297" si="51">AE295-AF295</f>
        <v>50</v>
      </c>
      <c r="AH295" s="94">
        <v>75.0</v>
      </c>
      <c r="AI295" s="45"/>
      <c r="AJ295" s="45"/>
      <c r="AK295" s="482" t="s">
        <v>47</v>
      </c>
      <c r="AL295" s="498">
        <v>0.0</v>
      </c>
      <c r="AM295" s="476">
        <v>0.0</v>
      </c>
      <c r="AN295" s="483" t="s">
        <v>47</v>
      </c>
      <c r="AO295" s="359">
        <v>0.0</v>
      </c>
      <c r="AP295" s="86">
        <v>0.0</v>
      </c>
      <c r="AQ295" s="474"/>
      <c r="AR295" s="474"/>
      <c r="AS295" s="474"/>
      <c r="AT295" s="474"/>
      <c r="AU295" s="474"/>
      <c r="AV295" s="474"/>
      <c r="AW295" s="474"/>
      <c r="AX295" s="474"/>
      <c r="AY295" s="474"/>
      <c r="AZ295" s="474"/>
      <c r="BA295" s="474"/>
      <c r="BB295" s="474"/>
      <c r="BC295" s="474"/>
      <c r="BD295" s="474"/>
      <c r="BE295" s="474"/>
      <c r="BF295" s="474"/>
      <c r="BG295" s="474"/>
      <c r="BH295" s="474"/>
    </row>
    <row r="296">
      <c r="A296" s="32" t="s">
        <v>43</v>
      </c>
      <c r="B296" s="475" t="s">
        <v>4418</v>
      </c>
      <c r="C296" s="18" t="s">
        <v>4419</v>
      </c>
      <c r="D296" s="26" t="s">
        <v>47</v>
      </c>
      <c r="E296" s="42" t="s">
        <v>67</v>
      </c>
      <c r="F296" s="19">
        <v>2021.0</v>
      </c>
      <c r="G296" s="44">
        <v>44515.0</v>
      </c>
      <c r="H296" s="25" t="s">
        <v>68</v>
      </c>
      <c r="I296" s="25"/>
      <c r="J296" s="25"/>
      <c r="K296" s="24" t="s">
        <v>10577</v>
      </c>
      <c r="L296" s="24" t="s">
        <v>96</v>
      </c>
      <c r="M296" s="25" t="s">
        <v>50</v>
      </c>
      <c r="N296" s="24">
        <v>17.0</v>
      </c>
      <c r="O296" s="45" t="s">
        <v>4420</v>
      </c>
      <c r="P296" s="25">
        <v>17000.0</v>
      </c>
      <c r="Q296" s="25" t="s">
        <v>2057</v>
      </c>
      <c r="R296" s="25" t="s">
        <v>4421</v>
      </c>
      <c r="S296" s="25" t="s">
        <v>1151</v>
      </c>
      <c r="T296" s="25" t="s">
        <v>55</v>
      </c>
      <c r="U296" s="300" t="s">
        <v>4422</v>
      </c>
      <c r="V296" s="26" t="s">
        <v>4423</v>
      </c>
      <c r="W296" s="25" t="s">
        <v>47</v>
      </c>
      <c r="X296" s="26" t="s">
        <v>47</v>
      </c>
      <c r="Y296" s="26"/>
      <c r="Z296" s="26" t="s">
        <v>78</v>
      </c>
      <c r="AA296" s="26" t="s">
        <v>79</v>
      </c>
      <c r="AB296" s="25" t="s">
        <v>408</v>
      </c>
      <c r="AC296" s="47">
        <v>95.0</v>
      </c>
      <c r="AD296" s="47">
        <v>20.0</v>
      </c>
      <c r="AE296" s="47">
        <f t="shared" si="50"/>
        <v>75</v>
      </c>
      <c r="AF296" s="47">
        <v>0.0</v>
      </c>
      <c r="AG296" s="47">
        <f t="shared" si="51"/>
        <v>75</v>
      </c>
      <c r="AH296" s="47">
        <f>AG296</f>
        <v>75</v>
      </c>
      <c r="AI296" s="25"/>
      <c r="AJ296" s="25"/>
      <c r="AK296" s="63"/>
      <c r="AL296" s="477"/>
      <c r="AM296" s="477"/>
      <c r="AN296" s="63"/>
      <c r="AO296" s="64"/>
      <c r="AP296" s="64"/>
      <c r="AQ296" s="474"/>
      <c r="AR296" s="474"/>
      <c r="AS296" s="474"/>
      <c r="AT296" s="474"/>
      <c r="AU296" s="474"/>
      <c r="AV296" s="474"/>
      <c r="AW296" s="474"/>
      <c r="AX296" s="474"/>
      <c r="AY296" s="474"/>
      <c r="AZ296" s="474"/>
      <c r="BA296" s="474"/>
      <c r="BB296" s="474"/>
      <c r="BC296" s="474"/>
      <c r="BD296" s="474"/>
      <c r="BE296" s="474"/>
      <c r="BF296" s="474"/>
      <c r="BG296" s="474"/>
      <c r="BH296" s="474"/>
    </row>
    <row r="297">
      <c r="A297" s="32" t="s">
        <v>43</v>
      </c>
      <c r="B297" s="475" t="s">
        <v>10724</v>
      </c>
      <c r="C297" s="18" t="s">
        <v>10725</v>
      </c>
      <c r="D297" s="26">
        <v>80.0</v>
      </c>
      <c r="E297" s="42" t="s">
        <v>67</v>
      </c>
      <c r="F297" s="19">
        <v>2021.0</v>
      </c>
      <c r="G297" s="44">
        <v>44481.0</v>
      </c>
      <c r="H297" s="25" t="s">
        <v>68</v>
      </c>
      <c r="I297" s="25"/>
      <c r="J297" s="25"/>
      <c r="K297" s="24" t="s">
        <v>10518</v>
      </c>
      <c r="L297" s="24" t="s">
        <v>819</v>
      </c>
      <c r="M297" s="24" t="s">
        <v>70</v>
      </c>
      <c r="N297" s="17">
        <v>85.0</v>
      </c>
      <c r="O297" s="45" t="s">
        <v>4435</v>
      </c>
      <c r="P297" s="25">
        <v>85390.0</v>
      </c>
      <c r="Q297" s="25" t="s">
        <v>4436</v>
      </c>
      <c r="R297" s="25" t="s">
        <v>4437</v>
      </c>
      <c r="S297" s="25" t="s">
        <v>3200</v>
      </c>
      <c r="T297" s="25" t="s">
        <v>708</v>
      </c>
      <c r="U297" s="300" t="s">
        <v>4438</v>
      </c>
      <c r="V297" s="26" t="s">
        <v>47</v>
      </c>
      <c r="W297" s="25" t="s">
        <v>4439</v>
      </c>
      <c r="X297" s="26" t="s">
        <v>1809</v>
      </c>
      <c r="Y297" s="26" t="s">
        <v>4440</v>
      </c>
      <c r="Z297" s="26" t="s">
        <v>78</v>
      </c>
      <c r="AA297" s="26" t="s">
        <v>78</v>
      </c>
      <c r="AB297" s="25" t="s">
        <v>408</v>
      </c>
      <c r="AC297" s="47">
        <v>95.0</v>
      </c>
      <c r="AD297" s="170">
        <v>20.0</v>
      </c>
      <c r="AE297" s="170">
        <f t="shared" si="50"/>
        <v>75</v>
      </c>
      <c r="AF297" s="170">
        <v>75.0</v>
      </c>
      <c r="AG297" s="170">
        <f t="shared" si="51"/>
        <v>0</v>
      </c>
      <c r="AH297" s="47">
        <v>75.0</v>
      </c>
      <c r="AI297" s="25"/>
      <c r="AJ297" s="25"/>
      <c r="AK297" s="63"/>
      <c r="AL297" s="477"/>
      <c r="AM297" s="477"/>
      <c r="AN297" s="63"/>
      <c r="AO297" s="64"/>
      <c r="AP297" s="64"/>
      <c r="AQ297" s="474"/>
      <c r="AR297" s="474"/>
      <c r="AS297" s="474"/>
      <c r="AT297" s="474"/>
      <c r="AU297" s="474"/>
      <c r="AV297" s="474"/>
      <c r="AW297" s="474"/>
      <c r="AX297" s="474"/>
      <c r="AY297" s="474"/>
      <c r="AZ297" s="474"/>
      <c r="BA297" s="474"/>
      <c r="BB297" s="474"/>
      <c r="BC297" s="474"/>
      <c r="BD297" s="474"/>
      <c r="BE297" s="474"/>
      <c r="BF297" s="474"/>
      <c r="BG297" s="474"/>
      <c r="BH297" s="474"/>
    </row>
    <row r="298">
      <c r="A298" s="32" t="s">
        <v>424</v>
      </c>
      <c r="B298" s="475" t="s">
        <v>4441</v>
      </c>
      <c r="C298" s="18" t="s">
        <v>4442</v>
      </c>
      <c r="D298" s="26"/>
      <c r="E298" s="42" t="s">
        <v>67</v>
      </c>
      <c r="F298" s="43">
        <v>2022.0</v>
      </c>
      <c r="G298" s="35">
        <v>44701.0</v>
      </c>
      <c r="H298" s="24" t="s">
        <v>68</v>
      </c>
      <c r="I298" s="25"/>
      <c r="J298" s="25"/>
      <c r="K298" s="103"/>
      <c r="L298" s="103"/>
      <c r="M298" s="25"/>
      <c r="N298" s="26">
        <v>56.0</v>
      </c>
      <c r="O298" s="45"/>
      <c r="P298" s="25"/>
      <c r="Q298" s="25"/>
      <c r="R298" s="25" t="s">
        <v>307</v>
      </c>
      <c r="S298" s="25"/>
      <c r="T298" s="25"/>
      <c r="U298" s="26"/>
      <c r="V298" s="26"/>
      <c r="W298" s="25"/>
      <c r="X298" s="25"/>
      <c r="Y298" s="25"/>
      <c r="Z298" s="25"/>
      <c r="AA298" s="25"/>
      <c r="AB298" s="25"/>
      <c r="AC298" s="47">
        <v>49.0</v>
      </c>
      <c r="AD298" s="47"/>
      <c r="AE298" s="47"/>
      <c r="AF298" s="30"/>
      <c r="AG298" s="47"/>
      <c r="AH298" s="47"/>
      <c r="AI298" s="25"/>
      <c r="AJ298" s="25"/>
      <c r="AK298" s="63"/>
      <c r="AL298" s="477"/>
      <c r="AM298" s="477"/>
      <c r="AN298" s="63"/>
      <c r="AO298" s="64"/>
      <c r="AP298" s="64"/>
      <c r="AQ298" s="474"/>
      <c r="AR298" s="474"/>
      <c r="AS298" s="474"/>
      <c r="AT298" s="474"/>
      <c r="AU298" s="474"/>
      <c r="AV298" s="474"/>
      <c r="AW298" s="474"/>
      <c r="AX298" s="474"/>
      <c r="AY298" s="474"/>
      <c r="AZ298" s="474"/>
      <c r="BA298" s="474"/>
      <c r="BB298" s="474"/>
      <c r="BC298" s="474"/>
      <c r="BD298" s="474"/>
      <c r="BE298" s="474"/>
      <c r="BF298" s="474"/>
      <c r="BG298" s="474"/>
      <c r="BH298" s="474"/>
    </row>
    <row r="299">
      <c r="A299" s="32" t="s">
        <v>424</v>
      </c>
      <c r="B299" s="475" t="s">
        <v>4443</v>
      </c>
      <c r="C299" s="18" t="s">
        <v>4444</v>
      </c>
      <c r="D299" s="26"/>
      <c r="E299" s="42" t="s">
        <v>67</v>
      </c>
      <c r="F299" s="43">
        <v>2022.0</v>
      </c>
      <c r="G299" s="35">
        <v>44840.0</v>
      </c>
      <c r="H299" s="24" t="s">
        <v>68</v>
      </c>
      <c r="I299" s="25"/>
      <c r="J299" s="25"/>
      <c r="K299" s="103"/>
      <c r="L299" s="103"/>
      <c r="M299" s="25"/>
      <c r="N299" s="24">
        <v>72.0</v>
      </c>
      <c r="O299" s="45"/>
      <c r="P299" s="25"/>
      <c r="Q299" s="25"/>
      <c r="R299" s="25" t="s">
        <v>307</v>
      </c>
      <c r="S299" s="25"/>
      <c r="T299" s="25"/>
      <c r="U299" s="26"/>
      <c r="V299" s="26"/>
      <c r="W299" s="25"/>
      <c r="X299" s="25"/>
      <c r="Y299" s="25"/>
      <c r="Z299" s="25"/>
      <c r="AA299" s="25"/>
      <c r="AB299" s="25"/>
      <c r="AC299" s="47">
        <v>49.0</v>
      </c>
      <c r="AD299" s="47"/>
      <c r="AE299" s="47"/>
      <c r="AF299" s="30"/>
      <c r="AG299" s="47"/>
      <c r="AH299" s="47"/>
      <c r="AI299" s="25"/>
      <c r="AJ299" s="25"/>
      <c r="AK299" s="63"/>
      <c r="AL299" s="477"/>
      <c r="AM299" s="477"/>
      <c r="AN299" s="63"/>
      <c r="AO299" s="64"/>
      <c r="AP299" s="64"/>
      <c r="AQ299" s="474"/>
      <c r="AR299" s="474"/>
      <c r="AS299" s="474"/>
      <c r="AT299" s="474"/>
      <c r="AU299" s="474"/>
      <c r="AV299" s="474"/>
      <c r="AW299" s="474"/>
      <c r="AX299" s="474"/>
      <c r="AY299" s="474"/>
      <c r="AZ299" s="474"/>
      <c r="BA299" s="474"/>
      <c r="BB299" s="474"/>
      <c r="BC299" s="474"/>
      <c r="BD299" s="474"/>
      <c r="BE299" s="474"/>
      <c r="BF299" s="474"/>
      <c r="BG299" s="474"/>
      <c r="BH299" s="474"/>
    </row>
    <row r="300">
      <c r="A300" s="80" t="s">
        <v>43</v>
      </c>
      <c r="B300" s="485" t="s">
        <v>10726</v>
      </c>
      <c r="C300" s="18" t="s">
        <v>10727</v>
      </c>
      <c r="D300" s="26" t="s">
        <v>1679</v>
      </c>
      <c r="E300" s="42" t="s">
        <v>46</v>
      </c>
      <c r="F300" s="34"/>
      <c r="G300" s="35"/>
      <c r="H300" s="17" t="s">
        <v>68</v>
      </c>
      <c r="I300" s="56" t="s">
        <v>139</v>
      </c>
      <c r="J300" s="26"/>
      <c r="K300" s="24" t="s">
        <v>10564</v>
      </c>
      <c r="L300" s="24" t="s">
        <v>10565</v>
      </c>
      <c r="M300" s="17" t="s">
        <v>434</v>
      </c>
      <c r="N300" s="26">
        <v>88.0</v>
      </c>
      <c r="O300" s="33" t="s">
        <v>10728</v>
      </c>
      <c r="P300" s="26">
        <v>88150.0</v>
      </c>
      <c r="Q300" s="26" t="s">
        <v>10729</v>
      </c>
      <c r="R300" s="17" t="s">
        <v>10730</v>
      </c>
      <c r="S300" s="18" t="s">
        <v>10731</v>
      </c>
      <c r="T300" s="19" t="s">
        <v>10732</v>
      </c>
      <c r="U300" s="57" t="s">
        <v>10733</v>
      </c>
      <c r="V300" s="17" t="s">
        <v>10734</v>
      </c>
      <c r="W300" s="26"/>
      <c r="X300" s="26"/>
      <c r="Y300" s="26"/>
      <c r="Z300" s="26"/>
      <c r="AA300" s="26"/>
      <c r="AB300" s="26"/>
      <c r="AC300" s="47">
        <v>49.0</v>
      </c>
      <c r="AD300" s="30"/>
      <c r="AE300" s="30"/>
      <c r="AF300" s="30"/>
      <c r="AG300" s="30"/>
      <c r="AH300" s="30"/>
      <c r="AI300" s="26"/>
      <c r="AJ300" s="26" t="s">
        <v>10735</v>
      </c>
      <c r="AK300" s="63"/>
      <c r="AL300" s="182">
        <v>4.0</v>
      </c>
      <c r="AM300" s="182">
        <v>2.0</v>
      </c>
      <c r="AN300" s="63"/>
      <c r="AO300" s="64"/>
      <c r="AP300" s="64"/>
      <c r="AQ300" s="474"/>
      <c r="AR300" s="474"/>
      <c r="AS300" s="474"/>
      <c r="AT300" s="474"/>
      <c r="AU300" s="474"/>
      <c r="AV300" s="474"/>
      <c r="AW300" s="474"/>
      <c r="AX300" s="474"/>
      <c r="AY300" s="474"/>
      <c r="AZ300" s="474"/>
      <c r="BA300" s="474"/>
      <c r="BB300" s="474"/>
      <c r="BC300" s="474"/>
      <c r="BD300" s="474"/>
      <c r="BE300" s="474"/>
      <c r="BF300" s="474"/>
      <c r="BG300" s="474"/>
      <c r="BH300" s="474"/>
    </row>
    <row r="301">
      <c r="A301" s="32" t="s">
        <v>43</v>
      </c>
      <c r="B301" s="475" t="s">
        <v>4507</v>
      </c>
      <c r="C301" s="18" t="s">
        <v>4508</v>
      </c>
      <c r="D301" s="26" t="s">
        <v>4509</v>
      </c>
      <c r="E301" s="42" t="s">
        <v>67</v>
      </c>
      <c r="F301" s="43">
        <v>2024.0</v>
      </c>
      <c r="G301" s="44">
        <v>45309.0</v>
      </c>
      <c r="H301" s="25" t="s">
        <v>68</v>
      </c>
      <c r="I301" s="25"/>
      <c r="J301" s="25"/>
      <c r="K301" s="24" t="s">
        <v>10585</v>
      </c>
      <c r="L301" s="24" t="s">
        <v>1118</v>
      </c>
      <c r="M301" s="25" t="s">
        <v>50</v>
      </c>
      <c r="N301" s="24">
        <v>86.0</v>
      </c>
      <c r="O301" s="45" t="s">
        <v>4510</v>
      </c>
      <c r="P301" s="25">
        <v>86130.0</v>
      </c>
      <c r="Q301" s="25" t="s">
        <v>1628</v>
      </c>
      <c r="R301" s="25" t="s">
        <v>4511</v>
      </c>
      <c r="S301" s="25" t="s">
        <v>1305</v>
      </c>
      <c r="T301" s="25" t="s">
        <v>55</v>
      </c>
      <c r="U301" s="481" t="s">
        <v>4512</v>
      </c>
      <c r="V301" s="26" t="s">
        <v>47</v>
      </c>
      <c r="W301" s="25" t="s">
        <v>47</v>
      </c>
      <c r="X301" s="25"/>
      <c r="Y301" s="25"/>
      <c r="Z301" s="26" t="s">
        <v>78</v>
      </c>
      <c r="AA301" s="25"/>
      <c r="AB301" s="25"/>
      <c r="AC301" s="47">
        <v>95.0</v>
      </c>
      <c r="AD301" s="47">
        <v>20.0</v>
      </c>
      <c r="AE301" s="47">
        <f t="shared" ref="AE301:AE303" si="52">AC301-AD301</f>
        <v>75</v>
      </c>
      <c r="AF301" s="47">
        <v>0.0</v>
      </c>
      <c r="AG301" s="47">
        <f t="shared" ref="AG301:AG303" si="53">AE301-AF301</f>
        <v>75</v>
      </c>
      <c r="AH301" s="47">
        <f t="shared" ref="AH301:AH303" si="54">AG301</f>
        <v>75</v>
      </c>
      <c r="AI301" s="25"/>
      <c r="AJ301" s="25"/>
      <c r="AK301" s="63"/>
      <c r="AL301" s="477"/>
      <c r="AM301" s="477"/>
      <c r="AN301" s="63"/>
      <c r="AO301" s="64"/>
      <c r="AP301" s="64"/>
      <c r="AQ301" s="474"/>
      <c r="AR301" s="474"/>
      <c r="AS301" s="474"/>
      <c r="AT301" s="474"/>
      <c r="AU301" s="474"/>
      <c r="AV301" s="474"/>
      <c r="AW301" s="474"/>
      <c r="AX301" s="474"/>
      <c r="AY301" s="474"/>
      <c r="AZ301" s="474"/>
      <c r="BA301" s="474"/>
      <c r="BB301" s="474"/>
      <c r="BC301" s="474"/>
      <c r="BD301" s="474"/>
      <c r="BE301" s="474"/>
      <c r="BF301" s="474"/>
      <c r="BG301" s="474"/>
      <c r="BH301" s="474"/>
    </row>
    <row r="302">
      <c r="A302" s="32" t="s">
        <v>43</v>
      </c>
      <c r="B302" s="475" t="s">
        <v>4527</v>
      </c>
      <c r="C302" s="18" t="s">
        <v>4528</v>
      </c>
      <c r="D302" s="26">
        <v>350.0</v>
      </c>
      <c r="E302" s="42" t="s">
        <v>67</v>
      </c>
      <c r="F302" s="19">
        <v>2021.0</v>
      </c>
      <c r="G302" s="44">
        <v>44359.0</v>
      </c>
      <c r="H302" s="25" t="s">
        <v>68</v>
      </c>
      <c r="I302" s="25"/>
      <c r="J302" s="25"/>
      <c r="K302" s="24" t="s">
        <v>4373</v>
      </c>
      <c r="L302" s="24" t="s">
        <v>10434</v>
      </c>
      <c r="M302" s="25" t="s">
        <v>168</v>
      </c>
      <c r="N302" s="17">
        <v>79.0</v>
      </c>
      <c r="O302" s="33" t="s">
        <v>4529</v>
      </c>
      <c r="P302" s="26">
        <v>79000.0</v>
      </c>
      <c r="Q302" s="26" t="s">
        <v>1329</v>
      </c>
      <c r="R302" s="25" t="s">
        <v>4183</v>
      </c>
      <c r="S302" s="25" t="s">
        <v>4184</v>
      </c>
      <c r="T302" s="25" t="s">
        <v>4185</v>
      </c>
      <c r="U302" s="481" t="s">
        <v>4186</v>
      </c>
      <c r="V302" s="26" t="s">
        <v>4187</v>
      </c>
      <c r="W302" s="26" t="s">
        <v>47</v>
      </c>
      <c r="X302" s="26" t="s">
        <v>4530</v>
      </c>
      <c r="Y302" s="26"/>
      <c r="Z302" s="26" t="s">
        <v>78</v>
      </c>
      <c r="AA302" s="26" t="s">
        <v>78</v>
      </c>
      <c r="AB302" s="25" t="s">
        <v>408</v>
      </c>
      <c r="AC302" s="47">
        <v>95.0</v>
      </c>
      <c r="AD302" s="47">
        <v>20.0</v>
      </c>
      <c r="AE302" s="47">
        <f t="shared" si="52"/>
        <v>75</v>
      </c>
      <c r="AF302" s="47">
        <v>0.0</v>
      </c>
      <c r="AG302" s="47">
        <f t="shared" si="53"/>
        <v>75</v>
      </c>
      <c r="AH302" s="47">
        <f t="shared" si="54"/>
        <v>75</v>
      </c>
      <c r="AI302" s="25"/>
      <c r="AJ302" s="25"/>
      <c r="AK302" s="482" t="s">
        <v>47</v>
      </c>
      <c r="AL302" s="476">
        <v>0.0</v>
      </c>
      <c r="AM302" s="476">
        <v>0.0</v>
      </c>
      <c r="AN302" s="483" t="s">
        <v>47</v>
      </c>
      <c r="AO302" s="86">
        <v>0.0</v>
      </c>
      <c r="AP302" s="86">
        <v>0.0</v>
      </c>
      <c r="AQ302" s="474"/>
      <c r="AR302" s="474"/>
      <c r="AS302" s="474"/>
      <c r="AT302" s="474"/>
      <c r="AU302" s="474"/>
      <c r="AV302" s="474"/>
      <c r="AW302" s="474"/>
      <c r="AX302" s="474"/>
      <c r="AY302" s="474"/>
      <c r="AZ302" s="474"/>
      <c r="BA302" s="474"/>
      <c r="BB302" s="474"/>
      <c r="BC302" s="474"/>
      <c r="BD302" s="474"/>
      <c r="BE302" s="474"/>
      <c r="BF302" s="474"/>
      <c r="BG302" s="474"/>
      <c r="BH302" s="474"/>
    </row>
    <row r="303">
      <c r="A303" s="32" t="s">
        <v>43</v>
      </c>
      <c r="B303" s="475" t="s">
        <v>4531</v>
      </c>
      <c r="C303" s="18" t="s">
        <v>4532</v>
      </c>
      <c r="D303" s="26">
        <v>120.0</v>
      </c>
      <c r="E303" s="42" t="s">
        <v>67</v>
      </c>
      <c r="F303" s="43">
        <v>2022.0</v>
      </c>
      <c r="G303" s="44">
        <v>44616.0</v>
      </c>
      <c r="H303" s="25" t="s">
        <v>68</v>
      </c>
      <c r="I303" s="25"/>
      <c r="J303" s="25"/>
      <c r="K303" s="103"/>
      <c r="L303" s="103"/>
      <c r="M303" s="24" t="s">
        <v>84</v>
      </c>
      <c r="N303" s="17">
        <v>43.0</v>
      </c>
      <c r="O303" s="45" t="s">
        <v>4533</v>
      </c>
      <c r="P303" s="25">
        <v>43200.0</v>
      </c>
      <c r="Q303" s="25" t="s">
        <v>4534</v>
      </c>
      <c r="R303" s="25" t="s">
        <v>4535</v>
      </c>
      <c r="S303" s="25" t="s">
        <v>1230</v>
      </c>
      <c r="T303" s="25" t="s">
        <v>1845</v>
      </c>
      <c r="U303" s="300" t="s">
        <v>4536</v>
      </c>
      <c r="V303" s="26" t="s">
        <v>4537</v>
      </c>
      <c r="W303" s="26" t="s">
        <v>47</v>
      </c>
      <c r="X303" s="25"/>
      <c r="Y303" s="25"/>
      <c r="Z303" s="26" t="s">
        <v>78</v>
      </c>
      <c r="AA303" s="26" t="s">
        <v>78</v>
      </c>
      <c r="AB303" s="25" t="s">
        <v>47</v>
      </c>
      <c r="AC303" s="47">
        <v>95.0</v>
      </c>
      <c r="AD303" s="47">
        <v>20.0</v>
      </c>
      <c r="AE303" s="47">
        <f t="shared" si="52"/>
        <v>75</v>
      </c>
      <c r="AF303" s="47">
        <v>0.0</v>
      </c>
      <c r="AG303" s="47">
        <f t="shared" si="53"/>
        <v>75</v>
      </c>
      <c r="AH303" s="47">
        <f t="shared" si="54"/>
        <v>75</v>
      </c>
      <c r="AI303" s="25"/>
      <c r="AJ303" s="25"/>
      <c r="AK303" s="63"/>
      <c r="AL303" s="477"/>
      <c r="AM303" s="477"/>
      <c r="AN303" s="63"/>
      <c r="AO303" s="64"/>
      <c r="AP303" s="64"/>
      <c r="AQ303" s="474"/>
      <c r="AR303" s="474"/>
      <c r="AS303" s="474"/>
      <c r="AT303" s="474"/>
      <c r="AU303" s="474"/>
      <c r="AV303" s="474"/>
      <c r="AW303" s="474"/>
      <c r="AX303" s="474"/>
      <c r="AY303" s="474"/>
      <c r="AZ303" s="474"/>
      <c r="BA303" s="474"/>
      <c r="BB303" s="474"/>
      <c r="BC303" s="474"/>
      <c r="BD303" s="474"/>
      <c r="BE303" s="474"/>
      <c r="BF303" s="474"/>
      <c r="BG303" s="474"/>
      <c r="BH303" s="474"/>
    </row>
    <row r="304">
      <c r="A304" s="554" t="s">
        <v>121</v>
      </c>
      <c r="B304" s="507" t="s">
        <v>4538</v>
      </c>
      <c r="C304" s="237" t="s">
        <v>4539</v>
      </c>
      <c r="D304" s="237">
        <v>270.0</v>
      </c>
      <c r="E304" s="510" t="s">
        <v>933</v>
      </c>
      <c r="F304" s="508"/>
      <c r="G304" s="509"/>
      <c r="H304" s="510" t="s">
        <v>68</v>
      </c>
      <c r="I304" s="510" t="s">
        <v>825</v>
      </c>
      <c r="J304" s="141"/>
      <c r="K304" s="242" t="s">
        <v>1682</v>
      </c>
      <c r="L304" s="242" t="s">
        <v>1630</v>
      </c>
      <c r="M304" s="243" t="s">
        <v>125</v>
      </c>
      <c r="N304" s="510">
        <v>44.0</v>
      </c>
      <c r="O304" s="243" t="s">
        <v>4540</v>
      </c>
      <c r="P304" s="243">
        <v>44190.0</v>
      </c>
      <c r="Q304" s="243" t="s">
        <v>4541</v>
      </c>
      <c r="R304" s="510" t="s">
        <v>4542</v>
      </c>
      <c r="S304" s="510" t="s">
        <v>4543</v>
      </c>
      <c r="T304" s="510" t="s">
        <v>55</v>
      </c>
      <c r="U304" s="511" t="s">
        <v>4544</v>
      </c>
      <c r="V304" s="237" t="s">
        <v>4545</v>
      </c>
      <c r="W304" s="141"/>
      <c r="X304" s="141"/>
      <c r="Y304" s="141"/>
      <c r="Z304" s="141"/>
      <c r="AA304" s="141"/>
      <c r="AB304" s="141"/>
      <c r="AC304" s="512">
        <v>49.0</v>
      </c>
      <c r="AD304" s="513"/>
      <c r="AE304" s="513"/>
      <c r="AF304" s="247"/>
      <c r="AG304" s="513"/>
      <c r="AH304" s="513"/>
      <c r="AI304" s="141"/>
      <c r="AJ304" s="141"/>
      <c r="AK304" s="141"/>
      <c r="AL304" s="141"/>
      <c r="AM304" s="141"/>
      <c r="AN304" s="141"/>
      <c r="AO304" s="141"/>
      <c r="AP304" s="141"/>
      <c r="AQ304" s="525"/>
      <c r="AR304" s="525"/>
      <c r="AS304" s="525"/>
      <c r="AT304" s="525"/>
      <c r="AU304" s="525"/>
      <c r="AV304" s="525"/>
      <c r="AW304" s="525"/>
      <c r="AX304" s="525"/>
      <c r="AY304" s="525"/>
      <c r="AZ304" s="525"/>
      <c r="BA304" s="525"/>
      <c r="BB304" s="525"/>
      <c r="BC304" s="525"/>
      <c r="BD304" s="525"/>
      <c r="BE304" s="525"/>
      <c r="BF304" s="525"/>
      <c r="BG304" s="525"/>
      <c r="BH304" s="525"/>
    </row>
    <row r="305">
      <c r="A305" s="32" t="s">
        <v>43</v>
      </c>
      <c r="B305" s="475" t="s">
        <v>4546</v>
      </c>
      <c r="C305" s="18" t="s">
        <v>4547</v>
      </c>
      <c r="D305" s="26">
        <v>100.0</v>
      </c>
      <c r="E305" s="42" t="s">
        <v>67</v>
      </c>
      <c r="F305" s="19">
        <v>2021.0</v>
      </c>
      <c r="G305" s="44">
        <v>44543.0</v>
      </c>
      <c r="H305" s="25" t="s">
        <v>68</v>
      </c>
      <c r="I305" s="25"/>
      <c r="J305" s="25"/>
      <c r="K305" s="24" t="s">
        <v>10585</v>
      </c>
      <c r="L305" s="24" t="s">
        <v>1118</v>
      </c>
      <c r="M305" s="25" t="s">
        <v>50</v>
      </c>
      <c r="N305" s="25">
        <v>86.0</v>
      </c>
      <c r="O305" s="33" t="s">
        <v>4548</v>
      </c>
      <c r="P305" s="26">
        <v>86100.0</v>
      </c>
      <c r="Q305" s="25" t="s">
        <v>834</v>
      </c>
      <c r="R305" s="25" t="s">
        <v>4549</v>
      </c>
      <c r="S305" s="25" t="s">
        <v>4550</v>
      </c>
      <c r="T305" s="25" t="s">
        <v>55</v>
      </c>
      <c r="U305" s="300" t="s">
        <v>4551</v>
      </c>
      <c r="V305" s="26" t="s">
        <v>47</v>
      </c>
      <c r="W305" s="26" t="s">
        <v>4552</v>
      </c>
      <c r="X305" s="26" t="s">
        <v>1809</v>
      </c>
      <c r="Y305" s="26" t="s">
        <v>4553</v>
      </c>
      <c r="Z305" s="26" t="s">
        <v>78</v>
      </c>
      <c r="AA305" s="26" t="s">
        <v>78</v>
      </c>
      <c r="AB305" s="25" t="s">
        <v>47</v>
      </c>
      <c r="AC305" s="47">
        <v>95.0</v>
      </c>
      <c r="AD305" s="47">
        <v>20.0</v>
      </c>
      <c r="AE305" s="47">
        <f>AC305-AD305</f>
        <v>75</v>
      </c>
      <c r="AF305" s="47">
        <v>0.0</v>
      </c>
      <c r="AG305" s="47">
        <f>AE305-AF305</f>
        <v>75</v>
      </c>
      <c r="AH305" s="47">
        <f>AG305</f>
        <v>75</v>
      </c>
      <c r="AI305" s="25"/>
      <c r="AJ305" s="25"/>
      <c r="AK305" s="63"/>
      <c r="AL305" s="477"/>
      <c r="AM305" s="477"/>
      <c r="AN305" s="63"/>
      <c r="AO305" s="64"/>
      <c r="AP305" s="64"/>
      <c r="AQ305" s="474"/>
      <c r="AR305" s="474"/>
      <c r="AS305" s="474"/>
      <c r="AT305" s="474"/>
      <c r="AU305" s="474"/>
      <c r="AV305" s="474"/>
      <c r="AW305" s="474"/>
      <c r="AX305" s="474"/>
      <c r="AY305" s="474"/>
      <c r="AZ305" s="474"/>
      <c r="BA305" s="474"/>
      <c r="BB305" s="474"/>
      <c r="BC305" s="474"/>
      <c r="BD305" s="474"/>
      <c r="BE305" s="474"/>
      <c r="BF305" s="474"/>
      <c r="BG305" s="474"/>
      <c r="BH305" s="474"/>
    </row>
    <row r="306">
      <c r="A306" s="15" t="s">
        <v>121</v>
      </c>
      <c r="B306" s="485" t="s">
        <v>4576</v>
      </c>
      <c r="C306" s="18" t="s">
        <v>4577</v>
      </c>
      <c r="D306" s="17">
        <v>54.0</v>
      </c>
      <c r="E306" s="179" t="s">
        <v>10618</v>
      </c>
      <c r="F306" s="34"/>
      <c r="G306" s="35"/>
      <c r="H306" s="24" t="s">
        <v>68</v>
      </c>
      <c r="I306" s="24" t="s">
        <v>3277</v>
      </c>
      <c r="J306" s="26"/>
      <c r="K306" s="24" t="s">
        <v>10564</v>
      </c>
      <c r="L306" s="24" t="s">
        <v>10565</v>
      </c>
      <c r="M306" s="17" t="s">
        <v>434</v>
      </c>
      <c r="N306" s="17">
        <v>54.0</v>
      </c>
      <c r="O306" s="33"/>
      <c r="P306" s="26"/>
      <c r="Q306" s="17" t="s">
        <v>1591</v>
      </c>
      <c r="R306" s="17" t="s">
        <v>4578</v>
      </c>
      <c r="S306" s="24" t="s">
        <v>602</v>
      </c>
      <c r="T306" s="24" t="s">
        <v>55</v>
      </c>
      <c r="U306" s="521" t="s">
        <v>4579</v>
      </c>
      <c r="V306" s="17" t="s">
        <v>4580</v>
      </c>
      <c r="W306" s="26"/>
      <c r="X306" s="26"/>
      <c r="Y306" s="26"/>
      <c r="Z306" s="26"/>
      <c r="AA306" s="26"/>
      <c r="AB306" s="26"/>
      <c r="AC306" s="47">
        <v>49.0</v>
      </c>
      <c r="AD306" s="30"/>
      <c r="AE306" s="30"/>
      <c r="AF306" s="30"/>
      <c r="AG306" s="30"/>
      <c r="AH306" s="30"/>
      <c r="AI306" s="26"/>
      <c r="AJ306" s="26"/>
      <c r="AK306" s="64"/>
      <c r="AL306" s="181"/>
      <c r="AM306" s="181"/>
      <c r="AN306" s="64"/>
      <c r="AO306" s="64"/>
      <c r="AP306" s="64"/>
      <c r="AQ306" s="474"/>
      <c r="AR306" s="474"/>
      <c r="AS306" s="474"/>
      <c r="AT306" s="474"/>
      <c r="AU306" s="474"/>
      <c r="AV306" s="474"/>
      <c r="AW306" s="474"/>
      <c r="AX306" s="474"/>
      <c r="AY306" s="474"/>
      <c r="AZ306" s="474"/>
      <c r="BA306" s="474"/>
      <c r="BB306" s="474"/>
      <c r="BC306" s="474"/>
      <c r="BD306" s="474"/>
      <c r="BE306" s="474"/>
      <c r="BF306" s="474"/>
      <c r="BG306" s="474"/>
      <c r="BH306" s="474"/>
    </row>
    <row r="307">
      <c r="A307" s="80" t="s">
        <v>121</v>
      </c>
      <c r="B307" s="475" t="s">
        <v>4583</v>
      </c>
      <c r="C307" s="18" t="s">
        <v>4584</v>
      </c>
      <c r="D307" s="26" t="s">
        <v>1044</v>
      </c>
      <c r="E307" s="42" t="s">
        <v>46</v>
      </c>
      <c r="F307" s="34"/>
      <c r="G307" s="35"/>
      <c r="H307" s="17" t="s">
        <v>68</v>
      </c>
      <c r="I307" s="56" t="s">
        <v>139</v>
      </c>
      <c r="J307" s="26"/>
      <c r="K307" s="24" t="s">
        <v>10564</v>
      </c>
      <c r="L307" s="24" t="s">
        <v>10565</v>
      </c>
      <c r="M307" s="17" t="s">
        <v>434</v>
      </c>
      <c r="N307" s="26">
        <v>54.0</v>
      </c>
      <c r="O307" s="33" t="s">
        <v>4585</v>
      </c>
      <c r="P307" s="26">
        <v>54140.0</v>
      </c>
      <c r="Q307" s="26" t="s">
        <v>4586</v>
      </c>
      <c r="R307" s="26" t="s">
        <v>4587</v>
      </c>
      <c r="S307" s="26" t="s">
        <v>1141</v>
      </c>
      <c r="T307" s="116" t="s">
        <v>55</v>
      </c>
      <c r="U307" s="46" t="s">
        <v>4588</v>
      </c>
      <c r="V307" s="17" t="s">
        <v>4589</v>
      </c>
      <c r="W307" s="26"/>
      <c r="X307" s="26"/>
      <c r="Y307" s="26"/>
      <c r="Z307" s="26"/>
      <c r="AA307" s="26"/>
      <c r="AB307" s="26"/>
      <c r="AC307" s="47">
        <v>49.0</v>
      </c>
      <c r="AD307" s="30"/>
      <c r="AE307" s="30"/>
      <c r="AF307" s="30"/>
      <c r="AG307" s="30"/>
      <c r="AH307" s="30"/>
      <c r="AI307" s="26"/>
      <c r="AJ307" s="26" t="s">
        <v>4590</v>
      </c>
      <c r="AK307" s="82"/>
      <c r="AL307" s="182">
        <v>4.0</v>
      </c>
      <c r="AM307" s="182">
        <v>2.0</v>
      </c>
      <c r="AN307" s="82"/>
      <c r="AO307" s="86">
        <v>7.0</v>
      </c>
      <c r="AP307" s="86">
        <v>2.0</v>
      </c>
      <c r="AQ307" s="183"/>
      <c r="AR307" s="183"/>
      <c r="AS307" s="183"/>
      <c r="AT307" s="183"/>
      <c r="AU307" s="183"/>
      <c r="AV307" s="183"/>
      <c r="AW307" s="183"/>
      <c r="AX307" s="183"/>
      <c r="AY307" s="183"/>
      <c r="AZ307" s="183"/>
      <c r="BA307" s="183"/>
      <c r="BB307" s="183"/>
      <c r="BC307" s="183"/>
      <c r="BD307" s="183"/>
      <c r="BE307" s="183"/>
      <c r="BF307" s="183"/>
      <c r="BG307" s="183"/>
      <c r="BH307" s="183"/>
    </row>
    <row r="308">
      <c r="A308" s="32" t="s">
        <v>424</v>
      </c>
      <c r="B308" s="475" t="s">
        <v>4597</v>
      </c>
      <c r="C308" s="18" t="s">
        <v>10736</v>
      </c>
      <c r="D308" s="26"/>
      <c r="E308" s="42" t="s">
        <v>67</v>
      </c>
      <c r="F308" s="34"/>
      <c r="G308" s="35"/>
      <c r="H308" s="24" t="s">
        <v>68</v>
      </c>
      <c r="I308" s="25"/>
      <c r="J308" s="25"/>
      <c r="K308" s="103"/>
      <c r="L308" s="103"/>
      <c r="M308" s="25"/>
      <c r="N308" s="25">
        <v>44.0</v>
      </c>
      <c r="O308" s="45"/>
      <c r="P308" s="25"/>
      <c r="Q308" s="25"/>
      <c r="R308" s="25" t="s">
        <v>307</v>
      </c>
      <c r="S308" s="25"/>
      <c r="T308" s="25"/>
      <c r="U308" s="26"/>
      <c r="V308" s="26"/>
      <c r="W308" s="25"/>
      <c r="X308" s="25"/>
      <c r="Y308" s="25"/>
      <c r="Z308" s="25"/>
      <c r="AA308" s="25"/>
      <c r="AB308" s="25"/>
      <c r="AC308" s="47">
        <v>49.0</v>
      </c>
      <c r="AD308" s="47"/>
      <c r="AE308" s="47"/>
      <c r="AF308" s="30"/>
      <c r="AG308" s="47"/>
      <c r="AH308" s="47"/>
      <c r="AI308" s="25"/>
      <c r="AJ308" s="25"/>
      <c r="AK308" s="63"/>
      <c r="AL308" s="476">
        <v>7.0</v>
      </c>
      <c r="AM308" s="477"/>
      <c r="AN308" s="63"/>
      <c r="AO308" s="64"/>
      <c r="AP308" s="64"/>
      <c r="AQ308" s="474"/>
      <c r="AR308" s="474"/>
      <c r="AS308" s="474"/>
      <c r="AT308" s="474"/>
      <c r="AU308" s="474"/>
      <c r="AV308" s="474"/>
      <c r="AW308" s="474"/>
      <c r="AX308" s="474"/>
      <c r="AY308" s="474"/>
      <c r="AZ308" s="474"/>
      <c r="BA308" s="474"/>
      <c r="BB308" s="474"/>
      <c r="BC308" s="474"/>
      <c r="BD308" s="474"/>
      <c r="BE308" s="474"/>
      <c r="BF308" s="474"/>
      <c r="BG308" s="474"/>
      <c r="BH308" s="474"/>
    </row>
    <row r="309">
      <c r="A309" s="32" t="s">
        <v>43</v>
      </c>
      <c r="B309" s="475" t="s">
        <v>4599</v>
      </c>
      <c r="C309" s="18" t="s">
        <v>4600</v>
      </c>
      <c r="D309" s="26">
        <v>60.0</v>
      </c>
      <c r="E309" s="42" t="s">
        <v>67</v>
      </c>
      <c r="F309" s="43">
        <v>2023.0</v>
      </c>
      <c r="G309" s="35">
        <v>45106.0</v>
      </c>
      <c r="H309" s="25" t="s">
        <v>10549</v>
      </c>
      <c r="I309" s="25"/>
      <c r="J309" s="26"/>
      <c r="K309" s="24" t="s">
        <v>10518</v>
      </c>
      <c r="L309" s="24" t="s">
        <v>819</v>
      </c>
      <c r="M309" s="24" t="s">
        <v>70</v>
      </c>
      <c r="N309" s="24">
        <v>85.0</v>
      </c>
      <c r="O309" s="33" t="s">
        <v>4601</v>
      </c>
      <c r="P309" s="26">
        <v>85330.0</v>
      </c>
      <c r="Q309" s="26" t="s">
        <v>4602</v>
      </c>
      <c r="R309" s="26" t="s">
        <v>4603</v>
      </c>
      <c r="S309" s="26" t="s">
        <v>549</v>
      </c>
      <c r="T309" s="26" t="s">
        <v>1039</v>
      </c>
      <c r="U309" s="300" t="s">
        <v>4604</v>
      </c>
      <c r="V309" s="26" t="s">
        <v>4605</v>
      </c>
      <c r="W309" s="26"/>
      <c r="X309" s="26"/>
      <c r="Y309" s="26"/>
      <c r="Z309" s="26"/>
      <c r="AA309" s="26"/>
      <c r="AB309" s="26"/>
      <c r="AC309" s="26">
        <v>95.0</v>
      </c>
      <c r="AD309" s="17" t="s">
        <v>245</v>
      </c>
      <c r="AE309" s="17" t="s">
        <v>246</v>
      </c>
      <c r="AF309" s="87" t="s">
        <v>247</v>
      </c>
      <c r="AG309" s="30"/>
      <c r="AH309" s="30"/>
      <c r="AI309" s="26"/>
      <c r="AJ309" s="26"/>
      <c r="AK309" s="63"/>
      <c r="AL309" s="181"/>
      <c r="AM309" s="181"/>
      <c r="AN309" s="63"/>
      <c r="AO309" s="64"/>
      <c r="AP309" s="64"/>
      <c r="AQ309" s="474"/>
      <c r="AR309" s="474"/>
      <c r="AS309" s="474"/>
      <c r="AT309" s="474"/>
      <c r="AU309" s="474"/>
      <c r="AV309" s="474"/>
      <c r="AW309" s="474"/>
      <c r="AX309" s="474"/>
      <c r="AY309" s="474"/>
      <c r="AZ309" s="474"/>
      <c r="BA309" s="474"/>
      <c r="BB309" s="474"/>
      <c r="BC309" s="474"/>
      <c r="BD309" s="474"/>
      <c r="BE309" s="474"/>
      <c r="BF309" s="474"/>
      <c r="BG309" s="474"/>
      <c r="BH309" s="474"/>
    </row>
    <row r="310">
      <c r="A310" s="32" t="s">
        <v>43</v>
      </c>
      <c r="B310" s="475" t="s">
        <v>4606</v>
      </c>
      <c r="C310" s="18" t="s">
        <v>4607</v>
      </c>
      <c r="D310" s="26">
        <v>500.0</v>
      </c>
      <c r="E310" s="42" t="s">
        <v>67</v>
      </c>
      <c r="F310" s="43">
        <v>2022.0</v>
      </c>
      <c r="G310" s="35">
        <v>44767.0</v>
      </c>
      <c r="H310" s="25" t="s">
        <v>68</v>
      </c>
      <c r="I310" s="25"/>
      <c r="J310" s="26"/>
      <c r="K310" s="17" t="s">
        <v>10517</v>
      </c>
      <c r="L310" s="24" t="s">
        <v>1797</v>
      </c>
      <c r="M310" s="25" t="s">
        <v>50</v>
      </c>
      <c r="N310" s="233" t="s">
        <v>1245</v>
      </c>
      <c r="O310" s="33" t="s">
        <v>4608</v>
      </c>
      <c r="P310" s="26">
        <v>76420.0</v>
      </c>
      <c r="Q310" s="26" t="s">
        <v>4609</v>
      </c>
      <c r="R310" s="26" t="s">
        <v>4610</v>
      </c>
      <c r="S310" s="26" t="s">
        <v>996</v>
      </c>
      <c r="T310" s="26" t="s">
        <v>4611</v>
      </c>
      <c r="U310" s="481" t="s">
        <v>4612</v>
      </c>
      <c r="V310" s="26" t="s">
        <v>4613</v>
      </c>
      <c r="W310" s="26" t="s">
        <v>4614</v>
      </c>
      <c r="X310" s="26" t="s">
        <v>1809</v>
      </c>
      <c r="Y310" s="26" t="s">
        <v>4615</v>
      </c>
      <c r="Z310" s="26" t="s">
        <v>78</v>
      </c>
      <c r="AA310" s="26" t="s">
        <v>79</v>
      </c>
      <c r="AB310" s="25" t="s">
        <v>1951</v>
      </c>
      <c r="AC310" s="47">
        <v>95.0</v>
      </c>
      <c r="AD310" s="47">
        <v>20.0</v>
      </c>
      <c r="AE310" s="47">
        <f t="shared" ref="AE310:AE311" si="55">AC310-AD310</f>
        <v>75</v>
      </c>
      <c r="AF310" s="47">
        <v>0.0</v>
      </c>
      <c r="AG310" s="47">
        <f t="shared" ref="AG310:AG311" si="56">AE310-AF310</f>
        <v>75</v>
      </c>
      <c r="AH310" s="47">
        <f t="shared" ref="AH310:AH311" si="57">AG310</f>
        <v>75</v>
      </c>
      <c r="AI310" s="26"/>
      <c r="AJ310" s="26"/>
      <c r="AK310" s="63"/>
      <c r="AL310" s="181"/>
      <c r="AM310" s="182">
        <v>1.0</v>
      </c>
      <c r="AN310" s="63"/>
      <c r="AO310" s="64"/>
      <c r="AP310" s="64"/>
      <c r="AQ310" s="474"/>
      <c r="AR310" s="474"/>
      <c r="AS310" s="474"/>
      <c r="AT310" s="474"/>
      <c r="AU310" s="474"/>
      <c r="AV310" s="474"/>
      <c r="AW310" s="474"/>
      <c r="AX310" s="474"/>
      <c r="AY310" s="474"/>
      <c r="AZ310" s="474"/>
      <c r="BA310" s="474"/>
      <c r="BB310" s="474"/>
      <c r="BC310" s="474"/>
      <c r="BD310" s="474"/>
      <c r="BE310" s="474"/>
      <c r="BF310" s="474"/>
      <c r="BG310" s="474"/>
      <c r="BH310" s="474"/>
    </row>
    <row r="311">
      <c r="A311" s="88" t="s">
        <v>43</v>
      </c>
      <c r="B311" s="475" t="s">
        <v>4616</v>
      </c>
      <c r="C311" s="18" t="s">
        <v>4617</v>
      </c>
      <c r="D311" s="33">
        <v>150.0</v>
      </c>
      <c r="E311" s="42" t="s">
        <v>67</v>
      </c>
      <c r="F311" s="19">
        <v>2021.0</v>
      </c>
      <c r="G311" s="90">
        <v>44236.0</v>
      </c>
      <c r="H311" s="45" t="s">
        <v>68</v>
      </c>
      <c r="I311" s="45"/>
      <c r="J311" s="45"/>
      <c r="K311" s="24" t="s">
        <v>10517</v>
      </c>
      <c r="L311" s="24" t="s">
        <v>1797</v>
      </c>
      <c r="M311" s="45" t="s">
        <v>50</v>
      </c>
      <c r="N311" s="18">
        <v>86.0</v>
      </c>
      <c r="O311" s="33" t="s">
        <v>4618</v>
      </c>
      <c r="P311" s="33">
        <v>86060.0</v>
      </c>
      <c r="Q311" s="33" t="s">
        <v>4619</v>
      </c>
      <c r="R311" s="33" t="s">
        <v>4610</v>
      </c>
      <c r="S311" s="33" t="s">
        <v>996</v>
      </c>
      <c r="T311" s="33" t="s">
        <v>4611</v>
      </c>
      <c r="U311" s="288" t="s">
        <v>4612</v>
      </c>
      <c r="V311" s="33" t="s">
        <v>4613</v>
      </c>
      <c r="W311" s="33" t="s">
        <v>4614</v>
      </c>
      <c r="X311" s="33" t="s">
        <v>47</v>
      </c>
      <c r="Y311" s="33" t="s">
        <v>4620</v>
      </c>
      <c r="Z311" s="33" t="s">
        <v>78</v>
      </c>
      <c r="AA311" s="33" t="s">
        <v>79</v>
      </c>
      <c r="AB311" s="45" t="s">
        <v>47</v>
      </c>
      <c r="AC311" s="94">
        <v>95.0</v>
      </c>
      <c r="AD311" s="94">
        <v>20.0</v>
      </c>
      <c r="AE311" s="94">
        <f t="shared" si="55"/>
        <v>75</v>
      </c>
      <c r="AF311" s="94">
        <v>0.0</v>
      </c>
      <c r="AG311" s="94">
        <f t="shared" si="56"/>
        <v>75</v>
      </c>
      <c r="AH311" s="94">
        <f t="shared" si="57"/>
        <v>75</v>
      </c>
      <c r="AI311" s="45"/>
      <c r="AJ311" s="45"/>
      <c r="AK311" s="353"/>
      <c r="AL311" s="499"/>
      <c r="AM311" s="499"/>
      <c r="AN311" s="353"/>
      <c r="AO311" s="354"/>
      <c r="AP311" s="354"/>
      <c r="AQ311" s="500"/>
      <c r="AR311" s="500"/>
      <c r="AS311" s="500"/>
      <c r="AT311" s="500"/>
      <c r="AU311" s="500"/>
      <c r="AV311" s="500"/>
      <c r="AW311" s="500"/>
      <c r="AX311" s="500"/>
      <c r="AY311" s="500"/>
      <c r="AZ311" s="500"/>
      <c r="BA311" s="500"/>
      <c r="BB311" s="500"/>
      <c r="BC311" s="500"/>
      <c r="BD311" s="500"/>
      <c r="BE311" s="500"/>
      <c r="BF311" s="500"/>
      <c r="BG311" s="500"/>
      <c r="BH311" s="500"/>
    </row>
    <row r="312">
      <c r="A312" s="88" t="s">
        <v>424</v>
      </c>
      <c r="B312" s="475" t="s">
        <v>4621</v>
      </c>
      <c r="C312" s="33"/>
      <c r="D312" s="33"/>
      <c r="E312" s="42" t="s">
        <v>67</v>
      </c>
      <c r="F312" s="43">
        <v>2022.0</v>
      </c>
      <c r="G312" s="145">
        <v>44746.0</v>
      </c>
      <c r="H312" s="45"/>
      <c r="I312" s="45"/>
      <c r="J312" s="45"/>
      <c r="K312" s="517"/>
      <c r="L312" s="517"/>
      <c r="M312" s="45"/>
      <c r="N312" s="33"/>
      <c r="O312" s="45"/>
      <c r="P312" s="45"/>
      <c r="Q312" s="45"/>
      <c r="R312" s="45" t="s">
        <v>307</v>
      </c>
      <c r="S312" s="45"/>
      <c r="T312" s="45"/>
      <c r="U312" s="33"/>
      <c r="V312" s="33"/>
      <c r="W312" s="45"/>
      <c r="X312" s="45"/>
      <c r="Y312" s="45"/>
      <c r="Z312" s="45"/>
      <c r="AA312" s="45"/>
      <c r="AB312" s="45"/>
      <c r="AC312" s="94">
        <v>49.0</v>
      </c>
      <c r="AD312" s="94"/>
      <c r="AE312" s="94"/>
      <c r="AF312" s="129"/>
      <c r="AG312" s="94"/>
      <c r="AH312" s="94"/>
      <c r="AI312" s="45"/>
      <c r="AJ312" s="45"/>
      <c r="AK312" s="353"/>
      <c r="AL312" s="499"/>
      <c r="AM312" s="499"/>
      <c r="AN312" s="353"/>
      <c r="AO312" s="354"/>
      <c r="AP312" s="354"/>
      <c r="AQ312" s="500"/>
      <c r="AR312" s="500"/>
      <c r="AS312" s="500"/>
      <c r="AT312" s="500"/>
      <c r="AU312" s="500"/>
      <c r="AV312" s="500"/>
      <c r="AW312" s="500"/>
      <c r="AX312" s="500"/>
      <c r="AY312" s="500"/>
      <c r="AZ312" s="500"/>
      <c r="BA312" s="500"/>
      <c r="BB312" s="500"/>
      <c r="BC312" s="500"/>
      <c r="BD312" s="500"/>
      <c r="BE312" s="500"/>
      <c r="BF312" s="500"/>
      <c r="BG312" s="500"/>
      <c r="BH312" s="500"/>
    </row>
    <row r="313">
      <c r="A313" s="15" t="s">
        <v>121</v>
      </c>
      <c r="B313" s="485" t="s">
        <v>10737</v>
      </c>
      <c r="C313" s="18" t="s">
        <v>4623</v>
      </c>
      <c r="D313" s="17">
        <v>165.0</v>
      </c>
      <c r="E313" s="42" t="s">
        <v>67</v>
      </c>
      <c r="F313" s="19">
        <v>2025.0</v>
      </c>
      <c r="G313" s="20">
        <v>45834.0</v>
      </c>
      <c r="H313" s="24" t="s">
        <v>68</v>
      </c>
      <c r="I313" s="24" t="s">
        <v>3277</v>
      </c>
      <c r="J313" s="26"/>
      <c r="K313" s="24" t="s">
        <v>10564</v>
      </c>
      <c r="L313" s="24" t="s">
        <v>10565</v>
      </c>
      <c r="M313" s="17" t="s">
        <v>434</v>
      </c>
      <c r="N313" s="17">
        <v>54.0</v>
      </c>
      <c r="O313" s="18" t="s">
        <v>4624</v>
      </c>
      <c r="P313" s="17">
        <v>54700.0</v>
      </c>
      <c r="Q313" s="17" t="s">
        <v>4625</v>
      </c>
      <c r="R313" s="17" t="s">
        <v>4626</v>
      </c>
      <c r="S313" s="24" t="s">
        <v>4627</v>
      </c>
      <c r="T313" s="24" t="s">
        <v>55</v>
      </c>
      <c r="U313" s="521" t="s">
        <v>4628</v>
      </c>
      <c r="V313" s="17" t="s">
        <v>4629</v>
      </c>
      <c r="W313" s="26"/>
      <c r="X313" s="26"/>
      <c r="Y313" s="26"/>
      <c r="Z313" s="26"/>
      <c r="AA313" s="26"/>
      <c r="AB313" s="26"/>
      <c r="AC313" s="47">
        <v>49.0</v>
      </c>
      <c r="AD313" s="30"/>
      <c r="AE313" s="30"/>
      <c r="AF313" s="30"/>
      <c r="AG313" s="30"/>
      <c r="AH313" s="30"/>
      <c r="AI313" s="26"/>
      <c r="AJ313" s="26"/>
      <c r="AK313" s="63"/>
      <c r="AL313" s="182">
        <v>3.0</v>
      </c>
      <c r="AM313" s="181"/>
      <c r="AN313" s="63"/>
      <c r="AO313" s="86">
        <v>4.0</v>
      </c>
      <c r="AP313" s="64"/>
      <c r="AQ313" s="474"/>
      <c r="AR313" s="474"/>
      <c r="AS313" s="474"/>
      <c r="AT313" s="474"/>
      <c r="AU313" s="474"/>
      <c r="AV313" s="474"/>
      <c r="AW313" s="474"/>
      <c r="AX313" s="474"/>
      <c r="AY313" s="474"/>
      <c r="AZ313" s="474"/>
      <c r="BA313" s="474"/>
      <c r="BB313" s="474"/>
      <c r="BC313" s="474"/>
      <c r="BD313" s="474"/>
      <c r="BE313" s="474"/>
      <c r="BF313" s="474"/>
      <c r="BG313" s="474"/>
      <c r="BH313" s="474"/>
    </row>
    <row r="314">
      <c r="A314" s="32" t="s">
        <v>424</v>
      </c>
      <c r="B314" s="475" t="s">
        <v>4630</v>
      </c>
      <c r="C314" s="18" t="s">
        <v>4631</v>
      </c>
      <c r="D314" s="26"/>
      <c r="E314" s="42" t="s">
        <v>67</v>
      </c>
      <c r="F314" s="43">
        <v>2022.0</v>
      </c>
      <c r="G314" s="35">
        <v>44716.0</v>
      </c>
      <c r="H314" s="24" t="s">
        <v>68</v>
      </c>
      <c r="I314" s="25"/>
      <c r="J314" s="25"/>
      <c r="K314" s="103"/>
      <c r="L314" s="103"/>
      <c r="M314" s="25"/>
      <c r="N314" s="136">
        <v>49.0</v>
      </c>
      <c r="O314" s="45"/>
      <c r="P314" s="25"/>
      <c r="Q314" s="25"/>
      <c r="R314" s="25" t="s">
        <v>307</v>
      </c>
      <c r="S314" s="25"/>
      <c r="T314" s="25"/>
      <c r="U314" s="26"/>
      <c r="V314" s="26"/>
      <c r="W314" s="25"/>
      <c r="X314" s="25"/>
      <c r="Y314" s="25"/>
      <c r="Z314" s="25"/>
      <c r="AA314" s="25"/>
      <c r="AB314" s="25"/>
      <c r="AC314" s="47">
        <v>49.0</v>
      </c>
      <c r="AD314" s="47"/>
      <c r="AE314" s="47"/>
      <c r="AF314" s="30"/>
      <c r="AG314" s="47"/>
      <c r="AH314" s="47"/>
      <c r="AI314" s="25"/>
      <c r="AJ314" s="25"/>
      <c r="AK314" s="63"/>
      <c r="AL314" s="477"/>
      <c r="AM314" s="477"/>
      <c r="AN314" s="63"/>
      <c r="AO314" s="64"/>
      <c r="AP314" s="64"/>
      <c r="AQ314" s="474"/>
      <c r="AR314" s="474"/>
      <c r="AS314" s="474"/>
      <c r="AT314" s="474"/>
      <c r="AU314" s="474"/>
      <c r="AV314" s="474"/>
      <c r="AW314" s="474"/>
      <c r="AX314" s="474"/>
      <c r="AY314" s="474"/>
      <c r="AZ314" s="474"/>
      <c r="BA314" s="474"/>
      <c r="BB314" s="474"/>
      <c r="BC314" s="474"/>
      <c r="BD314" s="474"/>
      <c r="BE314" s="474"/>
      <c r="BF314" s="474"/>
      <c r="BG314" s="474"/>
      <c r="BH314" s="474"/>
    </row>
    <row r="315">
      <c r="A315" s="32" t="s">
        <v>424</v>
      </c>
      <c r="B315" s="475" t="s">
        <v>4647</v>
      </c>
      <c r="C315" s="18" t="s">
        <v>4648</v>
      </c>
      <c r="D315" s="26"/>
      <c r="E315" s="42" t="s">
        <v>67</v>
      </c>
      <c r="F315" s="43">
        <v>2022.0</v>
      </c>
      <c r="G315" s="35">
        <v>44597.0</v>
      </c>
      <c r="H315" s="24" t="s">
        <v>68</v>
      </c>
      <c r="I315" s="25"/>
      <c r="J315" s="25"/>
      <c r="K315" s="103"/>
      <c r="L315" s="103"/>
      <c r="M315" s="25"/>
      <c r="N315" s="25" t="s">
        <v>1245</v>
      </c>
      <c r="O315" s="45"/>
      <c r="P315" s="25"/>
      <c r="Q315" s="25"/>
      <c r="R315" s="25" t="s">
        <v>307</v>
      </c>
      <c r="S315" s="25"/>
      <c r="T315" s="25"/>
      <c r="U315" s="26"/>
      <c r="V315" s="26"/>
      <c r="W315" s="25"/>
      <c r="X315" s="25"/>
      <c r="Y315" s="25"/>
      <c r="Z315" s="25"/>
      <c r="AA315" s="25"/>
      <c r="AB315" s="25"/>
      <c r="AC315" s="47">
        <v>49.0</v>
      </c>
      <c r="AD315" s="47"/>
      <c r="AE315" s="47"/>
      <c r="AF315" s="30"/>
      <c r="AG315" s="47"/>
      <c r="AH315" s="47"/>
      <c r="AI315" s="25"/>
      <c r="AJ315" s="25"/>
      <c r="AK315" s="63"/>
      <c r="AL315" s="477"/>
      <c r="AM315" s="477"/>
      <c r="AN315" s="63"/>
      <c r="AO315" s="64"/>
      <c r="AP315" s="64"/>
      <c r="AQ315" s="474"/>
      <c r="AR315" s="474"/>
      <c r="AS315" s="474"/>
      <c r="AT315" s="474"/>
      <c r="AU315" s="474"/>
      <c r="AV315" s="474"/>
      <c r="AW315" s="474"/>
      <c r="AX315" s="474"/>
      <c r="AY315" s="474"/>
      <c r="AZ315" s="474"/>
      <c r="BA315" s="474"/>
      <c r="BB315" s="474"/>
      <c r="BC315" s="474"/>
      <c r="BD315" s="474"/>
      <c r="BE315" s="474"/>
      <c r="BF315" s="474"/>
      <c r="BG315" s="474"/>
      <c r="BH315" s="474"/>
    </row>
    <row r="316">
      <c r="A316" s="32" t="s">
        <v>43</v>
      </c>
      <c r="B316" s="475" t="s">
        <v>10738</v>
      </c>
      <c r="C316" s="18" t="s">
        <v>10739</v>
      </c>
      <c r="D316" s="26">
        <v>120.0</v>
      </c>
      <c r="E316" s="42" t="s">
        <v>67</v>
      </c>
      <c r="F316" s="43">
        <v>2024.0</v>
      </c>
      <c r="G316" s="44">
        <v>45387.0</v>
      </c>
      <c r="H316" s="25" t="s">
        <v>68</v>
      </c>
      <c r="I316" s="24" t="s">
        <v>277</v>
      </c>
      <c r="J316" s="25"/>
      <c r="K316" s="24" t="s">
        <v>10508</v>
      </c>
      <c r="L316" s="24" t="s">
        <v>10509</v>
      </c>
      <c r="M316" s="25" t="s">
        <v>50</v>
      </c>
      <c r="N316" s="26">
        <v>64.0</v>
      </c>
      <c r="O316" s="45" t="s">
        <v>4657</v>
      </c>
      <c r="P316" s="25">
        <v>64800.0</v>
      </c>
      <c r="Q316" s="25" t="s">
        <v>4658</v>
      </c>
      <c r="R316" s="25" t="s">
        <v>4659</v>
      </c>
      <c r="S316" s="25" t="s">
        <v>4660</v>
      </c>
      <c r="T316" s="25" t="s">
        <v>4661</v>
      </c>
      <c r="U316" s="481" t="s">
        <v>4662</v>
      </c>
      <c r="V316" s="26" t="s">
        <v>4663</v>
      </c>
      <c r="W316" s="25" t="s">
        <v>47</v>
      </c>
      <c r="X316" s="25"/>
      <c r="Y316" s="25"/>
      <c r="Z316" s="25" t="s">
        <v>78</v>
      </c>
      <c r="AA316" s="25"/>
      <c r="AB316" s="25"/>
      <c r="AC316" s="47">
        <v>95.0</v>
      </c>
      <c r="AD316" s="47">
        <v>20.0</v>
      </c>
      <c r="AE316" s="47">
        <f>AC316-AD316</f>
        <v>75</v>
      </c>
      <c r="AF316" s="47">
        <v>0.0</v>
      </c>
      <c r="AG316" s="47">
        <f>AE316-AF316</f>
        <v>75</v>
      </c>
      <c r="AH316" s="47">
        <f>AG316</f>
        <v>75</v>
      </c>
      <c r="AI316" s="25"/>
      <c r="AJ316" s="25"/>
      <c r="AK316" s="63"/>
      <c r="AL316" s="477"/>
      <c r="AM316" s="477"/>
      <c r="AN316" s="63"/>
      <c r="AO316" s="64"/>
      <c r="AP316" s="64"/>
      <c r="AQ316" s="474"/>
      <c r="AR316" s="474"/>
      <c r="AS316" s="474"/>
      <c r="AT316" s="474"/>
      <c r="AU316" s="474"/>
      <c r="AV316" s="474"/>
      <c r="AW316" s="474"/>
      <c r="AX316" s="474"/>
      <c r="AY316" s="474"/>
      <c r="AZ316" s="474"/>
      <c r="BA316" s="474"/>
      <c r="BB316" s="474"/>
      <c r="BC316" s="474"/>
      <c r="BD316" s="474"/>
      <c r="BE316" s="474"/>
      <c r="BF316" s="474"/>
      <c r="BG316" s="474"/>
      <c r="BH316" s="474"/>
    </row>
    <row r="317">
      <c r="A317" s="32" t="s">
        <v>121</v>
      </c>
      <c r="B317" s="475" t="s">
        <v>10740</v>
      </c>
      <c r="C317" s="18" t="s">
        <v>10741</v>
      </c>
      <c r="D317" s="26">
        <v>38.0</v>
      </c>
      <c r="E317" s="42" t="s">
        <v>67</v>
      </c>
      <c r="F317" s="54"/>
      <c r="G317" s="44"/>
      <c r="H317" s="24" t="s">
        <v>68</v>
      </c>
      <c r="I317" s="25"/>
      <c r="J317" s="25"/>
      <c r="K317" s="103" t="s">
        <v>6130</v>
      </c>
      <c r="L317" s="103" t="s">
        <v>10515</v>
      </c>
      <c r="M317" s="25"/>
      <c r="N317" s="26">
        <v>35.0</v>
      </c>
      <c r="O317" s="45"/>
      <c r="P317" s="25"/>
      <c r="Q317" s="26" t="s">
        <v>10742</v>
      </c>
      <c r="R317" s="25" t="s">
        <v>307</v>
      </c>
      <c r="S317" s="25"/>
      <c r="T317" s="25"/>
      <c r="U317" s="26"/>
      <c r="V317" s="26"/>
      <c r="W317" s="25"/>
      <c r="X317" s="25"/>
      <c r="Y317" s="25"/>
      <c r="Z317" s="25"/>
      <c r="AA317" s="25"/>
      <c r="AB317" s="25"/>
      <c r="AC317" s="47">
        <v>49.0</v>
      </c>
      <c r="AD317" s="47"/>
      <c r="AE317" s="47"/>
      <c r="AF317" s="30"/>
      <c r="AG317" s="47"/>
      <c r="AH317" s="47"/>
      <c r="AI317" s="25"/>
      <c r="AJ317" s="25"/>
      <c r="AK317" s="63"/>
      <c r="AL317" s="477"/>
      <c r="AM317" s="477"/>
      <c r="AN317" s="63"/>
      <c r="AO317" s="64"/>
      <c r="AP317" s="64"/>
      <c r="AQ317" s="474"/>
      <c r="AR317" s="474"/>
      <c r="AS317" s="474"/>
      <c r="AT317" s="474"/>
      <c r="AU317" s="474"/>
      <c r="AV317" s="474"/>
      <c r="AW317" s="474"/>
      <c r="AX317" s="474"/>
      <c r="AY317" s="474"/>
      <c r="AZ317" s="474"/>
      <c r="BA317" s="474"/>
      <c r="BB317" s="474"/>
      <c r="BC317" s="474"/>
      <c r="BD317" s="474"/>
      <c r="BE317" s="474"/>
      <c r="BF317" s="474"/>
      <c r="BG317" s="474"/>
      <c r="BH317" s="474"/>
    </row>
    <row r="318">
      <c r="A318" s="32" t="s">
        <v>43</v>
      </c>
      <c r="B318" s="485" t="s">
        <v>4679</v>
      </c>
      <c r="C318" s="18" t="s">
        <v>4680</v>
      </c>
      <c r="D318" s="17">
        <v>123.0</v>
      </c>
      <c r="E318" s="42" t="s">
        <v>67</v>
      </c>
      <c r="F318" s="19">
        <v>2025.0</v>
      </c>
      <c r="G318" s="20">
        <v>45748.0</v>
      </c>
      <c r="H318" s="24" t="s">
        <v>68</v>
      </c>
      <c r="I318" s="24" t="s">
        <v>488</v>
      </c>
      <c r="J318" s="26"/>
      <c r="K318" s="24" t="s">
        <v>4373</v>
      </c>
      <c r="L318" s="24" t="s">
        <v>10434</v>
      </c>
      <c r="M318" s="25" t="s">
        <v>168</v>
      </c>
      <c r="N318" s="17">
        <v>79.0</v>
      </c>
      <c r="O318" s="18" t="s">
        <v>4681</v>
      </c>
      <c r="P318" s="17">
        <v>79140.0</v>
      </c>
      <c r="Q318" s="17" t="s">
        <v>4682</v>
      </c>
      <c r="R318" s="17" t="s">
        <v>4683</v>
      </c>
      <c r="S318" s="17" t="s">
        <v>4684</v>
      </c>
      <c r="T318" s="26" t="s">
        <v>118</v>
      </c>
      <c r="U318" s="17" t="s">
        <v>4685</v>
      </c>
      <c r="V318" s="17" t="s">
        <v>4686</v>
      </c>
      <c r="W318" s="26"/>
      <c r="X318" s="26"/>
      <c r="Y318" s="26"/>
      <c r="Z318" s="26"/>
      <c r="AA318" s="26"/>
      <c r="AB318" s="26"/>
      <c r="AC318" s="30"/>
      <c r="AD318" s="30"/>
      <c r="AE318" s="30"/>
      <c r="AF318" s="30"/>
      <c r="AG318" s="30"/>
      <c r="AH318" s="30"/>
      <c r="AI318" s="26"/>
      <c r="AJ318" s="26"/>
      <c r="AK318" s="516">
        <v>45938.0</v>
      </c>
      <c r="AL318" s="182">
        <v>2.0</v>
      </c>
      <c r="AM318" s="182">
        <v>0.0</v>
      </c>
      <c r="AN318" s="483" t="s">
        <v>47</v>
      </c>
      <c r="AO318" s="86">
        <v>2.0</v>
      </c>
      <c r="AP318" s="86">
        <v>0.0</v>
      </c>
      <c r="AQ318" s="474"/>
      <c r="AR318" s="474"/>
      <c r="AS318" s="474"/>
      <c r="AT318" s="474"/>
      <c r="AU318" s="474"/>
      <c r="AV318" s="474"/>
      <c r="AW318" s="474"/>
      <c r="AX318" s="474"/>
      <c r="AY318" s="474"/>
      <c r="AZ318" s="474"/>
      <c r="BA318" s="474"/>
      <c r="BB318" s="474"/>
      <c r="BC318" s="474"/>
      <c r="BD318" s="474"/>
      <c r="BE318" s="474"/>
      <c r="BF318" s="474"/>
      <c r="BG318" s="474"/>
      <c r="BH318" s="474"/>
    </row>
    <row r="319">
      <c r="A319" s="32" t="s">
        <v>121</v>
      </c>
      <c r="B319" s="475" t="s">
        <v>10743</v>
      </c>
      <c r="C319" s="18" t="s">
        <v>10744</v>
      </c>
      <c r="D319" s="26">
        <v>270.0</v>
      </c>
      <c r="E319" s="42" t="s">
        <v>67</v>
      </c>
      <c r="F319" s="54"/>
      <c r="G319" s="44"/>
      <c r="H319" s="24" t="s">
        <v>68</v>
      </c>
      <c r="I319" s="25"/>
      <c r="J319" s="25"/>
      <c r="K319" s="103" t="s">
        <v>6130</v>
      </c>
      <c r="L319" s="103" t="s">
        <v>10515</v>
      </c>
      <c r="M319" s="25"/>
      <c r="N319" s="17">
        <v>13.0</v>
      </c>
      <c r="O319" s="45"/>
      <c r="P319" s="25"/>
      <c r="Q319" s="26" t="s">
        <v>505</v>
      </c>
      <c r="R319" s="26" t="s">
        <v>307</v>
      </c>
      <c r="S319" s="26"/>
      <c r="T319" s="26"/>
      <c r="U319" s="26"/>
      <c r="V319" s="26"/>
      <c r="W319" s="25"/>
      <c r="X319" s="25"/>
      <c r="Y319" s="25"/>
      <c r="Z319" s="25"/>
      <c r="AA319" s="25"/>
      <c r="AB319" s="25"/>
      <c r="AC319" s="47">
        <v>49.0</v>
      </c>
      <c r="AD319" s="47"/>
      <c r="AE319" s="47"/>
      <c r="AF319" s="30"/>
      <c r="AG319" s="47"/>
      <c r="AH319" s="47"/>
      <c r="AI319" s="25"/>
      <c r="AJ319" s="25"/>
      <c r="AK319" s="63"/>
      <c r="AL319" s="477"/>
      <c r="AM319" s="477"/>
      <c r="AN319" s="63"/>
      <c r="AO319" s="64"/>
      <c r="AP319" s="64"/>
      <c r="AQ319" s="474"/>
      <c r="AR319" s="474"/>
      <c r="AS319" s="474"/>
      <c r="AT319" s="474"/>
      <c r="AU319" s="474"/>
      <c r="AV319" s="474"/>
      <c r="AW319" s="474"/>
      <c r="AX319" s="474"/>
      <c r="AY319" s="474"/>
      <c r="AZ319" s="474"/>
      <c r="BA319" s="474"/>
      <c r="BB319" s="474"/>
      <c r="BC319" s="474"/>
      <c r="BD319" s="474"/>
      <c r="BE319" s="474"/>
      <c r="BF319" s="474"/>
      <c r="BG319" s="474"/>
      <c r="BH319" s="474"/>
    </row>
    <row r="320">
      <c r="A320" s="537" t="s">
        <v>43</v>
      </c>
      <c r="B320" s="485" t="s">
        <v>4687</v>
      </c>
      <c r="C320" s="18" t="s">
        <v>4688</v>
      </c>
      <c r="D320" s="17">
        <v>70.0</v>
      </c>
      <c r="E320" s="42" t="s">
        <v>46</v>
      </c>
      <c r="F320" s="19">
        <v>2025.0</v>
      </c>
      <c r="G320" s="20">
        <v>45958.0</v>
      </c>
      <c r="H320" s="24" t="s">
        <v>68</v>
      </c>
      <c r="I320" s="155"/>
      <c r="J320" s="26"/>
      <c r="K320" s="24" t="s">
        <v>10612</v>
      </c>
      <c r="L320" s="24" t="s">
        <v>6309</v>
      </c>
      <c r="M320" s="17"/>
      <c r="N320" s="17">
        <v>12.0</v>
      </c>
      <c r="O320" s="18" t="s">
        <v>4689</v>
      </c>
      <c r="P320" s="17">
        <v>1200.0</v>
      </c>
      <c r="Q320" s="17" t="s">
        <v>2210</v>
      </c>
      <c r="R320" s="555" t="s">
        <v>4690</v>
      </c>
      <c r="S320" s="539" t="s">
        <v>4691</v>
      </c>
      <c r="T320" s="24" t="s">
        <v>55</v>
      </c>
      <c r="U320" s="57" t="s">
        <v>4692</v>
      </c>
      <c r="V320" s="17" t="s">
        <v>4693</v>
      </c>
      <c r="W320" s="26"/>
      <c r="X320" s="26"/>
      <c r="Y320" s="26"/>
      <c r="Z320" s="26"/>
      <c r="AA320" s="26"/>
      <c r="AB320" s="26"/>
      <c r="AC320" s="47"/>
      <c r="AD320" s="30"/>
      <c r="AE320" s="30"/>
      <c r="AF320" s="30"/>
      <c r="AG320" s="30"/>
      <c r="AH320" s="30"/>
      <c r="AI320" s="26"/>
      <c r="AJ320" s="17" t="s">
        <v>4694</v>
      </c>
      <c r="AK320" s="82"/>
      <c r="AL320" s="182">
        <v>9.0</v>
      </c>
      <c r="AM320" s="182">
        <v>2.0</v>
      </c>
      <c r="AN320" s="82">
        <v>46126.0</v>
      </c>
      <c r="AO320" s="86">
        <v>3.0</v>
      </c>
      <c r="AP320" s="86">
        <v>2.0</v>
      </c>
      <c r="AQ320" s="183"/>
      <c r="AR320" s="183"/>
      <c r="AS320" s="183"/>
      <c r="AT320" s="183"/>
      <c r="AU320" s="183"/>
      <c r="AV320" s="183"/>
      <c r="AW320" s="183"/>
      <c r="AX320" s="183"/>
      <c r="AY320" s="183"/>
      <c r="AZ320" s="183"/>
      <c r="BA320" s="183"/>
      <c r="BB320" s="183"/>
      <c r="BC320" s="183"/>
      <c r="BD320" s="183"/>
      <c r="BE320" s="183"/>
      <c r="BF320" s="183"/>
      <c r="BG320" s="183"/>
      <c r="BH320" s="183"/>
    </row>
    <row r="321">
      <c r="A321" s="32" t="s">
        <v>43</v>
      </c>
      <c r="B321" s="475" t="s">
        <v>4726</v>
      </c>
      <c r="C321" s="18" t="s">
        <v>4727</v>
      </c>
      <c r="D321" s="26">
        <v>350.0</v>
      </c>
      <c r="E321" s="42" t="s">
        <v>67</v>
      </c>
      <c r="F321" s="19">
        <v>2021.0</v>
      </c>
      <c r="G321" s="44">
        <v>44469.0</v>
      </c>
      <c r="H321" s="25" t="s">
        <v>68</v>
      </c>
      <c r="I321" s="25"/>
      <c r="J321" s="25"/>
      <c r="K321" s="24" t="s">
        <v>10517</v>
      </c>
      <c r="L321" s="24" t="s">
        <v>1797</v>
      </c>
      <c r="M321" s="25" t="s">
        <v>50</v>
      </c>
      <c r="N321" s="18">
        <v>86.0</v>
      </c>
      <c r="O321" s="45" t="s">
        <v>4728</v>
      </c>
      <c r="P321" s="25">
        <v>86360.0</v>
      </c>
      <c r="Q321" s="25" t="s">
        <v>785</v>
      </c>
      <c r="R321" s="25" t="s">
        <v>4729</v>
      </c>
      <c r="S321" s="25" t="s">
        <v>4730</v>
      </c>
      <c r="T321" s="25" t="s">
        <v>55</v>
      </c>
      <c r="U321" s="26"/>
      <c r="V321" s="26" t="s">
        <v>4731</v>
      </c>
      <c r="W321" s="25" t="s">
        <v>47</v>
      </c>
      <c r="X321" s="26" t="s">
        <v>47</v>
      </c>
      <c r="Y321" s="26"/>
      <c r="Z321" s="26" t="s">
        <v>78</v>
      </c>
      <c r="AA321" s="26" t="s">
        <v>79</v>
      </c>
      <c r="AB321" s="25" t="s">
        <v>47</v>
      </c>
      <c r="AC321" s="47">
        <v>95.0</v>
      </c>
      <c r="AD321" s="47">
        <v>20.0</v>
      </c>
      <c r="AE321" s="47">
        <f t="shared" ref="AE321:AE323" si="58">AC321-AD321</f>
        <v>75</v>
      </c>
      <c r="AF321" s="47">
        <v>0.0</v>
      </c>
      <c r="AG321" s="47">
        <f t="shared" ref="AG321:AG323" si="59">AE321-AF321</f>
        <v>75</v>
      </c>
      <c r="AH321" s="47">
        <f t="shared" ref="AH321:AH323" si="60">AG321</f>
        <v>75</v>
      </c>
      <c r="AI321" s="25"/>
      <c r="AJ321" s="25"/>
      <c r="AK321" s="63"/>
      <c r="AL321" s="477"/>
      <c r="AM321" s="477"/>
      <c r="AN321" s="63"/>
      <c r="AO321" s="64"/>
      <c r="AP321" s="64"/>
      <c r="AQ321" s="474"/>
      <c r="AR321" s="474"/>
      <c r="AS321" s="474"/>
      <c r="AT321" s="474"/>
      <c r="AU321" s="474"/>
      <c r="AV321" s="474"/>
      <c r="AW321" s="474"/>
      <c r="AX321" s="474"/>
      <c r="AY321" s="474"/>
      <c r="AZ321" s="474"/>
      <c r="BA321" s="474"/>
      <c r="BB321" s="474"/>
      <c r="BC321" s="474"/>
      <c r="BD321" s="474"/>
      <c r="BE321" s="474"/>
      <c r="BF321" s="474"/>
      <c r="BG321" s="474"/>
      <c r="BH321" s="474"/>
    </row>
    <row r="322">
      <c r="A322" s="88" t="s">
        <v>43</v>
      </c>
      <c r="B322" s="475" t="s">
        <v>4732</v>
      </c>
      <c r="C322" s="18" t="s">
        <v>4733</v>
      </c>
      <c r="D322" s="33">
        <v>180.0</v>
      </c>
      <c r="E322" s="42" t="s">
        <v>67</v>
      </c>
      <c r="F322" s="19">
        <v>2021.0</v>
      </c>
      <c r="G322" s="90">
        <v>44328.0</v>
      </c>
      <c r="H322" s="45" t="s">
        <v>68</v>
      </c>
      <c r="I322" s="45"/>
      <c r="J322" s="45"/>
      <c r="K322" s="24" t="s">
        <v>10517</v>
      </c>
      <c r="L322" s="24" t="s">
        <v>1797</v>
      </c>
      <c r="M322" s="45" t="s">
        <v>50</v>
      </c>
      <c r="N322" s="18">
        <v>86.0</v>
      </c>
      <c r="O322" s="33" t="s">
        <v>4734</v>
      </c>
      <c r="P322" s="33">
        <v>86360.0</v>
      </c>
      <c r="Q322" s="33" t="s">
        <v>785</v>
      </c>
      <c r="R322" s="45" t="s">
        <v>4735</v>
      </c>
      <c r="S322" s="45" t="s">
        <v>2381</v>
      </c>
      <c r="T322" s="45" t="s">
        <v>55</v>
      </c>
      <c r="U322" s="552" t="s">
        <v>4736</v>
      </c>
      <c r="V322" s="33" t="s">
        <v>4737</v>
      </c>
      <c r="W322" s="33" t="s">
        <v>47</v>
      </c>
      <c r="X322" s="33" t="s">
        <v>47</v>
      </c>
      <c r="Y322" s="33" t="s">
        <v>4738</v>
      </c>
      <c r="Z322" s="33" t="s">
        <v>78</v>
      </c>
      <c r="AA322" s="33" t="s">
        <v>79</v>
      </c>
      <c r="AB322" s="45" t="s">
        <v>47</v>
      </c>
      <c r="AC322" s="94">
        <v>95.0</v>
      </c>
      <c r="AD322" s="94">
        <v>20.0</v>
      </c>
      <c r="AE322" s="94">
        <f t="shared" si="58"/>
        <v>75</v>
      </c>
      <c r="AF322" s="94">
        <v>0.0</v>
      </c>
      <c r="AG322" s="94">
        <f t="shared" si="59"/>
        <v>75</v>
      </c>
      <c r="AH322" s="94">
        <f t="shared" si="60"/>
        <v>75</v>
      </c>
      <c r="AI322" s="45"/>
      <c r="AJ322" s="45"/>
      <c r="AK322" s="353"/>
      <c r="AL322" s="498">
        <v>1.0</v>
      </c>
      <c r="AM322" s="499"/>
      <c r="AN322" s="353"/>
      <c r="AO322" s="354"/>
      <c r="AP322" s="354"/>
      <c r="AQ322" s="500"/>
      <c r="AR322" s="500"/>
      <c r="AS322" s="500"/>
      <c r="AT322" s="500"/>
      <c r="AU322" s="500"/>
      <c r="AV322" s="500"/>
      <c r="AW322" s="500"/>
      <c r="AX322" s="500"/>
      <c r="AY322" s="500"/>
      <c r="AZ322" s="500"/>
      <c r="BA322" s="500"/>
      <c r="BB322" s="500"/>
      <c r="BC322" s="500"/>
      <c r="BD322" s="500"/>
      <c r="BE322" s="500"/>
      <c r="BF322" s="500"/>
      <c r="BG322" s="500"/>
      <c r="BH322" s="500"/>
    </row>
    <row r="323">
      <c r="A323" s="32" t="s">
        <v>43</v>
      </c>
      <c r="B323" s="475" t="s">
        <v>4739</v>
      </c>
      <c r="C323" s="18" t="s">
        <v>4740</v>
      </c>
      <c r="D323" s="26">
        <v>330.0</v>
      </c>
      <c r="E323" s="42" t="s">
        <v>67</v>
      </c>
      <c r="F323" s="43">
        <v>2022.0</v>
      </c>
      <c r="G323" s="44">
        <v>44627.0</v>
      </c>
      <c r="H323" s="25" t="s">
        <v>68</v>
      </c>
      <c r="I323" s="25"/>
      <c r="J323" s="25"/>
      <c r="K323" s="106"/>
      <c r="L323" s="106"/>
      <c r="M323" s="24" t="s">
        <v>84</v>
      </c>
      <c r="N323" s="17">
        <v>37.0</v>
      </c>
      <c r="O323" s="45" t="s">
        <v>4741</v>
      </c>
      <c r="P323" s="25">
        <v>37550.0</v>
      </c>
      <c r="Q323" s="25" t="s">
        <v>4742</v>
      </c>
      <c r="R323" s="25" t="s">
        <v>4743</v>
      </c>
      <c r="S323" s="25" t="s">
        <v>2617</v>
      </c>
      <c r="T323" s="25" t="s">
        <v>55</v>
      </c>
      <c r="U323" s="481" t="s">
        <v>10745</v>
      </c>
      <c r="V323" s="26" t="s">
        <v>4745</v>
      </c>
      <c r="W323" s="25" t="s">
        <v>4746</v>
      </c>
      <c r="X323" s="26" t="s">
        <v>47</v>
      </c>
      <c r="Y323" s="26" t="s">
        <v>4747</v>
      </c>
      <c r="Z323" s="26" t="s">
        <v>78</v>
      </c>
      <c r="AA323" s="26" t="s">
        <v>79</v>
      </c>
      <c r="AB323" s="25" t="s">
        <v>47</v>
      </c>
      <c r="AC323" s="47">
        <v>95.0</v>
      </c>
      <c r="AD323" s="47">
        <v>20.0</v>
      </c>
      <c r="AE323" s="47">
        <f t="shared" si="58"/>
        <v>75</v>
      </c>
      <c r="AF323" s="47">
        <v>0.0</v>
      </c>
      <c r="AG323" s="47">
        <f t="shared" si="59"/>
        <v>75</v>
      </c>
      <c r="AH323" s="47">
        <f t="shared" si="60"/>
        <v>75</v>
      </c>
      <c r="AI323" s="25"/>
      <c r="AJ323" s="25"/>
      <c r="AK323" s="63"/>
      <c r="AL323" s="477"/>
      <c r="AM323" s="477"/>
      <c r="AN323" s="63"/>
      <c r="AO323" s="64"/>
      <c r="AP323" s="64"/>
      <c r="AQ323" s="474"/>
      <c r="AR323" s="474"/>
      <c r="AS323" s="474"/>
      <c r="AT323" s="474"/>
      <c r="AU323" s="474"/>
      <c r="AV323" s="474"/>
      <c r="AW323" s="474"/>
      <c r="AX323" s="474"/>
      <c r="AY323" s="474"/>
      <c r="AZ323" s="474"/>
      <c r="BA323" s="474"/>
      <c r="BB323" s="474"/>
      <c r="BC323" s="474"/>
      <c r="BD323" s="474"/>
      <c r="BE323" s="474"/>
      <c r="BF323" s="474"/>
      <c r="BG323" s="474"/>
      <c r="BH323" s="474"/>
    </row>
    <row r="324">
      <c r="A324" s="32" t="s">
        <v>121</v>
      </c>
      <c r="B324" s="475" t="s">
        <v>4748</v>
      </c>
      <c r="C324" s="18" t="s">
        <v>10746</v>
      </c>
      <c r="D324" s="26">
        <v>421.0</v>
      </c>
      <c r="E324" s="42" t="s">
        <v>67</v>
      </c>
      <c r="F324" s="43">
        <v>2024.0</v>
      </c>
      <c r="G324" s="55">
        <v>45543.0</v>
      </c>
      <c r="H324" s="24" t="s">
        <v>68</v>
      </c>
      <c r="I324" s="25"/>
      <c r="J324" s="25"/>
      <c r="K324" s="488" t="s">
        <v>1682</v>
      </c>
      <c r="L324" s="488" t="s">
        <v>1630</v>
      </c>
      <c r="M324" s="26" t="s">
        <v>125</v>
      </c>
      <c r="N324" s="26">
        <v>57.0</v>
      </c>
      <c r="O324" s="45"/>
      <c r="P324" s="25"/>
      <c r="Q324" s="25" t="s">
        <v>344</v>
      </c>
      <c r="R324" s="25" t="s">
        <v>4751</v>
      </c>
      <c r="S324" s="25" t="s">
        <v>2025</v>
      </c>
      <c r="T324" s="25" t="s">
        <v>55</v>
      </c>
      <c r="U324" s="26" t="s">
        <v>4752</v>
      </c>
      <c r="V324" s="26" t="s">
        <v>4753</v>
      </c>
      <c r="W324" s="25"/>
      <c r="X324" s="25"/>
      <c r="Y324" s="25"/>
      <c r="Z324" s="25"/>
      <c r="AA324" s="25"/>
      <c r="AB324" s="25"/>
      <c r="AC324" s="47">
        <v>49.0</v>
      </c>
      <c r="AD324" s="47"/>
      <c r="AE324" s="47"/>
      <c r="AF324" s="30"/>
      <c r="AG324" s="47"/>
      <c r="AH324" s="47"/>
      <c r="AI324" s="25"/>
      <c r="AJ324" s="25"/>
      <c r="AK324" s="482" t="s">
        <v>47</v>
      </c>
      <c r="AL324" s="476">
        <v>0.0</v>
      </c>
      <c r="AM324" s="476">
        <v>0.0</v>
      </c>
      <c r="AN324" s="483" t="s">
        <v>47</v>
      </c>
      <c r="AO324" s="86">
        <v>0.0</v>
      </c>
      <c r="AP324" s="86">
        <v>0.0</v>
      </c>
      <c r="AQ324" s="474"/>
      <c r="AR324" s="474"/>
      <c r="AS324" s="474"/>
      <c r="AT324" s="474"/>
      <c r="AU324" s="474"/>
      <c r="AV324" s="474"/>
      <c r="AW324" s="474"/>
      <c r="AX324" s="474"/>
      <c r="AY324" s="474"/>
      <c r="AZ324" s="474"/>
      <c r="BA324" s="474"/>
      <c r="BB324" s="474"/>
      <c r="BC324" s="474"/>
      <c r="BD324" s="474"/>
      <c r="BE324" s="474"/>
      <c r="BF324" s="474"/>
      <c r="BG324" s="474"/>
      <c r="BH324" s="474"/>
    </row>
    <row r="325">
      <c r="A325" s="124" t="s">
        <v>121</v>
      </c>
      <c r="B325" s="475" t="s">
        <v>4766</v>
      </c>
      <c r="C325" s="33"/>
      <c r="D325" s="33"/>
      <c r="E325" s="42" t="s">
        <v>67</v>
      </c>
      <c r="F325" s="19">
        <v>2021.0</v>
      </c>
      <c r="G325" s="90">
        <v>44497.0</v>
      </c>
      <c r="H325" s="45"/>
      <c r="I325" s="45"/>
      <c r="J325" s="45"/>
      <c r="K325" s="24" t="s">
        <v>4767</v>
      </c>
      <c r="L325" s="24" t="s">
        <v>10747</v>
      </c>
      <c r="M325" s="45"/>
      <c r="N325" s="33"/>
      <c r="O325" s="45"/>
      <c r="P325" s="45"/>
      <c r="Q325" s="45"/>
      <c r="R325" s="45" t="s">
        <v>4768</v>
      </c>
      <c r="S325" s="45" t="s">
        <v>4769</v>
      </c>
      <c r="T325" s="45"/>
      <c r="U325" s="33" t="s">
        <v>4770</v>
      </c>
      <c r="V325" s="33" t="s">
        <v>4771</v>
      </c>
      <c r="W325" s="45"/>
      <c r="X325" s="45"/>
      <c r="Y325" s="45"/>
      <c r="Z325" s="45"/>
      <c r="AA325" s="45"/>
      <c r="AB325" s="45"/>
      <c r="AC325" s="94"/>
      <c r="AD325" s="94"/>
      <c r="AE325" s="94"/>
      <c r="AF325" s="129"/>
      <c r="AG325" s="94"/>
      <c r="AH325" s="94"/>
      <c r="AI325" s="45"/>
      <c r="AJ325" s="89" t="s">
        <v>4772</v>
      </c>
      <c r="AK325" s="353"/>
      <c r="AL325" s="499"/>
      <c r="AM325" s="499"/>
      <c r="AN325" s="353"/>
      <c r="AO325" s="354"/>
      <c r="AP325" s="354"/>
      <c r="AQ325" s="500"/>
      <c r="AR325" s="500"/>
      <c r="AS325" s="500"/>
      <c r="AT325" s="500"/>
      <c r="AU325" s="500"/>
      <c r="AV325" s="500"/>
      <c r="AW325" s="500"/>
      <c r="AX325" s="500"/>
      <c r="AY325" s="500"/>
      <c r="AZ325" s="500"/>
      <c r="BA325" s="500"/>
      <c r="BB325" s="500"/>
      <c r="BC325" s="500"/>
      <c r="BD325" s="500"/>
      <c r="BE325" s="500"/>
      <c r="BF325" s="500"/>
      <c r="BG325" s="500"/>
      <c r="BH325" s="500"/>
    </row>
    <row r="326">
      <c r="A326" s="32" t="s">
        <v>43</v>
      </c>
      <c r="B326" s="475" t="s">
        <v>4781</v>
      </c>
      <c r="C326" s="18" t="s">
        <v>4782</v>
      </c>
      <c r="D326" s="26">
        <v>550.0</v>
      </c>
      <c r="E326" s="42" t="s">
        <v>67</v>
      </c>
      <c r="F326" s="43">
        <v>2024.0</v>
      </c>
      <c r="G326" s="44">
        <v>45568.0</v>
      </c>
      <c r="H326" s="25" t="s">
        <v>68</v>
      </c>
      <c r="I326" s="25"/>
      <c r="J326" s="25"/>
      <c r="K326" s="24" t="s">
        <v>10557</v>
      </c>
      <c r="L326" s="24" t="s">
        <v>10558</v>
      </c>
      <c r="M326" s="25" t="s">
        <v>50</v>
      </c>
      <c r="N326" s="24">
        <v>62.0</v>
      </c>
      <c r="O326" s="45" t="s">
        <v>4783</v>
      </c>
      <c r="P326" s="25">
        <v>62217.0</v>
      </c>
      <c r="Q326" s="25" t="s">
        <v>4784</v>
      </c>
      <c r="R326" s="25" t="s">
        <v>4785</v>
      </c>
      <c r="S326" s="25" t="s">
        <v>4786</v>
      </c>
      <c r="T326" s="25" t="s">
        <v>4787</v>
      </c>
      <c r="U326" s="300" t="s">
        <v>4788</v>
      </c>
      <c r="V326" s="26" t="s">
        <v>47</v>
      </c>
      <c r="W326" s="25" t="s">
        <v>4789</v>
      </c>
      <c r="X326" s="26" t="s">
        <v>47</v>
      </c>
      <c r="Y326" s="25"/>
      <c r="Z326" s="26" t="s">
        <v>78</v>
      </c>
      <c r="AA326" s="26" t="s">
        <v>79</v>
      </c>
      <c r="AB326" s="25"/>
      <c r="AC326" s="47">
        <v>95.0</v>
      </c>
      <c r="AD326" s="47">
        <v>20.0</v>
      </c>
      <c r="AE326" s="47">
        <f t="shared" ref="AE326:AE332" si="61">AC326-AD326</f>
        <v>75</v>
      </c>
      <c r="AF326" s="47">
        <v>0.0</v>
      </c>
      <c r="AG326" s="47">
        <f t="shared" ref="AG326:AG332" si="62">AE326-AF326</f>
        <v>75</v>
      </c>
      <c r="AH326" s="47">
        <f t="shared" ref="AH326:AH332" si="63">AG326</f>
        <v>75</v>
      </c>
      <c r="AI326" s="25"/>
      <c r="AJ326" s="25"/>
      <c r="AK326" s="63"/>
      <c r="AL326" s="476">
        <v>6.0</v>
      </c>
      <c r="AM326" s="477"/>
      <c r="AN326" s="63"/>
      <c r="AO326" s="86">
        <v>2.0</v>
      </c>
      <c r="AP326" s="64"/>
      <c r="AQ326" s="474"/>
      <c r="AR326" s="474"/>
      <c r="AS326" s="474"/>
      <c r="AT326" s="474"/>
      <c r="AU326" s="474"/>
      <c r="AV326" s="474"/>
      <c r="AW326" s="474"/>
      <c r="AX326" s="474"/>
      <c r="AY326" s="474"/>
      <c r="AZ326" s="474"/>
      <c r="BA326" s="474"/>
      <c r="BB326" s="474"/>
      <c r="BC326" s="474"/>
      <c r="BD326" s="474"/>
      <c r="BE326" s="474"/>
      <c r="BF326" s="474"/>
      <c r="BG326" s="474"/>
      <c r="BH326" s="474"/>
    </row>
    <row r="327">
      <c r="A327" s="32" t="s">
        <v>43</v>
      </c>
      <c r="B327" s="475" t="s">
        <v>4802</v>
      </c>
      <c r="C327" s="18" t="s">
        <v>4803</v>
      </c>
      <c r="D327" s="26">
        <v>30.0</v>
      </c>
      <c r="E327" s="42" t="s">
        <v>67</v>
      </c>
      <c r="F327" s="43">
        <v>2022.0</v>
      </c>
      <c r="G327" s="35">
        <v>44851.0</v>
      </c>
      <c r="H327" s="25" t="s">
        <v>68</v>
      </c>
      <c r="I327" s="25"/>
      <c r="J327" s="26"/>
      <c r="K327" s="24" t="s">
        <v>10585</v>
      </c>
      <c r="L327" s="24" t="s">
        <v>1118</v>
      </c>
      <c r="M327" s="25" t="s">
        <v>50</v>
      </c>
      <c r="N327" s="18">
        <v>86.0</v>
      </c>
      <c r="O327" s="33" t="s">
        <v>4804</v>
      </c>
      <c r="P327" s="31">
        <v>86000.0</v>
      </c>
      <c r="Q327" s="26" t="s">
        <v>264</v>
      </c>
      <c r="R327" s="26" t="s">
        <v>4805</v>
      </c>
      <c r="S327" s="26" t="s">
        <v>4806</v>
      </c>
      <c r="T327" s="31" t="s">
        <v>1830</v>
      </c>
      <c r="U327" s="556" t="s">
        <v>4807</v>
      </c>
      <c r="V327" s="26" t="s">
        <v>47</v>
      </c>
      <c r="W327" s="26" t="s">
        <v>4808</v>
      </c>
      <c r="X327" s="26" t="s">
        <v>47</v>
      </c>
      <c r="Y327" s="26" t="s">
        <v>4809</v>
      </c>
      <c r="Z327" s="26" t="s">
        <v>78</v>
      </c>
      <c r="AA327" s="26" t="s">
        <v>79</v>
      </c>
      <c r="AB327" s="26"/>
      <c r="AC327" s="47">
        <v>95.0</v>
      </c>
      <c r="AD327" s="47">
        <v>20.0</v>
      </c>
      <c r="AE327" s="47">
        <f t="shared" si="61"/>
        <v>75</v>
      </c>
      <c r="AF327" s="47">
        <v>0.0</v>
      </c>
      <c r="AG327" s="47">
        <f t="shared" si="62"/>
        <v>75</v>
      </c>
      <c r="AH327" s="47">
        <f t="shared" si="63"/>
        <v>75</v>
      </c>
      <c r="AI327" s="26"/>
      <c r="AJ327" s="26"/>
      <c r="AK327" s="63"/>
      <c r="AL327" s="181"/>
      <c r="AM327" s="181"/>
      <c r="AN327" s="63"/>
      <c r="AO327" s="64"/>
      <c r="AP327" s="64"/>
      <c r="AQ327" s="474"/>
      <c r="AR327" s="474"/>
      <c r="AS327" s="474"/>
      <c r="AT327" s="474"/>
      <c r="AU327" s="474"/>
      <c r="AV327" s="474"/>
      <c r="AW327" s="474"/>
      <c r="AX327" s="474"/>
      <c r="AY327" s="474"/>
      <c r="AZ327" s="474"/>
      <c r="BA327" s="474"/>
      <c r="BB327" s="474"/>
      <c r="BC327" s="474"/>
      <c r="BD327" s="474"/>
      <c r="BE327" s="474"/>
      <c r="BF327" s="474"/>
      <c r="BG327" s="474"/>
      <c r="BH327" s="474"/>
    </row>
    <row r="328">
      <c r="A328" s="32" t="s">
        <v>43</v>
      </c>
      <c r="B328" s="475" t="s">
        <v>4802</v>
      </c>
      <c r="C328" s="18" t="s">
        <v>10748</v>
      </c>
      <c r="D328" s="26">
        <v>30.0</v>
      </c>
      <c r="E328" s="42" t="s">
        <v>67</v>
      </c>
      <c r="F328" s="43">
        <v>2022.0</v>
      </c>
      <c r="G328" s="35">
        <v>44851.0</v>
      </c>
      <c r="H328" s="25" t="s">
        <v>68</v>
      </c>
      <c r="I328" s="25"/>
      <c r="J328" s="26"/>
      <c r="K328" s="24" t="s">
        <v>10613</v>
      </c>
      <c r="L328" s="24" t="s">
        <v>6002</v>
      </c>
      <c r="M328" s="25" t="s">
        <v>50</v>
      </c>
      <c r="N328" s="18">
        <v>86.0</v>
      </c>
      <c r="O328" s="33" t="s">
        <v>4804</v>
      </c>
      <c r="P328" s="26">
        <v>86000.0</v>
      </c>
      <c r="Q328" s="26" t="s">
        <v>264</v>
      </c>
      <c r="R328" s="26" t="s">
        <v>4805</v>
      </c>
      <c r="S328" s="26" t="s">
        <v>4806</v>
      </c>
      <c r="T328" s="26" t="s">
        <v>1830</v>
      </c>
      <c r="U328" s="300" t="s">
        <v>4807</v>
      </c>
      <c r="V328" s="26" t="s">
        <v>47</v>
      </c>
      <c r="W328" s="26" t="s">
        <v>4808</v>
      </c>
      <c r="X328" s="26" t="s">
        <v>47</v>
      </c>
      <c r="Y328" s="26" t="s">
        <v>4809</v>
      </c>
      <c r="Z328" s="26" t="s">
        <v>78</v>
      </c>
      <c r="AA328" s="26" t="s">
        <v>79</v>
      </c>
      <c r="AB328" s="26"/>
      <c r="AC328" s="47">
        <v>95.0</v>
      </c>
      <c r="AD328" s="47">
        <v>20.0</v>
      </c>
      <c r="AE328" s="47">
        <f t="shared" si="61"/>
        <v>75</v>
      </c>
      <c r="AF328" s="47">
        <v>0.0</v>
      </c>
      <c r="AG328" s="47">
        <f t="shared" si="62"/>
        <v>75</v>
      </c>
      <c r="AH328" s="47">
        <f t="shared" si="63"/>
        <v>75</v>
      </c>
      <c r="AI328" s="26"/>
      <c r="AJ328" s="26"/>
      <c r="AK328" s="63"/>
      <c r="AL328" s="181"/>
      <c r="AM328" s="181"/>
      <c r="AN328" s="63"/>
      <c r="AO328" s="64"/>
      <c r="AP328" s="64"/>
      <c r="AQ328" s="474"/>
      <c r="AR328" s="474"/>
      <c r="AS328" s="474"/>
      <c r="AT328" s="474"/>
      <c r="AU328" s="474"/>
      <c r="AV328" s="474"/>
      <c r="AW328" s="474"/>
      <c r="AX328" s="474"/>
      <c r="AY328" s="474"/>
      <c r="AZ328" s="474"/>
      <c r="BA328" s="474"/>
      <c r="BB328" s="474"/>
      <c r="BC328" s="474"/>
      <c r="BD328" s="474"/>
      <c r="BE328" s="474"/>
      <c r="BF328" s="474"/>
      <c r="BG328" s="474"/>
      <c r="BH328" s="474"/>
    </row>
    <row r="329">
      <c r="A329" s="88" t="s">
        <v>43</v>
      </c>
      <c r="B329" s="475" t="s">
        <v>4810</v>
      </c>
      <c r="C329" s="18" t="s">
        <v>4811</v>
      </c>
      <c r="D329" s="33"/>
      <c r="E329" s="42" t="s">
        <v>67</v>
      </c>
      <c r="F329" s="43">
        <v>2024.0</v>
      </c>
      <c r="G329" s="90">
        <v>45547.0</v>
      </c>
      <c r="H329" s="45" t="s">
        <v>68</v>
      </c>
      <c r="I329" s="45"/>
      <c r="J329" s="45"/>
      <c r="K329" s="24" t="s">
        <v>10510</v>
      </c>
      <c r="L329" s="24" t="s">
        <v>10511</v>
      </c>
      <c r="M329" s="24" t="s">
        <v>70</v>
      </c>
      <c r="N329" s="56">
        <v>57.0</v>
      </c>
      <c r="O329" s="45" t="s">
        <v>4812</v>
      </c>
      <c r="P329" s="45">
        <v>57052.0</v>
      </c>
      <c r="Q329" s="45" t="s">
        <v>4813</v>
      </c>
      <c r="R329" s="45" t="s">
        <v>4814</v>
      </c>
      <c r="S329" s="45" t="s">
        <v>338</v>
      </c>
      <c r="T329" s="45" t="s">
        <v>4815</v>
      </c>
      <c r="U329" s="288" t="s">
        <v>10749</v>
      </c>
      <c r="V329" s="33" t="s">
        <v>4817</v>
      </c>
      <c r="W329" s="45" t="s">
        <v>47</v>
      </c>
      <c r="X329" s="45"/>
      <c r="Y329" s="45"/>
      <c r="Z329" s="45"/>
      <c r="AA329" s="45"/>
      <c r="AB329" s="45"/>
      <c r="AC329" s="94">
        <v>95.0</v>
      </c>
      <c r="AD329" s="94">
        <v>20.0</v>
      </c>
      <c r="AE329" s="94">
        <f t="shared" si="61"/>
        <v>75</v>
      </c>
      <c r="AF329" s="94">
        <v>0.0</v>
      </c>
      <c r="AG329" s="94">
        <f t="shared" si="62"/>
        <v>75</v>
      </c>
      <c r="AH329" s="94">
        <f t="shared" si="63"/>
        <v>75</v>
      </c>
      <c r="AI329" s="45"/>
      <c r="AJ329" s="45"/>
      <c r="AK329" s="358"/>
      <c r="AL329" s="499"/>
      <c r="AM329" s="498">
        <v>2.0</v>
      </c>
      <c r="AN329" s="358"/>
      <c r="AO329" s="359">
        <v>4.0</v>
      </c>
      <c r="AP329" s="359">
        <v>1.0</v>
      </c>
      <c r="AQ329" s="547"/>
      <c r="AR329" s="547"/>
      <c r="AS329" s="547"/>
      <c r="AT329" s="547"/>
      <c r="AU329" s="547"/>
      <c r="AV329" s="547"/>
      <c r="AW329" s="547"/>
      <c r="AX329" s="547"/>
      <c r="AY329" s="547"/>
      <c r="AZ329" s="547"/>
      <c r="BA329" s="547"/>
      <c r="BB329" s="547"/>
      <c r="BC329" s="547"/>
      <c r="BD329" s="547"/>
      <c r="BE329" s="547"/>
      <c r="BF329" s="547"/>
      <c r="BG329" s="547"/>
      <c r="BH329" s="547"/>
    </row>
    <row r="330">
      <c r="A330" s="88" t="s">
        <v>43</v>
      </c>
      <c r="B330" s="475" t="s">
        <v>10750</v>
      </c>
      <c r="C330" s="18" t="s">
        <v>10751</v>
      </c>
      <c r="D330" s="33">
        <v>500.0</v>
      </c>
      <c r="E330" s="42" t="s">
        <v>67</v>
      </c>
      <c r="F330" s="19">
        <v>2021.0</v>
      </c>
      <c r="G330" s="90">
        <v>44468.0</v>
      </c>
      <c r="H330" s="45" t="s">
        <v>68</v>
      </c>
      <c r="I330" s="45"/>
      <c r="J330" s="45"/>
      <c r="K330" s="24" t="s">
        <v>10557</v>
      </c>
      <c r="L330" s="24" t="s">
        <v>10558</v>
      </c>
      <c r="M330" s="45" t="s">
        <v>50</v>
      </c>
      <c r="N330" s="262" t="s">
        <v>4832</v>
      </c>
      <c r="O330" s="45" t="s">
        <v>4833</v>
      </c>
      <c r="P330" s="262" t="s">
        <v>4834</v>
      </c>
      <c r="Q330" s="45" t="s">
        <v>4835</v>
      </c>
      <c r="R330" s="45" t="s">
        <v>4836</v>
      </c>
      <c r="S330" s="45" t="s">
        <v>4837</v>
      </c>
      <c r="T330" s="45" t="s">
        <v>4838</v>
      </c>
      <c r="U330" s="552" t="s">
        <v>4839</v>
      </c>
      <c r="V330" s="33" t="s">
        <v>47</v>
      </c>
      <c r="W330" s="45" t="s">
        <v>4840</v>
      </c>
      <c r="X330" s="33" t="s">
        <v>47</v>
      </c>
      <c r="Y330" s="33" t="s">
        <v>4841</v>
      </c>
      <c r="Z330" s="33" t="s">
        <v>78</v>
      </c>
      <c r="AA330" s="33" t="s">
        <v>78</v>
      </c>
      <c r="AB330" s="45" t="s">
        <v>47</v>
      </c>
      <c r="AC330" s="94">
        <v>95.0</v>
      </c>
      <c r="AD330" s="94">
        <v>20.0</v>
      </c>
      <c r="AE330" s="94">
        <f t="shared" si="61"/>
        <v>75</v>
      </c>
      <c r="AF330" s="94">
        <v>0.0</v>
      </c>
      <c r="AG330" s="94">
        <f t="shared" si="62"/>
        <v>75</v>
      </c>
      <c r="AH330" s="94">
        <f t="shared" si="63"/>
        <v>75</v>
      </c>
      <c r="AI330" s="45"/>
      <c r="AJ330" s="45"/>
      <c r="AK330" s="353"/>
      <c r="AL330" s="499"/>
      <c r="AM330" s="499"/>
      <c r="AN330" s="353"/>
      <c r="AO330" s="354"/>
      <c r="AP330" s="354"/>
      <c r="AQ330" s="500"/>
      <c r="AR330" s="500"/>
      <c r="AS330" s="500"/>
      <c r="AT330" s="500"/>
      <c r="AU330" s="500"/>
      <c r="AV330" s="500"/>
      <c r="AW330" s="500"/>
      <c r="AX330" s="500"/>
      <c r="AY330" s="500"/>
      <c r="AZ330" s="500"/>
      <c r="BA330" s="500"/>
      <c r="BB330" s="500"/>
      <c r="BC330" s="500"/>
      <c r="BD330" s="500"/>
      <c r="BE330" s="500"/>
      <c r="BF330" s="500"/>
      <c r="BG330" s="500"/>
      <c r="BH330" s="500"/>
    </row>
    <row r="331">
      <c r="A331" s="32" t="s">
        <v>43</v>
      </c>
      <c r="B331" s="475" t="s">
        <v>4842</v>
      </c>
      <c r="C331" s="18" t="s">
        <v>4843</v>
      </c>
      <c r="D331" s="26">
        <v>400.0</v>
      </c>
      <c r="E331" s="42" t="s">
        <v>67</v>
      </c>
      <c r="F331" s="19">
        <v>2021.0</v>
      </c>
      <c r="G331" s="44">
        <v>44546.0</v>
      </c>
      <c r="H331" s="25" t="s">
        <v>68</v>
      </c>
      <c r="I331" s="25"/>
      <c r="J331" s="25"/>
      <c r="K331" s="24" t="s">
        <v>10585</v>
      </c>
      <c r="L331" s="24" t="s">
        <v>1118</v>
      </c>
      <c r="M331" s="25" t="s">
        <v>50</v>
      </c>
      <c r="N331" s="18">
        <v>86.0</v>
      </c>
      <c r="O331" s="45" t="s">
        <v>4844</v>
      </c>
      <c r="P331" s="25">
        <v>86100.0</v>
      </c>
      <c r="Q331" s="25" t="s">
        <v>834</v>
      </c>
      <c r="R331" s="25" t="s">
        <v>4845</v>
      </c>
      <c r="S331" s="25" t="s">
        <v>3254</v>
      </c>
      <c r="T331" s="25" t="s">
        <v>4846</v>
      </c>
      <c r="U331" s="300" t="s">
        <v>4847</v>
      </c>
      <c r="V331" s="26"/>
      <c r="W331" s="25"/>
      <c r="X331" s="25"/>
      <c r="Y331" s="25"/>
      <c r="Z331" s="26" t="s">
        <v>78</v>
      </c>
      <c r="AA331" s="26" t="s">
        <v>78</v>
      </c>
      <c r="AB331" s="25" t="s">
        <v>4848</v>
      </c>
      <c r="AC331" s="47">
        <v>95.0</v>
      </c>
      <c r="AD331" s="47">
        <v>20.0</v>
      </c>
      <c r="AE331" s="47">
        <f t="shared" si="61"/>
        <v>75</v>
      </c>
      <c r="AF331" s="47">
        <v>0.0</v>
      </c>
      <c r="AG331" s="47">
        <f t="shared" si="62"/>
        <v>75</v>
      </c>
      <c r="AH331" s="47">
        <f t="shared" si="63"/>
        <v>75</v>
      </c>
      <c r="AI331" s="25"/>
      <c r="AJ331" s="25"/>
      <c r="AK331" s="63"/>
      <c r="AL331" s="477"/>
      <c r="AM331" s="477"/>
      <c r="AN331" s="63"/>
      <c r="AO331" s="64"/>
      <c r="AP331" s="64"/>
      <c r="AQ331" s="474"/>
      <c r="AR331" s="474"/>
      <c r="AS331" s="474"/>
      <c r="AT331" s="474"/>
      <c r="AU331" s="474"/>
      <c r="AV331" s="474"/>
      <c r="AW331" s="474"/>
      <c r="AX331" s="474"/>
      <c r="AY331" s="474"/>
      <c r="AZ331" s="474"/>
      <c r="BA331" s="474"/>
      <c r="BB331" s="474"/>
      <c r="BC331" s="474"/>
      <c r="BD331" s="474"/>
      <c r="BE331" s="474"/>
      <c r="BF331" s="474"/>
      <c r="BG331" s="474"/>
      <c r="BH331" s="474"/>
    </row>
    <row r="332">
      <c r="A332" s="32" t="s">
        <v>43</v>
      </c>
      <c r="B332" s="475" t="s">
        <v>4842</v>
      </c>
      <c r="C332" s="18" t="s">
        <v>4843</v>
      </c>
      <c r="D332" s="26">
        <v>400.0</v>
      </c>
      <c r="E332" s="42" t="s">
        <v>67</v>
      </c>
      <c r="F332" s="19">
        <v>2021.0</v>
      </c>
      <c r="G332" s="44">
        <v>44546.0</v>
      </c>
      <c r="H332" s="25" t="s">
        <v>68</v>
      </c>
      <c r="I332" s="25"/>
      <c r="J332" s="25"/>
      <c r="K332" s="24" t="s">
        <v>10613</v>
      </c>
      <c r="L332" s="24" t="s">
        <v>6002</v>
      </c>
      <c r="M332" s="25" t="s">
        <v>50</v>
      </c>
      <c r="N332" s="17">
        <v>86.0</v>
      </c>
      <c r="O332" s="45" t="s">
        <v>4844</v>
      </c>
      <c r="P332" s="25">
        <v>86100.0</v>
      </c>
      <c r="Q332" s="25" t="s">
        <v>834</v>
      </c>
      <c r="R332" s="25" t="s">
        <v>4845</v>
      </c>
      <c r="S332" s="25" t="s">
        <v>3254</v>
      </c>
      <c r="T332" s="25" t="s">
        <v>4846</v>
      </c>
      <c r="U332" s="300" t="s">
        <v>4847</v>
      </c>
      <c r="V332" s="26"/>
      <c r="W332" s="25"/>
      <c r="X332" s="25"/>
      <c r="Y332" s="25"/>
      <c r="Z332" s="26" t="s">
        <v>78</v>
      </c>
      <c r="AA332" s="26" t="s">
        <v>78</v>
      </c>
      <c r="AB332" s="25" t="s">
        <v>4848</v>
      </c>
      <c r="AC332" s="47">
        <v>95.0</v>
      </c>
      <c r="AD332" s="47">
        <v>20.0</v>
      </c>
      <c r="AE332" s="47">
        <f t="shared" si="61"/>
        <v>75</v>
      </c>
      <c r="AF332" s="47">
        <v>0.0</v>
      </c>
      <c r="AG332" s="47">
        <f t="shared" si="62"/>
        <v>75</v>
      </c>
      <c r="AH332" s="47">
        <f t="shared" si="63"/>
        <v>75</v>
      </c>
      <c r="AI332" s="25"/>
      <c r="AJ332" s="25"/>
      <c r="AK332" s="63"/>
      <c r="AL332" s="477"/>
      <c r="AM332" s="477"/>
      <c r="AN332" s="63"/>
      <c r="AO332" s="64"/>
      <c r="AP332" s="64"/>
      <c r="AQ332" s="474"/>
      <c r="AR332" s="474"/>
      <c r="AS332" s="474"/>
      <c r="AT332" s="474"/>
      <c r="AU332" s="474"/>
      <c r="AV332" s="474"/>
      <c r="AW332" s="474"/>
      <c r="AX332" s="474"/>
      <c r="AY332" s="474"/>
      <c r="AZ332" s="474"/>
      <c r="BA332" s="474"/>
      <c r="BB332" s="474"/>
      <c r="BC332" s="474"/>
      <c r="BD332" s="474"/>
      <c r="BE332" s="474"/>
      <c r="BF332" s="474"/>
      <c r="BG332" s="474"/>
      <c r="BH332" s="474"/>
    </row>
    <row r="333">
      <c r="A333" s="32" t="s">
        <v>424</v>
      </c>
      <c r="B333" s="475" t="s">
        <v>4849</v>
      </c>
      <c r="C333" s="18" t="s">
        <v>4850</v>
      </c>
      <c r="D333" s="26"/>
      <c r="E333" s="42" t="s">
        <v>67</v>
      </c>
      <c r="F333" s="19">
        <v>2021.0</v>
      </c>
      <c r="G333" s="35">
        <v>44522.0</v>
      </c>
      <c r="H333" s="24" t="s">
        <v>68</v>
      </c>
      <c r="I333" s="25"/>
      <c r="J333" s="25"/>
      <c r="K333" s="103"/>
      <c r="L333" s="103"/>
      <c r="M333" s="25"/>
      <c r="N333" s="25">
        <v>62.0</v>
      </c>
      <c r="O333" s="45"/>
      <c r="P333" s="25"/>
      <c r="Q333" s="25"/>
      <c r="R333" s="25" t="s">
        <v>307</v>
      </c>
      <c r="S333" s="25"/>
      <c r="T333" s="25"/>
      <c r="U333" s="26"/>
      <c r="V333" s="26"/>
      <c r="W333" s="25"/>
      <c r="X333" s="25"/>
      <c r="Y333" s="25"/>
      <c r="Z333" s="25"/>
      <c r="AA333" s="25"/>
      <c r="AB333" s="25"/>
      <c r="AC333" s="47">
        <v>49.0</v>
      </c>
      <c r="AD333" s="47"/>
      <c r="AE333" s="47"/>
      <c r="AF333" s="30"/>
      <c r="AG333" s="47"/>
      <c r="AH333" s="47"/>
      <c r="AI333" s="25"/>
      <c r="AJ333" s="25"/>
      <c r="AK333" s="63"/>
      <c r="AL333" s="477"/>
      <c r="AM333" s="477"/>
      <c r="AN333" s="63"/>
      <c r="AO333" s="64"/>
      <c r="AP333" s="64"/>
      <c r="AQ333" s="474"/>
      <c r="AR333" s="474"/>
      <c r="AS333" s="474"/>
      <c r="AT333" s="474"/>
      <c r="AU333" s="474"/>
      <c r="AV333" s="474"/>
      <c r="AW333" s="474"/>
      <c r="AX333" s="474"/>
      <c r="AY333" s="474"/>
      <c r="AZ333" s="474"/>
      <c r="BA333" s="474"/>
      <c r="BB333" s="474"/>
      <c r="BC333" s="474"/>
      <c r="BD333" s="474"/>
      <c r="BE333" s="474"/>
      <c r="BF333" s="474"/>
      <c r="BG333" s="474"/>
      <c r="BH333" s="474"/>
    </row>
    <row r="334">
      <c r="A334" s="88" t="s">
        <v>43</v>
      </c>
      <c r="B334" s="485" t="s">
        <v>4857</v>
      </c>
      <c r="C334" s="18" t="s">
        <v>4858</v>
      </c>
      <c r="D334" s="33">
        <v>110.0</v>
      </c>
      <c r="E334" s="42" t="s">
        <v>67</v>
      </c>
      <c r="F334" s="43">
        <v>2024.0</v>
      </c>
      <c r="G334" s="90">
        <v>45631.0</v>
      </c>
      <c r="H334" s="45" t="s">
        <v>68</v>
      </c>
      <c r="I334" s="24" t="s">
        <v>332</v>
      </c>
      <c r="J334" s="56" t="s">
        <v>4859</v>
      </c>
      <c r="K334" s="24" t="s">
        <v>10508</v>
      </c>
      <c r="L334" s="24" t="s">
        <v>10509</v>
      </c>
      <c r="M334" s="45" t="s">
        <v>50</v>
      </c>
      <c r="N334" s="18">
        <v>40.0</v>
      </c>
      <c r="O334" s="45" t="s">
        <v>4860</v>
      </c>
      <c r="P334" s="45">
        <v>40100.0</v>
      </c>
      <c r="Q334" s="45" t="s">
        <v>4861</v>
      </c>
      <c r="R334" s="45" t="s">
        <v>4862</v>
      </c>
      <c r="S334" s="45" t="s">
        <v>2249</v>
      </c>
      <c r="T334" s="45" t="s">
        <v>1845</v>
      </c>
      <c r="U334" s="552" t="s">
        <v>4863</v>
      </c>
      <c r="V334" s="33" t="s">
        <v>4864</v>
      </c>
      <c r="W334" s="45" t="s">
        <v>47</v>
      </c>
      <c r="X334" s="45"/>
      <c r="Y334" s="45"/>
      <c r="Z334" s="45" t="s">
        <v>4865</v>
      </c>
      <c r="AA334" s="45"/>
      <c r="AB334" s="45"/>
      <c r="AC334" s="94">
        <v>95.0</v>
      </c>
      <c r="AD334" s="94">
        <v>20.0</v>
      </c>
      <c r="AE334" s="94">
        <f>AC334-AD334</f>
        <v>75</v>
      </c>
      <c r="AF334" s="94">
        <v>0.0</v>
      </c>
      <c r="AG334" s="94">
        <f>AE334-AF334</f>
        <v>75</v>
      </c>
      <c r="AH334" s="94">
        <f>AG334</f>
        <v>75</v>
      </c>
      <c r="AI334" s="45"/>
      <c r="AJ334" s="45"/>
      <c r="AK334" s="353"/>
      <c r="AL334" s="499"/>
      <c r="AM334" s="499"/>
      <c r="AN334" s="353"/>
      <c r="AO334" s="354"/>
      <c r="AP334" s="354"/>
      <c r="AQ334" s="500"/>
      <c r="AR334" s="500"/>
      <c r="AS334" s="500"/>
      <c r="AT334" s="500"/>
      <c r="AU334" s="500"/>
      <c r="AV334" s="500"/>
      <c r="AW334" s="500"/>
      <c r="AX334" s="500"/>
      <c r="AY334" s="500"/>
      <c r="AZ334" s="500"/>
      <c r="BA334" s="500"/>
      <c r="BB334" s="500"/>
      <c r="BC334" s="500"/>
      <c r="BD334" s="500"/>
      <c r="BE334" s="500"/>
      <c r="BF334" s="500"/>
      <c r="BG334" s="500"/>
      <c r="BH334" s="500"/>
    </row>
    <row r="335">
      <c r="A335" s="32" t="s">
        <v>121</v>
      </c>
      <c r="B335" s="475" t="s">
        <v>4872</v>
      </c>
      <c r="C335" s="18" t="s">
        <v>4873</v>
      </c>
      <c r="D335" s="26">
        <v>75.0</v>
      </c>
      <c r="E335" s="42" t="s">
        <v>67</v>
      </c>
      <c r="F335" s="54"/>
      <c r="G335" s="44"/>
      <c r="H335" s="24" t="s">
        <v>321</v>
      </c>
      <c r="I335" s="25"/>
      <c r="J335" s="25"/>
      <c r="K335" s="24" t="s">
        <v>10557</v>
      </c>
      <c r="L335" s="24" t="s">
        <v>10558</v>
      </c>
      <c r="M335" s="17" t="s">
        <v>50</v>
      </c>
      <c r="N335" s="17">
        <v>62.0</v>
      </c>
      <c r="O335" s="45"/>
      <c r="P335" s="24">
        <v>62128.0</v>
      </c>
      <c r="Q335" s="26" t="s">
        <v>4874</v>
      </c>
      <c r="R335" s="26" t="s">
        <v>4875</v>
      </c>
      <c r="S335" s="26" t="s">
        <v>352</v>
      </c>
      <c r="T335" s="142" t="s">
        <v>895</v>
      </c>
      <c r="U335" s="529" t="s">
        <v>4876</v>
      </c>
      <c r="V335" s="26"/>
      <c r="W335" s="25"/>
      <c r="X335" s="25"/>
      <c r="Y335" s="25"/>
      <c r="Z335" s="25"/>
      <c r="AA335" s="25"/>
      <c r="AB335" s="25"/>
      <c r="AC335" s="47">
        <v>49.0</v>
      </c>
      <c r="AD335" s="47"/>
      <c r="AE335" s="47"/>
      <c r="AF335" s="30"/>
      <c r="AG335" s="47"/>
      <c r="AH335" s="47"/>
      <c r="AI335" s="25"/>
      <c r="AJ335" s="25"/>
      <c r="AK335" s="63"/>
      <c r="AL335" s="477"/>
      <c r="AM335" s="477"/>
      <c r="AN335" s="63"/>
      <c r="AO335" s="64"/>
      <c r="AP335" s="64"/>
      <c r="AQ335" s="474"/>
      <c r="AR335" s="474"/>
      <c r="AS335" s="474"/>
      <c r="AT335" s="474"/>
      <c r="AU335" s="474"/>
      <c r="AV335" s="474"/>
      <c r="AW335" s="474"/>
      <c r="AX335" s="474"/>
      <c r="AY335" s="474"/>
      <c r="AZ335" s="474"/>
      <c r="BA335" s="474"/>
      <c r="BB335" s="474"/>
      <c r="BC335" s="474"/>
      <c r="BD335" s="474"/>
      <c r="BE335" s="474"/>
      <c r="BF335" s="474"/>
      <c r="BG335" s="474"/>
      <c r="BH335" s="474"/>
    </row>
    <row r="336">
      <c r="A336" s="32" t="s">
        <v>424</v>
      </c>
      <c r="B336" s="475" t="s">
        <v>4880</v>
      </c>
      <c r="C336" s="18" t="s">
        <v>4881</v>
      </c>
      <c r="D336" s="26"/>
      <c r="E336" s="42" t="s">
        <v>67</v>
      </c>
      <c r="F336" s="19">
        <v>2021.0</v>
      </c>
      <c r="G336" s="35">
        <v>44503.0</v>
      </c>
      <c r="H336" s="24" t="s">
        <v>68</v>
      </c>
      <c r="I336" s="25"/>
      <c r="J336" s="25"/>
      <c r="K336" s="103"/>
      <c r="L336" s="103"/>
      <c r="M336" s="25"/>
      <c r="N336" s="24">
        <v>62.0</v>
      </c>
      <c r="O336" s="45"/>
      <c r="P336" s="25"/>
      <c r="Q336" s="25"/>
      <c r="R336" s="25" t="s">
        <v>307</v>
      </c>
      <c r="S336" s="25"/>
      <c r="T336" s="25"/>
      <c r="U336" s="26"/>
      <c r="V336" s="26"/>
      <c r="W336" s="25"/>
      <c r="X336" s="25"/>
      <c r="Y336" s="25"/>
      <c r="Z336" s="25"/>
      <c r="AA336" s="25"/>
      <c r="AB336" s="25"/>
      <c r="AC336" s="47">
        <v>49.0</v>
      </c>
      <c r="AD336" s="47"/>
      <c r="AE336" s="47"/>
      <c r="AF336" s="30"/>
      <c r="AG336" s="47"/>
      <c r="AH336" s="47"/>
      <c r="AI336" s="25"/>
      <c r="AJ336" s="25"/>
      <c r="AK336" s="63"/>
      <c r="AL336" s="477"/>
      <c r="AM336" s="477"/>
      <c r="AN336" s="63"/>
      <c r="AO336" s="64"/>
      <c r="AP336" s="64"/>
      <c r="AQ336" s="474"/>
      <c r="AR336" s="474"/>
      <c r="AS336" s="474"/>
      <c r="AT336" s="474"/>
      <c r="AU336" s="474"/>
      <c r="AV336" s="474"/>
      <c r="AW336" s="474"/>
      <c r="AX336" s="474"/>
      <c r="AY336" s="474"/>
      <c r="AZ336" s="474"/>
      <c r="BA336" s="474"/>
      <c r="BB336" s="474"/>
      <c r="BC336" s="474"/>
      <c r="BD336" s="474"/>
      <c r="BE336" s="474"/>
      <c r="BF336" s="474"/>
      <c r="BG336" s="474"/>
      <c r="BH336" s="474"/>
    </row>
    <row r="337">
      <c r="A337" s="32" t="s">
        <v>424</v>
      </c>
      <c r="B337" s="475" t="s">
        <v>4884</v>
      </c>
      <c r="C337" s="18" t="s">
        <v>4885</v>
      </c>
      <c r="D337" s="26">
        <v>1100.0</v>
      </c>
      <c r="E337" s="42" t="s">
        <v>67</v>
      </c>
      <c r="F337" s="19">
        <v>2025.0</v>
      </c>
      <c r="G337" s="35">
        <v>45909.0</v>
      </c>
      <c r="H337" s="24" t="s">
        <v>68</v>
      </c>
      <c r="I337" s="25" t="s">
        <v>488</v>
      </c>
      <c r="J337" s="25"/>
      <c r="K337" s="24" t="s">
        <v>4373</v>
      </c>
      <c r="L337" s="24" t="s">
        <v>10434</v>
      </c>
      <c r="M337" s="25" t="s">
        <v>168</v>
      </c>
      <c r="N337" s="25">
        <v>79.0</v>
      </c>
      <c r="O337" s="45" t="s">
        <v>4886</v>
      </c>
      <c r="P337" s="25">
        <v>79700.0</v>
      </c>
      <c r="Q337" s="25" t="s">
        <v>4887</v>
      </c>
      <c r="R337" s="25" t="s">
        <v>4888</v>
      </c>
      <c r="S337" s="25" t="s">
        <v>669</v>
      </c>
      <c r="T337" s="25" t="s">
        <v>4889</v>
      </c>
      <c r="U337" s="26" t="s">
        <v>4890</v>
      </c>
      <c r="V337" s="26" t="s">
        <v>4891</v>
      </c>
      <c r="W337" s="25"/>
      <c r="X337" s="25"/>
      <c r="Y337" s="25"/>
      <c r="Z337" s="25"/>
      <c r="AA337" s="25"/>
      <c r="AB337" s="25"/>
      <c r="AC337" s="47"/>
      <c r="AD337" s="47"/>
      <c r="AE337" s="47"/>
      <c r="AF337" s="30"/>
      <c r="AG337" s="47"/>
      <c r="AH337" s="47"/>
      <c r="AI337" s="25"/>
      <c r="AJ337" s="25"/>
      <c r="AK337" s="516"/>
      <c r="AL337" s="476">
        <v>12.0</v>
      </c>
      <c r="AM337" s="476">
        <v>4.0</v>
      </c>
      <c r="AN337" s="82">
        <v>46125.0</v>
      </c>
      <c r="AO337" s="86">
        <v>7.0</v>
      </c>
      <c r="AP337" s="86">
        <v>6.0</v>
      </c>
      <c r="AQ337" s="183"/>
      <c r="AR337" s="183"/>
      <c r="AS337" s="183"/>
      <c r="AT337" s="183"/>
      <c r="AU337" s="183"/>
      <c r="AV337" s="183"/>
      <c r="AW337" s="183"/>
      <c r="AX337" s="183"/>
      <c r="AY337" s="183"/>
      <c r="AZ337" s="183"/>
      <c r="BA337" s="183"/>
      <c r="BB337" s="183"/>
      <c r="BC337" s="183"/>
      <c r="BD337" s="183"/>
      <c r="BE337" s="183"/>
      <c r="BF337" s="183"/>
      <c r="BG337" s="183"/>
      <c r="BH337" s="183"/>
    </row>
    <row r="338">
      <c r="A338" s="32" t="s">
        <v>424</v>
      </c>
      <c r="B338" s="475" t="s">
        <v>4896</v>
      </c>
      <c r="C338" s="18" t="s">
        <v>4897</v>
      </c>
      <c r="D338" s="26"/>
      <c r="E338" s="42" t="s">
        <v>67</v>
      </c>
      <c r="F338" s="19">
        <v>2021.0</v>
      </c>
      <c r="G338" s="35">
        <v>44297.0</v>
      </c>
      <c r="H338" s="24" t="s">
        <v>68</v>
      </c>
      <c r="I338" s="25"/>
      <c r="J338" s="25"/>
      <c r="K338" s="103"/>
      <c r="L338" s="103"/>
      <c r="M338" s="25"/>
      <c r="N338" s="26">
        <v>86.0</v>
      </c>
      <c r="O338" s="45"/>
      <c r="P338" s="25"/>
      <c r="Q338" s="25"/>
      <c r="R338" s="25" t="s">
        <v>307</v>
      </c>
      <c r="S338" s="25"/>
      <c r="T338" s="25"/>
      <c r="U338" s="26"/>
      <c r="V338" s="26"/>
      <c r="W338" s="25"/>
      <c r="X338" s="25"/>
      <c r="Y338" s="25"/>
      <c r="Z338" s="25"/>
      <c r="AA338" s="25"/>
      <c r="AB338" s="25"/>
      <c r="AC338" s="47">
        <v>49.0</v>
      </c>
      <c r="AD338" s="47"/>
      <c r="AE338" s="47"/>
      <c r="AF338" s="30"/>
      <c r="AG338" s="47"/>
      <c r="AH338" s="47"/>
      <c r="AI338" s="25"/>
      <c r="AJ338" s="25"/>
      <c r="AK338" s="63"/>
      <c r="AL338" s="476"/>
      <c r="AM338" s="477"/>
      <c r="AN338" s="63"/>
      <c r="AO338" s="64"/>
      <c r="AP338" s="64"/>
      <c r="AQ338" s="474"/>
      <c r="AR338" s="474"/>
      <c r="AS338" s="474"/>
      <c r="AT338" s="474"/>
      <c r="AU338" s="474"/>
      <c r="AV338" s="474"/>
      <c r="AW338" s="474"/>
      <c r="AX338" s="474"/>
      <c r="AY338" s="474"/>
      <c r="AZ338" s="474"/>
      <c r="BA338" s="474"/>
      <c r="BB338" s="474"/>
      <c r="BC338" s="474"/>
      <c r="BD338" s="474"/>
      <c r="BE338" s="474"/>
      <c r="BF338" s="474"/>
      <c r="BG338" s="474"/>
      <c r="BH338" s="474"/>
    </row>
    <row r="339">
      <c r="A339" s="15" t="s">
        <v>43</v>
      </c>
      <c r="B339" s="16" t="s">
        <v>4898</v>
      </c>
      <c r="C339" s="18" t="s">
        <v>4899</v>
      </c>
      <c r="D339" s="17" t="s">
        <v>4900</v>
      </c>
      <c r="E339" s="42" t="s">
        <v>46</v>
      </c>
      <c r="F339" s="43">
        <v>2026.0</v>
      </c>
      <c r="G339" s="55">
        <v>46101.0</v>
      </c>
      <c r="H339" s="24" t="s">
        <v>68</v>
      </c>
      <c r="I339" s="24" t="s">
        <v>10752</v>
      </c>
      <c r="J339" s="25"/>
      <c r="K339" s="106" t="s">
        <v>10510</v>
      </c>
      <c r="L339" s="106" t="s">
        <v>10511</v>
      </c>
      <c r="M339" s="24" t="s">
        <v>70</v>
      </c>
      <c r="N339" s="24">
        <v>57.0</v>
      </c>
      <c r="O339" s="56" t="s">
        <v>4901</v>
      </c>
      <c r="P339" s="24">
        <v>57170.0</v>
      </c>
      <c r="Q339" s="24" t="s">
        <v>10753</v>
      </c>
      <c r="R339" s="24" t="s">
        <v>10754</v>
      </c>
      <c r="S339" s="56" t="s">
        <v>10755</v>
      </c>
      <c r="T339" s="24" t="s">
        <v>370</v>
      </c>
      <c r="U339" s="57" t="s">
        <v>10756</v>
      </c>
      <c r="V339" s="17" t="s">
        <v>10757</v>
      </c>
      <c r="W339" s="25"/>
      <c r="X339" s="25"/>
      <c r="Y339" s="25"/>
      <c r="Z339" s="25"/>
      <c r="AA339" s="25"/>
      <c r="AB339" s="25"/>
      <c r="AC339" s="47"/>
      <c r="AD339" s="47"/>
      <c r="AE339" s="47"/>
      <c r="AF339" s="47"/>
      <c r="AG339" s="47"/>
      <c r="AH339" s="47"/>
      <c r="AI339" s="25"/>
      <c r="AJ339" s="25"/>
      <c r="AK339" s="44"/>
      <c r="AL339" s="476"/>
      <c r="AM339" s="25"/>
      <c r="AN339" s="49"/>
      <c r="AO339" s="25"/>
      <c r="AP339" s="25"/>
      <c r="AQ339" s="48"/>
      <c r="AR339" s="48"/>
      <c r="AS339" s="48"/>
      <c r="AT339" s="48"/>
      <c r="AU339" s="48"/>
      <c r="AV339" s="48"/>
      <c r="AW339" s="48"/>
      <c r="AX339" s="48"/>
      <c r="AY339" s="48"/>
      <c r="AZ339" s="48"/>
      <c r="BA339" s="48"/>
      <c r="BB339" s="48"/>
      <c r="BC339" s="48"/>
      <c r="BD339" s="48"/>
      <c r="BE339" s="48"/>
      <c r="BF339" s="48"/>
      <c r="BG339" s="48"/>
      <c r="BH339" s="48"/>
    </row>
    <row r="340">
      <c r="A340" s="15" t="s">
        <v>43</v>
      </c>
      <c r="B340" s="485" t="s">
        <v>4916</v>
      </c>
      <c r="C340" s="18" t="s">
        <v>4917</v>
      </c>
      <c r="D340" s="17">
        <v>2050.0</v>
      </c>
      <c r="E340" s="42" t="s">
        <v>67</v>
      </c>
      <c r="F340" s="19">
        <v>2025.0</v>
      </c>
      <c r="G340" s="55">
        <v>45727.0</v>
      </c>
      <c r="H340" s="24" t="s">
        <v>68</v>
      </c>
      <c r="I340" s="24" t="s">
        <v>237</v>
      </c>
      <c r="J340" s="25"/>
      <c r="K340" s="24" t="s">
        <v>10510</v>
      </c>
      <c r="L340" s="24" t="s">
        <v>10511</v>
      </c>
      <c r="M340" s="24" t="s">
        <v>70</v>
      </c>
      <c r="N340" s="24">
        <v>57.0</v>
      </c>
      <c r="O340" s="56" t="s">
        <v>4918</v>
      </c>
      <c r="P340" s="24">
        <v>57045.0</v>
      </c>
      <c r="Q340" s="24" t="s">
        <v>4919</v>
      </c>
      <c r="R340" s="43" t="s">
        <v>4920</v>
      </c>
      <c r="S340" s="24" t="s">
        <v>4921</v>
      </c>
      <c r="T340" s="24" t="s">
        <v>4922</v>
      </c>
      <c r="U340" s="24" t="s">
        <v>4923</v>
      </c>
      <c r="V340" s="24" t="s">
        <v>4924</v>
      </c>
      <c r="W340" s="25"/>
      <c r="X340" s="25"/>
      <c r="Y340" s="25"/>
      <c r="Z340" s="25"/>
      <c r="AA340" s="25"/>
      <c r="AB340" s="25"/>
      <c r="AC340" s="47"/>
      <c r="AD340" s="47"/>
      <c r="AE340" s="47"/>
      <c r="AF340" s="47"/>
      <c r="AG340" s="47"/>
      <c r="AH340" s="47"/>
      <c r="AI340" s="25"/>
      <c r="AJ340" s="25"/>
      <c r="AK340" s="63"/>
      <c r="AL340" s="476">
        <v>10.0</v>
      </c>
      <c r="AM340" s="476">
        <v>4.0</v>
      </c>
      <c r="AN340" s="63"/>
      <c r="AO340" s="64"/>
      <c r="AP340" s="64"/>
      <c r="AQ340" s="474"/>
      <c r="AR340" s="474"/>
      <c r="AS340" s="474"/>
      <c r="AT340" s="474"/>
      <c r="AU340" s="474"/>
      <c r="AV340" s="474"/>
      <c r="AW340" s="474"/>
      <c r="AX340" s="474"/>
      <c r="AY340" s="474"/>
      <c r="AZ340" s="474"/>
      <c r="BA340" s="474"/>
      <c r="BB340" s="474"/>
      <c r="BC340" s="474"/>
      <c r="BD340" s="474"/>
      <c r="BE340" s="474"/>
      <c r="BF340" s="474"/>
      <c r="BG340" s="474"/>
      <c r="BH340" s="474"/>
    </row>
    <row r="341">
      <c r="A341" s="32" t="s">
        <v>121</v>
      </c>
      <c r="B341" s="475" t="s">
        <v>4933</v>
      </c>
      <c r="C341" s="18" t="s">
        <v>4934</v>
      </c>
      <c r="D341" s="26">
        <v>97.0</v>
      </c>
      <c r="E341" s="42" t="s">
        <v>67</v>
      </c>
      <c r="F341" s="173"/>
      <c r="G341" s="44"/>
      <c r="H341" s="25" t="s">
        <v>68</v>
      </c>
      <c r="I341" s="24" t="s">
        <v>322</v>
      </c>
      <c r="J341" s="25"/>
      <c r="K341" s="24" t="s">
        <v>10557</v>
      </c>
      <c r="L341" s="24" t="s">
        <v>10558</v>
      </c>
      <c r="M341" s="17" t="s">
        <v>50</v>
      </c>
      <c r="N341" s="26">
        <v>62.0</v>
      </c>
      <c r="O341" s="45"/>
      <c r="P341" s="25"/>
      <c r="Q341" s="26" t="s">
        <v>4935</v>
      </c>
      <c r="R341" s="26" t="s">
        <v>4936</v>
      </c>
      <c r="S341" s="26" t="s">
        <v>4299</v>
      </c>
      <c r="T341" s="142" t="s">
        <v>895</v>
      </c>
      <c r="U341" s="26" t="s">
        <v>4937</v>
      </c>
      <c r="V341" s="26"/>
      <c r="W341" s="25"/>
      <c r="X341" s="25"/>
      <c r="Y341" s="25"/>
      <c r="Z341" s="25"/>
      <c r="AA341" s="25"/>
      <c r="AB341" s="25"/>
      <c r="AC341" s="47">
        <v>49.0</v>
      </c>
      <c r="AD341" s="47"/>
      <c r="AE341" s="47"/>
      <c r="AF341" s="30"/>
      <c r="AG341" s="47"/>
      <c r="AH341" s="47"/>
      <c r="AI341" s="25"/>
      <c r="AJ341" s="25"/>
      <c r="AK341" s="63"/>
      <c r="AL341" s="477"/>
      <c r="AM341" s="477"/>
      <c r="AN341" s="63"/>
      <c r="AO341" s="64"/>
      <c r="AP341" s="64"/>
      <c r="AQ341" s="474"/>
      <c r="AR341" s="474"/>
      <c r="AS341" s="474"/>
      <c r="AT341" s="474"/>
      <c r="AU341" s="474"/>
      <c r="AV341" s="474"/>
      <c r="AW341" s="474"/>
      <c r="AX341" s="474"/>
      <c r="AY341" s="474"/>
      <c r="AZ341" s="474"/>
      <c r="BA341" s="474"/>
      <c r="BB341" s="474"/>
      <c r="BC341" s="474"/>
      <c r="BD341" s="474"/>
      <c r="BE341" s="474"/>
      <c r="BF341" s="474"/>
      <c r="BG341" s="474"/>
      <c r="BH341" s="474"/>
    </row>
    <row r="342">
      <c r="A342" s="88" t="s">
        <v>424</v>
      </c>
      <c r="B342" s="475" t="s">
        <v>4960</v>
      </c>
      <c r="C342" s="33"/>
      <c r="D342" s="33"/>
      <c r="E342" s="42" t="s">
        <v>67</v>
      </c>
      <c r="F342" s="43">
        <v>2022.0</v>
      </c>
      <c r="G342" s="145">
        <v>44597.0</v>
      </c>
      <c r="H342" s="45"/>
      <c r="I342" s="45"/>
      <c r="J342" s="45"/>
      <c r="K342" s="517"/>
      <c r="L342" s="517"/>
      <c r="M342" s="45"/>
      <c r="N342" s="33"/>
      <c r="O342" s="45"/>
      <c r="P342" s="45"/>
      <c r="Q342" s="45"/>
      <c r="R342" s="45" t="s">
        <v>307</v>
      </c>
      <c r="S342" s="45"/>
      <c r="T342" s="45"/>
      <c r="U342" s="33"/>
      <c r="V342" s="33"/>
      <c r="W342" s="45"/>
      <c r="X342" s="45"/>
      <c r="Y342" s="45"/>
      <c r="Z342" s="45"/>
      <c r="AA342" s="45"/>
      <c r="AB342" s="45"/>
      <c r="AC342" s="94">
        <v>49.0</v>
      </c>
      <c r="AD342" s="94"/>
      <c r="AE342" s="94"/>
      <c r="AF342" s="129"/>
      <c r="AG342" s="94"/>
      <c r="AH342" s="94"/>
      <c r="AI342" s="45"/>
      <c r="AJ342" s="45"/>
      <c r="AK342" s="353"/>
      <c r="AL342" s="499"/>
      <c r="AM342" s="499"/>
      <c r="AN342" s="353"/>
      <c r="AO342" s="354"/>
      <c r="AP342" s="354"/>
      <c r="AQ342" s="500"/>
      <c r="AR342" s="500"/>
      <c r="AS342" s="500"/>
      <c r="AT342" s="500"/>
      <c r="AU342" s="500"/>
      <c r="AV342" s="500"/>
      <c r="AW342" s="500"/>
      <c r="AX342" s="500"/>
      <c r="AY342" s="500"/>
      <c r="AZ342" s="500"/>
      <c r="BA342" s="500"/>
      <c r="BB342" s="500"/>
      <c r="BC342" s="500"/>
      <c r="BD342" s="500"/>
      <c r="BE342" s="500"/>
      <c r="BF342" s="500"/>
      <c r="BG342" s="500"/>
      <c r="BH342" s="500"/>
    </row>
    <row r="343">
      <c r="A343" s="15" t="s">
        <v>121</v>
      </c>
      <c r="B343" s="485" t="s">
        <v>4987</v>
      </c>
      <c r="C343" s="18" t="s">
        <v>4988</v>
      </c>
      <c r="D343" s="17">
        <v>250.0</v>
      </c>
      <c r="E343" s="42" t="s">
        <v>59</v>
      </c>
      <c r="F343" s="19">
        <v>2025.0</v>
      </c>
      <c r="G343" s="55">
        <v>45776.0</v>
      </c>
      <c r="H343" s="24" t="s">
        <v>68</v>
      </c>
      <c r="I343" s="24" t="s">
        <v>488</v>
      </c>
      <c r="J343" s="25"/>
      <c r="K343" s="103" t="s">
        <v>10518</v>
      </c>
      <c r="L343" s="103" t="s">
        <v>819</v>
      </c>
      <c r="M343" s="26" t="s">
        <v>125</v>
      </c>
      <c r="N343" s="370">
        <v>85.0</v>
      </c>
      <c r="O343" s="56" t="s">
        <v>4989</v>
      </c>
      <c r="P343" s="24">
        <v>85300.0</v>
      </c>
      <c r="Q343" s="17" t="s">
        <v>367</v>
      </c>
      <c r="R343" s="24" t="s">
        <v>4990</v>
      </c>
      <c r="S343" s="24" t="s">
        <v>4991</v>
      </c>
      <c r="T343" s="24" t="s">
        <v>4992</v>
      </c>
      <c r="U343" s="18" t="s">
        <v>4993</v>
      </c>
      <c r="V343" s="18" t="s">
        <v>4994</v>
      </c>
      <c r="W343" s="25"/>
      <c r="X343" s="25"/>
      <c r="Y343" s="25"/>
      <c r="Z343" s="25"/>
      <c r="AA343" s="25"/>
      <c r="AB343" s="25"/>
      <c r="AC343" s="47">
        <v>49.0</v>
      </c>
      <c r="AD343" s="47"/>
      <c r="AE343" s="47"/>
      <c r="AF343" s="30"/>
      <c r="AG343" s="47"/>
      <c r="AH343" s="47"/>
      <c r="AI343" s="25"/>
      <c r="AJ343" s="25"/>
      <c r="AK343" s="64"/>
      <c r="AL343" s="477"/>
      <c r="AM343" s="487"/>
      <c r="AN343" s="64"/>
      <c r="AO343" s="474"/>
      <c r="AP343" s="474"/>
      <c r="AQ343" s="474"/>
      <c r="AR343" s="474"/>
      <c r="AS343" s="474"/>
      <c r="AT343" s="474"/>
      <c r="AU343" s="474"/>
      <c r="AV343" s="474"/>
      <c r="AW343" s="474"/>
      <c r="AX343" s="474"/>
      <c r="AY343" s="474"/>
      <c r="AZ343" s="474"/>
      <c r="BA343" s="474"/>
      <c r="BB343" s="474"/>
      <c r="BC343" s="474"/>
      <c r="BD343" s="474"/>
      <c r="BE343" s="474"/>
      <c r="BF343" s="474"/>
      <c r="BG343" s="474"/>
      <c r="BH343" s="474"/>
    </row>
    <row r="344">
      <c r="A344" s="32" t="s">
        <v>121</v>
      </c>
      <c r="B344" s="475" t="s">
        <v>10758</v>
      </c>
      <c r="C344" s="18" t="s">
        <v>10759</v>
      </c>
      <c r="D344" s="26">
        <v>220.0</v>
      </c>
      <c r="E344" s="42" t="s">
        <v>67</v>
      </c>
      <c r="F344" s="54"/>
      <c r="G344" s="44"/>
      <c r="H344" s="24" t="s">
        <v>68</v>
      </c>
      <c r="I344" s="25"/>
      <c r="J344" s="25"/>
      <c r="K344" s="103" t="s">
        <v>6130</v>
      </c>
      <c r="L344" s="103" t="s">
        <v>10515</v>
      </c>
      <c r="M344" s="25"/>
      <c r="N344" s="17">
        <v>48.0</v>
      </c>
      <c r="O344" s="45"/>
      <c r="P344" s="25"/>
      <c r="Q344" s="31" t="s">
        <v>10760</v>
      </c>
      <c r="R344" s="48" t="s">
        <v>307</v>
      </c>
      <c r="S344" s="25"/>
      <c r="T344" s="25"/>
      <c r="U344" s="26"/>
      <c r="V344" s="26"/>
      <c r="W344" s="25"/>
      <c r="X344" s="25"/>
      <c r="Y344" s="25"/>
      <c r="Z344" s="25"/>
      <c r="AA344" s="25"/>
      <c r="AB344" s="25"/>
      <c r="AC344" s="47">
        <v>49.0</v>
      </c>
      <c r="AD344" s="47"/>
      <c r="AE344" s="47"/>
      <c r="AF344" s="30"/>
      <c r="AG344" s="47"/>
      <c r="AH344" s="47"/>
      <c r="AI344" s="25"/>
      <c r="AJ344" s="25"/>
      <c r="AK344" s="63"/>
      <c r="AL344" s="477"/>
      <c r="AM344" s="477"/>
      <c r="AN344" s="63"/>
      <c r="AO344" s="64"/>
      <c r="AP344" s="64"/>
      <c r="AQ344" s="474"/>
      <c r="AR344" s="474"/>
      <c r="AS344" s="474"/>
      <c r="AT344" s="474"/>
      <c r="AU344" s="474"/>
      <c r="AV344" s="474"/>
      <c r="AW344" s="474"/>
      <c r="AX344" s="474"/>
      <c r="AY344" s="474"/>
      <c r="AZ344" s="474"/>
      <c r="BA344" s="474"/>
      <c r="BB344" s="474"/>
      <c r="BC344" s="474"/>
      <c r="BD344" s="474"/>
      <c r="BE344" s="474"/>
      <c r="BF344" s="474"/>
      <c r="BG344" s="474"/>
      <c r="BH344" s="474"/>
    </row>
    <row r="345">
      <c r="A345" s="32" t="s">
        <v>121</v>
      </c>
      <c r="B345" s="475" t="s">
        <v>5041</v>
      </c>
      <c r="C345" s="18" t="s">
        <v>5042</v>
      </c>
      <c r="D345" s="26">
        <v>1000.0</v>
      </c>
      <c r="E345" s="42" t="s">
        <v>67</v>
      </c>
      <c r="F345" s="54"/>
      <c r="G345" s="44"/>
      <c r="H345" s="24" t="s">
        <v>68</v>
      </c>
      <c r="I345" s="25"/>
      <c r="J345" s="25"/>
      <c r="K345" s="103" t="s">
        <v>6130</v>
      </c>
      <c r="L345" s="103" t="s">
        <v>10515</v>
      </c>
      <c r="M345" s="25"/>
      <c r="N345" s="17">
        <v>84.0</v>
      </c>
      <c r="O345" s="45"/>
      <c r="P345" s="24">
        <v>84500.0</v>
      </c>
      <c r="Q345" s="26" t="s">
        <v>5043</v>
      </c>
      <c r="R345" s="26" t="s">
        <v>5044</v>
      </c>
      <c r="S345" s="26" t="s">
        <v>5045</v>
      </c>
      <c r="T345" s="25" t="s">
        <v>55</v>
      </c>
      <c r="U345" s="26" t="s">
        <v>5046</v>
      </c>
      <c r="V345" s="26" t="s">
        <v>5047</v>
      </c>
      <c r="W345" s="25"/>
      <c r="X345" s="25"/>
      <c r="Y345" s="25"/>
      <c r="Z345" s="25"/>
      <c r="AA345" s="25"/>
      <c r="AB345" s="25"/>
      <c r="AC345" s="47">
        <v>49.0</v>
      </c>
      <c r="AD345" s="47"/>
      <c r="AE345" s="47"/>
      <c r="AF345" s="30"/>
      <c r="AG345" s="47"/>
      <c r="AH345" s="47"/>
      <c r="AI345" s="25"/>
      <c r="AJ345" s="25"/>
      <c r="AK345" s="63"/>
      <c r="AL345" s="477"/>
      <c r="AM345" s="477"/>
      <c r="AN345" s="63"/>
      <c r="AO345" s="64"/>
      <c r="AP345" s="64"/>
      <c r="AQ345" s="474"/>
      <c r="AR345" s="474"/>
      <c r="AS345" s="474"/>
      <c r="AT345" s="474"/>
      <c r="AU345" s="474"/>
      <c r="AV345" s="474"/>
      <c r="AW345" s="474"/>
      <c r="AX345" s="474"/>
      <c r="AY345" s="474"/>
      <c r="AZ345" s="474"/>
      <c r="BA345" s="474"/>
      <c r="BB345" s="474"/>
      <c r="BC345" s="474"/>
      <c r="BD345" s="474"/>
      <c r="BE345" s="474"/>
      <c r="BF345" s="474"/>
      <c r="BG345" s="474"/>
      <c r="BH345" s="474"/>
    </row>
    <row r="346">
      <c r="A346" s="88" t="s">
        <v>121</v>
      </c>
      <c r="B346" s="475" t="s">
        <v>5048</v>
      </c>
      <c r="C346" s="18" t="s">
        <v>5049</v>
      </c>
      <c r="D346" s="33">
        <v>80.0</v>
      </c>
      <c r="E346" s="42" t="s">
        <v>67</v>
      </c>
      <c r="F346" s="123"/>
      <c r="G346" s="90"/>
      <c r="H346" s="56" t="s">
        <v>68</v>
      </c>
      <c r="I346" s="45"/>
      <c r="J346" s="45"/>
      <c r="K346" s="517" t="s">
        <v>6130</v>
      </c>
      <c r="L346" s="517" t="s">
        <v>10515</v>
      </c>
      <c r="M346" s="45"/>
      <c r="N346" s="18">
        <v>13.0</v>
      </c>
      <c r="O346" s="45"/>
      <c r="P346" s="56">
        <v>13690.0</v>
      </c>
      <c r="Q346" s="33" t="s">
        <v>5050</v>
      </c>
      <c r="R346" s="45" t="s">
        <v>5051</v>
      </c>
      <c r="S346" s="45" t="s">
        <v>1456</v>
      </c>
      <c r="T346" s="45" t="s">
        <v>55</v>
      </c>
      <c r="U346" s="33" t="s">
        <v>5052</v>
      </c>
      <c r="V346" s="33" t="s">
        <v>5053</v>
      </c>
      <c r="W346" s="45"/>
      <c r="X346" s="45"/>
      <c r="Y346" s="45"/>
      <c r="Z346" s="45"/>
      <c r="AA346" s="45"/>
      <c r="AB346" s="45"/>
      <c r="AC346" s="47">
        <v>49.0</v>
      </c>
      <c r="AD346" s="94"/>
      <c r="AE346" s="94"/>
      <c r="AF346" s="129"/>
      <c r="AG346" s="94"/>
      <c r="AH346" s="94"/>
      <c r="AI346" s="45"/>
      <c r="AJ346" s="45"/>
      <c r="AK346" s="353"/>
      <c r="AL346" s="499"/>
      <c r="AM346" s="499"/>
      <c r="AN346" s="353"/>
      <c r="AO346" s="354"/>
      <c r="AP346" s="354"/>
      <c r="AQ346" s="500"/>
      <c r="AR346" s="500"/>
      <c r="AS346" s="500"/>
      <c r="AT346" s="500"/>
      <c r="AU346" s="500"/>
      <c r="AV346" s="500"/>
      <c r="AW346" s="500"/>
      <c r="AX346" s="500"/>
      <c r="AY346" s="500"/>
      <c r="AZ346" s="500"/>
      <c r="BA346" s="500"/>
      <c r="BB346" s="500"/>
      <c r="BC346" s="500"/>
      <c r="BD346" s="500"/>
      <c r="BE346" s="500"/>
      <c r="BF346" s="500"/>
      <c r="BG346" s="500"/>
      <c r="BH346" s="500"/>
    </row>
    <row r="347">
      <c r="A347" s="32" t="s">
        <v>121</v>
      </c>
      <c r="B347" s="475" t="s">
        <v>10761</v>
      </c>
      <c r="C347" s="18" t="s">
        <v>10762</v>
      </c>
      <c r="D347" s="26"/>
      <c r="E347" s="42" t="s">
        <v>67</v>
      </c>
      <c r="F347" s="54"/>
      <c r="G347" s="44"/>
      <c r="H347" s="24" t="s">
        <v>68</v>
      </c>
      <c r="I347" s="25"/>
      <c r="J347" s="25"/>
      <c r="K347" s="103" t="s">
        <v>6130</v>
      </c>
      <c r="L347" s="103" t="s">
        <v>10515</v>
      </c>
      <c r="M347" s="25"/>
      <c r="N347" s="26">
        <v>35.0</v>
      </c>
      <c r="O347" s="45"/>
      <c r="P347" s="25"/>
      <c r="Q347" s="26" t="s">
        <v>10763</v>
      </c>
      <c r="R347" s="26" t="s">
        <v>307</v>
      </c>
      <c r="S347" s="26"/>
      <c r="T347" s="26"/>
      <c r="U347" s="26"/>
      <c r="V347" s="26"/>
      <c r="W347" s="25"/>
      <c r="X347" s="25"/>
      <c r="Y347" s="25"/>
      <c r="Z347" s="25"/>
      <c r="AA347" s="25"/>
      <c r="AB347" s="25"/>
      <c r="AC347" s="47">
        <v>49.0</v>
      </c>
      <c r="AD347" s="47"/>
      <c r="AE347" s="47"/>
      <c r="AF347" s="30"/>
      <c r="AG347" s="47"/>
      <c r="AH347" s="47"/>
      <c r="AI347" s="25"/>
      <c r="AJ347" s="25"/>
      <c r="AK347" s="63"/>
      <c r="AL347" s="477"/>
      <c r="AM347" s="477"/>
      <c r="AN347" s="63"/>
      <c r="AO347" s="64"/>
      <c r="AP347" s="64"/>
      <c r="AQ347" s="474"/>
      <c r="AR347" s="474"/>
      <c r="AS347" s="474"/>
      <c r="AT347" s="474"/>
      <c r="AU347" s="474"/>
      <c r="AV347" s="474"/>
      <c r="AW347" s="474"/>
      <c r="AX347" s="474"/>
      <c r="AY347" s="474"/>
      <c r="AZ347" s="474"/>
      <c r="BA347" s="474"/>
      <c r="BB347" s="474"/>
      <c r="BC347" s="474"/>
      <c r="BD347" s="474"/>
      <c r="BE347" s="474"/>
      <c r="BF347" s="474"/>
      <c r="BG347" s="474"/>
      <c r="BH347" s="474"/>
    </row>
    <row r="348">
      <c r="A348" s="32" t="s">
        <v>121</v>
      </c>
      <c r="B348" s="475" t="s">
        <v>10764</v>
      </c>
      <c r="C348" s="18" t="s">
        <v>10765</v>
      </c>
      <c r="D348" s="26">
        <v>200.0</v>
      </c>
      <c r="E348" s="42" t="s">
        <v>67</v>
      </c>
      <c r="F348" s="54"/>
      <c r="G348" s="44"/>
      <c r="H348" s="24" t="s">
        <v>68</v>
      </c>
      <c r="I348" s="25"/>
      <c r="J348" s="25"/>
      <c r="K348" s="103" t="s">
        <v>6130</v>
      </c>
      <c r="L348" s="103" t="s">
        <v>10515</v>
      </c>
      <c r="M348" s="25"/>
      <c r="N348" s="26">
        <v>83.0</v>
      </c>
      <c r="O348" s="45"/>
      <c r="P348" s="25"/>
      <c r="Q348" s="26" t="s">
        <v>10766</v>
      </c>
      <c r="R348" s="25" t="s">
        <v>5083</v>
      </c>
      <c r="S348" s="26" t="s">
        <v>10767</v>
      </c>
      <c r="T348" s="25" t="s">
        <v>55</v>
      </c>
      <c r="U348" s="26" t="s">
        <v>10768</v>
      </c>
      <c r="V348" s="26" t="s">
        <v>5086</v>
      </c>
      <c r="W348" s="25"/>
      <c r="X348" s="25"/>
      <c r="Y348" s="25"/>
      <c r="Z348" s="25"/>
      <c r="AA348" s="25"/>
      <c r="AB348" s="25"/>
      <c r="AC348" s="47">
        <v>49.0</v>
      </c>
      <c r="AD348" s="47"/>
      <c r="AE348" s="47"/>
      <c r="AF348" s="30"/>
      <c r="AG348" s="47"/>
      <c r="AH348" s="47"/>
      <c r="AI348" s="25"/>
      <c r="AJ348" s="25"/>
      <c r="AK348" s="63"/>
      <c r="AL348" s="477"/>
      <c r="AM348" s="477"/>
      <c r="AN348" s="63"/>
      <c r="AO348" s="64"/>
      <c r="AP348" s="64"/>
      <c r="AQ348" s="474"/>
      <c r="AR348" s="474"/>
      <c r="AS348" s="474"/>
      <c r="AT348" s="474"/>
      <c r="AU348" s="474"/>
      <c r="AV348" s="474"/>
      <c r="AW348" s="474"/>
      <c r="AX348" s="474"/>
      <c r="AY348" s="474"/>
      <c r="AZ348" s="474"/>
      <c r="BA348" s="474"/>
      <c r="BB348" s="474"/>
      <c r="BC348" s="474"/>
      <c r="BD348" s="474"/>
      <c r="BE348" s="474"/>
      <c r="BF348" s="474"/>
      <c r="BG348" s="474"/>
      <c r="BH348" s="474"/>
    </row>
    <row r="349">
      <c r="A349" s="32" t="s">
        <v>121</v>
      </c>
      <c r="B349" s="475" t="s">
        <v>10769</v>
      </c>
      <c r="C349" s="18" t="s">
        <v>5088</v>
      </c>
      <c r="D349" s="26">
        <v>60.0</v>
      </c>
      <c r="E349" s="42" t="s">
        <v>67</v>
      </c>
      <c r="F349" s="54"/>
      <c r="G349" s="44"/>
      <c r="H349" s="24" t="s">
        <v>68</v>
      </c>
      <c r="I349" s="25"/>
      <c r="J349" s="25"/>
      <c r="K349" s="103" t="s">
        <v>6130</v>
      </c>
      <c r="L349" s="103" t="s">
        <v>10515</v>
      </c>
      <c r="M349" s="25"/>
      <c r="N349" s="26">
        <v>13.0</v>
      </c>
      <c r="O349" s="45"/>
      <c r="P349" s="25"/>
      <c r="Q349" s="26" t="s">
        <v>10770</v>
      </c>
      <c r="R349" s="26" t="s">
        <v>10771</v>
      </c>
      <c r="S349" s="26" t="s">
        <v>10772</v>
      </c>
      <c r="T349" s="25" t="s">
        <v>55</v>
      </c>
      <c r="U349" s="26" t="s">
        <v>10773</v>
      </c>
      <c r="V349" s="26" t="s">
        <v>10774</v>
      </c>
      <c r="W349" s="25"/>
      <c r="X349" s="25"/>
      <c r="Y349" s="25"/>
      <c r="Z349" s="25"/>
      <c r="AA349" s="25"/>
      <c r="AB349" s="25"/>
      <c r="AC349" s="47">
        <v>49.0</v>
      </c>
      <c r="AD349" s="47"/>
      <c r="AE349" s="47"/>
      <c r="AF349" s="30"/>
      <c r="AG349" s="47"/>
      <c r="AH349" s="47"/>
      <c r="AI349" s="25"/>
      <c r="AJ349" s="25"/>
      <c r="AK349" s="63"/>
      <c r="AL349" s="477"/>
      <c r="AM349" s="477"/>
      <c r="AN349" s="63"/>
      <c r="AO349" s="64"/>
      <c r="AP349" s="64"/>
      <c r="AQ349" s="474"/>
      <c r="AR349" s="474"/>
      <c r="AS349" s="474"/>
      <c r="AT349" s="474"/>
      <c r="AU349" s="474"/>
      <c r="AV349" s="474"/>
      <c r="AW349" s="474"/>
      <c r="AX349" s="474"/>
      <c r="AY349" s="474"/>
      <c r="AZ349" s="474"/>
      <c r="BA349" s="474"/>
      <c r="BB349" s="474"/>
      <c r="BC349" s="474"/>
      <c r="BD349" s="474"/>
      <c r="BE349" s="474"/>
      <c r="BF349" s="474"/>
      <c r="BG349" s="474"/>
      <c r="BH349" s="474"/>
    </row>
    <row r="350">
      <c r="A350" s="32" t="s">
        <v>121</v>
      </c>
      <c r="B350" s="475" t="s">
        <v>5065</v>
      </c>
      <c r="C350" s="18" t="s">
        <v>5066</v>
      </c>
      <c r="D350" s="26">
        <v>150.0</v>
      </c>
      <c r="E350" s="42" t="s">
        <v>67</v>
      </c>
      <c r="F350" s="54"/>
      <c r="G350" s="44"/>
      <c r="H350" s="24" t="s">
        <v>68</v>
      </c>
      <c r="I350" s="25"/>
      <c r="J350" s="25"/>
      <c r="K350" s="103" t="s">
        <v>6130</v>
      </c>
      <c r="L350" s="103" t="s">
        <v>10515</v>
      </c>
      <c r="M350" s="25"/>
      <c r="N350" s="26">
        <v>38.0</v>
      </c>
      <c r="O350" s="45"/>
      <c r="P350" s="25"/>
      <c r="Q350" s="26" t="s">
        <v>5067</v>
      </c>
      <c r="R350" s="26" t="s">
        <v>5068</v>
      </c>
      <c r="S350" s="26" t="s">
        <v>3365</v>
      </c>
      <c r="T350" s="25" t="s">
        <v>55</v>
      </c>
      <c r="U350" s="26" t="s">
        <v>5069</v>
      </c>
      <c r="V350" s="26" t="s">
        <v>5070</v>
      </c>
      <c r="W350" s="25"/>
      <c r="X350" s="25"/>
      <c r="Y350" s="25"/>
      <c r="Z350" s="25"/>
      <c r="AA350" s="25"/>
      <c r="AB350" s="25"/>
      <c r="AC350" s="47">
        <v>49.0</v>
      </c>
      <c r="AD350" s="47"/>
      <c r="AE350" s="47"/>
      <c r="AF350" s="30"/>
      <c r="AG350" s="47"/>
      <c r="AH350" s="47"/>
      <c r="AI350" s="25"/>
      <c r="AJ350" s="25"/>
      <c r="AK350" s="63"/>
      <c r="AL350" s="477"/>
      <c r="AM350" s="477"/>
      <c r="AN350" s="63"/>
      <c r="AO350" s="64"/>
      <c r="AP350" s="64"/>
      <c r="AQ350" s="474"/>
      <c r="AR350" s="474"/>
      <c r="AS350" s="474"/>
      <c r="AT350" s="474"/>
      <c r="AU350" s="474"/>
      <c r="AV350" s="474"/>
      <c r="AW350" s="474"/>
      <c r="AX350" s="474"/>
      <c r="AY350" s="474"/>
      <c r="AZ350" s="474"/>
      <c r="BA350" s="474"/>
      <c r="BB350" s="474"/>
      <c r="BC350" s="474"/>
      <c r="BD350" s="474"/>
      <c r="BE350" s="474"/>
      <c r="BF350" s="474"/>
      <c r="BG350" s="474"/>
      <c r="BH350" s="474"/>
    </row>
    <row r="351">
      <c r="A351" s="124" t="s">
        <v>121</v>
      </c>
      <c r="B351" s="475" t="s">
        <v>5077</v>
      </c>
      <c r="C351" s="33"/>
      <c r="D351" s="33"/>
      <c r="E351" s="42" t="s">
        <v>67</v>
      </c>
      <c r="F351" s="43">
        <v>2020.0</v>
      </c>
      <c r="G351" s="90">
        <v>44034.0</v>
      </c>
      <c r="H351" s="45"/>
      <c r="I351" s="45"/>
      <c r="J351" s="45"/>
      <c r="K351" s="24" t="s">
        <v>4767</v>
      </c>
      <c r="L351" s="24" t="s">
        <v>10747</v>
      </c>
      <c r="M351" s="45"/>
      <c r="N351" s="45"/>
      <c r="O351" s="45"/>
      <c r="P351" s="45"/>
      <c r="Q351" s="45"/>
      <c r="R351" s="45" t="s">
        <v>5078</v>
      </c>
      <c r="S351" s="45" t="s">
        <v>5079</v>
      </c>
      <c r="T351" s="45"/>
      <c r="U351" s="33" t="s">
        <v>5080</v>
      </c>
      <c r="V351" s="33" t="s">
        <v>5081</v>
      </c>
      <c r="W351" s="45"/>
      <c r="X351" s="45"/>
      <c r="Y351" s="45"/>
      <c r="Z351" s="45"/>
      <c r="AA351" s="45"/>
      <c r="AB351" s="45"/>
      <c r="AC351" s="94"/>
      <c r="AD351" s="94"/>
      <c r="AE351" s="94"/>
      <c r="AF351" s="129"/>
      <c r="AG351" s="94"/>
      <c r="AH351" s="94"/>
      <c r="AI351" s="45"/>
      <c r="AJ351" s="45"/>
      <c r="AK351" s="353"/>
      <c r="AL351" s="499"/>
      <c r="AM351" s="499"/>
      <c r="AN351" s="353"/>
      <c r="AO351" s="354"/>
      <c r="AP351" s="354"/>
      <c r="AQ351" s="500"/>
      <c r="AR351" s="500"/>
      <c r="AS351" s="500"/>
      <c r="AT351" s="500"/>
      <c r="AU351" s="500"/>
      <c r="AV351" s="500"/>
      <c r="AW351" s="500"/>
      <c r="AX351" s="500"/>
      <c r="AY351" s="500"/>
      <c r="AZ351" s="500"/>
      <c r="BA351" s="500"/>
      <c r="BB351" s="500"/>
      <c r="BC351" s="500"/>
      <c r="BD351" s="500"/>
      <c r="BE351" s="500"/>
      <c r="BF351" s="500"/>
      <c r="BG351" s="500"/>
      <c r="BH351" s="500"/>
    </row>
    <row r="352">
      <c r="A352" s="124" t="s">
        <v>121</v>
      </c>
      <c r="B352" s="475" t="s">
        <v>5082</v>
      </c>
      <c r="C352" s="33"/>
      <c r="D352" s="33"/>
      <c r="E352" s="42" t="s">
        <v>67</v>
      </c>
      <c r="F352" s="43">
        <v>2020.0</v>
      </c>
      <c r="G352" s="90">
        <v>44014.0</v>
      </c>
      <c r="H352" s="45"/>
      <c r="I352" s="45"/>
      <c r="J352" s="45"/>
      <c r="K352" s="24" t="s">
        <v>4767</v>
      </c>
      <c r="L352" s="24" t="s">
        <v>10747</v>
      </c>
      <c r="M352" s="45"/>
      <c r="N352" s="45"/>
      <c r="O352" s="45"/>
      <c r="P352" s="45"/>
      <c r="Q352" s="45"/>
      <c r="R352" s="45" t="s">
        <v>5083</v>
      </c>
      <c r="S352" s="45" t="s">
        <v>5084</v>
      </c>
      <c r="T352" s="45"/>
      <c r="U352" s="33" t="s">
        <v>5085</v>
      </c>
      <c r="V352" s="33" t="s">
        <v>5086</v>
      </c>
      <c r="W352" s="45"/>
      <c r="X352" s="45"/>
      <c r="Y352" s="45"/>
      <c r="Z352" s="45"/>
      <c r="AA352" s="45"/>
      <c r="AB352" s="45"/>
      <c r="AC352" s="94"/>
      <c r="AD352" s="94"/>
      <c r="AE352" s="94"/>
      <c r="AF352" s="129"/>
      <c r="AG352" s="94"/>
      <c r="AH352" s="94"/>
      <c r="AI352" s="45"/>
      <c r="AJ352" s="45"/>
      <c r="AK352" s="353"/>
      <c r="AL352" s="557"/>
      <c r="AM352" s="499"/>
      <c r="AN352" s="353"/>
      <c r="AO352" s="500"/>
      <c r="AP352" s="354"/>
      <c r="AQ352" s="500"/>
      <c r="AR352" s="500"/>
      <c r="AS352" s="500"/>
      <c r="AT352" s="500"/>
      <c r="AU352" s="500"/>
      <c r="AV352" s="500"/>
      <c r="AW352" s="500"/>
      <c r="AX352" s="500"/>
      <c r="AY352" s="500"/>
      <c r="AZ352" s="500"/>
      <c r="BA352" s="500"/>
      <c r="BB352" s="500"/>
      <c r="BC352" s="500"/>
      <c r="BD352" s="500"/>
      <c r="BE352" s="500"/>
      <c r="BF352" s="500"/>
      <c r="BG352" s="500"/>
      <c r="BH352" s="500"/>
    </row>
    <row r="353">
      <c r="A353" s="32" t="s">
        <v>424</v>
      </c>
      <c r="B353" s="475" t="s">
        <v>5102</v>
      </c>
      <c r="C353" s="18" t="s">
        <v>5103</v>
      </c>
      <c r="D353" s="26"/>
      <c r="E353" s="42" t="s">
        <v>67</v>
      </c>
      <c r="F353" s="43">
        <v>2022.0</v>
      </c>
      <c r="G353" s="35">
        <v>44678.0</v>
      </c>
      <c r="H353" s="24" t="s">
        <v>68</v>
      </c>
      <c r="I353" s="25"/>
      <c r="J353" s="25"/>
      <c r="K353" s="103"/>
      <c r="L353" s="103"/>
      <c r="M353" s="25"/>
      <c r="N353" s="26">
        <v>39.0</v>
      </c>
      <c r="O353" s="45"/>
      <c r="P353" s="25"/>
      <c r="Q353" s="25"/>
      <c r="R353" s="25" t="s">
        <v>307</v>
      </c>
      <c r="S353" s="25"/>
      <c r="T353" s="25"/>
      <c r="U353" s="26"/>
      <c r="V353" s="26"/>
      <c r="W353" s="25"/>
      <c r="X353" s="25"/>
      <c r="Y353" s="25"/>
      <c r="Z353" s="25"/>
      <c r="AA353" s="25"/>
      <c r="AB353" s="25"/>
      <c r="AC353" s="47">
        <v>49.0</v>
      </c>
      <c r="AD353" s="47"/>
      <c r="AE353" s="47"/>
      <c r="AF353" s="30"/>
      <c r="AG353" s="47"/>
      <c r="AH353" s="47"/>
      <c r="AI353" s="25"/>
      <c r="AJ353" s="25"/>
      <c r="AK353" s="63"/>
      <c r="AL353" s="477"/>
      <c r="AM353" s="477"/>
      <c r="AN353" s="63"/>
      <c r="AO353" s="64"/>
      <c r="AP353" s="64"/>
      <c r="AQ353" s="474"/>
      <c r="AR353" s="474"/>
      <c r="AS353" s="474"/>
      <c r="AT353" s="474"/>
      <c r="AU353" s="474"/>
      <c r="AV353" s="474"/>
      <c r="AW353" s="474"/>
      <c r="AX353" s="474"/>
      <c r="AY353" s="474"/>
      <c r="AZ353" s="474"/>
      <c r="BA353" s="474"/>
      <c r="BB353" s="474"/>
      <c r="BC353" s="474"/>
      <c r="BD353" s="474"/>
      <c r="BE353" s="474"/>
      <c r="BF353" s="474"/>
      <c r="BG353" s="474"/>
      <c r="BH353" s="474"/>
    </row>
    <row r="354">
      <c r="A354" s="32" t="s">
        <v>121</v>
      </c>
      <c r="B354" s="475" t="s">
        <v>5104</v>
      </c>
      <c r="C354" s="18" t="s">
        <v>5105</v>
      </c>
      <c r="D354" s="26"/>
      <c r="E354" s="42" t="s">
        <v>67</v>
      </c>
      <c r="F354" s="54"/>
      <c r="G354" s="44"/>
      <c r="H354" s="24" t="s">
        <v>68</v>
      </c>
      <c r="I354" s="25"/>
      <c r="J354" s="25"/>
      <c r="K354" s="103" t="s">
        <v>6130</v>
      </c>
      <c r="L354" s="103" t="s">
        <v>10515</v>
      </c>
      <c r="M354" s="25"/>
      <c r="N354" s="26">
        <v>84.0</v>
      </c>
      <c r="O354" s="45"/>
      <c r="P354" s="25"/>
      <c r="Q354" s="26" t="s">
        <v>5106</v>
      </c>
      <c r="R354" s="26" t="s">
        <v>5107</v>
      </c>
      <c r="S354" s="26" t="s">
        <v>4497</v>
      </c>
      <c r="T354" s="25" t="s">
        <v>55</v>
      </c>
      <c r="U354" s="26" t="s">
        <v>5108</v>
      </c>
      <c r="V354" s="26" t="s">
        <v>5109</v>
      </c>
      <c r="W354" s="25"/>
      <c r="X354" s="25"/>
      <c r="Y354" s="25"/>
      <c r="Z354" s="25"/>
      <c r="AA354" s="25"/>
      <c r="AB354" s="25"/>
      <c r="AC354" s="47">
        <v>49.0</v>
      </c>
      <c r="AD354" s="47"/>
      <c r="AE354" s="47"/>
      <c r="AF354" s="30"/>
      <c r="AG354" s="47"/>
      <c r="AH354" s="47"/>
      <c r="AI354" s="25"/>
      <c r="AJ354" s="43" t="s">
        <v>5110</v>
      </c>
      <c r="AK354" s="63"/>
      <c r="AL354" s="477"/>
      <c r="AM354" s="477"/>
      <c r="AN354" s="63"/>
      <c r="AO354" s="64"/>
      <c r="AP354" s="64"/>
      <c r="AQ354" s="474"/>
      <c r="AR354" s="474"/>
      <c r="AS354" s="474"/>
      <c r="AT354" s="474"/>
      <c r="AU354" s="474"/>
      <c r="AV354" s="474"/>
      <c r="AW354" s="474"/>
      <c r="AX354" s="474"/>
      <c r="AY354" s="474"/>
      <c r="AZ354" s="474"/>
      <c r="BA354" s="474"/>
      <c r="BB354" s="474"/>
      <c r="BC354" s="474"/>
      <c r="BD354" s="474"/>
      <c r="BE354" s="474"/>
      <c r="BF354" s="474"/>
      <c r="BG354" s="474"/>
      <c r="BH354" s="474"/>
    </row>
    <row r="355">
      <c r="A355" s="32" t="s">
        <v>424</v>
      </c>
      <c r="B355" s="475" t="s">
        <v>5114</v>
      </c>
      <c r="C355" s="18" t="s">
        <v>5115</v>
      </c>
      <c r="D355" s="26"/>
      <c r="E355" s="42" t="s">
        <v>67</v>
      </c>
      <c r="F355" s="34"/>
      <c r="G355" s="35"/>
      <c r="H355" s="24" t="s">
        <v>68</v>
      </c>
      <c r="I355" s="25"/>
      <c r="J355" s="25"/>
      <c r="K355" s="103"/>
      <c r="L355" s="103"/>
      <c r="M355" s="25"/>
      <c r="N355" s="26">
        <v>49.0</v>
      </c>
      <c r="O355" s="45"/>
      <c r="P355" s="25"/>
      <c r="Q355" s="25"/>
      <c r="R355" s="25" t="s">
        <v>307</v>
      </c>
      <c r="S355" s="25"/>
      <c r="T355" s="25"/>
      <c r="U355" s="26"/>
      <c r="V355" s="26"/>
      <c r="W355" s="25"/>
      <c r="X355" s="25"/>
      <c r="Y355" s="25"/>
      <c r="Z355" s="25"/>
      <c r="AA355" s="25"/>
      <c r="AB355" s="25"/>
      <c r="AC355" s="47">
        <v>49.0</v>
      </c>
      <c r="AD355" s="47"/>
      <c r="AE355" s="47"/>
      <c r="AF355" s="30"/>
      <c r="AG355" s="47"/>
      <c r="AH355" s="47"/>
      <c r="AI355" s="25"/>
      <c r="AJ355" s="25"/>
      <c r="AK355" s="63"/>
      <c r="AL355" s="477"/>
      <c r="AM355" s="477"/>
      <c r="AN355" s="63"/>
      <c r="AO355" s="64"/>
      <c r="AP355" s="64"/>
      <c r="AQ355" s="474"/>
      <c r="AR355" s="474"/>
      <c r="AS355" s="474"/>
      <c r="AT355" s="474"/>
      <c r="AU355" s="474"/>
      <c r="AV355" s="474"/>
      <c r="AW355" s="474"/>
      <c r="AX355" s="474"/>
      <c r="AY355" s="474"/>
      <c r="AZ355" s="474"/>
      <c r="BA355" s="474"/>
      <c r="BB355" s="474"/>
      <c r="BC355" s="474"/>
      <c r="BD355" s="474"/>
      <c r="BE355" s="474"/>
      <c r="BF355" s="474"/>
      <c r="BG355" s="474"/>
      <c r="BH355" s="474"/>
    </row>
    <row r="356">
      <c r="A356" s="32" t="s">
        <v>121</v>
      </c>
      <c r="B356" s="475" t="s">
        <v>5123</v>
      </c>
      <c r="C356" s="18" t="s">
        <v>5124</v>
      </c>
      <c r="D356" s="26" t="s">
        <v>5125</v>
      </c>
      <c r="E356" s="42" t="s">
        <v>67</v>
      </c>
      <c r="F356" s="54"/>
      <c r="G356" s="44"/>
      <c r="H356" s="24" t="s">
        <v>68</v>
      </c>
      <c r="I356" s="25"/>
      <c r="J356" s="25"/>
      <c r="K356" s="488" t="s">
        <v>1682</v>
      </c>
      <c r="L356" s="488" t="s">
        <v>1630</v>
      </c>
      <c r="M356" s="26" t="s">
        <v>125</v>
      </c>
      <c r="N356" s="26">
        <v>29.0</v>
      </c>
      <c r="O356" s="45"/>
      <c r="P356" s="25"/>
      <c r="Q356" s="26" t="s">
        <v>1421</v>
      </c>
      <c r="R356" s="25" t="s">
        <v>5127</v>
      </c>
      <c r="S356" s="25" t="s">
        <v>5128</v>
      </c>
      <c r="T356" s="25" t="s">
        <v>55</v>
      </c>
      <c r="U356" s="26" t="s">
        <v>5129</v>
      </c>
      <c r="V356" s="26" t="s">
        <v>5130</v>
      </c>
      <c r="W356" s="25"/>
      <c r="X356" s="25"/>
      <c r="Y356" s="25"/>
      <c r="Z356" s="25"/>
      <c r="AA356" s="25"/>
      <c r="AB356" s="25"/>
      <c r="AC356" s="47">
        <v>49.0</v>
      </c>
      <c r="AD356" s="47"/>
      <c r="AE356" s="47"/>
      <c r="AF356" s="30"/>
      <c r="AG356" s="47"/>
      <c r="AH356" s="47"/>
      <c r="AI356" s="25"/>
      <c r="AJ356" s="25"/>
      <c r="AK356" s="558"/>
      <c r="AL356" s="476">
        <v>4.0</v>
      </c>
      <c r="AM356" s="477"/>
      <c r="AN356" s="63"/>
      <c r="AO356" s="86">
        <v>2.0</v>
      </c>
      <c r="AP356" s="64"/>
      <c r="AQ356" s="474"/>
      <c r="AR356" s="474"/>
      <c r="AS356" s="474"/>
      <c r="AT356" s="474"/>
      <c r="AU356" s="474"/>
      <c r="AV356" s="474"/>
      <c r="AW356" s="474"/>
      <c r="AX356" s="474"/>
      <c r="AY356" s="474"/>
      <c r="AZ356" s="474"/>
      <c r="BA356" s="474"/>
      <c r="BB356" s="474"/>
      <c r="BC356" s="474"/>
      <c r="BD356" s="474"/>
      <c r="BE356" s="474"/>
      <c r="BF356" s="474"/>
      <c r="BG356" s="474"/>
      <c r="BH356" s="474"/>
    </row>
    <row r="357">
      <c r="A357" s="32" t="s">
        <v>43</v>
      </c>
      <c r="B357" s="475" t="s">
        <v>10775</v>
      </c>
      <c r="C357" s="18" t="s">
        <v>5147</v>
      </c>
      <c r="D357" s="196">
        <v>150.0</v>
      </c>
      <c r="E357" s="42" t="s">
        <v>67</v>
      </c>
      <c r="F357" s="43">
        <v>2025.0</v>
      </c>
      <c r="G357" s="44">
        <v>45930.0</v>
      </c>
      <c r="H357" s="24" t="s">
        <v>68</v>
      </c>
      <c r="I357" s="25" t="s">
        <v>82</v>
      </c>
      <c r="J357" s="25"/>
      <c r="K357" s="106" t="s">
        <v>10584</v>
      </c>
      <c r="L357" s="106" t="s">
        <v>866</v>
      </c>
      <c r="M357" s="26" t="s">
        <v>84</v>
      </c>
      <c r="N357" s="26">
        <v>45.0</v>
      </c>
      <c r="O357" s="45" t="s">
        <v>5148</v>
      </c>
      <c r="P357" s="25">
        <v>45160.0</v>
      </c>
      <c r="Q357" s="26" t="s">
        <v>5149</v>
      </c>
      <c r="R357" s="25" t="s">
        <v>10776</v>
      </c>
      <c r="S357" s="25" t="s">
        <v>10777</v>
      </c>
      <c r="T357" s="25" t="s">
        <v>10778</v>
      </c>
      <c r="U357" s="26" t="s">
        <v>5153</v>
      </c>
      <c r="V357" s="26" t="s">
        <v>5154</v>
      </c>
      <c r="W357" s="25"/>
      <c r="X357" s="25"/>
      <c r="Y357" s="25"/>
      <c r="Z357" s="25"/>
      <c r="AA357" s="25"/>
      <c r="AB357" s="25"/>
      <c r="AC357" s="47"/>
      <c r="AD357" s="47"/>
      <c r="AE357" s="47"/>
      <c r="AF357" s="30"/>
      <c r="AG357" s="47"/>
      <c r="AH357" s="47"/>
      <c r="AI357" s="25"/>
      <c r="AJ357" s="25" t="s">
        <v>5155</v>
      </c>
      <c r="AK357" s="63"/>
      <c r="AL357" s="476">
        <v>2.0</v>
      </c>
      <c r="AM357" s="477"/>
      <c r="AN357" s="63"/>
      <c r="AO357" s="86">
        <v>2.0</v>
      </c>
      <c r="AP357" s="64"/>
      <c r="AQ357" s="474"/>
      <c r="AR357" s="474"/>
      <c r="AS357" s="474"/>
      <c r="AT357" s="474"/>
      <c r="AU357" s="474"/>
      <c r="AV357" s="474"/>
      <c r="AW357" s="474"/>
      <c r="AX357" s="474"/>
      <c r="AY357" s="474"/>
      <c r="AZ357" s="474"/>
      <c r="BA357" s="474"/>
      <c r="BB357" s="474"/>
      <c r="BC357" s="474"/>
      <c r="BD357" s="474"/>
      <c r="BE357" s="474"/>
      <c r="BF357" s="474"/>
      <c r="BG357" s="474"/>
      <c r="BH357" s="474"/>
    </row>
    <row r="358">
      <c r="A358" s="32" t="s">
        <v>121</v>
      </c>
      <c r="B358" s="475" t="s">
        <v>5162</v>
      </c>
      <c r="C358" s="18" t="s">
        <v>5163</v>
      </c>
      <c r="D358" s="26">
        <v>2437.0</v>
      </c>
      <c r="E358" s="42" t="s">
        <v>67</v>
      </c>
      <c r="F358" s="54"/>
      <c r="G358" s="44"/>
      <c r="H358" s="24" t="s">
        <v>321</v>
      </c>
      <c r="I358" s="24" t="s">
        <v>322</v>
      </c>
      <c r="J358" s="25"/>
      <c r="K358" s="24" t="s">
        <v>10556</v>
      </c>
      <c r="L358" s="24" t="s">
        <v>10470</v>
      </c>
      <c r="M358" s="17" t="s">
        <v>50</v>
      </c>
      <c r="N358" s="26">
        <v>59.0</v>
      </c>
      <c r="O358" s="45"/>
      <c r="P358" s="25"/>
      <c r="Q358" s="26" t="s">
        <v>5057</v>
      </c>
      <c r="R358" s="26" t="s">
        <v>5164</v>
      </c>
      <c r="S358" s="26" t="s">
        <v>5165</v>
      </c>
      <c r="T358" s="26" t="s">
        <v>118</v>
      </c>
      <c r="U358" s="26" t="s">
        <v>10779</v>
      </c>
      <c r="V358" s="268" t="s">
        <v>5167</v>
      </c>
      <c r="W358" s="25"/>
      <c r="X358" s="25"/>
      <c r="Y358" s="25"/>
      <c r="Z358" s="25"/>
      <c r="AA358" s="25"/>
      <c r="AB358" s="25"/>
      <c r="AC358" s="47">
        <v>49.0</v>
      </c>
      <c r="AD358" s="47"/>
      <c r="AE358" s="47"/>
      <c r="AF358" s="30"/>
      <c r="AG358" s="47"/>
      <c r="AH358" s="47"/>
      <c r="AI358" s="25"/>
      <c r="AJ358" s="25"/>
      <c r="AK358" s="63"/>
      <c r="AL358" s="476">
        <v>2.0</v>
      </c>
      <c r="AM358" s="477"/>
      <c r="AN358" s="63"/>
      <c r="AO358" s="64"/>
      <c r="AP358" s="64"/>
      <c r="AQ358" s="474"/>
      <c r="AR358" s="474"/>
      <c r="AS358" s="474"/>
      <c r="AT358" s="474"/>
      <c r="AU358" s="474"/>
      <c r="AV358" s="474"/>
      <c r="AW358" s="474"/>
      <c r="AX358" s="474"/>
      <c r="AY358" s="474"/>
      <c r="AZ358" s="474"/>
      <c r="BA358" s="474"/>
      <c r="BB358" s="474"/>
      <c r="BC358" s="474"/>
      <c r="BD358" s="474"/>
      <c r="BE358" s="474"/>
      <c r="BF358" s="474"/>
      <c r="BG358" s="474"/>
      <c r="BH358" s="474"/>
    </row>
    <row r="359">
      <c r="A359" s="32" t="s">
        <v>121</v>
      </c>
      <c r="B359" s="485" t="s">
        <v>5168</v>
      </c>
      <c r="C359" s="18" t="s">
        <v>5169</v>
      </c>
      <c r="D359" s="17">
        <v>50.0</v>
      </c>
      <c r="E359" s="42" t="s">
        <v>67</v>
      </c>
      <c r="F359" s="34"/>
      <c r="G359" s="35"/>
      <c r="H359" s="24" t="s">
        <v>68</v>
      </c>
      <c r="I359" s="24" t="s">
        <v>825</v>
      </c>
      <c r="J359" s="25"/>
      <c r="K359" s="488" t="s">
        <v>1682</v>
      </c>
      <c r="L359" s="488" t="s">
        <v>1630</v>
      </c>
      <c r="M359" s="25"/>
      <c r="N359" s="17">
        <v>35.0</v>
      </c>
      <c r="O359" s="45"/>
      <c r="P359" s="25"/>
      <c r="Q359" s="33"/>
      <c r="R359" s="43" t="s">
        <v>5172</v>
      </c>
      <c r="S359" s="18" t="s">
        <v>5173</v>
      </c>
      <c r="T359" s="25"/>
      <c r="U359" s="33" t="s">
        <v>5174</v>
      </c>
      <c r="V359" s="17" t="s">
        <v>5175</v>
      </c>
      <c r="W359" s="25"/>
      <c r="X359" s="25"/>
      <c r="Y359" s="25"/>
      <c r="Z359" s="25"/>
      <c r="AA359" s="25"/>
      <c r="AB359" s="25"/>
      <c r="AC359" s="47"/>
      <c r="AD359" s="47"/>
      <c r="AE359" s="47"/>
      <c r="AF359" s="30"/>
      <c r="AG359" s="47"/>
      <c r="AH359" s="47"/>
      <c r="AI359" s="25"/>
      <c r="AJ359" s="25"/>
      <c r="AK359" s="558"/>
      <c r="AL359" s="477"/>
      <c r="AM359" s="477"/>
      <c r="AN359" s="63"/>
      <c r="AO359" s="64"/>
      <c r="AP359" s="64"/>
      <c r="AQ359" s="474"/>
      <c r="AR359" s="474"/>
      <c r="AS359" s="474"/>
      <c r="AT359" s="474"/>
      <c r="AU359" s="474"/>
      <c r="AV359" s="474"/>
      <c r="AW359" s="474"/>
      <c r="AX359" s="474"/>
      <c r="AY359" s="474"/>
      <c r="AZ359" s="474"/>
      <c r="BA359" s="474"/>
      <c r="BB359" s="474"/>
      <c r="BC359" s="474"/>
      <c r="BD359" s="474"/>
      <c r="BE359" s="474"/>
      <c r="BF359" s="474"/>
      <c r="BG359" s="474"/>
      <c r="BH359" s="474"/>
    </row>
    <row r="360">
      <c r="A360" s="32" t="s">
        <v>424</v>
      </c>
      <c r="B360" s="475" t="s">
        <v>5193</v>
      </c>
      <c r="C360" s="33"/>
      <c r="D360" s="26"/>
      <c r="E360" s="42" t="s">
        <v>67</v>
      </c>
      <c r="F360" s="19">
        <v>2021.0</v>
      </c>
      <c r="G360" s="35">
        <v>44334.0</v>
      </c>
      <c r="H360" s="25"/>
      <c r="I360" s="25"/>
      <c r="J360" s="25"/>
      <c r="K360" s="103"/>
      <c r="L360" s="103"/>
      <c r="M360" s="25"/>
      <c r="N360" s="26"/>
      <c r="O360" s="45"/>
      <c r="P360" s="25"/>
      <c r="Q360" s="25"/>
      <c r="R360" s="25" t="s">
        <v>307</v>
      </c>
      <c r="S360" s="25"/>
      <c r="T360" s="25"/>
      <c r="U360" s="26"/>
      <c r="V360" s="26"/>
      <c r="W360" s="25"/>
      <c r="X360" s="25"/>
      <c r="Y360" s="25"/>
      <c r="Z360" s="25"/>
      <c r="AA360" s="25"/>
      <c r="AB360" s="25"/>
      <c r="AC360" s="47">
        <v>49.0</v>
      </c>
      <c r="AD360" s="47"/>
      <c r="AE360" s="47"/>
      <c r="AF360" s="30"/>
      <c r="AG360" s="47"/>
      <c r="AH360" s="47"/>
      <c r="AI360" s="25"/>
      <c r="AJ360" s="25"/>
      <c r="AK360" s="63"/>
      <c r="AL360" s="477"/>
      <c r="AM360" s="477"/>
      <c r="AN360" s="63"/>
      <c r="AO360" s="64"/>
      <c r="AP360" s="64"/>
      <c r="AQ360" s="474"/>
      <c r="AR360" s="474"/>
      <c r="AS360" s="474"/>
      <c r="AT360" s="474"/>
      <c r="AU360" s="474"/>
      <c r="AV360" s="474"/>
      <c r="AW360" s="474"/>
      <c r="AX360" s="474"/>
      <c r="AY360" s="474"/>
      <c r="AZ360" s="474"/>
      <c r="BA360" s="474"/>
      <c r="BB360" s="474"/>
      <c r="BC360" s="474"/>
      <c r="BD360" s="474"/>
      <c r="BE360" s="474"/>
      <c r="BF360" s="474"/>
      <c r="BG360" s="474"/>
      <c r="BH360" s="474"/>
    </row>
    <row r="361">
      <c r="A361" s="32" t="s">
        <v>121</v>
      </c>
      <c r="B361" s="475" t="s">
        <v>5199</v>
      </c>
      <c r="C361" s="18" t="s">
        <v>10780</v>
      </c>
      <c r="D361" s="26">
        <v>140.0</v>
      </c>
      <c r="E361" s="42" t="s">
        <v>67</v>
      </c>
      <c r="F361" s="54"/>
      <c r="G361" s="44"/>
      <c r="H361" s="24" t="s">
        <v>321</v>
      </c>
      <c r="I361" s="25"/>
      <c r="J361" s="25"/>
      <c r="K361" s="488" t="s">
        <v>1682</v>
      </c>
      <c r="L361" s="488" t="s">
        <v>1630</v>
      </c>
      <c r="M361" s="26" t="s">
        <v>125</v>
      </c>
      <c r="N361" s="25">
        <v>85.0</v>
      </c>
      <c r="O361" s="45"/>
      <c r="P361" s="25"/>
      <c r="Q361" s="25" t="s">
        <v>344</v>
      </c>
      <c r="R361" s="25" t="s">
        <v>5202</v>
      </c>
      <c r="S361" s="25" t="s">
        <v>5203</v>
      </c>
      <c r="T361" s="25" t="s">
        <v>55</v>
      </c>
      <c r="U361" s="26" t="s">
        <v>5204</v>
      </c>
      <c r="V361" s="26"/>
      <c r="W361" s="25"/>
      <c r="X361" s="25"/>
      <c r="Y361" s="25"/>
      <c r="Z361" s="25"/>
      <c r="AA361" s="25"/>
      <c r="AB361" s="25"/>
      <c r="AC361" s="47">
        <v>49.0</v>
      </c>
      <c r="AD361" s="47"/>
      <c r="AE361" s="47"/>
      <c r="AF361" s="30"/>
      <c r="AG361" s="47"/>
      <c r="AH361" s="47"/>
      <c r="AI361" s="25"/>
      <c r="AJ361" s="25"/>
      <c r="AK361" s="558"/>
      <c r="AL361" s="476">
        <v>3.0</v>
      </c>
      <c r="AM361" s="477"/>
      <c r="AN361" s="63"/>
      <c r="AO361" s="86">
        <v>3.0</v>
      </c>
      <c r="AP361" s="64"/>
      <c r="AQ361" s="474"/>
      <c r="AR361" s="474"/>
      <c r="AS361" s="474"/>
      <c r="AT361" s="474"/>
      <c r="AU361" s="474"/>
      <c r="AV361" s="474"/>
      <c r="AW361" s="474"/>
      <c r="AX361" s="474"/>
      <c r="AY361" s="474"/>
      <c r="AZ361" s="474"/>
      <c r="BA361" s="474"/>
      <c r="BB361" s="474"/>
      <c r="BC361" s="474"/>
      <c r="BD361" s="474"/>
      <c r="BE361" s="474"/>
      <c r="BF361" s="474"/>
      <c r="BG361" s="474"/>
      <c r="BH361" s="474"/>
    </row>
    <row r="362">
      <c r="A362" s="124" t="s">
        <v>43</v>
      </c>
      <c r="B362" s="16" t="s">
        <v>5205</v>
      </c>
      <c r="C362" s="18" t="s">
        <v>5206</v>
      </c>
      <c r="D362" s="18">
        <v>70.0</v>
      </c>
      <c r="E362" s="122" t="s">
        <v>46</v>
      </c>
      <c r="F362" s="89">
        <v>2026.0</v>
      </c>
      <c r="G362" s="150">
        <v>46149.0</v>
      </c>
      <c r="H362" s="56" t="s">
        <v>68</v>
      </c>
      <c r="I362" s="56" t="s">
        <v>738</v>
      </c>
      <c r="J362" s="45"/>
      <c r="K362" s="51" t="s">
        <v>92</v>
      </c>
      <c r="L362" s="27"/>
      <c r="M362" s="17"/>
      <c r="N362" s="18">
        <v>37.0</v>
      </c>
      <c r="O362" s="56" t="s">
        <v>5207</v>
      </c>
      <c r="P362" s="56">
        <v>37000.0</v>
      </c>
      <c r="Q362" s="18" t="s">
        <v>730</v>
      </c>
      <c r="R362" s="18" t="s">
        <v>10469</v>
      </c>
      <c r="S362" s="18" t="s">
        <v>10470</v>
      </c>
      <c r="T362" s="43" t="s">
        <v>742</v>
      </c>
      <c r="U362" s="448" t="s">
        <v>10781</v>
      </c>
      <c r="V362" s="18" t="s">
        <v>5212</v>
      </c>
      <c r="W362" s="45"/>
      <c r="X362" s="45"/>
      <c r="Y362" s="45"/>
      <c r="Z362" s="45"/>
      <c r="AA362" s="45"/>
      <c r="AB362" s="45"/>
      <c r="AC362" s="47"/>
      <c r="AD362" s="94"/>
      <c r="AE362" s="94"/>
      <c r="AF362" s="129"/>
      <c r="AG362" s="94"/>
      <c r="AH362" s="94"/>
      <c r="AI362" s="45"/>
      <c r="AJ362" s="45"/>
      <c r="AK362" s="95"/>
      <c r="AL362" s="95"/>
      <c r="AM362" s="95"/>
      <c r="AU362" s="95"/>
      <c r="AV362" s="95"/>
      <c r="AW362" s="95"/>
      <c r="AX362" s="95"/>
      <c r="AY362" s="95"/>
      <c r="AZ362" s="95"/>
      <c r="BA362" s="95"/>
      <c r="BB362" s="95"/>
      <c r="BC362" s="95"/>
      <c r="BD362" s="95"/>
      <c r="BE362" s="95"/>
      <c r="BF362" s="95"/>
      <c r="BG362" s="95"/>
      <c r="BH362" s="95"/>
    </row>
    <row r="363">
      <c r="A363" s="15" t="s">
        <v>43</v>
      </c>
      <c r="B363" s="485" t="s">
        <v>10782</v>
      </c>
      <c r="C363" s="18" t="s">
        <v>5227</v>
      </c>
      <c r="D363" s="17">
        <v>1439.0</v>
      </c>
      <c r="E363" s="42" t="s">
        <v>67</v>
      </c>
      <c r="F363" s="19">
        <v>2025.0</v>
      </c>
      <c r="G363" s="20">
        <v>45824.0</v>
      </c>
      <c r="H363" s="24" t="s">
        <v>68</v>
      </c>
      <c r="I363" s="24"/>
      <c r="J363" s="26"/>
      <c r="K363" s="24" t="s">
        <v>10597</v>
      </c>
      <c r="L363" s="24" t="s">
        <v>2929</v>
      </c>
      <c r="M363" s="25"/>
      <c r="N363" s="17">
        <v>40.0</v>
      </c>
      <c r="O363" s="18" t="s">
        <v>5228</v>
      </c>
      <c r="P363" s="17">
        <v>40990.0</v>
      </c>
      <c r="Q363" s="17" t="s">
        <v>5229</v>
      </c>
      <c r="R363" s="17" t="s">
        <v>5230</v>
      </c>
      <c r="S363" s="17" t="s">
        <v>511</v>
      </c>
      <c r="T363" s="17" t="s">
        <v>231</v>
      </c>
      <c r="U363" s="57" t="s">
        <v>5231</v>
      </c>
      <c r="V363" s="17" t="s">
        <v>5232</v>
      </c>
      <c r="W363" s="26"/>
      <c r="X363" s="26"/>
      <c r="Y363" s="26"/>
      <c r="Z363" s="26"/>
      <c r="AA363" s="26"/>
      <c r="AB363" s="26"/>
      <c r="AC363" s="30"/>
      <c r="AD363" s="30"/>
      <c r="AE363" s="30"/>
      <c r="AF363" s="30"/>
      <c r="AG363" s="30"/>
      <c r="AH363" s="30"/>
      <c r="AI363" s="26"/>
      <c r="AJ363" s="26"/>
      <c r="AK363" s="63"/>
      <c r="AL363" s="182">
        <v>1.0</v>
      </c>
      <c r="AM363" s="181"/>
      <c r="AN363" s="63"/>
      <c r="AO363" s="64"/>
      <c r="AP363" s="64"/>
      <c r="AQ363" s="474"/>
      <c r="AR363" s="474"/>
      <c r="AS363" s="474"/>
      <c r="AT363" s="474"/>
      <c r="AU363" s="474"/>
      <c r="AV363" s="474"/>
      <c r="AW363" s="474"/>
      <c r="AX363" s="474"/>
      <c r="AY363" s="474"/>
      <c r="AZ363" s="474"/>
      <c r="BA363" s="474"/>
      <c r="BB363" s="474"/>
      <c r="BC363" s="474"/>
      <c r="BD363" s="474"/>
      <c r="BE363" s="474"/>
      <c r="BF363" s="474"/>
      <c r="BG363" s="474"/>
      <c r="BH363" s="474"/>
    </row>
    <row r="364">
      <c r="A364" s="32" t="s">
        <v>43</v>
      </c>
      <c r="B364" s="485" t="s">
        <v>5233</v>
      </c>
      <c r="C364" s="18" t="s">
        <v>5234</v>
      </c>
      <c r="D364" s="17">
        <v>950.0</v>
      </c>
      <c r="E364" s="42" t="s">
        <v>67</v>
      </c>
      <c r="F364" s="19">
        <v>2025.0</v>
      </c>
      <c r="G364" s="20">
        <v>45709.0</v>
      </c>
      <c r="H364" s="25" t="s">
        <v>68</v>
      </c>
      <c r="I364" s="24" t="s">
        <v>237</v>
      </c>
      <c r="J364" s="26"/>
      <c r="K364" s="24" t="s">
        <v>10567</v>
      </c>
      <c r="L364" s="24" t="s">
        <v>10568</v>
      </c>
      <c r="M364" s="25" t="s">
        <v>50</v>
      </c>
      <c r="N364" s="17">
        <v>45.0</v>
      </c>
      <c r="O364" s="18" t="s">
        <v>5235</v>
      </c>
      <c r="P364" s="17">
        <v>45100.0</v>
      </c>
      <c r="Q364" s="17" t="s">
        <v>5236</v>
      </c>
      <c r="R364" s="17" t="s">
        <v>5237</v>
      </c>
      <c r="S364" s="17" t="s">
        <v>5238</v>
      </c>
      <c r="T364" s="17" t="s">
        <v>5239</v>
      </c>
      <c r="U364" s="17" t="s">
        <v>10783</v>
      </c>
      <c r="V364" s="17" t="s">
        <v>5241</v>
      </c>
      <c r="W364" s="26"/>
      <c r="X364" s="26"/>
      <c r="Y364" s="26"/>
      <c r="Z364" s="26"/>
      <c r="AA364" s="26"/>
      <c r="AB364" s="26"/>
      <c r="AC364" s="30"/>
      <c r="AD364" s="30"/>
      <c r="AE364" s="30"/>
      <c r="AF364" s="30"/>
      <c r="AG364" s="30"/>
      <c r="AH364" s="30"/>
      <c r="AI364" s="26"/>
      <c r="AJ364" s="26"/>
      <c r="AK364" s="63"/>
      <c r="AL364" s="182">
        <v>21.0</v>
      </c>
      <c r="AM364" s="182">
        <v>2.0</v>
      </c>
      <c r="AN364" s="63"/>
      <c r="AO364" s="86">
        <v>1.0</v>
      </c>
      <c r="AP364" s="64"/>
      <c r="AQ364" s="474"/>
      <c r="AR364" s="474"/>
      <c r="AS364" s="474"/>
      <c r="AT364" s="474"/>
      <c r="AU364" s="474"/>
      <c r="AV364" s="474"/>
      <c r="AW364" s="474"/>
      <c r="AX364" s="474"/>
      <c r="AY364" s="474"/>
      <c r="AZ364" s="474"/>
      <c r="BA364" s="474"/>
      <c r="BB364" s="474"/>
      <c r="BC364" s="474"/>
      <c r="BD364" s="474"/>
      <c r="BE364" s="474"/>
      <c r="BF364" s="474"/>
      <c r="BG364" s="474"/>
      <c r="BH364" s="474"/>
    </row>
    <row r="365">
      <c r="A365" s="32" t="s">
        <v>43</v>
      </c>
      <c r="B365" s="485" t="s">
        <v>5242</v>
      </c>
      <c r="C365" s="18" t="s">
        <v>10784</v>
      </c>
      <c r="D365" s="26">
        <v>238.0</v>
      </c>
      <c r="E365" s="42" t="s">
        <v>67</v>
      </c>
      <c r="F365" s="43">
        <v>2024.0</v>
      </c>
      <c r="G365" s="35">
        <v>45621.0</v>
      </c>
      <c r="H365" s="25" t="s">
        <v>68</v>
      </c>
      <c r="I365" s="25"/>
      <c r="J365" s="26"/>
      <c r="K365" s="24" t="s">
        <v>10531</v>
      </c>
      <c r="L365" s="24" t="s">
        <v>10532</v>
      </c>
      <c r="M365" s="26" t="s">
        <v>168</v>
      </c>
      <c r="N365" s="17">
        <v>17.0</v>
      </c>
      <c r="O365" s="18" t="s">
        <v>1081</v>
      </c>
      <c r="P365" s="17">
        <v>17290.0</v>
      </c>
      <c r="Q365" s="17" t="s">
        <v>5244</v>
      </c>
      <c r="R365" s="26" t="s">
        <v>5245</v>
      </c>
      <c r="S365" s="26" t="s">
        <v>5246</v>
      </c>
      <c r="T365" s="26" t="s">
        <v>118</v>
      </c>
      <c r="U365" s="300" t="s">
        <v>5247</v>
      </c>
      <c r="V365" s="26" t="s">
        <v>5248</v>
      </c>
      <c r="W365" s="26"/>
      <c r="X365" s="26"/>
      <c r="Y365" s="26"/>
      <c r="Z365" s="26" t="s">
        <v>78</v>
      </c>
      <c r="AA365" s="26"/>
      <c r="AB365" s="26"/>
      <c r="AC365" s="30">
        <v>95.0</v>
      </c>
      <c r="AD365" s="30">
        <v>70.0</v>
      </c>
      <c r="AE365" s="30">
        <f t="shared" ref="AE365:AE367" si="64">AC365-AD365</f>
        <v>25</v>
      </c>
      <c r="AF365" s="30">
        <v>0.0</v>
      </c>
      <c r="AG365" s="30">
        <f t="shared" ref="AG365:AG367" si="65">AE365-AF365</f>
        <v>25</v>
      </c>
      <c r="AH365" s="30">
        <f t="shared" ref="AH365:AH367" si="66">AG365</f>
        <v>25</v>
      </c>
      <c r="AI365" s="26" t="s">
        <v>5249</v>
      </c>
      <c r="AJ365" s="26"/>
      <c r="AK365" s="63"/>
      <c r="AL365" s="182">
        <v>7.0</v>
      </c>
      <c r="AM365" s="181"/>
      <c r="AN365" s="63"/>
      <c r="AO365" s="64"/>
      <c r="AP365" s="64"/>
      <c r="AQ365" s="474"/>
      <c r="AR365" s="474"/>
      <c r="AS365" s="474"/>
      <c r="AT365" s="474"/>
      <c r="AU365" s="474"/>
      <c r="AV365" s="474"/>
      <c r="AW365" s="474"/>
      <c r="AX365" s="474"/>
      <c r="AY365" s="474"/>
      <c r="AZ365" s="474"/>
      <c r="BA365" s="474"/>
      <c r="BB365" s="474"/>
      <c r="BC365" s="474"/>
      <c r="BD365" s="474"/>
      <c r="BE365" s="474"/>
      <c r="BF365" s="474"/>
      <c r="BG365" s="474"/>
      <c r="BH365" s="474"/>
    </row>
    <row r="366">
      <c r="A366" s="32" t="s">
        <v>43</v>
      </c>
      <c r="B366" s="485" t="s">
        <v>5242</v>
      </c>
      <c r="C366" s="18" t="s">
        <v>5250</v>
      </c>
      <c r="D366" s="26">
        <v>238.0</v>
      </c>
      <c r="E366" s="42" t="s">
        <v>67</v>
      </c>
      <c r="F366" s="43">
        <v>2024.0</v>
      </c>
      <c r="G366" s="35">
        <v>45621.0</v>
      </c>
      <c r="H366" s="25" t="s">
        <v>68</v>
      </c>
      <c r="I366" s="25"/>
      <c r="J366" s="26"/>
      <c r="K366" s="24" t="s">
        <v>10597</v>
      </c>
      <c r="L366" s="24" t="s">
        <v>2929</v>
      </c>
      <c r="M366" s="25" t="s">
        <v>50</v>
      </c>
      <c r="N366" s="17">
        <v>33.0</v>
      </c>
      <c r="O366" s="18" t="s">
        <v>5251</v>
      </c>
      <c r="P366" s="17">
        <v>33370.0</v>
      </c>
      <c r="Q366" s="26" t="s">
        <v>5252</v>
      </c>
      <c r="R366" s="26" t="s">
        <v>5245</v>
      </c>
      <c r="S366" s="26" t="s">
        <v>5246</v>
      </c>
      <c r="T366" s="26" t="s">
        <v>118</v>
      </c>
      <c r="U366" s="300" t="s">
        <v>5247</v>
      </c>
      <c r="V366" s="26" t="s">
        <v>5248</v>
      </c>
      <c r="W366" s="26"/>
      <c r="X366" s="26"/>
      <c r="Y366" s="26"/>
      <c r="Z366" s="26" t="s">
        <v>78</v>
      </c>
      <c r="AA366" s="26"/>
      <c r="AB366" s="26"/>
      <c r="AC366" s="30">
        <v>95.0</v>
      </c>
      <c r="AD366" s="30">
        <v>70.0</v>
      </c>
      <c r="AE366" s="30">
        <f t="shared" si="64"/>
        <v>25</v>
      </c>
      <c r="AF366" s="30">
        <v>0.0</v>
      </c>
      <c r="AG366" s="30">
        <f t="shared" si="65"/>
        <v>25</v>
      </c>
      <c r="AH366" s="30">
        <f t="shared" si="66"/>
        <v>25</v>
      </c>
      <c r="AI366" s="26" t="s">
        <v>5249</v>
      </c>
      <c r="AJ366" s="26"/>
      <c r="AK366" s="63"/>
      <c r="AL366" s="182">
        <v>8.0</v>
      </c>
      <c r="AM366" s="181"/>
      <c r="AN366" s="63"/>
      <c r="AO366" s="64"/>
      <c r="AP366" s="64"/>
      <c r="AQ366" s="474"/>
      <c r="AR366" s="474"/>
      <c r="AS366" s="474"/>
      <c r="AT366" s="474"/>
      <c r="AU366" s="474"/>
      <c r="AV366" s="474"/>
      <c r="AW366" s="474"/>
      <c r="AX366" s="474"/>
      <c r="AY366" s="474"/>
      <c r="AZ366" s="474"/>
      <c r="BA366" s="474"/>
      <c r="BB366" s="474"/>
      <c r="BC366" s="474"/>
      <c r="BD366" s="474"/>
      <c r="BE366" s="474"/>
      <c r="BF366" s="474"/>
      <c r="BG366" s="474"/>
      <c r="BH366" s="474"/>
    </row>
    <row r="367">
      <c r="A367" s="32" t="s">
        <v>43</v>
      </c>
      <c r="B367" s="485" t="s">
        <v>5242</v>
      </c>
      <c r="C367" s="18" t="s">
        <v>5253</v>
      </c>
      <c r="D367" s="26">
        <v>238.0</v>
      </c>
      <c r="E367" s="42" t="s">
        <v>67</v>
      </c>
      <c r="F367" s="43">
        <v>2024.0</v>
      </c>
      <c r="G367" s="35">
        <v>45621.0</v>
      </c>
      <c r="H367" s="25" t="s">
        <v>68</v>
      </c>
      <c r="I367" s="25"/>
      <c r="J367" s="26"/>
      <c r="K367" s="24" t="s">
        <v>10508</v>
      </c>
      <c r="L367" s="24" t="s">
        <v>10509</v>
      </c>
      <c r="M367" s="45" t="s">
        <v>50</v>
      </c>
      <c r="N367" s="17">
        <v>65.0</v>
      </c>
      <c r="O367" s="33"/>
      <c r="P367" s="26"/>
      <c r="Q367" s="26"/>
      <c r="R367" s="26" t="s">
        <v>5245</v>
      </c>
      <c r="S367" s="26" t="s">
        <v>5246</v>
      </c>
      <c r="T367" s="26" t="s">
        <v>118</v>
      </c>
      <c r="U367" s="300" t="s">
        <v>5247</v>
      </c>
      <c r="V367" s="26" t="s">
        <v>5248</v>
      </c>
      <c r="W367" s="26"/>
      <c r="X367" s="26"/>
      <c r="Y367" s="26"/>
      <c r="Z367" s="26" t="s">
        <v>78</v>
      </c>
      <c r="AA367" s="26"/>
      <c r="AB367" s="26"/>
      <c r="AC367" s="30">
        <v>95.0</v>
      </c>
      <c r="AD367" s="30">
        <v>70.0</v>
      </c>
      <c r="AE367" s="30">
        <f t="shared" si="64"/>
        <v>25</v>
      </c>
      <c r="AF367" s="30">
        <v>0.0</v>
      </c>
      <c r="AG367" s="30">
        <f t="shared" si="65"/>
        <v>25</v>
      </c>
      <c r="AH367" s="30">
        <f t="shared" si="66"/>
        <v>25</v>
      </c>
      <c r="AI367" s="26" t="s">
        <v>5249</v>
      </c>
      <c r="AJ367" s="26"/>
      <c r="AK367" s="63"/>
      <c r="AL367" s="181"/>
      <c r="AM367" s="181"/>
      <c r="AN367" s="63"/>
      <c r="AO367" s="64"/>
      <c r="AP367" s="64"/>
      <c r="AQ367" s="474"/>
      <c r="AR367" s="474"/>
      <c r="AS367" s="474"/>
      <c r="AT367" s="474"/>
      <c r="AU367" s="474"/>
      <c r="AV367" s="474"/>
      <c r="AW367" s="474"/>
      <c r="AX367" s="474"/>
      <c r="AY367" s="474"/>
      <c r="AZ367" s="474"/>
      <c r="BA367" s="474"/>
      <c r="BB367" s="474"/>
      <c r="BC367" s="474"/>
      <c r="BD367" s="474"/>
      <c r="BE367" s="474"/>
      <c r="BF367" s="474"/>
      <c r="BG367" s="474"/>
      <c r="BH367" s="474"/>
    </row>
    <row r="368">
      <c r="A368" s="60" t="s">
        <v>43</v>
      </c>
      <c r="B368" s="559" t="s">
        <v>5254</v>
      </c>
      <c r="C368" s="26" t="s">
        <v>5255</v>
      </c>
      <c r="D368" s="17">
        <v>71.0</v>
      </c>
      <c r="E368" s="17" t="s">
        <v>2208</v>
      </c>
      <c r="F368" s="560">
        <v>2025.0</v>
      </c>
      <c r="G368" s="561">
        <v>45961.0</v>
      </c>
      <c r="H368" s="26" t="s">
        <v>68</v>
      </c>
      <c r="I368" s="26" t="s">
        <v>497</v>
      </c>
      <c r="J368" s="140"/>
      <c r="K368" s="24" t="s">
        <v>10517</v>
      </c>
      <c r="L368" s="24" t="s">
        <v>1797</v>
      </c>
      <c r="M368" s="26" t="s">
        <v>50</v>
      </c>
      <c r="N368" s="38">
        <v>86.0</v>
      </c>
      <c r="O368" s="26" t="s">
        <v>5256</v>
      </c>
      <c r="P368" s="26">
        <v>86170.0</v>
      </c>
      <c r="Q368" s="26" t="s">
        <v>5257</v>
      </c>
      <c r="R368" s="555" t="s">
        <v>5258</v>
      </c>
      <c r="S368" s="555" t="s">
        <v>5259</v>
      </c>
      <c r="T368" s="17" t="s">
        <v>5260</v>
      </c>
      <c r="U368" s="195" t="s">
        <v>5261</v>
      </c>
      <c r="V368" s="17" t="s">
        <v>5262</v>
      </c>
      <c r="W368" s="140"/>
      <c r="X368" s="140"/>
      <c r="Y368" s="140"/>
      <c r="Z368" s="140"/>
      <c r="AA368" s="140"/>
      <c r="AB368" s="140"/>
      <c r="AC368" s="140"/>
      <c r="AD368" s="193"/>
      <c r="AE368" s="193"/>
      <c r="AF368" s="193"/>
      <c r="AG368" s="193"/>
      <c r="AH368" s="193"/>
      <c r="AI368" s="193"/>
      <c r="AJ368" s="140"/>
      <c r="AK368" s="63"/>
      <c r="AL368" s="182">
        <v>3.0</v>
      </c>
      <c r="AM368" s="181"/>
      <c r="AN368" s="63"/>
      <c r="AO368" s="86">
        <v>4.0</v>
      </c>
      <c r="AP368" s="64"/>
      <c r="AQ368" s="474"/>
      <c r="AR368" s="474"/>
      <c r="AS368" s="474"/>
      <c r="AT368" s="474"/>
      <c r="AU368" s="474"/>
      <c r="AV368" s="474"/>
      <c r="AW368" s="474"/>
      <c r="AX368" s="474"/>
      <c r="AY368" s="474"/>
      <c r="AZ368" s="474"/>
      <c r="BA368" s="474"/>
      <c r="BB368" s="474"/>
      <c r="BC368" s="474"/>
      <c r="BD368" s="474"/>
      <c r="BE368" s="474"/>
      <c r="BF368" s="474"/>
      <c r="BG368" s="474"/>
      <c r="BH368" s="474"/>
    </row>
    <row r="369">
      <c r="A369" s="32" t="s">
        <v>43</v>
      </c>
      <c r="B369" s="475" t="s">
        <v>5272</v>
      </c>
      <c r="C369" s="18" t="s">
        <v>5273</v>
      </c>
      <c r="D369" s="26">
        <v>800.0</v>
      </c>
      <c r="E369" s="42" t="s">
        <v>67</v>
      </c>
      <c r="F369" s="19">
        <v>2021.0</v>
      </c>
      <c r="G369" s="35">
        <v>44278.0</v>
      </c>
      <c r="H369" s="25" t="s">
        <v>68</v>
      </c>
      <c r="I369" s="25"/>
      <c r="J369" s="26"/>
      <c r="K369" s="24" t="s">
        <v>10557</v>
      </c>
      <c r="L369" s="24" t="s">
        <v>10558</v>
      </c>
      <c r="M369" s="26" t="s">
        <v>50</v>
      </c>
      <c r="N369" s="26">
        <v>59.0</v>
      </c>
      <c r="O369" s="33" t="s">
        <v>5274</v>
      </c>
      <c r="P369" s="26">
        <v>59000.0</v>
      </c>
      <c r="Q369" s="26" t="s">
        <v>5057</v>
      </c>
      <c r="R369" s="26" t="s">
        <v>5275</v>
      </c>
      <c r="S369" s="26" t="s">
        <v>5276</v>
      </c>
      <c r="T369" s="25" t="s">
        <v>55</v>
      </c>
      <c r="U369" s="300" t="s">
        <v>10785</v>
      </c>
      <c r="V369" s="26" t="s">
        <v>5278</v>
      </c>
      <c r="W369" s="26" t="s">
        <v>47</v>
      </c>
      <c r="X369" s="26" t="s">
        <v>47</v>
      </c>
      <c r="Y369" s="26"/>
      <c r="Z369" s="26" t="s">
        <v>78</v>
      </c>
      <c r="AA369" s="26" t="s">
        <v>78</v>
      </c>
      <c r="AB369" s="26" t="s">
        <v>408</v>
      </c>
      <c r="AC369" s="30">
        <v>95.0</v>
      </c>
      <c r="AD369" s="30">
        <v>20.0</v>
      </c>
      <c r="AE369" s="30">
        <f>AC369-AD369</f>
        <v>75</v>
      </c>
      <c r="AF369" s="30">
        <v>75.0</v>
      </c>
      <c r="AG369" s="30">
        <f>AE369-AF369</f>
        <v>0</v>
      </c>
      <c r="AH369" s="30">
        <f>AG369</f>
        <v>0</v>
      </c>
      <c r="AI369" s="26" t="s">
        <v>3824</v>
      </c>
      <c r="AJ369" s="26"/>
      <c r="AK369" s="63"/>
      <c r="AL369" s="181"/>
      <c r="AM369" s="182">
        <v>1.0</v>
      </c>
      <c r="AN369" s="63"/>
      <c r="AO369" s="64"/>
      <c r="AP369" s="64"/>
      <c r="AQ369" s="474"/>
      <c r="AR369" s="474"/>
      <c r="AS369" s="474"/>
      <c r="AT369" s="474"/>
      <c r="AU369" s="474"/>
      <c r="AV369" s="474"/>
      <c r="AW369" s="474"/>
      <c r="AX369" s="474"/>
      <c r="AY369" s="474"/>
      <c r="AZ369" s="474"/>
      <c r="BA369" s="474"/>
      <c r="BB369" s="474"/>
      <c r="BC369" s="474"/>
      <c r="BD369" s="474"/>
      <c r="BE369" s="474"/>
      <c r="BF369" s="474"/>
      <c r="BG369" s="474"/>
      <c r="BH369" s="474"/>
    </row>
    <row r="370">
      <c r="A370" s="32" t="s">
        <v>424</v>
      </c>
      <c r="B370" s="475" t="s">
        <v>5279</v>
      </c>
      <c r="C370" s="18" t="s">
        <v>5280</v>
      </c>
      <c r="D370" s="26"/>
      <c r="E370" s="42" t="s">
        <v>67</v>
      </c>
      <c r="F370" s="43">
        <v>2022.0</v>
      </c>
      <c r="G370" s="35">
        <v>44870.0</v>
      </c>
      <c r="H370" s="24" t="s">
        <v>68</v>
      </c>
      <c r="I370" s="25"/>
      <c r="J370" s="25"/>
      <c r="K370" s="103"/>
      <c r="L370" s="103"/>
      <c r="M370" s="25"/>
      <c r="N370" s="26">
        <v>18.0</v>
      </c>
      <c r="O370" s="45"/>
      <c r="P370" s="25"/>
      <c r="Q370" s="25"/>
      <c r="R370" s="25" t="s">
        <v>307</v>
      </c>
      <c r="S370" s="25"/>
      <c r="T370" s="25"/>
      <c r="U370" s="26"/>
      <c r="V370" s="26"/>
      <c r="W370" s="25"/>
      <c r="X370" s="25"/>
      <c r="Y370" s="25"/>
      <c r="Z370" s="25"/>
      <c r="AA370" s="25"/>
      <c r="AB370" s="25"/>
      <c r="AC370" s="47">
        <v>49.0</v>
      </c>
      <c r="AD370" s="47"/>
      <c r="AE370" s="47"/>
      <c r="AF370" s="30"/>
      <c r="AG370" s="47"/>
      <c r="AH370" s="47"/>
      <c r="AI370" s="25"/>
      <c r="AJ370" s="25"/>
      <c r="AK370" s="63"/>
      <c r="AL370" s="477"/>
      <c r="AM370" s="477"/>
      <c r="AN370" s="63"/>
      <c r="AO370" s="64"/>
      <c r="AP370" s="64"/>
      <c r="AQ370" s="474"/>
      <c r="AR370" s="474"/>
      <c r="AS370" s="474"/>
      <c r="AT370" s="474"/>
      <c r="AU370" s="474"/>
      <c r="AV370" s="474"/>
      <c r="AW370" s="474"/>
      <c r="AX370" s="474"/>
      <c r="AY370" s="474"/>
      <c r="AZ370" s="474"/>
      <c r="BA370" s="474"/>
      <c r="BB370" s="474"/>
      <c r="BC370" s="474"/>
      <c r="BD370" s="474"/>
      <c r="BE370" s="474"/>
      <c r="BF370" s="474"/>
      <c r="BG370" s="474"/>
      <c r="BH370" s="474"/>
    </row>
    <row r="371">
      <c r="A371" s="32" t="s">
        <v>424</v>
      </c>
      <c r="B371" s="475" t="s">
        <v>5285</v>
      </c>
      <c r="C371" s="18" t="s">
        <v>5286</v>
      </c>
      <c r="D371" s="26"/>
      <c r="E371" s="42" t="s">
        <v>67</v>
      </c>
      <c r="F371" s="43">
        <v>2022.0</v>
      </c>
      <c r="G371" s="35">
        <v>44900.0</v>
      </c>
      <c r="H371" s="24" t="s">
        <v>68</v>
      </c>
      <c r="I371" s="25"/>
      <c r="J371" s="25"/>
      <c r="K371" s="103"/>
      <c r="L371" s="103"/>
      <c r="M371" s="25"/>
      <c r="N371" s="26">
        <v>9.0</v>
      </c>
      <c r="O371" s="45"/>
      <c r="P371" s="25"/>
      <c r="Q371" s="25"/>
      <c r="R371" s="25" t="s">
        <v>307</v>
      </c>
      <c r="S371" s="25"/>
      <c r="T371" s="25"/>
      <c r="U371" s="26"/>
      <c r="V371" s="26"/>
      <c r="W371" s="25"/>
      <c r="X371" s="25"/>
      <c r="Y371" s="25"/>
      <c r="Z371" s="25"/>
      <c r="AA371" s="25"/>
      <c r="AB371" s="25"/>
      <c r="AC371" s="47">
        <v>49.0</v>
      </c>
      <c r="AD371" s="47"/>
      <c r="AE371" s="47"/>
      <c r="AF371" s="30"/>
      <c r="AG371" s="47"/>
      <c r="AH371" s="47"/>
      <c r="AI371" s="25"/>
      <c r="AJ371" s="25"/>
      <c r="AK371" s="63"/>
      <c r="AL371" s="477"/>
      <c r="AM371" s="477"/>
      <c r="AN371" s="63"/>
      <c r="AO371" s="64"/>
      <c r="AP371" s="64"/>
      <c r="AQ371" s="474"/>
      <c r="AR371" s="474"/>
      <c r="AS371" s="474"/>
      <c r="AT371" s="474"/>
      <c r="AU371" s="474"/>
      <c r="AV371" s="474"/>
      <c r="AW371" s="474"/>
      <c r="AX371" s="474"/>
      <c r="AY371" s="474"/>
      <c r="AZ371" s="474"/>
      <c r="BA371" s="474"/>
      <c r="BB371" s="474"/>
      <c r="BC371" s="474"/>
      <c r="BD371" s="474"/>
      <c r="BE371" s="474"/>
      <c r="BF371" s="474"/>
      <c r="BG371" s="474"/>
      <c r="BH371" s="474"/>
    </row>
    <row r="372">
      <c r="A372" s="32" t="s">
        <v>121</v>
      </c>
      <c r="B372" s="475" t="s">
        <v>10786</v>
      </c>
      <c r="C372" s="18" t="s">
        <v>10787</v>
      </c>
      <c r="D372" s="26">
        <v>80.0</v>
      </c>
      <c r="E372" s="42" t="s">
        <v>67</v>
      </c>
      <c r="F372" s="54"/>
      <c r="G372" s="44"/>
      <c r="H372" s="24" t="s">
        <v>68</v>
      </c>
      <c r="I372" s="24" t="s">
        <v>825</v>
      </c>
      <c r="J372" s="25"/>
      <c r="K372" s="103" t="s">
        <v>6130</v>
      </c>
      <c r="L372" s="103" t="s">
        <v>10515</v>
      </c>
      <c r="M372" s="25"/>
      <c r="N372" s="26">
        <v>38.0</v>
      </c>
      <c r="O372" s="45"/>
      <c r="P372" s="25"/>
      <c r="Q372" s="26" t="s">
        <v>10788</v>
      </c>
      <c r="R372" s="25" t="s">
        <v>10789</v>
      </c>
      <c r="S372" s="25"/>
      <c r="T372" s="25"/>
      <c r="U372" s="26"/>
      <c r="V372" s="26"/>
      <c r="W372" s="25"/>
      <c r="X372" s="25"/>
      <c r="Y372" s="25"/>
      <c r="Z372" s="25"/>
      <c r="AA372" s="25"/>
      <c r="AB372" s="25"/>
      <c r="AC372" s="47">
        <v>49.0</v>
      </c>
      <c r="AD372" s="47"/>
      <c r="AE372" s="47"/>
      <c r="AF372" s="30"/>
      <c r="AG372" s="47"/>
      <c r="AH372" s="47"/>
      <c r="AI372" s="25"/>
      <c r="AJ372" s="25"/>
      <c r="AK372" s="63"/>
      <c r="AL372" s="477"/>
      <c r="AM372" s="477"/>
      <c r="AN372" s="63"/>
      <c r="AO372" s="64"/>
      <c r="AP372" s="64"/>
      <c r="AQ372" s="474"/>
      <c r="AR372" s="474"/>
      <c r="AS372" s="474"/>
      <c r="AT372" s="474"/>
      <c r="AU372" s="474"/>
      <c r="AV372" s="474"/>
      <c r="AW372" s="474"/>
      <c r="AX372" s="474"/>
      <c r="AY372" s="474"/>
      <c r="AZ372" s="474"/>
      <c r="BA372" s="474"/>
      <c r="BB372" s="474"/>
      <c r="BC372" s="474"/>
      <c r="BD372" s="474"/>
      <c r="BE372" s="474"/>
      <c r="BF372" s="474"/>
      <c r="BG372" s="474"/>
      <c r="BH372" s="474"/>
    </row>
    <row r="373">
      <c r="A373" s="32" t="s">
        <v>43</v>
      </c>
      <c r="B373" s="475" t="s">
        <v>5321</v>
      </c>
      <c r="C373" s="18" t="s">
        <v>5322</v>
      </c>
      <c r="D373" s="26">
        <v>50.0</v>
      </c>
      <c r="E373" s="42" t="s">
        <v>67</v>
      </c>
      <c r="F373" s="43">
        <v>2023.0</v>
      </c>
      <c r="G373" s="35">
        <v>44971.0</v>
      </c>
      <c r="H373" s="25" t="s">
        <v>68</v>
      </c>
      <c r="I373" s="25"/>
      <c r="J373" s="26"/>
      <c r="K373" s="24" t="s">
        <v>10517</v>
      </c>
      <c r="L373" s="24" t="s">
        <v>1797</v>
      </c>
      <c r="M373" s="26" t="s">
        <v>50</v>
      </c>
      <c r="N373" s="26" t="s">
        <v>5323</v>
      </c>
      <c r="O373" s="33" t="s">
        <v>5324</v>
      </c>
      <c r="P373" s="26">
        <v>86000.0</v>
      </c>
      <c r="Q373" s="26" t="s">
        <v>264</v>
      </c>
      <c r="R373" s="26" t="s">
        <v>5325</v>
      </c>
      <c r="S373" s="26" t="s">
        <v>1939</v>
      </c>
      <c r="T373" s="26" t="s">
        <v>1845</v>
      </c>
      <c r="U373" s="300" t="s">
        <v>5326</v>
      </c>
      <c r="V373" s="26" t="s">
        <v>47</v>
      </c>
      <c r="W373" s="26" t="s">
        <v>5327</v>
      </c>
      <c r="X373" s="26"/>
      <c r="Y373" s="26" t="s">
        <v>5328</v>
      </c>
      <c r="Z373" s="26" t="s">
        <v>78</v>
      </c>
      <c r="AA373" s="26" t="s">
        <v>79</v>
      </c>
      <c r="AB373" s="26"/>
      <c r="AC373" s="30">
        <v>95.0</v>
      </c>
      <c r="AD373" s="30">
        <v>20.0</v>
      </c>
      <c r="AE373" s="30">
        <f t="shared" ref="AE373:AE376" si="67">AC373-AD373</f>
        <v>75</v>
      </c>
      <c r="AF373" s="30">
        <v>75.0</v>
      </c>
      <c r="AG373" s="30">
        <f t="shared" ref="AG373:AG376" si="68">AE373-AF373</f>
        <v>0</v>
      </c>
      <c r="AH373" s="30">
        <f t="shared" ref="AH373:AH376" si="69">AG373</f>
        <v>0</v>
      </c>
      <c r="AI373" s="26" t="s">
        <v>3824</v>
      </c>
      <c r="AJ373" s="26"/>
      <c r="AK373" s="63"/>
      <c r="AL373" s="181"/>
      <c r="AM373" s="181"/>
      <c r="AN373" s="63"/>
      <c r="AO373" s="64"/>
      <c r="AP373" s="64"/>
      <c r="AQ373" s="474"/>
      <c r="AR373" s="474"/>
      <c r="AS373" s="474"/>
      <c r="AT373" s="474"/>
      <c r="AU373" s="474"/>
      <c r="AV373" s="474"/>
      <c r="AW373" s="474"/>
      <c r="AX373" s="474"/>
      <c r="AY373" s="474"/>
      <c r="AZ373" s="474"/>
      <c r="BA373" s="474"/>
      <c r="BB373" s="474"/>
      <c r="BC373" s="474"/>
      <c r="BD373" s="474"/>
      <c r="BE373" s="474"/>
      <c r="BF373" s="474"/>
      <c r="BG373" s="474"/>
      <c r="BH373" s="474"/>
    </row>
    <row r="374">
      <c r="A374" s="32" t="s">
        <v>43</v>
      </c>
      <c r="B374" s="475" t="s">
        <v>10790</v>
      </c>
      <c r="C374" s="18" t="s">
        <v>10791</v>
      </c>
      <c r="D374" s="26"/>
      <c r="E374" s="42" t="s">
        <v>67</v>
      </c>
      <c r="F374" s="43">
        <v>2022.0</v>
      </c>
      <c r="G374" s="35">
        <v>44600.0</v>
      </c>
      <c r="H374" s="24" t="s">
        <v>48</v>
      </c>
      <c r="I374" s="25"/>
      <c r="J374" s="26"/>
      <c r="K374" s="24" t="s">
        <v>10510</v>
      </c>
      <c r="L374" s="24" t="s">
        <v>10511</v>
      </c>
      <c r="M374" s="17" t="s">
        <v>434</v>
      </c>
      <c r="N374" s="26" t="s">
        <v>5331</v>
      </c>
      <c r="O374" s="33" t="s">
        <v>5332</v>
      </c>
      <c r="P374" s="26">
        <v>54710.0</v>
      </c>
      <c r="Q374" s="26" t="s">
        <v>3581</v>
      </c>
      <c r="R374" s="26" t="s">
        <v>5333</v>
      </c>
      <c r="S374" s="26" t="s">
        <v>5334</v>
      </c>
      <c r="T374" s="25" t="s">
        <v>55</v>
      </c>
      <c r="U374" s="300" t="s">
        <v>5335</v>
      </c>
      <c r="V374" s="26" t="s">
        <v>47</v>
      </c>
      <c r="W374" s="26" t="s">
        <v>5336</v>
      </c>
      <c r="X374" s="26"/>
      <c r="Y374" s="26"/>
      <c r="Z374" s="26" t="s">
        <v>78</v>
      </c>
      <c r="AA374" s="26" t="s">
        <v>78</v>
      </c>
      <c r="AB374" s="26" t="s">
        <v>47</v>
      </c>
      <c r="AC374" s="30">
        <v>95.0</v>
      </c>
      <c r="AD374" s="30">
        <v>20.0</v>
      </c>
      <c r="AE374" s="30">
        <f t="shared" si="67"/>
        <v>75</v>
      </c>
      <c r="AF374" s="30">
        <v>0.0</v>
      </c>
      <c r="AG374" s="30">
        <f t="shared" si="68"/>
        <v>75</v>
      </c>
      <c r="AH374" s="30">
        <f t="shared" si="69"/>
        <v>75</v>
      </c>
      <c r="AI374" s="26"/>
      <c r="AJ374" s="26"/>
      <c r="AK374" s="63"/>
      <c r="AL374" s="550"/>
      <c r="AM374" s="181"/>
      <c r="AN374" s="63"/>
      <c r="AO374" s="474"/>
      <c r="AP374" s="64"/>
      <c r="AQ374" s="474"/>
      <c r="AR374" s="474"/>
      <c r="AS374" s="474"/>
      <c r="AT374" s="474"/>
      <c r="AU374" s="474"/>
      <c r="AV374" s="474"/>
      <c r="AW374" s="474"/>
      <c r="AX374" s="474"/>
      <c r="AY374" s="474"/>
      <c r="AZ374" s="474"/>
      <c r="BA374" s="474"/>
      <c r="BB374" s="474"/>
      <c r="BC374" s="474"/>
      <c r="BD374" s="474"/>
      <c r="BE374" s="474"/>
      <c r="BF374" s="474"/>
      <c r="BG374" s="474"/>
      <c r="BH374" s="474"/>
    </row>
    <row r="375">
      <c r="A375" s="32" t="s">
        <v>43</v>
      </c>
      <c r="B375" s="475" t="s">
        <v>5337</v>
      </c>
      <c r="C375" s="18" t="s">
        <v>5338</v>
      </c>
      <c r="D375" s="26">
        <v>4000.0</v>
      </c>
      <c r="E375" s="42" t="s">
        <v>67</v>
      </c>
      <c r="F375" s="43">
        <v>2022.0</v>
      </c>
      <c r="G375" s="35">
        <v>44693.0</v>
      </c>
      <c r="H375" s="25" t="s">
        <v>68</v>
      </c>
      <c r="I375" s="25"/>
      <c r="J375" s="26"/>
      <c r="K375" s="24" t="s">
        <v>4373</v>
      </c>
      <c r="L375" s="24" t="s">
        <v>10434</v>
      </c>
      <c r="M375" s="25" t="s">
        <v>168</v>
      </c>
      <c r="N375" s="26" t="s">
        <v>1245</v>
      </c>
      <c r="O375" s="33" t="s">
        <v>5339</v>
      </c>
      <c r="P375" s="26">
        <v>79000.0</v>
      </c>
      <c r="Q375" s="26" t="s">
        <v>1329</v>
      </c>
      <c r="R375" s="26" t="s">
        <v>5340</v>
      </c>
      <c r="S375" s="26" t="s">
        <v>5341</v>
      </c>
      <c r="T375" s="26" t="s">
        <v>370</v>
      </c>
      <c r="U375" s="481" t="s">
        <v>10792</v>
      </c>
      <c r="V375" s="26"/>
      <c r="W375" s="26"/>
      <c r="X375" s="26"/>
      <c r="Y375" s="26"/>
      <c r="Z375" s="26" t="s">
        <v>78</v>
      </c>
      <c r="AA375" s="26" t="s">
        <v>79</v>
      </c>
      <c r="AB375" s="26" t="s">
        <v>1951</v>
      </c>
      <c r="AC375" s="30">
        <v>95.0</v>
      </c>
      <c r="AD375" s="30">
        <v>20.0</v>
      </c>
      <c r="AE375" s="30">
        <f t="shared" si="67"/>
        <v>75</v>
      </c>
      <c r="AF375" s="30">
        <v>0.0</v>
      </c>
      <c r="AG375" s="30">
        <f t="shared" si="68"/>
        <v>75</v>
      </c>
      <c r="AH375" s="30">
        <f t="shared" si="69"/>
        <v>75</v>
      </c>
      <c r="AI375" s="26"/>
      <c r="AJ375" s="26"/>
      <c r="AK375" s="558"/>
      <c r="AL375" s="182">
        <v>1.0</v>
      </c>
      <c r="AM375" s="181"/>
      <c r="AN375" s="82">
        <v>46133.0</v>
      </c>
      <c r="AO375" s="86">
        <v>7.0</v>
      </c>
      <c r="AP375" s="64"/>
      <c r="AQ375" s="474"/>
      <c r="AR375" s="474"/>
      <c r="AS375" s="474"/>
      <c r="AT375" s="474"/>
      <c r="AU375" s="474"/>
      <c r="AV375" s="474"/>
      <c r="AW375" s="474"/>
      <c r="AX375" s="474"/>
      <c r="AY375" s="474"/>
      <c r="AZ375" s="474"/>
      <c r="BA375" s="474"/>
      <c r="BB375" s="474"/>
      <c r="BC375" s="474"/>
      <c r="BD375" s="474"/>
      <c r="BE375" s="474"/>
      <c r="BF375" s="474"/>
      <c r="BG375" s="474"/>
      <c r="BH375" s="474"/>
    </row>
    <row r="376">
      <c r="A376" s="32" t="s">
        <v>43</v>
      </c>
      <c r="B376" s="475" t="s">
        <v>5343</v>
      </c>
      <c r="C376" s="18" t="s">
        <v>10793</v>
      </c>
      <c r="D376" s="26"/>
      <c r="E376" s="53" t="s">
        <v>251</v>
      </c>
      <c r="F376" s="34"/>
      <c r="G376" s="35"/>
      <c r="H376" s="25" t="s">
        <v>68</v>
      </c>
      <c r="I376" s="25"/>
      <c r="J376" s="26"/>
      <c r="K376" s="24" t="s">
        <v>4373</v>
      </c>
      <c r="L376" s="24" t="s">
        <v>10434</v>
      </c>
      <c r="M376" s="25" t="s">
        <v>168</v>
      </c>
      <c r="N376" s="26" t="s">
        <v>1245</v>
      </c>
      <c r="O376" s="33" t="s">
        <v>5345</v>
      </c>
      <c r="P376" s="26">
        <v>79410.0</v>
      </c>
      <c r="Q376" s="26" t="s">
        <v>3935</v>
      </c>
      <c r="R376" s="26" t="s">
        <v>5346</v>
      </c>
      <c r="S376" s="26" t="s">
        <v>5347</v>
      </c>
      <c r="T376" s="26"/>
      <c r="U376" s="481" t="s">
        <v>5348</v>
      </c>
      <c r="V376" s="26"/>
      <c r="W376" s="26"/>
      <c r="X376" s="26"/>
      <c r="Y376" s="26"/>
      <c r="Z376" s="26" t="s">
        <v>78</v>
      </c>
      <c r="AA376" s="26" t="s">
        <v>79</v>
      </c>
      <c r="AB376" s="26"/>
      <c r="AC376" s="30">
        <v>95.0</v>
      </c>
      <c r="AD376" s="30">
        <v>20.0</v>
      </c>
      <c r="AE376" s="30">
        <f t="shared" si="67"/>
        <v>75</v>
      </c>
      <c r="AF376" s="30">
        <v>0.0</v>
      </c>
      <c r="AG376" s="30">
        <f t="shared" si="68"/>
        <v>75</v>
      </c>
      <c r="AH376" s="30">
        <f t="shared" si="69"/>
        <v>75</v>
      </c>
      <c r="AI376" s="26"/>
      <c r="AJ376" s="26"/>
      <c r="AK376" s="558"/>
      <c r="AL376" s="181"/>
      <c r="AM376" s="181"/>
      <c r="AN376" s="63"/>
      <c r="AO376" s="86">
        <v>1.0</v>
      </c>
      <c r="AP376" s="64"/>
      <c r="AQ376" s="474"/>
      <c r="AR376" s="474"/>
      <c r="AS376" s="474"/>
      <c r="AT376" s="474"/>
      <c r="AU376" s="474"/>
      <c r="AV376" s="474"/>
      <c r="AW376" s="474"/>
      <c r="AX376" s="474"/>
      <c r="AY376" s="474"/>
      <c r="AZ376" s="474"/>
      <c r="BA376" s="474"/>
      <c r="BB376" s="474"/>
      <c r="BC376" s="474"/>
      <c r="BD376" s="474"/>
      <c r="BE376" s="474"/>
      <c r="BF376" s="474"/>
      <c r="BG376" s="474"/>
      <c r="BH376" s="474"/>
    </row>
    <row r="377">
      <c r="A377" s="32" t="s">
        <v>121</v>
      </c>
      <c r="B377" s="475" t="s">
        <v>5358</v>
      </c>
      <c r="C377" s="18" t="s">
        <v>10794</v>
      </c>
      <c r="D377" s="26"/>
      <c r="E377" s="42" t="s">
        <v>67</v>
      </c>
      <c r="F377" s="54"/>
      <c r="G377" s="44"/>
      <c r="H377" s="24" t="s">
        <v>68</v>
      </c>
      <c r="I377" s="25"/>
      <c r="J377" s="25"/>
      <c r="K377" s="103"/>
      <c r="L377" s="103"/>
      <c r="M377" s="25"/>
      <c r="N377" s="25">
        <v>79.0</v>
      </c>
      <c r="O377" s="45"/>
      <c r="P377" s="25"/>
      <c r="Q377" s="25" t="s">
        <v>307</v>
      </c>
      <c r="R377" s="25" t="s">
        <v>307</v>
      </c>
      <c r="S377" s="25"/>
      <c r="T377" s="25"/>
      <c r="U377" s="26"/>
      <c r="V377" s="26"/>
      <c r="W377" s="25"/>
      <c r="X377" s="25"/>
      <c r="Y377" s="25"/>
      <c r="Z377" s="25"/>
      <c r="AA377" s="25"/>
      <c r="AB377" s="25"/>
      <c r="AC377" s="47">
        <v>49.0</v>
      </c>
      <c r="AD377" s="47"/>
      <c r="AE377" s="47"/>
      <c r="AF377" s="30"/>
      <c r="AG377" s="47"/>
      <c r="AH377" s="47"/>
      <c r="AI377" s="25"/>
      <c r="AJ377" s="25"/>
      <c r="AK377" s="63"/>
      <c r="AL377" s="477"/>
      <c r="AM377" s="477"/>
      <c r="AN377" s="63"/>
      <c r="AO377" s="64"/>
      <c r="AP377" s="64"/>
      <c r="AQ377" s="474"/>
      <c r="AR377" s="474"/>
      <c r="AS377" s="474"/>
      <c r="AT377" s="474"/>
      <c r="AU377" s="474"/>
      <c r="AV377" s="474"/>
      <c r="AW377" s="474"/>
      <c r="AX377" s="474"/>
      <c r="AY377" s="474"/>
      <c r="AZ377" s="474"/>
      <c r="BA377" s="474"/>
      <c r="BB377" s="474"/>
      <c r="BC377" s="474"/>
      <c r="BD377" s="474"/>
      <c r="BE377" s="474"/>
      <c r="BF377" s="474"/>
      <c r="BG377" s="474"/>
      <c r="BH377" s="474"/>
    </row>
    <row r="378">
      <c r="A378" s="32" t="s">
        <v>424</v>
      </c>
      <c r="B378" s="475" t="s">
        <v>5358</v>
      </c>
      <c r="C378" s="18" t="s">
        <v>5359</v>
      </c>
      <c r="D378" s="26"/>
      <c r="E378" s="42" t="s">
        <v>67</v>
      </c>
      <c r="F378" s="43">
        <v>2022.0</v>
      </c>
      <c r="G378" s="35">
        <v>44654.0</v>
      </c>
      <c r="H378" s="24" t="s">
        <v>68</v>
      </c>
      <c r="I378" s="25"/>
      <c r="J378" s="25"/>
      <c r="K378" s="103"/>
      <c r="L378" s="103"/>
      <c r="M378" s="25"/>
      <c r="N378" s="26">
        <v>14.0</v>
      </c>
      <c r="O378" s="45"/>
      <c r="P378" s="25"/>
      <c r="Q378" s="25"/>
      <c r="R378" s="25" t="s">
        <v>307</v>
      </c>
      <c r="S378" s="25"/>
      <c r="T378" s="25"/>
      <c r="U378" s="26"/>
      <c r="V378" s="26"/>
      <c r="W378" s="25"/>
      <c r="X378" s="25"/>
      <c r="Y378" s="25"/>
      <c r="Z378" s="25"/>
      <c r="AA378" s="25"/>
      <c r="AB378" s="25"/>
      <c r="AC378" s="47">
        <v>49.0</v>
      </c>
      <c r="AD378" s="47"/>
      <c r="AE378" s="47"/>
      <c r="AF378" s="30"/>
      <c r="AG378" s="47"/>
      <c r="AH378" s="47"/>
      <c r="AI378" s="25"/>
      <c r="AJ378" s="25"/>
      <c r="AK378" s="63"/>
      <c r="AL378" s="477"/>
      <c r="AM378" s="477"/>
      <c r="AN378" s="63"/>
      <c r="AO378" s="64"/>
      <c r="AP378" s="64"/>
      <c r="AQ378" s="474"/>
      <c r="AR378" s="474"/>
      <c r="AS378" s="474"/>
      <c r="AT378" s="474"/>
      <c r="AU378" s="474"/>
      <c r="AV378" s="474"/>
      <c r="AW378" s="474"/>
      <c r="AX378" s="474"/>
      <c r="AY378" s="474"/>
      <c r="AZ378" s="474"/>
      <c r="BA378" s="474"/>
      <c r="BB378" s="474"/>
      <c r="BC378" s="474"/>
      <c r="BD378" s="474"/>
      <c r="BE378" s="474"/>
      <c r="BF378" s="474"/>
      <c r="BG378" s="474"/>
      <c r="BH378" s="474"/>
    </row>
    <row r="379">
      <c r="A379" s="32" t="s">
        <v>424</v>
      </c>
      <c r="B379" s="475" t="s">
        <v>5358</v>
      </c>
      <c r="C379" s="18" t="s">
        <v>5360</v>
      </c>
      <c r="D379" s="26"/>
      <c r="E379" s="42" t="s">
        <v>67</v>
      </c>
      <c r="F379" s="43">
        <v>2022.0</v>
      </c>
      <c r="G379" s="35">
        <v>44677.0</v>
      </c>
      <c r="H379" s="24" t="s">
        <v>68</v>
      </c>
      <c r="I379" s="25"/>
      <c r="J379" s="25"/>
      <c r="K379" s="103"/>
      <c r="L379" s="103"/>
      <c r="M379" s="25"/>
      <c r="N379" s="26">
        <v>28.0</v>
      </c>
      <c r="O379" s="45"/>
      <c r="P379" s="25"/>
      <c r="Q379" s="25"/>
      <c r="R379" s="25" t="s">
        <v>307</v>
      </c>
      <c r="S379" s="25"/>
      <c r="T379" s="25"/>
      <c r="U379" s="26"/>
      <c r="V379" s="26"/>
      <c r="W379" s="25"/>
      <c r="X379" s="25"/>
      <c r="Y379" s="25"/>
      <c r="Z379" s="25"/>
      <c r="AA379" s="25"/>
      <c r="AB379" s="25"/>
      <c r="AC379" s="47">
        <v>49.0</v>
      </c>
      <c r="AD379" s="47"/>
      <c r="AE379" s="47"/>
      <c r="AF379" s="30"/>
      <c r="AG379" s="47"/>
      <c r="AH379" s="47"/>
      <c r="AI379" s="25"/>
      <c r="AJ379" s="25"/>
      <c r="AK379" s="63"/>
      <c r="AL379" s="477"/>
      <c r="AM379" s="477"/>
      <c r="AN379" s="63"/>
      <c r="AO379" s="64"/>
      <c r="AP379" s="64"/>
      <c r="AQ379" s="474"/>
      <c r="AR379" s="474"/>
      <c r="AS379" s="474"/>
      <c r="AT379" s="474"/>
      <c r="AU379" s="474"/>
      <c r="AV379" s="474"/>
      <c r="AW379" s="474"/>
      <c r="AX379" s="474"/>
      <c r="AY379" s="474"/>
      <c r="AZ379" s="474"/>
      <c r="BA379" s="474"/>
      <c r="BB379" s="474"/>
      <c r="BC379" s="474"/>
      <c r="BD379" s="474"/>
      <c r="BE379" s="474"/>
      <c r="BF379" s="474"/>
      <c r="BG379" s="474"/>
      <c r="BH379" s="474"/>
    </row>
    <row r="380">
      <c r="A380" s="15" t="s">
        <v>121</v>
      </c>
      <c r="B380" s="485" t="s">
        <v>10795</v>
      </c>
      <c r="C380" s="18" t="s">
        <v>10796</v>
      </c>
      <c r="D380" s="17">
        <v>130.0</v>
      </c>
      <c r="E380" s="42" t="s">
        <v>67</v>
      </c>
      <c r="F380" s="43"/>
      <c r="G380" s="55">
        <v>2023.0</v>
      </c>
      <c r="H380" s="24" t="s">
        <v>68</v>
      </c>
      <c r="I380" s="24" t="s">
        <v>825</v>
      </c>
      <c r="J380" s="25"/>
      <c r="K380" s="488" t="s">
        <v>6130</v>
      </c>
      <c r="L380" s="488" t="s">
        <v>10515</v>
      </c>
      <c r="M380" s="26"/>
      <c r="N380" s="25"/>
      <c r="O380" s="45"/>
      <c r="P380" s="25"/>
      <c r="Q380" s="25"/>
      <c r="R380" s="25"/>
      <c r="S380" s="25"/>
      <c r="T380" s="25"/>
      <c r="U380" s="26"/>
      <c r="V380" s="26"/>
      <c r="W380" s="25"/>
      <c r="X380" s="25"/>
      <c r="Y380" s="25"/>
      <c r="Z380" s="25"/>
      <c r="AA380" s="25"/>
      <c r="AB380" s="25"/>
      <c r="AC380" s="47"/>
      <c r="AD380" s="47"/>
      <c r="AE380" s="47"/>
      <c r="AF380" s="30"/>
      <c r="AG380" s="47"/>
      <c r="AH380" s="47"/>
      <c r="AI380" s="25"/>
      <c r="AJ380" s="25"/>
      <c r="AK380" s="63"/>
      <c r="AL380" s="477"/>
      <c r="AM380" s="477"/>
      <c r="AN380" s="63"/>
      <c r="AO380" s="64"/>
      <c r="AP380" s="64"/>
      <c r="AQ380" s="474"/>
      <c r="AR380" s="474"/>
      <c r="AS380" s="474"/>
      <c r="AT380" s="474"/>
      <c r="AU380" s="474"/>
      <c r="AV380" s="474"/>
      <c r="AW380" s="474"/>
      <c r="AX380" s="474"/>
      <c r="AY380" s="474"/>
      <c r="AZ380" s="474"/>
      <c r="BA380" s="474"/>
      <c r="BB380" s="474"/>
      <c r="BC380" s="474"/>
      <c r="BD380" s="474"/>
      <c r="BE380" s="474"/>
      <c r="BF380" s="474"/>
      <c r="BG380" s="474"/>
      <c r="BH380" s="474"/>
    </row>
    <row r="381">
      <c r="A381" s="234" t="s">
        <v>121</v>
      </c>
      <c r="B381" s="540" t="s">
        <v>5361</v>
      </c>
      <c r="C381" s="237" t="s">
        <v>5362</v>
      </c>
      <c r="D381" s="237">
        <v>100.0</v>
      </c>
      <c r="E381" s="562" t="s">
        <v>933</v>
      </c>
      <c r="F381" s="563"/>
      <c r="G381" s="509"/>
      <c r="H381" s="242" t="s">
        <v>68</v>
      </c>
      <c r="I381" s="242" t="s">
        <v>825</v>
      </c>
      <c r="J381" s="141"/>
      <c r="K381" s="242" t="s">
        <v>1682</v>
      </c>
      <c r="L381" s="242" t="s">
        <v>1630</v>
      </c>
      <c r="M381" s="243" t="s">
        <v>125</v>
      </c>
      <c r="N381" s="242">
        <v>44.0</v>
      </c>
      <c r="O381" s="243" t="s">
        <v>5363</v>
      </c>
      <c r="P381" s="243">
        <v>44510.0</v>
      </c>
      <c r="Q381" s="564" t="s">
        <v>5364</v>
      </c>
      <c r="R381" s="565" t="s">
        <v>5365</v>
      </c>
      <c r="S381" s="566" t="s">
        <v>5366</v>
      </c>
      <c r="T381" s="565" t="s">
        <v>55</v>
      </c>
      <c r="U381" s="567" t="s">
        <v>5367</v>
      </c>
      <c r="V381" s="564" t="s">
        <v>5368</v>
      </c>
      <c r="W381" s="141"/>
      <c r="X381" s="141"/>
      <c r="Y381" s="141"/>
      <c r="Z381" s="141"/>
      <c r="AA381" s="141"/>
      <c r="AB381" s="141"/>
      <c r="AC381" s="512">
        <v>49.0</v>
      </c>
      <c r="AD381" s="513"/>
      <c r="AE381" s="513"/>
      <c r="AF381" s="247"/>
      <c r="AG381" s="513"/>
      <c r="AH381" s="513"/>
      <c r="AI381" s="141"/>
      <c r="AJ381" s="141"/>
      <c r="AK381" s="141"/>
      <c r="AL381" s="141"/>
      <c r="AM381" s="141"/>
      <c r="AN381" s="141"/>
      <c r="AO381" s="141"/>
      <c r="AP381" s="141"/>
      <c r="AQ381" s="525"/>
      <c r="AR381" s="525"/>
      <c r="AS381" s="525"/>
      <c r="AT381" s="525"/>
      <c r="AU381" s="525"/>
      <c r="AV381" s="525"/>
      <c r="AW381" s="525"/>
      <c r="AX381" s="525"/>
      <c r="AY381" s="525"/>
      <c r="AZ381" s="525"/>
      <c r="BA381" s="525"/>
      <c r="BB381" s="525"/>
      <c r="BC381" s="525"/>
      <c r="BD381" s="525"/>
      <c r="BE381" s="525"/>
      <c r="BF381" s="525"/>
      <c r="BG381" s="525"/>
      <c r="BH381" s="525"/>
    </row>
    <row r="382">
      <c r="A382" s="32" t="s">
        <v>121</v>
      </c>
      <c r="B382" s="475" t="s">
        <v>5390</v>
      </c>
      <c r="C382" s="18" t="s">
        <v>5391</v>
      </c>
      <c r="D382" s="26">
        <v>90.0</v>
      </c>
      <c r="E382" s="42" t="s">
        <v>67</v>
      </c>
      <c r="F382" s="54"/>
      <c r="G382" s="44"/>
      <c r="H382" s="25" t="s">
        <v>68</v>
      </c>
      <c r="I382" s="24" t="s">
        <v>188</v>
      </c>
      <c r="J382" s="25"/>
      <c r="K382" s="24" t="s">
        <v>10556</v>
      </c>
      <c r="L382" s="24" t="s">
        <v>10470</v>
      </c>
      <c r="M382" s="17" t="s">
        <v>50</v>
      </c>
      <c r="N382" s="26">
        <v>37.0</v>
      </c>
      <c r="O382" s="45"/>
      <c r="P382" s="25"/>
      <c r="Q382" s="26" t="s">
        <v>730</v>
      </c>
      <c r="R382" s="25" t="s">
        <v>5392</v>
      </c>
      <c r="S382" s="25" t="s">
        <v>981</v>
      </c>
      <c r="T382" s="142" t="s">
        <v>895</v>
      </c>
      <c r="U382" s="26" t="s">
        <v>5393</v>
      </c>
      <c r="V382" s="26"/>
      <c r="W382" s="25"/>
      <c r="X382" s="25"/>
      <c r="Y382" s="25"/>
      <c r="Z382" s="25"/>
      <c r="AA382" s="25"/>
      <c r="AB382" s="25"/>
      <c r="AC382" s="47">
        <v>49.0</v>
      </c>
      <c r="AD382" s="47"/>
      <c r="AE382" s="47"/>
      <c r="AF382" s="30"/>
      <c r="AG382" s="47"/>
      <c r="AH382" s="47"/>
      <c r="AI382" s="25"/>
      <c r="AJ382" s="25"/>
      <c r="AK382" s="63"/>
      <c r="AL382" s="487"/>
      <c r="AM382" s="477"/>
      <c r="AN382" s="63"/>
      <c r="AO382" s="474"/>
      <c r="AP382" s="64"/>
      <c r="AQ382" s="474"/>
      <c r="AR382" s="474"/>
      <c r="AS382" s="474"/>
      <c r="AT382" s="474"/>
      <c r="AU382" s="474"/>
      <c r="AV382" s="474"/>
      <c r="AW382" s="474"/>
      <c r="AX382" s="474"/>
      <c r="AY382" s="474"/>
      <c r="AZ382" s="474"/>
      <c r="BA382" s="474"/>
      <c r="BB382" s="474"/>
      <c r="BC382" s="474"/>
      <c r="BD382" s="474"/>
      <c r="BE382" s="474"/>
      <c r="BF382" s="474"/>
      <c r="BG382" s="474"/>
      <c r="BH382" s="474"/>
    </row>
    <row r="383">
      <c r="A383" s="32" t="s">
        <v>43</v>
      </c>
      <c r="B383" s="475" t="s">
        <v>10797</v>
      </c>
      <c r="C383" s="18" t="s">
        <v>10798</v>
      </c>
      <c r="D383" s="26"/>
      <c r="E383" s="42" t="s">
        <v>67</v>
      </c>
      <c r="F383" s="43">
        <v>2023.0</v>
      </c>
      <c r="G383" s="35">
        <v>45093.0</v>
      </c>
      <c r="H383" s="25" t="s">
        <v>68</v>
      </c>
      <c r="I383" s="25"/>
      <c r="J383" s="26"/>
      <c r="K383" s="24" t="s">
        <v>10567</v>
      </c>
      <c r="L383" s="24" t="s">
        <v>10568</v>
      </c>
      <c r="M383" s="25" t="s">
        <v>50</v>
      </c>
      <c r="N383" s="26">
        <v>79.0</v>
      </c>
      <c r="O383" s="33" t="s">
        <v>5396</v>
      </c>
      <c r="P383" s="26">
        <v>79120.0</v>
      </c>
      <c r="Q383" s="26" t="s">
        <v>5397</v>
      </c>
      <c r="R383" s="26" t="s">
        <v>5398</v>
      </c>
      <c r="S383" s="26" t="s">
        <v>5399</v>
      </c>
      <c r="T383" s="26" t="s">
        <v>5400</v>
      </c>
      <c r="U383" s="300" t="s">
        <v>5401</v>
      </c>
      <c r="V383" s="26" t="s">
        <v>47</v>
      </c>
      <c r="W383" s="26" t="s">
        <v>5402</v>
      </c>
      <c r="X383" s="26"/>
      <c r="Y383" s="26"/>
      <c r="Z383" s="26" t="s">
        <v>78</v>
      </c>
      <c r="AA383" s="26" t="s">
        <v>79</v>
      </c>
      <c r="AB383" s="26" t="s">
        <v>408</v>
      </c>
      <c r="AC383" s="30">
        <v>95.0</v>
      </c>
      <c r="AD383" s="30">
        <v>20.0</v>
      </c>
      <c r="AE383" s="30">
        <f>AC383-AD383</f>
        <v>75</v>
      </c>
      <c r="AF383" s="30">
        <v>0.0</v>
      </c>
      <c r="AG383" s="30">
        <f>AE383-AF383</f>
        <v>75</v>
      </c>
      <c r="AH383" s="30">
        <f>AG383</f>
        <v>75</v>
      </c>
      <c r="AI383" s="26"/>
      <c r="AJ383" s="26"/>
      <c r="AK383" s="63"/>
      <c r="AL383" s="181"/>
      <c r="AM383" s="181"/>
      <c r="AN383" s="63"/>
      <c r="AO383" s="64"/>
      <c r="AP383" s="64"/>
      <c r="AQ383" s="474"/>
      <c r="AR383" s="474"/>
      <c r="AS383" s="474"/>
      <c r="AT383" s="474"/>
      <c r="AU383" s="474"/>
      <c r="AV383" s="474"/>
      <c r="AW383" s="474"/>
      <c r="AX383" s="474"/>
      <c r="AY383" s="474"/>
      <c r="AZ383" s="474"/>
      <c r="BA383" s="474"/>
      <c r="BB383" s="474"/>
      <c r="BC383" s="474"/>
      <c r="BD383" s="474"/>
      <c r="BE383" s="474"/>
      <c r="BF383" s="474"/>
      <c r="BG383" s="474"/>
      <c r="BH383" s="474"/>
    </row>
    <row r="384">
      <c r="A384" s="32" t="s">
        <v>121</v>
      </c>
      <c r="B384" s="475" t="s">
        <v>5403</v>
      </c>
      <c r="C384" s="18" t="s">
        <v>5404</v>
      </c>
      <c r="D384" s="26">
        <v>110.0</v>
      </c>
      <c r="E384" s="42" t="s">
        <v>67</v>
      </c>
      <c r="F384" s="54"/>
      <c r="G384" s="44"/>
      <c r="H384" s="25" t="s">
        <v>68</v>
      </c>
      <c r="I384" s="24" t="s">
        <v>322</v>
      </c>
      <c r="J384" s="25"/>
      <c r="K384" s="24" t="s">
        <v>10556</v>
      </c>
      <c r="L384" s="24" t="s">
        <v>10470</v>
      </c>
      <c r="M384" s="17" t="s">
        <v>50</v>
      </c>
      <c r="N384" s="26">
        <v>60.0</v>
      </c>
      <c r="O384" s="45"/>
      <c r="P384" s="25"/>
      <c r="Q384" s="26" t="s">
        <v>5405</v>
      </c>
      <c r="R384" s="26" t="s">
        <v>5406</v>
      </c>
      <c r="S384" s="26" t="s">
        <v>3099</v>
      </c>
      <c r="T384" s="25"/>
      <c r="U384" s="26" t="s">
        <v>5407</v>
      </c>
      <c r="V384" s="26" t="s">
        <v>5408</v>
      </c>
      <c r="W384" s="25"/>
      <c r="X384" s="25"/>
      <c r="Y384" s="25"/>
      <c r="Z384" s="25"/>
      <c r="AA384" s="25"/>
      <c r="AB384" s="25"/>
      <c r="AC384" s="47">
        <v>49.0</v>
      </c>
      <c r="AD384" s="47"/>
      <c r="AE384" s="47"/>
      <c r="AF384" s="30"/>
      <c r="AG384" s="47"/>
      <c r="AH384" s="47"/>
      <c r="AI384" s="25"/>
      <c r="AJ384" s="25"/>
      <c r="AK384" s="63"/>
      <c r="AL384" s="477"/>
      <c r="AM384" s="477"/>
      <c r="AN384" s="63"/>
      <c r="AO384" s="64"/>
      <c r="AP384" s="64"/>
      <c r="AQ384" s="474"/>
      <c r="AR384" s="474"/>
      <c r="AS384" s="474"/>
      <c r="AT384" s="474"/>
      <c r="AU384" s="474"/>
      <c r="AV384" s="474"/>
      <c r="AW384" s="474"/>
      <c r="AX384" s="474"/>
      <c r="AY384" s="474"/>
      <c r="AZ384" s="474"/>
      <c r="BA384" s="474"/>
      <c r="BB384" s="474"/>
      <c r="BC384" s="474"/>
      <c r="BD384" s="474"/>
      <c r="BE384" s="474"/>
      <c r="BF384" s="474"/>
      <c r="BG384" s="474"/>
      <c r="BH384" s="474"/>
    </row>
    <row r="385">
      <c r="A385" s="124" t="s">
        <v>43</v>
      </c>
      <c r="B385" s="16" t="s">
        <v>5409</v>
      </c>
      <c r="C385" s="18" t="s">
        <v>10799</v>
      </c>
      <c r="D385" s="18">
        <v>95.0</v>
      </c>
      <c r="E385" s="122" t="s">
        <v>46</v>
      </c>
      <c r="F385" s="134">
        <v>2026.0</v>
      </c>
      <c r="G385" s="186">
        <v>46064.0</v>
      </c>
      <c r="H385" s="56" t="s">
        <v>68</v>
      </c>
      <c r="I385" s="24"/>
      <c r="J385" s="33"/>
      <c r="K385" s="106" t="s">
        <v>5010</v>
      </c>
      <c r="L385" s="106" t="s">
        <v>1423</v>
      </c>
      <c r="M385" s="25"/>
      <c r="N385" s="18">
        <v>33.0</v>
      </c>
      <c r="O385" s="18" t="s">
        <v>5412</v>
      </c>
      <c r="P385" s="18">
        <v>33240.0</v>
      </c>
      <c r="Q385" s="18" t="s">
        <v>5413</v>
      </c>
      <c r="R385" s="18" t="s">
        <v>5414</v>
      </c>
      <c r="S385" s="18" t="s">
        <v>5415</v>
      </c>
      <c r="T385" s="18" t="s">
        <v>118</v>
      </c>
      <c r="U385" s="57" t="s">
        <v>5416</v>
      </c>
      <c r="V385" s="18" t="s">
        <v>5417</v>
      </c>
      <c r="W385" s="33"/>
      <c r="X385" s="33"/>
      <c r="Y385" s="33"/>
      <c r="Z385" s="33"/>
      <c r="AA385" s="33"/>
      <c r="AB385" s="33"/>
      <c r="AC385" s="129"/>
      <c r="AD385" s="129"/>
      <c r="AE385" s="129"/>
      <c r="AF385" s="129"/>
      <c r="AG385" s="129"/>
      <c r="AH385" s="129"/>
      <c r="AI385" s="33"/>
      <c r="AJ385" s="33"/>
      <c r="AK385" s="82"/>
      <c r="AL385" s="476"/>
      <c r="AM385" s="476">
        <v>2.0</v>
      </c>
      <c r="AN385" s="82">
        <v>46115.0</v>
      </c>
      <c r="AO385" s="86"/>
      <c r="AP385" s="86">
        <v>2.0</v>
      </c>
      <c r="AQ385" s="183"/>
      <c r="AR385" s="183"/>
      <c r="AS385" s="183"/>
      <c r="AT385" s="183"/>
      <c r="AU385" s="183"/>
      <c r="AV385" s="183"/>
      <c r="AW385" s="183"/>
      <c r="AX385" s="183"/>
      <c r="AY385" s="183"/>
      <c r="AZ385" s="183"/>
      <c r="BA385" s="183"/>
      <c r="BB385" s="183"/>
      <c r="BC385" s="183"/>
      <c r="BD385" s="183"/>
      <c r="BE385" s="183"/>
      <c r="BF385" s="183"/>
      <c r="BG385" s="183"/>
      <c r="BH385" s="183"/>
    </row>
    <row r="386">
      <c r="A386" s="32" t="s">
        <v>43</v>
      </c>
      <c r="B386" s="475" t="s">
        <v>5418</v>
      </c>
      <c r="C386" s="18" t="s">
        <v>5419</v>
      </c>
      <c r="D386" s="26"/>
      <c r="E386" s="53" t="s">
        <v>251</v>
      </c>
      <c r="F386" s="34"/>
      <c r="G386" s="35"/>
      <c r="H386" s="25" t="s">
        <v>68</v>
      </c>
      <c r="I386" s="25"/>
      <c r="J386" s="26"/>
      <c r="K386" s="24" t="s">
        <v>10567</v>
      </c>
      <c r="L386" s="24" t="s">
        <v>10568</v>
      </c>
      <c r="M386" s="25" t="s">
        <v>50</v>
      </c>
      <c r="N386" s="26">
        <v>79.0</v>
      </c>
      <c r="O386" s="33" t="s">
        <v>5420</v>
      </c>
      <c r="P386" s="26">
        <v>79400.0</v>
      </c>
      <c r="Q386" s="26" t="s">
        <v>2880</v>
      </c>
      <c r="R386" s="26" t="s">
        <v>5421</v>
      </c>
      <c r="S386" s="26" t="s">
        <v>54</v>
      </c>
      <c r="T386" s="26"/>
      <c r="U386" s="300" t="s">
        <v>5422</v>
      </c>
      <c r="V386" s="26"/>
      <c r="W386" s="26"/>
      <c r="X386" s="26"/>
      <c r="Y386" s="26"/>
      <c r="Z386" s="26" t="s">
        <v>78</v>
      </c>
      <c r="AA386" s="26"/>
      <c r="AB386" s="26" t="s">
        <v>408</v>
      </c>
      <c r="AC386" s="30">
        <v>95.0</v>
      </c>
      <c r="AD386" s="30">
        <v>20.0</v>
      </c>
      <c r="AE386" s="30">
        <f>AC386-AD386</f>
        <v>75</v>
      </c>
      <c r="AF386" s="30">
        <v>0.0</v>
      </c>
      <c r="AG386" s="30">
        <f>AE386-AF386</f>
        <v>75</v>
      </c>
      <c r="AH386" s="30">
        <f>AG386</f>
        <v>75</v>
      </c>
      <c r="AI386" s="26"/>
      <c r="AJ386" s="26"/>
      <c r="AK386" s="63"/>
      <c r="AL386" s="181"/>
      <c r="AM386" s="181"/>
      <c r="AN386" s="63"/>
      <c r="AO386" s="64"/>
      <c r="AP386" s="64"/>
      <c r="AQ386" s="474"/>
      <c r="AR386" s="474"/>
      <c r="AS386" s="474"/>
      <c r="AT386" s="474"/>
      <c r="AU386" s="474"/>
      <c r="AV386" s="474"/>
      <c r="AW386" s="474"/>
      <c r="AX386" s="474"/>
      <c r="AY386" s="474"/>
      <c r="AZ386" s="474"/>
      <c r="BA386" s="474"/>
      <c r="BB386" s="474"/>
      <c r="BC386" s="474"/>
      <c r="BD386" s="474"/>
      <c r="BE386" s="474"/>
      <c r="BF386" s="474"/>
      <c r="BG386" s="474"/>
      <c r="BH386" s="474"/>
    </row>
    <row r="387">
      <c r="A387" s="80" t="s">
        <v>43</v>
      </c>
      <c r="B387" s="16" t="s">
        <v>5430</v>
      </c>
      <c r="C387" s="18" t="s">
        <v>5431</v>
      </c>
      <c r="D387" s="17">
        <v>54.0</v>
      </c>
      <c r="E387" s="42" t="s">
        <v>46</v>
      </c>
      <c r="F387" s="19">
        <v>2025.0</v>
      </c>
      <c r="G387" s="20">
        <v>46030.0</v>
      </c>
      <c r="H387" s="25" t="s">
        <v>68</v>
      </c>
      <c r="I387" s="26"/>
      <c r="J387" s="26"/>
      <c r="K387" s="25" t="s">
        <v>10518</v>
      </c>
      <c r="L387" s="25" t="s">
        <v>819</v>
      </c>
      <c r="M387" s="25"/>
      <c r="N387" s="26"/>
      <c r="O387" s="18" t="s">
        <v>5432</v>
      </c>
      <c r="P387" s="17">
        <v>85000.0</v>
      </c>
      <c r="Q387" s="17" t="s">
        <v>484</v>
      </c>
      <c r="R387" s="17" t="s">
        <v>5433</v>
      </c>
      <c r="S387" s="18" t="s">
        <v>5434</v>
      </c>
      <c r="T387" s="17" t="s">
        <v>118</v>
      </c>
      <c r="U387" s="57" t="s">
        <v>5435</v>
      </c>
      <c r="V387" s="17" t="s">
        <v>5436</v>
      </c>
      <c r="W387" s="26"/>
      <c r="X387" s="26"/>
      <c r="Y387" s="26"/>
      <c r="Z387" s="26"/>
      <c r="AA387" s="26"/>
      <c r="AB387" s="26"/>
      <c r="AC387" s="30"/>
      <c r="AD387" s="30"/>
      <c r="AE387" s="30"/>
      <c r="AF387" s="30"/>
      <c r="AG387" s="30"/>
      <c r="AH387" s="30"/>
      <c r="AI387" s="26"/>
      <c r="AJ387" s="26"/>
      <c r="AK387" s="82"/>
      <c r="AL387" s="181"/>
      <c r="AM387" s="182">
        <v>2.0</v>
      </c>
      <c r="AN387" s="82">
        <v>46128.0</v>
      </c>
      <c r="AO387" s="64"/>
      <c r="AP387" s="86">
        <v>1.0</v>
      </c>
      <c r="AQ387" s="183"/>
      <c r="AR387" s="183"/>
      <c r="AS387" s="183"/>
      <c r="AT387" s="183"/>
      <c r="AU387" s="183"/>
      <c r="AV387" s="183"/>
      <c r="AW387" s="183"/>
      <c r="AX387" s="183"/>
      <c r="AY387" s="183"/>
      <c r="AZ387" s="183"/>
      <c r="BA387" s="183"/>
      <c r="BB387" s="183"/>
      <c r="BC387" s="183"/>
      <c r="BD387" s="183"/>
      <c r="BE387" s="183"/>
      <c r="BF387" s="183"/>
      <c r="BG387" s="183"/>
      <c r="BH387" s="183"/>
    </row>
    <row r="388">
      <c r="A388" s="32" t="s">
        <v>43</v>
      </c>
      <c r="B388" s="475" t="s">
        <v>5437</v>
      </c>
      <c r="C388" s="18" t="s">
        <v>5438</v>
      </c>
      <c r="D388" s="26">
        <v>300.0</v>
      </c>
      <c r="E388" s="42" t="s">
        <v>67</v>
      </c>
      <c r="F388" s="19">
        <v>2021.0</v>
      </c>
      <c r="G388" s="35">
        <v>44525.0</v>
      </c>
      <c r="H388" s="25" t="s">
        <v>68</v>
      </c>
      <c r="I388" s="25"/>
      <c r="J388" s="26"/>
      <c r="K388" s="106"/>
      <c r="L388" s="106"/>
      <c r="M388" s="24" t="s">
        <v>84</v>
      </c>
      <c r="N388" s="26">
        <v>37.0</v>
      </c>
      <c r="O388" s="33" t="s">
        <v>5439</v>
      </c>
      <c r="P388" s="26">
        <v>37230.0</v>
      </c>
      <c r="Q388" s="26" t="s">
        <v>5440</v>
      </c>
      <c r="R388" s="26" t="s">
        <v>5441</v>
      </c>
      <c r="S388" s="26" t="s">
        <v>281</v>
      </c>
      <c r="T388" s="25" t="s">
        <v>55</v>
      </c>
      <c r="U388" s="300" t="s">
        <v>5442</v>
      </c>
      <c r="V388" s="26" t="s">
        <v>5443</v>
      </c>
      <c r="W388" s="26" t="s">
        <v>47</v>
      </c>
      <c r="X388" s="26"/>
      <c r="Y388" s="26" t="s">
        <v>5444</v>
      </c>
      <c r="Z388" s="26" t="s">
        <v>78</v>
      </c>
      <c r="AA388" s="26" t="s">
        <v>78</v>
      </c>
      <c r="AB388" s="26" t="s">
        <v>47</v>
      </c>
      <c r="AC388" s="30">
        <v>95.0</v>
      </c>
      <c r="AD388" s="30">
        <v>20.0</v>
      </c>
      <c r="AE388" s="30">
        <f t="shared" ref="AE388:AE389" si="70">AC388-AD388</f>
        <v>75</v>
      </c>
      <c r="AF388" s="30">
        <v>0.0</v>
      </c>
      <c r="AG388" s="30">
        <f t="shared" ref="AG388:AG389" si="71">AE388-AF388</f>
        <v>75</v>
      </c>
      <c r="AH388" s="30">
        <f t="shared" ref="AH388:AH389" si="72">AG388</f>
        <v>75</v>
      </c>
      <c r="AI388" s="26"/>
      <c r="AJ388" s="26"/>
      <c r="AK388" s="63"/>
      <c r="AL388" s="181"/>
      <c r="AM388" s="181"/>
      <c r="AN388" s="63"/>
      <c r="AO388" s="64"/>
      <c r="AP388" s="64"/>
      <c r="AQ388" s="474"/>
      <c r="AR388" s="474"/>
      <c r="AS388" s="474"/>
      <c r="AT388" s="474"/>
      <c r="AU388" s="474"/>
      <c r="AV388" s="474"/>
      <c r="AW388" s="474"/>
      <c r="AX388" s="474"/>
      <c r="AY388" s="474"/>
      <c r="AZ388" s="474"/>
      <c r="BA388" s="474"/>
      <c r="BB388" s="474"/>
      <c r="BC388" s="474"/>
      <c r="BD388" s="474"/>
      <c r="BE388" s="474"/>
      <c r="BF388" s="474"/>
      <c r="BG388" s="474"/>
      <c r="BH388" s="474"/>
    </row>
    <row r="389">
      <c r="A389" s="32" t="s">
        <v>43</v>
      </c>
      <c r="B389" s="475" t="s">
        <v>5453</v>
      </c>
      <c r="C389" s="18" t="s">
        <v>10800</v>
      </c>
      <c r="D389" s="26" t="s">
        <v>47</v>
      </c>
      <c r="E389" s="42" t="s">
        <v>67</v>
      </c>
      <c r="F389" s="43">
        <v>2024.0</v>
      </c>
      <c r="G389" s="35">
        <v>45442.0</v>
      </c>
      <c r="H389" s="25" t="s">
        <v>68</v>
      </c>
      <c r="I389" s="25"/>
      <c r="J389" s="26"/>
      <c r="K389" s="24" t="s">
        <v>10517</v>
      </c>
      <c r="L389" s="24" t="s">
        <v>1797</v>
      </c>
      <c r="M389" s="26" t="s">
        <v>50</v>
      </c>
      <c r="N389" s="26">
        <v>49.0</v>
      </c>
      <c r="O389" s="33" t="s">
        <v>5455</v>
      </c>
      <c r="P389" s="26">
        <v>49180.0</v>
      </c>
      <c r="Q389" s="26" t="s">
        <v>5456</v>
      </c>
      <c r="R389" s="17" t="s">
        <v>5457</v>
      </c>
      <c r="S389" s="17" t="s">
        <v>5458</v>
      </c>
      <c r="T389" s="17" t="s">
        <v>5459</v>
      </c>
      <c r="U389" s="521" t="s">
        <v>5460</v>
      </c>
      <c r="V389" s="26"/>
      <c r="W389" s="26" t="s">
        <v>5461</v>
      </c>
      <c r="X389" s="26"/>
      <c r="Y389" s="26"/>
      <c r="Z389" s="26" t="s">
        <v>78</v>
      </c>
      <c r="AA389" s="26" t="s">
        <v>78</v>
      </c>
      <c r="AB389" s="26"/>
      <c r="AC389" s="30">
        <v>95.0</v>
      </c>
      <c r="AD389" s="30">
        <v>20.0</v>
      </c>
      <c r="AE389" s="30">
        <f t="shared" si="70"/>
        <v>75</v>
      </c>
      <c r="AF389" s="30">
        <v>0.0</v>
      </c>
      <c r="AG389" s="30">
        <f t="shared" si="71"/>
        <v>75</v>
      </c>
      <c r="AH389" s="30">
        <f t="shared" si="72"/>
        <v>75</v>
      </c>
      <c r="AI389" s="26"/>
      <c r="AJ389" s="26"/>
      <c r="AK389" s="82"/>
      <c r="AL389" s="182">
        <v>27.0</v>
      </c>
      <c r="AM389" s="182">
        <v>2.0</v>
      </c>
      <c r="AN389" s="82"/>
      <c r="AO389" s="86">
        <v>18.0</v>
      </c>
      <c r="AP389" s="86">
        <v>3.0</v>
      </c>
      <c r="AQ389" s="183"/>
      <c r="AR389" s="183"/>
      <c r="AS389" s="183"/>
      <c r="AT389" s="183"/>
      <c r="AU389" s="183"/>
      <c r="AV389" s="183"/>
      <c r="AW389" s="183"/>
      <c r="AX389" s="183"/>
      <c r="AY389" s="183"/>
      <c r="AZ389" s="183"/>
      <c r="BA389" s="183"/>
      <c r="BB389" s="183"/>
      <c r="BC389" s="183"/>
      <c r="BD389" s="183"/>
      <c r="BE389" s="183"/>
      <c r="BF389" s="183"/>
      <c r="BG389" s="183"/>
      <c r="BH389" s="183"/>
    </row>
    <row r="390">
      <c r="A390" s="32" t="s">
        <v>424</v>
      </c>
      <c r="B390" s="475" t="s">
        <v>5472</v>
      </c>
      <c r="C390" s="18" t="s">
        <v>5473</v>
      </c>
      <c r="D390" s="26"/>
      <c r="E390" s="42" t="s">
        <v>67</v>
      </c>
      <c r="F390" s="34"/>
      <c r="G390" s="35"/>
      <c r="H390" s="24" t="s">
        <v>68</v>
      </c>
      <c r="I390" s="25"/>
      <c r="J390" s="25"/>
      <c r="K390" s="103"/>
      <c r="L390" s="103"/>
      <c r="M390" s="25"/>
      <c r="N390" s="26">
        <v>79.0</v>
      </c>
      <c r="O390" s="45"/>
      <c r="P390" s="25"/>
      <c r="Q390" s="25"/>
      <c r="R390" s="25" t="s">
        <v>307</v>
      </c>
      <c r="S390" s="25"/>
      <c r="T390" s="25"/>
      <c r="U390" s="26"/>
      <c r="V390" s="26"/>
      <c r="W390" s="25"/>
      <c r="X390" s="25"/>
      <c r="Y390" s="25"/>
      <c r="Z390" s="25"/>
      <c r="AA390" s="25"/>
      <c r="AB390" s="25"/>
      <c r="AC390" s="47">
        <v>49.0</v>
      </c>
      <c r="AD390" s="47"/>
      <c r="AE390" s="47"/>
      <c r="AF390" s="30"/>
      <c r="AG390" s="47"/>
      <c r="AH390" s="47"/>
      <c r="AI390" s="25"/>
      <c r="AJ390" s="25"/>
      <c r="AK390" s="63"/>
      <c r="AL390" s="477"/>
      <c r="AM390" s="477"/>
      <c r="AN390" s="63"/>
      <c r="AO390" s="64"/>
      <c r="AP390" s="64"/>
      <c r="AQ390" s="474"/>
      <c r="AR390" s="474"/>
      <c r="AS390" s="474"/>
      <c r="AT390" s="474"/>
      <c r="AU390" s="474"/>
      <c r="AV390" s="474"/>
      <c r="AW390" s="474"/>
      <c r="AX390" s="474"/>
      <c r="AY390" s="474"/>
      <c r="AZ390" s="474"/>
      <c r="BA390" s="474"/>
      <c r="BB390" s="474"/>
      <c r="BC390" s="474"/>
      <c r="BD390" s="474"/>
      <c r="BE390" s="474"/>
      <c r="BF390" s="474"/>
      <c r="BG390" s="474"/>
      <c r="BH390" s="474"/>
    </row>
    <row r="391">
      <c r="A391" s="32" t="s">
        <v>43</v>
      </c>
      <c r="B391" s="475" t="s">
        <v>5474</v>
      </c>
      <c r="C391" s="18" t="s">
        <v>5475</v>
      </c>
      <c r="D391" s="26"/>
      <c r="E391" s="42" t="s">
        <v>67</v>
      </c>
      <c r="F391" s="43">
        <v>2023.0</v>
      </c>
      <c r="G391" s="35">
        <v>44967.0</v>
      </c>
      <c r="H391" s="25" t="s">
        <v>68</v>
      </c>
      <c r="I391" s="25"/>
      <c r="J391" s="26"/>
      <c r="K391" s="106" t="s">
        <v>10584</v>
      </c>
      <c r="L391" s="106" t="s">
        <v>866</v>
      </c>
      <c r="M391" s="25" t="s">
        <v>47</v>
      </c>
      <c r="N391" s="26">
        <v>86.0</v>
      </c>
      <c r="O391" s="33" t="s">
        <v>5476</v>
      </c>
      <c r="P391" s="26">
        <v>86360.0</v>
      </c>
      <c r="Q391" s="26" t="s">
        <v>785</v>
      </c>
      <c r="R391" s="26" t="s">
        <v>5477</v>
      </c>
      <c r="S391" s="26" t="s">
        <v>172</v>
      </c>
      <c r="T391" s="25" t="s">
        <v>55</v>
      </c>
      <c r="U391" s="300" t="s">
        <v>5478</v>
      </c>
      <c r="V391" s="26"/>
      <c r="W391" s="26"/>
      <c r="X391" s="26"/>
      <c r="Y391" s="26"/>
      <c r="Z391" s="26" t="s">
        <v>78</v>
      </c>
      <c r="AA391" s="26" t="s">
        <v>79</v>
      </c>
      <c r="AB391" s="26"/>
      <c r="AC391" s="30">
        <v>95.0</v>
      </c>
      <c r="AD391" s="30">
        <v>20.0</v>
      </c>
      <c r="AE391" s="30">
        <f>AC391-AD391</f>
        <v>75</v>
      </c>
      <c r="AF391" s="30">
        <v>0.0</v>
      </c>
      <c r="AG391" s="30">
        <f>AE391-AF391</f>
        <v>75</v>
      </c>
      <c r="AH391" s="30">
        <f>AG391</f>
        <v>75</v>
      </c>
      <c r="AI391" s="26"/>
      <c r="AJ391" s="26"/>
      <c r="AK391" s="63"/>
      <c r="AL391" s="181"/>
      <c r="AM391" s="181"/>
      <c r="AN391" s="63"/>
      <c r="AO391" s="64"/>
      <c r="AP391" s="64"/>
      <c r="AQ391" s="474"/>
      <c r="AR391" s="474"/>
      <c r="AS391" s="474"/>
      <c r="AT391" s="474"/>
      <c r="AU391" s="474"/>
      <c r="AV391" s="474"/>
      <c r="AW391" s="474"/>
      <c r="AX391" s="474"/>
      <c r="AY391" s="474"/>
      <c r="AZ391" s="474"/>
      <c r="BA391" s="474"/>
      <c r="BB391" s="474"/>
      <c r="BC391" s="474"/>
      <c r="BD391" s="474"/>
      <c r="BE391" s="474"/>
      <c r="BF391" s="474"/>
      <c r="BG391" s="474"/>
      <c r="BH391" s="474"/>
    </row>
    <row r="392">
      <c r="A392" s="15" t="s">
        <v>43</v>
      </c>
      <c r="B392" s="485" t="s">
        <v>5481</v>
      </c>
      <c r="C392" s="18" t="s">
        <v>5482</v>
      </c>
      <c r="D392" s="17">
        <v>480.0</v>
      </c>
      <c r="E392" s="42" t="s">
        <v>67</v>
      </c>
      <c r="F392" s="19">
        <v>2025.0</v>
      </c>
      <c r="G392" s="20">
        <v>45915.0</v>
      </c>
      <c r="H392" s="24" t="s">
        <v>68</v>
      </c>
      <c r="I392" s="24" t="s">
        <v>139</v>
      </c>
      <c r="J392" s="25"/>
      <c r="K392" s="24" t="s">
        <v>10510</v>
      </c>
      <c r="L392" s="24" t="s">
        <v>10511</v>
      </c>
      <c r="M392" s="24" t="s">
        <v>70</v>
      </c>
      <c r="N392" s="17">
        <v>57.0</v>
      </c>
      <c r="O392" s="56" t="s">
        <v>5483</v>
      </c>
      <c r="P392" s="24">
        <v>57070.0</v>
      </c>
      <c r="Q392" s="250" t="s">
        <v>141</v>
      </c>
      <c r="R392" s="250" t="s">
        <v>5484</v>
      </c>
      <c r="S392" s="266" t="s">
        <v>5485</v>
      </c>
      <c r="T392" s="250" t="s">
        <v>5486</v>
      </c>
      <c r="U392" s="57" t="s">
        <v>5487</v>
      </c>
      <c r="V392" s="17" t="s">
        <v>5488</v>
      </c>
      <c r="W392" s="24"/>
      <c r="X392" s="25"/>
      <c r="Y392" s="25"/>
      <c r="Z392" s="25"/>
      <c r="AA392" s="25"/>
      <c r="AB392" s="25"/>
      <c r="AC392" s="47"/>
      <c r="AD392" s="47"/>
      <c r="AE392" s="47"/>
      <c r="AF392" s="30"/>
      <c r="AG392" s="47"/>
      <c r="AH392" s="47"/>
      <c r="AI392" s="25"/>
      <c r="AJ392" s="25"/>
      <c r="AK392" s="82"/>
      <c r="AL392" s="487"/>
      <c r="AM392" s="476">
        <v>7.0</v>
      </c>
      <c r="AN392" s="568">
        <v>46080.0</v>
      </c>
      <c r="AO392" s="474"/>
      <c r="AP392" s="86">
        <v>2.0</v>
      </c>
      <c r="AQ392" s="183"/>
      <c r="AR392" s="183"/>
      <c r="AS392" s="183"/>
      <c r="AT392" s="183"/>
      <c r="AU392" s="183"/>
      <c r="AV392" s="183"/>
      <c r="AW392" s="183"/>
      <c r="AX392" s="183"/>
      <c r="AY392" s="183"/>
      <c r="AZ392" s="183"/>
      <c r="BA392" s="183"/>
      <c r="BB392" s="183"/>
      <c r="BC392" s="183"/>
      <c r="BD392" s="183"/>
      <c r="BE392" s="183"/>
      <c r="BF392" s="183"/>
      <c r="BG392" s="183"/>
      <c r="BH392" s="183"/>
    </row>
    <row r="393">
      <c r="A393" s="32" t="s">
        <v>424</v>
      </c>
      <c r="B393" s="475" t="s">
        <v>5489</v>
      </c>
      <c r="C393" s="18" t="s">
        <v>5490</v>
      </c>
      <c r="D393" s="26"/>
      <c r="E393" s="42" t="s">
        <v>67</v>
      </c>
      <c r="F393" s="19">
        <v>2025.0</v>
      </c>
      <c r="G393" s="20">
        <v>45680.0</v>
      </c>
      <c r="H393" s="24" t="s">
        <v>68</v>
      </c>
      <c r="I393" s="24" t="s">
        <v>1113</v>
      </c>
      <c r="J393" s="25"/>
      <c r="K393" s="103"/>
      <c r="L393" s="103"/>
      <c r="M393" s="25"/>
      <c r="N393" s="26">
        <v>14.0</v>
      </c>
      <c r="O393" s="56" t="s">
        <v>5491</v>
      </c>
      <c r="P393" s="24">
        <v>14800.0</v>
      </c>
      <c r="Q393" s="24" t="s">
        <v>5492</v>
      </c>
      <c r="R393" s="24" t="s">
        <v>5493</v>
      </c>
      <c r="S393" s="24" t="s">
        <v>3078</v>
      </c>
      <c r="T393" s="24" t="s">
        <v>231</v>
      </c>
      <c r="U393" s="17" t="s">
        <v>5494</v>
      </c>
      <c r="V393" s="17"/>
      <c r="W393" s="24" t="s">
        <v>5495</v>
      </c>
      <c r="X393" s="25"/>
      <c r="Y393" s="25"/>
      <c r="Z393" s="25"/>
      <c r="AA393" s="25"/>
      <c r="AB393" s="25"/>
      <c r="AC393" s="47">
        <v>49.0</v>
      </c>
      <c r="AD393" s="47"/>
      <c r="AE393" s="47"/>
      <c r="AF393" s="30"/>
      <c r="AG393" s="47"/>
      <c r="AH393" s="47"/>
      <c r="AI393" s="25"/>
      <c r="AJ393" s="25"/>
      <c r="AK393" s="63"/>
      <c r="AL393" s="477"/>
      <c r="AM393" s="477"/>
      <c r="AN393" s="63"/>
      <c r="AO393" s="64"/>
      <c r="AP393" s="64"/>
      <c r="AQ393" s="474"/>
      <c r="AR393" s="474"/>
      <c r="AS393" s="474"/>
      <c r="AT393" s="474"/>
      <c r="AU393" s="474"/>
      <c r="AV393" s="474"/>
      <c r="AW393" s="474"/>
      <c r="AX393" s="474"/>
      <c r="AY393" s="474"/>
      <c r="AZ393" s="474"/>
      <c r="BA393" s="474"/>
      <c r="BB393" s="474"/>
      <c r="BC393" s="474"/>
      <c r="BD393" s="474"/>
      <c r="BE393" s="474"/>
      <c r="BF393" s="474"/>
      <c r="BG393" s="474"/>
      <c r="BH393" s="474"/>
    </row>
    <row r="394">
      <c r="A394" s="32" t="s">
        <v>121</v>
      </c>
      <c r="B394" s="475" t="s">
        <v>5532</v>
      </c>
      <c r="C394" s="18" t="s">
        <v>5533</v>
      </c>
      <c r="D394" s="26"/>
      <c r="E394" s="42" t="s">
        <v>67</v>
      </c>
      <c r="F394" s="43">
        <v>2024.0</v>
      </c>
      <c r="G394" s="55">
        <v>45615.0</v>
      </c>
      <c r="H394" s="24" t="s">
        <v>68</v>
      </c>
      <c r="I394" s="106" t="s">
        <v>5534</v>
      </c>
      <c r="J394" s="25"/>
      <c r="K394" s="42" t="s">
        <v>10712</v>
      </c>
      <c r="L394" s="42" t="s">
        <v>10713</v>
      </c>
      <c r="M394" s="25"/>
      <c r="N394" s="26">
        <v>13.0</v>
      </c>
      <c r="O394" s="45"/>
      <c r="P394" s="25"/>
      <c r="Q394" s="26" t="s">
        <v>5535</v>
      </c>
      <c r="R394" s="26" t="s">
        <v>5536</v>
      </c>
      <c r="S394" s="26" t="s">
        <v>5537</v>
      </c>
      <c r="T394" s="25" t="s">
        <v>55</v>
      </c>
      <c r="U394" s="26" t="s">
        <v>5538</v>
      </c>
      <c r="V394" s="26" t="s">
        <v>5539</v>
      </c>
      <c r="W394" s="25"/>
      <c r="X394" s="25"/>
      <c r="Y394" s="25"/>
      <c r="Z394" s="25"/>
      <c r="AA394" s="25"/>
      <c r="AB394" s="25"/>
      <c r="AC394" s="47">
        <v>49.0</v>
      </c>
      <c r="AD394" s="47"/>
      <c r="AE394" s="47"/>
      <c r="AF394" s="30"/>
      <c r="AG394" s="47"/>
      <c r="AH394" s="47"/>
      <c r="AI394" s="25"/>
      <c r="AJ394" s="25"/>
      <c r="AK394" s="63"/>
      <c r="AL394" s="477"/>
      <c r="AM394" s="477"/>
      <c r="AN394" s="63"/>
      <c r="AO394" s="64"/>
      <c r="AP394" s="64"/>
      <c r="AQ394" s="474"/>
      <c r="AR394" s="474"/>
      <c r="AS394" s="474"/>
      <c r="AT394" s="474"/>
      <c r="AU394" s="474"/>
      <c r="AV394" s="474"/>
      <c r="AW394" s="474"/>
      <c r="AX394" s="474"/>
      <c r="AY394" s="474"/>
      <c r="AZ394" s="474"/>
      <c r="BA394" s="474"/>
      <c r="BB394" s="474"/>
      <c r="BC394" s="474"/>
      <c r="BD394" s="474"/>
      <c r="BE394" s="474"/>
      <c r="BF394" s="474"/>
      <c r="BG394" s="474"/>
      <c r="BH394" s="474"/>
    </row>
    <row r="395">
      <c r="A395" s="32" t="s">
        <v>121</v>
      </c>
      <c r="B395" s="475" t="s">
        <v>5546</v>
      </c>
      <c r="C395" s="18" t="s">
        <v>5547</v>
      </c>
      <c r="D395" s="26">
        <v>92.0</v>
      </c>
      <c r="E395" s="42" t="s">
        <v>67</v>
      </c>
      <c r="F395" s="43">
        <v>2024.0</v>
      </c>
      <c r="G395" s="55">
        <v>38284.0</v>
      </c>
      <c r="H395" s="24" t="s">
        <v>68</v>
      </c>
      <c r="I395" s="25"/>
      <c r="J395" s="25"/>
      <c r="K395" s="488" t="s">
        <v>1682</v>
      </c>
      <c r="L395" s="488" t="s">
        <v>1630</v>
      </c>
      <c r="M395" s="26" t="s">
        <v>125</v>
      </c>
      <c r="N395" s="136">
        <v>56.0</v>
      </c>
      <c r="O395" s="45"/>
      <c r="P395" s="25"/>
      <c r="Q395" s="26"/>
      <c r="R395" s="26" t="s">
        <v>5550</v>
      </c>
      <c r="S395" s="26" t="s">
        <v>5551</v>
      </c>
      <c r="T395" s="25" t="s">
        <v>55</v>
      </c>
      <c r="U395" s="26" t="s">
        <v>5552</v>
      </c>
      <c r="V395" s="26" t="s">
        <v>5553</v>
      </c>
      <c r="W395" s="25"/>
      <c r="X395" s="25"/>
      <c r="Y395" s="25"/>
      <c r="Z395" s="25"/>
      <c r="AA395" s="25"/>
      <c r="AB395" s="25"/>
      <c r="AC395" s="47">
        <v>49.0</v>
      </c>
      <c r="AD395" s="47"/>
      <c r="AE395" s="47"/>
      <c r="AF395" s="30"/>
      <c r="AG395" s="47"/>
      <c r="AH395" s="47"/>
      <c r="AI395" s="25"/>
      <c r="AJ395" s="25"/>
      <c r="AK395" s="558"/>
      <c r="AL395" s="477"/>
      <c r="AM395" s="477"/>
      <c r="AN395" s="63"/>
      <c r="AO395" s="64"/>
      <c r="AP395" s="64"/>
      <c r="AQ395" s="474"/>
      <c r="AR395" s="474"/>
      <c r="AS395" s="474"/>
      <c r="AT395" s="474"/>
      <c r="AU395" s="474"/>
      <c r="AV395" s="474"/>
      <c r="AW395" s="474"/>
      <c r="AX395" s="474"/>
      <c r="AY395" s="474"/>
      <c r="AZ395" s="474"/>
      <c r="BA395" s="474"/>
      <c r="BB395" s="474"/>
      <c r="BC395" s="474"/>
      <c r="BD395" s="474"/>
      <c r="BE395" s="474"/>
      <c r="BF395" s="474"/>
      <c r="BG395" s="474"/>
      <c r="BH395" s="474"/>
    </row>
    <row r="396">
      <c r="A396" s="32" t="s">
        <v>43</v>
      </c>
      <c r="B396" s="475" t="s">
        <v>5554</v>
      </c>
      <c r="C396" s="18" t="s">
        <v>5555</v>
      </c>
      <c r="D396" s="26"/>
      <c r="E396" s="42" t="s">
        <v>67</v>
      </c>
      <c r="F396" s="43">
        <v>2022.0</v>
      </c>
      <c r="G396" s="35">
        <v>44803.0</v>
      </c>
      <c r="H396" s="25" t="s">
        <v>10549</v>
      </c>
      <c r="I396" s="25"/>
      <c r="J396" s="26"/>
      <c r="K396" s="24" t="s">
        <v>4373</v>
      </c>
      <c r="L396" s="24" t="s">
        <v>10434</v>
      </c>
      <c r="M396" s="25" t="s">
        <v>168</v>
      </c>
      <c r="N396" s="26">
        <v>79.0</v>
      </c>
      <c r="O396" s="33" t="s">
        <v>5556</v>
      </c>
      <c r="P396" s="26">
        <v>79210.0</v>
      </c>
      <c r="Q396" s="26" t="s">
        <v>5557</v>
      </c>
      <c r="R396" s="26" t="s">
        <v>5558</v>
      </c>
      <c r="S396" s="26" t="s">
        <v>1939</v>
      </c>
      <c r="T396" s="26" t="s">
        <v>610</v>
      </c>
      <c r="U396" s="300" t="s">
        <v>5559</v>
      </c>
      <c r="V396" s="26"/>
      <c r="W396" s="26"/>
      <c r="X396" s="26"/>
      <c r="Y396" s="26"/>
      <c r="Z396" s="26"/>
      <c r="AA396" s="26"/>
      <c r="AB396" s="26"/>
      <c r="AC396" s="26">
        <v>95.0</v>
      </c>
      <c r="AD396" s="17" t="s">
        <v>245</v>
      </c>
      <c r="AE396" s="17" t="s">
        <v>246</v>
      </c>
      <c r="AF396" s="87" t="s">
        <v>247</v>
      </c>
      <c r="AG396" s="30"/>
      <c r="AH396" s="30"/>
      <c r="AI396" s="26"/>
      <c r="AJ396" s="26"/>
      <c r="AK396" s="558"/>
      <c r="AL396" s="181"/>
      <c r="AM396" s="181"/>
      <c r="AN396" s="63"/>
      <c r="AO396" s="64"/>
      <c r="AP396" s="64"/>
      <c r="AQ396" s="474"/>
      <c r="AR396" s="474"/>
      <c r="AS396" s="474"/>
      <c r="AT396" s="474"/>
      <c r="AU396" s="474"/>
      <c r="AV396" s="474"/>
      <c r="AW396" s="474"/>
      <c r="AX396" s="474"/>
      <c r="AY396" s="474"/>
      <c r="AZ396" s="474"/>
      <c r="BA396" s="474"/>
      <c r="BB396" s="474"/>
      <c r="BC396" s="474"/>
      <c r="BD396" s="474"/>
      <c r="BE396" s="474"/>
      <c r="BF396" s="474"/>
      <c r="BG396" s="474"/>
      <c r="BH396" s="474"/>
    </row>
    <row r="397">
      <c r="A397" s="15" t="s">
        <v>43</v>
      </c>
      <c r="B397" s="16" t="s">
        <v>5560</v>
      </c>
      <c r="C397" s="18" t="s">
        <v>5561</v>
      </c>
      <c r="D397" s="17">
        <v>1700.0</v>
      </c>
      <c r="E397" s="42" t="s">
        <v>46</v>
      </c>
      <c r="F397" s="43">
        <v>2026.0</v>
      </c>
      <c r="G397" s="20">
        <v>46077.0</v>
      </c>
      <c r="H397" s="24" t="s">
        <v>68</v>
      </c>
      <c r="I397" s="25"/>
      <c r="J397" s="26"/>
      <c r="K397" s="106" t="s">
        <v>10557</v>
      </c>
      <c r="L397" s="106" t="s">
        <v>10558</v>
      </c>
      <c r="M397" s="24"/>
      <c r="N397" s="17">
        <v>59.0</v>
      </c>
      <c r="O397" s="18" t="s">
        <v>5562</v>
      </c>
      <c r="P397" s="17">
        <v>59150.0</v>
      </c>
      <c r="Q397" s="17" t="s">
        <v>5563</v>
      </c>
      <c r="R397" s="17" t="s">
        <v>5564</v>
      </c>
      <c r="S397" s="18" t="s">
        <v>5565</v>
      </c>
      <c r="T397" s="17" t="s">
        <v>370</v>
      </c>
      <c r="U397" s="57" t="s">
        <v>5566</v>
      </c>
      <c r="V397" s="17" t="s">
        <v>5567</v>
      </c>
      <c r="W397" s="26"/>
      <c r="X397" s="26"/>
      <c r="Y397" s="26"/>
      <c r="Z397" s="26"/>
      <c r="AA397" s="26"/>
      <c r="AB397" s="26"/>
      <c r="AC397" s="30"/>
      <c r="AD397" s="30"/>
      <c r="AE397" s="30"/>
      <c r="AF397" s="30"/>
      <c r="AG397" s="30"/>
      <c r="AH397" s="30"/>
      <c r="AI397" s="26"/>
      <c r="AJ397" s="26"/>
      <c r="AK397" s="35"/>
      <c r="AL397" s="26"/>
      <c r="AM397" s="26"/>
      <c r="AN397" s="63"/>
      <c r="AO397" s="26"/>
      <c r="AP397" s="26"/>
      <c r="AQ397" s="31"/>
      <c r="AR397" s="31"/>
      <c r="AS397" s="31"/>
      <c r="AT397" s="31"/>
      <c r="AU397" s="31"/>
      <c r="AV397" s="31"/>
      <c r="AW397" s="31"/>
      <c r="AX397" s="31"/>
      <c r="AY397" s="31"/>
      <c r="AZ397" s="31"/>
      <c r="BA397" s="31"/>
      <c r="BB397" s="31"/>
      <c r="BC397" s="31"/>
      <c r="BD397" s="31"/>
      <c r="BE397" s="31"/>
      <c r="BF397" s="31"/>
      <c r="BG397" s="31"/>
      <c r="BH397" s="31"/>
    </row>
    <row r="398">
      <c r="A398" s="32" t="s">
        <v>43</v>
      </c>
      <c r="B398" s="475" t="s">
        <v>10801</v>
      </c>
      <c r="C398" s="18" t="s">
        <v>5569</v>
      </c>
      <c r="D398" s="26">
        <v>100.0</v>
      </c>
      <c r="E398" s="42" t="s">
        <v>67</v>
      </c>
      <c r="F398" s="43">
        <v>2022.0</v>
      </c>
      <c r="G398" s="35">
        <v>44694.0</v>
      </c>
      <c r="H398" s="25" t="s">
        <v>68</v>
      </c>
      <c r="I398" s="25"/>
      <c r="J398" s="26"/>
      <c r="K398" s="24" t="s">
        <v>10510</v>
      </c>
      <c r="L398" s="24" t="s">
        <v>10511</v>
      </c>
      <c r="M398" s="24" t="s">
        <v>70</v>
      </c>
      <c r="N398" s="26">
        <v>57.0</v>
      </c>
      <c r="O398" s="33" t="s">
        <v>10802</v>
      </c>
      <c r="P398" s="26">
        <v>57075.0</v>
      </c>
      <c r="Q398" s="26" t="s">
        <v>608</v>
      </c>
      <c r="R398" s="26" t="s">
        <v>10803</v>
      </c>
      <c r="S398" s="26" t="s">
        <v>1524</v>
      </c>
      <c r="T398" s="26" t="s">
        <v>5576</v>
      </c>
      <c r="U398" s="481" t="s">
        <v>10804</v>
      </c>
      <c r="V398" s="26" t="s">
        <v>47</v>
      </c>
      <c r="W398" s="26" t="s">
        <v>5579</v>
      </c>
      <c r="X398" s="26" t="s">
        <v>47</v>
      </c>
      <c r="Y398" s="26" t="s">
        <v>5580</v>
      </c>
      <c r="Z398" s="26" t="s">
        <v>78</v>
      </c>
      <c r="AA398" s="26" t="s">
        <v>78</v>
      </c>
      <c r="AB398" s="26" t="s">
        <v>47</v>
      </c>
      <c r="AC398" s="30">
        <v>95.0</v>
      </c>
      <c r="AD398" s="30">
        <v>20.0</v>
      </c>
      <c r="AE398" s="30">
        <f>AC398-AD398</f>
        <v>75</v>
      </c>
      <c r="AF398" s="30">
        <v>0.0</v>
      </c>
      <c r="AG398" s="30">
        <f>AE398-AF398</f>
        <v>75</v>
      </c>
      <c r="AH398" s="30">
        <f>AG398</f>
        <v>75</v>
      </c>
      <c r="AI398" s="26"/>
      <c r="AJ398" s="26"/>
      <c r="AK398" s="63"/>
      <c r="AL398" s="182">
        <v>4.0</v>
      </c>
      <c r="AM398" s="182">
        <v>1.0</v>
      </c>
      <c r="AN398" s="63"/>
      <c r="AO398" s="86">
        <v>3.0</v>
      </c>
      <c r="AP398" s="64"/>
      <c r="AQ398" s="474"/>
      <c r="AR398" s="474"/>
      <c r="AS398" s="474"/>
      <c r="AT398" s="474"/>
      <c r="AU398" s="474"/>
      <c r="AV398" s="474"/>
      <c r="AW398" s="474"/>
      <c r="AX398" s="474"/>
      <c r="AY398" s="474"/>
      <c r="AZ398" s="474"/>
      <c r="BA398" s="474"/>
      <c r="BB398" s="474"/>
      <c r="BC398" s="474"/>
      <c r="BD398" s="474"/>
      <c r="BE398" s="474"/>
      <c r="BF398" s="474"/>
      <c r="BG398" s="474"/>
      <c r="BH398" s="474"/>
    </row>
    <row r="399">
      <c r="A399" s="32" t="s">
        <v>424</v>
      </c>
      <c r="B399" s="475" t="s">
        <v>5581</v>
      </c>
      <c r="C399" s="18" t="s">
        <v>5582</v>
      </c>
      <c r="D399" s="26"/>
      <c r="E399" s="42" t="s">
        <v>67</v>
      </c>
      <c r="F399" s="19">
        <v>2021.0</v>
      </c>
      <c r="G399" s="35">
        <v>44251.0</v>
      </c>
      <c r="H399" s="24" t="s">
        <v>68</v>
      </c>
      <c r="I399" s="25"/>
      <c r="J399" s="25"/>
      <c r="K399" s="103"/>
      <c r="L399" s="103"/>
      <c r="M399" s="25"/>
      <c r="N399" s="26">
        <v>37.0</v>
      </c>
      <c r="O399" s="45"/>
      <c r="P399" s="25"/>
      <c r="Q399" s="25"/>
      <c r="R399" s="84" t="s">
        <v>307</v>
      </c>
      <c r="S399" s="84"/>
      <c r="T399" s="84"/>
      <c r="U399" s="26"/>
      <c r="V399" s="26"/>
      <c r="W399" s="25"/>
      <c r="X399" s="25"/>
      <c r="Y399" s="25"/>
      <c r="Z399" s="25"/>
      <c r="AA399" s="25"/>
      <c r="AB399" s="25"/>
      <c r="AC399" s="47">
        <v>49.0</v>
      </c>
      <c r="AD399" s="47"/>
      <c r="AE399" s="47"/>
      <c r="AF399" s="30"/>
      <c r="AG399" s="47"/>
      <c r="AH399" s="47"/>
      <c r="AI399" s="25"/>
      <c r="AJ399" s="25"/>
      <c r="AK399" s="63"/>
      <c r="AL399" s="477"/>
      <c r="AM399" s="477"/>
      <c r="AN399" s="63"/>
      <c r="AO399" s="64"/>
      <c r="AP399" s="64"/>
      <c r="AQ399" s="474"/>
      <c r="AR399" s="474"/>
      <c r="AS399" s="474"/>
      <c r="AT399" s="474"/>
      <c r="AU399" s="474"/>
      <c r="AV399" s="474"/>
      <c r="AW399" s="474"/>
      <c r="AX399" s="474"/>
      <c r="AY399" s="474"/>
      <c r="AZ399" s="474"/>
      <c r="BA399" s="474"/>
      <c r="BB399" s="474"/>
      <c r="BC399" s="474"/>
      <c r="BD399" s="474"/>
      <c r="BE399" s="474"/>
      <c r="BF399" s="474"/>
      <c r="BG399" s="474"/>
      <c r="BH399" s="474"/>
    </row>
    <row r="400">
      <c r="A400" s="32" t="s">
        <v>43</v>
      </c>
      <c r="B400" s="475" t="s">
        <v>10805</v>
      </c>
      <c r="C400" s="18" t="s">
        <v>10806</v>
      </c>
      <c r="D400" s="26">
        <v>60.0</v>
      </c>
      <c r="E400" s="42" t="s">
        <v>67</v>
      </c>
      <c r="F400" s="251">
        <v>2023.0</v>
      </c>
      <c r="G400" s="35">
        <v>45218.0</v>
      </c>
      <c r="H400" s="25" t="s">
        <v>68</v>
      </c>
      <c r="I400" s="25"/>
      <c r="J400" s="26"/>
      <c r="K400" s="24" t="s">
        <v>10531</v>
      </c>
      <c r="L400" s="24" t="s">
        <v>10532</v>
      </c>
      <c r="M400" s="26" t="s">
        <v>168</v>
      </c>
      <c r="N400" s="26">
        <v>17.0</v>
      </c>
      <c r="O400" s="33" t="s">
        <v>5589</v>
      </c>
      <c r="P400" s="26">
        <v>17140.0</v>
      </c>
      <c r="Q400" s="26" t="s">
        <v>1804</v>
      </c>
      <c r="R400" s="26" t="s">
        <v>5590</v>
      </c>
      <c r="S400" s="26" t="s">
        <v>5591</v>
      </c>
      <c r="T400" s="26" t="s">
        <v>3944</v>
      </c>
      <c r="U400" s="300" t="s">
        <v>5592</v>
      </c>
      <c r="V400" s="26" t="s">
        <v>47</v>
      </c>
      <c r="W400" s="26" t="s">
        <v>5593</v>
      </c>
      <c r="X400" s="26"/>
      <c r="Y400" s="26" t="s">
        <v>5594</v>
      </c>
      <c r="Z400" s="26" t="s">
        <v>78</v>
      </c>
      <c r="AA400" s="26" t="s">
        <v>79</v>
      </c>
      <c r="AB400" s="26"/>
      <c r="AC400" s="30">
        <v>95.0</v>
      </c>
      <c r="AD400" s="30">
        <v>20.0</v>
      </c>
      <c r="AE400" s="30">
        <f>AC400-AD400</f>
        <v>75</v>
      </c>
      <c r="AF400" s="30">
        <v>0.0</v>
      </c>
      <c r="AG400" s="30">
        <f>AE400-AF400</f>
        <v>75</v>
      </c>
      <c r="AH400" s="30">
        <f>AG400</f>
        <v>75</v>
      </c>
      <c r="AI400" s="26"/>
      <c r="AJ400" s="26"/>
      <c r="AK400" s="63"/>
      <c r="AL400" s="550"/>
      <c r="AM400" s="550"/>
      <c r="AN400" s="63"/>
      <c r="AO400" s="474"/>
      <c r="AP400" s="474"/>
      <c r="AQ400" s="474"/>
      <c r="AR400" s="474"/>
      <c r="AS400" s="474"/>
      <c r="AT400" s="474"/>
      <c r="AU400" s="474"/>
      <c r="AV400" s="474"/>
      <c r="AW400" s="474"/>
      <c r="AX400" s="474"/>
      <c r="AY400" s="474"/>
      <c r="AZ400" s="474"/>
      <c r="BA400" s="474"/>
      <c r="BB400" s="474"/>
      <c r="BC400" s="474"/>
      <c r="BD400" s="474"/>
      <c r="BE400" s="474"/>
      <c r="BF400" s="474"/>
      <c r="BG400" s="474"/>
      <c r="BH400" s="474"/>
    </row>
    <row r="401">
      <c r="A401" s="124" t="s">
        <v>43</v>
      </c>
      <c r="B401" s="475" t="s">
        <v>5600</v>
      </c>
      <c r="C401" s="18" t="s">
        <v>5601</v>
      </c>
      <c r="D401" s="18">
        <v>126.0</v>
      </c>
      <c r="E401" s="42" t="s">
        <v>67</v>
      </c>
      <c r="F401" s="89">
        <v>2025.0</v>
      </c>
      <c r="G401" s="150">
        <v>45926.0</v>
      </c>
      <c r="H401" s="56" t="s">
        <v>68</v>
      </c>
      <c r="I401" s="56" t="s">
        <v>497</v>
      </c>
      <c r="J401" s="56"/>
      <c r="K401" s="24" t="s">
        <v>4373</v>
      </c>
      <c r="L401" s="24" t="s">
        <v>10434</v>
      </c>
      <c r="M401" s="24" t="s">
        <v>168</v>
      </c>
      <c r="N401" s="56">
        <v>79.0</v>
      </c>
      <c r="O401" s="56" t="s">
        <v>5602</v>
      </c>
      <c r="P401" s="56">
        <v>79260.0</v>
      </c>
      <c r="Q401" s="56" t="s">
        <v>5603</v>
      </c>
      <c r="R401" s="56" t="s">
        <v>5604</v>
      </c>
      <c r="S401" s="56" t="s">
        <v>5605</v>
      </c>
      <c r="T401" s="56" t="s">
        <v>2846</v>
      </c>
      <c r="U401" s="57" t="s">
        <v>5606</v>
      </c>
      <c r="V401" s="18" t="s">
        <v>5607</v>
      </c>
      <c r="W401" s="45"/>
      <c r="X401" s="45"/>
      <c r="Y401" s="45"/>
      <c r="Z401" s="45"/>
      <c r="AA401" s="45"/>
      <c r="AB401" s="45"/>
      <c r="AC401" s="94"/>
      <c r="AD401" s="94"/>
      <c r="AE401" s="94"/>
      <c r="AF401" s="129"/>
      <c r="AG401" s="94"/>
      <c r="AH401" s="94"/>
      <c r="AI401" s="45"/>
      <c r="AJ401" s="45"/>
      <c r="AK401" s="569"/>
      <c r="AL401" s="498">
        <v>7.0</v>
      </c>
      <c r="AM401" s="498">
        <v>1.0</v>
      </c>
      <c r="AN401" s="358"/>
      <c r="AO401" s="359">
        <v>2.0</v>
      </c>
      <c r="AP401" s="359">
        <v>1.0</v>
      </c>
      <c r="AQ401" s="547"/>
      <c r="AR401" s="547"/>
      <c r="AS401" s="547"/>
      <c r="AT401" s="547"/>
      <c r="AU401" s="547"/>
      <c r="AV401" s="547"/>
      <c r="AW401" s="547"/>
      <c r="AX401" s="547"/>
      <c r="AY401" s="547"/>
      <c r="AZ401" s="547"/>
      <c r="BA401" s="547"/>
      <c r="BB401" s="547"/>
      <c r="BC401" s="547"/>
      <c r="BD401" s="547"/>
      <c r="BE401" s="547"/>
      <c r="BF401" s="547"/>
      <c r="BG401" s="547"/>
      <c r="BH401" s="547"/>
    </row>
    <row r="402">
      <c r="A402" s="32" t="s">
        <v>424</v>
      </c>
      <c r="B402" s="475" t="s">
        <v>5610</v>
      </c>
      <c r="C402" s="18" t="s">
        <v>5611</v>
      </c>
      <c r="D402" s="26"/>
      <c r="E402" s="42" t="s">
        <v>67</v>
      </c>
      <c r="F402" s="19">
        <v>2021.0</v>
      </c>
      <c r="G402" s="35">
        <v>44506.0</v>
      </c>
      <c r="H402" s="24" t="s">
        <v>68</v>
      </c>
      <c r="I402" s="25"/>
      <c r="J402" s="25"/>
      <c r="K402" s="103"/>
      <c r="L402" s="103"/>
      <c r="M402" s="25"/>
      <c r="N402" s="26">
        <v>37.0</v>
      </c>
      <c r="O402" s="45"/>
      <c r="P402" s="25"/>
      <c r="Q402" s="25"/>
      <c r="R402" s="25" t="s">
        <v>307</v>
      </c>
      <c r="S402" s="25"/>
      <c r="T402" s="25"/>
      <c r="U402" s="26"/>
      <c r="V402" s="26"/>
      <c r="W402" s="25"/>
      <c r="X402" s="25"/>
      <c r="Y402" s="25"/>
      <c r="Z402" s="25"/>
      <c r="AA402" s="25"/>
      <c r="AB402" s="25"/>
      <c r="AC402" s="47">
        <v>49.0</v>
      </c>
      <c r="AD402" s="47"/>
      <c r="AE402" s="47"/>
      <c r="AF402" s="30"/>
      <c r="AG402" s="47"/>
      <c r="AH402" s="47"/>
      <c r="AI402" s="25"/>
      <c r="AJ402" s="25"/>
      <c r="AK402" s="63"/>
      <c r="AL402" s="477"/>
      <c r="AM402" s="477"/>
      <c r="AN402" s="63"/>
      <c r="AO402" s="64"/>
      <c r="AP402" s="64"/>
      <c r="AQ402" s="474"/>
      <c r="AR402" s="474"/>
      <c r="AS402" s="474"/>
      <c r="AT402" s="474"/>
      <c r="AU402" s="474"/>
      <c r="AV402" s="474"/>
      <c r="AW402" s="474"/>
      <c r="AX402" s="474"/>
      <c r="AY402" s="474"/>
      <c r="AZ402" s="474"/>
      <c r="BA402" s="474"/>
      <c r="BB402" s="474"/>
      <c r="BC402" s="474"/>
      <c r="BD402" s="474"/>
      <c r="BE402" s="474"/>
      <c r="BF402" s="474"/>
      <c r="BG402" s="474"/>
      <c r="BH402" s="474"/>
    </row>
    <row r="403">
      <c r="A403" s="32" t="s">
        <v>121</v>
      </c>
      <c r="B403" s="475" t="s">
        <v>5612</v>
      </c>
      <c r="C403" s="18" t="s">
        <v>5613</v>
      </c>
      <c r="D403" s="26">
        <v>340.0</v>
      </c>
      <c r="E403" s="42" t="s">
        <v>67</v>
      </c>
      <c r="F403" s="54"/>
      <c r="G403" s="44"/>
      <c r="H403" s="24" t="s">
        <v>321</v>
      </c>
      <c r="I403" s="24" t="s">
        <v>322</v>
      </c>
      <c r="J403" s="25"/>
      <c r="K403" s="24" t="s">
        <v>10556</v>
      </c>
      <c r="L403" s="24" t="s">
        <v>10470</v>
      </c>
      <c r="M403" s="17" t="s">
        <v>50</v>
      </c>
      <c r="N403" s="26">
        <v>87.0</v>
      </c>
      <c r="O403" s="45"/>
      <c r="P403" s="25"/>
      <c r="Q403" s="26" t="s">
        <v>5614</v>
      </c>
      <c r="R403" s="26" t="s">
        <v>5615</v>
      </c>
      <c r="S403" s="26" t="s">
        <v>338</v>
      </c>
      <c r="T403" s="142" t="s">
        <v>895</v>
      </c>
      <c r="U403" s="529" t="s">
        <v>5616</v>
      </c>
      <c r="V403" s="26"/>
      <c r="W403" s="25"/>
      <c r="X403" s="25"/>
      <c r="Y403" s="25"/>
      <c r="Z403" s="25"/>
      <c r="AA403" s="25"/>
      <c r="AB403" s="25"/>
      <c r="AC403" s="47">
        <v>49.0</v>
      </c>
      <c r="AD403" s="47"/>
      <c r="AE403" s="47"/>
      <c r="AF403" s="30"/>
      <c r="AG403" s="47"/>
      <c r="AH403" s="47"/>
      <c r="AI403" s="25"/>
      <c r="AJ403" s="25"/>
      <c r="AK403" s="63"/>
      <c r="AL403" s="477"/>
      <c r="AM403" s="477"/>
      <c r="AN403" s="63"/>
      <c r="AO403" s="64"/>
      <c r="AP403" s="64"/>
      <c r="AQ403" s="474"/>
      <c r="AR403" s="474"/>
      <c r="AS403" s="474"/>
      <c r="AT403" s="474"/>
      <c r="AU403" s="474"/>
      <c r="AV403" s="474"/>
      <c r="AW403" s="474"/>
      <c r="AX403" s="474"/>
      <c r="AY403" s="474"/>
      <c r="AZ403" s="474"/>
      <c r="BA403" s="474"/>
      <c r="BB403" s="474"/>
      <c r="BC403" s="474"/>
      <c r="BD403" s="474"/>
      <c r="BE403" s="474"/>
      <c r="BF403" s="474"/>
      <c r="BG403" s="474"/>
      <c r="BH403" s="474"/>
    </row>
    <row r="404">
      <c r="A404" s="88" t="s">
        <v>121</v>
      </c>
      <c r="B404" s="475" t="s">
        <v>5617</v>
      </c>
      <c r="C404" s="18" t="s">
        <v>10807</v>
      </c>
      <c r="D404" s="33"/>
      <c r="E404" s="42" t="s">
        <v>67</v>
      </c>
      <c r="F404" s="123"/>
      <c r="G404" s="90"/>
      <c r="H404" s="56" t="s">
        <v>68</v>
      </c>
      <c r="I404" s="45"/>
      <c r="J404" s="45"/>
      <c r="K404" s="24" t="s">
        <v>10564</v>
      </c>
      <c r="L404" s="24" t="s">
        <v>10565</v>
      </c>
      <c r="M404" s="17" t="s">
        <v>434</v>
      </c>
      <c r="N404" s="33"/>
      <c r="O404" s="45"/>
      <c r="P404" s="45"/>
      <c r="Q404" s="33"/>
      <c r="R404" s="45" t="s">
        <v>5619</v>
      </c>
      <c r="S404" s="45" t="s">
        <v>1343</v>
      </c>
      <c r="T404" s="45" t="s">
        <v>55</v>
      </c>
      <c r="U404" s="33" t="s">
        <v>5620</v>
      </c>
      <c r="V404" s="33" t="s">
        <v>5621</v>
      </c>
      <c r="W404" s="45"/>
      <c r="X404" s="45"/>
      <c r="Y404" s="45"/>
      <c r="Z404" s="45"/>
      <c r="AA404" s="45"/>
      <c r="AB404" s="45"/>
      <c r="AC404" s="47">
        <v>49.0</v>
      </c>
      <c r="AD404" s="94"/>
      <c r="AE404" s="94"/>
      <c r="AF404" s="129"/>
      <c r="AG404" s="94"/>
      <c r="AH404" s="94"/>
      <c r="AI404" s="45"/>
      <c r="AJ404" s="45"/>
      <c r="AK404" s="353"/>
      <c r="AL404" s="499"/>
      <c r="AM404" s="499"/>
      <c r="AN404" s="353"/>
      <c r="AO404" s="354"/>
      <c r="AP404" s="354"/>
      <c r="AQ404" s="500"/>
      <c r="AR404" s="500"/>
      <c r="AS404" s="500"/>
      <c r="AT404" s="500"/>
      <c r="AU404" s="500"/>
      <c r="AV404" s="500"/>
      <c r="AW404" s="500"/>
      <c r="AX404" s="500"/>
      <c r="AY404" s="500"/>
      <c r="AZ404" s="500"/>
      <c r="BA404" s="500"/>
      <c r="BB404" s="500"/>
      <c r="BC404" s="500"/>
      <c r="BD404" s="500"/>
      <c r="BE404" s="500"/>
      <c r="BF404" s="500"/>
      <c r="BG404" s="500"/>
      <c r="BH404" s="500"/>
    </row>
    <row r="405">
      <c r="A405" s="32" t="s">
        <v>121</v>
      </c>
      <c r="B405" s="475" t="s">
        <v>5622</v>
      </c>
      <c r="C405" s="18" t="s">
        <v>5623</v>
      </c>
      <c r="D405" s="26">
        <v>200.0</v>
      </c>
      <c r="E405" s="42" t="s">
        <v>67</v>
      </c>
      <c r="F405" s="54"/>
      <c r="G405" s="44"/>
      <c r="H405" s="24" t="s">
        <v>321</v>
      </c>
      <c r="I405" s="25"/>
      <c r="J405" s="25"/>
      <c r="K405" s="24" t="s">
        <v>10564</v>
      </c>
      <c r="L405" s="24" t="s">
        <v>10565</v>
      </c>
      <c r="M405" s="17" t="s">
        <v>434</v>
      </c>
      <c r="N405" s="26">
        <v>89.0</v>
      </c>
      <c r="O405" s="45"/>
      <c r="P405" s="25"/>
      <c r="Q405" s="26" t="s">
        <v>5624</v>
      </c>
      <c r="R405" s="26" t="s">
        <v>5625</v>
      </c>
      <c r="S405" s="26" t="s">
        <v>5626</v>
      </c>
      <c r="T405" s="25" t="s">
        <v>55</v>
      </c>
      <c r="U405" s="26" t="s">
        <v>5627</v>
      </c>
      <c r="V405" s="26" t="s">
        <v>5628</v>
      </c>
      <c r="W405" s="25"/>
      <c r="X405" s="25"/>
      <c r="Y405" s="25"/>
      <c r="Z405" s="25"/>
      <c r="AA405" s="25"/>
      <c r="AB405" s="25"/>
      <c r="AC405" s="47">
        <v>49.0</v>
      </c>
      <c r="AD405" s="47"/>
      <c r="AE405" s="47"/>
      <c r="AF405" s="30"/>
      <c r="AG405" s="47"/>
      <c r="AH405" s="47"/>
      <c r="AI405" s="25"/>
      <c r="AJ405" s="25"/>
      <c r="AK405" s="63"/>
      <c r="AL405" s="476">
        <v>1.0</v>
      </c>
      <c r="AM405" s="477"/>
      <c r="AN405" s="63"/>
      <c r="AO405" s="86">
        <v>1.0</v>
      </c>
      <c r="AP405" s="64"/>
      <c r="AQ405" s="474"/>
      <c r="AR405" s="474"/>
      <c r="AS405" s="474"/>
      <c r="AT405" s="474"/>
      <c r="AU405" s="474"/>
      <c r="AV405" s="474"/>
      <c r="AW405" s="474"/>
      <c r="AX405" s="474"/>
      <c r="AY405" s="474"/>
      <c r="AZ405" s="474"/>
      <c r="BA405" s="474"/>
      <c r="BB405" s="474"/>
      <c r="BC405" s="474"/>
      <c r="BD405" s="474"/>
      <c r="BE405" s="474"/>
      <c r="BF405" s="474"/>
      <c r="BG405" s="474"/>
      <c r="BH405" s="474"/>
    </row>
    <row r="406">
      <c r="A406" s="32" t="s">
        <v>121</v>
      </c>
      <c r="B406" s="475" t="s">
        <v>5629</v>
      </c>
      <c r="C406" s="18" t="s">
        <v>5630</v>
      </c>
      <c r="D406" s="26">
        <v>500.0</v>
      </c>
      <c r="E406" s="42" t="s">
        <v>67</v>
      </c>
      <c r="F406" s="54"/>
      <c r="G406" s="44"/>
      <c r="H406" s="24" t="s">
        <v>321</v>
      </c>
      <c r="I406" s="25"/>
      <c r="J406" s="25"/>
      <c r="K406" s="24" t="s">
        <v>10564</v>
      </c>
      <c r="L406" s="24" t="s">
        <v>10565</v>
      </c>
      <c r="M406" s="17" t="s">
        <v>434</v>
      </c>
      <c r="N406" s="25">
        <v>25.0</v>
      </c>
      <c r="O406" s="45"/>
      <c r="P406" s="25"/>
      <c r="Q406" s="25" t="s">
        <v>5631</v>
      </c>
      <c r="R406" s="25" t="s">
        <v>5632</v>
      </c>
      <c r="S406" s="26" t="s">
        <v>5633</v>
      </c>
      <c r="T406" s="25" t="s">
        <v>328</v>
      </c>
      <c r="U406" s="26" t="s">
        <v>5634</v>
      </c>
      <c r="V406" s="26" t="s">
        <v>5635</v>
      </c>
      <c r="W406" s="25"/>
      <c r="X406" s="25"/>
      <c r="Y406" s="25"/>
      <c r="Z406" s="25"/>
      <c r="AA406" s="25"/>
      <c r="AB406" s="25"/>
      <c r="AC406" s="47">
        <v>49.0</v>
      </c>
      <c r="AD406" s="47"/>
      <c r="AE406" s="47"/>
      <c r="AF406" s="30"/>
      <c r="AG406" s="47"/>
      <c r="AH406" s="47"/>
      <c r="AI406" s="25"/>
      <c r="AJ406" s="25"/>
      <c r="AK406" s="63"/>
      <c r="AL406" s="477"/>
      <c r="AM406" s="477"/>
      <c r="AN406" s="63"/>
      <c r="AO406" s="86"/>
      <c r="AP406" s="64"/>
      <c r="AQ406" s="474"/>
      <c r="AR406" s="474"/>
      <c r="AS406" s="474"/>
      <c r="AT406" s="474"/>
      <c r="AU406" s="474"/>
      <c r="AV406" s="474"/>
      <c r="AW406" s="474"/>
      <c r="AX406" s="474"/>
      <c r="AY406" s="474"/>
      <c r="AZ406" s="474"/>
      <c r="BA406" s="474"/>
      <c r="BB406" s="474"/>
      <c r="BC406" s="474"/>
      <c r="BD406" s="474"/>
      <c r="BE406" s="474"/>
      <c r="BF406" s="474"/>
      <c r="BG406" s="474"/>
      <c r="BH406" s="474"/>
    </row>
    <row r="407">
      <c r="A407" s="32" t="s">
        <v>121</v>
      </c>
      <c r="B407" s="475" t="s">
        <v>5636</v>
      </c>
      <c r="C407" s="18" t="s">
        <v>5637</v>
      </c>
      <c r="D407" s="26">
        <v>139.0</v>
      </c>
      <c r="E407" s="42" t="s">
        <v>67</v>
      </c>
      <c r="F407" s="54"/>
      <c r="G407" s="44"/>
      <c r="H407" s="24" t="s">
        <v>321</v>
      </c>
      <c r="I407" s="24" t="s">
        <v>322</v>
      </c>
      <c r="J407" s="25"/>
      <c r="K407" s="24" t="s">
        <v>10556</v>
      </c>
      <c r="L407" s="24" t="s">
        <v>10470</v>
      </c>
      <c r="M407" s="17" t="s">
        <v>50</v>
      </c>
      <c r="N407" s="26">
        <v>41.0</v>
      </c>
      <c r="O407" s="45"/>
      <c r="P407" s="25"/>
      <c r="Q407" s="26" t="s">
        <v>5638</v>
      </c>
      <c r="R407" s="26" t="s">
        <v>5639</v>
      </c>
      <c r="S407" s="26" t="s">
        <v>5640</v>
      </c>
      <c r="T407" s="25" t="s">
        <v>328</v>
      </c>
      <c r="U407" s="26" t="s">
        <v>5641</v>
      </c>
      <c r="V407" s="26"/>
      <c r="W407" s="25"/>
      <c r="X407" s="25"/>
      <c r="Y407" s="25"/>
      <c r="Z407" s="25"/>
      <c r="AA407" s="25"/>
      <c r="AB407" s="25"/>
      <c r="AC407" s="47">
        <v>49.0</v>
      </c>
      <c r="AD407" s="47"/>
      <c r="AE407" s="47"/>
      <c r="AF407" s="30"/>
      <c r="AG407" s="47"/>
      <c r="AH407" s="47"/>
      <c r="AI407" s="25"/>
      <c r="AJ407" s="25"/>
      <c r="AK407" s="63"/>
      <c r="AL407" s="477"/>
      <c r="AM407" s="477"/>
      <c r="AN407" s="63"/>
      <c r="AO407" s="64"/>
      <c r="AP407" s="64"/>
      <c r="AQ407" s="474"/>
      <c r="AR407" s="474"/>
      <c r="AS407" s="474"/>
      <c r="AT407" s="474"/>
      <c r="AU407" s="474"/>
      <c r="AV407" s="474"/>
      <c r="AW407" s="474"/>
      <c r="AX407" s="474"/>
      <c r="AY407" s="474"/>
      <c r="AZ407" s="474"/>
      <c r="BA407" s="474"/>
      <c r="BB407" s="474"/>
      <c r="BC407" s="474"/>
      <c r="BD407" s="474"/>
      <c r="BE407" s="474"/>
      <c r="BF407" s="474"/>
      <c r="BG407" s="474"/>
      <c r="BH407" s="474"/>
    </row>
    <row r="408">
      <c r="A408" s="32" t="s">
        <v>43</v>
      </c>
      <c r="B408" s="16" t="s">
        <v>5642</v>
      </c>
      <c r="C408" s="18" t="s">
        <v>5643</v>
      </c>
      <c r="D408" s="26">
        <v>2800.0</v>
      </c>
      <c r="E408" s="53" t="s">
        <v>103</v>
      </c>
      <c r="F408" s="34"/>
      <c r="G408" s="35"/>
      <c r="H408" s="25" t="s">
        <v>68</v>
      </c>
      <c r="I408" s="25"/>
      <c r="J408" s="26"/>
      <c r="K408" s="24" t="s">
        <v>10597</v>
      </c>
      <c r="L408" s="24" t="s">
        <v>2929</v>
      </c>
      <c r="M408" s="25" t="s">
        <v>50</v>
      </c>
      <c r="N408" s="26">
        <v>33.0</v>
      </c>
      <c r="O408" s="33"/>
      <c r="P408" s="26"/>
      <c r="Q408" s="26"/>
      <c r="R408" s="26" t="s">
        <v>403</v>
      </c>
      <c r="S408" s="33" t="s">
        <v>403</v>
      </c>
      <c r="T408" s="25" t="s">
        <v>55</v>
      </c>
      <c r="U408" s="46"/>
      <c r="V408" s="26"/>
      <c r="W408" s="26"/>
      <c r="X408" s="26"/>
      <c r="Y408" s="26"/>
      <c r="Z408" s="26" t="s">
        <v>78</v>
      </c>
      <c r="AA408" s="26"/>
      <c r="AB408" s="26"/>
      <c r="AC408" s="30"/>
      <c r="AD408" s="30"/>
      <c r="AE408" s="30"/>
      <c r="AF408" s="30"/>
      <c r="AG408" s="30"/>
      <c r="AH408" s="30"/>
      <c r="AI408" s="26"/>
      <c r="AJ408" s="26"/>
      <c r="AK408" s="64"/>
      <c r="AL408" s="182">
        <v>2.0</v>
      </c>
      <c r="AM408" s="182">
        <v>1.0</v>
      </c>
      <c r="AN408" s="64"/>
      <c r="AO408" s="64"/>
      <c r="AP408" s="64"/>
      <c r="AQ408" s="474"/>
      <c r="AR408" s="474"/>
      <c r="AS408" s="474"/>
      <c r="AT408" s="474"/>
      <c r="AU408" s="474"/>
      <c r="AV408" s="474"/>
      <c r="AW408" s="474"/>
      <c r="AX408" s="474"/>
      <c r="AY408" s="474"/>
      <c r="AZ408" s="474"/>
      <c r="BA408" s="474"/>
      <c r="BB408" s="474"/>
      <c r="BC408" s="474"/>
      <c r="BD408" s="474"/>
      <c r="BE408" s="474"/>
      <c r="BF408" s="474"/>
      <c r="BG408" s="474"/>
      <c r="BH408" s="474"/>
    </row>
    <row r="409">
      <c r="A409" s="32" t="s">
        <v>121</v>
      </c>
      <c r="B409" s="475" t="s">
        <v>5649</v>
      </c>
      <c r="C409" s="18" t="s">
        <v>5650</v>
      </c>
      <c r="D409" s="26">
        <v>1000.0</v>
      </c>
      <c r="E409" s="42" t="s">
        <v>67</v>
      </c>
      <c r="F409" s="54"/>
      <c r="G409" s="44"/>
      <c r="H409" s="24" t="s">
        <v>321</v>
      </c>
      <c r="I409" s="25"/>
      <c r="J409" s="25"/>
      <c r="K409" s="24" t="s">
        <v>10564</v>
      </c>
      <c r="L409" s="24" t="s">
        <v>10565</v>
      </c>
      <c r="M409" s="17" t="s">
        <v>434</v>
      </c>
      <c r="N409" s="25">
        <v>51.0</v>
      </c>
      <c r="O409" s="45"/>
      <c r="P409" s="25"/>
      <c r="Q409" s="25" t="s">
        <v>5651</v>
      </c>
      <c r="R409" s="84" t="s">
        <v>5652</v>
      </c>
      <c r="S409" s="26" t="s">
        <v>1305</v>
      </c>
      <c r="T409" s="84" t="s">
        <v>328</v>
      </c>
      <c r="U409" s="26" t="s">
        <v>5653</v>
      </c>
      <c r="V409" s="26" t="s">
        <v>5654</v>
      </c>
      <c r="W409" s="25"/>
      <c r="X409" s="25"/>
      <c r="Y409" s="25"/>
      <c r="Z409" s="25"/>
      <c r="AA409" s="25"/>
      <c r="AB409" s="25"/>
      <c r="AC409" s="47">
        <v>49.0</v>
      </c>
      <c r="AD409" s="47"/>
      <c r="AE409" s="47"/>
      <c r="AF409" s="30"/>
      <c r="AG409" s="47"/>
      <c r="AH409" s="47"/>
      <c r="AI409" s="25"/>
      <c r="AJ409" s="25"/>
      <c r="AK409" s="63"/>
      <c r="AL409" s="477"/>
      <c r="AM409" s="477"/>
      <c r="AN409" s="63"/>
      <c r="AO409" s="64"/>
      <c r="AP409" s="64"/>
      <c r="AQ409" s="474"/>
      <c r="AR409" s="474"/>
      <c r="AS409" s="474"/>
      <c r="AT409" s="474"/>
      <c r="AU409" s="474"/>
      <c r="AV409" s="474"/>
      <c r="AW409" s="474"/>
      <c r="AX409" s="474"/>
      <c r="AY409" s="474"/>
      <c r="AZ409" s="474"/>
      <c r="BA409" s="474"/>
      <c r="BB409" s="474"/>
      <c r="BC409" s="474"/>
      <c r="BD409" s="474"/>
      <c r="BE409" s="474"/>
      <c r="BF409" s="474"/>
      <c r="BG409" s="474"/>
      <c r="BH409" s="474"/>
    </row>
    <row r="410">
      <c r="A410" s="32" t="s">
        <v>121</v>
      </c>
      <c r="B410" s="475" t="s">
        <v>5655</v>
      </c>
      <c r="C410" s="18" t="s">
        <v>5656</v>
      </c>
      <c r="D410" s="26">
        <v>33.0</v>
      </c>
      <c r="E410" s="42" t="s">
        <v>67</v>
      </c>
      <c r="F410" s="54"/>
      <c r="G410" s="44"/>
      <c r="H410" s="24" t="s">
        <v>321</v>
      </c>
      <c r="I410" s="24" t="s">
        <v>322</v>
      </c>
      <c r="J410" s="25"/>
      <c r="K410" s="24" t="s">
        <v>10556</v>
      </c>
      <c r="L410" s="24" t="s">
        <v>10470</v>
      </c>
      <c r="M410" s="17" t="s">
        <v>50</v>
      </c>
      <c r="N410" s="26">
        <v>2.0</v>
      </c>
      <c r="O410" s="45"/>
      <c r="P410" s="25"/>
      <c r="Q410" s="26" t="s">
        <v>5657</v>
      </c>
      <c r="R410" s="26" t="s">
        <v>5658</v>
      </c>
      <c r="S410" s="26" t="s">
        <v>5659</v>
      </c>
      <c r="T410" s="25" t="s">
        <v>328</v>
      </c>
      <c r="U410" s="26" t="s">
        <v>603</v>
      </c>
      <c r="V410" s="26" t="s">
        <v>5167</v>
      </c>
      <c r="W410" s="25"/>
      <c r="X410" s="25"/>
      <c r="Y410" s="25"/>
      <c r="Z410" s="25"/>
      <c r="AA410" s="25"/>
      <c r="AB410" s="25"/>
      <c r="AC410" s="47">
        <v>49.0</v>
      </c>
      <c r="AD410" s="47"/>
      <c r="AE410" s="47"/>
      <c r="AF410" s="30"/>
      <c r="AG410" s="47"/>
      <c r="AH410" s="47"/>
      <c r="AI410" s="25"/>
      <c r="AJ410" s="25"/>
      <c r="AK410" s="63"/>
      <c r="AL410" s="477"/>
      <c r="AM410" s="477"/>
      <c r="AN410" s="63"/>
      <c r="AO410" s="64"/>
      <c r="AP410" s="64"/>
      <c r="AQ410" s="474"/>
      <c r="AR410" s="474"/>
      <c r="AS410" s="474"/>
      <c r="AT410" s="474"/>
      <c r="AU410" s="474"/>
      <c r="AV410" s="474"/>
      <c r="AW410" s="474"/>
      <c r="AX410" s="474"/>
      <c r="AY410" s="474"/>
      <c r="AZ410" s="474"/>
      <c r="BA410" s="474"/>
      <c r="BB410" s="474"/>
      <c r="BC410" s="474"/>
      <c r="BD410" s="474"/>
      <c r="BE410" s="474"/>
      <c r="BF410" s="474"/>
      <c r="BG410" s="474"/>
      <c r="BH410" s="474"/>
    </row>
    <row r="411">
      <c r="A411" s="32" t="s">
        <v>121</v>
      </c>
      <c r="B411" s="475" t="s">
        <v>5660</v>
      </c>
      <c r="C411" s="18" t="s">
        <v>5661</v>
      </c>
      <c r="D411" s="26">
        <v>80.0</v>
      </c>
      <c r="E411" s="42" t="s">
        <v>67</v>
      </c>
      <c r="F411" s="54"/>
      <c r="G411" s="44"/>
      <c r="H411" s="24" t="s">
        <v>321</v>
      </c>
      <c r="I411" s="24" t="s">
        <v>322</v>
      </c>
      <c r="J411" s="25"/>
      <c r="K411" s="24" t="s">
        <v>10556</v>
      </c>
      <c r="L411" s="24" t="s">
        <v>10470</v>
      </c>
      <c r="M411" s="17" t="s">
        <v>50</v>
      </c>
      <c r="N411" s="26">
        <v>36.0</v>
      </c>
      <c r="O411" s="56" t="s">
        <v>4927</v>
      </c>
      <c r="P411" s="24">
        <v>36000.0</v>
      </c>
      <c r="Q411" s="17" t="s">
        <v>3159</v>
      </c>
      <c r="R411" s="26" t="s">
        <v>5662</v>
      </c>
      <c r="S411" s="26" t="s">
        <v>1665</v>
      </c>
      <c r="T411" s="142" t="s">
        <v>895</v>
      </c>
      <c r="U411" s="529" t="s">
        <v>4931</v>
      </c>
      <c r="V411" s="26"/>
      <c r="W411" s="25"/>
      <c r="X411" s="25"/>
      <c r="Y411" s="25"/>
      <c r="Z411" s="25"/>
      <c r="AA411" s="25"/>
      <c r="AB411" s="25"/>
      <c r="AC411" s="47">
        <v>49.0</v>
      </c>
      <c r="AD411" s="47"/>
      <c r="AE411" s="47"/>
      <c r="AF411" s="30"/>
      <c r="AG411" s="47"/>
      <c r="AH411" s="47"/>
      <c r="AI411" s="25"/>
      <c r="AJ411" s="25"/>
      <c r="AK411" s="63"/>
      <c r="AL411" s="477"/>
      <c r="AM411" s="477"/>
      <c r="AN411" s="63"/>
      <c r="AO411" s="64"/>
      <c r="AP411" s="64"/>
      <c r="AQ411" s="474"/>
      <c r="AR411" s="474"/>
      <c r="AS411" s="474"/>
      <c r="AT411" s="474"/>
      <c r="AU411" s="474"/>
      <c r="AV411" s="474"/>
      <c r="AW411" s="474"/>
      <c r="AX411" s="474"/>
      <c r="AY411" s="474"/>
      <c r="AZ411" s="474"/>
      <c r="BA411" s="474"/>
      <c r="BB411" s="474"/>
      <c r="BC411" s="474"/>
      <c r="BD411" s="474"/>
      <c r="BE411" s="474"/>
      <c r="BF411" s="474"/>
      <c r="BG411" s="474"/>
      <c r="BH411" s="474"/>
    </row>
    <row r="412">
      <c r="A412" s="32" t="s">
        <v>121</v>
      </c>
      <c r="B412" s="475" t="s">
        <v>5663</v>
      </c>
      <c r="C412" s="18" t="s">
        <v>5664</v>
      </c>
      <c r="D412" s="26">
        <v>800.0</v>
      </c>
      <c r="E412" s="42" t="s">
        <v>67</v>
      </c>
      <c r="F412" s="173"/>
      <c r="G412" s="44"/>
      <c r="H412" s="24" t="s">
        <v>321</v>
      </c>
      <c r="I412" s="25"/>
      <c r="J412" s="25"/>
      <c r="K412" s="24" t="s">
        <v>10564</v>
      </c>
      <c r="L412" s="24" t="s">
        <v>10565</v>
      </c>
      <c r="M412" s="17" t="s">
        <v>434</v>
      </c>
      <c r="N412" s="25">
        <v>21.0</v>
      </c>
      <c r="O412" s="45"/>
      <c r="P412" s="25"/>
      <c r="Q412" s="135" t="s">
        <v>5665</v>
      </c>
      <c r="R412" s="135" t="s">
        <v>5666</v>
      </c>
      <c r="S412" s="135" t="s">
        <v>5667</v>
      </c>
      <c r="T412" s="135" t="s">
        <v>55</v>
      </c>
      <c r="U412" s="26" t="s">
        <v>5668</v>
      </c>
      <c r="V412" s="26" t="s">
        <v>5669</v>
      </c>
      <c r="W412" s="25"/>
      <c r="X412" s="25"/>
      <c r="Y412" s="25"/>
      <c r="Z412" s="25"/>
      <c r="AA412" s="25"/>
      <c r="AB412" s="25"/>
      <c r="AC412" s="47">
        <v>49.0</v>
      </c>
      <c r="AD412" s="47"/>
      <c r="AE412" s="47"/>
      <c r="AF412" s="30"/>
      <c r="AG412" s="47"/>
      <c r="AH412" s="47"/>
      <c r="AI412" s="25"/>
      <c r="AJ412" s="25"/>
      <c r="AK412" s="63"/>
      <c r="AL412" s="487"/>
      <c r="AM412" s="477"/>
      <c r="AN412" s="63"/>
      <c r="AO412" s="474"/>
      <c r="AP412" s="64"/>
      <c r="AQ412" s="474"/>
      <c r="AR412" s="474"/>
      <c r="AS412" s="474"/>
      <c r="AT412" s="474"/>
      <c r="AU412" s="474"/>
      <c r="AV412" s="474"/>
      <c r="AW412" s="474"/>
      <c r="AX412" s="474"/>
      <c r="AY412" s="474"/>
      <c r="AZ412" s="474"/>
      <c r="BA412" s="474"/>
      <c r="BB412" s="474"/>
      <c r="BC412" s="474"/>
      <c r="BD412" s="474"/>
      <c r="BE412" s="474"/>
      <c r="BF412" s="474"/>
      <c r="BG412" s="474"/>
      <c r="BH412" s="474"/>
    </row>
    <row r="413">
      <c r="A413" s="32" t="s">
        <v>121</v>
      </c>
      <c r="B413" s="475" t="s">
        <v>10808</v>
      </c>
      <c r="C413" s="18" t="s">
        <v>10809</v>
      </c>
      <c r="D413" s="26">
        <v>38.0</v>
      </c>
      <c r="E413" s="42" t="s">
        <v>67</v>
      </c>
      <c r="F413" s="54"/>
      <c r="G413" s="44"/>
      <c r="H413" s="24" t="s">
        <v>68</v>
      </c>
      <c r="I413" s="25"/>
      <c r="J413" s="25"/>
      <c r="K413" s="103" t="s">
        <v>6130</v>
      </c>
      <c r="L413" s="103" t="s">
        <v>10515</v>
      </c>
      <c r="M413" s="25"/>
      <c r="N413" s="26">
        <v>13.0</v>
      </c>
      <c r="O413" s="45"/>
      <c r="P413" s="25"/>
      <c r="Q413" s="26" t="s">
        <v>10810</v>
      </c>
      <c r="R413" s="25" t="s">
        <v>307</v>
      </c>
      <c r="S413" s="25"/>
      <c r="T413" s="25"/>
      <c r="U413" s="26"/>
      <c r="V413" s="26"/>
      <c r="W413" s="25"/>
      <c r="X413" s="25"/>
      <c r="Y413" s="25"/>
      <c r="Z413" s="25"/>
      <c r="AA413" s="25"/>
      <c r="AB413" s="25"/>
      <c r="AC413" s="47">
        <v>49.0</v>
      </c>
      <c r="AD413" s="47"/>
      <c r="AE413" s="47"/>
      <c r="AF413" s="30"/>
      <c r="AG413" s="47"/>
      <c r="AH413" s="47"/>
      <c r="AI413" s="25"/>
      <c r="AJ413" s="25"/>
      <c r="AK413" s="63"/>
      <c r="AL413" s="477"/>
      <c r="AM413" s="477"/>
      <c r="AN413" s="63"/>
      <c r="AO413" s="64"/>
      <c r="AP413" s="64"/>
      <c r="AQ413" s="474"/>
      <c r="AR413" s="474"/>
      <c r="AS413" s="474"/>
      <c r="AT413" s="474"/>
      <c r="AU413" s="474"/>
      <c r="AV413" s="474"/>
      <c r="AW413" s="474"/>
      <c r="AX413" s="474"/>
      <c r="AY413" s="474"/>
      <c r="AZ413" s="474"/>
      <c r="BA413" s="474"/>
      <c r="BB413" s="474"/>
      <c r="BC413" s="474"/>
      <c r="BD413" s="474"/>
      <c r="BE413" s="474"/>
      <c r="BF413" s="474"/>
      <c r="BG413" s="474"/>
      <c r="BH413" s="474"/>
    </row>
    <row r="414">
      <c r="A414" s="32" t="s">
        <v>121</v>
      </c>
      <c r="B414" s="475" t="s">
        <v>5670</v>
      </c>
      <c r="C414" s="18" t="s">
        <v>5671</v>
      </c>
      <c r="D414" s="26">
        <v>216.0</v>
      </c>
      <c r="E414" s="42" t="s">
        <v>67</v>
      </c>
      <c r="F414" s="54"/>
      <c r="G414" s="44"/>
      <c r="H414" s="24" t="s">
        <v>68</v>
      </c>
      <c r="I414" s="24" t="s">
        <v>825</v>
      </c>
      <c r="J414" s="25"/>
      <c r="K414" s="24" t="s">
        <v>10564</v>
      </c>
      <c r="L414" s="24" t="s">
        <v>10565</v>
      </c>
      <c r="M414" s="17" t="s">
        <v>434</v>
      </c>
      <c r="N414" s="84">
        <v>57.0</v>
      </c>
      <c r="O414" s="45"/>
      <c r="P414" s="25"/>
      <c r="Q414" s="84" t="s">
        <v>239</v>
      </c>
      <c r="R414" s="25" t="s">
        <v>10811</v>
      </c>
      <c r="S414" s="26" t="s">
        <v>10812</v>
      </c>
      <c r="T414" s="25" t="s">
        <v>55</v>
      </c>
      <c r="U414" s="26" t="s">
        <v>10813</v>
      </c>
      <c r="V414" s="26" t="s">
        <v>10814</v>
      </c>
      <c r="W414" s="25"/>
      <c r="X414" s="25"/>
      <c r="Y414" s="25"/>
      <c r="Z414" s="25"/>
      <c r="AA414" s="25"/>
      <c r="AB414" s="25"/>
      <c r="AC414" s="47">
        <v>49.0</v>
      </c>
      <c r="AD414" s="47"/>
      <c r="AE414" s="47"/>
      <c r="AF414" s="30"/>
      <c r="AG414" s="47"/>
      <c r="AH414" s="47"/>
      <c r="AI414" s="25"/>
      <c r="AJ414" s="25"/>
      <c r="AK414" s="82"/>
      <c r="AL414" s="476">
        <v>7.0</v>
      </c>
      <c r="AM414" s="476">
        <v>1.0</v>
      </c>
      <c r="AN414" s="82"/>
      <c r="AO414" s="86">
        <v>3.0</v>
      </c>
      <c r="AP414" s="86">
        <v>5.0</v>
      </c>
      <c r="AQ414" s="183"/>
      <c r="AR414" s="183"/>
      <c r="AS414" s="183"/>
      <c r="AT414" s="183"/>
      <c r="AU414" s="183"/>
      <c r="AV414" s="183"/>
      <c r="AW414" s="183"/>
      <c r="AX414" s="183"/>
      <c r="AY414" s="183"/>
      <c r="AZ414" s="183"/>
      <c r="BA414" s="183"/>
      <c r="BB414" s="183"/>
      <c r="BC414" s="183"/>
      <c r="BD414" s="183"/>
      <c r="BE414" s="183"/>
      <c r="BF414" s="183"/>
      <c r="BG414" s="183"/>
      <c r="BH414" s="183"/>
    </row>
    <row r="415">
      <c r="A415" s="15" t="s">
        <v>121</v>
      </c>
      <c r="B415" s="485" t="s">
        <v>5675</v>
      </c>
      <c r="C415" s="18" t="s">
        <v>5676</v>
      </c>
      <c r="D415" s="17">
        <v>430.0</v>
      </c>
      <c r="E415" s="42" t="s">
        <v>67</v>
      </c>
      <c r="F415" s="43">
        <v>2024.0</v>
      </c>
      <c r="G415" s="55" t="s">
        <v>5677</v>
      </c>
      <c r="H415" s="24" t="s">
        <v>68</v>
      </c>
      <c r="I415" s="24"/>
      <c r="J415" s="25"/>
      <c r="K415" s="106" t="s">
        <v>10646</v>
      </c>
      <c r="L415" s="103" t="s">
        <v>4249</v>
      </c>
      <c r="M415" s="25"/>
      <c r="N415" s="17">
        <v>33.0</v>
      </c>
      <c r="O415" s="56" t="s">
        <v>5679</v>
      </c>
      <c r="P415" s="24">
        <v>33160.0</v>
      </c>
      <c r="Q415" s="17" t="s">
        <v>5680</v>
      </c>
      <c r="R415" s="24" t="s">
        <v>5681</v>
      </c>
      <c r="S415" s="24" t="s">
        <v>5682</v>
      </c>
      <c r="T415" s="24" t="s">
        <v>118</v>
      </c>
      <c r="U415" s="17" t="s">
        <v>5683</v>
      </c>
      <c r="V415" s="17" t="s">
        <v>5684</v>
      </c>
      <c r="W415" s="25"/>
      <c r="X415" s="25"/>
      <c r="Y415" s="25"/>
      <c r="Z415" s="25"/>
      <c r="AA415" s="25"/>
      <c r="AB415" s="25"/>
      <c r="AC415" s="47">
        <v>49.0</v>
      </c>
      <c r="AD415" s="47"/>
      <c r="AE415" s="47"/>
      <c r="AF415" s="30"/>
      <c r="AG415" s="47"/>
      <c r="AH415" s="47"/>
      <c r="AI415" s="25"/>
      <c r="AJ415" s="25"/>
      <c r="AK415" s="63"/>
      <c r="AL415" s="477"/>
      <c r="AM415" s="477"/>
      <c r="AN415" s="63"/>
      <c r="AO415" s="64"/>
      <c r="AP415" s="64"/>
      <c r="AQ415" s="474"/>
      <c r="AR415" s="474"/>
      <c r="AS415" s="474"/>
      <c r="AT415" s="474"/>
      <c r="AU415" s="474"/>
      <c r="AV415" s="474"/>
      <c r="AW415" s="474"/>
      <c r="AX415" s="474"/>
      <c r="AY415" s="474"/>
      <c r="AZ415" s="474"/>
      <c r="BA415" s="474"/>
      <c r="BB415" s="474"/>
      <c r="BC415" s="474"/>
      <c r="BD415" s="474"/>
      <c r="BE415" s="474"/>
      <c r="BF415" s="474"/>
      <c r="BG415" s="474"/>
      <c r="BH415" s="474"/>
    </row>
    <row r="416">
      <c r="A416" s="32" t="s">
        <v>121</v>
      </c>
      <c r="B416" s="475" t="s">
        <v>5691</v>
      </c>
      <c r="C416" s="18" t="s">
        <v>5692</v>
      </c>
      <c r="D416" s="26">
        <v>20.0</v>
      </c>
      <c r="E416" s="42" t="s">
        <v>67</v>
      </c>
      <c r="F416" s="54"/>
      <c r="G416" s="44"/>
      <c r="H416" s="24" t="s">
        <v>68</v>
      </c>
      <c r="I416" s="24" t="s">
        <v>682</v>
      </c>
      <c r="J416" s="25"/>
      <c r="K416" s="24" t="s">
        <v>10564</v>
      </c>
      <c r="L416" s="24" t="s">
        <v>10565</v>
      </c>
      <c r="M416" s="17" t="s">
        <v>434</v>
      </c>
      <c r="N416" s="135">
        <v>54.0</v>
      </c>
      <c r="O416" s="45"/>
      <c r="P416" s="25"/>
      <c r="Q416" s="135" t="s">
        <v>436</v>
      </c>
      <c r="R416" s="25" t="s">
        <v>307</v>
      </c>
      <c r="S416" s="25" t="s">
        <v>1272</v>
      </c>
      <c r="T416" s="25" t="s">
        <v>55</v>
      </c>
      <c r="U416" s="26" t="s">
        <v>5693</v>
      </c>
      <c r="V416" s="26" t="s">
        <v>5694</v>
      </c>
      <c r="W416" s="25"/>
      <c r="X416" s="25"/>
      <c r="Y416" s="25"/>
      <c r="Z416" s="25"/>
      <c r="AA416" s="25"/>
      <c r="AB416" s="25"/>
      <c r="AC416" s="47">
        <v>49.0</v>
      </c>
      <c r="AD416" s="47"/>
      <c r="AE416" s="47"/>
      <c r="AF416" s="30"/>
      <c r="AG416" s="47"/>
      <c r="AH416" s="47"/>
      <c r="AI416" s="25"/>
      <c r="AJ416" s="25"/>
      <c r="AK416" s="82"/>
      <c r="AL416" s="476">
        <v>12.0</v>
      </c>
      <c r="AM416" s="476">
        <v>1.0</v>
      </c>
      <c r="AN416" s="82"/>
      <c r="AO416" s="86">
        <v>17.0</v>
      </c>
      <c r="AP416" s="86">
        <v>6.0</v>
      </c>
      <c r="AQ416" s="183"/>
      <c r="AR416" s="183"/>
      <c r="AS416" s="183"/>
      <c r="AT416" s="183"/>
      <c r="AU416" s="183"/>
      <c r="AV416" s="183"/>
      <c r="AW416" s="183"/>
      <c r="AX416" s="183"/>
      <c r="AY416" s="183"/>
      <c r="AZ416" s="183"/>
      <c r="BA416" s="183"/>
      <c r="BB416" s="183"/>
      <c r="BC416" s="183"/>
      <c r="BD416" s="183"/>
      <c r="BE416" s="183"/>
      <c r="BF416" s="183"/>
      <c r="BG416" s="183"/>
      <c r="BH416" s="183"/>
    </row>
    <row r="417">
      <c r="A417" s="32" t="s">
        <v>121</v>
      </c>
      <c r="B417" s="475" t="s">
        <v>10815</v>
      </c>
      <c r="C417" s="18" t="s">
        <v>10816</v>
      </c>
      <c r="D417" s="26">
        <v>75.0</v>
      </c>
      <c r="E417" s="42" t="s">
        <v>67</v>
      </c>
      <c r="F417" s="54"/>
      <c r="G417" s="44"/>
      <c r="H417" s="24" t="s">
        <v>68</v>
      </c>
      <c r="I417" s="25"/>
      <c r="J417" s="25"/>
      <c r="K417" s="103" t="s">
        <v>6130</v>
      </c>
      <c r="L417" s="103" t="s">
        <v>10515</v>
      </c>
      <c r="M417" s="25"/>
      <c r="N417" s="26">
        <v>39.0</v>
      </c>
      <c r="O417" s="45"/>
      <c r="P417" s="25"/>
      <c r="Q417" s="26" t="s">
        <v>5705</v>
      </c>
      <c r="R417" s="25" t="s">
        <v>307</v>
      </c>
      <c r="S417" s="25"/>
      <c r="T417" s="25"/>
      <c r="U417" s="26"/>
      <c r="V417" s="26"/>
      <c r="W417" s="25"/>
      <c r="X417" s="25"/>
      <c r="Y417" s="25"/>
      <c r="Z417" s="25"/>
      <c r="AA417" s="25"/>
      <c r="AB417" s="25"/>
      <c r="AC417" s="47">
        <v>49.0</v>
      </c>
      <c r="AD417" s="47"/>
      <c r="AE417" s="47"/>
      <c r="AF417" s="30"/>
      <c r="AG417" s="47"/>
      <c r="AH417" s="47"/>
      <c r="AI417" s="25"/>
      <c r="AJ417" s="25"/>
      <c r="AK417" s="63"/>
      <c r="AL417" s="477"/>
      <c r="AM417" s="477"/>
      <c r="AN417" s="63"/>
      <c r="AO417" s="64"/>
      <c r="AP417" s="64"/>
      <c r="AQ417" s="474"/>
      <c r="AR417" s="474"/>
      <c r="AS417" s="474"/>
      <c r="AT417" s="474"/>
      <c r="AU417" s="474"/>
      <c r="AV417" s="474"/>
      <c r="AW417" s="474"/>
      <c r="AX417" s="474"/>
      <c r="AY417" s="474"/>
      <c r="AZ417" s="474"/>
      <c r="BA417" s="474"/>
      <c r="BB417" s="474"/>
      <c r="BC417" s="474"/>
      <c r="BD417" s="474"/>
      <c r="BE417" s="474"/>
      <c r="BF417" s="474"/>
      <c r="BG417" s="474"/>
      <c r="BH417" s="474"/>
    </row>
    <row r="418">
      <c r="A418" s="15" t="s">
        <v>121</v>
      </c>
      <c r="B418" s="485" t="s">
        <v>5695</v>
      </c>
      <c r="C418" s="18" t="s">
        <v>5696</v>
      </c>
      <c r="D418" s="17" t="s">
        <v>1391</v>
      </c>
      <c r="E418" s="42" t="s">
        <v>67</v>
      </c>
      <c r="F418" s="19">
        <v>2025.0</v>
      </c>
      <c r="G418" s="55">
        <v>45700.0</v>
      </c>
      <c r="H418" s="24" t="s">
        <v>321</v>
      </c>
      <c r="I418" s="24" t="s">
        <v>3277</v>
      </c>
      <c r="J418" s="25"/>
      <c r="K418" s="24" t="s">
        <v>10564</v>
      </c>
      <c r="L418" s="24" t="s">
        <v>10565</v>
      </c>
      <c r="M418" s="17" t="s">
        <v>434</v>
      </c>
      <c r="N418" s="17">
        <v>25.0</v>
      </c>
      <c r="O418" s="56" t="s">
        <v>5697</v>
      </c>
      <c r="P418" s="24">
        <v>25000.0</v>
      </c>
      <c r="Q418" s="26" t="s">
        <v>5698</v>
      </c>
      <c r="R418" s="17" t="s">
        <v>5699</v>
      </c>
      <c r="S418" s="17" t="s">
        <v>5700</v>
      </c>
      <c r="T418" s="24" t="s">
        <v>3153</v>
      </c>
      <c r="U418" s="17" t="s">
        <v>5701</v>
      </c>
      <c r="V418" s="17" t="s">
        <v>5702</v>
      </c>
      <c r="W418" s="25"/>
      <c r="X418" s="25"/>
      <c r="Y418" s="25"/>
      <c r="Z418" s="25"/>
      <c r="AA418" s="25"/>
      <c r="AB418" s="25"/>
      <c r="AC418" s="47">
        <v>49.0</v>
      </c>
      <c r="AD418" s="47"/>
      <c r="AE418" s="47"/>
      <c r="AF418" s="30"/>
      <c r="AG418" s="47"/>
      <c r="AH418" s="47"/>
      <c r="AI418" s="25"/>
      <c r="AJ418" s="25"/>
      <c r="AK418" s="63"/>
      <c r="AL418" s="476">
        <v>8.0</v>
      </c>
      <c r="AM418" s="477"/>
      <c r="AN418" s="63"/>
      <c r="AO418" s="86">
        <v>4.0</v>
      </c>
      <c r="AP418" s="64"/>
      <c r="AQ418" s="474"/>
      <c r="AR418" s="474"/>
      <c r="AS418" s="474"/>
      <c r="AT418" s="474"/>
      <c r="AU418" s="474"/>
      <c r="AV418" s="474"/>
      <c r="AW418" s="474"/>
      <c r="AX418" s="474"/>
      <c r="AY418" s="474"/>
      <c r="AZ418" s="474"/>
      <c r="BA418" s="474"/>
      <c r="BB418" s="474"/>
      <c r="BC418" s="474"/>
      <c r="BD418" s="474"/>
      <c r="BE418" s="474"/>
      <c r="BF418" s="474"/>
      <c r="BG418" s="474"/>
      <c r="BH418" s="474"/>
    </row>
    <row r="419">
      <c r="A419" s="32" t="s">
        <v>121</v>
      </c>
      <c r="B419" s="475" t="s">
        <v>5703</v>
      </c>
      <c r="C419" s="18" t="s">
        <v>10817</v>
      </c>
      <c r="D419" s="26" t="s">
        <v>1105</v>
      </c>
      <c r="E419" s="42" t="s">
        <v>67</v>
      </c>
      <c r="F419" s="54"/>
      <c r="G419" s="44"/>
      <c r="H419" s="24" t="s">
        <v>68</v>
      </c>
      <c r="I419" s="25"/>
      <c r="J419" s="25"/>
      <c r="K419" s="103" t="s">
        <v>6130</v>
      </c>
      <c r="L419" s="103" t="s">
        <v>10515</v>
      </c>
      <c r="M419" s="25"/>
      <c r="N419" s="26">
        <v>30.0</v>
      </c>
      <c r="O419" s="45"/>
      <c r="P419" s="25"/>
      <c r="Q419" s="26" t="s">
        <v>5705</v>
      </c>
      <c r="R419" s="26" t="s">
        <v>5706</v>
      </c>
      <c r="S419" s="26" t="s">
        <v>5707</v>
      </c>
      <c r="T419" s="25" t="s">
        <v>55</v>
      </c>
      <c r="U419" s="26" t="s">
        <v>5708</v>
      </c>
      <c r="V419" s="26" t="s">
        <v>5709</v>
      </c>
      <c r="W419" s="25"/>
      <c r="X419" s="25"/>
      <c r="Y419" s="25"/>
      <c r="Z419" s="25"/>
      <c r="AA419" s="25"/>
      <c r="AB419" s="25"/>
      <c r="AC419" s="47">
        <v>49.0</v>
      </c>
      <c r="AD419" s="47"/>
      <c r="AE419" s="47"/>
      <c r="AF419" s="30"/>
      <c r="AG419" s="47"/>
      <c r="AH419" s="47"/>
      <c r="AI419" s="25"/>
      <c r="AJ419" s="25"/>
      <c r="AK419" s="63"/>
      <c r="AL419" s="476">
        <v>1.0</v>
      </c>
      <c r="AM419" s="477"/>
      <c r="AN419" s="63"/>
      <c r="AO419" s="64"/>
      <c r="AP419" s="64"/>
      <c r="AQ419" s="474"/>
      <c r="AR419" s="474"/>
      <c r="AS419" s="474"/>
      <c r="AT419" s="474"/>
      <c r="AU419" s="474"/>
      <c r="AV419" s="474"/>
      <c r="AW419" s="474"/>
      <c r="AX419" s="474"/>
      <c r="AY419" s="474"/>
      <c r="AZ419" s="474"/>
      <c r="BA419" s="474"/>
      <c r="BB419" s="474"/>
      <c r="BC419" s="474"/>
      <c r="BD419" s="474"/>
      <c r="BE419" s="474"/>
      <c r="BF419" s="474"/>
      <c r="BG419" s="474"/>
      <c r="BH419" s="474"/>
    </row>
    <row r="420">
      <c r="A420" s="32" t="s">
        <v>121</v>
      </c>
      <c r="B420" s="475" t="s">
        <v>5710</v>
      </c>
      <c r="C420" s="18" t="s">
        <v>10818</v>
      </c>
      <c r="D420" s="26">
        <v>750.0</v>
      </c>
      <c r="E420" s="42" t="s">
        <v>67</v>
      </c>
      <c r="F420" s="54"/>
      <c r="G420" s="44"/>
      <c r="H420" s="24" t="s">
        <v>321</v>
      </c>
      <c r="I420" s="24" t="s">
        <v>322</v>
      </c>
      <c r="J420" s="25"/>
      <c r="K420" s="24" t="s">
        <v>10556</v>
      </c>
      <c r="L420" s="24" t="s">
        <v>10470</v>
      </c>
      <c r="M420" s="17" t="s">
        <v>50</v>
      </c>
      <c r="N420" s="26">
        <v>45.0</v>
      </c>
      <c r="O420" s="45"/>
      <c r="P420" s="25"/>
      <c r="Q420" s="26" t="s">
        <v>5712</v>
      </c>
      <c r="R420" s="26" t="s">
        <v>5713</v>
      </c>
      <c r="S420" s="26" t="s">
        <v>338</v>
      </c>
      <c r="T420" s="142" t="s">
        <v>895</v>
      </c>
      <c r="U420" s="26" t="s">
        <v>5714</v>
      </c>
      <c r="V420" s="26"/>
      <c r="W420" s="25"/>
      <c r="X420" s="25"/>
      <c r="Y420" s="25"/>
      <c r="Z420" s="25"/>
      <c r="AA420" s="25"/>
      <c r="AB420" s="25"/>
      <c r="AC420" s="47">
        <v>49.0</v>
      </c>
      <c r="AD420" s="47"/>
      <c r="AE420" s="47"/>
      <c r="AF420" s="30"/>
      <c r="AG420" s="47"/>
      <c r="AH420" s="47"/>
      <c r="AI420" s="25"/>
      <c r="AJ420" s="25"/>
      <c r="AK420" s="63"/>
      <c r="AL420" s="477"/>
      <c r="AM420" s="477"/>
      <c r="AN420" s="63"/>
      <c r="AO420" s="64"/>
      <c r="AP420" s="64"/>
      <c r="AQ420" s="474"/>
      <c r="AR420" s="474"/>
      <c r="AS420" s="474"/>
      <c r="AT420" s="474"/>
      <c r="AU420" s="474"/>
      <c r="AV420" s="474"/>
      <c r="AW420" s="474"/>
      <c r="AX420" s="474"/>
      <c r="AY420" s="474"/>
      <c r="AZ420" s="474"/>
      <c r="BA420" s="474"/>
      <c r="BB420" s="474"/>
      <c r="BC420" s="474"/>
      <c r="BD420" s="474"/>
      <c r="BE420" s="474"/>
      <c r="BF420" s="474"/>
      <c r="BG420" s="474"/>
      <c r="BH420" s="474"/>
    </row>
    <row r="421">
      <c r="A421" s="15" t="s">
        <v>43</v>
      </c>
      <c r="B421" s="16" t="s">
        <v>5715</v>
      </c>
      <c r="C421" s="18" t="s">
        <v>5716</v>
      </c>
      <c r="D421" s="17">
        <v>70.0</v>
      </c>
      <c r="E421" s="42" t="s">
        <v>46</v>
      </c>
      <c r="F421" s="43">
        <v>2026.0</v>
      </c>
      <c r="G421" s="55">
        <v>46099.0</v>
      </c>
      <c r="H421" s="24" t="s">
        <v>68</v>
      </c>
      <c r="I421" s="25"/>
      <c r="J421" s="25"/>
      <c r="K421" s="106" t="s">
        <v>10508</v>
      </c>
      <c r="L421" s="106" t="s">
        <v>10509</v>
      </c>
      <c r="M421" s="25"/>
      <c r="N421" s="17">
        <v>64.0</v>
      </c>
      <c r="O421" s="56" t="s">
        <v>5717</v>
      </c>
      <c r="P421" s="24">
        <v>64140.0</v>
      </c>
      <c r="Q421" s="17" t="s">
        <v>279</v>
      </c>
      <c r="R421" s="17" t="s">
        <v>5718</v>
      </c>
      <c r="S421" s="18" t="s">
        <v>290</v>
      </c>
      <c r="T421" s="25" t="s">
        <v>55</v>
      </c>
      <c r="U421" s="17" t="s">
        <v>5719</v>
      </c>
      <c r="V421" s="57" t="s">
        <v>5720</v>
      </c>
      <c r="W421" s="25"/>
      <c r="X421" s="25"/>
      <c r="Y421" s="25"/>
      <c r="Z421" s="25"/>
      <c r="AA421" s="25"/>
      <c r="AB421" s="25"/>
      <c r="AC421" s="47"/>
      <c r="AD421" s="47"/>
      <c r="AE421" s="47"/>
      <c r="AF421" s="30"/>
      <c r="AG421" s="47"/>
      <c r="AH421" s="47"/>
      <c r="AI421" s="25"/>
      <c r="AJ421" s="25"/>
      <c r="AK421" s="44"/>
      <c r="AL421" s="25"/>
      <c r="AM421" s="25"/>
      <c r="AN421" s="22">
        <v>46120.0</v>
      </c>
      <c r="AO421" s="25"/>
      <c r="AP421" s="25"/>
      <c r="AQ421" s="48"/>
      <c r="AR421" s="48"/>
      <c r="AS421" s="48"/>
      <c r="AT421" s="48"/>
      <c r="AU421" s="48"/>
      <c r="AV421" s="48"/>
      <c r="AW421" s="48"/>
      <c r="AX421" s="48"/>
      <c r="AY421" s="48"/>
      <c r="AZ421" s="48"/>
      <c r="BA421" s="48"/>
      <c r="BB421" s="48"/>
      <c r="BC421" s="48"/>
      <c r="BD421" s="48"/>
      <c r="BE421" s="48"/>
      <c r="BF421" s="48"/>
      <c r="BG421" s="48"/>
      <c r="BH421" s="48"/>
    </row>
    <row r="422">
      <c r="A422" s="32" t="s">
        <v>121</v>
      </c>
      <c r="B422" s="475" t="s">
        <v>10819</v>
      </c>
      <c r="C422" s="18" t="s">
        <v>10820</v>
      </c>
      <c r="D422" s="26">
        <v>100.0</v>
      </c>
      <c r="E422" s="42" t="s">
        <v>67</v>
      </c>
      <c r="F422" s="54"/>
      <c r="G422" s="44"/>
      <c r="H422" s="24" t="s">
        <v>68</v>
      </c>
      <c r="I422" s="25"/>
      <c r="J422" s="25"/>
      <c r="K422" s="103" t="s">
        <v>6130</v>
      </c>
      <c r="L422" s="103" t="s">
        <v>10515</v>
      </c>
      <c r="M422" s="25"/>
      <c r="N422" s="26">
        <v>63.0</v>
      </c>
      <c r="O422" s="45"/>
      <c r="P422" s="25"/>
      <c r="Q422" s="26" t="s">
        <v>10821</v>
      </c>
      <c r="R422" s="26" t="s">
        <v>307</v>
      </c>
      <c r="S422" s="26"/>
      <c r="T422" s="26"/>
      <c r="U422" s="26"/>
      <c r="V422" s="26"/>
      <c r="W422" s="25"/>
      <c r="X422" s="25"/>
      <c r="Y422" s="25"/>
      <c r="Z422" s="25"/>
      <c r="AA422" s="25"/>
      <c r="AB422" s="25"/>
      <c r="AC422" s="47">
        <v>49.0</v>
      </c>
      <c r="AD422" s="47"/>
      <c r="AE422" s="47"/>
      <c r="AF422" s="30"/>
      <c r="AG422" s="47"/>
      <c r="AH422" s="47"/>
      <c r="AI422" s="25"/>
      <c r="AJ422" s="25"/>
      <c r="AK422" s="63"/>
      <c r="AL422" s="477"/>
      <c r="AM422" s="477"/>
      <c r="AN422" s="63"/>
      <c r="AO422" s="64"/>
      <c r="AP422" s="64"/>
      <c r="AQ422" s="474"/>
      <c r="AR422" s="474"/>
      <c r="AS422" s="474"/>
      <c r="AT422" s="474"/>
      <c r="AU422" s="474"/>
      <c r="AV422" s="474"/>
      <c r="AW422" s="474"/>
      <c r="AX422" s="474"/>
      <c r="AY422" s="474"/>
      <c r="AZ422" s="474"/>
      <c r="BA422" s="474"/>
      <c r="BB422" s="474"/>
      <c r="BC422" s="474"/>
      <c r="BD422" s="474"/>
      <c r="BE422" s="474"/>
      <c r="BF422" s="474"/>
      <c r="BG422" s="474"/>
      <c r="BH422" s="474"/>
    </row>
    <row r="423">
      <c r="A423" s="32" t="s">
        <v>43</v>
      </c>
      <c r="B423" s="475" t="s">
        <v>5721</v>
      </c>
      <c r="C423" s="18" t="s">
        <v>5722</v>
      </c>
      <c r="D423" s="26">
        <v>115.0</v>
      </c>
      <c r="E423" s="42" t="s">
        <v>67</v>
      </c>
      <c r="F423" s="43">
        <v>2024.0</v>
      </c>
      <c r="G423" s="35">
        <v>45314.0</v>
      </c>
      <c r="H423" s="25" t="s">
        <v>68</v>
      </c>
      <c r="I423" s="24" t="s">
        <v>277</v>
      </c>
      <c r="J423" s="26"/>
      <c r="K423" s="24" t="s">
        <v>10508</v>
      </c>
      <c r="L423" s="24" t="s">
        <v>10509</v>
      </c>
      <c r="M423" s="26" t="s">
        <v>50</v>
      </c>
      <c r="N423" s="26">
        <v>65.0</v>
      </c>
      <c r="O423" s="33" t="s">
        <v>5723</v>
      </c>
      <c r="P423" s="26">
        <v>65420.0</v>
      </c>
      <c r="Q423" s="26" t="s">
        <v>2821</v>
      </c>
      <c r="R423" s="26" t="s">
        <v>5724</v>
      </c>
      <c r="S423" s="26" t="s">
        <v>996</v>
      </c>
      <c r="T423" s="25" t="s">
        <v>55</v>
      </c>
      <c r="U423" s="300" t="s">
        <v>5725</v>
      </c>
      <c r="V423" s="26" t="s">
        <v>47</v>
      </c>
      <c r="W423" s="26" t="s">
        <v>47</v>
      </c>
      <c r="X423" s="26"/>
      <c r="Y423" s="26"/>
      <c r="Z423" s="26" t="s">
        <v>78</v>
      </c>
      <c r="AA423" s="26"/>
      <c r="AB423" s="26"/>
      <c r="AC423" s="30">
        <v>95.0</v>
      </c>
      <c r="AD423" s="30">
        <v>20.0</v>
      </c>
      <c r="AE423" s="30">
        <f>AC423-AD423</f>
        <v>75</v>
      </c>
      <c r="AF423" s="30">
        <v>0.0</v>
      </c>
      <c r="AG423" s="30">
        <f>AE423-AF423</f>
        <v>75</v>
      </c>
      <c r="AH423" s="30">
        <f>AG423</f>
        <v>75</v>
      </c>
      <c r="AI423" s="26"/>
      <c r="AJ423" s="26"/>
      <c r="AK423" s="63"/>
      <c r="AL423" s="181"/>
      <c r="AM423" s="181"/>
      <c r="AN423" s="63"/>
      <c r="AO423" s="86">
        <v>1.0</v>
      </c>
      <c r="AP423" s="64"/>
      <c r="AQ423" s="474"/>
      <c r="AR423" s="474"/>
      <c r="AS423" s="474"/>
      <c r="AT423" s="474"/>
      <c r="AU423" s="474"/>
      <c r="AV423" s="474"/>
      <c r="AW423" s="474"/>
      <c r="AX423" s="474"/>
      <c r="AY423" s="474"/>
      <c r="AZ423" s="474"/>
      <c r="BA423" s="474"/>
      <c r="BB423" s="474"/>
      <c r="BC423" s="474"/>
      <c r="BD423" s="474"/>
      <c r="BE423" s="474"/>
      <c r="BF423" s="474"/>
      <c r="BG423" s="474"/>
      <c r="BH423" s="474"/>
    </row>
    <row r="424">
      <c r="A424" s="32" t="s">
        <v>121</v>
      </c>
      <c r="B424" s="475" t="s">
        <v>5726</v>
      </c>
      <c r="C424" s="18" t="s">
        <v>5727</v>
      </c>
      <c r="D424" s="26" t="s">
        <v>5728</v>
      </c>
      <c r="E424" s="42" t="s">
        <v>67</v>
      </c>
      <c r="F424" s="173"/>
      <c r="G424" s="44"/>
      <c r="H424" s="24" t="s">
        <v>321</v>
      </c>
      <c r="I424" s="25"/>
      <c r="J424" s="25"/>
      <c r="K424" s="488" t="s">
        <v>1682</v>
      </c>
      <c r="L424" s="488" t="s">
        <v>1630</v>
      </c>
      <c r="M424" s="26" t="s">
        <v>125</v>
      </c>
      <c r="N424" s="25">
        <v>35.0</v>
      </c>
      <c r="O424" s="45"/>
      <c r="P424" s="25"/>
      <c r="Q424" s="135" t="s">
        <v>5730</v>
      </c>
      <c r="R424" s="135" t="s">
        <v>556</v>
      </c>
      <c r="S424" s="135" t="s">
        <v>5731</v>
      </c>
      <c r="T424" s="135" t="s">
        <v>55</v>
      </c>
      <c r="U424" s="26" t="s">
        <v>5732</v>
      </c>
      <c r="V424" s="26" t="s">
        <v>5733</v>
      </c>
      <c r="W424" s="25"/>
      <c r="X424" s="25"/>
      <c r="Y424" s="25"/>
      <c r="Z424" s="25"/>
      <c r="AA424" s="25"/>
      <c r="AB424" s="25"/>
      <c r="AC424" s="47">
        <v>49.0</v>
      </c>
      <c r="AD424" s="47"/>
      <c r="AE424" s="47"/>
      <c r="AF424" s="30"/>
      <c r="AG424" s="47"/>
      <c r="AH424" s="47"/>
      <c r="AI424" s="25"/>
      <c r="AJ424" s="25"/>
      <c r="AK424" s="558"/>
      <c r="AL424" s="487"/>
      <c r="AM424" s="487"/>
      <c r="AN424" s="63"/>
      <c r="AO424" s="474"/>
      <c r="AP424" s="474"/>
      <c r="AQ424" s="474"/>
      <c r="AR424" s="474"/>
      <c r="AS424" s="474"/>
      <c r="AT424" s="474"/>
      <c r="AU424" s="474"/>
      <c r="AV424" s="474"/>
      <c r="AW424" s="474"/>
      <c r="AX424" s="474"/>
      <c r="AY424" s="474"/>
      <c r="AZ424" s="474"/>
      <c r="BA424" s="474"/>
      <c r="BB424" s="474"/>
      <c r="BC424" s="474"/>
      <c r="BD424" s="474"/>
      <c r="BE424" s="474"/>
      <c r="BF424" s="474"/>
      <c r="BG424" s="474"/>
      <c r="BH424" s="474"/>
    </row>
    <row r="425">
      <c r="A425" s="32" t="s">
        <v>43</v>
      </c>
      <c r="B425" s="475" t="s">
        <v>5741</v>
      </c>
      <c r="C425" s="18" t="s">
        <v>5742</v>
      </c>
      <c r="D425" s="26">
        <v>67.0</v>
      </c>
      <c r="E425" s="42" t="s">
        <v>67</v>
      </c>
      <c r="F425" s="19">
        <v>2025.0</v>
      </c>
      <c r="G425" s="20">
        <v>45723.0</v>
      </c>
      <c r="H425" s="25" t="s">
        <v>68</v>
      </c>
      <c r="I425" s="24" t="s">
        <v>277</v>
      </c>
      <c r="J425" s="26"/>
      <c r="K425" s="24" t="s">
        <v>10508</v>
      </c>
      <c r="L425" s="24" t="s">
        <v>10509</v>
      </c>
      <c r="M425" s="25" t="s">
        <v>50</v>
      </c>
      <c r="N425" s="26">
        <v>65.0</v>
      </c>
      <c r="O425" s="33" t="s">
        <v>5743</v>
      </c>
      <c r="P425" s="26">
        <v>65000.0</v>
      </c>
      <c r="Q425" s="26" t="s">
        <v>52</v>
      </c>
      <c r="R425" s="26" t="s">
        <v>5744</v>
      </c>
      <c r="S425" s="26" t="s">
        <v>5745</v>
      </c>
      <c r="T425" s="26" t="s">
        <v>702</v>
      </c>
      <c r="U425" s="300" t="s">
        <v>5746</v>
      </c>
      <c r="V425" s="26" t="s">
        <v>5747</v>
      </c>
      <c r="W425" s="26" t="s">
        <v>47</v>
      </c>
      <c r="X425" s="26"/>
      <c r="Y425" s="26"/>
      <c r="Z425" s="26" t="s">
        <v>78</v>
      </c>
      <c r="AA425" s="26"/>
      <c r="AB425" s="26"/>
      <c r="AC425" s="30"/>
      <c r="AD425" s="30"/>
      <c r="AE425" s="30"/>
      <c r="AF425" s="30"/>
      <c r="AG425" s="30"/>
      <c r="AH425" s="30"/>
      <c r="AI425" s="26"/>
      <c r="AJ425" s="26"/>
      <c r="AK425" s="63"/>
      <c r="AL425" s="181"/>
      <c r="AM425" s="181"/>
      <c r="AN425" s="63"/>
      <c r="AO425" s="86">
        <v>1.0</v>
      </c>
      <c r="AP425" s="64"/>
      <c r="AQ425" s="474"/>
      <c r="AR425" s="474"/>
      <c r="AS425" s="474"/>
      <c r="AT425" s="474"/>
      <c r="AU425" s="474"/>
      <c r="AV425" s="474"/>
      <c r="AW425" s="474"/>
      <c r="AX425" s="474"/>
      <c r="AY425" s="474"/>
      <c r="AZ425" s="474"/>
      <c r="BA425" s="474"/>
      <c r="BB425" s="474"/>
      <c r="BC425" s="474"/>
      <c r="BD425" s="474"/>
      <c r="BE425" s="474"/>
      <c r="BF425" s="474"/>
      <c r="BG425" s="474"/>
      <c r="BH425" s="474"/>
    </row>
    <row r="426">
      <c r="A426" s="32" t="s">
        <v>43</v>
      </c>
      <c r="B426" s="475" t="s">
        <v>5754</v>
      </c>
      <c r="C426" s="18" t="s">
        <v>5755</v>
      </c>
      <c r="D426" s="26">
        <v>180.0</v>
      </c>
      <c r="E426" s="42" t="s">
        <v>67</v>
      </c>
      <c r="F426" s="19">
        <v>2021.0</v>
      </c>
      <c r="G426" s="35">
        <v>44344.0</v>
      </c>
      <c r="H426" s="25" t="s">
        <v>68</v>
      </c>
      <c r="I426" s="25"/>
      <c r="J426" s="26"/>
      <c r="K426" s="24" t="s">
        <v>10510</v>
      </c>
      <c r="L426" s="24" t="s">
        <v>10511</v>
      </c>
      <c r="M426" s="24" t="s">
        <v>70</v>
      </c>
      <c r="N426" s="26">
        <v>52.0</v>
      </c>
      <c r="O426" s="33" t="s">
        <v>5756</v>
      </c>
      <c r="P426" s="26">
        <v>52400.0</v>
      </c>
      <c r="Q426" s="26" t="s">
        <v>5757</v>
      </c>
      <c r="R426" s="26" t="s">
        <v>4025</v>
      </c>
      <c r="S426" s="26" t="s">
        <v>549</v>
      </c>
      <c r="T426" s="25" t="s">
        <v>55</v>
      </c>
      <c r="U426" s="481" t="s">
        <v>5758</v>
      </c>
      <c r="V426" s="26" t="s">
        <v>5759</v>
      </c>
      <c r="W426" s="26" t="s">
        <v>5760</v>
      </c>
      <c r="X426" s="26"/>
      <c r="Y426" s="26" t="s">
        <v>5761</v>
      </c>
      <c r="Z426" s="26" t="s">
        <v>78</v>
      </c>
      <c r="AA426" s="26" t="s">
        <v>78</v>
      </c>
      <c r="AB426" s="26" t="s">
        <v>47</v>
      </c>
      <c r="AC426" s="30">
        <v>95.0</v>
      </c>
      <c r="AD426" s="30">
        <v>20.0</v>
      </c>
      <c r="AE426" s="30">
        <f>AC426-AD426</f>
        <v>75</v>
      </c>
      <c r="AF426" s="30">
        <v>0.0</v>
      </c>
      <c r="AG426" s="30">
        <f>AE426-AF426</f>
        <v>75</v>
      </c>
      <c r="AH426" s="30">
        <f>AG426</f>
        <v>75</v>
      </c>
      <c r="AI426" s="26"/>
      <c r="AJ426" s="26"/>
      <c r="AK426" s="63"/>
      <c r="AL426" s="181"/>
      <c r="AM426" s="181"/>
      <c r="AN426" s="63"/>
      <c r="AO426" s="64"/>
      <c r="AP426" s="64"/>
      <c r="AQ426" s="474"/>
      <c r="AR426" s="474"/>
      <c r="AS426" s="474"/>
      <c r="AT426" s="474"/>
      <c r="AU426" s="474"/>
      <c r="AV426" s="474"/>
      <c r="AW426" s="474"/>
      <c r="AX426" s="474"/>
      <c r="AY426" s="474"/>
      <c r="AZ426" s="474"/>
      <c r="BA426" s="474"/>
      <c r="BB426" s="474"/>
      <c r="BC426" s="474"/>
      <c r="BD426" s="474"/>
      <c r="BE426" s="474"/>
      <c r="BF426" s="474"/>
      <c r="BG426" s="474"/>
      <c r="BH426" s="474"/>
    </row>
    <row r="427">
      <c r="A427" s="32" t="s">
        <v>43</v>
      </c>
      <c r="B427" s="41" t="s">
        <v>5792</v>
      </c>
      <c r="C427" s="18" t="s">
        <v>5793</v>
      </c>
      <c r="D427" s="26">
        <v>20.0</v>
      </c>
      <c r="E427" s="53" t="s">
        <v>46</v>
      </c>
      <c r="F427" s="19">
        <v>2026.0</v>
      </c>
      <c r="G427" s="20">
        <v>46041.0</v>
      </c>
      <c r="H427" s="25" t="s">
        <v>48</v>
      </c>
      <c r="I427" s="25"/>
      <c r="J427" s="26"/>
      <c r="K427" s="103" t="s">
        <v>10557</v>
      </c>
      <c r="L427" s="103" t="s">
        <v>10558</v>
      </c>
      <c r="M427" s="26"/>
      <c r="N427" s="17">
        <v>59.0</v>
      </c>
      <c r="O427" s="33" t="s">
        <v>5794</v>
      </c>
      <c r="P427" s="26">
        <v>59000.0</v>
      </c>
      <c r="Q427" s="26" t="s">
        <v>5057</v>
      </c>
      <c r="R427" s="26" t="s">
        <v>5795</v>
      </c>
      <c r="S427" s="33" t="s">
        <v>5796</v>
      </c>
      <c r="T427" s="25" t="s">
        <v>1039</v>
      </c>
      <c r="U427" s="46" t="s">
        <v>5797</v>
      </c>
      <c r="V427" s="26" t="s">
        <v>5798</v>
      </c>
      <c r="W427" s="26"/>
      <c r="X427" s="26"/>
      <c r="Y427" s="26"/>
      <c r="Z427" s="26"/>
      <c r="AA427" s="26"/>
      <c r="AB427" s="26"/>
      <c r="AC427" s="30"/>
      <c r="AD427" s="30"/>
      <c r="AE427" s="30"/>
      <c r="AF427" s="30"/>
      <c r="AG427" s="30"/>
      <c r="AH427" s="30"/>
      <c r="AI427" s="26"/>
      <c r="AJ427" s="26"/>
      <c r="AK427" s="63"/>
      <c r="AL427" s="181"/>
      <c r="AM427" s="181"/>
      <c r="AN427" s="63"/>
      <c r="AO427" s="64"/>
      <c r="AP427" s="64"/>
      <c r="AQ427" s="474"/>
      <c r="AR427" s="474"/>
      <c r="AS427" s="474"/>
      <c r="AT427" s="474"/>
      <c r="AU427" s="474"/>
      <c r="AV427" s="474"/>
      <c r="AW427" s="474"/>
      <c r="AX427" s="474"/>
      <c r="AY427" s="474"/>
      <c r="AZ427" s="474"/>
      <c r="BA427" s="474"/>
      <c r="BB427" s="474"/>
      <c r="BC427" s="474"/>
      <c r="BD427" s="474"/>
      <c r="BE427" s="474"/>
      <c r="BF427" s="474"/>
      <c r="BG427" s="474"/>
      <c r="BH427" s="474"/>
    </row>
    <row r="428">
      <c r="A428" s="32" t="s">
        <v>424</v>
      </c>
      <c r="B428" s="475" t="s">
        <v>5806</v>
      </c>
      <c r="C428" s="18" t="s">
        <v>5807</v>
      </c>
      <c r="D428" s="26"/>
      <c r="E428" s="42" t="s">
        <v>67</v>
      </c>
      <c r="F428" s="43">
        <v>2022.0</v>
      </c>
      <c r="G428" s="35">
        <v>44597.0</v>
      </c>
      <c r="H428" s="24" t="s">
        <v>68</v>
      </c>
      <c r="I428" s="25"/>
      <c r="J428" s="25"/>
      <c r="K428" s="103"/>
      <c r="L428" s="103"/>
      <c r="M428" s="25"/>
      <c r="N428" s="26">
        <v>14.0</v>
      </c>
      <c r="O428" s="45"/>
      <c r="P428" s="25"/>
      <c r="Q428" s="25"/>
      <c r="R428" s="25" t="s">
        <v>307</v>
      </c>
      <c r="S428" s="25"/>
      <c r="T428" s="25"/>
      <c r="U428" s="26"/>
      <c r="V428" s="26"/>
      <c r="W428" s="25"/>
      <c r="X428" s="25"/>
      <c r="Y428" s="25"/>
      <c r="Z428" s="25"/>
      <c r="AA428" s="25"/>
      <c r="AB428" s="25"/>
      <c r="AC428" s="47">
        <v>49.0</v>
      </c>
      <c r="AD428" s="47"/>
      <c r="AE428" s="47"/>
      <c r="AF428" s="30"/>
      <c r="AG428" s="47"/>
      <c r="AH428" s="47"/>
      <c r="AI428" s="25"/>
      <c r="AJ428" s="25"/>
      <c r="AK428" s="63"/>
      <c r="AL428" s="477"/>
      <c r="AM428" s="477"/>
      <c r="AN428" s="63"/>
      <c r="AO428" s="64"/>
      <c r="AP428" s="64"/>
      <c r="AQ428" s="474"/>
      <c r="AR428" s="474"/>
      <c r="AS428" s="474"/>
      <c r="AT428" s="474"/>
      <c r="AU428" s="474"/>
      <c r="AV428" s="474"/>
      <c r="AW428" s="474"/>
      <c r="AX428" s="474"/>
      <c r="AY428" s="474"/>
      <c r="AZ428" s="474"/>
      <c r="BA428" s="474"/>
      <c r="BB428" s="474"/>
      <c r="BC428" s="474"/>
      <c r="BD428" s="474"/>
      <c r="BE428" s="474"/>
      <c r="BF428" s="474"/>
      <c r="BG428" s="474"/>
      <c r="BH428" s="474"/>
    </row>
    <row r="429">
      <c r="A429" s="32" t="s">
        <v>43</v>
      </c>
      <c r="B429" s="475" t="s">
        <v>5808</v>
      </c>
      <c r="C429" s="18" t="s">
        <v>5809</v>
      </c>
      <c r="D429" s="26">
        <v>550.0</v>
      </c>
      <c r="E429" s="42" t="s">
        <v>67</v>
      </c>
      <c r="F429" s="43">
        <v>2024.0</v>
      </c>
      <c r="G429" s="35">
        <v>45330.0</v>
      </c>
      <c r="H429" s="25" t="s">
        <v>68</v>
      </c>
      <c r="I429" s="25"/>
      <c r="J429" s="26"/>
      <c r="K429" s="24" t="s">
        <v>10557</v>
      </c>
      <c r="L429" s="24" t="s">
        <v>10558</v>
      </c>
      <c r="M429" s="26" t="s">
        <v>50</v>
      </c>
      <c r="N429" s="570" t="s">
        <v>5810</v>
      </c>
      <c r="O429" s="33" t="s">
        <v>5811</v>
      </c>
      <c r="P429" s="279" t="s">
        <v>5812</v>
      </c>
      <c r="Q429" s="26" t="s">
        <v>5813</v>
      </c>
      <c r="R429" s="26" t="s">
        <v>5814</v>
      </c>
      <c r="S429" s="26" t="s">
        <v>5815</v>
      </c>
      <c r="T429" s="26" t="s">
        <v>75</v>
      </c>
      <c r="U429" s="300" t="s">
        <v>5816</v>
      </c>
      <c r="V429" s="26"/>
      <c r="W429" s="26"/>
      <c r="X429" s="26"/>
      <c r="Y429" s="26"/>
      <c r="Z429" s="26" t="s">
        <v>78</v>
      </c>
      <c r="AA429" s="26"/>
      <c r="AB429" s="26"/>
      <c r="AC429" s="30">
        <v>95.0</v>
      </c>
      <c r="AD429" s="30">
        <v>20.0</v>
      </c>
      <c r="AE429" s="30">
        <f>AC429-AD429</f>
        <v>75</v>
      </c>
      <c r="AF429" s="30">
        <v>0.0</v>
      </c>
      <c r="AG429" s="30">
        <f>AE429-AF429</f>
        <v>75</v>
      </c>
      <c r="AH429" s="30">
        <f>AG429</f>
        <v>75</v>
      </c>
      <c r="AI429" s="26"/>
      <c r="AJ429" s="26"/>
      <c r="AK429" s="63"/>
      <c r="AL429" s="181"/>
      <c r="AM429" s="182">
        <v>1.0</v>
      </c>
      <c r="AN429" s="63"/>
      <c r="AO429" s="64"/>
      <c r="AP429" s="64"/>
      <c r="AQ429" s="474"/>
      <c r="AR429" s="474"/>
      <c r="AS429" s="474"/>
      <c r="AT429" s="474"/>
      <c r="AU429" s="474"/>
      <c r="AV429" s="474"/>
      <c r="AW429" s="474"/>
      <c r="AX429" s="474"/>
      <c r="AY429" s="474"/>
      <c r="AZ429" s="474"/>
      <c r="BA429" s="474"/>
      <c r="BB429" s="474"/>
      <c r="BC429" s="474"/>
      <c r="BD429" s="474"/>
      <c r="BE429" s="474"/>
      <c r="BF429" s="474"/>
      <c r="BG429" s="474"/>
      <c r="BH429" s="474"/>
    </row>
    <row r="430">
      <c r="A430" s="60" t="s">
        <v>43</v>
      </c>
      <c r="B430" s="475" t="s">
        <v>5829</v>
      </c>
      <c r="C430" s="33" t="s">
        <v>5830</v>
      </c>
      <c r="D430" s="116" t="s">
        <v>765</v>
      </c>
      <c r="E430" s="26" t="s">
        <v>81</v>
      </c>
      <c r="F430" s="26"/>
      <c r="G430" s="35"/>
      <c r="H430" s="26" t="s">
        <v>68</v>
      </c>
      <c r="I430" s="26" t="s">
        <v>139</v>
      </c>
      <c r="J430" s="26"/>
      <c r="K430" s="24" t="s">
        <v>10510</v>
      </c>
      <c r="L430" s="24" t="s">
        <v>10511</v>
      </c>
      <c r="M430" s="26"/>
      <c r="N430" s="31" t="s">
        <v>70</v>
      </c>
      <c r="O430" s="26">
        <v>57.0</v>
      </c>
      <c r="P430" s="26" t="s">
        <v>5831</v>
      </c>
      <c r="Q430" s="26">
        <v>57365.0</v>
      </c>
      <c r="R430" s="26" t="s">
        <v>5832</v>
      </c>
      <c r="S430" s="26" t="s">
        <v>5833</v>
      </c>
      <c r="T430" s="26" t="s">
        <v>5834</v>
      </c>
      <c r="U430" s="26" t="s">
        <v>5835</v>
      </c>
      <c r="V430" s="26" t="s">
        <v>5836</v>
      </c>
      <c r="W430" s="26"/>
      <c r="X430" s="26"/>
      <c r="Y430" s="26"/>
      <c r="Z430" s="26" t="s">
        <v>5837</v>
      </c>
      <c r="AA430" s="26"/>
      <c r="AB430" s="26"/>
      <c r="AC430" s="26"/>
      <c r="AD430" s="26"/>
      <c r="AE430" s="30"/>
      <c r="AF430" s="30"/>
      <c r="AG430" s="30"/>
      <c r="AH430" s="30"/>
      <c r="AI430" s="30"/>
      <c r="AJ430" s="30"/>
      <c r="AK430" s="64"/>
      <c r="AL430" s="181"/>
      <c r="AM430" s="181"/>
      <c r="AN430" s="64"/>
      <c r="AO430" s="64"/>
      <c r="AP430" s="64"/>
      <c r="AQ430" s="474"/>
      <c r="AR430" s="474"/>
      <c r="AS430" s="474"/>
      <c r="AT430" s="474"/>
      <c r="AU430" s="474"/>
      <c r="AV430" s="474"/>
      <c r="AW430" s="474"/>
      <c r="AX430" s="474"/>
      <c r="AY430" s="474"/>
      <c r="AZ430" s="474"/>
      <c r="BA430" s="474"/>
      <c r="BB430" s="474"/>
      <c r="BC430" s="474"/>
      <c r="BD430" s="474"/>
      <c r="BE430" s="474"/>
      <c r="BF430" s="474"/>
      <c r="BG430" s="474"/>
      <c r="BH430" s="474"/>
    </row>
    <row r="431">
      <c r="A431" s="32" t="s">
        <v>43</v>
      </c>
      <c r="B431" s="475" t="s">
        <v>5838</v>
      </c>
      <c r="C431" s="18" t="s">
        <v>10822</v>
      </c>
      <c r="D431" s="26">
        <v>213.0</v>
      </c>
      <c r="E431" s="42" t="s">
        <v>67</v>
      </c>
      <c r="F431" s="43">
        <v>2024.0</v>
      </c>
      <c r="G431" s="35">
        <v>45637.0</v>
      </c>
      <c r="H431" s="25" t="s">
        <v>68</v>
      </c>
      <c r="I431" s="24" t="s">
        <v>332</v>
      </c>
      <c r="J431" s="17" t="s">
        <v>5840</v>
      </c>
      <c r="K431" s="24" t="s">
        <v>4373</v>
      </c>
      <c r="L431" s="24" t="s">
        <v>10434</v>
      </c>
      <c r="M431" s="25" t="s">
        <v>168</v>
      </c>
      <c r="N431" s="31">
        <v>79.0</v>
      </c>
      <c r="O431" s="33" t="s">
        <v>5841</v>
      </c>
      <c r="P431" s="26">
        <v>79230.0</v>
      </c>
      <c r="Q431" s="26" t="s">
        <v>5842</v>
      </c>
      <c r="R431" s="26" t="s">
        <v>5843</v>
      </c>
      <c r="S431" s="26" t="s">
        <v>5844</v>
      </c>
      <c r="T431" s="26" t="s">
        <v>1649</v>
      </c>
      <c r="U431" s="300" t="s">
        <v>5845</v>
      </c>
      <c r="V431" s="26" t="s">
        <v>47</v>
      </c>
      <c r="W431" s="26" t="s">
        <v>5846</v>
      </c>
      <c r="X431" s="26"/>
      <c r="Y431" s="26"/>
      <c r="Z431" s="26" t="s">
        <v>5847</v>
      </c>
      <c r="AA431" s="26" t="s">
        <v>79</v>
      </c>
      <c r="AB431" s="26"/>
      <c r="AC431" s="30">
        <v>95.0</v>
      </c>
      <c r="AD431" s="30">
        <v>20.0</v>
      </c>
      <c r="AE431" s="30">
        <f>AC431-AD431</f>
        <v>75</v>
      </c>
      <c r="AF431" s="30">
        <v>0.0</v>
      </c>
      <c r="AG431" s="30">
        <f>AE431-AF431</f>
        <v>75</v>
      </c>
      <c r="AH431" s="30">
        <f>AG431</f>
        <v>75</v>
      </c>
      <c r="AI431" s="26"/>
      <c r="AJ431" s="26"/>
      <c r="AK431" s="558"/>
      <c r="AL431" s="182">
        <v>7.0</v>
      </c>
      <c r="AM431" s="181"/>
      <c r="AN431" s="63"/>
      <c r="AO431" s="86">
        <v>8.0</v>
      </c>
      <c r="AP431" s="64"/>
      <c r="AQ431" s="474"/>
      <c r="AR431" s="474"/>
      <c r="AS431" s="474"/>
      <c r="AT431" s="474"/>
      <c r="AU431" s="474"/>
      <c r="AV431" s="474"/>
      <c r="AW431" s="474"/>
      <c r="AX431" s="474"/>
      <c r="AY431" s="474"/>
      <c r="AZ431" s="474"/>
      <c r="BA431" s="474"/>
      <c r="BB431" s="474"/>
      <c r="BC431" s="474"/>
      <c r="BD431" s="474"/>
      <c r="BE431" s="474"/>
      <c r="BF431" s="474"/>
      <c r="BG431" s="474"/>
      <c r="BH431" s="474"/>
    </row>
    <row r="432">
      <c r="A432" s="32" t="s">
        <v>121</v>
      </c>
      <c r="B432" s="475" t="s">
        <v>5855</v>
      </c>
      <c r="C432" s="18" t="s">
        <v>5856</v>
      </c>
      <c r="D432" s="26">
        <v>270.0</v>
      </c>
      <c r="E432" s="42" t="s">
        <v>67</v>
      </c>
      <c r="F432" s="173"/>
      <c r="G432" s="44"/>
      <c r="H432" s="24" t="s">
        <v>321</v>
      </c>
      <c r="I432" s="25"/>
      <c r="J432" s="25"/>
      <c r="K432" s="488" t="s">
        <v>1682</v>
      </c>
      <c r="L432" s="488" t="s">
        <v>1630</v>
      </c>
      <c r="M432" s="26" t="s">
        <v>125</v>
      </c>
      <c r="N432" s="25">
        <v>85.0</v>
      </c>
      <c r="O432" s="45"/>
      <c r="P432" s="25"/>
      <c r="Q432" s="135" t="s">
        <v>5858</v>
      </c>
      <c r="R432" s="135" t="s">
        <v>5859</v>
      </c>
      <c r="S432" s="135" t="s">
        <v>4091</v>
      </c>
      <c r="T432" s="135" t="s">
        <v>55</v>
      </c>
      <c r="U432" s="26" t="s">
        <v>5860</v>
      </c>
      <c r="V432" s="26" t="s">
        <v>5861</v>
      </c>
      <c r="W432" s="25"/>
      <c r="X432" s="25"/>
      <c r="Y432" s="25"/>
      <c r="Z432" s="25"/>
      <c r="AA432" s="25"/>
      <c r="AB432" s="25"/>
      <c r="AC432" s="47">
        <v>49.0</v>
      </c>
      <c r="AD432" s="47"/>
      <c r="AE432" s="47"/>
      <c r="AF432" s="30"/>
      <c r="AG432" s="47"/>
      <c r="AH432" s="47"/>
      <c r="AI432" s="25"/>
      <c r="AJ432" s="25"/>
      <c r="AK432" s="558"/>
      <c r="AL432" s="477"/>
      <c r="AM432" s="477"/>
      <c r="AN432" s="63"/>
      <c r="AO432" s="64"/>
      <c r="AP432" s="64"/>
      <c r="AQ432" s="474"/>
      <c r="AR432" s="474"/>
      <c r="AS432" s="474"/>
      <c r="AT432" s="474"/>
      <c r="AU432" s="474"/>
      <c r="AV432" s="474"/>
      <c r="AW432" s="474"/>
      <c r="AX432" s="474"/>
      <c r="AY432" s="474"/>
      <c r="AZ432" s="474"/>
      <c r="BA432" s="474"/>
      <c r="BB432" s="474"/>
      <c r="BC432" s="474"/>
      <c r="BD432" s="474"/>
      <c r="BE432" s="474"/>
      <c r="BF432" s="474"/>
      <c r="BG432" s="474"/>
      <c r="BH432" s="474"/>
    </row>
    <row r="433">
      <c r="A433" s="32" t="s">
        <v>121</v>
      </c>
      <c r="B433" s="475" t="s">
        <v>5862</v>
      </c>
      <c r="C433" s="18" t="s">
        <v>10823</v>
      </c>
      <c r="D433" s="26">
        <v>100.0</v>
      </c>
      <c r="E433" s="42" t="s">
        <v>67</v>
      </c>
      <c r="F433" s="54"/>
      <c r="G433" s="44"/>
      <c r="H433" s="24" t="s">
        <v>321</v>
      </c>
      <c r="I433" s="17" t="s">
        <v>322</v>
      </c>
      <c r="J433" s="25"/>
      <c r="K433" s="24" t="s">
        <v>10557</v>
      </c>
      <c r="L433" s="24" t="s">
        <v>10558</v>
      </c>
      <c r="M433" s="17" t="s">
        <v>50</v>
      </c>
      <c r="N433" s="26">
        <v>62.0</v>
      </c>
      <c r="O433" s="45"/>
      <c r="P433" s="25"/>
      <c r="Q433" s="26" t="s">
        <v>5864</v>
      </c>
      <c r="R433" s="26" t="s">
        <v>5865</v>
      </c>
      <c r="S433" s="26" t="s">
        <v>5700</v>
      </c>
      <c r="T433" s="25" t="s">
        <v>328</v>
      </c>
      <c r="U433" s="529" t="s">
        <v>5866</v>
      </c>
      <c r="V433" s="26" t="s">
        <v>5867</v>
      </c>
      <c r="W433" s="25"/>
      <c r="X433" s="25"/>
      <c r="Y433" s="25"/>
      <c r="Z433" s="25"/>
      <c r="AA433" s="25"/>
      <c r="AB433" s="25"/>
      <c r="AC433" s="47">
        <v>49.0</v>
      </c>
      <c r="AD433" s="47"/>
      <c r="AE433" s="47"/>
      <c r="AF433" s="30"/>
      <c r="AG433" s="47"/>
      <c r="AH433" s="47"/>
      <c r="AI433" s="25"/>
      <c r="AJ433" s="25"/>
      <c r="AK433" s="63"/>
      <c r="AL433" s="477"/>
      <c r="AM433" s="477"/>
      <c r="AN433" s="63"/>
      <c r="AO433" s="64"/>
      <c r="AP433" s="64"/>
      <c r="AQ433" s="474"/>
      <c r="AR433" s="474"/>
      <c r="AS433" s="474"/>
      <c r="AT433" s="474"/>
      <c r="AU433" s="474"/>
      <c r="AV433" s="474"/>
      <c r="AW433" s="474"/>
      <c r="AX433" s="474"/>
      <c r="AY433" s="474"/>
      <c r="AZ433" s="474"/>
      <c r="BA433" s="474"/>
      <c r="BB433" s="474"/>
      <c r="BC433" s="474"/>
      <c r="BD433" s="474"/>
      <c r="BE433" s="474"/>
      <c r="BF433" s="474"/>
      <c r="BG433" s="474"/>
      <c r="BH433" s="474"/>
    </row>
    <row r="434">
      <c r="A434" s="32" t="s">
        <v>43</v>
      </c>
      <c r="B434" s="475" t="s">
        <v>5879</v>
      </c>
      <c r="C434" s="18" t="s">
        <v>5880</v>
      </c>
      <c r="D434" s="26">
        <v>50.0</v>
      </c>
      <c r="E434" s="42" t="s">
        <v>67</v>
      </c>
      <c r="F434" s="43">
        <v>2024.0</v>
      </c>
      <c r="G434" s="35">
        <v>45622.0</v>
      </c>
      <c r="H434" s="25" t="s">
        <v>68</v>
      </c>
      <c r="I434" s="25"/>
      <c r="J434" s="26"/>
      <c r="K434" s="24" t="s">
        <v>10597</v>
      </c>
      <c r="L434" s="24" t="s">
        <v>2929</v>
      </c>
      <c r="M434" s="25" t="s">
        <v>50</v>
      </c>
      <c r="N434" s="26">
        <v>17.0</v>
      </c>
      <c r="O434" s="33" t="s">
        <v>5881</v>
      </c>
      <c r="P434" s="26">
        <v>17110.0</v>
      </c>
      <c r="Q434" s="26" t="s">
        <v>5882</v>
      </c>
      <c r="R434" s="26" t="s">
        <v>5883</v>
      </c>
      <c r="S434" s="26" t="s">
        <v>5884</v>
      </c>
      <c r="T434" s="26" t="s">
        <v>5885</v>
      </c>
      <c r="U434" s="300" t="s">
        <v>5886</v>
      </c>
      <c r="V434" s="26" t="s">
        <v>5887</v>
      </c>
      <c r="W434" s="26" t="s">
        <v>47</v>
      </c>
      <c r="X434" s="26"/>
      <c r="Y434" s="26"/>
      <c r="Z434" s="26"/>
      <c r="AA434" s="26"/>
      <c r="AB434" s="26"/>
      <c r="AC434" s="30">
        <v>95.0</v>
      </c>
      <c r="AD434" s="30">
        <v>20.0</v>
      </c>
      <c r="AE434" s="30">
        <f>AC434-AD434</f>
        <v>75</v>
      </c>
      <c r="AF434" s="30">
        <v>0.0</v>
      </c>
      <c r="AG434" s="30">
        <f>AE434-AF434</f>
        <v>75</v>
      </c>
      <c r="AH434" s="30">
        <f>AG434</f>
        <v>75</v>
      </c>
      <c r="AI434" s="26"/>
      <c r="AJ434" s="26"/>
      <c r="AK434" s="63"/>
      <c r="AL434" s="181"/>
      <c r="AM434" s="181"/>
      <c r="AN434" s="63"/>
      <c r="AO434" s="64"/>
      <c r="AP434" s="64"/>
      <c r="AQ434" s="474"/>
      <c r="AR434" s="474"/>
      <c r="AS434" s="474"/>
      <c r="AT434" s="474"/>
      <c r="AU434" s="474"/>
      <c r="AV434" s="474"/>
      <c r="AW434" s="474"/>
      <c r="AX434" s="474"/>
      <c r="AY434" s="474"/>
      <c r="AZ434" s="474"/>
      <c r="BA434" s="474"/>
      <c r="BB434" s="474"/>
      <c r="BC434" s="474"/>
      <c r="BD434" s="474"/>
      <c r="BE434" s="474"/>
      <c r="BF434" s="474"/>
      <c r="BG434" s="474"/>
      <c r="BH434" s="474"/>
    </row>
    <row r="435">
      <c r="A435" s="32" t="s">
        <v>424</v>
      </c>
      <c r="B435" s="475" t="s">
        <v>5888</v>
      </c>
      <c r="C435" s="18" t="s">
        <v>5889</v>
      </c>
      <c r="D435" s="26"/>
      <c r="E435" s="42" t="s">
        <v>67</v>
      </c>
      <c r="F435" s="34"/>
      <c r="G435" s="35"/>
      <c r="H435" s="25"/>
      <c r="I435" s="25"/>
      <c r="J435" s="25"/>
      <c r="K435" s="103"/>
      <c r="L435" s="103"/>
      <c r="M435" s="25"/>
      <c r="N435" s="26">
        <v>79.0</v>
      </c>
      <c r="O435" s="56" t="s">
        <v>5890</v>
      </c>
      <c r="P435" s="24">
        <v>79140.0</v>
      </c>
      <c r="Q435" s="24" t="s">
        <v>4682</v>
      </c>
      <c r="R435" s="25" t="s">
        <v>307</v>
      </c>
      <c r="S435" s="25"/>
      <c r="T435" s="25"/>
      <c r="U435" s="26"/>
      <c r="V435" s="26"/>
      <c r="W435" s="25"/>
      <c r="X435" s="25"/>
      <c r="Y435" s="25"/>
      <c r="Z435" s="25"/>
      <c r="AA435" s="25"/>
      <c r="AB435" s="25"/>
      <c r="AC435" s="47">
        <v>49.0</v>
      </c>
      <c r="AD435" s="47"/>
      <c r="AE435" s="47"/>
      <c r="AF435" s="30"/>
      <c r="AG435" s="47"/>
      <c r="AH435" s="47"/>
      <c r="AI435" s="25"/>
      <c r="AJ435" s="25"/>
      <c r="AK435" s="63"/>
      <c r="AL435" s="477"/>
      <c r="AM435" s="477"/>
      <c r="AN435" s="63"/>
      <c r="AO435" s="64"/>
      <c r="AP435" s="64"/>
      <c r="AQ435" s="474"/>
      <c r="AR435" s="474"/>
      <c r="AS435" s="474"/>
      <c r="AT435" s="474"/>
      <c r="AU435" s="474"/>
      <c r="AV435" s="474"/>
      <c r="AW435" s="474"/>
      <c r="AX435" s="474"/>
      <c r="AY435" s="474"/>
      <c r="AZ435" s="474"/>
      <c r="BA435" s="474"/>
      <c r="BB435" s="474"/>
      <c r="BC435" s="474"/>
      <c r="BD435" s="474"/>
      <c r="BE435" s="474"/>
      <c r="BF435" s="474"/>
      <c r="BG435" s="474"/>
      <c r="BH435" s="474"/>
    </row>
    <row r="436">
      <c r="A436" s="32" t="s">
        <v>424</v>
      </c>
      <c r="B436" s="475" t="s">
        <v>5894</v>
      </c>
      <c r="C436" s="18" t="s">
        <v>5895</v>
      </c>
      <c r="D436" s="26"/>
      <c r="E436" s="42" t="s">
        <v>67</v>
      </c>
      <c r="F436" s="19">
        <v>2021.0</v>
      </c>
      <c r="G436" s="35">
        <v>44496.0</v>
      </c>
      <c r="H436" s="24" t="s">
        <v>68</v>
      </c>
      <c r="I436" s="25"/>
      <c r="J436" s="25"/>
      <c r="K436" s="103"/>
      <c r="L436" s="103"/>
      <c r="M436" s="25"/>
      <c r="N436" s="26">
        <v>79.0</v>
      </c>
      <c r="O436" s="45"/>
      <c r="P436" s="25"/>
      <c r="Q436" s="25"/>
      <c r="R436" s="25" t="s">
        <v>307</v>
      </c>
      <c r="S436" s="25"/>
      <c r="T436" s="25"/>
      <c r="U436" s="26"/>
      <c r="V436" s="26"/>
      <c r="W436" s="25"/>
      <c r="X436" s="25"/>
      <c r="Y436" s="25"/>
      <c r="Z436" s="25"/>
      <c r="AA436" s="25"/>
      <c r="AB436" s="25"/>
      <c r="AC436" s="47">
        <v>49.0</v>
      </c>
      <c r="AD436" s="47"/>
      <c r="AE436" s="47"/>
      <c r="AF436" s="30"/>
      <c r="AG436" s="47"/>
      <c r="AH436" s="47"/>
      <c r="AI436" s="25"/>
      <c r="AJ436" s="25"/>
      <c r="AK436" s="63"/>
      <c r="AL436" s="477"/>
      <c r="AM436" s="477"/>
      <c r="AN436" s="63"/>
      <c r="AO436" s="64"/>
      <c r="AP436" s="64"/>
      <c r="AQ436" s="474"/>
      <c r="AR436" s="474"/>
      <c r="AS436" s="474"/>
      <c r="AT436" s="474"/>
      <c r="AU436" s="474"/>
      <c r="AV436" s="474"/>
      <c r="AW436" s="474"/>
      <c r="AX436" s="474"/>
      <c r="AY436" s="474"/>
      <c r="AZ436" s="474"/>
      <c r="BA436" s="474"/>
      <c r="BB436" s="474"/>
      <c r="BC436" s="474"/>
      <c r="BD436" s="474"/>
      <c r="BE436" s="474"/>
      <c r="BF436" s="474"/>
      <c r="BG436" s="474"/>
      <c r="BH436" s="474"/>
    </row>
    <row r="437">
      <c r="A437" s="15" t="s">
        <v>43</v>
      </c>
      <c r="B437" s="16" t="s">
        <v>5903</v>
      </c>
      <c r="C437" s="18" t="s">
        <v>5904</v>
      </c>
      <c r="D437" s="17">
        <v>24.0</v>
      </c>
      <c r="E437" s="42" t="s">
        <v>46</v>
      </c>
      <c r="F437" s="43">
        <v>2026.0</v>
      </c>
      <c r="G437" s="20">
        <v>46072.0</v>
      </c>
      <c r="H437" s="24" t="s">
        <v>48</v>
      </c>
      <c r="I437" s="25"/>
      <c r="J437" s="26"/>
      <c r="K437" s="106" t="s">
        <v>427</v>
      </c>
      <c r="L437" s="106"/>
      <c r="M437" s="25"/>
      <c r="N437" s="26"/>
      <c r="O437" s="18" t="s">
        <v>5905</v>
      </c>
      <c r="P437" s="17">
        <v>41200.0</v>
      </c>
      <c r="Q437" s="17" t="s">
        <v>988</v>
      </c>
      <c r="R437" s="17" t="s">
        <v>5906</v>
      </c>
      <c r="S437" s="18" t="s">
        <v>5907</v>
      </c>
      <c r="T437" s="17" t="s">
        <v>5908</v>
      </c>
      <c r="U437" s="57" t="s">
        <v>5909</v>
      </c>
      <c r="V437" s="17" t="s">
        <v>5910</v>
      </c>
      <c r="W437" s="26"/>
      <c r="X437" s="26"/>
      <c r="Y437" s="26"/>
      <c r="Z437" s="26"/>
      <c r="AA437" s="26"/>
      <c r="AB437" s="26"/>
      <c r="AC437" s="30"/>
      <c r="AD437" s="30"/>
      <c r="AE437" s="30"/>
      <c r="AF437" s="30"/>
      <c r="AG437" s="30"/>
      <c r="AH437" s="30"/>
      <c r="AI437" s="26"/>
      <c r="AJ437" s="26"/>
      <c r="AK437" s="63"/>
      <c r="AL437" s="181"/>
      <c r="AM437" s="181"/>
      <c r="AN437" s="63"/>
      <c r="AO437" s="64"/>
      <c r="AP437" s="64"/>
      <c r="AQ437" s="474"/>
      <c r="AR437" s="474"/>
      <c r="AS437" s="474"/>
      <c r="AT437" s="474"/>
      <c r="AU437" s="474"/>
      <c r="AV437" s="474"/>
      <c r="AW437" s="474"/>
      <c r="AX437" s="474"/>
      <c r="AY437" s="474"/>
      <c r="AZ437" s="474"/>
      <c r="BA437" s="474"/>
      <c r="BB437" s="474"/>
      <c r="BC437" s="474"/>
      <c r="BD437" s="474"/>
      <c r="BE437" s="474"/>
      <c r="BF437" s="474"/>
      <c r="BG437" s="474"/>
      <c r="BH437" s="474"/>
    </row>
    <row r="438">
      <c r="A438" s="32" t="s">
        <v>43</v>
      </c>
      <c r="B438" s="475" t="s">
        <v>5921</v>
      </c>
      <c r="C438" s="18" t="s">
        <v>5922</v>
      </c>
      <c r="D438" s="26"/>
      <c r="E438" s="53" t="s">
        <v>251</v>
      </c>
      <c r="F438" s="43">
        <v>2024.0</v>
      </c>
      <c r="G438" s="35">
        <v>45372.0</v>
      </c>
      <c r="H438" s="25" t="s">
        <v>68</v>
      </c>
      <c r="I438" s="25"/>
      <c r="J438" s="26"/>
      <c r="K438" s="24" t="s">
        <v>10567</v>
      </c>
      <c r="L438" s="24" t="s">
        <v>10568</v>
      </c>
      <c r="M438" s="25" t="s">
        <v>50</v>
      </c>
      <c r="N438" s="26">
        <v>79.0</v>
      </c>
      <c r="O438" s="33" t="s">
        <v>5923</v>
      </c>
      <c r="P438" s="26">
        <v>79400.0</v>
      </c>
      <c r="Q438" s="26" t="s">
        <v>2880</v>
      </c>
      <c r="R438" s="26" t="s">
        <v>5924</v>
      </c>
      <c r="S438" s="26" t="s">
        <v>5925</v>
      </c>
      <c r="T438" s="26" t="s">
        <v>702</v>
      </c>
      <c r="U438" s="300" t="s">
        <v>5926</v>
      </c>
      <c r="V438" s="26" t="s">
        <v>5927</v>
      </c>
      <c r="W438" s="26" t="s">
        <v>47</v>
      </c>
      <c r="X438" s="26"/>
      <c r="Y438" s="26"/>
      <c r="Z438" s="26" t="s">
        <v>78</v>
      </c>
      <c r="AA438" s="26" t="s">
        <v>79</v>
      </c>
      <c r="AB438" s="26"/>
      <c r="AC438" s="30">
        <v>95.0</v>
      </c>
      <c r="AD438" s="30">
        <v>20.0</v>
      </c>
      <c r="AE438" s="30">
        <f>AC438-AD438</f>
        <v>75</v>
      </c>
      <c r="AF438" s="30">
        <v>0.0</v>
      </c>
      <c r="AG438" s="30">
        <f>AE438-AF438</f>
        <v>75</v>
      </c>
      <c r="AH438" s="30">
        <f>AG438</f>
        <v>75</v>
      </c>
      <c r="AI438" s="26"/>
      <c r="AJ438" s="26"/>
      <c r="AK438" s="63"/>
      <c r="AL438" s="181"/>
      <c r="AM438" s="181"/>
      <c r="AN438" s="63"/>
      <c r="AO438" s="64"/>
      <c r="AP438" s="64"/>
      <c r="AQ438" s="474"/>
      <c r="AR438" s="474"/>
      <c r="AS438" s="474"/>
      <c r="AT438" s="474"/>
      <c r="AU438" s="474"/>
      <c r="AV438" s="474"/>
      <c r="AW438" s="474"/>
      <c r="AX438" s="474"/>
      <c r="AY438" s="474"/>
      <c r="AZ438" s="474"/>
      <c r="BA438" s="474"/>
      <c r="BB438" s="474"/>
      <c r="BC438" s="474"/>
      <c r="BD438" s="474"/>
      <c r="BE438" s="474"/>
      <c r="BF438" s="474"/>
      <c r="BG438" s="474"/>
      <c r="BH438" s="474"/>
    </row>
    <row r="439">
      <c r="A439" s="32" t="s">
        <v>424</v>
      </c>
      <c r="B439" s="475" t="s">
        <v>5947</v>
      </c>
      <c r="C439" s="18" t="s">
        <v>5948</v>
      </c>
      <c r="D439" s="26"/>
      <c r="E439" s="42" t="s">
        <v>67</v>
      </c>
      <c r="F439" s="253">
        <v>2022.0</v>
      </c>
      <c r="G439" s="35">
        <v>44686.0</v>
      </c>
      <c r="H439" s="24" t="s">
        <v>68</v>
      </c>
      <c r="I439" s="24" t="s">
        <v>1113</v>
      </c>
      <c r="J439" s="25"/>
      <c r="K439" s="106" t="s">
        <v>10824</v>
      </c>
      <c r="L439" s="103"/>
      <c r="M439" s="25"/>
      <c r="N439" s="26">
        <v>53.0</v>
      </c>
      <c r="O439" s="45"/>
      <c r="P439" s="25"/>
      <c r="Q439" s="84"/>
      <c r="R439" s="84" t="s">
        <v>307</v>
      </c>
      <c r="S439" s="84"/>
      <c r="T439" s="84"/>
      <c r="U439" s="26"/>
      <c r="V439" s="26"/>
      <c r="W439" s="25"/>
      <c r="X439" s="25"/>
      <c r="Y439" s="25"/>
      <c r="Z439" s="25"/>
      <c r="AA439" s="25"/>
      <c r="AB439" s="25"/>
      <c r="AC439" s="47">
        <v>49.0</v>
      </c>
      <c r="AD439" s="47"/>
      <c r="AE439" s="47"/>
      <c r="AF439" s="30"/>
      <c r="AG439" s="47"/>
      <c r="AH439" s="47"/>
      <c r="AI439" s="25"/>
      <c r="AJ439" s="25"/>
      <c r="AK439" s="63"/>
      <c r="AL439" s="487"/>
      <c r="AM439" s="477"/>
      <c r="AN439" s="63"/>
      <c r="AO439" s="474"/>
      <c r="AP439" s="64"/>
      <c r="AQ439" s="474"/>
      <c r="AR439" s="474"/>
      <c r="AS439" s="474"/>
      <c r="AT439" s="474"/>
      <c r="AU439" s="474"/>
      <c r="AV439" s="474"/>
      <c r="AW439" s="474"/>
      <c r="AX439" s="474"/>
      <c r="AY439" s="474"/>
      <c r="AZ439" s="474"/>
      <c r="BA439" s="474"/>
      <c r="BB439" s="474"/>
      <c r="BC439" s="474"/>
      <c r="BD439" s="474"/>
      <c r="BE439" s="474"/>
      <c r="BF439" s="474"/>
      <c r="BG439" s="474"/>
      <c r="BH439" s="474"/>
    </row>
    <row r="440">
      <c r="A440" s="60" t="s">
        <v>121</v>
      </c>
      <c r="B440" s="475" t="s">
        <v>5949</v>
      </c>
      <c r="C440" s="18" t="s">
        <v>10825</v>
      </c>
      <c r="D440" s="26">
        <v>250.0</v>
      </c>
      <c r="E440" s="42" t="s">
        <v>46</v>
      </c>
      <c r="F440" s="19">
        <v>2026.0</v>
      </c>
      <c r="G440" s="35">
        <v>46175.0</v>
      </c>
      <c r="H440" s="17" t="s">
        <v>68</v>
      </c>
      <c r="I440" s="17" t="s">
        <v>5951</v>
      </c>
      <c r="J440" s="26"/>
      <c r="K440" s="42" t="s">
        <v>124</v>
      </c>
      <c r="L440" s="53"/>
      <c r="M440" s="26"/>
      <c r="N440" s="26">
        <v>56.0</v>
      </c>
      <c r="O440" s="33" t="s">
        <v>5952</v>
      </c>
      <c r="P440" s="26">
        <v>56300.0</v>
      </c>
      <c r="Q440" s="26" t="s">
        <v>5953</v>
      </c>
      <c r="R440" s="26" t="s">
        <v>5954</v>
      </c>
      <c r="S440" s="26" t="s">
        <v>5955</v>
      </c>
      <c r="T440" s="26" t="s">
        <v>5956</v>
      </c>
      <c r="U440" s="26" t="s">
        <v>5957</v>
      </c>
      <c r="V440" s="26" t="s">
        <v>5958</v>
      </c>
      <c r="W440" s="26"/>
      <c r="X440" s="26"/>
      <c r="Y440" s="26"/>
      <c r="Z440" s="26"/>
      <c r="AA440" s="26"/>
      <c r="AB440" s="26"/>
      <c r="AC440" s="30"/>
      <c r="AD440" s="30"/>
      <c r="AE440" s="30"/>
      <c r="AF440" s="30"/>
      <c r="AG440" s="30"/>
      <c r="AH440" s="30"/>
      <c r="AI440" s="26"/>
      <c r="AJ440" s="26"/>
      <c r="AK440" s="63"/>
      <c r="AL440" s="550"/>
      <c r="AM440" s="181"/>
      <c r="AN440" s="63"/>
      <c r="AO440" s="474"/>
      <c r="AP440" s="64"/>
      <c r="AQ440" s="474"/>
      <c r="AR440" s="474"/>
      <c r="AS440" s="474"/>
      <c r="AT440" s="474"/>
      <c r="AU440" s="474"/>
      <c r="AV440" s="474"/>
      <c r="AW440" s="474"/>
      <c r="AX440" s="474"/>
      <c r="AY440" s="474"/>
      <c r="AZ440" s="474"/>
      <c r="BA440" s="474"/>
      <c r="BB440" s="474"/>
      <c r="BC440" s="474"/>
      <c r="BD440" s="474"/>
      <c r="BE440" s="474"/>
      <c r="BF440" s="474"/>
      <c r="BG440" s="474"/>
      <c r="BH440" s="474"/>
    </row>
    <row r="441">
      <c r="A441" s="60" t="s">
        <v>43</v>
      </c>
      <c r="B441" s="475" t="s">
        <v>5959</v>
      </c>
      <c r="C441" s="33" t="s">
        <v>10826</v>
      </c>
      <c r="D441" s="116" t="s">
        <v>138</v>
      </c>
      <c r="E441" s="26" t="s">
        <v>81</v>
      </c>
      <c r="F441" s="26"/>
      <c r="G441" s="35"/>
      <c r="H441" s="26" t="s">
        <v>5961</v>
      </c>
      <c r="I441" s="26" t="s">
        <v>139</v>
      </c>
      <c r="J441" s="26"/>
      <c r="K441" s="24" t="s">
        <v>10510</v>
      </c>
      <c r="L441" s="24" t="s">
        <v>10511</v>
      </c>
      <c r="M441" s="26"/>
      <c r="N441" s="26" t="s">
        <v>70</v>
      </c>
      <c r="O441" s="26">
        <v>57.0</v>
      </c>
      <c r="P441" s="26" t="s">
        <v>5962</v>
      </c>
      <c r="Q441" s="26">
        <v>57100.0</v>
      </c>
      <c r="R441" s="26" t="s">
        <v>239</v>
      </c>
      <c r="S441" s="26" t="s">
        <v>5963</v>
      </c>
      <c r="T441" s="26" t="s">
        <v>5964</v>
      </c>
      <c r="U441" s="26" t="s">
        <v>3399</v>
      </c>
      <c r="V441" s="26" t="s">
        <v>5965</v>
      </c>
      <c r="W441" s="26"/>
      <c r="X441" s="26"/>
      <c r="Y441" s="26"/>
      <c r="Z441" s="26" t="s">
        <v>5966</v>
      </c>
      <c r="AA441" s="26"/>
      <c r="AB441" s="26"/>
      <c r="AC441" s="26"/>
      <c r="AD441" s="26"/>
      <c r="AE441" s="30"/>
      <c r="AF441" s="30"/>
      <c r="AG441" s="30"/>
      <c r="AH441" s="30"/>
      <c r="AI441" s="30"/>
      <c r="AJ441" s="30"/>
      <c r="AK441" s="64"/>
      <c r="AL441" s="182">
        <v>1.0</v>
      </c>
      <c r="AM441" s="181"/>
      <c r="AN441" s="64"/>
      <c r="AO441" s="86">
        <v>1.0</v>
      </c>
      <c r="AP441" s="64"/>
      <c r="AQ441" s="474"/>
      <c r="AR441" s="474"/>
      <c r="AS441" s="474"/>
      <c r="AT441" s="474"/>
      <c r="AU441" s="474"/>
      <c r="AV441" s="474"/>
      <c r="AW441" s="474"/>
      <c r="AX441" s="474"/>
      <c r="AY441" s="474"/>
      <c r="AZ441" s="474"/>
      <c r="BA441" s="474"/>
      <c r="BB441" s="474"/>
      <c r="BC441" s="474"/>
      <c r="BD441" s="474"/>
      <c r="BE441" s="474"/>
      <c r="BF441" s="474"/>
      <c r="BG441" s="474"/>
      <c r="BH441" s="474"/>
    </row>
    <row r="442">
      <c r="A442" s="15" t="s">
        <v>43</v>
      </c>
      <c r="B442" s="16" t="s">
        <v>5989</v>
      </c>
      <c r="C442" s="17" t="s">
        <v>5990</v>
      </c>
      <c r="D442" s="17">
        <v>160.0</v>
      </c>
      <c r="E442" s="24" t="s">
        <v>46</v>
      </c>
      <c r="F442" s="19">
        <v>2026.0</v>
      </c>
      <c r="G442" s="20">
        <v>46064.0</v>
      </c>
      <c r="H442" s="24" t="s">
        <v>68</v>
      </c>
      <c r="I442" s="24" t="s">
        <v>5991</v>
      </c>
      <c r="J442" s="26"/>
      <c r="K442" s="106" t="s">
        <v>10517</v>
      </c>
      <c r="L442" s="106" t="s">
        <v>1797</v>
      </c>
      <c r="M442" s="26"/>
      <c r="N442" s="26"/>
      <c r="O442" s="17" t="s">
        <v>5992</v>
      </c>
      <c r="P442" s="17">
        <v>86580.0</v>
      </c>
      <c r="Q442" s="17" t="s">
        <v>5993</v>
      </c>
      <c r="R442" s="571" t="s">
        <v>5994</v>
      </c>
      <c r="S442" s="18" t="s">
        <v>5995</v>
      </c>
      <c r="T442" s="43" t="s">
        <v>5996</v>
      </c>
      <c r="U442" s="572" t="s">
        <v>10827</v>
      </c>
      <c r="V442" s="17" t="s">
        <v>5998</v>
      </c>
      <c r="W442" s="26"/>
      <c r="X442" s="26"/>
      <c r="Y442" s="26"/>
      <c r="Z442" s="26"/>
      <c r="AA442" s="26"/>
      <c r="AB442" s="26"/>
      <c r="AC442" s="30"/>
      <c r="AD442" s="30"/>
      <c r="AE442" s="30"/>
      <c r="AF442" s="30"/>
      <c r="AG442" s="30"/>
      <c r="AH442" s="30"/>
      <c r="AI442" s="26"/>
      <c r="AJ442" s="17" t="s">
        <v>5999</v>
      </c>
      <c r="AK442" s="82"/>
      <c r="AL442" s="476"/>
      <c r="AM442" s="476">
        <v>11.0</v>
      </c>
      <c r="AN442" s="82">
        <v>46133.0</v>
      </c>
      <c r="AO442" s="86"/>
      <c r="AP442" s="86">
        <v>2.0</v>
      </c>
      <c r="AQ442" s="183"/>
      <c r="AR442" s="183"/>
      <c r="AS442" s="183"/>
      <c r="AT442" s="183"/>
      <c r="AU442" s="183"/>
      <c r="AV442" s="183"/>
      <c r="AW442" s="183"/>
      <c r="AX442" s="183"/>
      <c r="AY442" s="183"/>
      <c r="AZ442" s="183"/>
      <c r="BA442" s="183"/>
      <c r="BB442" s="183"/>
      <c r="BC442" s="183"/>
      <c r="BD442" s="183"/>
      <c r="BE442" s="183"/>
      <c r="BF442" s="183"/>
      <c r="BG442" s="183"/>
      <c r="BH442" s="183"/>
    </row>
    <row r="443">
      <c r="A443" s="32" t="s">
        <v>424</v>
      </c>
      <c r="B443" s="475" t="s">
        <v>6021</v>
      </c>
      <c r="C443" s="18" t="s">
        <v>6022</v>
      </c>
      <c r="D443" s="26"/>
      <c r="E443" s="42" t="s">
        <v>67</v>
      </c>
      <c r="F443" s="253">
        <v>2022.0</v>
      </c>
      <c r="G443" s="35">
        <v>44837.0</v>
      </c>
      <c r="H443" s="25"/>
      <c r="I443" s="25"/>
      <c r="J443" s="25"/>
      <c r="K443" s="103"/>
      <c r="L443" s="103"/>
      <c r="M443" s="25"/>
      <c r="N443" s="26">
        <v>37.0</v>
      </c>
      <c r="O443" s="56" t="s">
        <v>6023</v>
      </c>
      <c r="P443" s="24">
        <v>37300.0</v>
      </c>
      <c r="Q443" s="84" t="s">
        <v>2260</v>
      </c>
      <c r="R443" s="84"/>
      <c r="S443" s="84"/>
      <c r="T443" s="84"/>
      <c r="U443" s="31"/>
      <c r="V443" s="31"/>
      <c r="W443" s="25"/>
      <c r="X443" s="25"/>
      <c r="Y443" s="25"/>
      <c r="Z443" s="25"/>
      <c r="AA443" s="25"/>
      <c r="AB443" s="25"/>
      <c r="AC443" s="47">
        <v>49.0</v>
      </c>
      <c r="AD443" s="47"/>
      <c r="AE443" s="47"/>
      <c r="AF443" s="30"/>
      <c r="AG443" s="47"/>
      <c r="AH443" s="47"/>
      <c r="AI443" s="25"/>
      <c r="AJ443" s="25"/>
      <c r="AK443" s="63"/>
      <c r="AL443" s="487"/>
      <c r="AM443" s="487"/>
      <c r="AN443" s="63"/>
      <c r="AO443" s="474"/>
      <c r="AP443" s="474"/>
      <c r="AQ443" s="474"/>
      <c r="AR443" s="474"/>
      <c r="AS443" s="474"/>
      <c r="AT443" s="474"/>
      <c r="AU443" s="474"/>
      <c r="AV443" s="474"/>
      <c r="AW443" s="474"/>
      <c r="AX443" s="474"/>
      <c r="AY443" s="474"/>
      <c r="AZ443" s="474"/>
      <c r="BA443" s="474"/>
      <c r="BB443" s="474"/>
      <c r="BC443" s="474"/>
      <c r="BD443" s="474"/>
      <c r="BE443" s="474"/>
      <c r="BF443" s="474"/>
      <c r="BG443" s="474"/>
      <c r="BH443" s="474"/>
    </row>
    <row r="444">
      <c r="A444" s="32" t="s">
        <v>424</v>
      </c>
      <c r="B444" s="475" t="s">
        <v>6024</v>
      </c>
      <c r="C444" s="18" t="s">
        <v>6025</v>
      </c>
      <c r="D444" s="26"/>
      <c r="E444" s="42" t="s">
        <v>67</v>
      </c>
      <c r="F444" s="19">
        <v>2021.0</v>
      </c>
      <c r="G444" s="35">
        <v>44343.0</v>
      </c>
      <c r="H444" s="25"/>
      <c r="I444" s="25"/>
      <c r="J444" s="25"/>
      <c r="K444" s="103"/>
      <c r="L444" s="103"/>
      <c r="M444" s="25"/>
      <c r="N444" s="26">
        <v>37.0</v>
      </c>
      <c r="O444" s="56" t="s">
        <v>6026</v>
      </c>
      <c r="P444" s="24">
        <v>37300.0</v>
      </c>
      <c r="Q444" s="25" t="s">
        <v>2260</v>
      </c>
      <c r="R444" s="25" t="s">
        <v>307</v>
      </c>
      <c r="S444" s="25"/>
      <c r="T444" s="25"/>
      <c r="U444" s="26"/>
      <c r="V444" s="26"/>
      <c r="W444" s="25"/>
      <c r="X444" s="25"/>
      <c r="Y444" s="25"/>
      <c r="Z444" s="25"/>
      <c r="AA444" s="25"/>
      <c r="AB444" s="25"/>
      <c r="AC444" s="47">
        <v>49.0</v>
      </c>
      <c r="AD444" s="47"/>
      <c r="AE444" s="47"/>
      <c r="AF444" s="30"/>
      <c r="AG444" s="47"/>
      <c r="AH444" s="47"/>
      <c r="AI444" s="25"/>
      <c r="AJ444" s="25"/>
      <c r="AK444" s="63"/>
      <c r="AL444" s="477"/>
      <c r="AM444" s="477"/>
      <c r="AN444" s="63"/>
      <c r="AO444" s="64"/>
      <c r="AP444" s="64"/>
      <c r="AQ444" s="474"/>
      <c r="AR444" s="474"/>
      <c r="AS444" s="474"/>
      <c r="AT444" s="474"/>
      <c r="AU444" s="474"/>
      <c r="AV444" s="474"/>
      <c r="AW444" s="474"/>
      <c r="AX444" s="474"/>
      <c r="AY444" s="474"/>
      <c r="AZ444" s="474"/>
      <c r="BA444" s="474"/>
      <c r="BB444" s="474"/>
      <c r="BC444" s="474"/>
      <c r="BD444" s="474"/>
      <c r="BE444" s="474"/>
      <c r="BF444" s="474"/>
      <c r="BG444" s="474"/>
      <c r="BH444" s="474"/>
    </row>
    <row r="445">
      <c r="A445" s="234" t="s">
        <v>121</v>
      </c>
      <c r="B445" s="540" t="s">
        <v>6030</v>
      </c>
      <c r="C445" s="237" t="s">
        <v>6031</v>
      </c>
      <c r="D445" s="237">
        <v>50.0</v>
      </c>
      <c r="E445" s="562" t="s">
        <v>933</v>
      </c>
      <c r="F445" s="573"/>
      <c r="G445" s="509"/>
      <c r="H445" s="242" t="s">
        <v>68</v>
      </c>
      <c r="I445" s="242" t="s">
        <v>825</v>
      </c>
      <c r="J445" s="141"/>
      <c r="K445" s="242" t="s">
        <v>1682</v>
      </c>
      <c r="L445" s="242" t="s">
        <v>1630</v>
      </c>
      <c r="M445" s="243" t="s">
        <v>125</v>
      </c>
      <c r="N445" s="242">
        <v>35.0</v>
      </c>
      <c r="O445" s="243" t="s">
        <v>6032</v>
      </c>
      <c r="P445" s="243">
        <v>35350.0</v>
      </c>
      <c r="Q445" s="564" t="s">
        <v>6033</v>
      </c>
      <c r="R445" s="574" t="s">
        <v>6034</v>
      </c>
      <c r="S445" s="575" t="s">
        <v>6035</v>
      </c>
      <c r="T445" s="574" t="s">
        <v>55</v>
      </c>
      <c r="U445" s="567" t="s">
        <v>6036</v>
      </c>
      <c r="V445" s="564" t="s">
        <v>6037</v>
      </c>
      <c r="W445" s="141"/>
      <c r="X445" s="141"/>
      <c r="Y445" s="141"/>
      <c r="Z445" s="141"/>
      <c r="AA445" s="141"/>
      <c r="AB445" s="141"/>
      <c r="AC445" s="512">
        <v>49.0</v>
      </c>
      <c r="AD445" s="513"/>
      <c r="AE445" s="513"/>
      <c r="AF445" s="247"/>
      <c r="AG445" s="513"/>
      <c r="AH445" s="513"/>
      <c r="AI445" s="141"/>
      <c r="AJ445" s="141"/>
      <c r="AK445" s="141"/>
      <c r="AL445" s="141"/>
      <c r="AM445" s="141"/>
      <c r="AN445" s="141"/>
      <c r="AO445" s="141"/>
      <c r="AP445" s="141"/>
      <c r="AQ445" s="525"/>
      <c r="AR445" s="525"/>
      <c r="AS445" s="525"/>
      <c r="AT445" s="525"/>
      <c r="AU445" s="525"/>
      <c r="AV445" s="525"/>
      <c r="AW445" s="525"/>
      <c r="AX445" s="525"/>
      <c r="AY445" s="525"/>
      <c r="AZ445" s="525"/>
      <c r="BA445" s="525"/>
      <c r="BB445" s="525"/>
      <c r="BC445" s="525"/>
      <c r="BD445" s="525"/>
      <c r="BE445" s="525"/>
      <c r="BF445" s="525"/>
      <c r="BG445" s="525"/>
      <c r="BH445" s="525"/>
    </row>
    <row r="446">
      <c r="A446" s="32" t="s">
        <v>43</v>
      </c>
      <c r="B446" s="475" t="s">
        <v>6038</v>
      </c>
      <c r="C446" s="18" t="s">
        <v>6039</v>
      </c>
      <c r="D446" s="26">
        <v>20.0</v>
      </c>
      <c r="E446" s="42" t="s">
        <v>67</v>
      </c>
      <c r="F446" s="43">
        <v>2024.0</v>
      </c>
      <c r="G446" s="35">
        <v>45604.0</v>
      </c>
      <c r="H446" s="25" t="s">
        <v>68</v>
      </c>
      <c r="I446" s="24"/>
      <c r="J446" s="26"/>
      <c r="K446" s="24" t="s">
        <v>4564</v>
      </c>
      <c r="L446" s="24" t="s">
        <v>1305</v>
      </c>
      <c r="M446" s="25" t="s">
        <v>50</v>
      </c>
      <c r="N446" s="26">
        <v>33.0</v>
      </c>
      <c r="O446" s="33" t="s">
        <v>6040</v>
      </c>
      <c r="P446" s="26">
        <v>33700.0</v>
      </c>
      <c r="Q446" s="26" t="s">
        <v>1945</v>
      </c>
      <c r="R446" s="26" t="s">
        <v>6041</v>
      </c>
      <c r="S446" s="26" t="s">
        <v>6042</v>
      </c>
      <c r="T446" s="26" t="s">
        <v>6043</v>
      </c>
      <c r="U446" s="300" t="s">
        <v>6044</v>
      </c>
      <c r="V446" s="26"/>
      <c r="W446" s="26"/>
      <c r="X446" s="26"/>
      <c r="Y446" s="26"/>
      <c r="Z446" s="26"/>
      <c r="AA446" s="26"/>
      <c r="AB446" s="26"/>
      <c r="AC446" s="30"/>
      <c r="AD446" s="30"/>
      <c r="AE446" s="30"/>
      <c r="AF446" s="30"/>
      <c r="AG446" s="30"/>
      <c r="AH446" s="30"/>
      <c r="AI446" s="26"/>
      <c r="AJ446" s="26"/>
      <c r="AK446" s="63"/>
      <c r="AL446" s="181"/>
      <c r="AM446" s="181"/>
      <c r="AN446" s="63"/>
      <c r="AO446" s="86">
        <v>1.0</v>
      </c>
      <c r="AP446" s="64"/>
      <c r="AQ446" s="474"/>
      <c r="AR446" s="474"/>
      <c r="AS446" s="474"/>
      <c r="AT446" s="474"/>
      <c r="AU446" s="474"/>
      <c r="AV446" s="474"/>
      <c r="AW446" s="474"/>
      <c r="AX446" s="474"/>
      <c r="AY446" s="474"/>
      <c r="AZ446" s="474"/>
      <c r="BA446" s="474"/>
      <c r="BB446" s="474"/>
      <c r="BC446" s="474"/>
      <c r="BD446" s="474"/>
      <c r="BE446" s="474"/>
      <c r="BF446" s="474"/>
      <c r="BG446" s="474"/>
      <c r="BH446" s="474"/>
    </row>
    <row r="447">
      <c r="A447" s="32" t="s">
        <v>43</v>
      </c>
      <c r="B447" s="475" t="s">
        <v>6045</v>
      </c>
      <c r="C447" s="18" t="s">
        <v>6046</v>
      </c>
      <c r="D447" s="26">
        <v>968.0</v>
      </c>
      <c r="E447" s="42" t="s">
        <v>67</v>
      </c>
      <c r="F447" s="43">
        <v>2022.0</v>
      </c>
      <c r="G447" s="35">
        <v>44911.0</v>
      </c>
      <c r="H447" s="25" t="s">
        <v>10549</v>
      </c>
      <c r="I447" s="25"/>
      <c r="J447" s="26"/>
      <c r="K447" s="24" t="s">
        <v>10567</v>
      </c>
      <c r="L447" s="24" t="s">
        <v>10568</v>
      </c>
      <c r="M447" s="25" t="s">
        <v>50</v>
      </c>
      <c r="N447" s="26">
        <v>86.0</v>
      </c>
      <c r="O447" s="33" t="s">
        <v>6047</v>
      </c>
      <c r="P447" s="26">
        <v>86210.0</v>
      </c>
      <c r="Q447" s="26" t="s">
        <v>1292</v>
      </c>
      <c r="R447" s="26" t="s">
        <v>6048</v>
      </c>
      <c r="S447" s="26" t="s">
        <v>6049</v>
      </c>
      <c r="T447" s="26" t="s">
        <v>6050</v>
      </c>
      <c r="U447" s="300" t="s">
        <v>6051</v>
      </c>
      <c r="V447" s="26" t="s">
        <v>6052</v>
      </c>
      <c r="W447" s="26" t="s">
        <v>47</v>
      </c>
      <c r="X447" s="26"/>
      <c r="Y447" s="26" t="s">
        <v>6053</v>
      </c>
      <c r="Z447" s="26"/>
      <c r="AA447" s="26"/>
      <c r="AB447" s="26"/>
      <c r="AC447" s="26">
        <v>95.0</v>
      </c>
      <c r="AD447" s="17" t="s">
        <v>245</v>
      </c>
      <c r="AE447" s="17" t="s">
        <v>246</v>
      </c>
      <c r="AF447" s="87" t="s">
        <v>247</v>
      </c>
      <c r="AG447" s="30"/>
      <c r="AH447" s="30"/>
      <c r="AI447" s="26"/>
      <c r="AJ447" s="26"/>
      <c r="AK447" s="63"/>
      <c r="AL447" s="181"/>
      <c r="AM447" s="181"/>
      <c r="AN447" s="63"/>
      <c r="AO447" s="64"/>
      <c r="AP447" s="64"/>
      <c r="AQ447" s="474"/>
      <c r="AR447" s="474"/>
      <c r="AS447" s="474"/>
      <c r="AT447" s="474"/>
      <c r="AU447" s="474"/>
      <c r="AV447" s="474"/>
      <c r="AW447" s="474"/>
      <c r="AX447" s="474"/>
      <c r="AY447" s="474"/>
      <c r="AZ447" s="474"/>
      <c r="BA447" s="474"/>
      <c r="BB447" s="474"/>
      <c r="BC447" s="474"/>
      <c r="BD447" s="474"/>
      <c r="BE447" s="474"/>
      <c r="BF447" s="474"/>
      <c r="BG447" s="474"/>
      <c r="BH447" s="474"/>
    </row>
    <row r="448">
      <c r="A448" s="32" t="s">
        <v>43</v>
      </c>
      <c r="B448" s="485" t="s">
        <v>10828</v>
      </c>
      <c r="C448" s="18" t="s">
        <v>6055</v>
      </c>
      <c r="D448" s="26">
        <v>250.0</v>
      </c>
      <c r="E448" s="42" t="s">
        <v>67</v>
      </c>
      <c r="F448" s="43">
        <v>2022.0</v>
      </c>
      <c r="G448" s="35">
        <v>44645.0</v>
      </c>
      <c r="H448" s="25" t="s">
        <v>68</v>
      </c>
      <c r="I448" s="25"/>
      <c r="J448" s="26"/>
      <c r="K448" s="24" t="s">
        <v>10510</v>
      </c>
      <c r="L448" s="24" t="s">
        <v>10511</v>
      </c>
      <c r="M448" s="24" t="s">
        <v>70</v>
      </c>
      <c r="N448" s="26">
        <v>57.0</v>
      </c>
      <c r="O448" s="33" t="s">
        <v>6056</v>
      </c>
      <c r="P448" s="26">
        <v>57140.0</v>
      </c>
      <c r="Q448" s="26" t="s">
        <v>6057</v>
      </c>
      <c r="R448" s="26" t="s">
        <v>6058</v>
      </c>
      <c r="S448" s="26" t="s">
        <v>96</v>
      </c>
      <c r="T448" s="25" t="s">
        <v>55</v>
      </c>
      <c r="U448" s="300" t="s">
        <v>6059</v>
      </c>
      <c r="V448" s="26" t="s">
        <v>47</v>
      </c>
      <c r="W448" s="26" t="s">
        <v>6060</v>
      </c>
      <c r="X448" s="26" t="s">
        <v>47</v>
      </c>
      <c r="Y448" s="26"/>
      <c r="Z448" s="26" t="s">
        <v>78</v>
      </c>
      <c r="AA448" s="26" t="s">
        <v>79</v>
      </c>
      <c r="AB448" s="26" t="s">
        <v>47</v>
      </c>
      <c r="AC448" s="30">
        <v>95.0</v>
      </c>
      <c r="AD448" s="30">
        <v>20.0</v>
      </c>
      <c r="AE448" s="30">
        <f t="shared" ref="AE448:AE449" si="73">AC448-AD448</f>
        <v>75</v>
      </c>
      <c r="AF448" s="30">
        <v>0.0</v>
      </c>
      <c r="AG448" s="30">
        <f t="shared" ref="AG448:AG449" si="74">AE448-AF448</f>
        <v>75</v>
      </c>
      <c r="AH448" s="30">
        <f t="shared" ref="AH448:AH449" si="75">AG448</f>
        <v>75</v>
      </c>
      <c r="AI448" s="26"/>
      <c r="AJ448" s="26"/>
      <c r="AK448" s="63"/>
      <c r="AL448" s="181"/>
      <c r="AM448" s="181"/>
      <c r="AN448" s="63"/>
      <c r="AO448" s="86">
        <v>1.0</v>
      </c>
      <c r="AP448" s="64"/>
      <c r="AQ448" s="474"/>
      <c r="AR448" s="474"/>
      <c r="AS448" s="474"/>
      <c r="AT448" s="474"/>
      <c r="AU448" s="474"/>
      <c r="AV448" s="474"/>
      <c r="AW448" s="474"/>
      <c r="AX448" s="474"/>
      <c r="AY448" s="474"/>
      <c r="AZ448" s="474"/>
      <c r="BA448" s="474"/>
      <c r="BB448" s="474"/>
      <c r="BC448" s="474"/>
      <c r="BD448" s="474"/>
      <c r="BE448" s="474"/>
      <c r="BF448" s="474"/>
      <c r="BG448" s="474"/>
      <c r="BH448" s="474"/>
    </row>
    <row r="449">
      <c r="A449" s="32" t="s">
        <v>43</v>
      </c>
      <c r="B449" s="475" t="s">
        <v>6061</v>
      </c>
      <c r="C449" s="18" t="s">
        <v>6062</v>
      </c>
      <c r="D449" s="26">
        <v>120.0</v>
      </c>
      <c r="E449" s="42" t="s">
        <v>67</v>
      </c>
      <c r="F449" s="43">
        <v>2024.0</v>
      </c>
      <c r="G449" s="35">
        <v>45596.0</v>
      </c>
      <c r="H449" s="25" t="s">
        <v>68</v>
      </c>
      <c r="I449" s="56" t="s">
        <v>970</v>
      </c>
      <c r="J449" s="26"/>
      <c r="K449" s="24" t="s">
        <v>10597</v>
      </c>
      <c r="L449" s="24" t="s">
        <v>2929</v>
      </c>
      <c r="M449" s="25" t="s">
        <v>50</v>
      </c>
      <c r="N449" s="26">
        <v>47.0</v>
      </c>
      <c r="O449" s="33" t="s">
        <v>6063</v>
      </c>
      <c r="P449" s="26">
        <v>47310.0</v>
      </c>
      <c r="Q449" s="26" t="s">
        <v>6064</v>
      </c>
      <c r="R449" s="26" t="s">
        <v>6065</v>
      </c>
      <c r="S449" s="26" t="s">
        <v>648</v>
      </c>
      <c r="T449" s="25" t="s">
        <v>55</v>
      </c>
      <c r="U449" s="300" t="s">
        <v>6066</v>
      </c>
      <c r="V449" s="17" t="s">
        <v>6067</v>
      </c>
      <c r="W449" s="26" t="s">
        <v>6068</v>
      </c>
      <c r="X449" s="26"/>
      <c r="Y449" s="26"/>
      <c r="Z449" s="26" t="s">
        <v>78</v>
      </c>
      <c r="AA449" s="26" t="s">
        <v>79</v>
      </c>
      <c r="AB449" s="26"/>
      <c r="AC449" s="30">
        <v>95.0</v>
      </c>
      <c r="AD449" s="30">
        <v>20.0</v>
      </c>
      <c r="AE449" s="30">
        <f t="shared" si="73"/>
        <v>75</v>
      </c>
      <c r="AF449" s="30">
        <v>0.0</v>
      </c>
      <c r="AG449" s="30">
        <f t="shared" si="74"/>
        <v>75</v>
      </c>
      <c r="AH449" s="30">
        <f t="shared" si="75"/>
        <v>75</v>
      </c>
      <c r="AI449" s="26"/>
      <c r="AJ449" s="26"/>
      <c r="AK449" s="63"/>
      <c r="AL449" s="182">
        <v>1.0</v>
      </c>
      <c r="AM449" s="181"/>
      <c r="AN449" s="63"/>
      <c r="AO449" s="64"/>
      <c r="AP449" s="64"/>
      <c r="AQ449" s="474"/>
      <c r="AR449" s="474"/>
      <c r="AS449" s="474"/>
      <c r="AT449" s="474"/>
      <c r="AU449" s="474"/>
      <c r="AV449" s="474"/>
      <c r="AW449" s="474"/>
      <c r="AX449" s="474"/>
      <c r="AY449" s="474"/>
      <c r="AZ449" s="474"/>
      <c r="BA449" s="474"/>
      <c r="BB449" s="474"/>
      <c r="BC449" s="474"/>
      <c r="BD449" s="474"/>
      <c r="BE449" s="474"/>
      <c r="BF449" s="474"/>
      <c r="BG449" s="474"/>
      <c r="BH449" s="474"/>
    </row>
    <row r="450">
      <c r="A450" s="15" t="s">
        <v>121</v>
      </c>
      <c r="B450" s="485" t="s">
        <v>6069</v>
      </c>
      <c r="C450" s="18"/>
      <c r="D450" s="26"/>
      <c r="E450" s="42" t="s">
        <v>67</v>
      </c>
      <c r="F450" s="54"/>
      <c r="G450" s="44"/>
      <c r="H450" s="24" t="s">
        <v>68</v>
      </c>
      <c r="I450" s="155" t="s">
        <v>6070</v>
      </c>
      <c r="J450" s="25"/>
      <c r="K450" s="24" t="s">
        <v>10556</v>
      </c>
      <c r="L450" s="24" t="s">
        <v>10470</v>
      </c>
      <c r="M450" s="17" t="s">
        <v>50</v>
      </c>
      <c r="N450" s="26"/>
      <c r="O450" s="45"/>
      <c r="P450" s="25"/>
      <c r="Q450" s="26"/>
      <c r="R450" s="26" t="s">
        <v>6071</v>
      </c>
      <c r="S450" s="26" t="s">
        <v>5707</v>
      </c>
      <c r="T450" s="25"/>
      <c r="U450" s="529" t="s">
        <v>6072</v>
      </c>
      <c r="V450" s="26" t="s">
        <v>6073</v>
      </c>
      <c r="W450" s="25"/>
      <c r="X450" s="25"/>
      <c r="Y450" s="25"/>
      <c r="Z450" s="25"/>
      <c r="AA450" s="25"/>
      <c r="AB450" s="25"/>
      <c r="AC450" s="47">
        <v>49.0</v>
      </c>
      <c r="AD450" s="47"/>
      <c r="AE450" s="47"/>
      <c r="AF450" s="30"/>
      <c r="AG450" s="47"/>
      <c r="AH450" s="47"/>
      <c r="AI450" s="25"/>
      <c r="AJ450" s="25"/>
      <c r="AK450" s="63"/>
      <c r="AL450" s="477"/>
      <c r="AM450" s="477"/>
      <c r="AN450" s="63"/>
      <c r="AO450" s="64"/>
      <c r="AP450" s="64"/>
      <c r="AQ450" s="474"/>
      <c r="AR450" s="474"/>
      <c r="AS450" s="474"/>
      <c r="AT450" s="474"/>
      <c r="AU450" s="474"/>
      <c r="AV450" s="474"/>
      <c r="AW450" s="474"/>
      <c r="AX450" s="474"/>
      <c r="AY450" s="474"/>
      <c r="AZ450" s="474"/>
      <c r="BA450" s="474"/>
      <c r="BB450" s="474"/>
      <c r="BC450" s="474"/>
      <c r="BD450" s="474"/>
      <c r="BE450" s="474"/>
      <c r="BF450" s="474"/>
      <c r="BG450" s="474"/>
      <c r="BH450" s="474"/>
    </row>
    <row r="451">
      <c r="A451" s="32" t="s">
        <v>424</v>
      </c>
      <c r="B451" s="475" t="s">
        <v>6081</v>
      </c>
      <c r="C451" s="18" t="s">
        <v>6082</v>
      </c>
      <c r="D451" s="26"/>
      <c r="E451" s="42" t="s">
        <v>67</v>
      </c>
      <c r="F451" s="34"/>
      <c r="G451" s="35"/>
      <c r="H451" s="25"/>
      <c r="I451" s="25"/>
      <c r="J451" s="25"/>
      <c r="K451" s="103"/>
      <c r="L451" s="103"/>
      <c r="M451" s="25"/>
      <c r="N451" s="26">
        <v>17.0</v>
      </c>
      <c r="O451" s="56" t="s">
        <v>6083</v>
      </c>
      <c r="P451" s="24">
        <v>17180.0</v>
      </c>
      <c r="Q451" s="24" t="s">
        <v>4719</v>
      </c>
      <c r="R451" s="25" t="s">
        <v>307</v>
      </c>
      <c r="S451" s="25"/>
      <c r="T451" s="25"/>
      <c r="U451" s="26"/>
      <c r="V451" s="26"/>
      <c r="W451" s="25"/>
      <c r="X451" s="25"/>
      <c r="Y451" s="25"/>
      <c r="Z451" s="25"/>
      <c r="AA451" s="25"/>
      <c r="AB451" s="25"/>
      <c r="AC451" s="47">
        <v>49.0</v>
      </c>
      <c r="AD451" s="47"/>
      <c r="AE451" s="47"/>
      <c r="AF451" s="30"/>
      <c r="AG451" s="47"/>
      <c r="AH451" s="47"/>
      <c r="AI451" s="25"/>
      <c r="AJ451" s="25"/>
      <c r="AK451" s="63"/>
      <c r="AL451" s="477"/>
      <c r="AM451" s="477"/>
      <c r="AN451" s="63"/>
      <c r="AO451" s="64"/>
      <c r="AP451" s="64"/>
      <c r="AQ451" s="474"/>
      <c r="AR451" s="474"/>
      <c r="AS451" s="474"/>
      <c r="AT451" s="474"/>
      <c r="AU451" s="474"/>
      <c r="AV451" s="474"/>
      <c r="AW451" s="474"/>
      <c r="AX451" s="474"/>
      <c r="AY451" s="474"/>
      <c r="AZ451" s="474"/>
      <c r="BA451" s="474"/>
      <c r="BB451" s="474"/>
      <c r="BC451" s="474"/>
      <c r="BD451" s="474"/>
      <c r="BE451" s="474"/>
      <c r="BF451" s="474"/>
      <c r="BG451" s="474"/>
      <c r="BH451" s="474"/>
    </row>
    <row r="452">
      <c r="A452" s="32" t="s">
        <v>424</v>
      </c>
      <c r="B452" s="475" t="s">
        <v>6084</v>
      </c>
      <c r="C452" s="18" t="s">
        <v>6085</v>
      </c>
      <c r="D452" s="26"/>
      <c r="E452" s="42" t="s">
        <v>67</v>
      </c>
      <c r="F452" s="34"/>
      <c r="G452" s="35"/>
      <c r="H452" s="24" t="s">
        <v>68</v>
      </c>
      <c r="I452" s="25"/>
      <c r="J452" s="25"/>
      <c r="K452" s="103"/>
      <c r="L452" s="103"/>
      <c r="M452" s="25"/>
      <c r="N452" s="26">
        <v>41.0</v>
      </c>
      <c r="O452" s="45"/>
      <c r="P452" s="25"/>
      <c r="Q452" s="25"/>
      <c r="R452" s="25" t="s">
        <v>307</v>
      </c>
      <c r="S452" s="25"/>
      <c r="T452" s="25"/>
      <c r="U452" s="26"/>
      <c r="V452" s="26"/>
      <c r="W452" s="25"/>
      <c r="X452" s="25"/>
      <c r="Y452" s="25"/>
      <c r="Z452" s="25"/>
      <c r="AA452" s="25"/>
      <c r="AB452" s="25"/>
      <c r="AC452" s="47">
        <v>49.0</v>
      </c>
      <c r="AD452" s="47"/>
      <c r="AE452" s="47"/>
      <c r="AF452" s="30"/>
      <c r="AG452" s="47"/>
      <c r="AH452" s="47"/>
      <c r="AI452" s="25"/>
      <c r="AJ452" s="25"/>
      <c r="AK452" s="63"/>
      <c r="AL452" s="477"/>
      <c r="AM452" s="477"/>
      <c r="AN452" s="63"/>
      <c r="AO452" s="64"/>
      <c r="AP452" s="64"/>
      <c r="AQ452" s="474"/>
      <c r="AR452" s="474"/>
      <c r="AS452" s="474"/>
      <c r="AT452" s="474"/>
      <c r="AU452" s="474"/>
      <c r="AV452" s="474"/>
      <c r="AW452" s="474"/>
      <c r="AX452" s="474"/>
      <c r="AY452" s="474"/>
      <c r="AZ452" s="474"/>
      <c r="BA452" s="474"/>
      <c r="BB452" s="474"/>
      <c r="BC452" s="474"/>
      <c r="BD452" s="474"/>
      <c r="BE452" s="474"/>
      <c r="BF452" s="474"/>
      <c r="BG452" s="474"/>
      <c r="BH452" s="474"/>
    </row>
    <row r="453">
      <c r="A453" s="32" t="s">
        <v>424</v>
      </c>
      <c r="B453" s="475" t="s">
        <v>6084</v>
      </c>
      <c r="C453" s="18" t="s">
        <v>6086</v>
      </c>
      <c r="D453" s="26"/>
      <c r="E453" s="42" t="s">
        <v>67</v>
      </c>
      <c r="F453" s="43">
        <v>2022.0</v>
      </c>
      <c r="G453" s="35">
        <v>44643.0</v>
      </c>
      <c r="H453" s="24" t="s">
        <v>68</v>
      </c>
      <c r="I453" s="25"/>
      <c r="J453" s="25"/>
      <c r="K453" s="103"/>
      <c r="L453" s="103"/>
      <c r="M453" s="25"/>
      <c r="N453" s="26">
        <v>14.0</v>
      </c>
      <c r="O453" s="45"/>
      <c r="P453" s="25"/>
      <c r="Q453" s="25"/>
      <c r="R453" s="25" t="s">
        <v>307</v>
      </c>
      <c r="S453" s="25"/>
      <c r="T453" s="25"/>
      <c r="U453" s="26"/>
      <c r="V453" s="26"/>
      <c r="W453" s="25"/>
      <c r="X453" s="25"/>
      <c r="Y453" s="25"/>
      <c r="Z453" s="25"/>
      <c r="AA453" s="25"/>
      <c r="AB453" s="25"/>
      <c r="AC453" s="47">
        <v>49.0</v>
      </c>
      <c r="AD453" s="47"/>
      <c r="AE453" s="47"/>
      <c r="AF453" s="30"/>
      <c r="AG453" s="47"/>
      <c r="AH453" s="47"/>
      <c r="AI453" s="25"/>
      <c r="AJ453" s="25"/>
      <c r="AK453" s="63"/>
      <c r="AL453" s="477"/>
      <c r="AM453" s="477"/>
      <c r="AN453" s="63"/>
      <c r="AO453" s="64"/>
      <c r="AP453" s="64"/>
      <c r="AQ453" s="474"/>
      <c r="AR453" s="474"/>
      <c r="AS453" s="474"/>
      <c r="AT453" s="474"/>
      <c r="AU453" s="474"/>
      <c r="AV453" s="474"/>
      <c r="AW453" s="474"/>
      <c r="AX453" s="474"/>
      <c r="AY453" s="474"/>
      <c r="AZ453" s="474"/>
      <c r="BA453" s="474"/>
      <c r="BB453" s="474"/>
      <c r="BC453" s="474"/>
      <c r="BD453" s="474"/>
      <c r="BE453" s="474"/>
      <c r="BF453" s="474"/>
      <c r="BG453" s="474"/>
      <c r="BH453" s="474"/>
    </row>
    <row r="454">
      <c r="A454" s="32" t="s">
        <v>424</v>
      </c>
      <c r="B454" s="475" t="s">
        <v>6084</v>
      </c>
      <c r="C454" s="18" t="s">
        <v>6087</v>
      </c>
      <c r="D454" s="26"/>
      <c r="E454" s="42" t="s">
        <v>67</v>
      </c>
      <c r="F454" s="19">
        <v>2021.0</v>
      </c>
      <c r="G454" s="35">
        <v>44387.0</v>
      </c>
      <c r="H454" s="24" t="s">
        <v>68</v>
      </c>
      <c r="I454" s="25"/>
      <c r="J454" s="25"/>
      <c r="K454" s="103"/>
      <c r="L454" s="103"/>
      <c r="M454" s="25"/>
      <c r="N454" s="26">
        <v>62.0</v>
      </c>
      <c r="O454" s="45"/>
      <c r="P454" s="25"/>
      <c r="Q454" s="25"/>
      <c r="R454" s="25" t="s">
        <v>307</v>
      </c>
      <c r="S454" s="25"/>
      <c r="T454" s="25"/>
      <c r="U454" s="26"/>
      <c r="V454" s="26"/>
      <c r="W454" s="25"/>
      <c r="X454" s="25"/>
      <c r="Y454" s="25"/>
      <c r="Z454" s="25"/>
      <c r="AA454" s="25"/>
      <c r="AB454" s="25"/>
      <c r="AC454" s="47">
        <v>49.0</v>
      </c>
      <c r="AD454" s="47"/>
      <c r="AE454" s="47"/>
      <c r="AF454" s="30"/>
      <c r="AG454" s="47"/>
      <c r="AH454" s="47"/>
      <c r="AI454" s="25"/>
      <c r="AJ454" s="25"/>
      <c r="AK454" s="63"/>
      <c r="AL454" s="477"/>
      <c r="AM454" s="477"/>
      <c r="AN454" s="63"/>
      <c r="AO454" s="64"/>
      <c r="AP454" s="64"/>
      <c r="AQ454" s="474"/>
      <c r="AR454" s="474"/>
      <c r="AS454" s="474"/>
      <c r="AT454" s="474"/>
      <c r="AU454" s="474"/>
      <c r="AV454" s="474"/>
      <c r="AW454" s="474"/>
      <c r="AX454" s="474"/>
      <c r="AY454" s="474"/>
      <c r="AZ454" s="474"/>
      <c r="BA454" s="474"/>
      <c r="BB454" s="474"/>
      <c r="BC454" s="474"/>
      <c r="BD454" s="474"/>
      <c r="BE454" s="474"/>
      <c r="BF454" s="474"/>
      <c r="BG454" s="474"/>
      <c r="BH454" s="474"/>
    </row>
    <row r="455">
      <c r="A455" s="15" t="s">
        <v>121</v>
      </c>
      <c r="B455" s="485" t="s">
        <v>6084</v>
      </c>
      <c r="C455" s="18" t="s">
        <v>6095</v>
      </c>
      <c r="D455" s="17">
        <v>180.0</v>
      </c>
      <c r="E455" s="42" t="s">
        <v>67</v>
      </c>
      <c r="F455" s="34"/>
      <c r="G455" s="35"/>
      <c r="H455" s="24" t="s">
        <v>68</v>
      </c>
      <c r="I455" s="24" t="s">
        <v>825</v>
      </c>
      <c r="J455" s="26"/>
      <c r="K455" s="24" t="s">
        <v>10564</v>
      </c>
      <c r="L455" s="24" t="s">
        <v>10565</v>
      </c>
      <c r="M455" s="26"/>
      <c r="N455" s="26"/>
      <c r="O455" s="33"/>
      <c r="P455" s="26"/>
      <c r="Q455" s="26"/>
      <c r="R455" s="26"/>
      <c r="S455" s="26"/>
      <c r="T455" s="26"/>
      <c r="U455" s="300"/>
      <c r="V455" s="26"/>
      <c r="W455" s="26"/>
      <c r="X455" s="26"/>
      <c r="Y455" s="26"/>
      <c r="Z455" s="26"/>
      <c r="AA455" s="26"/>
      <c r="AB455" s="26"/>
      <c r="AC455" s="30"/>
      <c r="AD455" s="30"/>
      <c r="AE455" s="30"/>
      <c r="AF455" s="30"/>
      <c r="AG455" s="30"/>
      <c r="AH455" s="30"/>
      <c r="AI455" s="26"/>
      <c r="AJ455" s="26"/>
      <c r="AK455" s="63"/>
      <c r="AL455" s="181"/>
      <c r="AM455" s="181"/>
      <c r="AN455" s="63"/>
      <c r="AO455" s="64"/>
      <c r="AP455" s="64"/>
      <c r="AQ455" s="474"/>
      <c r="AR455" s="474"/>
      <c r="AS455" s="474"/>
      <c r="AT455" s="474"/>
      <c r="AU455" s="474"/>
      <c r="AV455" s="474"/>
      <c r="AW455" s="474"/>
      <c r="AX455" s="474"/>
      <c r="AY455" s="474"/>
      <c r="AZ455" s="474"/>
      <c r="BA455" s="474"/>
      <c r="BB455" s="474"/>
      <c r="BC455" s="474"/>
      <c r="BD455" s="474"/>
      <c r="BE455" s="474"/>
      <c r="BF455" s="474"/>
      <c r="BG455" s="474"/>
      <c r="BH455" s="474"/>
    </row>
    <row r="456">
      <c r="A456" s="25" t="s">
        <v>43</v>
      </c>
      <c r="B456" s="475" t="s">
        <v>6103</v>
      </c>
      <c r="C456" s="17" t="s">
        <v>10829</v>
      </c>
      <c r="D456" s="33">
        <v>200.0</v>
      </c>
      <c r="E456" s="56" t="s">
        <v>67</v>
      </c>
      <c r="F456" s="19">
        <v>2025.0</v>
      </c>
      <c r="G456" s="55">
        <v>45769.0</v>
      </c>
      <c r="H456" s="25" t="s">
        <v>68</v>
      </c>
      <c r="I456" s="24" t="s">
        <v>488</v>
      </c>
      <c r="J456" s="39"/>
      <c r="K456" s="24" t="s">
        <v>10531</v>
      </c>
      <c r="L456" s="24" t="s">
        <v>10532</v>
      </c>
      <c r="M456" s="43" t="s">
        <v>70</v>
      </c>
      <c r="N456" s="26">
        <v>17.0</v>
      </c>
      <c r="O456" s="285" t="s">
        <v>6105</v>
      </c>
      <c r="P456" s="26">
        <v>17700.0</v>
      </c>
      <c r="Q456" s="25" t="s">
        <v>6106</v>
      </c>
      <c r="R456" s="24" t="s">
        <v>6107</v>
      </c>
      <c r="S456" s="24" t="s">
        <v>6108</v>
      </c>
      <c r="T456" s="24" t="s">
        <v>6109</v>
      </c>
      <c r="U456" s="18" t="s">
        <v>6110</v>
      </c>
      <c r="V456" s="18" t="s">
        <v>6111</v>
      </c>
      <c r="W456" s="26"/>
      <c r="X456" s="145"/>
      <c r="Y456" s="145"/>
      <c r="Z456" s="26"/>
      <c r="AA456" s="26"/>
      <c r="AB456" s="26"/>
      <c r="AC456" s="30"/>
      <c r="AD456" s="30"/>
      <c r="AE456" s="30"/>
      <c r="AF456" s="30"/>
      <c r="AG456" s="30"/>
      <c r="AH456" s="30"/>
      <c r="AI456" s="26"/>
      <c r="AJ456" s="26"/>
      <c r="AK456" s="82"/>
      <c r="AL456" s="182">
        <v>3.0</v>
      </c>
      <c r="AM456" s="181"/>
      <c r="AN456" s="82"/>
      <c r="AO456" s="86">
        <v>5.0</v>
      </c>
      <c r="AP456" s="86">
        <v>1.0</v>
      </c>
      <c r="AQ456" s="183"/>
      <c r="AR456" s="183"/>
      <c r="AS456" s="183"/>
      <c r="AT456" s="183"/>
      <c r="AU456" s="183"/>
      <c r="AV456" s="183"/>
      <c r="AW456" s="183"/>
      <c r="AX456" s="183"/>
      <c r="AY456" s="183"/>
      <c r="AZ456" s="183"/>
      <c r="BA456" s="183"/>
      <c r="BB456" s="183"/>
      <c r="BC456" s="183"/>
      <c r="BD456" s="183"/>
      <c r="BE456" s="183"/>
      <c r="BF456" s="183"/>
      <c r="BG456" s="183"/>
      <c r="BH456" s="183"/>
    </row>
    <row r="457">
      <c r="A457" s="32" t="s">
        <v>43</v>
      </c>
      <c r="B457" s="475" t="s">
        <v>6112</v>
      </c>
      <c r="C457" s="18" t="s">
        <v>6113</v>
      </c>
      <c r="D457" s="26">
        <v>350.0</v>
      </c>
      <c r="E457" s="42" t="s">
        <v>67</v>
      </c>
      <c r="F457" s="19">
        <v>2021.0</v>
      </c>
      <c r="G457" s="35">
        <v>44363.0</v>
      </c>
      <c r="H457" s="25" t="s">
        <v>68</v>
      </c>
      <c r="I457" s="25"/>
      <c r="J457" s="26"/>
      <c r="K457" s="24" t="s">
        <v>10585</v>
      </c>
      <c r="L457" s="24" t="s">
        <v>1118</v>
      </c>
      <c r="M457" s="26" t="s">
        <v>50</v>
      </c>
      <c r="N457" s="26">
        <v>86.0</v>
      </c>
      <c r="O457" s="33" t="s">
        <v>6114</v>
      </c>
      <c r="P457" s="26">
        <v>86100.0</v>
      </c>
      <c r="Q457" s="26" t="s">
        <v>834</v>
      </c>
      <c r="R457" s="26" t="s">
        <v>6115</v>
      </c>
      <c r="S457" s="26" t="s">
        <v>6116</v>
      </c>
      <c r="T457" s="26" t="s">
        <v>6117</v>
      </c>
      <c r="U457" s="300" t="s">
        <v>6118</v>
      </c>
      <c r="V457" s="26" t="s">
        <v>47</v>
      </c>
      <c r="W457" s="26" t="s">
        <v>6119</v>
      </c>
      <c r="X457" s="26" t="s">
        <v>47</v>
      </c>
      <c r="Y457" s="26"/>
      <c r="Z457" s="26" t="s">
        <v>78</v>
      </c>
      <c r="AA457" s="26" t="s">
        <v>79</v>
      </c>
      <c r="AB457" s="26" t="s">
        <v>408</v>
      </c>
      <c r="AC457" s="30">
        <v>95.0</v>
      </c>
      <c r="AD457" s="30">
        <v>20.0</v>
      </c>
      <c r="AE457" s="30">
        <f t="shared" ref="AE457:AE459" si="76">AC457-AD457</f>
        <v>75</v>
      </c>
      <c r="AF457" s="30">
        <v>0.0</v>
      </c>
      <c r="AG457" s="30">
        <f t="shared" ref="AG457:AG459" si="77">AE457-AF457</f>
        <v>75</v>
      </c>
      <c r="AH457" s="30">
        <f t="shared" ref="AH457:AH459" si="78">AG457</f>
        <v>75</v>
      </c>
      <c r="AI457" s="26"/>
      <c r="AJ457" s="26"/>
      <c r="AK457" s="63"/>
      <c r="AL457" s="181"/>
      <c r="AM457" s="181"/>
      <c r="AN457" s="63"/>
      <c r="AO457" s="86">
        <v>2.0</v>
      </c>
      <c r="AP457" s="64"/>
      <c r="AQ457" s="474"/>
      <c r="AR457" s="474"/>
      <c r="AS457" s="474"/>
      <c r="AT457" s="474"/>
      <c r="AU457" s="474"/>
      <c r="AV457" s="474"/>
      <c r="AW457" s="474"/>
      <c r="AX457" s="474"/>
      <c r="AY457" s="474"/>
      <c r="AZ457" s="474"/>
      <c r="BA457" s="474"/>
      <c r="BB457" s="474"/>
      <c r="BC457" s="474"/>
      <c r="BD457" s="474"/>
      <c r="BE457" s="474"/>
      <c r="BF457" s="474"/>
      <c r="BG457" s="474"/>
      <c r="BH457" s="474"/>
    </row>
    <row r="458">
      <c r="A458" s="32" t="s">
        <v>43</v>
      </c>
      <c r="B458" s="475" t="s">
        <v>6120</v>
      </c>
      <c r="C458" s="18" t="s">
        <v>6121</v>
      </c>
      <c r="D458" s="26"/>
      <c r="E458" s="42" t="s">
        <v>67</v>
      </c>
      <c r="F458" s="253">
        <v>2023.0</v>
      </c>
      <c r="G458" s="35">
        <v>45268.0</v>
      </c>
      <c r="H458" s="25" t="s">
        <v>68</v>
      </c>
      <c r="I458" s="25"/>
      <c r="J458" s="26"/>
      <c r="K458" s="24" t="s">
        <v>10531</v>
      </c>
      <c r="L458" s="24" t="s">
        <v>10532</v>
      </c>
      <c r="M458" s="26" t="s">
        <v>168</v>
      </c>
      <c r="N458" s="26">
        <v>17.0</v>
      </c>
      <c r="O458" s="33" t="s">
        <v>6122</v>
      </c>
      <c r="P458" s="26">
        <v>17000.0</v>
      </c>
      <c r="Q458" s="26" t="s">
        <v>2057</v>
      </c>
      <c r="R458" s="26" t="s">
        <v>6123</v>
      </c>
      <c r="S458" s="26" t="s">
        <v>6124</v>
      </c>
      <c r="T458" s="26" t="s">
        <v>370</v>
      </c>
      <c r="U458" s="300" t="s">
        <v>6125</v>
      </c>
      <c r="V458" s="26" t="s">
        <v>47</v>
      </c>
      <c r="W458" s="26" t="s">
        <v>6126</v>
      </c>
      <c r="X458" s="26"/>
      <c r="Y458" s="26"/>
      <c r="Z458" s="26" t="s">
        <v>78</v>
      </c>
      <c r="AA458" s="26"/>
      <c r="AB458" s="26"/>
      <c r="AC458" s="30">
        <v>95.0</v>
      </c>
      <c r="AD458" s="30">
        <v>20.0</v>
      </c>
      <c r="AE458" s="30">
        <f t="shared" si="76"/>
        <v>75</v>
      </c>
      <c r="AF458" s="30">
        <v>0.0</v>
      </c>
      <c r="AG458" s="30">
        <f t="shared" si="77"/>
        <v>75</v>
      </c>
      <c r="AH458" s="30">
        <f t="shared" si="78"/>
        <v>75</v>
      </c>
      <c r="AI458" s="26"/>
      <c r="AJ458" s="26"/>
      <c r="AK458" s="82"/>
      <c r="AL458" s="181"/>
      <c r="AM458" s="181"/>
      <c r="AN458" s="82"/>
      <c r="AO458" s="86">
        <v>3.0</v>
      </c>
      <c r="AP458" s="86">
        <v>3.0</v>
      </c>
      <c r="AQ458" s="183"/>
      <c r="AR458" s="183"/>
      <c r="AS458" s="183"/>
      <c r="AT458" s="183"/>
      <c r="AU458" s="183"/>
      <c r="AV458" s="183"/>
      <c r="AW458" s="183"/>
      <c r="AX458" s="183"/>
      <c r="AY458" s="183"/>
      <c r="AZ458" s="183"/>
      <c r="BA458" s="183"/>
      <c r="BB458" s="183"/>
      <c r="BC458" s="183"/>
      <c r="BD458" s="183"/>
      <c r="BE458" s="183"/>
      <c r="BF458" s="183"/>
      <c r="BG458" s="183"/>
      <c r="BH458" s="183"/>
    </row>
    <row r="459">
      <c r="A459" s="32" t="s">
        <v>43</v>
      </c>
      <c r="B459" s="475" t="s">
        <v>6133</v>
      </c>
      <c r="C459" s="18" t="s">
        <v>6134</v>
      </c>
      <c r="D459" s="26">
        <v>500.0</v>
      </c>
      <c r="E459" s="42" t="s">
        <v>67</v>
      </c>
      <c r="F459" s="251">
        <v>2023.0</v>
      </c>
      <c r="G459" s="35">
        <v>45126.0</v>
      </c>
      <c r="H459" s="25" t="s">
        <v>68</v>
      </c>
      <c r="I459" s="25"/>
      <c r="J459" s="26"/>
      <c r="K459" s="24" t="s">
        <v>10510</v>
      </c>
      <c r="L459" s="24" t="s">
        <v>10511</v>
      </c>
      <c r="M459" s="24" t="s">
        <v>70</v>
      </c>
      <c r="N459" s="26">
        <v>57.0</v>
      </c>
      <c r="O459" s="33" t="s">
        <v>6135</v>
      </c>
      <c r="P459" s="26">
        <v>57155.0</v>
      </c>
      <c r="Q459" s="26" t="s">
        <v>6136</v>
      </c>
      <c r="R459" s="26" t="s">
        <v>6137</v>
      </c>
      <c r="S459" s="26" t="s">
        <v>648</v>
      </c>
      <c r="T459" s="135" t="s">
        <v>55</v>
      </c>
      <c r="U459" s="300" t="s">
        <v>6138</v>
      </c>
      <c r="V459" s="26" t="s">
        <v>47</v>
      </c>
      <c r="W459" s="26" t="s">
        <v>6139</v>
      </c>
      <c r="X459" s="26"/>
      <c r="Y459" s="26" t="s">
        <v>6140</v>
      </c>
      <c r="Z459" s="26" t="s">
        <v>78</v>
      </c>
      <c r="AA459" s="26" t="s">
        <v>78</v>
      </c>
      <c r="AB459" s="26" t="s">
        <v>408</v>
      </c>
      <c r="AC459" s="30">
        <v>95.0</v>
      </c>
      <c r="AD459" s="30">
        <v>20.0</v>
      </c>
      <c r="AE459" s="30">
        <f t="shared" si="76"/>
        <v>75</v>
      </c>
      <c r="AF459" s="30">
        <v>0.0</v>
      </c>
      <c r="AG459" s="30">
        <f t="shared" si="77"/>
        <v>75</v>
      </c>
      <c r="AH459" s="30">
        <f t="shared" si="78"/>
        <v>75</v>
      </c>
      <c r="AI459" s="26"/>
      <c r="AJ459" s="26"/>
      <c r="AK459" s="63"/>
      <c r="AL459" s="181"/>
      <c r="AM459" s="181"/>
      <c r="AN459" s="63"/>
      <c r="AO459" s="64"/>
      <c r="AP459" s="64"/>
      <c r="AQ459" s="474"/>
      <c r="AR459" s="474"/>
      <c r="AS459" s="474"/>
      <c r="AT459" s="474"/>
      <c r="AU459" s="474"/>
      <c r="AV459" s="474"/>
      <c r="AW459" s="474"/>
      <c r="AX459" s="474"/>
      <c r="AY459" s="474"/>
      <c r="AZ459" s="474"/>
      <c r="BA459" s="474"/>
      <c r="BB459" s="474"/>
      <c r="BC459" s="474"/>
      <c r="BD459" s="474"/>
      <c r="BE459" s="474"/>
      <c r="BF459" s="474"/>
      <c r="BG459" s="474"/>
      <c r="BH459" s="474"/>
    </row>
    <row r="460">
      <c r="A460" s="15" t="s">
        <v>43</v>
      </c>
      <c r="B460" s="16" t="s">
        <v>6141</v>
      </c>
      <c r="C460" s="18" t="s">
        <v>6142</v>
      </c>
      <c r="D460" s="17">
        <v>253.0</v>
      </c>
      <c r="E460" s="42" t="s">
        <v>46</v>
      </c>
      <c r="F460" s="253">
        <v>2025.0</v>
      </c>
      <c r="G460" s="55">
        <v>45965.0</v>
      </c>
      <c r="H460" s="24" t="s">
        <v>68</v>
      </c>
      <c r="I460" s="24" t="s">
        <v>188</v>
      </c>
      <c r="J460" s="25"/>
      <c r="K460" s="24" t="s">
        <v>10612</v>
      </c>
      <c r="L460" s="24" t="s">
        <v>6309</v>
      </c>
      <c r="M460" s="17"/>
      <c r="N460" s="17">
        <v>12.0</v>
      </c>
      <c r="O460" s="56" t="s">
        <v>6143</v>
      </c>
      <c r="P460" s="24">
        <v>12850.0</v>
      </c>
      <c r="Q460" s="17" t="s">
        <v>1313</v>
      </c>
      <c r="R460" s="17" t="s">
        <v>6144</v>
      </c>
      <c r="S460" s="18" t="s">
        <v>6145</v>
      </c>
      <c r="T460" s="258" t="s">
        <v>370</v>
      </c>
      <c r="U460" s="57" t="s">
        <v>10830</v>
      </c>
      <c r="V460" s="17" t="s">
        <v>6147</v>
      </c>
      <c r="W460" s="25"/>
      <c r="X460" s="25"/>
      <c r="Y460" s="25"/>
      <c r="Z460" s="25"/>
      <c r="AA460" s="25"/>
      <c r="AB460" s="25"/>
      <c r="AC460" s="47"/>
      <c r="AD460" s="47"/>
      <c r="AE460" s="47"/>
      <c r="AF460" s="30"/>
      <c r="AG460" s="47"/>
      <c r="AH460" s="47"/>
      <c r="AI460" s="25"/>
      <c r="AJ460" s="25"/>
      <c r="AK460" s="82"/>
      <c r="AL460" s="476">
        <v>2.0</v>
      </c>
      <c r="AM460" s="476">
        <v>7.0</v>
      </c>
      <c r="AN460" s="82"/>
      <c r="AO460" s="64"/>
      <c r="AP460" s="86">
        <v>2.0</v>
      </c>
      <c r="AQ460" s="183"/>
      <c r="AR460" s="183"/>
      <c r="AS460" s="183"/>
      <c r="AT460" s="183"/>
      <c r="AU460" s="183"/>
      <c r="AV460" s="183"/>
      <c r="AW460" s="183"/>
      <c r="AX460" s="183"/>
      <c r="AY460" s="183"/>
      <c r="AZ460" s="183"/>
      <c r="BA460" s="183"/>
      <c r="BB460" s="183"/>
      <c r="BC460" s="183"/>
      <c r="BD460" s="183"/>
      <c r="BE460" s="183"/>
      <c r="BF460" s="183"/>
      <c r="BG460" s="183"/>
      <c r="BH460" s="183"/>
    </row>
    <row r="461">
      <c r="A461" s="32" t="s">
        <v>121</v>
      </c>
      <c r="B461" s="475" t="s">
        <v>6148</v>
      </c>
      <c r="C461" s="18" t="s">
        <v>10831</v>
      </c>
      <c r="D461" s="26">
        <v>200.0</v>
      </c>
      <c r="E461" s="42" t="s">
        <v>67</v>
      </c>
      <c r="F461" s="173"/>
      <c r="G461" s="44"/>
      <c r="H461" s="25" t="s">
        <v>68</v>
      </c>
      <c r="I461" s="24" t="s">
        <v>322</v>
      </c>
      <c r="J461" s="25"/>
      <c r="K461" s="24" t="s">
        <v>10556</v>
      </c>
      <c r="L461" s="24" t="s">
        <v>10470</v>
      </c>
      <c r="M461" s="17" t="s">
        <v>50</v>
      </c>
      <c r="N461" s="26">
        <v>80.0</v>
      </c>
      <c r="O461" s="45"/>
      <c r="P461" s="25"/>
      <c r="Q461" s="26" t="s">
        <v>6150</v>
      </c>
      <c r="R461" s="26" t="s">
        <v>6151</v>
      </c>
      <c r="S461" s="26" t="s">
        <v>6152</v>
      </c>
      <c r="T461" s="135"/>
      <c r="U461" s="26" t="s">
        <v>6153</v>
      </c>
      <c r="V461" s="26" t="s">
        <v>6154</v>
      </c>
      <c r="W461" s="25"/>
      <c r="X461" s="25"/>
      <c r="Y461" s="25"/>
      <c r="Z461" s="25"/>
      <c r="AA461" s="25"/>
      <c r="AB461" s="25"/>
      <c r="AC461" s="47">
        <v>49.0</v>
      </c>
      <c r="AD461" s="47"/>
      <c r="AE461" s="47"/>
      <c r="AF461" s="30"/>
      <c r="AG461" s="47"/>
      <c r="AH461" s="47"/>
      <c r="AI461" s="25"/>
      <c r="AJ461" s="25"/>
      <c r="AK461" s="63"/>
      <c r="AL461" s="477"/>
      <c r="AM461" s="477"/>
      <c r="AN461" s="63"/>
      <c r="AO461" s="64"/>
      <c r="AP461" s="64"/>
      <c r="AQ461" s="474"/>
      <c r="AR461" s="474"/>
      <c r="AS461" s="474"/>
      <c r="AT461" s="474"/>
      <c r="AU461" s="474"/>
      <c r="AV461" s="474"/>
      <c r="AW461" s="474"/>
      <c r="AX461" s="474"/>
      <c r="AY461" s="474"/>
      <c r="AZ461" s="474"/>
      <c r="BA461" s="474"/>
      <c r="BB461" s="474"/>
      <c r="BC461" s="474"/>
      <c r="BD461" s="474"/>
      <c r="BE461" s="474"/>
      <c r="BF461" s="474"/>
      <c r="BG461" s="474"/>
      <c r="BH461" s="474"/>
    </row>
    <row r="462">
      <c r="A462" s="548" t="s">
        <v>43</v>
      </c>
      <c r="B462" s="475" t="s">
        <v>6184</v>
      </c>
      <c r="C462" s="18" t="s">
        <v>6185</v>
      </c>
      <c r="D462" s="17">
        <v>300.0</v>
      </c>
      <c r="E462" s="42" t="s">
        <v>46</v>
      </c>
      <c r="F462" s="253">
        <v>2025.0</v>
      </c>
      <c r="G462" s="20">
        <v>45961.0</v>
      </c>
      <c r="H462" s="25" t="s">
        <v>68</v>
      </c>
      <c r="I462" s="25"/>
      <c r="J462" s="26"/>
      <c r="K462" s="24" t="s">
        <v>10517</v>
      </c>
      <c r="L462" s="24" t="s">
        <v>1797</v>
      </c>
      <c r="M462" s="26"/>
      <c r="N462" s="26">
        <v>49.0</v>
      </c>
      <c r="O462" s="33" t="s">
        <v>6186</v>
      </c>
      <c r="P462" s="26">
        <v>49124.0</v>
      </c>
      <c r="Q462" s="26" t="s">
        <v>6187</v>
      </c>
      <c r="R462" s="555" t="s">
        <v>6188</v>
      </c>
      <c r="S462" s="576" t="s">
        <v>6189</v>
      </c>
      <c r="T462" s="258" t="s">
        <v>6190</v>
      </c>
      <c r="U462" s="57" t="s">
        <v>6191</v>
      </c>
      <c r="V462" s="17" t="s">
        <v>6192</v>
      </c>
      <c r="W462" s="26" t="s">
        <v>6193</v>
      </c>
      <c r="X462" s="26"/>
      <c r="Y462" s="26"/>
      <c r="Z462" s="26" t="s">
        <v>78</v>
      </c>
      <c r="AA462" s="26" t="s">
        <v>78</v>
      </c>
      <c r="AB462" s="26" t="s">
        <v>6194</v>
      </c>
      <c r="AC462" s="30">
        <v>95.0</v>
      </c>
      <c r="AD462" s="30">
        <v>20.0</v>
      </c>
      <c r="AE462" s="30">
        <f>AC462-AD462</f>
        <v>75</v>
      </c>
      <c r="AF462" s="30">
        <v>0.0</v>
      </c>
      <c r="AG462" s="30">
        <f>AE462-AF462</f>
        <v>75</v>
      </c>
      <c r="AH462" s="30">
        <f>AG462</f>
        <v>75</v>
      </c>
      <c r="AI462" s="26"/>
      <c r="AJ462" s="26"/>
      <c r="AK462" s="82"/>
      <c r="AL462" s="182">
        <v>17.0</v>
      </c>
      <c r="AM462" s="182">
        <v>6.0</v>
      </c>
      <c r="AN462" s="82"/>
      <c r="AO462" s="64"/>
      <c r="AP462" s="86">
        <v>8.0</v>
      </c>
      <c r="AQ462" s="183"/>
      <c r="AR462" s="183"/>
      <c r="AS462" s="183"/>
      <c r="AT462" s="183"/>
      <c r="AU462" s="183"/>
      <c r="AV462" s="183"/>
      <c r="AW462" s="183"/>
      <c r="AX462" s="183"/>
      <c r="AY462" s="183"/>
      <c r="AZ462" s="183"/>
      <c r="BA462" s="183"/>
      <c r="BB462" s="183"/>
      <c r="BC462" s="183"/>
      <c r="BD462" s="183"/>
      <c r="BE462" s="183"/>
      <c r="BF462" s="183"/>
      <c r="BG462" s="183"/>
      <c r="BH462" s="183"/>
    </row>
    <row r="463">
      <c r="A463" s="32" t="s">
        <v>121</v>
      </c>
      <c r="B463" s="485" t="s">
        <v>6195</v>
      </c>
      <c r="C463" s="18" t="s">
        <v>6196</v>
      </c>
      <c r="D463" s="17">
        <v>200.0</v>
      </c>
      <c r="E463" s="42" t="s">
        <v>67</v>
      </c>
      <c r="F463" s="19">
        <v>2025.0</v>
      </c>
      <c r="G463" s="55">
        <v>45714.0</v>
      </c>
      <c r="H463" s="24" t="s">
        <v>321</v>
      </c>
      <c r="I463" s="307" t="s">
        <v>1161</v>
      </c>
      <c r="J463" s="24" t="s">
        <v>6197</v>
      </c>
      <c r="K463" s="24" t="s">
        <v>10557</v>
      </c>
      <c r="L463" s="24" t="s">
        <v>10558</v>
      </c>
      <c r="M463" s="17" t="s">
        <v>50</v>
      </c>
      <c r="N463" s="26">
        <v>62.0</v>
      </c>
      <c r="O463" s="56" t="s">
        <v>6198</v>
      </c>
      <c r="P463" s="24">
        <v>62000.0</v>
      </c>
      <c r="Q463" s="26" t="s">
        <v>893</v>
      </c>
      <c r="R463" s="17" t="s">
        <v>6199</v>
      </c>
      <c r="S463" s="17" t="s">
        <v>6200</v>
      </c>
      <c r="T463" s="250" t="s">
        <v>6201</v>
      </c>
      <c r="U463" s="527" t="s">
        <v>6202</v>
      </c>
      <c r="V463" s="17" t="s">
        <v>6203</v>
      </c>
      <c r="W463" s="25"/>
      <c r="X463" s="25"/>
      <c r="Y463" s="25"/>
      <c r="Z463" s="24" t="s">
        <v>6204</v>
      </c>
      <c r="AA463" s="25"/>
      <c r="AB463" s="25"/>
      <c r="AC463" s="47">
        <v>49.0</v>
      </c>
      <c r="AD463" s="47"/>
      <c r="AE463" s="47"/>
      <c r="AF463" s="30"/>
      <c r="AG463" s="47"/>
      <c r="AH463" s="47"/>
      <c r="AI463" s="25"/>
      <c r="AJ463" s="25"/>
      <c r="AK463" s="63"/>
      <c r="AL463" s="477"/>
      <c r="AM463" s="477"/>
      <c r="AN463" s="63"/>
      <c r="AO463" s="64"/>
      <c r="AP463" s="64"/>
      <c r="AQ463" s="474"/>
      <c r="AR463" s="474"/>
      <c r="AS463" s="474"/>
      <c r="AT463" s="474"/>
      <c r="AU463" s="474"/>
      <c r="AV463" s="474"/>
      <c r="AW463" s="474"/>
      <c r="AX463" s="474"/>
      <c r="AY463" s="474"/>
      <c r="AZ463" s="474"/>
      <c r="BA463" s="474"/>
      <c r="BB463" s="474"/>
      <c r="BC463" s="474"/>
      <c r="BD463" s="474"/>
      <c r="BE463" s="474"/>
      <c r="BF463" s="474"/>
      <c r="BG463" s="474"/>
      <c r="BH463" s="474"/>
    </row>
    <row r="464">
      <c r="A464" s="32" t="s">
        <v>121</v>
      </c>
      <c r="B464" s="485" t="s">
        <v>6205</v>
      </c>
      <c r="C464" s="18" t="s">
        <v>6206</v>
      </c>
      <c r="D464" s="26">
        <v>150.0</v>
      </c>
      <c r="E464" s="42" t="s">
        <v>67</v>
      </c>
      <c r="F464" s="249"/>
      <c r="G464" s="44"/>
      <c r="H464" s="24" t="s">
        <v>321</v>
      </c>
      <c r="I464" s="24" t="s">
        <v>322</v>
      </c>
      <c r="J464" s="25"/>
      <c r="K464" s="24" t="s">
        <v>10557</v>
      </c>
      <c r="L464" s="24" t="s">
        <v>10558</v>
      </c>
      <c r="M464" s="17" t="s">
        <v>50</v>
      </c>
      <c r="N464" s="26">
        <v>62.0</v>
      </c>
      <c r="O464" s="45"/>
      <c r="P464" s="25"/>
      <c r="Q464" s="26" t="s">
        <v>6207</v>
      </c>
      <c r="R464" s="26" t="s">
        <v>6208</v>
      </c>
      <c r="S464" s="26" t="s">
        <v>2915</v>
      </c>
      <c r="T464" s="84" t="s">
        <v>328</v>
      </c>
      <c r="U464" s="529" t="s">
        <v>6209</v>
      </c>
      <c r="V464" s="26" t="s">
        <v>6210</v>
      </c>
      <c r="W464" s="25"/>
      <c r="X464" s="25"/>
      <c r="Y464" s="25"/>
      <c r="Z464" s="25"/>
      <c r="AA464" s="25"/>
      <c r="AB464" s="25"/>
      <c r="AC464" s="47">
        <v>49.0</v>
      </c>
      <c r="AD464" s="47"/>
      <c r="AE464" s="47"/>
      <c r="AF464" s="30"/>
      <c r="AG464" s="47"/>
      <c r="AH464" s="47"/>
      <c r="AI464" s="25"/>
      <c r="AJ464" s="25"/>
      <c r="AK464" s="63"/>
      <c r="AL464" s="477"/>
      <c r="AM464" s="477"/>
      <c r="AN464" s="63"/>
      <c r="AO464" s="64"/>
      <c r="AP464" s="64"/>
      <c r="AQ464" s="474"/>
      <c r="AR464" s="474"/>
      <c r="AS464" s="474"/>
      <c r="AT464" s="474"/>
      <c r="AU464" s="474"/>
      <c r="AV464" s="474"/>
      <c r="AW464" s="474"/>
      <c r="AX464" s="474"/>
      <c r="AY464" s="474"/>
      <c r="AZ464" s="474"/>
      <c r="BA464" s="474"/>
      <c r="BB464" s="474"/>
      <c r="BC464" s="474"/>
      <c r="BD464" s="474"/>
      <c r="BE464" s="474"/>
      <c r="BF464" s="474"/>
      <c r="BG464" s="474"/>
      <c r="BH464" s="474"/>
    </row>
    <row r="465">
      <c r="A465" s="32" t="s">
        <v>43</v>
      </c>
      <c r="B465" s="475" t="s">
        <v>6211</v>
      </c>
      <c r="C465" s="18" t="s">
        <v>10832</v>
      </c>
      <c r="D465" s="26"/>
      <c r="E465" s="42" t="s">
        <v>67</v>
      </c>
      <c r="F465" s="251">
        <v>2023.0</v>
      </c>
      <c r="G465" s="35">
        <v>45086.0</v>
      </c>
      <c r="H465" s="25" t="s">
        <v>68</v>
      </c>
      <c r="I465" s="25"/>
      <c r="J465" s="26"/>
      <c r="K465" s="24" t="s">
        <v>10597</v>
      </c>
      <c r="L465" s="24" t="s">
        <v>2929</v>
      </c>
      <c r="M465" s="25" t="s">
        <v>50</v>
      </c>
      <c r="N465" s="26">
        <v>33.0</v>
      </c>
      <c r="O465" s="33" t="s">
        <v>6213</v>
      </c>
      <c r="P465" s="26">
        <v>33380.0</v>
      </c>
      <c r="Q465" s="26" t="s">
        <v>6214</v>
      </c>
      <c r="R465" s="26" t="s">
        <v>6215</v>
      </c>
      <c r="S465" s="26" t="s">
        <v>6216</v>
      </c>
      <c r="T465" s="135" t="s">
        <v>55</v>
      </c>
      <c r="U465" s="481" t="s">
        <v>10833</v>
      </c>
      <c r="V465" s="26"/>
      <c r="W465" s="26"/>
      <c r="X465" s="26"/>
      <c r="Y465" s="26"/>
      <c r="Z465" s="26" t="s">
        <v>78</v>
      </c>
      <c r="AA465" s="26" t="s">
        <v>79</v>
      </c>
      <c r="AB465" s="26" t="s">
        <v>6194</v>
      </c>
      <c r="AC465" s="30">
        <v>95.0</v>
      </c>
      <c r="AD465" s="30">
        <v>20.0</v>
      </c>
      <c r="AE465" s="30">
        <f t="shared" ref="AE465:AE467" si="79">AC465-AD465</f>
        <v>75</v>
      </c>
      <c r="AF465" s="30">
        <v>0.0</v>
      </c>
      <c r="AG465" s="30">
        <f t="shared" ref="AG465:AG467" si="80">AE465-AF465</f>
        <v>75</v>
      </c>
      <c r="AH465" s="30">
        <f>AG465</f>
        <v>75</v>
      </c>
      <c r="AI465" s="26"/>
      <c r="AJ465" s="26"/>
      <c r="AK465" s="63"/>
      <c r="AL465" s="182">
        <v>2.0</v>
      </c>
      <c r="AM465" s="181"/>
      <c r="AN465" s="63"/>
      <c r="AO465" s="86">
        <v>1.0</v>
      </c>
      <c r="AP465" s="64"/>
      <c r="AQ465" s="474"/>
      <c r="AR465" s="474"/>
      <c r="AS465" s="474"/>
      <c r="AT465" s="474"/>
      <c r="AU465" s="474"/>
      <c r="AV465" s="474"/>
      <c r="AW465" s="474"/>
      <c r="AX465" s="474"/>
      <c r="AY465" s="474"/>
      <c r="AZ465" s="474"/>
      <c r="BA465" s="474"/>
      <c r="BB465" s="474"/>
      <c r="BC465" s="474"/>
      <c r="BD465" s="474"/>
      <c r="BE465" s="474"/>
      <c r="BF465" s="474"/>
      <c r="BG465" s="474"/>
      <c r="BH465" s="474"/>
    </row>
    <row r="466">
      <c r="A466" s="32" t="s">
        <v>43</v>
      </c>
      <c r="B466" s="475" t="s">
        <v>6218</v>
      </c>
      <c r="C466" s="18" t="s">
        <v>6219</v>
      </c>
      <c r="D466" s="26"/>
      <c r="E466" s="42" t="s">
        <v>67</v>
      </c>
      <c r="F466" s="253">
        <v>2024.0</v>
      </c>
      <c r="G466" s="35">
        <v>45328.0</v>
      </c>
      <c r="H466" s="25" t="s">
        <v>68</v>
      </c>
      <c r="I466" s="25"/>
      <c r="J466" s="26"/>
      <c r="K466" s="24" t="s">
        <v>10597</v>
      </c>
      <c r="L466" s="24" t="s">
        <v>2929</v>
      </c>
      <c r="M466" s="25" t="s">
        <v>50</v>
      </c>
      <c r="N466" s="26">
        <v>33.0</v>
      </c>
      <c r="O466" s="33" t="s">
        <v>6220</v>
      </c>
      <c r="P466" s="26">
        <v>33300.0</v>
      </c>
      <c r="Q466" s="26" t="s">
        <v>963</v>
      </c>
      <c r="R466" s="26" t="s">
        <v>6221</v>
      </c>
      <c r="S466" s="26" t="s">
        <v>1305</v>
      </c>
      <c r="T466" s="84" t="s">
        <v>55</v>
      </c>
      <c r="U466" s="300" t="s">
        <v>6222</v>
      </c>
      <c r="V466" s="26" t="s">
        <v>47</v>
      </c>
      <c r="W466" s="26" t="s">
        <v>6223</v>
      </c>
      <c r="X466" s="26"/>
      <c r="Y466" s="26" t="s">
        <v>6224</v>
      </c>
      <c r="Z466" s="26" t="s">
        <v>78</v>
      </c>
      <c r="AA466" s="26"/>
      <c r="AB466" s="26" t="s">
        <v>6194</v>
      </c>
      <c r="AC466" s="30">
        <v>95.0</v>
      </c>
      <c r="AD466" s="30">
        <v>20.0</v>
      </c>
      <c r="AE466" s="30">
        <f t="shared" si="79"/>
        <v>75</v>
      </c>
      <c r="AF466" s="30">
        <v>0.0</v>
      </c>
      <c r="AG466" s="30">
        <f t="shared" si="80"/>
        <v>75</v>
      </c>
      <c r="AH466" s="30"/>
      <c r="AI466" s="26"/>
      <c r="AJ466" s="26"/>
      <c r="AK466" s="63"/>
      <c r="AL466" s="181"/>
      <c r="AM466" s="181"/>
      <c r="AN466" s="63"/>
      <c r="AO466" s="86">
        <v>2.0</v>
      </c>
      <c r="AP466" s="64"/>
      <c r="AQ466" s="474"/>
      <c r="AR466" s="474"/>
      <c r="AS466" s="474"/>
      <c r="AT466" s="474"/>
      <c r="AU466" s="474"/>
      <c r="AV466" s="474"/>
      <c r="AW466" s="474"/>
      <c r="AX466" s="474"/>
      <c r="AY466" s="474"/>
      <c r="AZ466" s="474"/>
      <c r="BA466" s="474"/>
      <c r="BB466" s="474"/>
      <c r="BC466" s="474"/>
      <c r="BD466" s="474"/>
      <c r="BE466" s="474"/>
      <c r="BF466" s="474"/>
      <c r="BG466" s="474"/>
      <c r="BH466" s="474"/>
    </row>
    <row r="467">
      <c r="A467" s="32" t="s">
        <v>43</v>
      </c>
      <c r="B467" s="475" t="s">
        <v>6225</v>
      </c>
      <c r="C467" s="18" t="s">
        <v>6226</v>
      </c>
      <c r="D467" s="26">
        <v>180.0</v>
      </c>
      <c r="E467" s="42" t="s">
        <v>67</v>
      </c>
      <c r="F467" s="251">
        <v>2023.0</v>
      </c>
      <c r="G467" s="35">
        <v>44949.0</v>
      </c>
      <c r="H467" s="25" t="s">
        <v>68</v>
      </c>
      <c r="I467" s="25"/>
      <c r="J467" s="26"/>
      <c r="K467" s="24" t="s">
        <v>10597</v>
      </c>
      <c r="L467" s="24" t="s">
        <v>2929</v>
      </c>
      <c r="M467" s="25" t="s">
        <v>50</v>
      </c>
      <c r="N467" s="26">
        <v>33.0</v>
      </c>
      <c r="O467" s="33" t="s">
        <v>6227</v>
      </c>
      <c r="P467" s="26">
        <v>33270.0</v>
      </c>
      <c r="Q467" s="26" t="s">
        <v>6228</v>
      </c>
      <c r="R467" s="26" t="s">
        <v>6229</v>
      </c>
      <c r="S467" s="26" t="s">
        <v>6230</v>
      </c>
      <c r="T467" s="135" t="s">
        <v>55</v>
      </c>
      <c r="U467" s="300" t="s">
        <v>6231</v>
      </c>
      <c r="V467" s="26" t="s">
        <v>47</v>
      </c>
      <c r="W467" s="26" t="s">
        <v>6232</v>
      </c>
      <c r="X467" s="26" t="s">
        <v>6224</v>
      </c>
      <c r="Y467" s="26" t="s">
        <v>6233</v>
      </c>
      <c r="Z467" s="26" t="s">
        <v>78</v>
      </c>
      <c r="AA467" s="26" t="s">
        <v>79</v>
      </c>
      <c r="AB467" s="26" t="s">
        <v>6194</v>
      </c>
      <c r="AC467" s="30">
        <v>95.0</v>
      </c>
      <c r="AD467" s="30">
        <v>20.0</v>
      </c>
      <c r="AE467" s="30">
        <f t="shared" si="79"/>
        <v>75</v>
      </c>
      <c r="AF467" s="30">
        <v>0.0</v>
      </c>
      <c r="AG467" s="30">
        <f t="shared" si="80"/>
        <v>75</v>
      </c>
      <c r="AH467" s="30">
        <f>AG467</f>
        <v>75</v>
      </c>
      <c r="AI467" s="26"/>
      <c r="AJ467" s="26"/>
      <c r="AK467" s="63"/>
      <c r="AL467" s="181"/>
      <c r="AM467" s="181"/>
      <c r="AN467" s="63"/>
      <c r="AO467" s="64"/>
      <c r="AP467" s="64"/>
      <c r="AQ467" s="474"/>
      <c r="AR467" s="474"/>
      <c r="AS467" s="474"/>
      <c r="AT467" s="474"/>
      <c r="AU467" s="474"/>
      <c r="AV467" s="474"/>
      <c r="AW467" s="474"/>
      <c r="AX467" s="474"/>
      <c r="AY467" s="474"/>
      <c r="AZ467" s="474"/>
      <c r="BA467" s="474"/>
      <c r="BB467" s="474"/>
      <c r="BC467" s="474"/>
      <c r="BD467" s="474"/>
      <c r="BE467" s="474"/>
      <c r="BF467" s="474"/>
      <c r="BG467" s="474"/>
      <c r="BH467" s="474"/>
    </row>
    <row r="468">
      <c r="A468" s="15" t="s">
        <v>43</v>
      </c>
      <c r="B468" s="485" t="s">
        <v>6234</v>
      </c>
      <c r="C468" s="18" t="s">
        <v>6234</v>
      </c>
      <c r="D468" s="26"/>
      <c r="E468" s="42" t="s">
        <v>67</v>
      </c>
      <c r="F468" s="19">
        <v>2025.0</v>
      </c>
      <c r="G468" s="20">
        <v>45783.0</v>
      </c>
      <c r="H468" s="24" t="s">
        <v>68</v>
      </c>
      <c r="I468" s="25"/>
      <c r="J468" s="26"/>
      <c r="K468" s="106" t="s">
        <v>10691</v>
      </c>
      <c r="L468" s="106" t="s">
        <v>86</v>
      </c>
      <c r="M468" s="25"/>
      <c r="N468" s="17">
        <v>62.0</v>
      </c>
      <c r="O468" s="18" t="s">
        <v>6236</v>
      </c>
      <c r="P468" s="17">
        <v>62280.0</v>
      </c>
      <c r="Q468" s="17" t="s">
        <v>10834</v>
      </c>
      <c r="R468" s="17" t="s">
        <v>6238</v>
      </c>
      <c r="S468" s="17" t="s">
        <v>6239</v>
      </c>
      <c r="T468" s="84" t="s">
        <v>55</v>
      </c>
      <c r="U468" s="521" t="s">
        <v>6240</v>
      </c>
      <c r="V468" s="17" t="s">
        <v>6241</v>
      </c>
      <c r="W468" s="26"/>
      <c r="X468" s="26"/>
      <c r="Y468" s="26"/>
      <c r="Z468" s="26"/>
      <c r="AA468" s="26"/>
      <c r="AB468" s="26"/>
      <c r="AC468" s="30"/>
      <c r="AD468" s="30"/>
      <c r="AE468" s="30"/>
      <c r="AF468" s="30"/>
      <c r="AG468" s="30"/>
      <c r="AH468" s="30"/>
      <c r="AI468" s="26"/>
      <c r="AJ468" s="26"/>
      <c r="AK468" s="63"/>
      <c r="AL468" s="182">
        <v>7.0</v>
      </c>
      <c r="AM468" s="181"/>
      <c r="AN468" s="63"/>
      <c r="AO468" s="86">
        <v>4.0</v>
      </c>
      <c r="AP468" s="64"/>
      <c r="AQ468" s="474"/>
      <c r="AR468" s="474"/>
      <c r="AS468" s="474"/>
      <c r="AT468" s="474"/>
      <c r="AU468" s="474"/>
      <c r="AV468" s="474"/>
      <c r="AW468" s="474"/>
      <c r="AX468" s="474"/>
      <c r="AY468" s="474"/>
      <c r="AZ468" s="474"/>
      <c r="BA468" s="474"/>
      <c r="BB468" s="474"/>
      <c r="BC468" s="474"/>
      <c r="BD468" s="474"/>
      <c r="BE468" s="474"/>
      <c r="BF468" s="474"/>
      <c r="BG468" s="474"/>
      <c r="BH468" s="474"/>
    </row>
    <row r="469">
      <c r="A469" s="15" t="s">
        <v>43</v>
      </c>
      <c r="B469" s="485" t="s">
        <v>6242</v>
      </c>
      <c r="C469" s="18" t="s">
        <v>6243</v>
      </c>
      <c r="D469" s="17">
        <v>120.0</v>
      </c>
      <c r="E469" s="42" t="s">
        <v>67</v>
      </c>
      <c r="F469" s="19">
        <v>2025.0</v>
      </c>
      <c r="G469" s="55">
        <v>45687.0</v>
      </c>
      <c r="H469" s="24" t="s">
        <v>68</v>
      </c>
      <c r="I469" s="25"/>
      <c r="J469" s="25"/>
      <c r="K469" s="106" t="s">
        <v>10691</v>
      </c>
      <c r="L469" s="106" t="s">
        <v>86</v>
      </c>
      <c r="M469" s="24" t="s">
        <v>50</v>
      </c>
      <c r="N469" s="250">
        <v>62.0</v>
      </c>
      <c r="O469" s="33" t="s">
        <v>6244</v>
      </c>
      <c r="P469" s="26">
        <v>62100.0</v>
      </c>
      <c r="Q469" s="26" t="s">
        <v>2712</v>
      </c>
      <c r="R469" s="135" t="s">
        <v>6245</v>
      </c>
      <c r="S469" s="135" t="s">
        <v>6246</v>
      </c>
      <c r="T469" s="577" t="s">
        <v>6247</v>
      </c>
      <c r="U469" s="578" t="s">
        <v>6248</v>
      </c>
      <c r="V469" s="26" t="s">
        <v>6249</v>
      </c>
      <c r="W469" s="287"/>
      <c r="X469" s="25"/>
      <c r="Y469" s="25"/>
      <c r="Z469" s="26" t="s">
        <v>78</v>
      </c>
      <c r="AA469" s="26" t="s">
        <v>79</v>
      </c>
      <c r="AB469" s="25" t="s">
        <v>6194</v>
      </c>
      <c r="AC469" s="120">
        <v>95.0</v>
      </c>
      <c r="AD469" s="120">
        <v>20.0</v>
      </c>
      <c r="AE469" s="120">
        <f t="shared" ref="AE469:AE471" si="81">AC469-AD469</f>
        <v>75</v>
      </c>
      <c r="AF469" s="120">
        <v>0.0</v>
      </c>
      <c r="AG469" s="120">
        <f t="shared" ref="AG469:AG471" si="82">AE469-AF469</f>
        <v>75</v>
      </c>
      <c r="AH469" s="120">
        <f t="shared" ref="AH469:AH471" si="83">AG469</f>
        <v>75</v>
      </c>
      <c r="AI469" s="25"/>
      <c r="AJ469" s="25"/>
      <c r="AK469" s="63"/>
      <c r="AL469" s="476">
        <v>4.0</v>
      </c>
      <c r="AM469" s="476">
        <v>4.0</v>
      </c>
      <c r="AN469" s="63"/>
      <c r="AO469" s="86">
        <v>6.0</v>
      </c>
      <c r="AP469" s="64"/>
      <c r="AQ469" s="474"/>
      <c r="AR469" s="474"/>
      <c r="AS469" s="474"/>
      <c r="AT469" s="474"/>
      <c r="AU469" s="474"/>
      <c r="AV469" s="474"/>
      <c r="AW469" s="474"/>
      <c r="AX469" s="474"/>
      <c r="AY469" s="474"/>
      <c r="AZ469" s="474"/>
      <c r="BA469" s="474"/>
      <c r="BB469" s="474"/>
      <c r="BC469" s="474"/>
      <c r="BD469" s="474"/>
      <c r="BE469" s="474"/>
      <c r="BF469" s="474"/>
      <c r="BG469" s="474"/>
      <c r="BH469" s="474"/>
    </row>
    <row r="470">
      <c r="A470" s="32" t="s">
        <v>43</v>
      </c>
      <c r="B470" s="475" t="s">
        <v>6254</v>
      </c>
      <c r="C470" s="18" t="s">
        <v>6255</v>
      </c>
      <c r="D470" s="26" t="s">
        <v>47</v>
      </c>
      <c r="E470" s="42" t="s">
        <v>67</v>
      </c>
      <c r="F470" s="253">
        <v>2022.0</v>
      </c>
      <c r="G470" s="35">
        <v>44610.0</v>
      </c>
      <c r="H470" s="25" t="s">
        <v>68</v>
      </c>
      <c r="I470" s="25"/>
      <c r="J470" s="26"/>
      <c r="K470" s="24" t="s">
        <v>10510</v>
      </c>
      <c r="L470" s="24" t="s">
        <v>10511</v>
      </c>
      <c r="M470" s="24" t="s">
        <v>70</v>
      </c>
      <c r="N470" s="26">
        <v>57.0</v>
      </c>
      <c r="O470" s="33" t="s">
        <v>6256</v>
      </c>
      <c r="P470" s="26">
        <v>57600.0</v>
      </c>
      <c r="Q470" s="26" t="s">
        <v>6257</v>
      </c>
      <c r="R470" s="26" t="s">
        <v>6258</v>
      </c>
      <c r="S470" s="26" t="s">
        <v>338</v>
      </c>
      <c r="T470" s="26" t="s">
        <v>403</v>
      </c>
      <c r="U470" s="481" t="s">
        <v>6259</v>
      </c>
      <c r="V470" s="31" t="s">
        <v>6260</v>
      </c>
      <c r="W470" s="26" t="s">
        <v>47</v>
      </c>
      <c r="X470" s="26"/>
      <c r="Y470" s="26" t="s">
        <v>6261</v>
      </c>
      <c r="Z470" s="26" t="s">
        <v>78</v>
      </c>
      <c r="AA470" s="26" t="s">
        <v>78</v>
      </c>
      <c r="AB470" s="26" t="s">
        <v>6194</v>
      </c>
      <c r="AC470" s="30">
        <v>95.0</v>
      </c>
      <c r="AD470" s="30">
        <v>20.0</v>
      </c>
      <c r="AE470" s="30">
        <f t="shared" si="81"/>
        <v>75</v>
      </c>
      <c r="AF470" s="30">
        <v>0.0</v>
      </c>
      <c r="AG470" s="30">
        <f t="shared" si="82"/>
        <v>75</v>
      </c>
      <c r="AH470" s="30">
        <f t="shared" si="83"/>
        <v>75</v>
      </c>
      <c r="AI470" s="26"/>
      <c r="AJ470" s="26"/>
      <c r="AK470" s="63"/>
      <c r="AL470" s="181"/>
      <c r="AM470" s="181"/>
      <c r="AN470" s="63"/>
      <c r="AO470" s="64"/>
      <c r="AP470" s="64"/>
      <c r="AQ470" s="474"/>
      <c r="AR470" s="474"/>
      <c r="AS470" s="474"/>
      <c r="AT470" s="474"/>
      <c r="AU470" s="474"/>
      <c r="AV470" s="474"/>
      <c r="AW470" s="474"/>
      <c r="AX470" s="474"/>
      <c r="AY470" s="474"/>
      <c r="AZ470" s="474"/>
      <c r="BA470" s="474"/>
      <c r="BB470" s="474"/>
      <c r="BC470" s="474"/>
      <c r="BD470" s="474"/>
      <c r="BE470" s="474"/>
      <c r="BF470" s="474"/>
      <c r="BG470" s="474"/>
      <c r="BH470" s="474"/>
    </row>
    <row r="471">
      <c r="A471" s="32" t="s">
        <v>43</v>
      </c>
      <c r="B471" s="475" t="s">
        <v>6262</v>
      </c>
      <c r="C471" s="18" t="s">
        <v>6263</v>
      </c>
      <c r="D471" s="26">
        <v>4000.0</v>
      </c>
      <c r="E471" s="42" t="s">
        <v>67</v>
      </c>
      <c r="F471" s="251">
        <v>2023.0</v>
      </c>
      <c r="G471" s="35">
        <v>45192.0</v>
      </c>
      <c r="H471" s="25" t="s">
        <v>68</v>
      </c>
      <c r="I471" s="25"/>
      <c r="J471" s="26"/>
      <c r="K471" s="106" t="s">
        <v>10835</v>
      </c>
      <c r="L471" s="103" t="s">
        <v>1797</v>
      </c>
      <c r="M471" s="26" t="s">
        <v>2076</v>
      </c>
      <c r="N471" s="26" t="s">
        <v>1245</v>
      </c>
      <c r="O471" s="33" t="s">
        <v>6265</v>
      </c>
      <c r="P471" s="26">
        <v>77090.0</v>
      </c>
      <c r="Q471" s="26" t="s">
        <v>6266</v>
      </c>
      <c r="R471" s="26" t="s">
        <v>4894</v>
      </c>
      <c r="S471" s="26" t="s">
        <v>338</v>
      </c>
      <c r="T471" s="26"/>
      <c r="U471" s="300" t="s">
        <v>6267</v>
      </c>
      <c r="V471" s="26" t="s">
        <v>6268</v>
      </c>
      <c r="W471" s="26"/>
      <c r="X471" s="26"/>
      <c r="Y471" s="26"/>
      <c r="Z471" s="26" t="s">
        <v>78</v>
      </c>
      <c r="AA471" s="26" t="s">
        <v>78</v>
      </c>
      <c r="AB471" s="26"/>
      <c r="AC471" s="30">
        <v>95.0</v>
      </c>
      <c r="AD471" s="30">
        <v>20.0</v>
      </c>
      <c r="AE471" s="30">
        <f t="shared" si="81"/>
        <v>75</v>
      </c>
      <c r="AF471" s="30">
        <v>0.0</v>
      </c>
      <c r="AG471" s="30">
        <f t="shared" si="82"/>
        <v>75</v>
      </c>
      <c r="AH471" s="30">
        <f t="shared" si="83"/>
        <v>75</v>
      </c>
      <c r="AI471" s="26"/>
      <c r="AJ471" s="26"/>
      <c r="AK471" s="63"/>
      <c r="AL471" s="181"/>
      <c r="AM471" s="181"/>
      <c r="AN471" s="63"/>
      <c r="AO471" s="64"/>
      <c r="AP471" s="64"/>
      <c r="AQ471" s="474"/>
      <c r="AR471" s="474"/>
      <c r="AS471" s="474"/>
      <c r="AT471" s="474"/>
      <c r="AU471" s="474"/>
      <c r="AV471" s="474"/>
      <c r="AW471" s="474"/>
      <c r="AX471" s="474"/>
      <c r="AY471" s="474"/>
      <c r="AZ471" s="474"/>
      <c r="BA471" s="474"/>
      <c r="BB471" s="474"/>
      <c r="BC471" s="474"/>
      <c r="BD471" s="474"/>
      <c r="BE471" s="474"/>
      <c r="BF471" s="474"/>
      <c r="BG471" s="474"/>
      <c r="BH471" s="474"/>
    </row>
    <row r="472">
      <c r="A472" s="15" t="s">
        <v>43</v>
      </c>
      <c r="B472" s="16" t="s">
        <v>6276</v>
      </c>
      <c r="C472" s="18" t="s">
        <v>6277</v>
      </c>
      <c r="D472" s="17">
        <v>140.0</v>
      </c>
      <c r="E472" s="42" t="s">
        <v>46</v>
      </c>
      <c r="F472" s="253">
        <v>2026.0</v>
      </c>
      <c r="G472" s="55">
        <v>46104.0</v>
      </c>
      <c r="H472" s="24" t="s">
        <v>68</v>
      </c>
      <c r="I472" s="24"/>
      <c r="J472" s="25"/>
      <c r="K472" s="106" t="s">
        <v>10691</v>
      </c>
      <c r="L472" s="106" t="s">
        <v>10692</v>
      </c>
      <c r="M472" s="24" t="s">
        <v>50</v>
      </c>
      <c r="N472" s="258">
        <v>59.0</v>
      </c>
      <c r="O472" s="56" t="s">
        <v>6278</v>
      </c>
      <c r="P472" s="24">
        <v>59760.0</v>
      </c>
      <c r="Q472" s="258" t="s">
        <v>6279</v>
      </c>
      <c r="R472" s="17" t="s">
        <v>6280</v>
      </c>
      <c r="S472" s="260" t="s">
        <v>6281</v>
      </c>
      <c r="T472" s="258" t="s">
        <v>370</v>
      </c>
      <c r="U472" s="57" t="s">
        <v>6282</v>
      </c>
      <c r="V472" s="17" t="s">
        <v>6283</v>
      </c>
      <c r="W472" s="25"/>
      <c r="X472" s="25"/>
      <c r="Y472" s="25"/>
      <c r="Z472" s="25"/>
      <c r="AA472" s="25"/>
      <c r="AB472" s="25"/>
      <c r="AC472" s="47"/>
      <c r="AD472" s="47"/>
      <c r="AE472" s="47"/>
      <c r="AF472" s="30"/>
      <c r="AG472" s="47"/>
      <c r="AH472" s="47"/>
      <c r="AI472" s="25"/>
      <c r="AJ472" s="25"/>
      <c r="AK472" s="44"/>
      <c r="AL472" s="25"/>
      <c r="AM472" s="25"/>
      <c r="AN472" s="22">
        <v>46119.0</v>
      </c>
      <c r="AO472" s="25"/>
      <c r="AP472" s="25"/>
      <c r="AQ472" s="48"/>
      <c r="AR472" s="48"/>
      <c r="AS472" s="48"/>
      <c r="AT472" s="48"/>
      <c r="AU472" s="48"/>
      <c r="AV472" s="48"/>
      <c r="AW472" s="48"/>
      <c r="AX472" s="48"/>
      <c r="AY472" s="48"/>
      <c r="AZ472" s="48"/>
      <c r="BA472" s="48"/>
      <c r="BB472" s="48"/>
      <c r="BC472" s="48"/>
      <c r="BD472" s="48"/>
      <c r="BE472" s="48"/>
      <c r="BF472" s="48"/>
      <c r="BG472" s="48"/>
      <c r="BH472" s="48"/>
    </row>
    <row r="473">
      <c r="A473" s="32" t="s">
        <v>43</v>
      </c>
      <c r="B473" s="475" t="s">
        <v>6287</v>
      </c>
      <c r="C473" s="18" t="s">
        <v>10836</v>
      </c>
      <c r="D473" s="26"/>
      <c r="E473" s="42" t="s">
        <v>67</v>
      </c>
      <c r="F473" s="251">
        <v>2023.0</v>
      </c>
      <c r="G473" s="35">
        <v>45237.0</v>
      </c>
      <c r="H473" s="25" t="s">
        <v>68</v>
      </c>
      <c r="I473" s="25"/>
      <c r="J473" s="26"/>
      <c r="K473" s="24" t="s">
        <v>10518</v>
      </c>
      <c r="L473" s="24" t="s">
        <v>819</v>
      </c>
      <c r="M473" s="24" t="s">
        <v>70</v>
      </c>
      <c r="N473" s="26">
        <v>85.0</v>
      </c>
      <c r="O473" s="33" t="s">
        <v>6289</v>
      </c>
      <c r="P473" s="26">
        <v>85000.0</v>
      </c>
      <c r="Q473" s="26" t="s">
        <v>1908</v>
      </c>
      <c r="R473" s="26" t="s">
        <v>6290</v>
      </c>
      <c r="S473" s="26" t="s">
        <v>2212</v>
      </c>
      <c r="T473" s="135" t="s">
        <v>55</v>
      </c>
      <c r="U473" s="300" t="s">
        <v>6291</v>
      </c>
      <c r="V473" s="26" t="s">
        <v>6292</v>
      </c>
      <c r="W473" s="26"/>
      <c r="X473" s="26"/>
      <c r="Y473" s="26"/>
      <c r="Z473" s="26" t="s">
        <v>78</v>
      </c>
      <c r="AA473" s="26"/>
      <c r="AB473" s="26"/>
      <c r="AC473" s="30">
        <v>95.0</v>
      </c>
      <c r="AD473" s="30">
        <v>20.0</v>
      </c>
      <c r="AE473" s="30">
        <f>AC473-AD473</f>
        <v>75</v>
      </c>
      <c r="AF473" s="30">
        <v>0.0</v>
      </c>
      <c r="AG473" s="30">
        <f>AE473-AF473</f>
        <v>75</v>
      </c>
      <c r="AH473" s="30">
        <f>AG473</f>
        <v>75</v>
      </c>
      <c r="AI473" s="26"/>
      <c r="AJ473" s="26"/>
      <c r="AK473" s="63"/>
      <c r="AL473" s="181"/>
      <c r="AM473" s="181"/>
      <c r="AN473" s="63"/>
      <c r="AO473" s="64"/>
      <c r="AP473" s="64"/>
      <c r="AQ473" s="474"/>
      <c r="AR473" s="474"/>
      <c r="AS473" s="474"/>
      <c r="AT473" s="474"/>
      <c r="AU473" s="474"/>
      <c r="AV473" s="474"/>
      <c r="AW473" s="474"/>
      <c r="AX473" s="474"/>
      <c r="AY473" s="474"/>
      <c r="AZ473" s="474"/>
      <c r="BA473" s="474"/>
      <c r="BB473" s="474"/>
      <c r="BC473" s="474"/>
      <c r="BD473" s="474"/>
      <c r="BE473" s="474"/>
      <c r="BF473" s="474"/>
      <c r="BG473" s="474"/>
      <c r="BH473" s="474"/>
    </row>
    <row r="474">
      <c r="A474" s="32" t="s">
        <v>43</v>
      </c>
      <c r="B474" s="475" t="s">
        <v>6293</v>
      </c>
      <c r="C474" s="18" t="s">
        <v>6294</v>
      </c>
      <c r="D474" s="26"/>
      <c r="E474" s="579" t="s">
        <v>67</v>
      </c>
      <c r="F474" s="580">
        <v>2022.0</v>
      </c>
      <c r="G474" s="35">
        <v>44686.0</v>
      </c>
      <c r="H474" s="25" t="s">
        <v>68</v>
      </c>
      <c r="I474" s="25"/>
      <c r="J474" s="26"/>
      <c r="K474" s="24" t="s">
        <v>10577</v>
      </c>
      <c r="L474" s="24" t="s">
        <v>96</v>
      </c>
      <c r="M474" s="26" t="s">
        <v>50</v>
      </c>
      <c r="N474" s="26">
        <v>17.0</v>
      </c>
      <c r="O474" s="33" t="s">
        <v>6295</v>
      </c>
      <c r="P474" s="26">
        <v>17138.0</v>
      </c>
      <c r="Q474" s="26" t="s">
        <v>6296</v>
      </c>
      <c r="R474" s="31" t="s">
        <v>6297</v>
      </c>
      <c r="S474" s="31" t="s">
        <v>2957</v>
      </c>
      <c r="T474" s="581" t="s">
        <v>55</v>
      </c>
      <c r="U474" s="486" t="s">
        <v>6298</v>
      </c>
      <c r="V474" s="31" t="s">
        <v>47</v>
      </c>
      <c r="W474" s="31" t="s">
        <v>6299</v>
      </c>
      <c r="X474" s="31"/>
      <c r="Y474" s="31"/>
      <c r="Z474" s="31" t="s">
        <v>78</v>
      </c>
      <c r="AA474" s="31" t="s">
        <v>79</v>
      </c>
      <c r="AB474" s="31" t="s">
        <v>6194</v>
      </c>
      <c r="AC474" s="407">
        <v>95.0</v>
      </c>
      <c r="AD474" s="407">
        <v>20.0</v>
      </c>
      <c r="AE474" s="407">
        <v>75.0</v>
      </c>
      <c r="AF474" s="407">
        <v>0.0</v>
      </c>
      <c r="AG474" s="407">
        <v>75.0</v>
      </c>
      <c r="AH474" s="407">
        <v>75.0</v>
      </c>
      <c r="AI474" s="31"/>
      <c r="AJ474" s="26"/>
      <c r="AK474" s="82"/>
      <c r="AL474" s="550"/>
      <c r="AM474" s="582"/>
      <c r="AN474" s="82"/>
      <c r="AO474" s="183">
        <v>10.0</v>
      </c>
      <c r="AP474" s="183">
        <v>2.0</v>
      </c>
      <c r="AQ474" s="183"/>
      <c r="AR474" s="183"/>
      <c r="AS474" s="183"/>
      <c r="AT474" s="183"/>
      <c r="AU474" s="183"/>
      <c r="AV474" s="183"/>
      <c r="AW474" s="183"/>
      <c r="AX474" s="183"/>
      <c r="AY474" s="183"/>
      <c r="AZ474" s="183"/>
      <c r="BA474" s="183"/>
      <c r="BB474" s="183"/>
      <c r="BC474" s="183"/>
      <c r="BD474" s="183"/>
      <c r="BE474" s="183"/>
      <c r="BF474" s="183"/>
      <c r="BG474" s="183"/>
      <c r="BH474" s="183"/>
    </row>
    <row r="475">
      <c r="A475" s="32" t="s">
        <v>43</v>
      </c>
      <c r="B475" s="475" t="s">
        <v>6311</v>
      </c>
      <c r="C475" s="18" t="s">
        <v>6312</v>
      </c>
      <c r="D475" s="26">
        <v>250.0</v>
      </c>
      <c r="E475" s="42" t="s">
        <v>67</v>
      </c>
      <c r="F475" s="251">
        <v>2023.0</v>
      </c>
      <c r="G475" s="35">
        <v>44929.0</v>
      </c>
      <c r="H475" s="25" t="s">
        <v>68</v>
      </c>
      <c r="I475" s="25"/>
      <c r="J475" s="26"/>
      <c r="K475" s="24" t="s">
        <v>10597</v>
      </c>
      <c r="L475" s="24" t="s">
        <v>2929</v>
      </c>
      <c r="M475" s="25" t="s">
        <v>50</v>
      </c>
      <c r="N475" s="26">
        <v>33.0</v>
      </c>
      <c r="O475" s="33" t="s">
        <v>6313</v>
      </c>
      <c r="P475" s="26">
        <v>33700.0</v>
      </c>
      <c r="Q475" s="26" t="s">
        <v>3049</v>
      </c>
      <c r="R475" s="26" t="s">
        <v>10837</v>
      </c>
      <c r="S475" s="26" t="s">
        <v>402</v>
      </c>
      <c r="T475" s="135" t="s">
        <v>55</v>
      </c>
      <c r="U475" s="300" t="s">
        <v>6316</v>
      </c>
      <c r="V475" s="26" t="s">
        <v>6317</v>
      </c>
      <c r="W475" s="26" t="s">
        <v>47</v>
      </c>
      <c r="X475" s="26"/>
      <c r="Y475" s="26" t="s">
        <v>6318</v>
      </c>
      <c r="Z475" s="26" t="s">
        <v>78</v>
      </c>
      <c r="AA475" s="26" t="s">
        <v>79</v>
      </c>
      <c r="AB475" s="26" t="s">
        <v>6194</v>
      </c>
      <c r="AC475" s="30">
        <v>95.0</v>
      </c>
      <c r="AD475" s="30">
        <v>20.0</v>
      </c>
      <c r="AE475" s="30">
        <f t="shared" ref="AE475:AE478" si="84">AC475-AD475</f>
        <v>75</v>
      </c>
      <c r="AF475" s="30">
        <v>0.0</v>
      </c>
      <c r="AG475" s="30">
        <f t="shared" ref="AG475:AG478" si="85">AE475-AF475</f>
        <v>75</v>
      </c>
      <c r="AH475" s="30">
        <f t="shared" ref="AH475:AH477" si="86">AG475</f>
        <v>75</v>
      </c>
      <c r="AI475" s="26"/>
      <c r="AJ475" s="26"/>
      <c r="AK475" s="63"/>
      <c r="AL475" s="181"/>
      <c r="AM475" s="181"/>
      <c r="AN475" s="63"/>
      <c r="AO475" s="64"/>
      <c r="AP475" s="64"/>
      <c r="AQ475" s="474"/>
      <c r="AR475" s="474"/>
      <c r="AS475" s="474"/>
      <c r="AT475" s="474"/>
      <c r="AU475" s="474"/>
      <c r="AV475" s="474"/>
      <c r="AW475" s="474"/>
      <c r="AX475" s="474"/>
      <c r="AY475" s="474"/>
      <c r="AZ475" s="474"/>
      <c r="BA475" s="474"/>
      <c r="BB475" s="474"/>
      <c r="BC475" s="474"/>
      <c r="BD475" s="474"/>
      <c r="BE475" s="474"/>
      <c r="BF475" s="474"/>
      <c r="BG475" s="474"/>
      <c r="BH475" s="474"/>
    </row>
    <row r="476">
      <c r="A476" s="32" t="s">
        <v>43</v>
      </c>
      <c r="B476" s="475" t="s">
        <v>6319</v>
      </c>
      <c r="C476" s="18" t="s">
        <v>6320</v>
      </c>
      <c r="D476" s="26">
        <v>180.0</v>
      </c>
      <c r="E476" s="42" t="s">
        <v>67</v>
      </c>
      <c r="F476" s="19">
        <v>2021.0</v>
      </c>
      <c r="G476" s="35">
        <v>44376.0</v>
      </c>
      <c r="H476" s="25" t="s">
        <v>68</v>
      </c>
      <c r="I476" s="25"/>
      <c r="J476" s="26"/>
      <c r="K476" s="106" t="s">
        <v>10835</v>
      </c>
      <c r="L476" s="103" t="s">
        <v>1797</v>
      </c>
      <c r="M476" s="26" t="s">
        <v>2076</v>
      </c>
      <c r="N476" s="26">
        <v>82.0</v>
      </c>
      <c r="O476" s="33" t="s">
        <v>6321</v>
      </c>
      <c r="P476" s="26">
        <v>82000.0</v>
      </c>
      <c r="Q476" s="26" t="s">
        <v>6322</v>
      </c>
      <c r="R476" s="26" t="s">
        <v>6323</v>
      </c>
      <c r="S476" s="26" t="s">
        <v>1797</v>
      </c>
      <c r="T476" s="84" t="s">
        <v>55</v>
      </c>
      <c r="U476" s="300" t="s">
        <v>6324</v>
      </c>
      <c r="V476" s="26" t="s">
        <v>47</v>
      </c>
      <c r="W476" s="26" t="s">
        <v>6325</v>
      </c>
      <c r="X476" s="26"/>
      <c r="Y476" s="26"/>
      <c r="Z476" s="26" t="s">
        <v>78</v>
      </c>
      <c r="AA476" s="26" t="s">
        <v>78</v>
      </c>
      <c r="AB476" s="26" t="s">
        <v>6194</v>
      </c>
      <c r="AC476" s="30">
        <v>95.0</v>
      </c>
      <c r="AD476" s="30">
        <v>20.0</v>
      </c>
      <c r="AE476" s="30">
        <f t="shared" si="84"/>
        <v>75</v>
      </c>
      <c r="AF476" s="30">
        <v>0.0</v>
      </c>
      <c r="AG476" s="30">
        <f t="shared" si="85"/>
        <v>75</v>
      </c>
      <c r="AH476" s="30">
        <f t="shared" si="86"/>
        <v>75</v>
      </c>
      <c r="AI476" s="26"/>
      <c r="AJ476" s="26"/>
      <c r="AK476" s="63"/>
      <c r="AL476" s="550"/>
      <c r="AM476" s="181"/>
      <c r="AN476" s="63"/>
      <c r="AO476" s="474"/>
      <c r="AP476" s="64"/>
      <c r="AQ476" s="474"/>
      <c r="AR476" s="474"/>
      <c r="AS476" s="474"/>
      <c r="AT476" s="474"/>
      <c r="AU476" s="474"/>
      <c r="AV476" s="474"/>
      <c r="AW476" s="474"/>
      <c r="AX476" s="474"/>
      <c r="AY476" s="474"/>
      <c r="AZ476" s="474"/>
      <c r="BA476" s="474"/>
      <c r="BB476" s="474"/>
      <c r="BC476" s="474"/>
      <c r="BD476" s="474"/>
      <c r="BE476" s="474"/>
      <c r="BF476" s="474"/>
      <c r="BG476" s="474"/>
      <c r="BH476" s="474"/>
    </row>
    <row r="477">
      <c r="A477" s="32" t="s">
        <v>43</v>
      </c>
      <c r="B477" s="475" t="s">
        <v>6326</v>
      </c>
      <c r="C477" s="18" t="s">
        <v>6327</v>
      </c>
      <c r="D477" s="26">
        <v>180.0</v>
      </c>
      <c r="E477" s="42" t="s">
        <v>67</v>
      </c>
      <c r="F477" s="19">
        <v>2021.0</v>
      </c>
      <c r="G477" s="35">
        <v>44384.0</v>
      </c>
      <c r="H477" s="25" t="s">
        <v>68</v>
      </c>
      <c r="I477" s="25"/>
      <c r="J477" s="26"/>
      <c r="K477" s="106" t="s">
        <v>10835</v>
      </c>
      <c r="L477" s="103" t="s">
        <v>1797</v>
      </c>
      <c r="M477" s="26" t="s">
        <v>2076</v>
      </c>
      <c r="N477" s="26">
        <v>67.0</v>
      </c>
      <c r="O477" s="33" t="s">
        <v>6328</v>
      </c>
      <c r="P477" s="26">
        <v>67450.0</v>
      </c>
      <c r="Q477" s="26" t="s">
        <v>6329</v>
      </c>
      <c r="R477" s="26" t="s">
        <v>6330</v>
      </c>
      <c r="S477" s="26" t="s">
        <v>928</v>
      </c>
      <c r="T477" s="135" t="s">
        <v>55</v>
      </c>
      <c r="U477" s="300" t="s">
        <v>6331</v>
      </c>
      <c r="V477" s="26" t="s">
        <v>6332</v>
      </c>
      <c r="W477" s="26" t="s">
        <v>6333</v>
      </c>
      <c r="X477" s="26"/>
      <c r="Y477" s="26"/>
      <c r="Z477" s="26" t="s">
        <v>78</v>
      </c>
      <c r="AA477" s="26" t="s">
        <v>78</v>
      </c>
      <c r="AB477" s="26" t="s">
        <v>6194</v>
      </c>
      <c r="AC477" s="30">
        <v>95.0</v>
      </c>
      <c r="AD477" s="30">
        <v>20.0</v>
      </c>
      <c r="AE477" s="30">
        <f t="shared" si="84"/>
        <v>75</v>
      </c>
      <c r="AF477" s="30">
        <v>0.0</v>
      </c>
      <c r="AG477" s="30">
        <f t="shared" si="85"/>
        <v>75</v>
      </c>
      <c r="AH477" s="30">
        <f t="shared" si="86"/>
        <v>75</v>
      </c>
      <c r="AI477" s="26"/>
      <c r="AJ477" s="26"/>
      <c r="AK477" s="63"/>
      <c r="AL477" s="181"/>
      <c r="AM477" s="181"/>
      <c r="AN477" s="63"/>
      <c r="AO477" s="64"/>
      <c r="AP477" s="64"/>
      <c r="AQ477" s="474"/>
      <c r="AR477" s="474"/>
      <c r="AS477" s="474"/>
      <c r="AT477" s="474"/>
      <c r="AU477" s="474"/>
      <c r="AV477" s="474"/>
      <c r="AW477" s="474"/>
      <c r="AX477" s="474"/>
      <c r="AY477" s="474"/>
      <c r="AZ477" s="474"/>
      <c r="BA477" s="474"/>
      <c r="BB477" s="474"/>
      <c r="BC477" s="474"/>
      <c r="BD477" s="474"/>
      <c r="BE477" s="474"/>
      <c r="BF477" s="474"/>
      <c r="BG477" s="474"/>
      <c r="BH477" s="474"/>
    </row>
    <row r="478">
      <c r="A478" s="32" t="s">
        <v>43</v>
      </c>
      <c r="B478" s="475" t="s">
        <v>6336</v>
      </c>
      <c r="C478" s="18" t="s">
        <v>6337</v>
      </c>
      <c r="D478" s="26" t="s">
        <v>47</v>
      </c>
      <c r="E478" s="42" t="s">
        <v>67</v>
      </c>
      <c r="F478" s="253">
        <v>2022.0</v>
      </c>
      <c r="G478" s="35">
        <v>44669.0</v>
      </c>
      <c r="H478" s="25" t="s">
        <v>68</v>
      </c>
      <c r="I478" s="25"/>
      <c r="J478" s="26"/>
      <c r="K478" s="106" t="s">
        <v>10835</v>
      </c>
      <c r="L478" s="103" t="s">
        <v>1797</v>
      </c>
      <c r="M478" s="26" t="s">
        <v>2076</v>
      </c>
      <c r="N478" s="26">
        <v>30.0</v>
      </c>
      <c r="O478" s="33" t="s">
        <v>6338</v>
      </c>
      <c r="P478" s="26">
        <v>30900.0</v>
      </c>
      <c r="Q478" s="26" t="s">
        <v>5705</v>
      </c>
      <c r="R478" s="26" t="s">
        <v>6339</v>
      </c>
      <c r="S478" s="26" t="s">
        <v>1886</v>
      </c>
      <c r="T478" s="84" t="s">
        <v>55</v>
      </c>
      <c r="U478" s="481" t="s">
        <v>6340</v>
      </c>
      <c r="V478" s="26" t="s">
        <v>6341</v>
      </c>
      <c r="W478" s="26"/>
      <c r="X478" s="26"/>
      <c r="Y478" s="26" t="s">
        <v>6342</v>
      </c>
      <c r="Z478" s="26" t="s">
        <v>78</v>
      </c>
      <c r="AA478" s="26" t="s">
        <v>78</v>
      </c>
      <c r="AB478" s="26" t="s">
        <v>6194</v>
      </c>
      <c r="AC478" s="30">
        <v>95.0</v>
      </c>
      <c r="AD478" s="30">
        <v>20.0</v>
      </c>
      <c r="AE478" s="30">
        <f t="shared" si="84"/>
        <v>75</v>
      </c>
      <c r="AF478" s="30">
        <v>0.0</v>
      </c>
      <c r="AG478" s="30">
        <f t="shared" si="85"/>
        <v>75</v>
      </c>
      <c r="AH478" s="30"/>
      <c r="AI478" s="26"/>
      <c r="AJ478" s="26"/>
      <c r="AK478" s="63"/>
      <c r="AL478" s="181"/>
      <c r="AM478" s="181"/>
      <c r="AN478" s="63"/>
      <c r="AO478" s="64"/>
      <c r="AP478" s="64"/>
      <c r="AQ478" s="474"/>
      <c r="AR478" s="474"/>
      <c r="AS478" s="474"/>
      <c r="AT478" s="474"/>
      <c r="AU478" s="474"/>
      <c r="AV478" s="474"/>
      <c r="AW478" s="474"/>
      <c r="AX478" s="474"/>
      <c r="AY478" s="474"/>
      <c r="AZ478" s="474"/>
      <c r="BA478" s="474"/>
      <c r="BB478" s="474"/>
      <c r="BC478" s="474"/>
      <c r="BD478" s="474"/>
      <c r="BE478" s="474"/>
      <c r="BF478" s="474"/>
      <c r="BG478" s="474"/>
      <c r="BH478" s="474"/>
    </row>
    <row r="479">
      <c r="A479" s="32" t="s">
        <v>43</v>
      </c>
      <c r="B479" s="475" t="s">
        <v>6343</v>
      </c>
      <c r="C479" s="18" t="s">
        <v>6344</v>
      </c>
      <c r="D479" s="26">
        <v>180.0</v>
      </c>
      <c r="E479" s="42" t="s">
        <v>67</v>
      </c>
      <c r="F479" s="19">
        <v>2021.0</v>
      </c>
      <c r="G479" s="35">
        <v>44522.0</v>
      </c>
      <c r="H479" s="25" t="s">
        <v>68</v>
      </c>
      <c r="I479" s="25"/>
      <c r="J479" s="26"/>
      <c r="K479" s="106" t="s">
        <v>10835</v>
      </c>
      <c r="L479" s="103" t="s">
        <v>1797</v>
      </c>
      <c r="M479" s="26" t="s">
        <v>2076</v>
      </c>
      <c r="N479" s="17">
        <v>75.0</v>
      </c>
      <c r="O479" s="33" t="s">
        <v>6345</v>
      </c>
      <c r="P479" s="26">
        <v>75003.0</v>
      </c>
      <c r="Q479" s="26" t="s">
        <v>806</v>
      </c>
      <c r="R479" s="26" t="s">
        <v>6346</v>
      </c>
      <c r="S479" s="26" t="s">
        <v>2974</v>
      </c>
      <c r="T479" s="135" t="s">
        <v>55</v>
      </c>
      <c r="U479" s="300" t="s">
        <v>6347</v>
      </c>
      <c r="V479" s="26"/>
      <c r="W479" s="26" t="s">
        <v>6348</v>
      </c>
      <c r="X479" s="26"/>
      <c r="Y479" s="26" t="s">
        <v>6349</v>
      </c>
      <c r="Z479" s="26" t="s">
        <v>78</v>
      </c>
      <c r="AA479" s="26" t="s">
        <v>78</v>
      </c>
      <c r="AB479" s="26" t="s">
        <v>6194</v>
      </c>
      <c r="AC479" s="30">
        <v>95.0</v>
      </c>
      <c r="AD479" s="30">
        <v>20.0</v>
      </c>
      <c r="AE479" s="30">
        <v>75.0</v>
      </c>
      <c r="AF479" s="30">
        <v>0.0</v>
      </c>
      <c r="AG479" s="30">
        <v>75.0</v>
      </c>
      <c r="AH479" s="30">
        <f t="shared" ref="AH479:AH482" si="87">AG479</f>
        <v>75</v>
      </c>
      <c r="AI479" s="26"/>
      <c r="AJ479" s="26"/>
      <c r="AK479" s="63"/>
      <c r="AL479" s="181"/>
      <c r="AM479" s="181"/>
      <c r="AN479" s="63"/>
      <c r="AO479" s="64"/>
      <c r="AP479" s="64"/>
      <c r="AQ479" s="474"/>
      <c r="AR479" s="474"/>
      <c r="AS479" s="474"/>
      <c r="AT479" s="474"/>
      <c r="AU479" s="474"/>
      <c r="AV479" s="474"/>
      <c r="AW479" s="474"/>
      <c r="AX479" s="474"/>
      <c r="AY479" s="474"/>
      <c r="AZ479" s="474"/>
      <c r="BA479" s="474"/>
      <c r="BB479" s="474"/>
      <c r="BC479" s="474"/>
      <c r="BD479" s="474"/>
      <c r="BE479" s="474"/>
      <c r="BF479" s="474"/>
      <c r="BG479" s="474"/>
      <c r="BH479" s="474"/>
    </row>
    <row r="480">
      <c r="A480" s="32" t="s">
        <v>43</v>
      </c>
      <c r="B480" s="475" t="s">
        <v>6350</v>
      </c>
      <c r="C480" s="18" t="s">
        <v>10838</v>
      </c>
      <c r="D480" s="26">
        <v>150.0</v>
      </c>
      <c r="E480" s="42" t="s">
        <v>67</v>
      </c>
      <c r="F480" s="253">
        <v>2024.0</v>
      </c>
      <c r="G480" s="35">
        <v>45436.0</v>
      </c>
      <c r="H480" s="25" t="s">
        <v>68</v>
      </c>
      <c r="I480" s="24" t="s">
        <v>277</v>
      </c>
      <c r="J480" s="26"/>
      <c r="K480" s="24" t="s">
        <v>10508</v>
      </c>
      <c r="L480" s="24" t="s">
        <v>10509</v>
      </c>
      <c r="M480" s="26" t="s">
        <v>50</v>
      </c>
      <c r="N480" s="26">
        <v>64.0</v>
      </c>
      <c r="O480" s="33" t="s">
        <v>6352</v>
      </c>
      <c r="P480" s="26">
        <v>64000.0</v>
      </c>
      <c r="Q480" s="26" t="s">
        <v>199</v>
      </c>
      <c r="R480" s="26" t="s">
        <v>6353</v>
      </c>
      <c r="S480" s="26" t="s">
        <v>6354</v>
      </c>
      <c r="T480" s="26" t="s">
        <v>6355</v>
      </c>
      <c r="U480" s="300" t="s">
        <v>6356</v>
      </c>
      <c r="V480" s="26" t="s">
        <v>6357</v>
      </c>
      <c r="W480" s="26" t="s">
        <v>47</v>
      </c>
      <c r="X480" s="26"/>
      <c r="Y480" s="26"/>
      <c r="Z480" s="26" t="s">
        <v>78</v>
      </c>
      <c r="AA480" s="26"/>
      <c r="AB480" s="26" t="s">
        <v>6194</v>
      </c>
      <c r="AC480" s="30">
        <v>95.0</v>
      </c>
      <c r="AD480" s="30">
        <v>20.0</v>
      </c>
      <c r="AE480" s="30">
        <v>75.0</v>
      </c>
      <c r="AF480" s="30">
        <v>0.0</v>
      </c>
      <c r="AG480" s="30">
        <v>75.0</v>
      </c>
      <c r="AH480" s="30">
        <f t="shared" si="87"/>
        <v>75</v>
      </c>
      <c r="AI480" s="26"/>
      <c r="AJ480" s="26"/>
      <c r="AK480" s="63"/>
      <c r="AL480" s="182"/>
      <c r="AM480" s="181"/>
      <c r="AN480" s="63"/>
      <c r="AO480" s="86">
        <v>1.0</v>
      </c>
      <c r="AP480" s="64"/>
      <c r="AQ480" s="474"/>
      <c r="AR480" s="474"/>
      <c r="AS480" s="474"/>
      <c r="AT480" s="474"/>
      <c r="AU480" s="474"/>
      <c r="AV480" s="474"/>
      <c r="AW480" s="474"/>
      <c r="AX480" s="474"/>
      <c r="AY480" s="474"/>
      <c r="AZ480" s="474"/>
      <c r="BA480" s="474"/>
      <c r="BB480" s="474"/>
      <c r="BC480" s="474"/>
      <c r="BD480" s="474"/>
      <c r="BE480" s="474"/>
      <c r="BF480" s="474"/>
      <c r="BG480" s="474"/>
      <c r="BH480" s="474"/>
    </row>
    <row r="481">
      <c r="A481" s="32" t="s">
        <v>43</v>
      </c>
      <c r="B481" s="475" t="s">
        <v>6364</v>
      </c>
      <c r="C481" s="18" t="s">
        <v>10839</v>
      </c>
      <c r="D481" s="26">
        <v>180.0</v>
      </c>
      <c r="E481" s="42" t="s">
        <v>67</v>
      </c>
      <c r="F481" s="19">
        <v>2021.0</v>
      </c>
      <c r="G481" s="35">
        <v>44361.0</v>
      </c>
      <c r="H481" s="25" t="s">
        <v>68</v>
      </c>
      <c r="I481" s="25"/>
      <c r="J481" s="26"/>
      <c r="K481" s="106" t="s">
        <v>10835</v>
      </c>
      <c r="L481" s="103" t="s">
        <v>1797</v>
      </c>
      <c r="M481" s="26" t="s">
        <v>2076</v>
      </c>
      <c r="N481" s="26">
        <v>66.0</v>
      </c>
      <c r="O481" s="33" t="s">
        <v>6366</v>
      </c>
      <c r="P481" s="26">
        <v>66600.0</v>
      </c>
      <c r="Q481" s="26" t="s">
        <v>6367</v>
      </c>
      <c r="R481" s="26" t="s">
        <v>6368</v>
      </c>
      <c r="S481" s="26" t="s">
        <v>1141</v>
      </c>
      <c r="T481" s="26" t="s">
        <v>1845</v>
      </c>
      <c r="U481" s="300" t="s">
        <v>6369</v>
      </c>
      <c r="V481" s="26" t="s">
        <v>6370</v>
      </c>
      <c r="W481" s="26" t="s">
        <v>47</v>
      </c>
      <c r="X481" s="26"/>
      <c r="Y481" s="26"/>
      <c r="Z481" s="26" t="s">
        <v>78</v>
      </c>
      <c r="AA481" s="26" t="s">
        <v>79</v>
      </c>
      <c r="AB481" s="26" t="s">
        <v>6194</v>
      </c>
      <c r="AC481" s="30">
        <v>95.0</v>
      </c>
      <c r="AD481" s="30">
        <v>20.0</v>
      </c>
      <c r="AE481" s="30">
        <f t="shared" ref="AE481:AE482" si="88">AC481-AD481</f>
        <v>75</v>
      </c>
      <c r="AF481" s="30">
        <v>0.0</v>
      </c>
      <c r="AG481" s="30">
        <f t="shared" ref="AG481:AG482" si="89">AE481-AF481</f>
        <v>75</v>
      </c>
      <c r="AH481" s="30">
        <f t="shared" si="87"/>
        <v>75</v>
      </c>
      <c r="AI481" s="26"/>
      <c r="AJ481" s="26"/>
      <c r="AK481" s="63"/>
      <c r="AL481" s="181"/>
      <c r="AM481" s="181"/>
      <c r="AN481" s="63"/>
      <c r="AO481" s="64"/>
      <c r="AP481" s="64"/>
      <c r="AQ481" s="474"/>
      <c r="AR481" s="474"/>
      <c r="AS481" s="474"/>
      <c r="AT481" s="474"/>
      <c r="AU481" s="474"/>
      <c r="AV481" s="474"/>
      <c r="AW481" s="474"/>
      <c r="AX481" s="474"/>
      <c r="AY481" s="474"/>
      <c r="AZ481" s="474"/>
      <c r="BA481" s="474"/>
      <c r="BB481" s="474"/>
      <c r="BC481" s="474"/>
      <c r="BD481" s="474"/>
      <c r="BE481" s="474"/>
      <c r="BF481" s="474"/>
      <c r="BG481" s="474"/>
      <c r="BH481" s="474"/>
    </row>
    <row r="482">
      <c r="A482" s="32" t="s">
        <v>43</v>
      </c>
      <c r="B482" s="475" t="s">
        <v>6385</v>
      </c>
      <c r="C482" s="18" t="s">
        <v>6386</v>
      </c>
      <c r="D482" s="26">
        <v>240.0</v>
      </c>
      <c r="E482" s="42" t="s">
        <v>67</v>
      </c>
      <c r="F482" s="253">
        <v>2024.0</v>
      </c>
      <c r="G482" s="35">
        <v>45392.0</v>
      </c>
      <c r="H482" s="25" t="s">
        <v>68</v>
      </c>
      <c r="I482" s="25"/>
      <c r="J482" s="26"/>
      <c r="K482" s="24" t="s">
        <v>10597</v>
      </c>
      <c r="L482" s="24" t="s">
        <v>2929</v>
      </c>
      <c r="M482" s="25" t="s">
        <v>50</v>
      </c>
      <c r="N482" s="26">
        <v>31.0</v>
      </c>
      <c r="O482" s="33" t="s">
        <v>6387</v>
      </c>
      <c r="P482" s="26">
        <v>31120.0</v>
      </c>
      <c r="Q482" s="26" t="s">
        <v>6388</v>
      </c>
      <c r="R482" s="26" t="s">
        <v>6389</v>
      </c>
      <c r="S482" s="26" t="s">
        <v>669</v>
      </c>
      <c r="T482" s="84" t="s">
        <v>55</v>
      </c>
      <c r="U482" s="300" t="s">
        <v>6390</v>
      </c>
      <c r="V482" s="26" t="s">
        <v>6391</v>
      </c>
      <c r="W482" s="26"/>
      <c r="X482" s="26"/>
      <c r="Y482" s="26"/>
      <c r="Z482" s="26" t="s">
        <v>78</v>
      </c>
      <c r="AA482" s="26"/>
      <c r="AB482" s="26" t="s">
        <v>6194</v>
      </c>
      <c r="AC482" s="30">
        <v>95.0</v>
      </c>
      <c r="AD482" s="30">
        <v>20.0</v>
      </c>
      <c r="AE482" s="30">
        <f t="shared" si="88"/>
        <v>75</v>
      </c>
      <c r="AF482" s="30">
        <v>0.0</v>
      </c>
      <c r="AG482" s="30">
        <f t="shared" si="89"/>
        <v>75</v>
      </c>
      <c r="AH482" s="30">
        <f t="shared" si="87"/>
        <v>75</v>
      </c>
      <c r="AI482" s="26"/>
      <c r="AJ482" s="26"/>
      <c r="AK482" s="63"/>
      <c r="AL482" s="181"/>
      <c r="AM482" s="181"/>
      <c r="AN482" s="63"/>
      <c r="AO482" s="64"/>
      <c r="AP482" s="64"/>
      <c r="AQ482" s="474"/>
      <c r="AR482" s="474"/>
      <c r="AS482" s="474"/>
      <c r="AT482" s="474"/>
      <c r="AU482" s="474"/>
      <c r="AV482" s="474"/>
      <c r="AW482" s="474"/>
      <c r="AX482" s="474"/>
      <c r="AY482" s="474"/>
      <c r="AZ482" s="474"/>
      <c r="BA482" s="474"/>
      <c r="BB482" s="474"/>
      <c r="BC482" s="474"/>
      <c r="BD482" s="474"/>
      <c r="BE482" s="474"/>
      <c r="BF482" s="474"/>
      <c r="BG482" s="474"/>
      <c r="BH482" s="474"/>
    </row>
    <row r="483">
      <c r="A483" s="32" t="s">
        <v>424</v>
      </c>
      <c r="B483" s="475" t="s">
        <v>6408</v>
      </c>
      <c r="C483" s="18" t="s">
        <v>6409</v>
      </c>
      <c r="D483" s="26"/>
      <c r="E483" s="42" t="s">
        <v>67</v>
      </c>
      <c r="F483" s="251">
        <v>2022.0</v>
      </c>
      <c r="G483" s="35">
        <v>44625.0</v>
      </c>
      <c r="H483" s="24" t="s">
        <v>68</v>
      </c>
      <c r="I483" s="25"/>
      <c r="J483" s="25"/>
      <c r="K483" s="103"/>
      <c r="L483" s="103"/>
      <c r="M483" s="25"/>
      <c r="N483" s="26">
        <v>76.0</v>
      </c>
      <c r="O483" s="45"/>
      <c r="P483" s="25"/>
      <c r="Q483" s="135"/>
      <c r="R483" s="135" t="s">
        <v>307</v>
      </c>
      <c r="S483" s="135"/>
      <c r="T483" s="135"/>
      <c r="U483" s="26"/>
      <c r="V483" s="26"/>
      <c r="W483" s="25"/>
      <c r="X483" s="25"/>
      <c r="Y483" s="25"/>
      <c r="Z483" s="25"/>
      <c r="AA483" s="25"/>
      <c r="AB483" s="25"/>
      <c r="AC483" s="47">
        <v>49.0</v>
      </c>
      <c r="AD483" s="47"/>
      <c r="AE483" s="47"/>
      <c r="AF483" s="30"/>
      <c r="AG483" s="47"/>
      <c r="AH483" s="47"/>
      <c r="AI483" s="25"/>
      <c r="AJ483" s="25"/>
      <c r="AK483" s="63"/>
      <c r="AL483" s="477"/>
      <c r="AM483" s="477"/>
      <c r="AN483" s="63"/>
      <c r="AO483" s="64"/>
      <c r="AP483" s="64"/>
      <c r="AQ483" s="474"/>
      <c r="AR483" s="474"/>
      <c r="AS483" s="474"/>
      <c r="AT483" s="474"/>
      <c r="AU483" s="474"/>
      <c r="AV483" s="474"/>
      <c r="AW483" s="474"/>
      <c r="AX483" s="474"/>
      <c r="AY483" s="474"/>
      <c r="AZ483" s="474"/>
      <c r="BA483" s="474"/>
      <c r="BB483" s="474"/>
      <c r="BC483" s="474"/>
      <c r="BD483" s="474"/>
      <c r="BE483" s="474"/>
      <c r="BF483" s="474"/>
      <c r="BG483" s="474"/>
      <c r="BH483" s="474"/>
    </row>
    <row r="484">
      <c r="A484" s="32" t="s">
        <v>424</v>
      </c>
      <c r="B484" s="475" t="s">
        <v>6480</v>
      </c>
      <c r="C484" s="18" t="s">
        <v>6481</v>
      </c>
      <c r="D484" s="26"/>
      <c r="E484" s="42" t="s">
        <v>67</v>
      </c>
      <c r="F484" s="297"/>
      <c r="G484" s="35"/>
      <c r="H484" s="25"/>
      <c r="I484" s="25"/>
      <c r="J484" s="25"/>
      <c r="K484" s="103"/>
      <c r="L484" s="103"/>
      <c r="M484" s="25"/>
      <c r="N484" s="17">
        <v>40.0</v>
      </c>
      <c r="O484" s="56" t="s">
        <v>6482</v>
      </c>
      <c r="P484" s="24">
        <v>406100.0</v>
      </c>
      <c r="Q484" s="258" t="s">
        <v>6483</v>
      </c>
      <c r="R484" s="84" t="s">
        <v>307</v>
      </c>
      <c r="S484" s="84"/>
      <c r="T484" s="84"/>
      <c r="U484" s="26"/>
      <c r="V484" s="26"/>
      <c r="W484" s="25"/>
      <c r="X484" s="25"/>
      <c r="Y484" s="25"/>
      <c r="Z484" s="25"/>
      <c r="AA484" s="25"/>
      <c r="AB484" s="25"/>
      <c r="AC484" s="47">
        <v>49.0</v>
      </c>
      <c r="AD484" s="47"/>
      <c r="AE484" s="47"/>
      <c r="AF484" s="30"/>
      <c r="AG484" s="47"/>
      <c r="AH484" s="47"/>
      <c r="AI484" s="25"/>
      <c r="AJ484" s="25"/>
      <c r="AK484" s="63"/>
      <c r="AL484" s="477"/>
      <c r="AM484" s="477"/>
      <c r="AN484" s="63"/>
      <c r="AO484" s="64"/>
      <c r="AP484" s="64"/>
      <c r="AQ484" s="474"/>
      <c r="AR484" s="474"/>
      <c r="AS484" s="474"/>
      <c r="AT484" s="474"/>
      <c r="AU484" s="474"/>
      <c r="AV484" s="474"/>
      <c r="AW484" s="474"/>
      <c r="AX484" s="474"/>
      <c r="AY484" s="474"/>
      <c r="AZ484" s="474"/>
      <c r="BA484" s="474"/>
      <c r="BB484" s="474"/>
      <c r="BC484" s="474"/>
      <c r="BD484" s="474"/>
      <c r="BE484" s="474"/>
      <c r="BF484" s="474"/>
      <c r="BG484" s="474"/>
      <c r="BH484" s="474"/>
    </row>
    <row r="485">
      <c r="A485" s="32" t="s">
        <v>43</v>
      </c>
      <c r="B485" s="475" t="s">
        <v>6484</v>
      </c>
      <c r="C485" s="18" t="s">
        <v>10840</v>
      </c>
      <c r="D485" s="26">
        <v>110.0</v>
      </c>
      <c r="E485" s="42" t="s">
        <v>67</v>
      </c>
      <c r="F485" s="19">
        <v>2021.0</v>
      </c>
      <c r="G485" s="35">
        <v>44537.0</v>
      </c>
      <c r="H485" s="25" t="s">
        <v>68</v>
      </c>
      <c r="I485" s="25"/>
      <c r="J485" s="26"/>
      <c r="K485" s="24" t="s">
        <v>10557</v>
      </c>
      <c r="L485" s="24" t="s">
        <v>10558</v>
      </c>
      <c r="M485" s="26" t="s">
        <v>50</v>
      </c>
      <c r="N485" s="137">
        <v>86.0</v>
      </c>
      <c r="O485" s="33" t="s">
        <v>6486</v>
      </c>
      <c r="P485" s="26">
        <v>62232.0</v>
      </c>
      <c r="Q485" s="26" t="s">
        <v>6487</v>
      </c>
      <c r="R485" s="26" t="s">
        <v>1482</v>
      </c>
      <c r="S485" s="26" t="s">
        <v>965</v>
      </c>
      <c r="T485" s="135" t="s">
        <v>55</v>
      </c>
      <c r="U485" s="300" t="s">
        <v>6488</v>
      </c>
      <c r="V485" s="26" t="s">
        <v>47</v>
      </c>
      <c r="W485" s="26" t="s">
        <v>6489</v>
      </c>
      <c r="X485" s="26"/>
      <c r="Y485" s="26"/>
      <c r="Z485" s="26" t="s">
        <v>78</v>
      </c>
      <c r="AA485" s="26" t="s">
        <v>78</v>
      </c>
      <c r="AB485" s="26" t="s">
        <v>47</v>
      </c>
      <c r="AC485" s="30">
        <v>95.0</v>
      </c>
      <c r="AD485" s="30">
        <v>20.0</v>
      </c>
      <c r="AE485" s="30">
        <f t="shared" ref="AE485:AE487" si="90">AC485-AD485</f>
        <v>75</v>
      </c>
      <c r="AF485" s="30">
        <v>0.0</v>
      </c>
      <c r="AG485" s="30">
        <f t="shared" ref="AG485:AG487" si="91">AE485-AF485</f>
        <v>75</v>
      </c>
      <c r="AH485" s="30">
        <f t="shared" ref="AH485:AH487" si="92">AG485</f>
        <v>75</v>
      </c>
      <c r="AI485" s="26"/>
      <c r="AJ485" s="26"/>
      <c r="AK485" s="63"/>
      <c r="AL485" s="550"/>
      <c r="AM485" s="181"/>
      <c r="AN485" s="63"/>
      <c r="AO485" s="583"/>
      <c r="AP485" s="64"/>
      <c r="AQ485" s="474"/>
      <c r="AR485" s="474"/>
      <c r="AS485" s="474"/>
      <c r="AT485" s="474"/>
      <c r="AU485" s="474"/>
      <c r="AV485" s="474"/>
      <c r="AW485" s="474"/>
      <c r="AX485" s="474"/>
      <c r="AY485" s="474"/>
      <c r="AZ485" s="474"/>
      <c r="BA485" s="474"/>
      <c r="BB485" s="474"/>
      <c r="BC485" s="474"/>
      <c r="BD485" s="474"/>
      <c r="BE485" s="474"/>
      <c r="BF485" s="474"/>
      <c r="BG485" s="474"/>
      <c r="BH485" s="474"/>
    </row>
    <row r="486">
      <c r="A486" s="32" t="s">
        <v>43</v>
      </c>
      <c r="B486" s="475" t="s">
        <v>6490</v>
      </c>
      <c r="C486" s="18" t="s">
        <v>6491</v>
      </c>
      <c r="D486" s="26">
        <v>250.0</v>
      </c>
      <c r="E486" s="42" t="s">
        <v>67</v>
      </c>
      <c r="F486" s="253">
        <v>2022.0</v>
      </c>
      <c r="G486" s="35">
        <v>44893.0</v>
      </c>
      <c r="H486" s="25" t="s">
        <v>68</v>
      </c>
      <c r="I486" s="25"/>
      <c r="J486" s="26"/>
      <c r="K486" s="24" t="s">
        <v>4373</v>
      </c>
      <c r="L486" s="24" t="s">
        <v>10434</v>
      </c>
      <c r="M486" s="25" t="s">
        <v>168</v>
      </c>
      <c r="N486" s="26">
        <v>79.0</v>
      </c>
      <c r="O486" s="33" t="s">
        <v>6492</v>
      </c>
      <c r="P486" s="26">
        <v>79200.0</v>
      </c>
      <c r="Q486" s="26" t="s">
        <v>170</v>
      </c>
      <c r="R486" s="26" t="s">
        <v>6493</v>
      </c>
      <c r="S486" s="26" t="s">
        <v>5646</v>
      </c>
      <c r="T486" s="26" t="s">
        <v>1499</v>
      </c>
      <c r="U486" s="300" t="s">
        <v>6494</v>
      </c>
      <c r="V486" s="26" t="s">
        <v>6495</v>
      </c>
      <c r="W486" s="26" t="s">
        <v>47</v>
      </c>
      <c r="X486" s="26"/>
      <c r="Y486" s="26" t="s">
        <v>6496</v>
      </c>
      <c r="Z486" s="26" t="s">
        <v>78</v>
      </c>
      <c r="AA486" s="26" t="s">
        <v>79</v>
      </c>
      <c r="AB486" s="26" t="s">
        <v>1951</v>
      </c>
      <c r="AC486" s="30">
        <v>95.0</v>
      </c>
      <c r="AD486" s="30">
        <v>20.0</v>
      </c>
      <c r="AE486" s="30">
        <f t="shared" si="90"/>
        <v>75</v>
      </c>
      <c r="AF486" s="30">
        <v>0.0</v>
      </c>
      <c r="AG486" s="30">
        <f t="shared" si="91"/>
        <v>75</v>
      </c>
      <c r="AH486" s="30">
        <f t="shared" si="92"/>
        <v>75</v>
      </c>
      <c r="AI486" s="26"/>
      <c r="AJ486" s="26"/>
      <c r="AK486" s="516"/>
      <c r="AL486" s="181"/>
      <c r="AM486" s="182">
        <v>6.0</v>
      </c>
      <c r="AN486" s="82">
        <v>46127.0</v>
      </c>
      <c r="AO486" s="86">
        <v>2.0</v>
      </c>
      <c r="AP486" s="86">
        <v>4.0</v>
      </c>
      <c r="AQ486" s="183"/>
      <c r="AR486" s="183"/>
      <c r="AS486" s="183"/>
      <c r="AT486" s="183"/>
      <c r="AU486" s="183"/>
      <c r="AV486" s="183"/>
      <c r="AW486" s="183"/>
      <c r="AX486" s="183"/>
      <c r="AY486" s="183"/>
      <c r="AZ486" s="183"/>
      <c r="BA486" s="183"/>
      <c r="BB486" s="183"/>
      <c r="BC486" s="183"/>
      <c r="BD486" s="183"/>
      <c r="BE486" s="183"/>
      <c r="BF486" s="183"/>
      <c r="BG486" s="183"/>
      <c r="BH486" s="183"/>
    </row>
    <row r="487">
      <c r="A487" s="32" t="s">
        <v>43</v>
      </c>
      <c r="B487" s="475" t="s">
        <v>6497</v>
      </c>
      <c r="C487" s="18" t="s">
        <v>6498</v>
      </c>
      <c r="D487" s="26">
        <v>100.0</v>
      </c>
      <c r="E487" s="42" t="s">
        <v>67</v>
      </c>
      <c r="F487" s="19">
        <v>2021.0</v>
      </c>
      <c r="G487" s="35">
        <v>44540.0</v>
      </c>
      <c r="H487" s="25" t="s">
        <v>68</v>
      </c>
      <c r="I487" s="25"/>
      <c r="J487" s="26"/>
      <c r="K487" s="103"/>
      <c r="L487" s="103"/>
      <c r="M487" s="24" t="s">
        <v>84</v>
      </c>
      <c r="N487" s="26">
        <v>86.0</v>
      </c>
      <c r="O487" s="33" t="s">
        <v>6499</v>
      </c>
      <c r="P487" s="26">
        <v>86350.0</v>
      </c>
      <c r="Q487" s="26" t="s">
        <v>6500</v>
      </c>
      <c r="R487" s="26" t="s">
        <v>6501</v>
      </c>
      <c r="S487" s="26" t="s">
        <v>86</v>
      </c>
      <c r="T487" s="135" t="s">
        <v>55</v>
      </c>
      <c r="U487" s="481" t="s">
        <v>6502</v>
      </c>
      <c r="V487" s="26" t="s">
        <v>6503</v>
      </c>
      <c r="W487" s="26" t="s">
        <v>47</v>
      </c>
      <c r="X487" s="26"/>
      <c r="Y487" s="26"/>
      <c r="Z487" s="26" t="s">
        <v>78</v>
      </c>
      <c r="AA487" s="26" t="s">
        <v>78</v>
      </c>
      <c r="AB487" s="26" t="s">
        <v>6504</v>
      </c>
      <c r="AC487" s="30">
        <v>95.0</v>
      </c>
      <c r="AD487" s="30">
        <v>20.0</v>
      </c>
      <c r="AE487" s="30">
        <f t="shared" si="90"/>
        <v>75</v>
      </c>
      <c r="AF487" s="30">
        <v>0.0</v>
      </c>
      <c r="AG487" s="30">
        <f t="shared" si="91"/>
        <v>75</v>
      </c>
      <c r="AH487" s="30">
        <f t="shared" si="92"/>
        <v>75</v>
      </c>
      <c r="AI487" s="26"/>
      <c r="AJ487" s="26"/>
      <c r="AK487" s="63"/>
      <c r="AL487" s="181"/>
      <c r="AM487" s="181"/>
      <c r="AN487" s="63"/>
      <c r="AO487" s="64"/>
      <c r="AP487" s="64"/>
      <c r="AQ487" s="474"/>
      <c r="AR487" s="474"/>
      <c r="AS487" s="474"/>
      <c r="AT487" s="474"/>
      <c r="AU487" s="474"/>
      <c r="AV487" s="474"/>
      <c r="AW487" s="474"/>
      <c r="AX487" s="474"/>
      <c r="AY487" s="474"/>
      <c r="AZ487" s="474"/>
      <c r="BA487" s="474"/>
      <c r="BB487" s="474"/>
      <c r="BC487" s="474"/>
      <c r="BD487" s="474"/>
      <c r="BE487" s="474"/>
      <c r="BF487" s="474"/>
      <c r="BG487" s="474"/>
      <c r="BH487" s="474"/>
    </row>
    <row r="488">
      <c r="A488" s="15" t="s">
        <v>424</v>
      </c>
      <c r="B488" s="16" t="s">
        <v>6505</v>
      </c>
      <c r="C488" s="18" t="s">
        <v>6506</v>
      </c>
      <c r="D488" s="17">
        <v>15.0</v>
      </c>
      <c r="E488" s="42" t="s">
        <v>67</v>
      </c>
      <c r="F488" s="253">
        <v>2025.0</v>
      </c>
      <c r="G488" s="55">
        <v>45938.0</v>
      </c>
      <c r="H488" s="24" t="s">
        <v>236</v>
      </c>
      <c r="I488" s="24" t="s">
        <v>3277</v>
      </c>
      <c r="J488" s="56" t="s">
        <v>6507</v>
      </c>
      <c r="K488" s="106" t="s">
        <v>950</v>
      </c>
      <c r="L488" s="106" t="s">
        <v>950</v>
      </c>
      <c r="M488" s="25"/>
      <c r="N488" s="26"/>
      <c r="O488" s="56" t="s">
        <v>6508</v>
      </c>
      <c r="P488" s="24">
        <v>62200.0</v>
      </c>
      <c r="Q488" s="17" t="s">
        <v>6509</v>
      </c>
      <c r="R488" s="17" t="s">
        <v>6510</v>
      </c>
      <c r="S488" s="260" t="s">
        <v>6511</v>
      </c>
      <c r="T488" s="258" t="s">
        <v>6512</v>
      </c>
      <c r="U488" s="57" t="s">
        <v>6513</v>
      </c>
      <c r="V488" s="17" t="s">
        <v>6514</v>
      </c>
      <c r="W488" s="25"/>
      <c r="X488" s="25"/>
      <c r="Y488" s="25"/>
      <c r="Z488" s="25"/>
      <c r="AA488" s="25"/>
      <c r="AB488" s="25"/>
      <c r="AC488" s="47"/>
      <c r="AD488" s="47"/>
      <c r="AE488" s="47"/>
      <c r="AF488" s="30"/>
      <c r="AG488" s="47"/>
      <c r="AH488" s="47"/>
      <c r="AI488" s="25"/>
      <c r="AJ488" s="26"/>
      <c r="AK488" s="63"/>
      <c r="AL488" s="477"/>
      <c r="AM488" s="477"/>
      <c r="AN488" s="63"/>
      <c r="AO488" s="64"/>
      <c r="AP488" s="64"/>
      <c r="AQ488" s="474"/>
      <c r="AR488" s="474"/>
      <c r="AS488" s="474"/>
      <c r="AT488" s="474"/>
      <c r="AU488" s="474"/>
      <c r="AV488" s="474"/>
      <c r="AW488" s="474"/>
      <c r="AX488" s="474"/>
      <c r="AY488" s="474"/>
      <c r="AZ488" s="474"/>
      <c r="BA488" s="474"/>
      <c r="BB488" s="474"/>
      <c r="BC488" s="474"/>
      <c r="BD488" s="474"/>
      <c r="BE488" s="474"/>
      <c r="BF488" s="474"/>
      <c r="BG488" s="474"/>
      <c r="BH488" s="474"/>
    </row>
    <row r="489">
      <c r="A489" s="32" t="s">
        <v>424</v>
      </c>
      <c r="B489" s="475" t="s">
        <v>10841</v>
      </c>
      <c r="C489" s="18" t="s">
        <v>10842</v>
      </c>
      <c r="D489" s="26"/>
      <c r="E489" s="42" t="s">
        <v>67</v>
      </c>
      <c r="F489" s="304"/>
      <c r="G489" s="35"/>
      <c r="H489" s="24" t="s">
        <v>321</v>
      </c>
      <c r="I489" s="25"/>
      <c r="J489" s="25"/>
      <c r="K489" s="103"/>
      <c r="L489" s="103"/>
      <c r="M489" s="25"/>
      <c r="N489" s="25"/>
      <c r="O489" s="45"/>
      <c r="P489" s="25"/>
      <c r="Q489" s="135"/>
      <c r="R489" s="135" t="s">
        <v>307</v>
      </c>
      <c r="S489" s="135"/>
      <c r="T489" s="135"/>
      <c r="U489" s="26"/>
      <c r="V489" s="26"/>
      <c r="W489" s="25"/>
      <c r="X489" s="25"/>
      <c r="Y489" s="25"/>
      <c r="Z489" s="25"/>
      <c r="AA489" s="25"/>
      <c r="AB489" s="25"/>
      <c r="AC489" s="47">
        <v>49.0</v>
      </c>
      <c r="AD489" s="47"/>
      <c r="AE489" s="47"/>
      <c r="AF489" s="30"/>
      <c r="AG489" s="47"/>
      <c r="AH489" s="47"/>
      <c r="AI489" s="25"/>
      <c r="AJ489" s="25"/>
      <c r="AK489" s="63"/>
      <c r="AL489" s="476">
        <v>1.0</v>
      </c>
      <c r="AM489" s="477"/>
      <c r="AN489" s="63"/>
      <c r="AO489" s="64"/>
      <c r="AP489" s="64"/>
      <c r="AQ489" s="474"/>
      <c r="AR489" s="474"/>
      <c r="AS489" s="474"/>
      <c r="AT489" s="474"/>
      <c r="AU489" s="474"/>
      <c r="AV489" s="474"/>
      <c r="AW489" s="474"/>
      <c r="AX489" s="474"/>
      <c r="AY489" s="474"/>
      <c r="AZ489" s="474"/>
      <c r="BA489" s="474"/>
      <c r="BB489" s="474"/>
      <c r="BC489" s="474"/>
      <c r="BD489" s="474"/>
      <c r="BE489" s="474"/>
      <c r="BF489" s="474"/>
      <c r="BG489" s="474"/>
      <c r="BH489" s="474"/>
    </row>
    <row r="490">
      <c r="A490" s="32" t="s">
        <v>121</v>
      </c>
      <c r="B490" s="475" t="s">
        <v>6564</v>
      </c>
      <c r="C490" s="18" t="s">
        <v>6565</v>
      </c>
      <c r="D490" s="26">
        <v>60.0</v>
      </c>
      <c r="E490" s="42" t="s">
        <v>67</v>
      </c>
      <c r="F490" s="297"/>
      <c r="G490" s="44"/>
      <c r="H490" s="24" t="s">
        <v>68</v>
      </c>
      <c r="I490" s="25"/>
      <c r="J490" s="25"/>
      <c r="K490" s="103" t="s">
        <v>6130</v>
      </c>
      <c r="L490" s="103" t="s">
        <v>10515</v>
      </c>
      <c r="M490" s="25"/>
      <c r="N490" s="26">
        <v>79.0</v>
      </c>
      <c r="O490" s="45"/>
      <c r="P490" s="25"/>
      <c r="Q490" s="26" t="s">
        <v>6566</v>
      </c>
      <c r="R490" s="26" t="s">
        <v>6567</v>
      </c>
      <c r="S490" s="26" t="s">
        <v>4076</v>
      </c>
      <c r="T490" s="84" t="s">
        <v>55</v>
      </c>
      <c r="U490" s="26" t="s">
        <v>6568</v>
      </c>
      <c r="V490" s="26" t="s">
        <v>6569</v>
      </c>
      <c r="W490" s="25"/>
      <c r="X490" s="25"/>
      <c r="Y490" s="25"/>
      <c r="Z490" s="25"/>
      <c r="AA490" s="25"/>
      <c r="AB490" s="25"/>
      <c r="AC490" s="47">
        <v>49.0</v>
      </c>
      <c r="AD490" s="47"/>
      <c r="AE490" s="47"/>
      <c r="AF490" s="30"/>
      <c r="AG490" s="47"/>
      <c r="AH490" s="47"/>
      <c r="AI490" s="25"/>
      <c r="AJ490" s="25"/>
      <c r="AK490" s="63"/>
      <c r="AL490" s="476">
        <v>1.0</v>
      </c>
      <c r="AM490" s="477"/>
      <c r="AN490" s="63"/>
      <c r="AO490" s="64"/>
      <c r="AP490" s="64"/>
      <c r="AQ490" s="474"/>
      <c r="AR490" s="474"/>
      <c r="AS490" s="474"/>
      <c r="AT490" s="474"/>
      <c r="AU490" s="474"/>
      <c r="AV490" s="474"/>
      <c r="AW490" s="474"/>
      <c r="AX490" s="474"/>
      <c r="AY490" s="474"/>
      <c r="AZ490" s="474"/>
      <c r="BA490" s="474"/>
      <c r="BB490" s="474"/>
      <c r="BC490" s="474"/>
      <c r="BD490" s="474"/>
      <c r="BE490" s="474"/>
      <c r="BF490" s="474"/>
      <c r="BG490" s="474"/>
      <c r="BH490" s="474"/>
    </row>
    <row r="491">
      <c r="A491" s="60" t="s">
        <v>43</v>
      </c>
      <c r="B491" s="16" t="s">
        <v>6582</v>
      </c>
      <c r="C491" s="18" t="s">
        <v>6583</v>
      </c>
      <c r="D491" s="19">
        <v>50.0</v>
      </c>
      <c r="E491" s="17" t="s">
        <v>46</v>
      </c>
      <c r="F491" s="17">
        <v>2025.0</v>
      </c>
      <c r="G491" s="20">
        <v>45967.0</v>
      </c>
      <c r="H491" s="26" t="s">
        <v>68</v>
      </c>
      <c r="I491" s="26" t="s">
        <v>139</v>
      </c>
      <c r="J491" s="26"/>
      <c r="K491" s="24" t="s">
        <v>10510</v>
      </c>
      <c r="L491" s="24" t="s">
        <v>10511</v>
      </c>
      <c r="M491" s="24" t="s">
        <v>70</v>
      </c>
      <c r="N491" s="17">
        <v>57.0</v>
      </c>
      <c r="O491" s="26" t="s">
        <v>6584</v>
      </c>
      <c r="P491" s="26">
        <v>57420.0</v>
      </c>
      <c r="Q491" s="26" t="s">
        <v>6585</v>
      </c>
      <c r="R491" s="17" t="s">
        <v>6586</v>
      </c>
      <c r="S491" s="17" t="s">
        <v>6587</v>
      </c>
      <c r="T491" s="17" t="s">
        <v>370</v>
      </c>
      <c r="U491" s="17" t="s">
        <v>6588</v>
      </c>
      <c r="V491" s="17" t="s">
        <v>6589</v>
      </c>
      <c r="W491" s="39"/>
      <c r="X491" s="26"/>
      <c r="Y491" s="26"/>
      <c r="Z491" s="26"/>
      <c r="AA491" s="26"/>
      <c r="AB491" s="26"/>
      <c r="AC491" s="26"/>
      <c r="AD491" s="26"/>
      <c r="AE491" s="30"/>
      <c r="AF491" s="30"/>
      <c r="AG491" s="30"/>
      <c r="AH491" s="30"/>
      <c r="AI491" s="30"/>
      <c r="AJ491" s="87" t="s">
        <v>6590</v>
      </c>
      <c r="AK491" s="63"/>
      <c r="AL491" s="181"/>
      <c r="AM491" s="182">
        <v>2.0</v>
      </c>
      <c r="AN491" s="63"/>
      <c r="AO491" s="64"/>
      <c r="AP491" s="64"/>
      <c r="AQ491" s="474"/>
      <c r="AR491" s="474"/>
      <c r="AS491" s="474"/>
      <c r="AT491" s="474"/>
      <c r="AU491" s="474"/>
      <c r="AV491" s="474"/>
      <c r="AW491" s="474"/>
      <c r="AX491" s="474"/>
      <c r="AY491" s="474"/>
      <c r="AZ491" s="474"/>
      <c r="BA491" s="474"/>
      <c r="BB491" s="474"/>
      <c r="BC491" s="474"/>
      <c r="BD491" s="474"/>
      <c r="BE491" s="474"/>
      <c r="BF491" s="474"/>
      <c r="BG491" s="474"/>
      <c r="BH491" s="474"/>
    </row>
    <row r="492">
      <c r="A492" s="15" t="s">
        <v>424</v>
      </c>
      <c r="B492" s="485" t="s">
        <v>10843</v>
      </c>
      <c r="C492" s="18" t="s">
        <v>6506</v>
      </c>
      <c r="D492" s="17">
        <v>15.0</v>
      </c>
      <c r="E492" s="42" t="s">
        <v>67</v>
      </c>
      <c r="F492" s="253">
        <v>2025.0</v>
      </c>
      <c r="G492" s="55">
        <v>45938.0</v>
      </c>
      <c r="H492" s="24" t="s">
        <v>236</v>
      </c>
      <c r="I492" s="24" t="s">
        <v>3277</v>
      </c>
      <c r="J492" s="56" t="s">
        <v>6507</v>
      </c>
      <c r="K492" s="106" t="s">
        <v>950</v>
      </c>
      <c r="L492" s="106" t="s">
        <v>950</v>
      </c>
      <c r="M492" s="25"/>
      <c r="N492" s="26"/>
      <c r="O492" s="56" t="s">
        <v>6508</v>
      </c>
      <c r="P492" s="24">
        <v>62200.0</v>
      </c>
      <c r="Q492" s="17" t="s">
        <v>6509</v>
      </c>
      <c r="R492" s="17" t="s">
        <v>6510</v>
      </c>
      <c r="S492" s="260" t="s">
        <v>6511</v>
      </c>
      <c r="T492" s="258" t="s">
        <v>6512</v>
      </c>
      <c r="U492" s="57" t="s">
        <v>6513</v>
      </c>
      <c r="V492" s="17" t="s">
        <v>6514</v>
      </c>
      <c r="W492" s="25"/>
      <c r="X492" s="25"/>
      <c r="Y492" s="25"/>
      <c r="Z492" s="25"/>
      <c r="AA492" s="25"/>
      <c r="AB492" s="25"/>
      <c r="AC492" s="47"/>
      <c r="AD492" s="47"/>
      <c r="AE492" s="47"/>
      <c r="AF492" s="30"/>
      <c r="AG492" s="47"/>
      <c r="AH492" s="47"/>
      <c r="AI492" s="25"/>
      <c r="AJ492" s="26"/>
      <c r="AK492" s="63"/>
      <c r="AL492" s="477"/>
      <c r="AM492" s="477"/>
      <c r="AN492" s="63"/>
      <c r="AO492" s="64"/>
      <c r="AP492" s="64"/>
      <c r="AQ492" s="474"/>
      <c r="AR492" s="474"/>
      <c r="AS492" s="474"/>
      <c r="AT492" s="474"/>
      <c r="AU492" s="474"/>
      <c r="AV492" s="474"/>
      <c r="AW492" s="474"/>
      <c r="AX492" s="474"/>
      <c r="AY492" s="474"/>
      <c r="AZ492" s="474"/>
      <c r="BA492" s="474"/>
      <c r="BB492" s="474"/>
      <c r="BC492" s="474"/>
      <c r="BD492" s="474"/>
      <c r="BE492" s="474"/>
      <c r="BF492" s="474"/>
      <c r="BG492" s="474"/>
      <c r="BH492" s="474"/>
    </row>
    <row r="493">
      <c r="A493" s="88" t="s">
        <v>43</v>
      </c>
      <c r="B493" s="475" t="s">
        <v>6617</v>
      </c>
      <c r="C493" s="18" t="s">
        <v>6618</v>
      </c>
      <c r="D493" s="33">
        <v>80.0</v>
      </c>
      <c r="E493" s="42" t="s">
        <v>67</v>
      </c>
      <c r="F493" s="251">
        <v>2024.0</v>
      </c>
      <c r="G493" s="145">
        <v>45376.0</v>
      </c>
      <c r="H493" s="45" t="s">
        <v>68</v>
      </c>
      <c r="I493" s="45"/>
      <c r="J493" s="33"/>
      <c r="K493" s="24" t="s">
        <v>10585</v>
      </c>
      <c r="L493" s="24" t="s">
        <v>1118</v>
      </c>
      <c r="M493" s="33" t="s">
        <v>50</v>
      </c>
      <c r="N493" s="18">
        <v>86.0</v>
      </c>
      <c r="O493" s="33" t="s">
        <v>6619</v>
      </c>
      <c r="P493" s="33">
        <v>86200.0</v>
      </c>
      <c r="Q493" s="33" t="s">
        <v>2749</v>
      </c>
      <c r="R493" s="33" t="s">
        <v>6620</v>
      </c>
      <c r="S493" s="33" t="s">
        <v>6621</v>
      </c>
      <c r="T493" s="33" t="s">
        <v>6622</v>
      </c>
      <c r="U493" s="552" t="s">
        <v>10844</v>
      </c>
      <c r="V493" s="33" t="s">
        <v>6624</v>
      </c>
      <c r="W493" s="33"/>
      <c r="X493" s="33"/>
      <c r="Y493" s="33"/>
      <c r="Z493" s="33" t="s">
        <v>78</v>
      </c>
      <c r="AA493" s="33"/>
      <c r="AB493" s="33"/>
      <c r="AC493" s="129">
        <v>95.0</v>
      </c>
      <c r="AD493" s="129">
        <v>20.0</v>
      </c>
      <c r="AE493" s="129">
        <f t="shared" ref="AE493:AE494" si="93">AC493-AD493</f>
        <v>75</v>
      </c>
      <c r="AF493" s="129">
        <v>0.0</v>
      </c>
      <c r="AG493" s="129">
        <f t="shared" ref="AG493:AG494" si="94">AE493-AF493</f>
        <v>75</v>
      </c>
      <c r="AH493" s="129">
        <f t="shared" ref="AH493:AH494" si="95">AG493</f>
        <v>75</v>
      </c>
      <c r="AI493" s="33"/>
      <c r="AJ493" s="33"/>
      <c r="AK493" s="353"/>
      <c r="AL493" s="518"/>
      <c r="AM493" s="518"/>
      <c r="AN493" s="353"/>
      <c r="AO493" s="359">
        <v>2.0</v>
      </c>
      <c r="AP493" s="354"/>
      <c r="AQ493" s="500"/>
      <c r="AR493" s="500"/>
      <c r="AS493" s="500"/>
      <c r="AT493" s="500"/>
      <c r="AU493" s="500"/>
      <c r="AV493" s="500"/>
      <c r="AW493" s="500"/>
      <c r="AX493" s="500"/>
      <c r="AY493" s="500"/>
      <c r="AZ493" s="500"/>
      <c r="BA493" s="500"/>
      <c r="BB493" s="500"/>
      <c r="BC493" s="500"/>
      <c r="BD493" s="500"/>
      <c r="BE493" s="500"/>
      <c r="BF493" s="500"/>
      <c r="BG493" s="500"/>
      <c r="BH493" s="500"/>
    </row>
    <row r="494">
      <c r="A494" s="88" t="s">
        <v>43</v>
      </c>
      <c r="B494" s="475" t="s">
        <v>6617</v>
      </c>
      <c r="C494" s="18" t="s">
        <v>6618</v>
      </c>
      <c r="D494" s="33">
        <v>80.0</v>
      </c>
      <c r="E494" s="42" t="s">
        <v>67</v>
      </c>
      <c r="F494" s="253">
        <v>2024.0</v>
      </c>
      <c r="G494" s="145">
        <v>45376.0</v>
      </c>
      <c r="H494" s="45" t="s">
        <v>68</v>
      </c>
      <c r="I494" s="45"/>
      <c r="J494" s="33"/>
      <c r="K494" s="106" t="s">
        <v>6758</v>
      </c>
      <c r="L494" s="106" t="s">
        <v>6309</v>
      </c>
      <c r="M494" s="33" t="s">
        <v>50</v>
      </c>
      <c r="N494" s="18">
        <v>86.0</v>
      </c>
      <c r="O494" s="33" t="s">
        <v>6619</v>
      </c>
      <c r="P494" s="33">
        <v>86200.0</v>
      </c>
      <c r="Q494" s="33" t="s">
        <v>2749</v>
      </c>
      <c r="R494" s="33" t="s">
        <v>6620</v>
      </c>
      <c r="S494" s="33" t="s">
        <v>6621</v>
      </c>
      <c r="T494" s="33" t="s">
        <v>6622</v>
      </c>
      <c r="U494" s="552" t="s">
        <v>10845</v>
      </c>
      <c r="V494" s="33" t="s">
        <v>6624</v>
      </c>
      <c r="W494" s="33"/>
      <c r="X494" s="33"/>
      <c r="Y494" s="33"/>
      <c r="Z494" s="33" t="s">
        <v>78</v>
      </c>
      <c r="AA494" s="33"/>
      <c r="AB494" s="33"/>
      <c r="AC494" s="129">
        <v>95.0</v>
      </c>
      <c r="AD494" s="129">
        <v>20.0</v>
      </c>
      <c r="AE494" s="129">
        <f t="shared" si="93"/>
        <v>75</v>
      </c>
      <c r="AF494" s="129">
        <v>0.0</v>
      </c>
      <c r="AG494" s="129">
        <f t="shared" si="94"/>
        <v>75</v>
      </c>
      <c r="AH494" s="129">
        <f t="shared" si="95"/>
        <v>75</v>
      </c>
      <c r="AI494" s="33"/>
      <c r="AJ494" s="33"/>
      <c r="AK494" s="353"/>
      <c r="AL494" s="518"/>
      <c r="AM494" s="518"/>
      <c r="AN494" s="353"/>
      <c r="AO494" s="354"/>
      <c r="AP494" s="500"/>
      <c r="AQ494" s="500"/>
      <c r="AR494" s="500"/>
      <c r="AS494" s="500"/>
      <c r="AT494" s="500"/>
      <c r="AU494" s="500"/>
      <c r="AV494" s="500"/>
      <c r="AW494" s="500"/>
      <c r="AX494" s="500"/>
      <c r="AY494" s="500"/>
      <c r="AZ494" s="500"/>
      <c r="BA494" s="500"/>
      <c r="BB494" s="500"/>
      <c r="BC494" s="500"/>
      <c r="BD494" s="500"/>
      <c r="BE494" s="500"/>
      <c r="BF494" s="500"/>
      <c r="BG494" s="500"/>
      <c r="BH494" s="500"/>
    </row>
    <row r="495">
      <c r="A495" s="88" t="s">
        <v>121</v>
      </c>
      <c r="B495" s="475" t="s">
        <v>6627</v>
      </c>
      <c r="C495" s="18" t="s">
        <v>6628</v>
      </c>
      <c r="D495" s="33">
        <v>75.0</v>
      </c>
      <c r="E495" s="42" t="s">
        <v>67</v>
      </c>
      <c r="F495" s="322"/>
      <c r="G495" s="90"/>
      <c r="H495" s="56" t="s">
        <v>68</v>
      </c>
      <c r="I495" s="45"/>
      <c r="J495" s="45"/>
      <c r="K495" s="517" t="s">
        <v>6130</v>
      </c>
      <c r="L495" s="517" t="s">
        <v>10515</v>
      </c>
      <c r="M495" s="45"/>
      <c r="N495" s="45"/>
      <c r="O495" s="45"/>
      <c r="P495" s="45"/>
      <c r="Q495" s="33" t="s">
        <v>6629</v>
      </c>
      <c r="R495" s="33" t="s">
        <v>6630</v>
      </c>
      <c r="S495" s="33" t="s">
        <v>6631</v>
      </c>
      <c r="T495" s="252" t="s">
        <v>55</v>
      </c>
      <c r="U495" s="33" t="s">
        <v>6632</v>
      </c>
      <c r="V495" s="33" t="s">
        <v>6633</v>
      </c>
      <c r="W495" s="45"/>
      <c r="X495" s="45"/>
      <c r="Y495" s="45"/>
      <c r="Z495" s="45"/>
      <c r="AA495" s="45"/>
      <c r="AB495" s="45"/>
      <c r="AC495" s="47">
        <v>49.0</v>
      </c>
      <c r="AD495" s="94"/>
      <c r="AE495" s="94"/>
      <c r="AF495" s="129"/>
      <c r="AG495" s="94"/>
      <c r="AH495" s="94"/>
      <c r="AI495" s="45"/>
      <c r="AJ495" s="45"/>
      <c r="AK495" s="353"/>
      <c r="AL495" s="499"/>
      <c r="AM495" s="499"/>
      <c r="AN495" s="353"/>
      <c r="AO495" s="354"/>
      <c r="AP495" s="354"/>
      <c r="AQ495" s="500"/>
      <c r="AR495" s="500"/>
      <c r="AS495" s="500"/>
      <c r="AT495" s="500"/>
      <c r="AU495" s="500"/>
      <c r="AV495" s="500"/>
      <c r="AW495" s="500"/>
      <c r="AX495" s="500"/>
      <c r="AY495" s="500"/>
      <c r="AZ495" s="500"/>
      <c r="BA495" s="500"/>
      <c r="BB495" s="500"/>
      <c r="BC495" s="500"/>
      <c r="BD495" s="500"/>
      <c r="BE495" s="500"/>
      <c r="BF495" s="500"/>
      <c r="BG495" s="500"/>
      <c r="BH495" s="500"/>
    </row>
    <row r="496">
      <c r="A496" s="32" t="s">
        <v>121</v>
      </c>
      <c r="B496" s="475" t="s">
        <v>10846</v>
      </c>
      <c r="C496" s="18" t="s">
        <v>10847</v>
      </c>
      <c r="D496" s="26">
        <v>50.0</v>
      </c>
      <c r="E496" s="42" t="s">
        <v>67</v>
      </c>
      <c r="F496" s="297"/>
      <c r="G496" s="44"/>
      <c r="H496" s="24" t="s">
        <v>321</v>
      </c>
      <c r="I496" s="24" t="s">
        <v>3251</v>
      </c>
      <c r="J496" s="25"/>
      <c r="K496" s="24" t="s">
        <v>10556</v>
      </c>
      <c r="L496" s="24" t="s">
        <v>10470</v>
      </c>
      <c r="M496" s="17" t="s">
        <v>50</v>
      </c>
      <c r="N496" s="26">
        <v>86.0</v>
      </c>
      <c r="O496" s="45"/>
      <c r="P496" s="25"/>
      <c r="Q496" s="26" t="s">
        <v>10848</v>
      </c>
      <c r="R496" s="26" t="s">
        <v>10849</v>
      </c>
      <c r="S496" s="26" t="s">
        <v>928</v>
      </c>
      <c r="T496" s="84" t="s">
        <v>328</v>
      </c>
      <c r="U496" s="529" t="s">
        <v>10850</v>
      </c>
      <c r="V496" s="26" t="s">
        <v>10851</v>
      </c>
      <c r="W496" s="25"/>
      <c r="X496" s="25"/>
      <c r="Y496" s="25"/>
      <c r="Z496" s="25"/>
      <c r="AA496" s="25"/>
      <c r="AB496" s="25"/>
      <c r="AC496" s="47">
        <v>49.0</v>
      </c>
      <c r="AD496" s="47"/>
      <c r="AE496" s="47"/>
      <c r="AF496" s="30"/>
      <c r="AG496" s="47"/>
      <c r="AH496" s="47"/>
      <c r="AI496" s="25"/>
      <c r="AJ496" s="25"/>
      <c r="AK496" s="63"/>
      <c r="AL496" s="477"/>
      <c r="AM496" s="477"/>
      <c r="AN496" s="63"/>
      <c r="AO496" s="64"/>
      <c r="AP496" s="64"/>
      <c r="AQ496" s="474"/>
      <c r="AR496" s="474"/>
      <c r="AS496" s="474"/>
      <c r="AT496" s="474"/>
      <c r="AU496" s="474"/>
      <c r="AV496" s="474"/>
      <c r="AW496" s="474"/>
      <c r="AX496" s="474"/>
      <c r="AY496" s="474"/>
      <c r="AZ496" s="474"/>
      <c r="BA496" s="474"/>
      <c r="BB496" s="474"/>
      <c r="BC496" s="474"/>
      <c r="BD496" s="474"/>
      <c r="BE496" s="474"/>
      <c r="BF496" s="474"/>
      <c r="BG496" s="474"/>
      <c r="BH496" s="474"/>
    </row>
    <row r="497">
      <c r="A497" s="32" t="s">
        <v>43</v>
      </c>
      <c r="B497" s="475" t="s">
        <v>6689</v>
      </c>
      <c r="C497" s="18" t="s">
        <v>6690</v>
      </c>
      <c r="D497" s="26">
        <v>900.0</v>
      </c>
      <c r="E497" s="42" t="s">
        <v>67</v>
      </c>
      <c r="F497" s="251">
        <v>2024.0</v>
      </c>
      <c r="G497" s="35">
        <v>45359.0</v>
      </c>
      <c r="H497" s="24" t="s">
        <v>68</v>
      </c>
      <c r="I497" s="24" t="s">
        <v>332</v>
      </c>
      <c r="J497" s="17" t="s">
        <v>6691</v>
      </c>
      <c r="K497" s="24" t="s">
        <v>4373</v>
      </c>
      <c r="L497" s="24" t="s">
        <v>10434</v>
      </c>
      <c r="M497" s="25" t="s">
        <v>168</v>
      </c>
      <c r="N497" s="17">
        <v>41.0</v>
      </c>
      <c r="O497" s="33" t="s">
        <v>6692</v>
      </c>
      <c r="P497" s="26">
        <v>41260.0</v>
      </c>
      <c r="Q497" s="26" t="s">
        <v>6693</v>
      </c>
      <c r="R497" s="26" t="s">
        <v>6694</v>
      </c>
      <c r="S497" s="26" t="s">
        <v>6309</v>
      </c>
      <c r="T497" s="135" t="s">
        <v>55</v>
      </c>
      <c r="U497" s="300" t="s">
        <v>6695</v>
      </c>
      <c r="V497" s="26" t="s">
        <v>47</v>
      </c>
      <c r="W497" s="26" t="s">
        <v>6696</v>
      </c>
      <c r="X497" s="26"/>
      <c r="Y497" s="26"/>
      <c r="Z497" s="26" t="s">
        <v>6697</v>
      </c>
      <c r="AA497" s="26"/>
      <c r="AB497" s="26"/>
      <c r="AC497" s="30">
        <v>95.0</v>
      </c>
      <c r="AD497" s="30">
        <v>20.0</v>
      </c>
      <c r="AE497" s="30">
        <f t="shared" ref="AE497:AE498" si="96">AC497-AD497</f>
        <v>75</v>
      </c>
      <c r="AF497" s="30">
        <v>0.0</v>
      </c>
      <c r="AG497" s="30">
        <f t="shared" ref="AG497:AG498" si="97">AE497-AF497</f>
        <v>75</v>
      </c>
      <c r="AH497" s="30">
        <f t="shared" ref="AH497:AH498" si="98">AG497</f>
        <v>75</v>
      </c>
      <c r="AI497" s="26"/>
      <c r="AJ497" s="26"/>
      <c r="AK497" s="516"/>
      <c r="AL497" s="182">
        <v>38.0</v>
      </c>
      <c r="AM497" s="182">
        <v>3.0</v>
      </c>
      <c r="AN497" s="82"/>
      <c r="AO497" s="86">
        <v>16.0</v>
      </c>
      <c r="AP497" s="86">
        <v>1.0</v>
      </c>
      <c r="AQ497" s="183"/>
      <c r="AR497" s="183"/>
      <c r="AS497" s="183"/>
      <c r="AT497" s="183"/>
      <c r="AU497" s="183"/>
      <c r="AV497" s="183"/>
      <c r="AW497" s="183"/>
      <c r="AX497" s="183"/>
      <c r="AY497" s="183"/>
      <c r="AZ497" s="183"/>
      <c r="BA497" s="183"/>
      <c r="BB497" s="183"/>
      <c r="BC497" s="183"/>
      <c r="BD497" s="183"/>
      <c r="BE497" s="183"/>
      <c r="BF497" s="183"/>
      <c r="BG497" s="183"/>
      <c r="BH497" s="183"/>
    </row>
    <row r="498">
      <c r="A498" s="88" t="s">
        <v>43</v>
      </c>
      <c r="B498" s="475" t="s">
        <v>6698</v>
      </c>
      <c r="C498" s="18" t="s">
        <v>6699</v>
      </c>
      <c r="D498" s="33"/>
      <c r="E498" s="42" t="s">
        <v>67</v>
      </c>
      <c r="F498" s="253">
        <v>2024.0</v>
      </c>
      <c r="G498" s="145">
        <v>45608.0</v>
      </c>
      <c r="H498" s="45" t="s">
        <v>68</v>
      </c>
      <c r="I498" s="45"/>
      <c r="J498" s="33"/>
      <c r="K498" s="24" t="s">
        <v>10531</v>
      </c>
      <c r="L498" s="24" t="s">
        <v>10532</v>
      </c>
      <c r="M498" s="33" t="s">
        <v>168</v>
      </c>
      <c r="N498" s="56">
        <v>17.0</v>
      </c>
      <c r="O498" s="33" t="s">
        <v>6700</v>
      </c>
      <c r="P498" s="33">
        <v>17300.0</v>
      </c>
      <c r="Q498" s="33" t="s">
        <v>418</v>
      </c>
      <c r="R498" s="33" t="s">
        <v>6701</v>
      </c>
      <c r="S498" s="33" t="s">
        <v>6702</v>
      </c>
      <c r="T498" s="201" t="s">
        <v>55</v>
      </c>
      <c r="U498" s="584" t="s">
        <v>6703</v>
      </c>
      <c r="V498" s="33" t="s">
        <v>47</v>
      </c>
      <c r="W498" s="33" t="s">
        <v>6704</v>
      </c>
      <c r="X498" s="33"/>
      <c r="Y498" s="33"/>
      <c r="Z498" s="33" t="s">
        <v>78</v>
      </c>
      <c r="AA498" s="33"/>
      <c r="AB498" s="33"/>
      <c r="AC498" s="129">
        <v>95.0</v>
      </c>
      <c r="AD498" s="129">
        <v>20.0</v>
      </c>
      <c r="AE498" s="129">
        <f t="shared" si="96"/>
        <v>75</v>
      </c>
      <c r="AF498" s="129">
        <v>0.0</v>
      </c>
      <c r="AG498" s="129">
        <f t="shared" si="97"/>
        <v>75</v>
      </c>
      <c r="AH498" s="129">
        <f t="shared" si="98"/>
        <v>75</v>
      </c>
      <c r="AI498" s="33"/>
      <c r="AJ498" s="33"/>
      <c r="AK498" s="358"/>
      <c r="AL498" s="546">
        <v>25.0</v>
      </c>
      <c r="AM498" s="518"/>
      <c r="AN498" s="358">
        <v>46122.0</v>
      </c>
      <c r="AO498" s="359">
        <v>32.0</v>
      </c>
      <c r="AP498" s="359">
        <v>1.0</v>
      </c>
      <c r="AQ498" s="547"/>
      <c r="AR498" s="547"/>
      <c r="AS498" s="547"/>
      <c r="AT498" s="547"/>
      <c r="AU498" s="547"/>
      <c r="AV498" s="547"/>
      <c r="AW498" s="547"/>
      <c r="AX498" s="547"/>
      <c r="AY498" s="547"/>
      <c r="AZ498" s="547"/>
      <c r="BA498" s="547"/>
      <c r="BB498" s="547"/>
      <c r="BC498" s="547"/>
      <c r="BD498" s="547"/>
      <c r="BE498" s="547"/>
      <c r="BF498" s="547"/>
      <c r="BG498" s="547"/>
      <c r="BH498" s="547"/>
    </row>
    <row r="499">
      <c r="A499" s="32" t="s">
        <v>121</v>
      </c>
      <c r="B499" s="475" t="s">
        <v>6705</v>
      </c>
      <c r="C499" s="18" t="s">
        <v>6706</v>
      </c>
      <c r="D499" s="26">
        <v>191.0</v>
      </c>
      <c r="E499" s="42" t="s">
        <v>67</v>
      </c>
      <c r="F499" s="251">
        <v>2023.0</v>
      </c>
      <c r="G499" s="55">
        <v>45100.0</v>
      </c>
      <c r="H499" s="25" t="s">
        <v>68</v>
      </c>
      <c r="I499" s="24" t="s">
        <v>2689</v>
      </c>
      <c r="J499" s="25"/>
      <c r="K499" s="24" t="s">
        <v>10556</v>
      </c>
      <c r="L499" s="24" t="s">
        <v>10470</v>
      </c>
      <c r="M499" s="17" t="s">
        <v>50</v>
      </c>
      <c r="N499" s="26">
        <v>85.0</v>
      </c>
      <c r="O499" s="45"/>
      <c r="P499" s="25"/>
      <c r="Q499" s="26" t="s">
        <v>6707</v>
      </c>
      <c r="R499" s="26" t="s">
        <v>6708</v>
      </c>
      <c r="S499" s="26" t="s">
        <v>6709</v>
      </c>
      <c r="T499" s="135"/>
      <c r="U499" s="26" t="s">
        <v>6710</v>
      </c>
      <c r="V499" s="26"/>
      <c r="W499" s="25"/>
      <c r="X499" s="25"/>
      <c r="Y499" s="25"/>
      <c r="Z499" s="25"/>
      <c r="AA499" s="25"/>
      <c r="AB499" s="25"/>
      <c r="AC499" s="47">
        <v>49.0</v>
      </c>
      <c r="AD499" s="47"/>
      <c r="AE499" s="47"/>
      <c r="AF499" s="30"/>
      <c r="AG499" s="47"/>
      <c r="AH499" s="47"/>
      <c r="AI499" s="25"/>
      <c r="AJ499" s="25"/>
      <c r="AK499" s="63"/>
      <c r="AL499" s="477"/>
      <c r="AM499" s="477"/>
      <c r="AN499" s="63"/>
      <c r="AO499" s="64"/>
      <c r="AP499" s="64"/>
      <c r="AQ499" s="474"/>
      <c r="AR499" s="474"/>
      <c r="AS499" s="474"/>
      <c r="AT499" s="474"/>
      <c r="AU499" s="474"/>
      <c r="AV499" s="474"/>
      <c r="AW499" s="474"/>
      <c r="AX499" s="474"/>
      <c r="AY499" s="474"/>
      <c r="AZ499" s="474"/>
      <c r="BA499" s="474"/>
      <c r="BB499" s="474"/>
      <c r="BC499" s="474"/>
      <c r="BD499" s="474"/>
      <c r="BE499" s="474"/>
      <c r="BF499" s="474"/>
      <c r="BG499" s="474"/>
      <c r="BH499" s="474"/>
    </row>
    <row r="500">
      <c r="A500" s="15" t="s">
        <v>121</v>
      </c>
      <c r="B500" s="485" t="s">
        <v>6718</v>
      </c>
      <c r="C500" s="18" t="s">
        <v>6719</v>
      </c>
      <c r="D500" s="17">
        <v>300.0</v>
      </c>
      <c r="E500" s="42" t="s">
        <v>46</v>
      </c>
      <c r="F500" s="253">
        <v>2025.0</v>
      </c>
      <c r="G500" s="55">
        <v>45946.0</v>
      </c>
      <c r="H500" s="24" t="s">
        <v>68</v>
      </c>
      <c r="I500" s="24"/>
      <c r="J500" s="25"/>
      <c r="K500" s="24" t="s">
        <v>1682</v>
      </c>
      <c r="L500" s="24" t="s">
        <v>1630</v>
      </c>
      <c r="M500" s="26" t="s">
        <v>125</v>
      </c>
      <c r="N500" s="17">
        <v>49.0</v>
      </c>
      <c r="O500" s="56" t="s">
        <v>6720</v>
      </c>
      <c r="P500" s="24">
        <v>49440.0</v>
      </c>
      <c r="Q500" s="17" t="s">
        <v>6721</v>
      </c>
      <c r="R500" s="17" t="s">
        <v>6722</v>
      </c>
      <c r="S500" s="18" t="s">
        <v>6723</v>
      </c>
      <c r="T500" s="258" t="s">
        <v>6724</v>
      </c>
      <c r="U500" s="57" t="s">
        <v>6725</v>
      </c>
      <c r="V500" s="17" t="s">
        <v>6726</v>
      </c>
      <c r="W500" s="25"/>
      <c r="X500" s="25"/>
      <c r="Y500" s="25"/>
      <c r="Z500" s="25"/>
      <c r="AA500" s="25"/>
      <c r="AB500" s="25"/>
      <c r="AC500" s="47"/>
      <c r="AD500" s="47"/>
      <c r="AE500" s="47"/>
      <c r="AF500" s="30"/>
      <c r="AG500" s="47"/>
      <c r="AH500" s="47"/>
      <c r="AI500" s="25"/>
      <c r="AJ500" s="25"/>
      <c r="AK500" s="516"/>
      <c r="AL500" s="476">
        <v>6.0</v>
      </c>
      <c r="AM500" s="476">
        <v>18.0</v>
      </c>
      <c r="AN500" s="82">
        <v>46133.0</v>
      </c>
      <c r="AO500" s="86">
        <v>2.0</v>
      </c>
      <c r="AP500" s="86">
        <v>8.0</v>
      </c>
      <c r="AQ500" s="183"/>
      <c r="AR500" s="183"/>
      <c r="AS500" s="183"/>
      <c r="AT500" s="183"/>
      <c r="AU500" s="183"/>
      <c r="AV500" s="183"/>
      <c r="AW500" s="183"/>
      <c r="AX500" s="183"/>
      <c r="AY500" s="183"/>
      <c r="AZ500" s="183"/>
      <c r="BA500" s="183"/>
      <c r="BB500" s="183"/>
      <c r="BC500" s="183"/>
      <c r="BD500" s="183"/>
      <c r="BE500" s="183"/>
      <c r="BF500" s="183"/>
      <c r="BG500" s="183"/>
      <c r="BH500" s="183"/>
    </row>
    <row r="501">
      <c r="A501" s="32" t="s">
        <v>121</v>
      </c>
      <c r="B501" s="475" t="s">
        <v>6727</v>
      </c>
      <c r="C501" s="18" t="s">
        <v>10852</v>
      </c>
      <c r="D501" s="26" t="s">
        <v>6729</v>
      </c>
      <c r="E501" s="42" t="s">
        <v>67</v>
      </c>
      <c r="F501" s="308">
        <v>2024.0</v>
      </c>
      <c r="G501" s="55">
        <v>45498.0</v>
      </c>
      <c r="H501" s="24" t="s">
        <v>321</v>
      </c>
      <c r="I501" s="24" t="s">
        <v>322</v>
      </c>
      <c r="J501" s="25"/>
      <c r="K501" s="24" t="s">
        <v>10556</v>
      </c>
      <c r="L501" s="24" t="s">
        <v>10470</v>
      </c>
      <c r="M501" s="17" t="s">
        <v>50</v>
      </c>
      <c r="N501" s="17">
        <v>80.0</v>
      </c>
      <c r="O501" s="45"/>
      <c r="P501" s="25"/>
      <c r="Q501" s="26" t="s">
        <v>6730</v>
      </c>
      <c r="R501" s="26" t="s">
        <v>6731</v>
      </c>
      <c r="S501" s="26" t="s">
        <v>1248</v>
      </c>
      <c r="T501" s="142" t="s">
        <v>895</v>
      </c>
      <c r="U501" s="26" t="s">
        <v>6732</v>
      </c>
      <c r="V501" s="26"/>
      <c r="W501" s="25"/>
      <c r="X501" s="25"/>
      <c r="Y501" s="25"/>
      <c r="Z501" s="25"/>
      <c r="AA501" s="25"/>
      <c r="AB501" s="25"/>
      <c r="AC501" s="47">
        <v>49.0</v>
      </c>
      <c r="AD501" s="47"/>
      <c r="AE501" s="47"/>
      <c r="AF501" s="30"/>
      <c r="AG501" s="47"/>
      <c r="AH501" s="47"/>
      <c r="AI501" s="25"/>
      <c r="AJ501" s="25"/>
      <c r="AK501" s="63"/>
      <c r="AL501" s="476">
        <v>1.0</v>
      </c>
      <c r="AM501" s="477"/>
      <c r="AN501" s="63"/>
      <c r="AO501" s="64"/>
      <c r="AP501" s="64"/>
      <c r="AQ501" s="474"/>
      <c r="AR501" s="474"/>
      <c r="AS501" s="474"/>
      <c r="AT501" s="474"/>
      <c r="AU501" s="474"/>
      <c r="AV501" s="474"/>
      <c r="AW501" s="474"/>
      <c r="AX501" s="474"/>
      <c r="AY501" s="474"/>
      <c r="AZ501" s="474"/>
      <c r="BA501" s="474"/>
      <c r="BB501" s="474"/>
      <c r="BC501" s="474"/>
      <c r="BD501" s="474"/>
      <c r="BE501" s="474"/>
      <c r="BF501" s="474"/>
      <c r="BG501" s="474"/>
      <c r="BH501" s="474"/>
    </row>
    <row r="502">
      <c r="A502" s="32" t="s">
        <v>43</v>
      </c>
      <c r="B502" s="475" t="s">
        <v>6733</v>
      </c>
      <c r="C502" s="18" t="s">
        <v>6734</v>
      </c>
      <c r="D502" s="26">
        <v>120.0</v>
      </c>
      <c r="E502" s="42" t="s">
        <v>67</v>
      </c>
      <c r="F502" s="19">
        <v>2021.0</v>
      </c>
      <c r="G502" s="35">
        <v>44279.0</v>
      </c>
      <c r="H502" s="25" t="s">
        <v>68</v>
      </c>
      <c r="I502" s="25"/>
      <c r="J502" s="26"/>
      <c r="K502" s="24" t="s">
        <v>4373</v>
      </c>
      <c r="L502" s="24" t="s">
        <v>10434</v>
      </c>
      <c r="M502" s="25" t="s">
        <v>168</v>
      </c>
      <c r="N502" s="17">
        <v>79.0</v>
      </c>
      <c r="O502" s="33" t="s">
        <v>6735</v>
      </c>
      <c r="P502" s="26">
        <v>79074.0</v>
      </c>
      <c r="Q502" s="26" t="s">
        <v>3503</v>
      </c>
      <c r="R502" s="26" t="s">
        <v>6736</v>
      </c>
      <c r="S502" s="26" t="s">
        <v>6737</v>
      </c>
      <c r="T502" s="26" t="s">
        <v>6738</v>
      </c>
      <c r="U502" s="481" t="s">
        <v>10853</v>
      </c>
      <c r="V502" s="26" t="s">
        <v>47</v>
      </c>
      <c r="W502" s="26" t="s">
        <v>6740</v>
      </c>
      <c r="X502" s="26" t="s">
        <v>47</v>
      </c>
      <c r="Y502" s="26" t="s">
        <v>6741</v>
      </c>
      <c r="Z502" s="26" t="s">
        <v>78</v>
      </c>
      <c r="AA502" s="26" t="s">
        <v>78</v>
      </c>
      <c r="AB502" s="26" t="s">
        <v>1951</v>
      </c>
      <c r="AC502" s="30">
        <v>95.0</v>
      </c>
      <c r="AD502" s="30">
        <v>20.0</v>
      </c>
      <c r="AE502" s="30">
        <f t="shared" ref="AE502:AE504" si="99">AC502-AD502</f>
        <v>75</v>
      </c>
      <c r="AF502" s="30">
        <v>50.0</v>
      </c>
      <c r="AG502" s="30">
        <f t="shared" ref="AG502:AG504" si="100">AE502-AF502</f>
        <v>25</v>
      </c>
      <c r="AH502" s="30">
        <f t="shared" ref="AH502:AH504" si="101">AG502</f>
        <v>25</v>
      </c>
      <c r="AI502" s="26" t="s">
        <v>3824</v>
      </c>
      <c r="AJ502" s="26"/>
      <c r="AK502" s="558"/>
      <c r="AL502" s="181"/>
      <c r="AM502" s="181"/>
      <c r="AN502" s="63"/>
      <c r="AO502" s="86">
        <v>2.0</v>
      </c>
      <c r="AP502" s="64"/>
      <c r="AQ502" s="474"/>
      <c r="AR502" s="474"/>
      <c r="AS502" s="474"/>
      <c r="AT502" s="474"/>
      <c r="AU502" s="474"/>
      <c r="AV502" s="474"/>
      <c r="AW502" s="474"/>
      <c r="AX502" s="474"/>
      <c r="AY502" s="474"/>
      <c r="AZ502" s="474"/>
      <c r="BA502" s="474"/>
      <c r="BB502" s="474"/>
      <c r="BC502" s="474"/>
      <c r="BD502" s="474"/>
      <c r="BE502" s="474"/>
      <c r="BF502" s="474"/>
      <c r="BG502" s="474"/>
      <c r="BH502" s="474"/>
    </row>
    <row r="503">
      <c r="A503" s="32" t="s">
        <v>43</v>
      </c>
      <c r="B503" s="475" t="s">
        <v>6742</v>
      </c>
      <c r="C503" s="18" t="s">
        <v>6743</v>
      </c>
      <c r="D503" s="26">
        <v>600.0</v>
      </c>
      <c r="E503" s="42" t="s">
        <v>67</v>
      </c>
      <c r="F503" s="251">
        <v>2022.0</v>
      </c>
      <c r="G503" s="35">
        <v>44748.0</v>
      </c>
      <c r="H503" s="24" t="s">
        <v>68</v>
      </c>
      <c r="I503" s="25"/>
      <c r="J503" s="26"/>
      <c r="K503" s="24" t="s">
        <v>10517</v>
      </c>
      <c r="L503" s="24" t="s">
        <v>1797</v>
      </c>
      <c r="M503" s="26" t="s">
        <v>50</v>
      </c>
      <c r="N503" s="17">
        <v>86.0</v>
      </c>
      <c r="O503" s="33" t="s">
        <v>6744</v>
      </c>
      <c r="P503" s="26">
        <v>86101.0</v>
      </c>
      <c r="Q503" s="26" t="s">
        <v>6745</v>
      </c>
      <c r="R503" s="26" t="s">
        <v>6746</v>
      </c>
      <c r="S503" s="26" t="s">
        <v>1442</v>
      </c>
      <c r="T503" s="26" t="s">
        <v>6747</v>
      </c>
      <c r="U503" s="481" t="s">
        <v>6748</v>
      </c>
      <c r="V503" s="26" t="s">
        <v>47</v>
      </c>
      <c r="W503" s="26" t="s">
        <v>6749</v>
      </c>
      <c r="X503" s="26"/>
      <c r="Y503" s="26" t="s">
        <v>6750</v>
      </c>
      <c r="Z503" s="26" t="s">
        <v>78</v>
      </c>
      <c r="AA503" s="26" t="s">
        <v>78</v>
      </c>
      <c r="AB503" s="26" t="s">
        <v>1951</v>
      </c>
      <c r="AC503" s="30">
        <v>95.0</v>
      </c>
      <c r="AD503" s="30">
        <v>20.0</v>
      </c>
      <c r="AE503" s="30">
        <f t="shared" si="99"/>
        <v>75</v>
      </c>
      <c r="AF503" s="30">
        <v>0.0</v>
      </c>
      <c r="AG503" s="30">
        <f t="shared" si="100"/>
        <v>75</v>
      </c>
      <c r="AH503" s="30">
        <f t="shared" si="101"/>
        <v>75</v>
      </c>
      <c r="AI503" s="26"/>
      <c r="AJ503" s="26"/>
      <c r="AK503" s="63"/>
      <c r="AL503" s="182">
        <v>1.0</v>
      </c>
      <c r="AM503" s="182">
        <v>1.0</v>
      </c>
      <c r="AN503" s="63"/>
      <c r="AO503" s="64"/>
      <c r="AP503" s="64"/>
      <c r="AQ503" s="474"/>
      <c r="AR503" s="474"/>
      <c r="AS503" s="474"/>
      <c r="AT503" s="474"/>
      <c r="AU503" s="474"/>
      <c r="AV503" s="474"/>
      <c r="AW503" s="474"/>
      <c r="AX503" s="474"/>
      <c r="AY503" s="474"/>
      <c r="AZ503" s="474"/>
      <c r="BA503" s="474"/>
      <c r="BB503" s="474"/>
      <c r="BC503" s="474"/>
      <c r="BD503" s="474"/>
      <c r="BE503" s="474"/>
      <c r="BF503" s="474"/>
      <c r="BG503" s="474"/>
      <c r="BH503" s="474"/>
    </row>
    <row r="504">
      <c r="A504" s="32" t="s">
        <v>43</v>
      </c>
      <c r="B504" s="475" t="s">
        <v>6754</v>
      </c>
      <c r="C504" s="18" t="s">
        <v>10854</v>
      </c>
      <c r="D504" s="26">
        <v>250.0</v>
      </c>
      <c r="E504" s="42" t="s">
        <v>67</v>
      </c>
      <c r="F504" s="253">
        <v>2022.0</v>
      </c>
      <c r="G504" s="35">
        <v>44564.0</v>
      </c>
      <c r="H504" s="24" t="s">
        <v>68</v>
      </c>
      <c r="I504" s="25"/>
      <c r="J504" s="26"/>
      <c r="K504" s="24" t="s">
        <v>4373</v>
      </c>
      <c r="L504" s="24" t="s">
        <v>10434</v>
      </c>
      <c r="M504" s="25" t="s">
        <v>168</v>
      </c>
      <c r="N504" s="17">
        <v>79.0</v>
      </c>
      <c r="O504" s="33" t="s">
        <v>6756</v>
      </c>
      <c r="P504" s="26">
        <v>79600.0</v>
      </c>
      <c r="Q504" s="26" t="s">
        <v>6757</v>
      </c>
      <c r="R504" s="26" t="s">
        <v>6758</v>
      </c>
      <c r="S504" s="26" t="s">
        <v>1524</v>
      </c>
      <c r="T504" s="26" t="s">
        <v>1830</v>
      </c>
      <c r="U504" s="300" t="s">
        <v>6759</v>
      </c>
      <c r="V504" s="26" t="s">
        <v>6760</v>
      </c>
      <c r="W504" s="26"/>
      <c r="X504" s="26"/>
      <c r="Y504" s="26"/>
      <c r="Z504" s="26" t="s">
        <v>78</v>
      </c>
      <c r="AA504" s="26" t="s">
        <v>79</v>
      </c>
      <c r="AB504" s="26" t="s">
        <v>6761</v>
      </c>
      <c r="AC504" s="30">
        <v>95.0</v>
      </c>
      <c r="AD504" s="30">
        <v>20.0</v>
      </c>
      <c r="AE504" s="30">
        <f t="shared" si="99"/>
        <v>75</v>
      </c>
      <c r="AF504" s="30">
        <v>0.0</v>
      </c>
      <c r="AG504" s="30">
        <f t="shared" si="100"/>
        <v>75</v>
      </c>
      <c r="AH504" s="30">
        <f t="shared" si="101"/>
        <v>75</v>
      </c>
      <c r="AI504" s="26"/>
      <c r="AJ504" s="26"/>
      <c r="AK504" s="558"/>
      <c r="AL504" s="585">
        <v>9.0</v>
      </c>
      <c r="AM504" s="182">
        <v>3.0</v>
      </c>
      <c r="AN504" s="63"/>
      <c r="AO504" s="86">
        <v>5.0</v>
      </c>
      <c r="AP504" s="64"/>
      <c r="AQ504" s="474"/>
      <c r="AR504" s="474"/>
      <c r="AS504" s="474"/>
      <c r="AT504" s="474"/>
      <c r="AU504" s="474"/>
      <c r="AV504" s="474"/>
      <c r="AW504" s="474"/>
      <c r="AX504" s="474"/>
      <c r="AY504" s="474"/>
      <c r="AZ504" s="474"/>
      <c r="BA504" s="474"/>
      <c r="BB504" s="474"/>
      <c r="BC504" s="474"/>
      <c r="BD504" s="474"/>
      <c r="BE504" s="474"/>
      <c r="BF504" s="474"/>
      <c r="BG504" s="474"/>
      <c r="BH504" s="474"/>
    </row>
    <row r="505">
      <c r="A505" s="15" t="s">
        <v>121</v>
      </c>
      <c r="B505" s="475" t="s">
        <v>6762</v>
      </c>
      <c r="C505" s="18" t="s">
        <v>6763</v>
      </c>
      <c r="D505" s="17">
        <v>185.0</v>
      </c>
      <c r="E505" s="42" t="s">
        <v>67</v>
      </c>
      <c r="F505" s="19">
        <v>2025.0</v>
      </c>
      <c r="G505" s="20">
        <v>45842.0</v>
      </c>
      <c r="H505" s="24" t="s">
        <v>68</v>
      </c>
      <c r="I505" s="24" t="s">
        <v>123</v>
      </c>
      <c r="J505" s="26"/>
      <c r="K505" s="488" t="s">
        <v>1682</v>
      </c>
      <c r="L505" s="488" t="s">
        <v>1630</v>
      </c>
      <c r="M505" s="26" t="s">
        <v>125</v>
      </c>
      <c r="N505" s="17">
        <v>49.0</v>
      </c>
      <c r="O505" s="18" t="s">
        <v>6765</v>
      </c>
      <c r="P505" s="17">
        <v>49400.0</v>
      </c>
      <c r="Q505" s="17" t="s">
        <v>6766</v>
      </c>
      <c r="R505" s="17" t="s">
        <v>6767</v>
      </c>
      <c r="S505" s="17" t="s">
        <v>6768</v>
      </c>
      <c r="T505" s="17" t="s">
        <v>6769</v>
      </c>
      <c r="U505" s="57" t="s">
        <v>6770</v>
      </c>
      <c r="V505" s="17" t="s">
        <v>6771</v>
      </c>
      <c r="W505" s="26"/>
      <c r="X505" s="26"/>
      <c r="Y505" s="26"/>
      <c r="Z505" s="26"/>
      <c r="AA505" s="26"/>
      <c r="AB505" s="26"/>
      <c r="AC505" s="151">
        <v>75.0</v>
      </c>
      <c r="AD505" s="30"/>
      <c r="AE505" s="30"/>
      <c r="AF505" s="30"/>
      <c r="AG505" s="30"/>
      <c r="AH505" s="30"/>
      <c r="AI505" s="26"/>
      <c r="AJ505" s="26"/>
      <c r="AK505" s="558"/>
      <c r="AL505" s="182">
        <v>3.0</v>
      </c>
      <c r="AM505" s="181"/>
      <c r="AN505" s="63"/>
      <c r="AO505" s="86">
        <v>6.0</v>
      </c>
      <c r="AP505" s="64"/>
      <c r="AQ505" s="474"/>
      <c r="AR505" s="474"/>
      <c r="AS505" s="474"/>
      <c r="AT505" s="474"/>
      <c r="AU505" s="474"/>
      <c r="AV505" s="474"/>
      <c r="AW505" s="474"/>
      <c r="AX505" s="474"/>
      <c r="AY505" s="474"/>
      <c r="AZ505" s="474"/>
      <c r="BA505" s="474"/>
      <c r="BB505" s="474"/>
      <c r="BC505" s="474"/>
      <c r="BD505" s="474"/>
      <c r="BE505" s="474"/>
      <c r="BF505" s="474"/>
      <c r="BG505" s="474"/>
      <c r="BH505" s="474"/>
    </row>
    <row r="506">
      <c r="A506" s="32" t="s">
        <v>43</v>
      </c>
      <c r="B506" s="475" t="s">
        <v>6772</v>
      </c>
      <c r="C506" s="18" t="s">
        <v>6773</v>
      </c>
      <c r="D506" s="26">
        <v>300.0</v>
      </c>
      <c r="E506" s="42" t="s">
        <v>67</v>
      </c>
      <c r="F506" s="19">
        <v>2021.0</v>
      </c>
      <c r="G506" s="35">
        <v>44508.0</v>
      </c>
      <c r="H506" s="24" t="s">
        <v>68</v>
      </c>
      <c r="I506" s="25"/>
      <c r="J506" s="26"/>
      <c r="K506" s="24" t="s">
        <v>10585</v>
      </c>
      <c r="L506" s="24" t="s">
        <v>1118</v>
      </c>
      <c r="M506" s="26" t="s">
        <v>50</v>
      </c>
      <c r="N506" s="17">
        <v>86.0</v>
      </c>
      <c r="O506" s="33" t="s">
        <v>6774</v>
      </c>
      <c r="P506" s="26">
        <v>86110.0</v>
      </c>
      <c r="Q506" s="26" t="s">
        <v>6775</v>
      </c>
      <c r="R506" s="26" t="s">
        <v>6776</v>
      </c>
      <c r="S506" s="26" t="s">
        <v>6777</v>
      </c>
      <c r="T506" s="26" t="s">
        <v>2203</v>
      </c>
      <c r="U506" s="300" t="s">
        <v>6778</v>
      </c>
      <c r="V506" s="26" t="s">
        <v>6779</v>
      </c>
      <c r="W506" s="26" t="s">
        <v>6780</v>
      </c>
      <c r="X506" s="26" t="s">
        <v>6781</v>
      </c>
      <c r="Y506" s="26" t="s">
        <v>6782</v>
      </c>
      <c r="Z506" s="26" t="s">
        <v>78</v>
      </c>
      <c r="AA506" s="26" t="s">
        <v>79</v>
      </c>
      <c r="AB506" s="26" t="s">
        <v>6761</v>
      </c>
      <c r="AC506" s="30">
        <v>95.0</v>
      </c>
      <c r="AD506" s="30">
        <v>20.0</v>
      </c>
      <c r="AE506" s="30">
        <f>AC506-AD506</f>
        <v>75</v>
      </c>
      <c r="AF506" s="30">
        <v>0.0</v>
      </c>
      <c r="AG506" s="30">
        <f>AE506-AF506</f>
        <v>75</v>
      </c>
      <c r="AH506" s="30">
        <f>AG506</f>
        <v>75</v>
      </c>
      <c r="AI506" s="26"/>
      <c r="AJ506" s="26"/>
      <c r="AK506" s="63"/>
      <c r="AL506" s="182">
        <v>8.0</v>
      </c>
      <c r="AM506" s="181"/>
      <c r="AN506" s="63"/>
      <c r="AO506" s="86">
        <v>5.0</v>
      </c>
      <c r="AP506" s="64"/>
      <c r="AQ506" s="474"/>
      <c r="AR506" s="474"/>
      <c r="AS506" s="474"/>
      <c r="AT506" s="474"/>
      <c r="AU506" s="474"/>
      <c r="AV506" s="474"/>
      <c r="AW506" s="474"/>
      <c r="AX506" s="474"/>
      <c r="AY506" s="474"/>
      <c r="AZ506" s="474"/>
      <c r="BA506" s="474"/>
      <c r="BB506" s="474"/>
      <c r="BC506" s="474"/>
      <c r="BD506" s="474"/>
      <c r="BE506" s="474"/>
      <c r="BF506" s="474"/>
      <c r="BG506" s="474"/>
      <c r="BH506" s="474"/>
    </row>
    <row r="507">
      <c r="A507" s="32" t="s">
        <v>424</v>
      </c>
      <c r="B507" s="475" t="s">
        <v>10855</v>
      </c>
      <c r="C507" s="18" t="s">
        <v>10856</v>
      </c>
      <c r="D507" s="26"/>
      <c r="E507" s="42" t="s">
        <v>67</v>
      </c>
      <c r="F507" s="251">
        <v>2020.0</v>
      </c>
      <c r="G507" s="20">
        <v>43842.0</v>
      </c>
      <c r="H507" s="24" t="s">
        <v>68</v>
      </c>
      <c r="I507" s="25"/>
      <c r="J507" s="25"/>
      <c r="K507" s="106" t="s">
        <v>10646</v>
      </c>
      <c r="L507" s="103" t="s">
        <v>4249</v>
      </c>
      <c r="M507" s="25"/>
      <c r="N507" s="26">
        <v>79.0</v>
      </c>
      <c r="O507" s="45"/>
      <c r="P507" s="25"/>
      <c r="Q507" s="135"/>
      <c r="R507" s="135" t="s">
        <v>307</v>
      </c>
      <c r="S507" s="135"/>
      <c r="T507" s="135"/>
      <c r="U507" s="26"/>
      <c r="V507" s="26"/>
      <c r="W507" s="25"/>
      <c r="X507" s="25"/>
      <c r="Y507" s="25"/>
      <c r="Z507" s="25"/>
      <c r="AA507" s="25"/>
      <c r="AB507" s="25"/>
      <c r="AC507" s="47">
        <v>49.0</v>
      </c>
      <c r="AD507" s="47"/>
      <c r="AE507" s="47"/>
      <c r="AF507" s="30"/>
      <c r="AG507" s="47"/>
      <c r="AH507" s="47"/>
      <c r="AI507" s="25"/>
      <c r="AJ507" s="25"/>
      <c r="AK507" s="63"/>
      <c r="AL507" s="477"/>
      <c r="AM507" s="477"/>
      <c r="AN507" s="63"/>
      <c r="AO507" s="64"/>
      <c r="AP507" s="64"/>
      <c r="AQ507" s="474"/>
      <c r="AR507" s="474"/>
      <c r="AS507" s="474"/>
      <c r="AT507" s="474"/>
      <c r="AU507" s="474"/>
      <c r="AV507" s="474"/>
      <c r="AW507" s="474"/>
      <c r="AX507" s="474"/>
      <c r="AY507" s="474"/>
      <c r="AZ507" s="474"/>
      <c r="BA507" s="474"/>
      <c r="BB507" s="474"/>
      <c r="BC507" s="474"/>
      <c r="BD507" s="474"/>
      <c r="BE507" s="474"/>
      <c r="BF507" s="474"/>
      <c r="BG507" s="474"/>
      <c r="BH507" s="474"/>
    </row>
    <row r="508">
      <c r="A508" s="32" t="s">
        <v>424</v>
      </c>
      <c r="B508" s="475" t="s">
        <v>6796</v>
      </c>
      <c r="C508" s="18" t="s">
        <v>6797</v>
      </c>
      <c r="D508" s="26"/>
      <c r="E508" s="42" t="s">
        <v>67</v>
      </c>
      <c r="F508" s="253">
        <v>2022.0</v>
      </c>
      <c r="G508" s="35">
        <v>44645.0</v>
      </c>
      <c r="H508" s="24" t="s">
        <v>68</v>
      </c>
      <c r="I508" s="25"/>
      <c r="J508" s="25"/>
      <c r="K508" s="103"/>
      <c r="L508" s="103"/>
      <c r="M508" s="25"/>
      <c r="N508" s="26">
        <v>86.0</v>
      </c>
      <c r="O508" s="45"/>
      <c r="P508" s="25"/>
      <c r="Q508" s="84"/>
      <c r="R508" s="84" t="s">
        <v>307</v>
      </c>
      <c r="S508" s="84"/>
      <c r="T508" s="84"/>
      <c r="U508" s="26"/>
      <c r="V508" s="26"/>
      <c r="W508" s="25"/>
      <c r="X508" s="25"/>
      <c r="Y508" s="25"/>
      <c r="Z508" s="25"/>
      <c r="AA508" s="25"/>
      <c r="AB508" s="25"/>
      <c r="AC508" s="47">
        <v>49.0</v>
      </c>
      <c r="AD508" s="47"/>
      <c r="AE508" s="47"/>
      <c r="AF508" s="30"/>
      <c r="AG508" s="47"/>
      <c r="AH508" s="47"/>
      <c r="AI508" s="25"/>
      <c r="AJ508" s="25"/>
      <c r="AK508" s="63"/>
      <c r="AL508" s="487"/>
      <c r="AM508" s="477"/>
      <c r="AN508" s="63"/>
      <c r="AO508" s="474"/>
      <c r="AP508" s="64"/>
      <c r="AQ508" s="474"/>
      <c r="AR508" s="474"/>
      <c r="AS508" s="474"/>
      <c r="AT508" s="474"/>
      <c r="AU508" s="474"/>
      <c r="AV508" s="474"/>
      <c r="AW508" s="474"/>
      <c r="AX508" s="474"/>
      <c r="AY508" s="474"/>
      <c r="AZ508" s="474"/>
      <c r="BA508" s="474"/>
      <c r="BB508" s="474"/>
      <c r="BC508" s="474"/>
      <c r="BD508" s="474"/>
      <c r="BE508" s="474"/>
      <c r="BF508" s="474"/>
      <c r="BG508" s="474"/>
      <c r="BH508" s="474"/>
    </row>
    <row r="509">
      <c r="A509" s="32" t="s">
        <v>424</v>
      </c>
      <c r="B509" s="485" t="s">
        <v>6807</v>
      </c>
      <c r="C509" s="18" t="s">
        <v>6808</v>
      </c>
      <c r="D509" s="17">
        <v>92.0</v>
      </c>
      <c r="E509" s="42" t="s">
        <v>67</v>
      </c>
      <c r="F509" s="19">
        <v>2025.0</v>
      </c>
      <c r="G509" s="20">
        <v>45861.0</v>
      </c>
      <c r="H509" s="24" t="s">
        <v>68</v>
      </c>
      <c r="I509" s="24" t="s">
        <v>237</v>
      </c>
      <c r="J509" s="26"/>
      <c r="K509" s="106"/>
      <c r="L509" s="106"/>
      <c r="M509" s="26"/>
      <c r="N509" s="17">
        <v>14.0</v>
      </c>
      <c r="O509" s="18" t="s">
        <v>6809</v>
      </c>
      <c r="P509" s="17">
        <v>14590.0</v>
      </c>
      <c r="Q509" s="17" t="s">
        <v>6810</v>
      </c>
      <c r="R509" s="17" t="s">
        <v>6811</v>
      </c>
      <c r="S509" s="18" t="s">
        <v>10857</v>
      </c>
      <c r="T509" s="17" t="s">
        <v>118</v>
      </c>
      <c r="U509" s="57" t="s">
        <v>6813</v>
      </c>
      <c r="V509" s="153" t="s">
        <v>6814</v>
      </c>
      <c r="W509" s="26"/>
      <c r="X509" s="26"/>
      <c r="Y509" s="26"/>
      <c r="Z509" s="26"/>
      <c r="AA509" s="26"/>
      <c r="AB509" s="26"/>
      <c r="AC509" s="47">
        <v>49.0</v>
      </c>
      <c r="AD509" s="30"/>
      <c r="AE509" s="30"/>
      <c r="AF509" s="30"/>
      <c r="AG509" s="30"/>
      <c r="AH509" s="30"/>
      <c r="AI509" s="26"/>
      <c r="AJ509" s="26"/>
      <c r="AK509" s="63"/>
      <c r="AL509" s="182">
        <v>9.0</v>
      </c>
      <c r="AM509" s="182">
        <v>4.0</v>
      </c>
      <c r="AN509" s="63"/>
      <c r="AO509" s="64"/>
      <c r="AP509" s="64"/>
      <c r="AQ509" s="474"/>
      <c r="AR509" s="474"/>
      <c r="AS509" s="474"/>
      <c r="AT509" s="474"/>
      <c r="AU509" s="474"/>
      <c r="AV509" s="474"/>
      <c r="AW509" s="474"/>
      <c r="AX509" s="474"/>
      <c r="AY509" s="474"/>
      <c r="AZ509" s="474"/>
      <c r="BA509" s="474"/>
      <c r="BB509" s="474"/>
      <c r="BC509" s="474"/>
      <c r="BD509" s="474"/>
      <c r="BE509" s="474"/>
      <c r="BF509" s="474"/>
      <c r="BG509" s="474"/>
      <c r="BH509" s="474"/>
    </row>
    <row r="510">
      <c r="A510" s="32" t="s">
        <v>43</v>
      </c>
      <c r="B510" s="475" t="s">
        <v>6822</v>
      </c>
      <c r="C510" s="18" t="s">
        <v>6823</v>
      </c>
      <c r="D510" s="26">
        <v>99.0</v>
      </c>
      <c r="E510" s="42" t="s">
        <v>67</v>
      </c>
      <c r="F510" s="253">
        <v>2024.0</v>
      </c>
      <c r="G510" s="35">
        <v>45362.0</v>
      </c>
      <c r="H510" s="25" t="s">
        <v>68</v>
      </c>
      <c r="I510" s="25"/>
      <c r="J510" s="26"/>
      <c r="K510" s="24" t="s">
        <v>10531</v>
      </c>
      <c r="L510" s="24" t="s">
        <v>10532</v>
      </c>
      <c r="M510" s="26" t="s">
        <v>168</v>
      </c>
      <c r="N510" s="17">
        <v>17.0</v>
      </c>
      <c r="O510" s="33" t="s">
        <v>6824</v>
      </c>
      <c r="P510" s="26">
        <v>17300.0</v>
      </c>
      <c r="Q510" s="26" t="s">
        <v>418</v>
      </c>
      <c r="R510" s="26" t="s">
        <v>6825</v>
      </c>
      <c r="S510" s="26" t="s">
        <v>6826</v>
      </c>
      <c r="T510" s="26" t="s">
        <v>6827</v>
      </c>
      <c r="U510" s="300" t="s">
        <v>6828</v>
      </c>
      <c r="V510" s="26" t="s">
        <v>6829</v>
      </c>
      <c r="W510" s="26" t="s">
        <v>6830</v>
      </c>
      <c r="X510" s="26"/>
      <c r="Y510" s="26"/>
      <c r="Z510" s="26" t="s">
        <v>78</v>
      </c>
      <c r="AA510" s="26"/>
      <c r="AB510" s="26"/>
      <c r="AC510" s="30">
        <v>95.0</v>
      </c>
      <c r="AD510" s="30">
        <v>20.0</v>
      </c>
      <c r="AE510" s="30">
        <f t="shared" ref="AE510:AE514" si="102">AC510-AD510</f>
        <v>75</v>
      </c>
      <c r="AF510" s="30">
        <v>0.0</v>
      </c>
      <c r="AG510" s="30">
        <f t="shared" ref="AG510:AG512" si="103">AE510-AF510</f>
        <v>75</v>
      </c>
      <c r="AH510" s="30">
        <f t="shared" ref="AH510:AH512" si="104">AG510</f>
        <v>75</v>
      </c>
      <c r="AI510" s="26"/>
      <c r="AJ510" s="26"/>
      <c r="AK510" s="82"/>
      <c r="AL510" s="182">
        <v>1.0</v>
      </c>
      <c r="AM510" s="181"/>
      <c r="AN510" s="82"/>
      <c r="AO510" s="86">
        <v>2.0</v>
      </c>
      <c r="AP510" s="86">
        <v>2.0</v>
      </c>
      <c r="AQ510" s="183"/>
      <c r="AR510" s="183"/>
      <c r="AS510" s="183"/>
      <c r="AT510" s="183"/>
      <c r="AU510" s="183"/>
      <c r="AV510" s="183"/>
      <c r="AW510" s="183"/>
      <c r="AX510" s="183"/>
      <c r="AY510" s="183"/>
      <c r="AZ510" s="183"/>
      <c r="BA510" s="183"/>
      <c r="BB510" s="183"/>
      <c r="BC510" s="183"/>
      <c r="BD510" s="183"/>
      <c r="BE510" s="183"/>
      <c r="BF510" s="183"/>
      <c r="BG510" s="183"/>
      <c r="BH510" s="183"/>
    </row>
    <row r="511">
      <c r="A511" s="32" t="s">
        <v>43</v>
      </c>
      <c r="B511" s="475" t="s">
        <v>6845</v>
      </c>
      <c r="C511" s="18" t="s">
        <v>6846</v>
      </c>
      <c r="D511" s="26" t="s">
        <v>47</v>
      </c>
      <c r="E511" s="42" t="s">
        <v>67</v>
      </c>
      <c r="F511" s="19">
        <v>2021.0</v>
      </c>
      <c r="G511" s="35">
        <v>44277.0</v>
      </c>
      <c r="H511" s="24" t="s">
        <v>68</v>
      </c>
      <c r="I511" s="25"/>
      <c r="J511" s="26"/>
      <c r="K511" s="24" t="s">
        <v>10567</v>
      </c>
      <c r="L511" s="24" t="s">
        <v>10568</v>
      </c>
      <c r="M511" s="26" t="s">
        <v>50</v>
      </c>
      <c r="N511" s="26">
        <v>79.0</v>
      </c>
      <c r="O511" s="33" t="s">
        <v>6847</v>
      </c>
      <c r="P511" s="26">
        <v>79011.0</v>
      </c>
      <c r="Q511" s="26" t="s">
        <v>6848</v>
      </c>
      <c r="R511" s="26" t="s">
        <v>6849</v>
      </c>
      <c r="S511" s="26" t="s">
        <v>1797</v>
      </c>
      <c r="T511" s="135" t="s">
        <v>55</v>
      </c>
      <c r="U511" s="481" t="s">
        <v>6850</v>
      </c>
      <c r="V511" s="26" t="s">
        <v>47</v>
      </c>
      <c r="W511" s="26" t="s">
        <v>6851</v>
      </c>
      <c r="X511" s="26"/>
      <c r="Y511" s="26"/>
      <c r="Z511" s="26" t="s">
        <v>78</v>
      </c>
      <c r="AA511" s="26" t="s">
        <v>78</v>
      </c>
      <c r="AB511" s="26" t="s">
        <v>47</v>
      </c>
      <c r="AC511" s="30">
        <v>95.0</v>
      </c>
      <c r="AD511" s="30">
        <v>20.0</v>
      </c>
      <c r="AE511" s="30">
        <f t="shared" si="102"/>
        <v>75</v>
      </c>
      <c r="AF511" s="30">
        <v>0.0</v>
      </c>
      <c r="AG511" s="30">
        <f t="shared" si="103"/>
        <v>75</v>
      </c>
      <c r="AH511" s="30">
        <f t="shared" si="104"/>
        <v>75</v>
      </c>
      <c r="AI511" s="26"/>
      <c r="AJ511" s="26"/>
      <c r="AK511" s="63"/>
      <c r="AL511" s="181"/>
      <c r="AM511" s="181"/>
      <c r="AN511" s="63"/>
      <c r="AO511" s="64"/>
      <c r="AP511" s="64"/>
      <c r="AQ511" s="474"/>
      <c r="AR511" s="474"/>
      <c r="AS511" s="474"/>
      <c r="AT511" s="474"/>
      <c r="AU511" s="474"/>
      <c r="AV511" s="474"/>
      <c r="AW511" s="474"/>
      <c r="AX511" s="474"/>
      <c r="AY511" s="474"/>
      <c r="AZ511" s="474"/>
      <c r="BA511" s="474"/>
      <c r="BB511" s="474"/>
      <c r="BC511" s="474"/>
      <c r="BD511" s="474"/>
      <c r="BE511" s="474"/>
      <c r="BF511" s="474"/>
      <c r="BG511" s="474"/>
      <c r="BH511" s="474"/>
    </row>
    <row r="512">
      <c r="A512" s="32" t="s">
        <v>43</v>
      </c>
      <c r="B512" s="475" t="s">
        <v>6872</v>
      </c>
      <c r="C512" s="18" t="s">
        <v>6873</v>
      </c>
      <c r="D512" s="26">
        <v>100.0</v>
      </c>
      <c r="E512" s="42" t="s">
        <v>67</v>
      </c>
      <c r="F512" s="253">
        <v>2024.0</v>
      </c>
      <c r="G512" s="35">
        <v>45301.0</v>
      </c>
      <c r="H512" s="25" t="s">
        <v>68</v>
      </c>
      <c r="I512" s="25"/>
      <c r="J512" s="26"/>
      <c r="K512" s="24" t="s">
        <v>10557</v>
      </c>
      <c r="L512" s="24" t="s">
        <v>10558</v>
      </c>
      <c r="M512" s="26" t="s">
        <v>50</v>
      </c>
      <c r="N512" s="26">
        <v>59.0</v>
      </c>
      <c r="O512" s="33" t="s">
        <v>6874</v>
      </c>
      <c r="P512" s="26">
        <v>59316.0</v>
      </c>
      <c r="Q512" s="26" t="s">
        <v>6875</v>
      </c>
      <c r="R512" s="26" t="s">
        <v>6876</v>
      </c>
      <c r="S512" s="26" t="s">
        <v>6035</v>
      </c>
      <c r="T512" s="26" t="s">
        <v>702</v>
      </c>
      <c r="U512" s="300" t="s">
        <v>6877</v>
      </c>
      <c r="V512" s="26" t="s">
        <v>47</v>
      </c>
      <c r="W512" s="26" t="s">
        <v>6878</v>
      </c>
      <c r="X512" s="26"/>
      <c r="Y512" s="26"/>
      <c r="Z512" s="26" t="s">
        <v>78</v>
      </c>
      <c r="AA512" s="26"/>
      <c r="AB512" s="26"/>
      <c r="AC512" s="30">
        <v>95.0</v>
      </c>
      <c r="AD512" s="30">
        <v>20.0</v>
      </c>
      <c r="AE512" s="30">
        <f t="shared" si="102"/>
        <v>75</v>
      </c>
      <c r="AF512" s="30">
        <v>0.0</v>
      </c>
      <c r="AG512" s="30">
        <f t="shared" si="103"/>
        <v>75</v>
      </c>
      <c r="AH512" s="30">
        <f t="shared" si="104"/>
        <v>75</v>
      </c>
      <c r="AI512" s="26"/>
      <c r="AJ512" s="26"/>
      <c r="AK512" s="63"/>
      <c r="AL512" s="181"/>
      <c r="AM512" s="181"/>
      <c r="AN512" s="63"/>
      <c r="AO512" s="64"/>
      <c r="AP512" s="64"/>
      <c r="AQ512" s="474"/>
      <c r="AR512" s="474"/>
      <c r="AS512" s="474"/>
      <c r="AT512" s="474"/>
      <c r="AU512" s="474"/>
      <c r="AV512" s="474"/>
      <c r="AW512" s="474"/>
      <c r="AX512" s="474"/>
      <c r="AY512" s="474"/>
      <c r="AZ512" s="474"/>
      <c r="BA512" s="474"/>
      <c r="BB512" s="474"/>
      <c r="BC512" s="474"/>
      <c r="BD512" s="474"/>
      <c r="BE512" s="474"/>
      <c r="BF512" s="474"/>
      <c r="BG512" s="474"/>
      <c r="BH512" s="474"/>
    </row>
    <row r="513">
      <c r="A513" s="32" t="s">
        <v>43</v>
      </c>
      <c r="B513" s="475" t="s">
        <v>6895</v>
      </c>
      <c r="C513" s="18" t="s">
        <v>6896</v>
      </c>
      <c r="D513" s="26">
        <v>42.0</v>
      </c>
      <c r="E513" s="42" t="s">
        <v>67</v>
      </c>
      <c r="F513" s="251">
        <v>2022.0</v>
      </c>
      <c r="G513" s="35">
        <v>44699.0</v>
      </c>
      <c r="H513" s="25" t="s">
        <v>1367</v>
      </c>
      <c r="I513" s="25"/>
      <c r="J513" s="26"/>
      <c r="K513" s="106" t="s">
        <v>6758</v>
      </c>
      <c r="L513" s="106" t="s">
        <v>6309</v>
      </c>
      <c r="M513" s="25" t="s">
        <v>50</v>
      </c>
      <c r="N513" s="26">
        <v>86.0</v>
      </c>
      <c r="O513" s="33" t="s">
        <v>6897</v>
      </c>
      <c r="P513" s="26">
        <v>86100.0</v>
      </c>
      <c r="Q513" s="26" t="s">
        <v>667</v>
      </c>
      <c r="R513" s="26" t="s">
        <v>6898</v>
      </c>
      <c r="S513" s="26" t="s">
        <v>1886</v>
      </c>
      <c r="T513" s="26" t="s">
        <v>6899</v>
      </c>
      <c r="U513" s="300" t="s">
        <v>6900</v>
      </c>
      <c r="V513" s="26" t="s">
        <v>47</v>
      </c>
      <c r="W513" s="26" t="s">
        <v>6901</v>
      </c>
      <c r="X513" s="26"/>
      <c r="Y513" s="26"/>
      <c r="Z513" s="26" t="s">
        <v>78</v>
      </c>
      <c r="AA513" s="26" t="s">
        <v>78</v>
      </c>
      <c r="AB513" s="26" t="s">
        <v>47</v>
      </c>
      <c r="AC513" s="47">
        <v>95.0</v>
      </c>
      <c r="AD513" s="47">
        <v>20.0</v>
      </c>
      <c r="AE513" s="47">
        <f t="shared" si="102"/>
        <v>75</v>
      </c>
      <c r="AF513" s="47">
        <v>0.0</v>
      </c>
      <c r="AG513" s="47"/>
      <c r="AH513" s="47"/>
      <c r="AI513" s="26"/>
      <c r="AJ513" s="26"/>
      <c r="AK513" s="63"/>
      <c r="AL513" s="181"/>
      <c r="AM513" s="181"/>
      <c r="AN513" s="63"/>
      <c r="AO513" s="64"/>
      <c r="AP513" s="64"/>
      <c r="AQ513" s="474"/>
      <c r="AR513" s="474"/>
      <c r="AS513" s="474"/>
      <c r="AT513" s="474"/>
      <c r="AU513" s="474"/>
      <c r="AV513" s="474"/>
      <c r="AW513" s="474"/>
      <c r="AX513" s="474"/>
      <c r="AY513" s="474"/>
      <c r="AZ513" s="474"/>
      <c r="BA513" s="474"/>
      <c r="BB513" s="474"/>
      <c r="BC513" s="474"/>
      <c r="BD513" s="474"/>
      <c r="BE513" s="474"/>
      <c r="BF513" s="474"/>
      <c r="BG513" s="474"/>
      <c r="BH513" s="474"/>
    </row>
    <row r="514">
      <c r="A514" s="32" t="s">
        <v>43</v>
      </c>
      <c r="B514" s="475" t="s">
        <v>6895</v>
      </c>
      <c r="C514" s="18" t="s">
        <v>10858</v>
      </c>
      <c r="D514" s="26">
        <v>42.0</v>
      </c>
      <c r="E514" s="42" t="s">
        <v>67</v>
      </c>
      <c r="F514" s="253">
        <v>2022.0</v>
      </c>
      <c r="G514" s="35">
        <v>44699.0</v>
      </c>
      <c r="H514" s="25" t="s">
        <v>1367</v>
      </c>
      <c r="I514" s="25"/>
      <c r="J514" s="26"/>
      <c r="K514" s="24" t="s">
        <v>10518</v>
      </c>
      <c r="L514" s="24" t="s">
        <v>819</v>
      </c>
      <c r="M514" s="24" t="s">
        <v>70</v>
      </c>
      <c r="N514" s="26">
        <v>86.0</v>
      </c>
      <c r="O514" s="33" t="s">
        <v>6897</v>
      </c>
      <c r="P514" s="26">
        <v>86100.0</v>
      </c>
      <c r="Q514" s="26" t="s">
        <v>667</v>
      </c>
      <c r="R514" s="26" t="s">
        <v>6898</v>
      </c>
      <c r="S514" s="26" t="s">
        <v>1886</v>
      </c>
      <c r="T514" s="26" t="s">
        <v>6899</v>
      </c>
      <c r="U514" s="300" t="s">
        <v>6900</v>
      </c>
      <c r="V514" s="26" t="s">
        <v>47</v>
      </c>
      <c r="W514" s="26" t="s">
        <v>6901</v>
      </c>
      <c r="X514" s="26"/>
      <c r="Y514" s="26"/>
      <c r="Z514" s="26" t="s">
        <v>78</v>
      </c>
      <c r="AA514" s="26" t="s">
        <v>78</v>
      </c>
      <c r="AB514" s="26" t="s">
        <v>47</v>
      </c>
      <c r="AC514" s="47">
        <v>95.0</v>
      </c>
      <c r="AD514" s="47">
        <v>20.0</v>
      </c>
      <c r="AE514" s="47">
        <f t="shared" si="102"/>
        <v>75</v>
      </c>
      <c r="AF514" s="47">
        <v>0.0</v>
      </c>
      <c r="AG514" s="47"/>
      <c r="AH514" s="47"/>
      <c r="AI514" s="26"/>
      <c r="AJ514" s="26"/>
      <c r="AK514" s="63"/>
      <c r="AL514" s="181"/>
      <c r="AM514" s="181"/>
      <c r="AN514" s="63"/>
      <c r="AO514" s="64"/>
      <c r="AP514" s="64"/>
      <c r="AQ514" s="474"/>
      <c r="AR514" s="474"/>
      <c r="AS514" s="474"/>
      <c r="AT514" s="474"/>
      <c r="AU514" s="474"/>
      <c r="AV514" s="474"/>
      <c r="AW514" s="474"/>
      <c r="AX514" s="474"/>
      <c r="AY514" s="474"/>
      <c r="AZ514" s="474"/>
      <c r="BA514" s="474"/>
      <c r="BB514" s="474"/>
      <c r="BC514" s="474"/>
      <c r="BD514" s="474"/>
      <c r="BE514" s="474"/>
      <c r="BF514" s="474"/>
      <c r="BG514" s="474"/>
      <c r="BH514" s="474"/>
    </row>
    <row r="515">
      <c r="A515" s="32" t="s">
        <v>424</v>
      </c>
      <c r="B515" s="475" t="s">
        <v>6939</v>
      </c>
      <c r="C515" s="18" t="s">
        <v>6940</v>
      </c>
      <c r="D515" s="26"/>
      <c r="E515" s="42" t="s">
        <v>67</v>
      </c>
      <c r="F515" s="19">
        <v>2021.0</v>
      </c>
      <c r="G515" s="35">
        <v>44362.0</v>
      </c>
      <c r="H515" s="25"/>
      <c r="I515" s="25"/>
      <c r="J515" s="25"/>
      <c r="K515" s="103"/>
      <c r="L515" s="103"/>
      <c r="M515" s="25"/>
      <c r="N515" s="26">
        <v>79.0</v>
      </c>
      <c r="O515" s="56" t="s">
        <v>6941</v>
      </c>
      <c r="P515" s="24">
        <v>79140.0</v>
      </c>
      <c r="Q515" s="250" t="s">
        <v>6942</v>
      </c>
      <c r="R515" s="135" t="s">
        <v>307</v>
      </c>
      <c r="S515" s="135"/>
      <c r="T515" s="135"/>
      <c r="U515" s="26"/>
      <c r="V515" s="26"/>
      <c r="W515" s="25"/>
      <c r="X515" s="25"/>
      <c r="Y515" s="25"/>
      <c r="Z515" s="25"/>
      <c r="AA515" s="25"/>
      <c r="AB515" s="25"/>
      <c r="AC515" s="47">
        <v>49.0</v>
      </c>
      <c r="AD515" s="47"/>
      <c r="AE515" s="47"/>
      <c r="AF515" s="30"/>
      <c r="AG515" s="47"/>
      <c r="AH515" s="47"/>
      <c r="AI515" s="25"/>
      <c r="AJ515" s="25"/>
      <c r="AK515" s="63"/>
      <c r="AL515" s="476">
        <v>5.0</v>
      </c>
      <c r="AM515" s="477"/>
      <c r="AN515" s="63"/>
      <c r="AO515" s="64"/>
      <c r="AP515" s="64"/>
      <c r="AQ515" s="474"/>
      <c r="AR515" s="474"/>
      <c r="AS515" s="474"/>
      <c r="AT515" s="474"/>
      <c r="AU515" s="474"/>
      <c r="AV515" s="474"/>
      <c r="AW515" s="474"/>
      <c r="AX515" s="474"/>
      <c r="AY515" s="474"/>
      <c r="AZ515" s="474"/>
      <c r="BA515" s="474"/>
      <c r="BB515" s="474"/>
      <c r="BC515" s="474"/>
      <c r="BD515" s="474"/>
      <c r="BE515" s="474"/>
      <c r="BF515" s="474"/>
      <c r="BG515" s="474"/>
      <c r="BH515" s="474"/>
    </row>
    <row r="516">
      <c r="A516" s="32" t="s">
        <v>43</v>
      </c>
      <c r="B516" s="16" t="s">
        <v>6953</v>
      </c>
      <c r="C516" s="17" t="s">
        <v>6954</v>
      </c>
      <c r="D516" s="17">
        <v>115.0</v>
      </c>
      <c r="E516" s="258" t="s">
        <v>46</v>
      </c>
      <c r="F516" s="19">
        <v>2026.0</v>
      </c>
      <c r="G516" s="20">
        <v>46126.0</v>
      </c>
      <c r="H516" s="24" t="s">
        <v>68</v>
      </c>
      <c r="I516" s="25"/>
      <c r="J516" s="26"/>
      <c r="K516" s="106" t="s">
        <v>10557</v>
      </c>
      <c r="L516" s="106" t="s">
        <v>10558</v>
      </c>
      <c r="M516" s="25" t="s">
        <v>50</v>
      </c>
      <c r="N516" s="17">
        <v>59.0</v>
      </c>
      <c r="O516" s="17" t="s">
        <v>6955</v>
      </c>
      <c r="P516" s="17">
        <v>59300.0</v>
      </c>
      <c r="Q516" s="17" t="s">
        <v>6956</v>
      </c>
      <c r="R516" s="17" t="s">
        <v>6957</v>
      </c>
      <c r="S516" s="18" t="s">
        <v>6958</v>
      </c>
      <c r="T516" s="253" t="s">
        <v>118</v>
      </c>
      <c r="U516" s="17" t="s">
        <v>6959</v>
      </c>
      <c r="V516" s="17" t="s">
        <v>6960</v>
      </c>
      <c r="W516" s="26"/>
      <c r="X516" s="26"/>
      <c r="Y516" s="26"/>
      <c r="Z516" s="26"/>
      <c r="AA516" s="26"/>
      <c r="AB516" s="26"/>
      <c r="AC516" s="30"/>
      <c r="AD516" s="30"/>
      <c r="AE516" s="30"/>
      <c r="AF516" s="30"/>
      <c r="AG516" s="30"/>
      <c r="AH516" s="30"/>
      <c r="AI516" s="26"/>
      <c r="AJ516" s="17"/>
      <c r="AK516" s="35"/>
      <c r="AL516" s="40"/>
      <c r="AM516" s="26"/>
      <c r="AN516" s="63"/>
      <c r="AO516" s="26"/>
      <c r="AP516" s="26"/>
      <c r="AQ516" s="31"/>
      <c r="AR516" s="31"/>
      <c r="AS516" s="31"/>
      <c r="AT516" s="31"/>
      <c r="AU516" s="31"/>
      <c r="AV516" s="31"/>
      <c r="AW516" s="31"/>
      <c r="AX516" s="31"/>
      <c r="AY516" s="31"/>
      <c r="AZ516" s="31"/>
      <c r="BA516" s="31"/>
      <c r="BB516" s="31"/>
      <c r="BC516" s="31"/>
      <c r="BD516" s="31"/>
      <c r="BE516" s="31"/>
      <c r="BF516" s="31"/>
      <c r="BG516" s="31"/>
      <c r="BH516" s="31"/>
    </row>
    <row r="517">
      <c r="A517" s="32" t="s">
        <v>43</v>
      </c>
      <c r="B517" s="475" t="s">
        <v>6968</v>
      </c>
      <c r="C517" s="18" t="s">
        <v>6969</v>
      </c>
      <c r="D517" s="26">
        <v>400.0</v>
      </c>
      <c r="E517" s="42" t="s">
        <v>67</v>
      </c>
      <c r="F517" s="251">
        <v>2024.0</v>
      </c>
      <c r="G517" s="35">
        <v>45502.0</v>
      </c>
      <c r="H517" s="25" t="s">
        <v>68</v>
      </c>
      <c r="I517" s="24" t="s">
        <v>332</v>
      </c>
      <c r="J517" s="17" t="s">
        <v>6970</v>
      </c>
      <c r="K517" s="24" t="s">
        <v>4373</v>
      </c>
      <c r="L517" s="24" t="s">
        <v>10434</v>
      </c>
      <c r="M517" s="25" t="s">
        <v>168</v>
      </c>
      <c r="N517" s="26">
        <v>85.0</v>
      </c>
      <c r="O517" s="33" t="s">
        <v>4435</v>
      </c>
      <c r="P517" s="26">
        <v>85120.0</v>
      </c>
      <c r="Q517" s="26" t="s">
        <v>6971</v>
      </c>
      <c r="R517" s="26" t="s">
        <v>6972</v>
      </c>
      <c r="S517" s="26" t="s">
        <v>6973</v>
      </c>
      <c r="T517" s="26" t="s">
        <v>6974</v>
      </c>
      <c r="U517" s="300" t="s">
        <v>6975</v>
      </c>
      <c r="V517" s="17" t="s">
        <v>6976</v>
      </c>
      <c r="W517" s="26" t="s">
        <v>6977</v>
      </c>
      <c r="X517" s="26" t="s">
        <v>47</v>
      </c>
      <c r="Y517" s="26"/>
      <c r="Z517" s="26" t="s">
        <v>6978</v>
      </c>
      <c r="AA517" s="26" t="s">
        <v>79</v>
      </c>
      <c r="AB517" s="26"/>
      <c r="AC517" s="30">
        <v>95.0</v>
      </c>
      <c r="AD517" s="30">
        <v>20.0</v>
      </c>
      <c r="AE517" s="30">
        <f>AC517-AD517</f>
        <v>75</v>
      </c>
      <c r="AF517" s="30">
        <v>0.0</v>
      </c>
      <c r="AG517" s="30">
        <f>AE517-AF517</f>
        <v>75</v>
      </c>
      <c r="AH517" s="30">
        <f>AG517</f>
        <v>75</v>
      </c>
      <c r="AI517" s="26"/>
      <c r="AJ517" s="26"/>
      <c r="AK517" s="558"/>
      <c r="AL517" s="582">
        <v>3.0</v>
      </c>
      <c r="AM517" s="181"/>
      <c r="AN517" s="63"/>
      <c r="AO517" s="474"/>
      <c r="AP517" s="64"/>
      <c r="AQ517" s="474"/>
      <c r="AR517" s="474"/>
      <c r="AS517" s="474"/>
      <c r="AT517" s="474"/>
      <c r="AU517" s="474"/>
      <c r="AV517" s="474"/>
      <c r="AW517" s="474"/>
      <c r="AX517" s="474"/>
      <c r="AY517" s="474"/>
      <c r="AZ517" s="474"/>
      <c r="BA517" s="474"/>
      <c r="BB517" s="474"/>
      <c r="BC517" s="474"/>
      <c r="BD517" s="474"/>
      <c r="BE517" s="474"/>
      <c r="BF517" s="474"/>
      <c r="BG517" s="474"/>
      <c r="BH517" s="474"/>
    </row>
    <row r="518">
      <c r="A518" s="15" t="s">
        <v>43</v>
      </c>
      <c r="B518" s="16" t="s">
        <v>6990</v>
      </c>
      <c r="C518" s="18" t="s">
        <v>6991</v>
      </c>
      <c r="D518" s="17">
        <v>96.0</v>
      </c>
      <c r="E518" s="42" t="s">
        <v>46</v>
      </c>
      <c r="F518" s="311">
        <v>2026.0</v>
      </c>
      <c r="G518" s="20">
        <v>46106.0</v>
      </c>
      <c r="H518" s="24" t="s">
        <v>68</v>
      </c>
      <c r="I518" s="24"/>
      <c r="J518" s="17"/>
      <c r="K518" s="106" t="s">
        <v>10612</v>
      </c>
      <c r="L518" s="106" t="s">
        <v>6309</v>
      </c>
      <c r="M518" s="17"/>
      <c r="N518" s="17">
        <v>12.0</v>
      </c>
      <c r="O518" s="18" t="s">
        <v>6992</v>
      </c>
      <c r="P518" s="17">
        <v>12110.0</v>
      </c>
      <c r="Q518" s="17" t="s">
        <v>6993</v>
      </c>
      <c r="R518" s="17" t="s">
        <v>6994</v>
      </c>
      <c r="S518" s="18" t="s">
        <v>6995</v>
      </c>
      <c r="T518" s="258" t="s">
        <v>161</v>
      </c>
      <c r="U518" s="57" t="s">
        <v>6996</v>
      </c>
      <c r="V518" s="17" t="s">
        <v>6997</v>
      </c>
      <c r="W518" s="26"/>
      <c r="X518" s="26"/>
      <c r="Y518" s="26"/>
      <c r="Z518" s="26"/>
      <c r="AA518" s="26"/>
      <c r="AB518" s="26"/>
      <c r="AC518" s="47"/>
      <c r="AD518" s="30"/>
      <c r="AE518" s="30"/>
      <c r="AF518" s="30"/>
      <c r="AG518" s="30"/>
      <c r="AH518" s="30"/>
      <c r="AI518" s="26"/>
      <c r="AJ518" s="26"/>
      <c r="AK518" s="35"/>
      <c r="AL518" s="31"/>
      <c r="AM518" s="370">
        <v>1.0</v>
      </c>
      <c r="AN518" s="82">
        <v>46120.0</v>
      </c>
      <c r="AO518" s="31"/>
      <c r="AP518" s="31"/>
      <c r="AQ518" s="31"/>
      <c r="AR518" s="31"/>
      <c r="AS518" s="31"/>
      <c r="AT518" s="31"/>
      <c r="AU518" s="31"/>
      <c r="AV518" s="31"/>
      <c r="AW518" s="31"/>
      <c r="AX518" s="31"/>
      <c r="AY518" s="31"/>
      <c r="AZ518" s="31"/>
      <c r="BA518" s="31"/>
      <c r="BB518" s="31"/>
      <c r="BC518" s="31"/>
      <c r="BD518" s="31"/>
      <c r="BE518" s="31"/>
      <c r="BF518" s="31"/>
      <c r="BG518" s="31"/>
      <c r="BH518" s="31"/>
    </row>
    <row r="519">
      <c r="A519" s="32" t="s">
        <v>43</v>
      </c>
      <c r="B519" s="475" t="s">
        <v>7001</v>
      </c>
      <c r="C519" s="18" t="s">
        <v>7002</v>
      </c>
      <c r="D519" s="26">
        <v>75.0</v>
      </c>
      <c r="E519" s="42" t="s">
        <v>67</v>
      </c>
      <c r="F519" s="19">
        <v>2021.0</v>
      </c>
      <c r="G519" s="35">
        <v>44480.0</v>
      </c>
      <c r="H519" s="25" t="s">
        <v>68</v>
      </c>
      <c r="I519" s="25"/>
      <c r="J519" s="26"/>
      <c r="K519" s="106" t="s">
        <v>10584</v>
      </c>
      <c r="L519" s="106" t="s">
        <v>866</v>
      </c>
      <c r="M519" s="25" t="s">
        <v>47</v>
      </c>
      <c r="N519" s="26">
        <v>20.0</v>
      </c>
      <c r="O519" s="33" t="s">
        <v>7003</v>
      </c>
      <c r="P519" s="26">
        <v>20000.0</v>
      </c>
      <c r="Q519" s="26" t="s">
        <v>158</v>
      </c>
      <c r="R519" s="26" t="s">
        <v>7004</v>
      </c>
      <c r="S519" s="26" t="s">
        <v>3852</v>
      </c>
      <c r="T519" s="135" t="s">
        <v>55</v>
      </c>
      <c r="U519" s="300" t="s">
        <v>7005</v>
      </c>
      <c r="V519" s="26" t="s">
        <v>7006</v>
      </c>
      <c r="W519" s="26" t="s">
        <v>7007</v>
      </c>
      <c r="X519" s="26" t="s">
        <v>164</v>
      </c>
      <c r="Y519" s="26"/>
      <c r="Z519" s="26" t="s">
        <v>78</v>
      </c>
      <c r="AA519" s="26" t="s">
        <v>78</v>
      </c>
      <c r="AB519" s="26" t="s">
        <v>408</v>
      </c>
      <c r="AC519" s="30">
        <v>95.0</v>
      </c>
      <c r="AD519" s="30">
        <v>20.0</v>
      </c>
      <c r="AE519" s="30">
        <f>AC519-AD519</f>
        <v>75</v>
      </c>
      <c r="AF519" s="30">
        <v>0.0</v>
      </c>
      <c r="AG519" s="30">
        <f>AE519-AF519</f>
        <v>75</v>
      </c>
      <c r="AH519" s="30">
        <f>AG519</f>
        <v>75</v>
      </c>
      <c r="AI519" s="26"/>
      <c r="AJ519" s="26"/>
      <c r="AK519" s="63"/>
      <c r="AL519" s="181"/>
      <c r="AM519" s="181"/>
      <c r="AN519" s="63"/>
      <c r="AO519" s="64"/>
      <c r="AP519" s="64"/>
      <c r="AQ519" s="474"/>
      <c r="AR519" s="474"/>
      <c r="AS519" s="474"/>
      <c r="AT519" s="474"/>
      <c r="AU519" s="474"/>
      <c r="AV519" s="474"/>
      <c r="AW519" s="474"/>
      <c r="AX519" s="474"/>
      <c r="AY519" s="474"/>
      <c r="AZ519" s="474"/>
      <c r="BA519" s="474"/>
      <c r="BB519" s="474"/>
      <c r="BC519" s="474"/>
      <c r="BD519" s="474"/>
      <c r="BE519" s="474"/>
      <c r="BF519" s="474"/>
      <c r="BG519" s="474"/>
      <c r="BH519" s="474"/>
    </row>
    <row r="520">
      <c r="A520" s="537" t="s">
        <v>121</v>
      </c>
      <c r="B520" s="485" t="s">
        <v>10859</v>
      </c>
      <c r="C520" s="18" t="s">
        <v>10860</v>
      </c>
      <c r="D520" s="17">
        <v>170.0</v>
      </c>
      <c r="E520" s="42" t="s">
        <v>46</v>
      </c>
      <c r="F520" s="311">
        <v>2025.0</v>
      </c>
      <c r="G520" s="20">
        <v>45952.0</v>
      </c>
      <c r="H520" s="24" t="s">
        <v>68</v>
      </c>
      <c r="I520" s="24" t="s">
        <v>682</v>
      </c>
      <c r="J520" s="26"/>
      <c r="K520" s="24" t="s">
        <v>10564</v>
      </c>
      <c r="L520" s="24" t="s">
        <v>10565</v>
      </c>
      <c r="M520" s="17"/>
      <c r="N520" s="17">
        <v>88.0</v>
      </c>
      <c r="O520" s="18" t="s">
        <v>7011</v>
      </c>
      <c r="P520" s="17">
        <v>88150.0</v>
      </c>
      <c r="Q520" s="17" t="s">
        <v>7012</v>
      </c>
      <c r="R520" s="555" t="s">
        <v>4342</v>
      </c>
      <c r="S520" s="576" t="s">
        <v>1141</v>
      </c>
      <c r="T520" s="258" t="s">
        <v>1845</v>
      </c>
      <c r="U520" s="57" t="s">
        <v>7013</v>
      </c>
      <c r="V520" s="17" t="s">
        <v>10861</v>
      </c>
      <c r="W520" s="26"/>
      <c r="X520" s="26"/>
      <c r="Y520" s="26"/>
      <c r="Z520" s="26"/>
      <c r="AA520" s="26"/>
      <c r="AB520" s="26"/>
      <c r="AC520" s="47"/>
      <c r="AD520" s="30"/>
      <c r="AE520" s="30"/>
      <c r="AF520" s="30"/>
      <c r="AG520" s="30"/>
      <c r="AH520" s="30"/>
      <c r="AI520" s="26"/>
      <c r="AJ520" s="26"/>
      <c r="AK520" s="82"/>
      <c r="AL520" s="582">
        <v>1.0</v>
      </c>
      <c r="AM520" s="582">
        <v>1.0</v>
      </c>
      <c r="AN520" s="82"/>
      <c r="AO520" s="474"/>
      <c r="AP520" s="183">
        <v>1.0</v>
      </c>
      <c r="AQ520" s="183"/>
      <c r="AR520" s="183"/>
      <c r="AS520" s="183"/>
      <c r="AT520" s="183"/>
      <c r="AU520" s="183"/>
      <c r="AV520" s="183"/>
      <c r="AW520" s="183"/>
      <c r="AX520" s="183"/>
      <c r="AY520" s="183"/>
      <c r="AZ520" s="183"/>
      <c r="BA520" s="183"/>
      <c r="BB520" s="183"/>
      <c r="BC520" s="183"/>
      <c r="BD520" s="183"/>
      <c r="BE520" s="183"/>
      <c r="BF520" s="183"/>
      <c r="BG520" s="183"/>
      <c r="BH520" s="183"/>
    </row>
    <row r="521">
      <c r="A521" s="32" t="s">
        <v>121</v>
      </c>
      <c r="B521" s="475" t="s">
        <v>7026</v>
      </c>
      <c r="C521" s="18" t="s">
        <v>7027</v>
      </c>
      <c r="D521" s="26">
        <v>130.0</v>
      </c>
      <c r="E521" s="42" t="s">
        <v>67</v>
      </c>
      <c r="F521" s="304"/>
      <c r="G521" s="44"/>
      <c r="H521" s="24" t="s">
        <v>68</v>
      </c>
      <c r="I521" s="25"/>
      <c r="J521" s="25"/>
      <c r="K521" s="103" t="s">
        <v>6130</v>
      </c>
      <c r="L521" s="103" t="s">
        <v>10515</v>
      </c>
      <c r="M521" s="25"/>
      <c r="N521" s="26">
        <v>63.0</v>
      </c>
      <c r="O521" s="45"/>
      <c r="P521" s="25"/>
      <c r="Q521" s="26" t="s">
        <v>7028</v>
      </c>
      <c r="R521" s="26" t="s">
        <v>7029</v>
      </c>
      <c r="S521" s="26" t="s">
        <v>6230</v>
      </c>
      <c r="T521" s="135" t="s">
        <v>55</v>
      </c>
      <c r="U521" s="26" t="s">
        <v>7030</v>
      </c>
      <c r="V521" s="26" t="s">
        <v>7031</v>
      </c>
      <c r="W521" s="25"/>
      <c r="X521" s="25"/>
      <c r="Y521" s="25"/>
      <c r="Z521" s="25"/>
      <c r="AA521" s="25"/>
      <c r="AB521" s="25"/>
      <c r="AC521" s="47">
        <v>49.0</v>
      </c>
      <c r="AD521" s="47"/>
      <c r="AE521" s="47"/>
      <c r="AF521" s="30"/>
      <c r="AG521" s="47"/>
      <c r="AH521" s="47"/>
      <c r="AI521" s="25"/>
      <c r="AJ521" s="25"/>
      <c r="AK521" s="63"/>
      <c r="AL521" s="477"/>
      <c r="AM521" s="477"/>
      <c r="AN521" s="63"/>
      <c r="AO521" s="64"/>
      <c r="AP521" s="64"/>
      <c r="AQ521" s="474"/>
      <c r="AR521" s="474"/>
      <c r="AS521" s="474"/>
      <c r="AT521" s="474"/>
      <c r="AU521" s="474"/>
      <c r="AV521" s="474"/>
      <c r="AW521" s="474"/>
      <c r="AX521" s="474"/>
      <c r="AY521" s="474"/>
      <c r="AZ521" s="474"/>
      <c r="BA521" s="474"/>
      <c r="BB521" s="474"/>
      <c r="BC521" s="474"/>
      <c r="BD521" s="474"/>
      <c r="BE521" s="474"/>
      <c r="BF521" s="474"/>
      <c r="BG521" s="474"/>
      <c r="BH521" s="474"/>
    </row>
    <row r="522">
      <c r="A522" s="32" t="s">
        <v>43</v>
      </c>
      <c r="B522" s="475" t="s">
        <v>7032</v>
      </c>
      <c r="C522" s="18" t="s">
        <v>7033</v>
      </c>
      <c r="D522" s="26">
        <v>48.0</v>
      </c>
      <c r="E522" s="42" t="s">
        <v>67</v>
      </c>
      <c r="F522" s="253">
        <v>2022.0</v>
      </c>
      <c r="G522" s="35">
        <v>44616.0</v>
      </c>
      <c r="H522" s="25" t="s">
        <v>68</v>
      </c>
      <c r="I522" s="25"/>
      <c r="J522" s="26"/>
      <c r="K522" s="106"/>
      <c r="L522" s="106"/>
      <c r="M522" s="24" t="s">
        <v>84</v>
      </c>
      <c r="N522" s="26">
        <v>37.0</v>
      </c>
      <c r="O522" s="33" t="s">
        <v>7035</v>
      </c>
      <c r="P522" s="26">
        <v>37302.0</v>
      </c>
      <c r="Q522" s="26" t="s">
        <v>7036</v>
      </c>
      <c r="R522" s="26" t="s">
        <v>7037</v>
      </c>
      <c r="S522" s="26" t="s">
        <v>1797</v>
      </c>
      <c r="T522" s="84" t="s">
        <v>55</v>
      </c>
      <c r="U522" s="300" t="s">
        <v>7038</v>
      </c>
      <c r="V522" s="26" t="s">
        <v>47</v>
      </c>
      <c r="W522" s="26" t="s">
        <v>7039</v>
      </c>
      <c r="X522" s="26"/>
      <c r="Y522" s="26"/>
      <c r="Z522" s="26" t="s">
        <v>78</v>
      </c>
      <c r="AA522" s="26" t="s">
        <v>79</v>
      </c>
      <c r="AB522" s="26" t="s">
        <v>47</v>
      </c>
      <c r="AC522" s="30">
        <v>95.0</v>
      </c>
      <c r="AD522" s="30">
        <v>20.0</v>
      </c>
      <c r="AE522" s="30">
        <f>AC522-AD522</f>
        <v>75</v>
      </c>
      <c r="AF522" s="30">
        <v>0.0</v>
      </c>
      <c r="AG522" s="30">
        <f>AE522-AF522</f>
        <v>75</v>
      </c>
      <c r="AH522" s="30">
        <f>AG522</f>
        <v>75</v>
      </c>
      <c r="AI522" s="26"/>
      <c r="AJ522" s="26"/>
      <c r="AK522" s="63"/>
      <c r="AL522" s="181"/>
      <c r="AM522" s="181"/>
      <c r="AN522" s="63"/>
      <c r="AO522" s="64"/>
      <c r="AP522" s="64"/>
      <c r="AQ522" s="474"/>
      <c r="AR522" s="474"/>
      <c r="AS522" s="474"/>
      <c r="AT522" s="474"/>
      <c r="AU522" s="474"/>
      <c r="AV522" s="474"/>
      <c r="AW522" s="474"/>
      <c r="AX522" s="474"/>
      <c r="AY522" s="474"/>
      <c r="AZ522" s="474"/>
      <c r="BA522" s="474"/>
      <c r="BB522" s="474"/>
      <c r="BC522" s="474"/>
      <c r="BD522" s="474"/>
      <c r="BE522" s="474"/>
      <c r="BF522" s="474"/>
      <c r="BG522" s="474"/>
      <c r="BH522" s="474"/>
    </row>
    <row r="523">
      <c r="A523" s="15" t="s">
        <v>121</v>
      </c>
      <c r="B523" s="16" t="s">
        <v>10862</v>
      </c>
      <c r="C523" s="18" t="s">
        <v>10863</v>
      </c>
      <c r="D523" s="26">
        <v>280.0</v>
      </c>
      <c r="E523" s="42" t="s">
        <v>46</v>
      </c>
      <c r="F523" s="251">
        <v>2026.0</v>
      </c>
      <c r="G523" s="55">
        <v>46029.0</v>
      </c>
      <c r="H523" s="24" t="s">
        <v>68</v>
      </c>
      <c r="I523" s="24"/>
      <c r="J523" s="25"/>
      <c r="K523" s="24" t="s">
        <v>10564</v>
      </c>
      <c r="L523" s="24" t="s">
        <v>10565</v>
      </c>
      <c r="M523" s="17" t="s">
        <v>434</v>
      </c>
      <c r="N523" s="26">
        <v>88.0</v>
      </c>
      <c r="O523" s="56" t="s">
        <v>10864</v>
      </c>
      <c r="P523" s="24">
        <v>88380.0</v>
      </c>
      <c r="Q523" s="26" t="s">
        <v>10865</v>
      </c>
      <c r="R523" s="250" t="s">
        <v>10866</v>
      </c>
      <c r="S523" s="266" t="s">
        <v>10867</v>
      </c>
      <c r="T523" s="250" t="s">
        <v>2846</v>
      </c>
      <c r="U523" s="17" t="s">
        <v>10868</v>
      </c>
      <c r="V523" s="250" t="s">
        <v>10869</v>
      </c>
      <c r="W523" s="25"/>
      <c r="X523" s="25"/>
      <c r="Y523" s="25"/>
      <c r="Z523" s="25"/>
      <c r="AA523" s="25"/>
      <c r="AB523" s="25"/>
      <c r="AC523" s="47">
        <v>49.0</v>
      </c>
      <c r="AD523" s="47"/>
      <c r="AE523" s="47"/>
      <c r="AF523" s="30"/>
      <c r="AG523" s="47"/>
      <c r="AH523" s="47"/>
      <c r="AI523" s="25"/>
      <c r="AJ523" s="26" t="s">
        <v>830</v>
      </c>
      <c r="AK523" s="82"/>
      <c r="AL523" s="182">
        <v>1.0</v>
      </c>
      <c r="AM523" s="182"/>
      <c r="AN523" s="82"/>
      <c r="AO523" s="64"/>
      <c r="AP523" s="86">
        <v>1.0</v>
      </c>
      <c r="AQ523" s="183"/>
      <c r="AR523" s="183"/>
      <c r="AS523" s="183"/>
      <c r="AT523" s="183"/>
      <c r="AU523" s="183"/>
      <c r="AV523" s="183"/>
      <c r="AW523" s="183"/>
      <c r="AX523" s="183"/>
      <c r="AY523" s="183"/>
      <c r="AZ523" s="183"/>
      <c r="BA523" s="183"/>
      <c r="BB523" s="183"/>
      <c r="BC523" s="183"/>
      <c r="BD523" s="183"/>
      <c r="BE523" s="183"/>
      <c r="BF523" s="183"/>
      <c r="BG523" s="183"/>
      <c r="BH523" s="183"/>
    </row>
    <row r="524">
      <c r="A524" s="32" t="s">
        <v>43</v>
      </c>
      <c r="B524" s="475" t="s">
        <v>7056</v>
      </c>
      <c r="C524" s="18" t="s">
        <v>7057</v>
      </c>
      <c r="D524" s="26">
        <v>350.0</v>
      </c>
      <c r="E524" s="42" t="s">
        <v>67</v>
      </c>
      <c r="F524" s="19">
        <v>2021.0</v>
      </c>
      <c r="G524" s="35">
        <v>44280.0</v>
      </c>
      <c r="H524" s="25" t="s">
        <v>68</v>
      </c>
      <c r="I524" s="25"/>
      <c r="J524" s="26"/>
      <c r="K524" s="24" t="s">
        <v>10585</v>
      </c>
      <c r="L524" s="24" t="s">
        <v>1118</v>
      </c>
      <c r="M524" s="26" t="s">
        <v>50</v>
      </c>
      <c r="N524" s="26">
        <v>86.0</v>
      </c>
      <c r="O524" s="33" t="s">
        <v>7058</v>
      </c>
      <c r="P524" s="26">
        <v>86066.0</v>
      </c>
      <c r="Q524" s="26" t="s">
        <v>4619</v>
      </c>
      <c r="R524" s="26" t="s">
        <v>7059</v>
      </c>
      <c r="S524" s="26" t="s">
        <v>7060</v>
      </c>
      <c r="T524" s="26" t="s">
        <v>1830</v>
      </c>
      <c r="U524" s="300" t="s">
        <v>7061</v>
      </c>
      <c r="V524" s="26" t="s">
        <v>47</v>
      </c>
      <c r="W524" s="26" t="s">
        <v>7062</v>
      </c>
      <c r="X524" s="26" t="s">
        <v>47</v>
      </c>
      <c r="Y524" s="26"/>
      <c r="Z524" s="26" t="s">
        <v>78</v>
      </c>
      <c r="AA524" s="26" t="s">
        <v>79</v>
      </c>
      <c r="AB524" s="26" t="s">
        <v>47</v>
      </c>
      <c r="AC524" s="30">
        <v>95.0</v>
      </c>
      <c r="AD524" s="30">
        <v>20.0</v>
      </c>
      <c r="AE524" s="30">
        <f>AC524-AD524</f>
        <v>75</v>
      </c>
      <c r="AF524" s="30">
        <v>0.0</v>
      </c>
      <c r="AG524" s="30">
        <f>AE524-AF524</f>
        <v>75</v>
      </c>
      <c r="AH524" s="30">
        <f>AG524</f>
        <v>75</v>
      </c>
      <c r="AI524" s="26"/>
      <c r="AJ524" s="26"/>
      <c r="AK524" s="63"/>
      <c r="AL524" s="182">
        <v>8.0</v>
      </c>
      <c r="AM524" s="181"/>
      <c r="AN524" s="63"/>
      <c r="AO524" s="86">
        <v>4.0</v>
      </c>
      <c r="AP524" s="64"/>
      <c r="AQ524" s="474"/>
      <c r="AR524" s="474"/>
      <c r="AS524" s="474"/>
      <c r="AT524" s="474"/>
      <c r="AU524" s="474"/>
      <c r="AV524" s="474"/>
      <c r="AW524" s="474"/>
      <c r="AX524" s="474"/>
      <c r="AY524" s="474"/>
      <c r="AZ524" s="474"/>
      <c r="BA524" s="474"/>
      <c r="BB524" s="474"/>
      <c r="BC524" s="474"/>
      <c r="BD524" s="474"/>
      <c r="BE524" s="474"/>
      <c r="BF524" s="474"/>
      <c r="BG524" s="474"/>
      <c r="BH524" s="474"/>
    </row>
    <row r="525">
      <c r="A525" s="32" t="s">
        <v>121</v>
      </c>
      <c r="B525" s="475" t="s">
        <v>7078</v>
      </c>
      <c r="C525" s="18" t="s">
        <v>7079</v>
      </c>
      <c r="D525" s="26">
        <v>300.0</v>
      </c>
      <c r="E525" s="42" t="s">
        <v>67</v>
      </c>
      <c r="F525" s="304"/>
      <c r="G525" s="44"/>
      <c r="H525" s="24" t="s">
        <v>68</v>
      </c>
      <c r="I525" s="25"/>
      <c r="J525" s="25"/>
      <c r="K525" s="103" t="s">
        <v>6130</v>
      </c>
      <c r="L525" s="103" t="s">
        <v>10515</v>
      </c>
      <c r="M525" s="25"/>
      <c r="N525" s="26">
        <v>13.0</v>
      </c>
      <c r="O525" s="45"/>
      <c r="P525" s="25"/>
      <c r="Q525" s="26" t="s">
        <v>7080</v>
      </c>
      <c r="R525" s="26" t="s">
        <v>7081</v>
      </c>
      <c r="S525" s="26" t="s">
        <v>602</v>
      </c>
      <c r="T525" s="135" t="s">
        <v>55</v>
      </c>
      <c r="U525" s="26" t="s">
        <v>7082</v>
      </c>
      <c r="V525" s="26" t="s">
        <v>7083</v>
      </c>
      <c r="W525" s="25"/>
      <c r="X525" s="25"/>
      <c r="Y525" s="25"/>
      <c r="Z525" s="25"/>
      <c r="AA525" s="25"/>
      <c r="AB525" s="25"/>
      <c r="AC525" s="47">
        <v>49.0</v>
      </c>
      <c r="AD525" s="47"/>
      <c r="AE525" s="47"/>
      <c r="AF525" s="30"/>
      <c r="AG525" s="47"/>
      <c r="AH525" s="47"/>
      <c r="AI525" s="25"/>
      <c r="AJ525" s="25"/>
      <c r="AK525" s="63"/>
      <c r="AL525" s="182"/>
      <c r="AM525" s="181"/>
      <c r="AN525" s="63"/>
      <c r="AO525" s="86"/>
      <c r="AP525" s="64"/>
      <c r="AQ525" s="474"/>
      <c r="AR525" s="474"/>
      <c r="AS525" s="474"/>
      <c r="AT525" s="474"/>
      <c r="AU525" s="474"/>
      <c r="AV525" s="474"/>
      <c r="AW525" s="474"/>
      <c r="AX525" s="474"/>
      <c r="AY525" s="474"/>
      <c r="AZ525" s="474"/>
      <c r="BA525" s="474"/>
      <c r="BB525" s="474"/>
      <c r="BC525" s="474"/>
      <c r="BD525" s="474"/>
      <c r="BE525" s="474"/>
      <c r="BF525" s="474"/>
      <c r="BG525" s="474"/>
      <c r="BH525" s="474"/>
    </row>
    <row r="526">
      <c r="A526" s="15" t="s">
        <v>43</v>
      </c>
      <c r="B526" s="16" t="s">
        <v>7084</v>
      </c>
      <c r="C526" s="18" t="s">
        <v>7085</v>
      </c>
      <c r="D526" s="17">
        <v>100.0</v>
      </c>
      <c r="E526" s="42" t="s">
        <v>46</v>
      </c>
      <c r="F526" s="311">
        <v>2026.0</v>
      </c>
      <c r="G526" s="55">
        <v>46059.0</v>
      </c>
      <c r="H526" s="24" t="s">
        <v>68</v>
      </c>
      <c r="I526" s="24" t="s">
        <v>3277</v>
      </c>
      <c r="J526" s="24"/>
      <c r="K526" s="106" t="s">
        <v>10531</v>
      </c>
      <c r="L526" s="106" t="s">
        <v>10532</v>
      </c>
      <c r="M526" s="25"/>
      <c r="N526" s="17">
        <v>17.0</v>
      </c>
      <c r="O526" s="56" t="s">
        <v>7087</v>
      </c>
      <c r="P526" s="24">
        <v>17300.0</v>
      </c>
      <c r="Q526" s="17" t="s">
        <v>418</v>
      </c>
      <c r="R526" s="17" t="s">
        <v>7088</v>
      </c>
      <c r="S526" s="18" t="s">
        <v>7089</v>
      </c>
      <c r="T526" s="258" t="s">
        <v>118</v>
      </c>
      <c r="U526" s="57" t="s">
        <v>7090</v>
      </c>
      <c r="V526" s="17" t="s">
        <v>7091</v>
      </c>
      <c r="W526" s="25"/>
      <c r="X526" s="25"/>
      <c r="Y526" s="25"/>
      <c r="Z526" s="25"/>
      <c r="AA526" s="25"/>
      <c r="AB526" s="25"/>
      <c r="AC526" s="47"/>
      <c r="AD526" s="47"/>
      <c r="AE526" s="47"/>
      <c r="AF526" s="30"/>
      <c r="AG526" s="47"/>
      <c r="AH526" s="47"/>
      <c r="AI526" s="25"/>
      <c r="AJ526" s="24" t="s">
        <v>7092</v>
      </c>
      <c r="AK526" s="82"/>
      <c r="AL526" s="182"/>
      <c r="AM526" s="182">
        <v>5.0</v>
      </c>
      <c r="AN526" s="82">
        <v>46125.0</v>
      </c>
      <c r="AO526" s="86"/>
      <c r="AP526" s="86">
        <v>4.0</v>
      </c>
      <c r="AQ526" s="183"/>
      <c r="AR526" s="183"/>
      <c r="AS526" s="183"/>
      <c r="AT526" s="183"/>
      <c r="AU526" s="183"/>
      <c r="AV526" s="183"/>
      <c r="AW526" s="183"/>
      <c r="AX526" s="183"/>
      <c r="AY526" s="183"/>
      <c r="AZ526" s="183"/>
      <c r="BA526" s="183"/>
      <c r="BB526" s="183"/>
      <c r="BC526" s="183"/>
      <c r="BD526" s="183"/>
      <c r="BE526" s="183"/>
      <c r="BF526" s="183"/>
      <c r="BG526" s="183"/>
      <c r="BH526" s="183"/>
    </row>
    <row r="527">
      <c r="A527" s="32" t="s">
        <v>43</v>
      </c>
      <c r="B527" s="485" t="s">
        <v>7098</v>
      </c>
      <c r="C527" s="18" t="s">
        <v>7099</v>
      </c>
      <c r="D527" s="17">
        <v>70.0</v>
      </c>
      <c r="E527" s="42" t="s">
        <v>67</v>
      </c>
      <c r="F527" s="251">
        <v>2024.0</v>
      </c>
      <c r="G527" s="20">
        <v>45646.0</v>
      </c>
      <c r="H527" s="24" t="s">
        <v>68</v>
      </c>
      <c r="I527" s="24" t="s">
        <v>488</v>
      </c>
      <c r="J527" s="26"/>
      <c r="K527" s="24" t="s">
        <v>10567</v>
      </c>
      <c r="L527" s="24" t="s">
        <v>10568</v>
      </c>
      <c r="M527" s="25" t="s">
        <v>50</v>
      </c>
      <c r="N527" s="17">
        <v>79.0</v>
      </c>
      <c r="O527" s="18" t="s">
        <v>10870</v>
      </c>
      <c r="P527" s="17">
        <v>79190.0</v>
      </c>
      <c r="Q527" s="17" t="s">
        <v>7101</v>
      </c>
      <c r="R527" s="26" t="s">
        <v>7102</v>
      </c>
      <c r="S527" s="26" t="s">
        <v>3950</v>
      </c>
      <c r="T527" s="135" t="s">
        <v>55</v>
      </c>
      <c r="U527" s="17" t="s">
        <v>7103</v>
      </c>
      <c r="V527" s="26" t="s">
        <v>7104</v>
      </c>
      <c r="W527" s="17" t="s">
        <v>7105</v>
      </c>
      <c r="X527" s="26"/>
      <c r="Y527" s="26"/>
      <c r="Z527" s="26"/>
      <c r="AA527" s="26"/>
      <c r="AB527" s="26"/>
      <c r="AC527" s="120">
        <v>95.0</v>
      </c>
      <c r="AD527" s="120">
        <v>20.0</v>
      </c>
      <c r="AE527" s="120">
        <f t="shared" ref="AE527:AE528" si="105">AC527-AD527</f>
        <v>75</v>
      </c>
      <c r="AF527" s="120">
        <v>0.0</v>
      </c>
      <c r="AG527" s="120">
        <f t="shared" ref="AG527:AG528" si="106">AE527-AF527</f>
        <v>75</v>
      </c>
      <c r="AH527" s="120">
        <f t="shared" ref="AH527:AH528" si="107">AG527</f>
        <v>75</v>
      </c>
      <c r="AI527" s="26"/>
      <c r="AJ527" s="26"/>
      <c r="AK527" s="63"/>
      <c r="AL527" s="182">
        <v>2.0</v>
      </c>
      <c r="AM527" s="181"/>
      <c r="AN527" s="63"/>
      <c r="AO527" s="86">
        <v>4.0</v>
      </c>
      <c r="AP527" s="64"/>
      <c r="AQ527" s="474"/>
      <c r="AR527" s="474"/>
      <c r="AS527" s="474"/>
      <c r="AT527" s="474"/>
      <c r="AU527" s="474"/>
      <c r="AV527" s="474"/>
      <c r="AW527" s="474"/>
      <c r="AX527" s="474"/>
      <c r="AY527" s="474"/>
      <c r="AZ527" s="474"/>
      <c r="BA527" s="474"/>
      <c r="BB527" s="474"/>
      <c r="BC527" s="474"/>
      <c r="BD527" s="474"/>
      <c r="BE527" s="474"/>
      <c r="BF527" s="474"/>
      <c r="BG527" s="474"/>
      <c r="BH527" s="474"/>
    </row>
    <row r="528">
      <c r="A528" s="32" t="s">
        <v>43</v>
      </c>
      <c r="B528" s="475" t="s">
        <v>7111</v>
      </c>
      <c r="C528" s="18" t="s">
        <v>7112</v>
      </c>
      <c r="D528" s="26" t="s">
        <v>47</v>
      </c>
      <c r="E528" s="42" t="s">
        <v>67</v>
      </c>
      <c r="F528" s="253">
        <v>2020.0</v>
      </c>
      <c r="G528" s="35">
        <v>44174.0</v>
      </c>
      <c r="H528" s="25" t="s">
        <v>68</v>
      </c>
      <c r="I528" s="25"/>
      <c r="J528" s="26"/>
      <c r="K528" s="24" t="s">
        <v>10577</v>
      </c>
      <c r="L528" s="24" t="s">
        <v>96</v>
      </c>
      <c r="M528" s="26" t="s">
        <v>50</v>
      </c>
      <c r="N528" s="26" t="s">
        <v>1245</v>
      </c>
      <c r="O528" s="33" t="s">
        <v>7113</v>
      </c>
      <c r="P528" s="26">
        <v>33000.0</v>
      </c>
      <c r="Q528" s="26" t="s">
        <v>963</v>
      </c>
      <c r="R528" s="26" t="s">
        <v>7114</v>
      </c>
      <c r="S528" s="26" t="s">
        <v>3620</v>
      </c>
      <c r="T528" s="26" t="s">
        <v>2883</v>
      </c>
      <c r="U528" s="300" t="s">
        <v>7115</v>
      </c>
      <c r="V528" s="26" t="s">
        <v>7116</v>
      </c>
      <c r="W528" s="26" t="s">
        <v>47</v>
      </c>
      <c r="X528" s="26" t="s">
        <v>27</v>
      </c>
      <c r="Y528" s="26" t="s">
        <v>7117</v>
      </c>
      <c r="Z528" s="26" t="s">
        <v>78</v>
      </c>
      <c r="AA528" s="26" t="s">
        <v>78</v>
      </c>
      <c r="AB528" s="26" t="s">
        <v>1951</v>
      </c>
      <c r="AC528" s="30">
        <v>95.0</v>
      </c>
      <c r="AD528" s="30">
        <v>20.0</v>
      </c>
      <c r="AE528" s="30">
        <f t="shared" si="105"/>
        <v>75</v>
      </c>
      <c r="AF528" s="30">
        <v>0.0</v>
      </c>
      <c r="AG528" s="30">
        <f t="shared" si="106"/>
        <v>75</v>
      </c>
      <c r="AH528" s="30">
        <f t="shared" si="107"/>
        <v>75</v>
      </c>
      <c r="AI528" s="26"/>
      <c r="AJ528" s="26"/>
      <c r="AK528" s="63"/>
      <c r="AL528" s="181"/>
      <c r="AM528" s="181"/>
      <c r="AN528" s="63"/>
      <c r="AO528" s="64"/>
      <c r="AP528" s="64"/>
      <c r="AQ528" s="474"/>
      <c r="AR528" s="474"/>
      <c r="AS528" s="474"/>
      <c r="AT528" s="474"/>
      <c r="AU528" s="474"/>
      <c r="AV528" s="474"/>
      <c r="AW528" s="474"/>
      <c r="AX528" s="474"/>
      <c r="AY528" s="474"/>
      <c r="AZ528" s="474"/>
      <c r="BA528" s="474"/>
      <c r="BB528" s="474"/>
      <c r="BC528" s="474"/>
      <c r="BD528" s="474"/>
      <c r="BE528" s="474"/>
      <c r="BF528" s="474"/>
      <c r="BG528" s="474"/>
      <c r="BH528" s="474"/>
    </row>
    <row r="529">
      <c r="A529" s="32" t="s">
        <v>424</v>
      </c>
      <c r="B529" s="475" t="s">
        <v>7139</v>
      </c>
      <c r="C529" s="18" t="s">
        <v>7140</v>
      </c>
      <c r="D529" s="26"/>
      <c r="E529" s="42" t="s">
        <v>67</v>
      </c>
      <c r="F529" s="251">
        <v>2022.0</v>
      </c>
      <c r="G529" s="35">
        <v>44673.0</v>
      </c>
      <c r="H529" s="24" t="s">
        <v>68</v>
      </c>
      <c r="I529" s="25"/>
      <c r="J529" s="25"/>
      <c r="K529" s="103"/>
      <c r="L529" s="103"/>
      <c r="M529" s="25"/>
      <c r="N529" s="26">
        <v>18.0</v>
      </c>
      <c r="O529" s="45"/>
      <c r="P529" s="25"/>
      <c r="Q529" s="135"/>
      <c r="R529" s="135" t="s">
        <v>307</v>
      </c>
      <c r="S529" s="135"/>
      <c r="T529" s="135"/>
      <c r="U529" s="26"/>
      <c r="V529" s="26"/>
      <c r="W529" s="25"/>
      <c r="X529" s="25"/>
      <c r="Y529" s="25"/>
      <c r="Z529" s="25"/>
      <c r="AA529" s="25"/>
      <c r="AB529" s="25"/>
      <c r="AC529" s="47">
        <v>49.0</v>
      </c>
      <c r="AD529" s="47"/>
      <c r="AE529" s="47"/>
      <c r="AF529" s="30"/>
      <c r="AG529" s="47"/>
      <c r="AH529" s="47"/>
      <c r="AI529" s="25"/>
      <c r="AJ529" s="25"/>
      <c r="AK529" s="63"/>
      <c r="AL529" s="477"/>
      <c r="AM529" s="477"/>
      <c r="AN529" s="63"/>
      <c r="AO529" s="64"/>
      <c r="AP529" s="64"/>
      <c r="AQ529" s="474"/>
      <c r="AR529" s="474"/>
      <c r="AS529" s="474"/>
      <c r="AT529" s="474"/>
      <c r="AU529" s="474"/>
      <c r="AV529" s="474"/>
      <c r="AW529" s="474"/>
      <c r="AX529" s="474"/>
      <c r="AY529" s="474"/>
      <c r="AZ529" s="474"/>
      <c r="BA529" s="474"/>
      <c r="BB529" s="474"/>
      <c r="BC529" s="474"/>
      <c r="BD529" s="474"/>
      <c r="BE529" s="474"/>
      <c r="BF529" s="474"/>
      <c r="BG529" s="474"/>
      <c r="BH529" s="474"/>
    </row>
    <row r="530">
      <c r="A530" s="32" t="s">
        <v>43</v>
      </c>
      <c r="B530" s="475" t="s">
        <v>7147</v>
      </c>
      <c r="C530" s="18" t="s">
        <v>7148</v>
      </c>
      <c r="D530" s="26">
        <v>80.0</v>
      </c>
      <c r="E530" s="42" t="s">
        <v>67</v>
      </c>
      <c r="F530" s="253">
        <v>2023.0</v>
      </c>
      <c r="G530" s="35">
        <v>45000.0</v>
      </c>
      <c r="H530" s="25" t="s">
        <v>68</v>
      </c>
      <c r="I530" s="25"/>
      <c r="J530" s="26"/>
      <c r="K530" s="24" t="s">
        <v>10557</v>
      </c>
      <c r="L530" s="24" t="s">
        <v>10558</v>
      </c>
      <c r="M530" s="26" t="s">
        <v>50</v>
      </c>
      <c r="N530" s="26">
        <v>59.0</v>
      </c>
      <c r="O530" s="33" t="s">
        <v>7149</v>
      </c>
      <c r="P530" s="26">
        <v>59187.0</v>
      </c>
      <c r="Q530" s="26" t="s">
        <v>7150</v>
      </c>
      <c r="R530" s="26" t="s">
        <v>7151</v>
      </c>
      <c r="S530" s="26" t="s">
        <v>7152</v>
      </c>
      <c r="T530" s="26" t="s">
        <v>7153</v>
      </c>
      <c r="U530" s="481" t="s">
        <v>7154</v>
      </c>
      <c r="V530" s="26" t="s">
        <v>47</v>
      </c>
      <c r="W530" s="26" t="s">
        <v>47</v>
      </c>
      <c r="X530" s="26" t="s">
        <v>47</v>
      </c>
      <c r="Y530" s="26"/>
      <c r="Z530" s="26" t="s">
        <v>78</v>
      </c>
      <c r="AA530" s="26" t="s">
        <v>79</v>
      </c>
      <c r="AB530" s="26"/>
      <c r="AC530" s="30">
        <v>95.0</v>
      </c>
      <c r="AD530" s="30">
        <v>20.0</v>
      </c>
      <c r="AE530" s="30">
        <f>AC530-AD530</f>
        <v>75</v>
      </c>
      <c r="AF530" s="30">
        <v>0.0</v>
      </c>
      <c r="AG530" s="30">
        <f>AE530-AF530</f>
        <v>75</v>
      </c>
      <c r="AH530" s="30">
        <f>AG530</f>
        <v>75</v>
      </c>
      <c r="AI530" s="26"/>
      <c r="AJ530" s="26"/>
      <c r="AK530" s="63"/>
      <c r="AL530" s="182">
        <v>13.0</v>
      </c>
      <c r="AM530" s="181"/>
      <c r="AN530" s="63"/>
      <c r="AO530" s="86">
        <v>2.0</v>
      </c>
      <c r="AP530" s="64"/>
      <c r="AQ530" s="474"/>
      <c r="AR530" s="474"/>
      <c r="AS530" s="474"/>
      <c r="AT530" s="474"/>
      <c r="AU530" s="474"/>
      <c r="AV530" s="474"/>
      <c r="AW530" s="474"/>
      <c r="AX530" s="474"/>
      <c r="AY530" s="474"/>
      <c r="AZ530" s="474"/>
      <c r="BA530" s="474"/>
      <c r="BB530" s="474"/>
      <c r="BC530" s="474"/>
      <c r="BD530" s="474"/>
      <c r="BE530" s="474"/>
      <c r="BF530" s="474"/>
      <c r="BG530" s="474"/>
      <c r="BH530" s="474"/>
    </row>
    <row r="531">
      <c r="A531" s="15" t="s">
        <v>121</v>
      </c>
      <c r="B531" s="16" t="s">
        <v>10871</v>
      </c>
      <c r="C531" s="18" t="s">
        <v>7179</v>
      </c>
      <c r="D531" s="17">
        <v>380.0</v>
      </c>
      <c r="E531" s="42" t="s">
        <v>46</v>
      </c>
      <c r="F531" s="251">
        <v>2026.0</v>
      </c>
      <c r="G531" s="20">
        <v>46070.0</v>
      </c>
      <c r="H531" s="24" t="s">
        <v>68</v>
      </c>
      <c r="I531" s="24" t="s">
        <v>682</v>
      </c>
      <c r="J531" s="26"/>
      <c r="K531" s="106" t="s">
        <v>10564</v>
      </c>
      <c r="L531" s="106" t="s">
        <v>10565</v>
      </c>
      <c r="M531" s="17" t="s">
        <v>434</v>
      </c>
      <c r="N531" s="17">
        <v>88.0</v>
      </c>
      <c r="O531" s="18" t="s">
        <v>7180</v>
      </c>
      <c r="P531" s="17">
        <v>88190.0</v>
      </c>
      <c r="Q531" s="17" t="s">
        <v>6924</v>
      </c>
      <c r="R531" s="17" t="s">
        <v>7181</v>
      </c>
      <c r="S531" s="17" t="s">
        <v>10872</v>
      </c>
      <c r="T531" s="251" t="s">
        <v>370</v>
      </c>
      <c r="U531" s="17" t="s">
        <v>7183</v>
      </c>
      <c r="V531" s="26" t="s">
        <v>7184</v>
      </c>
      <c r="W531" s="26"/>
      <c r="X531" s="26"/>
      <c r="Y531" s="26"/>
      <c r="Z531" s="26"/>
      <c r="AA531" s="26"/>
      <c r="AB531" s="26"/>
      <c r="AC531" s="30"/>
      <c r="AD531" s="30"/>
      <c r="AE531" s="30"/>
      <c r="AF531" s="30"/>
      <c r="AG531" s="30"/>
      <c r="AH531" s="30"/>
      <c r="AI531" s="26"/>
      <c r="AJ531" s="26"/>
      <c r="AK531" s="63"/>
      <c r="AL531" s="181"/>
      <c r="AM531" s="182">
        <v>5.0</v>
      </c>
      <c r="AN531" s="63"/>
      <c r="AO531" s="64"/>
      <c r="AP531" s="64"/>
      <c r="AQ531" s="474"/>
      <c r="AR531" s="474"/>
      <c r="AS531" s="474"/>
      <c r="AT531" s="474"/>
      <c r="AU531" s="474"/>
      <c r="AV531" s="474"/>
      <c r="AW531" s="474"/>
      <c r="AX531" s="474"/>
      <c r="AY531" s="474"/>
      <c r="AZ531" s="474"/>
      <c r="BA531" s="474"/>
      <c r="BB531" s="474"/>
      <c r="BC531" s="474"/>
      <c r="BD531" s="474"/>
      <c r="BE531" s="474"/>
      <c r="BF531" s="474"/>
      <c r="BG531" s="474"/>
      <c r="BH531" s="474"/>
    </row>
    <row r="532">
      <c r="A532" s="32" t="s">
        <v>43</v>
      </c>
      <c r="B532" s="41" t="s">
        <v>7185</v>
      </c>
      <c r="C532" s="18" t="s">
        <v>7186</v>
      </c>
      <c r="D532" s="17">
        <v>260.0</v>
      </c>
      <c r="E532" s="42" t="s">
        <v>46</v>
      </c>
      <c r="F532" s="253">
        <v>2026.0</v>
      </c>
      <c r="G532" s="20">
        <v>46049.0</v>
      </c>
      <c r="H532" s="25" t="s">
        <v>68</v>
      </c>
      <c r="I532" s="25"/>
      <c r="J532" s="26"/>
      <c r="K532" s="106" t="s">
        <v>10557</v>
      </c>
      <c r="L532" s="106" t="s">
        <v>10558</v>
      </c>
      <c r="M532" s="26" t="s">
        <v>50</v>
      </c>
      <c r="N532" s="26">
        <v>59.0</v>
      </c>
      <c r="O532" s="33" t="s">
        <v>7187</v>
      </c>
      <c r="P532" s="26">
        <v>59155.0</v>
      </c>
      <c r="Q532" s="26" t="s">
        <v>1599</v>
      </c>
      <c r="R532" s="17" t="s">
        <v>7188</v>
      </c>
      <c r="S532" s="18" t="s">
        <v>7189</v>
      </c>
      <c r="T532" s="258" t="s">
        <v>7190</v>
      </c>
      <c r="U532" s="57" t="s">
        <v>7191</v>
      </c>
      <c r="V532" s="17" t="s">
        <v>7192</v>
      </c>
      <c r="W532" s="26" t="s">
        <v>47</v>
      </c>
      <c r="X532" s="26"/>
      <c r="Y532" s="26"/>
      <c r="Z532" s="26" t="s">
        <v>78</v>
      </c>
      <c r="AA532" s="26" t="s">
        <v>79</v>
      </c>
      <c r="AB532" s="26"/>
      <c r="AC532" s="30">
        <v>95.0</v>
      </c>
      <c r="AD532" s="30">
        <v>20.0</v>
      </c>
      <c r="AE532" s="30">
        <f>AC532-AD532</f>
        <v>75</v>
      </c>
      <c r="AF532" s="30">
        <v>0.0</v>
      </c>
      <c r="AG532" s="30">
        <f>AE532-AF532</f>
        <v>75</v>
      </c>
      <c r="AH532" s="30">
        <f>AG532</f>
        <v>75</v>
      </c>
      <c r="AI532" s="26"/>
      <c r="AJ532" s="26"/>
      <c r="AK532" s="63"/>
      <c r="AL532" s="181"/>
      <c r="AM532" s="181"/>
      <c r="AN532" s="63"/>
      <c r="AO532" s="64"/>
      <c r="AP532" s="64"/>
      <c r="AQ532" s="474"/>
      <c r="AR532" s="474"/>
      <c r="AS532" s="474"/>
      <c r="AT532" s="474"/>
      <c r="AU532" s="474"/>
      <c r="AV532" s="474"/>
      <c r="AW532" s="474"/>
      <c r="AX532" s="474"/>
      <c r="AY532" s="474"/>
      <c r="AZ532" s="474"/>
      <c r="BA532" s="474"/>
      <c r="BB532" s="474"/>
      <c r="BC532" s="474"/>
      <c r="BD532" s="474"/>
      <c r="BE532" s="474"/>
      <c r="BF532" s="474"/>
      <c r="BG532" s="474"/>
      <c r="BH532" s="474"/>
    </row>
    <row r="533">
      <c r="A533" s="32" t="s">
        <v>121</v>
      </c>
      <c r="B533" s="475" t="s">
        <v>7200</v>
      </c>
      <c r="C533" s="18" t="s">
        <v>7201</v>
      </c>
      <c r="D533" s="26">
        <v>800.0</v>
      </c>
      <c r="E533" s="42" t="s">
        <v>67</v>
      </c>
      <c r="F533" s="304"/>
      <c r="G533" s="44"/>
      <c r="H533" s="24" t="s">
        <v>68</v>
      </c>
      <c r="I533" s="25"/>
      <c r="J533" s="25"/>
      <c r="K533" s="24" t="s">
        <v>10564</v>
      </c>
      <c r="L533" s="24" t="s">
        <v>10565</v>
      </c>
      <c r="M533" s="17" t="s">
        <v>434</v>
      </c>
      <c r="N533" s="26">
        <v>68.0</v>
      </c>
      <c r="O533" s="45"/>
      <c r="P533" s="25"/>
      <c r="Q533" s="26" t="s">
        <v>7202</v>
      </c>
      <c r="R533" s="26" t="s">
        <v>7203</v>
      </c>
      <c r="S533" s="26" t="s">
        <v>7204</v>
      </c>
      <c r="T533" s="26" t="s">
        <v>1195</v>
      </c>
      <c r="U533" s="26" t="s">
        <v>7205</v>
      </c>
      <c r="V533" s="26" t="s">
        <v>7206</v>
      </c>
      <c r="W533" s="25"/>
      <c r="X533" s="25"/>
      <c r="Y533" s="25"/>
      <c r="Z533" s="25"/>
      <c r="AA533" s="25"/>
      <c r="AB533" s="25"/>
      <c r="AC533" s="47">
        <v>49.0</v>
      </c>
      <c r="AD533" s="47"/>
      <c r="AE533" s="47"/>
      <c r="AF533" s="30"/>
      <c r="AG533" s="47"/>
      <c r="AH533" s="47"/>
      <c r="AI533" s="25"/>
      <c r="AJ533" s="25"/>
      <c r="AK533" s="63"/>
      <c r="AL533" s="477"/>
      <c r="AM533" s="477"/>
      <c r="AN533" s="63"/>
      <c r="AO533" s="64"/>
      <c r="AP533" s="64"/>
      <c r="AQ533" s="474"/>
      <c r="AR533" s="474"/>
      <c r="AS533" s="474"/>
      <c r="AT533" s="474"/>
      <c r="AU533" s="474"/>
      <c r="AV533" s="474"/>
      <c r="AW533" s="474"/>
      <c r="AX533" s="474"/>
      <c r="AY533" s="474"/>
      <c r="AZ533" s="474"/>
      <c r="BA533" s="474"/>
      <c r="BB533" s="474"/>
      <c r="BC533" s="474"/>
      <c r="BD533" s="474"/>
      <c r="BE533" s="474"/>
      <c r="BF533" s="474"/>
      <c r="BG533" s="474"/>
      <c r="BH533" s="474"/>
    </row>
    <row r="534">
      <c r="A534" s="32" t="s">
        <v>424</v>
      </c>
      <c r="B534" s="475" t="s">
        <v>7232</v>
      </c>
      <c r="C534" s="18" t="s">
        <v>7233</v>
      </c>
      <c r="D534" s="26"/>
      <c r="E534" s="42" t="s">
        <v>67</v>
      </c>
      <c r="F534" s="253">
        <v>2022.0</v>
      </c>
      <c r="G534" s="35">
        <v>44673.0</v>
      </c>
      <c r="H534" s="24" t="s">
        <v>68</v>
      </c>
      <c r="I534" s="25"/>
      <c r="J534" s="25"/>
      <c r="K534" s="103"/>
      <c r="L534" s="103"/>
      <c r="M534" s="25"/>
      <c r="N534" s="26">
        <v>49.0</v>
      </c>
      <c r="O534" s="45"/>
      <c r="P534" s="25"/>
      <c r="Q534" s="26"/>
      <c r="R534" s="26" t="s">
        <v>307</v>
      </c>
      <c r="S534" s="26"/>
      <c r="T534" s="26"/>
      <c r="U534" s="26"/>
      <c r="V534" s="26"/>
      <c r="W534" s="25"/>
      <c r="X534" s="25"/>
      <c r="Y534" s="25"/>
      <c r="Z534" s="25"/>
      <c r="AA534" s="25"/>
      <c r="AB534" s="25"/>
      <c r="AC534" s="47">
        <v>49.0</v>
      </c>
      <c r="AD534" s="47"/>
      <c r="AE534" s="47"/>
      <c r="AF534" s="30"/>
      <c r="AG534" s="47"/>
      <c r="AH534" s="47"/>
      <c r="AI534" s="25"/>
      <c r="AJ534" s="25"/>
      <c r="AK534" s="63"/>
      <c r="AL534" s="477"/>
      <c r="AM534" s="477"/>
      <c r="AN534" s="63"/>
      <c r="AO534" s="64"/>
      <c r="AP534" s="64"/>
      <c r="AQ534" s="474"/>
      <c r="AR534" s="474"/>
      <c r="AS534" s="474"/>
      <c r="AT534" s="474"/>
      <c r="AU534" s="474"/>
      <c r="AV534" s="474"/>
      <c r="AW534" s="474"/>
      <c r="AX534" s="474"/>
      <c r="AY534" s="474"/>
      <c r="AZ534" s="474"/>
      <c r="BA534" s="474"/>
      <c r="BB534" s="474"/>
      <c r="BC534" s="474"/>
      <c r="BD534" s="474"/>
      <c r="BE534" s="474"/>
      <c r="BF534" s="474"/>
      <c r="BG534" s="474"/>
      <c r="BH534" s="474"/>
    </row>
    <row r="535">
      <c r="A535" s="80" t="s">
        <v>43</v>
      </c>
      <c r="B535" s="16" t="s">
        <v>7248</v>
      </c>
      <c r="C535" s="17" t="s">
        <v>7249</v>
      </c>
      <c r="D535" s="17">
        <v>750.0</v>
      </c>
      <c r="E535" s="17" t="s">
        <v>103</v>
      </c>
      <c r="F535" s="19">
        <v>2025.0</v>
      </c>
      <c r="G535" s="55"/>
      <c r="H535" s="17" t="s">
        <v>68</v>
      </c>
      <c r="I535" s="17" t="s">
        <v>3277</v>
      </c>
      <c r="J535" s="17" t="s">
        <v>7250</v>
      </c>
      <c r="K535" s="488" t="s">
        <v>10567</v>
      </c>
      <c r="L535" s="24" t="s">
        <v>10568</v>
      </c>
      <c r="M535" s="17" t="s">
        <v>50</v>
      </c>
      <c r="N535" s="17">
        <v>16.0</v>
      </c>
      <c r="O535" s="17" t="s">
        <v>7251</v>
      </c>
      <c r="P535" s="17">
        <v>16100.0</v>
      </c>
      <c r="Q535" s="17" t="s">
        <v>6987</v>
      </c>
      <c r="R535" s="17" t="s">
        <v>7252</v>
      </c>
      <c r="S535" s="17" t="s">
        <v>7253</v>
      </c>
      <c r="T535" s="17" t="s">
        <v>55</v>
      </c>
      <c r="U535" s="195" t="s">
        <v>7254</v>
      </c>
      <c r="V535" s="17" t="s">
        <v>7255</v>
      </c>
      <c r="W535" s="26"/>
      <c r="X535" s="26"/>
      <c r="Y535" s="26"/>
      <c r="Z535" s="26"/>
      <c r="AA535" s="26"/>
      <c r="AB535" s="26"/>
      <c r="AC535" s="26"/>
      <c r="AD535" s="30"/>
      <c r="AE535" s="30"/>
      <c r="AF535" s="30"/>
      <c r="AG535" s="30"/>
      <c r="AH535" s="30"/>
      <c r="AI535" s="30"/>
      <c r="AJ535" s="17" t="s">
        <v>7256</v>
      </c>
      <c r="AK535" s="64"/>
      <c r="AL535" s="476">
        <v>1.0</v>
      </c>
      <c r="AM535" s="182">
        <v>2.0</v>
      </c>
      <c r="AN535" s="64"/>
      <c r="AO535" s="64"/>
      <c r="AP535" s="64"/>
      <c r="AQ535" s="474"/>
      <c r="AR535" s="474"/>
      <c r="AS535" s="474"/>
      <c r="AT535" s="474"/>
      <c r="AU535" s="474"/>
      <c r="AV535" s="474"/>
      <c r="AW535" s="474"/>
      <c r="AX535" s="474"/>
      <c r="AY535" s="474"/>
      <c r="AZ535" s="474"/>
      <c r="BA535" s="474"/>
      <c r="BB535" s="474"/>
      <c r="BC535" s="474"/>
      <c r="BD535" s="474"/>
      <c r="BE535" s="474"/>
      <c r="BF535" s="474"/>
      <c r="BG535" s="474"/>
      <c r="BH535" s="474"/>
    </row>
    <row r="536">
      <c r="A536" s="32" t="s">
        <v>424</v>
      </c>
      <c r="B536" s="475" t="s">
        <v>7304</v>
      </c>
      <c r="C536" s="18" t="s">
        <v>7305</v>
      </c>
      <c r="D536" s="26"/>
      <c r="E536" s="42" t="s">
        <v>67</v>
      </c>
      <c r="F536" s="253">
        <v>2022.0</v>
      </c>
      <c r="G536" s="35">
        <v>44613.0</v>
      </c>
      <c r="H536" s="25"/>
      <c r="I536" s="25"/>
      <c r="J536" s="25"/>
      <c r="K536" s="24" t="s">
        <v>10873</v>
      </c>
      <c r="L536" s="24" t="s">
        <v>4299</v>
      </c>
      <c r="M536" s="25"/>
      <c r="N536" s="26">
        <v>56.0</v>
      </c>
      <c r="O536" s="45"/>
      <c r="P536" s="25"/>
      <c r="Q536" s="26"/>
      <c r="R536" s="26" t="s">
        <v>307</v>
      </c>
      <c r="S536" s="26"/>
      <c r="T536" s="26"/>
      <c r="U536" s="26"/>
      <c r="V536" s="26"/>
      <c r="W536" s="25"/>
      <c r="X536" s="25"/>
      <c r="Y536" s="25"/>
      <c r="Z536" s="25"/>
      <c r="AA536" s="25"/>
      <c r="AB536" s="25"/>
      <c r="AC536" s="47">
        <v>49.0</v>
      </c>
      <c r="AD536" s="47"/>
      <c r="AE536" s="47"/>
      <c r="AF536" s="30"/>
      <c r="AG536" s="47"/>
      <c r="AH536" s="47"/>
      <c r="AI536" s="25"/>
      <c r="AJ536" s="25"/>
      <c r="AK536" s="63"/>
      <c r="AL536" s="476">
        <v>1.0</v>
      </c>
      <c r="AM536" s="476">
        <v>2.0</v>
      </c>
      <c r="AN536" s="63"/>
      <c r="AO536" s="64"/>
      <c r="AP536" s="64"/>
      <c r="AQ536" s="474"/>
      <c r="AR536" s="474"/>
      <c r="AS536" s="474"/>
      <c r="AT536" s="474"/>
      <c r="AU536" s="474"/>
      <c r="AV536" s="474"/>
      <c r="AW536" s="474"/>
      <c r="AX536" s="474"/>
      <c r="AY536" s="474"/>
      <c r="AZ536" s="474"/>
      <c r="BA536" s="474"/>
      <c r="BB536" s="474"/>
      <c r="BC536" s="474"/>
      <c r="BD536" s="474"/>
      <c r="BE536" s="474"/>
      <c r="BF536" s="474"/>
      <c r="BG536" s="474"/>
      <c r="BH536" s="474"/>
    </row>
    <row r="537">
      <c r="A537" s="537" t="s">
        <v>43</v>
      </c>
      <c r="B537" s="475" t="s">
        <v>7304</v>
      </c>
      <c r="C537" s="18" t="s">
        <v>7305</v>
      </c>
      <c r="D537" s="17">
        <v>375.0</v>
      </c>
      <c r="E537" s="42" t="s">
        <v>46</v>
      </c>
      <c r="F537" s="251">
        <v>2025.0</v>
      </c>
      <c r="G537" s="20">
        <v>45975.0</v>
      </c>
      <c r="H537" s="24" t="s">
        <v>68</v>
      </c>
      <c r="I537" s="25"/>
      <c r="J537" s="25"/>
      <c r="K537" s="24" t="s">
        <v>10873</v>
      </c>
      <c r="L537" s="24" t="s">
        <v>4299</v>
      </c>
      <c r="M537" s="25"/>
      <c r="N537" s="26">
        <v>56.0</v>
      </c>
      <c r="O537" s="56" t="s">
        <v>7306</v>
      </c>
      <c r="P537" s="24">
        <v>56000.0</v>
      </c>
      <c r="Q537" s="17" t="s">
        <v>2078</v>
      </c>
      <c r="R537" s="555" t="s">
        <v>7307</v>
      </c>
      <c r="S537" s="576" t="s">
        <v>7308</v>
      </c>
      <c r="T537" s="17" t="s">
        <v>7309</v>
      </c>
      <c r="U537" s="586" t="s">
        <v>10874</v>
      </c>
      <c r="V537" s="587" t="s">
        <v>7311</v>
      </c>
      <c r="W537" s="25"/>
      <c r="X537" s="25"/>
      <c r="Y537" s="25"/>
      <c r="Z537" s="25"/>
      <c r="AA537" s="25"/>
      <c r="AB537" s="25"/>
      <c r="AC537" s="47">
        <v>49.0</v>
      </c>
      <c r="AD537" s="47"/>
      <c r="AE537" s="47"/>
      <c r="AF537" s="30"/>
      <c r="AG537" s="47"/>
      <c r="AH537" s="47"/>
      <c r="AI537" s="25"/>
      <c r="AJ537" s="25"/>
      <c r="AK537" s="63"/>
      <c r="AL537" s="477"/>
      <c r="AM537" s="477"/>
      <c r="AN537" s="63"/>
      <c r="AO537" s="86">
        <v>1.0</v>
      </c>
      <c r="AP537" s="64"/>
      <c r="AQ537" s="474"/>
      <c r="AR537" s="474"/>
      <c r="AS537" s="474"/>
      <c r="AT537" s="474"/>
      <c r="AU537" s="474"/>
      <c r="AV537" s="474"/>
      <c r="AW537" s="474"/>
      <c r="AX537" s="474"/>
      <c r="AY537" s="474"/>
      <c r="AZ537" s="474"/>
      <c r="BA537" s="474"/>
      <c r="BB537" s="474"/>
      <c r="BC537" s="474"/>
      <c r="BD537" s="474"/>
      <c r="BE537" s="474"/>
      <c r="BF537" s="474"/>
      <c r="BG537" s="474"/>
      <c r="BH537" s="474"/>
    </row>
    <row r="538">
      <c r="A538" s="32" t="s">
        <v>43</v>
      </c>
      <c r="B538" s="475" t="s">
        <v>7339</v>
      </c>
      <c r="C538" s="18" t="s">
        <v>7340</v>
      </c>
      <c r="D538" s="26">
        <v>150.0</v>
      </c>
      <c r="E538" s="42" t="s">
        <v>67</v>
      </c>
      <c r="F538" s="19">
        <v>2021.0</v>
      </c>
      <c r="G538" s="35">
        <v>44357.0</v>
      </c>
      <c r="H538" s="25" t="s">
        <v>68</v>
      </c>
      <c r="I538" s="25"/>
      <c r="J538" s="26"/>
      <c r="K538" s="24" t="s">
        <v>10585</v>
      </c>
      <c r="L538" s="24" t="s">
        <v>1118</v>
      </c>
      <c r="M538" s="26" t="s">
        <v>50</v>
      </c>
      <c r="N538" s="31">
        <v>86.0</v>
      </c>
      <c r="O538" s="33" t="s">
        <v>7341</v>
      </c>
      <c r="P538" s="26">
        <v>86400.0</v>
      </c>
      <c r="Q538" s="26" t="s">
        <v>7342</v>
      </c>
      <c r="R538" s="26" t="s">
        <v>7343</v>
      </c>
      <c r="S538" s="26" t="s">
        <v>7344</v>
      </c>
      <c r="T538" s="26" t="s">
        <v>702</v>
      </c>
      <c r="U538" s="481" t="s">
        <v>7345</v>
      </c>
      <c r="V538" s="26" t="s">
        <v>7346</v>
      </c>
      <c r="W538" s="26" t="s">
        <v>47</v>
      </c>
      <c r="X538" s="26" t="s">
        <v>47</v>
      </c>
      <c r="Y538" s="26" t="s">
        <v>7347</v>
      </c>
      <c r="Z538" s="26" t="s">
        <v>78</v>
      </c>
      <c r="AA538" s="26" t="s">
        <v>79</v>
      </c>
      <c r="AB538" s="26" t="s">
        <v>47</v>
      </c>
      <c r="AC538" s="30">
        <v>95.0</v>
      </c>
      <c r="AD538" s="30">
        <v>20.0</v>
      </c>
      <c r="AE538" s="30">
        <f>AC538-AD538</f>
        <v>75</v>
      </c>
      <c r="AF538" s="30">
        <v>0.0</v>
      </c>
      <c r="AG538" s="30">
        <f>AE538-AF538</f>
        <v>75</v>
      </c>
      <c r="AH538" s="30">
        <f>AG538</f>
        <v>75</v>
      </c>
      <c r="AI538" s="26"/>
      <c r="AJ538" s="26"/>
      <c r="AK538" s="63"/>
      <c r="AL538" s="182">
        <v>1.0</v>
      </c>
      <c r="AM538" s="181"/>
      <c r="AN538" s="63"/>
      <c r="AO538" s="86">
        <v>1.0</v>
      </c>
      <c r="AP538" s="64"/>
      <c r="AQ538" s="474"/>
      <c r="AR538" s="474"/>
      <c r="AS538" s="474"/>
      <c r="AT538" s="474"/>
      <c r="AU538" s="474"/>
      <c r="AV538" s="474"/>
      <c r="AW538" s="474"/>
      <c r="AX538" s="474"/>
      <c r="AY538" s="474"/>
      <c r="AZ538" s="474"/>
      <c r="BA538" s="474"/>
      <c r="BB538" s="474"/>
      <c r="BC538" s="474"/>
      <c r="BD538" s="474"/>
      <c r="BE538" s="474"/>
      <c r="BF538" s="474"/>
      <c r="BG538" s="474"/>
      <c r="BH538" s="474"/>
    </row>
    <row r="539">
      <c r="A539" s="32" t="s">
        <v>121</v>
      </c>
      <c r="B539" s="475" t="s">
        <v>7351</v>
      </c>
      <c r="C539" s="18" t="s">
        <v>7352</v>
      </c>
      <c r="D539" s="26">
        <v>35.0</v>
      </c>
      <c r="E539" s="42" t="s">
        <v>67</v>
      </c>
      <c r="F539" s="304"/>
      <c r="G539" s="44"/>
      <c r="H539" s="24" t="s">
        <v>68</v>
      </c>
      <c r="I539" s="25"/>
      <c r="J539" s="25"/>
      <c r="K539" s="103" t="s">
        <v>6130</v>
      </c>
      <c r="L539" s="103" t="s">
        <v>10515</v>
      </c>
      <c r="M539" s="25"/>
      <c r="N539" s="31">
        <v>63.0</v>
      </c>
      <c r="O539" s="45"/>
      <c r="P539" s="25"/>
      <c r="Q539" s="26" t="s">
        <v>7353</v>
      </c>
      <c r="R539" s="26" t="s">
        <v>7354</v>
      </c>
      <c r="S539" s="26" t="s">
        <v>7355</v>
      </c>
      <c r="T539" s="135" t="s">
        <v>55</v>
      </c>
      <c r="U539" s="26" t="s">
        <v>7356</v>
      </c>
      <c r="V539" s="26" t="s">
        <v>7357</v>
      </c>
      <c r="W539" s="25"/>
      <c r="X539" s="25"/>
      <c r="Y539" s="25"/>
      <c r="Z539" s="25"/>
      <c r="AA539" s="25"/>
      <c r="AB539" s="25"/>
      <c r="AC539" s="47">
        <v>49.0</v>
      </c>
      <c r="AD539" s="47"/>
      <c r="AE539" s="47"/>
      <c r="AF539" s="30"/>
      <c r="AG539" s="47"/>
      <c r="AH539" s="47"/>
      <c r="AI539" s="25"/>
      <c r="AJ539" s="25"/>
      <c r="AK539" s="63"/>
      <c r="AL539" s="477"/>
      <c r="AM539" s="477"/>
      <c r="AN539" s="63"/>
      <c r="AO539" s="64"/>
      <c r="AP539" s="64"/>
      <c r="AQ539" s="474"/>
      <c r="AR539" s="474"/>
      <c r="AS539" s="474"/>
      <c r="AT539" s="474"/>
      <c r="AU539" s="474"/>
      <c r="AV539" s="474"/>
      <c r="AW539" s="474"/>
      <c r="AX539" s="474"/>
      <c r="AY539" s="474"/>
      <c r="AZ539" s="474"/>
      <c r="BA539" s="474"/>
      <c r="BB539" s="474"/>
      <c r="BC539" s="474"/>
      <c r="BD539" s="474"/>
      <c r="BE539" s="474"/>
      <c r="BF539" s="474"/>
      <c r="BG539" s="474"/>
      <c r="BH539" s="474"/>
    </row>
    <row r="540">
      <c r="A540" s="32" t="s">
        <v>43</v>
      </c>
      <c r="B540" s="475" t="s">
        <v>7358</v>
      </c>
      <c r="C540" s="18" t="s">
        <v>7359</v>
      </c>
      <c r="D540" s="26">
        <v>500.0</v>
      </c>
      <c r="E540" s="42" t="s">
        <v>67</v>
      </c>
      <c r="F540" s="253">
        <v>2022.0</v>
      </c>
      <c r="G540" s="35">
        <v>44690.0</v>
      </c>
      <c r="H540" s="25" t="s">
        <v>68</v>
      </c>
      <c r="I540" s="25"/>
      <c r="J540" s="26"/>
      <c r="K540" s="24" t="s">
        <v>10557</v>
      </c>
      <c r="L540" s="24" t="s">
        <v>10558</v>
      </c>
      <c r="M540" s="26" t="s">
        <v>50</v>
      </c>
      <c r="N540" s="31" t="s">
        <v>1245</v>
      </c>
      <c r="O540" s="33" t="s">
        <v>7360</v>
      </c>
      <c r="P540" s="26">
        <v>13293.0</v>
      </c>
      <c r="Q540" s="26" t="s">
        <v>7361</v>
      </c>
      <c r="R540" s="26" t="s">
        <v>7362</v>
      </c>
      <c r="S540" s="26" t="s">
        <v>7363</v>
      </c>
      <c r="T540" s="25" t="s">
        <v>55</v>
      </c>
      <c r="U540" s="300" t="s">
        <v>7364</v>
      </c>
      <c r="V540" s="26" t="s">
        <v>47</v>
      </c>
      <c r="W540" s="26" t="s">
        <v>7365</v>
      </c>
      <c r="X540" s="26"/>
      <c r="Y540" s="26" t="s">
        <v>7366</v>
      </c>
      <c r="Z540" s="26" t="s">
        <v>78</v>
      </c>
      <c r="AA540" s="26" t="s">
        <v>79</v>
      </c>
      <c r="AB540" s="26" t="s">
        <v>1951</v>
      </c>
      <c r="AC540" s="30">
        <v>95.0</v>
      </c>
      <c r="AD540" s="30">
        <v>20.0</v>
      </c>
      <c r="AE540" s="30">
        <f>AC540-AD540</f>
        <v>75</v>
      </c>
      <c r="AF540" s="30">
        <v>0.0</v>
      </c>
      <c r="AG540" s="30">
        <f>AE540-AF540</f>
        <v>75</v>
      </c>
      <c r="AH540" s="30">
        <f>AG540</f>
        <v>75</v>
      </c>
      <c r="AI540" s="26"/>
      <c r="AJ540" s="26"/>
      <c r="AK540" s="63"/>
      <c r="AL540" s="181"/>
      <c r="AM540" s="181"/>
      <c r="AN540" s="63"/>
      <c r="AO540" s="64"/>
      <c r="AP540" s="64"/>
      <c r="AQ540" s="474"/>
      <c r="AR540" s="474"/>
      <c r="AS540" s="474"/>
      <c r="AT540" s="474"/>
      <c r="AU540" s="474"/>
      <c r="AV540" s="474"/>
      <c r="AW540" s="474"/>
      <c r="AX540" s="474"/>
      <c r="AY540" s="474"/>
      <c r="AZ540" s="474"/>
      <c r="BA540" s="474"/>
      <c r="BB540" s="474"/>
      <c r="BC540" s="474"/>
      <c r="BD540" s="474"/>
      <c r="BE540" s="474"/>
      <c r="BF540" s="474"/>
      <c r="BG540" s="474"/>
      <c r="BH540" s="474"/>
    </row>
    <row r="541">
      <c r="A541" s="32" t="s">
        <v>121</v>
      </c>
      <c r="B541" s="475" t="s">
        <v>7381</v>
      </c>
      <c r="C541" s="18" t="s">
        <v>7382</v>
      </c>
      <c r="D541" s="26" t="s">
        <v>1105</v>
      </c>
      <c r="E541" s="42" t="s">
        <v>67</v>
      </c>
      <c r="F541" s="304"/>
      <c r="G541" s="44"/>
      <c r="H541" s="24" t="s">
        <v>68</v>
      </c>
      <c r="I541" s="25"/>
      <c r="J541" s="25"/>
      <c r="K541" s="106"/>
      <c r="L541" s="103"/>
      <c r="M541" s="25"/>
      <c r="N541" s="31">
        <v>79.0</v>
      </c>
      <c r="O541" s="316" t="s">
        <v>7383</v>
      </c>
      <c r="P541" s="198">
        <v>79260.0</v>
      </c>
      <c r="Q541" s="26" t="s">
        <v>7384</v>
      </c>
      <c r="R541" s="26" t="s">
        <v>307</v>
      </c>
      <c r="S541" s="26"/>
      <c r="T541" s="25" t="s">
        <v>55</v>
      </c>
      <c r="U541" s="26"/>
      <c r="V541" s="26"/>
      <c r="W541" s="25"/>
      <c r="X541" s="25"/>
      <c r="Y541" s="25"/>
      <c r="Z541" s="25"/>
      <c r="AA541" s="25"/>
      <c r="AB541" s="25"/>
      <c r="AC541" s="47">
        <v>49.0</v>
      </c>
      <c r="AD541" s="47"/>
      <c r="AE541" s="47"/>
      <c r="AF541" s="30"/>
      <c r="AG541" s="47"/>
      <c r="AH541" s="47"/>
      <c r="AI541" s="25"/>
      <c r="AJ541" s="25"/>
      <c r="AK541" s="63"/>
      <c r="AL541" s="477"/>
      <c r="AM541" s="477"/>
      <c r="AN541" s="63"/>
      <c r="AO541" s="64"/>
      <c r="AP541" s="64"/>
      <c r="AQ541" s="474"/>
      <c r="AR541" s="474"/>
      <c r="AS541" s="474"/>
      <c r="AT541" s="474"/>
      <c r="AU541" s="474"/>
      <c r="AV541" s="474"/>
      <c r="AW541" s="474"/>
      <c r="AX541" s="474"/>
      <c r="AY541" s="474"/>
      <c r="AZ541" s="474"/>
      <c r="BA541" s="474"/>
      <c r="BB541" s="474"/>
      <c r="BC541" s="474"/>
      <c r="BD541" s="474"/>
      <c r="BE541" s="474"/>
      <c r="BF541" s="474"/>
      <c r="BG541" s="474"/>
      <c r="BH541" s="474"/>
    </row>
    <row r="542">
      <c r="A542" s="32" t="s">
        <v>121</v>
      </c>
      <c r="B542" s="475" t="s">
        <v>7395</v>
      </c>
      <c r="C542" s="18" t="s">
        <v>10875</v>
      </c>
      <c r="D542" s="26">
        <v>350.0</v>
      </c>
      <c r="E542" s="42" t="s">
        <v>67</v>
      </c>
      <c r="F542" s="253">
        <v>2024.0</v>
      </c>
      <c r="G542" s="55">
        <v>45454.0</v>
      </c>
      <c r="H542" s="24" t="s">
        <v>321</v>
      </c>
      <c r="I542" s="24" t="s">
        <v>322</v>
      </c>
      <c r="J542" s="25"/>
      <c r="K542" s="24" t="s">
        <v>10556</v>
      </c>
      <c r="L542" s="24" t="s">
        <v>10470</v>
      </c>
      <c r="M542" s="17" t="s">
        <v>50</v>
      </c>
      <c r="N542" s="588">
        <v>60.0</v>
      </c>
      <c r="O542" s="45"/>
      <c r="P542" s="25"/>
      <c r="Q542" s="26" t="s">
        <v>7397</v>
      </c>
      <c r="R542" s="26" t="s">
        <v>7398</v>
      </c>
      <c r="S542" s="26" t="s">
        <v>7399</v>
      </c>
      <c r="T542" s="26"/>
      <c r="U542" s="99" t="s">
        <v>7400</v>
      </c>
      <c r="V542" s="26" t="s">
        <v>7401</v>
      </c>
      <c r="W542" s="25"/>
      <c r="X542" s="25"/>
      <c r="Y542" s="25"/>
      <c r="Z542" s="25"/>
      <c r="AA542" s="25"/>
      <c r="AB542" s="25"/>
      <c r="AC542" s="47">
        <v>49.0</v>
      </c>
      <c r="AD542" s="47"/>
      <c r="AE542" s="47"/>
      <c r="AF542" s="30"/>
      <c r="AG542" s="47"/>
      <c r="AH542" s="47"/>
      <c r="AI542" s="25"/>
      <c r="AJ542" s="25"/>
      <c r="AK542" s="63"/>
      <c r="AL542" s="477"/>
      <c r="AM542" s="477"/>
      <c r="AN542" s="63"/>
      <c r="AO542" s="64"/>
      <c r="AP542" s="64"/>
      <c r="AQ542" s="474"/>
      <c r="AR542" s="474"/>
      <c r="AS542" s="474"/>
      <c r="AT542" s="474"/>
      <c r="AU542" s="474"/>
      <c r="AV542" s="474"/>
      <c r="AW542" s="474"/>
      <c r="AX542" s="474"/>
      <c r="AY542" s="474"/>
      <c r="AZ542" s="474"/>
      <c r="BA542" s="474"/>
      <c r="BB542" s="474"/>
      <c r="BC542" s="474"/>
      <c r="BD542" s="474"/>
      <c r="BE542" s="474"/>
      <c r="BF542" s="474"/>
      <c r="BG542" s="474"/>
      <c r="BH542" s="474"/>
    </row>
    <row r="543">
      <c r="A543" s="32" t="s">
        <v>424</v>
      </c>
      <c r="B543" s="475" t="s">
        <v>7402</v>
      </c>
      <c r="C543" s="18" t="s">
        <v>7403</v>
      </c>
      <c r="D543" s="26"/>
      <c r="E543" s="42" t="s">
        <v>67</v>
      </c>
      <c r="F543" s="19">
        <v>2021.0</v>
      </c>
      <c r="G543" s="35">
        <v>44300.0</v>
      </c>
      <c r="H543" s="24" t="s">
        <v>68</v>
      </c>
      <c r="I543" s="25"/>
      <c r="J543" s="25"/>
      <c r="K543" s="103"/>
      <c r="L543" s="103"/>
      <c r="M543" s="25"/>
      <c r="N543" s="589">
        <v>62.0</v>
      </c>
      <c r="O543" s="45"/>
      <c r="P543" s="25"/>
      <c r="Q543" s="26"/>
      <c r="R543" s="26" t="s">
        <v>307</v>
      </c>
      <c r="S543" s="26"/>
      <c r="T543" s="26"/>
      <c r="U543" s="26"/>
      <c r="V543" s="26"/>
      <c r="W543" s="25"/>
      <c r="X543" s="25"/>
      <c r="Y543" s="25"/>
      <c r="Z543" s="25"/>
      <c r="AA543" s="25"/>
      <c r="AB543" s="25"/>
      <c r="AC543" s="47">
        <v>49.0</v>
      </c>
      <c r="AD543" s="47"/>
      <c r="AE543" s="47"/>
      <c r="AF543" s="30"/>
      <c r="AG543" s="47"/>
      <c r="AH543" s="47"/>
      <c r="AI543" s="25"/>
      <c r="AJ543" s="25"/>
      <c r="AK543" s="63"/>
      <c r="AL543" s="477"/>
      <c r="AM543" s="477"/>
      <c r="AN543" s="63"/>
      <c r="AO543" s="64"/>
      <c r="AP543" s="64"/>
      <c r="AQ543" s="474"/>
      <c r="AR543" s="474"/>
      <c r="AS543" s="474"/>
      <c r="AT543" s="474"/>
      <c r="AU543" s="474"/>
      <c r="AV543" s="474"/>
      <c r="AW543" s="474"/>
      <c r="AX543" s="474"/>
      <c r="AY543" s="474"/>
      <c r="AZ543" s="474"/>
      <c r="BA543" s="474"/>
      <c r="BB543" s="474"/>
      <c r="BC543" s="474"/>
      <c r="BD543" s="474"/>
      <c r="BE543" s="474"/>
      <c r="BF543" s="474"/>
      <c r="BG543" s="474"/>
      <c r="BH543" s="474"/>
    </row>
    <row r="544">
      <c r="A544" s="15" t="s">
        <v>121</v>
      </c>
      <c r="B544" s="16" t="s">
        <v>7406</v>
      </c>
      <c r="C544" s="18" t="s">
        <v>7407</v>
      </c>
      <c r="D544" s="17">
        <v>530.0</v>
      </c>
      <c r="E544" s="42" t="s">
        <v>46</v>
      </c>
      <c r="F544" s="311">
        <v>2026.0</v>
      </c>
      <c r="G544" s="55">
        <v>46062.0</v>
      </c>
      <c r="H544" s="24" t="s">
        <v>68</v>
      </c>
      <c r="I544" s="25"/>
      <c r="J544" s="25"/>
      <c r="K544" s="106" t="s">
        <v>1682</v>
      </c>
      <c r="L544" s="106" t="s">
        <v>1630</v>
      </c>
      <c r="M544" s="26" t="s">
        <v>125</v>
      </c>
      <c r="N544" s="17">
        <v>49.0</v>
      </c>
      <c r="O544" s="318" t="s">
        <v>7408</v>
      </c>
      <c r="P544" s="185" t="s">
        <v>7409</v>
      </c>
      <c r="Q544" s="17" t="s">
        <v>7410</v>
      </c>
      <c r="R544" s="17" t="s">
        <v>7411</v>
      </c>
      <c r="S544" s="18" t="s">
        <v>7412</v>
      </c>
      <c r="T544" s="24" t="s">
        <v>7413</v>
      </c>
      <c r="U544" s="57" t="s">
        <v>7414</v>
      </c>
      <c r="V544" s="17" t="s">
        <v>7415</v>
      </c>
      <c r="W544" s="25"/>
      <c r="X544" s="25"/>
      <c r="Y544" s="25"/>
      <c r="Z544" s="25"/>
      <c r="AA544" s="25"/>
      <c r="AB544" s="25"/>
      <c r="AC544" s="47"/>
      <c r="AD544" s="47"/>
      <c r="AE544" s="47"/>
      <c r="AF544" s="30"/>
      <c r="AG544" s="47"/>
      <c r="AH544" s="47"/>
      <c r="AI544" s="25"/>
      <c r="AJ544" s="25"/>
      <c r="AK544" s="590"/>
      <c r="AL544" s="477"/>
      <c r="AM544" s="477"/>
      <c r="AN544" s="22">
        <v>46114.0</v>
      </c>
      <c r="AO544" s="50"/>
      <c r="AP544" s="50"/>
      <c r="AQ544" s="463"/>
      <c r="AR544" s="463"/>
      <c r="AS544" s="463"/>
      <c r="AT544" s="463"/>
      <c r="AU544" s="463"/>
      <c r="AV544" s="463"/>
      <c r="AW544" s="463"/>
      <c r="AX544" s="463"/>
      <c r="AY544" s="463"/>
      <c r="AZ544" s="463"/>
      <c r="BA544" s="463"/>
      <c r="BB544" s="463"/>
      <c r="BC544" s="463"/>
      <c r="BD544" s="463"/>
      <c r="BE544" s="463"/>
      <c r="BF544" s="463"/>
      <c r="BG544" s="463"/>
      <c r="BH544" s="463"/>
    </row>
    <row r="545">
      <c r="A545" s="15" t="s">
        <v>121</v>
      </c>
      <c r="B545" s="485" t="s">
        <v>7424</v>
      </c>
      <c r="C545" s="396" t="s">
        <v>7425</v>
      </c>
      <c r="D545" s="17">
        <v>120.0</v>
      </c>
      <c r="E545" s="42" t="s">
        <v>67</v>
      </c>
      <c r="F545" s="19">
        <v>2025.0</v>
      </c>
      <c r="G545" s="55">
        <v>45722.0</v>
      </c>
      <c r="H545" s="24" t="s">
        <v>68</v>
      </c>
      <c r="I545" s="24" t="s">
        <v>488</v>
      </c>
      <c r="J545" s="25"/>
      <c r="K545" s="488" t="s">
        <v>1682</v>
      </c>
      <c r="L545" s="488" t="s">
        <v>1630</v>
      </c>
      <c r="M545" s="26" t="s">
        <v>125</v>
      </c>
      <c r="N545" s="370">
        <v>85.0</v>
      </c>
      <c r="O545" s="56" t="s">
        <v>7426</v>
      </c>
      <c r="P545" s="24">
        <v>85670.0</v>
      </c>
      <c r="Q545" s="17" t="s">
        <v>7427</v>
      </c>
      <c r="R545" s="17" t="s">
        <v>7428</v>
      </c>
      <c r="S545" s="24" t="s">
        <v>7429</v>
      </c>
      <c r="T545" s="24" t="s">
        <v>118</v>
      </c>
      <c r="U545" s="527" t="s">
        <v>7430</v>
      </c>
      <c r="V545" s="17" t="s">
        <v>7431</v>
      </c>
      <c r="W545" s="25"/>
      <c r="X545" s="25"/>
      <c r="Y545" s="25"/>
      <c r="Z545" s="25"/>
      <c r="AA545" s="25"/>
      <c r="AB545" s="25"/>
      <c r="AC545" s="47">
        <v>49.0</v>
      </c>
      <c r="AD545" s="47"/>
      <c r="AE545" s="47"/>
      <c r="AF545" s="30"/>
      <c r="AG545" s="47"/>
      <c r="AH545" s="47"/>
      <c r="AI545" s="25"/>
      <c r="AJ545" s="33"/>
      <c r="AK545" s="558"/>
      <c r="AL545" s="477"/>
      <c r="AM545" s="477"/>
      <c r="AN545" s="63"/>
      <c r="AO545" s="86">
        <v>4.0</v>
      </c>
      <c r="AP545" s="64"/>
      <c r="AQ545" s="474"/>
      <c r="AR545" s="474"/>
      <c r="AS545" s="474"/>
      <c r="AT545" s="474"/>
      <c r="AU545" s="474"/>
      <c r="AV545" s="474"/>
      <c r="AW545" s="474"/>
      <c r="AX545" s="474"/>
      <c r="AY545" s="474"/>
      <c r="AZ545" s="474"/>
      <c r="BA545" s="474"/>
      <c r="BB545" s="474"/>
      <c r="BC545" s="474"/>
      <c r="BD545" s="474"/>
      <c r="BE545" s="474"/>
      <c r="BF545" s="474"/>
      <c r="BG545" s="474"/>
      <c r="BH545" s="474"/>
    </row>
    <row r="546">
      <c r="A546" s="32" t="s">
        <v>424</v>
      </c>
      <c r="B546" s="475" t="s">
        <v>7432</v>
      </c>
      <c r="C546" s="396" t="s">
        <v>7433</v>
      </c>
      <c r="D546" s="26"/>
      <c r="E546" s="42" t="s">
        <v>67</v>
      </c>
      <c r="F546" s="297"/>
      <c r="G546" s="35"/>
      <c r="H546" s="25"/>
      <c r="I546" s="25"/>
      <c r="J546" s="25"/>
      <c r="K546" s="103"/>
      <c r="L546" s="103"/>
      <c r="M546" s="25"/>
      <c r="N546" s="589">
        <v>39.0</v>
      </c>
      <c r="O546" s="56" t="s">
        <v>7434</v>
      </c>
      <c r="P546" s="24">
        <v>39570.0</v>
      </c>
      <c r="Q546" s="17" t="s">
        <v>7435</v>
      </c>
      <c r="R546" s="26" t="s">
        <v>307</v>
      </c>
      <c r="S546" s="26"/>
      <c r="T546" s="26"/>
      <c r="U546" s="26"/>
      <c r="V546" s="26"/>
      <c r="W546" s="25"/>
      <c r="X546" s="25"/>
      <c r="Y546" s="25"/>
      <c r="Z546" s="25"/>
      <c r="AA546" s="25"/>
      <c r="AB546" s="25"/>
      <c r="AC546" s="47">
        <v>49.0</v>
      </c>
      <c r="AD546" s="47"/>
      <c r="AE546" s="47"/>
      <c r="AF546" s="30"/>
      <c r="AG546" s="47"/>
      <c r="AH546" s="47"/>
      <c r="AI546" s="25"/>
      <c r="AJ546" s="25"/>
      <c r="AK546" s="63"/>
      <c r="AL546" s="477"/>
      <c r="AM546" s="477"/>
      <c r="AN546" s="63"/>
      <c r="AO546" s="64"/>
      <c r="AP546" s="64"/>
      <c r="AQ546" s="474"/>
      <c r="AR546" s="474"/>
      <c r="AS546" s="474"/>
      <c r="AT546" s="474"/>
      <c r="AU546" s="474"/>
      <c r="AV546" s="474"/>
      <c r="AW546" s="474"/>
      <c r="AX546" s="474"/>
      <c r="AY546" s="474"/>
      <c r="AZ546" s="474"/>
      <c r="BA546" s="474"/>
      <c r="BB546" s="474"/>
      <c r="BC546" s="474"/>
      <c r="BD546" s="474"/>
      <c r="BE546" s="474"/>
      <c r="BF546" s="474"/>
      <c r="BG546" s="474"/>
      <c r="BH546" s="474"/>
    </row>
    <row r="547">
      <c r="A547" s="591" t="s">
        <v>43</v>
      </c>
      <c r="B547" s="485" t="s">
        <v>7457</v>
      </c>
      <c r="C547" s="18" t="s">
        <v>7458</v>
      </c>
      <c r="D547" s="17" t="s">
        <v>2986</v>
      </c>
      <c r="E547" s="42" t="s">
        <v>67</v>
      </c>
      <c r="F547" s="308">
        <v>2025.0</v>
      </c>
      <c r="G547" s="20">
        <v>45904.0</v>
      </c>
      <c r="H547" s="24" t="s">
        <v>68</v>
      </c>
      <c r="I547" s="17" t="s">
        <v>139</v>
      </c>
      <c r="J547" s="26"/>
      <c r="K547" s="24" t="s">
        <v>10510</v>
      </c>
      <c r="L547" s="24" t="s">
        <v>10511</v>
      </c>
      <c r="M547" s="24" t="s">
        <v>70</v>
      </c>
      <c r="N547" s="370">
        <v>57.0</v>
      </c>
      <c r="O547" s="18" t="s">
        <v>7459</v>
      </c>
      <c r="P547" s="17">
        <v>57050.0</v>
      </c>
      <c r="Q547" s="17" t="s">
        <v>141</v>
      </c>
      <c r="R547" s="555" t="s">
        <v>7460</v>
      </c>
      <c r="S547" s="576" t="s">
        <v>7253</v>
      </c>
      <c r="T547" s="17" t="s">
        <v>55</v>
      </c>
      <c r="U547" s="57" t="s">
        <v>7461</v>
      </c>
      <c r="V547" s="200" t="s">
        <v>7462</v>
      </c>
      <c r="W547" s="26"/>
      <c r="X547" s="26"/>
      <c r="Y547" s="26"/>
      <c r="Z547" s="26"/>
      <c r="AA547" s="26"/>
      <c r="AB547" s="26"/>
      <c r="AC547" s="30"/>
      <c r="AD547" s="30"/>
      <c r="AE547" s="30"/>
      <c r="AF547" s="30"/>
      <c r="AG547" s="30"/>
      <c r="AH547" s="30"/>
      <c r="AI547" s="26"/>
      <c r="AJ547" s="26"/>
      <c r="AK547" s="63"/>
      <c r="AL547" s="182">
        <v>1.0</v>
      </c>
      <c r="AM547" s="181"/>
      <c r="AN547" s="63"/>
      <c r="AO547" s="64"/>
      <c r="AP547" s="64"/>
      <c r="AQ547" s="474"/>
      <c r="AR547" s="474"/>
      <c r="AS547" s="474"/>
      <c r="AT547" s="474"/>
      <c r="AU547" s="474"/>
      <c r="AV547" s="474"/>
      <c r="AW547" s="474"/>
      <c r="AX547" s="474"/>
      <c r="AY547" s="474"/>
      <c r="AZ547" s="474"/>
      <c r="BA547" s="474"/>
      <c r="BB547" s="474"/>
      <c r="BC547" s="474"/>
      <c r="BD547" s="474"/>
      <c r="BE547" s="474"/>
      <c r="BF547" s="474"/>
      <c r="BG547" s="474"/>
      <c r="BH547" s="474"/>
    </row>
    <row r="548">
      <c r="A548" s="32" t="s">
        <v>424</v>
      </c>
      <c r="B548" s="475" t="s">
        <v>7487</v>
      </c>
      <c r="C548" s="18" t="s">
        <v>7488</v>
      </c>
      <c r="D548" s="26"/>
      <c r="E548" s="42" t="s">
        <v>67</v>
      </c>
      <c r="F548" s="253">
        <v>2022.0</v>
      </c>
      <c r="G548" s="35">
        <v>44716.0</v>
      </c>
      <c r="H548" s="25"/>
      <c r="I548" s="25"/>
      <c r="J548" s="25"/>
      <c r="K548" s="103"/>
      <c r="L548" s="103"/>
      <c r="M548" s="25"/>
      <c r="N548" s="588">
        <v>70.0</v>
      </c>
      <c r="O548" s="56" t="s">
        <v>7489</v>
      </c>
      <c r="P548" s="24">
        <v>70190.0</v>
      </c>
      <c r="Q548" s="17" t="s">
        <v>7490</v>
      </c>
      <c r="R548" s="26" t="s">
        <v>307</v>
      </c>
      <c r="S548" s="26"/>
      <c r="T548" s="26"/>
      <c r="U548" s="26"/>
      <c r="V548" s="26"/>
      <c r="W548" s="25"/>
      <c r="X548" s="25"/>
      <c r="Y548" s="25"/>
      <c r="Z548" s="25"/>
      <c r="AA548" s="25"/>
      <c r="AB548" s="25"/>
      <c r="AC548" s="47">
        <v>49.0</v>
      </c>
      <c r="AD548" s="47"/>
      <c r="AE548" s="47"/>
      <c r="AF548" s="30"/>
      <c r="AG548" s="47"/>
      <c r="AH548" s="47"/>
      <c r="AI548" s="25"/>
      <c r="AJ548" s="25"/>
      <c r="AK548" s="63"/>
      <c r="AL548" s="477"/>
      <c r="AM548" s="477"/>
      <c r="AN548" s="63"/>
      <c r="AO548" s="64"/>
      <c r="AP548" s="64"/>
      <c r="AQ548" s="474"/>
      <c r="AR548" s="474"/>
      <c r="AS548" s="474"/>
      <c r="AT548" s="474"/>
      <c r="AU548" s="474"/>
      <c r="AV548" s="474"/>
      <c r="AW548" s="474"/>
      <c r="AX548" s="474"/>
      <c r="AY548" s="474"/>
      <c r="AZ548" s="474"/>
      <c r="BA548" s="474"/>
      <c r="BB548" s="474"/>
      <c r="BC548" s="474"/>
      <c r="BD548" s="474"/>
      <c r="BE548" s="474"/>
      <c r="BF548" s="474"/>
      <c r="BG548" s="474"/>
      <c r="BH548" s="474"/>
    </row>
    <row r="549">
      <c r="A549" s="32" t="s">
        <v>43</v>
      </c>
      <c r="B549" s="475" t="s">
        <v>7491</v>
      </c>
      <c r="C549" s="18" t="s">
        <v>7492</v>
      </c>
      <c r="D549" s="26" t="s">
        <v>47</v>
      </c>
      <c r="E549" s="42" t="s">
        <v>67</v>
      </c>
      <c r="F549" s="251">
        <v>2022.0</v>
      </c>
      <c r="G549" s="35">
        <v>44627.0</v>
      </c>
      <c r="H549" s="25" t="s">
        <v>68</v>
      </c>
      <c r="I549" s="25"/>
      <c r="J549" s="26"/>
      <c r="K549" s="24" t="s">
        <v>10557</v>
      </c>
      <c r="L549" s="24" t="s">
        <v>10558</v>
      </c>
      <c r="M549" s="26" t="s">
        <v>50</v>
      </c>
      <c r="N549" s="317">
        <v>62.0</v>
      </c>
      <c r="O549" s="33" t="s">
        <v>7493</v>
      </c>
      <c r="P549" s="26">
        <v>62220.0</v>
      </c>
      <c r="Q549" s="26" t="s">
        <v>7494</v>
      </c>
      <c r="R549" s="26" t="s">
        <v>7495</v>
      </c>
      <c r="S549" s="26" t="s">
        <v>7496</v>
      </c>
      <c r="T549" s="26" t="s">
        <v>2883</v>
      </c>
      <c r="U549" s="300" t="s">
        <v>7497</v>
      </c>
      <c r="V549" s="26" t="s">
        <v>47</v>
      </c>
      <c r="W549" s="26" t="s">
        <v>7498</v>
      </c>
      <c r="X549" s="26"/>
      <c r="Y549" s="26"/>
      <c r="Z549" s="26" t="s">
        <v>78</v>
      </c>
      <c r="AA549" s="26" t="s">
        <v>79</v>
      </c>
      <c r="AB549" s="26" t="s">
        <v>47</v>
      </c>
      <c r="AC549" s="30">
        <v>95.0</v>
      </c>
      <c r="AD549" s="30">
        <v>20.0</v>
      </c>
      <c r="AE549" s="30">
        <f>AC549-AD549</f>
        <v>75</v>
      </c>
      <c r="AF549" s="30">
        <v>0.0</v>
      </c>
      <c r="AG549" s="30">
        <f>AE549-AF549</f>
        <v>75</v>
      </c>
      <c r="AH549" s="30">
        <f>AG549</f>
        <v>75</v>
      </c>
      <c r="AI549" s="26"/>
      <c r="AJ549" s="26"/>
      <c r="AK549" s="63"/>
      <c r="AL549" s="181"/>
      <c r="AM549" s="181"/>
      <c r="AN549" s="63"/>
      <c r="AO549" s="64"/>
      <c r="AP549" s="64"/>
      <c r="AQ549" s="474"/>
      <c r="AR549" s="474"/>
      <c r="AS549" s="474"/>
      <c r="AT549" s="474"/>
      <c r="AU549" s="474"/>
      <c r="AV549" s="474"/>
      <c r="AW549" s="474"/>
      <c r="AX549" s="474"/>
      <c r="AY549" s="474"/>
      <c r="AZ549" s="474"/>
      <c r="BA549" s="474"/>
      <c r="BB549" s="474"/>
      <c r="BC549" s="474"/>
      <c r="BD549" s="474"/>
      <c r="BE549" s="474"/>
      <c r="BF549" s="474"/>
      <c r="BG549" s="474"/>
      <c r="BH549" s="474"/>
    </row>
    <row r="550">
      <c r="A550" s="15" t="s">
        <v>43</v>
      </c>
      <c r="B550" s="485" t="s">
        <v>7506</v>
      </c>
      <c r="C550" s="18" t="s">
        <v>7507</v>
      </c>
      <c r="D550" s="26"/>
      <c r="E550" s="42" t="s">
        <v>251</v>
      </c>
      <c r="F550" s="19">
        <v>2025.0</v>
      </c>
      <c r="G550" s="20">
        <v>45755.0</v>
      </c>
      <c r="H550" s="25"/>
      <c r="I550" s="25"/>
      <c r="J550" s="25"/>
      <c r="K550" s="24" t="s">
        <v>10510</v>
      </c>
      <c r="L550" s="24" t="s">
        <v>10511</v>
      </c>
      <c r="M550" s="25"/>
      <c r="N550" s="102"/>
      <c r="O550" s="56"/>
      <c r="P550" s="24"/>
      <c r="Q550" s="26"/>
      <c r="R550" s="17" t="s">
        <v>7508</v>
      </c>
      <c r="S550" s="17" t="s">
        <v>1305</v>
      </c>
      <c r="T550" s="17" t="s">
        <v>7509</v>
      </c>
      <c r="U550" s="26"/>
      <c r="V550" s="26"/>
      <c r="W550" s="25"/>
      <c r="X550" s="25"/>
      <c r="Y550" s="25"/>
      <c r="Z550" s="25"/>
      <c r="AA550" s="25"/>
      <c r="AB550" s="25"/>
      <c r="AC550" s="47"/>
      <c r="AD550" s="47"/>
      <c r="AE550" s="47"/>
      <c r="AF550" s="30"/>
      <c r="AG550" s="47"/>
      <c r="AH550" s="47"/>
      <c r="AI550" s="25"/>
      <c r="AJ550" s="25"/>
      <c r="AK550" s="63"/>
      <c r="AL550" s="477"/>
      <c r="AM550" s="477"/>
      <c r="AN550" s="63"/>
      <c r="AO550" s="64"/>
      <c r="AP550" s="64"/>
      <c r="AQ550" s="474"/>
      <c r="AR550" s="474"/>
      <c r="AS550" s="474"/>
      <c r="AT550" s="474"/>
      <c r="AU550" s="474"/>
      <c r="AV550" s="474"/>
      <c r="AW550" s="474"/>
      <c r="AX550" s="474"/>
      <c r="AY550" s="474"/>
      <c r="AZ550" s="474"/>
      <c r="BA550" s="474"/>
      <c r="BB550" s="474"/>
      <c r="BC550" s="474"/>
      <c r="BD550" s="474"/>
      <c r="BE550" s="474"/>
      <c r="BF550" s="474"/>
      <c r="BG550" s="474"/>
      <c r="BH550" s="474"/>
    </row>
    <row r="551">
      <c r="A551" s="32" t="s">
        <v>424</v>
      </c>
      <c r="B551" s="475" t="s">
        <v>7510</v>
      </c>
      <c r="C551" s="18" t="s">
        <v>7511</v>
      </c>
      <c r="D551" s="26"/>
      <c r="E551" s="42" t="s">
        <v>67</v>
      </c>
      <c r="F551" s="251">
        <v>2022.0</v>
      </c>
      <c r="G551" s="35">
        <v>44694.0</v>
      </c>
      <c r="H551" s="25"/>
      <c r="I551" s="25"/>
      <c r="J551" s="25"/>
      <c r="K551" s="103"/>
      <c r="L551" s="103"/>
      <c r="M551" s="25"/>
      <c r="N551" s="102">
        <v>49.0</v>
      </c>
      <c r="O551" s="56" t="s">
        <v>7512</v>
      </c>
      <c r="P551" s="24">
        <v>49500.0</v>
      </c>
      <c r="Q551" s="26" t="s">
        <v>7513</v>
      </c>
      <c r="R551" s="26"/>
      <c r="S551" s="26"/>
      <c r="T551" s="26"/>
      <c r="U551" s="26"/>
      <c r="V551" s="26"/>
      <c r="W551" s="25"/>
      <c r="X551" s="25"/>
      <c r="Y551" s="25"/>
      <c r="Z551" s="25"/>
      <c r="AA551" s="25"/>
      <c r="AB551" s="25"/>
      <c r="AC551" s="47">
        <v>49.0</v>
      </c>
      <c r="AD551" s="47"/>
      <c r="AE551" s="47"/>
      <c r="AF551" s="30"/>
      <c r="AG551" s="47"/>
      <c r="AH551" s="47"/>
      <c r="AI551" s="25"/>
      <c r="AJ551" s="25"/>
      <c r="AK551" s="63"/>
      <c r="AL551" s="477"/>
      <c r="AM551" s="477"/>
      <c r="AN551" s="63"/>
      <c r="AO551" s="64"/>
      <c r="AP551" s="64"/>
      <c r="AQ551" s="474"/>
      <c r="AR551" s="474"/>
      <c r="AS551" s="474"/>
      <c r="AT551" s="474"/>
      <c r="AU551" s="474"/>
      <c r="AV551" s="474"/>
      <c r="AW551" s="474"/>
      <c r="AX551" s="474"/>
      <c r="AY551" s="474"/>
      <c r="AZ551" s="474"/>
      <c r="BA551" s="474"/>
      <c r="BB551" s="474"/>
      <c r="BC551" s="474"/>
      <c r="BD551" s="474"/>
      <c r="BE551" s="474"/>
      <c r="BF551" s="474"/>
      <c r="BG551" s="474"/>
      <c r="BH551" s="474"/>
    </row>
    <row r="552">
      <c r="A552" s="32" t="s">
        <v>43</v>
      </c>
      <c r="B552" s="475" t="s">
        <v>7514</v>
      </c>
      <c r="C552" s="18" t="s">
        <v>7515</v>
      </c>
      <c r="D552" s="26" t="s">
        <v>47</v>
      </c>
      <c r="E552" s="42" t="s">
        <v>67</v>
      </c>
      <c r="F552" s="19">
        <v>2021.0</v>
      </c>
      <c r="G552" s="35">
        <v>44526.0</v>
      </c>
      <c r="H552" s="25" t="s">
        <v>68</v>
      </c>
      <c r="I552" s="25"/>
      <c r="J552" s="26"/>
      <c r="K552" s="24" t="s">
        <v>10585</v>
      </c>
      <c r="L552" s="24" t="s">
        <v>1118</v>
      </c>
      <c r="M552" s="26" t="s">
        <v>50</v>
      </c>
      <c r="N552" s="26">
        <v>86.0</v>
      </c>
      <c r="O552" s="33" t="s">
        <v>7516</v>
      </c>
      <c r="P552" s="26">
        <v>86000.0</v>
      </c>
      <c r="Q552" s="26" t="s">
        <v>264</v>
      </c>
      <c r="R552" s="26" t="s">
        <v>7517</v>
      </c>
      <c r="S552" s="26" t="s">
        <v>7518</v>
      </c>
      <c r="T552" s="25" t="s">
        <v>55</v>
      </c>
      <c r="U552" s="300" t="s">
        <v>7519</v>
      </c>
      <c r="V552" s="26"/>
      <c r="W552" s="26"/>
      <c r="X552" s="26"/>
      <c r="Y552" s="26" t="s">
        <v>7520</v>
      </c>
      <c r="Z552" s="26" t="s">
        <v>78</v>
      </c>
      <c r="AA552" s="26" t="s">
        <v>79</v>
      </c>
      <c r="AB552" s="26" t="s">
        <v>408</v>
      </c>
      <c r="AC552" s="30">
        <v>95.0</v>
      </c>
      <c r="AD552" s="30">
        <v>20.0</v>
      </c>
      <c r="AE552" s="30">
        <f t="shared" ref="AE552:AE553" si="108">AC552-AD552</f>
        <v>75</v>
      </c>
      <c r="AF552" s="30">
        <v>0.0</v>
      </c>
      <c r="AG552" s="30">
        <f t="shared" ref="AG552:AG553" si="109">AE552-AF552</f>
        <v>75</v>
      </c>
      <c r="AH552" s="30">
        <f t="shared" ref="AH552:AH553" si="110">AG552</f>
        <v>75</v>
      </c>
      <c r="AI552" s="26"/>
      <c r="AJ552" s="26"/>
      <c r="AK552" s="63"/>
      <c r="AL552" s="182">
        <v>2.0</v>
      </c>
      <c r="AM552" s="181"/>
      <c r="AN552" s="592" t="s">
        <v>10876</v>
      </c>
      <c r="AO552" s="86">
        <v>4.0</v>
      </c>
      <c r="AP552" s="86">
        <v>1.0</v>
      </c>
      <c r="AQ552" s="474"/>
      <c r="AR552" s="474"/>
      <c r="AS552" s="474"/>
      <c r="AT552" s="474"/>
      <c r="AU552" s="474"/>
      <c r="AV552" s="474"/>
      <c r="AW552" s="474"/>
      <c r="AX552" s="474"/>
      <c r="AY552" s="474"/>
      <c r="AZ552" s="474"/>
      <c r="BA552" s="474"/>
      <c r="BB552" s="474"/>
      <c r="BC552" s="474"/>
      <c r="BD552" s="474"/>
      <c r="BE552" s="474"/>
      <c r="BF552" s="474"/>
      <c r="BG552" s="474"/>
      <c r="BH552" s="474"/>
    </row>
    <row r="553">
      <c r="A553" s="32" t="s">
        <v>43</v>
      </c>
      <c r="B553" s="475" t="s">
        <v>7514</v>
      </c>
      <c r="C553" s="18" t="s">
        <v>10877</v>
      </c>
      <c r="D553" s="26" t="s">
        <v>47</v>
      </c>
      <c r="E553" s="42" t="s">
        <v>67</v>
      </c>
      <c r="F553" s="19">
        <v>2021.0</v>
      </c>
      <c r="G553" s="35">
        <v>44526.0</v>
      </c>
      <c r="H553" s="25" t="s">
        <v>68</v>
      </c>
      <c r="I553" s="25"/>
      <c r="J553" s="26"/>
      <c r="K553" s="24" t="s">
        <v>10613</v>
      </c>
      <c r="L553" s="24" t="s">
        <v>6002</v>
      </c>
      <c r="M553" s="26" t="s">
        <v>50</v>
      </c>
      <c r="N553" s="26">
        <v>86.0</v>
      </c>
      <c r="O553" s="33" t="s">
        <v>7516</v>
      </c>
      <c r="P553" s="26">
        <v>86000.0</v>
      </c>
      <c r="Q553" s="26" t="s">
        <v>264</v>
      </c>
      <c r="R553" s="26" t="s">
        <v>7517</v>
      </c>
      <c r="S553" s="26" t="s">
        <v>7518</v>
      </c>
      <c r="T553" s="25" t="s">
        <v>55</v>
      </c>
      <c r="U553" s="300" t="s">
        <v>7519</v>
      </c>
      <c r="V553" s="26"/>
      <c r="W553" s="26"/>
      <c r="X553" s="26"/>
      <c r="Y553" s="26" t="s">
        <v>7520</v>
      </c>
      <c r="Z553" s="26" t="s">
        <v>78</v>
      </c>
      <c r="AA553" s="26" t="s">
        <v>79</v>
      </c>
      <c r="AB553" s="26" t="s">
        <v>408</v>
      </c>
      <c r="AC553" s="30">
        <v>95.0</v>
      </c>
      <c r="AD553" s="30">
        <v>20.0</v>
      </c>
      <c r="AE553" s="30">
        <f t="shared" si="108"/>
        <v>75</v>
      </c>
      <c r="AF553" s="30">
        <v>0.0</v>
      </c>
      <c r="AG553" s="30">
        <f t="shared" si="109"/>
        <v>75</v>
      </c>
      <c r="AH553" s="30">
        <f t="shared" si="110"/>
        <v>75</v>
      </c>
      <c r="AI553" s="26"/>
      <c r="AJ553" s="26"/>
      <c r="AK553" s="63"/>
      <c r="AL553" s="181"/>
      <c r="AM553" s="181"/>
      <c r="AN553" s="63"/>
      <c r="AO553" s="64"/>
      <c r="AP553" s="64"/>
      <c r="AQ553" s="474"/>
      <c r="AR553" s="474"/>
      <c r="AS553" s="474"/>
      <c r="AT553" s="474"/>
      <c r="AU553" s="474"/>
      <c r="AV553" s="474"/>
      <c r="AW553" s="474"/>
      <c r="AX553" s="474"/>
      <c r="AY553" s="474"/>
      <c r="AZ553" s="474"/>
      <c r="BA553" s="474"/>
      <c r="BB553" s="474"/>
      <c r="BC553" s="474"/>
      <c r="BD553" s="474"/>
      <c r="BE553" s="474"/>
      <c r="BF553" s="474"/>
      <c r="BG553" s="474"/>
      <c r="BH553" s="474"/>
    </row>
    <row r="554">
      <c r="A554" s="32" t="s">
        <v>424</v>
      </c>
      <c r="B554" s="475" t="s">
        <v>7523</v>
      </c>
      <c r="C554" s="18" t="s">
        <v>7524</v>
      </c>
      <c r="D554" s="26"/>
      <c r="E554" s="579" t="s">
        <v>67</v>
      </c>
      <c r="F554" s="593"/>
      <c r="G554" s="35"/>
      <c r="H554" s="25"/>
      <c r="I554" s="25"/>
      <c r="J554" s="25"/>
      <c r="K554" s="103"/>
      <c r="L554" s="103"/>
      <c r="M554" s="25"/>
      <c r="N554" s="26">
        <v>79.0</v>
      </c>
      <c r="O554" s="56" t="s">
        <v>7525</v>
      </c>
      <c r="P554" s="24">
        <v>79270.0</v>
      </c>
      <c r="Q554" s="26" t="s">
        <v>7526</v>
      </c>
      <c r="R554" s="31"/>
      <c r="S554" s="31"/>
      <c r="T554" s="31"/>
      <c r="U554" s="31"/>
      <c r="V554" s="31"/>
      <c r="W554" s="48"/>
      <c r="X554" s="48"/>
      <c r="Y554" s="48"/>
      <c r="Z554" s="48"/>
      <c r="AA554" s="48"/>
      <c r="AB554" s="48"/>
      <c r="AC554" s="406">
        <v>49.0</v>
      </c>
      <c r="AD554" s="406"/>
      <c r="AE554" s="406"/>
      <c r="AF554" s="407"/>
      <c r="AG554" s="406"/>
      <c r="AH554" s="406"/>
      <c r="AI554" s="48"/>
      <c r="AJ554" s="25"/>
      <c r="AK554" s="63"/>
      <c r="AL554" s="477"/>
      <c r="AM554" s="477"/>
      <c r="AN554" s="63"/>
      <c r="AO554" s="64"/>
      <c r="AP554" s="64"/>
      <c r="AQ554" s="474"/>
      <c r="AR554" s="474"/>
      <c r="AS554" s="474"/>
      <c r="AT554" s="474"/>
      <c r="AU554" s="474"/>
      <c r="AV554" s="474"/>
      <c r="AW554" s="474"/>
      <c r="AX554" s="474"/>
      <c r="AY554" s="474"/>
      <c r="AZ554" s="474"/>
      <c r="BA554" s="474"/>
      <c r="BB554" s="474"/>
      <c r="BC554" s="474"/>
      <c r="BD554" s="474"/>
      <c r="BE554" s="474"/>
      <c r="BF554" s="474"/>
      <c r="BG554" s="474"/>
      <c r="BH554" s="474"/>
    </row>
    <row r="555">
      <c r="A555" s="15" t="s">
        <v>43</v>
      </c>
      <c r="B555" s="16" t="s">
        <v>7534</v>
      </c>
      <c r="C555" s="17" t="s">
        <v>7535</v>
      </c>
      <c r="D555" s="17">
        <v>650.0</v>
      </c>
      <c r="E555" s="17" t="s">
        <v>2208</v>
      </c>
      <c r="F555" s="19">
        <v>2025.0</v>
      </c>
      <c r="G555" s="55">
        <v>46031.0</v>
      </c>
      <c r="H555" s="17" t="s">
        <v>68</v>
      </c>
      <c r="I555" s="17"/>
      <c r="J555" s="54"/>
      <c r="K555" s="103" t="s">
        <v>10518</v>
      </c>
      <c r="L555" s="103" t="s">
        <v>819</v>
      </c>
      <c r="M555" s="24"/>
      <c r="N555" s="17">
        <v>85.0</v>
      </c>
      <c r="O555" s="17" t="s">
        <v>7536</v>
      </c>
      <c r="P555" s="17">
        <v>85150.0</v>
      </c>
      <c r="Q555" s="17" t="s">
        <v>632</v>
      </c>
      <c r="R555" s="17" t="s">
        <v>7537</v>
      </c>
      <c r="S555" s="18" t="s">
        <v>86</v>
      </c>
      <c r="T555" s="17" t="s">
        <v>7538</v>
      </c>
      <c r="U555" s="195" t="s">
        <v>7539</v>
      </c>
      <c r="V555" s="17" t="s">
        <v>7540</v>
      </c>
      <c r="W555" s="26"/>
      <c r="X555" s="26"/>
      <c r="Y555" s="26"/>
      <c r="Z555" s="26"/>
      <c r="AA555" s="26"/>
      <c r="AB555" s="26"/>
      <c r="AC555" s="26"/>
      <c r="AD555" s="30"/>
      <c r="AE555" s="30"/>
      <c r="AF555" s="30"/>
      <c r="AG555" s="30"/>
      <c r="AH555" s="30"/>
      <c r="AI555" s="30"/>
      <c r="AJ555" s="26"/>
      <c r="AK555" s="82"/>
      <c r="AL555" s="477"/>
      <c r="AM555" s="476">
        <v>2.0</v>
      </c>
      <c r="AN555" s="82">
        <v>46121.0</v>
      </c>
      <c r="AO555" s="64"/>
      <c r="AP555" s="86">
        <v>6.0</v>
      </c>
      <c r="AQ555" s="183"/>
      <c r="AR555" s="183"/>
      <c r="AS555" s="183"/>
      <c r="AT555" s="183"/>
      <c r="AU555" s="183"/>
      <c r="AV555" s="183"/>
      <c r="AW555" s="183"/>
      <c r="AX555" s="183"/>
      <c r="AY555" s="183"/>
      <c r="AZ555" s="183"/>
      <c r="BA555" s="183"/>
      <c r="BB555" s="183"/>
      <c r="BC555" s="183"/>
      <c r="BD555" s="183"/>
      <c r="BE555" s="183"/>
      <c r="BF555" s="183"/>
      <c r="BG555" s="183"/>
      <c r="BH555" s="183"/>
    </row>
    <row r="556">
      <c r="A556" s="32" t="s">
        <v>43</v>
      </c>
      <c r="B556" s="475" t="s">
        <v>7549</v>
      </c>
      <c r="C556" s="18" t="s">
        <v>10878</v>
      </c>
      <c r="D556" s="26">
        <v>120.0</v>
      </c>
      <c r="E556" s="42" t="s">
        <v>67</v>
      </c>
      <c r="F556" s="19">
        <v>2021.0</v>
      </c>
      <c r="G556" s="35">
        <v>44278.0</v>
      </c>
      <c r="H556" s="25" t="s">
        <v>68</v>
      </c>
      <c r="I556" s="25"/>
      <c r="J556" s="26"/>
      <c r="K556" s="24" t="s">
        <v>4373</v>
      </c>
      <c r="L556" s="24" t="s">
        <v>10434</v>
      </c>
      <c r="M556" s="25" t="s">
        <v>168</v>
      </c>
      <c r="N556" s="26">
        <v>79.0</v>
      </c>
      <c r="O556" s="33" t="s">
        <v>7551</v>
      </c>
      <c r="P556" s="26">
        <v>79300.0</v>
      </c>
      <c r="Q556" s="26" t="s">
        <v>7552</v>
      </c>
      <c r="R556" s="26" t="s">
        <v>7553</v>
      </c>
      <c r="S556" s="26" t="s">
        <v>1797</v>
      </c>
      <c r="T556" s="26" t="s">
        <v>7554</v>
      </c>
      <c r="U556" s="481" t="s">
        <v>7555</v>
      </c>
      <c r="V556" s="26" t="s">
        <v>7556</v>
      </c>
      <c r="W556" s="26" t="s">
        <v>7557</v>
      </c>
      <c r="X556" s="26" t="s">
        <v>6781</v>
      </c>
      <c r="Y556" s="26" t="s">
        <v>7558</v>
      </c>
      <c r="Z556" s="26" t="s">
        <v>78</v>
      </c>
      <c r="AA556" s="26" t="s">
        <v>79</v>
      </c>
      <c r="AB556" s="26" t="s">
        <v>47</v>
      </c>
      <c r="AC556" s="30">
        <v>95.0</v>
      </c>
      <c r="AD556" s="30">
        <v>20.0</v>
      </c>
      <c r="AE556" s="30">
        <f>AC556-AD556</f>
        <v>75</v>
      </c>
      <c r="AF556" s="30">
        <v>0.0</v>
      </c>
      <c r="AG556" s="30">
        <f>AE556-AF556</f>
        <v>75</v>
      </c>
      <c r="AH556" s="30">
        <f>AG556</f>
        <v>75</v>
      </c>
      <c r="AI556" s="26"/>
      <c r="AJ556" s="26"/>
      <c r="AK556" s="558"/>
      <c r="AL556" s="181"/>
      <c r="AM556" s="181"/>
      <c r="AN556" s="63"/>
      <c r="AO556" s="64"/>
      <c r="AP556" s="64"/>
      <c r="AQ556" s="474"/>
      <c r="AR556" s="474"/>
      <c r="AS556" s="474"/>
      <c r="AT556" s="474"/>
      <c r="AU556" s="474"/>
      <c r="AV556" s="474"/>
      <c r="AW556" s="474"/>
      <c r="AX556" s="474"/>
      <c r="AY556" s="474"/>
      <c r="AZ556" s="474"/>
      <c r="BA556" s="474"/>
      <c r="BB556" s="474"/>
      <c r="BC556" s="474"/>
      <c r="BD556" s="474"/>
      <c r="BE556" s="474"/>
      <c r="BF556" s="474"/>
      <c r="BG556" s="474"/>
      <c r="BH556" s="474"/>
    </row>
    <row r="557">
      <c r="A557" s="32" t="s">
        <v>424</v>
      </c>
      <c r="B557" s="475" t="s">
        <v>7632</v>
      </c>
      <c r="C557" s="18" t="s">
        <v>7633</v>
      </c>
      <c r="D557" s="26"/>
      <c r="E557" s="42" t="s">
        <v>67</v>
      </c>
      <c r="F557" s="304"/>
      <c r="G557" s="35"/>
      <c r="H557" s="25"/>
      <c r="I557" s="25"/>
      <c r="J557" s="25"/>
      <c r="K557" s="103"/>
      <c r="L557" s="103"/>
      <c r="M557" s="25"/>
      <c r="N557" s="26">
        <v>79.0</v>
      </c>
      <c r="O557" s="56" t="s">
        <v>7634</v>
      </c>
      <c r="P557" s="24">
        <v>79000.0</v>
      </c>
      <c r="Q557" s="17" t="s">
        <v>1329</v>
      </c>
      <c r="R557" s="26" t="s">
        <v>307</v>
      </c>
      <c r="S557" s="26"/>
      <c r="T557" s="26"/>
      <c r="U557" s="26"/>
      <c r="V557" s="26"/>
      <c r="W557" s="25"/>
      <c r="X557" s="25"/>
      <c r="Y557" s="25"/>
      <c r="Z557" s="25"/>
      <c r="AA557" s="25"/>
      <c r="AB557" s="25"/>
      <c r="AC557" s="47">
        <v>49.0</v>
      </c>
      <c r="AD557" s="47"/>
      <c r="AE557" s="47"/>
      <c r="AF557" s="30"/>
      <c r="AG557" s="47"/>
      <c r="AH557" s="47"/>
      <c r="AI557" s="25"/>
      <c r="AJ557" s="25"/>
      <c r="AK557" s="63"/>
      <c r="AL557" s="477"/>
      <c r="AM557" s="477"/>
      <c r="AN557" s="63"/>
      <c r="AO557" s="64"/>
      <c r="AP557" s="64"/>
      <c r="AQ557" s="474"/>
      <c r="AR557" s="474"/>
      <c r="AS557" s="474"/>
      <c r="AT557" s="474"/>
      <c r="AU557" s="474"/>
      <c r="AV557" s="474"/>
      <c r="AW557" s="474"/>
      <c r="AX557" s="474"/>
      <c r="AY557" s="474"/>
      <c r="AZ557" s="474"/>
      <c r="BA557" s="474"/>
      <c r="BB557" s="474"/>
      <c r="BC557" s="474"/>
      <c r="BD557" s="474"/>
      <c r="BE557" s="474"/>
      <c r="BF557" s="474"/>
      <c r="BG557" s="474"/>
      <c r="BH557" s="474"/>
    </row>
    <row r="558">
      <c r="A558" s="32" t="s">
        <v>43</v>
      </c>
      <c r="B558" s="475" t="s">
        <v>7669</v>
      </c>
      <c r="C558" s="18" t="s">
        <v>7670</v>
      </c>
      <c r="D558" s="26">
        <v>180.0</v>
      </c>
      <c r="E558" s="42" t="s">
        <v>67</v>
      </c>
      <c r="F558" s="253">
        <v>2022.0</v>
      </c>
      <c r="G558" s="35">
        <v>44820.0</v>
      </c>
      <c r="H558" s="25" t="s">
        <v>68</v>
      </c>
      <c r="I558" s="25"/>
      <c r="J558" s="26"/>
      <c r="K558" s="24" t="s">
        <v>10517</v>
      </c>
      <c r="L558" s="24" t="s">
        <v>1797</v>
      </c>
      <c r="M558" s="26" t="s">
        <v>50</v>
      </c>
      <c r="N558" s="26">
        <v>86.0</v>
      </c>
      <c r="O558" s="33" t="s">
        <v>7671</v>
      </c>
      <c r="P558" s="26">
        <v>86100.0</v>
      </c>
      <c r="Q558" s="26" t="s">
        <v>834</v>
      </c>
      <c r="R558" s="26" t="s">
        <v>7672</v>
      </c>
      <c r="S558" s="26" t="s">
        <v>7673</v>
      </c>
      <c r="T558" s="26" t="s">
        <v>7674</v>
      </c>
      <c r="U558" s="300" t="s">
        <v>7675</v>
      </c>
      <c r="V558" s="26" t="s">
        <v>7676</v>
      </c>
      <c r="W558" s="26" t="s">
        <v>47</v>
      </c>
      <c r="X558" s="26"/>
      <c r="Y558" s="26"/>
      <c r="Z558" s="26" t="s">
        <v>78</v>
      </c>
      <c r="AA558" s="26" t="s">
        <v>79</v>
      </c>
      <c r="AB558" s="26" t="s">
        <v>1951</v>
      </c>
      <c r="AC558" s="30">
        <v>95.0</v>
      </c>
      <c r="AD558" s="30">
        <v>20.0</v>
      </c>
      <c r="AE558" s="30">
        <f t="shared" ref="AE558:AE561" si="111">AC558-AD558</f>
        <v>75</v>
      </c>
      <c r="AF558" s="30">
        <v>0.0</v>
      </c>
      <c r="AG558" s="30">
        <f t="shared" ref="AG558:AG561" si="112">AE558-AF558</f>
        <v>75</v>
      </c>
      <c r="AH558" s="30">
        <f t="shared" ref="AH558:AH561" si="113">AG558</f>
        <v>75</v>
      </c>
      <c r="AI558" s="26"/>
      <c r="AJ558" s="26"/>
      <c r="AK558" s="63"/>
      <c r="AL558" s="181"/>
      <c r="AM558" s="181"/>
      <c r="AN558" s="63"/>
      <c r="AO558" s="64"/>
      <c r="AP558" s="64"/>
      <c r="AQ558" s="474"/>
      <c r="AR558" s="474"/>
      <c r="AS558" s="474"/>
      <c r="AT558" s="474"/>
      <c r="AU558" s="474"/>
      <c r="AV558" s="474"/>
      <c r="AW558" s="474"/>
      <c r="AX558" s="474"/>
      <c r="AY558" s="474"/>
      <c r="AZ558" s="474"/>
      <c r="BA558" s="474"/>
      <c r="BB558" s="474"/>
      <c r="BC558" s="474"/>
      <c r="BD558" s="474"/>
      <c r="BE558" s="474"/>
      <c r="BF558" s="474"/>
      <c r="BG558" s="474"/>
      <c r="BH558" s="474"/>
    </row>
    <row r="559">
      <c r="A559" s="32" t="s">
        <v>43</v>
      </c>
      <c r="B559" s="475" t="s">
        <v>7669</v>
      </c>
      <c r="C559" s="18" t="s">
        <v>10879</v>
      </c>
      <c r="D559" s="26">
        <v>180.0</v>
      </c>
      <c r="E559" s="42" t="s">
        <v>67</v>
      </c>
      <c r="F559" s="251">
        <v>2022.0</v>
      </c>
      <c r="G559" s="35">
        <v>44820.0</v>
      </c>
      <c r="H559" s="25" t="s">
        <v>68</v>
      </c>
      <c r="I559" s="25"/>
      <c r="J559" s="26"/>
      <c r="K559" s="24" t="s">
        <v>10518</v>
      </c>
      <c r="L559" s="24" t="s">
        <v>819</v>
      </c>
      <c r="M559" s="24" t="s">
        <v>70</v>
      </c>
      <c r="N559" s="26">
        <v>86.0</v>
      </c>
      <c r="O559" s="33" t="s">
        <v>7671</v>
      </c>
      <c r="P559" s="26">
        <v>86100.0</v>
      </c>
      <c r="Q559" s="26" t="s">
        <v>834</v>
      </c>
      <c r="R559" s="26" t="s">
        <v>7672</v>
      </c>
      <c r="S559" s="26" t="s">
        <v>7673</v>
      </c>
      <c r="T559" s="26" t="s">
        <v>7674</v>
      </c>
      <c r="U559" s="300" t="s">
        <v>7675</v>
      </c>
      <c r="V559" s="26" t="s">
        <v>7676</v>
      </c>
      <c r="W559" s="26" t="s">
        <v>47</v>
      </c>
      <c r="X559" s="26"/>
      <c r="Y559" s="26"/>
      <c r="Z559" s="26" t="s">
        <v>78</v>
      </c>
      <c r="AA559" s="26" t="s">
        <v>79</v>
      </c>
      <c r="AB559" s="26" t="s">
        <v>1951</v>
      </c>
      <c r="AC559" s="30">
        <v>95.0</v>
      </c>
      <c r="AD559" s="30">
        <v>20.0</v>
      </c>
      <c r="AE559" s="30">
        <f t="shared" si="111"/>
        <v>75</v>
      </c>
      <c r="AF559" s="30">
        <v>0.0</v>
      </c>
      <c r="AG559" s="30">
        <f t="shared" si="112"/>
        <v>75</v>
      </c>
      <c r="AH559" s="30">
        <f t="shared" si="113"/>
        <v>75</v>
      </c>
      <c r="AI559" s="26"/>
      <c r="AJ559" s="26"/>
      <c r="AK559" s="63"/>
      <c r="AL559" s="181"/>
      <c r="AM559" s="181"/>
      <c r="AN559" s="63"/>
      <c r="AO559" s="64"/>
      <c r="AP559" s="64"/>
      <c r="AQ559" s="474"/>
      <c r="AR559" s="474"/>
      <c r="AS559" s="474"/>
      <c r="AT559" s="474"/>
      <c r="AU559" s="474"/>
      <c r="AV559" s="474"/>
      <c r="AW559" s="474"/>
      <c r="AX559" s="474"/>
      <c r="AY559" s="474"/>
      <c r="AZ559" s="474"/>
      <c r="BA559" s="474"/>
      <c r="BB559" s="474"/>
      <c r="BC559" s="474"/>
      <c r="BD559" s="474"/>
      <c r="BE559" s="474"/>
      <c r="BF559" s="474"/>
      <c r="BG559" s="474"/>
      <c r="BH559" s="474"/>
    </row>
    <row r="560">
      <c r="A560" s="32" t="s">
        <v>43</v>
      </c>
      <c r="B560" s="475" t="s">
        <v>7677</v>
      </c>
      <c r="C560" s="18" t="s">
        <v>7678</v>
      </c>
      <c r="D560" s="26">
        <v>30.0</v>
      </c>
      <c r="E560" s="42" t="s">
        <v>67</v>
      </c>
      <c r="F560" s="19">
        <v>2021.0</v>
      </c>
      <c r="G560" s="35">
        <v>44547.0</v>
      </c>
      <c r="H560" s="25" t="s">
        <v>68</v>
      </c>
      <c r="I560" s="25"/>
      <c r="J560" s="26"/>
      <c r="K560" s="24" t="s">
        <v>10585</v>
      </c>
      <c r="L560" s="24" t="s">
        <v>1118</v>
      </c>
      <c r="M560" s="26" t="s">
        <v>50</v>
      </c>
      <c r="N560" s="26">
        <v>86.0</v>
      </c>
      <c r="O560" s="33" t="s">
        <v>7679</v>
      </c>
      <c r="P560" s="26">
        <v>86100.0</v>
      </c>
      <c r="Q560" s="26" t="s">
        <v>834</v>
      </c>
      <c r="R560" s="26" t="s">
        <v>7680</v>
      </c>
      <c r="S560" s="26" t="s">
        <v>7681</v>
      </c>
      <c r="T560" s="25" t="s">
        <v>55</v>
      </c>
      <c r="U560" s="300" t="s">
        <v>7682</v>
      </c>
      <c r="V560" s="26" t="s">
        <v>47</v>
      </c>
      <c r="W560" s="26" t="s">
        <v>7683</v>
      </c>
      <c r="X560" s="26"/>
      <c r="Y560" s="26"/>
      <c r="Z560" s="26" t="s">
        <v>78</v>
      </c>
      <c r="AA560" s="26" t="s">
        <v>79</v>
      </c>
      <c r="AB560" s="26" t="s">
        <v>47</v>
      </c>
      <c r="AC560" s="30">
        <v>95.0</v>
      </c>
      <c r="AD560" s="30">
        <v>20.0</v>
      </c>
      <c r="AE560" s="30">
        <f t="shared" si="111"/>
        <v>75</v>
      </c>
      <c r="AF560" s="30">
        <v>0.0</v>
      </c>
      <c r="AG560" s="30">
        <f t="shared" si="112"/>
        <v>75</v>
      </c>
      <c r="AH560" s="30">
        <f t="shared" si="113"/>
        <v>75</v>
      </c>
      <c r="AI560" s="26"/>
      <c r="AJ560" s="26"/>
      <c r="AK560" s="63"/>
      <c r="AL560" s="181"/>
      <c r="AM560" s="181"/>
      <c r="AN560" s="63"/>
      <c r="AO560" s="64"/>
      <c r="AP560" s="64"/>
      <c r="AQ560" s="474"/>
      <c r="AR560" s="474"/>
      <c r="AS560" s="474"/>
      <c r="AT560" s="474"/>
      <c r="AU560" s="474"/>
      <c r="AV560" s="474"/>
      <c r="AW560" s="474"/>
      <c r="AX560" s="474"/>
      <c r="AY560" s="474"/>
      <c r="AZ560" s="474"/>
      <c r="BA560" s="474"/>
      <c r="BB560" s="474"/>
      <c r="BC560" s="474"/>
      <c r="BD560" s="474"/>
      <c r="BE560" s="474"/>
      <c r="BF560" s="474"/>
      <c r="BG560" s="474"/>
      <c r="BH560" s="474"/>
    </row>
    <row r="561">
      <c r="A561" s="32" t="s">
        <v>43</v>
      </c>
      <c r="B561" s="475" t="s">
        <v>7677</v>
      </c>
      <c r="C561" s="18" t="s">
        <v>7678</v>
      </c>
      <c r="D561" s="26">
        <v>30.0</v>
      </c>
      <c r="E561" s="42" t="s">
        <v>67</v>
      </c>
      <c r="F561" s="19">
        <v>2021.0</v>
      </c>
      <c r="G561" s="35">
        <v>44547.0</v>
      </c>
      <c r="H561" s="25" t="s">
        <v>68</v>
      </c>
      <c r="I561" s="25"/>
      <c r="J561" s="26"/>
      <c r="K561" s="106" t="s">
        <v>6758</v>
      </c>
      <c r="L561" s="106" t="s">
        <v>6309</v>
      </c>
      <c r="M561" s="26" t="s">
        <v>50</v>
      </c>
      <c r="N561" s="26">
        <v>86.0</v>
      </c>
      <c r="O561" s="33" t="s">
        <v>7679</v>
      </c>
      <c r="P561" s="26">
        <v>86100.0</v>
      </c>
      <c r="Q561" s="26" t="s">
        <v>834</v>
      </c>
      <c r="R561" s="26" t="s">
        <v>7680</v>
      </c>
      <c r="S561" s="26" t="s">
        <v>7681</v>
      </c>
      <c r="T561" s="25" t="s">
        <v>55</v>
      </c>
      <c r="U561" s="300" t="s">
        <v>7682</v>
      </c>
      <c r="V561" s="26" t="s">
        <v>47</v>
      </c>
      <c r="W561" s="26" t="s">
        <v>7683</v>
      </c>
      <c r="X561" s="26"/>
      <c r="Y561" s="26"/>
      <c r="Z561" s="26" t="s">
        <v>78</v>
      </c>
      <c r="AA561" s="26" t="s">
        <v>79</v>
      </c>
      <c r="AB561" s="26" t="s">
        <v>47</v>
      </c>
      <c r="AC561" s="30">
        <v>95.0</v>
      </c>
      <c r="AD561" s="30">
        <v>20.0</v>
      </c>
      <c r="AE561" s="30">
        <f t="shared" si="111"/>
        <v>75</v>
      </c>
      <c r="AF561" s="30">
        <v>0.0</v>
      </c>
      <c r="AG561" s="30">
        <f t="shared" si="112"/>
        <v>75</v>
      </c>
      <c r="AH561" s="30">
        <f t="shared" si="113"/>
        <v>75</v>
      </c>
      <c r="AI561" s="26"/>
      <c r="AJ561" s="26"/>
      <c r="AK561" s="63"/>
      <c r="AL561" s="181"/>
      <c r="AM561" s="181"/>
      <c r="AN561" s="63"/>
      <c r="AO561" s="64"/>
      <c r="AP561" s="64"/>
      <c r="AQ561" s="474"/>
      <c r="AR561" s="474"/>
      <c r="AS561" s="474"/>
      <c r="AT561" s="474"/>
      <c r="AU561" s="474"/>
      <c r="AV561" s="474"/>
      <c r="AW561" s="474"/>
      <c r="AX561" s="474"/>
      <c r="AY561" s="474"/>
      <c r="AZ561" s="474"/>
      <c r="BA561" s="474"/>
      <c r="BB561" s="474"/>
      <c r="BC561" s="474"/>
      <c r="BD561" s="474"/>
      <c r="BE561" s="474"/>
      <c r="BF561" s="474"/>
      <c r="BG561" s="474"/>
      <c r="BH561" s="474"/>
    </row>
    <row r="562">
      <c r="A562" s="15" t="s">
        <v>43</v>
      </c>
      <c r="B562" s="16" t="s">
        <v>7695</v>
      </c>
      <c r="C562" s="18" t="s">
        <v>7695</v>
      </c>
      <c r="D562" s="18">
        <v>1450.0</v>
      </c>
      <c r="E562" s="42" t="s">
        <v>46</v>
      </c>
      <c r="F562" s="594">
        <v>2026.0</v>
      </c>
      <c r="G562" s="292">
        <v>46146.0</v>
      </c>
      <c r="H562" s="15"/>
      <c r="I562" s="15"/>
      <c r="J562" s="15"/>
      <c r="K562" s="103" t="s">
        <v>10612</v>
      </c>
      <c r="L562" s="103" t="s">
        <v>6309</v>
      </c>
      <c r="M562" s="17"/>
      <c r="N562" s="17">
        <v>46.0</v>
      </c>
      <c r="O562" s="56" t="s">
        <v>7697</v>
      </c>
      <c r="P562" s="24">
        <v>46100.0</v>
      </c>
      <c r="Q562" s="25"/>
      <c r="X562" s="17" t="s">
        <v>7698</v>
      </c>
      <c r="Y562" s="17" t="s">
        <v>7699</v>
      </c>
      <c r="Z562" s="18" t="s">
        <v>7700</v>
      </c>
      <c r="AA562" s="43" t="s">
        <v>55</v>
      </c>
      <c r="AB562" s="57" t="s">
        <v>7701</v>
      </c>
      <c r="AC562" s="26"/>
      <c r="AD562" s="25"/>
      <c r="AE562" s="25"/>
      <c r="AF562" s="25"/>
      <c r="AG562" s="25"/>
      <c r="AH562" s="25"/>
      <c r="AI562" s="25"/>
      <c r="AJ562" s="47"/>
      <c r="AK562" s="47"/>
      <c r="AL562" s="47"/>
      <c r="AM562" s="30"/>
      <c r="AN562" s="47"/>
      <c r="AO562" s="47"/>
      <c r="AP562" s="25"/>
      <c r="AQ562" s="25"/>
      <c r="AR562" s="48"/>
      <c r="AS562" s="48"/>
      <c r="AT562" s="48"/>
      <c r="AU562" s="48"/>
      <c r="AV562" s="48"/>
      <c r="AW562" s="48"/>
      <c r="AX562" s="48"/>
      <c r="AY562" s="48"/>
      <c r="AZ562" s="48"/>
      <c r="BA562" s="48"/>
      <c r="BB562" s="48"/>
      <c r="BC562" s="48"/>
      <c r="BD562" s="48"/>
      <c r="BE562" s="48"/>
      <c r="BF562" s="48"/>
      <c r="BG562" s="48"/>
      <c r="BH562" s="48"/>
    </row>
    <row r="563">
      <c r="A563" s="32" t="s">
        <v>121</v>
      </c>
      <c r="B563" s="485" t="s">
        <v>7703</v>
      </c>
      <c r="C563" s="18" t="s">
        <v>7704</v>
      </c>
      <c r="D563" s="26">
        <v>105.0</v>
      </c>
      <c r="E563" s="42" t="s">
        <v>67</v>
      </c>
      <c r="F563" s="304"/>
      <c r="G563" s="44"/>
      <c r="H563" s="24" t="s">
        <v>321</v>
      </c>
      <c r="I563" s="17" t="s">
        <v>322</v>
      </c>
      <c r="J563" s="25"/>
      <c r="K563" s="24" t="s">
        <v>10556</v>
      </c>
      <c r="L563" s="24" t="s">
        <v>10470</v>
      </c>
      <c r="M563" s="17" t="s">
        <v>50</v>
      </c>
      <c r="N563" s="26">
        <v>60.0</v>
      </c>
      <c r="O563" s="45"/>
      <c r="P563" s="25"/>
      <c r="Q563" s="26" t="s">
        <v>7705</v>
      </c>
      <c r="R563" s="26" t="s">
        <v>7706</v>
      </c>
      <c r="S563" s="26" t="s">
        <v>1272</v>
      </c>
      <c r="T563" s="26" t="s">
        <v>328</v>
      </c>
      <c r="U563" s="26" t="s">
        <v>7707</v>
      </c>
      <c r="V563" s="26" t="s">
        <v>7708</v>
      </c>
      <c r="W563" s="25"/>
      <c r="X563" s="25"/>
      <c r="Y563" s="25"/>
      <c r="Z563" s="25"/>
      <c r="AA563" s="25"/>
      <c r="AB563" s="25"/>
      <c r="AC563" s="47">
        <v>49.0</v>
      </c>
      <c r="AD563" s="47"/>
      <c r="AE563" s="47"/>
      <c r="AF563" s="30"/>
      <c r="AG563" s="47"/>
      <c r="AH563" s="47"/>
      <c r="AI563" s="25"/>
      <c r="AJ563" s="25"/>
      <c r="AK563" s="63"/>
      <c r="AL563" s="477"/>
      <c r="AM563" s="477"/>
      <c r="AN563" s="63"/>
      <c r="AO563" s="64"/>
      <c r="AP563" s="64"/>
      <c r="AQ563" s="474"/>
      <c r="AR563" s="474"/>
      <c r="AS563" s="474"/>
      <c r="AT563" s="474"/>
      <c r="AU563" s="474"/>
      <c r="AV563" s="474"/>
      <c r="AW563" s="474"/>
      <c r="AX563" s="474"/>
      <c r="AY563" s="474"/>
      <c r="AZ563" s="474"/>
      <c r="BA563" s="474"/>
      <c r="BB563" s="474"/>
      <c r="BC563" s="474"/>
      <c r="BD563" s="474"/>
      <c r="BE563" s="474"/>
      <c r="BF563" s="474"/>
      <c r="BG563" s="474"/>
      <c r="BH563" s="474"/>
    </row>
    <row r="564">
      <c r="A564" s="88" t="s">
        <v>121</v>
      </c>
      <c r="B564" s="485" t="s">
        <v>7709</v>
      </c>
      <c r="C564" s="18" t="s">
        <v>7710</v>
      </c>
      <c r="D564" s="33"/>
      <c r="E564" s="42" t="s">
        <v>67</v>
      </c>
      <c r="F564" s="301"/>
      <c r="G564" s="90"/>
      <c r="H564" s="56" t="s">
        <v>321</v>
      </c>
      <c r="I564" s="17" t="s">
        <v>322</v>
      </c>
      <c r="J564" s="45"/>
      <c r="K564" s="24" t="s">
        <v>10556</v>
      </c>
      <c r="L564" s="24" t="s">
        <v>10470</v>
      </c>
      <c r="M564" s="17" t="s">
        <v>50</v>
      </c>
      <c r="N564" s="33"/>
      <c r="O564" s="45"/>
      <c r="P564" s="45"/>
      <c r="Q564" s="33" t="s">
        <v>7711</v>
      </c>
      <c r="R564" s="33" t="s">
        <v>7712</v>
      </c>
      <c r="S564" s="33" t="s">
        <v>3254</v>
      </c>
      <c r="T564" s="33" t="s">
        <v>328</v>
      </c>
      <c r="U564" s="33" t="s">
        <v>7713</v>
      </c>
      <c r="V564" s="33"/>
      <c r="W564" s="45"/>
      <c r="X564" s="45"/>
      <c r="Y564" s="45"/>
      <c r="Z564" s="45"/>
      <c r="AA564" s="45"/>
      <c r="AB564" s="45"/>
      <c r="AC564" s="47">
        <v>49.0</v>
      </c>
      <c r="AD564" s="94"/>
      <c r="AE564" s="94"/>
      <c r="AF564" s="129"/>
      <c r="AG564" s="94"/>
      <c r="AH564" s="94"/>
      <c r="AI564" s="45"/>
      <c r="AJ564" s="45"/>
      <c r="AK564" s="353"/>
      <c r="AL564" s="499"/>
      <c r="AM564" s="499"/>
      <c r="AN564" s="353"/>
      <c r="AO564" s="354"/>
      <c r="AP564" s="354"/>
      <c r="AQ564" s="500"/>
      <c r="AR564" s="500"/>
      <c r="AS564" s="500"/>
      <c r="AT564" s="500"/>
      <c r="AU564" s="500"/>
      <c r="AV564" s="500"/>
      <c r="AW564" s="500"/>
      <c r="AX564" s="500"/>
      <c r="AY564" s="500"/>
      <c r="AZ564" s="500"/>
      <c r="BA564" s="500"/>
      <c r="BB564" s="500"/>
      <c r="BC564" s="500"/>
      <c r="BD564" s="500"/>
      <c r="BE564" s="500"/>
      <c r="BF564" s="500"/>
      <c r="BG564" s="500"/>
      <c r="BH564" s="500"/>
    </row>
    <row r="565">
      <c r="A565" s="32" t="s">
        <v>424</v>
      </c>
      <c r="B565" s="475" t="s">
        <v>7723</v>
      </c>
      <c r="C565" s="18" t="s">
        <v>7724</v>
      </c>
      <c r="D565" s="26"/>
      <c r="E565" s="42" t="s">
        <v>67</v>
      </c>
      <c r="F565" s="251">
        <v>2022.0</v>
      </c>
      <c r="G565" s="35">
        <v>44875.0</v>
      </c>
      <c r="H565" s="24" t="s">
        <v>68</v>
      </c>
      <c r="I565" s="25"/>
      <c r="J565" s="25"/>
      <c r="K565" s="103"/>
      <c r="L565" s="103"/>
      <c r="M565" s="25"/>
      <c r="N565" s="26">
        <v>62.0</v>
      </c>
      <c r="O565" s="45"/>
      <c r="P565" s="25"/>
      <c r="Q565" s="26"/>
      <c r="R565" s="26" t="s">
        <v>307</v>
      </c>
      <c r="S565" s="26"/>
      <c r="T565" s="26"/>
      <c r="U565" s="26"/>
      <c r="V565" s="26"/>
      <c r="W565" s="25"/>
      <c r="X565" s="25"/>
      <c r="Y565" s="25"/>
      <c r="Z565" s="25"/>
      <c r="AA565" s="25"/>
      <c r="AB565" s="25"/>
      <c r="AC565" s="47">
        <v>49.0</v>
      </c>
      <c r="AD565" s="47"/>
      <c r="AE565" s="47"/>
      <c r="AF565" s="30"/>
      <c r="AG565" s="47"/>
      <c r="AH565" s="47"/>
      <c r="AI565" s="25"/>
      <c r="AJ565" s="25"/>
      <c r="AK565" s="63"/>
      <c r="AL565" s="477"/>
      <c r="AM565" s="477"/>
      <c r="AN565" s="63"/>
      <c r="AO565" s="64"/>
      <c r="AP565" s="64"/>
      <c r="AQ565" s="474"/>
      <c r="AR565" s="474"/>
      <c r="AS565" s="474"/>
      <c r="AT565" s="474"/>
      <c r="AU565" s="474"/>
      <c r="AV565" s="474"/>
      <c r="AW565" s="474"/>
      <c r="AX565" s="474"/>
      <c r="AY565" s="474"/>
      <c r="AZ565" s="474"/>
      <c r="BA565" s="474"/>
      <c r="BB565" s="474"/>
      <c r="BC565" s="474"/>
      <c r="BD565" s="474"/>
      <c r="BE565" s="474"/>
      <c r="BF565" s="474"/>
      <c r="BG565" s="474"/>
      <c r="BH565" s="474"/>
    </row>
    <row r="566">
      <c r="A566" s="32" t="s">
        <v>424</v>
      </c>
      <c r="B566" s="475" t="s">
        <v>7729</v>
      </c>
      <c r="C566" s="18" t="s">
        <v>7730</v>
      </c>
      <c r="D566" s="26"/>
      <c r="E566" s="42" t="s">
        <v>67</v>
      </c>
      <c r="F566" s="253">
        <v>2022.0</v>
      </c>
      <c r="G566" s="35">
        <v>44700.0</v>
      </c>
      <c r="H566" s="25"/>
      <c r="I566" s="25"/>
      <c r="J566" s="25"/>
      <c r="K566" s="103"/>
      <c r="L566" s="103"/>
      <c r="M566" s="25"/>
      <c r="N566" s="26">
        <v>9.0</v>
      </c>
      <c r="O566" s="56" t="s">
        <v>7731</v>
      </c>
      <c r="P566" s="154" t="s">
        <v>7732</v>
      </c>
      <c r="Q566" s="17" t="s">
        <v>7733</v>
      </c>
      <c r="R566" s="26" t="s">
        <v>307</v>
      </c>
      <c r="S566" s="26"/>
      <c r="T566" s="26"/>
      <c r="U566" s="26"/>
      <c r="V566" s="26"/>
      <c r="W566" s="25"/>
      <c r="X566" s="25"/>
      <c r="Y566" s="25"/>
      <c r="Z566" s="25"/>
      <c r="AA566" s="25"/>
      <c r="AB566" s="25"/>
      <c r="AC566" s="47">
        <v>49.0</v>
      </c>
      <c r="AD566" s="47"/>
      <c r="AE566" s="47"/>
      <c r="AF566" s="30"/>
      <c r="AG566" s="47"/>
      <c r="AH566" s="47"/>
      <c r="AI566" s="25"/>
      <c r="AJ566" s="25"/>
      <c r="AK566" s="63"/>
      <c r="AL566" s="477"/>
      <c r="AM566" s="477"/>
      <c r="AN566" s="63"/>
      <c r="AO566" s="64"/>
      <c r="AP566" s="64"/>
      <c r="AQ566" s="474"/>
      <c r="AR566" s="474"/>
      <c r="AS566" s="474"/>
      <c r="AT566" s="474"/>
      <c r="AU566" s="474"/>
      <c r="AV566" s="474"/>
      <c r="AW566" s="474"/>
      <c r="AX566" s="474"/>
      <c r="AY566" s="474"/>
      <c r="AZ566" s="474"/>
      <c r="BA566" s="474"/>
      <c r="BB566" s="474"/>
      <c r="BC566" s="474"/>
      <c r="BD566" s="474"/>
      <c r="BE566" s="474"/>
      <c r="BF566" s="474"/>
      <c r="BG566" s="474"/>
      <c r="BH566" s="474"/>
    </row>
    <row r="567">
      <c r="A567" s="32" t="s">
        <v>424</v>
      </c>
      <c r="B567" s="475" t="s">
        <v>7740</v>
      </c>
      <c r="C567" s="18" t="s">
        <v>7741</v>
      </c>
      <c r="D567" s="26"/>
      <c r="E567" s="42" t="s">
        <v>67</v>
      </c>
      <c r="F567" s="251">
        <v>2022.0</v>
      </c>
      <c r="G567" s="35">
        <v>44608.0</v>
      </c>
      <c r="H567" s="25"/>
      <c r="I567" s="25"/>
      <c r="J567" s="25"/>
      <c r="K567" s="103"/>
      <c r="L567" s="103"/>
      <c r="M567" s="25"/>
      <c r="N567" s="26">
        <v>62.0</v>
      </c>
      <c r="O567" s="56" t="s">
        <v>7742</v>
      </c>
      <c r="P567" s="24">
        <v>62200.0</v>
      </c>
      <c r="Q567" s="17" t="s">
        <v>6509</v>
      </c>
      <c r="R567" s="26" t="s">
        <v>307</v>
      </c>
      <c r="S567" s="26"/>
      <c r="T567" s="26"/>
      <c r="U567" s="26"/>
      <c r="V567" s="26"/>
      <c r="W567" s="25"/>
      <c r="X567" s="25"/>
      <c r="Y567" s="25"/>
      <c r="Z567" s="25"/>
      <c r="AA567" s="25"/>
      <c r="AB567" s="25"/>
      <c r="AC567" s="47">
        <v>49.0</v>
      </c>
      <c r="AD567" s="47"/>
      <c r="AE567" s="47"/>
      <c r="AF567" s="30"/>
      <c r="AG567" s="47"/>
      <c r="AH567" s="47"/>
      <c r="AI567" s="25"/>
      <c r="AJ567" s="25"/>
      <c r="AK567" s="63"/>
      <c r="AL567" s="477"/>
      <c r="AM567" s="477"/>
      <c r="AN567" s="63"/>
      <c r="AO567" s="64"/>
      <c r="AP567" s="64"/>
      <c r="AQ567" s="474"/>
      <c r="AR567" s="474"/>
      <c r="AS567" s="474"/>
      <c r="AT567" s="474"/>
      <c r="AU567" s="474"/>
      <c r="AV567" s="474"/>
      <c r="AW567" s="474"/>
      <c r="AX567" s="474"/>
      <c r="AY567" s="474"/>
      <c r="AZ567" s="474"/>
      <c r="BA567" s="474"/>
      <c r="BB567" s="474"/>
      <c r="BC567" s="474"/>
      <c r="BD567" s="474"/>
      <c r="BE567" s="474"/>
      <c r="BF567" s="474"/>
      <c r="BG567" s="474"/>
      <c r="BH567" s="474"/>
    </row>
    <row r="568">
      <c r="A568" s="32" t="s">
        <v>424</v>
      </c>
      <c r="B568" s="475" t="s">
        <v>7743</v>
      </c>
      <c r="C568" s="18" t="s">
        <v>7744</v>
      </c>
      <c r="D568" s="26"/>
      <c r="E568" s="42" t="s">
        <v>67</v>
      </c>
      <c r="F568" s="297"/>
      <c r="G568" s="35"/>
      <c r="H568" s="24" t="s">
        <v>68</v>
      </c>
      <c r="I568" s="25"/>
      <c r="J568" s="25"/>
      <c r="K568" s="103"/>
      <c r="L568" s="103"/>
      <c r="M568" s="25"/>
      <c r="N568" s="26">
        <v>49.0</v>
      </c>
      <c r="O568" s="45"/>
      <c r="P568" s="25"/>
      <c r="Q568" s="26"/>
      <c r="R568" s="26" t="s">
        <v>307</v>
      </c>
      <c r="S568" s="26"/>
      <c r="T568" s="26"/>
      <c r="U568" s="26"/>
      <c r="V568" s="26"/>
      <c r="W568" s="25"/>
      <c r="X568" s="25"/>
      <c r="Y568" s="25"/>
      <c r="Z568" s="25"/>
      <c r="AA568" s="25"/>
      <c r="AB568" s="25"/>
      <c r="AC568" s="47">
        <v>49.0</v>
      </c>
      <c r="AD568" s="47"/>
      <c r="AE568" s="47"/>
      <c r="AF568" s="30"/>
      <c r="AG568" s="47"/>
      <c r="AH568" s="47"/>
      <c r="AI568" s="25"/>
      <c r="AJ568" s="25"/>
      <c r="AK568" s="63"/>
      <c r="AL568" s="477"/>
      <c r="AM568" s="477"/>
      <c r="AN568" s="63"/>
      <c r="AO568" s="64"/>
      <c r="AP568" s="64"/>
      <c r="AQ568" s="474"/>
      <c r="AR568" s="474"/>
      <c r="AS568" s="474"/>
      <c r="AT568" s="474"/>
      <c r="AU568" s="474"/>
      <c r="AV568" s="474"/>
      <c r="AW568" s="474"/>
      <c r="AX568" s="474"/>
      <c r="AY568" s="474"/>
      <c r="AZ568" s="474"/>
      <c r="BA568" s="474"/>
      <c r="BB568" s="474"/>
      <c r="BC568" s="474"/>
      <c r="BD568" s="474"/>
      <c r="BE568" s="474"/>
      <c r="BF568" s="474"/>
      <c r="BG568" s="474"/>
      <c r="BH568" s="474"/>
    </row>
    <row r="569">
      <c r="A569" s="32" t="s">
        <v>424</v>
      </c>
      <c r="B569" s="475" t="s">
        <v>7751</v>
      </c>
      <c r="C569" s="18" t="s">
        <v>7752</v>
      </c>
      <c r="D569" s="26"/>
      <c r="E569" s="42" t="s">
        <v>67</v>
      </c>
      <c r="F569" s="19">
        <v>2021.0</v>
      </c>
      <c r="G569" s="35">
        <v>44482.0</v>
      </c>
      <c r="H569" s="24" t="s">
        <v>68</v>
      </c>
      <c r="I569" s="25"/>
      <c r="J569" s="25"/>
      <c r="K569" s="103"/>
      <c r="L569" s="103"/>
      <c r="M569" s="25"/>
      <c r="N569" s="26">
        <v>85.0</v>
      </c>
      <c r="O569" s="45"/>
      <c r="P569" s="25"/>
      <c r="Q569" s="26"/>
      <c r="R569" s="26" t="s">
        <v>307</v>
      </c>
      <c r="S569" s="26"/>
      <c r="T569" s="26"/>
      <c r="U569" s="26"/>
      <c r="V569" s="26"/>
      <c r="W569" s="25"/>
      <c r="X569" s="25"/>
      <c r="Y569" s="25"/>
      <c r="Z569" s="25"/>
      <c r="AA569" s="25"/>
      <c r="AB569" s="25"/>
      <c r="AC569" s="47">
        <v>49.0</v>
      </c>
      <c r="AD569" s="47"/>
      <c r="AE569" s="47"/>
      <c r="AF569" s="30"/>
      <c r="AG569" s="47"/>
      <c r="AH569" s="47"/>
      <c r="AI569" s="25"/>
      <c r="AJ569" s="25"/>
      <c r="AK569" s="63"/>
      <c r="AL569" s="477"/>
      <c r="AM569" s="477"/>
      <c r="AN569" s="63"/>
      <c r="AO569" s="64"/>
      <c r="AP569" s="64"/>
      <c r="AQ569" s="474"/>
      <c r="AR569" s="474"/>
      <c r="AS569" s="474"/>
      <c r="AT569" s="474"/>
      <c r="AU569" s="474"/>
      <c r="AV569" s="474"/>
      <c r="AW569" s="474"/>
      <c r="AX569" s="474"/>
      <c r="AY569" s="474"/>
      <c r="AZ569" s="474"/>
      <c r="BA569" s="474"/>
      <c r="BB569" s="474"/>
      <c r="BC569" s="474"/>
      <c r="BD569" s="474"/>
      <c r="BE569" s="474"/>
      <c r="BF569" s="474"/>
      <c r="BG569" s="474"/>
      <c r="BH569" s="474"/>
    </row>
    <row r="570">
      <c r="A570" s="32" t="s">
        <v>121</v>
      </c>
      <c r="B570" s="475" t="s">
        <v>7753</v>
      </c>
      <c r="C570" s="18" t="s">
        <v>7754</v>
      </c>
      <c r="D570" s="26" t="s">
        <v>7755</v>
      </c>
      <c r="E570" s="42" t="s">
        <v>67</v>
      </c>
      <c r="F570" s="297"/>
      <c r="G570" s="44"/>
      <c r="H570" s="25" t="s">
        <v>68</v>
      </c>
      <c r="I570" s="24" t="s">
        <v>2689</v>
      </c>
      <c r="J570" s="25"/>
      <c r="K570" s="24" t="s">
        <v>10556</v>
      </c>
      <c r="L570" s="24" t="s">
        <v>10470</v>
      </c>
      <c r="M570" s="17" t="s">
        <v>50</v>
      </c>
      <c r="N570" s="26">
        <v>76.0</v>
      </c>
      <c r="O570" s="45"/>
      <c r="P570" s="25"/>
      <c r="Q570" s="26" t="s">
        <v>7756</v>
      </c>
      <c r="R570" s="26" t="s">
        <v>7757</v>
      </c>
      <c r="S570" s="26" t="s">
        <v>1305</v>
      </c>
      <c r="T570" s="26"/>
      <c r="U570" s="26" t="s">
        <v>7758</v>
      </c>
      <c r="V570" s="26" t="s">
        <v>7759</v>
      </c>
      <c r="W570" s="25"/>
      <c r="X570" s="25"/>
      <c r="Y570" s="25"/>
      <c r="Z570" s="25"/>
      <c r="AA570" s="25"/>
      <c r="AB570" s="25"/>
      <c r="AC570" s="47">
        <v>49.0</v>
      </c>
      <c r="AD570" s="47"/>
      <c r="AE570" s="47"/>
      <c r="AF570" s="30"/>
      <c r="AG570" s="47"/>
      <c r="AH570" s="47"/>
      <c r="AI570" s="25"/>
      <c r="AJ570" s="25"/>
      <c r="AK570" s="63"/>
      <c r="AL570" s="477"/>
      <c r="AM570" s="477"/>
      <c r="AN570" s="63"/>
      <c r="AO570" s="64"/>
      <c r="AP570" s="64"/>
      <c r="AQ570" s="474"/>
      <c r="AR570" s="474"/>
      <c r="AS570" s="474"/>
      <c r="AT570" s="474"/>
      <c r="AU570" s="474"/>
      <c r="AV570" s="474"/>
      <c r="AW570" s="474"/>
      <c r="AX570" s="474"/>
      <c r="AY570" s="474"/>
      <c r="AZ570" s="474"/>
      <c r="BA570" s="474"/>
      <c r="BB570" s="474"/>
      <c r="BC570" s="474"/>
      <c r="BD570" s="474"/>
      <c r="BE570" s="474"/>
      <c r="BF570" s="474"/>
      <c r="BG570" s="474"/>
      <c r="BH570" s="474"/>
    </row>
    <row r="571">
      <c r="A571" s="32" t="s">
        <v>43</v>
      </c>
      <c r="B571" s="475" t="s">
        <v>7760</v>
      </c>
      <c r="C571" s="18" t="s">
        <v>7761</v>
      </c>
      <c r="D571" s="26">
        <v>3000.0</v>
      </c>
      <c r="E571" s="42" t="s">
        <v>67</v>
      </c>
      <c r="F571" s="251">
        <v>2022.0</v>
      </c>
      <c r="G571" s="35">
        <v>44816.0</v>
      </c>
      <c r="H571" s="25" t="s">
        <v>68</v>
      </c>
      <c r="I571" s="25"/>
      <c r="J571" s="26"/>
      <c r="K571" s="24" t="s">
        <v>10557</v>
      </c>
      <c r="L571" s="24" t="s">
        <v>10558</v>
      </c>
      <c r="M571" s="26" t="s">
        <v>50</v>
      </c>
      <c r="N571" s="26">
        <v>59.0</v>
      </c>
      <c r="O571" s="33" t="s">
        <v>7762</v>
      </c>
      <c r="P571" s="26">
        <v>59505.0</v>
      </c>
      <c r="Q571" s="26" t="s">
        <v>7763</v>
      </c>
      <c r="R571" s="26" t="s">
        <v>7764</v>
      </c>
      <c r="S571" s="26" t="s">
        <v>4518</v>
      </c>
      <c r="T571" s="25" t="s">
        <v>55</v>
      </c>
      <c r="U571" s="300" t="s">
        <v>7765</v>
      </c>
      <c r="V571" s="17" t="s">
        <v>7766</v>
      </c>
      <c r="W571" s="26" t="s">
        <v>47</v>
      </c>
      <c r="X571" s="26"/>
      <c r="Y571" s="26" t="s">
        <v>7767</v>
      </c>
      <c r="Z571" s="26" t="s">
        <v>78</v>
      </c>
      <c r="AA571" s="26" t="s">
        <v>79</v>
      </c>
      <c r="AB571" s="26" t="s">
        <v>408</v>
      </c>
      <c r="AC571" s="30">
        <v>95.0</v>
      </c>
      <c r="AD571" s="30">
        <v>20.0</v>
      </c>
      <c r="AE571" s="30">
        <f>AC571-AD571</f>
        <v>75</v>
      </c>
      <c r="AF571" s="30">
        <v>0.0</v>
      </c>
      <c r="AG571" s="30">
        <f>AE571-AF571</f>
        <v>75</v>
      </c>
      <c r="AH571" s="30"/>
      <c r="AI571" s="26"/>
      <c r="AJ571" s="26"/>
      <c r="AK571" s="63"/>
      <c r="AL571" s="181"/>
      <c r="AM571" s="181"/>
      <c r="AN571" s="63"/>
      <c r="AO571" s="86">
        <v>2.0</v>
      </c>
      <c r="AP571" s="64"/>
      <c r="AQ571" s="474"/>
      <c r="AR571" s="474"/>
      <c r="AS571" s="474"/>
      <c r="AT571" s="474"/>
      <c r="AU571" s="474"/>
      <c r="AV571" s="474"/>
      <c r="AW571" s="474"/>
      <c r="AX571" s="474"/>
      <c r="AY571" s="474"/>
      <c r="AZ571" s="474"/>
      <c r="BA571" s="474"/>
      <c r="BB571" s="474"/>
      <c r="BC571" s="474"/>
      <c r="BD571" s="474"/>
      <c r="BE571" s="474"/>
      <c r="BF571" s="474"/>
      <c r="BG571" s="474"/>
      <c r="BH571" s="474"/>
    </row>
    <row r="572">
      <c r="A572" s="32" t="s">
        <v>424</v>
      </c>
      <c r="B572" s="475" t="s">
        <v>7783</v>
      </c>
      <c r="C572" s="18" t="s">
        <v>7784</v>
      </c>
      <c r="D572" s="26"/>
      <c r="E572" s="42" t="s">
        <v>67</v>
      </c>
      <c r="F572" s="19">
        <v>2021.0</v>
      </c>
      <c r="G572" s="35">
        <v>44261.0</v>
      </c>
      <c r="H572" s="25"/>
      <c r="I572" s="25"/>
      <c r="J572" s="25"/>
      <c r="K572" s="103"/>
      <c r="L572" s="103"/>
      <c r="M572" s="25"/>
      <c r="N572" s="26">
        <v>37.0</v>
      </c>
      <c r="O572" s="56" t="s">
        <v>7785</v>
      </c>
      <c r="P572" s="24">
        <v>37000.0</v>
      </c>
      <c r="Q572" s="17" t="s">
        <v>730</v>
      </c>
      <c r="R572" s="26" t="s">
        <v>307</v>
      </c>
      <c r="S572" s="26"/>
      <c r="T572" s="26"/>
      <c r="U572" s="26"/>
      <c r="V572" s="26"/>
      <c r="W572" s="25"/>
      <c r="X572" s="25"/>
      <c r="Y572" s="25"/>
      <c r="Z572" s="25"/>
      <c r="AA572" s="25"/>
      <c r="AB572" s="25"/>
      <c r="AC572" s="47">
        <v>49.0</v>
      </c>
      <c r="AD572" s="47"/>
      <c r="AE572" s="47"/>
      <c r="AF572" s="30"/>
      <c r="AG572" s="47"/>
      <c r="AH572" s="47"/>
      <c r="AI572" s="25"/>
      <c r="AJ572" s="25"/>
      <c r="AK572" s="63"/>
      <c r="AL572" s="477"/>
      <c r="AM572" s="477"/>
      <c r="AN572" s="63"/>
      <c r="AO572" s="64"/>
      <c r="AP572" s="64"/>
      <c r="AQ572" s="474"/>
      <c r="AR572" s="474"/>
      <c r="AS572" s="474"/>
      <c r="AT572" s="474"/>
      <c r="AU572" s="474"/>
      <c r="AV572" s="474"/>
      <c r="AW572" s="474"/>
      <c r="AX572" s="474"/>
      <c r="AY572" s="474"/>
      <c r="AZ572" s="474"/>
      <c r="BA572" s="474"/>
      <c r="BB572" s="474"/>
      <c r="BC572" s="474"/>
      <c r="BD572" s="474"/>
      <c r="BE572" s="474"/>
      <c r="BF572" s="474"/>
      <c r="BG572" s="474"/>
      <c r="BH572" s="474"/>
    </row>
    <row r="573">
      <c r="A573" s="32" t="s">
        <v>121</v>
      </c>
      <c r="B573" s="475" t="s">
        <v>7786</v>
      </c>
      <c r="C573" s="18" t="s">
        <v>7787</v>
      </c>
      <c r="D573" s="26">
        <v>300.0</v>
      </c>
      <c r="E573" s="42" t="s">
        <v>67</v>
      </c>
      <c r="F573" s="304"/>
      <c r="G573" s="44"/>
      <c r="H573" s="24" t="s">
        <v>68</v>
      </c>
      <c r="I573" s="25"/>
      <c r="J573" s="25"/>
      <c r="K573" s="103" t="s">
        <v>6130</v>
      </c>
      <c r="L573" s="103" t="s">
        <v>10515</v>
      </c>
      <c r="M573" s="25"/>
      <c r="N573" s="26">
        <v>83.0</v>
      </c>
      <c r="O573" s="45"/>
      <c r="P573" s="25"/>
      <c r="Q573" s="26" t="s">
        <v>7788</v>
      </c>
      <c r="R573" s="26" t="s">
        <v>7789</v>
      </c>
      <c r="S573" s="26" t="s">
        <v>1524</v>
      </c>
      <c r="T573" s="25" t="s">
        <v>55</v>
      </c>
      <c r="U573" s="26" t="s">
        <v>7790</v>
      </c>
      <c r="V573" s="26" t="s">
        <v>7791</v>
      </c>
      <c r="W573" s="25"/>
      <c r="X573" s="25"/>
      <c r="Y573" s="25"/>
      <c r="Z573" s="25"/>
      <c r="AA573" s="25"/>
      <c r="AB573" s="25"/>
      <c r="AC573" s="47">
        <v>49.0</v>
      </c>
      <c r="AD573" s="47"/>
      <c r="AE573" s="47"/>
      <c r="AF573" s="30"/>
      <c r="AG573" s="47"/>
      <c r="AH573" s="47"/>
      <c r="AI573" s="25"/>
      <c r="AJ573" s="25"/>
      <c r="AK573" s="63"/>
      <c r="AL573" s="487"/>
      <c r="AM573" s="477"/>
      <c r="AN573" s="63"/>
      <c r="AO573" s="474"/>
      <c r="AP573" s="64"/>
      <c r="AQ573" s="474"/>
      <c r="AR573" s="474"/>
      <c r="AS573" s="474"/>
      <c r="AT573" s="474"/>
      <c r="AU573" s="474"/>
      <c r="AV573" s="474"/>
      <c r="AW573" s="474"/>
      <c r="AX573" s="474"/>
      <c r="AY573" s="474"/>
      <c r="AZ573" s="474"/>
      <c r="BA573" s="474"/>
      <c r="BB573" s="474"/>
      <c r="BC573" s="474"/>
      <c r="BD573" s="474"/>
      <c r="BE573" s="474"/>
      <c r="BF573" s="474"/>
      <c r="BG573" s="474"/>
      <c r="BH573" s="474"/>
    </row>
    <row r="574">
      <c r="A574" s="32" t="s">
        <v>43</v>
      </c>
      <c r="B574" s="475" t="s">
        <v>7792</v>
      </c>
      <c r="C574" s="18" t="s">
        <v>7793</v>
      </c>
      <c r="D574" s="26" t="s">
        <v>47</v>
      </c>
      <c r="E574" s="42" t="s">
        <v>67</v>
      </c>
      <c r="F574" s="253">
        <v>2020.0</v>
      </c>
      <c r="G574" s="35">
        <v>44130.0</v>
      </c>
      <c r="H574" s="25" t="s">
        <v>68</v>
      </c>
      <c r="I574" s="25"/>
      <c r="J574" s="26"/>
      <c r="K574" s="24" t="s">
        <v>10577</v>
      </c>
      <c r="L574" s="24" t="s">
        <v>96</v>
      </c>
      <c r="M574" s="26" t="s">
        <v>50</v>
      </c>
      <c r="N574" s="17">
        <v>17.0</v>
      </c>
      <c r="O574" s="33" t="s">
        <v>7794</v>
      </c>
      <c r="P574" s="26">
        <v>17800.0</v>
      </c>
      <c r="Q574" s="26" t="s">
        <v>7795</v>
      </c>
      <c r="R574" s="26" t="s">
        <v>7796</v>
      </c>
      <c r="S574" s="26" t="s">
        <v>2429</v>
      </c>
      <c r="T574" s="26" t="s">
        <v>610</v>
      </c>
      <c r="U574" s="26"/>
      <c r="V574" s="26"/>
      <c r="W574" s="26"/>
      <c r="X574" s="26" t="s">
        <v>47</v>
      </c>
      <c r="Y574" s="26" t="s">
        <v>7797</v>
      </c>
      <c r="Z574" s="26" t="s">
        <v>78</v>
      </c>
      <c r="AA574" s="26" t="s">
        <v>78</v>
      </c>
      <c r="AB574" s="26" t="s">
        <v>47</v>
      </c>
      <c r="AC574" s="30">
        <v>95.0</v>
      </c>
      <c r="AD574" s="30">
        <v>46.0</v>
      </c>
      <c r="AE574" s="30">
        <f>AC574-AD574</f>
        <v>49</v>
      </c>
      <c r="AF574" s="30">
        <v>0.0</v>
      </c>
      <c r="AG574" s="30">
        <f>AE574-AF574</f>
        <v>49</v>
      </c>
      <c r="AH574" s="30">
        <f>AG574</f>
        <v>49</v>
      </c>
      <c r="AI574" s="26" t="s">
        <v>3824</v>
      </c>
      <c r="AJ574" s="26"/>
      <c r="AK574" s="63"/>
      <c r="AL574" s="181"/>
      <c r="AM574" s="181"/>
      <c r="AN574" s="63"/>
      <c r="AO574" s="64"/>
      <c r="AP574" s="64"/>
      <c r="AQ574" s="474"/>
      <c r="AR574" s="474"/>
      <c r="AS574" s="474"/>
      <c r="AT574" s="474"/>
      <c r="AU574" s="474"/>
      <c r="AV574" s="474"/>
      <c r="AW574" s="474"/>
      <c r="AX574" s="474"/>
      <c r="AY574" s="474"/>
      <c r="AZ574" s="474"/>
      <c r="BA574" s="474"/>
      <c r="BB574" s="474"/>
      <c r="BC574" s="474"/>
      <c r="BD574" s="474"/>
      <c r="BE574" s="474"/>
      <c r="BF574" s="474"/>
      <c r="BG574" s="474"/>
      <c r="BH574" s="474"/>
    </row>
    <row r="575">
      <c r="A575" s="88" t="s">
        <v>424</v>
      </c>
      <c r="B575" s="475" t="s">
        <v>7829</v>
      </c>
      <c r="C575" s="33"/>
      <c r="D575" s="33"/>
      <c r="E575" s="42" t="s">
        <v>67</v>
      </c>
      <c r="F575" s="322"/>
      <c r="G575" s="145"/>
      <c r="H575" s="45"/>
      <c r="I575" s="45"/>
      <c r="J575" s="45"/>
      <c r="K575" s="517"/>
      <c r="L575" s="517"/>
      <c r="M575" s="45"/>
      <c r="N575" s="33"/>
      <c r="O575" s="45"/>
      <c r="P575" s="45"/>
      <c r="Q575" s="33"/>
      <c r="R575" s="33" t="s">
        <v>307</v>
      </c>
      <c r="S575" s="33"/>
      <c r="T575" s="33"/>
      <c r="U575" s="33"/>
      <c r="V575" s="33"/>
      <c r="W575" s="45"/>
      <c r="X575" s="45"/>
      <c r="Y575" s="45"/>
      <c r="Z575" s="45"/>
      <c r="AA575" s="45"/>
      <c r="AB575" s="45"/>
      <c r="AC575" s="94">
        <v>49.0</v>
      </c>
      <c r="AD575" s="94"/>
      <c r="AE575" s="94"/>
      <c r="AF575" s="129"/>
      <c r="AG575" s="94"/>
      <c r="AH575" s="94"/>
      <c r="AI575" s="45"/>
      <c r="AJ575" s="45"/>
      <c r="AK575" s="353"/>
      <c r="AL575" s="499"/>
      <c r="AM575" s="499"/>
      <c r="AN575" s="353"/>
      <c r="AO575" s="354"/>
      <c r="AP575" s="354"/>
      <c r="AQ575" s="500"/>
      <c r="AR575" s="500"/>
      <c r="AS575" s="500"/>
      <c r="AT575" s="500"/>
      <c r="AU575" s="500"/>
      <c r="AV575" s="500"/>
      <c r="AW575" s="500"/>
      <c r="AX575" s="500"/>
      <c r="AY575" s="500"/>
      <c r="AZ575" s="500"/>
      <c r="BA575" s="500"/>
      <c r="BB575" s="500"/>
      <c r="BC575" s="500"/>
      <c r="BD575" s="500"/>
      <c r="BE575" s="500"/>
      <c r="BF575" s="500"/>
      <c r="BG575" s="500"/>
      <c r="BH575" s="500"/>
    </row>
    <row r="576">
      <c r="A576" s="32" t="s">
        <v>424</v>
      </c>
      <c r="B576" s="475" t="s">
        <v>7839</v>
      </c>
      <c r="C576" s="18" t="s">
        <v>7840</v>
      </c>
      <c r="D576" s="26"/>
      <c r="E576" s="42" t="s">
        <v>67</v>
      </c>
      <c r="F576" s="253">
        <v>2022.0</v>
      </c>
      <c r="G576" s="35">
        <v>44746.0</v>
      </c>
      <c r="H576" s="24" t="s">
        <v>68</v>
      </c>
      <c r="I576" s="25"/>
      <c r="J576" s="25"/>
      <c r="K576" s="103"/>
      <c r="L576" s="103"/>
      <c r="M576" s="25"/>
      <c r="N576" s="26">
        <v>76.0</v>
      </c>
      <c r="O576" s="45"/>
      <c r="P576" s="25"/>
      <c r="Q576" s="26"/>
      <c r="R576" s="26" t="s">
        <v>307</v>
      </c>
      <c r="S576" s="26"/>
      <c r="T576" s="26"/>
      <c r="U576" s="26"/>
      <c r="V576" s="26"/>
      <c r="W576" s="25"/>
      <c r="X576" s="25"/>
      <c r="Y576" s="25"/>
      <c r="Z576" s="25"/>
      <c r="AA576" s="25"/>
      <c r="AB576" s="25"/>
      <c r="AC576" s="47">
        <v>49.0</v>
      </c>
      <c r="AD576" s="47"/>
      <c r="AE576" s="47"/>
      <c r="AF576" s="30"/>
      <c r="AG576" s="47"/>
      <c r="AH576" s="47"/>
      <c r="AI576" s="25"/>
      <c r="AJ576" s="25"/>
      <c r="AK576" s="63"/>
      <c r="AL576" s="477"/>
      <c r="AM576" s="477"/>
      <c r="AN576" s="63"/>
      <c r="AO576" s="64"/>
      <c r="AP576" s="64"/>
      <c r="AQ576" s="474"/>
      <c r="AR576" s="474"/>
      <c r="AS576" s="474"/>
      <c r="AT576" s="474"/>
      <c r="AU576" s="474"/>
      <c r="AV576" s="474"/>
      <c r="AW576" s="474"/>
      <c r="AX576" s="474"/>
      <c r="AY576" s="474"/>
      <c r="AZ576" s="474"/>
      <c r="BA576" s="474"/>
      <c r="BB576" s="474"/>
      <c r="BC576" s="474"/>
      <c r="BD576" s="474"/>
      <c r="BE576" s="474"/>
      <c r="BF576" s="474"/>
      <c r="BG576" s="474"/>
      <c r="BH576" s="474"/>
    </row>
    <row r="577">
      <c r="A577" s="32" t="s">
        <v>43</v>
      </c>
      <c r="B577" s="542" t="s">
        <v>7853</v>
      </c>
      <c r="C577" s="18" t="s">
        <v>7854</v>
      </c>
      <c r="D577" s="26">
        <v>93.0</v>
      </c>
      <c r="E577" s="42" t="s">
        <v>67</v>
      </c>
      <c r="F577" s="251">
        <v>2024.0</v>
      </c>
      <c r="G577" s="35">
        <v>45293.0</v>
      </c>
      <c r="H577" s="25" t="s">
        <v>68</v>
      </c>
      <c r="I577" s="25"/>
      <c r="J577" s="26"/>
      <c r="K577" s="24" t="s">
        <v>10518</v>
      </c>
      <c r="L577" s="24" t="s">
        <v>819</v>
      </c>
      <c r="M577" s="24" t="s">
        <v>70</v>
      </c>
      <c r="N577" s="26">
        <v>85.0</v>
      </c>
      <c r="O577" s="33" t="s">
        <v>7855</v>
      </c>
      <c r="P577" s="26">
        <v>85300.0</v>
      </c>
      <c r="Q577" s="102" t="s">
        <v>367</v>
      </c>
      <c r="R577" s="102" t="s">
        <v>7856</v>
      </c>
      <c r="S577" s="102" t="s">
        <v>7857</v>
      </c>
      <c r="T577" s="102" t="s">
        <v>75</v>
      </c>
      <c r="U577" s="595" t="s">
        <v>7858</v>
      </c>
      <c r="V577" s="102" t="s">
        <v>47</v>
      </c>
      <c r="W577" s="26" t="s">
        <v>7859</v>
      </c>
      <c r="X577" s="26"/>
      <c r="Y577" s="26"/>
      <c r="Z577" s="26" t="s">
        <v>78</v>
      </c>
      <c r="AA577" s="26"/>
      <c r="AB577" s="26"/>
      <c r="AC577" s="30">
        <v>95.0</v>
      </c>
      <c r="AD577" s="30">
        <v>20.0</v>
      </c>
      <c r="AE577" s="30">
        <f>AC577-AD577</f>
        <v>75</v>
      </c>
      <c r="AF577" s="30">
        <v>0.0</v>
      </c>
      <c r="AG577" s="30">
        <f>AE577-AF577</f>
        <v>75</v>
      </c>
      <c r="AH577" s="30">
        <f>AG577</f>
        <v>75</v>
      </c>
      <c r="AI577" s="26"/>
      <c r="AJ577" s="26"/>
      <c r="AK577" s="82"/>
      <c r="AL577" s="181"/>
      <c r="AM577" s="182">
        <v>1.0</v>
      </c>
      <c r="AN577" s="82">
        <v>46049.0</v>
      </c>
      <c r="AO577" s="86">
        <v>1.0</v>
      </c>
      <c r="AP577" s="86">
        <v>1.0</v>
      </c>
      <c r="AQ577" s="183"/>
      <c r="AR577" s="183"/>
      <c r="AS577" s="183"/>
      <c r="AT577" s="183"/>
      <c r="AU577" s="183"/>
      <c r="AV577" s="183"/>
      <c r="AW577" s="183"/>
      <c r="AX577" s="183"/>
      <c r="AY577" s="183"/>
      <c r="AZ577" s="183"/>
      <c r="BA577" s="183"/>
      <c r="BB577" s="183"/>
      <c r="BC577" s="183"/>
      <c r="BD577" s="183"/>
      <c r="BE577" s="183"/>
      <c r="BF577" s="183"/>
      <c r="BG577" s="183"/>
      <c r="BH577" s="183"/>
    </row>
    <row r="578">
      <c r="A578" s="15" t="s">
        <v>43</v>
      </c>
      <c r="B578" s="485" t="s">
        <v>7880</v>
      </c>
      <c r="C578" s="18" t="s">
        <v>7881</v>
      </c>
      <c r="D578" s="17">
        <v>47.0</v>
      </c>
      <c r="E578" s="42" t="s">
        <v>67</v>
      </c>
      <c r="F578" s="19">
        <v>2025.0</v>
      </c>
      <c r="G578" s="55">
        <v>45763.0</v>
      </c>
      <c r="H578" s="24" t="s">
        <v>68</v>
      </c>
      <c r="I578" s="24"/>
      <c r="J578" s="25"/>
      <c r="K578" s="24" t="s">
        <v>10517</v>
      </c>
      <c r="L578" s="24" t="s">
        <v>1797</v>
      </c>
      <c r="M578" s="26"/>
      <c r="N578" s="250">
        <v>37.0</v>
      </c>
      <c r="O578" s="56" t="s">
        <v>7882</v>
      </c>
      <c r="P578" s="24">
        <v>37100.0</v>
      </c>
      <c r="Q578" s="17" t="s">
        <v>730</v>
      </c>
      <c r="R578" s="17" t="s">
        <v>7883</v>
      </c>
      <c r="S578" s="17" t="s">
        <v>7884</v>
      </c>
      <c r="T578" s="17" t="s">
        <v>55</v>
      </c>
      <c r="U578" s="17" t="s">
        <v>7885</v>
      </c>
      <c r="V578" s="17" t="s">
        <v>7886</v>
      </c>
      <c r="W578" s="25"/>
      <c r="X578" s="25"/>
      <c r="Y578" s="25"/>
      <c r="Z578" s="25"/>
      <c r="AA578" s="25"/>
      <c r="AB578" s="25"/>
      <c r="AC578" s="47"/>
      <c r="AD578" s="47"/>
      <c r="AE578" s="47"/>
      <c r="AF578" s="30"/>
      <c r="AG578" s="47"/>
      <c r="AH578" s="47"/>
      <c r="AI578" s="25"/>
      <c r="AJ578" s="26"/>
      <c r="AK578" s="63"/>
      <c r="AL578" s="477"/>
      <c r="AM578" s="477"/>
      <c r="AN578" s="63"/>
      <c r="AO578" s="64"/>
      <c r="AP578" s="64"/>
      <c r="AQ578" s="474"/>
      <c r="AR578" s="474"/>
      <c r="AS578" s="474"/>
      <c r="AT578" s="474"/>
      <c r="AU578" s="474"/>
      <c r="AV578" s="474"/>
      <c r="AW578" s="474"/>
      <c r="AX578" s="474"/>
      <c r="AY578" s="474"/>
      <c r="AZ578" s="474"/>
      <c r="BA578" s="474"/>
      <c r="BB578" s="474"/>
      <c r="BC578" s="474"/>
      <c r="BD578" s="474"/>
      <c r="BE578" s="474"/>
      <c r="BF578" s="474"/>
      <c r="BG578" s="474"/>
      <c r="BH578" s="474"/>
    </row>
    <row r="579">
      <c r="A579" s="32" t="s">
        <v>121</v>
      </c>
      <c r="B579" s="475" t="s">
        <v>7892</v>
      </c>
      <c r="C579" s="18" t="s">
        <v>7893</v>
      </c>
      <c r="D579" s="26">
        <v>200.0</v>
      </c>
      <c r="E579" s="42" t="s">
        <v>67</v>
      </c>
      <c r="F579" s="304"/>
      <c r="G579" s="44"/>
      <c r="H579" s="24" t="s">
        <v>321</v>
      </c>
      <c r="I579" s="25"/>
      <c r="J579" s="25"/>
      <c r="K579" s="24" t="s">
        <v>10564</v>
      </c>
      <c r="L579" s="24" t="s">
        <v>10565</v>
      </c>
      <c r="M579" s="17" t="s">
        <v>434</v>
      </c>
      <c r="N579" s="26">
        <v>90.0</v>
      </c>
      <c r="O579" s="45"/>
      <c r="P579" s="25"/>
      <c r="Q579" s="26" t="s">
        <v>7894</v>
      </c>
      <c r="R579" s="26" t="s">
        <v>7895</v>
      </c>
      <c r="S579" s="26" t="s">
        <v>5745</v>
      </c>
      <c r="T579" s="25" t="s">
        <v>55</v>
      </c>
      <c r="U579" s="26" t="s">
        <v>7896</v>
      </c>
      <c r="V579" s="26" t="s">
        <v>7897</v>
      </c>
      <c r="W579" s="25"/>
      <c r="X579" s="25"/>
      <c r="Y579" s="25"/>
      <c r="Z579" s="25"/>
      <c r="AA579" s="25"/>
      <c r="AB579" s="25"/>
      <c r="AC579" s="47">
        <v>49.0</v>
      </c>
      <c r="AD579" s="47"/>
      <c r="AE579" s="47"/>
      <c r="AF579" s="30"/>
      <c r="AG579" s="47"/>
      <c r="AH579" s="47"/>
      <c r="AI579" s="25"/>
      <c r="AJ579" s="25"/>
      <c r="AK579" s="63"/>
      <c r="AL579" s="477"/>
      <c r="AM579" s="477"/>
      <c r="AN579" s="63"/>
      <c r="AO579" s="64"/>
      <c r="AP579" s="64"/>
      <c r="AQ579" s="474"/>
      <c r="AR579" s="474"/>
      <c r="AS579" s="474"/>
      <c r="AT579" s="474"/>
      <c r="AU579" s="474"/>
      <c r="AV579" s="474"/>
      <c r="AW579" s="474"/>
      <c r="AX579" s="474"/>
      <c r="AY579" s="474"/>
      <c r="AZ579" s="474"/>
      <c r="BA579" s="474"/>
      <c r="BB579" s="474"/>
      <c r="BC579" s="474"/>
      <c r="BD579" s="474"/>
      <c r="BE579" s="474"/>
      <c r="BF579" s="474"/>
      <c r="BG579" s="474"/>
      <c r="BH579" s="474"/>
    </row>
    <row r="580">
      <c r="A580" s="32" t="s">
        <v>121</v>
      </c>
      <c r="B580" s="485" t="s">
        <v>7922</v>
      </c>
      <c r="C580" s="18" t="s">
        <v>7923</v>
      </c>
      <c r="D580" s="26"/>
      <c r="E580" s="258" t="s">
        <v>67</v>
      </c>
      <c r="F580" s="278"/>
      <c r="G580" s="35"/>
      <c r="H580" s="34"/>
      <c r="I580" s="24" t="s">
        <v>825</v>
      </c>
      <c r="J580" s="26"/>
      <c r="K580" s="24" t="s">
        <v>10564</v>
      </c>
      <c r="L580" s="24" t="s">
        <v>10565</v>
      </c>
      <c r="M580" s="26"/>
      <c r="N580" s="26"/>
      <c r="O580" s="26"/>
      <c r="P580" s="26"/>
      <c r="Q580" s="25"/>
      <c r="R580" s="26"/>
      <c r="S580" s="26"/>
      <c r="T580" s="26"/>
      <c r="U580" s="26"/>
      <c r="V580" s="26"/>
      <c r="W580" s="26"/>
      <c r="X580" s="26"/>
      <c r="Y580" s="26"/>
      <c r="Z580" s="26"/>
      <c r="AA580" s="26"/>
      <c r="AB580" s="26"/>
      <c r="AC580" s="30"/>
      <c r="AD580" s="30"/>
      <c r="AE580" s="30"/>
      <c r="AF580" s="30"/>
      <c r="AG580" s="30"/>
      <c r="AH580" s="30"/>
      <c r="AI580" s="26"/>
      <c r="AJ580" s="25"/>
      <c r="AK580" s="63"/>
      <c r="AL580" s="477"/>
      <c r="AM580" s="477"/>
      <c r="AN580" s="63"/>
      <c r="AO580" s="64"/>
      <c r="AP580" s="64"/>
      <c r="AQ580" s="474"/>
      <c r="AR580" s="474"/>
      <c r="AS580" s="474"/>
      <c r="AT580" s="474"/>
      <c r="AU580" s="474"/>
      <c r="AV580" s="474"/>
      <c r="AW580" s="474"/>
      <c r="AX580" s="474"/>
      <c r="AY580" s="474"/>
      <c r="AZ580" s="474"/>
      <c r="BA580" s="474"/>
      <c r="BB580" s="474"/>
      <c r="BC580" s="474"/>
      <c r="BD580" s="474"/>
      <c r="BE580" s="474"/>
      <c r="BF580" s="474"/>
      <c r="BG580" s="474"/>
      <c r="BH580" s="474"/>
    </row>
    <row r="581">
      <c r="A581" s="234" t="s">
        <v>121</v>
      </c>
      <c r="B581" s="540" t="s">
        <v>7934</v>
      </c>
      <c r="C581" s="237" t="s">
        <v>7935</v>
      </c>
      <c r="D581" s="237">
        <v>500.0</v>
      </c>
      <c r="E581" s="238" t="s">
        <v>933</v>
      </c>
      <c r="F581" s="239"/>
      <c r="G581" s="509"/>
      <c r="H581" s="242" t="s">
        <v>68</v>
      </c>
      <c r="I581" s="242" t="s">
        <v>825</v>
      </c>
      <c r="J581" s="141"/>
      <c r="K581" s="242" t="s">
        <v>1682</v>
      </c>
      <c r="L581" s="242" t="s">
        <v>1630</v>
      </c>
      <c r="M581" s="243" t="s">
        <v>125</v>
      </c>
      <c r="N581" s="242">
        <v>35.0</v>
      </c>
      <c r="O581" s="243" t="s">
        <v>7936</v>
      </c>
      <c r="P581" s="243">
        <v>35800.0</v>
      </c>
      <c r="Q581" s="564" t="s">
        <v>7937</v>
      </c>
      <c r="R581" s="564" t="s">
        <v>7938</v>
      </c>
      <c r="S581" s="596" t="s">
        <v>7939</v>
      </c>
      <c r="T581" s="565" t="s">
        <v>55</v>
      </c>
      <c r="U581" s="567" t="s">
        <v>7940</v>
      </c>
      <c r="V581" s="564" t="s">
        <v>7941</v>
      </c>
      <c r="W581" s="141"/>
      <c r="X581" s="141"/>
      <c r="Y581" s="141"/>
      <c r="Z581" s="141"/>
      <c r="AA581" s="141"/>
      <c r="AB581" s="141"/>
      <c r="AC581" s="512">
        <v>49.0</v>
      </c>
      <c r="AD581" s="513"/>
      <c r="AE581" s="513"/>
      <c r="AF581" s="247"/>
      <c r="AG581" s="513"/>
      <c r="AH581" s="513"/>
      <c r="AI581" s="141"/>
      <c r="AJ581" s="141"/>
      <c r="AK581" s="141"/>
      <c r="AL581" s="141"/>
      <c r="AM581" s="141"/>
      <c r="AN581" s="141"/>
      <c r="AO581" s="141"/>
      <c r="AP581" s="141"/>
      <c r="AQ581" s="525"/>
      <c r="AR581" s="525"/>
      <c r="AS581" s="525"/>
      <c r="AT581" s="525"/>
      <c r="AU581" s="525"/>
      <c r="AV581" s="525"/>
      <c r="AW581" s="525"/>
      <c r="AX581" s="525"/>
      <c r="AY581" s="525"/>
      <c r="AZ581" s="525"/>
      <c r="BA581" s="525"/>
      <c r="BB581" s="525"/>
      <c r="BC581" s="525"/>
      <c r="BD581" s="525"/>
      <c r="BE581" s="525"/>
      <c r="BF581" s="525"/>
      <c r="BG581" s="525"/>
      <c r="BH581" s="525"/>
    </row>
    <row r="582">
      <c r="A582" s="32" t="s">
        <v>43</v>
      </c>
      <c r="B582" s="475" t="s">
        <v>7942</v>
      </c>
      <c r="C582" s="18" t="s">
        <v>7943</v>
      </c>
      <c r="D582" s="26">
        <v>120.0</v>
      </c>
      <c r="E582" s="42" t="s">
        <v>67</v>
      </c>
      <c r="F582" s="19">
        <v>2021.0</v>
      </c>
      <c r="G582" s="35">
        <v>44217.0</v>
      </c>
      <c r="H582" s="25" t="s">
        <v>68</v>
      </c>
      <c r="I582" s="25"/>
      <c r="J582" s="26"/>
      <c r="K582" s="24" t="s">
        <v>10517</v>
      </c>
      <c r="L582" s="24" t="s">
        <v>1797</v>
      </c>
      <c r="M582" s="26" t="s">
        <v>50</v>
      </c>
      <c r="N582" s="26">
        <v>86.0</v>
      </c>
      <c r="O582" s="33" t="s">
        <v>7944</v>
      </c>
      <c r="P582" s="26">
        <v>86062.0</v>
      </c>
      <c r="Q582" s="26" t="s">
        <v>7945</v>
      </c>
      <c r="R582" s="26" t="s">
        <v>4603</v>
      </c>
      <c r="S582" s="26" t="s">
        <v>1230</v>
      </c>
      <c r="T582" s="25" t="s">
        <v>55</v>
      </c>
      <c r="U582" s="300" t="s">
        <v>7946</v>
      </c>
      <c r="V582" s="26" t="s">
        <v>7947</v>
      </c>
      <c r="W582" s="26" t="s">
        <v>47</v>
      </c>
      <c r="X582" s="26" t="s">
        <v>47</v>
      </c>
      <c r="Y582" s="26"/>
      <c r="Z582" s="26" t="s">
        <v>78</v>
      </c>
      <c r="AA582" s="26" t="s">
        <v>79</v>
      </c>
      <c r="AB582" s="26" t="s">
        <v>408</v>
      </c>
      <c r="AC582" s="30">
        <v>95.0</v>
      </c>
      <c r="AD582" s="30">
        <v>20.0</v>
      </c>
      <c r="AE582" s="30">
        <f>AC582-AD582</f>
        <v>75</v>
      </c>
      <c r="AF582" s="30">
        <v>75.0</v>
      </c>
      <c r="AG582" s="30">
        <f>AE582-AF582</f>
        <v>0</v>
      </c>
      <c r="AH582" s="30">
        <f>AG582</f>
        <v>0</v>
      </c>
      <c r="AI582" s="26" t="s">
        <v>3824</v>
      </c>
      <c r="AJ582" s="26"/>
      <c r="AK582" s="63"/>
      <c r="AL582" s="181"/>
      <c r="AM582" s="181"/>
      <c r="AN582" s="63"/>
      <c r="AO582" s="64"/>
      <c r="AP582" s="64"/>
      <c r="AQ582" s="474"/>
      <c r="AR582" s="474"/>
      <c r="AS582" s="474"/>
      <c r="AT582" s="474"/>
      <c r="AU582" s="474"/>
      <c r="AV582" s="474"/>
      <c r="AW582" s="474"/>
      <c r="AX582" s="474"/>
      <c r="AY582" s="474"/>
      <c r="AZ582" s="474"/>
      <c r="BA582" s="474"/>
      <c r="BB582" s="474"/>
      <c r="BC582" s="474"/>
      <c r="BD582" s="474"/>
      <c r="BE582" s="474"/>
      <c r="BF582" s="474"/>
      <c r="BG582" s="474"/>
      <c r="BH582" s="474"/>
    </row>
    <row r="583">
      <c r="A583" s="32" t="s">
        <v>424</v>
      </c>
      <c r="B583" s="475" t="s">
        <v>7948</v>
      </c>
      <c r="C583" s="18" t="s">
        <v>7949</v>
      </c>
      <c r="D583" s="26"/>
      <c r="E583" s="42" t="s">
        <v>67</v>
      </c>
      <c r="F583" s="304"/>
      <c r="G583" s="35"/>
      <c r="H583" s="24" t="s">
        <v>68</v>
      </c>
      <c r="I583" s="25"/>
      <c r="J583" s="25"/>
      <c r="K583" s="103"/>
      <c r="L583" s="103"/>
      <c r="M583" s="25"/>
      <c r="N583" s="26">
        <v>62.0</v>
      </c>
      <c r="O583" s="45"/>
      <c r="P583" s="25"/>
      <c r="Q583" s="26"/>
      <c r="R583" s="26" t="s">
        <v>307</v>
      </c>
      <c r="S583" s="26"/>
      <c r="T583" s="26"/>
      <c r="U583" s="26"/>
      <c r="V583" s="26"/>
      <c r="W583" s="25"/>
      <c r="X583" s="25"/>
      <c r="Y583" s="25"/>
      <c r="Z583" s="25"/>
      <c r="AA583" s="25"/>
      <c r="AB583" s="25"/>
      <c r="AC583" s="47">
        <v>49.0</v>
      </c>
      <c r="AD583" s="47"/>
      <c r="AE583" s="47"/>
      <c r="AF583" s="30"/>
      <c r="AG583" s="47"/>
      <c r="AH583" s="47"/>
      <c r="AI583" s="25"/>
      <c r="AJ583" s="25"/>
      <c r="AK583" s="63"/>
      <c r="AL583" s="477"/>
      <c r="AM583" s="477"/>
      <c r="AN583" s="63"/>
      <c r="AO583" s="64"/>
      <c r="AP583" s="64"/>
      <c r="AQ583" s="474"/>
      <c r="AR583" s="474"/>
      <c r="AS583" s="474"/>
      <c r="AT583" s="474"/>
      <c r="AU583" s="474"/>
      <c r="AV583" s="474"/>
      <c r="AW583" s="474"/>
      <c r="AX583" s="474"/>
      <c r="AY583" s="474"/>
      <c r="AZ583" s="474"/>
      <c r="BA583" s="474"/>
      <c r="BB583" s="474"/>
      <c r="BC583" s="474"/>
      <c r="BD583" s="474"/>
      <c r="BE583" s="474"/>
      <c r="BF583" s="474"/>
      <c r="BG583" s="474"/>
      <c r="BH583" s="474"/>
    </row>
    <row r="584">
      <c r="A584" s="32" t="s">
        <v>424</v>
      </c>
      <c r="B584" s="475" t="s">
        <v>7950</v>
      </c>
      <c r="C584" s="18" t="s">
        <v>7951</v>
      </c>
      <c r="D584" s="26"/>
      <c r="E584" s="42" t="s">
        <v>67</v>
      </c>
      <c r="F584" s="19">
        <v>2021.0</v>
      </c>
      <c r="G584" s="35">
        <v>44503.0</v>
      </c>
      <c r="H584" s="24" t="s">
        <v>68</v>
      </c>
      <c r="I584" s="25"/>
      <c r="J584" s="25"/>
      <c r="K584" s="103"/>
      <c r="L584" s="103"/>
      <c r="M584" s="25"/>
      <c r="N584" s="26">
        <v>75.0</v>
      </c>
      <c r="O584" s="45"/>
      <c r="P584" s="25"/>
      <c r="Q584" s="26"/>
      <c r="R584" s="26" t="s">
        <v>307</v>
      </c>
      <c r="S584" s="26"/>
      <c r="T584" s="26"/>
      <c r="U584" s="26"/>
      <c r="V584" s="26"/>
      <c r="W584" s="25"/>
      <c r="X584" s="25"/>
      <c r="Y584" s="25"/>
      <c r="Z584" s="25"/>
      <c r="AA584" s="25"/>
      <c r="AB584" s="25"/>
      <c r="AC584" s="47">
        <v>49.0</v>
      </c>
      <c r="AD584" s="47"/>
      <c r="AE584" s="47"/>
      <c r="AF584" s="30"/>
      <c r="AG584" s="47"/>
      <c r="AH584" s="47"/>
      <c r="AI584" s="25"/>
      <c r="AJ584" s="25"/>
      <c r="AK584" s="63"/>
      <c r="AL584" s="477"/>
      <c r="AM584" s="477"/>
      <c r="AN584" s="63"/>
      <c r="AO584" s="64"/>
      <c r="AP584" s="64"/>
      <c r="AQ584" s="474"/>
      <c r="AR584" s="474"/>
      <c r="AS584" s="474"/>
      <c r="AT584" s="474"/>
      <c r="AU584" s="474"/>
      <c r="AV584" s="474"/>
      <c r="AW584" s="474"/>
      <c r="AX584" s="474"/>
      <c r="AY584" s="474"/>
      <c r="AZ584" s="474"/>
      <c r="BA584" s="474"/>
      <c r="BB584" s="474"/>
      <c r="BC584" s="474"/>
      <c r="BD584" s="474"/>
      <c r="BE584" s="474"/>
      <c r="BF584" s="474"/>
      <c r="BG584" s="474"/>
      <c r="BH584" s="474"/>
    </row>
    <row r="585">
      <c r="A585" s="32" t="s">
        <v>424</v>
      </c>
      <c r="B585" s="475" t="s">
        <v>7959</v>
      </c>
      <c r="C585" s="18" t="s">
        <v>7960</v>
      </c>
      <c r="D585" s="26"/>
      <c r="E585" s="42" t="s">
        <v>67</v>
      </c>
      <c r="F585" s="19">
        <v>2021.0</v>
      </c>
      <c r="G585" s="35">
        <v>44533.0</v>
      </c>
      <c r="H585" s="25"/>
      <c r="I585" s="25"/>
      <c r="J585" s="25"/>
      <c r="K585" s="103"/>
      <c r="L585" s="103"/>
      <c r="M585" s="25"/>
      <c r="N585" s="26">
        <v>79.0</v>
      </c>
      <c r="O585" s="56" t="s">
        <v>7961</v>
      </c>
      <c r="P585" s="24">
        <v>79180.0</v>
      </c>
      <c r="Q585" s="17" t="s">
        <v>3503</v>
      </c>
      <c r="R585" s="26" t="s">
        <v>307</v>
      </c>
      <c r="S585" s="26"/>
      <c r="T585" s="26"/>
      <c r="U585" s="26"/>
      <c r="V585" s="26"/>
      <c r="W585" s="25"/>
      <c r="X585" s="25"/>
      <c r="Y585" s="25"/>
      <c r="Z585" s="25"/>
      <c r="AA585" s="25"/>
      <c r="AB585" s="25"/>
      <c r="AC585" s="47">
        <v>49.0</v>
      </c>
      <c r="AD585" s="47"/>
      <c r="AE585" s="47"/>
      <c r="AF585" s="30"/>
      <c r="AG585" s="47"/>
      <c r="AH585" s="47"/>
      <c r="AI585" s="25"/>
      <c r="AJ585" s="25"/>
      <c r="AK585" s="63"/>
      <c r="AL585" s="477"/>
      <c r="AM585" s="477"/>
      <c r="AN585" s="63"/>
      <c r="AO585" s="64"/>
      <c r="AP585" s="64"/>
      <c r="AQ585" s="474"/>
      <c r="AR585" s="474"/>
      <c r="AS585" s="474"/>
      <c r="AT585" s="474"/>
      <c r="AU585" s="474"/>
      <c r="AV585" s="474"/>
      <c r="AW585" s="474"/>
      <c r="AX585" s="474"/>
      <c r="AY585" s="474"/>
      <c r="AZ585" s="474"/>
      <c r="BA585" s="474"/>
      <c r="BB585" s="474"/>
      <c r="BC585" s="474"/>
      <c r="BD585" s="474"/>
      <c r="BE585" s="474"/>
      <c r="BF585" s="474"/>
      <c r="BG585" s="474"/>
      <c r="BH585" s="474"/>
    </row>
    <row r="586">
      <c r="A586" s="15" t="s">
        <v>43</v>
      </c>
      <c r="B586" s="485" t="s">
        <v>7984</v>
      </c>
      <c r="C586" s="18" t="s">
        <v>7985</v>
      </c>
      <c r="D586" s="17" t="s">
        <v>7986</v>
      </c>
      <c r="E586" s="42" t="s">
        <v>67</v>
      </c>
      <c r="F586" s="19">
        <v>2025.0</v>
      </c>
      <c r="G586" s="20">
        <v>45708.0</v>
      </c>
      <c r="H586" s="24" t="s">
        <v>68</v>
      </c>
      <c r="I586" s="24" t="s">
        <v>237</v>
      </c>
      <c r="J586" s="26"/>
      <c r="K586" s="24" t="s">
        <v>10508</v>
      </c>
      <c r="L586" s="24" t="s">
        <v>10509</v>
      </c>
      <c r="M586" s="25" t="s">
        <v>50</v>
      </c>
      <c r="N586" s="17">
        <v>64.0</v>
      </c>
      <c r="O586" s="18" t="s">
        <v>7987</v>
      </c>
      <c r="P586" s="17">
        <v>64510.0</v>
      </c>
      <c r="Q586" s="17" t="s">
        <v>7988</v>
      </c>
      <c r="R586" s="17" t="s">
        <v>7989</v>
      </c>
      <c r="S586" s="17" t="s">
        <v>7990</v>
      </c>
      <c r="T586" s="17" t="s">
        <v>5239</v>
      </c>
      <c r="U586" s="521" t="s">
        <v>7991</v>
      </c>
      <c r="V586" s="26"/>
      <c r="W586" s="26"/>
      <c r="X586" s="26"/>
      <c r="Y586" s="26"/>
      <c r="Z586" s="26"/>
      <c r="AA586" s="26"/>
      <c r="AB586" s="26"/>
      <c r="AC586" s="30"/>
      <c r="AD586" s="30"/>
      <c r="AE586" s="30"/>
      <c r="AF586" s="30"/>
      <c r="AG586" s="30"/>
      <c r="AH586" s="30"/>
      <c r="AI586" s="26"/>
      <c r="AJ586" s="26"/>
      <c r="AK586" s="63"/>
      <c r="AL586" s="182">
        <v>2.0</v>
      </c>
      <c r="AM586" s="181"/>
      <c r="AN586" s="63"/>
      <c r="AO586" s="86">
        <v>3.0</v>
      </c>
      <c r="AP586" s="64"/>
      <c r="AQ586" s="474"/>
      <c r="AR586" s="474"/>
      <c r="AS586" s="474"/>
      <c r="AT586" s="474"/>
      <c r="AU586" s="474"/>
      <c r="AV586" s="474"/>
      <c r="AW586" s="474"/>
      <c r="AX586" s="474"/>
      <c r="AY586" s="474"/>
      <c r="AZ586" s="474"/>
      <c r="BA586" s="474"/>
      <c r="BB586" s="474"/>
      <c r="BC586" s="474"/>
      <c r="BD586" s="474"/>
      <c r="BE586" s="474"/>
      <c r="BF586" s="474"/>
      <c r="BG586" s="474"/>
      <c r="BH586" s="474"/>
    </row>
    <row r="587">
      <c r="A587" s="32" t="s">
        <v>43</v>
      </c>
      <c r="B587" s="475" t="s">
        <v>7992</v>
      </c>
      <c r="C587" s="18" t="s">
        <v>7993</v>
      </c>
      <c r="D587" s="26">
        <v>300.0</v>
      </c>
      <c r="E587" s="42" t="s">
        <v>67</v>
      </c>
      <c r="F587" s="19">
        <v>2021.0</v>
      </c>
      <c r="G587" s="35">
        <v>44459.0</v>
      </c>
      <c r="H587" s="25" t="s">
        <v>68</v>
      </c>
      <c r="I587" s="25"/>
      <c r="J587" s="26"/>
      <c r="K587" s="24" t="s">
        <v>10585</v>
      </c>
      <c r="L587" s="24" t="s">
        <v>1118</v>
      </c>
      <c r="M587" s="26" t="s">
        <v>50</v>
      </c>
      <c r="N587" s="26">
        <v>86.0</v>
      </c>
      <c r="O587" s="33" t="s">
        <v>7994</v>
      </c>
      <c r="P587" s="26">
        <v>86280.0</v>
      </c>
      <c r="Q587" s="26" t="s">
        <v>7995</v>
      </c>
      <c r="R587" s="26" t="s">
        <v>6918</v>
      </c>
      <c r="S587" s="26" t="s">
        <v>7996</v>
      </c>
      <c r="T587" s="26" t="s">
        <v>161</v>
      </c>
      <c r="U587" s="300" t="s">
        <v>7997</v>
      </c>
      <c r="V587" s="26" t="s">
        <v>7998</v>
      </c>
      <c r="W587" s="26" t="s">
        <v>7999</v>
      </c>
      <c r="X587" s="26" t="s">
        <v>47</v>
      </c>
      <c r="Y587" s="26"/>
      <c r="Z587" s="26" t="s">
        <v>78</v>
      </c>
      <c r="AA587" s="26" t="s">
        <v>78</v>
      </c>
      <c r="AB587" s="26" t="s">
        <v>1634</v>
      </c>
      <c r="AC587" s="30">
        <v>95.0</v>
      </c>
      <c r="AD587" s="30">
        <v>20.0</v>
      </c>
      <c r="AE587" s="30">
        <f t="shared" ref="AE587:AE588" si="114">AC587-AD587</f>
        <v>75</v>
      </c>
      <c r="AF587" s="30">
        <v>0.0</v>
      </c>
      <c r="AG587" s="30">
        <f t="shared" ref="AG587:AG588" si="115">AE587-AF587</f>
        <v>75</v>
      </c>
      <c r="AH587" s="30">
        <f t="shared" ref="AH587:AH588" si="116">AG587</f>
        <v>75</v>
      </c>
      <c r="AI587" s="26"/>
      <c r="AJ587" s="26"/>
      <c r="AK587" s="63"/>
      <c r="AL587" s="181"/>
      <c r="AM587" s="182">
        <v>1.0</v>
      </c>
      <c r="AN587" s="63"/>
      <c r="AO587" s="64"/>
      <c r="AP587" s="64"/>
      <c r="AQ587" s="474"/>
      <c r="AR587" s="474"/>
      <c r="AS587" s="474"/>
      <c r="AT587" s="474"/>
      <c r="AU587" s="474"/>
      <c r="AV587" s="474"/>
      <c r="AW587" s="474"/>
      <c r="AX587" s="474"/>
      <c r="AY587" s="474"/>
      <c r="AZ587" s="474"/>
      <c r="BA587" s="474"/>
      <c r="BB587" s="474"/>
      <c r="BC587" s="474"/>
      <c r="BD587" s="474"/>
      <c r="BE587" s="474"/>
      <c r="BF587" s="474"/>
      <c r="BG587" s="474"/>
      <c r="BH587" s="474"/>
    </row>
    <row r="588">
      <c r="A588" s="32" t="s">
        <v>43</v>
      </c>
      <c r="B588" s="475" t="s">
        <v>8000</v>
      </c>
      <c r="C588" s="18" t="s">
        <v>8001</v>
      </c>
      <c r="D588" s="26">
        <v>700.0</v>
      </c>
      <c r="E588" s="42" t="s">
        <v>67</v>
      </c>
      <c r="F588" s="19">
        <v>2021.0</v>
      </c>
      <c r="G588" s="35">
        <v>44333.0</v>
      </c>
      <c r="H588" s="25" t="s">
        <v>68</v>
      </c>
      <c r="I588" s="25"/>
      <c r="J588" s="26"/>
      <c r="K588" s="106" t="s">
        <v>10584</v>
      </c>
      <c r="L588" s="106" t="s">
        <v>866</v>
      </c>
      <c r="M588" s="25" t="s">
        <v>47</v>
      </c>
      <c r="N588" s="26">
        <v>86.0</v>
      </c>
      <c r="O588" s="33" t="s">
        <v>8002</v>
      </c>
      <c r="P588" s="26">
        <v>86060.0</v>
      </c>
      <c r="Q588" s="26" t="s">
        <v>4619</v>
      </c>
      <c r="R588" s="26" t="s">
        <v>8003</v>
      </c>
      <c r="S588" s="26" t="s">
        <v>8004</v>
      </c>
      <c r="T588" s="25" t="s">
        <v>55</v>
      </c>
      <c r="U588" s="481" t="s">
        <v>8005</v>
      </c>
      <c r="V588" s="26" t="s">
        <v>47</v>
      </c>
      <c r="W588" s="26" t="s">
        <v>8006</v>
      </c>
      <c r="X588" s="26" t="s">
        <v>8007</v>
      </c>
      <c r="Y588" s="26" t="s">
        <v>8008</v>
      </c>
      <c r="Z588" s="26" t="s">
        <v>78</v>
      </c>
      <c r="AA588" s="26" t="s">
        <v>78</v>
      </c>
      <c r="AB588" s="26" t="s">
        <v>8009</v>
      </c>
      <c r="AC588" s="30">
        <v>95.0</v>
      </c>
      <c r="AD588" s="30">
        <v>20.0</v>
      </c>
      <c r="AE588" s="30">
        <f t="shared" si="114"/>
        <v>75</v>
      </c>
      <c r="AF588" s="30">
        <v>0.0</v>
      </c>
      <c r="AG588" s="30">
        <f t="shared" si="115"/>
        <v>75</v>
      </c>
      <c r="AH588" s="30">
        <f t="shared" si="116"/>
        <v>75</v>
      </c>
      <c r="AI588" s="26"/>
      <c r="AJ588" s="26"/>
      <c r="AK588" s="63"/>
      <c r="AL588" s="181"/>
      <c r="AM588" s="181"/>
      <c r="AN588" s="63"/>
      <c r="AO588" s="64"/>
      <c r="AP588" s="64"/>
      <c r="AQ588" s="474"/>
      <c r="AR588" s="474"/>
      <c r="AS588" s="474"/>
      <c r="AT588" s="474"/>
      <c r="AU588" s="474"/>
      <c r="AV588" s="474"/>
      <c r="AW588" s="474"/>
      <c r="AX588" s="474"/>
      <c r="AY588" s="474"/>
      <c r="AZ588" s="474"/>
      <c r="BA588" s="474"/>
      <c r="BB588" s="474"/>
      <c r="BC588" s="474"/>
      <c r="BD588" s="474"/>
      <c r="BE588" s="474"/>
      <c r="BF588" s="474"/>
      <c r="BG588" s="474"/>
      <c r="BH588" s="474"/>
    </row>
    <row r="589">
      <c r="A589" s="15" t="s">
        <v>43</v>
      </c>
      <c r="B589" s="485" t="s">
        <v>8018</v>
      </c>
      <c r="C589" s="18" t="s">
        <v>8019</v>
      </c>
      <c r="D589" s="17">
        <v>200.0</v>
      </c>
      <c r="E589" s="42" t="s">
        <v>67</v>
      </c>
      <c r="F589" s="19">
        <v>2025.0</v>
      </c>
      <c r="G589" s="55">
        <v>45771.0</v>
      </c>
      <c r="H589" s="24" t="s">
        <v>68</v>
      </c>
      <c r="I589" s="24" t="s">
        <v>3277</v>
      </c>
      <c r="J589" s="24" t="s">
        <v>8020</v>
      </c>
      <c r="K589" s="24" t="s">
        <v>10557</v>
      </c>
      <c r="L589" s="24" t="s">
        <v>10558</v>
      </c>
      <c r="M589" s="17"/>
      <c r="N589" s="24">
        <v>59.0</v>
      </c>
      <c r="O589" s="56" t="s">
        <v>8021</v>
      </c>
      <c r="P589" s="24">
        <v>59580.0</v>
      </c>
      <c r="Q589" s="17" t="s">
        <v>8022</v>
      </c>
      <c r="R589" s="17" t="s">
        <v>8023</v>
      </c>
      <c r="S589" s="24" t="s">
        <v>1305</v>
      </c>
      <c r="T589" s="24" t="s">
        <v>55</v>
      </c>
      <c r="U589" s="43" t="s">
        <v>8024</v>
      </c>
      <c r="V589" s="43" t="s">
        <v>8025</v>
      </c>
      <c r="W589" s="25"/>
      <c r="X589" s="25"/>
      <c r="Y589" s="25"/>
      <c r="Z589" s="24" t="s">
        <v>8026</v>
      </c>
      <c r="AA589" s="25"/>
      <c r="AB589" s="25"/>
      <c r="AC589" s="47"/>
      <c r="AD589" s="47"/>
      <c r="AE589" s="47"/>
      <c r="AF589" s="30"/>
      <c r="AG589" s="47"/>
      <c r="AH589" s="47"/>
      <c r="AI589" s="25"/>
      <c r="AJ589" s="26"/>
      <c r="AK589" s="63"/>
      <c r="AL589" s="476">
        <v>17.0</v>
      </c>
      <c r="AM589" s="477"/>
      <c r="AN589" s="63"/>
      <c r="AO589" s="86">
        <v>2.0</v>
      </c>
      <c r="AP589" s="64"/>
      <c r="AQ589" s="474"/>
      <c r="AR589" s="474"/>
      <c r="AS589" s="474"/>
      <c r="AT589" s="474"/>
      <c r="AU589" s="474"/>
      <c r="AV589" s="474"/>
      <c r="AW589" s="474"/>
      <c r="AX589" s="474"/>
      <c r="AY589" s="474"/>
      <c r="AZ589" s="474"/>
      <c r="BA589" s="474"/>
      <c r="BB589" s="474"/>
      <c r="BC589" s="474"/>
      <c r="BD589" s="474"/>
      <c r="BE589" s="474"/>
      <c r="BF589" s="474"/>
      <c r="BG589" s="474"/>
      <c r="BH589" s="474"/>
    </row>
    <row r="590">
      <c r="A590" s="15" t="s">
        <v>121</v>
      </c>
      <c r="B590" s="485" t="s">
        <v>8027</v>
      </c>
      <c r="C590" s="18" t="s">
        <v>8028</v>
      </c>
      <c r="D590" s="17">
        <v>54.0</v>
      </c>
      <c r="E590" s="179" t="s">
        <v>10618</v>
      </c>
      <c r="F590" s="597"/>
      <c r="G590" s="44"/>
      <c r="H590" s="24" t="s">
        <v>68</v>
      </c>
      <c r="I590" s="24" t="s">
        <v>3277</v>
      </c>
      <c r="J590" s="25"/>
      <c r="K590" s="24" t="s">
        <v>10564</v>
      </c>
      <c r="L590" s="24" t="s">
        <v>10565</v>
      </c>
      <c r="M590" s="17" t="s">
        <v>434</v>
      </c>
      <c r="N590" s="24">
        <v>54.0</v>
      </c>
      <c r="O590" s="45"/>
      <c r="P590" s="25"/>
      <c r="Q590" s="17" t="s">
        <v>8029</v>
      </c>
      <c r="R590" s="26" t="s">
        <v>8030</v>
      </c>
      <c r="S590" s="25" t="s">
        <v>338</v>
      </c>
      <c r="T590" s="25" t="s">
        <v>328</v>
      </c>
      <c r="U590" s="43" t="s">
        <v>8031</v>
      </c>
      <c r="V590" s="43" t="s">
        <v>8032</v>
      </c>
      <c r="W590" s="25"/>
      <c r="X590" s="25"/>
      <c r="Y590" s="25"/>
      <c r="Z590" s="25"/>
      <c r="AA590" s="25"/>
      <c r="AB590" s="25"/>
      <c r="AC590" s="47">
        <v>49.0</v>
      </c>
      <c r="AD590" s="47"/>
      <c r="AE590" s="47"/>
      <c r="AF590" s="30"/>
      <c r="AG590" s="47"/>
      <c r="AH590" s="47"/>
      <c r="AI590" s="25"/>
      <c r="AJ590" s="26"/>
      <c r="AK590" s="64"/>
      <c r="AL590" s="476">
        <v>1.0</v>
      </c>
      <c r="AM590" s="477"/>
      <c r="AN590" s="64"/>
      <c r="AO590" s="64"/>
      <c r="AP590" s="64"/>
      <c r="AQ590" s="474"/>
      <c r="AR590" s="474"/>
      <c r="AS590" s="474"/>
      <c r="AT590" s="474"/>
      <c r="AU590" s="474"/>
      <c r="AV590" s="474"/>
      <c r="AW590" s="474"/>
      <c r="AX590" s="474"/>
      <c r="AY590" s="474"/>
      <c r="AZ590" s="474"/>
      <c r="BA590" s="474"/>
      <c r="BB590" s="474"/>
      <c r="BC590" s="474"/>
      <c r="BD590" s="474"/>
      <c r="BE590" s="474"/>
      <c r="BF590" s="474"/>
      <c r="BG590" s="474"/>
      <c r="BH590" s="474"/>
    </row>
    <row r="591">
      <c r="A591" s="32" t="s">
        <v>43</v>
      </c>
      <c r="B591" s="41" t="s">
        <v>8045</v>
      </c>
      <c r="C591" s="26" t="str">
        <f>B591 &amp; " " &amp;P591  &amp; " " &amp;N593  &amp; " " &amp;H591
</f>
        <v>SAMIBOIS-SAMIPLAST COEX 80 CSE</v>
      </c>
      <c r="D591" s="26"/>
      <c r="E591" s="179" t="s">
        <v>10618</v>
      </c>
      <c r="F591" s="34"/>
      <c r="G591" s="35"/>
      <c r="H591" s="25" t="s">
        <v>68</v>
      </c>
      <c r="I591" s="25"/>
      <c r="J591" s="26"/>
      <c r="K591" s="103" t="s">
        <v>10518</v>
      </c>
      <c r="L591" s="103" t="s">
        <v>819</v>
      </c>
      <c r="M591" s="26" t="s">
        <v>70</v>
      </c>
      <c r="N591" s="26">
        <v>85.0</v>
      </c>
      <c r="O591" s="26" t="s">
        <v>8046</v>
      </c>
      <c r="P591" s="26" t="s">
        <v>1052</v>
      </c>
      <c r="Q591" s="26" t="s">
        <v>1053</v>
      </c>
      <c r="R591" s="26" t="s">
        <v>8047</v>
      </c>
      <c r="S591" s="33" t="s">
        <v>8048</v>
      </c>
      <c r="T591" s="39" t="s">
        <v>478</v>
      </c>
      <c r="U591" s="17" t="s">
        <v>8049</v>
      </c>
      <c r="V591" s="26" t="s">
        <v>8050</v>
      </c>
      <c r="W591" s="26"/>
      <c r="X591" s="26"/>
      <c r="Y591" s="26"/>
      <c r="Z591" s="26"/>
      <c r="AA591" s="26"/>
      <c r="AB591" s="26"/>
      <c r="AC591" s="30"/>
      <c r="AD591" s="30"/>
      <c r="AE591" s="30"/>
      <c r="AF591" s="30"/>
      <c r="AG591" s="30"/>
      <c r="AH591" s="30"/>
      <c r="AI591" s="26"/>
      <c r="AJ591" s="17" t="s">
        <v>8051</v>
      </c>
      <c r="AK591" s="86"/>
      <c r="AL591" s="598">
        <v>45186.0</v>
      </c>
      <c r="AM591" s="181"/>
      <c r="AN591" s="86"/>
      <c r="AO591" s="64"/>
      <c r="AP591" s="86">
        <v>2.0</v>
      </c>
      <c r="AQ591" s="183"/>
      <c r="AR591" s="183"/>
      <c r="AS591" s="183"/>
      <c r="AT591" s="183"/>
      <c r="AU591" s="183"/>
      <c r="AV591" s="183"/>
      <c r="AW591" s="183"/>
      <c r="AX591" s="183"/>
      <c r="AY591" s="183"/>
      <c r="AZ591" s="183"/>
      <c r="BA591" s="183"/>
      <c r="BB591" s="183"/>
      <c r="BC591" s="183"/>
      <c r="BD591" s="183"/>
      <c r="BE591" s="183"/>
      <c r="BF591" s="183"/>
      <c r="BG591" s="183"/>
      <c r="BH591" s="183"/>
    </row>
    <row r="592">
      <c r="A592" s="385" t="s">
        <v>43</v>
      </c>
      <c r="B592" s="41" t="s">
        <v>8045</v>
      </c>
      <c r="C592" s="26" t="str">
        <f>B592 &amp; " " &amp;P592  &amp; " " &amp;N593  &amp; " " &amp;H592
</f>
        <v>SAMIBOIS-SAMIPLAST COEX 80 CSE</v>
      </c>
      <c r="D592" s="26"/>
      <c r="E592" s="258" t="s">
        <v>103</v>
      </c>
      <c r="F592" s="34"/>
      <c r="G592" s="35"/>
      <c r="H592" s="25" t="s">
        <v>68</v>
      </c>
      <c r="I592" s="25"/>
      <c r="J592" s="26"/>
      <c r="K592" s="103" t="s">
        <v>10518</v>
      </c>
      <c r="L592" s="103" t="s">
        <v>819</v>
      </c>
      <c r="M592" s="26" t="s">
        <v>70</v>
      </c>
      <c r="N592" s="26">
        <v>85.0</v>
      </c>
      <c r="O592" s="26" t="s">
        <v>8046</v>
      </c>
      <c r="P592" s="26" t="s">
        <v>1052</v>
      </c>
      <c r="Q592" s="26" t="s">
        <v>1053</v>
      </c>
      <c r="R592" s="26" t="s">
        <v>8047</v>
      </c>
      <c r="S592" s="33" t="s">
        <v>8048</v>
      </c>
      <c r="T592" s="256" t="s">
        <v>478</v>
      </c>
      <c r="U592" s="17" t="s">
        <v>8049</v>
      </c>
      <c r="V592" s="26" t="s">
        <v>8050</v>
      </c>
      <c r="W592" s="31"/>
      <c r="X592" s="26"/>
      <c r="Y592" s="26"/>
      <c r="Z592" s="26"/>
      <c r="AA592" s="26"/>
      <c r="AB592" s="26"/>
      <c r="AC592" s="30"/>
      <c r="AD592" s="30"/>
      <c r="AE592" s="30"/>
      <c r="AF592" s="30"/>
      <c r="AG592" s="30"/>
      <c r="AH592" s="30"/>
      <c r="AI592" s="26"/>
      <c r="AJ592" s="17" t="s">
        <v>8051</v>
      </c>
      <c r="AK592" s="26"/>
      <c r="AL592" s="397"/>
      <c r="AM592" s="31"/>
      <c r="AN592" s="82">
        <v>46105.0</v>
      </c>
      <c r="AO592" s="31"/>
      <c r="AP592" s="370">
        <v>3.0</v>
      </c>
      <c r="AQ592" s="31"/>
      <c r="AR592" s="31"/>
      <c r="AS592" s="31"/>
      <c r="AT592" s="31"/>
      <c r="AU592" s="31"/>
      <c r="AV592" s="31"/>
      <c r="AW592" s="31"/>
      <c r="AX592" s="31"/>
      <c r="AY592" s="31"/>
      <c r="AZ592" s="31"/>
      <c r="BA592" s="31"/>
      <c r="BB592" s="31"/>
      <c r="BC592" s="31"/>
      <c r="BD592" s="31"/>
      <c r="BE592" s="31"/>
      <c r="BF592" s="31"/>
      <c r="BG592" s="31"/>
      <c r="BH592" s="31"/>
    </row>
    <row r="593">
      <c r="A593" s="385" t="s">
        <v>121</v>
      </c>
      <c r="B593" s="475" t="s">
        <v>8084</v>
      </c>
      <c r="C593" s="18" t="s">
        <v>8085</v>
      </c>
      <c r="D593" s="26">
        <v>300.0</v>
      </c>
      <c r="E593" s="42" t="s">
        <v>67</v>
      </c>
      <c r="F593" s="304"/>
      <c r="G593" s="44"/>
      <c r="H593" s="24" t="s">
        <v>321</v>
      </c>
      <c r="I593" s="24" t="s">
        <v>391</v>
      </c>
      <c r="J593" s="25"/>
      <c r="K593" s="24" t="s">
        <v>10556</v>
      </c>
      <c r="L593" s="24" t="s">
        <v>10470</v>
      </c>
      <c r="M593" s="17" t="s">
        <v>50</v>
      </c>
      <c r="N593" s="26">
        <v>80.0</v>
      </c>
      <c r="O593" s="45"/>
      <c r="P593" s="25"/>
      <c r="Q593" s="26" t="s">
        <v>8086</v>
      </c>
      <c r="R593" s="26" t="s">
        <v>8087</v>
      </c>
      <c r="S593" s="26" t="s">
        <v>8088</v>
      </c>
      <c r="T593" s="26" t="s">
        <v>328</v>
      </c>
      <c r="U593" s="26" t="s">
        <v>8089</v>
      </c>
      <c r="V593" s="17" t="s">
        <v>8090</v>
      </c>
      <c r="W593" s="48"/>
      <c r="X593" s="25"/>
      <c r="Y593" s="25"/>
      <c r="Z593" s="25"/>
      <c r="AA593" s="25"/>
      <c r="AB593" s="25"/>
      <c r="AC593" s="47">
        <v>49.0</v>
      </c>
      <c r="AD593" s="47"/>
      <c r="AE593" s="47"/>
      <c r="AF593" s="30"/>
      <c r="AG593" s="47"/>
      <c r="AH593" s="47"/>
      <c r="AI593" s="25"/>
      <c r="AJ593" s="25"/>
      <c r="AK593" s="599"/>
      <c r="AL593" s="487"/>
      <c r="AM593" s="487"/>
      <c r="AN593" s="63"/>
      <c r="AO593" s="474"/>
      <c r="AP593" s="474"/>
      <c r="AQ593" s="474"/>
      <c r="AR593" s="474"/>
      <c r="AS593" s="474"/>
      <c r="AT593" s="474"/>
      <c r="AU593" s="474"/>
      <c r="AV593" s="474"/>
      <c r="AW593" s="474"/>
      <c r="AX593" s="474"/>
      <c r="AY593" s="474"/>
      <c r="AZ593" s="474"/>
      <c r="BA593" s="474"/>
      <c r="BB593" s="474"/>
      <c r="BC593" s="474"/>
      <c r="BD593" s="474"/>
      <c r="BE593" s="474"/>
      <c r="BF593" s="474"/>
      <c r="BG593" s="474"/>
      <c r="BH593" s="474"/>
    </row>
    <row r="594">
      <c r="A594" s="32" t="s">
        <v>424</v>
      </c>
      <c r="B594" s="475" t="s">
        <v>8091</v>
      </c>
      <c r="C594" s="18" t="s">
        <v>8095</v>
      </c>
      <c r="D594" s="26"/>
      <c r="E594" s="42" t="s">
        <v>67</v>
      </c>
      <c r="F594" s="297"/>
      <c r="G594" s="35"/>
      <c r="H594" s="25"/>
      <c r="I594" s="25"/>
      <c r="J594" s="25"/>
      <c r="K594" s="103"/>
      <c r="L594" s="103"/>
      <c r="M594" s="25"/>
      <c r="N594" s="26">
        <v>14.0</v>
      </c>
      <c r="O594" s="56" t="s">
        <v>8096</v>
      </c>
      <c r="P594" s="24">
        <v>14100.0</v>
      </c>
      <c r="Q594" s="17" t="s">
        <v>979</v>
      </c>
      <c r="R594" s="26" t="s">
        <v>307</v>
      </c>
      <c r="S594" s="26"/>
      <c r="T594" s="26"/>
      <c r="U594" s="26"/>
      <c r="V594" s="26"/>
      <c r="W594" s="25"/>
      <c r="X594" s="25"/>
      <c r="Y594" s="25"/>
      <c r="Z594" s="25"/>
      <c r="AA594" s="25"/>
      <c r="AB594" s="25"/>
      <c r="AC594" s="47">
        <v>49.0</v>
      </c>
      <c r="AD594" s="47"/>
      <c r="AE594" s="47"/>
      <c r="AF594" s="30"/>
      <c r="AG594" s="47"/>
      <c r="AH594" s="47"/>
      <c r="AI594" s="25"/>
      <c r="AJ594" s="25"/>
      <c r="AK594" s="63"/>
      <c r="AL594" s="477"/>
      <c r="AM594" s="477"/>
      <c r="AN594" s="63"/>
      <c r="AO594" s="64"/>
      <c r="AP594" s="64"/>
      <c r="AQ594" s="474"/>
      <c r="AR594" s="474"/>
      <c r="AS594" s="474"/>
      <c r="AT594" s="474"/>
      <c r="AU594" s="474"/>
      <c r="AV594" s="474"/>
      <c r="AW594" s="474"/>
      <c r="AX594" s="474"/>
      <c r="AY594" s="474"/>
      <c r="AZ594" s="474"/>
      <c r="BA594" s="474"/>
      <c r="BB594" s="474"/>
      <c r="BC594" s="474"/>
      <c r="BD594" s="474"/>
      <c r="BE594" s="474"/>
      <c r="BF594" s="474"/>
      <c r="BG594" s="474"/>
      <c r="BH594" s="474"/>
    </row>
    <row r="595">
      <c r="A595" s="32" t="s">
        <v>43</v>
      </c>
      <c r="B595" s="475" t="s">
        <v>8159</v>
      </c>
      <c r="C595" s="18" t="s">
        <v>8160</v>
      </c>
      <c r="D595" s="17">
        <v>167.0</v>
      </c>
      <c r="E595" s="42" t="s">
        <v>67</v>
      </c>
      <c r="F595" s="308">
        <v>2025.0</v>
      </c>
      <c r="G595" s="20">
        <v>45896.0</v>
      </c>
      <c r="H595" s="25" t="s">
        <v>68</v>
      </c>
      <c r="I595" s="24" t="s">
        <v>3277</v>
      </c>
      <c r="J595" s="17" t="s">
        <v>8161</v>
      </c>
      <c r="K595" s="24" t="s">
        <v>10585</v>
      </c>
      <c r="L595" s="24" t="s">
        <v>1118</v>
      </c>
      <c r="M595" s="26" t="s">
        <v>50</v>
      </c>
      <c r="N595" s="17">
        <v>86.0</v>
      </c>
      <c r="O595" s="18" t="s">
        <v>8162</v>
      </c>
      <c r="P595" s="17">
        <v>86110.0</v>
      </c>
      <c r="Q595" s="17" t="s">
        <v>6775</v>
      </c>
      <c r="R595" s="17" t="s">
        <v>8163</v>
      </c>
      <c r="S595" s="18" t="s">
        <v>8164</v>
      </c>
      <c r="T595" s="24" t="s">
        <v>8165</v>
      </c>
      <c r="U595" s="57" t="s">
        <v>8166</v>
      </c>
      <c r="V595" s="17" t="s">
        <v>8167</v>
      </c>
      <c r="W595" s="26"/>
      <c r="X595" s="26"/>
      <c r="Y595" s="26"/>
      <c r="Z595" s="17" t="s">
        <v>79</v>
      </c>
      <c r="AA595" s="26"/>
      <c r="AB595" s="26"/>
      <c r="AC595" s="151">
        <v>75.0</v>
      </c>
      <c r="AD595" s="30"/>
      <c r="AE595" s="30"/>
      <c r="AF595" s="30"/>
      <c r="AG595" s="30"/>
      <c r="AH595" s="30"/>
      <c r="AI595" s="26"/>
      <c r="AJ595" s="26"/>
      <c r="AK595" s="63"/>
      <c r="AL595" s="182">
        <v>8.0</v>
      </c>
      <c r="AM595" s="181"/>
      <c r="AN595" s="82">
        <v>46007.0</v>
      </c>
      <c r="AO595" s="86">
        <v>5.0</v>
      </c>
      <c r="AP595" s="86">
        <v>1.0</v>
      </c>
      <c r="AQ595" s="474"/>
      <c r="AR595" s="474"/>
      <c r="AS595" s="474"/>
      <c r="AT595" s="474"/>
      <c r="AU595" s="474"/>
      <c r="AV595" s="474"/>
      <c r="AW595" s="474"/>
      <c r="AX595" s="474"/>
      <c r="AY595" s="474"/>
      <c r="AZ595" s="474"/>
      <c r="BA595" s="474"/>
      <c r="BB595" s="474"/>
      <c r="BC595" s="474"/>
      <c r="BD595" s="474"/>
      <c r="BE595" s="474"/>
      <c r="BF595" s="474"/>
      <c r="BG595" s="474"/>
      <c r="BH595" s="474"/>
    </row>
    <row r="596">
      <c r="A596" s="32" t="s">
        <v>424</v>
      </c>
      <c r="B596" s="475" t="s">
        <v>8171</v>
      </c>
      <c r="C596" s="18" t="s">
        <v>8172</v>
      </c>
      <c r="D596" s="26"/>
      <c r="E596" s="42" t="s">
        <v>67</v>
      </c>
      <c r="F596" s="253">
        <v>2022.0</v>
      </c>
      <c r="G596" s="35">
        <v>44642.0</v>
      </c>
      <c r="H596" s="25"/>
      <c r="I596" s="25"/>
      <c r="J596" s="25"/>
      <c r="K596" s="103"/>
      <c r="L596" s="103"/>
      <c r="M596" s="25"/>
      <c r="N596" s="26">
        <v>45.0</v>
      </c>
      <c r="O596" s="56" t="s">
        <v>8173</v>
      </c>
      <c r="P596" s="24">
        <v>45300.0</v>
      </c>
      <c r="Q596" s="17" t="s">
        <v>8174</v>
      </c>
      <c r="R596" s="26" t="s">
        <v>307</v>
      </c>
      <c r="S596" s="26"/>
      <c r="T596" s="26"/>
      <c r="U596" s="26"/>
      <c r="V596" s="26"/>
      <c r="W596" s="25"/>
      <c r="X596" s="25"/>
      <c r="Y596" s="25"/>
      <c r="Z596" s="25"/>
      <c r="AA596" s="25"/>
      <c r="AB596" s="25"/>
      <c r="AC596" s="47">
        <v>49.0</v>
      </c>
      <c r="AD596" s="47"/>
      <c r="AE596" s="47"/>
      <c r="AF596" s="30"/>
      <c r="AG596" s="47"/>
      <c r="AH596" s="47"/>
      <c r="AI596" s="25"/>
      <c r="AJ596" s="25"/>
      <c r="AK596" s="63"/>
      <c r="AL596" s="477"/>
      <c r="AM596" s="477"/>
      <c r="AN596" s="63"/>
      <c r="AO596" s="64"/>
      <c r="AP596" s="64"/>
      <c r="AQ596" s="474"/>
      <c r="AR596" s="474"/>
      <c r="AS596" s="474"/>
      <c r="AT596" s="474"/>
      <c r="AU596" s="474"/>
      <c r="AV596" s="474"/>
      <c r="AW596" s="474"/>
      <c r="AX596" s="474"/>
      <c r="AY596" s="474"/>
      <c r="AZ596" s="474"/>
      <c r="BA596" s="474"/>
      <c r="BB596" s="474"/>
      <c r="BC596" s="474"/>
      <c r="BD596" s="474"/>
      <c r="BE596" s="474"/>
      <c r="BF596" s="474"/>
      <c r="BG596" s="474"/>
      <c r="BH596" s="474"/>
    </row>
    <row r="597">
      <c r="A597" s="32" t="s">
        <v>43</v>
      </c>
      <c r="B597" s="475" t="s">
        <v>8175</v>
      </c>
      <c r="C597" s="18" t="s">
        <v>8176</v>
      </c>
      <c r="D597" s="26">
        <v>180.0</v>
      </c>
      <c r="E597" s="42" t="s">
        <v>67</v>
      </c>
      <c r="F597" s="251">
        <v>2022.0</v>
      </c>
      <c r="G597" s="35">
        <v>44636.0</v>
      </c>
      <c r="H597" s="25" t="s">
        <v>68</v>
      </c>
      <c r="I597" s="25"/>
      <c r="J597" s="26"/>
      <c r="K597" s="106" t="s">
        <v>10880</v>
      </c>
      <c r="L597" s="106" t="s">
        <v>954</v>
      </c>
      <c r="M597" s="24" t="s">
        <v>84</v>
      </c>
      <c r="N597" s="26">
        <v>37.0</v>
      </c>
      <c r="O597" s="33" t="s">
        <v>8177</v>
      </c>
      <c r="P597" s="26">
        <v>37600.0</v>
      </c>
      <c r="Q597" s="26" t="s">
        <v>8178</v>
      </c>
      <c r="R597" s="26" t="s">
        <v>10881</v>
      </c>
      <c r="S597" s="26" t="s">
        <v>5526</v>
      </c>
      <c r="T597" s="25" t="s">
        <v>55</v>
      </c>
      <c r="U597" s="300" t="s">
        <v>8182</v>
      </c>
      <c r="V597" s="26" t="s">
        <v>47</v>
      </c>
      <c r="W597" s="26" t="s">
        <v>8183</v>
      </c>
      <c r="X597" s="26" t="s">
        <v>6781</v>
      </c>
      <c r="Y597" s="26" t="s">
        <v>8184</v>
      </c>
      <c r="Z597" s="26" t="s">
        <v>78</v>
      </c>
      <c r="AA597" s="26" t="s">
        <v>78</v>
      </c>
      <c r="AB597" s="26" t="s">
        <v>47</v>
      </c>
      <c r="AC597" s="30">
        <v>95.0</v>
      </c>
      <c r="AD597" s="30">
        <v>20.0</v>
      </c>
      <c r="AE597" s="30">
        <f>AC597-AD597</f>
        <v>75</v>
      </c>
      <c r="AF597" s="30">
        <v>0.0</v>
      </c>
      <c r="AG597" s="30">
        <f>AE597-AF597</f>
        <v>75</v>
      </c>
      <c r="AH597" s="30">
        <f>AG597</f>
        <v>75</v>
      </c>
      <c r="AI597" s="26"/>
      <c r="AJ597" s="26"/>
      <c r="AK597" s="63"/>
      <c r="AL597" s="181"/>
      <c r="AM597" s="181"/>
      <c r="AN597" s="63"/>
      <c r="AO597" s="64"/>
      <c r="AP597" s="64"/>
      <c r="AQ597" s="474"/>
      <c r="AR597" s="474"/>
      <c r="AS597" s="474"/>
      <c r="AT597" s="474"/>
      <c r="AU597" s="474"/>
      <c r="AV597" s="474"/>
      <c r="AW597" s="474"/>
      <c r="AX597" s="474"/>
      <c r="AY597" s="474"/>
      <c r="AZ597" s="474"/>
      <c r="BA597" s="474"/>
      <c r="BB597" s="474"/>
      <c r="BC597" s="474"/>
      <c r="BD597" s="474"/>
      <c r="BE597" s="474"/>
      <c r="BF597" s="474"/>
      <c r="BG597" s="474"/>
      <c r="BH597" s="474"/>
    </row>
    <row r="598">
      <c r="A598" s="32" t="s">
        <v>424</v>
      </c>
      <c r="B598" s="475" t="s">
        <v>8185</v>
      </c>
      <c r="C598" s="18" t="s">
        <v>8186</v>
      </c>
      <c r="D598" s="26"/>
      <c r="E598" s="42" t="s">
        <v>67</v>
      </c>
      <c r="F598" s="19">
        <v>2021.0</v>
      </c>
      <c r="G598" s="35">
        <v>44400.0</v>
      </c>
      <c r="H598" s="24" t="s">
        <v>68</v>
      </c>
      <c r="I598" s="25"/>
      <c r="J598" s="25"/>
      <c r="K598" s="103"/>
      <c r="L598" s="103"/>
      <c r="M598" s="25"/>
      <c r="N598" s="26">
        <v>62.0</v>
      </c>
      <c r="O598" s="45"/>
      <c r="P598" s="24">
        <v>62280.0</v>
      </c>
      <c r="Q598" s="17" t="s">
        <v>8187</v>
      </c>
      <c r="R598" s="26" t="s">
        <v>307</v>
      </c>
      <c r="S598" s="26"/>
      <c r="T598" s="26"/>
      <c r="U598" s="26"/>
      <c r="V598" s="26"/>
      <c r="W598" s="25"/>
      <c r="X598" s="25"/>
      <c r="Y598" s="25"/>
      <c r="Z598" s="25"/>
      <c r="AA598" s="25"/>
      <c r="AB598" s="25"/>
      <c r="AC598" s="47">
        <v>49.0</v>
      </c>
      <c r="AD598" s="47"/>
      <c r="AE598" s="47"/>
      <c r="AF598" s="30"/>
      <c r="AG598" s="47"/>
      <c r="AH598" s="47"/>
      <c r="AI598" s="25"/>
      <c r="AJ598" s="25"/>
      <c r="AK598" s="63"/>
      <c r="AL598" s="477"/>
      <c r="AM598" s="477"/>
      <c r="AN598" s="63"/>
      <c r="AO598" s="64"/>
      <c r="AP598" s="64"/>
      <c r="AQ598" s="474"/>
      <c r="AR598" s="474"/>
      <c r="AS598" s="474"/>
      <c r="AT598" s="474"/>
      <c r="AU598" s="474"/>
      <c r="AV598" s="474"/>
      <c r="AW598" s="474"/>
      <c r="AX598" s="474"/>
      <c r="AY598" s="474"/>
      <c r="AZ598" s="474"/>
      <c r="BA598" s="474"/>
      <c r="BB598" s="474"/>
      <c r="BC598" s="474"/>
      <c r="BD598" s="474"/>
      <c r="BE598" s="474"/>
      <c r="BF598" s="474"/>
      <c r="BG598" s="474"/>
      <c r="BH598" s="474"/>
    </row>
    <row r="599">
      <c r="A599" s="15" t="s">
        <v>43</v>
      </c>
      <c r="B599" s="16" t="s">
        <v>8201</v>
      </c>
      <c r="C599" s="18" t="s">
        <v>8202</v>
      </c>
      <c r="D599" s="26"/>
      <c r="E599" s="42" t="s">
        <v>46</v>
      </c>
      <c r="F599" s="19">
        <v>2026.0</v>
      </c>
      <c r="G599" s="20">
        <v>46049.0</v>
      </c>
      <c r="H599" s="24" t="s">
        <v>68</v>
      </c>
      <c r="I599" s="25"/>
      <c r="J599" s="25"/>
      <c r="K599" s="106" t="s">
        <v>10517</v>
      </c>
      <c r="L599" s="106" t="s">
        <v>1797</v>
      </c>
      <c r="M599" s="25"/>
      <c r="N599" s="17">
        <v>49.0</v>
      </c>
      <c r="O599" s="56" t="s">
        <v>8204</v>
      </c>
      <c r="P599" s="24">
        <v>49000.0</v>
      </c>
      <c r="Q599" s="17" t="s">
        <v>2444</v>
      </c>
      <c r="R599" s="17" t="s">
        <v>8205</v>
      </c>
      <c r="S599" s="18" t="s">
        <v>7596</v>
      </c>
      <c r="T599" s="17" t="s">
        <v>8206</v>
      </c>
      <c r="U599" s="57" t="s">
        <v>8207</v>
      </c>
      <c r="V599" s="17" t="s">
        <v>8208</v>
      </c>
      <c r="W599" s="25"/>
      <c r="X599" s="25"/>
      <c r="Y599" s="25"/>
      <c r="Z599" s="25"/>
      <c r="AA599" s="25"/>
      <c r="AB599" s="25"/>
      <c r="AC599" s="47"/>
      <c r="AD599" s="47"/>
      <c r="AE599" s="47"/>
      <c r="AF599" s="30"/>
      <c r="AG599" s="47"/>
      <c r="AH599" s="47"/>
      <c r="AI599" s="25"/>
      <c r="AJ599" s="25"/>
      <c r="AK599" s="22"/>
      <c r="AL599" s="477"/>
      <c r="AM599" s="476">
        <v>6.0</v>
      </c>
      <c r="AN599" s="22">
        <v>46128.0</v>
      </c>
      <c r="AO599" s="50"/>
      <c r="AP599" s="23">
        <v>6.0</v>
      </c>
      <c r="AQ599" s="393"/>
      <c r="AR599" s="393"/>
      <c r="AS599" s="393"/>
      <c r="AT599" s="393"/>
      <c r="AU599" s="393"/>
      <c r="AV599" s="393"/>
      <c r="AW599" s="393"/>
      <c r="AX599" s="393"/>
      <c r="AY599" s="393"/>
      <c r="AZ599" s="393"/>
      <c r="BA599" s="393"/>
      <c r="BB599" s="393"/>
      <c r="BC599" s="393"/>
      <c r="BD599" s="393"/>
      <c r="BE599" s="393"/>
      <c r="BF599" s="393"/>
      <c r="BG599" s="393"/>
      <c r="BH599" s="393"/>
    </row>
    <row r="600">
      <c r="A600" s="385" t="s">
        <v>424</v>
      </c>
      <c r="B600" s="475" t="s">
        <v>8209</v>
      </c>
      <c r="C600" s="18" t="s">
        <v>8210</v>
      </c>
      <c r="D600" s="26"/>
      <c r="E600" s="42" t="s">
        <v>67</v>
      </c>
      <c r="F600" s="19">
        <v>2021.0</v>
      </c>
      <c r="G600" s="35">
        <v>44557.0</v>
      </c>
      <c r="H600" s="25"/>
      <c r="I600" s="25"/>
      <c r="J600" s="25"/>
      <c r="K600" s="103"/>
      <c r="L600" s="103"/>
      <c r="M600" s="25"/>
      <c r="N600" s="26">
        <v>62.0</v>
      </c>
      <c r="O600" s="56" t="s">
        <v>8211</v>
      </c>
      <c r="P600" s="24">
        <v>62217.0</v>
      </c>
      <c r="Q600" s="26" t="s">
        <v>4784</v>
      </c>
      <c r="R600" s="26" t="str">
        <f>UPPER(Q600)</f>
        <v>TILLOY-LÈS-MOFFLAINES</v>
      </c>
      <c r="S600" s="26"/>
      <c r="T600" s="26"/>
      <c r="U600" s="31"/>
      <c r="V600" s="31"/>
      <c r="W600" s="25"/>
      <c r="X600" s="25"/>
      <c r="Y600" s="25"/>
      <c r="Z600" s="25"/>
      <c r="AA600" s="25"/>
      <c r="AB600" s="25"/>
      <c r="AC600" s="47">
        <v>49.0</v>
      </c>
      <c r="AD600" s="47"/>
      <c r="AE600" s="47"/>
      <c r="AF600" s="30"/>
      <c r="AG600" s="47"/>
      <c r="AH600" s="47"/>
      <c r="AI600" s="25"/>
      <c r="AJ600" s="25"/>
      <c r="AK600" s="63"/>
      <c r="AL600" s="477"/>
      <c r="AM600" s="477"/>
      <c r="AN600" s="63"/>
      <c r="AO600" s="64"/>
      <c r="AP600" s="64"/>
      <c r="AQ600" s="474"/>
      <c r="AR600" s="474"/>
      <c r="AS600" s="474"/>
      <c r="AT600" s="474"/>
      <c r="AU600" s="474"/>
      <c r="AV600" s="474"/>
      <c r="AW600" s="474"/>
      <c r="AX600" s="474"/>
      <c r="AY600" s="474"/>
      <c r="AZ600" s="474"/>
      <c r="BA600" s="474"/>
      <c r="BB600" s="474"/>
      <c r="BC600" s="474"/>
      <c r="BD600" s="474"/>
      <c r="BE600" s="474"/>
      <c r="BF600" s="474"/>
      <c r="BG600" s="474"/>
      <c r="BH600" s="474"/>
    </row>
    <row r="601">
      <c r="A601" s="15" t="s">
        <v>121</v>
      </c>
      <c r="B601" s="485" t="s">
        <v>8223</v>
      </c>
      <c r="C601" s="18" t="s">
        <v>8224</v>
      </c>
      <c r="D601" s="17">
        <v>50.0</v>
      </c>
      <c r="E601" s="42" t="s">
        <v>67</v>
      </c>
      <c r="F601" s="251">
        <v>2025.0</v>
      </c>
      <c r="G601" s="20">
        <v>45904.0</v>
      </c>
      <c r="H601" s="24" t="s">
        <v>68</v>
      </c>
      <c r="I601" s="24" t="s">
        <v>123</v>
      </c>
      <c r="J601" s="26"/>
      <c r="K601" s="488" t="s">
        <v>1682</v>
      </c>
      <c r="L601" s="488" t="s">
        <v>1630</v>
      </c>
      <c r="M601" s="17" t="s">
        <v>70</v>
      </c>
      <c r="N601" s="17">
        <v>85.0</v>
      </c>
      <c r="O601" s="18" t="s">
        <v>8225</v>
      </c>
      <c r="P601" s="17">
        <v>85120.0</v>
      </c>
      <c r="Q601" s="17" t="s">
        <v>8226</v>
      </c>
      <c r="R601" s="17" t="s">
        <v>8227</v>
      </c>
      <c r="S601" s="18" t="s">
        <v>8228</v>
      </c>
      <c r="T601" s="17" t="s">
        <v>370</v>
      </c>
      <c r="U601" s="57" t="s">
        <v>8229</v>
      </c>
      <c r="V601" s="17" t="s">
        <v>8230</v>
      </c>
      <c r="W601" s="26"/>
      <c r="X601" s="26"/>
      <c r="Y601" s="26"/>
      <c r="Z601" s="26"/>
      <c r="AA601" s="26"/>
      <c r="AB601" s="26"/>
      <c r="AC601" s="30"/>
      <c r="AD601" s="30"/>
      <c r="AE601" s="30"/>
      <c r="AF601" s="30"/>
      <c r="AG601" s="30"/>
      <c r="AH601" s="30"/>
      <c r="AI601" s="26"/>
      <c r="AJ601" s="26"/>
      <c r="AK601" s="558"/>
      <c r="AL601" s="182">
        <v>6.0</v>
      </c>
      <c r="AM601" s="181"/>
      <c r="AN601" s="63"/>
      <c r="AO601" s="86">
        <v>2.0</v>
      </c>
      <c r="AP601" s="64"/>
      <c r="AQ601" s="474"/>
      <c r="AR601" s="474"/>
      <c r="AS601" s="474"/>
      <c r="AT601" s="474"/>
      <c r="AU601" s="474"/>
      <c r="AV601" s="474"/>
      <c r="AW601" s="474"/>
      <c r="AX601" s="474"/>
      <c r="AY601" s="474"/>
      <c r="AZ601" s="474"/>
      <c r="BA601" s="474"/>
      <c r="BB601" s="474"/>
      <c r="BC601" s="474"/>
      <c r="BD601" s="474"/>
      <c r="BE601" s="474"/>
      <c r="BF601" s="474"/>
      <c r="BG601" s="474"/>
      <c r="BH601" s="474"/>
    </row>
    <row r="602">
      <c r="A602" s="32" t="s">
        <v>43</v>
      </c>
      <c r="B602" s="475" t="s">
        <v>8231</v>
      </c>
      <c r="C602" s="18" t="s">
        <v>8232</v>
      </c>
      <c r="D602" s="26" t="s">
        <v>47</v>
      </c>
      <c r="E602" s="42" t="s">
        <v>67</v>
      </c>
      <c r="F602" s="19">
        <v>2021.0</v>
      </c>
      <c r="G602" s="35">
        <v>44524.0</v>
      </c>
      <c r="H602" s="25" t="s">
        <v>68</v>
      </c>
      <c r="I602" s="25"/>
      <c r="J602" s="26"/>
      <c r="K602" s="24" t="s">
        <v>10585</v>
      </c>
      <c r="L602" s="24" t="s">
        <v>1118</v>
      </c>
      <c r="M602" s="26" t="s">
        <v>50</v>
      </c>
      <c r="N602" s="26">
        <v>86.0</v>
      </c>
      <c r="O602" s="33" t="s">
        <v>8233</v>
      </c>
      <c r="P602" s="26">
        <v>86360.0</v>
      </c>
      <c r="Q602" s="26" t="s">
        <v>785</v>
      </c>
      <c r="R602" s="26" t="s">
        <v>8234</v>
      </c>
      <c r="S602" s="26" t="s">
        <v>669</v>
      </c>
      <c r="T602" s="25" t="s">
        <v>55</v>
      </c>
      <c r="U602" s="300" t="s">
        <v>8235</v>
      </c>
      <c r="V602" s="26" t="s">
        <v>8236</v>
      </c>
      <c r="W602" s="26" t="s">
        <v>8237</v>
      </c>
      <c r="X602" s="26" t="s">
        <v>6781</v>
      </c>
      <c r="Y602" s="26" t="s">
        <v>8238</v>
      </c>
      <c r="Z602" s="26" t="s">
        <v>78</v>
      </c>
      <c r="AA602" s="26" t="s">
        <v>79</v>
      </c>
      <c r="AB602" s="26" t="s">
        <v>408</v>
      </c>
      <c r="AC602" s="30">
        <v>95.0</v>
      </c>
      <c r="AD602" s="30">
        <v>20.0</v>
      </c>
      <c r="AE602" s="30">
        <f t="shared" ref="AE602:AE605" si="117">AC602-AD602</f>
        <v>75</v>
      </c>
      <c r="AF602" s="30">
        <v>0.0</v>
      </c>
      <c r="AG602" s="30">
        <f t="shared" ref="AG602:AG605" si="118">AE602-AF602</f>
        <v>75</v>
      </c>
      <c r="AH602" s="30">
        <f t="shared" ref="AH602:AH603" si="119">AG602</f>
        <v>75</v>
      </c>
      <c r="AI602" s="26"/>
      <c r="AJ602" s="26"/>
      <c r="AK602" s="63"/>
      <c r="AL602" s="182">
        <v>6.0</v>
      </c>
      <c r="AM602" s="181"/>
      <c r="AN602" s="63"/>
      <c r="AO602" s="86">
        <v>1.0</v>
      </c>
      <c r="AP602" s="64"/>
      <c r="AQ602" s="474"/>
      <c r="AR602" s="474"/>
      <c r="AS602" s="474"/>
      <c r="AT602" s="474"/>
      <c r="AU602" s="474"/>
      <c r="AV602" s="474"/>
      <c r="AW602" s="474"/>
      <c r="AX602" s="474"/>
      <c r="AY602" s="474"/>
      <c r="AZ602" s="474"/>
      <c r="BA602" s="474"/>
      <c r="BB602" s="474"/>
      <c r="BC602" s="474"/>
      <c r="BD602" s="474"/>
      <c r="BE602" s="474"/>
      <c r="BF602" s="474"/>
      <c r="BG602" s="474"/>
      <c r="BH602" s="474"/>
    </row>
    <row r="603">
      <c r="A603" s="32" t="s">
        <v>43</v>
      </c>
      <c r="B603" s="475" t="s">
        <v>8259</v>
      </c>
      <c r="C603" s="18" t="s">
        <v>8260</v>
      </c>
      <c r="D603" s="26">
        <v>534.0</v>
      </c>
      <c r="E603" s="42" t="s">
        <v>67</v>
      </c>
      <c r="F603" s="251">
        <v>2024.0</v>
      </c>
      <c r="G603" s="35">
        <v>45399.0</v>
      </c>
      <c r="H603" s="25" t="s">
        <v>68</v>
      </c>
      <c r="I603" s="25"/>
      <c r="J603" s="26"/>
      <c r="K603" s="106"/>
      <c r="L603" s="106"/>
      <c r="M603" s="24" t="s">
        <v>84</v>
      </c>
      <c r="N603" s="26">
        <v>94.0</v>
      </c>
      <c r="O603" s="33" t="s">
        <v>8261</v>
      </c>
      <c r="P603" s="26">
        <v>94536.0</v>
      </c>
      <c r="Q603" s="26" t="s">
        <v>8262</v>
      </c>
      <c r="R603" s="26" t="s">
        <v>8263</v>
      </c>
      <c r="S603" s="26" t="s">
        <v>8264</v>
      </c>
      <c r="T603" s="26" t="s">
        <v>8265</v>
      </c>
      <c r="U603" s="300" t="s">
        <v>8266</v>
      </c>
      <c r="V603" s="26" t="s">
        <v>8267</v>
      </c>
      <c r="W603" s="26" t="s">
        <v>47</v>
      </c>
      <c r="X603" s="26"/>
      <c r="Y603" s="26"/>
      <c r="Z603" s="26" t="s">
        <v>78</v>
      </c>
      <c r="AA603" s="26" t="s">
        <v>403</v>
      </c>
      <c r="AB603" s="26"/>
      <c r="AC603" s="30">
        <v>95.0</v>
      </c>
      <c r="AD603" s="30">
        <v>20.0</v>
      </c>
      <c r="AE603" s="30">
        <f t="shared" si="117"/>
        <v>75</v>
      </c>
      <c r="AF603" s="30">
        <v>0.0</v>
      </c>
      <c r="AG603" s="30">
        <f t="shared" si="118"/>
        <v>75</v>
      </c>
      <c r="AH603" s="30">
        <f t="shared" si="119"/>
        <v>75</v>
      </c>
      <c r="AI603" s="26"/>
      <c r="AJ603" s="26"/>
      <c r="AK603" s="63"/>
      <c r="AL603" s="181"/>
      <c r="AM603" s="181"/>
      <c r="AN603" s="63"/>
      <c r="AO603" s="64"/>
      <c r="AP603" s="64"/>
      <c r="AQ603" s="474"/>
      <c r="AR603" s="474"/>
      <c r="AS603" s="474"/>
      <c r="AT603" s="474"/>
      <c r="AU603" s="474"/>
      <c r="AV603" s="474"/>
      <c r="AW603" s="474"/>
      <c r="AX603" s="474"/>
      <c r="AY603" s="474"/>
      <c r="AZ603" s="474"/>
      <c r="BA603" s="474"/>
      <c r="BB603" s="474"/>
      <c r="BC603" s="474"/>
      <c r="BD603" s="474"/>
      <c r="BE603" s="474"/>
      <c r="BF603" s="474"/>
      <c r="BG603" s="474"/>
      <c r="BH603" s="474"/>
    </row>
    <row r="604">
      <c r="A604" s="32" t="s">
        <v>43</v>
      </c>
      <c r="B604" s="475" t="s">
        <v>8271</v>
      </c>
      <c r="C604" s="18" t="s">
        <v>8272</v>
      </c>
      <c r="D604" s="26">
        <v>120.0</v>
      </c>
      <c r="E604" s="42" t="s">
        <v>67</v>
      </c>
      <c r="F604" s="253">
        <v>2022.0</v>
      </c>
      <c r="G604" s="35">
        <v>44734.0</v>
      </c>
      <c r="H604" s="25" t="s">
        <v>68</v>
      </c>
      <c r="I604" s="25"/>
      <c r="J604" s="26"/>
      <c r="K604" s="24" t="s">
        <v>10585</v>
      </c>
      <c r="L604" s="24" t="s">
        <v>1118</v>
      </c>
      <c r="M604" s="26" t="s">
        <v>50</v>
      </c>
      <c r="N604" s="26">
        <v>86.0</v>
      </c>
      <c r="O604" s="33" t="s">
        <v>8273</v>
      </c>
      <c r="P604" s="26">
        <v>86130.0</v>
      </c>
      <c r="Q604" s="26" t="s">
        <v>1628</v>
      </c>
      <c r="R604" s="26" t="s">
        <v>8274</v>
      </c>
      <c r="S604" s="26" t="s">
        <v>7596</v>
      </c>
      <c r="T604" s="26" t="s">
        <v>8206</v>
      </c>
      <c r="U604" s="300" t="s">
        <v>8275</v>
      </c>
      <c r="V604" s="26"/>
      <c r="W604" s="26"/>
      <c r="X604" s="26"/>
      <c r="Y604" s="26" t="s">
        <v>8276</v>
      </c>
      <c r="Z604" s="26" t="s">
        <v>78</v>
      </c>
      <c r="AA604" s="26" t="s">
        <v>78</v>
      </c>
      <c r="AB604" s="26" t="s">
        <v>8277</v>
      </c>
      <c r="AC604" s="30">
        <v>95.0</v>
      </c>
      <c r="AD604" s="30">
        <v>20.0</v>
      </c>
      <c r="AE604" s="30">
        <f t="shared" si="117"/>
        <v>75</v>
      </c>
      <c r="AF604" s="30">
        <v>0.0</v>
      </c>
      <c r="AG604" s="30">
        <f t="shared" si="118"/>
        <v>75</v>
      </c>
      <c r="AH604" s="30"/>
      <c r="AI604" s="26"/>
      <c r="AJ604" s="26"/>
      <c r="AK604" s="63"/>
      <c r="AL604" s="182">
        <v>3.0</v>
      </c>
      <c r="AM604" s="181"/>
      <c r="AN604" s="63"/>
      <c r="AO604" s="64"/>
      <c r="AP604" s="64"/>
      <c r="AQ604" s="474"/>
      <c r="AR604" s="474"/>
      <c r="AS604" s="474"/>
      <c r="AT604" s="474"/>
      <c r="AU604" s="474"/>
      <c r="AV604" s="474"/>
      <c r="AW604" s="474"/>
      <c r="AX604" s="474"/>
      <c r="AY604" s="474"/>
      <c r="AZ604" s="474"/>
      <c r="BA604" s="474"/>
      <c r="BB604" s="474"/>
      <c r="BC604" s="474"/>
      <c r="BD604" s="474"/>
      <c r="BE604" s="474"/>
      <c r="BF604" s="474"/>
      <c r="BG604" s="474"/>
      <c r="BH604" s="474"/>
    </row>
    <row r="605">
      <c r="A605" s="32" t="s">
        <v>43</v>
      </c>
      <c r="B605" s="542" t="s">
        <v>8278</v>
      </c>
      <c r="C605" s="18" t="s">
        <v>8279</v>
      </c>
      <c r="D605" s="26">
        <v>101.0</v>
      </c>
      <c r="E605" s="42" t="s">
        <v>67</v>
      </c>
      <c r="F605" s="251">
        <v>2024.0</v>
      </c>
      <c r="G605" s="35">
        <v>45377.0</v>
      </c>
      <c r="H605" s="25" t="s">
        <v>68</v>
      </c>
      <c r="I605" s="25"/>
      <c r="J605" s="26"/>
      <c r="K605" s="24" t="s">
        <v>10518</v>
      </c>
      <c r="L605" s="24" t="s">
        <v>819</v>
      </c>
      <c r="M605" s="24" t="s">
        <v>70</v>
      </c>
      <c r="N605" s="26">
        <v>85.0</v>
      </c>
      <c r="O605" s="33" t="s">
        <v>8280</v>
      </c>
      <c r="P605" s="26">
        <v>85190.0</v>
      </c>
      <c r="Q605" s="102" t="s">
        <v>149</v>
      </c>
      <c r="R605" s="102" t="s">
        <v>8281</v>
      </c>
      <c r="S605" s="102" t="s">
        <v>8282</v>
      </c>
      <c r="T605" s="102" t="s">
        <v>118</v>
      </c>
      <c r="U605" s="595" t="s">
        <v>8283</v>
      </c>
      <c r="V605" s="102" t="s">
        <v>8284</v>
      </c>
      <c r="W605" s="26"/>
      <c r="X605" s="26"/>
      <c r="Y605" s="26"/>
      <c r="Z605" s="26" t="s">
        <v>78</v>
      </c>
      <c r="AA605" s="26"/>
      <c r="AB605" s="26"/>
      <c r="AC605" s="30">
        <v>95.0</v>
      </c>
      <c r="AD605" s="30">
        <v>20.0</v>
      </c>
      <c r="AE605" s="30">
        <f t="shared" si="117"/>
        <v>75</v>
      </c>
      <c r="AF605" s="30">
        <v>0.0</v>
      </c>
      <c r="AG605" s="30">
        <f t="shared" si="118"/>
        <v>75</v>
      </c>
      <c r="AH605" s="30">
        <f>AG605</f>
        <v>75</v>
      </c>
      <c r="AI605" s="26"/>
      <c r="AJ605" s="26"/>
      <c r="AK605" s="63"/>
      <c r="AL605" s="181"/>
      <c r="AM605" s="181"/>
      <c r="AN605" s="63"/>
      <c r="AO605" s="64"/>
      <c r="AP605" s="64"/>
      <c r="AQ605" s="474"/>
      <c r="AR605" s="474"/>
      <c r="AS605" s="474"/>
      <c r="AT605" s="474"/>
      <c r="AU605" s="474"/>
      <c r="AV605" s="474"/>
      <c r="AW605" s="474"/>
      <c r="AX605" s="474"/>
      <c r="AY605" s="474"/>
      <c r="AZ605" s="474"/>
      <c r="BA605" s="474"/>
      <c r="BB605" s="474"/>
      <c r="BC605" s="474"/>
      <c r="BD605" s="474"/>
      <c r="BE605" s="474"/>
      <c r="BF605" s="474"/>
      <c r="BG605" s="474"/>
      <c r="BH605" s="474"/>
    </row>
    <row r="606">
      <c r="A606" s="88" t="s">
        <v>424</v>
      </c>
      <c r="B606" s="475" t="s">
        <v>8296</v>
      </c>
      <c r="C606" s="18" t="s">
        <v>8297</v>
      </c>
      <c r="D606" s="33"/>
      <c r="E606" s="42" t="s">
        <v>67</v>
      </c>
      <c r="F606" s="19">
        <v>2021.0</v>
      </c>
      <c r="G606" s="145">
        <v>44503.0</v>
      </c>
      <c r="H606" s="45"/>
      <c r="I606" s="45"/>
      <c r="J606" s="45"/>
      <c r="K606" s="517"/>
      <c r="L606" s="517"/>
      <c r="M606" s="45"/>
      <c r="N606" s="33"/>
      <c r="O606" s="56" t="s">
        <v>8298</v>
      </c>
      <c r="P606" s="56">
        <v>62450.0</v>
      </c>
      <c r="Q606" s="18" t="s">
        <v>8299</v>
      </c>
      <c r="R606" s="33" t="s">
        <v>307</v>
      </c>
      <c r="S606" s="33"/>
      <c r="T606" s="33"/>
      <c r="U606" s="33"/>
      <c r="V606" s="33"/>
      <c r="W606" s="45"/>
      <c r="X606" s="45"/>
      <c r="Y606" s="45"/>
      <c r="Z606" s="45"/>
      <c r="AA606" s="45"/>
      <c r="AB606" s="45"/>
      <c r="AC606" s="94">
        <v>49.0</v>
      </c>
      <c r="AD606" s="94"/>
      <c r="AE606" s="94"/>
      <c r="AF606" s="129"/>
      <c r="AG606" s="94"/>
      <c r="AH606" s="94"/>
      <c r="AI606" s="45"/>
      <c r="AJ606" s="45"/>
      <c r="AK606" s="353"/>
      <c r="AL606" s="499"/>
      <c r="AM606" s="499"/>
      <c r="AN606" s="353"/>
      <c r="AO606" s="354"/>
      <c r="AP606" s="354"/>
      <c r="AQ606" s="500"/>
      <c r="AR606" s="500"/>
      <c r="AS606" s="500"/>
      <c r="AT606" s="500"/>
      <c r="AU606" s="500"/>
      <c r="AV606" s="500"/>
      <c r="AW606" s="500"/>
      <c r="AX606" s="500"/>
      <c r="AY606" s="500"/>
      <c r="AZ606" s="500"/>
      <c r="BA606" s="500"/>
      <c r="BB606" s="500"/>
      <c r="BC606" s="500"/>
      <c r="BD606" s="500"/>
      <c r="BE606" s="500"/>
      <c r="BF606" s="500"/>
      <c r="BG606" s="500"/>
      <c r="BH606" s="500"/>
    </row>
    <row r="607">
      <c r="A607" s="32" t="s">
        <v>43</v>
      </c>
      <c r="B607" s="475" t="s">
        <v>8300</v>
      </c>
      <c r="C607" s="18" t="s">
        <v>8301</v>
      </c>
      <c r="D607" s="26">
        <v>75.0</v>
      </c>
      <c r="E607" s="42" t="s">
        <v>67</v>
      </c>
      <c r="F607" s="19">
        <v>2021.0</v>
      </c>
      <c r="G607" s="35">
        <v>44466.0</v>
      </c>
      <c r="H607" s="25" t="s">
        <v>68</v>
      </c>
      <c r="I607" s="25"/>
      <c r="J607" s="26"/>
      <c r="K607" s="24" t="s">
        <v>4373</v>
      </c>
      <c r="L607" s="24" t="s">
        <v>10434</v>
      </c>
      <c r="M607" s="25" t="s">
        <v>168</v>
      </c>
      <c r="N607" s="26">
        <v>79.0</v>
      </c>
      <c r="O607" s="33" t="s">
        <v>8302</v>
      </c>
      <c r="P607" s="26">
        <v>79100.0</v>
      </c>
      <c r="Q607" s="26" t="s">
        <v>656</v>
      </c>
      <c r="R607" s="26" t="s">
        <v>8303</v>
      </c>
      <c r="S607" s="26" t="s">
        <v>7197</v>
      </c>
      <c r="T607" s="25" t="s">
        <v>55</v>
      </c>
      <c r="U607" s="300" t="s">
        <v>8304</v>
      </c>
      <c r="V607" s="26" t="s">
        <v>47</v>
      </c>
      <c r="W607" s="26" t="s">
        <v>8305</v>
      </c>
      <c r="X607" s="26" t="s">
        <v>47</v>
      </c>
      <c r="Y607" s="26"/>
      <c r="Z607" s="26" t="s">
        <v>78</v>
      </c>
      <c r="AA607" s="26" t="s">
        <v>79</v>
      </c>
      <c r="AB607" s="26" t="s">
        <v>8306</v>
      </c>
      <c r="AC607" s="30">
        <v>95.0</v>
      </c>
      <c r="AD607" s="30">
        <v>20.0</v>
      </c>
      <c r="AE607" s="30">
        <f t="shared" ref="AE607:AE608" si="120">AC607-AD607</f>
        <v>75</v>
      </c>
      <c r="AF607" s="30">
        <v>0.0</v>
      </c>
      <c r="AG607" s="30">
        <f t="shared" ref="AG607:AG608" si="121">AE607-AF607</f>
        <v>75</v>
      </c>
      <c r="AH607" s="30">
        <f t="shared" ref="AH607:AH608" si="122">AG607</f>
        <v>75</v>
      </c>
      <c r="AI607" s="26"/>
      <c r="AJ607" s="26"/>
      <c r="AK607" s="558"/>
      <c r="AL607" s="181"/>
      <c r="AM607" s="181"/>
      <c r="AN607" s="63"/>
      <c r="AO607" s="64"/>
      <c r="AP607" s="64"/>
      <c r="AQ607" s="474"/>
      <c r="AR607" s="474"/>
      <c r="AS607" s="474"/>
      <c r="AT607" s="474"/>
      <c r="AU607" s="474"/>
      <c r="AV607" s="474"/>
      <c r="AW607" s="474"/>
      <c r="AX607" s="474"/>
      <c r="AY607" s="474"/>
      <c r="AZ607" s="474"/>
      <c r="BA607" s="474"/>
      <c r="BB607" s="474"/>
      <c r="BC607" s="474"/>
      <c r="BD607" s="474"/>
      <c r="BE607" s="474"/>
      <c r="BF607" s="474"/>
      <c r="BG607" s="474"/>
      <c r="BH607" s="474"/>
    </row>
    <row r="608">
      <c r="A608" s="32" t="s">
        <v>43</v>
      </c>
      <c r="B608" s="475" t="s">
        <v>8307</v>
      </c>
      <c r="C608" s="18" t="s">
        <v>8308</v>
      </c>
      <c r="D608" s="26">
        <v>300.0</v>
      </c>
      <c r="E608" s="42" t="s">
        <v>67</v>
      </c>
      <c r="F608" s="253">
        <v>2024.0</v>
      </c>
      <c r="G608" s="35">
        <v>45397.0</v>
      </c>
      <c r="H608" s="25" t="s">
        <v>68</v>
      </c>
      <c r="I608" s="25"/>
      <c r="J608" s="26"/>
      <c r="K608" s="24" t="s">
        <v>10531</v>
      </c>
      <c r="L608" s="24" t="s">
        <v>10532</v>
      </c>
      <c r="M608" s="26" t="s">
        <v>168</v>
      </c>
      <c r="N608" s="26" t="s">
        <v>1245</v>
      </c>
      <c r="O608" s="33" t="s">
        <v>8309</v>
      </c>
      <c r="P608" s="26">
        <v>17028.0</v>
      </c>
      <c r="Q608" s="26" t="s">
        <v>2057</v>
      </c>
      <c r="R608" s="26" t="s">
        <v>8310</v>
      </c>
      <c r="S608" s="26" t="s">
        <v>8311</v>
      </c>
      <c r="T608" s="26" t="s">
        <v>8312</v>
      </c>
      <c r="U608" s="300" t="s">
        <v>8313</v>
      </c>
      <c r="V608" s="26" t="s">
        <v>47</v>
      </c>
      <c r="W608" s="26" t="s">
        <v>8314</v>
      </c>
      <c r="X608" s="26" t="s">
        <v>27</v>
      </c>
      <c r="Y608" s="26"/>
      <c r="Z608" s="26" t="s">
        <v>78</v>
      </c>
      <c r="AA608" s="26"/>
      <c r="AB608" s="26" t="s">
        <v>1951</v>
      </c>
      <c r="AC608" s="30">
        <v>95.0</v>
      </c>
      <c r="AD608" s="30">
        <v>20.0</v>
      </c>
      <c r="AE608" s="30">
        <f t="shared" si="120"/>
        <v>75</v>
      </c>
      <c r="AF608" s="30">
        <v>0.0</v>
      </c>
      <c r="AG608" s="30">
        <f t="shared" si="121"/>
        <v>75</v>
      </c>
      <c r="AH608" s="30">
        <f t="shared" si="122"/>
        <v>75</v>
      </c>
      <c r="AI608" s="26"/>
      <c r="AJ608" s="26"/>
      <c r="AK608" s="63"/>
      <c r="AL608" s="181"/>
      <c r="AM608" s="181"/>
      <c r="AN608" s="63"/>
      <c r="AO608" s="86">
        <v>16.0</v>
      </c>
      <c r="AP608" s="64"/>
      <c r="AQ608" s="474"/>
      <c r="AR608" s="474"/>
      <c r="AS608" s="474"/>
      <c r="AT608" s="474"/>
      <c r="AU608" s="474"/>
      <c r="AV608" s="474"/>
      <c r="AW608" s="474"/>
      <c r="AX608" s="474"/>
      <c r="AY608" s="474"/>
      <c r="AZ608" s="474"/>
      <c r="BA608" s="474"/>
      <c r="BB608" s="474"/>
      <c r="BC608" s="474"/>
      <c r="BD608" s="474"/>
      <c r="BE608" s="474"/>
      <c r="BF608" s="474"/>
      <c r="BG608" s="474"/>
      <c r="BH608" s="474"/>
    </row>
    <row r="609">
      <c r="A609" s="32" t="s">
        <v>121</v>
      </c>
      <c r="B609" s="475" t="s">
        <v>8315</v>
      </c>
      <c r="C609" s="18" t="s">
        <v>8316</v>
      </c>
      <c r="D609" s="26" t="s">
        <v>8317</v>
      </c>
      <c r="E609" s="42" t="s">
        <v>67</v>
      </c>
      <c r="F609" s="304"/>
      <c r="G609" s="44"/>
      <c r="H609" s="24" t="s">
        <v>321</v>
      </c>
      <c r="I609" s="25"/>
      <c r="J609" s="25"/>
      <c r="K609" s="488" t="s">
        <v>1682</v>
      </c>
      <c r="L609" s="488" t="s">
        <v>1630</v>
      </c>
      <c r="M609" s="26" t="s">
        <v>125</v>
      </c>
      <c r="N609" s="25">
        <v>44.0</v>
      </c>
      <c r="O609" s="45"/>
      <c r="P609" s="25"/>
      <c r="Q609" s="26" t="s">
        <v>8319</v>
      </c>
      <c r="R609" s="26" t="s">
        <v>8320</v>
      </c>
      <c r="S609" s="26" t="s">
        <v>378</v>
      </c>
      <c r="T609" s="26" t="s">
        <v>8321</v>
      </c>
      <c r="U609" s="26" t="s">
        <v>8322</v>
      </c>
      <c r="V609" s="26" t="s">
        <v>8323</v>
      </c>
      <c r="W609" s="25"/>
      <c r="X609" s="25"/>
      <c r="Y609" s="25"/>
      <c r="Z609" s="25"/>
      <c r="AA609" s="25"/>
      <c r="AB609" s="25"/>
      <c r="AC609" s="47">
        <v>49.0</v>
      </c>
      <c r="AD609" s="47"/>
      <c r="AE609" s="47"/>
      <c r="AF609" s="30"/>
      <c r="AG609" s="47"/>
      <c r="AH609" s="47"/>
      <c r="AI609" s="25"/>
      <c r="AJ609" s="25"/>
      <c r="AK609" s="558"/>
      <c r="AL609" s="477"/>
      <c r="AM609" s="477"/>
      <c r="AN609" s="63"/>
      <c r="AO609" s="64"/>
      <c r="AP609" s="64"/>
      <c r="AQ609" s="474"/>
      <c r="AR609" s="474"/>
      <c r="AS609" s="474"/>
      <c r="AT609" s="474"/>
      <c r="AU609" s="474"/>
      <c r="AV609" s="474"/>
      <c r="AW609" s="474"/>
      <c r="AX609" s="474"/>
      <c r="AY609" s="474"/>
      <c r="AZ609" s="474"/>
      <c r="BA609" s="474"/>
      <c r="BB609" s="474"/>
      <c r="BC609" s="474"/>
      <c r="BD609" s="474"/>
      <c r="BE609" s="474"/>
      <c r="BF609" s="474"/>
      <c r="BG609" s="474"/>
      <c r="BH609" s="474"/>
    </row>
    <row r="610">
      <c r="A610" s="32" t="s">
        <v>121</v>
      </c>
      <c r="B610" s="475" t="s">
        <v>8324</v>
      </c>
      <c r="C610" s="18" t="s">
        <v>8325</v>
      </c>
      <c r="D610" s="26">
        <v>80.0</v>
      </c>
      <c r="E610" s="42" t="s">
        <v>67</v>
      </c>
      <c r="F610" s="297"/>
      <c r="G610" s="44"/>
      <c r="H610" s="24" t="s">
        <v>321</v>
      </c>
      <c r="I610" s="24" t="s">
        <v>322</v>
      </c>
      <c r="J610" s="25"/>
      <c r="K610" s="24" t="s">
        <v>10556</v>
      </c>
      <c r="L610" s="24" t="s">
        <v>10470</v>
      </c>
      <c r="M610" s="17" t="s">
        <v>50</v>
      </c>
      <c r="N610" s="26">
        <v>60.0</v>
      </c>
      <c r="O610" s="45"/>
      <c r="P610" s="25"/>
      <c r="Q610" s="26" t="s">
        <v>1335</v>
      </c>
      <c r="R610" s="26" t="s">
        <v>8326</v>
      </c>
      <c r="S610" s="26" t="s">
        <v>701</v>
      </c>
      <c r="T610" s="142" t="s">
        <v>895</v>
      </c>
      <c r="U610" s="529" t="s">
        <v>8327</v>
      </c>
      <c r="V610" s="26"/>
      <c r="W610" s="25"/>
      <c r="X610" s="25"/>
      <c r="Y610" s="25"/>
      <c r="Z610" s="25"/>
      <c r="AA610" s="25"/>
      <c r="AB610" s="25"/>
      <c r="AC610" s="47">
        <v>49.0</v>
      </c>
      <c r="AD610" s="47"/>
      <c r="AE610" s="47"/>
      <c r="AF610" s="30"/>
      <c r="AG610" s="47"/>
      <c r="AH610" s="47"/>
      <c r="AI610" s="25"/>
      <c r="AJ610" s="25"/>
      <c r="AK610" s="63"/>
      <c r="AL610" s="477"/>
      <c r="AM610" s="477"/>
      <c r="AN610" s="63"/>
      <c r="AO610" s="64"/>
      <c r="AP610" s="64"/>
      <c r="AQ610" s="474"/>
      <c r="AR610" s="474"/>
      <c r="AS610" s="474"/>
      <c r="AT610" s="474"/>
      <c r="AU610" s="474"/>
      <c r="AV610" s="474"/>
      <c r="AW610" s="474"/>
      <c r="AX610" s="474"/>
      <c r="AY610" s="474"/>
      <c r="AZ610" s="474"/>
      <c r="BA610" s="474"/>
      <c r="BB610" s="474"/>
      <c r="BC610" s="474"/>
      <c r="BD610" s="474"/>
      <c r="BE610" s="474"/>
      <c r="BF610" s="474"/>
      <c r="BG610" s="474"/>
      <c r="BH610" s="474"/>
    </row>
    <row r="611">
      <c r="A611" s="32" t="s">
        <v>43</v>
      </c>
      <c r="B611" s="475" t="s">
        <v>8355</v>
      </c>
      <c r="C611" s="18" t="s">
        <v>8356</v>
      </c>
      <c r="D611" s="26">
        <v>100.0</v>
      </c>
      <c r="E611" s="42" t="s">
        <v>67</v>
      </c>
      <c r="F611" s="43">
        <v>2023.0</v>
      </c>
      <c r="G611" s="35">
        <v>45203.0</v>
      </c>
      <c r="H611" s="25" t="s">
        <v>68</v>
      </c>
      <c r="I611" s="25"/>
      <c r="J611" s="26"/>
      <c r="K611" s="106"/>
      <c r="L611" s="106"/>
      <c r="M611" s="24" t="s">
        <v>84</v>
      </c>
      <c r="N611" s="26">
        <v>37.0</v>
      </c>
      <c r="O611" s="33" t="s">
        <v>8357</v>
      </c>
      <c r="P611" s="26">
        <v>37700.0</v>
      </c>
      <c r="Q611" s="26" t="s">
        <v>8358</v>
      </c>
      <c r="R611" s="26" t="s">
        <v>8359</v>
      </c>
      <c r="S611" s="26" t="s">
        <v>7197</v>
      </c>
      <c r="T611" s="26" t="s">
        <v>1845</v>
      </c>
      <c r="U611" s="300" t="s">
        <v>8360</v>
      </c>
      <c r="V611" s="26" t="s">
        <v>8361</v>
      </c>
      <c r="W611" s="26" t="s">
        <v>47</v>
      </c>
      <c r="X611" s="26"/>
      <c r="Y611" s="26"/>
      <c r="Z611" s="26" t="s">
        <v>78</v>
      </c>
      <c r="AA611" s="26" t="s">
        <v>79</v>
      </c>
      <c r="AB611" s="26"/>
      <c r="AC611" s="30">
        <v>95.0</v>
      </c>
      <c r="AD611" s="30">
        <v>20.0</v>
      </c>
      <c r="AE611" s="30">
        <f>AC611-AD611</f>
        <v>75</v>
      </c>
      <c r="AF611" s="30">
        <v>0.0</v>
      </c>
      <c r="AG611" s="30">
        <f>AE611-AF611</f>
        <v>75</v>
      </c>
      <c r="AH611" s="30">
        <f>AG611</f>
        <v>75</v>
      </c>
      <c r="AI611" s="26"/>
      <c r="AJ611" s="26"/>
      <c r="AK611" s="63"/>
      <c r="AL611" s="181"/>
      <c r="AM611" s="181"/>
      <c r="AN611" s="63"/>
      <c r="AO611" s="64"/>
      <c r="AP611" s="64"/>
      <c r="AQ611" s="474"/>
      <c r="AR611" s="474"/>
      <c r="AS611" s="474"/>
      <c r="AT611" s="474"/>
      <c r="AU611" s="474"/>
      <c r="AV611" s="474"/>
      <c r="AW611" s="474"/>
      <c r="AX611" s="474"/>
      <c r="AY611" s="474"/>
      <c r="AZ611" s="474"/>
      <c r="BA611" s="474"/>
      <c r="BB611" s="474"/>
      <c r="BC611" s="474"/>
      <c r="BD611" s="474"/>
      <c r="BE611" s="474"/>
      <c r="BF611" s="474"/>
      <c r="BG611" s="474"/>
      <c r="BH611" s="474"/>
    </row>
    <row r="612">
      <c r="A612" s="32" t="s">
        <v>121</v>
      </c>
      <c r="B612" s="475" t="s">
        <v>8376</v>
      </c>
      <c r="C612" s="18" t="s">
        <v>8377</v>
      </c>
      <c r="D612" s="26"/>
      <c r="E612" s="42" t="s">
        <v>67</v>
      </c>
      <c r="F612" s="292"/>
      <c r="G612" s="44"/>
      <c r="H612" s="24" t="s">
        <v>321</v>
      </c>
      <c r="I612" s="25"/>
      <c r="J612" s="25"/>
      <c r="K612" s="488" t="s">
        <v>1682</v>
      </c>
      <c r="L612" s="488" t="s">
        <v>1630</v>
      </c>
      <c r="M612" s="26" t="s">
        <v>125</v>
      </c>
      <c r="N612" s="25">
        <v>72.0</v>
      </c>
      <c r="O612" s="45"/>
      <c r="P612" s="25"/>
      <c r="Q612" s="26" t="s">
        <v>2612</v>
      </c>
      <c r="R612" s="26" t="s">
        <v>307</v>
      </c>
      <c r="S612" s="26"/>
      <c r="T612" s="26"/>
      <c r="U612" s="17" t="s">
        <v>8379</v>
      </c>
      <c r="V612" s="26"/>
      <c r="W612" s="25"/>
      <c r="X612" s="25"/>
      <c r="Y612" s="25"/>
      <c r="Z612" s="25"/>
      <c r="AA612" s="25"/>
      <c r="AB612" s="25"/>
      <c r="AC612" s="47">
        <v>49.0</v>
      </c>
      <c r="AD612" s="47"/>
      <c r="AE612" s="47"/>
      <c r="AF612" s="30"/>
      <c r="AG612" s="47"/>
      <c r="AH612" s="47"/>
      <c r="AI612" s="25"/>
      <c r="AJ612" s="25"/>
      <c r="AK612" s="558"/>
      <c r="AL612" s="476">
        <v>1.0</v>
      </c>
      <c r="AM612" s="476">
        <v>1.0</v>
      </c>
      <c r="AN612" s="63"/>
      <c r="AO612" s="64"/>
      <c r="AP612" s="64"/>
      <c r="AQ612" s="474"/>
      <c r="AR612" s="474"/>
      <c r="AS612" s="474"/>
      <c r="AT612" s="474"/>
      <c r="AU612" s="474"/>
      <c r="AV612" s="474"/>
      <c r="AW612" s="474"/>
      <c r="AX612" s="474"/>
      <c r="AY612" s="474"/>
      <c r="AZ612" s="474"/>
      <c r="BA612" s="474"/>
      <c r="BB612" s="474"/>
      <c r="BC612" s="474"/>
      <c r="BD612" s="474"/>
      <c r="BE612" s="474"/>
      <c r="BF612" s="474"/>
      <c r="BG612" s="474"/>
      <c r="BH612" s="474"/>
    </row>
    <row r="613">
      <c r="A613" s="32" t="s">
        <v>121</v>
      </c>
      <c r="B613" s="475" t="s">
        <v>8386</v>
      </c>
      <c r="C613" s="18" t="s">
        <v>8387</v>
      </c>
      <c r="D613" s="26">
        <v>210.0</v>
      </c>
      <c r="E613" s="42" t="s">
        <v>67</v>
      </c>
      <c r="F613" s="292"/>
      <c r="G613" s="44"/>
      <c r="H613" s="24" t="s">
        <v>68</v>
      </c>
      <c r="I613" s="25"/>
      <c r="J613" s="25"/>
      <c r="K613" s="103" t="s">
        <v>6130</v>
      </c>
      <c r="L613" s="103" t="s">
        <v>10515</v>
      </c>
      <c r="M613" s="25"/>
      <c r="N613" s="26">
        <v>74.0</v>
      </c>
      <c r="O613" s="45"/>
      <c r="P613" s="25"/>
      <c r="Q613" s="26" t="s">
        <v>8388</v>
      </c>
      <c r="R613" s="26" t="s">
        <v>8389</v>
      </c>
      <c r="S613" s="26" t="s">
        <v>1305</v>
      </c>
      <c r="T613" s="25" t="s">
        <v>55</v>
      </c>
      <c r="U613" s="26" t="s">
        <v>8390</v>
      </c>
      <c r="V613" s="26"/>
      <c r="W613" s="25"/>
      <c r="X613" s="25"/>
      <c r="Y613" s="25"/>
      <c r="Z613" s="25"/>
      <c r="AA613" s="25"/>
      <c r="AB613" s="25"/>
      <c r="AC613" s="47">
        <v>49.0</v>
      </c>
      <c r="AD613" s="47"/>
      <c r="AE613" s="47"/>
      <c r="AF613" s="30"/>
      <c r="AG613" s="47"/>
      <c r="AH613" s="47"/>
      <c r="AI613" s="25"/>
      <c r="AJ613" s="25"/>
      <c r="AK613" s="63"/>
      <c r="AL613" s="477"/>
      <c r="AM613" s="477"/>
      <c r="AN613" s="63"/>
      <c r="AO613" s="64"/>
      <c r="AP613" s="64"/>
      <c r="AQ613" s="474"/>
      <c r="AR613" s="474"/>
      <c r="AS613" s="474"/>
      <c r="AT613" s="474"/>
      <c r="AU613" s="474"/>
      <c r="AV613" s="474"/>
      <c r="AW613" s="474"/>
      <c r="AX613" s="474"/>
      <c r="AY613" s="474"/>
      <c r="AZ613" s="474"/>
      <c r="BA613" s="474"/>
      <c r="BB613" s="474"/>
      <c r="BC613" s="474"/>
      <c r="BD613" s="474"/>
      <c r="BE613" s="474"/>
      <c r="BF613" s="474"/>
      <c r="BG613" s="474"/>
      <c r="BH613" s="474"/>
    </row>
    <row r="614">
      <c r="A614" s="32" t="s">
        <v>43</v>
      </c>
      <c r="B614" s="475" t="s">
        <v>8391</v>
      </c>
      <c r="C614" s="396" t="s">
        <v>8392</v>
      </c>
      <c r="D614" s="26">
        <v>50.0</v>
      </c>
      <c r="E614" s="42" t="s">
        <v>67</v>
      </c>
      <c r="F614" s="43">
        <v>2022.0</v>
      </c>
      <c r="G614" s="35">
        <v>44622.0</v>
      </c>
      <c r="H614" s="25" t="s">
        <v>68</v>
      </c>
      <c r="I614" s="25"/>
      <c r="J614" s="26"/>
      <c r="K614" s="24" t="s">
        <v>10577</v>
      </c>
      <c r="L614" s="24" t="s">
        <v>96</v>
      </c>
      <c r="M614" s="26" t="s">
        <v>50</v>
      </c>
      <c r="N614" s="26">
        <v>17.0</v>
      </c>
      <c r="O614" s="33" t="s">
        <v>8393</v>
      </c>
      <c r="P614" s="26">
        <v>17000.0</v>
      </c>
      <c r="Q614" s="26" t="s">
        <v>2057</v>
      </c>
      <c r="R614" s="333" t="s">
        <v>8394</v>
      </c>
      <c r="S614" s="333" t="s">
        <v>3254</v>
      </c>
      <c r="T614" s="25" t="s">
        <v>55</v>
      </c>
      <c r="U614" s="481" t="s">
        <v>8395</v>
      </c>
      <c r="V614" s="26" t="s">
        <v>47</v>
      </c>
      <c r="W614" s="26" t="s">
        <v>8396</v>
      </c>
      <c r="X614" s="26"/>
      <c r="Y614" s="26"/>
      <c r="Z614" s="26" t="s">
        <v>78</v>
      </c>
      <c r="AA614" s="26" t="s">
        <v>78</v>
      </c>
      <c r="AB614" s="26" t="s">
        <v>47</v>
      </c>
      <c r="AC614" s="30">
        <v>95.0</v>
      </c>
      <c r="AD614" s="30">
        <v>20.0</v>
      </c>
      <c r="AE614" s="30">
        <f>AC614-AD614</f>
        <v>75</v>
      </c>
      <c r="AF614" s="30">
        <v>0.0</v>
      </c>
      <c r="AG614" s="30">
        <f>AE614-AF614</f>
        <v>75</v>
      </c>
      <c r="AH614" s="30">
        <f>AG614</f>
        <v>75</v>
      </c>
      <c r="AI614" s="26"/>
      <c r="AJ614" s="26"/>
      <c r="AK614" s="63"/>
      <c r="AL614" s="181"/>
      <c r="AM614" s="181"/>
      <c r="AN614" s="63"/>
      <c r="AO614" s="86">
        <v>2.0</v>
      </c>
      <c r="AP614" s="64"/>
      <c r="AQ614" s="474"/>
      <c r="AR614" s="474"/>
      <c r="AS614" s="474"/>
      <c r="AT614" s="474"/>
      <c r="AU614" s="474"/>
      <c r="AV614" s="474"/>
      <c r="AW614" s="474"/>
      <c r="AX614" s="474"/>
      <c r="AY614" s="474"/>
      <c r="AZ614" s="474"/>
      <c r="BA614" s="474"/>
      <c r="BB614" s="474"/>
      <c r="BC614" s="474"/>
      <c r="BD614" s="474"/>
      <c r="BE614" s="474"/>
      <c r="BF614" s="474"/>
      <c r="BG614" s="474"/>
      <c r="BH614" s="474"/>
    </row>
    <row r="615">
      <c r="A615" s="32" t="s">
        <v>43</v>
      </c>
      <c r="B615" s="485" t="s">
        <v>8403</v>
      </c>
      <c r="C615" s="18" t="s">
        <v>10882</v>
      </c>
      <c r="D615" s="26">
        <v>370.0</v>
      </c>
      <c r="E615" s="42" t="s">
        <v>46</v>
      </c>
      <c r="F615" s="43">
        <v>2026.0</v>
      </c>
      <c r="G615" s="35">
        <v>46043.0</v>
      </c>
      <c r="H615" s="25" t="s">
        <v>68</v>
      </c>
      <c r="I615" s="25"/>
      <c r="J615" s="26"/>
      <c r="K615" s="24" t="s">
        <v>10557</v>
      </c>
      <c r="L615" s="24" t="s">
        <v>10558</v>
      </c>
      <c r="M615" s="26"/>
      <c r="N615" s="26">
        <v>59.0</v>
      </c>
      <c r="O615" s="33" t="s">
        <v>8405</v>
      </c>
      <c r="P615" s="26">
        <v>59300.0</v>
      </c>
      <c r="Q615" s="26" t="s">
        <v>6956</v>
      </c>
      <c r="R615" s="333" t="s">
        <v>8406</v>
      </c>
      <c r="S615" s="333" t="s">
        <v>8105</v>
      </c>
      <c r="T615" s="25" t="s">
        <v>8407</v>
      </c>
      <c r="U615" s="481" t="s">
        <v>8408</v>
      </c>
      <c r="V615" s="26" t="s">
        <v>8409</v>
      </c>
      <c r="W615" s="26"/>
      <c r="X615" s="26"/>
      <c r="Y615" s="26"/>
      <c r="Z615" s="26"/>
      <c r="AA615" s="26"/>
      <c r="AB615" s="26"/>
      <c r="AC615" s="30"/>
      <c r="AD615" s="30"/>
      <c r="AE615" s="30"/>
      <c r="AF615" s="30"/>
      <c r="AG615" s="30"/>
      <c r="AH615" s="30"/>
      <c r="AI615" s="26"/>
      <c r="AJ615" s="26"/>
      <c r="AK615" s="82"/>
      <c r="AL615" s="181"/>
      <c r="AM615" s="182">
        <v>8.0</v>
      </c>
      <c r="AN615" s="82">
        <v>46051.0</v>
      </c>
      <c r="AO615" s="86"/>
      <c r="AP615" s="86">
        <v>1.0</v>
      </c>
      <c r="AQ615" s="183"/>
      <c r="AR615" s="183"/>
      <c r="AS615" s="183"/>
      <c r="AT615" s="183"/>
      <c r="AU615" s="183"/>
      <c r="AV615" s="183"/>
      <c r="AW615" s="183"/>
      <c r="AX615" s="183"/>
      <c r="AY615" s="183"/>
      <c r="AZ615" s="183"/>
      <c r="BA615" s="183"/>
      <c r="BB615" s="183"/>
      <c r="BC615" s="183"/>
      <c r="BD615" s="183"/>
      <c r="BE615" s="183"/>
      <c r="BF615" s="183"/>
      <c r="BG615" s="183"/>
      <c r="BH615" s="183"/>
    </row>
    <row r="616">
      <c r="A616" s="32" t="s">
        <v>424</v>
      </c>
      <c r="B616" s="475" t="s">
        <v>8422</v>
      </c>
      <c r="C616" s="18" t="s">
        <v>8423</v>
      </c>
      <c r="D616" s="26"/>
      <c r="E616" s="42" t="s">
        <v>67</v>
      </c>
      <c r="F616" s="251">
        <v>2022.0</v>
      </c>
      <c r="G616" s="35">
        <v>44745.0</v>
      </c>
      <c r="H616" s="24" t="s">
        <v>68</v>
      </c>
      <c r="I616" s="25"/>
      <c r="J616" s="25"/>
      <c r="K616" s="103"/>
      <c r="L616" s="103"/>
      <c r="M616" s="25"/>
      <c r="N616" s="26">
        <v>18.0</v>
      </c>
      <c r="O616" s="45"/>
      <c r="P616" s="25"/>
      <c r="Q616" s="26"/>
      <c r="R616" s="26" t="s">
        <v>307</v>
      </c>
      <c r="S616" s="26"/>
      <c r="T616" s="26"/>
      <c r="U616" s="26"/>
      <c r="V616" s="26"/>
      <c r="W616" s="25"/>
      <c r="X616" s="25"/>
      <c r="Y616" s="25"/>
      <c r="Z616" s="25"/>
      <c r="AA616" s="25"/>
      <c r="AB616" s="25"/>
      <c r="AC616" s="47">
        <v>49.0</v>
      </c>
      <c r="AD616" s="47"/>
      <c r="AE616" s="47"/>
      <c r="AF616" s="30"/>
      <c r="AG616" s="47"/>
      <c r="AH616" s="47"/>
      <c r="AI616" s="25"/>
      <c r="AJ616" s="25"/>
      <c r="AK616" s="63"/>
      <c r="AL616" s="477"/>
      <c r="AM616" s="477"/>
      <c r="AN616" s="63"/>
      <c r="AO616" s="64"/>
      <c r="AP616" s="64"/>
      <c r="AQ616" s="474"/>
      <c r="AR616" s="474"/>
      <c r="AS616" s="474"/>
      <c r="AT616" s="474"/>
      <c r="AU616" s="474"/>
      <c r="AV616" s="474"/>
      <c r="AW616" s="474"/>
      <c r="AX616" s="474"/>
      <c r="AY616" s="474"/>
      <c r="AZ616" s="474"/>
      <c r="BA616" s="474"/>
      <c r="BB616" s="474"/>
      <c r="BC616" s="474"/>
      <c r="BD616" s="474"/>
      <c r="BE616" s="474"/>
      <c r="BF616" s="474"/>
      <c r="BG616" s="474"/>
      <c r="BH616" s="474"/>
    </row>
    <row r="617">
      <c r="A617" s="32" t="s">
        <v>43</v>
      </c>
      <c r="B617" s="475" t="s">
        <v>8441</v>
      </c>
      <c r="C617" s="18" t="s">
        <v>8442</v>
      </c>
      <c r="D617" s="26">
        <v>950.0</v>
      </c>
      <c r="E617" s="42" t="s">
        <v>67</v>
      </c>
      <c r="F617" s="43">
        <v>2024.0</v>
      </c>
      <c r="G617" s="35">
        <v>45377.0</v>
      </c>
      <c r="H617" s="25" t="s">
        <v>68</v>
      </c>
      <c r="I617" s="24" t="s">
        <v>277</v>
      </c>
      <c r="J617" s="26"/>
      <c r="K617" s="24" t="s">
        <v>10508</v>
      </c>
      <c r="L617" s="24" t="s">
        <v>10509</v>
      </c>
      <c r="M617" s="26" t="s">
        <v>50</v>
      </c>
      <c r="N617" s="26">
        <v>65.0</v>
      </c>
      <c r="O617" s="33" t="s">
        <v>8443</v>
      </c>
      <c r="P617" s="26">
        <v>65600.0</v>
      </c>
      <c r="Q617" s="26" t="s">
        <v>4391</v>
      </c>
      <c r="R617" s="26" t="s">
        <v>8444</v>
      </c>
      <c r="S617" s="26" t="s">
        <v>8445</v>
      </c>
      <c r="T617" s="26" t="s">
        <v>8446</v>
      </c>
      <c r="U617" s="300" t="s">
        <v>8447</v>
      </c>
      <c r="V617" s="26" t="s">
        <v>47</v>
      </c>
      <c r="W617" s="26" t="s">
        <v>8448</v>
      </c>
      <c r="X617" s="26"/>
      <c r="Y617" s="26"/>
      <c r="Z617" s="26" t="s">
        <v>78</v>
      </c>
      <c r="AA617" s="26" t="s">
        <v>79</v>
      </c>
      <c r="AB617" s="26"/>
      <c r="AC617" s="30">
        <v>95.0</v>
      </c>
      <c r="AD617" s="30">
        <v>20.0</v>
      </c>
      <c r="AE617" s="30">
        <f>AC617-AD617</f>
        <v>75</v>
      </c>
      <c r="AF617" s="30">
        <v>0.0</v>
      </c>
      <c r="AG617" s="30">
        <f>AE617-AF617</f>
        <v>75</v>
      </c>
      <c r="AH617" s="30">
        <f>AG617</f>
        <v>75</v>
      </c>
      <c r="AI617" s="26"/>
      <c r="AJ617" s="26"/>
      <c r="AK617" s="63"/>
      <c r="AL617" s="181"/>
      <c r="AM617" s="181"/>
      <c r="AN617" s="63"/>
      <c r="AO617" s="64"/>
      <c r="AP617" s="64"/>
      <c r="AQ617" s="474"/>
      <c r="AR617" s="474"/>
      <c r="AS617" s="474"/>
      <c r="AT617" s="474"/>
      <c r="AU617" s="474"/>
      <c r="AV617" s="474"/>
      <c r="AW617" s="474"/>
      <c r="AX617" s="474"/>
      <c r="AY617" s="474"/>
      <c r="AZ617" s="474"/>
      <c r="BA617" s="474"/>
      <c r="BB617" s="474"/>
      <c r="BC617" s="474"/>
      <c r="BD617" s="474"/>
      <c r="BE617" s="474"/>
      <c r="BF617" s="474"/>
      <c r="BG617" s="474"/>
      <c r="BH617" s="474"/>
    </row>
    <row r="618">
      <c r="A618" s="32" t="s">
        <v>424</v>
      </c>
      <c r="B618" s="475" t="s">
        <v>8455</v>
      </c>
      <c r="C618" s="18" t="s">
        <v>8456</v>
      </c>
      <c r="D618" s="26"/>
      <c r="E618" s="42" t="s">
        <v>67</v>
      </c>
      <c r="F618" s="292"/>
      <c r="G618" s="35"/>
      <c r="H618" s="25"/>
      <c r="I618" s="25"/>
      <c r="J618" s="25"/>
      <c r="K618" s="103"/>
      <c r="L618" s="103"/>
      <c r="M618" s="25"/>
      <c r="N618" s="26">
        <v>64.0</v>
      </c>
      <c r="O618" s="56" t="s">
        <v>8457</v>
      </c>
      <c r="P618" s="24">
        <v>64000.0</v>
      </c>
      <c r="Q618" s="17" t="s">
        <v>199</v>
      </c>
      <c r="R618" s="26" t="s">
        <v>307</v>
      </c>
      <c r="S618" s="26"/>
      <c r="T618" s="26"/>
      <c r="U618" s="26"/>
      <c r="V618" s="26"/>
      <c r="W618" s="25"/>
      <c r="X618" s="25"/>
      <c r="Y618" s="25"/>
      <c r="Z618" s="25"/>
      <c r="AA618" s="25"/>
      <c r="AB618" s="25"/>
      <c r="AC618" s="47">
        <v>49.0</v>
      </c>
      <c r="AD618" s="47"/>
      <c r="AE618" s="47"/>
      <c r="AF618" s="30"/>
      <c r="AG618" s="47"/>
      <c r="AH618" s="47"/>
      <c r="AI618" s="25"/>
      <c r="AJ618" s="25"/>
      <c r="AK618" s="63"/>
      <c r="AL618" s="477"/>
      <c r="AM618" s="477"/>
      <c r="AN618" s="63"/>
      <c r="AO618" s="64"/>
      <c r="AP618" s="64"/>
      <c r="AQ618" s="474"/>
      <c r="AR618" s="474"/>
      <c r="AS618" s="474"/>
      <c r="AT618" s="474"/>
      <c r="AU618" s="474"/>
      <c r="AV618" s="474"/>
      <c r="AW618" s="474"/>
      <c r="AX618" s="474"/>
      <c r="AY618" s="474"/>
      <c r="AZ618" s="474"/>
      <c r="BA618" s="474"/>
      <c r="BB618" s="474"/>
      <c r="BC618" s="474"/>
      <c r="BD618" s="474"/>
      <c r="BE618" s="474"/>
      <c r="BF618" s="474"/>
      <c r="BG618" s="474"/>
      <c r="BH618" s="474"/>
    </row>
    <row r="619">
      <c r="A619" s="88" t="s">
        <v>121</v>
      </c>
      <c r="B619" s="475" t="s">
        <v>8492</v>
      </c>
      <c r="C619" s="18" t="s">
        <v>8493</v>
      </c>
      <c r="D619" s="33"/>
      <c r="E619" s="42" t="s">
        <v>67</v>
      </c>
      <c r="F619" s="206"/>
      <c r="G619" s="90"/>
      <c r="H619" s="56" t="s">
        <v>321</v>
      </c>
      <c r="I619" s="24" t="s">
        <v>322</v>
      </c>
      <c r="J619" s="45"/>
      <c r="K619" s="24" t="s">
        <v>10556</v>
      </c>
      <c r="L619" s="24" t="s">
        <v>10470</v>
      </c>
      <c r="M619" s="17" t="s">
        <v>50</v>
      </c>
      <c r="N619" s="178"/>
      <c r="O619" s="45"/>
      <c r="P619" s="45"/>
      <c r="Q619" s="33" t="s">
        <v>5665</v>
      </c>
      <c r="R619" s="33" t="s">
        <v>8494</v>
      </c>
      <c r="S619" s="33" t="s">
        <v>7363</v>
      </c>
      <c r="T619" s="33" t="s">
        <v>328</v>
      </c>
      <c r="U619" s="600" t="s">
        <v>8495</v>
      </c>
      <c r="V619" s="33" t="s">
        <v>8496</v>
      </c>
      <c r="W619" s="45"/>
      <c r="X619" s="45"/>
      <c r="Y619" s="45"/>
      <c r="Z619" s="45"/>
      <c r="AA619" s="45"/>
      <c r="AB619" s="45"/>
      <c r="AC619" s="47">
        <v>49.0</v>
      </c>
      <c r="AD619" s="94"/>
      <c r="AE619" s="94"/>
      <c r="AF619" s="129"/>
      <c r="AG619" s="94"/>
      <c r="AH619" s="94"/>
      <c r="AI619" s="45"/>
      <c r="AJ619" s="45"/>
      <c r="AK619" s="353"/>
      <c r="AL619" s="499"/>
      <c r="AM619" s="499"/>
      <c r="AN619" s="353"/>
      <c r="AO619" s="354"/>
      <c r="AP619" s="354"/>
      <c r="AQ619" s="500"/>
      <c r="AR619" s="500"/>
      <c r="AS619" s="500"/>
      <c r="AT619" s="500"/>
      <c r="AU619" s="500"/>
      <c r="AV619" s="500"/>
      <c r="AW619" s="500"/>
      <c r="AX619" s="500"/>
      <c r="AY619" s="500"/>
      <c r="AZ619" s="500"/>
      <c r="BA619" s="500"/>
      <c r="BB619" s="500"/>
      <c r="BC619" s="500"/>
      <c r="BD619" s="500"/>
      <c r="BE619" s="500"/>
      <c r="BF619" s="500"/>
      <c r="BG619" s="500"/>
      <c r="BH619" s="500"/>
    </row>
    <row r="620">
      <c r="A620" s="88" t="s">
        <v>121</v>
      </c>
      <c r="B620" s="475" t="s">
        <v>8497</v>
      </c>
      <c r="C620" s="18" t="s">
        <v>8498</v>
      </c>
      <c r="D620" s="33"/>
      <c r="E620" s="42" t="s">
        <v>67</v>
      </c>
      <c r="F620" s="206"/>
      <c r="G620" s="90"/>
      <c r="H620" s="56" t="s">
        <v>321</v>
      </c>
      <c r="I620" s="24" t="s">
        <v>322</v>
      </c>
      <c r="J620" s="45"/>
      <c r="K620" s="24" t="s">
        <v>10556</v>
      </c>
      <c r="L620" s="24" t="s">
        <v>10470</v>
      </c>
      <c r="M620" s="17" t="s">
        <v>50</v>
      </c>
      <c r="N620" s="601"/>
      <c r="O620" s="45"/>
      <c r="P620" s="45"/>
      <c r="Q620" s="33" t="s">
        <v>1852</v>
      </c>
      <c r="R620" s="33" t="s">
        <v>8499</v>
      </c>
      <c r="S620" s="33" t="s">
        <v>8500</v>
      </c>
      <c r="T620" s="142" t="s">
        <v>895</v>
      </c>
      <c r="U620" s="33" t="s">
        <v>8501</v>
      </c>
      <c r="V620" s="33"/>
      <c r="W620" s="45"/>
      <c r="X620" s="45"/>
      <c r="Y620" s="45"/>
      <c r="Z620" s="45"/>
      <c r="AA620" s="45"/>
      <c r="AB620" s="45"/>
      <c r="AC620" s="47">
        <v>49.0</v>
      </c>
      <c r="AD620" s="94"/>
      <c r="AE620" s="94"/>
      <c r="AF620" s="129"/>
      <c r="AG620" s="94"/>
      <c r="AH620" s="94"/>
      <c r="AI620" s="45"/>
      <c r="AJ620" s="45"/>
      <c r="AK620" s="353"/>
      <c r="AL620" s="499"/>
      <c r="AM620" s="499"/>
      <c r="AN620" s="353"/>
      <c r="AO620" s="354"/>
      <c r="AP620" s="354"/>
      <c r="AQ620" s="500"/>
      <c r="AR620" s="500"/>
      <c r="AS620" s="500"/>
      <c r="AT620" s="500"/>
      <c r="AU620" s="500"/>
      <c r="AV620" s="500"/>
      <c r="AW620" s="500"/>
      <c r="AX620" s="500"/>
      <c r="AY620" s="500"/>
      <c r="AZ620" s="500"/>
      <c r="BA620" s="500"/>
      <c r="BB620" s="500"/>
      <c r="BC620" s="500"/>
      <c r="BD620" s="500"/>
      <c r="BE620" s="500"/>
      <c r="BF620" s="500"/>
      <c r="BG620" s="500"/>
      <c r="BH620" s="500"/>
    </row>
    <row r="621">
      <c r="A621" s="88" t="s">
        <v>121</v>
      </c>
      <c r="B621" s="485" t="s">
        <v>8503</v>
      </c>
      <c r="C621" s="18" t="s">
        <v>8504</v>
      </c>
      <c r="D621" s="33"/>
      <c r="E621" s="42" t="s">
        <v>67</v>
      </c>
      <c r="F621" s="206"/>
      <c r="G621" s="90"/>
      <c r="H621" s="56" t="s">
        <v>321</v>
      </c>
      <c r="I621" s="24" t="s">
        <v>322</v>
      </c>
      <c r="J621" s="45"/>
      <c r="K621" s="24" t="s">
        <v>10556</v>
      </c>
      <c r="L621" s="24" t="s">
        <v>10470</v>
      </c>
      <c r="M621" s="17" t="s">
        <v>50</v>
      </c>
      <c r="N621" s="207"/>
      <c r="O621" s="45"/>
      <c r="P621" s="45"/>
      <c r="Q621" s="33" t="s">
        <v>5057</v>
      </c>
      <c r="R621" s="33" t="s">
        <v>8505</v>
      </c>
      <c r="S621" s="33" t="s">
        <v>54</v>
      </c>
      <c r="T621" s="33" t="s">
        <v>328</v>
      </c>
      <c r="U621" s="33"/>
      <c r="V621" s="33" t="s">
        <v>8090</v>
      </c>
      <c r="W621" s="45"/>
      <c r="X621" s="45"/>
      <c r="Y621" s="45"/>
      <c r="Z621" s="45"/>
      <c r="AA621" s="45"/>
      <c r="AB621" s="45"/>
      <c r="AC621" s="47">
        <v>49.0</v>
      </c>
      <c r="AD621" s="94"/>
      <c r="AE621" s="94"/>
      <c r="AF621" s="129"/>
      <c r="AG621" s="94"/>
      <c r="AH621" s="94"/>
      <c r="AI621" s="45"/>
      <c r="AJ621" s="45"/>
      <c r="AK621" s="353"/>
      <c r="AL621" s="499"/>
      <c r="AM621" s="499"/>
      <c r="AN621" s="353"/>
      <c r="AO621" s="354"/>
      <c r="AP621" s="354"/>
      <c r="AQ621" s="500"/>
      <c r="AR621" s="500"/>
      <c r="AS621" s="500"/>
      <c r="AT621" s="500"/>
      <c r="AU621" s="500"/>
      <c r="AV621" s="500"/>
      <c r="AW621" s="500"/>
      <c r="AX621" s="500"/>
      <c r="AY621" s="500"/>
      <c r="AZ621" s="500"/>
      <c r="BA621" s="500"/>
      <c r="BB621" s="500"/>
      <c r="BC621" s="500"/>
      <c r="BD621" s="500"/>
      <c r="BE621" s="500"/>
      <c r="BF621" s="500"/>
      <c r="BG621" s="500"/>
      <c r="BH621" s="500"/>
    </row>
    <row r="622">
      <c r="A622" s="88" t="s">
        <v>121</v>
      </c>
      <c r="B622" s="475" t="s">
        <v>8509</v>
      </c>
      <c r="C622" s="18" t="s">
        <v>10883</v>
      </c>
      <c r="D622" s="33"/>
      <c r="E622" s="42" t="s">
        <v>67</v>
      </c>
      <c r="F622" s="19">
        <v>2021.0</v>
      </c>
      <c r="G622" s="150">
        <v>44252.0</v>
      </c>
      <c r="H622" s="56" t="s">
        <v>68</v>
      </c>
      <c r="I622" s="56"/>
      <c r="J622" s="45"/>
      <c r="K622" s="24" t="s">
        <v>4767</v>
      </c>
      <c r="L622" s="24" t="s">
        <v>10747</v>
      </c>
      <c r="M622" s="45"/>
      <c r="N622" s="207"/>
      <c r="O622" s="45"/>
      <c r="P622" s="45"/>
      <c r="Q622" s="33" t="s">
        <v>8511</v>
      </c>
      <c r="R622" s="33" t="s">
        <v>307</v>
      </c>
      <c r="S622" s="33"/>
      <c r="T622" s="33"/>
      <c r="U622" s="33"/>
      <c r="V622" s="33"/>
      <c r="W622" s="45"/>
      <c r="X622" s="45"/>
      <c r="Y622" s="45"/>
      <c r="Z622" s="45"/>
      <c r="AA622" s="45"/>
      <c r="AB622" s="45"/>
      <c r="AC622" s="47">
        <v>49.0</v>
      </c>
      <c r="AD622" s="94"/>
      <c r="AE622" s="94"/>
      <c r="AF622" s="129"/>
      <c r="AG622" s="94"/>
      <c r="AH622" s="94"/>
      <c r="AI622" s="45"/>
      <c r="AJ622" s="45"/>
      <c r="AK622" s="353"/>
      <c r="AL622" s="499"/>
      <c r="AM622" s="499"/>
      <c r="AN622" s="353"/>
      <c r="AO622" s="354"/>
      <c r="AP622" s="354"/>
      <c r="AQ622" s="500"/>
      <c r="AR622" s="500"/>
      <c r="AS622" s="500"/>
      <c r="AT622" s="500"/>
      <c r="AU622" s="500"/>
      <c r="AV622" s="500"/>
      <c r="AW622" s="500"/>
      <c r="AX622" s="500"/>
      <c r="AY622" s="500"/>
      <c r="AZ622" s="500"/>
      <c r="BA622" s="500"/>
      <c r="BB622" s="500"/>
      <c r="BC622" s="500"/>
      <c r="BD622" s="500"/>
      <c r="BE622" s="500"/>
      <c r="BF622" s="500"/>
      <c r="BG622" s="500"/>
      <c r="BH622" s="500"/>
    </row>
    <row r="623">
      <c r="A623" s="88"/>
      <c r="B623" s="485" t="s">
        <v>8512</v>
      </c>
      <c r="C623" s="18"/>
      <c r="D623" s="33"/>
      <c r="E623" s="42"/>
      <c r="F623" s="43"/>
      <c r="G623" s="145"/>
      <c r="H623" s="45"/>
      <c r="I623" s="45"/>
      <c r="J623" s="33"/>
      <c r="K623" s="24" t="s">
        <v>10597</v>
      </c>
      <c r="L623" s="24"/>
      <c r="M623" s="24"/>
      <c r="N623" s="207"/>
      <c r="O623" s="33"/>
      <c r="P623" s="33"/>
      <c r="Q623" s="33"/>
      <c r="R623" s="33"/>
      <c r="S623" s="33"/>
      <c r="T623" s="33"/>
      <c r="U623" s="33"/>
      <c r="V623" s="33"/>
      <c r="W623" s="33"/>
      <c r="X623" s="33"/>
      <c r="Y623" s="119"/>
      <c r="Z623" s="33"/>
      <c r="AA623" s="33"/>
      <c r="AB623" s="33"/>
      <c r="AC623" s="129"/>
      <c r="AD623" s="129"/>
      <c r="AE623" s="119"/>
      <c r="AF623" s="129"/>
      <c r="AG623" s="129"/>
      <c r="AH623" s="129"/>
      <c r="AI623" s="33"/>
      <c r="AJ623" s="33"/>
      <c r="AK623" s="358"/>
      <c r="AL623" s="518"/>
      <c r="AM623" s="518"/>
      <c r="AN623" s="358"/>
      <c r="AO623" s="354"/>
      <c r="AP623" s="359">
        <v>1.0</v>
      </c>
      <c r="AQ623" s="547"/>
      <c r="AR623" s="547"/>
      <c r="AS623" s="547"/>
      <c r="AT623" s="547"/>
      <c r="AU623" s="547"/>
      <c r="AV623" s="547"/>
      <c r="AW623" s="547"/>
      <c r="AX623" s="547"/>
      <c r="AY623" s="547"/>
      <c r="AZ623" s="547"/>
      <c r="BA623" s="547"/>
      <c r="BB623" s="547"/>
      <c r="BC623" s="547"/>
      <c r="BD623" s="547"/>
      <c r="BE623" s="547"/>
      <c r="BF623" s="547"/>
      <c r="BG623" s="547"/>
      <c r="BH623" s="547"/>
    </row>
    <row r="624">
      <c r="A624" s="88" t="s">
        <v>43</v>
      </c>
      <c r="B624" s="475" t="s">
        <v>8521</v>
      </c>
      <c r="C624" s="18" t="s">
        <v>8522</v>
      </c>
      <c r="D624" s="33"/>
      <c r="E624" s="42" t="s">
        <v>67</v>
      </c>
      <c r="F624" s="43">
        <v>2024.0</v>
      </c>
      <c r="G624" s="145">
        <v>45348.0</v>
      </c>
      <c r="H624" s="45" t="s">
        <v>321</v>
      </c>
      <c r="I624" s="45"/>
      <c r="J624" s="33"/>
      <c r="K624" s="24" t="s">
        <v>10517</v>
      </c>
      <c r="L624" s="24" t="s">
        <v>1797</v>
      </c>
      <c r="M624" s="24" t="s">
        <v>50</v>
      </c>
      <c r="N624" s="207"/>
      <c r="O624" s="33"/>
      <c r="P624" s="33"/>
      <c r="Q624" s="33"/>
      <c r="R624" s="33" t="s">
        <v>8523</v>
      </c>
      <c r="S624" s="33" t="s">
        <v>5045</v>
      </c>
      <c r="T624" s="33" t="s">
        <v>610</v>
      </c>
      <c r="U624" s="33" t="s">
        <v>8524</v>
      </c>
      <c r="V624" s="33"/>
      <c r="W624" s="33"/>
      <c r="X624" s="33"/>
      <c r="Y624" s="119"/>
      <c r="Z624" s="33"/>
      <c r="AA624" s="33"/>
      <c r="AB624" s="33"/>
      <c r="AC624" s="129"/>
      <c r="AD624" s="129"/>
      <c r="AE624" s="119"/>
      <c r="AF624" s="129"/>
      <c r="AG624" s="129"/>
      <c r="AH624" s="129"/>
      <c r="AI624" s="33"/>
      <c r="AJ624" s="33"/>
      <c r="AK624" s="353"/>
      <c r="AL624" s="518"/>
      <c r="AM624" s="546">
        <v>2.0</v>
      </c>
      <c r="AN624" s="353"/>
      <c r="AO624" s="354"/>
      <c r="AP624" s="354"/>
      <c r="AQ624" s="500"/>
      <c r="AR624" s="500"/>
      <c r="AS624" s="500"/>
      <c r="AT624" s="500"/>
      <c r="AU624" s="500"/>
      <c r="AV624" s="500"/>
      <c r="AW624" s="500"/>
      <c r="AX624" s="500"/>
      <c r="AY624" s="500"/>
      <c r="AZ624" s="500"/>
      <c r="BA624" s="500"/>
      <c r="BB624" s="500"/>
      <c r="BC624" s="500"/>
      <c r="BD624" s="500"/>
      <c r="BE624" s="500"/>
      <c r="BF624" s="500"/>
      <c r="BG624" s="500"/>
      <c r="BH624" s="500"/>
    </row>
    <row r="625">
      <c r="A625" s="88" t="s">
        <v>43</v>
      </c>
      <c r="B625" s="475" t="s">
        <v>8525</v>
      </c>
      <c r="C625" s="18" t="s">
        <v>8526</v>
      </c>
      <c r="D625" s="33"/>
      <c r="E625" s="42" t="s">
        <v>67</v>
      </c>
      <c r="F625" s="43">
        <v>2023.0</v>
      </c>
      <c r="G625" s="145">
        <v>45184.0</v>
      </c>
      <c r="H625" s="45" t="s">
        <v>321</v>
      </c>
      <c r="I625" s="45"/>
      <c r="J625" s="33"/>
      <c r="K625" s="24" t="s">
        <v>10517</v>
      </c>
      <c r="L625" s="24" t="s">
        <v>1797</v>
      </c>
      <c r="M625" s="24" t="s">
        <v>50</v>
      </c>
      <c r="N625" s="89">
        <v>86.0</v>
      </c>
      <c r="O625" s="33" t="s">
        <v>8527</v>
      </c>
      <c r="P625" s="33">
        <v>86000.0</v>
      </c>
      <c r="Q625" s="33" t="s">
        <v>264</v>
      </c>
      <c r="R625" s="33" t="s">
        <v>8528</v>
      </c>
      <c r="S625" s="33" t="s">
        <v>8529</v>
      </c>
      <c r="T625" s="33" t="s">
        <v>8530</v>
      </c>
      <c r="U625" s="33" t="s">
        <v>8531</v>
      </c>
      <c r="V625" s="33" t="s">
        <v>8532</v>
      </c>
      <c r="W625" s="33" t="s">
        <v>47</v>
      </c>
      <c r="X625" s="33"/>
      <c r="Y625" s="119"/>
      <c r="Z625" s="33"/>
      <c r="AA625" s="33"/>
      <c r="AB625" s="33"/>
      <c r="AC625" s="129"/>
      <c r="AD625" s="129"/>
      <c r="AE625" s="119">
        <v>49.0</v>
      </c>
      <c r="AF625" s="129"/>
      <c r="AG625" s="129"/>
      <c r="AH625" s="129"/>
      <c r="AI625" s="33"/>
      <c r="AJ625" s="33"/>
      <c r="AK625" s="353"/>
      <c r="AL625" s="518"/>
      <c r="AM625" s="546">
        <v>1.0</v>
      </c>
      <c r="AN625" s="353"/>
      <c r="AO625" s="359">
        <v>1.0</v>
      </c>
      <c r="AP625" s="354"/>
      <c r="AQ625" s="500"/>
      <c r="AR625" s="500"/>
      <c r="AS625" s="500"/>
      <c r="AT625" s="500"/>
      <c r="AU625" s="500"/>
      <c r="AV625" s="500"/>
      <c r="AW625" s="500"/>
      <c r="AX625" s="500"/>
      <c r="AY625" s="500"/>
      <c r="AZ625" s="500"/>
      <c r="BA625" s="500"/>
      <c r="BB625" s="500"/>
      <c r="BC625" s="500"/>
      <c r="BD625" s="500"/>
      <c r="BE625" s="500"/>
      <c r="BF625" s="500"/>
      <c r="BG625" s="500"/>
      <c r="BH625" s="500"/>
    </row>
    <row r="626">
      <c r="A626" s="88" t="s">
        <v>121</v>
      </c>
      <c r="B626" s="475" t="s">
        <v>8533</v>
      </c>
      <c r="C626" s="18" t="s">
        <v>10884</v>
      </c>
      <c r="D626" s="33"/>
      <c r="E626" s="42" t="s">
        <v>67</v>
      </c>
      <c r="F626" s="206"/>
      <c r="G626" s="90"/>
      <c r="H626" s="56" t="s">
        <v>321</v>
      </c>
      <c r="I626" s="45"/>
      <c r="J626" s="45"/>
      <c r="K626" s="488" t="s">
        <v>1682</v>
      </c>
      <c r="L626" s="488" t="s">
        <v>1630</v>
      </c>
      <c r="M626" s="26" t="s">
        <v>125</v>
      </c>
      <c r="N626" s="89">
        <v>49.0</v>
      </c>
      <c r="O626" s="45"/>
      <c r="P626" s="56">
        <v>49000.0</v>
      </c>
      <c r="Q626" s="33" t="s">
        <v>8535</v>
      </c>
      <c r="R626" s="33" t="s">
        <v>8536</v>
      </c>
      <c r="S626" s="33" t="s">
        <v>3699</v>
      </c>
      <c r="T626" s="33" t="s">
        <v>8321</v>
      </c>
      <c r="U626" s="33" t="s">
        <v>8537</v>
      </c>
      <c r="V626" s="33" t="s">
        <v>8538</v>
      </c>
      <c r="W626" s="45"/>
      <c r="X626" s="45"/>
      <c r="Y626" s="45"/>
      <c r="Z626" s="45"/>
      <c r="AA626" s="45"/>
      <c r="AB626" s="45"/>
      <c r="AC626" s="47">
        <v>49.0</v>
      </c>
      <c r="AD626" s="94"/>
      <c r="AE626" s="94"/>
      <c r="AF626" s="129"/>
      <c r="AG626" s="94"/>
      <c r="AH626" s="94"/>
      <c r="AI626" s="45"/>
      <c r="AJ626" s="45"/>
      <c r="AK626" s="602"/>
      <c r="AL626" s="499"/>
      <c r="AM626" s="499"/>
      <c r="AN626" s="353"/>
      <c r="AO626" s="359"/>
      <c r="AP626" s="354"/>
      <c r="AQ626" s="500"/>
      <c r="AR626" s="500"/>
      <c r="AS626" s="500"/>
      <c r="AT626" s="500"/>
      <c r="AU626" s="500"/>
      <c r="AV626" s="500"/>
      <c r="AW626" s="500"/>
      <c r="AX626" s="500"/>
      <c r="AY626" s="500"/>
      <c r="AZ626" s="500"/>
      <c r="BA626" s="500"/>
      <c r="BB626" s="500"/>
      <c r="BC626" s="500"/>
      <c r="BD626" s="500"/>
      <c r="BE626" s="500"/>
      <c r="BF626" s="500"/>
      <c r="BG626" s="500"/>
      <c r="BH626" s="500"/>
    </row>
    <row r="627">
      <c r="A627" s="88" t="s">
        <v>121</v>
      </c>
      <c r="B627" s="485" t="s">
        <v>8541</v>
      </c>
      <c r="C627" s="18" t="s">
        <v>8542</v>
      </c>
      <c r="D627" s="33">
        <v>160.0</v>
      </c>
      <c r="E627" s="42" t="s">
        <v>67</v>
      </c>
      <c r="F627" s="43">
        <v>2024.0</v>
      </c>
      <c r="G627" s="150">
        <v>45571.0</v>
      </c>
      <c r="H627" s="56" t="s">
        <v>321</v>
      </c>
      <c r="I627" s="45"/>
      <c r="J627" s="45"/>
      <c r="K627" s="488" t="s">
        <v>1682</v>
      </c>
      <c r="L627" s="488" t="s">
        <v>1630</v>
      </c>
      <c r="M627" s="26" t="s">
        <v>125</v>
      </c>
      <c r="N627" s="89">
        <v>53.0</v>
      </c>
      <c r="O627" s="56" t="s">
        <v>8543</v>
      </c>
      <c r="P627" s="56">
        <v>53000.0</v>
      </c>
      <c r="Q627" s="33" t="s">
        <v>7522</v>
      </c>
      <c r="R627" s="18" t="s">
        <v>8544</v>
      </c>
      <c r="S627" s="18" t="s">
        <v>8545</v>
      </c>
      <c r="T627" s="33" t="s">
        <v>8321</v>
      </c>
      <c r="U627" s="18" t="s">
        <v>8546</v>
      </c>
      <c r="V627" s="18" t="s">
        <v>8547</v>
      </c>
      <c r="W627" s="45"/>
      <c r="X627" s="45"/>
      <c r="Y627" s="45"/>
      <c r="Z627" s="45"/>
      <c r="AA627" s="45"/>
      <c r="AB627" s="45"/>
      <c r="AC627" s="47">
        <v>49.0</v>
      </c>
      <c r="AD627" s="94"/>
      <c r="AE627" s="94"/>
      <c r="AF627" s="129"/>
      <c r="AG627" s="94"/>
      <c r="AH627" s="94"/>
      <c r="AI627" s="45"/>
      <c r="AJ627" s="45"/>
      <c r="AK627" s="602"/>
      <c r="AL627" s="498">
        <v>2.0</v>
      </c>
      <c r="AM627" s="499"/>
      <c r="AN627" s="358">
        <v>46121.0</v>
      </c>
      <c r="AO627" s="359">
        <v>2.0</v>
      </c>
      <c r="AP627" s="359">
        <v>1.0</v>
      </c>
      <c r="AQ627" s="500"/>
      <c r="AR627" s="500"/>
      <c r="AS627" s="500"/>
      <c r="AT627" s="500"/>
      <c r="AU627" s="500"/>
      <c r="AV627" s="500"/>
      <c r="AW627" s="500"/>
      <c r="AX627" s="500"/>
      <c r="AY627" s="500"/>
      <c r="AZ627" s="500"/>
      <c r="BA627" s="500"/>
      <c r="BB627" s="500"/>
      <c r="BC627" s="500"/>
      <c r="BD627" s="500"/>
      <c r="BE627" s="500"/>
      <c r="BF627" s="500"/>
      <c r="BG627" s="500"/>
      <c r="BH627" s="500"/>
    </row>
    <row r="628">
      <c r="A628" s="124" t="s">
        <v>121</v>
      </c>
      <c r="B628" s="485" t="s">
        <v>8548</v>
      </c>
      <c r="C628" s="18" t="s">
        <v>8549</v>
      </c>
      <c r="D628" s="33"/>
      <c r="E628" s="42" t="s">
        <v>81</v>
      </c>
      <c r="F628" s="206"/>
      <c r="G628" s="150"/>
      <c r="H628" s="56" t="s">
        <v>321</v>
      </c>
      <c r="I628" s="45"/>
      <c r="J628" s="45"/>
      <c r="K628" s="488" t="s">
        <v>1682</v>
      </c>
      <c r="L628" s="488" t="s">
        <v>1630</v>
      </c>
      <c r="M628" s="26"/>
      <c r="N628" s="89"/>
      <c r="O628" s="56"/>
      <c r="P628" s="56"/>
      <c r="Q628" s="33"/>
      <c r="R628" s="18"/>
      <c r="S628" s="18"/>
      <c r="T628" s="33"/>
      <c r="U628" s="57"/>
      <c r="V628" s="18"/>
      <c r="W628" s="45"/>
      <c r="X628" s="45"/>
      <c r="Y628" s="45"/>
      <c r="Z628" s="45"/>
      <c r="AA628" s="45"/>
      <c r="AB628" s="45"/>
      <c r="AC628" s="47"/>
      <c r="AD628" s="94"/>
      <c r="AE628" s="94"/>
      <c r="AF628" s="129"/>
      <c r="AG628" s="94"/>
      <c r="AH628" s="94"/>
      <c r="AI628" s="45"/>
      <c r="AJ628" s="45"/>
      <c r="AK628" s="354"/>
      <c r="AL628" s="498">
        <v>1.0</v>
      </c>
      <c r="AM628" s="499"/>
      <c r="AN628" s="354"/>
      <c r="AO628" s="354"/>
      <c r="AP628" s="354"/>
      <c r="AQ628" s="500"/>
      <c r="AR628" s="500"/>
      <c r="AS628" s="500"/>
      <c r="AT628" s="500"/>
      <c r="AU628" s="500"/>
      <c r="AV628" s="500"/>
      <c r="AW628" s="500"/>
      <c r="AX628" s="500"/>
      <c r="AY628" s="500"/>
      <c r="AZ628" s="500"/>
      <c r="BA628" s="500"/>
      <c r="BB628" s="500"/>
      <c r="BC628" s="500"/>
      <c r="BD628" s="500"/>
      <c r="BE628" s="500"/>
      <c r="BF628" s="500"/>
      <c r="BG628" s="500"/>
      <c r="BH628" s="500"/>
    </row>
    <row r="629">
      <c r="A629" s="124" t="s">
        <v>43</v>
      </c>
      <c r="B629" s="16" t="s">
        <v>8550</v>
      </c>
      <c r="C629" s="18" t="s">
        <v>8551</v>
      </c>
      <c r="D629" s="33"/>
      <c r="E629" s="122" t="s">
        <v>46</v>
      </c>
      <c r="F629" s="205">
        <v>2026.0</v>
      </c>
      <c r="G629" s="314">
        <v>46065.0</v>
      </c>
      <c r="H629" s="56" t="s">
        <v>321</v>
      </c>
      <c r="I629" s="45"/>
      <c r="J629" s="45"/>
      <c r="K629" s="106" t="s">
        <v>10584</v>
      </c>
      <c r="L629" s="106" t="s">
        <v>866</v>
      </c>
      <c r="M629" s="45"/>
      <c r="N629" s="89">
        <v>42.0</v>
      </c>
      <c r="O629" s="45"/>
      <c r="P629" s="56">
        <v>42000.0</v>
      </c>
      <c r="Q629" s="18" t="s">
        <v>8552</v>
      </c>
      <c r="R629" s="18" t="s">
        <v>8553</v>
      </c>
      <c r="S629" s="18" t="s">
        <v>1272</v>
      </c>
      <c r="T629" s="18" t="s">
        <v>55</v>
      </c>
      <c r="U629" s="57" t="s">
        <v>8554</v>
      </c>
      <c r="V629" s="18" t="s">
        <v>8555</v>
      </c>
      <c r="W629" s="45"/>
      <c r="X629" s="45"/>
      <c r="Y629" s="45"/>
      <c r="Z629" s="45"/>
      <c r="AA629" s="45"/>
      <c r="AB629" s="45"/>
      <c r="AC629" s="47"/>
      <c r="AD629" s="94"/>
      <c r="AE629" s="94"/>
      <c r="AF629" s="129"/>
      <c r="AG629" s="94"/>
      <c r="AH629" s="94"/>
      <c r="AI629" s="45"/>
      <c r="AJ629" s="45"/>
      <c r="AK629" s="132"/>
      <c r="AL629" s="499"/>
      <c r="AM629" s="498">
        <v>3.0</v>
      </c>
      <c r="AN629" s="132"/>
      <c r="AO629" s="133"/>
      <c r="AP629" s="133"/>
      <c r="AQ629" s="603"/>
      <c r="AR629" s="603"/>
      <c r="AS629" s="603"/>
      <c r="AT629" s="603"/>
      <c r="AU629" s="603"/>
      <c r="AV629" s="603"/>
      <c r="AW629" s="603"/>
      <c r="AX629" s="603"/>
      <c r="AY629" s="603"/>
      <c r="AZ629" s="603"/>
      <c r="BA629" s="603"/>
      <c r="BB629" s="603"/>
      <c r="BC629" s="603"/>
      <c r="BD629" s="603"/>
      <c r="BE629" s="603"/>
      <c r="BF629" s="603"/>
      <c r="BG629" s="603"/>
      <c r="BH629" s="603"/>
    </row>
    <row r="630">
      <c r="A630" s="88" t="s">
        <v>424</v>
      </c>
      <c r="B630" s="475" t="s">
        <v>8571</v>
      </c>
      <c r="C630" s="33"/>
      <c r="D630" s="33"/>
      <c r="E630" s="42" t="s">
        <v>67</v>
      </c>
      <c r="F630" s="19">
        <v>2021.0</v>
      </c>
      <c r="G630" s="145">
        <v>44371.0</v>
      </c>
      <c r="H630" s="45"/>
      <c r="I630" s="45"/>
      <c r="J630" s="45"/>
      <c r="K630" s="517"/>
      <c r="L630" s="517"/>
      <c r="M630" s="45"/>
      <c r="N630" s="604"/>
      <c r="O630" s="45"/>
      <c r="P630" s="45"/>
      <c r="Q630" s="33"/>
      <c r="R630" s="33" t="s">
        <v>307</v>
      </c>
      <c r="S630" s="33"/>
      <c r="T630" s="33"/>
      <c r="U630" s="33"/>
      <c r="V630" s="33"/>
      <c r="W630" s="45"/>
      <c r="X630" s="45"/>
      <c r="Y630" s="45"/>
      <c r="Z630" s="45"/>
      <c r="AA630" s="45"/>
      <c r="AB630" s="45"/>
      <c r="AC630" s="94">
        <v>49.0</v>
      </c>
      <c r="AD630" s="94"/>
      <c r="AE630" s="94"/>
      <c r="AF630" s="129"/>
      <c r="AG630" s="94"/>
      <c r="AH630" s="94"/>
      <c r="AI630" s="45"/>
      <c r="AJ630" s="45"/>
      <c r="AK630" s="353"/>
      <c r="AL630" s="499"/>
      <c r="AM630" s="499"/>
      <c r="AN630" s="353"/>
      <c r="AO630" s="354"/>
      <c r="AP630" s="354"/>
      <c r="AQ630" s="500"/>
      <c r="AR630" s="500"/>
      <c r="AS630" s="500"/>
      <c r="AT630" s="500"/>
      <c r="AU630" s="500"/>
      <c r="AV630" s="500"/>
      <c r="AW630" s="500"/>
      <c r="AX630" s="500"/>
      <c r="AY630" s="500"/>
      <c r="AZ630" s="500"/>
      <c r="BA630" s="500"/>
      <c r="BB630" s="500"/>
      <c r="BC630" s="500"/>
      <c r="BD630" s="500"/>
      <c r="BE630" s="500"/>
      <c r="BF630" s="500"/>
      <c r="BG630" s="500"/>
      <c r="BH630" s="500"/>
    </row>
    <row r="631">
      <c r="A631" s="32" t="s">
        <v>424</v>
      </c>
      <c r="B631" s="475" t="s">
        <v>8641</v>
      </c>
      <c r="C631" s="18" t="s">
        <v>8642</v>
      </c>
      <c r="D631" s="26"/>
      <c r="E631" s="42" t="s">
        <v>67</v>
      </c>
      <c r="F631" s="292"/>
      <c r="G631" s="35"/>
      <c r="H631" s="24" t="s">
        <v>68</v>
      </c>
      <c r="I631" s="25"/>
      <c r="J631" s="25"/>
      <c r="K631" s="103"/>
      <c r="L631" s="103"/>
      <c r="M631" s="25"/>
      <c r="N631" s="25" t="s">
        <v>8643</v>
      </c>
      <c r="O631" s="45"/>
      <c r="P631" s="25"/>
      <c r="Q631" s="26"/>
      <c r="R631" s="26" t="s">
        <v>307</v>
      </c>
      <c r="S631" s="26"/>
      <c r="T631" s="26"/>
      <c r="U631" s="26"/>
      <c r="V631" s="26"/>
      <c r="W631" s="25"/>
      <c r="X631" s="25"/>
      <c r="Y631" s="25"/>
      <c r="Z631" s="25"/>
      <c r="AA631" s="25"/>
      <c r="AB631" s="25"/>
      <c r="AC631" s="47">
        <v>49.0</v>
      </c>
      <c r="AD631" s="47"/>
      <c r="AE631" s="47"/>
      <c r="AF631" s="30"/>
      <c r="AG631" s="47"/>
      <c r="AH631" s="47"/>
      <c r="AI631" s="25"/>
      <c r="AJ631" s="25"/>
      <c r="AK631" s="63"/>
      <c r="AL631" s="477"/>
      <c r="AM631" s="477"/>
      <c r="AN631" s="63"/>
      <c r="AO631" s="64"/>
      <c r="AP631" s="64"/>
      <c r="AQ631" s="474"/>
      <c r="AR631" s="474"/>
      <c r="AS631" s="474"/>
      <c r="AT631" s="474"/>
      <c r="AU631" s="474"/>
      <c r="AV631" s="474"/>
      <c r="AW631" s="474"/>
      <c r="AX631" s="474"/>
      <c r="AY631" s="474"/>
      <c r="AZ631" s="474"/>
      <c r="BA631" s="474"/>
      <c r="BB631" s="474"/>
      <c r="BC631" s="474"/>
      <c r="BD631" s="474"/>
      <c r="BE631" s="474"/>
      <c r="BF631" s="474"/>
      <c r="BG631" s="474"/>
      <c r="BH631" s="474"/>
    </row>
    <row r="632">
      <c r="A632" s="32" t="s">
        <v>121</v>
      </c>
      <c r="B632" s="475" t="s">
        <v>8657</v>
      </c>
      <c r="C632" s="18" t="s">
        <v>8658</v>
      </c>
      <c r="D632" s="26">
        <v>200.0</v>
      </c>
      <c r="E632" s="42" t="s">
        <v>67</v>
      </c>
      <c r="F632" s="292"/>
      <c r="G632" s="44"/>
      <c r="H632" s="25" t="s">
        <v>68</v>
      </c>
      <c r="I632" s="24" t="s">
        <v>2689</v>
      </c>
      <c r="J632" s="25"/>
      <c r="K632" s="24" t="s">
        <v>10556</v>
      </c>
      <c r="L632" s="24" t="s">
        <v>10470</v>
      </c>
      <c r="M632" s="17" t="s">
        <v>50</v>
      </c>
      <c r="N632" s="26" t="s">
        <v>4255</v>
      </c>
      <c r="O632" s="45"/>
      <c r="P632" s="25"/>
      <c r="Q632" s="26" t="s">
        <v>8659</v>
      </c>
      <c r="R632" s="26" t="s">
        <v>8660</v>
      </c>
      <c r="S632" s="26" t="s">
        <v>6982</v>
      </c>
      <c r="T632" s="26"/>
      <c r="U632" s="26"/>
      <c r="V632" s="26" t="s">
        <v>8661</v>
      </c>
      <c r="W632" s="25"/>
      <c r="X632" s="25"/>
      <c r="Y632" s="25"/>
      <c r="Z632" s="25"/>
      <c r="AA632" s="25"/>
      <c r="AB632" s="25"/>
      <c r="AC632" s="47">
        <v>49.0</v>
      </c>
      <c r="AD632" s="47"/>
      <c r="AE632" s="47"/>
      <c r="AF632" s="30"/>
      <c r="AG632" s="47"/>
      <c r="AH632" s="47"/>
      <c r="AI632" s="25"/>
      <c r="AJ632" s="25"/>
      <c r="AK632" s="63"/>
      <c r="AL632" s="487"/>
      <c r="AM632" s="477"/>
      <c r="AN632" s="63"/>
      <c r="AO632" s="474"/>
      <c r="AP632" s="64"/>
      <c r="AQ632" s="474"/>
      <c r="AR632" s="474"/>
      <c r="AS632" s="474"/>
      <c r="AT632" s="474"/>
      <c r="AU632" s="474"/>
      <c r="AV632" s="474"/>
      <c r="AW632" s="474"/>
      <c r="AX632" s="474"/>
      <c r="AY632" s="474"/>
      <c r="AZ632" s="474"/>
      <c r="BA632" s="474"/>
      <c r="BB632" s="474"/>
      <c r="BC632" s="474"/>
      <c r="BD632" s="474"/>
      <c r="BE632" s="474"/>
      <c r="BF632" s="474"/>
      <c r="BG632" s="474"/>
      <c r="BH632" s="474"/>
    </row>
    <row r="633">
      <c r="A633" s="32" t="s">
        <v>43</v>
      </c>
      <c r="B633" s="475" t="s">
        <v>8662</v>
      </c>
      <c r="C633" s="25"/>
      <c r="D633" s="39">
        <v>215.0</v>
      </c>
      <c r="E633" s="25" t="s">
        <v>81</v>
      </c>
      <c r="F633" s="25"/>
      <c r="G633" s="44"/>
      <c r="H633" s="25" t="s">
        <v>68</v>
      </c>
      <c r="I633" s="25" t="s">
        <v>10578</v>
      </c>
      <c r="J633" s="25"/>
      <c r="K633" s="24" t="s">
        <v>4373</v>
      </c>
      <c r="L633" s="24" t="s">
        <v>10434</v>
      </c>
      <c r="M633" s="25" t="s">
        <v>168</v>
      </c>
      <c r="N633" s="25"/>
      <c r="O633" s="25"/>
      <c r="P633" s="25"/>
      <c r="Q633" s="102"/>
      <c r="R633" s="102" t="s">
        <v>8663</v>
      </c>
      <c r="S633" s="102" t="s">
        <v>1916</v>
      </c>
      <c r="T633" s="102" t="s">
        <v>8664</v>
      </c>
      <c r="U633" s="102" t="s">
        <v>8665</v>
      </c>
      <c r="V633" s="102" t="s">
        <v>8666</v>
      </c>
      <c r="W633" s="25"/>
      <c r="X633" s="26"/>
      <c r="Y633" s="25" t="s">
        <v>8667</v>
      </c>
      <c r="Z633" s="25"/>
      <c r="AA633" s="25"/>
      <c r="AB633" s="25"/>
      <c r="AC633" s="25"/>
      <c r="AD633" s="47"/>
      <c r="AE633" s="47"/>
      <c r="AF633" s="47"/>
      <c r="AG633" s="47"/>
      <c r="AH633" s="47"/>
      <c r="AI633" s="47"/>
      <c r="AJ633" s="25"/>
      <c r="AK633" s="64"/>
      <c r="AL633" s="477"/>
      <c r="AM633" s="477"/>
      <c r="AN633" s="64"/>
      <c r="AO633" s="64"/>
      <c r="AP633" s="64"/>
      <c r="AQ633" s="474"/>
      <c r="AR633" s="474"/>
      <c r="AS633" s="474"/>
      <c r="AT633" s="474"/>
      <c r="AU633" s="474"/>
      <c r="AV633" s="474"/>
      <c r="AW633" s="474"/>
      <c r="AX633" s="474"/>
      <c r="AY633" s="474"/>
      <c r="AZ633" s="474"/>
      <c r="BA633" s="474"/>
      <c r="BB633" s="474"/>
      <c r="BC633" s="474"/>
      <c r="BD633" s="474"/>
      <c r="BE633" s="474"/>
      <c r="BF633" s="474"/>
      <c r="BG633" s="474"/>
      <c r="BH633" s="474"/>
    </row>
    <row r="634">
      <c r="A634" s="32" t="s">
        <v>43</v>
      </c>
      <c r="B634" s="485" t="s">
        <v>8702</v>
      </c>
      <c r="C634" s="18" t="s">
        <v>8703</v>
      </c>
      <c r="D634" s="26">
        <v>30.0</v>
      </c>
      <c r="E634" s="53" t="s">
        <v>251</v>
      </c>
      <c r="F634" s="19" t="s">
        <v>251</v>
      </c>
      <c r="G634" s="20" t="s">
        <v>251</v>
      </c>
      <c r="H634" s="24" t="s">
        <v>48</v>
      </c>
      <c r="I634" s="25"/>
      <c r="J634" s="26"/>
      <c r="K634" s="24" t="s">
        <v>10567</v>
      </c>
      <c r="L634" s="24" t="s">
        <v>10568</v>
      </c>
      <c r="M634" s="25" t="s">
        <v>50</v>
      </c>
      <c r="N634" s="17">
        <v>79.0</v>
      </c>
      <c r="O634" s="33" t="s">
        <v>8704</v>
      </c>
      <c r="P634" s="26">
        <v>79800.0</v>
      </c>
      <c r="Q634" s="26" t="s">
        <v>8705</v>
      </c>
      <c r="R634" s="26" t="s">
        <v>8706</v>
      </c>
      <c r="S634" s="26" t="s">
        <v>8707</v>
      </c>
      <c r="T634" s="26" t="s">
        <v>8708</v>
      </c>
      <c r="U634" s="300" t="s">
        <v>8709</v>
      </c>
      <c r="V634" s="26" t="s">
        <v>8710</v>
      </c>
      <c r="W634" s="26" t="s">
        <v>8711</v>
      </c>
      <c r="X634" s="26"/>
      <c r="Y634" s="26"/>
      <c r="Z634" s="26"/>
      <c r="AA634" s="26"/>
      <c r="AB634" s="26"/>
      <c r="AC634" s="30">
        <v>95.0</v>
      </c>
      <c r="AD634" s="30">
        <v>20.0</v>
      </c>
      <c r="AE634" s="30">
        <f>AC634-AD634</f>
        <v>75</v>
      </c>
      <c r="AF634" s="30">
        <v>0.0</v>
      </c>
      <c r="AG634" s="30">
        <f>AE634-AF634</f>
        <v>75</v>
      </c>
      <c r="AH634" s="30">
        <f>AG634</f>
        <v>75</v>
      </c>
      <c r="AI634" s="26"/>
      <c r="AJ634" s="26"/>
      <c r="AK634" s="63"/>
      <c r="AL634" s="182">
        <v>2.0</v>
      </c>
      <c r="AM634" s="181"/>
      <c r="AN634" s="63"/>
      <c r="AO634" s="64"/>
      <c r="AP634" s="64"/>
      <c r="AQ634" s="474"/>
      <c r="AR634" s="474"/>
      <c r="AS634" s="474"/>
      <c r="AT634" s="474"/>
      <c r="AU634" s="474"/>
      <c r="AV634" s="474"/>
      <c r="AW634" s="474"/>
      <c r="AX634" s="474"/>
      <c r="AY634" s="474"/>
      <c r="AZ634" s="474"/>
      <c r="BA634" s="474"/>
      <c r="BB634" s="474"/>
      <c r="BC634" s="474"/>
      <c r="BD634" s="474"/>
      <c r="BE634" s="474"/>
      <c r="BF634" s="474"/>
      <c r="BG634" s="474"/>
      <c r="BH634" s="474"/>
    </row>
    <row r="635">
      <c r="A635" s="32" t="s">
        <v>424</v>
      </c>
      <c r="B635" s="475" t="s">
        <v>8716</v>
      </c>
      <c r="C635" s="18" t="s">
        <v>8717</v>
      </c>
      <c r="D635" s="26"/>
      <c r="E635" s="42" t="s">
        <v>67</v>
      </c>
      <c r="F635" s="43">
        <v>2022.0</v>
      </c>
      <c r="G635" s="35">
        <v>44597.0</v>
      </c>
      <c r="H635" s="24" t="s">
        <v>68</v>
      </c>
      <c r="I635" s="25"/>
      <c r="J635" s="25"/>
      <c r="K635" s="103"/>
      <c r="L635" s="103"/>
      <c r="M635" s="25"/>
      <c r="N635" s="25">
        <v>71.0</v>
      </c>
      <c r="O635" s="45"/>
      <c r="P635" s="25"/>
      <c r="Q635" s="26"/>
      <c r="R635" s="26" t="s">
        <v>307</v>
      </c>
      <c r="S635" s="26"/>
      <c r="T635" s="26"/>
      <c r="U635" s="26"/>
      <c r="V635" s="26"/>
      <c r="W635" s="25"/>
      <c r="X635" s="25"/>
      <c r="Y635" s="25"/>
      <c r="Z635" s="25"/>
      <c r="AA635" s="25"/>
      <c r="AB635" s="25"/>
      <c r="AC635" s="47">
        <v>49.0</v>
      </c>
      <c r="AD635" s="47"/>
      <c r="AE635" s="47"/>
      <c r="AF635" s="30"/>
      <c r="AG635" s="47"/>
      <c r="AH635" s="47"/>
      <c r="AI635" s="25"/>
      <c r="AJ635" s="25"/>
      <c r="AK635" s="63"/>
      <c r="AL635" s="477"/>
      <c r="AM635" s="477"/>
      <c r="AN635" s="63"/>
      <c r="AO635" s="64"/>
      <c r="AP635" s="64"/>
      <c r="AQ635" s="474"/>
      <c r="AR635" s="474"/>
      <c r="AS635" s="474"/>
      <c r="AT635" s="474"/>
      <c r="AU635" s="474"/>
      <c r="AV635" s="474"/>
      <c r="AW635" s="474"/>
      <c r="AX635" s="474"/>
      <c r="AY635" s="474"/>
      <c r="AZ635" s="474"/>
      <c r="BA635" s="474"/>
      <c r="BB635" s="474"/>
      <c r="BC635" s="474"/>
      <c r="BD635" s="474"/>
      <c r="BE635" s="474"/>
      <c r="BF635" s="474"/>
      <c r="BG635" s="474"/>
      <c r="BH635" s="474"/>
    </row>
    <row r="636">
      <c r="A636" s="88" t="s">
        <v>121</v>
      </c>
      <c r="B636" s="475" t="s">
        <v>8718</v>
      </c>
      <c r="C636" s="18" t="s">
        <v>8719</v>
      </c>
      <c r="D636" s="33">
        <v>200.0</v>
      </c>
      <c r="E636" s="42" t="s">
        <v>67</v>
      </c>
      <c r="F636" s="206"/>
      <c r="G636" s="90"/>
      <c r="H636" s="56" t="s">
        <v>68</v>
      </c>
      <c r="I636" s="45"/>
      <c r="J636" s="45"/>
      <c r="K636" s="24" t="s">
        <v>10564</v>
      </c>
      <c r="L636" s="24" t="s">
        <v>10565</v>
      </c>
      <c r="M636" s="17" t="s">
        <v>434</v>
      </c>
      <c r="N636" s="18">
        <v>68.0</v>
      </c>
      <c r="O636" s="45"/>
      <c r="P636" s="45"/>
      <c r="Q636" s="33" t="s">
        <v>8720</v>
      </c>
      <c r="R636" s="33" t="s">
        <v>8721</v>
      </c>
      <c r="S636" s="33" t="s">
        <v>8722</v>
      </c>
      <c r="T636" s="45" t="s">
        <v>55</v>
      </c>
      <c r="U636" s="33" t="s">
        <v>8723</v>
      </c>
      <c r="V636" s="33" t="s">
        <v>8724</v>
      </c>
      <c r="W636" s="45"/>
      <c r="X636" s="45"/>
      <c r="Y636" s="45"/>
      <c r="Z636" s="45"/>
      <c r="AA636" s="45"/>
      <c r="AB636" s="45"/>
      <c r="AC636" s="47">
        <v>49.0</v>
      </c>
      <c r="AD636" s="94"/>
      <c r="AE636" s="94"/>
      <c r="AF636" s="129"/>
      <c r="AG636" s="94"/>
      <c r="AH636" s="94"/>
      <c r="AI636" s="45"/>
      <c r="AJ636" s="45"/>
      <c r="AK636" s="358"/>
      <c r="AL636" s="498">
        <v>5.0</v>
      </c>
      <c r="AM636" s="498"/>
      <c r="AN636" s="358">
        <v>46100.0</v>
      </c>
      <c r="AO636" s="359">
        <v>9.0</v>
      </c>
      <c r="AP636" s="359">
        <v>6.0</v>
      </c>
      <c r="AQ636" s="547"/>
      <c r="AR636" s="547"/>
      <c r="AS636" s="547"/>
      <c r="AT636" s="547"/>
      <c r="AU636" s="547"/>
      <c r="AV636" s="547"/>
      <c r="AW636" s="547"/>
      <c r="AX636" s="547"/>
      <c r="AY636" s="547"/>
      <c r="AZ636" s="547"/>
      <c r="BA636" s="547"/>
      <c r="BB636" s="547"/>
      <c r="BC636" s="547"/>
      <c r="BD636" s="547"/>
      <c r="BE636" s="547"/>
      <c r="BF636" s="547"/>
      <c r="BG636" s="547"/>
      <c r="BH636" s="547"/>
    </row>
    <row r="637">
      <c r="A637" s="88" t="s">
        <v>424</v>
      </c>
      <c r="B637" s="475" t="s">
        <v>8730</v>
      </c>
      <c r="C637" s="33"/>
      <c r="D637" s="33"/>
      <c r="E637" s="42" t="s">
        <v>67</v>
      </c>
      <c r="F637" s="206"/>
      <c r="G637" s="145"/>
      <c r="H637" s="45"/>
      <c r="I637" s="45"/>
      <c r="J637" s="45"/>
      <c r="K637" s="517"/>
      <c r="L637" s="517"/>
      <c r="M637" s="45"/>
      <c r="N637" s="33"/>
      <c r="O637" s="45"/>
      <c r="P637" s="45"/>
      <c r="Q637" s="33"/>
      <c r="R637" s="33" t="s">
        <v>307</v>
      </c>
      <c r="S637" s="33"/>
      <c r="T637" s="33"/>
      <c r="U637" s="33"/>
      <c r="V637" s="33"/>
      <c r="W637" s="45"/>
      <c r="X637" s="45"/>
      <c r="Y637" s="45"/>
      <c r="Z637" s="45"/>
      <c r="AA637" s="45"/>
      <c r="AB637" s="45"/>
      <c r="AC637" s="94">
        <v>49.0</v>
      </c>
      <c r="AD637" s="94"/>
      <c r="AE637" s="94"/>
      <c r="AF637" s="129"/>
      <c r="AG637" s="94"/>
      <c r="AH637" s="94"/>
      <c r="AI637" s="45"/>
      <c r="AJ637" s="45"/>
      <c r="AK637" s="353"/>
      <c r="AL637" s="499"/>
      <c r="AM637" s="499"/>
      <c r="AN637" s="353"/>
      <c r="AO637" s="354"/>
      <c r="AP637" s="354"/>
      <c r="AQ637" s="500"/>
      <c r="AR637" s="500"/>
      <c r="AS637" s="500"/>
      <c r="AT637" s="500"/>
      <c r="AU637" s="500"/>
      <c r="AV637" s="500"/>
      <c r="AW637" s="500"/>
      <c r="AX637" s="500"/>
      <c r="AY637" s="500"/>
      <c r="AZ637" s="500"/>
      <c r="BA637" s="500"/>
      <c r="BB637" s="500"/>
      <c r="BC637" s="500"/>
      <c r="BD637" s="500"/>
      <c r="BE637" s="500"/>
      <c r="BF637" s="500"/>
      <c r="BG637" s="500"/>
      <c r="BH637" s="500"/>
    </row>
    <row r="638">
      <c r="A638" s="32" t="s">
        <v>121</v>
      </c>
      <c r="B638" s="475" t="s">
        <v>8746</v>
      </c>
      <c r="C638" s="18" t="s">
        <v>8747</v>
      </c>
      <c r="D638" s="26">
        <v>300.0</v>
      </c>
      <c r="E638" s="42" t="s">
        <v>67</v>
      </c>
      <c r="F638" s="43">
        <v>2024.0</v>
      </c>
      <c r="G638" s="55">
        <v>45571.0</v>
      </c>
      <c r="H638" s="24" t="s">
        <v>68</v>
      </c>
      <c r="I638" s="25"/>
      <c r="J638" s="25"/>
      <c r="K638" s="103" t="s">
        <v>6130</v>
      </c>
      <c r="L638" s="103" t="s">
        <v>10515</v>
      </c>
      <c r="M638" s="25"/>
      <c r="N638" s="25">
        <v>26.0</v>
      </c>
      <c r="O638" s="45"/>
      <c r="P638" s="25"/>
      <c r="Q638" s="26" t="s">
        <v>8748</v>
      </c>
      <c r="R638" s="26" t="s">
        <v>8749</v>
      </c>
      <c r="S638" s="26" t="s">
        <v>1151</v>
      </c>
      <c r="T638" s="25" t="s">
        <v>55</v>
      </c>
      <c r="U638" s="26" t="s">
        <v>8750</v>
      </c>
      <c r="V638" s="26" t="s">
        <v>8751</v>
      </c>
      <c r="W638" s="25"/>
      <c r="X638" s="25"/>
      <c r="Y638" s="25"/>
      <c r="Z638" s="25"/>
      <c r="AA638" s="25"/>
      <c r="AB638" s="25"/>
      <c r="AC638" s="47">
        <v>49.0</v>
      </c>
      <c r="AD638" s="47"/>
      <c r="AE638" s="47"/>
      <c r="AF638" s="30"/>
      <c r="AG638" s="47"/>
      <c r="AH638" s="47"/>
      <c r="AI638" s="25"/>
      <c r="AJ638" s="25"/>
      <c r="AK638" s="63"/>
      <c r="AL638" s="477"/>
      <c r="AM638" s="477"/>
      <c r="AN638" s="63"/>
      <c r="AO638" s="64"/>
      <c r="AP638" s="64"/>
      <c r="AQ638" s="474"/>
      <c r="AR638" s="474"/>
      <c r="AS638" s="474"/>
      <c r="AT638" s="474"/>
      <c r="AU638" s="474"/>
      <c r="AV638" s="474"/>
      <c r="AW638" s="474"/>
      <c r="AX638" s="474"/>
      <c r="AY638" s="474"/>
      <c r="AZ638" s="474"/>
      <c r="BA638" s="474"/>
      <c r="BB638" s="474"/>
      <c r="BC638" s="474"/>
      <c r="BD638" s="474"/>
      <c r="BE638" s="474"/>
      <c r="BF638" s="474"/>
      <c r="BG638" s="474"/>
      <c r="BH638" s="474"/>
    </row>
    <row r="639">
      <c r="A639" s="32" t="s">
        <v>43</v>
      </c>
      <c r="B639" s="475" t="s">
        <v>8746</v>
      </c>
      <c r="C639" s="18" t="s">
        <v>8752</v>
      </c>
      <c r="D639" s="26">
        <v>367.0</v>
      </c>
      <c r="E639" s="42" t="s">
        <v>67</v>
      </c>
      <c r="F639" s="43">
        <v>2023.0</v>
      </c>
      <c r="G639" s="35">
        <v>45254.0</v>
      </c>
      <c r="H639" s="25" t="s">
        <v>68</v>
      </c>
      <c r="I639" s="25"/>
      <c r="J639" s="26"/>
      <c r="K639" s="103" t="s">
        <v>10885</v>
      </c>
      <c r="L639" s="103" t="s">
        <v>1524</v>
      </c>
      <c r="M639" s="26" t="s">
        <v>50</v>
      </c>
      <c r="N639" s="17">
        <v>69.0</v>
      </c>
      <c r="O639" s="33" t="s">
        <v>8754</v>
      </c>
      <c r="P639" s="26">
        <v>69400.0</v>
      </c>
      <c r="Q639" s="26" t="s">
        <v>8748</v>
      </c>
      <c r="R639" s="26" t="s">
        <v>8749</v>
      </c>
      <c r="S639" s="26" t="s">
        <v>1151</v>
      </c>
      <c r="T639" s="25" t="s">
        <v>55</v>
      </c>
      <c r="U639" s="300" t="s">
        <v>8755</v>
      </c>
      <c r="V639" s="26" t="s">
        <v>8756</v>
      </c>
      <c r="W639" s="26"/>
      <c r="X639" s="26"/>
      <c r="Y639" s="26"/>
      <c r="Z639" s="26" t="s">
        <v>78</v>
      </c>
      <c r="AA639" s="26"/>
      <c r="AB639" s="26"/>
      <c r="AC639" s="30">
        <v>95.0</v>
      </c>
      <c r="AD639" s="30">
        <v>20.0</v>
      </c>
      <c r="AE639" s="30">
        <f t="shared" ref="AE639:AE641" si="123">AC639-AD639</f>
        <v>75</v>
      </c>
      <c r="AF639" s="30">
        <v>0.0</v>
      </c>
      <c r="AG639" s="30">
        <f t="shared" ref="AG639:AG641" si="124">AE639-AF639</f>
        <v>75</v>
      </c>
      <c r="AH639" s="30">
        <f t="shared" ref="AH639:AH641" si="125">AG639</f>
        <v>75</v>
      </c>
      <c r="AI639" s="26"/>
      <c r="AJ639" s="26"/>
      <c r="AK639" s="63"/>
      <c r="AL639" s="181"/>
      <c r="AM639" s="181"/>
      <c r="AN639" s="63"/>
      <c r="AO639" s="64"/>
      <c r="AP639" s="64"/>
      <c r="AQ639" s="474"/>
      <c r="AR639" s="474"/>
      <c r="AS639" s="474"/>
      <c r="AT639" s="474"/>
      <c r="AU639" s="474"/>
      <c r="AV639" s="474"/>
      <c r="AW639" s="474"/>
      <c r="AX639" s="474"/>
      <c r="AY639" s="474"/>
      <c r="AZ639" s="474"/>
      <c r="BA639" s="474"/>
      <c r="BB639" s="474"/>
      <c r="BC639" s="474"/>
      <c r="BD639" s="474"/>
      <c r="BE639" s="474"/>
      <c r="BF639" s="474"/>
      <c r="BG639" s="474"/>
      <c r="BH639" s="474"/>
    </row>
    <row r="640">
      <c r="A640" s="32" t="s">
        <v>43</v>
      </c>
      <c r="B640" s="475" t="s">
        <v>8764</v>
      </c>
      <c r="C640" s="18" t="s">
        <v>8765</v>
      </c>
      <c r="D640" s="26">
        <v>300.0</v>
      </c>
      <c r="E640" s="42" t="s">
        <v>67</v>
      </c>
      <c r="F640" s="43">
        <v>2024.0</v>
      </c>
      <c r="G640" s="35">
        <v>45371.0</v>
      </c>
      <c r="H640" s="25" t="s">
        <v>68</v>
      </c>
      <c r="I640" s="25"/>
      <c r="J640" s="26"/>
      <c r="K640" s="24" t="s">
        <v>10531</v>
      </c>
      <c r="L640" s="24" t="s">
        <v>10532</v>
      </c>
      <c r="M640" s="26" t="s">
        <v>168</v>
      </c>
      <c r="N640" s="17">
        <v>17.0</v>
      </c>
      <c r="O640" s="33" t="s">
        <v>8766</v>
      </c>
      <c r="P640" s="26">
        <v>17000.0</v>
      </c>
      <c r="Q640" s="26" t="s">
        <v>2057</v>
      </c>
      <c r="R640" s="26" t="s">
        <v>10886</v>
      </c>
      <c r="S640" s="26" t="s">
        <v>10887</v>
      </c>
      <c r="T640" s="26" t="s">
        <v>8769</v>
      </c>
      <c r="U640" s="300" t="s">
        <v>10888</v>
      </c>
      <c r="V640" s="17" t="s">
        <v>8771</v>
      </c>
      <c r="W640" s="26" t="s">
        <v>8772</v>
      </c>
      <c r="X640" s="26"/>
      <c r="Y640" s="26"/>
      <c r="Z640" s="26" t="s">
        <v>78</v>
      </c>
      <c r="AA640" s="26"/>
      <c r="AB640" s="26"/>
      <c r="AC640" s="30">
        <v>95.0</v>
      </c>
      <c r="AD640" s="30">
        <v>20.0</v>
      </c>
      <c r="AE640" s="30">
        <f t="shared" si="123"/>
        <v>75</v>
      </c>
      <c r="AF640" s="30">
        <v>0.0</v>
      </c>
      <c r="AG640" s="30">
        <f t="shared" si="124"/>
        <v>75</v>
      </c>
      <c r="AH640" s="30">
        <f t="shared" si="125"/>
        <v>75</v>
      </c>
      <c r="AI640" s="26"/>
      <c r="AJ640" s="26"/>
      <c r="AK640" s="63"/>
      <c r="AL640" s="182">
        <v>9.0</v>
      </c>
      <c r="AM640" s="182">
        <v>1.0</v>
      </c>
      <c r="AN640" s="63"/>
      <c r="AO640" s="86">
        <v>14.0</v>
      </c>
      <c r="AP640" s="64"/>
      <c r="AQ640" s="474"/>
      <c r="AR640" s="474"/>
      <c r="AS640" s="474"/>
      <c r="AT640" s="474"/>
      <c r="AU640" s="474"/>
      <c r="AV640" s="474"/>
      <c r="AW640" s="474"/>
      <c r="AX640" s="474"/>
      <c r="AY640" s="474"/>
      <c r="AZ640" s="474"/>
      <c r="BA640" s="474"/>
      <c r="BB640" s="474"/>
      <c r="BC640" s="474"/>
      <c r="BD640" s="474"/>
      <c r="BE640" s="474"/>
      <c r="BF640" s="474"/>
      <c r="BG640" s="474"/>
      <c r="BH640" s="474"/>
    </row>
    <row r="641">
      <c r="A641" s="32" t="s">
        <v>43</v>
      </c>
      <c r="B641" s="475" t="s">
        <v>8781</v>
      </c>
      <c r="C641" s="18" t="s">
        <v>8782</v>
      </c>
      <c r="D641" s="26">
        <v>100.0</v>
      </c>
      <c r="E641" s="42" t="s">
        <v>67</v>
      </c>
      <c r="F641" s="43">
        <v>2023.0</v>
      </c>
      <c r="G641" s="35">
        <v>45273.0</v>
      </c>
      <c r="H641" s="25" t="s">
        <v>68</v>
      </c>
      <c r="I641" s="25"/>
      <c r="J641" s="26"/>
      <c r="K641" s="103"/>
      <c r="L641" s="103"/>
      <c r="M641" s="24" t="s">
        <v>84</v>
      </c>
      <c r="N641" s="17">
        <v>37.0</v>
      </c>
      <c r="O641" s="33" t="s">
        <v>8783</v>
      </c>
      <c r="P641" s="26">
        <v>37130.0</v>
      </c>
      <c r="Q641" s="26" t="s">
        <v>7778</v>
      </c>
      <c r="R641" s="26" t="s">
        <v>8784</v>
      </c>
      <c r="S641" s="26" t="s">
        <v>8785</v>
      </c>
      <c r="T641" s="26" t="s">
        <v>118</v>
      </c>
      <c r="U641" s="300" t="s">
        <v>8786</v>
      </c>
      <c r="V641" s="26" t="s">
        <v>8787</v>
      </c>
      <c r="W641" s="26" t="s">
        <v>47</v>
      </c>
      <c r="X641" s="26"/>
      <c r="Y641" s="26"/>
      <c r="Z641" s="26" t="s">
        <v>78</v>
      </c>
      <c r="AA641" s="26"/>
      <c r="AB641" s="26"/>
      <c r="AC641" s="30">
        <v>95.0</v>
      </c>
      <c r="AD641" s="30">
        <v>20.0</v>
      </c>
      <c r="AE641" s="30">
        <f t="shared" si="123"/>
        <v>75</v>
      </c>
      <c r="AF641" s="30">
        <v>0.0</v>
      </c>
      <c r="AG641" s="30">
        <f t="shared" si="124"/>
        <v>75</v>
      </c>
      <c r="AH641" s="30">
        <f t="shared" si="125"/>
        <v>75</v>
      </c>
      <c r="AI641" s="26"/>
      <c r="AJ641" s="26"/>
      <c r="AK641" s="63"/>
      <c r="AL641" s="181"/>
      <c r="AM641" s="181"/>
      <c r="AN641" s="63"/>
      <c r="AO641" s="64"/>
      <c r="AP641" s="64"/>
      <c r="AQ641" s="474"/>
      <c r="AR641" s="474"/>
      <c r="AS641" s="474"/>
      <c r="AT641" s="474"/>
      <c r="AU641" s="474"/>
      <c r="AV641" s="474"/>
      <c r="AW641" s="474"/>
      <c r="AX641" s="474"/>
      <c r="AY641" s="474"/>
      <c r="AZ641" s="474"/>
      <c r="BA641" s="474"/>
      <c r="BB641" s="474"/>
      <c r="BC641" s="474"/>
      <c r="BD641" s="474"/>
      <c r="BE641" s="474"/>
      <c r="BF641" s="474"/>
      <c r="BG641" s="474"/>
      <c r="BH641" s="474"/>
    </row>
    <row r="642">
      <c r="A642" s="15" t="s">
        <v>43</v>
      </c>
      <c r="B642" s="485" t="s">
        <v>8794</v>
      </c>
      <c r="C642" s="18" t="s">
        <v>8795</v>
      </c>
      <c r="D642" s="17">
        <v>50.0</v>
      </c>
      <c r="E642" s="42" t="s">
        <v>46</v>
      </c>
      <c r="F642" s="43">
        <v>2025.0</v>
      </c>
      <c r="G642" s="55">
        <v>45944.0</v>
      </c>
      <c r="H642" s="24" t="s">
        <v>68</v>
      </c>
      <c r="I642" s="24" t="s">
        <v>3277</v>
      </c>
      <c r="J642" s="24" t="s">
        <v>10889</v>
      </c>
      <c r="K642" s="24" t="s">
        <v>10517</v>
      </c>
      <c r="L642" s="24" t="s">
        <v>1797</v>
      </c>
      <c r="M642" s="25"/>
      <c r="N642" s="17">
        <v>86.0</v>
      </c>
      <c r="O642" s="56" t="s">
        <v>8797</v>
      </c>
      <c r="P642" s="24">
        <v>86000.0</v>
      </c>
      <c r="Q642" s="17" t="s">
        <v>264</v>
      </c>
      <c r="R642" s="17" t="s">
        <v>8798</v>
      </c>
      <c r="S642" s="56" t="s">
        <v>2535</v>
      </c>
      <c r="T642" s="24" t="s">
        <v>1195</v>
      </c>
      <c r="U642" s="338" t="s">
        <v>10890</v>
      </c>
      <c r="V642" s="17" t="s">
        <v>8800</v>
      </c>
      <c r="W642" s="25"/>
      <c r="X642" s="25"/>
      <c r="Y642" s="25"/>
      <c r="Z642" s="25"/>
      <c r="AA642" s="25"/>
      <c r="AB642" s="25"/>
      <c r="AC642" s="47"/>
      <c r="AD642" s="47"/>
      <c r="AE642" s="47"/>
      <c r="AF642" s="30"/>
      <c r="AG642" s="47"/>
      <c r="AH642" s="47"/>
      <c r="AI642" s="25"/>
      <c r="AJ642" s="26"/>
      <c r="AK642" s="63"/>
      <c r="AL642" s="476">
        <v>12.0</v>
      </c>
      <c r="AM642" s="477"/>
      <c r="AN642" s="63"/>
      <c r="AO642" s="86">
        <v>3.0</v>
      </c>
      <c r="AP642" s="64"/>
      <c r="AQ642" s="474"/>
      <c r="AR642" s="474"/>
      <c r="AS642" s="474"/>
      <c r="AT642" s="474"/>
      <c r="AU642" s="474"/>
      <c r="AV642" s="474"/>
      <c r="AW642" s="474"/>
      <c r="AX642" s="474"/>
      <c r="AY642" s="474"/>
      <c r="AZ642" s="474"/>
      <c r="BA642" s="474"/>
      <c r="BB642" s="474"/>
      <c r="BC642" s="474"/>
      <c r="BD642" s="474"/>
      <c r="BE642" s="474"/>
      <c r="BF642" s="474"/>
      <c r="BG642" s="474"/>
      <c r="BH642" s="474"/>
    </row>
    <row r="643">
      <c r="A643" s="32" t="s">
        <v>43</v>
      </c>
      <c r="B643" s="475" t="s">
        <v>8813</v>
      </c>
      <c r="C643" s="18" t="s">
        <v>8814</v>
      </c>
      <c r="D643" s="26">
        <v>18.0</v>
      </c>
      <c r="E643" s="42" t="s">
        <v>67</v>
      </c>
      <c r="F643" s="43">
        <v>2023.0</v>
      </c>
      <c r="G643" s="35">
        <v>45076.0</v>
      </c>
      <c r="H643" s="25" t="s">
        <v>68</v>
      </c>
      <c r="I643" s="25"/>
      <c r="J643" s="26"/>
      <c r="K643" s="24" t="s">
        <v>10567</v>
      </c>
      <c r="L643" s="24" t="s">
        <v>10568</v>
      </c>
      <c r="M643" s="25" t="s">
        <v>50</v>
      </c>
      <c r="N643" s="26">
        <v>79.0</v>
      </c>
      <c r="O643" s="33" t="s">
        <v>8815</v>
      </c>
      <c r="P643" s="26">
        <v>79800.0</v>
      </c>
      <c r="Q643" s="26" t="s">
        <v>8816</v>
      </c>
      <c r="R643" s="26" t="s">
        <v>8817</v>
      </c>
      <c r="S643" s="26" t="s">
        <v>3254</v>
      </c>
      <c r="T643" s="26" t="s">
        <v>8818</v>
      </c>
      <c r="U643" s="300" t="s">
        <v>8819</v>
      </c>
      <c r="V643" s="26" t="s">
        <v>8820</v>
      </c>
      <c r="W643" s="26" t="s">
        <v>8821</v>
      </c>
      <c r="X643" s="26"/>
      <c r="Y643" s="26"/>
      <c r="Z643" s="26" t="s">
        <v>78</v>
      </c>
      <c r="AA643" s="26" t="s">
        <v>79</v>
      </c>
      <c r="AB643" s="26"/>
      <c r="AC643" s="30">
        <v>95.0</v>
      </c>
      <c r="AD643" s="30">
        <v>20.0</v>
      </c>
      <c r="AE643" s="30">
        <f>AC643-AD643</f>
        <v>75</v>
      </c>
      <c r="AF643" s="30">
        <v>0.0</v>
      </c>
      <c r="AG643" s="30">
        <f>AE643-AF643</f>
        <v>75</v>
      </c>
      <c r="AH643" s="30">
        <f>AG643</f>
        <v>75</v>
      </c>
      <c r="AI643" s="26"/>
      <c r="AJ643" s="26"/>
      <c r="AK643" s="63"/>
      <c r="AL643" s="181"/>
      <c r="AM643" s="181"/>
      <c r="AN643" s="63"/>
      <c r="AO643" s="64"/>
      <c r="AP643" s="64"/>
      <c r="AQ643" s="474"/>
      <c r="AR643" s="474"/>
      <c r="AS643" s="474"/>
      <c r="AT643" s="474"/>
      <c r="AU643" s="474"/>
      <c r="AV643" s="474"/>
      <c r="AW643" s="474"/>
      <c r="AX643" s="474"/>
      <c r="AY643" s="474"/>
      <c r="AZ643" s="474"/>
      <c r="BA643" s="474"/>
      <c r="BB643" s="474"/>
      <c r="BC643" s="474"/>
      <c r="BD643" s="474"/>
      <c r="BE643" s="474"/>
      <c r="BF643" s="474"/>
      <c r="BG643" s="474"/>
      <c r="BH643" s="474"/>
    </row>
    <row r="644">
      <c r="A644" s="124" t="s">
        <v>43</v>
      </c>
      <c r="B644" s="485" t="s">
        <v>8822</v>
      </c>
      <c r="C644" s="18" t="s">
        <v>8823</v>
      </c>
      <c r="D644" s="33"/>
      <c r="E644" s="42" t="s">
        <v>67</v>
      </c>
      <c r="F644" s="19">
        <v>2025.0</v>
      </c>
      <c r="G644" s="55">
        <v>45736.0</v>
      </c>
      <c r="H644" s="56" t="s">
        <v>68</v>
      </c>
      <c r="I644" s="45"/>
      <c r="J644" s="33"/>
      <c r="K644" s="24" t="s">
        <v>10517</v>
      </c>
      <c r="L644" s="24" t="s">
        <v>1797</v>
      </c>
      <c r="M644" s="24"/>
      <c r="N644" s="207"/>
      <c r="O644" s="33"/>
      <c r="P644" s="33"/>
      <c r="Q644" s="33"/>
      <c r="R644" s="33"/>
      <c r="S644" s="33"/>
      <c r="T644" s="33"/>
      <c r="U644" s="33"/>
      <c r="V644" s="33"/>
      <c r="W644" s="33"/>
      <c r="X644" s="33"/>
      <c r="Y644" s="119"/>
      <c r="Z644" s="33"/>
      <c r="AA644" s="33"/>
      <c r="AB644" s="33"/>
      <c r="AC644" s="129"/>
      <c r="AD644" s="129"/>
      <c r="AE644" s="119"/>
      <c r="AF644" s="129"/>
      <c r="AG644" s="129"/>
      <c r="AH644" s="129"/>
      <c r="AI644" s="33"/>
      <c r="AJ644" s="33"/>
      <c r="AK644" s="353"/>
      <c r="AL644" s="546">
        <v>8.0</v>
      </c>
      <c r="AM644" s="546">
        <v>1.0</v>
      </c>
      <c r="AN644" s="353"/>
      <c r="AO644" s="359">
        <v>1.0</v>
      </c>
      <c r="AP644" s="354"/>
      <c r="AQ644" s="500"/>
      <c r="AR644" s="500"/>
      <c r="AS644" s="500"/>
      <c r="AT644" s="500"/>
      <c r="AU644" s="500"/>
      <c r="AV644" s="500"/>
      <c r="AW644" s="500"/>
      <c r="AX644" s="500"/>
      <c r="AY644" s="500"/>
      <c r="AZ644" s="500"/>
      <c r="BA644" s="500"/>
      <c r="BB644" s="500"/>
      <c r="BC644" s="500"/>
      <c r="BD644" s="500"/>
      <c r="BE644" s="500"/>
      <c r="BF644" s="500"/>
      <c r="BG644" s="500"/>
      <c r="BH644" s="500"/>
    </row>
    <row r="645">
      <c r="A645" s="32" t="s">
        <v>424</v>
      </c>
      <c r="B645" s="475" t="s">
        <v>8831</v>
      </c>
      <c r="C645" s="18" t="s">
        <v>10891</v>
      </c>
      <c r="D645" s="26"/>
      <c r="E645" s="42" t="s">
        <v>67</v>
      </c>
      <c r="F645" s="43">
        <v>2022.0</v>
      </c>
      <c r="G645" s="35">
        <v>44588.0</v>
      </c>
      <c r="H645" s="24" t="s">
        <v>68</v>
      </c>
      <c r="I645" s="25"/>
      <c r="J645" s="25"/>
      <c r="K645" s="103"/>
      <c r="L645" s="103"/>
      <c r="M645" s="25"/>
      <c r="N645" s="26">
        <v>79.0</v>
      </c>
      <c r="O645" s="45"/>
      <c r="P645" s="25"/>
      <c r="Q645" s="25"/>
      <c r="R645" s="25" t="s">
        <v>307</v>
      </c>
      <c r="S645" s="25"/>
      <c r="T645" s="25"/>
      <c r="U645" s="26"/>
      <c r="V645" s="26"/>
      <c r="W645" s="25"/>
      <c r="X645" s="25"/>
      <c r="Y645" s="25"/>
      <c r="Z645" s="25"/>
      <c r="AA645" s="25"/>
      <c r="AB645" s="25"/>
      <c r="AC645" s="47">
        <v>49.0</v>
      </c>
      <c r="AD645" s="47"/>
      <c r="AE645" s="47"/>
      <c r="AF645" s="30"/>
      <c r="AG645" s="47"/>
      <c r="AH645" s="47"/>
      <c r="AI645" s="25"/>
      <c r="AJ645" s="25"/>
      <c r="AK645" s="63"/>
      <c r="AL645" s="477"/>
      <c r="AM645" s="477"/>
      <c r="AN645" s="63"/>
      <c r="AO645" s="64"/>
      <c r="AP645" s="64"/>
      <c r="AQ645" s="474"/>
      <c r="AR645" s="474"/>
      <c r="AS645" s="474"/>
      <c r="AT645" s="474"/>
      <c r="AU645" s="474"/>
      <c r="AV645" s="474"/>
      <c r="AW645" s="474"/>
      <c r="AX645" s="474"/>
      <c r="AY645" s="474"/>
      <c r="AZ645" s="474"/>
      <c r="BA645" s="474"/>
      <c r="BB645" s="474"/>
      <c r="BC645" s="474"/>
      <c r="BD645" s="474"/>
      <c r="BE645" s="474"/>
      <c r="BF645" s="474"/>
      <c r="BG645" s="474"/>
      <c r="BH645" s="474"/>
    </row>
    <row r="646">
      <c r="A646" s="88" t="s">
        <v>424</v>
      </c>
      <c r="B646" s="475" t="s">
        <v>8833</v>
      </c>
      <c r="C646" s="33"/>
      <c r="D646" s="33"/>
      <c r="E646" s="42" t="s">
        <v>67</v>
      </c>
      <c r="F646" s="144"/>
      <c r="G646" s="145"/>
      <c r="H646" s="45"/>
      <c r="I646" s="45"/>
      <c r="J646" s="45"/>
      <c r="K646" s="517"/>
      <c r="L646" s="517"/>
      <c r="M646" s="45"/>
      <c r="N646" s="33"/>
      <c r="O646" s="45"/>
      <c r="P646" s="45"/>
      <c r="Q646" s="45"/>
      <c r="R646" s="45" t="s">
        <v>307</v>
      </c>
      <c r="S646" s="45"/>
      <c r="T646" s="45"/>
      <c r="U646" s="33"/>
      <c r="V646" s="33"/>
      <c r="W646" s="45"/>
      <c r="X646" s="45"/>
      <c r="Y646" s="45"/>
      <c r="Z646" s="45"/>
      <c r="AA646" s="45"/>
      <c r="AB646" s="45"/>
      <c r="AC646" s="94">
        <v>49.0</v>
      </c>
      <c r="AD646" s="94"/>
      <c r="AE646" s="94"/>
      <c r="AF646" s="129"/>
      <c r="AG646" s="94"/>
      <c r="AH646" s="94"/>
      <c r="AI646" s="45"/>
      <c r="AJ646" s="45"/>
      <c r="AK646" s="353"/>
      <c r="AL646" s="499"/>
      <c r="AM646" s="499"/>
      <c r="AN646" s="353"/>
      <c r="AO646" s="354"/>
      <c r="AP646" s="354"/>
      <c r="AQ646" s="500"/>
      <c r="AR646" s="500"/>
      <c r="AS646" s="500"/>
      <c r="AT646" s="500"/>
      <c r="AU646" s="500"/>
      <c r="AV646" s="500"/>
      <c r="AW646" s="500"/>
      <c r="AX646" s="500"/>
      <c r="AY646" s="500"/>
      <c r="AZ646" s="500"/>
      <c r="BA646" s="500"/>
      <c r="BB646" s="500"/>
      <c r="BC646" s="500"/>
      <c r="BD646" s="500"/>
      <c r="BE646" s="500"/>
      <c r="BF646" s="500"/>
      <c r="BG646" s="500"/>
      <c r="BH646" s="500"/>
    </row>
    <row r="647">
      <c r="A647" s="88" t="s">
        <v>43</v>
      </c>
      <c r="B647" s="475" t="s">
        <v>8840</v>
      </c>
      <c r="C647" s="18" t="s">
        <v>1996</v>
      </c>
      <c r="D647" s="33">
        <v>10.0</v>
      </c>
      <c r="E647" s="42" t="s">
        <v>67</v>
      </c>
      <c r="F647" s="43">
        <v>2024.0</v>
      </c>
      <c r="G647" s="145">
        <v>45406.0</v>
      </c>
      <c r="H647" s="45" t="s">
        <v>68</v>
      </c>
      <c r="I647" s="45"/>
      <c r="J647" s="33"/>
      <c r="K647" s="24" t="s">
        <v>10567</v>
      </c>
      <c r="L647" s="24" t="s">
        <v>10568</v>
      </c>
      <c r="M647" s="25" t="s">
        <v>50</v>
      </c>
      <c r="N647" s="18">
        <v>79.0</v>
      </c>
      <c r="O647" s="33" t="s">
        <v>8842</v>
      </c>
      <c r="P647" s="33">
        <v>79340.0</v>
      </c>
      <c r="Q647" s="33" t="s">
        <v>8843</v>
      </c>
      <c r="R647" s="33" t="s">
        <v>8844</v>
      </c>
      <c r="S647" s="33" t="s">
        <v>2929</v>
      </c>
      <c r="T647" s="33" t="s">
        <v>8818</v>
      </c>
      <c r="U647" s="288" t="s">
        <v>8845</v>
      </c>
      <c r="V647" s="33" t="s">
        <v>8846</v>
      </c>
      <c r="W647" s="33" t="s">
        <v>47</v>
      </c>
      <c r="X647" s="33"/>
      <c r="Y647" s="33"/>
      <c r="Z647" s="33" t="s">
        <v>78</v>
      </c>
      <c r="AA647" s="33"/>
      <c r="AB647" s="33"/>
      <c r="AC647" s="129">
        <v>95.0</v>
      </c>
      <c r="AD647" s="129">
        <v>20.0</v>
      </c>
      <c r="AE647" s="129">
        <f t="shared" ref="AE647:AE653" si="126">AC647-AD647</f>
        <v>75</v>
      </c>
      <c r="AF647" s="129">
        <v>0.0</v>
      </c>
      <c r="AG647" s="129">
        <f t="shared" ref="AG647:AG653" si="127">AE647-AF647</f>
        <v>75</v>
      </c>
      <c r="AH647" s="129">
        <f t="shared" ref="AH647:AH653" si="128">AG647</f>
        <v>75</v>
      </c>
      <c r="AI647" s="33"/>
      <c r="AJ647" s="33"/>
      <c r="AK647" s="353"/>
      <c r="AL647" s="518"/>
      <c r="AM647" s="518"/>
      <c r="AN647" s="353"/>
      <c r="AO647" s="354"/>
      <c r="AP647" s="354"/>
      <c r="AQ647" s="500"/>
      <c r="AR647" s="500"/>
      <c r="AS647" s="500"/>
      <c r="AT647" s="500"/>
      <c r="AU647" s="500"/>
      <c r="AV647" s="500"/>
      <c r="AW647" s="500"/>
      <c r="AX647" s="500"/>
      <c r="AY647" s="500"/>
      <c r="AZ647" s="500"/>
      <c r="BA647" s="500"/>
      <c r="BB647" s="500"/>
      <c r="BC647" s="500"/>
      <c r="BD647" s="500"/>
      <c r="BE647" s="500"/>
      <c r="BF647" s="500"/>
      <c r="BG647" s="500"/>
      <c r="BH647" s="500"/>
    </row>
    <row r="648">
      <c r="A648" s="32" t="s">
        <v>43</v>
      </c>
      <c r="B648" s="475" t="s">
        <v>8850</v>
      </c>
      <c r="C648" s="18" t="s">
        <v>8851</v>
      </c>
      <c r="D648" s="26">
        <v>90.0</v>
      </c>
      <c r="E648" s="42" t="s">
        <v>67</v>
      </c>
      <c r="F648" s="43">
        <v>2024.0</v>
      </c>
      <c r="G648" s="35">
        <v>45576.0</v>
      </c>
      <c r="H648" s="25" t="s">
        <v>68</v>
      </c>
      <c r="I648" s="24" t="s">
        <v>332</v>
      </c>
      <c r="J648" s="17" t="s">
        <v>8852</v>
      </c>
      <c r="K648" s="24" t="s">
        <v>4373</v>
      </c>
      <c r="L648" s="24" t="s">
        <v>10434</v>
      </c>
      <c r="M648" s="25" t="s">
        <v>168</v>
      </c>
      <c r="N648" s="17">
        <v>79.0</v>
      </c>
      <c r="O648" s="33" t="s">
        <v>8853</v>
      </c>
      <c r="P648" s="26">
        <v>79200.0</v>
      </c>
      <c r="Q648" s="26" t="s">
        <v>8854</v>
      </c>
      <c r="R648" s="26" t="s">
        <v>8855</v>
      </c>
      <c r="S648" s="26" t="s">
        <v>8856</v>
      </c>
      <c r="T648" s="26" t="s">
        <v>118</v>
      </c>
      <c r="U648" s="481" t="s">
        <v>8857</v>
      </c>
      <c r="V648" s="17" t="s">
        <v>8858</v>
      </c>
      <c r="W648" s="26" t="s">
        <v>47</v>
      </c>
      <c r="X648" s="26"/>
      <c r="Y648" s="26"/>
      <c r="Z648" s="26" t="s">
        <v>8859</v>
      </c>
      <c r="AA648" s="26" t="s">
        <v>79</v>
      </c>
      <c r="AB648" s="26"/>
      <c r="AC648" s="30">
        <v>95.0</v>
      </c>
      <c r="AD648" s="30">
        <v>20.0</v>
      </c>
      <c r="AE648" s="30">
        <f t="shared" si="126"/>
        <v>75</v>
      </c>
      <c r="AF648" s="30">
        <v>0.0</v>
      </c>
      <c r="AG648" s="30">
        <f t="shared" si="127"/>
        <v>75</v>
      </c>
      <c r="AH648" s="30">
        <f t="shared" si="128"/>
        <v>75</v>
      </c>
      <c r="AI648" s="26"/>
      <c r="AJ648" s="26"/>
      <c r="AK648" s="558"/>
      <c r="AL648" s="181"/>
      <c r="AM648" s="181"/>
      <c r="AN648" s="63"/>
      <c r="AO648" s="64"/>
      <c r="AP648" s="64"/>
      <c r="AQ648" s="474"/>
      <c r="AR648" s="474"/>
      <c r="AS648" s="474"/>
      <c r="AT648" s="474"/>
      <c r="AU648" s="474"/>
      <c r="AV648" s="474"/>
      <c r="AW648" s="474"/>
      <c r="AX648" s="474"/>
      <c r="AY648" s="474"/>
      <c r="AZ648" s="474"/>
      <c r="BA648" s="474"/>
      <c r="BB648" s="474"/>
      <c r="BC648" s="474"/>
      <c r="BD648" s="474"/>
      <c r="BE648" s="474"/>
      <c r="BF648" s="474"/>
      <c r="BG648" s="474"/>
      <c r="BH648" s="474"/>
    </row>
    <row r="649">
      <c r="A649" s="88" t="s">
        <v>43</v>
      </c>
      <c r="B649" s="475" t="s">
        <v>8868</v>
      </c>
      <c r="C649" s="18" t="s">
        <v>8869</v>
      </c>
      <c r="D649" s="33" t="s">
        <v>47</v>
      </c>
      <c r="E649" s="42" t="s">
        <v>67</v>
      </c>
      <c r="F649" s="19">
        <v>2021.0</v>
      </c>
      <c r="G649" s="145">
        <v>44349.0</v>
      </c>
      <c r="H649" s="45" t="s">
        <v>68</v>
      </c>
      <c r="I649" s="45"/>
      <c r="J649" s="33"/>
      <c r="K649" s="24" t="s">
        <v>4373</v>
      </c>
      <c r="L649" s="24" t="s">
        <v>10434</v>
      </c>
      <c r="M649" s="25" t="s">
        <v>168</v>
      </c>
      <c r="N649" s="18">
        <v>79.0</v>
      </c>
      <c r="O649" s="18" t="s">
        <v>8870</v>
      </c>
      <c r="P649" s="18">
        <v>79000.0</v>
      </c>
      <c r="Q649" s="18" t="s">
        <v>8871</v>
      </c>
      <c r="R649" s="18" t="s">
        <v>8872</v>
      </c>
      <c r="S649" s="18" t="s">
        <v>1939</v>
      </c>
      <c r="T649" s="18" t="s">
        <v>8873</v>
      </c>
      <c r="U649" s="605" t="s">
        <v>8874</v>
      </c>
      <c r="V649" s="18" t="s">
        <v>8875</v>
      </c>
      <c r="W649" s="33" t="s">
        <v>8876</v>
      </c>
      <c r="X649" s="33" t="s">
        <v>2105</v>
      </c>
      <c r="Y649" s="33"/>
      <c r="Z649" s="33" t="s">
        <v>78</v>
      </c>
      <c r="AA649" s="33" t="s">
        <v>79</v>
      </c>
      <c r="AB649" s="33" t="s">
        <v>47</v>
      </c>
      <c r="AC649" s="129">
        <v>95.0</v>
      </c>
      <c r="AD649" s="129">
        <v>20.0</v>
      </c>
      <c r="AE649" s="129">
        <f t="shared" si="126"/>
        <v>75</v>
      </c>
      <c r="AF649" s="129">
        <v>0.0</v>
      </c>
      <c r="AG649" s="129">
        <f t="shared" si="127"/>
        <v>75</v>
      </c>
      <c r="AH649" s="129">
        <f t="shared" si="128"/>
        <v>75</v>
      </c>
      <c r="AI649" s="33"/>
      <c r="AJ649" s="33"/>
      <c r="AK649" s="602"/>
      <c r="AL649" s="518"/>
      <c r="AM649" s="518"/>
      <c r="AN649" s="353"/>
      <c r="AO649" s="354"/>
      <c r="AP649" s="354"/>
      <c r="AQ649" s="500"/>
      <c r="AR649" s="500"/>
      <c r="AS649" s="500"/>
      <c r="AT649" s="500"/>
      <c r="AU649" s="500"/>
      <c r="AV649" s="500"/>
      <c r="AW649" s="500"/>
      <c r="AX649" s="500"/>
      <c r="AY649" s="500"/>
      <c r="AZ649" s="500"/>
      <c r="BA649" s="500"/>
      <c r="BB649" s="500"/>
      <c r="BC649" s="500"/>
      <c r="BD649" s="500"/>
      <c r="BE649" s="500"/>
      <c r="BF649" s="500"/>
      <c r="BG649" s="500"/>
      <c r="BH649" s="500"/>
    </row>
    <row r="650">
      <c r="A650" s="88" t="s">
        <v>43</v>
      </c>
      <c r="B650" s="475" t="s">
        <v>8868</v>
      </c>
      <c r="C650" s="18" t="s">
        <v>8877</v>
      </c>
      <c r="D650" s="33" t="s">
        <v>47</v>
      </c>
      <c r="E650" s="42" t="s">
        <v>67</v>
      </c>
      <c r="F650" s="19">
        <v>2021.0</v>
      </c>
      <c r="G650" s="145">
        <v>44349.0</v>
      </c>
      <c r="H650" s="45" t="s">
        <v>68</v>
      </c>
      <c r="I650" s="45"/>
      <c r="J650" s="33"/>
      <c r="K650" s="24" t="s">
        <v>10577</v>
      </c>
      <c r="L650" s="24" t="s">
        <v>96</v>
      </c>
      <c r="M650" s="18" t="s">
        <v>50</v>
      </c>
      <c r="N650" s="18">
        <v>17.0</v>
      </c>
      <c r="O650" s="18" t="s">
        <v>8878</v>
      </c>
      <c r="P650" s="18">
        <v>17180.0</v>
      </c>
      <c r="Q650" s="18" t="s">
        <v>8879</v>
      </c>
      <c r="R650" s="18" t="s">
        <v>8880</v>
      </c>
      <c r="S650" s="18" t="s">
        <v>4026</v>
      </c>
      <c r="T650" s="18" t="s">
        <v>8881</v>
      </c>
      <c r="U650" s="605" t="s">
        <v>8882</v>
      </c>
      <c r="V650" s="18" t="s">
        <v>8883</v>
      </c>
      <c r="W650" s="33" t="s">
        <v>8876</v>
      </c>
      <c r="X650" s="33" t="s">
        <v>2105</v>
      </c>
      <c r="Y650" s="33"/>
      <c r="Z650" s="33" t="s">
        <v>78</v>
      </c>
      <c r="AA650" s="33" t="s">
        <v>79</v>
      </c>
      <c r="AB650" s="33" t="s">
        <v>47</v>
      </c>
      <c r="AC650" s="129">
        <v>95.0</v>
      </c>
      <c r="AD650" s="129">
        <v>20.0</v>
      </c>
      <c r="AE650" s="129">
        <f t="shared" si="126"/>
        <v>75</v>
      </c>
      <c r="AF650" s="129">
        <v>0.0</v>
      </c>
      <c r="AG650" s="129">
        <f t="shared" si="127"/>
        <v>75</v>
      </c>
      <c r="AH650" s="129">
        <f t="shared" si="128"/>
        <v>75</v>
      </c>
      <c r="AI650" s="33"/>
      <c r="AJ650" s="33"/>
      <c r="AK650" s="353"/>
      <c r="AL650" s="518"/>
      <c r="AM650" s="518"/>
      <c r="AN650" s="353"/>
      <c r="AO650" s="354"/>
      <c r="AP650" s="354"/>
      <c r="AQ650" s="500"/>
      <c r="AR650" s="500"/>
      <c r="AS650" s="500"/>
      <c r="AT650" s="500"/>
      <c r="AU650" s="500"/>
      <c r="AV650" s="500"/>
      <c r="AW650" s="500"/>
      <c r="AX650" s="500"/>
      <c r="AY650" s="500"/>
      <c r="AZ650" s="500"/>
      <c r="BA650" s="500"/>
      <c r="BB650" s="500"/>
      <c r="BC650" s="500"/>
      <c r="BD650" s="500"/>
      <c r="BE650" s="500"/>
      <c r="BF650" s="500"/>
      <c r="BG650" s="500"/>
      <c r="BH650" s="500"/>
    </row>
    <row r="651">
      <c r="A651" s="88" t="s">
        <v>43</v>
      </c>
      <c r="B651" s="475" t="s">
        <v>8868</v>
      </c>
      <c r="C651" s="18" t="s">
        <v>8884</v>
      </c>
      <c r="D651" s="33" t="s">
        <v>47</v>
      </c>
      <c r="E651" s="42" t="s">
        <v>67</v>
      </c>
      <c r="F651" s="19">
        <v>2021.0</v>
      </c>
      <c r="G651" s="145">
        <v>44349.0</v>
      </c>
      <c r="H651" s="45" t="s">
        <v>68</v>
      </c>
      <c r="I651" s="45"/>
      <c r="J651" s="33"/>
      <c r="K651" s="106" t="s">
        <v>10584</v>
      </c>
      <c r="L651" s="106" t="s">
        <v>866</v>
      </c>
      <c r="M651" s="25" t="s">
        <v>47</v>
      </c>
      <c r="N651" s="18">
        <v>86.0</v>
      </c>
      <c r="O651" s="18" t="s">
        <v>8885</v>
      </c>
      <c r="P651" s="18">
        <v>86440.0</v>
      </c>
      <c r="Q651" s="18" t="s">
        <v>8886</v>
      </c>
      <c r="R651" s="18" t="s">
        <v>8887</v>
      </c>
      <c r="S651" s="18" t="s">
        <v>1423</v>
      </c>
      <c r="T651" s="18" t="s">
        <v>8888</v>
      </c>
      <c r="U651" s="605" t="s">
        <v>8889</v>
      </c>
      <c r="V651" s="18" t="s">
        <v>8890</v>
      </c>
      <c r="W651" s="33" t="s">
        <v>8876</v>
      </c>
      <c r="X651" s="33" t="s">
        <v>2105</v>
      </c>
      <c r="Y651" s="33"/>
      <c r="Z651" s="33" t="s">
        <v>78</v>
      </c>
      <c r="AA651" s="33" t="s">
        <v>79</v>
      </c>
      <c r="AB651" s="33" t="s">
        <v>47</v>
      </c>
      <c r="AC651" s="129">
        <v>95.0</v>
      </c>
      <c r="AD651" s="129">
        <v>20.0</v>
      </c>
      <c r="AE651" s="129">
        <f t="shared" si="126"/>
        <v>75</v>
      </c>
      <c r="AF651" s="129">
        <v>0.0</v>
      </c>
      <c r="AG651" s="129">
        <f t="shared" si="127"/>
        <v>75</v>
      </c>
      <c r="AH651" s="129">
        <f t="shared" si="128"/>
        <v>75</v>
      </c>
      <c r="AI651" s="33"/>
      <c r="AJ651" s="33"/>
      <c r="AK651" s="353"/>
      <c r="AL651" s="518"/>
      <c r="AM651" s="518"/>
      <c r="AN651" s="353"/>
      <c r="AO651" s="354"/>
      <c r="AP651" s="354"/>
      <c r="AQ651" s="500"/>
      <c r="AR651" s="500"/>
      <c r="AS651" s="500"/>
      <c r="AT651" s="500"/>
      <c r="AU651" s="500"/>
      <c r="AV651" s="500"/>
      <c r="AW651" s="500"/>
      <c r="AX651" s="500"/>
      <c r="AY651" s="500"/>
      <c r="AZ651" s="500"/>
      <c r="BA651" s="500"/>
      <c r="BB651" s="500"/>
      <c r="BC651" s="500"/>
      <c r="BD651" s="500"/>
      <c r="BE651" s="500"/>
      <c r="BF651" s="500"/>
      <c r="BG651" s="500"/>
      <c r="BH651" s="500"/>
    </row>
    <row r="652">
      <c r="A652" s="32" t="s">
        <v>43</v>
      </c>
      <c r="B652" s="475" t="s">
        <v>8891</v>
      </c>
      <c r="C652" s="18" t="s">
        <v>8892</v>
      </c>
      <c r="D652" s="26">
        <v>140.0</v>
      </c>
      <c r="E652" s="42" t="s">
        <v>67</v>
      </c>
      <c r="F652" s="43">
        <v>2022.0</v>
      </c>
      <c r="G652" s="35">
        <v>44599.0</v>
      </c>
      <c r="H652" s="25" t="s">
        <v>68</v>
      </c>
      <c r="I652" s="25"/>
      <c r="J652" s="26"/>
      <c r="K652" s="24" t="s">
        <v>10585</v>
      </c>
      <c r="L652" s="24" t="s">
        <v>1118</v>
      </c>
      <c r="M652" s="26" t="s">
        <v>50</v>
      </c>
      <c r="N652" s="17">
        <v>86.0</v>
      </c>
      <c r="O652" s="33" t="s">
        <v>8893</v>
      </c>
      <c r="P652" s="26">
        <v>86100.0</v>
      </c>
      <c r="Q652" s="26" t="s">
        <v>834</v>
      </c>
      <c r="R652" s="26" t="s">
        <v>8894</v>
      </c>
      <c r="S652" s="26" t="s">
        <v>557</v>
      </c>
      <c r="T652" s="25" t="s">
        <v>55</v>
      </c>
      <c r="U652" s="300" t="s">
        <v>8895</v>
      </c>
      <c r="V652" s="26" t="s">
        <v>8896</v>
      </c>
      <c r="W652" s="26"/>
      <c r="X652" s="26" t="s">
        <v>2105</v>
      </c>
      <c r="Y652" s="26" t="s">
        <v>8897</v>
      </c>
      <c r="Z652" s="26" t="s">
        <v>78</v>
      </c>
      <c r="AA652" s="26" t="s">
        <v>79</v>
      </c>
      <c r="AB652" s="26" t="s">
        <v>8898</v>
      </c>
      <c r="AC652" s="30">
        <v>95.0</v>
      </c>
      <c r="AD652" s="30">
        <v>20.0</v>
      </c>
      <c r="AE652" s="30">
        <f t="shared" si="126"/>
        <v>75</v>
      </c>
      <c r="AF652" s="30">
        <v>0.0</v>
      </c>
      <c r="AG652" s="30">
        <f t="shared" si="127"/>
        <v>75</v>
      </c>
      <c r="AH652" s="30">
        <f t="shared" si="128"/>
        <v>75</v>
      </c>
      <c r="AI652" s="26"/>
      <c r="AJ652" s="26"/>
      <c r="AK652" s="82"/>
      <c r="AL652" s="182">
        <v>4.0</v>
      </c>
      <c r="AM652" s="182">
        <v>1.0</v>
      </c>
      <c r="AN652" s="82">
        <v>46189.0</v>
      </c>
      <c r="AO652" s="86">
        <v>7.0</v>
      </c>
      <c r="AP652" s="86">
        <v>2.0</v>
      </c>
      <c r="AQ652" s="183"/>
      <c r="AR652" s="183"/>
      <c r="AS652" s="183"/>
      <c r="AT652" s="183"/>
      <c r="AU652" s="183"/>
      <c r="AV652" s="183"/>
      <c r="AW652" s="183"/>
      <c r="AX652" s="183"/>
      <c r="AY652" s="183"/>
      <c r="AZ652" s="183"/>
      <c r="BA652" s="183"/>
      <c r="BB652" s="183"/>
      <c r="BC652" s="183"/>
      <c r="BD652" s="183"/>
      <c r="BE652" s="183"/>
      <c r="BF652" s="183"/>
      <c r="BG652" s="183"/>
      <c r="BH652" s="183"/>
    </row>
    <row r="653">
      <c r="A653" s="32" t="s">
        <v>43</v>
      </c>
      <c r="B653" s="475" t="s">
        <v>8891</v>
      </c>
      <c r="C653" s="18" t="s">
        <v>8892</v>
      </c>
      <c r="D653" s="26">
        <v>140.0</v>
      </c>
      <c r="E653" s="42" t="s">
        <v>67</v>
      </c>
      <c r="F653" s="43">
        <v>2022.0</v>
      </c>
      <c r="G653" s="35">
        <v>44599.0</v>
      </c>
      <c r="H653" s="25" t="s">
        <v>68</v>
      </c>
      <c r="I653" s="25"/>
      <c r="J653" s="26"/>
      <c r="K653" s="106" t="s">
        <v>6758</v>
      </c>
      <c r="L653" s="106" t="s">
        <v>6309</v>
      </c>
      <c r="M653" s="26" t="s">
        <v>50</v>
      </c>
      <c r="N653" s="17">
        <v>86.0</v>
      </c>
      <c r="O653" s="33" t="s">
        <v>8893</v>
      </c>
      <c r="P653" s="26">
        <v>86100.0</v>
      </c>
      <c r="Q653" s="26" t="s">
        <v>834</v>
      </c>
      <c r="R653" s="26" t="s">
        <v>8894</v>
      </c>
      <c r="S653" s="26" t="s">
        <v>557</v>
      </c>
      <c r="T653" s="25" t="s">
        <v>55</v>
      </c>
      <c r="U653" s="300" t="s">
        <v>8895</v>
      </c>
      <c r="V653" s="26" t="s">
        <v>8896</v>
      </c>
      <c r="W653" s="26"/>
      <c r="X653" s="26" t="s">
        <v>2105</v>
      </c>
      <c r="Y653" s="26" t="s">
        <v>8897</v>
      </c>
      <c r="Z653" s="26" t="s">
        <v>78</v>
      </c>
      <c r="AA653" s="26" t="s">
        <v>79</v>
      </c>
      <c r="AB653" s="26" t="s">
        <v>8898</v>
      </c>
      <c r="AC653" s="30">
        <v>95.0</v>
      </c>
      <c r="AD653" s="30">
        <v>20.0</v>
      </c>
      <c r="AE653" s="30">
        <f t="shared" si="126"/>
        <v>75</v>
      </c>
      <c r="AF653" s="30">
        <v>0.0</v>
      </c>
      <c r="AG653" s="30">
        <f t="shared" si="127"/>
        <v>75</v>
      </c>
      <c r="AH653" s="30">
        <f t="shared" si="128"/>
        <v>75</v>
      </c>
      <c r="AI653" s="26"/>
      <c r="AJ653" s="26"/>
      <c r="AK653" s="63"/>
      <c r="AL653" s="181"/>
      <c r="AM653" s="181"/>
      <c r="AN653" s="63"/>
      <c r="AO653" s="64"/>
      <c r="AP653" s="64"/>
      <c r="AQ653" s="474"/>
      <c r="AR653" s="474"/>
      <c r="AS653" s="474"/>
      <c r="AT653" s="474"/>
      <c r="AU653" s="474"/>
      <c r="AV653" s="474"/>
      <c r="AW653" s="474"/>
      <c r="AX653" s="474"/>
      <c r="AY653" s="474"/>
      <c r="AZ653" s="474"/>
      <c r="BA653" s="474"/>
      <c r="BB653" s="474"/>
      <c r="BC653" s="474"/>
      <c r="BD653" s="474"/>
      <c r="BE653" s="474"/>
      <c r="BF653" s="474"/>
      <c r="BG653" s="474"/>
      <c r="BH653" s="474"/>
    </row>
    <row r="654">
      <c r="A654" s="32" t="s">
        <v>424</v>
      </c>
      <c r="B654" s="475" t="s">
        <v>8901</v>
      </c>
      <c r="C654" s="18" t="s">
        <v>10892</v>
      </c>
      <c r="D654" s="26"/>
      <c r="E654" s="42" t="s">
        <v>67</v>
      </c>
      <c r="F654" s="43">
        <v>2022.0</v>
      </c>
      <c r="G654" s="35">
        <v>44581.0</v>
      </c>
      <c r="H654" s="24" t="s">
        <v>68</v>
      </c>
      <c r="I654" s="25"/>
      <c r="J654" s="25"/>
      <c r="K654" s="103"/>
      <c r="L654" s="103"/>
      <c r="M654" s="25"/>
      <c r="N654" s="26">
        <v>37.0</v>
      </c>
      <c r="O654" s="45"/>
      <c r="P654" s="25"/>
      <c r="Q654" s="25"/>
      <c r="R654" s="25" t="s">
        <v>307</v>
      </c>
      <c r="S654" s="25"/>
      <c r="T654" s="25"/>
      <c r="U654" s="26"/>
      <c r="V654" s="26"/>
      <c r="W654" s="25"/>
      <c r="X654" s="25"/>
      <c r="Y654" s="25"/>
      <c r="Z654" s="25"/>
      <c r="AA654" s="25"/>
      <c r="AB654" s="25"/>
      <c r="AC654" s="47">
        <v>49.0</v>
      </c>
      <c r="AD654" s="47"/>
      <c r="AE654" s="47"/>
      <c r="AF654" s="30"/>
      <c r="AG654" s="47"/>
      <c r="AH654" s="47"/>
      <c r="AI654" s="25"/>
      <c r="AJ654" s="25"/>
      <c r="AK654" s="63"/>
      <c r="AL654" s="477"/>
      <c r="AM654" s="477"/>
      <c r="AN654" s="63"/>
      <c r="AO654" s="64"/>
      <c r="AP654" s="64"/>
      <c r="AQ654" s="474"/>
      <c r="AR654" s="474"/>
      <c r="AS654" s="474"/>
      <c r="AT654" s="474"/>
      <c r="AU654" s="474"/>
      <c r="AV654" s="474"/>
      <c r="AW654" s="474"/>
      <c r="AX654" s="474"/>
      <c r="AY654" s="474"/>
      <c r="AZ654" s="474"/>
      <c r="BA654" s="474"/>
      <c r="BB654" s="474"/>
      <c r="BC654" s="474"/>
      <c r="BD654" s="474"/>
      <c r="BE654" s="474"/>
      <c r="BF654" s="474"/>
      <c r="BG654" s="474"/>
      <c r="BH654" s="474"/>
    </row>
    <row r="655">
      <c r="A655" s="32" t="s">
        <v>121</v>
      </c>
      <c r="B655" s="475" t="s">
        <v>8903</v>
      </c>
      <c r="C655" s="18" t="s">
        <v>8904</v>
      </c>
      <c r="D655" s="26">
        <v>160.0</v>
      </c>
      <c r="E655" s="42" t="s">
        <v>67</v>
      </c>
      <c r="F655" s="54"/>
      <c r="G655" s="44"/>
      <c r="H655" s="24" t="s">
        <v>68</v>
      </c>
      <c r="I655" s="25"/>
      <c r="J655" s="25"/>
      <c r="K655" s="103" t="s">
        <v>6130</v>
      </c>
      <c r="L655" s="103" t="s">
        <v>10515</v>
      </c>
      <c r="M655" s="25"/>
      <c r="N655" s="26">
        <v>17.0</v>
      </c>
      <c r="O655" s="45"/>
      <c r="P655" s="25"/>
      <c r="Q655" s="26" t="s">
        <v>2615</v>
      </c>
      <c r="R655" s="26" t="s">
        <v>8905</v>
      </c>
      <c r="S655" s="26" t="s">
        <v>378</v>
      </c>
      <c r="T655" s="25" t="s">
        <v>55</v>
      </c>
      <c r="U655" s="26" t="s">
        <v>8906</v>
      </c>
      <c r="V655" s="26" t="s">
        <v>8907</v>
      </c>
      <c r="W655" s="25"/>
      <c r="X655" s="25"/>
      <c r="Y655" s="25"/>
      <c r="Z655" s="25"/>
      <c r="AA655" s="25"/>
      <c r="AB655" s="25"/>
      <c r="AC655" s="47">
        <v>49.0</v>
      </c>
      <c r="AD655" s="47"/>
      <c r="AE655" s="47"/>
      <c r="AF655" s="30"/>
      <c r="AG655" s="47"/>
      <c r="AH655" s="47"/>
      <c r="AI655" s="25"/>
      <c r="AJ655" s="25"/>
      <c r="AK655" s="63"/>
      <c r="AL655" s="477"/>
      <c r="AM655" s="477"/>
      <c r="AN655" s="63"/>
      <c r="AO655" s="64"/>
      <c r="AP655" s="64"/>
      <c r="AQ655" s="474"/>
      <c r="AR655" s="474"/>
      <c r="AS655" s="474"/>
      <c r="AT655" s="474"/>
      <c r="AU655" s="474"/>
      <c r="AV655" s="474"/>
      <c r="AW655" s="474"/>
      <c r="AX655" s="474"/>
      <c r="AY655" s="474"/>
      <c r="AZ655" s="474"/>
      <c r="BA655" s="474"/>
      <c r="BB655" s="474"/>
      <c r="BC655" s="474"/>
      <c r="BD655" s="474"/>
      <c r="BE655" s="474"/>
      <c r="BF655" s="474"/>
      <c r="BG655" s="474"/>
      <c r="BH655" s="474"/>
    </row>
    <row r="656">
      <c r="A656" s="32" t="s">
        <v>424</v>
      </c>
      <c r="B656" s="475" t="s">
        <v>8908</v>
      </c>
      <c r="C656" s="18" t="s">
        <v>10893</v>
      </c>
      <c r="D656" s="26"/>
      <c r="E656" s="42" t="s">
        <v>67</v>
      </c>
      <c r="F656" s="34"/>
      <c r="G656" s="35"/>
      <c r="H656" s="24" t="s">
        <v>68</v>
      </c>
      <c r="I656" s="25"/>
      <c r="J656" s="25"/>
      <c r="K656" s="103"/>
      <c r="L656" s="103"/>
      <c r="M656" s="25"/>
      <c r="N656" s="26">
        <v>55.0</v>
      </c>
      <c r="O656" s="45"/>
      <c r="P656" s="25"/>
      <c r="Q656" s="25"/>
      <c r="R656" s="25" t="s">
        <v>307</v>
      </c>
      <c r="S656" s="25"/>
      <c r="T656" s="25"/>
      <c r="U656" s="26"/>
      <c r="V656" s="26"/>
      <c r="W656" s="25"/>
      <c r="X656" s="25"/>
      <c r="Y656" s="25"/>
      <c r="Z656" s="25"/>
      <c r="AA656" s="25"/>
      <c r="AB656" s="25"/>
      <c r="AC656" s="47">
        <v>49.0</v>
      </c>
      <c r="AD656" s="47"/>
      <c r="AE656" s="47"/>
      <c r="AF656" s="30"/>
      <c r="AG656" s="47"/>
      <c r="AH656" s="47"/>
      <c r="AI656" s="25"/>
      <c r="AJ656" s="25"/>
      <c r="AK656" s="63"/>
      <c r="AL656" s="477"/>
      <c r="AM656" s="477"/>
      <c r="AN656" s="63"/>
      <c r="AO656" s="64"/>
      <c r="AP656" s="64"/>
      <c r="AQ656" s="474"/>
      <c r="AR656" s="474"/>
      <c r="AS656" s="474"/>
      <c r="AT656" s="474"/>
      <c r="AU656" s="474"/>
      <c r="AV656" s="474"/>
      <c r="AW656" s="474"/>
      <c r="AX656" s="474"/>
      <c r="AY656" s="474"/>
      <c r="AZ656" s="474"/>
      <c r="BA656" s="474"/>
      <c r="BB656" s="474"/>
      <c r="BC656" s="474"/>
      <c r="BD656" s="474"/>
      <c r="BE656" s="474"/>
      <c r="BF656" s="474"/>
      <c r="BG656" s="474"/>
      <c r="BH656" s="474"/>
    </row>
    <row r="657">
      <c r="A657" s="32" t="s">
        <v>121</v>
      </c>
      <c r="B657" s="475" t="s">
        <v>8928</v>
      </c>
      <c r="C657" s="18" t="s">
        <v>8929</v>
      </c>
      <c r="D657" s="26">
        <v>25.0</v>
      </c>
      <c r="E657" s="42" t="s">
        <v>67</v>
      </c>
      <c r="F657" s="54"/>
      <c r="G657" s="44"/>
      <c r="H657" s="24" t="s">
        <v>68</v>
      </c>
      <c r="I657" s="25"/>
      <c r="J657" s="25"/>
      <c r="K657" s="103" t="s">
        <v>6130</v>
      </c>
      <c r="L657" s="103" t="s">
        <v>10515</v>
      </c>
      <c r="M657" s="25"/>
      <c r="N657" s="26">
        <v>79.0</v>
      </c>
      <c r="O657" s="45"/>
      <c r="P657" s="25"/>
      <c r="Q657" s="26" t="s">
        <v>8930</v>
      </c>
      <c r="R657" s="26" t="s">
        <v>8931</v>
      </c>
      <c r="S657" s="26" t="s">
        <v>8932</v>
      </c>
      <c r="T657" s="25" t="s">
        <v>55</v>
      </c>
      <c r="U657" s="26" t="s">
        <v>8933</v>
      </c>
      <c r="V657" s="26" t="s">
        <v>8934</v>
      </c>
      <c r="W657" s="25"/>
      <c r="X657" s="25"/>
      <c r="Y657" s="25"/>
      <c r="Z657" s="25"/>
      <c r="AA657" s="25"/>
      <c r="AB657" s="25"/>
      <c r="AC657" s="47">
        <v>49.0</v>
      </c>
      <c r="AD657" s="47"/>
      <c r="AE657" s="47"/>
      <c r="AF657" s="30"/>
      <c r="AG657" s="47"/>
      <c r="AH657" s="47"/>
      <c r="AI657" s="25"/>
      <c r="AJ657" s="25"/>
      <c r="AK657" s="63"/>
      <c r="AL657" s="477"/>
      <c r="AM657" s="477"/>
      <c r="AN657" s="63"/>
      <c r="AO657" s="64"/>
      <c r="AP657" s="64"/>
      <c r="AQ657" s="474"/>
      <c r="AR657" s="474"/>
      <c r="AS657" s="474"/>
      <c r="AT657" s="474"/>
      <c r="AU657" s="474"/>
      <c r="AV657" s="474"/>
      <c r="AW657" s="474"/>
      <c r="AX657" s="474"/>
      <c r="AY657" s="474"/>
      <c r="AZ657" s="474"/>
      <c r="BA657" s="474"/>
      <c r="BB657" s="474"/>
      <c r="BC657" s="474"/>
      <c r="BD657" s="474"/>
      <c r="BE657" s="474"/>
      <c r="BF657" s="474"/>
      <c r="BG657" s="474"/>
      <c r="BH657" s="474"/>
    </row>
    <row r="658">
      <c r="A658" s="32" t="s">
        <v>121</v>
      </c>
      <c r="B658" s="475" t="s">
        <v>8935</v>
      </c>
      <c r="C658" s="18" t="s">
        <v>8936</v>
      </c>
      <c r="D658" s="26"/>
      <c r="E658" s="42" t="s">
        <v>67</v>
      </c>
      <c r="F658" s="54"/>
      <c r="G658" s="44"/>
      <c r="H658" s="24" t="s">
        <v>68</v>
      </c>
      <c r="I658" s="25"/>
      <c r="J658" s="25"/>
      <c r="K658" s="25" t="s">
        <v>1682</v>
      </c>
      <c r="L658" s="25" t="s">
        <v>1630</v>
      </c>
      <c r="M658" s="26" t="s">
        <v>125</v>
      </c>
      <c r="N658" s="17">
        <v>44.0</v>
      </c>
      <c r="O658" s="45"/>
      <c r="P658" s="25"/>
      <c r="Q658" s="25" t="s">
        <v>3966</v>
      </c>
      <c r="R658" s="24" t="s">
        <v>8938</v>
      </c>
      <c r="S658" s="56" t="s">
        <v>521</v>
      </c>
      <c r="T658" s="25"/>
      <c r="U658" s="57" t="s">
        <v>8939</v>
      </c>
      <c r="V658" s="17" t="s">
        <v>8940</v>
      </c>
      <c r="W658" s="25"/>
      <c r="X658" s="25"/>
      <c r="Y658" s="25"/>
      <c r="Z658" s="25"/>
      <c r="AA658" s="25"/>
      <c r="AB658" s="25"/>
      <c r="AC658" s="47">
        <v>49.0</v>
      </c>
      <c r="AD658" s="47"/>
      <c r="AE658" s="47"/>
      <c r="AF658" s="30"/>
      <c r="AG658" s="47"/>
      <c r="AH658" s="47"/>
      <c r="AI658" s="25"/>
      <c r="AJ658" s="25"/>
      <c r="AK658" s="558"/>
      <c r="AL658" s="476">
        <v>1.0</v>
      </c>
      <c r="AM658" s="477"/>
      <c r="AN658" s="82">
        <v>46128.0</v>
      </c>
      <c r="AO658" s="64"/>
      <c r="AP658" s="86">
        <v>3.0</v>
      </c>
      <c r="AQ658" s="474"/>
      <c r="AR658" s="474"/>
      <c r="AS658" s="474"/>
      <c r="AT658" s="474"/>
      <c r="AU658" s="474"/>
      <c r="AV658" s="474"/>
      <c r="AW658" s="474"/>
      <c r="AX658" s="474"/>
      <c r="AY658" s="474"/>
      <c r="AZ658" s="474"/>
      <c r="BA658" s="474"/>
      <c r="BB658" s="474"/>
      <c r="BC658" s="474"/>
      <c r="BD658" s="474"/>
      <c r="BE658" s="474"/>
      <c r="BF658" s="474"/>
      <c r="BG658" s="474"/>
      <c r="BH658" s="474"/>
    </row>
    <row r="659">
      <c r="A659" s="32" t="s">
        <v>121</v>
      </c>
      <c r="B659" s="475" t="s">
        <v>8941</v>
      </c>
      <c r="C659" s="18" t="s">
        <v>10894</v>
      </c>
      <c r="D659" s="26">
        <v>140.0</v>
      </c>
      <c r="E659" s="42" t="s">
        <v>67</v>
      </c>
      <c r="F659" s="43">
        <v>2024.0</v>
      </c>
      <c r="G659" s="55">
        <v>45571.0</v>
      </c>
      <c r="H659" s="24" t="s">
        <v>68</v>
      </c>
      <c r="I659" s="24"/>
      <c r="J659" s="25"/>
      <c r="K659" s="488" t="s">
        <v>1682</v>
      </c>
      <c r="L659" s="488" t="s">
        <v>1630</v>
      </c>
      <c r="M659" s="26" t="s">
        <v>125</v>
      </c>
      <c r="N659" s="17">
        <v>53.0</v>
      </c>
      <c r="O659" s="56" t="s">
        <v>8943</v>
      </c>
      <c r="P659" s="24">
        <v>53000.0</v>
      </c>
      <c r="Q659" s="25" t="s">
        <v>7522</v>
      </c>
      <c r="R659" s="25" t="s">
        <v>8944</v>
      </c>
      <c r="S659" s="25" t="s">
        <v>8945</v>
      </c>
      <c r="T659" s="24" t="s">
        <v>8946</v>
      </c>
      <c r="U659" s="26" t="s">
        <v>8947</v>
      </c>
      <c r="V659" s="26" t="s">
        <v>8948</v>
      </c>
      <c r="W659" s="25"/>
      <c r="X659" s="25"/>
      <c r="Y659" s="25"/>
      <c r="Z659" s="25"/>
      <c r="AA659" s="25"/>
      <c r="AB659" s="25"/>
      <c r="AC659" s="47">
        <v>49.0</v>
      </c>
      <c r="AD659" s="47"/>
      <c r="AE659" s="47"/>
      <c r="AF659" s="30"/>
      <c r="AG659" s="47"/>
      <c r="AH659" s="47"/>
      <c r="AI659" s="25"/>
      <c r="AJ659" s="25"/>
      <c r="AK659" s="558"/>
      <c r="AL659" s="476">
        <v>9.0</v>
      </c>
      <c r="AM659" s="477"/>
      <c r="AN659" s="82">
        <v>46120.0</v>
      </c>
      <c r="AO659" s="86">
        <v>1.0</v>
      </c>
      <c r="AP659" s="86">
        <v>1.0</v>
      </c>
      <c r="AQ659" s="474"/>
      <c r="AR659" s="474"/>
      <c r="AS659" s="474"/>
      <c r="AT659" s="474"/>
      <c r="AU659" s="474"/>
      <c r="AV659" s="474"/>
      <c r="AW659" s="474"/>
      <c r="AX659" s="474"/>
      <c r="AY659" s="474"/>
      <c r="AZ659" s="474"/>
      <c r="BA659" s="474"/>
      <c r="BB659" s="474"/>
      <c r="BC659" s="474"/>
      <c r="BD659" s="474"/>
      <c r="BE659" s="474"/>
      <c r="BF659" s="474"/>
      <c r="BG659" s="474"/>
      <c r="BH659" s="474"/>
    </row>
    <row r="660">
      <c r="A660" s="32" t="s">
        <v>43</v>
      </c>
      <c r="B660" s="475" t="s">
        <v>8949</v>
      </c>
      <c r="C660" s="18" t="s">
        <v>8950</v>
      </c>
      <c r="D660" s="26">
        <v>360.0</v>
      </c>
      <c r="E660" s="42" t="s">
        <v>67</v>
      </c>
      <c r="F660" s="43">
        <v>2024.0</v>
      </c>
      <c r="G660" s="35">
        <v>45369.0</v>
      </c>
      <c r="H660" s="25" t="s">
        <v>68</v>
      </c>
      <c r="I660" s="24" t="s">
        <v>277</v>
      </c>
      <c r="J660" s="26"/>
      <c r="K660" s="24" t="s">
        <v>10508</v>
      </c>
      <c r="L660" s="24" t="s">
        <v>10509</v>
      </c>
      <c r="M660" s="26" t="s">
        <v>50</v>
      </c>
      <c r="N660" s="26">
        <v>64.0</v>
      </c>
      <c r="O660" s="33" t="s">
        <v>8951</v>
      </c>
      <c r="P660" s="26">
        <v>64000.0</v>
      </c>
      <c r="Q660" s="26" t="s">
        <v>199</v>
      </c>
      <c r="R660" s="26" t="s">
        <v>8952</v>
      </c>
      <c r="S660" s="26" t="s">
        <v>8953</v>
      </c>
      <c r="T660" s="26" t="s">
        <v>8954</v>
      </c>
      <c r="U660" s="300" t="s">
        <v>8955</v>
      </c>
      <c r="V660" s="26" t="s">
        <v>8956</v>
      </c>
      <c r="W660" s="26" t="s">
        <v>47</v>
      </c>
      <c r="X660" s="26"/>
      <c r="Y660" s="26"/>
      <c r="Z660" s="26" t="s">
        <v>78</v>
      </c>
      <c r="AA660" s="26"/>
      <c r="AB660" s="26"/>
      <c r="AC660" s="30">
        <v>95.0</v>
      </c>
      <c r="AD660" s="30">
        <v>20.0</v>
      </c>
      <c r="AE660" s="30">
        <f t="shared" ref="AE660:AE661" si="129">AC660-AD660</f>
        <v>75</v>
      </c>
      <c r="AF660" s="30">
        <v>0.0</v>
      </c>
      <c r="AG660" s="30">
        <f t="shared" ref="AG660:AG661" si="130">AE660-AF660</f>
        <v>75</v>
      </c>
      <c r="AH660" s="30"/>
      <c r="AI660" s="26"/>
      <c r="AJ660" s="26"/>
      <c r="AK660" s="63"/>
      <c r="AL660" s="181"/>
      <c r="AM660" s="182">
        <v>1.0</v>
      </c>
      <c r="AN660" s="63"/>
      <c r="AO660" s="86">
        <v>2.0</v>
      </c>
      <c r="AP660" s="64"/>
      <c r="AQ660" s="474"/>
      <c r="AR660" s="474"/>
      <c r="AS660" s="474"/>
      <c r="AT660" s="474"/>
      <c r="AU660" s="474"/>
      <c r="AV660" s="474"/>
      <c r="AW660" s="474"/>
      <c r="AX660" s="474"/>
      <c r="AY660" s="474"/>
      <c r="AZ660" s="474"/>
      <c r="BA660" s="474"/>
      <c r="BB660" s="474"/>
      <c r="BC660" s="474"/>
      <c r="BD660" s="474"/>
      <c r="BE660" s="474"/>
      <c r="BF660" s="474"/>
      <c r="BG660" s="474"/>
      <c r="BH660" s="474"/>
    </row>
    <row r="661">
      <c r="A661" s="32" t="s">
        <v>43</v>
      </c>
      <c r="B661" s="475" t="s">
        <v>8960</v>
      </c>
      <c r="C661" s="18" t="s">
        <v>8961</v>
      </c>
      <c r="D661" s="26" t="s">
        <v>47</v>
      </c>
      <c r="E661" s="42" t="s">
        <v>67</v>
      </c>
      <c r="F661" s="19">
        <v>2021.0</v>
      </c>
      <c r="G661" s="35">
        <v>44314.0</v>
      </c>
      <c r="H661" s="25" t="s">
        <v>68</v>
      </c>
      <c r="I661" s="25"/>
      <c r="J661" s="26"/>
      <c r="K661" s="24" t="s">
        <v>10577</v>
      </c>
      <c r="L661" s="24" t="s">
        <v>96</v>
      </c>
      <c r="M661" s="26" t="s">
        <v>50</v>
      </c>
      <c r="N661" s="17">
        <v>17.0</v>
      </c>
      <c r="O661" s="33" t="s">
        <v>8962</v>
      </c>
      <c r="P661" s="26">
        <v>17041.0</v>
      </c>
      <c r="Q661" s="26" t="s">
        <v>1827</v>
      </c>
      <c r="R661" s="333" t="s">
        <v>6918</v>
      </c>
      <c r="S661" s="333" t="s">
        <v>701</v>
      </c>
      <c r="T661" s="25" t="s">
        <v>55</v>
      </c>
      <c r="U661" s="481" t="s">
        <v>8963</v>
      </c>
      <c r="V661" s="26" t="s">
        <v>47</v>
      </c>
      <c r="W661" s="26" t="s">
        <v>8964</v>
      </c>
      <c r="X661" s="26" t="s">
        <v>2105</v>
      </c>
      <c r="Y661" s="26"/>
      <c r="Z661" s="26" t="s">
        <v>78</v>
      </c>
      <c r="AA661" s="26" t="s">
        <v>79</v>
      </c>
      <c r="AB661" s="26" t="s">
        <v>47</v>
      </c>
      <c r="AC661" s="30">
        <v>95.0</v>
      </c>
      <c r="AD661" s="30">
        <v>20.0</v>
      </c>
      <c r="AE661" s="30">
        <f t="shared" si="129"/>
        <v>75</v>
      </c>
      <c r="AF661" s="30">
        <v>0.0</v>
      </c>
      <c r="AG661" s="30">
        <f t="shared" si="130"/>
        <v>75</v>
      </c>
      <c r="AH661" s="30">
        <f>AG661</f>
        <v>75</v>
      </c>
      <c r="AI661" s="26"/>
      <c r="AJ661" s="26"/>
      <c r="AK661" s="63"/>
      <c r="AL661" s="182">
        <v>5.0</v>
      </c>
      <c r="AM661" s="182">
        <v>2.0</v>
      </c>
      <c r="AN661" s="63"/>
      <c r="AO661" s="64"/>
      <c r="AP661" s="64"/>
      <c r="AQ661" s="474"/>
      <c r="AR661" s="474"/>
      <c r="AS661" s="474"/>
      <c r="AT661" s="474"/>
      <c r="AU661" s="474"/>
      <c r="AV661" s="474"/>
      <c r="AW661" s="474"/>
      <c r="AX661" s="474"/>
      <c r="AY661" s="474"/>
      <c r="AZ661" s="474"/>
      <c r="BA661" s="474"/>
      <c r="BB661" s="474"/>
      <c r="BC661" s="474"/>
      <c r="BD661" s="474"/>
      <c r="BE661" s="474"/>
      <c r="BF661" s="474"/>
      <c r="BG661" s="474"/>
      <c r="BH661" s="474"/>
    </row>
    <row r="662">
      <c r="A662" s="32" t="s">
        <v>43</v>
      </c>
      <c r="B662" s="475" t="s">
        <v>8978</v>
      </c>
      <c r="C662" s="18" t="s">
        <v>8979</v>
      </c>
      <c r="D662" s="33"/>
      <c r="E662" s="42" t="s">
        <v>67</v>
      </c>
      <c r="F662" s="19">
        <v>2025.0</v>
      </c>
      <c r="G662" s="186">
        <v>45793.0</v>
      </c>
      <c r="H662" s="56" t="s">
        <v>68</v>
      </c>
      <c r="I662" s="45"/>
      <c r="J662" s="33"/>
      <c r="K662" s="106" t="s">
        <v>10612</v>
      </c>
      <c r="L662" s="106" t="s">
        <v>6309</v>
      </c>
      <c r="M662" s="25"/>
      <c r="N662" s="18">
        <v>87.0</v>
      </c>
      <c r="O662" s="18" t="s">
        <v>8980</v>
      </c>
      <c r="P662" s="18">
        <v>87007.0</v>
      </c>
      <c r="Q662" s="18" t="s">
        <v>8981</v>
      </c>
      <c r="R662" s="18" t="s">
        <v>8982</v>
      </c>
      <c r="S662" s="18" t="s">
        <v>8983</v>
      </c>
      <c r="T662" s="56" t="s">
        <v>55</v>
      </c>
      <c r="U662" s="46"/>
      <c r="V662" s="33"/>
      <c r="W662" s="33"/>
      <c r="X662" s="33"/>
      <c r="Y662" s="33"/>
      <c r="Z662" s="33"/>
      <c r="AA662" s="33"/>
      <c r="AB662" s="33"/>
      <c r="AC662" s="129"/>
      <c r="AD662" s="129"/>
      <c r="AE662" s="129"/>
      <c r="AF662" s="129"/>
      <c r="AG662" s="129"/>
      <c r="AH662" s="129"/>
      <c r="AI662" s="33"/>
      <c r="AJ662" s="33"/>
      <c r="AK662" s="358"/>
      <c r="AL662" s="546">
        <v>2.0</v>
      </c>
      <c r="AM662" s="546">
        <v>4.0</v>
      </c>
      <c r="AN662" s="358"/>
      <c r="AO662" s="359"/>
      <c r="AP662" s="359">
        <v>1.0</v>
      </c>
      <c r="AQ662" s="547"/>
      <c r="AR662" s="547"/>
      <c r="AS662" s="547"/>
      <c r="AT662" s="547"/>
      <c r="AU662" s="547"/>
      <c r="AV662" s="547"/>
      <c r="AW662" s="547"/>
      <c r="AX662" s="547"/>
      <c r="AY662" s="547"/>
      <c r="AZ662" s="547"/>
      <c r="BA662" s="547"/>
      <c r="BB662" s="547"/>
      <c r="BC662" s="547"/>
      <c r="BD662" s="547"/>
      <c r="BE662" s="547"/>
      <c r="BF662" s="547"/>
      <c r="BG662" s="547"/>
      <c r="BH662" s="547"/>
    </row>
    <row r="663">
      <c r="A663" s="124" t="s">
        <v>121</v>
      </c>
      <c r="B663" s="475" t="s">
        <v>8978</v>
      </c>
      <c r="C663" s="18" t="s">
        <v>8979</v>
      </c>
      <c r="D663" s="33"/>
      <c r="E663" s="42" t="s">
        <v>67</v>
      </c>
      <c r="F663" s="19">
        <v>2025.0</v>
      </c>
      <c r="G663" s="186">
        <v>45793.0</v>
      </c>
      <c r="H663" s="56" t="s">
        <v>68</v>
      </c>
      <c r="I663" s="45"/>
      <c r="J663" s="33"/>
      <c r="K663" s="106" t="s">
        <v>10584</v>
      </c>
      <c r="L663" s="106" t="s">
        <v>866</v>
      </c>
      <c r="M663" s="25"/>
      <c r="N663" s="18">
        <v>87.0</v>
      </c>
      <c r="O663" s="18" t="s">
        <v>8980</v>
      </c>
      <c r="P663" s="18">
        <v>87007.0</v>
      </c>
      <c r="Q663" s="18" t="s">
        <v>8981</v>
      </c>
      <c r="R663" s="18" t="s">
        <v>8982</v>
      </c>
      <c r="S663" s="18" t="s">
        <v>8983</v>
      </c>
      <c r="T663" s="56" t="s">
        <v>55</v>
      </c>
      <c r="U663" s="46"/>
      <c r="V663" s="33"/>
      <c r="W663" s="33"/>
      <c r="X663" s="33"/>
      <c r="Y663" s="33"/>
      <c r="Z663" s="33"/>
      <c r="AA663" s="33"/>
      <c r="AB663" s="33"/>
      <c r="AC663" s="129"/>
      <c r="AD663" s="129"/>
      <c r="AE663" s="129"/>
      <c r="AF663" s="129"/>
      <c r="AG663" s="129"/>
      <c r="AH663" s="129"/>
      <c r="AI663" s="33"/>
      <c r="AJ663" s="33"/>
      <c r="AK663" s="353"/>
      <c r="AL663" s="546">
        <v>20.0</v>
      </c>
      <c r="AM663" s="546">
        <v>2.0</v>
      </c>
      <c r="AN663" s="358">
        <v>46044.0</v>
      </c>
      <c r="AO663" s="359">
        <v>2.0</v>
      </c>
      <c r="AP663" s="359">
        <v>1.0</v>
      </c>
      <c r="AQ663" s="500"/>
      <c r="AR663" s="500"/>
      <c r="AS663" s="500"/>
      <c r="AT663" s="500"/>
      <c r="AU663" s="500"/>
      <c r="AV663" s="500"/>
      <c r="AW663" s="500"/>
      <c r="AX663" s="500"/>
      <c r="AY663" s="500"/>
      <c r="AZ663" s="500"/>
      <c r="BA663" s="500"/>
      <c r="BB663" s="500"/>
      <c r="BC663" s="500"/>
      <c r="BD663" s="500"/>
      <c r="BE663" s="500"/>
      <c r="BF663" s="500"/>
      <c r="BG663" s="500"/>
      <c r="BH663" s="500"/>
    </row>
    <row r="664">
      <c r="A664" s="88" t="s">
        <v>43</v>
      </c>
      <c r="B664" s="475" t="s">
        <v>8998</v>
      </c>
      <c r="C664" s="18" t="s">
        <v>8999</v>
      </c>
      <c r="D664" s="33"/>
      <c r="E664" s="42" t="s">
        <v>67</v>
      </c>
      <c r="F664" s="43">
        <v>2023.0</v>
      </c>
      <c r="G664" s="145">
        <v>45134.0</v>
      </c>
      <c r="H664" s="45" t="s">
        <v>68</v>
      </c>
      <c r="I664" s="45"/>
      <c r="J664" s="33"/>
      <c r="K664" s="24" t="s">
        <v>10597</v>
      </c>
      <c r="L664" s="24" t="s">
        <v>2929</v>
      </c>
      <c r="M664" s="25" t="s">
        <v>50</v>
      </c>
      <c r="N664" s="33"/>
      <c r="O664" s="33"/>
      <c r="P664" s="33"/>
      <c r="Q664" s="33"/>
      <c r="R664" s="33" t="s">
        <v>5924</v>
      </c>
      <c r="S664" s="33" t="s">
        <v>2025</v>
      </c>
      <c r="T664" s="45" t="s">
        <v>55</v>
      </c>
      <c r="U664" s="33"/>
      <c r="V664" s="33"/>
      <c r="W664" s="33"/>
      <c r="X664" s="33"/>
      <c r="Y664" s="33"/>
      <c r="Z664" s="33" t="s">
        <v>78</v>
      </c>
      <c r="AA664" s="33" t="s">
        <v>79</v>
      </c>
      <c r="AB664" s="33"/>
      <c r="AC664" s="129">
        <v>95.0</v>
      </c>
      <c r="AD664" s="129">
        <v>20.0</v>
      </c>
      <c r="AE664" s="129">
        <f>AC664-AD664</f>
        <v>75</v>
      </c>
      <c r="AF664" s="129">
        <v>0.0</v>
      </c>
      <c r="AG664" s="129">
        <f>AE664-AF664</f>
        <v>75</v>
      </c>
      <c r="AH664" s="129">
        <f>AG664</f>
        <v>75</v>
      </c>
      <c r="AI664" s="33"/>
      <c r="AJ664" s="33"/>
      <c r="AK664" s="353"/>
      <c r="AL664" s="518"/>
      <c r="AM664" s="518"/>
      <c r="AN664" s="353"/>
      <c r="AO664" s="354"/>
      <c r="AP664" s="354"/>
      <c r="AQ664" s="500"/>
      <c r="AR664" s="500"/>
      <c r="AS664" s="500"/>
      <c r="AT664" s="500"/>
      <c r="AU664" s="500"/>
      <c r="AV664" s="500"/>
      <c r="AW664" s="500"/>
      <c r="AX664" s="500"/>
      <c r="AY664" s="500"/>
      <c r="AZ664" s="500"/>
      <c r="BA664" s="500"/>
      <c r="BB664" s="500"/>
      <c r="BC664" s="500"/>
      <c r="BD664" s="500"/>
      <c r="BE664" s="500"/>
      <c r="BF664" s="500"/>
      <c r="BG664" s="500"/>
      <c r="BH664" s="500"/>
    </row>
    <row r="665">
      <c r="A665" s="15" t="s">
        <v>121</v>
      </c>
      <c r="B665" s="475" t="s">
        <v>9009</v>
      </c>
      <c r="C665" s="18" t="s">
        <v>9010</v>
      </c>
      <c r="D665" s="26"/>
      <c r="E665" s="42" t="s">
        <v>67</v>
      </c>
      <c r="F665" s="43">
        <v>2020.0</v>
      </c>
      <c r="G665" s="44">
        <v>43900.0</v>
      </c>
      <c r="H665" s="24" t="s">
        <v>68</v>
      </c>
      <c r="I665" s="25"/>
      <c r="J665" s="25"/>
      <c r="K665" s="24" t="s">
        <v>4767</v>
      </c>
      <c r="L665" s="24" t="s">
        <v>10747</v>
      </c>
      <c r="M665" s="25"/>
      <c r="N665" s="26" t="s">
        <v>10895</v>
      </c>
      <c r="O665" s="45"/>
      <c r="P665" s="25"/>
      <c r="Q665" s="25"/>
      <c r="R665" s="25" t="s">
        <v>9011</v>
      </c>
      <c r="S665" s="25" t="s">
        <v>10896</v>
      </c>
      <c r="T665" s="25"/>
      <c r="U665" s="26" t="s">
        <v>9013</v>
      </c>
      <c r="V665" s="26" t="s">
        <v>9014</v>
      </c>
      <c r="W665" s="25"/>
      <c r="X665" s="25"/>
      <c r="Y665" s="25"/>
      <c r="Z665" s="25"/>
      <c r="AA665" s="25"/>
      <c r="AB665" s="25"/>
      <c r="AC665" s="47"/>
      <c r="AD665" s="47"/>
      <c r="AE665" s="47"/>
      <c r="AF665" s="30"/>
      <c r="AG665" s="47"/>
      <c r="AH665" s="47"/>
      <c r="AI665" s="25"/>
      <c r="AJ665" s="25"/>
      <c r="AK665" s="63"/>
      <c r="AL665" s="477"/>
      <c r="AM665" s="477"/>
      <c r="AN665" s="63"/>
      <c r="AO665" s="64"/>
      <c r="AP665" s="64"/>
      <c r="AQ665" s="474"/>
      <c r="AR665" s="474"/>
      <c r="AS665" s="474"/>
      <c r="AT665" s="474"/>
      <c r="AU665" s="474"/>
      <c r="AV665" s="474"/>
      <c r="AW665" s="474"/>
      <c r="AX665" s="474"/>
      <c r="AY665" s="474"/>
      <c r="AZ665" s="474"/>
      <c r="BA665" s="474"/>
      <c r="BB665" s="474"/>
      <c r="BC665" s="474"/>
      <c r="BD665" s="474"/>
      <c r="BE665" s="474"/>
      <c r="BF665" s="474"/>
      <c r="BG665" s="474"/>
      <c r="BH665" s="474"/>
    </row>
    <row r="666">
      <c r="A666" s="60" t="s">
        <v>43</v>
      </c>
      <c r="B666" s="475" t="s">
        <v>9015</v>
      </c>
      <c r="C666" s="33" t="s">
        <v>9016</v>
      </c>
      <c r="D666" s="116" t="s">
        <v>1752</v>
      </c>
      <c r="E666" s="26" t="s">
        <v>81</v>
      </c>
      <c r="F666" s="26"/>
      <c r="G666" s="35"/>
      <c r="H666" s="26" t="s">
        <v>68</v>
      </c>
      <c r="I666" s="26" t="s">
        <v>139</v>
      </c>
      <c r="J666" s="26"/>
      <c r="K666" s="24" t="s">
        <v>10510</v>
      </c>
      <c r="L666" s="24" t="s">
        <v>10511</v>
      </c>
      <c r="M666" s="26"/>
      <c r="N666" s="26" t="s">
        <v>70</v>
      </c>
      <c r="O666" s="26">
        <v>54.0</v>
      </c>
      <c r="P666" s="26" t="s">
        <v>9017</v>
      </c>
      <c r="Q666" s="26">
        <v>54700.0</v>
      </c>
      <c r="R666" s="26" t="s">
        <v>909</v>
      </c>
      <c r="S666" s="26" t="s">
        <v>9018</v>
      </c>
      <c r="T666" s="26" t="s">
        <v>9004</v>
      </c>
      <c r="U666" s="26" t="s">
        <v>9019</v>
      </c>
      <c r="V666" s="26" t="s">
        <v>9006</v>
      </c>
      <c r="W666" s="26" t="s">
        <v>9020</v>
      </c>
      <c r="X666" s="26"/>
      <c r="Y666" s="26"/>
      <c r="Z666" s="26" t="s">
        <v>9021</v>
      </c>
      <c r="AA666" s="26"/>
      <c r="AB666" s="26"/>
      <c r="AC666" s="26"/>
      <c r="AD666" s="26"/>
      <c r="AE666" s="30"/>
      <c r="AF666" s="30"/>
      <c r="AG666" s="30"/>
      <c r="AH666" s="30"/>
      <c r="AI666" s="30"/>
      <c r="AJ666" s="30"/>
      <c r="AK666" s="64"/>
      <c r="AL666" s="181"/>
      <c r="AM666" s="181"/>
      <c r="AN666" s="64"/>
      <c r="AO666" s="64"/>
      <c r="AP666" s="64"/>
      <c r="AQ666" s="474"/>
      <c r="AR666" s="474"/>
      <c r="AS666" s="474"/>
      <c r="AT666" s="474"/>
      <c r="AU666" s="474"/>
      <c r="AV666" s="474"/>
      <c r="AW666" s="474"/>
      <c r="AX666" s="474"/>
      <c r="AY666" s="474"/>
      <c r="AZ666" s="474"/>
      <c r="BA666" s="474"/>
      <c r="BB666" s="474"/>
      <c r="BC666" s="474"/>
      <c r="BD666" s="474"/>
      <c r="BE666" s="474"/>
      <c r="BF666" s="474"/>
      <c r="BG666" s="474"/>
      <c r="BH666" s="474"/>
    </row>
    <row r="667">
      <c r="A667" s="32" t="s">
        <v>43</v>
      </c>
      <c r="B667" s="475" t="s">
        <v>9060</v>
      </c>
      <c r="C667" s="18" t="s">
        <v>9061</v>
      </c>
      <c r="D667" s="26" t="s">
        <v>47</v>
      </c>
      <c r="E667" s="42" t="s">
        <v>67</v>
      </c>
      <c r="F667" s="43">
        <v>2020.0</v>
      </c>
      <c r="G667" s="35">
        <v>44140.0</v>
      </c>
      <c r="H667" s="25" t="s">
        <v>68</v>
      </c>
      <c r="I667" s="25"/>
      <c r="J667" s="26"/>
      <c r="K667" s="24" t="s">
        <v>10597</v>
      </c>
      <c r="L667" s="24" t="s">
        <v>2929</v>
      </c>
      <c r="M667" s="25" t="s">
        <v>50</v>
      </c>
      <c r="N667" s="24">
        <v>33.0</v>
      </c>
      <c r="O667" s="33" t="s">
        <v>9062</v>
      </c>
      <c r="P667" s="26">
        <v>33160.0</v>
      </c>
      <c r="Q667" s="26" t="s">
        <v>9063</v>
      </c>
      <c r="R667" s="26" t="s">
        <v>9064</v>
      </c>
      <c r="S667" s="26" t="s">
        <v>6035</v>
      </c>
      <c r="T667" s="25" t="s">
        <v>55</v>
      </c>
      <c r="U667" s="26"/>
      <c r="V667" s="26" t="s">
        <v>47</v>
      </c>
      <c r="W667" s="26" t="s">
        <v>47</v>
      </c>
      <c r="X667" s="26" t="s">
        <v>47</v>
      </c>
      <c r="Y667" s="26"/>
      <c r="Z667" s="26" t="s">
        <v>78</v>
      </c>
      <c r="AA667" s="26" t="s">
        <v>78</v>
      </c>
      <c r="AB667" s="26" t="s">
        <v>9065</v>
      </c>
      <c r="AC667" s="30">
        <v>95.0</v>
      </c>
      <c r="AD667" s="30">
        <v>20.0</v>
      </c>
      <c r="AE667" s="30">
        <f t="shared" ref="AE667:AE669" si="131">AC667-AD667</f>
        <v>75</v>
      </c>
      <c r="AF667" s="30">
        <v>0.0</v>
      </c>
      <c r="AG667" s="30">
        <f t="shared" ref="AG667:AG669" si="132">AE667-AF667</f>
        <v>75</v>
      </c>
      <c r="AH667" s="30">
        <f t="shared" ref="AH667:AH669" si="133">AG667</f>
        <v>75</v>
      </c>
      <c r="AI667" s="26"/>
      <c r="AJ667" s="26"/>
      <c r="AK667" s="63"/>
      <c r="AL667" s="181"/>
      <c r="AM667" s="181"/>
      <c r="AN667" s="63"/>
      <c r="AO667" s="64"/>
      <c r="AP667" s="64"/>
      <c r="AQ667" s="474"/>
      <c r="AR667" s="474"/>
      <c r="AS667" s="474"/>
      <c r="AT667" s="474"/>
      <c r="AU667" s="474"/>
      <c r="AV667" s="474"/>
      <c r="AW667" s="474"/>
      <c r="AX667" s="474"/>
      <c r="AY667" s="474"/>
      <c r="AZ667" s="474"/>
      <c r="BA667" s="474"/>
      <c r="BB667" s="474"/>
      <c r="BC667" s="474"/>
      <c r="BD667" s="474"/>
      <c r="BE667" s="474"/>
      <c r="BF667" s="474"/>
      <c r="BG667" s="474"/>
      <c r="BH667" s="474"/>
    </row>
    <row r="668">
      <c r="A668" s="32" t="s">
        <v>43</v>
      </c>
      <c r="B668" s="475" t="s">
        <v>9071</v>
      </c>
      <c r="C668" s="18" t="s">
        <v>9072</v>
      </c>
      <c r="D668" s="26">
        <v>2500.0</v>
      </c>
      <c r="E668" s="42" t="s">
        <v>67</v>
      </c>
      <c r="F668" s="43">
        <v>2024.0</v>
      </c>
      <c r="G668" s="35">
        <v>45586.0</v>
      </c>
      <c r="H668" s="25" t="s">
        <v>68</v>
      </c>
      <c r="I668" s="25"/>
      <c r="J668" s="26"/>
      <c r="K668" s="24" t="s">
        <v>10557</v>
      </c>
      <c r="L668" s="24" t="s">
        <v>10558</v>
      </c>
      <c r="M668" s="26" t="s">
        <v>50</v>
      </c>
      <c r="N668" s="24">
        <v>59.0</v>
      </c>
      <c r="O668" s="33" t="s">
        <v>9073</v>
      </c>
      <c r="P668" s="26">
        <v>59111.0</v>
      </c>
      <c r="Q668" s="26" t="s">
        <v>9074</v>
      </c>
      <c r="R668" s="26" t="s">
        <v>9075</v>
      </c>
      <c r="S668" s="26" t="s">
        <v>9076</v>
      </c>
      <c r="T668" s="26" t="s">
        <v>9077</v>
      </c>
      <c r="U668" s="300" t="s">
        <v>10897</v>
      </c>
      <c r="V668" s="26" t="s">
        <v>9079</v>
      </c>
      <c r="W668" s="26" t="s">
        <v>47</v>
      </c>
      <c r="X668" s="26"/>
      <c r="Y668" s="26"/>
      <c r="Z668" s="26" t="s">
        <v>78</v>
      </c>
      <c r="AA668" s="26" t="s">
        <v>79</v>
      </c>
      <c r="AB668" s="26"/>
      <c r="AC668" s="30">
        <v>95.0</v>
      </c>
      <c r="AD668" s="30">
        <v>20.0</v>
      </c>
      <c r="AE668" s="30">
        <f t="shared" si="131"/>
        <v>75</v>
      </c>
      <c r="AF668" s="30">
        <v>0.0</v>
      </c>
      <c r="AG668" s="30">
        <f t="shared" si="132"/>
        <v>75</v>
      </c>
      <c r="AH668" s="30">
        <f t="shared" si="133"/>
        <v>75</v>
      </c>
      <c r="AI668" s="26"/>
      <c r="AJ668" s="26"/>
      <c r="AK668" s="63"/>
      <c r="AL668" s="182">
        <v>25.0</v>
      </c>
      <c r="AM668" s="181"/>
      <c r="AN668" s="63"/>
      <c r="AO668" s="86">
        <v>6.0</v>
      </c>
      <c r="AP668" s="64"/>
      <c r="AQ668" s="474"/>
      <c r="AR668" s="474"/>
      <c r="AS668" s="474"/>
      <c r="AT668" s="474"/>
      <c r="AU668" s="474"/>
      <c r="AV668" s="474"/>
      <c r="AW668" s="474"/>
      <c r="AX668" s="474"/>
      <c r="AY668" s="474"/>
      <c r="AZ668" s="474"/>
      <c r="BA668" s="474"/>
      <c r="BB668" s="474"/>
      <c r="BC668" s="474"/>
      <c r="BD668" s="474"/>
      <c r="BE668" s="474"/>
      <c r="BF668" s="474"/>
      <c r="BG668" s="474"/>
      <c r="BH668" s="474"/>
    </row>
    <row r="669">
      <c r="A669" s="32" t="s">
        <v>43</v>
      </c>
      <c r="B669" s="475" t="s">
        <v>9080</v>
      </c>
      <c r="C669" s="18" t="s">
        <v>9081</v>
      </c>
      <c r="D669" s="26">
        <v>850.0</v>
      </c>
      <c r="E669" s="42" t="s">
        <v>67</v>
      </c>
      <c r="F669" s="253">
        <v>2024.0</v>
      </c>
      <c r="G669" s="35">
        <v>45317.0</v>
      </c>
      <c r="H669" s="25" t="s">
        <v>68</v>
      </c>
      <c r="I669" s="25"/>
      <c r="J669" s="26"/>
      <c r="K669" s="24" t="s">
        <v>10510</v>
      </c>
      <c r="L669" s="24" t="s">
        <v>10511</v>
      </c>
      <c r="M669" s="24" t="s">
        <v>70</v>
      </c>
      <c r="N669" s="17">
        <v>57.0</v>
      </c>
      <c r="O669" s="33" t="s">
        <v>9082</v>
      </c>
      <c r="P669" s="26">
        <v>57070.0</v>
      </c>
      <c r="Q669" s="26" t="s">
        <v>141</v>
      </c>
      <c r="R669" s="26" t="s">
        <v>9083</v>
      </c>
      <c r="S669" s="26" t="s">
        <v>9084</v>
      </c>
      <c r="T669" s="26" t="s">
        <v>6382</v>
      </c>
      <c r="U669" s="300" t="s">
        <v>9078</v>
      </c>
      <c r="V669" s="26" t="s">
        <v>9085</v>
      </c>
      <c r="W669" s="26" t="s">
        <v>9086</v>
      </c>
      <c r="X669" s="26"/>
      <c r="Y669" s="26"/>
      <c r="Z669" s="26" t="s">
        <v>78</v>
      </c>
      <c r="AA669" s="26"/>
      <c r="AB669" s="26"/>
      <c r="AC669" s="30">
        <v>95.0</v>
      </c>
      <c r="AD669" s="30">
        <v>20.0</v>
      </c>
      <c r="AE669" s="30">
        <f t="shared" si="131"/>
        <v>75</v>
      </c>
      <c r="AF669" s="30">
        <v>0.0</v>
      </c>
      <c r="AG669" s="30">
        <f t="shared" si="132"/>
        <v>75</v>
      </c>
      <c r="AH669" s="30">
        <f t="shared" si="133"/>
        <v>75</v>
      </c>
      <c r="AI669" s="26"/>
      <c r="AJ669" s="26"/>
      <c r="AK669" s="82"/>
      <c r="AL669" s="182">
        <v>20.0</v>
      </c>
      <c r="AM669" s="182">
        <v>5.0</v>
      </c>
      <c r="AN669" s="82">
        <v>46121.0</v>
      </c>
      <c r="AO669" s="86">
        <v>16.0</v>
      </c>
      <c r="AP669" s="86">
        <v>5.0</v>
      </c>
      <c r="AQ669" s="183"/>
      <c r="AR669" s="183"/>
      <c r="AS669" s="183"/>
      <c r="AT669" s="183"/>
      <c r="AU669" s="183"/>
      <c r="AV669" s="183"/>
      <c r="AW669" s="183"/>
      <c r="AX669" s="183"/>
      <c r="AY669" s="183"/>
      <c r="AZ669" s="183"/>
      <c r="BA669" s="183"/>
      <c r="BB669" s="183"/>
      <c r="BC669" s="183"/>
      <c r="BD669" s="183"/>
      <c r="BE669" s="183"/>
      <c r="BF669" s="183"/>
      <c r="BG669" s="183"/>
      <c r="BH669" s="183"/>
    </row>
    <row r="670">
      <c r="A670" s="15" t="s">
        <v>121</v>
      </c>
      <c r="B670" s="475" t="s">
        <v>9080</v>
      </c>
      <c r="C670" s="18" t="s">
        <v>9081</v>
      </c>
      <c r="D670" s="17">
        <v>850.0</v>
      </c>
      <c r="E670" s="42" t="s">
        <v>67</v>
      </c>
      <c r="F670" s="251">
        <v>2024.0</v>
      </c>
      <c r="G670" s="20">
        <v>45317.0</v>
      </c>
      <c r="H670" s="24" t="s">
        <v>68</v>
      </c>
      <c r="I670" s="25"/>
      <c r="J670" s="26"/>
      <c r="K670" s="24" t="s">
        <v>10564</v>
      </c>
      <c r="L670" s="24" t="s">
        <v>10565</v>
      </c>
      <c r="M670" s="24"/>
      <c r="N670" s="17">
        <v>57.0</v>
      </c>
      <c r="O670" s="33"/>
      <c r="P670" s="26"/>
      <c r="Q670" s="26"/>
      <c r="R670" s="26"/>
      <c r="S670" s="26"/>
      <c r="T670" s="26"/>
      <c r="U670" s="300"/>
      <c r="V670" s="26"/>
      <c r="W670" s="26"/>
      <c r="X670" s="26"/>
      <c r="Y670" s="26"/>
      <c r="Z670" s="26"/>
      <c r="AA670" s="26"/>
      <c r="AB670" s="26"/>
      <c r="AC670" s="30"/>
      <c r="AD670" s="30"/>
      <c r="AE670" s="30"/>
      <c r="AF670" s="30"/>
      <c r="AG670" s="30"/>
      <c r="AH670" s="30"/>
      <c r="AI670" s="26"/>
      <c r="AJ670" s="26"/>
      <c r="AK670" s="63"/>
      <c r="AL670" s="182">
        <v>6.0</v>
      </c>
      <c r="AM670" s="181"/>
      <c r="AN670" s="63"/>
      <c r="AO670" s="86"/>
      <c r="AP670" s="64"/>
      <c r="AQ670" s="474"/>
      <c r="AR670" s="474"/>
      <c r="AS670" s="474"/>
      <c r="AT670" s="474"/>
      <c r="AU670" s="474"/>
      <c r="AV670" s="474"/>
      <c r="AW670" s="474"/>
      <c r="AX670" s="474"/>
      <c r="AY670" s="474"/>
      <c r="AZ670" s="474"/>
      <c r="BA670" s="474"/>
      <c r="BB670" s="474"/>
      <c r="BC670" s="474"/>
      <c r="BD670" s="474"/>
      <c r="BE670" s="474"/>
      <c r="BF670" s="474"/>
      <c r="BG670" s="474"/>
      <c r="BH670" s="474"/>
    </row>
    <row r="671">
      <c r="A671" s="88" t="s">
        <v>43</v>
      </c>
      <c r="B671" s="475" t="s">
        <v>9087</v>
      </c>
      <c r="C671" s="18" t="s">
        <v>9088</v>
      </c>
      <c r="D671" s="33">
        <v>2500.0</v>
      </c>
      <c r="E671" s="42" t="s">
        <v>67</v>
      </c>
      <c r="F671" s="251">
        <v>2024.0</v>
      </c>
      <c r="G671" s="145">
        <v>45379.0</v>
      </c>
      <c r="H671" s="45" t="s">
        <v>68</v>
      </c>
      <c r="I671" s="56" t="s">
        <v>332</v>
      </c>
      <c r="J671" s="18" t="s">
        <v>2602</v>
      </c>
      <c r="K671" s="24" t="s">
        <v>10510</v>
      </c>
      <c r="L671" s="24" t="s">
        <v>10511</v>
      </c>
      <c r="M671" s="24" t="s">
        <v>70</v>
      </c>
      <c r="N671" s="18">
        <v>57.0</v>
      </c>
      <c r="O671" s="33" t="s">
        <v>9089</v>
      </c>
      <c r="P671" s="33">
        <v>57300.0</v>
      </c>
      <c r="Q671" s="33" t="s">
        <v>7544</v>
      </c>
      <c r="R671" s="18" t="s">
        <v>9090</v>
      </c>
      <c r="S671" s="18" t="s">
        <v>9091</v>
      </c>
      <c r="T671" s="266" t="s">
        <v>118</v>
      </c>
      <c r="U671" s="606" t="s">
        <v>10898</v>
      </c>
      <c r="V671" s="33" t="s">
        <v>9093</v>
      </c>
      <c r="W671" s="33" t="s">
        <v>9094</v>
      </c>
      <c r="X671" s="33"/>
      <c r="Y671" s="33"/>
      <c r="Z671" s="33" t="s">
        <v>2608</v>
      </c>
      <c r="AA671" s="33"/>
      <c r="AB671" s="33"/>
      <c r="AC671" s="129">
        <v>95.0</v>
      </c>
      <c r="AD671" s="129">
        <v>20.0</v>
      </c>
      <c r="AE671" s="129">
        <f t="shared" ref="AE671:AE672" si="134">AC671-AD671</f>
        <v>75</v>
      </c>
      <c r="AF671" s="129">
        <v>0.0</v>
      </c>
      <c r="AG671" s="129">
        <f t="shared" ref="AG671:AG672" si="135">AE671-AF671</f>
        <v>75</v>
      </c>
      <c r="AH671" s="129">
        <f t="shared" ref="AH671:AH672" si="136">AG671</f>
        <v>75</v>
      </c>
      <c r="AI671" s="33"/>
      <c r="AJ671" s="33"/>
      <c r="AK671" s="353"/>
      <c r="AL671" s="546">
        <v>9.0</v>
      </c>
      <c r="AM671" s="518"/>
      <c r="AN671" s="353"/>
      <c r="AO671" s="359">
        <v>5.0</v>
      </c>
      <c r="AP671" s="354"/>
      <c r="AQ671" s="500"/>
      <c r="AR671" s="500"/>
      <c r="AS671" s="500"/>
      <c r="AT671" s="500"/>
      <c r="AU671" s="500"/>
      <c r="AV671" s="500"/>
      <c r="AW671" s="500"/>
      <c r="AX671" s="500"/>
      <c r="AY671" s="500"/>
      <c r="AZ671" s="500"/>
      <c r="BA671" s="500"/>
      <c r="BB671" s="500"/>
      <c r="BC671" s="500"/>
      <c r="BD671" s="500"/>
      <c r="BE671" s="500"/>
      <c r="BF671" s="500"/>
      <c r="BG671" s="500"/>
      <c r="BH671" s="500"/>
    </row>
    <row r="672">
      <c r="A672" s="32" t="s">
        <v>43</v>
      </c>
      <c r="B672" s="475" t="s">
        <v>9095</v>
      </c>
      <c r="C672" s="18" t="s">
        <v>9096</v>
      </c>
      <c r="D672" s="26">
        <v>1200.0</v>
      </c>
      <c r="E672" s="42" t="s">
        <v>67</v>
      </c>
      <c r="F672" s="43">
        <v>2024.0</v>
      </c>
      <c r="G672" s="35">
        <v>45372.0</v>
      </c>
      <c r="H672" s="25" t="s">
        <v>68</v>
      </c>
      <c r="I672" s="24" t="s">
        <v>332</v>
      </c>
      <c r="J672" s="17" t="s">
        <v>9097</v>
      </c>
      <c r="K672" s="24" t="s">
        <v>10557</v>
      </c>
      <c r="L672" s="24" t="s">
        <v>10558</v>
      </c>
      <c r="M672" s="26" t="s">
        <v>50</v>
      </c>
      <c r="N672" s="26" t="s">
        <v>1245</v>
      </c>
      <c r="O672" s="33" t="s">
        <v>9098</v>
      </c>
      <c r="P672" s="26">
        <v>59307.0</v>
      </c>
      <c r="Q672" s="26" t="s">
        <v>9099</v>
      </c>
      <c r="R672" s="26" t="s">
        <v>9100</v>
      </c>
      <c r="S672" s="26" t="s">
        <v>9101</v>
      </c>
      <c r="T672" s="25" t="s">
        <v>55</v>
      </c>
      <c r="U672" s="300" t="s">
        <v>9102</v>
      </c>
      <c r="V672" s="26" t="s">
        <v>47</v>
      </c>
      <c r="W672" s="26" t="s">
        <v>9103</v>
      </c>
      <c r="X672" s="26"/>
      <c r="Y672" s="26"/>
      <c r="Z672" s="26" t="s">
        <v>9104</v>
      </c>
      <c r="AA672" s="26" t="s">
        <v>79</v>
      </c>
      <c r="AB672" s="26"/>
      <c r="AC672" s="30">
        <v>95.0</v>
      </c>
      <c r="AD672" s="30">
        <v>20.0</v>
      </c>
      <c r="AE672" s="30">
        <f t="shared" si="134"/>
        <v>75</v>
      </c>
      <c r="AF672" s="30">
        <v>0.0</v>
      </c>
      <c r="AG672" s="30">
        <f t="shared" si="135"/>
        <v>75</v>
      </c>
      <c r="AH672" s="30">
        <f t="shared" si="136"/>
        <v>75</v>
      </c>
      <c r="AI672" s="26"/>
      <c r="AJ672" s="26"/>
      <c r="AK672" s="63"/>
      <c r="AL672" s="182">
        <v>75.0</v>
      </c>
      <c r="AM672" s="182">
        <v>8.0</v>
      </c>
      <c r="AN672" s="82">
        <v>46058.0</v>
      </c>
      <c r="AO672" s="86">
        <v>7.0</v>
      </c>
      <c r="AP672" s="86">
        <v>1.0</v>
      </c>
      <c r="AQ672" s="474"/>
      <c r="AR672" s="474"/>
      <c r="AS672" s="474"/>
      <c r="AT672" s="474"/>
      <c r="AU672" s="474"/>
      <c r="AV672" s="474"/>
      <c r="AW672" s="474"/>
      <c r="AX672" s="474"/>
      <c r="AY672" s="474"/>
      <c r="AZ672" s="474"/>
      <c r="BA672" s="474"/>
      <c r="BB672" s="474"/>
      <c r="BC672" s="474"/>
      <c r="BD672" s="474"/>
      <c r="BE672" s="474"/>
      <c r="BF672" s="474"/>
      <c r="BG672" s="474"/>
      <c r="BH672" s="474"/>
    </row>
    <row r="673">
      <c r="A673" s="88" t="s">
        <v>121</v>
      </c>
      <c r="B673" s="475" t="s">
        <v>9105</v>
      </c>
      <c r="C673" s="18" t="s">
        <v>9106</v>
      </c>
      <c r="D673" s="33" t="s">
        <v>1044</v>
      </c>
      <c r="E673" s="42" t="s">
        <v>67</v>
      </c>
      <c r="F673" s="123"/>
      <c r="G673" s="90"/>
      <c r="H673" s="56" t="s">
        <v>68</v>
      </c>
      <c r="I673" s="56"/>
      <c r="J673" s="45"/>
      <c r="K673" s="488" t="s">
        <v>1682</v>
      </c>
      <c r="L673" s="488" t="s">
        <v>1630</v>
      </c>
      <c r="M673" s="26" t="s">
        <v>125</v>
      </c>
      <c r="N673" s="56">
        <v>17.0</v>
      </c>
      <c r="O673" s="45"/>
      <c r="P673" s="56"/>
      <c r="Q673" s="45" t="s">
        <v>7795</v>
      </c>
      <c r="R673" s="45" t="s">
        <v>9108</v>
      </c>
      <c r="S673" s="45" t="s">
        <v>1305</v>
      </c>
      <c r="T673" s="45" t="s">
        <v>55</v>
      </c>
      <c r="U673" s="33" t="s">
        <v>9109</v>
      </c>
      <c r="V673" s="33" t="s">
        <v>9110</v>
      </c>
      <c r="W673" s="45"/>
      <c r="X673" s="45"/>
      <c r="Y673" s="45"/>
      <c r="Z673" s="45"/>
      <c r="AA673" s="45"/>
      <c r="AB673" s="45"/>
      <c r="AC673" s="47">
        <v>49.0</v>
      </c>
      <c r="AD673" s="94"/>
      <c r="AE673" s="94"/>
      <c r="AF673" s="129"/>
      <c r="AG673" s="94"/>
      <c r="AH673" s="94"/>
      <c r="AI673" s="45"/>
      <c r="AJ673" s="45"/>
      <c r="AK673" s="607"/>
      <c r="AL673" s="498">
        <v>0.0</v>
      </c>
      <c r="AM673" s="498">
        <v>0.0</v>
      </c>
      <c r="AN673" s="608" t="s">
        <v>47</v>
      </c>
      <c r="AO673" s="359">
        <v>0.0</v>
      </c>
      <c r="AP673" s="359">
        <v>0.0</v>
      </c>
      <c r="AQ673" s="500"/>
      <c r="AR673" s="500"/>
      <c r="AS673" s="500"/>
      <c r="AT673" s="500"/>
      <c r="AU673" s="500"/>
      <c r="AV673" s="500"/>
      <c r="AW673" s="500"/>
      <c r="AX673" s="500"/>
      <c r="AY673" s="500"/>
      <c r="AZ673" s="500"/>
      <c r="BA673" s="500"/>
      <c r="BB673" s="500"/>
      <c r="BC673" s="500"/>
      <c r="BD673" s="500"/>
      <c r="BE673" s="500"/>
      <c r="BF673" s="500"/>
      <c r="BG673" s="500"/>
      <c r="BH673" s="500"/>
    </row>
    <row r="674">
      <c r="A674" s="88" t="s">
        <v>43</v>
      </c>
      <c r="B674" s="475" t="s">
        <v>9118</v>
      </c>
      <c r="C674" s="18" t="s">
        <v>9119</v>
      </c>
      <c r="D674" s="33"/>
      <c r="E674" s="42" t="s">
        <v>67</v>
      </c>
      <c r="F674" s="43">
        <v>2023.0</v>
      </c>
      <c r="G674" s="145">
        <v>45244.0</v>
      </c>
      <c r="H674" s="45" t="s">
        <v>321</v>
      </c>
      <c r="I674" s="45"/>
      <c r="J674" s="33"/>
      <c r="K674" s="24" t="s">
        <v>10517</v>
      </c>
      <c r="L674" s="24" t="s">
        <v>1797</v>
      </c>
      <c r="M674" s="24" t="s">
        <v>50</v>
      </c>
      <c r="N674" s="56">
        <v>31.0</v>
      </c>
      <c r="O674" s="33" t="s">
        <v>9120</v>
      </c>
      <c r="P674" s="33">
        <v>31200.0</v>
      </c>
      <c r="Q674" s="33" t="s">
        <v>7066</v>
      </c>
      <c r="R674" s="33" t="s">
        <v>9121</v>
      </c>
      <c r="S674" s="33" t="s">
        <v>352</v>
      </c>
      <c r="T674" s="33" t="s">
        <v>1845</v>
      </c>
      <c r="U674" s="33" t="s">
        <v>9122</v>
      </c>
      <c r="V674" s="33" t="s">
        <v>9123</v>
      </c>
      <c r="W674" s="33" t="s">
        <v>47</v>
      </c>
      <c r="X674" s="33"/>
      <c r="Y674" s="119"/>
      <c r="Z674" s="33"/>
      <c r="AA674" s="33"/>
      <c r="AB674" s="33"/>
      <c r="AC674" s="129"/>
      <c r="AD674" s="129"/>
      <c r="AE674" s="119">
        <v>49.0</v>
      </c>
      <c r="AF674" s="129"/>
      <c r="AG674" s="129"/>
      <c r="AH674" s="129"/>
      <c r="AI674" s="33"/>
      <c r="AJ674" s="33"/>
      <c r="AK674" s="353"/>
      <c r="AL674" s="546">
        <v>16.0</v>
      </c>
      <c r="AM674" s="546">
        <v>2.0</v>
      </c>
      <c r="AN674" s="353"/>
      <c r="AO674" s="359"/>
      <c r="AP674" s="354"/>
      <c r="AQ674" s="500"/>
      <c r="AR674" s="500"/>
      <c r="AS674" s="500"/>
      <c r="AT674" s="500"/>
      <c r="AU674" s="500"/>
      <c r="AV674" s="500"/>
      <c r="AW674" s="500"/>
      <c r="AX674" s="500"/>
      <c r="AY674" s="500"/>
      <c r="AZ674" s="500"/>
      <c r="BA674" s="500"/>
      <c r="BB674" s="500"/>
      <c r="BC674" s="500"/>
      <c r="BD674" s="500"/>
      <c r="BE674" s="500"/>
      <c r="BF674" s="500"/>
      <c r="BG674" s="500"/>
      <c r="BH674" s="500"/>
    </row>
    <row r="675">
      <c r="A675" s="32" t="s">
        <v>121</v>
      </c>
      <c r="B675" s="475" t="s">
        <v>9124</v>
      </c>
      <c r="C675" s="18" t="s">
        <v>9125</v>
      </c>
      <c r="D675" s="26">
        <v>142.0</v>
      </c>
      <c r="E675" s="42" t="s">
        <v>67</v>
      </c>
      <c r="F675" s="54"/>
      <c r="G675" s="44"/>
      <c r="H675" s="24" t="s">
        <v>321</v>
      </c>
      <c r="I675" s="24" t="s">
        <v>322</v>
      </c>
      <c r="J675" s="25"/>
      <c r="K675" s="24" t="s">
        <v>10556</v>
      </c>
      <c r="L675" s="24" t="s">
        <v>10470</v>
      </c>
      <c r="M675" s="17" t="s">
        <v>50</v>
      </c>
      <c r="N675" s="26">
        <v>68.0</v>
      </c>
      <c r="O675" s="45"/>
      <c r="P675" s="25"/>
      <c r="Q675" s="26" t="s">
        <v>2358</v>
      </c>
      <c r="R675" s="26" t="s">
        <v>9126</v>
      </c>
      <c r="S675" s="26" t="s">
        <v>3458</v>
      </c>
      <c r="T675" s="25" t="s">
        <v>328</v>
      </c>
      <c r="U675" s="529" t="s">
        <v>9127</v>
      </c>
      <c r="V675" s="26" t="s">
        <v>9128</v>
      </c>
      <c r="W675" s="25"/>
      <c r="X675" s="25"/>
      <c r="Y675" s="25"/>
      <c r="Z675" s="25"/>
      <c r="AA675" s="25"/>
      <c r="AB675" s="25"/>
      <c r="AC675" s="47">
        <v>49.0</v>
      </c>
      <c r="AD675" s="47"/>
      <c r="AE675" s="47"/>
      <c r="AF675" s="30"/>
      <c r="AG675" s="47"/>
      <c r="AH675" s="47"/>
      <c r="AI675" s="25"/>
      <c r="AJ675" s="25"/>
      <c r="AK675" s="63"/>
      <c r="AL675" s="477"/>
      <c r="AM675" s="477"/>
      <c r="AN675" s="63"/>
      <c r="AO675" s="64"/>
      <c r="AP675" s="64"/>
      <c r="AQ675" s="474"/>
      <c r="AR675" s="474"/>
      <c r="AS675" s="474"/>
      <c r="AT675" s="474"/>
      <c r="AU675" s="474"/>
      <c r="AV675" s="474"/>
      <c r="AW675" s="474"/>
      <c r="AX675" s="474"/>
      <c r="AY675" s="474"/>
      <c r="AZ675" s="474"/>
      <c r="BA675" s="474"/>
      <c r="BB675" s="474"/>
      <c r="BC675" s="474"/>
      <c r="BD675" s="474"/>
      <c r="BE675" s="474"/>
      <c r="BF675" s="474"/>
      <c r="BG675" s="474"/>
      <c r="BH675" s="474"/>
    </row>
    <row r="676">
      <c r="A676" s="32" t="s">
        <v>121</v>
      </c>
      <c r="B676" s="485" t="s">
        <v>9129</v>
      </c>
      <c r="C676" s="18" t="s">
        <v>10899</v>
      </c>
      <c r="D676" s="26">
        <v>3000.0</v>
      </c>
      <c r="E676" s="42" t="s">
        <v>67</v>
      </c>
      <c r="F676" s="253">
        <v>2024.0</v>
      </c>
      <c r="G676" s="55">
        <v>45575.0</v>
      </c>
      <c r="H676" s="24" t="s">
        <v>321</v>
      </c>
      <c r="I676" s="25"/>
      <c r="J676" s="25"/>
      <c r="K676" s="24" t="s">
        <v>10556</v>
      </c>
      <c r="L676" s="24" t="s">
        <v>10470</v>
      </c>
      <c r="M676" s="17" t="s">
        <v>50</v>
      </c>
      <c r="N676" s="17" t="s">
        <v>1245</v>
      </c>
      <c r="O676" s="45"/>
      <c r="P676" s="25"/>
      <c r="Q676" s="26" t="s">
        <v>7705</v>
      </c>
      <c r="R676" s="26" t="s">
        <v>9131</v>
      </c>
      <c r="S676" s="26" t="s">
        <v>2543</v>
      </c>
      <c r="T676" s="142" t="s">
        <v>895</v>
      </c>
      <c r="U676" s="26" t="s">
        <v>9132</v>
      </c>
      <c r="V676" s="26"/>
      <c r="W676" s="25"/>
      <c r="X676" s="25"/>
      <c r="Y676" s="25"/>
      <c r="Z676" s="25"/>
      <c r="AA676" s="25"/>
      <c r="AB676" s="25"/>
      <c r="AC676" s="47">
        <v>49.0</v>
      </c>
      <c r="AD676" s="47"/>
      <c r="AE676" s="47"/>
      <c r="AF676" s="30"/>
      <c r="AG676" s="47"/>
      <c r="AH676" s="47"/>
      <c r="AI676" s="25"/>
      <c r="AJ676" s="25"/>
      <c r="AK676" s="63"/>
      <c r="AL676" s="476">
        <v>1.0</v>
      </c>
      <c r="AM676" s="477"/>
      <c r="AN676" s="63"/>
      <c r="AO676" s="64"/>
      <c r="AP676" s="64"/>
      <c r="AQ676" s="474"/>
      <c r="AR676" s="474"/>
      <c r="AS676" s="474"/>
      <c r="AT676" s="474"/>
      <c r="AU676" s="474"/>
      <c r="AV676" s="474"/>
      <c r="AW676" s="474"/>
      <c r="AX676" s="474"/>
      <c r="AY676" s="474"/>
      <c r="AZ676" s="474"/>
      <c r="BA676" s="474"/>
      <c r="BB676" s="474"/>
      <c r="BC676" s="474"/>
      <c r="BD676" s="474"/>
      <c r="BE676" s="474"/>
      <c r="BF676" s="474"/>
      <c r="BG676" s="474"/>
      <c r="BH676" s="474"/>
    </row>
    <row r="677">
      <c r="A677" s="88" t="s">
        <v>43</v>
      </c>
      <c r="B677" s="475" t="s">
        <v>9140</v>
      </c>
      <c r="C677" s="18" t="s">
        <v>9141</v>
      </c>
      <c r="D677" s="33">
        <v>45.0</v>
      </c>
      <c r="E677" s="42" t="s">
        <v>67</v>
      </c>
      <c r="F677" s="43">
        <v>2023.0</v>
      </c>
      <c r="G677" s="145">
        <v>45132.0</v>
      </c>
      <c r="H677" s="45" t="s">
        <v>68</v>
      </c>
      <c r="I677" s="45"/>
      <c r="J677" s="33"/>
      <c r="K677" s="24" t="s">
        <v>10517</v>
      </c>
      <c r="L677" s="24" t="s">
        <v>1797</v>
      </c>
      <c r="M677" s="33" t="s">
        <v>50</v>
      </c>
      <c r="N677" s="18">
        <v>86.0</v>
      </c>
      <c r="O677" s="33" t="s">
        <v>9142</v>
      </c>
      <c r="P677" s="33">
        <v>86000.0</v>
      </c>
      <c r="Q677" s="33" t="s">
        <v>264</v>
      </c>
      <c r="R677" s="33" t="s">
        <v>9143</v>
      </c>
      <c r="S677" s="33" t="s">
        <v>928</v>
      </c>
      <c r="T677" s="45" t="s">
        <v>55</v>
      </c>
      <c r="U677" s="552" t="s">
        <v>9144</v>
      </c>
      <c r="V677" s="33" t="s">
        <v>9145</v>
      </c>
      <c r="W677" s="33"/>
      <c r="X677" s="33"/>
      <c r="Y677" s="33"/>
      <c r="Z677" s="33" t="s">
        <v>78</v>
      </c>
      <c r="AA677" s="33" t="s">
        <v>79</v>
      </c>
      <c r="AB677" s="33"/>
      <c r="AC677" s="129">
        <v>95.0</v>
      </c>
      <c r="AD677" s="129">
        <v>20.0</v>
      </c>
      <c r="AE677" s="129">
        <f>AC677-AD677</f>
        <v>75</v>
      </c>
      <c r="AF677" s="129">
        <v>0.0</v>
      </c>
      <c r="AG677" s="129">
        <f>AE677-AF677</f>
        <v>75</v>
      </c>
      <c r="AH677" s="129">
        <f>AG677</f>
        <v>75</v>
      </c>
      <c r="AI677" s="33"/>
      <c r="AJ677" s="33"/>
      <c r="AK677" s="353"/>
      <c r="AL677" s="518"/>
      <c r="AM677" s="518"/>
      <c r="AN677" s="353"/>
      <c r="AO677" s="354"/>
      <c r="AP677" s="354"/>
      <c r="AQ677" s="500"/>
      <c r="AR677" s="500"/>
      <c r="AS677" s="500"/>
      <c r="AT677" s="500"/>
      <c r="AU677" s="500"/>
      <c r="AV677" s="500"/>
      <c r="AW677" s="500"/>
      <c r="AX677" s="500"/>
      <c r="AY677" s="500"/>
      <c r="AZ677" s="500"/>
      <c r="BA677" s="500"/>
      <c r="BB677" s="500"/>
      <c r="BC677" s="500"/>
      <c r="BD677" s="500"/>
      <c r="BE677" s="500"/>
      <c r="BF677" s="500"/>
      <c r="BG677" s="500"/>
      <c r="BH677" s="500"/>
    </row>
    <row r="678">
      <c r="A678" s="32" t="s">
        <v>43</v>
      </c>
      <c r="B678" s="475" t="s">
        <v>9146</v>
      </c>
      <c r="C678" s="18" t="s">
        <v>9147</v>
      </c>
      <c r="D678" s="26"/>
      <c r="E678" s="42" t="s">
        <v>67</v>
      </c>
      <c r="F678" s="19">
        <v>2021.0</v>
      </c>
      <c r="G678" s="35">
        <v>44279.0</v>
      </c>
      <c r="H678" s="25" t="s">
        <v>321</v>
      </c>
      <c r="I678" s="25"/>
      <c r="J678" s="26"/>
      <c r="K678" s="106" t="s">
        <v>10584</v>
      </c>
      <c r="L678" s="106" t="s">
        <v>866</v>
      </c>
      <c r="M678" s="25" t="s">
        <v>47</v>
      </c>
      <c r="N678" s="26">
        <v>33.0</v>
      </c>
      <c r="O678" s="33"/>
      <c r="P678" s="26"/>
      <c r="Q678" s="26"/>
      <c r="R678" s="26" t="s">
        <v>9148</v>
      </c>
      <c r="S678" s="26" t="s">
        <v>9149</v>
      </c>
      <c r="T678" s="26"/>
      <c r="U678" s="26" t="s">
        <v>9150</v>
      </c>
      <c r="V678" s="26" t="s">
        <v>9151</v>
      </c>
      <c r="W678" s="26" t="s">
        <v>47</v>
      </c>
      <c r="X678" s="26"/>
      <c r="Y678" s="120"/>
      <c r="Z678" s="26"/>
      <c r="AA678" s="26"/>
      <c r="AB678" s="26"/>
      <c r="AC678" s="30"/>
      <c r="AD678" s="30"/>
      <c r="AE678" s="120">
        <v>49.0</v>
      </c>
      <c r="AF678" s="30"/>
      <c r="AG678" s="30"/>
      <c r="AH678" s="30"/>
      <c r="AI678" s="26"/>
      <c r="AJ678" s="26"/>
      <c r="AK678" s="63"/>
      <c r="AL678" s="181"/>
      <c r="AM678" s="181"/>
      <c r="AN678" s="63"/>
      <c r="AO678" s="64"/>
      <c r="AP678" s="64"/>
      <c r="AQ678" s="474"/>
      <c r="AR678" s="474"/>
      <c r="AS678" s="474"/>
      <c r="AT678" s="474"/>
      <c r="AU678" s="474"/>
      <c r="AV678" s="474"/>
      <c r="AW678" s="474"/>
      <c r="AX678" s="474"/>
      <c r="AY678" s="474"/>
      <c r="AZ678" s="474"/>
      <c r="BA678" s="474"/>
      <c r="BB678" s="474"/>
      <c r="BC678" s="474"/>
      <c r="BD678" s="474"/>
      <c r="BE678" s="474"/>
      <c r="BF678" s="474"/>
      <c r="BG678" s="474"/>
      <c r="BH678" s="474"/>
    </row>
    <row r="679">
      <c r="A679" s="32" t="s">
        <v>43</v>
      </c>
      <c r="B679" s="475" t="s">
        <v>9152</v>
      </c>
      <c r="C679" s="18" t="s">
        <v>9153</v>
      </c>
      <c r="D679" s="26"/>
      <c r="E679" s="42" t="s">
        <v>67</v>
      </c>
      <c r="F679" s="43">
        <v>2023.0</v>
      </c>
      <c r="G679" s="35">
        <v>45184.0</v>
      </c>
      <c r="H679" s="25" t="s">
        <v>321</v>
      </c>
      <c r="I679" s="25"/>
      <c r="J679" s="26"/>
      <c r="K679" s="24" t="s">
        <v>10517</v>
      </c>
      <c r="L679" s="24" t="s">
        <v>1797</v>
      </c>
      <c r="M679" s="24" t="s">
        <v>50</v>
      </c>
      <c r="N679" s="17">
        <v>86.0</v>
      </c>
      <c r="O679" s="33" t="s">
        <v>8527</v>
      </c>
      <c r="P679" s="26">
        <v>86000.0</v>
      </c>
      <c r="Q679" s="26" t="s">
        <v>264</v>
      </c>
      <c r="R679" s="26" t="s">
        <v>9154</v>
      </c>
      <c r="S679" s="26" t="s">
        <v>9155</v>
      </c>
      <c r="T679" s="26" t="s">
        <v>3446</v>
      </c>
      <c r="U679" s="26" t="s">
        <v>9156</v>
      </c>
      <c r="V679" s="26" t="s">
        <v>9157</v>
      </c>
      <c r="W679" s="26" t="s">
        <v>47</v>
      </c>
      <c r="X679" s="26"/>
      <c r="Y679" s="120"/>
      <c r="Z679" s="26"/>
      <c r="AA679" s="26"/>
      <c r="AB679" s="26"/>
      <c r="AC679" s="30"/>
      <c r="AD679" s="30"/>
      <c r="AE679" s="120">
        <v>49.0</v>
      </c>
      <c r="AF679" s="30"/>
      <c r="AG679" s="30"/>
      <c r="AH679" s="30"/>
      <c r="AI679" s="26"/>
      <c r="AJ679" s="26"/>
      <c r="AK679" s="63"/>
      <c r="AL679" s="182">
        <v>1.0</v>
      </c>
      <c r="AM679" s="182">
        <v>3.0</v>
      </c>
      <c r="AN679" s="63"/>
      <c r="AO679" s="64"/>
      <c r="AP679" s="64"/>
      <c r="AQ679" s="474"/>
      <c r="AR679" s="474"/>
      <c r="AS679" s="474"/>
      <c r="AT679" s="474"/>
      <c r="AU679" s="474"/>
      <c r="AV679" s="474"/>
      <c r="AW679" s="474"/>
      <c r="AX679" s="474"/>
      <c r="AY679" s="474"/>
      <c r="AZ679" s="474"/>
      <c r="BA679" s="474"/>
      <c r="BB679" s="474"/>
      <c r="BC679" s="474"/>
      <c r="BD679" s="474"/>
      <c r="BE679" s="474"/>
      <c r="BF679" s="474"/>
      <c r="BG679" s="474"/>
      <c r="BH679" s="474"/>
    </row>
    <row r="680">
      <c r="A680" s="32" t="s">
        <v>121</v>
      </c>
      <c r="B680" s="475" t="s">
        <v>9169</v>
      </c>
      <c r="C680" s="18" t="s">
        <v>9170</v>
      </c>
      <c r="D680" s="26">
        <v>110.0</v>
      </c>
      <c r="E680" s="42" t="s">
        <v>67</v>
      </c>
      <c r="F680" s="54"/>
      <c r="G680" s="44"/>
      <c r="H680" s="24" t="s">
        <v>68</v>
      </c>
      <c r="I680" s="25"/>
      <c r="J680" s="25"/>
      <c r="K680" s="24" t="s">
        <v>10564</v>
      </c>
      <c r="L680" s="24" t="s">
        <v>10565</v>
      </c>
      <c r="M680" s="17" t="s">
        <v>434</v>
      </c>
      <c r="N680" s="26">
        <v>57.0</v>
      </c>
      <c r="O680" s="45"/>
      <c r="P680" s="25"/>
      <c r="Q680" s="26" t="s">
        <v>7202</v>
      </c>
      <c r="R680" s="25" t="s">
        <v>9171</v>
      </c>
      <c r="S680" s="25" t="s">
        <v>9172</v>
      </c>
      <c r="T680" s="25" t="s">
        <v>55</v>
      </c>
      <c r="U680" s="26" t="s">
        <v>9173</v>
      </c>
      <c r="V680" s="26" t="s">
        <v>9174</v>
      </c>
      <c r="W680" s="25"/>
      <c r="X680" s="25"/>
      <c r="Y680" s="25"/>
      <c r="Z680" s="25"/>
      <c r="AA680" s="25"/>
      <c r="AB680" s="25"/>
      <c r="AC680" s="47">
        <v>49.0</v>
      </c>
      <c r="AD680" s="47"/>
      <c r="AE680" s="47"/>
      <c r="AF680" s="30"/>
      <c r="AG680" s="47"/>
      <c r="AH680" s="47"/>
      <c r="AI680" s="25"/>
      <c r="AJ680" s="25"/>
      <c r="AK680" s="63"/>
      <c r="AL680" s="477"/>
      <c r="AM680" s="477"/>
      <c r="AN680" s="63"/>
      <c r="AO680" s="64"/>
      <c r="AP680" s="64"/>
      <c r="AQ680" s="474"/>
      <c r="AR680" s="474"/>
      <c r="AS680" s="474"/>
      <c r="AT680" s="474"/>
      <c r="AU680" s="474"/>
      <c r="AV680" s="474"/>
      <c r="AW680" s="474"/>
      <c r="AX680" s="474"/>
      <c r="AY680" s="474"/>
      <c r="AZ680" s="474"/>
      <c r="BA680" s="474"/>
      <c r="BB680" s="474"/>
      <c r="BC680" s="474"/>
      <c r="BD680" s="474"/>
      <c r="BE680" s="474"/>
      <c r="BF680" s="474"/>
      <c r="BG680" s="474"/>
      <c r="BH680" s="474"/>
    </row>
    <row r="681">
      <c r="A681" s="32" t="s">
        <v>424</v>
      </c>
      <c r="B681" s="475" t="s">
        <v>9175</v>
      </c>
      <c r="C681" s="33"/>
      <c r="D681" s="26"/>
      <c r="E681" s="42" t="s">
        <v>67</v>
      </c>
      <c r="F681" s="43">
        <v>2022.0</v>
      </c>
      <c r="G681" s="35">
        <v>44703.0</v>
      </c>
      <c r="H681" s="25"/>
      <c r="I681" s="25"/>
      <c r="J681" s="25"/>
      <c r="K681" s="103"/>
      <c r="L681" s="103"/>
      <c r="M681" s="25"/>
      <c r="N681" s="26"/>
      <c r="O681" s="45"/>
      <c r="P681" s="25"/>
      <c r="Q681" s="25"/>
      <c r="R681" s="25" t="s">
        <v>307</v>
      </c>
      <c r="S681" s="25"/>
      <c r="T681" s="25"/>
      <c r="U681" s="26"/>
      <c r="V681" s="26"/>
      <c r="W681" s="25"/>
      <c r="X681" s="25"/>
      <c r="Y681" s="25"/>
      <c r="Z681" s="25"/>
      <c r="AA681" s="25"/>
      <c r="AB681" s="25"/>
      <c r="AC681" s="47">
        <v>49.0</v>
      </c>
      <c r="AD681" s="47"/>
      <c r="AE681" s="47"/>
      <c r="AF681" s="30"/>
      <c r="AG681" s="47"/>
      <c r="AH681" s="47"/>
      <c r="AI681" s="25"/>
      <c r="AJ681" s="25"/>
      <c r="AK681" s="63"/>
      <c r="AL681" s="477"/>
      <c r="AM681" s="477"/>
      <c r="AN681" s="63"/>
      <c r="AO681" s="64"/>
      <c r="AP681" s="64"/>
      <c r="AQ681" s="474"/>
      <c r="AR681" s="474"/>
      <c r="AS681" s="474"/>
      <c r="AT681" s="474"/>
      <c r="AU681" s="474"/>
      <c r="AV681" s="474"/>
      <c r="AW681" s="474"/>
      <c r="AX681" s="474"/>
      <c r="AY681" s="474"/>
      <c r="AZ681" s="474"/>
      <c r="BA681" s="474"/>
      <c r="BB681" s="474"/>
      <c r="BC681" s="474"/>
      <c r="BD681" s="474"/>
      <c r="BE681" s="474"/>
      <c r="BF681" s="474"/>
      <c r="BG681" s="474"/>
      <c r="BH681" s="474"/>
    </row>
    <row r="682">
      <c r="A682" s="32" t="s">
        <v>43</v>
      </c>
      <c r="B682" s="475" t="s">
        <v>9212</v>
      </c>
      <c r="C682" s="18" t="s">
        <v>9213</v>
      </c>
      <c r="D682" s="26">
        <v>57.0</v>
      </c>
      <c r="E682" s="42" t="s">
        <v>67</v>
      </c>
      <c r="F682" s="253">
        <v>2023.0</v>
      </c>
      <c r="G682" s="35">
        <v>45247.0</v>
      </c>
      <c r="H682" s="25" t="s">
        <v>68</v>
      </c>
      <c r="I682" s="25"/>
      <c r="J682" s="26"/>
      <c r="K682" s="24" t="s">
        <v>10567</v>
      </c>
      <c r="L682" s="24" t="s">
        <v>10568</v>
      </c>
      <c r="M682" s="25" t="s">
        <v>50</v>
      </c>
      <c r="N682" s="24">
        <v>79.0</v>
      </c>
      <c r="O682" s="33" t="s">
        <v>9214</v>
      </c>
      <c r="P682" s="26">
        <v>79220.0</v>
      </c>
      <c r="Q682" s="26" t="s">
        <v>9215</v>
      </c>
      <c r="R682" s="26" t="s">
        <v>9216</v>
      </c>
      <c r="S682" s="26" t="s">
        <v>701</v>
      </c>
      <c r="T682" s="26" t="s">
        <v>702</v>
      </c>
      <c r="U682" s="300" t="s">
        <v>9217</v>
      </c>
      <c r="V682" s="26" t="s">
        <v>9218</v>
      </c>
      <c r="W682" s="26" t="s">
        <v>47</v>
      </c>
      <c r="X682" s="26"/>
      <c r="Y682" s="26"/>
      <c r="Z682" s="26" t="s">
        <v>78</v>
      </c>
      <c r="AA682" s="26"/>
      <c r="AB682" s="26" t="s">
        <v>408</v>
      </c>
      <c r="AC682" s="30">
        <v>95.0</v>
      </c>
      <c r="AD682" s="30">
        <v>20.0</v>
      </c>
      <c r="AE682" s="30">
        <f>AC682-AD682</f>
        <v>75</v>
      </c>
      <c r="AF682" s="30">
        <v>0.0</v>
      </c>
      <c r="AG682" s="30">
        <f>AE682-AF682</f>
        <v>75</v>
      </c>
      <c r="AH682" s="30">
        <f>AG682</f>
        <v>75</v>
      </c>
      <c r="AI682" s="26"/>
      <c r="AJ682" s="26"/>
      <c r="AK682" s="63"/>
      <c r="AL682" s="181"/>
      <c r="AM682" s="181"/>
      <c r="AN682" s="63"/>
      <c r="AO682" s="64"/>
      <c r="AP682" s="64"/>
      <c r="AQ682" s="474"/>
      <c r="AR682" s="474"/>
      <c r="AS682" s="474"/>
      <c r="AT682" s="474"/>
      <c r="AU682" s="474"/>
      <c r="AV682" s="474"/>
      <c r="AW682" s="474"/>
      <c r="AX682" s="474"/>
      <c r="AY682" s="474"/>
      <c r="AZ682" s="474"/>
      <c r="BA682" s="474"/>
      <c r="BB682" s="474"/>
      <c r="BC682" s="474"/>
      <c r="BD682" s="474"/>
      <c r="BE682" s="474"/>
      <c r="BF682" s="474"/>
      <c r="BG682" s="474"/>
      <c r="BH682" s="474"/>
    </row>
    <row r="683">
      <c r="A683" s="15" t="s">
        <v>121</v>
      </c>
      <c r="B683" s="485" t="s">
        <v>9222</v>
      </c>
      <c r="C683" s="18" t="s">
        <v>9223</v>
      </c>
      <c r="D683" s="17">
        <v>130.0</v>
      </c>
      <c r="E683" s="42" t="s">
        <v>67</v>
      </c>
      <c r="F683" s="19">
        <v>2025.0</v>
      </c>
      <c r="G683" s="55">
        <v>45727.0</v>
      </c>
      <c r="H683" s="24" t="s">
        <v>68</v>
      </c>
      <c r="I683" s="24" t="s">
        <v>488</v>
      </c>
      <c r="J683" s="25"/>
      <c r="K683" s="488" t="s">
        <v>10518</v>
      </c>
      <c r="L683" s="488" t="s">
        <v>1630</v>
      </c>
      <c r="M683" s="26" t="s">
        <v>125</v>
      </c>
      <c r="N683" s="17">
        <v>85.0</v>
      </c>
      <c r="O683" s="56" t="s">
        <v>9224</v>
      </c>
      <c r="P683" s="24">
        <v>85800.0</v>
      </c>
      <c r="Q683" s="17" t="s">
        <v>2875</v>
      </c>
      <c r="R683" s="250" t="s">
        <v>9225</v>
      </c>
      <c r="S683" s="250" t="s">
        <v>9226</v>
      </c>
      <c r="T683" s="250" t="s">
        <v>9227</v>
      </c>
      <c r="U683" s="17" t="s">
        <v>9228</v>
      </c>
      <c r="V683" s="17" t="s">
        <v>9229</v>
      </c>
      <c r="W683" s="25"/>
      <c r="X683" s="25"/>
      <c r="Y683" s="25"/>
      <c r="Z683" s="25"/>
      <c r="AA683" s="25"/>
      <c r="AB683" s="25"/>
      <c r="AC683" s="47">
        <v>49.0</v>
      </c>
      <c r="AD683" s="47"/>
      <c r="AE683" s="47"/>
      <c r="AF683" s="30"/>
      <c r="AG683" s="47"/>
      <c r="AH683" s="47"/>
      <c r="AI683" s="25"/>
      <c r="AJ683" s="25"/>
      <c r="AK683" s="82"/>
      <c r="AL683" s="476">
        <v>1.0</v>
      </c>
      <c r="AM683" s="476"/>
      <c r="AN683" s="82"/>
      <c r="AO683" s="86">
        <v>5.0</v>
      </c>
      <c r="AP683" s="86">
        <v>1.0</v>
      </c>
      <c r="AQ683" s="183"/>
      <c r="AR683" s="183"/>
      <c r="AS683" s="183"/>
      <c r="AT683" s="183"/>
      <c r="AU683" s="183"/>
      <c r="AV683" s="183"/>
      <c r="AW683" s="183"/>
      <c r="AX683" s="183"/>
      <c r="AY683" s="183"/>
      <c r="AZ683" s="183"/>
      <c r="BA683" s="183"/>
      <c r="BB683" s="183"/>
      <c r="BC683" s="183"/>
      <c r="BD683" s="183"/>
      <c r="BE683" s="183"/>
      <c r="BF683" s="183"/>
      <c r="BG683" s="183"/>
      <c r="BH683" s="183"/>
    </row>
    <row r="684">
      <c r="A684" s="398" t="s">
        <v>121</v>
      </c>
      <c r="B684" s="485" t="s">
        <v>9222</v>
      </c>
      <c r="C684" s="18" t="s">
        <v>9223</v>
      </c>
      <c r="D684" s="17">
        <v>130.0</v>
      </c>
      <c r="E684" s="42" t="s">
        <v>67</v>
      </c>
      <c r="F684" s="19">
        <v>2025.0</v>
      </c>
      <c r="G684" s="55">
        <v>45727.0</v>
      </c>
      <c r="H684" s="24" t="s">
        <v>68</v>
      </c>
      <c r="I684" s="24" t="s">
        <v>488</v>
      </c>
      <c r="J684" s="25"/>
      <c r="K684" s="488" t="s">
        <v>1682</v>
      </c>
      <c r="L684" s="488" t="s">
        <v>1630</v>
      </c>
      <c r="M684" s="26" t="s">
        <v>125</v>
      </c>
      <c r="N684" s="17">
        <v>85.0</v>
      </c>
      <c r="O684" s="56" t="s">
        <v>9224</v>
      </c>
      <c r="P684" s="24">
        <v>85800.0</v>
      </c>
      <c r="Q684" s="17" t="s">
        <v>2875</v>
      </c>
      <c r="R684" s="250" t="s">
        <v>9225</v>
      </c>
      <c r="S684" s="250" t="s">
        <v>9226</v>
      </c>
      <c r="T684" s="250" t="s">
        <v>9227</v>
      </c>
      <c r="U684" s="17" t="s">
        <v>9228</v>
      </c>
      <c r="V684" s="17" t="s">
        <v>9229</v>
      </c>
      <c r="W684" s="25"/>
      <c r="X684" s="25"/>
      <c r="Y684" s="25"/>
      <c r="Z684" s="25"/>
      <c r="AA684" s="25"/>
      <c r="AB684" s="25"/>
      <c r="AC684" s="47">
        <v>49.0</v>
      </c>
      <c r="AD684" s="47"/>
      <c r="AE684" s="47"/>
      <c r="AF684" s="30"/>
      <c r="AG684" s="47"/>
      <c r="AH684" s="47"/>
      <c r="AI684" s="25"/>
      <c r="AJ684" s="25"/>
      <c r="AK684" s="558"/>
      <c r="AL684" s="476">
        <v>1.0</v>
      </c>
      <c r="AM684" s="476"/>
      <c r="AN684" s="444">
        <v>46184.0</v>
      </c>
      <c r="AO684" s="86">
        <v>5.0</v>
      </c>
      <c r="AP684" s="64"/>
      <c r="AQ684" s="474"/>
      <c r="AR684" s="474"/>
      <c r="AS684" s="474"/>
      <c r="AT684" s="474"/>
      <c r="AU684" s="474"/>
      <c r="AV684" s="474"/>
      <c r="AW684" s="474"/>
      <c r="AX684" s="474"/>
      <c r="AY684" s="474"/>
      <c r="AZ684" s="474"/>
      <c r="BA684" s="474"/>
      <c r="BB684" s="474"/>
      <c r="BC684" s="474"/>
      <c r="BD684" s="474"/>
      <c r="BE684" s="474"/>
      <c r="BF684" s="474"/>
      <c r="BG684" s="474"/>
      <c r="BH684" s="474"/>
    </row>
    <row r="685">
      <c r="A685" s="385" t="s">
        <v>43</v>
      </c>
      <c r="B685" s="475" t="s">
        <v>9237</v>
      </c>
      <c r="C685" s="18" t="s">
        <v>9238</v>
      </c>
      <c r="D685" s="26">
        <v>30.0</v>
      </c>
      <c r="E685" s="42" t="s">
        <v>67</v>
      </c>
      <c r="F685" s="253">
        <v>2024.0</v>
      </c>
      <c r="G685" s="35">
        <v>45387.0</v>
      </c>
      <c r="H685" s="25" t="s">
        <v>68</v>
      </c>
      <c r="I685" s="24" t="s">
        <v>277</v>
      </c>
      <c r="J685" s="26"/>
      <c r="K685" s="24" t="s">
        <v>10508</v>
      </c>
      <c r="L685" s="24" t="s">
        <v>10509</v>
      </c>
      <c r="M685" s="26" t="s">
        <v>50</v>
      </c>
      <c r="N685" s="17">
        <v>64.0</v>
      </c>
      <c r="O685" s="33" t="s">
        <v>9239</v>
      </c>
      <c r="P685" s="26">
        <v>64320.0</v>
      </c>
      <c r="Q685" s="26" t="s">
        <v>4047</v>
      </c>
      <c r="R685" s="26" t="s">
        <v>9240</v>
      </c>
      <c r="S685" s="26" t="s">
        <v>7596</v>
      </c>
      <c r="T685" s="26" t="s">
        <v>5400</v>
      </c>
      <c r="U685" s="300" t="s">
        <v>9241</v>
      </c>
      <c r="V685" s="26" t="s">
        <v>9242</v>
      </c>
      <c r="W685" s="26" t="s">
        <v>47</v>
      </c>
      <c r="X685" s="26"/>
      <c r="Y685" s="26"/>
      <c r="Z685" s="26" t="s">
        <v>9243</v>
      </c>
      <c r="AA685" s="26"/>
      <c r="AB685" s="26" t="s">
        <v>408</v>
      </c>
      <c r="AC685" s="30">
        <v>95.0</v>
      </c>
      <c r="AD685" s="30">
        <v>20.0</v>
      </c>
      <c r="AE685" s="30">
        <f>AC685-AD685</f>
        <v>75</v>
      </c>
      <c r="AF685" s="30">
        <v>0.0</v>
      </c>
      <c r="AG685" s="30">
        <f>AE685-AF685</f>
        <v>75</v>
      </c>
      <c r="AH685" s="30">
        <f>AG685</f>
        <v>75</v>
      </c>
      <c r="AI685" s="26"/>
      <c r="AJ685" s="26"/>
      <c r="AK685" s="63"/>
      <c r="AL685" s="181"/>
      <c r="AM685" s="181"/>
      <c r="AN685" s="444"/>
      <c r="AO685" s="64"/>
      <c r="AP685" s="64"/>
      <c r="AQ685" s="474"/>
      <c r="AR685" s="474"/>
      <c r="AS685" s="474"/>
      <c r="AT685" s="474"/>
      <c r="AU685" s="474"/>
      <c r="AV685" s="474"/>
      <c r="AW685" s="474"/>
      <c r="AX685" s="474"/>
      <c r="AY685" s="474"/>
      <c r="AZ685" s="474"/>
      <c r="BA685" s="474"/>
      <c r="BB685" s="474"/>
      <c r="BC685" s="474"/>
      <c r="BD685" s="474"/>
      <c r="BE685" s="474"/>
      <c r="BF685" s="474"/>
      <c r="BG685" s="474"/>
      <c r="BH685" s="474"/>
    </row>
    <row r="686">
      <c r="A686" s="15" t="s">
        <v>121</v>
      </c>
      <c r="B686" s="485" t="s">
        <v>9244</v>
      </c>
      <c r="C686" s="18" t="s">
        <v>9245</v>
      </c>
      <c r="D686" s="17">
        <v>73.0</v>
      </c>
      <c r="E686" s="42" t="s">
        <v>67</v>
      </c>
      <c r="F686" s="173"/>
      <c r="G686" s="44"/>
      <c r="H686" s="24" t="s">
        <v>68</v>
      </c>
      <c r="I686" s="24" t="s">
        <v>825</v>
      </c>
      <c r="J686" s="25"/>
      <c r="K686" s="24" t="s">
        <v>10564</v>
      </c>
      <c r="L686" s="24" t="s">
        <v>10565</v>
      </c>
      <c r="M686" s="17" t="s">
        <v>434</v>
      </c>
      <c r="N686" s="17">
        <v>57.0</v>
      </c>
      <c r="O686" s="45"/>
      <c r="P686" s="24">
        <v>57580.0</v>
      </c>
      <c r="Q686" s="17" t="s">
        <v>9246</v>
      </c>
      <c r="R686" s="17" t="s">
        <v>9247</v>
      </c>
      <c r="S686" s="250" t="s">
        <v>9248</v>
      </c>
      <c r="T686" s="135"/>
      <c r="U686" s="17" t="s">
        <v>9249</v>
      </c>
      <c r="V686" s="17" t="s">
        <v>9250</v>
      </c>
      <c r="W686" s="25"/>
      <c r="X686" s="25"/>
      <c r="Y686" s="25"/>
      <c r="Z686" s="25"/>
      <c r="AA686" s="25"/>
      <c r="AB686" s="25"/>
      <c r="AC686" s="47">
        <v>49.0</v>
      </c>
      <c r="AD686" s="47"/>
      <c r="AE686" s="47"/>
      <c r="AF686" s="30"/>
      <c r="AG686" s="47"/>
      <c r="AH686" s="47"/>
      <c r="AI686" s="25"/>
      <c r="AJ686" s="26"/>
      <c r="AK686" s="63"/>
      <c r="AL686" s="477"/>
      <c r="AM686" s="477"/>
      <c r="AN686" s="444"/>
      <c r="AO686" s="64"/>
      <c r="AP686" s="64"/>
      <c r="AQ686" s="474"/>
      <c r="AR686" s="474"/>
      <c r="AS686" s="474"/>
      <c r="AT686" s="474"/>
      <c r="AU686" s="474"/>
      <c r="AV686" s="474"/>
      <c r="AW686" s="474"/>
      <c r="AX686" s="474"/>
      <c r="AY686" s="474"/>
      <c r="AZ686" s="474"/>
      <c r="BA686" s="474"/>
      <c r="BB686" s="474"/>
      <c r="BC686" s="474"/>
      <c r="BD686" s="474"/>
      <c r="BE686" s="474"/>
      <c r="BF686" s="474"/>
      <c r="BG686" s="474"/>
      <c r="BH686" s="474"/>
    </row>
    <row r="687">
      <c r="A687" s="32" t="s">
        <v>43</v>
      </c>
      <c r="B687" s="475" t="s">
        <v>9253</v>
      </c>
      <c r="C687" s="18" t="s">
        <v>9254</v>
      </c>
      <c r="D687" s="26">
        <v>70.0</v>
      </c>
      <c r="E687" s="42" t="s">
        <v>67</v>
      </c>
      <c r="F687" s="43">
        <v>2024.0</v>
      </c>
      <c r="G687" s="35">
        <v>45635.0</v>
      </c>
      <c r="H687" s="25" t="s">
        <v>68</v>
      </c>
      <c r="I687" s="24" t="s">
        <v>488</v>
      </c>
      <c r="J687" s="26"/>
      <c r="K687" s="24" t="s">
        <v>10567</v>
      </c>
      <c r="L687" s="24" t="s">
        <v>10568</v>
      </c>
      <c r="M687" s="25" t="s">
        <v>50</v>
      </c>
      <c r="N687" s="17">
        <v>79.0</v>
      </c>
      <c r="O687" s="33" t="s">
        <v>9255</v>
      </c>
      <c r="P687" s="26">
        <v>79190.0</v>
      </c>
      <c r="Q687" s="26" t="s">
        <v>7101</v>
      </c>
      <c r="R687" s="26" t="s">
        <v>9256</v>
      </c>
      <c r="S687" s="26" t="s">
        <v>9257</v>
      </c>
      <c r="T687" s="26" t="s">
        <v>9258</v>
      </c>
      <c r="U687" s="300" t="s">
        <v>9259</v>
      </c>
      <c r="V687" s="26" t="s">
        <v>47</v>
      </c>
      <c r="W687" s="26" t="s">
        <v>9260</v>
      </c>
      <c r="X687" s="26"/>
      <c r="Y687" s="26"/>
      <c r="Z687" s="26"/>
      <c r="AA687" s="26" t="s">
        <v>79</v>
      </c>
      <c r="AB687" s="26" t="s">
        <v>408</v>
      </c>
      <c r="AC687" s="30">
        <v>95.0</v>
      </c>
      <c r="AD687" s="30">
        <v>20.0</v>
      </c>
      <c r="AE687" s="30">
        <f t="shared" ref="AE687:AE690" si="137">AC687-AD687</f>
        <v>75</v>
      </c>
      <c r="AF687" s="30">
        <v>0.0</v>
      </c>
      <c r="AG687" s="30">
        <f t="shared" ref="AG687:AG690" si="138">AE687-AF687</f>
        <v>75</v>
      </c>
      <c r="AH687" s="30">
        <f t="shared" ref="AH687:AH690" si="139">AG687</f>
        <v>75</v>
      </c>
      <c r="AI687" s="26"/>
      <c r="AJ687" s="26"/>
      <c r="AK687" s="63"/>
      <c r="AL687" s="182">
        <v>2.0</v>
      </c>
      <c r="AM687" s="181"/>
      <c r="AN687" s="444"/>
      <c r="AO687" s="86">
        <v>4.0</v>
      </c>
      <c r="AP687" s="64"/>
      <c r="AQ687" s="474"/>
      <c r="AR687" s="474"/>
      <c r="AS687" s="474"/>
      <c r="AT687" s="474"/>
      <c r="AU687" s="474"/>
      <c r="AV687" s="474"/>
      <c r="AW687" s="474"/>
      <c r="AX687" s="474"/>
      <c r="AY687" s="474"/>
      <c r="AZ687" s="474"/>
      <c r="BA687" s="474"/>
      <c r="BB687" s="474"/>
      <c r="BC687" s="474"/>
      <c r="BD687" s="474"/>
      <c r="BE687" s="474"/>
      <c r="BF687" s="474"/>
      <c r="BG687" s="474"/>
      <c r="BH687" s="474"/>
    </row>
    <row r="688">
      <c r="A688" s="32" t="s">
        <v>43</v>
      </c>
      <c r="B688" s="475" t="s">
        <v>9261</v>
      </c>
      <c r="C688" s="18" t="s">
        <v>9262</v>
      </c>
      <c r="D688" s="26">
        <v>45.0</v>
      </c>
      <c r="E688" s="42" t="s">
        <v>67</v>
      </c>
      <c r="F688" s="43">
        <v>2023.0</v>
      </c>
      <c r="G688" s="35">
        <v>45247.0</v>
      </c>
      <c r="H688" s="25" t="s">
        <v>68</v>
      </c>
      <c r="I688" s="25"/>
      <c r="J688" s="26"/>
      <c r="K688" s="24" t="s">
        <v>10567</v>
      </c>
      <c r="L688" s="24" t="s">
        <v>10568</v>
      </c>
      <c r="M688" s="25" t="s">
        <v>50</v>
      </c>
      <c r="N688" s="17">
        <v>79.0</v>
      </c>
      <c r="O688" s="33" t="s">
        <v>9263</v>
      </c>
      <c r="P688" s="26">
        <v>79130.0</v>
      </c>
      <c r="Q688" s="26" t="s">
        <v>9264</v>
      </c>
      <c r="R688" s="26" t="s">
        <v>9216</v>
      </c>
      <c r="S688" s="26" t="s">
        <v>701</v>
      </c>
      <c r="T688" s="26" t="s">
        <v>702</v>
      </c>
      <c r="U688" s="300" t="s">
        <v>9217</v>
      </c>
      <c r="V688" s="26" t="s">
        <v>9218</v>
      </c>
      <c r="W688" s="26" t="s">
        <v>47</v>
      </c>
      <c r="X688" s="26"/>
      <c r="Y688" s="26"/>
      <c r="Z688" s="26" t="s">
        <v>78</v>
      </c>
      <c r="AA688" s="26"/>
      <c r="AB688" s="26" t="s">
        <v>408</v>
      </c>
      <c r="AC688" s="30">
        <v>95.0</v>
      </c>
      <c r="AD688" s="30">
        <v>20.0</v>
      </c>
      <c r="AE688" s="30">
        <f t="shared" si="137"/>
        <v>75</v>
      </c>
      <c r="AF688" s="30">
        <v>0.0</v>
      </c>
      <c r="AG688" s="30">
        <f t="shared" si="138"/>
        <v>75</v>
      </c>
      <c r="AH688" s="30">
        <f t="shared" si="139"/>
        <v>75</v>
      </c>
      <c r="AI688" s="26"/>
      <c r="AJ688" s="26"/>
      <c r="AK688" s="63"/>
      <c r="AL688" s="181"/>
      <c r="AM688" s="181"/>
      <c r="AN688" s="444"/>
      <c r="AO688" s="64"/>
      <c r="AP688" s="64"/>
      <c r="AQ688" s="474"/>
      <c r="AR688" s="474"/>
      <c r="AS688" s="474"/>
      <c r="AT688" s="474"/>
      <c r="AU688" s="474"/>
      <c r="AV688" s="474"/>
      <c r="AW688" s="474"/>
      <c r="AX688" s="474"/>
      <c r="AY688" s="474"/>
      <c r="AZ688" s="474"/>
      <c r="BA688" s="474"/>
      <c r="BB688" s="474"/>
      <c r="BC688" s="474"/>
      <c r="BD688" s="474"/>
      <c r="BE688" s="474"/>
      <c r="BF688" s="474"/>
      <c r="BG688" s="474"/>
      <c r="BH688" s="474"/>
    </row>
    <row r="689">
      <c r="A689" s="32" t="s">
        <v>43</v>
      </c>
      <c r="B689" s="475" t="s">
        <v>9265</v>
      </c>
      <c r="C689" s="18" t="s">
        <v>9266</v>
      </c>
      <c r="D689" s="26">
        <v>60.0</v>
      </c>
      <c r="E689" s="42" t="s">
        <v>67</v>
      </c>
      <c r="F689" s="19">
        <v>2021.0</v>
      </c>
      <c r="G689" s="35">
        <v>44529.0</v>
      </c>
      <c r="H689" s="25" t="s">
        <v>68</v>
      </c>
      <c r="I689" s="25"/>
      <c r="J689" s="26"/>
      <c r="K689" s="24" t="s">
        <v>10517</v>
      </c>
      <c r="L689" s="24" t="s">
        <v>1797</v>
      </c>
      <c r="M689" s="25" t="s">
        <v>47</v>
      </c>
      <c r="N689" s="17">
        <v>86.0</v>
      </c>
      <c r="O689" s="33" t="s">
        <v>9267</v>
      </c>
      <c r="P689" s="26">
        <v>86130.0</v>
      </c>
      <c r="Q689" s="26" t="s">
        <v>9268</v>
      </c>
      <c r="R689" s="26" t="s">
        <v>8536</v>
      </c>
      <c r="S689" s="26" t="s">
        <v>1360</v>
      </c>
      <c r="T689" s="26" t="s">
        <v>9269</v>
      </c>
      <c r="U689" s="300" t="s">
        <v>9270</v>
      </c>
      <c r="V689" s="26" t="s">
        <v>47</v>
      </c>
      <c r="W689" s="26" t="s">
        <v>9271</v>
      </c>
      <c r="X689" s="26"/>
      <c r="Y689" s="26"/>
      <c r="Z689" s="26" t="s">
        <v>78</v>
      </c>
      <c r="AA689" s="26" t="s">
        <v>79</v>
      </c>
      <c r="AB689" s="26" t="s">
        <v>408</v>
      </c>
      <c r="AC689" s="30">
        <v>95.0</v>
      </c>
      <c r="AD689" s="30">
        <v>20.0</v>
      </c>
      <c r="AE689" s="30">
        <f t="shared" si="137"/>
        <v>75</v>
      </c>
      <c r="AF689" s="30">
        <v>0.0</v>
      </c>
      <c r="AG689" s="30">
        <f t="shared" si="138"/>
        <v>75</v>
      </c>
      <c r="AH689" s="30">
        <f t="shared" si="139"/>
        <v>75</v>
      </c>
      <c r="AI689" s="26"/>
      <c r="AJ689" s="26"/>
      <c r="AK689" s="63"/>
      <c r="AL689" s="182">
        <v>7.0</v>
      </c>
      <c r="AM689" s="182">
        <v>1.0</v>
      </c>
      <c r="AN689" s="444"/>
      <c r="AO689" s="86">
        <v>3.0</v>
      </c>
      <c r="AP689" s="64"/>
      <c r="AQ689" s="474"/>
      <c r="AR689" s="474"/>
      <c r="AS689" s="474"/>
      <c r="AT689" s="474"/>
      <c r="AU689" s="474"/>
      <c r="AV689" s="474"/>
      <c r="AW689" s="474"/>
      <c r="AX689" s="474"/>
      <c r="AY689" s="474"/>
      <c r="AZ689" s="474"/>
      <c r="BA689" s="474"/>
      <c r="BB689" s="474"/>
      <c r="BC689" s="474"/>
      <c r="BD689" s="474"/>
      <c r="BE689" s="474"/>
      <c r="BF689" s="474"/>
      <c r="BG689" s="474"/>
      <c r="BH689" s="474"/>
    </row>
    <row r="690">
      <c r="A690" s="32" t="s">
        <v>43</v>
      </c>
      <c r="B690" s="475" t="s">
        <v>9272</v>
      </c>
      <c r="C690" s="18" t="s">
        <v>9273</v>
      </c>
      <c r="D690" s="26">
        <v>100.0</v>
      </c>
      <c r="E690" s="42" t="s">
        <v>67</v>
      </c>
      <c r="F690" s="43">
        <v>2023.0</v>
      </c>
      <c r="G690" s="35">
        <v>44953.0</v>
      </c>
      <c r="H690" s="25" t="s">
        <v>68</v>
      </c>
      <c r="I690" s="25"/>
      <c r="J690" s="26"/>
      <c r="K690" s="24" t="s">
        <v>10567</v>
      </c>
      <c r="L690" s="24" t="s">
        <v>10568</v>
      </c>
      <c r="M690" s="25" t="s">
        <v>50</v>
      </c>
      <c r="N690" s="17">
        <v>79.0</v>
      </c>
      <c r="O690" s="33" t="s">
        <v>10900</v>
      </c>
      <c r="P690" s="26">
        <v>79500.0</v>
      </c>
      <c r="Q690" s="26" t="s">
        <v>9275</v>
      </c>
      <c r="R690" s="26" t="s">
        <v>9276</v>
      </c>
      <c r="S690" s="26" t="s">
        <v>648</v>
      </c>
      <c r="T690" s="26" t="s">
        <v>9277</v>
      </c>
      <c r="U690" s="300" t="s">
        <v>9278</v>
      </c>
      <c r="V690" s="26" t="s">
        <v>9279</v>
      </c>
      <c r="W690" s="26" t="s">
        <v>9280</v>
      </c>
      <c r="X690" s="26"/>
      <c r="Y690" s="26" t="s">
        <v>9281</v>
      </c>
      <c r="Z690" s="26" t="s">
        <v>78</v>
      </c>
      <c r="AA690" s="26" t="s">
        <v>79</v>
      </c>
      <c r="AB690" s="26"/>
      <c r="AC690" s="30">
        <v>95.0</v>
      </c>
      <c r="AD690" s="30">
        <v>20.0</v>
      </c>
      <c r="AE690" s="30">
        <f t="shared" si="137"/>
        <v>75</v>
      </c>
      <c r="AF690" s="30">
        <v>0.0</v>
      </c>
      <c r="AG690" s="30">
        <f t="shared" si="138"/>
        <v>75</v>
      </c>
      <c r="AH690" s="30">
        <f t="shared" si="139"/>
        <v>75</v>
      </c>
      <c r="AI690" s="26"/>
      <c r="AJ690" s="26"/>
      <c r="AK690" s="63"/>
      <c r="AL690" s="182">
        <v>3.0</v>
      </c>
      <c r="AM690" s="181"/>
      <c r="AN690" s="444"/>
      <c r="AO690" s="86">
        <v>5.0</v>
      </c>
      <c r="AP690" s="64"/>
      <c r="AQ690" s="474"/>
      <c r="AR690" s="474"/>
      <c r="AS690" s="474"/>
      <c r="AT690" s="474"/>
      <c r="AU690" s="474"/>
      <c r="AV690" s="474"/>
      <c r="AW690" s="474"/>
      <c r="AX690" s="474"/>
      <c r="AY690" s="474"/>
      <c r="AZ690" s="474"/>
      <c r="BA690" s="474"/>
      <c r="BB690" s="474"/>
      <c r="BC690" s="474"/>
      <c r="BD690" s="474"/>
      <c r="BE690" s="474"/>
      <c r="BF690" s="474"/>
      <c r="BG690" s="474"/>
      <c r="BH690" s="474"/>
    </row>
    <row r="691">
      <c r="A691" s="32" t="s">
        <v>121</v>
      </c>
      <c r="B691" s="485" t="s">
        <v>9306</v>
      </c>
      <c r="C691" s="18" t="s">
        <v>9307</v>
      </c>
      <c r="D691" s="26"/>
      <c r="E691" s="42" t="s">
        <v>67</v>
      </c>
      <c r="F691" s="249"/>
      <c r="G691" s="44"/>
      <c r="H691" s="24" t="s">
        <v>321</v>
      </c>
      <c r="I691" s="25"/>
      <c r="J691" s="25"/>
      <c r="K691" s="103" t="s">
        <v>6130</v>
      </c>
      <c r="L691" s="103" t="s">
        <v>10515</v>
      </c>
      <c r="M691" s="25"/>
      <c r="N691" s="26">
        <v>84000.0</v>
      </c>
      <c r="O691" s="45"/>
      <c r="P691" s="25"/>
      <c r="Q691" s="26" t="s">
        <v>9308</v>
      </c>
      <c r="R691" s="26" t="s">
        <v>9309</v>
      </c>
      <c r="S691" s="26"/>
      <c r="T691" s="84" t="s">
        <v>55</v>
      </c>
      <c r="U691" s="26" t="s">
        <v>9310</v>
      </c>
      <c r="V691" s="26" t="s">
        <v>9311</v>
      </c>
      <c r="W691" s="25"/>
      <c r="X691" s="25"/>
      <c r="Y691" s="25"/>
      <c r="Z691" s="25"/>
      <c r="AA691" s="25"/>
      <c r="AB691" s="25"/>
      <c r="AC691" s="47">
        <v>49.0</v>
      </c>
      <c r="AD691" s="47"/>
      <c r="AE691" s="47"/>
      <c r="AF691" s="30"/>
      <c r="AG691" s="47"/>
      <c r="AH691" s="47"/>
      <c r="AI691" s="25"/>
      <c r="AJ691" s="25"/>
      <c r="AK691" s="63"/>
      <c r="AL691" s="477"/>
      <c r="AM691" s="477"/>
      <c r="AN691" s="444"/>
      <c r="AO691" s="64"/>
      <c r="AP691" s="64"/>
      <c r="AQ691" s="474"/>
      <c r="AR691" s="474"/>
      <c r="AS691" s="474"/>
      <c r="AT691" s="474"/>
      <c r="AU691" s="474"/>
      <c r="AV691" s="474"/>
      <c r="AW691" s="474"/>
      <c r="AX691" s="474"/>
      <c r="AY691" s="474"/>
      <c r="AZ691" s="474"/>
      <c r="BA691" s="474"/>
      <c r="BB691" s="474"/>
      <c r="BC691" s="474"/>
      <c r="BD691" s="474"/>
      <c r="BE691" s="474"/>
      <c r="BF691" s="474"/>
      <c r="BG691" s="474"/>
      <c r="BH691" s="474"/>
    </row>
    <row r="692">
      <c r="A692" s="32" t="s">
        <v>121</v>
      </c>
      <c r="B692" s="485" t="s">
        <v>9312</v>
      </c>
      <c r="C692" s="18" t="s">
        <v>9313</v>
      </c>
      <c r="D692" s="26"/>
      <c r="E692" s="42" t="s">
        <v>67</v>
      </c>
      <c r="F692" s="54"/>
      <c r="G692" s="44"/>
      <c r="H692" s="24" t="s">
        <v>321</v>
      </c>
      <c r="I692" s="25"/>
      <c r="J692" s="25"/>
      <c r="K692" s="103" t="s">
        <v>6130</v>
      </c>
      <c r="L692" s="103" t="s">
        <v>10515</v>
      </c>
      <c r="M692" s="25"/>
      <c r="N692" s="26">
        <v>1.0</v>
      </c>
      <c r="O692" s="45"/>
      <c r="P692" s="25"/>
      <c r="Q692" s="26" t="s">
        <v>9314</v>
      </c>
      <c r="R692" s="26" t="s">
        <v>9315</v>
      </c>
      <c r="S692" s="26" t="s">
        <v>9316</v>
      </c>
      <c r="T692" s="25" t="s">
        <v>55</v>
      </c>
      <c r="U692" s="26" t="s">
        <v>9317</v>
      </c>
      <c r="V692" s="26" t="s">
        <v>9318</v>
      </c>
      <c r="W692" s="25"/>
      <c r="X692" s="25"/>
      <c r="Y692" s="25"/>
      <c r="Z692" s="25"/>
      <c r="AA692" s="25"/>
      <c r="AB692" s="25"/>
      <c r="AC692" s="47">
        <v>49.0</v>
      </c>
      <c r="AD692" s="47"/>
      <c r="AE692" s="47"/>
      <c r="AF692" s="30"/>
      <c r="AG692" s="47"/>
      <c r="AH692" s="47"/>
      <c r="AI692" s="25"/>
      <c r="AJ692" s="25"/>
      <c r="AK692" s="63"/>
      <c r="AL692" s="477"/>
      <c r="AM692" s="477"/>
      <c r="AN692" s="444"/>
      <c r="AO692" s="64"/>
      <c r="AP692" s="64"/>
      <c r="AQ692" s="474"/>
      <c r="AR692" s="474"/>
      <c r="AS692" s="474"/>
      <c r="AT692" s="474"/>
      <c r="AU692" s="474"/>
      <c r="AV692" s="474"/>
      <c r="AW692" s="474"/>
      <c r="AX692" s="474"/>
      <c r="AY692" s="474"/>
      <c r="AZ692" s="474"/>
      <c r="BA692" s="474"/>
      <c r="BB692" s="474"/>
      <c r="BC692" s="474"/>
      <c r="BD692" s="474"/>
      <c r="BE692" s="474"/>
      <c r="BF692" s="474"/>
      <c r="BG692" s="474"/>
      <c r="BH692" s="474"/>
    </row>
    <row r="693">
      <c r="A693" s="88" t="s">
        <v>121</v>
      </c>
      <c r="B693" s="485" t="s">
        <v>9319</v>
      </c>
      <c r="C693" s="396" t="s">
        <v>9320</v>
      </c>
      <c r="D693" s="33"/>
      <c r="E693" s="42" t="s">
        <v>67</v>
      </c>
      <c r="F693" s="267"/>
      <c r="G693" s="90"/>
      <c r="H693" s="56" t="s">
        <v>321</v>
      </c>
      <c r="I693" s="45"/>
      <c r="J693" s="45"/>
      <c r="K693" s="517" t="s">
        <v>6130</v>
      </c>
      <c r="L693" s="517" t="s">
        <v>10515</v>
      </c>
      <c r="M693" s="45"/>
      <c r="N693" s="33"/>
      <c r="O693" s="45"/>
      <c r="P693" s="45"/>
      <c r="Q693" s="33" t="s">
        <v>9321</v>
      </c>
      <c r="R693" s="33" t="s">
        <v>9322</v>
      </c>
      <c r="S693" s="33" t="s">
        <v>7363</v>
      </c>
      <c r="T693" s="45" t="s">
        <v>55</v>
      </c>
      <c r="U693" s="33" t="s">
        <v>9323</v>
      </c>
      <c r="V693" s="33" t="s">
        <v>9324</v>
      </c>
      <c r="W693" s="45"/>
      <c r="X693" s="45"/>
      <c r="Y693" s="45"/>
      <c r="Z693" s="45"/>
      <c r="AA693" s="45"/>
      <c r="AB693" s="45"/>
      <c r="AC693" s="47">
        <v>49.0</v>
      </c>
      <c r="AD693" s="94"/>
      <c r="AE693" s="94"/>
      <c r="AF693" s="129"/>
      <c r="AG693" s="94"/>
      <c r="AH693" s="94"/>
      <c r="AI693" s="45"/>
      <c r="AJ693" s="45"/>
      <c r="AK693" s="353"/>
      <c r="AL693" s="499"/>
      <c r="AM693" s="499"/>
      <c r="AN693" s="444"/>
      <c r="AO693" s="500"/>
      <c r="AP693" s="354"/>
      <c r="AQ693" s="500"/>
      <c r="AR693" s="500"/>
      <c r="AS693" s="500"/>
      <c r="AT693" s="500"/>
      <c r="AU693" s="500"/>
      <c r="AV693" s="500"/>
      <c r="AW693" s="500"/>
      <c r="AX693" s="500"/>
      <c r="AY693" s="500"/>
      <c r="AZ693" s="500"/>
      <c r="BA693" s="500"/>
      <c r="BB693" s="500"/>
      <c r="BC693" s="500"/>
      <c r="BD693" s="500"/>
      <c r="BE693" s="500"/>
      <c r="BF693" s="500"/>
      <c r="BG693" s="500"/>
      <c r="BH693" s="500"/>
    </row>
    <row r="694">
      <c r="A694" s="32" t="s">
        <v>121</v>
      </c>
      <c r="B694" s="485" t="s">
        <v>9325</v>
      </c>
      <c r="C694" s="18" t="s">
        <v>9326</v>
      </c>
      <c r="D694" s="26"/>
      <c r="E694" s="42" t="s">
        <v>67</v>
      </c>
      <c r="F694" s="173"/>
      <c r="G694" s="44"/>
      <c r="H694" s="24" t="s">
        <v>321</v>
      </c>
      <c r="I694" s="25"/>
      <c r="J694" s="25"/>
      <c r="K694" s="103" t="s">
        <v>6130</v>
      </c>
      <c r="L694" s="103" t="s">
        <v>10515</v>
      </c>
      <c r="M694" s="25"/>
      <c r="N694" s="26">
        <v>26.0</v>
      </c>
      <c r="O694" s="45"/>
      <c r="P694" s="25"/>
      <c r="Q694" s="26" t="s">
        <v>9321</v>
      </c>
      <c r="R694" s="26" t="s">
        <v>9327</v>
      </c>
      <c r="S694" s="26" t="s">
        <v>193</v>
      </c>
      <c r="T694" s="84" t="s">
        <v>55</v>
      </c>
      <c r="U694" s="26" t="s">
        <v>9328</v>
      </c>
      <c r="V694" s="26" t="s">
        <v>9329</v>
      </c>
      <c r="W694" s="25"/>
      <c r="X694" s="25"/>
      <c r="Y694" s="25"/>
      <c r="Z694" s="25"/>
      <c r="AA694" s="25"/>
      <c r="AB694" s="25"/>
      <c r="AC694" s="47">
        <v>49.0</v>
      </c>
      <c r="AD694" s="47"/>
      <c r="AE694" s="47"/>
      <c r="AF694" s="30"/>
      <c r="AG694" s="47"/>
      <c r="AH694" s="47"/>
      <c r="AI694" s="25"/>
      <c r="AJ694" s="25"/>
      <c r="AK694" s="63"/>
      <c r="AL694" s="477"/>
      <c r="AM694" s="477"/>
      <c r="AN694" s="444"/>
      <c r="AO694" s="64"/>
      <c r="AP694" s="64"/>
      <c r="AQ694" s="474"/>
      <c r="AR694" s="474"/>
      <c r="AS694" s="474"/>
      <c r="AT694" s="474"/>
      <c r="AU694" s="474"/>
      <c r="AV694" s="474"/>
      <c r="AW694" s="474"/>
      <c r="AX694" s="474"/>
      <c r="AY694" s="474"/>
      <c r="AZ694" s="474"/>
      <c r="BA694" s="474"/>
      <c r="BB694" s="474"/>
      <c r="BC694" s="474"/>
      <c r="BD694" s="474"/>
      <c r="BE694" s="474"/>
      <c r="BF694" s="474"/>
      <c r="BG694" s="474"/>
      <c r="BH694" s="474"/>
    </row>
    <row r="695">
      <c r="A695" s="15" t="s">
        <v>43</v>
      </c>
      <c r="B695" s="485" t="s">
        <v>9330</v>
      </c>
      <c r="C695" s="18" t="s">
        <v>2408</v>
      </c>
      <c r="D695" s="26"/>
      <c r="E695" s="42" t="s">
        <v>46</v>
      </c>
      <c r="F695" s="253">
        <v>2026.0</v>
      </c>
      <c r="G695" s="55">
        <v>46062.0</v>
      </c>
      <c r="H695" s="24" t="s">
        <v>321</v>
      </c>
      <c r="I695" s="25"/>
      <c r="J695" s="25"/>
      <c r="K695" s="106" t="s">
        <v>10510</v>
      </c>
      <c r="L695" s="103" t="s">
        <v>10515</v>
      </c>
      <c r="M695" s="25"/>
      <c r="N695" s="26">
        <v>13.0</v>
      </c>
      <c r="O695" s="45"/>
      <c r="P695" s="25"/>
      <c r="Q695" s="26" t="s">
        <v>505</v>
      </c>
      <c r="R695" s="26" t="s">
        <v>9332</v>
      </c>
      <c r="S695" s="26" t="s">
        <v>1141</v>
      </c>
      <c r="T695" s="25" t="s">
        <v>55</v>
      </c>
      <c r="U695" s="26" t="s">
        <v>9333</v>
      </c>
      <c r="V695" s="26" t="s">
        <v>9334</v>
      </c>
      <c r="W695" s="25"/>
      <c r="X695" s="25"/>
      <c r="Y695" s="25"/>
      <c r="Z695" s="25"/>
      <c r="AA695" s="25"/>
      <c r="AB695" s="25"/>
      <c r="AC695" s="47">
        <v>49.0</v>
      </c>
      <c r="AD695" s="47"/>
      <c r="AE695" s="47"/>
      <c r="AF695" s="30"/>
      <c r="AG695" s="47"/>
      <c r="AH695" s="47"/>
      <c r="AI695" s="25"/>
      <c r="AJ695" s="25"/>
      <c r="AK695" s="63"/>
      <c r="AL695" s="477"/>
      <c r="AM695" s="476">
        <v>7.0</v>
      </c>
      <c r="AN695" s="444"/>
      <c r="AO695" s="64"/>
      <c r="AP695" s="64"/>
      <c r="AQ695" s="474"/>
      <c r="AR695" s="474"/>
      <c r="AS695" s="474"/>
      <c r="AT695" s="474"/>
      <c r="AU695" s="474"/>
      <c r="AV695" s="474"/>
      <c r="AW695" s="474"/>
      <c r="AX695" s="474"/>
      <c r="AY695" s="474"/>
      <c r="AZ695" s="474"/>
      <c r="BA695" s="474"/>
      <c r="BB695" s="474"/>
      <c r="BC695" s="474"/>
      <c r="BD695" s="474"/>
      <c r="BE695" s="474"/>
      <c r="BF695" s="474"/>
      <c r="BG695" s="474"/>
      <c r="BH695" s="474"/>
    </row>
    <row r="696">
      <c r="A696" s="32" t="s">
        <v>121</v>
      </c>
      <c r="B696" s="485" t="s">
        <v>10901</v>
      </c>
      <c r="C696" s="18" t="s">
        <v>9302</v>
      </c>
      <c r="D696" s="26"/>
      <c r="E696" s="42" t="s">
        <v>67</v>
      </c>
      <c r="F696" s="54"/>
      <c r="G696" s="44"/>
      <c r="H696" s="24" t="s">
        <v>321</v>
      </c>
      <c r="I696" s="25"/>
      <c r="J696" s="25"/>
      <c r="K696" s="103" t="s">
        <v>6130</v>
      </c>
      <c r="L696" s="103" t="s">
        <v>10515</v>
      </c>
      <c r="M696" s="25"/>
      <c r="N696" s="26">
        <v>13001.0</v>
      </c>
      <c r="O696" s="45"/>
      <c r="P696" s="25"/>
      <c r="Q696" s="26" t="s">
        <v>505</v>
      </c>
      <c r="R696" s="26" t="s">
        <v>9303</v>
      </c>
      <c r="S696" s="26" t="s">
        <v>1806</v>
      </c>
      <c r="T696" s="25" t="s">
        <v>55</v>
      </c>
      <c r="U696" s="26" t="s">
        <v>9304</v>
      </c>
      <c r="V696" s="26" t="s">
        <v>9305</v>
      </c>
      <c r="W696" s="25"/>
      <c r="X696" s="25"/>
      <c r="Y696" s="25"/>
      <c r="Z696" s="25"/>
      <c r="AA696" s="25"/>
      <c r="AB696" s="25"/>
      <c r="AC696" s="47">
        <v>49.0</v>
      </c>
      <c r="AD696" s="47"/>
      <c r="AE696" s="47"/>
      <c r="AF696" s="30"/>
      <c r="AG696" s="47"/>
      <c r="AH696" s="47"/>
      <c r="AI696" s="25"/>
      <c r="AJ696" s="25"/>
      <c r="AK696" s="63"/>
      <c r="AL696" s="477"/>
      <c r="AM696" s="477"/>
      <c r="AN696" s="444"/>
      <c r="AO696" s="64"/>
      <c r="AP696" s="64"/>
      <c r="AQ696" s="474"/>
      <c r="AR696" s="474"/>
      <c r="AS696" s="474"/>
      <c r="AT696" s="474"/>
      <c r="AU696" s="474"/>
      <c r="AV696" s="474"/>
      <c r="AW696" s="474"/>
      <c r="AX696" s="474"/>
      <c r="AY696" s="474"/>
      <c r="AZ696" s="474"/>
      <c r="BA696" s="474"/>
      <c r="BB696" s="474"/>
      <c r="BC696" s="474"/>
      <c r="BD696" s="474"/>
      <c r="BE696" s="474"/>
      <c r="BF696" s="474"/>
      <c r="BG696" s="474"/>
      <c r="BH696" s="474"/>
    </row>
    <row r="697">
      <c r="A697" s="32" t="s">
        <v>121</v>
      </c>
      <c r="B697" s="485" t="s">
        <v>9335</v>
      </c>
      <c r="C697" s="18" t="s">
        <v>9336</v>
      </c>
      <c r="D697" s="26"/>
      <c r="E697" s="42" t="s">
        <v>67</v>
      </c>
      <c r="F697" s="292"/>
      <c r="G697" s="44"/>
      <c r="H697" s="24" t="s">
        <v>321</v>
      </c>
      <c r="I697" s="25"/>
      <c r="J697" s="25"/>
      <c r="K697" s="103" t="s">
        <v>6130</v>
      </c>
      <c r="L697" s="103" t="s">
        <v>10515</v>
      </c>
      <c r="M697" s="25"/>
      <c r="N697" s="26">
        <v>79.0</v>
      </c>
      <c r="O697" s="45"/>
      <c r="P697" s="25"/>
      <c r="Q697" s="26" t="s">
        <v>6793</v>
      </c>
      <c r="R697" s="26" t="s">
        <v>9337</v>
      </c>
      <c r="S697" s="26" t="s">
        <v>9338</v>
      </c>
      <c r="T697" s="25" t="s">
        <v>55</v>
      </c>
      <c r="U697" s="26" t="s">
        <v>9339</v>
      </c>
      <c r="V697" s="26" t="s">
        <v>9340</v>
      </c>
      <c r="W697" s="25"/>
      <c r="X697" s="25"/>
      <c r="Y697" s="25"/>
      <c r="Z697" s="25"/>
      <c r="AA697" s="25"/>
      <c r="AB697" s="25"/>
      <c r="AC697" s="47">
        <v>49.0</v>
      </c>
      <c r="AD697" s="47"/>
      <c r="AE697" s="47"/>
      <c r="AF697" s="30"/>
      <c r="AG697" s="47"/>
      <c r="AH697" s="47"/>
      <c r="AI697" s="25"/>
      <c r="AJ697" s="25"/>
      <c r="AK697" s="63"/>
      <c r="AL697" s="477"/>
      <c r="AM697" s="477"/>
      <c r="AN697" s="444"/>
      <c r="AO697" s="64"/>
      <c r="AP697" s="64"/>
      <c r="AQ697" s="474"/>
      <c r="AR697" s="474"/>
      <c r="AS697" s="474"/>
      <c r="AT697" s="474"/>
      <c r="AU697" s="474"/>
      <c r="AV697" s="474"/>
      <c r="AW697" s="474"/>
      <c r="AX697" s="474"/>
      <c r="AY697" s="474"/>
      <c r="AZ697" s="474"/>
      <c r="BA697" s="474"/>
      <c r="BB697" s="474"/>
      <c r="BC697" s="474"/>
      <c r="BD697" s="474"/>
      <c r="BE697" s="474"/>
      <c r="BF697" s="474"/>
      <c r="BG697" s="474"/>
      <c r="BH697" s="474"/>
    </row>
    <row r="698">
      <c r="A698" s="88" t="s">
        <v>121</v>
      </c>
      <c r="B698" s="475" t="s">
        <v>9352</v>
      </c>
      <c r="C698" s="18" t="s">
        <v>9353</v>
      </c>
      <c r="D698" s="33">
        <v>550.0</v>
      </c>
      <c r="E698" s="42" t="s">
        <v>67</v>
      </c>
      <c r="F698" s="206"/>
      <c r="G698" s="90"/>
      <c r="H698" s="56" t="s">
        <v>321</v>
      </c>
      <c r="I698" s="24" t="s">
        <v>322</v>
      </c>
      <c r="J698" s="45"/>
      <c r="K698" s="24" t="s">
        <v>10556</v>
      </c>
      <c r="L698" s="24" t="s">
        <v>10470</v>
      </c>
      <c r="M698" s="17" t="s">
        <v>50</v>
      </c>
      <c r="N698" s="33"/>
      <c r="O698" s="45"/>
      <c r="P698" s="45"/>
      <c r="Q698" s="33" t="s">
        <v>9354</v>
      </c>
      <c r="R698" s="33" t="s">
        <v>9355</v>
      </c>
      <c r="S698" s="33" t="s">
        <v>7363</v>
      </c>
      <c r="T698" s="45"/>
      <c r="U698" s="600" t="s">
        <v>9356</v>
      </c>
      <c r="V698" s="33" t="s">
        <v>9357</v>
      </c>
      <c r="W698" s="45"/>
      <c r="X698" s="45"/>
      <c r="Y698" s="45"/>
      <c r="Z698" s="45"/>
      <c r="AA698" s="45"/>
      <c r="AB698" s="45"/>
      <c r="AC698" s="47">
        <v>49.0</v>
      </c>
      <c r="AD698" s="94"/>
      <c r="AE698" s="94"/>
      <c r="AF698" s="129"/>
      <c r="AG698" s="94"/>
      <c r="AH698" s="94"/>
      <c r="AI698" s="45"/>
      <c r="AJ698" s="45"/>
      <c r="AK698" s="353"/>
      <c r="AL698" s="499"/>
      <c r="AM698" s="499"/>
      <c r="AN698" s="444"/>
      <c r="AO698" s="354"/>
      <c r="AP698" s="354"/>
      <c r="AQ698" s="500"/>
      <c r="AR698" s="500"/>
      <c r="AS698" s="500"/>
      <c r="AT698" s="500"/>
      <c r="AU698" s="500"/>
      <c r="AV698" s="500"/>
      <c r="AW698" s="500"/>
      <c r="AX698" s="500"/>
      <c r="AY698" s="500"/>
      <c r="AZ698" s="500"/>
      <c r="BA698" s="500"/>
      <c r="BB698" s="500"/>
      <c r="BC698" s="500"/>
      <c r="BD698" s="500"/>
      <c r="BE698" s="500"/>
      <c r="BF698" s="500"/>
      <c r="BG698" s="500"/>
      <c r="BH698" s="500"/>
    </row>
    <row r="699">
      <c r="A699" s="32" t="s">
        <v>121</v>
      </c>
      <c r="B699" s="475" t="s">
        <v>9358</v>
      </c>
      <c r="C699" s="18" t="s">
        <v>10902</v>
      </c>
      <c r="D699" s="26"/>
      <c r="E699" s="42" t="s">
        <v>67</v>
      </c>
      <c r="F699" s="292"/>
      <c r="G699" s="44"/>
      <c r="H699" s="24" t="s">
        <v>68</v>
      </c>
      <c r="I699" s="25"/>
      <c r="J699" s="25"/>
      <c r="K699" s="103" t="s">
        <v>6130</v>
      </c>
      <c r="L699" s="103" t="s">
        <v>10515</v>
      </c>
      <c r="M699" s="25"/>
      <c r="N699" s="26">
        <v>79.0</v>
      </c>
      <c r="O699" s="45"/>
      <c r="P699" s="25"/>
      <c r="Q699" s="26" t="s">
        <v>9360</v>
      </c>
      <c r="R699" s="26" t="s">
        <v>9361</v>
      </c>
      <c r="S699" s="26" t="s">
        <v>3993</v>
      </c>
      <c r="T699" s="25" t="s">
        <v>55</v>
      </c>
      <c r="U699" s="26" t="s">
        <v>9362</v>
      </c>
      <c r="V699" s="26" t="s">
        <v>9363</v>
      </c>
      <c r="W699" s="25"/>
      <c r="X699" s="25"/>
      <c r="Y699" s="25"/>
      <c r="Z699" s="25"/>
      <c r="AA699" s="25"/>
      <c r="AB699" s="25"/>
      <c r="AC699" s="47">
        <v>49.0</v>
      </c>
      <c r="AD699" s="47"/>
      <c r="AE699" s="47"/>
      <c r="AF699" s="30"/>
      <c r="AG699" s="47"/>
      <c r="AH699" s="47"/>
      <c r="AI699" s="25"/>
      <c r="AJ699" s="25"/>
      <c r="AK699" s="63"/>
      <c r="AL699" s="477"/>
      <c r="AM699" s="477"/>
      <c r="AN699" s="444"/>
      <c r="AO699" s="64"/>
      <c r="AP699" s="64"/>
      <c r="AQ699" s="474"/>
      <c r="AR699" s="474"/>
      <c r="AS699" s="474"/>
      <c r="AT699" s="474"/>
      <c r="AU699" s="474"/>
      <c r="AV699" s="474"/>
      <c r="AW699" s="474"/>
      <c r="AX699" s="474"/>
      <c r="AY699" s="474"/>
      <c r="AZ699" s="474"/>
      <c r="BA699" s="474"/>
      <c r="BB699" s="474"/>
      <c r="BC699" s="474"/>
      <c r="BD699" s="474"/>
      <c r="BE699" s="474"/>
      <c r="BF699" s="474"/>
      <c r="BG699" s="474"/>
      <c r="BH699" s="474"/>
    </row>
    <row r="700">
      <c r="A700" s="32" t="s">
        <v>43</v>
      </c>
      <c r="B700" s="475" t="s">
        <v>9364</v>
      </c>
      <c r="C700" s="396" t="s">
        <v>9365</v>
      </c>
      <c r="D700" s="26">
        <v>500.0</v>
      </c>
      <c r="E700" s="42" t="s">
        <v>67</v>
      </c>
      <c r="F700" s="19">
        <v>2021.0</v>
      </c>
      <c r="G700" s="35">
        <v>44333.0</v>
      </c>
      <c r="H700" s="25" t="s">
        <v>68</v>
      </c>
      <c r="I700" s="25"/>
      <c r="J700" s="26"/>
      <c r="K700" s="24" t="s">
        <v>10510</v>
      </c>
      <c r="L700" s="24" t="s">
        <v>10511</v>
      </c>
      <c r="M700" s="24" t="s">
        <v>70</v>
      </c>
      <c r="N700" s="17">
        <v>57.0</v>
      </c>
      <c r="O700" s="33" t="s">
        <v>9366</v>
      </c>
      <c r="P700" s="26">
        <v>57063.0</v>
      </c>
      <c r="Q700" s="26" t="s">
        <v>9367</v>
      </c>
      <c r="R700" s="17" t="s">
        <v>9368</v>
      </c>
      <c r="S700" s="17" t="s">
        <v>9369</v>
      </c>
      <c r="T700" s="17" t="s">
        <v>6769</v>
      </c>
      <c r="U700" s="609" t="s">
        <v>9370</v>
      </c>
      <c r="V700" s="26" t="s">
        <v>9371</v>
      </c>
      <c r="W700" s="26" t="s">
        <v>9372</v>
      </c>
      <c r="X700" s="26" t="s">
        <v>47</v>
      </c>
      <c r="Y700" s="26" t="s">
        <v>9373</v>
      </c>
      <c r="Z700" s="26" t="s">
        <v>78</v>
      </c>
      <c r="AA700" s="26" t="s">
        <v>79</v>
      </c>
      <c r="AB700" s="26" t="s">
        <v>47</v>
      </c>
      <c r="AC700" s="30">
        <v>95.0</v>
      </c>
      <c r="AD700" s="30">
        <v>20.0</v>
      </c>
      <c r="AE700" s="30">
        <f>AC700-AD700</f>
        <v>75</v>
      </c>
      <c r="AF700" s="30">
        <v>0.0</v>
      </c>
      <c r="AG700" s="30">
        <f>AE700-AF700</f>
        <v>75</v>
      </c>
      <c r="AH700" s="30">
        <f>AG700</f>
        <v>75</v>
      </c>
      <c r="AI700" s="26"/>
      <c r="AJ700" s="26"/>
      <c r="AK700" s="63"/>
      <c r="AL700" s="182">
        <v>9.0</v>
      </c>
      <c r="AM700" s="182">
        <v>3.0</v>
      </c>
      <c r="AN700" s="444">
        <v>46113.0</v>
      </c>
      <c r="AO700" s="86">
        <v>12.0</v>
      </c>
      <c r="AP700" s="86">
        <v>3.0</v>
      </c>
      <c r="AQ700" s="474"/>
      <c r="AR700" s="474"/>
      <c r="AS700" s="474"/>
      <c r="AT700" s="474"/>
      <c r="AU700" s="474"/>
      <c r="AV700" s="474"/>
      <c r="AW700" s="474"/>
      <c r="AX700" s="474"/>
      <c r="AY700" s="474"/>
      <c r="AZ700" s="474"/>
      <c r="BA700" s="474"/>
      <c r="BB700" s="474"/>
      <c r="BC700" s="474"/>
      <c r="BD700" s="474"/>
      <c r="BE700" s="474"/>
      <c r="BF700" s="474"/>
      <c r="BG700" s="474"/>
      <c r="BH700" s="474"/>
    </row>
    <row r="701">
      <c r="A701" s="398" t="s">
        <v>121</v>
      </c>
      <c r="B701" s="485" t="s">
        <v>9374</v>
      </c>
      <c r="C701" s="18" t="s">
        <v>9375</v>
      </c>
      <c r="D701" s="17">
        <v>125.0</v>
      </c>
      <c r="E701" s="42" t="s">
        <v>67</v>
      </c>
      <c r="F701" s="19">
        <v>2025.0</v>
      </c>
      <c r="G701" s="20">
        <v>45726.0</v>
      </c>
      <c r="H701" s="24" t="s">
        <v>68</v>
      </c>
      <c r="I701" s="24" t="s">
        <v>3277</v>
      </c>
      <c r="J701" s="17" t="s">
        <v>9376</v>
      </c>
      <c r="K701" s="488" t="s">
        <v>1682</v>
      </c>
      <c r="L701" s="488" t="s">
        <v>1630</v>
      </c>
      <c r="M701" s="26" t="s">
        <v>125</v>
      </c>
      <c r="N701" s="17">
        <v>79.0</v>
      </c>
      <c r="O701" s="18" t="s">
        <v>9377</v>
      </c>
      <c r="P701" s="17">
        <v>79000.0</v>
      </c>
      <c r="Q701" s="17" t="s">
        <v>1329</v>
      </c>
      <c r="R701" s="17" t="s">
        <v>9378</v>
      </c>
      <c r="S701" s="17" t="s">
        <v>9379</v>
      </c>
      <c r="T701" s="17" t="s">
        <v>9380</v>
      </c>
      <c r="U701" s="610" t="s">
        <v>9381</v>
      </c>
      <c r="V701" s="200" t="s">
        <v>9382</v>
      </c>
      <c r="W701" s="26"/>
      <c r="X701" s="26"/>
      <c r="Y701" s="26"/>
      <c r="Z701" s="26"/>
      <c r="AA701" s="26"/>
      <c r="AB701" s="26"/>
      <c r="AC701" s="47">
        <v>49.0</v>
      </c>
      <c r="AD701" s="30"/>
      <c r="AE701" s="30"/>
      <c r="AF701" s="30"/>
      <c r="AG701" s="30"/>
      <c r="AH701" s="30"/>
      <c r="AI701" s="26"/>
      <c r="AJ701" s="26"/>
      <c r="AK701" s="516"/>
      <c r="AL701" s="182">
        <v>9.0</v>
      </c>
      <c r="AM701" s="182"/>
      <c r="AN701" s="444">
        <v>46111.0</v>
      </c>
      <c r="AO701" s="86">
        <v>8.0</v>
      </c>
      <c r="AP701" s="86">
        <v>3.0</v>
      </c>
      <c r="AQ701" s="183"/>
      <c r="AR701" s="183"/>
      <c r="AS701" s="183"/>
      <c r="AT701" s="183"/>
      <c r="AU701" s="183"/>
      <c r="AV701" s="183"/>
      <c r="AW701" s="183"/>
      <c r="AX701" s="183"/>
      <c r="AY701" s="183"/>
      <c r="AZ701" s="183"/>
      <c r="BA701" s="183"/>
      <c r="BB701" s="183"/>
      <c r="BC701" s="183"/>
      <c r="BD701" s="183"/>
      <c r="BE701" s="183"/>
      <c r="BF701" s="183"/>
      <c r="BG701" s="183"/>
      <c r="BH701" s="183"/>
    </row>
    <row r="702">
      <c r="A702" s="436" t="s">
        <v>43</v>
      </c>
      <c r="B702" s="475" t="s">
        <v>9383</v>
      </c>
      <c r="C702" s="18" t="s">
        <v>9384</v>
      </c>
      <c r="D702" s="33">
        <v>78.0</v>
      </c>
      <c r="E702" s="42" t="s">
        <v>67</v>
      </c>
      <c r="F702" s="19">
        <v>2021.0</v>
      </c>
      <c r="G702" s="145">
        <v>44477.0</v>
      </c>
      <c r="H702" s="45" t="s">
        <v>68</v>
      </c>
      <c r="I702" s="45"/>
      <c r="J702" s="33"/>
      <c r="K702" s="24" t="s">
        <v>4373</v>
      </c>
      <c r="L702" s="24" t="s">
        <v>10434</v>
      </c>
      <c r="M702" s="25" t="s">
        <v>168</v>
      </c>
      <c r="N702" s="18">
        <v>79.0</v>
      </c>
      <c r="O702" s="33" t="s">
        <v>9385</v>
      </c>
      <c r="P702" s="33">
        <v>79100.0</v>
      </c>
      <c r="Q702" s="33" t="s">
        <v>656</v>
      </c>
      <c r="R702" s="33" t="s">
        <v>9386</v>
      </c>
      <c r="S702" s="33" t="s">
        <v>1557</v>
      </c>
      <c r="T702" s="45" t="s">
        <v>55</v>
      </c>
      <c r="U702" s="288" t="s">
        <v>9387</v>
      </c>
      <c r="V702" s="33" t="s">
        <v>9388</v>
      </c>
      <c r="W702" s="33" t="s">
        <v>9389</v>
      </c>
      <c r="X702" s="33" t="s">
        <v>27</v>
      </c>
      <c r="Y702" s="33"/>
      <c r="Z702" s="33" t="s">
        <v>78</v>
      </c>
      <c r="AA702" s="33" t="s">
        <v>79</v>
      </c>
      <c r="AB702" s="33" t="s">
        <v>47</v>
      </c>
      <c r="AC702" s="129">
        <v>95.0</v>
      </c>
      <c r="AD702" s="129">
        <v>20.0</v>
      </c>
      <c r="AE702" s="129">
        <f>AC702-AD702</f>
        <v>75</v>
      </c>
      <c r="AF702" s="129">
        <v>0.0</v>
      </c>
      <c r="AG702" s="129">
        <f>AE702-AF702</f>
        <v>75</v>
      </c>
      <c r="AH702" s="129">
        <f>AG702</f>
        <v>75</v>
      </c>
      <c r="AI702" s="33"/>
      <c r="AJ702" s="33"/>
      <c r="AK702" s="602"/>
      <c r="AL702" s="611"/>
      <c r="AM702" s="518"/>
      <c r="AN702" s="444"/>
      <c r="AO702" s="500"/>
      <c r="AP702" s="354"/>
      <c r="AQ702" s="500"/>
      <c r="AR702" s="500"/>
      <c r="AS702" s="500"/>
      <c r="AT702" s="500"/>
      <c r="AU702" s="500"/>
      <c r="AV702" s="500"/>
      <c r="AW702" s="500"/>
      <c r="AX702" s="500"/>
      <c r="AY702" s="500"/>
      <c r="AZ702" s="500"/>
      <c r="BA702" s="500"/>
      <c r="BB702" s="500"/>
      <c r="BC702" s="500"/>
      <c r="BD702" s="500"/>
      <c r="BE702" s="500"/>
      <c r="BF702" s="500"/>
      <c r="BG702" s="500"/>
      <c r="BH702" s="500"/>
    </row>
    <row r="703">
      <c r="A703" s="403" t="s">
        <v>43</v>
      </c>
      <c r="B703" s="475" t="s">
        <v>9390</v>
      </c>
      <c r="C703" s="33" t="s">
        <v>9391</v>
      </c>
      <c r="D703" s="116" t="s">
        <v>1276</v>
      </c>
      <c r="E703" s="26" t="s">
        <v>81</v>
      </c>
      <c r="F703" s="26"/>
      <c r="G703" s="35"/>
      <c r="H703" s="26" t="s">
        <v>9392</v>
      </c>
      <c r="I703" s="26" t="s">
        <v>139</v>
      </c>
      <c r="J703" s="26"/>
      <c r="K703" s="17" t="s">
        <v>10510</v>
      </c>
      <c r="L703" s="24" t="s">
        <v>10511</v>
      </c>
      <c r="M703" s="26"/>
      <c r="N703" s="26" t="s">
        <v>70</v>
      </c>
      <c r="O703" s="26">
        <v>69.0</v>
      </c>
      <c r="P703" s="26" t="s">
        <v>9393</v>
      </c>
      <c r="Q703" s="26">
        <v>69002.0</v>
      </c>
      <c r="R703" s="26" t="s">
        <v>6793</v>
      </c>
      <c r="S703" s="26" t="s">
        <v>9394</v>
      </c>
      <c r="T703" s="26" t="s">
        <v>9395</v>
      </c>
      <c r="U703" s="26" t="s">
        <v>9396</v>
      </c>
      <c r="V703" s="26" t="s">
        <v>9397</v>
      </c>
      <c r="W703" s="26" t="s">
        <v>9398</v>
      </c>
      <c r="X703" s="26"/>
      <c r="Y703" s="26"/>
      <c r="Z703" s="26" t="s">
        <v>9399</v>
      </c>
      <c r="AA703" s="26"/>
      <c r="AB703" s="26"/>
      <c r="AC703" s="26"/>
      <c r="AD703" s="26"/>
      <c r="AE703" s="30"/>
      <c r="AF703" s="30"/>
      <c r="AG703" s="30"/>
      <c r="AH703" s="30"/>
      <c r="AI703" s="30"/>
      <c r="AJ703" s="30"/>
      <c r="AK703" s="64"/>
      <c r="AL703" s="550"/>
      <c r="AM703" s="181"/>
      <c r="AN703" s="64"/>
      <c r="AO703" s="474"/>
      <c r="AP703" s="64"/>
      <c r="AQ703" s="474"/>
      <c r="AR703" s="474"/>
      <c r="AS703" s="474"/>
      <c r="AT703" s="474"/>
      <c r="AU703" s="474"/>
      <c r="AV703" s="474"/>
      <c r="AW703" s="474"/>
      <c r="AX703" s="474"/>
      <c r="AY703" s="474"/>
      <c r="AZ703" s="474"/>
      <c r="BA703" s="474"/>
      <c r="BB703" s="474"/>
      <c r="BC703" s="474"/>
      <c r="BD703" s="474"/>
      <c r="BE703" s="474"/>
      <c r="BF703" s="474"/>
      <c r="BG703" s="474"/>
      <c r="BH703" s="474"/>
    </row>
    <row r="704">
      <c r="A704" s="385" t="s">
        <v>424</v>
      </c>
      <c r="B704" s="475" t="s">
        <v>9408</v>
      </c>
      <c r="C704" s="18" t="s">
        <v>10903</v>
      </c>
      <c r="D704" s="26"/>
      <c r="E704" s="42" t="s">
        <v>67</v>
      </c>
      <c r="F704" s="43">
        <v>2022.0</v>
      </c>
      <c r="G704" s="35">
        <v>44870.0</v>
      </c>
      <c r="H704" s="24" t="s">
        <v>68</v>
      </c>
      <c r="I704" s="25"/>
      <c r="J704" s="25"/>
      <c r="K704" s="103"/>
      <c r="L704" s="103"/>
      <c r="M704" s="25"/>
      <c r="N704" s="26">
        <v>79.0</v>
      </c>
      <c r="O704" s="45"/>
      <c r="P704" s="25"/>
      <c r="Q704" s="25"/>
      <c r="R704" s="25" t="s">
        <v>307</v>
      </c>
      <c r="S704" s="25"/>
      <c r="T704" s="25"/>
      <c r="U704" s="26"/>
      <c r="V704" s="26"/>
      <c r="W704" s="25"/>
      <c r="X704" s="25"/>
      <c r="Y704" s="25"/>
      <c r="Z704" s="25"/>
      <c r="AA704" s="25"/>
      <c r="AB704" s="25"/>
      <c r="AC704" s="47">
        <v>49.0</v>
      </c>
      <c r="AD704" s="47"/>
      <c r="AE704" s="47"/>
      <c r="AF704" s="30"/>
      <c r="AG704" s="47"/>
      <c r="AH704" s="47"/>
      <c r="AI704" s="25"/>
      <c r="AJ704" s="25"/>
      <c r="AK704" s="63"/>
      <c r="AL704" s="477"/>
      <c r="AM704" s="477"/>
      <c r="AN704" s="444"/>
      <c r="AO704" s="64"/>
      <c r="AP704" s="64"/>
      <c r="AQ704" s="474"/>
      <c r="AR704" s="474"/>
      <c r="AS704" s="474"/>
      <c r="AT704" s="474"/>
      <c r="AU704" s="474"/>
      <c r="AV704" s="474"/>
      <c r="AW704" s="474"/>
      <c r="AX704" s="474"/>
      <c r="AY704" s="474"/>
      <c r="AZ704" s="474"/>
      <c r="BA704" s="474"/>
      <c r="BB704" s="474"/>
      <c r="BC704" s="474"/>
      <c r="BD704" s="474"/>
      <c r="BE704" s="474"/>
      <c r="BF704" s="474"/>
      <c r="BG704" s="474"/>
      <c r="BH704" s="474"/>
    </row>
    <row r="705">
      <c r="A705" s="385" t="s">
        <v>121</v>
      </c>
      <c r="B705" s="475" t="s">
        <v>9416</v>
      </c>
      <c r="C705" s="18" t="s">
        <v>9417</v>
      </c>
      <c r="D705" s="26">
        <v>200.0</v>
      </c>
      <c r="E705" s="42" t="s">
        <v>67</v>
      </c>
      <c r="F705" s="292"/>
      <c r="G705" s="44"/>
      <c r="H705" s="24" t="s">
        <v>68</v>
      </c>
      <c r="I705" s="25"/>
      <c r="J705" s="25"/>
      <c r="K705" s="24" t="s">
        <v>10564</v>
      </c>
      <c r="L705" s="24" t="s">
        <v>10565</v>
      </c>
      <c r="M705" s="17" t="s">
        <v>434</v>
      </c>
      <c r="N705" s="17">
        <v>68.0</v>
      </c>
      <c r="O705" s="45"/>
      <c r="P705" s="25"/>
      <c r="Q705" s="26" t="s">
        <v>7202</v>
      </c>
      <c r="R705" s="25" t="s">
        <v>9418</v>
      </c>
      <c r="S705" s="25" t="s">
        <v>9419</v>
      </c>
      <c r="T705" s="25" t="s">
        <v>55</v>
      </c>
      <c r="U705" s="26" t="s">
        <v>9420</v>
      </c>
      <c r="V705" s="26" t="s">
        <v>9421</v>
      </c>
      <c r="W705" s="25"/>
      <c r="X705" s="25"/>
      <c r="Y705" s="25"/>
      <c r="Z705" s="25"/>
      <c r="AA705" s="25"/>
      <c r="AB705" s="25"/>
      <c r="AC705" s="47">
        <v>49.0</v>
      </c>
      <c r="AD705" s="47"/>
      <c r="AE705" s="47"/>
      <c r="AF705" s="30"/>
      <c r="AG705" s="47"/>
      <c r="AH705" s="47"/>
      <c r="AI705" s="25"/>
      <c r="AJ705" s="25"/>
      <c r="AK705" s="63"/>
      <c r="AL705" s="477"/>
      <c r="AM705" s="477"/>
      <c r="AN705" s="63"/>
      <c r="AO705" s="64"/>
      <c r="AP705" s="64"/>
      <c r="AQ705" s="474"/>
      <c r="AR705" s="474"/>
      <c r="AS705" s="474"/>
      <c r="AT705" s="474"/>
      <c r="AU705" s="474"/>
      <c r="AV705" s="474"/>
      <c r="AW705" s="474"/>
      <c r="AX705" s="474"/>
      <c r="AY705" s="474"/>
      <c r="AZ705" s="474"/>
      <c r="BA705" s="474"/>
      <c r="BB705" s="474"/>
      <c r="BC705" s="474"/>
      <c r="BD705" s="474"/>
      <c r="BE705" s="474"/>
      <c r="BF705" s="474"/>
      <c r="BG705" s="474"/>
      <c r="BH705" s="474"/>
    </row>
    <row r="706">
      <c r="A706" s="398" t="s">
        <v>43</v>
      </c>
      <c r="B706" s="16" t="s">
        <v>9424</v>
      </c>
      <c r="C706" s="18" t="s">
        <v>9425</v>
      </c>
      <c r="D706" s="17">
        <v>126.0</v>
      </c>
      <c r="E706" s="42" t="s">
        <v>46</v>
      </c>
      <c r="F706" s="19">
        <v>2026.0</v>
      </c>
      <c r="G706" s="184">
        <v>46121.0</v>
      </c>
      <c r="H706" s="24" t="s">
        <v>48</v>
      </c>
      <c r="I706" s="24"/>
      <c r="J706" s="24"/>
      <c r="K706" s="106" t="s">
        <v>10612</v>
      </c>
      <c r="L706" s="106" t="s">
        <v>6309</v>
      </c>
      <c r="M706" s="26"/>
      <c r="N706" s="17">
        <v>12.0</v>
      </c>
      <c r="O706" s="56" t="s">
        <v>9426</v>
      </c>
      <c r="P706" s="24">
        <v>12510.0</v>
      </c>
      <c r="Q706" s="17" t="s">
        <v>9427</v>
      </c>
      <c r="R706" s="17" t="s">
        <v>9428</v>
      </c>
      <c r="S706" s="17" t="s">
        <v>2059</v>
      </c>
      <c r="T706" s="17" t="s">
        <v>55</v>
      </c>
      <c r="U706" s="17" t="s">
        <v>9429</v>
      </c>
      <c r="V706" s="43" t="s">
        <v>9430</v>
      </c>
      <c r="W706" s="25"/>
      <c r="X706" s="25"/>
      <c r="Y706" s="25"/>
      <c r="Z706" s="25"/>
      <c r="AA706" s="25"/>
      <c r="AB706" s="25"/>
      <c r="AC706" s="47"/>
      <c r="AD706" s="47"/>
      <c r="AE706" s="47"/>
      <c r="AF706" s="30"/>
      <c r="AG706" s="47"/>
      <c r="AH706" s="47"/>
      <c r="AI706" s="25"/>
      <c r="AJ706" s="26"/>
      <c r="AK706" s="44"/>
      <c r="AL706" s="25"/>
      <c r="AM706" s="25"/>
      <c r="AN706" s="49"/>
      <c r="AO706" s="25"/>
      <c r="AP706" s="25"/>
      <c r="AQ706" s="48"/>
      <c r="AR706" s="48"/>
      <c r="AS706" s="48"/>
      <c r="AT706" s="48"/>
      <c r="AU706" s="48"/>
      <c r="AV706" s="48"/>
      <c r="AW706" s="48"/>
      <c r="AX706" s="48"/>
      <c r="AY706" s="48"/>
      <c r="AZ706" s="48"/>
      <c r="BA706" s="48"/>
      <c r="BB706" s="48"/>
      <c r="BC706" s="48"/>
      <c r="BD706" s="48"/>
      <c r="BE706" s="48"/>
      <c r="BF706" s="48"/>
      <c r="BG706" s="48"/>
      <c r="BH706" s="48"/>
    </row>
    <row r="707">
      <c r="A707" s="15" t="s">
        <v>121</v>
      </c>
      <c r="B707" s="485" t="s">
        <v>10904</v>
      </c>
      <c r="C707" s="18" t="s">
        <v>9508</v>
      </c>
      <c r="D707" s="17">
        <v>75.0</v>
      </c>
      <c r="E707" s="42" t="s">
        <v>67</v>
      </c>
      <c r="F707" s="19">
        <v>2025.0</v>
      </c>
      <c r="G707" s="612">
        <v>45782.0</v>
      </c>
      <c r="H707" s="24" t="s">
        <v>68</v>
      </c>
      <c r="I707" s="24" t="s">
        <v>3277</v>
      </c>
      <c r="J707" s="25"/>
      <c r="K707" s="488" t="s">
        <v>1682</v>
      </c>
      <c r="L707" s="488" t="s">
        <v>1630</v>
      </c>
      <c r="M707" s="26" t="s">
        <v>125</v>
      </c>
      <c r="N707" s="17">
        <v>17.0</v>
      </c>
      <c r="O707" s="56" t="s">
        <v>9440</v>
      </c>
      <c r="P707" s="24">
        <v>17138.0</v>
      </c>
      <c r="Q707" s="17" t="s">
        <v>699</v>
      </c>
      <c r="R707" s="17" t="s">
        <v>9441</v>
      </c>
      <c r="S707" s="250" t="s">
        <v>9442</v>
      </c>
      <c r="T707" s="250" t="s">
        <v>118</v>
      </c>
      <c r="U707" s="527" t="s">
        <v>9443</v>
      </c>
      <c r="V707" s="17" t="s">
        <v>9444</v>
      </c>
      <c r="W707" s="25"/>
      <c r="X707" s="25"/>
      <c r="Y707" s="25"/>
      <c r="Z707" s="25"/>
      <c r="AA707" s="25"/>
      <c r="AB707" s="25"/>
      <c r="AC707" s="47">
        <v>49.0</v>
      </c>
      <c r="AD707" s="47"/>
      <c r="AE707" s="47"/>
      <c r="AF707" s="30"/>
      <c r="AG707" s="47"/>
      <c r="AH707" s="47"/>
      <c r="AI707" s="25"/>
      <c r="AJ707" s="33"/>
      <c r="AK707" s="613">
        <v>46071.0</v>
      </c>
      <c r="AL707" s="476">
        <v>7.0</v>
      </c>
      <c r="AM707" s="614">
        <v>2.0</v>
      </c>
      <c r="AN707" s="82">
        <v>46115.0</v>
      </c>
      <c r="AO707" s="86">
        <v>7.0</v>
      </c>
      <c r="AP707" s="183">
        <v>2.0</v>
      </c>
      <c r="AQ707" s="183"/>
      <c r="AR707" s="183"/>
      <c r="AS707" s="183"/>
      <c r="AT707" s="183"/>
      <c r="AU707" s="183"/>
      <c r="AV707" s="183"/>
      <c r="AW707" s="183"/>
      <c r="AX707" s="183"/>
      <c r="AY707" s="183"/>
      <c r="AZ707" s="183"/>
      <c r="BA707" s="183"/>
      <c r="BB707" s="183"/>
      <c r="BC707" s="183"/>
      <c r="BD707" s="183"/>
      <c r="BE707" s="183"/>
      <c r="BF707" s="183"/>
      <c r="BG707" s="183"/>
      <c r="BH707" s="183"/>
    </row>
    <row r="708">
      <c r="A708" s="385" t="s">
        <v>43</v>
      </c>
      <c r="B708" s="475" t="s">
        <v>9470</v>
      </c>
      <c r="C708" s="18" t="s">
        <v>9471</v>
      </c>
      <c r="D708" s="26"/>
      <c r="E708" s="42" t="s">
        <v>67</v>
      </c>
      <c r="F708" s="43">
        <v>2023.0</v>
      </c>
      <c r="G708" s="35">
        <v>45252.0</v>
      </c>
      <c r="H708" s="25" t="s">
        <v>68</v>
      </c>
      <c r="I708" s="25"/>
      <c r="J708" s="26"/>
      <c r="K708" s="24" t="s">
        <v>10531</v>
      </c>
      <c r="L708" s="24" t="s">
        <v>10532</v>
      </c>
      <c r="M708" s="26" t="s">
        <v>168</v>
      </c>
      <c r="N708" s="24">
        <v>17.0</v>
      </c>
      <c r="O708" s="33" t="s">
        <v>9472</v>
      </c>
      <c r="P708" s="26">
        <v>17000.0</v>
      </c>
      <c r="Q708" s="26" t="s">
        <v>2057</v>
      </c>
      <c r="R708" s="26" t="s">
        <v>9473</v>
      </c>
      <c r="S708" s="26" t="s">
        <v>360</v>
      </c>
      <c r="T708" s="25" t="s">
        <v>55</v>
      </c>
      <c r="U708" s="300" t="s">
        <v>9474</v>
      </c>
      <c r="V708" s="26" t="s">
        <v>9475</v>
      </c>
      <c r="W708" s="26"/>
      <c r="X708" s="26"/>
      <c r="Y708" s="26"/>
      <c r="Z708" s="26" t="s">
        <v>78</v>
      </c>
      <c r="AA708" s="26"/>
      <c r="AB708" s="26"/>
      <c r="AC708" s="30">
        <v>95.0</v>
      </c>
      <c r="AD708" s="30">
        <v>20.0</v>
      </c>
      <c r="AE708" s="30">
        <f>AC708-AD708</f>
        <v>75</v>
      </c>
      <c r="AF708" s="30">
        <v>0.0</v>
      </c>
      <c r="AG708" s="30">
        <f>AE708-AF708</f>
        <v>75</v>
      </c>
      <c r="AH708" s="30">
        <f>AG708</f>
        <v>75</v>
      </c>
      <c r="AI708" s="26"/>
      <c r="AJ708" s="26"/>
      <c r="AK708" s="63"/>
      <c r="AL708" s="181"/>
      <c r="AM708" s="181"/>
      <c r="AN708" s="63"/>
      <c r="AO708" s="64"/>
      <c r="AP708" s="64"/>
      <c r="AQ708" s="474"/>
      <c r="AR708" s="474"/>
      <c r="AS708" s="474"/>
      <c r="AT708" s="474"/>
      <c r="AU708" s="474"/>
      <c r="AV708" s="474"/>
      <c r="AW708" s="474"/>
      <c r="AX708" s="474"/>
      <c r="AY708" s="474"/>
      <c r="AZ708" s="474"/>
      <c r="BA708" s="474"/>
      <c r="BB708" s="474"/>
      <c r="BC708" s="474"/>
      <c r="BD708" s="474"/>
      <c r="BE708" s="474"/>
      <c r="BF708" s="474"/>
      <c r="BG708" s="474"/>
      <c r="BH708" s="474"/>
    </row>
    <row r="709">
      <c r="A709" s="385" t="s">
        <v>424</v>
      </c>
      <c r="B709" s="475" t="s">
        <v>9488</v>
      </c>
      <c r="C709" s="18" t="s">
        <v>10905</v>
      </c>
      <c r="D709" s="26"/>
      <c r="E709" s="42" t="s">
        <v>67</v>
      </c>
      <c r="F709" s="19">
        <v>2021.0</v>
      </c>
      <c r="G709" s="35">
        <v>44370.0</v>
      </c>
      <c r="H709" s="24" t="s">
        <v>68</v>
      </c>
      <c r="I709" s="25"/>
      <c r="J709" s="25"/>
      <c r="K709" s="103"/>
      <c r="L709" s="103"/>
      <c r="M709" s="25"/>
      <c r="N709" s="26">
        <v>54.0</v>
      </c>
      <c r="O709" s="45"/>
      <c r="P709" s="25"/>
      <c r="Q709" s="25"/>
      <c r="R709" s="25" t="s">
        <v>307</v>
      </c>
      <c r="S709" s="25"/>
      <c r="T709" s="25"/>
      <c r="U709" s="26"/>
      <c r="V709" s="26"/>
      <c r="W709" s="25"/>
      <c r="X709" s="25"/>
      <c r="Y709" s="25"/>
      <c r="Z709" s="25"/>
      <c r="AA709" s="25"/>
      <c r="AB709" s="25"/>
      <c r="AC709" s="47">
        <v>49.0</v>
      </c>
      <c r="AD709" s="47"/>
      <c r="AE709" s="47"/>
      <c r="AF709" s="30"/>
      <c r="AG709" s="47"/>
      <c r="AH709" s="47"/>
      <c r="AI709" s="25"/>
      <c r="AJ709" s="25"/>
      <c r="AK709" s="63"/>
      <c r="AL709" s="477"/>
      <c r="AM709" s="477"/>
      <c r="AN709" s="63"/>
      <c r="AO709" s="64"/>
      <c r="AP709" s="64"/>
      <c r="AQ709" s="474"/>
      <c r="AR709" s="474"/>
      <c r="AS709" s="474"/>
      <c r="AT709" s="474"/>
      <c r="AU709" s="474"/>
      <c r="AV709" s="474"/>
      <c r="AW709" s="474"/>
      <c r="AX709" s="474"/>
      <c r="AY709" s="474"/>
      <c r="AZ709" s="474"/>
      <c r="BA709" s="474"/>
      <c r="BB709" s="474"/>
      <c r="BC709" s="474"/>
      <c r="BD709" s="474"/>
      <c r="BE709" s="474"/>
      <c r="BF709" s="474"/>
      <c r="BG709" s="474"/>
      <c r="BH709" s="474"/>
    </row>
    <row r="710">
      <c r="A710" s="385" t="s">
        <v>43</v>
      </c>
      <c r="B710" s="475" t="s">
        <v>9499</v>
      </c>
      <c r="C710" s="18" t="s">
        <v>10906</v>
      </c>
      <c r="D710" s="26">
        <v>50.0</v>
      </c>
      <c r="E710" s="42" t="s">
        <v>67</v>
      </c>
      <c r="F710" s="19">
        <v>2021.0</v>
      </c>
      <c r="G710" s="35">
        <v>44368.0</v>
      </c>
      <c r="H710" s="25" t="s">
        <v>68</v>
      </c>
      <c r="I710" s="25"/>
      <c r="J710" s="26"/>
      <c r="K710" s="24" t="s">
        <v>4373</v>
      </c>
      <c r="L710" s="24" t="s">
        <v>10434</v>
      </c>
      <c r="M710" s="25" t="s">
        <v>47</v>
      </c>
      <c r="N710" s="17">
        <v>79.0</v>
      </c>
      <c r="O710" s="33" t="s">
        <v>9501</v>
      </c>
      <c r="P710" s="26">
        <v>79600.0</v>
      </c>
      <c r="Q710" s="26" t="s">
        <v>9502</v>
      </c>
      <c r="R710" s="26" t="s">
        <v>9503</v>
      </c>
      <c r="S710" s="26" t="s">
        <v>9504</v>
      </c>
      <c r="T710" s="26" t="s">
        <v>353</v>
      </c>
      <c r="U710" s="481" t="s">
        <v>9505</v>
      </c>
      <c r="V710" s="26" t="s">
        <v>9506</v>
      </c>
      <c r="W710" s="26" t="s">
        <v>47</v>
      </c>
      <c r="X710" s="26" t="s">
        <v>27</v>
      </c>
      <c r="Y710" s="26"/>
      <c r="Z710" s="26" t="s">
        <v>78</v>
      </c>
      <c r="AA710" s="26" t="s">
        <v>78</v>
      </c>
      <c r="AB710" s="26" t="s">
        <v>47</v>
      </c>
      <c r="AC710" s="30">
        <v>95.0</v>
      </c>
      <c r="AD710" s="30">
        <v>46.0</v>
      </c>
      <c r="AE710" s="30">
        <f>AC710-AD710</f>
        <v>49</v>
      </c>
      <c r="AF710" s="30">
        <v>49.0</v>
      </c>
      <c r="AG710" s="30">
        <f>AE710-AF710</f>
        <v>0</v>
      </c>
      <c r="AH710" s="30">
        <f>AG710</f>
        <v>0</v>
      </c>
      <c r="AI710" s="26" t="s">
        <v>3824</v>
      </c>
      <c r="AJ710" s="26"/>
      <c r="AK710" s="482"/>
      <c r="AL710" s="182">
        <v>0.0</v>
      </c>
      <c r="AM710" s="182">
        <v>0.0</v>
      </c>
      <c r="AN710" s="483" t="s">
        <v>47</v>
      </c>
      <c r="AO710" s="86">
        <v>0.0</v>
      </c>
      <c r="AP710" s="86">
        <v>0.0</v>
      </c>
      <c r="AQ710" s="474"/>
      <c r="AR710" s="474"/>
      <c r="AS710" s="474"/>
      <c r="AT710" s="474"/>
      <c r="AU710" s="474"/>
      <c r="AV710" s="474"/>
      <c r="AW710" s="474"/>
      <c r="AX710" s="474"/>
      <c r="AY710" s="474"/>
      <c r="AZ710" s="474"/>
      <c r="BA710" s="474"/>
      <c r="BB710" s="474"/>
      <c r="BC710" s="474"/>
      <c r="BD710" s="474"/>
      <c r="BE710" s="474"/>
      <c r="BF710" s="474"/>
      <c r="BG710" s="474"/>
      <c r="BH710" s="474"/>
    </row>
    <row r="711">
      <c r="A711" s="385" t="s">
        <v>424</v>
      </c>
      <c r="B711" s="475" t="s">
        <v>9510</v>
      </c>
      <c r="C711" s="18" t="s">
        <v>10907</v>
      </c>
      <c r="D711" s="26"/>
      <c r="E711" s="42" t="s">
        <v>67</v>
      </c>
      <c r="F711" s="34"/>
      <c r="G711" s="35"/>
      <c r="H711" s="24" t="s">
        <v>68</v>
      </c>
      <c r="I711" s="25"/>
      <c r="J711" s="25"/>
      <c r="K711" s="103"/>
      <c r="L711" s="103"/>
      <c r="M711" s="25"/>
      <c r="N711" s="26">
        <v>57.0</v>
      </c>
      <c r="O711" s="45"/>
      <c r="P711" s="25"/>
      <c r="Q711" s="25"/>
      <c r="R711" s="25" t="s">
        <v>307</v>
      </c>
      <c r="S711" s="25"/>
      <c r="T711" s="25"/>
      <c r="U711" s="26"/>
      <c r="V711" s="26"/>
      <c r="W711" s="25"/>
      <c r="X711" s="25"/>
      <c r="Y711" s="25"/>
      <c r="Z711" s="25"/>
      <c r="AA711" s="25"/>
      <c r="AB711" s="25"/>
      <c r="AC711" s="47">
        <v>49.0</v>
      </c>
      <c r="AD711" s="47"/>
      <c r="AE711" s="47"/>
      <c r="AF711" s="30"/>
      <c r="AG711" s="47"/>
      <c r="AH711" s="47"/>
      <c r="AI711" s="25"/>
      <c r="AJ711" s="25"/>
      <c r="AK711" s="63"/>
      <c r="AL711" s="477"/>
      <c r="AM711" s="477"/>
      <c r="AN711" s="63"/>
      <c r="AO711" s="64"/>
      <c r="AP711" s="64"/>
      <c r="AQ711" s="474"/>
      <c r="AR711" s="474"/>
      <c r="AS711" s="474"/>
      <c r="AT711" s="474"/>
      <c r="AU711" s="474"/>
      <c r="AV711" s="474"/>
      <c r="AW711" s="474"/>
      <c r="AX711" s="474"/>
      <c r="AY711" s="474"/>
      <c r="AZ711" s="474"/>
      <c r="BA711" s="474"/>
      <c r="BB711" s="474"/>
      <c r="BC711" s="474"/>
      <c r="BD711" s="474"/>
      <c r="BE711" s="474"/>
      <c r="BF711" s="474"/>
      <c r="BG711" s="474"/>
      <c r="BH711" s="474"/>
    </row>
    <row r="712">
      <c r="A712" s="385" t="s">
        <v>424</v>
      </c>
      <c r="B712" s="475" t="s">
        <v>9525</v>
      </c>
      <c r="C712" s="18" t="s">
        <v>10908</v>
      </c>
      <c r="D712" s="26"/>
      <c r="E712" s="42" t="s">
        <v>67</v>
      </c>
      <c r="F712" s="43">
        <v>2022.0</v>
      </c>
      <c r="G712" s="35">
        <v>44650.0</v>
      </c>
      <c r="H712" s="24" t="s">
        <v>68</v>
      </c>
      <c r="I712" s="25"/>
      <c r="J712" s="25"/>
      <c r="K712" s="103"/>
      <c r="L712" s="103"/>
      <c r="M712" s="25"/>
      <c r="N712" s="26">
        <v>79.0</v>
      </c>
      <c r="O712" s="45"/>
      <c r="P712" s="25"/>
      <c r="Q712" s="25"/>
      <c r="R712" s="25" t="s">
        <v>307</v>
      </c>
      <c r="S712" s="25"/>
      <c r="T712" s="25"/>
      <c r="U712" s="26"/>
      <c r="V712" s="26"/>
      <c r="W712" s="25"/>
      <c r="X712" s="25"/>
      <c r="Y712" s="25"/>
      <c r="Z712" s="25"/>
      <c r="AA712" s="25"/>
      <c r="AB712" s="25"/>
      <c r="AC712" s="47">
        <v>49.0</v>
      </c>
      <c r="AD712" s="47"/>
      <c r="AE712" s="47"/>
      <c r="AF712" s="30"/>
      <c r="AG712" s="47"/>
      <c r="AH712" s="47"/>
      <c r="AI712" s="25"/>
      <c r="AJ712" s="25"/>
      <c r="AK712" s="63"/>
      <c r="AL712" s="477"/>
      <c r="AM712" s="477"/>
      <c r="AN712" s="63"/>
      <c r="AO712" s="64"/>
      <c r="AP712" s="64"/>
      <c r="AQ712" s="474"/>
      <c r="AR712" s="474"/>
      <c r="AS712" s="474"/>
      <c r="AT712" s="474"/>
      <c r="AU712" s="474"/>
      <c r="AV712" s="474"/>
      <c r="AW712" s="474"/>
      <c r="AX712" s="474"/>
      <c r="AY712" s="474"/>
      <c r="AZ712" s="474"/>
      <c r="BA712" s="474"/>
      <c r="BB712" s="474"/>
      <c r="BC712" s="474"/>
      <c r="BD712" s="474"/>
      <c r="BE712" s="474"/>
      <c r="BF712" s="474"/>
      <c r="BG712" s="474"/>
      <c r="BH712" s="474"/>
    </row>
    <row r="713">
      <c r="A713" s="385" t="s">
        <v>121</v>
      </c>
      <c r="B713" s="475" t="s">
        <v>9533</v>
      </c>
      <c r="C713" s="18" t="s">
        <v>9534</v>
      </c>
      <c r="D713" s="26"/>
      <c r="E713" s="42" t="s">
        <v>67</v>
      </c>
      <c r="F713" s="292"/>
      <c r="G713" s="44"/>
      <c r="H713" s="24" t="s">
        <v>321</v>
      </c>
      <c r="I713" s="25"/>
      <c r="J713" s="25"/>
      <c r="K713" s="106" t="s">
        <v>10584</v>
      </c>
      <c r="L713" s="106" t="s">
        <v>866</v>
      </c>
      <c r="M713" s="25"/>
      <c r="N713" s="17">
        <v>13.0</v>
      </c>
      <c r="O713" s="45"/>
      <c r="P713" s="25"/>
      <c r="Q713" s="26" t="s">
        <v>9535</v>
      </c>
      <c r="R713" s="26" t="s">
        <v>9540</v>
      </c>
      <c r="S713" s="26"/>
      <c r="T713" s="25" t="s">
        <v>55</v>
      </c>
      <c r="U713" s="26" t="s">
        <v>9541</v>
      </c>
      <c r="V713" s="26" t="s">
        <v>9542</v>
      </c>
      <c r="W713" s="25"/>
      <c r="X713" s="25"/>
      <c r="Y713" s="25"/>
      <c r="Z713" s="25"/>
      <c r="AA713" s="25"/>
      <c r="AB713" s="25"/>
      <c r="AC713" s="47">
        <v>49.0</v>
      </c>
      <c r="AD713" s="47"/>
      <c r="AE713" s="47"/>
      <c r="AF713" s="30"/>
      <c r="AG713" s="47"/>
      <c r="AH713" s="47"/>
      <c r="AI713" s="25"/>
      <c r="AJ713" s="25"/>
      <c r="AK713" s="63"/>
      <c r="AL713" s="585">
        <v>4.0</v>
      </c>
      <c r="AM713" s="477"/>
      <c r="AN713" s="63"/>
      <c r="AO713" s="615"/>
      <c r="AP713" s="64"/>
      <c r="AQ713" s="474"/>
      <c r="AR713" s="474"/>
      <c r="AS713" s="474"/>
      <c r="AT713" s="474"/>
      <c r="AU713" s="474"/>
      <c r="AV713" s="474"/>
      <c r="AW713" s="474"/>
      <c r="AX713" s="474"/>
      <c r="AY713" s="474"/>
      <c r="AZ713" s="474"/>
      <c r="BA713" s="474"/>
      <c r="BB713" s="474"/>
      <c r="BC713" s="474"/>
      <c r="BD713" s="474"/>
      <c r="BE713" s="474"/>
      <c r="BF713" s="474"/>
      <c r="BG713" s="474"/>
      <c r="BH713" s="474"/>
    </row>
    <row r="714">
      <c r="A714" s="385" t="s">
        <v>121</v>
      </c>
      <c r="B714" s="475" t="s">
        <v>9533</v>
      </c>
      <c r="C714" s="286" t="s">
        <v>9539</v>
      </c>
      <c r="D714" s="26"/>
      <c r="E714" s="98" t="s">
        <v>67</v>
      </c>
      <c r="F714" s="405"/>
      <c r="G714" s="44"/>
      <c r="H714" s="25" t="s">
        <v>321</v>
      </c>
      <c r="I714" s="25"/>
      <c r="J714" s="25"/>
      <c r="K714" s="106" t="s">
        <v>10584</v>
      </c>
      <c r="L714" s="106" t="s">
        <v>866</v>
      </c>
      <c r="M714" s="25"/>
      <c r="N714" s="26">
        <v>13.0</v>
      </c>
      <c r="O714" s="25"/>
      <c r="P714" s="25"/>
      <c r="Q714" s="102" t="s">
        <v>9535</v>
      </c>
      <c r="R714" s="102" t="s">
        <v>9540</v>
      </c>
      <c r="S714" s="102"/>
      <c r="T714" s="305" t="s">
        <v>55</v>
      </c>
      <c r="U714" s="410" t="s">
        <v>9541</v>
      </c>
      <c r="V714" s="102" t="s">
        <v>9542</v>
      </c>
      <c r="W714" s="25"/>
      <c r="X714" s="25"/>
      <c r="Y714" s="25"/>
      <c r="Z714" s="25"/>
      <c r="AA714" s="25"/>
      <c r="AB714" s="25"/>
      <c r="AC714" s="47">
        <v>49.0</v>
      </c>
      <c r="AD714" s="47"/>
      <c r="AE714" s="47"/>
      <c r="AF714" s="30"/>
      <c r="AG714" s="47"/>
      <c r="AH714" s="47"/>
      <c r="AI714" s="25"/>
      <c r="AJ714" s="25"/>
      <c r="AK714" s="63"/>
      <c r="AL714" s="476">
        <v>21.0</v>
      </c>
      <c r="AM714" s="477"/>
      <c r="AN714" s="63"/>
      <c r="AO714" s="86"/>
      <c r="AP714" s="64"/>
      <c r="AQ714" s="474"/>
      <c r="AR714" s="474"/>
      <c r="AS714" s="474"/>
      <c r="AT714" s="474"/>
      <c r="AU714" s="474"/>
      <c r="AV714" s="474"/>
      <c r="AW714" s="474"/>
      <c r="AX714" s="474"/>
      <c r="AY714" s="474"/>
      <c r="AZ714" s="474"/>
      <c r="BA714" s="474"/>
      <c r="BB714" s="474"/>
      <c r="BC714" s="474"/>
      <c r="BD714" s="474"/>
      <c r="BE714" s="474"/>
      <c r="BF714" s="474"/>
      <c r="BG714" s="474"/>
      <c r="BH714" s="474"/>
    </row>
    <row r="715">
      <c r="A715" s="436" t="s">
        <v>121</v>
      </c>
      <c r="B715" s="475" t="s">
        <v>9543</v>
      </c>
      <c r="C715" s="18" t="s">
        <v>9544</v>
      </c>
      <c r="D715" s="33"/>
      <c r="E715" s="42" t="s">
        <v>67</v>
      </c>
      <c r="F715" s="206"/>
      <c r="G715" s="90"/>
      <c r="H715" s="56" t="s">
        <v>68</v>
      </c>
      <c r="I715" s="56"/>
      <c r="J715" s="45"/>
      <c r="K715" s="488" t="s">
        <v>1682</v>
      </c>
      <c r="L715" s="488" t="s">
        <v>1630</v>
      </c>
      <c r="M715" s="26" t="s">
        <v>125</v>
      </c>
      <c r="N715" s="33"/>
      <c r="O715" s="45"/>
      <c r="P715" s="45"/>
      <c r="Q715" s="45" t="s">
        <v>9546</v>
      </c>
      <c r="R715" s="45" t="s">
        <v>9547</v>
      </c>
      <c r="S715" s="45" t="s">
        <v>9548</v>
      </c>
      <c r="T715" s="45" t="s">
        <v>55</v>
      </c>
      <c r="U715" s="33" t="s">
        <v>9549</v>
      </c>
      <c r="V715" s="33" t="s">
        <v>9550</v>
      </c>
      <c r="W715" s="45"/>
      <c r="X715" s="45"/>
      <c r="Y715" s="45"/>
      <c r="Z715" s="45"/>
      <c r="AA715" s="45"/>
      <c r="AB715" s="45"/>
      <c r="AC715" s="47">
        <v>49.0</v>
      </c>
      <c r="AD715" s="94"/>
      <c r="AE715" s="94"/>
      <c r="AF715" s="129"/>
      <c r="AG715" s="94"/>
      <c r="AH715" s="94"/>
      <c r="AI715" s="45"/>
      <c r="AJ715" s="45"/>
      <c r="AK715" s="607"/>
      <c r="AL715" s="498">
        <v>0.0</v>
      </c>
      <c r="AM715" s="498">
        <v>0.0</v>
      </c>
      <c r="AN715" s="608" t="s">
        <v>47</v>
      </c>
      <c r="AO715" s="359">
        <v>0.0</v>
      </c>
      <c r="AP715" s="359">
        <v>0.0</v>
      </c>
      <c r="AQ715" s="500"/>
      <c r="AR715" s="500"/>
      <c r="AS715" s="500"/>
      <c r="AT715" s="500"/>
      <c r="AU715" s="500"/>
      <c r="AV715" s="500"/>
      <c r="AW715" s="500"/>
      <c r="AX715" s="500"/>
      <c r="AY715" s="500"/>
      <c r="AZ715" s="500"/>
      <c r="BA715" s="500"/>
      <c r="BB715" s="500"/>
      <c r="BC715" s="500"/>
      <c r="BD715" s="500"/>
      <c r="BE715" s="500"/>
      <c r="BF715" s="500"/>
      <c r="BG715" s="500"/>
      <c r="BH715" s="500"/>
    </row>
    <row r="716">
      <c r="A716" s="32" t="s">
        <v>121</v>
      </c>
      <c r="B716" s="475" t="s">
        <v>9551</v>
      </c>
      <c r="C716" s="18" t="s">
        <v>10909</v>
      </c>
      <c r="D716" s="616"/>
      <c r="E716" s="387" t="s">
        <v>67</v>
      </c>
      <c r="F716" s="251">
        <v>2024.0</v>
      </c>
      <c r="G716" s="55">
        <v>45321.0</v>
      </c>
      <c r="H716" s="24" t="s">
        <v>321</v>
      </c>
      <c r="I716" s="25"/>
      <c r="J716" s="25"/>
      <c r="K716" s="24" t="s">
        <v>10556</v>
      </c>
      <c r="L716" s="24" t="s">
        <v>10470</v>
      </c>
      <c r="M716" s="17" t="s">
        <v>50</v>
      </c>
      <c r="N716" s="26">
        <v>68.0</v>
      </c>
      <c r="O716" s="45"/>
      <c r="P716" s="25"/>
      <c r="Q716" s="26" t="s">
        <v>2559</v>
      </c>
      <c r="R716" s="26" t="s">
        <v>9553</v>
      </c>
      <c r="S716" s="26" t="s">
        <v>8190</v>
      </c>
      <c r="T716" s="84" t="s">
        <v>328</v>
      </c>
      <c r="U716" s="26" t="s">
        <v>9554</v>
      </c>
      <c r="V716" s="17" t="s">
        <v>9555</v>
      </c>
      <c r="W716" s="25"/>
      <c r="X716" s="25"/>
      <c r="Y716" s="25"/>
      <c r="Z716" s="25"/>
      <c r="AA716" s="25"/>
      <c r="AB716" s="25"/>
      <c r="AC716" s="47">
        <v>49.0</v>
      </c>
      <c r="AD716" s="47"/>
      <c r="AE716" s="47"/>
      <c r="AF716" s="30"/>
      <c r="AG716" s="47"/>
      <c r="AH716" s="47"/>
      <c r="AI716" s="25"/>
      <c r="AJ716" s="25"/>
      <c r="AK716" s="63"/>
      <c r="AL716" s="487"/>
      <c r="AM716" s="477"/>
      <c r="AN716" s="63"/>
      <c r="AO716" s="474"/>
      <c r="AP716" s="64"/>
      <c r="AQ716" s="474"/>
      <c r="AR716" s="474"/>
      <c r="AS716" s="474"/>
      <c r="AT716" s="474"/>
      <c r="AU716" s="474"/>
      <c r="AV716" s="474"/>
      <c r="AW716" s="474"/>
      <c r="AX716" s="474"/>
      <c r="AY716" s="474"/>
      <c r="AZ716" s="474"/>
      <c r="BA716" s="474"/>
      <c r="BB716" s="474"/>
      <c r="BC716" s="474"/>
      <c r="BD716" s="474"/>
      <c r="BE716" s="474"/>
      <c r="BF716" s="474"/>
      <c r="BG716" s="474"/>
      <c r="BH716" s="474"/>
    </row>
    <row r="717">
      <c r="A717" s="385" t="s">
        <v>43</v>
      </c>
      <c r="B717" s="475" t="s">
        <v>9556</v>
      </c>
      <c r="C717" s="18" t="s">
        <v>9557</v>
      </c>
      <c r="D717" s="26" t="s">
        <v>47</v>
      </c>
      <c r="E717" s="42" t="s">
        <v>67</v>
      </c>
      <c r="F717" s="43">
        <v>2022.0</v>
      </c>
      <c r="G717" s="35">
        <v>44789.0</v>
      </c>
      <c r="H717" s="25" t="s">
        <v>68</v>
      </c>
      <c r="I717" s="25"/>
      <c r="J717" s="26"/>
      <c r="K717" s="24" t="s">
        <v>10557</v>
      </c>
      <c r="L717" s="24" t="s">
        <v>10558</v>
      </c>
      <c r="M717" s="26" t="s">
        <v>50</v>
      </c>
      <c r="N717" s="17">
        <v>51.0</v>
      </c>
      <c r="O717" s="33" t="s">
        <v>9558</v>
      </c>
      <c r="P717" s="26">
        <v>51100.0</v>
      </c>
      <c r="Q717" s="26" t="s">
        <v>9559</v>
      </c>
      <c r="R717" s="26" t="s">
        <v>9560</v>
      </c>
      <c r="S717" s="26" t="s">
        <v>2166</v>
      </c>
      <c r="T717" s="25" t="s">
        <v>55</v>
      </c>
      <c r="U717" s="481" t="s">
        <v>9561</v>
      </c>
      <c r="V717" s="17" t="s">
        <v>9562</v>
      </c>
      <c r="W717" s="26" t="s">
        <v>9563</v>
      </c>
      <c r="X717" s="26" t="s">
        <v>47</v>
      </c>
      <c r="Y717" s="26" t="s">
        <v>9564</v>
      </c>
      <c r="Z717" s="26" t="s">
        <v>78</v>
      </c>
      <c r="AA717" s="26" t="s">
        <v>79</v>
      </c>
      <c r="AB717" s="26" t="s">
        <v>47</v>
      </c>
      <c r="AC717" s="30">
        <v>95.0</v>
      </c>
      <c r="AD717" s="30">
        <v>20.0</v>
      </c>
      <c r="AE717" s="30">
        <f>AC717-AD717</f>
        <v>75</v>
      </c>
      <c r="AF717" s="30">
        <v>0.0</v>
      </c>
      <c r="AG717" s="30">
        <f>AE717-AF717</f>
        <v>75</v>
      </c>
      <c r="AH717" s="30">
        <f>AG717</f>
        <v>75</v>
      </c>
      <c r="AI717" s="26"/>
      <c r="AJ717" s="26"/>
      <c r="AK717" s="63"/>
      <c r="AL717" s="182">
        <v>3.0</v>
      </c>
      <c r="AM717" s="181"/>
      <c r="AN717" s="63"/>
      <c r="AO717" s="64"/>
      <c r="AP717" s="64"/>
      <c r="AQ717" s="474"/>
      <c r="AR717" s="474"/>
      <c r="AS717" s="474"/>
      <c r="AT717" s="474"/>
      <c r="AU717" s="474"/>
      <c r="AV717" s="474"/>
      <c r="AW717" s="474"/>
      <c r="AX717" s="474"/>
      <c r="AY717" s="474"/>
      <c r="AZ717" s="474"/>
      <c r="BA717" s="474"/>
      <c r="BB717" s="474"/>
      <c r="BC717" s="474"/>
      <c r="BD717" s="474"/>
      <c r="BE717" s="474"/>
      <c r="BF717" s="474"/>
      <c r="BG717" s="474"/>
      <c r="BH717" s="474"/>
    </row>
    <row r="718">
      <c r="A718" s="385" t="s">
        <v>121</v>
      </c>
      <c r="B718" s="475" t="s">
        <v>9573</v>
      </c>
      <c r="C718" s="18" t="s">
        <v>9574</v>
      </c>
      <c r="D718" s="26">
        <v>150.0</v>
      </c>
      <c r="E718" s="42" t="s">
        <v>67</v>
      </c>
      <c r="F718" s="54"/>
      <c r="G718" s="44"/>
      <c r="H718" s="24" t="s">
        <v>321</v>
      </c>
      <c r="I718" s="25"/>
      <c r="J718" s="25"/>
      <c r="K718" s="24" t="s">
        <v>10564</v>
      </c>
      <c r="L718" s="24" t="s">
        <v>10565</v>
      </c>
      <c r="M718" s="17" t="s">
        <v>434</v>
      </c>
      <c r="N718" s="26">
        <v>17.0</v>
      </c>
      <c r="O718" s="45"/>
      <c r="P718" s="25"/>
      <c r="Q718" s="26" t="s">
        <v>141</v>
      </c>
      <c r="R718" s="25" t="s">
        <v>9575</v>
      </c>
      <c r="S718" s="25" t="s">
        <v>9576</v>
      </c>
      <c r="T718" s="25" t="s">
        <v>3285</v>
      </c>
      <c r="U718" s="26" t="s">
        <v>9577</v>
      </c>
      <c r="V718" s="26" t="s">
        <v>9578</v>
      </c>
      <c r="W718" s="25"/>
      <c r="X718" s="25"/>
      <c r="Y718" s="25"/>
      <c r="Z718" s="25"/>
      <c r="AA718" s="25"/>
      <c r="AB718" s="25"/>
      <c r="AC718" s="47">
        <v>49.0</v>
      </c>
      <c r="AD718" s="47"/>
      <c r="AE718" s="47"/>
      <c r="AF718" s="30"/>
      <c r="AG718" s="47"/>
      <c r="AH718" s="47"/>
      <c r="AI718" s="25"/>
      <c r="AJ718" s="25"/>
      <c r="AK718" s="63"/>
      <c r="AL718" s="477"/>
      <c r="AM718" s="477"/>
      <c r="AN718" s="63"/>
      <c r="AO718" s="64"/>
      <c r="AP718" s="64"/>
      <c r="AQ718" s="474"/>
      <c r="AR718" s="474"/>
      <c r="AS718" s="474"/>
      <c r="AT718" s="474"/>
      <c r="AU718" s="474"/>
      <c r="AV718" s="474"/>
      <c r="AW718" s="474"/>
      <c r="AX718" s="474"/>
      <c r="AY718" s="474"/>
      <c r="AZ718" s="474"/>
      <c r="BA718" s="474"/>
      <c r="BB718" s="474"/>
      <c r="BC718" s="474"/>
      <c r="BD718" s="474"/>
      <c r="BE718" s="474"/>
      <c r="BF718" s="474"/>
      <c r="BG718" s="474"/>
      <c r="BH718" s="474"/>
    </row>
    <row r="719">
      <c r="A719" s="436" t="s">
        <v>121</v>
      </c>
      <c r="B719" s="475" t="s">
        <v>9579</v>
      </c>
      <c r="C719" s="18" t="s">
        <v>9580</v>
      </c>
      <c r="D719" s="33">
        <v>150.0</v>
      </c>
      <c r="E719" s="42" t="s">
        <v>67</v>
      </c>
      <c r="F719" s="123"/>
      <c r="G719" s="90"/>
      <c r="H719" s="56" t="s">
        <v>68</v>
      </c>
      <c r="I719" s="45"/>
      <c r="J719" s="45"/>
      <c r="K719" s="24" t="s">
        <v>10564</v>
      </c>
      <c r="L719" s="24" t="s">
        <v>10565</v>
      </c>
      <c r="M719" s="17" t="s">
        <v>434</v>
      </c>
      <c r="N719" s="45"/>
      <c r="O719" s="45"/>
      <c r="P719" s="45"/>
      <c r="Q719" s="33" t="s">
        <v>683</v>
      </c>
      <c r="R719" s="45" t="s">
        <v>9581</v>
      </c>
      <c r="S719" s="45" t="s">
        <v>9582</v>
      </c>
      <c r="T719" s="45" t="s">
        <v>55</v>
      </c>
      <c r="U719" s="33" t="s">
        <v>9583</v>
      </c>
      <c r="V719" s="33" t="s">
        <v>9584</v>
      </c>
      <c r="W719" s="45"/>
      <c r="X719" s="45"/>
      <c r="Y719" s="45"/>
      <c r="Z719" s="45"/>
      <c r="AA719" s="45"/>
      <c r="AB719" s="45"/>
      <c r="AC719" s="47">
        <v>49.0</v>
      </c>
      <c r="AD719" s="94"/>
      <c r="AE719" s="94"/>
      <c r="AF719" s="129"/>
      <c r="AG719" s="94"/>
      <c r="AH719" s="94"/>
      <c r="AI719" s="45"/>
      <c r="AJ719" s="45"/>
      <c r="AK719" s="353"/>
      <c r="AL719" s="499"/>
      <c r="AM719" s="499"/>
      <c r="AN719" s="353"/>
      <c r="AO719" s="354"/>
      <c r="AP719" s="354"/>
      <c r="AQ719" s="500"/>
      <c r="AR719" s="500"/>
      <c r="AS719" s="500"/>
      <c r="AT719" s="500"/>
      <c r="AU719" s="500"/>
      <c r="AV719" s="500"/>
      <c r="AW719" s="500"/>
      <c r="AX719" s="500"/>
      <c r="AY719" s="500"/>
      <c r="AZ719" s="500"/>
      <c r="BA719" s="500"/>
      <c r="BB719" s="500"/>
      <c r="BC719" s="500"/>
      <c r="BD719" s="500"/>
      <c r="BE719" s="500"/>
      <c r="BF719" s="500"/>
      <c r="BG719" s="500"/>
      <c r="BH719" s="500"/>
    </row>
    <row r="720">
      <c r="A720" s="385" t="s">
        <v>121</v>
      </c>
      <c r="B720" s="475" t="s">
        <v>9585</v>
      </c>
      <c r="C720" s="18" t="s">
        <v>9586</v>
      </c>
      <c r="D720" s="26">
        <v>230.0</v>
      </c>
      <c r="E720" s="42" t="s">
        <v>67</v>
      </c>
      <c r="F720" s="292"/>
      <c r="G720" s="44"/>
      <c r="H720" s="24" t="s">
        <v>321</v>
      </c>
      <c r="I720" s="25"/>
      <c r="J720" s="25"/>
      <c r="K720" s="24" t="s">
        <v>10556</v>
      </c>
      <c r="L720" s="24" t="s">
        <v>10470</v>
      </c>
      <c r="M720" s="17" t="s">
        <v>50</v>
      </c>
      <c r="N720" s="26">
        <v>75.0</v>
      </c>
      <c r="O720" s="45"/>
      <c r="P720" s="25"/>
      <c r="Q720" s="26" t="s">
        <v>9587</v>
      </c>
      <c r="R720" s="26" t="s">
        <v>9588</v>
      </c>
      <c r="S720" s="26" t="s">
        <v>9589</v>
      </c>
      <c r="T720" s="142" t="s">
        <v>895</v>
      </c>
      <c r="U720" s="26" t="s">
        <v>9590</v>
      </c>
      <c r="V720" s="26"/>
      <c r="W720" s="25"/>
      <c r="X720" s="25"/>
      <c r="Y720" s="25"/>
      <c r="Z720" s="25"/>
      <c r="AA720" s="25"/>
      <c r="AB720" s="25"/>
      <c r="AC720" s="47">
        <v>49.0</v>
      </c>
      <c r="AD720" s="47"/>
      <c r="AE720" s="47"/>
      <c r="AF720" s="30"/>
      <c r="AG720" s="47"/>
      <c r="AH720" s="47"/>
      <c r="AI720" s="25"/>
      <c r="AJ720" s="25"/>
      <c r="AK720" s="63"/>
      <c r="AL720" s="477"/>
      <c r="AM720" s="477"/>
      <c r="AN720" s="63"/>
      <c r="AO720" s="64"/>
      <c r="AP720" s="64"/>
      <c r="AQ720" s="474"/>
      <c r="AR720" s="474"/>
      <c r="AS720" s="474"/>
      <c r="AT720" s="474"/>
      <c r="AU720" s="474"/>
      <c r="AV720" s="474"/>
      <c r="AW720" s="474"/>
      <c r="AX720" s="474"/>
      <c r="AY720" s="474"/>
      <c r="AZ720" s="474"/>
      <c r="BA720" s="474"/>
      <c r="BB720" s="474"/>
      <c r="BC720" s="474"/>
      <c r="BD720" s="474"/>
      <c r="BE720" s="474"/>
      <c r="BF720" s="474"/>
      <c r="BG720" s="474"/>
      <c r="BH720" s="474"/>
    </row>
    <row r="721">
      <c r="A721" s="385" t="s">
        <v>121</v>
      </c>
      <c r="B721" s="475" t="s">
        <v>9591</v>
      </c>
      <c r="C721" s="18" t="s">
        <v>9592</v>
      </c>
      <c r="D721" s="26">
        <v>130.0</v>
      </c>
      <c r="E721" s="42" t="s">
        <v>67</v>
      </c>
      <c r="F721" s="54"/>
      <c r="G721" s="44"/>
      <c r="H721" s="24" t="s">
        <v>68</v>
      </c>
      <c r="I721" s="25"/>
      <c r="J721" s="25"/>
      <c r="K721" s="103" t="s">
        <v>6130</v>
      </c>
      <c r="L721" s="103" t="s">
        <v>10515</v>
      </c>
      <c r="M721" s="25"/>
      <c r="N721" s="26">
        <v>4.0</v>
      </c>
      <c r="O721" s="45"/>
      <c r="P721" s="25"/>
      <c r="Q721" s="26" t="s">
        <v>6793</v>
      </c>
      <c r="R721" s="26" t="s">
        <v>9593</v>
      </c>
      <c r="S721" s="26" t="s">
        <v>9594</v>
      </c>
      <c r="T721" s="25" t="s">
        <v>55</v>
      </c>
      <c r="U721" s="26" t="s">
        <v>9595</v>
      </c>
      <c r="V721" s="26" t="s">
        <v>9596</v>
      </c>
      <c r="W721" s="25"/>
      <c r="X721" s="25"/>
      <c r="Y721" s="25"/>
      <c r="Z721" s="25"/>
      <c r="AA721" s="25"/>
      <c r="AB721" s="25"/>
      <c r="AC721" s="47">
        <v>49.0</v>
      </c>
      <c r="AD721" s="47"/>
      <c r="AE721" s="47"/>
      <c r="AF721" s="30"/>
      <c r="AG721" s="47"/>
      <c r="AH721" s="47"/>
      <c r="AI721" s="25"/>
      <c r="AJ721" s="25"/>
      <c r="AK721" s="63"/>
      <c r="AL721" s="477"/>
      <c r="AM721" s="477"/>
      <c r="AN721" s="63"/>
      <c r="AO721" s="64"/>
      <c r="AP721" s="64"/>
      <c r="AQ721" s="474"/>
      <c r="AR721" s="474"/>
      <c r="AS721" s="474"/>
      <c r="AT721" s="474"/>
      <c r="AU721" s="474"/>
      <c r="AV721" s="474"/>
      <c r="AW721" s="474"/>
      <c r="AX721" s="474"/>
      <c r="AY721" s="474"/>
      <c r="AZ721" s="474"/>
      <c r="BA721" s="474"/>
      <c r="BB721" s="474"/>
      <c r="BC721" s="474"/>
      <c r="BD721" s="474"/>
      <c r="BE721" s="474"/>
      <c r="BF721" s="474"/>
      <c r="BG721" s="474"/>
      <c r="BH721" s="474"/>
    </row>
    <row r="722">
      <c r="A722" s="385" t="s">
        <v>121</v>
      </c>
      <c r="B722" s="475" t="s">
        <v>9614</v>
      </c>
      <c r="C722" s="18" t="s">
        <v>9615</v>
      </c>
      <c r="D722" s="26"/>
      <c r="E722" s="53" t="s">
        <v>103</v>
      </c>
      <c r="F722" s="290"/>
      <c r="G722" s="44"/>
      <c r="H722" s="24" t="s">
        <v>68</v>
      </c>
      <c r="I722" s="24" t="s">
        <v>3277</v>
      </c>
      <c r="J722" s="26" t="s">
        <v>9376</v>
      </c>
      <c r="K722" s="488" t="s">
        <v>1682</v>
      </c>
      <c r="L722" s="488" t="s">
        <v>1630</v>
      </c>
      <c r="M722" s="26" t="s">
        <v>125</v>
      </c>
      <c r="N722" s="17">
        <v>79.0</v>
      </c>
      <c r="O722" s="45"/>
      <c r="P722" s="25"/>
      <c r="Q722" s="26" t="s">
        <v>1329</v>
      </c>
      <c r="R722" s="25"/>
      <c r="S722" s="25"/>
      <c r="T722" s="25"/>
      <c r="U722" s="46"/>
      <c r="V722" s="26"/>
      <c r="W722" s="25"/>
      <c r="X722" s="25"/>
      <c r="Y722" s="25"/>
      <c r="Z722" s="25"/>
      <c r="AA722" s="25"/>
      <c r="AB722" s="25"/>
      <c r="AC722" s="47">
        <v>49.0</v>
      </c>
      <c r="AD722" s="47"/>
      <c r="AE722" s="47"/>
      <c r="AF722" s="30"/>
      <c r="AG722" s="47"/>
      <c r="AH722" s="47"/>
      <c r="AI722" s="25"/>
      <c r="AJ722" s="25"/>
      <c r="AK722" s="181"/>
      <c r="AL722" s="476">
        <v>2.0</v>
      </c>
      <c r="AM722" s="477"/>
      <c r="AN722" s="64"/>
      <c r="AO722" s="86">
        <v>2.0</v>
      </c>
      <c r="AP722" s="64"/>
      <c r="AQ722" s="474"/>
      <c r="AR722" s="474"/>
      <c r="AS722" s="474"/>
      <c r="AT722" s="474"/>
      <c r="AU722" s="474"/>
      <c r="AV722" s="474"/>
      <c r="AW722" s="474"/>
      <c r="AX722" s="474"/>
      <c r="AY722" s="474"/>
      <c r="AZ722" s="474"/>
      <c r="BA722" s="474"/>
      <c r="BB722" s="474"/>
      <c r="BC722" s="474"/>
      <c r="BD722" s="474"/>
      <c r="BE722" s="474"/>
      <c r="BF722" s="474"/>
      <c r="BG722" s="474"/>
      <c r="BH722" s="474"/>
    </row>
    <row r="723">
      <c r="A723" s="617" t="s">
        <v>43</v>
      </c>
      <c r="B723" s="485" t="s">
        <v>9616</v>
      </c>
      <c r="C723" s="18" t="s">
        <v>9617</v>
      </c>
      <c r="D723" s="17" t="s">
        <v>9618</v>
      </c>
      <c r="E723" s="42" t="s">
        <v>67</v>
      </c>
      <c r="F723" s="293">
        <v>2025.0</v>
      </c>
      <c r="G723" s="55">
        <v>45953.0</v>
      </c>
      <c r="H723" s="24" t="s">
        <v>68</v>
      </c>
      <c r="I723" s="24" t="s">
        <v>82</v>
      </c>
      <c r="J723" s="25"/>
      <c r="K723" s="24" t="s">
        <v>10517</v>
      </c>
      <c r="L723" s="24" t="s">
        <v>1797</v>
      </c>
      <c r="M723" s="17"/>
      <c r="N723" s="17">
        <v>86.0</v>
      </c>
      <c r="O723" s="56" t="s">
        <v>9619</v>
      </c>
      <c r="P723" s="24">
        <v>86100.0</v>
      </c>
      <c r="Q723" s="17" t="s">
        <v>834</v>
      </c>
      <c r="R723" s="555" t="s">
        <v>9620</v>
      </c>
      <c r="S723" s="576" t="s">
        <v>9621</v>
      </c>
      <c r="T723" s="17" t="s">
        <v>9622</v>
      </c>
      <c r="U723" s="57" t="s">
        <v>9623</v>
      </c>
      <c r="V723" s="17" t="s">
        <v>9624</v>
      </c>
      <c r="W723" s="25"/>
      <c r="X723" s="25"/>
      <c r="Y723" s="25"/>
      <c r="Z723" s="25"/>
      <c r="AA723" s="25"/>
      <c r="AB723" s="25"/>
      <c r="AC723" s="151">
        <v>75.0</v>
      </c>
      <c r="AD723" s="47"/>
      <c r="AE723" s="47"/>
      <c r="AF723" s="30"/>
      <c r="AG723" s="47"/>
      <c r="AH723" s="47"/>
      <c r="AI723" s="25"/>
      <c r="AJ723" s="25"/>
      <c r="AK723" s="82"/>
      <c r="AL723" s="476">
        <v>6.0</v>
      </c>
      <c r="AM723" s="476">
        <v>4.0</v>
      </c>
      <c r="AN723" s="484">
        <v>46092.0</v>
      </c>
      <c r="AO723" s="86">
        <v>1.0</v>
      </c>
      <c r="AP723" s="86">
        <v>3.0</v>
      </c>
      <c r="AQ723" s="183"/>
      <c r="AR723" s="183"/>
      <c r="AS723" s="183"/>
      <c r="AT723" s="183"/>
      <c r="AU723" s="183"/>
      <c r="AV723" s="183"/>
      <c r="AW723" s="183"/>
      <c r="AX723" s="183"/>
      <c r="AY723" s="183"/>
      <c r="AZ723" s="183"/>
      <c r="BA723" s="183"/>
      <c r="BB723" s="183"/>
      <c r="BC723" s="183"/>
      <c r="BD723" s="183"/>
      <c r="BE723" s="183"/>
      <c r="BF723" s="183"/>
      <c r="BG723" s="183"/>
      <c r="BH723" s="183"/>
    </row>
    <row r="724">
      <c r="A724" s="436" t="s">
        <v>121</v>
      </c>
      <c r="B724" s="475" t="s">
        <v>9625</v>
      </c>
      <c r="C724" s="18" t="s">
        <v>10910</v>
      </c>
      <c r="D724" s="33">
        <v>65.0</v>
      </c>
      <c r="E724" s="42" t="s">
        <v>67</v>
      </c>
      <c r="F724" s="205">
        <v>2024.0</v>
      </c>
      <c r="G724" s="150" t="s">
        <v>5677</v>
      </c>
      <c r="H724" s="56" t="s">
        <v>68</v>
      </c>
      <c r="I724" s="56"/>
      <c r="J724" s="45"/>
      <c r="K724" s="618" t="s">
        <v>1682</v>
      </c>
      <c r="L724" s="488" t="s">
        <v>1630</v>
      </c>
      <c r="M724" s="26" t="s">
        <v>125</v>
      </c>
      <c r="N724" s="45"/>
      <c r="O724" s="45"/>
      <c r="P724" s="45"/>
      <c r="Q724" s="45" t="s">
        <v>1329</v>
      </c>
      <c r="R724" s="45" t="s">
        <v>9628</v>
      </c>
      <c r="S724" s="45" t="s">
        <v>9629</v>
      </c>
      <c r="T724" s="45" t="s">
        <v>55</v>
      </c>
      <c r="U724" s="33" t="s">
        <v>9630</v>
      </c>
      <c r="V724" s="33" t="s">
        <v>9631</v>
      </c>
      <c r="W724" s="45"/>
      <c r="X724" s="45"/>
      <c r="Y724" s="45"/>
      <c r="Z724" s="45"/>
      <c r="AA724" s="45"/>
      <c r="AB724" s="45"/>
      <c r="AC724" s="47">
        <v>49.0</v>
      </c>
      <c r="AD724" s="94"/>
      <c r="AE724" s="94"/>
      <c r="AF724" s="129"/>
      <c r="AG724" s="94"/>
      <c r="AH724" s="94"/>
      <c r="AI724" s="45"/>
      <c r="AJ724" s="45"/>
      <c r="AK724" s="569"/>
      <c r="AL724" s="498">
        <v>0.0</v>
      </c>
      <c r="AM724" s="498">
        <v>0.0</v>
      </c>
      <c r="AN724" s="484">
        <v>46085.0</v>
      </c>
      <c r="AO724" s="359">
        <v>2.0</v>
      </c>
      <c r="AP724" s="359">
        <v>2.0</v>
      </c>
      <c r="AQ724" s="547"/>
      <c r="AR724" s="547"/>
      <c r="AS724" s="547"/>
      <c r="AT724" s="547"/>
      <c r="AU724" s="547"/>
      <c r="AV724" s="547"/>
      <c r="AW724" s="547"/>
      <c r="AX724" s="547"/>
      <c r="AY724" s="547"/>
      <c r="AZ724" s="547"/>
      <c r="BA724" s="547"/>
      <c r="BB724" s="547"/>
      <c r="BC724" s="547"/>
      <c r="BD724" s="547"/>
      <c r="BE724" s="547"/>
      <c r="BF724" s="547"/>
      <c r="BG724" s="547"/>
      <c r="BH724" s="547"/>
    </row>
    <row r="725">
      <c r="A725" s="385" t="s">
        <v>121</v>
      </c>
      <c r="B725" s="475" t="s">
        <v>9645</v>
      </c>
      <c r="C725" s="18" t="s">
        <v>9646</v>
      </c>
      <c r="D725" s="26"/>
      <c r="E725" s="42" t="s">
        <v>67</v>
      </c>
      <c r="F725" s="54"/>
      <c r="G725" s="44"/>
      <c r="H725" s="24" t="s">
        <v>68</v>
      </c>
      <c r="I725" s="25"/>
      <c r="J725" s="25"/>
      <c r="K725" s="53" t="s">
        <v>6130</v>
      </c>
      <c r="L725" s="103" t="s">
        <v>10515</v>
      </c>
      <c r="M725" s="25"/>
      <c r="N725" s="26">
        <v>13.0</v>
      </c>
      <c r="O725" s="45"/>
      <c r="P725" s="25"/>
      <c r="Q725" s="26" t="s">
        <v>9647</v>
      </c>
      <c r="R725" s="25" t="s">
        <v>9648</v>
      </c>
      <c r="S725" s="25" t="s">
        <v>9649</v>
      </c>
      <c r="T725" s="25"/>
      <c r="U725" s="26"/>
      <c r="V725" s="26"/>
      <c r="W725" s="25"/>
      <c r="X725" s="25"/>
      <c r="Y725" s="25"/>
      <c r="Z725" s="25"/>
      <c r="AA725" s="25"/>
      <c r="AB725" s="25"/>
      <c r="AC725" s="47">
        <v>49.0</v>
      </c>
      <c r="AD725" s="47"/>
      <c r="AE725" s="47"/>
      <c r="AF725" s="30"/>
      <c r="AG725" s="47"/>
      <c r="AH725" s="47"/>
      <c r="AI725" s="25"/>
      <c r="AJ725" s="25"/>
      <c r="AK725" s="63"/>
      <c r="AL725" s="477"/>
      <c r="AM725" s="477"/>
      <c r="AN725" s="63"/>
      <c r="AO725" s="64"/>
      <c r="AP725" s="64"/>
      <c r="AQ725" s="474"/>
      <c r="AR725" s="474"/>
      <c r="AS725" s="474"/>
      <c r="AT725" s="474"/>
      <c r="AU725" s="474"/>
      <c r="AV725" s="474"/>
      <c r="AW725" s="474"/>
      <c r="AX725" s="474"/>
      <c r="AY725" s="474"/>
      <c r="AZ725" s="474"/>
      <c r="BA725" s="474"/>
      <c r="BB725" s="474"/>
      <c r="BC725" s="474"/>
      <c r="BD725" s="474"/>
      <c r="BE725" s="474"/>
      <c r="BF725" s="474"/>
      <c r="BG725" s="474"/>
      <c r="BH725" s="474"/>
    </row>
    <row r="726">
      <c r="A726" s="385" t="s">
        <v>121</v>
      </c>
      <c r="B726" s="475" t="s">
        <v>9662</v>
      </c>
      <c r="C726" s="18" t="s">
        <v>10911</v>
      </c>
      <c r="D726" s="26">
        <v>199.0</v>
      </c>
      <c r="E726" s="42" t="s">
        <v>67</v>
      </c>
      <c r="F726" s="54"/>
      <c r="G726" s="44"/>
      <c r="H726" s="24" t="s">
        <v>321</v>
      </c>
      <c r="I726" s="24" t="s">
        <v>322</v>
      </c>
      <c r="J726" s="25"/>
      <c r="K726" s="17" t="s">
        <v>10556</v>
      </c>
      <c r="L726" s="24" t="s">
        <v>10470</v>
      </c>
      <c r="M726" s="17" t="s">
        <v>50</v>
      </c>
      <c r="N726" s="25">
        <v>28.0</v>
      </c>
      <c r="O726" s="45"/>
      <c r="P726" s="25"/>
      <c r="Q726" s="26" t="s">
        <v>9664</v>
      </c>
      <c r="R726" s="26" t="s">
        <v>9665</v>
      </c>
      <c r="S726" s="26" t="s">
        <v>9666</v>
      </c>
      <c r="T726" s="25" t="s">
        <v>328</v>
      </c>
      <c r="U726" s="26" t="s">
        <v>9667</v>
      </c>
      <c r="V726" s="26"/>
      <c r="W726" s="25"/>
      <c r="X726" s="25"/>
      <c r="Y726" s="25"/>
      <c r="Z726" s="25"/>
      <c r="AA726" s="25"/>
      <c r="AB726" s="25"/>
      <c r="AC726" s="47">
        <v>49.0</v>
      </c>
      <c r="AD726" s="47"/>
      <c r="AE726" s="47"/>
      <c r="AF726" s="30"/>
      <c r="AG726" s="47"/>
      <c r="AH726" s="47"/>
      <c r="AI726" s="25"/>
      <c r="AJ726" s="25"/>
      <c r="AK726" s="63"/>
      <c r="AL726" s="477"/>
      <c r="AM726" s="477"/>
      <c r="AN726" s="63"/>
      <c r="AO726" s="64"/>
      <c r="AP726" s="64"/>
      <c r="AQ726" s="474"/>
      <c r="AR726" s="474"/>
      <c r="AS726" s="474"/>
      <c r="AT726" s="474"/>
      <c r="AU726" s="474"/>
      <c r="AV726" s="474"/>
      <c r="AW726" s="474"/>
      <c r="AX726" s="474"/>
      <c r="AY726" s="474"/>
      <c r="AZ726" s="474"/>
      <c r="BA726" s="474"/>
      <c r="BB726" s="474"/>
      <c r="BC726" s="474"/>
      <c r="BD726" s="474"/>
      <c r="BE726" s="474"/>
      <c r="BF726" s="474"/>
      <c r="BG726" s="474"/>
      <c r="BH726" s="474"/>
    </row>
    <row r="727">
      <c r="A727" s="385" t="s">
        <v>121</v>
      </c>
      <c r="B727" s="475" t="s">
        <v>9672</v>
      </c>
      <c r="C727" s="18" t="s">
        <v>9673</v>
      </c>
      <c r="D727" s="26">
        <v>60.0</v>
      </c>
      <c r="E727" s="42" t="s">
        <v>67</v>
      </c>
      <c r="F727" s="54"/>
      <c r="G727" s="44"/>
      <c r="H727" s="24" t="s">
        <v>68</v>
      </c>
      <c r="I727" s="25"/>
      <c r="J727" s="25"/>
      <c r="K727" s="53" t="s">
        <v>6130</v>
      </c>
      <c r="L727" s="103" t="s">
        <v>10515</v>
      </c>
      <c r="M727" s="25"/>
      <c r="N727" s="319">
        <v>13.0</v>
      </c>
      <c r="O727" s="45"/>
      <c r="P727" s="24">
        <v>13127.0</v>
      </c>
      <c r="Q727" s="26" t="s">
        <v>9674</v>
      </c>
      <c r="R727" s="26" t="s">
        <v>9675</v>
      </c>
      <c r="S727" s="26" t="s">
        <v>9676</v>
      </c>
      <c r="T727" s="25" t="s">
        <v>55</v>
      </c>
      <c r="U727" s="26" t="s">
        <v>9677</v>
      </c>
      <c r="V727" s="26"/>
      <c r="W727" s="25"/>
      <c r="X727" s="25"/>
      <c r="Y727" s="25"/>
      <c r="Z727" s="25"/>
      <c r="AA727" s="25"/>
      <c r="AB727" s="25"/>
      <c r="AC727" s="47">
        <v>49.0</v>
      </c>
      <c r="AD727" s="47"/>
      <c r="AE727" s="47"/>
      <c r="AF727" s="30"/>
      <c r="AG727" s="47"/>
      <c r="AH727" s="47"/>
      <c r="AI727" s="25"/>
      <c r="AJ727" s="25"/>
      <c r="AK727" s="63"/>
      <c r="AL727" s="477"/>
      <c r="AM727" s="477"/>
      <c r="AN727" s="63"/>
      <c r="AO727" s="64"/>
      <c r="AP727" s="64"/>
      <c r="AQ727" s="474"/>
      <c r="AR727" s="474"/>
      <c r="AS727" s="474"/>
      <c r="AT727" s="474"/>
      <c r="AU727" s="474"/>
      <c r="AV727" s="474"/>
      <c r="AW727" s="474"/>
      <c r="AX727" s="474"/>
      <c r="AY727" s="474"/>
      <c r="AZ727" s="474"/>
      <c r="BA727" s="474"/>
      <c r="BB727" s="474"/>
      <c r="BC727" s="474"/>
      <c r="BD727" s="474"/>
      <c r="BE727" s="474"/>
      <c r="BF727" s="474"/>
      <c r="BG727" s="474"/>
      <c r="BH727" s="474"/>
    </row>
    <row r="728">
      <c r="A728" s="385" t="s">
        <v>43</v>
      </c>
      <c r="B728" s="485" t="s">
        <v>9680</v>
      </c>
      <c r="C728" s="18" t="s">
        <v>9681</v>
      </c>
      <c r="D728" s="17">
        <v>58.0</v>
      </c>
      <c r="E728" s="42" t="s">
        <v>67</v>
      </c>
      <c r="F728" s="19">
        <v>2025.0</v>
      </c>
      <c r="G728" s="20">
        <v>45757.0</v>
      </c>
      <c r="H728" s="24" t="s">
        <v>68</v>
      </c>
      <c r="I728" s="24" t="s">
        <v>488</v>
      </c>
      <c r="J728" s="26"/>
      <c r="K728" s="17" t="s">
        <v>4373</v>
      </c>
      <c r="L728" s="24" t="s">
        <v>10434</v>
      </c>
      <c r="M728" s="25" t="s">
        <v>168</v>
      </c>
      <c r="N728" s="17">
        <v>79.0</v>
      </c>
      <c r="O728" s="18" t="s">
        <v>9682</v>
      </c>
      <c r="P728" s="17">
        <v>79260.0</v>
      </c>
      <c r="Q728" s="17" t="s">
        <v>9683</v>
      </c>
      <c r="R728" s="26" t="s">
        <v>9684</v>
      </c>
      <c r="S728" s="17" t="s">
        <v>9685</v>
      </c>
      <c r="T728" s="25" t="s">
        <v>55</v>
      </c>
      <c r="U728" s="26" t="s">
        <v>9686</v>
      </c>
      <c r="V728" s="17" t="s">
        <v>9687</v>
      </c>
      <c r="W728" s="26"/>
      <c r="X728" s="26"/>
      <c r="Y728" s="26"/>
      <c r="Z728" s="26"/>
      <c r="AA728" s="26"/>
      <c r="AB728" s="26"/>
      <c r="AC728" s="30"/>
      <c r="AD728" s="30"/>
      <c r="AE728" s="30"/>
      <c r="AF728" s="30"/>
      <c r="AG728" s="30"/>
      <c r="AH728" s="30"/>
      <c r="AI728" s="26"/>
      <c r="AJ728" s="26"/>
      <c r="AK728" s="482"/>
      <c r="AL728" s="182">
        <v>0.0</v>
      </c>
      <c r="AM728" s="182">
        <v>0.0</v>
      </c>
      <c r="AN728" s="484">
        <v>46277.0</v>
      </c>
      <c r="AO728" s="86">
        <v>2.0</v>
      </c>
      <c r="AP728" s="86">
        <v>2.0</v>
      </c>
      <c r="AQ728" s="474"/>
      <c r="AR728" s="474"/>
      <c r="AS728" s="474"/>
      <c r="AT728" s="474"/>
      <c r="AU728" s="474"/>
      <c r="AV728" s="474"/>
      <c r="AW728" s="474"/>
      <c r="AX728" s="474"/>
      <c r="AY728" s="474"/>
      <c r="AZ728" s="474"/>
      <c r="BA728" s="474"/>
      <c r="BB728" s="474"/>
      <c r="BC728" s="474"/>
      <c r="BD728" s="474"/>
      <c r="BE728" s="474"/>
      <c r="BF728" s="474"/>
      <c r="BG728" s="474"/>
      <c r="BH728" s="474"/>
    </row>
    <row r="729">
      <c r="A729" s="398" t="s">
        <v>121</v>
      </c>
      <c r="B729" s="485" t="s">
        <v>9719</v>
      </c>
      <c r="C729" s="18"/>
      <c r="D729" s="17"/>
      <c r="E729" s="42" t="s">
        <v>81</v>
      </c>
      <c r="F729" s="311"/>
      <c r="G729" s="20"/>
      <c r="H729" s="17" t="s">
        <v>68</v>
      </c>
      <c r="I729" s="17" t="s">
        <v>3277</v>
      </c>
      <c r="J729" s="26"/>
      <c r="K729" s="618" t="s">
        <v>1682</v>
      </c>
      <c r="L729" s="488" t="s">
        <v>1630</v>
      </c>
      <c r="M729" s="17"/>
      <c r="N729" s="17">
        <v>85.0</v>
      </c>
      <c r="O729" s="56"/>
      <c r="P729" s="24"/>
      <c r="Q729" s="17"/>
      <c r="R729" s="17"/>
      <c r="S729" s="18"/>
      <c r="T729" s="258"/>
      <c r="U729" s="57"/>
      <c r="V729" s="17"/>
      <c r="W729" s="25"/>
      <c r="X729" s="25"/>
      <c r="Y729" s="25"/>
      <c r="Z729" s="25"/>
      <c r="AA729" s="25"/>
      <c r="AB729" s="25"/>
      <c r="AC729" s="47"/>
      <c r="AD729" s="47"/>
      <c r="AE729" s="47"/>
      <c r="AF729" s="30"/>
      <c r="AG729" s="47"/>
      <c r="AH729" s="47"/>
      <c r="AI729" s="25"/>
      <c r="AJ729" s="25"/>
      <c r="AK729" s="181"/>
      <c r="AL729" s="614"/>
      <c r="AM729" s="477"/>
      <c r="AN729" s="64"/>
      <c r="AO729" s="183"/>
      <c r="AP729" s="64"/>
      <c r="AQ729" s="474"/>
      <c r="AR729" s="474"/>
      <c r="AS729" s="474"/>
      <c r="AT729" s="474"/>
      <c r="AU729" s="474"/>
      <c r="AV729" s="474"/>
      <c r="AW729" s="474"/>
      <c r="AX729" s="474"/>
      <c r="AY729" s="474"/>
      <c r="AZ729" s="474"/>
      <c r="BA729" s="474"/>
      <c r="BB729" s="474"/>
      <c r="BC729" s="474"/>
      <c r="BD729" s="474"/>
      <c r="BE729" s="474"/>
      <c r="BF729" s="474"/>
      <c r="BG729" s="474"/>
      <c r="BH729" s="474"/>
    </row>
    <row r="730">
      <c r="A730" s="385" t="s">
        <v>43</v>
      </c>
      <c r="B730" s="475" t="s">
        <v>9760</v>
      </c>
      <c r="C730" s="18" t="s">
        <v>9761</v>
      </c>
      <c r="D730" s="26"/>
      <c r="E730" s="42" t="s">
        <v>67</v>
      </c>
      <c r="F730" s="43">
        <v>2022.0</v>
      </c>
      <c r="G730" s="35">
        <v>44882.0</v>
      </c>
      <c r="H730" s="26" t="s">
        <v>68</v>
      </c>
      <c r="I730" s="26"/>
      <c r="J730" s="26"/>
      <c r="K730" s="26" t="s">
        <v>10612</v>
      </c>
      <c r="L730" s="26" t="s">
        <v>6309</v>
      </c>
      <c r="M730" s="17" t="s">
        <v>84</v>
      </c>
      <c r="N730" s="17">
        <v>35.0</v>
      </c>
      <c r="O730" s="33" t="s">
        <v>9762</v>
      </c>
      <c r="P730" s="26">
        <v>35600.0</v>
      </c>
      <c r="Q730" s="26" t="s">
        <v>9763</v>
      </c>
      <c r="R730" s="26" t="s">
        <v>9764</v>
      </c>
      <c r="S730" s="26" t="s">
        <v>2692</v>
      </c>
      <c r="T730" s="25" t="s">
        <v>55</v>
      </c>
      <c r="U730" s="300" t="s">
        <v>9765</v>
      </c>
      <c r="V730" s="26" t="s">
        <v>9766</v>
      </c>
      <c r="W730" s="26" t="s">
        <v>9767</v>
      </c>
      <c r="X730" s="26" t="s">
        <v>47</v>
      </c>
      <c r="Y730" s="26" t="s">
        <v>9768</v>
      </c>
      <c r="Z730" s="26" t="s">
        <v>78</v>
      </c>
      <c r="AA730" s="26" t="s">
        <v>79</v>
      </c>
      <c r="AB730" s="26" t="s">
        <v>47</v>
      </c>
      <c r="AC730" s="30">
        <v>95.0</v>
      </c>
      <c r="AD730" s="30">
        <v>20.0</v>
      </c>
      <c r="AE730" s="30">
        <f>AC730-AD730</f>
        <v>75</v>
      </c>
      <c r="AF730" s="30">
        <v>0.0</v>
      </c>
      <c r="AG730" s="30">
        <f>AE730-AF730</f>
        <v>75</v>
      </c>
      <c r="AH730" s="30">
        <f>AG730</f>
        <v>75</v>
      </c>
      <c r="AI730" s="26"/>
      <c r="AJ730" s="26"/>
      <c r="AK730" s="63"/>
      <c r="AL730" s="181"/>
      <c r="AM730" s="181"/>
      <c r="AN730" s="63"/>
      <c r="AO730" s="64"/>
      <c r="AP730" s="64"/>
      <c r="AQ730" s="474"/>
      <c r="AR730" s="474"/>
      <c r="AS730" s="474"/>
      <c r="AT730" s="474"/>
      <c r="AU730" s="474"/>
      <c r="AV730" s="474"/>
      <c r="AW730" s="474"/>
      <c r="AX730" s="474"/>
      <c r="AY730" s="474"/>
      <c r="AZ730" s="474"/>
      <c r="BA730" s="474"/>
      <c r="BB730" s="474"/>
      <c r="BC730" s="474"/>
      <c r="BD730" s="474"/>
      <c r="BE730" s="474"/>
      <c r="BF730" s="474"/>
      <c r="BG730" s="474"/>
      <c r="BH730" s="474"/>
    </row>
    <row r="731">
      <c r="A731" s="398" t="s">
        <v>121</v>
      </c>
      <c r="B731" s="485" t="s">
        <v>9774</v>
      </c>
      <c r="C731" s="18" t="s">
        <v>9775</v>
      </c>
      <c r="D731" s="17">
        <v>200.0</v>
      </c>
      <c r="E731" s="179" t="s">
        <v>10618</v>
      </c>
      <c r="F731" s="34"/>
      <c r="G731" s="35"/>
      <c r="H731" s="17" t="s">
        <v>68</v>
      </c>
      <c r="I731" s="19" t="s">
        <v>2303</v>
      </c>
      <c r="J731" s="26"/>
      <c r="K731" s="24" t="s">
        <v>10564</v>
      </c>
      <c r="L731" s="24" t="s">
        <v>10565</v>
      </c>
      <c r="M731" s="17" t="s">
        <v>434</v>
      </c>
      <c r="N731" s="17">
        <v>54.0</v>
      </c>
      <c r="O731" s="45"/>
      <c r="P731" s="24"/>
      <c r="Q731" s="24" t="s">
        <v>6788</v>
      </c>
      <c r="R731" s="26" t="s">
        <v>9776</v>
      </c>
      <c r="S731" s="17" t="s">
        <v>9777</v>
      </c>
      <c r="T731" s="24" t="s">
        <v>55</v>
      </c>
      <c r="U731" s="299" t="s">
        <v>9778</v>
      </c>
      <c r="V731" s="17" t="s">
        <v>9779</v>
      </c>
      <c r="W731" s="25"/>
      <c r="X731" s="25"/>
      <c r="Y731" s="25"/>
      <c r="Z731" s="25"/>
      <c r="AA731" s="25"/>
      <c r="AB731" s="25"/>
      <c r="AC731" s="47">
        <v>49.0</v>
      </c>
      <c r="AD731" s="47"/>
      <c r="AE731" s="47"/>
      <c r="AF731" s="47"/>
      <c r="AG731" s="47"/>
      <c r="AH731" s="47"/>
      <c r="AI731" s="25"/>
      <c r="AJ731" s="25"/>
      <c r="AK731" s="64"/>
      <c r="AL731" s="476">
        <v>2.0</v>
      </c>
      <c r="AM731" s="477"/>
      <c r="AN731" s="64"/>
      <c r="AO731" s="86">
        <v>1.0</v>
      </c>
      <c r="AP731" s="64"/>
      <c r="AQ731" s="474"/>
      <c r="AR731" s="474"/>
      <c r="AS731" s="474"/>
      <c r="AT731" s="474"/>
      <c r="AU731" s="474"/>
      <c r="AV731" s="474"/>
      <c r="AW731" s="474"/>
      <c r="AX731" s="474"/>
      <c r="AY731" s="474"/>
      <c r="AZ731" s="474"/>
      <c r="BA731" s="474"/>
      <c r="BB731" s="474"/>
      <c r="BC731" s="474"/>
      <c r="BD731" s="474"/>
      <c r="BE731" s="474"/>
      <c r="BF731" s="474"/>
      <c r="BG731" s="474"/>
      <c r="BH731" s="474"/>
    </row>
    <row r="732">
      <c r="A732" s="619" t="s">
        <v>121</v>
      </c>
      <c r="B732" s="540" t="s">
        <v>9780</v>
      </c>
      <c r="C732" s="596" t="s">
        <v>9781</v>
      </c>
      <c r="D732" s="241"/>
      <c r="E732" s="562" t="s">
        <v>933</v>
      </c>
      <c r="F732" s="620"/>
      <c r="G732" s="240"/>
      <c r="H732" s="510" t="s">
        <v>68</v>
      </c>
      <c r="I732" s="141"/>
      <c r="J732" s="241"/>
      <c r="K732" s="242" t="s">
        <v>1682</v>
      </c>
      <c r="L732" s="242" t="s">
        <v>1630</v>
      </c>
      <c r="M732" s="243" t="s">
        <v>125</v>
      </c>
      <c r="N732" s="241"/>
      <c r="O732" s="243" t="s">
        <v>9782</v>
      </c>
      <c r="P732" s="243">
        <v>17210.0</v>
      </c>
      <c r="Q732" s="596" t="s">
        <v>9783</v>
      </c>
      <c r="R732" s="596" t="s">
        <v>3424</v>
      </c>
      <c r="S732" s="596" t="s">
        <v>3875</v>
      </c>
      <c r="T732" s="596" t="s">
        <v>55</v>
      </c>
      <c r="U732" s="567" t="s">
        <v>9784</v>
      </c>
      <c r="V732" s="596" t="s">
        <v>9785</v>
      </c>
      <c r="W732" s="241"/>
      <c r="X732" s="241"/>
      <c r="Y732" s="241"/>
      <c r="Z732" s="241"/>
      <c r="AA732" s="241"/>
      <c r="AB732" s="241"/>
      <c r="AC732" s="621">
        <v>49.0</v>
      </c>
      <c r="AD732" s="247"/>
      <c r="AE732" s="247"/>
      <c r="AF732" s="247"/>
      <c r="AG732" s="247"/>
      <c r="AH732" s="247"/>
      <c r="AI732" s="241"/>
      <c r="AJ732" s="241"/>
      <c r="AK732" s="622"/>
      <c r="AL732" s="241"/>
      <c r="AM732" s="241"/>
      <c r="AN732" s="241"/>
      <c r="AO732" s="241"/>
      <c r="AP732" s="241"/>
      <c r="AQ732" s="248"/>
      <c r="AR732" s="248"/>
      <c r="AS732" s="248"/>
      <c r="AT732" s="248"/>
      <c r="AU732" s="248"/>
      <c r="AV732" s="248"/>
      <c r="AW732" s="248"/>
      <c r="AX732" s="248"/>
      <c r="AY732" s="248"/>
      <c r="AZ732" s="248"/>
      <c r="BA732" s="248"/>
      <c r="BB732" s="248"/>
      <c r="BC732" s="248"/>
      <c r="BD732" s="248"/>
      <c r="BE732" s="248"/>
      <c r="BF732" s="248"/>
      <c r="BG732" s="248"/>
      <c r="BH732" s="248"/>
    </row>
    <row r="733">
      <c r="A733" s="398" t="s">
        <v>43</v>
      </c>
      <c r="B733" s="485" t="s">
        <v>9786</v>
      </c>
      <c r="C733" s="18" t="s">
        <v>9787</v>
      </c>
      <c r="D733" s="17">
        <v>4500.0</v>
      </c>
      <c r="E733" s="42" t="s">
        <v>67</v>
      </c>
      <c r="F733" s="293">
        <v>2025.0</v>
      </c>
      <c r="G733" s="20">
        <v>45911.0</v>
      </c>
      <c r="H733" s="17" t="s">
        <v>68</v>
      </c>
      <c r="I733" s="17"/>
      <c r="J733" s="26"/>
      <c r="K733" s="24" t="s">
        <v>10508</v>
      </c>
      <c r="L733" s="24" t="s">
        <v>10509</v>
      </c>
      <c r="M733" s="17"/>
      <c r="N733" s="17">
        <v>31.0</v>
      </c>
      <c r="O733" s="56" t="s">
        <v>9788</v>
      </c>
      <c r="P733" s="24">
        <v>31100.0</v>
      </c>
      <c r="Q733" s="17" t="s">
        <v>7066</v>
      </c>
      <c r="R733" s="17" t="s">
        <v>9789</v>
      </c>
      <c r="S733" s="18" t="s">
        <v>1151</v>
      </c>
      <c r="T733" s="24" t="s">
        <v>55</v>
      </c>
      <c r="U733" s="57" t="s">
        <v>9790</v>
      </c>
      <c r="V733" s="17" t="s">
        <v>9791</v>
      </c>
      <c r="W733" s="25"/>
      <c r="X733" s="25"/>
      <c r="Y733" s="25"/>
      <c r="Z733" s="25"/>
      <c r="AA733" s="25"/>
      <c r="AB733" s="25"/>
      <c r="AC733" s="47"/>
      <c r="AD733" s="47"/>
      <c r="AE733" s="47"/>
      <c r="AF733" s="30"/>
      <c r="AG733" s="47"/>
      <c r="AH733" s="47"/>
      <c r="AI733" s="25"/>
      <c r="AJ733" s="25"/>
      <c r="AK733" s="82"/>
      <c r="AL733" s="476">
        <v>6.0</v>
      </c>
      <c r="AM733" s="476">
        <v>1.0</v>
      </c>
      <c r="AN733" s="484">
        <v>46178.0</v>
      </c>
      <c r="AO733" s="86">
        <v>8.0</v>
      </c>
      <c r="AP733" s="86">
        <v>1.0</v>
      </c>
      <c r="AQ733" s="183"/>
      <c r="AR733" s="183"/>
      <c r="AS733" s="183"/>
      <c r="AT733" s="183"/>
      <c r="AU733" s="183"/>
      <c r="AV733" s="183"/>
      <c r="AW733" s="183"/>
      <c r="AX733" s="183"/>
      <c r="AY733" s="183"/>
      <c r="AZ733" s="183"/>
      <c r="BA733" s="183"/>
      <c r="BB733" s="183"/>
      <c r="BC733" s="183"/>
      <c r="BD733" s="183"/>
      <c r="BE733" s="183"/>
      <c r="BF733" s="183"/>
      <c r="BG733" s="183"/>
      <c r="BH733" s="183"/>
    </row>
    <row r="734">
      <c r="A734" s="436" t="s">
        <v>424</v>
      </c>
      <c r="B734" s="475" t="s">
        <v>9803</v>
      </c>
      <c r="C734" s="33"/>
      <c r="D734" s="33"/>
      <c r="E734" s="42" t="s">
        <v>67</v>
      </c>
      <c r="F734" s="144"/>
      <c r="G734" s="145"/>
      <c r="H734" s="33"/>
      <c r="I734" s="33"/>
      <c r="J734" s="33"/>
      <c r="K734" s="202"/>
      <c r="L734" s="202"/>
      <c r="M734" s="33"/>
      <c r="N734" s="33"/>
      <c r="O734" s="45"/>
      <c r="P734" s="45"/>
      <c r="Q734" s="45"/>
      <c r="R734" s="45" t="s">
        <v>307</v>
      </c>
      <c r="S734" s="45"/>
      <c r="T734" s="45"/>
      <c r="U734" s="33"/>
      <c r="V734" s="33"/>
      <c r="W734" s="45"/>
      <c r="X734" s="45"/>
      <c r="Y734" s="45"/>
      <c r="Z734" s="45"/>
      <c r="AA734" s="45"/>
      <c r="AB734" s="45"/>
      <c r="AC734" s="94">
        <v>49.0</v>
      </c>
      <c r="AD734" s="94"/>
      <c r="AE734" s="94"/>
      <c r="AF734" s="129"/>
      <c r="AG734" s="94"/>
      <c r="AH734" s="94"/>
      <c r="AI734" s="45"/>
      <c r="AJ734" s="45"/>
      <c r="AK734" s="353"/>
      <c r="AL734" s="499"/>
      <c r="AM734" s="499"/>
      <c r="AN734" s="353"/>
      <c r="AO734" s="354"/>
      <c r="AP734" s="354"/>
      <c r="AQ734" s="500"/>
      <c r="AR734" s="500"/>
      <c r="AS734" s="500"/>
      <c r="AT734" s="500"/>
      <c r="AU734" s="500"/>
      <c r="AV734" s="500"/>
      <c r="AW734" s="500"/>
      <c r="AX734" s="500"/>
      <c r="AY734" s="500"/>
      <c r="AZ734" s="500"/>
      <c r="BA734" s="500"/>
      <c r="BB734" s="500"/>
      <c r="BC734" s="500"/>
      <c r="BD734" s="500"/>
      <c r="BE734" s="500"/>
      <c r="BF734" s="500"/>
      <c r="BG734" s="500"/>
      <c r="BH734" s="500"/>
    </row>
    <row r="735">
      <c r="A735" s="385" t="s">
        <v>121</v>
      </c>
      <c r="B735" s="475" t="s">
        <v>9813</v>
      </c>
      <c r="C735" s="18" t="s">
        <v>9814</v>
      </c>
      <c r="D735" s="26">
        <v>250.0</v>
      </c>
      <c r="E735" s="42" t="s">
        <v>67</v>
      </c>
      <c r="F735" s="34"/>
      <c r="G735" s="35"/>
      <c r="H735" s="17" t="s">
        <v>68</v>
      </c>
      <c r="I735" s="17" t="s">
        <v>82</v>
      </c>
      <c r="J735" s="26"/>
      <c r="K735" s="488" t="s">
        <v>1682</v>
      </c>
      <c r="L735" s="488" t="s">
        <v>1630</v>
      </c>
      <c r="M735" s="26" t="s">
        <v>125</v>
      </c>
      <c r="N735" s="17">
        <v>85.0</v>
      </c>
      <c r="O735" s="45"/>
      <c r="P735" s="25"/>
      <c r="Q735" s="25" t="s">
        <v>9815</v>
      </c>
      <c r="R735" s="26" t="s">
        <v>8359</v>
      </c>
      <c r="S735" s="26" t="s">
        <v>5646</v>
      </c>
      <c r="T735" s="25" t="s">
        <v>55</v>
      </c>
      <c r="U735" s="26" t="s">
        <v>9816</v>
      </c>
      <c r="V735" s="26" t="s">
        <v>9817</v>
      </c>
      <c r="W735" s="25"/>
      <c r="X735" s="25"/>
      <c r="Y735" s="25"/>
      <c r="Z735" s="25"/>
      <c r="AA735" s="25"/>
      <c r="AB735" s="25"/>
      <c r="AC735" s="47">
        <v>49.0</v>
      </c>
      <c r="AD735" s="47"/>
      <c r="AE735" s="47"/>
      <c r="AF735" s="30"/>
      <c r="AG735" s="47"/>
      <c r="AH735" s="47"/>
      <c r="AI735" s="25"/>
      <c r="AJ735" s="25"/>
      <c r="AK735" s="613">
        <v>45772.0</v>
      </c>
      <c r="AL735" s="476">
        <v>1.0</v>
      </c>
      <c r="AM735" s="476">
        <v>0.0</v>
      </c>
      <c r="AN735" s="82">
        <v>46008.0</v>
      </c>
      <c r="AO735" s="86">
        <v>4.0</v>
      </c>
      <c r="AP735" s="86">
        <v>0.0</v>
      </c>
      <c r="AQ735" s="474"/>
      <c r="AR735" s="474"/>
      <c r="AS735" s="474"/>
      <c r="AT735" s="474"/>
      <c r="AU735" s="474"/>
      <c r="AV735" s="474"/>
      <c r="AW735" s="474"/>
      <c r="AX735" s="474"/>
      <c r="AY735" s="474"/>
      <c r="AZ735" s="474"/>
      <c r="BA735" s="474"/>
      <c r="BB735" s="474"/>
      <c r="BC735" s="474"/>
      <c r="BD735" s="474"/>
      <c r="BE735" s="474"/>
      <c r="BF735" s="474"/>
      <c r="BG735" s="474"/>
      <c r="BH735" s="474"/>
    </row>
    <row r="736">
      <c r="A736" s="385" t="s">
        <v>121</v>
      </c>
      <c r="B736" s="475" t="s">
        <v>9818</v>
      </c>
      <c r="C736" s="18" t="s">
        <v>9819</v>
      </c>
      <c r="D736" s="26">
        <v>220.0</v>
      </c>
      <c r="E736" s="42" t="s">
        <v>67</v>
      </c>
      <c r="F736" s="34"/>
      <c r="G736" s="35"/>
      <c r="H736" s="17" t="s">
        <v>321</v>
      </c>
      <c r="I736" s="17" t="s">
        <v>322</v>
      </c>
      <c r="J736" s="26"/>
      <c r="K736" s="24" t="s">
        <v>10556</v>
      </c>
      <c r="L736" s="24" t="s">
        <v>10470</v>
      </c>
      <c r="M736" s="17" t="s">
        <v>50</v>
      </c>
      <c r="N736" s="26">
        <v>60.0</v>
      </c>
      <c r="O736" s="45"/>
      <c r="P736" s="25"/>
      <c r="Q736" s="26" t="s">
        <v>9820</v>
      </c>
      <c r="R736" s="26" t="s">
        <v>9821</v>
      </c>
      <c r="S736" s="26" t="s">
        <v>1963</v>
      </c>
      <c r="T736" s="25"/>
      <c r="U736" s="26" t="s">
        <v>9822</v>
      </c>
      <c r="V736" s="26"/>
      <c r="W736" s="25"/>
      <c r="X736" s="25"/>
      <c r="Y736" s="25"/>
      <c r="Z736" s="25"/>
      <c r="AA736" s="25"/>
      <c r="AB736" s="25"/>
      <c r="AC736" s="47">
        <v>49.0</v>
      </c>
      <c r="AD736" s="47"/>
      <c r="AE736" s="47"/>
      <c r="AF736" s="30"/>
      <c r="AG736" s="47"/>
      <c r="AH736" s="47"/>
      <c r="AI736" s="25"/>
      <c r="AJ736" s="25"/>
      <c r="AK736" s="63"/>
      <c r="AL736" s="477"/>
      <c r="AM736" s="477"/>
      <c r="AN736" s="63"/>
      <c r="AO736" s="64"/>
      <c r="AP736" s="64"/>
      <c r="AQ736" s="474"/>
      <c r="AR736" s="474"/>
      <c r="AS736" s="474"/>
      <c r="AT736" s="474"/>
      <c r="AU736" s="474"/>
      <c r="AV736" s="474"/>
      <c r="AW736" s="474"/>
      <c r="AX736" s="474"/>
      <c r="AY736" s="474"/>
      <c r="AZ736" s="474"/>
      <c r="BA736" s="474"/>
      <c r="BB736" s="474"/>
      <c r="BC736" s="474"/>
      <c r="BD736" s="474"/>
      <c r="BE736" s="474"/>
      <c r="BF736" s="474"/>
      <c r="BG736" s="474"/>
      <c r="BH736" s="474"/>
    </row>
    <row r="737">
      <c r="A737" s="385" t="s">
        <v>43</v>
      </c>
      <c r="B737" s="475" t="s">
        <v>9840</v>
      </c>
      <c r="C737" s="18" t="s">
        <v>9841</v>
      </c>
      <c r="D737" s="26"/>
      <c r="E737" s="42" t="s">
        <v>67</v>
      </c>
      <c r="F737" s="43">
        <v>2023.0</v>
      </c>
      <c r="G737" s="35">
        <v>45063.0</v>
      </c>
      <c r="H737" s="26" t="s">
        <v>321</v>
      </c>
      <c r="I737" s="26"/>
      <c r="J737" s="26"/>
      <c r="K737" s="24" t="s">
        <v>10597</v>
      </c>
      <c r="L737" s="24" t="s">
        <v>2929</v>
      </c>
      <c r="M737" s="26" t="s">
        <v>50</v>
      </c>
      <c r="N737" s="26">
        <v>47.0</v>
      </c>
      <c r="O737" s="33" t="s">
        <v>9842</v>
      </c>
      <c r="P737" s="26">
        <v>47000.0</v>
      </c>
      <c r="Q737" s="26" t="s">
        <v>9843</v>
      </c>
      <c r="R737" s="26" t="s">
        <v>9844</v>
      </c>
      <c r="S737" s="26" t="s">
        <v>9845</v>
      </c>
      <c r="T737" s="26" t="s">
        <v>9846</v>
      </c>
      <c r="U737" s="26" t="s">
        <v>9847</v>
      </c>
      <c r="V737" s="26" t="s">
        <v>9848</v>
      </c>
      <c r="W737" s="26" t="s">
        <v>9849</v>
      </c>
      <c r="X737" s="26"/>
      <c r="Y737" s="120"/>
      <c r="Z737" s="26"/>
      <c r="AA737" s="26"/>
      <c r="AB737" s="26"/>
      <c r="AC737" s="30"/>
      <c r="AD737" s="30"/>
      <c r="AE737" s="120">
        <v>49.0</v>
      </c>
      <c r="AF737" s="30"/>
      <c r="AG737" s="30"/>
      <c r="AH737" s="30"/>
      <c r="AI737" s="26"/>
      <c r="AJ737" s="26"/>
      <c r="AK737" s="63"/>
      <c r="AL737" s="181"/>
      <c r="AM737" s="181"/>
      <c r="AN737" s="63"/>
      <c r="AO737" s="64"/>
      <c r="AP737" s="64"/>
      <c r="AQ737" s="474"/>
      <c r="AR737" s="474"/>
      <c r="AS737" s="474"/>
      <c r="AT737" s="474"/>
      <c r="AU737" s="474"/>
      <c r="AV737" s="474"/>
      <c r="AW737" s="474"/>
      <c r="AX737" s="474"/>
      <c r="AY737" s="474"/>
      <c r="AZ737" s="474"/>
      <c r="BA737" s="474"/>
      <c r="BB737" s="474"/>
      <c r="BC737" s="474"/>
      <c r="BD737" s="474"/>
      <c r="BE737" s="474"/>
      <c r="BF737" s="474"/>
      <c r="BG737" s="474"/>
      <c r="BH737" s="474"/>
    </row>
    <row r="738">
      <c r="A738" s="385" t="s">
        <v>43</v>
      </c>
      <c r="B738" s="475" t="s">
        <v>9856</v>
      </c>
      <c r="C738" s="18" t="s">
        <v>9857</v>
      </c>
      <c r="D738" s="26"/>
      <c r="E738" s="42" t="s">
        <v>67</v>
      </c>
      <c r="F738" s="19">
        <v>2021.0</v>
      </c>
      <c r="G738" s="35">
        <v>44543.0</v>
      </c>
      <c r="H738" s="26" t="s">
        <v>321</v>
      </c>
      <c r="I738" s="26"/>
      <c r="J738" s="26"/>
      <c r="K738" s="24" t="s">
        <v>10585</v>
      </c>
      <c r="L738" s="24" t="s">
        <v>1118</v>
      </c>
      <c r="M738" s="26" t="s">
        <v>50</v>
      </c>
      <c r="N738" s="26">
        <v>86.0</v>
      </c>
      <c r="O738" s="33" t="s">
        <v>722</v>
      </c>
      <c r="P738" s="26">
        <v>86170.0</v>
      </c>
      <c r="Q738" s="26" t="s">
        <v>723</v>
      </c>
      <c r="R738" s="26" t="s">
        <v>3043</v>
      </c>
      <c r="S738" s="26" t="s">
        <v>54</v>
      </c>
      <c r="T738" s="26" t="s">
        <v>9858</v>
      </c>
      <c r="U738" s="26" t="s">
        <v>9859</v>
      </c>
      <c r="V738" s="26"/>
      <c r="W738" s="26"/>
      <c r="X738" s="26"/>
      <c r="Y738" s="120"/>
      <c r="Z738" s="26"/>
      <c r="AA738" s="26"/>
      <c r="AB738" s="26"/>
      <c r="AC738" s="30"/>
      <c r="AD738" s="30"/>
      <c r="AE738" s="120">
        <v>49.0</v>
      </c>
      <c r="AF738" s="30"/>
      <c r="AG738" s="30"/>
      <c r="AH738" s="30"/>
      <c r="AI738" s="26"/>
      <c r="AJ738" s="26"/>
      <c r="AK738" s="63"/>
      <c r="AL738" s="181"/>
      <c r="AM738" s="181"/>
      <c r="AN738" s="63"/>
      <c r="AO738" s="64"/>
      <c r="AP738" s="64"/>
      <c r="AQ738" s="474"/>
      <c r="AR738" s="474"/>
      <c r="AS738" s="474"/>
      <c r="AT738" s="474"/>
      <c r="AU738" s="474"/>
      <c r="AV738" s="474"/>
      <c r="AW738" s="474"/>
      <c r="AX738" s="474"/>
      <c r="AY738" s="474"/>
      <c r="AZ738" s="474"/>
      <c r="BA738" s="474"/>
      <c r="BB738" s="474"/>
      <c r="BC738" s="474"/>
      <c r="BD738" s="474"/>
      <c r="BE738" s="474"/>
      <c r="BF738" s="474"/>
      <c r="BG738" s="474"/>
      <c r="BH738" s="474"/>
    </row>
    <row r="739">
      <c r="A739" s="385" t="s">
        <v>43</v>
      </c>
      <c r="B739" s="475" t="s">
        <v>9863</v>
      </c>
      <c r="C739" s="18" t="s">
        <v>9864</v>
      </c>
      <c r="D739" s="26"/>
      <c r="E739" s="42" t="s">
        <v>67</v>
      </c>
      <c r="F739" s="19">
        <v>2021.0</v>
      </c>
      <c r="G739" s="35">
        <v>44523.0</v>
      </c>
      <c r="H739" s="26" t="s">
        <v>321</v>
      </c>
      <c r="I739" s="26"/>
      <c r="J739" s="26"/>
      <c r="K739" s="17" t="s">
        <v>4373</v>
      </c>
      <c r="L739" s="24" t="s">
        <v>10434</v>
      </c>
      <c r="M739" s="26" t="s">
        <v>168</v>
      </c>
      <c r="N739" s="26">
        <v>79.0</v>
      </c>
      <c r="O739" s="33" t="s">
        <v>9865</v>
      </c>
      <c r="P739" s="26">
        <v>79000.0</v>
      </c>
      <c r="Q739" s="26" t="s">
        <v>1329</v>
      </c>
      <c r="R739" s="26" t="s">
        <v>3020</v>
      </c>
      <c r="S739" s="26" t="s">
        <v>602</v>
      </c>
      <c r="T739" s="25" t="s">
        <v>55</v>
      </c>
      <c r="U739" s="26" t="s">
        <v>9866</v>
      </c>
      <c r="V739" s="26" t="s">
        <v>47</v>
      </c>
      <c r="W739" s="26" t="s">
        <v>9867</v>
      </c>
      <c r="X739" s="26"/>
      <c r="Y739" s="120"/>
      <c r="Z739" s="26"/>
      <c r="AA739" s="26"/>
      <c r="AB739" s="26"/>
      <c r="AC739" s="30"/>
      <c r="AD739" s="30"/>
      <c r="AE739" s="120">
        <v>49.0</v>
      </c>
      <c r="AF739" s="30"/>
      <c r="AG739" s="30"/>
      <c r="AH739" s="30"/>
      <c r="AI739" s="26"/>
      <c r="AJ739" s="26"/>
      <c r="AK739" s="482"/>
      <c r="AL739" s="182">
        <v>0.0</v>
      </c>
      <c r="AM739" s="182">
        <v>0.0</v>
      </c>
      <c r="AN739" s="483" t="s">
        <v>47</v>
      </c>
      <c r="AO739" s="86">
        <v>0.0</v>
      </c>
      <c r="AP739" s="86">
        <v>0.0</v>
      </c>
      <c r="AQ739" s="474"/>
      <c r="AR739" s="474"/>
      <c r="AS739" s="474"/>
      <c r="AT739" s="474"/>
      <c r="AU739" s="474"/>
      <c r="AV739" s="474"/>
      <c r="AW739" s="474"/>
      <c r="AX739" s="474"/>
      <c r="AY739" s="474"/>
      <c r="AZ739" s="474"/>
      <c r="BA739" s="474"/>
      <c r="BB739" s="474"/>
      <c r="BC739" s="474"/>
      <c r="BD739" s="474"/>
      <c r="BE739" s="474"/>
      <c r="BF739" s="474"/>
      <c r="BG739" s="474"/>
      <c r="BH739" s="474"/>
    </row>
    <row r="740">
      <c r="A740" s="385" t="s">
        <v>43</v>
      </c>
      <c r="B740" s="475" t="s">
        <v>9868</v>
      </c>
      <c r="C740" s="18" t="s">
        <v>9869</v>
      </c>
      <c r="D740" s="26"/>
      <c r="E740" s="42" t="s">
        <v>67</v>
      </c>
      <c r="F740" s="19">
        <v>2021.0</v>
      </c>
      <c r="G740" s="35">
        <v>44267.0</v>
      </c>
      <c r="H740" s="26" t="s">
        <v>321</v>
      </c>
      <c r="I740" s="26"/>
      <c r="J740" s="26"/>
      <c r="K740" s="17" t="s">
        <v>10585</v>
      </c>
      <c r="L740" s="24" t="s">
        <v>1118</v>
      </c>
      <c r="M740" s="26" t="s">
        <v>50</v>
      </c>
      <c r="N740" s="26">
        <v>86.0</v>
      </c>
      <c r="O740" s="33" t="s">
        <v>1001</v>
      </c>
      <c r="P740" s="26">
        <v>86000.0</v>
      </c>
      <c r="Q740" s="26" t="s">
        <v>264</v>
      </c>
      <c r="R740" s="26" t="s">
        <v>9870</v>
      </c>
      <c r="S740" s="26" t="s">
        <v>54</v>
      </c>
      <c r="T740" s="26" t="s">
        <v>9871</v>
      </c>
      <c r="U740" s="26" t="s">
        <v>9872</v>
      </c>
      <c r="V740" s="26"/>
      <c r="W740" s="26"/>
      <c r="X740" s="26"/>
      <c r="Y740" s="120"/>
      <c r="Z740" s="26"/>
      <c r="AA740" s="26"/>
      <c r="AB740" s="26"/>
      <c r="AC740" s="30"/>
      <c r="AD740" s="30"/>
      <c r="AE740" s="120">
        <v>49.0</v>
      </c>
      <c r="AF740" s="30"/>
      <c r="AG740" s="30"/>
      <c r="AH740" s="30"/>
      <c r="AI740" s="26"/>
      <c r="AJ740" s="26"/>
      <c r="AK740" s="63"/>
      <c r="AL740" s="182">
        <v>4.0</v>
      </c>
      <c r="AM740" s="181"/>
      <c r="AN740" s="63"/>
      <c r="AO740" s="64"/>
      <c r="AP740" s="64"/>
      <c r="AQ740" s="474"/>
      <c r="AR740" s="474"/>
      <c r="AS740" s="474"/>
      <c r="AT740" s="474"/>
      <c r="AU740" s="474"/>
      <c r="AV740" s="474"/>
      <c r="AW740" s="474"/>
      <c r="AX740" s="474"/>
      <c r="AY740" s="474"/>
      <c r="AZ740" s="474"/>
      <c r="BA740" s="474"/>
      <c r="BB740" s="474"/>
      <c r="BC740" s="474"/>
      <c r="BD740" s="474"/>
      <c r="BE740" s="474"/>
      <c r="BF740" s="474"/>
      <c r="BG740" s="474"/>
      <c r="BH740" s="474"/>
    </row>
    <row r="741">
      <c r="A741" s="385" t="s">
        <v>43</v>
      </c>
      <c r="B741" s="475" t="s">
        <v>9888</v>
      </c>
      <c r="C741" s="18" t="s">
        <v>9889</v>
      </c>
      <c r="D741" s="26"/>
      <c r="E741" s="42" t="s">
        <v>67</v>
      </c>
      <c r="F741" s="43">
        <v>2020.0</v>
      </c>
      <c r="G741" s="35">
        <v>44116.0</v>
      </c>
      <c r="H741" s="26" t="s">
        <v>321</v>
      </c>
      <c r="I741" s="26"/>
      <c r="J741" s="26"/>
      <c r="K741" s="17" t="s">
        <v>10585</v>
      </c>
      <c r="L741" s="24" t="s">
        <v>1118</v>
      </c>
      <c r="M741" s="26" t="s">
        <v>50</v>
      </c>
      <c r="N741" s="26">
        <v>86.0</v>
      </c>
      <c r="O741" s="33" t="s">
        <v>9890</v>
      </c>
      <c r="P741" s="26">
        <v>86180.0</v>
      </c>
      <c r="Q741" s="26" t="s">
        <v>94</v>
      </c>
      <c r="R741" s="26" t="s">
        <v>9891</v>
      </c>
      <c r="S741" s="26" t="s">
        <v>1524</v>
      </c>
      <c r="T741" s="26" t="s">
        <v>9892</v>
      </c>
      <c r="U741" s="26" t="s">
        <v>9893</v>
      </c>
      <c r="V741" s="26" t="s">
        <v>9894</v>
      </c>
      <c r="W741" s="26" t="s">
        <v>9895</v>
      </c>
      <c r="X741" s="26"/>
      <c r="Y741" s="120"/>
      <c r="Z741" s="26"/>
      <c r="AA741" s="26"/>
      <c r="AB741" s="26"/>
      <c r="AC741" s="30"/>
      <c r="AD741" s="30"/>
      <c r="AE741" s="120">
        <v>49.0</v>
      </c>
      <c r="AF741" s="30"/>
      <c r="AG741" s="30"/>
      <c r="AH741" s="30"/>
      <c r="AI741" s="26"/>
      <c r="AJ741" s="26"/>
      <c r="AK741" s="63"/>
      <c r="AL741" s="181"/>
      <c r="AM741" s="181"/>
      <c r="AN741" s="63"/>
      <c r="AO741" s="64"/>
      <c r="AP741" s="64"/>
      <c r="AQ741" s="474"/>
      <c r="AR741" s="474"/>
      <c r="AS741" s="474"/>
      <c r="AT741" s="474"/>
      <c r="AU741" s="474"/>
      <c r="AV741" s="474"/>
      <c r="AW741" s="474"/>
      <c r="AX741" s="474"/>
      <c r="AY741" s="474"/>
      <c r="AZ741" s="474"/>
      <c r="BA741" s="474"/>
      <c r="BB741" s="474"/>
      <c r="BC741" s="474"/>
      <c r="BD741" s="474"/>
      <c r="BE741" s="474"/>
      <c r="BF741" s="474"/>
      <c r="BG741" s="474"/>
      <c r="BH741" s="474"/>
    </row>
    <row r="742">
      <c r="A742" s="385" t="s">
        <v>43</v>
      </c>
      <c r="B742" s="475" t="s">
        <v>9909</v>
      </c>
      <c r="C742" s="18" t="s">
        <v>9910</v>
      </c>
      <c r="D742" s="26">
        <v>100.0</v>
      </c>
      <c r="E742" s="42" t="s">
        <v>67</v>
      </c>
      <c r="F742" s="43">
        <v>2024.0</v>
      </c>
      <c r="G742" s="35">
        <v>45580.0</v>
      </c>
      <c r="H742" s="26" t="s">
        <v>68</v>
      </c>
      <c r="I742" s="26"/>
      <c r="J742" s="26"/>
      <c r="K742" s="17" t="s">
        <v>4373</v>
      </c>
      <c r="L742" s="24" t="s">
        <v>10434</v>
      </c>
      <c r="M742" s="26" t="s">
        <v>168</v>
      </c>
      <c r="N742" s="26">
        <v>41.0</v>
      </c>
      <c r="O742" s="33" t="s">
        <v>9911</v>
      </c>
      <c r="P742" s="26">
        <v>41000.0</v>
      </c>
      <c r="Q742" s="26" t="s">
        <v>5638</v>
      </c>
      <c r="R742" s="26" t="s">
        <v>9912</v>
      </c>
      <c r="S742" s="26" t="s">
        <v>1797</v>
      </c>
      <c r="T742" s="25" t="s">
        <v>55</v>
      </c>
      <c r="U742" s="300" t="s">
        <v>9913</v>
      </c>
      <c r="V742" s="26" t="s">
        <v>47</v>
      </c>
      <c r="W742" s="26" t="s">
        <v>9914</v>
      </c>
      <c r="X742" s="26" t="s">
        <v>47</v>
      </c>
      <c r="Y742" s="26"/>
      <c r="Z742" s="26" t="s">
        <v>78</v>
      </c>
      <c r="AA742" s="26" t="s">
        <v>79</v>
      </c>
      <c r="AB742" s="26" t="s">
        <v>47</v>
      </c>
      <c r="AC742" s="30">
        <v>95.0</v>
      </c>
      <c r="AD742" s="30">
        <v>20.0</v>
      </c>
      <c r="AE742" s="30">
        <f t="shared" ref="AE742:AE744" si="140">AC742-AD742</f>
        <v>75</v>
      </c>
      <c r="AF742" s="30">
        <v>0.0</v>
      </c>
      <c r="AG742" s="30">
        <f t="shared" ref="AG742:AG744" si="141">AE742-AF742</f>
        <v>75</v>
      </c>
      <c r="AH742" s="30">
        <f t="shared" ref="AH742:AH744" si="142">AG742</f>
        <v>75</v>
      </c>
      <c r="AI742" s="26"/>
      <c r="AJ742" s="26"/>
      <c r="AK742" s="613">
        <v>46007.0</v>
      </c>
      <c r="AL742" s="182">
        <v>1.0</v>
      </c>
      <c r="AM742" s="482">
        <v>0.0</v>
      </c>
      <c r="AN742" s="82">
        <v>45729.0</v>
      </c>
      <c r="AO742" s="86">
        <v>2.0</v>
      </c>
      <c r="AP742" s="64"/>
      <c r="AQ742" s="474"/>
      <c r="AR742" s="474"/>
      <c r="AS742" s="474"/>
      <c r="AT742" s="474"/>
      <c r="AU742" s="474"/>
      <c r="AV742" s="474"/>
      <c r="AW742" s="474"/>
      <c r="AX742" s="474"/>
      <c r="AY742" s="474"/>
      <c r="AZ742" s="474"/>
      <c r="BA742" s="474"/>
      <c r="BB742" s="474"/>
      <c r="BC742" s="474"/>
      <c r="BD742" s="474"/>
      <c r="BE742" s="474"/>
      <c r="BF742" s="474"/>
      <c r="BG742" s="474"/>
      <c r="BH742" s="474"/>
    </row>
    <row r="743">
      <c r="A743" s="385" t="s">
        <v>43</v>
      </c>
      <c r="B743" s="475" t="s">
        <v>9915</v>
      </c>
      <c r="C743" s="18" t="s">
        <v>9916</v>
      </c>
      <c r="D743" s="26">
        <v>780.0</v>
      </c>
      <c r="E743" s="42" t="s">
        <v>67</v>
      </c>
      <c r="F743" s="43">
        <v>2024.0</v>
      </c>
      <c r="G743" s="35">
        <v>45632.0</v>
      </c>
      <c r="H743" s="17" t="s">
        <v>68</v>
      </c>
      <c r="I743" s="17" t="s">
        <v>970</v>
      </c>
      <c r="J743" s="26"/>
      <c r="K743" s="17" t="s">
        <v>10597</v>
      </c>
      <c r="L743" s="24" t="s">
        <v>2929</v>
      </c>
      <c r="M743" s="26" t="s">
        <v>50</v>
      </c>
      <c r="N743" s="26">
        <v>47.0</v>
      </c>
      <c r="O743" s="33" t="s">
        <v>9917</v>
      </c>
      <c r="P743" s="26">
        <v>47300.0</v>
      </c>
      <c r="Q743" s="26" t="s">
        <v>9918</v>
      </c>
      <c r="R743" s="26" t="s">
        <v>9919</v>
      </c>
      <c r="S743" s="26" t="s">
        <v>9920</v>
      </c>
      <c r="T743" s="26" t="s">
        <v>9921</v>
      </c>
      <c r="U743" s="481" t="s">
        <v>10912</v>
      </c>
      <c r="V743" s="17" t="s">
        <v>9923</v>
      </c>
      <c r="W743" s="26" t="s">
        <v>47</v>
      </c>
      <c r="X743" s="26"/>
      <c r="Y743" s="26"/>
      <c r="Z743" s="26" t="s">
        <v>78</v>
      </c>
      <c r="AA743" s="26"/>
      <c r="AB743" s="26" t="s">
        <v>47</v>
      </c>
      <c r="AC743" s="30">
        <v>95.0</v>
      </c>
      <c r="AD743" s="30">
        <v>20.0</v>
      </c>
      <c r="AE743" s="30">
        <f t="shared" si="140"/>
        <v>75</v>
      </c>
      <c r="AF743" s="30">
        <v>0.0</v>
      </c>
      <c r="AG743" s="30">
        <f t="shared" si="141"/>
        <v>75</v>
      </c>
      <c r="AH743" s="30">
        <f t="shared" si="142"/>
        <v>75</v>
      </c>
      <c r="AI743" s="26"/>
      <c r="AJ743" s="26"/>
      <c r="AK743" s="63"/>
      <c r="AL743" s="182">
        <v>5.0</v>
      </c>
      <c r="AM743" s="181"/>
      <c r="AN743" s="63"/>
      <c r="AO743" s="86">
        <v>1.0</v>
      </c>
      <c r="AP743" s="64"/>
      <c r="AQ743" s="474"/>
      <c r="AR743" s="474"/>
      <c r="AS743" s="474"/>
      <c r="AT743" s="474"/>
      <c r="AU743" s="474"/>
      <c r="AV743" s="474"/>
      <c r="AW743" s="474"/>
      <c r="AX743" s="474"/>
      <c r="AY743" s="474"/>
      <c r="AZ743" s="474"/>
      <c r="BA743" s="474"/>
      <c r="BB743" s="474"/>
      <c r="BC743" s="474"/>
      <c r="BD743" s="474"/>
      <c r="BE743" s="474"/>
      <c r="BF743" s="474"/>
      <c r="BG743" s="474"/>
      <c r="BH743" s="474"/>
    </row>
    <row r="744">
      <c r="A744" s="385" t="s">
        <v>43</v>
      </c>
      <c r="B744" s="475" t="s">
        <v>9973</v>
      </c>
      <c r="C744" s="18" t="s">
        <v>9974</v>
      </c>
      <c r="D744" s="26">
        <v>150.0</v>
      </c>
      <c r="E744" s="42" t="s">
        <v>67</v>
      </c>
      <c r="F744" s="43">
        <v>2022.0</v>
      </c>
      <c r="G744" s="35">
        <v>44865.0</v>
      </c>
      <c r="H744" s="26" t="s">
        <v>68</v>
      </c>
      <c r="I744" s="26"/>
      <c r="J744" s="26"/>
      <c r="K744" s="17" t="s">
        <v>10557</v>
      </c>
      <c r="L744" s="24" t="s">
        <v>10558</v>
      </c>
      <c r="M744" s="26" t="s">
        <v>50</v>
      </c>
      <c r="N744" s="26">
        <v>60.0</v>
      </c>
      <c r="O744" s="33" t="s">
        <v>9975</v>
      </c>
      <c r="P744" s="26">
        <v>60100.0</v>
      </c>
      <c r="Q744" s="26" t="s">
        <v>7705</v>
      </c>
      <c r="R744" s="26" t="s">
        <v>9976</v>
      </c>
      <c r="S744" s="26" t="s">
        <v>549</v>
      </c>
      <c r="T744" s="26" t="s">
        <v>1830</v>
      </c>
      <c r="U744" s="300" t="s">
        <v>9977</v>
      </c>
      <c r="V744" s="17" t="s">
        <v>9978</v>
      </c>
      <c r="W744" s="26" t="s">
        <v>47</v>
      </c>
      <c r="X744" s="26" t="s">
        <v>47</v>
      </c>
      <c r="Y744" s="26" t="s">
        <v>9979</v>
      </c>
      <c r="Z744" s="26" t="s">
        <v>78</v>
      </c>
      <c r="AA744" s="26" t="s">
        <v>78</v>
      </c>
      <c r="AB744" s="26" t="s">
        <v>47</v>
      </c>
      <c r="AC744" s="30">
        <v>95.0</v>
      </c>
      <c r="AD744" s="30">
        <v>20.0</v>
      </c>
      <c r="AE744" s="30">
        <f t="shared" si="140"/>
        <v>75</v>
      </c>
      <c r="AF744" s="30">
        <v>0.0</v>
      </c>
      <c r="AG744" s="30">
        <f t="shared" si="141"/>
        <v>75</v>
      </c>
      <c r="AH744" s="30">
        <f t="shared" si="142"/>
        <v>75</v>
      </c>
      <c r="AI744" s="26"/>
      <c r="AJ744" s="26"/>
      <c r="AK744" s="63"/>
      <c r="AL744" s="181"/>
      <c r="AM744" s="181"/>
      <c r="AN744" s="63"/>
      <c r="AO744" s="64"/>
      <c r="AP744" s="64"/>
      <c r="AQ744" s="474"/>
      <c r="AR744" s="474"/>
      <c r="AS744" s="474"/>
      <c r="AT744" s="474"/>
      <c r="AU744" s="474"/>
      <c r="AV744" s="474"/>
      <c r="AW744" s="474"/>
      <c r="AX744" s="474"/>
      <c r="AY744" s="474"/>
      <c r="AZ744" s="474"/>
      <c r="BA744" s="474"/>
      <c r="BB744" s="474"/>
      <c r="BC744" s="474"/>
      <c r="BD744" s="474"/>
      <c r="BE744" s="474"/>
      <c r="BF744" s="474"/>
      <c r="BG744" s="474"/>
      <c r="BH744" s="474"/>
    </row>
    <row r="745">
      <c r="A745" s="537" t="s">
        <v>43</v>
      </c>
      <c r="B745" s="485" t="s">
        <v>9980</v>
      </c>
      <c r="C745" s="18" t="s">
        <v>9981</v>
      </c>
      <c r="D745" s="17">
        <v>34.0</v>
      </c>
      <c r="E745" s="42" t="s">
        <v>46</v>
      </c>
      <c r="F745" s="19">
        <v>2025.0</v>
      </c>
      <c r="G745" s="20">
        <v>45954.0</v>
      </c>
      <c r="H745" s="17" t="s">
        <v>48</v>
      </c>
      <c r="I745" s="26"/>
      <c r="J745" s="26"/>
      <c r="K745" s="24" t="s">
        <v>5010</v>
      </c>
      <c r="L745" s="24" t="s">
        <v>1423</v>
      </c>
      <c r="M745" s="26"/>
      <c r="N745" s="17">
        <v>93.0</v>
      </c>
      <c r="O745" s="18" t="s">
        <v>9982</v>
      </c>
      <c r="P745" s="17">
        <v>93350.0</v>
      </c>
      <c r="Q745" s="17" t="s">
        <v>3729</v>
      </c>
      <c r="R745" s="555" t="s">
        <v>9983</v>
      </c>
      <c r="S745" s="576" t="s">
        <v>9984</v>
      </c>
      <c r="T745" s="17" t="s">
        <v>9985</v>
      </c>
      <c r="U745" s="57" t="s">
        <v>9986</v>
      </c>
      <c r="V745" s="17"/>
      <c r="W745" s="26"/>
      <c r="X745" s="26"/>
      <c r="Y745" s="26"/>
      <c r="Z745" s="26"/>
      <c r="AA745" s="26"/>
      <c r="AB745" s="26"/>
      <c r="AC745" s="30"/>
      <c r="AD745" s="30"/>
      <c r="AE745" s="30"/>
      <c r="AF745" s="30"/>
      <c r="AG745" s="30"/>
      <c r="AH745" s="30"/>
      <c r="AI745" s="26"/>
      <c r="AJ745" s="26"/>
      <c r="AK745" s="82"/>
      <c r="AL745" s="181"/>
      <c r="AM745" s="182"/>
      <c r="AN745" s="82">
        <v>46028.0</v>
      </c>
      <c r="AO745" s="86">
        <v>3.0</v>
      </c>
      <c r="AP745" s="86">
        <v>1.0</v>
      </c>
      <c r="AQ745" s="183"/>
      <c r="AR745" s="183"/>
      <c r="AS745" s="183"/>
      <c r="AT745" s="183"/>
      <c r="AU745" s="183"/>
      <c r="AV745" s="183"/>
      <c r="AW745" s="183"/>
      <c r="AX745" s="183"/>
      <c r="AY745" s="183"/>
      <c r="AZ745" s="183"/>
      <c r="BA745" s="183"/>
      <c r="BB745" s="183"/>
      <c r="BC745" s="183"/>
      <c r="BD745" s="183"/>
      <c r="BE745" s="183"/>
      <c r="BF745" s="183"/>
      <c r="BG745" s="183"/>
      <c r="BH745" s="183"/>
    </row>
    <row r="746">
      <c r="A746" s="32" t="s">
        <v>43</v>
      </c>
      <c r="B746" s="475" t="s">
        <v>9992</v>
      </c>
      <c r="C746" s="18" t="s">
        <v>9993</v>
      </c>
      <c r="D746" s="26"/>
      <c r="E746" s="42" t="s">
        <v>67</v>
      </c>
      <c r="F746" s="43">
        <v>2022.0</v>
      </c>
      <c r="G746" s="35">
        <v>44580.0</v>
      </c>
      <c r="H746" s="26" t="s">
        <v>321</v>
      </c>
      <c r="I746" s="26"/>
      <c r="J746" s="26"/>
      <c r="K746" s="24" t="s">
        <v>10517</v>
      </c>
      <c r="L746" s="24" t="s">
        <v>1797</v>
      </c>
      <c r="M746" s="17" t="s">
        <v>50</v>
      </c>
      <c r="N746" s="26">
        <v>86.0</v>
      </c>
      <c r="O746" s="33"/>
      <c r="P746" s="26"/>
      <c r="Q746" s="26"/>
      <c r="R746" s="26" t="s">
        <v>9994</v>
      </c>
      <c r="S746" s="26" t="s">
        <v>96</v>
      </c>
      <c r="T746" s="25" t="s">
        <v>55</v>
      </c>
      <c r="U746" s="26"/>
      <c r="V746" s="26"/>
      <c r="W746" s="26"/>
      <c r="X746" s="26"/>
      <c r="Y746" s="120"/>
      <c r="Z746" s="26"/>
      <c r="AA746" s="26"/>
      <c r="AB746" s="26"/>
      <c r="AC746" s="30"/>
      <c r="AD746" s="30"/>
      <c r="AE746" s="120">
        <v>49.0</v>
      </c>
      <c r="AF746" s="30"/>
      <c r="AG746" s="30"/>
      <c r="AH746" s="30"/>
      <c r="AI746" s="26"/>
      <c r="AJ746" s="26"/>
      <c r="AK746" s="63"/>
      <c r="AL746" s="181"/>
      <c r="AM746" s="181"/>
      <c r="AN746" s="63"/>
      <c r="AO746" s="64"/>
      <c r="AP746" s="64"/>
      <c r="AQ746" s="474"/>
      <c r="AR746" s="474"/>
      <c r="AS746" s="474"/>
      <c r="AT746" s="474"/>
      <c r="AU746" s="474"/>
      <c r="AV746" s="474"/>
      <c r="AW746" s="474"/>
      <c r="AX746" s="474"/>
      <c r="AY746" s="474"/>
      <c r="AZ746" s="474"/>
      <c r="BA746" s="474"/>
      <c r="BB746" s="474"/>
      <c r="BC746" s="474"/>
      <c r="BD746" s="474"/>
      <c r="BE746" s="474"/>
      <c r="BF746" s="474"/>
      <c r="BG746" s="474"/>
      <c r="BH746" s="474"/>
    </row>
    <row r="747">
      <c r="A747" s="15" t="s">
        <v>121</v>
      </c>
      <c r="B747" s="485" t="s">
        <v>9996</v>
      </c>
      <c r="C747" s="18" t="s">
        <v>9997</v>
      </c>
      <c r="D747" s="616"/>
      <c r="E747" s="387" t="s">
        <v>67</v>
      </c>
      <c r="F747" s="19"/>
      <c r="G747" s="20"/>
      <c r="H747" s="17" t="s">
        <v>321</v>
      </c>
      <c r="I747" s="26"/>
      <c r="J747" s="17"/>
      <c r="K747" s="24" t="s">
        <v>10556</v>
      </c>
      <c r="L747" s="24" t="s">
        <v>10470</v>
      </c>
      <c r="M747" s="370" t="s">
        <v>50</v>
      </c>
      <c r="N747" s="26" t="s">
        <v>9998</v>
      </c>
      <c r="O747" s="45"/>
      <c r="P747" s="25"/>
      <c r="Q747" s="135"/>
      <c r="R747" s="135" t="s">
        <v>9999</v>
      </c>
      <c r="S747" s="135" t="s">
        <v>10000</v>
      </c>
      <c r="T747" s="135"/>
      <c r="U747" s="26" t="s">
        <v>10001</v>
      </c>
      <c r="V747" s="26"/>
      <c r="W747" s="25"/>
      <c r="X747" s="25"/>
      <c r="Y747" s="25"/>
      <c r="Z747" s="25"/>
      <c r="AA747" s="48"/>
      <c r="AB747" s="48"/>
      <c r="AC747" s="406">
        <v>49.0</v>
      </c>
      <c r="AD747" s="406"/>
      <c r="AE747" s="406"/>
      <c r="AF747" s="407"/>
      <c r="AG747" s="406"/>
      <c r="AH747" s="406"/>
      <c r="AI747" s="48"/>
      <c r="AJ747" s="48"/>
      <c r="AK747" s="63"/>
      <c r="AL747" s="477"/>
      <c r="AM747" s="477"/>
      <c r="AN747" s="63"/>
      <c r="AO747" s="64"/>
      <c r="AP747" s="64"/>
      <c r="AQ747" s="474"/>
      <c r="AR747" s="474"/>
      <c r="AS747" s="474"/>
      <c r="AT747" s="474"/>
      <c r="AU747" s="474"/>
      <c r="AV747" s="474"/>
      <c r="AW747" s="474"/>
      <c r="AX747" s="474"/>
      <c r="AY747" s="474"/>
      <c r="AZ747" s="474"/>
      <c r="BA747" s="474"/>
      <c r="BB747" s="474"/>
      <c r="BC747" s="474"/>
      <c r="BD747" s="474"/>
      <c r="BE747" s="474"/>
      <c r="BF747" s="474"/>
      <c r="BG747" s="474"/>
      <c r="BH747" s="474"/>
    </row>
    <row r="748">
      <c r="A748" s="32" t="s">
        <v>43</v>
      </c>
      <c r="B748" s="366" t="s">
        <v>10002</v>
      </c>
      <c r="C748" s="18" t="s">
        <v>10003</v>
      </c>
      <c r="D748" s="38">
        <v>32.0</v>
      </c>
      <c r="E748" s="250" t="s">
        <v>67</v>
      </c>
      <c r="F748" s="19">
        <v>2026.0</v>
      </c>
      <c r="G748" s="35">
        <v>46094.0</v>
      </c>
      <c r="H748" s="25" t="s">
        <v>321</v>
      </c>
      <c r="I748" s="139"/>
      <c r="J748" s="140"/>
      <c r="K748" s="25" t="s">
        <v>10557</v>
      </c>
      <c r="L748" s="25" t="s">
        <v>10558</v>
      </c>
      <c r="M748" s="140"/>
      <c r="N748" s="17">
        <v>59.0</v>
      </c>
      <c r="O748" s="26" t="s">
        <v>10004</v>
      </c>
      <c r="P748" s="17">
        <v>59800.0</v>
      </c>
      <c r="Q748" s="26" t="s">
        <v>5057</v>
      </c>
      <c r="R748" s="26" t="s">
        <v>10005</v>
      </c>
      <c r="S748" s="26" t="s">
        <v>10006</v>
      </c>
      <c r="T748" s="26" t="s">
        <v>610</v>
      </c>
      <c r="U748" s="99" t="s">
        <v>10007</v>
      </c>
      <c r="V748" s="26" t="s">
        <v>10008</v>
      </c>
      <c r="W748" s="140"/>
      <c r="X748" s="140"/>
      <c r="Y748" s="140"/>
      <c r="Z748" s="140"/>
      <c r="AA748" s="140"/>
      <c r="AB748" s="140"/>
      <c r="AC748" s="140"/>
      <c r="AD748" s="193"/>
      <c r="AE748" s="193"/>
      <c r="AF748" s="193"/>
      <c r="AG748" s="193"/>
      <c r="AH748" s="193"/>
      <c r="AI748" s="193"/>
      <c r="AJ748" s="140"/>
      <c r="AK748" s="623"/>
      <c r="AL748" s="194"/>
      <c r="AM748" s="194"/>
      <c r="AN748" s="624"/>
      <c r="AO748" s="194"/>
      <c r="AP748" s="194"/>
      <c r="AQ748" s="194"/>
      <c r="AR748" s="194"/>
      <c r="AS748" s="194"/>
      <c r="AT748" s="194"/>
      <c r="AU748" s="194"/>
      <c r="AV748" s="194"/>
      <c r="AW748" s="194"/>
      <c r="AX748" s="194"/>
      <c r="AY748" s="194"/>
      <c r="AZ748" s="194"/>
      <c r="BA748" s="194"/>
      <c r="BB748" s="194"/>
      <c r="BC748" s="194"/>
      <c r="BD748" s="194"/>
      <c r="BE748" s="194"/>
      <c r="BF748" s="194"/>
      <c r="BG748" s="194"/>
      <c r="BH748" s="194"/>
    </row>
    <row r="749">
      <c r="A749" s="32" t="s">
        <v>43</v>
      </c>
      <c r="B749" s="475" t="s">
        <v>10009</v>
      </c>
      <c r="C749" s="18" t="s">
        <v>10010</v>
      </c>
      <c r="D749" s="616"/>
      <c r="E749" s="387" t="s">
        <v>67</v>
      </c>
      <c r="F749" s="253">
        <v>2022.0</v>
      </c>
      <c r="G749" s="35">
        <v>44812.0</v>
      </c>
      <c r="H749" s="26" t="s">
        <v>321</v>
      </c>
      <c r="I749" s="26"/>
      <c r="J749" s="26"/>
      <c r="K749" s="24" t="s">
        <v>10585</v>
      </c>
      <c r="L749" s="24" t="s">
        <v>1118</v>
      </c>
      <c r="M749" s="31" t="s">
        <v>50</v>
      </c>
      <c r="N749" s="17">
        <v>86.0</v>
      </c>
      <c r="O749" s="33" t="s">
        <v>1001</v>
      </c>
      <c r="P749" s="26">
        <v>86000.0</v>
      </c>
      <c r="Q749" s="26" t="s">
        <v>264</v>
      </c>
      <c r="R749" s="26" t="s">
        <v>10011</v>
      </c>
      <c r="S749" s="26" t="s">
        <v>10012</v>
      </c>
      <c r="T749" s="26" t="s">
        <v>10013</v>
      </c>
      <c r="U749" s="26" t="s">
        <v>10014</v>
      </c>
      <c r="V749" s="26" t="s">
        <v>47</v>
      </c>
      <c r="W749" s="26" t="s">
        <v>10015</v>
      </c>
      <c r="X749" s="26"/>
      <c r="Y749" s="120"/>
      <c r="Z749" s="26"/>
      <c r="AA749" s="31"/>
      <c r="AB749" s="31"/>
      <c r="AC749" s="407"/>
      <c r="AD749" s="407"/>
      <c r="AE749" s="625">
        <v>49.0</v>
      </c>
      <c r="AF749" s="407"/>
      <c r="AG749" s="407"/>
      <c r="AH749" s="407"/>
      <c r="AI749" s="31"/>
      <c r="AJ749" s="31"/>
      <c r="AK749" s="63"/>
      <c r="AL749" s="181"/>
      <c r="AM749" s="182">
        <v>1.0</v>
      </c>
      <c r="AN749" s="63"/>
      <c r="AO749" s="64"/>
      <c r="AP749" s="64"/>
      <c r="AQ749" s="474"/>
      <c r="AR749" s="474"/>
      <c r="AS749" s="474"/>
      <c r="AT749" s="474"/>
      <c r="AU749" s="474"/>
      <c r="AV749" s="474"/>
      <c r="AW749" s="474"/>
      <c r="AX749" s="474"/>
      <c r="AY749" s="474"/>
      <c r="AZ749" s="474"/>
      <c r="BA749" s="474"/>
      <c r="BB749" s="474"/>
      <c r="BC749" s="474"/>
      <c r="BD749" s="474"/>
      <c r="BE749" s="474"/>
      <c r="BF749" s="474"/>
      <c r="BG749" s="474"/>
      <c r="BH749" s="474"/>
    </row>
    <row r="750">
      <c r="A750" s="32" t="s">
        <v>43</v>
      </c>
      <c r="B750" s="475" t="s">
        <v>10009</v>
      </c>
      <c r="C750" s="18" t="s">
        <v>10010</v>
      </c>
      <c r="D750" s="616"/>
      <c r="E750" s="387" t="s">
        <v>67</v>
      </c>
      <c r="F750" s="251">
        <v>2022.0</v>
      </c>
      <c r="G750" s="35">
        <v>44812.0</v>
      </c>
      <c r="H750" s="26" t="s">
        <v>321</v>
      </c>
      <c r="I750" s="26"/>
      <c r="J750" s="26"/>
      <c r="K750" s="24" t="s">
        <v>10597</v>
      </c>
      <c r="L750" s="24" t="s">
        <v>2929</v>
      </c>
      <c r="M750" s="31" t="s">
        <v>50</v>
      </c>
      <c r="N750" s="17">
        <v>86.0</v>
      </c>
      <c r="O750" s="33" t="s">
        <v>1001</v>
      </c>
      <c r="P750" s="26">
        <v>86000.0</v>
      </c>
      <c r="Q750" s="26" t="s">
        <v>264</v>
      </c>
      <c r="R750" s="26" t="s">
        <v>10011</v>
      </c>
      <c r="S750" s="26" t="s">
        <v>10012</v>
      </c>
      <c r="T750" s="26" t="s">
        <v>10013</v>
      </c>
      <c r="U750" s="26" t="s">
        <v>10014</v>
      </c>
      <c r="V750" s="26" t="s">
        <v>47</v>
      </c>
      <c r="W750" s="26" t="s">
        <v>10015</v>
      </c>
      <c r="X750" s="26"/>
      <c r="Y750" s="120"/>
      <c r="Z750" s="26"/>
      <c r="AA750" s="31"/>
      <c r="AB750" s="31"/>
      <c r="AC750" s="407"/>
      <c r="AD750" s="407"/>
      <c r="AE750" s="625">
        <v>49.0</v>
      </c>
      <c r="AF750" s="407"/>
      <c r="AG750" s="407"/>
      <c r="AH750" s="407"/>
      <c r="AI750" s="31"/>
      <c r="AJ750" s="31"/>
      <c r="AK750" s="63"/>
      <c r="AL750" s="181"/>
      <c r="AM750" s="181"/>
      <c r="AN750" s="63"/>
      <c r="AO750" s="64"/>
      <c r="AP750" s="64"/>
      <c r="AQ750" s="474"/>
      <c r="AR750" s="474"/>
      <c r="AS750" s="474"/>
      <c r="AT750" s="474"/>
      <c r="AU750" s="474"/>
      <c r="AV750" s="474"/>
      <c r="AW750" s="474"/>
      <c r="AX750" s="474"/>
      <c r="AY750" s="474"/>
      <c r="AZ750" s="474"/>
      <c r="BA750" s="474"/>
      <c r="BB750" s="474"/>
      <c r="BC750" s="474"/>
      <c r="BD750" s="474"/>
      <c r="BE750" s="474"/>
      <c r="BF750" s="474"/>
      <c r="BG750" s="474"/>
      <c r="BH750" s="474"/>
    </row>
    <row r="751">
      <c r="A751" s="32" t="s">
        <v>43</v>
      </c>
      <c r="B751" s="475" t="s">
        <v>10009</v>
      </c>
      <c r="C751" s="18" t="s">
        <v>10010</v>
      </c>
      <c r="D751" s="616"/>
      <c r="E751" s="387" t="s">
        <v>67</v>
      </c>
      <c r="F751" s="253">
        <v>2022.0</v>
      </c>
      <c r="G751" s="35">
        <v>44812.0</v>
      </c>
      <c r="H751" s="26" t="s">
        <v>321</v>
      </c>
      <c r="I751" s="26"/>
      <c r="J751" s="26"/>
      <c r="K751" s="24" t="s">
        <v>4373</v>
      </c>
      <c r="L751" s="24" t="s">
        <v>10434</v>
      </c>
      <c r="M751" s="31" t="s">
        <v>168</v>
      </c>
      <c r="N751" s="17">
        <v>86.0</v>
      </c>
      <c r="O751" s="33" t="s">
        <v>1001</v>
      </c>
      <c r="P751" s="26">
        <v>86000.0</v>
      </c>
      <c r="Q751" s="26" t="s">
        <v>264</v>
      </c>
      <c r="R751" s="26" t="s">
        <v>10011</v>
      </c>
      <c r="S751" s="26" t="s">
        <v>10012</v>
      </c>
      <c r="T751" s="26" t="s">
        <v>10013</v>
      </c>
      <c r="U751" s="26" t="s">
        <v>10014</v>
      </c>
      <c r="V751" s="26" t="s">
        <v>47</v>
      </c>
      <c r="W751" s="26" t="s">
        <v>10015</v>
      </c>
      <c r="X751" s="26"/>
      <c r="Y751" s="120"/>
      <c r="Z751" s="26"/>
      <c r="AA751" s="31"/>
      <c r="AB751" s="31"/>
      <c r="AC751" s="407"/>
      <c r="AD751" s="407"/>
      <c r="AE751" s="625">
        <v>49.0</v>
      </c>
      <c r="AF751" s="407"/>
      <c r="AG751" s="407"/>
      <c r="AH751" s="407"/>
      <c r="AI751" s="31"/>
      <c r="AJ751" s="31"/>
      <c r="AK751" s="482"/>
      <c r="AL751" s="182">
        <v>0.0</v>
      </c>
      <c r="AM751" s="182">
        <v>0.0</v>
      </c>
      <c r="AN751" s="483" t="s">
        <v>47</v>
      </c>
      <c r="AO751" s="86">
        <v>0.0</v>
      </c>
      <c r="AP751" s="86">
        <v>0.0</v>
      </c>
      <c r="AQ751" s="474"/>
      <c r="AR751" s="474"/>
      <c r="AS751" s="474"/>
      <c r="AT751" s="474"/>
      <c r="AU751" s="474"/>
      <c r="AV751" s="474"/>
      <c r="AW751" s="474"/>
      <c r="AX751" s="474"/>
      <c r="AY751" s="474"/>
      <c r="AZ751" s="474"/>
      <c r="BA751" s="474"/>
      <c r="BB751" s="474"/>
      <c r="BC751" s="474"/>
      <c r="BD751" s="474"/>
      <c r="BE751" s="474"/>
      <c r="BF751" s="474"/>
      <c r="BG751" s="474"/>
      <c r="BH751" s="474"/>
    </row>
    <row r="752">
      <c r="A752" s="32" t="s">
        <v>121</v>
      </c>
      <c r="B752" s="475" t="s">
        <v>10044</v>
      </c>
      <c r="C752" s="18" t="s">
        <v>10045</v>
      </c>
      <c r="D752" s="616">
        <v>100.0</v>
      </c>
      <c r="E752" s="387" t="s">
        <v>67</v>
      </c>
      <c r="F752" s="19">
        <v>2023.0</v>
      </c>
      <c r="G752" s="20">
        <v>45247.0</v>
      </c>
      <c r="H752" s="17" t="s">
        <v>68</v>
      </c>
      <c r="I752" s="17" t="s">
        <v>825</v>
      </c>
      <c r="J752" s="26"/>
      <c r="K752" s="24" t="s">
        <v>10564</v>
      </c>
      <c r="L752" s="24" t="s">
        <v>10565</v>
      </c>
      <c r="M752" s="370" t="s">
        <v>434</v>
      </c>
      <c r="N752" s="26">
        <v>57.0</v>
      </c>
      <c r="O752" s="45"/>
      <c r="P752" s="25"/>
      <c r="Q752" s="26" t="s">
        <v>1350</v>
      </c>
      <c r="R752" s="84" t="s">
        <v>10046</v>
      </c>
      <c r="S752" s="84" t="s">
        <v>5745</v>
      </c>
      <c r="T752" s="84" t="s">
        <v>55</v>
      </c>
      <c r="U752" s="26" t="s">
        <v>10047</v>
      </c>
      <c r="V752" s="26"/>
      <c r="W752" s="25"/>
      <c r="X752" s="25"/>
      <c r="Y752" s="25"/>
      <c r="Z752" s="25"/>
      <c r="AA752" s="48"/>
      <c r="AB752" s="48"/>
      <c r="AC752" s="406">
        <v>49.0</v>
      </c>
      <c r="AD752" s="406"/>
      <c r="AE752" s="406"/>
      <c r="AF752" s="407"/>
      <c r="AG752" s="406"/>
      <c r="AH752" s="406"/>
      <c r="AI752" s="48"/>
      <c r="AJ752" s="48"/>
      <c r="AK752" s="63"/>
      <c r="AL752" s="477"/>
      <c r="AM752" s="477"/>
      <c r="AN752" s="63"/>
      <c r="AO752" s="64"/>
      <c r="AP752" s="64"/>
      <c r="AQ752" s="474"/>
      <c r="AR752" s="474"/>
      <c r="AS752" s="474"/>
      <c r="AT752" s="474"/>
      <c r="AU752" s="474"/>
      <c r="AV752" s="474"/>
      <c r="AW752" s="474"/>
      <c r="AX752" s="474"/>
      <c r="AY752" s="474"/>
      <c r="AZ752" s="474"/>
      <c r="BA752" s="474"/>
      <c r="BB752" s="474"/>
      <c r="BC752" s="474"/>
      <c r="BD752" s="474"/>
      <c r="BE752" s="474"/>
      <c r="BF752" s="474"/>
      <c r="BG752" s="474"/>
      <c r="BH752" s="474"/>
    </row>
    <row r="753">
      <c r="A753" s="32" t="s">
        <v>121</v>
      </c>
      <c r="B753" s="475" t="s">
        <v>10079</v>
      </c>
      <c r="C753" s="18" t="s">
        <v>10080</v>
      </c>
      <c r="D753" s="26">
        <v>200.0</v>
      </c>
      <c r="E753" s="42" t="s">
        <v>67</v>
      </c>
      <c r="F753" s="19">
        <v>2024.0</v>
      </c>
      <c r="G753" s="20">
        <v>45320.0</v>
      </c>
      <c r="H753" s="17" t="s">
        <v>321</v>
      </c>
      <c r="I753" s="26"/>
      <c r="J753" s="26"/>
      <c r="K753" s="24" t="s">
        <v>10564</v>
      </c>
      <c r="L753" s="24" t="s">
        <v>10565</v>
      </c>
      <c r="M753" s="17" t="s">
        <v>434</v>
      </c>
      <c r="N753" s="26">
        <v>54.0</v>
      </c>
      <c r="O753" s="45"/>
      <c r="P753" s="25"/>
      <c r="Q753" s="26" t="s">
        <v>3581</v>
      </c>
      <c r="R753" s="135" t="s">
        <v>10081</v>
      </c>
      <c r="S753" s="135" t="s">
        <v>10082</v>
      </c>
      <c r="T753" s="26" t="s">
        <v>55</v>
      </c>
      <c r="U753" s="26" t="s">
        <v>10083</v>
      </c>
      <c r="V753" s="26" t="s">
        <v>10084</v>
      </c>
      <c r="W753" s="25"/>
      <c r="X753" s="25"/>
      <c r="Y753" s="25"/>
      <c r="Z753" s="25"/>
      <c r="AA753" s="25"/>
      <c r="AB753" s="25"/>
      <c r="AC753" s="47">
        <v>49.0</v>
      </c>
      <c r="AD753" s="47"/>
      <c r="AE753" s="47"/>
      <c r="AF753" s="30"/>
      <c r="AG753" s="47"/>
      <c r="AH753" s="47"/>
      <c r="AI753" s="25"/>
      <c r="AJ753" s="25"/>
      <c r="AK753" s="63"/>
      <c r="AL753" s="476">
        <v>1.0</v>
      </c>
      <c r="AM753" s="477"/>
      <c r="AN753" s="63"/>
      <c r="AO753" s="86">
        <v>2.0</v>
      </c>
      <c r="AP753" s="64"/>
      <c r="AQ753" s="474"/>
      <c r="AR753" s="474"/>
      <c r="AS753" s="474"/>
      <c r="AT753" s="474"/>
      <c r="AU753" s="474"/>
      <c r="AV753" s="474"/>
      <c r="AW753" s="474"/>
      <c r="AX753" s="474"/>
      <c r="AY753" s="474"/>
      <c r="AZ753" s="474"/>
      <c r="BA753" s="474"/>
      <c r="BB753" s="474"/>
      <c r="BC753" s="474"/>
      <c r="BD753" s="474"/>
      <c r="BE753" s="474"/>
      <c r="BF753" s="474"/>
      <c r="BG753" s="474"/>
      <c r="BH753" s="474"/>
    </row>
    <row r="754">
      <c r="A754" s="32" t="s">
        <v>121</v>
      </c>
      <c r="B754" s="475" t="s">
        <v>10085</v>
      </c>
      <c r="C754" s="18" t="s">
        <v>10086</v>
      </c>
      <c r="D754" s="616">
        <v>200.0</v>
      </c>
      <c r="E754" s="387" t="s">
        <v>67</v>
      </c>
      <c r="F754" s="19"/>
      <c r="G754" s="20"/>
      <c r="H754" s="17" t="s">
        <v>68</v>
      </c>
      <c r="I754" s="17" t="s">
        <v>682</v>
      </c>
      <c r="J754" s="26"/>
      <c r="K754" s="24" t="s">
        <v>10564</v>
      </c>
      <c r="L754" s="24" t="s">
        <v>10565</v>
      </c>
      <c r="M754" s="370" t="s">
        <v>434</v>
      </c>
      <c r="N754" s="26">
        <v>54.0</v>
      </c>
      <c r="O754" s="45"/>
      <c r="P754" s="25"/>
      <c r="Q754" s="26" t="s">
        <v>3581</v>
      </c>
      <c r="R754" s="84" t="s">
        <v>10087</v>
      </c>
      <c r="S754" s="84" t="s">
        <v>10082</v>
      </c>
      <c r="T754" s="26" t="s">
        <v>55</v>
      </c>
      <c r="U754" s="26" t="s">
        <v>10088</v>
      </c>
      <c r="V754" s="26" t="s">
        <v>10089</v>
      </c>
      <c r="W754" s="25"/>
      <c r="X754" s="25"/>
      <c r="Y754" s="25"/>
      <c r="Z754" s="25"/>
      <c r="AA754" s="48"/>
      <c r="AB754" s="48"/>
      <c r="AC754" s="406"/>
      <c r="AD754" s="406"/>
      <c r="AE754" s="406"/>
      <c r="AF754" s="407"/>
      <c r="AG754" s="406"/>
      <c r="AH754" s="406"/>
      <c r="AI754" s="48"/>
      <c r="AJ754" s="48"/>
      <c r="AK754" s="63"/>
      <c r="AL754" s="476">
        <v>1.0</v>
      </c>
      <c r="AM754" s="477"/>
      <c r="AN754" s="63"/>
      <c r="AO754" s="86">
        <v>1.0</v>
      </c>
      <c r="AP754" s="64"/>
      <c r="AQ754" s="474"/>
      <c r="AR754" s="474"/>
      <c r="AS754" s="474"/>
      <c r="AT754" s="474"/>
      <c r="AU754" s="474"/>
      <c r="AV754" s="474"/>
      <c r="AW754" s="474"/>
      <c r="AX754" s="474"/>
      <c r="AY754" s="474"/>
      <c r="AZ754" s="474"/>
      <c r="BA754" s="474"/>
      <c r="BB754" s="474"/>
      <c r="BC754" s="474"/>
      <c r="BD754" s="474"/>
      <c r="BE754" s="474"/>
      <c r="BF754" s="474"/>
      <c r="BG754" s="474"/>
      <c r="BH754" s="474"/>
    </row>
    <row r="755">
      <c r="A755" s="32" t="s">
        <v>121</v>
      </c>
      <c r="B755" s="475" t="s">
        <v>10090</v>
      </c>
      <c r="C755" s="18" t="s">
        <v>10091</v>
      </c>
      <c r="D755" s="616"/>
      <c r="E755" s="387" t="s">
        <v>67</v>
      </c>
      <c r="F755" s="19"/>
      <c r="G755" s="20"/>
      <c r="H755" s="17" t="s">
        <v>68</v>
      </c>
      <c r="I755" s="26"/>
      <c r="J755" s="26"/>
      <c r="K755" s="53" t="s">
        <v>6130</v>
      </c>
      <c r="L755" s="53" t="s">
        <v>10515</v>
      </c>
      <c r="M755" s="370"/>
      <c r="N755" s="26">
        <v>6.0</v>
      </c>
      <c r="O755" s="45"/>
      <c r="P755" s="25"/>
      <c r="Q755" s="26" t="s">
        <v>10092</v>
      </c>
      <c r="R755" s="135" t="s">
        <v>10093</v>
      </c>
      <c r="S755" s="135"/>
      <c r="T755" s="26" t="s">
        <v>55</v>
      </c>
      <c r="U755" s="26" t="s">
        <v>10094</v>
      </c>
      <c r="V755" s="26" t="s">
        <v>10095</v>
      </c>
      <c r="W755" s="25"/>
      <c r="X755" s="25"/>
      <c r="Y755" s="25"/>
      <c r="Z755" s="25"/>
      <c r="AA755" s="48"/>
      <c r="AB755" s="48"/>
      <c r="AC755" s="406">
        <v>49.0</v>
      </c>
      <c r="AD755" s="406"/>
      <c r="AE755" s="406"/>
      <c r="AF755" s="407"/>
      <c r="AG755" s="406"/>
      <c r="AH755" s="406"/>
      <c r="AI755" s="48"/>
      <c r="AJ755" s="48"/>
      <c r="AK755" s="63"/>
      <c r="AL755" s="477"/>
      <c r="AM755" s="477"/>
      <c r="AN755" s="63"/>
      <c r="AO755" s="64"/>
      <c r="AP755" s="64"/>
      <c r="AQ755" s="474"/>
      <c r="AR755" s="474"/>
      <c r="AS755" s="474"/>
      <c r="AT755" s="474"/>
      <c r="AU755" s="474"/>
      <c r="AV755" s="474"/>
      <c r="AW755" s="474"/>
      <c r="AX755" s="474"/>
      <c r="AY755" s="474"/>
      <c r="AZ755" s="474"/>
      <c r="BA755" s="474"/>
      <c r="BB755" s="474"/>
      <c r="BC755" s="474"/>
      <c r="BD755" s="474"/>
      <c r="BE755" s="474"/>
      <c r="BF755" s="474"/>
      <c r="BG755" s="474"/>
      <c r="BH755" s="474"/>
    </row>
    <row r="756">
      <c r="A756" s="32" t="s">
        <v>43</v>
      </c>
      <c r="B756" s="475" t="s">
        <v>10096</v>
      </c>
      <c r="C756" s="18" t="s">
        <v>10097</v>
      </c>
      <c r="D756" s="616">
        <v>133.0</v>
      </c>
      <c r="E756" s="387" t="s">
        <v>67</v>
      </c>
      <c r="F756" s="251">
        <v>2023.0</v>
      </c>
      <c r="G756" s="35">
        <v>45243.0</v>
      </c>
      <c r="H756" s="26" t="s">
        <v>68</v>
      </c>
      <c r="I756" s="26"/>
      <c r="J756" s="26"/>
      <c r="K756" s="24" t="s">
        <v>10531</v>
      </c>
      <c r="L756" s="24" t="s">
        <v>10532</v>
      </c>
      <c r="M756" s="31" t="s">
        <v>168</v>
      </c>
      <c r="N756" s="26" t="s">
        <v>10098</v>
      </c>
      <c r="O756" s="33" t="s">
        <v>10099</v>
      </c>
      <c r="P756" s="26" t="s">
        <v>10100</v>
      </c>
      <c r="Q756" s="26" t="s">
        <v>10101</v>
      </c>
      <c r="R756" s="26" t="s">
        <v>10102</v>
      </c>
      <c r="S756" s="26" t="s">
        <v>10103</v>
      </c>
      <c r="T756" s="26" t="s">
        <v>10104</v>
      </c>
      <c r="U756" s="300" t="s">
        <v>10105</v>
      </c>
      <c r="V756" s="26" t="s">
        <v>47</v>
      </c>
      <c r="W756" s="26" t="s">
        <v>10106</v>
      </c>
      <c r="X756" s="26"/>
      <c r="Y756" s="26"/>
      <c r="Z756" s="26" t="s">
        <v>78</v>
      </c>
      <c r="AA756" s="31" t="s">
        <v>78</v>
      </c>
      <c r="AB756" s="31"/>
      <c r="AC756" s="407">
        <v>95.0</v>
      </c>
      <c r="AD756" s="407">
        <v>20.0</v>
      </c>
      <c r="AE756" s="407">
        <f>AC756-AD756</f>
        <v>75</v>
      </c>
      <c r="AF756" s="407">
        <v>0.0</v>
      </c>
      <c r="AG756" s="407">
        <f>AE756-AF756</f>
        <v>75</v>
      </c>
      <c r="AH756" s="407">
        <f>AG756</f>
        <v>75</v>
      </c>
      <c r="AI756" s="31"/>
      <c r="AJ756" s="31"/>
      <c r="AK756" s="63"/>
      <c r="AL756" s="181"/>
      <c r="AM756" s="181"/>
      <c r="AN756" s="63"/>
      <c r="AO756" s="64"/>
      <c r="AP756" s="64"/>
      <c r="AQ756" s="474"/>
      <c r="AR756" s="474"/>
      <c r="AS756" s="474"/>
      <c r="AT756" s="474"/>
      <c r="AU756" s="474"/>
      <c r="AV756" s="474"/>
      <c r="AW756" s="474"/>
      <c r="AX756" s="474"/>
      <c r="AY756" s="474"/>
      <c r="AZ756" s="474"/>
      <c r="BA756" s="474"/>
      <c r="BB756" s="474"/>
      <c r="BC756" s="474"/>
      <c r="BD756" s="474"/>
      <c r="BE756" s="474"/>
      <c r="BF756" s="474"/>
      <c r="BG756" s="474"/>
      <c r="BH756" s="474"/>
    </row>
    <row r="757">
      <c r="A757" s="32" t="s">
        <v>424</v>
      </c>
      <c r="B757" s="475" t="s">
        <v>10110</v>
      </c>
      <c r="C757" s="18" t="s">
        <v>10111</v>
      </c>
      <c r="D757" s="616"/>
      <c r="E757" s="387" t="s">
        <v>67</v>
      </c>
      <c r="F757" s="253">
        <v>2022.0</v>
      </c>
      <c r="G757" s="35">
        <v>44701.0</v>
      </c>
      <c r="H757" s="26"/>
      <c r="I757" s="26"/>
      <c r="J757" s="26"/>
      <c r="K757" s="53"/>
      <c r="L757" s="53"/>
      <c r="M757" s="31"/>
      <c r="N757" s="26">
        <v>12.0</v>
      </c>
      <c r="O757" s="56" t="s">
        <v>10112</v>
      </c>
      <c r="P757" s="24">
        <v>12000.0</v>
      </c>
      <c r="Q757" s="250" t="s">
        <v>2210</v>
      </c>
      <c r="R757" s="135" t="s">
        <v>307</v>
      </c>
      <c r="S757" s="135"/>
      <c r="T757" s="135"/>
      <c r="U757" s="26"/>
      <c r="V757" s="26"/>
      <c r="W757" s="25"/>
      <c r="X757" s="25"/>
      <c r="Y757" s="25"/>
      <c r="Z757" s="25"/>
      <c r="AA757" s="48"/>
      <c r="AB757" s="48"/>
      <c r="AC757" s="406">
        <v>49.0</v>
      </c>
      <c r="AD757" s="406"/>
      <c r="AE757" s="406"/>
      <c r="AF757" s="407"/>
      <c r="AG757" s="406"/>
      <c r="AH757" s="406"/>
      <c r="AI757" s="48"/>
      <c r="AJ757" s="48"/>
      <c r="AK757" s="63"/>
      <c r="AL757" s="477"/>
      <c r="AM757" s="477"/>
      <c r="AN757" s="63"/>
      <c r="AO757" s="64"/>
      <c r="AP757" s="64"/>
      <c r="AQ757" s="474"/>
      <c r="AR757" s="474"/>
      <c r="AS757" s="474"/>
      <c r="AT757" s="474"/>
      <c r="AU757" s="474"/>
      <c r="AV757" s="474"/>
      <c r="AW757" s="474"/>
      <c r="AX757" s="474"/>
      <c r="AY757" s="474"/>
      <c r="AZ757" s="474"/>
      <c r="BA757" s="474"/>
      <c r="BB757" s="474"/>
      <c r="BC757" s="474"/>
      <c r="BD757" s="474"/>
      <c r="BE757" s="474"/>
      <c r="BF757" s="474"/>
      <c r="BG757" s="474"/>
      <c r="BH757" s="474"/>
    </row>
    <row r="758">
      <c r="A758" s="124" t="s">
        <v>43</v>
      </c>
      <c r="B758" s="16" t="s">
        <v>10125</v>
      </c>
      <c r="C758" s="18" t="s">
        <v>10126</v>
      </c>
      <c r="D758" s="440">
        <v>160.0</v>
      </c>
      <c r="E758" s="387" t="s">
        <v>46</v>
      </c>
      <c r="F758" s="365">
        <v>2026.0</v>
      </c>
      <c r="G758" s="186">
        <v>46066.0</v>
      </c>
      <c r="H758" s="18" t="s">
        <v>68</v>
      </c>
      <c r="I758" s="18"/>
      <c r="J758" s="33"/>
      <c r="K758" s="103" t="s">
        <v>10518</v>
      </c>
      <c r="L758" s="103" t="s">
        <v>819</v>
      </c>
      <c r="M758" s="370"/>
      <c r="N758" s="18"/>
      <c r="O758" s="56" t="s">
        <v>10127</v>
      </c>
      <c r="P758" s="56">
        <v>85170.0</v>
      </c>
      <c r="Q758" s="18" t="s">
        <v>6935</v>
      </c>
      <c r="R758" s="18" t="s">
        <v>10128</v>
      </c>
      <c r="S758" s="18" t="s">
        <v>10129</v>
      </c>
      <c r="T758" s="18" t="s">
        <v>3285</v>
      </c>
      <c r="U758" s="57" t="s">
        <v>10130</v>
      </c>
      <c r="V758" s="18" t="s">
        <v>10075</v>
      </c>
      <c r="W758" s="45"/>
      <c r="X758" s="45"/>
      <c r="Y758" s="45"/>
      <c r="Z758" s="45"/>
      <c r="AA758" s="95"/>
      <c r="AB758" s="95"/>
      <c r="AC758" s="406"/>
      <c r="AD758" s="626"/>
      <c r="AE758" s="626"/>
      <c r="AF758" s="627"/>
      <c r="AG758" s="626"/>
      <c r="AH758" s="626"/>
      <c r="AI758" s="95"/>
      <c r="AJ758" s="95"/>
      <c r="AK758" s="82"/>
      <c r="AL758" s="181"/>
      <c r="AM758" s="182">
        <v>1.0</v>
      </c>
      <c r="AN758" s="82">
        <v>46122.0</v>
      </c>
      <c r="AO758" s="86"/>
      <c r="AP758" s="86">
        <v>2.0</v>
      </c>
      <c r="AQ758" s="183"/>
      <c r="AR758" s="183"/>
      <c r="AS758" s="183"/>
      <c r="AT758" s="183"/>
      <c r="AU758" s="183"/>
      <c r="AV758" s="183"/>
      <c r="AW758" s="183"/>
      <c r="AX758" s="183"/>
      <c r="AY758" s="183"/>
      <c r="AZ758" s="183"/>
      <c r="BA758" s="183"/>
      <c r="BB758" s="183"/>
      <c r="BC758" s="183"/>
      <c r="BD758" s="183"/>
      <c r="BE758" s="183"/>
      <c r="BF758" s="183"/>
      <c r="BG758" s="183"/>
      <c r="BH758" s="183"/>
    </row>
    <row r="759">
      <c r="A759" s="32" t="s">
        <v>121</v>
      </c>
      <c r="B759" s="475" t="s">
        <v>10138</v>
      </c>
      <c r="C759" s="18" t="s">
        <v>10139</v>
      </c>
      <c r="D759" s="616">
        <v>70.0</v>
      </c>
      <c r="E759" s="387" t="s">
        <v>67</v>
      </c>
      <c r="F759" s="34"/>
      <c r="G759" s="35"/>
      <c r="H759" s="26" t="s">
        <v>68</v>
      </c>
      <c r="I759" s="26"/>
      <c r="J759" s="26"/>
      <c r="K759" s="53" t="s">
        <v>6130</v>
      </c>
      <c r="L759" s="53" t="s">
        <v>10515</v>
      </c>
      <c r="M759" s="31"/>
      <c r="N759" s="26">
        <v>38.0</v>
      </c>
      <c r="O759" s="45"/>
      <c r="P759" s="25"/>
      <c r="Q759" s="26"/>
      <c r="R759" s="26" t="s">
        <v>10140</v>
      </c>
      <c r="S759" s="26" t="s">
        <v>1151</v>
      </c>
      <c r="T759" s="135" t="s">
        <v>55</v>
      </c>
      <c r="U759" s="26" t="s">
        <v>10141</v>
      </c>
      <c r="V759" s="26" t="s">
        <v>10142</v>
      </c>
      <c r="W759" s="25"/>
      <c r="X759" s="25"/>
      <c r="Y759" s="25"/>
      <c r="Z759" s="25"/>
      <c r="AA759" s="48"/>
      <c r="AB759" s="48"/>
      <c r="AC759" s="406">
        <v>49.0</v>
      </c>
      <c r="AD759" s="406"/>
      <c r="AE759" s="406"/>
      <c r="AF759" s="407"/>
      <c r="AG759" s="406"/>
      <c r="AH759" s="406"/>
      <c r="AI759" s="48"/>
      <c r="AJ759" s="48"/>
      <c r="AK759" s="63"/>
      <c r="AL759" s="477"/>
      <c r="AM759" s="477"/>
      <c r="AN759" s="63"/>
      <c r="AO759" s="64"/>
      <c r="AP759" s="64"/>
      <c r="AQ759" s="474"/>
      <c r="AR759" s="474"/>
      <c r="AS759" s="474"/>
      <c r="AT759" s="474"/>
      <c r="AU759" s="474"/>
      <c r="AV759" s="474"/>
      <c r="AW759" s="474"/>
      <c r="AX759" s="474"/>
      <c r="AY759" s="474"/>
      <c r="AZ759" s="474"/>
      <c r="BA759" s="474"/>
      <c r="BB759" s="474"/>
      <c r="BC759" s="474"/>
      <c r="BD759" s="474"/>
      <c r="BE759" s="474"/>
      <c r="BF759" s="474"/>
      <c r="BG759" s="474"/>
      <c r="BH759" s="474"/>
    </row>
    <row r="760">
      <c r="A760" s="15" t="s">
        <v>43</v>
      </c>
      <c r="B760" s="485" t="s">
        <v>10158</v>
      </c>
      <c r="C760" s="18" t="s">
        <v>10159</v>
      </c>
      <c r="D760" s="628">
        <v>280.0</v>
      </c>
      <c r="E760" s="387" t="s">
        <v>67</v>
      </c>
      <c r="F760" s="19">
        <v>2025.0</v>
      </c>
      <c r="G760" s="20">
        <v>45835.0</v>
      </c>
      <c r="H760" s="17" t="s">
        <v>68</v>
      </c>
      <c r="I760" s="17" t="s">
        <v>3277</v>
      </c>
      <c r="J760" s="17" t="s">
        <v>10913</v>
      </c>
      <c r="K760" s="24" t="s">
        <v>10567</v>
      </c>
      <c r="L760" s="24" t="s">
        <v>10568</v>
      </c>
      <c r="M760" s="370"/>
      <c r="N760" s="17">
        <v>79.0</v>
      </c>
      <c r="O760" s="56" t="s">
        <v>10161</v>
      </c>
      <c r="P760" s="24">
        <v>79800.0</v>
      </c>
      <c r="Q760" s="17" t="s">
        <v>8816</v>
      </c>
      <c r="R760" s="17" t="s">
        <v>10162</v>
      </c>
      <c r="S760" s="17" t="s">
        <v>10163</v>
      </c>
      <c r="T760" s="17" t="s">
        <v>10164</v>
      </c>
      <c r="U760" s="57" t="s">
        <v>10165</v>
      </c>
      <c r="V760" s="17" t="s">
        <v>10166</v>
      </c>
      <c r="W760" s="25"/>
      <c r="X760" s="25"/>
      <c r="Y760" s="25"/>
      <c r="Z760" s="25"/>
      <c r="AA760" s="48"/>
      <c r="AB760" s="48"/>
      <c r="AC760" s="406"/>
      <c r="AD760" s="406"/>
      <c r="AE760" s="406"/>
      <c r="AF760" s="407"/>
      <c r="AG760" s="406"/>
      <c r="AH760" s="406"/>
      <c r="AI760" s="48"/>
      <c r="AJ760" s="48"/>
      <c r="AK760" s="63"/>
      <c r="AL760" s="476">
        <v>1.0</v>
      </c>
      <c r="AM760" s="477"/>
      <c r="AN760" s="63"/>
      <c r="AO760" s="86">
        <v>1.0</v>
      </c>
      <c r="AP760" s="64"/>
      <c r="AQ760" s="474"/>
      <c r="AR760" s="474"/>
      <c r="AS760" s="474"/>
      <c r="AT760" s="474"/>
      <c r="AU760" s="474"/>
      <c r="AV760" s="474"/>
      <c r="AW760" s="474"/>
      <c r="AX760" s="474"/>
      <c r="AY760" s="474"/>
      <c r="AZ760" s="474"/>
      <c r="BA760" s="474"/>
      <c r="BB760" s="474"/>
      <c r="BC760" s="474"/>
      <c r="BD760" s="474"/>
      <c r="BE760" s="474"/>
      <c r="BF760" s="474"/>
      <c r="BG760" s="474"/>
      <c r="BH760" s="474"/>
    </row>
    <row r="761">
      <c r="A761" s="32" t="s">
        <v>121</v>
      </c>
      <c r="B761" s="475" t="s">
        <v>10167</v>
      </c>
      <c r="C761" s="18" t="s">
        <v>10168</v>
      </c>
      <c r="D761" s="616"/>
      <c r="E761" s="387" t="s">
        <v>67</v>
      </c>
      <c r="F761" s="34"/>
      <c r="G761" s="35"/>
      <c r="H761" s="17" t="s">
        <v>321</v>
      </c>
      <c r="I761" s="17" t="s">
        <v>322</v>
      </c>
      <c r="J761" s="26"/>
      <c r="K761" s="24" t="s">
        <v>10556</v>
      </c>
      <c r="L761" s="24" t="s">
        <v>10470</v>
      </c>
      <c r="M761" s="370" t="s">
        <v>50</v>
      </c>
      <c r="N761" s="26">
        <v>28.0</v>
      </c>
      <c r="O761" s="45"/>
      <c r="P761" s="25"/>
      <c r="Q761" s="26" t="s">
        <v>10169</v>
      </c>
      <c r="R761" s="26" t="s">
        <v>2757</v>
      </c>
      <c r="S761" s="26" t="s">
        <v>2758</v>
      </c>
      <c r="T761" s="142" t="s">
        <v>895</v>
      </c>
      <c r="U761" s="26" t="s">
        <v>2759</v>
      </c>
      <c r="V761" s="26"/>
      <c r="W761" s="25"/>
      <c r="X761" s="25"/>
      <c r="Y761" s="25"/>
      <c r="Z761" s="25"/>
      <c r="AA761" s="48"/>
      <c r="AB761" s="48"/>
      <c r="AC761" s="406">
        <v>49.0</v>
      </c>
      <c r="AD761" s="406"/>
      <c r="AE761" s="406"/>
      <c r="AF761" s="407"/>
      <c r="AG761" s="406"/>
      <c r="AH761" s="406"/>
      <c r="AI761" s="48"/>
      <c r="AJ761" s="48"/>
      <c r="AK761" s="63"/>
      <c r="AL761" s="477"/>
      <c r="AM761" s="477"/>
      <c r="AN761" s="63"/>
      <c r="AO761" s="64"/>
      <c r="AP761" s="64"/>
      <c r="AQ761" s="474"/>
      <c r="AR761" s="474"/>
      <c r="AS761" s="474"/>
      <c r="AT761" s="474"/>
      <c r="AU761" s="474"/>
      <c r="AV761" s="474"/>
      <c r="AW761" s="474"/>
      <c r="AX761" s="474"/>
      <c r="AY761" s="474"/>
      <c r="AZ761" s="474"/>
      <c r="BA761" s="474"/>
      <c r="BB761" s="474"/>
      <c r="BC761" s="474"/>
      <c r="BD761" s="474"/>
      <c r="BE761" s="474"/>
      <c r="BF761" s="474"/>
      <c r="BG761" s="474"/>
      <c r="BH761" s="474"/>
    </row>
    <row r="762">
      <c r="A762" s="15" t="s">
        <v>121</v>
      </c>
      <c r="B762" s="16" t="s">
        <v>10170</v>
      </c>
      <c r="C762" s="18" t="s">
        <v>10171</v>
      </c>
      <c r="D762" s="628">
        <v>200.0</v>
      </c>
      <c r="E762" s="387" t="s">
        <v>46</v>
      </c>
      <c r="F762" s="308">
        <v>2025.0</v>
      </c>
      <c r="G762" s="20">
        <v>45964.0</v>
      </c>
      <c r="H762" s="17" t="s">
        <v>68</v>
      </c>
      <c r="I762" s="17" t="s">
        <v>3277</v>
      </c>
      <c r="J762" s="17" t="s">
        <v>10172</v>
      </c>
      <c r="K762" s="24" t="s">
        <v>10564</v>
      </c>
      <c r="L762" s="24" t="s">
        <v>10565</v>
      </c>
      <c r="M762" s="370" t="s">
        <v>434</v>
      </c>
      <c r="N762" s="17">
        <v>88.0</v>
      </c>
      <c r="O762" s="56" t="s">
        <v>10173</v>
      </c>
      <c r="P762" s="24">
        <v>88155.0</v>
      </c>
      <c r="Q762" s="17" t="s">
        <v>7012</v>
      </c>
      <c r="R762" s="17" t="s">
        <v>10174</v>
      </c>
      <c r="S762" s="18" t="s">
        <v>10175</v>
      </c>
      <c r="T762" s="204" t="s">
        <v>118</v>
      </c>
      <c r="U762" s="57" t="s">
        <v>10176</v>
      </c>
      <c r="V762" s="17" t="s">
        <v>10177</v>
      </c>
      <c r="W762" s="25"/>
      <c r="X762" s="25"/>
      <c r="Y762" s="25"/>
      <c r="Z762" s="25"/>
      <c r="AA762" s="48"/>
      <c r="AB762" s="48"/>
      <c r="AC762" s="406"/>
      <c r="AD762" s="406"/>
      <c r="AE762" s="406"/>
      <c r="AF762" s="407"/>
      <c r="AG762" s="406"/>
      <c r="AH762" s="406"/>
      <c r="AI762" s="48"/>
      <c r="AJ762" s="395" t="s">
        <v>10178</v>
      </c>
      <c r="AK762" s="82"/>
      <c r="AL762" s="477"/>
      <c r="AM762" s="476">
        <v>6.0</v>
      </c>
      <c r="AN762" s="82">
        <v>46045.0</v>
      </c>
      <c r="AO762" s="64"/>
      <c r="AP762" s="86">
        <v>2.0</v>
      </c>
      <c r="AQ762" s="183"/>
      <c r="AR762" s="183"/>
      <c r="AS762" s="183"/>
      <c r="AT762" s="183"/>
      <c r="AU762" s="183"/>
      <c r="AV762" s="183"/>
      <c r="AW762" s="183"/>
      <c r="AX762" s="183"/>
      <c r="AY762" s="183"/>
      <c r="AZ762" s="183"/>
      <c r="BA762" s="183"/>
      <c r="BB762" s="183"/>
      <c r="BC762" s="183"/>
      <c r="BD762" s="183"/>
      <c r="BE762" s="183"/>
      <c r="BF762" s="183"/>
      <c r="BG762" s="183"/>
      <c r="BH762" s="183"/>
    </row>
    <row r="763">
      <c r="A763" s="32" t="s">
        <v>43</v>
      </c>
      <c r="B763" s="475" t="s">
        <v>10179</v>
      </c>
      <c r="C763" s="18" t="s">
        <v>10179</v>
      </c>
      <c r="D763" s="616">
        <v>350.0</v>
      </c>
      <c r="E763" s="387" t="s">
        <v>67</v>
      </c>
      <c r="F763" s="253">
        <v>2020.0</v>
      </c>
      <c r="G763" s="462">
        <v>44134.0</v>
      </c>
      <c r="H763" s="31" t="s">
        <v>68</v>
      </c>
      <c r="I763" s="26"/>
      <c r="J763" s="26"/>
      <c r="K763" s="24" t="s">
        <v>10517</v>
      </c>
      <c r="L763" s="24" t="s">
        <v>1797</v>
      </c>
      <c r="M763" s="31" t="s">
        <v>50</v>
      </c>
      <c r="N763" s="26">
        <v>86.0</v>
      </c>
      <c r="O763" s="33" t="s">
        <v>8527</v>
      </c>
      <c r="P763" s="26">
        <v>86009.0</v>
      </c>
      <c r="Q763" s="26" t="s">
        <v>264</v>
      </c>
      <c r="R763" s="26" t="s">
        <v>10485</v>
      </c>
      <c r="S763" s="26" t="s">
        <v>10486</v>
      </c>
      <c r="T763" s="135" t="s">
        <v>55</v>
      </c>
      <c r="U763" s="481" t="s">
        <v>10183</v>
      </c>
      <c r="V763" s="26" t="s">
        <v>10184</v>
      </c>
      <c r="W763" s="26" t="s">
        <v>10185</v>
      </c>
      <c r="X763" s="26" t="s">
        <v>47</v>
      </c>
      <c r="Y763" s="26" t="s">
        <v>10186</v>
      </c>
      <c r="Z763" s="26" t="s">
        <v>78</v>
      </c>
      <c r="AA763" s="31" t="s">
        <v>79</v>
      </c>
      <c r="AB763" s="31" t="s">
        <v>47</v>
      </c>
      <c r="AC763" s="407">
        <v>95.0</v>
      </c>
      <c r="AD763" s="407">
        <v>20.0</v>
      </c>
      <c r="AE763" s="407">
        <f>AC763-AD763</f>
        <v>75</v>
      </c>
      <c r="AF763" s="407">
        <v>0.0</v>
      </c>
      <c r="AG763" s="407">
        <f>AE763-AF763</f>
        <v>75</v>
      </c>
      <c r="AH763" s="407">
        <f>AG763</f>
        <v>75</v>
      </c>
      <c r="AI763" s="31"/>
      <c r="AJ763" s="31"/>
      <c r="AK763" s="82"/>
      <c r="AL763" s="182">
        <v>6.0</v>
      </c>
      <c r="AM763" s="182">
        <v>1.0</v>
      </c>
      <c r="AN763" s="82">
        <v>46101.0</v>
      </c>
      <c r="AO763" s="86">
        <v>2.0</v>
      </c>
      <c r="AP763" s="86">
        <v>6.0</v>
      </c>
      <c r="AQ763" s="183"/>
      <c r="AR763" s="183"/>
      <c r="AS763" s="183"/>
      <c r="AT763" s="183"/>
      <c r="AU763" s="183"/>
      <c r="AV763" s="183"/>
      <c r="AW763" s="183"/>
      <c r="AX763" s="183"/>
      <c r="AY763" s="183"/>
      <c r="AZ763" s="183"/>
      <c r="BA763" s="183"/>
      <c r="BB763" s="183"/>
      <c r="BC763" s="183"/>
      <c r="BD763" s="183"/>
      <c r="BE763" s="183"/>
      <c r="BF763" s="183"/>
      <c r="BG763" s="183"/>
      <c r="BH763" s="183"/>
    </row>
    <row r="764">
      <c r="A764" s="60" t="s">
        <v>43</v>
      </c>
      <c r="B764" s="475" t="s">
        <v>10197</v>
      </c>
      <c r="C764" s="33" t="s">
        <v>10198</v>
      </c>
      <c r="D764" s="629" t="s">
        <v>177</v>
      </c>
      <c r="E764" s="616" t="s">
        <v>81</v>
      </c>
      <c r="F764" s="26"/>
      <c r="G764" s="462"/>
      <c r="H764" s="26" t="s">
        <v>68</v>
      </c>
      <c r="I764" s="26" t="s">
        <v>139</v>
      </c>
      <c r="J764" s="26"/>
      <c r="K764" s="24" t="s">
        <v>10510</v>
      </c>
      <c r="L764" s="24" t="s">
        <v>10511</v>
      </c>
      <c r="M764" s="31"/>
      <c r="N764" s="26" t="s">
        <v>70</v>
      </c>
      <c r="O764" s="26">
        <v>57.0</v>
      </c>
      <c r="P764" s="26" t="s">
        <v>10199</v>
      </c>
      <c r="Q764" s="26">
        <v>57200.0</v>
      </c>
      <c r="R764" s="26" t="s">
        <v>2636</v>
      </c>
      <c r="S764" s="26" t="s">
        <v>10200</v>
      </c>
      <c r="T764" s="26" t="s">
        <v>10201</v>
      </c>
      <c r="U764" s="26" t="s">
        <v>182</v>
      </c>
      <c r="V764" s="26" t="s">
        <v>10202</v>
      </c>
      <c r="W764" s="26"/>
      <c r="X764" s="26"/>
      <c r="Y764" s="26"/>
      <c r="Z764" s="26" t="s">
        <v>10203</v>
      </c>
      <c r="AA764" s="31"/>
      <c r="AB764" s="31"/>
      <c r="AC764" s="31"/>
      <c r="AD764" s="31"/>
      <c r="AE764" s="407"/>
      <c r="AF764" s="407"/>
      <c r="AG764" s="407"/>
      <c r="AH764" s="407"/>
      <c r="AI764" s="407"/>
      <c r="AJ764" s="407"/>
      <c r="AK764" s="64"/>
      <c r="AL764" s="181"/>
      <c r="AM764" s="181"/>
      <c r="AN764" s="64"/>
      <c r="AO764" s="64"/>
      <c r="AP764" s="64"/>
      <c r="AQ764" s="474"/>
      <c r="AR764" s="474"/>
      <c r="AS764" s="474"/>
      <c r="AT764" s="474"/>
      <c r="AU764" s="474"/>
      <c r="AV764" s="474"/>
      <c r="AW764" s="474"/>
      <c r="AX764" s="474"/>
      <c r="AY764" s="474"/>
      <c r="AZ764" s="474"/>
      <c r="BA764" s="474"/>
      <c r="BB764" s="474"/>
      <c r="BC764" s="474"/>
      <c r="BD764" s="474"/>
      <c r="BE764" s="474"/>
      <c r="BF764" s="474"/>
      <c r="BG764" s="474"/>
      <c r="BH764" s="474"/>
    </row>
    <row r="765">
      <c r="A765" s="32" t="s">
        <v>121</v>
      </c>
      <c r="B765" s="475" t="s">
        <v>10204</v>
      </c>
      <c r="C765" s="18" t="s">
        <v>10205</v>
      </c>
      <c r="D765" s="616">
        <v>90.0</v>
      </c>
      <c r="E765" s="387" t="s">
        <v>67</v>
      </c>
      <c r="F765" s="34"/>
      <c r="G765" s="462"/>
      <c r="H765" s="17" t="s">
        <v>68</v>
      </c>
      <c r="I765" s="26"/>
      <c r="J765" s="26"/>
      <c r="K765" s="53" t="s">
        <v>6130</v>
      </c>
      <c r="L765" s="53" t="s">
        <v>10515</v>
      </c>
      <c r="M765" s="31"/>
      <c r="N765" s="26">
        <v>63.0</v>
      </c>
      <c r="O765" s="45"/>
      <c r="P765" s="25"/>
      <c r="Q765" s="26"/>
      <c r="R765" s="26" t="s">
        <v>10206</v>
      </c>
      <c r="S765" s="26" t="s">
        <v>10207</v>
      </c>
      <c r="T765" s="135" t="s">
        <v>55</v>
      </c>
      <c r="U765" s="26" t="s">
        <v>10208</v>
      </c>
      <c r="V765" s="26"/>
      <c r="W765" s="25"/>
      <c r="X765" s="25"/>
      <c r="Y765" s="25"/>
      <c r="Z765" s="25"/>
      <c r="AA765" s="48"/>
      <c r="AB765" s="48"/>
      <c r="AC765" s="406">
        <v>49.0</v>
      </c>
      <c r="AD765" s="406"/>
      <c r="AE765" s="406"/>
      <c r="AF765" s="407"/>
      <c r="AG765" s="406"/>
      <c r="AH765" s="406"/>
      <c r="AI765" s="48"/>
      <c r="AJ765" s="48"/>
      <c r="AK765" s="63"/>
      <c r="AL765" s="477"/>
      <c r="AM765" s="477"/>
      <c r="AN765" s="63"/>
      <c r="AO765" s="64"/>
      <c r="AP765" s="64"/>
      <c r="AQ765" s="474"/>
      <c r="AR765" s="474"/>
      <c r="AS765" s="474"/>
      <c r="AT765" s="474"/>
      <c r="AU765" s="474"/>
      <c r="AV765" s="474"/>
      <c r="AW765" s="474"/>
      <c r="AX765" s="474"/>
      <c r="AY765" s="474"/>
      <c r="AZ765" s="474"/>
      <c r="BA765" s="474"/>
      <c r="BB765" s="474"/>
      <c r="BC765" s="474"/>
      <c r="BD765" s="474"/>
      <c r="BE765" s="474"/>
      <c r="BF765" s="474"/>
      <c r="BG765" s="474"/>
      <c r="BH765" s="474"/>
    </row>
    <row r="766">
      <c r="A766" s="32" t="s">
        <v>121</v>
      </c>
      <c r="B766" s="475" t="s">
        <v>10228</v>
      </c>
      <c r="C766" s="18" t="s">
        <v>10229</v>
      </c>
      <c r="D766" s="616">
        <v>290.0</v>
      </c>
      <c r="E766" s="387" t="s">
        <v>67</v>
      </c>
      <c r="F766" s="34"/>
      <c r="G766" s="462"/>
      <c r="H766" s="17" t="s">
        <v>68</v>
      </c>
      <c r="I766" s="26"/>
      <c r="J766" s="26"/>
      <c r="K766" s="53" t="s">
        <v>6130</v>
      </c>
      <c r="L766" s="53" t="s">
        <v>10515</v>
      </c>
      <c r="M766" s="31"/>
      <c r="N766" s="26">
        <v>13.0</v>
      </c>
      <c r="O766" s="45"/>
      <c r="P766" s="25"/>
      <c r="Q766" s="26"/>
      <c r="R766" s="26" t="s">
        <v>10230</v>
      </c>
      <c r="S766" s="26" t="s">
        <v>10231</v>
      </c>
      <c r="T766" s="84" t="s">
        <v>55</v>
      </c>
      <c r="U766" s="26" t="s">
        <v>10232</v>
      </c>
      <c r="V766" s="26"/>
      <c r="W766" s="25"/>
      <c r="X766" s="25"/>
      <c r="Y766" s="25"/>
      <c r="Z766" s="25"/>
      <c r="AA766" s="48"/>
      <c r="AB766" s="48"/>
      <c r="AC766" s="406">
        <v>49.0</v>
      </c>
      <c r="AD766" s="406"/>
      <c r="AE766" s="406"/>
      <c r="AF766" s="407"/>
      <c r="AG766" s="406"/>
      <c r="AH766" s="406"/>
      <c r="AI766" s="48"/>
      <c r="AJ766" s="48"/>
      <c r="AK766" s="63"/>
      <c r="AL766" s="477"/>
      <c r="AM766" s="477"/>
      <c r="AN766" s="63"/>
      <c r="AO766" s="64"/>
      <c r="AP766" s="64"/>
      <c r="AQ766" s="474"/>
      <c r="AR766" s="474"/>
      <c r="AS766" s="474"/>
      <c r="AT766" s="474"/>
      <c r="AU766" s="474"/>
      <c r="AV766" s="474"/>
      <c r="AW766" s="474"/>
      <c r="AX766" s="474"/>
      <c r="AY766" s="474"/>
      <c r="AZ766" s="474"/>
      <c r="BA766" s="474"/>
      <c r="BB766" s="474"/>
      <c r="BC766" s="474"/>
      <c r="BD766" s="474"/>
      <c r="BE766" s="474"/>
      <c r="BF766" s="474"/>
      <c r="BG766" s="474"/>
      <c r="BH766" s="474"/>
    </row>
    <row r="767">
      <c r="A767" s="32" t="s">
        <v>43</v>
      </c>
      <c r="B767" s="475" t="s">
        <v>10233</v>
      </c>
      <c r="C767" s="18" t="s">
        <v>10234</v>
      </c>
      <c r="D767" s="616">
        <v>100.0</v>
      </c>
      <c r="E767" s="387" t="s">
        <v>67</v>
      </c>
      <c r="F767" s="253">
        <v>2022.0</v>
      </c>
      <c r="G767" s="462">
        <v>44713.0</v>
      </c>
      <c r="H767" s="26" t="s">
        <v>68</v>
      </c>
      <c r="I767" s="26"/>
      <c r="J767" s="26"/>
      <c r="K767" s="24" t="s">
        <v>10585</v>
      </c>
      <c r="L767" s="24" t="s">
        <v>1118</v>
      </c>
      <c r="M767" s="31" t="s">
        <v>50</v>
      </c>
      <c r="N767" s="26">
        <v>86.0</v>
      </c>
      <c r="O767" s="33" t="s">
        <v>10235</v>
      </c>
      <c r="P767" s="26">
        <v>86130.0</v>
      </c>
      <c r="Q767" s="26" t="s">
        <v>1628</v>
      </c>
      <c r="R767" s="26" t="s">
        <v>10236</v>
      </c>
      <c r="S767" s="26" t="s">
        <v>669</v>
      </c>
      <c r="T767" s="135" t="s">
        <v>55</v>
      </c>
      <c r="U767" s="300" t="s">
        <v>10237</v>
      </c>
      <c r="V767" s="17" t="s">
        <v>10238</v>
      </c>
      <c r="W767" s="26" t="s">
        <v>10239</v>
      </c>
      <c r="X767" s="26"/>
      <c r="Y767" s="26" t="s">
        <v>10240</v>
      </c>
      <c r="Z767" s="26" t="s">
        <v>78</v>
      </c>
      <c r="AA767" s="31" t="s">
        <v>79</v>
      </c>
      <c r="AB767" s="31" t="s">
        <v>47</v>
      </c>
      <c r="AC767" s="407">
        <v>95.0</v>
      </c>
      <c r="AD767" s="407">
        <v>20.0</v>
      </c>
      <c r="AE767" s="407">
        <f t="shared" ref="AE767:AE768" si="143">AC767-AD767</f>
        <v>75</v>
      </c>
      <c r="AF767" s="407">
        <v>0.0</v>
      </c>
      <c r="AG767" s="407">
        <f t="shared" ref="AG767:AG768" si="144">AE767-AF767</f>
        <v>75</v>
      </c>
      <c r="AH767" s="407">
        <f t="shared" ref="AH767:AH768" si="145">AG767</f>
        <v>75</v>
      </c>
      <c r="AI767" s="31"/>
      <c r="AJ767" s="31"/>
      <c r="AK767" s="63"/>
      <c r="AL767" s="181"/>
      <c r="AM767" s="181"/>
      <c r="AN767" s="63"/>
      <c r="AO767" s="64"/>
      <c r="AP767" s="64"/>
      <c r="AQ767" s="474"/>
      <c r="AR767" s="474"/>
      <c r="AS767" s="474"/>
      <c r="AT767" s="474"/>
      <c r="AU767" s="474"/>
      <c r="AV767" s="474"/>
      <c r="AW767" s="474"/>
      <c r="AX767" s="474"/>
      <c r="AY767" s="474"/>
      <c r="AZ767" s="474"/>
      <c r="BA767" s="474"/>
      <c r="BB767" s="474"/>
      <c r="BC767" s="474"/>
      <c r="BD767" s="474"/>
      <c r="BE767" s="474"/>
      <c r="BF767" s="474"/>
      <c r="BG767" s="474"/>
      <c r="BH767" s="474"/>
    </row>
    <row r="768">
      <c r="A768" s="32" t="s">
        <v>43</v>
      </c>
      <c r="B768" s="475" t="s">
        <v>10233</v>
      </c>
      <c r="C768" s="18" t="s">
        <v>10234</v>
      </c>
      <c r="D768" s="616">
        <v>100.0</v>
      </c>
      <c r="E768" s="387" t="s">
        <v>67</v>
      </c>
      <c r="F768" s="251">
        <v>2022.0</v>
      </c>
      <c r="G768" s="462">
        <v>44713.0</v>
      </c>
      <c r="H768" s="26" t="s">
        <v>68</v>
      </c>
      <c r="I768" s="26"/>
      <c r="J768" s="26"/>
      <c r="K768" s="42" t="s">
        <v>6758</v>
      </c>
      <c r="L768" s="42" t="s">
        <v>6309</v>
      </c>
      <c r="M768" s="31" t="s">
        <v>50</v>
      </c>
      <c r="N768" s="26">
        <v>86.0</v>
      </c>
      <c r="O768" s="33" t="s">
        <v>10235</v>
      </c>
      <c r="P768" s="26">
        <v>86130.0</v>
      </c>
      <c r="Q768" s="26" t="s">
        <v>1628</v>
      </c>
      <c r="R768" s="26" t="s">
        <v>10236</v>
      </c>
      <c r="S768" s="26" t="s">
        <v>669</v>
      </c>
      <c r="T768" s="84" t="s">
        <v>55</v>
      </c>
      <c r="U768" s="300" t="s">
        <v>10237</v>
      </c>
      <c r="V768" s="17" t="s">
        <v>10238</v>
      </c>
      <c r="W768" s="26" t="s">
        <v>10239</v>
      </c>
      <c r="X768" s="26"/>
      <c r="Y768" s="26" t="s">
        <v>10240</v>
      </c>
      <c r="Z768" s="26" t="s">
        <v>78</v>
      </c>
      <c r="AA768" s="31" t="s">
        <v>79</v>
      </c>
      <c r="AB768" s="31" t="s">
        <v>47</v>
      </c>
      <c r="AC768" s="407">
        <v>95.0</v>
      </c>
      <c r="AD768" s="407">
        <v>20.0</v>
      </c>
      <c r="AE768" s="407">
        <f t="shared" si="143"/>
        <v>75</v>
      </c>
      <c r="AF768" s="407">
        <v>0.0</v>
      </c>
      <c r="AG768" s="407">
        <f t="shared" si="144"/>
        <v>75</v>
      </c>
      <c r="AH768" s="407">
        <f t="shared" si="145"/>
        <v>75</v>
      </c>
      <c r="AI768" s="31"/>
      <c r="AJ768" s="31"/>
      <c r="AK768" s="63"/>
      <c r="AL768" s="181"/>
      <c r="AM768" s="181"/>
      <c r="AN768" s="63"/>
      <c r="AO768" s="64"/>
      <c r="AP768" s="64"/>
      <c r="AQ768" s="474"/>
      <c r="AR768" s="474"/>
      <c r="AS768" s="474"/>
      <c r="AT768" s="474"/>
      <c r="AU768" s="474"/>
      <c r="AV768" s="474"/>
      <c r="AW768" s="474"/>
      <c r="AX768" s="474"/>
      <c r="AY768" s="474"/>
      <c r="AZ768" s="474"/>
      <c r="BA768" s="474"/>
      <c r="BB768" s="474"/>
      <c r="BC768" s="474"/>
      <c r="BD768" s="474"/>
      <c r="BE768" s="474"/>
      <c r="BF768" s="474"/>
      <c r="BG768" s="474"/>
      <c r="BH768" s="474"/>
    </row>
    <row r="769">
      <c r="A769" s="32" t="s">
        <v>121</v>
      </c>
      <c r="B769" s="475" t="s">
        <v>10241</v>
      </c>
      <c r="C769" s="18" t="s">
        <v>10242</v>
      </c>
      <c r="D769" s="616">
        <v>67.0</v>
      </c>
      <c r="E769" s="387" t="s">
        <v>67</v>
      </c>
      <c r="F769" s="19">
        <v>2024.0</v>
      </c>
      <c r="G769" s="630">
        <v>45596.0</v>
      </c>
      <c r="H769" s="17" t="s">
        <v>68</v>
      </c>
      <c r="I769" s="17" t="s">
        <v>488</v>
      </c>
      <c r="J769" s="26"/>
      <c r="K769" s="24" t="s">
        <v>10564</v>
      </c>
      <c r="L769" s="24" t="s">
        <v>10565</v>
      </c>
      <c r="M769" s="370" t="s">
        <v>434</v>
      </c>
      <c r="N769" s="26">
        <v>54.0</v>
      </c>
      <c r="O769" s="18" t="s">
        <v>10243</v>
      </c>
      <c r="P769" s="24">
        <v>54840.0</v>
      </c>
      <c r="Q769" s="26" t="s">
        <v>7227</v>
      </c>
      <c r="R769" s="135" t="s">
        <v>10244</v>
      </c>
      <c r="S769" s="135" t="s">
        <v>7596</v>
      </c>
      <c r="T769" s="135" t="s">
        <v>55</v>
      </c>
      <c r="U769" s="26" t="s">
        <v>10245</v>
      </c>
      <c r="V769" s="26" t="s">
        <v>10246</v>
      </c>
      <c r="W769" s="25"/>
      <c r="X769" s="25"/>
      <c r="Y769" s="25"/>
      <c r="Z769" s="25"/>
      <c r="AA769" s="48"/>
      <c r="AB769" s="48"/>
      <c r="AC769" s="406">
        <v>49.0</v>
      </c>
      <c r="AD769" s="406"/>
      <c r="AE769" s="406"/>
      <c r="AF769" s="407"/>
      <c r="AG769" s="406"/>
      <c r="AH769" s="406"/>
      <c r="AI769" s="48"/>
      <c r="AJ769" s="48"/>
      <c r="AK769" s="63"/>
      <c r="AL769" s="477"/>
      <c r="AM769" s="477"/>
      <c r="AN769" s="63"/>
      <c r="AO769" s="86">
        <v>4.0</v>
      </c>
      <c r="AP769" s="64"/>
      <c r="AQ769" s="474"/>
      <c r="AR769" s="474"/>
      <c r="AS769" s="474"/>
      <c r="AT769" s="474"/>
      <c r="AU769" s="474"/>
      <c r="AV769" s="474"/>
      <c r="AW769" s="474"/>
      <c r="AX769" s="474"/>
      <c r="AY769" s="474"/>
      <c r="AZ769" s="474"/>
      <c r="BA769" s="474"/>
      <c r="BB769" s="474"/>
      <c r="BC769" s="474"/>
      <c r="BD769" s="474"/>
      <c r="BE769" s="474"/>
      <c r="BF769" s="474"/>
      <c r="BG769" s="474"/>
      <c r="BH769" s="474"/>
    </row>
    <row r="770">
      <c r="A770" s="32" t="s">
        <v>121</v>
      </c>
      <c r="B770" s="475" t="s">
        <v>10302</v>
      </c>
      <c r="C770" s="18" t="s">
        <v>10303</v>
      </c>
      <c r="D770" s="616">
        <v>110.0</v>
      </c>
      <c r="E770" s="387" t="s">
        <v>67</v>
      </c>
      <c r="F770" s="34"/>
      <c r="G770" s="462"/>
      <c r="H770" s="17" t="s">
        <v>68</v>
      </c>
      <c r="I770" s="26"/>
      <c r="J770" s="26"/>
      <c r="K770" s="53" t="s">
        <v>6130</v>
      </c>
      <c r="L770" s="53" t="s">
        <v>10515</v>
      </c>
      <c r="M770" s="31"/>
      <c r="N770" s="26">
        <v>84.0</v>
      </c>
      <c r="O770" s="45"/>
      <c r="P770" s="25"/>
      <c r="Q770" s="26" t="s">
        <v>10304</v>
      </c>
      <c r="S770" s="26" t="s">
        <v>4836</v>
      </c>
      <c r="T770" s="84" t="s">
        <v>55</v>
      </c>
      <c r="U770" s="26" t="s">
        <v>10305</v>
      </c>
      <c r="V770" s="26" t="s">
        <v>10306</v>
      </c>
      <c r="W770" s="25"/>
      <c r="X770" s="25"/>
      <c r="Y770" s="25"/>
      <c r="Z770" s="25"/>
      <c r="AA770" s="48"/>
      <c r="AB770" s="48"/>
      <c r="AC770" s="406">
        <v>49.0</v>
      </c>
      <c r="AD770" s="406"/>
      <c r="AE770" s="406"/>
      <c r="AF770" s="407"/>
      <c r="AG770" s="406"/>
      <c r="AH770" s="406"/>
      <c r="AI770" s="48"/>
      <c r="AJ770" s="48"/>
      <c r="AK770" s="63"/>
      <c r="AL770" s="477"/>
      <c r="AM770" s="477"/>
      <c r="AN770" s="63"/>
      <c r="AO770" s="64"/>
      <c r="AP770" s="64"/>
      <c r="AQ770" s="474"/>
      <c r="AR770" s="474"/>
      <c r="AS770" s="474"/>
      <c r="AT770" s="474"/>
      <c r="AU770" s="474"/>
      <c r="AV770" s="474"/>
      <c r="AW770" s="474"/>
      <c r="AX770" s="474"/>
      <c r="AY770" s="474"/>
      <c r="AZ770" s="474"/>
      <c r="BA770" s="474"/>
      <c r="BB770" s="474"/>
      <c r="BC770" s="474"/>
      <c r="BD770" s="474"/>
      <c r="BE770" s="474"/>
      <c r="BF770" s="474"/>
      <c r="BG770" s="474"/>
      <c r="BH770" s="474"/>
    </row>
    <row r="771">
      <c r="A771" s="32" t="s">
        <v>424</v>
      </c>
      <c r="B771" s="475" t="s">
        <v>10307</v>
      </c>
      <c r="C771" s="18" t="s">
        <v>10308</v>
      </c>
      <c r="D771" s="616"/>
      <c r="E771" s="387" t="s">
        <v>67</v>
      </c>
      <c r="F771" s="34"/>
      <c r="G771" s="462"/>
      <c r="H771" s="26"/>
      <c r="I771" s="26"/>
      <c r="J771" s="26"/>
      <c r="K771" s="53"/>
      <c r="L771" s="53"/>
      <c r="M771" s="31"/>
      <c r="N771" s="26">
        <v>14.0</v>
      </c>
      <c r="O771" s="56" t="s">
        <v>10309</v>
      </c>
      <c r="P771" s="24">
        <v>14290.0</v>
      </c>
      <c r="Q771" s="250" t="s">
        <v>10310</v>
      </c>
      <c r="R771" s="135" t="s">
        <v>307</v>
      </c>
      <c r="S771" s="135"/>
      <c r="T771" s="135"/>
      <c r="U771" s="26"/>
      <c r="V771" s="26"/>
      <c r="W771" s="25"/>
      <c r="X771" s="25"/>
      <c r="Y771" s="25"/>
      <c r="Z771" s="25"/>
      <c r="AA771" s="48"/>
      <c r="AB771" s="48"/>
      <c r="AC771" s="406">
        <v>49.0</v>
      </c>
      <c r="AD771" s="406"/>
      <c r="AE771" s="406"/>
      <c r="AF771" s="407"/>
      <c r="AG771" s="406"/>
      <c r="AH771" s="406"/>
      <c r="AI771" s="48"/>
      <c r="AJ771" s="48"/>
      <c r="AK771" s="63"/>
      <c r="AL771" s="477"/>
      <c r="AM771" s="477"/>
      <c r="AN771" s="63"/>
      <c r="AO771" s="64"/>
      <c r="AP771" s="64"/>
      <c r="AQ771" s="474"/>
      <c r="AR771" s="474"/>
      <c r="AS771" s="474"/>
      <c r="AT771" s="474"/>
      <c r="AU771" s="474"/>
      <c r="AV771" s="474"/>
      <c r="AW771" s="474"/>
      <c r="AX771" s="474"/>
      <c r="AY771" s="474"/>
      <c r="AZ771" s="474"/>
      <c r="BA771" s="474"/>
      <c r="BB771" s="474"/>
      <c r="BC771" s="474"/>
      <c r="BD771" s="474"/>
      <c r="BE771" s="474"/>
      <c r="BF771" s="474"/>
      <c r="BG771" s="474"/>
      <c r="BH771" s="474"/>
    </row>
    <row r="772">
      <c r="A772" s="32" t="s">
        <v>121</v>
      </c>
      <c r="B772" s="475" t="s">
        <v>10353</v>
      </c>
      <c r="C772" s="18" t="s">
        <v>10354</v>
      </c>
      <c r="D772" s="616"/>
      <c r="E772" s="387" t="s">
        <v>67</v>
      </c>
      <c r="F772" s="34"/>
      <c r="G772" s="462"/>
      <c r="H772" s="17" t="s">
        <v>68</v>
      </c>
      <c r="I772" s="26"/>
      <c r="J772" s="26"/>
      <c r="K772" s="53" t="s">
        <v>6130</v>
      </c>
      <c r="L772" s="53" t="s">
        <v>10515</v>
      </c>
      <c r="M772" s="31"/>
      <c r="N772" s="26">
        <v>13.0</v>
      </c>
      <c r="O772" s="45"/>
      <c r="P772" s="25"/>
      <c r="Q772" s="26"/>
      <c r="R772" s="26" t="s">
        <v>10355</v>
      </c>
      <c r="S772" s="26" t="s">
        <v>10356</v>
      </c>
      <c r="T772" s="84"/>
      <c r="U772" s="26" t="s">
        <v>10357</v>
      </c>
      <c r="V772" s="26" t="s">
        <v>10358</v>
      </c>
      <c r="W772" s="25"/>
      <c r="X772" s="25"/>
      <c r="Y772" s="25"/>
      <c r="Z772" s="25"/>
      <c r="AA772" s="48"/>
      <c r="AB772" s="48"/>
      <c r="AC772" s="406">
        <v>49.0</v>
      </c>
      <c r="AD772" s="406"/>
      <c r="AE772" s="406"/>
      <c r="AF772" s="407"/>
      <c r="AG772" s="406"/>
      <c r="AH772" s="406"/>
      <c r="AI772" s="48"/>
      <c r="AJ772" s="48"/>
      <c r="AK772" s="63"/>
      <c r="AL772" s="477"/>
      <c r="AM772" s="477"/>
      <c r="AN772" s="63"/>
      <c r="AO772" s="64"/>
      <c r="AP772" s="64"/>
      <c r="AQ772" s="474"/>
      <c r="AR772" s="474"/>
      <c r="AS772" s="474"/>
      <c r="AT772" s="474"/>
      <c r="AU772" s="474"/>
      <c r="AV772" s="474"/>
      <c r="AW772" s="474"/>
      <c r="AX772" s="474"/>
      <c r="AY772" s="474"/>
      <c r="AZ772" s="474"/>
      <c r="BA772" s="474"/>
      <c r="BB772" s="474"/>
      <c r="BC772" s="474"/>
      <c r="BD772" s="474"/>
      <c r="BE772" s="474"/>
      <c r="BF772" s="474"/>
      <c r="BG772" s="474"/>
      <c r="BH772" s="474"/>
    </row>
    <row r="773">
      <c r="A773" s="32" t="s">
        <v>121</v>
      </c>
      <c r="B773" s="475" t="s">
        <v>10914</v>
      </c>
      <c r="C773" s="18" t="s">
        <v>10915</v>
      </c>
      <c r="D773" s="26"/>
      <c r="E773" s="42" t="s">
        <v>67</v>
      </c>
      <c r="F773" s="34"/>
      <c r="G773" s="462"/>
      <c r="H773" s="17" t="s">
        <v>68</v>
      </c>
      <c r="I773" s="26"/>
      <c r="J773" s="26"/>
      <c r="K773" s="53" t="s">
        <v>6130</v>
      </c>
      <c r="L773" s="53" t="s">
        <v>10515</v>
      </c>
      <c r="M773" s="26"/>
      <c r="N773" s="26">
        <v>69.0</v>
      </c>
      <c r="O773" s="45"/>
      <c r="P773" s="25"/>
      <c r="Q773" s="26" t="s">
        <v>8748</v>
      </c>
      <c r="R773" s="135" t="s">
        <v>307</v>
      </c>
      <c r="S773" s="26"/>
      <c r="T773" s="135"/>
      <c r="U773" s="26"/>
      <c r="V773" s="26"/>
      <c r="W773" s="25"/>
      <c r="X773" s="25"/>
      <c r="Y773" s="25"/>
      <c r="Z773" s="48"/>
      <c r="AA773" s="48"/>
      <c r="AB773" s="48"/>
      <c r="AC773" s="406">
        <v>49.0</v>
      </c>
      <c r="AD773" s="406"/>
      <c r="AE773" s="406"/>
      <c r="AF773" s="407"/>
      <c r="AG773" s="406"/>
      <c r="AH773" s="406"/>
      <c r="AI773" s="48"/>
      <c r="AJ773" s="48"/>
      <c r="AK773" s="63"/>
      <c r="AL773" s="477"/>
      <c r="AM773" s="477"/>
      <c r="AN773" s="63"/>
      <c r="AO773" s="64"/>
      <c r="AP773" s="64"/>
      <c r="AQ773" s="474"/>
      <c r="AR773" s="474"/>
      <c r="AS773" s="474"/>
      <c r="AT773" s="474"/>
      <c r="AU773" s="474"/>
      <c r="AV773" s="474"/>
      <c r="AW773" s="474"/>
      <c r="AX773" s="474"/>
      <c r="AY773" s="474"/>
      <c r="AZ773" s="474"/>
      <c r="BA773" s="474"/>
      <c r="BB773" s="474"/>
      <c r="BC773" s="474"/>
      <c r="BD773" s="474"/>
      <c r="BE773" s="474"/>
      <c r="BF773" s="474"/>
      <c r="BG773" s="474"/>
      <c r="BH773" s="474"/>
    </row>
    <row r="774">
      <c r="A774" s="32" t="s">
        <v>121</v>
      </c>
      <c r="B774" s="475" t="s">
        <v>10359</v>
      </c>
      <c r="C774" s="18" t="s">
        <v>10360</v>
      </c>
      <c r="D774" s="26"/>
      <c r="E774" s="42" t="s">
        <v>67</v>
      </c>
      <c r="F774" s="34"/>
      <c r="G774" s="462"/>
      <c r="H774" s="17" t="s">
        <v>68</v>
      </c>
      <c r="I774" s="26"/>
      <c r="J774" s="26"/>
      <c r="K774" s="53" t="s">
        <v>6130</v>
      </c>
      <c r="L774" s="53" t="s">
        <v>10515</v>
      </c>
      <c r="M774" s="26"/>
      <c r="N774" s="26">
        <v>42.0</v>
      </c>
      <c r="O774" s="45"/>
      <c r="P774" s="25"/>
      <c r="Q774" s="26" t="s">
        <v>10361</v>
      </c>
      <c r="R774" s="26" t="s">
        <v>10362</v>
      </c>
      <c r="S774" s="26" t="s">
        <v>1305</v>
      </c>
      <c r="T774" s="84" t="s">
        <v>328</v>
      </c>
      <c r="U774" s="26" t="s">
        <v>10363</v>
      </c>
      <c r="V774" s="26" t="s">
        <v>10364</v>
      </c>
      <c r="W774" s="25"/>
      <c r="X774" s="25"/>
      <c r="Y774" s="25"/>
      <c r="Z774" s="48"/>
      <c r="AA774" s="48"/>
      <c r="AB774" s="48"/>
      <c r="AC774" s="406">
        <v>49.0</v>
      </c>
      <c r="AD774" s="406"/>
      <c r="AE774" s="406"/>
      <c r="AF774" s="407"/>
      <c r="AG774" s="406"/>
      <c r="AH774" s="406"/>
      <c r="AI774" s="48"/>
      <c r="AJ774" s="48"/>
      <c r="AK774" s="63"/>
      <c r="AL774" s="477"/>
      <c r="AM774" s="477"/>
      <c r="AN774" s="63"/>
      <c r="AO774" s="64"/>
      <c r="AP774" s="64"/>
      <c r="AQ774" s="474"/>
      <c r="AR774" s="474"/>
      <c r="AS774" s="474"/>
      <c r="AT774" s="474"/>
      <c r="AU774" s="474"/>
      <c r="AV774" s="474"/>
      <c r="AW774" s="474"/>
      <c r="AX774" s="474"/>
      <c r="AY774" s="474"/>
      <c r="AZ774" s="474"/>
      <c r="BA774" s="474"/>
      <c r="BB774" s="474"/>
      <c r="BC774" s="474"/>
      <c r="BD774" s="474"/>
      <c r="BE774" s="474"/>
      <c r="BF774" s="474"/>
      <c r="BG774" s="474"/>
      <c r="BH774" s="474"/>
    </row>
    <row r="775">
      <c r="A775" s="32" t="s">
        <v>121</v>
      </c>
      <c r="B775" s="475" t="s">
        <v>10365</v>
      </c>
      <c r="C775" s="18" t="s">
        <v>10366</v>
      </c>
      <c r="D775" s="26"/>
      <c r="E775" s="42" t="s">
        <v>67</v>
      </c>
      <c r="F775" s="34"/>
      <c r="G775" s="462"/>
      <c r="H775" s="17" t="s">
        <v>68</v>
      </c>
      <c r="I775" s="26"/>
      <c r="J775" s="26"/>
      <c r="K775" s="53" t="s">
        <v>6130</v>
      </c>
      <c r="L775" s="53" t="s">
        <v>10515</v>
      </c>
      <c r="M775" s="26"/>
      <c r="N775" s="26">
        <v>84.0</v>
      </c>
      <c r="O775" s="45"/>
      <c r="P775" s="25"/>
      <c r="Q775" s="26"/>
      <c r="R775" s="135" t="s">
        <v>307</v>
      </c>
      <c r="S775" s="26" t="s">
        <v>1797</v>
      </c>
      <c r="T775" s="135" t="s">
        <v>328</v>
      </c>
      <c r="U775" s="26"/>
      <c r="V775" s="26" t="s">
        <v>10367</v>
      </c>
      <c r="W775" s="25"/>
      <c r="X775" s="25"/>
      <c r="Y775" s="25"/>
      <c r="Z775" s="48"/>
      <c r="AA775" s="48"/>
      <c r="AB775" s="48"/>
      <c r="AC775" s="406">
        <v>49.0</v>
      </c>
      <c r="AD775" s="406"/>
      <c r="AE775" s="406"/>
      <c r="AF775" s="407"/>
      <c r="AG775" s="406"/>
      <c r="AH775" s="406"/>
      <c r="AI775" s="48"/>
      <c r="AJ775" s="48"/>
      <c r="AK775" s="63"/>
      <c r="AL775" s="477"/>
      <c r="AM775" s="477"/>
      <c r="AN775" s="63"/>
      <c r="AO775" s="64"/>
      <c r="AP775" s="64"/>
      <c r="AQ775" s="474"/>
      <c r="AR775" s="474"/>
      <c r="AS775" s="474"/>
      <c r="AT775" s="474"/>
      <c r="AU775" s="474"/>
      <c r="AV775" s="474"/>
      <c r="AW775" s="474"/>
      <c r="AX775" s="474"/>
      <c r="AY775" s="474"/>
      <c r="AZ775" s="474"/>
      <c r="BA775" s="474"/>
      <c r="BB775" s="474"/>
      <c r="BC775" s="474"/>
      <c r="BD775" s="474"/>
      <c r="BE775" s="474"/>
      <c r="BF775" s="474"/>
      <c r="BG775" s="474"/>
      <c r="BH775" s="474"/>
    </row>
    <row r="776">
      <c r="A776" s="32" t="s">
        <v>121</v>
      </c>
      <c r="B776" s="475" t="s">
        <v>10916</v>
      </c>
      <c r="C776" s="18" t="s">
        <v>10917</v>
      </c>
      <c r="D776" s="26"/>
      <c r="E776" s="42" t="s">
        <v>67</v>
      </c>
      <c r="F776" s="34"/>
      <c r="G776" s="462"/>
      <c r="H776" s="17" t="s">
        <v>68</v>
      </c>
      <c r="I776" s="26"/>
      <c r="J776" s="26"/>
      <c r="K776" s="53" t="s">
        <v>6130</v>
      </c>
      <c r="L776" s="53" t="s">
        <v>10515</v>
      </c>
      <c r="M776" s="26"/>
      <c r="N776" s="26">
        <v>38.0</v>
      </c>
      <c r="O776" s="45"/>
      <c r="P776" s="25"/>
      <c r="Q776" s="26" t="s">
        <v>10918</v>
      </c>
      <c r="R776" s="84" t="s">
        <v>307</v>
      </c>
      <c r="S776" s="26"/>
      <c r="T776" s="84"/>
      <c r="U776" s="26"/>
      <c r="V776" s="26"/>
      <c r="W776" s="25"/>
      <c r="X776" s="25"/>
      <c r="Y776" s="25"/>
      <c r="Z776" s="48"/>
      <c r="AA776" s="48"/>
      <c r="AB776" s="48"/>
      <c r="AC776" s="406">
        <v>49.0</v>
      </c>
      <c r="AD776" s="406"/>
      <c r="AE776" s="406"/>
      <c r="AF776" s="407"/>
      <c r="AG776" s="406"/>
      <c r="AH776" s="406"/>
      <c r="AI776" s="48"/>
      <c r="AJ776" s="48"/>
      <c r="AK776" s="63"/>
      <c r="AL776" s="477"/>
      <c r="AM776" s="477"/>
      <c r="AN776" s="63"/>
      <c r="AO776" s="64"/>
      <c r="AP776" s="64"/>
      <c r="AQ776" s="474"/>
      <c r="AR776" s="474"/>
      <c r="AS776" s="474"/>
      <c r="AT776" s="474"/>
      <c r="AU776" s="474"/>
      <c r="AV776" s="474"/>
      <c r="AW776" s="474"/>
      <c r="AX776" s="474"/>
      <c r="AY776" s="474"/>
      <c r="AZ776" s="474"/>
      <c r="BA776" s="474"/>
      <c r="BB776" s="474"/>
      <c r="BC776" s="474"/>
      <c r="BD776" s="474"/>
      <c r="BE776" s="474"/>
      <c r="BF776" s="474"/>
      <c r="BG776" s="474"/>
      <c r="BH776" s="474"/>
    </row>
    <row r="777">
      <c r="A777" s="15" t="s">
        <v>121</v>
      </c>
      <c r="B777" s="475" t="s">
        <v>10368</v>
      </c>
      <c r="C777" s="18" t="s">
        <v>10369</v>
      </c>
      <c r="D777" s="26"/>
      <c r="E777" s="42" t="s">
        <v>67</v>
      </c>
      <c r="F777" s="34"/>
      <c r="G777" s="462"/>
      <c r="H777" s="17" t="s">
        <v>321</v>
      </c>
      <c r="I777" s="17" t="s">
        <v>322</v>
      </c>
      <c r="J777" s="26"/>
      <c r="K777" s="24" t="s">
        <v>10556</v>
      </c>
      <c r="L777" s="24" t="s">
        <v>10470</v>
      </c>
      <c r="M777" s="17" t="s">
        <v>50</v>
      </c>
      <c r="N777" s="17">
        <v>92.0</v>
      </c>
      <c r="O777" s="45"/>
      <c r="P777" s="25"/>
      <c r="Q777" s="26"/>
      <c r="R777" s="26" t="s">
        <v>10370</v>
      </c>
      <c r="S777" s="26" t="s">
        <v>4761</v>
      </c>
      <c r="T777" s="135" t="s">
        <v>328</v>
      </c>
      <c r="U777" s="117" t="s">
        <v>10371</v>
      </c>
      <c r="V777" s="26"/>
      <c r="W777" s="25"/>
      <c r="X777" s="25"/>
      <c r="Y777" s="25"/>
      <c r="Z777" s="48"/>
      <c r="AA777" s="48"/>
      <c r="AB777" s="48"/>
      <c r="AC777" s="406">
        <v>49.0</v>
      </c>
      <c r="AD777" s="406"/>
      <c r="AE777" s="406"/>
      <c r="AF777" s="407"/>
      <c r="AG777" s="406"/>
      <c r="AH777" s="406"/>
      <c r="AI777" s="48"/>
      <c r="AJ777" s="48"/>
      <c r="AK777" s="63"/>
      <c r="AL777" s="477"/>
      <c r="AM777" s="477"/>
      <c r="AN777" s="63"/>
      <c r="AO777" s="86">
        <v>1.0</v>
      </c>
      <c r="AP777" s="64"/>
      <c r="AQ777" s="474"/>
      <c r="AR777" s="474"/>
      <c r="AS777" s="474"/>
      <c r="AT777" s="474"/>
      <c r="AU777" s="474"/>
      <c r="AV777" s="474"/>
      <c r="AW777" s="474"/>
      <c r="AX777" s="474"/>
      <c r="AY777" s="474"/>
      <c r="AZ777" s="474"/>
      <c r="BA777" s="474"/>
      <c r="BB777" s="474"/>
      <c r="BC777" s="474"/>
      <c r="BD777" s="474"/>
      <c r="BE777" s="474"/>
      <c r="BF777" s="474"/>
      <c r="BG777" s="474"/>
      <c r="BH777" s="474"/>
    </row>
    <row r="778">
      <c r="A778" s="32" t="s">
        <v>121</v>
      </c>
      <c r="B778" s="475" t="s">
        <v>10368</v>
      </c>
      <c r="C778" s="18" t="s">
        <v>10390</v>
      </c>
      <c r="D778" s="26"/>
      <c r="E778" s="42" t="s">
        <v>67</v>
      </c>
      <c r="F778" s="34"/>
      <c r="G778" s="462"/>
      <c r="H778" s="26" t="s">
        <v>68</v>
      </c>
      <c r="I778" s="26"/>
      <c r="J778" s="26"/>
      <c r="K778" s="24" t="s">
        <v>10556</v>
      </c>
      <c r="L778" s="24" t="s">
        <v>10470</v>
      </c>
      <c r="M778" s="17" t="s">
        <v>50</v>
      </c>
      <c r="N778" s="26">
        <v>49.0</v>
      </c>
      <c r="O778" s="45"/>
      <c r="P778" s="25"/>
      <c r="Q778" s="26" t="s">
        <v>2444</v>
      </c>
      <c r="R778" s="26" t="s">
        <v>10391</v>
      </c>
      <c r="S778" s="26" t="s">
        <v>9025</v>
      </c>
      <c r="T778" s="26" t="s">
        <v>328</v>
      </c>
      <c r="U778" s="26" t="s">
        <v>10392</v>
      </c>
      <c r="V778" s="26" t="s">
        <v>10919</v>
      </c>
      <c r="W778" s="25"/>
      <c r="X778" s="25"/>
      <c r="Y778" s="25"/>
      <c r="Z778" s="48"/>
      <c r="AA778" s="48"/>
      <c r="AB778" s="48"/>
      <c r="AC778" s="406">
        <v>49.0</v>
      </c>
      <c r="AD778" s="406"/>
      <c r="AE778" s="406"/>
      <c r="AF778" s="407"/>
      <c r="AG778" s="406"/>
      <c r="AH778" s="406"/>
      <c r="AI778" s="48"/>
      <c r="AJ778" s="48"/>
      <c r="AK778" s="63"/>
      <c r="AL778" s="477"/>
      <c r="AM778" s="477"/>
      <c r="AN778" s="63"/>
      <c r="AO778" s="64"/>
      <c r="AP778" s="64"/>
      <c r="AQ778" s="474"/>
      <c r="AR778" s="474"/>
      <c r="AS778" s="474"/>
      <c r="AT778" s="474"/>
      <c r="AU778" s="474"/>
      <c r="AV778" s="474"/>
      <c r="AW778" s="474"/>
      <c r="AX778" s="474"/>
      <c r="AY778" s="474"/>
      <c r="AZ778" s="474"/>
      <c r="BA778" s="474"/>
      <c r="BB778" s="474"/>
      <c r="BC778" s="474"/>
      <c r="BD778" s="474"/>
      <c r="BE778" s="474"/>
      <c r="BF778" s="474"/>
      <c r="BG778" s="474"/>
      <c r="BH778" s="474"/>
    </row>
    <row r="779">
      <c r="A779" s="32" t="s">
        <v>121</v>
      </c>
      <c r="B779" s="475" t="s">
        <v>10377</v>
      </c>
      <c r="C779" s="18" t="s">
        <v>10378</v>
      </c>
      <c r="D779" s="616"/>
      <c r="E779" s="387" t="s">
        <v>2012</v>
      </c>
      <c r="F779" s="34"/>
      <c r="G779" s="462"/>
      <c r="H779" s="17" t="s">
        <v>321</v>
      </c>
      <c r="I779" s="17" t="s">
        <v>2276</v>
      </c>
      <c r="J779" s="26"/>
      <c r="K779" s="24" t="s">
        <v>10564</v>
      </c>
      <c r="L779" s="24" t="s">
        <v>10565</v>
      </c>
      <c r="M779" s="17" t="s">
        <v>434</v>
      </c>
      <c r="N779" s="26">
        <v>90.0</v>
      </c>
      <c r="O779" s="45"/>
      <c r="P779" s="25"/>
      <c r="Q779" s="26" t="s">
        <v>10379</v>
      </c>
      <c r="R779" s="26" t="s">
        <v>10380</v>
      </c>
      <c r="S779" s="26" t="s">
        <v>4076</v>
      </c>
      <c r="T779" s="26" t="s">
        <v>328</v>
      </c>
      <c r="U779" s="26" t="s">
        <v>10381</v>
      </c>
      <c r="V779" s="26" t="s">
        <v>10382</v>
      </c>
      <c r="W779" s="25"/>
      <c r="X779" s="25"/>
      <c r="Y779" s="25"/>
      <c r="Z779" s="48"/>
      <c r="AA779" s="48"/>
      <c r="AB779" s="48"/>
      <c r="AC779" s="406">
        <v>49.0</v>
      </c>
      <c r="AD779" s="406"/>
      <c r="AE779" s="406"/>
      <c r="AF779" s="407"/>
      <c r="AG779" s="406"/>
      <c r="AH779" s="406"/>
      <c r="AI779" s="48"/>
      <c r="AJ779" s="48"/>
      <c r="AK779" s="64"/>
      <c r="AL779" s="487"/>
      <c r="AM779" s="477"/>
      <c r="AN779" s="64"/>
      <c r="AO779" s="474"/>
      <c r="AP779" s="64"/>
      <c r="AQ779" s="474"/>
      <c r="AR779" s="474"/>
      <c r="AS779" s="474"/>
      <c r="AT779" s="474"/>
      <c r="AU779" s="474"/>
      <c r="AV779" s="474"/>
      <c r="AW779" s="474"/>
      <c r="AX779" s="474"/>
      <c r="AY779" s="474"/>
      <c r="AZ779" s="474"/>
      <c r="BA779" s="474"/>
      <c r="BB779" s="474"/>
      <c r="BC779" s="474"/>
      <c r="BD779" s="474"/>
      <c r="BE779" s="474"/>
      <c r="BF779" s="474"/>
      <c r="BG779" s="474"/>
      <c r="BH779" s="474"/>
    </row>
    <row r="780">
      <c r="A780" s="385"/>
      <c r="B780" s="631"/>
      <c r="C780" s="632" t="s">
        <v>10920</v>
      </c>
      <c r="D780" s="456"/>
      <c r="E780" s="31"/>
      <c r="F780" s="48"/>
      <c r="G780" s="633"/>
      <c r="H780" s="31"/>
      <c r="I780" s="48"/>
      <c r="J780" s="634"/>
      <c r="K780" s="48"/>
      <c r="L780" s="48"/>
      <c r="M780" s="48"/>
      <c r="N780" s="48"/>
      <c r="O780" s="95"/>
      <c r="P780" s="48"/>
      <c r="Q780" s="48"/>
      <c r="R780" s="48"/>
      <c r="S780" s="48" t="s">
        <v>307</v>
      </c>
      <c r="T780" s="48"/>
      <c r="U780" s="48"/>
      <c r="V780" s="31"/>
      <c r="W780" s="31"/>
      <c r="X780" s="48"/>
      <c r="Y780" s="48"/>
      <c r="Z780" s="48"/>
      <c r="AA780" s="48"/>
      <c r="AB780" s="31"/>
      <c r="AC780" s="48"/>
      <c r="AD780" s="406"/>
      <c r="AE780" s="406"/>
      <c r="AF780" s="406"/>
      <c r="AG780" s="406"/>
      <c r="AH780" s="406"/>
      <c r="AI780" s="406"/>
      <c r="AJ780" s="48"/>
      <c r="AK780" s="63"/>
      <c r="AL780" s="487"/>
      <c r="AM780" s="477"/>
      <c r="AN780" s="63"/>
      <c r="AO780" s="64"/>
      <c r="AP780" s="64"/>
      <c r="AQ780" s="474"/>
      <c r="AR780" s="474"/>
      <c r="AS780" s="474"/>
      <c r="AT780" s="474"/>
      <c r="AU780" s="474"/>
      <c r="AV780" s="474"/>
      <c r="AW780" s="474"/>
      <c r="AX780" s="474"/>
      <c r="AY780" s="474"/>
      <c r="AZ780" s="474"/>
      <c r="BA780" s="474"/>
      <c r="BB780" s="474"/>
      <c r="BC780" s="474"/>
      <c r="BD780" s="474"/>
      <c r="BE780" s="474"/>
      <c r="BF780" s="474"/>
      <c r="BG780" s="474"/>
      <c r="BH780" s="474"/>
    </row>
    <row r="781">
      <c r="A781" s="385"/>
      <c r="B781" s="631"/>
      <c r="C781" s="635" t="s">
        <v>10921</v>
      </c>
      <c r="D781" s="456"/>
      <c r="E781" s="31"/>
      <c r="F781" s="48"/>
      <c r="G781" s="633"/>
      <c r="H781" s="31"/>
      <c r="I781" s="48"/>
      <c r="J781" s="634"/>
      <c r="K781" s="48"/>
      <c r="L781" s="48"/>
      <c r="M781" s="48"/>
      <c r="N781" s="48"/>
      <c r="O781" s="95"/>
      <c r="P781" s="48"/>
      <c r="Q781" s="48"/>
      <c r="R781" s="48"/>
      <c r="S781" s="48" t="s">
        <v>307</v>
      </c>
      <c r="T781" s="48"/>
      <c r="U781" s="48"/>
      <c r="V781" s="31"/>
      <c r="W781" s="31"/>
      <c r="X781" s="48"/>
      <c r="Y781" s="48"/>
      <c r="Z781" s="48"/>
      <c r="AA781" s="48"/>
      <c r="AB781" s="31"/>
      <c r="AC781" s="48"/>
      <c r="AD781" s="406"/>
      <c r="AE781" s="406"/>
      <c r="AF781" s="406"/>
      <c r="AG781" s="406"/>
      <c r="AH781" s="406"/>
      <c r="AI781" s="406"/>
      <c r="AJ781" s="48"/>
      <c r="AK781" s="63"/>
      <c r="AL781" s="487"/>
      <c r="AM781" s="477"/>
      <c r="AN781" s="63"/>
      <c r="AO781" s="64"/>
      <c r="AP781" s="64"/>
      <c r="AQ781" s="474"/>
      <c r="AR781" s="474"/>
      <c r="AS781" s="474"/>
      <c r="AT781" s="474"/>
      <c r="AU781" s="474"/>
      <c r="AV781" s="474"/>
      <c r="AW781" s="474"/>
      <c r="AX781" s="474"/>
      <c r="AY781" s="474"/>
      <c r="AZ781" s="474"/>
      <c r="BA781" s="474"/>
      <c r="BB781" s="474"/>
      <c r="BC781" s="474"/>
      <c r="BD781" s="474"/>
      <c r="BE781" s="474"/>
      <c r="BF781" s="474"/>
      <c r="BG781" s="474"/>
      <c r="BH781" s="474"/>
    </row>
    <row r="782">
      <c r="A782" s="385"/>
      <c r="B782" s="631"/>
      <c r="C782" s="636" t="s">
        <v>10922</v>
      </c>
      <c r="D782" s="456"/>
      <c r="E782" s="31"/>
      <c r="F782" s="48"/>
      <c r="G782" s="633"/>
      <c r="H782" s="31"/>
      <c r="I782" s="48"/>
      <c r="J782" s="634"/>
      <c r="K782" s="48"/>
      <c r="L782" s="48"/>
      <c r="M782" s="48"/>
      <c r="N782" s="48"/>
      <c r="O782" s="95"/>
      <c r="P782" s="48"/>
      <c r="Q782" s="48"/>
      <c r="R782" s="48"/>
      <c r="S782" s="48" t="s">
        <v>307</v>
      </c>
      <c r="T782" s="48"/>
      <c r="U782" s="48"/>
      <c r="V782" s="31"/>
      <c r="W782" s="31"/>
      <c r="X782" s="48"/>
      <c r="Y782" s="48"/>
      <c r="Z782" s="48"/>
      <c r="AA782" s="48"/>
      <c r="AB782" s="31"/>
      <c r="AC782" s="48"/>
      <c r="AD782" s="406"/>
      <c r="AE782" s="406"/>
      <c r="AF782" s="406"/>
      <c r="AG782" s="406"/>
      <c r="AH782" s="406"/>
      <c r="AI782" s="406"/>
      <c r="AJ782" s="48"/>
      <c r="AK782" s="63"/>
      <c r="AL782" s="487"/>
      <c r="AM782" s="477"/>
      <c r="AN782" s="63"/>
      <c r="AO782" s="64"/>
      <c r="AP782" s="64"/>
      <c r="AQ782" s="474"/>
      <c r="AR782" s="474"/>
      <c r="AS782" s="474"/>
      <c r="AT782" s="474"/>
      <c r="AU782" s="474"/>
      <c r="AV782" s="474"/>
      <c r="AW782" s="474"/>
      <c r="AX782" s="474"/>
      <c r="AY782" s="474"/>
      <c r="AZ782" s="474"/>
      <c r="BA782" s="474"/>
      <c r="BB782" s="474"/>
      <c r="BC782" s="474"/>
      <c r="BD782" s="474"/>
      <c r="BE782" s="474"/>
      <c r="BF782" s="474"/>
      <c r="BG782" s="474"/>
      <c r="BH782" s="474"/>
    </row>
  </sheetData>
  <autoFilter ref="$A$1:$AP$782"/>
  <customSheetViews>
    <customSheetView guid="{09D94B23-6349-42F0-B78D-0210863C5E2C}" filter="1" showAutoFilter="1">
      <autoFilter ref="$A$1:$AO$782">
        <filterColumn colId="14">
          <filters>
            <filter val="Domaine de Coulomme"/>
            <filter val="ZAC de la Liodière - 28 Rue de la Liodière"/>
            <filter val="6 Rue du Bois Rinier CS90032"/>
            <filter val="4 Rue de l'Ormeau de Pied"/>
            <filter val="38 Rue du Fief de Grimoire"/>
            <filter val="14 Avenue de Strasbourg"/>
            <filter val="Zone Kennedy"/>
            <filter val="Avenue du 14 juillet 1789"/>
            <filter val="Rue de la broche"/>
            <filter val="2 Rue Laplace"/>
            <filter val="6 Rue du Pont de l'Arche"/>
            <filter val="10 Rue des Intendants Joba"/>
            <filter val="400 Boulevard d'Occitanie"/>
            <filter val="490 rue Louis Duvant, CS50161"/>
            <filter val="125 Cours Gambetta"/>
            <filter val="5 Route de la Pierrière"/>
            <filter val="Lieu-dit La Villonnière"/>
            <filter val="Rue Édouard Branly"/>
            <filter val="34 Allee Des Grands Champs"/>
            <filter val="Avenue André Chausson"/>
            <filter val="11 Rue Denis Papin, ZI La Seiglerie"/>
            <filter val="10 Rue Chicoutimi"/>
            <filter val="260 Rue Denis Papin"/>
            <filter val="Rue de la Gare des Marchandises"/>
            <filter val="11 Rue Gustave Eiffel - Zi de la Chauvelière"/>
            <filter val="Rond-point de Tournefou"/>
            <filter val="17 Rue des Herbillaux&#10;14 Rue Joule"/>
            <filter val="RN1 Centre Commercial Auchan"/>
            <filter val="471 rue Puits Japie"/>
            <filter val="ZI Le Proulin St Charles"/>
            <filter val="La Marionnière"/>
            <filter val="ZI du Pont Neuf, 1 bis Av. des Bois Déroulés"/>
            <filter val="9 Avenue Manon Cormier"/>
            <filter val="12 Rue Jean Philippe Rameau"/>
            <filter val="3 Rue du Bort les Orgues - BP 50083"/>
            <filter val="Rue du Général de Gaulle"/>
            <filter val="1 Rue de la Providence"/>
            <filter val="199 Rue Colbert"/>
            <filter val="7 allée de la Maltière BP 90052"/>
            <filter val="Rue René Fontaine"/>
            <filter val="ZA la Tuilerie"/>
            <filter val="37 Avenue Aristide Briand"/>
            <filter val="Zone Internationale D'Activites"/>
            <filter val="Z.A. de l'Hommeraie"/>
            <filter val="17 rue de la Fontaine"/>
            <filter val="718 Rue de la Division Leclerc"/>
            <filter val="80 Rue Gustave Eiffel - ZA de la Bloire"/>
            <filter val="Zone Actisud, Rue des Gravières"/>
            <filter val="12 Avenue de l'Europe"/>
            <filter val="12 Chemin du Noir Mouton"/>
            <filter val="Place Jean Monnet"/>
            <filter val="1 Rte d'Aviré"/>
            <filter val="3 Avenue de l'Industrie"/>
            <filter val="Pole Technique Odyssee 6 Rue Denis Papin"/>
            <filter val="1 Place Lorraine"/>
            <filter val="375 Rue Ernestine de Trémaudan"/>
            <filter val="8 Rue Albert Lavocat"/>
            <filter val="11 Rue Auguste Sutter"/>
            <filter val="299 Avenue des Corsaires"/>
            <filter val="Route de Champ de Gain"/>
            <filter val="1 Avenue du Général Leclerc"/>
            <filter val="Zone Économique Coquine, D725"/>
            <filter val="90 Avenue Henri Vigneau"/>
            <filter val="54 Avenue du 11 Novembre 1918"/>
            <filter val="6 Rue de l'Innovation"/>
            <filter val="9 Rue de la Porte de Buc - Immeuble Le Colbert"/>
            <filter val="Route de la Roche Pôle  Odyssée"/>
            <filter val="Zone Industrielle de, All. de Kergostiou"/>
            <filter val="14 Rue Louis Tardy"/>
            <filter val="40 Rue du Prayon"/>
            <filter val="Le Bourg"/>
            <filter val="Rue Gertrude Bell"/>
            <filter val="12 Boulevard René Descartes"/>
            <filter val="44 Avenue des Platanes"/>
            <filter val="3 Avenue des Deux Fontaines"/>
            <filter val="143 Boulevard Ampère"/>
            <filter val="51 Rue Pierre Loti"/>
            <filter val="2 Route de Montalembert"/>
            <filter val="16 rue Nicephore Niépce"/>
            <filter val="21 Bis Rue du Pont des Halles"/>
            <filter val="Rue d'Auvergne"/>
            <filter val="19 Route de Lacanau"/>
            <filter val="62 Cours de l'Intendance"/>
            <filter val="Entrepôt Jules ZAC de Winhoute"/>
            <filter val="29 Avenue des Martyrs de la Libération"/>
            <filter val="67 Avenue Jean Raymond Guyon"/>
            <filter val="Place du Marché"/>
            <filter val="16 Rue Julien Bonneton"/>
            <filter val="Rue des Bas Bourgs"/>
            <filter val="15 Rue Louis Blériot"/>
            <filter val="Z.A. de Verdeil"/>
            <filter val="4 Bd Nicéphore Niépce"/>
            <filter val="9 Rue Pierre de Coubertin"/>
            <filter val="29 Route De Civray&#10;SAUZE VAUSSAIS"/>
            <filter val="155 Rte de Cambrai"/>
            <filter val="ZA Auralis - La Maucarrière"/>
            <filter val="2A Boulevard Van Gogh"/>
            <filter val="1 Rue des Entreprises"/>
            <filter val="4 Rue de Chateaudun"/>
            <filter val="13 Rue du Danube"/>
            <filter val="15 Allée du Mail"/>
            <filter val="Route Nationale 10 - BP 40260"/>
            <filter val="Rue Elie Barreau"/>
            <filter val="Rue Léon Foucault"/>
            <filter val="16 Rue des Charpentiers"/>
            <filter val="50 Rue dr Guinier"/>
            <filter val="Route de Champierreux - Le Petit Chessé"/>
            <filter val="BP  69"/>
            <filter val="Bourse du Travail de Paris - Bureau 103&#10;3 Rue du Chateau d'Eau"/>
            <filter val="8 Rue de l'Industrie"/>
            <filter val="RD 323, Rue de Paris"/>
            <filter val="12 Chemin des Crocheres"/>
            <filter val="410 Rue de la Ferronnerie"/>
            <filter val="Parc du Futuroscope CS 52000"/>
            <filter val="8 Rue des Vignes"/>
            <filter val="24 Rue de l'Ancien Hopital"/>
            <filter val="Route de Puygrenier"/>
            <filter val="9 Rue Montcalm CS60812"/>
            <filter val="21 bis Rue Arsène Orillard"/>
            <filter val="RD 737 CEDEX"/>
            <filter val="1 Av. des Temps Modernes"/>
            <filter val="9 Boulevard des Alliés"/>
            <filter val="Rue Marechal Joffre"/>
            <filter val="335 Avenue Jean Guiton"/>
            <filter val="2 Boulevard de L'Industrie"/>
            <filter val="Quartier Lasbats"/>
            <filter val="10 rue Emile Delataille"/>
            <filter val="2 Rue du Pont Maria Pia"/>
            <filter val="272 Rue du Chateau Musset"/>
            <filter val="Route de Charron"/>
            <filter val="40 boulevard Saly"/>
            <filter val="Rue Charles Hermite"/>
            <filter val="1 Rue de la Croix de Lorraine"/>
            <filter val="Zac la plaine de la ruelle. Rue de carly"/>
            <filter val="3 Rue Maurice Chevalier"/>
            <filter val="2 Avenue Pierre Mendes France"/>
            <filter val="Boulevard des Enseignes - ZAC Nord"/>
            <filter val="CC Auchan"/>
            <filter val="50 Rue des Pyrénées"/>
            <filter val="3 avenue des Deux Fontaines"/>
            <filter val="16 Qur de la Magdeleine, 88000 Épinal"/>
            <filter val="Allée des Grands Champs"/>
            <filter val="3 Rue de Chantepie"/>
            <filter val="10 AVENUE DU GENERAL DE GAULLE"/>
            <filter val="27 Avenue de Suzac"/>
            <filter val="Domaine De Fleurenne R Fleurenne"/>
            <filter val="157 Bd Edouard Branly"/>
            <filter val="8 Chemin de la Saligne"/>
            <filter val="Avenue Antoine Bourdelle"/>
            <filter val="75 BOoulevard de la Libération"/>
            <filter val="10 Rue Robert Turgot"/>
            <filter val="1 RUE DE L'INNOVATION"/>
            <filter val="123 Quai du Midi"/>
            <filter val="Rue du Trou-aux-Serpents - CS82095"/>
            <filter val="24 Rue Dervaux"/>
            <filter val="Aéroport Napoléon Bonaparte"/>
            <filter val="15 Boulevard Louis XI"/>
            <filter val="108 Av. du Général Charles de Gaulle"/>
            <filter val="11 Rue Louis Bleriot"/>
            <filter val="9 Avenue de Northampton"/>
            <filter val="52 rue Rambuteau"/>
            <filter val="55 Avenue de l'Europe"/>
            <filter val="Allée des treizes femmes"/>
            <filter val="26 Avenue des Hauts de la Chaume"/>
            <filter val="Rue des Quatre Vents"/>
            <filter val="CSE STELLANTIS TREMERY BP 10084 HAGONDANGE CEDEX"/>
            <filter val="194 rue Nationale"/>
            <filter val="3 Rue de la Providence"/>
            <filter val="395 rue Bernard Palissy"/>
            <filter val="Avenue d'Ile de France - ZI Jean Monnet - BP 10"/>
            <filter val="Parc T Delta Sud"/>
            <filter val="94 rue du Porteau"/>
            <filter val="50 route Montlieu"/>
            <filter val="22 Boulevard d'Anvaux"/>
            <filter val="17 Rue Edouard Delesalle"/>
            <filter val="St Malo bois Pontual"/>
            <filter val="ZI des Fosses Rouges - Route de Challain la Potherie"/>
            <filter val="2 Rue d'Arsonval"/>
            <filter val="Le Portail"/>
            <filter val="109 Rue de l'Abbaye&#10;ou 508 Rue de l'Abbaye"/>
            <filter val="63 rue Henri Batard"/>
            <filter val="Boulevard Ratalens"/>
            <filter val="Route de Tercis"/>
            <filter val="2658 Route d'Orléans"/>
            <filter val="Boulevard de la République"/>
            <filter val="172 Ter Route Nationale"/>
            <filter val="27 Rue des Deux Communes"/>
            <filter val="Rue des Veyettes"/>
            <filter val="25 Avenue Ratier"/>
            <filter val="Actisud Zone Saint Jean"/>
            <filter val="69 A Rue Montcalm"/>
            <filter val="Rue Henri Chrétien"/>
            <filter val="CD 500 CS 50 512 CUINCY"/>
            <filter val="Avenue Joseph Szydlowski"/>
            <filter val="33 rue des Grands Mortiers"/>
            <filter val="1 route de Vendeville"/>
            <filter val="14 rue Eric Tabarly - ZA de l'Europe"/>
            <filter val="16 Avenue du Maréchal de Lattre de Tassigny"/>
            <filter val="ZA de la Petite Cambaud"/>
            <filter val="ZA Samadet"/>
            <filter val="126 Route d'Espagne"/>
            <filter val="9 Avenue de l'Europe, Aéroport Le Bourget"/>
            <filter val="Rue Jacquart"/>
            <filter val="Le Petit Moulin"/>
            <filter val="8 Rue du Clos Moreau"/>
            <filter val="118 Avenue de Paris"/>
            <filter val="125 Rue Emile Zola"/>
            <filter val="1 Rue Jules Juillet"/>
            <filter val="Aeroport du Bourget zone d'Aviation d'affaires BP74"/>
            <filter val="Route de Saint Gilles"/>
            <filter val="103 Avenue Anatole France"/>
            <filter val="201 Avenue de Labarde"/>
            <filter val="2 Boulevard Henri Sappia"/>
            <filter val="45 Avenue du Maréchal Maunoury"/>
            <filter val="10 All. des Érables"/>
            <filter val="8 Rue Paul Sabatier"/>
            <filter val="44 Rue Albert Einstein"/>
            <filter val="CS 50016"/>
            <filter val="6 Rue Jean-Baptiste Dumaire"/>
            <filter val="1 Place Jean Chavel"/>
            <filter val="8 Bis Rue des Écoles"/>
            <filter val="230 avenue Jean Prouvé"/>
            <filter val="5 rue Dreyfus Dupont"/>
            <filter val="ZI Carrefour de l'Europe"/>
            <filter val="Rue Charles le Tellier"/>
            <filter val="10 Route de Civray"/>
            <filter val="5 Rue du Ruisseau"/>
            <filter val="Avenue Larribau"/>
            <filter val="3 Rue des Entrepreneurs"/>
            <filter val="1 Impasse du Palais"/>
            <filter val="4 Rue des Petits Jardins"/>
            <filter val="157 Avenue du 8 Mai 1945"/>
            <filter val="206 Rue de la Gare"/>
            <filter val="12 Avenue de la Somme"/>
            <filter val="Route de Saucats, Parc d'activité Jarry 3"/>
            <filter val="258 Rue de Chambrais"/>
            <filter val="La Bigolière"/>
            <filter val="400 Avenue des Nations Unies"/>
            <filter val="Boulevard Jean Xxiii"/>
            <filter val="34 avenue du Maréchal de Lattre de Tassigny"/>
            <filter val="165 Rue Nikola Tesla"/>
            <filter val="40 Bis Rue de Béchereau"/>
            <filter val="Place de la Libération"/>
            <filter val="5 Rte de Larnay"/>
            <filter val="11 Route de St Maixent"/>
            <filter val="20 Rue des Rosiers"/>
            <filter val="34 Avenue de Flandre"/>
            <filter val="Rue du Parc Animalier"/>
            <filter val="191 route d'Angers"/>
            <filter val="TSA 99998&#10;1 Rue de l'Angélique - Parc de l'Ebaupin – Bessines"/>
            <filter val="Boulevard de l'Aviation"/>
            <filter val="157 rue de Wierre"/>
            <filter val="33 Cours Napoléon"/>
            <filter val="5 Rue Jean Perrin"/>
            <filter val="ZA les Carreaux, All. de Fraixinet"/>
            <filter val="4 Rue Carnot"/>
            <filter val="Avenue des Martyrs de la Résistance"/>
            <filter val="20 Gustave Flaubert"/>
            <filter val="58/60 Rue Cochon Didier"/>
            <filter val="11 Boulevard de la République"/>
            <filter val="CC Le Lac - Avenue 40 Journaux"/>
            <filter val="17 Rue des Herbillaux"/>
            <filter val="350 Rue Jean René Guillibert Gauthier de la Lauzière&#10;- Bat 18 Parc du Golf"/>
            <filter val="8 Allee Jean Monnet"/>
            <filter val="Route de Boult"/>
            <filter val="La Josephine Parc Activites"/>
            <filter val="91 Boulevard Solidarité"/>
            <filter val="Zi De Beaulieu, 1 Rue de Belgique"/>
            <filter val="3 Rue d'Arsonval&#10;57 Boulevard Demorieux"/>
            <filter val="8 Boulevard Commandant Charcot"/>
            <filter val="Avenue Paul Langevin"/>
            <filter val="54"/>
            <filter val="1 Rue De La Drie"/>
            <filter val="55"/>
            <filter val="5 rue Hubert Pennevert"/>
            <filter val="33 Rue des Deux Communes"/>
            <filter val="57"/>
            <filter val="CCI de Rochefort Saintonge"/>
            <filter val="59"/>
            <filter val="Lieu Dit La Crenuere"/>
            <filter val="19 Rue de la Calandre"/>
            <filter val="Route Jean-Charles Pellerin"/>
            <filter val="La Loge"/>
            <filter val="6 Rue des Forges"/>
            <filter val="17 La Javrelière"/>
            <filter val="20 Rue de la Croix Blanche"/>
            <filter val="12 Rue de la Paillerie"/>
            <filter val="9 et 11 Rue des Frères Magen"/>
            <filter val="2 route de Moncontour"/>
            <filter val="67"/>
            <filter val="69"/>
            <filter val="42 Place de la Libération"/>
            <filter val="Lieu-dit La Faye"/>
            <filter val="14 Place du Général De Gaulle"/>
            <filter val="5 Rue Jean Monnet"/>
            <filter val="14 Rue de la Fonderie"/>
            <filter val="Rue Marcel Beau"/>
            <filter val="1 Rue René Bonnet"/>
            <filter val="Rue François Mitterand Zac Giratoire du Mas de la cour"/>
            <filter val="6 Bd Nicéphore Niépce"/>
            <filter val="114 Avenue François Mitterand"/>
            <filter val="Lieu-dit Le Moulin de la Cassadotte"/>
            <filter val="Bois du Fief Clairet"/>
            <filter val="Avenue de Paris"/>
            <filter val="40 Rue de Metz"/>
            <filter val="ZA Breslon, 22 Allée des Petits Brivins"/>
            <filter val="Route de Melle"/>
            <filter val="Rue Jean Loup Chrétien"/>
            <filter val="2 Bellevue"/>
            <filter val="Rue de la Distillerie"/>
            <filter val="Rue Francisco FERRER"/>
            <filter val="Avenue Strassburger"/>
            <filter val="2 Rue Belle Isle"/>
            <filter val="4 Rue Berthelot"/>
            <filter val="LE, 32 Rue des Grandes Courbes"/>
            <filter val="ZONE INOVA 3000"/>
            <filter val="1Rue Ada Byron"/>
            <filter val="Route de Chalonnes BP45"/>
            <filter val="35 Rue du Castéra"/>
            <filter val="ZAC du Parc de Limère Rond-point de Sologne"/>
            <filter val="38 avenue du Vabre"/>
            <filter val="ZI du Plégat"/>
            <filter val="Centre Commerciale Auchan côte d'opale, Route de saint Omer N42"/>
            <filter val="6 Rue Charles Picard - ZI des Jonquières"/>
            <filter val="41 Route de Nonnes"/>
            <filter val="ZAC de Belle Aire"/>
            <filter val="310 Rue du claire bocage"/>
            <filter val="94"/>
            <filter val="74 Rue de la Verrerie"/>
            <filter val="ZAE La Fiée des Lois"/>
            <filter val="4/6 Rue Pierre Bretonneau"/>
            <filter val="Avenue Marc Lefranc"/>
            <filter val="74 Rue Costes et Bellonte BP 80060"/>
            <filter val="Rue de la Tour"/>
            <filter val="Avenue Georges de Saint-Sauveur"/>
            <filter val="63 Avenue Edmond Grasset"/>
            <filter val="124 Boulevard André Sautel"/>
            <filter val="13 Rue Louis Braille"/>
            <filter val="21 Rue de la Loge - BP 91175"/>
            <filter val="16 rue de la Camamine"/>
            <filter val="707 Allée des Érables"/>
            <filter val="Rue du Tonnelier"/>
            <filter val="12 rue Galilée&#10;Rue Louis Blériot&#10;RD30"/>
            <filter val="4 Rue Henri Oudin"/>
            <filter val="Avenue des Temps Modernes"/>
            <filter val="30 Avenue des Temps Modernes"/>
            <filter val="80 Route de l'Empereur"/>
            <filter val="10 Rue du Champ des Bordes"/>
            <filter val="Mairie"/>
            <filter val="49 Boulevard des Champs Marots"/>
            <filter val="89 rue Michel Couet"/>
            <filter val="1 Rue Val de Sarthe"/>
            <filter val="Route de Saint Roch"/>
            <filter val="Rue de Touraine"/>
            <filter val="ZI 31 Rue J De Vaucanson"/>
            <filter val="18 rue Gabarre"/>
            <filter val="18 Rue de la Poste"/>
            <filter val="51 Rue de Québec, Zi de Chef de Baie"/>
            <filter val="ZA les Artigons-ISSAC"/>
            <filter val="9 rue Jean François Cail"/>
            <filter val="50 Rue de la Grange Lucas"/>
            <filter val="68 Avenue de Toulouse"/>
            <filter val="Zone du Luc - Rue Barack Obama"/>
            <filter val="18 Rue de l'Oiselet"/>
            <filter val="455 Promenade des Anglais&#10;Pour envoi : CSE KONE SUD – BP 3089"/>
            <filter val="26 Rdpt de l'Amitié"/>
            <filter val="ZI, Av. de la Coop."/>
            <filter val="4 Rue Bernard Delforge"/>
            <filter val="4 Rue de La Barbouillere"/>
            <filter val="Chemin des Primeurs"/>
            <filter val="13 Rue Hubert Pennevert - ZI des Sœurs Est"/>
            <filter val="Avenue de la Flaudaie"/>
            <filter val="Zone Industrielle de la Louvière"/>
            <filter val="ZAC de Beaupuy"/>
            <filter val="16 Rue Désiré Ringot"/>
            <filter val="148 Avenue Emile Zola"/>
            <filter val="33 boulevard Léon Bollée"/>
            <filter val="RN 11 - Route de la Mothe"/>
            <filter val="Rue des Normands"/>
            <filter val="93 Boulevard de Suisse"/>
            <filter val="156 bd Louis Blanc"/>
            <filter val="7 Rue des Drapiers"/>
            <filter val="48 Route de Remiremont"/>
            <filter val="(Solmur) 296 Avenue des Hauts Grigneux"/>
            <filter val="Pôle République 1 - 8 Rue de la République&#10;BP 11016"/>
            <filter val="26 rue Chef de Baie"/>
            <filter val="Avenue de Blossac"/>
            <filter val="Route de la Châtaigneraie"/>
            <filter val="8 Rue Joseph Cugnot"/>
            <filter val="Rue de  Cornen"/>
            <filter val="6 Allée d'Argenson CS 40123"/>
            <filter val="46 Rte de la Gasse aux Loups"/>
            <filter val="5 Rue Palessi"/>
            <filter val="10 Allée d'Argenson"/>
            <filter val="4 bis Avenue Maréchal Leclerc TSA 47123"/>
            <filter val="Chemin Montor"/>
            <filter val="6 Rue Edouard Branly"/>
            <filter val="zac des terres st jean"/>
            <filter val="14 Avenue Foch"/>
            <filter val="ZA la Lande du Guenet - Rue Alexis Massicot"/>
            <filter val="Rue du Champ de l'Ormeau"/>
            <filter val="13 Rue Augustin Fresnel"/>
            <filter val="47 Rue Norbert Portejoie"/>
            <filter val="40 Rue Pierre Mauroy"/>
            <filter val="487 Rue Paul Langevin"/>
            <filter val="Zac Bonnerme - 3 rue des Garlus"/>
            <filter val="Lieu dit Granges"/>
            <filter val="79 Rue du Docteur Guinier"/>
            <filter val="ZA L'Epinette, L'Épinette"/>
            <filter val="Rue de Niépce"/>
            <filter val="29 Rue Blaise Pascal"/>
            <filter val="39 Chemin Cam Marty"/>
            <filter val="1 route Aviré"/>
            <filter val="L'Estreniol, Pole  Commercial Comtal Sud"/>
            <filter val="5 Parvis des Droits de l'Homme"/>
            <filter val="Digue de la Cartonnerie"/>
            <filter val="Rue André Huet"/>
            <filter val="144 Avenue Foch"/>
            <filter val="Route de Vigny"/>
            <filter val="Rue Georges Leclanché"/>
            <filter val="1 Rue de la Belle Fontaine"/>
            <filter val="Zone Artisanale de Baussais"/>
            <filter val="155 Avenue du 8 Mai 1945"/>
            <filter val="Avenue Georges Deloffre"/>
            <filter val="12 Rue des Anciens Hauts Fourneaux"/>
            <filter val="33 Avenue du Commandant Lysiack"/>
            <filter val="46 Avenue de la Source (siège social)"/>
            <filter val="Le Pinier, Av. Clément Pineau"/>
          </filters>
        </filterColumn>
      </autoFilter>
    </customSheetView>
    <customSheetView guid="{964B3193-6DA5-48B9-9BE4-0327D39753E6}" filter="1" showAutoFilter="1">
      <autoFilter ref="$A$1:$AJ$782">
        <filterColumn colId="11">
          <filters>
            <filter val="Bruno"/>
            <filter val="Gwladys"/>
            <filter val="CédriC"/>
            <filter val="Danila"/>
            <filter val="Sophie"/>
            <filter val="ITS62"/>
            <filter val="Cédric"/>
            <filter val="Olivier"/>
            <filter val="Nathalie"/>
          </filters>
        </filterColumn>
      </autoFilter>
    </customSheetView>
    <customSheetView guid="{9077340C-2A14-4E1A-A556-367BAE9B3684}" filter="1" showAutoFilter="1">
      <autoFilter ref="$A$1:$AO$782">
        <filterColumn colId="10">
          <filters>
            <filter val="BIRÉ Aurélie"/>
            <filter val="DELABI"/>
            <filter val="BOYE"/>
            <filter val="GRUAUD Sandrine"/>
            <filter val="PHILIPPEAU"/>
            <filter val="COLIN"/>
            <filter val="LEX014"/>
            <filter val="ITS (InfoTechService)"/>
            <filter val="BIARDOUX"/>
            <filter val="BROSSARD"/>
            <filter val="ITS62"/>
            <filter val="GAILLARD"/>
            <filter val="PERROT"/>
            <filter val="LEX14"/>
            <filter val="BOUTIN"/>
            <filter val="EBS41"/>
            <filter val="FAURY"/>
            <filter val="LABBE"/>
            <filter val="BENOIT"/>
          </filters>
        </filterColumn>
      </autoFilter>
    </customSheetView>
    <customSheetView guid="{22CAF84D-D0F3-42B1-8DF6-A471A2AE0117}" filter="1" showAutoFilter="1">
      <autoFilter ref="$L$1:$L$782"/>
    </customSheetView>
    <customSheetView guid="{49F6EB43-0545-46F1-9C2C-D54D1BC9407A}" filter="1" showAutoFilter="1">
      <autoFilter ref="$A$1:$AO$782"/>
    </customSheetView>
    <customSheetView guid="{E60A2005-E264-4971-BB08-851E6DAF5173}" filter="1" showAutoFilter="1">
      <autoFilter ref="$A$1:$AO$782">
        <filterColumn colId="10">
          <filters>
            <filter val="BIRÉ Aurélie"/>
            <filter val="BOYE"/>
            <filter val="GRUAUD Sandrine"/>
            <filter val="PHILIPPEAU"/>
            <filter val="LANDAIS"/>
            <filter val="COLIN"/>
            <filter val="LEX014"/>
            <filter val="ITS (InfoTechService)"/>
            <filter val="BIARDOUX"/>
            <filter val="BROSSARD"/>
            <filter val="ITS62"/>
            <filter val="GAILLARD"/>
            <filter val="PERROT"/>
            <filter val="LEX14"/>
            <filter val="BOUTIN"/>
            <filter val="EBS41"/>
            <filter val="FAURY"/>
            <filter val="LABBE"/>
            <filter val="BENOIT"/>
          </filters>
        </filterColumn>
      </autoFilter>
    </customSheetView>
    <customSheetView guid="{FF1026E2-8B16-4DE3-9678-5DC345C53C70}" filter="1" showAutoFilter="1">
      <autoFilter ref="$A$1:$AO$782"/>
    </customSheetView>
    <customSheetView guid="{EF215543-0C2F-448B-AB18-962386B7FB5B}" filter="1" showAutoFilter="1">
      <autoFilter ref="$A$1:$AO$746"/>
    </customSheetView>
    <customSheetView guid="{83BF5AE7-DF55-46DC-BC09-F312E460C3A6}" filter="1" showAutoFilter="1">
      <autoFilter ref="$A$1:$AO$782">
        <filterColumn colId="7">
          <filters>
            <filter val="CSE"/>
            <filter val="Autre"/>
            <filter val="Associations"/>
            <filter val="Autre association (Caritatives, culturelles, récréative, etc)"/>
            <filter val="EXPOSANT"/>
          </filters>
        </filterColumn>
      </autoFilter>
    </customSheetView>
  </customSheetViews>
  <dataValidations>
    <dataValidation type="list" allowBlank="1" showErrorMessage="1" sqref="L339">
      <formula1>"Séverine,Alain,Alexandre,Anthony,Arnaud,Aurélie,Béatrice,Christophe,Elisabeth,Fabien,Francis ,Ghislaine,Hervé,Karine,Laure,Marie-Hélène,Martin,Maxence,Mélinda,Philippe ,Samuel,Sandrine,Sarah,Thierry,Valérie,Véronique,Victor,Wilfrid,Cédric,Gwladys,Nathalie"&amp;",Sophie,ITS62,Isabelle"</formula1>
    </dataValidation>
    <dataValidation type="list" allowBlank="1" showErrorMessage="1" sqref="E171 E265 E748">
      <formula1>"En cours,En prospect,Refus,Reprise de contact,Signée,Signée sans convention,Pas d'intérêt,stop,signée/stop,À prospecter ,en cours de signature,signé nouveau process,en attente signature"</formula1>
    </dataValidation>
    <dataValidation type="list" allowBlank="1" showErrorMessage="1" sqref="K243 K488 K492">
      <formula1>"?(BERNIER),AGUIAR,BERNIER (HÉRAULT),BIRÉ,BIRÉ (HÉRAULT),BLIN,BLIN VERGNE JACQUART,BOSSARD,BOUCHER,BRAULT,BRETON,CHEVARIN,CUBAUD,CUBAUD THIBAUD,CZORNYJ,DANDEC,DELATTRE,DERUELLE,DURAT,FLOREK,FLOREK CUBAUD,FLOREK ,GAUVILLE,GAUVILLE DURAT,GRUAUD,GRUAUD (BERNI"&amp;"ER),GRUAUD (SINAMO),GRUAUD JACQUART,HÉRAULT,HUARD,HUBERT,JACQUART,LABBE,LANDAIS,LANDAIS (BERNIER),LANDAIS (SINAMO),LANDAIS VERGNE THIBAUD,LE PEVEDIC,MINEAU,SALGUIERO,SINAMO,SINAMO HÉRAULT,THIBAUD,THIBAUD CUBAUD,THIBAUD CUBAUD CZORNYJ,TOIX,VERGNE,WEISSENBA"&amp;"CHER,ITS62 "</formula1>
    </dataValidation>
    <dataValidation type="list" allowBlank="1" showErrorMessage="1" sqref="L4 L8:L10 L12 L15:L19 L22 L31:L33 L37 L50 L58 L64 L69 L71:L72 L76 L78 L80 L87 L93:L94 L98 L119 L130:L131 L136 L144 L175 L179 L181 L184:L186 L190:L191 L194:L195 L198 L202 L205 L207:L210 L219:L221 L225:L226 L230:L231 L233 L241 L247 L250 L252 L259:L261 L268 L272:L274 L282 L285 L289 L298:L299 L303 L308 L312 L314:L315 L317 L319 L323 L333 L336 L338 L342 L344:L350 L353:L355 L360 L370:L372 L377:L379 L388 L390 L393 L399 L402 L413 L417 L419 L422 L428 L435:L436 L439 L443:L444 L451:L454 L468:L469 L471 L476:L479 L481 L483:L484 L487 L489:L490 L494:L495 L508 L513 L515 L521:L522 L525 L529 L534 L539 L541 L543 L546 L548 L551 L554 L557 L561 L565:L569 L572:L573 L575:L576 L583:L585 L594 L596:L598 L600 L603 L606 L611 L613 L616 L618 L630:L631 L635 L637:L639 L641 L645:L646 L653:L657 L681 L691:L697 L699 L704 L709 L711:L712 L721 L725 L727 L734 L755 L757 L759 L765:L766 L768 L770:L776">
      <formula1>"Séverine,Alain,Alexandre,Anthony,Arnaud,Aurélie,Béatrice,Christophe,Elisabeth,Fabien,Francis ,Ghislaine,Hervé,Isabelle,Isabelle ,Karine,Laure,Marie-Hélène,Martin,Maxence,Mélinda,Philippe ,Samuel,Sandrine,Sarah,Thierry,Valérie,Véronique,Victor,Wilfrid,Cédr"&amp;"ic,Gwladys,Nathalie,Béatrice"</formula1>
    </dataValidation>
    <dataValidation type="list" allowBlank="1" showErrorMessage="1" sqref="L28 L63 L92 L110 L147 L176 L199 L218 L280 L294:L295 L324 L356 L359 L361 L380 L395 L424 L432 L505 L545 L601 L609 L612 L626:L628 L659 L673 L683:L684 L701 L707 L715 L722 L724 L729 L735">
      <formula1>"Séverine,Alain,Alexandre,Anthony,Arnaud,Aurélie,Béatrice,Christophe,Elisabeth,Fabien,Francis ,Ghislaine,Hervé,Isabelle,Isabelle ,Karine,Laure,Marie-Hélène,Martin,Maxence,Mélinda,Philippe ,Samuel,Sandrine,Sarah,Thierry,Valérie,Véronique,Victor,Wilfrid,Cédr"&amp;"iC,Gwladys,Nathalie"</formula1>
    </dataValidation>
    <dataValidation type="list" allowBlank="1" showErrorMessage="1" sqref="K2 K40 K45 K56 K62 K66 K88 K97 K106:K107 K124:K128 K133 K160:K161 K166 K171 K182 K197 K254 K256:K257 K265 K287 K304 K343 K381 K385 K397 K421 K427 K437 K442 K445 K472 K516 K518 K526 K531:K532 K544 K555 K562 K581 K591:K592 K599 K615 K629 K706 K732 K748 K758">
      <formula1>"BERNIER,AGUIAR,BIRÉ,HÉRAULT,BLIN,BOURREL,BOUCHER,BRAULT,BRETON,CHEVARIN,CUBAUD,CZORNYJ,DANDEC,DELATTRE,DERUELLE,DURAT,FLOREK ,GAUVILLE,GRUAUD,HÉRAULT,HUARD,HUBERT,JACQUART,LABBE,LANDAIS,LE PEVEDIC,MINEAU,SALGUIERO,SINAMO,THIBAUD,TOIX,VERGNE,WEISSENBACHER,"&amp;"DELABI,LEX14,BENOIT,BIARDOUX,GAILLARD,THIOT,FLOURET,BOUTIN,COLIN,ITS62,LEX14,BROSSARD,CDI79,PCI48,EIM01,EBS41,PCI48,DPC49,FAURY,PERROT,PHILIPPEAU"</formula1>
    </dataValidation>
    <dataValidation type="list" allowBlank="1" showErrorMessage="1" sqref="I48 I51 I135 I180 I236 I242 I633">
      <formula1>"Bordeaux 2025,Nantes 2025,Bordeaux 2024,Nancy 2024,Salon CSE,La Rochelle 2025,Metz 2025,Nantes 2024"</formula1>
    </dataValidation>
    <dataValidation type="list" allowBlank="1" showErrorMessage="1" sqref="E729 E733">
      <formula1>"En cours,En prospect,Refus,Reprise de contact,Signée,Signée sans convention,Pas d'intérêt,stop,signée/stop,À prospecter ,en cours de signature,Stand by ,Signé nouveau process"</formula1>
    </dataValidation>
    <dataValidation type="list" allowBlank="1" showErrorMessage="1" sqref="E114 E306 E590:E591 E731">
      <formula1>"Signé,En cours,Refus,A prospecter ,Reprise de contact,Pas d'intérêt,En cours signature"</formula1>
    </dataValidation>
    <dataValidation type="list" allowBlank="1" showErrorMessage="1" sqref="I35 I115 I218 I307 I337 I392 I505 I509 I595 I760">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formula1>
    </dataValidation>
    <dataValidation type="list" allowBlank="1" showErrorMessage="1" sqref="K29 K101 K103 K177 K203 K297 K309 K473 K514 K559 K577 K605">
      <formula1>"BERNIER,AGUIAR,BIRÉ,HÉRAULT,BLIN,BOURREL,BOUCHER,BRAULT,BRETON,CHEVARIN,CUBAUD,CZORNYJ,DANDEC,DELATTRE,DERUELLE,DURAT,FLOREK ,GAUVILLE,GRUAUD,HÉRAULT,HUARD,HUBERT,JACQUART,LABBE,LANDAIS,LE PEVEDIC,MINEAU,SALGUIERO,SINAMO,THIBAUD,TOIX,VERGNE,WEISSENBACHER,"&amp;"DELABI,LEX14,BENOIT,BRUNO,GAILLARD"</formula1>
    </dataValidation>
    <dataValidation type="list" allowBlank="1" showErrorMessage="1" sqref="A2:A455 A457:A779">
      <formula1>"AOPIA,LIKEFORMATION ,CONTACTYS,LFS"</formula1>
    </dataValidation>
    <dataValidation type="list" allowBlank="1" showErrorMessage="1" sqref="I148">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2024,Salon CSE Poitiers 2025"</formula1>
    </dataValidation>
    <dataValidation type="list" allowBlank="1" showErrorMessage="1" sqref="K440">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Olivier,BOUCHER Anthony,ADV,PRESTAT Sté"&amp;"phanie"</formula1>
    </dataValidation>
    <dataValidation type="list" allowBlank="1" showErrorMessage="1" sqref="A456">
      <formula1>"AOPIA,LIKEFORMATION ,LFS"</formula1>
    </dataValidation>
    <dataValidation type="list" allowBlank="1" showErrorMessage="1" sqref="E148 E368 E535 E555">
      <formula1>"En cours,En prospect,Refus,Reprise de contact,Signée,Signée sans convention,Pas d'intérêt,stop,signée/stop,À prospecter ,en cours de signature,signé nouveau process"</formula1>
    </dataValidation>
    <dataValidation type="list" allowBlank="1" showErrorMessage="1" sqref="K362">
      <formula1>" LEX014 ,AGUIAR Wilfrid,BENOIT Gwladys,BERNIER Séverine,BIARDOUX Bruno,BIRÉ Aurélie,BLIN Mélinda,BOUCHER Anthony,BOURREL Sandrine,BOUTIN Séverine,BRAULT Victor,BRETON Martin,BROSSARD Danila,CDI79 ,CHEVARIN Alain,CUBAUD Valérie,DELABI Cédric,DELATTRE Hervé"&amp;",DERUELLE Christophe,DPC49 ,DURAT Maxence,EBS41 ,EIM01 ,FAURY Béatrice,FLOREK  Alexandre,FPC72 ,GAILLARD Nathalie,GAUVILLE Ghislaine,GRUAUD Sandrine,HÉRAULT Véronique,HUARD Christophe,HUBERT Philippe ,ITS62 ,JACQUART Marie-Hélène,JLB49 ,LANDAIS Arnaud,LE "&amp;"PEVEDIC Karine,LEDOUX Justine,LEX14 ,MINEAU Isabelle,PCI48 ,PINO CORTES Franck,SALGUIERO Elisabeth,SINAMO Samuel,THIBAUD Francis ,TOIX Laure,VERGNE Thierry,WEISSENBACHER Fabien,COLIN Sophie,PERROT Francis,PHILIPPEAU Olivier,BOUCHER Anthony,ADV"</formula1>
    </dataValidation>
    <dataValidation type="list" allowBlank="1" showErrorMessage="1" sqref="H2 H6 H40 H45 H56 H62 H66 H68 H88 H97 H106:H107 H123:H128 H133 H141 H146 H148 H160:H161 H166 H171 H182 H189 H197 H223 H228 H232 H238 H251 H254 H256:H257 H265 H287 H304 H320 H339 H362 H368 H381 H385 H387 H397 H408 H421 H427 H437 H440 H442 H445 H460 H462 H472 H488 H491:H492 H500 H516 H518 H520 H523 H526 H531:H532 H535 H537 H544 H547 H555 H581 H591:H592 H599 H615 H629 H642 H658 H706 H723 H732 H745 H748 H758 H762">
      <formula1>"CSE,Associations,Partenariats annulés,Syndicats,Entreprise"</formula1>
    </dataValidation>
    <dataValidation type="list" allowBlank="1" showErrorMessage="1" sqref="H3:H5 H7:H39 H41:H44 H46:H55 H57:H61 H63:H65 H67 H69:H87 H89:H96 H98:H105 H108:H122 H129:H132 H134:H140 H142:H145 H147 H149:H151 H153:H159 H162:H165 H167:H170 H172:H181 H183:H188 H190:H196 H198:H222 H224:H227 H229:H231 H233:H237 H239:H250 H252:H253 H255 H258:H264 H266:H282 H284:H286 H288:H303 H305:H319 H321:H338 H340:H361 H363:H367 H369:H380 H382:H384 H386 H388:H396 H398:H407 H409:H420 H422:H426 H428:H436 H438:H439 H443:H444 H446:H455 H457:H459 H461 H463:H471 H473:H487 H489:H490 H493:H499 H501:H515 H517 H519 H521:H522 H524:H525 H527:H530 H533:H534 H536 H538:H543 H545:H546 H548:H554 H556:H561 H563:H580 H582:H590 H593:H598 H600:H614 H616:H628 H630:H641 H643:H657 H659:H702 H704:H705 H707:H722 H724:H731 H733:H744 H746:H747 H749:H757 H759:H761 H763:H779">
      <formula1>"CSE,AssociationsClubs,Partenariats annulés,Syndicats,Entreprise"</formula1>
    </dataValidation>
    <dataValidation type="list" allowBlank="1" showErrorMessage="1" sqref="E3:E5 E7:E39 E41:E44 E46:E55 E57:E61 E63:E65 E67 E69:E87 E89:E96 E98:E105 E108:E113 E115:E122 E129:E132 E134:E140 E142:E145 E147 E149:E159 E162:E165 E167:E170 E172:E181 E183:E188 E190:E196 E198:E222 E224:E227 E229:E231 E233:E237 E239:E242 E244:E250 E252:E253 E255 E258:E264 E266:E282 E284:E286 E288:E299 E301:E303 E305 E308:E319 E321:E338 E340:E356 E358:E361 E363:E367 E369:E380 E382:E384 E386 E388:E396 E398:E407 E409:E420 E422:E426 E428:E436 E438:E439 E441 E443:E444 E446:E455 E457:E459 E461 E463:E471 E473:E487 E489:E490 E493:E499 E501:E515 E517 E519 E521:E522 E524:E525 E527:E530 E533:E534 E536 E538:E543 E545:E546 E548:E554 E556:E561 E563:E580 E582:E589 E593:E598 E600:E614 E616:E628 E630:E641 E643:E657 E659:E705 E707:E713 E715:E722 E724:E728 E730 E734:E744 E746:E747 E749:E757 E759:E761 E763:E779">
      <formula1>"En cours,En prospect,Refus,Reprise de contact,Signée,Signée sans convention,Pas d'intérêt,stop,signée/stop,À prospecter ,en cours de signature,Signé nouveau process"</formula1>
    </dataValidation>
    <dataValidation type="list" allowBlank="1" showErrorMessage="1" sqref="K110 K380">
      <formula1>"BERNIER,AGUIAR,BIRÉ,HÉRAULT,BLIN,BOURREL,BOUCHER,BRAULT,BRETON,CHEVARIN,CUBAUD,CZORNYJ,DANDEC,DELATTRE,DERUELLE,DURAT,FLOREK ,GAUVILLE,GRUAUD,HÉRAULT,HUARD,HUBERT,JACQUART,LABBE,LANDAIS,LE PEVEDIC,MINEAU,SALGUIERO,SINAMO,THIBAUD,TOIX,VERGNE,WEISSENBACHER,"&amp;"DELABI,LEX14,BENOIT,BRUNO,GAILLARD"</formula1>
    </dataValidation>
    <dataValidation type="list" allowBlank="1" showErrorMessage="1" sqref="E68">
      <formula1>"En cours,En prospect,Refus,Reprise de contact,Signée,Signée sans convention,Pas d'intérêt,stop,signée/stop,À prospecter ,en cours de signature"</formula1>
    </dataValidation>
    <dataValidation type="list" allowBlank="1" showErrorMessage="1" sqref="I3:I5 I8:I12 I14:I19 I21:I24 I27:I34 I36:I39 I42 I44 I47 I49:I50 I53:I55 I57:I58 I60:I61 I63:I65 I67 I69:I73 I75:I83 I85:I87 I89:I96 I98:I105 I108:I109 I113:I114 I116:I117 I119:I122 I129:I131 I136:I140 I142:I145 I149:I150 I153:I154 I156:I159 I162:I165 I167:I170 I172:I177 I179 I181 I183:I187 I190:I196 I198 I200:I210 I215 I217 I219:I221 I224:I227 I229:I231 I233:I235 I239:I241 I244:I250 I252:I253 I255 I258:I264 I267:I269 I271:I278 I280:I282 I284:I286 I289:I293 I295:I299 I301:I303 I305:I306 I308:I319 I321:I336 I338 I340 I342:I356 I359:I361 I364:I367 I369:I380 I382:I383 I386 I388:I391 I393 I395:I396 I398:I400 I402 I404:I406 I409 I412:I415 I417:I419 I422:I426 I428:I429 I431:I436 I438:I439 I443:I444 I446:I449 I451:I459 I465:I471 I473:I487 I489:I490 I493:I499 I502:I504 I506:I508 I510:I515 I517 I519 I521:I522 I524:I525 I527:I530 I533:I534 I536 I538:I541 I543 I545:I546 I548:I554 I556:I561 I563:I580 I582:I590 I593:I594 I596:I598 I600 I602:I609 I611:I614 I616:I618 I622:I627 I630:I632 I634:I641 I643:I657 I659:I661 I664:I665 I667:I674 I676:I697 I699:I702 I704:I705 I707:I713 I715:I721 I724:I725 I727:I728 I730 I734:I735 I737:I744 I746:I747 I749:I757 I759 I761 I763 I765:I779">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2023,Convention Vannes 2025"</formula1>
    </dataValidation>
    <dataValidation type="list" allowBlank="1" showErrorMessage="1" sqref="L662">
      <formula1>"Séverine,Alain,Alexandre,Anthony,Arnaud,Aurélie,Béatrice,Christophe,Elisabeth,Fabien,Francis ,Ghislaine,Hervé,Isabelle,Isabelle ,Karine,Laure,Marie-Hélène,Martin,Maxence,Mélinda,Philippe ,Samuel,Sandrine,Sarah,Thierry,Valérie,Véronique,Victor,Wilfrid,Cédr"&amp;"ic,Gwladys,Nathalie,Béatrice,Séverine"</formula1>
    </dataValidation>
    <dataValidation type="list" allowBlank="1" showErrorMessage="1" sqref="I294 I601">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2025,Recommandation,Click Droit Informatique 79"</formula1>
    </dataValidation>
    <dataValidation type="list" allowBlank="1" showErrorMessage="1" sqref="I7 I13 I20 I25 I41 I45:I46 I52 I112 I132 I152 I178 I188 I211:I213 I237 I270 I279 I288 I430 I441 I491 I666 I703 I764">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2024,CFDT"</formula1>
    </dataValidation>
    <dataValidation type="list" allowBlank="1" showErrorMessage="1" sqref="E2 E6 E40 E45 E56 E62 E66 E88 E97 E106:E107 E123:E128 E133 E141 E146 E160:E161 E166 E182 E189 E197 E223 E228 E232 E238 E243 E251 E254 E256:E257 E283 E287 E300 E304 E307 E320 E339 E357 E362 E381 E385 E387 E397 E408 E421 E427 E437 E440 E442 E445 E460 E462 E472 E488 E491:E492 E500 E516 E518 E520 E523 E526 E531:E532 E537 E544 E547 E562 E581 E592 E599 E615 E629 E642 E658 E706 E723 E732 E745 E758 E762">
      <formula1>"En cours,En prospect,Refus,Reprise de contact,Signée,Signée sans convention,Pas d'intérêt,stop,signée/stop,À prospecter ,en cours de signature,Stand by ,Signé nouveau process"</formula1>
    </dataValidation>
    <dataValidation type="list" allowBlank="1" showErrorMessage="1" sqref="K28 K63 K92 K147 K176 K199 K218 K280 K294:K295 K324 K356 K359 K361 K395 K424 K432 K505 K535 K545 K601 K609 K612 K626:K628 K659 K673 K683:K684 K701 K707 K715 K722 K724 K729 K735">
      <formula1>"BERNIER,AGUIAR,BIRÉ,HÉRAULT,BLIN,BOURREL,BOUCHER,BRAULT,BRETON,CHEVARIN,CUBAUD,CZORNYJ,DANDEC,DELATTRE,DERUELLE,DURAT,FLOREK ,GAUVILLE,GRUAUD,HÉRAULT,HUARD,HUBERT,JACQUART,LABBE,LANDAIS,LE PEVEDIC,MINEAU,SALGUIERO,SINAMO,THIBAUD,TOIX,VERGNE,WEISSENBACHER,"&amp;"DELABI,LEX14,BENOIT,BRUNO,GAILLARD,ITS62,COLIN"</formula1>
    </dataValidation>
    <dataValidation type="list" allowBlank="1" showErrorMessage="1" sqref="I362">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2026,Salon CSE Rennes 2026,Salon CSE Tours 2026"</formula1>
    </dataValidation>
    <dataValidation type="list" allowBlank="1" showErrorMessage="1" sqref="E456">
      <formula1>"En cours,En prospect,Refusé,Reprise de contact,Signée,Signée sans convention,Refus"</formula1>
    </dataValidation>
    <dataValidation type="list" allowBlank="1" showErrorMessage="1" sqref="L2 L40 L56 L62 L66 L88 L97 L106:L107 L124:L128 L133 L160:L161 L166 L171 L182 L197 L254 L256:L257 L265 L287 L304 L381 L385 L397 L421 L427 L437 L445 L472 L516 L518 L526 L531:L532 L544 L562 L581 L599 L615 L629 L706 L732 L748">
      <formula1>"Séverine,Alain,Alexandre,Anthony,Arnaud,Aurélie,Béatrice,Christophe,Elisabeth,Fabien,Francis ,Ghislaine,Hervé,Isabelle ,Karine,Laure,Marie-Hélène,Martin,Maxence,Mélinda,Philippe ,Samuel,Sandrine,Sarah,Thierry,Valérie,Véronique,Victor,Wilfrid,CédriC,Gwlady"&amp;"s,Nathalie,Sabrina,Lisa,Sophie,Bruno,Sandrine  ,Sandrine,Francis,Olivier"</formula1>
    </dataValidation>
    <dataValidation type="list" allowBlank="1" showErrorMessage="1" sqref="L283">
      <formula1>"Séverine,Alain,Alexandre,Anthony,Arnaud,Aurélie,Béatrice,Christophe,Elisabeth,Fabien,Francis ,Ghislaine,Hervé,Isabelle ,Karine,Laure,Marie-Hélène,Martin,Maxence,Mélinda,Philippe ,Samuel,Sandrine,Sarah,Thierry,Valérie,Véronique,Victor,Wilfrid,CédriC,Gwlady"&amp;"s,Nathalie,Sabrina,Lisa,Sophie,Bruno,Sandrine  ,Sandrine,Danila"</formula1>
    </dataValidation>
    <dataValidation type="list" allowBlank="1" showErrorMessage="1" sqref="K68 K96 K123 K148 K277 K320 K328 K332 K368 K462 K500 K520 K547 K553 K642 K658 K723 K745">
      <formula1>"BERNIER,AGUIAR,BIRÉ,HÉRAULT,BLIN,BOURREL,BOUCHER,BRAULT,BRETON,CHEVARIN,CUBAUD,CZORNYJ,DANDEC,DELATTRE,DERUELLE,DURAT,FLOREK ,GAUVILLE,GRUAUD,HÉRAULT,HUARD,HUBERT,JACQUART,LABBE,LANDAIS,LE PEVEDIC,MINEAU,SALGUIERO,SINAMO,THIBAUD,TOIX,VERGNE,WEISSENBACHER,"&amp;"DELABI,LEX14,BENOIT,BIARDOUX,GAILLARD,THIOT,FLOURET,BOUTIN,COLIN,ITS62,LEX14,BROSSARD,CDI79,PCI48,EIM01,EBS41,PCI48,DPC49,FAURY"</formula1>
    </dataValidation>
    <dataValidation type="list" allowBlank="1" showErrorMessage="1" sqref="L141 L146 L223 L227:L228 L232 L238 L251 L408 L460 L491 L523 L535:L537 L762">
      <formula1>"Séverine,Alain,Alexandre,Anthony,Arnaud,Aurélie,Béatrice,Christophe,Elisabeth,Fabien,Francis ,Ghislaine,Hervé,Isabelle ,Karine,Laure,Marie-Hélène,Martin,Maxence,Mélinda,Philippe ,Samuel,Sandrine,Sarah,Thierry,Valérie,Véronique,Victor,Wilfrid,CédriC,Gwlady"&amp;"s,Nathalie,Sabrina,Lisa,Sophie,Bruno,Sandrine  ,Sandrine,Francis"</formula1>
    </dataValidation>
    <dataValidation type="list" allowBlank="1" showErrorMessage="1" sqref="L6 L45 L343 L387 L442 L555 L591:L592 L758">
      <formula1>"Séverine,Alain,Alexandre,Anthony,Arnaud,Aurélie,Béatrice,Christophe,Elisabeth,Fabien,Francis ,Ghislaine,Hervé,Isabelle ,Karine,Laure,Marie-Hélène,Martin,Maxence,Mélinda,Philippe ,Samuel,Sandrine,Sarah,Thierry,Valérie,Véronique,Victor,Wilfrid,CédriC,Gwlady"&amp;"s,Nathalie,Sabrina,Lisa,Sophie,Bruno,Sandrine  ,Sandrine,Francis"</formula1>
    </dataValidation>
    <dataValidation type="list" allowBlank="1" showErrorMessage="1" sqref="L243 L488 L492">
      <formula1>"Séverine,Alain,Alexandre,Anthony,Arnaud,Aurélie,Béatrice,Christophe,Elisabeth,Fabien,Francis ,Ghislaine,Hervé,Isabelle,Isabelle ,Karine,Laure,Marie-Hélène,Martin,Maxence,Mélinda,Philippe ,Samuel,Sandrine,Sarah,Thierry,Valérie,Véronique,Victor,Wilfrid,Cédr"&amp;"iC,Gwladys,Nathalie,ITS62 "</formula1>
    </dataValidation>
    <dataValidation type="list" allowBlank="1" showErrorMessage="1" sqref="K730">
      <formula1>"?(BERNIER),AGUIAR Wilfrid,BERNIER(HÉRAULT),BIRE,BIRÉ,BIRÉ(HÉRAULT),BLIN,BLINVERGNEJACQUART,BOSSARD,BOUCHER,BRAULT,BRETON,CHEVARIN,CUBAUD,CUBAUDTHIBAUD,CZORNYJ,DANDEC,DELATTRE,DERUELLE,DURAT,FLOREK,FLOREKCUBAUD,FLOREK ,GAUVILLE,GAUVILLEDURAT,GRUAUD,GRUAUD("&amp;"BERNIER),GRUAUD(SINAMO),GRUAUDJACQUART,HÉRAULT,HUARD,HUBERT,JACQUART,LABBE,LANDAIS,LANDAIS(BERNIER),LANDAIS(SINAMO),LANDAISVERGNETHIBAUD,LE PEVEDIC,LE PEVEDIC ,MINEAU,Nom du conseiller,SALGUIERO,SINAMO,SINAMOHÉRAULT,THIBAUD,THIBAUDCUBAUD,THIBAUDCUBAUDCZOR"&amp;"NYJ,THIBAUD ,TOIX,VERGNE,WEISSENBACHER,BROSSARD,PINO CORTES,LEDOUX,BOUTIN"</formula1>
    </dataValidation>
    <dataValidation type="list" allowBlank="1" showErrorMessage="1" sqref="K3 K5 K7 K11 K13:K14 K20:K21 K23:K27 K30 K34:K36 K38:K39 K41:K44 K46:K49 K51:K53 K55 K57 K59:K61 K67 K70 K74:K75 K77 K79 K81 K83:K84 K86 K89:K91 K95 K99:K100 K102 K104:K105 K108:K109 K111:K114 K116:K118 K120:K122 K129 K132 K134:K135 K137:K140 K142:K143 K145 K149:K152 K154:K159 K162:K165 K167 K169:K170 K172:K174 K178 K180 K183 K187:K189 K192:K193 K196 K200:K201 K204 K206 K211:K217 K222 K224 K229 K234:K237 K239:K240 K242 K244:K246 K248:K249 K253 K255 K258 K262:K264 K266:K267 K270:K271 K275:K276 K278:K279 K281 K284 K286 K288 K291:K293 K296 K300:K302 K305:K307 K310:K311 K313 K316 K318 K321:K322 K325:K327 K329:K331 K334:K335 K337 K340:K341 K351:K352 K358 K363:K367 K369 K373:K376 K382:K384 K386 K389 K392 K396 K398 K400:K401 K403:K407 K409:K412 K414 K416 K418 K420 K423 K425:K426 K429:K431 K433:K434 K438 K441 K446:K450 K455:K459 K461 K463:K467 K470 K474:K475 K480 K482 K485:K486 K493 K496:K499 K501:K504 K506 K510:K512 K517 K524 K527:K528 K530 K533 K538 K540 K542 K549:K550 K552 K556 K558 K560 K563:K564 K570:K571 K574 K578:K580 K582 K586:K587 K589:K590 K593 K595 K602 K604 K607:K608 K610 K614 K617 K619:K625 K632:K634 K636 K640 K643:K644 K647:K650 K652 K660:K661 K664:K672 K674:K677 K679:K680 K682 K685:K690 K698 K700 K702:K703 K705 K708 K710 K716:K720 K726 K728 K731 K733 K736:K744 K746:K747 K749:K754 K756 K760:K761 K763:K764 K767 K769 K777:K779">
      <formula1>"BERNIER,AGUIAR,BIRÉ,HÉRAULT,BLIN,BOURREL,BOUCHER,BRAULT,BRETON,CHEVARIN,CUBAUD,CZORNYJ,DANDEC,DELATTRE,DERUELLE,DURAT,FLOREK ,GAUVILLE,GRUAUD,HÉRAULT,HUARD,HUBERT,JACQUART,LABBE,LANDAIS,LE PEVEDIC,MINEAU,SALGUIERO,SINAMO,THIBAUD,TOIX,VERGNE,WEISSENBACHER,"&amp;"DELABI,LEX14,BENOIT,BIARDOUX,GAILLARD,THIOT,FLOURET,BOUTIN,COLIN,ITS62,LEX14,BROSSARD,CDI79,PCI48,EIM01,EBS41,PCI48,DPC49"</formula1>
    </dataValidation>
    <dataValidation type="list" allowBlank="1" showErrorMessage="1" sqref="L168 L415 L507">
      <formula1>"Séverine,Alain,Alexandre,Anthony,Arnaud,Aurélie,Béatrice,Christophe,Elisabeth,Fabien,Francis ,Ghislaine,Hervé,Isabelle,Isabelle ,Karine,Laure,Marie-Hélène,Martin,Maxence,Mélinda,Philippe ,Samuel,Sandrine,Sarah,Thierry,Valérie,Véronique,Victor,Wilfrid,Cédr"&amp;"iC,Gwladys,Nathalie"</formula1>
    </dataValidation>
    <dataValidation type="list" allowBlank="1" showErrorMessage="1" sqref="I243 I300 I357 I401 I492 I714 I729 I733">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2025,Recommandation,Click Droit Informatique 79,Salon CSE Poitiers 2025"</formula1>
    </dataValidation>
    <dataValidation type="list" allowBlank="1" showErrorMessage="1" sqref="H456">
      <formula1>"CSE,AssociationsClubs,Partenariats annulés,Syndicats,Contactys"</formula1>
    </dataValidation>
    <dataValidation type="list" allowBlank="1" showErrorMessage="1" sqref="I166 I189 I199 I320 I450 I463">
      <formula1>"CFDT CHIMIE &amp;ENERGIES 80,CFDT Route 59,CFDT SERVICES ET COMMERCES 80,CFDT TRANSPORTS 45 ,CFDT/ SNCF,Contactys,Opportunité commerciale,Parainnage 300€,PROSPECTION,RESEAU CFDT,RESEAU CFDT/ SNCF ,SALON CSE,SNTU CENTRE,SNTU CFDT CENTRE,SNTU HDF,TRANSDEV NATIO"&amp;"NAL,UNSA NORMANDIE,UNSA TRANSPORTS NATIONAL"</formula1>
    </dataValidation>
    <dataValidation type="list" allowBlank="1" showErrorMessage="1" sqref="I2 I6 I40 I56 I66 I97 I123:I128 I141 I160:I161 I223 I228 I232 I238 I251 I283 I385 I387 I408 I427 I437 I462 I488 I500 I520 I523 I526 I531:I532 I537 I544 I547 I599 I615 I629 I642 I658 I745 I758 I762">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formula1>
    </dataValidation>
    <dataValidation type="list" allowBlank="1" showErrorMessage="1" sqref="K141 K146 K227:K228 K232 K238 K251 K283 K387 K408 K460 K491 K523 K536:K537 K762">
      <formula1>"BERNIER,AGUIAR,BIRÉ,HÉRAULT,BLIN,BOURREL,BOUCHER,BRAULT,BRETON,CHEVARIN,CUBAUD,CZORNYJ,DANDEC,DELATTRE,DERUELLE,DURAT,FLOREK ,GAUVILLE,GRUAUD,HÉRAULT,HUARD,HUBERT,JACQUART,LABBE,LANDAIS,LE PEVEDIC,MINEAU,SALGUIERO,SINAMO,THIBAUD,TOIX,VERGNE,WEISSENBACHER,"&amp;"DELABI,LEX14,BENOIT,BIARDOUX,GAILLARD,THIOT,FLOURET,BOUTIN,COLIN,ITS62,LEX14,BROSSARD,CDI79,PCI48,EIM01,EBS41,PCI48,DPC49,FAURY,PERROT"</formula1>
    </dataValidation>
    <dataValidation type="list" allowBlank="1" showErrorMessage="1" sqref="F580:G580">
      <formula1>"Signé,En cours,Refus"</formula1>
    </dataValidation>
    <dataValidation type="list" allowBlank="1" showErrorMessage="1" sqref="I68 I171 I265 I368 I535 I555">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2024,Salon CSE Poitiers 2025,Salon CSE Nancy 2025"</formula1>
    </dataValidation>
    <dataValidation type="list" allowBlank="1" showErrorMessage="1" sqref="I26 I43 I59 I74 I84 I111 I118 I134 I155 I197 I214 I216 I266 I341 I358 I384 I403 I407 I410:I411 I420 I460:I461 I464 I501 I542 I610 I619:I621 I675 I698 I723 I726 I736">
      <formula1>"Salon CSE Bordeaux 2025,Contactys,Contactys statut bleu,Contactys statut cyan,Contactys statut jaune,Contactys statut rouge,Contactys statut vert,Contactys statut violet,Boutique LEX14,Parrainage 300 €,SDO62,MGE37,ORDIFORMA 62,CDI79,EBS41,FGTE,Prospection"&amp;",Perso,Démarchage,Opportunité commerciale,Prospection Directe,recommandation,Salon CSE Nantes 2025,Salon CSE Bordeaux 2024,Salon Nancy 2024,Réseau CFDT,Salon CSE,RESEAU PRO,RESEAU UNSA,UNSA transport"</formula1>
    </dataValidation>
    <dataValidation type="list" allowBlank="1" showErrorMessage="1" sqref="K662">
      <formula1>"BERNIER,AGUIAR,BIRÉ,HÉRAULT,BLIN,BOURREL,BOUCHER,BRAULT,BRETON,CHEVARIN,CUBAUD,CZORNYJ,DANDEC,DELATTRE,DERUELLE,DURAT,FLOREK ,GAUVILLE,GRUAUD,HÉRAULT,HUARD,HUBERT,JACQUART,LABBE,LANDAIS,LE PEVEDIC,MINEAU,SALGUIERO,SINAMO,THIBAUD,TOIX,VERGNE,WEISSENBACHER,"&amp;"DELABI,LEX14,BENOIT,BRUNO,GAILLARD,FAURY,BOUTIN"</formula1>
    </dataValidation>
    <dataValidation type="list" allowBlank="1" showErrorMessage="1" sqref="L3 L5 L7 L11 L13:L14 L20:L21 L23:L27 L30 L34:L36 L38:L39 L41:L44 L46:L49 L51:L53 L55 L57 L59:L61 L67 L70 L74:L75 L77 L79 L81 L83:L84 L86 L89:L91 L95 L99:L100 L102 L104:L105 L108:L109 L111:L114 L116:L118 L120:L122 L129 L132 L134:L135 L137:L140 L142:L143 L145 L149:L152 L154:L159 L162:L165 L167 L169:L170 L172:L174 L178 L180 L183 L187:L189 L192:L193 L196 L200:L201 L204 L206 L211:L217 L222 L224 L229 L234:L237 L239:L240 L242 L244:L246 L248:L249 L253 L255 L258 L262:L264 L266:L267 L270:L271 L275:L276 L278:L279 L281 L284 L286 L288 L291:L293 L296 L300:L302 L305:L307 L310:L311 L313 L316 L318 L321:L322 L325:L327 L329:L331 L334:L335 L337 L340:L341 L351:L352 L358 L363:L367 L369 L373:L376 L382:L384 L386 L389 L392 L396 L398 L400:L401 L403:L407 L409:L412 L414 L416 L418 L420 L423 L425:L426 L429:L431 L433:L434 L438 L441 L446:L450 L455:L459 L461 L463:L467 L470 L474:L475 L480 L482 L485:L486 L493 L496:L499 L501:L504 L506 L510:L512 L517 L524 L527:L528 L530 L533 L538 L540 L542 L549:L550 L552 L556 L558 L560 L563:L564 L570:L571 L574 L578:L580 L582 L586:L587 L589:L590 L593 L595 L602 L604 L607:L608 L610 L614 L617 L619:L625 L632:L634 L636 L640 L643:L644 L647:L650 L652 L660:L661 L664:L672 L674:L677 L679:L680 L682 L685:L690 L698 L700 L702:L703 L705 L708 L710 L716:L720 L726 L728 L731 L733 L736:L744 L746:L747 L749:L754 L756 L760:L761 L763:L764 L767 L769 L777:L779">
      <formula1>"Séverine,Alain,Alexandre,Anthony,Arnaud,Aurélie,Béatrice,Christophe,Elisabeth,Fabien,Francis ,Ghislaine,Hervé,Isabelle ,Karine,Laure,Marie-Hélène,Martin,Maxence,Mélinda,Philippe ,Samuel,Sandrine,Sarah,Thierry,Valérie,Véronique,Victor,Wilfrid,CédriC,Gwlady"&amp;"s,Nathalie,Sabrina,Lisa,Sophie,Bruno,Sandrine  ,Sandrine"</formula1>
    </dataValidation>
    <dataValidation type="list" allowBlank="1" showErrorMessage="1" sqref="I440">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2026,Salon CSE Rennes 2026,Salon CSE Tours 2026,Op"&amp;"ération phoning 2026"</formula1>
    </dataValidation>
    <dataValidation type="list" allowBlank="1" showErrorMessage="1" sqref="L730">
      <formula1>"?(Séverine),Alain,Alexandre,AlexandreValérie,Alexandre ,Anthony,Arnaud,Arnaud(Samuel),Arnaud(Séverine),ArnaudThierryFrancis,Arnaud ,Aurélie,Aurélie(Véronique),Béatrice,Christophe,Elisabeth,Fabien,Francis,FrancisValérie,FrancisValérie Béatrice,Francis ,Ghi"&amp;"slaine,GhislaineMaxence,Ghislaine ,Hervé,Isabelle,Isabelle ,Karine,Laure,Marie-Hélène,Marie-Hélène ,Martin,Maxence,Mélinda,MélindaThierryMarie-Hélène,Philippe,Philippe ,Prénom du conseiller,Samuel,SamuelVéronique,Sandrine,Sandrine(Samuel),Sandrine(Séverin"&amp;"e),SandrineMarie-Hélène,Sandrine ,Sarah,Séverine(Véronique),Thierry,Valérie,Valérie ,Valérie Francis,Véronique,Victor,Danila,Franck,Justine,Séverine"</formula1>
    </dataValidation>
    <dataValidation type="list" allowBlank="1" showErrorMessage="1" sqref="L68 L96 L123 L148 L277 L320 L328 L332 L368 L462 L500 L520 L547 L553 L642 L658 L723 L745">
      <formula1>"Séverine,Alain,Alexandre,Anthony,Arnaud,Aurélie,Béatrice,Christophe,Elisabeth,Fabien,Francis ,Ghislaine,Hervé,Isabelle ,Karine,Laure,Marie-Hélène,Martin,Maxence,Mélinda,Philippe ,Samuel,Sandrine,Sarah,Thierry,Valérie,Véronique,Victor,Wilfrid,CédriC,Gwlady"&amp;"s,Nathalie,Sabrina,Lisa,Sophie,Bruno,Sandrine  ,Sandrine"</formula1>
    </dataValidation>
    <dataValidation type="list" allowBlank="1" showErrorMessage="1" sqref="E714">
      <formula1>"En cours,En prospect,Refus,Reprise de contact,Signée,Signée sans convention,Pas d'intérêt,stop,signée/stop,À prospecter ,en cours de signature,Stand by ,Signée nouveau process"</formula1>
    </dataValidation>
    <dataValidation type="list" allowBlank="1" showErrorMessage="1" sqref="L29 L101 L103 L177 L203 L297 L309 L473 L514 L559 L577 L605">
      <formula1>"Séverine,Alain,Alexandre,Anthony,Arnaud,Aurélie,Béatrice,Christophe,Elisabeth,Fabien,Francis ,Ghislaine,Hervé,Isabelle,Isabelle ,Karine,Laure,Marie-Hélène,Martin,Maxence,Mélinda,Philippe ,Samuel,Sandrine,Sarah,Thierry,Valérie,Véronique,Victor,Wilfrid,Cédr"&amp;"iC,Gwladys,Nathalie"</formula1>
    </dataValidation>
    <dataValidation type="list" allowBlank="1" showErrorMessage="1" sqref="K73 K394">
      <formula1>"?(BERNIER),AGUIAR Wilfrid,BERNIER(HÉRAULT),BIRE,BIRÉ,BIRÉ(HÉRAULT),BLIN,BLINVERGNEJACQUART,BOSSARD,BOUCHER,BRAULT,BRETON,CHEVARIN,CUBAUD,CUBAUDTHIBAUD,CZORNYJ,DANDEC,DELATTRE,DERUELLE,DURAT,FLOREK,FLOREKCUBAUD,FLOREK ,GAUVILLE,GAUVILLEDURAT,GRUAUD,GRUAUD("&amp;"BERNIER),GRUAUD(SINAMO),GRUAUDJACQUART,HÉRAULT,HUARD,HUBERT,JACQUART,LABBE,LANDAIS,LANDAIS(BERNIER),LANDAIS(SINAMO),LANDAISVERGNETHIBAUD,LE PEVEDIC,LE PEVEDIC ,MINEAU,Nom du conseiller,SALGUIERO,SINAMO,SINAMOHÉRAULT,THIBAUD,THIBAUDCUBAUD,THIBAUDCUBAUDCZOR"&amp;"NYJ,THIBAUD ,TOIX,VERGNE,WEISSENBACHER,BROSSARD,PINO CORTES,LEDOUX"</formula1>
    </dataValidation>
    <dataValidation type="list" allowBlank="1" showErrorMessage="1" sqref="K4 K8:K10 K12 K15:K19 K22 K32:K33 K37 K50 K58 K69 K71:K72 K76 K78 K80 K87 K93:K94 K98 K119 K130:K131 K136 K144 K168 K175 K179 K181 K184:K186 K191 K194:K195 K198 K202 K205 K207:K210 K219:K221 K225:K226 K230:K231 K233 K241 K247 K250 K252 K259:K261 K268 K272:K274 K282 K285 K289 K298:K299 K303 K308 K312 K314:K315 K317 K319 K323 K333 K336 K338 K342 K344:K350 K353:K355 K360 K370:K372 K377:K379 K388 K390 K393 K399 K402 K413 K415 K417 K419 K422 K428 K435:K436 K439 K443:K444 K451:K454 K468:K469 K471 K476:K479 K481 K483:K484 K487 K489:K490 K494:K495 K507:K508 K513 K515 K521:K522 K525 K529 K534 K539 K543 K546 K548 K551 K554 K557 K561 K565:K569 K572:K573 K575:K576 K583:K585 K594 K596:K598 K600 K603 K606 K611 K613 K616 K618 K630:K631 K635 K637:K639 K641 K645:K646 K653:K657 K681 K691:K697 K699 K704 K709 K711:K712 K721 K725 K727 K734 K755 K757 K759 K765:K766 K768 K770:K776">
      <formula1>"BERNIER,AGUIAR,BIRÉ,HÉRAULT,BLIN,BOURREL,BOUCHER,BRAULT,BRETON,CHEVARIN,CUBAUD,CZORNYJ,DANDEC,DELATTRE,DERUELLE,DURAT,FLOREK ,GAUVILLE,GRUAUD,HÉRAULT,HUARD,HUBERT,JACQUART,LABBE,LANDAIS,LE PEVEDIC,MINEAU,SALGUIERO,SINAMO,THIBAUD,TOIX,VERGNE,WEISSENBACHER,"&amp;"DELABI,LEX14,BENOIT,BRUNO,GAILLARD,FAURY"</formula1>
    </dataValidation>
    <dataValidation type="list" allowBlank="1" showErrorMessage="1" sqref="I151 I363 I628 I662:I663 I722">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formula1>
    </dataValidation>
    <dataValidation type="list" allowBlank="1" showErrorMessage="1" sqref="L65 L73 L394">
      <formula1>"?(Séverine),Alain,Alexandre,AlexandreValérie,Alexandre ,Anthony,Arnaud,Arnaud(Samuel),Arnaud(Séverine),ArnaudThierryFrancis,Arnaud ,Aurélie,Aurélie(Véronique),Béatrice,Christophe,Elisabeth,Fabien,Francis,FrancisValérie,FrancisValérie Béatrice,Francis ,Ghi"&amp;"slaine,GhislaineMaxence,Ghislaine ,Hervé,Isabelle,Isabelle ,Karine,Laure,Marie-Hélène,Marie-Hélène ,Martin,Maxence,Mélinda,MélindaThierryMarie-Hélène,Philippe,Philippe ,Prénom du conseiller,Samuel,SamuelVéronique,Sandrine,Sandrine(Samuel),Sandrine(Séverin"&amp;"e),SandrineMarie-Hélène,Sandrine ,Sarah,Séverine(Véronique),Thierry,Valérie,Valérie ,Valérie Francis,Véronique,Victor,Danila,Franck,Justine"</formula1>
    </dataValidation>
    <dataValidation type="list" allowBlank="1" showErrorMessage="1" sqref="I62 I88 I106:I107 I133 I182 I254 I256:I257 I287 I304 I339 I381 I397 I421 I445 I472 I518 I581 I706 I732">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2025,Salon CSE Metz 2026"</formula1>
    </dataValidation>
    <dataValidation type="list" allowBlank="1" showErrorMessage="1" sqref="L115">
      <formula1>"Séverine,Alain,Alexandre,Anthony,Arnaud,Aurélie,Béatrice,Christophe,Elisabeth,Fabien,Francis ,Ghislaine,Hervé,Isabelle,Isabelle ,Karine,Laure,Marie-Hélène,Martin,Maxence,Mélinda,Philippe ,Samuel,Sandrine,Sarah,Thierry,Valérie,Véronique,Victor,Wilfrid,Cédr"&amp;"ic,Gwladys,Nathalie,Béatrice"</formula1>
    </dataValidation>
    <dataValidation type="list" allowBlank="1" showErrorMessage="1" sqref="K6 K54 K82 K153 K269 K290 K339 K357 K391 K519 K588 K651 K663 K678 K713:K714">
      <formula1>"BERNIER,AGUIAR,BIRÉ,HÉRAULT,BLIN,BOURREL,BOUCHER,BRAULT,BRETON,CHEVARIN,CUBAUD,CZORNYJ,DANDEC,DELATTRE,DERUELLE,DURAT,FLOREK ,GAUVILLE,GRUAUD,HÉRAULT,HUARD,HUBERT,JACQUART,LABBE,LANDAIS,LE PEVEDIC,MINEAU,SALGUIERO,SINAMO,THIBAUD,TOIX,VERGNE,WEISSENBACHER,"&amp;"DELABI,LEX14,BENOIT,BRUNO,GAILLARD,FAURY,BOUTIN,COLIN"</formula1>
    </dataValidation>
    <dataValidation type="list" allowBlank="1" showErrorMessage="1" sqref="I748">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2024,Salon CSE Poitiers 2025,Salon CSE Nancy 2025,Salon CSE Nantes 2026"</formula1>
    </dataValidation>
    <dataValidation type="list" allowBlank="1" showErrorMessage="1" sqref="L54 L82 L153 L269 L290 L357 L391 L519 L588 L651 L663 L678 L713:L714">
      <formula1>"Alain,Alexandre,Anthony,Arnaud,Aurélie,Béatrice,Christophe,Elisabeth,Fabien,Francis ,Ghislaine,Hervé,Isabelle,Isabelle ,Karine,Laure,Marie-Hélène,Martin,Maxence,Mélinda,Philippe ,Samuel,Sandrine,Sarah,Thierry,Valérie,Véronique,Victor,Wilfrid,Cédric,Gwlady"&amp;"s,Nathalie,Béatrice,Séverine"</formula1>
    </dataValidation>
  </dataValidations>
  <hyperlinks>
    <hyperlink r:id="rId1" ref="U11"/>
    <hyperlink r:id="rId2" ref="U23"/>
    <hyperlink r:id="rId3" ref="U24"/>
    <hyperlink r:id="rId4" ref="U38"/>
    <hyperlink r:id="rId5" ref="U39"/>
    <hyperlink r:id="rId6" ref="U49"/>
    <hyperlink r:id="rId7" ref="U55"/>
    <hyperlink r:id="rId8" ref="U76"/>
    <hyperlink r:id="rId9" ref="U79"/>
    <hyperlink r:id="rId10" ref="U82"/>
    <hyperlink r:id="rId11" ref="U114"/>
    <hyperlink r:id="rId12" ref="U116"/>
    <hyperlink r:id="rId13" ref="U117"/>
    <hyperlink r:id="rId14" ref="U140"/>
    <hyperlink r:id="rId15" ref="U196"/>
    <hyperlink r:id="rId16" ref="U200"/>
    <hyperlink r:id="rId17" ref="U204"/>
    <hyperlink r:id="rId18" ref="U214"/>
    <hyperlink r:id="rId19" ref="U231"/>
    <hyperlink r:id="rId20" ref="U235"/>
    <hyperlink r:id="rId21" ref="U240"/>
    <hyperlink r:id="rId22" ref="U244"/>
    <hyperlink r:id="rId23" ref="U246"/>
    <hyperlink r:id="rId24" ref="U247"/>
    <hyperlink r:id="rId25" ref="U278"/>
    <hyperlink r:id="rId26" ref="U290"/>
    <hyperlink r:id="rId27" ref="U295"/>
    <hyperlink r:id="rId28" ref="U301"/>
    <hyperlink r:id="rId29" ref="U302"/>
    <hyperlink r:id="rId30" ref="U310"/>
    <hyperlink r:id="rId31" ref="U311"/>
    <hyperlink r:id="rId32" ref="U323"/>
    <hyperlink r:id="rId33" ref="U329"/>
    <hyperlink r:id="rId34" ref="U335"/>
    <hyperlink r:id="rId35" ref="U375"/>
    <hyperlink r:id="rId36" ref="U376"/>
    <hyperlink r:id="rId37" ref="U398"/>
    <hyperlink r:id="rId38" ref="U403"/>
    <hyperlink r:id="rId39" ref="U411"/>
    <hyperlink r:id="rId40" ref="U426"/>
    <hyperlink r:id="rId41" ref="U433"/>
    <hyperlink r:id="rId42" ref="U442"/>
    <hyperlink r:id="rId43" location="NOP" ref="U464"/>
    <hyperlink r:id="rId44" ref="U465"/>
    <hyperlink r:id="rId45" ref="U470"/>
    <hyperlink r:id="rId46" ref="U474"/>
    <hyperlink r:id="rId47" ref="U478"/>
    <hyperlink r:id="rId48" ref="U487"/>
    <hyperlink r:id="rId49" ref="U496"/>
    <hyperlink r:id="rId50" ref="U498"/>
    <hyperlink r:id="rId51" ref="U502"/>
    <hyperlink r:id="rId52" ref="U503"/>
    <hyperlink r:id="rId53" ref="U511"/>
    <hyperlink r:id="rId54" ref="U530"/>
    <hyperlink r:id="rId55" ref="U538"/>
    <hyperlink r:id="rId56" ref="U556"/>
    <hyperlink r:id="rId57" ref="U588"/>
    <hyperlink r:id="rId58" ref="U610"/>
    <hyperlink r:id="rId59" ref="U614"/>
    <hyperlink r:id="rId60" ref="U619"/>
    <hyperlink r:id="rId61" ref="U642"/>
    <hyperlink r:id="rId62" ref="U649"/>
    <hyperlink r:id="rId63" ref="U650"/>
    <hyperlink r:id="rId64" ref="U651"/>
    <hyperlink r:id="rId65" ref="U661"/>
    <hyperlink r:id="rId66" ref="U675"/>
    <hyperlink r:id="rId67" ref="U698"/>
    <hyperlink r:id="rId68" ref="U700"/>
    <hyperlink r:id="rId69" ref="U702"/>
    <hyperlink r:id="rId70" ref="U710"/>
    <hyperlink r:id="rId71" ref="U717"/>
    <hyperlink r:id="rId72" ref="U743"/>
    <hyperlink r:id="rId73" ref="U763"/>
    <hyperlink r:id="rId74" ref="U777"/>
  </hyperlinks>
  <printOptions gridLines="1" horizontalCentered="1"/>
  <pageMargins bottom="0.75" footer="0.0" header="0.0" left="0.75" right="0.7" top="0.75"/>
  <pageSetup fitToHeight="0" paperSize="9" cellComments="atEnd" orientation="landscape" pageOrder="overThenDown"/>
  <drawing r:id="rId75"/>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9.88"/>
    <col customWidth="1" min="2" max="2" width="30.75"/>
    <col customWidth="1" min="3" max="3" width="35.75"/>
    <col customWidth="1" min="4" max="4" width="12.25"/>
    <col customWidth="1" min="5" max="5" width="17.0"/>
    <col customWidth="1" min="7" max="7" width="11.75"/>
    <col customWidth="1" min="8" max="9" width="29.5"/>
    <col customWidth="1" min="10" max="10" width="21.25"/>
    <col customWidth="1" min="11" max="11" width="18.75"/>
    <col customWidth="1" min="12" max="12" width="15.13"/>
    <col hidden="1" min="13" max="14" width="12.63"/>
    <col customWidth="1" min="15" max="15" width="26.75"/>
    <col customWidth="1" min="17" max="17" width="28.38"/>
    <col customWidth="1" min="18" max="18" width="22.25"/>
    <col customWidth="1" min="19" max="19" width="15.13"/>
    <col customWidth="1" min="20" max="20" width="27.0"/>
    <col customWidth="1" min="21" max="21" width="33.0"/>
    <col customWidth="1" min="22" max="22" width="26.5"/>
    <col customWidth="1" min="23" max="23" width="17.38"/>
    <col customWidth="1" min="26" max="26" width="14.63"/>
    <col customWidth="1" min="30" max="30" width="9.75"/>
    <col customWidth="1" min="31" max="31" width="9.13"/>
    <col customWidth="1" min="32" max="32" width="12.25"/>
    <col customWidth="1" min="35" max="35" width="44.13"/>
    <col customWidth="1" min="36" max="36" width="55.0"/>
  </cols>
  <sheetData>
    <row r="1" ht="33.75" customHeight="1">
      <c r="A1" s="637" t="s">
        <v>0</v>
      </c>
      <c r="B1" s="376" t="s">
        <v>6224</v>
      </c>
      <c r="C1" s="375" t="s">
        <v>2</v>
      </c>
      <c r="D1" s="375" t="s">
        <v>3</v>
      </c>
      <c r="E1" s="375" t="s">
        <v>4</v>
      </c>
      <c r="F1" s="375" t="s">
        <v>5</v>
      </c>
      <c r="G1" s="467" t="s">
        <v>10504</v>
      </c>
      <c r="H1" s="375" t="s">
        <v>14</v>
      </c>
      <c r="I1" s="375" t="s">
        <v>15</v>
      </c>
      <c r="J1" s="375" t="s">
        <v>16</v>
      </c>
      <c r="K1" s="375" t="s">
        <v>10432</v>
      </c>
      <c r="L1" s="375" t="s">
        <v>10433</v>
      </c>
      <c r="M1" s="375" t="s">
        <v>19</v>
      </c>
      <c r="N1" s="375" t="s">
        <v>20</v>
      </c>
      <c r="O1" s="375" t="s">
        <v>21</v>
      </c>
      <c r="P1" s="375" t="s">
        <v>22</v>
      </c>
      <c r="Q1" s="375" t="s">
        <v>23</v>
      </c>
      <c r="R1" s="375" t="s">
        <v>24</v>
      </c>
      <c r="S1" s="375" t="s">
        <v>25</v>
      </c>
      <c r="T1" s="375" t="s">
        <v>26</v>
      </c>
      <c r="U1" s="380" t="s">
        <v>27</v>
      </c>
      <c r="V1" s="375" t="s">
        <v>28</v>
      </c>
      <c r="W1" s="375" t="s">
        <v>29</v>
      </c>
      <c r="X1" s="375" t="s">
        <v>30</v>
      </c>
      <c r="Y1" s="375" t="s">
        <v>31</v>
      </c>
      <c r="Z1" s="375" t="s">
        <v>32</v>
      </c>
      <c r="AA1" s="381" t="s">
        <v>33</v>
      </c>
      <c r="AB1" s="381" t="s">
        <v>34</v>
      </c>
      <c r="AC1" s="382" t="s">
        <v>35</v>
      </c>
      <c r="AD1" s="382" t="s">
        <v>36</v>
      </c>
      <c r="AE1" s="382" t="s">
        <v>37</v>
      </c>
      <c r="AF1" s="382" t="s">
        <v>38</v>
      </c>
      <c r="AG1" s="382" t="s">
        <v>39</v>
      </c>
      <c r="AH1" s="382" t="s">
        <v>40</v>
      </c>
      <c r="AI1" s="383" t="s">
        <v>41</v>
      </c>
      <c r="AJ1" s="13" t="s">
        <v>42</v>
      </c>
      <c r="AK1" s="14"/>
      <c r="AL1" s="14"/>
      <c r="AM1" s="14"/>
      <c r="AN1" s="14"/>
      <c r="AO1" s="14"/>
      <c r="AP1" s="14"/>
      <c r="AQ1" s="14"/>
      <c r="AR1" s="14"/>
      <c r="AS1" s="14"/>
      <c r="AT1" s="14"/>
      <c r="AU1" s="14"/>
      <c r="AV1" s="14"/>
      <c r="AW1" s="14"/>
      <c r="AX1" s="14"/>
      <c r="AY1" s="14"/>
    </row>
    <row r="2">
      <c r="A2" s="32" t="s">
        <v>43</v>
      </c>
      <c r="B2" s="638" t="s">
        <v>65</v>
      </c>
      <c r="C2" s="18" t="s">
        <v>66</v>
      </c>
      <c r="D2" s="26">
        <v>540.0</v>
      </c>
      <c r="E2" s="42" t="s">
        <v>67</v>
      </c>
      <c r="F2" s="43">
        <v>2024.0</v>
      </c>
      <c r="G2" s="44">
        <v>45615.0</v>
      </c>
      <c r="H2" s="25" t="s">
        <v>68</v>
      </c>
      <c r="I2" s="25"/>
      <c r="J2" s="25"/>
      <c r="K2" s="24" t="s">
        <v>10510</v>
      </c>
      <c r="L2" s="24" t="s">
        <v>10511</v>
      </c>
      <c r="M2" s="24" t="s">
        <v>70</v>
      </c>
      <c r="N2" s="24">
        <v>57.0</v>
      </c>
      <c r="O2" s="45" t="s">
        <v>71</v>
      </c>
      <c r="P2" s="25">
        <v>57152.0</v>
      </c>
      <c r="Q2" s="25" t="s">
        <v>72</v>
      </c>
      <c r="R2" s="25" t="s">
        <v>73</v>
      </c>
      <c r="S2" s="45" t="s">
        <v>74</v>
      </c>
      <c r="T2" s="25" t="s">
        <v>75</v>
      </c>
      <c r="U2" s="46" t="s">
        <v>76</v>
      </c>
      <c r="V2" s="26" t="s">
        <v>77</v>
      </c>
      <c r="W2" s="25" t="s">
        <v>47</v>
      </c>
      <c r="X2" s="25"/>
      <c r="Y2" s="25"/>
      <c r="Z2" s="25" t="s">
        <v>78</v>
      </c>
      <c r="AA2" s="26" t="s">
        <v>79</v>
      </c>
      <c r="AB2" s="25"/>
      <c r="AC2" s="47">
        <v>95.0</v>
      </c>
      <c r="AD2" s="47">
        <v>20.0</v>
      </c>
      <c r="AE2" s="47">
        <f>AC2-AD2</f>
        <v>75</v>
      </c>
      <c r="AF2" s="47">
        <v>0.0</v>
      </c>
      <c r="AG2" s="47">
        <f>AE2-AF2</f>
        <v>75</v>
      </c>
      <c r="AH2" s="47">
        <f>AG2</f>
        <v>75</v>
      </c>
      <c r="AI2" s="25"/>
      <c r="AJ2" s="25"/>
      <c r="AK2" s="48"/>
      <c r="AL2" s="48"/>
      <c r="AM2" s="48"/>
      <c r="AN2" s="48"/>
      <c r="AO2" s="48"/>
      <c r="AP2" s="48"/>
      <c r="AQ2" s="48"/>
      <c r="AR2" s="48"/>
      <c r="AS2" s="48"/>
      <c r="AT2" s="48"/>
      <c r="AU2" s="48"/>
      <c r="AV2" s="48"/>
      <c r="AW2" s="48"/>
      <c r="AX2" s="48"/>
      <c r="AY2" s="48"/>
    </row>
    <row r="3">
      <c r="A3" s="32" t="s">
        <v>121</v>
      </c>
      <c r="B3" s="638" t="s">
        <v>10513</v>
      </c>
      <c r="C3" s="18" t="s">
        <v>10514</v>
      </c>
      <c r="D3" s="26">
        <v>55.0</v>
      </c>
      <c r="E3" s="42" t="s">
        <v>67</v>
      </c>
      <c r="F3" s="43">
        <v>2023.0</v>
      </c>
      <c r="G3" s="55">
        <v>45234.0</v>
      </c>
      <c r="H3" s="25" t="s">
        <v>68</v>
      </c>
      <c r="I3" s="25"/>
      <c r="J3" s="25"/>
      <c r="K3" s="24" t="s">
        <v>6130</v>
      </c>
      <c r="L3" s="24" t="s">
        <v>10515</v>
      </c>
      <c r="M3" s="25"/>
      <c r="N3" s="26">
        <v>84.0</v>
      </c>
      <c r="O3" s="45"/>
      <c r="P3" s="25"/>
      <c r="Q3" s="26" t="s">
        <v>10516</v>
      </c>
      <c r="R3" s="25" t="s">
        <v>307</v>
      </c>
      <c r="S3" s="33"/>
      <c r="T3" s="25"/>
      <c r="U3" s="46"/>
      <c r="V3" s="26"/>
      <c r="W3" s="25"/>
      <c r="X3" s="25"/>
      <c r="Y3" s="25"/>
      <c r="Z3" s="25"/>
      <c r="AA3" s="25"/>
      <c r="AB3" s="25"/>
      <c r="AC3" s="47">
        <v>49.0</v>
      </c>
      <c r="AD3" s="47"/>
      <c r="AE3" s="47"/>
      <c r="AF3" s="30"/>
      <c r="AG3" s="47"/>
      <c r="AH3" s="47"/>
      <c r="AI3" s="25"/>
      <c r="AJ3" s="25"/>
      <c r="AK3" s="48"/>
      <c r="AL3" s="48"/>
      <c r="AM3" s="48"/>
      <c r="AN3" s="48"/>
      <c r="AO3" s="48"/>
      <c r="AP3" s="48"/>
      <c r="AQ3" s="48"/>
      <c r="AR3" s="48"/>
      <c r="AS3" s="48"/>
      <c r="AT3" s="48"/>
      <c r="AU3" s="48"/>
      <c r="AV3" s="48"/>
      <c r="AW3" s="48"/>
      <c r="AX3" s="48"/>
      <c r="AY3" s="48"/>
    </row>
    <row r="4">
      <c r="A4" s="32" t="s">
        <v>43</v>
      </c>
      <c r="B4" s="638" t="s">
        <v>80</v>
      </c>
      <c r="C4" s="26"/>
      <c r="D4" s="26"/>
      <c r="E4" s="26" t="s">
        <v>81</v>
      </c>
      <c r="F4" s="34"/>
      <c r="G4" s="35"/>
      <c r="H4" s="25" t="s">
        <v>68</v>
      </c>
      <c r="I4" s="25" t="s">
        <v>82</v>
      </c>
      <c r="J4" s="26"/>
      <c r="K4" s="24" t="s">
        <v>10612</v>
      </c>
      <c r="L4" s="24" t="s">
        <v>6309</v>
      </c>
      <c r="M4" s="26" t="s">
        <v>84</v>
      </c>
      <c r="N4" s="26"/>
      <c r="O4" s="26"/>
      <c r="P4" s="26"/>
      <c r="Q4" s="26"/>
      <c r="R4" s="26" t="s">
        <v>85</v>
      </c>
      <c r="S4" s="33" t="s">
        <v>86</v>
      </c>
      <c r="T4" s="26"/>
      <c r="U4" s="52" t="s">
        <v>87</v>
      </c>
      <c r="V4" s="26" t="s">
        <v>88</v>
      </c>
      <c r="W4" s="26"/>
      <c r="X4" s="26"/>
      <c r="Y4" s="26"/>
      <c r="Z4" s="26"/>
      <c r="AA4" s="26"/>
      <c r="AB4" s="26"/>
      <c r="AC4" s="30"/>
      <c r="AD4" s="30"/>
      <c r="AE4" s="30"/>
      <c r="AF4" s="30"/>
      <c r="AG4" s="30"/>
      <c r="AH4" s="30"/>
      <c r="AI4" s="26"/>
      <c r="AJ4" s="26" t="s">
        <v>89</v>
      </c>
      <c r="AK4" s="31"/>
      <c r="AL4" s="31"/>
      <c r="AM4" s="31"/>
      <c r="AN4" s="31"/>
      <c r="AO4" s="31"/>
      <c r="AP4" s="31"/>
      <c r="AQ4" s="31"/>
      <c r="AR4" s="31"/>
      <c r="AS4" s="31"/>
      <c r="AT4" s="31"/>
      <c r="AU4" s="31"/>
      <c r="AV4" s="31"/>
      <c r="AW4" s="31"/>
      <c r="AX4" s="31"/>
      <c r="AY4" s="31"/>
    </row>
    <row r="5">
      <c r="A5" s="32" t="s">
        <v>43</v>
      </c>
      <c r="B5" s="638" t="s">
        <v>90</v>
      </c>
      <c r="C5" s="18" t="s">
        <v>91</v>
      </c>
      <c r="D5" s="26">
        <v>120.0</v>
      </c>
      <c r="E5" s="42" t="s">
        <v>67</v>
      </c>
      <c r="F5" s="43">
        <v>2022.0</v>
      </c>
      <c r="G5" s="44">
        <v>44739.0</v>
      </c>
      <c r="H5" s="25" t="s">
        <v>68</v>
      </c>
      <c r="I5" s="25"/>
      <c r="J5" s="25"/>
      <c r="K5" s="24" t="s">
        <v>10517</v>
      </c>
      <c r="L5" s="24" t="s">
        <v>1797</v>
      </c>
      <c r="M5" s="25" t="s">
        <v>50</v>
      </c>
      <c r="N5" s="25">
        <v>86.0</v>
      </c>
      <c r="O5" s="33" t="s">
        <v>93</v>
      </c>
      <c r="P5" s="25">
        <v>86180.0</v>
      </c>
      <c r="Q5" s="25" t="s">
        <v>94</v>
      </c>
      <c r="R5" s="25" t="s">
        <v>95</v>
      </c>
      <c r="S5" s="45" t="s">
        <v>96</v>
      </c>
      <c r="T5" s="25" t="s">
        <v>97</v>
      </c>
      <c r="U5" s="46" t="s">
        <v>98</v>
      </c>
      <c r="V5" s="26" t="s">
        <v>99</v>
      </c>
      <c r="W5" s="25" t="s">
        <v>100</v>
      </c>
      <c r="X5" s="25"/>
      <c r="Y5" s="26"/>
      <c r="Z5" s="26" t="s">
        <v>78</v>
      </c>
      <c r="AA5" s="26" t="s">
        <v>79</v>
      </c>
      <c r="AB5" s="25" t="s">
        <v>47</v>
      </c>
      <c r="AC5" s="47">
        <v>95.0</v>
      </c>
      <c r="AD5" s="47">
        <v>20.0</v>
      </c>
      <c r="AE5" s="47">
        <f t="shared" ref="AE5:AE6" si="1">AC5-AD5</f>
        <v>75</v>
      </c>
      <c r="AF5" s="47">
        <v>0.0</v>
      </c>
      <c r="AG5" s="47">
        <f t="shared" ref="AG5:AG6" si="2">AE5-AF5</f>
        <v>75</v>
      </c>
      <c r="AH5" s="47">
        <f t="shared" ref="AH5:AH6" si="3">AG5</f>
        <v>75</v>
      </c>
      <c r="AI5" s="25"/>
      <c r="AJ5" s="25"/>
      <c r="AK5" s="48"/>
      <c r="AL5" s="48"/>
      <c r="AM5" s="48"/>
      <c r="AN5" s="48"/>
      <c r="AO5" s="48"/>
      <c r="AP5" s="48"/>
      <c r="AQ5" s="48"/>
      <c r="AR5" s="48"/>
      <c r="AS5" s="48"/>
      <c r="AT5" s="48"/>
      <c r="AU5" s="48"/>
      <c r="AV5" s="48"/>
      <c r="AW5" s="48"/>
      <c r="AX5" s="48"/>
      <c r="AY5" s="48"/>
    </row>
    <row r="6">
      <c r="A6" s="32" t="s">
        <v>43</v>
      </c>
      <c r="B6" s="639" t="s">
        <v>101</v>
      </c>
      <c r="C6" s="18" t="s">
        <v>102</v>
      </c>
      <c r="D6" s="26">
        <v>180.0</v>
      </c>
      <c r="E6" s="53" t="s">
        <v>103</v>
      </c>
      <c r="F6" s="54"/>
      <c r="G6" s="44"/>
      <c r="H6" s="25" t="s">
        <v>68</v>
      </c>
      <c r="I6" s="25"/>
      <c r="J6" s="25"/>
      <c r="K6" s="103" t="s">
        <v>10923</v>
      </c>
      <c r="L6" s="103" t="s">
        <v>2553</v>
      </c>
      <c r="M6" s="25" t="s">
        <v>50</v>
      </c>
      <c r="N6" s="25">
        <v>37.0</v>
      </c>
      <c r="O6" s="33" t="s">
        <v>105</v>
      </c>
      <c r="P6" s="25">
        <v>37541.0</v>
      </c>
      <c r="Q6" s="25" t="s">
        <v>106</v>
      </c>
      <c r="R6" s="25" t="s">
        <v>107</v>
      </c>
      <c r="S6" s="45" t="s">
        <v>108</v>
      </c>
      <c r="T6" s="25" t="s">
        <v>55</v>
      </c>
      <c r="U6" s="46" t="s">
        <v>109</v>
      </c>
      <c r="V6" s="26"/>
      <c r="W6" s="25" t="s">
        <v>110</v>
      </c>
      <c r="X6" s="25" t="s">
        <v>47</v>
      </c>
      <c r="Y6" s="26" t="s">
        <v>111</v>
      </c>
      <c r="Z6" s="25" t="s">
        <v>78</v>
      </c>
      <c r="AA6" s="26"/>
      <c r="AB6" s="25"/>
      <c r="AC6" s="47">
        <v>95.0</v>
      </c>
      <c r="AD6" s="47">
        <v>20.0</v>
      </c>
      <c r="AE6" s="47">
        <f t="shared" si="1"/>
        <v>75</v>
      </c>
      <c r="AF6" s="47">
        <v>0.0</v>
      </c>
      <c r="AG6" s="47">
        <f t="shared" si="2"/>
        <v>75</v>
      </c>
      <c r="AH6" s="47">
        <f t="shared" si="3"/>
        <v>75</v>
      </c>
      <c r="AI6" s="25"/>
      <c r="AJ6" s="25"/>
      <c r="AK6" s="48"/>
      <c r="AL6" s="48"/>
      <c r="AM6" s="48"/>
      <c r="AN6" s="48"/>
      <c r="AO6" s="48"/>
      <c r="AP6" s="48"/>
      <c r="AQ6" s="48"/>
      <c r="AR6" s="48"/>
      <c r="AS6" s="48"/>
      <c r="AT6" s="48"/>
      <c r="AU6" s="48"/>
      <c r="AV6" s="48"/>
      <c r="AW6" s="48"/>
      <c r="AX6" s="48"/>
      <c r="AY6" s="48"/>
    </row>
    <row r="7">
      <c r="A7" s="32" t="s">
        <v>121</v>
      </c>
      <c r="B7" s="638" t="s">
        <v>122</v>
      </c>
      <c r="C7" s="17" t="s">
        <v>10924</v>
      </c>
      <c r="D7" s="26">
        <v>250.0</v>
      </c>
      <c r="E7" s="25" t="s">
        <v>81</v>
      </c>
      <c r="F7" s="34"/>
      <c r="G7" s="35"/>
      <c r="H7" s="25" t="s">
        <v>68</v>
      </c>
      <c r="I7" s="25" t="s">
        <v>123</v>
      </c>
      <c r="J7" s="26"/>
      <c r="K7" s="25" t="s">
        <v>1682</v>
      </c>
      <c r="L7" s="25" t="s">
        <v>1630</v>
      </c>
      <c r="M7" s="26" t="s">
        <v>125</v>
      </c>
      <c r="N7" s="17">
        <v>85.0</v>
      </c>
      <c r="O7" s="33" t="s">
        <v>126</v>
      </c>
      <c r="P7" s="33">
        <v>85500.0</v>
      </c>
      <c r="Q7" s="33" t="s">
        <v>127</v>
      </c>
      <c r="R7" s="26" t="s">
        <v>128</v>
      </c>
      <c r="S7" s="33" t="s">
        <v>129</v>
      </c>
      <c r="T7" s="26" t="s">
        <v>130</v>
      </c>
      <c r="U7" s="52" t="s">
        <v>131</v>
      </c>
      <c r="V7" s="26" t="s">
        <v>132</v>
      </c>
      <c r="X7" s="26"/>
      <c r="Y7" s="26"/>
      <c r="Z7" s="31"/>
      <c r="AA7" s="26"/>
      <c r="AB7" s="26"/>
      <c r="AC7" s="26"/>
      <c r="AD7" s="30"/>
      <c r="AE7" s="30"/>
      <c r="AF7" s="30"/>
      <c r="AG7" s="30"/>
      <c r="AH7" s="30"/>
      <c r="AI7" s="30"/>
      <c r="AJ7" s="26"/>
      <c r="AK7" s="31" t="s">
        <v>133</v>
      </c>
      <c r="AL7" s="31"/>
      <c r="AM7" s="31" t="s">
        <v>134</v>
      </c>
      <c r="AN7" s="59" t="s">
        <v>135</v>
      </c>
      <c r="AO7" s="31"/>
      <c r="AP7" s="31"/>
      <c r="AQ7" s="31"/>
      <c r="AR7" s="31"/>
      <c r="AS7" s="31"/>
      <c r="AT7" s="31"/>
      <c r="AU7" s="31"/>
      <c r="AV7" s="31"/>
      <c r="AW7" s="31"/>
      <c r="AX7" s="31"/>
      <c r="AY7" s="31"/>
    </row>
    <row r="8">
      <c r="A8" s="60" t="s">
        <v>43</v>
      </c>
      <c r="B8" s="638" t="s">
        <v>136</v>
      </c>
      <c r="C8" s="33" t="s">
        <v>137</v>
      </c>
      <c r="D8" s="116" t="s">
        <v>138</v>
      </c>
      <c r="E8" s="26" t="s">
        <v>81</v>
      </c>
      <c r="F8" s="26"/>
      <c r="G8" s="35"/>
      <c r="H8" s="26" t="s">
        <v>68</v>
      </c>
      <c r="I8" s="26" t="s">
        <v>139</v>
      </c>
      <c r="J8" s="26"/>
      <c r="K8" s="24" t="s">
        <v>10510</v>
      </c>
      <c r="L8" s="24" t="s">
        <v>10511</v>
      </c>
      <c r="M8" s="26"/>
      <c r="N8" s="17">
        <v>57.0</v>
      </c>
      <c r="O8" s="26" t="s">
        <v>140</v>
      </c>
      <c r="P8" s="26">
        <v>57070.0</v>
      </c>
      <c r="Q8" s="26" t="s">
        <v>141</v>
      </c>
      <c r="R8" s="26" t="s">
        <v>142</v>
      </c>
      <c r="S8" s="26" t="s">
        <v>143</v>
      </c>
      <c r="T8" s="26" t="s">
        <v>144</v>
      </c>
      <c r="U8" s="26" t="s">
        <v>145</v>
      </c>
      <c r="V8" s="26" t="s">
        <v>146</v>
      </c>
      <c r="W8" s="26"/>
      <c r="X8" s="26"/>
      <c r="Y8" s="26" t="s">
        <v>146</v>
      </c>
      <c r="Z8" s="39"/>
      <c r="AA8" s="26"/>
      <c r="AB8" s="26"/>
      <c r="AC8" s="26"/>
      <c r="AD8" s="26"/>
      <c r="AE8" s="30"/>
      <c r="AF8" s="30"/>
      <c r="AG8" s="30"/>
      <c r="AH8" s="30"/>
      <c r="AI8" s="30"/>
      <c r="AJ8" s="30"/>
      <c r="AK8" s="31"/>
      <c r="AL8" s="31"/>
      <c r="AM8" s="31"/>
      <c r="AN8" s="31"/>
      <c r="AO8" s="31"/>
      <c r="AP8" s="31"/>
      <c r="AQ8" s="31"/>
      <c r="AR8" s="31"/>
      <c r="AS8" s="31"/>
      <c r="AT8" s="31"/>
      <c r="AU8" s="31"/>
      <c r="AV8" s="31"/>
      <c r="AW8" s="31"/>
      <c r="AX8" s="31"/>
      <c r="AY8" s="31"/>
    </row>
    <row r="9">
      <c r="A9" s="32" t="s">
        <v>424</v>
      </c>
      <c r="B9" s="638" t="s">
        <v>10519</v>
      </c>
      <c r="C9" s="18" t="s">
        <v>10520</v>
      </c>
      <c r="D9" s="26"/>
      <c r="E9" s="42" t="s">
        <v>67</v>
      </c>
      <c r="F9" s="19">
        <v>2021.0</v>
      </c>
      <c r="G9" s="35">
        <v>44365.0</v>
      </c>
      <c r="H9" s="24" t="s">
        <v>68</v>
      </c>
      <c r="I9" s="25"/>
      <c r="J9" s="25"/>
      <c r="K9" s="25"/>
      <c r="L9" s="25"/>
      <c r="M9" s="25"/>
      <c r="N9" s="26">
        <v>79.0</v>
      </c>
      <c r="O9" s="89" t="s">
        <v>10925</v>
      </c>
      <c r="P9" s="24">
        <v>79300.0</v>
      </c>
      <c r="Q9" s="17" t="s">
        <v>3724</v>
      </c>
      <c r="R9" s="26" t="s">
        <v>307</v>
      </c>
      <c r="S9" s="45"/>
      <c r="T9" s="25"/>
      <c r="U9" s="46"/>
      <c r="V9" s="26"/>
      <c r="W9" s="25"/>
      <c r="X9" s="25"/>
      <c r="Y9" s="25"/>
      <c r="Z9" s="25"/>
      <c r="AA9" s="25"/>
      <c r="AB9" s="25"/>
      <c r="AC9" s="47">
        <v>49.0</v>
      </c>
      <c r="AD9" s="47"/>
      <c r="AE9" s="47"/>
      <c r="AF9" s="30"/>
      <c r="AG9" s="47"/>
      <c r="AH9" s="47"/>
      <c r="AI9" s="25"/>
      <c r="AJ9" s="25"/>
      <c r="AK9" s="48"/>
      <c r="AL9" s="48"/>
      <c r="AM9" s="48"/>
      <c r="AN9" s="48"/>
      <c r="AO9" s="48"/>
      <c r="AP9" s="48"/>
      <c r="AQ9" s="48"/>
      <c r="AR9" s="48"/>
      <c r="AS9" s="48"/>
      <c r="AT9" s="48"/>
      <c r="AU9" s="48"/>
      <c r="AV9" s="48"/>
      <c r="AW9" s="48"/>
      <c r="AX9" s="48"/>
      <c r="AY9" s="48"/>
    </row>
    <row r="10">
      <c r="A10" s="32" t="s">
        <v>43</v>
      </c>
      <c r="B10" s="639" t="s">
        <v>147</v>
      </c>
      <c r="C10" s="26" t="s">
        <v>10926</v>
      </c>
      <c r="D10" s="26"/>
      <c r="E10" s="24" t="s">
        <v>103</v>
      </c>
      <c r="F10" s="34"/>
      <c r="G10" s="35"/>
      <c r="H10" s="25" t="s">
        <v>68</v>
      </c>
      <c r="I10" s="25"/>
      <c r="J10" s="26"/>
      <c r="K10" s="25" t="s">
        <v>10518</v>
      </c>
      <c r="L10" s="25" t="s">
        <v>819</v>
      </c>
      <c r="M10" s="26" t="s">
        <v>70</v>
      </c>
      <c r="N10" s="26">
        <v>85.0</v>
      </c>
      <c r="O10" s="26" t="s">
        <v>148</v>
      </c>
      <c r="P10" s="26" t="s">
        <v>149</v>
      </c>
      <c r="Q10" s="26" t="s">
        <v>150</v>
      </c>
      <c r="R10" s="26" t="s">
        <v>151</v>
      </c>
      <c r="S10" s="33"/>
      <c r="T10" s="39"/>
      <c r="U10" s="17" t="s">
        <v>152</v>
      </c>
      <c r="V10" s="26"/>
      <c r="W10" s="26"/>
      <c r="X10" s="26"/>
      <c r="Y10" s="26"/>
      <c r="Z10" s="26"/>
      <c r="AA10" s="26"/>
      <c r="AB10" s="26"/>
      <c r="AC10" s="30"/>
      <c r="AD10" s="30"/>
      <c r="AE10" s="30"/>
      <c r="AF10" s="30"/>
      <c r="AG10" s="30"/>
      <c r="AH10" s="30"/>
      <c r="AI10" s="26"/>
      <c r="AJ10" s="17" t="s">
        <v>153</v>
      </c>
      <c r="AK10" s="397">
        <v>45198.0</v>
      </c>
      <c r="AL10" s="31" t="s">
        <v>154</v>
      </c>
      <c r="AM10" s="31"/>
      <c r="AN10" s="370" t="s">
        <v>10927</v>
      </c>
      <c r="AO10" s="31"/>
      <c r="AP10" s="31"/>
      <c r="AQ10" s="31"/>
      <c r="AR10" s="31"/>
      <c r="AS10" s="31"/>
      <c r="AT10" s="31"/>
      <c r="AU10" s="31"/>
      <c r="AV10" s="31"/>
      <c r="AW10" s="31"/>
      <c r="AX10" s="31"/>
      <c r="AY10" s="31"/>
    </row>
    <row r="11">
      <c r="A11" s="32" t="s">
        <v>43</v>
      </c>
      <c r="B11" s="639" t="s">
        <v>155</v>
      </c>
      <c r="C11" s="18" t="s">
        <v>156</v>
      </c>
      <c r="D11" s="26">
        <v>80.0</v>
      </c>
      <c r="E11" s="53" t="s">
        <v>103</v>
      </c>
      <c r="F11" s="54"/>
      <c r="G11" s="44"/>
      <c r="H11" s="25" t="s">
        <v>68</v>
      </c>
      <c r="I11" s="25"/>
      <c r="J11" s="25"/>
      <c r="K11" s="103" t="s">
        <v>10928</v>
      </c>
      <c r="L11" s="103" t="s">
        <v>10482</v>
      </c>
      <c r="M11" s="25" t="s">
        <v>50</v>
      </c>
      <c r="N11" s="25">
        <v>20.0</v>
      </c>
      <c r="O11" s="640" t="s">
        <v>10929</v>
      </c>
      <c r="P11" s="84">
        <v>20000.0</v>
      </c>
      <c r="Q11" s="84" t="s">
        <v>158</v>
      </c>
      <c r="R11" s="25" t="s">
        <v>159</v>
      </c>
      <c r="S11" s="45" t="s">
        <v>160</v>
      </c>
      <c r="T11" s="25" t="s">
        <v>161</v>
      </c>
      <c r="U11" s="46" t="s">
        <v>162</v>
      </c>
      <c r="V11" s="26" t="s">
        <v>47</v>
      </c>
      <c r="W11" s="25" t="s">
        <v>163</v>
      </c>
      <c r="X11" s="25" t="s">
        <v>164</v>
      </c>
      <c r="Y11" s="26"/>
      <c r="Z11" s="25" t="s">
        <v>78</v>
      </c>
      <c r="AA11" s="26"/>
      <c r="AB11" s="25"/>
      <c r="AC11" s="47">
        <v>95.0</v>
      </c>
      <c r="AD11" s="47">
        <v>20.0</v>
      </c>
      <c r="AE11" s="47">
        <f>AC11-AD11</f>
        <v>75</v>
      </c>
      <c r="AF11" s="47">
        <v>0.0</v>
      </c>
      <c r="AG11" s="47">
        <f>AE11-AF11</f>
        <v>75</v>
      </c>
      <c r="AH11" s="47">
        <f>AG11</f>
        <v>75</v>
      </c>
      <c r="AI11" s="25"/>
      <c r="AJ11" s="25"/>
      <c r="AK11" s="48"/>
      <c r="AL11" s="48"/>
      <c r="AM11" s="48"/>
      <c r="AN11" s="48"/>
      <c r="AO11" s="48"/>
      <c r="AP11" s="48"/>
      <c r="AQ11" s="48"/>
      <c r="AR11" s="48"/>
      <c r="AS11" s="48"/>
      <c r="AT11" s="48"/>
      <c r="AU11" s="48"/>
      <c r="AV11" s="48"/>
      <c r="AW11" s="48"/>
      <c r="AX11" s="48"/>
      <c r="AY11" s="48"/>
    </row>
    <row r="12">
      <c r="A12" s="32" t="s">
        <v>424</v>
      </c>
      <c r="B12" s="639" t="s">
        <v>10521</v>
      </c>
      <c r="C12" s="18" t="s">
        <v>10522</v>
      </c>
      <c r="D12" s="26"/>
      <c r="E12" s="42" t="s">
        <v>103</v>
      </c>
      <c r="F12" s="43"/>
      <c r="G12" s="35"/>
      <c r="H12" s="24" t="s">
        <v>68</v>
      </c>
      <c r="I12" s="25"/>
      <c r="J12" s="25"/>
      <c r="K12" s="25"/>
      <c r="L12" s="25"/>
      <c r="M12" s="25"/>
      <c r="N12" s="26">
        <v>65.0</v>
      </c>
      <c r="O12" s="56" t="s">
        <v>10523</v>
      </c>
      <c r="P12" s="24">
        <v>65380.0</v>
      </c>
      <c r="Q12" s="17" t="s">
        <v>10524</v>
      </c>
      <c r="R12" s="26" t="s">
        <v>307</v>
      </c>
      <c r="S12" s="45"/>
      <c r="T12" s="25"/>
      <c r="U12" s="46"/>
      <c r="V12" s="26"/>
      <c r="W12" s="25"/>
      <c r="X12" s="25"/>
      <c r="Y12" s="25"/>
      <c r="Z12" s="25"/>
      <c r="AA12" s="25"/>
      <c r="AB12" s="25"/>
      <c r="AC12" s="47">
        <v>49.0</v>
      </c>
      <c r="AD12" s="47"/>
      <c r="AE12" s="47"/>
      <c r="AF12" s="30"/>
      <c r="AG12" s="47"/>
      <c r="AH12" s="47"/>
      <c r="AI12" s="25"/>
      <c r="AJ12" s="25"/>
      <c r="AK12" s="48"/>
      <c r="AL12" s="48"/>
      <c r="AM12" s="48"/>
      <c r="AN12" s="48"/>
      <c r="AO12" s="48"/>
      <c r="AP12" s="48"/>
      <c r="AQ12" s="48"/>
      <c r="AR12" s="48"/>
      <c r="AS12" s="48"/>
      <c r="AT12" s="48"/>
      <c r="AU12" s="48"/>
      <c r="AV12" s="48"/>
      <c r="AW12" s="48"/>
      <c r="AX12" s="48"/>
      <c r="AY12" s="48"/>
    </row>
    <row r="13">
      <c r="A13" s="32" t="s">
        <v>424</v>
      </c>
      <c r="B13" s="638" t="s">
        <v>10525</v>
      </c>
      <c r="C13" s="18" t="s">
        <v>10526</v>
      </c>
      <c r="D13" s="26"/>
      <c r="E13" s="42" t="s">
        <v>67</v>
      </c>
      <c r="F13" s="43">
        <v>2022.0</v>
      </c>
      <c r="G13" s="35">
        <v>44761.0</v>
      </c>
      <c r="H13" s="24" t="s">
        <v>68</v>
      </c>
      <c r="I13" s="25"/>
      <c r="J13" s="25"/>
      <c r="K13" s="25"/>
      <c r="L13" s="25"/>
      <c r="M13" s="25"/>
      <c r="N13" s="26">
        <v>72.0</v>
      </c>
      <c r="O13" s="56" t="s">
        <v>10527</v>
      </c>
      <c r="P13" s="156">
        <v>72000.0</v>
      </c>
      <c r="Q13" s="430" t="s">
        <v>2612</v>
      </c>
      <c r="R13" s="26" t="s">
        <v>307</v>
      </c>
      <c r="S13" s="45"/>
      <c r="T13" s="25"/>
      <c r="U13" s="46"/>
      <c r="V13" s="26"/>
      <c r="W13" s="25"/>
      <c r="X13" s="25"/>
      <c r="Y13" s="25"/>
      <c r="Z13" s="25"/>
      <c r="AA13" s="25"/>
      <c r="AB13" s="25"/>
      <c r="AC13" s="47">
        <v>49.0</v>
      </c>
      <c r="AD13" s="47"/>
      <c r="AE13" s="47"/>
      <c r="AF13" s="30"/>
      <c r="AG13" s="47"/>
      <c r="AH13" s="47"/>
      <c r="AI13" s="25"/>
      <c r="AJ13" s="25"/>
      <c r="AK13" s="48"/>
      <c r="AL13" s="48"/>
      <c r="AM13" s="48"/>
      <c r="AN13" s="48"/>
      <c r="AO13" s="48"/>
      <c r="AP13" s="48"/>
      <c r="AQ13" s="48"/>
      <c r="AR13" s="48"/>
      <c r="AS13" s="48"/>
      <c r="AT13" s="48"/>
      <c r="AU13" s="48"/>
      <c r="AV13" s="48"/>
      <c r="AW13" s="48"/>
      <c r="AX13" s="48"/>
      <c r="AY13" s="48"/>
    </row>
    <row r="14">
      <c r="A14" s="32" t="s">
        <v>43</v>
      </c>
      <c r="B14" s="638" t="s">
        <v>165</v>
      </c>
      <c r="C14" s="18" t="s">
        <v>166</v>
      </c>
      <c r="D14" s="26">
        <v>200.0</v>
      </c>
      <c r="E14" s="42" t="s">
        <v>67</v>
      </c>
      <c r="F14" s="43">
        <v>2022.0</v>
      </c>
      <c r="G14" s="44">
        <v>44687.0</v>
      </c>
      <c r="H14" s="25" t="s">
        <v>68</v>
      </c>
      <c r="I14" s="25"/>
      <c r="J14" s="25"/>
      <c r="K14" s="24" t="s">
        <v>4373</v>
      </c>
      <c r="L14" s="24" t="s">
        <v>10434</v>
      </c>
      <c r="M14" s="25" t="s">
        <v>168</v>
      </c>
      <c r="N14" s="25">
        <v>79.0</v>
      </c>
      <c r="O14" s="45" t="s">
        <v>169</v>
      </c>
      <c r="P14" s="25">
        <v>79200.0</v>
      </c>
      <c r="Q14" s="25" t="s">
        <v>170</v>
      </c>
      <c r="R14" s="25" t="s">
        <v>171</v>
      </c>
      <c r="S14" s="45" t="s">
        <v>172</v>
      </c>
      <c r="T14" s="25" t="s">
        <v>161</v>
      </c>
      <c r="U14" s="46" t="s">
        <v>173</v>
      </c>
      <c r="V14" s="26" t="s">
        <v>47</v>
      </c>
      <c r="W14" s="48" t="s">
        <v>174</v>
      </c>
      <c r="X14" s="25"/>
      <c r="Y14" s="25"/>
      <c r="Z14" s="26" t="s">
        <v>78</v>
      </c>
      <c r="AA14" s="26" t="s">
        <v>79</v>
      </c>
      <c r="AB14" s="25" t="s">
        <v>47</v>
      </c>
      <c r="AC14" s="47">
        <v>95.0</v>
      </c>
      <c r="AD14" s="47">
        <v>20.0</v>
      </c>
      <c r="AE14" s="47">
        <f>AC14-AD14</f>
        <v>75</v>
      </c>
      <c r="AF14" s="47">
        <v>0.0</v>
      </c>
      <c r="AG14" s="47">
        <f>AE14-AF14</f>
        <v>75</v>
      </c>
      <c r="AH14" s="47">
        <f>AG14</f>
        <v>75</v>
      </c>
      <c r="AI14" s="25"/>
      <c r="AJ14" s="25"/>
      <c r="AK14" s="48"/>
      <c r="AL14" s="48"/>
      <c r="AM14" s="48"/>
      <c r="AN14" s="48"/>
      <c r="AO14" s="48"/>
      <c r="AP14" s="48"/>
      <c r="AQ14" s="48"/>
      <c r="AR14" s="48"/>
      <c r="AS14" s="48"/>
      <c r="AT14" s="48"/>
      <c r="AU14" s="48"/>
      <c r="AV14" s="48"/>
      <c r="AW14" s="48"/>
      <c r="AX14" s="48"/>
      <c r="AY14" s="48"/>
    </row>
    <row r="15">
      <c r="A15" s="32" t="s">
        <v>121</v>
      </c>
      <c r="B15" s="638" t="s">
        <v>10528</v>
      </c>
      <c r="C15" s="18" t="s">
        <v>10529</v>
      </c>
      <c r="D15" s="26">
        <v>60.0</v>
      </c>
      <c r="E15" s="42" t="s">
        <v>67</v>
      </c>
      <c r="F15" s="43">
        <v>2022.0</v>
      </c>
      <c r="G15" s="55">
        <v>44845.0</v>
      </c>
      <c r="H15" s="24" t="s">
        <v>68</v>
      </c>
      <c r="I15" s="25"/>
      <c r="J15" s="25"/>
      <c r="K15" s="24" t="s">
        <v>6130</v>
      </c>
      <c r="L15" s="24" t="s">
        <v>10515</v>
      </c>
      <c r="M15" s="25"/>
      <c r="N15" s="26">
        <v>1.0</v>
      </c>
      <c r="O15" s="56" t="s">
        <v>10930</v>
      </c>
      <c r="P15" s="24">
        <v>1100.0</v>
      </c>
      <c r="Q15" s="26" t="s">
        <v>10530</v>
      </c>
      <c r="R15" s="25" t="s">
        <v>307</v>
      </c>
      <c r="S15" s="45"/>
      <c r="T15" s="25"/>
      <c r="U15" s="46"/>
      <c r="V15" s="26"/>
      <c r="W15" s="25"/>
      <c r="X15" s="25"/>
      <c r="Y15" s="25"/>
      <c r="Z15" s="25"/>
      <c r="AA15" s="25"/>
      <c r="AB15" s="25"/>
      <c r="AC15" s="47">
        <v>49.0</v>
      </c>
      <c r="AD15" s="47"/>
      <c r="AE15" s="47"/>
      <c r="AF15" s="30"/>
      <c r="AG15" s="47"/>
      <c r="AH15" s="47"/>
      <c r="AI15" s="25"/>
      <c r="AJ15" s="25"/>
      <c r="AK15" s="48"/>
      <c r="AL15" s="48"/>
      <c r="AM15" s="48"/>
      <c r="AN15" s="48"/>
      <c r="AO15" s="48"/>
      <c r="AP15" s="48"/>
      <c r="AQ15" s="48"/>
      <c r="AR15" s="48"/>
      <c r="AS15" s="48"/>
      <c r="AT15" s="48"/>
      <c r="AU15" s="48"/>
      <c r="AV15" s="48"/>
      <c r="AW15" s="48"/>
      <c r="AX15" s="48"/>
      <c r="AY15" s="48"/>
    </row>
    <row r="16">
      <c r="A16" s="60" t="s">
        <v>43</v>
      </c>
      <c r="B16" s="638" t="s">
        <v>175</v>
      </c>
      <c r="C16" s="33" t="s">
        <v>176</v>
      </c>
      <c r="D16" s="116" t="s">
        <v>177</v>
      </c>
      <c r="E16" s="26" t="s">
        <v>81</v>
      </c>
      <c r="F16" s="26"/>
      <c r="G16" s="35"/>
      <c r="H16" s="26" t="s">
        <v>68</v>
      </c>
      <c r="I16" s="26" t="s">
        <v>139</v>
      </c>
      <c r="J16" s="26"/>
      <c r="K16" s="24" t="s">
        <v>10510</v>
      </c>
      <c r="L16" s="24" t="s">
        <v>10511</v>
      </c>
      <c r="M16" s="26"/>
      <c r="N16" s="17">
        <v>94.0</v>
      </c>
      <c r="O16" s="26" t="s">
        <v>178</v>
      </c>
      <c r="P16" s="26">
        <v>94207.0</v>
      </c>
      <c r="Q16" s="26" t="s">
        <v>179</v>
      </c>
      <c r="R16" s="26" t="s">
        <v>180</v>
      </c>
      <c r="S16" s="26" t="s">
        <v>181</v>
      </c>
      <c r="T16" s="26" t="s">
        <v>182</v>
      </c>
      <c r="U16" s="26" t="s">
        <v>183</v>
      </c>
      <c r="V16" s="26" t="s">
        <v>184</v>
      </c>
      <c r="W16" s="39"/>
      <c r="X16" s="26"/>
      <c r="Y16" s="26"/>
      <c r="Z16" s="26" t="s">
        <v>185</v>
      </c>
      <c r="AA16" s="26"/>
      <c r="AB16" s="26"/>
      <c r="AC16" s="26"/>
      <c r="AD16" s="26"/>
      <c r="AE16" s="30"/>
      <c r="AF16" s="30"/>
      <c r="AG16" s="30"/>
      <c r="AH16" s="30"/>
      <c r="AI16" s="30"/>
      <c r="AJ16" s="30"/>
      <c r="AK16" s="31"/>
      <c r="AL16" s="31"/>
      <c r="AM16" s="31"/>
      <c r="AN16" s="31"/>
      <c r="AO16" s="31"/>
      <c r="AP16" s="31"/>
      <c r="AQ16" s="31"/>
      <c r="AR16" s="31"/>
      <c r="AS16" s="31"/>
      <c r="AT16" s="31"/>
      <c r="AU16" s="31"/>
      <c r="AV16" s="31"/>
      <c r="AW16" s="31"/>
      <c r="AX16" s="31"/>
      <c r="AY16" s="31"/>
    </row>
    <row r="17">
      <c r="A17" s="32" t="s">
        <v>43</v>
      </c>
      <c r="B17" s="638" t="s">
        <v>186</v>
      </c>
      <c r="C17" s="18" t="s">
        <v>187</v>
      </c>
      <c r="D17" s="26">
        <v>1000.0</v>
      </c>
      <c r="E17" s="42" t="s">
        <v>67</v>
      </c>
      <c r="F17" s="43">
        <v>2024.0</v>
      </c>
      <c r="G17" s="44">
        <v>45559.0</v>
      </c>
      <c r="H17" s="25" t="s">
        <v>68</v>
      </c>
      <c r="I17" s="24" t="s">
        <v>188</v>
      </c>
      <c r="J17" s="25"/>
      <c r="K17" s="24" t="s">
        <v>10531</v>
      </c>
      <c r="L17" s="24" t="s">
        <v>10532</v>
      </c>
      <c r="M17" s="24" t="s">
        <v>70</v>
      </c>
      <c r="N17" s="25">
        <v>17.0</v>
      </c>
      <c r="O17" s="45" t="s">
        <v>190</v>
      </c>
      <c r="P17" s="25">
        <v>17440.0</v>
      </c>
      <c r="Q17" s="25" t="s">
        <v>191</v>
      </c>
      <c r="R17" s="25" t="s">
        <v>192</v>
      </c>
      <c r="S17" s="45" t="s">
        <v>193</v>
      </c>
      <c r="T17" s="25" t="s">
        <v>55</v>
      </c>
      <c r="U17" s="46" t="s">
        <v>194</v>
      </c>
      <c r="V17" s="26" t="s">
        <v>195</v>
      </c>
      <c r="W17" s="25" t="s">
        <v>47</v>
      </c>
      <c r="X17" s="25"/>
      <c r="Y17" s="25"/>
      <c r="Z17" s="25" t="s">
        <v>78</v>
      </c>
      <c r="AA17" s="25"/>
      <c r="AB17" s="25"/>
      <c r="AC17" s="47">
        <v>95.0</v>
      </c>
      <c r="AD17" s="47">
        <v>20.0</v>
      </c>
      <c r="AE17" s="47">
        <f>AC17-AD17</f>
        <v>75</v>
      </c>
      <c r="AF17" s="47">
        <v>0.0</v>
      </c>
      <c r="AG17" s="47">
        <f>AE17-AF17</f>
        <v>75</v>
      </c>
      <c r="AH17" s="47">
        <f>AG17</f>
        <v>75</v>
      </c>
      <c r="AI17" s="25"/>
      <c r="AJ17" s="25"/>
      <c r="AK17" s="48"/>
      <c r="AL17" s="48"/>
      <c r="AM17" s="48"/>
      <c r="AN17" s="48"/>
      <c r="AO17" s="48"/>
      <c r="AP17" s="48"/>
      <c r="AQ17" s="48"/>
      <c r="AR17" s="48"/>
      <c r="AS17" s="48"/>
      <c r="AT17" s="48"/>
      <c r="AU17" s="48"/>
      <c r="AV17" s="48"/>
      <c r="AW17" s="48"/>
      <c r="AX17" s="48"/>
      <c r="AY17" s="48"/>
    </row>
    <row r="18">
      <c r="A18" s="32" t="s">
        <v>424</v>
      </c>
      <c r="B18" s="638" t="s">
        <v>10533</v>
      </c>
      <c r="C18" s="18" t="s">
        <v>10931</v>
      </c>
      <c r="D18" s="26"/>
      <c r="E18" s="42" t="s">
        <v>67</v>
      </c>
      <c r="F18" s="43">
        <v>2022.0</v>
      </c>
      <c r="G18" s="35">
        <v>44645.0</v>
      </c>
      <c r="H18" s="24" t="s">
        <v>68</v>
      </c>
      <c r="I18" s="25"/>
      <c r="J18" s="25"/>
      <c r="K18" s="25"/>
      <c r="L18" s="25"/>
      <c r="M18" s="25"/>
      <c r="N18" s="26">
        <v>18.0</v>
      </c>
      <c r="O18" s="56" t="s">
        <v>10932</v>
      </c>
      <c r="P18" s="24">
        <v>18000.0</v>
      </c>
      <c r="Q18" s="17" t="s">
        <v>325</v>
      </c>
      <c r="R18" s="26" t="s">
        <v>307</v>
      </c>
      <c r="S18" s="45"/>
      <c r="T18" s="25"/>
      <c r="U18" s="46"/>
      <c r="V18" s="26"/>
      <c r="W18" s="25"/>
      <c r="X18" s="25"/>
      <c r="Y18" s="25"/>
      <c r="Z18" s="25"/>
      <c r="AA18" s="25"/>
      <c r="AB18" s="25"/>
      <c r="AC18" s="47">
        <v>49.0</v>
      </c>
      <c r="AD18" s="47"/>
      <c r="AE18" s="47"/>
      <c r="AF18" s="30"/>
      <c r="AG18" s="47"/>
      <c r="AH18" s="47"/>
      <c r="AI18" s="25"/>
      <c r="AJ18" s="25"/>
      <c r="AK18" s="48"/>
      <c r="AL18" s="48"/>
      <c r="AM18" s="48"/>
      <c r="AN18" s="48"/>
      <c r="AO18" s="48"/>
      <c r="AP18" s="48"/>
      <c r="AQ18" s="48"/>
      <c r="AR18" s="48"/>
      <c r="AS18" s="48"/>
      <c r="AT18" s="48"/>
      <c r="AU18" s="48"/>
      <c r="AV18" s="48"/>
      <c r="AW18" s="48"/>
      <c r="AX18" s="48"/>
      <c r="AY18" s="48"/>
    </row>
    <row r="19">
      <c r="A19" s="32" t="s">
        <v>43</v>
      </c>
      <c r="B19" s="639" t="s">
        <v>196</v>
      </c>
      <c r="C19" s="18" t="s">
        <v>197</v>
      </c>
      <c r="D19" s="26">
        <v>100.0</v>
      </c>
      <c r="E19" s="53" t="s">
        <v>103</v>
      </c>
      <c r="F19" s="54"/>
      <c r="G19" s="44"/>
      <c r="H19" s="25" t="s">
        <v>68</v>
      </c>
      <c r="I19" s="25"/>
      <c r="J19" s="25"/>
      <c r="K19" s="24" t="s">
        <v>10508</v>
      </c>
      <c r="L19" s="24" t="s">
        <v>10509</v>
      </c>
      <c r="M19" s="25" t="s">
        <v>50</v>
      </c>
      <c r="N19" s="25">
        <v>64.0</v>
      </c>
      <c r="O19" s="45" t="s">
        <v>198</v>
      </c>
      <c r="P19" s="25">
        <v>64000.0</v>
      </c>
      <c r="Q19" s="25" t="s">
        <v>199</v>
      </c>
      <c r="R19" s="25" t="s">
        <v>200</v>
      </c>
      <c r="S19" s="45" t="s">
        <v>201</v>
      </c>
      <c r="T19" s="25" t="s">
        <v>55</v>
      </c>
      <c r="U19" s="46" t="s">
        <v>202</v>
      </c>
      <c r="V19" s="26" t="s">
        <v>203</v>
      </c>
      <c r="W19" s="25" t="s">
        <v>47</v>
      </c>
      <c r="X19" s="25"/>
      <c r="Y19" s="25"/>
      <c r="Z19" s="25" t="s">
        <v>78</v>
      </c>
      <c r="AA19" s="25"/>
      <c r="AB19" s="25"/>
      <c r="AC19" s="47">
        <v>95.0</v>
      </c>
      <c r="AD19" s="47">
        <v>20.0</v>
      </c>
      <c r="AE19" s="47">
        <f>AC19-AD19</f>
        <v>75</v>
      </c>
      <c r="AF19" s="47">
        <v>0.0</v>
      </c>
      <c r="AG19" s="47">
        <f>AE19-AF19</f>
        <v>75</v>
      </c>
      <c r="AH19" s="47">
        <f>AG19</f>
        <v>75</v>
      </c>
      <c r="AI19" s="25"/>
      <c r="AJ19" s="25"/>
      <c r="AK19" s="48"/>
      <c r="AL19" s="48"/>
      <c r="AM19" s="48"/>
      <c r="AN19" s="48"/>
      <c r="AO19" s="48"/>
      <c r="AP19" s="48"/>
      <c r="AQ19" s="48"/>
      <c r="AR19" s="48"/>
      <c r="AS19" s="48"/>
      <c r="AT19" s="48"/>
      <c r="AU19" s="48"/>
      <c r="AV19" s="48"/>
      <c r="AW19" s="48"/>
      <c r="AX19" s="48"/>
      <c r="AY19" s="48"/>
    </row>
    <row r="20">
      <c r="A20" s="32" t="s">
        <v>424</v>
      </c>
      <c r="B20" s="639" t="s">
        <v>204</v>
      </c>
      <c r="C20" s="18"/>
      <c r="D20" s="26"/>
      <c r="E20" s="42" t="s">
        <v>103</v>
      </c>
      <c r="F20" s="43"/>
      <c r="G20" s="35"/>
      <c r="H20" s="24" t="s">
        <v>68</v>
      </c>
      <c r="I20" s="25"/>
      <c r="J20" s="25"/>
      <c r="K20" s="25"/>
      <c r="L20" s="25"/>
      <c r="M20" s="25"/>
      <c r="N20" s="26"/>
      <c r="O20" s="45"/>
      <c r="P20" s="25"/>
      <c r="Q20" s="26"/>
      <c r="R20" s="26" t="s">
        <v>307</v>
      </c>
      <c r="S20" s="45"/>
      <c r="T20" s="25"/>
      <c r="U20" s="46"/>
      <c r="V20" s="26"/>
      <c r="W20" s="25"/>
      <c r="X20" s="25"/>
      <c r="Y20" s="25"/>
      <c r="Z20" s="25"/>
      <c r="AA20" s="25"/>
      <c r="AB20" s="25"/>
      <c r="AC20" s="47">
        <v>49.0</v>
      </c>
      <c r="AD20" s="47"/>
      <c r="AE20" s="47"/>
      <c r="AF20" s="30"/>
      <c r="AG20" s="47"/>
      <c r="AH20" s="47"/>
      <c r="AI20" s="25"/>
      <c r="AJ20" s="25"/>
      <c r="AK20" s="48"/>
      <c r="AL20" s="48"/>
      <c r="AM20" s="48"/>
      <c r="AN20" s="48"/>
      <c r="AO20" s="48"/>
      <c r="AP20" s="48"/>
      <c r="AQ20" s="48"/>
      <c r="AR20" s="48"/>
      <c r="AS20" s="48"/>
      <c r="AT20" s="48"/>
      <c r="AU20" s="48"/>
      <c r="AV20" s="48"/>
      <c r="AW20" s="48"/>
      <c r="AX20" s="48"/>
      <c r="AY20" s="48"/>
    </row>
    <row r="21">
      <c r="A21" s="32" t="s">
        <v>424</v>
      </c>
      <c r="B21" s="639" t="s">
        <v>10536</v>
      </c>
      <c r="C21" s="18" t="s">
        <v>10933</v>
      </c>
      <c r="D21" s="26"/>
      <c r="E21" s="42" t="s">
        <v>103</v>
      </c>
      <c r="F21" s="43"/>
      <c r="G21" s="35"/>
      <c r="H21" s="24" t="s">
        <v>68</v>
      </c>
      <c r="I21" s="25"/>
      <c r="J21" s="25"/>
      <c r="K21" s="25"/>
      <c r="L21" s="25"/>
      <c r="M21" s="25"/>
      <c r="N21" s="26">
        <v>65.0</v>
      </c>
      <c r="O21" s="56" t="s">
        <v>10934</v>
      </c>
      <c r="P21" s="24">
        <v>65000.0</v>
      </c>
      <c r="Q21" s="17" t="s">
        <v>52</v>
      </c>
      <c r="R21" s="26" t="s">
        <v>307</v>
      </c>
      <c r="S21" s="45"/>
      <c r="T21" s="25"/>
      <c r="U21" s="46"/>
      <c r="V21" s="26"/>
      <c r="W21" s="25"/>
      <c r="X21" s="25"/>
      <c r="Y21" s="25"/>
      <c r="Z21" s="25"/>
      <c r="AA21" s="25"/>
      <c r="AB21" s="25"/>
      <c r="AC21" s="47">
        <v>49.0</v>
      </c>
      <c r="AD21" s="47"/>
      <c r="AE21" s="47"/>
      <c r="AF21" s="30"/>
      <c r="AG21" s="47"/>
      <c r="AH21" s="47"/>
      <c r="AI21" s="25"/>
      <c r="AJ21" s="25"/>
      <c r="AK21" s="48"/>
      <c r="AL21" s="48"/>
      <c r="AM21" s="48"/>
      <c r="AN21" s="48"/>
      <c r="AO21" s="48"/>
      <c r="AP21" s="48"/>
      <c r="AQ21" s="48"/>
      <c r="AR21" s="48"/>
      <c r="AS21" s="48"/>
      <c r="AT21" s="48"/>
      <c r="AU21" s="48"/>
      <c r="AV21" s="48"/>
      <c r="AW21" s="48"/>
      <c r="AX21" s="48"/>
      <c r="AY21" s="48"/>
    </row>
    <row r="22">
      <c r="A22" s="32" t="s">
        <v>424</v>
      </c>
      <c r="B22" s="638" t="s">
        <v>10538</v>
      </c>
      <c r="C22" s="18" t="s">
        <v>10539</v>
      </c>
      <c r="D22" s="26"/>
      <c r="E22" s="42" t="s">
        <v>67</v>
      </c>
      <c r="F22" s="43">
        <v>2022.0</v>
      </c>
      <c r="G22" s="35">
        <v>44706.0</v>
      </c>
      <c r="H22" s="24" t="s">
        <v>68</v>
      </c>
      <c r="I22" s="25"/>
      <c r="J22" s="25"/>
      <c r="K22" s="25"/>
      <c r="L22" s="25"/>
      <c r="M22" s="25"/>
      <c r="N22" s="26">
        <v>62.0</v>
      </c>
      <c r="O22" s="45"/>
      <c r="P22" s="25"/>
      <c r="Q22" s="26"/>
      <c r="R22" s="26" t="s">
        <v>307</v>
      </c>
      <c r="S22" s="45"/>
      <c r="T22" s="25"/>
      <c r="U22" s="46"/>
      <c r="V22" s="26"/>
      <c r="W22" s="48"/>
      <c r="X22" s="25"/>
      <c r="Y22" s="25"/>
      <c r="Z22" s="25"/>
      <c r="AA22" s="25"/>
      <c r="AB22" s="25"/>
      <c r="AC22" s="47">
        <v>49.0</v>
      </c>
      <c r="AD22" s="47"/>
      <c r="AE22" s="47"/>
      <c r="AF22" s="30"/>
      <c r="AG22" s="47"/>
      <c r="AH22" s="47"/>
      <c r="AI22" s="25"/>
      <c r="AJ22" s="25"/>
      <c r="AK22" s="48"/>
      <c r="AL22" s="48"/>
      <c r="AM22" s="48"/>
      <c r="AN22" s="48"/>
      <c r="AO22" s="48"/>
      <c r="AP22" s="48"/>
      <c r="AQ22" s="48"/>
      <c r="AR22" s="48"/>
      <c r="AS22" s="48"/>
      <c r="AT22" s="48"/>
      <c r="AU22" s="48"/>
      <c r="AV22" s="48"/>
      <c r="AW22" s="48"/>
      <c r="AX22" s="48"/>
      <c r="AY22" s="48"/>
    </row>
    <row r="23">
      <c r="A23" s="32" t="s">
        <v>424</v>
      </c>
      <c r="B23" s="638" t="s">
        <v>10540</v>
      </c>
      <c r="C23" s="18" t="s">
        <v>10541</v>
      </c>
      <c r="D23" s="26"/>
      <c r="E23" s="42" t="s">
        <v>67</v>
      </c>
      <c r="F23" s="43">
        <v>2022.0</v>
      </c>
      <c r="G23" s="35">
        <v>44867.0</v>
      </c>
      <c r="H23" s="25"/>
      <c r="I23" s="25"/>
      <c r="J23" s="25"/>
      <c r="K23" s="25"/>
      <c r="L23" s="25"/>
      <c r="M23" s="25"/>
      <c r="N23" s="26">
        <v>89.0</v>
      </c>
      <c r="O23" s="56" t="s">
        <v>10542</v>
      </c>
      <c r="P23" s="24">
        <v>89000.0</v>
      </c>
      <c r="Q23" s="24" t="s">
        <v>5624</v>
      </c>
      <c r="R23" s="25" t="s">
        <v>307</v>
      </c>
      <c r="S23" s="45"/>
      <c r="T23" s="25"/>
      <c r="U23" s="46"/>
      <c r="V23" s="26"/>
      <c r="W23" s="25"/>
      <c r="X23" s="25"/>
      <c r="Y23" s="25"/>
      <c r="Z23" s="25"/>
      <c r="AA23" s="25"/>
      <c r="AB23" s="25"/>
      <c r="AC23" s="47">
        <v>49.0</v>
      </c>
      <c r="AD23" s="47"/>
      <c r="AE23" s="47"/>
      <c r="AF23" s="30"/>
      <c r="AG23" s="47"/>
      <c r="AH23" s="47"/>
      <c r="AI23" s="25"/>
      <c r="AJ23" s="25"/>
      <c r="AK23" s="48"/>
      <c r="AL23" s="48"/>
      <c r="AM23" s="48"/>
      <c r="AN23" s="48"/>
      <c r="AO23" s="48"/>
      <c r="AP23" s="48"/>
      <c r="AQ23" s="48"/>
      <c r="AR23" s="48"/>
      <c r="AS23" s="48"/>
      <c r="AT23" s="48"/>
      <c r="AU23" s="48"/>
      <c r="AV23" s="48"/>
      <c r="AW23" s="48"/>
      <c r="AX23" s="48"/>
      <c r="AY23" s="48"/>
    </row>
    <row r="24">
      <c r="A24" s="32" t="s">
        <v>43</v>
      </c>
      <c r="B24" s="639" t="s">
        <v>234</v>
      </c>
      <c r="C24" s="18" t="s">
        <v>235</v>
      </c>
      <c r="D24" s="26">
        <v>1700.0</v>
      </c>
      <c r="E24" s="42" t="s">
        <v>67</v>
      </c>
      <c r="F24" s="19">
        <v>2025.0</v>
      </c>
      <c r="G24" s="20">
        <v>45692.0</v>
      </c>
      <c r="H24" s="24" t="s">
        <v>236</v>
      </c>
      <c r="I24" s="24" t="s">
        <v>237</v>
      </c>
      <c r="J24" s="26"/>
      <c r="K24" s="24" t="s">
        <v>10510</v>
      </c>
      <c r="L24" s="24" t="s">
        <v>10511</v>
      </c>
      <c r="M24" s="24" t="s">
        <v>70</v>
      </c>
      <c r="N24" s="26">
        <v>57.0</v>
      </c>
      <c r="O24" s="33" t="s">
        <v>238</v>
      </c>
      <c r="P24" s="26">
        <v>57100.0</v>
      </c>
      <c r="Q24" s="26" t="s">
        <v>239</v>
      </c>
      <c r="R24" s="26" t="s">
        <v>240</v>
      </c>
      <c r="S24" s="33" t="s">
        <v>241</v>
      </c>
      <c r="T24" s="26" t="s">
        <v>242</v>
      </c>
      <c r="U24" s="46" t="s">
        <v>243</v>
      </c>
      <c r="V24" s="26" t="s">
        <v>47</v>
      </c>
      <c r="W24" s="26" t="s">
        <v>244</v>
      </c>
      <c r="X24" s="26"/>
      <c r="Y24" s="26"/>
      <c r="Z24" s="26"/>
      <c r="AA24" s="26"/>
      <c r="AB24" s="26"/>
      <c r="AC24" s="26">
        <v>95.0</v>
      </c>
      <c r="AD24" s="17" t="s">
        <v>245</v>
      </c>
      <c r="AE24" s="17" t="s">
        <v>246</v>
      </c>
      <c r="AF24" s="87" t="s">
        <v>247</v>
      </c>
      <c r="AG24" s="30"/>
      <c r="AH24" s="30"/>
      <c r="AI24" s="26"/>
      <c r="AJ24" s="26"/>
      <c r="AK24" s="31"/>
      <c r="AL24" s="31"/>
      <c r="AM24" s="31"/>
      <c r="AN24" s="31"/>
      <c r="AO24" s="31"/>
      <c r="AP24" s="31"/>
      <c r="AQ24" s="31"/>
      <c r="AR24" s="31"/>
      <c r="AS24" s="31"/>
      <c r="AT24" s="31"/>
      <c r="AU24" s="31"/>
      <c r="AV24" s="31"/>
      <c r="AW24" s="31"/>
      <c r="AX24" s="31"/>
      <c r="AY24" s="31"/>
    </row>
    <row r="25">
      <c r="A25" s="88" t="s">
        <v>43</v>
      </c>
      <c r="B25" s="639" t="s">
        <v>248</v>
      </c>
      <c r="C25" s="18" t="s">
        <v>249</v>
      </c>
      <c r="D25" s="33" t="s">
        <v>250</v>
      </c>
      <c r="E25" s="42" t="s">
        <v>67</v>
      </c>
      <c r="F25" s="89" t="s">
        <v>251</v>
      </c>
      <c r="G25" s="90"/>
      <c r="H25" s="56" t="s">
        <v>68</v>
      </c>
      <c r="I25" s="56" t="s">
        <v>252</v>
      </c>
      <c r="J25" s="45"/>
      <c r="K25" s="24" t="s">
        <v>10510</v>
      </c>
      <c r="L25" s="24" t="s">
        <v>10511</v>
      </c>
      <c r="M25" s="24" t="s">
        <v>70</v>
      </c>
      <c r="N25" s="56">
        <v>54.0</v>
      </c>
      <c r="O25" s="33" t="s">
        <v>253</v>
      </c>
      <c r="P25" s="33">
        <v>54029.0</v>
      </c>
      <c r="Q25" s="33" t="s">
        <v>254</v>
      </c>
      <c r="R25" s="18" t="s">
        <v>255</v>
      </c>
      <c r="S25" s="56" t="s">
        <v>256</v>
      </c>
      <c r="T25" s="25" t="s">
        <v>161</v>
      </c>
      <c r="U25" s="46" t="s">
        <v>258</v>
      </c>
      <c r="V25" s="33" t="s">
        <v>259</v>
      </c>
      <c r="W25" s="45"/>
      <c r="X25" s="45"/>
      <c r="Y25" s="45"/>
      <c r="Z25" s="45"/>
      <c r="AA25" s="45"/>
      <c r="AB25" s="45"/>
      <c r="AC25" s="94"/>
      <c r="AD25" s="94"/>
      <c r="AE25" s="94"/>
      <c r="AF25" s="94"/>
      <c r="AG25" s="94"/>
      <c r="AH25" s="94"/>
      <c r="AI25" s="45"/>
      <c r="AJ25" s="45"/>
      <c r="AK25" s="95"/>
      <c r="AL25" s="95"/>
      <c r="AM25" s="95"/>
      <c r="AN25" s="95"/>
      <c r="AO25" s="95"/>
      <c r="AP25" s="95"/>
      <c r="AQ25" s="95"/>
      <c r="AR25" s="95"/>
      <c r="AS25" s="95"/>
      <c r="AT25" s="95"/>
      <c r="AU25" s="95"/>
      <c r="AV25" s="95"/>
      <c r="AW25" s="95"/>
      <c r="AX25" s="95"/>
      <c r="AY25" s="95"/>
    </row>
    <row r="26">
      <c r="A26" s="32" t="s">
        <v>424</v>
      </c>
      <c r="B26" s="639" t="s">
        <v>10550</v>
      </c>
      <c r="C26" s="18" t="s">
        <v>10935</v>
      </c>
      <c r="D26" s="26"/>
      <c r="E26" s="42" t="s">
        <v>103</v>
      </c>
      <c r="F26" s="43"/>
      <c r="G26" s="35"/>
      <c r="H26" s="24" t="s">
        <v>68</v>
      </c>
      <c r="I26" s="25"/>
      <c r="J26" s="25"/>
      <c r="K26" s="25"/>
      <c r="L26" s="25"/>
      <c r="M26" s="25"/>
      <c r="N26" s="26">
        <v>18.0</v>
      </c>
      <c r="O26" s="56" t="s">
        <v>10936</v>
      </c>
      <c r="P26" s="24">
        <v>18000.0</v>
      </c>
      <c r="Q26" s="258" t="s">
        <v>325</v>
      </c>
      <c r="R26" s="25" t="s">
        <v>307</v>
      </c>
      <c r="S26" s="45"/>
      <c r="T26" s="25"/>
      <c r="U26" s="46"/>
      <c r="V26" s="26"/>
      <c r="W26" s="25"/>
      <c r="X26" s="25"/>
      <c r="Y26" s="25"/>
      <c r="Z26" s="25"/>
      <c r="AA26" s="25"/>
      <c r="AB26" s="25"/>
      <c r="AC26" s="47">
        <v>49.0</v>
      </c>
      <c r="AD26" s="47"/>
      <c r="AE26" s="47"/>
      <c r="AF26" s="30"/>
      <c r="AG26" s="47"/>
      <c r="AH26" s="47"/>
      <c r="AI26" s="25"/>
      <c r="AJ26" s="25"/>
      <c r="AK26" s="48"/>
      <c r="AL26" s="48"/>
      <c r="AM26" s="48"/>
      <c r="AN26" s="48"/>
      <c r="AO26" s="48"/>
      <c r="AP26" s="48"/>
      <c r="AQ26" s="48"/>
      <c r="AR26" s="48"/>
      <c r="AS26" s="48"/>
      <c r="AT26" s="48"/>
      <c r="AU26" s="48"/>
      <c r="AV26" s="48"/>
      <c r="AW26" s="48"/>
      <c r="AX26" s="48"/>
      <c r="AY26" s="48"/>
    </row>
    <row r="27">
      <c r="A27" s="32" t="s">
        <v>43</v>
      </c>
      <c r="B27" s="638" t="s">
        <v>260</v>
      </c>
      <c r="C27" s="18" t="s">
        <v>261</v>
      </c>
      <c r="D27" s="26">
        <v>500.0</v>
      </c>
      <c r="E27" s="42" t="s">
        <v>67</v>
      </c>
      <c r="F27" s="19">
        <v>2021.0</v>
      </c>
      <c r="G27" s="44">
        <v>44484.0</v>
      </c>
      <c r="H27" s="25" t="s">
        <v>68</v>
      </c>
      <c r="I27" s="25"/>
      <c r="J27" s="25"/>
      <c r="K27" s="24" t="s">
        <v>10517</v>
      </c>
      <c r="L27" s="24" t="s">
        <v>1797</v>
      </c>
      <c r="M27" s="25" t="s">
        <v>50</v>
      </c>
      <c r="N27" s="25" t="s">
        <v>262</v>
      </c>
      <c r="O27" s="56" t="s">
        <v>263</v>
      </c>
      <c r="P27" s="24">
        <v>86000.0</v>
      </c>
      <c r="Q27" s="24" t="s">
        <v>264</v>
      </c>
      <c r="R27" s="25" t="s">
        <v>265</v>
      </c>
      <c r="S27" s="45" t="s">
        <v>266</v>
      </c>
      <c r="T27" s="25" t="s">
        <v>267</v>
      </c>
      <c r="U27" s="97" t="s">
        <v>10937</v>
      </c>
      <c r="V27" s="26" t="s">
        <v>269</v>
      </c>
      <c r="W27" s="26" t="s">
        <v>47</v>
      </c>
      <c r="X27" s="26" t="s">
        <v>47</v>
      </c>
      <c r="Y27" s="26"/>
      <c r="Z27" s="26" t="s">
        <v>78</v>
      </c>
      <c r="AA27" s="26" t="s">
        <v>79</v>
      </c>
      <c r="AB27" s="25" t="s">
        <v>270</v>
      </c>
      <c r="AC27" s="47">
        <v>95.0</v>
      </c>
      <c r="AD27" s="47">
        <v>20.0</v>
      </c>
      <c r="AE27" s="47">
        <f t="shared" ref="AE27:AE29" si="4">AC27-AD27</f>
        <v>75</v>
      </c>
      <c r="AF27" s="47">
        <v>0.0</v>
      </c>
      <c r="AG27" s="47">
        <f t="shared" ref="AG27:AG29" si="5">AE27-AF27</f>
        <v>75</v>
      </c>
      <c r="AH27" s="47">
        <f t="shared" ref="AH27:AH29" si="6">AG27</f>
        <v>75</v>
      </c>
      <c r="AI27" s="25"/>
      <c r="AJ27" s="25"/>
      <c r="AK27" s="48"/>
      <c r="AL27" s="48"/>
      <c r="AM27" s="48"/>
      <c r="AN27" s="48"/>
      <c r="AO27" s="48"/>
      <c r="AP27" s="48"/>
      <c r="AQ27" s="48"/>
      <c r="AR27" s="48"/>
      <c r="AS27" s="48"/>
      <c r="AT27" s="48"/>
      <c r="AU27" s="48"/>
      <c r="AV27" s="48"/>
      <c r="AW27" s="48"/>
      <c r="AX27" s="48"/>
      <c r="AY27" s="48"/>
    </row>
    <row r="28">
      <c r="A28" s="32" t="s">
        <v>43</v>
      </c>
      <c r="B28" s="638" t="s">
        <v>260</v>
      </c>
      <c r="C28" s="396" t="s">
        <v>271</v>
      </c>
      <c r="D28" s="26">
        <v>500.0</v>
      </c>
      <c r="E28" s="42" t="s">
        <v>67</v>
      </c>
      <c r="F28" s="19">
        <v>2021.0</v>
      </c>
      <c r="G28" s="44">
        <v>44484.0</v>
      </c>
      <c r="H28" s="25" t="s">
        <v>68</v>
      </c>
      <c r="I28" s="25"/>
      <c r="J28" s="25"/>
      <c r="K28" s="24" t="s">
        <v>10508</v>
      </c>
      <c r="L28" s="24" t="s">
        <v>10509</v>
      </c>
      <c r="M28" s="25" t="s">
        <v>50</v>
      </c>
      <c r="N28" s="25" t="s">
        <v>262</v>
      </c>
      <c r="O28" s="56" t="s">
        <v>272</v>
      </c>
      <c r="P28" s="24">
        <v>65000.0</v>
      </c>
      <c r="Q28" s="24" t="s">
        <v>273</v>
      </c>
      <c r="R28" s="25" t="s">
        <v>265</v>
      </c>
      <c r="S28" s="45" t="s">
        <v>266</v>
      </c>
      <c r="T28" s="25" t="s">
        <v>267</v>
      </c>
      <c r="U28" s="641" t="s">
        <v>10938</v>
      </c>
      <c r="V28" s="26" t="s">
        <v>269</v>
      </c>
      <c r="W28" s="26" t="s">
        <v>47</v>
      </c>
      <c r="X28" s="26" t="s">
        <v>47</v>
      </c>
      <c r="Y28" s="26"/>
      <c r="Z28" s="26" t="s">
        <v>78</v>
      </c>
      <c r="AA28" s="26" t="s">
        <v>79</v>
      </c>
      <c r="AB28" s="25" t="s">
        <v>270</v>
      </c>
      <c r="AC28" s="47">
        <v>95.0</v>
      </c>
      <c r="AD28" s="47">
        <v>20.0</v>
      </c>
      <c r="AE28" s="47">
        <f t="shared" si="4"/>
        <v>75</v>
      </c>
      <c r="AF28" s="47">
        <v>0.0</v>
      </c>
      <c r="AG28" s="47">
        <f t="shared" si="5"/>
        <v>75</v>
      </c>
      <c r="AH28" s="47">
        <f t="shared" si="6"/>
        <v>75</v>
      </c>
      <c r="AI28" s="25"/>
      <c r="AJ28" s="25"/>
      <c r="AK28" s="48"/>
      <c r="AL28" s="48"/>
      <c r="AM28" s="48"/>
      <c r="AN28" s="48"/>
      <c r="AO28" s="48"/>
      <c r="AP28" s="48"/>
      <c r="AQ28" s="48"/>
      <c r="AR28" s="48"/>
      <c r="AS28" s="48"/>
      <c r="AT28" s="48"/>
      <c r="AU28" s="48"/>
      <c r="AV28" s="48"/>
      <c r="AW28" s="48"/>
      <c r="AX28" s="48"/>
      <c r="AY28" s="48"/>
    </row>
    <row r="29">
      <c r="A29" s="32" t="s">
        <v>43</v>
      </c>
      <c r="B29" s="639" t="s">
        <v>275</v>
      </c>
      <c r="C29" s="18" t="s">
        <v>276</v>
      </c>
      <c r="D29" s="26"/>
      <c r="E29" s="53" t="s">
        <v>103</v>
      </c>
      <c r="F29" s="54"/>
      <c r="G29" s="44"/>
      <c r="H29" s="25" t="s">
        <v>68</v>
      </c>
      <c r="I29" s="24" t="s">
        <v>277</v>
      </c>
      <c r="J29" s="25"/>
      <c r="K29" s="24" t="s">
        <v>10508</v>
      </c>
      <c r="L29" s="24" t="s">
        <v>10509</v>
      </c>
      <c r="M29" s="25" t="s">
        <v>50</v>
      </c>
      <c r="N29" s="25">
        <v>64.0</v>
      </c>
      <c r="O29" s="45" t="s">
        <v>278</v>
      </c>
      <c r="P29" s="25">
        <v>64140.0</v>
      </c>
      <c r="Q29" s="98" t="s">
        <v>279</v>
      </c>
      <c r="R29" s="25" t="s">
        <v>280</v>
      </c>
      <c r="S29" s="45" t="s">
        <v>281</v>
      </c>
      <c r="T29" s="25" t="s">
        <v>282</v>
      </c>
      <c r="U29" s="46" t="s">
        <v>283</v>
      </c>
      <c r="V29" s="26" t="s">
        <v>284</v>
      </c>
      <c r="W29" s="31" t="s">
        <v>47</v>
      </c>
      <c r="X29" s="25"/>
      <c r="Y29" s="25"/>
      <c r="Z29" s="26" t="s">
        <v>78</v>
      </c>
      <c r="AA29" s="26" t="s">
        <v>79</v>
      </c>
      <c r="AB29" s="25"/>
      <c r="AC29" s="47">
        <v>95.0</v>
      </c>
      <c r="AD29" s="47">
        <v>20.0</v>
      </c>
      <c r="AE29" s="47">
        <f t="shared" si="4"/>
        <v>75</v>
      </c>
      <c r="AF29" s="47">
        <v>0.0</v>
      </c>
      <c r="AG29" s="47">
        <f t="shared" si="5"/>
        <v>75</v>
      </c>
      <c r="AH29" s="47">
        <f t="shared" si="6"/>
        <v>75</v>
      </c>
      <c r="AI29" s="25"/>
      <c r="AJ29" s="25"/>
      <c r="AK29" s="48"/>
      <c r="AL29" s="48"/>
      <c r="AM29" s="48"/>
      <c r="AN29" s="48"/>
      <c r="AO29" s="48"/>
      <c r="AP29" s="48"/>
      <c r="AQ29" s="48"/>
      <c r="AR29" s="48"/>
      <c r="AS29" s="48"/>
      <c r="AT29" s="48"/>
      <c r="AU29" s="48"/>
      <c r="AV29" s="48"/>
      <c r="AW29" s="48"/>
      <c r="AX29" s="48"/>
      <c r="AY29" s="48"/>
    </row>
    <row r="30">
      <c r="A30" s="60" t="s">
        <v>43</v>
      </c>
      <c r="B30" s="638" t="s">
        <v>294</v>
      </c>
      <c r="C30" s="33" t="s">
        <v>295</v>
      </c>
      <c r="D30" s="116" t="s">
        <v>296</v>
      </c>
      <c r="E30" s="26" t="s">
        <v>81</v>
      </c>
      <c r="F30" s="26"/>
      <c r="G30" s="35"/>
      <c r="H30" s="26" t="s">
        <v>68</v>
      </c>
      <c r="I30" s="26" t="s">
        <v>139</v>
      </c>
      <c r="J30" s="26"/>
      <c r="K30" s="24" t="s">
        <v>10510</v>
      </c>
      <c r="L30" s="24" t="s">
        <v>10511</v>
      </c>
      <c r="M30" s="26"/>
      <c r="N30" s="17">
        <v>57.0</v>
      </c>
      <c r="O30" s="26" t="s">
        <v>10555</v>
      </c>
      <c r="P30" s="26">
        <v>57365.0</v>
      </c>
      <c r="Q30" s="26" t="s">
        <v>298</v>
      </c>
      <c r="R30" s="26" t="s">
        <v>299</v>
      </c>
      <c r="S30" s="26" t="s">
        <v>219</v>
      </c>
      <c r="T30" s="26" t="s">
        <v>300</v>
      </c>
      <c r="U30" s="26" t="s">
        <v>301</v>
      </c>
      <c r="V30" s="26" t="s">
        <v>302</v>
      </c>
      <c r="W30" s="39"/>
      <c r="X30" s="26"/>
      <c r="Y30" s="26"/>
      <c r="Z30" s="26" t="s">
        <v>303</v>
      </c>
      <c r="AA30" s="26"/>
      <c r="AB30" s="26"/>
      <c r="AC30" s="26"/>
      <c r="AD30" s="26"/>
      <c r="AE30" s="30"/>
      <c r="AF30" s="30"/>
      <c r="AG30" s="30"/>
      <c r="AH30" s="30"/>
      <c r="AI30" s="30"/>
      <c r="AJ30" s="30"/>
      <c r="AK30" s="31"/>
      <c r="AL30" s="31"/>
      <c r="AM30" s="31"/>
      <c r="AN30" s="31"/>
      <c r="AO30" s="31"/>
      <c r="AP30" s="31"/>
      <c r="AQ30" s="31"/>
      <c r="AR30" s="31"/>
      <c r="AS30" s="31"/>
      <c r="AT30" s="31"/>
      <c r="AU30" s="31"/>
      <c r="AV30" s="31"/>
      <c r="AW30" s="31"/>
      <c r="AX30" s="31"/>
      <c r="AY30" s="31"/>
    </row>
    <row r="31">
      <c r="A31" s="32" t="s">
        <v>43</v>
      </c>
      <c r="B31" s="639" t="s">
        <v>304</v>
      </c>
      <c r="C31" s="18" t="s">
        <v>10939</v>
      </c>
      <c r="D31" s="26"/>
      <c r="E31" s="53" t="s">
        <v>103</v>
      </c>
      <c r="F31" s="54"/>
      <c r="G31" s="44"/>
      <c r="H31" s="25" t="s">
        <v>68</v>
      </c>
      <c r="I31" s="25"/>
      <c r="J31" s="25"/>
      <c r="K31" s="24" t="s">
        <v>10517</v>
      </c>
      <c r="L31" s="24" t="s">
        <v>1797</v>
      </c>
      <c r="M31" s="25" t="s">
        <v>50</v>
      </c>
      <c r="N31" s="25" t="s">
        <v>306</v>
      </c>
      <c r="O31" s="45"/>
      <c r="P31" s="25"/>
      <c r="Q31" s="98"/>
      <c r="R31" s="25" t="s">
        <v>307</v>
      </c>
      <c r="S31" s="45"/>
      <c r="T31" s="25"/>
      <c r="U31" s="46"/>
      <c r="V31" s="26"/>
      <c r="W31" s="25"/>
      <c r="X31" s="25"/>
      <c r="Y31" s="25"/>
      <c r="Z31" s="25" t="s">
        <v>78</v>
      </c>
      <c r="AA31" s="25"/>
      <c r="AB31" s="25"/>
      <c r="AC31" s="47"/>
      <c r="AD31" s="47"/>
      <c r="AE31" s="47"/>
      <c r="AF31" s="47"/>
      <c r="AG31" s="47"/>
      <c r="AH31" s="47"/>
      <c r="AI31" s="25"/>
      <c r="AJ31" s="25"/>
      <c r="AK31" s="48"/>
      <c r="AL31" s="48"/>
      <c r="AM31" s="48"/>
      <c r="AN31" s="48"/>
      <c r="AO31" s="48"/>
      <c r="AP31" s="48"/>
      <c r="AQ31" s="48"/>
      <c r="AR31" s="48"/>
      <c r="AS31" s="48"/>
      <c r="AT31" s="48"/>
      <c r="AU31" s="48"/>
      <c r="AV31" s="48"/>
      <c r="AW31" s="48"/>
      <c r="AX31" s="48"/>
      <c r="AY31" s="48"/>
    </row>
    <row r="32" ht="35.25" customHeight="1">
      <c r="A32" s="32" t="s">
        <v>43</v>
      </c>
      <c r="B32" s="638" t="s">
        <v>308</v>
      </c>
      <c r="C32" s="26" t="s">
        <v>309</v>
      </c>
      <c r="D32" s="26" t="s">
        <v>310</v>
      </c>
      <c r="E32" s="26" t="s">
        <v>81</v>
      </c>
      <c r="F32" s="34"/>
      <c r="G32" s="44"/>
      <c r="H32" s="26" t="s">
        <v>68</v>
      </c>
      <c r="I32" s="17" t="s">
        <v>311</v>
      </c>
      <c r="J32" s="54"/>
      <c r="K32" s="24" t="s">
        <v>10510</v>
      </c>
      <c r="L32" s="24" t="s">
        <v>10511</v>
      </c>
      <c r="M32" s="24" t="s">
        <v>70</v>
      </c>
      <c r="N32" s="17">
        <v>25.0</v>
      </c>
      <c r="O32" s="26" t="s">
        <v>312</v>
      </c>
      <c r="P32" s="26">
        <v>25220.0</v>
      </c>
      <c r="Q32" s="26" t="s">
        <v>313</v>
      </c>
      <c r="R32" s="17" t="s">
        <v>314</v>
      </c>
      <c r="S32" s="18" t="s">
        <v>315</v>
      </c>
      <c r="T32" s="26" t="s">
        <v>257</v>
      </c>
      <c r="U32" s="99" t="s">
        <v>316</v>
      </c>
      <c r="V32" s="26" t="s">
        <v>317</v>
      </c>
      <c r="W32" s="26"/>
      <c r="X32" s="26"/>
      <c r="Y32" s="26"/>
      <c r="Z32" s="26"/>
      <c r="AA32" s="26"/>
      <c r="AB32" s="26"/>
      <c r="AC32" s="26"/>
      <c r="AD32" s="30"/>
      <c r="AE32" s="30"/>
      <c r="AF32" s="30"/>
      <c r="AG32" s="30"/>
      <c r="AH32" s="30"/>
      <c r="AI32" s="30"/>
      <c r="AJ32" s="26" t="s">
        <v>318</v>
      </c>
      <c r="AK32" s="48"/>
      <c r="AL32" s="48"/>
      <c r="AM32" s="48"/>
      <c r="AN32" s="48"/>
      <c r="AO32" s="48"/>
      <c r="AP32" s="48"/>
      <c r="AQ32" s="48"/>
      <c r="AR32" s="48"/>
      <c r="AS32" s="48"/>
      <c r="AT32" s="48"/>
      <c r="AU32" s="48"/>
      <c r="AV32" s="48"/>
      <c r="AW32" s="48"/>
      <c r="AX32" s="48"/>
      <c r="AY32" s="48"/>
    </row>
    <row r="33">
      <c r="A33" s="32" t="s">
        <v>121</v>
      </c>
      <c r="B33" s="638" t="s">
        <v>319</v>
      </c>
      <c r="C33" s="18" t="s">
        <v>320</v>
      </c>
      <c r="D33" s="26">
        <v>195.0</v>
      </c>
      <c r="E33" s="42" t="s">
        <v>67</v>
      </c>
      <c r="F33" s="43">
        <v>2023.0</v>
      </c>
      <c r="G33" s="55">
        <v>44962.0</v>
      </c>
      <c r="H33" s="24" t="s">
        <v>321</v>
      </c>
      <c r="I33" s="24" t="s">
        <v>322</v>
      </c>
      <c r="J33" s="25"/>
      <c r="K33" s="24" t="s">
        <v>10556</v>
      </c>
      <c r="L33" s="24" t="s">
        <v>10470</v>
      </c>
      <c r="M33" s="17" t="s">
        <v>50</v>
      </c>
      <c r="N33" s="26">
        <v>18.0</v>
      </c>
      <c r="O33" s="56" t="s">
        <v>10940</v>
      </c>
      <c r="P33" s="24">
        <v>18014.0</v>
      </c>
      <c r="Q33" s="102" t="s">
        <v>325</v>
      </c>
      <c r="R33" s="26" t="s">
        <v>326</v>
      </c>
      <c r="S33" s="33" t="s">
        <v>327</v>
      </c>
      <c r="T33" s="25" t="s">
        <v>328</v>
      </c>
      <c r="U33" s="57" t="s">
        <v>329</v>
      </c>
      <c r="V33" s="26"/>
      <c r="W33" s="25"/>
      <c r="X33" s="25"/>
      <c r="Y33" s="25"/>
      <c r="Z33" s="25"/>
      <c r="AA33" s="25"/>
      <c r="AB33" s="25"/>
      <c r="AC33" s="47">
        <v>49.0</v>
      </c>
      <c r="AD33" s="47"/>
      <c r="AE33" s="47"/>
      <c r="AF33" s="30"/>
      <c r="AG33" s="47"/>
      <c r="AH33" s="47"/>
      <c r="AI33" s="25"/>
      <c r="AJ33" s="25"/>
      <c r="AK33" s="48"/>
      <c r="AL33" s="48"/>
      <c r="AM33" s="48"/>
      <c r="AN33" s="48"/>
      <c r="AO33" s="48"/>
      <c r="AP33" s="48"/>
      <c r="AQ33" s="48"/>
      <c r="AR33" s="48"/>
      <c r="AS33" s="48"/>
      <c r="AT33" s="48"/>
      <c r="AU33" s="48"/>
      <c r="AV33" s="48"/>
      <c r="AW33" s="48"/>
      <c r="AX33" s="48"/>
      <c r="AY33" s="48"/>
    </row>
    <row r="34">
      <c r="A34" s="32" t="s">
        <v>43</v>
      </c>
      <c r="B34" s="638" t="s">
        <v>330</v>
      </c>
      <c r="C34" s="18" t="s">
        <v>331</v>
      </c>
      <c r="D34" s="26">
        <v>250.0</v>
      </c>
      <c r="E34" s="42" t="s">
        <v>67</v>
      </c>
      <c r="F34" s="43">
        <v>2024.0</v>
      </c>
      <c r="G34" s="44">
        <v>45362.0</v>
      </c>
      <c r="H34" s="25" t="s">
        <v>68</v>
      </c>
      <c r="I34" s="24" t="s">
        <v>332</v>
      </c>
      <c r="J34" s="24" t="s">
        <v>333</v>
      </c>
      <c r="K34" s="24" t="s">
        <v>10557</v>
      </c>
      <c r="L34" s="24" t="s">
        <v>10558</v>
      </c>
      <c r="M34" s="25" t="s">
        <v>50</v>
      </c>
      <c r="N34" s="25">
        <v>59.0</v>
      </c>
      <c r="O34" s="45" t="s">
        <v>335</v>
      </c>
      <c r="P34" s="25">
        <v>59690.0</v>
      </c>
      <c r="Q34" s="25" t="s">
        <v>336</v>
      </c>
      <c r="R34" s="25" t="s">
        <v>337</v>
      </c>
      <c r="S34" s="45" t="s">
        <v>338</v>
      </c>
      <c r="T34" s="25" t="s">
        <v>55</v>
      </c>
      <c r="U34" s="46" t="s">
        <v>339</v>
      </c>
      <c r="V34" s="26" t="s">
        <v>47</v>
      </c>
      <c r="W34" s="25" t="s">
        <v>340</v>
      </c>
      <c r="X34" s="25"/>
      <c r="Y34" s="26"/>
      <c r="Z34" s="26" t="s">
        <v>341</v>
      </c>
      <c r="AA34" s="26" t="s">
        <v>79</v>
      </c>
      <c r="AB34" s="25"/>
      <c r="AC34" s="47">
        <v>95.0</v>
      </c>
      <c r="AD34" s="47">
        <v>20.0</v>
      </c>
      <c r="AE34" s="47">
        <f>AC34-AD34</f>
        <v>75</v>
      </c>
      <c r="AF34" s="47">
        <v>0.0</v>
      </c>
      <c r="AG34" s="47">
        <f>AE34-AF34</f>
        <v>75</v>
      </c>
      <c r="AH34" s="47">
        <f>AG34</f>
        <v>75</v>
      </c>
      <c r="AI34" s="25"/>
      <c r="AJ34" s="25"/>
      <c r="AK34" s="48"/>
      <c r="AL34" s="48"/>
      <c r="AM34" s="48"/>
      <c r="AN34" s="48"/>
      <c r="AO34" s="48"/>
      <c r="AP34" s="48"/>
      <c r="AQ34" s="48"/>
      <c r="AR34" s="48"/>
      <c r="AS34" s="48"/>
      <c r="AT34" s="48"/>
      <c r="AU34" s="48"/>
      <c r="AV34" s="48"/>
      <c r="AW34" s="48"/>
      <c r="AX34" s="48"/>
      <c r="AY34" s="48"/>
    </row>
    <row r="35">
      <c r="A35" s="32" t="s">
        <v>43</v>
      </c>
      <c r="B35" s="639" t="s">
        <v>342</v>
      </c>
      <c r="C35" s="26" t="s">
        <v>10941</v>
      </c>
      <c r="D35" s="26"/>
      <c r="E35" s="24" t="s">
        <v>103</v>
      </c>
      <c r="F35" s="34"/>
      <c r="G35" s="35"/>
      <c r="H35" s="25" t="s">
        <v>68</v>
      </c>
      <c r="I35" s="25"/>
      <c r="J35" s="26"/>
      <c r="K35" s="25" t="s">
        <v>10518</v>
      </c>
      <c r="L35" s="25" t="s">
        <v>819</v>
      </c>
      <c r="M35" s="26" t="s">
        <v>70</v>
      </c>
      <c r="N35" s="26">
        <v>85.0</v>
      </c>
      <c r="O35" s="26" t="s">
        <v>343</v>
      </c>
      <c r="P35" s="26" t="s">
        <v>344</v>
      </c>
      <c r="Q35" s="26" t="s">
        <v>345</v>
      </c>
      <c r="R35" s="26"/>
      <c r="S35" s="33"/>
      <c r="T35" s="39"/>
      <c r="U35" s="17"/>
      <c r="V35" s="26" t="s">
        <v>346</v>
      </c>
      <c r="W35" s="26"/>
      <c r="X35" s="26"/>
      <c r="Y35" s="26"/>
      <c r="Z35" s="26"/>
      <c r="AA35" s="26"/>
      <c r="AB35" s="26"/>
      <c r="AC35" s="30"/>
      <c r="AD35" s="30"/>
      <c r="AE35" s="30"/>
      <c r="AF35" s="30"/>
      <c r="AG35" s="30"/>
      <c r="AH35" s="30"/>
      <c r="AI35" s="26"/>
      <c r="AJ35" s="17"/>
      <c r="AK35" s="31"/>
      <c r="AL35" s="31"/>
      <c r="AM35" s="31"/>
      <c r="AN35" s="31"/>
      <c r="AO35" s="31"/>
      <c r="AP35" s="31"/>
      <c r="AQ35" s="31"/>
      <c r="AR35" s="31"/>
      <c r="AS35" s="31"/>
      <c r="AT35" s="31"/>
      <c r="AU35" s="31"/>
      <c r="AV35" s="31"/>
      <c r="AW35" s="31"/>
      <c r="AX35" s="31"/>
      <c r="AY35" s="31"/>
    </row>
    <row r="36">
      <c r="A36" s="15" t="s">
        <v>121</v>
      </c>
      <c r="B36" s="639" t="s">
        <v>10862</v>
      </c>
      <c r="C36" s="18" t="s">
        <v>10863</v>
      </c>
      <c r="D36" s="26">
        <v>280.0</v>
      </c>
      <c r="E36" s="42" t="s">
        <v>46</v>
      </c>
      <c r="F36" s="251">
        <v>2026.0</v>
      </c>
      <c r="G36" s="55">
        <v>46029.0</v>
      </c>
      <c r="H36" s="24" t="s">
        <v>68</v>
      </c>
      <c r="I36" s="24"/>
      <c r="J36" s="25"/>
      <c r="K36" s="24" t="s">
        <v>10564</v>
      </c>
      <c r="L36" s="24" t="s">
        <v>10565</v>
      </c>
      <c r="M36" s="17" t="s">
        <v>434</v>
      </c>
      <c r="N36" s="26">
        <v>88.0</v>
      </c>
      <c r="O36" s="56" t="s">
        <v>10864</v>
      </c>
      <c r="P36" s="24">
        <v>88380.0</v>
      </c>
      <c r="Q36" s="26" t="s">
        <v>10865</v>
      </c>
      <c r="R36" s="24" t="s">
        <v>10866</v>
      </c>
      <c r="S36" s="56" t="s">
        <v>10867</v>
      </c>
      <c r="T36" s="24" t="s">
        <v>2846</v>
      </c>
      <c r="U36" s="17" t="s">
        <v>10868</v>
      </c>
      <c r="V36" s="24" t="s">
        <v>10869</v>
      </c>
      <c r="W36" s="25"/>
      <c r="X36" s="25"/>
      <c r="Y36" s="25"/>
      <c r="Z36" s="25"/>
      <c r="AA36" s="25"/>
      <c r="AB36" s="25"/>
      <c r="AC36" s="47">
        <v>49.0</v>
      </c>
      <c r="AD36" s="47"/>
      <c r="AE36" s="47"/>
      <c r="AF36" s="30"/>
      <c r="AG36" s="47"/>
      <c r="AH36" s="47"/>
      <c r="AI36" s="25"/>
      <c r="AJ36" s="26" t="s">
        <v>830</v>
      </c>
      <c r="AK36" s="48"/>
      <c r="AL36" s="48"/>
      <c r="AM36" s="48"/>
      <c r="AN36" s="48"/>
      <c r="AO36" s="48"/>
      <c r="AP36" s="48"/>
      <c r="AQ36" s="48"/>
      <c r="AR36" s="48"/>
      <c r="AS36" s="48"/>
      <c r="AT36" s="48"/>
      <c r="AU36" s="48"/>
      <c r="AV36" s="48"/>
      <c r="AW36" s="48"/>
      <c r="AX36" s="48"/>
      <c r="AY36" s="48"/>
    </row>
    <row r="37">
      <c r="A37" s="15" t="s">
        <v>121</v>
      </c>
      <c r="B37" s="639" t="s">
        <v>347</v>
      </c>
      <c r="C37" s="18" t="s">
        <v>348</v>
      </c>
      <c r="D37" s="26"/>
      <c r="E37" s="53" t="s">
        <v>103</v>
      </c>
      <c r="F37" s="54"/>
      <c r="G37" s="44"/>
      <c r="H37" s="25" t="s">
        <v>68</v>
      </c>
      <c r="I37" s="25"/>
      <c r="J37" s="25"/>
      <c r="K37" s="25"/>
      <c r="L37" s="25"/>
      <c r="M37" s="25"/>
      <c r="N37" s="25">
        <v>86.0</v>
      </c>
      <c r="O37" s="45" t="s">
        <v>349</v>
      </c>
      <c r="P37" s="25">
        <v>86530.0</v>
      </c>
      <c r="Q37" s="25" t="s">
        <v>350</v>
      </c>
      <c r="R37" s="25" t="s">
        <v>351</v>
      </c>
      <c r="S37" s="45" t="s">
        <v>352</v>
      </c>
      <c r="T37" s="25" t="s">
        <v>353</v>
      </c>
      <c r="U37" s="46" t="s">
        <v>354</v>
      </c>
      <c r="V37" s="26" t="s">
        <v>355</v>
      </c>
      <c r="W37" s="25" t="s">
        <v>47</v>
      </c>
      <c r="X37" s="25"/>
      <c r="Y37" s="25"/>
      <c r="Z37" s="25" t="s">
        <v>78</v>
      </c>
      <c r="AA37" s="25"/>
      <c r="AB37" s="25"/>
      <c r="AC37" s="47">
        <v>95.0</v>
      </c>
      <c r="AD37" s="47">
        <v>20.0</v>
      </c>
      <c r="AE37" s="47">
        <f>AC37-AD37</f>
        <v>75</v>
      </c>
      <c r="AF37" s="47">
        <v>0.0</v>
      </c>
      <c r="AG37" s="47">
        <f>AE37-AF37</f>
        <v>75</v>
      </c>
      <c r="AH37" s="47">
        <f>AG37</f>
        <v>75</v>
      </c>
      <c r="AI37" s="25"/>
      <c r="AJ37" s="25"/>
      <c r="AK37" s="48"/>
      <c r="AL37" s="48"/>
      <c r="AM37" s="48"/>
      <c r="AN37" s="48"/>
      <c r="AO37" s="48"/>
      <c r="AP37" s="48"/>
      <c r="AQ37" s="48"/>
      <c r="AR37" s="48"/>
      <c r="AS37" s="48"/>
      <c r="AT37" s="48"/>
      <c r="AU37" s="48"/>
      <c r="AV37" s="48"/>
      <c r="AW37" s="48"/>
      <c r="AX37" s="48"/>
      <c r="AY37" s="48"/>
    </row>
    <row r="38">
      <c r="A38" s="32" t="s">
        <v>43</v>
      </c>
      <c r="B38" s="639" t="s">
        <v>356</v>
      </c>
      <c r="C38" s="18" t="s">
        <v>357</v>
      </c>
      <c r="D38" s="26"/>
      <c r="E38" s="53" t="s">
        <v>103</v>
      </c>
      <c r="F38" s="54"/>
      <c r="G38" s="44"/>
      <c r="H38" s="25" t="s">
        <v>68</v>
      </c>
      <c r="I38" s="25"/>
      <c r="J38" s="25"/>
      <c r="K38" s="24" t="s">
        <v>10508</v>
      </c>
      <c r="L38" s="24" t="s">
        <v>10509</v>
      </c>
      <c r="M38" s="25" t="s">
        <v>50</v>
      </c>
      <c r="N38" s="25">
        <v>64.0</v>
      </c>
      <c r="O38" s="56" t="s">
        <v>358</v>
      </c>
      <c r="P38" s="25">
        <v>64000.0</v>
      </c>
      <c r="Q38" s="25" t="s">
        <v>199</v>
      </c>
      <c r="R38" s="25" t="s">
        <v>359</v>
      </c>
      <c r="S38" s="45" t="s">
        <v>360</v>
      </c>
      <c r="T38" s="25" t="s">
        <v>161</v>
      </c>
      <c r="U38" s="46" t="s">
        <v>361</v>
      </c>
      <c r="V38" s="26" t="s">
        <v>47</v>
      </c>
      <c r="W38" s="26" t="s">
        <v>362</v>
      </c>
      <c r="X38" s="25"/>
      <c r="Y38" s="26"/>
      <c r="Z38" s="25" t="s">
        <v>78</v>
      </c>
      <c r="AA38" s="26"/>
      <c r="AB38" s="25"/>
      <c r="AC38" s="47"/>
      <c r="AD38" s="47"/>
      <c r="AE38" s="47"/>
      <c r="AF38" s="47"/>
      <c r="AG38" s="47"/>
      <c r="AH38" s="47"/>
      <c r="AI38" s="25"/>
      <c r="AJ38" s="25"/>
      <c r="AK38" s="48"/>
      <c r="AL38" s="48"/>
      <c r="AM38" s="48"/>
      <c r="AN38" s="48"/>
      <c r="AO38" s="48"/>
      <c r="AP38" s="48"/>
      <c r="AQ38" s="48"/>
      <c r="AR38" s="48"/>
      <c r="AS38" s="48"/>
      <c r="AT38" s="48"/>
      <c r="AU38" s="48"/>
      <c r="AV38" s="48"/>
      <c r="AW38" s="48"/>
      <c r="AX38" s="48"/>
      <c r="AY38" s="48"/>
    </row>
    <row r="39">
      <c r="A39" s="15" t="s">
        <v>121</v>
      </c>
      <c r="B39" s="638" t="s">
        <v>363</v>
      </c>
      <c r="C39" s="18" t="s">
        <v>364</v>
      </c>
      <c r="D39" s="26">
        <v>77.0</v>
      </c>
      <c r="E39" s="42" t="s">
        <v>67</v>
      </c>
      <c r="F39" s="43">
        <v>2023.0</v>
      </c>
      <c r="G39" s="44">
        <v>45222.0</v>
      </c>
      <c r="H39" s="25" t="s">
        <v>68</v>
      </c>
      <c r="I39" s="25"/>
      <c r="J39" s="25"/>
      <c r="K39" s="25" t="s">
        <v>1682</v>
      </c>
      <c r="L39" s="25" t="s">
        <v>1630</v>
      </c>
      <c r="M39" s="26" t="s">
        <v>125</v>
      </c>
      <c r="N39" s="24" t="s">
        <v>365</v>
      </c>
      <c r="O39" s="45" t="s">
        <v>366</v>
      </c>
      <c r="P39" s="25">
        <v>85300.0</v>
      </c>
      <c r="Q39" s="25" t="s">
        <v>367</v>
      </c>
      <c r="R39" s="25" t="s">
        <v>368</v>
      </c>
      <c r="S39" s="45" t="s">
        <v>369</v>
      </c>
      <c r="T39" s="25" t="s">
        <v>370</v>
      </c>
      <c r="U39" s="46" t="s">
        <v>371</v>
      </c>
      <c r="V39" s="26" t="s">
        <v>47</v>
      </c>
      <c r="W39" s="25" t="s">
        <v>372</v>
      </c>
      <c r="X39" s="25" t="s">
        <v>47</v>
      </c>
      <c r="Y39" s="26"/>
      <c r="Z39" s="26" t="s">
        <v>78</v>
      </c>
      <c r="AA39" s="26" t="s">
        <v>79</v>
      </c>
      <c r="AB39" s="25" t="s">
        <v>373</v>
      </c>
      <c r="AC39" s="47">
        <v>95.0</v>
      </c>
      <c r="AD39" s="47">
        <v>20.0</v>
      </c>
      <c r="AE39" s="47">
        <f>AC39-AD39</f>
        <v>75</v>
      </c>
      <c r="AF39" s="47">
        <v>0.0</v>
      </c>
      <c r="AG39" s="47">
        <f>AE39-AF39</f>
        <v>75</v>
      </c>
      <c r="AH39" s="47">
        <f>AG39</f>
        <v>75</v>
      </c>
      <c r="AI39" s="25"/>
      <c r="AJ39" s="25"/>
      <c r="AK39" s="48"/>
      <c r="AL39" s="48"/>
      <c r="AM39" s="48"/>
      <c r="AN39" s="48"/>
      <c r="AO39" s="48"/>
      <c r="AP39" s="48"/>
      <c r="AQ39" s="48"/>
      <c r="AR39" s="48"/>
      <c r="AS39" s="48"/>
      <c r="AT39" s="48"/>
      <c r="AU39" s="48"/>
      <c r="AV39" s="48"/>
      <c r="AW39" s="48"/>
      <c r="AX39" s="48"/>
      <c r="AY39" s="48"/>
    </row>
    <row r="40">
      <c r="A40" s="15" t="s">
        <v>121</v>
      </c>
      <c r="B40" s="638" t="s">
        <v>374</v>
      </c>
      <c r="C40" s="18" t="s">
        <v>375</v>
      </c>
      <c r="D40" s="17">
        <v>68.0</v>
      </c>
      <c r="E40" s="42" t="s">
        <v>67</v>
      </c>
      <c r="F40" s="54"/>
      <c r="G40" s="44"/>
      <c r="H40" s="24" t="s">
        <v>321</v>
      </c>
      <c r="I40" s="24" t="s">
        <v>322</v>
      </c>
      <c r="J40" s="25"/>
      <c r="K40" s="24" t="s">
        <v>10556</v>
      </c>
      <c r="L40" s="24" t="s">
        <v>10470</v>
      </c>
      <c r="M40" s="17" t="s">
        <v>50</v>
      </c>
      <c r="N40" s="24">
        <v>68.0</v>
      </c>
      <c r="O40" s="70"/>
      <c r="P40" s="25"/>
      <c r="Q40" s="24" t="s">
        <v>376</v>
      </c>
      <c r="R40" s="26" t="s">
        <v>377</v>
      </c>
      <c r="S40" s="33" t="s">
        <v>378</v>
      </c>
      <c r="T40" s="25" t="s">
        <v>328</v>
      </c>
      <c r="U40" s="46" t="s">
        <v>379</v>
      </c>
      <c r="V40" s="26" t="s">
        <v>380</v>
      </c>
      <c r="W40" s="25"/>
      <c r="X40" s="25"/>
      <c r="Y40" s="26"/>
      <c r="Z40" s="25"/>
      <c r="AA40" s="26"/>
      <c r="AB40" s="25"/>
      <c r="AC40" s="47">
        <v>49.0</v>
      </c>
      <c r="AD40" s="47"/>
      <c r="AE40" s="47"/>
      <c r="AF40" s="47"/>
      <c r="AG40" s="47"/>
      <c r="AH40" s="47"/>
      <c r="AI40" s="25"/>
      <c r="AJ40" s="25"/>
      <c r="AK40" s="48"/>
      <c r="AL40" s="48"/>
      <c r="AM40" s="48"/>
      <c r="AN40" s="48"/>
      <c r="AO40" s="48"/>
      <c r="AP40" s="48"/>
      <c r="AQ40" s="48"/>
      <c r="AR40" s="48"/>
      <c r="AS40" s="48"/>
      <c r="AT40" s="48"/>
      <c r="AU40" s="48"/>
      <c r="AV40" s="48"/>
      <c r="AW40" s="48"/>
      <c r="AX40" s="48"/>
      <c r="AY40" s="48"/>
    </row>
    <row r="41">
      <c r="A41" s="32" t="s">
        <v>43</v>
      </c>
      <c r="B41" s="638" t="s">
        <v>381</v>
      </c>
      <c r="C41" s="18" t="s">
        <v>382</v>
      </c>
      <c r="D41" s="26">
        <v>120.0</v>
      </c>
      <c r="E41" s="42" t="s">
        <v>67</v>
      </c>
      <c r="F41" s="19">
        <v>2021.0</v>
      </c>
      <c r="G41" s="44">
        <v>44357.0</v>
      </c>
      <c r="H41" s="25" t="s">
        <v>68</v>
      </c>
      <c r="I41" s="25"/>
      <c r="J41" s="25"/>
      <c r="K41" s="25"/>
      <c r="L41" s="25"/>
      <c r="M41" s="24" t="s">
        <v>84</v>
      </c>
      <c r="N41" s="25">
        <v>20.0</v>
      </c>
      <c r="O41" s="45" t="s">
        <v>384</v>
      </c>
      <c r="P41" s="25">
        <v>20090.0</v>
      </c>
      <c r="Q41" s="25" t="s">
        <v>158</v>
      </c>
      <c r="R41" s="25" t="s">
        <v>385</v>
      </c>
      <c r="S41" s="45" t="s">
        <v>386</v>
      </c>
      <c r="T41" s="25" t="s">
        <v>55</v>
      </c>
      <c r="U41" s="46" t="s">
        <v>387</v>
      </c>
      <c r="V41" s="26" t="s">
        <v>47</v>
      </c>
      <c r="W41" s="25" t="s">
        <v>388</v>
      </c>
      <c r="X41" s="25" t="s">
        <v>164</v>
      </c>
      <c r="Y41" s="26"/>
      <c r="Z41" s="26" t="s">
        <v>78</v>
      </c>
      <c r="AA41" s="26" t="s">
        <v>78</v>
      </c>
      <c r="AB41" s="25" t="s">
        <v>47</v>
      </c>
      <c r="AC41" s="47">
        <v>95.0</v>
      </c>
      <c r="AD41" s="47">
        <v>20.0</v>
      </c>
      <c r="AE41" s="47">
        <f>AC41-AD41</f>
        <v>75</v>
      </c>
      <c r="AF41" s="47">
        <v>0.0</v>
      </c>
      <c r="AG41" s="47">
        <f>AE41-AF41</f>
        <v>75</v>
      </c>
      <c r="AH41" s="47">
        <f>AG41</f>
        <v>75</v>
      </c>
      <c r="AI41" s="25"/>
      <c r="AJ41" s="25"/>
      <c r="AK41" s="48"/>
      <c r="AL41" s="48"/>
      <c r="AM41" s="48"/>
      <c r="AN41" s="48"/>
      <c r="AO41" s="48"/>
      <c r="AP41" s="48"/>
      <c r="AQ41" s="48"/>
      <c r="AR41" s="48"/>
      <c r="AS41" s="48"/>
      <c r="AT41" s="48"/>
      <c r="AU41" s="48"/>
      <c r="AV41" s="48"/>
      <c r="AW41" s="48"/>
      <c r="AX41" s="48"/>
      <c r="AY41" s="48"/>
    </row>
    <row r="42">
      <c r="A42" s="32" t="s">
        <v>121</v>
      </c>
      <c r="B42" s="638" t="s">
        <v>389</v>
      </c>
      <c r="C42" s="18" t="s">
        <v>390</v>
      </c>
      <c r="D42" s="26">
        <v>1300.0</v>
      </c>
      <c r="E42" s="42" t="s">
        <v>81</v>
      </c>
      <c r="F42" s="54"/>
      <c r="G42" s="44"/>
      <c r="H42" s="24" t="s">
        <v>321</v>
      </c>
      <c r="I42" s="24" t="s">
        <v>391</v>
      </c>
      <c r="J42" s="25"/>
      <c r="K42" s="24" t="s">
        <v>10556</v>
      </c>
      <c r="L42" s="24" t="s">
        <v>10470</v>
      </c>
      <c r="M42" s="17" t="s">
        <v>50</v>
      </c>
      <c r="N42" s="26">
        <v>93.0</v>
      </c>
      <c r="O42" s="56" t="s">
        <v>393</v>
      </c>
      <c r="P42" s="24">
        <v>93290.0</v>
      </c>
      <c r="Q42" s="26" t="s">
        <v>394</v>
      </c>
      <c r="R42" s="26" t="s">
        <v>395</v>
      </c>
      <c r="S42" s="33" t="s">
        <v>396</v>
      </c>
      <c r="T42" s="25" t="s">
        <v>328</v>
      </c>
      <c r="U42" s="46" t="s">
        <v>397</v>
      </c>
      <c r="V42" s="17" t="s">
        <v>398</v>
      </c>
      <c r="W42" s="25"/>
      <c r="X42" s="25"/>
      <c r="Y42" s="25"/>
      <c r="Z42" s="25"/>
      <c r="AA42" s="25"/>
      <c r="AB42" s="25"/>
      <c r="AC42" s="47">
        <v>49.0</v>
      </c>
      <c r="AD42" s="47"/>
      <c r="AE42" s="47"/>
      <c r="AF42" s="30"/>
      <c r="AG42" s="47"/>
      <c r="AH42" s="47"/>
      <c r="AI42" s="25"/>
      <c r="AJ42" s="25"/>
      <c r="AK42" s="48"/>
      <c r="AL42" s="48"/>
      <c r="AM42" s="48"/>
      <c r="AN42" s="48"/>
      <c r="AO42" s="48"/>
      <c r="AP42" s="48"/>
      <c r="AQ42" s="48"/>
      <c r="AR42" s="48"/>
      <c r="AS42" s="48"/>
      <c r="AT42" s="48"/>
      <c r="AU42" s="48"/>
      <c r="AV42" s="48"/>
      <c r="AW42" s="48"/>
      <c r="AX42" s="48"/>
      <c r="AY42" s="48"/>
    </row>
    <row r="43">
      <c r="A43" s="32" t="s">
        <v>43</v>
      </c>
      <c r="B43" s="638" t="s">
        <v>399</v>
      </c>
      <c r="C43" s="18" t="s">
        <v>10942</v>
      </c>
      <c r="D43" s="26">
        <v>100.0</v>
      </c>
      <c r="E43" s="42" t="s">
        <v>67</v>
      </c>
      <c r="F43" s="19">
        <v>2021.0</v>
      </c>
      <c r="G43" s="35">
        <v>44489.0</v>
      </c>
      <c r="H43" s="25" t="s">
        <v>68</v>
      </c>
      <c r="I43" s="25"/>
      <c r="J43" s="26"/>
      <c r="K43" s="25"/>
      <c r="L43" s="25"/>
      <c r="M43" s="24" t="s">
        <v>84</v>
      </c>
      <c r="N43" s="25">
        <v>20.0</v>
      </c>
      <c r="O43" s="45" t="s">
        <v>384</v>
      </c>
      <c r="P43" s="26">
        <v>20090.0</v>
      </c>
      <c r="Q43" s="26" t="s">
        <v>158</v>
      </c>
      <c r="R43" s="26" t="s">
        <v>401</v>
      </c>
      <c r="S43" s="33" t="s">
        <v>402</v>
      </c>
      <c r="T43" s="26" t="s">
        <v>403</v>
      </c>
      <c r="U43" s="46" t="s">
        <v>404</v>
      </c>
      <c r="V43" s="26" t="s">
        <v>47</v>
      </c>
      <c r="W43" s="26" t="s">
        <v>405</v>
      </c>
      <c r="X43" s="26" t="s">
        <v>406</v>
      </c>
      <c r="Y43" s="26" t="s">
        <v>407</v>
      </c>
      <c r="Z43" s="26" t="s">
        <v>78</v>
      </c>
      <c r="AA43" s="26" t="s">
        <v>78</v>
      </c>
      <c r="AB43" s="25" t="s">
        <v>408</v>
      </c>
      <c r="AC43" s="47">
        <v>95.0</v>
      </c>
      <c r="AD43" s="47">
        <v>20.0</v>
      </c>
      <c r="AE43" s="47">
        <f>AC43-AD43</f>
        <v>75</v>
      </c>
      <c r="AF43" s="47">
        <v>0.0</v>
      </c>
      <c r="AG43" s="47">
        <f>AE43-AF43</f>
        <v>75</v>
      </c>
      <c r="AH43" s="47">
        <f>AG43</f>
        <v>75</v>
      </c>
      <c r="AI43" s="26"/>
      <c r="AJ43" s="26"/>
      <c r="AK43" s="31"/>
      <c r="AL43" s="31"/>
      <c r="AM43" s="31"/>
      <c r="AN43" s="31"/>
      <c r="AO43" s="31"/>
      <c r="AP43" s="31"/>
      <c r="AQ43" s="31"/>
      <c r="AR43" s="31"/>
      <c r="AS43" s="31"/>
      <c r="AT43" s="31"/>
      <c r="AU43" s="31"/>
      <c r="AV43" s="31"/>
      <c r="AW43" s="31"/>
      <c r="AX43" s="31"/>
      <c r="AY43" s="31"/>
    </row>
    <row r="44">
      <c r="A44" s="32" t="s">
        <v>43</v>
      </c>
      <c r="B44" s="639" t="s">
        <v>409</v>
      </c>
      <c r="C44" s="17" t="s">
        <v>10943</v>
      </c>
      <c r="D44" s="26"/>
      <c r="E44" s="24" t="s">
        <v>103</v>
      </c>
      <c r="F44" s="34"/>
      <c r="G44" s="35"/>
      <c r="H44" s="25" t="s">
        <v>68</v>
      </c>
      <c r="I44" s="25"/>
      <c r="J44" s="26"/>
      <c r="K44" s="25" t="s">
        <v>10518</v>
      </c>
      <c r="L44" s="25" t="s">
        <v>819</v>
      </c>
      <c r="M44" s="26" t="s">
        <v>70</v>
      </c>
      <c r="N44" s="26">
        <v>85.0</v>
      </c>
      <c r="O44" s="26" t="s">
        <v>410</v>
      </c>
      <c r="P44" s="26" t="s">
        <v>412</v>
      </c>
      <c r="Q44" s="642" t="s">
        <v>411</v>
      </c>
      <c r="R44" s="26"/>
      <c r="S44" s="33"/>
      <c r="T44" s="39"/>
      <c r="U44" s="17" t="s">
        <v>413</v>
      </c>
      <c r="V44" s="26"/>
      <c r="W44" s="26"/>
      <c r="X44" s="26"/>
      <c r="Y44" s="26"/>
      <c r="Z44" s="26"/>
      <c r="AA44" s="26"/>
      <c r="AB44" s="26"/>
      <c r="AC44" s="30"/>
      <c r="AD44" s="30"/>
      <c r="AE44" s="30"/>
      <c r="AF44" s="30"/>
      <c r="AG44" s="30"/>
      <c r="AH44" s="30"/>
      <c r="AI44" s="26"/>
      <c r="AJ44" s="17"/>
      <c r="AK44" s="31"/>
      <c r="AL44" s="31"/>
      <c r="AM44" s="31"/>
      <c r="AN44" s="31"/>
      <c r="AO44" s="31"/>
      <c r="AP44" s="31"/>
      <c r="AQ44" s="31"/>
      <c r="AR44" s="31"/>
      <c r="AS44" s="31"/>
      <c r="AT44" s="31"/>
      <c r="AU44" s="31"/>
      <c r="AV44" s="31"/>
      <c r="AW44" s="31"/>
      <c r="AX44" s="31"/>
      <c r="AY44" s="31"/>
    </row>
    <row r="45">
      <c r="A45" s="15" t="s">
        <v>43</v>
      </c>
      <c r="B45" s="639" t="s">
        <v>414</v>
      </c>
      <c r="C45" s="18" t="s">
        <v>415</v>
      </c>
      <c r="D45" s="17">
        <v>900.0</v>
      </c>
      <c r="E45" s="42" t="s">
        <v>103</v>
      </c>
      <c r="F45" s="34"/>
      <c r="G45" s="35"/>
      <c r="H45" s="24" t="s">
        <v>68</v>
      </c>
      <c r="I45" s="24" t="s">
        <v>416</v>
      </c>
      <c r="J45" s="25"/>
      <c r="K45" s="24" t="s">
        <v>10531</v>
      </c>
      <c r="L45" s="24" t="s">
        <v>10532</v>
      </c>
      <c r="M45" s="24" t="s">
        <v>70</v>
      </c>
      <c r="N45" s="17">
        <v>17.0</v>
      </c>
      <c r="O45" s="25" t="s">
        <v>417</v>
      </c>
      <c r="P45" s="25">
        <v>17300.0</v>
      </c>
      <c r="Q45" s="26" t="s">
        <v>418</v>
      </c>
      <c r="R45" s="25" t="s">
        <v>419</v>
      </c>
      <c r="S45" s="45" t="s">
        <v>420</v>
      </c>
      <c r="T45" s="43" t="s">
        <v>421</v>
      </c>
      <c r="U45" s="45" t="s">
        <v>422</v>
      </c>
      <c r="V45" s="25" t="s">
        <v>423</v>
      </c>
      <c r="W45" s="25"/>
      <c r="X45" s="25"/>
      <c r="Y45" s="25"/>
      <c r="Z45" s="25"/>
      <c r="AA45" s="25"/>
      <c r="AB45" s="25"/>
      <c r="AC45" s="47"/>
      <c r="AD45" s="47"/>
      <c r="AE45" s="47"/>
      <c r="AF45" s="30"/>
      <c r="AG45" s="47"/>
      <c r="AH45" s="47"/>
      <c r="AI45" s="25"/>
      <c r="AJ45" s="25"/>
      <c r="AK45" s="48"/>
      <c r="AL45" s="48"/>
      <c r="AM45" s="48"/>
      <c r="AN45" s="48"/>
      <c r="AO45" s="48"/>
      <c r="AP45" s="48"/>
      <c r="AQ45" s="48"/>
      <c r="AR45" s="48"/>
      <c r="AS45" s="48"/>
      <c r="AT45" s="48"/>
      <c r="AU45" s="48"/>
      <c r="AV45" s="48"/>
      <c r="AW45" s="48"/>
      <c r="AX45" s="48"/>
      <c r="AY45" s="48"/>
    </row>
    <row r="46">
      <c r="A46" s="32" t="s">
        <v>424</v>
      </c>
      <c r="B46" s="639" t="s">
        <v>414</v>
      </c>
      <c r="C46" s="18" t="s">
        <v>10562</v>
      </c>
      <c r="D46" s="26"/>
      <c r="E46" s="42" t="s">
        <v>103</v>
      </c>
      <c r="F46" s="43"/>
      <c r="G46" s="35"/>
      <c r="H46" s="24" t="s">
        <v>68</v>
      </c>
      <c r="I46" s="25"/>
      <c r="J46" s="25"/>
      <c r="K46" s="25"/>
      <c r="L46" s="25"/>
      <c r="M46" s="25"/>
      <c r="N46" s="26">
        <v>44.0</v>
      </c>
      <c r="O46" s="45"/>
      <c r="P46" s="25"/>
      <c r="Q46" s="25"/>
      <c r="R46" s="25" t="s">
        <v>307</v>
      </c>
      <c r="S46" s="45"/>
      <c r="T46" s="25"/>
      <c r="U46" s="46"/>
      <c r="V46" s="26"/>
      <c r="W46" s="25"/>
      <c r="X46" s="25"/>
      <c r="Y46" s="25"/>
      <c r="Z46" s="25"/>
      <c r="AA46" s="25"/>
      <c r="AB46" s="25"/>
      <c r="AC46" s="47">
        <v>49.0</v>
      </c>
      <c r="AD46" s="47"/>
      <c r="AE46" s="47"/>
      <c r="AF46" s="30"/>
      <c r="AG46" s="47"/>
      <c r="AH46" s="47"/>
      <c r="AI46" s="25"/>
      <c r="AJ46" s="25"/>
      <c r="AK46" s="48"/>
      <c r="AL46" s="48"/>
      <c r="AM46" s="48"/>
      <c r="AN46" s="48"/>
      <c r="AO46" s="48"/>
      <c r="AP46" s="48"/>
      <c r="AQ46" s="48"/>
      <c r="AR46" s="48"/>
      <c r="AS46" s="48"/>
      <c r="AT46" s="48"/>
      <c r="AU46" s="48"/>
      <c r="AV46" s="48"/>
      <c r="AW46" s="48"/>
      <c r="AX46" s="48"/>
      <c r="AY46" s="48"/>
    </row>
    <row r="47">
      <c r="A47" s="32" t="s">
        <v>424</v>
      </c>
      <c r="B47" s="638" t="s">
        <v>425</v>
      </c>
      <c r="C47" s="18" t="s">
        <v>426</v>
      </c>
      <c r="D47" s="26"/>
      <c r="E47" s="42" t="s">
        <v>67</v>
      </c>
      <c r="F47" s="43">
        <v>2022.0</v>
      </c>
      <c r="G47" s="35">
        <v>44722.0</v>
      </c>
      <c r="H47" s="25"/>
      <c r="I47" s="24" t="s">
        <v>427</v>
      </c>
      <c r="J47" s="25"/>
      <c r="K47" s="25"/>
      <c r="L47" s="25"/>
      <c r="M47" s="24" t="s">
        <v>428</v>
      </c>
      <c r="N47" s="26">
        <v>41.0</v>
      </c>
      <c r="O47" s="56" t="s">
        <v>429</v>
      </c>
      <c r="P47" s="24">
        <v>41200.0</v>
      </c>
      <c r="Q47" s="25" t="s">
        <v>430</v>
      </c>
      <c r="R47" s="25" t="s">
        <v>307</v>
      </c>
      <c r="S47" s="45"/>
      <c r="T47" s="25"/>
      <c r="U47" s="46"/>
      <c r="V47" s="26"/>
      <c r="W47" s="25"/>
      <c r="X47" s="25"/>
      <c r="Y47" s="25"/>
      <c r="Z47" s="25"/>
      <c r="AA47" s="25"/>
      <c r="AB47" s="25"/>
      <c r="AC47" s="47">
        <v>49.0</v>
      </c>
      <c r="AD47" s="47"/>
      <c r="AE47" s="47"/>
      <c r="AF47" s="30"/>
      <c r="AG47" s="47"/>
      <c r="AH47" s="47"/>
      <c r="AI47" s="25"/>
      <c r="AJ47" s="25"/>
      <c r="AK47" s="48"/>
      <c r="AL47" s="48"/>
      <c r="AM47" s="48"/>
      <c r="AN47" s="48"/>
      <c r="AO47" s="48"/>
      <c r="AP47" s="48"/>
      <c r="AQ47" s="48"/>
      <c r="AR47" s="48"/>
      <c r="AS47" s="48"/>
      <c r="AT47" s="48"/>
      <c r="AU47" s="48"/>
      <c r="AV47" s="48"/>
      <c r="AW47" s="48"/>
      <c r="AX47" s="48"/>
      <c r="AY47" s="48"/>
    </row>
    <row r="48">
      <c r="A48" s="32" t="s">
        <v>121</v>
      </c>
      <c r="B48" s="638" t="s">
        <v>431</v>
      </c>
      <c r="C48" s="26" t="s">
        <v>432</v>
      </c>
      <c r="D48" s="26" t="s">
        <v>433</v>
      </c>
      <c r="E48" s="26" t="s">
        <v>81</v>
      </c>
      <c r="F48" s="34"/>
      <c r="G48" s="44"/>
      <c r="H48" s="26" t="s">
        <v>68</v>
      </c>
      <c r="I48" s="17" t="s">
        <v>311</v>
      </c>
      <c r="J48" s="54"/>
      <c r="K48" s="24" t="s">
        <v>10564</v>
      </c>
      <c r="L48" s="24" t="s">
        <v>10565</v>
      </c>
      <c r="M48" s="17" t="s">
        <v>434</v>
      </c>
      <c r="N48" s="17">
        <v>54.0</v>
      </c>
      <c r="O48" s="26" t="s">
        <v>435</v>
      </c>
      <c r="P48" s="26">
        <v>54100.0</v>
      </c>
      <c r="Q48" s="26" t="s">
        <v>436</v>
      </c>
      <c r="R48" s="17" t="s">
        <v>437</v>
      </c>
      <c r="S48" s="18" t="s">
        <v>438</v>
      </c>
      <c r="T48" s="26" t="s">
        <v>439</v>
      </c>
      <c r="U48" s="99" t="s">
        <v>440</v>
      </c>
      <c r="V48" s="26" t="s">
        <v>441</v>
      </c>
      <c r="W48" s="26"/>
      <c r="X48" s="26"/>
      <c r="Y48" s="26"/>
      <c r="Z48" s="26"/>
      <c r="AA48" s="26"/>
      <c r="AB48" s="26"/>
      <c r="AC48" s="26"/>
      <c r="AD48" s="30"/>
      <c r="AE48" s="30"/>
      <c r="AF48" s="30"/>
      <c r="AG48" s="30"/>
      <c r="AH48" s="30"/>
      <c r="AI48" s="30"/>
      <c r="AJ48" s="26"/>
      <c r="AK48" s="48"/>
      <c r="AL48" s="48"/>
      <c r="AM48" s="48"/>
      <c r="AN48" s="48"/>
      <c r="AO48" s="48"/>
      <c r="AP48" s="48"/>
      <c r="AQ48" s="48"/>
      <c r="AR48" s="48"/>
      <c r="AS48" s="48"/>
      <c r="AT48" s="48"/>
      <c r="AU48" s="48"/>
      <c r="AV48" s="48"/>
      <c r="AW48" s="48"/>
      <c r="AX48" s="48"/>
      <c r="AY48" s="48"/>
    </row>
    <row r="49">
      <c r="A49" s="32" t="s">
        <v>43</v>
      </c>
      <c r="B49" s="638" t="s">
        <v>442</v>
      </c>
      <c r="C49" s="18" t="s">
        <v>443</v>
      </c>
      <c r="D49" s="26">
        <v>401.0</v>
      </c>
      <c r="E49" s="42" t="s">
        <v>67</v>
      </c>
      <c r="F49" s="43">
        <v>2024.0</v>
      </c>
      <c r="G49" s="44">
        <v>45614.0</v>
      </c>
      <c r="H49" s="25" t="s">
        <v>68</v>
      </c>
      <c r="I49" s="24" t="s">
        <v>332</v>
      </c>
      <c r="J49" s="25"/>
      <c r="K49" s="24" t="s">
        <v>10517</v>
      </c>
      <c r="L49" s="24" t="s">
        <v>1797</v>
      </c>
      <c r="M49" s="25" t="s">
        <v>50</v>
      </c>
      <c r="N49" s="26">
        <v>49.0</v>
      </c>
      <c r="O49" s="33" t="s">
        <v>444</v>
      </c>
      <c r="P49" s="26">
        <v>49120.0</v>
      </c>
      <c r="Q49" s="26" t="s">
        <v>445</v>
      </c>
      <c r="R49" s="25" t="s">
        <v>446</v>
      </c>
      <c r="S49" s="45" t="s">
        <v>447</v>
      </c>
      <c r="T49" s="25" t="s">
        <v>118</v>
      </c>
      <c r="U49" s="46" t="s">
        <v>448</v>
      </c>
      <c r="V49" s="26" t="s">
        <v>449</v>
      </c>
      <c r="W49" s="25" t="s">
        <v>47</v>
      </c>
      <c r="X49" s="26"/>
      <c r="Y49" s="25"/>
      <c r="Z49" s="26" t="s">
        <v>450</v>
      </c>
      <c r="AA49" s="26" t="s">
        <v>79</v>
      </c>
      <c r="AB49" s="25"/>
      <c r="AC49" s="47">
        <v>95.0</v>
      </c>
      <c r="AD49" s="47">
        <v>20.0</v>
      </c>
      <c r="AE49" s="47">
        <f>AC49-AD49</f>
        <v>75</v>
      </c>
      <c r="AF49" s="47">
        <v>0.0</v>
      </c>
      <c r="AG49" s="47">
        <f>AE49-AF49</f>
        <v>75</v>
      </c>
      <c r="AH49" s="47">
        <f>AG49</f>
        <v>75</v>
      </c>
      <c r="AI49" s="25"/>
      <c r="AJ49" s="25"/>
      <c r="AK49" s="48"/>
      <c r="AL49" s="48"/>
      <c r="AM49" s="48"/>
      <c r="AN49" s="48"/>
      <c r="AO49" s="48"/>
      <c r="AP49" s="48"/>
      <c r="AQ49" s="48"/>
      <c r="AR49" s="48"/>
      <c r="AS49" s="48"/>
      <c r="AT49" s="48"/>
      <c r="AU49" s="48"/>
      <c r="AV49" s="48"/>
      <c r="AW49" s="48"/>
      <c r="AX49" s="48"/>
      <c r="AY49" s="48"/>
    </row>
    <row r="50">
      <c r="A50" s="80" t="s">
        <v>121</v>
      </c>
      <c r="B50" s="638" t="s">
        <v>451</v>
      </c>
      <c r="C50" s="18" t="s">
        <v>452</v>
      </c>
      <c r="D50" s="26" t="s">
        <v>453</v>
      </c>
      <c r="E50" s="42" t="s">
        <v>46</v>
      </c>
      <c r="F50" s="19">
        <v>2025.0</v>
      </c>
      <c r="G50" s="20">
        <v>45938.0</v>
      </c>
      <c r="H50" s="17" t="s">
        <v>68</v>
      </c>
      <c r="I50" s="56" t="s">
        <v>139</v>
      </c>
      <c r="J50" s="26"/>
      <c r="K50" s="24" t="s">
        <v>10564</v>
      </c>
      <c r="L50" s="24" t="s">
        <v>10565</v>
      </c>
      <c r="M50" s="17" t="s">
        <v>434</v>
      </c>
      <c r="N50" s="26">
        <v>55.0</v>
      </c>
      <c r="O50" s="33" t="s">
        <v>10566</v>
      </c>
      <c r="P50" s="26">
        <v>55200.0</v>
      </c>
      <c r="Q50" s="26" t="s">
        <v>455</v>
      </c>
      <c r="R50" s="26" t="s">
        <v>456</v>
      </c>
      <c r="S50" s="33" t="s">
        <v>457</v>
      </c>
      <c r="T50" s="116" t="s">
        <v>458</v>
      </c>
      <c r="U50" s="46" t="s">
        <v>459</v>
      </c>
      <c r="V50" s="17"/>
      <c r="W50" s="26"/>
      <c r="X50" s="26"/>
      <c r="Y50" s="26"/>
      <c r="Z50" s="26"/>
      <c r="AA50" s="26"/>
      <c r="AB50" s="26"/>
      <c r="AC50" s="87">
        <v>49.0</v>
      </c>
      <c r="AD50" s="30"/>
      <c r="AE50" s="30"/>
      <c r="AF50" s="30"/>
      <c r="AG50" s="30"/>
      <c r="AH50" s="30"/>
      <c r="AI50" s="26"/>
      <c r="AJ50" s="26" t="s">
        <v>460</v>
      </c>
      <c r="AK50" s="31"/>
      <c r="AL50" s="31"/>
      <c r="AM50" s="31"/>
      <c r="AN50" s="31"/>
      <c r="AO50" s="31"/>
      <c r="AP50" s="31"/>
      <c r="AQ50" s="31"/>
      <c r="AR50" s="31"/>
      <c r="AS50" s="31"/>
      <c r="AT50" s="31"/>
      <c r="AU50" s="31"/>
      <c r="AV50" s="31"/>
      <c r="AW50" s="31"/>
      <c r="AX50" s="31"/>
      <c r="AY50" s="31"/>
    </row>
    <row r="51">
      <c r="A51" s="32" t="s">
        <v>121</v>
      </c>
      <c r="B51" s="639" t="s">
        <v>461</v>
      </c>
      <c r="C51" s="18" t="s">
        <v>462</v>
      </c>
      <c r="D51" s="26"/>
      <c r="E51" s="53" t="s">
        <v>103</v>
      </c>
      <c r="F51" s="54"/>
      <c r="G51" s="44"/>
      <c r="H51" s="24" t="s">
        <v>68</v>
      </c>
      <c r="I51" s="25"/>
      <c r="J51" s="25"/>
      <c r="K51" s="24" t="s">
        <v>6130</v>
      </c>
      <c r="L51" s="24" t="s">
        <v>10515</v>
      </c>
      <c r="M51" s="25"/>
      <c r="N51" s="26">
        <v>13.0</v>
      </c>
      <c r="O51" s="45"/>
      <c r="P51" s="25"/>
      <c r="Q51" s="26"/>
      <c r="R51" s="25" t="s">
        <v>307</v>
      </c>
      <c r="S51" s="45"/>
      <c r="T51" s="25"/>
      <c r="U51" s="46"/>
      <c r="V51" s="26"/>
      <c r="W51" s="25"/>
      <c r="X51" s="25"/>
      <c r="Y51" s="25"/>
      <c r="Z51" s="25"/>
      <c r="AA51" s="25"/>
      <c r="AB51" s="25"/>
      <c r="AC51" s="47">
        <v>49.0</v>
      </c>
      <c r="AD51" s="47"/>
      <c r="AE51" s="47"/>
      <c r="AF51" s="30"/>
      <c r="AG51" s="47"/>
      <c r="AH51" s="47"/>
      <c r="AI51" s="25"/>
      <c r="AJ51" s="25"/>
      <c r="AK51" s="48"/>
      <c r="AL51" s="48"/>
      <c r="AM51" s="48"/>
      <c r="AN51" s="48"/>
      <c r="AO51" s="48"/>
      <c r="AP51" s="48"/>
      <c r="AQ51" s="48"/>
      <c r="AR51" s="48"/>
      <c r="AS51" s="48"/>
      <c r="AT51" s="48"/>
      <c r="AU51" s="48"/>
      <c r="AV51" s="48"/>
      <c r="AW51" s="48"/>
      <c r="AX51" s="48"/>
      <c r="AY51" s="48"/>
    </row>
    <row r="52">
      <c r="A52" s="32" t="s">
        <v>43</v>
      </c>
      <c r="B52" s="638" t="s">
        <v>464</v>
      </c>
      <c r="C52" s="18" t="s">
        <v>465</v>
      </c>
      <c r="D52" s="26">
        <v>100.0</v>
      </c>
      <c r="E52" s="42" t="s">
        <v>67</v>
      </c>
      <c r="F52" s="43">
        <v>2024.0</v>
      </c>
      <c r="G52" s="44">
        <v>45554.0</v>
      </c>
      <c r="H52" s="25" t="s">
        <v>68</v>
      </c>
      <c r="I52" s="24" t="s">
        <v>332</v>
      </c>
      <c r="J52" s="24" t="s">
        <v>466</v>
      </c>
      <c r="K52" s="24" t="s">
        <v>10567</v>
      </c>
      <c r="L52" s="24" t="s">
        <v>10568</v>
      </c>
      <c r="M52" s="25" t="s">
        <v>50</v>
      </c>
      <c r="N52" s="25">
        <v>79.0</v>
      </c>
      <c r="O52" s="45" t="s">
        <v>468</v>
      </c>
      <c r="P52" s="25">
        <v>79800.0</v>
      </c>
      <c r="Q52" s="25" t="s">
        <v>469</v>
      </c>
      <c r="R52" s="25" t="s">
        <v>470</v>
      </c>
      <c r="S52" s="45" t="s">
        <v>281</v>
      </c>
      <c r="T52" s="25" t="s">
        <v>55</v>
      </c>
      <c r="U52" s="46" t="s">
        <v>471</v>
      </c>
      <c r="V52" s="26" t="s">
        <v>47</v>
      </c>
      <c r="W52" s="25" t="s">
        <v>472</v>
      </c>
      <c r="X52" s="26"/>
      <c r="Y52" s="26"/>
      <c r="Z52" s="26" t="s">
        <v>473</v>
      </c>
      <c r="AA52" s="26" t="s">
        <v>79</v>
      </c>
      <c r="AB52" s="25"/>
      <c r="AC52" s="47">
        <v>95.0</v>
      </c>
      <c r="AD52" s="47">
        <v>20.0</v>
      </c>
      <c r="AE52" s="47">
        <f>AC52-AD52</f>
        <v>75</v>
      </c>
      <c r="AF52" s="47">
        <v>0.0</v>
      </c>
      <c r="AG52" s="47">
        <f>AE52-AF52</f>
        <v>75</v>
      </c>
      <c r="AH52" s="47">
        <f>AG52</f>
        <v>75</v>
      </c>
      <c r="AI52" s="25"/>
      <c r="AJ52" s="25"/>
      <c r="AK52" s="48"/>
      <c r="AL52" s="48"/>
      <c r="AM52" s="48"/>
      <c r="AN52" s="48"/>
      <c r="AO52" s="48"/>
      <c r="AP52" s="48"/>
      <c r="AQ52" s="48"/>
      <c r="AR52" s="48"/>
      <c r="AS52" s="48"/>
      <c r="AT52" s="48"/>
      <c r="AU52" s="48"/>
      <c r="AV52" s="48"/>
      <c r="AW52" s="48"/>
      <c r="AX52" s="48"/>
      <c r="AY52" s="48"/>
    </row>
    <row r="53">
      <c r="A53" s="32" t="s">
        <v>43</v>
      </c>
      <c r="B53" s="639" t="s">
        <v>474</v>
      </c>
      <c r="C53" s="26" t="s">
        <v>10944</v>
      </c>
      <c r="D53" s="26"/>
      <c r="E53" s="24" t="s">
        <v>103</v>
      </c>
      <c r="F53" s="34"/>
      <c r="G53" s="35"/>
      <c r="H53" s="25" t="s">
        <v>68</v>
      </c>
      <c r="I53" s="25"/>
      <c r="J53" s="26"/>
      <c r="K53" s="25" t="s">
        <v>10518</v>
      </c>
      <c r="L53" s="25" t="s">
        <v>819</v>
      </c>
      <c r="M53" s="26" t="s">
        <v>70</v>
      </c>
      <c r="N53" s="26">
        <v>85.0</v>
      </c>
      <c r="O53" s="26" t="s">
        <v>475</v>
      </c>
      <c r="P53" s="458">
        <v>85190.0</v>
      </c>
      <c r="Q53" s="26" t="s">
        <v>476</v>
      </c>
      <c r="R53" s="26" t="s">
        <v>477</v>
      </c>
      <c r="S53" s="33"/>
      <c r="T53" s="39" t="s">
        <v>478</v>
      </c>
      <c r="U53" s="17" t="s">
        <v>479</v>
      </c>
      <c r="V53" s="26" t="s">
        <v>480</v>
      </c>
      <c r="W53" s="26"/>
      <c r="X53" s="26"/>
      <c r="Y53" s="26"/>
      <c r="Z53" s="26"/>
      <c r="AA53" s="26"/>
      <c r="AB53" s="26"/>
      <c r="AC53" s="30"/>
      <c r="AD53" s="30"/>
      <c r="AE53" s="30"/>
      <c r="AF53" s="30"/>
      <c r="AG53" s="30"/>
      <c r="AH53" s="30"/>
      <c r="AI53" s="26"/>
      <c r="AJ53" s="17" t="s">
        <v>481</v>
      </c>
      <c r="AK53" s="397">
        <v>45204.0</v>
      </c>
      <c r="AL53" s="31"/>
      <c r="AM53" s="31"/>
      <c r="AN53" s="31"/>
      <c r="AO53" s="31"/>
      <c r="AP53" s="31"/>
      <c r="AQ53" s="31"/>
      <c r="AR53" s="31"/>
      <c r="AS53" s="31"/>
      <c r="AT53" s="31"/>
      <c r="AU53" s="31"/>
      <c r="AV53" s="31"/>
      <c r="AW53" s="31"/>
      <c r="AX53" s="31"/>
      <c r="AY53" s="31"/>
    </row>
    <row r="54">
      <c r="A54" s="32" t="s">
        <v>43</v>
      </c>
      <c r="B54" s="639" t="s">
        <v>482</v>
      </c>
      <c r="C54" s="26" t="s">
        <v>10945</v>
      </c>
      <c r="D54" s="26"/>
      <c r="E54" s="24" t="s">
        <v>103</v>
      </c>
      <c r="F54" s="34"/>
      <c r="G54" s="35"/>
      <c r="H54" s="25" t="s">
        <v>68</v>
      </c>
      <c r="I54" s="25"/>
      <c r="J54" s="26"/>
      <c r="K54" s="25" t="s">
        <v>10518</v>
      </c>
      <c r="L54" s="25" t="s">
        <v>819</v>
      </c>
      <c r="M54" s="26" t="s">
        <v>70</v>
      </c>
      <c r="N54" s="26">
        <v>85.0</v>
      </c>
      <c r="O54" s="26" t="s">
        <v>483</v>
      </c>
      <c r="P54" s="458">
        <v>85000.0</v>
      </c>
      <c r="Q54" s="26" t="s">
        <v>484</v>
      </c>
      <c r="R54" s="26"/>
      <c r="S54" s="33"/>
      <c r="T54" s="39"/>
      <c r="U54" s="17"/>
      <c r="V54" s="26" t="s">
        <v>485</v>
      </c>
      <c r="W54" s="26"/>
      <c r="X54" s="26"/>
      <c r="Y54" s="26"/>
      <c r="Z54" s="26"/>
      <c r="AA54" s="26"/>
      <c r="AB54" s="26"/>
      <c r="AC54" s="30"/>
      <c r="AD54" s="30"/>
      <c r="AE54" s="30"/>
      <c r="AF54" s="30"/>
      <c r="AG54" s="30"/>
      <c r="AH54" s="30"/>
      <c r="AI54" s="26"/>
      <c r="AJ54" s="17"/>
      <c r="AK54" s="31"/>
      <c r="AL54" s="31"/>
      <c r="AM54" s="31"/>
      <c r="AN54" s="31"/>
      <c r="AO54" s="31"/>
      <c r="AP54" s="31"/>
      <c r="AQ54" s="31"/>
      <c r="AR54" s="31"/>
      <c r="AS54" s="31"/>
      <c r="AT54" s="31"/>
      <c r="AU54" s="31"/>
      <c r="AV54" s="31"/>
      <c r="AW54" s="31"/>
      <c r="AX54" s="31"/>
      <c r="AY54" s="31"/>
    </row>
    <row r="55">
      <c r="A55" s="32" t="s">
        <v>43</v>
      </c>
      <c r="B55" s="639" t="s">
        <v>486</v>
      </c>
      <c r="C55" s="18" t="s">
        <v>487</v>
      </c>
      <c r="D55" s="26">
        <v>200.0</v>
      </c>
      <c r="E55" s="42" t="s">
        <v>59</v>
      </c>
      <c r="F55" s="34"/>
      <c r="G55" s="35"/>
      <c r="H55" s="24" t="s">
        <v>68</v>
      </c>
      <c r="I55" s="24" t="s">
        <v>488</v>
      </c>
      <c r="J55" s="26"/>
      <c r="K55" s="24" t="s">
        <v>10510</v>
      </c>
      <c r="L55" s="24" t="s">
        <v>10511</v>
      </c>
      <c r="M55" s="24" t="s">
        <v>70</v>
      </c>
      <c r="N55" s="17">
        <v>57.0</v>
      </c>
      <c r="O55" s="18" t="s">
        <v>10946</v>
      </c>
      <c r="P55" s="17">
        <v>57380.0</v>
      </c>
      <c r="Q55" s="17" t="s">
        <v>490</v>
      </c>
      <c r="R55" s="26" t="s">
        <v>491</v>
      </c>
      <c r="S55" s="18" t="s">
        <v>557</v>
      </c>
      <c r="T55" s="26" t="s">
        <v>492</v>
      </c>
      <c r="U55" s="57" t="s">
        <v>10947</v>
      </c>
      <c r="V55" s="26" t="s">
        <v>494</v>
      </c>
      <c r="W55" s="26"/>
      <c r="X55" s="31"/>
      <c r="Y55" s="26"/>
      <c r="Z55" s="26"/>
      <c r="AA55" s="26"/>
      <c r="AB55" s="26"/>
      <c r="AC55" s="30"/>
      <c r="AD55" s="30"/>
      <c r="AE55" s="30"/>
      <c r="AF55" s="30"/>
      <c r="AG55" s="30"/>
      <c r="AH55" s="30"/>
      <c r="AI55" s="26"/>
      <c r="AJ55" s="26"/>
      <c r="AK55" s="31"/>
      <c r="AL55" s="31"/>
      <c r="AM55" s="31"/>
      <c r="AN55" s="31"/>
      <c r="AO55" s="31"/>
      <c r="AP55" s="31"/>
      <c r="AQ55" s="31"/>
      <c r="AR55" s="31"/>
      <c r="AS55" s="31"/>
      <c r="AT55" s="31"/>
      <c r="AU55" s="31"/>
      <c r="AV55" s="31"/>
      <c r="AW55" s="31"/>
      <c r="AX55" s="31"/>
      <c r="AY55" s="31"/>
    </row>
    <row r="56">
      <c r="A56" s="60" t="s">
        <v>43</v>
      </c>
      <c r="B56" s="638" t="s">
        <v>495</v>
      </c>
      <c r="C56" s="26" t="s">
        <v>496</v>
      </c>
      <c r="D56" s="26" t="s">
        <v>296</v>
      </c>
      <c r="E56" s="26" t="s">
        <v>81</v>
      </c>
      <c r="F56" s="34"/>
      <c r="G56" s="44"/>
      <c r="H56" s="26" t="s">
        <v>68</v>
      </c>
      <c r="I56" s="26" t="s">
        <v>497</v>
      </c>
      <c r="J56" s="26"/>
      <c r="K56" s="24" t="s">
        <v>4373</v>
      </c>
      <c r="L56" s="24" t="s">
        <v>10434</v>
      </c>
      <c r="M56" s="26"/>
      <c r="N56" s="26"/>
      <c r="O56" s="26" t="s">
        <v>498</v>
      </c>
      <c r="P56" s="26">
        <v>79200.0</v>
      </c>
      <c r="Q56" s="26" t="s">
        <v>170</v>
      </c>
      <c r="R56" s="26" t="s">
        <v>499</v>
      </c>
      <c r="S56" s="26" t="s">
        <v>500</v>
      </c>
      <c r="T56" s="26" t="s">
        <v>182</v>
      </c>
      <c r="U56" s="26"/>
      <c r="V56" s="26" t="s">
        <v>501</v>
      </c>
      <c r="W56" s="26"/>
      <c r="X56" s="26"/>
      <c r="Y56" s="26" t="s">
        <v>502</v>
      </c>
      <c r="Z56" s="26"/>
      <c r="AA56" s="26"/>
      <c r="AB56" s="26"/>
      <c r="AC56" s="26"/>
      <c r="AD56" s="30"/>
      <c r="AE56" s="30"/>
      <c r="AF56" s="30"/>
      <c r="AG56" s="30"/>
      <c r="AH56" s="30"/>
      <c r="AI56" s="30"/>
      <c r="AJ56" s="26"/>
      <c r="AK56" s="31"/>
      <c r="AL56" s="31"/>
      <c r="AM56" s="31"/>
      <c r="AN56" s="31"/>
      <c r="AO56" s="31"/>
      <c r="AP56" s="31"/>
      <c r="AQ56" s="31"/>
      <c r="AR56" s="31"/>
      <c r="AS56" s="31"/>
      <c r="AT56" s="31"/>
      <c r="AU56" s="31"/>
      <c r="AV56" s="31"/>
      <c r="AW56" s="31"/>
      <c r="AX56" s="31"/>
      <c r="AY56" s="31"/>
    </row>
    <row r="57">
      <c r="A57" s="32" t="s">
        <v>424</v>
      </c>
      <c r="B57" s="638" t="s">
        <v>10569</v>
      </c>
      <c r="C57" s="18" t="s">
        <v>10570</v>
      </c>
      <c r="D57" s="26"/>
      <c r="E57" s="42" t="s">
        <v>67</v>
      </c>
      <c r="F57" s="43">
        <v>2022.0</v>
      </c>
      <c r="G57" s="35">
        <v>44697.0</v>
      </c>
      <c r="H57" s="25"/>
      <c r="I57" s="25"/>
      <c r="J57" s="25"/>
      <c r="K57" s="25"/>
      <c r="L57" s="25"/>
      <c r="M57" s="25"/>
      <c r="N57" s="26">
        <v>18.0</v>
      </c>
      <c r="O57" s="56" t="s">
        <v>10571</v>
      </c>
      <c r="P57" s="24">
        <v>18120.0</v>
      </c>
      <c r="Q57" s="25" t="s">
        <v>10572</v>
      </c>
      <c r="R57" s="25" t="s">
        <v>307</v>
      </c>
      <c r="S57" s="45"/>
      <c r="T57" s="25"/>
      <c r="U57" s="46"/>
      <c r="V57" s="26"/>
      <c r="W57" s="25"/>
      <c r="X57" s="25"/>
      <c r="Y57" s="25"/>
      <c r="Z57" s="25"/>
      <c r="AA57" s="25"/>
      <c r="AB57" s="25"/>
      <c r="AC57" s="47">
        <v>49.0</v>
      </c>
      <c r="AD57" s="47"/>
      <c r="AE57" s="47"/>
      <c r="AF57" s="30"/>
      <c r="AG57" s="47"/>
      <c r="AH57" s="47"/>
      <c r="AI57" s="25"/>
      <c r="AJ57" s="25"/>
      <c r="AK57" s="48"/>
      <c r="AL57" s="48"/>
      <c r="AM57" s="48"/>
      <c r="AN57" s="48"/>
      <c r="AO57" s="48"/>
      <c r="AP57" s="48"/>
      <c r="AQ57" s="48"/>
      <c r="AR57" s="48"/>
      <c r="AS57" s="48"/>
      <c r="AT57" s="48"/>
      <c r="AU57" s="48"/>
      <c r="AV57" s="48"/>
      <c r="AW57" s="48"/>
      <c r="AX57" s="48"/>
      <c r="AY57" s="48"/>
    </row>
    <row r="58">
      <c r="A58" s="32" t="s">
        <v>121</v>
      </c>
      <c r="B58" s="639" t="s">
        <v>503</v>
      </c>
      <c r="C58" s="18" t="s">
        <v>504</v>
      </c>
      <c r="D58" s="26">
        <v>85.0</v>
      </c>
      <c r="E58" s="53" t="s">
        <v>103</v>
      </c>
      <c r="F58" s="54"/>
      <c r="G58" s="44"/>
      <c r="H58" s="24" t="s">
        <v>68</v>
      </c>
      <c r="I58" s="25"/>
      <c r="J58" s="25"/>
      <c r="K58" s="24" t="s">
        <v>6130</v>
      </c>
      <c r="L58" s="24" t="s">
        <v>10515</v>
      </c>
      <c r="M58" s="25"/>
      <c r="N58" s="26">
        <v>13.0</v>
      </c>
      <c r="O58" s="56" t="s">
        <v>10948</v>
      </c>
      <c r="P58" s="24">
        <v>13011.0</v>
      </c>
      <c r="Q58" s="26" t="s">
        <v>505</v>
      </c>
      <c r="R58" s="26" t="s">
        <v>307</v>
      </c>
      <c r="S58" s="33"/>
      <c r="T58" s="26"/>
      <c r="U58" s="46"/>
      <c r="V58" s="26"/>
      <c r="W58" s="25"/>
      <c r="X58" s="25"/>
      <c r="Y58" s="25"/>
      <c r="Z58" s="25"/>
      <c r="AA58" s="25"/>
      <c r="AB58" s="25"/>
      <c r="AC58" s="47">
        <v>49.0</v>
      </c>
      <c r="AD58" s="47"/>
      <c r="AE58" s="47"/>
      <c r="AF58" s="30"/>
      <c r="AG58" s="47"/>
      <c r="AH58" s="47"/>
      <c r="AI58" s="25"/>
      <c r="AJ58" s="25"/>
      <c r="AK58" s="48"/>
      <c r="AL58" s="48"/>
      <c r="AM58" s="48"/>
      <c r="AN58" s="48"/>
      <c r="AO58" s="48"/>
      <c r="AP58" s="48"/>
      <c r="AQ58" s="48"/>
      <c r="AR58" s="48"/>
      <c r="AS58" s="48"/>
      <c r="AT58" s="48"/>
      <c r="AU58" s="48"/>
      <c r="AV58" s="48"/>
      <c r="AW58" s="48"/>
      <c r="AX58" s="48"/>
      <c r="AY58" s="48"/>
    </row>
    <row r="59">
      <c r="A59" s="32" t="s">
        <v>43</v>
      </c>
      <c r="B59" s="638" t="s">
        <v>506</v>
      </c>
      <c r="C59" s="18" t="s">
        <v>507</v>
      </c>
      <c r="D59" s="26">
        <v>100.0</v>
      </c>
      <c r="E59" s="53" t="s">
        <v>81</v>
      </c>
      <c r="F59" s="34"/>
      <c r="G59" s="35"/>
      <c r="H59" s="24" t="s">
        <v>68</v>
      </c>
      <c r="I59" s="24" t="s">
        <v>488</v>
      </c>
      <c r="J59" s="26"/>
      <c r="K59" s="24" t="s">
        <v>4373</v>
      </c>
      <c r="L59" s="24" t="s">
        <v>10434</v>
      </c>
      <c r="M59" s="25" t="s">
        <v>168</v>
      </c>
      <c r="N59" s="17">
        <v>79.0</v>
      </c>
      <c r="O59" s="18" t="s">
        <v>508</v>
      </c>
      <c r="P59" s="17">
        <v>79160.0</v>
      </c>
      <c r="Q59" s="17" t="s">
        <v>509</v>
      </c>
      <c r="R59" s="26" t="s">
        <v>510</v>
      </c>
      <c r="S59" s="33" t="s">
        <v>511</v>
      </c>
      <c r="T59" s="26" t="s">
        <v>512</v>
      </c>
      <c r="U59" s="46" t="s">
        <v>513</v>
      </c>
      <c r="V59" s="26" t="s">
        <v>514</v>
      </c>
      <c r="W59" s="26"/>
      <c r="X59" s="26"/>
      <c r="Y59" s="26"/>
      <c r="Z59" s="26"/>
      <c r="AA59" s="26"/>
      <c r="AB59" s="26"/>
      <c r="AC59" s="30"/>
      <c r="AD59" s="30"/>
      <c r="AE59" s="30"/>
      <c r="AF59" s="30"/>
      <c r="AG59" s="30"/>
      <c r="AH59" s="30"/>
      <c r="AI59" s="26"/>
      <c r="AJ59" s="26"/>
      <c r="AK59" s="31"/>
      <c r="AL59" s="31"/>
      <c r="AM59" s="31"/>
      <c r="AN59" s="31"/>
      <c r="AO59" s="31"/>
      <c r="AP59" s="31"/>
      <c r="AQ59" s="31"/>
      <c r="AR59" s="31"/>
      <c r="AS59" s="31"/>
      <c r="AT59" s="31"/>
      <c r="AU59" s="31"/>
      <c r="AV59" s="31"/>
      <c r="AW59" s="31"/>
      <c r="AX59" s="31"/>
      <c r="AY59" s="31"/>
    </row>
    <row r="60">
      <c r="A60" s="32" t="s">
        <v>43</v>
      </c>
      <c r="B60" s="638" t="s">
        <v>515</v>
      </c>
      <c r="C60" s="26" t="s">
        <v>516</v>
      </c>
      <c r="D60" s="26" t="s">
        <v>517</v>
      </c>
      <c r="E60" s="26" t="s">
        <v>81</v>
      </c>
      <c r="F60" s="34"/>
      <c r="G60" s="44"/>
      <c r="H60" s="26" t="s">
        <v>68</v>
      </c>
      <c r="I60" s="17" t="s">
        <v>311</v>
      </c>
      <c r="J60" s="54"/>
      <c r="K60" s="24" t="s">
        <v>10510</v>
      </c>
      <c r="L60" s="24" t="s">
        <v>10511</v>
      </c>
      <c r="M60" s="24" t="s">
        <v>70</v>
      </c>
      <c r="N60" s="17">
        <v>88.0</v>
      </c>
      <c r="O60" s="26" t="s">
        <v>10949</v>
      </c>
      <c r="P60" s="26">
        <v>88460.0</v>
      </c>
      <c r="Q60" s="26" t="s">
        <v>519</v>
      </c>
      <c r="R60" s="17" t="s">
        <v>520</v>
      </c>
      <c r="S60" s="18" t="s">
        <v>521</v>
      </c>
      <c r="T60" s="26" t="s">
        <v>182</v>
      </c>
      <c r="U60" s="99" t="s">
        <v>522</v>
      </c>
      <c r="V60" s="31" t="s">
        <v>523</v>
      </c>
      <c r="W60" s="26"/>
      <c r="X60" s="26"/>
      <c r="Y60" s="26"/>
      <c r="Z60" s="26"/>
      <c r="AA60" s="26"/>
      <c r="AB60" s="26"/>
      <c r="AC60" s="26"/>
      <c r="AD60" s="30"/>
      <c r="AE60" s="30"/>
      <c r="AF60" s="30"/>
      <c r="AG60" s="30"/>
      <c r="AH60" s="30"/>
      <c r="AI60" s="30"/>
      <c r="AJ60" s="26" t="s">
        <v>524</v>
      </c>
      <c r="AK60" s="48"/>
      <c r="AL60" s="48"/>
      <c r="AM60" s="48"/>
      <c r="AN60" s="48"/>
      <c r="AO60" s="48"/>
      <c r="AP60" s="48"/>
      <c r="AQ60" s="48"/>
      <c r="AR60" s="48"/>
      <c r="AS60" s="48"/>
      <c r="AT60" s="48"/>
      <c r="AU60" s="48"/>
      <c r="AV60" s="48"/>
      <c r="AW60" s="48"/>
      <c r="AX60" s="48"/>
      <c r="AY60" s="48"/>
    </row>
    <row r="61">
      <c r="A61" s="32" t="s">
        <v>43</v>
      </c>
      <c r="B61" s="639" t="s">
        <v>525</v>
      </c>
      <c r="C61" s="26"/>
      <c r="D61" s="26"/>
      <c r="E61" s="24" t="s">
        <v>59</v>
      </c>
      <c r="F61" s="34"/>
      <c r="G61" s="35"/>
      <c r="H61" s="25" t="s">
        <v>68</v>
      </c>
      <c r="I61" s="25"/>
      <c r="J61" s="26"/>
      <c r="K61" s="25" t="s">
        <v>10612</v>
      </c>
      <c r="L61" s="25" t="s">
        <v>6309</v>
      </c>
      <c r="M61" s="26"/>
      <c r="N61" s="26"/>
      <c r="O61" s="26"/>
      <c r="P61" s="26"/>
      <c r="Q61" s="26"/>
      <c r="R61" s="26"/>
      <c r="S61" s="33"/>
      <c r="T61" s="39"/>
      <c r="U61" s="17"/>
      <c r="V61" s="117" t="s">
        <v>10950</v>
      </c>
      <c r="W61" s="26"/>
      <c r="X61" s="26"/>
      <c r="Y61" s="26"/>
      <c r="Z61" s="26"/>
      <c r="AA61" s="26"/>
      <c r="AB61" s="26"/>
      <c r="AC61" s="30"/>
      <c r="AD61" s="30"/>
      <c r="AE61" s="30"/>
      <c r="AF61" s="30"/>
      <c r="AG61" s="30"/>
      <c r="AH61" s="30"/>
      <c r="AI61" s="26"/>
      <c r="AJ61" s="17" t="s">
        <v>527</v>
      </c>
      <c r="AK61" s="31"/>
      <c r="AL61" s="31"/>
      <c r="AM61" s="31"/>
      <c r="AN61" s="31"/>
      <c r="AO61" s="31"/>
      <c r="AP61" s="31"/>
      <c r="AQ61" s="31"/>
      <c r="AR61" s="31"/>
      <c r="AS61" s="31"/>
      <c r="AT61" s="31"/>
      <c r="AU61" s="31"/>
      <c r="AV61" s="31"/>
      <c r="AW61" s="31"/>
      <c r="AX61" s="31"/>
      <c r="AY61" s="31"/>
    </row>
    <row r="62">
      <c r="A62" s="15" t="s">
        <v>43</v>
      </c>
      <c r="B62" s="639" t="s">
        <v>10951</v>
      </c>
      <c r="C62" s="18" t="s">
        <v>10576</v>
      </c>
      <c r="D62" s="17">
        <v>630.0</v>
      </c>
      <c r="E62" s="42" t="s">
        <v>103</v>
      </c>
      <c r="F62" s="54"/>
      <c r="G62" s="44"/>
      <c r="H62" s="24" t="s">
        <v>68</v>
      </c>
      <c r="I62" s="25"/>
      <c r="J62" s="25"/>
      <c r="K62" s="24" t="s">
        <v>10508</v>
      </c>
      <c r="L62" s="24" t="s">
        <v>10509</v>
      </c>
      <c r="M62" s="25" t="s">
        <v>50</v>
      </c>
      <c r="N62" s="24">
        <v>65.0</v>
      </c>
      <c r="O62" s="56" t="s">
        <v>547</v>
      </c>
      <c r="P62" s="24">
        <v>65600.0</v>
      </c>
      <c r="Q62" s="24" t="s">
        <v>4391</v>
      </c>
      <c r="R62" s="24" t="s">
        <v>10952</v>
      </c>
      <c r="S62" s="56" t="s">
        <v>8932</v>
      </c>
      <c r="T62" s="25" t="s">
        <v>55</v>
      </c>
      <c r="U62" s="46"/>
      <c r="V62" s="17" t="s">
        <v>10953</v>
      </c>
      <c r="W62" s="48"/>
      <c r="X62" s="26"/>
      <c r="Y62" s="26"/>
      <c r="Z62" s="26"/>
      <c r="AA62" s="26"/>
      <c r="AB62" s="25"/>
      <c r="AC62" s="47"/>
      <c r="AD62" s="47"/>
      <c r="AE62" s="47"/>
      <c r="AF62" s="47"/>
      <c r="AG62" s="47"/>
      <c r="AH62" s="47"/>
      <c r="AI62" s="25"/>
      <c r="AJ62" s="25"/>
      <c r="AK62" s="48"/>
      <c r="AL62" s="48"/>
      <c r="AM62" s="48"/>
      <c r="AN62" s="48"/>
      <c r="AO62" s="48"/>
      <c r="AP62" s="48"/>
      <c r="AQ62" s="48"/>
      <c r="AR62" s="48"/>
      <c r="AS62" s="48"/>
      <c r="AT62" s="48"/>
      <c r="AU62" s="48"/>
      <c r="AV62" s="48"/>
      <c r="AW62" s="48"/>
      <c r="AX62" s="48"/>
      <c r="AY62" s="48"/>
    </row>
    <row r="63">
      <c r="A63" s="32" t="s">
        <v>43</v>
      </c>
      <c r="B63" s="638" t="s">
        <v>528</v>
      </c>
      <c r="C63" s="18" t="s">
        <v>529</v>
      </c>
      <c r="D63" s="26">
        <v>1800.0</v>
      </c>
      <c r="E63" s="42" t="s">
        <v>67</v>
      </c>
      <c r="F63" s="19">
        <v>2021.0</v>
      </c>
      <c r="G63" s="44">
        <v>44246.0</v>
      </c>
      <c r="H63" s="25" t="s">
        <v>68</v>
      </c>
      <c r="I63" s="25"/>
      <c r="J63" s="25"/>
      <c r="K63" s="24" t="s">
        <v>10557</v>
      </c>
      <c r="L63" s="24" t="s">
        <v>10558</v>
      </c>
      <c r="M63" s="25" t="s">
        <v>50</v>
      </c>
      <c r="N63" s="25">
        <v>59.0</v>
      </c>
      <c r="O63" s="45" t="s">
        <v>530</v>
      </c>
      <c r="P63" s="25">
        <v>59494.0</v>
      </c>
      <c r="Q63" s="25" t="s">
        <v>531</v>
      </c>
      <c r="R63" s="25" t="s">
        <v>532</v>
      </c>
      <c r="S63" s="45" t="s">
        <v>533</v>
      </c>
      <c r="T63" s="25" t="s">
        <v>55</v>
      </c>
      <c r="U63" s="97" t="s">
        <v>10954</v>
      </c>
      <c r="V63" s="26" t="s">
        <v>47</v>
      </c>
      <c r="W63" s="25" t="s">
        <v>535</v>
      </c>
      <c r="X63" s="26" t="s">
        <v>47</v>
      </c>
      <c r="Y63" s="26"/>
      <c r="Z63" s="26" t="s">
        <v>78</v>
      </c>
      <c r="AA63" s="26" t="s">
        <v>79</v>
      </c>
      <c r="AB63" s="25" t="s">
        <v>408</v>
      </c>
      <c r="AC63" s="47">
        <v>95.0</v>
      </c>
      <c r="AD63" s="47">
        <v>20.0</v>
      </c>
      <c r="AE63" s="47">
        <f t="shared" ref="AE63:AE64" si="7">AC63-AD63</f>
        <v>75</v>
      </c>
      <c r="AF63" s="47">
        <v>0.0</v>
      </c>
      <c r="AG63" s="47">
        <f t="shared" ref="AG63:AG64" si="8">AE63-AF63</f>
        <v>75</v>
      </c>
      <c r="AH63" s="47">
        <f t="shared" ref="AH63:AH64" si="9">AG63</f>
        <v>75</v>
      </c>
      <c r="AI63" s="25"/>
      <c r="AJ63" s="25"/>
      <c r="AK63" s="48"/>
      <c r="AL63" s="48"/>
      <c r="AM63" s="48"/>
      <c r="AN63" s="48"/>
      <c r="AO63" s="48"/>
      <c r="AP63" s="48"/>
      <c r="AQ63" s="48"/>
      <c r="AR63" s="48"/>
      <c r="AS63" s="48"/>
      <c r="AT63" s="48"/>
      <c r="AU63" s="48"/>
      <c r="AV63" s="48"/>
      <c r="AW63" s="48"/>
      <c r="AX63" s="48"/>
      <c r="AY63" s="48"/>
    </row>
    <row r="64">
      <c r="A64" s="32" t="s">
        <v>43</v>
      </c>
      <c r="B64" s="638" t="s">
        <v>536</v>
      </c>
      <c r="C64" s="18" t="s">
        <v>537</v>
      </c>
      <c r="D64" s="17">
        <v>1300.0</v>
      </c>
      <c r="E64" s="42" t="s">
        <v>67</v>
      </c>
      <c r="F64" s="19">
        <v>2025.0</v>
      </c>
      <c r="G64" s="55">
        <v>45677.0</v>
      </c>
      <c r="H64" s="25" t="s">
        <v>68</v>
      </c>
      <c r="I64" s="24" t="s">
        <v>416</v>
      </c>
      <c r="J64" s="118" t="s">
        <v>538</v>
      </c>
      <c r="K64" s="24" t="s">
        <v>10531</v>
      </c>
      <c r="L64" s="24" t="s">
        <v>10532</v>
      </c>
      <c r="M64" s="24" t="s">
        <v>70</v>
      </c>
      <c r="N64" s="25">
        <v>17.0</v>
      </c>
      <c r="O64" s="56" t="s">
        <v>539</v>
      </c>
      <c r="P64" s="24">
        <v>17440.0</v>
      </c>
      <c r="Q64" s="25" t="s">
        <v>191</v>
      </c>
      <c r="R64" s="25" t="s">
        <v>540</v>
      </c>
      <c r="S64" s="119" t="s">
        <v>541</v>
      </c>
      <c r="T64" s="120" t="s">
        <v>542</v>
      </c>
      <c r="U64" s="121" t="s">
        <v>10955</v>
      </c>
      <c r="V64" s="120" t="s">
        <v>544</v>
      </c>
      <c r="W64" s="26"/>
      <c r="X64" s="25"/>
      <c r="Y64" s="25"/>
      <c r="Z64" s="26"/>
      <c r="AA64" s="26"/>
      <c r="AB64" s="25"/>
      <c r="AC64" s="47">
        <v>95.0</v>
      </c>
      <c r="AD64" s="47">
        <v>20.0</v>
      </c>
      <c r="AE64" s="47">
        <f t="shared" si="7"/>
        <v>75</v>
      </c>
      <c r="AF64" s="47">
        <v>0.0</v>
      </c>
      <c r="AG64" s="47">
        <f t="shared" si="8"/>
        <v>75</v>
      </c>
      <c r="AH64" s="47">
        <f t="shared" si="9"/>
        <v>75</v>
      </c>
      <c r="AI64" s="25"/>
      <c r="AJ64" s="25"/>
      <c r="AK64" s="48"/>
      <c r="AL64" s="48"/>
      <c r="AM64" s="48"/>
      <c r="AN64" s="48"/>
      <c r="AO64" s="48"/>
      <c r="AP64" s="48"/>
      <c r="AQ64" s="48"/>
      <c r="AR64" s="48"/>
      <c r="AS64" s="48"/>
      <c r="AT64" s="48"/>
      <c r="AU64" s="48"/>
      <c r="AV64" s="48"/>
      <c r="AW64" s="48"/>
      <c r="AX64" s="48"/>
      <c r="AY64" s="48"/>
    </row>
    <row r="65">
      <c r="A65" s="60" t="s">
        <v>43</v>
      </c>
      <c r="B65" s="638" t="s">
        <v>552</v>
      </c>
      <c r="C65" s="33" t="s">
        <v>553</v>
      </c>
      <c r="D65" s="116" t="s">
        <v>138</v>
      </c>
      <c r="E65" s="26" t="s">
        <v>81</v>
      </c>
      <c r="F65" s="26"/>
      <c r="G65" s="35"/>
      <c r="H65" s="26" t="s">
        <v>68</v>
      </c>
      <c r="I65" s="26" t="s">
        <v>139</v>
      </c>
      <c r="J65" s="26"/>
      <c r="K65" s="24" t="s">
        <v>10510</v>
      </c>
      <c r="L65" s="24" t="s">
        <v>10511</v>
      </c>
      <c r="M65" s="26"/>
      <c r="N65" s="17">
        <v>55.0</v>
      </c>
      <c r="O65" s="26" t="s">
        <v>554</v>
      </c>
      <c r="P65" s="26">
        <v>55400.0</v>
      </c>
      <c r="Q65" s="26" t="s">
        <v>555</v>
      </c>
      <c r="R65" s="26" t="s">
        <v>556</v>
      </c>
      <c r="S65" s="26" t="s">
        <v>557</v>
      </c>
      <c r="T65" s="26" t="s">
        <v>439</v>
      </c>
      <c r="U65" s="26" t="s">
        <v>558</v>
      </c>
      <c r="V65" s="26" t="s">
        <v>559</v>
      </c>
      <c r="W65" s="26"/>
      <c r="X65" s="39"/>
      <c r="Y65" s="26"/>
      <c r="Z65" s="26" t="s">
        <v>560</v>
      </c>
      <c r="AA65" s="26"/>
      <c r="AB65" s="26"/>
      <c r="AC65" s="26"/>
      <c r="AD65" s="26"/>
      <c r="AE65" s="30"/>
      <c r="AF65" s="30"/>
      <c r="AG65" s="30"/>
      <c r="AH65" s="30"/>
      <c r="AI65" s="30"/>
      <c r="AJ65" s="30"/>
      <c r="AK65" s="31"/>
      <c r="AL65" s="31"/>
      <c r="AM65" s="31"/>
      <c r="AN65" s="31"/>
      <c r="AO65" s="31"/>
      <c r="AP65" s="31"/>
      <c r="AQ65" s="31"/>
      <c r="AR65" s="31"/>
      <c r="AS65" s="31"/>
      <c r="AT65" s="31"/>
      <c r="AU65" s="31"/>
      <c r="AV65" s="31"/>
      <c r="AW65" s="31"/>
      <c r="AX65" s="31"/>
      <c r="AY65" s="31"/>
    </row>
    <row r="66">
      <c r="A66" s="32" t="s">
        <v>43</v>
      </c>
      <c r="B66" s="639" t="s">
        <v>561</v>
      </c>
      <c r="C66" s="26" t="s">
        <v>10956</v>
      </c>
      <c r="D66" s="26"/>
      <c r="E66" s="24" t="s">
        <v>103</v>
      </c>
      <c r="F66" s="34"/>
      <c r="G66" s="35"/>
      <c r="H66" s="25" t="s">
        <v>68</v>
      </c>
      <c r="I66" s="25"/>
      <c r="J66" s="26"/>
      <c r="K66" s="25" t="s">
        <v>10518</v>
      </c>
      <c r="L66" s="25" t="s">
        <v>819</v>
      </c>
      <c r="M66" s="26" t="s">
        <v>70</v>
      </c>
      <c r="N66" s="26">
        <v>85.0</v>
      </c>
      <c r="O66" s="26" t="s">
        <v>562</v>
      </c>
      <c r="P66" s="458">
        <v>85000.0</v>
      </c>
      <c r="Q66" s="26" t="s">
        <v>344</v>
      </c>
      <c r="R66" s="26" t="s">
        <v>563</v>
      </c>
      <c r="S66" s="33" t="s">
        <v>564</v>
      </c>
      <c r="T66" s="39" t="s">
        <v>565</v>
      </c>
      <c r="U66" s="17" t="s">
        <v>566</v>
      </c>
      <c r="V66" s="26" t="s">
        <v>567</v>
      </c>
      <c r="W66" s="26"/>
      <c r="X66" s="26"/>
      <c r="Y66" s="26"/>
      <c r="Z66" s="26"/>
      <c r="AA66" s="26"/>
      <c r="AB66" s="26"/>
      <c r="AC66" s="30"/>
      <c r="AD66" s="30"/>
      <c r="AE66" s="30"/>
      <c r="AF66" s="30"/>
      <c r="AG66" s="30"/>
      <c r="AH66" s="30"/>
      <c r="AI66" s="26"/>
      <c r="AJ66" s="17" t="s">
        <v>568</v>
      </c>
      <c r="AK66" s="397">
        <v>45190.0</v>
      </c>
      <c r="AL66" s="31"/>
      <c r="AM66" s="31"/>
      <c r="AN66" s="31"/>
      <c r="AO66" s="31"/>
      <c r="AP66" s="31"/>
      <c r="AQ66" s="31"/>
      <c r="AR66" s="31"/>
      <c r="AS66" s="31"/>
      <c r="AT66" s="31"/>
      <c r="AU66" s="31"/>
      <c r="AV66" s="31"/>
      <c r="AW66" s="31"/>
      <c r="AX66" s="31"/>
      <c r="AY66" s="31"/>
    </row>
    <row r="67">
      <c r="A67" s="60" t="s">
        <v>43</v>
      </c>
      <c r="B67" s="638" t="s">
        <v>569</v>
      </c>
      <c r="C67" s="18" t="s">
        <v>10957</v>
      </c>
      <c r="D67" s="18">
        <v>1000.0</v>
      </c>
      <c r="E67" s="122" t="s">
        <v>81</v>
      </c>
      <c r="F67" s="123"/>
      <c r="G67" s="90"/>
      <c r="H67" s="56" t="s">
        <v>321</v>
      </c>
      <c r="I67" s="24" t="s">
        <v>322</v>
      </c>
      <c r="J67" s="45"/>
      <c r="K67" s="24" t="s">
        <v>10557</v>
      </c>
      <c r="L67" s="24" t="s">
        <v>10558</v>
      </c>
      <c r="M67" s="17" t="s">
        <v>50</v>
      </c>
      <c r="N67" s="18">
        <v>80.0</v>
      </c>
      <c r="O67" s="56" t="s">
        <v>10958</v>
      </c>
      <c r="P67" s="56">
        <v>80440.0</v>
      </c>
      <c r="Q67" s="18" t="s">
        <v>571</v>
      </c>
      <c r="R67" s="17" t="s">
        <v>572</v>
      </c>
      <c r="S67" s="18" t="s">
        <v>573</v>
      </c>
      <c r="T67" s="45"/>
      <c r="U67" s="57" t="s">
        <v>574</v>
      </c>
      <c r="V67" s="128" t="s">
        <v>575</v>
      </c>
      <c r="W67" s="45"/>
      <c r="X67" s="45"/>
      <c r="Y67" s="45"/>
      <c r="Z67" s="45"/>
      <c r="AA67" s="45"/>
      <c r="AB67" s="45"/>
      <c r="AC67" s="94">
        <v>49.0</v>
      </c>
      <c r="AD67" s="94"/>
      <c r="AE67" s="94"/>
      <c r="AF67" s="129"/>
      <c r="AG67" s="94"/>
      <c r="AH67" s="94"/>
      <c r="AI67" s="45"/>
      <c r="AJ67" s="45"/>
      <c r="AK67" s="95"/>
      <c r="AL67" s="95"/>
      <c r="AM67" s="95"/>
      <c r="AN67" s="95"/>
      <c r="AO67" s="95"/>
      <c r="AP67" s="95"/>
      <c r="AQ67" s="95"/>
      <c r="AR67" s="95"/>
      <c r="AS67" s="95"/>
      <c r="AT67" s="95"/>
      <c r="AU67" s="95"/>
      <c r="AV67" s="95"/>
      <c r="AW67" s="95"/>
      <c r="AX67" s="95"/>
      <c r="AY67" s="95"/>
    </row>
    <row r="68">
      <c r="A68" s="124" t="s">
        <v>43</v>
      </c>
      <c r="B68" s="638" t="s">
        <v>576</v>
      </c>
      <c r="C68" s="18" t="s">
        <v>577</v>
      </c>
      <c r="D68" s="18">
        <v>4000.0</v>
      </c>
      <c r="E68" s="122" t="s">
        <v>251</v>
      </c>
      <c r="F68" s="89">
        <v>2025.0</v>
      </c>
      <c r="G68" s="130">
        <v>45897.0</v>
      </c>
      <c r="H68" s="56" t="s">
        <v>68</v>
      </c>
      <c r="I68" s="24" t="s">
        <v>237</v>
      </c>
      <c r="J68" s="45"/>
      <c r="K68" s="24" t="s">
        <v>10510</v>
      </c>
      <c r="L68" s="24" t="s">
        <v>10511</v>
      </c>
      <c r="M68" s="17" t="s">
        <v>70</v>
      </c>
      <c r="N68" s="18">
        <v>57.0</v>
      </c>
      <c r="O68" s="56" t="s">
        <v>578</v>
      </c>
      <c r="P68" s="56">
        <v>57685.0</v>
      </c>
      <c r="Q68" s="18" t="s">
        <v>579</v>
      </c>
      <c r="R68" s="17" t="s">
        <v>580</v>
      </c>
      <c r="S68" s="18" t="s">
        <v>581</v>
      </c>
      <c r="T68" s="56" t="s">
        <v>582</v>
      </c>
      <c r="U68" s="57" t="s">
        <v>583</v>
      </c>
      <c r="V68" s="18" t="s">
        <v>584</v>
      </c>
      <c r="W68" s="45"/>
      <c r="X68" s="45"/>
      <c r="Y68" s="45"/>
      <c r="Z68" s="45"/>
      <c r="AA68" s="45"/>
      <c r="AB68" s="45"/>
      <c r="AC68" s="94"/>
      <c r="AD68" s="94"/>
      <c r="AE68" s="94"/>
      <c r="AF68" s="129"/>
      <c r="AG68" s="94"/>
      <c r="AH68" s="94"/>
      <c r="AI68" s="45"/>
      <c r="AJ68" s="45"/>
      <c r="AK68" s="95"/>
      <c r="AL68" s="95"/>
      <c r="AM68" s="95"/>
      <c r="AN68" s="95"/>
      <c r="AO68" s="95"/>
      <c r="AP68" s="95"/>
      <c r="AQ68" s="95"/>
      <c r="AR68" s="95"/>
      <c r="AS68" s="95"/>
      <c r="AT68" s="95"/>
      <c r="AU68" s="95"/>
      <c r="AV68" s="95"/>
      <c r="AW68" s="95"/>
      <c r="AX68" s="95"/>
      <c r="AY68" s="95"/>
    </row>
    <row r="69">
      <c r="A69" s="80" t="s">
        <v>43</v>
      </c>
      <c r="B69" s="41" t="s">
        <v>585</v>
      </c>
      <c r="C69" s="18"/>
      <c r="D69" s="26"/>
      <c r="E69" s="42" t="s">
        <v>586</v>
      </c>
      <c r="F69" s="34"/>
      <c r="G69" s="35"/>
      <c r="H69" s="26"/>
      <c r="I69" s="26" t="s">
        <v>587</v>
      </c>
      <c r="J69" s="26"/>
      <c r="K69" s="24" t="s">
        <v>10517</v>
      </c>
      <c r="L69" s="24" t="s">
        <v>1797</v>
      </c>
      <c r="M69" s="25" t="s">
        <v>50</v>
      </c>
      <c r="N69" s="26"/>
      <c r="O69" s="33"/>
      <c r="P69" s="26"/>
      <c r="Q69" s="26"/>
      <c r="R69" s="26" t="s">
        <v>588</v>
      </c>
      <c r="S69" s="33" t="s">
        <v>589</v>
      </c>
      <c r="T69" s="26"/>
      <c r="U69" s="441" t="s">
        <v>590</v>
      </c>
      <c r="V69" s="26" t="s">
        <v>591</v>
      </c>
      <c r="W69" s="26"/>
      <c r="X69" s="26"/>
      <c r="Y69" s="26"/>
      <c r="Z69" s="26"/>
      <c r="AA69" s="26"/>
      <c r="AB69" s="26"/>
      <c r="AC69" s="30"/>
      <c r="AD69" s="30"/>
      <c r="AE69" s="30"/>
      <c r="AF69" s="30"/>
      <c r="AG69" s="30"/>
      <c r="AH69" s="30"/>
      <c r="AI69" s="26"/>
      <c r="AJ69" s="26"/>
      <c r="AK69" s="31"/>
      <c r="AL69" s="31"/>
      <c r="AM69" s="31"/>
      <c r="AN69" s="31"/>
      <c r="AO69" s="31"/>
      <c r="AP69" s="31"/>
      <c r="AQ69" s="31"/>
      <c r="AR69" s="31"/>
      <c r="AS69" s="31"/>
      <c r="AT69" s="31"/>
      <c r="AU69" s="31"/>
      <c r="AV69" s="31"/>
      <c r="AW69" s="31"/>
      <c r="AX69" s="31"/>
      <c r="AY69" s="31"/>
    </row>
    <row r="70">
      <c r="A70" s="88" t="s">
        <v>43</v>
      </c>
      <c r="B70" s="639" t="s">
        <v>592</v>
      </c>
      <c r="C70" s="18" t="s">
        <v>10959</v>
      </c>
      <c r="D70" s="33"/>
      <c r="E70" s="122" t="s">
        <v>103</v>
      </c>
      <c r="F70" s="123"/>
      <c r="G70" s="90"/>
      <c r="H70" s="25" t="s">
        <v>68</v>
      </c>
      <c r="I70" s="56" t="s">
        <v>332</v>
      </c>
      <c r="J70" s="56" t="s">
        <v>593</v>
      </c>
      <c r="K70" s="25"/>
      <c r="L70" s="25"/>
      <c r="M70" s="45"/>
      <c r="N70" s="45"/>
      <c r="O70" s="56" t="s">
        <v>10960</v>
      </c>
      <c r="P70" s="56">
        <v>4100.0</v>
      </c>
      <c r="Q70" s="56" t="s">
        <v>7603</v>
      </c>
      <c r="R70" s="56" t="s">
        <v>10961</v>
      </c>
      <c r="S70" s="56" t="s">
        <v>10962</v>
      </c>
      <c r="T70" s="95"/>
      <c r="U70" s="46" t="s">
        <v>10963</v>
      </c>
      <c r="V70" s="33" t="s">
        <v>597</v>
      </c>
      <c r="W70" s="45"/>
      <c r="X70" s="45"/>
      <c r="Y70" s="45"/>
      <c r="Z70" s="45"/>
      <c r="AA70" s="45"/>
      <c r="AB70" s="45"/>
      <c r="AC70" s="94"/>
      <c r="AD70" s="94"/>
      <c r="AE70" s="94"/>
      <c r="AF70" s="129"/>
      <c r="AG70" s="94"/>
      <c r="AH70" s="94"/>
      <c r="AI70" s="45"/>
      <c r="AJ70" s="45"/>
      <c r="AK70" s="95"/>
      <c r="AL70" s="95"/>
      <c r="AM70" s="95"/>
      <c r="AN70" s="95"/>
      <c r="AO70" s="95"/>
      <c r="AP70" s="95"/>
      <c r="AQ70" s="95"/>
      <c r="AR70" s="95"/>
      <c r="AS70" s="95"/>
      <c r="AT70" s="95"/>
      <c r="AU70" s="95"/>
      <c r="AV70" s="95"/>
      <c r="AW70" s="95"/>
      <c r="AX70" s="95"/>
      <c r="AY70" s="95"/>
    </row>
    <row r="71">
      <c r="A71" s="32" t="s">
        <v>121</v>
      </c>
      <c r="B71" s="638" t="s">
        <v>598</v>
      </c>
      <c r="C71" s="18" t="s">
        <v>599</v>
      </c>
      <c r="D71" s="26">
        <v>480.0</v>
      </c>
      <c r="E71" s="42" t="s">
        <v>67</v>
      </c>
      <c r="F71" s="54"/>
      <c r="G71" s="44"/>
      <c r="H71" s="24" t="s">
        <v>321</v>
      </c>
      <c r="I71" s="24" t="s">
        <v>322</v>
      </c>
      <c r="J71" s="25"/>
      <c r="K71" s="24" t="s">
        <v>10556</v>
      </c>
      <c r="L71" s="24" t="s">
        <v>10470</v>
      </c>
      <c r="M71" s="17" t="s">
        <v>50</v>
      </c>
      <c r="N71" s="26">
        <v>80.0</v>
      </c>
      <c r="O71" s="45"/>
      <c r="P71" s="25"/>
      <c r="Q71" s="26" t="s">
        <v>600</v>
      </c>
      <c r="R71" s="26" t="s">
        <v>601</v>
      </c>
      <c r="S71" s="33" t="s">
        <v>602</v>
      </c>
      <c r="T71" s="25" t="s">
        <v>328</v>
      </c>
      <c r="U71" s="57" t="s">
        <v>603</v>
      </c>
      <c r="V71" s="17" t="s">
        <v>604</v>
      </c>
      <c r="W71" s="25"/>
      <c r="X71" s="25"/>
      <c r="Y71" s="25"/>
      <c r="Z71" s="25"/>
      <c r="AA71" s="25"/>
      <c r="AB71" s="25"/>
      <c r="AC71" s="47">
        <v>49.0</v>
      </c>
      <c r="AD71" s="47"/>
      <c r="AE71" s="47"/>
      <c r="AF71" s="30"/>
      <c r="AG71" s="47"/>
      <c r="AH71" s="47"/>
      <c r="AI71" s="25"/>
      <c r="AJ71" s="25"/>
      <c r="AK71" s="48"/>
      <c r="AL71" s="48"/>
      <c r="AM71" s="48"/>
      <c r="AN71" s="48"/>
      <c r="AO71" s="48"/>
      <c r="AP71" s="48"/>
      <c r="AQ71" s="48"/>
      <c r="AR71" s="48"/>
      <c r="AS71" s="48"/>
      <c r="AT71" s="48"/>
      <c r="AU71" s="48"/>
      <c r="AV71" s="48"/>
      <c r="AW71" s="48"/>
      <c r="AX71" s="48"/>
      <c r="AY71" s="48"/>
    </row>
    <row r="72">
      <c r="A72" s="32" t="s">
        <v>43</v>
      </c>
      <c r="B72" s="638" t="s">
        <v>605</v>
      </c>
      <c r="C72" s="18" t="s">
        <v>606</v>
      </c>
      <c r="D72" s="26"/>
      <c r="E72" s="42" t="s">
        <v>67</v>
      </c>
      <c r="F72" s="43">
        <v>2022.0</v>
      </c>
      <c r="G72" s="35">
        <v>44852.0</v>
      </c>
      <c r="H72" s="25" t="s">
        <v>321</v>
      </c>
      <c r="I72" s="25"/>
      <c r="J72" s="26"/>
      <c r="K72" s="24" t="s">
        <v>10510</v>
      </c>
      <c r="L72" s="24" t="s">
        <v>10511</v>
      </c>
      <c r="M72" s="24" t="s">
        <v>70</v>
      </c>
      <c r="N72" s="26">
        <v>57.0</v>
      </c>
      <c r="O72" s="33" t="s">
        <v>607</v>
      </c>
      <c r="P72" s="26">
        <v>57072.0</v>
      </c>
      <c r="Q72" s="26" t="s">
        <v>608</v>
      </c>
      <c r="R72" s="26" t="s">
        <v>609</v>
      </c>
      <c r="S72" s="33" t="s">
        <v>352</v>
      </c>
      <c r="T72" s="26" t="s">
        <v>610</v>
      </c>
      <c r="U72" s="46" t="s">
        <v>611</v>
      </c>
      <c r="V72" s="26" t="s">
        <v>47</v>
      </c>
      <c r="W72" s="26" t="s">
        <v>612</v>
      </c>
      <c r="X72" s="26"/>
      <c r="Y72" s="120"/>
      <c r="Z72" s="26"/>
      <c r="AA72" s="26"/>
      <c r="AB72" s="26"/>
      <c r="AC72" s="30"/>
      <c r="AD72" s="30"/>
      <c r="AE72" s="120">
        <v>49.0</v>
      </c>
      <c r="AF72" s="30"/>
      <c r="AG72" s="30"/>
      <c r="AH72" s="30"/>
      <c r="AI72" s="26"/>
      <c r="AJ72" s="26"/>
      <c r="AK72" s="31"/>
      <c r="AL72" s="31"/>
      <c r="AM72" s="31"/>
      <c r="AN72" s="31"/>
      <c r="AO72" s="31"/>
      <c r="AP72" s="31"/>
      <c r="AQ72" s="31"/>
      <c r="AR72" s="31"/>
      <c r="AS72" s="31"/>
      <c r="AT72" s="31"/>
      <c r="AU72" s="31"/>
      <c r="AV72" s="31"/>
      <c r="AW72" s="31"/>
      <c r="AX72" s="31"/>
      <c r="AY72" s="31"/>
    </row>
    <row r="73">
      <c r="A73" s="32" t="s">
        <v>43</v>
      </c>
      <c r="B73" s="639" t="s">
        <v>630</v>
      </c>
      <c r="C73" s="26" t="s">
        <v>10964</v>
      </c>
      <c r="D73" s="26"/>
      <c r="E73" s="24" t="s">
        <v>103</v>
      </c>
      <c r="F73" s="34"/>
      <c r="G73" s="35"/>
      <c r="H73" s="25" t="s">
        <v>68</v>
      </c>
      <c r="I73" s="25"/>
      <c r="J73" s="26"/>
      <c r="K73" s="25" t="s">
        <v>10518</v>
      </c>
      <c r="L73" s="25" t="s">
        <v>819</v>
      </c>
      <c r="M73" s="26" t="s">
        <v>70</v>
      </c>
      <c r="N73" s="26">
        <v>85.0</v>
      </c>
      <c r="O73" s="26" t="s">
        <v>631</v>
      </c>
      <c r="P73" s="458">
        <v>85150.0</v>
      </c>
      <c r="Q73" s="26" t="s">
        <v>632</v>
      </c>
      <c r="R73" s="26"/>
      <c r="S73" s="33"/>
      <c r="T73" s="39"/>
      <c r="U73" s="17"/>
      <c r="V73" s="26" t="s">
        <v>634</v>
      </c>
      <c r="W73" s="26"/>
      <c r="X73" s="26"/>
      <c r="Y73" s="26"/>
      <c r="Z73" s="26"/>
      <c r="AA73" s="26"/>
      <c r="AB73" s="26"/>
      <c r="AC73" s="30"/>
      <c r="AD73" s="30"/>
      <c r="AE73" s="30"/>
      <c r="AF73" s="30"/>
      <c r="AG73" s="30"/>
      <c r="AH73" s="30"/>
      <c r="AI73" s="26"/>
      <c r="AJ73" s="17"/>
      <c r="AK73" s="31"/>
      <c r="AL73" s="31"/>
      <c r="AM73" s="31"/>
      <c r="AN73" s="31"/>
      <c r="AO73" s="31"/>
      <c r="AP73" s="31"/>
      <c r="AQ73" s="31"/>
      <c r="AR73" s="31"/>
      <c r="AS73" s="31"/>
      <c r="AT73" s="31"/>
      <c r="AU73" s="31"/>
      <c r="AV73" s="31"/>
      <c r="AW73" s="31"/>
      <c r="AX73" s="31"/>
      <c r="AY73" s="31"/>
    </row>
    <row r="74">
      <c r="A74" s="60" t="s">
        <v>43</v>
      </c>
      <c r="B74" s="638" t="s">
        <v>642</v>
      </c>
      <c r="C74" s="33" t="s">
        <v>643</v>
      </c>
      <c r="D74" s="116" t="s">
        <v>644</v>
      </c>
      <c r="E74" s="26" t="s">
        <v>81</v>
      </c>
      <c r="F74" s="26"/>
      <c r="G74" s="35"/>
      <c r="H74" s="26" t="s">
        <v>68</v>
      </c>
      <c r="I74" s="26" t="s">
        <v>139</v>
      </c>
      <c r="J74" s="26"/>
      <c r="K74" s="24" t="s">
        <v>10510</v>
      </c>
      <c r="L74" s="24" t="s">
        <v>10511</v>
      </c>
      <c r="M74" s="26"/>
      <c r="N74" s="17">
        <v>55.0</v>
      </c>
      <c r="O74" s="26" t="s">
        <v>645</v>
      </c>
      <c r="P74" s="26">
        <v>55100.0</v>
      </c>
      <c r="Q74" s="26" t="s">
        <v>646</v>
      </c>
      <c r="R74" s="26" t="s">
        <v>647</v>
      </c>
      <c r="S74" s="26" t="s">
        <v>648</v>
      </c>
      <c r="T74" s="26" t="s">
        <v>182</v>
      </c>
      <c r="U74" s="26" t="s">
        <v>649</v>
      </c>
      <c r="V74" s="26" t="s">
        <v>650</v>
      </c>
      <c r="W74" s="39"/>
      <c r="X74" s="26"/>
      <c r="Y74" s="26"/>
      <c r="Z74" s="26" t="s">
        <v>651</v>
      </c>
      <c r="AA74" s="26"/>
      <c r="AB74" s="26"/>
      <c r="AC74" s="26"/>
      <c r="AD74" s="26"/>
      <c r="AE74" s="30"/>
      <c r="AF74" s="30"/>
      <c r="AG74" s="30"/>
      <c r="AH74" s="30"/>
      <c r="AI74" s="30"/>
      <c r="AJ74" s="30"/>
      <c r="AK74" s="31"/>
      <c r="AL74" s="31"/>
      <c r="AM74" s="31"/>
      <c r="AN74" s="31"/>
      <c r="AO74" s="31"/>
      <c r="AP74" s="31"/>
      <c r="AQ74" s="31"/>
      <c r="AR74" s="31"/>
      <c r="AS74" s="31"/>
      <c r="AT74" s="31"/>
      <c r="AU74" s="31"/>
      <c r="AV74" s="31"/>
      <c r="AW74" s="31"/>
      <c r="AX74" s="31"/>
      <c r="AY74" s="31"/>
    </row>
    <row r="75">
      <c r="A75" s="32" t="s">
        <v>43</v>
      </c>
      <c r="B75" s="639" t="s">
        <v>652</v>
      </c>
      <c r="C75" s="18" t="s">
        <v>653</v>
      </c>
      <c r="D75" s="26"/>
      <c r="E75" s="53" t="s">
        <v>103</v>
      </c>
      <c r="F75" s="54"/>
      <c r="G75" s="44"/>
      <c r="H75" s="25" t="s">
        <v>68</v>
      </c>
      <c r="I75" s="25"/>
      <c r="J75" s="25"/>
      <c r="K75" s="24" t="s">
        <v>10585</v>
      </c>
      <c r="L75" s="24" t="s">
        <v>1118</v>
      </c>
      <c r="M75" s="25" t="s">
        <v>50</v>
      </c>
      <c r="N75" s="25">
        <v>79.0</v>
      </c>
      <c r="O75" s="45" t="s">
        <v>655</v>
      </c>
      <c r="P75" s="25">
        <v>79100.0</v>
      </c>
      <c r="Q75" s="25" t="s">
        <v>656</v>
      </c>
      <c r="R75" s="25" t="s">
        <v>657</v>
      </c>
      <c r="S75" s="45" t="s">
        <v>658</v>
      </c>
      <c r="T75" s="25" t="s">
        <v>659</v>
      </c>
      <c r="U75" s="46" t="s">
        <v>660</v>
      </c>
      <c r="V75" s="26" t="s">
        <v>661</v>
      </c>
      <c r="W75" s="25" t="s">
        <v>662</v>
      </c>
      <c r="X75" s="25" t="s">
        <v>47</v>
      </c>
      <c r="Y75" s="25"/>
      <c r="Z75" s="31" t="s">
        <v>78</v>
      </c>
      <c r="AA75" s="26" t="s">
        <v>79</v>
      </c>
      <c r="AB75" s="25"/>
      <c r="AC75" s="47">
        <v>95.0</v>
      </c>
      <c r="AD75" s="47">
        <v>20.0</v>
      </c>
      <c r="AE75" s="47">
        <f>AC75-AD75</f>
        <v>75</v>
      </c>
      <c r="AF75" s="47">
        <v>0.0</v>
      </c>
      <c r="AG75" s="47">
        <f>AE75-AF75</f>
        <v>75</v>
      </c>
      <c r="AH75" s="47">
        <f>AG75</f>
        <v>75</v>
      </c>
      <c r="AI75" s="25"/>
      <c r="AJ75" s="25"/>
      <c r="AK75" s="48"/>
      <c r="AL75" s="48"/>
      <c r="AM75" s="48"/>
      <c r="AN75" s="48"/>
      <c r="AO75" s="48"/>
      <c r="AP75" s="48"/>
      <c r="AQ75" s="48"/>
      <c r="AR75" s="48"/>
      <c r="AS75" s="48"/>
      <c r="AT75" s="48"/>
      <c r="AU75" s="48"/>
      <c r="AV75" s="48"/>
      <c r="AW75" s="48"/>
      <c r="AX75" s="48"/>
      <c r="AY75" s="48"/>
    </row>
    <row r="76">
      <c r="A76" s="32" t="s">
        <v>43</v>
      </c>
      <c r="B76" s="639" t="s">
        <v>663</v>
      </c>
      <c r="C76" s="18" t="s">
        <v>664</v>
      </c>
      <c r="D76" s="26">
        <v>30.0</v>
      </c>
      <c r="E76" s="53" t="s">
        <v>103</v>
      </c>
      <c r="F76" s="34"/>
      <c r="G76" s="35"/>
      <c r="H76" s="24" t="s">
        <v>236</v>
      </c>
      <c r="I76" s="25"/>
      <c r="J76" s="26"/>
      <c r="K76" s="103" t="s">
        <v>10965</v>
      </c>
      <c r="L76" s="103" t="s">
        <v>10966</v>
      </c>
      <c r="M76" s="26"/>
      <c r="N76" s="26">
        <v>86.0</v>
      </c>
      <c r="O76" s="33" t="s">
        <v>666</v>
      </c>
      <c r="P76" s="26">
        <v>86100.0</v>
      </c>
      <c r="Q76" s="26" t="s">
        <v>667</v>
      </c>
      <c r="R76" s="26" t="s">
        <v>668</v>
      </c>
      <c r="S76" s="33" t="s">
        <v>669</v>
      </c>
      <c r="T76" s="26" t="s">
        <v>610</v>
      </c>
      <c r="U76" s="46" t="s">
        <v>670</v>
      </c>
      <c r="V76" s="26" t="s">
        <v>671</v>
      </c>
      <c r="W76" s="26" t="s">
        <v>672</v>
      </c>
      <c r="X76" s="26"/>
      <c r="Y76" s="26" t="s">
        <v>673</v>
      </c>
      <c r="Z76" s="26"/>
      <c r="AA76" s="26"/>
      <c r="AB76" s="26"/>
      <c r="AC76" s="26">
        <v>95.0</v>
      </c>
      <c r="AD76" s="17" t="s">
        <v>245</v>
      </c>
      <c r="AE76" s="17" t="s">
        <v>246</v>
      </c>
      <c r="AF76" s="87" t="s">
        <v>247</v>
      </c>
      <c r="AG76" s="30"/>
      <c r="AH76" s="30"/>
      <c r="AI76" s="26"/>
      <c r="AJ76" s="26"/>
      <c r="AK76" s="31"/>
      <c r="AL76" s="31"/>
      <c r="AM76" s="31"/>
      <c r="AN76" s="31"/>
      <c r="AO76" s="31"/>
      <c r="AP76" s="31"/>
      <c r="AQ76" s="31"/>
      <c r="AR76" s="31"/>
      <c r="AS76" s="31"/>
      <c r="AT76" s="31"/>
      <c r="AU76" s="31"/>
      <c r="AV76" s="31"/>
      <c r="AW76" s="31"/>
      <c r="AX76" s="31"/>
      <c r="AY76" s="31"/>
    </row>
    <row r="77">
      <c r="A77" s="32" t="s">
        <v>121</v>
      </c>
      <c r="B77" s="639" t="s">
        <v>674</v>
      </c>
      <c r="C77" s="18" t="s">
        <v>675</v>
      </c>
      <c r="D77" s="26">
        <v>400.0</v>
      </c>
      <c r="E77" s="42" t="s">
        <v>59</v>
      </c>
      <c r="F77" s="54"/>
      <c r="G77" s="44"/>
      <c r="H77" s="24" t="s">
        <v>68</v>
      </c>
      <c r="I77" s="24" t="s">
        <v>676</v>
      </c>
      <c r="J77" s="25"/>
      <c r="K77" s="25" t="s">
        <v>1682</v>
      </c>
      <c r="L77" s="25" t="s">
        <v>1630</v>
      </c>
      <c r="M77" s="26" t="s">
        <v>125</v>
      </c>
      <c r="N77" s="136">
        <v>49.0</v>
      </c>
      <c r="O77" s="45"/>
      <c r="P77" s="25"/>
      <c r="Q77" s="26"/>
      <c r="R77" s="26" t="s">
        <v>677</v>
      </c>
      <c r="S77" s="33" t="s">
        <v>678</v>
      </c>
      <c r="T77" s="25" t="s">
        <v>55</v>
      </c>
      <c r="U77" s="46" t="s">
        <v>679</v>
      </c>
      <c r="V77" s="26" t="s">
        <v>680</v>
      </c>
      <c r="W77" s="25"/>
      <c r="X77" s="25"/>
      <c r="Y77" s="25"/>
      <c r="Z77" s="25"/>
      <c r="AA77" s="25"/>
      <c r="AB77" s="25"/>
      <c r="AC77" s="47">
        <v>49.0</v>
      </c>
      <c r="AD77" s="47"/>
      <c r="AE77" s="47"/>
      <c r="AF77" s="30"/>
      <c r="AG77" s="47"/>
      <c r="AH77" s="47"/>
      <c r="AI77" s="25"/>
      <c r="AJ77" s="25"/>
      <c r="AK77" s="48"/>
      <c r="AL77" s="48"/>
      <c r="AM77" s="48"/>
      <c r="AN77" s="48"/>
      <c r="AO77" s="48"/>
      <c r="AP77" s="48"/>
      <c r="AQ77" s="48"/>
      <c r="AR77" s="48"/>
      <c r="AS77" s="48"/>
      <c r="AT77" s="48"/>
      <c r="AU77" s="48"/>
      <c r="AV77" s="48"/>
      <c r="AW77" s="48"/>
      <c r="AX77" s="48"/>
      <c r="AY77" s="48"/>
    </row>
    <row r="78">
      <c r="A78" s="15" t="s">
        <v>121</v>
      </c>
      <c r="B78" s="639" t="s">
        <v>681</v>
      </c>
      <c r="C78" s="18" t="s">
        <v>10967</v>
      </c>
      <c r="D78" s="26"/>
      <c r="E78" s="42" t="s">
        <v>103</v>
      </c>
      <c r="F78" s="54"/>
      <c r="G78" s="44"/>
      <c r="H78" s="24" t="s">
        <v>68</v>
      </c>
      <c r="I78" s="24" t="s">
        <v>682</v>
      </c>
      <c r="J78" s="25"/>
      <c r="K78" s="24" t="s">
        <v>10564</v>
      </c>
      <c r="L78" s="24" t="s">
        <v>10565</v>
      </c>
      <c r="M78" s="25"/>
      <c r="N78" s="17">
        <v>88.0</v>
      </c>
      <c r="O78" s="56" t="s">
        <v>10968</v>
      </c>
      <c r="P78" s="26">
        <v>88000.0</v>
      </c>
      <c r="Q78" s="33" t="s">
        <v>683</v>
      </c>
      <c r="R78" s="26" t="s">
        <v>684</v>
      </c>
      <c r="S78" s="17" t="s">
        <v>685</v>
      </c>
      <c r="T78" s="39"/>
      <c r="U78" s="26" t="s">
        <v>686</v>
      </c>
      <c r="V78" s="26" t="s">
        <v>687</v>
      </c>
      <c r="W78" s="25"/>
      <c r="X78" s="25"/>
      <c r="Y78" s="25"/>
      <c r="Z78" s="25"/>
      <c r="AA78" s="25"/>
      <c r="AB78" s="25"/>
      <c r="AC78" s="47"/>
      <c r="AD78" s="47"/>
      <c r="AE78" s="47"/>
      <c r="AF78" s="47"/>
      <c r="AG78" s="47"/>
      <c r="AH78" s="47"/>
      <c r="AI78" s="25"/>
      <c r="AJ78" s="25"/>
      <c r="AK78" s="48"/>
      <c r="AL78" s="48"/>
      <c r="AM78" s="48"/>
      <c r="AN78" s="48"/>
      <c r="AO78" s="48"/>
      <c r="AP78" s="48"/>
      <c r="AQ78" s="48"/>
      <c r="AR78" s="48"/>
      <c r="AS78" s="48"/>
      <c r="AT78" s="48"/>
      <c r="AU78" s="48"/>
      <c r="AV78" s="48"/>
      <c r="AW78" s="48"/>
      <c r="AX78" s="48"/>
      <c r="AY78" s="48"/>
    </row>
    <row r="79">
      <c r="A79" s="32" t="s">
        <v>43</v>
      </c>
      <c r="B79" s="639" t="s">
        <v>696</v>
      </c>
      <c r="C79" s="18" t="s">
        <v>10435</v>
      </c>
      <c r="D79" s="26"/>
      <c r="E79" s="53" t="s">
        <v>103</v>
      </c>
      <c r="F79" s="54"/>
      <c r="G79" s="44"/>
      <c r="H79" s="25" t="s">
        <v>68</v>
      </c>
      <c r="I79" s="25"/>
      <c r="J79" s="25"/>
      <c r="K79" s="24" t="s">
        <v>4373</v>
      </c>
      <c r="L79" s="24" t="s">
        <v>10434</v>
      </c>
      <c r="M79" s="25" t="s">
        <v>168</v>
      </c>
      <c r="N79" s="137">
        <v>79.0</v>
      </c>
      <c r="O79" s="45" t="s">
        <v>698</v>
      </c>
      <c r="P79" s="25">
        <v>17230.0</v>
      </c>
      <c r="Q79" s="25" t="s">
        <v>699</v>
      </c>
      <c r="R79" s="25" t="s">
        <v>700</v>
      </c>
      <c r="S79" s="45" t="s">
        <v>701</v>
      </c>
      <c r="T79" s="25" t="s">
        <v>702</v>
      </c>
      <c r="U79" s="46"/>
      <c r="V79" s="26"/>
      <c r="W79" s="25"/>
      <c r="X79" s="25"/>
      <c r="Y79" s="25"/>
      <c r="Z79" s="25" t="s">
        <v>78</v>
      </c>
      <c r="AA79" s="25"/>
      <c r="AB79" s="25"/>
      <c r="AC79" s="47"/>
      <c r="AD79" s="47"/>
      <c r="AE79" s="47"/>
      <c r="AF79" s="47"/>
      <c r="AG79" s="47"/>
      <c r="AH79" s="47"/>
      <c r="AI79" s="25"/>
      <c r="AJ79" s="25"/>
      <c r="AK79" s="48"/>
      <c r="AL79" s="48"/>
      <c r="AM79" s="48"/>
      <c r="AN79" s="48"/>
      <c r="AO79" s="48"/>
      <c r="AP79" s="48"/>
      <c r="AQ79" s="48"/>
      <c r="AR79" s="48"/>
      <c r="AS79" s="48"/>
      <c r="AT79" s="48"/>
      <c r="AU79" s="48"/>
      <c r="AV79" s="48"/>
      <c r="AW79" s="48"/>
      <c r="AX79" s="48"/>
      <c r="AY79" s="48"/>
    </row>
    <row r="80">
      <c r="A80" s="32" t="s">
        <v>43</v>
      </c>
      <c r="B80" s="638" t="s">
        <v>703</v>
      </c>
      <c r="C80" s="18" t="s">
        <v>704</v>
      </c>
      <c r="D80" s="26" t="s">
        <v>47</v>
      </c>
      <c r="E80" s="42" t="s">
        <v>67</v>
      </c>
      <c r="F80" s="19">
        <v>2021.0</v>
      </c>
      <c r="G80" s="44">
        <v>44523.0</v>
      </c>
      <c r="H80" s="25" t="s">
        <v>68</v>
      </c>
      <c r="I80" s="25"/>
      <c r="J80" s="25"/>
      <c r="K80" s="24" t="s">
        <v>10577</v>
      </c>
      <c r="L80" s="24" t="s">
        <v>96</v>
      </c>
      <c r="M80" s="25" t="s">
        <v>50</v>
      </c>
      <c r="N80" s="25">
        <v>17.0</v>
      </c>
      <c r="O80" s="45" t="s">
        <v>706</v>
      </c>
      <c r="P80" s="25">
        <v>17306.0</v>
      </c>
      <c r="Q80" s="25" t="s">
        <v>418</v>
      </c>
      <c r="R80" s="25" t="s">
        <v>707</v>
      </c>
      <c r="S80" s="45"/>
      <c r="T80" s="25" t="s">
        <v>708</v>
      </c>
      <c r="U80" s="46" t="s">
        <v>709</v>
      </c>
      <c r="V80" s="26"/>
      <c r="W80" s="26" t="s">
        <v>710</v>
      </c>
      <c r="X80" s="25"/>
      <c r="Y80" s="25" t="s">
        <v>711</v>
      </c>
      <c r="Z80" s="26" t="s">
        <v>78</v>
      </c>
      <c r="AA80" s="26" t="s">
        <v>79</v>
      </c>
      <c r="AB80" s="25" t="s">
        <v>47</v>
      </c>
      <c r="AC80" s="47">
        <v>95.0</v>
      </c>
      <c r="AD80" s="47">
        <v>20.0</v>
      </c>
      <c r="AE80" s="47">
        <f>AC80-AD80</f>
        <v>75</v>
      </c>
      <c r="AF80" s="47">
        <v>0.0</v>
      </c>
      <c r="AG80" s="47">
        <f>AE80-AF80</f>
        <v>75</v>
      </c>
      <c r="AH80" s="47">
        <f>AG80</f>
        <v>75</v>
      </c>
      <c r="AI80" s="25"/>
      <c r="AJ80" s="84"/>
      <c r="AK80" s="48"/>
      <c r="AL80" s="48"/>
      <c r="AM80" s="48"/>
      <c r="AN80" s="48"/>
      <c r="AO80" s="48"/>
      <c r="AP80" s="48"/>
      <c r="AQ80" s="48"/>
      <c r="AR80" s="48"/>
      <c r="AS80" s="48"/>
      <c r="AT80" s="48"/>
      <c r="AU80" s="48"/>
      <c r="AV80" s="48"/>
      <c r="AW80" s="48"/>
      <c r="AX80" s="48"/>
      <c r="AY80" s="48"/>
    </row>
    <row r="81">
      <c r="A81" s="60" t="s">
        <v>43</v>
      </c>
      <c r="B81" s="638" t="s">
        <v>712</v>
      </c>
      <c r="C81" s="26"/>
      <c r="D81" s="116" t="s">
        <v>713</v>
      </c>
      <c r="E81" s="26" t="s">
        <v>81</v>
      </c>
      <c r="F81" s="26"/>
      <c r="G81" s="35"/>
      <c r="H81" s="26" t="s">
        <v>68</v>
      </c>
      <c r="I81" s="17" t="s">
        <v>714</v>
      </c>
      <c r="J81" s="26"/>
      <c r="K81" s="24" t="s">
        <v>4373</v>
      </c>
      <c r="L81" s="24" t="s">
        <v>10434</v>
      </c>
      <c r="M81" s="26" t="s">
        <v>168</v>
      </c>
      <c r="N81" s="26"/>
      <c r="O81" s="26"/>
      <c r="P81" s="26"/>
      <c r="Q81" s="26"/>
      <c r="R81" s="26" t="s">
        <v>715</v>
      </c>
      <c r="S81" s="26"/>
      <c r="T81" s="26" t="s">
        <v>716</v>
      </c>
      <c r="U81" s="26" t="s">
        <v>717</v>
      </c>
      <c r="V81" s="26" t="s">
        <v>718</v>
      </c>
      <c r="W81" s="26"/>
      <c r="X81" s="26"/>
      <c r="Y81" s="26" t="s">
        <v>719</v>
      </c>
      <c r="Z81" s="26"/>
      <c r="AA81" s="26"/>
      <c r="AB81" s="26"/>
      <c r="AC81" s="26"/>
      <c r="AD81" s="30"/>
      <c r="AE81" s="30"/>
      <c r="AF81" s="30"/>
      <c r="AG81" s="30"/>
      <c r="AH81" s="30"/>
      <c r="AI81" s="30"/>
      <c r="AJ81" s="26"/>
      <c r="AK81" s="31"/>
      <c r="AL81" s="31"/>
      <c r="AM81" s="31"/>
      <c r="AN81" s="31"/>
      <c r="AO81" s="31"/>
      <c r="AP81" s="31"/>
      <c r="AQ81" s="31"/>
      <c r="AR81" s="31"/>
      <c r="AS81" s="31"/>
      <c r="AT81" s="31"/>
      <c r="AU81" s="31"/>
      <c r="AV81" s="31"/>
      <c r="AW81" s="31"/>
      <c r="AX81" s="31"/>
      <c r="AY81" s="31"/>
    </row>
    <row r="82">
      <c r="A82" s="32" t="s">
        <v>43</v>
      </c>
      <c r="B82" s="638" t="s">
        <v>720</v>
      </c>
      <c r="C82" s="18" t="s">
        <v>721</v>
      </c>
      <c r="D82" s="26">
        <v>140.0</v>
      </c>
      <c r="E82" s="42" t="s">
        <v>67</v>
      </c>
      <c r="F82" s="19">
        <v>2021.0</v>
      </c>
      <c r="G82" s="44">
        <v>44208.0</v>
      </c>
      <c r="H82" s="25" t="s">
        <v>68</v>
      </c>
      <c r="I82" s="25"/>
      <c r="J82" s="25"/>
      <c r="K82" s="24" t="s">
        <v>10517</v>
      </c>
      <c r="L82" s="24" t="s">
        <v>1797</v>
      </c>
      <c r="M82" s="25" t="s">
        <v>50</v>
      </c>
      <c r="N82" s="25">
        <v>86.0</v>
      </c>
      <c r="O82" s="45" t="s">
        <v>722</v>
      </c>
      <c r="P82" s="25">
        <v>86170.0</v>
      </c>
      <c r="Q82" s="25" t="s">
        <v>723</v>
      </c>
      <c r="R82" s="25" t="s">
        <v>724</v>
      </c>
      <c r="S82" s="45" t="s">
        <v>256</v>
      </c>
      <c r="T82" s="25" t="s">
        <v>55</v>
      </c>
      <c r="U82" s="46" t="s">
        <v>725</v>
      </c>
      <c r="V82" s="26" t="s">
        <v>726</v>
      </c>
      <c r="W82" s="25" t="s">
        <v>727</v>
      </c>
      <c r="X82" s="26" t="s">
        <v>47</v>
      </c>
      <c r="Y82" s="26"/>
      <c r="Z82" s="26" t="s">
        <v>78</v>
      </c>
      <c r="AA82" s="26" t="s">
        <v>79</v>
      </c>
      <c r="AB82" s="25" t="s">
        <v>47</v>
      </c>
      <c r="AC82" s="47">
        <v>95.0</v>
      </c>
      <c r="AD82" s="47">
        <v>20.0</v>
      </c>
      <c r="AE82" s="47">
        <f>AC82-AD82</f>
        <v>75</v>
      </c>
      <c r="AF82" s="47">
        <v>0.0</v>
      </c>
      <c r="AG82" s="47">
        <f>AE82-AF82</f>
        <v>75</v>
      </c>
      <c r="AH82" s="47">
        <f>AG82</f>
        <v>75</v>
      </c>
      <c r="AI82" s="25"/>
      <c r="AJ82" s="84"/>
      <c r="AK82" s="48"/>
      <c r="AL82" s="48"/>
      <c r="AM82" s="48"/>
      <c r="AN82" s="48"/>
      <c r="AO82" s="48"/>
      <c r="AP82" s="48"/>
      <c r="AQ82" s="48"/>
      <c r="AR82" s="48"/>
      <c r="AS82" s="48"/>
      <c r="AT82" s="48"/>
      <c r="AU82" s="48"/>
      <c r="AV82" s="48"/>
      <c r="AW82" s="48"/>
      <c r="AX82" s="48"/>
      <c r="AY82" s="48"/>
    </row>
    <row r="83">
      <c r="A83" s="32" t="s">
        <v>424</v>
      </c>
      <c r="B83" s="638" t="s">
        <v>728</v>
      </c>
      <c r="C83" s="18" t="s">
        <v>729</v>
      </c>
      <c r="D83" s="26"/>
      <c r="E83" s="42" t="s">
        <v>67</v>
      </c>
      <c r="F83" s="43">
        <v>2022.0</v>
      </c>
      <c r="G83" s="35">
        <v>44825.0</v>
      </c>
      <c r="H83" s="25"/>
      <c r="I83" s="25"/>
      <c r="J83" s="25"/>
      <c r="K83" s="25"/>
      <c r="L83" s="25"/>
      <c r="M83" s="24"/>
      <c r="N83" s="26">
        <v>37.0</v>
      </c>
      <c r="O83" s="56" t="s">
        <v>10969</v>
      </c>
      <c r="P83" s="24">
        <v>37100.0</v>
      </c>
      <c r="Q83" s="24" t="s">
        <v>730</v>
      </c>
      <c r="R83" s="25" t="s">
        <v>307</v>
      </c>
      <c r="S83" s="45"/>
      <c r="T83" s="25"/>
      <c r="U83" s="46"/>
      <c r="V83" s="26"/>
      <c r="W83" s="25"/>
      <c r="X83" s="25"/>
      <c r="Y83" s="25"/>
      <c r="Z83" s="25"/>
      <c r="AA83" s="25"/>
      <c r="AB83" s="25"/>
      <c r="AC83" s="47">
        <v>49.0</v>
      </c>
      <c r="AD83" s="47"/>
      <c r="AE83" s="47"/>
      <c r="AF83" s="30"/>
      <c r="AG83" s="47"/>
      <c r="AH83" s="47"/>
      <c r="AI83" s="25"/>
      <c r="AJ83" s="135"/>
      <c r="AK83" s="48"/>
      <c r="AL83" s="48"/>
      <c r="AM83" s="48"/>
      <c r="AN83" s="48"/>
      <c r="AO83" s="48"/>
      <c r="AP83" s="48"/>
      <c r="AQ83" s="48"/>
      <c r="AR83" s="48"/>
      <c r="AS83" s="48"/>
      <c r="AT83" s="48"/>
      <c r="AU83" s="48"/>
      <c r="AV83" s="48"/>
      <c r="AW83" s="48"/>
      <c r="AX83" s="48"/>
      <c r="AY83" s="48"/>
    </row>
    <row r="84">
      <c r="A84" s="80" t="s">
        <v>43</v>
      </c>
      <c r="B84" s="41" t="s">
        <v>731</v>
      </c>
      <c r="C84" s="18"/>
      <c r="D84" s="26"/>
      <c r="E84" s="42" t="s">
        <v>586</v>
      </c>
      <c r="F84" s="34"/>
      <c r="G84" s="35"/>
      <c r="H84" s="26"/>
      <c r="I84" s="26" t="s">
        <v>587</v>
      </c>
      <c r="J84" s="26"/>
      <c r="K84" s="24" t="s">
        <v>4373</v>
      </c>
      <c r="L84" s="24" t="s">
        <v>10434</v>
      </c>
      <c r="M84" s="25" t="s">
        <v>168</v>
      </c>
      <c r="N84" s="26"/>
      <c r="O84" s="33"/>
      <c r="P84" s="26"/>
      <c r="Q84" s="26"/>
      <c r="R84" s="26" t="s">
        <v>732</v>
      </c>
      <c r="S84" s="33" t="s">
        <v>733</v>
      </c>
      <c r="T84" s="26"/>
      <c r="U84" s="46" t="s">
        <v>734</v>
      </c>
      <c r="V84" s="26" t="s">
        <v>735</v>
      </c>
      <c r="W84" s="26"/>
      <c r="X84" s="26"/>
      <c r="Y84" s="26"/>
      <c r="Z84" s="26"/>
      <c r="AA84" s="26"/>
      <c r="AB84" s="26"/>
      <c r="AC84" s="30"/>
      <c r="AD84" s="30"/>
      <c r="AE84" s="30"/>
      <c r="AF84" s="30"/>
      <c r="AG84" s="30"/>
      <c r="AH84" s="30"/>
      <c r="AI84" s="26"/>
      <c r="AJ84" s="26"/>
      <c r="AK84" s="31"/>
      <c r="AL84" s="31"/>
      <c r="AM84" s="31"/>
      <c r="AN84" s="31"/>
      <c r="AO84" s="31"/>
      <c r="AP84" s="31"/>
      <c r="AQ84" s="31"/>
      <c r="AR84" s="31"/>
      <c r="AS84" s="31"/>
      <c r="AT84" s="31"/>
      <c r="AU84" s="31"/>
      <c r="AV84" s="31"/>
      <c r="AW84" s="31"/>
      <c r="AX84" s="31"/>
      <c r="AY84" s="31"/>
    </row>
    <row r="85">
      <c r="A85" s="60" t="s">
        <v>43</v>
      </c>
      <c r="B85" s="638" t="s">
        <v>745</v>
      </c>
      <c r="C85" s="33" t="s">
        <v>10970</v>
      </c>
      <c r="D85" s="116">
        <v>600.0</v>
      </c>
      <c r="E85" s="26" t="s">
        <v>81</v>
      </c>
      <c r="F85" s="26"/>
      <c r="G85" s="35"/>
      <c r="H85" s="26" t="s">
        <v>68</v>
      </c>
      <c r="I85" s="17" t="s">
        <v>714</v>
      </c>
      <c r="J85" s="26"/>
      <c r="K85" s="24" t="s">
        <v>4373</v>
      </c>
      <c r="L85" s="24" t="s">
        <v>10434</v>
      </c>
      <c r="M85" s="26" t="s">
        <v>168</v>
      </c>
      <c r="N85" s="26"/>
      <c r="O85" s="26" t="s">
        <v>746</v>
      </c>
      <c r="P85" s="17">
        <v>79000.0</v>
      </c>
      <c r="Q85" s="17" t="s">
        <v>1329</v>
      </c>
      <c r="R85" s="26" t="s">
        <v>747</v>
      </c>
      <c r="S85" s="26" t="s">
        <v>256</v>
      </c>
      <c r="T85" s="26" t="s">
        <v>748</v>
      </c>
      <c r="U85" s="26"/>
      <c r="V85" s="26" t="s">
        <v>749</v>
      </c>
      <c r="W85" s="26"/>
      <c r="X85" s="26"/>
      <c r="Y85" s="26" t="s">
        <v>750</v>
      </c>
      <c r="Z85" s="26"/>
      <c r="AA85" s="26"/>
      <c r="AB85" s="26"/>
      <c r="AC85" s="26"/>
      <c r="AD85" s="30"/>
      <c r="AE85" s="30"/>
      <c r="AF85" s="30"/>
      <c r="AG85" s="30"/>
      <c r="AH85" s="30"/>
      <c r="AI85" s="30"/>
      <c r="AJ85" s="26"/>
      <c r="AK85" s="31"/>
      <c r="AL85" s="31"/>
      <c r="AM85" s="31"/>
      <c r="AN85" s="31"/>
      <c r="AO85" s="31"/>
      <c r="AP85" s="31"/>
      <c r="AQ85" s="31"/>
      <c r="AR85" s="31"/>
      <c r="AS85" s="31"/>
      <c r="AT85" s="31"/>
      <c r="AU85" s="31"/>
      <c r="AV85" s="31"/>
      <c r="AW85" s="31"/>
      <c r="AX85" s="31"/>
      <c r="AY85" s="31"/>
    </row>
    <row r="86">
      <c r="A86" s="32" t="s">
        <v>43</v>
      </c>
      <c r="B86" s="639" t="s">
        <v>755</v>
      </c>
      <c r="C86" s="18" t="s">
        <v>756</v>
      </c>
      <c r="D86" s="26"/>
      <c r="E86" s="53" t="s">
        <v>103</v>
      </c>
      <c r="F86" s="54"/>
      <c r="G86" s="44"/>
      <c r="H86" s="25" t="s">
        <v>68</v>
      </c>
      <c r="I86" s="25"/>
      <c r="J86" s="25"/>
      <c r="K86" s="24" t="s">
        <v>10585</v>
      </c>
      <c r="L86" s="24" t="s">
        <v>1118</v>
      </c>
      <c r="M86" s="25" t="s">
        <v>50</v>
      </c>
      <c r="N86" s="25">
        <v>86.0</v>
      </c>
      <c r="O86" s="45" t="s">
        <v>757</v>
      </c>
      <c r="P86" s="25">
        <v>86007.0</v>
      </c>
      <c r="Q86" s="25" t="s">
        <v>758</v>
      </c>
      <c r="R86" s="25" t="s">
        <v>759</v>
      </c>
      <c r="S86" s="45" t="s">
        <v>760</v>
      </c>
      <c r="T86" s="25" t="s">
        <v>761</v>
      </c>
      <c r="U86" s="46" t="s">
        <v>762</v>
      </c>
      <c r="V86" s="26"/>
      <c r="W86" s="25"/>
      <c r="X86" s="25"/>
      <c r="Y86" s="25"/>
      <c r="Z86" s="25" t="s">
        <v>78</v>
      </c>
      <c r="AA86" s="25"/>
      <c r="AB86" s="25"/>
      <c r="AC86" s="47">
        <v>95.0</v>
      </c>
      <c r="AD86" s="47">
        <v>20.0</v>
      </c>
      <c r="AE86" s="47">
        <f>AC86-AD86</f>
        <v>75</v>
      </c>
      <c r="AF86" s="47">
        <v>0.0</v>
      </c>
      <c r="AG86" s="47">
        <f>AE86-AF86</f>
        <v>75</v>
      </c>
      <c r="AH86" s="47">
        <f>AG86</f>
        <v>75</v>
      </c>
      <c r="AI86" s="25"/>
      <c r="AJ86" s="84"/>
      <c r="AK86" s="48"/>
      <c r="AL86" s="48"/>
      <c r="AM86" s="48"/>
      <c r="AN86" s="48"/>
      <c r="AO86" s="48"/>
      <c r="AP86" s="48"/>
      <c r="AQ86" s="48"/>
      <c r="AR86" s="48"/>
      <c r="AS86" s="48"/>
      <c r="AT86" s="48"/>
      <c r="AU86" s="48"/>
      <c r="AV86" s="48"/>
      <c r="AW86" s="48"/>
      <c r="AX86" s="48"/>
      <c r="AY86" s="48"/>
    </row>
    <row r="87">
      <c r="A87" s="60" t="s">
        <v>43</v>
      </c>
      <c r="B87" s="638" t="s">
        <v>763</v>
      </c>
      <c r="C87" s="33" t="s">
        <v>10580</v>
      </c>
      <c r="D87" s="116" t="s">
        <v>765</v>
      </c>
      <c r="E87" s="26" t="s">
        <v>81</v>
      </c>
      <c r="F87" s="26"/>
      <c r="G87" s="35"/>
      <c r="H87" s="26" t="s">
        <v>68</v>
      </c>
      <c r="I87" s="26" t="s">
        <v>139</v>
      </c>
      <c r="J87" s="26"/>
      <c r="K87" s="24" t="s">
        <v>10510</v>
      </c>
      <c r="L87" s="24" t="s">
        <v>10511</v>
      </c>
      <c r="M87" s="26"/>
      <c r="N87" s="17">
        <v>67.0</v>
      </c>
      <c r="O87" s="26" t="s">
        <v>767</v>
      </c>
      <c r="P87" s="26">
        <v>67110.0</v>
      </c>
      <c r="Q87" s="26" t="s">
        <v>768</v>
      </c>
      <c r="R87" s="26" t="s">
        <v>10581</v>
      </c>
      <c r="S87" s="26" t="s">
        <v>10582</v>
      </c>
      <c r="T87" s="26" t="s">
        <v>771</v>
      </c>
      <c r="U87" s="26" t="s">
        <v>772</v>
      </c>
      <c r="V87" s="26" t="s">
        <v>10583</v>
      </c>
      <c r="W87" s="26"/>
      <c r="X87" s="26"/>
      <c r="Y87" s="26" t="s">
        <v>774</v>
      </c>
      <c r="Z87" s="39"/>
      <c r="AA87" s="26"/>
      <c r="AB87" s="26"/>
      <c r="AC87" s="26"/>
      <c r="AD87" s="26"/>
      <c r="AE87" s="30"/>
      <c r="AF87" s="30"/>
      <c r="AG87" s="30"/>
      <c r="AH87" s="30"/>
      <c r="AI87" s="30"/>
      <c r="AJ87" s="30"/>
      <c r="AK87" s="31"/>
      <c r="AL87" s="31"/>
      <c r="AM87" s="31"/>
      <c r="AN87" s="31"/>
      <c r="AO87" s="31"/>
      <c r="AP87" s="31"/>
      <c r="AQ87" s="31"/>
      <c r="AR87" s="31"/>
      <c r="AS87" s="31"/>
      <c r="AT87" s="31"/>
      <c r="AU87" s="31"/>
      <c r="AV87" s="31"/>
      <c r="AW87" s="31"/>
      <c r="AX87" s="31"/>
      <c r="AY87" s="31"/>
    </row>
    <row r="88">
      <c r="A88" s="80" t="s">
        <v>43</v>
      </c>
      <c r="B88" s="41" t="s">
        <v>775</v>
      </c>
      <c r="C88" s="18" t="s">
        <v>776</v>
      </c>
      <c r="D88" s="26"/>
      <c r="E88" s="42" t="s">
        <v>586</v>
      </c>
      <c r="F88" s="34"/>
      <c r="G88" s="35"/>
      <c r="H88" s="26"/>
      <c r="I88" s="26" t="s">
        <v>587</v>
      </c>
      <c r="J88" s="26"/>
      <c r="K88" s="24" t="s">
        <v>10717</v>
      </c>
      <c r="L88" s="24" t="s">
        <v>10718</v>
      </c>
      <c r="M88" s="26"/>
      <c r="N88" s="26">
        <v>38.0</v>
      </c>
      <c r="O88" s="33"/>
      <c r="P88" s="26">
        <v>38230.0</v>
      </c>
      <c r="Q88" s="26" t="s">
        <v>778</v>
      </c>
      <c r="R88" s="26" t="s">
        <v>779</v>
      </c>
      <c r="S88" s="33" t="s">
        <v>172</v>
      </c>
      <c r="T88" s="26"/>
      <c r="U88" s="57" t="s">
        <v>780</v>
      </c>
      <c r="V88" s="17" t="s">
        <v>781</v>
      </c>
      <c r="W88" s="26"/>
      <c r="X88" s="26"/>
      <c r="Y88" s="26"/>
      <c r="Z88" s="26"/>
      <c r="AA88" s="26"/>
      <c r="AB88" s="26"/>
      <c r="AC88" s="30"/>
      <c r="AD88" s="30"/>
      <c r="AE88" s="30"/>
      <c r="AF88" s="30"/>
      <c r="AG88" s="30"/>
      <c r="AH88" s="30"/>
      <c r="AI88" s="26"/>
      <c r="AJ88" s="26"/>
      <c r="AK88" s="31"/>
      <c r="AL88" s="31"/>
      <c r="AM88" s="31"/>
      <c r="AN88" s="31"/>
      <c r="AO88" s="31"/>
      <c r="AP88" s="31"/>
      <c r="AQ88" s="31"/>
      <c r="AR88" s="31"/>
      <c r="AS88" s="31"/>
      <c r="AT88" s="31"/>
      <c r="AU88" s="31"/>
      <c r="AV88" s="31"/>
      <c r="AW88" s="31"/>
      <c r="AX88" s="31"/>
      <c r="AY88" s="31"/>
    </row>
    <row r="89">
      <c r="A89" s="32" t="s">
        <v>43</v>
      </c>
      <c r="B89" s="638" t="s">
        <v>782</v>
      </c>
      <c r="C89" s="18" t="s">
        <v>783</v>
      </c>
      <c r="D89" s="26">
        <v>400.0</v>
      </c>
      <c r="E89" s="42" t="s">
        <v>67</v>
      </c>
      <c r="F89" s="43">
        <v>2022.0</v>
      </c>
      <c r="G89" s="44">
        <v>44833.0</v>
      </c>
      <c r="H89" s="25" t="s">
        <v>68</v>
      </c>
      <c r="I89" s="25"/>
      <c r="J89" s="25"/>
      <c r="K89" s="24" t="s">
        <v>10517</v>
      </c>
      <c r="L89" s="24" t="s">
        <v>1797</v>
      </c>
      <c r="M89" s="25" t="s">
        <v>50</v>
      </c>
      <c r="N89" s="25">
        <v>86.0</v>
      </c>
      <c r="O89" s="33" t="s">
        <v>784</v>
      </c>
      <c r="P89" s="26">
        <v>86360.0</v>
      </c>
      <c r="Q89" s="26" t="s">
        <v>785</v>
      </c>
      <c r="R89" s="25" t="s">
        <v>786</v>
      </c>
      <c r="S89" s="45" t="s">
        <v>787</v>
      </c>
      <c r="T89" s="25" t="s">
        <v>118</v>
      </c>
      <c r="U89" s="46" t="s">
        <v>788</v>
      </c>
      <c r="V89" s="26" t="s">
        <v>789</v>
      </c>
      <c r="W89" s="25" t="s">
        <v>790</v>
      </c>
      <c r="X89" s="26"/>
      <c r="Y89" s="26" t="s">
        <v>791</v>
      </c>
      <c r="Z89" s="26" t="s">
        <v>78</v>
      </c>
      <c r="AA89" s="26" t="s">
        <v>79</v>
      </c>
      <c r="AB89" s="25" t="s">
        <v>47</v>
      </c>
      <c r="AC89" s="47">
        <v>95.0</v>
      </c>
      <c r="AD89" s="47">
        <v>20.0</v>
      </c>
      <c r="AE89" s="47">
        <f>AC89-AD89</f>
        <v>75</v>
      </c>
      <c r="AF89" s="47">
        <v>0.0</v>
      </c>
      <c r="AG89" s="47">
        <f>AE89-AF89</f>
        <v>75</v>
      </c>
      <c r="AH89" s="47">
        <f>AG89</f>
        <v>75</v>
      </c>
      <c r="AI89" s="25"/>
      <c r="AJ89" s="135"/>
      <c r="AK89" s="48"/>
      <c r="AL89" s="48"/>
      <c r="AM89" s="48"/>
      <c r="AN89" s="48"/>
      <c r="AO89" s="48"/>
      <c r="AP89" s="48"/>
      <c r="AQ89" s="48"/>
      <c r="AR89" s="48"/>
      <c r="AS89" s="48"/>
      <c r="AT89" s="48"/>
      <c r="AU89" s="48"/>
      <c r="AV89" s="48"/>
      <c r="AW89" s="48"/>
      <c r="AX89" s="48"/>
      <c r="AY89" s="48"/>
    </row>
    <row r="90">
      <c r="A90" s="32" t="s">
        <v>43</v>
      </c>
      <c r="B90" s="639" t="s">
        <v>792</v>
      </c>
      <c r="C90" s="26" t="s">
        <v>10971</v>
      </c>
      <c r="D90" s="26"/>
      <c r="E90" s="24" t="s">
        <v>103</v>
      </c>
      <c r="F90" s="34"/>
      <c r="G90" s="35"/>
      <c r="H90" s="25" t="s">
        <v>68</v>
      </c>
      <c r="I90" s="25"/>
      <c r="J90" s="26"/>
      <c r="K90" s="25" t="s">
        <v>10518</v>
      </c>
      <c r="L90" s="25" t="s">
        <v>819</v>
      </c>
      <c r="M90" s="26" t="s">
        <v>70</v>
      </c>
      <c r="N90" s="26">
        <v>85.0</v>
      </c>
      <c r="O90" s="26" t="s">
        <v>793</v>
      </c>
      <c r="P90" s="458">
        <v>85000.0</v>
      </c>
      <c r="Q90" s="26" t="s">
        <v>344</v>
      </c>
      <c r="R90" s="26"/>
      <c r="S90" s="33"/>
      <c r="T90" s="39"/>
      <c r="U90" s="17" t="s">
        <v>794</v>
      </c>
      <c r="V90" s="17" t="s">
        <v>10972</v>
      </c>
      <c r="W90" s="26"/>
      <c r="X90" s="26"/>
      <c r="Y90" s="26"/>
      <c r="Z90" s="26"/>
      <c r="AA90" s="26"/>
      <c r="AB90" s="26"/>
      <c r="AC90" s="30"/>
      <c r="AD90" s="30"/>
      <c r="AE90" s="30"/>
      <c r="AF90" s="30"/>
      <c r="AG90" s="30"/>
      <c r="AH90" s="30"/>
      <c r="AI90" s="26"/>
      <c r="AJ90" s="17" t="s">
        <v>796</v>
      </c>
      <c r="AK90" s="397">
        <v>45982.0</v>
      </c>
      <c r="AL90" s="31"/>
      <c r="AM90" s="31"/>
      <c r="AN90" s="31"/>
      <c r="AO90" s="31"/>
      <c r="AP90" s="31"/>
      <c r="AQ90" s="31"/>
      <c r="AR90" s="31"/>
      <c r="AS90" s="31"/>
      <c r="AT90" s="31"/>
      <c r="AU90" s="31"/>
      <c r="AV90" s="31"/>
      <c r="AW90" s="31"/>
      <c r="AX90" s="31"/>
      <c r="AY90" s="31"/>
    </row>
    <row r="91">
      <c r="A91" s="32" t="s">
        <v>43</v>
      </c>
      <c r="B91" s="638" t="s">
        <v>797</v>
      </c>
      <c r="C91" s="17" t="s">
        <v>10973</v>
      </c>
      <c r="D91" s="26"/>
      <c r="E91" s="24" t="s">
        <v>81</v>
      </c>
      <c r="F91" s="34"/>
      <c r="G91" s="35"/>
      <c r="H91" s="25" t="s">
        <v>68</v>
      </c>
      <c r="I91" s="25"/>
      <c r="J91" s="26"/>
      <c r="K91" s="25" t="s">
        <v>10612</v>
      </c>
      <c r="L91" s="25" t="s">
        <v>6309</v>
      </c>
      <c r="M91" s="26"/>
      <c r="N91" s="26"/>
      <c r="O91" s="430" t="s">
        <v>10974</v>
      </c>
      <c r="P91" s="17">
        <v>12000.0</v>
      </c>
      <c r="Q91" s="17" t="s">
        <v>2210</v>
      </c>
      <c r="R91" s="26"/>
      <c r="S91" s="33"/>
      <c r="T91" s="39"/>
      <c r="U91" s="17"/>
      <c r="V91" s="26" t="s">
        <v>798</v>
      </c>
      <c r="W91" s="26"/>
      <c r="X91" s="26"/>
      <c r="Y91" s="26"/>
      <c r="Z91" s="26"/>
      <c r="AA91" s="26"/>
      <c r="AB91" s="26"/>
      <c r="AC91" s="30"/>
      <c r="AD91" s="30"/>
      <c r="AE91" s="30"/>
      <c r="AF91" s="30"/>
      <c r="AG91" s="30"/>
      <c r="AH91" s="30"/>
      <c r="AI91" s="26"/>
      <c r="AJ91" s="17" t="s">
        <v>799</v>
      </c>
      <c r="AK91" s="31"/>
      <c r="AL91" s="31"/>
      <c r="AM91" s="31"/>
      <c r="AN91" s="31"/>
      <c r="AO91" s="31"/>
      <c r="AP91" s="31"/>
      <c r="AQ91" s="31"/>
      <c r="AR91" s="31"/>
      <c r="AS91" s="31"/>
      <c r="AT91" s="31"/>
      <c r="AU91" s="31"/>
      <c r="AV91" s="31"/>
      <c r="AW91" s="31"/>
      <c r="AX91" s="31"/>
      <c r="AY91" s="31"/>
    </row>
    <row r="92">
      <c r="A92" s="32" t="s">
        <v>121</v>
      </c>
      <c r="B92" s="639" t="s">
        <v>812</v>
      </c>
      <c r="C92" s="18" t="s">
        <v>813</v>
      </c>
      <c r="D92" s="26"/>
      <c r="E92" s="53" t="s">
        <v>103</v>
      </c>
      <c r="F92" s="54"/>
      <c r="G92" s="44"/>
      <c r="H92" s="24" t="s">
        <v>68</v>
      </c>
      <c r="I92" s="25"/>
      <c r="J92" s="25"/>
      <c r="K92" s="24" t="s">
        <v>6130</v>
      </c>
      <c r="L92" s="24" t="s">
        <v>10515</v>
      </c>
      <c r="M92" s="25"/>
      <c r="N92" s="26">
        <v>13.0</v>
      </c>
      <c r="O92" s="45"/>
      <c r="P92" s="25"/>
      <c r="Q92" s="26"/>
      <c r="R92" s="25" t="s">
        <v>307</v>
      </c>
      <c r="S92" s="45"/>
      <c r="T92" s="25"/>
      <c r="U92" s="46"/>
      <c r="V92" s="26"/>
      <c r="W92" s="25"/>
      <c r="X92" s="25"/>
      <c r="Y92" s="25"/>
      <c r="Z92" s="25"/>
      <c r="AA92" s="25"/>
      <c r="AB92" s="25"/>
      <c r="AC92" s="47">
        <v>49.0</v>
      </c>
      <c r="AD92" s="47"/>
      <c r="AE92" s="47"/>
      <c r="AF92" s="30"/>
      <c r="AG92" s="47"/>
      <c r="AH92" s="47"/>
      <c r="AI92" s="25"/>
      <c r="AJ92" s="84"/>
      <c r="AK92" s="48"/>
      <c r="AL92" s="48"/>
      <c r="AM92" s="48"/>
      <c r="AN92" s="48"/>
      <c r="AO92" s="48"/>
      <c r="AP92" s="48"/>
      <c r="AQ92" s="48"/>
      <c r="AR92" s="48"/>
      <c r="AS92" s="48"/>
      <c r="AT92" s="48"/>
      <c r="AU92" s="48"/>
      <c r="AV92" s="48"/>
      <c r="AW92" s="48"/>
      <c r="AX92" s="48"/>
      <c r="AY92" s="48"/>
    </row>
    <row r="93">
      <c r="A93" s="32" t="s">
        <v>43</v>
      </c>
      <c r="B93" s="638" t="s">
        <v>814</v>
      </c>
      <c r="C93" s="18" t="s">
        <v>815</v>
      </c>
      <c r="D93" s="26">
        <v>64.0</v>
      </c>
      <c r="E93" s="42" t="s">
        <v>67</v>
      </c>
      <c r="F93" s="43">
        <v>2022.0</v>
      </c>
      <c r="G93" s="35">
        <v>44670.0</v>
      </c>
      <c r="H93" s="24" t="s">
        <v>236</v>
      </c>
      <c r="I93" s="25"/>
      <c r="J93" s="26"/>
      <c r="K93" s="106" t="s">
        <v>10584</v>
      </c>
      <c r="L93" s="106" t="s">
        <v>866</v>
      </c>
      <c r="M93" s="25"/>
      <c r="N93" s="26">
        <v>33.0</v>
      </c>
      <c r="O93" s="33" t="s">
        <v>816</v>
      </c>
      <c r="P93" s="26">
        <v>33410.0</v>
      </c>
      <c r="Q93" s="26" t="s">
        <v>817</v>
      </c>
      <c r="R93" s="26" t="s">
        <v>818</v>
      </c>
      <c r="S93" s="33" t="s">
        <v>819</v>
      </c>
      <c r="T93" s="25" t="s">
        <v>55</v>
      </c>
      <c r="U93" s="46" t="s">
        <v>820</v>
      </c>
      <c r="V93" s="26" t="s">
        <v>821</v>
      </c>
      <c r="W93" s="26"/>
      <c r="X93" s="26"/>
      <c r="Y93" s="26" t="s">
        <v>822</v>
      </c>
      <c r="Z93" s="26"/>
      <c r="AA93" s="26"/>
      <c r="AB93" s="26"/>
      <c r="AC93" s="26">
        <v>95.0</v>
      </c>
      <c r="AD93" s="17" t="s">
        <v>245</v>
      </c>
      <c r="AE93" s="17" t="s">
        <v>246</v>
      </c>
      <c r="AF93" s="87" t="s">
        <v>247</v>
      </c>
      <c r="AG93" s="30"/>
      <c r="AH93" s="30"/>
      <c r="AI93" s="26"/>
      <c r="AJ93" s="26"/>
      <c r="AK93" s="31"/>
      <c r="AL93" s="31"/>
      <c r="AM93" s="31"/>
      <c r="AN93" s="31"/>
      <c r="AO93" s="31"/>
      <c r="AP93" s="31"/>
      <c r="AQ93" s="31"/>
      <c r="AR93" s="31"/>
      <c r="AS93" s="31"/>
      <c r="AT93" s="31"/>
      <c r="AU93" s="31"/>
      <c r="AV93" s="31"/>
      <c r="AW93" s="31"/>
      <c r="AX93" s="31"/>
      <c r="AY93" s="31"/>
    </row>
    <row r="94">
      <c r="A94" s="15" t="s">
        <v>121</v>
      </c>
      <c r="B94" s="639" t="s">
        <v>823</v>
      </c>
      <c r="C94" s="18" t="s">
        <v>824</v>
      </c>
      <c r="D94" s="26">
        <v>300.0</v>
      </c>
      <c r="E94" s="42" t="s">
        <v>59</v>
      </c>
      <c r="F94" s="54"/>
      <c r="G94" s="44"/>
      <c r="H94" s="24" t="s">
        <v>68</v>
      </c>
      <c r="I94" s="24" t="s">
        <v>825</v>
      </c>
      <c r="J94" s="25"/>
      <c r="K94" s="25" t="s">
        <v>1682</v>
      </c>
      <c r="L94" s="25" t="s">
        <v>1630</v>
      </c>
      <c r="M94" s="26" t="s">
        <v>125</v>
      </c>
      <c r="N94" s="26">
        <v>35.0</v>
      </c>
      <c r="O94" s="56" t="s">
        <v>10975</v>
      </c>
      <c r="P94" s="24">
        <v>35000.0</v>
      </c>
      <c r="Q94" s="26" t="s">
        <v>826</v>
      </c>
      <c r="R94" s="26" t="s">
        <v>827</v>
      </c>
      <c r="S94" s="45" t="s">
        <v>828</v>
      </c>
      <c r="T94" s="25"/>
      <c r="U94" s="46" t="s">
        <v>829</v>
      </c>
      <c r="V94" s="17" t="s">
        <v>10976</v>
      </c>
      <c r="W94" s="25"/>
      <c r="X94" s="25"/>
      <c r="Y94" s="25"/>
      <c r="Z94" s="25"/>
      <c r="AA94" s="25"/>
      <c r="AB94" s="25"/>
      <c r="AC94" s="47">
        <v>49.0</v>
      </c>
      <c r="AD94" s="47"/>
      <c r="AE94" s="47"/>
      <c r="AF94" s="30"/>
      <c r="AG94" s="47"/>
      <c r="AH94" s="47"/>
      <c r="AI94" s="25"/>
      <c r="AJ94" s="26" t="s">
        <v>830</v>
      </c>
      <c r="AK94" s="48"/>
      <c r="AL94" s="48"/>
      <c r="AM94" s="48"/>
      <c r="AN94" s="48"/>
      <c r="AO94" s="48"/>
      <c r="AP94" s="48"/>
      <c r="AQ94" s="48"/>
      <c r="AR94" s="48"/>
      <c r="AS94" s="48"/>
      <c r="AT94" s="48"/>
      <c r="AU94" s="48"/>
      <c r="AV94" s="48"/>
      <c r="AW94" s="48"/>
      <c r="AX94" s="48"/>
      <c r="AY94" s="48"/>
    </row>
    <row r="95">
      <c r="A95" s="32" t="s">
        <v>43</v>
      </c>
      <c r="B95" s="638" t="s">
        <v>831</v>
      </c>
      <c r="C95" s="18" t="s">
        <v>832</v>
      </c>
      <c r="D95" s="26">
        <v>800.0</v>
      </c>
      <c r="E95" s="42" t="s">
        <v>67</v>
      </c>
      <c r="F95" s="19">
        <v>2021.0</v>
      </c>
      <c r="G95" s="44">
        <v>44358.0</v>
      </c>
      <c r="H95" s="25" t="s">
        <v>68</v>
      </c>
      <c r="I95" s="25"/>
      <c r="J95" s="25"/>
      <c r="K95" s="24" t="s">
        <v>10585</v>
      </c>
      <c r="L95" s="24" t="s">
        <v>1118</v>
      </c>
      <c r="M95" s="25" t="s">
        <v>50</v>
      </c>
      <c r="N95" s="25">
        <v>86.0</v>
      </c>
      <c r="O95" s="45" t="s">
        <v>833</v>
      </c>
      <c r="P95" s="25">
        <v>86100.0</v>
      </c>
      <c r="Q95" s="25" t="s">
        <v>834</v>
      </c>
      <c r="R95" s="25" t="s">
        <v>835</v>
      </c>
      <c r="S95" s="45" t="s">
        <v>193</v>
      </c>
      <c r="T95" s="25" t="s">
        <v>55</v>
      </c>
      <c r="U95" s="97" t="s">
        <v>836</v>
      </c>
      <c r="V95" s="26" t="s">
        <v>47</v>
      </c>
      <c r="W95" s="25" t="s">
        <v>837</v>
      </c>
      <c r="X95" s="26" t="s">
        <v>838</v>
      </c>
      <c r="Y95" s="26" t="s">
        <v>839</v>
      </c>
      <c r="Z95" s="26" t="s">
        <v>78</v>
      </c>
      <c r="AA95" s="26" t="s">
        <v>79</v>
      </c>
      <c r="AB95" s="25" t="s">
        <v>47</v>
      </c>
      <c r="AC95" s="47">
        <v>95.0</v>
      </c>
      <c r="AD95" s="47">
        <v>20.0</v>
      </c>
      <c r="AE95" s="47">
        <f>AC95-AD95</f>
        <v>75</v>
      </c>
      <c r="AF95" s="47">
        <v>0.0</v>
      </c>
      <c r="AG95" s="47">
        <f>AE95-AF95</f>
        <v>75</v>
      </c>
      <c r="AH95" s="47">
        <f>AG95</f>
        <v>75</v>
      </c>
      <c r="AI95" s="25"/>
      <c r="AJ95" s="135"/>
      <c r="AK95" s="48"/>
      <c r="AL95" s="48"/>
      <c r="AM95" s="48"/>
      <c r="AN95" s="48"/>
      <c r="AO95" s="48"/>
      <c r="AP95" s="48"/>
      <c r="AQ95" s="48"/>
      <c r="AR95" s="48"/>
      <c r="AS95" s="48"/>
      <c r="AT95" s="48"/>
      <c r="AU95" s="48"/>
      <c r="AV95" s="48"/>
      <c r="AW95" s="48"/>
      <c r="AX95" s="48"/>
      <c r="AY95" s="48"/>
    </row>
    <row r="96">
      <c r="A96" s="88" t="s">
        <v>43</v>
      </c>
      <c r="B96" s="639" t="s">
        <v>840</v>
      </c>
      <c r="C96" s="18" t="s">
        <v>841</v>
      </c>
      <c r="D96" s="33" t="s">
        <v>138</v>
      </c>
      <c r="E96" s="42" t="s">
        <v>59</v>
      </c>
      <c r="F96" s="123"/>
      <c r="G96" s="90"/>
      <c r="H96" s="56" t="s">
        <v>68</v>
      </c>
      <c r="I96" s="56" t="s">
        <v>252</v>
      </c>
      <c r="J96" s="45"/>
      <c r="K96" s="24" t="s">
        <v>10564</v>
      </c>
      <c r="L96" s="24" t="s">
        <v>10565</v>
      </c>
      <c r="M96" s="17" t="s">
        <v>434</v>
      </c>
      <c r="N96" s="56">
        <v>54.0</v>
      </c>
      <c r="O96" s="56" t="s">
        <v>10977</v>
      </c>
      <c r="P96" s="56">
        <v>54120.0</v>
      </c>
      <c r="Q96" s="56" t="s">
        <v>10978</v>
      </c>
      <c r="R96" s="18" t="s">
        <v>842</v>
      </c>
      <c r="S96" s="56" t="s">
        <v>843</v>
      </c>
      <c r="T96" s="45" t="s">
        <v>439</v>
      </c>
      <c r="U96" s="46" t="s">
        <v>844</v>
      </c>
      <c r="V96" s="33" t="s">
        <v>845</v>
      </c>
      <c r="W96" s="45"/>
      <c r="X96" s="45"/>
      <c r="Y96" s="45"/>
      <c r="Z96" s="45"/>
      <c r="AA96" s="45"/>
      <c r="AB96" s="45"/>
      <c r="AC96" s="94"/>
      <c r="AD96" s="94"/>
      <c r="AE96" s="94"/>
      <c r="AF96" s="94"/>
      <c r="AG96" s="94"/>
      <c r="AH96" s="94"/>
      <c r="AI96" s="45"/>
      <c r="AJ96" s="201"/>
      <c r="AK96" s="95"/>
      <c r="AL96" s="95"/>
      <c r="AM96" s="95"/>
      <c r="AN96" s="95"/>
      <c r="AO96" s="95"/>
      <c r="AP96" s="95"/>
      <c r="AQ96" s="95"/>
      <c r="AR96" s="95"/>
      <c r="AS96" s="95"/>
      <c r="AT96" s="95"/>
      <c r="AU96" s="95"/>
      <c r="AV96" s="95"/>
      <c r="AW96" s="95"/>
      <c r="AX96" s="95"/>
      <c r="AY96" s="95"/>
    </row>
    <row r="97">
      <c r="A97" s="60" t="s">
        <v>43</v>
      </c>
      <c r="B97" s="638" t="s">
        <v>846</v>
      </c>
      <c r="C97" s="26" t="s">
        <v>847</v>
      </c>
      <c r="D97" s="26" t="s">
        <v>765</v>
      </c>
      <c r="E97" s="26" t="s">
        <v>81</v>
      </c>
      <c r="F97" s="34"/>
      <c r="G97" s="44"/>
      <c r="H97" s="26" t="s">
        <v>68</v>
      </c>
      <c r="I97" s="26" t="s">
        <v>497</v>
      </c>
      <c r="J97" s="26"/>
      <c r="K97" s="24" t="s">
        <v>10517</v>
      </c>
      <c r="L97" s="24" t="s">
        <v>1797</v>
      </c>
      <c r="M97" s="26"/>
      <c r="N97" s="26"/>
      <c r="O97" s="26" t="s">
        <v>848</v>
      </c>
      <c r="P97" s="26">
        <v>69100.0</v>
      </c>
      <c r="Q97" s="26" t="s">
        <v>849</v>
      </c>
      <c r="R97" s="26" t="s">
        <v>850</v>
      </c>
      <c r="S97" s="26" t="s">
        <v>54</v>
      </c>
      <c r="T97" s="26" t="s">
        <v>182</v>
      </c>
      <c r="U97" s="99" t="s">
        <v>851</v>
      </c>
      <c r="V97" s="26"/>
      <c r="W97" s="26"/>
      <c r="X97" s="26"/>
      <c r="Y97" s="26" t="s">
        <v>852</v>
      </c>
      <c r="Z97" s="26"/>
      <c r="AA97" s="26"/>
      <c r="AB97" s="26"/>
      <c r="AC97" s="26"/>
      <c r="AD97" s="30"/>
      <c r="AE97" s="30"/>
      <c r="AF97" s="30"/>
      <c r="AG97" s="30"/>
      <c r="AH97" s="30"/>
      <c r="AI97" s="30"/>
      <c r="AJ97" s="26"/>
      <c r="AK97" s="31"/>
      <c r="AL97" s="31"/>
      <c r="AM97" s="31"/>
      <c r="AN97" s="31"/>
      <c r="AO97" s="31"/>
      <c r="AP97" s="31"/>
      <c r="AQ97" s="31"/>
      <c r="AR97" s="31"/>
      <c r="AS97" s="31"/>
      <c r="AT97" s="31"/>
      <c r="AU97" s="31"/>
      <c r="AV97" s="31"/>
      <c r="AW97" s="31"/>
      <c r="AX97" s="31"/>
      <c r="AY97" s="31"/>
    </row>
    <row r="98">
      <c r="A98" s="32" t="s">
        <v>43</v>
      </c>
      <c r="B98" s="638" t="s">
        <v>853</v>
      </c>
      <c r="C98" s="18" t="s">
        <v>863</v>
      </c>
      <c r="D98" s="26">
        <v>1000.0</v>
      </c>
      <c r="E98" s="42" t="s">
        <v>67</v>
      </c>
      <c r="F98" s="19">
        <v>2021.0</v>
      </c>
      <c r="G98" s="44">
        <v>44295.0</v>
      </c>
      <c r="H98" s="25" t="s">
        <v>68</v>
      </c>
      <c r="I98" s="25"/>
      <c r="J98" s="25"/>
      <c r="K98" s="24" t="s">
        <v>10585</v>
      </c>
      <c r="L98" s="24" t="s">
        <v>1118</v>
      </c>
      <c r="M98" s="25" t="s">
        <v>50</v>
      </c>
      <c r="N98" s="25">
        <v>86.0</v>
      </c>
      <c r="O98" s="33" t="s">
        <v>864</v>
      </c>
      <c r="P98" s="26">
        <v>86360.0</v>
      </c>
      <c r="Q98" s="26" t="s">
        <v>785</v>
      </c>
      <c r="R98" s="25" t="s">
        <v>865</v>
      </c>
      <c r="S98" s="45" t="s">
        <v>866</v>
      </c>
      <c r="T98" s="25" t="s">
        <v>55</v>
      </c>
      <c r="U98" s="46" t="s">
        <v>867</v>
      </c>
      <c r="V98" s="26" t="s">
        <v>868</v>
      </c>
      <c r="W98" s="26" t="s">
        <v>47</v>
      </c>
      <c r="X98" s="26" t="s">
        <v>47</v>
      </c>
      <c r="Y98" s="26"/>
      <c r="Z98" s="26" t="s">
        <v>78</v>
      </c>
      <c r="AA98" s="26" t="s">
        <v>79</v>
      </c>
      <c r="AB98" s="25" t="s">
        <v>47</v>
      </c>
      <c r="AC98" s="47">
        <v>95.0</v>
      </c>
      <c r="AD98" s="47">
        <v>20.0</v>
      </c>
      <c r="AE98" s="47">
        <f>AC98-AD98</f>
        <v>75</v>
      </c>
      <c r="AF98" s="47">
        <v>0.0</v>
      </c>
      <c r="AG98" s="47">
        <f>AE98-AF98</f>
        <v>75</v>
      </c>
      <c r="AH98" s="47">
        <f>AG98</f>
        <v>75</v>
      </c>
      <c r="AI98" s="25"/>
      <c r="AJ98" s="84"/>
      <c r="AK98" s="48"/>
      <c r="AL98" s="48"/>
      <c r="AM98" s="48"/>
      <c r="AN98" s="48"/>
      <c r="AO98" s="48"/>
      <c r="AP98" s="48"/>
      <c r="AQ98" s="48"/>
      <c r="AR98" s="48"/>
      <c r="AS98" s="48"/>
      <c r="AT98" s="48"/>
      <c r="AU98" s="48"/>
      <c r="AV98" s="48"/>
      <c r="AW98" s="48"/>
      <c r="AX98" s="48"/>
      <c r="AY98" s="48"/>
    </row>
    <row r="99">
      <c r="A99" s="32" t="s">
        <v>43</v>
      </c>
      <c r="B99" s="639" t="s">
        <v>877</v>
      </c>
      <c r="C99" s="26" t="s">
        <v>10979</v>
      </c>
      <c r="D99" s="26"/>
      <c r="E99" s="24" t="s">
        <v>103</v>
      </c>
      <c r="F99" s="34"/>
      <c r="G99" s="35"/>
      <c r="H99" s="25" t="s">
        <v>68</v>
      </c>
      <c r="I99" s="25"/>
      <c r="J99" s="26"/>
      <c r="K99" s="25" t="s">
        <v>10518</v>
      </c>
      <c r="L99" s="25" t="s">
        <v>819</v>
      </c>
      <c r="M99" s="26" t="s">
        <v>70</v>
      </c>
      <c r="N99" s="26">
        <v>85.0</v>
      </c>
      <c r="O99" s="26" t="s">
        <v>878</v>
      </c>
      <c r="P99" s="458">
        <v>85190.0</v>
      </c>
      <c r="Q99" s="26" t="s">
        <v>879</v>
      </c>
      <c r="R99" s="26"/>
      <c r="S99" s="33"/>
      <c r="T99" s="39"/>
      <c r="U99" s="17"/>
      <c r="V99" s="26" t="s">
        <v>880</v>
      </c>
      <c r="W99" s="26"/>
      <c r="X99" s="26"/>
      <c r="Y99" s="26"/>
      <c r="Z99" s="26"/>
      <c r="AA99" s="26"/>
      <c r="AB99" s="26"/>
      <c r="AC99" s="30"/>
      <c r="AD99" s="30"/>
      <c r="AE99" s="30"/>
      <c r="AF99" s="30"/>
      <c r="AG99" s="30"/>
      <c r="AH99" s="30"/>
      <c r="AI99" s="26"/>
      <c r="AJ99" s="17"/>
      <c r="AK99" s="31"/>
      <c r="AL99" s="31"/>
      <c r="AM99" s="31"/>
      <c r="AN99" s="31"/>
      <c r="AO99" s="31"/>
      <c r="AP99" s="31"/>
      <c r="AQ99" s="31"/>
      <c r="AR99" s="31"/>
      <c r="AS99" s="31"/>
      <c r="AT99" s="31"/>
      <c r="AU99" s="31"/>
      <c r="AV99" s="31"/>
      <c r="AW99" s="31"/>
      <c r="AX99" s="31"/>
      <c r="AY99" s="31"/>
    </row>
    <row r="100">
      <c r="A100" s="32" t="s">
        <v>121</v>
      </c>
      <c r="B100" s="639" t="s">
        <v>881</v>
      </c>
      <c r="C100" s="18" t="s">
        <v>882</v>
      </c>
      <c r="D100" s="26">
        <v>800.0</v>
      </c>
      <c r="E100" s="42" t="s">
        <v>59</v>
      </c>
      <c r="F100" s="54"/>
      <c r="G100" s="44"/>
      <c r="H100" s="24" t="s">
        <v>68</v>
      </c>
      <c r="I100" s="24" t="s">
        <v>676</v>
      </c>
      <c r="J100" s="25"/>
      <c r="K100" s="25" t="s">
        <v>1682</v>
      </c>
      <c r="L100" s="25" t="s">
        <v>1630</v>
      </c>
      <c r="M100" s="26" t="s">
        <v>125</v>
      </c>
      <c r="N100" s="136">
        <v>44.0</v>
      </c>
      <c r="O100" s="45"/>
      <c r="P100" s="25"/>
      <c r="Q100" s="26"/>
      <c r="R100" s="26" t="s">
        <v>883</v>
      </c>
      <c r="S100" s="33" t="s">
        <v>884</v>
      </c>
      <c r="T100" s="25" t="s">
        <v>55</v>
      </c>
      <c r="U100" s="46" t="s">
        <v>885</v>
      </c>
      <c r="V100" s="26" t="s">
        <v>886</v>
      </c>
      <c r="W100" s="25"/>
      <c r="X100" s="25"/>
      <c r="Y100" s="25"/>
      <c r="Z100" s="25"/>
      <c r="AA100" s="25"/>
      <c r="AB100" s="25"/>
      <c r="AC100" s="47">
        <v>49.0</v>
      </c>
      <c r="AD100" s="47"/>
      <c r="AE100" s="47"/>
      <c r="AF100" s="30"/>
      <c r="AG100" s="47"/>
      <c r="AH100" s="47"/>
      <c r="AI100" s="25"/>
      <c r="AJ100" s="84"/>
      <c r="AK100" s="48"/>
      <c r="AL100" s="48"/>
      <c r="AM100" s="48"/>
      <c r="AN100" s="48"/>
      <c r="AO100" s="48"/>
      <c r="AP100" s="48"/>
      <c r="AQ100" s="48"/>
      <c r="AR100" s="48"/>
      <c r="AS100" s="48"/>
      <c r="AT100" s="48"/>
      <c r="AU100" s="48"/>
      <c r="AV100" s="48"/>
      <c r="AW100" s="48"/>
      <c r="AX100" s="48"/>
      <c r="AY100" s="48"/>
    </row>
    <row r="101">
      <c r="A101" s="32" t="s">
        <v>424</v>
      </c>
      <c r="B101" s="639" t="s">
        <v>887</v>
      </c>
      <c r="C101" s="18" t="s">
        <v>888</v>
      </c>
      <c r="D101" s="26"/>
      <c r="E101" s="42" t="s">
        <v>103</v>
      </c>
      <c r="F101" s="43"/>
      <c r="G101" s="35"/>
      <c r="H101" s="24" t="s">
        <v>68</v>
      </c>
      <c r="I101" s="25"/>
      <c r="J101" s="25"/>
      <c r="K101" s="25"/>
      <c r="L101" s="25"/>
      <c r="M101" s="25"/>
      <c r="N101" s="26">
        <v>18.0</v>
      </c>
      <c r="O101" s="56" t="s">
        <v>889</v>
      </c>
      <c r="P101" s="24">
        <v>18400.0</v>
      </c>
      <c r="Q101" s="24" t="s">
        <v>890</v>
      </c>
      <c r="R101" s="25" t="s">
        <v>307</v>
      </c>
      <c r="S101" s="45"/>
      <c r="T101" s="48"/>
      <c r="U101" s="46"/>
      <c r="V101" s="26"/>
      <c r="W101" s="25"/>
      <c r="X101" s="25"/>
      <c r="Y101" s="25"/>
      <c r="Z101" s="25"/>
      <c r="AA101" s="25"/>
      <c r="AB101" s="25"/>
      <c r="AC101" s="47">
        <v>49.0</v>
      </c>
      <c r="AD101" s="47"/>
      <c r="AE101" s="47"/>
      <c r="AF101" s="30"/>
      <c r="AG101" s="47"/>
      <c r="AH101" s="47"/>
      <c r="AI101" s="25"/>
      <c r="AJ101" s="135"/>
      <c r="AK101" s="48"/>
      <c r="AL101" s="48"/>
      <c r="AM101" s="48"/>
      <c r="AN101" s="48"/>
      <c r="AO101" s="48"/>
      <c r="AP101" s="48"/>
      <c r="AQ101" s="48"/>
      <c r="AR101" s="48"/>
      <c r="AS101" s="48"/>
      <c r="AT101" s="48"/>
      <c r="AU101" s="48"/>
      <c r="AV101" s="48"/>
      <c r="AW101" s="48"/>
      <c r="AX101" s="48"/>
      <c r="AY101" s="48"/>
    </row>
    <row r="102">
      <c r="A102" s="32" t="s">
        <v>121</v>
      </c>
      <c r="B102" s="638" t="s">
        <v>891</v>
      </c>
      <c r="C102" s="18" t="s">
        <v>892</v>
      </c>
      <c r="D102" s="26">
        <v>158.0</v>
      </c>
      <c r="E102" s="42" t="s">
        <v>67</v>
      </c>
      <c r="F102" s="54"/>
      <c r="G102" s="44"/>
      <c r="H102" s="24" t="s">
        <v>321</v>
      </c>
      <c r="I102" s="24" t="s">
        <v>322</v>
      </c>
      <c r="J102" s="25"/>
      <c r="K102" s="24" t="s">
        <v>10556</v>
      </c>
      <c r="L102" s="24" t="s">
        <v>10470</v>
      </c>
      <c r="M102" s="17" t="s">
        <v>50</v>
      </c>
      <c r="N102" s="26">
        <v>62.0</v>
      </c>
      <c r="O102" s="56" t="s">
        <v>10980</v>
      </c>
      <c r="P102" s="24">
        <v>62000.0</v>
      </c>
      <c r="Q102" s="26" t="s">
        <v>893</v>
      </c>
      <c r="R102" s="26" t="s">
        <v>894</v>
      </c>
      <c r="S102" s="33" t="s">
        <v>96</v>
      </c>
      <c r="T102" s="142" t="s">
        <v>895</v>
      </c>
      <c r="U102" s="143" t="s">
        <v>896</v>
      </c>
      <c r="V102" s="17" t="s">
        <v>897</v>
      </c>
      <c r="W102" s="25"/>
      <c r="X102" s="25"/>
      <c r="Y102" s="25"/>
      <c r="Z102" s="25"/>
      <c r="AA102" s="25"/>
      <c r="AB102" s="25"/>
      <c r="AC102" s="47">
        <v>49.0</v>
      </c>
      <c r="AD102" s="47"/>
      <c r="AE102" s="47"/>
      <c r="AF102" s="30"/>
      <c r="AG102" s="47"/>
      <c r="AH102" s="47"/>
      <c r="AI102" s="25"/>
      <c r="AJ102" s="84"/>
      <c r="AK102" s="48"/>
      <c r="AL102" s="48"/>
      <c r="AM102" s="48"/>
      <c r="AN102" s="48"/>
      <c r="AO102" s="48"/>
      <c r="AP102" s="48"/>
      <c r="AQ102" s="48"/>
      <c r="AR102" s="48"/>
      <c r="AS102" s="48"/>
      <c r="AT102" s="48"/>
      <c r="AU102" s="48"/>
      <c r="AV102" s="48"/>
      <c r="AW102" s="48"/>
      <c r="AX102" s="48"/>
      <c r="AY102" s="48"/>
    </row>
    <row r="103">
      <c r="A103" s="32" t="s">
        <v>43</v>
      </c>
      <c r="B103" s="638" t="s">
        <v>898</v>
      </c>
      <c r="C103" s="18" t="s">
        <v>899</v>
      </c>
      <c r="D103" s="26">
        <v>85.0</v>
      </c>
      <c r="E103" s="53" t="s">
        <v>81</v>
      </c>
      <c r="F103" s="34"/>
      <c r="G103" s="35"/>
      <c r="H103" s="24" t="s">
        <v>68</v>
      </c>
      <c r="I103" s="24" t="s">
        <v>488</v>
      </c>
      <c r="J103" s="26"/>
      <c r="K103" s="24" t="s">
        <v>10567</v>
      </c>
      <c r="L103" s="24" t="s">
        <v>10568</v>
      </c>
      <c r="M103" s="25" t="s">
        <v>50</v>
      </c>
      <c r="N103" s="17">
        <v>79.0</v>
      </c>
      <c r="O103" s="18" t="s">
        <v>900</v>
      </c>
      <c r="P103" s="17">
        <v>79200.0</v>
      </c>
      <c r="Q103" s="17" t="s">
        <v>901</v>
      </c>
      <c r="R103" s="26" t="s">
        <v>902</v>
      </c>
      <c r="S103" s="33" t="s">
        <v>96</v>
      </c>
      <c r="T103" s="26" t="s">
        <v>903</v>
      </c>
      <c r="U103" s="46" t="s">
        <v>904</v>
      </c>
      <c r="V103" s="26" t="s">
        <v>905</v>
      </c>
      <c r="W103" s="26"/>
      <c r="X103" s="26"/>
      <c r="Y103" s="26"/>
      <c r="Z103" s="26"/>
      <c r="AA103" s="26"/>
      <c r="AB103" s="26"/>
      <c r="AC103" s="30"/>
      <c r="AD103" s="30"/>
      <c r="AE103" s="30"/>
      <c r="AF103" s="30"/>
      <c r="AG103" s="30"/>
      <c r="AH103" s="30"/>
      <c r="AI103" s="26"/>
      <c r="AJ103" s="26"/>
      <c r="AK103" s="31"/>
      <c r="AL103" s="31"/>
      <c r="AM103" s="31"/>
      <c r="AN103" s="31"/>
      <c r="AO103" s="31"/>
      <c r="AP103" s="31"/>
      <c r="AQ103" s="31"/>
      <c r="AR103" s="31"/>
      <c r="AS103" s="31"/>
      <c r="AT103" s="31"/>
      <c r="AU103" s="31"/>
      <c r="AV103" s="31"/>
      <c r="AW103" s="31"/>
      <c r="AX103" s="31"/>
      <c r="AY103" s="31"/>
    </row>
    <row r="104">
      <c r="A104" s="88" t="s">
        <v>43</v>
      </c>
      <c r="B104" s="638" t="s">
        <v>906</v>
      </c>
      <c r="C104" s="18" t="s">
        <v>907</v>
      </c>
      <c r="D104" s="33" t="s">
        <v>765</v>
      </c>
      <c r="E104" s="42" t="s">
        <v>81</v>
      </c>
      <c r="F104" s="144"/>
      <c r="G104" s="145"/>
      <c r="H104" s="56" t="s">
        <v>68</v>
      </c>
      <c r="I104" s="56" t="s">
        <v>252</v>
      </c>
      <c r="J104" s="45"/>
      <c r="K104" s="24" t="s">
        <v>10510</v>
      </c>
      <c r="L104" s="24" t="s">
        <v>10511</v>
      </c>
      <c r="M104" s="24" t="s">
        <v>70</v>
      </c>
      <c r="N104" s="56">
        <v>54.0</v>
      </c>
      <c r="O104" s="45" t="s">
        <v>908</v>
      </c>
      <c r="P104" s="45">
        <v>54700.0</v>
      </c>
      <c r="Q104" s="45" t="s">
        <v>909</v>
      </c>
      <c r="R104" s="33" t="s">
        <v>910</v>
      </c>
      <c r="S104" s="45" t="s">
        <v>911</v>
      </c>
      <c r="T104" s="643" t="s">
        <v>10981</v>
      </c>
      <c r="U104" s="46" t="s">
        <v>913</v>
      </c>
      <c r="V104" s="18" t="s">
        <v>914</v>
      </c>
      <c r="W104" s="45"/>
      <c r="X104" s="45"/>
      <c r="Y104" s="45"/>
      <c r="Z104" s="45"/>
      <c r="AA104" s="45"/>
      <c r="AB104" s="45"/>
      <c r="AC104" s="94"/>
      <c r="AD104" s="94"/>
      <c r="AE104" s="94"/>
      <c r="AF104" s="94"/>
      <c r="AG104" s="94"/>
      <c r="AH104" s="94"/>
      <c r="AI104" s="45"/>
      <c r="AJ104" s="201"/>
      <c r="AK104" s="95"/>
      <c r="AL104" s="95"/>
      <c r="AM104" s="95"/>
      <c r="AN104" s="95"/>
      <c r="AO104" s="95"/>
      <c r="AP104" s="95"/>
      <c r="AQ104" s="95"/>
      <c r="AR104" s="95"/>
      <c r="AS104" s="95"/>
      <c r="AT104" s="95"/>
      <c r="AU104" s="95"/>
      <c r="AV104" s="95"/>
      <c r="AW104" s="95"/>
      <c r="AX104" s="95"/>
      <c r="AY104" s="95"/>
    </row>
    <row r="105">
      <c r="A105" s="32" t="s">
        <v>43</v>
      </c>
      <c r="B105" s="638" t="s">
        <v>915</v>
      </c>
      <c r="C105" s="18" t="s">
        <v>916</v>
      </c>
      <c r="D105" s="26">
        <v>114.0</v>
      </c>
      <c r="E105" s="42" t="s">
        <v>67</v>
      </c>
      <c r="F105" s="43">
        <v>2024.0</v>
      </c>
      <c r="G105" s="44">
        <v>45323.0</v>
      </c>
      <c r="H105" s="25" t="s">
        <v>68</v>
      </c>
      <c r="I105" s="24" t="s">
        <v>188</v>
      </c>
      <c r="J105" s="25"/>
      <c r="K105" s="24" t="s">
        <v>10531</v>
      </c>
      <c r="L105" s="24" t="s">
        <v>10532</v>
      </c>
      <c r="M105" s="24" t="s">
        <v>70</v>
      </c>
      <c r="N105" s="25">
        <v>17.0</v>
      </c>
      <c r="O105" s="45" t="s">
        <v>917</v>
      </c>
      <c r="P105" s="25">
        <v>17180.0</v>
      </c>
      <c r="Q105" s="25" t="s">
        <v>918</v>
      </c>
      <c r="R105" s="25" t="s">
        <v>919</v>
      </c>
      <c r="S105" s="56" t="s">
        <v>10982</v>
      </c>
      <c r="T105" s="25" t="s">
        <v>920</v>
      </c>
      <c r="U105" s="46" t="s">
        <v>921</v>
      </c>
      <c r="V105" s="26" t="s">
        <v>47</v>
      </c>
      <c r="W105" s="25" t="s">
        <v>922</v>
      </c>
      <c r="X105" s="25" t="s">
        <v>47</v>
      </c>
      <c r="Y105" s="25"/>
      <c r="Z105" s="26" t="s">
        <v>78</v>
      </c>
      <c r="AA105" s="25"/>
      <c r="AB105" s="25"/>
      <c r="AC105" s="47">
        <v>95.0</v>
      </c>
      <c r="AD105" s="47">
        <v>20.0</v>
      </c>
      <c r="AE105" s="47">
        <f>AC105-AD105</f>
        <v>75</v>
      </c>
      <c r="AF105" s="47">
        <v>0.0</v>
      </c>
      <c r="AG105" s="47">
        <f>AE105-AF105</f>
        <v>75</v>
      </c>
      <c r="AH105" s="47">
        <f>AG105</f>
        <v>75</v>
      </c>
      <c r="AI105" s="25"/>
      <c r="AJ105" s="135"/>
      <c r="AK105" s="48"/>
      <c r="AL105" s="48"/>
      <c r="AM105" s="48"/>
      <c r="AN105" s="48"/>
      <c r="AO105" s="48"/>
      <c r="AP105" s="48"/>
      <c r="AQ105" s="48"/>
      <c r="AR105" s="48"/>
      <c r="AS105" s="48"/>
      <c r="AT105" s="48"/>
      <c r="AU105" s="48"/>
      <c r="AV105" s="48"/>
      <c r="AW105" s="48"/>
      <c r="AX105" s="48"/>
      <c r="AY105" s="48"/>
    </row>
    <row r="106">
      <c r="A106" s="32" t="s">
        <v>43</v>
      </c>
      <c r="B106" s="638" t="s">
        <v>923</v>
      </c>
      <c r="C106" s="18" t="s">
        <v>924</v>
      </c>
      <c r="D106" s="26">
        <v>185.0</v>
      </c>
      <c r="E106" s="42" t="s">
        <v>67</v>
      </c>
      <c r="F106" s="43">
        <v>2022.0</v>
      </c>
      <c r="G106" s="35">
        <v>44700.0</v>
      </c>
      <c r="H106" s="24" t="s">
        <v>236</v>
      </c>
      <c r="I106" s="25"/>
      <c r="J106" s="26"/>
      <c r="K106" s="24" t="s">
        <v>10557</v>
      </c>
      <c r="L106" s="24" t="s">
        <v>10558</v>
      </c>
      <c r="M106" s="17" t="s">
        <v>50</v>
      </c>
      <c r="N106" s="26">
        <v>59.0</v>
      </c>
      <c r="O106" s="33" t="s">
        <v>925</v>
      </c>
      <c r="P106" s="26">
        <v>59410.0</v>
      </c>
      <c r="Q106" s="26" t="s">
        <v>926</v>
      </c>
      <c r="R106" s="26" t="s">
        <v>927</v>
      </c>
      <c r="S106" s="33" t="s">
        <v>928</v>
      </c>
      <c r="T106" s="26" t="s">
        <v>610</v>
      </c>
      <c r="U106" s="46" t="s">
        <v>929</v>
      </c>
      <c r="V106" s="26" t="s">
        <v>930</v>
      </c>
      <c r="W106" s="26"/>
      <c r="X106" s="26"/>
      <c r="Y106" s="26"/>
      <c r="Z106" s="26"/>
      <c r="AA106" s="26"/>
      <c r="AB106" s="26"/>
      <c r="AC106" s="26">
        <v>95.0</v>
      </c>
      <c r="AD106" s="17" t="s">
        <v>245</v>
      </c>
      <c r="AE106" s="17" t="s">
        <v>246</v>
      </c>
      <c r="AF106" s="87" t="s">
        <v>247</v>
      </c>
      <c r="AG106" s="30"/>
      <c r="AH106" s="30"/>
      <c r="AI106" s="26"/>
      <c r="AJ106" s="26"/>
      <c r="AK106" s="31"/>
      <c r="AL106" s="31"/>
      <c r="AM106" s="31"/>
      <c r="AN106" s="31"/>
      <c r="AO106" s="31"/>
      <c r="AP106" s="31"/>
      <c r="AQ106" s="31"/>
      <c r="AR106" s="31"/>
      <c r="AS106" s="31"/>
      <c r="AT106" s="31"/>
      <c r="AU106" s="31"/>
      <c r="AV106" s="31"/>
      <c r="AW106" s="31"/>
      <c r="AX106" s="31"/>
      <c r="AY106" s="31"/>
    </row>
    <row r="107">
      <c r="A107" s="32" t="s">
        <v>121</v>
      </c>
      <c r="B107" s="638" t="s">
        <v>931</v>
      </c>
      <c r="C107" s="18" t="s">
        <v>932</v>
      </c>
      <c r="D107" s="26">
        <v>380.0</v>
      </c>
      <c r="E107" s="42" t="s">
        <v>933</v>
      </c>
      <c r="F107" s="54"/>
      <c r="G107" s="44"/>
      <c r="H107" s="24" t="s">
        <v>68</v>
      </c>
      <c r="I107" s="24" t="s">
        <v>825</v>
      </c>
      <c r="J107" s="25"/>
      <c r="K107" s="25" t="s">
        <v>1682</v>
      </c>
      <c r="L107" s="25" t="s">
        <v>1630</v>
      </c>
      <c r="M107" s="26" t="s">
        <v>125</v>
      </c>
      <c r="N107" s="25">
        <v>44.0</v>
      </c>
      <c r="O107" s="26" t="s">
        <v>934</v>
      </c>
      <c r="P107" s="26">
        <v>44470.0</v>
      </c>
      <c r="Q107" s="26" t="s">
        <v>935</v>
      </c>
      <c r="R107" s="25" t="s">
        <v>936</v>
      </c>
      <c r="S107" s="45" t="s">
        <v>172</v>
      </c>
      <c r="T107" s="25" t="s">
        <v>55</v>
      </c>
      <c r="U107" s="46" t="s">
        <v>937</v>
      </c>
      <c r="V107" s="26" t="s">
        <v>938</v>
      </c>
      <c r="W107" s="25"/>
      <c r="X107" s="25"/>
      <c r="Y107" s="25"/>
      <c r="Z107" s="25"/>
      <c r="AA107" s="25"/>
      <c r="AB107" s="25"/>
      <c r="AC107" s="47">
        <v>49.0</v>
      </c>
      <c r="AD107" s="47"/>
      <c r="AE107" s="47"/>
      <c r="AF107" s="30"/>
      <c r="AG107" s="47"/>
      <c r="AH107" s="47"/>
      <c r="AI107" s="25"/>
      <c r="AJ107" s="25"/>
      <c r="AK107" s="48"/>
      <c r="AL107" s="48"/>
      <c r="AM107" s="48"/>
      <c r="AN107" s="48"/>
      <c r="AO107" s="48"/>
      <c r="AP107" s="48"/>
      <c r="AQ107" s="48"/>
      <c r="AR107" s="48"/>
      <c r="AS107" s="48"/>
      <c r="AT107" s="48"/>
      <c r="AU107" s="48"/>
      <c r="AV107" s="48"/>
      <c r="AW107" s="48"/>
      <c r="AX107" s="48"/>
      <c r="AY107" s="48"/>
    </row>
    <row r="108">
      <c r="A108" s="15" t="s">
        <v>121</v>
      </c>
      <c r="B108" s="638" t="s">
        <v>939</v>
      </c>
      <c r="C108" s="18" t="s">
        <v>940</v>
      </c>
      <c r="D108" s="17">
        <v>234.0</v>
      </c>
      <c r="E108" s="42" t="s">
        <v>67</v>
      </c>
      <c r="F108" s="19">
        <v>2025.0</v>
      </c>
      <c r="G108" s="20">
        <v>45680.0</v>
      </c>
      <c r="H108" s="24" t="s">
        <v>68</v>
      </c>
      <c r="I108" s="25"/>
      <c r="J108" s="25"/>
      <c r="K108" s="25" t="s">
        <v>1682</v>
      </c>
      <c r="L108" s="25" t="s">
        <v>1630</v>
      </c>
      <c r="M108" s="26" t="s">
        <v>125</v>
      </c>
      <c r="N108" s="26">
        <v>49.0</v>
      </c>
      <c r="O108" s="56" t="s">
        <v>941</v>
      </c>
      <c r="P108" s="24">
        <v>49160.0</v>
      </c>
      <c r="Q108" s="24" t="s">
        <v>942</v>
      </c>
      <c r="R108" s="24" t="s">
        <v>943</v>
      </c>
      <c r="S108" s="56" t="s">
        <v>944</v>
      </c>
      <c r="T108" s="24" t="s">
        <v>945</v>
      </c>
      <c r="U108" s="57" t="s">
        <v>946</v>
      </c>
      <c r="V108" s="17" t="s">
        <v>947</v>
      </c>
      <c r="W108" s="25"/>
      <c r="X108" s="25"/>
      <c r="Y108" s="25"/>
      <c r="Z108" s="25"/>
      <c r="AA108" s="25"/>
      <c r="AB108" s="25"/>
      <c r="AC108" s="47">
        <v>49.0</v>
      </c>
      <c r="AD108" s="47"/>
      <c r="AE108" s="47"/>
      <c r="AF108" s="30"/>
      <c r="AG108" s="47"/>
      <c r="AH108" s="47"/>
      <c r="AI108" s="25"/>
      <c r="AJ108" s="25"/>
      <c r="AK108" s="48"/>
      <c r="AL108" s="48"/>
      <c r="AM108" s="48"/>
      <c r="AN108" s="48"/>
      <c r="AO108" s="48"/>
      <c r="AP108" s="48"/>
      <c r="AQ108" s="48"/>
      <c r="AR108" s="48"/>
      <c r="AS108" s="48"/>
      <c r="AT108" s="48"/>
      <c r="AU108" s="48"/>
      <c r="AV108" s="48"/>
      <c r="AW108" s="48"/>
      <c r="AX108" s="48"/>
      <c r="AY108" s="48"/>
    </row>
    <row r="109">
      <c r="A109" s="32" t="s">
        <v>424</v>
      </c>
      <c r="B109" s="638" t="s">
        <v>948</v>
      </c>
      <c r="C109" s="149" t="s">
        <v>949</v>
      </c>
      <c r="D109" s="26"/>
      <c r="E109" s="42" t="s">
        <v>67</v>
      </c>
      <c r="F109" s="19">
        <v>2025.0</v>
      </c>
      <c r="G109" s="20">
        <v>45859.0</v>
      </c>
      <c r="H109" s="24" t="s">
        <v>236</v>
      </c>
      <c r="I109" s="24" t="s">
        <v>237</v>
      </c>
      <c r="J109" s="25"/>
      <c r="K109" s="106" t="s">
        <v>950</v>
      </c>
      <c r="L109" s="106" t="s">
        <v>950</v>
      </c>
      <c r="M109" s="25"/>
      <c r="N109" s="26">
        <v>62.0</v>
      </c>
      <c r="O109" s="56" t="s">
        <v>951</v>
      </c>
      <c r="P109" s="24">
        <v>62480.0</v>
      </c>
      <c r="Q109" s="24" t="s">
        <v>952</v>
      </c>
      <c r="R109" s="24" t="s">
        <v>953</v>
      </c>
      <c r="S109" s="56" t="s">
        <v>954</v>
      </c>
      <c r="T109" s="24" t="s">
        <v>955</v>
      </c>
      <c r="U109" s="57" t="s">
        <v>956</v>
      </c>
      <c r="V109" s="17" t="s">
        <v>957</v>
      </c>
      <c r="W109" s="25"/>
      <c r="X109" s="25"/>
      <c r="Y109" s="25"/>
      <c r="Z109" s="25"/>
      <c r="AA109" s="25"/>
      <c r="AB109" s="25"/>
      <c r="AC109" s="47">
        <v>49.0</v>
      </c>
      <c r="AD109" s="47"/>
      <c r="AE109" s="47"/>
      <c r="AF109" s="30"/>
      <c r="AG109" s="47"/>
      <c r="AH109" s="47"/>
      <c r="AI109" s="25"/>
      <c r="AJ109" s="25"/>
      <c r="AK109" s="48"/>
      <c r="AL109" s="48"/>
      <c r="AM109" s="48"/>
      <c r="AN109" s="48"/>
      <c r="AO109" s="48"/>
      <c r="AP109" s="48"/>
      <c r="AQ109" s="48"/>
      <c r="AR109" s="48"/>
      <c r="AS109" s="48"/>
      <c r="AT109" s="48"/>
      <c r="AU109" s="48"/>
      <c r="AV109" s="48"/>
      <c r="AW109" s="48"/>
      <c r="AX109" s="48"/>
      <c r="AY109" s="48"/>
    </row>
    <row r="110">
      <c r="A110" s="88" t="s">
        <v>43</v>
      </c>
      <c r="B110" s="638" t="s">
        <v>968</v>
      </c>
      <c r="C110" s="18" t="s">
        <v>10494</v>
      </c>
      <c r="D110" s="33" t="s">
        <v>765</v>
      </c>
      <c r="E110" s="42" t="s">
        <v>81</v>
      </c>
      <c r="F110" s="123"/>
      <c r="G110" s="90"/>
      <c r="H110" s="56" t="s">
        <v>68</v>
      </c>
      <c r="I110" s="56" t="s">
        <v>970</v>
      </c>
      <c r="J110" s="45"/>
      <c r="K110" s="24" t="s">
        <v>10597</v>
      </c>
      <c r="L110" s="24" t="s">
        <v>2929</v>
      </c>
      <c r="M110" s="25" t="s">
        <v>50</v>
      </c>
      <c r="N110" s="56">
        <v>33.0</v>
      </c>
      <c r="O110" s="45"/>
      <c r="P110" s="45"/>
      <c r="Q110" s="45"/>
      <c r="R110" s="18" t="s">
        <v>971</v>
      </c>
      <c r="S110" s="56" t="s">
        <v>972</v>
      </c>
      <c r="T110" s="33" t="s">
        <v>182</v>
      </c>
      <c r="U110" s="46" t="s">
        <v>973</v>
      </c>
      <c r="V110" s="33" t="s">
        <v>974</v>
      </c>
      <c r="W110" s="45"/>
      <c r="X110" s="45"/>
      <c r="Y110" s="45"/>
      <c r="Z110" s="45"/>
      <c r="AA110" s="45"/>
      <c r="AB110" s="45"/>
      <c r="AC110" s="94"/>
      <c r="AD110" s="94"/>
      <c r="AE110" s="94"/>
      <c r="AF110" s="94"/>
      <c r="AG110" s="94"/>
      <c r="AH110" s="94"/>
      <c r="AI110" s="45"/>
      <c r="AJ110" s="45"/>
      <c r="AK110" s="95"/>
      <c r="AL110" s="95"/>
      <c r="AM110" s="95"/>
      <c r="AN110" s="95"/>
      <c r="AO110" s="95"/>
      <c r="AP110" s="95"/>
      <c r="AQ110" s="95"/>
      <c r="AR110" s="95"/>
      <c r="AS110" s="95"/>
      <c r="AT110" s="95"/>
      <c r="AU110" s="95"/>
      <c r="AV110" s="95"/>
      <c r="AW110" s="95"/>
      <c r="AX110" s="95"/>
      <c r="AY110" s="95"/>
    </row>
    <row r="111" hidden="1">
      <c r="A111" s="32" t="s">
        <v>43</v>
      </c>
      <c r="B111" s="41" t="s">
        <v>1365</v>
      </c>
      <c r="C111" s="18" t="s">
        <v>1366</v>
      </c>
      <c r="D111" s="26">
        <v>40.0</v>
      </c>
      <c r="E111" s="42" t="s">
        <v>67</v>
      </c>
      <c r="F111" s="19">
        <v>2021.0</v>
      </c>
      <c r="G111" s="44">
        <v>44278.0</v>
      </c>
      <c r="H111" s="25" t="s">
        <v>1367</v>
      </c>
      <c r="I111" s="25"/>
      <c r="J111" s="25"/>
      <c r="K111" s="106" t="s">
        <v>10609</v>
      </c>
      <c r="L111" s="106" t="s">
        <v>3037</v>
      </c>
      <c r="M111" s="25" t="s">
        <v>50</v>
      </c>
      <c r="N111" s="25">
        <v>37.0</v>
      </c>
      <c r="O111" s="45" t="s">
        <v>1368</v>
      </c>
      <c r="P111" s="25">
        <v>37160.0</v>
      </c>
      <c r="Q111" s="25" t="s">
        <v>1369</v>
      </c>
      <c r="R111" s="25" t="s">
        <v>1370</v>
      </c>
      <c r="S111" s="45" t="s">
        <v>564</v>
      </c>
      <c r="T111" s="25" t="s">
        <v>55</v>
      </c>
      <c r="U111" s="46" t="s">
        <v>1371</v>
      </c>
      <c r="V111" s="26" t="s">
        <v>47</v>
      </c>
      <c r="W111" s="25" t="s">
        <v>1372</v>
      </c>
      <c r="X111" s="26" t="s">
        <v>47</v>
      </c>
      <c r="Y111" s="26" t="s">
        <v>1373</v>
      </c>
      <c r="Z111" s="25" t="s">
        <v>47</v>
      </c>
      <c r="AA111" s="25">
        <v>95.0</v>
      </c>
      <c r="AB111" s="25">
        <v>20.0</v>
      </c>
      <c r="AC111" s="47">
        <f>AA111-AB111</f>
        <v>75</v>
      </c>
      <c r="AD111" s="47">
        <v>0.0</v>
      </c>
      <c r="AE111" s="47">
        <f>AC111-AD111</f>
        <v>75</v>
      </c>
      <c r="AF111" s="47">
        <f>AE111</f>
        <v>75</v>
      </c>
      <c r="AG111" s="47"/>
      <c r="AH111" s="47"/>
      <c r="AI111" s="25"/>
      <c r="AJ111" s="25"/>
      <c r="AK111" s="48"/>
      <c r="AL111" s="48"/>
      <c r="AM111" s="48"/>
      <c r="AN111" s="48"/>
      <c r="AO111" s="48"/>
      <c r="AP111" s="48"/>
      <c r="AQ111" s="48"/>
      <c r="AR111" s="48"/>
      <c r="AS111" s="48"/>
      <c r="AT111" s="48"/>
      <c r="AU111" s="48"/>
      <c r="AV111" s="48"/>
      <c r="AW111" s="48"/>
      <c r="AX111" s="48"/>
      <c r="AY111" s="48"/>
    </row>
    <row r="112">
      <c r="A112" s="124" t="s">
        <v>424</v>
      </c>
      <c r="B112" s="638" t="s">
        <v>975</v>
      </c>
      <c r="C112" s="18" t="s">
        <v>976</v>
      </c>
      <c r="D112" s="33"/>
      <c r="E112" s="122" t="s">
        <v>67</v>
      </c>
      <c r="F112" s="19">
        <v>2025.0</v>
      </c>
      <c r="G112" s="150">
        <v>45772.0</v>
      </c>
      <c r="H112" s="24" t="s">
        <v>236</v>
      </c>
      <c r="I112" s="56"/>
      <c r="J112" s="56"/>
      <c r="K112" s="24" t="s">
        <v>10824</v>
      </c>
      <c r="L112" s="24"/>
      <c r="M112" s="25"/>
      <c r="N112" s="56">
        <v>14.0</v>
      </c>
      <c r="O112" s="56" t="s">
        <v>978</v>
      </c>
      <c r="P112" s="56">
        <v>14100.0</v>
      </c>
      <c r="Q112" s="56" t="s">
        <v>979</v>
      </c>
      <c r="R112" s="18" t="s">
        <v>980</v>
      </c>
      <c r="S112" s="56" t="s">
        <v>981</v>
      </c>
      <c r="T112" s="18" t="s">
        <v>982</v>
      </c>
      <c r="U112" s="57" t="s">
        <v>983</v>
      </c>
      <c r="V112" s="18" t="s">
        <v>984</v>
      </c>
      <c r="W112" s="45"/>
      <c r="X112" s="45"/>
      <c r="Y112" s="45"/>
      <c r="Z112" s="45"/>
      <c r="AA112" s="45"/>
      <c r="AB112" s="45"/>
      <c r="AC112" s="94"/>
      <c r="AD112" s="94"/>
      <c r="AE112" s="94"/>
      <c r="AF112" s="94"/>
      <c r="AG112" s="94"/>
      <c r="AH112" s="94"/>
      <c r="AI112" s="45"/>
      <c r="AJ112" s="45"/>
      <c r="AK112" s="95"/>
      <c r="AL112" s="95"/>
      <c r="AM112" s="95"/>
      <c r="AN112" s="95"/>
      <c r="AO112" s="95"/>
      <c r="AP112" s="95"/>
      <c r="AQ112" s="95"/>
      <c r="AR112" s="95"/>
      <c r="AS112" s="95"/>
      <c r="AT112" s="95"/>
      <c r="AU112" s="95"/>
      <c r="AV112" s="95"/>
      <c r="AW112" s="95"/>
      <c r="AX112" s="95"/>
      <c r="AY112" s="95"/>
    </row>
    <row r="113">
      <c r="A113" s="80" t="s">
        <v>43</v>
      </c>
      <c r="B113" s="41" t="s">
        <v>994</v>
      </c>
      <c r="C113" s="18"/>
      <c r="D113" s="26"/>
      <c r="E113" s="42" t="s">
        <v>586</v>
      </c>
      <c r="F113" s="34"/>
      <c r="G113" s="35"/>
      <c r="H113" s="26"/>
      <c r="I113" s="26" t="s">
        <v>587</v>
      </c>
      <c r="J113" s="26"/>
      <c r="K113" s="24" t="s">
        <v>10585</v>
      </c>
      <c r="L113" s="24" t="s">
        <v>1118</v>
      </c>
      <c r="M113" s="25" t="s">
        <v>50</v>
      </c>
      <c r="N113" s="26"/>
      <c r="O113" s="33"/>
      <c r="P113" s="26"/>
      <c r="Q113" s="26"/>
      <c r="R113" s="26" t="s">
        <v>995</v>
      </c>
      <c r="S113" s="33" t="s">
        <v>996</v>
      </c>
      <c r="T113" s="26"/>
      <c r="U113" s="46" t="s">
        <v>997</v>
      </c>
      <c r="V113" s="26" t="s">
        <v>998</v>
      </c>
      <c r="W113" s="26"/>
      <c r="X113" s="26"/>
      <c r="Y113" s="26"/>
      <c r="Z113" s="26"/>
      <c r="AA113" s="26"/>
      <c r="AB113" s="26"/>
      <c r="AC113" s="30"/>
      <c r="AD113" s="30"/>
      <c r="AE113" s="30"/>
      <c r="AF113" s="30"/>
      <c r="AG113" s="30"/>
      <c r="AH113" s="30"/>
      <c r="AI113" s="26"/>
      <c r="AJ113" s="26"/>
      <c r="AK113" s="31"/>
      <c r="AL113" s="31"/>
      <c r="AM113" s="31"/>
      <c r="AN113" s="31"/>
      <c r="AO113" s="31"/>
      <c r="AP113" s="31"/>
      <c r="AQ113" s="31"/>
      <c r="AR113" s="31"/>
      <c r="AS113" s="31"/>
      <c r="AT113" s="31"/>
      <c r="AU113" s="31"/>
      <c r="AV113" s="31"/>
      <c r="AW113" s="31"/>
      <c r="AX113" s="31"/>
      <c r="AY113" s="31"/>
    </row>
    <row r="114">
      <c r="A114" s="32" t="s">
        <v>43</v>
      </c>
      <c r="B114" s="638" t="s">
        <v>999</v>
      </c>
      <c r="C114" s="18" t="s">
        <v>10413</v>
      </c>
      <c r="D114" s="26"/>
      <c r="E114" s="42" t="s">
        <v>67</v>
      </c>
      <c r="F114" s="43">
        <v>2022.0</v>
      </c>
      <c r="G114" s="35">
        <v>44740.0</v>
      </c>
      <c r="H114" s="25" t="s">
        <v>321</v>
      </c>
      <c r="I114" s="25"/>
      <c r="J114" s="26"/>
      <c r="K114" s="24" t="s">
        <v>10585</v>
      </c>
      <c r="L114" s="24" t="s">
        <v>1118</v>
      </c>
      <c r="M114" s="25" t="s">
        <v>50</v>
      </c>
      <c r="N114" s="26">
        <v>86.0</v>
      </c>
      <c r="O114" s="33" t="s">
        <v>1001</v>
      </c>
      <c r="P114" s="26">
        <v>86000.0</v>
      </c>
      <c r="Q114" s="26" t="s">
        <v>264</v>
      </c>
      <c r="R114" s="26" t="s">
        <v>1002</v>
      </c>
      <c r="S114" s="33" t="s">
        <v>1003</v>
      </c>
      <c r="T114" s="26" t="s">
        <v>1004</v>
      </c>
      <c r="U114" s="46" t="s">
        <v>1005</v>
      </c>
      <c r="V114" s="26" t="s">
        <v>1006</v>
      </c>
      <c r="W114" s="26" t="s">
        <v>47</v>
      </c>
      <c r="X114" s="26" t="s">
        <v>1007</v>
      </c>
      <c r="Y114" s="120"/>
      <c r="Z114" s="26"/>
      <c r="AA114" s="26"/>
      <c r="AB114" s="26"/>
      <c r="AC114" s="30"/>
      <c r="AD114" s="30"/>
      <c r="AE114" s="120">
        <v>49.0</v>
      </c>
      <c r="AF114" s="30"/>
      <c r="AG114" s="30"/>
      <c r="AH114" s="30"/>
      <c r="AI114" s="26"/>
      <c r="AJ114" s="26"/>
      <c r="AK114" s="31"/>
      <c r="AL114" s="31"/>
      <c r="AM114" s="31"/>
      <c r="AN114" s="31"/>
      <c r="AO114" s="31"/>
      <c r="AP114" s="31"/>
      <c r="AQ114" s="31"/>
      <c r="AR114" s="31"/>
      <c r="AS114" s="31"/>
      <c r="AT114" s="31"/>
      <c r="AU114" s="31"/>
      <c r="AV114" s="31"/>
      <c r="AW114" s="31"/>
      <c r="AX114" s="31"/>
      <c r="AY114" s="31"/>
    </row>
    <row r="115">
      <c r="A115" s="32" t="s">
        <v>121</v>
      </c>
      <c r="B115" s="638" t="s">
        <v>1008</v>
      </c>
      <c r="C115" s="17" t="s">
        <v>10443</v>
      </c>
      <c r="D115" s="17">
        <v>60.0</v>
      </c>
      <c r="E115" s="42" t="s">
        <v>46</v>
      </c>
      <c r="F115" s="19">
        <v>2025.0</v>
      </c>
      <c r="G115" s="55">
        <v>45947.0</v>
      </c>
      <c r="H115" s="26" t="s">
        <v>68</v>
      </c>
      <c r="I115" s="17" t="s">
        <v>311</v>
      </c>
      <c r="J115" s="54"/>
      <c r="K115" s="24" t="s">
        <v>10564</v>
      </c>
      <c r="L115" s="24" t="s">
        <v>10565</v>
      </c>
      <c r="M115" s="17" t="s">
        <v>434</v>
      </c>
      <c r="N115" s="17">
        <v>88.0</v>
      </c>
      <c r="O115" s="17" t="s">
        <v>1010</v>
      </c>
      <c r="P115" s="26">
        <v>88000.0</v>
      </c>
      <c r="Q115" s="26" t="s">
        <v>683</v>
      </c>
      <c r="R115" s="17" t="s">
        <v>1011</v>
      </c>
      <c r="S115" s="18" t="s">
        <v>1012</v>
      </c>
      <c r="T115" s="26" t="s">
        <v>291</v>
      </c>
      <c r="U115" s="99" t="s">
        <v>1013</v>
      </c>
      <c r="V115" s="17" t="s">
        <v>1014</v>
      </c>
      <c r="W115" s="26"/>
      <c r="X115" s="26"/>
      <c r="Y115" s="26"/>
      <c r="Z115" s="26"/>
      <c r="AA115" s="26"/>
      <c r="AB115" s="26"/>
      <c r="AC115" s="26"/>
      <c r="AD115" s="30"/>
      <c r="AE115" s="30"/>
      <c r="AF115" s="30"/>
      <c r="AG115" s="30"/>
      <c r="AH115" s="30"/>
      <c r="AI115" s="30"/>
      <c r="AJ115" s="26" t="s">
        <v>1015</v>
      </c>
      <c r="AK115" s="48"/>
      <c r="AL115" s="48"/>
      <c r="AM115" s="48"/>
      <c r="AN115" s="48"/>
      <c r="AO115" s="48"/>
      <c r="AP115" s="48"/>
      <c r="AQ115" s="48"/>
      <c r="AR115" s="48"/>
      <c r="AS115" s="48"/>
      <c r="AT115" s="48"/>
      <c r="AU115" s="48"/>
      <c r="AV115" s="48"/>
      <c r="AW115" s="48"/>
      <c r="AX115" s="48"/>
      <c r="AY115" s="48"/>
    </row>
    <row r="116">
      <c r="A116" s="15" t="s">
        <v>121</v>
      </c>
      <c r="B116" s="638" t="s">
        <v>1016</v>
      </c>
      <c r="C116" s="18" t="s">
        <v>10983</v>
      </c>
      <c r="D116" s="26">
        <v>100.0</v>
      </c>
      <c r="E116" s="42" t="s">
        <v>81</v>
      </c>
      <c r="F116" s="54"/>
      <c r="G116" s="44"/>
      <c r="H116" s="24" t="s">
        <v>68</v>
      </c>
      <c r="I116" s="24" t="s">
        <v>825</v>
      </c>
      <c r="J116" s="25"/>
      <c r="K116" s="24" t="s">
        <v>6130</v>
      </c>
      <c r="L116" s="24" t="s">
        <v>10515</v>
      </c>
      <c r="M116" s="25"/>
      <c r="N116" s="26">
        <v>69.0</v>
      </c>
      <c r="O116" s="56" t="s">
        <v>10984</v>
      </c>
      <c r="P116" s="24">
        <v>69400.0</v>
      </c>
      <c r="Q116" s="17" t="s">
        <v>10985</v>
      </c>
      <c r="R116" s="26" t="s">
        <v>1019</v>
      </c>
      <c r="S116" s="45"/>
      <c r="T116" s="25"/>
      <c r="U116" s="46"/>
      <c r="V116" s="26"/>
      <c r="W116" s="25"/>
      <c r="X116" s="25"/>
      <c r="Y116" s="25"/>
      <c r="Z116" s="25"/>
      <c r="AA116" s="25"/>
      <c r="AB116" s="25"/>
      <c r="AC116" s="47">
        <v>49.0</v>
      </c>
      <c r="AD116" s="47"/>
      <c r="AE116" s="47"/>
      <c r="AF116" s="30"/>
      <c r="AG116" s="47"/>
      <c r="AH116" s="47"/>
      <c r="AI116" s="25"/>
      <c r="AJ116" s="26" t="s">
        <v>1020</v>
      </c>
      <c r="AK116" s="48"/>
      <c r="AL116" s="48"/>
      <c r="AM116" s="48"/>
      <c r="AN116" s="48"/>
      <c r="AO116" s="48"/>
      <c r="AP116" s="48"/>
      <c r="AQ116" s="48"/>
      <c r="AR116" s="48"/>
      <c r="AS116" s="48"/>
      <c r="AT116" s="48"/>
      <c r="AU116" s="48"/>
      <c r="AV116" s="48"/>
      <c r="AW116" s="48"/>
      <c r="AX116" s="48"/>
      <c r="AY116" s="48"/>
    </row>
    <row r="117">
      <c r="A117" s="32" t="s">
        <v>424</v>
      </c>
      <c r="B117" s="638" t="s">
        <v>1029</v>
      </c>
      <c r="C117" s="18" t="s">
        <v>1030</v>
      </c>
      <c r="D117" s="26"/>
      <c r="E117" s="42" t="s">
        <v>67</v>
      </c>
      <c r="F117" s="19">
        <v>2021.0</v>
      </c>
      <c r="G117" s="35">
        <v>44445.0</v>
      </c>
      <c r="H117" s="25"/>
      <c r="I117" s="25"/>
      <c r="J117" s="25"/>
      <c r="K117" s="25"/>
      <c r="L117" s="25"/>
      <c r="M117" s="25"/>
      <c r="N117" s="26">
        <v>59.0</v>
      </c>
      <c r="O117" s="56" t="s">
        <v>1031</v>
      </c>
      <c r="P117" s="24">
        <v>59147.0</v>
      </c>
      <c r="Q117" s="24" t="s">
        <v>1032</v>
      </c>
      <c r="R117" s="25" t="s">
        <v>307</v>
      </c>
      <c r="S117" s="45"/>
      <c r="T117" s="25"/>
      <c r="U117" s="46"/>
      <c r="V117" s="26"/>
      <c r="W117" s="25"/>
      <c r="X117" s="25"/>
      <c r="Y117" s="25"/>
      <c r="Z117" s="25"/>
      <c r="AA117" s="25"/>
      <c r="AB117" s="25"/>
      <c r="AC117" s="47">
        <v>49.0</v>
      </c>
      <c r="AD117" s="47"/>
      <c r="AE117" s="47"/>
      <c r="AF117" s="30"/>
      <c r="AG117" s="47"/>
      <c r="AH117" s="47"/>
      <c r="AI117" s="25"/>
      <c r="AJ117" s="98"/>
      <c r="AK117" s="48"/>
      <c r="AL117" s="48"/>
      <c r="AM117" s="48"/>
      <c r="AN117" s="48"/>
      <c r="AO117" s="48"/>
      <c r="AP117" s="48"/>
      <c r="AQ117" s="48"/>
      <c r="AR117" s="48"/>
      <c r="AS117" s="48"/>
      <c r="AT117" s="48"/>
      <c r="AU117" s="48"/>
      <c r="AV117" s="48"/>
      <c r="AW117" s="48"/>
      <c r="AX117" s="48"/>
      <c r="AY117" s="48"/>
    </row>
    <row r="118">
      <c r="A118" s="15" t="s">
        <v>43</v>
      </c>
      <c r="B118" s="638" t="s">
        <v>1033</v>
      </c>
      <c r="C118" s="18" t="s">
        <v>1034</v>
      </c>
      <c r="D118" s="17">
        <v>300.0</v>
      </c>
      <c r="E118" s="42" t="s">
        <v>67</v>
      </c>
      <c r="F118" s="19">
        <v>2025.0</v>
      </c>
      <c r="G118" s="55">
        <v>45701.0</v>
      </c>
      <c r="H118" s="24" t="s">
        <v>236</v>
      </c>
      <c r="I118" s="24" t="s">
        <v>237</v>
      </c>
      <c r="J118" s="25"/>
      <c r="K118" s="24" t="s">
        <v>10517</v>
      </c>
      <c r="L118" s="24" t="s">
        <v>1797</v>
      </c>
      <c r="M118" s="25" t="s">
        <v>50</v>
      </c>
      <c r="N118" s="24">
        <v>49.0</v>
      </c>
      <c r="O118" s="56" t="s">
        <v>1035</v>
      </c>
      <c r="P118" s="24">
        <v>49125.0</v>
      </c>
      <c r="Q118" s="24" t="s">
        <v>1036</v>
      </c>
      <c r="R118" s="24" t="s">
        <v>1037</v>
      </c>
      <c r="S118" s="56" t="s">
        <v>1038</v>
      </c>
      <c r="T118" s="24" t="s">
        <v>1039</v>
      </c>
      <c r="U118" s="57" t="s">
        <v>1040</v>
      </c>
      <c r="V118" s="17" t="s">
        <v>1041</v>
      </c>
      <c r="W118" s="25"/>
      <c r="X118" s="25"/>
      <c r="Y118" s="25"/>
      <c r="Z118" s="25"/>
      <c r="AA118" s="25"/>
      <c r="AB118" s="25"/>
      <c r="AC118" s="151">
        <v>75.0</v>
      </c>
      <c r="AD118" s="47"/>
      <c r="AE118" s="47"/>
      <c r="AF118" s="47"/>
      <c r="AG118" s="47"/>
      <c r="AH118" s="47"/>
      <c r="AI118" s="25"/>
      <c r="AJ118" s="25"/>
      <c r="AK118" s="48"/>
      <c r="AL118" s="48"/>
      <c r="AM118" s="48"/>
      <c r="AN118" s="48"/>
      <c r="AO118" s="48"/>
      <c r="AP118" s="48"/>
      <c r="AQ118" s="48"/>
      <c r="AR118" s="48"/>
      <c r="AS118" s="48"/>
      <c r="AT118" s="48"/>
      <c r="AU118" s="48"/>
      <c r="AV118" s="48"/>
      <c r="AW118" s="48"/>
      <c r="AX118" s="48"/>
      <c r="AY118" s="48"/>
    </row>
    <row r="119">
      <c r="A119" s="88" t="s">
        <v>121</v>
      </c>
      <c r="B119" s="639" t="s">
        <v>1042</v>
      </c>
      <c r="C119" s="18" t="s">
        <v>1043</v>
      </c>
      <c r="D119" s="33" t="s">
        <v>1044</v>
      </c>
      <c r="E119" s="122" t="s">
        <v>59</v>
      </c>
      <c r="F119" s="123"/>
      <c r="G119" s="90"/>
      <c r="H119" s="56" t="s">
        <v>68</v>
      </c>
      <c r="I119" s="56" t="s">
        <v>252</v>
      </c>
      <c r="J119" s="45"/>
      <c r="K119" s="24" t="s">
        <v>10564</v>
      </c>
      <c r="L119" s="24" t="s">
        <v>10565</v>
      </c>
      <c r="M119" s="17" t="s">
        <v>434</v>
      </c>
      <c r="N119" s="56">
        <v>88.0</v>
      </c>
      <c r="O119" s="56" t="s">
        <v>1045</v>
      </c>
      <c r="P119" s="56">
        <v>88120.0</v>
      </c>
      <c r="Q119" s="33" t="s">
        <v>1046</v>
      </c>
      <c r="R119" s="25" t="s">
        <v>1047</v>
      </c>
      <c r="S119" s="45" t="s">
        <v>549</v>
      </c>
      <c r="T119" s="24" t="s">
        <v>3809</v>
      </c>
      <c r="U119" s="143" t="s">
        <v>1048</v>
      </c>
      <c r="V119" s="24" t="s">
        <v>1049</v>
      </c>
      <c r="W119" s="45"/>
      <c r="X119" s="45"/>
      <c r="Y119" s="45"/>
      <c r="Z119" s="45"/>
      <c r="AA119" s="45"/>
      <c r="AB119" s="45"/>
      <c r="AC119" s="94">
        <v>49.0</v>
      </c>
      <c r="AD119" s="94"/>
      <c r="AE119" s="94"/>
      <c r="AF119" s="129"/>
      <c r="AG119" s="94"/>
      <c r="AH119" s="94"/>
      <c r="AI119" s="45"/>
      <c r="AJ119" s="152"/>
      <c r="AK119" s="95"/>
      <c r="AL119" s="95"/>
      <c r="AM119" s="95"/>
      <c r="AN119" s="95"/>
      <c r="AO119" s="95"/>
      <c r="AP119" s="95"/>
      <c r="AQ119" s="95"/>
      <c r="AR119" s="95"/>
      <c r="AS119" s="95"/>
      <c r="AT119" s="95"/>
      <c r="AU119" s="95"/>
      <c r="AV119" s="95"/>
      <c r="AW119" s="95"/>
      <c r="AX119" s="95"/>
      <c r="AY119" s="95"/>
    </row>
    <row r="120">
      <c r="A120" s="32" t="s">
        <v>43</v>
      </c>
      <c r="B120" s="639" t="s">
        <v>1050</v>
      </c>
      <c r="C120" s="17" t="s">
        <v>10986</v>
      </c>
      <c r="D120" s="26"/>
      <c r="E120" s="24" t="s">
        <v>103</v>
      </c>
      <c r="F120" s="34"/>
      <c r="G120" s="35"/>
      <c r="H120" s="25" t="s">
        <v>68</v>
      </c>
      <c r="I120" s="25"/>
      <c r="J120" s="26"/>
      <c r="K120" s="25" t="s">
        <v>10518</v>
      </c>
      <c r="L120" s="25" t="s">
        <v>819</v>
      </c>
      <c r="M120" s="26" t="s">
        <v>70</v>
      </c>
      <c r="N120" s="26">
        <v>85.0</v>
      </c>
      <c r="O120" s="26" t="s">
        <v>1051</v>
      </c>
      <c r="P120" s="26" t="s">
        <v>1053</v>
      </c>
      <c r="Q120" s="458" t="s">
        <v>1052</v>
      </c>
      <c r="R120" s="26" t="s">
        <v>1054</v>
      </c>
      <c r="S120" s="33"/>
      <c r="T120" s="39"/>
      <c r="U120" s="17"/>
      <c r="V120" s="26"/>
      <c r="W120" s="26"/>
      <c r="X120" s="26"/>
      <c r="Y120" s="26"/>
      <c r="Z120" s="26"/>
      <c r="AA120" s="26"/>
      <c r="AB120" s="26"/>
      <c r="AC120" s="30"/>
      <c r="AD120" s="30"/>
      <c r="AE120" s="30"/>
      <c r="AF120" s="30"/>
      <c r="AG120" s="30"/>
      <c r="AH120" s="30"/>
      <c r="AI120" s="26"/>
      <c r="AJ120" s="17" t="s">
        <v>1055</v>
      </c>
      <c r="AK120" s="31"/>
      <c r="AL120" s="31"/>
      <c r="AM120" s="31"/>
      <c r="AN120" s="31"/>
      <c r="AO120" s="31"/>
      <c r="AP120" s="31"/>
      <c r="AQ120" s="31"/>
      <c r="AR120" s="31"/>
      <c r="AS120" s="31"/>
      <c r="AT120" s="31"/>
      <c r="AU120" s="31"/>
      <c r="AV120" s="31"/>
      <c r="AW120" s="31"/>
      <c r="AX120" s="31"/>
      <c r="AY120" s="31"/>
    </row>
    <row r="121">
      <c r="A121" s="32" t="s">
        <v>43</v>
      </c>
      <c r="B121" s="639" t="s">
        <v>1056</v>
      </c>
      <c r="C121" s="26" t="s">
        <v>10987</v>
      </c>
      <c r="D121" s="26"/>
      <c r="E121" s="24" t="s">
        <v>103</v>
      </c>
      <c r="F121" s="34"/>
      <c r="G121" s="35"/>
      <c r="H121" s="25" t="s">
        <v>68</v>
      </c>
      <c r="I121" s="25"/>
      <c r="J121" s="26"/>
      <c r="K121" s="25" t="s">
        <v>10518</v>
      </c>
      <c r="L121" s="25" t="s">
        <v>819</v>
      </c>
      <c r="M121" s="26" t="s">
        <v>70</v>
      </c>
      <c r="N121" s="26">
        <v>85.0</v>
      </c>
      <c r="O121" s="26" t="s">
        <v>1057</v>
      </c>
      <c r="P121" s="458">
        <v>85150.0</v>
      </c>
      <c r="Q121" s="26" t="s">
        <v>632</v>
      </c>
      <c r="R121" s="26"/>
      <c r="S121" s="33"/>
      <c r="T121" s="39"/>
      <c r="U121" s="17"/>
      <c r="V121" s="26" t="s">
        <v>641</v>
      </c>
      <c r="W121" s="26"/>
      <c r="X121" s="26"/>
      <c r="Y121" s="26"/>
      <c r="Z121" s="26"/>
      <c r="AA121" s="26"/>
      <c r="AB121" s="26"/>
      <c r="AC121" s="30"/>
      <c r="AD121" s="30"/>
      <c r="AE121" s="30"/>
      <c r="AF121" s="30"/>
      <c r="AG121" s="30"/>
      <c r="AH121" s="30"/>
      <c r="AI121" s="26"/>
      <c r="AJ121" s="17" t="s">
        <v>1058</v>
      </c>
      <c r="AK121" s="31"/>
      <c r="AL121" s="31"/>
      <c r="AM121" s="31"/>
      <c r="AN121" s="31"/>
      <c r="AO121" s="31"/>
      <c r="AP121" s="31"/>
      <c r="AQ121" s="31"/>
      <c r="AR121" s="31"/>
      <c r="AS121" s="31"/>
      <c r="AT121" s="31"/>
      <c r="AU121" s="31"/>
      <c r="AV121" s="31"/>
      <c r="AW121" s="31"/>
      <c r="AX121" s="31"/>
      <c r="AY121" s="31"/>
    </row>
    <row r="122">
      <c r="A122" s="32" t="s">
        <v>43</v>
      </c>
      <c r="B122" s="638" t="s">
        <v>1059</v>
      </c>
      <c r="C122" s="17" t="s">
        <v>10988</v>
      </c>
      <c r="D122" s="26"/>
      <c r="E122" s="24" t="s">
        <v>81</v>
      </c>
      <c r="F122" s="34"/>
      <c r="G122" s="35"/>
      <c r="H122" s="25" t="s">
        <v>68</v>
      </c>
      <c r="I122" s="25"/>
      <c r="J122" s="26"/>
      <c r="K122" s="25" t="s">
        <v>10612</v>
      </c>
      <c r="L122" s="25" t="s">
        <v>6309</v>
      </c>
      <c r="M122" s="26"/>
      <c r="N122" s="26"/>
      <c r="O122" s="17" t="s">
        <v>10989</v>
      </c>
      <c r="P122" s="17">
        <v>12000.0</v>
      </c>
      <c r="Q122" s="17" t="s">
        <v>2210</v>
      </c>
      <c r="R122" s="26" t="s">
        <v>1060</v>
      </c>
      <c r="S122" s="33" t="s">
        <v>1061</v>
      </c>
      <c r="T122" s="26" t="s">
        <v>1062</v>
      </c>
      <c r="U122" s="26" t="s">
        <v>1063</v>
      </c>
      <c r="V122" s="26" t="s">
        <v>1064</v>
      </c>
      <c r="W122" s="26"/>
      <c r="X122" s="26"/>
      <c r="Y122" s="26"/>
      <c r="Z122" s="26"/>
      <c r="AA122" s="26"/>
      <c r="AB122" s="26"/>
      <c r="AC122" s="30"/>
      <c r="AD122" s="30"/>
      <c r="AE122" s="30"/>
      <c r="AF122" s="30"/>
      <c r="AG122" s="30"/>
      <c r="AH122" s="30"/>
      <c r="AI122" s="26"/>
      <c r="AJ122" s="26" t="s">
        <v>1065</v>
      </c>
      <c r="AK122" s="31"/>
      <c r="AL122" s="31"/>
      <c r="AM122" s="31"/>
      <c r="AN122" s="31"/>
      <c r="AO122" s="31"/>
      <c r="AP122" s="31"/>
      <c r="AQ122" s="31"/>
      <c r="AR122" s="31"/>
      <c r="AS122" s="31"/>
      <c r="AT122" s="31"/>
      <c r="AU122" s="31"/>
      <c r="AV122" s="31"/>
      <c r="AW122" s="31"/>
      <c r="AX122" s="31"/>
      <c r="AY122" s="31"/>
    </row>
    <row r="123">
      <c r="A123" s="32" t="s">
        <v>43</v>
      </c>
      <c r="B123" s="639" t="s">
        <v>1066</v>
      </c>
      <c r="C123" s="26" t="s">
        <v>10990</v>
      </c>
      <c r="D123" s="26"/>
      <c r="E123" s="24" t="s">
        <v>103</v>
      </c>
      <c r="F123" s="34"/>
      <c r="G123" s="35"/>
      <c r="H123" s="25" t="s">
        <v>68</v>
      </c>
      <c r="I123" s="25"/>
      <c r="J123" s="26"/>
      <c r="K123" s="25" t="s">
        <v>10518</v>
      </c>
      <c r="L123" s="25" t="s">
        <v>819</v>
      </c>
      <c r="M123" s="26" t="s">
        <v>70</v>
      </c>
      <c r="N123" s="26">
        <v>85.0</v>
      </c>
      <c r="O123" s="26" t="s">
        <v>1067</v>
      </c>
      <c r="P123" s="458">
        <v>85680.0</v>
      </c>
      <c r="Q123" s="26" t="s">
        <v>1068</v>
      </c>
      <c r="R123" s="26"/>
      <c r="S123" s="33"/>
      <c r="T123" s="39"/>
      <c r="U123" s="17" t="s">
        <v>1070</v>
      </c>
      <c r="V123" s="26" t="s">
        <v>1071</v>
      </c>
      <c r="W123" s="26"/>
      <c r="X123" s="26"/>
      <c r="Y123" s="26"/>
      <c r="Z123" s="26"/>
      <c r="AA123" s="26"/>
      <c r="AB123" s="26"/>
      <c r="AC123" s="30"/>
      <c r="AD123" s="30"/>
      <c r="AE123" s="30"/>
      <c r="AF123" s="30"/>
      <c r="AG123" s="30"/>
      <c r="AH123" s="30"/>
      <c r="AI123" s="26"/>
      <c r="AJ123" s="17" t="s">
        <v>1072</v>
      </c>
      <c r="AK123" s="397">
        <v>45980.0</v>
      </c>
      <c r="AL123" s="31"/>
      <c r="AM123" s="31"/>
      <c r="AN123" s="31"/>
      <c r="AO123" s="31"/>
      <c r="AP123" s="31"/>
      <c r="AQ123" s="31"/>
      <c r="AR123" s="31"/>
      <c r="AS123" s="31"/>
      <c r="AT123" s="31"/>
      <c r="AU123" s="31"/>
      <c r="AV123" s="31"/>
      <c r="AW123" s="31"/>
      <c r="AX123" s="31"/>
      <c r="AY123" s="31"/>
    </row>
    <row r="124">
      <c r="A124" s="32" t="s">
        <v>43</v>
      </c>
      <c r="B124" s="639" t="s">
        <v>1080</v>
      </c>
      <c r="C124" s="26" t="s">
        <v>10991</v>
      </c>
      <c r="D124" s="26"/>
      <c r="E124" s="24" t="s">
        <v>103</v>
      </c>
      <c r="F124" s="34"/>
      <c r="G124" s="35"/>
      <c r="H124" s="25" t="s">
        <v>68</v>
      </c>
      <c r="I124" s="25"/>
      <c r="J124" s="26"/>
      <c r="K124" s="25" t="s">
        <v>10518</v>
      </c>
      <c r="L124" s="25" t="s">
        <v>819</v>
      </c>
      <c r="M124" s="26" t="s">
        <v>70</v>
      </c>
      <c r="N124" s="26">
        <v>85.0</v>
      </c>
      <c r="O124" s="26" t="s">
        <v>1081</v>
      </c>
      <c r="P124" s="458">
        <v>85170.0</v>
      </c>
      <c r="Q124" s="26" t="s">
        <v>1082</v>
      </c>
      <c r="R124" s="26"/>
      <c r="S124" s="33"/>
      <c r="T124" s="39"/>
      <c r="U124" s="17"/>
      <c r="V124" s="26" t="s">
        <v>1083</v>
      </c>
      <c r="W124" s="26"/>
      <c r="X124" s="26"/>
      <c r="Y124" s="26"/>
      <c r="Z124" s="26"/>
      <c r="AA124" s="26"/>
      <c r="AB124" s="26"/>
      <c r="AC124" s="30"/>
      <c r="AD124" s="30"/>
      <c r="AE124" s="30"/>
      <c r="AF124" s="30"/>
      <c r="AG124" s="30"/>
      <c r="AH124" s="30"/>
      <c r="AI124" s="26"/>
      <c r="AJ124" s="17"/>
      <c r="AK124" s="31"/>
      <c r="AL124" s="31"/>
      <c r="AM124" s="31"/>
      <c r="AN124" s="31"/>
      <c r="AO124" s="31"/>
      <c r="AP124" s="31"/>
      <c r="AQ124" s="31"/>
      <c r="AR124" s="31"/>
      <c r="AS124" s="31"/>
      <c r="AT124" s="31"/>
      <c r="AU124" s="31"/>
      <c r="AV124" s="31"/>
      <c r="AW124" s="31"/>
      <c r="AX124" s="31"/>
      <c r="AY124" s="31"/>
    </row>
    <row r="125">
      <c r="A125" s="88" t="s">
        <v>43</v>
      </c>
      <c r="B125" s="639" t="s">
        <v>1087</v>
      </c>
      <c r="C125" s="18" t="s">
        <v>1088</v>
      </c>
      <c r="D125" s="33">
        <v>450.0</v>
      </c>
      <c r="E125" s="42" t="s">
        <v>59</v>
      </c>
      <c r="F125" s="123"/>
      <c r="G125" s="90"/>
      <c r="H125" s="56" t="s">
        <v>68</v>
      </c>
      <c r="I125" s="56" t="s">
        <v>970</v>
      </c>
      <c r="J125" s="45"/>
      <c r="K125" s="24" t="s">
        <v>4564</v>
      </c>
      <c r="L125" s="24" t="s">
        <v>1305</v>
      </c>
      <c r="M125" s="25" t="s">
        <v>50</v>
      </c>
      <c r="N125" s="56">
        <v>33.0</v>
      </c>
      <c r="O125" s="45"/>
      <c r="P125" s="45"/>
      <c r="Q125" s="45"/>
      <c r="R125" s="33" t="s">
        <v>1090</v>
      </c>
      <c r="S125" s="45" t="s">
        <v>1091</v>
      </c>
      <c r="T125" s="45"/>
      <c r="U125" s="46" t="s">
        <v>1092</v>
      </c>
      <c r="V125" s="33" t="s">
        <v>1093</v>
      </c>
      <c r="W125" s="45"/>
      <c r="X125" s="45"/>
      <c r="Y125" s="45"/>
      <c r="Z125" s="45"/>
      <c r="AA125" s="45"/>
      <c r="AB125" s="45"/>
      <c r="AC125" s="94"/>
      <c r="AD125" s="94"/>
      <c r="AE125" s="94"/>
      <c r="AF125" s="94"/>
      <c r="AG125" s="94"/>
      <c r="AH125" s="94"/>
      <c r="AI125" s="45"/>
      <c r="AJ125" s="152"/>
      <c r="AK125" s="95"/>
      <c r="AL125" s="95"/>
      <c r="AM125" s="95"/>
      <c r="AN125" s="95"/>
      <c r="AO125" s="95"/>
      <c r="AP125" s="95"/>
      <c r="AQ125" s="95"/>
      <c r="AR125" s="95"/>
      <c r="AS125" s="95"/>
      <c r="AT125" s="95"/>
      <c r="AU125" s="95"/>
      <c r="AV125" s="95"/>
      <c r="AW125" s="95"/>
      <c r="AX125" s="95"/>
      <c r="AY125" s="95"/>
    </row>
    <row r="126">
      <c r="A126" s="15" t="s">
        <v>43</v>
      </c>
      <c r="B126" s="639" t="s">
        <v>1094</v>
      </c>
      <c r="C126" s="18" t="s">
        <v>1095</v>
      </c>
      <c r="D126" s="17" t="s">
        <v>1096</v>
      </c>
      <c r="E126" s="42" t="s">
        <v>59</v>
      </c>
      <c r="F126" s="54"/>
      <c r="G126" s="44"/>
      <c r="H126" s="24" t="s">
        <v>68</v>
      </c>
      <c r="I126" s="24" t="s">
        <v>488</v>
      </c>
      <c r="J126" s="25"/>
      <c r="K126" s="24" t="s">
        <v>10531</v>
      </c>
      <c r="L126" s="24" t="s">
        <v>10532</v>
      </c>
      <c r="M126" s="24" t="s">
        <v>70</v>
      </c>
      <c r="N126" s="17">
        <v>17.0</v>
      </c>
      <c r="O126" s="56" t="s">
        <v>1097</v>
      </c>
      <c r="P126" s="24">
        <v>17770.0</v>
      </c>
      <c r="Q126" s="17" t="s">
        <v>1098</v>
      </c>
      <c r="R126" s="17" t="s">
        <v>1099</v>
      </c>
      <c r="S126" s="18" t="s">
        <v>1100</v>
      </c>
      <c r="T126" s="18" t="s">
        <v>118</v>
      </c>
      <c r="U126" s="57" t="s">
        <v>10992</v>
      </c>
      <c r="V126" s="18" t="s">
        <v>1102</v>
      </c>
      <c r="W126" s="25"/>
      <c r="X126" s="25"/>
      <c r="Y126" s="25"/>
      <c r="Z126" s="25"/>
      <c r="AA126" s="25"/>
      <c r="AB126" s="25"/>
      <c r="AC126" s="47"/>
      <c r="AD126" s="47"/>
      <c r="AE126" s="47"/>
      <c r="AF126" s="30"/>
      <c r="AG126" s="47"/>
      <c r="AH126" s="47"/>
      <c r="AI126" s="25"/>
      <c r="AJ126" s="98"/>
      <c r="AK126" s="48"/>
      <c r="AL126" s="48"/>
      <c r="AM126" s="48"/>
      <c r="AN126" s="48"/>
      <c r="AO126" s="48"/>
      <c r="AP126" s="48"/>
      <c r="AQ126" s="48"/>
      <c r="AR126" s="48"/>
      <c r="AS126" s="48"/>
      <c r="AT126" s="48"/>
      <c r="AU126" s="48"/>
      <c r="AV126" s="48"/>
      <c r="AW126" s="48"/>
      <c r="AX126" s="48"/>
      <c r="AY126" s="48"/>
    </row>
    <row r="127">
      <c r="A127" s="88" t="s">
        <v>121</v>
      </c>
      <c r="B127" s="639" t="s">
        <v>1103</v>
      </c>
      <c r="C127" s="18" t="s">
        <v>1104</v>
      </c>
      <c r="D127" s="33" t="s">
        <v>1105</v>
      </c>
      <c r="E127" s="42" t="s">
        <v>59</v>
      </c>
      <c r="F127" s="123"/>
      <c r="G127" s="90"/>
      <c r="H127" s="56" t="s">
        <v>68</v>
      </c>
      <c r="I127" s="56" t="s">
        <v>252</v>
      </c>
      <c r="J127" s="45"/>
      <c r="K127" s="24" t="s">
        <v>10564</v>
      </c>
      <c r="L127" s="24" t="s">
        <v>10565</v>
      </c>
      <c r="M127" s="17" t="s">
        <v>434</v>
      </c>
      <c r="N127" s="56">
        <v>57.0</v>
      </c>
      <c r="O127" s="56" t="s">
        <v>1106</v>
      </c>
      <c r="P127" s="56">
        <v>57070.0</v>
      </c>
      <c r="Q127" s="33" t="s">
        <v>141</v>
      </c>
      <c r="R127" s="33" t="s">
        <v>1107</v>
      </c>
      <c r="S127" s="33" t="s">
        <v>1108</v>
      </c>
      <c r="T127" s="45" t="s">
        <v>55</v>
      </c>
      <c r="U127" s="46" t="s">
        <v>1109</v>
      </c>
      <c r="V127" s="33" t="s">
        <v>1110</v>
      </c>
      <c r="W127" s="45"/>
      <c r="X127" s="45"/>
      <c r="Y127" s="45"/>
      <c r="Z127" s="45"/>
      <c r="AA127" s="45"/>
      <c r="AB127" s="45"/>
      <c r="AC127" s="94">
        <v>49.0</v>
      </c>
      <c r="AD127" s="94"/>
      <c r="AE127" s="94"/>
      <c r="AF127" s="129"/>
      <c r="AG127" s="94"/>
      <c r="AH127" s="94"/>
      <c r="AI127" s="45"/>
      <c r="AJ127" s="152"/>
      <c r="AK127" s="95"/>
      <c r="AL127" s="95"/>
      <c r="AM127" s="95"/>
      <c r="AN127" s="95"/>
      <c r="AO127" s="95"/>
      <c r="AP127" s="95"/>
      <c r="AQ127" s="95"/>
      <c r="AR127" s="95"/>
      <c r="AS127" s="95"/>
      <c r="AT127" s="95"/>
      <c r="AU127" s="95"/>
      <c r="AV127" s="95"/>
      <c r="AW127" s="95"/>
      <c r="AX127" s="95"/>
      <c r="AY127" s="95"/>
    </row>
    <row r="128">
      <c r="A128" s="32" t="s">
        <v>424</v>
      </c>
      <c r="B128" s="638" t="s">
        <v>1111</v>
      </c>
      <c r="C128" s="18" t="s">
        <v>1112</v>
      </c>
      <c r="D128" s="26"/>
      <c r="E128" s="42" t="s">
        <v>67</v>
      </c>
      <c r="F128" s="19">
        <v>2021.0</v>
      </c>
      <c r="G128" s="35">
        <v>44553.0</v>
      </c>
      <c r="H128" s="24" t="s">
        <v>68</v>
      </c>
      <c r="I128" s="24" t="s">
        <v>1113</v>
      </c>
      <c r="J128" s="25"/>
      <c r="K128" s="25"/>
      <c r="L128" s="25"/>
      <c r="M128" s="25"/>
      <c r="N128" s="26">
        <v>14.0</v>
      </c>
      <c r="O128" s="56" t="s">
        <v>10993</v>
      </c>
      <c r="P128" s="24">
        <v>14100.0</v>
      </c>
      <c r="Q128" s="24" t="s">
        <v>1114</v>
      </c>
      <c r="R128" s="25" t="s">
        <v>307</v>
      </c>
      <c r="S128" s="45"/>
      <c r="T128" s="25"/>
      <c r="U128" s="46"/>
      <c r="V128" s="26"/>
      <c r="W128" s="25"/>
      <c r="X128" s="25"/>
      <c r="Y128" s="25"/>
      <c r="Z128" s="25"/>
      <c r="AA128" s="25"/>
      <c r="AB128" s="25"/>
      <c r="AC128" s="47">
        <v>49.0</v>
      </c>
      <c r="AD128" s="47"/>
      <c r="AE128" s="47"/>
      <c r="AF128" s="30"/>
      <c r="AG128" s="47"/>
      <c r="AH128" s="47"/>
      <c r="AI128" s="25"/>
      <c r="AJ128" s="98"/>
      <c r="AK128" s="48"/>
      <c r="AL128" s="48"/>
      <c r="AM128" s="48"/>
      <c r="AN128" s="48"/>
      <c r="AO128" s="48"/>
      <c r="AP128" s="48"/>
      <c r="AQ128" s="48"/>
      <c r="AR128" s="48"/>
      <c r="AS128" s="48"/>
      <c r="AT128" s="48"/>
      <c r="AU128" s="48"/>
      <c r="AV128" s="48"/>
      <c r="AW128" s="48"/>
      <c r="AX128" s="48"/>
      <c r="AY128" s="48"/>
    </row>
    <row r="129">
      <c r="A129" s="80" t="s">
        <v>424</v>
      </c>
      <c r="B129" s="41" t="s">
        <v>1115</v>
      </c>
      <c r="C129" s="18"/>
      <c r="D129" s="26"/>
      <c r="E129" s="42" t="s">
        <v>586</v>
      </c>
      <c r="F129" s="34"/>
      <c r="G129" s="35"/>
      <c r="H129" s="26"/>
      <c r="I129" s="26" t="s">
        <v>587</v>
      </c>
      <c r="J129" s="26"/>
      <c r="K129" s="24" t="s">
        <v>10824</v>
      </c>
      <c r="L129" s="42"/>
      <c r="M129" s="26"/>
      <c r="N129" s="17">
        <v>14.0</v>
      </c>
      <c r="O129" s="33"/>
      <c r="P129" s="370">
        <v>14850.0</v>
      </c>
      <c r="Q129" s="370" t="s">
        <v>1116</v>
      </c>
      <c r="R129" s="26" t="s">
        <v>1117</v>
      </c>
      <c r="S129" s="33" t="s">
        <v>1118</v>
      </c>
      <c r="T129" s="26"/>
      <c r="U129" s="413" t="s">
        <v>1119</v>
      </c>
      <c r="V129" s="17" t="s">
        <v>1120</v>
      </c>
      <c r="W129" s="26"/>
      <c r="X129" s="26"/>
      <c r="Y129" s="26"/>
      <c r="Z129" s="26"/>
      <c r="AA129" s="26"/>
      <c r="AB129" s="26"/>
      <c r="AC129" s="30"/>
      <c r="AD129" s="30"/>
      <c r="AE129" s="30"/>
      <c r="AF129" s="30"/>
      <c r="AG129" s="30"/>
      <c r="AH129" s="30"/>
      <c r="AI129" s="26"/>
      <c r="AJ129" s="26"/>
      <c r="AK129" s="31"/>
      <c r="AL129" s="31"/>
      <c r="AM129" s="31"/>
      <c r="AN129" s="31"/>
      <c r="AO129" s="31"/>
      <c r="AP129" s="31"/>
      <c r="AQ129" s="31"/>
      <c r="AR129" s="31"/>
      <c r="AS129" s="31"/>
      <c r="AT129" s="31"/>
      <c r="AU129" s="31"/>
      <c r="AV129" s="31"/>
      <c r="AW129" s="31"/>
      <c r="AX129" s="31"/>
      <c r="AY129" s="31"/>
    </row>
    <row r="130">
      <c r="A130" s="32" t="s">
        <v>424</v>
      </c>
      <c r="B130" s="639" t="s">
        <v>1121</v>
      </c>
      <c r="C130" s="18" t="s">
        <v>1122</v>
      </c>
      <c r="D130" s="26"/>
      <c r="E130" s="42" t="s">
        <v>103</v>
      </c>
      <c r="F130" s="43"/>
      <c r="G130" s="35"/>
      <c r="H130" s="24" t="s">
        <v>68</v>
      </c>
      <c r="I130" s="25"/>
      <c r="J130" s="25"/>
      <c r="K130" s="25"/>
      <c r="L130" s="25"/>
      <c r="M130" s="25"/>
      <c r="N130" s="153" t="s">
        <v>1123</v>
      </c>
      <c r="O130" s="56" t="s">
        <v>1124</v>
      </c>
      <c r="P130" s="154" t="s">
        <v>1125</v>
      </c>
      <c r="Q130" s="24" t="s">
        <v>1126</v>
      </c>
      <c r="R130" s="25" t="s">
        <v>307</v>
      </c>
      <c r="S130" s="45"/>
      <c r="T130" s="25"/>
      <c r="U130" s="46"/>
      <c r="V130" s="26"/>
      <c r="W130" s="25"/>
      <c r="X130" s="25"/>
      <c r="Y130" s="25"/>
      <c r="Z130" s="25"/>
      <c r="AA130" s="25"/>
      <c r="AB130" s="25"/>
      <c r="AC130" s="47">
        <v>49.0</v>
      </c>
      <c r="AD130" s="47"/>
      <c r="AE130" s="47"/>
      <c r="AF130" s="30"/>
      <c r="AG130" s="47"/>
      <c r="AH130" s="47"/>
      <c r="AI130" s="25"/>
      <c r="AJ130" s="98"/>
      <c r="AK130" s="48"/>
      <c r="AL130" s="48"/>
      <c r="AM130" s="48"/>
      <c r="AN130" s="48"/>
      <c r="AO130" s="48"/>
      <c r="AP130" s="48"/>
      <c r="AQ130" s="48"/>
      <c r="AR130" s="48"/>
      <c r="AS130" s="48"/>
      <c r="AT130" s="48"/>
      <c r="AU130" s="48"/>
      <c r="AV130" s="48"/>
      <c r="AW130" s="48"/>
      <c r="AX130" s="48"/>
      <c r="AY130" s="48"/>
    </row>
    <row r="131">
      <c r="A131" s="15" t="s">
        <v>43</v>
      </c>
      <c r="B131" s="639" t="s">
        <v>1127</v>
      </c>
      <c r="C131" s="18" t="s">
        <v>1128</v>
      </c>
      <c r="D131" s="17">
        <v>100.0</v>
      </c>
      <c r="E131" s="42" t="s">
        <v>103</v>
      </c>
      <c r="F131" s="34"/>
      <c r="G131" s="35"/>
      <c r="H131" s="24" t="s">
        <v>68</v>
      </c>
      <c r="I131" s="24" t="s">
        <v>237</v>
      </c>
      <c r="J131" s="25"/>
      <c r="K131" s="24" t="s">
        <v>10517</v>
      </c>
      <c r="L131" s="24" t="s">
        <v>1797</v>
      </c>
      <c r="M131" s="25" t="s">
        <v>50</v>
      </c>
      <c r="N131" s="19">
        <v>86.0</v>
      </c>
      <c r="O131" s="56" t="s">
        <v>1129</v>
      </c>
      <c r="P131" s="43">
        <v>86240.0</v>
      </c>
      <c r="Q131" s="24" t="s">
        <v>1130</v>
      </c>
      <c r="R131" s="24" t="s">
        <v>1131</v>
      </c>
      <c r="S131" s="56" t="s">
        <v>1132</v>
      </c>
      <c r="T131" s="24" t="s">
        <v>1133</v>
      </c>
      <c r="U131" s="57" t="s">
        <v>1134</v>
      </c>
      <c r="V131" s="17" t="s">
        <v>1135</v>
      </c>
      <c r="W131" s="25"/>
      <c r="X131" s="25"/>
      <c r="Y131" s="25"/>
      <c r="Z131" s="25"/>
      <c r="AA131" s="25"/>
      <c r="AB131" s="25"/>
      <c r="AC131" s="47"/>
      <c r="AD131" s="47"/>
      <c r="AE131" s="47"/>
      <c r="AF131" s="30"/>
      <c r="AG131" s="47"/>
      <c r="AH131" s="47"/>
      <c r="AI131" s="25"/>
      <c r="AJ131" s="98"/>
      <c r="AK131" s="48"/>
      <c r="AL131" s="48"/>
      <c r="AM131" s="48"/>
      <c r="AN131" s="48"/>
      <c r="AO131" s="48"/>
      <c r="AP131" s="48"/>
      <c r="AQ131" s="48"/>
      <c r="AR131" s="48"/>
      <c r="AS131" s="48"/>
      <c r="AT131" s="48"/>
      <c r="AU131" s="48"/>
      <c r="AV131" s="48"/>
      <c r="AW131" s="48"/>
      <c r="AX131" s="48"/>
      <c r="AY131" s="48"/>
    </row>
    <row r="132">
      <c r="A132" s="32" t="s">
        <v>121</v>
      </c>
      <c r="B132" s="638" t="s">
        <v>1136</v>
      </c>
      <c r="C132" s="26" t="s">
        <v>1137</v>
      </c>
      <c r="D132" s="26" t="s">
        <v>615</v>
      </c>
      <c r="E132" s="26" t="s">
        <v>81</v>
      </c>
      <c r="F132" s="34"/>
      <c r="G132" s="44"/>
      <c r="H132" s="26" t="s">
        <v>68</v>
      </c>
      <c r="I132" s="17" t="s">
        <v>311</v>
      </c>
      <c r="J132" s="54"/>
      <c r="K132" s="24" t="s">
        <v>10564</v>
      </c>
      <c r="L132" s="24" t="s">
        <v>10565</v>
      </c>
      <c r="M132" s="17" t="s">
        <v>434</v>
      </c>
      <c r="N132" s="17">
        <v>88.0</v>
      </c>
      <c r="O132" s="26" t="s">
        <v>1138</v>
      </c>
      <c r="P132" s="26">
        <v>88700.0</v>
      </c>
      <c r="Q132" s="26" t="s">
        <v>1139</v>
      </c>
      <c r="R132" s="17" t="s">
        <v>1140</v>
      </c>
      <c r="S132" s="18" t="s">
        <v>1141</v>
      </c>
      <c r="T132" s="26" t="s">
        <v>439</v>
      </c>
      <c r="U132" s="99" t="s">
        <v>1142</v>
      </c>
      <c r="V132" s="26" t="s">
        <v>1143</v>
      </c>
      <c r="W132" s="26"/>
      <c r="X132" s="26"/>
      <c r="Y132" s="26"/>
      <c r="Z132" s="26"/>
      <c r="AA132" s="26"/>
      <c r="AB132" s="26"/>
      <c r="AC132" s="26"/>
      <c r="AD132" s="30"/>
      <c r="AE132" s="30"/>
      <c r="AF132" s="30"/>
      <c r="AG132" s="30"/>
      <c r="AH132" s="30"/>
      <c r="AI132" s="30"/>
      <c r="AJ132" s="26"/>
      <c r="AK132" s="48"/>
      <c r="AL132" s="48"/>
      <c r="AM132" s="48"/>
      <c r="AN132" s="48"/>
      <c r="AO132" s="48"/>
      <c r="AP132" s="48"/>
      <c r="AQ132" s="48"/>
      <c r="AR132" s="48"/>
      <c r="AS132" s="48"/>
      <c r="AT132" s="48"/>
      <c r="AU132" s="48"/>
      <c r="AV132" s="48"/>
      <c r="AW132" s="48"/>
      <c r="AX132" s="48"/>
      <c r="AY132" s="48"/>
    </row>
    <row r="133">
      <c r="A133" s="15" t="s">
        <v>43</v>
      </c>
      <c r="B133" s="639" t="s">
        <v>1144</v>
      </c>
      <c r="C133" s="18"/>
      <c r="D133" s="17">
        <v>600.0</v>
      </c>
      <c r="E133" s="42" t="s">
        <v>103</v>
      </c>
      <c r="F133" s="34"/>
      <c r="G133" s="35"/>
      <c r="H133" s="24" t="s">
        <v>68</v>
      </c>
      <c r="I133" s="155" t="s">
        <v>1145</v>
      </c>
      <c r="J133" s="24"/>
      <c r="K133" s="24" t="s">
        <v>10517</v>
      </c>
      <c r="L133" s="24" t="s">
        <v>1797</v>
      </c>
      <c r="M133" s="25"/>
      <c r="N133" s="19">
        <v>86.0</v>
      </c>
      <c r="O133" s="56"/>
      <c r="P133" s="43"/>
      <c r="Q133" s="24"/>
      <c r="R133" s="25"/>
      <c r="S133" s="45"/>
      <c r="T133" s="25"/>
      <c r="U133" s="46"/>
      <c r="V133" s="26"/>
      <c r="W133" s="25"/>
      <c r="X133" s="25"/>
      <c r="Y133" s="25"/>
      <c r="Z133" s="25"/>
      <c r="AA133" s="25"/>
      <c r="AB133" s="25"/>
      <c r="AC133" s="87"/>
      <c r="AD133" s="47"/>
      <c r="AE133" s="47"/>
      <c r="AF133" s="30"/>
      <c r="AG133" s="47"/>
      <c r="AH133" s="47"/>
      <c r="AI133" s="25"/>
      <c r="AJ133" s="156"/>
      <c r="AK133" s="48"/>
      <c r="AL133" s="48"/>
      <c r="AM133" s="48"/>
      <c r="AN133" s="48"/>
      <c r="AO133" s="48"/>
      <c r="AP133" s="48"/>
      <c r="AQ133" s="48"/>
      <c r="AR133" s="48"/>
      <c r="AS133" s="48"/>
      <c r="AT133" s="48"/>
      <c r="AU133" s="48"/>
      <c r="AV133" s="48"/>
      <c r="AW133" s="48"/>
      <c r="AX133" s="48"/>
      <c r="AY133" s="48"/>
    </row>
    <row r="134">
      <c r="A134" s="32" t="s">
        <v>121</v>
      </c>
      <c r="B134" s="638" t="s">
        <v>1144</v>
      </c>
      <c r="C134" s="26" t="s">
        <v>1146</v>
      </c>
      <c r="D134" s="26" t="s">
        <v>1147</v>
      </c>
      <c r="E134" s="26" t="s">
        <v>81</v>
      </c>
      <c r="F134" s="34"/>
      <c r="G134" s="44"/>
      <c r="H134" s="26" t="s">
        <v>68</v>
      </c>
      <c r="I134" s="17" t="s">
        <v>311</v>
      </c>
      <c r="J134" s="54"/>
      <c r="K134" s="24" t="s">
        <v>10564</v>
      </c>
      <c r="L134" s="24" t="s">
        <v>10565</v>
      </c>
      <c r="M134" s="17" t="s">
        <v>434</v>
      </c>
      <c r="N134" s="17">
        <v>54.0</v>
      </c>
      <c r="O134" s="26" t="s">
        <v>1148</v>
      </c>
      <c r="P134" s="26">
        <v>54520.0</v>
      </c>
      <c r="Q134" s="26" t="s">
        <v>1149</v>
      </c>
      <c r="R134" s="17" t="s">
        <v>1150</v>
      </c>
      <c r="S134" s="18" t="s">
        <v>1151</v>
      </c>
      <c r="T134" s="26" t="s">
        <v>182</v>
      </c>
      <c r="U134" s="99" t="s">
        <v>1152</v>
      </c>
      <c r="V134" s="26" t="s">
        <v>1153</v>
      </c>
      <c r="W134" s="26"/>
      <c r="X134" s="26"/>
      <c r="Y134" s="26"/>
      <c r="Z134" s="26"/>
      <c r="AA134" s="26"/>
      <c r="AB134" s="26"/>
      <c r="AC134" s="26"/>
      <c r="AD134" s="30"/>
      <c r="AE134" s="30"/>
      <c r="AF134" s="30"/>
      <c r="AG134" s="30"/>
      <c r="AH134" s="30"/>
      <c r="AI134" s="30"/>
      <c r="AJ134" s="26"/>
      <c r="AK134" s="48"/>
      <c r="AL134" s="48"/>
      <c r="AM134" s="48"/>
      <c r="AN134" s="48"/>
      <c r="AO134" s="48"/>
      <c r="AP134" s="48"/>
      <c r="AQ134" s="48"/>
      <c r="AR134" s="48"/>
      <c r="AS134" s="48"/>
      <c r="AT134" s="48"/>
      <c r="AU134" s="48"/>
      <c r="AV134" s="48"/>
      <c r="AW134" s="48"/>
      <c r="AX134" s="48"/>
      <c r="AY134" s="48"/>
    </row>
    <row r="135">
      <c r="A135" s="32" t="s">
        <v>121</v>
      </c>
      <c r="B135" s="638" t="s">
        <v>1144</v>
      </c>
      <c r="C135" s="26" t="s">
        <v>1154</v>
      </c>
      <c r="D135" s="26" t="s">
        <v>1147</v>
      </c>
      <c r="E135" s="26" t="s">
        <v>81</v>
      </c>
      <c r="F135" s="34"/>
      <c r="G135" s="44"/>
      <c r="H135" s="26" t="s">
        <v>68</v>
      </c>
      <c r="I135" s="17" t="s">
        <v>311</v>
      </c>
      <c r="J135" s="54"/>
      <c r="K135" s="24" t="s">
        <v>10564</v>
      </c>
      <c r="L135" s="24" t="s">
        <v>10565</v>
      </c>
      <c r="M135" s="17" t="s">
        <v>434</v>
      </c>
      <c r="N135" s="17">
        <v>54.0</v>
      </c>
      <c r="O135" s="26" t="s">
        <v>1155</v>
      </c>
      <c r="P135" s="26">
        <v>54510.0</v>
      </c>
      <c r="Q135" s="26" t="s">
        <v>1156</v>
      </c>
      <c r="R135" s="17" t="s">
        <v>1157</v>
      </c>
      <c r="S135" s="18" t="s">
        <v>256</v>
      </c>
      <c r="T135" s="26" t="s">
        <v>182</v>
      </c>
      <c r="U135" s="99" t="s">
        <v>1158</v>
      </c>
      <c r="V135" s="26"/>
      <c r="W135" s="26"/>
      <c r="X135" s="26"/>
      <c r="Y135" s="26"/>
      <c r="Z135" s="26"/>
      <c r="AA135" s="26"/>
      <c r="AB135" s="26"/>
      <c r="AC135" s="26"/>
      <c r="AD135" s="30"/>
      <c r="AE135" s="30"/>
      <c r="AF135" s="30"/>
      <c r="AG135" s="30"/>
      <c r="AH135" s="30"/>
      <c r="AI135" s="30"/>
      <c r="AJ135" s="26"/>
      <c r="AK135" s="48"/>
      <c r="AL135" s="48"/>
      <c r="AM135" s="48"/>
      <c r="AN135" s="48"/>
      <c r="AO135" s="48"/>
      <c r="AP135" s="48"/>
      <c r="AQ135" s="48"/>
      <c r="AR135" s="48"/>
      <c r="AS135" s="48"/>
      <c r="AT135" s="48"/>
      <c r="AU135" s="48"/>
      <c r="AV135" s="48"/>
      <c r="AW135" s="48"/>
      <c r="AX135" s="48"/>
      <c r="AY135" s="48"/>
    </row>
    <row r="136">
      <c r="A136" s="15" t="s">
        <v>121</v>
      </c>
      <c r="B136" s="638" t="s">
        <v>1159</v>
      </c>
      <c r="C136" s="18" t="s">
        <v>1160</v>
      </c>
      <c r="D136" s="26"/>
      <c r="E136" s="42" t="s">
        <v>81</v>
      </c>
      <c r="F136" s="34"/>
      <c r="G136" s="35"/>
      <c r="H136" s="24" t="s">
        <v>68</v>
      </c>
      <c r="I136" s="155" t="s">
        <v>1161</v>
      </c>
      <c r="J136" s="24" t="s">
        <v>1162</v>
      </c>
      <c r="K136" s="24" t="s">
        <v>10557</v>
      </c>
      <c r="L136" s="24" t="s">
        <v>10558</v>
      </c>
      <c r="M136" s="25"/>
      <c r="N136" s="19">
        <v>62.0</v>
      </c>
      <c r="O136" s="56" t="s">
        <v>10994</v>
      </c>
      <c r="P136" s="43">
        <v>62000.0</v>
      </c>
      <c r="Q136" s="24" t="s">
        <v>893</v>
      </c>
      <c r="R136" s="25"/>
      <c r="S136" s="45"/>
      <c r="T136" s="25"/>
      <c r="U136" s="46"/>
      <c r="V136" s="26"/>
      <c r="W136" s="25"/>
      <c r="X136" s="25"/>
      <c r="Y136" s="25"/>
      <c r="Z136" s="25"/>
      <c r="AA136" s="25"/>
      <c r="AB136" s="25"/>
      <c r="AC136" s="87">
        <v>49.0</v>
      </c>
      <c r="AD136" s="47"/>
      <c r="AE136" s="47"/>
      <c r="AF136" s="30"/>
      <c r="AG136" s="47"/>
      <c r="AH136" s="47"/>
      <c r="AI136" s="25"/>
      <c r="AJ136" s="156" t="s">
        <v>1163</v>
      </c>
      <c r="AK136" s="48"/>
      <c r="AL136" s="48"/>
      <c r="AM136" s="48"/>
      <c r="AN136" s="48"/>
      <c r="AO136" s="48"/>
      <c r="AP136" s="48"/>
      <c r="AQ136" s="48"/>
      <c r="AR136" s="48"/>
      <c r="AS136" s="48"/>
      <c r="AT136" s="48"/>
      <c r="AU136" s="48"/>
      <c r="AV136" s="48"/>
      <c r="AW136" s="48"/>
      <c r="AX136" s="48"/>
      <c r="AY136" s="48"/>
    </row>
    <row r="137">
      <c r="A137" s="32" t="s">
        <v>43</v>
      </c>
      <c r="B137" s="638" t="s">
        <v>1164</v>
      </c>
      <c r="C137" s="18" t="s">
        <v>1165</v>
      </c>
      <c r="D137" s="26">
        <v>1500.0</v>
      </c>
      <c r="E137" s="42" t="s">
        <v>67</v>
      </c>
      <c r="F137" s="43">
        <v>2023.0</v>
      </c>
      <c r="G137" s="44">
        <v>45034.0</v>
      </c>
      <c r="H137" s="25" t="s">
        <v>68</v>
      </c>
      <c r="I137" s="25"/>
      <c r="J137" s="25"/>
      <c r="K137" s="24" t="s">
        <v>10597</v>
      </c>
      <c r="L137" s="24" t="s">
        <v>2929</v>
      </c>
      <c r="M137" s="25" t="s">
        <v>50</v>
      </c>
      <c r="N137" s="26">
        <v>33.0</v>
      </c>
      <c r="O137" s="33" t="s">
        <v>1166</v>
      </c>
      <c r="P137" s="26">
        <v>33400.0</v>
      </c>
      <c r="Q137" s="26" t="s">
        <v>1167</v>
      </c>
      <c r="R137" s="26" t="s">
        <v>1168</v>
      </c>
      <c r="S137" s="33" t="s">
        <v>1169</v>
      </c>
      <c r="T137" s="25" t="s">
        <v>1170</v>
      </c>
      <c r="U137" s="46" t="s">
        <v>1171</v>
      </c>
      <c r="V137" s="26" t="s">
        <v>1172</v>
      </c>
      <c r="W137" s="26" t="s">
        <v>47</v>
      </c>
      <c r="X137" s="26" t="s">
        <v>47</v>
      </c>
      <c r="Y137" s="26"/>
      <c r="Z137" s="26" t="s">
        <v>78</v>
      </c>
      <c r="AA137" s="26" t="s">
        <v>79</v>
      </c>
      <c r="AB137" s="26" t="s">
        <v>1173</v>
      </c>
      <c r="AC137" s="47">
        <v>95.0</v>
      </c>
      <c r="AD137" s="47">
        <v>20.0</v>
      </c>
      <c r="AE137" s="47">
        <f t="shared" ref="AE137:AE138" si="10">AC137-AD137</f>
        <v>75</v>
      </c>
      <c r="AF137" s="47">
        <v>0.0</v>
      </c>
      <c r="AG137" s="47">
        <f t="shared" ref="AG137:AG138" si="11">AE137-AF137</f>
        <v>75</v>
      </c>
      <c r="AH137" s="47">
        <f t="shared" ref="AH137:AH138" si="12">AG137</f>
        <v>75</v>
      </c>
      <c r="AI137" s="26"/>
      <c r="AJ137" s="102"/>
      <c r="AK137" s="31"/>
      <c r="AL137" s="31"/>
      <c r="AM137" s="31"/>
      <c r="AN137" s="31"/>
      <c r="AO137" s="31"/>
      <c r="AP137" s="31"/>
      <c r="AQ137" s="31"/>
      <c r="AR137" s="31"/>
      <c r="AS137" s="31"/>
      <c r="AT137" s="31"/>
      <c r="AU137" s="31"/>
      <c r="AV137" s="31"/>
      <c r="AW137" s="31"/>
      <c r="AX137" s="31"/>
      <c r="AY137" s="31"/>
    </row>
    <row r="138">
      <c r="A138" s="32" t="s">
        <v>43</v>
      </c>
      <c r="B138" s="639" t="s">
        <v>1174</v>
      </c>
      <c r="C138" s="18" t="s">
        <v>1175</v>
      </c>
      <c r="D138" s="26">
        <v>1000.0</v>
      </c>
      <c r="E138" s="53" t="s">
        <v>103</v>
      </c>
      <c r="F138" s="54"/>
      <c r="G138" s="44"/>
      <c r="H138" s="25" t="s">
        <v>68</v>
      </c>
      <c r="I138" s="25"/>
      <c r="J138" s="25"/>
      <c r="K138" s="24" t="s">
        <v>10597</v>
      </c>
      <c r="L138" s="24" t="s">
        <v>2929</v>
      </c>
      <c r="M138" s="25" t="s">
        <v>50</v>
      </c>
      <c r="N138" s="26">
        <v>33.0</v>
      </c>
      <c r="O138" s="33"/>
      <c r="P138" s="26"/>
      <c r="Q138" s="26"/>
      <c r="R138" s="26" t="s">
        <v>307</v>
      </c>
      <c r="S138" s="33"/>
      <c r="T138" s="25"/>
      <c r="U138" s="46"/>
      <c r="V138" s="26"/>
      <c r="W138" s="26"/>
      <c r="X138" s="26"/>
      <c r="Y138" s="26"/>
      <c r="Z138" s="25" t="s">
        <v>78</v>
      </c>
      <c r="AA138" s="26"/>
      <c r="AB138" s="26" t="s">
        <v>1176</v>
      </c>
      <c r="AC138" s="47">
        <v>95.0</v>
      </c>
      <c r="AD138" s="47">
        <v>20.0</v>
      </c>
      <c r="AE138" s="47">
        <f t="shared" si="10"/>
        <v>75</v>
      </c>
      <c r="AF138" s="47">
        <v>0.0</v>
      </c>
      <c r="AG138" s="47">
        <f t="shared" si="11"/>
        <v>75</v>
      </c>
      <c r="AH138" s="47">
        <f t="shared" si="12"/>
        <v>75</v>
      </c>
      <c r="AI138" s="26"/>
      <c r="AJ138" s="102"/>
      <c r="AK138" s="31"/>
      <c r="AL138" s="31"/>
      <c r="AM138" s="31"/>
      <c r="AN138" s="31"/>
      <c r="AO138" s="31"/>
      <c r="AP138" s="31"/>
      <c r="AQ138" s="31"/>
      <c r="AR138" s="31"/>
      <c r="AS138" s="31"/>
      <c r="AT138" s="31"/>
      <c r="AU138" s="31"/>
      <c r="AV138" s="31"/>
      <c r="AW138" s="31"/>
      <c r="AX138" s="31"/>
      <c r="AY138" s="31"/>
    </row>
    <row r="139">
      <c r="A139" s="32" t="s">
        <v>121</v>
      </c>
      <c r="B139" s="638" t="s">
        <v>1180</v>
      </c>
      <c r="C139" s="18" t="s">
        <v>1181</v>
      </c>
      <c r="D139" s="26">
        <v>400.0</v>
      </c>
      <c r="E139" s="42" t="s">
        <v>67</v>
      </c>
      <c r="F139" s="54"/>
      <c r="G139" s="44"/>
      <c r="H139" s="24" t="s">
        <v>321</v>
      </c>
      <c r="I139" s="24" t="s">
        <v>322</v>
      </c>
      <c r="J139" s="25"/>
      <c r="K139" s="24" t="s">
        <v>10557</v>
      </c>
      <c r="L139" s="24" t="s">
        <v>10558</v>
      </c>
      <c r="M139" s="17" t="s">
        <v>50</v>
      </c>
      <c r="N139" s="26">
        <v>80.0</v>
      </c>
      <c r="O139" s="56" t="s">
        <v>10995</v>
      </c>
      <c r="P139" s="24">
        <v>80480.0</v>
      </c>
      <c r="Q139" s="26" t="s">
        <v>1182</v>
      </c>
      <c r="R139" s="17" t="s">
        <v>1183</v>
      </c>
      <c r="S139" s="18" t="s">
        <v>1184</v>
      </c>
      <c r="T139" s="39"/>
      <c r="U139" s="57" t="s">
        <v>1185</v>
      </c>
      <c r="V139" s="395" t="s">
        <v>1186</v>
      </c>
      <c r="W139" s="25"/>
      <c r="X139" s="25"/>
      <c r="Y139" s="25"/>
      <c r="Z139" s="25"/>
      <c r="AA139" s="25"/>
      <c r="AB139" s="25"/>
      <c r="AC139" s="47">
        <v>49.0</v>
      </c>
      <c r="AD139" s="47"/>
      <c r="AE139" s="47"/>
      <c r="AF139" s="30"/>
      <c r="AG139" s="47"/>
      <c r="AH139" s="47"/>
      <c r="AI139" s="25"/>
      <c r="AJ139" s="98"/>
      <c r="AK139" s="48"/>
      <c r="AL139" s="48"/>
      <c r="AM139" s="48"/>
      <c r="AN139" s="48"/>
      <c r="AO139" s="48"/>
      <c r="AP139" s="48"/>
      <c r="AQ139" s="48"/>
      <c r="AR139" s="48"/>
      <c r="AS139" s="48"/>
      <c r="AT139" s="48"/>
      <c r="AU139" s="48"/>
      <c r="AV139" s="48"/>
      <c r="AW139" s="48"/>
      <c r="AX139" s="48"/>
      <c r="AY139" s="48"/>
    </row>
    <row r="140">
      <c r="A140" s="32" t="s">
        <v>121</v>
      </c>
      <c r="B140" s="639" t="s">
        <v>1187</v>
      </c>
      <c r="C140" s="18" t="s">
        <v>1188</v>
      </c>
      <c r="D140" s="26"/>
      <c r="E140" s="53" t="s">
        <v>103</v>
      </c>
      <c r="F140" s="54"/>
      <c r="G140" s="44"/>
      <c r="H140" s="24" t="s">
        <v>68</v>
      </c>
      <c r="I140" s="25"/>
      <c r="J140" s="25"/>
      <c r="K140" s="24" t="s">
        <v>6130</v>
      </c>
      <c r="L140" s="24" t="s">
        <v>10515</v>
      </c>
      <c r="M140" s="25"/>
      <c r="N140" s="26">
        <v>71.0</v>
      </c>
      <c r="O140" s="45"/>
      <c r="P140" s="25"/>
      <c r="Q140" s="26"/>
      <c r="R140" s="25" t="s">
        <v>307</v>
      </c>
      <c r="S140" s="45"/>
      <c r="T140" s="25"/>
      <c r="U140" s="46"/>
      <c r="V140" s="26"/>
      <c r="W140" s="25"/>
      <c r="X140" s="25"/>
      <c r="Y140" s="25"/>
      <c r="Z140" s="25"/>
      <c r="AA140" s="25"/>
      <c r="AB140" s="25"/>
      <c r="AC140" s="47">
        <v>49.0</v>
      </c>
      <c r="AD140" s="47"/>
      <c r="AE140" s="47"/>
      <c r="AF140" s="30"/>
      <c r="AG140" s="47"/>
      <c r="AH140" s="47"/>
      <c r="AI140" s="25"/>
      <c r="AJ140" s="98"/>
      <c r="AK140" s="48"/>
      <c r="AL140" s="48"/>
      <c r="AM140" s="48"/>
      <c r="AN140" s="48"/>
      <c r="AO140" s="48"/>
      <c r="AP140" s="48"/>
      <c r="AQ140" s="48"/>
      <c r="AR140" s="48"/>
      <c r="AS140" s="48"/>
      <c r="AT140" s="48"/>
      <c r="AU140" s="48"/>
      <c r="AV140" s="48"/>
      <c r="AW140" s="48"/>
      <c r="AX140" s="48"/>
      <c r="AY140" s="48"/>
    </row>
    <row r="141">
      <c r="A141" s="32" t="s">
        <v>43</v>
      </c>
      <c r="B141" s="638" t="s">
        <v>1209</v>
      </c>
      <c r="C141" s="18" t="s">
        <v>1210</v>
      </c>
      <c r="D141" s="26">
        <v>420.0</v>
      </c>
      <c r="E141" s="42" t="s">
        <v>67</v>
      </c>
      <c r="F141" s="43">
        <v>2023.0</v>
      </c>
      <c r="G141" s="44">
        <v>45264.0</v>
      </c>
      <c r="H141" s="25" t="s">
        <v>68</v>
      </c>
      <c r="I141" s="25"/>
      <c r="J141" s="25"/>
      <c r="K141" s="24" t="s">
        <v>10508</v>
      </c>
      <c r="L141" s="24" t="s">
        <v>10509</v>
      </c>
      <c r="M141" s="25" t="s">
        <v>50</v>
      </c>
      <c r="N141" s="25">
        <v>64.0</v>
      </c>
      <c r="O141" s="45" t="s">
        <v>1211</v>
      </c>
      <c r="P141" s="25">
        <v>64000.0</v>
      </c>
      <c r="Q141" s="25" t="s">
        <v>199</v>
      </c>
      <c r="R141" s="25" t="s">
        <v>1212</v>
      </c>
      <c r="S141" s="45" t="s">
        <v>172</v>
      </c>
      <c r="T141" s="25" t="s">
        <v>55</v>
      </c>
      <c r="U141" s="46" t="s">
        <v>1213</v>
      </c>
      <c r="V141" s="26"/>
      <c r="W141" s="25"/>
      <c r="X141" s="25"/>
      <c r="Y141" s="25"/>
      <c r="Z141" s="26" t="s">
        <v>78</v>
      </c>
      <c r="AA141" s="25"/>
      <c r="AB141" s="25"/>
      <c r="AC141" s="47">
        <v>95.0</v>
      </c>
      <c r="AD141" s="47">
        <v>20.0</v>
      </c>
      <c r="AE141" s="47">
        <f>AC141-AD141</f>
        <v>75</v>
      </c>
      <c r="AF141" s="47">
        <v>0.0</v>
      </c>
      <c r="AG141" s="47">
        <f>AE141-AF141</f>
        <v>75</v>
      </c>
      <c r="AH141" s="47">
        <f>AG141</f>
        <v>75</v>
      </c>
      <c r="AI141" s="25"/>
      <c r="AJ141" s="98"/>
      <c r="AK141" s="48"/>
      <c r="AL141" s="48"/>
      <c r="AM141" s="48"/>
      <c r="AN141" s="48"/>
      <c r="AO141" s="48"/>
      <c r="AP141" s="48"/>
      <c r="AQ141" s="48"/>
      <c r="AR141" s="48"/>
      <c r="AS141" s="48"/>
      <c r="AT141" s="48"/>
      <c r="AU141" s="48"/>
      <c r="AV141" s="48"/>
      <c r="AW141" s="48"/>
      <c r="AX141" s="48"/>
      <c r="AY141" s="48"/>
    </row>
    <row r="142">
      <c r="A142" s="60" t="s">
        <v>43</v>
      </c>
      <c r="B142" s="638" t="s">
        <v>1214</v>
      </c>
      <c r="C142" s="26" t="s">
        <v>1215</v>
      </c>
      <c r="D142" s="26" t="s">
        <v>644</v>
      </c>
      <c r="E142" s="26" t="s">
        <v>81</v>
      </c>
      <c r="F142" s="34"/>
      <c r="G142" s="44"/>
      <c r="H142" s="26" t="s">
        <v>68</v>
      </c>
      <c r="I142" s="26" t="s">
        <v>497</v>
      </c>
      <c r="J142" s="26"/>
      <c r="K142" s="24" t="s">
        <v>10517</v>
      </c>
      <c r="L142" s="24" t="s">
        <v>1797</v>
      </c>
      <c r="M142" s="26"/>
      <c r="N142" s="26"/>
      <c r="O142" s="26" t="s">
        <v>1216</v>
      </c>
      <c r="P142" s="26">
        <v>86000.0</v>
      </c>
      <c r="Q142" s="26" t="s">
        <v>264</v>
      </c>
      <c r="R142" s="26" t="s">
        <v>1217</v>
      </c>
      <c r="S142" s="26" t="s">
        <v>172</v>
      </c>
      <c r="T142" s="26" t="s">
        <v>257</v>
      </c>
      <c r="U142" s="99" t="s">
        <v>1218</v>
      </c>
      <c r="V142" s="26" t="s">
        <v>1219</v>
      </c>
      <c r="W142" s="26"/>
      <c r="X142" s="26"/>
      <c r="Y142" s="26" t="s">
        <v>1220</v>
      </c>
      <c r="Z142" s="26"/>
      <c r="AA142" s="26"/>
      <c r="AB142" s="26"/>
      <c r="AC142" s="26"/>
      <c r="AD142" s="30"/>
      <c r="AE142" s="30"/>
      <c r="AF142" s="30"/>
      <c r="AG142" s="30"/>
      <c r="AH142" s="30"/>
      <c r="AI142" s="30"/>
      <c r="AJ142" s="26"/>
      <c r="AK142" s="31"/>
      <c r="AL142" s="31"/>
      <c r="AM142" s="31"/>
      <c r="AN142" s="31"/>
      <c r="AO142" s="31"/>
      <c r="AP142" s="31"/>
      <c r="AQ142" s="31"/>
      <c r="AR142" s="31"/>
      <c r="AS142" s="31"/>
      <c r="AT142" s="31"/>
      <c r="AU142" s="31"/>
      <c r="AV142" s="31"/>
      <c r="AW142" s="31"/>
      <c r="AX142" s="31"/>
      <c r="AY142" s="31"/>
    </row>
    <row r="143">
      <c r="A143" s="32" t="s">
        <v>121</v>
      </c>
      <c r="B143" s="639" t="s">
        <v>1221</v>
      </c>
      <c r="C143" s="18" t="s">
        <v>1222</v>
      </c>
      <c r="D143" s="26"/>
      <c r="E143" s="42" t="s">
        <v>59</v>
      </c>
      <c r="F143" s="54"/>
      <c r="G143" s="44"/>
      <c r="H143" s="24" t="s">
        <v>68</v>
      </c>
      <c r="I143" s="24" t="s">
        <v>3277</v>
      </c>
      <c r="J143" s="26" t="s">
        <v>1223</v>
      </c>
      <c r="K143" s="25" t="s">
        <v>1682</v>
      </c>
      <c r="L143" s="25" t="s">
        <v>1630</v>
      </c>
      <c r="M143" s="26" t="s">
        <v>125</v>
      </c>
      <c r="N143" s="26">
        <v>85.0</v>
      </c>
      <c r="O143" s="56" t="s">
        <v>10996</v>
      </c>
      <c r="P143" s="24">
        <v>44470.0</v>
      </c>
      <c r="Q143" s="26" t="s">
        <v>1224</v>
      </c>
      <c r="R143" s="26"/>
      <c r="S143" s="33"/>
      <c r="T143" s="25"/>
      <c r="U143" s="46"/>
      <c r="V143" s="26"/>
      <c r="W143" s="25"/>
      <c r="X143" s="25"/>
      <c r="Y143" s="25"/>
      <c r="Z143" s="25"/>
      <c r="AA143" s="25"/>
      <c r="AB143" s="25"/>
      <c r="AC143" s="47">
        <v>49.0</v>
      </c>
      <c r="AD143" s="47"/>
      <c r="AE143" s="47"/>
      <c r="AF143" s="30"/>
      <c r="AG143" s="47"/>
      <c r="AH143" s="47"/>
      <c r="AI143" s="25"/>
      <c r="AJ143" s="98"/>
      <c r="AK143" s="48"/>
      <c r="AL143" s="48"/>
      <c r="AM143" s="48"/>
      <c r="AN143" s="48"/>
      <c r="AO143" s="48"/>
      <c r="AP143" s="48"/>
      <c r="AQ143" s="48"/>
      <c r="AR143" s="48"/>
      <c r="AS143" s="48"/>
      <c r="AT143" s="48"/>
      <c r="AU143" s="48"/>
      <c r="AV143" s="48"/>
      <c r="AW143" s="48"/>
      <c r="AX143" s="48"/>
      <c r="AY143" s="48"/>
    </row>
    <row r="144">
      <c r="A144" s="32" t="s">
        <v>121</v>
      </c>
      <c r="B144" s="639" t="s">
        <v>10997</v>
      </c>
      <c r="C144" s="18" t="s">
        <v>10599</v>
      </c>
      <c r="D144" s="26"/>
      <c r="E144" s="42" t="s">
        <v>67</v>
      </c>
      <c r="F144" s="54"/>
      <c r="G144" s="44"/>
      <c r="H144" s="24" t="s">
        <v>68</v>
      </c>
      <c r="I144" s="24" t="s">
        <v>825</v>
      </c>
      <c r="J144" s="25"/>
      <c r="K144" s="24" t="s">
        <v>6130</v>
      </c>
      <c r="L144" s="24" t="s">
        <v>10515</v>
      </c>
      <c r="M144" s="25"/>
      <c r="N144" s="26">
        <v>26.0</v>
      </c>
      <c r="O144" s="45"/>
      <c r="P144" s="25"/>
      <c r="Q144" s="26" t="s">
        <v>1228</v>
      </c>
      <c r="R144" s="26" t="s">
        <v>1229</v>
      </c>
      <c r="S144" s="33" t="s">
        <v>1230</v>
      </c>
      <c r="T144" s="25" t="s">
        <v>55</v>
      </c>
      <c r="U144" s="57" t="s">
        <v>1231</v>
      </c>
      <c r="V144" s="26" t="s">
        <v>1232</v>
      </c>
      <c r="W144" s="25"/>
      <c r="X144" s="25"/>
      <c r="Y144" s="25"/>
      <c r="Z144" s="25"/>
      <c r="AA144" s="25"/>
      <c r="AB144" s="25"/>
      <c r="AC144" s="47">
        <v>49.0</v>
      </c>
      <c r="AD144" s="47"/>
      <c r="AE144" s="47"/>
      <c r="AF144" s="30"/>
      <c r="AG144" s="47"/>
      <c r="AH144" s="47"/>
      <c r="AI144" s="25"/>
      <c r="AJ144" s="98"/>
      <c r="AK144" s="48"/>
      <c r="AL144" s="48"/>
      <c r="AM144" s="48"/>
      <c r="AN144" s="48"/>
      <c r="AO144" s="48"/>
      <c r="AP144" s="48"/>
      <c r="AQ144" s="48"/>
      <c r="AR144" s="48"/>
      <c r="AS144" s="48"/>
      <c r="AT144" s="48"/>
      <c r="AU144" s="48"/>
      <c r="AV144" s="48"/>
      <c r="AW144" s="48"/>
      <c r="AX144" s="48"/>
      <c r="AY144" s="48"/>
    </row>
    <row r="145">
      <c r="A145" s="32" t="s">
        <v>43</v>
      </c>
      <c r="B145" s="638" t="s">
        <v>1233</v>
      </c>
      <c r="C145" s="18" t="s">
        <v>1234</v>
      </c>
      <c r="D145" s="26">
        <v>80.0</v>
      </c>
      <c r="E145" s="42" t="s">
        <v>67</v>
      </c>
      <c r="F145" s="19">
        <v>2025.0</v>
      </c>
      <c r="G145" s="20">
        <v>45670.0</v>
      </c>
      <c r="H145" s="24" t="s">
        <v>68</v>
      </c>
      <c r="I145" s="24" t="s">
        <v>488</v>
      </c>
      <c r="J145" s="26"/>
      <c r="K145" s="24" t="s">
        <v>10510</v>
      </c>
      <c r="L145" s="24" t="s">
        <v>10511</v>
      </c>
      <c r="M145" s="24" t="s">
        <v>70</v>
      </c>
      <c r="N145" s="17">
        <v>57.0</v>
      </c>
      <c r="O145" s="18" t="s">
        <v>1235</v>
      </c>
      <c r="P145" s="17">
        <v>57460.0</v>
      </c>
      <c r="Q145" s="17" t="s">
        <v>1236</v>
      </c>
      <c r="R145" s="17" t="s">
        <v>1237</v>
      </c>
      <c r="S145" s="18" t="s">
        <v>1238</v>
      </c>
      <c r="T145" s="17" t="s">
        <v>1239</v>
      </c>
      <c r="U145" s="143" t="s">
        <v>1240</v>
      </c>
      <c r="V145" s="25" t="s">
        <v>1241</v>
      </c>
      <c r="W145" s="25" t="s">
        <v>1242</v>
      </c>
      <c r="X145" s="26"/>
      <c r="Y145" s="26"/>
      <c r="Z145" s="26"/>
      <c r="AA145" s="26"/>
      <c r="AB145" s="26"/>
      <c r="AC145" s="120">
        <v>95.0</v>
      </c>
      <c r="AD145" s="120">
        <v>20.0</v>
      </c>
      <c r="AE145" s="120">
        <f>AC145-AD145</f>
        <v>75</v>
      </c>
      <c r="AF145" s="120">
        <v>0.0</v>
      </c>
      <c r="AG145" s="120">
        <f>AE145-AF145</f>
        <v>75</v>
      </c>
      <c r="AH145" s="120">
        <f>AG145</f>
        <v>75</v>
      </c>
      <c r="AI145" s="26"/>
      <c r="AJ145" s="102"/>
      <c r="AK145" s="31"/>
      <c r="AL145" s="31"/>
      <c r="AM145" s="31"/>
      <c r="AN145" s="31"/>
      <c r="AO145" s="31"/>
      <c r="AP145" s="31"/>
      <c r="AQ145" s="31"/>
      <c r="AR145" s="31"/>
      <c r="AS145" s="31"/>
      <c r="AT145" s="31"/>
      <c r="AU145" s="31"/>
      <c r="AV145" s="31"/>
      <c r="AW145" s="31"/>
      <c r="AX145" s="31"/>
      <c r="AY145" s="31"/>
    </row>
    <row r="146">
      <c r="A146" s="32" t="s">
        <v>424</v>
      </c>
      <c r="B146" s="638" t="s">
        <v>10600</v>
      </c>
      <c r="C146" s="18" t="s">
        <v>10601</v>
      </c>
      <c r="D146" s="26"/>
      <c r="E146" s="42" t="s">
        <v>67</v>
      </c>
      <c r="F146" s="19">
        <v>2021.0</v>
      </c>
      <c r="G146" s="35">
        <v>44522.0</v>
      </c>
      <c r="H146" s="25"/>
      <c r="I146" s="25"/>
      <c r="J146" s="25"/>
      <c r="K146" s="25"/>
      <c r="L146" s="25"/>
      <c r="M146" s="25"/>
      <c r="N146" s="26">
        <v>82.0</v>
      </c>
      <c r="O146" s="56" t="s">
        <v>10602</v>
      </c>
      <c r="P146" s="24">
        <v>82200.0</v>
      </c>
      <c r="Q146" s="24" t="s">
        <v>10603</v>
      </c>
      <c r="R146" s="25" t="s">
        <v>307</v>
      </c>
      <c r="S146" s="45"/>
      <c r="T146" s="25"/>
      <c r="U146" s="46"/>
      <c r="V146" s="26"/>
      <c r="W146" s="25"/>
      <c r="X146" s="25"/>
      <c r="Y146" s="25"/>
      <c r="Z146" s="25"/>
      <c r="AA146" s="25"/>
      <c r="AB146" s="25"/>
      <c r="AC146" s="47">
        <v>49.0</v>
      </c>
      <c r="AD146" s="47"/>
      <c r="AE146" s="47"/>
      <c r="AF146" s="30"/>
      <c r="AG146" s="47"/>
      <c r="AH146" s="47"/>
      <c r="AI146" s="25"/>
      <c r="AJ146" s="98"/>
      <c r="AK146" s="48"/>
      <c r="AL146" s="48"/>
      <c r="AM146" s="48"/>
      <c r="AN146" s="48"/>
      <c r="AO146" s="48"/>
      <c r="AP146" s="48"/>
      <c r="AQ146" s="48"/>
      <c r="AR146" s="48"/>
      <c r="AS146" s="48"/>
      <c r="AT146" s="48"/>
      <c r="AU146" s="48"/>
      <c r="AV146" s="48"/>
      <c r="AW146" s="48"/>
      <c r="AX146" s="48"/>
      <c r="AY146" s="48"/>
    </row>
    <row r="147">
      <c r="A147" s="32" t="s">
        <v>43</v>
      </c>
      <c r="B147" s="638" t="s">
        <v>1243</v>
      </c>
      <c r="C147" s="18" t="s">
        <v>1244</v>
      </c>
      <c r="D147" s="26">
        <v>100.0</v>
      </c>
      <c r="E147" s="42" t="s">
        <v>67</v>
      </c>
      <c r="F147" s="43">
        <v>2022.0</v>
      </c>
      <c r="G147" s="44">
        <v>44868.0</v>
      </c>
      <c r="H147" s="25" t="s">
        <v>68</v>
      </c>
      <c r="I147" s="25"/>
      <c r="J147" s="25"/>
      <c r="K147" s="24" t="s">
        <v>10517</v>
      </c>
      <c r="L147" s="24" t="s">
        <v>1797</v>
      </c>
      <c r="M147" s="25" t="s">
        <v>50</v>
      </c>
      <c r="N147" s="26" t="s">
        <v>1245</v>
      </c>
      <c r="O147" s="33" t="s">
        <v>1246</v>
      </c>
      <c r="P147" s="26">
        <v>86360.0</v>
      </c>
      <c r="Q147" s="26" t="s">
        <v>785</v>
      </c>
      <c r="R147" s="26" t="s">
        <v>1247</v>
      </c>
      <c r="S147" s="188" t="s">
        <v>1248</v>
      </c>
      <c r="T147" s="25" t="s">
        <v>55</v>
      </c>
      <c r="U147" s="46" t="s">
        <v>1249</v>
      </c>
      <c r="V147" s="26" t="s">
        <v>47</v>
      </c>
      <c r="W147" s="26" t="s">
        <v>47</v>
      </c>
      <c r="X147" s="26"/>
      <c r="Y147" s="26" t="s">
        <v>1250</v>
      </c>
      <c r="Z147" s="26" t="s">
        <v>78</v>
      </c>
      <c r="AA147" s="26" t="s">
        <v>79</v>
      </c>
      <c r="AB147" s="26"/>
      <c r="AC147" s="47">
        <v>95.0</v>
      </c>
      <c r="AD147" s="47">
        <v>20.0</v>
      </c>
      <c r="AE147" s="47">
        <f>AC147-AD147</f>
        <v>75</v>
      </c>
      <c r="AF147" s="47">
        <v>0.0</v>
      </c>
      <c r="AG147" s="47">
        <f>AE147-AF147</f>
        <v>75</v>
      </c>
      <c r="AH147" s="47">
        <f>AG147</f>
        <v>75</v>
      </c>
      <c r="AI147" s="26"/>
      <c r="AJ147" s="102"/>
      <c r="AK147" s="31"/>
      <c r="AL147" s="31"/>
      <c r="AM147" s="31"/>
      <c r="AN147" s="31"/>
      <c r="AO147" s="31"/>
      <c r="AP147" s="31"/>
      <c r="AQ147" s="31"/>
      <c r="AR147" s="31"/>
      <c r="AS147" s="31"/>
      <c r="AT147" s="31"/>
      <c r="AU147" s="31"/>
      <c r="AV147" s="31"/>
      <c r="AW147" s="31"/>
      <c r="AX147" s="31"/>
      <c r="AY147" s="31"/>
    </row>
    <row r="148">
      <c r="A148" s="32" t="s">
        <v>121</v>
      </c>
      <c r="B148" s="638" t="s">
        <v>1267</v>
      </c>
      <c r="C148" s="18" t="s">
        <v>1268</v>
      </c>
      <c r="D148" s="26"/>
      <c r="E148" s="42" t="s">
        <v>67</v>
      </c>
      <c r="F148" s="54"/>
      <c r="G148" s="44"/>
      <c r="H148" s="24" t="s">
        <v>68</v>
      </c>
      <c r="I148" s="24" t="s">
        <v>3277</v>
      </c>
      <c r="J148" s="25" t="s">
        <v>1269</v>
      </c>
      <c r="K148" s="24" t="s">
        <v>6130</v>
      </c>
      <c r="L148" s="24" t="s">
        <v>10515</v>
      </c>
      <c r="M148" s="25"/>
      <c r="N148" s="26">
        <v>84.0</v>
      </c>
      <c r="O148" s="56" t="s">
        <v>10998</v>
      </c>
      <c r="P148" s="24">
        <v>84130.0</v>
      </c>
      <c r="Q148" s="26" t="s">
        <v>1270</v>
      </c>
      <c r="R148" s="26" t="s">
        <v>1271</v>
      </c>
      <c r="S148" s="160" t="s">
        <v>1272</v>
      </c>
      <c r="T148" s="25" t="s">
        <v>1195</v>
      </c>
      <c r="U148" s="46"/>
      <c r="V148" s="26" t="s">
        <v>1273</v>
      </c>
      <c r="W148" s="25"/>
      <c r="X148" s="25"/>
      <c r="Y148" s="25"/>
      <c r="Z148" s="25"/>
      <c r="AA148" s="25"/>
      <c r="AB148" s="25"/>
      <c r="AC148" s="47">
        <v>49.0</v>
      </c>
      <c r="AD148" s="47"/>
      <c r="AE148" s="47"/>
      <c r="AF148" s="30"/>
      <c r="AG148" s="47"/>
      <c r="AH148" s="47"/>
      <c r="AI148" s="25"/>
      <c r="AJ148" s="98"/>
      <c r="AK148" s="48"/>
      <c r="AL148" s="48"/>
      <c r="AM148" s="48"/>
      <c r="AN148" s="48"/>
      <c r="AO148" s="48"/>
      <c r="AP148" s="48"/>
      <c r="AQ148" s="48"/>
      <c r="AR148" s="48"/>
      <c r="AS148" s="48"/>
      <c r="AT148" s="48"/>
      <c r="AU148" s="48"/>
      <c r="AV148" s="48"/>
      <c r="AW148" s="48"/>
      <c r="AX148" s="48"/>
      <c r="AY148" s="48"/>
    </row>
    <row r="149">
      <c r="A149" s="60" t="s">
        <v>43</v>
      </c>
      <c r="B149" s="638" t="s">
        <v>1274</v>
      </c>
      <c r="C149" s="26" t="s">
        <v>1275</v>
      </c>
      <c r="D149" s="26" t="s">
        <v>1276</v>
      </c>
      <c r="E149" s="26" t="s">
        <v>81</v>
      </c>
      <c r="F149" s="34"/>
      <c r="G149" s="44"/>
      <c r="H149" s="26" t="s">
        <v>68</v>
      </c>
      <c r="I149" s="26" t="s">
        <v>497</v>
      </c>
      <c r="J149" s="26"/>
      <c r="K149" s="24" t="s">
        <v>10517</v>
      </c>
      <c r="L149" s="24" t="s">
        <v>1797</v>
      </c>
      <c r="M149" s="26"/>
      <c r="N149" s="26"/>
      <c r="O149" s="26" t="s">
        <v>1277</v>
      </c>
      <c r="P149" s="26">
        <v>86240.0</v>
      </c>
      <c r="Q149" s="26" t="s">
        <v>1278</v>
      </c>
      <c r="R149" s="26" t="s">
        <v>1279</v>
      </c>
      <c r="S149" s="26" t="s">
        <v>338</v>
      </c>
      <c r="T149" s="26" t="s">
        <v>182</v>
      </c>
      <c r="U149" s="99" t="s">
        <v>1280</v>
      </c>
      <c r="V149" s="26" t="s">
        <v>1281</v>
      </c>
      <c r="W149" s="26"/>
      <c r="X149" s="26"/>
      <c r="Y149" s="26" t="s">
        <v>1282</v>
      </c>
      <c r="Z149" s="26"/>
      <c r="AA149" s="26"/>
      <c r="AB149" s="26"/>
      <c r="AC149" s="26"/>
      <c r="AD149" s="30"/>
      <c r="AE149" s="30"/>
      <c r="AF149" s="30"/>
      <c r="AG149" s="30"/>
      <c r="AH149" s="30"/>
      <c r="AI149" s="30"/>
      <c r="AJ149" s="26"/>
      <c r="AK149" s="31"/>
      <c r="AL149" s="31"/>
      <c r="AM149" s="31"/>
      <c r="AN149" s="31"/>
      <c r="AO149" s="31"/>
      <c r="AP149" s="31"/>
      <c r="AQ149" s="31"/>
      <c r="AR149" s="31"/>
      <c r="AS149" s="31"/>
      <c r="AT149" s="31"/>
      <c r="AU149" s="31"/>
      <c r="AV149" s="31"/>
      <c r="AW149" s="31"/>
      <c r="AX149" s="31"/>
      <c r="AY149" s="31"/>
    </row>
    <row r="150">
      <c r="A150" s="32" t="s">
        <v>43</v>
      </c>
      <c r="B150" s="638" t="s">
        <v>1283</v>
      </c>
      <c r="C150" s="18" t="s">
        <v>1284</v>
      </c>
      <c r="D150" s="26">
        <v>150.0</v>
      </c>
      <c r="E150" s="42" t="s">
        <v>67</v>
      </c>
      <c r="F150" s="43">
        <v>2022.0</v>
      </c>
      <c r="G150" s="44">
        <v>44755.0</v>
      </c>
      <c r="H150" s="25" t="s">
        <v>68</v>
      </c>
      <c r="I150" s="25"/>
      <c r="J150" s="25"/>
      <c r="K150" s="24" t="s">
        <v>10585</v>
      </c>
      <c r="L150" s="24" t="s">
        <v>1118</v>
      </c>
      <c r="M150" s="25" t="s">
        <v>50</v>
      </c>
      <c r="N150" s="25">
        <v>86.0</v>
      </c>
      <c r="O150" s="45" t="s">
        <v>1285</v>
      </c>
      <c r="P150" s="26">
        <v>86360.0</v>
      </c>
      <c r="Q150" s="26" t="s">
        <v>785</v>
      </c>
      <c r="R150" s="25" t="s">
        <v>1286</v>
      </c>
      <c r="S150" s="45" t="s">
        <v>602</v>
      </c>
      <c r="T150" s="25" t="s">
        <v>55</v>
      </c>
      <c r="U150" s="46" t="s">
        <v>1287</v>
      </c>
      <c r="V150" s="26" t="s">
        <v>47</v>
      </c>
      <c r="W150" s="25" t="s">
        <v>1288</v>
      </c>
      <c r="X150" s="26"/>
      <c r="Y150" s="26"/>
      <c r="Z150" s="26" t="s">
        <v>78</v>
      </c>
      <c r="AA150" s="26" t="s">
        <v>79</v>
      </c>
      <c r="AB150" s="25"/>
      <c r="AC150" s="47">
        <v>95.0</v>
      </c>
      <c r="AD150" s="47">
        <v>20.0</v>
      </c>
      <c r="AE150" s="47">
        <f>AC150-AD150</f>
        <v>75</v>
      </c>
      <c r="AF150" s="47">
        <v>0.0</v>
      </c>
      <c r="AG150" s="47">
        <f>AE150-AF150</f>
        <v>75</v>
      </c>
      <c r="AH150" s="47">
        <f>AG150</f>
        <v>75</v>
      </c>
      <c r="AI150" s="25"/>
      <c r="AJ150" s="98"/>
      <c r="AK150" s="48"/>
      <c r="AL150" s="48"/>
      <c r="AM150" s="48"/>
      <c r="AN150" s="48"/>
      <c r="AO150" s="48"/>
      <c r="AP150" s="48"/>
      <c r="AQ150" s="48"/>
      <c r="AR150" s="48"/>
      <c r="AS150" s="48"/>
      <c r="AT150" s="48"/>
      <c r="AU150" s="48"/>
      <c r="AV150" s="48"/>
      <c r="AW150" s="48"/>
      <c r="AX150" s="48"/>
      <c r="AY150" s="48"/>
    </row>
    <row r="151">
      <c r="A151" s="32" t="s">
        <v>43</v>
      </c>
      <c r="B151" s="638" t="s">
        <v>1289</v>
      </c>
      <c r="C151" s="18" t="s">
        <v>1290</v>
      </c>
      <c r="D151" s="26">
        <v>35.0</v>
      </c>
      <c r="E151" s="42" t="s">
        <v>67</v>
      </c>
      <c r="F151" s="43">
        <v>2022.0</v>
      </c>
      <c r="G151" s="35">
        <v>44641.0</v>
      </c>
      <c r="H151" s="24" t="s">
        <v>236</v>
      </c>
      <c r="I151" s="25"/>
      <c r="J151" s="26"/>
      <c r="K151" s="106" t="s">
        <v>10584</v>
      </c>
      <c r="L151" s="106" t="s">
        <v>866</v>
      </c>
      <c r="M151" s="25"/>
      <c r="N151" s="26">
        <v>86.0</v>
      </c>
      <c r="O151" s="33" t="s">
        <v>1291</v>
      </c>
      <c r="P151" s="26">
        <v>86210.0</v>
      </c>
      <c r="Q151" s="26" t="s">
        <v>1292</v>
      </c>
      <c r="R151" s="17" t="s">
        <v>10999</v>
      </c>
      <c r="S151" s="644" t="s">
        <v>11000</v>
      </c>
      <c r="T151" s="24" t="s">
        <v>11001</v>
      </c>
      <c r="U151" s="46" t="s">
        <v>1295</v>
      </c>
      <c r="V151" s="26" t="s">
        <v>47</v>
      </c>
      <c r="W151" s="26" t="s">
        <v>47</v>
      </c>
      <c r="X151" s="26"/>
      <c r="Y151" s="26" t="s">
        <v>1296</v>
      </c>
      <c r="Z151" s="26"/>
      <c r="AA151" s="26"/>
      <c r="AB151" s="26"/>
      <c r="AC151" s="26">
        <v>95.0</v>
      </c>
      <c r="AD151" s="17" t="s">
        <v>245</v>
      </c>
      <c r="AE151" s="17" t="s">
        <v>246</v>
      </c>
      <c r="AF151" s="87" t="s">
        <v>247</v>
      </c>
      <c r="AG151" s="30"/>
      <c r="AH151" s="30"/>
      <c r="AI151" s="26"/>
      <c r="AJ151" s="102"/>
      <c r="AK151" s="31"/>
      <c r="AL151" s="31"/>
      <c r="AM151" s="31"/>
      <c r="AN151" s="31"/>
      <c r="AO151" s="31"/>
      <c r="AP151" s="31"/>
      <c r="AQ151" s="31"/>
      <c r="AR151" s="31"/>
      <c r="AS151" s="31"/>
      <c r="AT151" s="31"/>
      <c r="AU151" s="31"/>
      <c r="AV151" s="31"/>
      <c r="AW151" s="31"/>
      <c r="AX151" s="31"/>
      <c r="AY151" s="31"/>
    </row>
    <row r="152">
      <c r="A152" s="32" t="s">
        <v>43</v>
      </c>
      <c r="B152" s="639" t="s">
        <v>1297</v>
      </c>
      <c r="C152" s="26" t="s">
        <v>11002</v>
      </c>
      <c r="D152" s="26"/>
      <c r="E152" s="24" t="s">
        <v>103</v>
      </c>
      <c r="F152" s="34"/>
      <c r="G152" s="35"/>
      <c r="H152" s="25" t="s">
        <v>68</v>
      </c>
      <c r="I152" s="25"/>
      <c r="J152" s="26"/>
      <c r="K152" s="25" t="s">
        <v>10518</v>
      </c>
      <c r="L152" s="25" t="s">
        <v>819</v>
      </c>
      <c r="M152" s="26" t="s">
        <v>70</v>
      </c>
      <c r="N152" s="26">
        <v>85.0</v>
      </c>
      <c r="O152" s="26" t="s">
        <v>1298</v>
      </c>
      <c r="P152" s="645" t="s">
        <v>150</v>
      </c>
      <c r="Q152" s="26" t="s">
        <v>1299</v>
      </c>
      <c r="R152" s="26"/>
      <c r="S152" s="33"/>
      <c r="T152" s="39"/>
      <c r="U152" s="17"/>
      <c r="V152" s="26" t="s">
        <v>1300</v>
      </c>
      <c r="W152" s="26"/>
      <c r="X152" s="26"/>
      <c r="Y152" s="26"/>
      <c r="Z152" s="26"/>
      <c r="AA152" s="26"/>
      <c r="AB152" s="26"/>
      <c r="AC152" s="30"/>
      <c r="AD152" s="30"/>
      <c r="AE152" s="30"/>
      <c r="AF152" s="30"/>
      <c r="AG152" s="30"/>
      <c r="AH152" s="30"/>
      <c r="AI152" s="26"/>
      <c r="AJ152" s="17"/>
      <c r="AK152" s="31"/>
      <c r="AL152" s="31"/>
      <c r="AM152" s="31"/>
      <c r="AN152" s="31"/>
      <c r="AO152" s="31"/>
      <c r="AP152" s="31"/>
      <c r="AQ152" s="31"/>
      <c r="AR152" s="31"/>
      <c r="AS152" s="31"/>
      <c r="AT152" s="31"/>
      <c r="AU152" s="31"/>
      <c r="AV152" s="31"/>
      <c r="AW152" s="31"/>
      <c r="AX152" s="31"/>
      <c r="AY152" s="31"/>
    </row>
    <row r="153">
      <c r="A153" s="32" t="s">
        <v>43</v>
      </c>
      <c r="B153" s="638" t="s">
        <v>1301</v>
      </c>
      <c r="C153" s="18" t="s">
        <v>1302</v>
      </c>
      <c r="D153" s="26">
        <v>300.0</v>
      </c>
      <c r="E153" s="53" t="s">
        <v>81</v>
      </c>
      <c r="F153" s="34"/>
      <c r="G153" s="35"/>
      <c r="H153" s="24" t="s">
        <v>68</v>
      </c>
      <c r="I153" s="24" t="s">
        <v>488</v>
      </c>
      <c r="J153" s="26"/>
      <c r="K153" s="24" t="s">
        <v>10517</v>
      </c>
      <c r="L153" s="24" t="s">
        <v>1797</v>
      </c>
      <c r="M153" s="24" t="s">
        <v>50</v>
      </c>
      <c r="N153" s="17">
        <v>86.0</v>
      </c>
      <c r="O153" s="18" t="s">
        <v>1303</v>
      </c>
      <c r="P153" s="17">
        <v>86170.0</v>
      </c>
      <c r="Q153" s="17" t="s">
        <v>723</v>
      </c>
      <c r="R153" s="26" t="s">
        <v>1304</v>
      </c>
      <c r="S153" s="18" t="s">
        <v>1305</v>
      </c>
      <c r="T153" s="25" t="s">
        <v>55</v>
      </c>
      <c r="U153" s="46" t="s">
        <v>1306</v>
      </c>
      <c r="V153" s="17" t="s">
        <v>1307</v>
      </c>
      <c r="W153" s="17" t="s">
        <v>1308</v>
      </c>
      <c r="X153" s="26"/>
      <c r="Y153" s="26"/>
      <c r="Z153" s="26"/>
      <c r="AA153" s="26"/>
      <c r="AB153" s="26"/>
      <c r="AC153" s="47">
        <v>95.0</v>
      </c>
      <c r="AD153" s="47">
        <v>20.0</v>
      </c>
      <c r="AE153" s="47">
        <f>AC153-AD153</f>
        <v>75</v>
      </c>
      <c r="AF153" s="47">
        <v>0.0</v>
      </c>
      <c r="AG153" s="47">
        <f>AE153-AF153</f>
        <v>75</v>
      </c>
      <c r="AH153" s="47">
        <f>AG153</f>
        <v>75</v>
      </c>
      <c r="AI153" s="26"/>
      <c r="AJ153" s="102"/>
      <c r="AK153" s="31"/>
      <c r="AL153" s="31"/>
      <c r="AM153" s="31"/>
      <c r="AN153" s="31"/>
      <c r="AO153" s="31"/>
      <c r="AP153" s="31"/>
      <c r="AQ153" s="31"/>
      <c r="AR153" s="31"/>
      <c r="AS153" s="31"/>
      <c r="AT153" s="31"/>
      <c r="AU153" s="31"/>
      <c r="AV153" s="31"/>
      <c r="AW153" s="31"/>
      <c r="AX153" s="31"/>
      <c r="AY153" s="31"/>
    </row>
    <row r="154">
      <c r="A154" s="32" t="s">
        <v>43</v>
      </c>
      <c r="B154" s="638" t="s">
        <v>1317</v>
      </c>
      <c r="C154" s="18" t="s">
        <v>1318</v>
      </c>
      <c r="D154" s="26">
        <v>250.0</v>
      </c>
      <c r="E154" s="42" t="s">
        <v>67</v>
      </c>
      <c r="F154" s="19">
        <v>2025.0</v>
      </c>
      <c r="G154" s="20">
        <v>45687.0</v>
      </c>
      <c r="H154" s="24" t="s">
        <v>68</v>
      </c>
      <c r="I154" s="24" t="s">
        <v>488</v>
      </c>
      <c r="J154" s="26"/>
      <c r="K154" s="24" t="s">
        <v>5010</v>
      </c>
      <c r="L154" s="24" t="s">
        <v>1423</v>
      </c>
      <c r="M154" s="25" t="s">
        <v>50</v>
      </c>
      <c r="N154" s="17">
        <v>33.0</v>
      </c>
      <c r="O154" s="33" t="s">
        <v>1319</v>
      </c>
      <c r="P154" s="17">
        <v>33290.0</v>
      </c>
      <c r="Q154" s="17" t="s">
        <v>1320</v>
      </c>
      <c r="R154" s="17" t="s">
        <v>1321</v>
      </c>
      <c r="S154" s="18" t="s">
        <v>1322</v>
      </c>
      <c r="T154" s="24" t="s">
        <v>1323</v>
      </c>
      <c r="U154" s="57" t="s">
        <v>1324</v>
      </c>
      <c r="V154" s="17" t="s">
        <v>1325</v>
      </c>
      <c r="W154" s="26"/>
      <c r="X154" s="26"/>
      <c r="Y154" s="26"/>
      <c r="Z154" s="26"/>
      <c r="AA154" s="26"/>
      <c r="AB154" s="26"/>
      <c r="AC154" s="47">
        <v>95.0</v>
      </c>
      <c r="AD154" s="30"/>
      <c r="AE154" s="30"/>
      <c r="AF154" s="30"/>
      <c r="AG154" s="30"/>
      <c r="AH154" s="30"/>
      <c r="AI154" s="26"/>
      <c r="AJ154" s="102"/>
      <c r="AK154" s="31"/>
      <c r="AL154" s="31"/>
      <c r="AM154" s="31"/>
      <c r="AN154" s="31"/>
      <c r="AO154" s="31"/>
      <c r="AP154" s="31"/>
      <c r="AQ154" s="31"/>
      <c r="AR154" s="31"/>
      <c r="AS154" s="31"/>
      <c r="AT154" s="31"/>
      <c r="AU154" s="31"/>
      <c r="AV154" s="31"/>
      <c r="AW154" s="31"/>
      <c r="AX154" s="31"/>
      <c r="AY154" s="31"/>
    </row>
    <row r="155">
      <c r="A155" s="15" t="s">
        <v>121</v>
      </c>
      <c r="B155" s="638" t="s">
        <v>1326</v>
      </c>
      <c r="C155" s="18" t="s">
        <v>1327</v>
      </c>
      <c r="D155" s="26">
        <v>350.0</v>
      </c>
      <c r="E155" s="42" t="s">
        <v>81</v>
      </c>
      <c r="F155" s="54"/>
      <c r="G155" s="44"/>
      <c r="H155" s="24" t="s">
        <v>68</v>
      </c>
      <c r="I155" s="24" t="s">
        <v>825</v>
      </c>
      <c r="J155" s="25"/>
      <c r="K155" s="25" t="s">
        <v>1682</v>
      </c>
      <c r="L155" s="25" t="s">
        <v>1630</v>
      </c>
      <c r="M155" s="26" t="s">
        <v>125</v>
      </c>
      <c r="N155" s="26">
        <v>79.0</v>
      </c>
      <c r="O155" s="26" t="s">
        <v>1328</v>
      </c>
      <c r="P155" s="26">
        <v>79000.0</v>
      </c>
      <c r="Q155" s="26" t="s">
        <v>1329</v>
      </c>
      <c r="R155" s="26" t="s">
        <v>1330</v>
      </c>
      <c r="S155" s="45"/>
      <c r="T155" s="25"/>
      <c r="U155" s="46" t="s">
        <v>1331</v>
      </c>
      <c r="V155" s="26" t="s">
        <v>1332</v>
      </c>
      <c r="W155" s="25"/>
      <c r="X155" s="25"/>
      <c r="Y155" s="25"/>
      <c r="Z155" s="25"/>
      <c r="AA155" s="25"/>
      <c r="AB155" s="25"/>
      <c r="AC155" s="47">
        <v>49.0</v>
      </c>
      <c r="AD155" s="47"/>
      <c r="AE155" s="47"/>
      <c r="AF155" s="30"/>
      <c r="AG155" s="47"/>
      <c r="AH155" s="47"/>
      <c r="AI155" s="25"/>
      <c r="AJ155" s="102" t="s">
        <v>1020</v>
      </c>
      <c r="AK155" s="48"/>
      <c r="AL155" s="48"/>
      <c r="AM155" s="48"/>
      <c r="AN155" s="48"/>
      <c r="AO155" s="48"/>
      <c r="AP155" s="48"/>
      <c r="AQ155" s="48"/>
      <c r="AR155" s="48"/>
      <c r="AS155" s="48"/>
      <c r="AT155" s="48"/>
      <c r="AU155" s="48"/>
      <c r="AV155" s="48"/>
      <c r="AW155" s="48"/>
      <c r="AX155" s="48"/>
      <c r="AY155" s="48"/>
    </row>
    <row r="156">
      <c r="A156" s="32" t="s">
        <v>121</v>
      </c>
      <c r="B156" s="638" t="s">
        <v>1333</v>
      </c>
      <c r="C156" s="18" t="s">
        <v>1334</v>
      </c>
      <c r="D156" s="26">
        <v>400.0</v>
      </c>
      <c r="E156" s="42" t="s">
        <v>67</v>
      </c>
      <c r="F156" s="54"/>
      <c r="G156" s="44"/>
      <c r="H156" s="24" t="s">
        <v>321</v>
      </c>
      <c r="I156" s="24" t="s">
        <v>322</v>
      </c>
      <c r="J156" s="25"/>
      <c r="K156" s="24" t="s">
        <v>10612</v>
      </c>
      <c r="L156" s="24" t="s">
        <v>6309</v>
      </c>
      <c r="M156" s="17" t="s">
        <v>50</v>
      </c>
      <c r="N156" s="26">
        <v>60.0</v>
      </c>
      <c r="O156" s="56" t="s">
        <v>11003</v>
      </c>
      <c r="P156" s="24">
        <v>60840.0</v>
      </c>
      <c r="Q156" s="26" t="s">
        <v>1335</v>
      </c>
      <c r="R156" s="17" t="s">
        <v>11004</v>
      </c>
      <c r="S156" s="33" t="s">
        <v>1337</v>
      </c>
      <c r="T156" s="25"/>
      <c r="U156" s="57" t="s">
        <v>1338</v>
      </c>
      <c r="V156" s="128" t="s">
        <v>1339</v>
      </c>
      <c r="W156" s="25"/>
      <c r="X156" s="25"/>
      <c r="Y156" s="25"/>
      <c r="Z156" s="25"/>
      <c r="AA156" s="25"/>
      <c r="AB156" s="25"/>
      <c r="AC156" s="47">
        <v>49.0</v>
      </c>
      <c r="AD156" s="47"/>
      <c r="AE156" s="47"/>
      <c r="AF156" s="30"/>
      <c r="AG156" s="47"/>
      <c r="AH156" s="47"/>
      <c r="AI156" s="25"/>
      <c r="AJ156" s="25"/>
      <c r="AK156" s="48"/>
      <c r="AL156" s="48"/>
      <c r="AM156" s="48"/>
      <c r="AN156" s="48"/>
      <c r="AO156" s="48"/>
      <c r="AP156" s="48"/>
      <c r="AQ156" s="48"/>
      <c r="AR156" s="48"/>
      <c r="AS156" s="48"/>
      <c r="AT156" s="48"/>
      <c r="AU156" s="48"/>
      <c r="AV156" s="48"/>
      <c r="AW156" s="48"/>
      <c r="AX156" s="48"/>
      <c r="AY156" s="48"/>
    </row>
    <row r="157">
      <c r="A157" s="32" t="s">
        <v>43</v>
      </c>
      <c r="B157" s="639" t="s">
        <v>1340</v>
      </c>
      <c r="C157" s="26" t="s">
        <v>11005</v>
      </c>
      <c r="D157" s="26"/>
      <c r="E157" s="24" t="s">
        <v>103</v>
      </c>
      <c r="F157" s="34"/>
      <c r="G157" s="35"/>
      <c r="H157" s="25" t="s">
        <v>68</v>
      </c>
      <c r="I157" s="25"/>
      <c r="J157" s="26"/>
      <c r="K157" s="25" t="s">
        <v>10518</v>
      </c>
      <c r="L157" s="25" t="s">
        <v>819</v>
      </c>
      <c r="M157" s="26" t="s">
        <v>70</v>
      </c>
      <c r="N157" s="26">
        <v>85.0</v>
      </c>
      <c r="O157" s="26" t="s">
        <v>1341</v>
      </c>
      <c r="P157" s="645" t="s">
        <v>345</v>
      </c>
      <c r="Q157" s="26" t="s">
        <v>344</v>
      </c>
      <c r="R157" s="26" t="s">
        <v>1342</v>
      </c>
      <c r="S157" s="33" t="s">
        <v>1343</v>
      </c>
      <c r="T157" s="39" t="s">
        <v>478</v>
      </c>
      <c r="U157" s="17" t="s">
        <v>1344</v>
      </c>
      <c r="V157" s="26" t="s">
        <v>1345</v>
      </c>
      <c r="W157" s="26"/>
      <c r="X157" s="26"/>
      <c r="Y157" s="26"/>
      <c r="Z157" s="26"/>
      <c r="AA157" s="26"/>
      <c r="AB157" s="26"/>
      <c r="AC157" s="30"/>
      <c r="AD157" s="30"/>
      <c r="AE157" s="30"/>
      <c r="AF157" s="30"/>
      <c r="AG157" s="30"/>
      <c r="AH157" s="30"/>
      <c r="AI157" s="26"/>
      <c r="AJ157" s="17" t="s">
        <v>1346</v>
      </c>
      <c r="AK157" s="397">
        <v>45982.0</v>
      </c>
      <c r="AL157" s="31"/>
      <c r="AM157" s="31"/>
      <c r="AN157" s="31"/>
      <c r="AO157" s="31"/>
      <c r="AP157" s="31"/>
      <c r="AQ157" s="31"/>
      <c r="AR157" s="31"/>
      <c r="AS157" s="31"/>
      <c r="AT157" s="31"/>
      <c r="AU157" s="31"/>
      <c r="AV157" s="31"/>
      <c r="AW157" s="31"/>
      <c r="AX157" s="31"/>
      <c r="AY157" s="31"/>
    </row>
    <row r="158">
      <c r="A158" s="32" t="s">
        <v>43</v>
      </c>
      <c r="B158" s="638" t="s">
        <v>1347</v>
      </c>
      <c r="C158" s="163" t="s">
        <v>1348</v>
      </c>
      <c r="D158" s="166">
        <v>120.0</v>
      </c>
      <c r="E158" s="53" t="s">
        <v>81</v>
      </c>
      <c r="F158" s="34"/>
      <c r="G158" s="35"/>
      <c r="H158" s="24" t="s">
        <v>68</v>
      </c>
      <c r="I158" s="24" t="s">
        <v>488</v>
      </c>
      <c r="J158" s="26"/>
      <c r="K158" s="24" t="s">
        <v>10510</v>
      </c>
      <c r="L158" s="24" t="s">
        <v>10511</v>
      </c>
      <c r="M158" s="24" t="s">
        <v>70</v>
      </c>
      <c r="N158" s="165">
        <v>57.0</v>
      </c>
      <c r="O158" s="163" t="s">
        <v>1349</v>
      </c>
      <c r="P158" s="165">
        <v>57600.0</v>
      </c>
      <c r="Q158" s="165" t="s">
        <v>1350</v>
      </c>
      <c r="R158" s="166" t="s">
        <v>1351</v>
      </c>
      <c r="S158" s="33"/>
      <c r="T158" s="166" t="s">
        <v>1352</v>
      </c>
      <c r="U158" s="46" t="s">
        <v>1353</v>
      </c>
      <c r="V158" s="166" t="s">
        <v>1354</v>
      </c>
      <c r="W158" s="26"/>
      <c r="X158" s="26"/>
      <c r="Y158" s="26"/>
      <c r="Z158" s="26"/>
      <c r="AA158" s="26"/>
      <c r="AB158" s="26"/>
      <c r="AC158" s="30"/>
      <c r="AD158" s="30"/>
      <c r="AE158" s="30"/>
      <c r="AF158" s="30"/>
      <c r="AG158" s="30"/>
      <c r="AH158" s="30"/>
      <c r="AI158" s="26"/>
      <c r="AJ158" s="26"/>
      <c r="AK158" s="31"/>
      <c r="AL158" s="31"/>
      <c r="AM158" s="31"/>
      <c r="AN158" s="31"/>
      <c r="AO158" s="31"/>
      <c r="AP158" s="31"/>
      <c r="AQ158" s="31"/>
      <c r="AR158" s="31"/>
      <c r="AS158" s="31"/>
      <c r="AT158" s="31"/>
      <c r="AU158" s="31"/>
      <c r="AV158" s="31"/>
      <c r="AW158" s="31"/>
      <c r="AX158" s="31"/>
      <c r="AY158" s="31"/>
    </row>
    <row r="159">
      <c r="A159" s="32" t="s">
        <v>121</v>
      </c>
      <c r="B159" s="639" t="s">
        <v>1355</v>
      </c>
      <c r="C159" s="18" t="s">
        <v>1356</v>
      </c>
      <c r="D159" s="26"/>
      <c r="E159" s="53" t="s">
        <v>1357</v>
      </c>
      <c r="F159" s="54"/>
      <c r="G159" s="44"/>
      <c r="H159" s="25" t="s">
        <v>68</v>
      </c>
      <c r="I159" s="25"/>
      <c r="J159" s="25"/>
      <c r="K159" s="24" t="s">
        <v>10556</v>
      </c>
      <c r="L159" s="24" t="s">
        <v>10470</v>
      </c>
      <c r="M159" s="17" t="s">
        <v>50</v>
      </c>
      <c r="N159" s="26" t="s">
        <v>1358</v>
      </c>
      <c r="O159" s="45"/>
      <c r="P159" s="25"/>
      <c r="Q159" s="25"/>
      <c r="R159" s="26" t="s">
        <v>1359</v>
      </c>
      <c r="S159" s="33" t="s">
        <v>1360</v>
      </c>
      <c r="T159" s="25" t="s">
        <v>328</v>
      </c>
      <c r="U159" s="46" t="s">
        <v>1361</v>
      </c>
      <c r="V159" s="26"/>
      <c r="W159" s="25"/>
      <c r="X159" s="25"/>
      <c r="Y159" s="25"/>
      <c r="Z159" s="25"/>
      <c r="AA159" s="25"/>
      <c r="AB159" s="25"/>
      <c r="AC159" s="47">
        <v>49.0</v>
      </c>
      <c r="AD159" s="47"/>
      <c r="AE159" s="47"/>
      <c r="AF159" s="30"/>
      <c r="AG159" s="47"/>
      <c r="AH159" s="47"/>
      <c r="AI159" s="25"/>
      <c r="AJ159" s="25"/>
      <c r="AK159" s="48"/>
      <c r="AL159" s="48"/>
      <c r="AM159" s="48"/>
      <c r="AN159" s="48"/>
      <c r="AO159" s="48"/>
      <c r="AP159" s="48"/>
      <c r="AQ159" s="48"/>
      <c r="AR159" s="48"/>
      <c r="AS159" s="48"/>
      <c r="AT159" s="48"/>
      <c r="AU159" s="48"/>
      <c r="AV159" s="48"/>
      <c r="AW159" s="48"/>
      <c r="AX159" s="48"/>
      <c r="AY159" s="48"/>
    </row>
    <row r="160">
      <c r="A160" s="32" t="s">
        <v>43</v>
      </c>
      <c r="B160" s="639" t="s">
        <v>1362</v>
      </c>
      <c r="C160" s="26" t="s">
        <v>11006</v>
      </c>
      <c r="D160" s="26"/>
      <c r="E160" s="24" t="s">
        <v>103</v>
      </c>
      <c r="F160" s="34"/>
      <c r="G160" s="35"/>
      <c r="H160" s="25" t="s">
        <v>68</v>
      </c>
      <c r="I160" s="25"/>
      <c r="J160" s="26"/>
      <c r="K160" s="25" t="s">
        <v>10518</v>
      </c>
      <c r="L160" s="25" t="s">
        <v>819</v>
      </c>
      <c r="M160" s="26" t="s">
        <v>70</v>
      </c>
      <c r="N160" s="26">
        <v>85.0</v>
      </c>
      <c r="O160" s="26" t="s">
        <v>1363</v>
      </c>
      <c r="P160" s="645" t="s">
        <v>345</v>
      </c>
      <c r="Q160" s="26" t="s">
        <v>344</v>
      </c>
      <c r="R160" s="26"/>
      <c r="S160" s="33"/>
      <c r="T160" s="39"/>
      <c r="U160" s="17"/>
      <c r="V160" s="26" t="s">
        <v>1364</v>
      </c>
      <c r="W160" s="26"/>
      <c r="X160" s="26"/>
      <c r="Y160" s="26"/>
      <c r="Z160" s="26"/>
      <c r="AA160" s="26"/>
      <c r="AB160" s="26"/>
      <c r="AC160" s="30"/>
      <c r="AD160" s="30"/>
      <c r="AE160" s="30"/>
      <c r="AF160" s="30"/>
      <c r="AG160" s="30"/>
      <c r="AH160" s="30"/>
      <c r="AI160" s="26"/>
      <c r="AJ160" s="17"/>
      <c r="AK160" s="397">
        <v>45191.0</v>
      </c>
      <c r="AL160" s="31"/>
      <c r="AM160" s="31"/>
      <c r="AN160" s="31"/>
      <c r="AO160" s="31"/>
      <c r="AP160" s="31"/>
      <c r="AQ160" s="31"/>
      <c r="AR160" s="31"/>
      <c r="AS160" s="31"/>
      <c r="AT160" s="31"/>
      <c r="AU160" s="31"/>
      <c r="AV160" s="31"/>
      <c r="AW160" s="31"/>
      <c r="AX160" s="31"/>
      <c r="AY160" s="31"/>
    </row>
    <row r="161">
      <c r="A161" s="32" t="s">
        <v>43</v>
      </c>
      <c r="B161" s="638" t="s">
        <v>1365</v>
      </c>
      <c r="C161" s="18" t="s">
        <v>1366</v>
      </c>
      <c r="D161" s="26">
        <v>40.0</v>
      </c>
      <c r="E161" s="42" t="s">
        <v>67</v>
      </c>
      <c r="F161" s="19">
        <v>2021.0</v>
      </c>
      <c r="G161" s="54">
        <v>44278.0</v>
      </c>
      <c r="H161" s="25" t="s">
        <v>1367</v>
      </c>
      <c r="I161" s="25"/>
      <c r="J161" s="25"/>
      <c r="K161" s="106" t="s">
        <v>10609</v>
      </c>
      <c r="L161" s="106" t="s">
        <v>3037</v>
      </c>
      <c r="M161" s="25" t="s">
        <v>50</v>
      </c>
      <c r="N161" s="25">
        <v>37.0</v>
      </c>
      <c r="O161" s="45" t="s">
        <v>1368</v>
      </c>
      <c r="P161" s="25">
        <v>37160.0</v>
      </c>
      <c r="Q161" s="25" t="s">
        <v>1369</v>
      </c>
      <c r="R161" s="25" t="s">
        <v>1370</v>
      </c>
      <c r="S161" s="25" t="s">
        <v>564</v>
      </c>
      <c r="T161" s="25" t="s">
        <v>55</v>
      </c>
      <c r="U161" s="300" t="s">
        <v>1371</v>
      </c>
      <c r="V161" s="26" t="s">
        <v>47</v>
      </c>
      <c r="W161" s="25" t="s">
        <v>1372</v>
      </c>
      <c r="X161" s="26" t="s">
        <v>47</v>
      </c>
      <c r="Y161" s="26" t="s">
        <v>1373</v>
      </c>
      <c r="Z161" s="25" t="s">
        <v>47</v>
      </c>
      <c r="AA161" s="25">
        <v>95.0</v>
      </c>
      <c r="AB161" s="25">
        <v>20.0</v>
      </c>
      <c r="AC161" s="47">
        <f>AA161-AB161</f>
        <v>75</v>
      </c>
      <c r="AD161" s="47">
        <v>0.0</v>
      </c>
      <c r="AE161" s="47">
        <f t="shared" ref="AE161:AE162" si="13">AC161-AD161</f>
        <v>75</v>
      </c>
      <c r="AF161" s="47">
        <f>AE161</f>
        <v>75</v>
      </c>
      <c r="AG161" s="47"/>
      <c r="AH161" s="47"/>
      <c r="AI161" s="25"/>
      <c r="AJ161" s="25"/>
      <c r="AK161" s="385"/>
      <c r="AL161" s="385"/>
      <c r="AM161" s="48"/>
      <c r="AN161" s="48"/>
      <c r="AO161" s="48"/>
      <c r="AP161" s="48"/>
      <c r="AQ161" s="48"/>
      <c r="AR161" s="48"/>
      <c r="AS161" s="48"/>
      <c r="AT161" s="48"/>
      <c r="AU161" s="48"/>
      <c r="AV161" s="48"/>
      <c r="AW161" s="48"/>
      <c r="AX161" s="48"/>
      <c r="AY161" s="48"/>
    </row>
    <row r="162">
      <c r="A162" s="32" t="s">
        <v>43</v>
      </c>
      <c r="B162" s="638" t="s">
        <v>1374</v>
      </c>
      <c r="C162" s="18" t="s">
        <v>11007</v>
      </c>
      <c r="D162" s="26"/>
      <c r="E162" s="42" t="s">
        <v>67</v>
      </c>
      <c r="F162" s="43">
        <v>2023.0</v>
      </c>
      <c r="G162" s="44">
        <v>45127.0</v>
      </c>
      <c r="H162" s="24" t="s">
        <v>68</v>
      </c>
      <c r="I162" s="25"/>
      <c r="J162" s="25"/>
      <c r="K162" s="24" t="s">
        <v>10517</v>
      </c>
      <c r="L162" s="24" t="s">
        <v>1797</v>
      </c>
      <c r="M162" s="25" t="s">
        <v>50</v>
      </c>
      <c r="N162" s="26">
        <v>86.0</v>
      </c>
      <c r="O162" s="45" t="s">
        <v>1376</v>
      </c>
      <c r="P162" s="25">
        <v>86000.0</v>
      </c>
      <c r="Q162" s="25" t="s">
        <v>264</v>
      </c>
      <c r="R162" s="25" t="s">
        <v>1377</v>
      </c>
      <c r="S162" s="45" t="s">
        <v>1378</v>
      </c>
      <c r="T162" s="25" t="s">
        <v>708</v>
      </c>
      <c r="U162" s="46" t="s">
        <v>1379</v>
      </c>
      <c r="V162" s="26" t="s">
        <v>1380</v>
      </c>
      <c r="W162" s="26" t="s">
        <v>47</v>
      </c>
      <c r="X162" s="25"/>
      <c r="Y162" s="25"/>
      <c r="Z162" s="26" t="s">
        <v>78</v>
      </c>
      <c r="AA162" s="26" t="s">
        <v>79</v>
      </c>
      <c r="AB162" s="25"/>
      <c r="AC162" s="47">
        <v>95.0</v>
      </c>
      <c r="AD162" s="47">
        <v>20.0</v>
      </c>
      <c r="AE162" s="47">
        <f t="shared" si="13"/>
        <v>75</v>
      </c>
      <c r="AF162" s="47">
        <v>0.0</v>
      </c>
      <c r="AG162" s="47">
        <f>AE162-AF162</f>
        <v>75</v>
      </c>
      <c r="AH162" s="47">
        <f>AG162</f>
        <v>75</v>
      </c>
      <c r="AI162" s="25"/>
      <c r="AJ162" s="25"/>
      <c r="AK162" s="25"/>
      <c r="AL162" s="25"/>
      <c r="AM162" s="48"/>
      <c r="AN162" s="48"/>
      <c r="AO162" s="48"/>
      <c r="AP162" s="48"/>
      <c r="AQ162" s="48"/>
      <c r="AR162" s="48"/>
      <c r="AS162" s="48"/>
      <c r="AT162" s="48"/>
      <c r="AU162" s="48"/>
      <c r="AV162" s="48"/>
      <c r="AW162" s="48"/>
      <c r="AX162" s="48"/>
      <c r="AY162" s="48"/>
    </row>
    <row r="163">
      <c r="A163" s="80" t="s">
        <v>424</v>
      </c>
      <c r="B163" s="41" t="s">
        <v>1381</v>
      </c>
      <c r="C163" s="18"/>
      <c r="D163" s="26"/>
      <c r="E163" s="42" t="s">
        <v>586</v>
      </c>
      <c r="F163" s="34"/>
      <c r="G163" s="35"/>
      <c r="H163" s="26"/>
      <c r="I163" s="26" t="s">
        <v>587</v>
      </c>
      <c r="J163" s="26"/>
      <c r="K163" s="24" t="s">
        <v>11008</v>
      </c>
      <c r="L163" s="42"/>
      <c r="M163" s="26"/>
      <c r="N163" s="17">
        <v>49.0</v>
      </c>
      <c r="O163" s="33"/>
      <c r="P163" s="17">
        <v>49250.0</v>
      </c>
      <c r="Q163" s="17" t="s">
        <v>1383</v>
      </c>
      <c r="R163" s="26" t="s">
        <v>1384</v>
      </c>
      <c r="S163" s="33" t="s">
        <v>172</v>
      </c>
      <c r="T163" s="26"/>
      <c r="U163" s="57" t="s">
        <v>1385</v>
      </c>
      <c r="V163" s="17" t="s">
        <v>1386</v>
      </c>
      <c r="W163" s="26"/>
      <c r="X163" s="26"/>
      <c r="Y163" s="26"/>
      <c r="Z163" s="26"/>
      <c r="AA163" s="26"/>
      <c r="AB163" s="26"/>
      <c r="AC163" s="30"/>
      <c r="AD163" s="30"/>
      <c r="AE163" s="30"/>
      <c r="AF163" s="30"/>
      <c r="AG163" s="30"/>
      <c r="AH163" s="30"/>
      <c r="AI163" s="26"/>
      <c r="AJ163" s="26"/>
      <c r="AK163" s="31"/>
      <c r="AL163" s="31"/>
      <c r="AM163" s="31"/>
      <c r="AN163" s="31"/>
      <c r="AO163" s="31"/>
      <c r="AP163" s="31"/>
      <c r="AQ163" s="31"/>
      <c r="AR163" s="31"/>
      <c r="AS163" s="31"/>
      <c r="AT163" s="31"/>
      <c r="AU163" s="31"/>
      <c r="AV163" s="31"/>
      <c r="AW163" s="31"/>
      <c r="AX163" s="31"/>
      <c r="AY163" s="31"/>
    </row>
    <row r="164">
      <c r="A164" s="32" t="s">
        <v>424</v>
      </c>
      <c r="B164" s="639" t="s">
        <v>1387</v>
      </c>
      <c r="C164" s="18" t="s">
        <v>1388</v>
      </c>
      <c r="D164" s="26"/>
      <c r="E164" s="42" t="s">
        <v>103</v>
      </c>
      <c r="F164" s="43"/>
      <c r="G164" s="35"/>
      <c r="H164" s="24" t="s">
        <v>68</v>
      </c>
      <c r="I164" s="25"/>
      <c r="J164" s="25"/>
      <c r="K164" s="25"/>
      <c r="L164" s="25"/>
      <c r="M164" s="25"/>
      <c r="N164" s="26">
        <v>24.0</v>
      </c>
      <c r="O164" s="95"/>
      <c r="P164" s="646"/>
      <c r="Q164" s="25"/>
      <c r="R164" s="25" t="s">
        <v>307</v>
      </c>
      <c r="S164" s="45"/>
      <c r="T164" s="25"/>
      <c r="U164" s="46"/>
      <c r="V164" s="26"/>
      <c r="W164" s="25"/>
      <c r="X164" s="25"/>
      <c r="Y164" s="25"/>
      <c r="Z164" s="25"/>
      <c r="AA164" s="25"/>
      <c r="AB164" s="25"/>
      <c r="AC164" s="47">
        <v>49.0</v>
      </c>
      <c r="AD164" s="47"/>
      <c r="AE164" s="47"/>
      <c r="AF164" s="30"/>
      <c r="AG164" s="47"/>
      <c r="AH164" s="47"/>
      <c r="AI164" s="25"/>
      <c r="AJ164" s="25"/>
      <c r="AK164" s="48"/>
      <c r="AL164" s="48"/>
      <c r="AM164" s="48"/>
      <c r="AN164" s="48"/>
      <c r="AO164" s="48"/>
      <c r="AP164" s="48"/>
      <c r="AQ164" s="48"/>
      <c r="AR164" s="48"/>
      <c r="AS164" s="48"/>
      <c r="AT164" s="48"/>
      <c r="AU164" s="48"/>
      <c r="AV164" s="48"/>
      <c r="AW164" s="48"/>
      <c r="AX164" s="48"/>
      <c r="AY164" s="48"/>
    </row>
    <row r="165">
      <c r="A165" s="32" t="s">
        <v>121</v>
      </c>
      <c r="B165" s="638" t="s">
        <v>1389</v>
      </c>
      <c r="C165" s="18" t="s">
        <v>1390</v>
      </c>
      <c r="D165" s="26" t="s">
        <v>1391</v>
      </c>
      <c r="E165" s="42" t="s">
        <v>933</v>
      </c>
      <c r="F165" s="54"/>
      <c r="G165" s="44"/>
      <c r="H165" s="24" t="s">
        <v>68</v>
      </c>
      <c r="I165" s="24" t="s">
        <v>825</v>
      </c>
      <c r="J165" s="25"/>
      <c r="K165" s="25" t="s">
        <v>1682</v>
      </c>
      <c r="L165" s="25" t="s">
        <v>1630</v>
      </c>
      <c r="M165" s="26" t="s">
        <v>125</v>
      </c>
      <c r="N165" s="25">
        <v>44.0</v>
      </c>
      <c r="O165" s="26" t="s">
        <v>1392</v>
      </c>
      <c r="P165" s="17">
        <v>44270.0</v>
      </c>
      <c r="Q165" s="25" t="s">
        <v>1393</v>
      </c>
      <c r="R165" s="25" t="s">
        <v>1394</v>
      </c>
      <c r="S165" s="45" t="s">
        <v>1230</v>
      </c>
      <c r="T165" s="25" t="s">
        <v>55</v>
      </c>
      <c r="U165" s="46" t="s">
        <v>1395</v>
      </c>
      <c r="V165" s="26" t="s">
        <v>1396</v>
      </c>
      <c r="W165" s="25"/>
      <c r="X165" s="25"/>
      <c r="Y165" s="25"/>
      <c r="Z165" s="25"/>
      <c r="AA165" s="25"/>
      <c r="AB165" s="25"/>
      <c r="AC165" s="47">
        <v>49.0</v>
      </c>
      <c r="AD165" s="47"/>
      <c r="AE165" s="47"/>
      <c r="AF165" s="30"/>
      <c r="AG165" s="47"/>
      <c r="AH165" s="47"/>
      <c r="AI165" s="25"/>
      <c r="AJ165" s="25"/>
      <c r="AK165" s="48"/>
      <c r="AL165" s="48"/>
      <c r="AM165" s="48"/>
      <c r="AN165" s="48"/>
      <c r="AO165" s="48"/>
      <c r="AP165" s="48"/>
      <c r="AQ165" s="48"/>
      <c r="AR165" s="48"/>
      <c r="AS165" s="48"/>
      <c r="AT165" s="48"/>
      <c r="AU165" s="48"/>
      <c r="AV165" s="48"/>
      <c r="AW165" s="48"/>
      <c r="AX165" s="48"/>
      <c r="AY165" s="48"/>
    </row>
    <row r="166">
      <c r="A166" s="32" t="s">
        <v>43</v>
      </c>
      <c r="B166" s="639" t="s">
        <v>1397</v>
      </c>
      <c r="C166" s="26" t="s">
        <v>11009</v>
      </c>
      <c r="D166" s="26"/>
      <c r="E166" s="24" t="s">
        <v>103</v>
      </c>
      <c r="F166" s="34"/>
      <c r="G166" s="35"/>
      <c r="H166" s="25" t="s">
        <v>68</v>
      </c>
      <c r="I166" s="25"/>
      <c r="J166" s="26"/>
      <c r="K166" s="25" t="s">
        <v>10518</v>
      </c>
      <c r="L166" s="25" t="s">
        <v>819</v>
      </c>
      <c r="M166" s="26" t="s">
        <v>70</v>
      </c>
      <c r="N166" s="26">
        <v>85.0</v>
      </c>
      <c r="O166" s="26" t="s">
        <v>1398</v>
      </c>
      <c r="P166" s="645" t="s">
        <v>412</v>
      </c>
      <c r="Q166" s="26" t="s">
        <v>411</v>
      </c>
      <c r="R166" s="26"/>
      <c r="S166" s="33"/>
      <c r="T166" s="39"/>
      <c r="U166" s="17"/>
      <c r="V166" s="26"/>
      <c r="W166" s="26"/>
      <c r="X166" s="26"/>
      <c r="Y166" s="26"/>
      <c r="Z166" s="26"/>
      <c r="AA166" s="26"/>
      <c r="AB166" s="26"/>
      <c r="AC166" s="30"/>
      <c r="AD166" s="30"/>
      <c r="AE166" s="30"/>
      <c r="AF166" s="30"/>
      <c r="AG166" s="30"/>
      <c r="AH166" s="30"/>
      <c r="AI166" s="26"/>
      <c r="AJ166" s="17"/>
      <c r="AK166" s="31"/>
      <c r="AL166" s="31"/>
      <c r="AM166" s="31"/>
      <c r="AN166" s="31"/>
      <c r="AO166" s="31"/>
      <c r="AP166" s="31"/>
      <c r="AQ166" s="31"/>
      <c r="AR166" s="31"/>
      <c r="AS166" s="31"/>
      <c r="AT166" s="31"/>
      <c r="AU166" s="31"/>
      <c r="AV166" s="31"/>
      <c r="AW166" s="31"/>
      <c r="AX166" s="31"/>
      <c r="AY166" s="31"/>
    </row>
    <row r="167">
      <c r="A167" s="15" t="s">
        <v>121</v>
      </c>
      <c r="B167" s="639" t="s">
        <v>1399</v>
      </c>
      <c r="C167" s="18" t="s">
        <v>1400</v>
      </c>
      <c r="D167" s="26">
        <v>350.0</v>
      </c>
      <c r="E167" s="42" t="s">
        <v>59</v>
      </c>
      <c r="F167" s="54"/>
      <c r="G167" s="44"/>
      <c r="H167" s="24" t="s">
        <v>68</v>
      </c>
      <c r="I167" s="24" t="s">
        <v>825</v>
      </c>
      <c r="J167" s="25"/>
      <c r="K167" s="24" t="s">
        <v>10556</v>
      </c>
      <c r="L167" s="24" t="s">
        <v>10470</v>
      </c>
      <c r="M167" s="17" t="s">
        <v>50</v>
      </c>
      <c r="N167" s="26">
        <v>62.0</v>
      </c>
      <c r="O167" s="56" t="s">
        <v>11010</v>
      </c>
      <c r="P167" s="24">
        <v>62800.0</v>
      </c>
      <c r="Q167" s="17" t="s">
        <v>11011</v>
      </c>
      <c r="R167" s="26" t="s">
        <v>1402</v>
      </c>
      <c r="S167" s="45" t="s">
        <v>54</v>
      </c>
      <c r="T167" s="25"/>
      <c r="U167" s="46"/>
      <c r="V167" s="26"/>
      <c r="W167" s="25"/>
      <c r="X167" s="25"/>
      <c r="Y167" s="25"/>
      <c r="Z167" s="25"/>
      <c r="AA167" s="25"/>
      <c r="AB167" s="25"/>
      <c r="AC167" s="47">
        <v>49.0</v>
      </c>
      <c r="AD167" s="47"/>
      <c r="AE167" s="47"/>
      <c r="AF167" s="30"/>
      <c r="AG167" s="47"/>
      <c r="AH167" s="47"/>
      <c r="AI167" s="25"/>
      <c r="AJ167" s="26" t="s">
        <v>1403</v>
      </c>
      <c r="AK167" s="48"/>
      <c r="AL167" s="48"/>
      <c r="AM167" s="48"/>
      <c r="AN167" s="48"/>
      <c r="AO167" s="48"/>
      <c r="AP167" s="48"/>
      <c r="AQ167" s="48"/>
      <c r="AR167" s="48"/>
      <c r="AS167" s="48"/>
      <c r="AT167" s="48"/>
      <c r="AU167" s="48"/>
      <c r="AV167" s="48"/>
      <c r="AW167" s="48"/>
      <c r="AX167" s="48"/>
      <c r="AY167" s="48"/>
    </row>
    <row r="168">
      <c r="A168" s="32" t="s">
        <v>121</v>
      </c>
      <c r="B168" s="638" t="s">
        <v>1404</v>
      </c>
      <c r="C168" s="18" t="s">
        <v>10611</v>
      </c>
      <c r="D168" s="26">
        <v>180.0</v>
      </c>
      <c r="E168" s="42" t="s">
        <v>67</v>
      </c>
      <c r="F168" s="43">
        <v>2024.0</v>
      </c>
      <c r="G168" s="55">
        <v>45617.0</v>
      </c>
      <c r="H168" s="25" t="s">
        <v>68</v>
      </c>
      <c r="I168" s="25"/>
      <c r="J168" s="25"/>
      <c r="K168" s="24" t="s">
        <v>10557</v>
      </c>
      <c r="L168" s="24" t="s">
        <v>10558</v>
      </c>
      <c r="M168" s="17" t="s">
        <v>50</v>
      </c>
      <c r="N168" s="26">
        <v>59.0</v>
      </c>
      <c r="O168" s="56" t="s">
        <v>1405</v>
      </c>
      <c r="P168" s="24">
        <v>59270.0</v>
      </c>
      <c r="Q168" s="17" t="s">
        <v>1406</v>
      </c>
      <c r="R168" s="25" t="s">
        <v>1407</v>
      </c>
      <c r="S168" s="45" t="s">
        <v>1408</v>
      </c>
      <c r="T168" s="25" t="s">
        <v>55</v>
      </c>
      <c r="U168" s="46" t="s">
        <v>1409</v>
      </c>
      <c r="V168" s="17" t="s">
        <v>1410</v>
      </c>
      <c r="W168" s="25"/>
      <c r="X168" s="25"/>
      <c r="Y168" s="25"/>
      <c r="Z168" s="25"/>
      <c r="AA168" s="25"/>
      <c r="AB168" s="25"/>
      <c r="AC168" s="47">
        <v>49.0</v>
      </c>
      <c r="AD168" s="47"/>
      <c r="AE168" s="47"/>
      <c r="AF168" s="30"/>
      <c r="AG168" s="47"/>
      <c r="AH168" s="47"/>
      <c r="AI168" s="25"/>
      <c r="AJ168" s="25"/>
      <c r="AK168" s="48"/>
      <c r="AL168" s="48"/>
      <c r="AM168" s="48"/>
      <c r="AN168" s="48"/>
      <c r="AO168" s="48"/>
      <c r="AP168" s="48"/>
      <c r="AQ168" s="48"/>
      <c r="AR168" s="48"/>
      <c r="AS168" s="48"/>
      <c r="AT168" s="48"/>
      <c r="AU168" s="48"/>
      <c r="AV168" s="48"/>
      <c r="AW168" s="48"/>
      <c r="AX168" s="48"/>
      <c r="AY168" s="48"/>
    </row>
    <row r="169">
      <c r="A169" s="88" t="s">
        <v>43</v>
      </c>
      <c r="B169" s="639" t="s">
        <v>1411</v>
      </c>
      <c r="C169" s="33"/>
      <c r="D169" s="33"/>
      <c r="E169" s="122" t="s">
        <v>103</v>
      </c>
      <c r="F169" s="123"/>
      <c r="G169" s="90"/>
      <c r="H169" s="24" t="s">
        <v>68</v>
      </c>
      <c r="I169" s="56" t="s">
        <v>332</v>
      </c>
      <c r="J169" s="56" t="s">
        <v>593</v>
      </c>
      <c r="K169" s="25"/>
      <c r="L169" s="25"/>
      <c r="M169" s="45"/>
      <c r="N169" s="45"/>
      <c r="O169" s="45"/>
      <c r="P169" s="646"/>
      <c r="Q169" s="45"/>
      <c r="R169" s="45" t="s">
        <v>1412</v>
      </c>
      <c r="S169" s="45" t="s">
        <v>557</v>
      </c>
      <c r="T169" s="45"/>
      <c r="U169" s="46" t="s">
        <v>11012</v>
      </c>
      <c r="V169" s="33" t="s">
        <v>1414</v>
      </c>
      <c r="W169" s="45"/>
      <c r="X169" s="45"/>
      <c r="Y169" s="45"/>
      <c r="Z169" s="45"/>
      <c r="AA169" s="45"/>
      <c r="AB169" s="45"/>
      <c r="AC169" s="94"/>
      <c r="AD169" s="94"/>
      <c r="AE169" s="94"/>
      <c r="AF169" s="129"/>
      <c r="AG169" s="94"/>
      <c r="AH169" s="94"/>
      <c r="AI169" s="45"/>
      <c r="AJ169" s="45"/>
      <c r="AK169" s="95"/>
      <c r="AL169" s="95"/>
      <c r="AM169" s="95"/>
      <c r="AN169" s="95"/>
      <c r="AO169" s="95"/>
      <c r="AP169" s="95"/>
      <c r="AQ169" s="95"/>
      <c r="AR169" s="95"/>
      <c r="AS169" s="95"/>
      <c r="AT169" s="95"/>
      <c r="AU169" s="95"/>
      <c r="AV169" s="95"/>
      <c r="AW169" s="95"/>
      <c r="AX169" s="95"/>
      <c r="AY169" s="95"/>
    </row>
    <row r="170">
      <c r="A170" s="32" t="s">
        <v>43</v>
      </c>
      <c r="B170" s="639" t="s">
        <v>1415</v>
      </c>
      <c r="C170" s="26" t="s">
        <v>11013</v>
      </c>
      <c r="D170" s="26"/>
      <c r="E170" s="24" t="s">
        <v>103</v>
      </c>
      <c r="F170" s="34"/>
      <c r="G170" s="35"/>
      <c r="H170" s="25" t="s">
        <v>68</v>
      </c>
      <c r="I170" s="25"/>
      <c r="J170" s="26"/>
      <c r="K170" s="25" t="s">
        <v>10518</v>
      </c>
      <c r="L170" s="25" t="s">
        <v>819</v>
      </c>
      <c r="M170" s="26" t="s">
        <v>70</v>
      </c>
      <c r="N170" s="26">
        <v>85.0</v>
      </c>
      <c r="O170" s="26" t="s">
        <v>1416</v>
      </c>
      <c r="P170" s="645" t="s">
        <v>345</v>
      </c>
      <c r="Q170" s="26" t="s">
        <v>344</v>
      </c>
      <c r="R170" s="26"/>
      <c r="S170" s="33"/>
      <c r="T170" s="39"/>
      <c r="U170" s="17"/>
      <c r="V170" s="26" t="s">
        <v>1417</v>
      </c>
      <c r="W170" s="26"/>
      <c r="X170" s="26"/>
      <c r="Y170" s="26"/>
      <c r="Z170" s="26"/>
      <c r="AA170" s="26"/>
      <c r="AB170" s="26"/>
      <c r="AC170" s="30"/>
      <c r="AD170" s="30"/>
      <c r="AE170" s="30"/>
      <c r="AF170" s="30"/>
      <c r="AG170" s="30"/>
      <c r="AH170" s="30"/>
      <c r="AI170" s="26"/>
      <c r="AJ170" s="17"/>
      <c r="AK170" s="31"/>
      <c r="AL170" s="31"/>
      <c r="AM170" s="31"/>
      <c r="AN170" s="31"/>
      <c r="AO170" s="31"/>
      <c r="AP170" s="31"/>
      <c r="AQ170" s="31"/>
      <c r="AR170" s="31"/>
      <c r="AS170" s="31"/>
      <c r="AT170" s="31"/>
      <c r="AU170" s="31"/>
      <c r="AV170" s="31"/>
      <c r="AW170" s="31"/>
      <c r="AX170" s="31"/>
      <c r="AY170" s="31"/>
    </row>
    <row r="171">
      <c r="A171" s="32" t="s">
        <v>121</v>
      </c>
      <c r="B171" s="638" t="s">
        <v>1418</v>
      </c>
      <c r="C171" s="18" t="s">
        <v>1419</v>
      </c>
      <c r="D171" s="26">
        <v>530.0</v>
      </c>
      <c r="E171" s="42" t="s">
        <v>67</v>
      </c>
      <c r="F171" s="54"/>
      <c r="G171" s="44"/>
      <c r="H171" s="24" t="s">
        <v>321</v>
      </c>
      <c r="I171" s="25"/>
      <c r="J171" s="25"/>
      <c r="K171" s="25" t="s">
        <v>1682</v>
      </c>
      <c r="L171" s="25" t="s">
        <v>1630</v>
      </c>
      <c r="M171" s="26" t="s">
        <v>125</v>
      </c>
      <c r="N171" s="25">
        <v>29.0</v>
      </c>
      <c r="O171" s="26" t="s">
        <v>1420</v>
      </c>
      <c r="P171" s="26">
        <v>29200.0</v>
      </c>
      <c r="Q171" s="25" t="s">
        <v>1421</v>
      </c>
      <c r="R171" s="25" t="s">
        <v>1422</v>
      </c>
      <c r="S171" s="45" t="s">
        <v>1423</v>
      </c>
      <c r="T171" s="25" t="s">
        <v>328</v>
      </c>
      <c r="U171" s="46" t="s">
        <v>1424</v>
      </c>
      <c r="V171" s="26" t="s">
        <v>1425</v>
      </c>
      <c r="W171" s="25"/>
      <c r="X171" s="25"/>
      <c r="Y171" s="25"/>
      <c r="Z171" s="25"/>
      <c r="AA171" s="25"/>
      <c r="AB171" s="25"/>
      <c r="AC171" s="47">
        <v>49.0</v>
      </c>
      <c r="AD171" s="47"/>
      <c r="AE171" s="47"/>
      <c r="AF171" s="30"/>
      <c r="AG171" s="47"/>
      <c r="AH171" s="47"/>
      <c r="AI171" s="25"/>
      <c r="AJ171" s="25"/>
      <c r="AK171" s="48"/>
      <c r="AL171" s="48"/>
      <c r="AM171" s="48"/>
      <c r="AN171" s="48"/>
      <c r="AO171" s="48"/>
      <c r="AP171" s="48"/>
      <c r="AQ171" s="48"/>
      <c r="AR171" s="48"/>
      <c r="AS171" s="48"/>
      <c r="AT171" s="48"/>
      <c r="AU171" s="48"/>
      <c r="AV171" s="48"/>
      <c r="AW171" s="48"/>
      <c r="AX171" s="48"/>
      <c r="AY171" s="48"/>
    </row>
    <row r="172">
      <c r="A172" s="32" t="s">
        <v>424</v>
      </c>
      <c r="B172" s="638" t="s">
        <v>1426</v>
      </c>
      <c r="C172" s="18" t="s">
        <v>1427</v>
      </c>
      <c r="D172" s="26"/>
      <c r="E172" s="42" t="s">
        <v>67</v>
      </c>
      <c r="F172" s="19">
        <v>2021.0</v>
      </c>
      <c r="G172" s="35">
        <v>44481.0</v>
      </c>
      <c r="H172" s="25"/>
      <c r="I172" s="25"/>
      <c r="J172" s="25"/>
      <c r="K172" s="25"/>
      <c r="L172" s="25"/>
      <c r="M172" s="25"/>
      <c r="N172" s="26">
        <v>62.0</v>
      </c>
      <c r="O172" s="56" t="s">
        <v>1429</v>
      </c>
      <c r="P172" s="24">
        <v>62830.0</v>
      </c>
      <c r="Q172" s="24" t="s">
        <v>1430</v>
      </c>
      <c r="R172" s="25" t="s">
        <v>307</v>
      </c>
      <c r="S172" s="95"/>
      <c r="T172" s="25"/>
      <c r="U172" s="46"/>
      <c r="V172" s="26"/>
      <c r="W172" s="25"/>
      <c r="X172" s="25"/>
      <c r="Y172" s="25"/>
      <c r="Z172" s="25"/>
      <c r="AA172" s="25"/>
      <c r="AB172" s="25"/>
      <c r="AC172" s="47">
        <v>49.0</v>
      </c>
      <c r="AD172" s="47"/>
      <c r="AE172" s="47"/>
      <c r="AF172" s="30"/>
      <c r="AG172" s="47"/>
      <c r="AH172" s="47"/>
      <c r="AI172" s="25"/>
      <c r="AJ172" s="25"/>
      <c r="AK172" s="48"/>
      <c r="AL172" s="48"/>
      <c r="AM172" s="48"/>
      <c r="AN172" s="48"/>
      <c r="AO172" s="48"/>
      <c r="AP172" s="48"/>
      <c r="AQ172" s="48"/>
      <c r="AR172" s="48"/>
      <c r="AS172" s="48"/>
      <c r="AT172" s="48"/>
      <c r="AU172" s="48"/>
      <c r="AV172" s="48"/>
      <c r="AW172" s="48"/>
      <c r="AX172" s="48"/>
      <c r="AY172" s="48"/>
    </row>
    <row r="173">
      <c r="A173" s="32" t="s">
        <v>43</v>
      </c>
      <c r="B173" s="639" t="s">
        <v>1431</v>
      </c>
      <c r="C173" s="26" t="s">
        <v>11014</v>
      </c>
      <c r="D173" s="26"/>
      <c r="E173" s="24" t="s">
        <v>103</v>
      </c>
      <c r="F173" s="34"/>
      <c r="G173" s="35"/>
      <c r="H173" s="25" t="s">
        <v>68</v>
      </c>
      <c r="I173" s="25"/>
      <c r="J173" s="26"/>
      <c r="K173" s="25" t="s">
        <v>10518</v>
      </c>
      <c r="L173" s="25" t="s">
        <v>819</v>
      </c>
      <c r="M173" s="26" t="s">
        <v>70</v>
      </c>
      <c r="N173" s="26">
        <v>85.0</v>
      </c>
      <c r="O173" s="26" t="s">
        <v>1432</v>
      </c>
      <c r="P173" s="645" t="s">
        <v>1433</v>
      </c>
      <c r="Q173" s="26" t="s">
        <v>367</v>
      </c>
      <c r="R173" s="26"/>
      <c r="S173" s="33"/>
      <c r="T173" s="39"/>
      <c r="U173" s="17"/>
      <c r="V173" s="26"/>
      <c r="W173" s="26"/>
      <c r="X173" s="26"/>
      <c r="Y173" s="26"/>
      <c r="Z173" s="26"/>
      <c r="AA173" s="26"/>
      <c r="AB173" s="26"/>
      <c r="AC173" s="30"/>
      <c r="AD173" s="30"/>
      <c r="AE173" s="30"/>
      <c r="AF173" s="30"/>
      <c r="AG173" s="30"/>
      <c r="AH173" s="30"/>
      <c r="AI173" s="26"/>
      <c r="AJ173" s="17"/>
      <c r="AK173" s="31"/>
      <c r="AL173" s="31"/>
      <c r="AM173" s="31"/>
      <c r="AN173" s="31"/>
      <c r="AO173" s="31"/>
      <c r="AP173" s="31"/>
      <c r="AQ173" s="31"/>
      <c r="AR173" s="31"/>
      <c r="AS173" s="31"/>
      <c r="AT173" s="31"/>
      <c r="AU173" s="31"/>
      <c r="AV173" s="31"/>
      <c r="AW173" s="31"/>
      <c r="AX173" s="31"/>
      <c r="AY173" s="31"/>
    </row>
    <row r="174">
      <c r="A174" s="32" t="s">
        <v>424</v>
      </c>
      <c r="B174" s="638" t="s">
        <v>1434</v>
      </c>
      <c r="C174" s="18" t="s">
        <v>1435</v>
      </c>
      <c r="D174" s="26"/>
      <c r="E174" s="42" t="s">
        <v>67</v>
      </c>
      <c r="F174" s="34"/>
      <c r="G174" s="35"/>
      <c r="H174" s="25"/>
      <c r="I174" s="25"/>
      <c r="J174" s="25"/>
      <c r="K174" s="25"/>
      <c r="L174" s="25"/>
      <c r="M174" s="25"/>
      <c r="N174" s="26">
        <v>29.0</v>
      </c>
      <c r="O174" s="56" t="s">
        <v>1436</v>
      </c>
      <c r="P174" s="24">
        <v>29300.0</v>
      </c>
      <c r="Q174" s="25" t="s">
        <v>1437</v>
      </c>
      <c r="R174" s="25"/>
      <c r="S174" s="45"/>
      <c r="T174" s="25"/>
      <c r="U174" s="46"/>
      <c r="V174" s="26"/>
      <c r="W174" s="25"/>
      <c r="X174" s="25"/>
      <c r="Y174" s="25"/>
      <c r="Z174" s="25"/>
      <c r="AA174" s="25"/>
      <c r="AB174" s="25"/>
      <c r="AC174" s="47">
        <v>49.0</v>
      </c>
      <c r="AD174" s="47"/>
      <c r="AE174" s="47"/>
      <c r="AF174" s="30"/>
      <c r="AG174" s="47"/>
      <c r="AH174" s="47"/>
      <c r="AI174" s="25"/>
      <c r="AJ174" s="25"/>
      <c r="AK174" s="48"/>
      <c r="AL174" s="48"/>
      <c r="AM174" s="48"/>
      <c r="AN174" s="48"/>
      <c r="AO174" s="48"/>
      <c r="AP174" s="48"/>
      <c r="AQ174" s="48"/>
      <c r="AR174" s="48"/>
      <c r="AS174" s="48"/>
      <c r="AT174" s="48"/>
      <c r="AU174" s="48"/>
      <c r="AV174" s="48"/>
      <c r="AW174" s="48"/>
      <c r="AX174" s="48"/>
      <c r="AY174" s="48"/>
    </row>
    <row r="175">
      <c r="A175" s="32" t="s">
        <v>43</v>
      </c>
      <c r="B175" s="638" t="s">
        <v>1438</v>
      </c>
      <c r="C175" s="18" t="s">
        <v>1439</v>
      </c>
      <c r="D175" s="26">
        <v>230.0</v>
      </c>
      <c r="E175" s="42" t="s">
        <v>67</v>
      </c>
      <c r="F175" s="43">
        <v>2024.0</v>
      </c>
      <c r="G175" s="44">
        <v>45359.0</v>
      </c>
      <c r="H175" s="25" t="s">
        <v>68</v>
      </c>
      <c r="I175" s="25"/>
      <c r="J175" s="25"/>
      <c r="K175" s="24" t="s">
        <v>10585</v>
      </c>
      <c r="L175" s="24" t="s">
        <v>1118</v>
      </c>
      <c r="M175" s="25" t="s">
        <v>50</v>
      </c>
      <c r="N175" s="26">
        <v>86.0</v>
      </c>
      <c r="O175" s="45" t="s">
        <v>1440</v>
      </c>
      <c r="P175" s="25">
        <v>86000.0</v>
      </c>
      <c r="Q175" s="25" t="s">
        <v>264</v>
      </c>
      <c r="R175" s="25" t="s">
        <v>1441</v>
      </c>
      <c r="S175" s="45" t="s">
        <v>1442</v>
      </c>
      <c r="T175" s="25" t="s">
        <v>55</v>
      </c>
      <c r="U175" s="46" t="s">
        <v>1443</v>
      </c>
      <c r="V175" s="31" t="s">
        <v>47</v>
      </c>
      <c r="W175" s="25" t="s">
        <v>1444</v>
      </c>
      <c r="X175" s="25"/>
      <c r="Y175" s="25" t="s">
        <v>1445</v>
      </c>
      <c r="Z175" s="25" t="s">
        <v>78</v>
      </c>
      <c r="AA175" s="25"/>
      <c r="AB175" s="25"/>
      <c r="AC175" s="47">
        <v>95.0</v>
      </c>
      <c r="AD175" s="47">
        <v>20.0</v>
      </c>
      <c r="AE175" s="47">
        <f>AC175-AD175</f>
        <v>75</v>
      </c>
      <c r="AF175" s="47">
        <v>0.0</v>
      </c>
      <c r="AG175" s="47">
        <f>AE175-AF175</f>
        <v>75</v>
      </c>
      <c r="AH175" s="47">
        <f>AG175</f>
        <v>75</v>
      </c>
      <c r="AI175" s="25"/>
      <c r="AJ175" s="25"/>
      <c r="AK175" s="48"/>
      <c r="AL175" s="48"/>
      <c r="AM175" s="48"/>
      <c r="AN175" s="48"/>
      <c r="AO175" s="48"/>
      <c r="AP175" s="48"/>
      <c r="AQ175" s="48"/>
      <c r="AR175" s="48"/>
      <c r="AS175" s="48"/>
      <c r="AT175" s="48"/>
      <c r="AU175" s="48"/>
      <c r="AV175" s="48"/>
      <c r="AW175" s="48"/>
      <c r="AX175" s="48"/>
      <c r="AY175" s="48"/>
    </row>
    <row r="176">
      <c r="A176" s="80" t="s">
        <v>43</v>
      </c>
      <c r="B176" s="16" t="s">
        <v>1446</v>
      </c>
      <c r="C176" s="18"/>
      <c r="D176" s="26"/>
      <c r="E176" s="42" t="s">
        <v>586</v>
      </c>
      <c r="F176" s="34"/>
      <c r="G176" s="35"/>
      <c r="H176" s="26"/>
      <c r="I176" s="26" t="s">
        <v>587</v>
      </c>
      <c r="J176" s="26"/>
      <c r="K176" s="24" t="s">
        <v>4373</v>
      </c>
      <c r="L176" s="24" t="s">
        <v>10434</v>
      </c>
      <c r="M176" s="25" t="s">
        <v>168</v>
      </c>
      <c r="N176" s="26"/>
      <c r="O176" s="33"/>
      <c r="P176" s="26"/>
      <c r="Q176" s="26"/>
      <c r="R176" s="26" t="s">
        <v>1447</v>
      </c>
      <c r="S176" s="33" t="s">
        <v>1448</v>
      </c>
      <c r="T176" s="26"/>
      <c r="U176" s="46" t="s">
        <v>1449</v>
      </c>
      <c r="V176" s="26" t="s">
        <v>1450</v>
      </c>
      <c r="W176" s="26"/>
      <c r="X176" s="26"/>
      <c r="Y176" s="26"/>
      <c r="Z176" s="26"/>
      <c r="AA176" s="26"/>
      <c r="AB176" s="26"/>
      <c r="AC176" s="30"/>
      <c r="AD176" s="30"/>
      <c r="AE176" s="30"/>
      <c r="AF176" s="30"/>
      <c r="AG176" s="30"/>
      <c r="AH176" s="30"/>
      <c r="AI176" s="26"/>
      <c r="AJ176" s="26"/>
      <c r="AK176" s="31"/>
      <c r="AL176" s="31"/>
      <c r="AM176" s="31"/>
      <c r="AN176" s="31"/>
      <c r="AO176" s="31"/>
      <c r="AP176" s="31"/>
      <c r="AQ176" s="31"/>
      <c r="AR176" s="31"/>
      <c r="AS176" s="31"/>
      <c r="AT176" s="31"/>
      <c r="AU176" s="31"/>
      <c r="AV176" s="31"/>
      <c r="AW176" s="31"/>
      <c r="AX176" s="31"/>
      <c r="AY176" s="31"/>
    </row>
    <row r="177">
      <c r="A177" s="88" t="s">
        <v>43</v>
      </c>
      <c r="B177" s="639" t="s">
        <v>1458</v>
      </c>
      <c r="C177" s="18" t="s">
        <v>1459</v>
      </c>
      <c r="D177" s="33">
        <v>150.0</v>
      </c>
      <c r="E177" s="42" t="s">
        <v>59</v>
      </c>
      <c r="F177" s="144"/>
      <c r="G177" s="145"/>
      <c r="H177" s="56" t="s">
        <v>68</v>
      </c>
      <c r="I177" s="56" t="s">
        <v>970</v>
      </c>
      <c r="J177" s="45"/>
      <c r="K177" s="24" t="s">
        <v>4564</v>
      </c>
      <c r="L177" s="24" t="s">
        <v>1305</v>
      </c>
      <c r="M177" s="25" t="s">
        <v>50</v>
      </c>
      <c r="N177" s="56">
        <v>24.0</v>
      </c>
      <c r="O177" s="45"/>
      <c r="P177" s="45"/>
      <c r="Q177" s="45"/>
      <c r="R177" s="33" t="s">
        <v>1460</v>
      </c>
      <c r="S177" s="45" t="s">
        <v>1461</v>
      </c>
      <c r="T177" s="45"/>
      <c r="U177" s="46" t="s">
        <v>1462</v>
      </c>
      <c r="V177" s="33" t="s">
        <v>1463</v>
      </c>
      <c r="W177" s="45"/>
      <c r="X177" s="45"/>
      <c r="Y177" s="45"/>
      <c r="Z177" s="45"/>
      <c r="AA177" s="45"/>
      <c r="AB177" s="45"/>
      <c r="AC177" s="94"/>
      <c r="AD177" s="94"/>
      <c r="AE177" s="94"/>
      <c r="AF177" s="94"/>
      <c r="AG177" s="94"/>
      <c r="AH177" s="94"/>
      <c r="AI177" s="45"/>
      <c r="AJ177" s="45"/>
      <c r="AK177" s="95"/>
      <c r="AL177" s="95"/>
      <c r="AM177" s="95"/>
      <c r="AN177" s="95"/>
      <c r="AO177" s="95"/>
      <c r="AP177" s="95"/>
      <c r="AQ177" s="95"/>
      <c r="AR177" s="95"/>
      <c r="AS177" s="95"/>
      <c r="AT177" s="95"/>
      <c r="AU177" s="95"/>
      <c r="AV177" s="95"/>
      <c r="AW177" s="95"/>
      <c r="AX177" s="95"/>
      <c r="AY177" s="95"/>
    </row>
    <row r="178">
      <c r="A178" s="32" t="s">
        <v>43</v>
      </c>
      <c r="B178" s="639" t="s">
        <v>1464</v>
      </c>
      <c r="C178" s="26" t="s">
        <v>11015</v>
      </c>
      <c r="D178" s="26"/>
      <c r="E178" s="24" t="s">
        <v>103</v>
      </c>
      <c r="F178" s="34"/>
      <c r="G178" s="35"/>
      <c r="H178" s="25" t="s">
        <v>68</v>
      </c>
      <c r="I178" s="25"/>
      <c r="J178" s="26"/>
      <c r="K178" s="25" t="s">
        <v>10518</v>
      </c>
      <c r="L178" s="25" t="s">
        <v>819</v>
      </c>
      <c r="M178" s="26" t="s">
        <v>70</v>
      </c>
      <c r="N178" s="26">
        <v>85.0</v>
      </c>
      <c r="O178" s="26" t="s">
        <v>1465</v>
      </c>
      <c r="P178" s="645" t="s">
        <v>1467</v>
      </c>
      <c r="Q178" s="26" t="s">
        <v>1466</v>
      </c>
      <c r="R178" s="26"/>
      <c r="S178" s="33"/>
      <c r="T178" s="39"/>
      <c r="U178" s="17" t="s">
        <v>1468</v>
      </c>
      <c r="V178" s="26" t="s">
        <v>1469</v>
      </c>
      <c r="W178" s="26"/>
      <c r="X178" s="26"/>
      <c r="Y178" s="26"/>
      <c r="Z178" s="26"/>
      <c r="AA178" s="26"/>
      <c r="AB178" s="26"/>
      <c r="AC178" s="30"/>
      <c r="AD178" s="30"/>
      <c r="AE178" s="30"/>
      <c r="AF178" s="30"/>
      <c r="AG178" s="30"/>
      <c r="AH178" s="30"/>
      <c r="AI178" s="26"/>
      <c r="AJ178" s="17" t="s">
        <v>1470</v>
      </c>
      <c r="AK178" s="397">
        <v>45055.0</v>
      </c>
      <c r="AL178" s="31"/>
      <c r="AM178" s="31"/>
      <c r="AN178" s="31"/>
      <c r="AO178" s="31"/>
      <c r="AP178" s="31"/>
      <c r="AQ178" s="31"/>
      <c r="AR178" s="31"/>
      <c r="AS178" s="31"/>
      <c r="AT178" s="31"/>
      <c r="AU178" s="31"/>
      <c r="AV178" s="31"/>
      <c r="AW178" s="31"/>
      <c r="AX178" s="31"/>
      <c r="AY178" s="31"/>
    </row>
    <row r="179">
      <c r="A179" s="15" t="s">
        <v>121</v>
      </c>
      <c r="B179" s="638" t="s">
        <v>1471</v>
      </c>
      <c r="C179" s="18" t="s">
        <v>1472</v>
      </c>
      <c r="D179" s="17">
        <v>54.0</v>
      </c>
      <c r="E179" s="53" t="s">
        <v>81</v>
      </c>
      <c r="F179" s="34"/>
      <c r="G179" s="35"/>
      <c r="H179" s="24" t="s">
        <v>68</v>
      </c>
      <c r="I179" s="24" t="s">
        <v>488</v>
      </c>
      <c r="J179" s="26"/>
      <c r="K179" s="24" t="s">
        <v>10564</v>
      </c>
      <c r="L179" s="24" t="s">
        <v>10565</v>
      </c>
      <c r="M179" s="17" t="s">
        <v>434</v>
      </c>
      <c r="N179" s="17">
        <v>54.0</v>
      </c>
      <c r="O179" s="18" t="s">
        <v>1473</v>
      </c>
      <c r="P179" s="17">
        <v>54200.0</v>
      </c>
      <c r="Q179" s="17" t="s">
        <v>1474</v>
      </c>
      <c r="R179" s="26" t="s">
        <v>1475</v>
      </c>
      <c r="S179" s="33"/>
      <c r="T179" s="26" t="s">
        <v>1476</v>
      </c>
      <c r="U179" s="46" t="s">
        <v>1477</v>
      </c>
      <c r="V179" s="17" t="s">
        <v>11016</v>
      </c>
      <c r="W179" s="26"/>
      <c r="X179" s="26"/>
      <c r="Y179" s="26"/>
      <c r="Z179" s="26"/>
      <c r="AA179" s="26"/>
      <c r="AB179" s="26"/>
      <c r="AC179" s="87">
        <v>49.0</v>
      </c>
      <c r="AD179" s="30"/>
      <c r="AE179" s="30"/>
      <c r="AF179" s="30"/>
      <c r="AG179" s="30"/>
      <c r="AH179" s="30"/>
      <c r="AI179" s="26"/>
      <c r="AJ179" s="26"/>
      <c r="AK179" s="31"/>
      <c r="AL179" s="31"/>
      <c r="AM179" s="31"/>
      <c r="AN179" s="31"/>
      <c r="AO179" s="31"/>
      <c r="AP179" s="31"/>
      <c r="AQ179" s="31"/>
      <c r="AR179" s="31"/>
      <c r="AS179" s="31"/>
      <c r="AT179" s="31"/>
      <c r="AU179" s="31"/>
      <c r="AV179" s="31"/>
      <c r="AW179" s="31"/>
      <c r="AX179" s="31"/>
      <c r="AY179" s="31"/>
    </row>
    <row r="180">
      <c r="A180" s="32" t="s">
        <v>121</v>
      </c>
      <c r="B180" s="638" t="s">
        <v>1479</v>
      </c>
      <c r="C180" s="18" t="s">
        <v>11017</v>
      </c>
      <c r="D180" s="26">
        <v>70.0</v>
      </c>
      <c r="E180" s="25" t="s">
        <v>81</v>
      </c>
      <c r="F180" s="34"/>
      <c r="G180" s="35"/>
      <c r="H180" s="25" t="s">
        <v>68</v>
      </c>
      <c r="I180" s="25" t="s">
        <v>123</v>
      </c>
      <c r="J180" s="26"/>
      <c r="K180" s="25" t="s">
        <v>1682</v>
      </c>
      <c r="L180" s="25" t="s">
        <v>1630</v>
      </c>
      <c r="M180" s="26" t="s">
        <v>125</v>
      </c>
      <c r="N180" s="17">
        <v>44.0</v>
      </c>
      <c r="O180" s="17" t="s">
        <v>1480</v>
      </c>
      <c r="P180" s="33">
        <v>44680.0</v>
      </c>
      <c r="Q180" s="33" t="s">
        <v>1481</v>
      </c>
      <c r="R180" s="26"/>
      <c r="S180" s="26" t="s">
        <v>1482</v>
      </c>
      <c r="T180" s="33" t="s">
        <v>701</v>
      </c>
      <c r="U180" s="26" t="s">
        <v>55</v>
      </c>
      <c r="V180" s="52" t="s">
        <v>1483</v>
      </c>
      <c r="W180" s="26" t="s">
        <v>1484</v>
      </c>
      <c r="X180" s="647"/>
      <c r="Y180" s="26"/>
      <c r="Z180" s="26"/>
      <c r="AA180" s="26"/>
      <c r="AB180" s="26"/>
      <c r="AC180" s="26"/>
      <c r="AD180" s="30"/>
      <c r="AE180" s="30"/>
      <c r="AF180" s="30"/>
      <c r="AG180" s="30"/>
      <c r="AH180" s="30"/>
      <c r="AI180" s="30"/>
      <c r="AJ180" s="26"/>
      <c r="AK180" s="31" t="s">
        <v>1485</v>
      </c>
      <c r="AL180" s="31"/>
      <c r="AM180" s="31"/>
      <c r="AN180" s="31"/>
      <c r="AO180" s="31"/>
      <c r="AP180" s="31"/>
      <c r="AQ180" s="31"/>
      <c r="AR180" s="31"/>
      <c r="AS180" s="31"/>
      <c r="AT180" s="31"/>
      <c r="AU180" s="31"/>
      <c r="AV180" s="31"/>
      <c r="AW180" s="31"/>
      <c r="AX180" s="31"/>
      <c r="AY180" s="31"/>
    </row>
    <row r="181">
      <c r="A181" s="32" t="s">
        <v>121</v>
      </c>
      <c r="B181" s="639" t="s">
        <v>1486</v>
      </c>
      <c r="C181" s="18" t="s">
        <v>1487</v>
      </c>
      <c r="D181" s="26">
        <v>350.0</v>
      </c>
      <c r="E181" s="42" t="s">
        <v>59</v>
      </c>
      <c r="F181" s="54"/>
      <c r="G181" s="44"/>
      <c r="H181" s="24" t="s">
        <v>68</v>
      </c>
      <c r="I181" s="24" t="s">
        <v>676</v>
      </c>
      <c r="J181" s="25"/>
      <c r="K181" s="25" t="s">
        <v>1682</v>
      </c>
      <c r="L181" s="25" t="s">
        <v>1630</v>
      </c>
      <c r="M181" s="26" t="s">
        <v>125</v>
      </c>
      <c r="N181" s="136">
        <v>49.0</v>
      </c>
      <c r="O181" s="45"/>
      <c r="P181" s="25"/>
      <c r="Q181" s="26"/>
      <c r="R181" s="26" t="s">
        <v>1488</v>
      </c>
      <c r="S181" s="33" t="s">
        <v>1012</v>
      </c>
      <c r="T181" s="25" t="s">
        <v>55</v>
      </c>
      <c r="U181" s="46" t="s">
        <v>1489</v>
      </c>
      <c r="V181" s="26" t="s">
        <v>1490</v>
      </c>
      <c r="W181" s="25"/>
      <c r="X181" s="25"/>
      <c r="Y181" s="25"/>
      <c r="Z181" s="25"/>
      <c r="AA181" s="25"/>
      <c r="AB181" s="25"/>
      <c r="AC181" s="47">
        <v>49.0</v>
      </c>
      <c r="AD181" s="47"/>
      <c r="AE181" s="47"/>
      <c r="AF181" s="30"/>
      <c r="AG181" s="47"/>
      <c r="AH181" s="47"/>
      <c r="AI181" s="25"/>
      <c r="AJ181" s="25"/>
      <c r="AK181" s="48"/>
      <c r="AL181" s="48"/>
      <c r="AM181" s="48"/>
      <c r="AN181" s="48"/>
      <c r="AO181" s="48"/>
      <c r="AP181" s="48"/>
      <c r="AQ181" s="48"/>
      <c r="AR181" s="48"/>
      <c r="AS181" s="48"/>
      <c r="AT181" s="48"/>
      <c r="AU181" s="48"/>
      <c r="AV181" s="48"/>
      <c r="AW181" s="48"/>
      <c r="AX181" s="48"/>
      <c r="AY181" s="48"/>
    </row>
    <row r="182">
      <c r="A182" s="32" t="s">
        <v>43</v>
      </c>
      <c r="B182" s="639" t="s">
        <v>1491</v>
      </c>
      <c r="C182" s="26" t="s">
        <v>11018</v>
      </c>
      <c r="D182" s="26"/>
      <c r="E182" s="24" t="s">
        <v>103</v>
      </c>
      <c r="F182" s="34"/>
      <c r="G182" s="35"/>
      <c r="H182" s="25" t="s">
        <v>68</v>
      </c>
      <c r="I182" s="25"/>
      <c r="J182" s="26"/>
      <c r="K182" s="25" t="s">
        <v>10518</v>
      </c>
      <c r="L182" s="25" t="s">
        <v>819</v>
      </c>
      <c r="M182" s="26" t="s">
        <v>70</v>
      </c>
      <c r="N182" s="26">
        <v>85.0</v>
      </c>
      <c r="O182" s="26" t="s">
        <v>1492</v>
      </c>
      <c r="P182" s="645" t="s">
        <v>150</v>
      </c>
      <c r="Q182" s="26" t="s">
        <v>879</v>
      </c>
      <c r="R182" s="26"/>
      <c r="S182" s="33"/>
      <c r="T182" s="39"/>
      <c r="U182" s="17"/>
      <c r="V182" s="26" t="s">
        <v>1493</v>
      </c>
      <c r="W182" s="26"/>
      <c r="X182" s="26"/>
      <c r="Y182" s="26"/>
      <c r="Z182" s="26"/>
      <c r="AA182" s="26"/>
      <c r="AB182" s="26"/>
      <c r="AC182" s="30"/>
      <c r="AD182" s="30"/>
      <c r="AE182" s="30"/>
      <c r="AF182" s="30"/>
      <c r="AG182" s="30"/>
      <c r="AH182" s="30"/>
      <c r="AI182" s="26"/>
      <c r="AJ182" s="17"/>
      <c r="AK182" s="31"/>
      <c r="AL182" s="31"/>
      <c r="AM182" s="31"/>
      <c r="AN182" s="31"/>
      <c r="AO182" s="31"/>
      <c r="AP182" s="31"/>
      <c r="AQ182" s="31"/>
      <c r="AR182" s="31"/>
      <c r="AS182" s="31"/>
      <c r="AT182" s="31"/>
      <c r="AU182" s="31"/>
      <c r="AV182" s="31"/>
      <c r="AW182" s="31"/>
      <c r="AX182" s="31"/>
      <c r="AY182" s="31"/>
    </row>
    <row r="183">
      <c r="A183" s="32" t="s">
        <v>43</v>
      </c>
      <c r="B183" s="639" t="s">
        <v>1494</v>
      </c>
      <c r="C183" s="18" t="s">
        <v>1495</v>
      </c>
      <c r="D183" s="26">
        <v>220.0</v>
      </c>
      <c r="E183" s="42" t="s">
        <v>59</v>
      </c>
      <c r="F183" s="43">
        <v>2022.0</v>
      </c>
      <c r="G183" s="35">
        <v>44616.0</v>
      </c>
      <c r="H183" s="25" t="s">
        <v>1367</v>
      </c>
      <c r="I183" s="25"/>
      <c r="J183" s="26"/>
      <c r="K183" s="24" t="s">
        <v>10518</v>
      </c>
      <c r="L183" s="24" t="s">
        <v>819</v>
      </c>
      <c r="M183" s="24" t="s">
        <v>70</v>
      </c>
      <c r="N183" s="26">
        <v>86.0</v>
      </c>
      <c r="O183" s="33" t="s">
        <v>1496</v>
      </c>
      <c r="P183" s="26">
        <v>86360.0</v>
      </c>
      <c r="Q183" s="26" t="s">
        <v>785</v>
      </c>
      <c r="R183" s="26" t="s">
        <v>1497</v>
      </c>
      <c r="S183" s="33" t="s">
        <v>1498</v>
      </c>
      <c r="T183" s="648" t="s">
        <v>1499</v>
      </c>
      <c r="U183" s="46" t="s">
        <v>1500</v>
      </c>
      <c r="V183" s="117" t="s">
        <v>47</v>
      </c>
      <c r="W183" s="26" t="s">
        <v>1501</v>
      </c>
      <c r="X183" s="26"/>
      <c r="Y183" s="26"/>
      <c r="Z183" s="26" t="s">
        <v>47</v>
      </c>
      <c r="AA183" s="25">
        <v>95.0</v>
      </c>
      <c r="AB183" s="25">
        <v>20.0</v>
      </c>
      <c r="AC183" s="47">
        <f>AA183-AB183</f>
        <v>75</v>
      </c>
      <c r="AD183" s="47">
        <v>0.0</v>
      </c>
      <c r="AE183" s="47">
        <f>AC183-AD183</f>
        <v>75</v>
      </c>
      <c r="AF183" s="47">
        <f>AE183</f>
        <v>75</v>
      </c>
      <c r="AG183" s="47"/>
      <c r="AH183" s="30"/>
      <c r="AI183" s="26"/>
      <c r="AJ183" s="26" t="s">
        <v>1502</v>
      </c>
      <c r="AK183" s="31"/>
      <c r="AL183" s="31"/>
      <c r="AM183" s="31"/>
      <c r="AN183" s="31"/>
      <c r="AO183" s="31"/>
      <c r="AP183" s="31"/>
      <c r="AQ183" s="31"/>
      <c r="AR183" s="31"/>
      <c r="AS183" s="31"/>
      <c r="AT183" s="31"/>
      <c r="AU183" s="31"/>
      <c r="AV183" s="31"/>
      <c r="AW183" s="31"/>
      <c r="AX183" s="31"/>
      <c r="AY183" s="31"/>
    </row>
    <row r="184">
      <c r="A184" s="32" t="s">
        <v>43</v>
      </c>
      <c r="B184" s="638" t="s">
        <v>1503</v>
      </c>
      <c r="C184" s="18" t="s">
        <v>1504</v>
      </c>
      <c r="D184" s="26">
        <v>80.0</v>
      </c>
      <c r="E184" s="53" t="s">
        <v>81</v>
      </c>
      <c r="F184" s="34"/>
      <c r="G184" s="35"/>
      <c r="H184" s="24" t="s">
        <v>68</v>
      </c>
      <c r="I184" s="24" t="s">
        <v>488</v>
      </c>
      <c r="J184" s="26"/>
      <c r="K184" s="24" t="s">
        <v>10567</v>
      </c>
      <c r="L184" s="24" t="s">
        <v>10568</v>
      </c>
      <c r="M184" s="25" t="s">
        <v>50</v>
      </c>
      <c r="N184" s="17">
        <v>79.0</v>
      </c>
      <c r="O184" s="18" t="s">
        <v>1505</v>
      </c>
      <c r="P184" s="17">
        <v>79400.0</v>
      </c>
      <c r="Q184" s="17" t="s">
        <v>1506</v>
      </c>
      <c r="R184" s="26" t="s">
        <v>1507</v>
      </c>
      <c r="S184" s="33"/>
      <c r="T184" s="25" t="s">
        <v>55</v>
      </c>
      <c r="U184" s="46" t="s">
        <v>1508</v>
      </c>
      <c r="V184" s="26" t="s">
        <v>1509</v>
      </c>
      <c r="W184" s="26"/>
      <c r="X184" s="26"/>
      <c r="Y184" s="26"/>
      <c r="Z184" s="26"/>
      <c r="AA184" s="26"/>
      <c r="AB184" s="26"/>
      <c r="AC184" s="30"/>
      <c r="AD184" s="30"/>
      <c r="AE184" s="30"/>
      <c r="AF184" s="30"/>
      <c r="AG184" s="30"/>
      <c r="AH184" s="30"/>
      <c r="AI184" s="26"/>
      <c r="AJ184" s="26"/>
      <c r="AK184" s="31"/>
      <c r="AL184" s="31"/>
      <c r="AM184" s="31"/>
      <c r="AN184" s="31"/>
      <c r="AO184" s="31"/>
      <c r="AP184" s="31"/>
      <c r="AQ184" s="31"/>
      <c r="AR184" s="31"/>
      <c r="AS184" s="31"/>
      <c r="AT184" s="31"/>
      <c r="AU184" s="31"/>
      <c r="AV184" s="31"/>
      <c r="AW184" s="31"/>
      <c r="AX184" s="31"/>
      <c r="AY184" s="31"/>
    </row>
    <row r="185">
      <c r="A185" s="32" t="s">
        <v>43</v>
      </c>
      <c r="B185" s="638" t="s">
        <v>1510</v>
      </c>
      <c r="C185" s="18" t="s">
        <v>1511</v>
      </c>
      <c r="D185" s="26">
        <v>88.0</v>
      </c>
      <c r="E185" s="53" t="s">
        <v>81</v>
      </c>
      <c r="F185" s="34"/>
      <c r="G185" s="35"/>
      <c r="H185" s="24" t="s">
        <v>68</v>
      </c>
      <c r="I185" s="24" t="s">
        <v>488</v>
      </c>
      <c r="J185" s="26"/>
      <c r="K185" s="24" t="s">
        <v>4564</v>
      </c>
      <c r="L185" s="24" t="s">
        <v>1305</v>
      </c>
      <c r="M185" s="25" t="s">
        <v>50</v>
      </c>
      <c r="N185" s="17">
        <v>33.0</v>
      </c>
      <c r="O185" s="18" t="s">
        <v>1512</v>
      </c>
      <c r="P185" s="17">
        <v>33700.0</v>
      </c>
      <c r="Q185" s="17" t="s">
        <v>1513</v>
      </c>
      <c r="R185" s="17" t="s">
        <v>1514</v>
      </c>
      <c r="S185" s="33" t="s">
        <v>1515</v>
      </c>
      <c r="T185" s="26" t="s">
        <v>1516</v>
      </c>
      <c r="U185" s="46" t="s">
        <v>1517</v>
      </c>
      <c r="V185" s="26" t="s">
        <v>1518</v>
      </c>
      <c r="W185" s="26"/>
      <c r="X185" s="26"/>
      <c r="Y185" s="26"/>
      <c r="Z185" s="26"/>
      <c r="AA185" s="26"/>
      <c r="AB185" s="26"/>
      <c r="AC185" s="30"/>
      <c r="AD185" s="30"/>
      <c r="AE185" s="30"/>
      <c r="AF185" s="30"/>
      <c r="AG185" s="30"/>
      <c r="AH185" s="30"/>
      <c r="AI185" s="26"/>
      <c r="AJ185" s="26"/>
      <c r="AK185" s="31"/>
      <c r="AL185" s="31"/>
      <c r="AM185" s="31"/>
      <c r="AN185" s="31"/>
      <c r="AO185" s="31"/>
      <c r="AP185" s="31"/>
      <c r="AQ185" s="31"/>
      <c r="AR185" s="31"/>
      <c r="AS185" s="31"/>
      <c r="AT185" s="31"/>
      <c r="AU185" s="31"/>
      <c r="AV185" s="31"/>
      <c r="AW185" s="31"/>
      <c r="AX185" s="31"/>
      <c r="AY185" s="31"/>
    </row>
    <row r="186">
      <c r="A186" s="32" t="s">
        <v>43</v>
      </c>
      <c r="B186" s="638" t="s">
        <v>1527</v>
      </c>
      <c r="C186" s="17" t="s">
        <v>11019</v>
      </c>
      <c r="D186" s="26"/>
      <c r="E186" s="24" t="s">
        <v>81</v>
      </c>
      <c r="F186" s="34"/>
      <c r="G186" s="35"/>
      <c r="H186" s="25" t="s">
        <v>68</v>
      </c>
      <c r="I186" s="25"/>
      <c r="J186" s="26"/>
      <c r="K186" s="25" t="s">
        <v>10612</v>
      </c>
      <c r="L186" s="25" t="s">
        <v>6309</v>
      </c>
      <c r="M186" s="26"/>
      <c r="N186" s="26"/>
      <c r="O186" s="26"/>
      <c r="P186" s="26"/>
      <c r="Q186" s="17" t="s">
        <v>2210</v>
      </c>
      <c r="R186" s="26"/>
      <c r="S186" s="33"/>
      <c r="T186" s="39"/>
      <c r="U186" s="17"/>
      <c r="V186" s="26" t="s">
        <v>1528</v>
      </c>
      <c r="W186" s="26"/>
      <c r="X186" s="26"/>
      <c r="Y186" s="26"/>
      <c r="Z186" s="26"/>
      <c r="AA186" s="26"/>
      <c r="AB186" s="26"/>
      <c r="AC186" s="30"/>
      <c r="AD186" s="30"/>
      <c r="AE186" s="30"/>
      <c r="AF186" s="30"/>
      <c r="AG186" s="30"/>
      <c r="AH186" s="30"/>
      <c r="AI186" s="26"/>
      <c r="AJ186" s="17" t="s">
        <v>1529</v>
      </c>
      <c r="AK186" s="31"/>
      <c r="AL186" s="31"/>
      <c r="AM186" s="31"/>
      <c r="AN186" s="31"/>
      <c r="AO186" s="31"/>
      <c r="AP186" s="31"/>
      <c r="AQ186" s="31"/>
      <c r="AR186" s="31"/>
      <c r="AS186" s="31"/>
      <c r="AT186" s="31"/>
      <c r="AU186" s="31"/>
      <c r="AV186" s="31"/>
      <c r="AW186" s="31"/>
      <c r="AX186" s="31"/>
      <c r="AY186" s="31"/>
    </row>
    <row r="187">
      <c r="A187" s="32" t="s">
        <v>43</v>
      </c>
      <c r="B187" s="639" t="s">
        <v>1530</v>
      </c>
      <c r="C187" s="26" t="s">
        <v>11020</v>
      </c>
      <c r="D187" s="26"/>
      <c r="E187" s="24" t="s">
        <v>103</v>
      </c>
      <c r="F187" s="34"/>
      <c r="G187" s="35"/>
      <c r="H187" s="25" t="s">
        <v>68</v>
      </c>
      <c r="I187" s="25"/>
      <c r="J187" s="26"/>
      <c r="K187" s="25" t="s">
        <v>10518</v>
      </c>
      <c r="L187" s="25" t="s">
        <v>819</v>
      </c>
      <c r="M187" s="26" t="s">
        <v>70</v>
      </c>
      <c r="N187" s="26">
        <v>85.0</v>
      </c>
      <c r="O187" s="26" t="s">
        <v>1531</v>
      </c>
      <c r="P187" s="645" t="s">
        <v>345</v>
      </c>
      <c r="Q187" s="26" t="s">
        <v>344</v>
      </c>
      <c r="R187" s="26" t="s">
        <v>1532</v>
      </c>
      <c r="S187" s="33"/>
      <c r="T187" s="39" t="s">
        <v>1533</v>
      </c>
      <c r="U187" s="17" t="s">
        <v>1534</v>
      </c>
      <c r="V187" s="26" t="s">
        <v>1535</v>
      </c>
      <c r="W187" s="26"/>
      <c r="X187" s="26"/>
      <c r="Y187" s="26"/>
      <c r="Z187" s="26"/>
      <c r="AA187" s="26"/>
      <c r="AB187" s="26"/>
      <c r="AC187" s="30"/>
      <c r="AD187" s="30"/>
      <c r="AE187" s="30"/>
      <c r="AF187" s="30"/>
      <c r="AG187" s="30"/>
      <c r="AH187" s="30"/>
      <c r="AI187" s="26"/>
      <c r="AJ187" s="17" t="s">
        <v>1536</v>
      </c>
      <c r="AK187" s="397">
        <v>45982.0</v>
      </c>
      <c r="AL187" s="31"/>
      <c r="AM187" s="31"/>
      <c r="AN187" s="31"/>
      <c r="AO187" s="31"/>
      <c r="AP187" s="31"/>
      <c r="AQ187" s="31"/>
      <c r="AR187" s="31"/>
      <c r="AS187" s="31"/>
      <c r="AT187" s="31"/>
      <c r="AU187" s="31"/>
      <c r="AV187" s="31"/>
      <c r="AW187" s="31"/>
      <c r="AX187" s="31"/>
      <c r="AY187" s="31"/>
    </row>
    <row r="188">
      <c r="A188" s="88" t="s">
        <v>121</v>
      </c>
      <c r="B188" s="639" t="s">
        <v>1544</v>
      </c>
      <c r="C188" s="18" t="s">
        <v>11021</v>
      </c>
      <c r="D188" s="33" t="s">
        <v>1105</v>
      </c>
      <c r="E188" s="42" t="s">
        <v>59</v>
      </c>
      <c r="F188" s="123"/>
      <c r="G188" s="90"/>
      <c r="H188" s="56" t="s">
        <v>68</v>
      </c>
      <c r="I188" s="56" t="s">
        <v>252</v>
      </c>
      <c r="J188" s="45"/>
      <c r="K188" s="24" t="s">
        <v>10564</v>
      </c>
      <c r="L188" s="24" t="s">
        <v>10565</v>
      </c>
      <c r="M188" s="17" t="s">
        <v>434</v>
      </c>
      <c r="N188" s="56">
        <v>54.0</v>
      </c>
      <c r="O188" s="56" t="s">
        <v>1546</v>
      </c>
      <c r="P188" s="43">
        <v>54710.0</v>
      </c>
      <c r="Q188" s="43" t="s">
        <v>1547</v>
      </c>
      <c r="R188" s="25" t="s">
        <v>1548</v>
      </c>
      <c r="S188" s="45" t="s">
        <v>54</v>
      </c>
      <c r="T188" s="25" t="s">
        <v>257</v>
      </c>
      <c r="U188" s="143" t="s">
        <v>1549</v>
      </c>
      <c r="V188" s="24" t="s">
        <v>1550</v>
      </c>
      <c r="W188" s="18" t="s">
        <v>1551</v>
      </c>
      <c r="X188" s="45"/>
      <c r="Y188" s="45"/>
      <c r="Z188" s="45"/>
      <c r="AA188" s="45"/>
      <c r="AB188" s="45"/>
      <c r="AC188" s="94">
        <v>49.0</v>
      </c>
      <c r="AD188" s="94"/>
      <c r="AE188" s="94"/>
      <c r="AF188" s="129"/>
      <c r="AG188" s="94"/>
      <c r="AH188" s="94"/>
      <c r="AI188" s="45"/>
      <c r="AJ188" s="45"/>
      <c r="AK188" s="95"/>
      <c r="AL188" s="95"/>
      <c r="AM188" s="95"/>
      <c r="AN188" s="95"/>
      <c r="AO188" s="95"/>
      <c r="AP188" s="95"/>
      <c r="AQ188" s="95"/>
      <c r="AR188" s="95"/>
      <c r="AS188" s="95"/>
      <c r="AT188" s="95"/>
      <c r="AU188" s="95"/>
      <c r="AV188" s="95"/>
      <c r="AW188" s="95"/>
      <c r="AX188" s="95"/>
      <c r="AY188" s="95"/>
    </row>
    <row r="189">
      <c r="A189" s="32" t="s">
        <v>424</v>
      </c>
      <c r="B189" s="638" t="s">
        <v>1559</v>
      </c>
      <c r="C189" s="18" t="s">
        <v>1560</v>
      </c>
      <c r="D189" s="26"/>
      <c r="E189" s="42" t="s">
        <v>67</v>
      </c>
      <c r="F189" s="34"/>
      <c r="G189" s="35"/>
      <c r="H189" s="25"/>
      <c r="I189" s="25"/>
      <c r="J189" s="25"/>
      <c r="K189" s="25"/>
      <c r="L189" s="25"/>
      <c r="M189" s="25"/>
      <c r="N189" s="26">
        <v>37.0</v>
      </c>
      <c r="O189" s="56" t="s">
        <v>1561</v>
      </c>
      <c r="P189" s="24">
        <v>37500.0</v>
      </c>
      <c r="Q189" s="24" t="s">
        <v>1562</v>
      </c>
      <c r="R189" s="25" t="s">
        <v>307</v>
      </c>
      <c r="S189" s="45"/>
      <c r="T189" s="25"/>
      <c r="U189" s="46"/>
      <c r="V189" s="26"/>
      <c r="W189" s="25"/>
      <c r="X189" s="25"/>
      <c r="Y189" s="25"/>
      <c r="Z189" s="25"/>
      <c r="AA189" s="25"/>
      <c r="AB189" s="25"/>
      <c r="AC189" s="47">
        <v>49.0</v>
      </c>
      <c r="AD189" s="47"/>
      <c r="AE189" s="47"/>
      <c r="AF189" s="30"/>
      <c r="AG189" s="47"/>
      <c r="AH189" s="47"/>
      <c r="AI189" s="25"/>
      <c r="AJ189" s="25"/>
      <c r="AK189" s="48"/>
      <c r="AL189" s="48"/>
      <c r="AM189" s="48"/>
      <c r="AN189" s="48"/>
      <c r="AO189" s="48"/>
      <c r="AP189" s="48"/>
      <c r="AQ189" s="48"/>
      <c r="AR189" s="48"/>
      <c r="AS189" s="48"/>
      <c r="AT189" s="48"/>
      <c r="AU189" s="48"/>
      <c r="AV189" s="48"/>
      <c r="AW189" s="48"/>
      <c r="AX189" s="48"/>
      <c r="AY189" s="48"/>
    </row>
    <row r="190">
      <c r="A190" s="32" t="s">
        <v>121</v>
      </c>
      <c r="B190" s="639" t="s">
        <v>1563</v>
      </c>
      <c r="C190" s="18" t="s">
        <v>1564</v>
      </c>
      <c r="D190" s="26"/>
      <c r="E190" s="53" t="s">
        <v>103</v>
      </c>
      <c r="F190" s="54"/>
      <c r="G190" s="44"/>
      <c r="H190" s="24" t="s">
        <v>68</v>
      </c>
      <c r="I190" s="155" t="s">
        <v>1161</v>
      </c>
      <c r="J190" s="26" t="s">
        <v>1565</v>
      </c>
      <c r="K190" s="25" t="s">
        <v>1682</v>
      </c>
      <c r="L190" s="25" t="s">
        <v>1630</v>
      </c>
      <c r="M190" s="26" t="s">
        <v>125</v>
      </c>
      <c r="N190" s="26">
        <v>85.0</v>
      </c>
      <c r="O190" s="169" t="s">
        <v>1566</v>
      </c>
      <c r="P190" s="26">
        <v>85570.0</v>
      </c>
      <c r="Q190" s="26" t="s">
        <v>1567</v>
      </c>
      <c r="R190" s="26"/>
      <c r="S190" s="33"/>
      <c r="T190" s="25"/>
      <c r="U190" s="46"/>
      <c r="V190" s="26"/>
      <c r="W190" s="25"/>
      <c r="X190" s="25"/>
      <c r="Y190" s="25"/>
      <c r="Z190" s="25"/>
      <c r="AA190" s="25"/>
      <c r="AB190" s="25"/>
      <c r="AC190" s="47">
        <v>49.0</v>
      </c>
      <c r="AD190" s="47"/>
      <c r="AE190" s="47"/>
      <c r="AF190" s="30"/>
      <c r="AG190" s="47"/>
      <c r="AH190" s="47"/>
      <c r="AI190" s="25"/>
      <c r="AJ190" s="25"/>
      <c r="AK190" s="48"/>
      <c r="AL190" s="48"/>
      <c r="AM190" s="48"/>
      <c r="AN190" s="48"/>
      <c r="AO190" s="48"/>
      <c r="AP190" s="48"/>
      <c r="AQ190" s="48"/>
      <c r="AR190" s="48"/>
      <c r="AS190" s="48"/>
      <c r="AT190" s="48"/>
      <c r="AU190" s="48"/>
      <c r="AV190" s="48"/>
      <c r="AW190" s="48"/>
      <c r="AX190" s="48"/>
      <c r="AY190" s="48"/>
    </row>
    <row r="191">
      <c r="A191" s="32" t="s">
        <v>43</v>
      </c>
      <c r="B191" s="638" t="s">
        <v>1568</v>
      </c>
      <c r="C191" s="18" t="s">
        <v>1569</v>
      </c>
      <c r="D191" s="26" t="s">
        <v>47</v>
      </c>
      <c r="E191" s="42" t="s">
        <v>67</v>
      </c>
      <c r="F191" s="19">
        <v>2021.0</v>
      </c>
      <c r="G191" s="44">
        <v>44521.0</v>
      </c>
      <c r="H191" s="25" t="s">
        <v>68</v>
      </c>
      <c r="I191" s="25"/>
      <c r="J191" s="25"/>
      <c r="K191" s="24" t="s">
        <v>4373</v>
      </c>
      <c r="L191" s="24" t="s">
        <v>10434</v>
      </c>
      <c r="M191" s="25" t="s">
        <v>168</v>
      </c>
      <c r="N191" s="25">
        <v>79.0</v>
      </c>
      <c r="O191" s="33" t="s">
        <v>1570</v>
      </c>
      <c r="P191" s="26">
        <v>79310.0</v>
      </c>
      <c r="Q191" s="26" t="s">
        <v>1571</v>
      </c>
      <c r="R191" s="25" t="s">
        <v>1572</v>
      </c>
      <c r="S191" s="45" t="s">
        <v>1573</v>
      </c>
      <c r="T191" s="25" t="s">
        <v>55</v>
      </c>
      <c r="U191" s="46" t="s">
        <v>1574</v>
      </c>
      <c r="V191" s="26"/>
      <c r="W191" s="25" t="s">
        <v>1575</v>
      </c>
      <c r="X191" s="25"/>
      <c r="Y191" s="25"/>
      <c r="Z191" s="26" t="s">
        <v>78</v>
      </c>
      <c r="AA191" s="26" t="s">
        <v>79</v>
      </c>
      <c r="AB191" s="25" t="s">
        <v>47</v>
      </c>
      <c r="AC191" s="47">
        <v>95.0</v>
      </c>
      <c r="AD191" s="170">
        <v>20.0</v>
      </c>
      <c r="AE191" s="170">
        <f>AC191-AD191</f>
        <v>75</v>
      </c>
      <c r="AF191" s="170">
        <v>25.0</v>
      </c>
      <c r="AG191" s="170">
        <f>AE191-AF191</f>
        <v>50</v>
      </c>
      <c r="AH191" s="47">
        <f>AG191</f>
        <v>50</v>
      </c>
      <c r="AI191" s="25"/>
      <c r="AJ191" s="25"/>
      <c r="AK191" s="48"/>
      <c r="AL191" s="48"/>
      <c r="AM191" s="48"/>
      <c r="AN191" s="48"/>
      <c r="AO191" s="48"/>
      <c r="AP191" s="48"/>
      <c r="AQ191" s="48"/>
      <c r="AR191" s="48"/>
      <c r="AS191" s="48"/>
      <c r="AT191" s="48"/>
      <c r="AU191" s="48"/>
      <c r="AV191" s="48"/>
      <c r="AW191" s="48"/>
      <c r="AX191" s="48"/>
      <c r="AY191" s="48"/>
    </row>
    <row r="192">
      <c r="A192" s="88" t="s">
        <v>43</v>
      </c>
      <c r="B192" s="638" t="s">
        <v>1576</v>
      </c>
      <c r="C192" s="18" t="s">
        <v>11022</v>
      </c>
      <c r="D192" s="33" t="s">
        <v>765</v>
      </c>
      <c r="E192" s="42" t="s">
        <v>81</v>
      </c>
      <c r="F192" s="123"/>
      <c r="G192" s="90"/>
      <c r="H192" s="56" t="s">
        <v>68</v>
      </c>
      <c r="I192" s="56" t="s">
        <v>970</v>
      </c>
      <c r="J192" s="45"/>
      <c r="K192" s="24" t="s">
        <v>10597</v>
      </c>
      <c r="L192" s="24" t="s">
        <v>2929</v>
      </c>
      <c r="M192" s="25" t="s">
        <v>50</v>
      </c>
      <c r="N192" s="56">
        <v>33.0</v>
      </c>
      <c r="O192" s="56" t="s">
        <v>11023</v>
      </c>
      <c r="P192" s="56">
        <v>33130.0</v>
      </c>
      <c r="Q192" s="56" t="s">
        <v>9043</v>
      </c>
      <c r="R192" s="33" t="s">
        <v>1578</v>
      </c>
      <c r="S192" s="45" t="s">
        <v>1579</v>
      </c>
      <c r="T192" s="33" t="s">
        <v>1580</v>
      </c>
      <c r="U192" s="46" t="s">
        <v>1581</v>
      </c>
      <c r="V192" s="33"/>
      <c r="W192" s="45"/>
      <c r="X192" s="45"/>
      <c r="Y192" s="45"/>
      <c r="Z192" s="45"/>
      <c r="AA192" s="45"/>
      <c r="AB192" s="45"/>
      <c r="AC192" s="94"/>
      <c r="AD192" s="94"/>
      <c r="AE192" s="94"/>
      <c r="AF192" s="94"/>
      <c r="AG192" s="94"/>
      <c r="AH192" s="94"/>
      <c r="AI192" s="45"/>
      <c r="AJ192" s="45"/>
      <c r="AK192" s="95"/>
      <c r="AL192" s="95"/>
      <c r="AM192" s="95"/>
      <c r="AN192" s="95"/>
      <c r="AO192" s="95"/>
      <c r="AP192" s="95"/>
      <c r="AQ192" s="95"/>
      <c r="AR192" s="95"/>
      <c r="AS192" s="95"/>
      <c r="AT192" s="95"/>
      <c r="AU192" s="95"/>
      <c r="AV192" s="95"/>
      <c r="AW192" s="95"/>
      <c r="AX192" s="95"/>
      <c r="AY192" s="95"/>
    </row>
    <row r="193">
      <c r="A193" s="15" t="s">
        <v>121</v>
      </c>
      <c r="B193" s="639" t="s">
        <v>1582</v>
      </c>
      <c r="C193" s="18" t="s">
        <v>1583</v>
      </c>
      <c r="D193" s="26">
        <v>140.0</v>
      </c>
      <c r="E193" s="42" t="s">
        <v>59</v>
      </c>
      <c r="F193" s="54"/>
      <c r="G193" s="44"/>
      <c r="H193" s="24" t="s">
        <v>68</v>
      </c>
      <c r="I193" s="24" t="s">
        <v>825</v>
      </c>
      <c r="J193" s="25"/>
      <c r="K193" s="24" t="s">
        <v>10564</v>
      </c>
      <c r="L193" s="24" t="s">
        <v>10565</v>
      </c>
      <c r="M193" s="17" t="s">
        <v>434</v>
      </c>
      <c r="N193" s="26">
        <v>88.0</v>
      </c>
      <c r="O193" s="56" t="s">
        <v>11024</v>
      </c>
      <c r="P193" s="24">
        <v>88000.0</v>
      </c>
      <c r="Q193" s="26" t="s">
        <v>1584</v>
      </c>
      <c r="R193" s="26" t="s">
        <v>1585</v>
      </c>
      <c r="S193" s="45" t="s">
        <v>1586</v>
      </c>
      <c r="T193" s="25"/>
      <c r="U193" s="46" t="s">
        <v>1587</v>
      </c>
      <c r="V193" s="17" t="s">
        <v>1588</v>
      </c>
      <c r="W193" s="25"/>
      <c r="X193" s="25"/>
      <c r="Y193" s="25"/>
      <c r="Z193" s="25"/>
      <c r="AA193" s="25"/>
      <c r="AB193" s="25"/>
      <c r="AC193" s="47">
        <v>49.0</v>
      </c>
      <c r="AD193" s="47"/>
      <c r="AE193" s="47"/>
      <c r="AF193" s="30"/>
      <c r="AG193" s="47"/>
      <c r="AH193" s="47"/>
      <c r="AI193" s="25"/>
      <c r="AJ193" s="26" t="s">
        <v>830</v>
      </c>
      <c r="AK193" s="48"/>
      <c r="AL193" s="48"/>
      <c r="AM193" s="48"/>
      <c r="AN193" s="48"/>
      <c r="AO193" s="48"/>
      <c r="AP193" s="48"/>
      <c r="AQ193" s="48"/>
      <c r="AR193" s="48"/>
      <c r="AS193" s="48"/>
      <c r="AT193" s="48"/>
      <c r="AU193" s="48"/>
      <c r="AV193" s="48"/>
      <c r="AW193" s="48"/>
      <c r="AX193" s="48"/>
      <c r="AY193" s="48"/>
    </row>
    <row r="194">
      <c r="A194" s="15" t="s">
        <v>121</v>
      </c>
      <c r="B194" s="638" t="s">
        <v>1589</v>
      </c>
      <c r="C194" s="18" t="s">
        <v>1590</v>
      </c>
      <c r="D194" s="17">
        <v>150.0</v>
      </c>
      <c r="E194" s="42" t="s">
        <v>67</v>
      </c>
      <c r="F194" s="54"/>
      <c r="G194" s="44"/>
      <c r="H194" s="24" t="s">
        <v>68</v>
      </c>
      <c r="I194" s="24" t="s">
        <v>825</v>
      </c>
      <c r="J194" s="25"/>
      <c r="K194" s="24" t="s">
        <v>10564</v>
      </c>
      <c r="L194" s="24" t="s">
        <v>10565</v>
      </c>
      <c r="M194" s="17" t="s">
        <v>434</v>
      </c>
      <c r="N194" s="17">
        <v>54.0</v>
      </c>
      <c r="O194" s="56" t="s">
        <v>11025</v>
      </c>
      <c r="P194" s="24">
        <v>54250.0</v>
      </c>
      <c r="Q194" s="17" t="s">
        <v>1591</v>
      </c>
      <c r="R194" s="17" t="s">
        <v>1592</v>
      </c>
      <c r="S194" s="56" t="s">
        <v>1593</v>
      </c>
      <c r="T194" s="24" t="s">
        <v>55</v>
      </c>
      <c r="U194" s="57" t="s">
        <v>1594</v>
      </c>
      <c r="V194" s="17" t="s">
        <v>1595</v>
      </c>
      <c r="W194" s="25"/>
      <c r="X194" s="25"/>
      <c r="Y194" s="25"/>
      <c r="Z194" s="25"/>
      <c r="AA194" s="25"/>
      <c r="AB194" s="25"/>
      <c r="AC194" s="47">
        <v>49.0</v>
      </c>
      <c r="AD194" s="47"/>
      <c r="AE194" s="47"/>
      <c r="AF194" s="30"/>
      <c r="AG194" s="47"/>
      <c r="AH194" s="47"/>
      <c r="AI194" s="25"/>
      <c r="AJ194" s="33"/>
      <c r="AK194" s="48"/>
      <c r="AL194" s="48"/>
      <c r="AM194" s="48"/>
      <c r="AN194" s="48"/>
      <c r="AO194" s="48"/>
      <c r="AP194" s="48"/>
      <c r="AQ194" s="48"/>
      <c r="AR194" s="48"/>
      <c r="AS194" s="48"/>
      <c r="AT194" s="48"/>
      <c r="AU194" s="48"/>
      <c r="AV194" s="48"/>
      <c r="AW194" s="48"/>
      <c r="AX194" s="48"/>
      <c r="AY194" s="48"/>
    </row>
    <row r="195">
      <c r="A195" s="32" t="s">
        <v>121</v>
      </c>
      <c r="B195" s="639" t="s">
        <v>1596</v>
      </c>
      <c r="C195" s="18" t="s">
        <v>1597</v>
      </c>
      <c r="D195" s="26">
        <v>60.0</v>
      </c>
      <c r="E195" s="42" t="s">
        <v>59</v>
      </c>
      <c r="F195" s="34"/>
      <c r="G195" s="35"/>
      <c r="H195" s="24" t="s">
        <v>68</v>
      </c>
      <c r="I195" s="24" t="s">
        <v>488</v>
      </c>
      <c r="J195" s="26"/>
      <c r="K195" s="24" t="s">
        <v>10556</v>
      </c>
      <c r="L195" s="24" t="s">
        <v>10470</v>
      </c>
      <c r="M195" s="17" t="s">
        <v>50</v>
      </c>
      <c r="N195" s="17">
        <v>59.0</v>
      </c>
      <c r="O195" s="18" t="s">
        <v>1598</v>
      </c>
      <c r="P195" s="17">
        <v>59155.0</v>
      </c>
      <c r="Q195" s="17" t="s">
        <v>1599</v>
      </c>
      <c r="R195" s="17" t="s">
        <v>11026</v>
      </c>
      <c r="S195" s="33" t="s">
        <v>1601</v>
      </c>
      <c r="T195" s="26" t="s">
        <v>903</v>
      </c>
      <c r="U195" s="46" t="s">
        <v>1602</v>
      </c>
      <c r="V195" s="17" t="s">
        <v>1603</v>
      </c>
      <c r="W195" s="26"/>
      <c r="X195" s="26"/>
      <c r="Y195" s="26"/>
      <c r="Z195" s="26"/>
      <c r="AA195" s="26"/>
      <c r="AB195" s="26"/>
      <c r="AC195" s="47">
        <v>49.0</v>
      </c>
      <c r="AD195" s="30"/>
      <c r="AE195" s="30"/>
      <c r="AF195" s="30"/>
      <c r="AG195" s="30"/>
      <c r="AH195" s="30"/>
      <c r="AI195" s="26"/>
      <c r="AJ195" s="26"/>
      <c r="AK195" s="31"/>
      <c r="AL195" s="31"/>
      <c r="AM195" s="31"/>
      <c r="AN195" s="31"/>
      <c r="AO195" s="31"/>
      <c r="AP195" s="31"/>
      <c r="AQ195" s="31"/>
      <c r="AR195" s="31"/>
      <c r="AS195" s="31"/>
      <c r="AT195" s="31"/>
      <c r="AU195" s="31"/>
      <c r="AV195" s="31"/>
      <c r="AW195" s="31"/>
      <c r="AX195" s="31"/>
      <c r="AY195" s="31"/>
    </row>
    <row r="196">
      <c r="A196" s="32" t="s">
        <v>121</v>
      </c>
      <c r="B196" s="639" t="s">
        <v>1604</v>
      </c>
      <c r="C196" s="18" t="s">
        <v>1605</v>
      </c>
      <c r="D196" s="26">
        <v>80.0</v>
      </c>
      <c r="E196" s="42" t="s">
        <v>59</v>
      </c>
      <c r="F196" s="54"/>
      <c r="G196" s="44"/>
      <c r="H196" s="24" t="s">
        <v>68</v>
      </c>
      <c r="I196" s="24" t="s">
        <v>676</v>
      </c>
      <c r="J196" s="25"/>
      <c r="K196" s="25" t="s">
        <v>1682</v>
      </c>
      <c r="L196" s="25" t="s">
        <v>1630</v>
      </c>
      <c r="M196" s="26" t="s">
        <v>125</v>
      </c>
      <c r="N196" s="136">
        <v>49.0</v>
      </c>
      <c r="O196" s="45"/>
      <c r="P196" s="25"/>
      <c r="Q196" s="26"/>
      <c r="R196" s="26" t="s">
        <v>1606</v>
      </c>
      <c r="S196" s="33" t="s">
        <v>866</v>
      </c>
      <c r="T196" s="25" t="s">
        <v>55</v>
      </c>
      <c r="U196" s="46" t="s">
        <v>1607</v>
      </c>
      <c r="V196" s="26" t="s">
        <v>1608</v>
      </c>
      <c r="W196" s="25"/>
      <c r="X196" s="25"/>
      <c r="Y196" s="47"/>
      <c r="Z196" s="25"/>
      <c r="AA196" s="25"/>
      <c r="AB196" s="25"/>
      <c r="AC196" s="47">
        <v>49.0</v>
      </c>
      <c r="AD196" s="47"/>
      <c r="AE196" s="47"/>
      <c r="AF196" s="30"/>
      <c r="AG196" s="47"/>
      <c r="AH196" s="47"/>
      <c r="AI196" s="25"/>
      <c r="AJ196" s="25"/>
      <c r="AK196" s="48"/>
      <c r="AL196" s="48"/>
      <c r="AM196" s="48"/>
      <c r="AN196" s="48"/>
      <c r="AO196" s="48"/>
      <c r="AP196" s="48"/>
      <c r="AQ196" s="48"/>
      <c r="AR196" s="48"/>
      <c r="AS196" s="48"/>
      <c r="AT196" s="48"/>
      <c r="AU196" s="48"/>
      <c r="AV196" s="48"/>
      <c r="AW196" s="48"/>
      <c r="AX196" s="48"/>
      <c r="AY196" s="48"/>
    </row>
    <row r="197">
      <c r="A197" s="32" t="s">
        <v>43</v>
      </c>
      <c r="B197" s="639" t="s">
        <v>1609</v>
      </c>
      <c r="C197" s="26" t="s">
        <v>11027</v>
      </c>
      <c r="D197" s="26"/>
      <c r="E197" s="24" t="s">
        <v>103</v>
      </c>
      <c r="F197" s="34"/>
      <c r="G197" s="35"/>
      <c r="H197" s="25" t="s">
        <v>68</v>
      </c>
      <c r="I197" s="25"/>
      <c r="J197" s="26"/>
      <c r="K197" s="25" t="s">
        <v>10518</v>
      </c>
      <c r="L197" s="25" t="s">
        <v>819</v>
      </c>
      <c r="M197" s="26" t="s">
        <v>70</v>
      </c>
      <c r="N197" s="26">
        <v>85.0</v>
      </c>
      <c r="O197" s="26" t="s">
        <v>1610</v>
      </c>
      <c r="P197" s="17">
        <v>85150.0</v>
      </c>
      <c r="Q197" s="26" t="s">
        <v>632</v>
      </c>
      <c r="R197" s="26"/>
      <c r="S197" s="33"/>
      <c r="T197" s="39"/>
      <c r="U197" s="17"/>
      <c r="V197" s="26" t="s">
        <v>1611</v>
      </c>
      <c r="W197" s="26"/>
      <c r="X197" s="26"/>
      <c r="Y197" s="26"/>
      <c r="Z197" s="26"/>
      <c r="AA197" s="26"/>
      <c r="AB197" s="26"/>
      <c r="AC197" s="30"/>
      <c r="AD197" s="30"/>
      <c r="AE197" s="30"/>
      <c r="AF197" s="30"/>
      <c r="AG197" s="30"/>
      <c r="AH197" s="30"/>
      <c r="AI197" s="26"/>
      <c r="AJ197" s="17"/>
      <c r="AK197" s="31"/>
      <c r="AL197" s="31"/>
      <c r="AM197" s="31"/>
      <c r="AN197" s="31"/>
      <c r="AO197" s="31"/>
      <c r="AP197" s="31"/>
      <c r="AQ197" s="31"/>
      <c r="AR197" s="31"/>
      <c r="AS197" s="31"/>
      <c r="AT197" s="31"/>
      <c r="AU197" s="31"/>
      <c r="AV197" s="31"/>
      <c r="AW197" s="31"/>
      <c r="AX197" s="31"/>
      <c r="AY197" s="31"/>
    </row>
    <row r="198">
      <c r="A198" s="15" t="s">
        <v>121</v>
      </c>
      <c r="B198" s="639" t="s">
        <v>1612</v>
      </c>
      <c r="C198" s="18" t="s">
        <v>1613</v>
      </c>
      <c r="D198" s="26">
        <v>210.0</v>
      </c>
      <c r="E198" s="42" t="s">
        <v>59</v>
      </c>
      <c r="F198" s="54"/>
      <c r="G198" s="44"/>
      <c r="H198" s="24" t="s">
        <v>68</v>
      </c>
      <c r="I198" s="24" t="s">
        <v>825</v>
      </c>
      <c r="J198" s="25"/>
      <c r="K198" s="25" t="s">
        <v>1682</v>
      </c>
      <c r="L198" s="25" t="s">
        <v>1630</v>
      </c>
      <c r="M198" s="26" t="s">
        <v>125</v>
      </c>
      <c r="N198" s="26">
        <v>35.0</v>
      </c>
      <c r="O198" s="56" t="s">
        <v>11028</v>
      </c>
      <c r="P198" s="24">
        <v>35740.0</v>
      </c>
      <c r="Q198" s="26" t="s">
        <v>1614</v>
      </c>
      <c r="R198" s="26" t="s">
        <v>1615</v>
      </c>
      <c r="S198" s="45" t="s">
        <v>1616</v>
      </c>
      <c r="T198" s="25"/>
      <c r="U198" s="46" t="s">
        <v>1617</v>
      </c>
      <c r="V198" s="17" t="s">
        <v>1618</v>
      </c>
      <c r="W198" s="25"/>
      <c r="X198" s="25"/>
      <c r="Y198" s="25"/>
      <c r="Z198" s="25"/>
      <c r="AA198" s="25"/>
      <c r="AB198" s="25"/>
      <c r="AC198" s="47">
        <v>49.0</v>
      </c>
      <c r="AD198" s="47"/>
      <c r="AE198" s="47"/>
      <c r="AF198" s="30"/>
      <c r="AG198" s="47"/>
      <c r="AH198" s="47"/>
      <c r="AI198" s="25"/>
      <c r="AJ198" s="26" t="s">
        <v>1619</v>
      </c>
      <c r="AK198" s="48"/>
      <c r="AL198" s="48"/>
      <c r="AM198" s="48"/>
      <c r="AN198" s="48"/>
      <c r="AO198" s="48"/>
      <c r="AP198" s="48"/>
      <c r="AQ198" s="48"/>
      <c r="AR198" s="48"/>
      <c r="AS198" s="48"/>
      <c r="AT198" s="48"/>
      <c r="AU198" s="48"/>
      <c r="AV198" s="48"/>
      <c r="AW198" s="48"/>
      <c r="AX198" s="48"/>
      <c r="AY198" s="48"/>
    </row>
    <row r="199">
      <c r="A199" s="32" t="s">
        <v>43</v>
      </c>
      <c r="B199" s="639" t="s">
        <v>1620</v>
      </c>
      <c r="C199" s="26" t="s">
        <v>11029</v>
      </c>
      <c r="D199" s="26"/>
      <c r="E199" s="24" t="s">
        <v>103</v>
      </c>
      <c r="F199" s="34"/>
      <c r="G199" s="35"/>
      <c r="H199" s="25" t="s">
        <v>68</v>
      </c>
      <c r="I199" s="25"/>
      <c r="J199" s="26"/>
      <c r="K199" s="25" t="s">
        <v>10518</v>
      </c>
      <c r="L199" s="25" t="s">
        <v>819</v>
      </c>
      <c r="M199" s="26" t="s">
        <v>70</v>
      </c>
      <c r="N199" s="26">
        <v>85.0</v>
      </c>
      <c r="O199" s="26" t="s">
        <v>1621</v>
      </c>
      <c r="P199" s="17">
        <v>85150.0</v>
      </c>
      <c r="Q199" s="26" t="s">
        <v>632</v>
      </c>
      <c r="R199" s="26"/>
      <c r="S199" s="33"/>
      <c r="T199" s="39"/>
      <c r="U199" s="17"/>
      <c r="V199" s="26" t="s">
        <v>1622</v>
      </c>
      <c r="W199" s="26"/>
      <c r="X199" s="26"/>
      <c r="Y199" s="26"/>
      <c r="Z199" s="26"/>
      <c r="AA199" s="26"/>
      <c r="AB199" s="26"/>
      <c r="AC199" s="30"/>
      <c r="AD199" s="30"/>
      <c r="AE199" s="30"/>
      <c r="AF199" s="30"/>
      <c r="AG199" s="30"/>
      <c r="AH199" s="30"/>
      <c r="AI199" s="26"/>
      <c r="AJ199" s="17"/>
      <c r="AK199" s="26"/>
      <c r="AL199" s="26"/>
      <c r="AM199" s="31"/>
      <c r="AN199" s="31"/>
      <c r="AO199" s="31"/>
      <c r="AP199" s="31"/>
      <c r="AQ199" s="31"/>
      <c r="AR199" s="31"/>
      <c r="AS199" s="31"/>
      <c r="AT199" s="31"/>
      <c r="AU199" s="31"/>
      <c r="AV199" s="31"/>
      <c r="AW199" s="31"/>
      <c r="AX199" s="31"/>
      <c r="AY199" s="31"/>
    </row>
    <row r="200">
      <c r="A200" s="32" t="s">
        <v>121</v>
      </c>
      <c r="B200" s="639" t="s">
        <v>1623</v>
      </c>
      <c r="C200" s="18" t="s">
        <v>1624</v>
      </c>
      <c r="D200" s="26">
        <v>50.0</v>
      </c>
      <c r="E200" s="42" t="s">
        <v>59</v>
      </c>
      <c r="F200" s="54"/>
      <c r="G200" s="44"/>
      <c r="H200" s="24" t="s">
        <v>68</v>
      </c>
      <c r="I200" s="24" t="s">
        <v>676</v>
      </c>
      <c r="J200" s="25"/>
      <c r="K200" s="25" t="s">
        <v>1682</v>
      </c>
      <c r="L200" s="25" t="s">
        <v>1630</v>
      </c>
      <c r="M200" s="26" t="s">
        <v>125</v>
      </c>
      <c r="N200" s="136">
        <v>49.0</v>
      </c>
      <c r="O200" s="45"/>
      <c r="P200" s="25"/>
      <c r="Q200" s="26"/>
      <c r="R200" s="26" t="s">
        <v>307</v>
      </c>
      <c r="S200" s="33"/>
      <c r="T200" s="25"/>
      <c r="U200" s="46"/>
      <c r="V200" s="31"/>
      <c r="W200" s="25"/>
      <c r="X200" s="25"/>
      <c r="Y200" s="25"/>
      <c r="Z200" s="25"/>
      <c r="AA200" s="25"/>
      <c r="AB200" s="25"/>
      <c r="AC200" s="47">
        <v>49.0</v>
      </c>
      <c r="AD200" s="47"/>
      <c r="AE200" s="47"/>
      <c r="AF200" s="30"/>
      <c r="AG200" s="47"/>
      <c r="AH200" s="47"/>
      <c r="AI200" s="25"/>
      <c r="AJ200" s="25"/>
      <c r="AK200" s="48"/>
      <c r="AL200" s="48"/>
      <c r="AM200" s="48"/>
      <c r="AN200" s="48"/>
      <c r="AO200" s="48"/>
      <c r="AP200" s="48"/>
      <c r="AQ200" s="48"/>
      <c r="AR200" s="48"/>
      <c r="AS200" s="48"/>
      <c r="AT200" s="48"/>
      <c r="AU200" s="48"/>
      <c r="AV200" s="48"/>
      <c r="AW200" s="48"/>
      <c r="AX200" s="48"/>
      <c r="AY200" s="48"/>
    </row>
    <row r="201">
      <c r="A201" s="32" t="s">
        <v>43</v>
      </c>
      <c r="B201" s="638" t="s">
        <v>1625</v>
      </c>
      <c r="C201" s="18" t="s">
        <v>1626</v>
      </c>
      <c r="D201" s="26">
        <v>72.0</v>
      </c>
      <c r="E201" s="42" t="s">
        <v>67</v>
      </c>
      <c r="F201" s="43">
        <v>2022.0</v>
      </c>
      <c r="G201" s="44">
        <v>44624.0</v>
      </c>
      <c r="H201" s="25" t="s">
        <v>1367</v>
      </c>
      <c r="I201" s="25"/>
      <c r="J201" s="25"/>
      <c r="K201" s="24" t="s">
        <v>10518</v>
      </c>
      <c r="L201" s="24" t="s">
        <v>819</v>
      </c>
      <c r="M201" s="24" t="s">
        <v>70</v>
      </c>
      <c r="N201" s="25">
        <v>86.0</v>
      </c>
      <c r="O201" s="45" t="s">
        <v>1627</v>
      </c>
      <c r="P201" s="25">
        <v>86130.0</v>
      </c>
      <c r="Q201" s="25" t="s">
        <v>1628</v>
      </c>
      <c r="R201" s="25" t="s">
        <v>1629</v>
      </c>
      <c r="S201" s="45" t="s">
        <v>1630</v>
      </c>
      <c r="T201" s="25" t="s">
        <v>55</v>
      </c>
      <c r="U201" s="46" t="s">
        <v>1631</v>
      </c>
      <c r="V201" s="26" t="s">
        <v>47</v>
      </c>
      <c r="W201" s="25" t="s">
        <v>1632</v>
      </c>
      <c r="X201" s="25" t="s">
        <v>47</v>
      </c>
      <c r="Y201" s="25" t="s">
        <v>1633</v>
      </c>
      <c r="Z201" s="25" t="s">
        <v>1634</v>
      </c>
      <c r="AA201" s="25">
        <v>95.0</v>
      </c>
      <c r="AB201" s="25">
        <v>20.0</v>
      </c>
      <c r="AC201" s="47">
        <f>AA201-AB201</f>
        <v>75</v>
      </c>
      <c r="AD201" s="47">
        <v>0.0</v>
      </c>
      <c r="AE201" s="47">
        <f>AC201-AD201</f>
        <v>75</v>
      </c>
      <c r="AF201" s="47">
        <f>AE201</f>
        <v>75</v>
      </c>
      <c r="AG201" s="47"/>
      <c r="AH201" s="47"/>
      <c r="AI201" s="25"/>
      <c r="AJ201" s="25"/>
      <c r="AK201" s="48"/>
      <c r="AL201" s="48"/>
      <c r="AM201" s="48"/>
      <c r="AN201" s="48"/>
      <c r="AO201" s="48"/>
      <c r="AP201" s="48"/>
      <c r="AQ201" s="48"/>
      <c r="AR201" s="48"/>
      <c r="AS201" s="48"/>
      <c r="AT201" s="48"/>
      <c r="AU201" s="48"/>
      <c r="AV201" s="48"/>
      <c r="AW201" s="48"/>
      <c r="AX201" s="48"/>
      <c r="AY201" s="48"/>
    </row>
    <row r="202">
      <c r="A202" s="124" t="s">
        <v>121</v>
      </c>
      <c r="B202" s="638" t="s">
        <v>1635</v>
      </c>
      <c r="C202" s="18" t="s">
        <v>1636</v>
      </c>
      <c r="D202" s="33" t="s">
        <v>138</v>
      </c>
      <c r="E202" s="42" t="s">
        <v>67</v>
      </c>
      <c r="F202" s="144"/>
      <c r="G202" s="145"/>
      <c r="H202" s="56" t="s">
        <v>68</v>
      </c>
      <c r="I202" s="56" t="s">
        <v>252</v>
      </c>
      <c r="J202" s="45"/>
      <c r="K202" s="24" t="s">
        <v>10564</v>
      </c>
      <c r="L202" s="24" t="s">
        <v>10565</v>
      </c>
      <c r="M202" s="17" t="s">
        <v>434</v>
      </c>
      <c r="N202" s="56">
        <v>88.0</v>
      </c>
      <c r="O202" s="56" t="s">
        <v>1637</v>
      </c>
      <c r="P202" s="56">
        <v>88000.0</v>
      </c>
      <c r="Q202" s="56" t="s">
        <v>683</v>
      </c>
      <c r="R202" s="33" t="s">
        <v>1638</v>
      </c>
      <c r="S202" s="45" t="s">
        <v>1639</v>
      </c>
      <c r="T202" s="45" t="s">
        <v>1640</v>
      </c>
      <c r="U202" s="46" t="s">
        <v>1641</v>
      </c>
      <c r="V202" s="33" t="s">
        <v>1642</v>
      </c>
      <c r="W202" s="45"/>
      <c r="X202" s="45"/>
      <c r="Y202" s="45"/>
      <c r="Z202" s="45"/>
      <c r="AA202" s="45"/>
      <c r="AB202" s="45"/>
      <c r="AC202" s="87">
        <v>49.0</v>
      </c>
      <c r="AD202" s="94"/>
      <c r="AE202" s="94"/>
      <c r="AF202" s="94"/>
      <c r="AG202" s="94"/>
      <c r="AH202" s="94"/>
      <c r="AI202" s="45"/>
      <c r="AJ202" s="45"/>
      <c r="AK202" s="95"/>
      <c r="AL202" s="95"/>
      <c r="AM202" s="95"/>
      <c r="AN202" s="95"/>
      <c r="AO202" s="95"/>
      <c r="AP202" s="95"/>
      <c r="AQ202" s="95"/>
      <c r="AR202" s="95"/>
      <c r="AS202" s="95"/>
      <c r="AT202" s="95"/>
      <c r="AU202" s="95"/>
      <c r="AV202" s="95"/>
      <c r="AW202" s="95"/>
      <c r="AX202" s="95"/>
      <c r="AY202" s="95"/>
    </row>
    <row r="203">
      <c r="A203" s="32" t="s">
        <v>43</v>
      </c>
      <c r="B203" s="638" t="s">
        <v>1643</v>
      </c>
      <c r="C203" s="18" t="s">
        <v>1644</v>
      </c>
      <c r="D203" s="26">
        <v>79.0</v>
      </c>
      <c r="E203" s="42" t="s">
        <v>1645</v>
      </c>
      <c r="F203" s="43">
        <v>2024.0</v>
      </c>
      <c r="G203" s="44">
        <v>45327.0</v>
      </c>
      <c r="H203" s="25" t="s">
        <v>68</v>
      </c>
      <c r="I203" s="25"/>
      <c r="J203" s="25"/>
      <c r="K203" s="24" t="s">
        <v>10518</v>
      </c>
      <c r="L203" s="24" t="s">
        <v>819</v>
      </c>
      <c r="M203" s="24" t="s">
        <v>70</v>
      </c>
      <c r="N203" s="25">
        <v>85.0</v>
      </c>
      <c r="O203" s="45" t="s">
        <v>1646</v>
      </c>
      <c r="P203" s="25">
        <v>85000.0</v>
      </c>
      <c r="Q203" s="25" t="s">
        <v>484</v>
      </c>
      <c r="R203" s="25" t="s">
        <v>1647</v>
      </c>
      <c r="S203" s="45" t="s">
        <v>1648</v>
      </c>
      <c r="T203" s="25" t="s">
        <v>1649</v>
      </c>
      <c r="U203" s="46" t="s">
        <v>1650</v>
      </c>
      <c r="V203" s="26" t="s">
        <v>1651</v>
      </c>
      <c r="W203" s="25" t="s">
        <v>47</v>
      </c>
      <c r="X203" s="25"/>
      <c r="Y203" s="25"/>
      <c r="Z203" s="26" t="s">
        <v>78</v>
      </c>
      <c r="AA203" s="25"/>
      <c r="AB203" s="25"/>
      <c r="AC203" s="47">
        <v>95.0</v>
      </c>
      <c r="AD203" s="47">
        <v>20.0</v>
      </c>
      <c r="AE203" s="47">
        <f t="shared" ref="AE203:AE205" si="14">AC203-AD203</f>
        <v>75</v>
      </c>
      <c r="AF203" s="47">
        <v>0.0</v>
      </c>
      <c r="AG203" s="47">
        <f t="shared" ref="AG203:AG205" si="15">AE203-AF203</f>
        <v>75</v>
      </c>
      <c r="AH203" s="47">
        <f t="shared" ref="AH203:AH205" si="16">AG203</f>
        <v>75</v>
      </c>
      <c r="AI203" s="25"/>
      <c r="AJ203" s="25"/>
      <c r="AK203" s="48"/>
      <c r="AL203" s="48"/>
      <c r="AM203" s="48"/>
      <c r="AN203" s="48"/>
      <c r="AO203" s="48"/>
      <c r="AP203" s="48"/>
      <c r="AQ203" s="48"/>
      <c r="AR203" s="48"/>
      <c r="AS203" s="48"/>
      <c r="AT203" s="48"/>
      <c r="AU203" s="48"/>
      <c r="AV203" s="48"/>
      <c r="AW203" s="48"/>
      <c r="AX203" s="48"/>
      <c r="AY203" s="48"/>
    </row>
    <row r="204">
      <c r="A204" s="15" t="s">
        <v>43</v>
      </c>
      <c r="B204" s="639" t="s">
        <v>1652</v>
      </c>
      <c r="C204" s="18" t="s">
        <v>1653</v>
      </c>
      <c r="D204" s="17">
        <v>63.0</v>
      </c>
      <c r="E204" s="42" t="s">
        <v>103</v>
      </c>
      <c r="F204" s="54"/>
      <c r="G204" s="44"/>
      <c r="H204" s="24" t="s">
        <v>68</v>
      </c>
      <c r="I204" s="24"/>
      <c r="J204" s="25"/>
      <c r="K204" s="24" t="s">
        <v>10518</v>
      </c>
      <c r="L204" s="25" t="s">
        <v>819</v>
      </c>
      <c r="M204" s="24" t="s">
        <v>70</v>
      </c>
      <c r="N204" s="17">
        <v>22.0</v>
      </c>
      <c r="O204" s="18" t="s">
        <v>1654</v>
      </c>
      <c r="P204" s="43">
        <v>22190.0</v>
      </c>
      <c r="Q204" s="24" t="s">
        <v>1655</v>
      </c>
      <c r="R204" s="25" t="s">
        <v>1656</v>
      </c>
      <c r="S204" s="45" t="s">
        <v>1657</v>
      </c>
      <c r="T204" s="25" t="s">
        <v>55</v>
      </c>
      <c r="U204" s="171" t="s">
        <v>1658</v>
      </c>
      <c r="V204" s="26"/>
      <c r="W204" s="24" t="s">
        <v>1659</v>
      </c>
      <c r="X204" s="25"/>
      <c r="Y204" s="26"/>
      <c r="Z204" s="25"/>
      <c r="AA204" s="26"/>
      <c r="AB204" s="25"/>
      <c r="AC204" s="120">
        <v>95.0</v>
      </c>
      <c r="AD204" s="120">
        <v>20.0</v>
      </c>
      <c r="AE204" s="120">
        <f t="shared" si="14"/>
        <v>75</v>
      </c>
      <c r="AF204" s="120">
        <v>0.0</v>
      </c>
      <c r="AG204" s="120">
        <f t="shared" si="15"/>
        <v>75</v>
      </c>
      <c r="AH204" s="120">
        <f t="shared" si="16"/>
        <v>75</v>
      </c>
      <c r="AI204" s="25"/>
      <c r="AJ204" s="25"/>
      <c r="AK204" s="48"/>
      <c r="AL204" s="48"/>
      <c r="AM204" s="48"/>
      <c r="AN204" s="48"/>
      <c r="AO204" s="48"/>
      <c r="AP204" s="48"/>
      <c r="AQ204" s="48"/>
      <c r="AR204" s="48"/>
      <c r="AS204" s="48"/>
      <c r="AT204" s="48"/>
      <c r="AU204" s="48"/>
      <c r="AV204" s="48"/>
      <c r="AW204" s="48"/>
      <c r="AX204" s="48"/>
      <c r="AY204" s="48"/>
    </row>
    <row r="205">
      <c r="A205" s="32" t="s">
        <v>43</v>
      </c>
      <c r="B205" s="638" t="s">
        <v>1660</v>
      </c>
      <c r="C205" s="18" t="s">
        <v>1661</v>
      </c>
      <c r="D205" s="26">
        <v>24.0</v>
      </c>
      <c r="E205" s="42" t="s">
        <v>67</v>
      </c>
      <c r="F205" s="43">
        <v>2023.0</v>
      </c>
      <c r="G205" s="44">
        <v>45106.0</v>
      </c>
      <c r="H205" s="25" t="s">
        <v>68</v>
      </c>
      <c r="I205" s="25"/>
      <c r="J205" s="25"/>
      <c r="K205" s="24" t="s">
        <v>10567</v>
      </c>
      <c r="L205" s="24" t="s">
        <v>10568</v>
      </c>
      <c r="M205" s="25" t="s">
        <v>50</v>
      </c>
      <c r="N205" s="25">
        <v>79.0</v>
      </c>
      <c r="O205" s="45" t="s">
        <v>1662</v>
      </c>
      <c r="P205" s="25">
        <v>79400.0</v>
      </c>
      <c r="Q205" s="25" t="s">
        <v>1663</v>
      </c>
      <c r="R205" s="25" t="s">
        <v>1664</v>
      </c>
      <c r="S205" s="45" t="s">
        <v>1665</v>
      </c>
      <c r="T205" s="48" t="s">
        <v>1666</v>
      </c>
      <c r="U205" s="46" t="s">
        <v>1667</v>
      </c>
      <c r="V205" s="26" t="s">
        <v>47</v>
      </c>
      <c r="W205" s="25" t="s">
        <v>1668</v>
      </c>
      <c r="X205" s="25"/>
      <c r="Y205" s="25"/>
      <c r="Z205" s="26" t="s">
        <v>78</v>
      </c>
      <c r="AA205" s="26" t="s">
        <v>79</v>
      </c>
      <c r="AB205" s="25" t="s">
        <v>408</v>
      </c>
      <c r="AC205" s="47">
        <v>95.0</v>
      </c>
      <c r="AD205" s="47">
        <v>20.0</v>
      </c>
      <c r="AE205" s="47">
        <f t="shared" si="14"/>
        <v>75</v>
      </c>
      <c r="AF205" s="47">
        <v>0.0</v>
      </c>
      <c r="AG205" s="47">
        <f t="shared" si="15"/>
        <v>75</v>
      </c>
      <c r="AH205" s="47">
        <f t="shared" si="16"/>
        <v>75</v>
      </c>
      <c r="AI205" s="25"/>
      <c r="AJ205" s="25"/>
      <c r="AK205" s="48"/>
      <c r="AL205" s="48"/>
      <c r="AM205" s="48"/>
      <c r="AN205" s="48"/>
      <c r="AO205" s="48"/>
      <c r="AP205" s="48"/>
      <c r="AQ205" s="48"/>
      <c r="AR205" s="48"/>
      <c r="AS205" s="48"/>
      <c r="AT205" s="48"/>
      <c r="AU205" s="48"/>
      <c r="AV205" s="48"/>
      <c r="AW205" s="48"/>
      <c r="AX205" s="48"/>
      <c r="AY205" s="48"/>
    </row>
    <row r="206">
      <c r="A206" s="32" t="s">
        <v>43</v>
      </c>
      <c r="B206" s="638" t="s">
        <v>1669</v>
      </c>
      <c r="C206" s="26"/>
      <c r="D206" s="26"/>
      <c r="E206" s="24" t="s">
        <v>81</v>
      </c>
      <c r="F206" s="34"/>
      <c r="G206" s="35"/>
      <c r="H206" s="25" t="s">
        <v>68</v>
      </c>
      <c r="I206" s="25"/>
      <c r="J206" s="26"/>
      <c r="K206" s="25" t="s">
        <v>10612</v>
      </c>
      <c r="L206" s="25" t="s">
        <v>6309</v>
      </c>
      <c r="M206" s="26"/>
      <c r="N206" s="26"/>
      <c r="O206" s="26"/>
      <c r="P206" s="26"/>
      <c r="Q206" s="26"/>
      <c r="R206" s="17" t="s">
        <v>1670</v>
      </c>
      <c r="S206" s="33"/>
      <c r="T206" s="17" t="s">
        <v>68</v>
      </c>
      <c r="U206" s="26"/>
      <c r="V206" s="26"/>
      <c r="W206" s="26"/>
      <c r="X206" s="26"/>
      <c r="Y206" s="26"/>
      <c r="Z206" s="26"/>
      <c r="AA206" s="26"/>
      <c r="AB206" s="26"/>
      <c r="AC206" s="30"/>
      <c r="AD206" s="30"/>
      <c r="AE206" s="30"/>
      <c r="AF206" s="30"/>
      <c r="AG206" s="30"/>
      <c r="AH206" s="30"/>
      <c r="AI206" s="26"/>
      <c r="AJ206" s="17" t="s">
        <v>1671</v>
      </c>
      <c r="AK206" s="31"/>
      <c r="AL206" s="31"/>
      <c r="AM206" s="31"/>
      <c r="AN206" s="31"/>
      <c r="AO206" s="31"/>
      <c r="AP206" s="31"/>
      <c r="AQ206" s="31"/>
      <c r="AR206" s="31"/>
      <c r="AS206" s="31"/>
      <c r="AT206" s="31"/>
      <c r="AU206" s="31"/>
      <c r="AV206" s="31"/>
      <c r="AW206" s="31"/>
      <c r="AX206" s="31"/>
      <c r="AY206" s="31"/>
    </row>
    <row r="207">
      <c r="A207" s="32" t="s">
        <v>121</v>
      </c>
      <c r="B207" s="638" t="s">
        <v>1672</v>
      </c>
      <c r="C207" s="18" t="s">
        <v>1673</v>
      </c>
      <c r="D207" s="26">
        <v>3500.0</v>
      </c>
      <c r="E207" s="42" t="s">
        <v>67</v>
      </c>
      <c r="F207" s="43">
        <v>2024.0</v>
      </c>
      <c r="G207" s="55">
        <v>45571.0</v>
      </c>
      <c r="H207" s="24" t="s">
        <v>321</v>
      </c>
      <c r="I207" s="24" t="s">
        <v>391</v>
      </c>
      <c r="J207" s="25"/>
      <c r="K207" s="24" t="s">
        <v>10612</v>
      </c>
      <c r="L207" s="24" t="s">
        <v>6309</v>
      </c>
      <c r="M207" s="17" t="s">
        <v>50</v>
      </c>
      <c r="N207" s="17">
        <v>94.0</v>
      </c>
      <c r="O207" s="45"/>
      <c r="P207" s="25"/>
      <c r="Q207" s="26"/>
      <c r="R207" s="26" t="s">
        <v>1674</v>
      </c>
      <c r="S207" s="33" t="s">
        <v>1230</v>
      </c>
      <c r="T207" s="25" t="s">
        <v>328</v>
      </c>
      <c r="U207" s="46" t="s">
        <v>1675</v>
      </c>
      <c r="V207" s="17" t="s">
        <v>1676</v>
      </c>
      <c r="W207" s="25"/>
      <c r="X207" s="25"/>
      <c r="Y207" s="25"/>
      <c r="Z207" s="25"/>
      <c r="AA207" s="25"/>
      <c r="AB207" s="25"/>
      <c r="AC207" s="47">
        <v>49.0</v>
      </c>
      <c r="AD207" s="47"/>
      <c r="AE207" s="47"/>
      <c r="AF207" s="30"/>
      <c r="AG207" s="47"/>
      <c r="AH207" s="47"/>
      <c r="AI207" s="25"/>
      <c r="AJ207" s="25"/>
      <c r="AK207" s="48"/>
      <c r="AL207" s="48"/>
      <c r="AM207" s="48"/>
      <c r="AN207" s="48"/>
      <c r="AO207" s="48"/>
      <c r="AP207" s="48"/>
      <c r="AQ207" s="48"/>
      <c r="AR207" s="48"/>
      <c r="AS207" s="48"/>
      <c r="AT207" s="48"/>
      <c r="AU207" s="48"/>
      <c r="AV207" s="48"/>
      <c r="AW207" s="48"/>
      <c r="AX207" s="48"/>
      <c r="AY207" s="48"/>
    </row>
    <row r="208">
      <c r="A208" s="32" t="s">
        <v>121</v>
      </c>
      <c r="B208" s="638" t="s">
        <v>1677</v>
      </c>
      <c r="C208" s="18" t="s">
        <v>1678</v>
      </c>
      <c r="D208" s="26" t="s">
        <v>1679</v>
      </c>
      <c r="E208" s="42" t="s">
        <v>933</v>
      </c>
      <c r="F208" s="54"/>
      <c r="G208" s="44"/>
      <c r="H208" s="24" t="s">
        <v>68</v>
      </c>
      <c r="I208" s="25"/>
      <c r="J208" s="25"/>
      <c r="K208" s="25" t="s">
        <v>1682</v>
      </c>
      <c r="L208" s="25" t="s">
        <v>1630</v>
      </c>
      <c r="M208" s="26" t="s">
        <v>125</v>
      </c>
      <c r="N208" s="25">
        <v>85.0</v>
      </c>
      <c r="O208" s="26" t="s">
        <v>1680</v>
      </c>
      <c r="P208" s="26">
        <v>85200.0</v>
      </c>
      <c r="Q208" s="25" t="s">
        <v>1681</v>
      </c>
      <c r="R208" s="24" t="s">
        <v>1682</v>
      </c>
      <c r="S208" s="18" t="s">
        <v>1683</v>
      </c>
      <c r="T208" s="25" t="s">
        <v>55</v>
      </c>
      <c r="U208" s="25" t="s">
        <v>1684</v>
      </c>
      <c r="V208" s="25" t="s">
        <v>1685</v>
      </c>
      <c r="W208" s="25"/>
      <c r="X208" s="25"/>
      <c r="Y208" s="25"/>
      <c r="Z208" s="25"/>
      <c r="AA208" s="25"/>
      <c r="AB208" s="25"/>
      <c r="AC208" s="47">
        <v>49.0</v>
      </c>
      <c r="AD208" s="47"/>
      <c r="AE208" s="47"/>
      <c r="AF208" s="30"/>
      <c r="AG208" s="47"/>
      <c r="AH208" s="47"/>
      <c r="AI208" s="25"/>
      <c r="AJ208" s="25"/>
      <c r="AK208" s="48"/>
      <c r="AL208" s="48"/>
      <c r="AM208" s="48"/>
      <c r="AN208" s="48"/>
      <c r="AO208" s="48"/>
      <c r="AP208" s="48"/>
      <c r="AQ208" s="48"/>
      <c r="AR208" s="48"/>
      <c r="AS208" s="48"/>
      <c r="AT208" s="48"/>
      <c r="AU208" s="48"/>
      <c r="AV208" s="48"/>
      <c r="AW208" s="48"/>
      <c r="AX208" s="48"/>
      <c r="AY208" s="48"/>
    </row>
    <row r="209">
      <c r="A209" s="32" t="s">
        <v>121</v>
      </c>
      <c r="B209" s="638" t="s">
        <v>1686</v>
      </c>
      <c r="C209" s="18" t="s">
        <v>1687</v>
      </c>
      <c r="D209" s="26">
        <v>250.0</v>
      </c>
      <c r="E209" s="42" t="s">
        <v>933</v>
      </c>
      <c r="F209" s="54"/>
      <c r="G209" s="44"/>
      <c r="H209" s="24" t="s">
        <v>68</v>
      </c>
      <c r="I209" s="25"/>
      <c r="J209" s="25"/>
      <c r="K209" s="25" t="s">
        <v>1682</v>
      </c>
      <c r="L209" s="25" t="s">
        <v>1630</v>
      </c>
      <c r="M209" s="26" t="s">
        <v>125</v>
      </c>
      <c r="N209" s="25">
        <v>85.0</v>
      </c>
      <c r="O209" s="17" t="s">
        <v>11030</v>
      </c>
      <c r="P209" s="26">
        <v>85600.0</v>
      </c>
      <c r="Q209" s="25" t="s">
        <v>1689</v>
      </c>
      <c r="R209" s="25" t="s">
        <v>1690</v>
      </c>
      <c r="S209" s="89" t="s">
        <v>11031</v>
      </c>
      <c r="T209" s="25" t="s">
        <v>55</v>
      </c>
      <c r="U209" s="46" t="s">
        <v>1692</v>
      </c>
      <c r="V209" s="26" t="s">
        <v>1693</v>
      </c>
      <c r="W209" s="25"/>
      <c r="X209" s="25"/>
      <c r="Y209" s="25"/>
      <c r="Z209" s="25"/>
      <c r="AA209" s="25"/>
      <c r="AB209" s="25"/>
      <c r="AC209" s="47">
        <v>49.0</v>
      </c>
      <c r="AD209" s="47"/>
      <c r="AE209" s="47"/>
      <c r="AF209" s="30"/>
      <c r="AG209" s="47"/>
      <c r="AH209" s="47"/>
      <c r="AI209" s="25"/>
      <c r="AJ209" s="25"/>
      <c r="AK209" s="48"/>
      <c r="AL209" s="48"/>
      <c r="AM209" s="48"/>
      <c r="AN209" s="48"/>
      <c r="AO209" s="48"/>
      <c r="AP209" s="48"/>
      <c r="AQ209" s="48"/>
      <c r="AR209" s="48"/>
      <c r="AS209" s="48"/>
      <c r="AT209" s="48"/>
      <c r="AU209" s="48"/>
      <c r="AV209" s="48"/>
      <c r="AW209" s="48"/>
      <c r="AX209" s="48"/>
      <c r="AY209" s="48"/>
    </row>
    <row r="210">
      <c r="A210" s="80" t="s">
        <v>43</v>
      </c>
      <c r="B210" s="638" t="s">
        <v>1694</v>
      </c>
      <c r="C210" s="18" t="s">
        <v>11032</v>
      </c>
      <c r="D210" s="26" t="s">
        <v>1696</v>
      </c>
      <c r="E210" s="42" t="s">
        <v>81</v>
      </c>
      <c r="F210" s="34"/>
      <c r="G210" s="35"/>
      <c r="H210" s="17" t="s">
        <v>68</v>
      </c>
      <c r="I210" s="17" t="s">
        <v>82</v>
      </c>
      <c r="J210" s="26"/>
      <c r="K210" s="24" t="s">
        <v>10597</v>
      </c>
      <c r="L210" s="24" t="s">
        <v>2929</v>
      </c>
      <c r="M210" s="25" t="s">
        <v>50</v>
      </c>
      <c r="N210" s="26">
        <v>33.0</v>
      </c>
      <c r="O210" s="18" t="s">
        <v>11033</v>
      </c>
      <c r="P210" s="17">
        <v>33000.0</v>
      </c>
      <c r="Q210" s="17" t="s">
        <v>963</v>
      </c>
      <c r="R210" s="26" t="s">
        <v>1697</v>
      </c>
      <c r="S210" s="33" t="s">
        <v>1698</v>
      </c>
      <c r="T210" s="26" t="s">
        <v>182</v>
      </c>
      <c r="U210" s="46" t="s">
        <v>1699</v>
      </c>
      <c r="V210" s="17" t="s">
        <v>1700</v>
      </c>
      <c r="W210" s="26"/>
      <c r="X210" s="26"/>
      <c r="Y210" s="26"/>
      <c r="Z210" s="26"/>
      <c r="AA210" s="26"/>
      <c r="AB210" s="26"/>
      <c r="AC210" s="30"/>
      <c r="AD210" s="30"/>
      <c r="AE210" s="30"/>
      <c r="AF210" s="30"/>
      <c r="AG210" s="30"/>
      <c r="AH210" s="30"/>
      <c r="AI210" s="26"/>
      <c r="AJ210" s="26"/>
      <c r="AK210" s="31"/>
      <c r="AL210" s="31"/>
      <c r="AM210" s="31"/>
      <c r="AN210" s="31"/>
      <c r="AO210" s="31"/>
      <c r="AP210" s="31"/>
      <c r="AQ210" s="31"/>
      <c r="AR210" s="31"/>
      <c r="AS210" s="31"/>
      <c r="AT210" s="31"/>
      <c r="AU210" s="31"/>
      <c r="AV210" s="31"/>
      <c r="AW210" s="31"/>
      <c r="AX210" s="31"/>
      <c r="AY210" s="31"/>
    </row>
    <row r="211">
      <c r="A211" s="32" t="s">
        <v>43</v>
      </c>
      <c r="B211" s="638" t="s">
        <v>1701</v>
      </c>
      <c r="C211" s="18" t="s">
        <v>11034</v>
      </c>
      <c r="D211" s="26">
        <v>138.0</v>
      </c>
      <c r="E211" s="42" t="s">
        <v>67</v>
      </c>
      <c r="F211" s="43">
        <v>2023.0</v>
      </c>
      <c r="G211" s="44">
        <v>44980.0</v>
      </c>
      <c r="H211" s="25" t="s">
        <v>68</v>
      </c>
      <c r="I211" s="25"/>
      <c r="J211" s="25"/>
      <c r="K211" s="24" t="s">
        <v>10585</v>
      </c>
      <c r="L211" s="24" t="s">
        <v>1118</v>
      </c>
      <c r="M211" s="25" t="s">
        <v>50</v>
      </c>
      <c r="N211" s="25">
        <v>86.0</v>
      </c>
      <c r="O211" s="45" t="s">
        <v>1703</v>
      </c>
      <c r="P211" s="25" t="s">
        <v>1704</v>
      </c>
      <c r="Q211" s="25" t="s">
        <v>1705</v>
      </c>
      <c r="R211" s="24" t="s">
        <v>1706</v>
      </c>
      <c r="S211" s="56" t="s">
        <v>1707</v>
      </c>
      <c r="T211" s="24" t="s">
        <v>1708</v>
      </c>
      <c r="U211" s="57" t="s">
        <v>1709</v>
      </c>
      <c r="V211" s="17" t="s">
        <v>1710</v>
      </c>
      <c r="W211" s="25" t="s">
        <v>47</v>
      </c>
      <c r="X211" s="25" t="s">
        <v>47</v>
      </c>
      <c r="Y211" s="25"/>
      <c r="Z211" s="26" t="s">
        <v>78</v>
      </c>
      <c r="AA211" s="26" t="s">
        <v>79</v>
      </c>
      <c r="AB211" s="25" t="s">
        <v>47</v>
      </c>
      <c r="AC211" s="47">
        <v>95.0</v>
      </c>
      <c r="AD211" s="47">
        <v>20.0</v>
      </c>
      <c r="AE211" s="47">
        <f>AC211-AD211</f>
        <v>75</v>
      </c>
      <c r="AF211" s="47">
        <v>0.0</v>
      </c>
      <c r="AG211" s="47">
        <f>AE211-AF211</f>
        <v>75</v>
      </c>
      <c r="AH211" s="47">
        <f>AG211</f>
        <v>75</v>
      </c>
      <c r="AI211" s="25"/>
      <c r="AJ211" s="24" t="s">
        <v>1711</v>
      </c>
      <c r="AK211" s="48"/>
      <c r="AL211" s="48"/>
      <c r="AM211" s="48"/>
      <c r="AN211" s="48"/>
      <c r="AO211" s="48"/>
      <c r="AP211" s="48"/>
      <c r="AQ211" s="48"/>
      <c r="AR211" s="48"/>
      <c r="AS211" s="48"/>
      <c r="AT211" s="48"/>
      <c r="AU211" s="48"/>
      <c r="AV211" s="48"/>
      <c r="AW211" s="48"/>
      <c r="AX211" s="48"/>
      <c r="AY211" s="48"/>
    </row>
    <row r="212">
      <c r="A212" s="32" t="s">
        <v>43</v>
      </c>
      <c r="B212" s="638" t="s">
        <v>1712</v>
      </c>
      <c r="C212" s="26"/>
      <c r="D212" s="26"/>
      <c r="E212" s="26" t="s">
        <v>81</v>
      </c>
      <c r="F212" s="34"/>
      <c r="G212" s="35"/>
      <c r="H212" s="25" t="s">
        <v>68</v>
      </c>
      <c r="I212" s="25" t="s">
        <v>82</v>
      </c>
      <c r="J212" s="26"/>
      <c r="K212" s="24" t="s">
        <v>10612</v>
      </c>
      <c r="L212" s="24" t="s">
        <v>6309</v>
      </c>
      <c r="M212" s="26" t="s">
        <v>84</v>
      </c>
      <c r="N212" s="26"/>
      <c r="O212" s="26"/>
      <c r="P212" s="26"/>
      <c r="Q212" s="26"/>
      <c r="R212" s="26" t="s">
        <v>1713</v>
      </c>
      <c r="S212" s="33" t="s">
        <v>1714</v>
      </c>
      <c r="T212" s="26"/>
      <c r="U212" s="52" t="s">
        <v>1715</v>
      </c>
      <c r="V212" s="26" t="s">
        <v>1716</v>
      </c>
      <c r="W212" s="26"/>
      <c r="X212" s="26"/>
      <c r="Y212" s="26"/>
      <c r="Z212" s="26"/>
      <c r="AA212" s="26"/>
      <c r="AB212" s="26"/>
      <c r="AC212" s="30"/>
      <c r="AD212" s="30"/>
      <c r="AE212" s="30"/>
      <c r="AF212" s="30"/>
      <c r="AG212" s="30"/>
      <c r="AH212" s="30"/>
      <c r="AI212" s="26"/>
      <c r="AJ212" s="26" t="s">
        <v>1717</v>
      </c>
      <c r="AK212" s="31"/>
      <c r="AL212" s="31"/>
      <c r="AM212" s="31"/>
      <c r="AN212" s="31"/>
      <c r="AO212" s="31"/>
      <c r="AP212" s="31"/>
      <c r="AQ212" s="31"/>
      <c r="AR212" s="31"/>
      <c r="AS212" s="31"/>
      <c r="AT212" s="31"/>
      <c r="AU212" s="31"/>
      <c r="AV212" s="31"/>
      <c r="AW212" s="31"/>
      <c r="AX212" s="31"/>
      <c r="AY212" s="31"/>
    </row>
    <row r="213">
      <c r="A213" s="32" t="s">
        <v>43</v>
      </c>
      <c r="B213" s="638" t="s">
        <v>1718</v>
      </c>
      <c r="C213" s="18" t="s">
        <v>1719</v>
      </c>
      <c r="D213" s="26">
        <v>100.0</v>
      </c>
      <c r="E213" s="53" t="s">
        <v>81</v>
      </c>
      <c r="F213" s="34"/>
      <c r="G213" s="35"/>
      <c r="H213" s="24" t="s">
        <v>68</v>
      </c>
      <c r="I213" s="24" t="s">
        <v>488</v>
      </c>
      <c r="J213" s="26"/>
      <c r="K213" s="24" t="s">
        <v>10557</v>
      </c>
      <c r="L213" s="24" t="s">
        <v>10558</v>
      </c>
      <c r="M213" s="17" t="s">
        <v>50</v>
      </c>
      <c r="N213" s="17">
        <v>59.0</v>
      </c>
      <c r="O213" s="18" t="s">
        <v>1720</v>
      </c>
      <c r="P213" s="17">
        <v>59151.0</v>
      </c>
      <c r="Q213" s="17" t="s">
        <v>1721</v>
      </c>
      <c r="R213" s="17" t="s">
        <v>1722</v>
      </c>
      <c r="S213" s="33" t="s">
        <v>1723</v>
      </c>
      <c r="T213" s="24" t="s">
        <v>1724</v>
      </c>
      <c r="U213" s="46" t="s">
        <v>1725</v>
      </c>
      <c r="V213" s="26" t="s">
        <v>1726</v>
      </c>
      <c r="W213" s="26"/>
      <c r="X213" s="26"/>
      <c r="Y213" s="26"/>
      <c r="Z213" s="26"/>
      <c r="AA213" s="26"/>
      <c r="AB213" s="26"/>
      <c r="AC213" s="30"/>
      <c r="AD213" s="30"/>
      <c r="AE213" s="30"/>
      <c r="AF213" s="30"/>
      <c r="AG213" s="30"/>
      <c r="AH213" s="30"/>
      <c r="AI213" s="26"/>
      <c r="AJ213" s="26"/>
      <c r="AK213" s="31"/>
      <c r="AL213" s="31"/>
      <c r="AM213" s="31"/>
      <c r="AN213" s="31"/>
      <c r="AO213" s="31"/>
      <c r="AP213" s="31"/>
      <c r="AQ213" s="31"/>
      <c r="AR213" s="31"/>
      <c r="AS213" s="31"/>
      <c r="AT213" s="31"/>
      <c r="AU213" s="31"/>
      <c r="AV213" s="31"/>
      <c r="AW213" s="31"/>
      <c r="AX213" s="31"/>
      <c r="AY213" s="31"/>
    </row>
    <row r="214">
      <c r="A214" s="32" t="s">
        <v>121</v>
      </c>
      <c r="B214" s="638" t="s">
        <v>1727</v>
      </c>
      <c r="C214" s="18" t="s">
        <v>1728</v>
      </c>
      <c r="D214" s="26"/>
      <c r="E214" s="42" t="s">
        <v>67</v>
      </c>
      <c r="F214" s="43">
        <v>2024.0</v>
      </c>
      <c r="G214" s="55">
        <v>45523.0</v>
      </c>
      <c r="H214" s="24" t="s">
        <v>48</v>
      </c>
      <c r="I214" s="43" t="s">
        <v>1729</v>
      </c>
      <c r="J214" s="25"/>
      <c r="K214" s="25"/>
      <c r="L214" s="25"/>
      <c r="M214" s="26" t="s">
        <v>125</v>
      </c>
      <c r="N214" s="17">
        <v>72.0</v>
      </c>
      <c r="O214" s="56" t="s">
        <v>1730</v>
      </c>
      <c r="P214" s="24">
        <v>72300.0</v>
      </c>
      <c r="Q214" s="26" t="s">
        <v>1731</v>
      </c>
      <c r="R214" s="17" t="s">
        <v>1732</v>
      </c>
      <c r="S214" s="56" t="s">
        <v>701</v>
      </c>
      <c r="T214" s="25"/>
      <c r="U214" s="46"/>
      <c r="V214" s="26"/>
      <c r="W214" s="25"/>
      <c r="X214" s="25"/>
      <c r="Y214" s="25"/>
      <c r="Z214" s="25"/>
      <c r="AA214" s="25"/>
      <c r="AB214" s="25"/>
      <c r="AC214" s="47">
        <v>49.0</v>
      </c>
      <c r="AD214" s="47"/>
      <c r="AE214" s="47"/>
      <c r="AF214" s="30"/>
      <c r="AG214" s="47"/>
      <c r="AH214" s="47"/>
      <c r="AI214" s="25"/>
      <c r="AJ214" s="102"/>
      <c r="AK214" s="48"/>
      <c r="AL214" s="48"/>
      <c r="AM214" s="48"/>
      <c r="AN214" s="48"/>
      <c r="AO214" s="48"/>
      <c r="AP214" s="48"/>
      <c r="AQ214" s="48"/>
      <c r="AR214" s="48"/>
      <c r="AS214" s="48"/>
      <c r="AT214" s="48"/>
      <c r="AU214" s="48"/>
      <c r="AV214" s="48"/>
      <c r="AW214" s="48"/>
      <c r="AX214" s="48"/>
      <c r="AY214" s="48"/>
    </row>
    <row r="215">
      <c r="A215" s="32" t="s">
        <v>43</v>
      </c>
      <c r="B215" s="639" t="s">
        <v>1733</v>
      </c>
      <c r="C215" s="26" t="s">
        <v>11035</v>
      </c>
      <c r="D215" s="26"/>
      <c r="E215" s="24" t="s">
        <v>103</v>
      </c>
      <c r="F215" s="34"/>
      <c r="G215" s="35"/>
      <c r="H215" s="25" t="s">
        <v>68</v>
      </c>
      <c r="I215" s="25"/>
      <c r="J215" s="31"/>
      <c r="K215" s="25" t="s">
        <v>10518</v>
      </c>
      <c r="L215" s="25" t="s">
        <v>819</v>
      </c>
      <c r="M215" s="26" t="s">
        <v>70</v>
      </c>
      <c r="N215" s="26">
        <v>85.0</v>
      </c>
      <c r="O215" s="26" t="s">
        <v>1734</v>
      </c>
      <c r="P215" s="17">
        <v>85000.0</v>
      </c>
      <c r="Q215" s="26" t="s">
        <v>344</v>
      </c>
      <c r="R215" s="26"/>
      <c r="S215" s="33"/>
      <c r="T215" s="39"/>
      <c r="U215" s="17"/>
      <c r="V215" s="26" t="s">
        <v>1735</v>
      </c>
      <c r="W215" s="26"/>
      <c r="X215" s="26"/>
      <c r="Y215" s="26"/>
      <c r="Z215" s="26"/>
      <c r="AA215" s="26"/>
      <c r="AB215" s="26"/>
      <c r="AC215" s="30"/>
      <c r="AD215" s="30"/>
      <c r="AE215" s="30"/>
      <c r="AF215" s="30"/>
      <c r="AG215" s="30"/>
      <c r="AH215" s="30"/>
      <c r="AI215" s="26"/>
      <c r="AJ215" s="17" t="s">
        <v>1736</v>
      </c>
      <c r="AK215" s="397">
        <v>45203.0</v>
      </c>
      <c r="AL215" s="31"/>
      <c r="AM215" s="31"/>
      <c r="AN215" s="31"/>
      <c r="AO215" s="31"/>
      <c r="AP215" s="31"/>
      <c r="AQ215" s="31"/>
      <c r="AR215" s="31"/>
      <c r="AS215" s="31"/>
      <c r="AT215" s="31"/>
      <c r="AU215" s="31"/>
      <c r="AV215" s="31"/>
      <c r="AW215" s="31"/>
      <c r="AX215" s="31"/>
      <c r="AY215" s="31"/>
    </row>
    <row r="216">
      <c r="A216" s="32" t="s">
        <v>121</v>
      </c>
      <c r="B216" s="638" t="s">
        <v>1742</v>
      </c>
      <c r="C216" s="18" t="s">
        <v>1743</v>
      </c>
      <c r="D216" s="26">
        <v>130.0</v>
      </c>
      <c r="E216" s="42" t="s">
        <v>67</v>
      </c>
      <c r="F216" s="54"/>
      <c r="G216" s="44"/>
      <c r="H216" s="25" t="s">
        <v>68</v>
      </c>
      <c r="I216" s="24" t="s">
        <v>322</v>
      </c>
      <c r="J216" s="25"/>
      <c r="K216" s="24" t="s">
        <v>10556</v>
      </c>
      <c r="L216" s="24" t="s">
        <v>10470</v>
      </c>
      <c r="M216" s="17" t="s">
        <v>50</v>
      </c>
      <c r="N216" s="26">
        <v>62.0</v>
      </c>
      <c r="O216" s="56" t="s">
        <v>11036</v>
      </c>
      <c r="P216" s="24">
        <v>62260.0</v>
      </c>
      <c r="Q216" s="26" t="s">
        <v>1744</v>
      </c>
      <c r="R216" s="26" t="s">
        <v>1745</v>
      </c>
      <c r="S216" s="33" t="s">
        <v>1746</v>
      </c>
      <c r="T216" s="25"/>
      <c r="U216" s="46" t="s">
        <v>1747</v>
      </c>
      <c r="V216" s="26"/>
      <c r="W216" s="25"/>
      <c r="X216" s="25"/>
      <c r="Y216" s="25"/>
      <c r="Z216" s="25"/>
      <c r="AA216" s="25"/>
      <c r="AB216" s="25"/>
      <c r="AC216" s="47">
        <v>49.0</v>
      </c>
      <c r="AD216" s="47"/>
      <c r="AE216" s="47"/>
      <c r="AF216" s="30"/>
      <c r="AG216" s="47"/>
      <c r="AH216" s="47"/>
      <c r="AI216" s="25"/>
      <c r="AJ216" s="25"/>
      <c r="AK216" s="48"/>
      <c r="AL216" s="48"/>
      <c r="AM216" s="48"/>
      <c r="AN216" s="48"/>
      <c r="AO216" s="48"/>
      <c r="AP216" s="48"/>
      <c r="AQ216" s="48"/>
      <c r="AR216" s="48"/>
      <c r="AS216" s="48"/>
      <c r="AT216" s="48"/>
      <c r="AU216" s="48"/>
      <c r="AV216" s="48"/>
      <c r="AW216" s="48"/>
      <c r="AX216" s="48"/>
      <c r="AY216" s="48"/>
    </row>
    <row r="217">
      <c r="A217" s="124" t="s">
        <v>424</v>
      </c>
      <c r="B217" s="639" t="s">
        <v>1748</v>
      </c>
      <c r="C217" s="18" t="s">
        <v>1749</v>
      </c>
      <c r="D217" s="33"/>
      <c r="E217" s="122" t="s">
        <v>103</v>
      </c>
      <c r="F217" s="144"/>
      <c r="G217" s="145"/>
      <c r="H217" s="56" t="s">
        <v>68</v>
      </c>
      <c r="I217" s="56"/>
      <c r="J217" s="45"/>
      <c r="K217" s="25"/>
      <c r="L217" s="25"/>
      <c r="M217" s="45"/>
      <c r="N217" s="33"/>
      <c r="O217" s="45"/>
      <c r="P217" s="45"/>
      <c r="Q217" s="45"/>
      <c r="R217" s="45"/>
      <c r="S217" s="45"/>
      <c r="T217" s="45"/>
      <c r="U217" s="46"/>
      <c r="V217" s="33"/>
      <c r="W217" s="45"/>
      <c r="X217" s="45"/>
      <c r="Y217" s="45"/>
      <c r="Z217" s="45"/>
      <c r="AA217" s="45"/>
      <c r="AB217" s="45"/>
      <c r="AC217" s="94"/>
      <c r="AD217" s="94"/>
      <c r="AE217" s="94"/>
      <c r="AF217" s="129"/>
      <c r="AG217" s="94"/>
      <c r="AH217" s="94"/>
      <c r="AI217" s="45"/>
      <c r="AJ217" s="45"/>
      <c r="AK217" s="95"/>
      <c r="AL217" s="95"/>
      <c r="AM217" s="95"/>
      <c r="AN217" s="95"/>
      <c r="AO217" s="95"/>
      <c r="AP217" s="95"/>
      <c r="AQ217" s="95"/>
      <c r="AR217" s="95"/>
      <c r="AS217" s="95"/>
      <c r="AT217" s="95"/>
      <c r="AU217" s="95"/>
      <c r="AV217" s="95"/>
      <c r="AW217" s="95"/>
      <c r="AX217" s="95"/>
      <c r="AY217" s="95"/>
    </row>
    <row r="218">
      <c r="A218" s="60" t="s">
        <v>43</v>
      </c>
      <c r="B218" s="638" t="s">
        <v>1750</v>
      </c>
      <c r="C218" s="33" t="s">
        <v>1751</v>
      </c>
      <c r="D218" s="116" t="s">
        <v>1752</v>
      </c>
      <c r="E218" s="26" t="s">
        <v>81</v>
      </c>
      <c r="F218" s="26"/>
      <c r="G218" s="35"/>
      <c r="H218" s="26" t="s">
        <v>68</v>
      </c>
      <c r="I218" s="26" t="s">
        <v>139</v>
      </c>
      <c r="J218" s="26"/>
      <c r="K218" s="24" t="s">
        <v>10510</v>
      </c>
      <c r="L218" s="24" t="s">
        <v>10511</v>
      </c>
      <c r="M218" s="26"/>
      <c r="N218" s="17">
        <v>57.0</v>
      </c>
      <c r="O218" s="26" t="s">
        <v>1753</v>
      </c>
      <c r="P218" s="26">
        <v>57070.0</v>
      </c>
      <c r="Q218" s="26" t="s">
        <v>141</v>
      </c>
      <c r="R218" s="26" t="s">
        <v>1754</v>
      </c>
      <c r="S218" s="26" t="s">
        <v>1755</v>
      </c>
      <c r="T218" s="26" t="s">
        <v>1756</v>
      </c>
      <c r="U218" s="26" t="s">
        <v>1757</v>
      </c>
      <c r="V218" s="39"/>
      <c r="W218" s="26"/>
      <c r="X218" s="26"/>
      <c r="Y218" s="26"/>
      <c r="Z218" s="26" t="s">
        <v>1758</v>
      </c>
      <c r="AA218" s="26"/>
      <c r="AB218" s="26"/>
      <c r="AC218" s="26"/>
      <c r="AD218" s="26"/>
      <c r="AE218" s="30"/>
      <c r="AF218" s="30"/>
      <c r="AG218" s="30"/>
      <c r="AH218" s="30"/>
      <c r="AI218" s="30"/>
      <c r="AJ218" s="30"/>
      <c r="AK218" s="31"/>
      <c r="AL218" s="31"/>
      <c r="AM218" s="31"/>
      <c r="AN218" s="31"/>
      <c r="AO218" s="31"/>
      <c r="AP218" s="31"/>
      <c r="AQ218" s="31"/>
      <c r="AR218" s="31"/>
      <c r="AS218" s="31"/>
      <c r="AT218" s="31"/>
      <c r="AU218" s="31"/>
      <c r="AV218" s="31"/>
      <c r="AW218" s="31"/>
      <c r="AX218" s="31"/>
      <c r="AY218" s="31"/>
    </row>
    <row r="219">
      <c r="A219" s="32" t="s">
        <v>43</v>
      </c>
      <c r="B219" s="638" t="s">
        <v>1759</v>
      </c>
      <c r="C219" s="18" t="s">
        <v>1760</v>
      </c>
      <c r="D219" s="26">
        <v>43.0</v>
      </c>
      <c r="E219" s="42" t="s">
        <v>67</v>
      </c>
      <c r="F219" s="43">
        <v>2024.0</v>
      </c>
      <c r="G219" s="44">
        <v>45581.0</v>
      </c>
      <c r="H219" s="25" t="s">
        <v>68</v>
      </c>
      <c r="I219" s="24" t="s">
        <v>252</v>
      </c>
      <c r="J219" s="25"/>
      <c r="K219" s="24" t="s">
        <v>10510</v>
      </c>
      <c r="L219" s="24" t="s">
        <v>10511</v>
      </c>
      <c r="M219" s="24" t="s">
        <v>70</v>
      </c>
      <c r="N219" s="25">
        <v>57.0</v>
      </c>
      <c r="O219" s="45" t="s">
        <v>1761</v>
      </c>
      <c r="P219" s="25">
        <v>57130.0</v>
      </c>
      <c r="Q219" s="25" t="s">
        <v>1762</v>
      </c>
      <c r="R219" s="25" t="s">
        <v>1763</v>
      </c>
      <c r="S219" s="45" t="s">
        <v>1764</v>
      </c>
      <c r="T219" s="25" t="s">
        <v>370</v>
      </c>
      <c r="U219" s="46" t="s">
        <v>1765</v>
      </c>
      <c r="V219" s="17" t="s">
        <v>1766</v>
      </c>
      <c r="W219" s="26" t="s">
        <v>47</v>
      </c>
      <c r="X219" s="25" t="s">
        <v>47</v>
      </c>
      <c r="Y219" s="26"/>
      <c r="Z219" s="26" t="s">
        <v>78</v>
      </c>
      <c r="AA219" s="26" t="s">
        <v>79</v>
      </c>
      <c r="AB219" s="25" t="s">
        <v>47</v>
      </c>
      <c r="AC219" s="47">
        <v>95.0</v>
      </c>
      <c r="AD219" s="47">
        <v>20.0</v>
      </c>
      <c r="AE219" s="47">
        <f>AC219-AD219</f>
        <v>75</v>
      </c>
      <c r="AF219" s="47">
        <v>0.0</v>
      </c>
      <c r="AG219" s="47">
        <f>AE219-AF219</f>
        <v>75</v>
      </c>
      <c r="AH219" s="47">
        <f>AG219</f>
        <v>75</v>
      </c>
      <c r="AI219" s="25"/>
      <c r="AJ219" s="25"/>
      <c r="AK219" s="48"/>
      <c r="AL219" s="48"/>
      <c r="AM219" s="48"/>
      <c r="AN219" s="48"/>
      <c r="AO219" s="48"/>
      <c r="AP219" s="48"/>
      <c r="AQ219" s="48"/>
      <c r="AR219" s="48"/>
      <c r="AS219" s="48"/>
      <c r="AT219" s="48"/>
      <c r="AU219" s="48"/>
      <c r="AV219" s="48"/>
      <c r="AW219" s="48"/>
      <c r="AX219" s="48"/>
      <c r="AY219" s="48"/>
    </row>
    <row r="220">
      <c r="A220" s="32" t="s">
        <v>121</v>
      </c>
      <c r="B220" s="639" t="s">
        <v>1767</v>
      </c>
      <c r="C220" s="18" t="s">
        <v>1768</v>
      </c>
      <c r="D220" s="26"/>
      <c r="E220" s="53" t="s">
        <v>103</v>
      </c>
      <c r="F220" s="54"/>
      <c r="G220" s="44"/>
      <c r="H220" s="25" t="s">
        <v>68</v>
      </c>
      <c r="I220" s="25"/>
      <c r="J220" s="25"/>
      <c r="K220" s="24" t="s">
        <v>6130</v>
      </c>
      <c r="L220" s="24" t="s">
        <v>10515</v>
      </c>
      <c r="M220" s="25"/>
      <c r="N220" s="26">
        <v>13.0</v>
      </c>
      <c r="O220" s="45"/>
      <c r="P220" s="25"/>
      <c r="Q220" s="26"/>
      <c r="R220" s="26" t="s">
        <v>307</v>
      </c>
      <c r="S220" s="33"/>
      <c r="T220" s="25"/>
      <c r="U220" s="46"/>
      <c r="V220" s="26"/>
      <c r="W220" s="25"/>
      <c r="X220" s="25"/>
      <c r="Y220" s="25"/>
      <c r="Z220" s="25"/>
      <c r="AA220" s="25"/>
      <c r="AB220" s="25"/>
      <c r="AC220" s="47">
        <v>49.0</v>
      </c>
      <c r="AD220" s="47"/>
      <c r="AE220" s="47"/>
      <c r="AF220" s="30"/>
      <c r="AG220" s="47"/>
      <c r="AH220" s="47"/>
      <c r="AI220" s="25"/>
      <c r="AJ220" s="25"/>
      <c r="AK220" s="48"/>
      <c r="AL220" s="48"/>
      <c r="AM220" s="48"/>
      <c r="AN220" s="48"/>
      <c r="AO220" s="48"/>
      <c r="AP220" s="48"/>
      <c r="AQ220" s="48"/>
      <c r="AR220" s="48"/>
      <c r="AS220" s="48"/>
      <c r="AT220" s="48"/>
      <c r="AU220" s="48"/>
      <c r="AV220" s="48"/>
      <c r="AW220" s="48"/>
      <c r="AX220" s="48"/>
      <c r="AY220" s="48"/>
    </row>
    <row r="221">
      <c r="A221" s="15" t="s">
        <v>121</v>
      </c>
      <c r="B221" s="639" t="s">
        <v>1769</v>
      </c>
      <c r="C221" s="18" t="s">
        <v>1770</v>
      </c>
      <c r="D221" s="26">
        <v>45.0</v>
      </c>
      <c r="E221" s="179" t="s">
        <v>59</v>
      </c>
      <c r="F221" s="54"/>
      <c r="G221" s="44"/>
      <c r="H221" s="24" t="s">
        <v>68</v>
      </c>
      <c r="I221" s="24" t="s">
        <v>825</v>
      </c>
      <c r="J221" s="25"/>
      <c r="K221" s="24" t="s">
        <v>10564</v>
      </c>
      <c r="L221" s="24" t="s">
        <v>10565</v>
      </c>
      <c r="M221" s="17" t="s">
        <v>434</v>
      </c>
      <c r="N221" s="26">
        <v>54.0</v>
      </c>
      <c r="O221" s="56" t="s">
        <v>11037</v>
      </c>
      <c r="P221" s="24">
        <v>54200.0</v>
      </c>
      <c r="Q221" s="26" t="s">
        <v>1771</v>
      </c>
      <c r="R221" s="26" t="s">
        <v>1772</v>
      </c>
      <c r="S221" s="56" t="s">
        <v>4170</v>
      </c>
      <c r="T221" s="25"/>
      <c r="U221" s="46" t="s">
        <v>1774</v>
      </c>
      <c r="V221" s="26"/>
      <c r="W221" s="25"/>
      <c r="X221" s="25"/>
      <c r="Y221" s="25"/>
      <c r="Z221" s="25"/>
      <c r="AA221" s="25"/>
      <c r="AB221" s="25"/>
      <c r="AC221" s="47">
        <v>49.0</v>
      </c>
      <c r="AD221" s="47"/>
      <c r="AE221" s="47"/>
      <c r="AF221" s="30"/>
      <c r="AG221" s="47"/>
      <c r="AH221" s="47"/>
      <c r="AI221" s="25"/>
      <c r="AJ221" s="33" t="s">
        <v>1775</v>
      </c>
      <c r="AK221" s="48"/>
      <c r="AL221" s="48"/>
      <c r="AM221" s="48"/>
      <c r="AN221" s="48"/>
      <c r="AO221" s="48"/>
      <c r="AP221" s="48"/>
      <c r="AQ221" s="48"/>
      <c r="AR221" s="48"/>
      <c r="AS221" s="48"/>
      <c r="AT221" s="48"/>
      <c r="AU221" s="48"/>
      <c r="AV221" s="48"/>
      <c r="AW221" s="48"/>
      <c r="AX221" s="48"/>
      <c r="AY221" s="48"/>
    </row>
    <row r="222">
      <c r="A222" s="15" t="s">
        <v>121</v>
      </c>
      <c r="B222" s="639" t="s">
        <v>1776</v>
      </c>
      <c r="C222" s="18" t="s">
        <v>1777</v>
      </c>
      <c r="D222" s="26">
        <v>40.0</v>
      </c>
      <c r="E222" s="42" t="s">
        <v>59</v>
      </c>
      <c r="F222" s="54"/>
      <c r="G222" s="44"/>
      <c r="H222" s="24" t="s">
        <v>68</v>
      </c>
      <c r="I222" s="24" t="s">
        <v>825</v>
      </c>
      <c r="J222" s="25"/>
      <c r="K222" s="24" t="s">
        <v>10564</v>
      </c>
      <c r="L222" s="24" t="s">
        <v>10565</v>
      </c>
      <c r="M222" s="17" t="s">
        <v>434</v>
      </c>
      <c r="N222" s="26">
        <v>57.0</v>
      </c>
      <c r="O222" s="56" t="s">
        <v>11038</v>
      </c>
      <c r="P222" s="24">
        <v>57400.0</v>
      </c>
      <c r="Q222" s="26" t="s">
        <v>1778</v>
      </c>
      <c r="R222" s="17" t="s">
        <v>11039</v>
      </c>
      <c r="S222" s="56" t="s">
        <v>2543</v>
      </c>
      <c r="T222" s="25"/>
      <c r="U222" s="46" t="s">
        <v>1781</v>
      </c>
      <c r="V222" s="26" t="s">
        <v>1782</v>
      </c>
      <c r="W222" s="25"/>
      <c r="X222" s="25"/>
      <c r="Y222" s="25"/>
      <c r="Z222" s="25"/>
      <c r="AA222" s="25"/>
      <c r="AB222" s="25"/>
      <c r="AC222" s="47">
        <v>49.0</v>
      </c>
      <c r="AD222" s="47"/>
      <c r="AE222" s="47"/>
      <c r="AF222" s="30"/>
      <c r="AG222" s="47"/>
      <c r="AH222" s="47"/>
      <c r="AI222" s="25"/>
      <c r="AJ222" s="26" t="s">
        <v>1020</v>
      </c>
      <c r="AK222" s="48"/>
      <c r="AL222" s="48"/>
      <c r="AM222" s="48"/>
      <c r="AN222" s="48"/>
      <c r="AO222" s="48"/>
      <c r="AP222" s="48"/>
      <c r="AQ222" s="48"/>
      <c r="AR222" s="48"/>
      <c r="AS222" s="48"/>
      <c r="AT222" s="48"/>
      <c r="AU222" s="48"/>
      <c r="AV222" s="48"/>
      <c r="AW222" s="48"/>
      <c r="AX222" s="48"/>
      <c r="AY222" s="48"/>
    </row>
    <row r="223">
      <c r="A223" s="32" t="s">
        <v>424</v>
      </c>
      <c r="B223" s="638" t="s">
        <v>1783</v>
      </c>
      <c r="C223" s="18" t="s">
        <v>1784</v>
      </c>
      <c r="D223" s="26"/>
      <c r="E223" s="42" t="s">
        <v>67</v>
      </c>
      <c r="F223" s="19">
        <v>2025.0</v>
      </c>
      <c r="G223" s="20">
        <v>45835.0</v>
      </c>
      <c r="H223" s="24" t="s">
        <v>68</v>
      </c>
      <c r="I223" s="25"/>
      <c r="J223" s="25"/>
      <c r="K223" s="106" t="s">
        <v>950</v>
      </c>
      <c r="L223" s="106" t="s">
        <v>950</v>
      </c>
      <c r="M223" s="25"/>
      <c r="N223" s="26">
        <v>62.0</v>
      </c>
      <c r="O223" s="56" t="s">
        <v>1785</v>
      </c>
      <c r="P223" s="24">
        <v>62830.0</v>
      </c>
      <c r="Q223" s="24" t="s">
        <v>1430</v>
      </c>
      <c r="R223" s="24" t="s">
        <v>1786</v>
      </c>
      <c r="S223" s="56" t="s">
        <v>1787</v>
      </c>
      <c r="T223" s="24" t="s">
        <v>1788</v>
      </c>
      <c r="U223" s="46"/>
      <c r="V223" s="26"/>
      <c r="W223" s="48"/>
      <c r="X223" s="25"/>
      <c r="Y223" s="25"/>
      <c r="Z223" s="25"/>
      <c r="AA223" s="25"/>
      <c r="AB223" s="25"/>
      <c r="AC223" s="47">
        <v>49.0</v>
      </c>
      <c r="AD223" s="47"/>
      <c r="AE223" s="47"/>
      <c r="AF223" s="30"/>
      <c r="AG223" s="47"/>
      <c r="AH223" s="47"/>
      <c r="AI223" s="25"/>
      <c r="AJ223" s="25"/>
      <c r="AK223" s="48"/>
      <c r="AL223" s="48"/>
      <c r="AM223" s="48"/>
      <c r="AN223" s="48"/>
      <c r="AO223" s="48"/>
      <c r="AP223" s="48"/>
      <c r="AQ223" s="48"/>
      <c r="AR223" s="48"/>
      <c r="AS223" s="48"/>
      <c r="AT223" s="48"/>
      <c r="AU223" s="48"/>
      <c r="AV223" s="48"/>
      <c r="AW223" s="48"/>
      <c r="AX223" s="48"/>
      <c r="AY223" s="48"/>
    </row>
    <row r="224">
      <c r="A224" s="32" t="s">
        <v>43</v>
      </c>
      <c r="B224" s="639" t="s">
        <v>1789</v>
      </c>
      <c r="C224" s="26" t="s">
        <v>11040</v>
      </c>
      <c r="D224" s="26"/>
      <c r="E224" s="24" t="s">
        <v>103</v>
      </c>
      <c r="F224" s="34"/>
      <c r="G224" s="35"/>
      <c r="H224" s="25" t="s">
        <v>68</v>
      </c>
      <c r="I224" s="25"/>
      <c r="J224" s="26"/>
      <c r="K224" s="25" t="s">
        <v>10518</v>
      </c>
      <c r="L224" s="25" t="s">
        <v>819</v>
      </c>
      <c r="M224" s="26" t="s">
        <v>70</v>
      </c>
      <c r="N224" s="26">
        <v>85.0</v>
      </c>
      <c r="O224" s="26" t="s">
        <v>1790</v>
      </c>
      <c r="P224" s="458">
        <v>85000.0</v>
      </c>
      <c r="Q224" s="26" t="s">
        <v>484</v>
      </c>
      <c r="R224" s="26"/>
      <c r="S224" s="33"/>
      <c r="T224" s="39"/>
      <c r="U224" s="17"/>
      <c r="V224" s="26" t="s">
        <v>1791</v>
      </c>
      <c r="W224" s="26"/>
      <c r="X224" s="26"/>
      <c r="Y224" s="26"/>
      <c r="Z224" s="26"/>
      <c r="AA224" s="26"/>
      <c r="AB224" s="26"/>
      <c r="AC224" s="30"/>
      <c r="AD224" s="30"/>
      <c r="AE224" s="30"/>
      <c r="AF224" s="30"/>
      <c r="AG224" s="30"/>
      <c r="AH224" s="30"/>
      <c r="AI224" s="26"/>
      <c r="AJ224" s="17"/>
      <c r="AK224" s="31"/>
      <c r="AL224" s="31"/>
      <c r="AM224" s="31"/>
      <c r="AN224" s="31"/>
      <c r="AO224" s="31"/>
      <c r="AP224" s="31"/>
      <c r="AQ224" s="31"/>
      <c r="AR224" s="31"/>
      <c r="AS224" s="31"/>
      <c r="AT224" s="31"/>
      <c r="AU224" s="31"/>
      <c r="AV224" s="31"/>
      <c r="AW224" s="31"/>
      <c r="AX224" s="31"/>
      <c r="AY224" s="31"/>
    </row>
    <row r="225">
      <c r="A225" s="32" t="s">
        <v>43</v>
      </c>
      <c r="B225" s="638" t="s">
        <v>1800</v>
      </c>
      <c r="C225" s="18" t="s">
        <v>1801</v>
      </c>
      <c r="D225" s="26">
        <v>1800.0</v>
      </c>
      <c r="E225" s="42" t="s">
        <v>67</v>
      </c>
      <c r="F225" s="43">
        <v>2020.0</v>
      </c>
      <c r="G225" s="44">
        <v>44134.0</v>
      </c>
      <c r="H225" s="25" t="s">
        <v>68</v>
      </c>
      <c r="I225" s="25"/>
      <c r="J225" s="25"/>
      <c r="K225" s="24" t="s">
        <v>10577</v>
      </c>
      <c r="L225" s="24" t="s">
        <v>96</v>
      </c>
      <c r="M225" s="25" t="s">
        <v>50</v>
      </c>
      <c r="N225" s="25" t="s">
        <v>1802</v>
      </c>
      <c r="O225" s="45" t="s">
        <v>1803</v>
      </c>
      <c r="P225" s="25">
        <v>17140.0</v>
      </c>
      <c r="Q225" s="25" t="s">
        <v>1804</v>
      </c>
      <c r="R225" s="25" t="s">
        <v>1805</v>
      </c>
      <c r="S225" s="45" t="s">
        <v>1806</v>
      </c>
      <c r="T225" s="25" t="s">
        <v>55</v>
      </c>
      <c r="U225" s="97" t="s">
        <v>1807</v>
      </c>
      <c r="V225" s="26" t="s">
        <v>1808</v>
      </c>
      <c r="W225" s="26" t="s">
        <v>47</v>
      </c>
      <c r="X225" s="26" t="s">
        <v>1809</v>
      </c>
      <c r="Y225" s="26" t="s">
        <v>1810</v>
      </c>
      <c r="Z225" s="26" t="s">
        <v>78</v>
      </c>
      <c r="AA225" s="26" t="s">
        <v>78</v>
      </c>
      <c r="AB225" s="25" t="s">
        <v>408</v>
      </c>
      <c r="AC225" s="47">
        <v>95.0</v>
      </c>
      <c r="AD225" s="47">
        <v>20.0</v>
      </c>
      <c r="AE225" s="47">
        <f t="shared" ref="AE225:AE226" si="17">AC225-AD225</f>
        <v>75</v>
      </c>
      <c r="AF225" s="47">
        <v>0.0</v>
      </c>
      <c r="AG225" s="47">
        <f t="shared" ref="AG225:AG226" si="18">AE225-AF225</f>
        <v>75</v>
      </c>
      <c r="AH225" s="47">
        <f t="shared" ref="AH225:AH226" si="19">AG225</f>
        <v>75</v>
      </c>
      <c r="AI225" s="25"/>
      <c r="AJ225" s="25"/>
      <c r="AK225" s="48"/>
      <c r="AL225" s="48"/>
      <c r="AM225" s="48"/>
      <c r="AN225" s="48"/>
      <c r="AO225" s="48"/>
      <c r="AP225" s="48"/>
      <c r="AQ225" s="48"/>
      <c r="AR225" s="48"/>
      <c r="AS225" s="48"/>
      <c r="AT225" s="48"/>
      <c r="AU225" s="48"/>
      <c r="AV225" s="48"/>
      <c r="AW225" s="48"/>
      <c r="AX225" s="48"/>
      <c r="AY225" s="48"/>
    </row>
    <row r="226">
      <c r="A226" s="32" t="s">
        <v>43</v>
      </c>
      <c r="B226" s="638" t="s">
        <v>1800</v>
      </c>
      <c r="C226" s="18" t="s">
        <v>1801</v>
      </c>
      <c r="D226" s="26">
        <v>1800.0</v>
      </c>
      <c r="E226" s="42" t="s">
        <v>67</v>
      </c>
      <c r="F226" s="43">
        <v>2020.0</v>
      </c>
      <c r="G226" s="44">
        <v>44134.0</v>
      </c>
      <c r="H226" s="25" t="s">
        <v>68</v>
      </c>
      <c r="I226" s="25"/>
      <c r="J226" s="25"/>
      <c r="K226" s="24" t="s">
        <v>4373</v>
      </c>
      <c r="L226" s="24" t="s">
        <v>10434</v>
      </c>
      <c r="M226" s="25" t="s">
        <v>168</v>
      </c>
      <c r="N226" s="25" t="s">
        <v>1802</v>
      </c>
      <c r="O226" s="45" t="s">
        <v>1803</v>
      </c>
      <c r="P226" s="25">
        <v>17140.0</v>
      </c>
      <c r="Q226" s="25" t="s">
        <v>1804</v>
      </c>
      <c r="R226" s="25" t="s">
        <v>1805</v>
      </c>
      <c r="S226" s="45" t="s">
        <v>1806</v>
      </c>
      <c r="T226" s="25" t="s">
        <v>55</v>
      </c>
      <c r="U226" s="97" t="s">
        <v>1807</v>
      </c>
      <c r="V226" s="26" t="s">
        <v>1808</v>
      </c>
      <c r="W226" s="26" t="s">
        <v>47</v>
      </c>
      <c r="X226" s="26" t="s">
        <v>1809</v>
      </c>
      <c r="Y226" s="26" t="s">
        <v>1810</v>
      </c>
      <c r="Z226" s="26" t="s">
        <v>78</v>
      </c>
      <c r="AA226" s="26" t="s">
        <v>78</v>
      </c>
      <c r="AB226" s="25" t="s">
        <v>408</v>
      </c>
      <c r="AC226" s="47">
        <v>95.0</v>
      </c>
      <c r="AD226" s="47">
        <v>20.0</v>
      </c>
      <c r="AE226" s="47">
        <f t="shared" si="17"/>
        <v>75</v>
      </c>
      <c r="AF226" s="47">
        <v>0.0</v>
      </c>
      <c r="AG226" s="47">
        <f t="shared" si="18"/>
        <v>75</v>
      </c>
      <c r="AH226" s="47">
        <f t="shared" si="19"/>
        <v>75</v>
      </c>
      <c r="AI226" s="25"/>
      <c r="AJ226" s="25"/>
      <c r="AK226" s="48"/>
      <c r="AL226" s="48"/>
      <c r="AM226" s="48"/>
      <c r="AN226" s="48"/>
      <c r="AO226" s="48"/>
      <c r="AP226" s="48"/>
      <c r="AQ226" s="48"/>
      <c r="AR226" s="48"/>
      <c r="AS226" s="48"/>
      <c r="AT226" s="48"/>
      <c r="AU226" s="48"/>
      <c r="AV226" s="48"/>
      <c r="AW226" s="48"/>
      <c r="AX226" s="48"/>
      <c r="AY226" s="48"/>
    </row>
    <row r="227">
      <c r="A227" s="32" t="s">
        <v>121</v>
      </c>
      <c r="B227" s="638" t="s">
        <v>10619</v>
      </c>
      <c r="C227" s="396" t="s">
        <v>10620</v>
      </c>
      <c r="D227" s="26">
        <v>250.0</v>
      </c>
      <c r="E227" s="42" t="s">
        <v>67</v>
      </c>
      <c r="F227" s="54"/>
      <c r="G227" s="44"/>
      <c r="H227" s="24" t="s">
        <v>321</v>
      </c>
      <c r="I227" s="24" t="s">
        <v>322</v>
      </c>
      <c r="J227" s="25"/>
      <c r="K227" s="24" t="s">
        <v>10556</v>
      </c>
      <c r="L227" s="24" t="s">
        <v>10470</v>
      </c>
      <c r="M227" s="17" t="s">
        <v>50</v>
      </c>
      <c r="N227" s="26">
        <v>60.0</v>
      </c>
      <c r="O227" s="56" t="s">
        <v>11041</v>
      </c>
      <c r="P227" s="24">
        <v>60010.0</v>
      </c>
      <c r="Q227" s="26" t="s">
        <v>3452</v>
      </c>
      <c r="R227" s="26" t="s">
        <v>10621</v>
      </c>
      <c r="S227" s="33" t="s">
        <v>866</v>
      </c>
      <c r="T227" s="25"/>
      <c r="U227" s="46" t="s">
        <v>10622</v>
      </c>
      <c r="V227" s="26"/>
      <c r="W227" s="25"/>
      <c r="X227" s="25"/>
      <c r="Y227" s="25"/>
      <c r="Z227" s="25"/>
      <c r="AA227" s="25"/>
      <c r="AB227" s="25"/>
      <c r="AC227" s="47">
        <v>49.0</v>
      </c>
      <c r="AD227" s="47"/>
      <c r="AE227" s="47"/>
      <c r="AF227" s="30"/>
      <c r="AG227" s="47"/>
      <c r="AH227" s="47"/>
      <c r="AI227" s="25"/>
      <c r="AJ227" s="25"/>
      <c r="AK227" s="48"/>
      <c r="AL227" s="48"/>
      <c r="AM227" s="48"/>
      <c r="AN227" s="48"/>
      <c r="AO227" s="48"/>
      <c r="AP227" s="48"/>
      <c r="AQ227" s="48"/>
      <c r="AR227" s="48"/>
      <c r="AS227" s="48"/>
      <c r="AT227" s="48"/>
      <c r="AU227" s="48"/>
      <c r="AV227" s="48"/>
      <c r="AW227" s="48"/>
      <c r="AX227" s="48"/>
      <c r="AY227" s="48"/>
    </row>
    <row r="228">
      <c r="A228" s="15" t="s">
        <v>121</v>
      </c>
      <c r="B228" s="638" t="s">
        <v>1820</v>
      </c>
      <c r="C228" s="396" t="s">
        <v>1821</v>
      </c>
      <c r="D228" s="26">
        <v>250.0</v>
      </c>
      <c r="E228" s="42" t="s">
        <v>81</v>
      </c>
      <c r="F228" s="54"/>
      <c r="G228" s="44"/>
      <c r="H228" s="24" t="s">
        <v>68</v>
      </c>
      <c r="I228" s="24" t="s">
        <v>825</v>
      </c>
      <c r="J228" s="25"/>
      <c r="K228" s="24" t="s">
        <v>6130</v>
      </c>
      <c r="L228" s="24" t="s">
        <v>10515</v>
      </c>
      <c r="M228" s="25"/>
      <c r="N228" s="26">
        <v>69.0</v>
      </c>
      <c r="O228" s="45"/>
      <c r="P228" s="25"/>
      <c r="Q228" s="26" t="s">
        <v>1822</v>
      </c>
      <c r="R228" s="26" t="s">
        <v>1823</v>
      </c>
      <c r="S228" s="61" t="s">
        <v>701</v>
      </c>
      <c r="T228" s="25"/>
      <c r="U228" s="46"/>
      <c r="V228" s="26"/>
      <c r="W228" s="25"/>
      <c r="X228" s="25"/>
      <c r="Y228" s="25"/>
      <c r="Z228" s="25"/>
      <c r="AA228" s="25"/>
      <c r="AB228" s="25"/>
      <c r="AC228" s="47">
        <v>49.0</v>
      </c>
      <c r="AD228" s="47"/>
      <c r="AE228" s="47"/>
      <c r="AF228" s="30"/>
      <c r="AG228" s="47"/>
      <c r="AH228" s="47"/>
      <c r="AI228" s="25"/>
      <c r="AJ228" s="26" t="s">
        <v>1020</v>
      </c>
      <c r="AK228" s="48"/>
      <c r="AL228" s="48"/>
      <c r="AM228" s="48"/>
      <c r="AN228" s="48"/>
      <c r="AO228" s="48"/>
      <c r="AP228" s="48"/>
      <c r="AQ228" s="48"/>
      <c r="AR228" s="48"/>
      <c r="AS228" s="48"/>
      <c r="AT228" s="48"/>
      <c r="AU228" s="48"/>
      <c r="AV228" s="48"/>
      <c r="AW228" s="48"/>
      <c r="AX228" s="48"/>
      <c r="AY228" s="48"/>
    </row>
    <row r="229">
      <c r="A229" s="32" t="s">
        <v>424</v>
      </c>
      <c r="B229" s="638" t="s">
        <v>10623</v>
      </c>
      <c r="C229" s="18" t="s">
        <v>10624</v>
      </c>
      <c r="D229" s="26"/>
      <c r="E229" s="42" t="s">
        <v>67</v>
      </c>
      <c r="F229" s="34"/>
      <c r="G229" s="35"/>
      <c r="H229" s="24" t="s">
        <v>68</v>
      </c>
      <c r="I229" s="25"/>
      <c r="J229" s="25"/>
      <c r="K229" s="25"/>
      <c r="L229" s="25"/>
      <c r="M229" s="25"/>
      <c r="N229" s="26">
        <v>14.0</v>
      </c>
      <c r="O229" s="45"/>
      <c r="P229" s="25"/>
      <c r="Q229" s="25"/>
      <c r="R229" s="25" t="s">
        <v>307</v>
      </c>
      <c r="S229" s="45"/>
      <c r="T229" s="25"/>
      <c r="U229" s="46"/>
      <c r="V229" s="26"/>
      <c r="W229" s="25"/>
      <c r="X229" s="25"/>
      <c r="Y229" s="25"/>
      <c r="Z229" s="25"/>
      <c r="AA229" s="25"/>
      <c r="AB229" s="25"/>
      <c r="AC229" s="47">
        <v>49.0</v>
      </c>
      <c r="AD229" s="47"/>
      <c r="AE229" s="47"/>
      <c r="AF229" s="30"/>
      <c r="AG229" s="47"/>
      <c r="AH229" s="47"/>
      <c r="AI229" s="25"/>
      <c r="AJ229" s="25"/>
      <c r="AK229" s="48"/>
      <c r="AL229" s="48"/>
      <c r="AM229" s="48"/>
      <c r="AN229" s="48"/>
      <c r="AO229" s="48"/>
      <c r="AP229" s="48"/>
      <c r="AQ229" s="48"/>
      <c r="AR229" s="48"/>
      <c r="AS229" s="48"/>
      <c r="AT229" s="48"/>
      <c r="AU229" s="48"/>
      <c r="AV229" s="48"/>
      <c r="AW229" s="48"/>
      <c r="AX229" s="48"/>
      <c r="AY229" s="48"/>
    </row>
    <row r="230">
      <c r="A230" s="32" t="s">
        <v>43</v>
      </c>
      <c r="B230" s="638" t="s">
        <v>1824</v>
      </c>
      <c r="C230" s="18" t="s">
        <v>1825</v>
      </c>
      <c r="D230" s="26">
        <v>37.0</v>
      </c>
      <c r="E230" s="42" t="s">
        <v>67</v>
      </c>
      <c r="F230" s="19">
        <v>2021.0</v>
      </c>
      <c r="G230" s="44">
        <v>44336.0</v>
      </c>
      <c r="H230" s="25" t="s">
        <v>68</v>
      </c>
      <c r="I230" s="25"/>
      <c r="J230" s="25"/>
      <c r="K230" s="24" t="s">
        <v>10577</v>
      </c>
      <c r="L230" s="24" t="s">
        <v>96</v>
      </c>
      <c r="M230" s="25" t="s">
        <v>50</v>
      </c>
      <c r="N230" s="25">
        <v>17.0</v>
      </c>
      <c r="O230" s="45" t="s">
        <v>1826</v>
      </c>
      <c r="P230" s="25">
        <v>17073.0</v>
      </c>
      <c r="Q230" s="25" t="s">
        <v>1827</v>
      </c>
      <c r="R230" s="25" t="s">
        <v>1828</v>
      </c>
      <c r="S230" s="45" t="s">
        <v>1829</v>
      </c>
      <c r="T230" s="25" t="s">
        <v>1830</v>
      </c>
      <c r="U230" s="46" t="s">
        <v>1831</v>
      </c>
      <c r="V230" s="26" t="s">
        <v>1832</v>
      </c>
      <c r="W230" s="26" t="s">
        <v>47</v>
      </c>
      <c r="X230" s="26" t="s">
        <v>27</v>
      </c>
      <c r="Y230" s="26"/>
      <c r="Z230" s="26" t="s">
        <v>78</v>
      </c>
      <c r="AA230" s="26" t="s">
        <v>78</v>
      </c>
      <c r="AB230" s="25" t="s">
        <v>408</v>
      </c>
      <c r="AC230" s="47">
        <v>95.0</v>
      </c>
      <c r="AD230" s="47">
        <v>20.0</v>
      </c>
      <c r="AE230" s="47">
        <f>AC230-AD230</f>
        <v>75</v>
      </c>
      <c r="AF230" s="47">
        <v>0.0</v>
      </c>
      <c r="AG230" s="47">
        <f>AE230-AF230</f>
        <v>75</v>
      </c>
      <c r="AH230" s="47">
        <f>AG230</f>
        <v>75</v>
      </c>
      <c r="AI230" s="25"/>
      <c r="AJ230" s="25"/>
      <c r="AK230" s="48"/>
      <c r="AL230" s="48"/>
      <c r="AM230" s="48"/>
      <c r="AN230" s="48"/>
      <c r="AO230" s="48"/>
      <c r="AP230" s="48"/>
      <c r="AQ230" s="48"/>
      <c r="AR230" s="48"/>
      <c r="AS230" s="48"/>
      <c r="AT230" s="48"/>
      <c r="AU230" s="48"/>
      <c r="AV230" s="48"/>
      <c r="AW230" s="48"/>
      <c r="AX230" s="48"/>
      <c r="AY230" s="48"/>
    </row>
    <row r="231">
      <c r="A231" s="32" t="s">
        <v>43</v>
      </c>
      <c r="B231" s="639" t="s">
        <v>1833</v>
      </c>
      <c r="C231" s="26" t="s">
        <v>11042</v>
      </c>
      <c r="D231" s="26"/>
      <c r="E231" s="24" t="s">
        <v>81</v>
      </c>
      <c r="F231" s="34"/>
      <c r="G231" s="35"/>
      <c r="H231" s="25" t="s">
        <v>68</v>
      </c>
      <c r="I231" s="25"/>
      <c r="J231" s="26"/>
      <c r="K231" s="25" t="s">
        <v>10518</v>
      </c>
      <c r="L231" s="25" t="s">
        <v>819</v>
      </c>
      <c r="M231" s="26" t="s">
        <v>70</v>
      </c>
      <c r="N231" s="26">
        <v>85.0</v>
      </c>
      <c r="O231" s="26" t="s">
        <v>1834</v>
      </c>
      <c r="P231" s="458">
        <v>85190.0</v>
      </c>
      <c r="Q231" s="26" t="s">
        <v>1299</v>
      </c>
      <c r="R231" s="26" t="s">
        <v>1835</v>
      </c>
      <c r="S231" s="33"/>
      <c r="T231" s="39" t="s">
        <v>478</v>
      </c>
      <c r="U231" s="17" t="s">
        <v>1836</v>
      </c>
      <c r="V231" s="26" t="s">
        <v>1837</v>
      </c>
      <c r="W231" s="26"/>
      <c r="X231" s="26"/>
      <c r="Y231" s="26"/>
      <c r="Z231" s="26"/>
      <c r="AA231" s="26"/>
      <c r="AB231" s="26"/>
      <c r="AC231" s="30"/>
      <c r="AD231" s="30"/>
      <c r="AE231" s="30"/>
      <c r="AF231" s="30"/>
      <c r="AG231" s="30"/>
      <c r="AH231" s="30"/>
      <c r="AI231" s="26"/>
      <c r="AJ231" s="17" t="s">
        <v>1838</v>
      </c>
      <c r="AK231" s="397">
        <v>45204.0</v>
      </c>
      <c r="AL231" s="31"/>
      <c r="AM231" s="31"/>
      <c r="AN231" s="31"/>
      <c r="AO231" s="31"/>
      <c r="AP231" s="31"/>
      <c r="AQ231" s="31"/>
      <c r="AR231" s="31"/>
      <c r="AS231" s="31"/>
      <c r="AT231" s="31"/>
      <c r="AU231" s="31"/>
      <c r="AV231" s="31"/>
      <c r="AW231" s="31"/>
      <c r="AX231" s="31"/>
      <c r="AY231" s="31"/>
    </row>
    <row r="232">
      <c r="A232" s="15" t="s">
        <v>43</v>
      </c>
      <c r="B232" s="638" t="s">
        <v>1839</v>
      </c>
      <c r="C232" s="18" t="s">
        <v>1840</v>
      </c>
      <c r="D232" s="17" t="s">
        <v>1841</v>
      </c>
      <c r="E232" s="42" t="s">
        <v>67</v>
      </c>
      <c r="F232" s="19">
        <v>2025.0</v>
      </c>
      <c r="G232" s="55">
        <v>45691.0</v>
      </c>
      <c r="H232" s="24" t="s">
        <v>68</v>
      </c>
      <c r="I232" s="24" t="s">
        <v>237</v>
      </c>
      <c r="J232" s="25"/>
      <c r="K232" s="24" t="s">
        <v>10510</v>
      </c>
      <c r="L232" s="24" t="s">
        <v>10511</v>
      </c>
      <c r="M232" s="24" t="s">
        <v>70</v>
      </c>
      <c r="N232" s="24">
        <v>57.0</v>
      </c>
      <c r="O232" s="56" t="s">
        <v>1842</v>
      </c>
      <c r="P232" s="24">
        <v>57000.0</v>
      </c>
      <c r="Q232" s="24" t="s">
        <v>141</v>
      </c>
      <c r="R232" s="24" t="s">
        <v>1843</v>
      </c>
      <c r="S232" s="56" t="s">
        <v>1844</v>
      </c>
      <c r="T232" s="24" t="s">
        <v>1845</v>
      </c>
      <c r="U232" s="57" t="s">
        <v>1846</v>
      </c>
      <c r="V232" s="26"/>
      <c r="W232" s="17" t="s">
        <v>1847</v>
      </c>
      <c r="X232" s="26"/>
      <c r="Y232" s="17" t="s">
        <v>1848</v>
      </c>
      <c r="Z232" s="26"/>
      <c r="AA232" s="26"/>
      <c r="AB232" s="25"/>
      <c r="AC232" s="47"/>
      <c r="AD232" s="47"/>
      <c r="AE232" s="47"/>
      <c r="AF232" s="47"/>
      <c r="AG232" s="47"/>
      <c r="AH232" s="47"/>
      <c r="AI232" s="25"/>
      <c r="AJ232" s="25"/>
      <c r="AK232" s="48"/>
      <c r="AL232" s="48"/>
      <c r="AM232" s="48"/>
      <c r="AN232" s="48"/>
      <c r="AO232" s="48"/>
      <c r="AP232" s="48"/>
      <c r="AQ232" s="48"/>
      <c r="AR232" s="48"/>
      <c r="AS232" s="48"/>
      <c r="AT232" s="48"/>
      <c r="AU232" s="48"/>
      <c r="AV232" s="48"/>
      <c r="AW232" s="48"/>
      <c r="AX232" s="48"/>
      <c r="AY232" s="48"/>
    </row>
    <row r="233">
      <c r="A233" s="32" t="s">
        <v>43</v>
      </c>
      <c r="B233" s="638" t="s">
        <v>1865</v>
      </c>
      <c r="C233" s="18" t="s">
        <v>1866</v>
      </c>
      <c r="D233" s="26">
        <v>75.0</v>
      </c>
      <c r="E233" s="42" t="s">
        <v>67</v>
      </c>
      <c r="F233" s="19">
        <v>2021.0</v>
      </c>
      <c r="G233" s="44">
        <v>44277.0</v>
      </c>
      <c r="H233" s="25" t="s">
        <v>68</v>
      </c>
      <c r="I233" s="25"/>
      <c r="J233" s="25"/>
      <c r="K233" s="24" t="s">
        <v>10557</v>
      </c>
      <c r="L233" s="24" t="s">
        <v>10558</v>
      </c>
      <c r="M233" s="25" t="s">
        <v>50</v>
      </c>
      <c r="N233" s="25">
        <v>59.0</v>
      </c>
      <c r="O233" s="45" t="s">
        <v>1867</v>
      </c>
      <c r="P233" s="25">
        <v>59427.0</v>
      </c>
      <c r="Q233" s="25" t="s">
        <v>1868</v>
      </c>
      <c r="R233" s="25" t="s">
        <v>1869</v>
      </c>
      <c r="S233" s="45" t="s">
        <v>819</v>
      </c>
      <c r="T233" s="25" t="s">
        <v>1830</v>
      </c>
      <c r="U233" s="441" t="s">
        <v>1870</v>
      </c>
      <c r="V233" s="26" t="s">
        <v>47</v>
      </c>
      <c r="W233" s="25" t="s">
        <v>1871</v>
      </c>
      <c r="X233" s="26" t="s">
        <v>47</v>
      </c>
      <c r="Y233" s="26"/>
      <c r="Z233" s="26" t="s">
        <v>78</v>
      </c>
      <c r="AA233" s="26" t="s">
        <v>78</v>
      </c>
      <c r="AB233" s="25" t="s">
        <v>47</v>
      </c>
      <c r="AC233" s="47">
        <v>95.0</v>
      </c>
      <c r="AD233" s="47">
        <v>20.0</v>
      </c>
      <c r="AE233" s="47">
        <f>AC233-AD233</f>
        <v>75</v>
      </c>
      <c r="AF233" s="47">
        <v>0.0</v>
      </c>
      <c r="AG233" s="47">
        <f>AE233-AF233</f>
        <v>75</v>
      </c>
      <c r="AH233" s="47">
        <f>AG233</f>
        <v>75</v>
      </c>
      <c r="AI233" s="25"/>
      <c r="AJ233" s="25"/>
      <c r="AK233" s="48"/>
      <c r="AL233" s="48"/>
      <c r="AM233" s="48"/>
      <c r="AN233" s="48"/>
      <c r="AO233" s="48"/>
      <c r="AP233" s="48"/>
      <c r="AQ233" s="48"/>
      <c r="AR233" s="48"/>
      <c r="AS233" s="48"/>
      <c r="AT233" s="48"/>
      <c r="AU233" s="48"/>
      <c r="AV233" s="48"/>
      <c r="AW233" s="48"/>
      <c r="AX233" s="48"/>
      <c r="AY233" s="48"/>
    </row>
    <row r="234">
      <c r="A234" s="15" t="s">
        <v>43</v>
      </c>
      <c r="B234" s="639" t="s">
        <v>1888</v>
      </c>
      <c r="C234" s="18" t="s">
        <v>1889</v>
      </c>
      <c r="D234" s="26"/>
      <c r="E234" s="42" t="s">
        <v>103</v>
      </c>
      <c r="F234" s="34"/>
      <c r="G234" s="35"/>
      <c r="H234" s="24" t="s">
        <v>48</v>
      </c>
      <c r="I234" s="25"/>
      <c r="J234" s="26"/>
      <c r="K234" s="24" t="s">
        <v>10508</v>
      </c>
      <c r="L234" s="24" t="s">
        <v>10509</v>
      </c>
      <c r="M234" s="25" t="s">
        <v>50</v>
      </c>
      <c r="N234" s="17">
        <v>64.0</v>
      </c>
      <c r="O234" s="18" t="s">
        <v>1890</v>
      </c>
      <c r="P234" s="17">
        <v>64.0</v>
      </c>
      <c r="Q234" s="17" t="s">
        <v>1891</v>
      </c>
      <c r="R234" s="25" t="s">
        <v>1892</v>
      </c>
      <c r="S234" s="45" t="s">
        <v>54</v>
      </c>
      <c r="T234" s="25"/>
      <c r="U234" s="46" t="s">
        <v>1893</v>
      </c>
      <c r="V234" s="17" t="s">
        <v>11043</v>
      </c>
      <c r="W234" s="26"/>
      <c r="X234" s="26"/>
      <c r="Y234" s="120"/>
      <c r="Z234" s="26"/>
      <c r="AA234" s="26"/>
      <c r="AB234" s="26"/>
      <c r="AC234" s="30"/>
      <c r="AD234" s="30"/>
      <c r="AE234" s="120"/>
      <c r="AF234" s="30"/>
      <c r="AG234" s="30"/>
      <c r="AH234" s="30"/>
      <c r="AI234" s="26"/>
      <c r="AJ234" s="26"/>
      <c r="AK234" s="31"/>
      <c r="AL234" s="31"/>
      <c r="AM234" s="31"/>
      <c r="AN234" s="31"/>
      <c r="AO234" s="31"/>
      <c r="AP234" s="31"/>
      <c r="AQ234" s="31"/>
      <c r="AR234" s="31"/>
      <c r="AS234" s="31"/>
      <c r="AT234" s="31"/>
      <c r="AU234" s="31"/>
      <c r="AV234" s="31"/>
      <c r="AW234" s="31"/>
      <c r="AX234" s="31"/>
      <c r="AY234" s="31"/>
    </row>
    <row r="235">
      <c r="A235" s="32" t="s">
        <v>121</v>
      </c>
      <c r="B235" s="639" t="s">
        <v>1894</v>
      </c>
      <c r="C235" s="18" t="s">
        <v>1895</v>
      </c>
      <c r="D235" s="26"/>
      <c r="E235" s="53" t="s">
        <v>103</v>
      </c>
      <c r="F235" s="54"/>
      <c r="G235" s="44"/>
      <c r="H235" s="24" t="s">
        <v>68</v>
      </c>
      <c r="I235" s="25"/>
      <c r="J235" s="25"/>
      <c r="K235" s="24" t="s">
        <v>6130</v>
      </c>
      <c r="L235" s="24" t="s">
        <v>10515</v>
      </c>
      <c r="M235" s="25"/>
      <c r="N235" s="26">
        <v>74.0</v>
      </c>
      <c r="O235" s="45"/>
      <c r="P235" s="25"/>
      <c r="Q235" s="26"/>
      <c r="R235" s="26" t="s">
        <v>307</v>
      </c>
      <c r="S235" s="33"/>
      <c r="T235" s="26"/>
      <c r="U235" s="46"/>
      <c r="V235" s="26"/>
      <c r="W235" s="25"/>
      <c r="X235" s="25"/>
      <c r="Y235" s="25"/>
      <c r="Z235" s="25"/>
      <c r="AA235" s="25"/>
      <c r="AB235" s="25"/>
      <c r="AC235" s="47">
        <v>49.0</v>
      </c>
      <c r="AD235" s="47"/>
      <c r="AE235" s="47"/>
      <c r="AF235" s="30"/>
      <c r="AG235" s="47"/>
      <c r="AH235" s="47"/>
      <c r="AI235" s="25"/>
      <c r="AJ235" s="25"/>
      <c r="AK235" s="48"/>
      <c r="AL235" s="48"/>
      <c r="AM235" s="48"/>
      <c r="AN235" s="48"/>
      <c r="AO235" s="48"/>
      <c r="AP235" s="48"/>
      <c r="AQ235" s="48"/>
      <c r="AR235" s="48"/>
      <c r="AS235" s="48"/>
      <c r="AT235" s="48"/>
      <c r="AU235" s="48"/>
      <c r="AV235" s="48"/>
      <c r="AW235" s="48"/>
      <c r="AX235" s="48"/>
      <c r="AY235" s="48"/>
    </row>
    <row r="236">
      <c r="A236" s="32" t="s">
        <v>43</v>
      </c>
      <c r="B236" s="638" t="s">
        <v>11044</v>
      </c>
      <c r="C236" s="18" t="s">
        <v>10626</v>
      </c>
      <c r="D236" s="26">
        <v>140.0</v>
      </c>
      <c r="E236" s="42" t="s">
        <v>46</v>
      </c>
      <c r="F236" s="19">
        <v>2025.0</v>
      </c>
      <c r="G236" s="20">
        <v>45961.0</v>
      </c>
      <c r="H236" s="24" t="s">
        <v>68</v>
      </c>
      <c r="I236" s="24" t="s">
        <v>488</v>
      </c>
      <c r="J236" s="26"/>
      <c r="K236" s="24" t="s">
        <v>10567</v>
      </c>
      <c r="L236" s="24" t="s">
        <v>10568</v>
      </c>
      <c r="M236" s="25" t="s">
        <v>50</v>
      </c>
      <c r="N236" s="17">
        <v>79.0</v>
      </c>
      <c r="O236" s="18" t="s">
        <v>1922</v>
      </c>
      <c r="P236" s="17">
        <v>79230.0</v>
      </c>
      <c r="Q236" s="17" t="s">
        <v>1923</v>
      </c>
      <c r="R236" s="26" t="s">
        <v>1924</v>
      </c>
      <c r="S236" s="33"/>
      <c r="T236" s="25" t="s">
        <v>55</v>
      </c>
      <c r="U236" s="46" t="s">
        <v>1925</v>
      </c>
      <c r="V236" s="26" t="s">
        <v>1926</v>
      </c>
      <c r="W236" s="26"/>
      <c r="X236" s="26"/>
      <c r="Y236" s="26"/>
      <c r="Z236" s="26"/>
      <c r="AA236" s="26"/>
      <c r="AB236" s="26"/>
      <c r="AC236" s="30"/>
      <c r="AD236" s="30"/>
      <c r="AE236" s="30"/>
      <c r="AF236" s="30"/>
      <c r="AG236" s="30"/>
      <c r="AH236" s="30"/>
      <c r="AI236" s="26"/>
      <c r="AJ236" s="26"/>
      <c r="AK236" s="31"/>
      <c r="AL236" s="31"/>
      <c r="AM236" s="31"/>
      <c r="AN236" s="31"/>
      <c r="AO236" s="31"/>
      <c r="AP236" s="31"/>
      <c r="AQ236" s="31"/>
      <c r="AR236" s="31"/>
      <c r="AS236" s="31"/>
      <c r="AT236" s="31"/>
      <c r="AU236" s="31"/>
      <c r="AV236" s="31"/>
      <c r="AW236" s="31"/>
      <c r="AX236" s="31"/>
      <c r="AY236" s="31"/>
    </row>
    <row r="237">
      <c r="A237" s="32" t="s">
        <v>43</v>
      </c>
      <c r="B237" s="638" t="s">
        <v>1942</v>
      </c>
      <c r="C237" s="18" t="s">
        <v>1943</v>
      </c>
      <c r="D237" s="26">
        <v>3200.0</v>
      </c>
      <c r="E237" s="42" t="s">
        <v>67</v>
      </c>
      <c r="F237" s="251">
        <v>2022.0</v>
      </c>
      <c r="G237" s="35">
        <v>44881.0</v>
      </c>
      <c r="H237" s="25" t="s">
        <v>68</v>
      </c>
      <c r="I237" s="25"/>
      <c r="J237" s="26"/>
      <c r="K237" s="17" t="s">
        <v>10517</v>
      </c>
      <c r="L237" s="24" t="s">
        <v>1797</v>
      </c>
      <c r="M237" s="25" t="s">
        <v>50</v>
      </c>
      <c r="N237" s="24">
        <v>33.0</v>
      </c>
      <c r="O237" s="33" t="s">
        <v>1944</v>
      </c>
      <c r="P237" s="26">
        <v>33700.0</v>
      </c>
      <c r="Q237" s="26" t="s">
        <v>1945</v>
      </c>
      <c r="R237" s="26" t="s">
        <v>1946</v>
      </c>
      <c r="S237" s="33" t="s">
        <v>1947</v>
      </c>
      <c r="T237" s="26" t="s">
        <v>161</v>
      </c>
      <c r="U237" s="46" t="s">
        <v>1948</v>
      </c>
      <c r="V237" s="26" t="s">
        <v>1949</v>
      </c>
      <c r="W237" s="26" t="s">
        <v>47</v>
      </c>
      <c r="X237" s="26" t="s">
        <v>47</v>
      </c>
      <c r="Y237" s="26" t="s">
        <v>1950</v>
      </c>
      <c r="Z237" s="26" t="s">
        <v>78</v>
      </c>
      <c r="AA237" s="26" t="s">
        <v>78</v>
      </c>
      <c r="AB237" s="25" t="s">
        <v>1951</v>
      </c>
      <c r="AC237" s="47">
        <v>95.0</v>
      </c>
      <c r="AD237" s="47">
        <v>20.0</v>
      </c>
      <c r="AE237" s="47">
        <f>AC237-AD237</f>
        <v>75</v>
      </c>
      <c r="AF237" s="47">
        <v>0.0</v>
      </c>
      <c r="AG237" s="47">
        <f>AE237-AF237</f>
        <v>75</v>
      </c>
      <c r="AH237" s="47">
        <f>AG237</f>
        <v>75</v>
      </c>
      <c r="AI237" s="26"/>
      <c r="AJ237" s="26"/>
      <c r="AK237" s="31"/>
      <c r="AL237" s="31"/>
      <c r="AM237" s="31"/>
      <c r="AN237" s="31"/>
      <c r="AO237" s="31"/>
      <c r="AP237" s="31"/>
      <c r="AQ237" s="31"/>
      <c r="AR237" s="31"/>
      <c r="AS237" s="31"/>
      <c r="AT237" s="31"/>
      <c r="AU237" s="31"/>
      <c r="AV237" s="31"/>
      <c r="AW237" s="31"/>
      <c r="AX237" s="31"/>
      <c r="AY237" s="31"/>
    </row>
    <row r="238">
      <c r="A238" s="60" t="s">
        <v>43</v>
      </c>
      <c r="B238" s="639" t="s">
        <v>1952</v>
      </c>
      <c r="C238" s="26" t="s">
        <v>1953</v>
      </c>
      <c r="D238" s="26" t="s">
        <v>250</v>
      </c>
      <c r="E238" s="26" t="s">
        <v>81</v>
      </c>
      <c r="F238" s="34"/>
      <c r="G238" s="44"/>
      <c r="H238" s="26" t="s">
        <v>68</v>
      </c>
      <c r="I238" s="26" t="s">
        <v>497</v>
      </c>
      <c r="J238" s="26"/>
      <c r="K238" s="24" t="s">
        <v>10517</v>
      </c>
      <c r="L238" s="24" t="s">
        <v>1797</v>
      </c>
      <c r="M238" s="26"/>
      <c r="N238" s="26"/>
      <c r="O238" s="26" t="s">
        <v>1954</v>
      </c>
      <c r="P238" s="26">
        <v>86360.0</v>
      </c>
      <c r="Q238" s="26" t="s">
        <v>785</v>
      </c>
      <c r="R238" s="26" t="s">
        <v>1955</v>
      </c>
      <c r="S238" s="26" t="s">
        <v>1956</v>
      </c>
      <c r="T238" s="26" t="s">
        <v>300</v>
      </c>
      <c r="U238" s="99" t="s">
        <v>1957</v>
      </c>
      <c r="V238" s="26" t="s">
        <v>1958</v>
      </c>
      <c r="W238" s="26"/>
      <c r="X238" s="26"/>
      <c r="Y238" s="26"/>
      <c r="Z238" s="26"/>
      <c r="AA238" s="26"/>
      <c r="AB238" s="26"/>
      <c r="AC238" s="26"/>
      <c r="AD238" s="30"/>
      <c r="AE238" s="30"/>
      <c r="AF238" s="30"/>
      <c r="AG238" s="30"/>
      <c r="AH238" s="30"/>
      <c r="AI238" s="30"/>
      <c r="AJ238" s="26"/>
      <c r="AK238" s="31"/>
      <c r="AL238" s="31"/>
      <c r="AM238" s="31"/>
      <c r="AN238" s="31"/>
      <c r="AO238" s="31"/>
      <c r="AP238" s="31"/>
      <c r="AQ238" s="31"/>
      <c r="AR238" s="31"/>
      <c r="AS238" s="31"/>
      <c r="AT238" s="31"/>
      <c r="AU238" s="31"/>
      <c r="AV238" s="31"/>
      <c r="AW238" s="31"/>
      <c r="AX238" s="31"/>
      <c r="AY238" s="31"/>
    </row>
    <row r="239">
      <c r="A239" s="32" t="s">
        <v>43</v>
      </c>
      <c r="B239" s="639" t="s">
        <v>1959</v>
      </c>
      <c r="C239" s="18" t="s">
        <v>1960</v>
      </c>
      <c r="D239" s="26"/>
      <c r="E239" s="53" t="s">
        <v>103</v>
      </c>
      <c r="F239" s="54"/>
      <c r="G239" s="44"/>
      <c r="H239" s="25" t="s">
        <v>68</v>
      </c>
      <c r="I239" s="24" t="s">
        <v>416</v>
      </c>
      <c r="J239" s="25"/>
      <c r="K239" s="24" t="s">
        <v>10531</v>
      </c>
      <c r="L239" s="24" t="s">
        <v>10532</v>
      </c>
      <c r="M239" s="24" t="s">
        <v>70</v>
      </c>
      <c r="N239" s="25">
        <v>17.0</v>
      </c>
      <c r="O239" s="45" t="s">
        <v>1961</v>
      </c>
      <c r="P239" s="25">
        <v>17180.0</v>
      </c>
      <c r="Q239" s="25" t="s">
        <v>918</v>
      </c>
      <c r="R239" s="25" t="s">
        <v>1962</v>
      </c>
      <c r="S239" s="45" t="s">
        <v>1963</v>
      </c>
      <c r="T239" s="25" t="s">
        <v>161</v>
      </c>
      <c r="U239" s="46" t="s">
        <v>1964</v>
      </c>
      <c r="V239" s="26" t="s">
        <v>47</v>
      </c>
      <c r="W239" s="25" t="s">
        <v>1965</v>
      </c>
      <c r="X239" s="25"/>
      <c r="Y239" s="25"/>
      <c r="Z239" s="25"/>
      <c r="AA239" s="25"/>
      <c r="AB239" s="25"/>
      <c r="AC239" s="47"/>
      <c r="AD239" s="47"/>
      <c r="AE239" s="47"/>
      <c r="AF239" s="47"/>
      <c r="AG239" s="47"/>
      <c r="AH239" s="47"/>
      <c r="AI239" s="25"/>
      <c r="AJ239" s="25"/>
      <c r="AK239" s="48"/>
      <c r="AL239" s="48"/>
      <c r="AM239" s="48"/>
      <c r="AN239" s="48"/>
      <c r="AO239" s="48"/>
      <c r="AP239" s="48"/>
      <c r="AQ239" s="48"/>
      <c r="AR239" s="48"/>
      <c r="AS239" s="48"/>
      <c r="AT239" s="48"/>
      <c r="AU239" s="48"/>
      <c r="AV239" s="48"/>
      <c r="AW239" s="48"/>
      <c r="AX239" s="48"/>
      <c r="AY239" s="48"/>
    </row>
    <row r="240">
      <c r="A240" s="32" t="s">
        <v>424</v>
      </c>
      <c r="B240" s="638" t="s">
        <v>1975</v>
      </c>
      <c r="C240" s="33"/>
      <c r="D240" s="26"/>
      <c r="E240" s="42" t="s">
        <v>67</v>
      </c>
      <c r="F240" s="34"/>
      <c r="G240" s="35"/>
      <c r="H240" s="25"/>
      <c r="I240" s="25"/>
      <c r="J240" s="25"/>
      <c r="K240" s="25"/>
      <c r="L240" s="25"/>
      <c r="M240" s="25"/>
      <c r="N240" s="26"/>
      <c r="O240" s="45"/>
      <c r="P240" s="25"/>
      <c r="Q240" s="25"/>
      <c r="R240" s="25" t="s">
        <v>307</v>
      </c>
      <c r="S240" s="45"/>
      <c r="T240" s="25"/>
      <c r="U240" s="46"/>
      <c r="V240" s="26"/>
      <c r="W240" s="25"/>
      <c r="X240" s="25"/>
      <c r="Y240" s="25"/>
      <c r="Z240" s="25"/>
      <c r="AA240" s="25"/>
      <c r="AB240" s="25"/>
      <c r="AC240" s="47">
        <v>49.0</v>
      </c>
      <c r="AD240" s="47"/>
      <c r="AE240" s="47"/>
      <c r="AF240" s="30"/>
      <c r="AG240" s="47"/>
      <c r="AH240" s="47"/>
      <c r="AI240" s="25"/>
      <c r="AJ240" s="25"/>
      <c r="AK240" s="48"/>
      <c r="AL240" s="48"/>
      <c r="AM240" s="48"/>
      <c r="AN240" s="48"/>
      <c r="AO240" s="48"/>
      <c r="AP240" s="48"/>
      <c r="AQ240" s="48"/>
      <c r="AR240" s="48"/>
      <c r="AS240" s="48"/>
      <c r="AT240" s="48"/>
      <c r="AU240" s="48"/>
      <c r="AV240" s="48"/>
      <c r="AW240" s="48"/>
      <c r="AX240" s="48"/>
      <c r="AY240" s="48"/>
    </row>
    <row r="241">
      <c r="A241" s="15" t="s">
        <v>121</v>
      </c>
      <c r="B241" s="639" t="s">
        <v>1976</v>
      </c>
      <c r="C241" s="18" t="s">
        <v>1977</v>
      </c>
      <c r="D241" s="26"/>
      <c r="E241" s="42" t="s">
        <v>59</v>
      </c>
      <c r="F241" s="54"/>
      <c r="G241" s="44"/>
      <c r="H241" s="24" t="s">
        <v>68</v>
      </c>
      <c r="I241" s="155" t="s">
        <v>1161</v>
      </c>
      <c r="J241" s="24" t="s">
        <v>1978</v>
      </c>
      <c r="K241" s="25" t="s">
        <v>1682</v>
      </c>
      <c r="L241" s="25" t="s">
        <v>1630</v>
      </c>
      <c r="M241" s="26" t="s">
        <v>125</v>
      </c>
      <c r="N241" s="24">
        <v>29.0</v>
      </c>
      <c r="O241" s="56" t="s">
        <v>11045</v>
      </c>
      <c r="P241" s="24">
        <v>29280.0</v>
      </c>
      <c r="Q241" s="24" t="s">
        <v>1979</v>
      </c>
      <c r="R241" s="33" t="s">
        <v>1980</v>
      </c>
      <c r="S241" s="45" t="s">
        <v>1981</v>
      </c>
      <c r="T241" s="45" t="s">
        <v>55</v>
      </c>
      <c r="U241" s="46" t="s">
        <v>1982</v>
      </c>
      <c r="V241" s="33" t="s">
        <v>1983</v>
      </c>
      <c r="W241" s="25"/>
      <c r="X241" s="25"/>
      <c r="Y241" s="25"/>
      <c r="Z241" s="25"/>
      <c r="AA241" s="25"/>
      <c r="AB241" s="25"/>
      <c r="AC241" s="47">
        <v>49.0</v>
      </c>
      <c r="AD241" s="47"/>
      <c r="AE241" s="47"/>
      <c r="AF241" s="30"/>
      <c r="AG241" s="47"/>
      <c r="AH241" s="47"/>
      <c r="AI241" s="25"/>
      <c r="AJ241" s="25"/>
      <c r="AK241" s="48"/>
      <c r="AL241" s="48"/>
      <c r="AM241" s="48"/>
      <c r="AN241" s="48"/>
      <c r="AO241" s="48"/>
      <c r="AP241" s="48"/>
      <c r="AQ241" s="48"/>
      <c r="AR241" s="48"/>
      <c r="AS241" s="48"/>
      <c r="AT241" s="48"/>
      <c r="AU241" s="48"/>
      <c r="AV241" s="48"/>
      <c r="AW241" s="48"/>
      <c r="AX241" s="48"/>
      <c r="AY241" s="48"/>
    </row>
    <row r="242">
      <c r="A242" s="15" t="s">
        <v>121</v>
      </c>
      <c r="B242" s="639" t="s">
        <v>1976</v>
      </c>
      <c r="C242" s="18" t="s">
        <v>1984</v>
      </c>
      <c r="D242" s="26">
        <v>180.0</v>
      </c>
      <c r="E242" s="42" t="s">
        <v>59</v>
      </c>
      <c r="F242" s="54"/>
      <c r="G242" s="44"/>
      <c r="H242" s="24" t="s">
        <v>68</v>
      </c>
      <c r="I242" s="24" t="s">
        <v>825</v>
      </c>
      <c r="J242" s="25"/>
      <c r="K242" s="24" t="s">
        <v>6130</v>
      </c>
      <c r="L242" s="24" t="s">
        <v>10515</v>
      </c>
      <c r="M242" s="25"/>
      <c r="N242" s="26">
        <v>26.0</v>
      </c>
      <c r="O242" s="56" t="s">
        <v>11046</v>
      </c>
      <c r="P242" s="24">
        <v>26200.0</v>
      </c>
      <c r="Q242" s="17" t="s">
        <v>8930</v>
      </c>
      <c r="R242" s="17" t="s">
        <v>11047</v>
      </c>
      <c r="S242" s="56" t="s">
        <v>11048</v>
      </c>
      <c r="T242" s="25"/>
      <c r="U242" s="46" t="s">
        <v>1987</v>
      </c>
      <c r="V242" s="26"/>
      <c r="W242" s="25"/>
      <c r="X242" s="25"/>
      <c r="Y242" s="25"/>
      <c r="Z242" s="25"/>
      <c r="AA242" s="25"/>
      <c r="AB242" s="25"/>
      <c r="AC242" s="47">
        <v>49.0</v>
      </c>
      <c r="AD242" s="47"/>
      <c r="AE242" s="47"/>
      <c r="AF242" s="30"/>
      <c r="AG242" s="47"/>
      <c r="AH242" s="47"/>
      <c r="AI242" s="25"/>
      <c r="AJ242" s="26" t="s">
        <v>830</v>
      </c>
      <c r="AK242" s="48"/>
      <c r="AL242" s="48"/>
      <c r="AM242" s="48"/>
      <c r="AN242" s="48"/>
      <c r="AO242" s="48"/>
      <c r="AP242" s="48"/>
      <c r="AQ242" s="48"/>
      <c r="AR242" s="48"/>
      <c r="AS242" s="48"/>
      <c r="AT242" s="48"/>
      <c r="AU242" s="48"/>
      <c r="AV242" s="48"/>
      <c r="AW242" s="48"/>
      <c r="AX242" s="48"/>
      <c r="AY242" s="48"/>
    </row>
    <row r="243">
      <c r="A243" s="15" t="s">
        <v>121</v>
      </c>
      <c r="B243" s="639" t="s">
        <v>1988</v>
      </c>
      <c r="C243" s="18" t="s">
        <v>1989</v>
      </c>
      <c r="D243" s="17">
        <v>150.0</v>
      </c>
      <c r="E243" s="42" t="s">
        <v>59</v>
      </c>
      <c r="F243" s="54"/>
      <c r="G243" s="44"/>
      <c r="H243" s="24" t="s">
        <v>68</v>
      </c>
      <c r="I243" s="24" t="s">
        <v>825</v>
      </c>
      <c r="J243" s="25"/>
      <c r="K243" s="24" t="s">
        <v>10556</v>
      </c>
      <c r="L243" s="24" t="s">
        <v>10470</v>
      </c>
      <c r="M243" s="25"/>
      <c r="N243" s="17">
        <v>62.0</v>
      </c>
      <c r="O243" s="45"/>
      <c r="P243" s="25"/>
      <c r="Q243" s="17" t="s">
        <v>1990</v>
      </c>
      <c r="R243" s="17" t="s">
        <v>1991</v>
      </c>
      <c r="S243" s="56" t="s">
        <v>1992</v>
      </c>
      <c r="T243" s="25"/>
      <c r="U243" s="57" t="s">
        <v>1993</v>
      </c>
      <c r="V243" s="17" t="s">
        <v>1994</v>
      </c>
      <c r="W243" s="25"/>
      <c r="X243" s="25"/>
      <c r="Y243" s="25"/>
      <c r="Z243" s="25"/>
      <c r="AA243" s="25"/>
      <c r="AB243" s="25"/>
      <c r="AC243" s="87">
        <v>49.0</v>
      </c>
      <c r="AD243" s="47"/>
      <c r="AE243" s="47"/>
      <c r="AF243" s="30"/>
      <c r="AG243" s="47"/>
      <c r="AH243" s="47"/>
      <c r="AI243" s="25"/>
      <c r="AJ243" s="26"/>
      <c r="AK243" s="48"/>
      <c r="AL243" s="48"/>
      <c r="AM243" s="48"/>
      <c r="AN243" s="48"/>
      <c r="AO243" s="48"/>
      <c r="AP243" s="48"/>
      <c r="AQ243" s="48"/>
      <c r="AR243" s="48"/>
      <c r="AS243" s="48"/>
      <c r="AT243" s="48"/>
      <c r="AU243" s="48"/>
      <c r="AV243" s="48"/>
      <c r="AW243" s="48"/>
      <c r="AX243" s="48"/>
      <c r="AY243" s="48"/>
    </row>
    <row r="244">
      <c r="A244" s="88" t="s">
        <v>43</v>
      </c>
      <c r="B244" s="639" t="s">
        <v>1995</v>
      </c>
      <c r="C244" s="18" t="s">
        <v>11049</v>
      </c>
      <c r="D244" s="33">
        <v>250.0</v>
      </c>
      <c r="E244" s="42" t="s">
        <v>59</v>
      </c>
      <c r="F244" s="144"/>
      <c r="G244" s="145"/>
      <c r="H244" s="56" t="s">
        <v>68</v>
      </c>
      <c r="I244" s="56" t="s">
        <v>970</v>
      </c>
      <c r="J244" s="45"/>
      <c r="K244" s="24" t="s">
        <v>4564</v>
      </c>
      <c r="L244" s="24" t="s">
        <v>1305</v>
      </c>
      <c r="M244" s="25" t="s">
        <v>50</v>
      </c>
      <c r="N244" s="56">
        <v>33.0</v>
      </c>
      <c r="O244" s="45"/>
      <c r="P244" s="45"/>
      <c r="Q244" s="45"/>
      <c r="R244" s="33" t="s">
        <v>1997</v>
      </c>
      <c r="S244" s="45" t="s">
        <v>1998</v>
      </c>
      <c r="T244" s="45"/>
      <c r="U244" s="46" t="s">
        <v>1999</v>
      </c>
      <c r="V244" s="33" t="s">
        <v>2000</v>
      </c>
      <c r="W244" s="45"/>
      <c r="X244" s="45"/>
      <c r="Y244" s="45"/>
      <c r="Z244" s="45"/>
      <c r="AA244" s="45"/>
      <c r="AB244" s="45"/>
      <c r="AC244" s="94"/>
      <c r="AD244" s="94"/>
      <c r="AE244" s="94"/>
      <c r="AF244" s="94"/>
      <c r="AG244" s="94"/>
      <c r="AH244" s="94"/>
      <c r="AI244" s="45"/>
      <c r="AJ244" s="45"/>
      <c r="AK244" s="95"/>
      <c r="AL244" s="95"/>
      <c r="AM244" s="95"/>
      <c r="AN244" s="95"/>
      <c r="AO244" s="95"/>
      <c r="AP244" s="95"/>
      <c r="AQ244" s="95"/>
      <c r="AR244" s="95"/>
      <c r="AS244" s="95"/>
      <c r="AT244" s="95"/>
      <c r="AU244" s="95"/>
      <c r="AV244" s="95"/>
      <c r="AW244" s="95"/>
      <c r="AX244" s="95"/>
      <c r="AY244" s="95"/>
    </row>
    <row r="245">
      <c r="A245" s="32" t="s">
        <v>121</v>
      </c>
      <c r="B245" s="639" t="s">
        <v>2001</v>
      </c>
      <c r="C245" s="18" t="s">
        <v>2002</v>
      </c>
      <c r="D245" s="26"/>
      <c r="E245" s="53" t="s">
        <v>103</v>
      </c>
      <c r="F245" s="54"/>
      <c r="G245" s="44"/>
      <c r="H245" s="24" t="s">
        <v>68</v>
      </c>
      <c r="I245" s="25"/>
      <c r="J245" s="25"/>
      <c r="K245" s="24" t="s">
        <v>6130</v>
      </c>
      <c r="L245" s="24" t="s">
        <v>10515</v>
      </c>
      <c r="M245" s="25"/>
      <c r="N245" s="26">
        <v>69.0</v>
      </c>
      <c r="O245" s="45"/>
      <c r="P245" s="25"/>
      <c r="Q245" s="26"/>
      <c r="R245" s="25" t="s">
        <v>307</v>
      </c>
      <c r="S245" s="45"/>
      <c r="T245" s="25"/>
      <c r="U245" s="46"/>
      <c r="V245" s="26"/>
      <c r="W245" s="25"/>
      <c r="X245" s="25"/>
      <c r="Y245" s="25"/>
      <c r="Z245" s="25"/>
      <c r="AA245" s="25"/>
      <c r="AB245" s="25"/>
      <c r="AC245" s="47">
        <v>49.0</v>
      </c>
      <c r="AD245" s="47"/>
      <c r="AE245" s="47"/>
      <c r="AF245" s="30"/>
      <c r="AG245" s="47"/>
      <c r="AH245" s="47"/>
      <c r="AI245" s="25"/>
      <c r="AJ245" s="25"/>
      <c r="AK245" s="48"/>
      <c r="AL245" s="48"/>
      <c r="AM245" s="48"/>
      <c r="AN245" s="48"/>
      <c r="AO245" s="48"/>
      <c r="AP245" s="48"/>
      <c r="AQ245" s="48"/>
      <c r="AR245" s="48"/>
      <c r="AS245" s="48"/>
      <c r="AT245" s="48"/>
      <c r="AU245" s="48"/>
      <c r="AV245" s="48"/>
      <c r="AW245" s="48"/>
      <c r="AX245" s="48"/>
      <c r="AY245" s="48"/>
    </row>
    <row r="246">
      <c r="A246" s="60" t="s">
        <v>43</v>
      </c>
      <c r="B246" s="639" t="s">
        <v>2010</v>
      </c>
      <c r="C246" s="18" t="s">
        <v>2011</v>
      </c>
      <c r="D246" s="19">
        <v>320.0</v>
      </c>
      <c r="E246" s="17" t="s">
        <v>2012</v>
      </c>
      <c r="F246" s="26"/>
      <c r="G246" s="35"/>
      <c r="H246" s="26" t="s">
        <v>68</v>
      </c>
      <c r="I246" s="26" t="s">
        <v>139</v>
      </c>
      <c r="J246" s="26"/>
      <c r="K246" s="24" t="s">
        <v>10510</v>
      </c>
      <c r="L246" s="24" t="s">
        <v>10511</v>
      </c>
      <c r="M246" s="26"/>
      <c r="N246" s="17">
        <v>57.0</v>
      </c>
      <c r="O246" s="17" t="s">
        <v>2013</v>
      </c>
      <c r="P246" s="26">
        <v>57164.0</v>
      </c>
      <c r="Q246" s="26" t="s">
        <v>2014</v>
      </c>
      <c r="R246" s="17" t="s">
        <v>2015</v>
      </c>
      <c r="S246" s="17" t="s">
        <v>2016</v>
      </c>
      <c r="T246" s="17" t="s">
        <v>2017</v>
      </c>
      <c r="U246" s="17" t="s">
        <v>2018</v>
      </c>
      <c r="V246" s="43" t="s">
        <v>2019</v>
      </c>
      <c r="W246" s="26"/>
      <c r="X246" s="26"/>
      <c r="Y246" s="26"/>
      <c r="Z246" s="26" t="s">
        <v>2019</v>
      </c>
      <c r="AA246" s="26"/>
      <c r="AB246" s="26"/>
      <c r="AC246" s="26"/>
      <c r="AD246" s="26"/>
      <c r="AE246" s="30"/>
      <c r="AF246" s="30"/>
      <c r="AG246" s="30"/>
      <c r="AH246" s="30"/>
      <c r="AI246" s="30"/>
      <c r="AJ246" s="30"/>
      <c r="AK246" s="31"/>
      <c r="AL246" s="31"/>
      <c r="AM246" s="31"/>
      <c r="AN246" s="31"/>
      <c r="AO246" s="31"/>
      <c r="AP246" s="31"/>
      <c r="AQ246" s="31"/>
      <c r="AR246" s="31"/>
      <c r="AS246" s="31"/>
      <c r="AT246" s="31"/>
      <c r="AU246" s="31"/>
      <c r="AV246" s="31"/>
      <c r="AW246" s="31"/>
      <c r="AX246" s="31"/>
      <c r="AY246" s="31"/>
    </row>
    <row r="247">
      <c r="A247" s="32" t="s">
        <v>121</v>
      </c>
      <c r="B247" s="639" t="s">
        <v>2020</v>
      </c>
      <c r="C247" s="18" t="s">
        <v>2021</v>
      </c>
      <c r="D247" s="26">
        <v>100.0</v>
      </c>
      <c r="E247" s="42" t="s">
        <v>1357</v>
      </c>
      <c r="F247" s="54"/>
      <c r="G247" s="44"/>
      <c r="H247" s="24" t="s">
        <v>68</v>
      </c>
      <c r="I247" s="24" t="s">
        <v>825</v>
      </c>
      <c r="J247" s="25"/>
      <c r="K247" s="25" t="s">
        <v>1682</v>
      </c>
      <c r="L247" s="25" t="s">
        <v>1630</v>
      </c>
      <c r="M247" s="26" t="s">
        <v>125</v>
      </c>
      <c r="N247" s="24">
        <v>35.0</v>
      </c>
      <c r="O247" s="26" t="s">
        <v>2022</v>
      </c>
      <c r="P247" s="26">
        <v>35400.0</v>
      </c>
      <c r="Q247" s="26" t="s">
        <v>2023</v>
      </c>
      <c r="R247" s="25" t="s">
        <v>2024</v>
      </c>
      <c r="S247" s="33" t="s">
        <v>2025</v>
      </c>
      <c r="T247" s="25" t="s">
        <v>55</v>
      </c>
      <c r="U247" s="46" t="s">
        <v>2026</v>
      </c>
      <c r="V247" s="26" t="s">
        <v>2027</v>
      </c>
      <c r="W247" s="25"/>
      <c r="X247" s="25"/>
      <c r="Y247" s="25"/>
      <c r="Z247" s="25"/>
      <c r="AA247" s="25"/>
      <c r="AB247" s="25"/>
      <c r="AC247" s="47">
        <v>49.0</v>
      </c>
      <c r="AD247" s="47"/>
      <c r="AE247" s="47"/>
      <c r="AF247" s="30"/>
      <c r="AG247" s="47"/>
      <c r="AH247" s="47"/>
      <c r="AI247" s="25"/>
      <c r="AJ247" s="25"/>
      <c r="AK247" s="48"/>
      <c r="AL247" s="48"/>
      <c r="AM247" s="48"/>
      <c r="AN247" s="48"/>
      <c r="AO247" s="48"/>
      <c r="AP247" s="48"/>
      <c r="AQ247" s="48"/>
      <c r="AR247" s="48"/>
      <c r="AS247" s="48"/>
      <c r="AT247" s="48"/>
      <c r="AU247" s="48"/>
      <c r="AV247" s="48"/>
      <c r="AW247" s="48"/>
      <c r="AX247" s="48"/>
      <c r="AY247" s="48"/>
    </row>
    <row r="248">
      <c r="A248" s="32" t="s">
        <v>121</v>
      </c>
      <c r="B248" s="639" t="s">
        <v>2036</v>
      </c>
      <c r="C248" s="18" t="s">
        <v>2037</v>
      </c>
      <c r="D248" s="26">
        <v>400.0</v>
      </c>
      <c r="E248" s="42" t="s">
        <v>67</v>
      </c>
      <c r="F248" s="54"/>
      <c r="G248" s="44"/>
      <c r="H248" s="24" t="s">
        <v>321</v>
      </c>
      <c r="I248" s="24" t="s">
        <v>322</v>
      </c>
      <c r="J248" s="25"/>
      <c r="K248" s="24" t="s">
        <v>10557</v>
      </c>
      <c r="L248" s="24" t="s">
        <v>10558</v>
      </c>
      <c r="M248" s="17" t="s">
        <v>50</v>
      </c>
      <c r="N248" s="26">
        <v>59.0</v>
      </c>
      <c r="O248" s="56" t="s">
        <v>11050</v>
      </c>
      <c r="P248" s="24">
        <v>59290.0</v>
      </c>
      <c r="Q248" s="26" t="s">
        <v>2038</v>
      </c>
      <c r="R248" s="26" t="s">
        <v>2039</v>
      </c>
      <c r="S248" s="33" t="s">
        <v>2040</v>
      </c>
      <c r="T248" s="142" t="s">
        <v>895</v>
      </c>
      <c r="U248" s="46" t="s">
        <v>2041</v>
      </c>
      <c r="V248" s="17" t="s">
        <v>2042</v>
      </c>
      <c r="W248" s="25"/>
      <c r="X248" s="25"/>
      <c r="Y248" s="25"/>
      <c r="Z248" s="25"/>
      <c r="AA248" s="25"/>
      <c r="AB248" s="25"/>
      <c r="AC248" s="47">
        <v>49.0</v>
      </c>
      <c r="AD248" s="47"/>
      <c r="AE248" s="47"/>
      <c r="AF248" s="30"/>
      <c r="AG248" s="47"/>
      <c r="AH248" s="47"/>
      <c r="AI248" s="25"/>
      <c r="AJ248" s="25"/>
      <c r="AK248" s="48"/>
      <c r="AL248" s="48"/>
      <c r="AM248" s="48"/>
      <c r="AN248" s="48"/>
      <c r="AO248" s="48"/>
      <c r="AP248" s="48"/>
      <c r="AQ248" s="48"/>
      <c r="AR248" s="48"/>
      <c r="AS248" s="48"/>
      <c r="AT248" s="48"/>
      <c r="AU248" s="48"/>
      <c r="AV248" s="48"/>
      <c r="AW248" s="48"/>
      <c r="AX248" s="48"/>
      <c r="AY248" s="48"/>
    </row>
    <row r="249">
      <c r="A249" s="60" t="s">
        <v>43</v>
      </c>
      <c r="B249" s="639" t="s">
        <v>2043</v>
      </c>
      <c r="C249" s="26"/>
      <c r="D249" s="116">
        <v>70.0</v>
      </c>
      <c r="E249" s="26" t="s">
        <v>81</v>
      </c>
      <c r="F249" s="26"/>
      <c r="G249" s="35"/>
      <c r="H249" s="26" t="s">
        <v>68</v>
      </c>
      <c r="I249" s="17" t="s">
        <v>714</v>
      </c>
      <c r="J249" s="26"/>
      <c r="K249" s="24" t="s">
        <v>4373</v>
      </c>
      <c r="L249" s="24" t="s">
        <v>10434</v>
      </c>
      <c r="M249" s="26" t="s">
        <v>168</v>
      </c>
      <c r="N249" s="26"/>
      <c r="O249" s="26"/>
      <c r="P249" s="26"/>
      <c r="Q249" s="26"/>
      <c r="R249" s="26" t="s">
        <v>2052</v>
      </c>
      <c r="S249" s="26"/>
      <c r="T249" s="26" t="s">
        <v>2045</v>
      </c>
      <c r="U249" s="26" t="s">
        <v>2046</v>
      </c>
      <c r="V249" s="26" t="s">
        <v>2047</v>
      </c>
      <c r="W249" s="26"/>
      <c r="X249" s="26"/>
      <c r="Y249" s="26" t="s">
        <v>2048</v>
      </c>
      <c r="Z249" s="26"/>
      <c r="AA249" s="26"/>
      <c r="AB249" s="26"/>
      <c r="AC249" s="26"/>
      <c r="AD249" s="30"/>
      <c r="AE249" s="30"/>
      <c r="AF249" s="30"/>
      <c r="AG249" s="30"/>
      <c r="AH249" s="30"/>
      <c r="AI249" s="30"/>
      <c r="AJ249" s="26"/>
      <c r="AK249" s="31"/>
      <c r="AL249" s="31"/>
      <c r="AM249" s="31"/>
      <c r="AN249" s="31"/>
      <c r="AO249" s="31"/>
      <c r="AP249" s="31"/>
      <c r="AQ249" s="31"/>
      <c r="AR249" s="31"/>
      <c r="AS249" s="31"/>
      <c r="AT249" s="31"/>
      <c r="AU249" s="31"/>
      <c r="AV249" s="31"/>
      <c r="AW249" s="31"/>
      <c r="AX249" s="31"/>
      <c r="AY249" s="31"/>
    </row>
    <row r="250">
      <c r="A250" s="15" t="s">
        <v>121</v>
      </c>
      <c r="B250" s="639" t="s">
        <v>2049</v>
      </c>
      <c r="C250" s="18" t="s">
        <v>2050</v>
      </c>
      <c r="D250" s="26"/>
      <c r="E250" s="42" t="s">
        <v>81</v>
      </c>
      <c r="F250" s="54"/>
      <c r="G250" s="44"/>
      <c r="H250" s="24" t="s">
        <v>68</v>
      </c>
      <c r="I250" s="24" t="s">
        <v>825</v>
      </c>
      <c r="J250" s="25"/>
      <c r="K250" s="24" t="s">
        <v>6130</v>
      </c>
      <c r="L250" s="24" t="s">
        <v>10515</v>
      </c>
      <c r="M250" s="25"/>
      <c r="N250" s="26">
        <v>26.0</v>
      </c>
      <c r="O250" s="56" t="s">
        <v>11051</v>
      </c>
      <c r="P250" s="24">
        <v>26800.0</v>
      </c>
      <c r="Q250" s="17" t="s">
        <v>11052</v>
      </c>
      <c r="S250" s="45"/>
      <c r="T250" s="25"/>
      <c r="U250" s="46" t="s">
        <v>2053</v>
      </c>
      <c r="V250" s="26"/>
      <c r="W250" s="25"/>
      <c r="X250" s="25"/>
      <c r="Y250" s="25"/>
      <c r="Z250" s="25"/>
      <c r="AA250" s="25"/>
      <c r="AB250" s="25"/>
      <c r="AC250" s="47">
        <v>49.0</v>
      </c>
      <c r="AD250" s="47"/>
      <c r="AE250" s="47"/>
      <c r="AF250" s="30"/>
      <c r="AG250" s="47"/>
      <c r="AH250" s="47"/>
      <c r="AI250" s="25"/>
      <c r="AJ250" s="26" t="s">
        <v>1403</v>
      </c>
      <c r="AK250" s="48"/>
      <c r="AL250" s="48"/>
      <c r="AM250" s="48"/>
      <c r="AN250" s="48"/>
      <c r="AO250" s="48"/>
      <c r="AP250" s="48"/>
      <c r="AQ250" s="48"/>
      <c r="AR250" s="48"/>
      <c r="AS250" s="48"/>
      <c r="AT250" s="48"/>
      <c r="AU250" s="48"/>
      <c r="AV250" s="48"/>
      <c r="AW250" s="48"/>
      <c r="AX250" s="48"/>
      <c r="AY250" s="48"/>
    </row>
    <row r="251">
      <c r="A251" s="32" t="s">
        <v>121</v>
      </c>
      <c r="B251" s="639" t="s">
        <v>10631</v>
      </c>
      <c r="C251" s="18" t="s">
        <v>10632</v>
      </c>
      <c r="D251" s="26">
        <v>120.0</v>
      </c>
      <c r="E251" s="42" t="s">
        <v>67</v>
      </c>
      <c r="F251" s="54"/>
      <c r="G251" s="44"/>
      <c r="H251" s="24" t="s">
        <v>68</v>
      </c>
      <c r="I251" s="25"/>
      <c r="J251" s="25"/>
      <c r="K251" s="24" t="s">
        <v>6130</v>
      </c>
      <c r="L251" s="24" t="s">
        <v>10515</v>
      </c>
      <c r="M251" s="25"/>
      <c r="N251" s="26">
        <v>38.0</v>
      </c>
      <c r="O251" s="45"/>
      <c r="P251" s="25"/>
      <c r="Q251" s="26" t="s">
        <v>10633</v>
      </c>
      <c r="R251" s="25" t="s">
        <v>307</v>
      </c>
      <c r="S251" s="45"/>
      <c r="T251" s="25"/>
      <c r="U251" s="46"/>
      <c r="V251" s="26"/>
      <c r="W251" s="25"/>
      <c r="X251" s="25"/>
      <c r="Y251" s="25"/>
      <c r="Z251" s="25"/>
      <c r="AA251" s="25"/>
      <c r="AB251" s="25"/>
      <c r="AC251" s="47">
        <v>49.0</v>
      </c>
      <c r="AD251" s="47"/>
      <c r="AE251" s="47"/>
      <c r="AF251" s="30"/>
      <c r="AG251" s="47"/>
      <c r="AH251" s="47"/>
      <c r="AI251" s="25"/>
      <c r="AJ251" s="25"/>
      <c r="AK251" s="48"/>
      <c r="AL251" s="48"/>
      <c r="AM251" s="48"/>
      <c r="AN251" s="48"/>
      <c r="AO251" s="48"/>
      <c r="AP251" s="48"/>
      <c r="AQ251" s="48"/>
      <c r="AR251" s="48"/>
      <c r="AS251" s="48"/>
      <c r="AT251" s="48"/>
      <c r="AU251" s="48"/>
      <c r="AV251" s="48"/>
      <c r="AW251" s="48"/>
      <c r="AX251" s="48"/>
      <c r="AY251" s="48"/>
    </row>
    <row r="252">
      <c r="A252" s="32" t="s">
        <v>43</v>
      </c>
      <c r="B252" s="638" t="s">
        <v>2054</v>
      </c>
      <c r="C252" s="18" t="s">
        <v>2055</v>
      </c>
      <c r="D252" s="26">
        <v>72.0</v>
      </c>
      <c r="E252" s="42" t="s">
        <v>67</v>
      </c>
      <c r="F252" s="43">
        <v>2023.0</v>
      </c>
      <c r="G252" s="44">
        <v>45282.0</v>
      </c>
      <c r="H252" s="25" t="s">
        <v>68</v>
      </c>
      <c r="I252" s="24" t="s">
        <v>188</v>
      </c>
      <c r="J252" s="25"/>
      <c r="K252" s="24" t="s">
        <v>10531</v>
      </c>
      <c r="L252" s="24" t="s">
        <v>10532</v>
      </c>
      <c r="M252" s="24" t="s">
        <v>70</v>
      </c>
      <c r="N252" s="25">
        <v>17.0</v>
      </c>
      <c r="O252" s="45" t="s">
        <v>2056</v>
      </c>
      <c r="P252" s="25">
        <v>17000.0</v>
      </c>
      <c r="Q252" s="25" t="s">
        <v>2057</v>
      </c>
      <c r="R252" s="25" t="s">
        <v>2058</v>
      </c>
      <c r="S252" s="45" t="s">
        <v>2059</v>
      </c>
      <c r="T252" s="25" t="s">
        <v>2060</v>
      </c>
      <c r="U252" s="46" t="s">
        <v>2061</v>
      </c>
      <c r="V252" s="26" t="s">
        <v>47</v>
      </c>
      <c r="W252" s="25" t="s">
        <v>2062</v>
      </c>
      <c r="X252" s="25"/>
      <c r="Y252" s="25"/>
      <c r="Z252" s="26" t="s">
        <v>78</v>
      </c>
      <c r="AA252" s="25"/>
      <c r="AB252" s="25"/>
      <c r="AC252" s="47">
        <v>95.0</v>
      </c>
      <c r="AD252" s="47">
        <v>20.0</v>
      </c>
      <c r="AE252" s="47">
        <f t="shared" ref="AE252:AE255" si="20">AC252-AD252</f>
        <v>75</v>
      </c>
      <c r="AF252" s="47">
        <v>0.0</v>
      </c>
      <c r="AG252" s="47">
        <f t="shared" ref="AG252:AG255" si="21">AE252-AF252</f>
        <v>75</v>
      </c>
      <c r="AH252" s="47">
        <f t="shared" ref="AH252:AH255" si="22">AG252</f>
        <v>75</v>
      </c>
      <c r="AI252" s="25"/>
      <c r="AJ252" s="25"/>
      <c r="AK252" s="48"/>
      <c r="AL252" s="48"/>
      <c r="AM252" s="48"/>
      <c r="AN252" s="48"/>
      <c r="AO252" s="48"/>
      <c r="AP252" s="48"/>
      <c r="AQ252" s="48"/>
      <c r="AR252" s="48"/>
      <c r="AS252" s="48"/>
      <c r="AT252" s="48"/>
      <c r="AU252" s="48"/>
      <c r="AV252" s="48"/>
      <c r="AW252" s="48"/>
      <c r="AX252" s="48"/>
      <c r="AY252" s="48"/>
    </row>
    <row r="253">
      <c r="A253" s="32" t="s">
        <v>43</v>
      </c>
      <c r="B253" s="639" t="s">
        <v>2063</v>
      </c>
      <c r="C253" s="18" t="s">
        <v>2064</v>
      </c>
      <c r="D253" s="26" t="s">
        <v>47</v>
      </c>
      <c r="E253" s="42" t="s">
        <v>67</v>
      </c>
      <c r="F253" s="19">
        <v>2021.0</v>
      </c>
      <c r="G253" s="44">
        <v>44509.0</v>
      </c>
      <c r="H253" s="25" t="s">
        <v>68</v>
      </c>
      <c r="I253" s="25"/>
      <c r="J253" s="25"/>
      <c r="K253" s="24" t="s">
        <v>10517</v>
      </c>
      <c r="L253" s="24" t="s">
        <v>1797</v>
      </c>
      <c r="M253" s="25" t="s">
        <v>50</v>
      </c>
      <c r="N253" s="25">
        <v>86.0</v>
      </c>
      <c r="O253" s="33" t="s">
        <v>2065</v>
      </c>
      <c r="P253" s="25">
        <v>86270.0</v>
      </c>
      <c r="Q253" s="25" t="s">
        <v>2066</v>
      </c>
      <c r="R253" s="25" t="s">
        <v>2067</v>
      </c>
      <c r="S253" s="45" t="s">
        <v>2068</v>
      </c>
      <c r="T253" s="25" t="s">
        <v>2069</v>
      </c>
      <c r="U253" s="46" t="s">
        <v>2070</v>
      </c>
      <c r="V253" s="26" t="s">
        <v>47</v>
      </c>
      <c r="W253" s="26" t="s">
        <v>2071</v>
      </c>
      <c r="X253" s="26" t="s">
        <v>1809</v>
      </c>
      <c r="Y253" s="26" t="s">
        <v>2072</v>
      </c>
      <c r="Z253" s="26" t="s">
        <v>78</v>
      </c>
      <c r="AA253" s="26" t="s">
        <v>79</v>
      </c>
      <c r="AB253" s="25" t="s">
        <v>408</v>
      </c>
      <c r="AC253" s="47">
        <v>95.0</v>
      </c>
      <c r="AD253" s="47">
        <v>20.0</v>
      </c>
      <c r="AE253" s="47">
        <f t="shared" si="20"/>
        <v>75</v>
      </c>
      <c r="AF253" s="47">
        <v>0.0</v>
      </c>
      <c r="AG253" s="47">
        <f t="shared" si="21"/>
        <v>75</v>
      </c>
      <c r="AH253" s="47">
        <f t="shared" si="22"/>
        <v>75</v>
      </c>
      <c r="AI253" s="25"/>
      <c r="AJ253" s="25"/>
      <c r="AK253" s="48"/>
      <c r="AL253" s="48"/>
      <c r="AM253" s="48"/>
      <c r="AN253" s="48"/>
      <c r="AO253" s="48"/>
      <c r="AP253" s="48"/>
      <c r="AQ253" s="48"/>
      <c r="AR253" s="48"/>
      <c r="AS253" s="48"/>
      <c r="AT253" s="48"/>
      <c r="AU253" s="48"/>
      <c r="AV253" s="48"/>
      <c r="AW253" s="48"/>
      <c r="AX253" s="48"/>
      <c r="AY253" s="48"/>
    </row>
    <row r="254">
      <c r="A254" s="32" t="s">
        <v>43</v>
      </c>
      <c r="B254" s="639" t="s">
        <v>2073</v>
      </c>
      <c r="C254" s="18" t="s">
        <v>2074</v>
      </c>
      <c r="D254" s="26"/>
      <c r="E254" s="53" t="s">
        <v>103</v>
      </c>
      <c r="F254" s="54"/>
      <c r="G254" s="44"/>
      <c r="H254" s="25" t="s">
        <v>68</v>
      </c>
      <c r="I254" s="25"/>
      <c r="J254" s="25"/>
      <c r="K254" s="103" t="s">
        <v>11053</v>
      </c>
      <c r="L254" s="103" t="s">
        <v>981</v>
      </c>
      <c r="M254" s="25" t="s">
        <v>2076</v>
      </c>
      <c r="N254" s="25">
        <v>56.0</v>
      </c>
      <c r="O254" s="45" t="s">
        <v>2077</v>
      </c>
      <c r="P254" s="25">
        <v>56000.0</v>
      </c>
      <c r="Q254" s="25" t="s">
        <v>2078</v>
      </c>
      <c r="R254" s="25" t="s">
        <v>2079</v>
      </c>
      <c r="S254" s="45"/>
      <c r="T254" s="25" t="s">
        <v>161</v>
      </c>
      <c r="U254" s="46" t="s">
        <v>2080</v>
      </c>
      <c r="V254" s="26" t="s">
        <v>47</v>
      </c>
      <c r="W254" s="25" t="s">
        <v>2081</v>
      </c>
      <c r="X254" s="25"/>
      <c r="Y254" s="25"/>
      <c r="Z254" s="25" t="s">
        <v>78</v>
      </c>
      <c r="AA254" s="25"/>
      <c r="AB254" s="25"/>
      <c r="AC254" s="47">
        <v>95.0</v>
      </c>
      <c r="AD254" s="47">
        <v>20.0</v>
      </c>
      <c r="AE254" s="47">
        <f t="shared" si="20"/>
        <v>75</v>
      </c>
      <c r="AF254" s="47">
        <v>0.0</v>
      </c>
      <c r="AG254" s="47">
        <f t="shared" si="21"/>
        <v>75</v>
      </c>
      <c r="AH254" s="47">
        <f t="shared" si="22"/>
        <v>75</v>
      </c>
      <c r="AI254" s="25"/>
      <c r="AJ254" s="25"/>
      <c r="AK254" s="48"/>
      <c r="AL254" s="48"/>
      <c r="AM254" s="48"/>
      <c r="AN254" s="48"/>
      <c r="AO254" s="48"/>
      <c r="AP254" s="48"/>
      <c r="AQ254" s="48"/>
      <c r="AR254" s="48"/>
      <c r="AS254" s="48"/>
      <c r="AT254" s="48"/>
      <c r="AU254" s="48"/>
      <c r="AV254" s="48"/>
      <c r="AW254" s="48"/>
      <c r="AX254" s="48"/>
      <c r="AY254" s="48"/>
    </row>
    <row r="255">
      <c r="A255" s="32" t="s">
        <v>43</v>
      </c>
      <c r="B255" s="638" t="s">
        <v>2082</v>
      </c>
      <c r="C255" s="18" t="s">
        <v>2083</v>
      </c>
      <c r="D255" s="26">
        <v>115.0</v>
      </c>
      <c r="E255" s="42" t="s">
        <v>67</v>
      </c>
      <c r="F255" s="19">
        <v>2021.0</v>
      </c>
      <c r="G255" s="44">
        <v>44280.0</v>
      </c>
      <c r="H255" s="25" t="s">
        <v>68</v>
      </c>
      <c r="I255" s="25"/>
      <c r="J255" s="25"/>
      <c r="K255" s="24" t="s">
        <v>4373</v>
      </c>
      <c r="L255" s="24" t="s">
        <v>10434</v>
      </c>
      <c r="M255" s="25" t="s">
        <v>168</v>
      </c>
      <c r="N255" s="25">
        <v>79.0</v>
      </c>
      <c r="O255" s="33" t="s">
        <v>2084</v>
      </c>
      <c r="P255" s="26">
        <v>79000.0</v>
      </c>
      <c r="Q255" s="26" t="s">
        <v>1329</v>
      </c>
      <c r="R255" s="25" t="s">
        <v>2085</v>
      </c>
      <c r="S255" s="45" t="s">
        <v>2086</v>
      </c>
      <c r="T255" s="25" t="s">
        <v>55</v>
      </c>
      <c r="U255" s="46" t="s">
        <v>2087</v>
      </c>
      <c r="V255" s="26" t="s">
        <v>47</v>
      </c>
      <c r="W255" s="26" t="s">
        <v>2088</v>
      </c>
      <c r="X255" s="26" t="s">
        <v>27</v>
      </c>
      <c r="Y255" s="26" t="s">
        <v>2089</v>
      </c>
      <c r="Z255" s="26" t="s">
        <v>78</v>
      </c>
      <c r="AA255" s="26" t="s">
        <v>79</v>
      </c>
      <c r="AB255" s="25" t="s">
        <v>408</v>
      </c>
      <c r="AC255" s="47">
        <v>95.0</v>
      </c>
      <c r="AD255" s="47">
        <v>20.0</v>
      </c>
      <c r="AE255" s="47">
        <f t="shared" si="20"/>
        <v>75</v>
      </c>
      <c r="AF255" s="47">
        <v>0.0</v>
      </c>
      <c r="AG255" s="47">
        <f t="shared" si="21"/>
        <v>75</v>
      </c>
      <c r="AH255" s="47">
        <f t="shared" si="22"/>
        <v>75</v>
      </c>
      <c r="AI255" s="25"/>
      <c r="AJ255" s="25"/>
      <c r="AK255" s="48"/>
      <c r="AL255" s="48"/>
      <c r="AM255" s="48"/>
      <c r="AN255" s="48"/>
      <c r="AO255" s="48"/>
      <c r="AP255" s="48"/>
      <c r="AQ255" s="48"/>
      <c r="AR255" s="48"/>
      <c r="AS255" s="48"/>
      <c r="AT255" s="48"/>
      <c r="AU255" s="48"/>
      <c r="AV255" s="48"/>
      <c r="AW255" s="48"/>
      <c r="AX255" s="48"/>
      <c r="AY255" s="48"/>
    </row>
    <row r="256">
      <c r="A256" s="15" t="s">
        <v>43</v>
      </c>
      <c r="B256" s="638" t="s">
        <v>2090</v>
      </c>
      <c r="C256" s="18" t="s">
        <v>2091</v>
      </c>
      <c r="D256" s="17">
        <v>90.0</v>
      </c>
      <c r="E256" s="42" t="s">
        <v>46</v>
      </c>
      <c r="F256" s="19">
        <v>2025.0</v>
      </c>
      <c r="G256" s="55">
        <v>45975.0</v>
      </c>
      <c r="H256" s="24" t="s">
        <v>68</v>
      </c>
      <c r="I256" s="25"/>
      <c r="J256" s="25"/>
      <c r="K256" s="24" t="s">
        <v>5010</v>
      </c>
      <c r="L256" s="24" t="s">
        <v>1423</v>
      </c>
      <c r="M256" s="25"/>
      <c r="N256" s="24">
        <v>33.0</v>
      </c>
      <c r="O256" s="18" t="s">
        <v>2092</v>
      </c>
      <c r="P256" s="24">
        <v>33310.0</v>
      </c>
      <c r="Q256" s="24" t="s">
        <v>2093</v>
      </c>
      <c r="R256" s="24" t="s">
        <v>2094</v>
      </c>
      <c r="S256" s="56" t="s">
        <v>2095</v>
      </c>
      <c r="T256" s="395" t="s">
        <v>2096</v>
      </c>
      <c r="U256" s="57" t="s">
        <v>2097</v>
      </c>
      <c r="V256" s="17" t="s">
        <v>2098</v>
      </c>
      <c r="W256" s="39"/>
      <c r="X256" s="26"/>
      <c r="Y256" s="26"/>
      <c r="Z256" s="26"/>
      <c r="AA256" s="26"/>
      <c r="AB256" s="25"/>
      <c r="AC256" s="47"/>
      <c r="AD256" s="47"/>
      <c r="AE256" s="47"/>
      <c r="AF256" s="47"/>
      <c r="AG256" s="47"/>
      <c r="AH256" s="47"/>
      <c r="AI256" s="25"/>
      <c r="AJ256" s="25"/>
      <c r="AK256" s="48"/>
      <c r="AL256" s="48"/>
      <c r="AM256" s="48"/>
      <c r="AN256" s="48"/>
      <c r="AO256" s="48"/>
      <c r="AP256" s="48"/>
      <c r="AQ256" s="48"/>
      <c r="AR256" s="48"/>
      <c r="AS256" s="48"/>
      <c r="AT256" s="48"/>
      <c r="AU256" s="48"/>
      <c r="AV256" s="48"/>
      <c r="AW256" s="48"/>
      <c r="AX256" s="48"/>
      <c r="AY256" s="48"/>
    </row>
    <row r="257">
      <c r="A257" s="32" t="s">
        <v>43</v>
      </c>
      <c r="B257" s="638" t="s">
        <v>2099</v>
      </c>
      <c r="C257" s="18" t="s">
        <v>2100</v>
      </c>
      <c r="D257" s="26" t="s">
        <v>47</v>
      </c>
      <c r="E257" s="42" t="s">
        <v>67</v>
      </c>
      <c r="F257" s="19">
        <v>2021.0</v>
      </c>
      <c r="G257" s="44">
        <v>44334.0</v>
      </c>
      <c r="H257" s="25" t="s">
        <v>68</v>
      </c>
      <c r="I257" s="25"/>
      <c r="J257" s="25"/>
      <c r="K257" s="24" t="s">
        <v>10577</v>
      </c>
      <c r="L257" s="24" t="s">
        <v>96</v>
      </c>
      <c r="M257" s="25" t="s">
        <v>50</v>
      </c>
      <c r="N257" s="25">
        <v>17.0</v>
      </c>
      <c r="O257" s="33" t="s">
        <v>2101</v>
      </c>
      <c r="P257" s="25">
        <v>17440.0</v>
      </c>
      <c r="Q257" s="25" t="s">
        <v>191</v>
      </c>
      <c r="R257" s="25" t="s">
        <v>2102</v>
      </c>
      <c r="S257" s="45" t="s">
        <v>1877</v>
      </c>
      <c r="T257" s="25" t="s">
        <v>55</v>
      </c>
      <c r="U257" s="46" t="s">
        <v>2103</v>
      </c>
      <c r="V257" s="26" t="s">
        <v>47</v>
      </c>
      <c r="W257" s="26" t="s">
        <v>2104</v>
      </c>
      <c r="X257" s="26" t="s">
        <v>2105</v>
      </c>
      <c r="Y257" s="26"/>
      <c r="Z257" s="26" t="s">
        <v>78</v>
      </c>
      <c r="AA257" s="26" t="s">
        <v>79</v>
      </c>
      <c r="AB257" s="25" t="s">
        <v>408</v>
      </c>
      <c r="AC257" s="47">
        <v>95.0</v>
      </c>
      <c r="AD257" s="47">
        <v>20.0</v>
      </c>
      <c r="AE257" s="47">
        <f t="shared" ref="AE257:AE259" si="23">AC257-AD257</f>
        <v>75</v>
      </c>
      <c r="AF257" s="47">
        <v>0.0</v>
      </c>
      <c r="AG257" s="47">
        <f t="shared" ref="AG257:AG259" si="24">AE257-AF257</f>
        <v>75</v>
      </c>
      <c r="AH257" s="47">
        <f t="shared" ref="AH257:AH259" si="25">AG257</f>
        <v>75</v>
      </c>
      <c r="AI257" s="25"/>
      <c r="AJ257" s="25"/>
      <c r="AK257" s="48"/>
      <c r="AL257" s="48"/>
      <c r="AM257" s="48"/>
      <c r="AN257" s="48"/>
      <c r="AO257" s="48"/>
      <c r="AP257" s="48"/>
      <c r="AQ257" s="48"/>
      <c r="AR257" s="48"/>
      <c r="AS257" s="48"/>
      <c r="AT257" s="48"/>
      <c r="AU257" s="48"/>
      <c r="AV257" s="48"/>
      <c r="AW257" s="48"/>
      <c r="AX257" s="48"/>
      <c r="AY257" s="48"/>
    </row>
    <row r="258">
      <c r="A258" s="32" t="s">
        <v>43</v>
      </c>
      <c r="B258" s="639" t="s">
        <v>2106</v>
      </c>
      <c r="C258" s="18" t="s">
        <v>2107</v>
      </c>
      <c r="D258" s="26">
        <v>120.0</v>
      </c>
      <c r="E258" s="42" t="s">
        <v>67</v>
      </c>
      <c r="F258" s="43">
        <v>2024.0</v>
      </c>
      <c r="G258" s="44">
        <v>45628.0</v>
      </c>
      <c r="H258" s="25" t="s">
        <v>68</v>
      </c>
      <c r="I258" s="24"/>
      <c r="J258" s="25"/>
      <c r="K258" s="24" t="s">
        <v>4564</v>
      </c>
      <c r="L258" s="24" t="s">
        <v>1305</v>
      </c>
      <c r="M258" s="25" t="s">
        <v>50</v>
      </c>
      <c r="N258" s="25">
        <v>33.0</v>
      </c>
      <c r="O258" s="45" t="s">
        <v>2108</v>
      </c>
      <c r="P258" s="25">
        <v>33700.0</v>
      </c>
      <c r="Q258" s="25" t="s">
        <v>1945</v>
      </c>
      <c r="R258" s="25" t="s">
        <v>2109</v>
      </c>
      <c r="S258" s="45" t="s">
        <v>2110</v>
      </c>
      <c r="T258" s="25" t="s">
        <v>2111</v>
      </c>
      <c r="U258" s="46" t="s">
        <v>2112</v>
      </c>
      <c r="V258" s="26" t="s">
        <v>2113</v>
      </c>
      <c r="W258" s="24"/>
      <c r="X258" s="25"/>
      <c r="Y258" s="25"/>
      <c r="Z258" s="26" t="s">
        <v>78</v>
      </c>
      <c r="AA258" s="26" t="s">
        <v>79</v>
      </c>
      <c r="AB258" s="25"/>
      <c r="AC258" s="47">
        <v>95.0</v>
      </c>
      <c r="AD258" s="47">
        <v>20.0</v>
      </c>
      <c r="AE258" s="47">
        <f t="shared" si="23"/>
        <v>75</v>
      </c>
      <c r="AF258" s="47">
        <v>0.0</v>
      </c>
      <c r="AG258" s="47">
        <f t="shared" si="24"/>
        <v>75</v>
      </c>
      <c r="AH258" s="47">
        <f t="shared" si="25"/>
        <v>75</v>
      </c>
      <c r="AI258" s="25"/>
      <c r="AJ258" s="25"/>
      <c r="AK258" s="48"/>
      <c r="AL258" s="48"/>
      <c r="AM258" s="48"/>
      <c r="AN258" s="48"/>
      <c r="AO258" s="48"/>
      <c r="AP258" s="48"/>
      <c r="AQ258" s="48"/>
      <c r="AR258" s="48"/>
      <c r="AS258" s="48"/>
      <c r="AT258" s="48"/>
      <c r="AU258" s="48"/>
      <c r="AV258" s="48"/>
      <c r="AW258" s="48"/>
      <c r="AX258" s="48"/>
      <c r="AY258" s="48"/>
    </row>
    <row r="259">
      <c r="A259" s="15" t="s">
        <v>43</v>
      </c>
      <c r="B259" s="639" t="s">
        <v>2114</v>
      </c>
      <c r="C259" s="18" t="s">
        <v>2115</v>
      </c>
      <c r="D259" s="17">
        <v>100.0</v>
      </c>
      <c r="E259" s="42" t="s">
        <v>103</v>
      </c>
      <c r="F259" s="54"/>
      <c r="G259" s="44"/>
      <c r="H259" s="24" t="s">
        <v>68</v>
      </c>
      <c r="I259" s="24" t="s">
        <v>237</v>
      </c>
      <c r="J259" s="25"/>
      <c r="K259" s="24" t="s">
        <v>10517</v>
      </c>
      <c r="L259" s="24" t="s">
        <v>1797</v>
      </c>
      <c r="M259" s="25" t="s">
        <v>50</v>
      </c>
      <c r="N259" s="24">
        <v>86.0</v>
      </c>
      <c r="O259" s="56" t="s">
        <v>2116</v>
      </c>
      <c r="P259" s="24">
        <v>86000.0</v>
      </c>
      <c r="Q259" s="24" t="s">
        <v>264</v>
      </c>
      <c r="R259" s="24" t="s">
        <v>2117</v>
      </c>
      <c r="S259" s="56" t="s">
        <v>2118</v>
      </c>
      <c r="T259" s="24" t="s">
        <v>2119</v>
      </c>
      <c r="U259" s="57" t="s">
        <v>2120</v>
      </c>
      <c r="V259" s="17" t="s">
        <v>2121</v>
      </c>
      <c r="W259" s="25"/>
      <c r="X259" s="25"/>
      <c r="Y259" s="25"/>
      <c r="Z259" s="26" t="s">
        <v>78</v>
      </c>
      <c r="AA259" s="26" t="s">
        <v>79</v>
      </c>
      <c r="AB259" s="24" t="s">
        <v>408</v>
      </c>
      <c r="AC259" s="120">
        <v>95.0</v>
      </c>
      <c r="AD259" s="120">
        <v>20.0</v>
      </c>
      <c r="AE259" s="120">
        <f t="shared" si="23"/>
        <v>75</v>
      </c>
      <c r="AF259" s="120">
        <v>0.0</v>
      </c>
      <c r="AG259" s="120">
        <f t="shared" si="24"/>
        <v>75</v>
      </c>
      <c r="AH259" s="120">
        <f t="shared" si="25"/>
        <v>75</v>
      </c>
      <c r="AI259" s="25"/>
      <c r="AJ259" s="25"/>
      <c r="AK259" s="48"/>
      <c r="AL259" s="48"/>
      <c r="AM259" s="48"/>
      <c r="AN259" s="48"/>
      <c r="AO259" s="48"/>
      <c r="AP259" s="48"/>
      <c r="AQ259" s="48"/>
      <c r="AR259" s="48"/>
      <c r="AS259" s="48"/>
      <c r="AT259" s="48"/>
      <c r="AU259" s="48"/>
      <c r="AV259" s="48"/>
      <c r="AW259" s="48"/>
      <c r="AX259" s="48"/>
      <c r="AY259" s="48"/>
    </row>
    <row r="260">
      <c r="A260" s="15" t="s">
        <v>43</v>
      </c>
      <c r="B260" s="639" t="s">
        <v>2122</v>
      </c>
      <c r="C260" s="18" t="s">
        <v>2123</v>
      </c>
      <c r="D260" s="17">
        <v>160.0</v>
      </c>
      <c r="E260" s="42" t="s">
        <v>46</v>
      </c>
      <c r="F260" s="19">
        <v>2025.0</v>
      </c>
      <c r="G260" s="55">
        <v>45975.0</v>
      </c>
      <c r="H260" s="24" t="s">
        <v>68</v>
      </c>
      <c r="I260" s="24" t="s">
        <v>237</v>
      </c>
      <c r="J260" s="25"/>
      <c r="K260" s="24" t="s">
        <v>10510</v>
      </c>
      <c r="L260" s="24" t="s">
        <v>10511</v>
      </c>
      <c r="M260" s="25"/>
      <c r="N260" s="24">
        <v>57.0</v>
      </c>
      <c r="O260" s="56" t="s">
        <v>2124</v>
      </c>
      <c r="P260" s="24">
        <v>57180.0</v>
      </c>
      <c r="Q260" s="24" t="s">
        <v>2125</v>
      </c>
      <c r="R260" s="24" t="s">
        <v>2126</v>
      </c>
      <c r="S260" s="56" t="s">
        <v>1797</v>
      </c>
      <c r="T260" s="24" t="s">
        <v>55</v>
      </c>
      <c r="U260" s="57" t="s">
        <v>2127</v>
      </c>
      <c r="V260" s="17" t="s">
        <v>2128</v>
      </c>
      <c r="W260" s="25"/>
      <c r="X260" s="25"/>
      <c r="Y260" s="25"/>
      <c r="Z260" s="26"/>
      <c r="AA260" s="26"/>
      <c r="AB260" s="25"/>
      <c r="AC260" s="47"/>
      <c r="AD260" s="47"/>
      <c r="AE260" s="47"/>
      <c r="AF260" s="47"/>
      <c r="AG260" s="47"/>
      <c r="AH260" s="47"/>
      <c r="AI260" s="25"/>
      <c r="AJ260" s="25"/>
      <c r="AK260" s="395"/>
      <c r="AL260" s="395"/>
      <c r="AM260" s="48"/>
      <c r="AN260" s="48"/>
      <c r="AO260" s="48"/>
      <c r="AP260" s="48"/>
      <c r="AQ260" s="48"/>
      <c r="AR260" s="48"/>
      <c r="AS260" s="48"/>
      <c r="AT260" s="48"/>
      <c r="AU260" s="48"/>
      <c r="AV260" s="48"/>
      <c r="AW260" s="48"/>
      <c r="AX260" s="48"/>
      <c r="AY260" s="48"/>
    </row>
    <row r="261">
      <c r="A261" s="15" t="s">
        <v>121</v>
      </c>
      <c r="B261" s="639" t="s">
        <v>2129</v>
      </c>
      <c r="C261" s="18" t="s">
        <v>2130</v>
      </c>
      <c r="D261" s="17">
        <v>350.0</v>
      </c>
      <c r="E261" s="42" t="s">
        <v>67</v>
      </c>
      <c r="F261" s="19">
        <v>2025.0</v>
      </c>
      <c r="G261" s="55">
        <v>45842.0</v>
      </c>
      <c r="H261" s="24" t="s">
        <v>68</v>
      </c>
      <c r="I261" s="24" t="s">
        <v>2131</v>
      </c>
      <c r="J261" s="25"/>
      <c r="K261" s="25" t="s">
        <v>1682</v>
      </c>
      <c r="L261" s="25" t="s">
        <v>1630</v>
      </c>
      <c r="M261" s="25"/>
      <c r="N261" s="24">
        <v>35.0</v>
      </c>
      <c r="O261" s="56" t="s">
        <v>2132</v>
      </c>
      <c r="P261" s="24">
        <v>35000.0</v>
      </c>
      <c r="Q261" s="24" t="s">
        <v>826</v>
      </c>
      <c r="R261" s="24" t="s">
        <v>2133</v>
      </c>
      <c r="S261" s="56" t="s">
        <v>2134</v>
      </c>
      <c r="T261" s="24" t="s">
        <v>2135</v>
      </c>
      <c r="U261" s="57" t="s">
        <v>2136</v>
      </c>
      <c r="V261" s="17" t="s">
        <v>2137</v>
      </c>
      <c r="W261" s="25"/>
      <c r="X261" s="25"/>
      <c r="Y261" s="25"/>
      <c r="Z261" s="26"/>
      <c r="AA261" s="26"/>
      <c r="AB261" s="25"/>
      <c r="AC261" s="47">
        <v>49.0</v>
      </c>
      <c r="AD261" s="47"/>
      <c r="AE261" s="47"/>
      <c r="AF261" s="47"/>
      <c r="AG261" s="47"/>
      <c r="AH261" s="47"/>
      <c r="AI261" s="25"/>
      <c r="AJ261" s="25"/>
      <c r="AK261" s="395"/>
      <c r="AL261" s="395"/>
      <c r="AM261" s="48"/>
      <c r="AN261" s="48"/>
      <c r="AO261" s="48"/>
      <c r="AP261" s="48"/>
      <c r="AQ261" s="48"/>
      <c r="AR261" s="48"/>
      <c r="AS261" s="48"/>
      <c r="AT261" s="48"/>
      <c r="AU261" s="48"/>
      <c r="AV261" s="48"/>
      <c r="AW261" s="48"/>
      <c r="AX261" s="48"/>
      <c r="AY261" s="48"/>
    </row>
    <row r="262">
      <c r="A262" s="80" t="s">
        <v>43</v>
      </c>
      <c r="B262" s="41" t="s">
        <v>2138</v>
      </c>
      <c r="C262" s="18"/>
      <c r="D262" s="26"/>
      <c r="E262" s="42" t="s">
        <v>586</v>
      </c>
      <c r="F262" s="34"/>
      <c r="G262" s="35"/>
      <c r="H262" s="26"/>
      <c r="I262" s="26" t="s">
        <v>587</v>
      </c>
      <c r="J262" s="26"/>
      <c r="K262" s="24" t="s">
        <v>10531</v>
      </c>
      <c r="L262" s="24" t="s">
        <v>10532</v>
      </c>
      <c r="M262" s="24" t="s">
        <v>70</v>
      </c>
      <c r="N262" s="26"/>
      <c r="O262" s="33"/>
      <c r="P262" s="26"/>
      <c r="Q262" s="26"/>
      <c r="R262" s="26" t="s">
        <v>2139</v>
      </c>
      <c r="S262" s="33" t="s">
        <v>1797</v>
      </c>
      <c r="T262" s="26"/>
      <c r="U262" s="46" t="s">
        <v>2140</v>
      </c>
      <c r="V262" s="31" t="s">
        <v>2141</v>
      </c>
      <c r="W262" s="26"/>
      <c r="X262" s="26"/>
      <c r="Y262" s="26"/>
      <c r="Z262" s="26"/>
      <c r="AA262" s="26"/>
      <c r="AB262" s="26"/>
      <c r="AC262" s="30"/>
      <c r="AD262" s="30"/>
      <c r="AE262" s="30"/>
      <c r="AF262" s="30"/>
      <c r="AG262" s="30"/>
      <c r="AH262" s="30"/>
      <c r="AI262" s="26"/>
      <c r="AJ262" s="26"/>
      <c r="AK262" s="31"/>
      <c r="AL262" s="31"/>
      <c r="AM262" s="31"/>
      <c r="AN262" s="31"/>
      <c r="AO262" s="31"/>
      <c r="AP262" s="31"/>
      <c r="AQ262" s="31"/>
      <c r="AR262" s="31"/>
      <c r="AS262" s="31"/>
      <c r="AT262" s="31"/>
      <c r="AU262" s="31"/>
      <c r="AV262" s="31"/>
      <c r="AW262" s="31"/>
      <c r="AX262" s="31"/>
      <c r="AY262" s="31"/>
    </row>
    <row r="263">
      <c r="A263" s="32" t="s">
        <v>43</v>
      </c>
      <c r="B263" s="639" t="s">
        <v>2142</v>
      </c>
      <c r="C263" s="18" t="s">
        <v>2143</v>
      </c>
      <c r="D263" s="26">
        <v>250.0</v>
      </c>
      <c r="E263" s="42" t="s">
        <v>59</v>
      </c>
      <c r="F263" s="34"/>
      <c r="G263" s="35"/>
      <c r="H263" s="24" t="s">
        <v>68</v>
      </c>
      <c r="I263" s="24" t="s">
        <v>488</v>
      </c>
      <c r="J263" s="26"/>
      <c r="K263" s="24" t="s">
        <v>10557</v>
      </c>
      <c r="L263" s="24" t="s">
        <v>10558</v>
      </c>
      <c r="M263" s="17" t="s">
        <v>50</v>
      </c>
      <c r="N263" s="17">
        <v>59.0</v>
      </c>
      <c r="O263" s="18" t="s">
        <v>2144</v>
      </c>
      <c r="P263" s="17">
        <v>59540.0</v>
      </c>
      <c r="Q263" s="17" t="s">
        <v>2145</v>
      </c>
      <c r="R263" s="17" t="s">
        <v>2146</v>
      </c>
      <c r="S263" s="33" t="s">
        <v>2147</v>
      </c>
      <c r="T263" s="26" t="s">
        <v>2148</v>
      </c>
      <c r="U263" s="46" t="s">
        <v>2149</v>
      </c>
      <c r="V263" s="26" t="s">
        <v>2150</v>
      </c>
      <c r="W263" s="26"/>
      <c r="X263" s="26"/>
      <c r="Y263" s="26"/>
      <c r="Z263" s="26"/>
      <c r="AA263" s="26"/>
      <c r="AB263" s="26"/>
      <c r="AC263" s="30"/>
      <c r="AD263" s="30"/>
      <c r="AE263" s="30"/>
      <c r="AF263" s="30"/>
      <c r="AG263" s="30"/>
      <c r="AH263" s="30"/>
      <c r="AI263" s="26"/>
      <c r="AJ263" s="26"/>
      <c r="AK263" s="31"/>
      <c r="AL263" s="31"/>
      <c r="AM263" s="31"/>
      <c r="AN263" s="31"/>
      <c r="AO263" s="31"/>
      <c r="AP263" s="31"/>
      <c r="AQ263" s="31"/>
      <c r="AR263" s="31"/>
      <c r="AS263" s="31"/>
      <c r="AT263" s="31"/>
      <c r="AU263" s="31"/>
      <c r="AV263" s="31"/>
      <c r="AW263" s="31"/>
      <c r="AX263" s="31"/>
      <c r="AY263" s="31"/>
    </row>
    <row r="264">
      <c r="A264" s="32" t="s">
        <v>43</v>
      </c>
      <c r="B264" s="639" t="s">
        <v>2151</v>
      </c>
      <c r="C264" s="26" t="s">
        <v>11054</v>
      </c>
      <c r="D264" s="26"/>
      <c r="E264" s="24" t="s">
        <v>81</v>
      </c>
      <c r="F264" s="34"/>
      <c r="G264" s="35"/>
      <c r="H264" s="25" t="s">
        <v>68</v>
      </c>
      <c r="I264" s="25"/>
      <c r="J264" s="26"/>
      <c r="K264" s="25" t="s">
        <v>10518</v>
      </c>
      <c r="L264" s="25" t="s">
        <v>819</v>
      </c>
      <c r="M264" s="26" t="s">
        <v>70</v>
      </c>
      <c r="N264" s="26">
        <v>85.0</v>
      </c>
      <c r="O264" s="26" t="s">
        <v>343</v>
      </c>
      <c r="P264" s="458">
        <v>85000.0</v>
      </c>
      <c r="Q264" s="26" t="s">
        <v>344</v>
      </c>
      <c r="R264" s="26"/>
      <c r="S264" s="33"/>
      <c r="T264" s="39"/>
      <c r="U264" s="17"/>
      <c r="V264" s="26" t="s">
        <v>2152</v>
      </c>
      <c r="W264" s="26"/>
      <c r="X264" s="26"/>
      <c r="Y264" s="26"/>
      <c r="Z264" s="26"/>
      <c r="AA264" s="26"/>
      <c r="AB264" s="26"/>
      <c r="AC264" s="30"/>
      <c r="AD264" s="30"/>
      <c r="AE264" s="30"/>
      <c r="AF264" s="30"/>
      <c r="AG264" s="30"/>
      <c r="AH264" s="30"/>
      <c r="AI264" s="26"/>
      <c r="AJ264" s="17"/>
      <c r="AK264" s="397">
        <v>45190.0</v>
      </c>
      <c r="AL264" s="31"/>
      <c r="AM264" s="31"/>
      <c r="AN264" s="31"/>
      <c r="AO264" s="31"/>
      <c r="AP264" s="31"/>
      <c r="AQ264" s="31"/>
      <c r="AR264" s="31"/>
      <c r="AS264" s="31"/>
      <c r="AT264" s="31"/>
      <c r="AU264" s="31"/>
      <c r="AV264" s="31"/>
      <c r="AW264" s="31"/>
      <c r="AX264" s="31"/>
      <c r="AY264" s="31"/>
    </row>
    <row r="265">
      <c r="A265" s="32" t="s">
        <v>43</v>
      </c>
      <c r="B265" s="639" t="s">
        <v>2153</v>
      </c>
      <c r="C265" s="26" t="s">
        <v>11055</v>
      </c>
      <c r="D265" s="26"/>
      <c r="E265" s="24" t="s">
        <v>81</v>
      </c>
      <c r="F265" s="34"/>
      <c r="G265" s="35"/>
      <c r="H265" s="25" t="s">
        <v>68</v>
      </c>
      <c r="I265" s="25"/>
      <c r="J265" s="26"/>
      <c r="K265" s="25" t="s">
        <v>10518</v>
      </c>
      <c r="L265" s="25" t="s">
        <v>819</v>
      </c>
      <c r="M265" s="26" t="s">
        <v>70</v>
      </c>
      <c r="N265" s="26">
        <v>85.0</v>
      </c>
      <c r="O265" s="26" t="s">
        <v>2154</v>
      </c>
      <c r="P265" s="17">
        <v>85000.0</v>
      </c>
      <c r="Q265" s="26" t="s">
        <v>344</v>
      </c>
      <c r="R265" s="26"/>
      <c r="S265" s="33"/>
      <c r="T265" s="39"/>
      <c r="U265" s="17"/>
      <c r="V265" s="26" t="s">
        <v>2155</v>
      </c>
      <c r="W265" s="26"/>
      <c r="X265" s="26"/>
      <c r="Y265" s="26"/>
      <c r="Z265" s="26"/>
      <c r="AA265" s="26"/>
      <c r="AB265" s="26"/>
      <c r="AC265" s="30"/>
      <c r="AD265" s="30"/>
      <c r="AE265" s="30"/>
      <c r="AF265" s="30"/>
      <c r="AG265" s="30"/>
      <c r="AH265" s="30"/>
      <c r="AI265" s="26"/>
      <c r="AJ265" s="17"/>
      <c r="AK265" s="397">
        <v>45184.0</v>
      </c>
      <c r="AL265" s="31"/>
      <c r="AM265" s="31"/>
      <c r="AN265" s="31"/>
      <c r="AO265" s="31"/>
      <c r="AP265" s="31"/>
      <c r="AQ265" s="31"/>
      <c r="AR265" s="31"/>
      <c r="AS265" s="31"/>
      <c r="AT265" s="31"/>
      <c r="AU265" s="31"/>
      <c r="AV265" s="31"/>
      <c r="AW265" s="31"/>
      <c r="AX265" s="31"/>
      <c r="AY265" s="31"/>
    </row>
    <row r="266">
      <c r="A266" s="32" t="s">
        <v>424</v>
      </c>
      <c r="B266" s="639" t="s">
        <v>2156</v>
      </c>
      <c r="C266" s="18" t="s">
        <v>2157</v>
      </c>
      <c r="D266" s="26"/>
      <c r="E266" s="42" t="s">
        <v>67</v>
      </c>
      <c r="F266" s="19">
        <v>2021.0</v>
      </c>
      <c r="G266" s="35">
        <v>44426.0</v>
      </c>
      <c r="H266" s="25"/>
      <c r="I266" s="25"/>
      <c r="J266" s="25"/>
      <c r="K266" s="24" t="s">
        <v>10510</v>
      </c>
      <c r="L266" s="24" t="s">
        <v>10511</v>
      </c>
      <c r="M266" s="25"/>
      <c r="N266" s="26">
        <v>72.0</v>
      </c>
      <c r="O266" s="56" t="s">
        <v>2158</v>
      </c>
      <c r="P266" s="24">
        <v>72540.0</v>
      </c>
      <c r="Q266" s="24" t="s">
        <v>2159</v>
      </c>
      <c r="R266" s="25" t="s">
        <v>307</v>
      </c>
      <c r="S266" s="45"/>
      <c r="T266" s="25"/>
      <c r="U266" s="46"/>
      <c r="V266" s="26"/>
      <c r="W266" s="25"/>
      <c r="X266" s="25"/>
      <c r="Y266" s="25"/>
      <c r="Z266" s="25"/>
      <c r="AA266" s="25"/>
      <c r="AB266" s="25"/>
      <c r="AC266" s="47">
        <v>49.0</v>
      </c>
      <c r="AD266" s="47"/>
      <c r="AE266" s="47"/>
      <c r="AF266" s="30"/>
      <c r="AG266" s="47"/>
      <c r="AH266" s="47"/>
      <c r="AI266" s="25"/>
      <c r="AJ266" s="25"/>
      <c r="AK266" s="48"/>
      <c r="AL266" s="48"/>
      <c r="AM266" s="48"/>
      <c r="AN266" s="48"/>
      <c r="AO266" s="48"/>
      <c r="AP266" s="48"/>
      <c r="AQ266" s="48"/>
      <c r="AR266" s="48"/>
      <c r="AS266" s="48"/>
      <c r="AT266" s="48"/>
      <c r="AU266" s="48"/>
      <c r="AV266" s="48"/>
      <c r="AW266" s="48"/>
      <c r="AX266" s="48"/>
      <c r="AY266" s="48"/>
    </row>
    <row r="267">
      <c r="A267" s="32" t="s">
        <v>43</v>
      </c>
      <c r="B267" s="639" t="s">
        <v>2160</v>
      </c>
      <c r="C267" s="18" t="s">
        <v>2161</v>
      </c>
      <c r="D267" s="26" t="s">
        <v>2162</v>
      </c>
      <c r="E267" s="53" t="s">
        <v>103</v>
      </c>
      <c r="F267" s="54"/>
      <c r="G267" s="44"/>
      <c r="H267" s="25" t="s">
        <v>68</v>
      </c>
      <c r="I267" s="25"/>
      <c r="J267" s="25"/>
      <c r="K267" s="106" t="s">
        <v>10584</v>
      </c>
      <c r="L267" s="106" t="s">
        <v>866</v>
      </c>
      <c r="M267" s="25"/>
      <c r="N267" s="25">
        <v>86.0</v>
      </c>
      <c r="O267" s="45" t="s">
        <v>2163</v>
      </c>
      <c r="P267" s="25">
        <v>86130.0</v>
      </c>
      <c r="Q267" s="25" t="s">
        <v>2164</v>
      </c>
      <c r="R267" s="25" t="s">
        <v>2165</v>
      </c>
      <c r="S267" s="45" t="s">
        <v>2166</v>
      </c>
      <c r="T267" s="25" t="s">
        <v>55</v>
      </c>
      <c r="U267" s="46" t="s">
        <v>2167</v>
      </c>
      <c r="V267" s="26" t="s">
        <v>47</v>
      </c>
      <c r="W267" s="25" t="s">
        <v>2168</v>
      </c>
      <c r="X267" s="25"/>
      <c r="Y267" s="25"/>
      <c r="Z267" s="25" t="s">
        <v>78</v>
      </c>
      <c r="AA267" s="25"/>
      <c r="AB267" s="25"/>
      <c r="AC267" s="47"/>
      <c r="AD267" s="47"/>
      <c r="AE267" s="47"/>
      <c r="AF267" s="47"/>
      <c r="AG267" s="47"/>
      <c r="AH267" s="47"/>
      <c r="AI267" s="25"/>
      <c r="AJ267" s="25"/>
      <c r="AK267" s="48"/>
      <c r="AL267" s="48"/>
      <c r="AM267" s="48"/>
      <c r="AN267" s="48"/>
      <c r="AO267" s="48"/>
      <c r="AP267" s="48"/>
      <c r="AQ267" s="48"/>
      <c r="AR267" s="48"/>
      <c r="AS267" s="48"/>
      <c r="AT267" s="48"/>
      <c r="AU267" s="48"/>
      <c r="AV267" s="48"/>
      <c r="AW267" s="48"/>
      <c r="AX267" s="48"/>
      <c r="AY267" s="48"/>
    </row>
    <row r="268">
      <c r="A268" s="32" t="s">
        <v>121</v>
      </c>
      <c r="B268" s="639" t="s">
        <v>2176</v>
      </c>
      <c r="C268" s="17" t="s">
        <v>2177</v>
      </c>
      <c r="D268" s="649">
        <v>200.0</v>
      </c>
      <c r="E268" s="42" t="s">
        <v>103</v>
      </c>
      <c r="F268" s="34"/>
      <c r="G268" s="35"/>
      <c r="H268" s="17" t="s">
        <v>68</v>
      </c>
      <c r="I268" s="17" t="s">
        <v>2178</v>
      </c>
      <c r="J268" s="26"/>
      <c r="K268" s="24" t="s">
        <v>10564</v>
      </c>
      <c r="L268" s="24" t="s">
        <v>10565</v>
      </c>
      <c r="M268" s="17" t="s">
        <v>434</v>
      </c>
      <c r="N268" s="26">
        <v>10.0</v>
      </c>
      <c r="O268" s="266" t="s">
        <v>11056</v>
      </c>
      <c r="P268" s="250">
        <v>10000.0</v>
      </c>
      <c r="Q268" s="17" t="s">
        <v>11057</v>
      </c>
      <c r="R268" s="51" t="s">
        <v>2179</v>
      </c>
      <c r="S268" s="122" t="s">
        <v>564</v>
      </c>
      <c r="T268" s="51" t="s">
        <v>895</v>
      </c>
      <c r="U268" s="57" t="s">
        <v>11058</v>
      </c>
      <c r="V268" s="26" t="s">
        <v>2181</v>
      </c>
      <c r="W268" s="25"/>
      <c r="X268" s="25"/>
      <c r="Y268" s="25"/>
      <c r="Z268" s="25"/>
      <c r="AA268" s="25"/>
      <c r="AB268" s="25"/>
      <c r="AC268" s="47">
        <v>49.0</v>
      </c>
      <c r="AD268" s="47"/>
      <c r="AE268" s="47"/>
      <c r="AF268" s="30"/>
      <c r="AG268" s="47"/>
      <c r="AH268" s="47"/>
      <c r="AI268" s="25"/>
      <c r="AJ268" s="106" t="s">
        <v>2182</v>
      </c>
      <c r="AK268" s="48"/>
      <c r="AL268" s="48"/>
      <c r="AM268" s="48"/>
      <c r="AN268" s="48"/>
      <c r="AO268" s="48"/>
      <c r="AP268" s="48"/>
      <c r="AQ268" s="48"/>
      <c r="AR268" s="48"/>
      <c r="AS268" s="48"/>
      <c r="AT268" s="48"/>
      <c r="AU268" s="48"/>
      <c r="AV268" s="48"/>
      <c r="AW268" s="48"/>
      <c r="AX268" s="48"/>
      <c r="AY268" s="48"/>
    </row>
    <row r="269">
      <c r="A269" s="80" t="s">
        <v>43</v>
      </c>
      <c r="B269" s="41" t="s">
        <v>2183</v>
      </c>
      <c r="C269" s="18"/>
      <c r="D269" s="26"/>
      <c r="E269" s="42" t="s">
        <v>586</v>
      </c>
      <c r="F269" s="34"/>
      <c r="G269" s="35"/>
      <c r="H269" s="26"/>
      <c r="I269" s="26" t="s">
        <v>587</v>
      </c>
      <c r="J269" s="26"/>
      <c r="K269" s="24" t="s">
        <v>4564</v>
      </c>
      <c r="L269" s="24" t="s">
        <v>1305</v>
      </c>
      <c r="M269" s="25" t="s">
        <v>50</v>
      </c>
      <c r="N269" s="26"/>
      <c r="O269" s="33"/>
      <c r="P269" s="26"/>
      <c r="Q269" s="26"/>
      <c r="R269" s="17" t="s">
        <v>2184</v>
      </c>
      <c r="S269" s="18" t="s">
        <v>2185</v>
      </c>
      <c r="T269" s="26"/>
      <c r="U269" s="57" t="s">
        <v>2186</v>
      </c>
      <c r="V269" s="17" t="s">
        <v>2187</v>
      </c>
      <c r="W269" s="26"/>
      <c r="X269" s="26"/>
      <c r="Y269" s="26"/>
      <c r="Z269" s="26"/>
      <c r="AA269" s="26"/>
      <c r="AB269" s="26"/>
      <c r="AC269" s="30"/>
      <c r="AD269" s="30"/>
      <c r="AE269" s="30"/>
      <c r="AF269" s="30"/>
      <c r="AG269" s="30"/>
      <c r="AH269" s="30"/>
      <c r="AI269" s="26"/>
      <c r="AJ269" s="26"/>
      <c r="AK269" s="31"/>
      <c r="AL269" s="31"/>
      <c r="AM269" s="31"/>
      <c r="AN269" s="31"/>
      <c r="AO269" s="31"/>
      <c r="AP269" s="31"/>
      <c r="AQ269" s="31"/>
      <c r="AR269" s="31"/>
      <c r="AS269" s="31"/>
      <c r="AT269" s="31"/>
      <c r="AU269" s="31"/>
      <c r="AV269" s="31"/>
      <c r="AW269" s="31"/>
      <c r="AX269" s="31"/>
      <c r="AY269" s="31"/>
    </row>
    <row r="270">
      <c r="A270" s="32" t="s">
        <v>43</v>
      </c>
      <c r="B270" s="639" t="s">
        <v>2188</v>
      </c>
      <c r="C270" s="18" t="s">
        <v>11059</v>
      </c>
      <c r="D270" s="26"/>
      <c r="E270" s="53" t="s">
        <v>103</v>
      </c>
      <c r="F270" s="54"/>
      <c r="G270" s="44"/>
      <c r="H270" s="25" t="s">
        <v>68</v>
      </c>
      <c r="I270" s="25"/>
      <c r="J270" s="25"/>
      <c r="K270" s="24" t="s">
        <v>10597</v>
      </c>
      <c r="L270" s="24" t="s">
        <v>2929</v>
      </c>
      <c r="M270" s="25" t="s">
        <v>50</v>
      </c>
      <c r="N270" s="25">
        <v>33.0</v>
      </c>
      <c r="O270" s="56" t="s">
        <v>11060</v>
      </c>
      <c r="P270" s="24">
        <v>33300.0</v>
      </c>
      <c r="Q270" s="24" t="s">
        <v>963</v>
      </c>
      <c r="R270" s="25" t="s">
        <v>2190</v>
      </c>
      <c r="S270" s="45" t="s">
        <v>2191</v>
      </c>
      <c r="T270" s="25" t="s">
        <v>55</v>
      </c>
      <c r="U270" s="46"/>
      <c r="V270" s="26"/>
      <c r="W270" s="25"/>
      <c r="X270" s="25"/>
      <c r="Y270" s="25"/>
      <c r="Z270" s="25" t="s">
        <v>78</v>
      </c>
      <c r="AA270" s="25"/>
      <c r="AB270" s="25"/>
      <c r="AC270" s="47"/>
      <c r="AD270" s="47"/>
      <c r="AE270" s="47"/>
      <c r="AF270" s="47"/>
      <c r="AG270" s="47"/>
      <c r="AH270" s="47"/>
      <c r="AI270" s="25"/>
      <c r="AJ270" s="25"/>
      <c r="AK270" s="48"/>
      <c r="AL270" s="48"/>
      <c r="AM270" s="48"/>
      <c r="AN270" s="48"/>
      <c r="AO270" s="48"/>
      <c r="AP270" s="48"/>
      <c r="AQ270" s="48"/>
      <c r="AR270" s="48"/>
      <c r="AS270" s="48"/>
      <c r="AT270" s="48"/>
      <c r="AU270" s="48"/>
      <c r="AV270" s="48"/>
      <c r="AW270" s="48"/>
      <c r="AX270" s="48"/>
      <c r="AY270" s="48"/>
    </row>
    <row r="271">
      <c r="A271" s="32" t="s">
        <v>43</v>
      </c>
      <c r="B271" s="639" t="s">
        <v>2192</v>
      </c>
      <c r="C271" s="18" t="s">
        <v>2193</v>
      </c>
      <c r="D271" s="26">
        <v>84.0</v>
      </c>
      <c r="E271" s="42" t="s">
        <v>59</v>
      </c>
      <c r="F271" s="34"/>
      <c r="G271" s="35"/>
      <c r="H271" s="24" t="s">
        <v>68</v>
      </c>
      <c r="I271" s="24" t="s">
        <v>488</v>
      </c>
      <c r="J271" s="26"/>
      <c r="K271" s="24" t="s">
        <v>10597</v>
      </c>
      <c r="L271" s="24" t="s">
        <v>2929</v>
      </c>
      <c r="M271" s="25" t="s">
        <v>50</v>
      </c>
      <c r="N271" s="17">
        <v>33.0</v>
      </c>
      <c r="O271" s="18" t="s">
        <v>2194</v>
      </c>
      <c r="P271" s="17">
        <v>33610.0</v>
      </c>
      <c r="Q271" s="17" t="s">
        <v>2195</v>
      </c>
      <c r="R271" s="26" t="s">
        <v>2196</v>
      </c>
      <c r="S271" s="33"/>
      <c r="T271" s="25" t="s">
        <v>55</v>
      </c>
      <c r="U271" s="46" t="s">
        <v>2197</v>
      </c>
      <c r="V271" s="26" t="s">
        <v>2198</v>
      </c>
      <c r="W271" s="26"/>
      <c r="X271" s="26"/>
      <c r="Y271" s="26"/>
      <c r="Z271" s="26"/>
      <c r="AA271" s="26"/>
      <c r="AB271" s="26"/>
      <c r="AC271" s="30"/>
      <c r="AD271" s="30"/>
      <c r="AE271" s="30"/>
      <c r="AF271" s="30"/>
      <c r="AG271" s="30"/>
      <c r="AH271" s="30"/>
      <c r="AI271" s="26"/>
      <c r="AJ271" s="26"/>
      <c r="AK271" s="31"/>
      <c r="AL271" s="31"/>
      <c r="AM271" s="31"/>
      <c r="AN271" s="31"/>
      <c r="AO271" s="31"/>
      <c r="AP271" s="31"/>
      <c r="AQ271" s="31"/>
      <c r="AR271" s="31"/>
      <c r="AS271" s="31"/>
      <c r="AT271" s="31"/>
      <c r="AU271" s="31"/>
      <c r="AV271" s="31"/>
      <c r="AW271" s="31"/>
      <c r="AX271" s="31"/>
      <c r="AY271" s="31"/>
    </row>
    <row r="272">
      <c r="A272" s="32" t="s">
        <v>121</v>
      </c>
      <c r="B272" s="639" t="s">
        <v>2199</v>
      </c>
      <c r="C272" s="18" t="s">
        <v>2200</v>
      </c>
      <c r="D272" s="26">
        <v>47.0</v>
      </c>
      <c r="E272" s="42" t="s">
        <v>59</v>
      </c>
      <c r="F272" s="34"/>
      <c r="G272" s="35"/>
      <c r="H272" s="24" t="s">
        <v>68</v>
      </c>
      <c r="I272" s="24" t="s">
        <v>488</v>
      </c>
      <c r="J272" s="26"/>
      <c r="K272" s="24" t="s">
        <v>10564</v>
      </c>
      <c r="L272" s="24" t="s">
        <v>10565</v>
      </c>
      <c r="M272" s="25" t="s">
        <v>434</v>
      </c>
      <c r="N272" s="17">
        <v>54.0</v>
      </c>
      <c r="O272" s="18" t="s">
        <v>2201</v>
      </c>
      <c r="P272" s="17">
        <v>54520.0</v>
      </c>
      <c r="Q272" s="17" t="s">
        <v>1149</v>
      </c>
      <c r="R272" s="26" t="s">
        <v>2202</v>
      </c>
      <c r="S272" s="33"/>
      <c r="T272" s="25" t="s">
        <v>2203</v>
      </c>
      <c r="U272" s="46" t="s">
        <v>2204</v>
      </c>
      <c r="V272" s="26" t="s">
        <v>2205</v>
      </c>
      <c r="W272" s="26"/>
      <c r="X272" s="26"/>
      <c r="Y272" s="26"/>
      <c r="Z272" s="26"/>
      <c r="AA272" s="26"/>
      <c r="AB272" s="26"/>
      <c r="AC272" s="30">
        <v>49.0</v>
      </c>
      <c r="AD272" s="30"/>
      <c r="AE272" s="30"/>
      <c r="AF272" s="30"/>
      <c r="AG272" s="30"/>
      <c r="AH272" s="30"/>
      <c r="AI272" s="26"/>
      <c r="AJ272" s="26"/>
      <c r="AK272" s="31"/>
      <c r="AL272" s="31"/>
      <c r="AM272" s="31"/>
      <c r="AN272" s="31"/>
      <c r="AO272" s="31"/>
      <c r="AP272" s="31"/>
      <c r="AQ272" s="31"/>
      <c r="AR272" s="31"/>
      <c r="AS272" s="31"/>
      <c r="AT272" s="31"/>
      <c r="AU272" s="31"/>
      <c r="AV272" s="31"/>
      <c r="AW272" s="31"/>
      <c r="AX272" s="31"/>
      <c r="AY272" s="31"/>
    </row>
    <row r="273">
      <c r="A273" s="32" t="s">
        <v>43</v>
      </c>
      <c r="B273" s="639" t="s">
        <v>2206</v>
      </c>
      <c r="C273" s="18" t="s">
        <v>2207</v>
      </c>
      <c r="D273" s="26">
        <v>65.0</v>
      </c>
      <c r="E273" s="42" t="s">
        <v>2208</v>
      </c>
      <c r="F273" s="19">
        <v>2025.0</v>
      </c>
      <c r="G273" s="184">
        <v>45952.0</v>
      </c>
      <c r="H273" s="24" t="s">
        <v>68</v>
      </c>
      <c r="I273" s="24"/>
      <c r="J273" s="26"/>
      <c r="K273" s="24" t="s">
        <v>10612</v>
      </c>
      <c r="L273" s="24" t="s">
        <v>6309</v>
      </c>
      <c r="M273" s="25"/>
      <c r="N273" s="17">
        <v>12.0</v>
      </c>
      <c r="O273" s="18" t="s">
        <v>2209</v>
      </c>
      <c r="P273" s="17">
        <v>12000.0</v>
      </c>
      <c r="Q273" s="17" t="s">
        <v>2210</v>
      </c>
      <c r="R273" s="26" t="s">
        <v>2211</v>
      </c>
      <c r="S273" s="33" t="s">
        <v>2212</v>
      </c>
      <c r="T273" s="24" t="s">
        <v>161</v>
      </c>
      <c r="U273" s="46" t="s">
        <v>2213</v>
      </c>
      <c r="V273" s="31" t="s">
        <v>2214</v>
      </c>
      <c r="W273" s="26"/>
      <c r="X273" s="26"/>
      <c r="Y273" s="26"/>
      <c r="Z273" s="26"/>
      <c r="AA273" s="26"/>
      <c r="AB273" s="26"/>
      <c r="AC273" s="30"/>
      <c r="AD273" s="30"/>
      <c r="AE273" s="30"/>
      <c r="AF273" s="30"/>
      <c r="AG273" s="30"/>
      <c r="AH273" s="30"/>
      <c r="AI273" s="26"/>
      <c r="AJ273" s="26" t="s">
        <v>2215</v>
      </c>
      <c r="AK273" s="31"/>
      <c r="AL273" s="31"/>
      <c r="AM273" s="31"/>
      <c r="AN273" s="31"/>
      <c r="AO273" s="31"/>
      <c r="AP273" s="31"/>
      <c r="AQ273" s="31"/>
      <c r="AR273" s="31"/>
      <c r="AS273" s="31"/>
      <c r="AT273" s="31"/>
      <c r="AU273" s="31"/>
      <c r="AV273" s="31"/>
      <c r="AW273" s="31"/>
      <c r="AX273" s="31"/>
      <c r="AY273" s="31"/>
    </row>
    <row r="274">
      <c r="A274" s="88" t="s">
        <v>43</v>
      </c>
      <c r="B274" s="639" t="s">
        <v>2216</v>
      </c>
      <c r="C274" s="18" t="s">
        <v>2217</v>
      </c>
      <c r="D274" s="33" t="s">
        <v>296</v>
      </c>
      <c r="E274" s="42" t="s">
        <v>81</v>
      </c>
      <c r="F274" s="123"/>
      <c r="G274" s="90"/>
      <c r="H274" s="56" t="s">
        <v>68</v>
      </c>
      <c r="I274" s="56" t="s">
        <v>970</v>
      </c>
      <c r="J274" s="45"/>
      <c r="K274" s="24" t="s">
        <v>10597</v>
      </c>
      <c r="L274" s="24" t="s">
        <v>2929</v>
      </c>
      <c r="M274" s="25" t="s">
        <v>50</v>
      </c>
      <c r="N274" s="56">
        <v>33.0</v>
      </c>
      <c r="O274" s="45"/>
      <c r="P274" s="45"/>
      <c r="Q274" s="45"/>
      <c r="R274" s="33" t="s">
        <v>2218</v>
      </c>
      <c r="S274" s="45" t="s">
        <v>2219</v>
      </c>
      <c r="T274" s="33" t="s">
        <v>182</v>
      </c>
      <c r="U274" s="46"/>
      <c r="V274" s="33" t="s">
        <v>2220</v>
      </c>
      <c r="W274" s="45"/>
      <c r="X274" s="45"/>
      <c r="Y274" s="45"/>
      <c r="Z274" s="45"/>
      <c r="AA274" s="45"/>
      <c r="AB274" s="45"/>
      <c r="AC274" s="94"/>
      <c r="AD274" s="94"/>
      <c r="AE274" s="94"/>
      <c r="AF274" s="94"/>
      <c r="AG274" s="94"/>
      <c r="AH274" s="94"/>
      <c r="AI274" s="45"/>
      <c r="AJ274" s="45"/>
      <c r="AK274" s="95"/>
      <c r="AL274" s="95"/>
      <c r="AM274" s="95"/>
      <c r="AN274" s="95"/>
      <c r="AO274" s="95"/>
      <c r="AP274" s="95"/>
      <c r="AQ274" s="95"/>
      <c r="AR274" s="95"/>
      <c r="AS274" s="95"/>
      <c r="AT274" s="95"/>
      <c r="AU274" s="95"/>
      <c r="AV274" s="95"/>
      <c r="AW274" s="95"/>
      <c r="AX274" s="95"/>
      <c r="AY274" s="95"/>
    </row>
    <row r="275">
      <c r="A275" s="32" t="s">
        <v>43</v>
      </c>
      <c r="B275" s="639" t="s">
        <v>2223</v>
      </c>
      <c r="C275" s="17" t="s">
        <v>11061</v>
      </c>
      <c r="D275" s="26"/>
      <c r="E275" s="24" t="s">
        <v>81</v>
      </c>
      <c r="F275" s="34"/>
      <c r="G275" s="35"/>
      <c r="H275" s="25" t="s">
        <v>68</v>
      </c>
      <c r="I275" s="25"/>
      <c r="J275" s="26"/>
      <c r="K275" s="25" t="s">
        <v>10612</v>
      </c>
      <c r="L275" s="25" t="s">
        <v>6309</v>
      </c>
      <c r="M275" s="26"/>
      <c r="N275" s="26"/>
      <c r="O275" s="17" t="s">
        <v>11062</v>
      </c>
      <c r="P275" s="17">
        <v>12000.0</v>
      </c>
      <c r="Q275" s="17" t="s">
        <v>11063</v>
      </c>
      <c r="R275" s="33" t="s">
        <v>2225</v>
      </c>
      <c r="S275" s="43" t="s">
        <v>1061</v>
      </c>
      <c r="T275" s="17" t="s">
        <v>2226</v>
      </c>
      <c r="U275" s="17" t="s">
        <v>2227</v>
      </c>
      <c r="V275" s="17" t="s">
        <v>2228</v>
      </c>
      <c r="W275" s="26"/>
      <c r="X275" s="26"/>
      <c r="Y275" s="26"/>
      <c r="Z275" s="26"/>
      <c r="AA275" s="26"/>
      <c r="AB275" s="26"/>
      <c r="AC275" s="30"/>
      <c r="AD275" s="30"/>
      <c r="AE275" s="30"/>
      <c r="AF275" s="30"/>
      <c r="AG275" s="30"/>
      <c r="AH275" s="30"/>
      <c r="AI275" s="26"/>
      <c r="AJ275" s="26" t="s">
        <v>2229</v>
      </c>
      <c r="AK275" s="31"/>
      <c r="AL275" s="31"/>
      <c r="AM275" s="31"/>
      <c r="AN275" s="31"/>
      <c r="AO275" s="31"/>
      <c r="AP275" s="31"/>
      <c r="AQ275" s="31"/>
      <c r="AR275" s="31"/>
      <c r="AS275" s="31"/>
      <c r="AT275" s="31"/>
      <c r="AU275" s="31"/>
      <c r="AV275" s="31"/>
      <c r="AW275" s="31"/>
      <c r="AX275" s="31"/>
      <c r="AY275" s="31"/>
    </row>
    <row r="276">
      <c r="A276" s="15" t="s">
        <v>121</v>
      </c>
      <c r="B276" s="639" t="s">
        <v>2230</v>
      </c>
      <c r="C276" s="18" t="s">
        <v>2231</v>
      </c>
      <c r="D276" s="26">
        <v>160.0</v>
      </c>
      <c r="E276" s="42" t="s">
        <v>59</v>
      </c>
      <c r="F276" s="54"/>
      <c r="G276" s="44"/>
      <c r="H276" s="24" t="s">
        <v>68</v>
      </c>
      <c r="I276" s="24" t="s">
        <v>825</v>
      </c>
      <c r="J276" s="25"/>
      <c r="K276" s="24" t="s">
        <v>10556</v>
      </c>
      <c r="L276" s="24" t="s">
        <v>10470</v>
      </c>
      <c r="M276" s="17" t="s">
        <v>50</v>
      </c>
      <c r="N276" s="116">
        <v>62.0</v>
      </c>
      <c r="O276" s="56" t="s">
        <v>11064</v>
      </c>
      <c r="P276" s="24">
        <v>62223.0</v>
      </c>
      <c r="Q276" s="17" t="s">
        <v>11065</v>
      </c>
      <c r="R276" s="17" t="s">
        <v>2233</v>
      </c>
      <c r="S276" s="45" t="s">
        <v>2234</v>
      </c>
      <c r="T276" s="25"/>
      <c r="U276" s="46" t="s">
        <v>2235</v>
      </c>
      <c r="V276" s="17" t="s">
        <v>11066</v>
      </c>
      <c r="W276" s="48"/>
      <c r="X276" s="25"/>
      <c r="Y276" s="25"/>
      <c r="Z276" s="25"/>
      <c r="AA276" s="25"/>
      <c r="AB276" s="25"/>
      <c r="AC276" s="47">
        <v>49.0</v>
      </c>
      <c r="AD276" s="47"/>
      <c r="AE276" s="47"/>
      <c r="AF276" s="30"/>
      <c r="AG276" s="47"/>
      <c r="AH276" s="47"/>
      <c r="AI276" s="25"/>
      <c r="AJ276" s="26" t="s">
        <v>1403</v>
      </c>
      <c r="AK276" s="48"/>
      <c r="AL276" s="48"/>
      <c r="AM276" s="48"/>
      <c r="AN276" s="48"/>
      <c r="AO276" s="48"/>
      <c r="AP276" s="48"/>
      <c r="AQ276" s="48"/>
      <c r="AR276" s="48"/>
      <c r="AS276" s="48"/>
      <c r="AT276" s="48"/>
      <c r="AU276" s="48"/>
      <c r="AV276" s="48"/>
      <c r="AW276" s="48"/>
      <c r="AX276" s="48"/>
      <c r="AY276" s="48"/>
    </row>
    <row r="277">
      <c r="A277" s="15" t="s">
        <v>424</v>
      </c>
      <c r="B277" s="638" t="s">
        <v>2236</v>
      </c>
      <c r="C277" s="18" t="s">
        <v>2237</v>
      </c>
      <c r="D277" s="26">
        <v>328.0</v>
      </c>
      <c r="E277" s="42" t="s">
        <v>67</v>
      </c>
      <c r="F277" s="43">
        <v>2024.0</v>
      </c>
      <c r="G277" s="55">
        <v>45398.0</v>
      </c>
      <c r="H277" s="25" t="s">
        <v>68</v>
      </c>
      <c r="I277" s="24" t="s">
        <v>825</v>
      </c>
      <c r="J277" s="25"/>
      <c r="K277" s="24" t="s">
        <v>1428</v>
      </c>
      <c r="L277" s="24"/>
      <c r="M277" s="17"/>
      <c r="N277" s="26">
        <v>62.0</v>
      </c>
      <c r="O277" s="56" t="s">
        <v>2238</v>
      </c>
      <c r="P277" s="24">
        <v>62280.0</v>
      </c>
      <c r="Q277" s="26" t="s">
        <v>2239</v>
      </c>
      <c r="R277" s="26" t="s">
        <v>2240</v>
      </c>
      <c r="S277" s="33" t="s">
        <v>2241</v>
      </c>
      <c r="T277" s="25"/>
      <c r="U277" s="46" t="s">
        <v>2242</v>
      </c>
      <c r="V277" s="17" t="s">
        <v>2243</v>
      </c>
      <c r="W277" s="25"/>
      <c r="X277" s="25"/>
      <c r="Y277" s="25"/>
      <c r="Z277" s="25"/>
      <c r="AA277" s="25"/>
      <c r="AB277" s="25"/>
      <c r="AC277" s="47">
        <v>49.0</v>
      </c>
      <c r="AD277" s="47"/>
      <c r="AE277" s="47"/>
      <c r="AF277" s="30"/>
      <c r="AG277" s="47"/>
      <c r="AH277" s="47"/>
      <c r="AI277" s="25"/>
      <c r="AJ277" s="25"/>
      <c r="AK277" s="48"/>
      <c r="AL277" s="48"/>
      <c r="AM277" s="48"/>
      <c r="AN277" s="48"/>
      <c r="AO277" s="48"/>
      <c r="AP277" s="48"/>
      <c r="AQ277" s="48"/>
      <c r="AR277" s="48"/>
      <c r="AS277" s="48"/>
      <c r="AT277" s="48"/>
      <c r="AU277" s="48"/>
      <c r="AV277" s="48"/>
      <c r="AW277" s="48"/>
      <c r="AX277" s="48"/>
      <c r="AY277" s="48"/>
    </row>
    <row r="278">
      <c r="A278" s="32" t="s">
        <v>43</v>
      </c>
      <c r="B278" s="638" t="s">
        <v>2244</v>
      </c>
      <c r="C278" s="18" t="s">
        <v>2245</v>
      </c>
      <c r="D278" s="26" t="s">
        <v>47</v>
      </c>
      <c r="E278" s="53" t="s">
        <v>251</v>
      </c>
      <c r="F278" s="54"/>
      <c r="G278" s="44"/>
      <c r="H278" s="24" t="s">
        <v>48</v>
      </c>
      <c r="I278" s="25"/>
      <c r="J278" s="25"/>
      <c r="K278" s="24" t="s">
        <v>10577</v>
      </c>
      <c r="L278" s="24" t="s">
        <v>96</v>
      </c>
      <c r="M278" s="25" t="s">
        <v>50</v>
      </c>
      <c r="N278" s="25">
        <v>17.0</v>
      </c>
      <c r="O278" s="45" t="s">
        <v>2246</v>
      </c>
      <c r="P278" s="25">
        <v>17306.0</v>
      </c>
      <c r="Q278" s="25" t="s">
        <v>2247</v>
      </c>
      <c r="R278" s="25" t="s">
        <v>2248</v>
      </c>
      <c r="S278" s="45" t="s">
        <v>2249</v>
      </c>
      <c r="T278" s="25" t="s">
        <v>610</v>
      </c>
      <c r="U278" s="46" t="s">
        <v>2250</v>
      </c>
      <c r="V278" s="26" t="s">
        <v>47</v>
      </c>
      <c r="W278" s="25"/>
      <c r="X278" s="25"/>
      <c r="Y278" s="25"/>
      <c r="Z278" s="26" t="s">
        <v>78</v>
      </c>
      <c r="AA278" s="26" t="s">
        <v>79</v>
      </c>
      <c r="AB278" s="25" t="s">
        <v>47</v>
      </c>
      <c r="AC278" s="47">
        <v>95.0</v>
      </c>
      <c r="AD278" s="47">
        <v>20.0</v>
      </c>
      <c r="AE278" s="47">
        <f>AC278-AD278</f>
        <v>75</v>
      </c>
      <c r="AF278" s="47">
        <v>0.0</v>
      </c>
      <c r="AG278" s="47">
        <f>AE278-AF278</f>
        <v>75</v>
      </c>
      <c r="AH278" s="47">
        <f>AG278</f>
        <v>75</v>
      </c>
      <c r="AI278" s="25"/>
      <c r="AJ278" s="25"/>
      <c r="AK278" s="48"/>
      <c r="AL278" s="48"/>
      <c r="AM278" s="48"/>
      <c r="AN278" s="48"/>
      <c r="AO278" s="48"/>
      <c r="AP278" s="48"/>
      <c r="AQ278" s="48"/>
      <c r="AR278" s="48"/>
      <c r="AS278" s="48"/>
      <c r="AT278" s="48"/>
      <c r="AU278" s="48"/>
      <c r="AV278" s="48"/>
      <c r="AW278" s="48"/>
      <c r="AX278" s="48"/>
      <c r="AY278" s="48"/>
    </row>
    <row r="279">
      <c r="A279" s="80" t="s">
        <v>424</v>
      </c>
      <c r="B279" s="41" t="s">
        <v>11067</v>
      </c>
      <c r="C279" s="18"/>
      <c r="D279" s="26"/>
      <c r="E279" s="42" t="s">
        <v>586</v>
      </c>
      <c r="F279" s="34"/>
      <c r="G279" s="35"/>
      <c r="H279" s="26"/>
      <c r="I279" s="26" t="s">
        <v>587</v>
      </c>
      <c r="J279" s="26"/>
      <c r="K279" s="24" t="s">
        <v>10824</v>
      </c>
      <c r="L279" s="42"/>
      <c r="M279" s="26"/>
      <c r="N279" s="26">
        <v>14.0</v>
      </c>
      <c r="O279" s="33"/>
      <c r="P279" s="26">
        <v>14130.0</v>
      </c>
      <c r="Q279" s="26" t="s">
        <v>11068</v>
      </c>
      <c r="R279" s="26" t="s">
        <v>11069</v>
      </c>
      <c r="S279" s="33" t="s">
        <v>5591</v>
      </c>
      <c r="T279" s="26"/>
      <c r="U279" s="57" t="s">
        <v>11070</v>
      </c>
      <c r="V279" s="17" t="s">
        <v>11071</v>
      </c>
      <c r="W279" s="26"/>
      <c r="X279" s="26"/>
      <c r="Y279" s="26"/>
      <c r="Z279" s="26"/>
      <c r="AA279" s="26"/>
      <c r="AB279" s="26"/>
      <c r="AC279" s="30"/>
      <c r="AD279" s="30"/>
      <c r="AE279" s="30"/>
      <c r="AF279" s="30"/>
      <c r="AG279" s="30"/>
      <c r="AH279" s="30"/>
      <c r="AI279" s="26"/>
      <c r="AJ279" s="26"/>
      <c r="AK279" s="31"/>
      <c r="AL279" s="31"/>
      <c r="AM279" s="31"/>
      <c r="AN279" s="31"/>
      <c r="AO279" s="31"/>
      <c r="AP279" s="31"/>
      <c r="AQ279" s="31"/>
      <c r="AR279" s="31"/>
      <c r="AS279" s="31"/>
      <c r="AT279" s="31"/>
      <c r="AU279" s="31"/>
      <c r="AV279" s="31"/>
      <c r="AW279" s="31"/>
      <c r="AX279" s="31"/>
      <c r="AY279" s="31"/>
    </row>
    <row r="280">
      <c r="A280" s="32" t="s">
        <v>43</v>
      </c>
      <c r="B280" s="639" t="s">
        <v>2251</v>
      </c>
      <c r="C280" s="26" t="s">
        <v>11072</v>
      </c>
      <c r="D280" s="26"/>
      <c r="E280" s="24" t="s">
        <v>81</v>
      </c>
      <c r="F280" s="34"/>
      <c r="G280" s="35"/>
      <c r="H280" s="25" t="s">
        <v>68</v>
      </c>
      <c r="I280" s="25"/>
      <c r="J280" s="26"/>
      <c r="K280" s="25" t="s">
        <v>10518</v>
      </c>
      <c r="L280" s="25" t="s">
        <v>819</v>
      </c>
      <c r="M280" s="26" t="s">
        <v>70</v>
      </c>
      <c r="N280" s="26">
        <v>85.0</v>
      </c>
      <c r="O280" s="17" t="s">
        <v>11073</v>
      </c>
      <c r="P280" s="458">
        <v>85000.0</v>
      </c>
      <c r="Q280" s="26" t="s">
        <v>344</v>
      </c>
      <c r="R280" s="26" t="s">
        <v>2252</v>
      </c>
      <c r="S280" s="33"/>
      <c r="T280" s="39" t="s">
        <v>478</v>
      </c>
      <c r="U280" s="17" t="s">
        <v>2253</v>
      </c>
      <c r="V280" s="26" t="s">
        <v>2254</v>
      </c>
      <c r="W280" s="26"/>
      <c r="X280" s="26"/>
      <c r="Y280" s="26"/>
      <c r="Z280" s="26"/>
      <c r="AA280" s="26"/>
      <c r="AB280" s="26"/>
      <c r="AC280" s="30"/>
      <c r="AD280" s="30"/>
      <c r="AE280" s="30"/>
      <c r="AF280" s="30"/>
      <c r="AG280" s="30"/>
      <c r="AH280" s="30"/>
      <c r="AI280" s="26"/>
      <c r="AJ280" s="17"/>
      <c r="AK280" s="397">
        <v>45982.0</v>
      </c>
      <c r="AL280" s="31"/>
      <c r="AM280" s="31"/>
      <c r="AN280" s="31"/>
      <c r="AO280" s="31"/>
      <c r="AP280" s="31"/>
      <c r="AQ280" s="31"/>
      <c r="AR280" s="31"/>
      <c r="AS280" s="31"/>
      <c r="AT280" s="31"/>
      <c r="AU280" s="31"/>
      <c r="AV280" s="31"/>
      <c r="AW280" s="31"/>
      <c r="AX280" s="31"/>
      <c r="AY280" s="31"/>
    </row>
    <row r="281">
      <c r="A281" s="32" t="s">
        <v>43</v>
      </c>
      <c r="B281" s="41" t="s">
        <v>2255</v>
      </c>
      <c r="C281" s="26" t="str">
        <f>B281 &amp; " " &amp;P281  &amp; " " &amp;N282  &amp; " " &amp;H281
</f>
        <v>CERO CONCEPT REALISA OUTILLAGE CHALLANS 85 CSE</v>
      </c>
      <c r="D281" s="26"/>
      <c r="E281" s="24" t="s">
        <v>586</v>
      </c>
      <c r="F281" s="34"/>
      <c r="G281" s="35"/>
      <c r="H281" s="25" t="s">
        <v>68</v>
      </c>
      <c r="I281" s="25"/>
      <c r="J281" s="26"/>
      <c r="K281" s="25" t="s">
        <v>10518</v>
      </c>
      <c r="L281" s="25" t="s">
        <v>819</v>
      </c>
      <c r="M281" s="26" t="s">
        <v>70</v>
      </c>
      <c r="N281" s="26">
        <v>85.0</v>
      </c>
      <c r="O281" s="26" t="s">
        <v>2256</v>
      </c>
      <c r="P281" s="26" t="s">
        <v>367</v>
      </c>
      <c r="Q281" s="26" t="s">
        <v>1433</v>
      </c>
      <c r="R281" s="26"/>
      <c r="S281" s="33"/>
      <c r="T281" s="39"/>
      <c r="U281" s="17"/>
      <c r="V281" s="26"/>
      <c r="W281" s="26"/>
      <c r="X281" s="26"/>
      <c r="Y281" s="26"/>
      <c r="Z281" s="26"/>
      <c r="AA281" s="26"/>
      <c r="AB281" s="26"/>
      <c r="AC281" s="30"/>
      <c r="AD281" s="30"/>
      <c r="AE281" s="30"/>
      <c r="AF281" s="30"/>
      <c r="AG281" s="30"/>
      <c r="AH281" s="30"/>
      <c r="AI281" s="26"/>
      <c r="AJ281" s="17"/>
      <c r="AK281" s="31"/>
      <c r="AL281" s="31"/>
      <c r="AM281" s="31"/>
      <c r="AN281" s="31"/>
      <c r="AO281" s="31"/>
      <c r="AP281" s="31"/>
      <c r="AQ281" s="31"/>
      <c r="AR281" s="31"/>
      <c r="AS281" s="31"/>
      <c r="AT281" s="31"/>
      <c r="AU281" s="31"/>
      <c r="AV281" s="31"/>
      <c r="AW281" s="31"/>
      <c r="AX281" s="31"/>
      <c r="AY281" s="31"/>
    </row>
    <row r="282">
      <c r="A282" s="32" t="s">
        <v>43</v>
      </c>
      <c r="B282" s="639" t="s">
        <v>2266</v>
      </c>
      <c r="C282" s="17" t="s">
        <v>11074</v>
      </c>
      <c r="D282" s="26"/>
      <c r="E282" s="24" t="s">
        <v>81</v>
      </c>
      <c r="F282" s="34"/>
      <c r="G282" s="35"/>
      <c r="H282" s="25" t="s">
        <v>68</v>
      </c>
      <c r="I282" s="25"/>
      <c r="J282" s="26"/>
      <c r="K282" s="25" t="s">
        <v>10518</v>
      </c>
      <c r="L282" s="25" t="s">
        <v>819</v>
      </c>
      <c r="M282" s="26" t="s">
        <v>70</v>
      </c>
      <c r="N282" s="26">
        <v>85.0</v>
      </c>
      <c r="O282" s="26" t="s">
        <v>2267</v>
      </c>
      <c r="P282" s="17">
        <v>85150.0</v>
      </c>
      <c r="Q282" s="17" t="s">
        <v>632</v>
      </c>
      <c r="R282" s="26"/>
      <c r="S282" s="33"/>
      <c r="T282" s="39"/>
      <c r="U282" s="17"/>
      <c r="V282" s="26" t="s">
        <v>2268</v>
      </c>
      <c r="W282" s="26"/>
      <c r="X282" s="26"/>
      <c r="Y282" s="26"/>
      <c r="Z282" s="26"/>
      <c r="AA282" s="26"/>
      <c r="AB282" s="26"/>
      <c r="AC282" s="30"/>
      <c r="AD282" s="30"/>
      <c r="AE282" s="30"/>
      <c r="AF282" s="30"/>
      <c r="AG282" s="30"/>
      <c r="AH282" s="30"/>
      <c r="AI282" s="26"/>
      <c r="AJ282" s="17"/>
      <c r="AK282" s="31"/>
      <c r="AL282" s="31"/>
      <c r="AM282" s="31"/>
      <c r="AN282" s="31"/>
      <c r="AO282" s="31"/>
      <c r="AP282" s="31"/>
      <c r="AQ282" s="31"/>
      <c r="AR282" s="31"/>
      <c r="AS282" s="31"/>
      <c r="AT282" s="31"/>
      <c r="AU282" s="31"/>
      <c r="AV282" s="31"/>
      <c r="AW282" s="31"/>
      <c r="AX282" s="31"/>
      <c r="AY282" s="31"/>
    </row>
    <row r="283">
      <c r="A283" s="80" t="s">
        <v>424</v>
      </c>
      <c r="B283" s="41" t="s">
        <v>2269</v>
      </c>
      <c r="C283" s="18"/>
      <c r="D283" s="26"/>
      <c r="E283" s="42" t="s">
        <v>586</v>
      </c>
      <c r="F283" s="34"/>
      <c r="G283" s="35"/>
      <c r="H283" s="26"/>
      <c r="I283" s="26" t="s">
        <v>587</v>
      </c>
      <c r="J283" s="26"/>
      <c r="K283" s="24" t="s">
        <v>11008</v>
      </c>
      <c r="L283" s="42"/>
      <c r="M283" s="26"/>
      <c r="N283" s="26">
        <v>44.0</v>
      </c>
      <c r="O283" s="33"/>
      <c r="P283" s="26">
        <v>44270.0</v>
      </c>
      <c r="Q283" s="26" t="s">
        <v>2270</v>
      </c>
      <c r="R283" s="26" t="s">
        <v>2271</v>
      </c>
      <c r="S283" s="33" t="s">
        <v>2249</v>
      </c>
      <c r="T283" s="26"/>
      <c r="U283" s="57" t="s">
        <v>2272</v>
      </c>
      <c r="V283" s="17" t="s">
        <v>2273</v>
      </c>
      <c r="W283" s="26"/>
      <c r="X283" s="26"/>
      <c r="Y283" s="26"/>
      <c r="Z283" s="26"/>
      <c r="AA283" s="26"/>
      <c r="AB283" s="26"/>
      <c r="AC283" s="30"/>
      <c r="AD283" s="30"/>
      <c r="AE283" s="30"/>
      <c r="AF283" s="30"/>
      <c r="AG283" s="30"/>
      <c r="AH283" s="30"/>
      <c r="AI283" s="26"/>
      <c r="AJ283" s="26"/>
      <c r="AK283" s="31"/>
      <c r="AL283" s="31"/>
      <c r="AM283" s="31"/>
      <c r="AN283" s="31"/>
      <c r="AO283" s="31"/>
      <c r="AP283" s="31"/>
      <c r="AQ283" s="31"/>
      <c r="AR283" s="31"/>
      <c r="AS283" s="31"/>
      <c r="AT283" s="31"/>
      <c r="AU283" s="31"/>
      <c r="AV283" s="31"/>
      <c r="AW283" s="31"/>
      <c r="AX283" s="31"/>
      <c r="AY283" s="31"/>
    </row>
    <row r="284">
      <c r="A284" s="32" t="s">
        <v>121</v>
      </c>
      <c r="B284" s="638" t="s">
        <v>2274</v>
      </c>
      <c r="C284" s="18" t="s">
        <v>2275</v>
      </c>
      <c r="D284" s="26">
        <v>70.0</v>
      </c>
      <c r="E284" s="53" t="s">
        <v>103</v>
      </c>
      <c r="F284" s="54"/>
      <c r="G284" s="44"/>
      <c r="H284" s="24" t="s">
        <v>321</v>
      </c>
      <c r="I284" s="24" t="s">
        <v>2276</v>
      </c>
      <c r="J284" s="25"/>
      <c r="K284" s="24" t="s">
        <v>10564</v>
      </c>
      <c r="L284" s="24" t="s">
        <v>10565</v>
      </c>
      <c r="M284" s="17" t="s">
        <v>434</v>
      </c>
      <c r="N284" s="26">
        <v>68.0</v>
      </c>
      <c r="O284" s="56" t="s">
        <v>11075</v>
      </c>
      <c r="P284" s="24">
        <v>68390.0</v>
      </c>
      <c r="Q284" s="135" t="s">
        <v>2277</v>
      </c>
      <c r="R284" s="26" t="s">
        <v>2278</v>
      </c>
      <c r="S284" s="33" t="s">
        <v>2279</v>
      </c>
      <c r="T284" s="26"/>
      <c r="U284" s="46" t="s">
        <v>2280</v>
      </c>
      <c r="V284" s="26" t="s">
        <v>2281</v>
      </c>
      <c r="W284" s="25"/>
      <c r="X284" s="25"/>
      <c r="Y284" s="25"/>
      <c r="Z284" s="25"/>
      <c r="AA284" s="25"/>
      <c r="AB284" s="25"/>
      <c r="AC284" s="47">
        <v>49.0</v>
      </c>
      <c r="AD284" s="47"/>
      <c r="AE284" s="47"/>
      <c r="AF284" s="30"/>
      <c r="AG284" s="47"/>
      <c r="AH284" s="47"/>
      <c r="AI284" s="25"/>
      <c r="AJ284" s="25"/>
      <c r="AK284" s="48"/>
      <c r="AL284" s="48"/>
      <c r="AM284" s="48"/>
      <c r="AN284" s="48"/>
      <c r="AO284" s="48"/>
      <c r="AP284" s="48"/>
      <c r="AQ284" s="48"/>
      <c r="AR284" s="48"/>
      <c r="AS284" s="48"/>
      <c r="AT284" s="48"/>
      <c r="AU284" s="48"/>
      <c r="AV284" s="48"/>
      <c r="AW284" s="48"/>
      <c r="AX284" s="48"/>
      <c r="AY284" s="48"/>
    </row>
    <row r="285">
      <c r="A285" s="15" t="s">
        <v>121</v>
      </c>
      <c r="B285" s="639" t="s">
        <v>2282</v>
      </c>
      <c r="C285" s="18" t="s">
        <v>2283</v>
      </c>
      <c r="D285" s="26"/>
      <c r="E285" s="42" t="s">
        <v>81</v>
      </c>
      <c r="F285" s="34"/>
      <c r="G285" s="35"/>
      <c r="H285" s="17" t="s">
        <v>68</v>
      </c>
      <c r="I285" s="56" t="s">
        <v>139</v>
      </c>
      <c r="J285" s="26"/>
      <c r="K285" s="24" t="s">
        <v>10564</v>
      </c>
      <c r="L285" s="24" t="s">
        <v>10565</v>
      </c>
      <c r="M285" s="17" t="s">
        <v>434</v>
      </c>
      <c r="N285" s="17">
        <v>54.0</v>
      </c>
      <c r="O285" s="18" t="s">
        <v>2284</v>
      </c>
      <c r="P285" s="17">
        <v>54320.0</v>
      </c>
      <c r="Q285" s="17" t="s">
        <v>2285</v>
      </c>
      <c r="R285" s="17" t="s">
        <v>2286</v>
      </c>
      <c r="S285" s="18" t="s">
        <v>2287</v>
      </c>
      <c r="T285" s="116"/>
      <c r="U285" s="57" t="s">
        <v>2288</v>
      </c>
      <c r="V285" s="26" t="s">
        <v>2289</v>
      </c>
      <c r="W285" s="26"/>
      <c r="X285" s="26"/>
      <c r="Y285" s="26"/>
      <c r="Z285" s="26"/>
      <c r="AA285" s="26"/>
      <c r="AB285" s="26"/>
      <c r="AC285" s="47">
        <v>49.0</v>
      </c>
      <c r="AD285" s="30"/>
      <c r="AE285" s="30"/>
      <c r="AF285" s="30"/>
      <c r="AG285" s="30"/>
      <c r="AH285" s="30"/>
      <c r="AI285" s="26"/>
      <c r="AJ285" s="17" t="s">
        <v>2290</v>
      </c>
      <c r="AK285" s="31"/>
      <c r="AL285" s="31"/>
      <c r="AM285" s="31"/>
      <c r="AN285" s="31"/>
      <c r="AO285" s="31"/>
      <c r="AP285" s="31"/>
      <c r="AQ285" s="31"/>
      <c r="AR285" s="31"/>
      <c r="AS285" s="31"/>
      <c r="AT285" s="31"/>
      <c r="AU285" s="31"/>
      <c r="AV285" s="31"/>
      <c r="AW285" s="31"/>
      <c r="AX285" s="31"/>
      <c r="AY285" s="31"/>
    </row>
    <row r="286">
      <c r="A286" s="32" t="s">
        <v>43</v>
      </c>
      <c r="B286" s="639" t="s">
        <v>2295</v>
      </c>
      <c r="C286" s="18" t="s">
        <v>2296</v>
      </c>
      <c r="D286" s="26">
        <v>101.0</v>
      </c>
      <c r="E286" s="53" t="s">
        <v>81</v>
      </c>
      <c r="F286" s="34"/>
      <c r="G286" s="35"/>
      <c r="H286" s="24" t="s">
        <v>68</v>
      </c>
      <c r="I286" s="24" t="s">
        <v>488</v>
      </c>
      <c r="J286" s="26"/>
      <c r="K286" s="24" t="s">
        <v>10567</v>
      </c>
      <c r="L286" s="24" t="s">
        <v>10568</v>
      </c>
      <c r="M286" s="25" t="s">
        <v>50</v>
      </c>
      <c r="N286" s="17">
        <v>79.0</v>
      </c>
      <c r="O286" s="18" t="s">
        <v>2297</v>
      </c>
      <c r="P286" s="17">
        <v>79350.0</v>
      </c>
      <c r="Q286" s="17" t="s">
        <v>2298</v>
      </c>
      <c r="R286" s="26" t="s">
        <v>2299</v>
      </c>
      <c r="S286" s="33" t="s">
        <v>1630</v>
      </c>
      <c r="T286" s="26" t="s">
        <v>2300</v>
      </c>
      <c r="U286" s="46" t="s">
        <v>2301</v>
      </c>
      <c r="V286" s="26" t="s">
        <v>2302</v>
      </c>
      <c r="W286" s="26"/>
      <c r="X286" s="26"/>
      <c r="Y286" s="26"/>
      <c r="Z286" s="26"/>
      <c r="AA286" s="26"/>
      <c r="AB286" s="26"/>
      <c r="AC286" s="30"/>
      <c r="AD286" s="30"/>
      <c r="AE286" s="30"/>
      <c r="AF286" s="30"/>
      <c r="AG286" s="30"/>
      <c r="AH286" s="30"/>
      <c r="AI286" s="26"/>
      <c r="AJ286" s="26"/>
      <c r="AK286" s="31"/>
      <c r="AL286" s="31"/>
      <c r="AM286" s="31"/>
      <c r="AN286" s="31"/>
      <c r="AO286" s="31"/>
      <c r="AP286" s="31"/>
      <c r="AQ286" s="31"/>
      <c r="AR286" s="31"/>
      <c r="AS286" s="31"/>
      <c r="AT286" s="31"/>
      <c r="AU286" s="31"/>
      <c r="AV286" s="31"/>
      <c r="AW286" s="31"/>
      <c r="AX286" s="31"/>
      <c r="AY286" s="31"/>
    </row>
    <row r="287">
      <c r="A287" s="60" t="s">
        <v>43</v>
      </c>
      <c r="B287" s="638" t="s">
        <v>2303</v>
      </c>
      <c r="C287" s="26"/>
      <c r="D287" s="116"/>
      <c r="E287" s="26" t="s">
        <v>81</v>
      </c>
      <c r="F287" s="26"/>
      <c r="G287" s="35"/>
      <c r="H287" s="26" t="s">
        <v>2304</v>
      </c>
      <c r="I287" s="26" t="s">
        <v>139</v>
      </c>
      <c r="J287" s="26"/>
      <c r="K287" s="24" t="s">
        <v>10510</v>
      </c>
      <c r="L287" s="24" t="s">
        <v>10511</v>
      </c>
      <c r="M287" s="26"/>
      <c r="N287" s="26"/>
      <c r="O287" s="26" t="s">
        <v>307</v>
      </c>
      <c r="P287" s="26"/>
      <c r="Q287" s="26"/>
      <c r="R287" s="26"/>
      <c r="S287" s="26" t="s">
        <v>2305</v>
      </c>
      <c r="T287" s="26" t="s">
        <v>2306</v>
      </c>
      <c r="U287" s="26"/>
      <c r="V287" s="26"/>
      <c r="W287" s="26"/>
      <c r="X287" s="26"/>
      <c r="Y287" s="26"/>
      <c r="Z287" s="26" t="s">
        <v>629</v>
      </c>
      <c r="AA287" s="26"/>
      <c r="AB287" s="26"/>
      <c r="AC287" s="26"/>
      <c r="AD287" s="26"/>
      <c r="AE287" s="30"/>
      <c r="AF287" s="30"/>
      <c r="AG287" s="30"/>
      <c r="AH287" s="30"/>
      <c r="AI287" s="30"/>
      <c r="AJ287" s="30"/>
      <c r="AK287" s="31"/>
      <c r="AL287" s="31"/>
      <c r="AM287" s="31"/>
      <c r="AN287" s="31"/>
      <c r="AO287" s="31"/>
      <c r="AP287" s="31"/>
      <c r="AQ287" s="31"/>
      <c r="AR287" s="31"/>
      <c r="AS287" s="31"/>
      <c r="AT287" s="31"/>
      <c r="AU287" s="31"/>
      <c r="AV287" s="31"/>
      <c r="AW287" s="31"/>
      <c r="AX287" s="31"/>
      <c r="AY287" s="31"/>
    </row>
    <row r="288">
      <c r="A288" s="32" t="s">
        <v>43</v>
      </c>
      <c r="B288" s="639" t="s">
        <v>2307</v>
      </c>
      <c r="C288" s="18" t="s">
        <v>2308</v>
      </c>
      <c r="D288" s="26"/>
      <c r="E288" s="24" t="s">
        <v>67</v>
      </c>
      <c r="F288" s="19">
        <v>2021.0</v>
      </c>
      <c r="G288" s="35">
        <v>44271.0</v>
      </c>
      <c r="H288" s="25" t="s">
        <v>321</v>
      </c>
      <c r="I288" s="25"/>
      <c r="J288" s="26"/>
      <c r="K288" s="106" t="s">
        <v>10584</v>
      </c>
      <c r="L288" s="106" t="s">
        <v>866</v>
      </c>
      <c r="M288" s="25"/>
      <c r="N288" s="17">
        <v>16.0</v>
      </c>
      <c r="O288" s="33" t="s">
        <v>2309</v>
      </c>
      <c r="P288" s="26">
        <v>16000.0</v>
      </c>
      <c r="Q288" s="26" t="s">
        <v>2310</v>
      </c>
      <c r="R288" s="26" t="s">
        <v>2311</v>
      </c>
      <c r="S288" s="33" t="s">
        <v>2312</v>
      </c>
      <c r="T288" s="26" t="s">
        <v>1845</v>
      </c>
      <c r="U288" s="46" t="s">
        <v>2313</v>
      </c>
      <c r="V288" s="26" t="s">
        <v>2314</v>
      </c>
      <c r="W288" s="26" t="s">
        <v>47</v>
      </c>
      <c r="X288" s="26"/>
      <c r="Y288" s="120"/>
      <c r="Z288" s="26"/>
      <c r="AA288" s="26"/>
      <c r="AB288" s="26"/>
      <c r="AC288" s="30"/>
      <c r="AD288" s="30"/>
      <c r="AE288" s="120"/>
      <c r="AF288" s="30"/>
      <c r="AG288" s="30"/>
      <c r="AH288" s="30"/>
      <c r="AI288" s="26"/>
      <c r="AJ288" s="26"/>
      <c r="AK288" s="31"/>
      <c r="AL288" s="31"/>
      <c r="AM288" s="31"/>
      <c r="AN288" s="31"/>
      <c r="AO288" s="31"/>
      <c r="AP288" s="31"/>
      <c r="AQ288" s="31"/>
      <c r="AR288" s="31"/>
      <c r="AS288" s="31"/>
      <c r="AT288" s="31"/>
      <c r="AU288" s="31"/>
      <c r="AV288" s="31"/>
      <c r="AW288" s="31"/>
      <c r="AX288" s="31"/>
      <c r="AY288" s="31"/>
    </row>
    <row r="289">
      <c r="A289" s="32" t="s">
        <v>43</v>
      </c>
      <c r="B289" s="639" t="s">
        <v>2307</v>
      </c>
      <c r="C289" s="18" t="s">
        <v>2308</v>
      </c>
      <c r="D289" s="26"/>
      <c r="E289" s="24" t="s">
        <v>67</v>
      </c>
      <c r="F289" s="19">
        <v>2021.0</v>
      </c>
      <c r="G289" s="35">
        <v>44271.0</v>
      </c>
      <c r="H289" s="25" t="s">
        <v>321</v>
      </c>
      <c r="I289" s="25"/>
      <c r="J289" s="26"/>
      <c r="K289" s="24" t="s">
        <v>10577</v>
      </c>
      <c r="L289" s="24" t="s">
        <v>96</v>
      </c>
      <c r="M289" s="17" t="s">
        <v>50</v>
      </c>
      <c r="N289" s="17">
        <v>16.0</v>
      </c>
      <c r="O289" s="33" t="s">
        <v>2309</v>
      </c>
      <c r="P289" s="26">
        <v>16000.0</v>
      </c>
      <c r="Q289" s="26" t="s">
        <v>2310</v>
      </c>
      <c r="R289" s="26" t="s">
        <v>2311</v>
      </c>
      <c r="S289" s="33" t="s">
        <v>2312</v>
      </c>
      <c r="T289" s="26" t="s">
        <v>1845</v>
      </c>
      <c r="U289" s="46" t="s">
        <v>2313</v>
      </c>
      <c r="V289" s="26" t="s">
        <v>2314</v>
      </c>
      <c r="W289" s="26" t="s">
        <v>47</v>
      </c>
      <c r="X289" s="26"/>
      <c r="Y289" s="120"/>
      <c r="Z289" s="26"/>
      <c r="AA289" s="26"/>
      <c r="AB289" s="26"/>
      <c r="AC289" s="30"/>
      <c r="AD289" s="30"/>
      <c r="AE289" s="120"/>
      <c r="AF289" s="30"/>
      <c r="AG289" s="30"/>
      <c r="AH289" s="30"/>
      <c r="AI289" s="26"/>
      <c r="AJ289" s="26"/>
      <c r="AK289" s="31"/>
      <c r="AL289" s="31"/>
      <c r="AM289" s="31"/>
      <c r="AN289" s="31"/>
      <c r="AO289" s="31"/>
      <c r="AP289" s="31"/>
      <c r="AQ289" s="31"/>
      <c r="AR289" s="31"/>
      <c r="AS289" s="31"/>
      <c r="AT289" s="31"/>
      <c r="AU289" s="31"/>
      <c r="AV289" s="31"/>
      <c r="AW289" s="31"/>
      <c r="AX289" s="31"/>
      <c r="AY289" s="31"/>
    </row>
    <row r="290">
      <c r="A290" s="15" t="s">
        <v>43</v>
      </c>
      <c r="B290" s="638" t="s">
        <v>2315</v>
      </c>
      <c r="C290" s="18" t="s">
        <v>2316</v>
      </c>
      <c r="D290" s="26"/>
      <c r="E290" s="42" t="s">
        <v>103</v>
      </c>
      <c r="F290" s="34"/>
      <c r="G290" s="35"/>
      <c r="H290" s="24" t="s">
        <v>321</v>
      </c>
      <c r="I290" s="25"/>
      <c r="J290" s="26"/>
      <c r="K290" s="24" t="s">
        <v>10508</v>
      </c>
      <c r="L290" s="24" t="s">
        <v>10509</v>
      </c>
      <c r="M290" s="25" t="s">
        <v>50</v>
      </c>
      <c r="N290" s="17">
        <v>65.0</v>
      </c>
      <c r="O290" s="33" t="s">
        <v>2317</v>
      </c>
      <c r="P290" s="17">
        <v>65000.0</v>
      </c>
      <c r="Q290" s="26" t="s">
        <v>52</v>
      </c>
      <c r="R290" s="26" t="s">
        <v>2318</v>
      </c>
      <c r="S290" s="33" t="s">
        <v>96</v>
      </c>
      <c r="T290" s="39"/>
      <c r="U290" s="46"/>
      <c r="V290" s="17" t="s">
        <v>2319</v>
      </c>
      <c r="W290" s="26"/>
      <c r="X290" s="26"/>
      <c r="Y290" s="120"/>
      <c r="Z290" s="26"/>
      <c r="AA290" s="26"/>
      <c r="AB290" s="26"/>
      <c r="AC290" s="30"/>
      <c r="AD290" s="30"/>
      <c r="AE290" s="120"/>
      <c r="AF290" s="30"/>
      <c r="AG290" s="30"/>
      <c r="AH290" s="30"/>
      <c r="AI290" s="26"/>
      <c r="AJ290" s="26"/>
      <c r="AK290" s="31"/>
      <c r="AL290" s="31"/>
      <c r="AM290" s="31"/>
      <c r="AN290" s="31"/>
      <c r="AO290" s="31"/>
      <c r="AP290" s="31"/>
      <c r="AQ290" s="31"/>
      <c r="AR290" s="31"/>
      <c r="AS290" s="31"/>
      <c r="AT290" s="31"/>
      <c r="AU290" s="31"/>
      <c r="AV290" s="31"/>
      <c r="AW290" s="31"/>
      <c r="AX290" s="31"/>
      <c r="AY290" s="31"/>
    </row>
    <row r="291">
      <c r="A291" s="15" t="s">
        <v>121</v>
      </c>
      <c r="B291" s="638" t="s">
        <v>10640</v>
      </c>
      <c r="C291" s="18" t="s">
        <v>11076</v>
      </c>
      <c r="D291" s="17">
        <v>700.0</v>
      </c>
      <c r="E291" s="24" t="s">
        <v>67</v>
      </c>
      <c r="F291" s="19">
        <v>2025.0</v>
      </c>
      <c r="G291" s="20">
        <v>45722.0</v>
      </c>
      <c r="H291" s="24" t="s">
        <v>321</v>
      </c>
      <c r="I291" s="24" t="s">
        <v>322</v>
      </c>
      <c r="J291" s="106" t="s">
        <v>2322</v>
      </c>
      <c r="K291" s="24" t="s">
        <v>10557</v>
      </c>
      <c r="L291" s="24" t="s">
        <v>10558</v>
      </c>
      <c r="M291" s="17" t="s">
        <v>50</v>
      </c>
      <c r="N291" s="17">
        <v>59.0</v>
      </c>
      <c r="O291" s="18" t="s">
        <v>2323</v>
      </c>
      <c r="P291" s="17">
        <v>59450.0</v>
      </c>
      <c r="Q291" s="17" t="s">
        <v>2324</v>
      </c>
      <c r="R291" s="17" t="s">
        <v>2325</v>
      </c>
      <c r="S291" s="18" t="s">
        <v>2326</v>
      </c>
      <c r="T291" s="17" t="s">
        <v>2327</v>
      </c>
      <c r="U291" s="57" t="s">
        <v>2328</v>
      </c>
      <c r="V291" s="185" t="s">
        <v>2329</v>
      </c>
      <c r="W291" s="26"/>
      <c r="X291" s="26"/>
      <c r="Y291" s="120"/>
      <c r="Z291" s="26"/>
      <c r="AA291" s="26"/>
      <c r="AB291" s="26"/>
      <c r="AC291" s="47">
        <v>49.0</v>
      </c>
      <c r="AD291" s="30"/>
      <c r="AE291" s="120"/>
      <c r="AF291" s="30"/>
      <c r="AG291" s="30"/>
      <c r="AH291" s="30"/>
      <c r="AI291" s="26"/>
      <c r="AJ291" s="26"/>
      <c r="AK291" s="31"/>
      <c r="AL291" s="31"/>
      <c r="AM291" s="31"/>
      <c r="AN291" s="31"/>
      <c r="AO291" s="31"/>
      <c r="AP291" s="31"/>
      <c r="AQ291" s="31"/>
      <c r="AR291" s="31"/>
      <c r="AS291" s="31"/>
      <c r="AT291" s="31"/>
      <c r="AU291" s="31"/>
      <c r="AV291" s="31"/>
      <c r="AW291" s="31"/>
      <c r="AX291" s="31"/>
      <c r="AY291" s="31"/>
    </row>
    <row r="292">
      <c r="A292" s="32" t="s">
        <v>121</v>
      </c>
      <c r="B292" s="638" t="s">
        <v>2330</v>
      </c>
      <c r="C292" s="18" t="s">
        <v>2331</v>
      </c>
      <c r="D292" s="26">
        <v>200.0</v>
      </c>
      <c r="E292" s="24" t="s">
        <v>67</v>
      </c>
      <c r="F292" s="54"/>
      <c r="G292" s="44"/>
      <c r="H292" s="24" t="s">
        <v>321</v>
      </c>
      <c r="I292" s="25"/>
      <c r="J292" s="25"/>
      <c r="K292" s="24" t="s">
        <v>10564</v>
      </c>
      <c r="L292" s="24" t="s">
        <v>10565</v>
      </c>
      <c r="M292" s="17" t="s">
        <v>434</v>
      </c>
      <c r="N292" s="25">
        <v>68.0</v>
      </c>
      <c r="O292" s="45"/>
      <c r="P292" s="650"/>
      <c r="Q292" s="25" t="s">
        <v>2332</v>
      </c>
      <c r="R292" s="25" t="s">
        <v>2333</v>
      </c>
      <c r="S292" s="45" t="s">
        <v>2334</v>
      </c>
      <c r="T292" s="25" t="s">
        <v>55</v>
      </c>
      <c r="U292" s="46" t="s">
        <v>2335</v>
      </c>
      <c r="V292" s="26" t="s">
        <v>2336</v>
      </c>
      <c r="W292" s="25"/>
      <c r="X292" s="25"/>
      <c r="Y292" s="25"/>
      <c r="Z292" s="25"/>
      <c r="AA292" s="25"/>
      <c r="AB292" s="25"/>
      <c r="AC292" s="47">
        <v>49.0</v>
      </c>
      <c r="AD292" s="47"/>
      <c r="AE292" s="47"/>
      <c r="AF292" s="30"/>
      <c r="AG292" s="47"/>
      <c r="AH292" s="47"/>
      <c r="AI292" s="25"/>
      <c r="AJ292" s="25"/>
      <c r="AK292" s="48"/>
      <c r="AL292" s="48"/>
      <c r="AM292" s="48"/>
      <c r="AN292" s="48"/>
      <c r="AO292" s="48"/>
      <c r="AP292" s="48"/>
      <c r="AQ292" s="48"/>
      <c r="AR292" s="48"/>
      <c r="AS292" s="48"/>
      <c r="AT292" s="48"/>
      <c r="AU292" s="48"/>
      <c r="AV292" s="48"/>
      <c r="AW292" s="48"/>
      <c r="AX292" s="48"/>
      <c r="AY292" s="48"/>
    </row>
    <row r="293">
      <c r="A293" s="32" t="s">
        <v>121</v>
      </c>
      <c r="B293" s="638" t="s">
        <v>2337</v>
      </c>
      <c r="C293" s="18" t="s">
        <v>2338</v>
      </c>
      <c r="D293" s="26">
        <v>350.0</v>
      </c>
      <c r="E293" s="24" t="s">
        <v>67</v>
      </c>
      <c r="F293" s="54"/>
      <c r="G293" s="44"/>
      <c r="H293" s="24" t="s">
        <v>321</v>
      </c>
      <c r="I293" s="24" t="s">
        <v>2276</v>
      </c>
      <c r="J293" s="25"/>
      <c r="K293" s="24" t="s">
        <v>10564</v>
      </c>
      <c r="L293" s="24" t="s">
        <v>10565</v>
      </c>
      <c r="M293" s="17" t="s">
        <v>434</v>
      </c>
      <c r="N293" s="25">
        <v>68.0</v>
      </c>
      <c r="O293" s="45"/>
      <c r="P293" s="25"/>
      <c r="Q293" s="25" t="s">
        <v>2332</v>
      </c>
      <c r="R293" s="25" t="s">
        <v>2339</v>
      </c>
      <c r="S293" s="45" t="s">
        <v>2340</v>
      </c>
      <c r="T293" s="25" t="s">
        <v>55</v>
      </c>
      <c r="U293" s="46" t="s">
        <v>2341</v>
      </c>
      <c r="V293" s="26" t="s">
        <v>2342</v>
      </c>
      <c r="W293" s="25"/>
      <c r="X293" s="25"/>
      <c r="Y293" s="25"/>
      <c r="Z293" s="25"/>
      <c r="AA293" s="25"/>
      <c r="AB293" s="25"/>
      <c r="AC293" s="47">
        <v>49.0</v>
      </c>
      <c r="AD293" s="47"/>
      <c r="AE293" s="47"/>
      <c r="AF293" s="30"/>
      <c r="AG293" s="47"/>
      <c r="AH293" s="47"/>
      <c r="AI293" s="25"/>
      <c r="AJ293" s="25"/>
      <c r="AK293" s="48"/>
      <c r="AL293" s="48"/>
      <c r="AM293" s="48"/>
      <c r="AN293" s="48"/>
      <c r="AO293" s="48"/>
      <c r="AP293" s="48"/>
      <c r="AQ293" s="48"/>
      <c r="AR293" s="48"/>
      <c r="AS293" s="48"/>
      <c r="AT293" s="48"/>
      <c r="AU293" s="48"/>
      <c r="AV293" s="48"/>
      <c r="AW293" s="48"/>
      <c r="AX293" s="48"/>
      <c r="AY293" s="48"/>
    </row>
    <row r="294">
      <c r="A294" s="15" t="s">
        <v>121</v>
      </c>
      <c r="B294" s="638" t="s">
        <v>2343</v>
      </c>
      <c r="C294" s="18" t="s">
        <v>2344</v>
      </c>
      <c r="D294" s="17">
        <v>150.0</v>
      </c>
      <c r="E294" s="24" t="s">
        <v>67</v>
      </c>
      <c r="F294" s="19">
        <v>2025.0</v>
      </c>
      <c r="G294" s="20">
        <v>45833.0</v>
      </c>
      <c r="H294" s="24" t="s">
        <v>321</v>
      </c>
      <c r="I294" s="24"/>
      <c r="J294" s="26"/>
      <c r="K294" s="24" t="s">
        <v>10644</v>
      </c>
      <c r="L294" s="24" t="s">
        <v>928</v>
      </c>
      <c r="M294" s="25"/>
      <c r="N294" s="17">
        <v>13.0</v>
      </c>
      <c r="O294" s="18" t="s">
        <v>2346</v>
      </c>
      <c r="P294" s="17">
        <v>13500.0</v>
      </c>
      <c r="Q294" s="17" t="s">
        <v>2347</v>
      </c>
      <c r="R294" s="17" t="s">
        <v>2348</v>
      </c>
      <c r="S294" s="18" t="s">
        <v>1886</v>
      </c>
      <c r="T294" s="17" t="s">
        <v>2349</v>
      </c>
      <c r="U294" s="57" t="s">
        <v>2350</v>
      </c>
      <c r="V294" s="17" t="s">
        <v>2351</v>
      </c>
      <c r="W294" s="26"/>
      <c r="X294" s="26"/>
      <c r="Y294" s="26"/>
      <c r="Z294" s="26"/>
      <c r="AA294" s="26"/>
      <c r="AB294" s="26"/>
      <c r="AC294" s="47">
        <v>49.0</v>
      </c>
      <c r="AD294" s="30"/>
      <c r="AE294" s="30"/>
      <c r="AF294" s="30"/>
      <c r="AG294" s="30"/>
      <c r="AH294" s="30"/>
      <c r="AI294" s="26"/>
      <c r="AJ294" s="26"/>
      <c r="AK294" s="31"/>
      <c r="AL294" s="31"/>
      <c r="AM294" s="31"/>
      <c r="AN294" s="31"/>
      <c r="AO294" s="31"/>
      <c r="AP294" s="31"/>
      <c r="AQ294" s="31"/>
      <c r="AR294" s="31"/>
      <c r="AS294" s="31"/>
      <c r="AT294" s="31"/>
      <c r="AU294" s="31"/>
      <c r="AV294" s="31"/>
      <c r="AW294" s="31"/>
      <c r="AX294" s="31"/>
      <c r="AY294" s="31"/>
    </row>
    <row r="295">
      <c r="A295" s="15" t="s">
        <v>43</v>
      </c>
      <c r="B295" s="638" t="s">
        <v>2352</v>
      </c>
      <c r="C295" s="18" t="s">
        <v>2353</v>
      </c>
      <c r="D295" s="26"/>
      <c r="E295" s="24" t="s">
        <v>67</v>
      </c>
      <c r="F295" s="19">
        <v>2025.0</v>
      </c>
      <c r="G295" s="20">
        <v>45724.0</v>
      </c>
      <c r="H295" s="24" t="s">
        <v>321</v>
      </c>
      <c r="I295" s="24" t="s">
        <v>277</v>
      </c>
      <c r="J295" s="26"/>
      <c r="K295" s="24" t="s">
        <v>10508</v>
      </c>
      <c r="L295" s="24" t="s">
        <v>10509</v>
      </c>
      <c r="M295" s="25" t="s">
        <v>50</v>
      </c>
      <c r="N295" s="17">
        <v>65.0</v>
      </c>
      <c r="O295" s="18" t="s">
        <v>11077</v>
      </c>
      <c r="P295" s="17">
        <v>65000.0</v>
      </c>
      <c r="Q295" s="17" t="s">
        <v>52</v>
      </c>
      <c r="R295" s="17" t="s">
        <v>2354</v>
      </c>
      <c r="S295" s="18" t="s">
        <v>1272</v>
      </c>
      <c r="T295" s="17" t="s">
        <v>702</v>
      </c>
      <c r="U295" s="46"/>
      <c r="V295" s="26"/>
      <c r="W295" s="26"/>
      <c r="X295" s="26"/>
      <c r="Y295" s="26"/>
      <c r="Z295" s="26"/>
      <c r="AA295" s="26"/>
      <c r="AB295" s="26"/>
      <c r="AC295" s="30"/>
      <c r="AD295" s="30"/>
      <c r="AE295" s="30"/>
      <c r="AF295" s="30"/>
      <c r="AG295" s="30"/>
      <c r="AH295" s="30"/>
      <c r="AI295" s="26"/>
      <c r="AJ295" s="26"/>
      <c r="AK295" s="31"/>
      <c r="AL295" s="31"/>
      <c r="AM295" s="31"/>
      <c r="AN295" s="31"/>
      <c r="AO295" s="31"/>
      <c r="AP295" s="31"/>
      <c r="AQ295" s="31"/>
      <c r="AR295" s="31"/>
      <c r="AS295" s="31"/>
      <c r="AT295" s="31"/>
      <c r="AU295" s="31"/>
      <c r="AV295" s="31"/>
      <c r="AW295" s="31"/>
      <c r="AX295" s="31"/>
      <c r="AY295" s="31"/>
    </row>
    <row r="296">
      <c r="A296" s="32" t="s">
        <v>43</v>
      </c>
      <c r="B296" s="638" t="s">
        <v>2371</v>
      </c>
      <c r="C296" s="18" t="s">
        <v>2372</v>
      </c>
      <c r="D296" s="26"/>
      <c r="E296" s="24" t="s">
        <v>67</v>
      </c>
      <c r="F296" s="43">
        <v>2023.0</v>
      </c>
      <c r="G296" s="35">
        <v>45192.0</v>
      </c>
      <c r="H296" s="25" t="s">
        <v>321</v>
      </c>
      <c r="I296" s="25"/>
      <c r="J296" s="26"/>
      <c r="K296" s="24" t="s">
        <v>10597</v>
      </c>
      <c r="L296" s="24" t="s">
        <v>2929</v>
      </c>
      <c r="M296" s="25" t="s">
        <v>50</v>
      </c>
      <c r="N296" s="17">
        <v>33.0</v>
      </c>
      <c r="O296" s="33" t="s">
        <v>2373</v>
      </c>
      <c r="P296" s="26">
        <v>33300.0</v>
      </c>
      <c r="Q296" s="26" t="s">
        <v>963</v>
      </c>
      <c r="R296" s="26" t="s">
        <v>2374</v>
      </c>
      <c r="S296" s="33" t="s">
        <v>2375</v>
      </c>
      <c r="T296" s="26" t="s">
        <v>2376</v>
      </c>
      <c r="U296" s="46" t="s">
        <v>2377</v>
      </c>
      <c r="V296" s="26" t="s">
        <v>2378</v>
      </c>
      <c r="W296" s="26" t="s">
        <v>47</v>
      </c>
      <c r="X296" s="26"/>
      <c r="Y296" s="120"/>
      <c r="Z296" s="26"/>
      <c r="AA296" s="26"/>
      <c r="AB296" s="26"/>
      <c r="AC296" s="30"/>
      <c r="AD296" s="30"/>
      <c r="AE296" s="120"/>
      <c r="AF296" s="30"/>
      <c r="AG296" s="30"/>
      <c r="AH296" s="30"/>
      <c r="AI296" s="26"/>
      <c r="AJ296" s="26"/>
      <c r="AK296" s="31"/>
      <c r="AL296" s="31"/>
      <c r="AM296" s="31"/>
      <c r="AN296" s="31"/>
      <c r="AO296" s="31"/>
      <c r="AP296" s="31"/>
      <c r="AQ296" s="31"/>
      <c r="AR296" s="31"/>
      <c r="AS296" s="31"/>
      <c r="AT296" s="31"/>
      <c r="AU296" s="31"/>
      <c r="AV296" s="31"/>
      <c r="AW296" s="31"/>
      <c r="AX296" s="31"/>
      <c r="AY296" s="31"/>
    </row>
    <row r="297">
      <c r="A297" s="124" t="s">
        <v>43</v>
      </c>
      <c r="B297" s="638" t="s">
        <v>2383</v>
      </c>
      <c r="C297" s="18" t="s">
        <v>2384</v>
      </c>
      <c r="D297" s="18" t="s">
        <v>2385</v>
      </c>
      <c r="E297" s="24" t="s">
        <v>67</v>
      </c>
      <c r="F297" s="19">
        <v>2025.0</v>
      </c>
      <c r="G297" s="186">
        <v>45793.0</v>
      </c>
      <c r="H297" s="56" t="s">
        <v>321</v>
      </c>
      <c r="I297" s="155" t="s">
        <v>1161</v>
      </c>
      <c r="J297" s="33"/>
      <c r="K297" s="24" t="s">
        <v>10597</v>
      </c>
      <c r="L297" s="24" t="s">
        <v>2929</v>
      </c>
      <c r="M297" s="25" t="s">
        <v>50</v>
      </c>
      <c r="N297" s="18">
        <v>33.0</v>
      </c>
      <c r="O297" s="18" t="s">
        <v>2386</v>
      </c>
      <c r="P297" s="26">
        <v>33300.0</v>
      </c>
      <c r="Q297" s="18" t="s">
        <v>963</v>
      </c>
      <c r="R297" s="18" t="s">
        <v>2387</v>
      </c>
      <c r="S297" s="18" t="s">
        <v>2388</v>
      </c>
      <c r="T297" s="18" t="s">
        <v>2389</v>
      </c>
      <c r="U297" s="57" t="s">
        <v>2390</v>
      </c>
      <c r="V297" s="187" t="s">
        <v>2391</v>
      </c>
      <c r="W297" s="33"/>
      <c r="X297" s="33"/>
      <c r="Y297" s="119"/>
      <c r="Z297" s="33"/>
      <c r="AA297" s="33"/>
      <c r="AB297" s="33"/>
      <c r="AC297" s="129"/>
      <c r="AD297" s="129"/>
      <c r="AE297" s="119"/>
      <c r="AF297" s="129"/>
      <c r="AG297" s="129"/>
      <c r="AH297" s="129"/>
      <c r="AI297" s="33"/>
      <c r="AJ297" s="33"/>
      <c r="AK297" s="188"/>
      <c r="AL297" s="188"/>
      <c r="AM297" s="188"/>
      <c r="AN297" s="188"/>
      <c r="AO297" s="188"/>
      <c r="AP297" s="188"/>
      <c r="AQ297" s="188"/>
      <c r="AR297" s="188"/>
      <c r="AS297" s="188"/>
      <c r="AT297" s="188"/>
      <c r="AU297" s="188"/>
      <c r="AV297" s="188"/>
      <c r="AW297" s="188"/>
      <c r="AX297" s="188"/>
      <c r="AY297" s="188"/>
    </row>
    <row r="298">
      <c r="A298" s="88" t="s">
        <v>43</v>
      </c>
      <c r="B298" s="638" t="s">
        <v>2392</v>
      </c>
      <c r="C298" s="18" t="s">
        <v>11078</v>
      </c>
      <c r="D298" s="189"/>
      <c r="E298" s="24" t="s">
        <v>67</v>
      </c>
      <c r="F298" s="19">
        <v>2025.0</v>
      </c>
      <c r="G298" s="186">
        <v>45827.0</v>
      </c>
      <c r="H298" s="45" t="s">
        <v>321</v>
      </c>
      <c r="I298" s="45"/>
      <c r="J298" s="33"/>
      <c r="K298" s="24" t="s">
        <v>10597</v>
      </c>
      <c r="L298" s="24" t="s">
        <v>2929</v>
      </c>
      <c r="M298" s="25" t="s">
        <v>50</v>
      </c>
      <c r="N298" s="18">
        <v>94.0</v>
      </c>
      <c r="O298" s="18" t="s">
        <v>2394</v>
      </c>
      <c r="P298" s="18">
        <v>94800.0</v>
      </c>
      <c r="Q298" s="18" t="s">
        <v>2395</v>
      </c>
      <c r="R298" s="18" t="s">
        <v>2396</v>
      </c>
      <c r="S298" s="18" t="s">
        <v>2397</v>
      </c>
      <c r="T298" s="18" t="s">
        <v>2398</v>
      </c>
      <c r="U298" s="57" t="s">
        <v>2399</v>
      </c>
      <c r="V298" s="18" t="s">
        <v>2400</v>
      </c>
      <c r="W298" s="33"/>
      <c r="X298" s="33"/>
      <c r="Y298" s="119"/>
      <c r="Z298" s="33"/>
      <c r="AA298" s="33"/>
      <c r="AB298" s="33"/>
      <c r="AC298" s="129"/>
      <c r="AD298" s="129"/>
      <c r="AE298" s="119">
        <v>49.0</v>
      </c>
      <c r="AF298" s="129"/>
      <c r="AG298" s="129"/>
      <c r="AH298" s="129"/>
      <c r="AI298" s="33"/>
      <c r="AJ298" s="33"/>
      <c r="AK298" s="188"/>
      <c r="AL298" s="188"/>
      <c r="AM298" s="188"/>
      <c r="AN298" s="188"/>
      <c r="AO298" s="188"/>
      <c r="AP298" s="188"/>
      <c r="AQ298" s="188"/>
      <c r="AR298" s="188"/>
      <c r="AS298" s="188"/>
      <c r="AT298" s="188"/>
      <c r="AU298" s="188"/>
      <c r="AV298" s="188"/>
      <c r="AW298" s="188"/>
      <c r="AX298" s="188"/>
      <c r="AY298" s="188"/>
    </row>
    <row r="299">
      <c r="A299" s="15" t="s">
        <v>43</v>
      </c>
      <c r="B299" s="638" t="s">
        <v>2401</v>
      </c>
      <c r="C299" s="18" t="s">
        <v>11079</v>
      </c>
      <c r="D299" s="26"/>
      <c r="E299" s="24" t="s">
        <v>103</v>
      </c>
      <c r="F299" s="34"/>
      <c r="G299" s="35"/>
      <c r="H299" s="24" t="s">
        <v>321</v>
      </c>
      <c r="I299" s="25"/>
      <c r="J299" s="26"/>
      <c r="K299" s="24" t="s">
        <v>10557</v>
      </c>
      <c r="L299" s="24" t="s">
        <v>10558</v>
      </c>
      <c r="M299" s="25" t="s">
        <v>50</v>
      </c>
      <c r="N299" s="17">
        <v>86.0</v>
      </c>
      <c r="O299" s="26" t="s">
        <v>1001</v>
      </c>
      <c r="P299" s="26">
        <v>86000.0</v>
      </c>
      <c r="Q299" s="26" t="s">
        <v>264</v>
      </c>
      <c r="R299" s="25" t="s">
        <v>2402</v>
      </c>
      <c r="S299" s="25" t="s">
        <v>172</v>
      </c>
      <c r="T299" s="26" t="s">
        <v>1039</v>
      </c>
      <c r="U299" s="25" t="s">
        <v>2403</v>
      </c>
      <c r="V299" s="25" t="s">
        <v>2404</v>
      </c>
      <c r="W299" s="26"/>
      <c r="X299" s="26"/>
      <c r="Y299" s="120"/>
      <c r="Z299" s="26"/>
      <c r="AA299" s="26"/>
      <c r="AB299" s="26"/>
      <c r="AC299" s="30"/>
      <c r="AD299" s="30"/>
      <c r="AE299" s="120"/>
      <c r="AF299" s="30"/>
      <c r="AG299" s="30"/>
      <c r="AH299" s="30"/>
      <c r="AI299" s="26"/>
      <c r="AJ299" s="26"/>
      <c r="AK299" s="31"/>
      <c r="AL299" s="31"/>
      <c r="AM299" s="31"/>
      <c r="AN299" s="31"/>
      <c r="AO299" s="31"/>
      <c r="AP299" s="31"/>
      <c r="AQ299" s="31"/>
      <c r="AR299" s="31"/>
      <c r="AS299" s="31"/>
      <c r="AT299" s="31"/>
      <c r="AU299" s="31"/>
      <c r="AV299" s="31"/>
      <c r="AW299" s="31"/>
      <c r="AX299" s="31"/>
      <c r="AY299" s="31"/>
    </row>
    <row r="300">
      <c r="A300" s="32" t="s">
        <v>43</v>
      </c>
      <c r="B300" s="639" t="s">
        <v>2405</v>
      </c>
      <c r="C300" s="18" t="s">
        <v>11080</v>
      </c>
      <c r="D300" s="26"/>
      <c r="E300" s="24" t="s">
        <v>67</v>
      </c>
      <c r="F300" s="19">
        <v>2021.0</v>
      </c>
      <c r="G300" s="35">
        <v>44351.0</v>
      </c>
      <c r="H300" s="25" t="s">
        <v>321</v>
      </c>
      <c r="I300" s="25"/>
      <c r="J300" s="26"/>
      <c r="K300" s="24" t="s">
        <v>10585</v>
      </c>
      <c r="L300" s="24" t="s">
        <v>1118</v>
      </c>
      <c r="M300" s="25" t="s">
        <v>50</v>
      </c>
      <c r="N300" s="26">
        <v>86.0</v>
      </c>
      <c r="O300" s="33" t="s">
        <v>1001</v>
      </c>
      <c r="P300" s="26">
        <v>86000.0</v>
      </c>
      <c r="Q300" s="26" t="s">
        <v>264</v>
      </c>
      <c r="R300" s="26" t="s">
        <v>2402</v>
      </c>
      <c r="S300" s="33" t="s">
        <v>172</v>
      </c>
      <c r="T300" s="26" t="s">
        <v>1039</v>
      </c>
      <c r="U300" s="46" t="s">
        <v>2403</v>
      </c>
      <c r="V300" s="26" t="s">
        <v>2404</v>
      </c>
      <c r="W300" s="26" t="s">
        <v>47</v>
      </c>
      <c r="X300" s="26"/>
      <c r="Y300" s="120"/>
      <c r="Z300" s="26"/>
      <c r="AA300" s="26"/>
      <c r="AB300" s="26"/>
      <c r="AC300" s="30"/>
      <c r="AD300" s="30"/>
      <c r="AE300" s="120">
        <v>49.0</v>
      </c>
      <c r="AF300" s="30"/>
      <c r="AG300" s="30"/>
      <c r="AH300" s="30"/>
      <c r="AI300" s="26"/>
      <c r="AJ300" s="26"/>
      <c r="AK300" s="31"/>
      <c r="AL300" s="31"/>
      <c r="AM300" s="31"/>
      <c r="AN300" s="31"/>
      <c r="AO300" s="31"/>
      <c r="AP300" s="31"/>
      <c r="AQ300" s="31"/>
      <c r="AR300" s="31"/>
      <c r="AS300" s="31"/>
      <c r="AT300" s="31"/>
      <c r="AU300" s="31"/>
      <c r="AV300" s="31"/>
      <c r="AW300" s="31"/>
      <c r="AX300" s="31"/>
      <c r="AY300" s="31"/>
    </row>
    <row r="301">
      <c r="A301" s="32" t="s">
        <v>43</v>
      </c>
      <c r="B301" s="639" t="s">
        <v>2424</v>
      </c>
      <c r="C301" s="18" t="s">
        <v>2425</v>
      </c>
      <c r="D301" s="26"/>
      <c r="E301" s="24" t="s">
        <v>67</v>
      </c>
      <c r="F301" s="43">
        <v>2022.0</v>
      </c>
      <c r="G301" s="35">
        <v>44900.0</v>
      </c>
      <c r="H301" s="25" t="s">
        <v>321</v>
      </c>
      <c r="I301" s="25"/>
      <c r="J301" s="26"/>
      <c r="K301" s="24" t="s">
        <v>10585</v>
      </c>
      <c r="L301" s="24" t="s">
        <v>1118</v>
      </c>
      <c r="M301" s="25" t="s">
        <v>50</v>
      </c>
      <c r="N301" s="17">
        <v>33.0</v>
      </c>
      <c r="O301" s="33" t="s">
        <v>2426</v>
      </c>
      <c r="P301" s="26">
        <v>33220.0</v>
      </c>
      <c r="Q301" s="26" t="s">
        <v>2427</v>
      </c>
      <c r="R301" s="26" t="s">
        <v>2428</v>
      </c>
      <c r="S301" s="33" t="s">
        <v>2429</v>
      </c>
      <c r="T301" s="26" t="s">
        <v>610</v>
      </c>
      <c r="U301" s="46" t="s">
        <v>2430</v>
      </c>
      <c r="V301" s="26" t="s">
        <v>2431</v>
      </c>
      <c r="W301" s="26" t="s">
        <v>47</v>
      </c>
      <c r="X301" s="26"/>
      <c r="Y301" s="120"/>
      <c r="Z301" s="26"/>
      <c r="AA301" s="26"/>
      <c r="AB301" s="26"/>
      <c r="AC301" s="30"/>
      <c r="AD301" s="30"/>
      <c r="AE301" s="120">
        <v>49.0</v>
      </c>
      <c r="AF301" s="30"/>
      <c r="AG301" s="30"/>
      <c r="AH301" s="30"/>
      <c r="AI301" s="26"/>
      <c r="AJ301" s="26"/>
      <c r="AK301" s="31"/>
      <c r="AL301" s="31"/>
      <c r="AM301" s="31"/>
      <c r="AN301" s="31"/>
      <c r="AO301" s="31"/>
      <c r="AP301" s="31"/>
      <c r="AQ301" s="31"/>
      <c r="AR301" s="31"/>
      <c r="AS301" s="31"/>
      <c r="AT301" s="31"/>
      <c r="AU301" s="31"/>
      <c r="AV301" s="31"/>
      <c r="AW301" s="31"/>
      <c r="AX301" s="31"/>
      <c r="AY301" s="31"/>
    </row>
    <row r="302">
      <c r="A302" s="32" t="s">
        <v>43</v>
      </c>
      <c r="B302" s="638" t="s">
        <v>2432</v>
      </c>
      <c r="C302" s="18" t="s">
        <v>2433</v>
      </c>
      <c r="D302" s="26"/>
      <c r="E302" s="24" t="s">
        <v>67</v>
      </c>
      <c r="F302" s="43">
        <v>2023.0</v>
      </c>
      <c r="G302" s="35">
        <v>45204.0</v>
      </c>
      <c r="H302" s="25" t="s">
        <v>321</v>
      </c>
      <c r="I302" s="25"/>
      <c r="J302" s="26"/>
      <c r="K302" s="106" t="s">
        <v>10584</v>
      </c>
      <c r="L302" s="106" t="s">
        <v>866</v>
      </c>
      <c r="M302" s="26"/>
      <c r="N302" s="26">
        <v>37.0</v>
      </c>
      <c r="O302" s="33" t="s">
        <v>2434</v>
      </c>
      <c r="P302" s="26">
        <v>37550.0</v>
      </c>
      <c r="Q302" s="26" t="s">
        <v>2435</v>
      </c>
      <c r="R302" s="26" t="s">
        <v>2436</v>
      </c>
      <c r="S302" s="33" t="s">
        <v>2437</v>
      </c>
      <c r="T302" s="26" t="s">
        <v>2438</v>
      </c>
      <c r="U302" s="46" t="s">
        <v>2439</v>
      </c>
      <c r="V302" s="26" t="s">
        <v>2440</v>
      </c>
      <c r="W302" s="26" t="s">
        <v>47</v>
      </c>
      <c r="X302" s="26"/>
      <c r="Y302" s="120"/>
      <c r="Z302" s="26"/>
      <c r="AA302" s="26"/>
      <c r="AB302" s="26"/>
      <c r="AC302" s="30"/>
      <c r="AD302" s="30"/>
      <c r="AE302" s="120">
        <v>49.0</v>
      </c>
      <c r="AF302" s="30"/>
      <c r="AG302" s="30"/>
      <c r="AH302" s="30"/>
      <c r="AI302" s="26"/>
      <c r="AJ302" s="26"/>
      <c r="AK302" s="31"/>
      <c r="AL302" s="31"/>
      <c r="AM302" s="31"/>
      <c r="AN302" s="31"/>
      <c r="AO302" s="31"/>
      <c r="AP302" s="31"/>
      <c r="AQ302" s="31"/>
      <c r="AR302" s="31"/>
      <c r="AS302" s="31"/>
      <c r="AT302" s="31"/>
      <c r="AU302" s="31"/>
      <c r="AV302" s="31"/>
      <c r="AW302" s="31"/>
      <c r="AX302" s="31"/>
      <c r="AY302" s="31"/>
    </row>
    <row r="303">
      <c r="A303" s="32" t="s">
        <v>43</v>
      </c>
      <c r="B303" s="638" t="s">
        <v>2441</v>
      </c>
      <c r="C303" s="18" t="s">
        <v>2442</v>
      </c>
      <c r="D303" s="26"/>
      <c r="E303" s="24" t="s">
        <v>67</v>
      </c>
      <c r="F303" s="43">
        <v>2024.0</v>
      </c>
      <c r="G303" s="35">
        <v>45460.0</v>
      </c>
      <c r="H303" s="25" t="s">
        <v>321</v>
      </c>
      <c r="I303" s="25"/>
      <c r="J303" s="26"/>
      <c r="K303" s="24" t="s">
        <v>10517</v>
      </c>
      <c r="L303" s="24" t="s">
        <v>1797</v>
      </c>
      <c r="M303" s="24" t="s">
        <v>50</v>
      </c>
      <c r="N303" s="26">
        <v>49.0</v>
      </c>
      <c r="O303" s="33" t="s">
        <v>2443</v>
      </c>
      <c r="P303" s="26">
        <v>49000.0</v>
      </c>
      <c r="Q303" s="26" t="s">
        <v>2444</v>
      </c>
      <c r="R303" s="26" t="s">
        <v>588</v>
      </c>
      <c r="S303" s="33" t="s">
        <v>2445</v>
      </c>
      <c r="T303" s="26" t="s">
        <v>2446</v>
      </c>
      <c r="U303" s="46" t="s">
        <v>2447</v>
      </c>
      <c r="V303" s="26" t="s">
        <v>2448</v>
      </c>
      <c r="W303" s="26" t="s">
        <v>47</v>
      </c>
      <c r="X303" s="26"/>
      <c r="Y303" s="120"/>
      <c r="Z303" s="26"/>
      <c r="AA303" s="26"/>
      <c r="AB303" s="26"/>
      <c r="AC303" s="30"/>
      <c r="AD303" s="30"/>
      <c r="AE303" s="120">
        <v>49.0</v>
      </c>
      <c r="AF303" s="30"/>
      <c r="AG303" s="30"/>
      <c r="AH303" s="30"/>
      <c r="AI303" s="26"/>
      <c r="AJ303" s="26"/>
      <c r="AK303" s="31"/>
      <c r="AL303" s="31"/>
      <c r="AM303" s="31"/>
      <c r="AN303" s="31"/>
      <c r="AO303" s="31"/>
      <c r="AP303" s="31"/>
      <c r="AQ303" s="31"/>
      <c r="AR303" s="31"/>
      <c r="AS303" s="31"/>
      <c r="AT303" s="31"/>
      <c r="AU303" s="31"/>
      <c r="AV303" s="31"/>
      <c r="AW303" s="31"/>
      <c r="AX303" s="31"/>
      <c r="AY303" s="31"/>
    </row>
    <row r="304">
      <c r="A304" s="32" t="s">
        <v>43</v>
      </c>
      <c r="B304" s="638" t="s">
        <v>2449</v>
      </c>
      <c r="C304" s="18" t="s">
        <v>2450</v>
      </c>
      <c r="D304" s="26"/>
      <c r="E304" s="24" t="s">
        <v>67</v>
      </c>
      <c r="F304" s="43">
        <v>2023.0</v>
      </c>
      <c r="G304" s="35">
        <v>45219.0</v>
      </c>
      <c r="H304" s="25" t="s">
        <v>321</v>
      </c>
      <c r="I304" s="25"/>
      <c r="J304" s="26"/>
      <c r="K304" s="24" t="s">
        <v>10597</v>
      </c>
      <c r="L304" s="24" t="s">
        <v>2929</v>
      </c>
      <c r="M304" s="25" t="s">
        <v>50</v>
      </c>
      <c r="N304" s="26" t="s">
        <v>10647</v>
      </c>
      <c r="O304" s="33" t="s">
        <v>2373</v>
      </c>
      <c r="P304" s="26">
        <v>33300.0</v>
      </c>
      <c r="Q304" s="26" t="s">
        <v>963</v>
      </c>
      <c r="R304" s="26" t="s">
        <v>2451</v>
      </c>
      <c r="S304" s="33" t="s">
        <v>557</v>
      </c>
      <c r="T304" s="26" t="s">
        <v>2452</v>
      </c>
      <c r="U304" s="46" t="s">
        <v>2453</v>
      </c>
      <c r="V304" s="26" t="s">
        <v>2454</v>
      </c>
      <c r="W304" s="26" t="s">
        <v>2455</v>
      </c>
      <c r="X304" s="26"/>
      <c r="Y304" s="120"/>
      <c r="Z304" s="26"/>
      <c r="AA304" s="26"/>
      <c r="AB304" s="26"/>
      <c r="AC304" s="30"/>
      <c r="AD304" s="30"/>
      <c r="AE304" s="120"/>
      <c r="AF304" s="30"/>
      <c r="AG304" s="30"/>
      <c r="AH304" s="30"/>
      <c r="AI304" s="26"/>
      <c r="AJ304" s="26"/>
      <c r="AK304" s="31"/>
      <c r="AL304" s="31"/>
      <c r="AM304" s="31"/>
      <c r="AN304" s="31"/>
      <c r="AO304" s="31"/>
      <c r="AP304" s="31"/>
      <c r="AQ304" s="31"/>
      <c r="AR304" s="31"/>
      <c r="AS304" s="31"/>
      <c r="AT304" s="31"/>
      <c r="AU304" s="31"/>
      <c r="AV304" s="31"/>
      <c r="AW304" s="31"/>
      <c r="AX304" s="31"/>
      <c r="AY304" s="31"/>
    </row>
    <row r="305">
      <c r="A305" s="60" t="s">
        <v>43</v>
      </c>
      <c r="B305" s="638" t="s">
        <v>2463</v>
      </c>
      <c r="C305" s="26" t="s">
        <v>11081</v>
      </c>
      <c r="D305" s="26"/>
      <c r="E305" s="26" t="s">
        <v>81</v>
      </c>
      <c r="F305" s="34"/>
      <c r="G305" s="44"/>
      <c r="H305" s="26" t="s">
        <v>68</v>
      </c>
      <c r="I305" s="26" t="s">
        <v>497</v>
      </c>
      <c r="J305" s="26"/>
      <c r="K305" s="25"/>
      <c r="L305" s="25"/>
      <c r="M305" s="26"/>
      <c r="N305" s="26"/>
      <c r="O305" s="26" t="s">
        <v>307</v>
      </c>
      <c r="P305" s="26"/>
      <c r="Q305" s="26"/>
      <c r="R305" s="26"/>
      <c r="S305" s="26"/>
      <c r="T305" s="26"/>
      <c r="U305" s="99" t="s">
        <v>2465</v>
      </c>
      <c r="V305" s="26"/>
      <c r="W305" s="26"/>
      <c r="X305" s="26"/>
      <c r="Y305" s="26"/>
      <c r="Z305" s="26"/>
      <c r="AA305" s="26"/>
      <c r="AB305" s="26"/>
      <c r="AC305" s="26"/>
      <c r="AD305" s="30"/>
      <c r="AE305" s="30"/>
      <c r="AF305" s="30"/>
      <c r="AG305" s="30"/>
      <c r="AH305" s="30"/>
      <c r="AI305" s="30"/>
      <c r="AJ305" s="26"/>
      <c r="AK305" s="31"/>
      <c r="AL305" s="31"/>
      <c r="AM305" s="31"/>
      <c r="AN305" s="31"/>
      <c r="AO305" s="31"/>
      <c r="AP305" s="31"/>
      <c r="AQ305" s="31"/>
      <c r="AR305" s="31"/>
      <c r="AS305" s="31"/>
      <c r="AT305" s="31"/>
      <c r="AU305" s="31"/>
      <c r="AV305" s="31"/>
      <c r="AW305" s="31"/>
      <c r="AX305" s="31"/>
      <c r="AY305" s="31"/>
    </row>
    <row r="306">
      <c r="A306" s="32" t="s">
        <v>43</v>
      </c>
      <c r="B306" s="638" t="s">
        <v>2473</v>
      </c>
      <c r="C306" s="18" t="s">
        <v>2474</v>
      </c>
      <c r="D306" s="26"/>
      <c r="E306" s="53" t="s">
        <v>103</v>
      </c>
      <c r="F306" s="34"/>
      <c r="G306" s="35"/>
      <c r="H306" s="25" t="s">
        <v>321</v>
      </c>
      <c r="I306" s="25"/>
      <c r="J306" s="26"/>
      <c r="K306" s="24" t="s">
        <v>10597</v>
      </c>
      <c r="L306" s="24" t="s">
        <v>2929</v>
      </c>
      <c r="M306" s="25" t="s">
        <v>50</v>
      </c>
      <c r="N306" s="26">
        <v>33.0</v>
      </c>
      <c r="O306" s="33"/>
      <c r="P306" s="26"/>
      <c r="Q306" s="26"/>
      <c r="R306" s="26" t="s">
        <v>2475</v>
      </c>
      <c r="S306" s="33" t="s">
        <v>2476</v>
      </c>
      <c r="T306" s="26" t="s">
        <v>2477</v>
      </c>
      <c r="U306" s="46"/>
      <c r="V306" s="26" t="s">
        <v>2478</v>
      </c>
      <c r="W306" s="26"/>
      <c r="X306" s="26"/>
      <c r="Y306" s="120"/>
      <c r="Z306" s="26"/>
      <c r="AA306" s="26"/>
      <c r="AB306" s="26"/>
      <c r="AC306" s="30"/>
      <c r="AD306" s="30"/>
      <c r="AE306" s="120">
        <v>49.0</v>
      </c>
      <c r="AF306" s="30"/>
      <c r="AG306" s="30"/>
      <c r="AH306" s="30"/>
      <c r="AI306" s="26"/>
      <c r="AJ306" s="26"/>
      <c r="AK306" s="31"/>
      <c r="AL306" s="31"/>
      <c r="AM306" s="31"/>
      <c r="AN306" s="31"/>
      <c r="AO306" s="31"/>
      <c r="AP306" s="31"/>
      <c r="AQ306" s="31"/>
      <c r="AR306" s="31"/>
      <c r="AS306" s="31"/>
      <c r="AT306" s="31"/>
      <c r="AU306" s="31"/>
      <c r="AV306" s="31"/>
      <c r="AW306" s="31"/>
      <c r="AX306" s="31"/>
      <c r="AY306" s="31"/>
    </row>
    <row r="307">
      <c r="A307" s="32" t="s">
        <v>43</v>
      </c>
      <c r="B307" s="638" t="s">
        <v>2479</v>
      </c>
      <c r="C307" s="18" t="s">
        <v>2480</v>
      </c>
      <c r="D307" s="26"/>
      <c r="E307" s="24" t="s">
        <v>67</v>
      </c>
      <c r="F307" s="19">
        <v>2021.0</v>
      </c>
      <c r="G307" s="35">
        <v>44322.0</v>
      </c>
      <c r="H307" s="25" t="s">
        <v>321</v>
      </c>
      <c r="I307" s="25"/>
      <c r="J307" s="26"/>
      <c r="K307" s="24" t="s">
        <v>10577</v>
      </c>
      <c r="L307" s="24" t="s">
        <v>96</v>
      </c>
      <c r="M307" s="17" t="s">
        <v>50</v>
      </c>
      <c r="N307" s="17">
        <v>17.0</v>
      </c>
      <c r="O307" s="18" t="s">
        <v>2481</v>
      </c>
      <c r="P307" s="17">
        <v>17140.0</v>
      </c>
      <c r="Q307" s="17" t="s">
        <v>2482</v>
      </c>
      <c r="R307" s="26" t="s">
        <v>2483</v>
      </c>
      <c r="S307" s="33" t="s">
        <v>2484</v>
      </c>
      <c r="T307" s="26"/>
      <c r="U307" s="46" t="s">
        <v>2485</v>
      </c>
      <c r="V307" s="26" t="s">
        <v>47</v>
      </c>
      <c r="W307" s="26" t="s">
        <v>2486</v>
      </c>
      <c r="X307" s="26"/>
      <c r="Y307" s="120"/>
      <c r="Z307" s="26"/>
      <c r="AA307" s="26"/>
      <c r="AB307" s="26"/>
      <c r="AC307" s="30"/>
      <c r="AD307" s="30"/>
      <c r="AE307" s="120">
        <v>49.0</v>
      </c>
      <c r="AF307" s="30"/>
      <c r="AG307" s="30"/>
      <c r="AH307" s="30"/>
      <c r="AI307" s="26"/>
      <c r="AJ307" s="26"/>
      <c r="AK307" s="31"/>
      <c r="AL307" s="31"/>
      <c r="AM307" s="31"/>
      <c r="AN307" s="31"/>
      <c r="AO307" s="31"/>
      <c r="AP307" s="31"/>
      <c r="AQ307" s="31"/>
      <c r="AR307" s="31"/>
      <c r="AS307" s="31"/>
      <c r="AT307" s="31"/>
      <c r="AU307" s="31"/>
      <c r="AV307" s="31"/>
      <c r="AW307" s="31"/>
      <c r="AX307" s="31"/>
      <c r="AY307" s="31"/>
    </row>
    <row r="308">
      <c r="A308" s="32" t="s">
        <v>43</v>
      </c>
      <c r="B308" s="638" t="s">
        <v>2479</v>
      </c>
      <c r="C308" s="18" t="s">
        <v>2487</v>
      </c>
      <c r="D308" s="26"/>
      <c r="E308" s="24" t="s">
        <v>67</v>
      </c>
      <c r="F308" s="19">
        <v>2021.0</v>
      </c>
      <c r="G308" s="35">
        <v>44322.0</v>
      </c>
      <c r="H308" s="25" t="s">
        <v>321</v>
      </c>
      <c r="I308" s="25"/>
      <c r="J308" s="26"/>
      <c r="K308" s="24" t="s">
        <v>4373</v>
      </c>
      <c r="L308" s="24" t="s">
        <v>10434</v>
      </c>
      <c r="M308" s="25" t="s">
        <v>168</v>
      </c>
      <c r="N308" s="17">
        <v>79.0</v>
      </c>
      <c r="O308" s="18" t="s">
        <v>11082</v>
      </c>
      <c r="P308" s="17">
        <v>79420.0</v>
      </c>
      <c r="Q308" s="17" t="s">
        <v>11083</v>
      </c>
      <c r="R308" s="26" t="s">
        <v>2483</v>
      </c>
      <c r="S308" s="33" t="s">
        <v>2484</v>
      </c>
      <c r="T308" s="26"/>
      <c r="U308" s="46" t="s">
        <v>2485</v>
      </c>
      <c r="V308" s="26" t="s">
        <v>47</v>
      </c>
      <c r="W308" s="26" t="s">
        <v>2486</v>
      </c>
      <c r="X308" s="26"/>
      <c r="Y308" s="120"/>
      <c r="Z308" s="26"/>
      <c r="AA308" s="26"/>
      <c r="AB308" s="26"/>
      <c r="AC308" s="30"/>
      <c r="AD308" s="30"/>
      <c r="AE308" s="120">
        <v>49.0</v>
      </c>
      <c r="AF308" s="30"/>
      <c r="AG308" s="30"/>
      <c r="AH308" s="30"/>
      <c r="AI308" s="26"/>
      <c r="AJ308" s="26"/>
      <c r="AK308" s="31"/>
      <c r="AL308" s="31"/>
      <c r="AM308" s="31"/>
      <c r="AN308" s="31"/>
      <c r="AO308" s="31"/>
      <c r="AP308" s="31"/>
      <c r="AQ308" s="31"/>
      <c r="AR308" s="31"/>
      <c r="AS308" s="31"/>
      <c r="AT308" s="31"/>
      <c r="AU308" s="31"/>
      <c r="AV308" s="31"/>
      <c r="AW308" s="31"/>
      <c r="AX308" s="31"/>
      <c r="AY308" s="31"/>
    </row>
    <row r="309">
      <c r="A309" s="32" t="s">
        <v>43</v>
      </c>
      <c r="B309" s="638" t="s">
        <v>2490</v>
      </c>
      <c r="C309" s="18" t="s">
        <v>2491</v>
      </c>
      <c r="D309" s="26"/>
      <c r="E309" s="24" t="s">
        <v>67</v>
      </c>
      <c r="F309" s="43">
        <v>2022.0</v>
      </c>
      <c r="G309" s="35">
        <v>44736.0</v>
      </c>
      <c r="H309" s="25" t="s">
        <v>321</v>
      </c>
      <c r="I309" s="25"/>
      <c r="J309" s="26"/>
      <c r="K309" s="24" t="s">
        <v>10585</v>
      </c>
      <c r="L309" s="24" t="s">
        <v>1118</v>
      </c>
      <c r="M309" s="25" t="s">
        <v>50</v>
      </c>
      <c r="N309" s="26">
        <v>86.0</v>
      </c>
      <c r="O309" s="33" t="s">
        <v>1001</v>
      </c>
      <c r="P309" s="26">
        <v>86000.0</v>
      </c>
      <c r="Q309" s="26" t="s">
        <v>264</v>
      </c>
      <c r="R309" s="26" t="s">
        <v>2492</v>
      </c>
      <c r="S309" s="33" t="s">
        <v>2493</v>
      </c>
      <c r="T309" s="26" t="s">
        <v>2494</v>
      </c>
      <c r="U309" s="46" t="s">
        <v>2495</v>
      </c>
      <c r="V309" s="26" t="s">
        <v>47</v>
      </c>
      <c r="W309" s="26" t="s">
        <v>2496</v>
      </c>
      <c r="X309" s="26"/>
      <c r="Y309" s="120"/>
      <c r="Z309" s="26"/>
      <c r="AA309" s="26"/>
      <c r="AB309" s="26"/>
      <c r="AC309" s="30"/>
      <c r="AD309" s="30"/>
      <c r="AE309" s="120">
        <v>49.0</v>
      </c>
      <c r="AF309" s="30"/>
      <c r="AG309" s="30"/>
      <c r="AH309" s="30"/>
      <c r="AI309" s="26"/>
      <c r="AJ309" s="26"/>
      <c r="AK309" s="31"/>
      <c r="AL309" s="31"/>
      <c r="AM309" s="31"/>
      <c r="AN309" s="31"/>
      <c r="AO309" s="31"/>
      <c r="AP309" s="31"/>
      <c r="AQ309" s="31"/>
      <c r="AR309" s="31"/>
      <c r="AS309" s="31"/>
      <c r="AT309" s="31"/>
      <c r="AU309" s="31"/>
      <c r="AV309" s="31"/>
      <c r="AW309" s="31"/>
      <c r="AX309" s="31"/>
      <c r="AY309" s="31"/>
    </row>
    <row r="310">
      <c r="A310" s="32" t="s">
        <v>43</v>
      </c>
      <c r="B310" s="638" t="s">
        <v>2497</v>
      </c>
      <c r="C310" s="18" t="s">
        <v>2498</v>
      </c>
      <c r="D310" s="26"/>
      <c r="E310" s="53" t="s">
        <v>103</v>
      </c>
      <c r="F310" s="34"/>
      <c r="G310" s="35"/>
      <c r="H310" s="25" t="s">
        <v>321</v>
      </c>
      <c r="I310" s="25"/>
      <c r="J310" s="26"/>
      <c r="K310" s="25"/>
      <c r="L310" s="25"/>
      <c r="M310" s="26"/>
      <c r="N310" s="26">
        <v>86.0</v>
      </c>
      <c r="O310" s="33"/>
      <c r="P310" s="26"/>
      <c r="Q310" s="26"/>
      <c r="R310" s="26" t="s">
        <v>307</v>
      </c>
      <c r="S310" s="33"/>
      <c r="T310" s="26"/>
      <c r="U310" s="46"/>
      <c r="V310" s="26"/>
      <c r="W310" s="26"/>
      <c r="X310" s="26"/>
      <c r="Y310" s="120"/>
      <c r="Z310" s="26"/>
      <c r="AA310" s="26"/>
      <c r="AB310" s="26"/>
      <c r="AC310" s="30"/>
      <c r="AD310" s="30"/>
      <c r="AE310" s="120">
        <v>49.0</v>
      </c>
      <c r="AF310" s="30"/>
      <c r="AG310" s="30"/>
      <c r="AH310" s="30"/>
      <c r="AI310" s="26"/>
      <c r="AJ310" s="26"/>
      <c r="AK310" s="31"/>
      <c r="AL310" s="31"/>
      <c r="AM310" s="31"/>
      <c r="AN310" s="31"/>
      <c r="AO310" s="31"/>
      <c r="AP310" s="31"/>
      <c r="AQ310" s="31"/>
      <c r="AR310" s="31"/>
      <c r="AS310" s="31"/>
      <c r="AT310" s="31"/>
      <c r="AU310" s="31"/>
      <c r="AV310" s="31"/>
      <c r="AW310" s="31"/>
      <c r="AX310" s="31"/>
      <c r="AY310" s="31"/>
    </row>
    <row r="311">
      <c r="A311" s="32" t="s">
        <v>43</v>
      </c>
      <c r="B311" s="638" t="s">
        <v>2499</v>
      </c>
      <c r="C311" s="18" t="s">
        <v>2500</v>
      </c>
      <c r="D311" s="26"/>
      <c r="E311" s="53" t="s">
        <v>103</v>
      </c>
      <c r="F311" s="34"/>
      <c r="G311" s="35"/>
      <c r="H311" s="25" t="s">
        <v>321</v>
      </c>
      <c r="I311" s="25"/>
      <c r="J311" s="26"/>
      <c r="K311" s="103" t="s">
        <v>11053</v>
      </c>
      <c r="L311" s="103" t="s">
        <v>981</v>
      </c>
      <c r="M311" s="26"/>
      <c r="N311" s="26">
        <v>56.0</v>
      </c>
      <c r="O311" s="33" t="s">
        <v>2501</v>
      </c>
      <c r="P311" s="26">
        <v>56039.0</v>
      </c>
      <c r="Q311" s="26" t="s">
        <v>2078</v>
      </c>
      <c r="R311" s="26" t="s">
        <v>403</v>
      </c>
      <c r="S311" s="33" t="s">
        <v>2502</v>
      </c>
      <c r="T311" s="26" t="s">
        <v>2503</v>
      </c>
      <c r="U311" s="46"/>
      <c r="V311" s="26" t="s">
        <v>2504</v>
      </c>
      <c r="W311" s="26"/>
      <c r="X311" s="26" t="s">
        <v>2505</v>
      </c>
      <c r="Y311" s="120"/>
      <c r="Z311" s="26"/>
      <c r="AA311" s="26"/>
      <c r="AB311" s="26"/>
      <c r="AC311" s="30"/>
      <c r="AD311" s="30"/>
      <c r="AE311" s="120">
        <v>49.0</v>
      </c>
      <c r="AF311" s="30"/>
      <c r="AG311" s="30"/>
      <c r="AH311" s="30"/>
      <c r="AI311" s="26"/>
      <c r="AJ311" s="26"/>
      <c r="AK311" s="31"/>
      <c r="AL311" s="31"/>
      <c r="AM311" s="31"/>
      <c r="AN311" s="31"/>
      <c r="AO311" s="31"/>
      <c r="AP311" s="31"/>
      <c r="AQ311" s="31"/>
      <c r="AR311" s="31"/>
      <c r="AS311" s="31"/>
      <c r="AT311" s="31"/>
      <c r="AU311" s="31"/>
      <c r="AV311" s="31"/>
      <c r="AW311" s="31"/>
      <c r="AX311" s="31"/>
      <c r="AY311" s="31"/>
    </row>
    <row r="312">
      <c r="A312" s="32" t="s">
        <v>43</v>
      </c>
      <c r="B312" s="638" t="s">
        <v>2506</v>
      </c>
      <c r="C312" s="18" t="s">
        <v>2507</v>
      </c>
      <c r="D312" s="26"/>
      <c r="E312" s="53" t="s">
        <v>103</v>
      </c>
      <c r="F312" s="34"/>
      <c r="G312" s="35"/>
      <c r="H312" s="25" t="s">
        <v>321</v>
      </c>
      <c r="I312" s="25"/>
      <c r="J312" s="26"/>
      <c r="K312" s="103" t="s">
        <v>9933</v>
      </c>
      <c r="L312" s="103" t="s">
        <v>9934</v>
      </c>
      <c r="M312" s="26"/>
      <c r="N312" s="26" t="s">
        <v>1245</v>
      </c>
      <c r="O312" s="33"/>
      <c r="P312" s="26"/>
      <c r="Q312" s="26"/>
      <c r="R312" s="26" t="s">
        <v>307</v>
      </c>
      <c r="S312" s="33"/>
      <c r="T312" s="26"/>
      <c r="U312" s="46"/>
      <c r="V312" s="26"/>
      <c r="W312" s="26"/>
      <c r="X312" s="26"/>
      <c r="Y312" s="120"/>
      <c r="Z312" s="26"/>
      <c r="AA312" s="26"/>
      <c r="AB312" s="26"/>
      <c r="AC312" s="30"/>
      <c r="AD312" s="30"/>
      <c r="AE312" s="120">
        <v>49.0</v>
      </c>
      <c r="AF312" s="30"/>
      <c r="AG312" s="30"/>
      <c r="AH312" s="30"/>
      <c r="AI312" s="26"/>
      <c r="AJ312" s="26"/>
      <c r="AK312" s="31"/>
      <c r="AL312" s="31"/>
      <c r="AM312" s="31"/>
      <c r="AN312" s="31"/>
      <c r="AO312" s="31"/>
      <c r="AP312" s="31"/>
      <c r="AQ312" s="31"/>
      <c r="AR312" s="31"/>
      <c r="AS312" s="31"/>
      <c r="AT312" s="31"/>
      <c r="AU312" s="31"/>
      <c r="AV312" s="31"/>
      <c r="AW312" s="31"/>
      <c r="AX312" s="31"/>
      <c r="AY312" s="31"/>
    </row>
    <row r="313">
      <c r="A313" s="32" t="s">
        <v>43</v>
      </c>
      <c r="B313" s="41" t="s">
        <v>2509</v>
      </c>
      <c r="C313" s="26" t="str">
        <f>B313 &amp; " " &amp;P313  &amp; " " &amp;N314  &amp; " " &amp;H313
</f>
        <v>CHADIS CHALLANS 85 CSE</v>
      </c>
      <c r="D313" s="26"/>
      <c r="E313" s="24" t="s">
        <v>586</v>
      </c>
      <c r="F313" s="34"/>
      <c r="G313" s="35"/>
      <c r="H313" s="25" t="s">
        <v>68</v>
      </c>
      <c r="I313" s="25"/>
      <c r="J313" s="26"/>
      <c r="K313" s="25" t="s">
        <v>10518</v>
      </c>
      <c r="L313" s="25" t="s">
        <v>819</v>
      </c>
      <c r="M313" s="26" t="s">
        <v>70</v>
      </c>
      <c r="N313" s="26">
        <v>85.0</v>
      </c>
      <c r="O313" s="26" t="s">
        <v>2510</v>
      </c>
      <c r="P313" s="26" t="s">
        <v>367</v>
      </c>
      <c r="Q313" s="26" t="s">
        <v>1433</v>
      </c>
      <c r="R313" s="26"/>
      <c r="S313" s="33"/>
      <c r="T313" s="39"/>
      <c r="U313" s="17"/>
      <c r="V313" s="26"/>
      <c r="W313" s="26"/>
      <c r="X313" s="26"/>
      <c r="Y313" s="26"/>
      <c r="Z313" s="26"/>
      <c r="AA313" s="26"/>
      <c r="AB313" s="26"/>
      <c r="AC313" s="30"/>
      <c r="AD313" s="30"/>
      <c r="AE313" s="30"/>
      <c r="AF313" s="30"/>
      <c r="AG313" s="30"/>
      <c r="AH313" s="30"/>
      <c r="AI313" s="26"/>
      <c r="AJ313" s="17"/>
      <c r="AK313" s="31"/>
      <c r="AL313" s="31"/>
      <c r="AM313" s="31"/>
      <c r="AN313" s="31"/>
      <c r="AO313" s="31"/>
      <c r="AP313" s="31"/>
      <c r="AQ313" s="31"/>
      <c r="AR313" s="31"/>
      <c r="AS313" s="31"/>
      <c r="AT313" s="31"/>
      <c r="AU313" s="31"/>
      <c r="AV313" s="31"/>
      <c r="AW313" s="31"/>
      <c r="AX313" s="31"/>
      <c r="AY313" s="31"/>
    </row>
    <row r="314">
      <c r="A314" s="32" t="s">
        <v>43</v>
      </c>
      <c r="B314" s="638" t="s">
        <v>2511</v>
      </c>
      <c r="C314" s="26" t="s">
        <v>11084</v>
      </c>
      <c r="D314" s="26"/>
      <c r="E314" s="24" t="s">
        <v>103</v>
      </c>
      <c r="F314" s="34"/>
      <c r="G314" s="35"/>
      <c r="H314" s="25" t="s">
        <v>68</v>
      </c>
      <c r="I314" s="25"/>
      <c r="J314" s="26"/>
      <c r="K314" s="25" t="s">
        <v>10518</v>
      </c>
      <c r="L314" s="25" t="s">
        <v>819</v>
      </c>
      <c r="M314" s="26" t="s">
        <v>70</v>
      </c>
      <c r="N314" s="26">
        <v>85.0</v>
      </c>
      <c r="O314" s="26" t="s">
        <v>2512</v>
      </c>
      <c r="P314" s="458">
        <v>85300.0</v>
      </c>
      <c r="Q314" s="26" t="s">
        <v>367</v>
      </c>
      <c r="R314" s="26"/>
      <c r="S314" s="33"/>
      <c r="T314" s="456"/>
      <c r="U314" s="17"/>
      <c r="V314" s="26" t="s">
        <v>2513</v>
      </c>
      <c r="W314" s="26"/>
      <c r="X314" s="26"/>
      <c r="Y314" s="26"/>
      <c r="Z314" s="26"/>
      <c r="AA314" s="26"/>
      <c r="AB314" s="26"/>
      <c r="AC314" s="30"/>
      <c r="AD314" s="30"/>
      <c r="AE314" s="30"/>
      <c r="AF314" s="30"/>
      <c r="AG314" s="30"/>
      <c r="AH314" s="30"/>
      <c r="AI314" s="26"/>
      <c r="AJ314" s="17"/>
      <c r="AK314" s="397">
        <v>45202.0</v>
      </c>
      <c r="AL314" s="31"/>
      <c r="AM314" s="31"/>
      <c r="AN314" s="31"/>
      <c r="AO314" s="31"/>
      <c r="AP314" s="31"/>
      <c r="AQ314" s="31"/>
      <c r="AR314" s="31"/>
      <c r="AS314" s="31"/>
      <c r="AT314" s="31"/>
      <c r="AU314" s="31"/>
      <c r="AV314" s="31"/>
      <c r="AW314" s="31"/>
      <c r="AX314" s="31"/>
      <c r="AY314" s="31"/>
    </row>
    <row r="315">
      <c r="A315" s="80" t="s">
        <v>43</v>
      </c>
      <c r="B315" s="41" t="s">
        <v>2522</v>
      </c>
      <c r="C315" s="18"/>
      <c r="D315" s="26"/>
      <c r="E315" s="42" t="s">
        <v>586</v>
      </c>
      <c r="F315" s="34"/>
      <c r="G315" s="35"/>
      <c r="H315" s="26"/>
      <c r="I315" s="26" t="s">
        <v>587</v>
      </c>
      <c r="J315" s="26"/>
      <c r="K315" s="24" t="s">
        <v>10517</v>
      </c>
      <c r="L315" s="24" t="s">
        <v>1797</v>
      </c>
      <c r="M315" s="25" t="s">
        <v>50</v>
      </c>
      <c r="N315" s="26"/>
      <c r="O315" s="33"/>
      <c r="P315" s="26"/>
      <c r="Q315" s="26"/>
      <c r="R315" s="26" t="s">
        <v>2523</v>
      </c>
      <c r="S315" s="33" t="s">
        <v>2524</v>
      </c>
      <c r="T315" s="26"/>
      <c r="U315" s="46" t="s">
        <v>2525</v>
      </c>
      <c r="V315" s="26" t="s">
        <v>2526</v>
      </c>
      <c r="W315" s="26"/>
      <c r="X315" s="26"/>
      <c r="Y315" s="26"/>
      <c r="Z315" s="26"/>
      <c r="AA315" s="26"/>
      <c r="AB315" s="26"/>
      <c r="AC315" s="30"/>
      <c r="AD315" s="30"/>
      <c r="AE315" s="30"/>
      <c r="AF315" s="30"/>
      <c r="AG315" s="30"/>
      <c r="AH315" s="30"/>
      <c r="AI315" s="26"/>
      <c r="AJ315" s="26"/>
      <c r="AK315" s="31"/>
      <c r="AL315" s="31"/>
      <c r="AM315" s="31"/>
      <c r="AN315" s="31"/>
      <c r="AO315" s="31"/>
      <c r="AP315" s="31"/>
      <c r="AQ315" s="31"/>
      <c r="AR315" s="31"/>
      <c r="AS315" s="31"/>
      <c r="AT315" s="31"/>
      <c r="AU315" s="31"/>
      <c r="AV315" s="31"/>
      <c r="AW315" s="31"/>
      <c r="AX315" s="31"/>
      <c r="AY315" s="31"/>
    </row>
    <row r="316">
      <c r="A316" s="32" t="s">
        <v>424</v>
      </c>
      <c r="B316" s="638" t="s">
        <v>2527</v>
      </c>
      <c r="C316" s="18" t="s">
        <v>2528</v>
      </c>
      <c r="D316" s="26"/>
      <c r="E316" s="42" t="s">
        <v>103</v>
      </c>
      <c r="F316" s="43"/>
      <c r="G316" s="35"/>
      <c r="H316" s="24" t="s">
        <v>68</v>
      </c>
      <c r="I316" s="25"/>
      <c r="J316" s="25"/>
      <c r="K316" s="25"/>
      <c r="L316" s="25"/>
      <c r="M316" s="25"/>
      <c r="N316" s="26">
        <v>44.0</v>
      </c>
      <c r="O316" s="56" t="s">
        <v>2529</v>
      </c>
      <c r="P316" s="24">
        <v>44600.0</v>
      </c>
      <c r="Q316" s="24" t="s">
        <v>2530</v>
      </c>
      <c r="R316" s="25" t="s">
        <v>307</v>
      </c>
      <c r="S316" s="45"/>
      <c r="T316" s="25"/>
      <c r="U316" s="46"/>
      <c r="V316" s="26"/>
      <c r="W316" s="25"/>
      <c r="X316" s="25"/>
      <c r="Y316" s="25"/>
      <c r="Z316" s="25"/>
      <c r="AA316" s="25"/>
      <c r="AB316" s="25"/>
      <c r="AC316" s="47">
        <v>49.0</v>
      </c>
      <c r="AD316" s="47"/>
      <c r="AE316" s="47"/>
      <c r="AF316" s="30"/>
      <c r="AG316" s="47"/>
      <c r="AH316" s="47"/>
      <c r="AI316" s="25"/>
      <c r="AJ316" s="25"/>
      <c r="AK316" s="48"/>
      <c r="AL316" s="48"/>
      <c r="AM316" s="48"/>
      <c r="AN316" s="48"/>
      <c r="AO316" s="48"/>
      <c r="AP316" s="48"/>
      <c r="AQ316" s="48"/>
      <c r="AR316" s="48"/>
      <c r="AS316" s="48"/>
      <c r="AT316" s="48"/>
      <c r="AU316" s="48"/>
      <c r="AV316" s="48"/>
      <c r="AW316" s="48"/>
      <c r="AX316" s="48"/>
      <c r="AY316" s="48"/>
    </row>
    <row r="317">
      <c r="A317" s="32" t="s">
        <v>43</v>
      </c>
      <c r="B317" s="638" t="s">
        <v>2531</v>
      </c>
      <c r="C317" s="18" t="s">
        <v>2532</v>
      </c>
      <c r="D317" s="26"/>
      <c r="E317" s="53" t="s">
        <v>103</v>
      </c>
      <c r="F317" s="54"/>
      <c r="G317" s="44"/>
      <c r="H317" s="25" t="s">
        <v>68</v>
      </c>
      <c r="I317" s="24" t="s">
        <v>416</v>
      </c>
      <c r="J317" s="25"/>
      <c r="K317" s="24" t="s">
        <v>10531</v>
      </c>
      <c r="L317" s="24" t="s">
        <v>10532</v>
      </c>
      <c r="M317" s="24" t="s">
        <v>70</v>
      </c>
      <c r="N317" s="25">
        <v>17.0</v>
      </c>
      <c r="O317" s="45" t="s">
        <v>2533</v>
      </c>
      <c r="P317" s="25">
        <v>17180.0</v>
      </c>
      <c r="Q317" s="25" t="s">
        <v>918</v>
      </c>
      <c r="R317" s="25" t="s">
        <v>2534</v>
      </c>
      <c r="S317" s="45" t="s">
        <v>2535</v>
      </c>
      <c r="T317" s="25" t="s">
        <v>2060</v>
      </c>
      <c r="U317" s="46" t="s">
        <v>11085</v>
      </c>
      <c r="V317" s="26" t="s">
        <v>47</v>
      </c>
      <c r="W317" s="25" t="s">
        <v>2537</v>
      </c>
      <c r="X317" s="25"/>
      <c r="Y317" s="25"/>
      <c r="Z317" s="25"/>
      <c r="AA317" s="25"/>
      <c r="AB317" s="25"/>
      <c r="AC317" s="47"/>
      <c r="AD317" s="47"/>
      <c r="AE317" s="47"/>
      <c r="AF317" s="47"/>
      <c r="AG317" s="47"/>
      <c r="AH317" s="47"/>
      <c r="AI317" s="25"/>
      <c r="AJ317" s="25"/>
      <c r="AK317" s="48"/>
      <c r="AL317" s="48"/>
      <c r="AM317" s="48"/>
      <c r="AN317" s="48"/>
      <c r="AO317" s="48"/>
      <c r="AP317" s="48"/>
      <c r="AQ317" s="48"/>
      <c r="AR317" s="48"/>
      <c r="AS317" s="48"/>
      <c r="AT317" s="48"/>
      <c r="AU317" s="48"/>
      <c r="AV317" s="48"/>
      <c r="AW317" s="48"/>
      <c r="AX317" s="48"/>
      <c r="AY317" s="48"/>
    </row>
    <row r="318">
      <c r="A318" s="15" t="s">
        <v>43</v>
      </c>
      <c r="B318" s="638" t="s">
        <v>2538</v>
      </c>
      <c r="C318" s="18" t="s">
        <v>2539</v>
      </c>
      <c r="D318" s="26">
        <v>950.0</v>
      </c>
      <c r="E318" s="24" t="s">
        <v>67</v>
      </c>
      <c r="F318" s="43">
        <v>2023.0</v>
      </c>
      <c r="G318" s="44">
        <v>45086.0</v>
      </c>
      <c r="H318" s="25" t="s">
        <v>68</v>
      </c>
      <c r="I318" s="25"/>
      <c r="J318" s="25"/>
      <c r="K318" s="25" t="s">
        <v>1682</v>
      </c>
      <c r="L318" s="25" t="s">
        <v>1630</v>
      </c>
      <c r="M318" s="26" t="s">
        <v>125</v>
      </c>
      <c r="N318" s="25">
        <v>49.0</v>
      </c>
      <c r="O318" s="45" t="s">
        <v>2540</v>
      </c>
      <c r="P318" s="25">
        <v>49300.0</v>
      </c>
      <c r="Q318" s="25" t="s">
        <v>2541</v>
      </c>
      <c r="R318" s="25" t="s">
        <v>2542</v>
      </c>
      <c r="S318" s="45" t="s">
        <v>2543</v>
      </c>
      <c r="T318" s="25" t="s">
        <v>55</v>
      </c>
      <c r="U318" s="46" t="s">
        <v>2544</v>
      </c>
      <c r="V318" s="26" t="s">
        <v>47</v>
      </c>
      <c r="W318" s="25" t="s">
        <v>2545</v>
      </c>
      <c r="X318" s="25" t="s">
        <v>47</v>
      </c>
      <c r="Y318" s="25" t="s">
        <v>2546</v>
      </c>
      <c r="Z318" s="26" t="s">
        <v>78</v>
      </c>
      <c r="AA318" s="26" t="s">
        <v>79</v>
      </c>
      <c r="AB318" s="25" t="s">
        <v>408</v>
      </c>
      <c r="AC318" s="47">
        <v>95.0</v>
      </c>
      <c r="AD318" s="47">
        <v>20.0</v>
      </c>
      <c r="AE318" s="47">
        <f>AC318-AD318</f>
        <v>75</v>
      </c>
      <c r="AF318" s="47">
        <v>0.0</v>
      </c>
      <c r="AG318" s="47">
        <f>AE318-AF318</f>
        <v>75</v>
      </c>
      <c r="AH318" s="47">
        <f>AG318</f>
        <v>75</v>
      </c>
      <c r="AI318" s="25"/>
      <c r="AJ318" s="25"/>
      <c r="AK318" s="48"/>
      <c r="AL318" s="48"/>
      <c r="AM318" s="48"/>
      <c r="AN318" s="48"/>
      <c r="AO318" s="48"/>
      <c r="AP318" s="48"/>
      <c r="AQ318" s="48"/>
      <c r="AR318" s="48"/>
      <c r="AS318" s="48"/>
      <c r="AT318" s="48"/>
      <c r="AU318" s="48"/>
      <c r="AV318" s="48"/>
      <c r="AW318" s="48"/>
      <c r="AX318" s="48"/>
      <c r="AY318" s="48"/>
    </row>
    <row r="319">
      <c r="A319" s="60" t="s">
        <v>43</v>
      </c>
      <c r="B319" s="639" t="s">
        <v>2547</v>
      </c>
      <c r="C319" s="33" t="s">
        <v>2548</v>
      </c>
      <c r="D319" s="116" t="s">
        <v>2549</v>
      </c>
      <c r="E319" s="26" t="s">
        <v>81</v>
      </c>
      <c r="F319" s="26"/>
      <c r="G319" s="35"/>
      <c r="H319" s="26" t="s">
        <v>68</v>
      </c>
      <c r="I319" s="26" t="s">
        <v>139</v>
      </c>
      <c r="J319" s="26"/>
      <c r="K319" s="24" t="s">
        <v>10510</v>
      </c>
      <c r="L319" s="24" t="s">
        <v>10511</v>
      </c>
      <c r="M319" s="26"/>
      <c r="N319" s="17">
        <v>57.0</v>
      </c>
      <c r="O319" s="26" t="s">
        <v>2550</v>
      </c>
      <c r="P319" s="26">
        <v>57130.0</v>
      </c>
      <c r="Q319" s="26" t="s">
        <v>2551</v>
      </c>
      <c r="R319" s="26" t="s">
        <v>2552</v>
      </c>
      <c r="S319" s="26" t="s">
        <v>2553</v>
      </c>
      <c r="T319" s="26" t="s">
        <v>439</v>
      </c>
      <c r="U319" s="26" t="s">
        <v>2554</v>
      </c>
      <c r="V319" s="39"/>
      <c r="W319" s="26"/>
      <c r="X319" s="26"/>
      <c r="Y319" s="26"/>
      <c r="Z319" s="26" t="s">
        <v>2555</v>
      </c>
      <c r="AA319" s="26"/>
      <c r="AB319" s="26"/>
      <c r="AC319" s="26"/>
      <c r="AD319" s="26"/>
      <c r="AE319" s="30"/>
      <c r="AF319" s="30"/>
      <c r="AG319" s="30"/>
      <c r="AH319" s="30"/>
      <c r="AI319" s="30"/>
      <c r="AJ319" s="30"/>
      <c r="AK319" s="31"/>
      <c r="AL319" s="31"/>
      <c r="AM319" s="31"/>
      <c r="AN319" s="31"/>
      <c r="AO319" s="31"/>
      <c r="AP319" s="31"/>
      <c r="AQ319" s="31"/>
      <c r="AR319" s="31"/>
      <c r="AS319" s="31"/>
      <c r="AT319" s="31"/>
      <c r="AU319" s="31"/>
      <c r="AV319" s="31"/>
      <c r="AW319" s="31"/>
      <c r="AX319" s="31"/>
      <c r="AY319" s="31"/>
    </row>
    <row r="320">
      <c r="A320" s="32" t="s">
        <v>424</v>
      </c>
      <c r="B320" s="638" t="s">
        <v>2556</v>
      </c>
      <c r="C320" s="18" t="s">
        <v>2557</v>
      </c>
      <c r="D320" s="26"/>
      <c r="E320" s="42" t="s">
        <v>103</v>
      </c>
      <c r="F320" s="43"/>
      <c r="G320" s="35"/>
      <c r="H320" s="24" t="s">
        <v>68</v>
      </c>
      <c r="I320" s="25"/>
      <c r="J320" s="25"/>
      <c r="K320" s="25"/>
      <c r="L320" s="25"/>
      <c r="M320" s="25"/>
      <c r="N320" s="26">
        <v>28.0</v>
      </c>
      <c r="O320" s="56" t="s">
        <v>2558</v>
      </c>
      <c r="P320" s="24">
        <v>28000.0</v>
      </c>
      <c r="Q320" s="24" t="s">
        <v>2559</v>
      </c>
      <c r="R320" s="25" t="s">
        <v>307</v>
      </c>
      <c r="S320" s="45"/>
      <c r="T320" s="25"/>
      <c r="U320" s="46"/>
      <c r="V320" s="26"/>
      <c r="W320" s="25"/>
      <c r="X320" s="25"/>
      <c r="Y320" s="25"/>
      <c r="Z320" s="25"/>
      <c r="AA320" s="25"/>
      <c r="AB320" s="25"/>
      <c r="AC320" s="47">
        <v>49.0</v>
      </c>
      <c r="AD320" s="47"/>
      <c r="AE320" s="47"/>
      <c r="AF320" s="30"/>
      <c r="AG320" s="47"/>
      <c r="AH320" s="47"/>
      <c r="AI320" s="25"/>
      <c r="AJ320" s="25"/>
      <c r="AK320" s="48"/>
      <c r="AL320" s="48"/>
      <c r="AM320" s="48"/>
      <c r="AN320" s="48"/>
      <c r="AO320" s="48"/>
      <c r="AP320" s="48"/>
      <c r="AQ320" s="48"/>
      <c r="AR320" s="48"/>
      <c r="AS320" s="48"/>
      <c r="AT320" s="48"/>
      <c r="AU320" s="48"/>
      <c r="AV320" s="48"/>
      <c r="AW320" s="48"/>
      <c r="AX320" s="48"/>
      <c r="AY320" s="48"/>
    </row>
    <row r="321">
      <c r="A321" s="32" t="s">
        <v>43</v>
      </c>
      <c r="B321" s="638" t="s">
        <v>2563</v>
      </c>
      <c r="C321" s="196" t="s">
        <v>2564</v>
      </c>
      <c r="D321" s="26"/>
      <c r="E321" s="42" t="s">
        <v>103</v>
      </c>
      <c r="F321" s="34"/>
      <c r="G321" s="35"/>
      <c r="H321" s="24" t="s">
        <v>68</v>
      </c>
      <c r="I321" s="25"/>
      <c r="J321" s="26"/>
      <c r="K321" s="24" t="s">
        <v>10508</v>
      </c>
      <c r="L321" s="24" t="s">
        <v>10509</v>
      </c>
      <c r="M321" s="25" t="s">
        <v>50</v>
      </c>
      <c r="N321" s="26">
        <v>64.0</v>
      </c>
      <c r="O321" s="18" t="s">
        <v>11086</v>
      </c>
      <c r="P321" s="17">
        <v>64110.0</v>
      </c>
      <c r="Q321" s="26" t="s">
        <v>2565</v>
      </c>
      <c r="R321" s="25" t="s">
        <v>2566</v>
      </c>
      <c r="S321" s="45" t="s">
        <v>2567</v>
      </c>
      <c r="T321" s="25"/>
      <c r="U321" s="46" t="s">
        <v>2568</v>
      </c>
      <c r="V321" s="17" t="s">
        <v>11087</v>
      </c>
      <c r="W321" s="26"/>
      <c r="X321" s="26"/>
      <c r="Y321" s="26"/>
      <c r="Z321" s="26"/>
      <c r="AA321" s="26"/>
      <c r="AB321" s="26"/>
      <c r="AC321" s="26"/>
      <c r="AD321" s="17"/>
      <c r="AE321" s="17"/>
      <c r="AF321" s="87"/>
      <c r="AG321" s="30"/>
      <c r="AH321" s="30"/>
      <c r="AI321" s="26"/>
      <c r="AJ321" s="26"/>
      <c r="AK321" s="31"/>
      <c r="AL321" s="31"/>
      <c r="AM321" s="31"/>
      <c r="AN321" s="31"/>
      <c r="AO321" s="31"/>
      <c r="AP321" s="31"/>
      <c r="AQ321" s="31"/>
      <c r="AR321" s="31"/>
      <c r="AS321" s="31"/>
      <c r="AT321" s="31"/>
      <c r="AU321" s="31"/>
      <c r="AV321" s="31"/>
      <c r="AW321" s="31"/>
      <c r="AX321" s="31"/>
      <c r="AY321" s="31"/>
    </row>
    <row r="322">
      <c r="A322" s="60" t="s">
        <v>43</v>
      </c>
      <c r="B322" s="639" t="s">
        <v>2569</v>
      </c>
      <c r="C322" s="17" t="s">
        <v>11088</v>
      </c>
      <c r="D322" s="116">
        <v>49.0</v>
      </c>
      <c r="E322" s="26" t="s">
        <v>81</v>
      </c>
      <c r="F322" s="26"/>
      <c r="G322" s="35"/>
      <c r="H322" s="26" t="s">
        <v>68</v>
      </c>
      <c r="I322" s="17" t="s">
        <v>714</v>
      </c>
      <c r="J322" s="26"/>
      <c r="K322" s="24" t="s">
        <v>4373</v>
      </c>
      <c r="L322" s="24" t="s">
        <v>10434</v>
      </c>
      <c r="M322" s="26" t="s">
        <v>168</v>
      </c>
      <c r="N322" s="26"/>
      <c r="O322" s="17" t="s">
        <v>11089</v>
      </c>
      <c r="P322" s="17">
        <v>79400.0</v>
      </c>
      <c r="Q322" s="17" t="s">
        <v>11090</v>
      </c>
      <c r="R322" s="26" t="s">
        <v>2570</v>
      </c>
      <c r="S322" s="26" t="s">
        <v>2571</v>
      </c>
      <c r="T322" s="26" t="s">
        <v>2572</v>
      </c>
      <c r="U322" s="26" t="s">
        <v>2573</v>
      </c>
      <c r="V322" s="26" t="s">
        <v>2574</v>
      </c>
      <c r="W322" s="26"/>
      <c r="X322" s="26"/>
      <c r="Y322" s="26" t="s">
        <v>2575</v>
      </c>
      <c r="Z322" s="26"/>
      <c r="AA322" s="26"/>
      <c r="AB322" s="26"/>
      <c r="AC322" s="26"/>
      <c r="AD322" s="30"/>
      <c r="AE322" s="30"/>
      <c r="AF322" s="30"/>
      <c r="AG322" s="30"/>
      <c r="AH322" s="30"/>
      <c r="AI322" s="30"/>
      <c r="AJ322" s="26"/>
      <c r="AK322" s="31"/>
      <c r="AL322" s="31"/>
      <c r="AM322" s="31"/>
      <c r="AN322" s="31"/>
      <c r="AO322" s="31"/>
      <c r="AP322" s="31"/>
      <c r="AQ322" s="31"/>
      <c r="AR322" s="31"/>
      <c r="AS322" s="31"/>
      <c r="AT322" s="31"/>
      <c r="AU322" s="31"/>
      <c r="AV322" s="31"/>
      <c r="AW322" s="31"/>
      <c r="AX322" s="31"/>
      <c r="AY322" s="31"/>
    </row>
    <row r="323">
      <c r="A323" s="32" t="s">
        <v>121</v>
      </c>
      <c r="B323" s="638" t="s">
        <v>2576</v>
      </c>
      <c r="C323" s="196" t="s">
        <v>2577</v>
      </c>
      <c r="D323" s="26"/>
      <c r="E323" s="24" t="s">
        <v>67</v>
      </c>
      <c r="F323" s="54"/>
      <c r="G323" s="44"/>
      <c r="H323" s="24" t="s">
        <v>321</v>
      </c>
      <c r="I323" s="25"/>
      <c r="J323" s="25"/>
      <c r="K323" s="24" t="s">
        <v>6130</v>
      </c>
      <c r="L323" s="24" t="s">
        <v>10515</v>
      </c>
      <c r="M323" s="25"/>
      <c r="N323" s="26">
        <v>13130.0</v>
      </c>
      <c r="O323" s="45"/>
      <c r="P323" s="25"/>
      <c r="Q323" s="26"/>
      <c r="R323" s="26" t="s">
        <v>2578</v>
      </c>
      <c r="S323" s="33"/>
      <c r="T323" s="25" t="s">
        <v>55</v>
      </c>
      <c r="U323" s="46" t="s">
        <v>2579</v>
      </c>
      <c r="V323" s="26" t="s">
        <v>2580</v>
      </c>
      <c r="W323" s="25"/>
      <c r="X323" s="25"/>
      <c r="Y323" s="25"/>
      <c r="Z323" s="25"/>
      <c r="AA323" s="25"/>
      <c r="AB323" s="25"/>
      <c r="AC323" s="47">
        <v>49.0</v>
      </c>
      <c r="AD323" s="47"/>
      <c r="AE323" s="47"/>
      <c r="AF323" s="30"/>
      <c r="AG323" s="47"/>
      <c r="AH323" s="47"/>
      <c r="AI323" s="25"/>
      <c r="AJ323" s="25"/>
      <c r="AK323" s="48"/>
      <c r="AL323" s="48"/>
      <c r="AM323" s="48"/>
      <c r="AN323" s="48"/>
      <c r="AO323" s="48"/>
      <c r="AP323" s="48"/>
      <c r="AQ323" s="48"/>
      <c r="AR323" s="48"/>
      <c r="AS323" s="48"/>
      <c r="AT323" s="48"/>
      <c r="AU323" s="48"/>
      <c r="AV323" s="48"/>
      <c r="AW323" s="48"/>
      <c r="AX323" s="48"/>
      <c r="AY323" s="48"/>
    </row>
    <row r="324">
      <c r="A324" s="32" t="s">
        <v>121</v>
      </c>
      <c r="B324" s="638" t="s">
        <v>2581</v>
      </c>
      <c r="C324" s="196" t="s">
        <v>2582</v>
      </c>
      <c r="D324" s="26">
        <v>50.0</v>
      </c>
      <c r="E324" s="42" t="s">
        <v>933</v>
      </c>
      <c r="F324" s="54"/>
      <c r="G324" s="44"/>
      <c r="H324" s="24" t="s">
        <v>68</v>
      </c>
      <c r="I324" s="24" t="s">
        <v>825</v>
      </c>
      <c r="J324" s="25"/>
      <c r="K324" s="25" t="s">
        <v>1682</v>
      </c>
      <c r="L324" s="25" t="s">
        <v>1630</v>
      </c>
      <c r="M324" s="26" t="s">
        <v>125</v>
      </c>
      <c r="N324" s="24">
        <v>44.0</v>
      </c>
      <c r="O324" s="31" t="s">
        <v>2583</v>
      </c>
      <c r="P324" s="26">
        <v>44500.0</v>
      </c>
      <c r="Q324" s="26" t="s">
        <v>2584</v>
      </c>
      <c r="R324" s="25" t="s">
        <v>2585</v>
      </c>
      <c r="S324" s="45"/>
      <c r="T324" s="25" t="s">
        <v>55</v>
      </c>
      <c r="U324" s="46" t="s">
        <v>2586</v>
      </c>
      <c r="V324" s="26" t="s">
        <v>2587</v>
      </c>
      <c r="W324" s="25"/>
      <c r="X324" s="25"/>
      <c r="Y324" s="25"/>
      <c r="Z324" s="25"/>
      <c r="AA324" s="25"/>
      <c r="AB324" s="25"/>
      <c r="AC324" s="47">
        <v>49.0</v>
      </c>
      <c r="AD324" s="47"/>
      <c r="AE324" s="47"/>
      <c r="AF324" s="30"/>
      <c r="AG324" s="47"/>
      <c r="AH324" s="47"/>
      <c r="AI324" s="25"/>
      <c r="AJ324" s="25"/>
      <c r="AK324" s="48"/>
      <c r="AL324" s="48"/>
      <c r="AM324" s="48"/>
      <c r="AN324" s="48"/>
      <c r="AO324" s="48"/>
      <c r="AP324" s="48"/>
      <c r="AQ324" s="48"/>
      <c r="AR324" s="48"/>
      <c r="AS324" s="48"/>
      <c r="AT324" s="48"/>
      <c r="AU324" s="48"/>
      <c r="AV324" s="48"/>
      <c r="AW324" s="48"/>
      <c r="AX324" s="48"/>
      <c r="AY324" s="48"/>
    </row>
    <row r="325">
      <c r="A325" s="32" t="s">
        <v>121</v>
      </c>
      <c r="B325" s="639" t="s">
        <v>2595</v>
      </c>
      <c r="C325" s="196" t="s">
        <v>2596</v>
      </c>
      <c r="D325" s="26">
        <v>66.0</v>
      </c>
      <c r="E325" s="42" t="s">
        <v>59</v>
      </c>
      <c r="F325" s="54"/>
      <c r="G325" s="44"/>
      <c r="H325" s="24" t="s">
        <v>68</v>
      </c>
      <c r="I325" s="24" t="s">
        <v>676</v>
      </c>
      <c r="J325" s="25"/>
      <c r="K325" s="25" t="s">
        <v>1682</v>
      </c>
      <c r="L325" s="25" t="s">
        <v>1630</v>
      </c>
      <c r="M325" s="26" t="s">
        <v>125</v>
      </c>
      <c r="N325" s="136">
        <v>44.0</v>
      </c>
      <c r="O325" s="95"/>
      <c r="P325" s="25"/>
      <c r="Q325" s="26"/>
      <c r="R325" s="26" t="s">
        <v>2597</v>
      </c>
      <c r="S325" s="33" t="s">
        <v>2519</v>
      </c>
      <c r="T325" s="25" t="s">
        <v>55</v>
      </c>
      <c r="U325" s="46" t="s">
        <v>2598</v>
      </c>
      <c r="V325" s="26" t="s">
        <v>2599</v>
      </c>
      <c r="W325" s="25"/>
      <c r="X325" s="25"/>
      <c r="Y325" s="25"/>
      <c r="Z325" s="25"/>
      <c r="AA325" s="25"/>
      <c r="AB325" s="25"/>
      <c r="AC325" s="47">
        <v>49.0</v>
      </c>
      <c r="AD325" s="47"/>
      <c r="AE325" s="47"/>
      <c r="AF325" s="30"/>
      <c r="AG325" s="47"/>
      <c r="AH325" s="47"/>
      <c r="AI325" s="25"/>
      <c r="AJ325" s="25"/>
      <c r="AK325" s="48"/>
      <c r="AL325" s="48"/>
      <c r="AM325" s="48"/>
      <c r="AN325" s="48"/>
      <c r="AO325" s="48"/>
      <c r="AP325" s="48"/>
      <c r="AQ325" s="48"/>
      <c r="AR325" s="48"/>
      <c r="AS325" s="48"/>
      <c r="AT325" s="48"/>
      <c r="AU325" s="48"/>
      <c r="AV325" s="48"/>
      <c r="AW325" s="48"/>
      <c r="AX325" s="48"/>
      <c r="AY325" s="48"/>
    </row>
    <row r="326">
      <c r="A326" s="32" t="s">
        <v>43</v>
      </c>
      <c r="B326" s="638" t="s">
        <v>2600</v>
      </c>
      <c r="C326" s="18" t="s">
        <v>2601</v>
      </c>
      <c r="D326" s="26">
        <v>100.0</v>
      </c>
      <c r="E326" s="42" t="s">
        <v>67</v>
      </c>
      <c r="F326" s="43">
        <v>2024.0</v>
      </c>
      <c r="G326" s="44">
        <v>45364.0</v>
      </c>
      <c r="H326" s="25" t="s">
        <v>68</v>
      </c>
      <c r="I326" s="24" t="s">
        <v>332</v>
      </c>
      <c r="J326" s="24" t="s">
        <v>2602</v>
      </c>
      <c r="K326" s="24" t="s">
        <v>10510</v>
      </c>
      <c r="L326" s="24" t="s">
        <v>10511</v>
      </c>
      <c r="M326" s="24" t="s">
        <v>70</v>
      </c>
      <c r="N326" s="25">
        <v>57.0</v>
      </c>
      <c r="O326" s="95" t="s">
        <v>2603</v>
      </c>
      <c r="P326" s="25">
        <v>57365.0</v>
      </c>
      <c r="Q326" s="25" t="s">
        <v>298</v>
      </c>
      <c r="R326" s="25" t="s">
        <v>2604</v>
      </c>
      <c r="S326" s="45" t="s">
        <v>2605</v>
      </c>
      <c r="T326" s="25" t="s">
        <v>370</v>
      </c>
      <c r="U326" s="57" t="s">
        <v>2606</v>
      </c>
      <c r="V326" s="26" t="s">
        <v>2607</v>
      </c>
      <c r="W326" s="26" t="s">
        <v>47</v>
      </c>
      <c r="X326" s="26" t="s">
        <v>47</v>
      </c>
      <c r="Y326" s="25"/>
      <c r="Z326" s="25" t="s">
        <v>2608</v>
      </c>
      <c r="AA326" s="25"/>
      <c r="AB326" s="25" t="s">
        <v>47</v>
      </c>
      <c r="AC326" s="47">
        <v>95.0</v>
      </c>
      <c r="AD326" s="47">
        <v>20.0</v>
      </c>
      <c r="AE326" s="47">
        <f>AC326-AD326</f>
        <v>75</v>
      </c>
      <c r="AF326" s="47">
        <v>0.0</v>
      </c>
      <c r="AG326" s="47">
        <f>AE326-AF326</f>
        <v>75</v>
      </c>
      <c r="AH326" s="47">
        <f>AG326</f>
        <v>75</v>
      </c>
      <c r="AI326" s="25"/>
      <c r="AJ326" s="25"/>
      <c r="AK326" s="48"/>
      <c r="AL326" s="48"/>
      <c r="AM326" s="48"/>
      <c r="AN326" s="48"/>
      <c r="AO326" s="48"/>
      <c r="AP326" s="48"/>
      <c r="AQ326" s="48"/>
      <c r="AR326" s="48"/>
      <c r="AS326" s="48"/>
      <c r="AT326" s="48"/>
      <c r="AU326" s="48"/>
      <c r="AV326" s="48"/>
      <c r="AW326" s="48"/>
      <c r="AX326" s="48"/>
      <c r="AY326" s="48"/>
    </row>
    <row r="327">
      <c r="A327" s="32" t="s">
        <v>424</v>
      </c>
      <c r="B327" s="638" t="s">
        <v>2609</v>
      </c>
      <c r="C327" s="18" t="s">
        <v>2610</v>
      </c>
      <c r="D327" s="26"/>
      <c r="E327" s="42" t="s">
        <v>67</v>
      </c>
      <c r="F327" s="19">
        <v>2021.0</v>
      </c>
      <c r="G327" s="35">
        <v>44438.0</v>
      </c>
      <c r="H327" s="25"/>
      <c r="I327" s="25"/>
      <c r="J327" s="25"/>
      <c r="K327" s="25"/>
      <c r="L327" s="25"/>
      <c r="M327" s="25"/>
      <c r="N327" s="26">
        <v>72.0</v>
      </c>
      <c r="O327" s="56" t="s">
        <v>2611</v>
      </c>
      <c r="P327" s="24">
        <v>72100.0</v>
      </c>
      <c r="Q327" s="24" t="s">
        <v>2612</v>
      </c>
      <c r="R327" s="25" t="s">
        <v>307</v>
      </c>
      <c r="S327" s="45"/>
      <c r="T327" s="25"/>
      <c r="U327" s="46"/>
      <c r="V327" s="26"/>
      <c r="W327" s="25"/>
      <c r="X327" s="25"/>
      <c r="Y327" s="25"/>
      <c r="Z327" s="48"/>
      <c r="AA327" s="25"/>
      <c r="AB327" s="25"/>
      <c r="AC327" s="47">
        <v>49.0</v>
      </c>
      <c r="AD327" s="47"/>
      <c r="AE327" s="47"/>
      <c r="AF327" s="30"/>
      <c r="AG327" s="47"/>
      <c r="AH327" s="47"/>
      <c r="AI327" s="25"/>
      <c r="AJ327" s="25"/>
      <c r="AK327" s="48"/>
      <c r="AL327" s="48"/>
      <c r="AM327" s="48"/>
      <c r="AN327" s="48"/>
      <c r="AO327" s="48"/>
      <c r="AP327" s="48"/>
      <c r="AQ327" s="48"/>
      <c r="AR327" s="48"/>
      <c r="AS327" s="48"/>
      <c r="AT327" s="48"/>
      <c r="AU327" s="48"/>
      <c r="AV327" s="48"/>
      <c r="AW327" s="48"/>
      <c r="AX327" s="48"/>
      <c r="AY327" s="48"/>
    </row>
    <row r="328">
      <c r="A328" s="32" t="s">
        <v>121</v>
      </c>
      <c r="B328" s="638" t="s">
        <v>2613</v>
      </c>
      <c r="C328" s="18" t="s">
        <v>2614</v>
      </c>
      <c r="D328" s="26"/>
      <c r="E328" s="42" t="s">
        <v>67</v>
      </c>
      <c r="F328" s="54"/>
      <c r="G328" s="44"/>
      <c r="H328" s="24" t="s">
        <v>68</v>
      </c>
      <c r="I328" s="25"/>
      <c r="J328" s="25"/>
      <c r="K328" s="24" t="s">
        <v>6130</v>
      </c>
      <c r="L328" s="24" t="s">
        <v>10515</v>
      </c>
      <c r="M328" s="25"/>
      <c r="N328" s="26">
        <v>26.0</v>
      </c>
      <c r="O328" s="56" t="s">
        <v>11091</v>
      </c>
      <c r="P328" s="24">
        <v>26000.0</v>
      </c>
      <c r="Q328" s="26" t="s">
        <v>2615</v>
      </c>
      <c r="R328" s="26" t="s">
        <v>2616</v>
      </c>
      <c r="S328" s="33" t="s">
        <v>2617</v>
      </c>
      <c r="T328" s="25" t="s">
        <v>1195</v>
      </c>
      <c r="U328" s="46" t="s">
        <v>2618</v>
      </c>
      <c r="V328" s="26" t="s">
        <v>2619</v>
      </c>
      <c r="W328" s="25"/>
      <c r="X328" s="25"/>
      <c r="Y328" s="25"/>
      <c r="Z328" s="25"/>
      <c r="AA328" s="25"/>
      <c r="AB328" s="25"/>
      <c r="AC328" s="47">
        <v>49.0</v>
      </c>
      <c r="AD328" s="47"/>
      <c r="AE328" s="47"/>
      <c r="AF328" s="30"/>
      <c r="AG328" s="47"/>
      <c r="AH328" s="47"/>
      <c r="AI328" s="25"/>
      <c r="AJ328" s="25"/>
      <c r="AK328" s="48"/>
      <c r="AL328" s="48"/>
      <c r="AM328" s="48"/>
      <c r="AN328" s="48"/>
      <c r="AO328" s="48"/>
      <c r="AP328" s="48"/>
      <c r="AQ328" s="48"/>
      <c r="AR328" s="48"/>
      <c r="AS328" s="48"/>
      <c r="AT328" s="48"/>
      <c r="AU328" s="48"/>
      <c r="AV328" s="48"/>
      <c r="AW328" s="48"/>
      <c r="AX328" s="48"/>
      <c r="AY328" s="48"/>
    </row>
    <row r="329">
      <c r="A329" s="32" t="s">
        <v>121</v>
      </c>
      <c r="B329" s="638" t="s">
        <v>2620</v>
      </c>
      <c r="C329" s="18" t="s">
        <v>2621</v>
      </c>
      <c r="D329" s="26">
        <v>85.0</v>
      </c>
      <c r="E329" s="42" t="s">
        <v>67</v>
      </c>
      <c r="F329" s="54"/>
      <c r="G329" s="44"/>
      <c r="H329" s="24" t="s">
        <v>68</v>
      </c>
      <c r="I329" s="24" t="s">
        <v>825</v>
      </c>
      <c r="J329" s="25"/>
      <c r="K329" s="24" t="s">
        <v>6130</v>
      </c>
      <c r="L329" s="24" t="s">
        <v>10515</v>
      </c>
      <c r="M329" s="25"/>
      <c r="N329" s="26">
        <v>26.0</v>
      </c>
      <c r="O329" s="56" t="s">
        <v>11092</v>
      </c>
      <c r="P329" s="24">
        <v>26270.0</v>
      </c>
      <c r="Q329" s="26" t="s">
        <v>2622</v>
      </c>
      <c r="R329" s="26" t="s">
        <v>2623</v>
      </c>
      <c r="S329" s="197"/>
      <c r="T329" s="39"/>
      <c r="U329" s="46"/>
      <c r="V329" s="26" t="s">
        <v>2625</v>
      </c>
      <c r="W329" s="25"/>
      <c r="X329" s="25"/>
      <c r="Y329" s="25"/>
      <c r="Z329" s="25"/>
      <c r="AA329" s="25"/>
      <c r="AB329" s="25"/>
      <c r="AC329" s="47">
        <v>49.0</v>
      </c>
      <c r="AD329" s="47"/>
      <c r="AE329" s="47"/>
      <c r="AF329" s="30"/>
      <c r="AG329" s="47"/>
      <c r="AH329" s="47"/>
      <c r="AI329" s="25"/>
      <c r="AJ329" s="25"/>
      <c r="AK329" s="48"/>
      <c r="AL329" s="48"/>
      <c r="AM329" s="48"/>
      <c r="AN329" s="48"/>
      <c r="AO329" s="48"/>
      <c r="AP329" s="48"/>
      <c r="AQ329" s="48"/>
      <c r="AR329" s="48"/>
      <c r="AS329" s="48"/>
      <c r="AT329" s="48"/>
      <c r="AU329" s="48"/>
      <c r="AV329" s="48"/>
      <c r="AW329" s="48"/>
      <c r="AX329" s="48"/>
      <c r="AY329" s="48"/>
    </row>
    <row r="330">
      <c r="A330" s="124" t="s">
        <v>121</v>
      </c>
      <c r="B330" s="639" t="s">
        <v>2626</v>
      </c>
      <c r="C330" s="18" t="s">
        <v>2627</v>
      </c>
      <c r="D330" s="33">
        <v>100.0</v>
      </c>
      <c r="E330" s="42" t="s">
        <v>59</v>
      </c>
      <c r="F330" s="123"/>
      <c r="G330" s="90"/>
      <c r="H330" s="56" t="s">
        <v>68</v>
      </c>
      <c r="I330" s="24" t="s">
        <v>825</v>
      </c>
      <c r="J330" s="45"/>
      <c r="K330" s="24" t="s">
        <v>10564</v>
      </c>
      <c r="L330" s="24" t="s">
        <v>10565</v>
      </c>
      <c r="M330" s="17" t="s">
        <v>434</v>
      </c>
      <c r="N330" s="18">
        <v>54.0</v>
      </c>
      <c r="O330" s="56" t="s">
        <v>2628</v>
      </c>
      <c r="P330" s="56">
        <v>54670.0</v>
      </c>
      <c r="Q330" s="33" t="s">
        <v>2629</v>
      </c>
      <c r="R330" s="33" t="s">
        <v>2630</v>
      </c>
      <c r="S330" s="45" t="s">
        <v>2631</v>
      </c>
      <c r="T330" s="25" t="s">
        <v>257</v>
      </c>
      <c r="U330" s="46" t="s">
        <v>2632</v>
      </c>
      <c r="V330" s="18" t="s">
        <v>2633</v>
      </c>
      <c r="W330" s="45"/>
      <c r="X330" s="45"/>
      <c r="Y330" s="45"/>
      <c r="Z330" s="45"/>
      <c r="AA330" s="45"/>
      <c r="AB330" s="45"/>
      <c r="AC330" s="47">
        <v>49.0</v>
      </c>
      <c r="AD330" s="94"/>
      <c r="AE330" s="94"/>
      <c r="AF330" s="129"/>
      <c r="AG330" s="94"/>
      <c r="AH330" s="94"/>
      <c r="AI330" s="45"/>
      <c r="AJ330" s="33" t="s">
        <v>830</v>
      </c>
      <c r="AK330" s="95"/>
      <c r="AL330" s="95"/>
      <c r="AM330" s="95"/>
      <c r="AN330" s="95"/>
      <c r="AO330" s="95"/>
      <c r="AP330" s="95"/>
      <c r="AQ330" s="95"/>
      <c r="AR330" s="95"/>
      <c r="AS330" s="95"/>
      <c r="AT330" s="95"/>
      <c r="AU330" s="95"/>
      <c r="AV330" s="95"/>
      <c r="AW330" s="95"/>
      <c r="AX330" s="95"/>
      <c r="AY330" s="95"/>
    </row>
    <row r="331">
      <c r="A331" s="32" t="s">
        <v>121</v>
      </c>
      <c r="B331" s="638" t="s">
        <v>2634</v>
      </c>
      <c r="C331" s="18" t="s">
        <v>2635</v>
      </c>
      <c r="D331" s="26"/>
      <c r="E331" s="42" t="s">
        <v>67</v>
      </c>
      <c r="F331" s="54"/>
      <c r="G331" s="44"/>
      <c r="H331" s="24" t="s">
        <v>68</v>
      </c>
      <c r="I331" s="24" t="s">
        <v>825</v>
      </c>
      <c r="J331" s="25"/>
      <c r="K331" s="24" t="s">
        <v>10564</v>
      </c>
      <c r="L331" s="24" t="s">
        <v>10565</v>
      </c>
      <c r="M331" s="17" t="s">
        <v>434</v>
      </c>
      <c r="N331" s="26">
        <v>57.0</v>
      </c>
      <c r="O331" s="56" t="s">
        <v>11093</v>
      </c>
      <c r="P331" s="24">
        <v>57200.0</v>
      </c>
      <c r="Q331" s="25" t="s">
        <v>2636</v>
      </c>
      <c r="R331" s="26" t="s">
        <v>2637</v>
      </c>
      <c r="S331" s="33" t="s">
        <v>2638</v>
      </c>
      <c r="T331" s="25" t="s">
        <v>55</v>
      </c>
      <c r="U331" s="46" t="s">
        <v>2639</v>
      </c>
      <c r="V331" s="26"/>
      <c r="W331" s="25"/>
      <c r="X331" s="25"/>
      <c r="Y331" s="25"/>
      <c r="Z331" s="48"/>
      <c r="AA331" s="25"/>
      <c r="AB331" s="25"/>
      <c r="AC331" s="47">
        <v>49.0</v>
      </c>
      <c r="AD331" s="47"/>
      <c r="AE331" s="47"/>
      <c r="AF331" s="30"/>
      <c r="AG331" s="47"/>
      <c r="AH331" s="47"/>
      <c r="AI331" s="25"/>
      <c r="AJ331" s="25"/>
      <c r="AK331" s="48"/>
      <c r="AL331" s="48"/>
      <c r="AM331" s="48"/>
      <c r="AN331" s="48"/>
      <c r="AO331" s="48"/>
      <c r="AP331" s="48"/>
      <c r="AQ331" s="48"/>
      <c r="AR331" s="48"/>
      <c r="AS331" s="48"/>
      <c r="AT331" s="48"/>
      <c r="AU331" s="48"/>
      <c r="AV331" s="48"/>
      <c r="AW331" s="48"/>
      <c r="AX331" s="48"/>
      <c r="AY331" s="48"/>
    </row>
    <row r="332">
      <c r="A332" s="60" t="s">
        <v>43</v>
      </c>
      <c r="B332" s="639" t="s">
        <v>2640</v>
      </c>
      <c r="C332" s="33" t="s">
        <v>2641</v>
      </c>
      <c r="D332" s="116" t="s">
        <v>765</v>
      </c>
      <c r="E332" s="26" t="s">
        <v>81</v>
      </c>
      <c r="F332" s="26"/>
      <c r="G332" s="35"/>
      <c r="H332" s="26" t="s">
        <v>68</v>
      </c>
      <c r="I332" s="26" t="s">
        <v>139</v>
      </c>
      <c r="J332" s="26"/>
      <c r="K332" s="24" t="s">
        <v>10510</v>
      </c>
      <c r="L332" s="24" t="s">
        <v>10511</v>
      </c>
      <c r="M332" s="26"/>
      <c r="N332" s="17">
        <v>57.0</v>
      </c>
      <c r="O332" s="26" t="s">
        <v>2642</v>
      </c>
      <c r="P332" s="26">
        <v>57100.0</v>
      </c>
      <c r="Q332" s="26" t="s">
        <v>239</v>
      </c>
      <c r="R332" s="26" t="s">
        <v>2643</v>
      </c>
      <c r="S332" s="26" t="s">
        <v>2553</v>
      </c>
      <c r="T332" s="26" t="s">
        <v>182</v>
      </c>
      <c r="U332" s="26" t="s">
        <v>2644</v>
      </c>
      <c r="V332" s="26" t="s">
        <v>2645</v>
      </c>
      <c r="W332" s="39"/>
      <c r="X332" s="26"/>
      <c r="Y332" s="26"/>
      <c r="Z332" s="31" t="s">
        <v>2646</v>
      </c>
      <c r="AA332" s="26"/>
      <c r="AB332" s="26"/>
      <c r="AC332" s="26"/>
      <c r="AD332" s="26"/>
      <c r="AE332" s="30"/>
      <c r="AF332" s="30"/>
      <c r="AG332" s="30"/>
      <c r="AH332" s="30"/>
      <c r="AI332" s="30"/>
      <c r="AJ332" s="30"/>
      <c r="AK332" s="31"/>
      <c r="AL332" s="31"/>
      <c r="AM332" s="31"/>
      <c r="AN332" s="31"/>
      <c r="AO332" s="31"/>
      <c r="AP332" s="31"/>
      <c r="AQ332" s="31"/>
      <c r="AR332" s="31"/>
      <c r="AS332" s="31"/>
      <c r="AT332" s="31"/>
      <c r="AU332" s="31"/>
      <c r="AV332" s="31"/>
      <c r="AW332" s="31"/>
      <c r="AX332" s="31"/>
      <c r="AY332" s="31"/>
    </row>
    <row r="333">
      <c r="A333" s="15" t="s">
        <v>121</v>
      </c>
      <c r="B333" s="639" t="s">
        <v>2647</v>
      </c>
      <c r="C333" s="18" t="s">
        <v>11094</v>
      </c>
      <c r="D333" s="17"/>
      <c r="E333" s="42" t="s">
        <v>81</v>
      </c>
      <c r="F333" s="34"/>
      <c r="G333" s="35"/>
      <c r="H333" s="24" t="s">
        <v>68</v>
      </c>
      <c r="I333" s="24"/>
      <c r="J333" s="25"/>
      <c r="K333" s="25" t="s">
        <v>1682</v>
      </c>
      <c r="L333" s="25" t="s">
        <v>1630</v>
      </c>
      <c r="M333" s="26" t="s">
        <v>125</v>
      </c>
      <c r="N333" s="17"/>
      <c r="O333" s="56" t="s">
        <v>11095</v>
      </c>
      <c r="P333" s="17">
        <v>49400.0</v>
      </c>
      <c r="Q333" s="24" t="s">
        <v>2648</v>
      </c>
      <c r="R333" s="24" t="s">
        <v>2649</v>
      </c>
      <c r="S333" s="56" t="s">
        <v>2650</v>
      </c>
      <c r="T333" s="24" t="s">
        <v>2651</v>
      </c>
      <c r="U333" s="57"/>
      <c r="V333" s="17"/>
      <c r="W333" s="25"/>
      <c r="X333" s="25"/>
      <c r="Y333" s="25"/>
      <c r="Z333" s="25"/>
      <c r="AA333" s="25"/>
      <c r="AB333" s="25"/>
      <c r="AC333" s="47"/>
      <c r="AD333" s="47"/>
      <c r="AE333" s="47"/>
      <c r="AF333" s="30"/>
      <c r="AG333" s="47"/>
      <c r="AH333" s="47"/>
      <c r="AI333" s="25"/>
      <c r="AJ333" s="25"/>
      <c r="AK333" s="48"/>
      <c r="AL333" s="48"/>
      <c r="AM333" s="48"/>
      <c r="AN333" s="48"/>
      <c r="AO333" s="48"/>
      <c r="AP333" s="48"/>
      <c r="AQ333" s="48"/>
      <c r="AR333" s="48"/>
      <c r="AS333" s="48"/>
      <c r="AT333" s="48"/>
      <c r="AU333" s="48"/>
      <c r="AV333" s="48"/>
      <c r="AW333" s="48"/>
      <c r="AX333" s="48"/>
      <c r="AY333" s="48"/>
    </row>
    <row r="334">
      <c r="A334" s="15" t="s">
        <v>121</v>
      </c>
      <c r="B334" s="639" t="s">
        <v>2652</v>
      </c>
      <c r="C334" s="18" t="s">
        <v>2653</v>
      </c>
      <c r="D334" s="17">
        <v>145.0</v>
      </c>
      <c r="E334" s="42" t="s">
        <v>81</v>
      </c>
      <c r="F334" s="34"/>
      <c r="G334" s="35"/>
      <c r="H334" s="24" t="s">
        <v>68</v>
      </c>
      <c r="I334" s="24" t="s">
        <v>488</v>
      </c>
      <c r="J334" s="25"/>
      <c r="K334" s="25" t="s">
        <v>1682</v>
      </c>
      <c r="L334" s="25" t="s">
        <v>1630</v>
      </c>
      <c r="M334" s="26" t="s">
        <v>125</v>
      </c>
      <c r="N334" s="17">
        <v>85.0</v>
      </c>
      <c r="O334" s="56" t="s">
        <v>2654</v>
      </c>
      <c r="P334" s="26">
        <v>85200.0</v>
      </c>
      <c r="Q334" s="24" t="s">
        <v>63</v>
      </c>
      <c r="R334" s="24" t="s">
        <v>2655</v>
      </c>
      <c r="S334" s="56" t="s">
        <v>2656</v>
      </c>
      <c r="T334" s="24" t="s">
        <v>2657</v>
      </c>
      <c r="U334" s="57" t="s">
        <v>2658</v>
      </c>
      <c r="V334" s="17" t="s">
        <v>2659</v>
      </c>
      <c r="W334" s="25"/>
      <c r="X334" s="25"/>
      <c r="Y334" s="25"/>
      <c r="Z334" s="25"/>
      <c r="AA334" s="25"/>
      <c r="AB334" s="25"/>
      <c r="AC334" s="47">
        <v>49.0</v>
      </c>
      <c r="AD334" s="47"/>
      <c r="AE334" s="47"/>
      <c r="AF334" s="30"/>
      <c r="AG334" s="47"/>
      <c r="AH334" s="47"/>
      <c r="AI334" s="25"/>
      <c r="AJ334" s="25"/>
      <c r="AK334" s="48"/>
      <c r="AL334" s="48"/>
      <c r="AM334" s="48"/>
      <c r="AN334" s="48"/>
      <c r="AO334" s="48"/>
      <c r="AP334" s="48"/>
      <c r="AQ334" s="48"/>
      <c r="AR334" s="48"/>
      <c r="AS334" s="48"/>
      <c r="AT334" s="48"/>
      <c r="AU334" s="48"/>
      <c r="AV334" s="48"/>
      <c r="AW334" s="48"/>
      <c r="AX334" s="48"/>
      <c r="AY334" s="48"/>
    </row>
    <row r="335">
      <c r="A335" s="15" t="s">
        <v>43</v>
      </c>
      <c r="B335" s="638" t="s">
        <v>2660</v>
      </c>
      <c r="C335" s="18" t="s">
        <v>2661</v>
      </c>
      <c r="D335" s="17">
        <v>1000.0</v>
      </c>
      <c r="E335" s="42" t="s">
        <v>67</v>
      </c>
      <c r="F335" s="19">
        <v>2025.0</v>
      </c>
      <c r="G335" s="20">
        <v>45939.0</v>
      </c>
      <c r="H335" s="24" t="s">
        <v>68</v>
      </c>
      <c r="I335" s="155"/>
      <c r="J335" s="25"/>
      <c r="K335" s="24" t="s">
        <v>10508</v>
      </c>
      <c r="L335" s="24" t="s">
        <v>10509</v>
      </c>
      <c r="M335" s="25"/>
      <c r="N335" s="17">
        <v>31.0</v>
      </c>
      <c r="O335" s="56" t="s">
        <v>2662</v>
      </c>
      <c r="P335" s="24">
        <v>31240.0</v>
      </c>
      <c r="Q335" s="24" t="s">
        <v>2663</v>
      </c>
      <c r="R335" s="24" t="s">
        <v>2664</v>
      </c>
      <c r="S335" s="56" t="s">
        <v>2543</v>
      </c>
      <c r="T335" s="25" t="s">
        <v>55</v>
      </c>
      <c r="U335" s="57" t="s">
        <v>2665</v>
      </c>
      <c r="V335" s="17" t="s">
        <v>2666</v>
      </c>
      <c r="W335" s="25"/>
      <c r="X335" s="25"/>
      <c r="Y335" s="25"/>
      <c r="Z335" s="24"/>
      <c r="AA335" s="25"/>
      <c r="AB335" s="25"/>
      <c r="AC335" s="47"/>
      <c r="AD335" s="47"/>
      <c r="AE335" s="47"/>
      <c r="AF335" s="30"/>
      <c r="AG335" s="47"/>
      <c r="AH335" s="47"/>
      <c r="AI335" s="25"/>
      <c r="AJ335" s="25"/>
      <c r="AK335" s="48"/>
      <c r="AL335" s="48"/>
      <c r="AM335" s="48"/>
      <c r="AN335" s="48"/>
      <c r="AO335" s="48"/>
      <c r="AP335" s="48"/>
      <c r="AQ335" s="48"/>
      <c r="AR335" s="48"/>
      <c r="AS335" s="48"/>
      <c r="AT335" s="48"/>
      <c r="AU335" s="48"/>
      <c r="AV335" s="48"/>
      <c r="AW335" s="48"/>
      <c r="AX335" s="48"/>
      <c r="AY335" s="48"/>
    </row>
    <row r="336">
      <c r="A336" s="15" t="s">
        <v>424</v>
      </c>
      <c r="B336" s="638" t="s">
        <v>2667</v>
      </c>
      <c r="C336" s="18" t="s">
        <v>2668</v>
      </c>
      <c r="D336" s="17">
        <v>150.0</v>
      </c>
      <c r="E336" s="42" t="s">
        <v>2012</v>
      </c>
      <c r="F336" s="34"/>
      <c r="G336" s="35"/>
      <c r="H336" s="24" t="s">
        <v>68</v>
      </c>
      <c r="I336" s="155" t="s">
        <v>1161</v>
      </c>
      <c r="J336" s="24" t="s">
        <v>11096</v>
      </c>
      <c r="K336" s="106" t="s">
        <v>950</v>
      </c>
      <c r="L336" s="106" t="s">
        <v>950</v>
      </c>
      <c r="M336" s="25"/>
      <c r="N336" s="17">
        <v>62.0</v>
      </c>
      <c r="O336" s="56" t="s">
        <v>2669</v>
      </c>
      <c r="P336" s="24">
        <v>62780.0</v>
      </c>
      <c r="Q336" s="24" t="s">
        <v>2670</v>
      </c>
      <c r="R336" s="24" t="s">
        <v>2671</v>
      </c>
      <c r="S336" s="56" t="s">
        <v>2672</v>
      </c>
      <c r="T336" s="24" t="s">
        <v>2673</v>
      </c>
      <c r="U336" s="57" t="s">
        <v>2674</v>
      </c>
      <c r="V336" s="17" t="s">
        <v>2675</v>
      </c>
      <c r="W336" s="25"/>
      <c r="X336" s="25"/>
      <c r="Y336" s="25"/>
      <c r="Z336" s="24" t="s">
        <v>2676</v>
      </c>
      <c r="AA336" s="25"/>
      <c r="AB336" s="25"/>
      <c r="AC336" s="47"/>
      <c r="AD336" s="47"/>
      <c r="AE336" s="47"/>
      <c r="AF336" s="30"/>
      <c r="AG336" s="47"/>
      <c r="AH336" s="47"/>
      <c r="AI336" s="25"/>
      <c r="AJ336" s="25"/>
      <c r="AK336" s="48"/>
      <c r="AL336" s="48"/>
      <c r="AM336" s="48"/>
      <c r="AN336" s="48"/>
      <c r="AO336" s="48"/>
      <c r="AP336" s="48"/>
      <c r="AQ336" s="48"/>
      <c r="AR336" s="48"/>
      <c r="AS336" s="48"/>
      <c r="AT336" s="48"/>
      <c r="AU336" s="48"/>
      <c r="AV336" s="48"/>
      <c r="AW336" s="48"/>
      <c r="AX336" s="48"/>
      <c r="AY336" s="48"/>
    </row>
    <row r="337">
      <c r="A337" s="32" t="s">
        <v>424</v>
      </c>
      <c r="B337" s="638" t="s">
        <v>2677</v>
      </c>
      <c r="C337" s="18" t="s">
        <v>2678</v>
      </c>
      <c r="D337" s="26"/>
      <c r="E337" s="42" t="s">
        <v>103</v>
      </c>
      <c r="F337" s="43"/>
      <c r="G337" s="35"/>
      <c r="H337" s="24" t="s">
        <v>68</v>
      </c>
      <c r="I337" s="25"/>
      <c r="J337" s="25"/>
      <c r="K337" s="25"/>
      <c r="L337" s="25"/>
      <c r="M337" s="25"/>
      <c r="N337" s="26">
        <v>29.0</v>
      </c>
      <c r="O337" s="56" t="s">
        <v>2679</v>
      </c>
      <c r="P337" s="24">
        <v>29200.0</v>
      </c>
      <c r="Q337" s="24" t="s">
        <v>1421</v>
      </c>
      <c r="R337" s="25" t="s">
        <v>307</v>
      </c>
      <c r="S337" s="45"/>
      <c r="T337" s="25"/>
      <c r="U337" s="46"/>
      <c r="V337" s="26"/>
      <c r="W337" s="25"/>
      <c r="X337" s="25"/>
      <c r="Y337" s="25"/>
      <c r="Z337" s="25"/>
      <c r="AA337" s="25"/>
      <c r="AB337" s="25"/>
      <c r="AC337" s="47">
        <v>49.0</v>
      </c>
      <c r="AD337" s="47"/>
      <c r="AE337" s="47"/>
      <c r="AF337" s="30"/>
      <c r="AG337" s="47"/>
      <c r="AH337" s="47"/>
      <c r="AI337" s="25"/>
      <c r="AJ337" s="25"/>
      <c r="AK337" s="48"/>
      <c r="AL337" s="48"/>
      <c r="AM337" s="48"/>
      <c r="AN337" s="48"/>
      <c r="AO337" s="48"/>
      <c r="AP337" s="48"/>
      <c r="AQ337" s="48"/>
      <c r="AR337" s="48"/>
      <c r="AS337" s="48"/>
      <c r="AT337" s="48"/>
      <c r="AU337" s="48"/>
      <c r="AV337" s="48"/>
      <c r="AW337" s="48"/>
      <c r="AX337" s="48"/>
      <c r="AY337" s="48"/>
    </row>
    <row r="338">
      <c r="A338" s="32" t="s">
        <v>43</v>
      </c>
      <c r="B338" s="639" t="s">
        <v>2680</v>
      </c>
      <c r="C338" s="18" t="s">
        <v>2681</v>
      </c>
      <c r="D338" s="26">
        <v>94.0</v>
      </c>
      <c r="E338" s="42" t="s">
        <v>59</v>
      </c>
      <c r="F338" s="34"/>
      <c r="G338" s="35"/>
      <c r="H338" s="24" t="s">
        <v>68</v>
      </c>
      <c r="I338" s="24" t="s">
        <v>488</v>
      </c>
      <c r="J338" s="26"/>
      <c r="K338" s="24" t="s">
        <v>4564</v>
      </c>
      <c r="L338" s="24" t="s">
        <v>1305</v>
      </c>
      <c r="M338" s="25" t="s">
        <v>50</v>
      </c>
      <c r="N338" s="17">
        <v>33.0</v>
      </c>
      <c r="O338" s="18" t="s">
        <v>2682</v>
      </c>
      <c r="P338" s="17">
        <v>33210.0</v>
      </c>
      <c r="Q338" s="17" t="s">
        <v>2683</v>
      </c>
      <c r="R338" s="26" t="s">
        <v>2684</v>
      </c>
      <c r="S338" s="33"/>
      <c r="T338" s="25" t="s">
        <v>55</v>
      </c>
      <c r="U338" s="46" t="s">
        <v>2685</v>
      </c>
      <c r="V338" s="17" t="s">
        <v>2686</v>
      </c>
      <c r="W338" s="26"/>
      <c r="X338" s="26"/>
      <c r="Y338" s="26"/>
      <c r="Z338" s="26"/>
      <c r="AA338" s="26"/>
      <c r="AB338" s="26"/>
      <c r="AC338" s="30"/>
      <c r="AD338" s="30"/>
      <c r="AE338" s="30"/>
      <c r="AF338" s="30"/>
      <c r="AG338" s="30"/>
      <c r="AH338" s="30"/>
      <c r="AI338" s="26"/>
      <c r="AJ338" s="26"/>
      <c r="AK338" s="31"/>
      <c r="AL338" s="31"/>
      <c r="AM338" s="31"/>
      <c r="AN338" s="31"/>
      <c r="AO338" s="31"/>
      <c r="AP338" s="31"/>
      <c r="AQ338" s="31"/>
      <c r="AR338" s="31"/>
      <c r="AS338" s="31"/>
      <c r="AT338" s="31"/>
      <c r="AU338" s="31"/>
      <c r="AV338" s="31"/>
      <c r="AW338" s="31"/>
      <c r="AX338" s="31"/>
      <c r="AY338" s="31"/>
    </row>
    <row r="339">
      <c r="A339" s="32" t="s">
        <v>121</v>
      </c>
      <c r="B339" s="638" t="s">
        <v>2687</v>
      </c>
      <c r="C339" s="18" t="s">
        <v>2688</v>
      </c>
      <c r="D339" s="26">
        <v>45.0</v>
      </c>
      <c r="E339" s="42" t="s">
        <v>67</v>
      </c>
      <c r="F339" s="54"/>
      <c r="G339" s="44"/>
      <c r="H339" s="25" t="s">
        <v>68</v>
      </c>
      <c r="I339" s="24" t="s">
        <v>2689</v>
      </c>
      <c r="J339" s="25"/>
      <c r="K339" s="24" t="s">
        <v>10556</v>
      </c>
      <c r="L339" s="24" t="s">
        <v>10470</v>
      </c>
      <c r="M339" s="17" t="s">
        <v>50</v>
      </c>
      <c r="N339" s="26">
        <v>76.0</v>
      </c>
      <c r="O339" s="56" t="s">
        <v>11097</v>
      </c>
      <c r="P339" s="24">
        <v>76230.0</v>
      </c>
      <c r="Q339" s="26" t="s">
        <v>2690</v>
      </c>
      <c r="R339" s="26" t="s">
        <v>2691</v>
      </c>
      <c r="S339" s="33" t="s">
        <v>2692</v>
      </c>
      <c r="T339" s="25"/>
      <c r="U339" s="46" t="s">
        <v>2693</v>
      </c>
      <c r="V339" s="26" t="s">
        <v>1676</v>
      </c>
      <c r="W339" s="25"/>
      <c r="X339" s="25"/>
      <c r="Y339" s="25"/>
      <c r="Z339" s="25"/>
      <c r="AA339" s="25"/>
      <c r="AB339" s="25"/>
      <c r="AC339" s="47">
        <v>49.0</v>
      </c>
      <c r="AD339" s="47"/>
      <c r="AE339" s="47"/>
      <c r="AF339" s="30"/>
      <c r="AG339" s="47"/>
      <c r="AH339" s="47"/>
      <c r="AI339" s="25"/>
      <c r="AJ339" s="25"/>
      <c r="AK339" s="48"/>
      <c r="AL339" s="48"/>
      <c r="AM339" s="48"/>
      <c r="AN339" s="48"/>
      <c r="AO339" s="48"/>
      <c r="AP339" s="48"/>
      <c r="AQ339" s="48"/>
      <c r="AR339" s="48"/>
      <c r="AS339" s="48"/>
      <c r="AT339" s="48"/>
      <c r="AU339" s="48"/>
      <c r="AV339" s="48"/>
      <c r="AW339" s="48"/>
      <c r="AX339" s="48"/>
      <c r="AY339" s="48"/>
    </row>
    <row r="340">
      <c r="A340" s="32" t="s">
        <v>43</v>
      </c>
      <c r="B340" s="638" t="s">
        <v>2694</v>
      </c>
      <c r="C340" s="26" t="s">
        <v>11098</v>
      </c>
      <c r="D340" s="26"/>
      <c r="E340" s="24" t="s">
        <v>103</v>
      </c>
      <c r="F340" s="34"/>
      <c r="G340" s="35"/>
      <c r="H340" s="25" t="s">
        <v>68</v>
      </c>
      <c r="I340" s="25"/>
      <c r="J340" s="26"/>
      <c r="K340" s="25" t="s">
        <v>10518</v>
      </c>
      <c r="L340" s="25" t="s">
        <v>819</v>
      </c>
      <c r="M340" s="26" t="s">
        <v>70</v>
      </c>
      <c r="N340" s="26">
        <v>85.0</v>
      </c>
      <c r="O340" s="26" t="s">
        <v>2695</v>
      </c>
      <c r="P340" s="458">
        <v>85000.0</v>
      </c>
      <c r="Q340" s="26" t="s">
        <v>344</v>
      </c>
      <c r="R340" s="26"/>
      <c r="S340" s="33"/>
      <c r="T340" s="39"/>
      <c r="U340" s="17"/>
      <c r="V340" s="26" t="s">
        <v>2696</v>
      </c>
      <c r="W340" s="26"/>
      <c r="X340" s="26"/>
      <c r="Y340" s="26"/>
      <c r="Z340" s="26"/>
      <c r="AA340" s="26"/>
      <c r="AB340" s="26"/>
      <c r="AC340" s="30"/>
      <c r="AD340" s="30"/>
      <c r="AE340" s="30"/>
      <c r="AF340" s="30"/>
      <c r="AG340" s="30"/>
      <c r="AH340" s="30"/>
      <c r="AI340" s="26"/>
      <c r="AJ340" s="17" t="s">
        <v>2697</v>
      </c>
      <c r="AK340" s="397">
        <v>45184.0</v>
      </c>
      <c r="AL340" s="31"/>
      <c r="AM340" s="31"/>
      <c r="AN340" s="31"/>
      <c r="AO340" s="31"/>
      <c r="AP340" s="31"/>
      <c r="AQ340" s="31"/>
      <c r="AR340" s="31"/>
      <c r="AS340" s="31"/>
      <c r="AT340" s="31"/>
      <c r="AU340" s="31"/>
      <c r="AV340" s="31"/>
      <c r="AW340" s="31"/>
      <c r="AX340" s="31"/>
      <c r="AY340" s="31"/>
    </row>
    <row r="341">
      <c r="A341" s="15" t="s">
        <v>121</v>
      </c>
      <c r="B341" s="639" t="s">
        <v>2694</v>
      </c>
      <c r="C341" s="17" t="s">
        <v>11099</v>
      </c>
      <c r="D341" s="26"/>
      <c r="E341" s="24" t="s">
        <v>81</v>
      </c>
      <c r="F341" s="34"/>
      <c r="G341" s="35"/>
      <c r="H341" s="24" t="s">
        <v>68</v>
      </c>
      <c r="I341" s="25"/>
      <c r="J341" s="26"/>
      <c r="K341" s="24" t="s">
        <v>1682</v>
      </c>
      <c r="L341" s="24" t="s">
        <v>1630</v>
      </c>
      <c r="M341" s="26" t="s">
        <v>125</v>
      </c>
      <c r="N341" s="26"/>
      <c r="O341" s="17" t="s">
        <v>11100</v>
      </c>
      <c r="P341" s="17">
        <v>85000.0</v>
      </c>
      <c r="Q341" s="17" t="s">
        <v>344</v>
      </c>
      <c r="R341" s="17" t="s">
        <v>1682</v>
      </c>
      <c r="S341" s="18" t="s">
        <v>2698</v>
      </c>
      <c r="T341" s="39"/>
      <c r="U341" s="17"/>
      <c r="V341" s="26"/>
      <c r="W341" s="26"/>
      <c r="X341" s="26"/>
      <c r="Y341" s="26"/>
      <c r="Z341" s="26"/>
      <c r="AA341" s="26"/>
      <c r="AB341" s="26"/>
      <c r="AC341" s="30"/>
      <c r="AD341" s="30"/>
      <c r="AE341" s="30"/>
      <c r="AF341" s="30"/>
      <c r="AG341" s="30"/>
      <c r="AH341" s="30"/>
      <c r="AI341" s="26"/>
      <c r="AJ341" s="17"/>
      <c r="AK341" s="397"/>
      <c r="AL341" s="31"/>
      <c r="AM341" s="31"/>
      <c r="AN341" s="31"/>
      <c r="AO341" s="31"/>
      <c r="AP341" s="31"/>
      <c r="AQ341" s="31"/>
      <c r="AR341" s="31"/>
      <c r="AS341" s="31"/>
      <c r="AT341" s="31"/>
      <c r="AU341" s="31"/>
      <c r="AV341" s="31"/>
      <c r="AW341" s="31"/>
      <c r="AX341" s="31"/>
      <c r="AY341" s="31"/>
    </row>
    <row r="342">
      <c r="A342" s="15" t="s">
        <v>121</v>
      </c>
      <c r="B342" s="638" t="s">
        <v>2699</v>
      </c>
      <c r="C342" s="18" t="s">
        <v>2700</v>
      </c>
      <c r="D342" s="17">
        <v>150.0</v>
      </c>
      <c r="E342" s="42" t="s">
        <v>67</v>
      </c>
      <c r="F342" s="19">
        <v>2025.0</v>
      </c>
      <c r="G342" s="55">
        <v>45709.0</v>
      </c>
      <c r="H342" s="24" t="s">
        <v>68</v>
      </c>
      <c r="I342" s="25"/>
      <c r="J342" s="25"/>
      <c r="K342" s="24" t="s">
        <v>10644</v>
      </c>
      <c r="L342" s="24" t="s">
        <v>928</v>
      </c>
      <c r="M342" s="25"/>
      <c r="N342" s="17">
        <v>84.0</v>
      </c>
      <c r="O342" s="56" t="s">
        <v>11101</v>
      </c>
      <c r="P342" s="24">
        <v>84200.0</v>
      </c>
      <c r="Q342" s="17" t="s">
        <v>2702</v>
      </c>
      <c r="R342" s="17" t="s">
        <v>2703</v>
      </c>
      <c r="S342" s="18" t="s">
        <v>2704</v>
      </c>
      <c r="T342" s="24" t="s">
        <v>370</v>
      </c>
      <c r="U342" s="46" t="s">
        <v>2705</v>
      </c>
      <c r="V342" s="17" t="s">
        <v>2706</v>
      </c>
      <c r="W342" s="25"/>
      <c r="X342" s="25"/>
      <c r="Y342" s="25"/>
      <c r="Z342" s="25"/>
      <c r="AA342" s="25"/>
      <c r="AB342" s="25"/>
      <c r="AC342" s="47">
        <v>49.0</v>
      </c>
      <c r="AD342" s="47"/>
      <c r="AE342" s="47"/>
      <c r="AF342" s="30"/>
      <c r="AG342" s="47"/>
      <c r="AH342" s="47"/>
      <c r="AI342" s="25"/>
      <c r="AJ342" s="25"/>
      <c r="AK342" s="48"/>
      <c r="AL342" s="48"/>
      <c r="AM342" s="48"/>
      <c r="AN342" s="48"/>
      <c r="AO342" s="48"/>
      <c r="AP342" s="48"/>
      <c r="AQ342" s="48"/>
      <c r="AR342" s="48"/>
      <c r="AS342" s="48"/>
      <c r="AT342" s="48"/>
      <c r="AU342" s="48"/>
      <c r="AV342" s="48"/>
      <c r="AW342" s="48"/>
      <c r="AX342" s="48"/>
      <c r="AY342" s="48"/>
    </row>
    <row r="343">
      <c r="A343" s="32" t="s">
        <v>424</v>
      </c>
      <c r="B343" s="638" t="s">
        <v>2707</v>
      </c>
      <c r="C343" s="18" t="s">
        <v>2708</v>
      </c>
      <c r="D343" s="31"/>
      <c r="E343" s="42" t="s">
        <v>103</v>
      </c>
      <c r="F343" s="43"/>
      <c r="G343" s="35"/>
      <c r="H343" s="24" t="s">
        <v>68</v>
      </c>
      <c r="I343" s="25"/>
      <c r="J343" s="25"/>
      <c r="K343" s="25"/>
      <c r="L343" s="25"/>
      <c r="M343" s="25"/>
      <c r="N343" s="31">
        <v>18.0</v>
      </c>
      <c r="O343" s="56" t="s">
        <v>2709</v>
      </c>
      <c r="P343" s="24">
        <v>18000.0</v>
      </c>
      <c r="Q343" s="24" t="s">
        <v>325</v>
      </c>
      <c r="R343" s="25" t="s">
        <v>307</v>
      </c>
      <c r="S343" s="45"/>
      <c r="T343" s="25"/>
      <c r="U343" s="441"/>
      <c r="V343" s="26"/>
      <c r="W343" s="25"/>
      <c r="X343" s="25"/>
      <c r="Y343" s="25"/>
      <c r="Z343" s="25"/>
      <c r="AA343" s="25"/>
      <c r="AB343" s="25"/>
      <c r="AC343" s="47">
        <v>49.0</v>
      </c>
      <c r="AD343" s="47"/>
      <c r="AE343" s="47"/>
      <c r="AF343" s="30"/>
      <c r="AG343" s="47"/>
      <c r="AH343" s="47"/>
      <c r="AI343" s="25"/>
      <c r="AJ343" s="25"/>
      <c r="AK343" s="48"/>
      <c r="AL343" s="48"/>
      <c r="AM343" s="48"/>
      <c r="AN343" s="48"/>
      <c r="AO343" s="48"/>
      <c r="AP343" s="48"/>
      <c r="AQ343" s="48"/>
      <c r="AR343" s="48"/>
      <c r="AS343" s="48"/>
      <c r="AT343" s="48"/>
      <c r="AU343" s="48"/>
      <c r="AV343" s="48"/>
      <c r="AW343" s="48"/>
      <c r="AX343" s="48"/>
      <c r="AY343" s="48"/>
    </row>
    <row r="344">
      <c r="A344" s="32" t="s">
        <v>121</v>
      </c>
      <c r="B344" s="638" t="s">
        <v>2710</v>
      </c>
      <c r="C344" s="18" t="s">
        <v>2711</v>
      </c>
      <c r="D344" s="31"/>
      <c r="E344" s="53" t="s">
        <v>103</v>
      </c>
      <c r="F344" s="54"/>
      <c r="G344" s="44"/>
      <c r="H344" s="24" t="s">
        <v>321</v>
      </c>
      <c r="I344" s="24" t="s">
        <v>322</v>
      </c>
      <c r="J344" s="25"/>
      <c r="K344" s="24" t="s">
        <v>10556</v>
      </c>
      <c r="L344" s="24" t="s">
        <v>10470</v>
      </c>
      <c r="M344" s="17" t="s">
        <v>50</v>
      </c>
      <c r="N344" s="31">
        <v>62.0</v>
      </c>
      <c r="O344" s="56" t="s">
        <v>11102</v>
      </c>
      <c r="P344" s="24">
        <v>62100.0</v>
      </c>
      <c r="Q344" s="26" t="s">
        <v>2712</v>
      </c>
      <c r="R344" s="26" t="s">
        <v>2713</v>
      </c>
      <c r="S344" s="18" t="s">
        <v>2714</v>
      </c>
      <c r="T344" s="142" t="s">
        <v>895</v>
      </c>
      <c r="U344" s="48" t="s">
        <v>2715</v>
      </c>
      <c r="V344" s="198" t="s">
        <v>2716</v>
      </c>
      <c r="W344" s="25"/>
      <c r="X344" s="25"/>
      <c r="Y344" s="25"/>
      <c r="Z344" s="25"/>
      <c r="AA344" s="25"/>
      <c r="AB344" s="25"/>
      <c r="AC344" s="47">
        <v>49.0</v>
      </c>
      <c r="AD344" s="47"/>
      <c r="AE344" s="47"/>
      <c r="AF344" s="30"/>
      <c r="AG344" s="47"/>
      <c r="AH344" s="47"/>
      <c r="AI344" s="25"/>
      <c r="AJ344" s="25"/>
      <c r="AK344" s="48"/>
      <c r="AL344" s="48"/>
      <c r="AM344" s="48"/>
      <c r="AN344" s="48"/>
      <c r="AO344" s="48"/>
      <c r="AP344" s="48"/>
      <c r="AQ344" s="48"/>
      <c r="AR344" s="48"/>
      <c r="AS344" s="48"/>
      <c r="AT344" s="48"/>
      <c r="AU344" s="48"/>
      <c r="AV344" s="48"/>
      <c r="AW344" s="48"/>
      <c r="AX344" s="48"/>
      <c r="AY344" s="48"/>
    </row>
    <row r="345">
      <c r="A345" s="60" t="s">
        <v>43</v>
      </c>
      <c r="B345" s="639" t="s">
        <v>2717</v>
      </c>
      <c r="C345" s="33" t="s">
        <v>2718</v>
      </c>
      <c r="D345" s="370">
        <v>50.0</v>
      </c>
      <c r="E345" s="26" t="s">
        <v>81</v>
      </c>
      <c r="F345" s="34"/>
      <c r="G345" s="44"/>
      <c r="H345" s="26" t="s">
        <v>68</v>
      </c>
      <c r="I345" s="17" t="s">
        <v>714</v>
      </c>
      <c r="J345" s="26"/>
      <c r="K345" s="24" t="s">
        <v>10531</v>
      </c>
      <c r="L345" s="24" t="s">
        <v>10532</v>
      </c>
      <c r="M345" s="24" t="s">
        <v>70</v>
      </c>
      <c r="N345" s="26"/>
      <c r="O345" s="26"/>
      <c r="P345" s="26"/>
      <c r="Q345" s="26"/>
      <c r="R345" s="26" t="s">
        <v>2719</v>
      </c>
      <c r="S345" s="26" t="s">
        <v>2720</v>
      </c>
      <c r="T345" s="26" t="s">
        <v>231</v>
      </c>
      <c r="U345" s="31" t="s">
        <v>2721</v>
      </c>
      <c r="V345" s="26" t="s">
        <v>2722</v>
      </c>
      <c r="W345" s="26"/>
      <c r="X345" s="26" t="s">
        <v>2723</v>
      </c>
      <c r="Y345" s="39"/>
      <c r="Z345" s="26"/>
      <c r="AA345" s="26"/>
      <c r="AB345" s="26"/>
      <c r="AC345" s="26"/>
      <c r="AD345" s="30"/>
      <c r="AE345" s="30"/>
      <c r="AF345" s="30"/>
      <c r="AG345" s="30"/>
      <c r="AH345" s="30"/>
      <c r="AI345" s="30"/>
      <c r="AJ345" s="26"/>
      <c r="AK345" s="31"/>
      <c r="AL345" s="31"/>
      <c r="AM345" s="31"/>
      <c r="AN345" s="31"/>
      <c r="AO345" s="31"/>
      <c r="AP345" s="31"/>
      <c r="AQ345" s="31"/>
      <c r="AR345" s="31"/>
      <c r="AS345" s="31"/>
      <c r="AT345" s="31"/>
      <c r="AU345" s="31"/>
      <c r="AV345" s="31"/>
      <c r="AW345" s="31"/>
      <c r="AX345" s="31"/>
      <c r="AY345" s="31"/>
    </row>
    <row r="346">
      <c r="A346" s="32" t="s">
        <v>424</v>
      </c>
      <c r="B346" s="638" t="s">
        <v>2732</v>
      </c>
      <c r="C346" s="18" t="s">
        <v>2733</v>
      </c>
      <c r="D346" s="31"/>
      <c r="E346" s="42" t="s">
        <v>67</v>
      </c>
      <c r="F346" s="43">
        <v>2022.0</v>
      </c>
      <c r="G346" s="35">
        <v>44699.0</v>
      </c>
      <c r="H346" s="24" t="s">
        <v>68</v>
      </c>
      <c r="I346" s="25"/>
      <c r="J346" s="25"/>
      <c r="K346" s="25"/>
      <c r="L346" s="25"/>
      <c r="M346" s="25"/>
      <c r="N346" s="31">
        <v>62.0</v>
      </c>
      <c r="O346" s="45"/>
      <c r="P346" s="25"/>
      <c r="Q346" s="25"/>
      <c r="R346" s="25" t="s">
        <v>307</v>
      </c>
      <c r="S346" s="45"/>
      <c r="T346" s="25"/>
      <c r="U346" s="46"/>
      <c r="V346" s="26"/>
      <c r="W346" s="25"/>
      <c r="X346" s="25"/>
      <c r="Y346" s="25"/>
      <c r="Z346" s="25"/>
      <c r="AA346" s="25"/>
      <c r="AB346" s="25"/>
      <c r="AC346" s="47">
        <v>49.0</v>
      </c>
      <c r="AD346" s="47"/>
      <c r="AE346" s="47"/>
      <c r="AF346" s="30"/>
      <c r="AG346" s="47"/>
      <c r="AH346" s="47"/>
      <c r="AI346" s="25"/>
      <c r="AJ346" s="25"/>
      <c r="AK346" s="48"/>
      <c r="AL346" s="48"/>
      <c r="AM346" s="48"/>
      <c r="AN346" s="48"/>
      <c r="AO346" s="48"/>
      <c r="AP346" s="48"/>
      <c r="AQ346" s="48"/>
      <c r="AR346" s="48"/>
      <c r="AS346" s="48"/>
      <c r="AT346" s="48"/>
      <c r="AU346" s="48"/>
      <c r="AV346" s="48"/>
      <c r="AW346" s="48"/>
      <c r="AX346" s="48"/>
      <c r="AY346" s="48"/>
    </row>
    <row r="347">
      <c r="A347" s="80" t="s">
        <v>424</v>
      </c>
      <c r="B347" s="41" t="s">
        <v>2734</v>
      </c>
      <c r="C347" s="18"/>
      <c r="D347" s="31"/>
      <c r="E347" s="42" t="s">
        <v>586</v>
      </c>
      <c r="F347" s="34"/>
      <c r="G347" s="35"/>
      <c r="H347" s="26"/>
      <c r="I347" s="26" t="s">
        <v>587</v>
      </c>
      <c r="J347" s="26"/>
      <c r="K347" s="24" t="s">
        <v>11103</v>
      </c>
      <c r="L347" s="42"/>
      <c r="M347" s="26"/>
      <c r="N347" s="446" t="s">
        <v>2736</v>
      </c>
      <c r="O347" s="33"/>
      <c r="P347" s="26"/>
      <c r="Q347" s="26"/>
      <c r="R347" s="26" t="s">
        <v>2737</v>
      </c>
      <c r="S347" s="33" t="s">
        <v>1151</v>
      </c>
      <c r="T347" s="26"/>
      <c r="U347" s="57" t="s">
        <v>2738</v>
      </c>
      <c r="V347" s="17" t="s">
        <v>2739</v>
      </c>
      <c r="W347" s="26"/>
      <c r="X347" s="26"/>
      <c r="Y347" s="26"/>
      <c r="Z347" s="26"/>
      <c r="AA347" s="26"/>
      <c r="AB347" s="26"/>
      <c r="AC347" s="30"/>
      <c r="AD347" s="30"/>
      <c r="AE347" s="30"/>
      <c r="AF347" s="30"/>
      <c r="AG347" s="30"/>
      <c r="AH347" s="30"/>
      <c r="AI347" s="26"/>
      <c r="AJ347" s="26"/>
      <c r="AK347" s="31"/>
      <c r="AL347" s="31"/>
      <c r="AM347" s="31"/>
      <c r="AN347" s="31"/>
      <c r="AO347" s="31"/>
      <c r="AP347" s="31"/>
      <c r="AQ347" s="31"/>
      <c r="AR347" s="31"/>
      <c r="AS347" s="31"/>
      <c r="AT347" s="31"/>
      <c r="AU347" s="31"/>
      <c r="AV347" s="31"/>
      <c r="AW347" s="31"/>
      <c r="AX347" s="31"/>
      <c r="AY347" s="31"/>
    </row>
    <row r="348">
      <c r="A348" s="32" t="s">
        <v>43</v>
      </c>
      <c r="B348" s="638" t="s">
        <v>2744</v>
      </c>
      <c r="C348" s="18" t="s">
        <v>2745</v>
      </c>
      <c r="D348" s="26"/>
      <c r="E348" s="53" t="s">
        <v>103</v>
      </c>
      <c r="F348" s="54"/>
      <c r="G348" s="44"/>
      <c r="H348" s="25" t="s">
        <v>68</v>
      </c>
      <c r="I348" s="25"/>
      <c r="J348" s="25"/>
      <c r="K348" s="106" t="s">
        <v>10584</v>
      </c>
      <c r="L348" s="106" t="s">
        <v>866</v>
      </c>
      <c r="M348" s="25"/>
      <c r="N348" s="25">
        <v>86.0</v>
      </c>
      <c r="O348" s="56" t="s">
        <v>11104</v>
      </c>
      <c r="P348" s="24">
        <v>86320.0</v>
      </c>
      <c r="Q348" s="24" t="s">
        <v>11105</v>
      </c>
      <c r="R348" s="25" t="s">
        <v>307</v>
      </c>
      <c r="S348" s="45"/>
      <c r="T348" s="25"/>
      <c r="U348" s="46"/>
      <c r="V348" s="26"/>
      <c r="W348" s="25"/>
      <c r="X348" s="25"/>
      <c r="Y348" s="25"/>
      <c r="Z348" s="25" t="s">
        <v>78</v>
      </c>
      <c r="AA348" s="25"/>
      <c r="AB348" s="25"/>
      <c r="AC348" s="47">
        <v>95.0</v>
      </c>
      <c r="AD348" s="47">
        <v>20.0</v>
      </c>
      <c r="AE348" s="47">
        <f t="shared" ref="AE348:AE349" si="26">AC348-AD348</f>
        <v>75</v>
      </c>
      <c r="AF348" s="47">
        <v>0.0</v>
      </c>
      <c r="AG348" s="47">
        <f t="shared" ref="AG348:AG349" si="27">AE348-AF348</f>
        <v>75</v>
      </c>
      <c r="AH348" s="47"/>
      <c r="AI348" s="25"/>
      <c r="AJ348" s="25"/>
      <c r="AK348" s="48"/>
      <c r="AL348" s="48"/>
      <c r="AM348" s="48"/>
      <c r="AN348" s="48"/>
      <c r="AO348" s="48"/>
      <c r="AP348" s="48"/>
      <c r="AQ348" s="48"/>
      <c r="AR348" s="48"/>
      <c r="AS348" s="48"/>
      <c r="AT348" s="48"/>
      <c r="AU348" s="48"/>
      <c r="AV348" s="48"/>
      <c r="AW348" s="48"/>
      <c r="AX348" s="48"/>
      <c r="AY348" s="48"/>
    </row>
    <row r="349">
      <c r="A349" s="32" t="s">
        <v>43</v>
      </c>
      <c r="B349" s="638" t="s">
        <v>2746</v>
      </c>
      <c r="C349" s="18" t="s">
        <v>2747</v>
      </c>
      <c r="D349" s="26">
        <v>40.0</v>
      </c>
      <c r="E349" s="42" t="s">
        <v>67</v>
      </c>
      <c r="F349" s="19">
        <v>2021.0</v>
      </c>
      <c r="G349" s="44">
        <v>44405.0</v>
      </c>
      <c r="H349" s="25" t="s">
        <v>68</v>
      </c>
      <c r="I349" s="25"/>
      <c r="J349" s="25"/>
      <c r="K349" s="24" t="s">
        <v>10517</v>
      </c>
      <c r="L349" s="24" t="s">
        <v>1797</v>
      </c>
      <c r="M349" s="25" t="s">
        <v>50</v>
      </c>
      <c r="N349" s="25">
        <v>86.0</v>
      </c>
      <c r="O349" s="33" t="s">
        <v>2748</v>
      </c>
      <c r="P349" s="26">
        <v>86200.0</v>
      </c>
      <c r="Q349" s="26" t="s">
        <v>2749</v>
      </c>
      <c r="R349" s="25" t="s">
        <v>2750</v>
      </c>
      <c r="S349" s="45" t="s">
        <v>2751</v>
      </c>
      <c r="T349" s="25" t="s">
        <v>2752</v>
      </c>
      <c r="U349" s="46" t="s">
        <v>2753</v>
      </c>
      <c r="V349" s="26" t="s">
        <v>47</v>
      </c>
      <c r="W349" s="25" t="s">
        <v>2754</v>
      </c>
      <c r="X349" s="25" t="s">
        <v>27</v>
      </c>
      <c r="Y349" s="26"/>
      <c r="Z349" s="26" t="s">
        <v>78</v>
      </c>
      <c r="AA349" s="26" t="s">
        <v>79</v>
      </c>
      <c r="AB349" s="25" t="s">
        <v>47</v>
      </c>
      <c r="AC349" s="47">
        <v>95.0</v>
      </c>
      <c r="AD349" s="47">
        <v>20.0</v>
      </c>
      <c r="AE349" s="47">
        <f t="shared" si="26"/>
        <v>75</v>
      </c>
      <c r="AF349" s="47">
        <v>0.0</v>
      </c>
      <c r="AG349" s="47">
        <f t="shared" si="27"/>
        <v>75</v>
      </c>
      <c r="AH349" s="47">
        <f>AG349</f>
        <v>75</v>
      </c>
      <c r="AI349" s="25"/>
      <c r="AJ349" s="25"/>
      <c r="AK349" s="48"/>
      <c r="AL349" s="48"/>
      <c r="AM349" s="48"/>
      <c r="AN349" s="48"/>
      <c r="AO349" s="48"/>
      <c r="AP349" s="48"/>
      <c r="AQ349" s="48"/>
      <c r="AR349" s="48"/>
      <c r="AS349" s="48"/>
      <c r="AT349" s="48"/>
      <c r="AU349" s="48"/>
      <c r="AV349" s="48"/>
      <c r="AW349" s="48"/>
      <c r="AX349" s="48"/>
      <c r="AY349" s="48"/>
    </row>
    <row r="350">
      <c r="A350" s="32" t="s">
        <v>121</v>
      </c>
      <c r="B350" s="638" t="s">
        <v>2755</v>
      </c>
      <c r="C350" s="18" t="s">
        <v>2756</v>
      </c>
      <c r="D350" s="26">
        <v>1900.0</v>
      </c>
      <c r="E350" s="42" t="s">
        <v>933</v>
      </c>
      <c r="F350" s="54"/>
      <c r="G350" s="44"/>
      <c r="H350" s="24" t="s">
        <v>321</v>
      </c>
      <c r="I350" s="26" t="s">
        <v>322</v>
      </c>
      <c r="J350" s="25"/>
      <c r="K350" s="24" t="s">
        <v>10556</v>
      </c>
      <c r="L350" s="24" t="s">
        <v>10470</v>
      </c>
      <c r="M350" s="17" t="s">
        <v>50</v>
      </c>
      <c r="N350" s="26">
        <v>37.0</v>
      </c>
      <c r="O350" s="56" t="s">
        <v>11106</v>
      </c>
      <c r="P350" s="24">
        <v>37170.0</v>
      </c>
      <c r="Q350" s="26" t="s">
        <v>730</v>
      </c>
      <c r="R350" s="26" t="s">
        <v>2757</v>
      </c>
      <c r="S350" s="33" t="s">
        <v>2758</v>
      </c>
      <c r="T350" s="142" t="s">
        <v>895</v>
      </c>
      <c r="U350" s="57" t="s">
        <v>11107</v>
      </c>
      <c r="V350" s="26"/>
      <c r="W350" s="25"/>
      <c r="X350" s="25"/>
      <c r="Y350" s="25"/>
      <c r="Z350" s="25"/>
      <c r="AA350" s="25"/>
      <c r="AB350" s="25"/>
      <c r="AC350" s="47">
        <v>49.0</v>
      </c>
      <c r="AD350" s="47"/>
      <c r="AE350" s="47"/>
      <c r="AF350" s="30"/>
      <c r="AG350" s="47"/>
      <c r="AH350" s="47"/>
      <c r="AI350" s="25"/>
      <c r="AJ350" s="25"/>
      <c r="AK350" s="48"/>
      <c r="AL350" s="48"/>
      <c r="AM350" s="48"/>
      <c r="AN350" s="48"/>
      <c r="AO350" s="48"/>
      <c r="AP350" s="48"/>
      <c r="AQ350" s="48"/>
      <c r="AR350" s="48"/>
      <c r="AS350" s="48"/>
      <c r="AT350" s="48"/>
      <c r="AU350" s="48"/>
      <c r="AV350" s="48"/>
      <c r="AW350" s="48"/>
      <c r="AX350" s="48"/>
      <c r="AY350" s="48"/>
    </row>
    <row r="351">
      <c r="A351" s="32" t="s">
        <v>121</v>
      </c>
      <c r="B351" s="639" t="s">
        <v>2760</v>
      </c>
      <c r="C351" s="17" t="s">
        <v>11108</v>
      </c>
      <c r="D351" s="26">
        <v>300.0</v>
      </c>
      <c r="E351" s="25" t="s">
        <v>81</v>
      </c>
      <c r="F351" s="34"/>
      <c r="G351" s="35"/>
      <c r="H351" s="25" t="s">
        <v>68</v>
      </c>
      <c r="I351" s="25" t="s">
        <v>123</v>
      </c>
      <c r="J351" s="26"/>
      <c r="K351" s="25" t="s">
        <v>1682</v>
      </c>
      <c r="L351" s="25" t="s">
        <v>1630</v>
      </c>
      <c r="M351" s="26" t="s">
        <v>125</v>
      </c>
      <c r="N351" s="26">
        <v>85.0</v>
      </c>
      <c r="O351" s="33" t="s">
        <v>2761</v>
      </c>
      <c r="P351" s="33">
        <v>85290.0</v>
      </c>
      <c r="Q351" s="33" t="s">
        <v>2762</v>
      </c>
      <c r="R351" s="26"/>
      <c r="S351" s="26" t="s">
        <v>2763</v>
      </c>
      <c r="T351" s="33" t="s">
        <v>2764</v>
      </c>
      <c r="U351" s="26" t="s">
        <v>2765</v>
      </c>
      <c r="V351" s="52" t="s">
        <v>2766</v>
      </c>
      <c r="W351" s="26" t="s">
        <v>2767</v>
      </c>
      <c r="X351" s="26"/>
      <c r="Y351" s="26"/>
      <c r="Z351" s="26"/>
      <c r="AA351" s="26"/>
      <c r="AB351" s="26"/>
      <c r="AC351" s="26"/>
      <c r="AD351" s="30"/>
      <c r="AE351" s="30"/>
      <c r="AF351" s="30"/>
      <c r="AG351" s="30"/>
      <c r="AH351" s="30"/>
      <c r="AI351" s="30"/>
      <c r="AJ351" s="26"/>
      <c r="AK351" s="31" t="s">
        <v>2768</v>
      </c>
      <c r="AL351" s="31"/>
      <c r="AM351" s="31"/>
      <c r="AN351" s="31"/>
      <c r="AO351" s="31"/>
      <c r="AP351" s="31"/>
      <c r="AQ351" s="31"/>
      <c r="AR351" s="31"/>
      <c r="AS351" s="31"/>
      <c r="AT351" s="31"/>
      <c r="AU351" s="31"/>
      <c r="AV351" s="31"/>
      <c r="AW351" s="31"/>
      <c r="AX351" s="31"/>
      <c r="AY351" s="31"/>
    </row>
    <row r="352">
      <c r="A352" s="32" t="s">
        <v>424</v>
      </c>
      <c r="B352" s="638" t="s">
        <v>2769</v>
      </c>
      <c r="C352" s="18" t="s">
        <v>2770</v>
      </c>
      <c r="D352" s="26"/>
      <c r="E352" s="42" t="s">
        <v>103</v>
      </c>
      <c r="F352" s="43"/>
      <c r="G352" s="35"/>
      <c r="H352" s="24" t="s">
        <v>68</v>
      </c>
      <c r="I352" s="25"/>
      <c r="J352" s="25"/>
      <c r="K352" s="25"/>
      <c r="L352" s="25"/>
      <c r="M352" s="25"/>
      <c r="N352" s="26">
        <v>18.0</v>
      </c>
      <c r="O352" s="56" t="s">
        <v>2771</v>
      </c>
      <c r="P352" s="24">
        <v>18230.0</v>
      </c>
      <c r="Q352" s="24" t="s">
        <v>2772</v>
      </c>
      <c r="R352" s="135" t="s">
        <v>307</v>
      </c>
      <c r="S352" s="252"/>
      <c r="T352" s="25"/>
      <c r="U352" s="46"/>
      <c r="V352" s="26"/>
      <c r="W352" s="25"/>
      <c r="X352" s="25"/>
      <c r="Y352" s="25"/>
      <c r="Z352" s="25"/>
      <c r="AA352" s="25"/>
      <c r="AB352" s="25"/>
      <c r="AC352" s="47">
        <v>49.0</v>
      </c>
      <c r="AD352" s="47"/>
      <c r="AE352" s="47"/>
      <c r="AF352" s="30"/>
      <c r="AG352" s="47"/>
      <c r="AH352" s="47"/>
      <c r="AI352" s="25"/>
      <c r="AJ352" s="25"/>
      <c r="AK352" s="48"/>
      <c r="AL352" s="48"/>
      <c r="AM352" s="48"/>
      <c r="AN352" s="48"/>
      <c r="AO352" s="48"/>
      <c r="AP352" s="48"/>
      <c r="AQ352" s="48"/>
      <c r="AR352" s="48"/>
      <c r="AS352" s="48"/>
      <c r="AT352" s="48"/>
      <c r="AU352" s="48"/>
      <c r="AV352" s="48"/>
      <c r="AW352" s="48"/>
      <c r="AX352" s="48"/>
      <c r="AY352" s="48"/>
    </row>
    <row r="353">
      <c r="A353" s="124" t="s">
        <v>121</v>
      </c>
      <c r="B353" s="638" t="s">
        <v>2780</v>
      </c>
      <c r="C353" s="18" t="s">
        <v>11109</v>
      </c>
      <c r="D353" s="33"/>
      <c r="E353" s="42" t="s">
        <v>103</v>
      </c>
      <c r="F353" s="123"/>
      <c r="G353" s="90"/>
      <c r="H353" s="24" t="s">
        <v>68</v>
      </c>
      <c r="I353" s="26" t="s">
        <v>587</v>
      </c>
      <c r="J353" s="45"/>
      <c r="K353" s="24" t="s">
        <v>10564</v>
      </c>
      <c r="L353" s="24" t="s">
        <v>10565</v>
      </c>
      <c r="M353" s="17" t="s">
        <v>434</v>
      </c>
      <c r="N353" s="26">
        <v>54.0</v>
      </c>
      <c r="O353" s="56" t="s">
        <v>2782</v>
      </c>
      <c r="P353" s="24">
        <v>54180.0</v>
      </c>
      <c r="Q353" s="24" t="s">
        <v>2783</v>
      </c>
      <c r="R353" s="33"/>
      <c r="S353" s="45"/>
      <c r="T353" s="45"/>
      <c r="U353" s="46"/>
      <c r="V353" s="18"/>
      <c r="W353" s="45"/>
      <c r="X353" s="45"/>
      <c r="Y353" s="45"/>
      <c r="Z353" s="45"/>
      <c r="AA353" s="45"/>
      <c r="AB353" s="45"/>
      <c r="AC353" s="87">
        <v>49.0</v>
      </c>
      <c r="AD353" s="94"/>
      <c r="AE353" s="94"/>
      <c r="AF353" s="129"/>
      <c r="AG353" s="94"/>
      <c r="AH353" s="94"/>
      <c r="AI353" s="45"/>
      <c r="AJ353" s="33"/>
      <c r="AK353" s="95"/>
      <c r="AL353" s="95"/>
      <c r="AM353" s="95"/>
      <c r="AN353" s="95"/>
      <c r="AO353" s="95"/>
      <c r="AP353" s="95"/>
      <c r="AQ353" s="95"/>
      <c r="AR353" s="95"/>
      <c r="AS353" s="95"/>
      <c r="AT353" s="95"/>
      <c r="AU353" s="95"/>
      <c r="AV353" s="95"/>
      <c r="AW353" s="95"/>
      <c r="AX353" s="95"/>
      <c r="AY353" s="95"/>
    </row>
    <row r="354">
      <c r="A354" s="124" t="s">
        <v>121</v>
      </c>
      <c r="B354" s="639" t="s">
        <v>2784</v>
      </c>
      <c r="C354" s="18" t="s">
        <v>11110</v>
      </c>
      <c r="D354" s="33">
        <v>53.0</v>
      </c>
      <c r="E354" s="42" t="s">
        <v>59</v>
      </c>
      <c r="F354" s="123"/>
      <c r="G354" s="90"/>
      <c r="H354" s="56" t="s">
        <v>68</v>
      </c>
      <c r="I354" s="24" t="s">
        <v>825</v>
      </c>
      <c r="J354" s="45"/>
      <c r="K354" s="24" t="s">
        <v>10564</v>
      </c>
      <c r="L354" s="24" t="s">
        <v>10565</v>
      </c>
      <c r="M354" s="17" t="s">
        <v>434</v>
      </c>
      <c r="N354" s="26"/>
      <c r="O354" s="56" t="s">
        <v>11111</v>
      </c>
      <c r="P354" s="56">
        <v>57270.0</v>
      </c>
      <c r="Q354" s="33" t="s">
        <v>2786</v>
      </c>
      <c r="R354" s="33" t="s">
        <v>2787</v>
      </c>
      <c r="S354" s="45" t="s">
        <v>2788</v>
      </c>
      <c r="T354" s="45"/>
      <c r="U354" s="46" t="s">
        <v>2789</v>
      </c>
      <c r="V354" s="18" t="s">
        <v>11112</v>
      </c>
      <c r="W354" s="45"/>
      <c r="X354" s="45"/>
      <c r="Y354" s="45"/>
      <c r="Z354" s="45"/>
      <c r="AA354" s="45"/>
      <c r="AB354" s="45"/>
      <c r="AC354" s="47">
        <v>49.0</v>
      </c>
      <c r="AD354" s="94"/>
      <c r="AE354" s="94"/>
      <c r="AF354" s="129"/>
      <c r="AG354" s="94"/>
      <c r="AH354" s="94"/>
      <c r="AI354" s="45"/>
      <c r="AJ354" s="33" t="s">
        <v>830</v>
      </c>
      <c r="AK354" s="95"/>
      <c r="AL354" s="95"/>
      <c r="AM354" s="95"/>
      <c r="AN354" s="95"/>
      <c r="AO354" s="95"/>
      <c r="AP354" s="95"/>
      <c r="AQ354" s="95"/>
      <c r="AR354" s="95"/>
      <c r="AS354" s="95"/>
      <c r="AT354" s="95"/>
      <c r="AU354" s="95"/>
      <c r="AV354" s="95"/>
      <c r="AW354" s="95"/>
      <c r="AX354" s="95"/>
      <c r="AY354" s="95"/>
    </row>
    <row r="355">
      <c r="A355" s="60" t="s">
        <v>43</v>
      </c>
      <c r="B355" s="639" t="s">
        <v>2790</v>
      </c>
      <c r="C355" s="26" t="s">
        <v>2791</v>
      </c>
      <c r="D355" s="26" t="s">
        <v>138</v>
      </c>
      <c r="E355" s="26" t="s">
        <v>81</v>
      </c>
      <c r="F355" s="34"/>
      <c r="G355" s="44"/>
      <c r="H355" s="26" t="s">
        <v>68</v>
      </c>
      <c r="I355" s="26" t="s">
        <v>497</v>
      </c>
      <c r="J355" s="26"/>
      <c r="K355" s="25"/>
      <c r="L355" s="25"/>
      <c r="M355" s="26"/>
      <c r="N355" s="26">
        <v>17.0</v>
      </c>
      <c r="O355" s="26" t="s">
        <v>2792</v>
      </c>
      <c r="P355" s="26">
        <v>17420.0</v>
      </c>
      <c r="Q355" s="26" t="s">
        <v>2793</v>
      </c>
      <c r="R355" s="26" t="s">
        <v>2794</v>
      </c>
      <c r="S355" s="26" t="s">
        <v>2795</v>
      </c>
      <c r="T355" s="26" t="s">
        <v>2796</v>
      </c>
      <c r="U355" s="99" t="s">
        <v>11113</v>
      </c>
      <c r="V355" s="26" t="s">
        <v>2798</v>
      </c>
      <c r="W355" s="26"/>
      <c r="X355" s="26"/>
      <c r="Y355" s="26" t="s">
        <v>2799</v>
      </c>
      <c r="Z355" s="26"/>
      <c r="AA355" s="26"/>
      <c r="AB355" s="26"/>
      <c r="AC355" s="26"/>
      <c r="AD355" s="30"/>
      <c r="AE355" s="30"/>
      <c r="AF355" s="30"/>
      <c r="AG355" s="30"/>
      <c r="AH355" s="30"/>
      <c r="AI355" s="30"/>
      <c r="AJ355" s="26"/>
      <c r="AK355" s="31"/>
      <c r="AL355" s="31"/>
      <c r="AM355" s="31"/>
      <c r="AN355" s="31"/>
      <c r="AO355" s="31"/>
      <c r="AP355" s="31"/>
      <c r="AQ355" s="31"/>
      <c r="AR355" s="31"/>
      <c r="AS355" s="31"/>
      <c r="AT355" s="31"/>
      <c r="AU355" s="31"/>
      <c r="AV355" s="31"/>
      <c r="AW355" s="31"/>
      <c r="AX355" s="31"/>
      <c r="AY355" s="31"/>
    </row>
    <row r="356">
      <c r="A356" s="32" t="s">
        <v>121</v>
      </c>
      <c r="B356" s="638" t="s">
        <v>2800</v>
      </c>
      <c r="C356" s="18" t="s">
        <v>11114</v>
      </c>
      <c r="D356" s="26"/>
      <c r="E356" s="53" t="s">
        <v>103</v>
      </c>
      <c r="F356" s="54"/>
      <c r="G356" s="44"/>
      <c r="H356" s="24" t="s">
        <v>68</v>
      </c>
      <c r="I356" s="25"/>
      <c r="J356" s="25"/>
      <c r="K356" s="24" t="s">
        <v>6130</v>
      </c>
      <c r="L356" s="24" t="s">
        <v>10515</v>
      </c>
      <c r="M356" s="25"/>
      <c r="N356" s="26"/>
      <c r="O356" s="56" t="s">
        <v>11115</v>
      </c>
      <c r="P356" s="24">
        <v>3000.0</v>
      </c>
      <c r="Q356" s="17" t="s">
        <v>11116</v>
      </c>
      <c r="R356" s="25" t="s">
        <v>307</v>
      </c>
      <c r="S356" s="45"/>
      <c r="T356" s="26"/>
      <c r="U356" s="46"/>
      <c r="V356" s="26"/>
      <c r="W356" s="25"/>
      <c r="X356" s="25"/>
      <c r="Y356" s="25"/>
      <c r="Z356" s="25"/>
      <c r="AA356" s="25"/>
      <c r="AB356" s="25"/>
      <c r="AC356" s="47">
        <v>49.0</v>
      </c>
      <c r="AD356" s="47"/>
      <c r="AE356" s="47"/>
      <c r="AF356" s="30"/>
      <c r="AG356" s="47"/>
      <c r="AH356" s="47"/>
      <c r="AI356" s="25"/>
      <c r="AJ356" s="25"/>
      <c r="AK356" s="48"/>
      <c r="AL356" s="48"/>
      <c r="AM356" s="48"/>
      <c r="AN356" s="48"/>
      <c r="AO356" s="48"/>
      <c r="AP356" s="48"/>
      <c r="AQ356" s="48"/>
      <c r="AR356" s="48"/>
      <c r="AS356" s="48"/>
      <c r="AT356" s="48"/>
      <c r="AU356" s="48"/>
      <c r="AV356" s="48"/>
      <c r="AW356" s="48"/>
      <c r="AX356" s="48"/>
      <c r="AY356" s="48"/>
    </row>
    <row r="357">
      <c r="A357" s="80" t="s">
        <v>121</v>
      </c>
      <c r="B357" s="638" t="s">
        <v>2804</v>
      </c>
      <c r="C357" s="18" t="s">
        <v>2805</v>
      </c>
      <c r="D357" s="17">
        <v>160.0</v>
      </c>
      <c r="E357" s="42" t="s">
        <v>67</v>
      </c>
      <c r="F357" s="19">
        <v>2025.0</v>
      </c>
      <c r="G357" s="20">
        <v>45911.0</v>
      </c>
      <c r="H357" s="24" t="s">
        <v>68</v>
      </c>
      <c r="I357" s="155" t="s">
        <v>1161</v>
      </c>
      <c r="J357" s="17" t="s">
        <v>2806</v>
      </c>
      <c r="K357" s="25" t="s">
        <v>1682</v>
      </c>
      <c r="L357" s="25" t="s">
        <v>1630</v>
      </c>
      <c r="M357" s="26" t="s">
        <v>125</v>
      </c>
      <c r="N357" s="26">
        <v>85.0</v>
      </c>
      <c r="O357" s="18" t="s">
        <v>2807</v>
      </c>
      <c r="P357" s="17">
        <v>85200.0</v>
      </c>
      <c r="Q357" s="17" t="s">
        <v>1681</v>
      </c>
      <c r="R357" s="17" t="s">
        <v>2808</v>
      </c>
      <c r="S357" s="18" t="s">
        <v>2809</v>
      </c>
      <c r="T357" s="17" t="s">
        <v>2810</v>
      </c>
      <c r="U357" s="57" t="s">
        <v>2811</v>
      </c>
      <c r="V357" s="17" t="s">
        <v>2812</v>
      </c>
      <c r="W357" s="26"/>
      <c r="X357" s="26"/>
      <c r="Y357" s="17" t="s">
        <v>2813</v>
      </c>
      <c r="Z357" s="17" t="s">
        <v>2814</v>
      </c>
      <c r="AA357" s="17" t="s">
        <v>2813</v>
      </c>
      <c r="AB357" s="26"/>
      <c r="AC357" s="47"/>
      <c r="AD357" s="30"/>
      <c r="AE357" s="30"/>
      <c r="AF357" s="30"/>
      <c r="AG357" s="30"/>
      <c r="AH357" s="30"/>
      <c r="AI357" s="26"/>
      <c r="AJ357" s="26"/>
      <c r="AK357" s="31"/>
      <c r="AL357" s="31"/>
      <c r="AM357" s="31"/>
      <c r="AN357" s="31"/>
      <c r="AO357" s="31"/>
      <c r="AP357" s="31"/>
      <c r="AQ357" s="31"/>
      <c r="AR357" s="31"/>
      <c r="AS357" s="31"/>
      <c r="AT357" s="31"/>
      <c r="AU357" s="31"/>
      <c r="AV357" s="31"/>
      <c r="AW357" s="31"/>
      <c r="AX357" s="31"/>
      <c r="AY357" s="31"/>
    </row>
    <row r="358">
      <c r="A358" s="80" t="s">
        <v>121</v>
      </c>
      <c r="B358" s="41" t="s">
        <v>2815</v>
      </c>
      <c r="C358" s="18"/>
      <c r="D358" s="26"/>
      <c r="E358" s="42" t="s">
        <v>586</v>
      </c>
      <c r="F358" s="34"/>
      <c r="G358" s="35"/>
      <c r="H358" s="26"/>
      <c r="I358" s="26" t="s">
        <v>587</v>
      </c>
      <c r="J358" s="26"/>
      <c r="K358" s="24" t="s">
        <v>10556</v>
      </c>
      <c r="L358" s="24" t="s">
        <v>10470</v>
      </c>
      <c r="M358" s="26"/>
      <c r="N358" s="26"/>
      <c r="O358" s="33"/>
      <c r="P358" s="26"/>
      <c r="Q358" s="26"/>
      <c r="R358" s="26" t="s">
        <v>2816</v>
      </c>
      <c r="S358" s="33" t="s">
        <v>981</v>
      </c>
      <c r="T358" s="26"/>
      <c r="U358" s="46" t="s">
        <v>2817</v>
      </c>
      <c r="V358" s="26" t="s">
        <v>2818</v>
      </c>
      <c r="W358" s="26"/>
      <c r="X358" s="26"/>
      <c r="Y358" s="26"/>
      <c r="Z358" s="26"/>
      <c r="AA358" s="26"/>
      <c r="AB358" s="26"/>
      <c r="AC358" s="47">
        <v>49.0</v>
      </c>
      <c r="AD358" s="30"/>
      <c r="AE358" s="30"/>
      <c r="AF358" s="30"/>
      <c r="AG358" s="30"/>
      <c r="AH358" s="30"/>
      <c r="AI358" s="26"/>
      <c r="AJ358" s="26"/>
      <c r="AK358" s="31"/>
      <c r="AL358" s="31"/>
      <c r="AM358" s="31"/>
      <c r="AN358" s="31"/>
      <c r="AO358" s="31"/>
      <c r="AP358" s="31"/>
      <c r="AQ358" s="31"/>
      <c r="AR358" s="31"/>
      <c r="AS358" s="31"/>
      <c r="AT358" s="31"/>
      <c r="AU358" s="31"/>
      <c r="AV358" s="31"/>
      <c r="AW358" s="31"/>
      <c r="AX358" s="31"/>
      <c r="AY358" s="31"/>
    </row>
    <row r="359">
      <c r="A359" s="32" t="s">
        <v>43</v>
      </c>
      <c r="B359" s="638" t="s">
        <v>2819</v>
      </c>
      <c r="C359" s="18" t="s">
        <v>2820</v>
      </c>
      <c r="D359" s="26"/>
      <c r="E359" s="42" t="s">
        <v>103</v>
      </c>
      <c r="F359" s="34"/>
      <c r="G359" s="35"/>
      <c r="H359" s="24" t="s">
        <v>68</v>
      </c>
      <c r="I359" s="25"/>
      <c r="J359" s="26"/>
      <c r="K359" s="24" t="s">
        <v>10508</v>
      </c>
      <c r="L359" s="24" t="s">
        <v>10509</v>
      </c>
      <c r="M359" s="25" t="s">
        <v>50</v>
      </c>
      <c r="N359" s="26"/>
      <c r="O359" s="18" t="s">
        <v>11117</v>
      </c>
      <c r="P359" s="17">
        <v>65420.0</v>
      </c>
      <c r="Q359" s="26" t="s">
        <v>2821</v>
      </c>
      <c r="R359" s="25" t="s">
        <v>2822</v>
      </c>
      <c r="S359" s="45" t="s">
        <v>2823</v>
      </c>
      <c r="T359" s="25"/>
      <c r="U359" s="46"/>
      <c r="V359" s="17" t="s">
        <v>11118</v>
      </c>
      <c r="W359" s="26"/>
      <c r="X359" s="26"/>
      <c r="Y359" s="26"/>
      <c r="Z359" s="26"/>
      <c r="AA359" s="26"/>
      <c r="AB359" s="26"/>
      <c r="AC359" s="26"/>
      <c r="AD359" s="17"/>
      <c r="AE359" s="17"/>
      <c r="AF359" s="87"/>
      <c r="AG359" s="30"/>
      <c r="AH359" s="30"/>
      <c r="AI359" s="26"/>
      <c r="AJ359" s="26"/>
      <c r="AK359" s="31"/>
      <c r="AL359" s="31"/>
      <c r="AM359" s="31"/>
      <c r="AN359" s="31"/>
      <c r="AO359" s="31"/>
      <c r="AP359" s="31"/>
      <c r="AQ359" s="31"/>
      <c r="AR359" s="31"/>
      <c r="AS359" s="31"/>
      <c r="AT359" s="31"/>
      <c r="AU359" s="31"/>
      <c r="AV359" s="31"/>
      <c r="AW359" s="31"/>
      <c r="AX359" s="31"/>
      <c r="AY359" s="31"/>
    </row>
    <row r="360">
      <c r="A360" s="32" t="s">
        <v>43</v>
      </c>
      <c r="B360" s="638" t="s">
        <v>2824</v>
      </c>
      <c r="C360" s="18" t="s">
        <v>2825</v>
      </c>
      <c r="D360" s="26"/>
      <c r="E360" s="53" t="s">
        <v>103</v>
      </c>
      <c r="F360" s="54"/>
      <c r="G360" s="44"/>
      <c r="H360" s="25" t="s">
        <v>68</v>
      </c>
      <c r="I360" s="25"/>
      <c r="J360" s="25"/>
      <c r="K360" s="24" t="s">
        <v>10597</v>
      </c>
      <c r="L360" s="24" t="s">
        <v>2929</v>
      </c>
      <c r="M360" s="25" t="s">
        <v>50</v>
      </c>
      <c r="N360" s="26"/>
      <c r="O360" s="45"/>
      <c r="P360" s="25"/>
      <c r="Q360" s="25"/>
      <c r="R360" s="25" t="s">
        <v>2826</v>
      </c>
      <c r="S360" s="45" t="s">
        <v>2827</v>
      </c>
      <c r="T360" s="25" t="s">
        <v>55</v>
      </c>
      <c r="U360" s="46"/>
      <c r="V360" s="26"/>
      <c r="W360" s="25"/>
      <c r="X360" s="25"/>
      <c r="Y360" s="25"/>
      <c r="Z360" s="25" t="s">
        <v>78</v>
      </c>
      <c r="AA360" s="25"/>
      <c r="AB360" s="25"/>
      <c r="AC360" s="47"/>
      <c r="AD360" s="47"/>
      <c r="AE360" s="47"/>
      <c r="AF360" s="47"/>
      <c r="AG360" s="47"/>
      <c r="AH360" s="47"/>
      <c r="AI360" s="25"/>
      <c r="AJ360" s="25"/>
      <c r="AK360" s="48"/>
      <c r="AL360" s="48"/>
      <c r="AM360" s="48"/>
      <c r="AN360" s="48"/>
      <c r="AO360" s="48"/>
      <c r="AP360" s="48"/>
      <c r="AQ360" s="48"/>
      <c r="AR360" s="48"/>
      <c r="AS360" s="48"/>
      <c r="AT360" s="48"/>
      <c r="AU360" s="48"/>
      <c r="AV360" s="48"/>
      <c r="AW360" s="48"/>
      <c r="AX360" s="48"/>
      <c r="AY360" s="48"/>
    </row>
    <row r="361">
      <c r="A361" s="32" t="s">
        <v>43</v>
      </c>
      <c r="B361" s="639" t="s">
        <v>2828</v>
      </c>
      <c r="C361" s="18" t="s">
        <v>2829</v>
      </c>
      <c r="D361" s="26">
        <v>65.0</v>
      </c>
      <c r="E361" s="42" t="s">
        <v>67</v>
      </c>
      <c r="F361" s="43">
        <v>2022.0</v>
      </c>
      <c r="G361" s="35">
        <v>44658.0</v>
      </c>
      <c r="H361" s="25" t="s">
        <v>68</v>
      </c>
      <c r="I361" s="25"/>
      <c r="J361" s="26"/>
      <c r="K361" s="24" t="s">
        <v>10557</v>
      </c>
      <c r="L361" s="24" t="s">
        <v>10558</v>
      </c>
      <c r="M361" s="25" t="s">
        <v>50</v>
      </c>
      <c r="N361" s="26">
        <v>62.0</v>
      </c>
      <c r="O361" s="33" t="s">
        <v>2830</v>
      </c>
      <c r="P361" s="26">
        <v>62250.0</v>
      </c>
      <c r="Q361" s="26" t="s">
        <v>2831</v>
      </c>
      <c r="R361" s="26" t="s">
        <v>2832</v>
      </c>
      <c r="S361" s="33" t="s">
        <v>2833</v>
      </c>
      <c r="T361" s="25" t="s">
        <v>55</v>
      </c>
      <c r="U361" s="46" t="s">
        <v>2834</v>
      </c>
      <c r="V361" s="26" t="s">
        <v>47</v>
      </c>
      <c r="W361" s="26" t="s">
        <v>2835</v>
      </c>
      <c r="X361" s="26" t="s">
        <v>47</v>
      </c>
      <c r="Y361" s="26"/>
      <c r="Z361" s="26" t="s">
        <v>78</v>
      </c>
      <c r="AA361" s="26" t="s">
        <v>78</v>
      </c>
      <c r="AB361" s="25" t="s">
        <v>47</v>
      </c>
      <c r="AC361" s="47">
        <v>95.0</v>
      </c>
      <c r="AD361" s="47">
        <v>20.0</v>
      </c>
      <c r="AE361" s="47">
        <f>AC361-AD361</f>
        <v>75</v>
      </c>
      <c r="AF361" s="47">
        <v>0.0</v>
      </c>
      <c r="AG361" s="47">
        <f>AE361-AF361</f>
        <v>75</v>
      </c>
      <c r="AH361" s="47">
        <f>AG361</f>
        <v>75</v>
      </c>
      <c r="AI361" s="26"/>
      <c r="AJ361" s="26"/>
      <c r="AK361" s="31"/>
      <c r="AL361" s="31"/>
      <c r="AM361" s="31"/>
      <c r="AN361" s="31"/>
      <c r="AO361" s="31"/>
      <c r="AP361" s="31"/>
      <c r="AQ361" s="31"/>
      <c r="AR361" s="31"/>
      <c r="AS361" s="31"/>
      <c r="AT361" s="31"/>
      <c r="AU361" s="31"/>
      <c r="AV361" s="31"/>
      <c r="AW361" s="31"/>
      <c r="AX361" s="31"/>
      <c r="AY361" s="31"/>
    </row>
    <row r="362">
      <c r="A362" s="15" t="s">
        <v>43</v>
      </c>
      <c r="B362" s="638" t="s">
        <v>2836</v>
      </c>
      <c r="C362" s="18" t="s">
        <v>2837</v>
      </c>
      <c r="D362" s="17">
        <v>1400.0</v>
      </c>
      <c r="E362" s="42" t="s">
        <v>67</v>
      </c>
      <c r="F362" s="19">
        <v>2025.0</v>
      </c>
      <c r="G362" s="20">
        <v>45792.0</v>
      </c>
      <c r="H362" s="24" t="s">
        <v>68</v>
      </c>
      <c r="I362" s="24" t="s">
        <v>237</v>
      </c>
      <c r="J362" s="25"/>
      <c r="K362" s="24" t="s">
        <v>10510</v>
      </c>
      <c r="L362" s="24" t="s">
        <v>10511</v>
      </c>
      <c r="M362" s="24" t="s">
        <v>70</v>
      </c>
      <c r="N362" s="26">
        <v>57.0</v>
      </c>
      <c r="O362" s="56" t="s">
        <v>2838</v>
      </c>
      <c r="P362" s="24">
        <v>57200.0</v>
      </c>
      <c r="Q362" s="24" t="s">
        <v>2636</v>
      </c>
      <c r="R362" s="24" t="s">
        <v>2839</v>
      </c>
      <c r="S362" s="56" t="s">
        <v>2840</v>
      </c>
      <c r="T362" s="24" t="s">
        <v>118</v>
      </c>
      <c r="U362" s="57" t="s">
        <v>2841</v>
      </c>
      <c r="V362" s="17" t="s">
        <v>2842</v>
      </c>
      <c r="W362" s="25"/>
      <c r="X362" s="25"/>
      <c r="Y362" s="25"/>
      <c r="Z362" s="25"/>
      <c r="AA362" s="25"/>
      <c r="AB362" s="25"/>
      <c r="AC362" s="47"/>
      <c r="AD362" s="47"/>
      <c r="AE362" s="47"/>
      <c r="AF362" s="30"/>
      <c r="AG362" s="47"/>
      <c r="AH362" s="47"/>
      <c r="AI362" s="25"/>
      <c r="AJ362" s="25"/>
      <c r="AK362" s="48"/>
      <c r="AL362" s="48"/>
      <c r="AM362" s="48"/>
      <c r="AN362" s="48"/>
      <c r="AO362" s="48"/>
      <c r="AP362" s="48"/>
      <c r="AQ362" s="48"/>
      <c r="AR362" s="48"/>
      <c r="AS362" s="48"/>
      <c r="AT362" s="48"/>
      <c r="AU362" s="48"/>
      <c r="AV362" s="48"/>
      <c r="AW362" s="48"/>
      <c r="AX362" s="48"/>
      <c r="AY362" s="48"/>
    </row>
    <row r="363">
      <c r="A363" s="32" t="s">
        <v>43</v>
      </c>
      <c r="B363" s="639" t="s">
        <v>2843</v>
      </c>
      <c r="C363" s="26" t="s">
        <v>11119</v>
      </c>
      <c r="D363" s="26"/>
      <c r="E363" s="24" t="s">
        <v>81</v>
      </c>
      <c r="F363" s="34"/>
      <c r="G363" s="35"/>
      <c r="H363" s="25" t="s">
        <v>68</v>
      </c>
      <c r="I363" s="25"/>
      <c r="J363" s="26"/>
      <c r="K363" s="25" t="s">
        <v>10518</v>
      </c>
      <c r="L363" s="25" t="s">
        <v>819</v>
      </c>
      <c r="M363" s="26" t="s">
        <v>70</v>
      </c>
      <c r="N363" s="26">
        <v>85.0</v>
      </c>
      <c r="O363" s="26" t="s">
        <v>343</v>
      </c>
      <c r="P363" s="26" t="s">
        <v>344</v>
      </c>
      <c r="Q363" s="26" t="s">
        <v>345</v>
      </c>
      <c r="R363" s="26" t="s">
        <v>2844</v>
      </c>
      <c r="S363" s="33" t="s">
        <v>2845</v>
      </c>
      <c r="T363" s="39" t="s">
        <v>2846</v>
      </c>
      <c r="U363" s="17" t="s">
        <v>2847</v>
      </c>
      <c r="V363" s="26" t="s">
        <v>2848</v>
      </c>
      <c r="W363" s="26"/>
      <c r="X363" s="26"/>
      <c r="Y363" s="26"/>
      <c r="Z363" s="26"/>
      <c r="AA363" s="26"/>
      <c r="AB363" s="26"/>
      <c r="AC363" s="30"/>
      <c r="AD363" s="30"/>
      <c r="AE363" s="30"/>
      <c r="AF363" s="30"/>
      <c r="AG363" s="30"/>
      <c r="AH363" s="30"/>
      <c r="AI363" s="26"/>
      <c r="AJ363" s="17" t="s">
        <v>2849</v>
      </c>
      <c r="AK363" s="397">
        <v>45988.0</v>
      </c>
      <c r="AL363" s="31"/>
      <c r="AM363" s="31"/>
      <c r="AN363" s="31"/>
      <c r="AO363" s="31"/>
      <c r="AP363" s="31"/>
      <c r="AQ363" s="31"/>
      <c r="AR363" s="31"/>
      <c r="AS363" s="31"/>
      <c r="AT363" s="31"/>
      <c r="AU363" s="31"/>
      <c r="AV363" s="31"/>
      <c r="AW363" s="31"/>
      <c r="AX363" s="31"/>
      <c r="AY363" s="31"/>
    </row>
    <row r="364">
      <c r="A364" s="32" t="s">
        <v>43</v>
      </c>
      <c r="B364" s="639" t="s">
        <v>2850</v>
      </c>
      <c r="C364" s="26" t="s">
        <v>11120</v>
      </c>
      <c r="D364" s="26"/>
      <c r="E364" s="24" t="s">
        <v>81</v>
      </c>
      <c r="F364" s="34"/>
      <c r="G364" s="35"/>
      <c r="H364" s="25" t="s">
        <v>68</v>
      </c>
      <c r="I364" s="25"/>
      <c r="J364" s="26"/>
      <c r="K364" s="25" t="s">
        <v>10518</v>
      </c>
      <c r="L364" s="25" t="s">
        <v>819</v>
      </c>
      <c r="M364" s="26" t="s">
        <v>70</v>
      </c>
      <c r="N364" s="26">
        <v>85.0</v>
      </c>
      <c r="O364" s="26" t="s">
        <v>2851</v>
      </c>
      <c r="P364" s="26" t="s">
        <v>344</v>
      </c>
      <c r="Q364" s="26" t="s">
        <v>345</v>
      </c>
      <c r="R364" s="26"/>
      <c r="S364" s="33"/>
      <c r="T364" s="39"/>
      <c r="U364" s="17"/>
      <c r="V364" s="26" t="s">
        <v>2852</v>
      </c>
      <c r="W364" s="26"/>
      <c r="X364" s="26"/>
      <c r="Y364" s="26"/>
      <c r="Z364" s="26"/>
      <c r="AA364" s="26"/>
      <c r="AB364" s="26"/>
      <c r="AC364" s="30"/>
      <c r="AD364" s="30"/>
      <c r="AE364" s="30"/>
      <c r="AF364" s="30"/>
      <c r="AG364" s="30"/>
      <c r="AH364" s="30"/>
      <c r="AI364" s="26"/>
      <c r="AJ364" s="17"/>
      <c r="AK364" s="31"/>
      <c r="AL364" s="31"/>
      <c r="AM364" s="31"/>
      <c r="AN364" s="31"/>
      <c r="AO364" s="31"/>
      <c r="AP364" s="31"/>
      <c r="AQ364" s="31"/>
      <c r="AR364" s="31"/>
      <c r="AS364" s="31"/>
      <c r="AT364" s="31"/>
      <c r="AU364" s="31"/>
      <c r="AV364" s="31"/>
      <c r="AW364" s="31"/>
      <c r="AX364" s="31"/>
      <c r="AY364" s="31"/>
    </row>
    <row r="365">
      <c r="A365" s="32" t="s">
        <v>424</v>
      </c>
      <c r="B365" s="638" t="s">
        <v>2853</v>
      </c>
      <c r="C365" s="18" t="s">
        <v>2854</v>
      </c>
      <c r="D365" s="26"/>
      <c r="E365" s="42" t="s">
        <v>67</v>
      </c>
      <c r="F365" s="34"/>
      <c r="G365" s="35"/>
      <c r="H365" s="25"/>
      <c r="I365" s="25"/>
      <c r="J365" s="25"/>
      <c r="K365" s="25"/>
      <c r="L365" s="25"/>
      <c r="M365" s="25"/>
      <c r="N365" s="26">
        <v>37.0</v>
      </c>
      <c r="O365" s="56" t="s">
        <v>2855</v>
      </c>
      <c r="P365" s="24">
        <v>37170.0</v>
      </c>
      <c r="Q365" s="24" t="s">
        <v>2856</v>
      </c>
      <c r="R365" s="25" t="s">
        <v>307</v>
      </c>
      <c r="S365" s="45"/>
      <c r="T365" s="25"/>
      <c r="U365" s="46"/>
      <c r="V365" s="26"/>
      <c r="W365" s="25"/>
      <c r="X365" s="25"/>
      <c r="Y365" s="25"/>
      <c r="Z365" s="25"/>
      <c r="AA365" s="25"/>
      <c r="AB365" s="25"/>
      <c r="AC365" s="47">
        <v>49.0</v>
      </c>
      <c r="AD365" s="47"/>
      <c r="AE365" s="47"/>
      <c r="AF365" s="30"/>
      <c r="AG365" s="47"/>
      <c r="AH365" s="47"/>
      <c r="AI365" s="25"/>
      <c r="AJ365" s="25"/>
      <c r="AK365" s="48"/>
      <c r="AL365" s="48"/>
      <c r="AM365" s="48"/>
      <c r="AN365" s="48"/>
      <c r="AO365" s="48"/>
      <c r="AP365" s="48"/>
      <c r="AQ365" s="48"/>
      <c r="AR365" s="48"/>
      <c r="AS365" s="48"/>
      <c r="AT365" s="48"/>
      <c r="AU365" s="48"/>
      <c r="AV365" s="48"/>
      <c r="AW365" s="48"/>
      <c r="AX365" s="48"/>
      <c r="AY365" s="48"/>
    </row>
    <row r="366">
      <c r="A366" s="32" t="s">
        <v>43</v>
      </c>
      <c r="B366" s="638" t="s">
        <v>2857</v>
      </c>
      <c r="C366" s="18" t="s">
        <v>2858</v>
      </c>
      <c r="D366" s="26"/>
      <c r="E366" s="42" t="s">
        <v>67</v>
      </c>
      <c r="F366" s="43">
        <v>2023.0</v>
      </c>
      <c r="G366" s="35">
        <v>45084.0</v>
      </c>
      <c r="H366" s="25" t="s">
        <v>68</v>
      </c>
      <c r="I366" s="25"/>
      <c r="J366" s="26"/>
      <c r="K366" s="24" t="s">
        <v>10518</v>
      </c>
      <c r="L366" s="24" t="s">
        <v>819</v>
      </c>
      <c r="M366" s="24" t="s">
        <v>70</v>
      </c>
      <c r="N366" s="26">
        <v>85.0</v>
      </c>
      <c r="O366" s="33" t="s">
        <v>2859</v>
      </c>
      <c r="P366" s="26">
        <v>85330.0</v>
      </c>
      <c r="Q366" s="17" t="s">
        <v>2860</v>
      </c>
      <c r="R366" s="26" t="s">
        <v>2861</v>
      </c>
      <c r="S366" s="33" t="s">
        <v>2862</v>
      </c>
      <c r="T366" s="26" t="s">
        <v>2863</v>
      </c>
      <c r="U366" s="46" t="s">
        <v>2864</v>
      </c>
      <c r="V366" s="26" t="s">
        <v>2865</v>
      </c>
      <c r="W366" s="26" t="s">
        <v>2866</v>
      </c>
      <c r="X366" s="26"/>
      <c r="Y366" s="26"/>
      <c r="Z366" s="26" t="s">
        <v>78</v>
      </c>
      <c r="AA366" s="26" t="s">
        <v>79</v>
      </c>
      <c r="AB366" s="26"/>
      <c r="AC366" s="47">
        <v>95.0</v>
      </c>
      <c r="AD366" s="47">
        <v>20.0</v>
      </c>
      <c r="AE366" s="47">
        <f>AC366-AD366</f>
        <v>75</v>
      </c>
      <c r="AF366" s="47">
        <v>0.0</v>
      </c>
      <c r="AG366" s="47">
        <f>AE366-AF366</f>
        <v>75</v>
      </c>
      <c r="AH366" s="47">
        <f>AG366</f>
        <v>75</v>
      </c>
      <c r="AI366" s="25"/>
      <c r="AJ366" s="25"/>
      <c r="AK366" s="48"/>
      <c r="AL366" s="48"/>
      <c r="AM366" s="48"/>
      <c r="AN366" s="48"/>
      <c r="AO366" s="48"/>
      <c r="AP366" s="48"/>
      <c r="AQ366" s="48"/>
      <c r="AR366" s="48"/>
      <c r="AS366" s="48"/>
      <c r="AT366" s="48"/>
      <c r="AU366" s="48"/>
      <c r="AV366" s="48"/>
      <c r="AW366" s="48"/>
      <c r="AX366" s="48"/>
      <c r="AY366" s="48"/>
    </row>
    <row r="367">
      <c r="A367" s="15" t="s">
        <v>121</v>
      </c>
      <c r="B367" s="638" t="s">
        <v>2867</v>
      </c>
      <c r="C367" s="18" t="s">
        <v>2868</v>
      </c>
      <c r="D367" s="17">
        <v>54.0</v>
      </c>
      <c r="E367" s="42" t="s">
        <v>103</v>
      </c>
      <c r="F367" s="34"/>
      <c r="G367" s="35"/>
      <c r="H367" s="24" t="s">
        <v>68</v>
      </c>
      <c r="I367" s="155" t="s">
        <v>1161</v>
      </c>
      <c r="J367" s="26"/>
      <c r="K367" s="24" t="s">
        <v>10564</v>
      </c>
      <c r="L367" s="24" t="s">
        <v>10565</v>
      </c>
      <c r="M367" s="17" t="s">
        <v>434</v>
      </c>
      <c r="N367" s="26"/>
      <c r="O367" s="18" t="s">
        <v>11121</v>
      </c>
      <c r="P367" s="17">
        <v>54520.0</v>
      </c>
      <c r="Q367" s="17" t="s">
        <v>1149</v>
      </c>
      <c r="R367" s="17" t="s">
        <v>2869</v>
      </c>
      <c r="S367" s="56" t="s">
        <v>1601</v>
      </c>
      <c r="T367" s="24"/>
      <c r="U367" s="57" t="s">
        <v>2870</v>
      </c>
      <c r="V367" s="17" t="s">
        <v>2871</v>
      </c>
      <c r="W367" s="26"/>
      <c r="X367" s="26"/>
      <c r="Y367" s="26"/>
      <c r="Z367" s="26"/>
      <c r="AA367" s="26"/>
      <c r="AB367" s="26"/>
      <c r="AC367" s="47">
        <v>49.0</v>
      </c>
      <c r="AD367" s="30"/>
      <c r="AE367" s="30"/>
      <c r="AF367" s="30"/>
      <c r="AG367" s="30"/>
      <c r="AH367" s="30"/>
      <c r="AI367" s="26"/>
      <c r="AJ367" s="26"/>
      <c r="AK367" s="31"/>
      <c r="AL367" s="31"/>
      <c r="AM367" s="31"/>
      <c r="AN367" s="31"/>
      <c r="AO367" s="31"/>
      <c r="AP367" s="31"/>
      <c r="AQ367" s="31"/>
      <c r="AR367" s="31"/>
      <c r="AS367" s="31"/>
      <c r="AT367" s="31"/>
      <c r="AU367" s="31"/>
      <c r="AV367" s="31"/>
      <c r="AW367" s="31"/>
      <c r="AX367" s="31"/>
      <c r="AY367" s="31"/>
    </row>
    <row r="368">
      <c r="A368" s="32" t="s">
        <v>43</v>
      </c>
      <c r="B368" s="638" t="s">
        <v>2877</v>
      </c>
      <c r="C368" s="18" t="s">
        <v>2878</v>
      </c>
      <c r="D368" s="26">
        <v>500.0</v>
      </c>
      <c r="E368" s="42" t="s">
        <v>67</v>
      </c>
      <c r="F368" s="43">
        <v>2022.0</v>
      </c>
      <c r="G368" s="35">
        <v>44607.0</v>
      </c>
      <c r="H368" s="25" t="s">
        <v>68</v>
      </c>
      <c r="I368" s="25"/>
      <c r="J368" s="26"/>
      <c r="K368" s="24" t="s">
        <v>10567</v>
      </c>
      <c r="L368" s="24" t="s">
        <v>10568</v>
      </c>
      <c r="M368" s="25" t="s">
        <v>50</v>
      </c>
      <c r="N368" s="26">
        <v>79.0</v>
      </c>
      <c r="O368" s="33" t="s">
        <v>2879</v>
      </c>
      <c r="P368" s="26">
        <v>79402.0</v>
      </c>
      <c r="Q368" s="26" t="s">
        <v>2880</v>
      </c>
      <c r="R368" s="26" t="s">
        <v>2881</v>
      </c>
      <c r="S368" s="33" t="s">
        <v>2882</v>
      </c>
      <c r="T368" s="26" t="s">
        <v>2883</v>
      </c>
      <c r="U368" s="46" t="s">
        <v>2884</v>
      </c>
      <c r="V368" s="26" t="s">
        <v>47</v>
      </c>
      <c r="W368" s="26" t="s">
        <v>2885</v>
      </c>
      <c r="X368" s="26"/>
      <c r="Y368" s="17" t="s">
        <v>2886</v>
      </c>
      <c r="Z368" s="26" t="s">
        <v>78</v>
      </c>
      <c r="AA368" s="26" t="s">
        <v>79</v>
      </c>
      <c r="AB368" s="26"/>
      <c r="AC368" s="47">
        <v>95.0</v>
      </c>
      <c r="AD368" s="47">
        <v>20.0</v>
      </c>
      <c r="AE368" s="47">
        <f>AC368-AD368</f>
        <v>75</v>
      </c>
      <c r="AF368" s="47">
        <v>0.0</v>
      </c>
      <c r="AG368" s="47">
        <f>AE368-AF368</f>
        <v>75</v>
      </c>
      <c r="AH368" s="47">
        <f>AG368</f>
        <v>75</v>
      </c>
      <c r="AI368" s="25"/>
      <c r="AJ368" s="25"/>
      <c r="AK368" s="48"/>
      <c r="AL368" s="48"/>
      <c r="AM368" s="48"/>
      <c r="AN368" s="48"/>
      <c r="AO368" s="48"/>
      <c r="AP368" s="48"/>
      <c r="AQ368" s="48"/>
      <c r="AR368" s="48"/>
      <c r="AS368" s="48"/>
      <c r="AT368" s="48"/>
      <c r="AU368" s="48"/>
      <c r="AV368" s="48"/>
      <c r="AW368" s="48"/>
      <c r="AX368" s="48"/>
      <c r="AY368" s="48"/>
    </row>
    <row r="369">
      <c r="A369" s="32" t="s">
        <v>43</v>
      </c>
      <c r="B369" s="639" t="s">
        <v>2887</v>
      </c>
      <c r="C369" s="18" t="s">
        <v>2888</v>
      </c>
      <c r="D369" s="26">
        <v>83.0</v>
      </c>
      <c r="E369" s="42" t="s">
        <v>59</v>
      </c>
      <c r="F369" s="34"/>
      <c r="G369" s="35"/>
      <c r="H369" s="24" t="s">
        <v>68</v>
      </c>
      <c r="I369" s="24" t="s">
        <v>488</v>
      </c>
      <c r="J369" s="26"/>
      <c r="K369" s="24" t="s">
        <v>4564</v>
      </c>
      <c r="L369" s="24" t="s">
        <v>1305</v>
      </c>
      <c r="M369" s="25" t="s">
        <v>50</v>
      </c>
      <c r="N369" s="26">
        <v>33.0</v>
      </c>
      <c r="O369" s="18" t="s">
        <v>11122</v>
      </c>
      <c r="P369" s="17">
        <v>33670.0</v>
      </c>
      <c r="Q369" s="17" t="s">
        <v>2890</v>
      </c>
      <c r="R369" s="17" t="s">
        <v>2891</v>
      </c>
      <c r="S369" s="33" t="s">
        <v>2892</v>
      </c>
      <c r="T369" s="26" t="s">
        <v>2893</v>
      </c>
      <c r="U369" s="46" t="s">
        <v>2894</v>
      </c>
      <c r="V369" s="26" t="s">
        <v>2895</v>
      </c>
      <c r="W369" s="26"/>
      <c r="X369" s="26"/>
      <c r="Y369" s="26"/>
      <c r="Z369" s="26"/>
      <c r="AA369" s="26"/>
      <c r="AB369" s="26"/>
      <c r="AC369" s="30"/>
      <c r="AD369" s="30"/>
      <c r="AE369" s="30"/>
      <c r="AF369" s="30"/>
      <c r="AG369" s="30"/>
      <c r="AH369" s="30"/>
      <c r="AI369" s="26"/>
      <c r="AJ369" s="26"/>
      <c r="AK369" s="31"/>
      <c r="AL369" s="31"/>
      <c r="AM369" s="31"/>
      <c r="AN369" s="31"/>
      <c r="AO369" s="31"/>
      <c r="AP369" s="31"/>
      <c r="AQ369" s="31"/>
      <c r="AR369" s="31"/>
      <c r="AS369" s="31"/>
      <c r="AT369" s="31"/>
      <c r="AU369" s="31"/>
      <c r="AV369" s="31"/>
      <c r="AW369" s="31"/>
      <c r="AX369" s="31"/>
      <c r="AY369" s="31"/>
    </row>
    <row r="370">
      <c r="A370" s="15" t="s">
        <v>121</v>
      </c>
      <c r="B370" s="639" t="s">
        <v>2896</v>
      </c>
      <c r="C370" s="18" t="s">
        <v>2897</v>
      </c>
      <c r="D370" s="26">
        <v>350.0</v>
      </c>
      <c r="E370" s="42" t="s">
        <v>59</v>
      </c>
      <c r="F370" s="54"/>
      <c r="G370" s="44"/>
      <c r="H370" s="24" t="s">
        <v>68</v>
      </c>
      <c r="I370" s="24" t="s">
        <v>825</v>
      </c>
      <c r="J370" s="25"/>
      <c r="K370" s="24" t="s">
        <v>10556</v>
      </c>
      <c r="L370" s="24" t="s">
        <v>10470</v>
      </c>
      <c r="M370" s="17" t="s">
        <v>50</v>
      </c>
      <c r="N370" s="26">
        <v>62.0</v>
      </c>
      <c r="O370" s="43" t="s">
        <v>11123</v>
      </c>
      <c r="P370" s="24">
        <v>62880.0</v>
      </c>
      <c r="Q370" s="17" t="s">
        <v>2898</v>
      </c>
      <c r="R370" s="26" t="s">
        <v>2899</v>
      </c>
      <c r="S370" s="45" t="s">
        <v>2900</v>
      </c>
      <c r="T370" s="25"/>
      <c r="U370" s="46" t="s">
        <v>2901</v>
      </c>
      <c r="V370" s="17" t="s">
        <v>2902</v>
      </c>
      <c r="W370" s="25"/>
      <c r="X370" s="25"/>
      <c r="Y370" s="25"/>
      <c r="Z370" s="25"/>
      <c r="AA370" s="25"/>
      <c r="AB370" s="25"/>
      <c r="AC370" s="47">
        <v>49.0</v>
      </c>
      <c r="AD370" s="47"/>
      <c r="AE370" s="47"/>
      <c r="AF370" s="30"/>
      <c r="AG370" s="47"/>
      <c r="AH370" s="47"/>
      <c r="AI370" s="25"/>
      <c r="AJ370" s="26" t="s">
        <v>830</v>
      </c>
      <c r="AK370" s="48"/>
      <c r="AL370" s="48"/>
      <c r="AM370" s="48"/>
      <c r="AN370" s="48"/>
      <c r="AO370" s="48"/>
      <c r="AP370" s="48"/>
      <c r="AQ370" s="48"/>
      <c r="AR370" s="48"/>
      <c r="AS370" s="48"/>
      <c r="AT370" s="48"/>
      <c r="AU370" s="48"/>
      <c r="AV370" s="48"/>
      <c r="AW370" s="48"/>
      <c r="AX370" s="48"/>
      <c r="AY370" s="48"/>
    </row>
    <row r="371">
      <c r="A371" s="32" t="s">
        <v>43</v>
      </c>
      <c r="B371" s="638" t="s">
        <v>2903</v>
      </c>
      <c r="C371" s="18" t="s">
        <v>2904</v>
      </c>
      <c r="D371" s="26"/>
      <c r="E371" s="53" t="s">
        <v>103</v>
      </c>
      <c r="F371" s="54"/>
      <c r="G371" s="44"/>
      <c r="H371" s="25" t="s">
        <v>68</v>
      </c>
      <c r="I371" s="25"/>
      <c r="J371" s="25"/>
      <c r="K371" s="24" t="s">
        <v>10585</v>
      </c>
      <c r="L371" s="24" t="s">
        <v>1118</v>
      </c>
      <c r="M371" s="25" t="s">
        <v>50</v>
      </c>
      <c r="N371" s="26">
        <v>86.0</v>
      </c>
      <c r="O371" s="39"/>
      <c r="P371" s="25"/>
      <c r="Q371" s="25"/>
      <c r="R371" s="25" t="s">
        <v>307</v>
      </c>
      <c r="S371" s="45"/>
      <c r="T371" s="25"/>
      <c r="U371" s="46"/>
      <c r="V371" s="26"/>
      <c r="W371" s="25"/>
      <c r="X371" s="25"/>
      <c r="Y371" s="25"/>
      <c r="Z371" s="25" t="s">
        <v>78</v>
      </c>
      <c r="AA371" s="25"/>
      <c r="AB371" s="25"/>
      <c r="AC371" s="47">
        <v>95.0</v>
      </c>
      <c r="AD371" s="47">
        <v>20.0</v>
      </c>
      <c r="AE371" s="47">
        <f>AC371-AD371</f>
        <v>75</v>
      </c>
      <c r="AF371" s="47">
        <v>0.0</v>
      </c>
      <c r="AG371" s="47">
        <f>AE371-AF371</f>
        <v>75</v>
      </c>
      <c r="AH371" s="47">
        <f>AG371</f>
        <v>75</v>
      </c>
      <c r="AI371" s="25"/>
      <c r="AJ371" s="25"/>
      <c r="AK371" s="48"/>
      <c r="AL371" s="48"/>
      <c r="AM371" s="48"/>
      <c r="AN371" s="48"/>
      <c r="AO371" s="48"/>
      <c r="AP371" s="48"/>
      <c r="AQ371" s="48"/>
      <c r="AR371" s="48"/>
      <c r="AS371" s="48"/>
      <c r="AT371" s="48"/>
      <c r="AU371" s="48"/>
      <c r="AV371" s="48"/>
      <c r="AW371" s="48"/>
      <c r="AX371" s="48"/>
      <c r="AY371" s="48"/>
    </row>
    <row r="372">
      <c r="A372" s="124" t="s">
        <v>121</v>
      </c>
      <c r="B372" s="639" t="s">
        <v>2905</v>
      </c>
      <c r="C372" s="18" t="s">
        <v>2906</v>
      </c>
      <c r="D372" s="33"/>
      <c r="E372" s="42" t="s">
        <v>59</v>
      </c>
      <c r="F372" s="123"/>
      <c r="G372" s="90"/>
      <c r="H372" s="56" t="s">
        <v>68</v>
      </c>
      <c r="I372" s="24" t="s">
        <v>825</v>
      </c>
      <c r="J372" s="45"/>
      <c r="K372" s="24" t="s">
        <v>10564</v>
      </c>
      <c r="L372" s="24" t="s">
        <v>10565</v>
      </c>
      <c r="M372" s="17" t="s">
        <v>434</v>
      </c>
      <c r="N372" s="26"/>
      <c r="O372" s="43" t="s">
        <v>11124</v>
      </c>
      <c r="P372" s="56">
        <v>57970.0</v>
      </c>
      <c r="Q372" s="33" t="s">
        <v>2907</v>
      </c>
      <c r="R372" s="33" t="s">
        <v>2908</v>
      </c>
      <c r="S372" s="45"/>
      <c r="T372" s="45"/>
      <c r="U372" s="46"/>
      <c r="V372" s="33"/>
      <c r="W372" s="45"/>
      <c r="X372" s="45"/>
      <c r="Y372" s="45"/>
      <c r="Z372" s="45"/>
      <c r="AA372" s="45"/>
      <c r="AB372" s="45"/>
      <c r="AC372" s="47">
        <v>49.0</v>
      </c>
      <c r="AD372" s="94"/>
      <c r="AE372" s="94"/>
      <c r="AF372" s="129"/>
      <c r="AG372" s="94"/>
      <c r="AH372" s="94"/>
      <c r="AI372" s="45"/>
      <c r="AJ372" s="33" t="s">
        <v>1619</v>
      </c>
      <c r="AK372" s="95"/>
      <c r="AL372" s="95"/>
      <c r="AM372" s="95"/>
      <c r="AN372" s="95"/>
      <c r="AO372" s="95"/>
      <c r="AP372" s="95"/>
      <c r="AQ372" s="95"/>
      <c r="AR372" s="95"/>
      <c r="AS372" s="95"/>
      <c r="AT372" s="95"/>
      <c r="AU372" s="95"/>
      <c r="AV372" s="95"/>
      <c r="AW372" s="95"/>
      <c r="AX372" s="95"/>
      <c r="AY372" s="95"/>
    </row>
    <row r="373">
      <c r="A373" s="32" t="s">
        <v>121</v>
      </c>
      <c r="B373" s="639" t="s">
        <v>2911</v>
      </c>
      <c r="C373" s="17" t="s">
        <v>11125</v>
      </c>
      <c r="D373" s="26">
        <v>1300.0</v>
      </c>
      <c r="E373" s="25" t="s">
        <v>81</v>
      </c>
      <c r="F373" s="34"/>
      <c r="G373" s="35"/>
      <c r="H373" s="25" t="s">
        <v>68</v>
      </c>
      <c r="I373" s="25" t="s">
        <v>123</v>
      </c>
      <c r="J373" s="26"/>
      <c r="K373" s="25" t="s">
        <v>1682</v>
      </c>
      <c r="L373" s="25" t="s">
        <v>1630</v>
      </c>
      <c r="M373" s="26" t="s">
        <v>125</v>
      </c>
      <c r="N373" s="26">
        <v>85.0</v>
      </c>
      <c r="O373" s="33" t="s">
        <v>2912</v>
      </c>
      <c r="P373" s="33">
        <v>85000.0</v>
      </c>
      <c r="Q373" s="33" t="s">
        <v>2913</v>
      </c>
      <c r="R373" s="26"/>
      <c r="S373" s="26" t="s">
        <v>2914</v>
      </c>
      <c r="T373" s="33" t="s">
        <v>2915</v>
      </c>
      <c r="U373" s="26" t="s">
        <v>1845</v>
      </c>
      <c r="V373" s="52" t="s">
        <v>2916</v>
      </c>
      <c r="W373" s="26" t="s">
        <v>2917</v>
      </c>
      <c r="X373" s="26"/>
      <c r="Y373" s="26"/>
      <c r="Z373" s="26"/>
      <c r="AA373" s="26"/>
      <c r="AB373" s="26"/>
      <c r="AC373" s="26"/>
      <c r="AD373" s="30"/>
      <c r="AE373" s="30"/>
      <c r="AF373" s="30"/>
      <c r="AG373" s="30"/>
      <c r="AH373" s="30"/>
      <c r="AI373" s="30"/>
      <c r="AJ373" s="26"/>
      <c r="AK373" s="31" t="s">
        <v>2918</v>
      </c>
      <c r="AL373" s="31"/>
      <c r="AM373" s="31" t="s">
        <v>2919</v>
      </c>
      <c r="AN373" s="31"/>
      <c r="AO373" s="31"/>
      <c r="AP373" s="31"/>
      <c r="AQ373" s="31"/>
      <c r="AR373" s="31"/>
      <c r="AS373" s="31"/>
      <c r="AT373" s="31"/>
      <c r="AU373" s="31"/>
      <c r="AV373" s="31"/>
      <c r="AW373" s="31"/>
      <c r="AX373" s="31"/>
      <c r="AY373" s="31"/>
    </row>
    <row r="374">
      <c r="A374" s="80" t="s">
        <v>424</v>
      </c>
      <c r="B374" s="41" t="s">
        <v>2920</v>
      </c>
      <c r="C374" s="18"/>
      <c r="D374" s="26"/>
      <c r="E374" s="42" t="s">
        <v>586</v>
      </c>
      <c r="F374" s="34"/>
      <c r="G374" s="35"/>
      <c r="H374" s="26"/>
      <c r="I374" s="26" t="s">
        <v>587</v>
      </c>
      <c r="J374" s="26"/>
      <c r="K374" s="42" t="s">
        <v>11126</v>
      </c>
      <c r="L374" s="42"/>
      <c r="M374" s="26"/>
      <c r="N374" s="26">
        <v>72.0</v>
      </c>
      <c r="O374" s="33"/>
      <c r="P374" s="26"/>
      <c r="Q374" s="26"/>
      <c r="R374" s="26" t="s">
        <v>2922</v>
      </c>
      <c r="S374" s="33" t="s">
        <v>2923</v>
      </c>
      <c r="T374" s="26"/>
      <c r="U374" s="57" t="s">
        <v>2924</v>
      </c>
      <c r="V374" s="17" t="s">
        <v>2925</v>
      </c>
      <c r="W374" s="31"/>
      <c r="X374" s="26"/>
      <c r="Y374" s="26"/>
      <c r="Z374" s="26"/>
      <c r="AA374" s="26"/>
      <c r="AB374" s="26"/>
      <c r="AC374" s="30"/>
      <c r="AD374" s="30"/>
      <c r="AE374" s="30"/>
      <c r="AF374" s="30"/>
      <c r="AG374" s="30"/>
      <c r="AH374" s="30"/>
      <c r="AI374" s="26"/>
      <c r="AJ374" s="26"/>
      <c r="AK374" s="31"/>
      <c r="AL374" s="31"/>
      <c r="AM374" s="31"/>
      <c r="AN374" s="31"/>
      <c r="AO374" s="31"/>
      <c r="AP374" s="31"/>
      <c r="AQ374" s="31"/>
      <c r="AR374" s="31"/>
      <c r="AS374" s="31"/>
      <c r="AT374" s="31"/>
      <c r="AU374" s="31"/>
      <c r="AV374" s="31"/>
      <c r="AW374" s="31"/>
      <c r="AX374" s="31"/>
      <c r="AY374" s="31"/>
    </row>
    <row r="375">
      <c r="A375" s="88" t="s">
        <v>121</v>
      </c>
      <c r="B375" s="638" t="s">
        <v>2926</v>
      </c>
      <c r="C375" s="18" t="s">
        <v>2927</v>
      </c>
      <c r="D375" s="33">
        <v>500.0</v>
      </c>
      <c r="E375" s="202" t="s">
        <v>103</v>
      </c>
      <c r="F375" s="123"/>
      <c r="G375" s="90"/>
      <c r="H375" s="56" t="s">
        <v>68</v>
      </c>
      <c r="I375" s="24" t="s">
        <v>676</v>
      </c>
      <c r="J375" s="45"/>
      <c r="K375" s="25" t="s">
        <v>1682</v>
      </c>
      <c r="L375" s="25" t="s">
        <v>1630</v>
      </c>
      <c r="M375" s="26" t="s">
        <v>125</v>
      </c>
      <c r="N375" s="26"/>
      <c r="O375" s="45"/>
      <c r="P375" s="45"/>
      <c r="Q375" s="33"/>
      <c r="R375" s="33" t="s">
        <v>2928</v>
      </c>
      <c r="S375" s="33" t="s">
        <v>2929</v>
      </c>
      <c r="T375" s="45" t="s">
        <v>55</v>
      </c>
      <c r="U375" s="46" t="s">
        <v>2930</v>
      </c>
      <c r="V375" s="33" t="s">
        <v>2931</v>
      </c>
      <c r="W375" s="45"/>
      <c r="X375" s="45"/>
      <c r="Y375" s="45"/>
      <c r="Z375" s="45"/>
      <c r="AA375" s="45"/>
      <c r="AB375" s="45"/>
      <c r="AC375" s="47">
        <v>49.0</v>
      </c>
      <c r="AD375" s="94"/>
      <c r="AE375" s="94"/>
      <c r="AF375" s="129"/>
      <c r="AG375" s="94"/>
      <c r="AH375" s="94"/>
      <c r="AI375" s="45"/>
      <c r="AJ375" s="45"/>
      <c r="AK375" s="95"/>
      <c r="AL375" s="95"/>
      <c r="AM375" s="95"/>
      <c r="AN375" s="95"/>
      <c r="AO375" s="95"/>
      <c r="AP375" s="95"/>
      <c r="AQ375" s="95"/>
      <c r="AR375" s="95"/>
      <c r="AS375" s="95"/>
      <c r="AT375" s="95"/>
      <c r="AU375" s="95"/>
      <c r="AV375" s="95"/>
      <c r="AW375" s="95"/>
      <c r="AX375" s="95"/>
      <c r="AY375" s="95"/>
    </row>
    <row r="376">
      <c r="A376" s="32" t="s">
        <v>424</v>
      </c>
      <c r="B376" s="638" t="s">
        <v>2932</v>
      </c>
      <c r="C376" s="18" t="s">
        <v>2933</v>
      </c>
      <c r="D376" s="26"/>
      <c r="E376" s="42" t="s">
        <v>103</v>
      </c>
      <c r="F376" s="43"/>
      <c r="G376" s="35"/>
      <c r="H376" s="24" t="s">
        <v>68</v>
      </c>
      <c r="I376" s="25"/>
      <c r="J376" s="25"/>
      <c r="K376" s="25"/>
      <c r="L376" s="25"/>
      <c r="M376" s="25"/>
      <c r="N376" s="31">
        <v>70.0</v>
      </c>
      <c r="O376" s="56" t="s">
        <v>2934</v>
      </c>
      <c r="P376" s="24">
        <v>70000.0</v>
      </c>
      <c r="Q376" s="24" t="s">
        <v>2935</v>
      </c>
      <c r="R376" s="25" t="s">
        <v>307</v>
      </c>
      <c r="S376" s="45"/>
      <c r="T376" s="48"/>
      <c r="U376" s="46"/>
      <c r="V376" s="26"/>
      <c r="W376" s="25"/>
      <c r="X376" s="25"/>
      <c r="Y376" s="25"/>
      <c r="Z376" s="25"/>
      <c r="AA376" s="25"/>
      <c r="AB376" s="25"/>
      <c r="AC376" s="47">
        <v>49.0</v>
      </c>
      <c r="AD376" s="47"/>
      <c r="AE376" s="47"/>
      <c r="AF376" s="30"/>
      <c r="AG376" s="47"/>
      <c r="AH376" s="47"/>
      <c r="AI376" s="25"/>
      <c r="AJ376" s="25"/>
      <c r="AK376" s="48"/>
      <c r="AL376" s="48"/>
      <c r="AM376" s="48"/>
      <c r="AN376" s="48"/>
      <c r="AO376" s="48"/>
      <c r="AP376" s="48"/>
      <c r="AQ376" s="48"/>
      <c r="AR376" s="48"/>
      <c r="AS376" s="48"/>
      <c r="AT376" s="48"/>
      <c r="AU376" s="48"/>
      <c r="AV376" s="48"/>
      <c r="AW376" s="48"/>
      <c r="AX376" s="48"/>
      <c r="AY376" s="48"/>
    </row>
    <row r="377">
      <c r="A377" s="15" t="s">
        <v>43</v>
      </c>
      <c r="B377" s="638" t="s">
        <v>2936</v>
      </c>
      <c r="C377" s="18" t="s">
        <v>2937</v>
      </c>
      <c r="D377" s="17">
        <v>260.0</v>
      </c>
      <c r="E377" s="42" t="s">
        <v>67</v>
      </c>
      <c r="F377" s="19">
        <v>2025.0</v>
      </c>
      <c r="G377" s="20">
        <v>45715.0</v>
      </c>
      <c r="H377" s="24" t="s">
        <v>68</v>
      </c>
      <c r="I377" s="155" t="s">
        <v>1161</v>
      </c>
      <c r="J377" s="24" t="s">
        <v>2938</v>
      </c>
      <c r="K377" s="24" t="s">
        <v>10567</v>
      </c>
      <c r="L377" s="24" t="s">
        <v>10568</v>
      </c>
      <c r="M377" s="25" t="s">
        <v>50</v>
      </c>
      <c r="N377" s="31">
        <v>79.0</v>
      </c>
      <c r="O377" s="56" t="s">
        <v>2939</v>
      </c>
      <c r="P377" s="24" t="s">
        <v>2940</v>
      </c>
      <c r="Q377" s="24" t="s">
        <v>2941</v>
      </c>
      <c r="R377" s="25" t="s">
        <v>2942</v>
      </c>
      <c r="S377" s="119" t="s">
        <v>2943</v>
      </c>
      <c r="T377" s="24" t="s">
        <v>2944</v>
      </c>
      <c r="U377" s="57" t="s">
        <v>2945</v>
      </c>
      <c r="V377" s="26"/>
      <c r="W377" s="24" t="s">
        <v>2946</v>
      </c>
      <c r="X377" s="25"/>
      <c r="Y377" s="651"/>
      <c r="Z377" s="25"/>
      <c r="AA377" s="25"/>
      <c r="AB377" s="25"/>
      <c r="AC377" s="47"/>
      <c r="AD377" s="47"/>
      <c r="AE377" s="652"/>
      <c r="AF377" s="30"/>
      <c r="AG377" s="47"/>
      <c r="AH377" s="47"/>
      <c r="AI377" s="25"/>
      <c r="AJ377" s="25"/>
      <c r="AK377" s="48"/>
      <c r="AL377" s="48"/>
      <c r="AM377" s="48"/>
      <c r="AN377" s="48"/>
      <c r="AO377" s="48"/>
      <c r="AP377" s="48"/>
      <c r="AQ377" s="48"/>
      <c r="AR377" s="48"/>
      <c r="AS377" s="48"/>
      <c r="AT377" s="48"/>
      <c r="AU377" s="48"/>
      <c r="AV377" s="48"/>
      <c r="AW377" s="48"/>
      <c r="AX377" s="48"/>
      <c r="AY377" s="48"/>
    </row>
    <row r="378">
      <c r="A378" s="32" t="s">
        <v>424</v>
      </c>
      <c r="B378" s="638" t="s">
        <v>2947</v>
      </c>
      <c r="C378" s="18" t="s">
        <v>2948</v>
      </c>
      <c r="D378" s="26"/>
      <c r="E378" s="42" t="s">
        <v>67</v>
      </c>
      <c r="F378" s="19">
        <v>2021.0</v>
      </c>
      <c r="G378" s="35">
        <v>44365.0</v>
      </c>
      <c r="H378" s="24" t="s">
        <v>68</v>
      </c>
      <c r="I378" s="25"/>
      <c r="J378" s="25"/>
      <c r="K378" s="25"/>
      <c r="L378" s="25"/>
      <c r="M378" s="25"/>
      <c r="N378" s="31">
        <v>49.0</v>
      </c>
      <c r="O378" s="45"/>
      <c r="P378" s="25"/>
      <c r="Q378" s="25"/>
      <c r="R378" s="25" t="s">
        <v>307</v>
      </c>
      <c r="S378" s="45"/>
      <c r="T378" s="25"/>
      <c r="U378" s="46"/>
      <c r="V378" s="26"/>
      <c r="W378" s="25"/>
      <c r="X378" s="25"/>
      <c r="Y378" s="25"/>
      <c r="Z378" s="25"/>
      <c r="AA378" s="25"/>
      <c r="AB378" s="25"/>
      <c r="AC378" s="47">
        <v>49.0</v>
      </c>
      <c r="AD378" s="47"/>
      <c r="AE378" s="47"/>
      <c r="AF378" s="30"/>
      <c r="AG378" s="47"/>
      <c r="AH378" s="47"/>
      <c r="AI378" s="25"/>
      <c r="AJ378" s="25"/>
      <c r="AK378" s="48"/>
      <c r="AL378" s="48"/>
      <c r="AM378" s="48"/>
      <c r="AN378" s="48"/>
      <c r="AO378" s="48"/>
      <c r="AP378" s="48"/>
      <c r="AQ378" s="48"/>
      <c r="AR378" s="48"/>
      <c r="AS378" s="48"/>
      <c r="AT378" s="48"/>
      <c r="AU378" s="48"/>
      <c r="AV378" s="48"/>
      <c r="AW378" s="48"/>
      <c r="AX378" s="48"/>
      <c r="AY378" s="48"/>
    </row>
    <row r="379">
      <c r="A379" s="88" t="s">
        <v>43</v>
      </c>
      <c r="B379" s="639" t="s">
        <v>2949</v>
      </c>
      <c r="C379" s="18" t="s">
        <v>2950</v>
      </c>
      <c r="D379" s="33">
        <v>150.0</v>
      </c>
      <c r="E379" s="42" t="s">
        <v>59</v>
      </c>
      <c r="F379" s="144"/>
      <c r="G379" s="145"/>
      <c r="H379" s="56" t="s">
        <v>68</v>
      </c>
      <c r="I379" s="56" t="s">
        <v>970</v>
      </c>
      <c r="J379" s="45"/>
      <c r="K379" s="24" t="s">
        <v>4564</v>
      </c>
      <c r="L379" s="24" t="s">
        <v>1305</v>
      </c>
      <c r="M379" s="25" t="s">
        <v>50</v>
      </c>
      <c r="N379" s="31">
        <v>33.0</v>
      </c>
      <c r="O379" s="45"/>
      <c r="P379" s="45"/>
      <c r="Q379" s="45"/>
      <c r="R379" s="33" t="s">
        <v>2951</v>
      </c>
      <c r="S379" s="45" t="s">
        <v>2952</v>
      </c>
      <c r="T379" s="45"/>
      <c r="U379" s="46" t="s">
        <v>2953</v>
      </c>
      <c r="V379" s="33" t="s">
        <v>2954</v>
      </c>
      <c r="W379" s="45"/>
      <c r="X379" s="45"/>
      <c r="Y379" s="45"/>
      <c r="Z379" s="45"/>
      <c r="AA379" s="45"/>
      <c r="AB379" s="45"/>
      <c r="AC379" s="94"/>
      <c r="AD379" s="94"/>
      <c r="AE379" s="94"/>
      <c r="AF379" s="94"/>
      <c r="AG379" s="94"/>
      <c r="AH379" s="94"/>
      <c r="AI379" s="45"/>
      <c r="AJ379" s="45"/>
      <c r="AK379" s="95"/>
      <c r="AL379" s="95"/>
      <c r="AM379" s="95"/>
      <c r="AN379" s="95"/>
      <c r="AO379" s="95"/>
      <c r="AP379" s="95"/>
      <c r="AQ379" s="95"/>
      <c r="AR379" s="95"/>
      <c r="AS379" s="95"/>
      <c r="AT379" s="95"/>
      <c r="AU379" s="95"/>
      <c r="AV379" s="95"/>
      <c r="AW379" s="95"/>
      <c r="AX379" s="95"/>
      <c r="AY379" s="95"/>
    </row>
    <row r="380">
      <c r="A380" s="80" t="s">
        <v>43</v>
      </c>
      <c r="B380" s="41" t="s">
        <v>2955</v>
      </c>
      <c r="C380" s="18"/>
      <c r="D380" s="26"/>
      <c r="E380" s="42" t="s">
        <v>586</v>
      </c>
      <c r="F380" s="34"/>
      <c r="G380" s="35"/>
      <c r="H380" s="26"/>
      <c r="I380" s="26" t="s">
        <v>587</v>
      </c>
      <c r="J380" s="26"/>
      <c r="K380" s="24" t="s">
        <v>4373</v>
      </c>
      <c r="L380" s="24" t="s">
        <v>10434</v>
      </c>
      <c r="M380" s="25" t="s">
        <v>168</v>
      </c>
      <c r="N380" s="31"/>
      <c r="O380" s="33"/>
      <c r="P380" s="26"/>
      <c r="Q380" s="26"/>
      <c r="R380" s="26" t="s">
        <v>2956</v>
      </c>
      <c r="S380" s="33" t="s">
        <v>2957</v>
      </c>
      <c r="T380" s="26"/>
      <c r="U380" s="46" t="s">
        <v>2958</v>
      </c>
      <c r="V380" s="26" t="s">
        <v>2959</v>
      </c>
      <c r="W380" s="26"/>
      <c r="X380" s="26"/>
      <c r="Y380" s="26"/>
      <c r="Z380" s="26"/>
      <c r="AA380" s="26"/>
      <c r="AB380" s="26"/>
      <c r="AC380" s="30"/>
      <c r="AD380" s="30"/>
      <c r="AE380" s="30"/>
      <c r="AF380" s="30"/>
      <c r="AG380" s="30"/>
      <c r="AH380" s="30"/>
      <c r="AI380" s="26"/>
      <c r="AJ380" s="26"/>
      <c r="AK380" s="31"/>
      <c r="AL380" s="31"/>
      <c r="AM380" s="31"/>
      <c r="AN380" s="31"/>
      <c r="AO380" s="31"/>
      <c r="AP380" s="31"/>
      <c r="AQ380" s="31"/>
      <c r="AR380" s="31"/>
      <c r="AS380" s="31"/>
      <c r="AT380" s="31"/>
      <c r="AU380" s="31"/>
      <c r="AV380" s="31"/>
      <c r="AW380" s="31"/>
      <c r="AX380" s="31"/>
      <c r="AY380" s="31"/>
    </row>
    <row r="381">
      <c r="A381" s="80" t="s">
        <v>121</v>
      </c>
      <c r="B381" s="41" t="s">
        <v>2960</v>
      </c>
      <c r="C381" s="18"/>
      <c r="D381" s="26"/>
      <c r="E381" s="42" t="s">
        <v>586</v>
      </c>
      <c r="F381" s="34"/>
      <c r="G381" s="35"/>
      <c r="H381" s="26"/>
      <c r="I381" s="26" t="s">
        <v>587</v>
      </c>
      <c r="J381" s="26"/>
      <c r="K381" s="25" t="s">
        <v>1682</v>
      </c>
      <c r="L381" s="25" t="s">
        <v>1630</v>
      </c>
      <c r="M381" s="26"/>
      <c r="N381" s="370">
        <v>53.0</v>
      </c>
      <c r="O381" s="33"/>
      <c r="P381" s="26"/>
      <c r="Q381" s="26"/>
      <c r="R381" s="26" t="s">
        <v>2961</v>
      </c>
      <c r="S381" s="33" t="s">
        <v>2962</v>
      </c>
      <c r="T381" s="26"/>
      <c r="U381" s="46" t="s">
        <v>2963</v>
      </c>
      <c r="V381" s="26" t="s">
        <v>2964</v>
      </c>
      <c r="W381" s="26"/>
      <c r="X381" s="26"/>
      <c r="Y381" s="26"/>
      <c r="Z381" s="26"/>
      <c r="AA381" s="26"/>
      <c r="AB381" s="26"/>
      <c r="AC381" s="47">
        <v>49.0</v>
      </c>
      <c r="AD381" s="30"/>
      <c r="AE381" s="30"/>
      <c r="AF381" s="30"/>
      <c r="AG381" s="30"/>
      <c r="AH381" s="30"/>
      <c r="AI381" s="26"/>
      <c r="AJ381" s="26"/>
      <c r="AK381" s="31"/>
      <c r="AL381" s="31"/>
      <c r="AM381" s="31"/>
      <c r="AN381" s="31"/>
      <c r="AO381" s="31"/>
      <c r="AP381" s="31"/>
      <c r="AQ381" s="31"/>
      <c r="AR381" s="31"/>
      <c r="AS381" s="31"/>
      <c r="AT381" s="31"/>
      <c r="AU381" s="31"/>
      <c r="AV381" s="31"/>
      <c r="AW381" s="31"/>
      <c r="AX381" s="31"/>
      <c r="AY381" s="31"/>
    </row>
    <row r="382">
      <c r="A382" s="32" t="s">
        <v>121</v>
      </c>
      <c r="B382" s="639" t="s">
        <v>2965</v>
      </c>
      <c r="C382" s="18" t="s">
        <v>2966</v>
      </c>
      <c r="D382" s="26"/>
      <c r="E382" s="42" t="s">
        <v>59</v>
      </c>
      <c r="F382" s="54"/>
      <c r="G382" s="44"/>
      <c r="H382" s="25" t="s">
        <v>68</v>
      </c>
      <c r="I382" s="25"/>
      <c r="J382" s="25"/>
      <c r="K382" s="24" t="s">
        <v>10556</v>
      </c>
      <c r="L382" s="24" t="s">
        <v>10470</v>
      </c>
      <c r="M382" s="17" t="s">
        <v>50</v>
      </c>
      <c r="N382" s="25" t="s">
        <v>2967</v>
      </c>
      <c r="O382" s="45"/>
      <c r="P382" s="25"/>
      <c r="Q382" s="25"/>
      <c r="R382" s="25" t="s">
        <v>307</v>
      </c>
      <c r="S382" s="45"/>
      <c r="T382" s="26"/>
      <c r="U382" s="46"/>
      <c r="V382" s="39"/>
      <c r="W382" s="25"/>
      <c r="X382" s="25"/>
      <c r="Y382" s="25"/>
      <c r="Z382" s="25"/>
      <c r="AA382" s="25"/>
      <c r="AB382" s="25"/>
      <c r="AC382" s="47">
        <v>49.0</v>
      </c>
      <c r="AD382" s="47"/>
      <c r="AE382" s="47"/>
      <c r="AF382" s="30"/>
      <c r="AG382" s="47"/>
      <c r="AH382" s="47"/>
      <c r="AI382" s="25"/>
      <c r="AJ382" s="25"/>
      <c r="AK382" s="48"/>
      <c r="AL382" s="48"/>
      <c r="AM382" s="48"/>
      <c r="AN382" s="48"/>
      <c r="AO382" s="48"/>
      <c r="AP382" s="48"/>
      <c r="AQ382" s="48"/>
      <c r="AR382" s="48"/>
      <c r="AS382" s="48"/>
      <c r="AT382" s="48"/>
      <c r="AU382" s="48"/>
      <c r="AV382" s="48"/>
      <c r="AW382" s="48"/>
      <c r="AX382" s="48"/>
      <c r="AY382" s="48"/>
    </row>
    <row r="383">
      <c r="A383" s="32" t="s">
        <v>424</v>
      </c>
      <c r="B383" s="638" t="s">
        <v>2968</v>
      </c>
      <c r="C383" s="18" t="s">
        <v>2969</v>
      </c>
      <c r="D383" s="26"/>
      <c r="E383" s="42" t="s">
        <v>67</v>
      </c>
      <c r="F383" s="34"/>
      <c r="G383" s="35"/>
      <c r="H383" s="25"/>
      <c r="I383" s="24" t="s">
        <v>2970</v>
      </c>
      <c r="J383" s="25"/>
      <c r="K383" s="25"/>
      <c r="L383" s="25"/>
      <c r="M383" s="25"/>
      <c r="N383" s="17">
        <v>86.0</v>
      </c>
      <c r="O383" s="56" t="s">
        <v>11127</v>
      </c>
      <c r="P383" s="24">
        <v>86000.0</v>
      </c>
      <c r="Q383" s="24" t="s">
        <v>2971</v>
      </c>
      <c r="R383" s="25" t="s">
        <v>307</v>
      </c>
      <c r="S383" s="45"/>
      <c r="T383" s="25"/>
      <c r="U383" s="46"/>
      <c r="V383" s="26"/>
      <c r="W383" s="25"/>
      <c r="X383" s="25"/>
      <c r="Y383" s="25"/>
      <c r="Z383" s="25"/>
      <c r="AA383" s="25"/>
      <c r="AB383" s="25"/>
      <c r="AC383" s="47">
        <v>49.0</v>
      </c>
      <c r="AD383" s="47"/>
      <c r="AE383" s="47"/>
      <c r="AF383" s="30"/>
      <c r="AG383" s="47"/>
      <c r="AH383" s="47"/>
      <c r="AI383" s="25"/>
      <c r="AJ383" s="25"/>
      <c r="AK383" s="48"/>
      <c r="AL383" s="48"/>
      <c r="AM383" s="48"/>
      <c r="AN383" s="48"/>
      <c r="AO383" s="48"/>
      <c r="AP383" s="48"/>
      <c r="AQ383" s="48"/>
      <c r="AR383" s="48"/>
      <c r="AS383" s="48"/>
      <c r="AT383" s="48"/>
      <c r="AU383" s="48"/>
      <c r="AV383" s="48"/>
      <c r="AW383" s="48"/>
      <c r="AX383" s="48"/>
      <c r="AY383" s="48"/>
    </row>
    <row r="384">
      <c r="A384" s="80" t="s">
        <v>43</v>
      </c>
      <c r="B384" s="41" t="s">
        <v>2972</v>
      </c>
      <c r="C384" s="18"/>
      <c r="D384" s="26"/>
      <c r="E384" s="42" t="s">
        <v>586</v>
      </c>
      <c r="F384" s="34"/>
      <c r="G384" s="35"/>
      <c r="H384" s="26"/>
      <c r="I384" s="26" t="s">
        <v>587</v>
      </c>
      <c r="J384" s="26"/>
      <c r="K384" s="24" t="s">
        <v>10517</v>
      </c>
      <c r="L384" s="24" t="s">
        <v>1797</v>
      </c>
      <c r="M384" s="25" t="s">
        <v>50</v>
      </c>
      <c r="N384" s="26"/>
      <c r="O384" s="33"/>
      <c r="P384" s="26"/>
      <c r="Q384" s="26"/>
      <c r="R384" s="26" t="s">
        <v>2973</v>
      </c>
      <c r="S384" s="33" t="s">
        <v>2974</v>
      </c>
      <c r="T384" s="26"/>
      <c r="U384" s="46" t="s">
        <v>2975</v>
      </c>
      <c r="V384" s="26" t="s">
        <v>2976</v>
      </c>
      <c r="W384" s="26"/>
      <c r="X384" s="26"/>
      <c r="Y384" s="26"/>
      <c r="Z384" s="26"/>
      <c r="AA384" s="26"/>
      <c r="AB384" s="26"/>
      <c r="AC384" s="30"/>
      <c r="AD384" s="30"/>
      <c r="AE384" s="30"/>
      <c r="AF384" s="30"/>
      <c r="AG384" s="30"/>
      <c r="AH384" s="30"/>
      <c r="AI384" s="26"/>
      <c r="AJ384" s="26"/>
      <c r="AK384" s="31"/>
      <c r="AL384" s="31"/>
      <c r="AM384" s="31"/>
      <c r="AN384" s="31"/>
      <c r="AO384" s="31"/>
      <c r="AP384" s="31"/>
      <c r="AQ384" s="31"/>
      <c r="AR384" s="31"/>
      <c r="AS384" s="31"/>
      <c r="AT384" s="31"/>
      <c r="AU384" s="31"/>
      <c r="AV384" s="31"/>
      <c r="AW384" s="31"/>
      <c r="AX384" s="31"/>
      <c r="AY384" s="31"/>
    </row>
    <row r="385">
      <c r="A385" s="80" t="s">
        <v>121</v>
      </c>
      <c r="B385" s="639" t="s">
        <v>2984</v>
      </c>
      <c r="C385" s="18" t="s">
        <v>2985</v>
      </c>
      <c r="D385" s="17" t="s">
        <v>2986</v>
      </c>
      <c r="E385" s="42" t="s">
        <v>81</v>
      </c>
      <c r="F385" s="34"/>
      <c r="G385" s="35"/>
      <c r="H385" s="17" t="s">
        <v>68</v>
      </c>
      <c r="I385" s="56" t="s">
        <v>139</v>
      </c>
      <c r="J385" s="26"/>
      <c r="K385" s="24" t="s">
        <v>10564</v>
      </c>
      <c r="L385" s="24" t="s">
        <v>10565</v>
      </c>
      <c r="M385" s="17" t="s">
        <v>434</v>
      </c>
      <c r="N385" s="17">
        <v>57.0</v>
      </c>
      <c r="O385" s="18" t="s">
        <v>2987</v>
      </c>
      <c r="P385" s="17">
        <v>57190.0</v>
      </c>
      <c r="Q385" s="17" t="s">
        <v>2988</v>
      </c>
      <c r="R385" s="17" t="s">
        <v>2989</v>
      </c>
      <c r="S385" s="18" t="s">
        <v>2990</v>
      </c>
      <c r="T385" s="26" t="s">
        <v>55</v>
      </c>
      <c r="U385" s="57" t="s">
        <v>2991</v>
      </c>
      <c r="V385" s="17" t="s">
        <v>2992</v>
      </c>
      <c r="W385" s="26"/>
      <c r="X385" s="26"/>
      <c r="Y385" s="26"/>
      <c r="Z385" s="26"/>
      <c r="AA385" s="26"/>
      <c r="AB385" s="26"/>
      <c r="AC385" s="47">
        <v>49.0</v>
      </c>
      <c r="AD385" s="30"/>
      <c r="AE385" s="30"/>
      <c r="AF385" s="30"/>
      <c r="AG385" s="30"/>
      <c r="AH385" s="30"/>
      <c r="AI385" s="26"/>
      <c r="AJ385" s="17" t="s">
        <v>2993</v>
      </c>
      <c r="AK385" s="31"/>
      <c r="AL385" s="31"/>
      <c r="AM385" s="31"/>
      <c r="AN385" s="31"/>
      <c r="AO385" s="31"/>
      <c r="AP385" s="31"/>
      <c r="AQ385" s="31"/>
      <c r="AR385" s="31"/>
      <c r="AS385" s="31"/>
      <c r="AT385" s="31"/>
      <c r="AU385" s="31"/>
      <c r="AV385" s="31"/>
      <c r="AW385" s="31"/>
      <c r="AX385" s="31"/>
      <c r="AY385" s="31"/>
    </row>
    <row r="386">
      <c r="A386" s="32" t="s">
        <v>43</v>
      </c>
      <c r="B386" s="41" t="s">
        <v>2994</v>
      </c>
      <c r="C386" s="26"/>
      <c r="D386" s="26"/>
      <c r="E386" s="24" t="s">
        <v>59</v>
      </c>
      <c r="F386" s="34"/>
      <c r="G386" s="35"/>
      <c r="H386" s="25" t="s">
        <v>68</v>
      </c>
      <c r="I386" s="25"/>
      <c r="J386" s="26"/>
      <c r="K386" s="25" t="s">
        <v>10612</v>
      </c>
      <c r="L386" s="25" t="s">
        <v>6309</v>
      </c>
      <c r="M386" s="26"/>
      <c r="N386" s="26"/>
      <c r="O386" s="26"/>
      <c r="P386" s="26"/>
      <c r="Q386" s="26"/>
      <c r="R386" s="26"/>
      <c r="S386" s="33"/>
      <c r="T386" s="26"/>
      <c r="U386" s="26"/>
      <c r="V386" s="26"/>
      <c r="W386" s="26"/>
      <c r="X386" s="26"/>
      <c r="Y386" s="26"/>
      <c r="Z386" s="26"/>
      <c r="AA386" s="26"/>
      <c r="AB386" s="26"/>
      <c r="AC386" s="30"/>
      <c r="AD386" s="30"/>
      <c r="AE386" s="30"/>
      <c r="AF386" s="30"/>
      <c r="AG386" s="30"/>
      <c r="AH386" s="30"/>
      <c r="AI386" s="26"/>
      <c r="AJ386" s="26" t="s">
        <v>2995</v>
      </c>
      <c r="AK386" s="31"/>
      <c r="AL386" s="31"/>
      <c r="AM386" s="31"/>
      <c r="AN386" s="31"/>
      <c r="AO386" s="31"/>
      <c r="AP386" s="31"/>
      <c r="AQ386" s="31"/>
      <c r="AR386" s="31"/>
      <c r="AS386" s="31"/>
      <c r="AT386" s="31"/>
      <c r="AU386" s="31"/>
      <c r="AV386" s="31"/>
      <c r="AW386" s="31"/>
      <c r="AX386" s="31"/>
      <c r="AY386" s="31"/>
    </row>
    <row r="387">
      <c r="A387" s="15" t="s">
        <v>121</v>
      </c>
      <c r="B387" s="639" t="s">
        <v>2996</v>
      </c>
      <c r="C387" s="18" t="s">
        <v>2997</v>
      </c>
      <c r="D387" s="26">
        <v>345.0</v>
      </c>
      <c r="E387" s="53" t="s">
        <v>81</v>
      </c>
      <c r="F387" s="34"/>
      <c r="G387" s="35"/>
      <c r="H387" s="24" t="s">
        <v>68</v>
      </c>
      <c r="I387" s="24" t="s">
        <v>488</v>
      </c>
      <c r="J387" s="26"/>
      <c r="K387" s="24" t="s">
        <v>10557</v>
      </c>
      <c r="L387" s="24" t="s">
        <v>10558</v>
      </c>
      <c r="M387" s="17" t="s">
        <v>50</v>
      </c>
      <c r="N387" s="17">
        <v>59.0</v>
      </c>
      <c r="O387" s="18" t="s">
        <v>2998</v>
      </c>
      <c r="P387" s="17">
        <v>59320.0</v>
      </c>
      <c r="Q387" s="17" t="s">
        <v>2999</v>
      </c>
      <c r="R387" s="26" t="s">
        <v>3000</v>
      </c>
      <c r="S387" s="33" t="s">
        <v>602</v>
      </c>
      <c r="T387" s="26" t="s">
        <v>3001</v>
      </c>
      <c r="U387" s="46" t="s">
        <v>3002</v>
      </c>
      <c r="V387" s="17" t="s">
        <v>11128</v>
      </c>
      <c r="W387" s="26"/>
      <c r="X387" s="26"/>
      <c r="Y387" s="26"/>
      <c r="Z387" s="26"/>
      <c r="AA387" s="26"/>
      <c r="AB387" s="26"/>
      <c r="AC387" s="47">
        <v>49.0</v>
      </c>
      <c r="AD387" s="30"/>
      <c r="AE387" s="30"/>
      <c r="AF387" s="30"/>
      <c r="AG387" s="30"/>
      <c r="AH387" s="30"/>
      <c r="AI387" s="26"/>
      <c r="AJ387" s="26"/>
      <c r="AK387" s="31"/>
      <c r="AL387" s="31"/>
      <c r="AM387" s="31"/>
      <c r="AN387" s="31"/>
      <c r="AO387" s="31"/>
      <c r="AP387" s="31"/>
      <c r="AQ387" s="31"/>
      <c r="AR387" s="31"/>
      <c r="AS387" s="31"/>
      <c r="AT387" s="31"/>
      <c r="AU387" s="31"/>
      <c r="AV387" s="31"/>
      <c r="AW387" s="31"/>
      <c r="AX387" s="31"/>
      <c r="AY387" s="31"/>
    </row>
    <row r="388">
      <c r="A388" s="32" t="s">
        <v>424</v>
      </c>
      <c r="B388" s="638" t="s">
        <v>3004</v>
      </c>
      <c r="C388" s="18" t="s">
        <v>3005</v>
      </c>
      <c r="D388" s="26"/>
      <c r="E388" s="42" t="s">
        <v>67</v>
      </c>
      <c r="F388" s="43">
        <v>2022.0</v>
      </c>
      <c r="G388" s="20">
        <v>44699.0</v>
      </c>
      <c r="H388" s="25"/>
      <c r="I388" s="25"/>
      <c r="J388" s="25"/>
      <c r="K388" s="25"/>
      <c r="L388" s="25"/>
      <c r="M388" s="25"/>
      <c r="N388" s="26">
        <v>85.0</v>
      </c>
      <c r="O388" s="56" t="s">
        <v>3006</v>
      </c>
      <c r="P388" s="24">
        <v>85000.0</v>
      </c>
      <c r="Q388" s="24" t="s">
        <v>1908</v>
      </c>
      <c r="R388" s="25" t="s">
        <v>307</v>
      </c>
      <c r="S388" s="45"/>
      <c r="T388" s="25"/>
      <c r="U388" s="46"/>
      <c r="V388" s="26"/>
      <c r="W388" s="25"/>
      <c r="X388" s="25"/>
      <c r="Y388" s="25"/>
      <c r="Z388" s="25"/>
      <c r="AA388" s="25"/>
      <c r="AB388" s="25"/>
      <c r="AC388" s="47">
        <v>49.0</v>
      </c>
      <c r="AD388" s="47"/>
      <c r="AE388" s="47"/>
      <c r="AF388" s="30"/>
      <c r="AG388" s="47"/>
      <c r="AH388" s="47"/>
      <c r="AI388" s="25"/>
      <c r="AJ388" s="25"/>
      <c r="AK388" s="48"/>
      <c r="AL388" s="48"/>
      <c r="AM388" s="48"/>
      <c r="AN388" s="48"/>
      <c r="AO388" s="48"/>
      <c r="AP388" s="48"/>
      <c r="AQ388" s="48"/>
      <c r="AR388" s="48"/>
      <c r="AS388" s="48"/>
      <c r="AT388" s="48"/>
      <c r="AU388" s="48"/>
      <c r="AV388" s="48"/>
      <c r="AW388" s="48"/>
      <c r="AX388" s="48"/>
      <c r="AY388" s="48"/>
    </row>
    <row r="389">
      <c r="A389" s="32" t="s">
        <v>424</v>
      </c>
      <c r="B389" s="638" t="s">
        <v>3007</v>
      </c>
      <c r="C389" s="18" t="s">
        <v>3008</v>
      </c>
      <c r="D389" s="26"/>
      <c r="E389" s="42" t="s">
        <v>67</v>
      </c>
      <c r="F389" s="43">
        <v>2022.0</v>
      </c>
      <c r="G389" s="35">
        <v>44625.0</v>
      </c>
      <c r="H389" s="24" t="s">
        <v>68</v>
      </c>
      <c r="I389" s="25"/>
      <c r="J389" s="25"/>
      <c r="K389" s="25"/>
      <c r="L389" s="25"/>
      <c r="M389" s="25"/>
      <c r="N389" s="26">
        <v>62.0</v>
      </c>
      <c r="O389" s="45"/>
      <c r="P389" s="25"/>
      <c r="Q389" s="25"/>
      <c r="R389" s="25" t="s">
        <v>307</v>
      </c>
      <c r="S389" s="45"/>
      <c r="T389" s="25"/>
      <c r="U389" s="46"/>
      <c r="V389" s="26"/>
      <c r="W389" s="25"/>
      <c r="X389" s="25"/>
      <c r="Y389" s="25"/>
      <c r="Z389" s="25"/>
      <c r="AA389" s="25"/>
      <c r="AB389" s="25"/>
      <c r="AC389" s="47">
        <v>49.0</v>
      </c>
      <c r="AD389" s="47"/>
      <c r="AE389" s="47"/>
      <c r="AF389" s="30"/>
      <c r="AG389" s="47"/>
      <c r="AH389" s="47"/>
      <c r="AI389" s="25"/>
      <c r="AJ389" s="25"/>
      <c r="AK389" s="48"/>
      <c r="AL389" s="48"/>
      <c r="AM389" s="48"/>
      <c r="AN389" s="48"/>
      <c r="AO389" s="48"/>
      <c r="AP389" s="48"/>
      <c r="AQ389" s="48"/>
      <c r="AR389" s="48"/>
      <c r="AS389" s="48"/>
      <c r="AT389" s="48"/>
      <c r="AU389" s="48"/>
      <c r="AV389" s="48"/>
      <c r="AW389" s="48"/>
      <c r="AX389" s="48"/>
      <c r="AY389" s="48"/>
    </row>
    <row r="390">
      <c r="A390" s="60" t="s">
        <v>43</v>
      </c>
      <c r="B390" s="639" t="s">
        <v>3054</v>
      </c>
      <c r="C390" s="17" t="s">
        <v>11129</v>
      </c>
      <c r="D390" s="26" t="s">
        <v>177</v>
      </c>
      <c r="E390" s="26" t="s">
        <v>81</v>
      </c>
      <c r="F390" s="34"/>
      <c r="G390" s="44"/>
      <c r="H390" s="26" t="s">
        <v>68</v>
      </c>
      <c r="I390" s="26" t="s">
        <v>497</v>
      </c>
      <c r="J390" s="26"/>
      <c r="K390" s="25"/>
      <c r="L390" s="25"/>
      <c r="M390" s="26"/>
      <c r="N390" s="26"/>
      <c r="O390" s="26" t="s">
        <v>3056</v>
      </c>
      <c r="P390" s="26">
        <v>16400.0</v>
      </c>
      <c r="Q390" s="26" t="s">
        <v>3057</v>
      </c>
      <c r="R390" s="26" t="s">
        <v>3058</v>
      </c>
      <c r="S390" s="26" t="s">
        <v>386</v>
      </c>
      <c r="T390" s="26" t="s">
        <v>3029</v>
      </c>
      <c r="U390" s="26"/>
      <c r="V390" s="26"/>
      <c r="W390" s="26"/>
      <c r="X390" s="26"/>
      <c r="Y390" s="26" t="s">
        <v>3059</v>
      </c>
      <c r="Z390" s="26"/>
      <c r="AA390" s="26"/>
      <c r="AB390" s="26"/>
      <c r="AC390" s="26"/>
      <c r="AD390" s="30"/>
      <c r="AE390" s="30"/>
      <c r="AF390" s="30"/>
      <c r="AG390" s="30"/>
      <c r="AH390" s="30"/>
      <c r="AI390" s="30"/>
      <c r="AJ390" s="26"/>
      <c r="AK390" s="31"/>
      <c r="AL390" s="31"/>
      <c r="AM390" s="31"/>
      <c r="AN390" s="31"/>
      <c r="AO390" s="31"/>
      <c r="AP390" s="31"/>
      <c r="AQ390" s="31"/>
      <c r="AR390" s="31"/>
      <c r="AS390" s="31"/>
      <c r="AT390" s="31"/>
      <c r="AU390" s="31"/>
      <c r="AV390" s="31"/>
      <c r="AW390" s="31"/>
      <c r="AX390" s="31"/>
      <c r="AY390" s="31"/>
    </row>
    <row r="391">
      <c r="A391" s="32" t="s">
        <v>121</v>
      </c>
      <c r="B391" s="639" t="s">
        <v>3081</v>
      </c>
      <c r="C391" s="17" t="s">
        <v>11130</v>
      </c>
      <c r="D391" s="26" t="s">
        <v>3017</v>
      </c>
      <c r="E391" s="26" t="s">
        <v>81</v>
      </c>
      <c r="F391" s="34"/>
      <c r="G391" s="44"/>
      <c r="H391" s="26" t="s">
        <v>68</v>
      </c>
      <c r="I391" s="17" t="s">
        <v>311</v>
      </c>
      <c r="J391" s="54"/>
      <c r="K391" s="24" t="s">
        <v>10564</v>
      </c>
      <c r="L391" s="24" t="s">
        <v>10565</v>
      </c>
      <c r="M391" s="17" t="s">
        <v>434</v>
      </c>
      <c r="N391" s="17">
        <v>54.0</v>
      </c>
      <c r="O391" s="26" t="s">
        <v>3083</v>
      </c>
      <c r="P391" s="26">
        <v>54200.0</v>
      </c>
      <c r="Q391" s="26" t="s">
        <v>1474</v>
      </c>
      <c r="R391" s="17" t="s">
        <v>3084</v>
      </c>
      <c r="S391" s="18" t="s">
        <v>3085</v>
      </c>
      <c r="T391" s="26" t="s">
        <v>771</v>
      </c>
      <c r="U391" s="99" t="s">
        <v>3086</v>
      </c>
      <c r="V391" s="26"/>
      <c r="W391" s="26"/>
      <c r="X391" s="26"/>
      <c r="Y391" s="26"/>
      <c r="Z391" s="26"/>
      <c r="AA391" s="26"/>
      <c r="AB391" s="26"/>
      <c r="AC391" s="26"/>
      <c r="AD391" s="30"/>
      <c r="AE391" s="30"/>
      <c r="AF391" s="30"/>
      <c r="AG391" s="30"/>
      <c r="AH391" s="30"/>
      <c r="AI391" s="30"/>
      <c r="AJ391" s="26" t="s">
        <v>3087</v>
      </c>
      <c r="AK391" s="48"/>
      <c r="AL391" s="48"/>
      <c r="AM391" s="48"/>
      <c r="AN391" s="48"/>
      <c r="AO391" s="48"/>
      <c r="AP391" s="48"/>
      <c r="AQ391" s="48"/>
      <c r="AR391" s="48"/>
      <c r="AS391" s="48"/>
      <c r="AT391" s="48"/>
      <c r="AU391" s="48"/>
      <c r="AV391" s="48"/>
      <c r="AW391" s="48"/>
      <c r="AX391" s="48"/>
      <c r="AY391" s="48"/>
    </row>
    <row r="392">
      <c r="A392" s="88" t="s">
        <v>43</v>
      </c>
      <c r="B392" s="639" t="s">
        <v>11131</v>
      </c>
      <c r="C392" s="18" t="s">
        <v>3089</v>
      </c>
      <c r="D392" s="33" t="s">
        <v>250</v>
      </c>
      <c r="E392" s="42" t="s">
        <v>81</v>
      </c>
      <c r="F392" s="123"/>
      <c r="G392" s="90"/>
      <c r="H392" s="56" t="s">
        <v>68</v>
      </c>
      <c r="I392" s="56" t="s">
        <v>970</v>
      </c>
      <c r="J392" s="45"/>
      <c r="K392" s="24" t="s">
        <v>10597</v>
      </c>
      <c r="L392" s="24" t="s">
        <v>2929</v>
      </c>
      <c r="M392" s="25" t="s">
        <v>50</v>
      </c>
      <c r="N392" s="56">
        <v>17.0</v>
      </c>
      <c r="O392" s="45"/>
      <c r="P392" s="45"/>
      <c r="Q392" s="45"/>
      <c r="R392" s="33" t="s">
        <v>3090</v>
      </c>
      <c r="S392" s="45" t="s">
        <v>3091</v>
      </c>
      <c r="T392" s="33" t="s">
        <v>3092</v>
      </c>
      <c r="U392" s="46" t="s">
        <v>3093</v>
      </c>
      <c r="V392" s="33" t="s">
        <v>3094</v>
      </c>
      <c r="W392" s="45"/>
      <c r="X392" s="45"/>
      <c r="Y392" s="45"/>
      <c r="Z392" s="45"/>
      <c r="AA392" s="45"/>
      <c r="AB392" s="45"/>
      <c r="AC392" s="94"/>
      <c r="AD392" s="94"/>
      <c r="AE392" s="94"/>
      <c r="AF392" s="94"/>
      <c r="AG392" s="94"/>
      <c r="AH392" s="94"/>
      <c r="AI392" s="45"/>
      <c r="AJ392" s="45"/>
      <c r="AK392" s="95"/>
      <c r="AL392" s="95"/>
      <c r="AM392" s="95"/>
      <c r="AN392" s="95"/>
      <c r="AO392" s="95"/>
      <c r="AP392" s="95"/>
      <c r="AQ392" s="95"/>
      <c r="AR392" s="95"/>
      <c r="AS392" s="95"/>
      <c r="AT392" s="95"/>
      <c r="AU392" s="95"/>
      <c r="AV392" s="95"/>
      <c r="AW392" s="95"/>
      <c r="AX392" s="95"/>
      <c r="AY392" s="95"/>
    </row>
    <row r="393">
      <c r="A393" s="32" t="s">
        <v>43</v>
      </c>
      <c r="B393" s="639" t="s">
        <v>3095</v>
      </c>
      <c r="C393" s="17" t="s">
        <v>11132</v>
      </c>
      <c r="D393" s="26" t="s">
        <v>517</v>
      </c>
      <c r="E393" s="26" t="s">
        <v>81</v>
      </c>
      <c r="F393" s="34"/>
      <c r="G393" s="44"/>
      <c r="H393" s="26" t="s">
        <v>68</v>
      </c>
      <c r="I393" s="17" t="s">
        <v>311</v>
      </c>
      <c r="J393" s="54"/>
      <c r="K393" s="24" t="s">
        <v>10510</v>
      </c>
      <c r="L393" s="24" t="s">
        <v>10511</v>
      </c>
      <c r="M393" s="24" t="s">
        <v>70</v>
      </c>
      <c r="N393" s="17">
        <v>88.0</v>
      </c>
      <c r="O393" s="26" t="s">
        <v>3097</v>
      </c>
      <c r="P393" s="26">
        <v>88000.0</v>
      </c>
      <c r="Q393" s="26" t="s">
        <v>683</v>
      </c>
      <c r="R393" s="17" t="s">
        <v>3098</v>
      </c>
      <c r="S393" s="18" t="s">
        <v>3099</v>
      </c>
      <c r="T393" s="26" t="s">
        <v>257</v>
      </c>
      <c r="U393" s="99" t="s">
        <v>3100</v>
      </c>
      <c r="V393" s="26" t="s">
        <v>3101</v>
      </c>
      <c r="W393" s="26"/>
      <c r="X393" s="26"/>
      <c r="Y393" s="26"/>
      <c r="Z393" s="26"/>
      <c r="AA393" s="26"/>
      <c r="AB393" s="26"/>
      <c r="AC393" s="26"/>
      <c r="AD393" s="30"/>
      <c r="AE393" s="30"/>
      <c r="AF393" s="30"/>
      <c r="AG393" s="30"/>
      <c r="AH393" s="30"/>
      <c r="AI393" s="30"/>
      <c r="AJ393" s="26" t="s">
        <v>3102</v>
      </c>
      <c r="AK393" s="48"/>
      <c r="AL393" s="48"/>
      <c r="AM393" s="48"/>
      <c r="AN393" s="48"/>
      <c r="AO393" s="48"/>
      <c r="AP393" s="48"/>
      <c r="AQ393" s="48"/>
      <c r="AR393" s="48"/>
      <c r="AS393" s="48"/>
      <c r="AT393" s="48"/>
      <c r="AU393" s="48"/>
      <c r="AV393" s="48"/>
      <c r="AW393" s="48"/>
      <c r="AX393" s="48"/>
      <c r="AY393" s="48"/>
    </row>
    <row r="394">
      <c r="A394" s="60" t="s">
        <v>43</v>
      </c>
      <c r="B394" s="639" t="s">
        <v>3118</v>
      </c>
      <c r="C394" s="17" t="s">
        <v>11133</v>
      </c>
      <c r="D394" s="26" t="s">
        <v>644</v>
      </c>
      <c r="E394" s="26" t="s">
        <v>81</v>
      </c>
      <c r="F394" s="34"/>
      <c r="G394" s="44"/>
      <c r="H394" s="26" t="s">
        <v>68</v>
      </c>
      <c r="I394" s="26" t="s">
        <v>497</v>
      </c>
      <c r="J394" s="26"/>
      <c r="K394" s="25"/>
      <c r="L394" s="25"/>
      <c r="M394" s="26"/>
      <c r="N394" s="26"/>
      <c r="O394" s="26" t="s">
        <v>3120</v>
      </c>
      <c r="P394" s="26">
        <v>18100.0</v>
      </c>
      <c r="Q394" s="26" t="s">
        <v>3121</v>
      </c>
      <c r="R394" s="26" t="s">
        <v>3122</v>
      </c>
      <c r="S394" s="26" t="s">
        <v>1963</v>
      </c>
      <c r="T394" s="26" t="s">
        <v>439</v>
      </c>
      <c r="U394" s="26"/>
      <c r="V394" s="26"/>
      <c r="W394" s="26"/>
      <c r="X394" s="26"/>
      <c r="Y394" s="26"/>
      <c r="Z394" s="26"/>
      <c r="AA394" s="26"/>
      <c r="AB394" s="26"/>
      <c r="AC394" s="26"/>
      <c r="AD394" s="30"/>
      <c r="AE394" s="30"/>
      <c r="AF394" s="30"/>
      <c r="AG394" s="30"/>
      <c r="AH394" s="30"/>
      <c r="AI394" s="30"/>
      <c r="AJ394" s="26"/>
      <c r="AK394" s="31"/>
      <c r="AL394" s="31"/>
      <c r="AM394" s="31"/>
      <c r="AN394" s="31"/>
      <c r="AO394" s="31"/>
      <c r="AP394" s="31"/>
      <c r="AQ394" s="31"/>
      <c r="AR394" s="31"/>
      <c r="AS394" s="31"/>
      <c r="AT394" s="31"/>
      <c r="AU394" s="31"/>
      <c r="AV394" s="31"/>
      <c r="AW394" s="31"/>
      <c r="AX394" s="31"/>
      <c r="AY394" s="31"/>
    </row>
    <row r="395">
      <c r="A395" s="60" t="s">
        <v>43</v>
      </c>
      <c r="B395" s="639" t="s">
        <v>3118</v>
      </c>
      <c r="C395" s="26" t="s">
        <v>3119</v>
      </c>
      <c r="D395" s="26" t="s">
        <v>644</v>
      </c>
      <c r="E395" s="26" t="s">
        <v>81</v>
      </c>
      <c r="F395" s="34"/>
      <c r="G395" s="44"/>
      <c r="H395" s="26" t="s">
        <v>68</v>
      </c>
      <c r="I395" s="26" t="s">
        <v>497</v>
      </c>
      <c r="J395" s="26"/>
      <c r="K395" s="25"/>
      <c r="L395" s="25"/>
      <c r="M395" s="26"/>
      <c r="N395" s="26"/>
      <c r="O395" s="26" t="s">
        <v>3120</v>
      </c>
      <c r="P395" s="26">
        <v>18100.0</v>
      </c>
      <c r="Q395" s="26" t="s">
        <v>3121</v>
      </c>
      <c r="R395" s="26" t="s">
        <v>3123</v>
      </c>
      <c r="S395" s="26" t="s">
        <v>2033</v>
      </c>
      <c r="T395" s="26" t="s">
        <v>257</v>
      </c>
      <c r="U395" s="26"/>
      <c r="V395" s="26" t="s">
        <v>3124</v>
      </c>
      <c r="W395" s="26"/>
      <c r="X395" s="26"/>
      <c r="Y395" s="26" t="s">
        <v>3125</v>
      </c>
      <c r="Z395" s="26"/>
      <c r="AA395" s="26"/>
      <c r="AB395" s="26"/>
      <c r="AC395" s="26"/>
      <c r="AD395" s="30"/>
      <c r="AE395" s="30"/>
      <c r="AF395" s="30"/>
      <c r="AG395" s="30"/>
      <c r="AH395" s="30"/>
      <c r="AI395" s="30"/>
      <c r="AJ395" s="26"/>
      <c r="AK395" s="31"/>
      <c r="AL395" s="31"/>
      <c r="AM395" s="31"/>
      <c r="AN395" s="31"/>
      <c r="AO395" s="31"/>
      <c r="AP395" s="31"/>
      <c r="AQ395" s="31"/>
      <c r="AR395" s="31"/>
      <c r="AS395" s="31"/>
      <c r="AT395" s="31"/>
      <c r="AU395" s="31"/>
      <c r="AV395" s="31"/>
      <c r="AW395" s="31"/>
      <c r="AX395" s="31"/>
      <c r="AY395" s="31"/>
    </row>
    <row r="396">
      <c r="A396" s="60" t="s">
        <v>43</v>
      </c>
      <c r="B396" s="639" t="s">
        <v>3140</v>
      </c>
      <c r="C396" s="18" t="s">
        <v>3141</v>
      </c>
      <c r="D396" s="116" t="s">
        <v>177</v>
      </c>
      <c r="E396" s="26" t="s">
        <v>81</v>
      </c>
      <c r="F396" s="26"/>
      <c r="G396" s="35"/>
      <c r="H396" s="26" t="s">
        <v>68</v>
      </c>
      <c r="I396" s="26" t="s">
        <v>139</v>
      </c>
      <c r="J396" s="26"/>
      <c r="K396" s="24" t="s">
        <v>10510</v>
      </c>
      <c r="L396" s="24" t="s">
        <v>10511</v>
      </c>
      <c r="M396" s="26"/>
      <c r="N396" s="17">
        <v>54.0</v>
      </c>
      <c r="O396" s="26" t="s">
        <v>3142</v>
      </c>
      <c r="P396" s="26">
        <v>54000.0</v>
      </c>
      <c r="Q396" s="26" t="s">
        <v>436</v>
      </c>
      <c r="R396" s="26" t="s">
        <v>3143</v>
      </c>
      <c r="S396" s="26" t="s">
        <v>3144</v>
      </c>
      <c r="T396" s="31" t="s">
        <v>3029</v>
      </c>
      <c r="U396" s="26" t="s">
        <v>3145</v>
      </c>
      <c r="V396" s="26" t="s">
        <v>3146</v>
      </c>
      <c r="W396" s="26"/>
      <c r="X396" s="26"/>
      <c r="Y396" s="26" t="s">
        <v>3147</v>
      </c>
      <c r="Z396" s="39"/>
      <c r="AA396" s="26"/>
      <c r="AB396" s="26"/>
      <c r="AC396" s="26"/>
      <c r="AD396" s="26"/>
      <c r="AE396" s="30"/>
      <c r="AF396" s="30"/>
      <c r="AG396" s="30"/>
      <c r="AH396" s="30"/>
      <c r="AI396" s="30"/>
      <c r="AJ396" s="30"/>
      <c r="AK396" s="31"/>
      <c r="AL396" s="31"/>
      <c r="AM396" s="31"/>
      <c r="AN396" s="31"/>
      <c r="AO396" s="31"/>
      <c r="AP396" s="31"/>
      <c r="AQ396" s="31"/>
      <c r="AR396" s="31"/>
      <c r="AS396" s="31"/>
      <c r="AT396" s="31"/>
      <c r="AU396" s="31"/>
      <c r="AV396" s="31"/>
      <c r="AW396" s="31"/>
      <c r="AX396" s="31"/>
      <c r="AY396" s="31"/>
    </row>
    <row r="397">
      <c r="A397" s="32" t="s">
        <v>121</v>
      </c>
      <c r="B397" s="639" t="s">
        <v>3177</v>
      </c>
      <c r="C397" s="17" t="s">
        <v>11134</v>
      </c>
      <c r="D397" s="26" t="s">
        <v>3017</v>
      </c>
      <c r="E397" s="26" t="s">
        <v>81</v>
      </c>
      <c r="F397" s="34"/>
      <c r="G397" s="44"/>
      <c r="H397" s="26" t="s">
        <v>68</v>
      </c>
      <c r="I397" s="17" t="s">
        <v>311</v>
      </c>
      <c r="J397" s="54"/>
      <c r="K397" s="24" t="s">
        <v>10564</v>
      </c>
      <c r="L397" s="24" t="s">
        <v>10565</v>
      </c>
      <c r="M397" s="17" t="s">
        <v>434</v>
      </c>
      <c r="N397" s="17">
        <v>57.0</v>
      </c>
      <c r="O397" s="26" t="s">
        <v>3179</v>
      </c>
      <c r="P397" s="26">
        <v>57000.0</v>
      </c>
      <c r="Q397" s="26" t="s">
        <v>141</v>
      </c>
      <c r="R397" s="17" t="s">
        <v>3180</v>
      </c>
      <c r="S397" s="18" t="s">
        <v>3181</v>
      </c>
      <c r="T397" s="26" t="s">
        <v>3182</v>
      </c>
      <c r="U397" s="99" t="s">
        <v>3183</v>
      </c>
      <c r="V397" s="26" t="s">
        <v>3184</v>
      </c>
      <c r="W397" s="26"/>
      <c r="X397" s="26"/>
      <c r="Y397" s="26"/>
      <c r="Z397" s="26"/>
      <c r="AA397" s="26"/>
      <c r="AB397" s="26"/>
      <c r="AC397" s="26"/>
      <c r="AD397" s="30"/>
      <c r="AE397" s="30"/>
      <c r="AF397" s="30"/>
      <c r="AG397" s="30"/>
      <c r="AH397" s="30"/>
      <c r="AI397" s="30"/>
      <c r="AJ397" s="26"/>
      <c r="AK397" s="48"/>
      <c r="AL397" s="48"/>
      <c r="AM397" s="48"/>
      <c r="AN397" s="48"/>
      <c r="AO397" s="48"/>
      <c r="AP397" s="48"/>
      <c r="AQ397" s="48"/>
      <c r="AR397" s="48"/>
      <c r="AS397" s="48"/>
      <c r="AT397" s="48"/>
      <c r="AU397" s="48"/>
      <c r="AV397" s="48"/>
      <c r="AW397" s="48"/>
      <c r="AX397" s="48"/>
      <c r="AY397" s="48"/>
    </row>
    <row r="398">
      <c r="A398" s="15" t="s">
        <v>424</v>
      </c>
      <c r="B398" s="638" t="s">
        <v>3241</v>
      </c>
      <c r="C398" s="18" t="s">
        <v>3242</v>
      </c>
      <c r="D398" s="17">
        <v>141.0</v>
      </c>
      <c r="E398" s="42" t="s">
        <v>2012</v>
      </c>
      <c r="F398" s="54"/>
      <c r="G398" s="44"/>
      <c r="H398" s="24" t="s">
        <v>68</v>
      </c>
      <c r="I398" s="24"/>
      <c r="J398" s="25"/>
      <c r="K398" s="24" t="s">
        <v>1428</v>
      </c>
      <c r="L398" s="24"/>
      <c r="M398" s="17"/>
      <c r="N398" s="26">
        <v>62.0</v>
      </c>
      <c r="O398" s="56" t="s">
        <v>3243</v>
      </c>
      <c r="P398" s="24">
        <v>62230.0</v>
      </c>
      <c r="Q398" s="17" t="s">
        <v>3244</v>
      </c>
      <c r="R398" s="24" t="s">
        <v>3245</v>
      </c>
      <c r="S398" s="56" t="s">
        <v>3246</v>
      </c>
      <c r="T398" s="204" t="s">
        <v>118</v>
      </c>
      <c r="U398" s="97" t="s">
        <v>11135</v>
      </c>
      <c r="V398" s="24" t="s">
        <v>3248</v>
      </c>
      <c r="W398" s="25"/>
      <c r="X398" s="25"/>
      <c r="Y398" s="25"/>
      <c r="Z398" s="25"/>
      <c r="AA398" s="25"/>
      <c r="AB398" s="25"/>
      <c r="AC398" s="47">
        <v>49.0</v>
      </c>
      <c r="AD398" s="47"/>
      <c r="AE398" s="47"/>
      <c r="AF398" s="30"/>
      <c r="AG398" s="47"/>
      <c r="AH398" s="47"/>
      <c r="AI398" s="25"/>
      <c r="AJ398" s="25"/>
      <c r="AK398" s="48"/>
      <c r="AL398" s="48"/>
      <c r="AM398" s="48"/>
      <c r="AN398" s="48"/>
      <c r="AO398" s="48"/>
      <c r="AP398" s="48"/>
      <c r="AQ398" s="48"/>
      <c r="AR398" s="48"/>
      <c r="AS398" s="48"/>
      <c r="AT398" s="48"/>
      <c r="AU398" s="48"/>
      <c r="AV398" s="48"/>
      <c r="AW398" s="48"/>
      <c r="AX398" s="48"/>
      <c r="AY398" s="48"/>
    </row>
    <row r="399">
      <c r="A399" s="32" t="s">
        <v>121</v>
      </c>
      <c r="B399" s="638" t="s">
        <v>3249</v>
      </c>
      <c r="C399" s="18" t="s">
        <v>3250</v>
      </c>
      <c r="D399" s="26">
        <v>80.0</v>
      </c>
      <c r="E399" s="42" t="s">
        <v>67</v>
      </c>
      <c r="F399" s="54"/>
      <c r="G399" s="44"/>
      <c r="H399" s="24" t="s">
        <v>321</v>
      </c>
      <c r="I399" s="24" t="s">
        <v>3251</v>
      </c>
      <c r="J399" s="25"/>
      <c r="K399" s="24" t="s">
        <v>10556</v>
      </c>
      <c r="L399" s="24" t="s">
        <v>10470</v>
      </c>
      <c r="M399" s="17" t="s">
        <v>50</v>
      </c>
      <c r="N399" s="26">
        <v>76.0</v>
      </c>
      <c r="O399" s="56" t="s">
        <v>11136</v>
      </c>
      <c r="P399" s="24">
        <v>76000.0</v>
      </c>
      <c r="Q399" s="26" t="s">
        <v>3252</v>
      </c>
      <c r="R399" s="24" t="s">
        <v>11137</v>
      </c>
      <c r="S399" s="56" t="s">
        <v>3254</v>
      </c>
      <c r="T399" s="142" t="s">
        <v>895</v>
      </c>
      <c r="U399" s="57" t="s">
        <v>3255</v>
      </c>
      <c r="V399" s="17" t="s">
        <v>3256</v>
      </c>
      <c r="W399" s="25"/>
      <c r="X399" s="25"/>
      <c r="Y399" s="25"/>
      <c r="Z399" s="25"/>
      <c r="AA399" s="25"/>
      <c r="AB399" s="25"/>
      <c r="AC399" s="47">
        <v>49.0</v>
      </c>
      <c r="AD399" s="47"/>
      <c r="AE399" s="47"/>
      <c r="AF399" s="30"/>
      <c r="AG399" s="47"/>
      <c r="AH399" s="47"/>
      <c r="AI399" s="25"/>
      <c r="AJ399" s="25"/>
      <c r="AK399" s="48"/>
      <c r="AL399" s="48"/>
      <c r="AM399" s="48"/>
      <c r="AN399" s="48"/>
      <c r="AO399" s="48"/>
      <c r="AP399" s="48"/>
      <c r="AQ399" s="48"/>
      <c r="AR399" s="48"/>
      <c r="AS399" s="48"/>
      <c r="AT399" s="48"/>
      <c r="AU399" s="48"/>
      <c r="AV399" s="48"/>
      <c r="AW399" s="48"/>
      <c r="AX399" s="48"/>
      <c r="AY399" s="48"/>
    </row>
    <row r="400">
      <c r="A400" s="32" t="s">
        <v>121</v>
      </c>
      <c r="B400" s="638" t="s">
        <v>3263</v>
      </c>
      <c r="C400" s="18" t="s">
        <v>3264</v>
      </c>
      <c r="D400" s="26">
        <v>49.0</v>
      </c>
      <c r="E400" s="42" t="s">
        <v>67</v>
      </c>
      <c r="F400" s="54"/>
      <c r="G400" s="44"/>
      <c r="H400" s="24" t="s">
        <v>321</v>
      </c>
      <c r="I400" s="24" t="s">
        <v>322</v>
      </c>
      <c r="J400" s="25"/>
      <c r="K400" s="24" t="s">
        <v>10556</v>
      </c>
      <c r="L400" s="24" t="s">
        <v>10470</v>
      </c>
      <c r="M400" s="17" t="s">
        <v>50</v>
      </c>
      <c r="N400" s="26">
        <v>2.0</v>
      </c>
      <c r="O400" s="56" t="s">
        <v>11138</v>
      </c>
      <c r="P400" s="24">
        <v>2000.0</v>
      </c>
      <c r="Q400" s="26" t="s">
        <v>3265</v>
      </c>
      <c r="R400" s="25" t="s">
        <v>3266</v>
      </c>
      <c r="S400" s="45" t="s">
        <v>2166</v>
      </c>
      <c r="T400" s="25" t="s">
        <v>328</v>
      </c>
      <c r="U400" s="441" t="s">
        <v>3267</v>
      </c>
      <c r="V400" s="26"/>
      <c r="W400" s="25"/>
      <c r="X400" s="25"/>
      <c r="Y400" s="25"/>
      <c r="Z400" s="25"/>
      <c r="AA400" s="25"/>
      <c r="AB400" s="25"/>
      <c r="AC400" s="47">
        <v>49.0</v>
      </c>
      <c r="AD400" s="47"/>
      <c r="AE400" s="47"/>
      <c r="AF400" s="30"/>
      <c r="AG400" s="47"/>
      <c r="AH400" s="47"/>
      <c r="AI400" s="25"/>
      <c r="AJ400" s="25"/>
      <c r="AK400" s="48"/>
      <c r="AL400" s="48"/>
      <c r="AM400" s="48"/>
      <c r="AN400" s="48"/>
      <c r="AO400" s="48"/>
      <c r="AP400" s="48"/>
      <c r="AQ400" s="48"/>
      <c r="AR400" s="48"/>
      <c r="AS400" s="48"/>
      <c r="AT400" s="48"/>
      <c r="AU400" s="48"/>
      <c r="AV400" s="48"/>
      <c r="AW400" s="48"/>
      <c r="AX400" s="48"/>
      <c r="AY400" s="48"/>
    </row>
    <row r="401">
      <c r="A401" s="32" t="s">
        <v>121</v>
      </c>
      <c r="B401" s="638" t="s">
        <v>3268</v>
      </c>
      <c r="C401" s="18" t="s">
        <v>3269</v>
      </c>
      <c r="D401" s="26">
        <v>1000.0</v>
      </c>
      <c r="E401" s="42" t="s">
        <v>67</v>
      </c>
      <c r="F401" s="54"/>
      <c r="G401" s="44"/>
      <c r="H401" s="24" t="s">
        <v>321</v>
      </c>
      <c r="I401" s="25"/>
      <c r="J401" s="25"/>
      <c r="K401" s="24" t="s">
        <v>10564</v>
      </c>
      <c r="L401" s="24" t="s">
        <v>10565</v>
      </c>
      <c r="M401" s="17" t="s">
        <v>434</v>
      </c>
      <c r="N401" s="25">
        <v>67.0</v>
      </c>
      <c r="O401" s="45"/>
      <c r="P401" s="25"/>
      <c r="Q401" s="25" t="s">
        <v>1852</v>
      </c>
      <c r="R401" s="24" t="s">
        <v>3270</v>
      </c>
      <c r="S401" s="56" t="s">
        <v>3271</v>
      </c>
      <c r="T401" s="24" t="s">
        <v>3272</v>
      </c>
      <c r="U401" s="57" t="s">
        <v>3273</v>
      </c>
      <c r="V401" s="26" t="s">
        <v>3274</v>
      </c>
      <c r="W401" s="25"/>
      <c r="X401" s="25"/>
      <c r="Y401" s="25"/>
      <c r="Z401" s="25"/>
      <c r="AA401" s="25"/>
      <c r="AB401" s="25"/>
      <c r="AC401" s="47">
        <v>49.0</v>
      </c>
      <c r="AD401" s="47"/>
      <c r="AE401" s="47"/>
      <c r="AF401" s="30"/>
      <c r="AG401" s="47"/>
      <c r="AH401" s="47"/>
      <c r="AI401" s="25"/>
      <c r="AJ401" s="25"/>
      <c r="AK401" s="48"/>
      <c r="AL401" s="48"/>
      <c r="AM401" s="48"/>
      <c r="AN401" s="48"/>
      <c r="AO401" s="48"/>
      <c r="AP401" s="48"/>
      <c r="AQ401" s="48"/>
      <c r="AR401" s="48"/>
      <c r="AS401" s="48"/>
      <c r="AT401" s="48"/>
      <c r="AU401" s="48"/>
      <c r="AV401" s="48"/>
      <c r="AW401" s="48"/>
      <c r="AX401" s="48"/>
      <c r="AY401" s="48"/>
    </row>
    <row r="402">
      <c r="A402" s="15" t="s">
        <v>121</v>
      </c>
      <c r="B402" s="638" t="s">
        <v>3275</v>
      </c>
      <c r="C402" s="18" t="s">
        <v>3276</v>
      </c>
      <c r="D402" s="17"/>
      <c r="E402" s="42" t="s">
        <v>103</v>
      </c>
      <c r="F402" s="19"/>
      <c r="G402" s="55"/>
      <c r="H402" s="24" t="s">
        <v>68</v>
      </c>
      <c r="I402" s="24" t="s">
        <v>3277</v>
      </c>
      <c r="J402" s="24" t="s">
        <v>3278</v>
      </c>
      <c r="K402" s="25" t="s">
        <v>1682</v>
      </c>
      <c r="L402" s="25" t="s">
        <v>1630</v>
      </c>
      <c r="M402" s="25"/>
      <c r="N402" s="17">
        <v>85.0</v>
      </c>
      <c r="O402" s="56" t="s">
        <v>2654</v>
      </c>
      <c r="P402" s="24">
        <v>85200.0</v>
      </c>
      <c r="Q402" s="17" t="s">
        <v>3279</v>
      </c>
      <c r="R402" s="17"/>
      <c r="S402" s="56"/>
      <c r="T402" s="43"/>
      <c r="U402" s="24"/>
      <c r="V402" s="17"/>
      <c r="W402" s="25"/>
      <c r="X402" s="25"/>
      <c r="Y402" s="25"/>
      <c r="Z402" s="25"/>
      <c r="AA402" s="25"/>
      <c r="AB402" s="25"/>
      <c r="AC402" s="47"/>
      <c r="AD402" s="47"/>
      <c r="AE402" s="47"/>
      <c r="AF402" s="30"/>
      <c r="AG402" s="47"/>
      <c r="AH402" s="47"/>
      <c r="AI402" s="25"/>
      <c r="AJ402" s="26"/>
      <c r="AK402" s="48"/>
      <c r="AL402" s="48"/>
      <c r="AM402" s="48"/>
      <c r="AN402" s="48"/>
      <c r="AO402" s="48"/>
      <c r="AP402" s="48"/>
      <c r="AQ402" s="48"/>
      <c r="AR402" s="48"/>
      <c r="AS402" s="48"/>
      <c r="AT402" s="48"/>
      <c r="AU402" s="48"/>
      <c r="AV402" s="48"/>
      <c r="AW402" s="48"/>
      <c r="AX402" s="48"/>
      <c r="AY402" s="48"/>
    </row>
    <row r="403">
      <c r="A403" s="15" t="s">
        <v>121</v>
      </c>
      <c r="B403" s="638" t="s">
        <v>3280</v>
      </c>
      <c r="C403" s="18" t="s">
        <v>3281</v>
      </c>
      <c r="D403" s="17">
        <v>71.0</v>
      </c>
      <c r="E403" s="42" t="s">
        <v>67</v>
      </c>
      <c r="F403" s="19">
        <v>2025.0</v>
      </c>
      <c r="G403" s="55">
        <v>45827.0</v>
      </c>
      <c r="H403" s="24" t="s">
        <v>68</v>
      </c>
      <c r="I403" s="24" t="s">
        <v>714</v>
      </c>
      <c r="J403" s="25"/>
      <c r="K403" s="25" t="s">
        <v>1682</v>
      </c>
      <c r="L403" s="25" t="s">
        <v>1630</v>
      </c>
      <c r="M403" s="25"/>
      <c r="N403" s="17">
        <v>85.0</v>
      </c>
      <c r="O403" s="56" t="s">
        <v>3282</v>
      </c>
      <c r="P403" s="24">
        <v>85200.0</v>
      </c>
      <c r="Q403" s="17" t="s">
        <v>3279</v>
      </c>
      <c r="R403" s="17" t="s">
        <v>3283</v>
      </c>
      <c r="S403" s="56" t="s">
        <v>3284</v>
      </c>
      <c r="T403" s="43" t="s">
        <v>3285</v>
      </c>
      <c r="U403" s="24" t="s">
        <v>3286</v>
      </c>
      <c r="V403" s="17" t="s">
        <v>3287</v>
      </c>
      <c r="W403" s="25"/>
      <c r="X403" s="25"/>
      <c r="Y403" s="25"/>
      <c r="Z403" s="25"/>
      <c r="AA403" s="25"/>
      <c r="AB403" s="25"/>
      <c r="AC403" s="47">
        <v>49.0</v>
      </c>
      <c r="AD403" s="47"/>
      <c r="AE403" s="47"/>
      <c r="AF403" s="30"/>
      <c r="AG403" s="47"/>
      <c r="AH403" s="47"/>
      <c r="AI403" s="25"/>
      <c r="AJ403" s="26"/>
      <c r="AK403" s="48"/>
      <c r="AL403" s="48"/>
      <c r="AM403" s="48"/>
      <c r="AN403" s="48"/>
      <c r="AO403" s="48"/>
      <c r="AP403" s="48"/>
      <c r="AQ403" s="48"/>
      <c r="AR403" s="48"/>
      <c r="AS403" s="48"/>
      <c r="AT403" s="48"/>
      <c r="AU403" s="48"/>
      <c r="AV403" s="48"/>
      <c r="AW403" s="48"/>
      <c r="AX403" s="48"/>
      <c r="AY403" s="48"/>
    </row>
    <row r="404">
      <c r="A404" s="15" t="s">
        <v>121</v>
      </c>
      <c r="B404" s="639" t="s">
        <v>3288</v>
      </c>
      <c r="C404" s="18" t="s">
        <v>3289</v>
      </c>
      <c r="D404" s="26">
        <v>130.0</v>
      </c>
      <c r="E404" s="42" t="s">
        <v>81</v>
      </c>
      <c r="F404" s="54"/>
      <c r="G404" s="44"/>
      <c r="H404" s="24" t="s">
        <v>68</v>
      </c>
      <c r="I404" s="24" t="s">
        <v>825</v>
      </c>
      <c r="J404" s="25"/>
      <c r="K404" s="24" t="s">
        <v>6130</v>
      </c>
      <c r="L404" s="24" t="s">
        <v>10515</v>
      </c>
      <c r="M404" s="25"/>
      <c r="N404" s="26">
        <v>26.0</v>
      </c>
      <c r="O404" s="56" t="s">
        <v>11139</v>
      </c>
      <c r="P404" s="24">
        <v>26500.0</v>
      </c>
      <c r="Q404" s="26" t="s">
        <v>3290</v>
      </c>
      <c r="R404" s="26" t="s">
        <v>3291</v>
      </c>
      <c r="S404" s="45"/>
      <c r="T404" s="25"/>
      <c r="U404" s="46" t="s">
        <v>3292</v>
      </c>
      <c r="V404" s="26"/>
      <c r="W404" s="25"/>
      <c r="X404" s="25"/>
      <c r="Y404" s="25"/>
      <c r="Z404" s="25"/>
      <c r="AA404" s="25"/>
      <c r="AB404" s="25"/>
      <c r="AC404" s="47">
        <v>49.0</v>
      </c>
      <c r="AD404" s="47"/>
      <c r="AE404" s="47"/>
      <c r="AF404" s="30"/>
      <c r="AG404" s="47"/>
      <c r="AH404" s="47"/>
      <c r="AI404" s="25"/>
      <c r="AJ404" s="26" t="s">
        <v>1020</v>
      </c>
      <c r="AK404" s="48"/>
      <c r="AL404" s="48"/>
      <c r="AM404" s="48"/>
      <c r="AN404" s="48"/>
      <c r="AO404" s="48"/>
      <c r="AP404" s="48"/>
      <c r="AQ404" s="48"/>
      <c r="AR404" s="48"/>
      <c r="AS404" s="48"/>
      <c r="AT404" s="48"/>
      <c r="AU404" s="48"/>
      <c r="AV404" s="48"/>
      <c r="AW404" s="48"/>
      <c r="AX404" s="48"/>
      <c r="AY404" s="48"/>
    </row>
    <row r="405">
      <c r="A405" s="32" t="s">
        <v>424</v>
      </c>
      <c r="B405" s="638" t="s">
        <v>3293</v>
      </c>
      <c r="C405" s="18" t="s">
        <v>3294</v>
      </c>
      <c r="D405" s="26"/>
      <c r="E405" s="42" t="s">
        <v>103</v>
      </c>
      <c r="F405" s="43"/>
      <c r="G405" s="35"/>
      <c r="H405" s="24" t="s">
        <v>68</v>
      </c>
      <c r="I405" s="25"/>
      <c r="J405" s="25"/>
      <c r="K405" s="25"/>
      <c r="L405" s="25"/>
      <c r="M405" s="25"/>
      <c r="N405" s="26">
        <v>44.0</v>
      </c>
      <c r="O405" s="45"/>
      <c r="P405" s="25"/>
      <c r="Q405" s="25"/>
      <c r="R405" s="25" t="s">
        <v>307</v>
      </c>
      <c r="S405" s="45"/>
      <c r="T405" s="25"/>
      <c r="U405" s="46"/>
      <c r="V405" s="26"/>
      <c r="W405" s="25"/>
      <c r="X405" s="25"/>
      <c r="Y405" s="25"/>
      <c r="Z405" s="25"/>
      <c r="AA405" s="25"/>
      <c r="AB405" s="25"/>
      <c r="AC405" s="47">
        <v>49.0</v>
      </c>
      <c r="AD405" s="47"/>
      <c r="AE405" s="47"/>
      <c r="AF405" s="30"/>
      <c r="AG405" s="47"/>
      <c r="AH405" s="47"/>
      <c r="AI405" s="25"/>
      <c r="AJ405" s="25"/>
      <c r="AK405" s="48"/>
      <c r="AL405" s="48"/>
      <c r="AM405" s="48"/>
      <c r="AN405" s="48"/>
      <c r="AO405" s="48"/>
      <c r="AP405" s="48"/>
      <c r="AQ405" s="48"/>
      <c r="AR405" s="48"/>
      <c r="AS405" s="48"/>
      <c r="AT405" s="48"/>
      <c r="AU405" s="48"/>
      <c r="AV405" s="48"/>
      <c r="AW405" s="48"/>
      <c r="AX405" s="48"/>
      <c r="AY405" s="48"/>
    </row>
    <row r="406">
      <c r="A406" s="32" t="s">
        <v>424</v>
      </c>
      <c r="B406" s="638" t="s">
        <v>3293</v>
      </c>
      <c r="C406" s="18" t="s">
        <v>3295</v>
      </c>
      <c r="D406" s="26"/>
      <c r="E406" s="42" t="s">
        <v>103</v>
      </c>
      <c r="F406" s="43"/>
      <c r="G406" s="35"/>
      <c r="H406" s="24" t="s">
        <v>68</v>
      </c>
      <c r="I406" s="25"/>
      <c r="J406" s="25"/>
      <c r="K406" s="25"/>
      <c r="L406" s="25"/>
      <c r="M406" s="25"/>
      <c r="N406" s="26">
        <v>65.0</v>
      </c>
      <c r="O406" s="45"/>
      <c r="P406" s="25"/>
      <c r="Q406" s="25"/>
      <c r="R406" s="25" t="s">
        <v>307</v>
      </c>
      <c r="S406" s="45"/>
      <c r="T406" s="25"/>
      <c r="U406" s="46"/>
      <c r="V406" s="26"/>
      <c r="W406" s="25"/>
      <c r="X406" s="25"/>
      <c r="Y406" s="25"/>
      <c r="Z406" s="25"/>
      <c r="AA406" s="25"/>
      <c r="AB406" s="25"/>
      <c r="AC406" s="47">
        <v>49.0</v>
      </c>
      <c r="AD406" s="47"/>
      <c r="AE406" s="47"/>
      <c r="AF406" s="30"/>
      <c r="AG406" s="47"/>
      <c r="AH406" s="47"/>
      <c r="AI406" s="25"/>
      <c r="AJ406" s="25"/>
      <c r="AK406" s="48"/>
      <c r="AL406" s="48"/>
      <c r="AM406" s="48"/>
      <c r="AN406" s="48"/>
      <c r="AO406" s="48"/>
      <c r="AP406" s="48"/>
      <c r="AQ406" s="48"/>
      <c r="AR406" s="48"/>
      <c r="AS406" s="48"/>
      <c r="AT406" s="48"/>
      <c r="AU406" s="48"/>
      <c r="AV406" s="48"/>
      <c r="AW406" s="48"/>
      <c r="AX406" s="48"/>
      <c r="AY406" s="48"/>
    </row>
    <row r="407">
      <c r="A407" s="32" t="s">
        <v>121</v>
      </c>
      <c r="B407" s="638" t="s">
        <v>3296</v>
      </c>
      <c r="C407" s="18" t="s">
        <v>3297</v>
      </c>
      <c r="D407" s="26"/>
      <c r="E407" s="42" t="s">
        <v>67</v>
      </c>
      <c r="F407" s="54"/>
      <c r="G407" s="44"/>
      <c r="H407" s="24" t="s">
        <v>68</v>
      </c>
      <c r="I407" s="25"/>
      <c r="J407" s="25"/>
      <c r="K407" s="24" t="s">
        <v>6130</v>
      </c>
      <c r="L407" s="24" t="s">
        <v>10515</v>
      </c>
      <c r="M407" s="25"/>
      <c r="N407" s="26">
        <v>26.0</v>
      </c>
      <c r="O407" s="56" t="s">
        <v>11140</v>
      </c>
      <c r="P407" s="24">
        <v>26240.0</v>
      </c>
      <c r="Q407" s="26" t="s">
        <v>3298</v>
      </c>
      <c r="R407" s="25" t="s">
        <v>3299</v>
      </c>
      <c r="S407" s="45" t="s">
        <v>3300</v>
      </c>
      <c r="T407" s="25" t="s">
        <v>55</v>
      </c>
      <c r="U407" s="46" t="s">
        <v>3301</v>
      </c>
      <c r="V407" s="26" t="s">
        <v>3302</v>
      </c>
      <c r="W407" s="25"/>
      <c r="X407" s="25"/>
      <c r="Y407" s="25"/>
      <c r="Z407" s="25"/>
      <c r="AA407" s="25"/>
      <c r="AB407" s="25"/>
      <c r="AC407" s="47">
        <v>49.0</v>
      </c>
      <c r="AD407" s="47"/>
      <c r="AE407" s="47"/>
      <c r="AF407" s="30"/>
      <c r="AG407" s="47"/>
      <c r="AH407" s="47"/>
      <c r="AI407" s="25"/>
      <c r="AJ407" s="25"/>
      <c r="AK407" s="48"/>
      <c r="AL407" s="48"/>
      <c r="AM407" s="48"/>
      <c r="AN407" s="48"/>
      <c r="AO407" s="48"/>
      <c r="AP407" s="48"/>
      <c r="AQ407" s="48"/>
      <c r="AR407" s="48"/>
      <c r="AS407" s="48"/>
      <c r="AT407" s="48"/>
      <c r="AU407" s="48"/>
      <c r="AV407" s="48"/>
      <c r="AW407" s="48"/>
      <c r="AX407" s="48"/>
      <c r="AY407" s="48"/>
    </row>
    <row r="408">
      <c r="A408" s="124" t="s">
        <v>121</v>
      </c>
      <c r="B408" s="639" t="s">
        <v>3303</v>
      </c>
      <c r="C408" s="18" t="s">
        <v>3304</v>
      </c>
      <c r="D408" s="33">
        <v>370.0</v>
      </c>
      <c r="E408" s="42" t="s">
        <v>59</v>
      </c>
      <c r="F408" s="123"/>
      <c r="G408" s="90"/>
      <c r="H408" s="56" t="s">
        <v>68</v>
      </c>
      <c r="I408" s="24" t="s">
        <v>825</v>
      </c>
      <c r="J408" s="45"/>
      <c r="K408" s="24" t="s">
        <v>10564</v>
      </c>
      <c r="L408" s="24" t="s">
        <v>10565</v>
      </c>
      <c r="M408" s="17" t="s">
        <v>434</v>
      </c>
      <c r="N408" s="45"/>
      <c r="O408" s="56" t="s">
        <v>11141</v>
      </c>
      <c r="P408" s="56">
        <v>57150.0</v>
      </c>
      <c r="Q408" s="33" t="s">
        <v>3305</v>
      </c>
      <c r="R408" s="33" t="s">
        <v>3306</v>
      </c>
      <c r="S408" s="45" t="s">
        <v>3307</v>
      </c>
      <c r="T408" s="45"/>
      <c r="U408" s="46" t="s">
        <v>3308</v>
      </c>
      <c r="V408" s="187" t="s">
        <v>3309</v>
      </c>
      <c r="W408" s="45"/>
      <c r="X408" s="45"/>
      <c r="Y408" s="45"/>
      <c r="Z408" s="45"/>
      <c r="AA408" s="45"/>
      <c r="AB408" s="45"/>
      <c r="AC408" s="47">
        <v>49.0</v>
      </c>
      <c r="AD408" s="94"/>
      <c r="AE408" s="94"/>
      <c r="AF408" s="129"/>
      <c r="AG408" s="94"/>
      <c r="AH408" s="94"/>
      <c r="AI408" s="45"/>
      <c r="AJ408" s="33" t="s">
        <v>830</v>
      </c>
      <c r="AK408" s="95"/>
      <c r="AL408" s="95"/>
      <c r="AM408" s="95"/>
      <c r="AN408" s="95"/>
      <c r="AO408" s="95"/>
      <c r="AP408" s="95"/>
      <c r="AQ408" s="95"/>
      <c r="AR408" s="95"/>
      <c r="AS408" s="95"/>
      <c r="AT408" s="95"/>
      <c r="AU408" s="95"/>
      <c r="AV408" s="95"/>
      <c r="AW408" s="95"/>
      <c r="AX408" s="95"/>
      <c r="AY408" s="95"/>
    </row>
    <row r="409">
      <c r="A409" s="32" t="s">
        <v>43</v>
      </c>
      <c r="B409" s="638" t="s">
        <v>3310</v>
      </c>
      <c r="C409" s="26" t="s">
        <v>11142</v>
      </c>
      <c r="D409" s="26"/>
      <c r="E409" s="24" t="s">
        <v>103</v>
      </c>
      <c r="F409" s="34"/>
      <c r="G409" s="35"/>
      <c r="H409" s="25" t="s">
        <v>68</v>
      </c>
      <c r="I409" s="25"/>
      <c r="J409" s="26"/>
      <c r="K409" s="25" t="s">
        <v>10518</v>
      </c>
      <c r="L409" s="25" t="s">
        <v>819</v>
      </c>
      <c r="M409" s="26" t="s">
        <v>70</v>
      </c>
      <c r="N409" s="26">
        <v>85.0</v>
      </c>
      <c r="O409" s="26" t="s">
        <v>3311</v>
      </c>
      <c r="P409" s="26" t="s">
        <v>367</v>
      </c>
      <c r="Q409" s="26" t="s">
        <v>1433</v>
      </c>
      <c r="R409" s="26"/>
      <c r="S409" s="33"/>
      <c r="T409" s="39"/>
      <c r="U409" s="17"/>
      <c r="V409" s="26" t="s">
        <v>3312</v>
      </c>
      <c r="W409" s="26"/>
      <c r="X409" s="26"/>
      <c r="Y409" s="26"/>
      <c r="Z409" s="26"/>
      <c r="AA409" s="26"/>
      <c r="AB409" s="26"/>
      <c r="AC409" s="30"/>
      <c r="AD409" s="30"/>
      <c r="AE409" s="30"/>
      <c r="AF409" s="30"/>
      <c r="AG409" s="30"/>
      <c r="AH409" s="30"/>
      <c r="AI409" s="26"/>
      <c r="AJ409" s="17"/>
      <c r="AK409" s="31"/>
      <c r="AL409" s="31"/>
      <c r="AM409" s="31"/>
      <c r="AN409" s="31"/>
      <c r="AO409" s="31"/>
      <c r="AP409" s="31"/>
      <c r="AQ409" s="31"/>
      <c r="AR409" s="31"/>
      <c r="AS409" s="31"/>
      <c r="AT409" s="31"/>
      <c r="AU409" s="31"/>
      <c r="AV409" s="31"/>
      <c r="AW409" s="31"/>
      <c r="AX409" s="31"/>
      <c r="AY409" s="31"/>
    </row>
    <row r="410">
      <c r="A410" s="15" t="s">
        <v>43</v>
      </c>
      <c r="B410" s="638" t="s">
        <v>3313</v>
      </c>
      <c r="C410" s="18" t="s">
        <v>3314</v>
      </c>
      <c r="D410" s="17">
        <v>650.0</v>
      </c>
      <c r="E410" s="42" t="s">
        <v>67</v>
      </c>
      <c r="F410" s="19">
        <v>2025.0</v>
      </c>
      <c r="G410" s="55">
        <v>45701.0</v>
      </c>
      <c r="H410" s="24" t="s">
        <v>68</v>
      </c>
      <c r="I410" s="24"/>
      <c r="J410" s="25"/>
      <c r="K410" s="24" t="s">
        <v>4564</v>
      </c>
      <c r="L410" s="24" t="s">
        <v>1305</v>
      </c>
      <c r="M410" s="25" t="s">
        <v>50</v>
      </c>
      <c r="N410" s="24">
        <v>33.0</v>
      </c>
      <c r="O410" s="56" t="s">
        <v>3315</v>
      </c>
      <c r="P410" s="24">
        <v>33127.0</v>
      </c>
      <c r="Q410" s="24" t="s">
        <v>3316</v>
      </c>
      <c r="R410" s="24" t="s">
        <v>3317</v>
      </c>
      <c r="S410" s="56" t="s">
        <v>3318</v>
      </c>
      <c r="T410" s="24" t="s">
        <v>3319</v>
      </c>
      <c r="U410" s="57" t="s">
        <v>3320</v>
      </c>
      <c r="V410" s="17" t="s">
        <v>3321</v>
      </c>
      <c r="W410" s="25"/>
      <c r="X410" s="25"/>
      <c r="Y410" s="25"/>
      <c r="Z410" s="25"/>
      <c r="AA410" s="25"/>
      <c r="AB410" s="25"/>
      <c r="AC410" s="47"/>
      <c r="AD410" s="47"/>
      <c r="AE410" s="47"/>
      <c r="AF410" s="47"/>
      <c r="AG410" s="47"/>
      <c r="AH410" s="47"/>
      <c r="AI410" s="25"/>
      <c r="AJ410" s="25"/>
      <c r="AK410" s="48"/>
      <c r="AL410" s="48"/>
      <c r="AM410" s="48"/>
      <c r="AN410" s="48"/>
      <c r="AO410" s="48"/>
      <c r="AP410" s="48"/>
      <c r="AQ410" s="48"/>
      <c r="AR410" s="48"/>
      <c r="AS410" s="48"/>
      <c r="AT410" s="48"/>
      <c r="AU410" s="48"/>
      <c r="AV410" s="48"/>
      <c r="AW410" s="48"/>
      <c r="AX410" s="48"/>
      <c r="AY410" s="48"/>
    </row>
    <row r="411">
      <c r="A411" s="15" t="s">
        <v>43</v>
      </c>
      <c r="B411" s="638" t="s">
        <v>3322</v>
      </c>
      <c r="C411" s="18" t="s">
        <v>3323</v>
      </c>
      <c r="D411" s="17">
        <v>550.0</v>
      </c>
      <c r="E411" s="42" t="s">
        <v>46</v>
      </c>
      <c r="F411" s="19">
        <v>2025.0</v>
      </c>
      <c r="G411" s="55">
        <v>45930.0</v>
      </c>
      <c r="H411" s="24" t="s">
        <v>68</v>
      </c>
      <c r="I411" s="24"/>
      <c r="J411" s="25"/>
      <c r="K411" s="24" t="s">
        <v>5010</v>
      </c>
      <c r="L411" s="24" t="s">
        <v>1423</v>
      </c>
      <c r="M411" s="25" t="s">
        <v>50</v>
      </c>
      <c r="N411" s="24">
        <v>95.0</v>
      </c>
      <c r="O411" s="56" t="s">
        <v>3325</v>
      </c>
      <c r="P411" s="24">
        <v>95500.0</v>
      </c>
      <c r="Q411" s="24" t="s">
        <v>3326</v>
      </c>
      <c r="R411" s="24" t="s">
        <v>3327</v>
      </c>
      <c r="S411" s="56" t="s">
        <v>602</v>
      </c>
      <c r="T411" s="24" t="s">
        <v>55</v>
      </c>
      <c r="U411" s="57" t="s">
        <v>3328</v>
      </c>
      <c r="V411" s="17" t="s">
        <v>3329</v>
      </c>
      <c r="W411" s="25"/>
      <c r="X411" s="25"/>
      <c r="Y411" s="25"/>
      <c r="Z411" s="25"/>
      <c r="AA411" s="25"/>
      <c r="AB411" s="25"/>
      <c r="AC411" s="47"/>
      <c r="AD411" s="47"/>
      <c r="AE411" s="47"/>
      <c r="AF411" s="47"/>
      <c r="AG411" s="47"/>
      <c r="AH411" s="47"/>
      <c r="AI411" s="25"/>
      <c r="AJ411" s="25"/>
      <c r="AK411" s="48"/>
      <c r="AL411" s="48"/>
      <c r="AM411" s="48"/>
      <c r="AN411" s="48"/>
      <c r="AO411" s="48"/>
      <c r="AP411" s="48"/>
      <c r="AQ411" s="48"/>
      <c r="AR411" s="48"/>
      <c r="AS411" s="48"/>
      <c r="AT411" s="48"/>
      <c r="AU411" s="48"/>
      <c r="AV411" s="48"/>
      <c r="AW411" s="48"/>
      <c r="AX411" s="48"/>
      <c r="AY411" s="48"/>
    </row>
    <row r="412">
      <c r="A412" s="32" t="s">
        <v>424</v>
      </c>
      <c r="B412" s="638" t="s">
        <v>3330</v>
      </c>
      <c r="C412" s="18" t="s">
        <v>3331</v>
      </c>
      <c r="D412" s="26"/>
      <c r="E412" s="42" t="s">
        <v>67</v>
      </c>
      <c r="F412" s="19">
        <v>2021.0</v>
      </c>
      <c r="G412" s="35">
        <v>44313.0</v>
      </c>
      <c r="H412" s="24" t="s">
        <v>68</v>
      </c>
      <c r="I412" s="25"/>
      <c r="J412" s="25"/>
      <c r="K412" s="25"/>
      <c r="L412" s="25"/>
      <c r="M412" s="25"/>
      <c r="N412" s="26">
        <v>95.0</v>
      </c>
      <c r="O412" s="56" t="s">
        <v>11143</v>
      </c>
      <c r="P412" s="24">
        <v>95500.0</v>
      </c>
      <c r="Q412" s="24" t="s">
        <v>11144</v>
      </c>
      <c r="R412" s="25" t="s">
        <v>307</v>
      </c>
      <c r="S412" s="45"/>
      <c r="T412" s="25"/>
      <c r="U412" s="46"/>
      <c r="V412" s="26"/>
      <c r="W412" s="25"/>
      <c r="X412" s="25"/>
      <c r="Y412" s="25"/>
      <c r="Z412" s="25"/>
      <c r="AA412" s="25"/>
      <c r="AB412" s="25"/>
      <c r="AC412" s="47">
        <v>49.0</v>
      </c>
      <c r="AD412" s="47"/>
      <c r="AE412" s="47"/>
      <c r="AF412" s="30"/>
      <c r="AG412" s="47"/>
      <c r="AH412" s="47"/>
      <c r="AI412" s="25"/>
      <c r="AJ412" s="25"/>
      <c r="AK412" s="48"/>
      <c r="AL412" s="48"/>
      <c r="AM412" s="48"/>
      <c r="AN412" s="48"/>
      <c r="AO412" s="48"/>
      <c r="AP412" s="48"/>
      <c r="AQ412" s="48"/>
      <c r="AR412" s="48"/>
      <c r="AS412" s="48"/>
      <c r="AT412" s="48"/>
      <c r="AU412" s="48"/>
      <c r="AV412" s="48"/>
      <c r="AW412" s="48"/>
      <c r="AX412" s="48"/>
      <c r="AY412" s="48"/>
    </row>
    <row r="413">
      <c r="A413" s="32" t="s">
        <v>424</v>
      </c>
      <c r="B413" s="638" t="s">
        <v>3332</v>
      </c>
      <c r="C413" s="18" t="s">
        <v>3333</v>
      </c>
      <c r="D413" s="26"/>
      <c r="E413" s="42" t="s">
        <v>67</v>
      </c>
      <c r="F413" s="19">
        <v>2021.0</v>
      </c>
      <c r="G413" s="35">
        <v>44484.0</v>
      </c>
      <c r="H413" s="24" t="s">
        <v>68</v>
      </c>
      <c r="I413" s="25"/>
      <c r="J413" s="25"/>
      <c r="K413" s="25"/>
      <c r="L413" s="25"/>
      <c r="M413" s="25"/>
      <c r="N413" s="26">
        <v>62.0</v>
      </c>
      <c r="O413" s="45"/>
      <c r="P413" s="25"/>
      <c r="Q413" s="25"/>
      <c r="R413" s="25" t="s">
        <v>307</v>
      </c>
      <c r="S413" s="45"/>
      <c r="T413" s="25"/>
      <c r="U413" s="46"/>
      <c r="V413" s="26"/>
      <c r="W413" s="25"/>
      <c r="X413" s="25"/>
      <c r="Y413" s="25"/>
      <c r="Z413" s="25"/>
      <c r="AA413" s="25"/>
      <c r="AB413" s="25"/>
      <c r="AC413" s="47">
        <v>49.0</v>
      </c>
      <c r="AD413" s="47"/>
      <c r="AE413" s="47"/>
      <c r="AF413" s="30"/>
      <c r="AG413" s="47"/>
      <c r="AH413" s="47"/>
      <c r="AI413" s="25"/>
      <c r="AJ413" s="25"/>
      <c r="AK413" s="48"/>
      <c r="AL413" s="48"/>
      <c r="AM413" s="48"/>
      <c r="AN413" s="48"/>
      <c r="AO413" s="48"/>
      <c r="AP413" s="48"/>
      <c r="AQ413" s="48"/>
      <c r="AR413" s="48"/>
      <c r="AS413" s="48"/>
      <c r="AT413" s="48"/>
      <c r="AU413" s="48"/>
      <c r="AV413" s="48"/>
      <c r="AW413" s="48"/>
      <c r="AX413" s="48"/>
      <c r="AY413" s="48"/>
    </row>
    <row r="414">
      <c r="A414" s="32" t="s">
        <v>43</v>
      </c>
      <c r="B414" s="638" t="s">
        <v>3334</v>
      </c>
      <c r="C414" s="18" t="s">
        <v>3335</v>
      </c>
      <c r="D414" s="26">
        <v>90.0</v>
      </c>
      <c r="E414" s="42" t="s">
        <v>67</v>
      </c>
      <c r="F414" s="43">
        <v>2024.0</v>
      </c>
      <c r="G414" s="55">
        <v>45610.0</v>
      </c>
      <c r="H414" s="25" t="s">
        <v>68</v>
      </c>
      <c r="I414" s="24" t="s">
        <v>332</v>
      </c>
      <c r="J414" s="25"/>
      <c r="K414" s="24" t="s">
        <v>5010</v>
      </c>
      <c r="L414" s="24" t="s">
        <v>1423</v>
      </c>
      <c r="M414" s="25" t="s">
        <v>50</v>
      </c>
      <c r="N414" s="25">
        <v>33.0</v>
      </c>
      <c r="O414" s="45" t="s">
        <v>3336</v>
      </c>
      <c r="P414" s="25">
        <v>33610.0</v>
      </c>
      <c r="Q414" s="25" t="s">
        <v>1795</v>
      </c>
      <c r="R414" s="25" t="s">
        <v>3337</v>
      </c>
      <c r="S414" s="45" t="s">
        <v>3338</v>
      </c>
      <c r="T414" s="25" t="s">
        <v>370</v>
      </c>
      <c r="U414" s="46" t="s">
        <v>3339</v>
      </c>
      <c r="V414" s="26" t="s">
        <v>47</v>
      </c>
      <c r="W414" s="25" t="s">
        <v>3340</v>
      </c>
      <c r="X414" s="25"/>
      <c r="Y414" s="25"/>
      <c r="Z414" s="25" t="s">
        <v>3341</v>
      </c>
      <c r="AA414" s="26" t="s">
        <v>79</v>
      </c>
      <c r="AB414" s="25"/>
      <c r="AC414" s="47">
        <v>95.0</v>
      </c>
      <c r="AD414" s="47">
        <v>20.0</v>
      </c>
      <c r="AE414" s="47">
        <f>AC414-AD414</f>
        <v>75</v>
      </c>
      <c r="AF414" s="47">
        <v>0.0</v>
      </c>
      <c r="AG414" s="47">
        <f>AE414-AF414</f>
        <v>75</v>
      </c>
      <c r="AH414" s="47">
        <f>AG414</f>
        <v>75</v>
      </c>
      <c r="AI414" s="25"/>
      <c r="AJ414" s="25"/>
      <c r="AK414" s="48"/>
      <c r="AL414" s="48"/>
      <c r="AM414" s="48"/>
      <c r="AN414" s="48"/>
      <c r="AO414" s="48"/>
      <c r="AP414" s="48"/>
      <c r="AQ414" s="48"/>
      <c r="AR414" s="48"/>
      <c r="AS414" s="48"/>
      <c r="AT414" s="48"/>
      <c r="AU414" s="48"/>
      <c r="AV414" s="48"/>
      <c r="AW414" s="48"/>
      <c r="AX414" s="48"/>
      <c r="AY414" s="48"/>
    </row>
    <row r="415">
      <c r="A415" s="124" t="s">
        <v>43</v>
      </c>
      <c r="B415" s="638" t="s">
        <v>3342</v>
      </c>
      <c r="C415" s="18" t="s">
        <v>3343</v>
      </c>
      <c r="D415" s="18">
        <v>480.0</v>
      </c>
      <c r="E415" s="122" t="s">
        <v>46</v>
      </c>
      <c r="F415" s="205">
        <v>2025.0</v>
      </c>
      <c r="G415" s="150">
        <v>45999.0</v>
      </c>
      <c r="H415" s="56" t="s">
        <v>68</v>
      </c>
      <c r="I415" s="56" t="s">
        <v>237</v>
      </c>
      <c r="J415" s="45"/>
      <c r="K415" s="24" t="s">
        <v>10510</v>
      </c>
      <c r="L415" s="24" t="s">
        <v>10511</v>
      </c>
      <c r="M415" s="25"/>
      <c r="N415" s="89">
        <v>57.0</v>
      </c>
      <c r="O415" s="56" t="s">
        <v>3344</v>
      </c>
      <c r="P415" s="56">
        <v>57685.0</v>
      </c>
      <c r="Q415" s="18" t="s">
        <v>10674</v>
      </c>
      <c r="R415" s="18" t="s">
        <v>3345</v>
      </c>
      <c r="S415" s="18" t="s">
        <v>3346</v>
      </c>
      <c r="T415" s="24" t="s">
        <v>118</v>
      </c>
      <c r="U415" s="57" t="s">
        <v>3347</v>
      </c>
      <c r="V415" s="18" t="s">
        <v>3348</v>
      </c>
      <c r="W415" s="45"/>
      <c r="X415" s="45"/>
      <c r="Y415" s="45"/>
      <c r="Z415" s="45"/>
      <c r="AA415" s="45"/>
      <c r="AB415" s="45"/>
      <c r="AC415" s="47"/>
      <c r="AD415" s="94"/>
      <c r="AE415" s="94"/>
      <c r="AF415" s="129"/>
      <c r="AG415" s="94"/>
      <c r="AH415" s="94"/>
      <c r="AI415" s="45"/>
      <c r="AJ415" s="45"/>
      <c r="AK415" s="95"/>
      <c r="AL415" s="95"/>
      <c r="AM415" s="95"/>
      <c r="AN415" s="95"/>
      <c r="AO415" s="95"/>
      <c r="AP415" s="95"/>
      <c r="AQ415" s="95"/>
      <c r="AR415" s="95"/>
      <c r="AS415" s="95"/>
      <c r="AT415" s="95"/>
      <c r="AU415" s="95"/>
      <c r="AV415" s="95"/>
      <c r="AW415" s="95"/>
      <c r="AX415" s="95"/>
      <c r="AY415" s="95"/>
    </row>
    <row r="416">
      <c r="A416" s="124" t="s">
        <v>43</v>
      </c>
      <c r="B416" s="638" t="s">
        <v>3349</v>
      </c>
      <c r="C416" s="18" t="s">
        <v>3350</v>
      </c>
      <c r="D416" s="33"/>
      <c r="E416" s="122" t="s">
        <v>103</v>
      </c>
      <c r="F416" s="206"/>
      <c r="G416" s="90"/>
      <c r="H416" s="56" t="s">
        <v>68</v>
      </c>
      <c r="I416" s="45"/>
      <c r="J416" s="45"/>
      <c r="K416" s="24" t="s">
        <v>4564</v>
      </c>
      <c r="L416" s="24" t="s">
        <v>1305</v>
      </c>
      <c r="M416" s="25" t="s">
        <v>50</v>
      </c>
      <c r="N416" s="207"/>
      <c r="O416" s="45"/>
      <c r="P416" s="45"/>
      <c r="Q416" s="33"/>
      <c r="R416" s="33"/>
      <c r="S416" s="33"/>
      <c r="T416" s="33"/>
      <c r="U416" s="46"/>
      <c r="V416" s="33"/>
      <c r="W416" s="45"/>
      <c r="X416" s="45"/>
      <c r="Y416" s="45"/>
      <c r="Z416" s="45"/>
      <c r="AA416" s="45"/>
      <c r="AB416" s="45"/>
      <c r="AC416" s="47"/>
      <c r="AD416" s="94"/>
      <c r="AE416" s="94"/>
      <c r="AF416" s="129"/>
      <c r="AG416" s="94"/>
      <c r="AH416" s="94"/>
      <c r="AI416" s="45"/>
      <c r="AJ416" s="45"/>
      <c r="AK416" s="95"/>
      <c r="AL416" s="95"/>
      <c r="AM416" s="95"/>
      <c r="AN416" s="95"/>
      <c r="AO416" s="95"/>
      <c r="AP416" s="95"/>
      <c r="AQ416" s="95"/>
      <c r="AR416" s="95"/>
      <c r="AS416" s="95"/>
      <c r="AT416" s="95"/>
      <c r="AU416" s="95"/>
      <c r="AV416" s="95"/>
      <c r="AW416" s="95"/>
      <c r="AX416" s="95"/>
      <c r="AY416" s="95"/>
    </row>
    <row r="417">
      <c r="A417" s="32" t="s">
        <v>424</v>
      </c>
      <c r="B417" s="638" t="s">
        <v>3351</v>
      </c>
      <c r="C417" s="18" t="s">
        <v>3352</v>
      </c>
      <c r="D417" s="26"/>
      <c r="E417" s="42" t="s">
        <v>67</v>
      </c>
      <c r="F417" s="34"/>
      <c r="G417" s="35"/>
      <c r="H417" s="24" t="s">
        <v>68</v>
      </c>
      <c r="I417" s="25"/>
      <c r="J417" s="25"/>
      <c r="K417" s="25"/>
      <c r="L417" s="25"/>
      <c r="M417" s="25"/>
      <c r="N417" s="26">
        <v>28.0</v>
      </c>
      <c r="O417" s="56" t="s">
        <v>11145</v>
      </c>
      <c r="P417" s="24">
        <v>28380.0</v>
      </c>
      <c r="Q417" s="24" t="s">
        <v>11146</v>
      </c>
      <c r="R417" s="25" t="s">
        <v>307</v>
      </c>
      <c r="S417" s="45"/>
      <c r="T417" s="25"/>
      <c r="U417" s="46"/>
      <c r="V417" s="26"/>
      <c r="W417" s="25"/>
      <c r="X417" s="25"/>
      <c r="Y417" s="25"/>
      <c r="Z417" s="25"/>
      <c r="AA417" s="25"/>
      <c r="AB417" s="25"/>
      <c r="AC417" s="47">
        <v>49.0</v>
      </c>
      <c r="AD417" s="47"/>
      <c r="AE417" s="47"/>
      <c r="AF417" s="30"/>
      <c r="AG417" s="47"/>
      <c r="AH417" s="47"/>
      <c r="AI417" s="25"/>
      <c r="AJ417" s="25"/>
      <c r="AK417" s="48"/>
      <c r="AL417" s="48"/>
      <c r="AM417" s="48"/>
      <c r="AN417" s="48"/>
      <c r="AO417" s="48"/>
      <c r="AP417" s="48"/>
      <c r="AQ417" s="48"/>
      <c r="AR417" s="48"/>
      <c r="AS417" s="48"/>
      <c r="AT417" s="48"/>
      <c r="AU417" s="48"/>
      <c r="AV417" s="48"/>
      <c r="AW417" s="48"/>
      <c r="AX417" s="48"/>
      <c r="AY417" s="48"/>
    </row>
    <row r="418">
      <c r="A418" s="32" t="s">
        <v>43</v>
      </c>
      <c r="B418" s="638" t="s">
        <v>3353</v>
      </c>
      <c r="C418" s="18" t="s">
        <v>3354</v>
      </c>
      <c r="D418" s="26">
        <v>400.0</v>
      </c>
      <c r="E418" s="42" t="s">
        <v>67</v>
      </c>
      <c r="F418" s="43">
        <v>2022.0</v>
      </c>
      <c r="G418" s="44">
        <v>44614.0</v>
      </c>
      <c r="H418" s="25" t="s">
        <v>68</v>
      </c>
      <c r="I418" s="25"/>
      <c r="J418" s="25"/>
      <c r="K418" s="25"/>
      <c r="L418" s="25"/>
      <c r="M418" s="24" t="s">
        <v>84</v>
      </c>
      <c r="N418" s="25" t="s">
        <v>1245</v>
      </c>
      <c r="O418" s="33" t="s">
        <v>3355</v>
      </c>
      <c r="P418" s="26">
        <v>78000.0</v>
      </c>
      <c r="Q418" s="26" t="s">
        <v>3356</v>
      </c>
      <c r="R418" s="26" t="s">
        <v>1286</v>
      </c>
      <c r="S418" s="33" t="s">
        <v>338</v>
      </c>
      <c r="T418" s="25" t="s">
        <v>55</v>
      </c>
      <c r="U418" s="97" t="s">
        <v>11147</v>
      </c>
      <c r="V418" s="26" t="s">
        <v>3358</v>
      </c>
      <c r="W418" s="26" t="s">
        <v>47</v>
      </c>
      <c r="X418" s="26"/>
      <c r="Y418" s="26" t="s">
        <v>3359</v>
      </c>
      <c r="Z418" s="26" t="s">
        <v>78</v>
      </c>
      <c r="AA418" s="26" t="s">
        <v>78</v>
      </c>
      <c r="AB418" s="25" t="s">
        <v>1951</v>
      </c>
      <c r="AC418" s="47">
        <v>95.0</v>
      </c>
      <c r="AD418" s="47">
        <v>20.0</v>
      </c>
      <c r="AE418" s="47">
        <f>AC418-AD418</f>
        <v>75</v>
      </c>
      <c r="AF418" s="47">
        <v>0.0</v>
      </c>
      <c r="AG418" s="47">
        <f>AE418-AF418</f>
        <v>75</v>
      </c>
      <c r="AH418" s="47">
        <f>AG418</f>
        <v>75</v>
      </c>
      <c r="AI418" s="26"/>
      <c r="AJ418" s="26"/>
      <c r="AK418" s="31"/>
      <c r="AL418" s="31"/>
      <c r="AM418" s="31"/>
      <c r="AN418" s="31"/>
      <c r="AO418" s="31"/>
      <c r="AP418" s="31"/>
      <c r="AQ418" s="31"/>
      <c r="AR418" s="31"/>
      <c r="AS418" s="31"/>
      <c r="AT418" s="31"/>
      <c r="AU418" s="31"/>
      <c r="AV418" s="31"/>
      <c r="AW418" s="31"/>
      <c r="AX418" s="31"/>
      <c r="AY418" s="31"/>
    </row>
    <row r="419">
      <c r="A419" s="32" t="s">
        <v>121</v>
      </c>
      <c r="B419" s="639" t="s">
        <v>3368</v>
      </c>
      <c r="C419" s="18" t="s">
        <v>3369</v>
      </c>
      <c r="D419" s="26">
        <v>60.0</v>
      </c>
      <c r="E419" s="42" t="s">
        <v>59</v>
      </c>
      <c r="F419" s="43"/>
      <c r="G419" s="44"/>
      <c r="H419" s="25" t="s">
        <v>68</v>
      </c>
      <c r="I419" s="25" t="s">
        <v>488</v>
      </c>
      <c r="J419" s="25"/>
      <c r="K419" s="25" t="s">
        <v>10564</v>
      </c>
      <c r="L419" s="25" t="s">
        <v>10565</v>
      </c>
      <c r="M419" s="24" t="s">
        <v>434</v>
      </c>
      <c r="N419" s="25">
        <v>54.0</v>
      </c>
      <c r="O419" s="33" t="s">
        <v>3370</v>
      </c>
      <c r="P419" s="26">
        <v>54000.0</v>
      </c>
      <c r="Q419" s="26" t="s">
        <v>436</v>
      </c>
      <c r="R419" s="26" t="s">
        <v>3371</v>
      </c>
      <c r="S419" s="33" t="s">
        <v>3372</v>
      </c>
      <c r="T419" s="25" t="s">
        <v>3373</v>
      </c>
      <c r="U419" s="46" t="s">
        <v>3374</v>
      </c>
      <c r="V419" s="26" t="s">
        <v>3375</v>
      </c>
      <c r="W419" s="26"/>
      <c r="X419" s="26"/>
      <c r="Y419" s="26"/>
      <c r="Z419" s="26"/>
      <c r="AA419" s="26"/>
      <c r="AB419" s="25"/>
      <c r="AC419" s="47">
        <v>49.0</v>
      </c>
      <c r="AD419" s="47"/>
      <c r="AE419" s="47"/>
      <c r="AF419" s="47"/>
      <c r="AG419" s="47"/>
      <c r="AH419" s="47"/>
      <c r="AI419" s="26"/>
      <c r="AJ419" s="26"/>
      <c r="AK419" s="31"/>
      <c r="AL419" s="31"/>
      <c r="AM419" s="31"/>
      <c r="AN419" s="31"/>
      <c r="AO419" s="31"/>
      <c r="AP419" s="31"/>
      <c r="AQ419" s="31"/>
      <c r="AR419" s="31"/>
      <c r="AS419" s="31"/>
      <c r="AT419" s="31"/>
      <c r="AU419" s="31"/>
      <c r="AV419" s="31"/>
      <c r="AW419" s="31"/>
      <c r="AX419" s="31"/>
      <c r="AY419" s="31"/>
    </row>
    <row r="420">
      <c r="A420" s="32" t="s">
        <v>43</v>
      </c>
      <c r="B420" s="638" t="s">
        <v>3376</v>
      </c>
      <c r="C420" s="18" t="s">
        <v>3377</v>
      </c>
      <c r="D420" s="17">
        <v>100.0</v>
      </c>
      <c r="E420" s="42" t="s">
        <v>46</v>
      </c>
      <c r="F420" s="43">
        <v>2025.0</v>
      </c>
      <c r="G420" s="44">
        <v>45989.0</v>
      </c>
      <c r="H420" s="25" t="s">
        <v>68</v>
      </c>
      <c r="I420" s="25"/>
      <c r="J420" s="25"/>
      <c r="K420" s="25" t="s">
        <v>10518</v>
      </c>
      <c r="L420" s="25" t="s">
        <v>819</v>
      </c>
      <c r="M420" s="24" t="s">
        <v>70</v>
      </c>
      <c r="N420" s="25">
        <v>85.0</v>
      </c>
      <c r="O420" s="33" t="s">
        <v>3378</v>
      </c>
      <c r="P420" s="26">
        <v>85000.0</v>
      </c>
      <c r="Q420" s="26" t="s">
        <v>344</v>
      </c>
      <c r="R420" s="26" t="s">
        <v>3379</v>
      </c>
      <c r="S420" s="33" t="s">
        <v>2788</v>
      </c>
      <c r="T420" s="24" t="s">
        <v>55</v>
      </c>
      <c r="U420" s="46" t="s">
        <v>3380</v>
      </c>
      <c r="V420" s="26" t="s">
        <v>3381</v>
      </c>
      <c r="W420" s="26"/>
      <c r="X420" s="26"/>
      <c r="Y420" s="26"/>
      <c r="Z420" s="26"/>
      <c r="AA420" s="26"/>
      <c r="AB420" s="25"/>
      <c r="AC420" s="47"/>
      <c r="AD420" s="47"/>
      <c r="AE420" s="47"/>
      <c r="AF420" s="47"/>
      <c r="AG420" s="47"/>
      <c r="AH420" s="47"/>
      <c r="AI420" s="26"/>
      <c r="AJ420" s="26" t="s">
        <v>3382</v>
      </c>
      <c r="AK420" s="31">
        <v>45250.0</v>
      </c>
      <c r="AL420" s="31" t="s">
        <v>3383</v>
      </c>
      <c r="AM420" s="31"/>
      <c r="AN420" s="31"/>
      <c r="AO420" s="31"/>
      <c r="AP420" s="31"/>
      <c r="AQ420" s="31"/>
      <c r="AR420" s="31"/>
      <c r="AS420" s="31"/>
      <c r="AT420" s="31"/>
      <c r="AU420" s="31"/>
      <c r="AV420" s="31"/>
      <c r="AW420" s="31"/>
      <c r="AX420" s="31"/>
      <c r="AY420" s="31"/>
    </row>
    <row r="421">
      <c r="A421" s="32" t="s">
        <v>43</v>
      </c>
      <c r="B421" s="639" t="s">
        <v>3384</v>
      </c>
      <c r="C421" s="26"/>
      <c r="D421" s="26"/>
      <c r="E421" s="24" t="s">
        <v>81</v>
      </c>
      <c r="F421" s="34"/>
      <c r="G421" s="35"/>
      <c r="H421" s="25" t="s">
        <v>68</v>
      </c>
      <c r="I421" s="25"/>
      <c r="J421" s="26"/>
      <c r="K421" s="25" t="s">
        <v>10612</v>
      </c>
      <c r="L421" s="25" t="s">
        <v>6309</v>
      </c>
      <c r="M421" s="26"/>
      <c r="N421" s="26"/>
      <c r="O421" s="26"/>
      <c r="P421" s="26"/>
      <c r="Q421" s="26"/>
      <c r="R421" s="26"/>
      <c r="S421" s="33"/>
      <c r="T421" s="39"/>
      <c r="U421" s="17"/>
      <c r="V421" s="26" t="s">
        <v>3385</v>
      </c>
      <c r="W421" s="26"/>
      <c r="X421" s="26"/>
      <c r="Y421" s="26"/>
      <c r="Z421" s="26"/>
      <c r="AA421" s="26"/>
      <c r="AB421" s="26"/>
      <c r="AC421" s="30"/>
      <c r="AD421" s="30"/>
      <c r="AE421" s="30"/>
      <c r="AF421" s="30"/>
      <c r="AG421" s="30"/>
      <c r="AH421" s="30"/>
      <c r="AI421" s="26"/>
      <c r="AJ421" s="17" t="s">
        <v>3386</v>
      </c>
      <c r="AK421" s="31"/>
      <c r="AL421" s="31"/>
      <c r="AM421" s="31"/>
      <c r="AN421" s="31"/>
      <c r="AO421" s="31"/>
      <c r="AP421" s="31"/>
      <c r="AQ421" s="31"/>
      <c r="AR421" s="31"/>
      <c r="AS421" s="31"/>
      <c r="AT421" s="31"/>
      <c r="AU421" s="31"/>
      <c r="AV421" s="31"/>
      <c r="AW421" s="31"/>
      <c r="AX421" s="31"/>
      <c r="AY421" s="31"/>
    </row>
    <row r="422">
      <c r="A422" s="32" t="s">
        <v>121</v>
      </c>
      <c r="B422" s="638" t="s">
        <v>3387</v>
      </c>
      <c r="C422" s="18" t="s">
        <v>3388</v>
      </c>
      <c r="D422" s="26"/>
      <c r="E422" s="53" t="s">
        <v>103</v>
      </c>
      <c r="F422" s="54"/>
      <c r="G422" s="44"/>
      <c r="H422" s="24" t="s">
        <v>321</v>
      </c>
      <c r="I422" s="24" t="s">
        <v>2276</v>
      </c>
      <c r="J422" s="25"/>
      <c r="K422" s="24" t="s">
        <v>10564</v>
      </c>
      <c r="L422" s="24" t="s">
        <v>10565</v>
      </c>
      <c r="M422" s="17" t="s">
        <v>434</v>
      </c>
      <c r="N422" s="26">
        <v>68.0</v>
      </c>
      <c r="O422" s="56" t="s">
        <v>11148</v>
      </c>
      <c r="P422" s="258">
        <v>68100.0</v>
      </c>
      <c r="Q422" s="26" t="s">
        <v>3389</v>
      </c>
      <c r="R422" s="26" t="s">
        <v>3390</v>
      </c>
      <c r="S422" s="33" t="s">
        <v>1797</v>
      </c>
      <c r="T422" s="25" t="s">
        <v>328</v>
      </c>
      <c r="U422" s="46" t="s">
        <v>3391</v>
      </c>
      <c r="V422" s="26" t="s">
        <v>3392</v>
      </c>
      <c r="W422" s="25"/>
      <c r="X422" s="25"/>
      <c r="Y422" s="25"/>
      <c r="Z422" s="25"/>
      <c r="AA422" s="25"/>
      <c r="AB422" s="25"/>
      <c r="AC422" s="47">
        <v>49.0</v>
      </c>
      <c r="AD422" s="47"/>
      <c r="AE422" s="47"/>
      <c r="AF422" s="30"/>
      <c r="AG422" s="47"/>
      <c r="AH422" s="47"/>
      <c r="AI422" s="25"/>
      <c r="AJ422" s="25"/>
      <c r="AK422" s="48"/>
      <c r="AL422" s="48"/>
      <c r="AM422" s="48"/>
      <c r="AN422" s="48"/>
      <c r="AO422" s="48"/>
      <c r="AP422" s="48"/>
      <c r="AQ422" s="48"/>
      <c r="AR422" s="48"/>
      <c r="AS422" s="48"/>
      <c r="AT422" s="48"/>
      <c r="AU422" s="48"/>
      <c r="AV422" s="48"/>
      <c r="AW422" s="48"/>
      <c r="AX422" s="48"/>
      <c r="AY422" s="48"/>
    </row>
    <row r="423">
      <c r="A423" s="15" t="s">
        <v>121</v>
      </c>
      <c r="B423" s="639" t="s">
        <v>3401</v>
      </c>
      <c r="C423" s="18" t="s">
        <v>3402</v>
      </c>
      <c r="D423" s="26">
        <v>300.0</v>
      </c>
      <c r="E423" s="42" t="s">
        <v>59</v>
      </c>
      <c r="F423" s="54"/>
      <c r="G423" s="44"/>
      <c r="H423" s="24" t="s">
        <v>68</v>
      </c>
      <c r="I423" s="24" t="s">
        <v>825</v>
      </c>
      <c r="J423" s="25"/>
      <c r="K423" s="25" t="s">
        <v>1682</v>
      </c>
      <c r="L423" s="25" t="s">
        <v>1630</v>
      </c>
      <c r="M423" s="26" t="s">
        <v>125</v>
      </c>
      <c r="N423" s="26">
        <v>35.0</v>
      </c>
      <c r="O423" s="56" t="s">
        <v>11149</v>
      </c>
      <c r="P423" s="258">
        <v>35530.0</v>
      </c>
      <c r="Q423" s="26" t="s">
        <v>3403</v>
      </c>
      <c r="R423" s="26" t="s">
        <v>3404</v>
      </c>
      <c r="S423" s="45" t="s">
        <v>3405</v>
      </c>
      <c r="T423" s="25"/>
      <c r="U423" s="46" t="s">
        <v>3406</v>
      </c>
      <c r="V423" s="17" t="s">
        <v>3407</v>
      </c>
      <c r="W423" s="25"/>
      <c r="X423" s="25"/>
      <c r="Y423" s="25"/>
      <c r="Z423" s="25"/>
      <c r="AA423" s="25"/>
      <c r="AB423" s="25"/>
      <c r="AC423" s="47">
        <v>49.0</v>
      </c>
      <c r="AD423" s="47"/>
      <c r="AE423" s="47"/>
      <c r="AF423" s="30"/>
      <c r="AG423" s="47"/>
      <c r="AH423" s="47"/>
      <c r="AI423" s="25"/>
      <c r="AJ423" s="26" t="s">
        <v>1619</v>
      </c>
      <c r="AK423" s="48"/>
      <c r="AL423" s="48"/>
      <c r="AM423" s="48"/>
      <c r="AN423" s="48"/>
      <c r="AO423" s="48"/>
      <c r="AP423" s="48"/>
      <c r="AQ423" s="48"/>
      <c r="AR423" s="48"/>
      <c r="AS423" s="48"/>
      <c r="AT423" s="48"/>
      <c r="AU423" s="48"/>
      <c r="AV423" s="48"/>
      <c r="AW423" s="48"/>
      <c r="AX423" s="48"/>
      <c r="AY423" s="48"/>
    </row>
    <row r="424">
      <c r="A424" s="32" t="s">
        <v>43</v>
      </c>
      <c r="B424" s="638" t="s">
        <v>3408</v>
      </c>
      <c r="C424" s="18" t="s">
        <v>3409</v>
      </c>
      <c r="D424" s="26"/>
      <c r="E424" s="53" t="s">
        <v>103</v>
      </c>
      <c r="F424" s="34"/>
      <c r="G424" s="35"/>
      <c r="H424" s="25" t="s">
        <v>68</v>
      </c>
      <c r="I424" s="25"/>
      <c r="J424" s="26"/>
      <c r="K424" s="24" t="s">
        <v>10517</v>
      </c>
      <c r="L424" s="24" t="s">
        <v>1797</v>
      </c>
      <c r="M424" s="25" t="s">
        <v>50</v>
      </c>
      <c r="N424" s="26">
        <v>86.0</v>
      </c>
      <c r="O424" s="33" t="s">
        <v>3410</v>
      </c>
      <c r="P424" s="26">
        <v>86130.0</v>
      </c>
      <c r="Q424" s="25" t="s">
        <v>2164</v>
      </c>
      <c r="R424" s="26" t="s">
        <v>3411</v>
      </c>
      <c r="S424" s="33" t="s">
        <v>1305</v>
      </c>
      <c r="T424" s="26" t="s">
        <v>1830</v>
      </c>
      <c r="U424" s="46" t="s">
        <v>3412</v>
      </c>
      <c r="V424" s="26" t="s">
        <v>3413</v>
      </c>
      <c r="W424" s="26" t="s">
        <v>47</v>
      </c>
      <c r="X424" s="26" t="s">
        <v>47</v>
      </c>
      <c r="Y424" s="26"/>
      <c r="Z424" s="25" t="s">
        <v>78</v>
      </c>
      <c r="AA424" s="26"/>
      <c r="AB424" s="26"/>
      <c r="AC424" s="47">
        <v>95.0</v>
      </c>
      <c r="AD424" s="47">
        <v>20.0</v>
      </c>
      <c r="AE424" s="47">
        <f>AC424-AD424</f>
        <v>75</v>
      </c>
      <c r="AF424" s="47">
        <v>0.0</v>
      </c>
      <c r="AG424" s="47">
        <f>AE424-AF424</f>
        <v>75</v>
      </c>
      <c r="AH424" s="47">
        <f>AG424</f>
        <v>75</v>
      </c>
      <c r="AI424" s="26"/>
      <c r="AJ424" s="26"/>
      <c r="AK424" s="31"/>
      <c r="AL424" s="31"/>
      <c r="AM424" s="31"/>
      <c r="AN424" s="31"/>
      <c r="AO424" s="31"/>
      <c r="AP424" s="31"/>
      <c r="AQ424" s="31"/>
      <c r="AR424" s="31"/>
      <c r="AS424" s="31"/>
      <c r="AT424" s="31"/>
      <c r="AU424" s="31"/>
      <c r="AV424" s="31"/>
      <c r="AW424" s="31"/>
      <c r="AX424" s="31"/>
      <c r="AY424" s="31"/>
    </row>
    <row r="425">
      <c r="A425" s="15" t="s">
        <v>121</v>
      </c>
      <c r="B425" s="639" t="s">
        <v>3414</v>
      </c>
      <c r="C425" s="18" t="s">
        <v>3415</v>
      </c>
      <c r="D425" s="26">
        <v>290.0</v>
      </c>
      <c r="E425" s="42" t="s">
        <v>81</v>
      </c>
      <c r="F425" s="54"/>
      <c r="G425" s="44"/>
      <c r="H425" s="24" t="s">
        <v>68</v>
      </c>
      <c r="I425" s="24" t="s">
        <v>825</v>
      </c>
      <c r="J425" s="25"/>
      <c r="K425" s="24" t="s">
        <v>6130</v>
      </c>
      <c r="L425" s="24" t="s">
        <v>10515</v>
      </c>
      <c r="M425" s="25"/>
      <c r="N425" s="26">
        <v>69.0</v>
      </c>
      <c r="O425" s="56" t="s">
        <v>11150</v>
      </c>
      <c r="P425" s="24">
        <v>69330.0</v>
      </c>
      <c r="Q425" s="26" t="s">
        <v>3416</v>
      </c>
      <c r="R425" s="26" t="s">
        <v>3417</v>
      </c>
      <c r="S425" s="45"/>
      <c r="T425" s="25"/>
      <c r="U425" s="46" t="s">
        <v>2053</v>
      </c>
      <c r="V425" s="26"/>
      <c r="W425" s="25"/>
      <c r="X425" s="25"/>
      <c r="Y425" s="25"/>
      <c r="Z425" s="48"/>
      <c r="AA425" s="25"/>
      <c r="AB425" s="25"/>
      <c r="AC425" s="47">
        <v>49.0</v>
      </c>
      <c r="AD425" s="47"/>
      <c r="AE425" s="47"/>
      <c r="AF425" s="30"/>
      <c r="AG425" s="47"/>
      <c r="AH425" s="47"/>
      <c r="AI425" s="25"/>
      <c r="AJ425" s="26" t="s">
        <v>1020</v>
      </c>
      <c r="AK425" s="48"/>
      <c r="AL425" s="48"/>
      <c r="AM425" s="48"/>
      <c r="AN425" s="48"/>
      <c r="AO425" s="48"/>
      <c r="AP425" s="48"/>
      <c r="AQ425" s="48"/>
      <c r="AR425" s="48"/>
      <c r="AS425" s="48"/>
      <c r="AT425" s="48"/>
      <c r="AU425" s="48"/>
      <c r="AV425" s="48"/>
      <c r="AW425" s="48"/>
      <c r="AX425" s="48"/>
      <c r="AY425" s="48"/>
    </row>
    <row r="426">
      <c r="A426" s="32" t="s">
        <v>43</v>
      </c>
      <c r="B426" s="638" t="s">
        <v>3418</v>
      </c>
      <c r="C426" s="26" t="s">
        <v>11151</v>
      </c>
      <c r="D426" s="26"/>
      <c r="E426" s="24" t="s">
        <v>103</v>
      </c>
      <c r="F426" s="34"/>
      <c r="G426" s="35"/>
      <c r="H426" s="25" t="s">
        <v>68</v>
      </c>
      <c r="I426" s="25"/>
      <c r="J426" s="26"/>
      <c r="K426" s="25" t="s">
        <v>10518</v>
      </c>
      <c r="L426" s="25" t="s">
        <v>819</v>
      </c>
      <c r="M426" s="26" t="s">
        <v>70</v>
      </c>
      <c r="N426" s="26">
        <v>85.0</v>
      </c>
      <c r="O426" s="26" t="s">
        <v>3419</v>
      </c>
      <c r="P426" s="458">
        <v>85170.0</v>
      </c>
      <c r="Q426" s="26" t="s">
        <v>1082</v>
      </c>
      <c r="R426" s="26"/>
      <c r="S426" s="33"/>
      <c r="T426" s="39"/>
      <c r="U426" s="17"/>
      <c r="V426" s="26" t="s">
        <v>3420</v>
      </c>
      <c r="W426" s="26"/>
      <c r="X426" s="26"/>
      <c r="Y426" s="26"/>
      <c r="Z426" s="26"/>
      <c r="AA426" s="26"/>
      <c r="AB426" s="26"/>
      <c r="AC426" s="30"/>
      <c r="AD426" s="30"/>
      <c r="AE426" s="30"/>
      <c r="AF426" s="30"/>
      <c r="AG426" s="30"/>
      <c r="AH426" s="30"/>
      <c r="AI426" s="26"/>
      <c r="AJ426" s="17"/>
      <c r="AK426" s="31"/>
      <c r="AL426" s="31"/>
      <c r="AM426" s="31"/>
      <c r="AN426" s="31"/>
      <c r="AO426" s="31"/>
      <c r="AP426" s="31"/>
      <c r="AQ426" s="31"/>
      <c r="AR426" s="31"/>
      <c r="AS426" s="31"/>
      <c r="AT426" s="31"/>
      <c r="AU426" s="31"/>
      <c r="AV426" s="31"/>
      <c r="AW426" s="31"/>
      <c r="AX426" s="31"/>
      <c r="AY426" s="31"/>
    </row>
    <row r="427">
      <c r="A427" s="32" t="s">
        <v>43</v>
      </c>
      <c r="B427" s="638" t="s">
        <v>3421</v>
      </c>
      <c r="C427" s="18" t="s">
        <v>3422</v>
      </c>
      <c r="D427" s="26">
        <v>80.0</v>
      </c>
      <c r="E427" s="53" t="s">
        <v>103</v>
      </c>
      <c r="F427" s="34"/>
      <c r="G427" s="35"/>
      <c r="H427" s="25" t="s">
        <v>68</v>
      </c>
      <c r="I427" s="25"/>
      <c r="J427" s="26"/>
      <c r="K427" s="24" t="s">
        <v>4373</v>
      </c>
      <c r="L427" s="24" t="s">
        <v>10434</v>
      </c>
      <c r="M427" s="25" t="s">
        <v>168</v>
      </c>
      <c r="N427" s="26">
        <v>79.0</v>
      </c>
      <c r="O427" s="33" t="s">
        <v>3423</v>
      </c>
      <c r="P427" s="26">
        <v>79000.0</v>
      </c>
      <c r="Q427" s="25" t="s">
        <v>3129</v>
      </c>
      <c r="R427" s="26" t="s">
        <v>3424</v>
      </c>
      <c r="S427" s="33" t="s">
        <v>3425</v>
      </c>
      <c r="T427" s="25" t="s">
        <v>55</v>
      </c>
      <c r="U427" s="46" t="s">
        <v>3426</v>
      </c>
      <c r="V427" s="26" t="s">
        <v>47</v>
      </c>
      <c r="W427" s="26" t="s">
        <v>3427</v>
      </c>
      <c r="X427" s="26"/>
      <c r="Y427" s="26"/>
      <c r="Z427" s="25" t="s">
        <v>78</v>
      </c>
      <c r="AA427" s="26"/>
      <c r="AB427" s="26"/>
      <c r="AC427" s="47"/>
      <c r="AD427" s="47"/>
      <c r="AE427" s="47"/>
      <c r="AF427" s="47"/>
      <c r="AG427" s="47"/>
      <c r="AH427" s="47"/>
      <c r="AI427" s="26"/>
      <c r="AJ427" s="26"/>
      <c r="AK427" s="31"/>
      <c r="AL427" s="31"/>
      <c r="AM427" s="31"/>
      <c r="AN427" s="31"/>
      <c r="AO427" s="31"/>
      <c r="AP427" s="31"/>
      <c r="AQ427" s="31"/>
      <c r="AR427" s="31"/>
      <c r="AS427" s="31"/>
      <c r="AT427" s="31"/>
      <c r="AU427" s="31"/>
      <c r="AV427" s="31"/>
      <c r="AW427" s="31"/>
      <c r="AX427" s="31"/>
      <c r="AY427" s="31"/>
    </row>
    <row r="428">
      <c r="A428" s="32" t="s">
        <v>424</v>
      </c>
      <c r="B428" s="638" t="s">
        <v>10682</v>
      </c>
      <c r="C428" s="18" t="s">
        <v>11152</v>
      </c>
      <c r="D428" s="26"/>
      <c r="E428" s="42" t="s">
        <v>67</v>
      </c>
      <c r="F428" s="34"/>
      <c r="G428" s="35"/>
      <c r="H428" s="24" t="s">
        <v>68</v>
      </c>
      <c r="I428" s="25"/>
      <c r="J428" s="25"/>
      <c r="K428" s="25"/>
      <c r="L428" s="25"/>
      <c r="M428" s="25"/>
      <c r="N428" s="26">
        <v>77.0</v>
      </c>
      <c r="O428" s="56" t="s">
        <v>11153</v>
      </c>
      <c r="P428" s="24">
        <v>77700.0</v>
      </c>
      <c r="Q428" s="24" t="s">
        <v>11154</v>
      </c>
      <c r="R428" s="25" t="s">
        <v>307</v>
      </c>
      <c r="S428" s="45"/>
      <c r="T428" s="25"/>
      <c r="U428" s="46"/>
      <c r="V428" s="26"/>
      <c r="W428" s="25"/>
      <c r="X428" s="25"/>
      <c r="Y428" s="25"/>
      <c r="Z428" s="25"/>
      <c r="AA428" s="25"/>
      <c r="AB428" s="25"/>
      <c r="AC428" s="47">
        <v>49.0</v>
      </c>
      <c r="AD428" s="47"/>
      <c r="AE428" s="47"/>
      <c r="AF428" s="30"/>
      <c r="AG428" s="47"/>
      <c r="AH428" s="47"/>
      <c r="AI428" s="25"/>
      <c r="AJ428" s="25"/>
      <c r="AK428" s="48"/>
      <c r="AL428" s="48"/>
      <c r="AM428" s="48"/>
      <c r="AN428" s="48"/>
      <c r="AO428" s="48"/>
      <c r="AP428" s="48"/>
      <c r="AQ428" s="48"/>
      <c r="AR428" s="48"/>
      <c r="AS428" s="48"/>
      <c r="AT428" s="48"/>
      <c r="AU428" s="48"/>
      <c r="AV428" s="48"/>
      <c r="AW428" s="48"/>
      <c r="AX428" s="48"/>
      <c r="AY428" s="48"/>
    </row>
    <row r="429">
      <c r="A429" s="15" t="s">
        <v>43</v>
      </c>
      <c r="B429" s="638" t="s">
        <v>3436</v>
      </c>
      <c r="C429" s="18" t="s">
        <v>3437</v>
      </c>
      <c r="D429" s="26"/>
      <c r="E429" s="42" t="s">
        <v>103</v>
      </c>
      <c r="F429" s="34"/>
      <c r="G429" s="35"/>
      <c r="H429" s="24" t="s">
        <v>68</v>
      </c>
      <c r="I429" s="25"/>
      <c r="J429" s="26"/>
      <c r="K429" s="24" t="s">
        <v>10508</v>
      </c>
      <c r="L429" s="24" t="s">
        <v>10509</v>
      </c>
      <c r="M429" s="25" t="s">
        <v>50</v>
      </c>
      <c r="N429" s="26">
        <v>86.0</v>
      </c>
      <c r="O429" s="18" t="s">
        <v>3438</v>
      </c>
      <c r="P429" s="17">
        <v>86000.0</v>
      </c>
      <c r="Q429" s="17" t="s">
        <v>264</v>
      </c>
      <c r="R429" s="17" t="s">
        <v>2567</v>
      </c>
      <c r="S429" s="18" t="s">
        <v>3439</v>
      </c>
      <c r="T429" s="26"/>
      <c r="U429" s="208"/>
      <c r="V429" s="209">
        <v>5.5900381E8</v>
      </c>
      <c r="W429" s="26"/>
      <c r="X429" s="26"/>
      <c r="Y429" s="26"/>
      <c r="Z429" s="26"/>
      <c r="AA429" s="26"/>
      <c r="AB429" s="26"/>
      <c r="AC429" s="26"/>
      <c r="AD429" s="17"/>
      <c r="AE429" s="17"/>
      <c r="AF429" s="87"/>
      <c r="AG429" s="30"/>
      <c r="AH429" s="30"/>
      <c r="AI429" s="26"/>
      <c r="AJ429" s="26"/>
      <c r="AK429" s="31"/>
      <c r="AL429" s="31"/>
      <c r="AM429" s="31"/>
      <c r="AN429" s="31"/>
      <c r="AO429" s="31"/>
      <c r="AP429" s="31"/>
      <c r="AQ429" s="31"/>
      <c r="AR429" s="31"/>
      <c r="AS429" s="31"/>
      <c r="AT429" s="31"/>
      <c r="AU429" s="31"/>
      <c r="AV429" s="31"/>
      <c r="AW429" s="31"/>
      <c r="AX429" s="31"/>
      <c r="AY429" s="31"/>
    </row>
    <row r="430">
      <c r="A430" s="32" t="s">
        <v>43</v>
      </c>
      <c r="B430" s="638" t="s">
        <v>3440</v>
      </c>
      <c r="C430" s="18" t="s">
        <v>3441</v>
      </c>
      <c r="D430" s="26">
        <v>56.0</v>
      </c>
      <c r="E430" s="42" t="s">
        <v>67</v>
      </c>
      <c r="F430" s="43">
        <v>2024.0</v>
      </c>
      <c r="G430" s="44">
        <v>45596.0</v>
      </c>
      <c r="H430" s="25" t="s">
        <v>68</v>
      </c>
      <c r="I430" s="24" t="s">
        <v>277</v>
      </c>
      <c r="J430" s="25"/>
      <c r="K430" s="24" t="s">
        <v>10508</v>
      </c>
      <c r="L430" s="24" t="s">
        <v>10509</v>
      </c>
      <c r="M430" s="25" t="s">
        <v>50</v>
      </c>
      <c r="N430" s="25">
        <v>64.0</v>
      </c>
      <c r="O430" s="45" t="s">
        <v>3442</v>
      </c>
      <c r="P430" s="25">
        <v>64170.0</v>
      </c>
      <c r="Q430" s="25" t="s">
        <v>3443</v>
      </c>
      <c r="R430" s="25" t="s">
        <v>3444</v>
      </c>
      <c r="S430" s="45" t="s">
        <v>3445</v>
      </c>
      <c r="T430" s="25" t="s">
        <v>3446</v>
      </c>
      <c r="U430" s="46" t="s">
        <v>3447</v>
      </c>
      <c r="V430" s="17" t="s">
        <v>3448</v>
      </c>
      <c r="W430" s="25" t="s">
        <v>3449</v>
      </c>
      <c r="X430" s="25"/>
      <c r="Y430" s="25"/>
      <c r="Z430" s="25" t="s">
        <v>78</v>
      </c>
      <c r="AA430" s="25"/>
      <c r="AB430" s="25"/>
      <c r="AC430" s="47">
        <v>95.0</v>
      </c>
      <c r="AD430" s="47">
        <v>20.0</v>
      </c>
      <c r="AE430" s="47">
        <f>AC430-AD430</f>
        <v>75</v>
      </c>
      <c r="AF430" s="47">
        <v>0.0</v>
      </c>
      <c r="AG430" s="47">
        <f>AE430-AF430</f>
        <v>75</v>
      </c>
      <c r="AH430" s="47">
        <f>AG430</f>
        <v>75</v>
      </c>
      <c r="AI430" s="25"/>
      <c r="AJ430" s="25"/>
      <c r="AK430" s="48"/>
      <c r="AL430" s="48"/>
      <c r="AM430" s="48"/>
      <c r="AN430" s="48"/>
      <c r="AO430" s="48"/>
      <c r="AP430" s="48"/>
      <c r="AQ430" s="48"/>
      <c r="AR430" s="48"/>
      <c r="AS430" s="48"/>
      <c r="AT430" s="48"/>
      <c r="AU430" s="48"/>
      <c r="AV430" s="48"/>
      <c r="AW430" s="48"/>
      <c r="AX430" s="48"/>
      <c r="AY430" s="48"/>
    </row>
    <row r="431">
      <c r="A431" s="32" t="s">
        <v>121</v>
      </c>
      <c r="B431" s="638" t="s">
        <v>3450</v>
      </c>
      <c r="C431" s="18" t="s">
        <v>3451</v>
      </c>
      <c r="D431" s="26">
        <v>175.0</v>
      </c>
      <c r="E431" s="42" t="s">
        <v>67</v>
      </c>
      <c r="F431" s="54"/>
      <c r="G431" s="44"/>
      <c r="H431" s="24" t="s">
        <v>321</v>
      </c>
      <c r="I431" s="24" t="s">
        <v>322</v>
      </c>
      <c r="J431" s="25"/>
      <c r="K431" s="24" t="s">
        <v>10612</v>
      </c>
      <c r="L431" s="24" t="s">
        <v>6309</v>
      </c>
      <c r="M431" s="17" t="s">
        <v>50</v>
      </c>
      <c r="N431" s="26">
        <v>60.0</v>
      </c>
      <c r="O431" s="45"/>
      <c r="P431" s="25"/>
      <c r="Q431" s="26" t="s">
        <v>3452</v>
      </c>
      <c r="R431" s="25" t="s">
        <v>3453</v>
      </c>
      <c r="S431" s="45" t="s">
        <v>1901</v>
      </c>
      <c r="T431" s="25"/>
      <c r="U431" s="46" t="s">
        <v>3454</v>
      </c>
      <c r="V431" s="17" t="s">
        <v>3455</v>
      </c>
      <c r="W431" s="25"/>
      <c r="X431" s="25"/>
      <c r="Y431" s="25"/>
      <c r="Z431" s="25"/>
      <c r="AA431" s="25"/>
      <c r="AB431" s="25"/>
      <c r="AC431" s="47">
        <v>49.0</v>
      </c>
      <c r="AD431" s="47"/>
      <c r="AE431" s="47"/>
      <c r="AF431" s="30"/>
      <c r="AG431" s="47"/>
      <c r="AH431" s="47"/>
      <c r="AI431" s="25"/>
      <c r="AJ431" s="25"/>
      <c r="AK431" s="48"/>
      <c r="AL431" s="48"/>
      <c r="AM431" s="48"/>
      <c r="AN431" s="48"/>
      <c r="AO431" s="48"/>
      <c r="AP431" s="48"/>
      <c r="AQ431" s="48"/>
      <c r="AR431" s="48"/>
      <c r="AS431" s="48"/>
      <c r="AT431" s="48"/>
      <c r="AU431" s="48"/>
      <c r="AV431" s="48"/>
      <c r="AW431" s="48"/>
      <c r="AX431" s="48"/>
      <c r="AY431" s="48"/>
    </row>
    <row r="432">
      <c r="A432" s="88" t="s">
        <v>43</v>
      </c>
      <c r="B432" s="638" t="s">
        <v>3456</v>
      </c>
      <c r="C432" s="33"/>
      <c r="D432" s="33"/>
      <c r="E432" s="122" t="s">
        <v>103</v>
      </c>
      <c r="F432" s="123"/>
      <c r="G432" s="90"/>
      <c r="H432" s="24" t="s">
        <v>68</v>
      </c>
      <c r="I432" s="56" t="s">
        <v>332</v>
      </c>
      <c r="J432" s="56" t="s">
        <v>593</v>
      </c>
      <c r="K432" s="25"/>
      <c r="L432" s="25"/>
      <c r="M432" s="45"/>
      <c r="N432" s="45"/>
      <c r="O432" s="45"/>
      <c r="P432" s="45"/>
      <c r="Q432" s="45"/>
      <c r="R432" s="45" t="s">
        <v>3457</v>
      </c>
      <c r="S432" s="45" t="s">
        <v>3458</v>
      </c>
      <c r="T432" s="45"/>
      <c r="U432" s="46" t="s">
        <v>11155</v>
      </c>
      <c r="V432" s="33" t="s">
        <v>3460</v>
      </c>
      <c r="W432" s="45"/>
      <c r="X432" s="45"/>
      <c r="Y432" s="45"/>
      <c r="Z432" s="45"/>
      <c r="AA432" s="45"/>
      <c r="AB432" s="45"/>
      <c r="AC432" s="94"/>
      <c r="AD432" s="94"/>
      <c r="AE432" s="94"/>
      <c r="AF432" s="129"/>
      <c r="AG432" s="94"/>
      <c r="AH432" s="94"/>
      <c r="AI432" s="45"/>
      <c r="AJ432" s="45"/>
      <c r="AK432" s="95"/>
      <c r="AL432" s="95"/>
      <c r="AM432" s="95"/>
      <c r="AN432" s="95"/>
      <c r="AO432" s="95"/>
      <c r="AP432" s="95"/>
      <c r="AQ432" s="95"/>
      <c r="AR432" s="95"/>
      <c r="AS432" s="95"/>
      <c r="AT432" s="95"/>
      <c r="AU432" s="95"/>
      <c r="AV432" s="95"/>
      <c r="AW432" s="95"/>
      <c r="AX432" s="95"/>
      <c r="AY432" s="95"/>
    </row>
    <row r="433">
      <c r="A433" s="15" t="s">
        <v>121</v>
      </c>
      <c r="B433" s="639" t="s">
        <v>3461</v>
      </c>
      <c r="C433" s="18" t="s">
        <v>3462</v>
      </c>
      <c r="D433" s="26">
        <v>867.0</v>
      </c>
      <c r="E433" s="42" t="s">
        <v>59</v>
      </c>
      <c r="F433" s="54"/>
      <c r="G433" s="44"/>
      <c r="H433" s="24" t="s">
        <v>68</v>
      </c>
      <c r="I433" s="24" t="s">
        <v>825</v>
      </c>
      <c r="J433" s="25"/>
      <c r="K433" s="25" t="s">
        <v>1682</v>
      </c>
      <c r="L433" s="25" t="s">
        <v>1630</v>
      </c>
      <c r="M433" s="26" t="s">
        <v>125</v>
      </c>
      <c r="N433" s="116">
        <v>35.0</v>
      </c>
      <c r="O433" s="56" t="s">
        <v>11156</v>
      </c>
      <c r="P433" s="24">
        <v>35136.0</v>
      </c>
      <c r="Q433" s="26" t="s">
        <v>3463</v>
      </c>
      <c r="R433" s="26" t="s">
        <v>3464</v>
      </c>
      <c r="S433" s="45" t="s">
        <v>3465</v>
      </c>
      <c r="T433" s="25"/>
      <c r="U433" s="46" t="s">
        <v>3466</v>
      </c>
      <c r="V433" s="17" t="s">
        <v>11157</v>
      </c>
      <c r="W433" s="25"/>
      <c r="X433" s="25"/>
      <c r="Y433" s="25"/>
      <c r="Z433" s="25"/>
      <c r="AA433" s="25"/>
      <c r="AB433" s="25"/>
      <c r="AC433" s="47">
        <v>49.0</v>
      </c>
      <c r="AD433" s="47"/>
      <c r="AE433" s="47"/>
      <c r="AF433" s="30"/>
      <c r="AG433" s="47"/>
      <c r="AH433" s="47"/>
      <c r="AI433" s="25"/>
      <c r="AJ433" s="26" t="s">
        <v>1403</v>
      </c>
      <c r="AK433" s="48"/>
      <c r="AL433" s="48"/>
      <c r="AM433" s="48"/>
      <c r="AN433" s="48"/>
      <c r="AO433" s="48"/>
      <c r="AP433" s="48"/>
      <c r="AQ433" s="48"/>
      <c r="AR433" s="48"/>
      <c r="AS433" s="48"/>
      <c r="AT433" s="48"/>
      <c r="AU433" s="48"/>
      <c r="AV433" s="48"/>
      <c r="AW433" s="48"/>
      <c r="AX433" s="48"/>
      <c r="AY433" s="48"/>
    </row>
    <row r="434">
      <c r="A434" s="80" t="s">
        <v>121</v>
      </c>
      <c r="B434" s="41" t="s">
        <v>3474</v>
      </c>
      <c r="C434" s="18"/>
      <c r="D434" s="26"/>
      <c r="E434" s="42" t="s">
        <v>586</v>
      </c>
      <c r="F434" s="34"/>
      <c r="G434" s="35"/>
      <c r="H434" s="26"/>
      <c r="I434" s="26" t="s">
        <v>587</v>
      </c>
      <c r="J434" s="26"/>
      <c r="K434" s="24" t="s">
        <v>10556</v>
      </c>
      <c r="L434" s="24" t="s">
        <v>10470</v>
      </c>
      <c r="M434" s="26"/>
      <c r="N434" s="17">
        <v>59.0</v>
      </c>
      <c r="O434" s="33"/>
      <c r="P434" s="26"/>
      <c r="Q434" s="26"/>
      <c r="R434" s="26" t="s">
        <v>3475</v>
      </c>
      <c r="S434" s="33" t="s">
        <v>3476</v>
      </c>
      <c r="T434" s="26"/>
      <c r="U434" s="46" t="s">
        <v>3477</v>
      </c>
      <c r="V434" s="26" t="s">
        <v>3478</v>
      </c>
      <c r="W434" s="26"/>
      <c r="X434" s="26"/>
      <c r="Y434" s="26"/>
      <c r="Z434" s="26"/>
      <c r="AA434" s="26"/>
      <c r="AB434" s="26"/>
      <c r="AC434" s="47">
        <v>49.0</v>
      </c>
      <c r="AD434" s="30"/>
      <c r="AE434" s="30"/>
      <c r="AF434" s="30"/>
      <c r="AG434" s="30"/>
      <c r="AH434" s="30"/>
      <c r="AI434" s="26"/>
      <c r="AJ434" s="26"/>
      <c r="AK434" s="31"/>
      <c r="AL434" s="31"/>
      <c r="AM434" s="31"/>
      <c r="AN434" s="31"/>
      <c r="AO434" s="31"/>
      <c r="AP434" s="31"/>
      <c r="AQ434" s="31"/>
      <c r="AR434" s="31"/>
      <c r="AS434" s="31"/>
      <c r="AT434" s="31"/>
      <c r="AU434" s="31"/>
      <c r="AV434" s="31"/>
      <c r="AW434" s="31"/>
      <c r="AX434" s="31"/>
      <c r="AY434" s="31"/>
    </row>
    <row r="435">
      <c r="A435" s="32" t="s">
        <v>43</v>
      </c>
      <c r="B435" s="638" t="s">
        <v>3479</v>
      </c>
      <c r="C435" s="18" t="s">
        <v>3480</v>
      </c>
      <c r="D435" s="26"/>
      <c r="E435" s="53" t="s">
        <v>103</v>
      </c>
      <c r="F435" s="54"/>
      <c r="G435" s="44"/>
      <c r="H435" s="25" t="s">
        <v>68</v>
      </c>
      <c r="I435" s="25"/>
      <c r="J435" s="25"/>
      <c r="K435" s="24" t="s">
        <v>10597</v>
      </c>
      <c r="L435" s="24" t="s">
        <v>2929</v>
      </c>
      <c r="M435" s="25" t="s">
        <v>50</v>
      </c>
      <c r="N435" s="25">
        <v>33.0</v>
      </c>
      <c r="O435" s="45"/>
      <c r="P435" s="25"/>
      <c r="Q435" s="25"/>
      <c r="R435" s="25" t="s">
        <v>3481</v>
      </c>
      <c r="S435" s="45" t="s">
        <v>2543</v>
      </c>
      <c r="T435" s="25"/>
      <c r="U435" s="46"/>
      <c r="V435" s="26"/>
      <c r="W435" s="25"/>
      <c r="X435" s="25"/>
      <c r="Y435" s="25"/>
      <c r="Z435" s="25" t="s">
        <v>78</v>
      </c>
      <c r="AA435" s="25"/>
      <c r="AB435" s="25"/>
      <c r="AC435" s="47"/>
      <c r="AD435" s="47"/>
      <c r="AE435" s="47"/>
      <c r="AF435" s="47"/>
      <c r="AG435" s="47"/>
      <c r="AH435" s="47"/>
      <c r="AI435" s="25"/>
      <c r="AJ435" s="25"/>
      <c r="AK435" s="48"/>
      <c r="AL435" s="48"/>
      <c r="AM435" s="48"/>
      <c r="AN435" s="48"/>
      <c r="AO435" s="48"/>
      <c r="AP435" s="48"/>
      <c r="AQ435" s="48"/>
      <c r="AR435" s="48"/>
      <c r="AS435" s="48"/>
      <c r="AT435" s="48"/>
      <c r="AU435" s="48"/>
      <c r="AV435" s="48"/>
      <c r="AW435" s="48"/>
      <c r="AX435" s="48"/>
      <c r="AY435" s="48"/>
    </row>
    <row r="436">
      <c r="A436" s="60" t="s">
        <v>43</v>
      </c>
      <c r="B436" s="639" t="s">
        <v>3482</v>
      </c>
      <c r="C436" s="26"/>
      <c r="D436" s="116">
        <v>200.0</v>
      </c>
      <c r="E436" s="26" t="s">
        <v>81</v>
      </c>
      <c r="F436" s="26"/>
      <c r="G436" s="35"/>
      <c r="H436" s="26" t="s">
        <v>68</v>
      </c>
      <c r="I436" s="17" t="s">
        <v>714</v>
      </c>
      <c r="J436" s="26"/>
      <c r="K436" s="24" t="s">
        <v>4373</v>
      </c>
      <c r="L436" s="24" t="s">
        <v>10434</v>
      </c>
      <c r="M436" s="26" t="s">
        <v>168</v>
      </c>
      <c r="N436" s="26"/>
      <c r="O436" s="26"/>
      <c r="P436" s="26"/>
      <c r="Q436" s="26"/>
      <c r="R436" s="26" t="s">
        <v>684</v>
      </c>
      <c r="S436" s="26" t="s">
        <v>96</v>
      </c>
      <c r="T436" s="26" t="s">
        <v>748</v>
      </c>
      <c r="U436" s="26" t="s">
        <v>3483</v>
      </c>
      <c r="V436" s="26" t="s">
        <v>3484</v>
      </c>
      <c r="W436" s="26"/>
      <c r="X436" s="26"/>
      <c r="Y436" s="26" t="s">
        <v>3485</v>
      </c>
      <c r="Z436" s="26"/>
      <c r="AA436" s="26"/>
      <c r="AB436" s="26"/>
      <c r="AC436" s="26"/>
      <c r="AD436" s="30"/>
      <c r="AE436" s="30"/>
      <c r="AF436" s="30"/>
      <c r="AG436" s="30"/>
      <c r="AH436" s="30"/>
      <c r="AI436" s="30"/>
      <c r="AJ436" s="26"/>
      <c r="AK436" s="31"/>
      <c r="AL436" s="31"/>
      <c r="AM436" s="31"/>
      <c r="AN436" s="31"/>
      <c r="AO436" s="31"/>
      <c r="AP436" s="31"/>
      <c r="AQ436" s="31"/>
      <c r="AR436" s="31"/>
      <c r="AS436" s="31"/>
      <c r="AT436" s="31"/>
      <c r="AU436" s="31"/>
      <c r="AV436" s="31"/>
      <c r="AW436" s="31"/>
      <c r="AX436" s="31"/>
      <c r="AY436" s="31"/>
    </row>
    <row r="437">
      <c r="A437" s="32" t="s">
        <v>43</v>
      </c>
      <c r="B437" s="638" t="s">
        <v>3486</v>
      </c>
      <c r="C437" s="18" t="s">
        <v>3487</v>
      </c>
      <c r="D437" s="26"/>
      <c r="E437" s="42" t="s">
        <v>103</v>
      </c>
      <c r="F437" s="34"/>
      <c r="G437" s="35"/>
      <c r="H437" s="24" t="s">
        <v>68</v>
      </c>
      <c r="I437" s="25"/>
      <c r="J437" s="26"/>
      <c r="K437" s="24" t="s">
        <v>10508</v>
      </c>
      <c r="L437" s="24" t="s">
        <v>10509</v>
      </c>
      <c r="M437" s="25" t="s">
        <v>50</v>
      </c>
      <c r="N437" s="26">
        <v>40.0</v>
      </c>
      <c r="O437" s="18" t="s">
        <v>3488</v>
      </c>
      <c r="P437" s="17">
        <v>40560.0</v>
      </c>
      <c r="Q437" s="26" t="s">
        <v>3489</v>
      </c>
      <c r="R437" s="25" t="s">
        <v>3490</v>
      </c>
      <c r="S437" s="45" t="s">
        <v>218</v>
      </c>
      <c r="T437" s="25"/>
      <c r="U437" s="46" t="s">
        <v>3491</v>
      </c>
      <c r="V437" s="17" t="s">
        <v>3492</v>
      </c>
      <c r="W437" s="26"/>
      <c r="X437" s="26"/>
      <c r="Y437" s="26"/>
      <c r="Z437" s="26"/>
      <c r="AA437" s="26"/>
      <c r="AB437" s="26"/>
      <c r="AC437" s="26"/>
      <c r="AD437" s="17"/>
      <c r="AE437" s="17"/>
      <c r="AF437" s="87"/>
      <c r="AG437" s="30"/>
      <c r="AH437" s="30"/>
      <c r="AI437" s="26"/>
      <c r="AJ437" s="26"/>
      <c r="AK437" s="31"/>
      <c r="AL437" s="31"/>
      <c r="AM437" s="31"/>
      <c r="AN437" s="31"/>
      <c r="AO437" s="31"/>
      <c r="AP437" s="31"/>
      <c r="AQ437" s="31"/>
      <c r="AR437" s="31"/>
      <c r="AS437" s="31"/>
      <c r="AT437" s="31"/>
      <c r="AU437" s="31"/>
      <c r="AV437" s="31"/>
      <c r="AW437" s="31"/>
      <c r="AX437" s="31"/>
      <c r="AY437" s="31"/>
    </row>
    <row r="438">
      <c r="A438" s="15" t="s">
        <v>121</v>
      </c>
      <c r="B438" s="639" t="s">
        <v>3493</v>
      </c>
      <c r="C438" s="18" t="s">
        <v>3494</v>
      </c>
      <c r="D438" s="26">
        <v>200.0</v>
      </c>
      <c r="E438" s="42" t="s">
        <v>59</v>
      </c>
      <c r="F438" s="54"/>
      <c r="G438" s="44"/>
      <c r="H438" s="24" t="s">
        <v>68</v>
      </c>
      <c r="I438" s="24" t="s">
        <v>825</v>
      </c>
      <c r="J438" s="25"/>
      <c r="K438" s="24" t="s">
        <v>10564</v>
      </c>
      <c r="L438" s="24" t="s">
        <v>10565</v>
      </c>
      <c r="M438" s="17" t="s">
        <v>434</v>
      </c>
      <c r="N438" s="116">
        <v>88.0</v>
      </c>
      <c r="O438" s="56" t="s">
        <v>11158</v>
      </c>
      <c r="P438" s="24">
        <v>88510.0</v>
      </c>
      <c r="Q438" s="26" t="s">
        <v>3495</v>
      </c>
      <c r="R438" s="26" t="s">
        <v>3496</v>
      </c>
      <c r="S438" s="56" t="s">
        <v>1901</v>
      </c>
      <c r="T438" s="25"/>
      <c r="U438" s="46" t="s">
        <v>3498</v>
      </c>
      <c r="V438" s="26" t="s">
        <v>3499</v>
      </c>
      <c r="W438" s="25"/>
      <c r="X438" s="25"/>
      <c r="Y438" s="25"/>
      <c r="Z438" s="25"/>
      <c r="AA438" s="25"/>
      <c r="AB438" s="25"/>
      <c r="AC438" s="47">
        <v>49.0</v>
      </c>
      <c r="AD438" s="47"/>
      <c r="AE438" s="47"/>
      <c r="AF438" s="30"/>
      <c r="AG438" s="47"/>
      <c r="AH438" s="47"/>
      <c r="AI438" s="25"/>
      <c r="AJ438" s="26" t="s">
        <v>1020</v>
      </c>
      <c r="AK438" s="48"/>
      <c r="AL438" s="48"/>
      <c r="AM438" s="48"/>
      <c r="AN438" s="48"/>
      <c r="AO438" s="48"/>
      <c r="AP438" s="48"/>
      <c r="AQ438" s="48"/>
      <c r="AR438" s="48"/>
      <c r="AS438" s="48"/>
      <c r="AT438" s="48"/>
      <c r="AU438" s="48"/>
      <c r="AV438" s="48"/>
      <c r="AW438" s="48"/>
      <c r="AX438" s="48"/>
      <c r="AY438" s="48"/>
    </row>
    <row r="439">
      <c r="A439" s="88" t="s">
        <v>43</v>
      </c>
      <c r="B439" s="639" t="s">
        <v>3500</v>
      </c>
      <c r="C439" s="18" t="s">
        <v>3501</v>
      </c>
      <c r="D439" s="33">
        <v>200.0</v>
      </c>
      <c r="E439" s="42" t="s">
        <v>59</v>
      </c>
      <c r="F439" s="144"/>
      <c r="G439" s="145"/>
      <c r="H439" s="56" t="s">
        <v>68</v>
      </c>
      <c r="I439" s="24" t="s">
        <v>488</v>
      </c>
      <c r="J439" s="33"/>
      <c r="K439" s="24" t="s">
        <v>10567</v>
      </c>
      <c r="L439" s="24" t="s">
        <v>10568</v>
      </c>
      <c r="M439" s="25" t="s">
        <v>50</v>
      </c>
      <c r="N439" s="18">
        <v>79.0</v>
      </c>
      <c r="O439" s="18" t="s">
        <v>3502</v>
      </c>
      <c r="P439" s="18">
        <v>79180.0</v>
      </c>
      <c r="Q439" s="18" t="s">
        <v>3503</v>
      </c>
      <c r="R439" s="33" t="s">
        <v>3504</v>
      </c>
      <c r="S439" s="33" t="s">
        <v>193</v>
      </c>
      <c r="T439" s="33" t="s">
        <v>3505</v>
      </c>
      <c r="U439" s="46" t="s">
        <v>3506</v>
      </c>
      <c r="V439" s="33" t="s">
        <v>3507</v>
      </c>
      <c r="W439" s="33"/>
      <c r="X439" s="33"/>
      <c r="Y439" s="33"/>
      <c r="Z439" s="33"/>
      <c r="AA439" s="188"/>
      <c r="AB439" s="33"/>
      <c r="AC439" s="129"/>
      <c r="AD439" s="129"/>
      <c r="AE439" s="129"/>
      <c r="AF439" s="129"/>
      <c r="AG439" s="129"/>
      <c r="AH439" s="129"/>
      <c r="AI439" s="33"/>
      <c r="AJ439" s="33"/>
      <c r="AK439" s="188"/>
      <c r="AL439" s="188"/>
      <c r="AM439" s="188"/>
      <c r="AN439" s="188"/>
      <c r="AO439" s="188"/>
      <c r="AP439" s="188"/>
      <c r="AQ439" s="188"/>
      <c r="AR439" s="188"/>
      <c r="AS439" s="188"/>
      <c r="AT439" s="188"/>
      <c r="AU439" s="188"/>
      <c r="AV439" s="188"/>
      <c r="AW439" s="188"/>
      <c r="AX439" s="188"/>
      <c r="AY439" s="188"/>
    </row>
    <row r="440">
      <c r="A440" s="124" t="s">
        <v>43</v>
      </c>
      <c r="B440" s="639" t="s">
        <v>3508</v>
      </c>
      <c r="C440" s="18" t="s">
        <v>3509</v>
      </c>
      <c r="D440" s="18">
        <v>130.0</v>
      </c>
      <c r="E440" s="42" t="s">
        <v>81</v>
      </c>
      <c r="F440" s="144"/>
      <c r="G440" s="145"/>
      <c r="H440" s="56" t="s">
        <v>68</v>
      </c>
      <c r="I440" s="56" t="s">
        <v>82</v>
      </c>
      <c r="J440" s="33"/>
      <c r="K440" s="24" t="s">
        <v>10517</v>
      </c>
      <c r="L440" s="24" t="s">
        <v>1797</v>
      </c>
      <c r="M440" s="25" t="s">
        <v>50</v>
      </c>
      <c r="N440" s="18">
        <v>86.0</v>
      </c>
      <c r="O440" s="18" t="s">
        <v>3510</v>
      </c>
      <c r="P440" s="18">
        <v>86220.0</v>
      </c>
      <c r="Q440" s="18" t="s">
        <v>3511</v>
      </c>
      <c r="R440" s="18" t="s">
        <v>3512</v>
      </c>
      <c r="S440" s="18" t="s">
        <v>3513</v>
      </c>
      <c r="T440" s="18" t="s">
        <v>3514</v>
      </c>
      <c r="U440" s="57" t="s">
        <v>3515</v>
      </c>
      <c r="V440" s="18" t="s">
        <v>3516</v>
      </c>
      <c r="W440" s="33"/>
      <c r="X440" s="33"/>
      <c r="Y440" s="33"/>
      <c r="Z440" s="33"/>
      <c r="AA440" s="33"/>
      <c r="AB440" s="33"/>
      <c r="AC440" s="129"/>
      <c r="AD440" s="129"/>
      <c r="AE440" s="129"/>
      <c r="AF440" s="129"/>
      <c r="AG440" s="129"/>
      <c r="AH440" s="129"/>
      <c r="AI440" s="33"/>
      <c r="AJ440" s="33"/>
      <c r="AK440" s="188"/>
      <c r="AL440" s="188"/>
      <c r="AM440" s="188"/>
      <c r="AN440" s="188"/>
      <c r="AO440" s="188"/>
      <c r="AP440" s="188"/>
      <c r="AQ440" s="188"/>
      <c r="AR440" s="188"/>
      <c r="AS440" s="188"/>
      <c r="AT440" s="188"/>
      <c r="AU440" s="188"/>
      <c r="AV440" s="188"/>
      <c r="AW440" s="188"/>
      <c r="AX440" s="188"/>
      <c r="AY440" s="188"/>
    </row>
    <row r="441">
      <c r="A441" s="15" t="s">
        <v>121</v>
      </c>
      <c r="B441" s="639" t="s">
        <v>3517</v>
      </c>
      <c r="C441" s="18" t="s">
        <v>3518</v>
      </c>
      <c r="D441" s="26">
        <v>350.0</v>
      </c>
      <c r="E441" s="42" t="s">
        <v>59</v>
      </c>
      <c r="F441" s="54"/>
      <c r="G441" s="44"/>
      <c r="H441" s="24" t="s">
        <v>68</v>
      </c>
      <c r="I441" s="24" t="s">
        <v>825</v>
      </c>
      <c r="J441" s="25"/>
      <c r="K441" s="24" t="s">
        <v>10564</v>
      </c>
      <c r="L441" s="24" t="s">
        <v>10565</v>
      </c>
      <c r="M441" s="17" t="s">
        <v>434</v>
      </c>
      <c r="N441" s="26">
        <v>57.0</v>
      </c>
      <c r="O441" s="56" t="s">
        <v>11159</v>
      </c>
      <c r="P441" s="24">
        <v>57280.0</v>
      </c>
      <c r="Q441" s="26" t="s">
        <v>3519</v>
      </c>
      <c r="R441" s="26" t="s">
        <v>3520</v>
      </c>
      <c r="S441" s="45" t="s">
        <v>3521</v>
      </c>
      <c r="T441" s="25" t="s">
        <v>3522</v>
      </c>
      <c r="U441" s="46" t="s">
        <v>3523</v>
      </c>
      <c r="V441" s="17" t="s">
        <v>11160</v>
      </c>
      <c r="W441" s="25"/>
      <c r="X441" s="25"/>
      <c r="Y441" s="25"/>
      <c r="Z441" s="25"/>
      <c r="AA441" s="25"/>
      <c r="AB441" s="25"/>
      <c r="AC441" s="47">
        <v>49.0</v>
      </c>
      <c r="AD441" s="47"/>
      <c r="AE441" s="47"/>
      <c r="AF441" s="30"/>
      <c r="AG441" s="47"/>
      <c r="AH441" s="47"/>
      <c r="AI441" s="25"/>
      <c r="AJ441" s="26" t="s">
        <v>1020</v>
      </c>
      <c r="AK441" s="48"/>
      <c r="AL441" s="48"/>
      <c r="AM441" s="48"/>
      <c r="AN441" s="48"/>
      <c r="AO441" s="48"/>
      <c r="AP441" s="48"/>
      <c r="AQ441" s="48"/>
      <c r="AR441" s="48"/>
      <c r="AS441" s="48"/>
      <c r="AT441" s="48"/>
      <c r="AU441" s="48"/>
      <c r="AV441" s="48"/>
      <c r="AW441" s="48"/>
      <c r="AX441" s="48"/>
      <c r="AY441" s="48"/>
    </row>
    <row r="442">
      <c r="A442" s="60" t="s">
        <v>43</v>
      </c>
      <c r="B442" s="639" t="s">
        <v>3524</v>
      </c>
      <c r="C442" s="33" t="s">
        <v>3525</v>
      </c>
      <c r="D442" s="116" t="s">
        <v>765</v>
      </c>
      <c r="E442" s="26" t="s">
        <v>81</v>
      </c>
      <c r="F442" s="26"/>
      <c r="G442" s="35"/>
      <c r="H442" s="26" t="s">
        <v>68</v>
      </c>
      <c r="I442" s="26" t="s">
        <v>139</v>
      </c>
      <c r="J442" s="26"/>
      <c r="K442" s="24" t="s">
        <v>10510</v>
      </c>
      <c r="L442" s="24" t="s">
        <v>10511</v>
      </c>
      <c r="M442" s="26"/>
      <c r="N442" s="17">
        <v>57.0</v>
      </c>
      <c r="O442" s="26" t="s">
        <v>3526</v>
      </c>
      <c r="P442" s="26">
        <v>57380.0</v>
      </c>
      <c r="Q442" s="26" t="s">
        <v>490</v>
      </c>
      <c r="R442" s="26" t="s">
        <v>3527</v>
      </c>
      <c r="S442" s="26" t="s">
        <v>3528</v>
      </c>
      <c r="T442" s="26" t="s">
        <v>257</v>
      </c>
      <c r="U442" s="26" t="s">
        <v>3529</v>
      </c>
      <c r="V442" s="17" t="s">
        <v>3530</v>
      </c>
      <c r="W442" s="39"/>
      <c r="X442" s="26"/>
      <c r="Y442" s="26" t="s">
        <v>3530</v>
      </c>
      <c r="Z442" s="26"/>
      <c r="AA442" s="26"/>
      <c r="AB442" s="26"/>
      <c r="AC442" s="26"/>
      <c r="AD442" s="26"/>
      <c r="AE442" s="30"/>
      <c r="AF442" s="30"/>
      <c r="AG442" s="30"/>
      <c r="AH442" s="30"/>
      <c r="AI442" s="30"/>
      <c r="AJ442" s="30"/>
      <c r="AK442" s="31"/>
      <c r="AL442" s="31"/>
      <c r="AM442" s="31"/>
      <c r="AN442" s="31"/>
      <c r="AO442" s="31"/>
      <c r="AP442" s="31"/>
      <c r="AQ442" s="31"/>
      <c r="AR442" s="31"/>
      <c r="AS442" s="31"/>
      <c r="AT442" s="31"/>
      <c r="AU442" s="31"/>
      <c r="AV442" s="31"/>
      <c r="AW442" s="31"/>
      <c r="AX442" s="31"/>
      <c r="AY442" s="31"/>
    </row>
    <row r="443">
      <c r="A443" s="80" t="s">
        <v>424</v>
      </c>
      <c r="B443" s="41" t="s">
        <v>3531</v>
      </c>
      <c r="C443" s="18"/>
      <c r="D443" s="26"/>
      <c r="E443" s="42" t="s">
        <v>586</v>
      </c>
      <c r="F443" s="34"/>
      <c r="G443" s="35"/>
      <c r="H443" s="26"/>
      <c r="I443" s="26" t="s">
        <v>587</v>
      </c>
      <c r="J443" s="26"/>
      <c r="K443" s="24" t="s">
        <v>10824</v>
      </c>
      <c r="L443" s="42"/>
      <c r="M443" s="26"/>
      <c r="N443" s="17">
        <v>14.0</v>
      </c>
      <c r="O443" s="33"/>
      <c r="P443" s="26"/>
      <c r="Q443" s="26"/>
      <c r="R443" s="26" t="s">
        <v>3532</v>
      </c>
      <c r="S443" s="33" t="s">
        <v>54</v>
      </c>
      <c r="T443" s="26"/>
      <c r="U443" s="57" t="s">
        <v>3533</v>
      </c>
      <c r="V443" s="17" t="s">
        <v>3534</v>
      </c>
      <c r="W443" s="26"/>
      <c r="X443" s="26"/>
      <c r="Y443" s="26"/>
      <c r="Z443" s="26"/>
      <c r="AA443" s="26"/>
      <c r="AB443" s="26"/>
      <c r="AC443" s="30"/>
      <c r="AD443" s="30"/>
      <c r="AE443" s="30"/>
      <c r="AF443" s="30"/>
      <c r="AG443" s="30"/>
      <c r="AH443" s="30"/>
      <c r="AI443" s="26"/>
      <c r="AJ443" s="26"/>
      <c r="AK443" s="31"/>
      <c r="AL443" s="31"/>
      <c r="AM443" s="31"/>
      <c r="AN443" s="31"/>
      <c r="AO443" s="31"/>
      <c r="AP443" s="31"/>
      <c r="AQ443" s="31"/>
      <c r="AR443" s="31"/>
      <c r="AS443" s="31"/>
      <c r="AT443" s="31"/>
      <c r="AU443" s="31"/>
      <c r="AV443" s="31"/>
      <c r="AW443" s="31"/>
      <c r="AX443" s="31"/>
      <c r="AY443" s="31"/>
    </row>
    <row r="444">
      <c r="A444" s="15" t="s">
        <v>121</v>
      </c>
      <c r="B444" s="639" t="s">
        <v>3545</v>
      </c>
      <c r="C444" s="18" t="s">
        <v>3546</v>
      </c>
      <c r="D444" s="26">
        <v>50.0</v>
      </c>
      <c r="E444" s="42" t="s">
        <v>59</v>
      </c>
      <c r="F444" s="34"/>
      <c r="G444" s="35"/>
      <c r="H444" s="24" t="s">
        <v>68</v>
      </c>
      <c r="I444" s="24" t="s">
        <v>488</v>
      </c>
      <c r="J444" s="26"/>
      <c r="K444" s="24" t="s">
        <v>10564</v>
      </c>
      <c r="L444" s="24" t="s">
        <v>10565</v>
      </c>
      <c r="M444" s="17" t="s">
        <v>434</v>
      </c>
      <c r="N444" s="17">
        <v>54.0</v>
      </c>
      <c r="O444" s="18" t="s">
        <v>3547</v>
      </c>
      <c r="P444" s="17">
        <v>54920.0</v>
      </c>
      <c r="Q444" s="17" t="s">
        <v>3548</v>
      </c>
      <c r="R444" s="26" t="s">
        <v>3549</v>
      </c>
      <c r="S444" s="33" t="s">
        <v>1901</v>
      </c>
      <c r="T444" s="25" t="s">
        <v>55</v>
      </c>
      <c r="U444" s="97" t="s">
        <v>11161</v>
      </c>
      <c r="V444" s="26" t="s">
        <v>3551</v>
      </c>
      <c r="W444" s="26"/>
      <c r="X444" s="26"/>
      <c r="Y444" s="26"/>
      <c r="Z444" s="26"/>
      <c r="AA444" s="26"/>
      <c r="AB444" s="26"/>
      <c r="AC444" s="47">
        <v>49.0</v>
      </c>
      <c r="AD444" s="30"/>
      <c r="AE444" s="30"/>
      <c r="AF444" s="30"/>
      <c r="AG444" s="30"/>
      <c r="AH444" s="30"/>
      <c r="AI444" s="26"/>
      <c r="AJ444" s="26"/>
      <c r="AK444" s="31"/>
      <c r="AL444" s="31"/>
      <c r="AM444" s="31"/>
      <c r="AN444" s="31"/>
      <c r="AO444" s="31"/>
      <c r="AP444" s="31"/>
      <c r="AQ444" s="31"/>
      <c r="AR444" s="31"/>
      <c r="AS444" s="31"/>
      <c r="AT444" s="31"/>
      <c r="AU444" s="31"/>
      <c r="AV444" s="31"/>
      <c r="AW444" s="31"/>
      <c r="AX444" s="31"/>
      <c r="AY444" s="31"/>
    </row>
    <row r="445">
      <c r="A445" s="32" t="s">
        <v>43</v>
      </c>
      <c r="B445" s="638" t="s">
        <v>3552</v>
      </c>
      <c r="C445" s="18" t="s">
        <v>3553</v>
      </c>
      <c r="D445" s="26" t="s">
        <v>47</v>
      </c>
      <c r="E445" s="42" t="s">
        <v>67</v>
      </c>
      <c r="F445" s="43">
        <v>2022.0</v>
      </c>
      <c r="G445" s="44">
        <v>44747.0</v>
      </c>
      <c r="H445" s="25" t="s">
        <v>68</v>
      </c>
      <c r="I445" s="25"/>
      <c r="J445" s="25"/>
      <c r="K445" s="24" t="s">
        <v>10510</v>
      </c>
      <c r="L445" s="24" t="s">
        <v>10511</v>
      </c>
      <c r="M445" s="24" t="s">
        <v>70</v>
      </c>
      <c r="N445" s="25" t="s">
        <v>3554</v>
      </c>
      <c r="O445" s="45" t="s">
        <v>3555</v>
      </c>
      <c r="P445" s="25">
        <v>57777.0</v>
      </c>
      <c r="Q445" s="25" t="s">
        <v>3556</v>
      </c>
      <c r="R445" s="25" t="s">
        <v>3557</v>
      </c>
      <c r="S445" s="45" t="s">
        <v>402</v>
      </c>
      <c r="T445" s="25" t="s">
        <v>3558</v>
      </c>
      <c r="U445" s="46" t="s">
        <v>3559</v>
      </c>
      <c r="V445" s="31" t="s">
        <v>3560</v>
      </c>
      <c r="W445" s="25" t="s">
        <v>3561</v>
      </c>
      <c r="X445" s="26" t="s">
        <v>47</v>
      </c>
      <c r="Y445" s="26"/>
      <c r="Z445" s="26" t="s">
        <v>78</v>
      </c>
      <c r="AA445" s="26" t="s">
        <v>79</v>
      </c>
      <c r="AB445" s="25" t="s">
        <v>47</v>
      </c>
      <c r="AC445" s="47">
        <v>95.0</v>
      </c>
      <c r="AD445" s="47">
        <v>20.0</v>
      </c>
      <c r="AE445" s="47">
        <f t="shared" ref="AE445:AE446" si="28">AC445-AD445</f>
        <v>75</v>
      </c>
      <c r="AF445" s="47">
        <v>0.0</v>
      </c>
      <c r="AG445" s="47">
        <f t="shared" ref="AG445:AG446" si="29">AE445-AF445</f>
        <v>75</v>
      </c>
      <c r="AH445" s="47">
        <f t="shared" ref="AH445:AH446" si="30">AG445</f>
        <v>75</v>
      </c>
      <c r="AI445" s="25"/>
      <c r="AJ445" s="25"/>
      <c r="AK445" s="48"/>
      <c r="AL445" s="48"/>
      <c r="AM445" s="48"/>
      <c r="AN445" s="48"/>
      <c r="AO445" s="48"/>
      <c r="AP445" s="48"/>
      <c r="AQ445" s="48"/>
      <c r="AR445" s="48"/>
      <c r="AS445" s="48"/>
      <c r="AT445" s="48"/>
      <c r="AU445" s="48"/>
      <c r="AV445" s="48"/>
      <c r="AW445" s="48"/>
      <c r="AX445" s="48"/>
      <c r="AY445" s="48"/>
    </row>
    <row r="446">
      <c r="A446" s="32" t="s">
        <v>43</v>
      </c>
      <c r="B446" s="638" t="s">
        <v>3564</v>
      </c>
      <c r="C446" s="18" t="s">
        <v>3565</v>
      </c>
      <c r="D446" s="26" t="s">
        <v>47</v>
      </c>
      <c r="E446" s="42" t="s">
        <v>67</v>
      </c>
      <c r="F446" s="19">
        <v>2021.0</v>
      </c>
      <c r="G446" s="44">
        <v>44274.0</v>
      </c>
      <c r="H446" s="25" t="s">
        <v>68</v>
      </c>
      <c r="I446" s="25"/>
      <c r="J446" s="25"/>
      <c r="K446" s="24" t="s">
        <v>10577</v>
      </c>
      <c r="L446" s="24" t="s">
        <v>96</v>
      </c>
      <c r="M446" s="25" t="s">
        <v>50</v>
      </c>
      <c r="N446" s="25" t="s">
        <v>262</v>
      </c>
      <c r="O446" s="45" t="s">
        <v>3566</v>
      </c>
      <c r="P446" s="25">
        <v>79260.0</v>
      </c>
      <c r="Q446" s="25" t="s">
        <v>3567</v>
      </c>
      <c r="R446" s="25" t="s">
        <v>3568</v>
      </c>
      <c r="S446" s="45" t="s">
        <v>3569</v>
      </c>
      <c r="T446" s="25" t="s">
        <v>55</v>
      </c>
      <c r="U446" s="97" t="s">
        <v>3570</v>
      </c>
      <c r="V446" s="26" t="s">
        <v>47</v>
      </c>
      <c r="W446" s="25" t="s">
        <v>3571</v>
      </c>
      <c r="X446" s="26" t="s">
        <v>1809</v>
      </c>
      <c r="Y446" s="26"/>
      <c r="Z446" s="26" t="s">
        <v>78</v>
      </c>
      <c r="AA446" s="26" t="s">
        <v>78</v>
      </c>
      <c r="AB446" s="25" t="s">
        <v>47</v>
      </c>
      <c r="AC446" s="47">
        <v>95.0</v>
      </c>
      <c r="AD446" s="47">
        <v>20.0</v>
      </c>
      <c r="AE446" s="47">
        <f t="shared" si="28"/>
        <v>75</v>
      </c>
      <c r="AF446" s="47">
        <v>0.0</v>
      </c>
      <c r="AG446" s="47">
        <f t="shared" si="29"/>
        <v>75</v>
      </c>
      <c r="AH446" s="47">
        <f t="shared" si="30"/>
        <v>75</v>
      </c>
      <c r="AI446" s="25"/>
      <c r="AJ446" s="25"/>
      <c r="AK446" s="48"/>
      <c r="AL446" s="48"/>
      <c r="AM446" s="48"/>
      <c r="AN446" s="48"/>
      <c r="AO446" s="48"/>
      <c r="AP446" s="48"/>
      <c r="AQ446" s="48"/>
      <c r="AR446" s="48"/>
      <c r="AS446" s="48"/>
      <c r="AT446" s="48"/>
      <c r="AU446" s="48"/>
      <c r="AV446" s="48"/>
      <c r="AW446" s="48"/>
      <c r="AX446" s="48"/>
      <c r="AY446" s="48"/>
    </row>
    <row r="447">
      <c r="A447" s="80" t="s">
        <v>424</v>
      </c>
      <c r="B447" s="41" t="s">
        <v>3572</v>
      </c>
      <c r="C447" s="18"/>
      <c r="D447" s="26"/>
      <c r="E447" s="42" t="s">
        <v>586</v>
      </c>
      <c r="F447" s="34"/>
      <c r="G447" s="35"/>
      <c r="H447" s="26"/>
      <c r="I447" s="26" t="s">
        <v>587</v>
      </c>
      <c r="J447" s="26"/>
      <c r="K447" s="24" t="s">
        <v>11008</v>
      </c>
      <c r="L447" s="42"/>
      <c r="M447" s="26"/>
      <c r="N447" s="26">
        <v>49.0</v>
      </c>
      <c r="O447" s="33"/>
      <c r="P447" s="26">
        <v>49250.0</v>
      </c>
      <c r="Q447" s="26" t="s">
        <v>3573</v>
      </c>
      <c r="R447" s="26" t="s">
        <v>3574</v>
      </c>
      <c r="S447" s="33" t="s">
        <v>3575</v>
      </c>
      <c r="T447" s="26"/>
      <c r="U447" s="57" t="s">
        <v>3576</v>
      </c>
      <c r="V447" s="17" t="s">
        <v>3577</v>
      </c>
      <c r="W447" s="26"/>
      <c r="X447" s="26"/>
      <c r="Y447" s="26"/>
      <c r="Z447" s="26"/>
      <c r="AA447" s="26"/>
      <c r="AB447" s="26"/>
      <c r="AC447" s="30"/>
      <c r="AD447" s="30"/>
      <c r="AE447" s="30"/>
      <c r="AF447" s="30"/>
      <c r="AG447" s="30"/>
      <c r="AH447" s="30"/>
      <c r="AI447" s="26"/>
      <c r="AJ447" s="26"/>
      <c r="AK447" s="31"/>
      <c r="AL447" s="31"/>
      <c r="AM447" s="31"/>
      <c r="AN447" s="31"/>
      <c r="AO447" s="31"/>
      <c r="AP447" s="31"/>
      <c r="AQ447" s="31"/>
      <c r="AR447" s="31"/>
      <c r="AS447" s="31"/>
      <c r="AT447" s="31"/>
      <c r="AU447" s="31"/>
      <c r="AV447" s="31"/>
      <c r="AW447" s="31"/>
      <c r="AX447" s="31"/>
      <c r="AY447" s="31"/>
    </row>
    <row r="448">
      <c r="A448" s="32" t="s">
        <v>121</v>
      </c>
      <c r="B448" s="638" t="s">
        <v>10687</v>
      </c>
      <c r="C448" s="18" t="s">
        <v>10688</v>
      </c>
      <c r="D448" s="26">
        <v>55.0</v>
      </c>
      <c r="E448" s="42" t="s">
        <v>67</v>
      </c>
      <c r="F448" s="54"/>
      <c r="G448" s="44"/>
      <c r="H448" s="24" t="s">
        <v>68</v>
      </c>
      <c r="I448" s="25"/>
      <c r="J448" s="25"/>
      <c r="K448" s="24" t="s">
        <v>6130</v>
      </c>
      <c r="L448" s="24" t="s">
        <v>10515</v>
      </c>
      <c r="M448" s="25"/>
      <c r="N448" s="26">
        <v>13.0</v>
      </c>
      <c r="O448" s="56" t="s">
        <v>11162</v>
      </c>
      <c r="P448" s="24">
        <v>13008.0</v>
      </c>
      <c r="Q448" s="26" t="s">
        <v>505</v>
      </c>
      <c r="R448" s="25" t="s">
        <v>307</v>
      </c>
      <c r="S448" s="45"/>
      <c r="T448" s="25"/>
      <c r="U448" s="46"/>
      <c r="V448" s="26"/>
      <c r="W448" s="25"/>
      <c r="X448" s="25"/>
      <c r="Y448" s="25"/>
      <c r="Z448" s="25"/>
      <c r="AA448" s="25"/>
      <c r="AB448" s="25"/>
      <c r="AC448" s="47">
        <v>49.0</v>
      </c>
      <c r="AD448" s="47"/>
      <c r="AE448" s="47"/>
      <c r="AF448" s="30"/>
      <c r="AG448" s="47"/>
      <c r="AH448" s="47"/>
      <c r="AI448" s="25"/>
      <c r="AJ448" s="25"/>
      <c r="AK448" s="48"/>
      <c r="AL448" s="48"/>
      <c r="AM448" s="48"/>
      <c r="AN448" s="48"/>
      <c r="AO448" s="48"/>
      <c r="AP448" s="48"/>
      <c r="AQ448" s="48"/>
      <c r="AR448" s="48"/>
      <c r="AS448" s="48"/>
      <c r="AT448" s="48"/>
      <c r="AU448" s="48"/>
      <c r="AV448" s="48"/>
      <c r="AW448" s="48"/>
      <c r="AX448" s="48"/>
      <c r="AY448" s="48"/>
    </row>
    <row r="449">
      <c r="A449" s="88" t="s">
        <v>121</v>
      </c>
      <c r="B449" s="639" t="s">
        <v>3578</v>
      </c>
      <c r="C449" s="18" t="s">
        <v>3579</v>
      </c>
      <c r="D449" s="33" t="s">
        <v>1044</v>
      </c>
      <c r="E449" s="122" t="s">
        <v>59</v>
      </c>
      <c r="F449" s="123"/>
      <c r="G449" s="90"/>
      <c r="H449" s="56" t="s">
        <v>68</v>
      </c>
      <c r="I449" s="56" t="s">
        <v>252</v>
      </c>
      <c r="J449" s="45"/>
      <c r="K449" s="24" t="s">
        <v>10564</v>
      </c>
      <c r="L449" s="24" t="s">
        <v>10565</v>
      </c>
      <c r="M449" s="17" t="s">
        <v>434</v>
      </c>
      <c r="N449" s="18">
        <v>54.0</v>
      </c>
      <c r="O449" s="56" t="s">
        <v>3580</v>
      </c>
      <c r="P449" s="56">
        <v>54710.0</v>
      </c>
      <c r="Q449" s="33" t="s">
        <v>3581</v>
      </c>
      <c r="R449" s="18" t="s">
        <v>3582</v>
      </c>
      <c r="S449" s="18" t="s">
        <v>3583</v>
      </c>
      <c r="T449" s="56" t="s">
        <v>3584</v>
      </c>
      <c r="U449" s="57" t="s">
        <v>3585</v>
      </c>
      <c r="V449" s="396" t="s">
        <v>3586</v>
      </c>
      <c r="W449" s="45"/>
      <c r="X449" s="45"/>
      <c r="Y449" s="45"/>
      <c r="Z449" s="45"/>
      <c r="AA449" s="45"/>
      <c r="AB449" s="45"/>
      <c r="AC449" s="47">
        <v>49.0</v>
      </c>
      <c r="AD449" s="94"/>
      <c r="AE449" s="94"/>
      <c r="AF449" s="129"/>
      <c r="AG449" s="94"/>
      <c r="AH449" s="94"/>
      <c r="AI449" s="45"/>
      <c r="AJ449" s="45"/>
      <c r="AK449" s="95"/>
      <c r="AL449" s="95"/>
      <c r="AM449" s="95"/>
      <c r="AN449" s="95"/>
      <c r="AO449" s="95"/>
      <c r="AP449" s="95"/>
      <c r="AQ449" s="95"/>
      <c r="AR449" s="95"/>
      <c r="AS449" s="95"/>
      <c r="AT449" s="95"/>
      <c r="AU449" s="95"/>
      <c r="AV449" s="95"/>
      <c r="AW449" s="95"/>
      <c r="AX449" s="95"/>
      <c r="AY449" s="95"/>
    </row>
    <row r="450">
      <c r="A450" s="88" t="s">
        <v>43</v>
      </c>
      <c r="B450" s="639" t="s">
        <v>3587</v>
      </c>
      <c r="C450" s="18" t="s">
        <v>3588</v>
      </c>
      <c r="D450" s="33">
        <v>150.0</v>
      </c>
      <c r="E450" s="42" t="s">
        <v>59</v>
      </c>
      <c r="F450" s="144"/>
      <c r="G450" s="145"/>
      <c r="H450" s="56" t="s">
        <v>68</v>
      </c>
      <c r="I450" s="56" t="s">
        <v>970</v>
      </c>
      <c r="J450" s="45"/>
      <c r="K450" s="24" t="s">
        <v>4564</v>
      </c>
      <c r="L450" s="24" t="s">
        <v>1305</v>
      </c>
      <c r="M450" s="25" t="s">
        <v>50</v>
      </c>
      <c r="N450" s="56">
        <v>33.0</v>
      </c>
      <c r="O450" s="45"/>
      <c r="P450" s="45"/>
      <c r="Q450" s="45"/>
      <c r="R450" s="33" t="s">
        <v>3589</v>
      </c>
      <c r="S450" s="45" t="s">
        <v>3590</v>
      </c>
      <c r="T450" s="45"/>
      <c r="U450" s="57" t="s">
        <v>11163</v>
      </c>
      <c r="V450" s="33" t="s">
        <v>3592</v>
      </c>
      <c r="W450" s="45"/>
      <c r="X450" s="45"/>
      <c r="Y450" s="45"/>
      <c r="Z450" s="45"/>
      <c r="AA450" s="45"/>
      <c r="AB450" s="45"/>
      <c r="AC450" s="94"/>
      <c r="AD450" s="94"/>
      <c r="AE450" s="94"/>
      <c r="AF450" s="94"/>
      <c r="AG450" s="94"/>
      <c r="AH450" s="94"/>
      <c r="AI450" s="45"/>
      <c r="AJ450" s="45"/>
      <c r="AK450" s="95"/>
      <c r="AL450" s="95"/>
      <c r="AM450" s="95"/>
      <c r="AN450" s="95"/>
      <c r="AO450" s="95"/>
      <c r="AP450" s="95"/>
      <c r="AQ450" s="95"/>
      <c r="AR450" s="95"/>
      <c r="AS450" s="95"/>
      <c r="AT450" s="95"/>
      <c r="AU450" s="95"/>
      <c r="AV450" s="95"/>
      <c r="AW450" s="95"/>
      <c r="AX450" s="95"/>
      <c r="AY450" s="95"/>
    </row>
    <row r="451">
      <c r="A451" s="88" t="s">
        <v>43</v>
      </c>
      <c r="B451" s="639" t="s">
        <v>3593</v>
      </c>
      <c r="C451" s="18" t="s">
        <v>3594</v>
      </c>
      <c r="D451" s="33" t="s">
        <v>1752</v>
      </c>
      <c r="E451" s="42" t="s">
        <v>81</v>
      </c>
      <c r="F451" s="123"/>
      <c r="G451" s="90"/>
      <c r="H451" s="56" t="s">
        <v>68</v>
      </c>
      <c r="I451" s="56" t="s">
        <v>970</v>
      </c>
      <c r="J451" s="45"/>
      <c r="K451" s="24" t="s">
        <v>10597</v>
      </c>
      <c r="L451" s="24" t="s">
        <v>2929</v>
      </c>
      <c r="M451" s="25" t="s">
        <v>50</v>
      </c>
      <c r="N451" s="56">
        <v>17.0</v>
      </c>
      <c r="O451" s="45"/>
      <c r="P451" s="45"/>
      <c r="Q451" s="45"/>
      <c r="R451" s="33" t="s">
        <v>3595</v>
      </c>
      <c r="S451" s="45" t="s">
        <v>3596</v>
      </c>
      <c r="T451" s="33" t="s">
        <v>257</v>
      </c>
      <c r="U451" s="46"/>
      <c r="V451" s="33"/>
      <c r="W451" s="45"/>
      <c r="X451" s="45"/>
      <c r="Y451" s="45"/>
      <c r="Z451" s="45"/>
      <c r="AA451" s="45"/>
      <c r="AB451" s="45"/>
      <c r="AC451" s="94"/>
      <c r="AD451" s="94"/>
      <c r="AE451" s="94"/>
      <c r="AF451" s="94"/>
      <c r="AG451" s="94"/>
      <c r="AH451" s="94"/>
      <c r="AI451" s="45"/>
      <c r="AJ451" s="45"/>
      <c r="AK451" s="95"/>
      <c r="AL451" s="95"/>
      <c r="AM451" s="95"/>
      <c r="AN451" s="95"/>
      <c r="AO451" s="95"/>
      <c r="AP451" s="95"/>
      <c r="AQ451" s="95"/>
      <c r="AR451" s="95"/>
      <c r="AS451" s="95"/>
      <c r="AT451" s="95"/>
      <c r="AU451" s="95"/>
      <c r="AV451" s="95"/>
      <c r="AW451" s="95"/>
      <c r="AX451" s="95"/>
      <c r="AY451" s="95"/>
    </row>
    <row r="452">
      <c r="A452" s="88" t="s">
        <v>43</v>
      </c>
      <c r="B452" s="639" t="s">
        <v>3593</v>
      </c>
      <c r="C452" s="18" t="s">
        <v>3597</v>
      </c>
      <c r="D452" s="33" t="s">
        <v>138</v>
      </c>
      <c r="E452" s="42" t="s">
        <v>81</v>
      </c>
      <c r="F452" s="123"/>
      <c r="G452" s="90"/>
      <c r="H452" s="56" t="s">
        <v>68</v>
      </c>
      <c r="I452" s="56" t="s">
        <v>970</v>
      </c>
      <c r="J452" s="45"/>
      <c r="K452" s="24" t="s">
        <v>10597</v>
      </c>
      <c r="L452" s="24" t="s">
        <v>2929</v>
      </c>
      <c r="M452" s="25" t="s">
        <v>50</v>
      </c>
      <c r="N452" s="56">
        <v>19.0</v>
      </c>
      <c r="O452" s="45"/>
      <c r="P452" s="45"/>
      <c r="Q452" s="45"/>
      <c r="R452" s="33" t="s">
        <v>3598</v>
      </c>
      <c r="S452" s="45" t="s">
        <v>3599</v>
      </c>
      <c r="T452" s="33" t="s">
        <v>439</v>
      </c>
      <c r="U452" s="46" t="s">
        <v>3600</v>
      </c>
      <c r="V452" s="33" t="s">
        <v>3601</v>
      </c>
      <c r="W452" s="45"/>
      <c r="X452" s="45"/>
      <c r="Y452" s="45"/>
      <c r="Z452" s="45"/>
      <c r="AA452" s="45"/>
      <c r="AB452" s="45"/>
      <c r="AC452" s="94"/>
      <c r="AD452" s="94"/>
      <c r="AE452" s="94"/>
      <c r="AF452" s="94"/>
      <c r="AG452" s="94"/>
      <c r="AH452" s="94"/>
      <c r="AI452" s="45"/>
      <c r="AJ452" s="45"/>
      <c r="AK452" s="95"/>
      <c r="AL452" s="95"/>
      <c r="AM452" s="95"/>
      <c r="AN452" s="95"/>
      <c r="AO452" s="95"/>
      <c r="AP452" s="95"/>
      <c r="AQ452" s="95"/>
      <c r="AR452" s="95"/>
      <c r="AS452" s="95"/>
      <c r="AT452" s="95"/>
      <c r="AU452" s="95"/>
      <c r="AV452" s="95"/>
      <c r="AW452" s="95"/>
      <c r="AX452" s="95"/>
      <c r="AY452" s="95"/>
    </row>
    <row r="453">
      <c r="A453" s="60" t="s">
        <v>43</v>
      </c>
      <c r="B453" s="639" t="s">
        <v>3623</v>
      </c>
      <c r="C453" s="17" t="s">
        <v>11164</v>
      </c>
      <c r="D453" s="116">
        <v>60.0</v>
      </c>
      <c r="E453" s="26" t="s">
        <v>81</v>
      </c>
      <c r="F453" s="26"/>
      <c r="G453" s="35"/>
      <c r="H453" s="26" t="s">
        <v>68</v>
      </c>
      <c r="I453" s="17" t="s">
        <v>714</v>
      </c>
      <c r="J453" s="26"/>
      <c r="K453" s="24" t="s">
        <v>4373</v>
      </c>
      <c r="L453" s="24" t="s">
        <v>10434</v>
      </c>
      <c r="M453" s="26" t="s">
        <v>168</v>
      </c>
      <c r="N453" s="26"/>
      <c r="O453" s="17" t="s">
        <v>11165</v>
      </c>
      <c r="P453" s="17">
        <v>79220.0</v>
      </c>
      <c r="Q453" s="17" t="s">
        <v>11166</v>
      </c>
      <c r="R453" s="26" t="s">
        <v>3624</v>
      </c>
      <c r="S453" s="26" t="s">
        <v>1423</v>
      </c>
      <c r="T453" s="26" t="s">
        <v>3625</v>
      </c>
      <c r="U453" s="26" t="s">
        <v>3626</v>
      </c>
      <c r="V453" s="26" t="s">
        <v>3627</v>
      </c>
      <c r="W453" s="26"/>
      <c r="X453" s="26"/>
      <c r="Y453" s="26" t="s">
        <v>3628</v>
      </c>
      <c r="Z453" s="26"/>
      <c r="AA453" s="26"/>
      <c r="AB453" s="26"/>
      <c r="AC453" s="26"/>
      <c r="AD453" s="30"/>
      <c r="AE453" s="30"/>
      <c r="AF453" s="30"/>
      <c r="AG453" s="30"/>
      <c r="AH453" s="30"/>
      <c r="AI453" s="30"/>
      <c r="AJ453" s="26"/>
      <c r="AK453" s="31"/>
      <c r="AL453" s="31"/>
      <c r="AM453" s="31"/>
      <c r="AN453" s="31"/>
      <c r="AO453" s="31"/>
      <c r="AP453" s="31"/>
      <c r="AQ453" s="31"/>
      <c r="AR453" s="31"/>
      <c r="AS453" s="31"/>
      <c r="AT453" s="31"/>
      <c r="AU453" s="31"/>
      <c r="AV453" s="31"/>
      <c r="AW453" s="31"/>
      <c r="AX453" s="31"/>
      <c r="AY453" s="31"/>
    </row>
    <row r="454">
      <c r="A454" s="15" t="s">
        <v>424</v>
      </c>
      <c r="B454" s="638" t="s">
        <v>3629</v>
      </c>
      <c r="C454" s="18" t="s">
        <v>3630</v>
      </c>
      <c r="D454" s="17">
        <v>56.0</v>
      </c>
      <c r="E454" s="42" t="s">
        <v>67</v>
      </c>
      <c r="F454" s="19">
        <v>2025.0</v>
      </c>
      <c r="G454" s="55">
        <v>45937.0</v>
      </c>
      <c r="H454" s="24" t="s">
        <v>68</v>
      </c>
      <c r="I454" s="24" t="s">
        <v>3277</v>
      </c>
      <c r="J454" s="24" t="s">
        <v>3631</v>
      </c>
      <c r="K454" s="106" t="s">
        <v>950</v>
      </c>
      <c r="L454" s="106" t="s">
        <v>950</v>
      </c>
      <c r="M454" s="25"/>
      <c r="N454" s="24">
        <v>62.0</v>
      </c>
      <c r="O454" s="56" t="s">
        <v>3632</v>
      </c>
      <c r="P454" s="24">
        <v>62230.0</v>
      </c>
      <c r="Q454" s="24" t="s">
        <v>3244</v>
      </c>
      <c r="R454" s="24" t="s">
        <v>3633</v>
      </c>
      <c r="S454" s="56" t="s">
        <v>3634</v>
      </c>
      <c r="T454" s="24" t="s">
        <v>3635</v>
      </c>
      <c r="U454" s="57" t="s">
        <v>3636</v>
      </c>
      <c r="V454" s="17" t="s">
        <v>3637</v>
      </c>
      <c r="W454" s="25"/>
      <c r="X454" s="26"/>
      <c r="Y454" s="26"/>
      <c r="Z454" s="26"/>
      <c r="AA454" s="26"/>
      <c r="AB454" s="25"/>
      <c r="AC454" s="47"/>
      <c r="AD454" s="47"/>
      <c r="AE454" s="47"/>
      <c r="AF454" s="47"/>
      <c r="AG454" s="47"/>
      <c r="AH454" s="47"/>
      <c r="AI454" s="25"/>
      <c r="AJ454" s="25"/>
      <c r="AK454" s="48"/>
      <c r="AL454" s="48"/>
      <c r="AM454" s="48"/>
      <c r="AN454" s="48"/>
      <c r="AO454" s="48"/>
      <c r="AP454" s="48"/>
      <c r="AQ454" s="48"/>
      <c r="AR454" s="48"/>
      <c r="AS454" s="48"/>
      <c r="AT454" s="48"/>
      <c r="AU454" s="48"/>
      <c r="AV454" s="48"/>
      <c r="AW454" s="48"/>
      <c r="AX454" s="48"/>
      <c r="AY454" s="48"/>
    </row>
    <row r="455">
      <c r="A455" s="32" t="s">
        <v>43</v>
      </c>
      <c r="B455" s="638" t="s">
        <v>3638</v>
      </c>
      <c r="C455" s="18" t="s">
        <v>3639</v>
      </c>
      <c r="D455" s="26" t="s">
        <v>47</v>
      </c>
      <c r="E455" s="42" t="s">
        <v>67</v>
      </c>
      <c r="F455" s="19">
        <v>2021.0</v>
      </c>
      <c r="G455" s="44">
        <v>44377.0</v>
      </c>
      <c r="H455" s="25" t="s">
        <v>68</v>
      </c>
      <c r="I455" s="25"/>
      <c r="J455" s="25"/>
      <c r="K455" s="24" t="s">
        <v>10577</v>
      </c>
      <c r="L455" s="24" t="s">
        <v>96</v>
      </c>
      <c r="M455" s="25" t="s">
        <v>50</v>
      </c>
      <c r="N455" s="25">
        <v>17.0</v>
      </c>
      <c r="O455" s="45" t="s">
        <v>3640</v>
      </c>
      <c r="P455" s="25">
        <v>17440.0</v>
      </c>
      <c r="Q455" s="25" t="s">
        <v>191</v>
      </c>
      <c r="R455" s="25" t="s">
        <v>3641</v>
      </c>
      <c r="S455" s="45" t="s">
        <v>403</v>
      </c>
      <c r="T455" s="25" t="s">
        <v>55</v>
      </c>
      <c r="U455" s="97" t="s">
        <v>3642</v>
      </c>
      <c r="V455" s="26" t="s">
        <v>47</v>
      </c>
      <c r="W455" s="25" t="s">
        <v>3643</v>
      </c>
      <c r="X455" s="26" t="s">
        <v>3644</v>
      </c>
      <c r="Y455" s="26" t="s">
        <v>3645</v>
      </c>
      <c r="Z455" s="26" t="s">
        <v>78</v>
      </c>
      <c r="AA455" s="26" t="s">
        <v>79</v>
      </c>
      <c r="AB455" s="25" t="s">
        <v>47</v>
      </c>
      <c r="AC455" s="47">
        <v>95.0</v>
      </c>
      <c r="AD455" s="47">
        <v>20.0</v>
      </c>
      <c r="AE455" s="47">
        <f>AC455-AD455</f>
        <v>75</v>
      </c>
      <c r="AF455" s="47">
        <v>0.0</v>
      </c>
      <c r="AG455" s="47">
        <f>AE455-AF455</f>
        <v>75</v>
      </c>
      <c r="AH455" s="47">
        <f>AG455</f>
        <v>75</v>
      </c>
      <c r="AI455" s="25"/>
      <c r="AJ455" s="25"/>
      <c r="AK455" s="48"/>
      <c r="AL455" s="48"/>
      <c r="AM455" s="48"/>
      <c r="AN455" s="48"/>
      <c r="AO455" s="48"/>
      <c r="AP455" s="48"/>
      <c r="AQ455" s="48"/>
      <c r="AR455" s="48"/>
      <c r="AS455" s="48"/>
      <c r="AT455" s="48"/>
      <c r="AU455" s="48"/>
      <c r="AV455" s="48"/>
      <c r="AW455" s="48"/>
      <c r="AX455" s="48"/>
      <c r="AY455" s="48"/>
    </row>
    <row r="456">
      <c r="A456" s="32" t="s">
        <v>43</v>
      </c>
      <c r="B456" s="639" t="s">
        <v>3646</v>
      </c>
      <c r="C456" s="26" t="s">
        <v>3647</v>
      </c>
      <c r="D456" s="26" t="s">
        <v>517</v>
      </c>
      <c r="E456" s="26" t="s">
        <v>81</v>
      </c>
      <c r="F456" s="34"/>
      <c r="G456" s="44"/>
      <c r="H456" s="26" t="s">
        <v>68</v>
      </c>
      <c r="I456" s="17" t="s">
        <v>311</v>
      </c>
      <c r="J456" s="54"/>
      <c r="K456" s="24" t="s">
        <v>10510</v>
      </c>
      <c r="L456" s="24" t="s">
        <v>10511</v>
      </c>
      <c r="M456" s="24" t="s">
        <v>70</v>
      </c>
      <c r="N456" s="17">
        <v>57.0</v>
      </c>
      <c r="O456" s="26" t="s">
        <v>3648</v>
      </c>
      <c r="P456" s="26">
        <v>57000.0</v>
      </c>
      <c r="Q456" s="26" t="s">
        <v>141</v>
      </c>
      <c r="R456" s="17" t="s">
        <v>3649</v>
      </c>
      <c r="S456" s="18" t="s">
        <v>219</v>
      </c>
      <c r="T456" s="26" t="s">
        <v>3029</v>
      </c>
      <c r="U456" s="99" t="s">
        <v>3650</v>
      </c>
      <c r="V456" s="26"/>
      <c r="W456" s="26"/>
      <c r="X456" s="26"/>
      <c r="Y456" s="26"/>
      <c r="Z456" s="26"/>
      <c r="AA456" s="26"/>
      <c r="AB456" s="26"/>
      <c r="AC456" s="26"/>
      <c r="AD456" s="30"/>
      <c r="AE456" s="30"/>
      <c r="AF456" s="30"/>
      <c r="AG456" s="30"/>
      <c r="AH456" s="30"/>
      <c r="AI456" s="30"/>
      <c r="AJ456" s="26" t="s">
        <v>3651</v>
      </c>
      <c r="AK456" s="48"/>
      <c r="AL456" s="48"/>
      <c r="AM456" s="48"/>
      <c r="AN456" s="48"/>
      <c r="AO456" s="48"/>
      <c r="AP456" s="48"/>
      <c r="AQ456" s="48"/>
      <c r="AR456" s="48"/>
      <c r="AS456" s="48"/>
      <c r="AT456" s="48"/>
      <c r="AU456" s="48"/>
      <c r="AV456" s="48"/>
      <c r="AW456" s="48"/>
      <c r="AX456" s="48"/>
      <c r="AY456" s="48"/>
    </row>
    <row r="457">
      <c r="A457" s="32" t="s">
        <v>43</v>
      </c>
      <c r="B457" s="638" t="s">
        <v>3652</v>
      </c>
      <c r="C457" s="18" t="s">
        <v>3653</v>
      </c>
      <c r="D457" s="26">
        <v>215.0</v>
      </c>
      <c r="E457" s="42" t="s">
        <v>67</v>
      </c>
      <c r="F457" s="19">
        <v>2025.0</v>
      </c>
      <c r="G457" s="55">
        <v>45747.0</v>
      </c>
      <c r="H457" s="25" t="s">
        <v>68</v>
      </c>
      <c r="I457" s="24" t="s">
        <v>277</v>
      </c>
      <c r="J457" s="25"/>
      <c r="K457" s="24" t="s">
        <v>10508</v>
      </c>
      <c r="L457" s="24" t="s">
        <v>10509</v>
      </c>
      <c r="M457" s="25" t="s">
        <v>50</v>
      </c>
      <c r="N457" s="26">
        <v>64.0</v>
      </c>
      <c r="O457" s="56" t="s">
        <v>11167</v>
      </c>
      <c r="P457" s="25">
        <v>64390.0</v>
      </c>
      <c r="Q457" s="25" t="s">
        <v>3655</v>
      </c>
      <c r="R457" s="25" t="s">
        <v>3656</v>
      </c>
      <c r="S457" s="45" t="s">
        <v>3657</v>
      </c>
      <c r="T457" s="25" t="s">
        <v>370</v>
      </c>
      <c r="U457" s="46" t="s">
        <v>3658</v>
      </c>
      <c r="V457" s="26" t="s">
        <v>47</v>
      </c>
      <c r="W457" s="25" t="s">
        <v>3659</v>
      </c>
      <c r="X457" s="25"/>
      <c r="Y457" s="25"/>
      <c r="Z457" s="25"/>
      <c r="AA457" s="25"/>
      <c r="AB457" s="25"/>
      <c r="AC457" s="47">
        <v>95.0</v>
      </c>
      <c r="AD457" s="47">
        <v>20.0</v>
      </c>
      <c r="AE457" s="47">
        <f>AC457-AD457</f>
        <v>75</v>
      </c>
      <c r="AF457" s="47">
        <v>0.0</v>
      </c>
      <c r="AG457" s="47">
        <f>AE457-AF457</f>
        <v>75</v>
      </c>
      <c r="AH457" s="47">
        <f>AG457</f>
        <v>75</v>
      </c>
      <c r="AI457" s="25"/>
      <c r="AJ457" s="25"/>
      <c r="AK457" s="48"/>
      <c r="AL457" s="48"/>
      <c r="AM457" s="48"/>
      <c r="AN457" s="48"/>
      <c r="AO457" s="48"/>
      <c r="AP457" s="48"/>
      <c r="AQ457" s="48"/>
      <c r="AR457" s="48"/>
      <c r="AS457" s="48"/>
      <c r="AT457" s="48"/>
      <c r="AU457" s="48"/>
      <c r="AV457" s="48"/>
      <c r="AW457" s="48"/>
      <c r="AX457" s="48"/>
      <c r="AY457" s="48"/>
    </row>
    <row r="458">
      <c r="A458" s="32" t="s">
        <v>43</v>
      </c>
      <c r="B458" s="639" t="s">
        <v>3668</v>
      </c>
      <c r="C458" s="26"/>
      <c r="D458" s="26"/>
      <c r="E458" s="24" t="s">
        <v>59</v>
      </c>
      <c r="F458" s="34"/>
      <c r="G458" s="35"/>
      <c r="H458" s="25" t="s">
        <v>68</v>
      </c>
      <c r="I458" s="25"/>
      <c r="J458" s="26"/>
      <c r="K458" s="25" t="s">
        <v>10612</v>
      </c>
      <c r="L458" s="25" t="s">
        <v>6309</v>
      </c>
      <c r="M458" s="26"/>
      <c r="N458" s="26"/>
      <c r="O458" s="26"/>
      <c r="P458" s="26"/>
      <c r="Q458" s="26"/>
      <c r="R458" s="26"/>
      <c r="S458" s="33"/>
      <c r="T458" s="31"/>
      <c r="U458" s="17"/>
      <c r="V458" s="26"/>
      <c r="W458" s="26"/>
      <c r="X458" s="26"/>
      <c r="Y458" s="26"/>
      <c r="Z458" s="26"/>
      <c r="AA458" s="26"/>
      <c r="AB458" s="26"/>
      <c r="AC458" s="30"/>
      <c r="AD458" s="30"/>
      <c r="AE458" s="30"/>
      <c r="AF458" s="30"/>
      <c r="AG458" s="30"/>
      <c r="AH458" s="30"/>
      <c r="AI458" s="26"/>
      <c r="AJ458" s="17"/>
      <c r="AK458" s="31"/>
      <c r="AL458" s="31"/>
      <c r="AM458" s="31"/>
      <c r="AN458" s="31"/>
      <c r="AO458" s="31"/>
      <c r="AP458" s="31"/>
      <c r="AQ458" s="31"/>
      <c r="AR458" s="31"/>
      <c r="AS458" s="31"/>
      <c r="AT458" s="31"/>
      <c r="AU458" s="31"/>
      <c r="AV458" s="31"/>
      <c r="AW458" s="31"/>
      <c r="AX458" s="31"/>
      <c r="AY458" s="31"/>
    </row>
    <row r="459">
      <c r="A459" s="32" t="s">
        <v>43</v>
      </c>
      <c r="B459" s="638" t="s">
        <v>3669</v>
      </c>
      <c r="C459" s="18" t="s">
        <v>3670</v>
      </c>
      <c r="D459" s="26">
        <v>300.0</v>
      </c>
      <c r="E459" s="42" t="s">
        <v>67</v>
      </c>
      <c r="F459" s="43">
        <v>2022.0</v>
      </c>
      <c r="G459" s="35">
        <v>44742.0</v>
      </c>
      <c r="H459" s="25" t="s">
        <v>68</v>
      </c>
      <c r="I459" s="25"/>
      <c r="J459" s="26"/>
      <c r="K459" s="24" t="s">
        <v>10585</v>
      </c>
      <c r="L459" s="24" t="s">
        <v>1118</v>
      </c>
      <c r="M459" s="25" t="s">
        <v>50</v>
      </c>
      <c r="N459" s="26">
        <v>86.0</v>
      </c>
      <c r="O459" s="33" t="s">
        <v>3671</v>
      </c>
      <c r="P459" s="26">
        <v>86000.0</v>
      </c>
      <c r="Q459" s="26" t="s">
        <v>264</v>
      </c>
      <c r="R459" s="26" t="s">
        <v>3672</v>
      </c>
      <c r="S459" s="33" t="s">
        <v>1901</v>
      </c>
      <c r="T459" s="26" t="s">
        <v>2060</v>
      </c>
      <c r="U459" s="46" t="s">
        <v>3673</v>
      </c>
      <c r="V459" s="26" t="s">
        <v>3674</v>
      </c>
      <c r="W459" s="26" t="s">
        <v>47</v>
      </c>
      <c r="X459" s="26"/>
      <c r="Y459" s="26" t="s">
        <v>3675</v>
      </c>
      <c r="Z459" s="26" t="s">
        <v>78</v>
      </c>
      <c r="AA459" s="26" t="s">
        <v>79</v>
      </c>
      <c r="AB459" s="25" t="s">
        <v>1634</v>
      </c>
      <c r="AC459" s="47">
        <v>95.0</v>
      </c>
      <c r="AD459" s="47">
        <v>20.0</v>
      </c>
      <c r="AE459" s="47">
        <f>AC459-AD459</f>
        <v>75</v>
      </c>
      <c r="AF459" s="47">
        <v>0.0</v>
      </c>
      <c r="AG459" s="47">
        <f>AE459-AF459</f>
        <v>75</v>
      </c>
      <c r="AH459" s="47">
        <f>AG459</f>
        <v>75</v>
      </c>
      <c r="AI459" s="26"/>
      <c r="AJ459" s="26"/>
      <c r="AK459" s="31"/>
      <c r="AL459" s="31"/>
      <c r="AM459" s="31"/>
      <c r="AN459" s="31"/>
      <c r="AO459" s="31"/>
      <c r="AP459" s="31"/>
      <c r="AQ459" s="31"/>
      <c r="AR459" s="31"/>
      <c r="AS459" s="31"/>
      <c r="AT459" s="31"/>
      <c r="AU459" s="31"/>
      <c r="AV459" s="31"/>
      <c r="AW459" s="31"/>
      <c r="AX459" s="31"/>
      <c r="AY459" s="31"/>
    </row>
    <row r="460">
      <c r="A460" s="32" t="s">
        <v>43</v>
      </c>
      <c r="B460" s="639" t="s">
        <v>3676</v>
      </c>
      <c r="C460" s="26" t="s">
        <v>11168</v>
      </c>
      <c r="D460" s="26"/>
      <c r="E460" s="24" t="s">
        <v>81</v>
      </c>
      <c r="F460" s="34"/>
      <c r="G460" s="35"/>
      <c r="H460" s="25" t="s">
        <v>68</v>
      </c>
      <c r="I460" s="25"/>
      <c r="J460" s="26"/>
      <c r="K460" s="25" t="s">
        <v>10518</v>
      </c>
      <c r="L460" s="25" t="s">
        <v>819</v>
      </c>
      <c r="M460" s="26" t="s">
        <v>70</v>
      </c>
      <c r="N460" s="26">
        <v>85.0</v>
      </c>
      <c r="O460" s="26" t="s">
        <v>3678</v>
      </c>
      <c r="P460" s="26" t="s">
        <v>344</v>
      </c>
      <c r="Q460" s="26" t="s">
        <v>345</v>
      </c>
      <c r="R460" s="26" t="s">
        <v>3679</v>
      </c>
      <c r="S460" s="33" t="s">
        <v>602</v>
      </c>
      <c r="T460" s="39"/>
      <c r="U460" s="17" t="s">
        <v>3680</v>
      </c>
      <c r="V460" s="26" t="s">
        <v>3681</v>
      </c>
      <c r="W460" s="26"/>
      <c r="X460" s="26"/>
      <c r="Y460" s="26"/>
      <c r="Z460" s="26"/>
      <c r="AA460" s="26"/>
      <c r="AB460" s="26"/>
      <c r="AC460" s="30"/>
      <c r="AD460" s="30"/>
      <c r="AE460" s="30"/>
      <c r="AF460" s="30"/>
      <c r="AG460" s="30"/>
      <c r="AH460" s="30"/>
      <c r="AI460" s="26"/>
      <c r="AJ460" s="17" t="s">
        <v>3682</v>
      </c>
      <c r="AK460" s="397">
        <v>45981.0</v>
      </c>
      <c r="AL460" s="31"/>
      <c r="AM460" s="31"/>
      <c r="AN460" s="31"/>
      <c r="AO460" s="31"/>
      <c r="AP460" s="31"/>
      <c r="AQ460" s="31"/>
      <c r="AR460" s="31"/>
      <c r="AS460" s="31"/>
      <c r="AT460" s="31"/>
      <c r="AU460" s="31"/>
      <c r="AV460" s="31"/>
      <c r="AW460" s="31"/>
      <c r="AX460" s="31"/>
      <c r="AY460" s="31"/>
    </row>
    <row r="461">
      <c r="A461" s="32" t="s">
        <v>121</v>
      </c>
      <c r="B461" s="638" t="s">
        <v>3683</v>
      </c>
      <c r="C461" s="18" t="s">
        <v>11169</v>
      </c>
      <c r="D461" s="26"/>
      <c r="E461" s="42" t="s">
        <v>67</v>
      </c>
      <c r="F461" s="54"/>
      <c r="G461" s="44"/>
      <c r="H461" s="25" t="s">
        <v>68</v>
      </c>
      <c r="I461" s="24" t="s">
        <v>2689</v>
      </c>
      <c r="J461" s="25"/>
      <c r="K461" s="24" t="s">
        <v>10557</v>
      </c>
      <c r="L461" s="24" t="s">
        <v>10558</v>
      </c>
      <c r="M461" s="17" t="s">
        <v>50</v>
      </c>
      <c r="N461" s="26">
        <v>59.0</v>
      </c>
      <c r="O461" s="56" t="s">
        <v>11170</v>
      </c>
      <c r="P461" s="250">
        <v>59000.0</v>
      </c>
      <c r="Q461" s="17" t="s">
        <v>5057</v>
      </c>
      <c r="R461" s="26" t="s">
        <v>3685</v>
      </c>
      <c r="S461" s="33" t="s">
        <v>3686</v>
      </c>
      <c r="T461" s="25"/>
      <c r="U461" s="46" t="s">
        <v>3687</v>
      </c>
      <c r="V461" s="26" t="s">
        <v>3688</v>
      </c>
      <c r="W461" s="25"/>
      <c r="X461" s="25"/>
      <c r="Y461" s="25"/>
      <c r="Z461" s="25"/>
      <c r="AA461" s="48"/>
      <c r="AB461" s="25"/>
      <c r="AC461" s="47">
        <v>49.0</v>
      </c>
      <c r="AD461" s="47"/>
      <c r="AE461" s="47"/>
      <c r="AF461" s="30"/>
      <c r="AG461" s="47"/>
      <c r="AH461" s="47"/>
      <c r="AI461" s="25"/>
      <c r="AJ461" s="25"/>
      <c r="AK461" s="48"/>
      <c r="AL461" s="48"/>
      <c r="AM461" s="48"/>
      <c r="AN461" s="48"/>
      <c r="AO461" s="48"/>
      <c r="AP461" s="48"/>
      <c r="AQ461" s="48"/>
      <c r="AR461" s="48"/>
      <c r="AS461" s="48"/>
      <c r="AT461" s="48"/>
      <c r="AU461" s="48"/>
      <c r="AV461" s="48"/>
      <c r="AW461" s="48"/>
      <c r="AX461" s="48"/>
      <c r="AY461" s="48"/>
    </row>
    <row r="462">
      <c r="A462" s="32" t="s">
        <v>121</v>
      </c>
      <c r="B462" s="638" t="s">
        <v>3689</v>
      </c>
      <c r="C462" s="18" t="s">
        <v>3690</v>
      </c>
      <c r="D462" s="26">
        <v>300.0</v>
      </c>
      <c r="E462" s="42" t="s">
        <v>67</v>
      </c>
      <c r="F462" s="54"/>
      <c r="G462" s="44"/>
      <c r="H462" s="24" t="s">
        <v>68</v>
      </c>
      <c r="I462" s="24" t="s">
        <v>825</v>
      </c>
      <c r="J462" s="25"/>
      <c r="K462" s="24" t="s">
        <v>10564</v>
      </c>
      <c r="L462" s="24" t="s">
        <v>10565</v>
      </c>
      <c r="M462" s="17" t="s">
        <v>434</v>
      </c>
      <c r="N462" s="25">
        <v>88.0</v>
      </c>
      <c r="O462" s="56" t="s">
        <v>11171</v>
      </c>
      <c r="P462" s="24">
        <v>88500.0</v>
      </c>
      <c r="Q462" s="25" t="s">
        <v>3691</v>
      </c>
      <c r="R462" s="25" t="s">
        <v>3692</v>
      </c>
      <c r="S462" s="45" t="s">
        <v>1714</v>
      </c>
      <c r="T462" s="25" t="s">
        <v>55</v>
      </c>
      <c r="U462" s="46" t="s">
        <v>3693</v>
      </c>
      <c r="V462" s="26" t="s">
        <v>3694</v>
      </c>
      <c r="W462" s="25"/>
      <c r="X462" s="25"/>
      <c r="Y462" s="25"/>
      <c r="Z462" s="25"/>
      <c r="AA462" s="25"/>
      <c r="AB462" s="25"/>
      <c r="AC462" s="47">
        <v>49.0</v>
      </c>
      <c r="AD462" s="47"/>
      <c r="AE462" s="47"/>
      <c r="AF462" s="30"/>
      <c r="AG462" s="47"/>
      <c r="AH462" s="47"/>
      <c r="AI462" s="25"/>
      <c r="AJ462" s="25"/>
      <c r="AK462" s="48"/>
      <c r="AL462" s="48"/>
      <c r="AM462" s="48"/>
      <c r="AN462" s="48"/>
      <c r="AO462" s="48"/>
      <c r="AP462" s="48"/>
      <c r="AQ462" s="48"/>
      <c r="AR462" s="48"/>
      <c r="AS462" s="48"/>
      <c r="AT462" s="48"/>
      <c r="AU462" s="48"/>
      <c r="AV462" s="48"/>
      <c r="AW462" s="48"/>
      <c r="AX462" s="48"/>
      <c r="AY462" s="48"/>
    </row>
    <row r="463">
      <c r="A463" s="32" t="s">
        <v>121</v>
      </c>
      <c r="B463" s="639" t="s">
        <v>3695</v>
      </c>
      <c r="C463" s="17" t="s">
        <v>11172</v>
      </c>
      <c r="D463" s="26"/>
      <c r="E463" s="25" t="s">
        <v>81</v>
      </c>
      <c r="F463" s="34"/>
      <c r="G463" s="35"/>
      <c r="H463" s="25" t="s">
        <v>68</v>
      </c>
      <c r="I463" s="25" t="s">
        <v>123</v>
      </c>
      <c r="J463" s="26"/>
      <c r="K463" s="25" t="s">
        <v>1682</v>
      </c>
      <c r="L463" s="25" t="s">
        <v>1630</v>
      </c>
      <c r="M463" s="26" t="s">
        <v>125</v>
      </c>
      <c r="N463" s="26">
        <v>44.0</v>
      </c>
      <c r="O463" s="33" t="s">
        <v>3696</v>
      </c>
      <c r="P463" s="33">
        <v>44800.0</v>
      </c>
      <c r="Q463" s="33" t="s">
        <v>3697</v>
      </c>
      <c r="R463" s="26"/>
      <c r="S463" s="26" t="s">
        <v>3698</v>
      </c>
      <c r="T463" s="33" t="s">
        <v>3699</v>
      </c>
      <c r="U463" s="26" t="s">
        <v>3700</v>
      </c>
      <c r="V463" s="52" t="s">
        <v>3701</v>
      </c>
      <c r="W463" s="26" t="s">
        <v>3702</v>
      </c>
      <c r="X463" s="26"/>
      <c r="Y463" s="26"/>
      <c r="Z463" s="26"/>
      <c r="AA463" s="26"/>
      <c r="AB463" s="26"/>
      <c r="AC463" s="26"/>
      <c r="AD463" s="30"/>
      <c r="AE463" s="30"/>
      <c r="AF463" s="30"/>
      <c r="AG463" s="30"/>
      <c r="AH463" s="30"/>
      <c r="AI463" s="30"/>
      <c r="AJ463" s="26"/>
      <c r="AK463" s="31"/>
      <c r="AL463" s="31"/>
      <c r="AM463" s="31" t="s">
        <v>3703</v>
      </c>
      <c r="AN463" s="31"/>
      <c r="AO463" s="31"/>
      <c r="AP463" s="31"/>
      <c r="AQ463" s="31"/>
      <c r="AR463" s="31"/>
      <c r="AS463" s="31"/>
      <c r="AT463" s="31"/>
      <c r="AU463" s="31"/>
      <c r="AV463" s="31"/>
      <c r="AW463" s="31"/>
      <c r="AX463" s="31"/>
      <c r="AY463" s="31"/>
    </row>
    <row r="464">
      <c r="A464" s="32" t="s">
        <v>43</v>
      </c>
      <c r="B464" s="638" t="s">
        <v>3704</v>
      </c>
      <c r="C464" s="18" t="s">
        <v>3705</v>
      </c>
      <c r="D464" s="26">
        <v>455.0</v>
      </c>
      <c r="E464" s="53" t="s">
        <v>103</v>
      </c>
      <c r="F464" s="34"/>
      <c r="G464" s="35"/>
      <c r="H464" s="24" t="s">
        <v>236</v>
      </c>
      <c r="I464" s="25"/>
      <c r="J464" s="26"/>
      <c r="K464" s="24" t="s">
        <v>10508</v>
      </c>
      <c r="L464" s="24" t="s">
        <v>10509</v>
      </c>
      <c r="M464" s="25" t="s">
        <v>50</v>
      </c>
      <c r="N464" s="26">
        <v>64.0</v>
      </c>
      <c r="O464" s="33" t="s">
        <v>3706</v>
      </c>
      <c r="P464" s="26">
        <v>64000.0</v>
      </c>
      <c r="Q464" s="26" t="s">
        <v>199</v>
      </c>
      <c r="R464" s="26" t="s">
        <v>3707</v>
      </c>
      <c r="S464" s="33" t="s">
        <v>3708</v>
      </c>
      <c r="T464" s="26" t="s">
        <v>3709</v>
      </c>
      <c r="U464" s="46" t="s">
        <v>3710</v>
      </c>
      <c r="V464" s="26" t="s">
        <v>3711</v>
      </c>
      <c r="W464" s="26" t="s">
        <v>47</v>
      </c>
      <c r="X464" s="26"/>
      <c r="Y464" s="26"/>
      <c r="Z464" s="26"/>
      <c r="AA464" s="26"/>
      <c r="AB464" s="26"/>
      <c r="AC464" s="26">
        <v>95.0</v>
      </c>
      <c r="AD464" s="17" t="s">
        <v>245</v>
      </c>
      <c r="AE464" s="17" t="s">
        <v>246</v>
      </c>
      <c r="AF464" s="87" t="s">
        <v>247</v>
      </c>
      <c r="AG464" s="30"/>
      <c r="AH464" s="30"/>
      <c r="AI464" s="26"/>
      <c r="AJ464" s="26"/>
      <c r="AK464" s="31"/>
      <c r="AL464" s="31"/>
      <c r="AM464" s="31"/>
      <c r="AN464" s="31"/>
      <c r="AO464" s="31"/>
      <c r="AP464" s="31"/>
      <c r="AQ464" s="31"/>
      <c r="AR464" s="31"/>
      <c r="AS464" s="31"/>
      <c r="AT464" s="31"/>
      <c r="AU464" s="31"/>
      <c r="AV464" s="31"/>
      <c r="AW464" s="31"/>
      <c r="AX464" s="31"/>
      <c r="AY464" s="31"/>
    </row>
    <row r="465">
      <c r="A465" s="32" t="s">
        <v>43</v>
      </c>
      <c r="B465" s="41" t="s">
        <v>3712</v>
      </c>
      <c r="C465" s="26" t="str">
        <f>B465 &amp; " " &amp;P465  &amp; " " &amp;N466  &amp; " " &amp;H465
</f>
        <v>ELEC ATLANTIQUE LA ROCHE-SUR-YON 85 CSE</v>
      </c>
      <c r="D465" s="26"/>
      <c r="E465" s="24" t="s">
        <v>586</v>
      </c>
      <c r="F465" s="34"/>
      <c r="G465" s="35"/>
      <c r="H465" s="25" t="s">
        <v>68</v>
      </c>
      <c r="I465" s="25"/>
      <c r="J465" s="26"/>
      <c r="K465" s="25" t="s">
        <v>10518</v>
      </c>
      <c r="L465" s="25" t="s">
        <v>819</v>
      </c>
      <c r="M465" s="26" t="s">
        <v>70</v>
      </c>
      <c r="N465" s="26">
        <v>85.0</v>
      </c>
      <c r="O465" s="26" t="s">
        <v>3713</v>
      </c>
      <c r="P465" s="26" t="s">
        <v>344</v>
      </c>
      <c r="Q465" s="26" t="s">
        <v>345</v>
      </c>
      <c r="R465" s="31"/>
      <c r="S465" s="33"/>
      <c r="T465" s="39"/>
      <c r="U465" s="17"/>
      <c r="V465" s="26" t="s">
        <v>3714</v>
      </c>
      <c r="W465" s="26"/>
      <c r="X465" s="26"/>
      <c r="Y465" s="26"/>
      <c r="Z465" s="26"/>
      <c r="AA465" s="26"/>
      <c r="AB465" s="26"/>
      <c r="AC465" s="30"/>
      <c r="AD465" s="30"/>
      <c r="AE465" s="30"/>
      <c r="AF465" s="30"/>
      <c r="AG465" s="30"/>
      <c r="AH465" s="30"/>
      <c r="AI465" s="26"/>
      <c r="AJ465" s="17"/>
      <c r="AK465" s="31"/>
      <c r="AL465" s="31"/>
      <c r="AM465" s="31"/>
      <c r="AN465" s="31"/>
      <c r="AO465" s="31"/>
      <c r="AP465" s="31"/>
      <c r="AQ465" s="31"/>
      <c r="AR465" s="31"/>
      <c r="AS465" s="31"/>
      <c r="AT465" s="31"/>
      <c r="AU465" s="31"/>
      <c r="AV465" s="31"/>
      <c r="AW465" s="31"/>
      <c r="AX465" s="31"/>
      <c r="AY465" s="31"/>
    </row>
    <row r="466">
      <c r="A466" s="124" t="s">
        <v>121</v>
      </c>
      <c r="B466" s="639" t="s">
        <v>3715</v>
      </c>
      <c r="C466" s="18" t="s">
        <v>3716</v>
      </c>
      <c r="D466" s="18">
        <v>280.0</v>
      </c>
      <c r="E466" s="122" t="s">
        <v>81</v>
      </c>
      <c r="F466" s="123"/>
      <c r="G466" s="90"/>
      <c r="H466" s="56" t="s">
        <v>68</v>
      </c>
      <c r="I466" s="24" t="s">
        <v>488</v>
      </c>
      <c r="J466" s="45"/>
      <c r="K466" s="25" t="s">
        <v>1682</v>
      </c>
      <c r="L466" s="25" t="s">
        <v>1630</v>
      </c>
      <c r="M466" s="26" t="s">
        <v>125</v>
      </c>
      <c r="N466" s="56">
        <v>85.0</v>
      </c>
      <c r="O466" s="56" t="s">
        <v>3563</v>
      </c>
      <c r="P466" s="24">
        <v>85180.0</v>
      </c>
      <c r="Q466" s="25" t="s">
        <v>63</v>
      </c>
      <c r="R466" s="33" t="s">
        <v>3717</v>
      </c>
      <c r="S466" s="33"/>
      <c r="T466" s="33" t="s">
        <v>3718</v>
      </c>
      <c r="U466" s="46" t="s">
        <v>3719</v>
      </c>
      <c r="V466" s="33" t="s">
        <v>3720</v>
      </c>
      <c r="W466" s="45"/>
      <c r="X466" s="45"/>
      <c r="Y466" s="45"/>
      <c r="Z466" s="45"/>
      <c r="AA466" s="45"/>
      <c r="AB466" s="45"/>
      <c r="AC466" s="47">
        <v>49.0</v>
      </c>
      <c r="AD466" s="94"/>
      <c r="AE466" s="94"/>
      <c r="AF466" s="129"/>
      <c r="AG466" s="94"/>
      <c r="AH466" s="94"/>
      <c r="AI466" s="45"/>
      <c r="AJ466" s="152"/>
      <c r="AK466" s="95"/>
      <c r="AL466" s="95"/>
      <c r="AM466" s="95"/>
      <c r="AN466" s="95"/>
      <c r="AO466" s="95"/>
      <c r="AP466" s="95"/>
      <c r="AQ466" s="95"/>
      <c r="AR466" s="95"/>
      <c r="AS466" s="95"/>
      <c r="AT466" s="95"/>
      <c r="AU466" s="95"/>
      <c r="AV466" s="95"/>
      <c r="AW466" s="95"/>
      <c r="AX466" s="95"/>
      <c r="AY466" s="95"/>
    </row>
    <row r="467">
      <c r="A467" s="32" t="s">
        <v>424</v>
      </c>
      <c r="B467" s="638" t="s">
        <v>3721</v>
      </c>
      <c r="C467" s="18" t="s">
        <v>3722</v>
      </c>
      <c r="D467" s="26"/>
      <c r="E467" s="42" t="s">
        <v>67</v>
      </c>
      <c r="F467" s="19">
        <v>2021.0</v>
      </c>
      <c r="G467" s="35">
        <v>44365.0</v>
      </c>
      <c r="H467" s="25"/>
      <c r="I467" s="24" t="s">
        <v>3723</v>
      </c>
      <c r="J467" s="25"/>
      <c r="K467" s="25"/>
      <c r="L467" s="25"/>
      <c r="M467" s="25"/>
      <c r="N467" s="26">
        <v>79.0</v>
      </c>
      <c r="O467" s="56" t="s">
        <v>11173</v>
      </c>
      <c r="P467" s="24">
        <v>79300.0</v>
      </c>
      <c r="Q467" s="24" t="s">
        <v>3724</v>
      </c>
      <c r="R467" s="25" t="s">
        <v>307</v>
      </c>
      <c r="S467" s="45"/>
      <c r="T467" s="25"/>
      <c r="U467" s="46"/>
      <c r="V467" s="26"/>
      <c r="W467" s="25"/>
      <c r="X467" s="25"/>
      <c r="Y467" s="25"/>
      <c r="Z467" s="25"/>
      <c r="AA467" s="25"/>
      <c r="AB467" s="25"/>
      <c r="AC467" s="47">
        <v>49.0</v>
      </c>
      <c r="AD467" s="47"/>
      <c r="AE467" s="47"/>
      <c r="AF467" s="30"/>
      <c r="AG467" s="47"/>
      <c r="AH467" s="47"/>
      <c r="AI467" s="25"/>
      <c r="AJ467" s="25"/>
      <c r="AK467" s="48"/>
      <c r="AL467" s="48"/>
      <c r="AM467" s="48"/>
      <c r="AN467" s="48"/>
      <c r="AO467" s="48"/>
      <c r="AP467" s="48"/>
      <c r="AQ467" s="48"/>
      <c r="AR467" s="48"/>
      <c r="AS467" s="48"/>
      <c r="AT467" s="48"/>
      <c r="AU467" s="48"/>
      <c r="AV467" s="48"/>
      <c r="AW467" s="48"/>
      <c r="AX467" s="48"/>
      <c r="AY467" s="48"/>
    </row>
    <row r="468">
      <c r="A468" s="32" t="s">
        <v>43</v>
      </c>
      <c r="B468" s="639" t="s">
        <v>3733</v>
      </c>
      <c r="C468" s="18" t="s">
        <v>3734</v>
      </c>
      <c r="D468" s="26">
        <v>120.0</v>
      </c>
      <c r="E468" s="42" t="s">
        <v>59</v>
      </c>
      <c r="F468" s="34"/>
      <c r="G468" s="35"/>
      <c r="H468" s="24" t="s">
        <v>68</v>
      </c>
      <c r="I468" s="24" t="s">
        <v>488</v>
      </c>
      <c r="J468" s="26"/>
      <c r="K468" s="24" t="s">
        <v>4564</v>
      </c>
      <c r="L468" s="24" t="s">
        <v>1305</v>
      </c>
      <c r="M468" s="25" t="s">
        <v>50</v>
      </c>
      <c r="N468" s="17">
        <v>33.0</v>
      </c>
      <c r="O468" s="18" t="s">
        <v>3735</v>
      </c>
      <c r="P468" s="17">
        <v>33300.0</v>
      </c>
      <c r="Q468" s="17" t="s">
        <v>963</v>
      </c>
      <c r="R468" s="26" t="s">
        <v>3736</v>
      </c>
      <c r="S468" s="33"/>
      <c r="T468" s="26" t="s">
        <v>3737</v>
      </c>
      <c r="U468" s="46" t="s">
        <v>3738</v>
      </c>
      <c r="V468" s="26" t="s">
        <v>11174</v>
      </c>
      <c r="W468" s="26"/>
      <c r="X468" s="26"/>
      <c r="Y468" s="26"/>
      <c r="Z468" s="26"/>
      <c r="AA468" s="26"/>
      <c r="AB468" s="26"/>
      <c r="AC468" s="30"/>
      <c r="AD468" s="30"/>
      <c r="AE468" s="30"/>
      <c r="AF468" s="30"/>
      <c r="AG468" s="30"/>
      <c r="AH468" s="30"/>
      <c r="AI468" s="26"/>
      <c r="AJ468" s="26"/>
      <c r="AK468" s="31"/>
      <c r="AL468" s="31"/>
      <c r="AM468" s="31"/>
      <c r="AN468" s="31"/>
      <c r="AO468" s="31"/>
      <c r="AP468" s="31"/>
      <c r="AQ468" s="31"/>
      <c r="AR468" s="31"/>
      <c r="AS468" s="31"/>
      <c r="AT468" s="31"/>
      <c r="AU468" s="31"/>
      <c r="AV468" s="31"/>
      <c r="AW468" s="31"/>
      <c r="AX468" s="31"/>
      <c r="AY468" s="31"/>
    </row>
    <row r="469">
      <c r="A469" s="88" t="s">
        <v>424</v>
      </c>
      <c r="B469" s="638" t="s">
        <v>3740</v>
      </c>
      <c r="C469" s="18" t="s">
        <v>3741</v>
      </c>
      <c r="D469" s="33"/>
      <c r="E469" s="42" t="s">
        <v>67</v>
      </c>
      <c r="F469" s="144"/>
      <c r="G469" s="145"/>
      <c r="H469" s="56" t="s">
        <v>68</v>
      </c>
      <c r="I469" s="56" t="s">
        <v>3742</v>
      </c>
      <c r="J469" s="45"/>
      <c r="K469" s="25"/>
      <c r="L469" s="25"/>
      <c r="M469" s="45"/>
      <c r="N469" s="18">
        <v>62.0</v>
      </c>
      <c r="O469" s="56" t="s">
        <v>11175</v>
      </c>
      <c r="P469" s="56">
        <v>62000.0</v>
      </c>
      <c r="Q469" s="56" t="s">
        <v>893</v>
      </c>
      <c r="R469" s="45" t="s">
        <v>307</v>
      </c>
      <c r="S469" s="45"/>
      <c r="T469" s="45"/>
      <c r="U469" s="46"/>
      <c r="V469" s="33"/>
      <c r="W469" s="45"/>
      <c r="X469" s="45"/>
      <c r="Y469" s="45"/>
      <c r="Z469" s="45"/>
      <c r="AA469" s="45"/>
      <c r="AB469" s="45"/>
      <c r="AC469" s="94">
        <v>49.0</v>
      </c>
      <c r="AD469" s="94"/>
      <c r="AE469" s="94"/>
      <c r="AF469" s="129"/>
      <c r="AG469" s="94"/>
      <c r="AH469" s="94"/>
      <c r="AI469" s="45"/>
      <c r="AJ469" s="45"/>
      <c r="AK469" s="95"/>
      <c r="AL469" s="95"/>
      <c r="AM469" s="95"/>
      <c r="AN469" s="95"/>
      <c r="AO469" s="95"/>
      <c r="AP469" s="95"/>
      <c r="AQ469" s="95"/>
      <c r="AR469" s="95"/>
      <c r="AS469" s="95"/>
      <c r="AT469" s="95"/>
      <c r="AU469" s="95"/>
      <c r="AV469" s="95"/>
      <c r="AW469" s="95"/>
      <c r="AX469" s="95"/>
      <c r="AY469" s="95"/>
    </row>
    <row r="470">
      <c r="A470" s="32" t="s">
        <v>43</v>
      </c>
      <c r="B470" s="638" t="s">
        <v>3743</v>
      </c>
      <c r="C470" s="18" t="s">
        <v>3744</v>
      </c>
      <c r="D470" s="26">
        <v>620.0</v>
      </c>
      <c r="E470" s="42" t="s">
        <v>67</v>
      </c>
      <c r="F470" s="43">
        <v>2024.0</v>
      </c>
      <c r="G470" s="44">
        <v>45632.0</v>
      </c>
      <c r="H470" s="25" t="s">
        <v>68</v>
      </c>
      <c r="I470" s="25"/>
      <c r="J470" s="25"/>
      <c r="K470" s="24" t="s">
        <v>10597</v>
      </c>
      <c r="L470" s="24" t="s">
        <v>2929</v>
      </c>
      <c r="M470" s="25" t="s">
        <v>50</v>
      </c>
      <c r="N470" s="25" t="s">
        <v>3745</v>
      </c>
      <c r="O470" s="45" t="s">
        <v>3746</v>
      </c>
      <c r="P470" s="25">
        <v>57070.0</v>
      </c>
      <c r="Q470" s="25" t="s">
        <v>141</v>
      </c>
      <c r="R470" s="25" t="s">
        <v>3747</v>
      </c>
      <c r="S470" s="45" t="s">
        <v>3748</v>
      </c>
      <c r="T470" s="25" t="s">
        <v>55</v>
      </c>
      <c r="U470" s="46" t="s">
        <v>3749</v>
      </c>
      <c r="V470" s="26" t="s">
        <v>3750</v>
      </c>
      <c r="W470" s="25" t="s">
        <v>47</v>
      </c>
      <c r="X470" s="25"/>
      <c r="Y470" s="25"/>
      <c r="Z470" s="26" t="s">
        <v>78</v>
      </c>
      <c r="AA470" s="25"/>
      <c r="AB470" s="25"/>
      <c r="AC470" s="47">
        <v>95.0</v>
      </c>
      <c r="AD470" s="47">
        <v>20.0</v>
      </c>
      <c r="AE470" s="47">
        <f t="shared" ref="AE470:AE471" si="31">AC470-AD470</f>
        <v>75</v>
      </c>
      <c r="AF470" s="47">
        <v>0.0</v>
      </c>
      <c r="AG470" s="47">
        <f t="shared" ref="AG470:AG471" si="32">AE470-AF470</f>
        <v>75</v>
      </c>
      <c r="AH470" s="47">
        <f t="shared" ref="AH470:AH471" si="33">AG470</f>
        <v>75</v>
      </c>
      <c r="AI470" s="25"/>
      <c r="AJ470" s="25"/>
      <c r="AK470" s="48"/>
      <c r="AL470" s="48"/>
      <c r="AM470" s="48"/>
      <c r="AN470" s="48"/>
      <c r="AO470" s="48"/>
      <c r="AP470" s="48"/>
      <c r="AQ470" s="48"/>
      <c r="AR470" s="48"/>
      <c r="AS470" s="48"/>
      <c r="AT470" s="48"/>
      <c r="AU470" s="48"/>
      <c r="AV470" s="48"/>
      <c r="AW470" s="48"/>
      <c r="AX470" s="48"/>
      <c r="AY470" s="48"/>
    </row>
    <row r="471">
      <c r="A471" s="32" t="s">
        <v>43</v>
      </c>
      <c r="B471" s="638" t="s">
        <v>3755</v>
      </c>
      <c r="C471" s="18" t="s">
        <v>3756</v>
      </c>
      <c r="D471" s="26">
        <v>950.0</v>
      </c>
      <c r="E471" s="42" t="s">
        <v>67</v>
      </c>
      <c r="F471" s="43">
        <v>2023.0</v>
      </c>
      <c r="G471" s="44">
        <v>45012.0</v>
      </c>
      <c r="H471" s="25" t="s">
        <v>68</v>
      </c>
      <c r="I471" s="25"/>
      <c r="J471" s="25"/>
      <c r="K471" s="24" t="s">
        <v>10597</v>
      </c>
      <c r="L471" s="24" t="s">
        <v>2929</v>
      </c>
      <c r="M471" s="25" t="s">
        <v>50</v>
      </c>
      <c r="N471" s="25" t="s">
        <v>3757</v>
      </c>
      <c r="O471" s="45" t="s">
        <v>3758</v>
      </c>
      <c r="P471" s="25">
        <v>33530.0</v>
      </c>
      <c r="Q471" s="25" t="s">
        <v>3759</v>
      </c>
      <c r="R471" s="25" t="s">
        <v>3760</v>
      </c>
      <c r="S471" s="45" t="s">
        <v>3761</v>
      </c>
      <c r="T471" s="25" t="s">
        <v>118</v>
      </c>
      <c r="U471" s="46" t="s">
        <v>3762</v>
      </c>
      <c r="V471" s="26" t="s">
        <v>3763</v>
      </c>
      <c r="W471" s="25" t="s">
        <v>47</v>
      </c>
      <c r="X471" s="25"/>
      <c r="Y471" s="25"/>
      <c r="Z471" s="26" t="s">
        <v>78</v>
      </c>
      <c r="AA471" s="26" t="s">
        <v>79</v>
      </c>
      <c r="AB471" s="25" t="s">
        <v>3764</v>
      </c>
      <c r="AC471" s="47">
        <v>95.0</v>
      </c>
      <c r="AD471" s="47">
        <v>20.0</v>
      </c>
      <c r="AE471" s="47">
        <f t="shared" si="31"/>
        <v>75</v>
      </c>
      <c r="AF471" s="47">
        <v>0.0</v>
      </c>
      <c r="AG471" s="47">
        <f t="shared" si="32"/>
        <v>75</v>
      </c>
      <c r="AH471" s="47">
        <f t="shared" si="33"/>
        <v>75</v>
      </c>
      <c r="AI471" s="25"/>
      <c r="AJ471" s="25"/>
      <c r="AK471" s="48"/>
      <c r="AL471" s="48"/>
      <c r="AM471" s="48"/>
      <c r="AN471" s="48"/>
      <c r="AO471" s="48"/>
      <c r="AP471" s="48"/>
      <c r="AQ471" s="48"/>
      <c r="AR471" s="48"/>
      <c r="AS471" s="48"/>
      <c r="AT471" s="48"/>
      <c r="AU471" s="48"/>
      <c r="AV471" s="48"/>
      <c r="AW471" s="48"/>
      <c r="AX471" s="48"/>
      <c r="AY471" s="48"/>
    </row>
    <row r="472">
      <c r="A472" s="15" t="s">
        <v>121</v>
      </c>
      <c r="B472" s="639" t="s">
        <v>3765</v>
      </c>
      <c r="C472" s="18" t="s">
        <v>3766</v>
      </c>
      <c r="D472" s="26">
        <v>100.0</v>
      </c>
      <c r="E472" s="42" t="s">
        <v>59</v>
      </c>
      <c r="F472" s="54"/>
      <c r="G472" s="44"/>
      <c r="H472" s="24" t="s">
        <v>68</v>
      </c>
      <c r="I472" s="24" t="s">
        <v>825</v>
      </c>
      <c r="J472" s="25"/>
      <c r="K472" s="24" t="s">
        <v>6130</v>
      </c>
      <c r="L472" s="24" t="s">
        <v>10515</v>
      </c>
      <c r="M472" s="25"/>
      <c r="N472" s="26">
        <v>26.0</v>
      </c>
      <c r="O472" s="56" t="s">
        <v>11176</v>
      </c>
      <c r="P472" s="24">
        <v>26800.0</v>
      </c>
      <c r="Q472" s="17" t="s">
        <v>11177</v>
      </c>
      <c r="R472" s="26" t="s">
        <v>3768</v>
      </c>
      <c r="S472" s="45"/>
      <c r="T472" s="25"/>
      <c r="U472" s="46" t="s">
        <v>3769</v>
      </c>
      <c r="V472" s="26"/>
      <c r="W472" s="25"/>
      <c r="X472" s="25"/>
      <c r="Y472" s="25"/>
      <c r="Z472" s="25"/>
      <c r="AA472" s="25"/>
      <c r="AB472" s="25"/>
      <c r="AC472" s="47">
        <v>49.0</v>
      </c>
      <c r="AD472" s="47"/>
      <c r="AE472" s="47"/>
      <c r="AF472" s="30"/>
      <c r="AG472" s="47"/>
      <c r="AH472" s="47"/>
      <c r="AI472" s="25"/>
      <c r="AJ472" s="26" t="s">
        <v>1619</v>
      </c>
      <c r="AK472" s="48"/>
      <c r="AL472" s="48"/>
      <c r="AM472" s="48"/>
      <c r="AN472" s="48"/>
      <c r="AO472" s="48"/>
      <c r="AP472" s="48"/>
      <c r="AQ472" s="48"/>
      <c r="AR472" s="48"/>
      <c r="AS472" s="48"/>
      <c r="AT472" s="48"/>
      <c r="AU472" s="48"/>
      <c r="AV472" s="48"/>
      <c r="AW472" s="48"/>
      <c r="AX472" s="48"/>
      <c r="AY472" s="48"/>
    </row>
    <row r="473">
      <c r="A473" s="15" t="s">
        <v>121</v>
      </c>
      <c r="B473" s="639" t="s">
        <v>3770</v>
      </c>
      <c r="C473" s="18" t="s">
        <v>3771</v>
      </c>
      <c r="D473" s="26">
        <v>150.0</v>
      </c>
      <c r="E473" s="42" t="s">
        <v>81</v>
      </c>
      <c r="F473" s="54"/>
      <c r="G473" s="44"/>
      <c r="H473" s="24" t="s">
        <v>68</v>
      </c>
      <c r="I473" s="24" t="s">
        <v>825</v>
      </c>
      <c r="J473" s="25"/>
      <c r="K473" s="24" t="s">
        <v>6130</v>
      </c>
      <c r="L473" s="24" t="s">
        <v>10515</v>
      </c>
      <c r="M473" s="25"/>
      <c r="N473" s="26">
        <v>69.0</v>
      </c>
      <c r="O473" s="45"/>
      <c r="P473" s="25"/>
      <c r="Q473" s="26" t="s">
        <v>1822</v>
      </c>
      <c r="R473" s="26" t="s">
        <v>3772</v>
      </c>
      <c r="S473" s="45"/>
      <c r="T473" s="25"/>
      <c r="U473" s="46"/>
      <c r="V473" s="26"/>
      <c r="W473" s="25"/>
      <c r="X473" s="25"/>
      <c r="Y473" s="25"/>
      <c r="Z473" s="25"/>
      <c r="AA473" s="25"/>
      <c r="AB473" s="25"/>
      <c r="AC473" s="47">
        <v>49.0</v>
      </c>
      <c r="AD473" s="47"/>
      <c r="AE473" s="47"/>
      <c r="AF473" s="30"/>
      <c r="AG473" s="47"/>
      <c r="AH473" s="47"/>
      <c r="AI473" s="25"/>
      <c r="AJ473" s="26" t="s">
        <v>1020</v>
      </c>
      <c r="AK473" s="48"/>
      <c r="AL473" s="48"/>
      <c r="AM473" s="48"/>
      <c r="AN473" s="48"/>
      <c r="AO473" s="48"/>
      <c r="AP473" s="48"/>
      <c r="AQ473" s="48"/>
      <c r="AR473" s="48"/>
      <c r="AS473" s="48"/>
      <c r="AT473" s="48"/>
      <c r="AU473" s="48"/>
      <c r="AV473" s="48"/>
      <c r="AW473" s="48"/>
      <c r="AX473" s="48"/>
      <c r="AY473" s="48"/>
    </row>
    <row r="474">
      <c r="A474" s="32" t="s">
        <v>43</v>
      </c>
      <c r="B474" s="639" t="s">
        <v>3781</v>
      </c>
      <c r="C474" s="26" t="str">
        <f>B474 &amp; " " &amp;Q474  &amp; " " &amp;N475  &amp; " " &amp;H474
</f>
        <v>ENTREPRISE BODIN CHALLANS 85 Entreprise</v>
      </c>
      <c r="D474" s="26"/>
      <c r="E474" s="24" t="s">
        <v>1357</v>
      </c>
      <c r="F474" s="34"/>
      <c r="G474" s="35"/>
      <c r="H474" s="25" t="s">
        <v>48</v>
      </c>
      <c r="I474" s="25"/>
      <c r="J474" s="26"/>
      <c r="K474" s="25" t="s">
        <v>10518</v>
      </c>
      <c r="L474" s="25" t="s">
        <v>819</v>
      </c>
      <c r="M474" s="26" t="s">
        <v>70</v>
      </c>
      <c r="N474" s="26">
        <v>85.0</v>
      </c>
      <c r="O474" s="26" t="s">
        <v>3782</v>
      </c>
      <c r="P474" s="458">
        <v>85300.0</v>
      </c>
      <c r="Q474" s="26" t="s">
        <v>367</v>
      </c>
      <c r="R474" s="26" t="s">
        <v>3783</v>
      </c>
      <c r="S474" s="33" t="s">
        <v>3784</v>
      </c>
      <c r="T474" s="39" t="s">
        <v>3785</v>
      </c>
      <c r="U474" s="17" t="s">
        <v>3786</v>
      </c>
      <c r="V474" s="26" t="s">
        <v>3787</v>
      </c>
      <c r="W474" s="26"/>
      <c r="X474" s="26"/>
      <c r="Y474" s="26"/>
      <c r="Z474" s="26"/>
      <c r="AA474" s="26"/>
      <c r="AB474" s="26"/>
      <c r="AC474" s="30"/>
      <c r="AD474" s="30"/>
      <c r="AE474" s="30"/>
      <c r="AF474" s="30"/>
      <c r="AG474" s="30"/>
      <c r="AH474" s="30"/>
      <c r="AI474" s="26"/>
      <c r="AJ474" s="17" t="s">
        <v>3788</v>
      </c>
      <c r="AK474" s="397">
        <v>45202.0</v>
      </c>
      <c r="AL474" s="31" t="s">
        <v>3789</v>
      </c>
      <c r="AM474" s="31"/>
      <c r="AN474" s="31"/>
      <c r="AO474" s="31"/>
      <c r="AP474" s="31"/>
      <c r="AQ474" s="31"/>
      <c r="AR474" s="31"/>
      <c r="AS474" s="31"/>
      <c r="AT474" s="31"/>
      <c r="AU474" s="31"/>
      <c r="AV474" s="31"/>
      <c r="AW474" s="31"/>
      <c r="AX474" s="31"/>
      <c r="AY474" s="31"/>
    </row>
    <row r="475">
      <c r="A475" s="32" t="s">
        <v>43</v>
      </c>
      <c r="B475" s="638" t="s">
        <v>3790</v>
      </c>
      <c r="C475" s="26" t="s">
        <v>11178</v>
      </c>
      <c r="D475" s="26"/>
      <c r="E475" s="24" t="s">
        <v>103</v>
      </c>
      <c r="F475" s="34"/>
      <c r="G475" s="35"/>
      <c r="H475" s="25" t="s">
        <v>68</v>
      </c>
      <c r="I475" s="25"/>
      <c r="J475" s="26"/>
      <c r="K475" s="25" t="s">
        <v>10518</v>
      </c>
      <c r="L475" s="25" t="s">
        <v>819</v>
      </c>
      <c r="M475" s="26" t="s">
        <v>70</v>
      </c>
      <c r="N475" s="26">
        <v>85.0</v>
      </c>
      <c r="O475" s="26" t="s">
        <v>3791</v>
      </c>
      <c r="P475" s="458">
        <v>85230.0</v>
      </c>
      <c r="Q475" s="26" t="s">
        <v>1466</v>
      </c>
      <c r="R475" s="26"/>
      <c r="S475" s="33"/>
      <c r="T475" s="39"/>
      <c r="U475" s="17" t="s">
        <v>3792</v>
      </c>
      <c r="V475" s="26" t="s">
        <v>3793</v>
      </c>
      <c r="W475" s="26"/>
      <c r="X475" s="26"/>
      <c r="Y475" s="26"/>
      <c r="Z475" s="26"/>
      <c r="AA475" s="26"/>
      <c r="AB475" s="26"/>
      <c r="AC475" s="30"/>
      <c r="AD475" s="30"/>
      <c r="AE475" s="30"/>
      <c r="AF475" s="30"/>
      <c r="AG475" s="30"/>
      <c r="AH475" s="30"/>
      <c r="AI475" s="26"/>
      <c r="AJ475" s="17" t="s">
        <v>3794</v>
      </c>
      <c r="AK475" s="397">
        <v>6692468.0</v>
      </c>
      <c r="AL475" s="31"/>
      <c r="AM475" s="31"/>
      <c r="AN475" s="31"/>
      <c r="AO475" s="31"/>
      <c r="AP475" s="31"/>
      <c r="AQ475" s="31"/>
      <c r="AR475" s="31"/>
      <c r="AS475" s="31"/>
      <c r="AT475" s="31"/>
      <c r="AU475" s="31"/>
      <c r="AV475" s="31"/>
      <c r="AW475" s="31"/>
      <c r="AX475" s="31"/>
      <c r="AY475" s="31"/>
    </row>
    <row r="476">
      <c r="A476" s="32" t="s">
        <v>43</v>
      </c>
      <c r="B476" s="639" t="s">
        <v>3797</v>
      </c>
      <c r="C476" s="26" t="s">
        <v>11179</v>
      </c>
      <c r="D476" s="26"/>
      <c r="E476" s="24" t="s">
        <v>81</v>
      </c>
      <c r="F476" s="34"/>
      <c r="G476" s="35"/>
      <c r="H476" s="25" t="s">
        <v>48</v>
      </c>
      <c r="I476" s="25"/>
      <c r="J476" s="26"/>
      <c r="K476" s="25" t="s">
        <v>10518</v>
      </c>
      <c r="L476" s="25" t="s">
        <v>819</v>
      </c>
      <c r="M476" s="26" t="s">
        <v>70</v>
      </c>
      <c r="N476" s="26">
        <v>85.0</v>
      </c>
      <c r="O476" s="26" t="s">
        <v>3798</v>
      </c>
      <c r="P476" s="26" t="s">
        <v>367</v>
      </c>
      <c r="Q476" s="26" t="s">
        <v>1433</v>
      </c>
      <c r="R476" s="26"/>
      <c r="S476" s="33"/>
      <c r="T476" s="39"/>
      <c r="U476" s="17"/>
      <c r="V476" s="26"/>
      <c r="W476" s="26"/>
      <c r="X476" s="26"/>
      <c r="Y476" s="26"/>
      <c r="Z476" s="26"/>
      <c r="AA476" s="26"/>
      <c r="AB476" s="26"/>
      <c r="AC476" s="30"/>
      <c r="AD476" s="30"/>
      <c r="AE476" s="30"/>
      <c r="AF476" s="30"/>
      <c r="AG476" s="30"/>
      <c r="AH476" s="30"/>
      <c r="AI476" s="26"/>
      <c r="AJ476" s="17"/>
      <c r="AK476" s="397">
        <v>45202.0</v>
      </c>
      <c r="AL476" s="31"/>
      <c r="AM476" s="31"/>
      <c r="AN476" s="31"/>
      <c r="AO476" s="31"/>
      <c r="AP476" s="31"/>
      <c r="AQ476" s="31"/>
      <c r="AR476" s="31"/>
      <c r="AS476" s="31"/>
      <c r="AT476" s="31"/>
      <c r="AU476" s="31"/>
      <c r="AV476" s="31"/>
      <c r="AW476" s="31"/>
      <c r="AX476" s="31"/>
      <c r="AY476" s="31"/>
    </row>
    <row r="477">
      <c r="A477" s="32" t="s">
        <v>121</v>
      </c>
      <c r="B477" s="638" t="s">
        <v>3799</v>
      </c>
      <c r="C477" s="18" t="s">
        <v>3800</v>
      </c>
      <c r="D477" s="26">
        <v>53.0</v>
      </c>
      <c r="E477" s="42" t="s">
        <v>933</v>
      </c>
      <c r="F477" s="54"/>
      <c r="G477" s="44"/>
      <c r="H477" s="24" t="s">
        <v>68</v>
      </c>
      <c r="I477" s="24" t="s">
        <v>825</v>
      </c>
      <c r="J477" s="25"/>
      <c r="K477" s="25" t="s">
        <v>1682</v>
      </c>
      <c r="L477" s="25" t="s">
        <v>1630</v>
      </c>
      <c r="M477" s="26" t="s">
        <v>125</v>
      </c>
      <c r="N477" s="25">
        <v>35.0</v>
      </c>
      <c r="O477" s="26" t="s">
        <v>3801</v>
      </c>
      <c r="P477" s="26">
        <v>35400.0</v>
      </c>
      <c r="Q477" s="26" t="s">
        <v>2023</v>
      </c>
      <c r="R477" s="25" t="s">
        <v>1530</v>
      </c>
      <c r="S477" s="45" t="s">
        <v>338</v>
      </c>
      <c r="T477" s="25" t="s">
        <v>55</v>
      </c>
      <c r="U477" s="46" t="s">
        <v>3802</v>
      </c>
      <c r="V477" s="26" t="s">
        <v>3803</v>
      </c>
      <c r="W477" s="25"/>
      <c r="X477" s="25"/>
      <c r="Y477" s="25"/>
      <c r="Z477" s="25"/>
      <c r="AA477" s="25"/>
      <c r="AB477" s="25"/>
      <c r="AC477" s="47">
        <v>49.0</v>
      </c>
      <c r="AD477" s="47"/>
      <c r="AE477" s="47"/>
      <c r="AF477" s="30"/>
      <c r="AG477" s="47"/>
      <c r="AH477" s="47"/>
      <c r="AI477" s="25"/>
      <c r="AJ477" s="25"/>
      <c r="AK477" s="48"/>
      <c r="AL477" s="48"/>
      <c r="AM477" s="48"/>
      <c r="AN477" s="48"/>
      <c r="AO477" s="48"/>
      <c r="AP477" s="48"/>
      <c r="AQ477" s="48"/>
      <c r="AR477" s="48"/>
      <c r="AS477" s="48"/>
      <c r="AT477" s="48"/>
      <c r="AU477" s="48"/>
      <c r="AV477" s="48"/>
      <c r="AW477" s="48"/>
      <c r="AX477" s="48"/>
      <c r="AY477" s="48"/>
    </row>
    <row r="478">
      <c r="A478" s="32" t="s">
        <v>43</v>
      </c>
      <c r="B478" s="638" t="s">
        <v>3804</v>
      </c>
      <c r="C478" s="26" t="s">
        <v>11180</v>
      </c>
      <c r="D478" s="26"/>
      <c r="E478" s="24" t="s">
        <v>103</v>
      </c>
      <c r="F478" s="34"/>
      <c r="G478" s="35"/>
      <c r="H478" s="25" t="s">
        <v>68</v>
      </c>
      <c r="I478" s="25"/>
      <c r="J478" s="26"/>
      <c r="K478" s="25" t="s">
        <v>10518</v>
      </c>
      <c r="L478" s="25" t="s">
        <v>819</v>
      </c>
      <c r="M478" s="26" t="s">
        <v>70</v>
      </c>
      <c r="N478" s="26">
        <v>85.0</v>
      </c>
      <c r="O478" s="26" t="s">
        <v>3805</v>
      </c>
      <c r="P478" s="458">
        <v>85000.0</v>
      </c>
      <c r="Q478" s="26" t="s">
        <v>484</v>
      </c>
      <c r="R478" s="26"/>
      <c r="S478" s="33"/>
      <c r="T478" s="39"/>
      <c r="U478" s="17"/>
      <c r="V478" s="26" t="s">
        <v>3806</v>
      </c>
      <c r="W478" s="26"/>
      <c r="X478" s="26"/>
      <c r="Y478" s="26"/>
      <c r="Z478" s="26"/>
      <c r="AA478" s="26"/>
      <c r="AB478" s="26"/>
      <c r="AC478" s="30"/>
      <c r="AD478" s="30"/>
      <c r="AE478" s="30"/>
      <c r="AF478" s="30"/>
      <c r="AG478" s="30"/>
      <c r="AH478" s="30"/>
      <c r="AI478" s="26"/>
      <c r="AJ478" s="17"/>
      <c r="AK478" s="31"/>
      <c r="AL478" s="31"/>
      <c r="AM478" s="31"/>
      <c r="AN478" s="31"/>
      <c r="AO478" s="31"/>
      <c r="AP478" s="31"/>
      <c r="AQ478" s="31"/>
      <c r="AR478" s="31"/>
      <c r="AS478" s="31"/>
      <c r="AT478" s="31"/>
      <c r="AU478" s="31"/>
      <c r="AV478" s="31"/>
      <c r="AW478" s="31"/>
      <c r="AX478" s="31"/>
      <c r="AY478" s="31"/>
    </row>
    <row r="479">
      <c r="A479" s="60" t="s">
        <v>43</v>
      </c>
      <c r="B479" s="639" t="s">
        <v>3807</v>
      </c>
      <c r="C479" s="17" t="s">
        <v>11181</v>
      </c>
      <c r="D479" s="26"/>
      <c r="E479" s="26" t="s">
        <v>81</v>
      </c>
      <c r="F479" s="34"/>
      <c r="G479" s="44"/>
      <c r="H479" s="26" t="s">
        <v>68</v>
      </c>
      <c r="I479" s="17" t="s">
        <v>714</v>
      </c>
      <c r="J479" s="26"/>
      <c r="K479" s="24" t="s">
        <v>10531</v>
      </c>
      <c r="L479" s="24" t="s">
        <v>10532</v>
      </c>
      <c r="M479" s="24" t="s">
        <v>70</v>
      </c>
      <c r="N479" s="26"/>
      <c r="O479" s="17" t="s">
        <v>11182</v>
      </c>
      <c r="P479" s="17">
        <v>43800.0</v>
      </c>
      <c r="Q479" s="17" t="s">
        <v>11183</v>
      </c>
      <c r="R479" s="26" t="s">
        <v>3808</v>
      </c>
      <c r="S479" s="26" t="s">
        <v>172</v>
      </c>
      <c r="T479" s="26" t="s">
        <v>3809</v>
      </c>
      <c r="U479" s="26" t="s">
        <v>3810</v>
      </c>
      <c r="V479" s="26" t="s">
        <v>3811</v>
      </c>
      <c r="W479" s="26"/>
      <c r="X479" s="26" t="s">
        <v>3812</v>
      </c>
      <c r="Y479" s="39"/>
      <c r="Z479" s="26"/>
      <c r="AA479" s="26"/>
      <c r="AB479" s="26"/>
      <c r="AC479" s="26"/>
      <c r="AD479" s="30"/>
      <c r="AE479" s="30"/>
      <c r="AF479" s="30"/>
      <c r="AG479" s="30"/>
      <c r="AH479" s="30"/>
      <c r="AI479" s="30"/>
      <c r="AJ479" s="26"/>
      <c r="AK479" s="31"/>
      <c r="AL479" s="31"/>
      <c r="AM479" s="31"/>
      <c r="AN479" s="31"/>
      <c r="AO479" s="31"/>
      <c r="AP479" s="31"/>
      <c r="AQ479" s="31"/>
      <c r="AR479" s="31"/>
      <c r="AS479" s="31"/>
      <c r="AT479" s="31"/>
      <c r="AU479" s="31"/>
      <c r="AV479" s="31"/>
      <c r="AW479" s="31"/>
      <c r="AX479" s="31"/>
      <c r="AY479" s="31"/>
    </row>
    <row r="480">
      <c r="A480" s="32" t="s">
        <v>43</v>
      </c>
      <c r="B480" s="638" t="s">
        <v>3813</v>
      </c>
      <c r="C480" s="18" t="s">
        <v>11184</v>
      </c>
      <c r="D480" s="26">
        <v>500.0</v>
      </c>
      <c r="E480" s="42" t="s">
        <v>67</v>
      </c>
      <c r="F480" s="19">
        <v>2021.0</v>
      </c>
      <c r="G480" s="44">
        <v>44243.0</v>
      </c>
      <c r="H480" s="25" t="s">
        <v>68</v>
      </c>
      <c r="I480" s="25"/>
      <c r="J480" s="25"/>
      <c r="K480" s="24" t="s">
        <v>10597</v>
      </c>
      <c r="L480" s="24" t="s">
        <v>2929</v>
      </c>
      <c r="M480" s="25" t="s">
        <v>50</v>
      </c>
      <c r="N480" s="25" t="s">
        <v>3815</v>
      </c>
      <c r="O480" s="45" t="s">
        <v>3816</v>
      </c>
      <c r="P480" s="25">
        <v>33600.0</v>
      </c>
      <c r="Q480" s="25" t="s">
        <v>3817</v>
      </c>
      <c r="R480" s="25" t="s">
        <v>3818</v>
      </c>
      <c r="S480" s="45" t="s">
        <v>3819</v>
      </c>
      <c r="T480" s="26" t="s">
        <v>118</v>
      </c>
      <c r="U480" s="46" t="s">
        <v>3820</v>
      </c>
      <c r="V480" s="26" t="s">
        <v>3821</v>
      </c>
      <c r="W480" s="26" t="s">
        <v>3822</v>
      </c>
      <c r="X480" s="26" t="s">
        <v>27</v>
      </c>
      <c r="Y480" s="26"/>
      <c r="Z480" s="26" t="s">
        <v>78</v>
      </c>
      <c r="AA480" s="26" t="s">
        <v>79</v>
      </c>
      <c r="AB480" s="25" t="s">
        <v>3823</v>
      </c>
      <c r="AC480" s="47">
        <v>95.0</v>
      </c>
      <c r="AD480" s="170">
        <v>20.0</v>
      </c>
      <c r="AE480" s="170">
        <f>AC480-AD480</f>
        <v>75</v>
      </c>
      <c r="AF480" s="170">
        <v>25.0</v>
      </c>
      <c r="AG480" s="170">
        <f>AE480-AF480</f>
        <v>50</v>
      </c>
      <c r="AH480" s="47">
        <f>AG480</f>
        <v>50</v>
      </c>
      <c r="AI480" s="214" t="s">
        <v>3824</v>
      </c>
      <c r="AJ480" s="214"/>
      <c r="AK480" s="215"/>
      <c r="AL480" s="215"/>
      <c r="AM480" s="215"/>
      <c r="AN480" s="215"/>
      <c r="AO480" s="215"/>
      <c r="AP480" s="215"/>
      <c r="AQ480" s="215"/>
      <c r="AR480" s="215"/>
      <c r="AS480" s="215"/>
      <c r="AT480" s="215"/>
      <c r="AU480" s="215"/>
      <c r="AV480" s="215"/>
      <c r="AW480" s="215"/>
      <c r="AX480" s="215"/>
      <c r="AY480" s="215"/>
    </row>
    <row r="481">
      <c r="A481" s="32" t="s">
        <v>43</v>
      </c>
      <c r="B481" s="639" t="s">
        <v>3825</v>
      </c>
      <c r="C481" s="26" t="s">
        <v>11185</v>
      </c>
      <c r="D481" s="26"/>
      <c r="E481" s="24" t="s">
        <v>81</v>
      </c>
      <c r="F481" s="34"/>
      <c r="G481" s="35"/>
      <c r="H481" s="25" t="s">
        <v>68</v>
      </c>
      <c r="I481" s="25"/>
      <c r="J481" s="26"/>
      <c r="K481" s="25" t="s">
        <v>10518</v>
      </c>
      <c r="L481" s="25" t="s">
        <v>819</v>
      </c>
      <c r="M481" s="26" t="s">
        <v>70</v>
      </c>
      <c r="N481" s="26">
        <v>85.0</v>
      </c>
      <c r="O481" s="26" t="s">
        <v>3826</v>
      </c>
      <c r="P481" s="26" t="s">
        <v>344</v>
      </c>
      <c r="Q481" s="26" t="s">
        <v>345</v>
      </c>
      <c r="R481" s="26"/>
      <c r="S481" s="33"/>
      <c r="T481" s="39"/>
      <c r="U481" s="17" t="s">
        <v>3827</v>
      </c>
      <c r="V481" s="26" t="s">
        <v>3828</v>
      </c>
      <c r="W481" s="26"/>
      <c r="X481" s="26"/>
      <c r="Y481" s="26"/>
      <c r="Z481" s="26"/>
      <c r="AA481" s="26"/>
      <c r="AB481" s="26"/>
      <c r="AC481" s="30"/>
      <c r="AD481" s="30"/>
      <c r="AE481" s="30"/>
      <c r="AF481" s="30"/>
      <c r="AG481" s="30"/>
      <c r="AH481" s="30"/>
      <c r="AI481" s="26"/>
      <c r="AJ481" s="17" t="s">
        <v>3829</v>
      </c>
      <c r="AK481" s="31" t="s">
        <v>3830</v>
      </c>
      <c r="AL481" s="31"/>
      <c r="AM481" s="31"/>
      <c r="AN481" s="31"/>
      <c r="AO481" s="31"/>
      <c r="AP481" s="31"/>
      <c r="AQ481" s="31"/>
      <c r="AR481" s="31"/>
      <c r="AS481" s="31"/>
      <c r="AT481" s="31"/>
      <c r="AU481" s="31"/>
      <c r="AV481" s="31"/>
      <c r="AW481" s="31"/>
      <c r="AX481" s="31"/>
      <c r="AY481" s="31"/>
    </row>
    <row r="482">
      <c r="A482" s="32" t="s">
        <v>43</v>
      </c>
      <c r="B482" s="41" t="s">
        <v>3831</v>
      </c>
      <c r="C482" s="26" t="str">
        <f t="shared" ref="C482:C483" si="34">B482 &amp; " " &amp;P482  &amp; " " &amp;N483  &amp; " " &amp;H482
</f>
        <v>ESPACE EUROP LA ROCHE-SUR-YON 85 CSE</v>
      </c>
      <c r="D482" s="26"/>
      <c r="E482" s="24" t="s">
        <v>586</v>
      </c>
      <c r="F482" s="34"/>
      <c r="G482" s="35"/>
      <c r="H482" s="25" t="s">
        <v>68</v>
      </c>
      <c r="I482" s="25"/>
      <c r="J482" s="26"/>
      <c r="K482" s="25" t="s">
        <v>10518</v>
      </c>
      <c r="L482" s="25" t="s">
        <v>819</v>
      </c>
      <c r="M482" s="26" t="s">
        <v>70</v>
      </c>
      <c r="N482" s="26">
        <v>85.0</v>
      </c>
      <c r="O482" s="26" t="s">
        <v>3832</v>
      </c>
      <c r="P482" s="26" t="s">
        <v>344</v>
      </c>
      <c r="Q482" s="26" t="s">
        <v>345</v>
      </c>
      <c r="R482" s="26"/>
      <c r="S482" s="33"/>
      <c r="T482" s="39"/>
      <c r="U482" s="17"/>
      <c r="V482" s="26" t="s">
        <v>3833</v>
      </c>
      <c r="W482" s="26"/>
      <c r="X482" s="26"/>
      <c r="Y482" s="26"/>
      <c r="Z482" s="26"/>
      <c r="AA482" s="26"/>
      <c r="AB482" s="26"/>
      <c r="AC482" s="30"/>
      <c r="AD482" s="30"/>
      <c r="AE482" s="30"/>
      <c r="AF482" s="30"/>
      <c r="AG482" s="30"/>
      <c r="AH482" s="30"/>
      <c r="AI482" s="26"/>
      <c r="AJ482" s="17"/>
      <c r="AK482" s="31"/>
      <c r="AL482" s="31"/>
      <c r="AM482" s="31"/>
      <c r="AN482" s="31"/>
      <c r="AO482" s="31"/>
      <c r="AP482" s="31"/>
      <c r="AQ482" s="31"/>
      <c r="AR482" s="31"/>
      <c r="AS482" s="31"/>
      <c r="AT482" s="31"/>
      <c r="AU482" s="31"/>
      <c r="AV482" s="31"/>
      <c r="AW482" s="31"/>
      <c r="AX482" s="31"/>
      <c r="AY482" s="31"/>
    </row>
    <row r="483">
      <c r="A483" s="32" t="s">
        <v>43</v>
      </c>
      <c r="B483" s="41" t="s">
        <v>3834</v>
      </c>
      <c r="C483" s="26" t="str">
        <f t="shared" si="34"/>
        <v>ESPACE MEDIASTORE LA ROCHE-SUR-YON 01 CSE</v>
      </c>
      <c r="D483" s="26"/>
      <c r="E483" s="24" t="s">
        <v>586</v>
      </c>
      <c r="F483" s="34"/>
      <c r="G483" s="35"/>
      <c r="H483" s="25" t="s">
        <v>68</v>
      </c>
      <c r="I483" s="25"/>
      <c r="J483" s="26"/>
      <c r="K483" s="25" t="s">
        <v>10518</v>
      </c>
      <c r="L483" s="25" t="s">
        <v>819</v>
      </c>
      <c r="M483" s="26" t="s">
        <v>70</v>
      </c>
      <c r="N483" s="26">
        <v>85.0</v>
      </c>
      <c r="O483" s="26" t="s">
        <v>3835</v>
      </c>
      <c r="P483" s="26" t="s">
        <v>344</v>
      </c>
      <c r="Q483" s="26" t="s">
        <v>345</v>
      </c>
      <c r="R483" s="26"/>
      <c r="S483" s="33"/>
      <c r="T483" s="39"/>
      <c r="U483" s="17"/>
      <c r="V483" s="26" t="s">
        <v>3836</v>
      </c>
      <c r="W483" s="26"/>
      <c r="X483" s="26"/>
      <c r="Y483" s="26"/>
      <c r="Z483" s="26"/>
      <c r="AA483" s="26"/>
      <c r="AB483" s="26"/>
      <c r="AC483" s="30"/>
      <c r="AD483" s="30"/>
      <c r="AE483" s="30"/>
      <c r="AF483" s="30"/>
      <c r="AG483" s="30"/>
      <c r="AH483" s="30"/>
      <c r="AI483" s="26"/>
      <c r="AJ483" s="17"/>
      <c r="AK483" s="31"/>
      <c r="AL483" s="31"/>
      <c r="AM483" s="31"/>
      <c r="AN483" s="31"/>
      <c r="AO483" s="31"/>
      <c r="AP483" s="31"/>
      <c r="AQ483" s="31"/>
      <c r="AR483" s="31"/>
      <c r="AS483" s="31"/>
      <c r="AT483" s="31"/>
      <c r="AU483" s="31"/>
      <c r="AV483" s="31"/>
      <c r="AW483" s="31"/>
      <c r="AX483" s="31"/>
      <c r="AY483" s="31"/>
    </row>
    <row r="484">
      <c r="A484" s="80" t="s">
        <v>424</v>
      </c>
      <c r="B484" s="41" t="s">
        <v>3837</v>
      </c>
      <c r="C484" s="18"/>
      <c r="D484" s="26"/>
      <c r="E484" s="42" t="s">
        <v>586</v>
      </c>
      <c r="F484" s="34"/>
      <c r="G484" s="35"/>
      <c r="H484" s="26"/>
      <c r="I484" s="26" t="s">
        <v>587</v>
      </c>
      <c r="J484" s="26"/>
      <c r="K484" s="24" t="s">
        <v>11103</v>
      </c>
      <c r="L484" s="42"/>
      <c r="M484" s="26"/>
      <c r="N484" s="26" t="s">
        <v>2736</v>
      </c>
      <c r="O484" s="33"/>
      <c r="P484" s="17" t="s">
        <v>3838</v>
      </c>
      <c r="Q484" s="26" t="s">
        <v>3839</v>
      </c>
      <c r="R484" s="26" t="s">
        <v>3840</v>
      </c>
      <c r="S484" s="33" t="s">
        <v>352</v>
      </c>
      <c r="T484" s="26"/>
      <c r="U484" s="57" t="s">
        <v>3841</v>
      </c>
      <c r="V484" s="17" t="s">
        <v>3842</v>
      </c>
      <c r="W484" s="26"/>
      <c r="X484" s="26"/>
      <c r="Y484" s="26"/>
      <c r="Z484" s="26"/>
      <c r="AA484" s="26"/>
      <c r="AB484" s="26"/>
      <c r="AC484" s="30"/>
      <c r="AD484" s="30"/>
      <c r="AE484" s="30"/>
      <c r="AF484" s="30"/>
      <c r="AG484" s="30"/>
      <c r="AH484" s="30"/>
      <c r="AI484" s="26"/>
      <c r="AJ484" s="26"/>
      <c r="AK484" s="31"/>
      <c r="AL484" s="31"/>
      <c r="AM484" s="31"/>
      <c r="AN484" s="31"/>
      <c r="AO484" s="31"/>
      <c r="AP484" s="31"/>
      <c r="AQ484" s="31"/>
      <c r="AR484" s="31"/>
      <c r="AS484" s="31"/>
      <c r="AT484" s="31"/>
      <c r="AU484" s="31"/>
      <c r="AV484" s="31"/>
      <c r="AW484" s="31"/>
      <c r="AX484" s="31"/>
      <c r="AY484" s="31"/>
    </row>
    <row r="485">
      <c r="A485" s="32" t="s">
        <v>424</v>
      </c>
      <c r="B485" s="638" t="s">
        <v>3843</v>
      </c>
      <c r="C485" s="18" t="s">
        <v>11186</v>
      </c>
      <c r="D485" s="26"/>
      <c r="E485" s="42" t="s">
        <v>67</v>
      </c>
      <c r="F485" s="19">
        <v>2021.0</v>
      </c>
      <c r="G485" s="35">
        <v>44419.0</v>
      </c>
      <c r="H485" s="24" t="s">
        <v>68</v>
      </c>
      <c r="I485" s="25"/>
      <c r="J485" s="25"/>
      <c r="K485" s="25" t="s">
        <v>1682</v>
      </c>
      <c r="L485" s="25" t="s">
        <v>1630</v>
      </c>
      <c r="M485" s="25"/>
      <c r="N485" s="26">
        <v>49.0</v>
      </c>
      <c r="O485" s="56" t="s">
        <v>11187</v>
      </c>
      <c r="P485" s="24">
        <v>49000.0</v>
      </c>
      <c r="Q485" s="43" t="s">
        <v>2444</v>
      </c>
      <c r="R485" s="39"/>
      <c r="S485" s="45"/>
      <c r="T485" s="25"/>
      <c r="U485" s="46"/>
      <c r="V485" s="26"/>
      <c r="W485" s="25"/>
      <c r="X485" s="25"/>
      <c r="Y485" s="25"/>
      <c r="Z485" s="25"/>
      <c r="AA485" s="25"/>
      <c r="AB485" s="25"/>
      <c r="AC485" s="47">
        <v>49.0</v>
      </c>
      <c r="AD485" s="47"/>
      <c r="AE485" s="47"/>
      <c r="AF485" s="30"/>
      <c r="AG485" s="47"/>
      <c r="AH485" s="47"/>
      <c r="AI485" s="25"/>
      <c r="AJ485" s="25"/>
      <c r="AK485" s="48"/>
      <c r="AL485" s="48"/>
      <c r="AM485" s="48"/>
      <c r="AN485" s="48"/>
      <c r="AO485" s="48"/>
      <c r="AP485" s="48"/>
      <c r="AQ485" s="48"/>
      <c r="AR485" s="48"/>
      <c r="AS485" s="48"/>
      <c r="AT485" s="48"/>
      <c r="AU485" s="48"/>
      <c r="AV485" s="48"/>
      <c r="AW485" s="48"/>
      <c r="AX485" s="48"/>
      <c r="AY485" s="48"/>
    </row>
    <row r="486">
      <c r="A486" s="15" t="s">
        <v>43</v>
      </c>
      <c r="B486" s="638" t="s">
        <v>3845</v>
      </c>
      <c r="C486" s="18" t="s">
        <v>3846</v>
      </c>
      <c r="D486" s="26">
        <v>350.0</v>
      </c>
      <c r="E486" s="42" t="s">
        <v>103</v>
      </c>
      <c r="F486" s="34"/>
      <c r="G486" s="35"/>
      <c r="H486" s="24" t="s">
        <v>68</v>
      </c>
      <c r="I486" s="25"/>
      <c r="J486" s="26"/>
      <c r="K486" s="24" t="s">
        <v>10508</v>
      </c>
      <c r="L486" s="24" t="s">
        <v>10509</v>
      </c>
      <c r="M486" s="25" t="s">
        <v>50</v>
      </c>
      <c r="N486" s="26">
        <v>64.0</v>
      </c>
      <c r="O486" s="18" t="s">
        <v>11188</v>
      </c>
      <c r="P486" s="17">
        <v>64140.0</v>
      </c>
      <c r="Q486" s="26" t="s">
        <v>279</v>
      </c>
      <c r="R486" s="207" t="s">
        <v>3847</v>
      </c>
      <c r="S486" s="45" t="s">
        <v>602</v>
      </c>
      <c r="T486" s="39"/>
      <c r="U486" s="171"/>
      <c r="V486" s="216">
        <v>5.59123123E8</v>
      </c>
      <c r="W486" s="26"/>
      <c r="X486" s="26"/>
      <c r="Y486" s="26"/>
      <c r="Z486" s="26"/>
      <c r="AA486" s="26"/>
      <c r="AB486" s="25"/>
      <c r="AC486" s="47"/>
      <c r="AD486" s="47"/>
      <c r="AE486" s="47"/>
      <c r="AF486" s="47"/>
      <c r="AG486" s="47"/>
      <c r="AH486" s="47"/>
      <c r="AI486" s="26"/>
      <c r="AJ486" s="26"/>
      <c r="AK486" s="31"/>
      <c r="AL486" s="31"/>
      <c r="AM486" s="31"/>
      <c r="AN486" s="31"/>
      <c r="AO486" s="31"/>
      <c r="AP486" s="31"/>
      <c r="AQ486" s="31"/>
      <c r="AR486" s="31"/>
      <c r="AS486" s="31"/>
      <c r="AT486" s="31"/>
      <c r="AU486" s="31"/>
      <c r="AV486" s="31"/>
      <c r="AW486" s="31"/>
      <c r="AX486" s="31"/>
      <c r="AY486" s="31"/>
    </row>
    <row r="487">
      <c r="A487" s="32" t="s">
        <v>43</v>
      </c>
      <c r="B487" s="638" t="s">
        <v>3848</v>
      </c>
      <c r="C487" s="18" t="s">
        <v>3849</v>
      </c>
      <c r="D487" s="26">
        <v>80.0</v>
      </c>
      <c r="E487" s="25" t="s">
        <v>67</v>
      </c>
      <c r="F487" s="25">
        <v>2022.0</v>
      </c>
      <c r="G487" s="35">
        <v>44595.0</v>
      </c>
      <c r="H487" s="25" t="s">
        <v>68</v>
      </c>
      <c r="I487" s="25"/>
      <c r="J487" s="26"/>
      <c r="K487" s="24" t="s">
        <v>10612</v>
      </c>
      <c r="L487" s="24" t="s">
        <v>6309</v>
      </c>
      <c r="M487" s="25" t="s">
        <v>84</v>
      </c>
      <c r="N487" s="26">
        <v>37.0</v>
      </c>
      <c r="O487" s="33" t="s">
        <v>3850</v>
      </c>
      <c r="P487" s="26">
        <v>37000.0</v>
      </c>
      <c r="Q487" s="26" t="s">
        <v>730</v>
      </c>
      <c r="R487" s="26" t="s">
        <v>3851</v>
      </c>
      <c r="S487" s="33" t="s">
        <v>3852</v>
      </c>
      <c r="T487" s="25" t="s">
        <v>55</v>
      </c>
      <c r="U487" s="52" t="s">
        <v>3853</v>
      </c>
      <c r="V487" s="26" t="s">
        <v>47</v>
      </c>
      <c r="W487" s="26" t="s">
        <v>3854</v>
      </c>
      <c r="X487" s="26"/>
      <c r="Y487" s="26"/>
      <c r="Z487" s="26" t="s">
        <v>78</v>
      </c>
      <c r="AA487" s="26" t="s">
        <v>78</v>
      </c>
      <c r="AB487" s="25" t="s">
        <v>408</v>
      </c>
      <c r="AC487" s="47">
        <v>95.0</v>
      </c>
      <c r="AD487" s="47">
        <v>20.0</v>
      </c>
      <c r="AE487" s="47">
        <f>AC487-AD487</f>
        <v>75</v>
      </c>
      <c r="AF487" s="47">
        <v>0.0</v>
      </c>
      <c r="AG487" s="47">
        <f>AE487-AF487</f>
        <v>75</v>
      </c>
      <c r="AH487" s="47">
        <f>AG487</f>
        <v>75</v>
      </c>
      <c r="AI487" s="26"/>
      <c r="AJ487" s="26"/>
      <c r="AK487" s="31"/>
      <c r="AL487" s="31"/>
      <c r="AM487" s="31"/>
      <c r="AN487" s="31"/>
      <c r="AO487" s="31"/>
      <c r="AP487" s="31"/>
      <c r="AQ487" s="31"/>
      <c r="AR487" s="31"/>
      <c r="AS487" s="31"/>
      <c r="AT487" s="31"/>
      <c r="AU487" s="31"/>
      <c r="AV487" s="31"/>
      <c r="AW487" s="31"/>
      <c r="AX487" s="31"/>
      <c r="AY487" s="31"/>
    </row>
    <row r="488">
      <c r="A488" s="32" t="s">
        <v>424</v>
      </c>
      <c r="B488" s="638" t="s">
        <v>3855</v>
      </c>
      <c r="C488" s="18" t="s">
        <v>3856</v>
      </c>
      <c r="D488" s="26"/>
      <c r="E488" s="42" t="s">
        <v>67</v>
      </c>
      <c r="F488" s="43">
        <v>2022.0</v>
      </c>
      <c r="G488" s="35">
        <v>44587.0</v>
      </c>
      <c r="H488" s="24" t="s">
        <v>68</v>
      </c>
      <c r="I488" s="25"/>
      <c r="J488" s="25"/>
      <c r="K488" s="25"/>
      <c r="L488" s="25"/>
      <c r="M488" s="25"/>
      <c r="N488" s="26">
        <v>37.0</v>
      </c>
      <c r="O488" s="56" t="s">
        <v>11189</v>
      </c>
      <c r="P488" s="24">
        <v>37320.0</v>
      </c>
      <c r="Q488" s="24" t="s">
        <v>11190</v>
      </c>
      <c r="R488" s="25" t="s">
        <v>307</v>
      </c>
      <c r="S488" s="45"/>
      <c r="T488" s="25"/>
      <c r="U488" s="46"/>
      <c r="V488" s="26"/>
      <c r="W488" s="25"/>
      <c r="X488" s="25"/>
      <c r="Y488" s="25"/>
      <c r="Z488" s="25"/>
      <c r="AA488" s="25"/>
      <c r="AB488" s="25"/>
      <c r="AC488" s="47">
        <v>49.0</v>
      </c>
      <c r="AD488" s="47"/>
      <c r="AE488" s="47"/>
      <c r="AF488" s="30"/>
      <c r="AG488" s="47"/>
      <c r="AH488" s="47"/>
      <c r="AI488" s="25"/>
      <c r="AJ488" s="25"/>
      <c r="AK488" s="48"/>
      <c r="AL488" s="48"/>
      <c r="AM488" s="48"/>
      <c r="AN488" s="48"/>
      <c r="AO488" s="48"/>
      <c r="AP488" s="48"/>
      <c r="AQ488" s="48"/>
      <c r="AR488" s="48"/>
      <c r="AS488" s="48"/>
      <c r="AT488" s="48"/>
      <c r="AU488" s="48"/>
      <c r="AV488" s="48"/>
      <c r="AW488" s="48"/>
      <c r="AX488" s="48"/>
      <c r="AY488" s="48"/>
    </row>
    <row r="489">
      <c r="A489" s="32" t="s">
        <v>43</v>
      </c>
      <c r="B489" s="639" t="s">
        <v>3870</v>
      </c>
      <c r="C489" s="18" t="s">
        <v>3871</v>
      </c>
      <c r="D489" s="26">
        <v>120.0</v>
      </c>
      <c r="E489" s="53" t="s">
        <v>81</v>
      </c>
      <c r="F489" s="34"/>
      <c r="G489" s="35"/>
      <c r="H489" s="24" t="s">
        <v>68</v>
      </c>
      <c r="I489" s="24" t="s">
        <v>488</v>
      </c>
      <c r="J489" s="26"/>
      <c r="K489" s="24" t="s">
        <v>10557</v>
      </c>
      <c r="L489" s="24" t="s">
        <v>10558</v>
      </c>
      <c r="M489" s="17" t="s">
        <v>50</v>
      </c>
      <c r="N489" s="17">
        <v>59.0</v>
      </c>
      <c r="O489" s="18" t="s">
        <v>3872</v>
      </c>
      <c r="P489" s="17">
        <v>59440.0</v>
      </c>
      <c r="Q489" s="17" t="s">
        <v>3873</v>
      </c>
      <c r="R489" s="26" t="s">
        <v>3874</v>
      </c>
      <c r="S489" s="33" t="s">
        <v>3875</v>
      </c>
      <c r="T489" s="25" t="s">
        <v>55</v>
      </c>
      <c r="U489" s="46" t="s">
        <v>3876</v>
      </c>
      <c r="V489" s="26" t="s">
        <v>3877</v>
      </c>
      <c r="W489" s="26"/>
      <c r="X489" s="17"/>
      <c r="Y489" s="26"/>
      <c r="Z489" s="26"/>
      <c r="AA489" s="26"/>
      <c r="AB489" s="26"/>
      <c r="AC489" s="30"/>
      <c r="AD489" s="30"/>
      <c r="AE489" s="30"/>
      <c r="AF489" s="30"/>
      <c r="AG489" s="30"/>
      <c r="AH489" s="30"/>
      <c r="AI489" s="26"/>
      <c r="AJ489" s="26"/>
      <c r="AK489" s="31"/>
      <c r="AL489" s="31"/>
      <c r="AM489" s="31"/>
      <c r="AN489" s="31"/>
      <c r="AO489" s="31"/>
      <c r="AP489" s="31"/>
      <c r="AQ489" s="31"/>
      <c r="AR489" s="31"/>
      <c r="AS489" s="31"/>
      <c r="AT489" s="31"/>
      <c r="AU489" s="31"/>
      <c r="AV489" s="31"/>
      <c r="AW489" s="31"/>
      <c r="AX489" s="31"/>
      <c r="AY489" s="31"/>
    </row>
    <row r="490">
      <c r="A490" s="32" t="s">
        <v>43</v>
      </c>
      <c r="B490" s="639" t="s">
        <v>3878</v>
      </c>
      <c r="C490" s="26" t="s">
        <v>11191</v>
      </c>
      <c r="D490" s="26"/>
      <c r="E490" s="24" t="s">
        <v>81</v>
      </c>
      <c r="F490" s="34"/>
      <c r="G490" s="35"/>
      <c r="H490" s="25" t="s">
        <v>68</v>
      </c>
      <c r="I490" s="25"/>
      <c r="J490" s="26"/>
      <c r="K490" s="25" t="s">
        <v>10518</v>
      </c>
      <c r="L490" s="25" t="s">
        <v>819</v>
      </c>
      <c r="M490" s="26" t="s">
        <v>70</v>
      </c>
      <c r="N490" s="26">
        <v>85.0</v>
      </c>
      <c r="O490" s="26" t="s">
        <v>3879</v>
      </c>
      <c r="P490" s="26" t="s">
        <v>344</v>
      </c>
      <c r="Q490" s="26" t="s">
        <v>345</v>
      </c>
      <c r="R490" s="26"/>
      <c r="S490" s="33"/>
      <c r="T490" s="39"/>
      <c r="U490" s="17"/>
      <c r="V490" s="26" t="s">
        <v>3880</v>
      </c>
      <c r="W490" s="26"/>
      <c r="X490" s="26"/>
      <c r="Y490" s="26"/>
      <c r="Z490" s="26"/>
      <c r="AA490" s="26"/>
      <c r="AB490" s="26"/>
      <c r="AC490" s="30"/>
      <c r="AD490" s="30"/>
      <c r="AE490" s="30"/>
      <c r="AF490" s="30"/>
      <c r="AG490" s="30"/>
      <c r="AH490" s="30"/>
      <c r="AI490" s="26"/>
      <c r="AJ490" s="17"/>
      <c r="AK490" s="397">
        <v>45191.0</v>
      </c>
      <c r="AL490" s="31"/>
      <c r="AM490" s="31"/>
      <c r="AN490" s="31"/>
      <c r="AO490" s="31"/>
      <c r="AP490" s="31"/>
      <c r="AQ490" s="31"/>
      <c r="AR490" s="31"/>
      <c r="AS490" s="31"/>
      <c r="AT490" s="31"/>
      <c r="AU490" s="31"/>
      <c r="AV490" s="31"/>
      <c r="AW490" s="31"/>
      <c r="AX490" s="31"/>
      <c r="AY490" s="31"/>
    </row>
    <row r="491">
      <c r="A491" s="15" t="s">
        <v>121</v>
      </c>
      <c r="B491" s="639" t="s">
        <v>3885</v>
      </c>
      <c r="C491" s="18" t="s">
        <v>3886</v>
      </c>
      <c r="D491" s="26">
        <v>150.0</v>
      </c>
      <c r="E491" s="42" t="s">
        <v>59</v>
      </c>
      <c r="F491" s="34"/>
      <c r="G491" s="35"/>
      <c r="H491" s="24" t="s">
        <v>68</v>
      </c>
      <c r="I491" s="24" t="s">
        <v>488</v>
      </c>
      <c r="J491" s="26"/>
      <c r="K491" s="24" t="s">
        <v>10556</v>
      </c>
      <c r="L491" s="24" t="s">
        <v>10470</v>
      </c>
      <c r="M491" s="17" t="s">
        <v>50</v>
      </c>
      <c r="N491" s="17">
        <v>59.0</v>
      </c>
      <c r="O491" s="18" t="s">
        <v>3887</v>
      </c>
      <c r="P491" s="17">
        <v>59110.0</v>
      </c>
      <c r="Q491" s="17" t="s">
        <v>3888</v>
      </c>
      <c r="R491" s="17" t="s">
        <v>11192</v>
      </c>
      <c r="S491" s="18" t="s">
        <v>11193</v>
      </c>
      <c r="T491" s="17" t="s">
        <v>11194</v>
      </c>
      <c r="U491" s="46" t="s">
        <v>3892</v>
      </c>
      <c r="V491" s="17" t="s">
        <v>11195</v>
      </c>
      <c r="W491" s="26"/>
      <c r="X491" s="26"/>
      <c r="Y491" s="26"/>
      <c r="Z491" s="26"/>
      <c r="AA491" s="26"/>
      <c r="AB491" s="26"/>
      <c r="AC491" s="47">
        <v>49.0</v>
      </c>
      <c r="AD491" s="30"/>
      <c r="AE491" s="30"/>
      <c r="AF491" s="30"/>
      <c r="AG491" s="30"/>
      <c r="AH491" s="30"/>
      <c r="AI491" s="26"/>
      <c r="AJ491" s="26"/>
      <c r="AK491" s="31"/>
      <c r="AL491" s="31"/>
      <c r="AM491" s="31"/>
      <c r="AN491" s="31"/>
      <c r="AO491" s="31"/>
      <c r="AP491" s="31"/>
      <c r="AQ491" s="31"/>
      <c r="AR491" s="31"/>
      <c r="AS491" s="31"/>
      <c r="AT491" s="31"/>
      <c r="AU491" s="31"/>
      <c r="AV491" s="31"/>
      <c r="AW491" s="31"/>
      <c r="AX491" s="31"/>
      <c r="AY491" s="31"/>
    </row>
    <row r="492">
      <c r="A492" s="15" t="s">
        <v>121</v>
      </c>
      <c r="B492" s="638" t="s">
        <v>3894</v>
      </c>
      <c r="C492" s="18" t="s">
        <v>3895</v>
      </c>
      <c r="D492" s="26">
        <v>110.0</v>
      </c>
      <c r="E492" s="42" t="s">
        <v>67</v>
      </c>
      <c r="F492" s="34"/>
      <c r="G492" s="35"/>
      <c r="H492" s="24" t="s">
        <v>68</v>
      </c>
      <c r="I492" s="24" t="s">
        <v>488</v>
      </c>
      <c r="J492" s="26"/>
      <c r="K492" s="24" t="s">
        <v>10564</v>
      </c>
      <c r="L492" s="24" t="s">
        <v>10565</v>
      </c>
      <c r="M492" s="17" t="s">
        <v>434</v>
      </c>
      <c r="N492" s="17">
        <v>54.0</v>
      </c>
      <c r="O492" s="18" t="s">
        <v>3896</v>
      </c>
      <c r="P492" s="17">
        <v>54110.0</v>
      </c>
      <c r="Q492" s="17" t="s">
        <v>3897</v>
      </c>
      <c r="R492" s="26" t="s">
        <v>3898</v>
      </c>
      <c r="S492" s="33"/>
      <c r="T492" s="17" t="s">
        <v>11196</v>
      </c>
      <c r="U492" s="57" t="s">
        <v>11197</v>
      </c>
      <c r="V492" s="26" t="s">
        <v>3901</v>
      </c>
      <c r="W492" s="26"/>
      <c r="X492" s="26"/>
      <c r="Y492" s="26"/>
      <c r="Z492" s="26"/>
      <c r="AA492" s="26"/>
      <c r="AB492" s="26"/>
      <c r="AC492" s="47">
        <v>49.0</v>
      </c>
      <c r="AD492" s="30"/>
      <c r="AE492" s="30"/>
      <c r="AF492" s="30"/>
      <c r="AG492" s="30"/>
      <c r="AH492" s="30"/>
      <c r="AI492" s="26"/>
      <c r="AJ492" s="26"/>
      <c r="AK492" s="31"/>
      <c r="AL492" s="31"/>
      <c r="AM492" s="31"/>
      <c r="AN492" s="31"/>
      <c r="AO492" s="31"/>
      <c r="AP492" s="31"/>
      <c r="AQ492" s="31"/>
      <c r="AR492" s="31"/>
      <c r="AS492" s="31"/>
      <c r="AT492" s="31"/>
      <c r="AU492" s="31"/>
      <c r="AV492" s="31"/>
      <c r="AW492" s="31"/>
      <c r="AX492" s="31"/>
      <c r="AY492" s="31"/>
    </row>
    <row r="493">
      <c r="A493" s="32" t="s">
        <v>43</v>
      </c>
      <c r="B493" s="639" t="s">
        <v>3902</v>
      </c>
      <c r="C493" s="18" t="s">
        <v>3903</v>
      </c>
      <c r="D493" s="26">
        <v>62.0</v>
      </c>
      <c r="E493" s="42" t="s">
        <v>59</v>
      </c>
      <c r="F493" s="34"/>
      <c r="G493" s="35"/>
      <c r="H493" s="24" t="s">
        <v>68</v>
      </c>
      <c r="I493" s="24" t="s">
        <v>488</v>
      </c>
      <c r="J493" s="26"/>
      <c r="K493" s="24" t="s">
        <v>10567</v>
      </c>
      <c r="L493" s="24" t="s">
        <v>10568</v>
      </c>
      <c r="M493" s="25" t="s">
        <v>50</v>
      </c>
      <c r="N493" s="17">
        <v>79.0</v>
      </c>
      <c r="O493" s="18" t="s">
        <v>3904</v>
      </c>
      <c r="P493" s="17">
        <v>79200.0</v>
      </c>
      <c r="Q493" s="17" t="s">
        <v>901</v>
      </c>
      <c r="R493" s="26" t="s">
        <v>3905</v>
      </c>
      <c r="S493" s="33" t="s">
        <v>3906</v>
      </c>
      <c r="T493" s="26" t="s">
        <v>3907</v>
      </c>
      <c r="U493" s="46" t="s">
        <v>3908</v>
      </c>
      <c r="V493" s="26" t="s">
        <v>3909</v>
      </c>
      <c r="W493" s="26"/>
      <c r="X493" s="26"/>
      <c r="Y493" s="26"/>
      <c r="Z493" s="26"/>
      <c r="AA493" s="26"/>
      <c r="AB493" s="26"/>
      <c r="AC493" s="30"/>
      <c r="AD493" s="30"/>
      <c r="AE493" s="30"/>
      <c r="AF493" s="30"/>
      <c r="AG493" s="30"/>
      <c r="AH493" s="30"/>
      <c r="AI493" s="26"/>
      <c r="AJ493" s="26"/>
      <c r="AK493" s="31"/>
      <c r="AL493" s="31"/>
      <c r="AM493" s="31"/>
      <c r="AN493" s="31"/>
      <c r="AO493" s="31"/>
      <c r="AP493" s="31"/>
      <c r="AQ493" s="31"/>
      <c r="AR493" s="31"/>
      <c r="AS493" s="31"/>
      <c r="AT493" s="31"/>
      <c r="AU493" s="31"/>
      <c r="AV493" s="31"/>
      <c r="AW493" s="31"/>
      <c r="AX493" s="31"/>
      <c r="AY493" s="31"/>
    </row>
    <row r="494">
      <c r="A494" s="32" t="s">
        <v>43</v>
      </c>
      <c r="B494" s="639" t="s">
        <v>3910</v>
      </c>
      <c r="C494" s="17" t="s">
        <v>11198</v>
      </c>
      <c r="D494" s="26"/>
      <c r="E494" s="24" t="s">
        <v>81</v>
      </c>
      <c r="F494" s="34"/>
      <c r="G494" s="35"/>
      <c r="H494" s="25" t="s">
        <v>68</v>
      </c>
      <c r="I494" s="25"/>
      <c r="J494" s="26"/>
      <c r="K494" s="25" t="s">
        <v>10518</v>
      </c>
      <c r="L494" s="25" t="s">
        <v>819</v>
      </c>
      <c r="M494" s="26" t="s">
        <v>70</v>
      </c>
      <c r="N494" s="26">
        <v>85.0</v>
      </c>
      <c r="O494" s="26" t="s">
        <v>3911</v>
      </c>
      <c r="P494" s="26" t="s">
        <v>3912</v>
      </c>
      <c r="Q494" s="26" t="s">
        <v>1433</v>
      </c>
      <c r="R494" s="26" t="s">
        <v>3913</v>
      </c>
      <c r="S494" s="33"/>
      <c r="T494" s="39" t="s">
        <v>3914</v>
      </c>
      <c r="U494" s="17" t="s">
        <v>3915</v>
      </c>
      <c r="V494" s="26" t="s">
        <v>3916</v>
      </c>
      <c r="W494" s="26"/>
      <c r="X494" s="26"/>
      <c r="Y494" s="26"/>
      <c r="Z494" s="26"/>
      <c r="AA494" s="26"/>
      <c r="AB494" s="26"/>
      <c r="AC494" s="30"/>
      <c r="AD494" s="30"/>
      <c r="AE494" s="30"/>
      <c r="AF494" s="30"/>
      <c r="AG494" s="30"/>
      <c r="AH494" s="30"/>
      <c r="AI494" s="26"/>
      <c r="AJ494" s="17" t="s">
        <v>3917</v>
      </c>
      <c r="AK494" s="40">
        <v>45215.0</v>
      </c>
      <c r="AL494" s="26"/>
      <c r="AM494" s="31"/>
      <c r="AN494" s="31"/>
      <c r="AO494" s="31"/>
      <c r="AP494" s="31"/>
      <c r="AQ494" s="31"/>
      <c r="AR494" s="31"/>
      <c r="AS494" s="31"/>
      <c r="AT494" s="31"/>
      <c r="AU494" s="31"/>
      <c r="AV494" s="31"/>
      <c r="AW494" s="31"/>
      <c r="AX494" s="31"/>
      <c r="AY494" s="31"/>
    </row>
    <row r="495">
      <c r="A495" s="32" t="s">
        <v>43</v>
      </c>
      <c r="B495" s="638" t="s">
        <v>3918</v>
      </c>
      <c r="C495" s="18" t="s">
        <v>3919</v>
      </c>
      <c r="D495" s="26">
        <v>200.0</v>
      </c>
      <c r="E495" s="42" t="s">
        <v>67</v>
      </c>
      <c r="F495" s="43">
        <v>2022.0</v>
      </c>
      <c r="G495" s="35">
        <v>44609.0</v>
      </c>
      <c r="H495" s="24" t="s">
        <v>236</v>
      </c>
      <c r="I495" s="25"/>
      <c r="J495" s="26"/>
      <c r="K495" s="24" t="s">
        <v>10557</v>
      </c>
      <c r="L495" s="24" t="s">
        <v>10558</v>
      </c>
      <c r="M495" s="17" t="s">
        <v>50</v>
      </c>
      <c r="N495" s="26">
        <v>62.0</v>
      </c>
      <c r="O495" s="33" t="s">
        <v>3920</v>
      </c>
      <c r="P495" s="26">
        <v>62143.0</v>
      </c>
      <c r="Q495" s="26" t="s">
        <v>3921</v>
      </c>
      <c r="R495" s="26" t="s">
        <v>3922</v>
      </c>
      <c r="S495" s="33" t="s">
        <v>3254</v>
      </c>
      <c r="T495" s="25" t="s">
        <v>55</v>
      </c>
      <c r="U495" s="46" t="s">
        <v>3923</v>
      </c>
      <c r="V495" s="26" t="s">
        <v>3924</v>
      </c>
      <c r="W495" s="26" t="s">
        <v>47</v>
      </c>
      <c r="X495" s="26"/>
      <c r="Y495" s="26"/>
      <c r="Z495" s="26"/>
      <c r="AA495" s="26"/>
      <c r="AB495" s="26"/>
      <c r="AC495" s="26">
        <v>95.0</v>
      </c>
      <c r="AD495" s="17" t="s">
        <v>245</v>
      </c>
      <c r="AE495" s="17" t="s">
        <v>246</v>
      </c>
      <c r="AF495" s="87" t="s">
        <v>247</v>
      </c>
      <c r="AG495" s="30"/>
      <c r="AH495" s="30"/>
      <c r="AI495" s="26"/>
      <c r="AJ495" s="26"/>
      <c r="AK495" s="31"/>
      <c r="AL495" s="31"/>
      <c r="AM495" s="31"/>
      <c r="AN495" s="31"/>
      <c r="AO495" s="31"/>
      <c r="AP495" s="31"/>
      <c r="AQ495" s="31"/>
      <c r="AR495" s="31"/>
      <c r="AS495" s="31"/>
      <c r="AT495" s="31"/>
      <c r="AU495" s="31"/>
      <c r="AV495" s="31"/>
      <c r="AW495" s="31"/>
      <c r="AX495" s="31"/>
      <c r="AY495" s="31"/>
    </row>
    <row r="496">
      <c r="A496" s="15" t="s">
        <v>121</v>
      </c>
      <c r="B496" s="639" t="s">
        <v>3925</v>
      </c>
      <c r="C496" s="18" t="s">
        <v>3926</v>
      </c>
      <c r="D496" s="26">
        <v>230.0</v>
      </c>
      <c r="E496" s="42" t="s">
        <v>59</v>
      </c>
      <c r="F496" s="54"/>
      <c r="G496" s="44"/>
      <c r="H496" s="24" t="s">
        <v>68</v>
      </c>
      <c r="I496" s="24" t="s">
        <v>825</v>
      </c>
      <c r="J496" s="25"/>
      <c r="K496" s="24" t="s">
        <v>10556</v>
      </c>
      <c r="L496" s="24" t="s">
        <v>10470</v>
      </c>
      <c r="M496" s="17" t="s">
        <v>50</v>
      </c>
      <c r="N496" s="26">
        <v>80.0</v>
      </c>
      <c r="O496" s="56" t="s">
        <v>11199</v>
      </c>
      <c r="P496" s="24">
        <v>80210.0</v>
      </c>
      <c r="Q496" s="17" t="s">
        <v>11200</v>
      </c>
      <c r="R496" s="26" t="s">
        <v>3928</v>
      </c>
      <c r="S496" s="45" t="s">
        <v>3929</v>
      </c>
      <c r="T496" s="25"/>
      <c r="U496" s="46" t="s">
        <v>3930</v>
      </c>
      <c r="V496" s="17" t="s">
        <v>3931</v>
      </c>
      <c r="W496" s="25"/>
      <c r="X496" s="25"/>
      <c r="Y496" s="25"/>
      <c r="Z496" s="25"/>
      <c r="AA496" s="25"/>
      <c r="AB496" s="25"/>
      <c r="AC496" s="47">
        <v>49.0</v>
      </c>
      <c r="AD496" s="47"/>
      <c r="AE496" s="47"/>
      <c r="AF496" s="30"/>
      <c r="AG496" s="47"/>
      <c r="AH496" s="47"/>
      <c r="AI496" s="25"/>
      <c r="AJ496" s="26" t="s">
        <v>1020</v>
      </c>
      <c r="AK496" s="48"/>
      <c r="AL496" s="48"/>
      <c r="AM496" s="48"/>
      <c r="AN496" s="48"/>
      <c r="AO496" s="48"/>
      <c r="AP496" s="48"/>
      <c r="AQ496" s="48"/>
      <c r="AR496" s="48"/>
      <c r="AS496" s="48"/>
      <c r="AT496" s="48"/>
      <c r="AU496" s="48"/>
      <c r="AV496" s="48"/>
      <c r="AW496" s="48"/>
      <c r="AX496" s="48"/>
      <c r="AY496" s="48"/>
    </row>
    <row r="497">
      <c r="A497" s="32" t="s">
        <v>43</v>
      </c>
      <c r="B497" s="639" t="s">
        <v>3932</v>
      </c>
      <c r="C497" s="18" t="s">
        <v>3933</v>
      </c>
      <c r="D497" s="26">
        <v>42.0</v>
      </c>
      <c r="E497" s="53" t="s">
        <v>81</v>
      </c>
      <c r="F497" s="34"/>
      <c r="G497" s="35"/>
      <c r="H497" s="24" t="s">
        <v>68</v>
      </c>
      <c r="I497" s="24" t="s">
        <v>488</v>
      </c>
      <c r="J497" s="26"/>
      <c r="K497" s="24" t="s">
        <v>10567</v>
      </c>
      <c r="L497" s="24" t="s">
        <v>10568</v>
      </c>
      <c r="M497" s="25" t="s">
        <v>50</v>
      </c>
      <c r="N497" s="17">
        <v>79.0</v>
      </c>
      <c r="O497" s="18" t="s">
        <v>3934</v>
      </c>
      <c r="P497" s="17">
        <v>79410.0</v>
      </c>
      <c r="Q497" s="17" t="s">
        <v>3935</v>
      </c>
      <c r="R497" s="26" t="s">
        <v>3936</v>
      </c>
      <c r="S497" s="33"/>
      <c r="T497" s="26" t="s">
        <v>3937</v>
      </c>
      <c r="U497" s="46"/>
      <c r="V497" s="26" t="s">
        <v>3938</v>
      </c>
      <c r="W497" s="26"/>
      <c r="X497" s="26"/>
      <c r="Y497" s="26"/>
      <c r="Z497" s="26"/>
      <c r="AA497" s="26"/>
      <c r="AB497" s="26"/>
      <c r="AC497" s="30"/>
      <c r="AD497" s="30"/>
      <c r="AE497" s="30"/>
      <c r="AF497" s="30"/>
      <c r="AG497" s="30"/>
      <c r="AH497" s="30"/>
      <c r="AI497" s="26"/>
      <c r="AJ497" s="26"/>
      <c r="AK497" s="31"/>
      <c r="AL497" s="31"/>
      <c r="AM497" s="31"/>
      <c r="AN497" s="31"/>
      <c r="AO497" s="31"/>
      <c r="AP497" s="31"/>
      <c r="AQ497" s="31"/>
      <c r="AR497" s="31"/>
      <c r="AS497" s="31"/>
      <c r="AT497" s="31"/>
      <c r="AU497" s="31"/>
      <c r="AV497" s="31"/>
      <c r="AW497" s="31"/>
      <c r="AX497" s="31"/>
      <c r="AY497" s="31"/>
    </row>
    <row r="498">
      <c r="A498" s="32" t="s">
        <v>43</v>
      </c>
      <c r="B498" s="638" t="s">
        <v>3939</v>
      </c>
      <c r="C498" s="18" t="s">
        <v>3940</v>
      </c>
      <c r="D498" s="26">
        <v>18.0</v>
      </c>
      <c r="E498" s="53" t="s">
        <v>251</v>
      </c>
      <c r="F498" s="43">
        <v>2023.0</v>
      </c>
      <c r="G498" s="44">
        <v>45043.0</v>
      </c>
      <c r="H498" s="25" t="s">
        <v>68</v>
      </c>
      <c r="I498" s="24"/>
      <c r="J498" s="25"/>
      <c r="K498" s="24" t="s">
        <v>10567</v>
      </c>
      <c r="L498" s="24" t="s">
        <v>10568</v>
      </c>
      <c r="M498" s="25" t="s">
        <v>50</v>
      </c>
      <c r="N498" s="25">
        <v>79.0</v>
      </c>
      <c r="O498" s="45" t="s">
        <v>3941</v>
      </c>
      <c r="P498" s="25">
        <v>79400.0</v>
      </c>
      <c r="Q498" s="25" t="s">
        <v>3942</v>
      </c>
      <c r="R498" s="25" t="s">
        <v>3943</v>
      </c>
      <c r="S498" s="45" t="s">
        <v>1665</v>
      </c>
      <c r="T498" s="25" t="s">
        <v>3944</v>
      </c>
      <c r="U498" s="46" t="s">
        <v>3945</v>
      </c>
      <c r="V498" s="26" t="s">
        <v>47</v>
      </c>
      <c r="W498" s="25" t="s">
        <v>3946</v>
      </c>
      <c r="X498" s="25"/>
      <c r="Y498" s="25"/>
      <c r="Z498" s="25" t="s">
        <v>78</v>
      </c>
      <c r="AA498" s="25"/>
      <c r="AB498" s="25"/>
      <c r="AC498" s="47">
        <v>95.0</v>
      </c>
      <c r="AD498" s="170">
        <v>20.0</v>
      </c>
      <c r="AE498" s="170">
        <f>AC498-AD498</f>
        <v>75</v>
      </c>
      <c r="AF498" s="170">
        <v>75.0</v>
      </c>
      <c r="AG498" s="170">
        <f>AE498-AF498</f>
        <v>0</v>
      </c>
      <c r="AH498" s="47">
        <v>0.0</v>
      </c>
      <c r="AI498" s="25"/>
      <c r="AJ498" s="25"/>
      <c r="AK498" s="48"/>
      <c r="AL498" s="48"/>
      <c r="AM498" s="48"/>
      <c r="AN498" s="48"/>
      <c r="AO498" s="48"/>
      <c r="AP498" s="48"/>
      <c r="AQ498" s="48"/>
      <c r="AR498" s="48"/>
      <c r="AS498" s="48"/>
      <c r="AT498" s="48"/>
      <c r="AU498" s="48"/>
      <c r="AV498" s="48"/>
      <c r="AW498" s="48"/>
      <c r="AX498" s="48"/>
      <c r="AY498" s="48"/>
    </row>
    <row r="499">
      <c r="A499" s="32" t="s">
        <v>121</v>
      </c>
      <c r="B499" s="639" t="s">
        <v>3947</v>
      </c>
      <c r="C499" s="17" t="s">
        <v>11201</v>
      </c>
      <c r="D499" s="26">
        <v>160.0</v>
      </c>
      <c r="E499" s="25" t="s">
        <v>81</v>
      </c>
      <c r="F499" s="34"/>
      <c r="G499" s="35"/>
      <c r="H499" s="25" t="s">
        <v>68</v>
      </c>
      <c r="I499" s="25" t="s">
        <v>123</v>
      </c>
      <c r="J499" s="26"/>
      <c r="K499" s="25" t="s">
        <v>1682</v>
      </c>
      <c r="L499" s="25" t="s">
        <v>1630</v>
      </c>
      <c r="M499" s="26" t="s">
        <v>125</v>
      </c>
      <c r="N499" s="26">
        <v>85.0</v>
      </c>
      <c r="O499" s="33" t="s">
        <v>3948</v>
      </c>
      <c r="P499" s="33">
        <v>85170.0</v>
      </c>
      <c r="Q499" s="33" t="s">
        <v>411</v>
      </c>
      <c r="R499" s="26"/>
      <c r="S499" s="26" t="s">
        <v>3949</v>
      </c>
      <c r="T499" s="33" t="s">
        <v>3950</v>
      </c>
      <c r="U499" s="26" t="s">
        <v>55</v>
      </c>
      <c r="V499" s="52" t="s">
        <v>3951</v>
      </c>
      <c r="W499" s="26" t="s">
        <v>3952</v>
      </c>
      <c r="X499" s="26"/>
      <c r="Y499" s="26"/>
      <c r="Z499" s="26"/>
      <c r="AA499" s="26"/>
      <c r="AB499" s="26"/>
      <c r="AC499" s="26"/>
      <c r="AD499" s="30"/>
      <c r="AE499" s="30"/>
      <c r="AF499" s="30"/>
      <c r="AG499" s="30"/>
      <c r="AH499" s="30"/>
      <c r="AI499" s="30"/>
      <c r="AJ499" s="26"/>
      <c r="AK499" s="31" t="s">
        <v>3953</v>
      </c>
      <c r="AL499" s="31" t="s">
        <v>3954</v>
      </c>
      <c r="AM499" s="31"/>
      <c r="AN499" s="31"/>
      <c r="AO499" s="31"/>
      <c r="AP499" s="31"/>
      <c r="AQ499" s="31"/>
      <c r="AR499" s="31"/>
      <c r="AS499" s="31"/>
      <c r="AT499" s="31"/>
      <c r="AU499" s="31"/>
      <c r="AV499" s="31"/>
      <c r="AW499" s="31"/>
      <c r="AX499" s="31"/>
      <c r="AY499" s="31"/>
    </row>
    <row r="500">
      <c r="A500" s="80" t="s">
        <v>121</v>
      </c>
      <c r="B500" s="41" t="s">
        <v>3955</v>
      </c>
      <c r="C500" s="18"/>
      <c r="D500" s="26"/>
      <c r="E500" s="42" t="s">
        <v>586</v>
      </c>
      <c r="F500" s="34"/>
      <c r="G500" s="35"/>
      <c r="H500" s="26"/>
      <c r="I500" s="26" t="s">
        <v>587</v>
      </c>
      <c r="J500" s="26"/>
      <c r="K500" s="25" t="s">
        <v>1682</v>
      </c>
      <c r="L500" s="25" t="s">
        <v>1630</v>
      </c>
      <c r="M500" s="26"/>
      <c r="N500" s="17">
        <v>69.0</v>
      </c>
      <c r="O500" s="33"/>
      <c r="P500" s="26"/>
      <c r="Q500" s="26"/>
      <c r="R500" s="26" t="s">
        <v>3956</v>
      </c>
      <c r="S500" s="33" t="s">
        <v>3957</v>
      </c>
      <c r="T500" s="26"/>
      <c r="U500" s="46" t="s">
        <v>3958</v>
      </c>
      <c r="V500" s="26" t="s">
        <v>3959</v>
      </c>
      <c r="W500" s="26"/>
      <c r="X500" s="26"/>
      <c r="Y500" s="26"/>
      <c r="Z500" s="26"/>
      <c r="AA500" s="26"/>
      <c r="AB500" s="26"/>
      <c r="AC500" s="87">
        <v>49.0</v>
      </c>
      <c r="AD500" s="30"/>
      <c r="AE500" s="30"/>
      <c r="AF500" s="30"/>
      <c r="AG500" s="30"/>
      <c r="AH500" s="30"/>
      <c r="AI500" s="26"/>
      <c r="AJ500" s="26"/>
      <c r="AK500" s="31"/>
      <c r="AL500" s="31"/>
      <c r="AM500" s="31"/>
      <c r="AN500" s="31"/>
      <c r="AO500" s="31"/>
      <c r="AP500" s="31"/>
      <c r="AQ500" s="31"/>
      <c r="AR500" s="31"/>
      <c r="AS500" s="31"/>
      <c r="AT500" s="31"/>
      <c r="AU500" s="31"/>
      <c r="AV500" s="31"/>
      <c r="AW500" s="31"/>
      <c r="AX500" s="31"/>
      <c r="AY500" s="31"/>
    </row>
    <row r="501">
      <c r="A501" s="15" t="s">
        <v>424</v>
      </c>
      <c r="B501" s="638" t="s">
        <v>3960</v>
      </c>
      <c r="C501" s="18" t="s">
        <v>11202</v>
      </c>
      <c r="D501" s="26"/>
      <c r="E501" s="53" t="s">
        <v>103</v>
      </c>
      <c r="F501" s="54"/>
      <c r="G501" s="44"/>
      <c r="H501" s="24" t="s">
        <v>68</v>
      </c>
      <c r="I501" s="25"/>
      <c r="J501" s="25"/>
      <c r="K501" s="25"/>
      <c r="L501" s="25"/>
      <c r="M501" s="25"/>
      <c r="N501" s="26">
        <v>13.0</v>
      </c>
      <c r="O501" s="56" t="s">
        <v>11203</v>
      </c>
      <c r="P501" s="395">
        <v>13594.0</v>
      </c>
      <c r="Q501" s="17" t="s">
        <v>11204</v>
      </c>
      <c r="R501" s="25" t="s">
        <v>307</v>
      </c>
      <c r="S501" s="45"/>
      <c r="T501" s="48"/>
      <c r="U501" s="441"/>
      <c r="V501" s="26"/>
      <c r="W501" s="25"/>
      <c r="X501" s="25"/>
      <c r="Y501" s="25"/>
      <c r="Z501" s="25"/>
      <c r="AA501" s="25"/>
      <c r="AB501" s="25"/>
      <c r="AC501" s="47">
        <v>49.0</v>
      </c>
      <c r="AD501" s="47"/>
      <c r="AE501" s="47"/>
      <c r="AF501" s="30"/>
      <c r="AG501" s="47"/>
      <c r="AH501" s="47"/>
      <c r="AI501" s="25"/>
      <c r="AJ501" s="25"/>
      <c r="AK501" s="48"/>
      <c r="AL501" s="48"/>
      <c r="AM501" s="48"/>
      <c r="AN501" s="48"/>
      <c r="AO501" s="48"/>
      <c r="AP501" s="48"/>
      <c r="AQ501" s="48"/>
      <c r="AR501" s="48"/>
      <c r="AS501" s="48"/>
      <c r="AT501" s="48"/>
      <c r="AU501" s="48"/>
      <c r="AV501" s="48"/>
      <c r="AW501" s="48"/>
      <c r="AX501" s="48"/>
      <c r="AY501" s="48"/>
    </row>
    <row r="502">
      <c r="A502" s="60" t="s">
        <v>43</v>
      </c>
      <c r="B502" s="639" t="s">
        <v>3988</v>
      </c>
      <c r="C502" s="26" t="s">
        <v>3989</v>
      </c>
      <c r="D502" s="26" t="s">
        <v>765</v>
      </c>
      <c r="E502" s="26" t="s">
        <v>81</v>
      </c>
      <c r="F502" s="34"/>
      <c r="G502" s="44"/>
      <c r="H502" s="26" t="s">
        <v>68</v>
      </c>
      <c r="I502" s="26" t="s">
        <v>497</v>
      </c>
      <c r="J502" s="26"/>
      <c r="K502" s="24" t="s">
        <v>10531</v>
      </c>
      <c r="L502" s="24" t="s">
        <v>10532</v>
      </c>
      <c r="M502" s="24" t="s">
        <v>70</v>
      </c>
      <c r="N502" s="17">
        <v>17.0</v>
      </c>
      <c r="O502" s="26" t="s">
        <v>3990</v>
      </c>
      <c r="P502" s="26">
        <v>17139.0</v>
      </c>
      <c r="Q502" s="26" t="s">
        <v>3991</v>
      </c>
      <c r="R502" s="26" t="s">
        <v>3992</v>
      </c>
      <c r="S502" s="26" t="s">
        <v>3993</v>
      </c>
      <c r="T502" s="26" t="s">
        <v>182</v>
      </c>
      <c r="U502" s="26"/>
      <c r="V502" s="26" t="s">
        <v>3994</v>
      </c>
      <c r="W502" s="26"/>
      <c r="X502" s="26"/>
      <c r="Y502" s="26"/>
      <c r="Z502" s="26"/>
      <c r="AA502" s="26"/>
      <c r="AB502" s="26"/>
      <c r="AC502" s="26"/>
      <c r="AD502" s="30"/>
      <c r="AE502" s="30"/>
      <c r="AF502" s="30"/>
      <c r="AG502" s="30"/>
      <c r="AH502" s="30"/>
      <c r="AI502" s="30"/>
      <c r="AJ502" s="26"/>
      <c r="AK502" s="31"/>
      <c r="AL502" s="31"/>
      <c r="AM502" s="31"/>
      <c r="AN502" s="31"/>
      <c r="AO502" s="31"/>
      <c r="AP502" s="31"/>
      <c r="AQ502" s="31"/>
      <c r="AR502" s="31"/>
      <c r="AS502" s="31"/>
      <c r="AT502" s="31"/>
      <c r="AU502" s="31"/>
      <c r="AV502" s="31"/>
      <c r="AW502" s="31"/>
      <c r="AX502" s="31"/>
      <c r="AY502" s="31"/>
    </row>
    <row r="503">
      <c r="A503" s="32" t="s">
        <v>121</v>
      </c>
      <c r="B503" s="638" t="s">
        <v>10693</v>
      </c>
      <c r="C503" s="18" t="s">
        <v>10694</v>
      </c>
      <c r="D503" s="26">
        <v>224.0</v>
      </c>
      <c r="E503" s="42" t="s">
        <v>67</v>
      </c>
      <c r="F503" s="54"/>
      <c r="G503" s="44"/>
      <c r="H503" s="24" t="s">
        <v>321</v>
      </c>
      <c r="I503" s="24" t="s">
        <v>322</v>
      </c>
      <c r="J503" s="25"/>
      <c r="K503" s="24" t="s">
        <v>10556</v>
      </c>
      <c r="L503" s="24" t="s">
        <v>10470</v>
      </c>
      <c r="M503" s="17" t="s">
        <v>50</v>
      </c>
      <c r="N503" s="26">
        <v>59.0</v>
      </c>
      <c r="O503" s="56" t="s">
        <v>11205</v>
      </c>
      <c r="P503" s="24">
        <v>59500.0</v>
      </c>
      <c r="Q503" s="26" t="s">
        <v>10695</v>
      </c>
      <c r="R503" s="26" t="s">
        <v>10696</v>
      </c>
      <c r="S503" s="33" t="s">
        <v>1456</v>
      </c>
      <c r="T503" s="142" t="s">
        <v>895</v>
      </c>
      <c r="U503" s="57" t="s">
        <v>10697</v>
      </c>
      <c r="V503" s="17" t="s">
        <v>10698</v>
      </c>
      <c r="W503" s="25"/>
      <c r="X503" s="25"/>
      <c r="Y503" s="25"/>
      <c r="Z503" s="25"/>
      <c r="AA503" s="25"/>
      <c r="AB503" s="25"/>
      <c r="AC503" s="47">
        <v>49.0</v>
      </c>
      <c r="AD503" s="47"/>
      <c r="AE503" s="47"/>
      <c r="AF503" s="30"/>
      <c r="AG503" s="47"/>
      <c r="AH503" s="47"/>
      <c r="AI503" s="25"/>
      <c r="AJ503" s="25"/>
      <c r="AK503" s="48"/>
      <c r="AL503" s="48"/>
      <c r="AM503" s="48"/>
      <c r="AN503" s="48"/>
      <c r="AO503" s="48"/>
      <c r="AP503" s="48"/>
      <c r="AQ503" s="48"/>
      <c r="AR503" s="48"/>
      <c r="AS503" s="48"/>
      <c r="AT503" s="48"/>
      <c r="AU503" s="48"/>
      <c r="AV503" s="48"/>
      <c r="AW503" s="48"/>
      <c r="AX503" s="48"/>
      <c r="AY503" s="48"/>
    </row>
    <row r="504">
      <c r="A504" s="15" t="s">
        <v>121</v>
      </c>
      <c r="B504" s="638" t="s">
        <v>3995</v>
      </c>
      <c r="C504" s="18" t="s">
        <v>3996</v>
      </c>
      <c r="D504" s="17">
        <v>150.0</v>
      </c>
      <c r="E504" s="42" t="s">
        <v>67</v>
      </c>
      <c r="F504" s="34"/>
      <c r="G504" s="35"/>
      <c r="H504" s="24" t="s">
        <v>321</v>
      </c>
      <c r="I504" s="24"/>
      <c r="J504" s="25"/>
      <c r="K504" s="24" t="s">
        <v>10564</v>
      </c>
      <c r="L504" s="24" t="s">
        <v>10565</v>
      </c>
      <c r="M504" s="17" t="s">
        <v>434</v>
      </c>
      <c r="N504" s="24">
        <v>25.0</v>
      </c>
      <c r="O504" s="56" t="s">
        <v>11206</v>
      </c>
      <c r="P504" s="24">
        <v>25420.0</v>
      </c>
      <c r="Q504" s="24" t="s">
        <v>3997</v>
      </c>
      <c r="R504" s="17" t="s">
        <v>3998</v>
      </c>
      <c r="S504" s="56" t="s">
        <v>3465</v>
      </c>
      <c r="T504" s="25" t="s">
        <v>328</v>
      </c>
      <c r="U504" s="57" t="s">
        <v>3999</v>
      </c>
      <c r="V504" s="17" t="s">
        <v>4000</v>
      </c>
      <c r="W504" s="25"/>
      <c r="X504" s="25"/>
      <c r="Y504" s="25"/>
      <c r="Z504" s="25"/>
      <c r="AA504" s="25"/>
      <c r="AB504" s="25"/>
      <c r="AC504" s="47">
        <v>49.0</v>
      </c>
      <c r="AD504" s="47"/>
      <c r="AE504" s="47"/>
      <c r="AF504" s="47"/>
      <c r="AG504" s="47"/>
      <c r="AH504" s="47"/>
      <c r="AI504" s="25"/>
      <c r="AJ504" s="25"/>
      <c r="AK504" s="48"/>
      <c r="AL504" s="48"/>
      <c r="AM504" s="48"/>
      <c r="AN504" s="48"/>
      <c r="AO504" s="48"/>
      <c r="AP504" s="48"/>
      <c r="AQ504" s="48"/>
      <c r="AR504" s="48"/>
      <c r="AS504" s="48"/>
      <c r="AT504" s="48"/>
      <c r="AU504" s="48"/>
      <c r="AV504" s="48"/>
      <c r="AW504" s="48"/>
      <c r="AX504" s="48"/>
      <c r="AY504" s="48"/>
    </row>
    <row r="505">
      <c r="A505" s="32" t="s">
        <v>424</v>
      </c>
      <c r="B505" s="638" t="s">
        <v>4001</v>
      </c>
      <c r="C505" s="18" t="s">
        <v>4002</v>
      </c>
      <c r="D505" s="26"/>
      <c r="E505" s="42" t="s">
        <v>67</v>
      </c>
      <c r="F505" s="34"/>
      <c r="G505" s="35"/>
      <c r="H505" s="24" t="s">
        <v>68</v>
      </c>
      <c r="I505" s="25"/>
      <c r="J505" s="25"/>
      <c r="K505" s="25"/>
      <c r="L505" s="25"/>
      <c r="M505" s="25"/>
      <c r="N505" s="26">
        <v>7.0</v>
      </c>
      <c r="O505" s="45"/>
      <c r="P505" s="25"/>
      <c r="Q505" s="25"/>
      <c r="R505" s="25" t="s">
        <v>307</v>
      </c>
      <c r="S505" s="45"/>
      <c r="T505" s="25"/>
      <c r="U505" s="46"/>
      <c r="V505" s="26"/>
      <c r="W505" s="25"/>
      <c r="X505" s="25"/>
      <c r="Y505" s="25"/>
      <c r="Z505" s="25"/>
      <c r="AA505" s="25"/>
      <c r="AB505" s="25"/>
      <c r="AC505" s="47">
        <v>49.0</v>
      </c>
      <c r="AD505" s="47"/>
      <c r="AE505" s="47"/>
      <c r="AF505" s="30"/>
      <c r="AG505" s="47"/>
      <c r="AH505" s="47"/>
      <c r="AI505" s="25"/>
      <c r="AJ505" s="25"/>
      <c r="AK505" s="48"/>
      <c r="AL505" s="48"/>
      <c r="AM505" s="48"/>
      <c r="AN505" s="48"/>
      <c r="AO505" s="48"/>
      <c r="AP505" s="48"/>
      <c r="AQ505" s="48"/>
      <c r="AR505" s="48"/>
      <c r="AS505" s="48"/>
      <c r="AT505" s="48"/>
      <c r="AU505" s="48"/>
      <c r="AV505" s="48"/>
      <c r="AW505" s="48"/>
      <c r="AX505" s="48"/>
      <c r="AY505" s="48"/>
    </row>
    <row r="506">
      <c r="A506" s="32" t="s">
        <v>43</v>
      </c>
      <c r="B506" s="638" t="s">
        <v>4003</v>
      </c>
      <c r="C506" s="18" t="s">
        <v>4004</v>
      </c>
      <c r="D506" s="26" t="s">
        <v>47</v>
      </c>
      <c r="E506" s="53" t="s">
        <v>251</v>
      </c>
      <c r="F506" s="43">
        <v>2022.0</v>
      </c>
      <c r="G506" s="44">
        <v>44700.0</v>
      </c>
      <c r="H506" s="24" t="s">
        <v>48</v>
      </c>
      <c r="I506" s="25"/>
      <c r="J506" s="25"/>
      <c r="K506" s="106" t="s">
        <v>10584</v>
      </c>
      <c r="L506" s="106" t="s">
        <v>866</v>
      </c>
      <c r="M506" s="25"/>
      <c r="N506" s="25">
        <v>62.0</v>
      </c>
      <c r="O506" s="45" t="s">
        <v>4005</v>
      </c>
      <c r="P506" s="25">
        <v>62113.0</v>
      </c>
      <c r="Q506" s="25" t="s">
        <v>4006</v>
      </c>
      <c r="R506" s="25" t="s">
        <v>4007</v>
      </c>
      <c r="S506" s="45" t="s">
        <v>4008</v>
      </c>
      <c r="T506" s="25" t="s">
        <v>403</v>
      </c>
      <c r="U506" s="46" t="s">
        <v>4009</v>
      </c>
      <c r="V506" s="26" t="s">
        <v>4010</v>
      </c>
      <c r="W506" s="25" t="s">
        <v>47</v>
      </c>
      <c r="X506" s="26"/>
      <c r="Y506" s="26"/>
      <c r="Z506" s="26" t="s">
        <v>78</v>
      </c>
      <c r="AA506" s="26" t="s">
        <v>78</v>
      </c>
      <c r="AB506" s="25"/>
      <c r="AC506" s="47">
        <v>95.0</v>
      </c>
      <c r="AD506" s="170">
        <v>0.0</v>
      </c>
      <c r="AE506" s="170">
        <v>95.0</v>
      </c>
      <c r="AF506" s="170">
        <v>0.0</v>
      </c>
      <c r="AG506" s="170">
        <v>95.0</v>
      </c>
      <c r="AH506" s="47">
        <v>95.0</v>
      </c>
      <c r="AI506" s="217" t="s">
        <v>4011</v>
      </c>
      <c r="AJ506" s="217"/>
      <c r="AK506" s="218"/>
      <c r="AL506" s="218"/>
      <c r="AM506" s="218"/>
      <c r="AN506" s="218"/>
      <c r="AO506" s="218"/>
      <c r="AP506" s="218"/>
      <c r="AQ506" s="218"/>
      <c r="AR506" s="218"/>
      <c r="AS506" s="218"/>
      <c r="AT506" s="218"/>
      <c r="AU506" s="218"/>
      <c r="AV506" s="218"/>
      <c r="AW506" s="218"/>
      <c r="AX506" s="218"/>
      <c r="AY506" s="218"/>
    </row>
    <row r="507">
      <c r="A507" s="60" t="s">
        <v>43</v>
      </c>
      <c r="B507" s="639" t="s">
        <v>4012</v>
      </c>
      <c r="C507" s="33" t="s">
        <v>4013</v>
      </c>
      <c r="D507" s="116" t="s">
        <v>765</v>
      </c>
      <c r="E507" s="26" t="s">
        <v>81</v>
      </c>
      <c r="F507" s="26"/>
      <c r="G507" s="35"/>
      <c r="H507" s="26" t="s">
        <v>68</v>
      </c>
      <c r="I507" s="26" t="s">
        <v>139</v>
      </c>
      <c r="J507" s="26"/>
      <c r="K507" s="24" t="s">
        <v>10510</v>
      </c>
      <c r="L507" s="24" t="s">
        <v>10511</v>
      </c>
      <c r="M507" s="26"/>
      <c r="N507" s="17">
        <v>57.0</v>
      </c>
      <c r="O507" s="26" t="s">
        <v>4014</v>
      </c>
      <c r="P507" s="26">
        <v>57970.0</v>
      </c>
      <c r="Q507" s="26" t="s">
        <v>4015</v>
      </c>
      <c r="R507" s="26" t="s">
        <v>4016</v>
      </c>
      <c r="S507" s="26" t="s">
        <v>4017</v>
      </c>
      <c r="T507" s="26" t="s">
        <v>182</v>
      </c>
      <c r="U507" s="26" t="s">
        <v>4018</v>
      </c>
      <c r="V507" s="26" t="s">
        <v>4019</v>
      </c>
      <c r="W507" s="26"/>
      <c r="X507" s="26"/>
      <c r="Y507" s="26" t="s">
        <v>4020</v>
      </c>
      <c r="Z507" s="39"/>
      <c r="AA507" s="26"/>
      <c r="AB507" s="26"/>
      <c r="AC507" s="26"/>
      <c r="AD507" s="26"/>
      <c r="AE507" s="30"/>
      <c r="AF507" s="30"/>
      <c r="AG507" s="30"/>
      <c r="AH507" s="30"/>
      <c r="AI507" s="30"/>
      <c r="AJ507" s="30"/>
      <c r="AK507" s="31"/>
      <c r="AL507" s="31"/>
      <c r="AM507" s="31"/>
      <c r="AN507" s="31"/>
      <c r="AO507" s="31"/>
      <c r="AP507" s="31"/>
      <c r="AQ507" s="31"/>
      <c r="AR507" s="31"/>
      <c r="AS507" s="31"/>
      <c r="AT507" s="31"/>
      <c r="AU507" s="31"/>
      <c r="AV507" s="31"/>
      <c r="AW507" s="31"/>
      <c r="AX507" s="31"/>
      <c r="AY507" s="31"/>
    </row>
    <row r="508">
      <c r="A508" s="80" t="s">
        <v>424</v>
      </c>
      <c r="B508" s="41" t="s">
        <v>4030</v>
      </c>
      <c r="C508" s="18"/>
      <c r="D508" s="26"/>
      <c r="E508" s="42" t="s">
        <v>586</v>
      </c>
      <c r="F508" s="34"/>
      <c r="G508" s="35"/>
      <c r="H508" s="26"/>
      <c r="I508" s="26" t="s">
        <v>587</v>
      </c>
      <c r="J508" s="26"/>
      <c r="K508" s="24" t="s">
        <v>3723</v>
      </c>
      <c r="L508" s="42"/>
      <c r="M508" s="26"/>
      <c r="N508" s="26">
        <v>79.0</v>
      </c>
      <c r="O508" s="33"/>
      <c r="P508" s="26"/>
      <c r="Q508" s="26" t="s">
        <v>3724</v>
      </c>
      <c r="R508" s="26" t="s">
        <v>4032</v>
      </c>
      <c r="S508" s="33" t="s">
        <v>4033</v>
      </c>
      <c r="T508" s="26"/>
      <c r="U508" s="57" t="s">
        <v>4034</v>
      </c>
      <c r="V508" s="17" t="s">
        <v>4035</v>
      </c>
      <c r="W508" s="26"/>
      <c r="X508" s="26"/>
      <c r="Y508" s="26"/>
      <c r="Z508" s="26"/>
      <c r="AA508" s="26"/>
      <c r="AB508" s="26"/>
      <c r="AC508" s="30"/>
      <c r="AD508" s="30"/>
      <c r="AE508" s="30"/>
      <c r="AF508" s="30"/>
      <c r="AG508" s="30"/>
      <c r="AH508" s="30"/>
      <c r="AI508" s="26"/>
      <c r="AJ508" s="26"/>
      <c r="AK508" s="31"/>
      <c r="AL508" s="31"/>
      <c r="AM508" s="31"/>
      <c r="AN508" s="31"/>
      <c r="AO508" s="31"/>
      <c r="AP508" s="31"/>
      <c r="AQ508" s="31"/>
      <c r="AR508" s="31"/>
      <c r="AS508" s="31"/>
      <c r="AT508" s="31"/>
      <c r="AU508" s="31"/>
      <c r="AV508" s="31"/>
      <c r="AW508" s="31"/>
      <c r="AX508" s="31"/>
      <c r="AY508" s="31"/>
    </row>
    <row r="509">
      <c r="A509" s="32" t="s">
        <v>43</v>
      </c>
      <c r="B509" s="639" t="s">
        <v>4036</v>
      </c>
      <c r="C509" s="18" t="s">
        <v>4037</v>
      </c>
      <c r="D509" s="26">
        <v>70.0</v>
      </c>
      <c r="E509" s="53" t="s">
        <v>81</v>
      </c>
      <c r="F509" s="34"/>
      <c r="G509" s="35"/>
      <c r="H509" s="24" t="s">
        <v>68</v>
      </c>
      <c r="I509" s="24" t="s">
        <v>488</v>
      </c>
      <c r="J509" s="26"/>
      <c r="K509" s="24" t="s">
        <v>10557</v>
      </c>
      <c r="L509" s="24" t="s">
        <v>10558</v>
      </c>
      <c r="M509" s="17" t="s">
        <v>50</v>
      </c>
      <c r="N509" s="17">
        <v>59.0</v>
      </c>
      <c r="O509" s="18" t="s">
        <v>4038</v>
      </c>
      <c r="P509" s="17">
        <v>59400.0</v>
      </c>
      <c r="Q509" s="17" t="s">
        <v>4039</v>
      </c>
      <c r="R509" s="17" t="s">
        <v>4040</v>
      </c>
      <c r="S509" s="33" t="s">
        <v>4041</v>
      </c>
      <c r="T509" s="26" t="s">
        <v>4042</v>
      </c>
      <c r="U509" s="46" t="s">
        <v>4043</v>
      </c>
      <c r="V509" s="17" t="s">
        <v>11207</v>
      </c>
      <c r="W509" s="26"/>
      <c r="X509" s="26"/>
      <c r="Y509" s="26"/>
      <c r="Z509" s="26"/>
      <c r="AA509" s="26"/>
      <c r="AB509" s="26"/>
      <c r="AC509" s="30"/>
      <c r="AD509" s="30"/>
      <c r="AE509" s="30"/>
      <c r="AF509" s="30"/>
      <c r="AG509" s="30"/>
      <c r="AH509" s="30"/>
      <c r="AI509" s="26"/>
      <c r="AJ509" s="26"/>
      <c r="AK509" s="31"/>
      <c r="AL509" s="31"/>
      <c r="AM509" s="31"/>
      <c r="AN509" s="31"/>
      <c r="AO509" s="31"/>
      <c r="AP509" s="31"/>
      <c r="AQ509" s="31"/>
      <c r="AR509" s="31"/>
      <c r="AS509" s="31"/>
      <c r="AT509" s="31"/>
      <c r="AU509" s="31"/>
      <c r="AV509" s="31"/>
      <c r="AW509" s="31"/>
      <c r="AX509" s="31"/>
      <c r="AY509" s="31"/>
    </row>
    <row r="510">
      <c r="A510" s="15" t="s">
        <v>43</v>
      </c>
      <c r="B510" s="638" t="s">
        <v>4045</v>
      </c>
      <c r="C510" s="18" t="s">
        <v>4046</v>
      </c>
      <c r="D510" s="26">
        <v>300.0</v>
      </c>
      <c r="E510" s="42" t="s">
        <v>103</v>
      </c>
      <c r="F510" s="34"/>
      <c r="G510" s="35"/>
      <c r="H510" s="24" t="s">
        <v>68</v>
      </c>
      <c r="I510" s="25"/>
      <c r="J510" s="26"/>
      <c r="K510" s="24" t="s">
        <v>10508</v>
      </c>
      <c r="L510" s="24" t="s">
        <v>10509</v>
      </c>
      <c r="M510" s="25" t="s">
        <v>50</v>
      </c>
      <c r="N510" s="26">
        <v>64.0</v>
      </c>
      <c r="O510" s="18" t="s">
        <v>11208</v>
      </c>
      <c r="P510" s="17">
        <v>64320.0</v>
      </c>
      <c r="Q510" s="26" t="s">
        <v>4047</v>
      </c>
      <c r="R510" s="207" t="s">
        <v>4048</v>
      </c>
      <c r="S510" s="45" t="s">
        <v>4049</v>
      </c>
      <c r="T510" s="39"/>
      <c r="U510" s="208" t="s">
        <v>4050</v>
      </c>
      <c r="V510" s="216">
        <v>5.594021E8</v>
      </c>
      <c r="W510" s="26"/>
      <c r="X510" s="26"/>
      <c r="Y510" s="26"/>
      <c r="Z510" s="26"/>
      <c r="AA510" s="26"/>
      <c r="AB510" s="25"/>
      <c r="AC510" s="47"/>
      <c r="AD510" s="47"/>
      <c r="AE510" s="47"/>
      <c r="AF510" s="47"/>
      <c r="AG510" s="47"/>
      <c r="AH510" s="47"/>
      <c r="AI510" s="26"/>
      <c r="AJ510" s="26"/>
      <c r="AK510" s="31"/>
      <c r="AL510" s="31"/>
      <c r="AM510" s="31"/>
      <c r="AN510" s="31"/>
      <c r="AO510" s="31"/>
      <c r="AP510" s="31"/>
      <c r="AQ510" s="31"/>
      <c r="AR510" s="31"/>
      <c r="AS510" s="31"/>
      <c r="AT510" s="31"/>
      <c r="AU510" s="31"/>
      <c r="AV510" s="31"/>
      <c r="AW510" s="31"/>
      <c r="AX510" s="31"/>
      <c r="AY510" s="31"/>
    </row>
    <row r="511">
      <c r="A511" s="32" t="s">
        <v>121</v>
      </c>
      <c r="B511" s="638" t="s">
        <v>4051</v>
      </c>
      <c r="C511" s="18" t="s">
        <v>4052</v>
      </c>
      <c r="D511" s="26">
        <v>250.0</v>
      </c>
      <c r="E511" s="42" t="s">
        <v>67</v>
      </c>
      <c r="F511" s="54"/>
      <c r="G511" s="44"/>
      <c r="H511" s="24" t="s">
        <v>321</v>
      </c>
      <c r="I511" s="17" t="s">
        <v>3251</v>
      </c>
      <c r="J511" s="25"/>
      <c r="K511" s="24" t="s">
        <v>10612</v>
      </c>
      <c r="L511" s="24" t="s">
        <v>6309</v>
      </c>
      <c r="M511" s="17" t="s">
        <v>50</v>
      </c>
      <c r="N511" s="25">
        <v>14.0</v>
      </c>
      <c r="O511" s="56" t="s">
        <v>11209</v>
      </c>
      <c r="P511" s="24">
        <v>14200.0</v>
      </c>
      <c r="Q511" s="25" t="s">
        <v>4053</v>
      </c>
      <c r="R511" s="25" t="s">
        <v>4054</v>
      </c>
      <c r="S511" s="45" t="s">
        <v>701</v>
      </c>
      <c r="T511" s="25" t="s">
        <v>328</v>
      </c>
      <c r="U511" s="46" t="s">
        <v>4055</v>
      </c>
      <c r="V511" s="128" t="s">
        <v>3688</v>
      </c>
      <c r="W511" s="25"/>
      <c r="X511" s="25"/>
      <c r="Y511" s="25"/>
      <c r="Z511" s="25"/>
      <c r="AA511" s="25"/>
      <c r="AB511" s="25"/>
      <c r="AC511" s="47">
        <v>49.0</v>
      </c>
      <c r="AD511" s="47"/>
      <c r="AE511" s="47"/>
      <c r="AF511" s="30"/>
      <c r="AG511" s="47"/>
      <c r="AH511" s="47"/>
      <c r="AI511" s="25"/>
      <c r="AJ511" s="25"/>
      <c r="AK511" s="48"/>
      <c r="AL511" s="48"/>
      <c r="AM511" s="48"/>
      <c r="AN511" s="48"/>
      <c r="AO511" s="48"/>
      <c r="AP511" s="48"/>
      <c r="AQ511" s="48"/>
      <c r="AR511" s="48"/>
      <c r="AS511" s="48"/>
      <c r="AT511" s="48"/>
      <c r="AU511" s="48"/>
      <c r="AV511" s="48"/>
      <c r="AW511" s="48"/>
      <c r="AX511" s="48"/>
      <c r="AY511" s="48"/>
    </row>
    <row r="512">
      <c r="A512" s="32" t="s">
        <v>43</v>
      </c>
      <c r="B512" s="41" t="s">
        <v>4056</v>
      </c>
      <c r="C512" s="26" t="str">
        <f>B512 &amp; " " &amp;P512  &amp; " " &amp;N513  &amp; " " &amp;H512
</f>
        <v>FAST CONCEPT CAR LE POIRE-SUR-VIE  CSE</v>
      </c>
      <c r="D512" s="26"/>
      <c r="E512" s="24" t="s">
        <v>586</v>
      </c>
      <c r="F512" s="34"/>
      <c r="G512" s="35"/>
      <c r="H512" s="25" t="s">
        <v>68</v>
      </c>
      <c r="I512" s="25"/>
      <c r="J512" s="26"/>
      <c r="K512" s="25" t="s">
        <v>10518</v>
      </c>
      <c r="L512" s="25" t="s">
        <v>819</v>
      </c>
      <c r="M512" s="26" t="s">
        <v>70</v>
      </c>
      <c r="N512" s="26">
        <v>85.0</v>
      </c>
      <c r="O512" s="26" t="s">
        <v>4057</v>
      </c>
      <c r="P512" s="26" t="s">
        <v>1082</v>
      </c>
      <c r="Q512" s="26" t="s">
        <v>412</v>
      </c>
      <c r="R512" s="26"/>
      <c r="S512" s="33"/>
      <c r="T512" s="39"/>
      <c r="U512" s="17"/>
      <c r="V512" s="26" t="s">
        <v>4058</v>
      </c>
      <c r="W512" s="26"/>
      <c r="X512" s="26"/>
      <c r="Y512" s="26"/>
      <c r="Z512" s="26"/>
      <c r="AA512" s="26"/>
      <c r="AB512" s="26"/>
      <c r="AC512" s="30"/>
      <c r="AD512" s="30"/>
      <c r="AE512" s="30"/>
      <c r="AF512" s="30"/>
      <c r="AG512" s="30"/>
      <c r="AH512" s="30"/>
      <c r="AI512" s="26"/>
      <c r="AJ512" s="17"/>
      <c r="AK512" s="31"/>
      <c r="AL512" s="31"/>
      <c r="AM512" s="31"/>
      <c r="AN512" s="31"/>
      <c r="AO512" s="31"/>
      <c r="AP512" s="31"/>
      <c r="AQ512" s="31"/>
      <c r="AR512" s="31"/>
      <c r="AS512" s="31"/>
      <c r="AT512" s="31"/>
      <c r="AU512" s="31"/>
      <c r="AV512" s="31"/>
      <c r="AW512" s="31"/>
      <c r="AX512" s="31"/>
      <c r="AY512" s="31"/>
    </row>
    <row r="513">
      <c r="A513" s="88" t="s">
        <v>121</v>
      </c>
      <c r="B513" s="638" t="s">
        <v>4059</v>
      </c>
      <c r="C513" s="18" t="s">
        <v>4060</v>
      </c>
      <c r="D513" s="33"/>
      <c r="E513" s="202" t="s">
        <v>103</v>
      </c>
      <c r="F513" s="123"/>
      <c r="G513" s="90"/>
      <c r="H513" s="56" t="s">
        <v>68</v>
      </c>
      <c r="I513" s="45"/>
      <c r="J513" s="45"/>
      <c r="K513" s="24" t="s">
        <v>6130</v>
      </c>
      <c r="L513" s="24" t="s">
        <v>10515</v>
      </c>
      <c r="M513" s="45"/>
      <c r="N513" s="45"/>
      <c r="O513" s="45"/>
      <c r="P513" s="45"/>
      <c r="Q513" s="33"/>
      <c r="R513" s="45" t="s">
        <v>307</v>
      </c>
      <c r="S513" s="45"/>
      <c r="T513" s="45"/>
      <c r="U513" s="46"/>
      <c r="V513" s="33"/>
      <c r="W513" s="45"/>
      <c r="X513" s="45"/>
      <c r="Y513" s="45"/>
      <c r="Z513" s="45"/>
      <c r="AA513" s="45"/>
      <c r="AB513" s="45"/>
      <c r="AC513" s="47">
        <v>49.0</v>
      </c>
      <c r="AD513" s="94"/>
      <c r="AE513" s="94"/>
      <c r="AF513" s="129"/>
      <c r="AG513" s="94"/>
      <c r="AH513" s="94"/>
      <c r="AI513" s="45"/>
      <c r="AJ513" s="45"/>
      <c r="AK513" s="95"/>
      <c r="AL513" s="95"/>
      <c r="AM513" s="95"/>
      <c r="AN513" s="95"/>
      <c r="AO513" s="95"/>
      <c r="AP513" s="95"/>
      <c r="AQ513" s="95"/>
      <c r="AR513" s="95"/>
      <c r="AS513" s="95"/>
      <c r="AT513" s="95"/>
      <c r="AU513" s="95"/>
      <c r="AV513" s="95"/>
      <c r="AW513" s="95"/>
      <c r="AX513" s="95"/>
      <c r="AY513" s="95"/>
    </row>
    <row r="514">
      <c r="A514" s="32" t="s">
        <v>121</v>
      </c>
      <c r="B514" s="638" t="s">
        <v>10703</v>
      </c>
      <c r="C514" s="18" t="s">
        <v>11210</v>
      </c>
      <c r="D514" s="26">
        <v>70.0</v>
      </c>
      <c r="E514" s="42" t="s">
        <v>67</v>
      </c>
      <c r="F514" s="54"/>
      <c r="G514" s="44"/>
      <c r="H514" s="24" t="s">
        <v>68</v>
      </c>
      <c r="I514" s="25"/>
      <c r="J514" s="25"/>
      <c r="K514" s="24" t="s">
        <v>6130</v>
      </c>
      <c r="L514" s="24" t="s">
        <v>10515</v>
      </c>
      <c r="M514" s="25"/>
      <c r="N514" s="17">
        <v>43.0</v>
      </c>
      <c r="O514" s="56" t="s">
        <v>11211</v>
      </c>
      <c r="P514" s="24">
        <v>63800.0</v>
      </c>
      <c r="Q514" s="26" t="s">
        <v>10705</v>
      </c>
      <c r="R514" s="25" t="s">
        <v>307</v>
      </c>
      <c r="S514" s="45"/>
      <c r="T514" s="25"/>
      <c r="U514" s="46"/>
      <c r="V514" s="26"/>
      <c r="W514" s="25"/>
      <c r="X514" s="25"/>
      <c r="Y514" s="25"/>
      <c r="Z514" s="25"/>
      <c r="AA514" s="25"/>
      <c r="AB514" s="25"/>
      <c r="AC514" s="47">
        <v>49.0</v>
      </c>
      <c r="AD514" s="47"/>
      <c r="AE514" s="47"/>
      <c r="AF514" s="30"/>
      <c r="AG514" s="47"/>
      <c r="AH514" s="47"/>
      <c r="AI514" s="25"/>
      <c r="AJ514" s="25"/>
      <c r="AK514" s="48"/>
      <c r="AL514" s="48"/>
      <c r="AM514" s="48"/>
      <c r="AN514" s="48"/>
      <c r="AO514" s="48"/>
      <c r="AP514" s="48"/>
      <c r="AQ514" s="48"/>
      <c r="AR514" s="48"/>
      <c r="AS514" s="48"/>
      <c r="AT514" s="48"/>
      <c r="AU514" s="48"/>
      <c r="AV514" s="48"/>
      <c r="AW514" s="48"/>
      <c r="AX514" s="48"/>
      <c r="AY514" s="48"/>
    </row>
    <row r="515">
      <c r="A515" s="32" t="s">
        <v>424</v>
      </c>
      <c r="B515" s="638" t="s">
        <v>4061</v>
      </c>
      <c r="C515" s="18" t="s">
        <v>4062</v>
      </c>
      <c r="D515" s="26"/>
      <c r="E515" s="42" t="s">
        <v>103</v>
      </c>
      <c r="F515" s="19"/>
      <c r="G515" s="35"/>
      <c r="H515" s="24" t="s">
        <v>68</v>
      </c>
      <c r="I515" s="25"/>
      <c r="J515" s="25"/>
      <c r="K515" s="25"/>
      <c r="L515" s="25"/>
      <c r="M515" s="25"/>
      <c r="N515" s="26">
        <v>88.0</v>
      </c>
      <c r="O515" s="45"/>
      <c r="P515" s="25"/>
      <c r="Q515" s="25"/>
      <c r="R515" s="25" t="s">
        <v>307</v>
      </c>
      <c r="S515" s="45"/>
      <c r="T515" s="25"/>
      <c r="U515" s="46"/>
      <c r="V515" s="26"/>
      <c r="W515" s="25"/>
      <c r="X515" s="25"/>
      <c r="Y515" s="25"/>
      <c r="Z515" s="25"/>
      <c r="AA515" s="25"/>
      <c r="AB515" s="25"/>
      <c r="AC515" s="47">
        <v>49.0</v>
      </c>
      <c r="AD515" s="47"/>
      <c r="AE515" s="47"/>
      <c r="AF515" s="30"/>
      <c r="AG515" s="47"/>
      <c r="AH515" s="47"/>
      <c r="AI515" s="25"/>
      <c r="AJ515" s="25"/>
      <c r="AK515" s="48"/>
      <c r="AL515" s="48"/>
      <c r="AM515" s="48"/>
      <c r="AN515" s="48"/>
      <c r="AO515" s="48"/>
      <c r="AP515" s="48"/>
      <c r="AQ515" s="48"/>
      <c r="AR515" s="48"/>
      <c r="AS515" s="48"/>
      <c r="AT515" s="48"/>
      <c r="AU515" s="48"/>
      <c r="AV515" s="48"/>
      <c r="AW515" s="48"/>
      <c r="AX515" s="48"/>
      <c r="AY515" s="48"/>
    </row>
    <row r="516">
      <c r="A516" s="32" t="s">
        <v>43</v>
      </c>
      <c r="B516" s="638" t="s">
        <v>4063</v>
      </c>
      <c r="C516" s="26" t="s">
        <v>11212</v>
      </c>
      <c r="D516" s="26"/>
      <c r="E516" s="24" t="s">
        <v>103</v>
      </c>
      <c r="F516" s="34"/>
      <c r="G516" s="35"/>
      <c r="H516" s="25" t="s">
        <v>68</v>
      </c>
      <c r="I516" s="25"/>
      <c r="J516" s="26"/>
      <c r="K516" s="25" t="s">
        <v>10518</v>
      </c>
      <c r="L516" s="25" t="s">
        <v>819</v>
      </c>
      <c r="M516" s="26" t="s">
        <v>70</v>
      </c>
      <c r="N516" s="26">
        <v>85.0</v>
      </c>
      <c r="O516" s="26" t="s">
        <v>4064</v>
      </c>
      <c r="P516" s="458">
        <v>85300.0</v>
      </c>
      <c r="Q516" s="26" t="s">
        <v>3912</v>
      </c>
      <c r="R516" s="26"/>
      <c r="S516" s="33"/>
      <c r="T516" s="39"/>
      <c r="U516" s="17" t="s">
        <v>4065</v>
      </c>
      <c r="V516" s="26" t="s">
        <v>4066</v>
      </c>
      <c r="W516" s="26"/>
      <c r="X516" s="26"/>
      <c r="Y516" s="26"/>
      <c r="Z516" s="26"/>
      <c r="AA516" s="26"/>
      <c r="AB516" s="26"/>
      <c r="AC516" s="30"/>
      <c r="AD516" s="30"/>
      <c r="AE516" s="30"/>
      <c r="AF516" s="30"/>
      <c r="AG516" s="30"/>
      <c r="AH516" s="30"/>
      <c r="AI516" s="26"/>
      <c r="AJ516" s="17" t="s">
        <v>4067</v>
      </c>
      <c r="AK516" s="397">
        <v>45197.0</v>
      </c>
      <c r="AL516" s="31" t="s">
        <v>4068</v>
      </c>
      <c r="AM516" s="31"/>
      <c r="AN516" s="31"/>
      <c r="AO516" s="31"/>
      <c r="AP516" s="31"/>
      <c r="AQ516" s="31"/>
      <c r="AR516" s="31"/>
      <c r="AS516" s="31"/>
      <c r="AT516" s="31"/>
      <c r="AU516" s="31"/>
      <c r="AV516" s="31"/>
      <c r="AW516" s="31"/>
      <c r="AX516" s="31"/>
      <c r="AY516" s="31"/>
    </row>
    <row r="517">
      <c r="A517" s="32" t="s">
        <v>424</v>
      </c>
      <c r="B517" s="638" t="s">
        <v>4069</v>
      </c>
      <c r="C517" s="18" t="s">
        <v>4070</v>
      </c>
      <c r="D517" s="26"/>
      <c r="E517" s="42" t="s">
        <v>67</v>
      </c>
      <c r="F517" s="19">
        <v>2021.0</v>
      </c>
      <c r="G517" s="35">
        <v>44517.0</v>
      </c>
      <c r="H517" s="24" t="s">
        <v>68</v>
      </c>
      <c r="I517" s="25"/>
      <c r="J517" s="25"/>
      <c r="K517" s="24"/>
      <c r="L517" s="25"/>
      <c r="M517" s="25"/>
      <c r="N517" s="26">
        <v>79.0</v>
      </c>
      <c r="O517" s="56" t="s">
        <v>11213</v>
      </c>
      <c r="P517" s="24">
        <v>79300.0</v>
      </c>
      <c r="Q517" s="24" t="s">
        <v>3724</v>
      </c>
      <c r="R517" s="25" t="s">
        <v>307</v>
      </c>
      <c r="S517" s="45"/>
      <c r="T517" s="25"/>
      <c r="U517" s="46"/>
      <c r="V517" s="26"/>
      <c r="W517" s="25"/>
      <c r="X517" s="25"/>
      <c r="Y517" s="25"/>
      <c r="Z517" s="25"/>
      <c r="AA517" s="25"/>
      <c r="AB517" s="25"/>
      <c r="AC517" s="47">
        <v>49.0</v>
      </c>
      <c r="AD517" s="47"/>
      <c r="AE517" s="47"/>
      <c r="AF517" s="30"/>
      <c r="AG517" s="47"/>
      <c r="AH517" s="47"/>
      <c r="AI517" s="25"/>
      <c r="AJ517" s="25"/>
      <c r="AK517" s="48"/>
      <c r="AL517" s="48"/>
      <c r="AM517" s="48"/>
      <c r="AN517" s="48"/>
      <c r="AO517" s="48"/>
      <c r="AP517" s="48"/>
      <c r="AQ517" s="48"/>
      <c r="AR517" s="48"/>
      <c r="AS517" s="48"/>
      <c r="AT517" s="48"/>
      <c r="AU517" s="48"/>
      <c r="AV517" s="48"/>
      <c r="AW517" s="48"/>
      <c r="AX517" s="48"/>
      <c r="AY517" s="48"/>
    </row>
    <row r="518">
      <c r="A518" s="32" t="s">
        <v>43</v>
      </c>
      <c r="B518" s="638" t="s">
        <v>4086</v>
      </c>
      <c r="C518" s="18" t="s">
        <v>4087</v>
      </c>
      <c r="D518" s="26"/>
      <c r="E518" s="42" t="s">
        <v>67</v>
      </c>
      <c r="F518" s="43">
        <v>2023.0</v>
      </c>
      <c r="G518" s="44">
        <v>45261.0</v>
      </c>
      <c r="H518" s="25" t="s">
        <v>68</v>
      </c>
      <c r="I518" s="25"/>
      <c r="J518" s="25"/>
      <c r="K518" s="24" t="s">
        <v>10585</v>
      </c>
      <c r="L518" s="24" t="s">
        <v>1118</v>
      </c>
      <c r="M518" s="25" t="s">
        <v>50</v>
      </c>
      <c r="N518" s="25">
        <v>86.0</v>
      </c>
      <c r="O518" s="45" t="s">
        <v>4088</v>
      </c>
      <c r="P518" s="25">
        <v>86530.0</v>
      </c>
      <c r="Q518" s="25" t="s">
        <v>4089</v>
      </c>
      <c r="R518" s="25" t="s">
        <v>4090</v>
      </c>
      <c r="S518" s="45" t="s">
        <v>4091</v>
      </c>
      <c r="T518" s="25" t="s">
        <v>55</v>
      </c>
      <c r="U518" s="46" t="s">
        <v>4092</v>
      </c>
      <c r="V518" s="26"/>
      <c r="W518" s="25"/>
      <c r="X518" s="25"/>
      <c r="Y518" s="25"/>
      <c r="Z518" s="26" t="s">
        <v>78</v>
      </c>
      <c r="AA518" s="25"/>
      <c r="AB518" s="25"/>
      <c r="AC518" s="47">
        <v>95.0</v>
      </c>
      <c r="AD518" s="170" t="s">
        <v>403</v>
      </c>
      <c r="AE518" s="170">
        <v>49.0</v>
      </c>
      <c r="AF518" s="170">
        <v>0.0</v>
      </c>
      <c r="AG518" s="170">
        <v>49.0</v>
      </c>
      <c r="AH518" s="47">
        <v>49.0</v>
      </c>
      <c r="AI518" s="25"/>
      <c r="AJ518" s="25"/>
      <c r="AK518" s="48"/>
      <c r="AL518" s="48"/>
      <c r="AM518" s="48"/>
      <c r="AN518" s="48"/>
      <c r="AO518" s="48"/>
      <c r="AP518" s="48"/>
      <c r="AQ518" s="48"/>
      <c r="AR518" s="48"/>
      <c r="AS518" s="48"/>
      <c r="AT518" s="48"/>
      <c r="AU518" s="48"/>
      <c r="AV518" s="48"/>
      <c r="AW518" s="48"/>
      <c r="AX518" s="48"/>
      <c r="AY518" s="48"/>
    </row>
    <row r="519">
      <c r="A519" s="80" t="s">
        <v>43</v>
      </c>
      <c r="B519" s="639" t="s">
        <v>4093</v>
      </c>
      <c r="C519" s="18" t="s">
        <v>11214</v>
      </c>
      <c r="D519" s="26" t="s">
        <v>433</v>
      </c>
      <c r="E519" s="42" t="s">
        <v>81</v>
      </c>
      <c r="F519" s="34"/>
      <c r="G519" s="35"/>
      <c r="H519" s="17" t="s">
        <v>68</v>
      </c>
      <c r="I519" s="17" t="s">
        <v>82</v>
      </c>
      <c r="J519" s="26"/>
      <c r="K519" s="24" t="s">
        <v>10597</v>
      </c>
      <c r="L519" s="24" t="s">
        <v>2929</v>
      </c>
      <c r="M519" s="25" t="s">
        <v>50</v>
      </c>
      <c r="N519" s="26">
        <v>40.0</v>
      </c>
      <c r="O519" s="18" t="s">
        <v>11215</v>
      </c>
      <c r="P519" s="17">
        <v>40500.0</v>
      </c>
      <c r="Q519" s="17" t="s">
        <v>11216</v>
      </c>
      <c r="R519" s="26" t="s">
        <v>4095</v>
      </c>
      <c r="S519" s="33" t="s">
        <v>1305</v>
      </c>
      <c r="T519" s="26" t="s">
        <v>182</v>
      </c>
      <c r="U519" s="46" t="s">
        <v>4096</v>
      </c>
      <c r="V519" s="17" t="s">
        <v>4097</v>
      </c>
      <c r="W519" s="26"/>
      <c r="X519" s="26"/>
      <c r="Y519" s="26"/>
      <c r="Z519" s="26"/>
      <c r="AA519" s="26"/>
      <c r="AB519" s="26"/>
      <c r="AC519" s="30"/>
      <c r="AD519" s="30"/>
      <c r="AE519" s="30"/>
      <c r="AF519" s="30"/>
      <c r="AG519" s="30"/>
      <c r="AH519" s="30"/>
      <c r="AI519" s="26"/>
      <c r="AJ519" s="26"/>
      <c r="AK519" s="31"/>
      <c r="AL519" s="31"/>
      <c r="AM519" s="31"/>
      <c r="AN519" s="31"/>
      <c r="AO519" s="31"/>
      <c r="AP519" s="31"/>
      <c r="AQ519" s="31"/>
      <c r="AR519" s="31"/>
      <c r="AS519" s="31"/>
      <c r="AT519" s="31"/>
      <c r="AU519" s="31"/>
      <c r="AV519" s="31"/>
      <c r="AW519" s="31"/>
      <c r="AX519" s="31"/>
      <c r="AY519" s="31"/>
    </row>
    <row r="520">
      <c r="A520" s="88" t="s">
        <v>43</v>
      </c>
      <c r="B520" s="639" t="s">
        <v>4098</v>
      </c>
      <c r="C520" s="18" t="s">
        <v>4099</v>
      </c>
      <c r="D520" s="33" t="s">
        <v>250</v>
      </c>
      <c r="E520" s="42" t="s">
        <v>81</v>
      </c>
      <c r="F520" s="123"/>
      <c r="G520" s="90"/>
      <c r="H520" s="56" t="s">
        <v>68</v>
      </c>
      <c r="I520" s="56" t="s">
        <v>970</v>
      </c>
      <c r="J520" s="45"/>
      <c r="K520" s="24" t="s">
        <v>10597</v>
      </c>
      <c r="L520" s="24" t="s">
        <v>2929</v>
      </c>
      <c r="M520" s="25" t="s">
        <v>50</v>
      </c>
      <c r="N520" s="56">
        <v>33.0</v>
      </c>
      <c r="O520" s="45"/>
      <c r="P520" s="45"/>
      <c r="Q520" s="45"/>
      <c r="R520" s="33" t="s">
        <v>4100</v>
      </c>
      <c r="S520" s="45" t="s">
        <v>4101</v>
      </c>
      <c r="T520" s="33" t="s">
        <v>439</v>
      </c>
      <c r="U520" s="46" t="s">
        <v>4102</v>
      </c>
      <c r="V520" s="33" t="s">
        <v>4103</v>
      </c>
      <c r="W520" s="45"/>
      <c r="X520" s="45"/>
      <c r="Y520" s="45"/>
      <c r="Z520" s="45"/>
      <c r="AA520" s="45"/>
      <c r="AB520" s="45"/>
      <c r="AC520" s="94"/>
      <c r="AD520" s="94"/>
      <c r="AE520" s="94"/>
      <c r="AF520" s="94"/>
      <c r="AG520" s="94"/>
      <c r="AH520" s="94"/>
      <c r="AI520" s="45"/>
      <c r="AJ520" s="45"/>
      <c r="AK520" s="95"/>
      <c r="AL520" s="95"/>
      <c r="AM520" s="95"/>
      <c r="AN520" s="95"/>
      <c r="AO520" s="95"/>
      <c r="AP520" s="95"/>
      <c r="AQ520" s="95"/>
      <c r="AR520" s="95"/>
      <c r="AS520" s="95"/>
      <c r="AT520" s="95"/>
      <c r="AU520" s="95"/>
      <c r="AV520" s="95"/>
      <c r="AW520" s="95"/>
      <c r="AX520" s="95"/>
      <c r="AY520" s="95"/>
    </row>
    <row r="521">
      <c r="A521" s="66" t="s">
        <v>43</v>
      </c>
      <c r="B521" s="638" t="s">
        <v>4104</v>
      </c>
      <c r="C521" s="18" t="s">
        <v>4105</v>
      </c>
      <c r="D521" s="26">
        <v>110.0</v>
      </c>
      <c r="E521" s="42" t="s">
        <v>67</v>
      </c>
      <c r="F521" s="43">
        <v>2022.0</v>
      </c>
      <c r="G521" s="44">
        <v>44831.0</v>
      </c>
      <c r="H521" s="25" t="s">
        <v>68</v>
      </c>
      <c r="I521" s="25"/>
      <c r="J521" s="25"/>
      <c r="K521" s="24" t="s">
        <v>10585</v>
      </c>
      <c r="L521" s="24" t="s">
        <v>1118</v>
      </c>
      <c r="M521" s="25" t="s">
        <v>50</v>
      </c>
      <c r="N521" s="25">
        <v>86.0</v>
      </c>
      <c r="O521" s="45" t="s">
        <v>4106</v>
      </c>
      <c r="P521" s="25">
        <v>86000.0</v>
      </c>
      <c r="Q521" s="135" t="s">
        <v>264</v>
      </c>
      <c r="R521" s="135" t="s">
        <v>4107</v>
      </c>
      <c r="S521" s="252" t="s">
        <v>996</v>
      </c>
      <c r="T521" s="135" t="s">
        <v>3558</v>
      </c>
      <c r="U521" s="46" t="s">
        <v>4108</v>
      </c>
      <c r="V521" s="26" t="s">
        <v>47</v>
      </c>
      <c r="W521" s="25" t="s">
        <v>4109</v>
      </c>
      <c r="X521" s="26" t="s">
        <v>1809</v>
      </c>
      <c r="Y521" s="26"/>
      <c r="Z521" s="26" t="s">
        <v>78</v>
      </c>
      <c r="AA521" s="26" t="s">
        <v>79</v>
      </c>
      <c r="AB521" s="25" t="s">
        <v>47</v>
      </c>
      <c r="AC521" s="47">
        <v>95.0</v>
      </c>
      <c r="AD521" s="47">
        <v>20.0</v>
      </c>
      <c r="AE521" s="47">
        <f>AC521-AD521</f>
        <v>75</v>
      </c>
      <c r="AF521" s="47">
        <v>0.0</v>
      </c>
      <c r="AG521" s="47">
        <f>AE521-AF521</f>
        <v>75</v>
      </c>
      <c r="AH521" s="47">
        <f>AG521</f>
        <v>75</v>
      </c>
      <c r="AI521" s="25"/>
      <c r="AJ521" s="25"/>
      <c r="AK521" s="48"/>
      <c r="AL521" s="48"/>
      <c r="AM521" s="48"/>
      <c r="AN521" s="48"/>
      <c r="AO521" s="48"/>
      <c r="AP521" s="48"/>
      <c r="AQ521" s="48"/>
      <c r="AR521" s="48"/>
      <c r="AS521" s="48"/>
      <c r="AT521" s="48"/>
      <c r="AU521" s="48"/>
      <c r="AV521" s="48"/>
      <c r="AW521" s="48"/>
      <c r="AX521" s="48"/>
      <c r="AY521" s="48"/>
    </row>
    <row r="522">
      <c r="A522" s="32" t="s">
        <v>121</v>
      </c>
      <c r="B522" s="638" t="s">
        <v>4110</v>
      </c>
      <c r="C522" s="18" t="s">
        <v>4111</v>
      </c>
      <c r="D522" s="26">
        <v>140.0</v>
      </c>
      <c r="E522" s="42" t="s">
        <v>67</v>
      </c>
      <c r="F522" s="54"/>
      <c r="G522" s="44"/>
      <c r="H522" s="24" t="s">
        <v>321</v>
      </c>
      <c r="I522" s="24" t="s">
        <v>4112</v>
      </c>
      <c r="J522" s="25"/>
      <c r="K522" s="24" t="s">
        <v>10556</v>
      </c>
      <c r="L522" s="24" t="s">
        <v>10470</v>
      </c>
      <c r="M522" s="17" t="s">
        <v>50</v>
      </c>
      <c r="N522" s="26">
        <v>28.0</v>
      </c>
      <c r="O522" s="56" t="s">
        <v>11217</v>
      </c>
      <c r="P522" s="24">
        <v>28000.0</v>
      </c>
      <c r="Q522" s="17" t="s">
        <v>2559</v>
      </c>
      <c r="R522" s="26" t="s">
        <v>4114</v>
      </c>
      <c r="S522" s="33" t="s">
        <v>4115</v>
      </c>
      <c r="T522" s="25"/>
      <c r="U522" s="97" t="s">
        <v>11218</v>
      </c>
      <c r="V522" s="26"/>
      <c r="W522" s="25"/>
      <c r="X522" s="25"/>
      <c r="Y522" s="25"/>
      <c r="Z522" s="25"/>
      <c r="AA522" s="25"/>
      <c r="AB522" s="25"/>
      <c r="AC522" s="47">
        <v>49.0</v>
      </c>
      <c r="AD522" s="47"/>
      <c r="AE522" s="47"/>
      <c r="AF522" s="30"/>
      <c r="AG522" s="47"/>
      <c r="AH522" s="47"/>
      <c r="AI522" s="25"/>
      <c r="AJ522" s="25"/>
      <c r="AK522" s="48"/>
      <c r="AL522" s="48"/>
      <c r="AM522" s="48"/>
      <c r="AN522" s="48"/>
      <c r="AO522" s="48"/>
      <c r="AP522" s="48"/>
      <c r="AQ522" s="48"/>
      <c r="AR522" s="48"/>
      <c r="AS522" s="48"/>
      <c r="AT522" s="48"/>
      <c r="AU522" s="48"/>
      <c r="AV522" s="48"/>
      <c r="AW522" s="48"/>
      <c r="AX522" s="48"/>
      <c r="AY522" s="48"/>
    </row>
    <row r="523">
      <c r="A523" s="60" t="s">
        <v>43</v>
      </c>
      <c r="B523" s="639" t="s">
        <v>4117</v>
      </c>
      <c r="C523" s="33" t="s">
        <v>4118</v>
      </c>
      <c r="D523" s="116" t="s">
        <v>138</v>
      </c>
      <c r="E523" s="26" t="s">
        <v>81</v>
      </c>
      <c r="F523" s="26"/>
      <c r="G523" s="35"/>
      <c r="H523" s="26" t="s">
        <v>68</v>
      </c>
      <c r="I523" s="26" t="s">
        <v>139</v>
      </c>
      <c r="J523" s="26"/>
      <c r="K523" s="24" t="s">
        <v>10510</v>
      </c>
      <c r="L523" s="24" t="s">
        <v>10511</v>
      </c>
      <c r="M523" s="26"/>
      <c r="N523" s="17">
        <v>59.0</v>
      </c>
      <c r="O523" s="26" t="s">
        <v>4119</v>
      </c>
      <c r="P523" s="26">
        <v>59000.0</v>
      </c>
      <c r="Q523" s="26" t="s">
        <v>4120</v>
      </c>
      <c r="R523" s="26" t="s">
        <v>4121</v>
      </c>
      <c r="S523" s="26" t="s">
        <v>2524</v>
      </c>
      <c r="T523" s="26" t="s">
        <v>257</v>
      </c>
      <c r="U523" s="26" t="s">
        <v>4122</v>
      </c>
      <c r="V523" s="26" t="s">
        <v>4123</v>
      </c>
      <c r="W523" s="26"/>
      <c r="X523" s="26"/>
      <c r="Y523" s="26" t="s">
        <v>4124</v>
      </c>
      <c r="Z523" s="26"/>
      <c r="AA523" s="39"/>
      <c r="AB523" s="26"/>
      <c r="AC523" s="26"/>
      <c r="AD523" s="26"/>
      <c r="AE523" s="30"/>
      <c r="AF523" s="30"/>
      <c r="AG523" s="30"/>
      <c r="AH523" s="30"/>
      <c r="AI523" s="30"/>
      <c r="AJ523" s="30"/>
      <c r="AK523" s="31"/>
      <c r="AL523" s="31"/>
      <c r="AM523" s="31"/>
      <c r="AN523" s="31"/>
      <c r="AO523" s="31"/>
      <c r="AP523" s="31"/>
      <c r="AQ523" s="31"/>
      <c r="AR523" s="31"/>
      <c r="AS523" s="31"/>
      <c r="AT523" s="31"/>
      <c r="AU523" s="31"/>
      <c r="AV523" s="31"/>
      <c r="AW523" s="31"/>
      <c r="AX523" s="31"/>
      <c r="AY523" s="31"/>
    </row>
    <row r="524">
      <c r="A524" s="15" t="s">
        <v>121</v>
      </c>
      <c r="B524" s="638" t="s">
        <v>4125</v>
      </c>
      <c r="C524" s="18" t="s">
        <v>4126</v>
      </c>
      <c r="D524" s="17">
        <v>196.0</v>
      </c>
      <c r="E524" s="42" t="s">
        <v>67</v>
      </c>
      <c r="F524" s="19">
        <v>2025.0</v>
      </c>
      <c r="G524" s="55">
        <v>45789.0</v>
      </c>
      <c r="H524" s="24" t="s">
        <v>68</v>
      </c>
      <c r="I524" s="24" t="s">
        <v>123</v>
      </c>
      <c r="J524" s="26"/>
      <c r="K524" s="25" t="s">
        <v>1682</v>
      </c>
      <c r="L524" s="25" t="s">
        <v>1630</v>
      </c>
      <c r="M524" s="26" t="s">
        <v>125</v>
      </c>
      <c r="N524" s="17">
        <v>85.0</v>
      </c>
      <c r="O524" s="56" t="s">
        <v>4127</v>
      </c>
      <c r="P524" s="24">
        <v>85490.0</v>
      </c>
      <c r="Q524" s="17" t="s">
        <v>4128</v>
      </c>
      <c r="R524" s="17" t="s">
        <v>4129</v>
      </c>
      <c r="S524" s="18" t="s">
        <v>4130</v>
      </c>
      <c r="T524" s="24" t="s">
        <v>11219</v>
      </c>
      <c r="U524" s="143" t="s">
        <v>4132</v>
      </c>
      <c r="V524" s="17" t="s">
        <v>4133</v>
      </c>
      <c r="W524" s="25"/>
      <c r="X524" s="25"/>
      <c r="Y524" s="25"/>
      <c r="Z524" s="25"/>
      <c r="AA524" s="25"/>
      <c r="AB524" s="25"/>
      <c r="AC524" s="47">
        <v>49.0</v>
      </c>
      <c r="AD524" s="47"/>
      <c r="AE524" s="47"/>
      <c r="AF524" s="30"/>
      <c r="AG524" s="47"/>
      <c r="AH524" s="47"/>
      <c r="AI524" s="25"/>
      <c r="AJ524" s="25"/>
      <c r="AK524" s="48"/>
      <c r="AL524" s="48"/>
      <c r="AM524" s="48"/>
      <c r="AN524" s="48"/>
      <c r="AO524" s="48"/>
      <c r="AP524" s="48"/>
      <c r="AQ524" s="48"/>
      <c r="AR524" s="48"/>
      <c r="AS524" s="48"/>
      <c r="AT524" s="48"/>
      <c r="AU524" s="48"/>
      <c r="AV524" s="48"/>
      <c r="AW524" s="48"/>
      <c r="AX524" s="48"/>
      <c r="AY524" s="48"/>
    </row>
    <row r="525">
      <c r="A525" s="32" t="s">
        <v>121</v>
      </c>
      <c r="B525" s="638" t="s">
        <v>4134</v>
      </c>
      <c r="C525" s="18" t="s">
        <v>4135</v>
      </c>
      <c r="D525" s="26"/>
      <c r="E525" s="53" t="s">
        <v>103</v>
      </c>
      <c r="F525" s="54"/>
      <c r="G525" s="44"/>
      <c r="H525" s="24" t="s">
        <v>68</v>
      </c>
      <c r="I525" s="155" t="s">
        <v>1161</v>
      </c>
      <c r="J525" s="26" t="s">
        <v>4136</v>
      </c>
      <c r="K525" s="25" t="s">
        <v>1682</v>
      </c>
      <c r="L525" s="25" t="s">
        <v>1630</v>
      </c>
      <c r="M525" s="26" t="s">
        <v>125</v>
      </c>
      <c r="N525" s="26">
        <v>85.0</v>
      </c>
      <c r="O525" s="26" t="s">
        <v>4137</v>
      </c>
      <c r="P525" s="26">
        <v>85110.0</v>
      </c>
      <c r="Q525" s="26" t="s">
        <v>4138</v>
      </c>
      <c r="R525" s="25"/>
      <c r="S525" s="45"/>
      <c r="T525" s="25"/>
      <c r="U525" s="46"/>
      <c r="V525" s="26"/>
      <c r="W525" s="25"/>
      <c r="X525" s="25"/>
      <c r="Y525" s="25"/>
      <c r="Z525" s="25"/>
      <c r="AA525" s="25"/>
      <c r="AB525" s="25"/>
      <c r="AC525" s="47">
        <v>49.0</v>
      </c>
      <c r="AD525" s="47"/>
      <c r="AE525" s="47"/>
      <c r="AF525" s="30"/>
      <c r="AG525" s="47"/>
      <c r="AH525" s="47"/>
      <c r="AI525" s="25"/>
      <c r="AJ525" s="25"/>
      <c r="AK525" s="48"/>
      <c r="AL525" s="48"/>
      <c r="AM525" s="48"/>
      <c r="AN525" s="48"/>
      <c r="AO525" s="48"/>
      <c r="AP525" s="48"/>
      <c r="AQ525" s="48"/>
      <c r="AR525" s="48"/>
      <c r="AS525" s="48"/>
      <c r="AT525" s="48"/>
      <c r="AU525" s="48"/>
      <c r="AV525" s="48"/>
      <c r="AW525" s="48"/>
      <c r="AX525" s="48"/>
      <c r="AY525" s="48"/>
    </row>
    <row r="526">
      <c r="A526" s="32" t="s">
        <v>121</v>
      </c>
      <c r="B526" s="638" t="s">
        <v>4139</v>
      </c>
      <c r="C526" s="18" t="s">
        <v>4140</v>
      </c>
      <c r="D526" s="26"/>
      <c r="E526" s="53" t="s">
        <v>103</v>
      </c>
      <c r="F526" s="54"/>
      <c r="G526" s="44"/>
      <c r="H526" s="24" t="s">
        <v>68</v>
      </c>
      <c r="I526" s="155" t="s">
        <v>1161</v>
      </c>
      <c r="J526" s="26" t="s">
        <v>4136</v>
      </c>
      <c r="K526" s="25" t="s">
        <v>1682</v>
      </c>
      <c r="L526" s="25" t="s">
        <v>1630</v>
      </c>
      <c r="M526" s="26" t="s">
        <v>125</v>
      </c>
      <c r="N526" s="26">
        <v>85.0</v>
      </c>
      <c r="O526" s="26" t="s">
        <v>4141</v>
      </c>
      <c r="P526" s="26">
        <v>85700.0</v>
      </c>
      <c r="Q526" s="26" t="s">
        <v>4142</v>
      </c>
      <c r="R526" s="26"/>
      <c r="S526" s="33"/>
      <c r="T526" s="25"/>
      <c r="U526" s="46"/>
      <c r="V526" s="26"/>
      <c r="W526" s="25"/>
      <c r="X526" s="25"/>
      <c r="Y526" s="25"/>
      <c r="Z526" s="25"/>
      <c r="AA526" s="25"/>
      <c r="AB526" s="25"/>
      <c r="AC526" s="47">
        <v>49.0</v>
      </c>
      <c r="AD526" s="47"/>
      <c r="AE526" s="47"/>
      <c r="AF526" s="30"/>
      <c r="AG526" s="47"/>
      <c r="AH526" s="47"/>
      <c r="AI526" s="25"/>
      <c r="AJ526" s="25"/>
      <c r="AK526" s="48"/>
      <c r="AL526" s="48"/>
      <c r="AM526" s="48"/>
      <c r="AN526" s="48"/>
      <c r="AO526" s="48"/>
      <c r="AP526" s="48"/>
      <c r="AQ526" s="48"/>
      <c r="AR526" s="48"/>
      <c r="AS526" s="48"/>
      <c r="AT526" s="48"/>
      <c r="AU526" s="48"/>
      <c r="AV526" s="48"/>
      <c r="AW526" s="48"/>
      <c r="AX526" s="48"/>
      <c r="AY526" s="48"/>
    </row>
    <row r="527">
      <c r="A527" s="32" t="s">
        <v>121</v>
      </c>
      <c r="B527" s="638" t="s">
        <v>4143</v>
      </c>
      <c r="C527" s="18" t="s">
        <v>4144</v>
      </c>
      <c r="D527" s="26"/>
      <c r="E527" s="53" t="s">
        <v>103</v>
      </c>
      <c r="F527" s="54"/>
      <c r="G527" s="44"/>
      <c r="H527" s="24" t="s">
        <v>68</v>
      </c>
      <c r="I527" s="155" t="s">
        <v>1161</v>
      </c>
      <c r="J527" s="26" t="s">
        <v>4136</v>
      </c>
      <c r="K527" s="25" t="s">
        <v>1682</v>
      </c>
      <c r="L527" s="25" t="s">
        <v>1630</v>
      </c>
      <c r="M527" s="26" t="s">
        <v>125</v>
      </c>
      <c r="N527" s="26">
        <v>85.0</v>
      </c>
      <c r="O527" s="26" t="s">
        <v>4145</v>
      </c>
      <c r="P527" s="26">
        <v>85390.0</v>
      </c>
      <c r="Q527" s="26" t="s">
        <v>4146</v>
      </c>
      <c r="R527" s="26"/>
      <c r="S527" s="33"/>
      <c r="T527" s="25"/>
      <c r="U527" s="46"/>
      <c r="V527" s="26"/>
      <c r="W527" s="25"/>
      <c r="X527" s="25"/>
      <c r="Y527" s="25"/>
      <c r="Z527" s="25"/>
      <c r="AA527" s="25"/>
      <c r="AB527" s="25"/>
      <c r="AC527" s="47">
        <v>49.0</v>
      </c>
      <c r="AD527" s="47"/>
      <c r="AE527" s="47"/>
      <c r="AF527" s="30"/>
      <c r="AG527" s="47"/>
      <c r="AH527" s="47"/>
      <c r="AI527" s="25"/>
      <c r="AJ527" s="25"/>
      <c r="AK527" s="48"/>
      <c r="AL527" s="48"/>
      <c r="AM527" s="48"/>
      <c r="AN527" s="48"/>
      <c r="AO527" s="48"/>
      <c r="AP527" s="48"/>
      <c r="AQ527" s="48"/>
      <c r="AR527" s="48"/>
      <c r="AS527" s="48"/>
      <c r="AT527" s="48"/>
      <c r="AU527" s="48"/>
      <c r="AV527" s="48"/>
      <c r="AW527" s="48"/>
      <c r="AX527" s="48"/>
      <c r="AY527" s="48"/>
    </row>
    <row r="528">
      <c r="A528" s="32" t="s">
        <v>121</v>
      </c>
      <c r="B528" s="638" t="s">
        <v>4147</v>
      </c>
      <c r="C528" s="18" t="s">
        <v>4148</v>
      </c>
      <c r="D528" s="26"/>
      <c r="E528" s="53" t="s">
        <v>103</v>
      </c>
      <c r="F528" s="54"/>
      <c r="G528" s="44"/>
      <c r="H528" s="24" t="s">
        <v>68</v>
      </c>
      <c r="I528" s="155" t="s">
        <v>1161</v>
      </c>
      <c r="J528" s="26" t="s">
        <v>4136</v>
      </c>
      <c r="K528" s="25" t="s">
        <v>1682</v>
      </c>
      <c r="L528" s="25" t="s">
        <v>1630</v>
      </c>
      <c r="M528" s="26" t="s">
        <v>125</v>
      </c>
      <c r="N528" s="26">
        <v>85.0</v>
      </c>
      <c r="O528" s="45" t="s">
        <v>4149</v>
      </c>
      <c r="P528" s="25">
        <v>85700.0</v>
      </c>
      <c r="Q528" s="26" t="s">
        <v>4150</v>
      </c>
      <c r="R528" s="26"/>
      <c r="S528" s="33"/>
      <c r="T528" s="25"/>
      <c r="U528" s="46"/>
      <c r="V528" s="26"/>
      <c r="W528" s="25"/>
      <c r="X528" s="25"/>
      <c r="Y528" s="25"/>
      <c r="Z528" s="25"/>
      <c r="AA528" s="25"/>
      <c r="AB528" s="25"/>
      <c r="AC528" s="47">
        <v>49.0</v>
      </c>
      <c r="AD528" s="47"/>
      <c r="AE528" s="47"/>
      <c r="AF528" s="30"/>
      <c r="AG528" s="47"/>
      <c r="AH528" s="47"/>
      <c r="AI528" s="25"/>
      <c r="AJ528" s="25"/>
      <c r="AK528" s="48"/>
      <c r="AL528" s="48"/>
      <c r="AM528" s="48"/>
      <c r="AN528" s="48"/>
      <c r="AO528" s="48"/>
      <c r="AP528" s="48"/>
      <c r="AQ528" s="48"/>
      <c r="AR528" s="48"/>
      <c r="AS528" s="48"/>
      <c r="AT528" s="48"/>
      <c r="AU528" s="48"/>
      <c r="AV528" s="48"/>
      <c r="AW528" s="48"/>
      <c r="AX528" s="48"/>
      <c r="AY528" s="48"/>
    </row>
    <row r="529">
      <c r="A529" s="88" t="s">
        <v>43</v>
      </c>
      <c r="B529" s="638" t="s">
        <v>4151</v>
      </c>
      <c r="C529" s="33"/>
      <c r="D529" s="33"/>
      <c r="E529" s="122" t="s">
        <v>103</v>
      </c>
      <c r="F529" s="123"/>
      <c r="G529" s="90"/>
      <c r="H529" s="24" t="s">
        <v>68</v>
      </c>
      <c r="I529" s="56" t="s">
        <v>332</v>
      </c>
      <c r="J529" s="56" t="s">
        <v>593</v>
      </c>
      <c r="K529" s="25"/>
      <c r="L529" s="25"/>
      <c r="M529" s="45"/>
      <c r="N529" s="45"/>
      <c r="O529" s="45"/>
      <c r="P529" s="45"/>
      <c r="Q529" s="45"/>
      <c r="R529" s="45" t="s">
        <v>4152</v>
      </c>
      <c r="S529" s="45" t="s">
        <v>2974</v>
      </c>
      <c r="T529" s="45"/>
      <c r="U529" s="46" t="s">
        <v>4153</v>
      </c>
      <c r="V529" s="33" t="s">
        <v>4154</v>
      </c>
      <c r="W529" s="45"/>
      <c r="X529" s="45"/>
      <c r="Y529" s="45"/>
      <c r="Z529" s="45"/>
      <c r="AA529" s="45"/>
      <c r="AB529" s="45"/>
      <c r="AC529" s="94"/>
      <c r="AD529" s="94"/>
      <c r="AE529" s="94"/>
      <c r="AF529" s="129"/>
      <c r="AG529" s="94"/>
      <c r="AH529" s="94"/>
      <c r="AI529" s="45"/>
      <c r="AJ529" s="45"/>
      <c r="AK529" s="95"/>
      <c r="AL529" s="95"/>
      <c r="AM529" s="95"/>
      <c r="AN529" s="95"/>
      <c r="AO529" s="95"/>
      <c r="AP529" s="95"/>
      <c r="AQ529" s="95"/>
      <c r="AR529" s="95"/>
      <c r="AS529" s="95"/>
      <c r="AT529" s="95"/>
      <c r="AU529" s="95"/>
      <c r="AV529" s="95"/>
      <c r="AW529" s="95"/>
      <c r="AX529" s="95"/>
      <c r="AY529" s="95"/>
    </row>
    <row r="530">
      <c r="A530" s="124" t="s">
        <v>121</v>
      </c>
      <c r="B530" s="639" t="s">
        <v>4155</v>
      </c>
      <c r="C530" s="18" t="s">
        <v>4156</v>
      </c>
      <c r="D530" s="33">
        <v>193.0</v>
      </c>
      <c r="E530" s="42" t="s">
        <v>59</v>
      </c>
      <c r="F530" s="123"/>
      <c r="G530" s="90"/>
      <c r="H530" s="56" t="s">
        <v>68</v>
      </c>
      <c r="I530" s="24" t="s">
        <v>825</v>
      </c>
      <c r="J530" s="45"/>
      <c r="K530" s="24" t="s">
        <v>10564</v>
      </c>
      <c r="L530" s="24" t="s">
        <v>10565</v>
      </c>
      <c r="M530" s="17" t="s">
        <v>434</v>
      </c>
      <c r="N530" s="207"/>
      <c r="O530" s="56" t="s">
        <v>11220</v>
      </c>
      <c r="P530" s="56">
        <v>57370.0</v>
      </c>
      <c r="Q530" s="33" t="s">
        <v>4157</v>
      </c>
      <c r="R530" s="33" t="s">
        <v>4158</v>
      </c>
      <c r="S530" s="45"/>
      <c r="T530" s="45"/>
      <c r="U530" s="46" t="s">
        <v>4159</v>
      </c>
      <c r="V530" s="33"/>
      <c r="W530" s="45"/>
      <c r="X530" s="45"/>
      <c r="Y530" s="45"/>
      <c r="Z530" s="45"/>
      <c r="AA530" s="45"/>
      <c r="AB530" s="45"/>
      <c r="AC530" s="47">
        <v>49.0</v>
      </c>
      <c r="AD530" s="94"/>
      <c r="AE530" s="94"/>
      <c r="AF530" s="129"/>
      <c r="AG530" s="94"/>
      <c r="AH530" s="94"/>
      <c r="AI530" s="45"/>
      <c r="AJ530" s="33" t="s">
        <v>830</v>
      </c>
      <c r="AK530" s="95"/>
      <c r="AL530" s="95"/>
      <c r="AM530" s="95"/>
      <c r="AN530" s="95"/>
      <c r="AO530" s="95"/>
      <c r="AP530" s="95"/>
      <c r="AQ530" s="95"/>
      <c r="AR530" s="95"/>
      <c r="AS530" s="95"/>
      <c r="AT530" s="95"/>
      <c r="AU530" s="95"/>
      <c r="AV530" s="95"/>
      <c r="AW530" s="95"/>
      <c r="AX530" s="95"/>
      <c r="AY530" s="95"/>
    </row>
    <row r="531">
      <c r="A531" s="32" t="s">
        <v>43</v>
      </c>
      <c r="B531" s="639" t="s">
        <v>4160</v>
      </c>
      <c r="C531" s="18" t="s">
        <v>4161</v>
      </c>
      <c r="D531" s="26">
        <v>280.0</v>
      </c>
      <c r="E531" s="53" t="s">
        <v>81</v>
      </c>
      <c r="F531" s="34"/>
      <c r="G531" s="35"/>
      <c r="H531" s="24" t="s">
        <v>68</v>
      </c>
      <c r="I531" s="24" t="s">
        <v>488</v>
      </c>
      <c r="J531" s="26"/>
      <c r="K531" s="24" t="s">
        <v>10510</v>
      </c>
      <c r="L531" s="24" t="s">
        <v>10511</v>
      </c>
      <c r="M531" s="24" t="s">
        <v>70</v>
      </c>
      <c r="N531" s="43">
        <v>57.0</v>
      </c>
      <c r="O531" s="18" t="s">
        <v>4162</v>
      </c>
      <c r="P531" s="17">
        <v>57370.0</v>
      </c>
      <c r="Q531" s="370" t="s">
        <v>4157</v>
      </c>
      <c r="R531" s="31" t="s">
        <v>4163</v>
      </c>
      <c r="S531" s="33" t="s">
        <v>1886</v>
      </c>
      <c r="T531" s="26" t="s">
        <v>2203</v>
      </c>
      <c r="U531" s="46" t="s">
        <v>4164</v>
      </c>
      <c r="V531" s="26" t="s">
        <v>4165</v>
      </c>
      <c r="W531" s="26"/>
      <c r="X531" s="26"/>
      <c r="Y531" s="26"/>
      <c r="Z531" s="26"/>
      <c r="AA531" s="26"/>
      <c r="AB531" s="26"/>
      <c r="AC531" s="30"/>
      <c r="AD531" s="30"/>
      <c r="AE531" s="30"/>
      <c r="AF531" s="30"/>
      <c r="AG531" s="30"/>
      <c r="AH531" s="30"/>
      <c r="AI531" s="26"/>
      <c r="AJ531" s="26"/>
      <c r="AK531" s="31"/>
      <c r="AL531" s="31"/>
      <c r="AM531" s="31"/>
      <c r="AN531" s="31"/>
      <c r="AO531" s="31"/>
      <c r="AP531" s="31"/>
      <c r="AQ531" s="31"/>
      <c r="AR531" s="31"/>
      <c r="AS531" s="31"/>
      <c r="AT531" s="31"/>
      <c r="AU531" s="31"/>
      <c r="AV531" s="31"/>
      <c r="AW531" s="31"/>
      <c r="AX531" s="31"/>
      <c r="AY531" s="31"/>
    </row>
    <row r="532">
      <c r="A532" s="88" t="s">
        <v>43</v>
      </c>
      <c r="B532" s="638" t="s">
        <v>4166</v>
      </c>
      <c r="C532" s="18" t="s">
        <v>4167</v>
      </c>
      <c r="D532" s="33">
        <v>30.0</v>
      </c>
      <c r="E532" s="42" t="s">
        <v>67</v>
      </c>
      <c r="F532" s="43">
        <v>2024.0</v>
      </c>
      <c r="G532" s="90">
        <v>45621.0</v>
      </c>
      <c r="H532" s="45" t="s">
        <v>68</v>
      </c>
      <c r="I532" s="45"/>
      <c r="J532" s="45"/>
      <c r="K532" s="24" t="s">
        <v>10585</v>
      </c>
      <c r="L532" s="24" t="s">
        <v>1118</v>
      </c>
      <c r="M532" s="45" t="s">
        <v>50</v>
      </c>
      <c r="N532" s="89">
        <v>86.0</v>
      </c>
      <c r="O532" s="45" t="s">
        <v>4168</v>
      </c>
      <c r="P532" s="45">
        <v>86000.0</v>
      </c>
      <c r="Q532" s="45" t="s">
        <v>264</v>
      </c>
      <c r="R532" s="45" t="s">
        <v>4169</v>
      </c>
      <c r="S532" s="45" t="s">
        <v>4170</v>
      </c>
      <c r="T532" s="45" t="s">
        <v>702</v>
      </c>
      <c r="U532" s="46" t="s">
        <v>4171</v>
      </c>
      <c r="V532" s="33" t="s">
        <v>4172</v>
      </c>
      <c r="W532" s="45" t="s">
        <v>47</v>
      </c>
      <c r="X532" s="45"/>
      <c r="Y532" s="45"/>
      <c r="Z532" s="33" t="s">
        <v>78</v>
      </c>
      <c r="AA532" s="33"/>
      <c r="AB532" s="45"/>
      <c r="AC532" s="94">
        <v>95.0</v>
      </c>
      <c r="AD532" s="94">
        <v>20.0</v>
      </c>
      <c r="AE532" s="94">
        <f>AC532-AD532</f>
        <v>75</v>
      </c>
      <c r="AF532" s="94">
        <v>0.0</v>
      </c>
      <c r="AG532" s="94">
        <f>AE532-AF532</f>
        <v>75</v>
      </c>
      <c r="AH532" s="94">
        <f>AG532</f>
        <v>75</v>
      </c>
      <c r="AI532" s="45"/>
      <c r="AJ532" s="45"/>
      <c r="AK532" s="95"/>
      <c r="AL532" s="95"/>
      <c r="AM532" s="95"/>
      <c r="AN532" s="95"/>
      <c r="AO532" s="95"/>
      <c r="AP532" s="95"/>
      <c r="AQ532" s="95"/>
      <c r="AR532" s="95"/>
      <c r="AS532" s="95"/>
      <c r="AT532" s="95"/>
      <c r="AU532" s="95"/>
      <c r="AV532" s="95"/>
      <c r="AW532" s="95"/>
      <c r="AX532" s="95"/>
      <c r="AY532" s="95"/>
    </row>
    <row r="533">
      <c r="A533" s="88" t="s">
        <v>43</v>
      </c>
      <c r="B533" s="638" t="s">
        <v>10707</v>
      </c>
      <c r="C533" s="18" t="s">
        <v>11221</v>
      </c>
      <c r="D533" s="33"/>
      <c r="E533" s="42" t="s">
        <v>67</v>
      </c>
      <c r="F533" s="43">
        <v>2022.0</v>
      </c>
      <c r="G533" s="145">
        <v>44734.0</v>
      </c>
      <c r="H533" s="45" t="s">
        <v>321</v>
      </c>
      <c r="I533" s="45"/>
      <c r="J533" s="33"/>
      <c r="K533" s="517" t="s">
        <v>9933</v>
      </c>
      <c r="L533" s="517" t="s">
        <v>9934</v>
      </c>
      <c r="M533" s="33"/>
      <c r="N533" s="134" t="s">
        <v>1245</v>
      </c>
      <c r="O533" s="33" t="s">
        <v>10709</v>
      </c>
      <c r="P533" s="33">
        <v>75010.0</v>
      </c>
      <c r="Q533" s="33" t="s">
        <v>806</v>
      </c>
      <c r="R533" s="33" t="s">
        <v>9933</v>
      </c>
      <c r="S533" s="33" t="s">
        <v>9934</v>
      </c>
      <c r="T533" s="33" t="s">
        <v>10710</v>
      </c>
      <c r="U533" s="46" t="s">
        <v>9935</v>
      </c>
      <c r="V533" s="33" t="s">
        <v>10711</v>
      </c>
      <c r="W533" s="33" t="s">
        <v>47</v>
      </c>
      <c r="X533" s="33"/>
      <c r="Y533" s="553"/>
      <c r="Z533" s="33"/>
      <c r="AA533" s="33"/>
      <c r="AB533" s="33"/>
      <c r="AC533" s="129"/>
      <c r="AD533" s="129"/>
      <c r="AE533" s="553">
        <v>0.0</v>
      </c>
      <c r="AF533" s="129"/>
      <c r="AG533" s="129"/>
      <c r="AH533" s="129"/>
      <c r="AI533" s="33"/>
      <c r="AJ533" s="33"/>
      <c r="AK533" s="188"/>
      <c r="AL533" s="188"/>
      <c r="AM533" s="188"/>
      <c r="AN533" s="188"/>
      <c r="AO533" s="188"/>
      <c r="AP533" s="188"/>
      <c r="AQ533" s="188"/>
      <c r="AR533" s="188"/>
      <c r="AS533" s="188"/>
      <c r="AT533" s="188"/>
      <c r="AU533" s="188"/>
      <c r="AV533" s="188"/>
      <c r="AW533" s="188"/>
      <c r="AX533" s="188"/>
      <c r="AY533" s="188"/>
    </row>
    <row r="534">
      <c r="A534" s="80" t="s">
        <v>121</v>
      </c>
      <c r="B534" s="41" t="s">
        <v>4173</v>
      </c>
      <c r="C534" s="18"/>
      <c r="D534" s="26"/>
      <c r="E534" s="42" t="s">
        <v>586</v>
      </c>
      <c r="F534" s="34"/>
      <c r="G534" s="35"/>
      <c r="H534" s="17"/>
      <c r="I534" s="17" t="s">
        <v>587</v>
      </c>
      <c r="J534" s="26"/>
      <c r="K534" s="24" t="s">
        <v>10712</v>
      </c>
      <c r="L534" s="24" t="s">
        <v>10713</v>
      </c>
      <c r="M534" s="17"/>
      <c r="N534" s="26"/>
      <c r="O534" s="33"/>
      <c r="P534" s="26"/>
      <c r="Q534" s="26"/>
      <c r="R534" s="26" t="s">
        <v>4175</v>
      </c>
      <c r="S534" s="33" t="s">
        <v>2915</v>
      </c>
      <c r="T534" s="39"/>
      <c r="U534" s="46" t="s">
        <v>4176</v>
      </c>
      <c r="V534" s="17" t="s">
        <v>4177</v>
      </c>
      <c r="W534" s="26"/>
      <c r="X534" s="26"/>
      <c r="Y534" s="26"/>
      <c r="Z534" s="26"/>
      <c r="AA534" s="26"/>
      <c r="AB534" s="26"/>
      <c r="AC534" s="30"/>
      <c r="AD534" s="30"/>
      <c r="AE534" s="30"/>
      <c r="AF534" s="30"/>
      <c r="AG534" s="30"/>
      <c r="AH534" s="30"/>
      <c r="AI534" s="26"/>
      <c r="AJ534" s="26"/>
      <c r="AK534" s="31"/>
      <c r="AL534" s="31"/>
      <c r="AM534" s="31"/>
      <c r="AN534" s="31"/>
      <c r="AO534" s="31"/>
      <c r="AP534" s="31"/>
      <c r="AQ534" s="31"/>
      <c r="AR534" s="31"/>
      <c r="AS534" s="31"/>
      <c r="AT534" s="31"/>
      <c r="AU534" s="31"/>
      <c r="AV534" s="31"/>
      <c r="AW534" s="31"/>
      <c r="AX534" s="31"/>
      <c r="AY534" s="31"/>
    </row>
    <row r="535">
      <c r="A535" s="88" t="s">
        <v>43</v>
      </c>
      <c r="B535" s="638" t="s">
        <v>4178</v>
      </c>
      <c r="C535" s="18" t="s">
        <v>4179</v>
      </c>
      <c r="D535" s="33"/>
      <c r="E535" s="202" t="s">
        <v>103</v>
      </c>
      <c r="F535" s="144"/>
      <c r="G535" s="145"/>
      <c r="H535" s="45" t="s">
        <v>321</v>
      </c>
      <c r="I535" s="45"/>
      <c r="J535" s="33"/>
      <c r="K535" s="24" t="s">
        <v>10585</v>
      </c>
      <c r="L535" s="24" t="s">
        <v>1118</v>
      </c>
      <c r="M535" s="33"/>
      <c r="N535" s="207"/>
      <c r="O535" s="33"/>
      <c r="P535" s="33"/>
      <c r="Q535" s="33"/>
      <c r="R535" s="33"/>
      <c r="S535" s="33"/>
      <c r="T535" s="39"/>
      <c r="U535" s="46"/>
      <c r="V535" s="33"/>
      <c r="W535" s="33"/>
      <c r="X535" s="33"/>
      <c r="Y535" s="119"/>
      <c r="Z535" s="33"/>
      <c r="AA535" s="33"/>
      <c r="AB535" s="33"/>
      <c r="AC535" s="129"/>
      <c r="AD535" s="129"/>
      <c r="AE535" s="119">
        <v>49.0</v>
      </c>
      <c r="AF535" s="129"/>
      <c r="AG535" s="129"/>
      <c r="AH535" s="129"/>
      <c r="AI535" s="33"/>
      <c r="AJ535" s="33"/>
      <c r="AK535" s="188"/>
      <c r="AL535" s="188"/>
      <c r="AM535" s="188"/>
      <c r="AN535" s="188"/>
      <c r="AO535" s="188"/>
      <c r="AP535" s="188"/>
      <c r="AQ535" s="188"/>
      <c r="AR535" s="188"/>
      <c r="AS535" s="188"/>
      <c r="AT535" s="188"/>
      <c r="AU535" s="188"/>
      <c r="AV535" s="188"/>
      <c r="AW535" s="188"/>
      <c r="AX535" s="188"/>
      <c r="AY535" s="188"/>
    </row>
    <row r="536">
      <c r="A536" s="88" t="s">
        <v>43</v>
      </c>
      <c r="B536" s="638" t="s">
        <v>4180</v>
      </c>
      <c r="C536" s="18" t="s">
        <v>4181</v>
      </c>
      <c r="D536" s="18">
        <v>350.0</v>
      </c>
      <c r="E536" s="42" t="s">
        <v>67</v>
      </c>
      <c r="F536" s="19">
        <v>2021.0</v>
      </c>
      <c r="G536" s="145">
        <v>44359.0</v>
      </c>
      <c r="H536" s="45" t="s">
        <v>321</v>
      </c>
      <c r="I536" s="45"/>
      <c r="J536" s="33"/>
      <c r="K536" s="24" t="s">
        <v>4373</v>
      </c>
      <c r="L536" s="24" t="s">
        <v>10434</v>
      </c>
      <c r="M536" s="25" t="s">
        <v>168</v>
      </c>
      <c r="N536" s="89">
        <v>79.0</v>
      </c>
      <c r="O536" s="33" t="s">
        <v>4182</v>
      </c>
      <c r="P536" s="188">
        <v>79000.0</v>
      </c>
      <c r="Q536" s="33" t="s">
        <v>1329</v>
      </c>
      <c r="R536" s="26" t="s">
        <v>4183</v>
      </c>
      <c r="S536" s="33" t="s">
        <v>4184</v>
      </c>
      <c r="T536" s="456" t="s">
        <v>4185</v>
      </c>
      <c r="U536" s="653" t="s">
        <v>4186</v>
      </c>
      <c r="V536" s="654" t="s">
        <v>4187</v>
      </c>
      <c r="W536" s="33"/>
      <c r="X536" s="33"/>
      <c r="Y536" s="119"/>
      <c r="Z536" s="33"/>
      <c r="AA536" s="33"/>
      <c r="AB536" s="33"/>
      <c r="AC536" s="129"/>
      <c r="AD536" s="129"/>
      <c r="AE536" s="119">
        <v>49.0</v>
      </c>
      <c r="AF536" s="129"/>
      <c r="AG536" s="129"/>
      <c r="AH536" s="129"/>
      <c r="AI536" s="33"/>
      <c r="AJ536" s="33"/>
      <c r="AK536" s="188"/>
      <c r="AL536" s="188"/>
      <c r="AM536" s="188"/>
      <c r="AN536" s="188"/>
      <c r="AO536" s="188"/>
      <c r="AP536" s="188"/>
      <c r="AQ536" s="188"/>
      <c r="AR536" s="188"/>
      <c r="AS536" s="188"/>
      <c r="AT536" s="188"/>
      <c r="AU536" s="188"/>
      <c r="AV536" s="188"/>
      <c r="AW536" s="188"/>
      <c r="AX536" s="188"/>
      <c r="AY536" s="188"/>
    </row>
    <row r="537">
      <c r="A537" s="15" t="s">
        <v>121</v>
      </c>
      <c r="B537" s="638" t="s">
        <v>4188</v>
      </c>
      <c r="C537" s="18" t="s">
        <v>4189</v>
      </c>
      <c r="D537" s="26"/>
      <c r="E537" s="42" t="s">
        <v>67</v>
      </c>
      <c r="F537" s="54"/>
      <c r="G537" s="44"/>
      <c r="H537" s="24" t="s">
        <v>321</v>
      </c>
      <c r="I537" s="24"/>
      <c r="J537" s="25"/>
      <c r="K537" s="24" t="s">
        <v>10717</v>
      </c>
      <c r="L537" s="24" t="s">
        <v>10718</v>
      </c>
      <c r="M537" s="25"/>
      <c r="N537" s="17">
        <v>79.0</v>
      </c>
      <c r="O537" s="45"/>
      <c r="P537" s="25"/>
      <c r="Q537" s="26"/>
      <c r="R537" s="24" t="s">
        <v>4191</v>
      </c>
      <c r="S537" s="46"/>
      <c r="T537" s="45"/>
      <c r="U537" s="46"/>
      <c r="V537" s="26"/>
      <c r="W537" s="25"/>
      <c r="X537" s="25"/>
      <c r="Y537" s="25"/>
      <c r="Z537" s="25"/>
      <c r="AA537" s="25"/>
      <c r="AB537" s="25"/>
      <c r="AC537" s="47">
        <v>49.0</v>
      </c>
      <c r="AD537" s="47"/>
      <c r="AE537" s="47"/>
      <c r="AF537" s="30"/>
      <c r="AG537" s="47"/>
      <c r="AH537" s="47"/>
      <c r="AI537" s="25"/>
      <c r="AJ537" s="26"/>
      <c r="AK537" s="48"/>
      <c r="AL537" s="48"/>
      <c r="AM537" s="48"/>
      <c r="AN537" s="48"/>
      <c r="AO537" s="48"/>
      <c r="AP537" s="48"/>
      <c r="AQ537" s="48"/>
      <c r="AR537" s="48"/>
      <c r="AS537" s="48"/>
      <c r="AT537" s="48"/>
      <c r="AU537" s="48"/>
      <c r="AV537" s="48"/>
      <c r="AW537" s="48"/>
      <c r="AX537" s="48"/>
      <c r="AY537" s="48"/>
    </row>
    <row r="538">
      <c r="A538" s="80" t="s">
        <v>43</v>
      </c>
      <c r="B538" s="639" t="s">
        <v>4193</v>
      </c>
      <c r="C538" s="400" t="s">
        <v>4194</v>
      </c>
      <c r="D538" s="26" t="s">
        <v>310</v>
      </c>
      <c r="E538" s="42" t="s">
        <v>81</v>
      </c>
      <c r="F538" s="34"/>
      <c r="G538" s="35"/>
      <c r="H538" s="17" t="s">
        <v>68</v>
      </c>
      <c r="I538" s="17" t="s">
        <v>82</v>
      </c>
      <c r="J538" s="26"/>
      <c r="K538" s="24" t="s">
        <v>10597</v>
      </c>
      <c r="L538" s="24" t="s">
        <v>2929</v>
      </c>
      <c r="M538" s="45" t="s">
        <v>50</v>
      </c>
      <c r="N538" s="26">
        <v>33.0</v>
      </c>
      <c r="O538" s="33"/>
      <c r="P538" s="26"/>
      <c r="Q538" s="26"/>
      <c r="R538" s="26" t="s">
        <v>4195</v>
      </c>
      <c r="S538" s="157"/>
      <c r="T538" s="188" t="s">
        <v>182</v>
      </c>
      <c r="U538" s="46" t="s">
        <v>4196</v>
      </c>
      <c r="V538" s="17" t="s">
        <v>4197</v>
      </c>
      <c r="W538" s="26"/>
      <c r="X538" s="26"/>
      <c r="Y538" s="26"/>
      <c r="Z538" s="26"/>
      <c r="AA538" s="26"/>
      <c r="AB538" s="26"/>
      <c r="AC538" s="30"/>
      <c r="AD538" s="30"/>
      <c r="AE538" s="30"/>
      <c r="AF538" s="30"/>
      <c r="AG538" s="30"/>
      <c r="AH538" s="30"/>
      <c r="AI538" s="26"/>
      <c r="AJ538" s="26"/>
      <c r="AK538" s="31"/>
      <c r="AL538" s="31"/>
      <c r="AM538" s="31"/>
      <c r="AN538" s="31"/>
      <c r="AO538" s="31"/>
      <c r="AP538" s="31"/>
      <c r="AQ538" s="31"/>
      <c r="AR538" s="31"/>
      <c r="AS538" s="31"/>
      <c r="AT538" s="31"/>
      <c r="AU538" s="31"/>
      <c r="AV538" s="31"/>
      <c r="AW538" s="31"/>
      <c r="AX538" s="31"/>
      <c r="AY538" s="31"/>
    </row>
    <row r="539">
      <c r="A539" s="15" t="s">
        <v>121</v>
      </c>
      <c r="B539" s="639" t="s">
        <v>4234</v>
      </c>
      <c r="C539" s="18" t="s">
        <v>4235</v>
      </c>
      <c r="D539" s="26">
        <v>350.0</v>
      </c>
      <c r="E539" s="42" t="s">
        <v>59</v>
      </c>
      <c r="F539" s="54"/>
      <c r="G539" s="44"/>
      <c r="H539" s="24" t="s">
        <v>68</v>
      </c>
      <c r="I539" s="24" t="s">
        <v>825</v>
      </c>
      <c r="J539" s="25"/>
      <c r="K539" s="25" t="s">
        <v>1682</v>
      </c>
      <c r="L539" s="25" t="s">
        <v>1630</v>
      </c>
      <c r="M539" s="26" t="s">
        <v>125</v>
      </c>
      <c r="N539" s="26">
        <v>44.0</v>
      </c>
      <c r="O539" s="56" t="s">
        <v>11222</v>
      </c>
      <c r="P539" s="24">
        <v>44110.0</v>
      </c>
      <c r="Q539" s="26" t="s">
        <v>4236</v>
      </c>
      <c r="R539" s="25"/>
      <c r="S539" s="157"/>
      <c r="T539" s="45"/>
      <c r="U539" s="46" t="s">
        <v>4237</v>
      </c>
      <c r="V539" s="26"/>
      <c r="W539" s="25"/>
      <c r="X539" s="25"/>
      <c r="Y539" s="25"/>
      <c r="Z539" s="25"/>
      <c r="AA539" s="25"/>
      <c r="AB539" s="25"/>
      <c r="AC539" s="47">
        <v>49.0</v>
      </c>
      <c r="AD539" s="47"/>
      <c r="AE539" s="47"/>
      <c r="AF539" s="30"/>
      <c r="AG539" s="47"/>
      <c r="AH539" s="47"/>
      <c r="AI539" s="25"/>
      <c r="AJ539" s="26" t="s">
        <v>830</v>
      </c>
      <c r="AK539" s="48"/>
      <c r="AL539" s="48"/>
      <c r="AM539" s="48"/>
      <c r="AN539" s="48"/>
      <c r="AO539" s="48"/>
      <c r="AP539" s="48"/>
      <c r="AQ539" s="48"/>
      <c r="AR539" s="48"/>
      <c r="AS539" s="48"/>
      <c r="AT539" s="48"/>
      <c r="AU539" s="48"/>
      <c r="AV539" s="48"/>
      <c r="AW539" s="48"/>
      <c r="AX539" s="48"/>
      <c r="AY539" s="48"/>
    </row>
    <row r="540">
      <c r="A540" s="32" t="s">
        <v>43</v>
      </c>
      <c r="B540" s="639" t="s">
        <v>4238</v>
      </c>
      <c r="C540" s="18" t="s">
        <v>4239</v>
      </c>
      <c r="D540" s="26">
        <v>200.0</v>
      </c>
      <c r="E540" s="53" t="s">
        <v>81</v>
      </c>
      <c r="F540" s="34"/>
      <c r="G540" s="35"/>
      <c r="H540" s="24" t="s">
        <v>68</v>
      </c>
      <c r="I540" s="24" t="s">
        <v>488</v>
      </c>
      <c r="J540" s="26"/>
      <c r="K540" s="24" t="s">
        <v>10557</v>
      </c>
      <c r="L540" s="24" t="s">
        <v>10558</v>
      </c>
      <c r="M540" s="45" t="s">
        <v>50</v>
      </c>
      <c r="N540" s="17">
        <v>59.0</v>
      </c>
      <c r="O540" s="18" t="s">
        <v>4240</v>
      </c>
      <c r="P540" s="17">
        <v>59330.0</v>
      </c>
      <c r="Q540" s="17" t="s">
        <v>4241</v>
      </c>
      <c r="R540" s="26" t="s">
        <v>1141</v>
      </c>
      <c r="S540" s="157"/>
      <c r="T540" s="18" t="s">
        <v>11223</v>
      </c>
      <c r="U540" s="57" t="s">
        <v>4243</v>
      </c>
      <c r="V540" s="26" t="s">
        <v>4244</v>
      </c>
      <c r="W540" s="26"/>
      <c r="X540" s="26"/>
      <c r="Y540" s="26"/>
      <c r="Z540" s="26"/>
      <c r="AA540" s="26"/>
      <c r="AB540" s="26"/>
      <c r="AC540" s="30"/>
      <c r="AD540" s="30"/>
      <c r="AE540" s="30"/>
      <c r="AF540" s="30"/>
      <c r="AG540" s="30"/>
      <c r="AH540" s="30"/>
      <c r="AI540" s="26"/>
      <c r="AJ540" s="26"/>
      <c r="AK540" s="31"/>
      <c r="AL540" s="31"/>
      <c r="AM540" s="31"/>
      <c r="AN540" s="31"/>
      <c r="AO540" s="31"/>
      <c r="AP540" s="31"/>
      <c r="AQ540" s="31"/>
      <c r="AR540" s="31"/>
      <c r="AS540" s="31"/>
      <c r="AT540" s="31"/>
      <c r="AU540" s="31"/>
      <c r="AV540" s="31"/>
      <c r="AW540" s="31"/>
      <c r="AX540" s="31"/>
      <c r="AY540" s="31"/>
    </row>
    <row r="541">
      <c r="A541" s="15" t="s">
        <v>121</v>
      </c>
      <c r="B541" s="639" t="s">
        <v>4245</v>
      </c>
      <c r="C541" s="18" t="s">
        <v>4246</v>
      </c>
      <c r="D541" s="26">
        <v>10.0</v>
      </c>
      <c r="E541" s="42" t="s">
        <v>59</v>
      </c>
      <c r="F541" s="34"/>
      <c r="G541" s="35"/>
      <c r="H541" s="24" t="s">
        <v>68</v>
      </c>
      <c r="I541" s="24" t="s">
        <v>488</v>
      </c>
      <c r="J541" s="26"/>
      <c r="K541" s="24" t="s">
        <v>10564</v>
      </c>
      <c r="L541" s="24" t="s">
        <v>10565</v>
      </c>
      <c r="M541" s="17" t="s">
        <v>434</v>
      </c>
      <c r="N541" s="17">
        <v>54.0</v>
      </c>
      <c r="O541" s="18" t="s">
        <v>4247</v>
      </c>
      <c r="P541" s="17">
        <v>54500.0</v>
      </c>
      <c r="Q541" s="17" t="s">
        <v>4248</v>
      </c>
      <c r="R541" s="26" t="s">
        <v>4249</v>
      </c>
      <c r="T541" s="33" t="s">
        <v>4250</v>
      </c>
      <c r="U541" s="46" t="s">
        <v>4251</v>
      </c>
      <c r="V541" s="26" t="s">
        <v>4252</v>
      </c>
      <c r="W541" s="26"/>
      <c r="X541" s="26"/>
      <c r="Y541" s="26"/>
      <c r="Z541" s="26"/>
      <c r="AA541" s="26"/>
      <c r="AB541" s="26"/>
      <c r="AC541" s="47">
        <v>49.0</v>
      </c>
      <c r="AD541" s="30"/>
      <c r="AE541" s="30"/>
      <c r="AF541" s="30"/>
      <c r="AG541" s="30"/>
      <c r="AH541" s="30"/>
      <c r="AI541" s="26"/>
      <c r="AJ541" s="26"/>
      <c r="AK541" s="31"/>
      <c r="AL541" s="31"/>
      <c r="AM541" s="31"/>
      <c r="AN541" s="31"/>
      <c r="AO541" s="31"/>
      <c r="AP541" s="31"/>
      <c r="AQ541" s="31"/>
      <c r="AR541" s="31"/>
      <c r="AS541" s="31"/>
      <c r="AT541" s="31"/>
      <c r="AU541" s="31"/>
      <c r="AV541" s="31"/>
      <c r="AW541" s="31"/>
      <c r="AX541" s="31"/>
      <c r="AY541" s="31"/>
    </row>
    <row r="542">
      <c r="A542" s="32" t="s">
        <v>43</v>
      </c>
      <c r="B542" s="638" t="s">
        <v>4253</v>
      </c>
      <c r="C542" s="18" t="s">
        <v>4254</v>
      </c>
      <c r="D542" s="26">
        <v>75.0</v>
      </c>
      <c r="E542" s="42" t="s">
        <v>67</v>
      </c>
      <c r="F542" s="43">
        <v>2024.0</v>
      </c>
      <c r="G542" s="44">
        <v>45615.0</v>
      </c>
      <c r="H542" s="25" t="s">
        <v>68</v>
      </c>
      <c r="I542" s="25"/>
      <c r="J542" s="25"/>
      <c r="K542" s="24" t="s">
        <v>10577</v>
      </c>
      <c r="L542" s="24" t="s">
        <v>96</v>
      </c>
      <c r="M542" s="25" t="s">
        <v>50</v>
      </c>
      <c r="N542" s="26" t="s">
        <v>4255</v>
      </c>
      <c r="O542" s="45" t="s">
        <v>4256</v>
      </c>
      <c r="P542" s="25">
        <v>17000.0</v>
      </c>
      <c r="Q542" s="25" t="s">
        <v>2057</v>
      </c>
      <c r="R542" s="655" t="s">
        <v>4257</v>
      </c>
      <c r="S542" s="656" t="s">
        <v>4258</v>
      </c>
      <c r="T542" s="45" t="s">
        <v>370</v>
      </c>
      <c r="U542" s="46" t="s">
        <v>4259</v>
      </c>
      <c r="V542" s="26" t="s">
        <v>4260</v>
      </c>
      <c r="W542" s="25" t="s">
        <v>4261</v>
      </c>
      <c r="X542" s="25"/>
      <c r="Y542" s="25"/>
      <c r="Z542" s="26" t="s">
        <v>78</v>
      </c>
      <c r="AA542" s="25"/>
      <c r="AB542" s="25"/>
      <c r="AC542" s="47">
        <v>95.0</v>
      </c>
      <c r="AD542" s="47">
        <v>20.0</v>
      </c>
      <c r="AE542" s="47">
        <f>AC542-AD542</f>
        <v>75</v>
      </c>
      <c r="AF542" s="47">
        <v>0.0</v>
      </c>
      <c r="AG542" s="47">
        <f>AE542-AF542</f>
        <v>75</v>
      </c>
      <c r="AH542" s="47">
        <f>AG542</f>
        <v>75</v>
      </c>
      <c r="AI542" s="25"/>
      <c r="AJ542" s="25"/>
      <c r="AK542" s="48"/>
      <c r="AL542" s="48"/>
      <c r="AM542" s="48"/>
      <c r="AN542" s="48"/>
      <c r="AO542" s="48"/>
      <c r="AP542" s="48"/>
      <c r="AQ542" s="48"/>
      <c r="AR542" s="48"/>
      <c r="AS542" s="48"/>
      <c r="AT542" s="48"/>
      <c r="AU542" s="48"/>
      <c r="AV542" s="48"/>
      <c r="AW542" s="48"/>
      <c r="AX542" s="48"/>
      <c r="AY542" s="48"/>
    </row>
    <row r="543">
      <c r="A543" s="60" t="s">
        <v>43</v>
      </c>
      <c r="B543" s="639" t="s">
        <v>4262</v>
      </c>
      <c r="C543" s="17" t="s">
        <v>11224</v>
      </c>
      <c r="D543" s="26"/>
      <c r="E543" s="26" t="s">
        <v>81</v>
      </c>
      <c r="F543" s="34"/>
      <c r="G543" s="44"/>
      <c r="H543" s="26" t="s">
        <v>68</v>
      </c>
      <c r="I543" s="17" t="s">
        <v>714</v>
      </c>
      <c r="J543" s="26"/>
      <c r="K543" s="24" t="s">
        <v>10531</v>
      </c>
      <c r="L543" s="24" t="s">
        <v>10532</v>
      </c>
      <c r="M543" s="24" t="s">
        <v>70</v>
      </c>
      <c r="N543" s="17">
        <v>17.0</v>
      </c>
      <c r="O543" s="26" t="s">
        <v>4263</v>
      </c>
      <c r="P543" s="26">
        <v>17000.0</v>
      </c>
      <c r="Q543" s="26" t="s">
        <v>4264</v>
      </c>
      <c r="R543" s="26" t="s">
        <v>4265</v>
      </c>
      <c r="S543" s="31" t="s">
        <v>4266</v>
      </c>
      <c r="T543" s="26" t="s">
        <v>4267</v>
      </c>
      <c r="U543" s="26" t="s">
        <v>4268</v>
      </c>
      <c r="V543" s="26"/>
      <c r="W543" s="26"/>
      <c r="X543" s="26" t="s">
        <v>4269</v>
      </c>
      <c r="Y543" s="39"/>
      <c r="Z543" s="26"/>
      <c r="AA543" s="26"/>
      <c r="AB543" s="26"/>
      <c r="AC543" s="26"/>
      <c r="AD543" s="30"/>
      <c r="AE543" s="30"/>
      <c r="AF543" s="30"/>
      <c r="AG543" s="30"/>
      <c r="AH543" s="30"/>
      <c r="AI543" s="30"/>
      <c r="AJ543" s="26"/>
      <c r="AK543" s="31"/>
      <c r="AL543" s="31"/>
      <c r="AM543" s="31"/>
      <c r="AN543" s="31"/>
      <c r="AO543" s="31"/>
      <c r="AP543" s="31"/>
      <c r="AQ543" s="31"/>
      <c r="AR543" s="31"/>
      <c r="AS543" s="31"/>
      <c r="AT543" s="31"/>
      <c r="AU543" s="31"/>
      <c r="AV543" s="31"/>
      <c r="AW543" s="31"/>
      <c r="AX543" s="31"/>
      <c r="AY543" s="31"/>
    </row>
    <row r="544">
      <c r="A544" s="32" t="s">
        <v>43</v>
      </c>
      <c r="B544" s="639" t="s">
        <v>4270</v>
      </c>
      <c r="C544" s="18" t="s">
        <v>4271</v>
      </c>
      <c r="D544" s="26">
        <v>79.0</v>
      </c>
      <c r="E544" s="53" t="s">
        <v>81</v>
      </c>
      <c r="F544" s="34"/>
      <c r="G544" s="35"/>
      <c r="H544" s="24" t="s">
        <v>68</v>
      </c>
      <c r="I544" s="24" t="s">
        <v>488</v>
      </c>
      <c r="J544" s="26"/>
      <c r="K544" s="24" t="s">
        <v>4373</v>
      </c>
      <c r="L544" s="24" t="s">
        <v>10434</v>
      </c>
      <c r="M544" s="25" t="s">
        <v>168</v>
      </c>
      <c r="N544" s="26">
        <v>79.0</v>
      </c>
      <c r="O544" s="18" t="s">
        <v>4272</v>
      </c>
      <c r="P544" s="17">
        <v>79190.0</v>
      </c>
      <c r="Q544" s="17" t="s">
        <v>4273</v>
      </c>
      <c r="R544" s="26" t="s">
        <v>602</v>
      </c>
      <c r="S544" s="188" t="s">
        <v>4274</v>
      </c>
      <c r="T544" s="39"/>
      <c r="U544" s="46" t="s">
        <v>4275</v>
      </c>
      <c r="V544" s="26" t="s">
        <v>4276</v>
      </c>
      <c r="W544" s="26"/>
      <c r="X544" s="26"/>
      <c r="Y544" s="26"/>
      <c r="Z544" s="26"/>
      <c r="AA544" s="26"/>
      <c r="AB544" s="26"/>
      <c r="AC544" s="30"/>
      <c r="AD544" s="30"/>
      <c r="AE544" s="30"/>
      <c r="AF544" s="30"/>
      <c r="AG544" s="30"/>
      <c r="AH544" s="30"/>
      <c r="AI544" s="26"/>
      <c r="AJ544" s="26"/>
      <c r="AK544" s="31"/>
      <c r="AL544" s="31"/>
      <c r="AM544" s="31"/>
      <c r="AN544" s="31"/>
      <c r="AO544" s="31"/>
      <c r="AP544" s="31"/>
      <c r="AQ544" s="31"/>
      <c r="AR544" s="31"/>
      <c r="AS544" s="31"/>
      <c r="AT544" s="31"/>
      <c r="AU544" s="31"/>
      <c r="AV544" s="31"/>
      <c r="AW544" s="31"/>
      <c r="AX544" s="31"/>
      <c r="AY544" s="31"/>
    </row>
    <row r="545">
      <c r="A545" s="60" t="s">
        <v>43</v>
      </c>
      <c r="B545" s="639" t="s">
        <v>4277</v>
      </c>
      <c r="C545" s="18" t="s">
        <v>11225</v>
      </c>
      <c r="D545" s="116" t="s">
        <v>138</v>
      </c>
      <c r="E545" s="26" t="s">
        <v>81</v>
      </c>
      <c r="F545" s="26"/>
      <c r="G545" s="35"/>
      <c r="H545" s="26" t="s">
        <v>68</v>
      </c>
      <c r="I545" s="26" t="s">
        <v>139</v>
      </c>
      <c r="J545" s="26"/>
      <c r="K545" s="24" t="s">
        <v>10510</v>
      </c>
      <c r="L545" s="24" t="s">
        <v>10511</v>
      </c>
      <c r="M545" s="26"/>
      <c r="N545" s="17">
        <v>57.0</v>
      </c>
      <c r="O545" s="26" t="s">
        <v>10655</v>
      </c>
      <c r="P545" s="26">
        <v>57535.0</v>
      </c>
      <c r="Q545" s="26" t="s">
        <v>10656</v>
      </c>
      <c r="R545" s="26" t="s">
        <v>10657</v>
      </c>
      <c r="S545" s="26" t="s">
        <v>6049</v>
      </c>
      <c r="T545" s="26" t="s">
        <v>3029</v>
      </c>
      <c r="U545" s="26" t="s">
        <v>10658</v>
      </c>
      <c r="V545" s="26" t="s">
        <v>10659</v>
      </c>
      <c r="W545" s="26"/>
      <c r="X545" s="26"/>
      <c r="Y545" s="26" t="s">
        <v>10660</v>
      </c>
      <c r="Z545" s="39"/>
      <c r="AA545" s="26"/>
      <c r="AB545" s="26"/>
      <c r="AC545" s="26"/>
      <c r="AD545" s="26"/>
      <c r="AE545" s="30"/>
      <c r="AF545" s="30"/>
      <c r="AG545" s="30"/>
      <c r="AH545" s="30"/>
      <c r="AI545" s="30"/>
      <c r="AJ545" s="30"/>
      <c r="AK545" s="31"/>
      <c r="AL545" s="31"/>
      <c r="AM545" s="31"/>
      <c r="AN545" s="31"/>
      <c r="AO545" s="31"/>
      <c r="AP545" s="31"/>
      <c r="AQ545" s="31"/>
      <c r="AR545" s="31"/>
      <c r="AS545" s="31"/>
      <c r="AT545" s="31"/>
      <c r="AU545" s="31"/>
      <c r="AV545" s="31"/>
      <c r="AW545" s="31"/>
      <c r="AX545" s="31"/>
      <c r="AY545" s="31"/>
    </row>
    <row r="546">
      <c r="A546" s="60" t="s">
        <v>43</v>
      </c>
      <c r="B546" s="639" t="s">
        <v>4294</v>
      </c>
      <c r="C546" s="33" t="s">
        <v>4295</v>
      </c>
      <c r="D546" s="116" t="s">
        <v>765</v>
      </c>
      <c r="E546" s="26" t="s">
        <v>81</v>
      </c>
      <c r="F546" s="26"/>
      <c r="G546" s="35"/>
      <c r="H546" s="26" t="s">
        <v>68</v>
      </c>
      <c r="I546" s="26" t="s">
        <v>139</v>
      </c>
      <c r="J546" s="26"/>
      <c r="K546" s="24" t="s">
        <v>10510</v>
      </c>
      <c r="L546" s="24" t="s">
        <v>10511</v>
      </c>
      <c r="M546" s="26"/>
      <c r="N546" s="17">
        <v>57.0</v>
      </c>
      <c r="O546" s="26" t="s">
        <v>4296</v>
      </c>
      <c r="P546" s="26">
        <v>57803.0</v>
      </c>
      <c r="Q546" s="26" t="s">
        <v>4297</v>
      </c>
      <c r="R546" s="26" t="s">
        <v>4298</v>
      </c>
      <c r="S546" s="26" t="s">
        <v>4299</v>
      </c>
      <c r="T546" s="26" t="s">
        <v>4300</v>
      </c>
      <c r="U546" s="26" t="s">
        <v>4301</v>
      </c>
      <c r="V546" s="26" t="s">
        <v>4302</v>
      </c>
      <c r="W546" s="26"/>
      <c r="X546" s="26"/>
      <c r="Y546" s="26" t="s">
        <v>4303</v>
      </c>
      <c r="Z546" s="26"/>
      <c r="AA546" s="39"/>
      <c r="AB546" s="26"/>
      <c r="AC546" s="26"/>
      <c r="AD546" s="26"/>
      <c r="AE546" s="30"/>
      <c r="AF546" s="30"/>
      <c r="AG546" s="30"/>
      <c r="AH546" s="30"/>
      <c r="AI546" s="30"/>
      <c r="AJ546" s="30"/>
      <c r="AK546" s="31"/>
      <c r="AL546" s="31"/>
      <c r="AM546" s="31"/>
      <c r="AN546" s="31"/>
      <c r="AO546" s="31"/>
      <c r="AP546" s="31"/>
      <c r="AQ546" s="31"/>
      <c r="AR546" s="31"/>
      <c r="AS546" s="31"/>
      <c r="AT546" s="31"/>
      <c r="AU546" s="31"/>
      <c r="AV546" s="31"/>
      <c r="AW546" s="31"/>
      <c r="AX546" s="31"/>
      <c r="AY546" s="31"/>
    </row>
    <row r="547">
      <c r="A547" s="32" t="s">
        <v>121</v>
      </c>
      <c r="B547" s="638" t="s">
        <v>10720</v>
      </c>
      <c r="C547" s="18" t="s">
        <v>10721</v>
      </c>
      <c r="D547" s="26">
        <v>350.0</v>
      </c>
      <c r="E547" s="42" t="s">
        <v>67</v>
      </c>
      <c r="F547" s="54"/>
      <c r="G547" s="44"/>
      <c r="H547" s="24" t="s">
        <v>68</v>
      </c>
      <c r="I547" s="25"/>
      <c r="J547" s="25"/>
      <c r="K547" s="24" t="s">
        <v>6130</v>
      </c>
      <c r="L547" s="24" t="s">
        <v>10515</v>
      </c>
      <c r="M547" s="25"/>
      <c r="N547" s="26">
        <v>88.0</v>
      </c>
      <c r="O547" s="56" t="s">
        <v>11226</v>
      </c>
      <c r="P547" s="24">
        <v>71200.0</v>
      </c>
      <c r="Q547" s="26" t="s">
        <v>10722</v>
      </c>
      <c r="R547" s="25"/>
      <c r="S547" s="45"/>
      <c r="T547" s="39"/>
      <c r="U547" s="46"/>
      <c r="V547" s="26"/>
      <c r="W547" s="25"/>
      <c r="X547" s="25"/>
      <c r="Y547" s="25"/>
      <c r="Z547" s="25"/>
      <c r="AA547" s="25"/>
      <c r="AB547" s="25"/>
      <c r="AC547" s="47">
        <v>49.0</v>
      </c>
      <c r="AD547" s="47"/>
      <c r="AE547" s="47"/>
      <c r="AF547" s="30"/>
      <c r="AG547" s="47"/>
      <c r="AH547" s="47"/>
      <c r="AI547" s="25"/>
      <c r="AJ547" s="25"/>
      <c r="AK547" s="48"/>
      <c r="AL547" s="48"/>
      <c r="AM547" s="48"/>
      <c r="AN547" s="48"/>
      <c r="AO547" s="48"/>
      <c r="AP547" s="48"/>
      <c r="AQ547" s="48"/>
      <c r="AR547" s="48"/>
      <c r="AS547" s="48"/>
      <c r="AT547" s="48"/>
      <c r="AU547" s="48"/>
      <c r="AV547" s="48"/>
      <c r="AW547" s="48"/>
      <c r="AX547" s="48"/>
      <c r="AY547" s="48"/>
    </row>
    <row r="548">
      <c r="A548" s="15" t="s">
        <v>43</v>
      </c>
      <c r="B548" s="638" t="s">
        <v>4304</v>
      </c>
      <c r="C548" s="18" t="s">
        <v>4305</v>
      </c>
      <c r="D548" s="26">
        <v>50.0</v>
      </c>
      <c r="E548" s="42" t="s">
        <v>103</v>
      </c>
      <c r="F548" s="34"/>
      <c r="G548" s="35"/>
      <c r="H548" s="24" t="s">
        <v>68</v>
      </c>
      <c r="I548" s="25"/>
      <c r="J548" s="26"/>
      <c r="K548" s="24" t="s">
        <v>10508</v>
      </c>
      <c r="L548" s="24" t="s">
        <v>10509</v>
      </c>
      <c r="M548" s="25" t="s">
        <v>50</v>
      </c>
      <c r="N548" s="26">
        <v>64230.0</v>
      </c>
      <c r="O548" s="18" t="s">
        <v>11227</v>
      </c>
      <c r="P548" s="17">
        <v>64230.0</v>
      </c>
      <c r="Q548" s="26" t="s">
        <v>4306</v>
      </c>
      <c r="R548" s="26"/>
      <c r="S548" s="45"/>
      <c r="T548" s="39"/>
      <c r="U548" s="46"/>
      <c r="V548" s="26"/>
      <c r="W548" s="26"/>
      <c r="X548" s="26"/>
      <c r="Y548" s="26"/>
      <c r="Z548" s="26"/>
      <c r="AA548" s="26"/>
      <c r="AB548" s="25"/>
      <c r="AC548" s="47"/>
      <c r="AD548" s="47"/>
      <c r="AE548" s="47"/>
      <c r="AF548" s="47"/>
      <c r="AG548" s="47"/>
      <c r="AH548" s="47"/>
      <c r="AI548" s="26"/>
      <c r="AJ548" s="26"/>
      <c r="AK548" s="31"/>
      <c r="AL548" s="31"/>
      <c r="AM548" s="31"/>
      <c r="AN548" s="31"/>
      <c r="AO548" s="31"/>
      <c r="AP548" s="31"/>
      <c r="AQ548" s="31"/>
      <c r="AR548" s="31"/>
      <c r="AS548" s="31"/>
      <c r="AT548" s="31"/>
      <c r="AU548" s="31"/>
      <c r="AV548" s="31"/>
      <c r="AW548" s="31"/>
      <c r="AX548" s="31"/>
      <c r="AY548" s="31"/>
    </row>
    <row r="549">
      <c r="A549" s="32" t="s">
        <v>43</v>
      </c>
      <c r="B549" s="41" t="s">
        <v>4307</v>
      </c>
      <c r="C549" s="26" t="str">
        <f>B549 &amp; " " &amp;P549  &amp; " " &amp;N550  &amp; " " &amp;H549
</f>
        <v>FRANCE POUTRES VENANSAULT 88 CSE</v>
      </c>
      <c r="D549" s="26"/>
      <c r="E549" s="24" t="s">
        <v>586</v>
      </c>
      <c r="F549" s="34"/>
      <c r="G549" s="35"/>
      <c r="H549" s="25" t="s">
        <v>68</v>
      </c>
      <c r="I549" s="25"/>
      <c r="J549" s="26"/>
      <c r="K549" s="25" t="s">
        <v>10518</v>
      </c>
      <c r="L549" s="25" t="s">
        <v>819</v>
      </c>
      <c r="M549" s="26" t="s">
        <v>70</v>
      </c>
      <c r="N549" s="26">
        <v>85.0</v>
      </c>
      <c r="O549" s="26" t="s">
        <v>4308</v>
      </c>
      <c r="P549" s="26" t="s">
        <v>879</v>
      </c>
      <c r="Q549" s="26" t="s">
        <v>150</v>
      </c>
      <c r="R549" s="26"/>
      <c r="S549" s="33"/>
      <c r="T549" s="39"/>
      <c r="U549" s="17"/>
      <c r="V549" s="26" t="s">
        <v>4309</v>
      </c>
      <c r="W549" s="26"/>
      <c r="X549" s="26"/>
      <c r="Y549" s="26"/>
      <c r="Z549" s="26"/>
      <c r="AA549" s="26"/>
      <c r="AB549" s="26"/>
      <c r="AC549" s="30"/>
      <c r="AD549" s="30"/>
      <c r="AE549" s="30"/>
      <c r="AF549" s="30"/>
      <c r="AG549" s="30"/>
      <c r="AH549" s="30"/>
      <c r="AI549" s="26"/>
      <c r="AJ549" s="17"/>
      <c r="AK549" s="31"/>
      <c r="AL549" s="31"/>
      <c r="AM549" s="31"/>
      <c r="AN549" s="31"/>
      <c r="AO549" s="31"/>
      <c r="AP549" s="31"/>
      <c r="AQ549" s="31"/>
      <c r="AR549" s="31"/>
      <c r="AS549" s="31"/>
      <c r="AT549" s="31"/>
      <c r="AU549" s="31"/>
      <c r="AV549" s="31"/>
      <c r="AW549" s="31"/>
      <c r="AX549" s="31"/>
      <c r="AY549" s="31"/>
    </row>
    <row r="550">
      <c r="A550" s="15" t="s">
        <v>121</v>
      </c>
      <c r="B550" s="639" t="s">
        <v>4320</v>
      </c>
      <c r="C550" s="18" t="s">
        <v>4321</v>
      </c>
      <c r="D550" s="26">
        <v>100.0</v>
      </c>
      <c r="E550" s="42" t="s">
        <v>59</v>
      </c>
      <c r="F550" s="54"/>
      <c r="G550" s="44"/>
      <c r="H550" s="24" t="s">
        <v>68</v>
      </c>
      <c r="I550" s="24" t="s">
        <v>825</v>
      </c>
      <c r="J550" s="25"/>
      <c r="K550" s="24" t="s">
        <v>10564</v>
      </c>
      <c r="L550" s="24" t="s">
        <v>10565</v>
      </c>
      <c r="M550" s="17" t="s">
        <v>434</v>
      </c>
      <c r="N550" s="26">
        <v>88.0</v>
      </c>
      <c r="O550" s="56" t="s">
        <v>11228</v>
      </c>
      <c r="P550" s="24">
        <v>88400.0</v>
      </c>
      <c r="Q550" s="26" t="s">
        <v>4322</v>
      </c>
      <c r="R550" s="26" t="s">
        <v>4323</v>
      </c>
      <c r="S550" s="45"/>
      <c r="T550" s="25"/>
      <c r="U550" s="46" t="s">
        <v>4324</v>
      </c>
      <c r="V550" s="26" t="s">
        <v>4325</v>
      </c>
      <c r="W550" s="25"/>
      <c r="X550" s="25"/>
      <c r="Y550" s="25"/>
      <c r="Z550" s="25"/>
      <c r="AA550" s="25"/>
      <c r="AB550" s="25"/>
      <c r="AC550" s="47">
        <v>49.0</v>
      </c>
      <c r="AD550" s="47"/>
      <c r="AE550" s="47"/>
      <c r="AF550" s="30"/>
      <c r="AG550" s="47"/>
      <c r="AH550" s="47"/>
      <c r="AI550" s="25"/>
      <c r="AJ550" s="26" t="s">
        <v>1020</v>
      </c>
      <c r="AK550" s="48"/>
      <c r="AL550" s="48"/>
      <c r="AM550" s="48"/>
      <c r="AN550" s="48"/>
      <c r="AO550" s="48"/>
      <c r="AP550" s="48"/>
      <c r="AQ550" s="48"/>
      <c r="AR550" s="48"/>
      <c r="AS550" s="48"/>
      <c r="AT550" s="48"/>
      <c r="AU550" s="48"/>
      <c r="AV550" s="48"/>
      <c r="AW550" s="48"/>
      <c r="AX550" s="48"/>
      <c r="AY550" s="48"/>
    </row>
    <row r="551">
      <c r="A551" s="32" t="s">
        <v>43</v>
      </c>
      <c r="B551" s="41" t="s">
        <v>11229</v>
      </c>
      <c r="C551" s="26" t="str">
        <f>B551 &amp; " " &amp;P551  &amp; " " &amp;N552  &amp; " " &amp;H551
</f>
        <v>FRENCH BEE BELLEVIGNY 88 CSE</v>
      </c>
      <c r="D551" s="26"/>
      <c r="E551" s="24" t="s">
        <v>586</v>
      </c>
      <c r="F551" s="34"/>
      <c r="G551" s="35"/>
      <c r="H551" s="25" t="s">
        <v>68</v>
      </c>
      <c r="I551" s="25"/>
      <c r="J551" s="26"/>
      <c r="K551" s="25" t="s">
        <v>10518</v>
      </c>
      <c r="L551" s="25" t="s">
        <v>819</v>
      </c>
      <c r="M551" s="26" t="s">
        <v>70</v>
      </c>
      <c r="N551" s="26">
        <v>85.0</v>
      </c>
      <c r="O551" s="26" t="s">
        <v>6597</v>
      </c>
      <c r="P551" s="26" t="s">
        <v>411</v>
      </c>
      <c r="Q551" s="26" t="s">
        <v>412</v>
      </c>
      <c r="R551" s="26"/>
      <c r="S551" s="33"/>
      <c r="T551" s="39"/>
      <c r="U551" s="17"/>
      <c r="V551" s="26"/>
      <c r="W551" s="26"/>
      <c r="X551" s="26"/>
      <c r="Y551" s="26"/>
      <c r="Z551" s="26"/>
      <c r="AA551" s="26"/>
      <c r="AB551" s="26"/>
      <c r="AC551" s="30"/>
      <c r="AD551" s="30"/>
      <c r="AE551" s="30"/>
      <c r="AF551" s="30"/>
      <c r="AG551" s="30"/>
      <c r="AH551" s="30"/>
      <c r="AI551" s="26"/>
      <c r="AJ551" s="17" t="s">
        <v>11230</v>
      </c>
      <c r="AK551" s="31"/>
      <c r="AL551" s="31"/>
      <c r="AM551" s="31"/>
      <c r="AN551" s="31"/>
      <c r="AO551" s="31"/>
      <c r="AP551" s="31"/>
      <c r="AQ551" s="31"/>
      <c r="AR551" s="31"/>
      <c r="AS551" s="31"/>
      <c r="AT551" s="31"/>
      <c r="AU551" s="31"/>
      <c r="AV551" s="31"/>
      <c r="AW551" s="31"/>
      <c r="AX551" s="31"/>
      <c r="AY551" s="31"/>
    </row>
    <row r="552">
      <c r="A552" s="32" t="s">
        <v>43</v>
      </c>
      <c r="B552" s="638" t="s">
        <v>4338</v>
      </c>
      <c r="C552" s="18" t="s">
        <v>4339</v>
      </c>
      <c r="D552" s="26">
        <v>600.0</v>
      </c>
      <c r="E552" s="42" t="s">
        <v>67</v>
      </c>
      <c r="F552" s="19">
        <v>2021.0</v>
      </c>
      <c r="G552" s="44">
        <v>44403.0</v>
      </c>
      <c r="H552" s="25" t="s">
        <v>68</v>
      </c>
      <c r="I552" s="25"/>
      <c r="J552" s="25"/>
      <c r="K552" s="106" t="s">
        <v>10584</v>
      </c>
      <c r="L552" s="106" t="s">
        <v>866</v>
      </c>
      <c r="M552" s="25" t="s">
        <v>47</v>
      </c>
      <c r="N552" s="17">
        <v>88.0</v>
      </c>
      <c r="O552" s="45" t="s">
        <v>4340</v>
      </c>
      <c r="P552" s="25">
        <v>88140.0</v>
      </c>
      <c r="Q552" s="25" t="s">
        <v>4341</v>
      </c>
      <c r="R552" s="25" t="s">
        <v>4342</v>
      </c>
      <c r="S552" s="45" t="s">
        <v>4343</v>
      </c>
      <c r="T552" s="25" t="s">
        <v>55</v>
      </c>
      <c r="U552" s="46" t="s">
        <v>4344</v>
      </c>
      <c r="V552" s="26" t="s">
        <v>47</v>
      </c>
      <c r="W552" s="25" t="s">
        <v>4345</v>
      </c>
      <c r="X552" s="26" t="s">
        <v>47</v>
      </c>
      <c r="Y552" s="26"/>
      <c r="Z552" s="26" t="s">
        <v>78</v>
      </c>
      <c r="AA552" s="26" t="s">
        <v>78</v>
      </c>
      <c r="AB552" s="25" t="s">
        <v>47</v>
      </c>
      <c r="AC552" s="47">
        <v>95.0</v>
      </c>
      <c r="AD552" s="47">
        <v>20.0</v>
      </c>
      <c r="AE552" s="47">
        <f>AC552-AD552</f>
        <v>75</v>
      </c>
      <c r="AF552" s="47">
        <v>0.0</v>
      </c>
      <c r="AG552" s="47">
        <f>AE552-AF552</f>
        <v>75</v>
      </c>
      <c r="AH552" s="47">
        <f>AG552</f>
        <v>75</v>
      </c>
      <c r="AI552" s="25"/>
      <c r="AJ552" s="25"/>
      <c r="AK552" s="48"/>
      <c r="AL552" s="48"/>
      <c r="AM552" s="48"/>
      <c r="AN552" s="48"/>
      <c r="AO552" s="48"/>
      <c r="AP552" s="48"/>
      <c r="AQ552" s="48"/>
      <c r="AR552" s="48"/>
      <c r="AS552" s="48"/>
      <c r="AT552" s="48"/>
      <c r="AU552" s="48"/>
      <c r="AV552" s="48"/>
      <c r="AW552" s="48"/>
      <c r="AX552" s="48"/>
      <c r="AY552" s="48"/>
    </row>
    <row r="553">
      <c r="A553" s="88" t="s">
        <v>121</v>
      </c>
      <c r="B553" s="638" t="s">
        <v>4346</v>
      </c>
      <c r="C553" s="18" t="s">
        <v>4347</v>
      </c>
      <c r="D553" s="33">
        <v>140.0</v>
      </c>
      <c r="E553" s="202" t="s">
        <v>103</v>
      </c>
      <c r="F553" s="123"/>
      <c r="G553" s="90"/>
      <c r="H553" s="56" t="s">
        <v>68</v>
      </c>
      <c r="I553" s="45"/>
      <c r="J553" s="45"/>
      <c r="K553" s="24" t="s">
        <v>6130</v>
      </c>
      <c r="L553" s="24" t="s">
        <v>10515</v>
      </c>
      <c r="M553" s="45"/>
      <c r="N553" s="33"/>
      <c r="O553" s="56" t="s">
        <v>11231</v>
      </c>
      <c r="P553" s="56">
        <v>74250.0</v>
      </c>
      <c r="Q553" s="33" t="s">
        <v>4348</v>
      </c>
      <c r="R553" s="45" t="s">
        <v>307</v>
      </c>
      <c r="S553" s="45"/>
      <c r="T553" s="45"/>
      <c r="U553" s="46"/>
      <c r="V553" s="33"/>
      <c r="W553" s="45"/>
      <c r="X553" s="45"/>
      <c r="Y553" s="45"/>
      <c r="Z553" s="45"/>
      <c r="AA553" s="45"/>
      <c r="AB553" s="45"/>
      <c r="AC553" s="47">
        <v>49.0</v>
      </c>
      <c r="AD553" s="94"/>
      <c r="AE553" s="94"/>
      <c r="AF553" s="129"/>
      <c r="AG553" s="94"/>
      <c r="AH553" s="94"/>
      <c r="AI553" s="45"/>
      <c r="AJ553" s="45"/>
      <c r="AK553" s="95"/>
      <c r="AL553" s="95"/>
      <c r="AM553" s="95"/>
      <c r="AN553" s="95"/>
      <c r="AO553" s="95"/>
      <c r="AP553" s="95"/>
      <c r="AQ553" s="95"/>
      <c r="AR553" s="95"/>
      <c r="AS553" s="95"/>
      <c r="AT553" s="95"/>
      <c r="AU553" s="95"/>
      <c r="AV553" s="95"/>
      <c r="AW553" s="95"/>
      <c r="AX553" s="95"/>
      <c r="AY553" s="95"/>
    </row>
    <row r="554">
      <c r="A554" s="15" t="s">
        <v>121</v>
      </c>
      <c r="B554" s="639" t="s">
        <v>4349</v>
      </c>
      <c r="C554" s="18" t="s">
        <v>4350</v>
      </c>
      <c r="D554" s="26">
        <v>600.0</v>
      </c>
      <c r="E554" s="42" t="s">
        <v>59</v>
      </c>
      <c r="F554" s="54"/>
      <c r="G554" s="44"/>
      <c r="H554" s="24" t="s">
        <v>68</v>
      </c>
      <c r="I554" s="24" t="s">
        <v>825</v>
      </c>
      <c r="J554" s="25"/>
      <c r="K554" s="24" t="s">
        <v>6130</v>
      </c>
      <c r="L554" s="24" t="s">
        <v>10515</v>
      </c>
      <c r="M554" s="25"/>
      <c r="N554" s="25">
        <v>26.0</v>
      </c>
      <c r="O554" s="45"/>
      <c r="P554" s="25"/>
      <c r="Q554" s="26" t="s">
        <v>1985</v>
      </c>
      <c r="R554" s="26" t="s">
        <v>4351</v>
      </c>
      <c r="S554" s="56" t="s">
        <v>5852</v>
      </c>
      <c r="T554" s="25"/>
      <c r="U554" s="46" t="s">
        <v>4352</v>
      </c>
      <c r="V554" s="227" t="s">
        <v>11232</v>
      </c>
      <c r="W554" s="25"/>
      <c r="X554" s="25"/>
      <c r="Y554" s="25"/>
      <c r="Z554" s="25"/>
      <c r="AA554" s="25"/>
      <c r="AB554" s="25"/>
      <c r="AC554" s="47">
        <v>49.0</v>
      </c>
      <c r="AD554" s="47"/>
      <c r="AE554" s="47"/>
      <c r="AF554" s="30"/>
      <c r="AG554" s="47"/>
      <c r="AH554" s="47"/>
      <c r="AI554" s="25"/>
      <c r="AJ554" s="26" t="s">
        <v>830</v>
      </c>
      <c r="AK554" s="48"/>
      <c r="AL554" s="48"/>
      <c r="AM554" s="48"/>
      <c r="AN554" s="48"/>
      <c r="AO554" s="48"/>
      <c r="AP554" s="48"/>
      <c r="AQ554" s="48"/>
      <c r="AR554" s="48"/>
      <c r="AS554" s="48"/>
      <c r="AT554" s="48"/>
      <c r="AU554" s="48"/>
      <c r="AV554" s="48"/>
      <c r="AW554" s="48"/>
      <c r="AX554" s="48"/>
      <c r="AY554" s="48"/>
    </row>
    <row r="555">
      <c r="A555" s="88" t="s">
        <v>43</v>
      </c>
      <c r="B555" s="639" t="s">
        <v>4353</v>
      </c>
      <c r="C555" s="18" t="s">
        <v>4354</v>
      </c>
      <c r="D555" s="33" t="s">
        <v>296</v>
      </c>
      <c r="E555" s="42" t="s">
        <v>81</v>
      </c>
      <c r="F555" s="144"/>
      <c r="G555" s="145"/>
      <c r="H555" s="56" t="s">
        <v>68</v>
      </c>
      <c r="I555" s="56" t="s">
        <v>252</v>
      </c>
      <c r="J555" s="45"/>
      <c r="K555" s="24" t="s">
        <v>10564</v>
      </c>
      <c r="L555" s="24" t="s">
        <v>10565</v>
      </c>
      <c r="M555" s="17" t="s">
        <v>434</v>
      </c>
      <c r="N555" s="18">
        <v>54.0</v>
      </c>
      <c r="O555" s="56" t="s">
        <v>4355</v>
      </c>
      <c r="P555" s="56">
        <v>54390.0</v>
      </c>
      <c r="Q555" s="56" t="s">
        <v>4356</v>
      </c>
      <c r="R555" s="33" t="s">
        <v>4357</v>
      </c>
      <c r="S555" s="45" t="s">
        <v>4358</v>
      </c>
      <c r="T555" s="45" t="s">
        <v>4359</v>
      </c>
      <c r="U555" s="46" t="s">
        <v>4360</v>
      </c>
      <c r="V555" s="33" t="s">
        <v>4361</v>
      </c>
      <c r="W555" s="45"/>
      <c r="X555" s="45"/>
      <c r="Y555" s="45"/>
      <c r="Z555" s="45"/>
      <c r="AA555" s="45"/>
      <c r="AB555" s="45"/>
      <c r="AC555" s="94"/>
      <c r="AD555" s="94"/>
      <c r="AE555" s="94"/>
      <c r="AF555" s="94"/>
      <c r="AG555" s="94"/>
      <c r="AH555" s="94"/>
      <c r="AI555" s="45"/>
      <c r="AJ555" s="45"/>
      <c r="AK555" s="95"/>
      <c r="AL555" s="95"/>
      <c r="AM555" s="95"/>
      <c r="AN555" s="95"/>
      <c r="AO555" s="95"/>
      <c r="AP555" s="95"/>
      <c r="AQ555" s="95"/>
      <c r="AR555" s="95"/>
      <c r="AS555" s="95"/>
      <c r="AT555" s="95"/>
      <c r="AU555" s="95"/>
      <c r="AV555" s="95"/>
      <c r="AW555" s="95"/>
      <c r="AX555" s="95"/>
      <c r="AY555" s="95"/>
    </row>
    <row r="556">
      <c r="A556" s="32" t="s">
        <v>43</v>
      </c>
      <c r="B556" s="639" t="s">
        <v>4362</v>
      </c>
      <c r="C556" s="18" t="s">
        <v>4363</v>
      </c>
      <c r="D556" s="26">
        <v>200.0</v>
      </c>
      <c r="E556" s="42" t="s">
        <v>59</v>
      </c>
      <c r="F556" s="34"/>
      <c r="G556" s="35"/>
      <c r="H556" s="24" t="s">
        <v>68</v>
      </c>
      <c r="I556" s="24" t="s">
        <v>488</v>
      </c>
      <c r="J556" s="26"/>
      <c r="K556" s="24" t="s">
        <v>4564</v>
      </c>
      <c r="L556" s="24" t="s">
        <v>1305</v>
      </c>
      <c r="M556" s="25" t="s">
        <v>50</v>
      </c>
      <c r="N556" s="17">
        <v>33.0</v>
      </c>
      <c r="O556" s="18" t="s">
        <v>4364</v>
      </c>
      <c r="P556" s="17">
        <v>33700.0</v>
      </c>
      <c r="Q556" s="17" t="s">
        <v>3049</v>
      </c>
      <c r="R556" s="26" t="s">
        <v>4365</v>
      </c>
      <c r="S556" s="33"/>
      <c r="T556" s="26" t="s">
        <v>4366</v>
      </c>
      <c r="U556" s="46" t="s">
        <v>4367</v>
      </c>
      <c r="V556" s="26" t="s">
        <v>4368</v>
      </c>
      <c r="W556" s="26"/>
      <c r="X556" s="26"/>
      <c r="Y556" s="26"/>
      <c r="Z556" s="26"/>
      <c r="AA556" s="26"/>
      <c r="AB556" s="26"/>
      <c r="AC556" s="30"/>
      <c r="AD556" s="30"/>
      <c r="AE556" s="30"/>
      <c r="AF556" s="30"/>
      <c r="AG556" s="30"/>
      <c r="AH556" s="30"/>
      <c r="AI556" s="26"/>
      <c r="AJ556" s="26"/>
      <c r="AK556" s="31"/>
      <c r="AL556" s="31"/>
      <c r="AM556" s="31"/>
      <c r="AN556" s="31"/>
      <c r="AO556" s="31"/>
      <c r="AP556" s="31"/>
      <c r="AQ556" s="31"/>
      <c r="AR556" s="31"/>
      <c r="AS556" s="31"/>
      <c r="AT556" s="31"/>
      <c r="AU556" s="31"/>
      <c r="AV556" s="31"/>
      <c r="AW556" s="31"/>
      <c r="AX556" s="31"/>
      <c r="AY556" s="31"/>
    </row>
    <row r="557">
      <c r="A557" s="32" t="s">
        <v>43</v>
      </c>
      <c r="B557" s="638" t="s">
        <v>4369</v>
      </c>
      <c r="C557" s="18" t="s">
        <v>4370</v>
      </c>
      <c r="D557" s="26" t="s">
        <v>47</v>
      </c>
      <c r="E557" s="42" t="s">
        <v>67</v>
      </c>
      <c r="F557" s="43">
        <v>2022.0</v>
      </c>
      <c r="G557" s="44">
        <v>44574.0</v>
      </c>
      <c r="H557" s="25" t="s">
        <v>68</v>
      </c>
      <c r="I557" s="25"/>
      <c r="J557" s="25"/>
      <c r="K557" s="24" t="s">
        <v>10517</v>
      </c>
      <c r="L557" s="24" t="s">
        <v>1797</v>
      </c>
      <c r="M557" s="45" t="s">
        <v>50</v>
      </c>
      <c r="N557" s="17">
        <v>86.0</v>
      </c>
      <c r="O557" s="45" t="s">
        <v>4371</v>
      </c>
      <c r="P557" s="25">
        <v>86133.0</v>
      </c>
      <c r="Q557" s="25" t="s">
        <v>4372</v>
      </c>
      <c r="R557" s="25" t="s">
        <v>4373</v>
      </c>
      <c r="S557" s="45" t="s">
        <v>96</v>
      </c>
      <c r="T557" s="25" t="s">
        <v>55</v>
      </c>
      <c r="U557" s="46" t="s">
        <v>4374</v>
      </c>
      <c r="V557" s="26" t="s">
        <v>47</v>
      </c>
      <c r="W557" s="25" t="s">
        <v>4375</v>
      </c>
      <c r="X557" s="26"/>
      <c r="Y557" s="26"/>
      <c r="Z557" s="26" t="s">
        <v>78</v>
      </c>
      <c r="AA557" s="26" t="s">
        <v>79</v>
      </c>
      <c r="AB557" s="25" t="s">
        <v>47</v>
      </c>
      <c r="AC557" s="47">
        <v>95.0</v>
      </c>
      <c r="AD557" s="47">
        <v>20.0</v>
      </c>
      <c r="AE557" s="47">
        <f>AC557-AD557</f>
        <v>75</v>
      </c>
      <c r="AF557" s="47">
        <v>0.0</v>
      </c>
      <c r="AG557" s="47">
        <f>AE557-AF557</f>
        <v>75</v>
      </c>
      <c r="AH557" s="47">
        <f>AG557</f>
        <v>75</v>
      </c>
      <c r="AI557" s="25"/>
      <c r="AJ557" s="25"/>
      <c r="AK557" s="48"/>
      <c r="AL557" s="48"/>
      <c r="AM557" s="48"/>
      <c r="AN557" s="48"/>
      <c r="AO557" s="48"/>
      <c r="AP557" s="48"/>
      <c r="AQ557" s="48"/>
      <c r="AR557" s="48"/>
      <c r="AS557" s="48"/>
      <c r="AT557" s="48"/>
      <c r="AU557" s="48"/>
      <c r="AV557" s="48"/>
      <c r="AW557" s="48"/>
      <c r="AX557" s="48"/>
      <c r="AY557" s="48"/>
    </row>
    <row r="558">
      <c r="A558" s="32" t="s">
        <v>121</v>
      </c>
      <c r="B558" s="638" t="s">
        <v>4376</v>
      </c>
      <c r="C558" s="18" t="s">
        <v>4377</v>
      </c>
      <c r="D558" s="26"/>
      <c r="E558" s="42" t="s">
        <v>67</v>
      </c>
      <c r="F558" s="54"/>
      <c r="G558" s="44"/>
      <c r="H558" s="24" t="s">
        <v>321</v>
      </c>
      <c r="I558" s="24" t="s">
        <v>2276</v>
      </c>
      <c r="J558" s="25"/>
      <c r="K558" s="24" t="s">
        <v>10564</v>
      </c>
      <c r="L558" s="24" t="s">
        <v>10565</v>
      </c>
      <c r="M558" s="17" t="s">
        <v>434</v>
      </c>
      <c r="N558" s="24">
        <v>86.0</v>
      </c>
      <c r="O558" s="56" t="s">
        <v>11233</v>
      </c>
      <c r="P558" s="24">
        <v>68350.0</v>
      </c>
      <c r="Q558" s="26" t="s">
        <v>4378</v>
      </c>
      <c r="R558" s="26" t="s">
        <v>4379</v>
      </c>
      <c r="S558" s="18" t="s">
        <v>1939</v>
      </c>
      <c r="T558" s="25" t="s">
        <v>55</v>
      </c>
      <c r="U558" s="46" t="s">
        <v>4381</v>
      </c>
      <c r="V558" s="26" t="s">
        <v>4382</v>
      </c>
      <c r="W558" s="25"/>
      <c r="X558" s="25"/>
      <c r="Y558" s="25"/>
      <c r="Z558" s="25"/>
      <c r="AA558" s="25"/>
      <c r="AB558" s="25"/>
      <c r="AC558" s="47">
        <v>49.0</v>
      </c>
      <c r="AD558" s="47"/>
      <c r="AE558" s="47"/>
      <c r="AF558" s="30"/>
      <c r="AG558" s="47"/>
      <c r="AH558" s="47"/>
      <c r="AI558" s="25"/>
      <c r="AJ558" s="25"/>
      <c r="AK558" s="48"/>
      <c r="AL558" s="48"/>
      <c r="AM558" s="48"/>
      <c r="AN558" s="48"/>
      <c r="AO558" s="48"/>
      <c r="AP558" s="48"/>
      <c r="AQ558" s="48"/>
      <c r="AR558" s="48"/>
      <c r="AS558" s="48"/>
      <c r="AT558" s="48"/>
      <c r="AU558" s="48"/>
      <c r="AV558" s="48"/>
      <c r="AW558" s="48"/>
      <c r="AX558" s="48"/>
      <c r="AY558" s="48"/>
    </row>
    <row r="559">
      <c r="A559" s="32" t="s">
        <v>121</v>
      </c>
      <c r="B559" s="638" t="s">
        <v>4383</v>
      </c>
      <c r="C559" s="18" t="s">
        <v>11234</v>
      </c>
      <c r="D559" s="26"/>
      <c r="E559" s="42" t="s">
        <v>933</v>
      </c>
      <c r="F559" s="54"/>
      <c r="G559" s="44"/>
      <c r="H559" s="24" t="s">
        <v>321</v>
      </c>
      <c r="I559" s="24" t="s">
        <v>4112</v>
      </c>
      <c r="J559" s="25"/>
      <c r="K559" s="24" t="s">
        <v>10556</v>
      </c>
      <c r="L559" s="24" t="s">
        <v>10470</v>
      </c>
      <c r="M559" s="17" t="s">
        <v>50</v>
      </c>
      <c r="N559" s="17">
        <v>37.0</v>
      </c>
      <c r="O559" s="56" t="s">
        <v>11235</v>
      </c>
      <c r="P559" s="24">
        <v>37000.0</v>
      </c>
      <c r="Q559" s="26" t="s">
        <v>730</v>
      </c>
      <c r="R559" s="25" t="s">
        <v>4385</v>
      </c>
      <c r="S559" s="33" t="s">
        <v>3037</v>
      </c>
      <c r="T559" s="25"/>
      <c r="U559" s="46" t="s">
        <v>4386</v>
      </c>
      <c r="V559" s="17" t="s">
        <v>4387</v>
      </c>
      <c r="W559" s="25"/>
      <c r="X559" s="25"/>
      <c r="Y559" s="25"/>
      <c r="Z559" s="25"/>
      <c r="AA559" s="25"/>
      <c r="AB559" s="25"/>
      <c r="AC559" s="47">
        <v>49.0</v>
      </c>
      <c r="AD559" s="47"/>
      <c r="AE559" s="47"/>
      <c r="AF559" s="30"/>
      <c r="AG559" s="47"/>
      <c r="AH559" s="47"/>
      <c r="AI559" s="25"/>
      <c r="AJ559" s="25"/>
      <c r="AK559" s="48"/>
      <c r="AL559" s="48"/>
      <c r="AM559" s="48"/>
      <c r="AN559" s="48"/>
      <c r="AO559" s="48"/>
      <c r="AP559" s="48"/>
      <c r="AQ559" s="48"/>
      <c r="AR559" s="48"/>
      <c r="AS559" s="48"/>
      <c r="AT559" s="48"/>
      <c r="AU559" s="48"/>
      <c r="AV559" s="48"/>
      <c r="AW559" s="48"/>
      <c r="AX559" s="48"/>
      <c r="AY559" s="48"/>
    </row>
    <row r="560">
      <c r="A560" s="32" t="s">
        <v>43</v>
      </c>
      <c r="B560" s="638" t="s">
        <v>4388</v>
      </c>
      <c r="C560" s="18" t="s">
        <v>4389</v>
      </c>
      <c r="D560" s="26">
        <v>120.0</v>
      </c>
      <c r="E560" s="42" t="s">
        <v>67</v>
      </c>
      <c r="F560" s="43">
        <v>2024.0</v>
      </c>
      <c r="G560" s="35">
        <v>45608.0</v>
      </c>
      <c r="H560" s="25" t="s">
        <v>68</v>
      </c>
      <c r="I560" s="24" t="s">
        <v>277</v>
      </c>
      <c r="J560" s="26"/>
      <c r="K560" s="24" t="s">
        <v>10508</v>
      </c>
      <c r="L560" s="24" t="s">
        <v>10509</v>
      </c>
      <c r="M560" s="25" t="s">
        <v>50</v>
      </c>
      <c r="N560" s="24">
        <v>65.0</v>
      </c>
      <c r="O560" s="33" t="s">
        <v>4390</v>
      </c>
      <c r="P560" s="26">
        <v>65600.0</v>
      </c>
      <c r="Q560" s="26" t="s">
        <v>4391</v>
      </c>
      <c r="R560" s="26" t="s">
        <v>4392</v>
      </c>
      <c r="S560" s="33" t="s">
        <v>338</v>
      </c>
      <c r="T560" s="25" t="s">
        <v>55</v>
      </c>
      <c r="U560" s="46" t="s">
        <v>4393</v>
      </c>
      <c r="V560" s="26" t="s">
        <v>4394</v>
      </c>
      <c r="W560" s="26" t="s">
        <v>47</v>
      </c>
      <c r="X560" s="26" t="s">
        <v>47</v>
      </c>
      <c r="Y560" s="26"/>
      <c r="Z560" s="26" t="s">
        <v>78</v>
      </c>
      <c r="AA560" s="26" t="s">
        <v>79</v>
      </c>
      <c r="AB560" s="26"/>
      <c r="AC560" s="47">
        <v>95.0</v>
      </c>
      <c r="AD560" s="47">
        <v>20.0</v>
      </c>
      <c r="AE560" s="47">
        <f>AC560-AD560</f>
        <v>75</v>
      </c>
      <c r="AF560" s="47">
        <v>0.0</v>
      </c>
      <c r="AG560" s="47">
        <f>AE560-AF560</f>
        <v>75</v>
      </c>
      <c r="AH560" s="47">
        <f>AG560</f>
        <v>75</v>
      </c>
      <c r="AI560" s="26"/>
      <c r="AJ560" s="26"/>
      <c r="AK560" s="31"/>
      <c r="AL560" s="31"/>
      <c r="AM560" s="31"/>
      <c r="AN560" s="31"/>
      <c r="AO560" s="31"/>
      <c r="AP560" s="31"/>
      <c r="AQ560" s="31"/>
      <c r="AR560" s="31"/>
      <c r="AS560" s="31"/>
      <c r="AT560" s="31"/>
      <c r="AU560" s="31"/>
      <c r="AV560" s="31"/>
      <c r="AW560" s="31"/>
      <c r="AX560" s="31"/>
      <c r="AY560" s="31"/>
    </row>
    <row r="561">
      <c r="A561" s="124" t="s">
        <v>424</v>
      </c>
      <c r="B561" s="638" t="s">
        <v>4395</v>
      </c>
      <c r="C561" s="18" t="s">
        <v>4396</v>
      </c>
      <c r="D561" s="33"/>
      <c r="E561" s="122" t="s">
        <v>67</v>
      </c>
      <c r="F561" s="134">
        <v>2025.0</v>
      </c>
      <c r="G561" s="186">
        <v>45916.0</v>
      </c>
      <c r="H561" s="56" t="s">
        <v>68</v>
      </c>
      <c r="I561" s="56" t="s">
        <v>3723</v>
      </c>
      <c r="J561" s="33"/>
      <c r="K561" s="25" t="s">
        <v>1682</v>
      </c>
      <c r="L561" s="25" t="s">
        <v>1630</v>
      </c>
      <c r="M561" s="26"/>
      <c r="N561" s="56">
        <v>79.0</v>
      </c>
      <c r="O561" s="18" t="s">
        <v>4397</v>
      </c>
      <c r="P561" s="18">
        <v>79320.0</v>
      </c>
      <c r="Q561" s="18" t="s">
        <v>4398</v>
      </c>
      <c r="R561" s="18" t="s">
        <v>4399</v>
      </c>
      <c r="S561" s="18" t="s">
        <v>4400</v>
      </c>
      <c r="T561" s="25" t="s">
        <v>55</v>
      </c>
      <c r="U561" s="57" t="s">
        <v>11236</v>
      </c>
      <c r="V561" s="18" t="s">
        <v>4402</v>
      </c>
      <c r="W561" s="33"/>
      <c r="X561" s="33"/>
      <c r="Y561" s="33"/>
      <c r="Z561" s="45"/>
      <c r="AA561" s="33"/>
      <c r="AB561" s="33"/>
      <c r="AC561" s="94"/>
      <c r="AD561" s="94"/>
      <c r="AE561" s="94"/>
      <c r="AF561" s="94"/>
      <c r="AG561" s="94"/>
      <c r="AH561" s="94"/>
      <c r="AI561" s="33"/>
      <c r="AJ561" s="33"/>
      <c r="AK561" s="188"/>
      <c r="AL561" s="188"/>
      <c r="AM561" s="188"/>
      <c r="AN561" s="188"/>
      <c r="AO561" s="188"/>
      <c r="AP561" s="188"/>
      <c r="AQ561" s="188"/>
      <c r="AR561" s="188"/>
      <c r="AS561" s="188"/>
      <c r="AT561" s="188"/>
      <c r="AU561" s="188"/>
      <c r="AV561" s="188"/>
      <c r="AW561" s="188"/>
      <c r="AX561" s="188"/>
      <c r="AY561" s="188"/>
    </row>
    <row r="562">
      <c r="A562" s="88" t="s">
        <v>43</v>
      </c>
      <c r="B562" s="638" t="s">
        <v>4403</v>
      </c>
      <c r="C562" s="18" t="s">
        <v>4404</v>
      </c>
      <c r="D562" s="33"/>
      <c r="E562" s="202" t="s">
        <v>103</v>
      </c>
      <c r="F562" s="144"/>
      <c r="G562" s="145"/>
      <c r="H562" s="45" t="s">
        <v>68</v>
      </c>
      <c r="I562" s="45"/>
      <c r="J562" s="33"/>
      <c r="K562" s="25" t="s">
        <v>1682</v>
      </c>
      <c r="L562" s="25" t="s">
        <v>1630</v>
      </c>
      <c r="M562" s="26" t="s">
        <v>125</v>
      </c>
      <c r="N562" s="56">
        <v>56.0</v>
      </c>
      <c r="O562" s="33" t="s">
        <v>4405</v>
      </c>
      <c r="P562" s="33">
        <v>56440.0</v>
      </c>
      <c r="Q562" s="33" t="s">
        <v>4406</v>
      </c>
      <c r="R562" s="33" t="s">
        <v>4407</v>
      </c>
      <c r="S562" s="33" t="s">
        <v>928</v>
      </c>
      <c r="T562" s="33" t="s">
        <v>1830</v>
      </c>
      <c r="U562" s="46" t="s">
        <v>4408</v>
      </c>
      <c r="V562" s="33" t="s">
        <v>4409</v>
      </c>
      <c r="W562" s="33" t="s">
        <v>47</v>
      </c>
      <c r="X562" s="33"/>
      <c r="Y562" s="33"/>
      <c r="Z562" s="45" t="s">
        <v>78</v>
      </c>
      <c r="AA562" s="33"/>
      <c r="AB562" s="33"/>
      <c r="AC562" s="94">
        <v>95.0</v>
      </c>
      <c r="AD562" s="94">
        <v>20.0</v>
      </c>
      <c r="AE562" s="94">
        <f t="shared" ref="AE562:AE564" si="35">AC562-AD562</f>
        <v>75</v>
      </c>
      <c r="AF562" s="94">
        <v>0.0</v>
      </c>
      <c r="AG562" s="94">
        <f t="shared" ref="AG562:AG564" si="36">AE562-AF562</f>
        <v>75</v>
      </c>
      <c r="AH562" s="94">
        <f>AG562</f>
        <v>75</v>
      </c>
      <c r="AI562" s="33"/>
      <c r="AJ562" s="33"/>
      <c r="AK562" s="188"/>
      <c r="AL562" s="188"/>
      <c r="AM562" s="188"/>
      <c r="AN562" s="188"/>
      <c r="AO562" s="188"/>
      <c r="AP562" s="188"/>
      <c r="AQ562" s="188"/>
      <c r="AR562" s="188"/>
      <c r="AS562" s="188"/>
      <c r="AT562" s="188"/>
      <c r="AU562" s="188"/>
      <c r="AV562" s="188"/>
      <c r="AW562" s="188"/>
      <c r="AX562" s="188"/>
      <c r="AY562" s="188"/>
    </row>
    <row r="563">
      <c r="A563" s="15" t="s">
        <v>43</v>
      </c>
      <c r="B563" s="638" t="s">
        <v>4410</v>
      </c>
      <c r="C563" s="18" t="s">
        <v>4411</v>
      </c>
      <c r="D563" s="33" t="s">
        <v>47</v>
      </c>
      <c r="E563" s="42" t="s">
        <v>67</v>
      </c>
      <c r="F563" s="19">
        <v>2021.0</v>
      </c>
      <c r="G563" s="90">
        <v>44399.0</v>
      </c>
      <c r="H563" s="45" t="s">
        <v>68</v>
      </c>
      <c r="I563" s="45"/>
      <c r="J563" s="45"/>
      <c r="K563" s="25" t="s">
        <v>1682</v>
      </c>
      <c r="L563" s="25" t="s">
        <v>1630</v>
      </c>
      <c r="M563" s="26" t="s">
        <v>125</v>
      </c>
      <c r="N563" s="18">
        <v>79.0</v>
      </c>
      <c r="O563" s="45" t="s">
        <v>4412</v>
      </c>
      <c r="P563" s="45">
        <v>79250.0</v>
      </c>
      <c r="Q563" s="45" t="s">
        <v>4413</v>
      </c>
      <c r="R563" s="56" t="s">
        <v>4414</v>
      </c>
      <c r="S563" s="45" t="s">
        <v>4026</v>
      </c>
      <c r="T563" s="45" t="s">
        <v>55</v>
      </c>
      <c r="U563" s="46" t="s">
        <v>4415</v>
      </c>
      <c r="V563" s="33" t="s">
        <v>47</v>
      </c>
      <c r="W563" s="45" t="s">
        <v>4416</v>
      </c>
      <c r="X563" s="33" t="s">
        <v>47</v>
      </c>
      <c r="Y563" s="33"/>
      <c r="Z563" s="33" t="s">
        <v>78</v>
      </c>
      <c r="AA563" s="33" t="s">
        <v>78</v>
      </c>
      <c r="AB563" s="45" t="s">
        <v>4417</v>
      </c>
      <c r="AC563" s="94">
        <v>95.0</v>
      </c>
      <c r="AD563" s="231">
        <v>20.0</v>
      </c>
      <c r="AE563" s="231">
        <f t="shared" si="35"/>
        <v>75</v>
      </c>
      <c r="AF563" s="231">
        <v>25.0</v>
      </c>
      <c r="AG563" s="231">
        <f t="shared" si="36"/>
        <v>50</v>
      </c>
      <c r="AH563" s="94">
        <v>75.0</v>
      </c>
      <c r="AI563" s="45"/>
      <c r="AJ563" s="45"/>
      <c r="AK563" s="95"/>
      <c r="AL563" s="95"/>
      <c r="AM563" s="95"/>
      <c r="AN563" s="95"/>
      <c r="AO563" s="95"/>
      <c r="AP563" s="95"/>
      <c r="AQ563" s="95"/>
      <c r="AR563" s="95"/>
      <c r="AS563" s="95"/>
      <c r="AT563" s="95"/>
      <c r="AU563" s="95"/>
      <c r="AV563" s="95"/>
      <c r="AW563" s="95"/>
      <c r="AX563" s="95"/>
      <c r="AY563" s="95"/>
    </row>
    <row r="564">
      <c r="A564" s="32" t="s">
        <v>43</v>
      </c>
      <c r="B564" s="638" t="s">
        <v>4418</v>
      </c>
      <c r="C564" s="18" t="s">
        <v>4419</v>
      </c>
      <c r="D564" s="26" t="s">
        <v>47</v>
      </c>
      <c r="E564" s="42" t="s">
        <v>67</v>
      </c>
      <c r="F564" s="19">
        <v>2021.0</v>
      </c>
      <c r="G564" s="44">
        <v>44515.0</v>
      </c>
      <c r="H564" s="25" t="s">
        <v>68</v>
      </c>
      <c r="I564" s="25"/>
      <c r="J564" s="25"/>
      <c r="K564" s="24" t="s">
        <v>10577</v>
      </c>
      <c r="L564" s="24" t="s">
        <v>96</v>
      </c>
      <c r="M564" s="25" t="s">
        <v>50</v>
      </c>
      <c r="N564" s="24">
        <v>17.0</v>
      </c>
      <c r="O564" s="45" t="s">
        <v>4420</v>
      </c>
      <c r="P564" s="25">
        <v>17000.0</v>
      </c>
      <c r="Q564" s="25" t="s">
        <v>2057</v>
      </c>
      <c r="R564" s="25" t="s">
        <v>4421</v>
      </c>
      <c r="S564" s="45" t="s">
        <v>1151</v>
      </c>
      <c r="T564" s="25" t="s">
        <v>55</v>
      </c>
      <c r="U564" s="46" t="s">
        <v>4422</v>
      </c>
      <c r="V564" s="26" t="s">
        <v>4423</v>
      </c>
      <c r="W564" s="25" t="s">
        <v>47</v>
      </c>
      <c r="X564" s="26" t="s">
        <v>47</v>
      </c>
      <c r="Y564" s="26"/>
      <c r="Z564" s="26" t="s">
        <v>78</v>
      </c>
      <c r="AA564" s="26" t="s">
        <v>79</v>
      </c>
      <c r="AB564" s="25" t="s">
        <v>408</v>
      </c>
      <c r="AC564" s="47">
        <v>95.0</v>
      </c>
      <c r="AD564" s="47">
        <v>20.0</v>
      </c>
      <c r="AE564" s="47">
        <f t="shared" si="35"/>
        <v>75</v>
      </c>
      <c r="AF564" s="47">
        <v>0.0</v>
      </c>
      <c r="AG564" s="47">
        <f t="shared" si="36"/>
        <v>75</v>
      </c>
      <c r="AH564" s="47">
        <f>AG564</f>
        <v>75</v>
      </c>
      <c r="AI564" s="25"/>
      <c r="AJ564" s="25"/>
      <c r="AK564" s="48"/>
      <c r="AL564" s="48"/>
      <c r="AM564" s="48"/>
      <c r="AN564" s="48"/>
      <c r="AO564" s="48"/>
      <c r="AP564" s="48"/>
      <c r="AQ564" s="48"/>
      <c r="AR564" s="48"/>
      <c r="AS564" s="48"/>
      <c r="AT564" s="48"/>
      <c r="AU564" s="48"/>
      <c r="AV564" s="48"/>
      <c r="AW564" s="48"/>
      <c r="AX564" s="48"/>
      <c r="AY564" s="48"/>
    </row>
    <row r="565">
      <c r="A565" s="15" t="s">
        <v>121</v>
      </c>
      <c r="B565" s="639" t="s">
        <v>4424</v>
      </c>
      <c r="C565" s="18" t="s">
        <v>4425</v>
      </c>
      <c r="D565" s="26">
        <v>140.0</v>
      </c>
      <c r="E565" s="42" t="s">
        <v>59</v>
      </c>
      <c r="F565" s="54"/>
      <c r="G565" s="44"/>
      <c r="H565" s="24" t="s">
        <v>68</v>
      </c>
      <c r="I565" s="24" t="s">
        <v>825</v>
      </c>
      <c r="J565" s="25"/>
      <c r="K565" s="24" t="s">
        <v>10564</v>
      </c>
      <c r="L565" s="24" t="s">
        <v>10565</v>
      </c>
      <c r="M565" s="17" t="s">
        <v>434</v>
      </c>
      <c r="N565" s="26">
        <v>88.0</v>
      </c>
      <c r="O565" s="56" t="s">
        <v>11237</v>
      </c>
      <c r="P565" s="24">
        <v>88105.0</v>
      </c>
      <c r="Q565" s="26" t="s">
        <v>4426</v>
      </c>
      <c r="R565" s="26" t="s">
        <v>4427</v>
      </c>
      <c r="S565" s="45"/>
      <c r="T565" s="25"/>
      <c r="U565" s="46" t="s">
        <v>4428</v>
      </c>
      <c r="V565" s="26" t="s">
        <v>4429</v>
      </c>
      <c r="W565" s="25"/>
      <c r="X565" s="25"/>
      <c r="Y565" s="25"/>
      <c r="Z565" s="25"/>
      <c r="AA565" s="25"/>
      <c r="AB565" s="25"/>
      <c r="AC565" s="47">
        <v>49.0</v>
      </c>
      <c r="AD565" s="47"/>
      <c r="AE565" s="47"/>
      <c r="AF565" s="30"/>
      <c r="AG565" s="47"/>
      <c r="AH565" s="47"/>
      <c r="AI565" s="25"/>
      <c r="AJ565" s="232">
        <v>0.75</v>
      </c>
      <c r="AK565" s="48"/>
      <c r="AL565" s="48"/>
      <c r="AM565" s="48"/>
      <c r="AN565" s="48"/>
      <c r="AO565" s="48"/>
      <c r="AP565" s="48"/>
      <c r="AQ565" s="48"/>
      <c r="AR565" s="48"/>
      <c r="AS565" s="48"/>
      <c r="AT565" s="48"/>
      <c r="AU565" s="48"/>
      <c r="AV565" s="48"/>
      <c r="AW565" s="48"/>
      <c r="AX565" s="48"/>
      <c r="AY565" s="48"/>
    </row>
    <row r="566">
      <c r="A566" s="32" t="s">
        <v>43</v>
      </c>
      <c r="B566" s="638" t="s">
        <v>4430</v>
      </c>
      <c r="C566" s="26" t="s">
        <v>11238</v>
      </c>
      <c r="D566" s="26"/>
      <c r="E566" s="24" t="s">
        <v>103</v>
      </c>
      <c r="F566" s="34"/>
      <c r="G566" s="35"/>
      <c r="H566" s="25" t="s">
        <v>68</v>
      </c>
      <c r="I566" s="25"/>
      <c r="J566" s="26"/>
      <c r="K566" s="25" t="s">
        <v>10518</v>
      </c>
      <c r="L566" s="25" t="s">
        <v>819</v>
      </c>
      <c r="M566" s="26" t="s">
        <v>70</v>
      </c>
      <c r="N566" s="26">
        <v>85.0</v>
      </c>
      <c r="O566" s="26" t="s">
        <v>4431</v>
      </c>
      <c r="P566" s="458">
        <v>85000.0</v>
      </c>
      <c r="Q566" s="26" t="s">
        <v>484</v>
      </c>
      <c r="R566" s="26"/>
      <c r="S566" s="33"/>
      <c r="T566" s="39"/>
      <c r="U566" s="17"/>
      <c r="V566" s="26" t="s">
        <v>4432</v>
      </c>
      <c r="W566" s="26"/>
      <c r="X566" s="26"/>
      <c r="Y566" s="26"/>
      <c r="Z566" s="26"/>
      <c r="AA566" s="26"/>
      <c r="AB566" s="26"/>
      <c r="AC566" s="30"/>
      <c r="AD566" s="30"/>
      <c r="AE566" s="30"/>
      <c r="AF566" s="30"/>
      <c r="AG566" s="30"/>
      <c r="AH566" s="30"/>
      <c r="AI566" s="26"/>
      <c r="AJ566" s="17"/>
      <c r="AK566" s="31"/>
      <c r="AL566" s="31"/>
      <c r="AM566" s="31"/>
      <c r="AN566" s="31"/>
      <c r="AO566" s="31"/>
      <c r="AP566" s="31"/>
      <c r="AQ566" s="31"/>
      <c r="AR566" s="31"/>
      <c r="AS566" s="31"/>
      <c r="AT566" s="31"/>
      <c r="AU566" s="31"/>
      <c r="AV566" s="31"/>
      <c r="AW566" s="31"/>
      <c r="AX566" s="31"/>
      <c r="AY566" s="31"/>
    </row>
    <row r="567">
      <c r="A567" s="32" t="s">
        <v>43</v>
      </c>
      <c r="B567" s="639" t="s">
        <v>4433</v>
      </c>
      <c r="C567" s="18" t="s">
        <v>4434</v>
      </c>
      <c r="D567" s="26">
        <v>80.0</v>
      </c>
      <c r="E567" s="42" t="s">
        <v>67</v>
      </c>
      <c r="F567" s="19">
        <v>2021.0</v>
      </c>
      <c r="G567" s="44">
        <v>44481.0</v>
      </c>
      <c r="H567" s="24" t="s">
        <v>48</v>
      </c>
      <c r="I567" s="25"/>
      <c r="J567" s="25"/>
      <c r="K567" s="24" t="s">
        <v>10518</v>
      </c>
      <c r="L567" s="24" t="s">
        <v>819</v>
      </c>
      <c r="M567" s="24" t="s">
        <v>70</v>
      </c>
      <c r="N567" s="17">
        <v>85.0</v>
      </c>
      <c r="O567" s="45" t="s">
        <v>4435</v>
      </c>
      <c r="P567" s="25">
        <v>85390.0</v>
      </c>
      <c r="Q567" s="25" t="s">
        <v>4436</v>
      </c>
      <c r="R567" s="25" t="s">
        <v>4437</v>
      </c>
      <c r="S567" s="45" t="s">
        <v>3200</v>
      </c>
      <c r="T567" s="25" t="s">
        <v>708</v>
      </c>
      <c r="U567" s="46" t="s">
        <v>4438</v>
      </c>
      <c r="V567" s="26" t="s">
        <v>47</v>
      </c>
      <c r="W567" s="25" t="s">
        <v>4439</v>
      </c>
      <c r="X567" s="26" t="s">
        <v>1809</v>
      </c>
      <c r="Y567" s="26" t="s">
        <v>4440</v>
      </c>
      <c r="Z567" s="26" t="s">
        <v>78</v>
      </c>
      <c r="AA567" s="26" t="s">
        <v>78</v>
      </c>
      <c r="AB567" s="25" t="s">
        <v>408</v>
      </c>
      <c r="AC567" s="47">
        <v>95.0</v>
      </c>
      <c r="AD567" s="170">
        <v>20.0</v>
      </c>
      <c r="AE567" s="170">
        <f>AC567-AD567</f>
        <v>75</v>
      </c>
      <c r="AF567" s="170">
        <v>75.0</v>
      </c>
      <c r="AG567" s="170">
        <f>AE567-AF567</f>
        <v>0</v>
      </c>
      <c r="AH567" s="47">
        <v>75.0</v>
      </c>
      <c r="AI567" s="25"/>
      <c r="AJ567" s="25"/>
      <c r="AK567" s="48"/>
      <c r="AL567" s="48"/>
      <c r="AM567" s="48"/>
      <c r="AN567" s="48"/>
      <c r="AO567" s="48"/>
      <c r="AP567" s="48"/>
      <c r="AQ567" s="48"/>
      <c r="AR567" s="48"/>
      <c r="AS567" s="48"/>
      <c r="AT567" s="48"/>
      <c r="AU567" s="48"/>
      <c r="AV567" s="48"/>
      <c r="AW567" s="48"/>
      <c r="AX567" s="48"/>
      <c r="AY567" s="48"/>
    </row>
    <row r="568">
      <c r="A568" s="32" t="s">
        <v>424</v>
      </c>
      <c r="B568" s="639" t="s">
        <v>4441</v>
      </c>
      <c r="C568" s="18" t="s">
        <v>4442</v>
      </c>
      <c r="D568" s="26"/>
      <c r="E568" s="42" t="s">
        <v>67</v>
      </c>
      <c r="F568" s="43"/>
      <c r="G568" s="35"/>
      <c r="H568" s="24" t="s">
        <v>68</v>
      </c>
      <c r="I568" s="25"/>
      <c r="J568" s="25"/>
      <c r="K568" s="25" t="s">
        <v>10873</v>
      </c>
      <c r="L568" s="25" t="s">
        <v>4299</v>
      </c>
      <c r="M568" s="25"/>
      <c r="N568" s="26">
        <v>56.0</v>
      </c>
      <c r="O568" s="45"/>
      <c r="P568" s="25"/>
      <c r="Q568" s="25"/>
      <c r="R568" s="25" t="s">
        <v>307</v>
      </c>
      <c r="S568" s="45"/>
      <c r="T568" s="25"/>
      <c r="U568" s="46"/>
      <c r="V568" s="26"/>
      <c r="W568" s="25"/>
      <c r="X568" s="25"/>
      <c r="Y568" s="25"/>
      <c r="Z568" s="25"/>
      <c r="AA568" s="25"/>
      <c r="AB568" s="25"/>
      <c r="AC568" s="47">
        <v>49.0</v>
      </c>
      <c r="AD568" s="47"/>
      <c r="AE568" s="47"/>
      <c r="AF568" s="30"/>
      <c r="AG568" s="47"/>
      <c r="AH568" s="47"/>
      <c r="AI568" s="25"/>
      <c r="AJ568" s="25"/>
      <c r="AK568" s="48"/>
      <c r="AL568" s="48"/>
      <c r="AM568" s="48"/>
      <c r="AN568" s="48"/>
      <c r="AO568" s="48"/>
      <c r="AP568" s="48"/>
      <c r="AQ568" s="48"/>
      <c r="AR568" s="48"/>
      <c r="AS568" s="48"/>
      <c r="AT568" s="48"/>
      <c r="AU568" s="48"/>
      <c r="AV568" s="48"/>
      <c r="AW568" s="48"/>
      <c r="AX568" s="48"/>
      <c r="AY568" s="48"/>
    </row>
    <row r="569">
      <c r="A569" s="32" t="s">
        <v>424</v>
      </c>
      <c r="B569" s="639" t="s">
        <v>4443</v>
      </c>
      <c r="C569" s="18" t="s">
        <v>4444</v>
      </c>
      <c r="D569" s="26"/>
      <c r="E569" s="42" t="s">
        <v>67</v>
      </c>
      <c r="F569" s="43">
        <v>2022.0</v>
      </c>
      <c r="G569" s="35">
        <v>44840.0</v>
      </c>
      <c r="H569" s="24" t="s">
        <v>68</v>
      </c>
      <c r="I569" s="25"/>
      <c r="J569" s="25"/>
      <c r="K569" s="24" t="s">
        <v>7289</v>
      </c>
      <c r="L569" s="24" t="s">
        <v>701</v>
      </c>
      <c r="M569" s="25"/>
      <c r="N569" s="24">
        <v>72.0</v>
      </c>
      <c r="O569" s="45"/>
      <c r="P569" s="25"/>
      <c r="Q569" s="25"/>
      <c r="R569" s="25" t="s">
        <v>307</v>
      </c>
      <c r="S569" s="45"/>
      <c r="T569" s="25"/>
      <c r="U569" s="46"/>
      <c r="V569" s="26"/>
      <c r="W569" s="25"/>
      <c r="X569" s="25"/>
      <c r="Y569" s="25"/>
      <c r="Z569" s="25"/>
      <c r="AA569" s="25"/>
      <c r="AB569" s="25"/>
      <c r="AC569" s="47">
        <v>49.0</v>
      </c>
      <c r="AD569" s="47"/>
      <c r="AE569" s="47"/>
      <c r="AF569" s="30"/>
      <c r="AG569" s="47"/>
      <c r="AH569" s="47"/>
      <c r="AI569" s="25"/>
      <c r="AJ569" s="25"/>
      <c r="AK569" s="48"/>
      <c r="AL569" s="48"/>
      <c r="AM569" s="48"/>
      <c r="AN569" s="48"/>
      <c r="AO569" s="48"/>
      <c r="AP569" s="48"/>
      <c r="AQ569" s="48"/>
      <c r="AR569" s="48"/>
      <c r="AS569" s="48"/>
      <c r="AT569" s="48"/>
      <c r="AU569" s="48"/>
      <c r="AV569" s="48"/>
      <c r="AW569" s="48"/>
      <c r="AX569" s="48"/>
      <c r="AY569" s="48"/>
    </row>
    <row r="570">
      <c r="A570" s="80" t="s">
        <v>121</v>
      </c>
      <c r="B570" s="638" t="s">
        <v>10726</v>
      </c>
      <c r="C570" s="18" t="s">
        <v>4446</v>
      </c>
      <c r="D570" s="26" t="s">
        <v>1679</v>
      </c>
      <c r="E570" s="42" t="s">
        <v>46</v>
      </c>
      <c r="F570" s="19">
        <v>2025.0</v>
      </c>
      <c r="G570" s="20">
        <v>45938.0</v>
      </c>
      <c r="H570" s="17" t="s">
        <v>68</v>
      </c>
      <c r="I570" s="56" t="s">
        <v>139</v>
      </c>
      <c r="J570" s="26"/>
      <c r="K570" s="24" t="s">
        <v>10564</v>
      </c>
      <c r="L570" s="24" t="s">
        <v>10565</v>
      </c>
      <c r="M570" s="17" t="s">
        <v>434</v>
      </c>
      <c r="N570" s="26">
        <v>88.0</v>
      </c>
      <c r="O570" s="33" t="s">
        <v>10728</v>
      </c>
      <c r="P570" s="26">
        <v>88150.0</v>
      </c>
      <c r="Q570" s="26" t="s">
        <v>10729</v>
      </c>
      <c r="R570" s="17" t="s">
        <v>10730</v>
      </c>
      <c r="S570" s="18" t="s">
        <v>10731</v>
      </c>
      <c r="T570" s="19" t="s">
        <v>10732</v>
      </c>
      <c r="U570" s="57" t="s">
        <v>10733</v>
      </c>
      <c r="V570" s="17" t="s">
        <v>10734</v>
      </c>
      <c r="W570" s="26"/>
      <c r="X570" s="26"/>
      <c r="Y570" s="26"/>
      <c r="Z570" s="26"/>
      <c r="AA570" s="26"/>
      <c r="AB570" s="26"/>
      <c r="AC570" s="47">
        <v>49.0</v>
      </c>
      <c r="AD570" s="30"/>
      <c r="AE570" s="30"/>
      <c r="AF570" s="30"/>
      <c r="AG570" s="30"/>
      <c r="AH570" s="30"/>
      <c r="AI570" s="26"/>
      <c r="AJ570" s="26" t="s">
        <v>10735</v>
      </c>
      <c r="AK570" s="31"/>
      <c r="AL570" s="31"/>
      <c r="AM570" s="31"/>
      <c r="AN570" s="31"/>
      <c r="AO570" s="31"/>
      <c r="AP570" s="31"/>
      <c r="AQ570" s="31"/>
      <c r="AR570" s="31"/>
      <c r="AS570" s="31"/>
      <c r="AT570" s="31"/>
      <c r="AU570" s="31"/>
      <c r="AV570" s="31"/>
      <c r="AW570" s="31"/>
      <c r="AX570" s="31"/>
      <c r="AY570" s="31"/>
    </row>
    <row r="571">
      <c r="A571" s="32" t="s">
        <v>43</v>
      </c>
      <c r="B571" s="638" t="s">
        <v>4454</v>
      </c>
      <c r="C571" s="26" t="s">
        <v>11239</v>
      </c>
      <c r="D571" s="26"/>
      <c r="E571" s="24" t="s">
        <v>103</v>
      </c>
      <c r="F571" s="34"/>
      <c r="G571" s="35"/>
      <c r="H571" s="25" t="s">
        <v>68</v>
      </c>
      <c r="I571" s="25"/>
      <c r="J571" s="26"/>
      <c r="K571" s="25" t="s">
        <v>10518</v>
      </c>
      <c r="L571" s="25" t="s">
        <v>819</v>
      </c>
      <c r="M571" s="26" t="s">
        <v>70</v>
      </c>
      <c r="N571" s="26">
        <v>85.0</v>
      </c>
      <c r="O571" s="26" t="s">
        <v>4455</v>
      </c>
      <c r="P571" s="458">
        <v>85690.0</v>
      </c>
      <c r="Q571" s="26" t="s">
        <v>4456</v>
      </c>
      <c r="R571" s="26" t="s">
        <v>4458</v>
      </c>
      <c r="S571" s="33" t="s">
        <v>4459</v>
      </c>
      <c r="T571" s="39" t="s">
        <v>4460</v>
      </c>
      <c r="U571" s="17" t="s">
        <v>4461</v>
      </c>
      <c r="V571" s="26" t="s">
        <v>4462</v>
      </c>
      <c r="W571" s="26"/>
      <c r="X571" s="26"/>
      <c r="Y571" s="26"/>
      <c r="Z571" s="26"/>
      <c r="AA571" s="26"/>
      <c r="AB571" s="26"/>
      <c r="AC571" s="30"/>
      <c r="AD571" s="30"/>
      <c r="AE571" s="30"/>
      <c r="AF571" s="30"/>
      <c r="AG571" s="30"/>
      <c r="AH571" s="30"/>
      <c r="AI571" s="26"/>
      <c r="AJ571" s="17" t="s">
        <v>4463</v>
      </c>
      <c r="AK571" s="397">
        <v>45102.0</v>
      </c>
      <c r="AL571" s="31"/>
      <c r="AM571" s="31"/>
      <c r="AN571" s="31"/>
      <c r="AO571" s="31"/>
      <c r="AP571" s="31"/>
      <c r="AQ571" s="31"/>
      <c r="AR571" s="31"/>
      <c r="AS571" s="31"/>
      <c r="AT571" s="31"/>
      <c r="AU571" s="31"/>
      <c r="AV571" s="31"/>
      <c r="AW571" s="31"/>
      <c r="AX571" s="31"/>
      <c r="AY571" s="31"/>
    </row>
    <row r="572">
      <c r="A572" s="32" t="s">
        <v>43</v>
      </c>
      <c r="B572" s="639" t="s">
        <v>4464</v>
      </c>
      <c r="C572" s="26" t="str">
        <f>B572 &amp; " " &amp;Q572  &amp; " " &amp;N573  &amp; " " &amp;H572
</f>
        <v>GASTRONOME GALLIANCE ELABORES FALLERON  CSE</v>
      </c>
      <c r="D572" s="26"/>
      <c r="E572" s="24" t="s">
        <v>1357</v>
      </c>
      <c r="F572" s="34"/>
      <c r="G572" s="35"/>
      <c r="H572" s="25" t="s">
        <v>68</v>
      </c>
      <c r="I572" s="25"/>
      <c r="J572" s="26"/>
      <c r="K572" s="25" t="s">
        <v>10518</v>
      </c>
      <c r="L572" s="25" t="s">
        <v>819</v>
      </c>
      <c r="M572" s="26" t="s">
        <v>70</v>
      </c>
      <c r="N572" s="26">
        <v>85.0</v>
      </c>
      <c r="O572" s="26" t="s">
        <v>4465</v>
      </c>
      <c r="P572" s="458">
        <v>85670.0</v>
      </c>
      <c r="Q572" s="26" t="s">
        <v>4466</v>
      </c>
      <c r="R572" s="26" t="s">
        <v>4468</v>
      </c>
      <c r="S572" s="33" t="s">
        <v>4469</v>
      </c>
      <c r="T572" s="39" t="s">
        <v>3785</v>
      </c>
      <c r="U572" s="17" t="s">
        <v>4470</v>
      </c>
      <c r="V572" s="26" t="s">
        <v>4471</v>
      </c>
      <c r="W572" s="26"/>
      <c r="X572" s="26"/>
      <c r="Y572" s="26"/>
      <c r="Z572" s="26"/>
      <c r="AA572" s="26"/>
      <c r="AB572" s="26"/>
      <c r="AC572" s="30"/>
      <c r="AD572" s="30"/>
      <c r="AE572" s="30"/>
      <c r="AF572" s="30"/>
      <c r="AG572" s="30"/>
      <c r="AH572" s="30"/>
      <c r="AI572" s="26"/>
      <c r="AJ572" s="17" t="s">
        <v>4472</v>
      </c>
      <c r="AK572" s="397">
        <v>45239.0</v>
      </c>
      <c r="AL572" s="31" t="s">
        <v>4473</v>
      </c>
      <c r="AM572" s="31"/>
      <c r="AN572" s="31"/>
      <c r="AO572" s="31"/>
      <c r="AP572" s="31"/>
      <c r="AQ572" s="31"/>
      <c r="AR572" s="31"/>
      <c r="AS572" s="31"/>
      <c r="AT572" s="31"/>
      <c r="AU572" s="31"/>
      <c r="AV572" s="31"/>
      <c r="AW572" s="31"/>
      <c r="AX572" s="31"/>
      <c r="AY572" s="31"/>
    </row>
    <row r="573">
      <c r="A573" s="32" t="s">
        <v>121</v>
      </c>
      <c r="B573" s="639" t="s">
        <v>4481</v>
      </c>
      <c r="C573" s="18" t="s">
        <v>4482</v>
      </c>
      <c r="D573" s="26">
        <v>350.0</v>
      </c>
      <c r="E573" s="53" t="s">
        <v>81</v>
      </c>
      <c r="F573" s="54"/>
      <c r="G573" s="44"/>
      <c r="H573" s="25" t="s">
        <v>68</v>
      </c>
      <c r="I573" s="25"/>
      <c r="J573" s="25"/>
      <c r="K573" s="24" t="s">
        <v>10556</v>
      </c>
      <c r="L573" s="24" t="s">
        <v>10470</v>
      </c>
      <c r="M573" s="17" t="s">
        <v>50</v>
      </c>
      <c r="N573" s="136"/>
      <c r="O573" s="45"/>
      <c r="P573" s="25"/>
      <c r="Q573" s="25"/>
      <c r="R573" s="26" t="s">
        <v>4483</v>
      </c>
      <c r="S573" s="33" t="s">
        <v>172</v>
      </c>
      <c r="T573" s="24" t="s">
        <v>4484</v>
      </c>
      <c r="U573" s="26" t="s">
        <v>4485</v>
      </c>
      <c r="V573" s="26"/>
      <c r="W573" s="25"/>
      <c r="X573" s="25"/>
      <c r="Y573" s="25"/>
      <c r="Z573" s="25"/>
      <c r="AA573" s="25"/>
      <c r="AB573" s="25"/>
      <c r="AC573" s="47">
        <v>49.0</v>
      </c>
      <c r="AD573" s="47"/>
      <c r="AE573" s="47"/>
      <c r="AF573" s="30"/>
      <c r="AG573" s="47"/>
      <c r="AH573" s="47"/>
      <c r="AI573" s="25"/>
      <c r="AJ573" s="25"/>
      <c r="AK573" s="48"/>
      <c r="AL573" s="48"/>
      <c r="AM573" s="48"/>
      <c r="AN573" s="48"/>
      <c r="AO573" s="48"/>
      <c r="AP573" s="48"/>
      <c r="AQ573" s="48"/>
      <c r="AR573" s="48"/>
      <c r="AS573" s="48"/>
      <c r="AT573" s="48"/>
      <c r="AU573" s="48"/>
      <c r="AV573" s="48"/>
      <c r="AW573" s="48"/>
      <c r="AX573" s="48"/>
      <c r="AY573" s="48"/>
    </row>
    <row r="574">
      <c r="A574" s="32" t="s">
        <v>121</v>
      </c>
      <c r="B574" s="638" t="s">
        <v>4486</v>
      </c>
      <c r="C574" s="18" t="s">
        <v>4487</v>
      </c>
      <c r="D574" s="26"/>
      <c r="E574" s="53" t="s">
        <v>103</v>
      </c>
      <c r="F574" s="54"/>
      <c r="G574" s="44"/>
      <c r="H574" s="24" t="s">
        <v>321</v>
      </c>
      <c r="I574" s="24" t="s">
        <v>2276</v>
      </c>
      <c r="J574" s="25"/>
      <c r="K574" s="24" t="s">
        <v>10564</v>
      </c>
      <c r="L574" s="24" t="s">
        <v>10565</v>
      </c>
      <c r="M574" s="17" t="s">
        <v>434</v>
      </c>
      <c r="N574" s="24">
        <v>67.0</v>
      </c>
      <c r="O574" s="56" t="s">
        <v>11240</v>
      </c>
      <c r="P574" s="24">
        <v>67100.0</v>
      </c>
      <c r="Q574" s="26" t="s">
        <v>1852</v>
      </c>
      <c r="R574" s="26" t="s">
        <v>4488</v>
      </c>
      <c r="S574" s="33" t="s">
        <v>557</v>
      </c>
      <c r="T574" s="25" t="s">
        <v>328</v>
      </c>
      <c r="U574" s="46"/>
      <c r="V574" s="26" t="s">
        <v>4489</v>
      </c>
      <c r="W574" s="25"/>
      <c r="X574" s="25"/>
      <c r="Y574" s="25"/>
      <c r="Z574" s="25"/>
      <c r="AA574" s="25"/>
      <c r="AB574" s="25"/>
      <c r="AC574" s="47">
        <v>49.0</v>
      </c>
      <c r="AD574" s="47"/>
      <c r="AE574" s="47"/>
      <c r="AF574" s="30"/>
      <c r="AG574" s="47"/>
      <c r="AH574" s="47"/>
      <c r="AI574" s="25"/>
      <c r="AJ574" s="25"/>
      <c r="AK574" s="48"/>
      <c r="AL574" s="48"/>
      <c r="AM574" s="48"/>
      <c r="AN574" s="48"/>
      <c r="AO574" s="48"/>
      <c r="AP574" s="48"/>
      <c r="AQ574" s="48"/>
      <c r="AR574" s="48"/>
      <c r="AS574" s="48"/>
      <c r="AT574" s="48"/>
      <c r="AU574" s="48"/>
      <c r="AV574" s="48"/>
      <c r="AW574" s="48"/>
      <c r="AX574" s="48"/>
      <c r="AY574" s="48"/>
    </row>
    <row r="575">
      <c r="A575" s="32" t="s">
        <v>121</v>
      </c>
      <c r="B575" s="638" t="s">
        <v>4486</v>
      </c>
      <c r="C575" s="18" t="s">
        <v>11241</v>
      </c>
      <c r="D575" s="26"/>
      <c r="E575" s="53" t="s">
        <v>103</v>
      </c>
      <c r="F575" s="54"/>
      <c r="G575" s="44"/>
      <c r="H575" s="24" t="s">
        <v>321</v>
      </c>
      <c r="I575" s="24" t="s">
        <v>2276</v>
      </c>
      <c r="J575" s="25"/>
      <c r="K575" s="24" t="s">
        <v>10564</v>
      </c>
      <c r="L575" s="24" t="s">
        <v>10565</v>
      </c>
      <c r="M575" s="17" t="s">
        <v>434</v>
      </c>
      <c r="N575" s="26">
        <v>16.0</v>
      </c>
      <c r="O575" s="56" t="s">
        <v>11242</v>
      </c>
      <c r="P575" s="24">
        <v>16710.0</v>
      </c>
      <c r="Q575" s="17" t="s">
        <v>11243</v>
      </c>
      <c r="R575" s="26" t="s">
        <v>4491</v>
      </c>
      <c r="S575" s="33" t="s">
        <v>648</v>
      </c>
      <c r="T575" s="25" t="s">
        <v>328</v>
      </c>
      <c r="U575" s="46" t="s">
        <v>4492</v>
      </c>
      <c r="V575" s="26" t="s">
        <v>4493</v>
      </c>
      <c r="W575" s="25"/>
      <c r="X575" s="25"/>
      <c r="Y575" s="25"/>
      <c r="Z575" s="25"/>
      <c r="AA575" s="25"/>
      <c r="AB575" s="25"/>
      <c r="AC575" s="47">
        <v>49.0</v>
      </c>
      <c r="AD575" s="47"/>
      <c r="AE575" s="47"/>
      <c r="AF575" s="30"/>
      <c r="AG575" s="47"/>
      <c r="AH575" s="47"/>
      <c r="AI575" s="25"/>
      <c r="AJ575" s="25"/>
      <c r="AK575" s="48"/>
      <c r="AL575" s="48"/>
      <c r="AM575" s="48"/>
      <c r="AN575" s="48"/>
      <c r="AO575" s="48"/>
      <c r="AP575" s="48"/>
      <c r="AQ575" s="48"/>
      <c r="AR575" s="48"/>
      <c r="AS575" s="48"/>
      <c r="AT575" s="48"/>
      <c r="AU575" s="48"/>
      <c r="AV575" s="48"/>
      <c r="AW575" s="48"/>
      <c r="AX575" s="48"/>
      <c r="AY575" s="48"/>
    </row>
    <row r="576">
      <c r="A576" s="32" t="s">
        <v>43</v>
      </c>
      <c r="B576" s="638" t="s">
        <v>4494</v>
      </c>
      <c r="C576" s="18" t="s">
        <v>11244</v>
      </c>
      <c r="D576" s="26"/>
      <c r="E576" s="42" t="s">
        <v>103</v>
      </c>
      <c r="F576" s="54"/>
      <c r="G576" s="44"/>
      <c r="H576" s="24" t="s">
        <v>68</v>
      </c>
      <c r="I576" s="56" t="s">
        <v>332</v>
      </c>
      <c r="J576" s="56" t="s">
        <v>593</v>
      </c>
      <c r="K576" s="24" t="s">
        <v>4373</v>
      </c>
      <c r="L576" s="24" t="s">
        <v>10434</v>
      </c>
      <c r="M576" s="25"/>
      <c r="N576" s="26">
        <v>72.0</v>
      </c>
      <c r="O576" s="56" t="s">
        <v>11245</v>
      </c>
      <c r="P576" s="24">
        <v>72000.0</v>
      </c>
      <c r="Q576" s="24" t="s">
        <v>2612</v>
      </c>
      <c r="R576" s="25" t="s">
        <v>4496</v>
      </c>
      <c r="S576" s="45" t="s">
        <v>4497</v>
      </c>
      <c r="T576" s="25"/>
      <c r="U576" s="46" t="s">
        <v>4498</v>
      </c>
      <c r="V576" s="26" t="s">
        <v>4499</v>
      </c>
      <c r="W576" s="25"/>
      <c r="X576" s="25"/>
      <c r="Y576" s="25"/>
      <c r="Z576" s="25"/>
      <c r="AA576" s="25"/>
      <c r="AB576" s="25"/>
      <c r="AC576" s="47"/>
      <c r="AD576" s="47"/>
      <c r="AE576" s="47"/>
      <c r="AF576" s="30"/>
      <c r="AG576" s="47"/>
      <c r="AH576" s="47"/>
      <c r="AI576" s="25"/>
      <c r="AJ576" s="25"/>
      <c r="AK576" s="48"/>
      <c r="AL576" s="48"/>
      <c r="AM576" s="48"/>
      <c r="AN576" s="48"/>
      <c r="AO576" s="48"/>
      <c r="AP576" s="48"/>
      <c r="AQ576" s="48"/>
      <c r="AR576" s="48"/>
      <c r="AS576" s="48"/>
      <c r="AT576" s="48"/>
      <c r="AU576" s="48"/>
      <c r="AV576" s="48"/>
      <c r="AW576" s="48"/>
      <c r="AX576" s="48"/>
      <c r="AY576" s="48"/>
    </row>
    <row r="577">
      <c r="A577" s="32" t="s">
        <v>43</v>
      </c>
      <c r="B577" s="639" t="s">
        <v>4500</v>
      </c>
      <c r="C577" s="17" t="s">
        <v>11246</v>
      </c>
      <c r="D577" s="26"/>
      <c r="E577" s="24" t="s">
        <v>81</v>
      </c>
      <c r="F577" s="34"/>
      <c r="G577" s="35"/>
      <c r="H577" s="25" t="s">
        <v>68</v>
      </c>
      <c r="I577" s="25"/>
      <c r="J577" s="26"/>
      <c r="K577" s="25" t="s">
        <v>10612</v>
      </c>
      <c r="L577" s="25" t="s">
        <v>6309</v>
      </c>
      <c r="M577" s="26"/>
      <c r="N577" s="26"/>
      <c r="O577" s="17" t="s">
        <v>11247</v>
      </c>
      <c r="P577" s="17">
        <v>12000.0</v>
      </c>
      <c r="Q577" s="17" t="s">
        <v>2210</v>
      </c>
      <c r="R577" s="26" t="s">
        <v>4501</v>
      </c>
      <c r="S577" s="33" t="s">
        <v>4502</v>
      </c>
      <c r="T577" s="26" t="s">
        <v>4503</v>
      </c>
      <c r="U577" s="17" t="s">
        <v>4504</v>
      </c>
      <c r="V577" s="26" t="s">
        <v>4505</v>
      </c>
      <c r="W577" s="26"/>
      <c r="X577" s="26"/>
      <c r="Y577" s="26"/>
      <c r="Z577" s="26"/>
      <c r="AA577" s="26"/>
      <c r="AB577" s="26"/>
      <c r="AC577" s="30"/>
      <c r="AD577" s="30"/>
      <c r="AE577" s="30"/>
      <c r="AF577" s="30"/>
      <c r="AG577" s="30"/>
      <c r="AH577" s="30"/>
      <c r="AI577" s="26"/>
      <c r="AJ577" s="26" t="s">
        <v>4506</v>
      </c>
      <c r="AK577" s="31"/>
      <c r="AL577" s="31"/>
      <c r="AM577" s="31"/>
      <c r="AN577" s="31"/>
      <c r="AO577" s="31"/>
      <c r="AP577" s="31"/>
      <c r="AQ577" s="31"/>
      <c r="AR577" s="31"/>
      <c r="AS577" s="31"/>
      <c r="AT577" s="31"/>
      <c r="AU577" s="31"/>
      <c r="AV577" s="31"/>
      <c r="AW577" s="31"/>
      <c r="AX577" s="31"/>
      <c r="AY577" s="31"/>
    </row>
    <row r="578">
      <c r="A578" s="32" t="s">
        <v>43</v>
      </c>
      <c r="B578" s="638" t="s">
        <v>4507</v>
      </c>
      <c r="C578" s="18" t="s">
        <v>4508</v>
      </c>
      <c r="D578" s="26" t="s">
        <v>4509</v>
      </c>
      <c r="E578" s="42" t="s">
        <v>67</v>
      </c>
      <c r="F578" s="43">
        <v>2024.0</v>
      </c>
      <c r="G578" s="44">
        <v>45309.0</v>
      </c>
      <c r="H578" s="25" t="s">
        <v>68</v>
      </c>
      <c r="I578" s="25"/>
      <c r="J578" s="25"/>
      <c r="K578" s="24" t="s">
        <v>10585</v>
      </c>
      <c r="L578" s="24" t="s">
        <v>1118</v>
      </c>
      <c r="M578" s="25" t="s">
        <v>50</v>
      </c>
      <c r="N578" s="24">
        <v>86.0</v>
      </c>
      <c r="O578" s="45" t="s">
        <v>4510</v>
      </c>
      <c r="P578" s="25">
        <v>86130.0</v>
      </c>
      <c r="Q578" s="25" t="s">
        <v>1628</v>
      </c>
      <c r="R578" s="25" t="s">
        <v>4511</v>
      </c>
      <c r="S578" s="45" t="s">
        <v>1305</v>
      </c>
      <c r="T578" s="25" t="s">
        <v>55</v>
      </c>
      <c r="U578" s="46" t="s">
        <v>4512</v>
      </c>
      <c r="V578" s="26" t="s">
        <v>47</v>
      </c>
      <c r="W578" s="25" t="s">
        <v>47</v>
      </c>
      <c r="X578" s="25"/>
      <c r="Y578" s="25"/>
      <c r="Z578" s="26" t="s">
        <v>78</v>
      </c>
      <c r="AA578" s="25"/>
      <c r="AB578" s="25"/>
      <c r="AC578" s="47">
        <v>95.0</v>
      </c>
      <c r="AD578" s="47">
        <v>20.0</v>
      </c>
      <c r="AE578" s="47">
        <f>AC578-AD578</f>
        <v>75</v>
      </c>
      <c r="AF578" s="47">
        <v>0.0</v>
      </c>
      <c r="AG578" s="47">
        <f>AE578-AF578</f>
        <v>75</v>
      </c>
      <c r="AH578" s="47">
        <f>AG578</f>
        <v>75</v>
      </c>
      <c r="AI578" s="25"/>
      <c r="AJ578" s="25"/>
      <c r="AK578" s="48"/>
      <c r="AL578" s="48"/>
      <c r="AM578" s="48"/>
      <c r="AN578" s="48"/>
      <c r="AO578" s="48"/>
      <c r="AP578" s="48"/>
      <c r="AQ578" s="48"/>
      <c r="AR578" s="48"/>
      <c r="AS578" s="48"/>
      <c r="AT578" s="48"/>
      <c r="AU578" s="48"/>
      <c r="AV578" s="48"/>
      <c r="AW578" s="48"/>
      <c r="AX578" s="48"/>
      <c r="AY578" s="48"/>
    </row>
    <row r="579">
      <c r="A579" s="32" t="s">
        <v>121</v>
      </c>
      <c r="B579" s="638" t="s">
        <v>4513</v>
      </c>
      <c r="C579" s="18" t="s">
        <v>4514</v>
      </c>
      <c r="D579" s="26">
        <v>80.0</v>
      </c>
      <c r="E579" s="53" t="s">
        <v>103</v>
      </c>
      <c r="F579" s="54"/>
      <c r="G579" s="44"/>
      <c r="H579" s="24" t="s">
        <v>68</v>
      </c>
      <c r="I579" s="25"/>
      <c r="J579" s="25"/>
      <c r="K579" s="24" t="s">
        <v>6130</v>
      </c>
      <c r="L579" s="24" t="s">
        <v>10515</v>
      </c>
      <c r="M579" s="25"/>
      <c r="N579" s="26">
        <v>26.0</v>
      </c>
      <c r="O579" s="56" t="s">
        <v>11248</v>
      </c>
      <c r="P579" s="24">
        <v>69200.0</v>
      </c>
      <c r="Q579" s="26" t="s">
        <v>4515</v>
      </c>
      <c r="R579" s="26" t="s">
        <v>307</v>
      </c>
      <c r="S579" s="33"/>
      <c r="T579" s="26"/>
      <c r="U579" s="46"/>
      <c r="V579" s="26"/>
      <c r="W579" s="25"/>
      <c r="X579" s="25"/>
      <c r="Y579" s="25"/>
      <c r="Z579" s="25"/>
      <c r="AA579" s="25"/>
      <c r="AB579" s="25"/>
      <c r="AC579" s="47">
        <v>49.0</v>
      </c>
      <c r="AD579" s="47"/>
      <c r="AE579" s="47"/>
      <c r="AF579" s="30"/>
      <c r="AG579" s="47"/>
      <c r="AH579" s="47"/>
      <c r="AI579" s="25"/>
      <c r="AJ579" s="25"/>
      <c r="AK579" s="48"/>
      <c r="AL579" s="48"/>
      <c r="AM579" s="48"/>
      <c r="AN579" s="48"/>
      <c r="AO579" s="48"/>
      <c r="AP579" s="48"/>
      <c r="AQ579" s="48"/>
      <c r="AR579" s="48"/>
      <c r="AS579" s="48"/>
      <c r="AT579" s="48"/>
      <c r="AU579" s="48"/>
      <c r="AV579" s="48"/>
      <c r="AW579" s="48"/>
      <c r="AX579" s="48"/>
      <c r="AY579" s="48"/>
    </row>
    <row r="580">
      <c r="A580" s="80" t="s">
        <v>121</v>
      </c>
      <c r="B580" s="41" t="s">
        <v>4516</v>
      </c>
      <c r="C580" s="18"/>
      <c r="D580" s="26"/>
      <c r="E580" s="42" t="s">
        <v>586</v>
      </c>
      <c r="F580" s="34"/>
      <c r="G580" s="35"/>
      <c r="H580" s="26"/>
      <c r="I580" s="26" t="s">
        <v>587</v>
      </c>
      <c r="J580" s="26"/>
      <c r="K580" s="24" t="s">
        <v>10712</v>
      </c>
      <c r="L580" s="24" t="s">
        <v>10713</v>
      </c>
      <c r="M580" s="26"/>
      <c r="N580" s="26"/>
      <c r="O580" s="33"/>
      <c r="P580" s="26"/>
      <c r="Q580" s="26"/>
      <c r="R580" s="26" t="s">
        <v>4517</v>
      </c>
      <c r="S580" s="33" t="s">
        <v>4518</v>
      </c>
      <c r="T580" s="26"/>
      <c r="U580" s="57" t="s">
        <v>4519</v>
      </c>
      <c r="V580" s="17" t="s">
        <v>4520</v>
      </c>
      <c r="W580" s="26"/>
      <c r="X580" s="26"/>
      <c r="Y580" s="26"/>
      <c r="Z580" s="26"/>
      <c r="AA580" s="26"/>
      <c r="AB580" s="26"/>
      <c r="AC580" s="30"/>
      <c r="AD580" s="30"/>
      <c r="AE580" s="30"/>
      <c r="AF580" s="30"/>
      <c r="AG580" s="30"/>
      <c r="AH580" s="30"/>
      <c r="AI580" s="26"/>
      <c r="AJ580" s="26"/>
      <c r="AK580" s="31"/>
      <c r="AL580" s="31"/>
      <c r="AM580" s="31"/>
      <c r="AN580" s="31"/>
      <c r="AO580" s="31"/>
      <c r="AP580" s="31"/>
      <c r="AQ580" s="31"/>
      <c r="AR580" s="31"/>
      <c r="AS580" s="31"/>
      <c r="AT580" s="31"/>
      <c r="AU580" s="31"/>
      <c r="AV580" s="31"/>
      <c r="AW580" s="31"/>
      <c r="AX580" s="31"/>
      <c r="AY580" s="31"/>
    </row>
    <row r="581">
      <c r="A581" s="32" t="s">
        <v>43</v>
      </c>
      <c r="B581" s="639" t="s">
        <v>4521</v>
      </c>
      <c r="C581" s="18" t="s">
        <v>4522</v>
      </c>
      <c r="D581" s="26">
        <v>350.0</v>
      </c>
      <c r="E581" s="42" t="s">
        <v>81</v>
      </c>
      <c r="F581" s="34"/>
      <c r="G581" s="35"/>
      <c r="H581" s="24" t="s">
        <v>68</v>
      </c>
      <c r="I581" s="56" t="s">
        <v>970</v>
      </c>
      <c r="J581" s="25"/>
      <c r="K581" s="24" t="s">
        <v>4564</v>
      </c>
      <c r="L581" s="24" t="s">
        <v>1305</v>
      </c>
      <c r="M581" s="25" t="s">
        <v>50</v>
      </c>
      <c r="N581" s="56">
        <v>33.0</v>
      </c>
      <c r="O581" s="45"/>
      <c r="P581" s="25"/>
      <c r="Q581" s="25"/>
      <c r="R581" s="26" t="s">
        <v>4523</v>
      </c>
      <c r="S581" s="45" t="s">
        <v>4524</v>
      </c>
      <c r="T581" s="25"/>
      <c r="U581" s="57" t="s">
        <v>11249</v>
      </c>
      <c r="V581" s="26" t="s">
        <v>4526</v>
      </c>
      <c r="W581" s="25"/>
      <c r="X581" s="25"/>
      <c r="Y581" s="25"/>
      <c r="Z581" s="25"/>
      <c r="AA581" s="25"/>
      <c r="AB581" s="25"/>
      <c r="AC581" s="47"/>
      <c r="AD581" s="47"/>
      <c r="AE581" s="47"/>
      <c r="AF581" s="47"/>
      <c r="AG581" s="47"/>
      <c r="AH581" s="47"/>
      <c r="AI581" s="25"/>
      <c r="AJ581" s="25"/>
      <c r="AK581" s="48"/>
      <c r="AL581" s="48"/>
      <c r="AM581" s="48"/>
      <c r="AN581" s="48"/>
      <c r="AO581" s="48"/>
      <c r="AP581" s="48"/>
      <c r="AQ581" s="48"/>
      <c r="AR581" s="48"/>
      <c r="AS581" s="48"/>
      <c r="AT581" s="48"/>
      <c r="AU581" s="48"/>
      <c r="AV581" s="48"/>
      <c r="AW581" s="48"/>
      <c r="AX581" s="48"/>
      <c r="AY581" s="48"/>
    </row>
    <row r="582">
      <c r="A582" s="32" t="s">
        <v>43</v>
      </c>
      <c r="B582" s="638" t="s">
        <v>4527</v>
      </c>
      <c r="C582" s="18" t="s">
        <v>4528</v>
      </c>
      <c r="D582" s="26">
        <v>350.0</v>
      </c>
      <c r="E582" s="42" t="s">
        <v>67</v>
      </c>
      <c r="F582" s="19">
        <v>2021.0</v>
      </c>
      <c r="G582" s="44">
        <v>44359.0</v>
      </c>
      <c r="H582" s="25" t="s">
        <v>68</v>
      </c>
      <c r="I582" s="25"/>
      <c r="J582" s="25"/>
      <c r="K582" s="24" t="s">
        <v>4373</v>
      </c>
      <c r="L582" s="24" t="s">
        <v>10434</v>
      </c>
      <c r="M582" s="25" t="s">
        <v>168</v>
      </c>
      <c r="N582" s="17">
        <v>79.0</v>
      </c>
      <c r="O582" s="33" t="s">
        <v>4529</v>
      </c>
      <c r="P582" s="26">
        <v>79000.0</v>
      </c>
      <c r="Q582" s="26" t="s">
        <v>1329</v>
      </c>
      <c r="R582" s="25" t="s">
        <v>4183</v>
      </c>
      <c r="S582" s="45" t="s">
        <v>4184</v>
      </c>
      <c r="T582" s="25" t="s">
        <v>4185</v>
      </c>
      <c r="U582" s="46" t="s">
        <v>4186</v>
      </c>
      <c r="V582" s="26" t="s">
        <v>4187</v>
      </c>
      <c r="W582" s="26" t="s">
        <v>47</v>
      </c>
      <c r="X582" s="26" t="s">
        <v>4530</v>
      </c>
      <c r="Y582" s="26"/>
      <c r="Z582" s="26" t="s">
        <v>78</v>
      </c>
      <c r="AA582" s="26" t="s">
        <v>78</v>
      </c>
      <c r="AB582" s="25" t="s">
        <v>408</v>
      </c>
      <c r="AC582" s="47">
        <v>95.0</v>
      </c>
      <c r="AD582" s="47">
        <v>20.0</v>
      </c>
      <c r="AE582" s="47">
        <f t="shared" ref="AE582:AE583" si="37">AC582-AD582</f>
        <v>75</v>
      </c>
      <c r="AF582" s="47">
        <v>0.0</v>
      </c>
      <c r="AG582" s="47">
        <f t="shared" ref="AG582:AG583" si="38">AE582-AF582</f>
        <v>75</v>
      </c>
      <c r="AH582" s="47">
        <f t="shared" ref="AH582:AH583" si="39">AG582</f>
        <v>75</v>
      </c>
      <c r="AI582" s="25"/>
      <c r="AJ582" s="25"/>
      <c r="AK582" s="48"/>
      <c r="AL582" s="48"/>
      <c r="AM582" s="48"/>
      <c r="AN582" s="48"/>
      <c r="AO582" s="48"/>
      <c r="AP582" s="48"/>
      <c r="AQ582" s="48"/>
      <c r="AR582" s="48"/>
      <c r="AS582" s="48"/>
      <c r="AT582" s="48"/>
      <c r="AU582" s="48"/>
      <c r="AV582" s="48"/>
      <c r="AW582" s="48"/>
      <c r="AX582" s="48"/>
      <c r="AY582" s="48"/>
    </row>
    <row r="583">
      <c r="A583" s="32" t="s">
        <v>43</v>
      </c>
      <c r="B583" s="638" t="s">
        <v>4531</v>
      </c>
      <c r="C583" s="18" t="s">
        <v>4532</v>
      </c>
      <c r="D583" s="26">
        <v>120.0</v>
      </c>
      <c r="E583" s="42" t="s">
        <v>67</v>
      </c>
      <c r="F583" s="43">
        <v>2022.0</v>
      </c>
      <c r="G583" s="44">
        <v>44616.0</v>
      </c>
      <c r="H583" s="25" t="s">
        <v>68</v>
      </c>
      <c r="I583" s="25"/>
      <c r="J583" s="25"/>
      <c r="K583" s="25"/>
      <c r="L583" s="25"/>
      <c r="M583" s="24" t="s">
        <v>84</v>
      </c>
      <c r="N583" s="17">
        <v>43.0</v>
      </c>
      <c r="O583" s="56" t="s">
        <v>11250</v>
      </c>
      <c r="P583" s="25">
        <v>43200.0</v>
      </c>
      <c r="Q583" s="25" t="s">
        <v>4534</v>
      </c>
      <c r="R583" s="25" t="s">
        <v>4535</v>
      </c>
      <c r="S583" s="45" t="s">
        <v>1230</v>
      </c>
      <c r="T583" s="25" t="s">
        <v>1845</v>
      </c>
      <c r="U583" s="46" t="s">
        <v>4536</v>
      </c>
      <c r="V583" s="26" t="s">
        <v>4537</v>
      </c>
      <c r="W583" s="26" t="s">
        <v>47</v>
      </c>
      <c r="X583" s="25"/>
      <c r="Y583" s="25"/>
      <c r="Z583" s="26" t="s">
        <v>78</v>
      </c>
      <c r="AA583" s="26" t="s">
        <v>78</v>
      </c>
      <c r="AB583" s="25" t="s">
        <v>47</v>
      </c>
      <c r="AC583" s="47">
        <v>95.0</v>
      </c>
      <c r="AD583" s="47">
        <v>20.0</v>
      </c>
      <c r="AE583" s="47">
        <f t="shared" si="37"/>
        <v>75</v>
      </c>
      <c r="AF583" s="47">
        <v>0.0</v>
      </c>
      <c r="AG583" s="47">
        <f t="shared" si="38"/>
        <v>75</v>
      </c>
      <c r="AH583" s="47">
        <f t="shared" si="39"/>
        <v>75</v>
      </c>
      <c r="AI583" s="25"/>
      <c r="AJ583" s="25"/>
      <c r="AK583" s="48"/>
      <c r="AL583" s="48"/>
      <c r="AM583" s="48"/>
      <c r="AN583" s="48"/>
      <c r="AO583" s="48"/>
      <c r="AP583" s="48"/>
      <c r="AQ583" s="48"/>
      <c r="AR583" s="48"/>
      <c r="AS583" s="48"/>
      <c r="AT583" s="48"/>
      <c r="AU583" s="48"/>
      <c r="AV583" s="48"/>
      <c r="AW583" s="48"/>
      <c r="AX583" s="48"/>
      <c r="AY583" s="48"/>
    </row>
    <row r="584">
      <c r="A584" s="88" t="s">
        <v>121</v>
      </c>
      <c r="B584" s="638" t="s">
        <v>4538</v>
      </c>
      <c r="C584" s="18" t="s">
        <v>4539</v>
      </c>
      <c r="D584" s="33">
        <v>270.0</v>
      </c>
      <c r="E584" s="122" t="s">
        <v>933</v>
      </c>
      <c r="F584" s="123"/>
      <c r="G584" s="90"/>
      <c r="H584" s="56" t="s">
        <v>68</v>
      </c>
      <c r="I584" s="56" t="s">
        <v>825</v>
      </c>
      <c r="J584" s="45"/>
      <c r="K584" s="25" t="s">
        <v>1682</v>
      </c>
      <c r="L584" s="25" t="s">
        <v>1630</v>
      </c>
      <c r="M584" s="26" t="s">
        <v>125</v>
      </c>
      <c r="N584" s="56">
        <v>44.0</v>
      </c>
      <c r="O584" s="26" t="s">
        <v>4540</v>
      </c>
      <c r="P584" s="26">
        <v>44190.0</v>
      </c>
      <c r="Q584" s="26" t="s">
        <v>4541</v>
      </c>
      <c r="R584" s="45" t="s">
        <v>4542</v>
      </c>
      <c r="S584" s="45" t="s">
        <v>4543</v>
      </c>
      <c r="T584" s="45" t="s">
        <v>55</v>
      </c>
      <c r="U584" s="46" t="s">
        <v>4544</v>
      </c>
      <c r="V584" s="33" t="s">
        <v>4545</v>
      </c>
      <c r="W584" s="45"/>
      <c r="X584" s="45"/>
      <c r="Y584" s="45"/>
      <c r="Z584" s="45"/>
      <c r="AA584" s="45"/>
      <c r="AB584" s="45"/>
      <c r="AC584" s="47">
        <v>49.0</v>
      </c>
      <c r="AD584" s="94"/>
      <c r="AE584" s="94"/>
      <c r="AF584" s="129"/>
      <c r="AG584" s="94"/>
      <c r="AH584" s="94"/>
      <c r="AI584" s="45"/>
      <c r="AJ584" s="45"/>
      <c r="AK584" s="95"/>
      <c r="AL584" s="95"/>
      <c r="AM584" s="95"/>
      <c r="AN584" s="95"/>
      <c r="AO584" s="95"/>
      <c r="AP584" s="95"/>
      <c r="AQ584" s="95"/>
      <c r="AR584" s="95"/>
      <c r="AS584" s="95"/>
      <c r="AT584" s="95"/>
      <c r="AU584" s="95"/>
      <c r="AV584" s="95"/>
      <c r="AW584" s="95"/>
      <c r="AX584" s="95"/>
      <c r="AY584" s="95"/>
    </row>
    <row r="585">
      <c r="A585" s="32" t="s">
        <v>43</v>
      </c>
      <c r="B585" s="638" t="s">
        <v>4546</v>
      </c>
      <c r="C585" s="18" t="s">
        <v>4547</v>
      </c>
      <c r="D585" s="26">
        <v>100.0</v>
      </c>
      <c r="E585" s="42" t="s">
        <v>67</v>
      </c>
      <c r="F585" s="19">
        <v>2021.0</v>
      </c>
      <c r="G585" s="44">
        <v>44543.0</v>
      </c>
      <c r="H585" s="25" t="s">
        <v>68</v>
      </c>
      <c r="I585" s="25"/>
      <c r="J585" s="25"/>
      <c r="K585" s="24" t="s">
        <v>10585</v>
      </c>
      <c r="L585" s="24" t="s">
        <v>1118</v>
      </c>
      <c r="M585" s="25" t="s">
        <v>50</v>
      </c>
      <c r="N585" s="25">
        <v>86.0</v>
      </c>
      <c r="O585" s="33" t="s">
        <v>4548</v>
      </c>
      <c r="P585" s="26">
        <v>86100.0</v>
      </c>
      <c r="Q585" s="25" t="s">
        <v>834</v>
      </c>
      <c r="R585" s="25" t="s">
        <v>4549</v>
      </c>
      <c r="S585" s="45" t="s">
        <v>4550</v>
      </c>
      <c r="T585" s="25" t="s">
        <v>55</v>
      </c>
      <c r="U585" s="46" t="s">
        <v>4551</v>
      </c>
      <c r="V585" s="26" t="s">
        <v>47</v>
      </c>
      <c r="W585" s="26" t="s">
        <v>4552</v>
      </c>
      <c r="X585" s="26" t="s">
        <v>1809</v>
      </c>
      <c r="Y585" s="26" t="s">
        <v>4553</v>
      </c>
      <c r="Z585" s="26" t="s">
        <v>78</v>
      </c>
      <c r="AA585" s="26" t="s">
        <v>78</v>
      </c>
      <c r="AB585" s="25" t="s">
        <v>47</v>
      </c>
      <c r="AC585" s="47">
        <v>95.0</v>
      </c>
      <c r="AD585" s="47">
        <v>20.0</v>
      </c>
      <c r="AE585" s="47">
        <f>AC585-AD585</f>
        <v>75</v>
      </c>
      <c r="AF585" s="47">
        <v>0.0</v>
      </c>
      <c r="AG585" s="47">
        <f>AE585-AF585</f>
        <v>75</v>
      </c>
      <c r="AH585" s="47">
        <f>AG585</f>
        <v>75</v>
      </c>
      <c r="AI585" s="25"/>
      <c r="AJ585" s="25"/>
      <c r="AK585" s="48"/>
      <c r="AL585" s="48"/>
      <c r="AM585" s="48"/>
      <c r="AN585" s="48"/>
      <c r="AO585" s="48"/>
      <c r="AP585" s="48"/>
      <c r="AQ585" s="48"/>
      <c r="AR585" s="48"/>
      <c r="AS585" s="48"/>
      <c r="AT585" s="48"/>
      <c r="AU585" s="48"/>
      <c r="AV585" s="48"/>
      <c r="AW585" s="48"/>
      <c r="AX585" s="48"/>
      <c r="AY585" s="48"/>
    </row>
    <row r="586">
      <c r="A586" s="32" t="s">
        <v>121</v>
      </c>
      <c r="B586" s="639" t="s">
        <v>4562</v>
      </c>
      <c r="C586" s="18" t="s">
        <v>4563</v>
      </c>
      <c r="D586" s="26">
        <v>220.0</v>
      </c>
      <c r="E586" s="42" t="s">
        <v>59</v>
      </c>
      <c r="F586" s="54"/>
      <c r="G586" s="44"/>
      <c r="H586" s="24" t="s">
        <v>68</v>
      </c>
      <c r="I586" s="24" t="s">
        <v>676</v>
      </c>
      <c r="J586" s="25"/>
      <c r="K586" s="25" t="s">
        <v>1682</v>
      </c>
      <c r="L586" s="25" t="s">
        <v>1630</v>
      </c>
      <c r="M586" s="26" t="s">
        <v>125</v>
      </c>
      <c r="N586" s="26">
        <v>74.0</v>
      </c>
      <c r="O586" s="45"/>
      <c r="P586" s="25"/>
      <c r="Q586" s="26"/>
      <c r="R586" s="26" t="s">
        <v>4564</v>
      </c>
      <c r="S586" s="33" t="s">
        <v>4565</v>
      </c>
      <c r="T586" s="25" t="s">
        <v>55</v>
      </c>
      <c r="U586" s="46" t="s">
        <v>4566</v>
      </c>
      <c r="V586" s="26" t="s">
        <v>4567</v>
      </c>
      <c r="W586" s="25"/>
      <c r="X586" s="25"/>
      <c r="Y586" s="25"/>
      <c r="Z586" s="25"/>
      <c r="AA586" s="25"/>
      <c r="AB586" s="25"/>
      <c r="AC586" s="47">
        <v>49.0</v>
      </c>
      <c r="AD586" s="47"/>
      <c r="AE586" s="47"/>
      <c r="AF586" s="30"/>
      <c r="AG586" s="47"/>
      <c r="AH586" s="47"/>
      <c r="AI586" s="25"/>
      <c r="AJ586" s="25"/>
      <c r="AK586" s="48"/>
      <c r="AL586" s="48"/>
      <c r="AM586" s="48"/>
      <c r="AN586" s="48"/>
      <c r="AO586" s="48"/>
      <c r="AP586" s="48"/>
      <c r="AQ586" s="48"/>
      <c r="AR586" s="48"/>
      <c r="AS586" s="48"/>
      <c r="AT586" s="48"/>
      <c r="AU586" s="48"/>
      <c r="AV586" s="48"/>
      <c r="AW586" s="48"/>
      <c r="AX586" s="48"/>
      <c r="AY586" s="48"/>
    </row>
    <row r="587">
      <c r="A587" s="88" t="s">
        <v>121</v>
      </c>
      <c r="B587" s="639" t="s">
        <v>4568</v>
      </c>
      <c r="C587" s="18" t="s">
        <v>4569</v>
      </c>
      <c r="D587" s="33" t="s">
        <v>1105</v>
      </c>
      <c r="E587" s="42" t="s">
        <v>59</v>
      </c>
      <c r="F587" s="123"/>
      <c r="G587" s="90"/>
      <c r="H587" s="56" t="s">
        <v>68</v>
      </c>
      <c r="I587" s="56" t="s">
        <v>252</v>
      </c>
      <c r="J587" s="45"/>
      <c r="K587" s="24" t="s">
        <v>10564</v>
      </c>
      <c r="L587" s="24" t="s">
        <v>10565</v>
      </c>
      <c r="M587" s="17" t="s">
        <v>434</v>
      </c>
      <c r="N587" s="56">
        <v>88.0</v>
      </c>
      <c r="O587" s="56" t="s">
        <v>4570</v>
      </c>
      <c r="P587" s="56">
        <v>88150.0</v>
      </c>
      <c r="Q587" s="33" t="s">
        <v>4571</v>
      </c>
      <c r="R587" s="18" t="s">
        <v>4572</v>
      </c>
      <c r="S587" s="18" t="s">
        <v>4573</v>
      </c>
      <c r="T587" s="56" t="s">
        <v>2017</v>
      </c>
      <c r="U587" s="57" t="s">
        <v>4574</v>
      </c>
      <c r="V587" s="33" t="s">
        <v>4575</v>
      </c>
      <c r="W587" s="45"/>
      <c r="X587" s="45"/>
      <c r="Y587" s="45"/>
      <c r="Z587" s="45"/>
      <c r="AA587" s="45"/>
      <c r="AB587" s="45"/>
      <c r="AC587" s="47">
        <v>49.0</v>
      </c>
      <c r="AD587" s="94"/>
      <c r="AE587" s="94"/>
      <c r="AF587" s="129"/>
      <c r="AG587" s="94"/>
      <c r="AH587" s="94"/>
      <c r="AI587" s="45"/>
      <c r="AJ587" s="45"/>
      <c r="AK587" s="95"/>
      <c r="AL587" s="95"/>
      <c r="AM587" s="95"/>
      <c r="AN587" s="95"/>
      <c r="AO587" s="95"/>
      <c r="AP587" s="95"/>
      <c r="AQ587" s="95"/>
      <c r="AR587" s="95"/>
      <c r="AS587" s="95"/>
      <c r="AT587" s="95"/>
      <c r="AU587" s="95"/>
      <c r="AV587" s="95"/>
      <c r="AW587" s="95"/>
      <c r="AX587" s="95"/>
      <c r="AY587" s="95"/>
    </row>
    <row r="588">
      <c r="A588" s="15" t="s">
        <v>121</v>
      </c>
      <c r="B588" s="638" t="s">
        <v>4576</v>
      </c>
      <c r="C588" s="18" t="s">
        <v>4577</v>
      </c>
      <c r="D588" s="17">
        <v>54.0</v>
      </c>
      <c r="E588" s="42" t="s">
        <v>2012</v>
      </c>
      <c r="F588" s="34"/>
      <c r="G588" s="35"/>
      <c r="H588" s="24" t="s">
        <v>68</v>
      </c>
      <c r="I588" s="155" t="s">
        <v>1161</v>
      </c>
      <c r="J588" s="26"/>
      <c r="K588" s="24" t="s">
        <v>10564</v>
      </c>
      <c r="L588" s="24" t="s">
        <v>10565</v>
      </c>
      <c r="M588" s="17" t="s">
        <v>434</v>
      </c>
      <c r="N588" s="17">
        <v>54.0</v>
      </c>
      <c r="O588" s="18" t="s">
        <v>11251</v>
      </c>
      <c r="P588" s="17">
        <v>54250.0</v>
      </c>
      <c r="Q588" s="17" t="s">
        <v>1591</v>
      </c>
      <c r="R588" s="17" t="s">
        <v>4578</v>
      </c>
      <c r="S588" s="56" t="s">
        <v>602</v>
      </c>
      <c r="T588" s="24" t="s">
        <v>55</v>
      </c>
      <c r="U588" s="57" t="s">
        <v>4579</v>
      </c>
      <c r="V588" s="17" t="s">
        <v>4580</v>
      </c>
      <c r="W588" s="26"/>
      <c r="X588" s="26"/>
      <c r="Y588" s="26"/>
      <c r="Z588" s="26"/>
      <c r="AA588" s="26"/>
      <c r="AB588" s="26"/>
      <c r="AC588" s="47">
        <v>49.0</v>
      </c>
      <c r="AD588" s="30"/>
      <c r="AE588" s="30"/>
      <c r="AF588" s="30"/>
      <c r="AG588" s="30"/>
      <c r="AH588" s="30"/>
      <c r="AI588" s="26"/>
      <c r="AJ588" s="26"/>
      <c r="AK588" s="31"/>
      <c r="AL588" s="31"/>
      <c r="AM588" s="31"/>
      <c r="AN588" s="31"/>
      <c r="AO588" s="31"/>
      <c r="AP588" s="31"/>
      <c r="AQ588" s="31"/>
      <c r="AR588" s="31"/>
      <c r="AS588" s="31"/>
      <c r="AT588" s="31"/>
      <c r="AU588" s="31"/>
      <c r="AV588" s="31"/>
      <c r="AW588" s="31"/>
      <c r="AX588" s="31"/>
      <c r="AY588" s="31"/>
    </row>
    <row r="589">
      <c r="A589" s="32" t="s">
        <v>121</v>
      </c>
      <c r="B589" s="639" t="s">
        <v>4581</v>
      </c>
      <c r="C589" s="18" t="s">
        <v>4582</v>
      </c>
      <c r="D589" s="26">
        <v>220.0</v>
      </c>
      <c r="E589" s="42" t="s">
        <v>59</v>
      </c>
      <c r="F589" s="54"/>
      <c r="G589" s="44"/>
      <c r="H589" s="24" t="s">
        <v>68</v>
      </c>
      <c r="I589" s="24" t="s">
        <v>676</v>
      </c>
      <c r="J589" s="25"/>
      <c r="K589" s="25" t="s">
        <v>1682</v>
      </c>
      <c r="L589" s="25" t="s">
        <v>1630</v>
      </c>
      <c r="M589" s="26" t="s">
        <v>125</v>
      </c>
      <c r="N589" s="24">
        <v>49.0</v>
      </c>
      <c r="O589" s="45"/>
      <c r="P589" s="25"/>
      <c r="Q589" s="26"/>
      <c r="R589" s="26" t="s">
        <v>307</v>
      </c>
      <c r="S589" s="33"/>
      <c r="T589" s="25" t="s">
        <v>55</v>
      </c>
      <c r="U589" s="46"/>
      <c r="V589" s="26"/>
      <c r="W589" s="25"/>
      <c r="X589" s="25"/>
      <c r="Y589" s="25"/>
      <c r="Z589" s="25"/>
      <c r="AA589" s="25"/>
      <c r="AB589" s="25"/>
      <c r="AC589" s="47">
        <v>49.0</v>
      </c>
      <c r="AD589" s="47"/>
      <c r="AE589" s="47"/>
      <c r="AF589" s="30"/>
      <c r="AG589" s="47"/>
      <c r="AH589" s="47"/>
      <c r="AI589" s="25"/>
      <c r="AJ589" s="25"/>
      <c r="AK589" s="48"/>
      <c r="AL589" s="48"/>
      <c r="AM589" s="48"/>
      <c r="AN589" s="48"/>
      <c r="AO589" s="48"/>
      <c r="AP589" s="48"/>
      <c r="AQ589" s="48"/>
      <c r="AR589" s="48"/>
      <c r="AS589" s="48"/>
      <c r="AT589" s="48"/>
      <c r="AU589" s="48"/>
      <c r="AV589" s="48"/>
      <c r="AW589" s="48"/>
      <c r="AX589" s="48"/>
      <c r="AY589" s="48"/>
    </row>
    <row r="590">
      <c r="A590" s="80" t="s">
        <v>121</v>
      </c>
      <c r="B590" s="638" t="s">
        <v>4583</v>
      </c>
      <c r="C590" s="18" t="s">
        <v>4584</v>
      </c>
      <c r="D590" s="26" t="s">
        <v>1044</v>
      </c>
      <c r="E590" s="42" t="s">
        <v>46</v>
      </c>
      <c r="F590" s="19">
        <v>2025.0</v>
      </c>
      <c r="G590" s="20">
        <v>45938.0</v>
      </c>
      <c r="H590" s="17" t="s">
        <v>68</v>
      </c>
      <c r="I590" s="56" t="s">
        <v>139</v>
      </c>
      <c r="J590" s="26"/>
      <c r="K590" s="24" t="s">
        <v>10564</v>
      </c>
      <c r="L590" s="24" t="s">
        <v>10565</v>
      </c>
      <c r="M590" s="17" t="s">
        <v>434</v>
      </c>
      <c r="N590" s="26">
        <v>54.0</v>
      </c>
      <c r="O590" s="33" t="s">
        <v>4585</v>
      </c>
      <c r="P590" s="26">
        <v>54140.0</v>
      </c>
      <c r="Q590" s="26" t="s">
        <v>4586</v>
      </c>
      <c r="R590" s="26" t="s">
        <v>4587</v>
      </c>
      <c r="S590" s="33" t="s">
        <v>1141</v>
      </c>
      <c r="T590" s="116" t="s">
        <v>55</v>
      </c>
      <c r="U590" s="46" t="s">
        <v>4588</v>
      </c>
      <c r="V590" s="17" t="s">
        <v>4589</v>
      </c>
      <c r="W590" s="26"/>
      <c r="X590" s="26"/>
      <c r="Y590" s="26"/>
      <c r="Z590" s="26"/>
      <c r="AA590" s="26"/>
      <c r="AB590" s="26"/>
      <c r="AC590" s="47">
        <v>49.0</v>
      </c>
      <c r="AD590" s="30"/>
      <c r="AE590" s="30"/>
      <c r="AF590" s="30"/>
      <c r="AG590" s="30"/>
      <c r="AH590" s="30"/>
      <c r="AI590" s="26"/>
      <c r="AJ590" s="26" t="s">
        <v>4590</v>
      </c>
      <c r="AK590" s="31"/>
      <c r="AL590" s="31"/>
      <c r="AM590" s="31"/>
      <c r="AN590" s="31"/>
      <c r="AO590" s="31"/>
      <c r="AP590" s="31"/>
      <c r="AQ590" s="31"/>
      <c r="AR590" s="31"/>
      <c r="AS590" s="31"/>
      <c r="AT590" s="31"/>
      <c r="AU590" s="31"/>
      <c r="AV590" s="31"/>
      <c r="AW590" s="31"/>
      <c r="AX590" s="31"/>
      <c r="AY590" s="31"/>
    </row>
    <row r="591">
      <c r="A591" s="60" t="s">
        <v>43</v>
      </c>
      <c r="B591" s="639" t="s">
        <v>4591</v>
      </c>
      <c r="C591" s="18" t="s">
        <v>4592</v>
      </c>
      <c r="D591" s="26"/>
      <c r="E591" s="42" t="s">
        <v>81</v>
      </c>
      <c r="F591" s="19"/>
      <c r="G591" s="20"/>
      <c r="H591" s="17" t="s">
        <v>68</v>
      </c>
      <c r="I591" s="56" t="s">
        <v>714</v>
      </c>
      <c r="J591" s="26"/>
      <c r="K591" s="24" t="s">
        <v>10531</v>
      </c>
      <c r="L591" s="24" t="s">
        <v>10532</v>
      </c>
      <c r="M591" s="24" t="s">
        <v>70</v>
      </c>
      <c r="N591" s="26"/>
      <c r="O591" s="33"/>
      <c r="P591" s="26"/>
      <c r="Q591" s="26"/>
      <c r="R591" s="26" t="s">
        <v>4593</v>
      </c>
      <c r="S591" s="33" t="s">
        <v>1305</v>
      </c>
      <c r="T591" s="116" t="s">
        <v>2045</v>
      </c>
      <c r="U591" s="46" t="s">
        <v>4594</v>
      </c>
      <c r="V591" s="17" t="s">
        <v>4595</v>
      </c>
      <c r="W591" s="26"/>
      <c r="X591" s="26"/>
      <c r="Y591" s="26" t="s">
        <v>4596</v>
      </c>
      <c r="Z591" s="26"/>
      <c r="AA591" s="26"/>
      <c r="AB591" s="26"/>
      <c r="AC591" s="47"/>
      <c r="AD591" s="30"/>
      <c r="AE591" s="30"/>
      <c r="AF591" s="30"/>
      <c r="AG591" s="30"/>
      <c r="AH591" s="30"/>
      <c r="AI591" s="26"/>
      <c r="AJ591" s="26"/>
      <c r="AK591" s="31"/>
      <c r="AL591" s="31"/>
      <c r="AM591" s="31"/>
      <c r="AN591" s="31"/>
      <c r="AO591" s="31"/>
      <c r="AP591" s="31"/>
      <c r="AQ591" s="31"/>
      <c r="AR591" s="31"/>
      <c r="AS591" s="31"/>
      <c r="AT591" s="31"/>
      <c r="AU591" s="31"/>
      <c r="AV591" s="31"/>
      <c r="AW591" s="31"/>
      <c r="AX591" s="31"/>
      <c r="AY591" s="31"/>
    </row>
    <row r="592">
      <c r="A592" s="32" t="s">
        <v>424</v>
      </c>
      <c r="B592" s="638" t="s">
        <v>4597</v>
      </c>
      <c r="C592" s="18" t="s">
        <v>11252</v>
      </c>
      <c r="D592" s="26"/>
      <c r="E592" s="42" t="s">
        <v>103</v>
      </c>
      <c r="F592" s="34"/>
      <c r="G592" s="35"/>
      <c r="H592" s="24" t="s">
        <v>68</v>
      </c>
      <c r="I592" s="25"/>
      <c r="J592" s="25"/>
      <c r="K592" s="24" t="s">
        <v>10824</v>
      </c>
      <c r="L592" s="25"/>
      <c r="M592" s="25"/>
      <c r="N592" s="24">
        <v>14.0</v>
      </c>
      <c r="O592" s="56" t="s">
        <v>11253</v>
      </c>
      <c r="P592" s="24">
        <v>14140.0</v>
      </c>
      <c r="Q592" s="24" t="s">
        <v>11254</v>
      </c>
      <c r="R592" s="25" t="s">
        <v>307</v>
      </c>
      <c r="S592" s="45"/>
      <c r="T592" s="25"/>
      <c r="U592" s="46"/>
      <c r="V592" s="26"/>
      <c r="W592" s="25"/>
      <c r="X592" s="25"/>
      <c r="Y592" s="25"/>
      <c r="Z592" s="25"/>
      <c r="AA592" s="25"/>
      <c r="AB592" s="25"/>
      <c r="AC592" s="47">
        <v>49.0</v>
      </c>
      <c r="AD592" s="47"/>
      <c r="AE592" s="47"/>
      <c r="AF592" s="30"/>
      <c r="AG592" s="47"/>
      <c r="AH592" s="47"/>
      <c r="AI592" s="25"/>
      <c r="AJ592" s="25"/>
      <c r="AK592" s="48"/>
      <c r="AL592" s="48"/>
      <c r="AM592" s="48"/>
      <c r="AN592" s="48"/>
      <c r="AO592" s="48"/>
      <c r="AP592" s="48"/>
      <c r="AQ592" s="48"/>
      <c r="AR592" s="48"/>
      <c r="AS592" s="48"/>
      <c r="AT592" s="48"/>
      <c r="AU592" s="48"/>
      <c r="AV592" s="48"/>
      <c r="AW592" s="48"/>
      <c r="AX592" s="48"/>
      <c r="AY592" s="48"/>
    </row>
    <row r="593">
      <c r="A593" s="32" t="s">
        <v>43</v>
      </c>
      <c r="B593" s="638" t="s">
        <v>4599</v>
      </c>
      <c r="C593" s="18" t="s">
        <v>4600</v>
      </c>
      <c r="D593" s="26">
        <v>60.0</v>
      </c>
      <c r="E593" s="42" t="s">
        <v>67</v>
      </c>
      <c r="F593" s="43">
        <v>2023.0</v>
      </c>
      <c r="G593" s="35">
        <v>45106.0</v>
      </c>
      <c r="H593" s="24" t="s">
        <v>236</v>
      </c>
      <c r="I593" s="25"/>
      <c r="J593" s="26"/>
      <c r="K593" s="24" t="s">
        <v>10518</v>
      </c>
      <c r="L593" s="24" t="s">
        <v>819</v>
      </c>
      <c r="M593" s="24" t="s">
        <v>70</v>
      </c>
      <c r="N593" s="24">
        <v>85.0</v>
      </c>
      <c r="O593" s="33" t="s">
        <v>4601</v>
      </c>
      <c r="P593" s="26">
        <v>85330.0</v>
      </c>
      <c r="Q593" s="26" t="s">
        <v>4602</v>
      </c>
      <c r="R593" s="26" t="s">
        <v>4603</v>
      </c>
      <c r="S593" s="33" t="s">
        <v>549</v>
      </c>
      <c r="T593" s="26" t="s">
        <v>1039</v>
      </c>
      <c r="U593" s="46" t="s">
        <v>4604</v>
      </c>
      <c r="V593" s="26" t="s">
        <v>4605</v>
      </c>
      <c r="W593" s="26"/>
      <c r="X593" s="26"/>
      <c r="Y593" s="26"/>
      <c r="Z593" s="26"/>
      <c r="AA593" s="26"/>
      <c r="AB593" s="26"/>
      <c r="AC593" s="26">
        <v>95.0</v>
      </c>
      <c r="AD593" s="17" t="s">
        <v>245</v>
      </c>
      <c r="AE593" s="17" t="s">
        <v>246</v>
      </c>
      <c r="AF593" s="87" t="s">
        <v>247</v>
      </c>
      <c r="AG593" s="30"/>
      <c r="AH593" s="30"/>
      <c r="AI593" s="26"/>
      <c r="AJ593" s="26"/>
      <c r="AK593" s="31"/>
      <c r="AL593" s="31"/>
      <c r="AM593" s="31"/>
      <c r="AN593" s="31"/>
      <c r="AO593" s="31"/>
      <c r="AP593" s="31"/>
      <c r="AQ593" s="31"/>
      <c r="AR593" s="31"/>
      <c r="AS593" s="31"/>
      <c r="AT593" s="31"/>
      <c r="AU593" s="31"/>
      <c r="AV593" s="31"/>
      <c r="AW593" s="31"/>
      <c r="AX593" s="31"/>
      <c r="AY593" s="31"/>
    </row>
    <row r="594">
      <c r="A594" s="32" t="s">
        <v>43</v>
      </c>
      <c r="B594" s="638" t="s">
        <v>4606</v>
      </c>
      <c r="C594" s="18" t="s">
        <v>4607</v>
      </c>
      <c r="D594" s="26">
        <v>500.0</v>
      </c>
      <c r="E594" s="42" t="s">
        <v>67</v>
      </c>
      <c r="F594" s="43">
        <v>2022.0</v>
      </c>
      <c r="G594" s="35">
        <v>44767.0</v>
      </c>
      <c r="H594" s="25" t="s">
        <v>68</v>
      </c>
      <c r="I594" s="25"/>
      <c r="J594" s="26"/>
      <c r="K594" s="24" t="s">
        <v>10517</v>
      </c>
      <c r="L594" s="24" t="s">
        <v>1797</v>
      </c>
      <c r="M594" s="25" t="s">
        <v>50</v>
      </c>
      <c r="N594" s="233" t="s">
        <v>1245</v>
      </c>
      <c r="O594" s="33" t="s">
        <v>4608</v>
      </c>
      <c r="P594" s="26">
        <v>76420.0</v>
      </c>
      <c r="Q594" s="26" t="s">
        <v>4609</v>
      </c>
      <c r="R594" s="26" t="s">
        <v>4610</v>
      </c>
      <c r="S594" s="33" t="s">
        <v>996</v>
      </c>
      <c r="T594" s="26" t="s">
        <v>4611</v>
      </c>
      <c r="U594" s="46" t="s">
        <v>4612</v>
      </c>
      <c r="V594" s="26" t="s">
        <v>4613</v>
      </c>
      <c r="W594" s="26" t="s">
        <v>4614</v>
      </c>
      <c r="X594" s="26" t="s">
        <v>1809</v>
      </c>
      <c r="Y594" s="26" t="s">
        <v>4615</v>
      </c>
      <c r="Z594" s="26" t="s">
        <v>78</v>
      </c>
      <c r="AA594" s="26" t="s">
        <v>79</v>
      </c>
      <c r="AB594" s="25" t="s">
        <v>1951</v>
      </c>
      <c r="AC594" s="47">
        <v>95.0</v>
      </c>
      <c r="AD594" s="47">
        <v>20.0</v>
      </c>
      <c r="AE594" s="47">
        <f t="shared" ref="AE594:AE595" si="40">AC594-AD594</f>
        <v>75</v>
      </c>
      <c r="AF594" s="47">
        <v>0.0</v>
      </c>
      <c r="AG594" s="47">
        <f t="shared" ref="AG594:AG595" si="41">AE594-AF594</f>
        <v>75</v>
      </c>
      <c r="AH594" s="47">
        <f t="shared" ref="AH594:AH595" si="42">AG594</f>
        <v>75</v>
      </c>
      <c r="AI594" s="26"/>
      <c r="AJ594" s="26"/>
      <c r="AK594" s="31"/>
      <c r="AL594" s="31"/>
      <c r="AM594" s="31"/>
      <c r="AN594" s="31"/>
      <c r="AO594" s="31"/>
      <c r="AP594" s="31"/>
      <c r="AQ594" s="31"/>
      <c r="AR594" s="31"/>
      <c r="AS594" s="31"/>
      <c r="AT594" s="31"/>
      <c r="AU594" s="31"/>
      <c r="AV594" s="31"/>
      <c r="AW594" s="31"/>
      <c r="AX594" s="31"/>
      <c r="AY594" s="31"/>
    </row>
    <row r="595">
      <c r="A595" s="88" t="s">
        <v>43</v>
      </c>
      <c r="B595" s="638" t="s">
        <v>4616</v>
      </c>
      <c r="C595" s="18" t="s">
        <v>11255</v>
      </c>
      <c r="D595" s="33">
        <v>150.0</v>
      </c>
      <c r="E595" s="42" t="s">
        <v>67</v>
      </c>
      <c r="F595" s="19">
        <v>2021.0</v>
      </c>
      <c r="G595" s="90">
        <v>44236.0</v>
      </c>
      <c r="H595" s="45" t="s">
        <v>68</v>
      </c>
      <c r="I595" s="45"/>
      <c r="J595" s="45"/>
      <c r="K595" s="24" t="s">
        <v>10517</v>
      </c>
      <c r="L595" s="24" t="s">
        <v>1797</v>
      </c>
      <c r="M595" s="45" t="s">
        <v>50</v>
      </c>
      <c r="N595" s="18">
        <v>86.0</v>
      </c>
      <c r="O595" s="33" t="s">
        <v>4618</v>
      </c>
      <c r="P595" s="33">
        <v>86060.0</v>
      </c>
      <c r="Q595" s="33" t="s">
        <v>4619</v>
      </c>
      <c r="R595" s="33" t="s">
        <v>4610</v>
      </c>
      <c r="S595" s="33" t="s">
        <v>996</v>
      </c>
      <c r="T595" s="33" t="s">
        <v>4611</v>
      </c>
      <c r="U595" s="46" t="s">
        <v>4612</v>
      </c>
      <c r="V595" s="33" t="s">
        <v>4613</v>
      </c>
      <c r="W595" s="33" t="s">
        <v>4614</v>
      </c>
      <c r="X595" s="33" t="s">
        <v>47</v>
      </c>
      <c r="Y595" s="33" t="s">
        <v>4620</v>
      </c>
      <c r="Z595" s="33" t="s">
        <v>78</v>
      </c>
      <c r="AA595" s="33" t="s">
        <v>79</v>
      </c>
      <c r="AB595" s="45" t="s">
        <v>47</v>
      </c>
      <c r="AC595" s="94">
        <v>95.0</v>
      </c>
      <c r="AD595" s="94">
        <v>20.0</v>
      </c>
      <c r="AE595" s="94">
        <f t="shared" si="40"/>
        <v>75</v>
      </c>
      <c r="AF595" s="94">
        <v>0.0</v>
      </c>
      <c r="AG595" s="94">
        <f t="shared" si="41"/>
        <v>75</v>
      </c>
      <c r="AH595" s="94">
        <f t="shared" si="42"/>
        <v>75</v>
      </c>
      <c r="AI595" s="45"/>
      <c r="AJ595" s="45"/>
      <c r="AK595" s="95"/>
      <c r="AL595" s="95"/>
      <c r="AM595" s="95"/>
      <c r="AN595" s="95"/>
      <c r="AO595" s="95"/>
      <c r="AP595" s="95"/>
      <c r="AQ595" s="95"/>
      <c r="AR595" s="95"/>
      <c r="AS595" s="95"/>
      <c r="AT595" s="95"/>
      <c r="AU595" s="95"/>
      <c r="AV595" s="95"/>
      <c r="AW595" s="95"/>
      <c r="AX595" s="95"/>
      <c r="AY595" s="95"/>
    </row>
    <row r="596">
      <c r="A596" s="88" t="s">
        <v>424</v>
      </c>
      <c r="B596" s="638" t="s">
        <v>4621</v>
      </c>
      <c r="C596" s="33"/>
      <c r="D596" s="33"/>
      <c r="E596" s="42" t="s">
        <v>67</v>
      </c>
      <c r="F596" s="43">
        <v>2022.0</v>
      </c>
      <c r="G596" s="145">
        <v>44746.0</v>
      </c>
      <c r="H596" s="45"/>
      <c r="I596" s="45"/>
      <c r="J596" s="45"/>
      <c r="K596" s="25"/>
      <c r="L596" s="25"/>
      <c r="M596" s="45"/>
      <c r="N596" s="33"/>
      <c r="O596" s="45"/>
      <c r="P596" s="45"/>
      <c r="Q596" s="45"/>
      <c r="R596" s="45" t="s">
        <v>307</v>
      </c>
      <c r="S596" s="45"/>
      <c r="T596" s="45"/>
      <c r="U596" s="46"/>
      <c r="V596" s="33"/>
      <c r="W596" s="45"/>
      <c r="X596" s="45"/>
      <c r="Y596" s="45"/>
      <c r="Z596" s="45"/>
      <c r="AA596" s="45"/>
      <c r="AB596" s="45"/>
      <c r="AC596" s="94">
        <v>49.0</v>
      </c>
      <c r="AD596" s="94"/>
      <c r="AE596" s="94"/>
      <c r="AF596" s="129"/>
      <c r="AG596" s="94"/>
      <c r="AH596" s="94"/>
      <c r="AI596" s="45"/>
      <c r="AJ596" s="45"/>
      <c r="AK596" s="95"/>
      <c r="AL596" s="95"/>
      <c r="AM596" s="95"/>
      <c r="AN596" s="95"/>
      <c r="AO596" s="95"/>
      <c r="AP596" s="95"/>
      <c r="AQ596" s="95"/>
      <c r="AR596" s="95"/>
      <c r="AS596" s="95"/>
      <c r="AT596" s="95"/>
      <c r="AU596" s="95"/>
      <c r="AV596" s="95"/>
      <c r="AW596" s="95"/>
      <c r="AX596" s="95"/>
      <c r="AY596" s="95"/>
    </row>
    <row r="597">
      <c r="A597" s="15" t="s">
        <v>121</v>
      </c>
      <c r="B597" s="638" t="s">
        <v>4622</v>
      </c>
      <c r="C597" s="18" t="s">
        <v>4623</v>
      </c>
      <c r="D597" s="17">
        <v>165.0</v>
      </c>
      <c r="E597" s="42" t="s">
        <v>67</v>
      </c>
      <c r="F597" s="19">
        <v>2025.0</v>
      </c>
      <c r="G597" s="20">
        <v>45834.0</v>
      </c>
      <c r="H597" s="24" t="s">
        <v>68</v>
      </c>
      <c r="I597" s="155" t="s">
        <v>1161</v>
      </c>
      <c r="J597" s="26"/>
      <c r="K597" s="24" t="s">
        <v>10564</v>
      </c>
      <c r="L597" s="24" t="s">
        <v>10565</v>
      </c>
      <c r="M597" s="17" t="s">
        <v>434</v>
      </c>
      <c r="N597" s="17">
        <v>54.0</v>
      </c>
      <c r="O597" s="18" t="s">
        <v>4624</v>
      </c>
      <c r="P597" s="17">
        <v>54700.0</v>
      </c>
      <c r="Q597" s="17" t="s">
        <v>4625</v>
      </c>
      <c r="R597" s="17" t="s">
        <v>4626</v>
      </c>
      <c r="S597" s="56" t="s">
        <v>4627</v>
      </c>
      <c r="T597" s="24" t="s">
        <v>55</v>
      </c>
      <c r="U597" s="57" t="s">
        <v>4628</v>
      </c>
      <c r="V597" s="17" t="s">
        <v>4629</v>
      </c>
      <c r="W597" s="26"/>
      <c r="X597" s="26"/>
      <c r="Y597" s="26"/>
      <c r="Z597" s="26"/>
      <c r="AA597" s="26"/>
      <c r="AB597" s="26"/>
      <c r="AC597" s="47">
        <v>49.0</v>
      </c>
      <c r="AD597" s="30"/>
      <c r="AE597" s="30"/>
      <c r="AF597" s="30"/>
      <c r="AG597" s="30"/>
      <c r="AH597" s="30"/>
      <c r="AI597" s="26"/>
      <c r="AJ597" s="26"/>
      <c r="AK597" s="31"/>
      <c r="AL597" s="31"/>
      <c r="AM597" s="31"/>
      <c r="AN597" s="31"/>
      <c r="AO597" s="31"/>
      <c r="AP597" s="31"/>
      <c r="AQ597" s="31"/>
      <c r="AR597" s="31"/>
      <c r="AS597" s="31"/>
      <c r="AT597" s="31"/>
      <c r="AU597" s="31"/>
      <c r="AV597" s="31"/>
      <c r="AW597" s="31"/>
      <c r="AX597" s="31"/>
      <c r="AY597" s="31"/>
    </row>
    <row r="598">
      <c r="A598" s="32" t="s">
        <v>424</v>
      </c>
      <c r="B598" s="638" t="s">
        <v>4630</v>
      </c>
      <c r="C598" s="18" t="s">
        <v>4631</v>
      </c>
      <c r="D598" s="26"/>
      <c r="E598" s="42" t="s">
        <v>103</v>
      </c>
      <c r="F598" s="43"/>
      <c r="G598" s="35"/>
      <c r="H598" s="24" t="s">
        <v>68</v>
      </c>
      <c r="I598" s="25"/>
      <c r="J598" s="25"/>
      <c r="K598" s="25"/>
      <c r="L598" s="25"/>
      <c r="M598" s="25"/>
      <c r="N598" s="136">
        <v>49.0</v>
      </c>
      <c r="O598" s="45"/>
      <c r="P598" s="25"/>
      <c r="Q598" s="25"/>
      <c r="R598" s="25" t="s">
        <v>307</v>
      </c>
      <c r="S598" s="45"/>
      <c r="T598" s="25"/>
      <c r="U598" s="46"/>
      <c r="V598" s="26"/>
      <c r="W598" s="25"/>
      <c r="X598" s="25"/>
      <c r="Y598" s="25"/>
      <c r="Z598" s="25"/>
      <c r="AA598" s="25"/>
      <c r="AB598" s="25"/>
      <c r="AC598" s="47">
        <v>49.0</v>
      </c>
      <c r="AD598" s="47"/>
      <c r="AE598" s="47"/>
      <c r="AF598" s="30"/>
      <c r="AG598" s="47"/>
      <c r="AH598" s="47"/>
      <c r="AI598" s="25"/>
      <c r="AJ598" s="25"/>
      <c r="AK598" s="48"/>
      <c r="AL598" s="48"/>
      <c r="AM598" s="48"/>
      <c r="AN598" s="48"/>
      <c r="AO598" s="48"/>
      <c r="AP598" s="48"/>
      <c r="AQ598" s="48"/>
      <c r="AR598" s="48"/>
      <c r="AS598" s="48"/>
      <c r="AT598" s="48"/>
      <c r="AU598" s="48"/>
      <c r="AV598" s="48"/>
      <c r="AW598" s="48"/>
      <c r="AX598" s="48"/>
      <c r="AY598" s="48"/>
    </row>
    <row r="599">
      <c r="A599" s="15" t="s">
        <v>121</v>
      </c>
      <c r="B599" s="639" t="s">
        <v>4640</v>
      </c>
      <c r="C599" s="18" t="s">
        <v>4641</v>
      </c>
      <c r="D599" s="26">
        <v>170.0</v>
      </c>
      <c r="E599" s="42" t="s">
        <v>59</v>
      </c>
      <c r="F599" s="34"/>
      <c r="G599" s="35"/>
      <c r="H599" s="24" t="s">
        <v>68</v>
      </c>
      <c r="I599" s="24" t="s">
        <v>488</v>
      </c>
      <c r="J599" s="26"/>
      <c r="K599" s="24" t="s">
        <v>10564</v>
      </c>
      <c r="L599" s="24" t="s">
        <v>10565</v>
      </c>
      <c r="M599" s="17" t="s">
        <v>434</v>
      </c>
      <c r="N599" s="26">
        <v>85.0</v>
      </c>
      <c r="O599" s="18" t="s">
        <v>4642</v>
      </c>
      <c r="P599" s="17">
        <v>54200.0</v>
      </c>
      <c r="Q599" s="17" t="s">
        <v>1474</v>
      </c>
      <c r="R599" s="26" t="s">
        <v>4643</v>
      </c>
      <c r="S599" s="33" t="s">
        <v>96</v>
      </c>
      <c r="T599" s="26" t="s">
        <v>4644</v>
      </c>
      <c r="U599" s="46" t="s">
        <v>4645</v>
      </c>
      <c r="V599" s="26" t="s">
        <v>4646</v>
      </c>
      <c r="W599" s="26"/>
      <c r="X599" s="26"/>
      <c r="Y599" s="26"/>
      <c r="Z599" s="26"/>
      <c r="AA599" s="26"/>
      <c r="AB599" s="26"/>
      <c r="AC599" s="47">
        <v>49.0</v>
      </c>
      <c r="AD599" s="30"/>
      <c r="AE599" s="30"/>
      <c r="AF599" s="30"/>
      <c r="AG599" s="30"/>
      <c r="AH599" s="30"/>
      <c r="AI599" s="26"/>
      <c r="AJ599" s="26"/>
      <c r="AK599" s="31"/>
      <c r="AL599" s="31"/>
      <c r="AM599" s="31"/>
      <c r="AN599" s="31"/>
      <c r="AO599" s="31"/>
      <c r="AP599" s="31"/>
      <c r="AQ599" s="31"/>
      <c r="AR599" s="31"/>
      <c r="AS599" s="31"/>
      <c r="AT599" s="31"/>
      <c r="AU599" s="31"/>
      <c r="AV599" s="31"/>
      <c r="AW599" s="31"/>
      <c r="AX599" s="31"/>
      <c r="AY599" s="31"/>
    </row>
    <row r="600">
      <c r="A600" s="32" t="s">
        <v>424</v>
      </c>
      <c r="B600" s="638" t="s">
        <v>4647</v>
      </c>
      <c r="C600" s="18" t="s">
        <v>4648</v>
      </c>
      <c r="D600" s="26"/>
      <c r="E600" s="42" t="s">
        <v>103</v>
      </c>
      <c r="F600" s="43"/>
      <c r="G600" s="35"/>
      <c r="H600" s="24" t="s">
        <v>68</v>
      </c>
      <c r="I600" s="25"/>
      <c r="J600" s="25"/>
      <c r="K600" s="25"/>
      <c r="L600" s="25"/>
      <c r="M600" s="25"/>
      <c r="N600" s="25" t="s">
        <v>1245</v>
      </c>
      <c r="O600" s="45"/>
      <c r="P600" s="25"/>
      <c r="Q600" s="25"/>
      <c r="R600" s="25" t="s">
        <v>307</v>
      </c>
      <c r="S600" s="45"/>
      <c r="T600" s="25"/>
      <c r="U600" s="46"/>
      <c r="V600" s="26"/>
      <c r="W600" s="25"/>
      <c r="X600" s="25"/>
      <c r="Y600" s="25"/>
      <c r="Z600" s="25"/>
      <c r="AA600" s="25"/>
      <c r="AB600" s="25"/>
      <c r="AC600" s="47">
        <v>49.0</v>
      </c>
      <c r="AD600" s="47"/>
      <c r="AE600" s="47"/>
      <c r="AF600" s="30"/>
      <c r="AG600" s="47"/>
      <c r="AH600" s="47"/>
      <c r="AI600" s="25"/>
      <c r="AJ600" s="25"/>
      <c r="AK600" s="48"/>
      <c r="AL600" s="48"/>
      <c r="AM600" s="48"/>
      <c r="AN600" s="48"/>
      <c r="AO600" s="48"/>
      <c r="AP600" s="48"/>
      <c r="AQ600" s="48"/>
      <c r="AR600" s="48"/>
      <c r="AS600" s="48"/>
      <c r="AT600" s="48"/>
      <c r="AU600" s="48"/>
      <c r="AV600" s="48"/>
      <c r="AW600" s="48"/>
      <c r="AX600" s="48"/>
      <c r="AY600" s="48"/>
    </row>
    <row r="601">
      <c r="A601" s="15" t="s">
        <v>43</v>
      </c>
      <c r="B601" s="638" t="s">
        <v>4649</v>
      </c>
      <c r="C601" s="18" t="s">
        <v>4650</v>
      </c>
      <c r="D601" s="26"/>
      <c r="E601" s="42" t="s">
        <v>103</v>
      </c>
      <c r="F601" s="34"/>
      <c r="G601" s="35"/>
      <c r="H601" s="24" t="s">
        <v>68</v>
      </c>
      <c r="I601" s="25"/>
      <c r="J601" s="25"/>
      <c r="K601" s="24" t="s">
        <v>10508</v>
      </c>
      <c r="L601" s="24" t="s">
        <v>10509</v>
      </c>
      <c r="M601" s="25" t="s">
        <v>50</v>
      </c>
      <c r="N601" s="17">
        <v>64.0</v>
      </c>
      <c r="O601" s="56" t="s">
        <v>4651</v>
      </c>
      <c r="P601" s="24">
        <v>64230.0</v>
      </c>
      <c r="Q601" s="25" t="s">
        <v>4652</v>
      </c>
      <c r="R601" s="25" t="s">
        <v>4653</v>
      </c>
      <c r="S601" s="45" t="s">
        <v>2929</v>
      </c>
      <c r="T601" s="39"/>
      <c r="U601" s="46" t="s">
        <v>4654</v>
      </c>
      <c r="V601" s="24" t="s">
        <v>11256</v>
      </c>
      <c r="W601" s="24"/>
      <c r="X601" s="25"/>
      <c r="Y601" s="25"/>
      <c r="Z601" s="25"/>
      <c r="AA601" s="25"/>
      <c r="AB601" s="25"/>
      <c r="AC601" s="47"/>
      <c r="AD601" s="47"/>
      <c r="AE601" s="47"/>
      <c r="AF601" s="30"/>
      <c r="AG601" s="47"/>
      <c r="AH601" s="47"/>
      <c r="AI601" s="25"/>
      <c r="AJ601" s="25"/>
      <c r="AK601" s="48"/>
      <c r="AL601" s="48"/>
      <c r="AM601" s="48"/>
      <c r="AN601" s="48"/>
      <c r="AO601" s="48"/>
      <c r="AP601" s="48"/>
      <c r="AQ601" s="48"/>
      <c r="AR601" s="48"/>
      <c r="AS601" s="48"/>
      <c r="AT601" s="48"/>
      <c r="AU601" s="48"/>
      <c r="AV601" s="48"/>
      <c r="AW601" s="48"/>
      <c r="AX601" s="48"/>
      <c r="AY601" s="48"/>
    </row>
    <row r="602">
      <c r="A602" s="32" t="s">
        <v>43</v>
      </c>
      <c r="B602" s="638" t="s">
        <v>4655</v>
      </c>
      <c r="C602" s="18" t="s">
        <v>4656</v>
      </c>
      <c r="D602" s="26">
        <v>120.0</v>
      </c>
      <c r="E602" s="42" t="s">
        <v>67</v>
      </c>
      <c r="F602" s="43">
        <v>2024.0</v>
      </c>
      <c r="G602" s="44">
        <v>45387.0</v>
      </c>
      <c r="H602" s="24" t="s">
        <v>48</v>
      </c>
      <c r="I602" s="24" t="s">
        <v>277</v>
      </c>
      <c r="J602" s="25"/>
      <c r="K602" s="24" t="s">
        <v>10508</v>
      </c>
      <c r="L602" s="24" t="s">
        <v>10509</v>
      </c>
      <c r="M602" s="25" t="s">
        <v>50</v>
      </c>
      <c r="N602" s="26">
        <v>64.0</v>
      </c>
      <c r="O602" s="45" t="s">
        <v>4657</v>
      </c>
      <c r="P602" s="25">
        <v>64800.0</v>
      </c>
      <c r="Q602" s="25" t="s">
        <v>4658</v>
      </c>
      <c r="R602" s="657" t="s">
        <v>4659</v>
      </c>
      <c r="S602" s="658" t="s">
        <v>4660</v>
      </c>
      <c r="T602" s="48" t="s">
        <v>4661</v>
      </c>
      <c r="U602" s="46" t="s">
        <v>4662</v>
      </c>
      <c r="V602" s="26" t="s">
        <v>4663</v>
      </c>
      <c r="W602" s="25" t="s">
        <v>47</v>
      </c>
      <c r="X602" s="25"/>
      <c r="Y602" s="25"/>
      <c r="Z602" s="25" t="s">
        <v>78</v>
      </c>
      <c r="AA602" s="25"/>
      <c r="AB602" s="25"/>
      <c r="AC602" s="47">
        <v>95.0</v>
      </c>
      <c r="AD602" s="47">
        <v>20.0</v>
      </c>
      <c r="AE602" s="47">
        <f>AC602-AD602</f>
        <v>75</v>
      </c>
      <c r="AF602" s="47">
        <v>0.0</v>
      </c>
      <c r="AG602" s="47">
        <f>AE602-AF602</f>
        <v>75</v>
      </c>
      <c r="AH602" s="47">
        <f>AG602</f>
        <v>75</v>
      </c>
      <c r="AI602" s="25"/>
      <c r="AJ602" s="25"/>
      <c r="AK602" s="48"/>
      <c r="AL602" s="48"/>
      <c r="AM602" s="48"/>
      <c r="AN602" s="48"/>
      <c r="AO602" s="48"/>
      <c r="AP602" s="48"/>
      <c r="AQ602" s="48"/>
      <c r="AR602" s="48"/>
      <c r="AS602" s="48"/>
      <c r="AT602" s="48"/>
      <c r="AU602" s="48"/>
      <c r="AV602" s="48"/>
      <c r="AW602" s="48"/>
      <c r="AX602" s="48"/>
      <c r="AY602" s="48"/>
    </row>
    <row r="603">
      <c r="A603" s="32" t="s">
        <v>43</v>
      </c>
      <c r="B603" s="639" t="s">
        <v>4664</v>
      </c>
      <c r="C603" s="26" t="s">
        <v>11257</v>
      </c>
      <c r="D603" s="26"/>
      <c r="E603" s="24" t="s">
        <v>81</v>
      </c>
      <c r="F603" s="34"/>
      <c r="G603" s="35"/>
      <c r="H603" s="25" t="s">
        <v>68</v>
      </c>
      <c r="I603" s="25"/>
      <c r="J603" s="26"/>
      <c r="K603" s="25" t="s">
        <v>10518</v>
      </c>
      <c r="L603" s="25" t="s">
        <v>819</v>
      </c>
      <c r="M603" s="26" t="s">
        <v>70</v>
      </c>
      <c r="N603" s="26">
        <v>85.0</v>
      </c>
      <c r="O603" s="26" t="s">
        <v>410</v>
      </c>
      <c r="P603" s="26" t="s">
        <v>411</v>
      </c>
      <c r="Q603" s="26" t="s">
        <v>412</v>
      </c>
      <c r="R603" s="26"/>
      <c r="S603" s="33"/>
      <c r="T603" s="39"/>
      <c r="U603" s="17"/>
      <c r="V603" s="26"/>
      <c r="W603" s="26"/>
      <c r="X603" s="26"/>
      <c r="Y603" s="26"/>
      <c r="Z603" s="26"/>
      <c r="AA603" s="26"/>
      <c r="AB603" s="26"/>
      <c r="AC603" s="30"/>
      <c r="AD603" s="30"/>
      <c r="AE603" s="30"/>
      <c r="AF603" s="30"/>
      <c r="AG603" s="30"/>
      <c r="AH603" s="30"/>
      <c r="AI603" s="26"/>
      <c r="AJ603" s="17" t="s">
        <v>4665</v>
      </c>
      <c r="AK603" s="397">
        <v>45384.0</v>
      </c>
      <c r="AL603" s="31"/>
      <c r="AM603" s="31"/>
      <c r="AN603" s="31"/>
      <c r="AO603" s="31"/>
      <c r="AP603" s="31"/>
      <c r="AQ603" s="31"/>
      <c r="AR603" s="31"/>
      <c r="AS603" s="31"/>
      <c r="AT603" s="31"/>
      <c r="AU603" s="31"/>
      <c r="AV603" s="31"/>
      <c r="AW603" s="31"/>
      <c r="AX603" s="31"/>
      <c r="AY603" s="31"/>
    </row>
    <row r="604">
      <c r="A604" s="32" t="s">
        <v>43</v>
      </c>
      <c r="B604" s="639" t="s">
        <v>4666</v>
      </c>
      <c r="C604" s="17" t="s">
        <v>11258</v>
      </c>
      <c r="D604" s="26"/>
      <c r="E604" s="24" t="s">
        <v>81</v>
      </c>
      <c r="F604" s="34"/>
      <c r="G604" s="35"/>
      <c r="H604" s="25" t="s">
        <v>68</v>
      </c>
      <c r="I604" s="25"/>
      <c r="J604" s="26"/>
      <c r="K604" s="25" t="s">
        <v>10518</v>
      </c>
      <c r="L604" s="25" t="s">
        <v>819</v>
      </c>
      <c r="M604" s="26" t="s">
        <v>70</v>
      </c>
      <c r="N604" s="26">
        <v>85.0</v>
      </c>
      <c r="O604" s="26" t="s">
        <v>410</v>
      </c>
      <c r="P604" s="26" t="s">
        <v>411</v>
      </c>
      <c r="Q604" s="26" t="s">
        <v>412</v>
      </c>
      <c r="R604" s="26"/>
      <c r="S604" s="33"/>
      <c r="T604" s="39"/>
      <c r="U604" s="17"/>
      <c r="V604" s="26"/>
      <c r="W604" s="26"/>
      <c r="X604" s="26"/>
      <c r="Y604" s="26"/>
      <c r="Z604" s="26"/>
      <c r="AA604" s="26"/>
      <c r="AB604" s="26"/>
      <c r="AC604" s="30"/>
      <c r="AD604" s="30"/>
      <c r="AE604" s="30"/>
      <c r="AF604" s="30"/>
      <c r="AG604" s="30"/>
      <c r="AH604" s="30"/>
      <c r="AI604" s="26"/>
      <c r="AJ604" s="17"/>
      <c r="AK604" s="31"/>
      <c r="AL604" s="31"/>
      <c r="AM604" s="31"/>
      <c r="AN604" s="31"/>
      <c r="AO604" s="31"/>
      <c r="AP604" s="31"/>
      <c r="AQ604" s="31"/>
      <c r="AR604" s="31"/>
      <c r="AS604" s="31"/>
      <c r="AT604" s="31"/>
      <c r="AU604" s="31"/>
      <c r="AV604" s="31"/>
      <c r="AW604" s="31"/>
      <c r="AX604" s="31"/>
      <c r="AY604" s="31"/>
    </row>
    <row r="605">
      <c r="A605" s="32" t="s">
        <v>121</v>
      </c>
      <c r="B605" s="638" t="s">
        <v>10740</v>
      </c>
      <c r="C605" s="18" t="s">
        <v>10741</v>
      </c>
      <c r="D605" s="26">
        <v>38.0</v>
      </c>
      <c r="E605" s="42" t="s">
        <v>67</v>
      </c>
      <c r="F605" s="54"/>
      <c r="G605" s="44"/>
      <c r="H605" s="24" t="s">
        <v>68</v>
      </c>
      <c r="I605" s="25"/>
      <c r="J605" s="25"/>
      <c r="K605" s="24" t="s">
        <v>6130</v>
      </c>
      <c r="L605" s="24" t="s">
        <v>10515</v>
      </c>
      <c r="M605" s="25"/>
      <c r="N605" s="26">
        <v>35.0</v>
      </c>
      <c r="O605" s="56" t="s">
        <v>11259</v>
      </c>
      <c r="P605" s="24">
        <v>13790.0</v>
      </c>
      <c r="Q605" s="26" t="s">
        <v>10742</v>
      </c>
      <c r="R605" s="25" t="s">
        <v>307</v>
      </c>
      <c r="S605" s="45"/>
      <c r="T605" s="25"/>
      <c r="U605" s="46"/>
      <c r="V605" s="26"/>
      <c r="W605" s="25"/>
      <c r="X605" s="25"/>
      <c r="Y605" s="25"/>
      <c r="Z605" s="25"/>
      <c r="AA605" s="25"/>
      <c r="AB605" s="25"/>
      <c r="AC605" s="47">
        <v>49.0</v>
      </c>
      <c r="AD605" s="47"/>
      <c r="AE605" s="47"/>
      <c r="AF605" s="30"/>
      <c r="AG605" s="47"/>
      <c r="AH605" s="47"/>
      <c r="AI605" s="25"/>
      <c r="AJ605" s="25"/>
      <c r="AK605" s="48"/>
      <c r="AL605" s="48"/>
      <c r="AM605" s="48"/>
      <c r="AN605" s="48"/>
      <c r="AO605" s="48"/>
      <c r="AP605" s="48"/>
      <c r="AQ605" s="48"/>
      <c r="AR605" s="48"/>
      <c r="AS605" s="48"/>
      <c r="AT605" s="48"/>
      <c r="AU605" s="48"/>
      <c r="AV605" s="48"/>
      <c r="AW605" s="48"/>
      <c r="AX605" s="48"/>
      <c r="AY605" s="48"/>
    </row>
    <row r="606">
      <c r="A606" s="32" t="s">
        <v>121</v>
      </c>
      <c r="B606" s="638" t="s">
        <v>4667</v>
      </c>
      <c r="C606" s="18" t="s">
        <v>11260</v>
      </c>
      <c r="D606" s="26"/>
      <c r="E606" s="53" t="s">
        <v>103</v>
      </c>
      <c r="F606" s="54"/>
      <c r="G606" s="44"/>
      <c r="H606" s="24" t="s">
        <v>68</v>
      </c>
      <c r="I606" s="25"/>
      <c r="J606" s="25"/>
      <c r="K606" s="25"/>
      <c r="L606" s="25"/>
      <c r="M606" s="25"/>
      <c r="N606" s="17">
        <v>28.0</v>
      </c>
      <c r="O606" s="56" t="s">
        <v>11261</v>
      </c>
      <c r="P606" s="24">
        <v>28000.0</v>
      </c>
      <c r="Q606" s="17" t="s">
        <v>2559</v>
      </c>
      <c r="R606" s="25" t="s">
        <v>4669</v>
      </c>
      <c r="S606" s="45" t="s">
        <v>4670</v>
      </c>
      <c r="T606" s="25" t="s">
        <v>55</v>
      </c>
      <c r="U606" s="46"/>
      <c r="V606" s="26"/>
      <c r="W606" s="25"/>
      <c r="X606" s="25"/>
      <c r="Y606" s="25"/>
      <c r="Z606" s="25"/>
      <c r="AA606" s="25"/>
      <c r="AB606" s="25"/>
      <c r="AC606" s="47">
        <v>49.0</v>
      </c>
      <c r="AD606" s="47"/>
      <c r="AE606" s="47"/>
      <c r="AF606" s="30"/>
      <c r="AG606" s="47"/>
      <c r="AH606" s="47"/>
      <c r="AI606" s="25"/>
      <c r="AJ606" s="25"/>
      <c r="AK606" s="48"/>
      <c r="AL606" s="48"/>
      <c r="AM606" s="48"/>
      <c r="AN606" s="48"/>
      <c r="AO606" s="48"/>
      <c r="AP606" s="48"/>
      <c r="AQ606" s="48"/>
      <c r="AR606" s="48"/>
      <c r="AS606" s="48"/>
      <c r="AT606" s="48"/>
      <c r="AU606" s="48"/>
      <c r="AV606" s="48"/>
      <c r="AW606" s="48"/>
      <c r="AX606" s="48"/>
      <c r="AY606" s="48"/>
    </row>
    <row r="607">
      <c r="A607" s="32" t="s">
        <v>43</v>
      </c>
      <c r="B607" s="638" t="s">
        <v>4679</v>
      </c>
      <c r="C607" s="18" t="s">
        <v>4680</v>
      </c>
      <c r="D607" s="17">
        <v>123.0</v>
      </c>
      <c r="E607" s="42" t="s">
        <v>67</v>
      </c>
      <c r="F607" s="19">
        <v>2025.0</v>
      </c>
      <c r="G607" s="20">
        <v>45748.0</v>
      </c>
      <c r="H607" s="24" t="s">
        <v>68</v>
      </c>
      <c r="I607" s="24" t="s">
        <v>488</v>
      </c>
      <c r="J607" s="26"/>
      <c r="K607" s="24" t="s">
        <v>4373</v>
      </c>
      <c r="L607" s="24" t="s">
        <v>10434</v>
      </c>
      <c r="M607" s="25" t="s">
        <v>168</v>
      </c>
      <c r="N607" s="17">
        <v>79.0</v>
      </c>
      <c r="O607" s="18" t="s">
        <v>4681</v>
      </c>
      <c r="P607" s="17">
        <v>79140.0</v>
      </c>
      <c r="Q607" s="17" t="s">
        <v>4682</v>
      </c>
      <c r="R607" s="17" t="s">
        <v>4683</v>
      </c>
      <c r="S607" s="18" t="s">
        <v>4684</v>
      </c>
      <c r="T607" s="26" t="s">
        <v>118</v>
      </c>
      <c r="U607" s="57" t="s">
        <v>4685</v>
      </c>
      <c r="V607" s="17" t="s">
        <v>4686</v>
      </c>
      <c r="W607" s="26"/>
      <c r="X607" s="26"/>
      <c r="Y607" s="26"/>
      <c r="Z607" s="26"/>
      <c r="AA607" s="26"/>
      <c r="AB607" s="26"/>
      <c r="AC607" s="30"/>
      <c r="AD607" s="30"/>
      <c r="AE607" s="30"/>
      <c r="AF607" s="30"/>
      <c r="AG607" s="30"/>
      <c r="AH607" s="30"/>
      <c r="AI607" s="26"/>
      <c r="AJ607" s="26"/>
      <c r="AK607" s="31"/>
      <c r="AL607" s="31"/>
      <c r="AM607" s="31"/>
      <c r="AN607" s="31"/>
      <c r="AO607" s="31"/>
      <c r="AP607" s="31"/>
      <c r="AQ607" s="31"/>
      <c r="AR607" s="31"/>
      <c r="AS607" s="31"/>
      <c r="AT607" s="31"/>
      <c r="AU607" s="31"/>
      <c r="AV607" s="31"/>
      <c r="AW607" s="31"/>
      <c r="AX607" s="31"/>
      <c r="AY607" s="31"/>
    </row>
    <row r="608">
      <c r="A608" s="32" t="s">
        <v>121</v>
      </c>
      <c r="B608" s="638" t="s">
        <v>10743</v>
      </c>
      <c r="C608" s="18" t="s">
        <v>10744</v>
      </c>
      <c r="D608" s="26">
        <v>270.0</v>
      </c>
      <c r="E608" s="42" t="s">
        <v>67</v>
      </c>
      <c r="F608" s="54"/>
      <c r="G608" s="44"/>
      <c r="H608" s="24" t="s">
        <v>68</v>
      </c>
      <c r="I608" s="25"/>
      <c r="J608" s="25"/>
      <c r="K608" s="24" t="s">
        <v>6130</v>
      </c>
      <c r="L608" s="24" t="s">
        <v>10515</v>
      </c>
      <c r="M608" s="25"/>
      <c r="N608" s="17">
        <v>13.0</v>
      </c>
      <c r="O608" s="56" t="s">
        <v>11262</v>
      </c>
      <c r="P608" s="24">
        <v>13009.0</v>
      </c>
      <c r="Q608" s="26" t="s">
        <v>505</v>
      </c>
      <c r="R608" s="26" t="s">
        <v>307</v>
      </c>
      <c r="S608" s="33"/>
      <c r="T608" s="26"/>
      <c r="U608" s="46"/>
      <c r="V608" s="26"/>
      <c r="W608" s="25"/>
      <c r="X608" s="25"/>
      <c r="Y608" s="25"/>
      <c r="Z608" s="25"/>
      <c r="AA608" s="25"/>
      <c r="AB608" s="25"/>
      <c r="AC608" s="47">
        <v>49.0</v>
      </c>
      <c r="AD608" s="47"/>
      <c r="AE608" s="47"/>
      <c r="AF608" s="30"/>
      <c r="AG608" s="47"/>
      <c r="AH608" s="47"/>
      <c r="AI608" s="25"/>
      <c r="AJ608" s="25"/>
      <c r="AK608" s="48"/>
      <c r="AL608" s="48"/>
      <c r="AM608" s="48"/>
      <c r="AN608" s="48"/>
      <c r="AO608" s="48"/>
      <c r="AP608" s="48"/>
      <c r="AQ608" s="48"/>
      <c r="AR608" s="48"/>
      <c r="AS608" s="48"/>
      <c r="AT608" s="48"/>
      <c r="AU608" s="48"/>
      <c r="AV608" s="48"/>
      <c r="AW608" s="48"/>
      <c r="AX608" s="48"/>
      <c r="AY608" s="48"/>
    </row>
    <row r="609">
      <c r="A609" s="15" t="s">
        <v>43</v>
      </c>
      <c r="B609" s="638" t="s">
        <v>4687</v>
      </c>
      <c r="C609" s="18" t="s">
        <v>4688</v>
      </c>
      <c r="D609" s="17">
        <v>70.0</v>
      </c>
      <c r="E609" s="42" t="s">
        <v>46</v>
      </c>
      <c r="F609" s="19">
        <v>2025.0</v>
      </c>
      <c r="G609" s="20">
        <v>45958.0</v>
      </c>
      <c r="H609" s="24" t="s">
        <v>68</v>
      </c>
      <c r="I609" s="155"/>
      <c r="J609" s="26"/>
      <c r="K609" s="24" t="s">
        <v>10612</v>
      </c>
      <c r="L609" s="24" t="s">
        <v>6309</v>
      </c>
      <c r="M609" s="17"/>
      <c r="N609" s="17">
        <v>12.0</v>
      </c>
      <c r="O609" s="18" t="s">
        <v>4689</v>
      </c>
      <c r="P609" s="17">
        <v>12000.0</v>
      </c>
      <c r="Q609" s="17" t="s">
        <v>2210</v>
      </c>
      <c r="R609" s="17" t="s">
        <v>4690</v>
      </c>
      <c r="S609" s="56" t="s">
        <v>4691</v>
      </c>
      <c r="T609" s="24" t="s">
        <v>55</v>
      </c>
      <c r="U609" s="57" t="s">
        <v>4692</v>
      </c>
      <c r="V609" s="17" t="s">
        <v>4693</v>
      </c>
      <c r="W609" s="26"/>
      <c r="X609" s="26"/>
      <c r="Y609" s="26"/>
      <c r="Z609" s="26"/>
      <c r="AA609" s="26"/>
      <c r="AB609" s="26"/>
      <c r="AC609" s="47"/>
      <c r="AD609" s="30"/>
      <c r="AE609" s="30"/>
      <c r="AF609" s="30"/>
      <c r="AG609" s="30"/>
      <c r="AH609" s="30"/>
      <c r="AI609" s="26"/>
      <c r="AJ609" s="17" t="s">
        <v>4694</v>
      </c>
      <c r="AK609" s="31"/>
      <c r="AL609" s="31"/>
      <c r="AM609" s="31"/>
      <c r="AN609" s="31"/>
      <c r="AO609" s="31"/>
      <c r="AP609" s="31"/>
      <c r="AQ609" s="31"/>
      <c r="AR609" s="31"/>
      <c r="AS609" s="31"/>
      <c r="AT609" s="31"/>
      <c r="AU609" s="31"/>
      <c r="AV609" s="31"/>
      <c r="AW609" s="31"/>
      <c r="AX609" s="31"/>
      <c r="AY609" s="31"/>
    </row>
    <row r="610">
      <c r="A610" s="15" t="s">
        <v>121</v>
      </c>
      <c r="B610" s="639" t="s">
        <v>4695</v>
      </c>
      <c r="C610" s="18" t="s">
        <v>4696</v>
      </c>
      <c r="D610" s="26">
        <v>91.0</v>
      </c>
      <c r="E610" s="42" t="s">
        <v>81</v>
      </c>
      <c r="F610" s="54"/>
      <c r="G610" s="44"/>
      <c r="H610" s="24" t="s">
        <v>68</v>
      </c>
      <c r="I610" s="24" t="s">
        <v>825</v>
      </c>
      <c r="J610" s="25"/>
      <c r="K610" s="25" t="s">
        <v>1682</v>
      </c>
      <c r="L610" s="25" t="s">
        <v>1630</v>
      </c>
      <c r="M610" s="26" t="s">
        <v>125</v>
      </c>
      <c r="N610" s="26">
        <v>79.0</v>
      </c>
      <c r="O610" s="26" t="s">
        <v>4697</v>
      </c>
      <c r="P610" s="26">
        <v>79460.0</v>
      </c>
      <c r="Q610" s="26" t="s">
        <v>4698</v>
      </c>
      <c r="R610" s="26" t="s">
        <v>4699</v>
      </c>
      <c r="S610" s="45"/>
      <c r="T610" s="25"/>
      <c r="U610" s="46" t="s">
        <v>4700</v>
      </c>
      <c r="V610" s="26" t="s">
        <v>4701</v>
      </c>
      <c r="W610" s="25"/>
      <c r="X610" s="25"/>
      <c r="Y610" s="25"/>
      <c r="Z610" s="25"/>
      <c r="AA610" s="25"/>
      <c r="AB610" s="25"/>
      <c r="AC610" s="47">
        <v>49.0</v>
      </c>
      <c r="AD610" s="47"/>
      <c r="AE610" s="47"/>
      <c r="AF610" s="30"/>
      <c r="AG610" s="47"/>
      <c r="AH610" s="47"/>
      <c r="AI610" s="25"/>
      <c r="AJ610" s="26" t="s">
        <v>1020</v>
      </c>
      <c r="AK610" s="48"/>
      <c r="AL610" s="48"/>
      <c r="AM610" s="48"/>
      <c r="AN610" s="48"/>
      <c r="AO610" s="48"/>
      <c r="AP610" s="48"/>
      <c r="AQ610" s="48"/>
      <c r="AR610" s="48"/>
      <c r="AS610" s="48"/>
      <c r="AT610" s="48"/>
      <c r="AU610" s="48"/>
      <c r="AV610" s="48"/>
      <c r="AW610" s="48"/>
      <c r="AX610" s="48"/>
      <c r="AY610" s="48"/>
    </row>
    <row r="611">
      <c r="A611" s="32" t="s">
        <v>43</v>
      </c>
      <c r="B611" s="638" t="s">
        <v>4702</v>
      </c>
      <c r="C611" s="18" t="s">
        <v>4703</v>
      </c>
      <c r="D611" s="26">
        <v>69.0</v>
      </c>
      <c r="E611" s="42" t="s">
        <v>46</v>
      </c>
      <c r="F611" s="19">
        <v>2025.0</v>
      </c>
      <c r="G611" s="20">
        <v>45957.0</v>
      </c>
      <c r="H611" s="24" t="s">
        <v>68</v>
      </c>
      <c r="I611" s="24" t="s">
        <v>488</v>
      </c>
      <c r="J611" s="26"/>
      <c r="K611" s="24" t="s">
        <v>10567</v>
      </c>
      <c r="L611" s="24" t="s">
        <v>10568</v>
      </c>
      <c r="M611" s="25" t="s">
        <v>50</v>
      </c>
      <c r="N611" s="17">
        <v>79.0</v>
      </c>
      <c r="O611" s="18" t="s">
        <v>4704</v>
      </c>
      <c r="P611" s="17">
        <v>79200.0</v>
      </c>
      <c r="Q611" s="17" t="s">
        <v>4705</v>
      </c>
      <c r="R611" s="26" t="s">
        <v>4706</v>
      </c>
      <c r="S611" s="33" t="s">
        <v>1657</v>
      </c>
      <c r="T611" s="24" t="s">
        <v>1724</v>
      </c>
      <c r="U611" s="46" t="s">
        <v>4707</v>
      </c>
      <c r="V611" s="26" t="s">
        <v>4708</v>
      </c>
      <c r="W611" s="26"/>
      <c r="X611" s="26"/>
      <c r="Y611" s="26"/>
      <c r="Z611" s="26"/>
      <c r="AA611" s="26"/>
      <c r="AB611" s="26"/>
      <c r="AC611" s="30"/>
      <c r="AD611" s="30"/>
      <c r="AE611" s="30"/>
      <c r="AF611" s="30"/>
      <c r="AG611" s="30"/>
      <c r="AH611" s="30"/>
      <c r="AI611" s="26"/>
      <c r="AJ611" s="26"/>
      <c r="AK611" s="31"/>
      <c r="AL611" s="31"/>
      <c r="AM611" s="31"/>
      <c r="AN611" s="31"/>
      <c r="AO611" s="31"/>
      <c r="AP611" s="31"/>
      <c r="AQ611" s="31"/>
      <c r="AR611" s="31"/>
      <c r="AS611" s="31"/>
      <c r="AT611" s="31"/>
      <c r="AU611" s="31"/>
      <c r="AV611" s="31"/>
      <c r="AW611" s="31"/>
      <c r="AX611" s="31"/>
      <c r="AY611" s="31"/>
    </row>
    <row r="612">
      <c r="A612" s="32" t="s">
        <v>121</v>
      </c>
      <c r="B612" s="639" t="s">
        <v>4709</v>
      </c>
      <c r="C612" s="18" t="s">
        <v>4710</v>
      </c>
      <c r="D612" s="26" t="s">
        <v>453</v>
      </c>
      <c r="E612" s="42" t="s">
        <v>59</v>
      </c>
      <c r="F612" s="54"/>
      <c r="G612" s="44"/>
      <c r="H612" s="24" t="s">
        <v>68</v>
      </c>
      <c r="I612" s="56" t="s">
        <v>252</v>
      </c>
      <c r="J612" s="25"/>
      <c r="K612" s="24" t="s">
        <v>10564</v>
      </c>
      <c r="L612" s="24" t="s">
        <v>10565</v>
      </c>
      <c r="M612" s="17" t="s">
        <v>434</v>
      </c>
      <c r="N612" s="24">
        <v>54.0</v>
      </c>
      <c r="O612" s="56" t="s">
        <v>4711</v>
      </c>
      <c r="P612" s="24">
        <v>54230.0</v>
      </c>
      <c r="Q612" s="26" t="s">
        <v>4712</v>
      </c>
      <c r="R612" s="26" t="s">
        <v>4713</v>
      </c>
      <c r="S612" s="33" t="s">
        <v>1797</v>
      </c>
      <c r="T612" s="25" t="s">
        <v>55</v>
      </c>
      <c r="U612" s="46" t="s">
        <v>4714</v>
      </c>
      <c r="V612" s="26" t="s">
        <v>4715</v>
      </c>
      <c r="W612" s="25"/>
      <c r="X612" s="25"/>
      <c r="Y612" s="25"/>
      <c r="Z612" s="25"/>
      <c r="AA612" s="25"/>
      <c r="AB612" s="25"/>
      <c r="AC612" s="47">
        <v>49.0</v>
      </c>
      <c r="AD612" s="47"/>
      <c r="AE612" s="47"/>
      <c r="AF612" s="30"/>
      <c r="AG612" s="47"/>
      <c r="AH612" s="47"/>
      <c r="AI612" s="25"/>
      <c r="AJ612" s="25"/>
      <c r="AK612" s="48"/>
      <c r="AL612" s="48"/>
      <c r="AM612" s="48"/>
      <c r="AN612" s="48"/>
      <c r="AO612" s="48"/>
      <c r="AP612" s="48"/>
      <c r="AQ612" s="48"/>
      <c r="AR612" s="48"/>
      <c r="AS612" s="48"/>
      <c r="AT612" s="48"/>
      <c r="AU612" s="48"/>
      <c r="AV612" s="48"/>
      <c r="AW612" s="48"/>
      <c r="AX612" s="48"/>
      <c r="AY612" s="48"/>
    </row>
    <row r="613">
      <c r="A613" s="32" t="s">
        <v>43</v>
      </c>
      <c r="B613" s="638" t="s">
        <v>4726</v>
      </c>
      <c r="C613" s="18" t="s">
        <v>11263</v>
      </c>
      <c r="D613" s="26">
        <v>350.0</v>
      </c>
      <c r="E613" s="42" t="s">
        <v>67</v>
      </c>
      <c r="F613" s="19">
        <v>2021.0</v>
      </c>
      <c r="G613" s="44">
        <v>44469.0</v>
      </c>
      <c r="H613" s="25" t="s">
        <v>68</v>
      </c>
      <c r="I613" s="25"/>
      <c r="J613" s="25"/>
      <c r="K613" s="24" t="s">
        <v>10517</v>
      </c>
      <c r="L613" s="24" t="s">
        <v>1797</v>
      </c>
      <c r="M613" s="25" t="s">
        <v>50</v>
      </c>
      <c r="N613" s="18">
        <v>86.0</v>
      </c>
      <c r="O613" s="45" t="s">
        <v>4728</v>
      </c>
      <c r="P613" s="25">
        <v>86360.0</v>
      </c>
      <c r="Q613" s="25" t="s">
        <v>785</v>
      </c>
      <c r="R613" s="25" t="s">
        <v>4729</v>
      </c>
      <c r="S613" s="45" t="s">
        <v>4730</v>
      </c>
      <c r="T613" s="25" t="s">
        <v>55</v>
      </c>
      <c r="U613" s="46"/>
      <c r="V613" s="26" t="s">
        <v>4731</v>
      </c>
      <c r="W613" s="25" t="s">
        <v>47</v>
      </c>
      <c r="X613" s="26" t="s">
        <v>47</v>
      </c>
      <c r="Y613" s="26"/>
      <c r="Z613" s="26" t="s">
        <v>78</v>
      </c>
      <c r="AA613" s="26" t="s">
        <v>79</v>
      </c>
      <c r="AB613" s="25" t="s">
        <v>47</v>
      </c>
      <c r="AC613" s="47">
        <v>95.0</v>
      </c>
      <c r="AD613" s="47">
        <v>20.0</v>
      </c>
      <c r="AE613" s="47">
        <f t="shared" ref="AE613:AE615" si="43">AC613-AD613</f>
        <v>75</v>
      </c>
      <c r="AF613" s="47">
        <v>0.0</v>
      </c>
      <c r="AG613" s="47">
        <f t="shared" ref="AG613:AG615" si="44">AE613-AF613</f>
        <v>75</v>
      </c>
      <c r="AH613" s="47">
        <f t="shared" ref="AH613:AH615" si="45">AG613</f>
        <v>75</v>
      </c>
      <c r="AI613" s="25"/>
      <c r="AJ613" s="25"/>
      <c r="AK613" s="48"/>
      <c r="AL613" s="48"/>
      <c r="AM613" s="48"/>
      <c r="AN613" s="48"/>
      <c r="AO613" s="48"/>
      <c r="AP613" s="48"/>
      <c r="AQ613" s="48"/>
      <c r="AR613" s="48"/>
      <c r="AS613" s="48"/>
      <c r="AT613" s="48"/>
      <c r="AU613" s="48"/>
      <c r="AV613" s="48"/>
      <c r="AW613" s="48"/>
      <c r="AX613" s="48"/>
      <c r="AY613" s="48"/>
    </row>
    <row r="614">
      <c r="A614" s="88" t="s">
        <v>43</v>
      </c>
      <c r="B614" s="638" t="s">
        <v>4732</v>
      </c>
      <c r="C614" s="18" t="s">
        <v>4733</v>
      </c>
      <c r="D614" s="33">
        <v>180.0</v>
      </c>
      <c r="E614" s="42" t="s">
        <v>67</v>
      </c>
      <c r="F614" s="19">
        <v>2021.0</v>
      </c>
      <c r="G614" s="90">
        <v>44328.0</v>
      </c>
      <c r="H614" s="45" t="s">
        <v>68</v>
      </c>
      <c r="I614" s="45"/>
      <c r="J614" s="45"/>
      <c r="K614" s="24" t="s">
        <v>10517</v>
      </c>
      <c r="L614" s="24" t="s">
        <v>1797</v>
      </c>
      <c r="M614" s="45" t="s">
        <v>50</v>
      </c>
      <c r="N614" s="18">
        <v>86.0</v>
      </c>
      <c r="O614" s="33" t="s">
        <v>4734</v>
      </c>
      <c r="P614" s="33">
        <v>86360.0</v>
      </c>
      <c r="Q614" s="33" t="s">
        <v>785</v>
      </c>
      <c r="R614" s="45" t="s">
        <v>4735</v>
      </c>
      <c r="S614" s="45" t="s">
        <v>2381</v>
      </c>
      <c r="T614" s="45" t="s">
        <v>55</v>
      </c>
      <c r="U614" s="46" t="s">
        <v>4736</v>
      </c>
      <c r="V614" s="33" t="s">
        <v>4737</v>
      </c>
      <c r="W614" s="33" t="s">
        <v>47</v>
      </c>
      <c r="X614" s="33" t="s">
        <v>47</v>
      </c>
      <c r="Y614" s="33" t="s">
        <v>4738</v>
      </c>
      <c r="Z614" s="33" t="s">
        <v>78</v>
      </c>
      <c r="AA614" s="33" t="s">
        <v>79</v>
      </c>
      <c r="AB614" s="45" t="s">
        <v>47</v>
      </c>
      <c r="AC614" s="94">
        <v>95.0</v>
      </c>
      <c r="AD614" s="94">
        <v>20.0</v>
      </c>
      <c r="AE614" s="94">
        <f t="shared" si="43"/>
        <v>75</v>
      </c>
      <c r="AF614" s="94">
        <v>0.0</v>
      </c>
      <c r="AG614" s="94">
        <f t="shared" si="44"/>
        <v>75</v>
      </c>
      <c r="AH614" s="94">
        <f t="shared" si="45"/>
        <v>75</v>
      </c>
      <c r="AI614" s="45"/>
      <c r="AJ614" s="45"/>
      <c r="AK614" s="95"/>
      <c r="AL614" s="95"/>
      <c r="AM614" s="95"/>
      <c r="AN614" s="95"/>
      <c r="AO614" s="95"/>
      <c r="AP614" s="95"/>
      <c r="AQ614" s="95"/>
      <c r="AR614" s="95"/>
      <c r="AS614" s="95"/>
      <c r="AT614" s="95"/>
      <c r="AU614" s="95"/>
      <c r="AV614" s="95"/>
      <c r="AW614" s="95"/>
      <c r="AX614" s="95"/>
      <c r="AY614" s="95"/>
    </row>
    <row r="615">
      <c r="A615" s="32" t="s">
        <v>43</v>
      </c>
      <c r="B615" s="638" t="s">
        <v>4739</v>
      </c>
      <c r="C615" s="18" t="s">
        <v>4740</v>
      </c>
      <c r="D615" s="26">
        <v>330.0</v>
      </c>
      <c r="E615" s="42" t="s">
        <v>67</v>
      </c>
      <c r="F615" s="43">
        <v>2022.0</v>
      </c>
      <c r="G615" s="44">
        <v>44627.0</v>
      </c>
      <c r="H615" s="25" t="s">
        <v>68</v>
      </c>
      <c r="I615" s="25"/>
      <c r="J615" s="25"/>
      <c r="K615" s="25"/>
      <c r="L615" s="25"/>
      <c r="M615" s="24" t="s">
        <v>84</v>
      </c>
      <c r="N615" s="17">
        <v>37.0</v>
      </c>
      <c r="O615" s="45" t="s">
        <v>4741</v>
      </c>
      <c r="P615" s="25">
        <v>37550.0</v>
      </c>
      <c r="Q615" s="25" t="s">
        <v>4742</v>
      </c>
      <c r="R615" s="25" t="s">
        <v>4743</v>
      </c>
      <c r="S615" s="45" t="s">
        <v>2617</v>
      </c>
      <c r="T615" s="25" t="s">
        <v>55</v>
      </c>
      <c r="U615" s="97" t="s">
        <v>11264</v>
      </c>
      <c r="V615" s="26" t="s">
        <v>4745</v>
      </c>
      <c r="W615" s="25" t="s">
        <v>4746</v>
      </c>
      <c r="X615" s="26" t="s">
        <v>47</v>
      </c>
      <c r="Y615" s="26" t="s">
        <v>4747</v>
      </c>
      <c r="Z615" s="26" t="s">
        <v>78</v>
      </c>
      <c r="AA615" s="26" t="s">
        <v>79</v>
      </c>
      <c r="AB615" s="25" t="s">
        <v>47</v>
      </c>
      <c r="AC615" s="47">
        <v>95.0</v>
      </c>
      <c r="AD615" s="47">
        <v>20.0</v>
      </c>
      <c r="AE615" s="47">
        <f t="shared" si="43"/>
        <v>75</v>
      </c>
      <c r="AF615" s="47">
        <v>0.0</v>
      </c>
      <c r="AG615" s="47">
        <f t="shared" si="44"/>
        <v>75</v>
      </c>
      <c r="AH615" s="47">
        <f t="shared" si="45"/>
        <v>75</v>
      </c>
      <c r="AI615" s="25"/>
      <c r="AJ615" s="25"/>
      <c r="AK615" s="48"/>
      <c r="AL615" s="48"/>
      <c r="AM615" s="48"/>
      <c r="AN615" s="48"/>
      <c r="AO615" s="48"/>
      <c r="AP615" s="48"/>
      <c r="AQ615" s="48"/>
      <c r="AR615" s="48"/>
      <c r="AS615" s="48"/>
      <c r="AT615" s="48"/>
      <c r="AU615" s="48"/>
      <c r="AV615" s="48"/>
      <c r="AW615" s="48"/>
      <c r="AX615" s="48"/>
      <c r="AY615" s="48"/>
    </row>
    <row r="616">
      <c r="A616" s="32" t="s">
        <v>121</v>
      </c>
      <c r="B616" s="638" t="s">
        <v>4748</v>
      </c>
      <c r="C616" s="18" t="s">
        <v>4749</v>
      </c>
      <c r="D616" s="26">
        <v>421.0</v>
      </c>
      <c r="E616" s="42" t="s">
        <v>67</v>
      </c>
      <c r="F616" s="43">
        <v>2024.0</v>
      </c>
      <c r="G616" s="55">
        <v>45543.0</v>
      </c>
      <c r="H616" s="24" t="s">
        <v>68</v>
      </c>
      <c r="I616" s="25"/>
      <c r="J616" s="25"/>
      <c r="K616" s="25" t="s">
        <v>1682</v>
      </c>
      <c r="L616" s="25" t="s">
        <v>1630</v>
      </c>
      <c r="M616" s="26" t="s">
        <v>125</v>
      </c>
      <c r="N616" s="17">
        <v>85.0</v>
      </c>
      <c r="O616" s="26" t="s">
        <v>4750</v>
      </c>
      <c r="P616" s="26">
        <v>85000.0</v>
      </c>
      <c r="Q616" s="25" t="s">
        <v>344</v>
      </c>
      <c r="R616" s="25" t="s">
        <v>4751</v>
      </c>
      <c r="S616" s="45" t="s">
        <v>2025</v>
      </c>
      <c r="T616" s="25" t="s">
        <v>55</v>
      </c>
      <c r="U616" s="46" t="s">
        <v>4752</v>
      </c>
      <c r="V616" s="26" t="s">
        <v>4753</v>
      </c>
      <c r="W616" s="25"/>
      <c r="X616" s="25"/>
      <c r="Y616" s="25"/>
      <c r="Z616" s="25"/>
      <c r="AA616" s="25"/>
      <c r="AB616" s="25"/>
      <c r="AC616" s="47">
        <v>49.0</v>
      </c>
      <c r="AD616" s="47"/>
      <c r="AE616" s="47"/>
      <c r="AF616" s="30"/>
      <c r="AG616" s="47"/>
      <c r="AH616" s="47"/>
      <c r="AI616" s="25"/>
      <c r="AJ616" s="25"/>
      <c r="AK616" s="48"/>
      <c r="AL616" s="48"/>
      <c r="AM616" s="48"/>
      <c r="AN616" s="48"/>
      <c r="AO616" s="48"/>
      <c r="AP616" s="48"/>
      <c r="AQ616" s="48"/>
      <c r="AR616" s="48"/>
      <c r="AS616" s="48"/>
      <c r="AT616" s="48"/>
      <c r="AU616" s="48"/>
      <c r="AV616" s="48"/>
      <c r="AW616" s="48"/>
      <c r="AX616" s="48"/>
      <c r="AY616" s="48"/>
    </row>
    <row r="617">
      <c r="A617" s="124" t="s">
        <v>43</v>
      </c>
      <c r="B617" s="638" t="s">
        <v>4754</v>
      </c>
      <c r="C617" s="18" t="s">
        <v>4755</v>
      </c>
      <c r="D617" s="18">
        <v>46.0</v>
      </c>
      <c r="E617" s="42" t="s">
        <v>103</v>
      </c>
      <c r="F617" s="123"/>
      <c r="G617" s="90"/>
      <c r="H617" s="56" t="s">
        <v>68</v>
      </c>
      <c r="I617" s="45"/>
      <c r="J617" s="45"/>
      <c r="K617" s="24" t="s">
        <v>10508</v>
      </c>
      <c r="L617" s="24" t="s">
        <v>10509</v>
      </c>
      <c r="M617" s="25" t="s">
        <v>50</v>
      </c>
      <c r="N617" s="18">
        <v>64.0</v>
      </c>
      <c r="O617" s="45" t="s">
        <v>4756</v>
      </c>
      <c r="P617" s="24">
        <v>64170.0</v>
      </c>
      <c r="Q617" s="25" t="s">
        <v>4757</v>
      </c>
      <c r="R617" s="25" t="s">
        <v>684</v>
      </c>
      <c r="S617" s="45" t="s">
        <v>352</v>
      </c>
      <c r="T617" s="25" t="s">
        <v>55</v>
      </c>
      <c r="U617" s="46"/>
      <c r="V617" s="209">
        <v>5.5984807E8</v>
      </c>
      <c r="W617" s="45"/>
      <c r="X617" s="45"/>
      <c r="Y617" s="45"/>
      <c r="Z617" s="45"/>
      <c r="AA617" s="45"/>
      <c r="AB617" s="45"/>
      <c r="AC617" s="94"/>
      <c r="AD617" s="94"/>
      <c r="AE617" s="94"/>
      <c r="AF617" s="129"/>
      <c r="AG617" s="94"/>
      <c r="AH617" s="94"/>
      <c r="AI617" s="45"/>
      <c r="AJ617" s="89"/>
      <c r="AK617" s="95"/>
      <c r="AL617" s="95"/>
      <c r="AM617" s="95"/>
      <c r="AN617" s="95"/>
      <c r="AO617" s="95"/>
      <c r="AP617" s="95"/>
      <c r="AQ617" s="95"/>
      <c r="AR617" s="95"/>
      <c r="AS617" s="95"/>
      <c r="AT617" s="95"/>
      <c r="AU617" s="95"/>
      <c r="AV617" s="95"/>
      <c r="AW617" s="95"/>
      <c r="AX617" s="95"/>
      <c r="AY617" s="95"/>
    </row>
    <row r="618">
      <c r="A618" s="32" t="s">
        <v>43</v>
      </c>
      <c r="B618" s="638" t="s">
        <v>4758</v>
      </c>
      <c r="C618" s="26" t="s">
        <v>11265</v>
      </c>
      <c r="D618" s="26"/>
      <c r="E618" s="24" t="s">
        <v>103</v>
      </c>
      <c r="F618" s="34"/>
      <c r="G618" s="35"/>
      <c r="H618" s="25" t="s">
        <v>68</v>
      </c>
      <c r="I618" s="25"/>
      <c r="J618" s="26"/>
      <c r="K618" s="25" t="s">
        <v>10518</v>
      </c>
      <c r="L618" s="25" t="s">
        <v>819</v>
      </c>
      <c r="M618" s="26" t="s">
        <v>70</v>
      </c>
      <c r="N618" s="26">
        <v>85.0</v>
      </c>
      <c r="O618" s="26" t="s">
        <v>4759</v>
      </c>
      <c r="P618" s="458">
        <v>85000.0</v>
      </c>
      <c r="Q618" s="26" t="s">
        <v>484</v>
      </c>
      <c r="R618" s="26" t="s">
        <v>4760</v>
      </c>
      <c r="S618" s="33" t="s">
        <v>4761</v>
      </c>
      <c r="T618" s="39" t="s">
        <v>4762</v>
      </c>
      <c r="U618" s="17" t="s">
        <v>4763</v>
      </c>
      <c r="V618" s="26" t="s">
        <v>4764</v>
      </c>
      <c r="W618" s="26"/>
      <c r="X618" s="26"/>
      <c r="Y618" s="26"/>
      <c r="Z618" s="26"/>
      <c r="AA618" s="26"/>
      <c r="AB618" s="26"/>
      <c r="AC618" s="30"/>
      <c r="AD618" s="30"/>
      <c r="AE618" s="30"/>
      <c r="AF618" s="30"/>
      <c r="AG618" s="30"/>
      <c r="AH618" s="30"/>
      <c r="AI618" s="26"/>
      <c r="AJ618" s="17" t="s">
        <v>4765</v>
      </c>
      <c r="AK618" s="397">
        <v>45359.0</v>
      </c>
      <c r="AL618" s="31"/>
      <c r="AM618" s="31"/>
      <c r="AN618" s="31"/>
      <c r="AO618" s="31"/>
      <c r="AP618" s="31"/>
      <c r="AQ618" s="31"/>
      <c r="AR618" s="31"/>
      <c r="AS618" s="31"/>
      <c r="AT618" s="31"/>
      <c r="AU618" s="31"/>
      <c r="AV618" s="31"/>
      <c r="AW618" s="31"/>
      <c r="AX618" s="31"/>
      <c r="AY618" s="31"/>
    </row>
    <row r="619">
      <c r="A619" s="124" t="s">
        <v>121</v>
      </c>
      <c r="B619" s="638" t="s">
        <v>4766</v>
      </c>
      <c r="C619" s="33"/>
      <c r="D619" s="33"/>
      <c r="E619" s="42" t="s">
        <v>67</v>
      </c>
      <c r="F619" s="19">
        <v>2021.0</v>
      </c>
      <c r="G619" s="90">
        <v>44497.0</v>
      </c>
      <c r="H619" s="45"/>
      <c r="I619" s="56" t="s">
        <v>332</v>
      </c>
      <c r="J619" s="56" t="s">
        <v>593</v>
      </c>
      <c r="K619" s="24" t="s">
        <v>4767</v>
      </c>
      <c r="L619" s="24" t="s">
        <v>10747</v>
      </c>
      <c r="M619" s="45"/>
      <c r="N619" s="33"/>
      <c r="O619" s="45"/>
      <c r="P619" s="45"/>
      <c r="Q619" s="45"/>
      <c r="R619" s="45" t="s">
        <v>4768</v>
      </c>
      <c r="S619" s="45" t="s">
        <v>4769</v>
      </c>
      <c r="T619" s="45"/>
      <c r="U619" s="46" t="s">
        <v>4770</v>
      </c>
      <c r="V619" s="33" t="s">
        <v>4771</v>
      </c>
      <c r="W619" s="45"/>
      <c r="X619" s="45"/>
      <c r="Y619" s="45"/>
      <c r="Z619" s="45"/>
      <c r="AA619" s="45"/>
      <c r="AB619" s="45"/>
      <c r="AC619" s="87">
        <v>49.0</v>
      </c>
      <c r="AD619" s="94"/>
      <c r="AE619" s="94"/>
      <c r="AF619" s="129"/>
      <c r="AG619" s="94"/>
      <c r="AH619" s="94"/>
      <c r="AI619" s="45"/>
      <c r="AJ619" s="89" t="s">
        <v>4772</v>
      </c>
      <c r="AK619" s="95"/>
      <c r="AL619" s="95"/>
      <c r="AM619" s="95"/>
      <c r="AN619" s="95"/>
      <c r="AO619" s="95"/>
      <c r="AP619" s="95"/>
      <c r="AQ619" s="95"/>
      <c r="AR619" s="95"/>
      <c r="AS619" s="95"/>
      <c r="AT619" s="95"/>
      <c r="AU619" s="95"/>
      <c r="AV619" s="95"/>
      <c r="AW619" s="95"/>
      <c r="AX619" s="95"/>
      <c r="AY619" s="95"/>
    </row>
    <row r="620">
      <c r="A620" s="88" t="s">
        <v>43</v>
      </c>
      <c r="B620" s="639" t="s">
        <v>4773</v>
      </c>
      <c r="C620" s="18" t="s">
        <v>4774</v>
      </c>
      <c r="D620" s="33">
        <v>50.0</v>
      </c>
      <c r="E620" s="42" t="s">
        <v>59</v>
      </c>
      <c r="F620" s="144"/>
      <c r="G620" s="145"/>
      <c r="H620" s="56" t="s">
        <v>68</v>
      </c>
      <c r="I620" s="56" t="s">
        <v>970</v>
      </c>
      <c r="J620" s="45"/>
      <c r="K620" s="24" t="s">
        <v>4564</v>
      </c>
      <c r="L620" s="24" t="s">
        <v>1305</v>
      </c>
      <c r="M620" s="25" t="s">
        <v>50</v>
      </c>
      <c r="N620" s="56">
        <v>33.0</v>
      </c>
      <c r="O620" s="45"/>
      <c r="P620" s="45"/>
      <c r="Q620" s="45"/>
      <c r="R620" s="33" t="s">
        <v>4775</v>
      </c>
      <c r="S620" s="45" t="s">
        <v>4776</v>
      </c>
      <c r="T620" s="45"/>
      <c r="U620" s="46" t="s">
        <v>4777</v>
      </c>
      <c r="V620" s="33" t="s">
        <v>4778</v>
      </c>
      <c r="W620" s="45"/>
      <c r="X620" s="45"/>
      <c r="Y620" s="45"/>
      <c r="Z620" s="45"/>
      <c r="AA620" s="45"/>
      <c r="AB620" s="45"/>
      <c r="AC620" s="94"/>
      <c r="AD620" s="94"/>
      <c r="AE620" s="94"/>
      <c r="AF620" s="94"/>
      <c r="AG620" s="94"/>
      <c r="AH620" s="94"/>
      <c r="AI620" s="45"/>
      <c r="AJ620" s="45"/>
      <c r="AK620" s="95"/>
      <c r="AL620" s="95"/>
      <c r="AM620" s="95"/>
      <c r="AN620" s="95"/>
      <c r="AO620" s="95"/>
      <c r="AP620" s="95"/>
      <c r="AQ620" s="95"/>
      <c r="AR620" s="95"/>
      <c r="AS620" s="95"/>
      <c r="AT620" s="95"/>
      <c r="AU620" s="95"/>
      <c r="AV620" s="95"/>
      <c r="AW620" s="95"/>
      <c r="AX620" s="95"/>
      <c r="AY620" s="95"/>
    </row>
    <row r="621">
      <c r="A621" s="32" t="s">
        <v>43</v>
      </c>
      <c r="B621" s="638" t="s">
        <v>4781</v>
      </c>
      <c r="C621" s="18" t="s">
        <v>4782</v>
      </c>
      <c r="D621" s="26">
        <v>550.0</v>
      </c>
      <c r="E621" s="42" t="s">
        <v>67</v>
      </c>
      <c r="F621" s="43">
        <v>2024.0</v>
      </c>
      <c r="G621" s="44">
        <v>45568.0</v>
      </c>
      <c r="H621" s="25" t="s">
        <v>68</v>
      </c>
      <c r="I621" s="25"/>
      <c r="J621" s="25"/>
      <c r="K621" s="24" t="s">
        <v>10557</v>
      </c>
      <c r="L621" s="24" t="s">
        <v>10558</v>
      </c>
      <c r="M621" s="25" t="s">
        <v>50</v>
      </c>
      <c r="N621" s="24">
        <v>62.0</v>
      </c>
      <c r="O621" s="45" t="s">
        <v>4783</v>
      </c>
      <c r="P621" s="25">
        <v>62217.0</v>
      </c>
      <c r="Q621" s="25" t="s">
        <v>4784</v>
      </c>
      <c r="R621" s="84" t="s">
        <v>4785</v>
      </c>
      <c r="S621" s="201" t="s">
        <v>4786</v>
      </c>
      <c r="T621" s="84" t="s">
        <v>4787</v>
      </c>
      <c r="U621" s="46" t="s">
        <v>4788</v>
      </c>
      <c r="V621" s="26" t="s">
        <v>47</v>
      </c>
      <c r="W621" s="25" t="s">
        <v>4789</v>
      </c>
      <c r="X621" s="26" t="s">
        <v>47</v>
      </c>
      <c r="Y621" s="25"/>
      <c r="Z621" s="26" t="s">
        <v>78</v>
      </c>
      <c r="AA621" s="26" t="s">
        <v>79</v>
      </c>
      <c r="AB621" s="25"/>
      <c r="AC621" s="47">
        <v>95.0</v>
      </c>
      <c r="AD621" s="47">
        <v>20.0</v>
      </c>
      <c r="AE621" s="47">
        <f>AC621-AD621</f>
        <v>75</v>
      </c>
      <c r="AF621" s="47">
        <v>0.0</v>
      </c>
      <c r="AG621" s="47">
        <f>AE621-AF621</f>
        <v>75</v>
      </c>
      <c r="AH621" s="47">
        <f>AG621</f>
        <v>75</v>
      </c>
      <c r="AI621" s="25"/>
      <c r="AJ621" s="25"/>
      <c r="AK621" s="48"/>
      <c r="AL621" s="48"/>
      <c r="AM621" s="48"/>
      <c r="AN621" s="48"/>
      <c r="AO621" s="48"/>
      <c r="AP621" s="48"/>
      <c r="AQ621" s="48"/>
      <c r="AR621" s="48"/>
      <c r="AS621" s="48"/>
      <c r="AT621" s="48"/>
      <c r="AU621" s="48"/>
      <c r="AV621" s="48"/>
      <c r="AW621" s="48"/>
      <c r="AX621" s="48"/>
      <c r="AY621" s="48"/>
    </row>
    <row r="622">
      <c r="A622" s="32" t="s">
        <v>121</v>
      </c>
      <c r="B622" s="639" t="s">
        <v>4792</v>
      </c>
      <c r="C622" s="18" t="s">
        <v>4793</v>
      </c>
      <c r="D622" s="26" t="s">
        <v>1044</v>
      </c>
      <c r="E622" s="42" t="s">
        <v>59</v>
      </c>
      <c r="F622" s="54"/>
      <c r="G622" s="44"/>
      <c r="H622" s="24" t="s">
        <v>68</v>
      </c>
      <c r="I622" s="56" t="s">
        <v>252</v>
      </c>
      <c r="J622" s="25"/>
      <c r="K622" s="24" t="s">
        <v>10564</v>
      </c>
      <c r="L622" s="24" t="s">
        <v>10565</v>
      </c>
      <c r="M622" s="17" t="s">
        <v>434</v>
      </c>
      <c r="N622" s="56">
        <v>88.0</v>
      </c>
      <c r="O622" s="56" t="s">
        <v>4794</v>
      </c>
      <c r="P622" s="24">
        <v>88330.0</v>
      </c>
      <c r="Q622" s="26" t="s">
        <v>4795</v>
      </c>
      <c r="R622" s="26" t="s">
        <v>4796</v>
      </c>
      <c r="S622" s="33" t="s">
        <v>4797</v>
      </c>
      <c r="T622" s="24" t="s">
        <v>370</v>
      </c>
      <c r="U622" s="46" t="s">
        <v>4798</v>
      </c>
      <c r="V622" s="26" t="s">
        <v>4799</v>
      </c>
      <c r="W622" s="25"/>
      <c r="X622" s="25"/>
      <c r="Y622" s="25"/>
      <c r="Z622" s="25"/>
      <c r="AA622" s="25"/>
      <c r="AB622" s="25"/>
      <c r="AC622" s="47">
        <v>49.0</v>
      </c>
      <c r="AD622" s="47"/>
      <c r="AE622" s="47"/>
      <c r="AF622" s="30"/>
      <c r="AG622" s="47"/>
      <c r="AH622" s="47"/>
      <c r="AI622" s="25"/>
      <c r="AJ622" s="25"/>
      <c r="AK622" s="48"/>
      <c r="AL622" s="48"/>
      <c r="AM622" s="48"/>
      <c r="AN622" s="48"/>
      <c r="AO622" s="48"/>
      <c r="AP622" s="48"/>
      <c r="AQ622" s="48"/>
      <c r="AR622" s="48"/>
      <c r="AS622" s="48"/>
      <c r="AT622" s="48"/>
      <c r="AU622" s="48"/>
      <c r="AV622" s="48"/>
      <c r="AW622" s="48"/>
      <c r="AX622" s="48"/>
      <c r="AY622" s="48"/>
    </row>
    <row r="623">
      <c r="A623" s="32" t="s">
        <v>43</v>
      </c>
      <c r="B623" s="638" t="s">
        <v>4802</v>
      </c>
      <c r="C623" s="18" t="s">
        <v>4803</v>
      </c>
      <c r="D623" s="26">
        <v>30.0</v>
      </c>
      <c r="E623" s="42" t="s">
        <v>67</v>
      </c>
      <c r="F623" s="43">
        <v>2022.0</v>
      </c>
      <c r="G623" s="35">
        <v>44851.0</v>
      </c>
      <c r="H623" s="25" t="s">
        <v>68</v>
      </c>
      <c r="I623" s="25"/>
      <c r="J623" s="26"/>
      <c r="K623" s="24" t="s">
        <v>10585</v>
      </c>
      <c r="L623" s="24" t="s">
        <v>1118</v>
      </c>
      <c r="M623" s="25" t="s">
        <v>50</v>
      </c>
      <c r="N623" s="18">
        <v>86.0</v>
      </c>
      <c r="O623" s="33" t="s">
        <v>4804</v>
      </c>
      <c r="P623" s="26">
        <v>86000.0</v>
      </c>
      <c r="Q623" s="26" t="s">
        <v>264</v>
      </c>
      <c r="R623" s="26" t="s">
        <v>4805</v>
      </c>
      <c r="S623" s="33" t="s">
        <v>4806</v>
      </c>
      <c r="T623" s="26" t="s">
        <v>1830</v>
      </c>
      <c r="U623" s="46" t="s">
        <v>4807</v>
      </c>
      <c r="V623" s="26" t="s">
        <v>47</v>
      </c>
      <c r="W623" s="26" t="s">
        <v>4808</v>
      </c>
      <c r="X623" s="26" t="s">
        <v>47</v>
      </c>
      <c r="Y623" s="26" t="s">
        <v>4809</v>
      </c>
      <c r="Z623" s="26" t="s">
        <v>78</v>
      </c>
      <c r="AA623" s="26" t="s">
        <v>79</v>
      </c>
      <c r="AB623" s="26"/>
      <c r="AC623" s="47">
        <v>95.0</v>
      </c>
      <c r="AD623" s="47">
        <v>20.0</v>
      </c>
      <c r="AE623" s="47">
        <f t="shared" ref="AE623:AE624" si="46">AC623-AD623</f>
        <v>75</v>
      </c>
      <c r="AF623" s="47">
        <v>0.0</v>
      </c>
      <c r="AG623" s="47">
        <f t="shared" ref="AG623:AG624" si="47">AE623-AF623</f>
        <v>75</v>
      </c>
      <c r="AH623" s="47">
        <f t="shared" ref="AH623:AH624" si="48">AG623</f>
        <v>75</v>
      </c>
      <c r="AI623" s="26"/>
      <c r="AJ623" s="26"/>
      <c r="AK623" s="31"/>
      <c r="AL623" s="31"/>
      <c r="AM623" s="31"/>
      <c r="AN623" s="31"/>
      <c r="AO623" s="31"/>
      <c r="AP623" s="31"/>
      <c r="AQ623" s="31"/>
      <c r="AR623" s="31"/>
      <c r="AS623" s="31"/>
      <c r="AT623" s="31"/>
      <c r="AU623" s="31"/>
      <c r="AV623" s="31"/>
      <c r="AW623" s="31"/>
      <c r="AX623" s="31"/>
      <c r="AY623" s="31"/>
    </row>
    <row r="624">
      <c r="A624" s="88" t="s">
        <v>43</v>
      </c>
      <c r="B624" s="638" t="s">
        <v>4810</v>
      </c>
      <c r="C624" s="18" t="s">
        <v>4811</v>
      </c>
      <c r="D624" s="33"/>
      <c r="E624" s="42" t="s">
        <v>67</v>
      </c>
      <c r="F624" s="43">
        <v>2024.0</v>
      </c>
      <c r="G624" s="90">
        <v>45547.0</v>
      </c>
      <c r="H624" s="45" t="s">
        <v>68</v>
      </c>
      <c r="I624" s="45"/>
      <c r="J624" s="45"/>
      <c r="K624" s="24" t="s">
        <v>10510</v>
      </c>
      <c r="L624" s="24" t="s">
        <v>10511</v>
      </c>
      <c r="M624" s="24" t="s">
        <v>70</v>
      </c>
      <c r="N624" s="56">
        <v>57.0</v>
      </c>
      <c r="O624" s="45" t="s">
        <v>4812</v>
      </c>
      <c r="P624" s="252">
        <v>57052.0</v>
      </c>
      <c r="Q624" s="252" t="s">
        <v>4813</v>
      </c>
      <c r="R624" s="45" t="s">
        <v>4814</v>
      </c>
      <c r="S624" s="45" t="s">
        <v>338</v>
      </c>
      <c r="T624" s="45" t="s">
        <v>4815</v>
      </c>
      <c r="U624" s="46" t="s">
        <v>11266</v>
      </c>
      <c r="V624" s="33" t="s">
        <v>4817</v>
      </c>
      <c r="W624" s="45" t="s">
        <v>47</v>
      </c>
      <c r="X624" s="45"/>
      <c r="Y624" s="45"/>
      <c r="Z624" s="45"/>
      <c r="AA624" s="45"/>
      <c r="AB624" s="45"/>
      <c r="AC624" s="94">
        <v>95.0</v>
      </c>
      <c r="AD624" s="94">
        <v>20.0</v>
      </c>
      <c r="AE624" s="94">
        <f t="shared" si="46"/>
        <v>75</v>
      </c>
      <c r="AF624" s="94">
        <v>0.0</v>
      </c>
      <c r="AG624" s="94">
        <f t="shared" si="47"/>
        <v>75</v>
      </c>
      <c r="AH624" s="94">
        <f t="shared" si="48"/>
        <v>75</v>
      </c>
      <c r="AI624" s="45"/>
      <c r="AJ624" s="45"/>
      <c r="AK624" s="95"/>
      <c r="AL624" s="95"/>
      <c r="AM624" s="95"/>
      <c r="AN624" s="95"/>
      <c r="AO624" s="95"/>
      <c r="AP624" s="95"/>
      <c r="AQ624" s="95"/>
      <c r="AR624" s="95"/>
      <c r="AS624" s="95"/>
      <c r="AT624" s="95"/>
      <c r="AU624" s="95"/>
      <c r="AV624" s="95"/>
      <c r="AW624" s="95"/>
      <c r="AX624" s="95"/>
      <c r="AY624" s="95"/>
    </row>
    <row r="625">
      <c r="A625" s="32" t="s">
        <v>43</v>
      </c>
      <c r="B625" s="41" t="s">
        <v>4824</v>
      </c>
      <c r="C625" s="26"/>
      <c r="D625" s="26"/>
      <c r="E625" s="17" t="s">
        <v>4825</v>
      </c>
      <c r="F625" s="34"/>
      <c r="G625" s="35"/>
      <c r="H625" s="25" t="s">
        <v>68</v>
      </c>
      <c r="I625" s="25" t="s">
        <v>82</v>
      </c>
      <c r="J625" s="26"/>
      <c r="K625" s="25"/>
      <c r="L625" s="25"/>
      <c r="M625" s="26" t="s">
        <v>84</v>
      </c>
      <c r="N625" s="26"/>
      <c r="O625" s="26"/>
      <c r="P625" s="26"/>
      <c r="Q625" s="26"/>
      <c r="R625" s="26" t="s">
        <v>4826</v>
      </c>
      <c r="S625" s="33" t="s">
        <v>4827</v>
      </c>
      <c r="T625" s="26"/>
      <c r="U625" s="26"/>
      <c r="V625" s="26" t="s">
        <v>4828</v>
      </c>
      <c r="W625" s="26"/>
      <c r="X625" s="26"/>
      <c r="Y625" s="26"/>
      <c r="Z625" s="26"/>
      <c r="AA625" s="26"/>
      <c r="AB625" s="26"/>
      <c r="AC625" s="30"/>
      <c r="AD625" s="30"/>
      <c r="AE625" s="30"/>
      <c r="AF625" s="30"/>
      <c r="AG625" s="30"/>
      <c r="AH625" s="30"/>
      <c r="AI625" s="26"/>
      <c r="AJ625" s="26" t="s">
        <v>4829</v>
      </c>
      <c r="AK625" s="31"/>
      <c r="AL625" s="31"/>
      <c r="AM625" s="31"/>
      <c r="AN625" s="31"/>
      <c r="AO625" s="31"/>
      <c r="AP625" s="31"/>
      <c r="AQ625" s="31"/>
      <c r="AR625" s="31"/>
      <c r="AS625" s="31"/>
      <c r="AT625" s="31"/>
      <c r="AU625" s="31"/>
      <c r="AV625" s="31"/>
      <c r="AW625" s="31"/>
      <c r="AX625" s="31"/>
      <c r="AY625" s="31"/>
    </row>
    <row r="626">
      <c r="A626" s="88" t="s">
        <v>43</v>
      </c>
      <c r="B626" s="638" t="s">
        <v>4830</v>
      </c>
      <c r="C626" s="18" t="s">
        <v>4831</v>
      </c>
      <c r="D626" s="33">
        <v>500.0</v>
      </c>
      <c r="E626" s="42" t="s">
        <v>67</v>
      </c>
      <c r="F626" s="19">
        <v>2021.0</v>
      </c>
      <c r="G626" s="90">
        <v>44468.0</v>
      </c>
      <c r="H626" s="56" t="s">
        <v>48</v>
      </c>
      <c r="I626" s="45"/>
      <c r="J626" s="45"/>
      <c r="K626" s="24" t="s">
        <v>10557</v>
      </c>
      <c r="L626" s="24" t="s">
        <v>10558</v>
      </c>
      <c r="M626" s="45" t="s">
        <v>50</v>
      </c>
      <c r="N626" s="262" t="s">
        <v>4832</v>
      </c>
      <c r="O626" s="45" t="s">
        <v>4833</v>
      </c>
      <c r="P626" s="262" t="s">
        <v>4834</v>
      </c>
      <c r="Q626" s="45" t="s">
        <v>4835</v>
      </c>
      <c r="R626" s="45" t="s">
        <v>4836</v>
      </c>
      <c r="S626" s="45" t="s">
        <v>4837</v>
      </c>
      <c r="T626" s="45" t="s">
        <v>4838</v>
      </c>
      <c r="U626" s="46" t="s">
        <v>4839</v>
      </c>
      <c r="V626" s="33" t="s">
        <v>47</v>
      </c>
      <c r="W626" s="45" t="s">
        <v>4840</v>
      </c>
      <c r="X626" s="33" t="s">
        <v>47</v>
      </c>
      <c r="Y626" s="33" t="s">
        <v>4841</v>
      </c>
      <c r="Z626" s="33" t="s">
        <v>78</v>
      </c>
      <c r="AA626" s="33" t="s">
        <v>78</v>
      </c>
      <c r="AB626" s="45" t="s">
        <v>47</v>
      </c>
      <c r="AC626" s="94">
        <v>95.0</v>
      </c>
      <c r="AD626" s="94">
        <v>20.0</v>
      </c>
      <c r="AE626" s="94">
        <f t="shared" ref="AE626:AE627" si="49">AC626-AD626</f>
        <v>75</v>
      </c>
      <c r="AF626" s="94">
        <v>0.0</v>
      </c>
      <c r="AG626" s="94">
        <f t="shared" ref="AG626:AG627" si="50">AE626-AF626</f>
        <v>75</v>
      </c>
      <c r="AH626" s="94">
        <f t="shared" ref="AH626:AH627" si="51">AG626</f>
        <v>75</v>
      </c>
      <c r="AI626" s="45"/>
      <c r="AJ626" s="45"/>
      <c r="AK626" s="95"/>
      <c r="AL626" s="95"/>
      <c r="AM626" s="95"/>
      <c r="AN626" s="95"/>
      <c r="AO626" s="95"/>
      <c r="AP626" s="95"/>
      <c r="AQ626" s="95"/>
      <c r="AR626" s="95"/>
      <c r="AS626" s="95"/>
      <c r="AT626" s="95"/>
      <c r="AU626" s="95"/>
      <c r="AV626" s="95"/>
      <c r="AW626" s="95"/>
      <c r="AX626" s="95"/>
      <c r="AY626" s="95"/>
    </row>
    <row r="627">
      <c r="A627" s="32" t="s">
        <v>43</v>
      </c>
      <c r="B627" s="638" t="s">
        <v>4842</v>
      </c>
      <c r="C627" s="18" t="s">
        <v>4843</v>
      </c>
      <c r="D627" s="26">
        <v>400.0</v>
      </c>
      <c r="E627" s="42" t="s">
        <v>67</v>
      </c>
      <c r="F627" s="19">
        <v>2021.0</v>
      </c>
      <c r="G627" s="44">
        <v>44546.0</v>
      </c>
      <c r="H627" s="25" t="s">
        <v>68</v>
      </c>
      <c r="I627" s="25"/>
      <c r="J627" s="25"/>
      <c r="K627" s="24" t="s">
        <v>10585</v>
      </c>
      <c r="L627" s="24" t="s">
        <v>1118</v>
      </c>
      <c r="M627" s="25" t="s">
        <v>50</v>
      </c>
      <c r="N627" s="18">
        <v>86.0</v>
      </c>
      <c r="O627" s="45" t="s">
        <v>4844</v>
      </c>
      <c r="P627" s="25">
        <v>86100.0</v>
      </c>
      <c r="Q627" s="25" t="s">
        <v>834</v>
      </c>
      <c r="R627" s="25" t="s">
        <v>4845</v>
      </c>
      <c r="S627" s="45" t="s">
        <v>3254</v>
      </c>
      <c r="T627" s="25" t="s">
        <v>4846</v>
      </c>
      <c r="U627" s="46" t="s">
        <v>4847</v>
      </c>
      <c r="V627" s="26"/>
      <c r="W627" s="25"/>
      <c r="X627" s="25"/>
      <c r="Y627" s="25"/>
      <c r="Z627" s="26" t="s">
        <v>78</v>
      </c>
      <c r="AA627" s="26" t="s">
        <v>78</v>
      </c>
      <c r="AB627" s="25" t="s">
        <v>4848</v>
      </c>
      <c r="AC627" s="47">
        <v>95.0</v>
      </c>
      <c r="AD627" s="47">
        <v>20.0</v>
      </c>
      <c r="AE627" s="47">
        <f t="shared" si="49"/>
        <v>75</v>
      </c>
      <c r="AF627" s="47">
        <v>0.0</v>
      </c>
      <c r="AG627" s="47">
        <f t="shared" si="50"/>
        <v>75</v>
      </c>
      <c r="AH627" s="47">
        <f t="shared" si="51"/>
        <v>75</v>
      </c>
      <c r="AI627" s="25"/>
      <c r="AJ627" s="25"/>
      <c r="AK627" s="48"/>
      <c r="AL627" s="48"/>
      <c r="AM627" s="48"/>
      <c r="AN627" s="48"/>
      <c r="AO627" s="48"/>
      <c r="AP627" s="48"/>
      <c r="AQ627" s="48"/>
      <c r="AR627" s="48"/>
      <c r="AS627" s="48"/>
      <c r="AT627" s="48"/>
      <c r="AU627" s="48"/>
      <c r="AV627" s="48"/>
      <c r="AW627" s="48"/>
      <c r="AX627" s="48"/>
      <c r="AY627" s="48"/>
    </row>
    <row r="628">
      <c r="A628" s="32" t="s">
        <v>424</v>
      </c>
      <c r="B628" s="638" t="s">
        <v>4849</v>
      </c>
      <c r="C628" s="18" t="s">
        <v>4850</v>
      </c>
      <c r="D628" s="26"/>
      <c r="E628" s="42" t="s">
        <v>67</v>
      </c>
      <c r="F628" s="19">
        <v>2021.0</v>
      </c>
      <c r="G628" s="35">
        <v>44522.0</v>
      </c>
      <c r="H628" s="24" t="s">
        <v>68</v>
      </c>
      <c r="I628" s="25"/>
      <c r="J628" s="25"/>
      <c r="K628" s="25"/>
      <c r="L628" s="25"/>
      <c r="M628" s="25"/>
      <c r="N628" s="25">
        <v>62.0</v>
      </c>
      <c r="O628" s="45"/>
      <c r="P628" s="25"/>
      <c r="Q628" s="25"/>
      <c r="R628" s="25" t="s">
        <v>307</v>
      </c>
      <c r="S628" s="45"/>
      <c r="T628" s="25"/>
      <c r="U628" s="46"/>
      <c r="V628" s="26"/>
      <c r="W628" s="25"/>
      <c r="X628" s="25"/>
      <c r="Y628" s="25"/>
      <c r="Z628" s="25"/>
      <c r="AA628" s="25"/>
      <c r="AB628" s="25"/>
      <c r="AC628" s="47">
        <v>49.0</v>
      </c>
      <c r="AD628" s="47"/>
      <c r="AE628" s="47"/>
      <c r="AF628" s="30"/>
      <c r="AG628" s="47"/>
      <c r="AH628" s="47"/>
      <c r="AI628" s="25"/>
      <c r="AJ628" s="25"/>
      <c r="AK628" s="48"/>
      <c r="AL628" s="48"/>
      <c r="AM628" s="48"/>
      <c r="AN628" s="48"/>
      <c r="AO628" s="48"/>
      <c r="AP628" s="48"/>
      <c r="AQ628" s="48"/>
      <c r="AR628" s="48"/>
      <c r="AS628" s="48"/>
      <c r="AT628" s="48"/>
      <c r="AU628" s="48"/>
      <c r="AV628" s="48"/>
      <c r="AW628" s="48"/>
      <c r="AX628" s="48"/>
      <c r="AY628" s="48"/>
    </row>
    <row r="629">
      <c r="A629" s="32" t="s">
        <v>121</v>
      </c>
      <c r="B629" s="639" t="s">
        <v>4851</v>
      </c>
      <c r="C629" s="26"/>
      <c r="D629" s="26">
        <v>5500.0</v>
      </c>
      <c r="E629" s="25" t="s">
        <v>81</v>
      </c>
      <c r="F629" s="34"/>
      <c r="G629" s="35"/>
      <c r="H629" s="25" t="s">
        <v>68</v>
      </c>
      <c r="I629" s="25" t="s">
        <v>123</v>
      </c>
      <c r="J629" s="26"/>
      <c r="K629" s="25" t="s">
        <v>1682</v>
      </c>
      <c r="L629" s="25" t="s">
        <v>1630</v>
      </c>
      <c r="M629" s="26" t="s">
        <v>125</v>
      </c>
      <c r="N629" s="17">
        <v>44.0</v>
      </c>
      <c r="O629" s="26"/>
      <c r="P629" s="26"/>
      <c r="Q629" s="26"/>
      <c r="R629" s="26"/>
      <c r="S629" s="26" t="s">
        <v>4852</v>
      </c>
      <c r="T629" s="33" t="s">
        <v>4853</v>
      </c>
      <c r="U629" s="26" t="s">
        <v>2765</v>
      </c>
      <c r="V629" s="52" t="s">
        <v>4854</v>
      </c>
      <c r="W629" s="26" t="s">
        <v>4855</v>
      </c>
      <c r="X629" s="26"/>
      <c r="Y629" s="26"/>
      <c r="Z629" s="26"/>
      <c r="AA629" s="26"/>
      <c r="AB629" s="26"/>
      <c r="AC629" s="26"/>
      <c r="AD629" s="30"/>
      <c r="AE629" s="30"/>
      <c r="AF629" s="30"/>
      <c r="AG629" s="30"/>
      <c r="AH629" s="30"/>
      <c r="AI629" s="30"/>
      <c r="AJ629" s="26"/>
      <c r="AK629" s="31"/>
      <c r="AL629" s="31"/>
      <c r="AM629" s="31" t="s">
        <v>4856</v>
      </c>
      <c r="AN629" s="31"/>
      <c r="AO629" s="31"/>
      <c r="AP629" s="31"/>
      <c r="AQ629" s="31"/>
      <c r="AR629" s="31"/>
      <c r="AS629" s="31"/>
      <c r="AT629" s="31"/>
      <c r="AU629" s="31"/>
      <c r="AV629" s="31"/>
      <c r="AW629" s="31"/>
      <c r="AX629" s="31"/>
      <c r="AY629" s="31"/>
    </row>
    <row r="630">
      <c r="A630" s="88" t="s">
        <v>43</v>
      </c>
      <c r="B630" s="638" t="s">
        <v>4857</v>
      </c>
      <c r="C630" s="18" t="s">
        <v>4858</v>
      </c>
      <c r="D630" s="33">
        <v>110.0</v>
      </c>
      <c r="E630" s="42" t="s">
        <v>67</v>
      </c>
      <c r="F630" s="43">
        <v>2024.0</v>
      </c>
      <c r="G630" s="90">
        <v>45631.0</v>
      </c>
      <c r="H630" s="45" t="s">
        <v>68</v>
      </c>
      <c r="I630" s="24" t="s">
        <v>332</v>
      </c>
      <c r="J630" s="56" t="s">
        <v>4859</v>
      </c>
      <c r="K630" s="24" t="s">
        <v>10508</v>
      </c>
      <c r="L630" s="24" t="s">
        <v>10509</v>
      </c>
      <c r="M630" s="45" t="s">
        <v>50</v>
      </c>
      <c r="N630" s="18">
        <v>40.0</v>
      </c>
      <c r="O630" s="45" t="s">
        <v>4860</v>
      </c>
      <c r="P630" s="45">
        <v>40100.0</v>
      </c>
      <c r="Q630" s="45" t="s">
        <v>4861</v>
      </c>
      <c r="R630" s="45" t="s">
        <v>4862</v>
      </c>
      <c r="S630" s="45" t="s">
        <v>2249</v>
      </c>
      <c r="T630" s="45" t="s">
        <v>1845</v>
      </c>
      <c r="U630" s="46" t="s">
        <v>4863</v>
      </c>
      <c r="V630" s="33" t="s">
        <v>4864</v>
      </c>
      <c r="W630" s="45" t="s">
        <v>47</v>
      </c>
      <c r="X630" s="45"/>
      <c r="Y630" s="45"/>
      <c r="Z630" s="45" t="s">
        <v>4865</v>
      </c>
      <c r="AA630" s="45"/>
      <c r="AB630" s="45"/>
      <c r="AC630" s="94">
        <v>95.0</v>
      </c>
      <c r="AD630" s="94">
        <v>20.0</v>
      </c>
      <c r="AE630" s="94">
        <f>AC630-AD630</f>
        <v>75</v>
      </c>
      <c r="AF630" s="94">
        <v>0.0</v>
      </c>
      <c r="AG630" s="94">
        <f>AE630-AF630</f>
        <v>75</v>
      </c>
      <c r="AH630" s="94">
        <f>AG630</f>
        <v>75</v>
      </c>
      <c r="AI630" s="45"/>
      <c r="AJ630" s="45"/>
      <c r="AK630" s="95"/>
      <c r="AL630" s="95"/>
      <c r="AM630" s="95"/>
      <c r="AN630" s="95"/>
      <c r="AO630" s="95"/>
      <c r="AP630" s="95"/>
      <c r="AQ630" s="95"/>
      <c r="AR630" s="95"/>
      <c r="AS630" s="95"/>
      <c r="AT630" s="95"/>
      <c r="AU630" s="95"/>
      <c r="AV630" s="95"/>
      <c r="AW630" s="95"/>
      <c r="AX630" s="95"/>
      <c r="AY630" s="95"/>
    </row>
    <row r="631">
      <c r="A631" s="124" t="s">
        <v>43</v>
      </c>
      <c r="B631" s="638" t="s">
        <v>4866</v>
      </c>
      <c r="C631" s="18" t="s">
        <v>4867</v>
      </c>
      <c r="D631" s="33"/>
      <c r="E631" s="122" t="s">
        <v>103</v>
      </c>
      <c r="F631" s="123"/>
      <c r="G631" s="90"/>
      <c r="H631" s="56" t="s">
        <v>48</v>
      </c>
      <c r="I631" s="45"/>
      <c r="J631" s="45"/>
      <c r="K631" s="24" t="s">
        <v>10508</v>
      </c>
      <c r="L631" s="24" t="s">
        <v>10509</v>
      </c>
      <c r="M631" s="45" t="s">
        <v>50</v>
      </c>
      <c r="N631" s="18">
        <v>64.0</v>
      </c>
      <c r="O631" s="45" t="s">
        <v>4868</v>
      </c>
      <c r="P631" s="24">
        <v>64000.0</v>
      </c>
      <c r="Q631" s="25" t="s">
        <v>199</v>
      </c>
      <c r="R631" s="25" t="s">
        <v>4869</v>
      </c>
      <c r="S631" s="45" t="s">
        <v>4870</v>
      </c>
      <c r="T631" s="39"/>
      <c r="U631" s="46"/>
      <c r="V631" s="24" t="s">
        <v>4871</v>
      </c>
      <c r="W631" s="45"/>
      <c r="X631" s="45"/>
      <c r="Y631" s="45"/>
      <c r="Z631" s="45"/>
      <c r="AA631" s="45"/>
      <c r="AB631" s="45"/>
      <c r="AC631" s="94"/>
      <c r="AD631" s="94"/>
      <c r="AE631" s="94"/>
      <c r="AF631" s="94"/>
      <c r="AG631" s="94"/>
      <c r="AH631" s="94"/>
      <c r="AI631" s="45"/>
      <c r="AJ631" s="45"/>
      <c r="AK631" s="95"/>
      <c r="AL631" s="95"/>
      <c r="AM631" s="95"/>
      <c r="AN631" s="95"/>
      <c r="AO631" s="95"/>
      <c r="AP631" s="95"/>
      <c r="AQ631" s="95"/>
      <c r="AR631" s="95"/>
      <c r="AS631" s="95"/>
      <c r="AT631" s="95"/>
      <c r="AU631" s="95"/>
      <c r="AV631" s="95"/>
      <c r="AW631" s="95"/>
      <c r="AX631" s="95"/>
      <c r="AY631" s="95"/>
    </row>
    <row r="632">
      <c r="A632" s="32" t="s">
        <v>121</v>
      </c>
      <c r="B632" s="638" t="s">
        <v>4872</v>
      </c>
      <c r="C632" s="18" t="s">
        <v>4873</v>
      </c>
      <c r="D632" s="26">
        <v>75.0</v>
      </c>
      <c r="E632" s="42" t="s">
        <v>67</v>
      </c>
      <c r="F632" s="54"/>
      <c r="G632" s="44"/>
      <c r="H632" s="24" t="s">
        <v>321</v>
      </c>
      <c r="I632" s="25"/>
      <c r="J632" s="25"/>
      <c r="K632" s="24" t="s">
        <v>10557</v>
      </c>
      <c r="L632" s="24" t="s">
        <v>10558</v>
      </c>
      <c r="M632" s="17" t="s">
        <v>50</v>
      </c>
      <c r="N632" s="17">
        <v>62.0</v>
      </c>
      <c r="O632" s="56" t="s">
        <v>11267</v>
      </c>
      <c r="P632" s="24">
        <v>62128.0</v>
      </c>
      <c r="Q632" s="26" t="s">
        <v>4874</v>
      </c>
      <c r="R632" s="26" t="s">
        <v>4875</v>
      </c>
      <c r="S632" s="33" t="s">
        <v>352</v>
      </c>
      <c r="T632" s="142" t="s">
        <v>895</v>
      </c>
      <c r="U632" s="46" t="s">
        <v>4876</v>
      </c>
      <c r="V632" s="17" t="s">
        <v>4877</v>
      </c>
      <c r="W632" s="25"/>
      <c r="X632" s="25"/>
      <c r="Y632" s="25"/>
      <c r="Z632" s="25"/>
      <c r="AA632" s="25"/>
      <c r="AB632" s="25"/>
      <c r="AC632" s="47">
        <v>49.0</v>
      </c>
      <c r="AD632" s="47"/>
      <c r="AE632" s="47"/>
      <c r="AF632" s="30"/>
      <c r="AG632" s="47"/>
      <c r="AH632" s="47"/>
      <c r="AI632" s="25"/>
      <c r="AJ632" s="25"/>
      <c r="AK632" s="48"/>
      <c r="AL632" s="48"/>
      <c r="AM632" s="48"/>
      <c r="AN632" s="48"/>
      <c r="AO632" s="48"/>
      <c r="AP632" s="48"/>
      <c r="AQ632" s="48"/>
      <c r="AR632" s="48"/>
      <c r="AS632" s="48"/>
      <c r="AT632" s="48"/>
      <c r="AU632" s="48"/>
      <c r="AV632" s="48"/>
      <c r="AW632" s="48"/>
      <c r="AX632" s="48"/>
      <c r="AY632" s="48"/>
    </row>
    <row r="633">
      <c r="A633" s="32" t="s">
        <v>43</v>
      </c>
      <c r="B633" s="41" t="s">
        <v>4878</v>
      </c>
      <c r="C633" s="26" t="str">
        <f>B633 &amp; " " &amp;P633  &amp; " " &amp;N634  &amp; " " &amp;H633
</f>
        <v>HERMOUET BEAULIEU-SOUS-LA-ROCHE 57 CSE</v>
      </c>
      <c r="D633" s="26"/>
      <c r="E633" s="24" t="s">
        <v>586</v>
      </c>
      <c r="F633" s="34"/>
      <c r="G633" s="35"/>
      <c r="H633" s="25" t="s">
        <v>68</v>
      </c>
      <c r="I633" s="25"/>
      <c r="J633" s="26"/>
      <c r="K633" s="25" t="s">
        <v>10518</v>
      </c>
      <c r="L633" s="25" t="s">
        <v>819</v>
      </c>
      <c r="M633" s="26" t="s">
        <v>70</v>
      </c>
      <c r="N633" s="26">
        <v>85.0</v>
      </c>
      <c r="O633" s="26" t="s">
        <v>4879</v>
      </c>
      <c r="P633" s="26" t="s">
        <v>476</v>
      </c>
      <c r="Q633" s="26" t="s">
        <v>150</v>
      </c>
      <c r="R633" s="26"/>
      <c r="S633" s="33"/>
      <c r="T633" s="39"/>
      <c r="U633" s="17"/>
      <c r="V633" s="26"/>
      <c r="W633" s="26"/>
      <c r="X633" s="26"/>
      <c r="Y633" s="26"/>
      <c r="Z633" s="26"/>
      <c r="AA633" s="26"/>
      <c r="AB633" s="26"/>
      <c r="AC633" s="30"/>
      <c r="AD633" s="30"/>
      <c r="AE633" s="30"/>
      <c r="AF633" s="30"/>
      <c r="AG633" s="30"/>
      <c r="AH633" s="30"/>
      <c r="AI633" s="26"/>
      <c r="AJ633" s="17"/>
      <c r="AK633" s="31"/>
      <c r="AL633" s="31"/>
      <c r="AM633" s="31"/>
      <c r="AN633" s="31"/>
      <c r="AO633" s="31"/>
      <c r="AP633" s="31"/>
      <c r="AQ633" s="31"/>
      <c r="AR633" s="31"/>
      <c r="AS633" s="31"/>
      <c r="AT633" s="31"/>
      <c r="AU633" s="31"/>
      <c r="AV633" s="31"/>
      <c r="AW633" s="31"/>
      <c r="AX633" s="31"/>
      <c r="AY633" s="31"/>
    </row>
    <row r="634">
      <c r="A634" s="32" t="s">
        <v>424</v>
      </c>
      <c r="B634" s="638" t="s">
        <v>4880</v>
      </c>
      <c r="C634" s="18" t="s">
        <v>4881</v>
      </c>
      <c r="D634" s="26"/>
      <c r="E634" s="42" t="s">
        <v>67</v>
      </c>
      <c r="F634" s="19">
        <v>2021.0</v>
      </c>
      <c r="G634" s="35">
        <v>44503.0</v>
      </c>
      <c r="H634" s="24" t="s">
        <v>68</v>
      </c>
      <c r="I634" s="25"/>
      <c r="J634" s="25"/>
      <c r="K634" s="25"/>
      <c r="L634" s="25"/>
      <c r="M634" s="25"/>
      <c r="N634" s="25">
        <v>57.0</v>
      </c>
      <c r="O634" s="56" t="s">
        <v>11268</v>
      </c>
      <c r="P634" s="24">
        <v>62130.0</v>
      </c>
      <c r="Q634" s="24" t="s">
        <v>11269</v>
      </c>
      <c r="R634" s="25" t="s">
        <v>307</v>
      </c>
      <c r="S634" s="45"/>
      <c r="T634" s="25"/>
      <c r="U634" s="46"/>
      <c r="V634" s="26"/>
      <c r="W634" s="25"/>
      <c r="X634" s="25"/>
      <c r="Y634" s="25"/>
      <c r="Z634" s="25"/>
      <c r="AA634" s="25"/>
      <c r="AB634" s="25"/>
      <c r="AC634" s="47">
        <v>49.0</v>
      </c>
      <c r="AD634" s="47"/>
      <c r="AE634" s="47"/>
      <c r="AF634" s="30"/>
      <c r="AG634" s="47"/>
      <c r="AH634" s="47"/>
      <c r="AI634" s="25"/>
      <c r="AJ634" s="25"/>
      <c r="AK634" s="48"/>
      <c r="AL634" s="48"/>
      <c r="AM634" s="48"/>
      <c r="AN634" s="48"/>
      <c r="AO634" s="48"/>
      <c r="AP634" s="48"/>
      <c r="AQ634" s="48"/>
      <c r="AR634" s="48"/>
      <c r="AS634" s="48"/>
      <c r="AT634" s="48"/>
      <c r="AU634" s="48"/>
      <c r="AV634" s="48"/>
      <c r="AW634" s="48"/>
      <c r="AX634" s="48"/>
      <c r="AY634" s="48"/>
    </row>
    <row r="635">
      <c r="A635" s="32" t="s">
        <v>43</v>
      </c>
      <c r="B635" s="638" t="s">
        <v>4882</v>
      </c>
      <c r="C635" s="18" t="s">
        <v>4883</v>
      </c>
      <c r="D635" s="26"/>
      <c r="E635" s="53" t="s">
        <v>103</v>
      </c>
      <c r="F635" s="54"/>
      <c r="G635" s="44"/>
      <c r="H635" s="25" t="s">
        <v>68</v>
      </c>
      <c r="I635" s="25"/>
      <c r="J635" s="25"/>
      <c r="K635" s="25"/>
      <c r="L635" s="25"/>
      <c r="M635" s="25"/>
      <c r="N635" s="25">
        <v>8.0</v>
      </c>
      <c r="O635" s="45"/>
      <c r="P635" s="25"/>
      <c r="Q635" s="25"/>
      <c r="R635" s="25" t="s">
        <v>307</v>
      </c>
      <c r="S635" s="45"/>
      <c r="T635" s="25"/>
      <c r="U635" s="46"/>
      <c r="V635" s="26"/>
      <c r="W635" s="25"/>
      <c r="X635" s="25"/>
      <c r="Y635" s="25"/>
      <c r="Z635" s="25" t="s">
        <v>78</v>
      </c>
      <c r="AA635" s="25"/>
      <c r="AB635" s="25"/>
      <c r="AC635" s="47"/>
      <c r="AD635" s="47"/>
      <c r="AE635" s="47"/>
      <c r="AF635" s="47"/>
      <c r="AG635" s="47"/>
      <c r="AH635" s="47"/>
      <c r="AI635" s="25"/>
      <c r="AJ635" s="25"/>
      <c r="AK635" s="48"/>
      <c r="AL635" s="48"/>
      <c r="AM635" s="48"/>
      <c r="AN635" s="48"/>
      <c r="AO635" s="48"/>
      <c r="AP635" s="48"/>
      <c r="AQ635" s="48"/>
      <c r="AR635" s="48"/>
      <c r="AS635" s="48"/>
      <c r="AT635" s="48"/>
      <c r="AU635" s="48"/>
      <c r="AV635" s="48"/>
      <c r="AW635" s="48"/>
      <c r="AX635" s="48"/>
      <c r="AY635" s="48"/>
    </row>
    <row r="636">
      <c r="A636" s="15" t="s">
        <v>424</v>
      </c>
      <c r="B636" s="638" t="s">
        <v>4884</v>
      </c>
      <c r="C636" s="18" t="s">
        <v>4885</v>
      </c>
      <c r="D636" s="26">
        <v>1100.0</v>
      </c>
      <c r="E636" s="42" t="s">
        <v>67</v>
      </c>
      <c r="F636" s="19">
        <v>2025.0</v>
      </c>
      <c r="G636" s="20">
        <v>45909.0</v>
      </c>
      <c r="H636" s="24" t="s">
        <v>68</v>
      </c>
      <c r="I636" s="24" t="s">
        <v>488</v>
      </c>
      <c r="J636" s="26"/>
      <c r="K636" s="24" t="s">
        <v>4373</v>
      </c>
      <c r="L636" s="24" t="s">
        <v>10434</v>
      </c>
      <c r="M636" s="25" t="s">
        <v>168</v>
      </c>
      <c r="N636" s="24">
        <v>79.0</v>
      </c>
      <c r="O636" s="18" t="s">
        <v>4886</v>
      </c>
      <c r="P636" s="17">
        <v>79700.0</v>
      </c>
      <c r="Q636" s="17" t="s">
        <v>4887</v>
      </c>
      <c r="R636" s="26" t="s">
        <v>4888</v>
      </c>
      <c r="S636" s="33" t="s">
        <v>669</v>
      </c>
      <c r="T636" s="26" t="s">
        <v>4889</v>
      </c>
      <c r="U636" s="46" t="s">
        <v>4890</v>
      </c>
      <c r="V636" s="26" t="s">
        <v>4891</v>
      </c>
      <c r="W636" s="26"/>
      <c r="X636" s="26"/>
      <c r="Y636" s="26"/>
      <c r="Z636" s="26"/>
      <c r="AA636" s="26"/>
      <c r="AB636" s="26"/>
      <c r="AC636" s="30"/>
      <c r="AD636" s="30"/>
      <c r="AE636" s="30"/>
      <c r="AF636" s="30"/>
      <c r="AG636" s="30"/>
      <c r="AH636" s="30"/>
      <c r="AI636" s="26"/>
      <c r="AJ636" s="26"/>
      <c r="AK636" s="31"/>
      <c r="AL636" s="31"/>
      <c r="AM636" s="31"/>
      <c r="AN636" s="31"/>
      <c r="AO636" s="31"/>
      <c r="AP636" s="31"/>
      <c r="AQ636" s="31"/>
      <c r="AR636" s="31"/>
      <c r="AS636" s="31"/>
      <c r="AT636" s="31"/>
      <c r="AU636" s="31"/>
      <c r="AV636" s="31"/>
      <c r="AW636" s="31"/>
      <c r="AX636" s="31"/>
      <c r="AY636" s="31"/>
    </row>
    <row r="637">
      <c r="A637" s="32" t="s">
        <v>424</v>
      </c>
      <c r="B637" s="638" t="s">
        <v>4896</v>
      </c>
      <c r="C637" s="18" t="s">
        <v>4897</v>
      </c>
      <c r="D637" s="26"/>
      <c r="E637" s="42" t="s">
        <v>67</v>
      </c>
      <c r="F637" s="19">
        <v>2021.0</v>
      </c>
      <c r="G637" s="35">
        <v>44297.0</v>
      </c>
      <c r="H637" s="24" t="s">
        <v>68</v>
      </c>
      <c r="I637" s="25"/>
      <c r="J637" s="25"/>
      <c r="K637" s="25"/>
      <c r="L637" s="25"/>
      <c r="M637" s="25"/>
      <c r="N637" s="26">
        <v>86.0</v>
      </c>
      <c r="O637" s="45"/>
      <c r="P637" s="25"/>
      <c r="Q637" s="25"/>
      <c r="R637" s="25" t="s">
        <v>307</v>
      </c>
      <c r="S637" s="45"/>
      <c r="T637" s="25"/>
      <c r="U637" s="46"/>
      <c r="V637" s="26"/>
      <c r="W637" s="25"/>
      <c r="X637" s="25"/>
      <c r="Y637" s="25"/>
      <c r="Z637" s="25"/>
      <c r="AA637" s="25"/>
      <c r="AB637" s="25"/>
      <c r="AC637" s="47">
        <v>49.0</v>
      </c>
      <c r="AD637" s="47"/>
      <c r="AE637" s="47"/>
      <c r="AF637" s="30"/>
      <c r="AG637" s="47"/>
      <c r="AH637" s="47"/>
      <c r="AI637" s="25"/>
      <c r="AJ637" s="25"/>
      <c r="AK637" s="48"/>
      <c r="AL637" s="48"/>
      <c r="AM637" s="48"/>
      <c r="AN637" s="48"/>
      <c r="AO637" s="48"/>
      <c r="AP637" s="48"/>
      <c r="AQ637" s="48"/>
      <c r="AR637" s="48"/>
      <c r="AS637" s="48"/>
      <c r="AT637" s="48"/>
      <c r="AU637" s="48"/>
      <c r="AV637" s="48"/>
      <c r="AW637" s="48"/>
      <c r="AX637" s="48"/>
      <c r="AY637" s="48"/>
    </row>
    <row r="638">
      <c r="A638" s="32" t="s">
        <v>43</v>
      </c>
      <c r="B638" s="638" t="s">
        <v>4909</v>
      </c>
      <c r="C638" s="18" t="s">
        <v>4910</v>
      </c>
      <c r="D638" s="26">
        <v>600.0</v>
      </c>
      <c r="E638" s="53" t="s">
        <v>103</v>
      </c>
      <c r="F638" s="54"/>
      <c r="G638" s="44"/>
      <c r="H638" s="25" t="s">
        <v>68</v>
      </c>
      <c r="I638" s="25"/>
      <c r="J638" s="25"/>
      <c r="K638" s="103" t="s">
        <v>11053</v>
      </c>
      <c r="L638" s="103" t="s">
        <v>981</v>
      </c>
      <c r="M638" s="25" t="s">
        <v>2076</v>
      </c>
      <c r="N638" s="24">
        <v>56.0</v>
      </c>
      <c r="O638" s="45" t="s">
        <v>4911</v>
      </c>
      <c r="P638" s="25">
        <v>56000.0</v>
      </c>
      <c r="Q638" s="25" t="s">
        <v>2078</v>
      </c>
      <c r="R638" s="25" t="s">
        <v>4912</v>
      </c>
      <c r="S638" s="45" t="s">
        <v>4913</v>
      </c>
      <c r="T638" s="25" t="s">
        <v>55</v>
      </c>
      <c r="U638" s="46" t="s">
        <v>4914</v>
      </c>
      <c r="V638" s="26"/>
      <c r="W638" s="25"/>
      <c r="X638" s="25"/>
      <c r="Y638" s="25" t="s">
        <v>4915</v>
      </c>
      <c r="Z638" s="25" t="s">
        <v>78</v>
      </c>
      <c r="AA638" s="25"/>
      <c r="AB638" s="25"/>
      <c r="AC638" s="47"/>
      <c r="AD638" s="47"/>
      <c r="AE638" s="47"/>
      <c r="AF638" s="47"/>
      <c r="AG638" s="47"/>
      <c r="AH638" s="47"/>
      <c r="AI638" s="25"/>
      <c r="AJ638" s="25"/>
      <c r="AK638" s="48"/>
      <c r="AL638" s="48"/>
      <c r="AM638" s="48"/>
      <c r="AN638" s="48"/>
      <c r="AO638" s="48"/>
      <c r="AP638" s="48"/>
      <c r="AQ638" s="48"/>
      <c r="AR638" s="48"/>
      <c r="AS638" s="48"/>
      <c r="AT638" s="48"/>
      <c r="AU638" s="48"/>
      <c r="AV638" s="48"/>
      <c r="AW638" s="48"/>
      <c r="AX638" s="48"/>
      <c r="AY638" s="48"/>
    </row>
    <row r="639">
      <c r="A639" s="15" t="s">
        <v>43</v>
      </c>
      <c r="B639" s="638" t="s">
        <v>4916</v>
      </c>
      <c r="C639" s="18" t="s">
        <v>4917</v>
      </c>
      <c r="D639" s="17">
        <v>2050.0</v>
      </c>
      <c r="E639" s="42" t="s">
        <v>67</v>
      </c>
      <c r="F639" s="19">
        <v>2025.0</v>
      </c>
      <c r="G639" s="55">
        <v>45727.0</v>
      </c>
      <c r="H639" s="24" t="s">
        <v>68</v>
      </c>
      <c r="I639" s="24" t="s">
        <v>237</v>
      </c>
      <c r="J639" s="25"/>
      <c r="K639" s="24" t="s">
        <v>10510</v>
      </c>
      <c r="L639" s="24" t="s">
        <v>10511</v>
      </c>
      <c r="M639" s="24" t="s">
        <v>70</v>
      </c>
      <c r="N639" s="24">
        <v>57.0</v>
      </c>
      <c r="O639" s="56" t="s">
        <v>4918</v>
      </c>
      <c r="P639" s="24">
        <v>57045.0</v>
      </c>
      <c r="Q639" s="24" t="s">
        <v>4919</v>
      </c>
      <c r="R639" s="43" t="s">
        <v>4920</v>
      </c>
      <c r="S639" s="56" t="s">
        <v>4921</v>
      </c>
      <c r="T639" s="24" t="s">
        <v>4922</v>
      </c>
      <c r="U639" s="416" t="s">
        <v>4923</v>
      </c>
      <c r="V639" s="24" t="s">
        <v>4924</v>
      </c>
      <c r="W639" s="25"/>
      <c r="X639" s="25"/>
      <c r="Y639" s="25"/>
      <c r="Z639" s="25"/>
      <c r="AA639" s="25"/>
      <c r="AB639" s="25"/>
      <c r="AC639" s="47"/>
      <c r="AD639" s="47"/>
      <c r="AE639" s="47"/>
      <c r="AF639" s="47"/>
      <c r="AG639" s="47"/>
      <c r="AH639" s="47"/>
      <c r="AI639" s="25"/>
      <c r="AJ639" s="25"/>
      <c r="AK639" s="48"/>
      <c r="AL639" s="48"/>
      <c r="AM639" s="48"/>
      <c r="AN639" s="48"/>
      <c r="AO639" s="48"/>
      <c r="AP639" s="48"/>
      <c r="AQ639" s="48"/>
      <c r="AR639" s="48"/>
      <c r="AS639" s="48"/>
      <c r="AT639" s="48"/>
      <c r="AU639" s="48"/>
      <c r="AV639" s="48"/>
      <c r="AW639" s="48"/>
      <c r="AX639" s="48"/>
      <c r="AY639" s="48"/>
    </row>
    <row r="640">
      <c r="A640" s="15" t="s">
        <v>121</v>
      </c>
      <c r="B640" s="638" t="s">
        <v>4925</v>
      </c>
      <c r="C640" s="18" t="s">
        <v>4926</v>
      </c>
      <c r="D640" s="17">
        <v>90.0</v>
      </c>
      <c r="E640" s="42" t="s">
        <v>103</v>
      </c>
      <c r="F640" s="54"/>
      <c r="G640" s="44"/>
      <c r="H640" s="24" t="s">
        <v>68</v>
      </c>
      <c r="I640" s="24"/>
      <c r="J640" s="25"/>
      <c r="K640" s="106" t="s">
        <v>10584</v>
      </c>
      <c r="L640" s="106" t="s">
        <v>866</v>
      </c>
      <c r="M640" s="17"/>
      <c r="N640" s="17">
        <v>36.0</v>
      </c>
      <c r="O640" s="56" t="s">
        <v>4927</v>
      </c>
      <c r="P640" s="24">
        <v>36000.0</v>
      </c>
      <c r="Q640" s="17" t="s">
        <v>3159</v>
      </c>
      <c r="R640" s="17" t="s">
        <v>4928</v>
      </c>
      <c r="S640" s="18" t="s">
        <v>4929</v>
      </c>
      <c r="T640" s="204" t="s">
        <v>4930</v>
      </c>
      <c r="U640" s="57" t="s">
        <v>4931</v>
      </c>
      <c r="V640" s="17" t="s">
        <v>4932</v>
      </c>
      <c r="W640" s="25"/>
      <c r="X640" s="25"/>
      <c r="Y640" s="25"/>
      <c r="Z640" s="25"/>
      <c r="AA640" s="25"/>
      <c r="AB640" s="25"/>
      <c r="AC640" s="87">
        <v>49.0</v>
      </c>
      <c r="AD640" s="47"/>
      <c r="AE640" s="47"/>
      <c r="AF640" s="30"/>
      <c r="AG640" s="47"/>
      <c r="AH640" s="47"/>
      <c r="AI640" s="25"/>
      <c r="AJ640" s="25"/>
      <c r="AK640" s="48"/>
      <c r="AL640" s="48"/>
      <c r="AM640" s="48"/>
      <c r="AN640" s="48"/>
      <c r="AO640" s="48"/>
      <c r="AP640" s="48"/>
      <c r="AQ640" s="48"/>
      <c r="AR640" s="48"/>
      <c r="AS640" s="48"/>
      <c r="AT640" s="48"/>
      <c r="AU640" s="48"/>
      <c r="AV640" s="48"/>
      <c r="AW640" s="48"/>
      <c r="AX640" s="48"/>
      <c r="AY640" s="48"/>
    </row>
    <row r="641">
      <c r="A641" s="32" t="s">
        <v>121</v>
      </c>
      <c r="B641" s="638" t="s">
        <v>4933</v>
      </c>
      <c r="C641" s="18" t="s">
        <v>4934</v>
      </c>
      <c r="D641" s="26">
        <v>97.0</v>
      </c>
      <c r="E641" s="42" t="s">
        <v>67</v>
      </c>
      <c r="F641" s="54"/>
      <c r="G641" s="44"/>
      <c r="H641" s="25" t="s">
        <v>68</v>
      </c>
      <c r="I641" s="24" t="s">
        <v>322</v>
      </c>
      <c r="J641" s="25"/>
      <c r="K641" s="24" t="s">
        <v>10557</v>
      </c>
      <c r="L641" s="24" t="s">
        <v>10558</v>
      </c>
      <c r="M641" s="17" t="s">
        <v>50</v>
      </c>
      <c r="N641" s="26">
        <v>62.0</v>
      </c>
      <c r="O641" s="56" t="s">
        <v>11270</v>
      </c>
      <c r="P641" s="24">
        <v>60500.0</v>
      </c>
      <c r="Q641" s="26" t="s">
        <v>4935</v>
      </c>
      <c r="R641" s="26" t="s">
        <v>4936</v>
      </c>
      <c r="S641" s="33" t="s">
        <v>4299</v>
      </c>
      <c r="T641" s="142" t="s">
        <v>895</v>
      </c>
      <c r="U641" s="46" t="s">
        <v>4937</v>
      </c>
      <c r="V641" s="17" t="s">
        <v>4938</v>
      </c>
      <c r="W641" s="25"/>
      <c r="X641" s="25"/>
      <c r="Y641" s="25"/>
      <c r="Z641" s="25"/>
      <c r="AA641" s="25"/>
      <c r="AB641" s="25"/>
      <c r="AC641" s="47">
        <v>49.0</v>
      </c>
      <c r="AD641" s="47"/>
      <c r="AE641" s="47"/>
      <c r="AF641" s="30"/>
      <c r="AG641" s="47"/>
      <c r="AH641" s="47"/>
      <c r="AI641" s="25"/>
      <c r="AJ641" s="25"/>
      <c r="AK641" s="48"/>
      <c r="AL641" s="48"/>
      <c r="AM641" s="48"/>
      <c r="AN641" s="48"/>
      <c r="AO641" s="48"/>
      <c r="AP641" s="48"/>
      <c r="AQ641" s="48"/>
      <c r="AR641" s="48"/>
      <c r="AS641" s="48"/>
      <c r="AT641" s="48"/>
      <c r="AU641" s="48"/>
      <c r="AV641" s="48"/>
      <c r="AW641" s="48"/>
      <c r="AX641" s="48"/>
      <c r="AY641" s="48"/>
    </row>
    <row r="642">
      <c r="A642" s="15" t="s">
        <v>121</v>
      </c>
      <c r="B642" s="639" t="s">
        <v>4939</v>
      </c>
      <c r="C642" s="18" t="s">
        <v>4940</v>
      </c>
      <c r="D642" s="26">
        <v>70.0</v>
      </c>
      <c r="E642" s="42" t="s">
        <v>59</v>
      </c>
      <c r="F642" s="54"/>
      <c r="G642" s="44"/>
      <c r="H642" s="24" t="s">
        <v>68</v>
      </c>
      <c r="I642" s="24" t="s">
        <v>825</v>
      </c>
      <c r="J642" s="25"/>
      <c r="K642" s="24" t="s">
        <v>10564</v>
      </c>
      <c r="L642" s="24" t="s">
        <v>10565</v>
      </c>
      <c r="M642" s="17" t="s">
        <v>434</v>
      </c>
      <c r="N642" s="26">
        <v>57.0</v>
      </c>
      <c r="O642" s="56" t="s">
        <v>11271</v>
      </c>
      <c r="P642" s="24">
        <v>57200.0</v>
      </c>
      <c r="Q642" s="26" t="s">
        <v>4941</v>
      </c>
      <c r="R642" s="26" t="s">
        <v>4942</v>
      </c>
      <c r="S642" s="45"/>
      <c r="T642" s="25" t="s">
        <v>439</v>
      </c>
      <c r="U642" s="46" t="s">
        <v>4943</v>
      </c>
      <c r="V642" s="17" t="s">
        <v>11272</v>
      </c>
      <c r="W642" s="25"/>
      <c r="X642" s="25"/>
      <c r="Y642" s="25"/>
      <c r="Z642" s="25"/>
      <c r="AA642" s="25"/>
      <c r="AB642" s="25"/>
      <c r="AC642" s="47">
        <v>49.0</v>
      </c>
      <c r="AD642" s="47"/>
      <c r="AE642" s="47"/>
      <c r="AF642" s="30"/>
      <c r="AG642" s="47"/>
      <c r="AH642" s="47"/>
      <c r="AI642" s="25"/>
      <c r="AJ642" s="26" t="s">
        <v>830</v>
      </c>
      <c r="AK642" s="48"/>
      <c r="AL642" s="48"/>
      <c r="AM642" s="48"/>
      <c r="AN642" s="48"/>
      <c r="AO642" s="48"/>
      <c r="AP642" s="48"/>
      <c r="AQ642" s="48"/>
      <c r="AR642" s="48"/>
      <c r="AS642" s="48"/>
      <c r="AT642" s="48"/>
      <c r="AU642" s="48"/>
      <c r="AV642" s="48"/>
      <c r="AW642" s="48"/>
      <c r="AX642" s="48"/>
      <c r="AY642" s="48"/>
    </row>
    <row r="643">
      <c r="A643" s="32" t="s">
        <v>121</v>
      </c>
      <c r="B643" s="638" t="s">
        <v>4944</v>
      </c>
      <c r="C643" s="18" t="s">
        <v>4945</v>
      </c>
      <c r="D643" s="26"/>
      <c r="E643" s="53" t="s">
        <v>103</v>
      </c>
      <c r="F643" s="54"/>
      <c r="G643" s="44"/>
      <c r="H643" s="24" t="s">
        <v>68</v>
      </c>
      <c r="I643" s="155" t="s">
        <v>1161</v>
      </c>
      <c r="J643" s="26" t="s">
        <v>1565</v>
      </c>
      <c r="K643" s="25" t="s">
        <v>1682</v>
      </c>
      <c r="L643" s="25" t="s">
        <v>1630</v>
      </c>
      <c r="M643" s="26" t="s">
        <v>125</v>
      </c>
      <c r="N643" s="24">
        <v>85.0</v>
      </c>
      <c r="O643" s="18" t="s">
        <v>11273</v>
      </c>
      <c r="P643" s="17">
        <v>85770.0</v>
      </c>
      <c r="Q643" s="26" t="s">
        <v>4947</v>
      </c>
      <c r="R643" s="26"/>
      <c r="S643" s="33"/>
      <c r="T643" s="25"/>
      <c r="U643" s="46"/>
      <c r="V643" s="26"/>
      <c r="W643" s="25"/>
      <c r="X643" s="25"/>
      <c r="Y643" s="25"/>
      <c r="Z643" s="25"/>
      <c r="AA643" s="25"/>
      <c r="AB643" s="25"/>
      <c r="AC643" s="47">
        <v>49.0</v>
      </c>
      <c r="AD643" s="47"/>
      <c r="AE643" s="47"/>
      <c r="AF643" s="30"/>
      <c r="AG643" s="47"/>
      <c r="AH643" s="47"/>
      <c r="AI643" s="25"/>
      <c r="AJ643" s="25"/>
      <c r="AK643" s="48"/>
      <c r="AL643" s="48"/>
      <c r="AM643" s="48"/>
      <c r="AN643" s="48"/>
      <c r="AO643" s="48"/>
      <c r="AP643" s="48"/>
      <c r="AQ643" s="48"/>
      <c r="AR643" s="48"/>
      <c r="AS643" s="48"/>
      <c r="AT643" s="48"/>
      <c r="AU643" s="48"/>
      <c r="AV643" s="48"/>
      <c r="AW643" s="48"/>
      <c r="AX643" s="48"/>
      <c r="AY643" s="48"/>
    </row>
    <row r="644">
      <c r="A644" s="80" t="s">
        <v>43</v>
      </c>
      <c r="B644" s="16" t="s">
        <v>4955</v>
      </c>
      <c r="C644" s="18"/>
      <c r="D644" s="26"/>
      <c r="E644" s="42" t="s">
        <v>586</v>
      </c>
      <c r="F644" s="34"/>
      <c r="G644" s="35"/>
      <c r="H644" s="26"/>
      <c r="I644" s="26" t="s">
        <v>587</v>
      </c>
      <c r="J644" s="26"/>
      <c r="K644" s="24" t="s">
        <v>10597</v>
      </c>
      <c r="L644" s="24" t="s">
        <v>2929</v>
      </c>
      <c r="M644" s="25" t="s">
        <v>50</v>
      </c>
      <c r="N644" s="26"/>
      <c r="O644" s="33"/>
      <c r="P644" s="26"/>
      <c r="Q644" s="26"/>
      <c r="R644" s="17" t="s">
        <v>4956</v>
      </c>
      <c r="S644" s="18" t="s">
        <v>4957</v>
      </c>
      <c r="T644" s="26"/>
      <c r="U644" s="57" t="s">
        <v>4958</v>
      </c>
      <c r="V644" s="17" t="s">
        <v>4959</v>
      </c>
      <c r="W644" s="26"/>
      <c r="X644" s="26"/>
      <c r="Y644" s="26"/>
      <c r="Z644" s="26"/>
      <c r="AA644" s="26"/>
      <c r="AB644" s="26"/>
      <c r="AC644" s="30"/>
      <c r="AD644" s="30"/>
      <c r="AE644" s="30"/>
      <c r="AF644" s="30"/>
      <c r="AG644" s="30"/>
      <c r="AH644" s="30"/>
      <c r="AI644" s="26"/>
      <c r="AJ644" s="26"/>
      <c r="AK644" s="31"/>
      <c r="AL644" s="31"/>
      <c r="AM644" s="31"/>
      <c r="AN644" s="31"/>
      <c r="AO644" s="31"/>
      <c r="AP644" s="31"/>
      <c r="AQ644" s="31"/>
      <c r="AR644" s="31"/>
      <c r="AS644" s="31"/>
      <c r="AT644" s="31"/>
      <c r="AU644" s="31"/>
      <c r="AV644" s="31"/>
      <c r="AW644" s="31"/>
      <c r="AX644" s="31"/>
      <c r="AY644" s="31"/>
    </row>
    <row r="645">
      <c r="A645" s="88" t="s">
        <v>424</v>
      </c>
      <c r="B645" s="638" t="s">
        <v>4960</v>
      </c>
      <c r="C645" s="33"/>
      <c r="D645" s="33"/>
      <c r="E645" s="42" t="s">
        <v>103</v>
      </c>
      <c r="F645" s="43"/>
      <c r="G645" s="145"/>
      <c r="H645" s="24" t="s">
        <v>68</v>
      </c>
      <c r="I645" s="45"/>
      <c r="J645" s="45"/>
      <c r="K645" s="25"/>
      <c r="L645" s="25"/>
      <c r="M645" s="45"/>
      <c r="N645" s="33"/>
      <c r="O645" s="45"/>
      <c r="P645" s="45"/>
      <c r="Q645" s="45"/>
      <c r="R645" s="45" t="s">
        <v>307</v>
      </c>
      <c r="S645" s="45"/>
      <c r="T645" s="45"/>
      <c r="U645" s="46"/>
      <c r="V645" s="33"/>
      <c r="W645" s="45"/>
      <c r="X645" s="45"/>
      <c r="Y645" s="45"/>
      <c r="Z645" s="45"/>
      <c r="AA645" s="45"/>
      <c r="AB645" s="45"/>
      <c r="AC645" s="94">
        <v>49.0</v>
      </c>
      <c r="AD645" s="94"/>
      <c r="AE645" s="94"/>
      <c r="AF645" s="129"/>
      <c r="AG645" s="94"/>
      <c r="AH645" s="94"/>
      <c r="AI645" s="45"/>
      <c r="AJ645" s="45"/>
      <c r="AK645" s="95"/>
      <c r="AL645" s="95"/>
      <c r="AM645" s="95"/>
      <c r="AN645" s="95"/>
      <c r="AO645" s="95"/>
      <c r="AP645" s="95"/>
      <c r="AQ645" s="95"/>
      <c r="AR645" s="95"/>
      <c r="AS645" s="95"/>
      <c r="AT645" s="95"/>
      <c r="AU645" s="95"/>
      <c r="AV645" s="95"/>
      <c r="AW645" s="95"/>
      <c r="AX645" s="95"/>
      <c r="AY645" s="95"/>
    </row>
    <row r="646">
      <c r="A646" s="32" t="s">
        <v>43</v>
      </c>
      <c r="B646" s="639" t="s">
        <v>4961</v>
      </c>
      <c r="C646" s="18" t="s">
        <v>4962</v>
      </c>
      <c r="D646" s="26">
        <v>160.0</v>
      </c>
      <c r="E646" s="42" t="s">
        <v>59</v>
      </c>
      <c r="F646" s="34"/>
      <c r="G646" s="35"/>
      <c r="H646" s="24" t="s">
        <v>68</v>
      </c>
      <c r="I646" s="24" t="s">
        <v>488</v>
      </c>
      <c r="J646" s="26"/>
      <c r="K646" s="24" t="s">
        <v>10510</v>
      </c>
      <c r="L646" s="24" t="s">
        <v>10511</v>
      </c>
      <c r="M646" s="24" t="s">
        <v>70</v>
      </c>
      <c r="N646" s="17">
        <v>57.0</v>
      </c>
      <c r="O646" s="18" t="s">
        <v>4963</v>
      </c>
      <c r="P646" s="17">
        <v>57600.0</v>
      </c>
      <c r="Q646" s="17" t="s">
        <v>4964</v>
      </c>
      <c r="R646" s="26" t="s">
        <v>4965</v>
      </c>
      <c r="S646" s="33" t="s">
        <v>4966</v>
      </c>
      <c r="T646" s="24" t="s">
        <v>1724</v>
      </c>
      <c r="U646" s="46" t="s">
        <v>4967</v>
      </c>
      <c r="V646" s="26" t="s">
        <v>4968</v>
      </c>
      <c r="W646" s="26"/>
      <c r="X646" s="26"/>
      <c r="Y646" s="26"/>
      <c r="Z646" s="26"/>
      <c r="AA646" s="26"/>
      <c r="AB646" s="26"/>
      <c r="AC646" s="30"/>
      <c r="AD646" s="30"/>
      <c r="AE646" s="30"/>
      <c r="AF646" s="30"/>
      <c r="AG646" s="30"/>
      <c r="AH646" s="30"/>
      <c r="AI646" s="26"/>
      <c r="AJ646" s="26"/>
      <c r="AK646" s="31"/>
      <c r="AL646" s="31"/>
      <c r="AM646" s="31"/>
      <c r="AN646" s="31"/>
      <c r="AO646" s="31"/>
      <c r="AP646" s="31"/>
      <c r="AQ646" s="31"/>
      <c r="AR646" s="31"/>
      <c r="AS646" s="31"/>
      <c r="AT646" s="31"/>
      <c r="AU646" s="31"/>
      <c r="AV646" s="31"/>
      <c r="AW646" s="31"/>
      <c r="AX646" s="31"/>
      <c r="AY646" s="31"/>
    </row>
    <row r="647">
      <c r="A647" s="15" t="s">
        <v>121</v>
      </c>
      <c r="B647" s="639" t="s">
        <v>4969</v>
      </c>
      <c r="C647" s="18" t="s">
        <v>4970</v>
      </c>
      <c r="D647" s="26">
        <v>200.0</v>
      </c>
      <c r="E647" s="42" t="s">
        <v>59</v>
      </c>
      <c r="F647" s="54"/>
      <c r="G647" s="44"/>
      <c r="H647" s="24" t="s">
        <v>68</v>
      </c>
      <c r="I647" s="24" t="s">
        <v>825</v>
      </c>
      <c r="J647" s="25"/>
      <c r="K647" s="24" t="s">
        <v>10564</v>
      </c>
      <c r="L647" s="24" t="s">
        <v>10565</v>
      </c>
      <c r="M647" s="17" t="s">
        <v>434</v>
      </c>
      <c r="N647" s="25">
        <v>57.0</v>
      </c>
      <c r="O647" s="56" t="s">
        <v>11274</v>
      </c>
      <c r="P647" s="24">
        <v>57600.0</v>
      </c>
      <c r="Q647" s="26" t="s">
        <v>4964</v>
      </c>
      <c r="R647" s="26" t="s">
        <v>4971</v>
      </c>
      <c r="S647" s="56" t="s">
        <v>1844</v>
      </c>
      <c r="T647" s="25"/>
      <c r="U647" s="46" t="s">
        <v>4973</v>
      </c>
      <c r="V647" s="26" t="s">
        <v>4974</v>
      </c>
      <c r="W647" s="25"/>
      <c r="X647" s="25"/>
      <c r="Y647" s="25"/>
      <c r="Z647" s="25"/>
      <c r="AA647" s="25"/>
      <c r="AB647" s="25"/>
      <c r="AC647" s="47">
        <v>49.0</v>
      </c>
      <c r="AD647" s="47"/>
      <c r="AE647" s="47"/>
      <c r="AF647" s="30"/>
      <c r="AG647" s="47"/>
      <c r="AH647" s="47"/>
      <c r="AI647" s="25"/>
      <c r="AJ647" s="26" t="s">
        <v>1619</v>
      </c>
      <c r="AK647" s="48"/>
      <c r="AL647" s="48"/>
      <c r="AM647" s="48"/>
      <c r="AN647" s="48"/>
      <c r="AO647" s="48"/>
      <c r="AP647" s="48"/>
      <c r="AQ647" s="48"/>
      <c r="AR647" s="48"/>
      <c r="AS647" s="48"/>
      <c r="AT647" s="48"/>
      <c r="AU647" s="48"/>
      <c r="AV647" s="48"/>
      <c r="AW647" s="48"/>
      <c r="AX647" s="48"/>
      <c r="AY647" s="48"/>
    </row>
    <row r="648">
      <c r="A648" s="32" t="s">
        <v>43</v>
      </c>
      <c r="B648" s="639" t="s">
        <v>4975</v>
      </c>
      <c r="C648" s="26" t="s">
        <v>11275</v>
      </c>
      <c r="D648" s="26"/>
      <c r="E648" s="24" t="s">
        <v>81</v>
      </c>
      <c r="F648" s="34"/>
      <c r="G648" s="35"/>
      <c r="H648" s="25" t="s">
        <v>68</v>
      </c>
      <c r="I648" s="25"/>
      <c r="J648" s="26"/>
      <c r="K648" s="25" t="s">
        <v>10518</v>
      </c>
      <c r="L648" s="25" t="s">
        <v>819</v>
      </c>
      <c r="M648" s="26" t="s">
        <v>70</v>
      </c>
      <c r="N648" s="26">
        <v>85.0</v>
      </c>
      <c r="O648" s="26" t="s">
        <v>4976</v>
      </c>
      <c r="P648" s="26" t="s">
        <v>1082</v>
      </c>
      <c r="Q648" s="26" t="s">
        <v>412</v>
      </c>
      <c r="R648" s="26"/>
      <c r="S648" s="33"/>
      <c r="T648" s="39"/>
      <c r="U648" s="17"/>
      <c r="V648" s="26" t="s">
        <v>4977</v>
      </c>
      <c r="W648" s="26"/>
      <c r="X648" s="26"/>
      <c r="Y648" s="26"/>
      <c r="Z648" s="26"/>
      <c r="AA648" s="26"/>
      <c r="AB648" s="26"/>
      <c r="AC648" s="30"/>
      <c r="AD648" s="30"/>
      <c r="AE648" s="30"/>
      <c r="AF648" s="30"/>
      <c r="AG648" s="30"/>
      <c r="AH648" s="30"/>
      <c r="AI648" s="26"/>
      <c r="AJ648" s="17"/>
      <c r="AK648" s="31"/>
      <c r="AL648" s="31"/>
      <c r="AM648" s="31"/>
      <c r="AN648" s="31"/>
      <c r="AO648" s="31"/>
      <c r="AP648" s="31"/>
      <c r="AQ648" s="31"/>
      <c r="AR648" s="31"/>
      <c r="AS648" s="31"/>
      <c r="AT648" s="31"/>
      <c r="AU648" s="31"/>
      <c r="AV648" s="31"/>
      <c r="AW648" s="31"/>
      <c r="AX648" s="31"/>
      <c r="AY648" s="31"/>
    </row>
    <row r="649">
      <c r="A649" s="60" t="s">
        <v>43</v>
      </c>
      <c r="B649" s="639" t="s">
        <v>4978</v>
      </c>
      <c r="C649" s="17" t="s">
        <v>11276</v>
      </c>
      <c r="D649" s="26"/>
      <c r="E649" s="26" t="s">
        <v>81</v>
      </c>
      <c r="F649" s="34"/>
      <c r="G649" s="44"/>
      <c r="H649" s="26" t="s">
        <v>68</v>
      </c>
      <c r="I649" s="17" t="s">
        <v>714</v>
      </c>
      <c r="J649" s="26"/>
      <c r="K649" s="24" t="s">
        <v>10531</v>
      </c>
      <c r="L649" s="24" t="s">
        <v>10532</v>
      </c>
      <c r="M649" s="24" t="s">
        <v>70</v>
      </c>
      <c r="N649" s="17">
        <v>17.0</v>
      </c>
      <c r="O649" s="26" t="s">
        <v>4979</v>
      </c>
      <c r="P649" s="26">
        <v>17138.0</v>
      </c>
      <c r="Q649" s="26" t="s">
        <v>4980</v>
      </c>
      <c r="R649" s="26" t="s">
        <v>4981</v>
      </c>
      <c r="S649" s="26" t="s">
        <v>4982</v>
      </c>
      <c r="T649" s="26" t="s">
        <v>4983</v>
      </c>
      <c r="U649" s="26" t="s">
        <v>4984</v>
      </c>
      <c r="V649" s="26" t="s">
        <v>4985</v>
      </c>
      <c r="W649" s="26"/>
      <c r="X649" s="26" t="s">
        <v>4986</v>
      </c>
      <c r="Y649" s="39"/>
      <c r="Z649" s="26"/>
      <c r="AA649" s="26"/>
      <c r="AB649" s="26"/>
      <c r="AC649" s="26"/>
      <c r="AD649" s="30"/>
      <c r="AE649" s="30"/>
      <c r="AF649" s="30"/>
      <c r="AG649" s="30"/>
      <c r="AH649" s="30"/>
      <c r="AI649" s="30"/>
      <c r="AJ649" s="26"/>
      <c r="AK649" s="31"/>
      <c r="AL649" s="31"/>
      <c r="AM649" s="31"/>
      <c r="AN649" s="31"/>
      <c r="AO649" s="31"/>
      <c r="AP649" s="31"/>
      <c r="AQ649" s="31"/>
      <c r="AR649" s="31"/>
      <c r="AS649" s="31"/>
      <c r="AT649" s="31"/>
      <c r="AU649" s="31"/>
      <c r="AV649" s="31"/>
      <c r="AW649" s="31"/>
      <c r="AX649" s="31"/>
      <c r="AY649" s="31"/>
    </row>
    <row r="650">
      <c r="A650" s="15" t="s">
        <v>121</v>
      </c>
      <c r="B650" s="638" t="s">
        <v>4987</v>
      </c>
      <c r="C650" s="18" t="s">
        <v>4988</v>
      </c>
      <c r="D650" s="17">
        <v>250.0</v>
      </c>
      <c r="E650" s="42" t="s">
        <v>59</v>
      </c>
      <c r="F650" s="19">
        <v>2025.0</v>
      </c>
      <c r="G650" s="55">
        <v>45776.0</v>
      </c>
      <c r="H650" s="24" t="s">
        <v>68</v>
      </c>
      <c r="I650" s="24" t="s">
        <v>488</v>
      </c>
      <c r="J650" s="25"/>
      <c r="K650" s="103" t="s">
        <v>10518</v>
      </c>
      <c r="L650" s="103" t="s">
        <v>819</v>
      </c>
      <c r="M650" s="26" t="s">
        <v>125</v>
      </c>
      <c r="N650" s="17">
        <v>85.0</v>
      </c>
      <c r="O650" s="56" t="s">
        <v>4989</v>
      </c>
      <c r="P650" s="24">
        <v>85300.0</v>
      </c>
      <c r="Q650" s="17" t="s">
        <v>367</v>
      </c>
      <c r="R650" s="24" t="s">
        <v>4990</v>
      </c>
      <c r="S650" s="56" t="s">
        <v>4991</v>
      </c>
      <c r="T650" s="24" t="s">
        <v>11277</v>
      </c>
      <c r="U650" s="57" t="s">
        <v>4993</v>
      </c>
      <c r="V650" s="18" t="s">
        <v>4994</v>
      </c>
      <c r="W650" s="25"/>
      <c r="X650" s="25"/>
      <c r="Y650" s="25"/>
      <c r="Z650" s="25"/>
      <c r="AA650" s="25"/>
      <c r="AB650" s="25"/>
      <c r="AC650" s="47">
        <v>49.0</v>
      </c>
      <c r="AD650" s="47"/>
      <c r="AE650" s="47"/>
      <c r="AF650" s="30"/>
      <c r="AG650" s="47"/>
      <c r="AH650" s="47"/>
      <c r="AI650" s="25"/>
      <c r="AJ650" s="25"/>
      <c r="AK650" s="48"/>
      <c r="AL650" s="48"/>
      <c r="AM650" s="48"/>
      <c r="AN650" s="48"/>
      <c r="AO650" s="48"/>
      <c r="AP650" s="48"/>
      <c r="AQ650" s="48"/>
      <c r="AR650" s="48"/>
      <c r="AS650" s="48"/>
      <c r="AT650" s="48"/>
      <c r="AU650" s="48"/>
      <c r="AV650" s="48"/>
      <c r="AW650" s="48"/>
      <c r="AX650" s="48"/>
      <c r="AY650" s="48"/>
    </row>
    <row r="651">
      <c r="A651" s="15" t="s">
        <v>121</v>
      </c>
      <c r="B651" s="639" t="s">
        <v>4995</v>
      </c>
      <c r="C651" s="18" t="s">
        <v>4996</v>
      </c>
      <c r="D651" s="17">
        <v>300.0</v>
      </c>
      <c r="E651" s="42" t="s">
        <v>59</v>
      </c>
      <c r="F651" s="54"/>
      <c r="G651" s="44"/>
      <c r="H651" s="24" t="s">
        <v>68</v>
      </c>
      <c r="I651" s="24" t="s">
        <v>488</v>
      </c>
      <c r="J651" s="25"/>
      <c r="K651" s="25" t="s">
        <v>1682</v>
      </c>
      <c r="L651" s="25" t="s">
        <v>1630</v>
      </c>
      <c r="M651" s="26" t="s">
        <v>125</v>
      </c>
      <c r="N651" s="370">
        <v>85.0</v>
      </c>
      <c r="O651" s="56" t="s">
        <v>4997</v>
      </c>
      <c r="P651" s="24">
        <v>85500.0</v>
      </c>
      <c r="Q651" s="17" t="s">
        <v>127</v>
      </c>
      <c r="R651" s="24" t="s">
        <v>4998</v>
      </c>
      <c r="S651" s="56" t="s">
        <v>386</v>
      </c>
      <c r="T651" s="24" t="s">
        <v>1724</v>
      </c>
      <c r="U651" s="46" t="s">
        <v>4999</v>
      </c>
      <c r="V651" s="33" t="s">
        <v>5000</v>
      </c>
      <c r="W651" s="25"/>
      <c r="X651" s="25"/>
      <c r="Y651" s="25"/>
      <c r="Z651" s="25"/>
      <c r="AA651" s="25"/>
      <c r="AB651" s="25"/>
      <c r="AC651" s="47">
        <v>49.0</v>
      </c>
      <c r="AD651" s="47"/>
      <c r="AE651" s="47"/>
      <c r="AF651" s="30"/>
      <c r="AG651" s="47"/>
      <c r="AH651" s="47"/>
      <c r="AI651" s="25"/>
      <c r="AJ651" s="25"/>
      <c r="AK651" s="48"/>
      <c r="AL651" s="48"/>
      <c r="AM651" s="48"/>
      <c r="AN651" s="48"/>
      <c r="AO651" s="48"/>
      <c r="AP651" s="48"/>
      <c r="AQ651" s="48"/>
      <c r="AR651" s="48"/>
      <c r="AS651" s="48"/>
      <c r="AT651" s="48"/>
      <c r="AU651" s="48"/>
      <c r="AV651" s="48"/>
      <c r="AW651" s="48"/>
      <c r="AX651" s="48"/>
      <c r="AY651" s="48"/>
    </row>
    <row r="652">
      <c r="A652" s="32" t="s">
        <v>121</v>
      </c>
      <c r="B652" s="638" t="s">
        <v>10758</v>
      </c>
      <c r="C652" s="18" t="s">
        <v>10759</v>
      </c>
      <c r="D652" s="26">
        <v>220.0</v>
      </c>
      <c r="E652" s="42" t="s">
        <v>67</v>
      </c>
      <c r="F652" s="54"/>
      <c r="G652" s="44"/>
      <c r="H652" s="24" t="s">
        <v>68</v>
      </c>
      <c r="I652" s="25"/>
      <c r="J652" s="25"/>
      <c r="K652" s="24" t="s">
        <v>6130</v>
      </c>
      <c r="L652" s="24" t="s">
        <v>10515</v>
      </c>
      <c r="M652" s="25"/>
      <c r="N652" s="370">
        <v>48.0</v>
      </c>
      <c r="O652" s="56" t="s">
        <v>11278</v>
      </c>
      <c r="P652" s="24">
        <v>48000.0</v>
      </c>
      <c r="Q652" s="26" t="s">
        <v>10760</v>
      </c>
      <c r="R652" s="25" t="s">
        <v>307</v>
      </c>
      <c r="S652" s="45"/>
      <c r="T652" s="25"/>
      <c r="U652" s="46"/>
      <c r="V652" s="26"/>
      <c r="W652" s="25"/>
      <c r="X652" s="25"/>
      <c r="Y652" s="25"/>
      <c r="Z652" s="25"/>
      <c r="AA652" s="25"/>
      <c r="AB652" s="25"/>
      <c r="AC652" s="47">
        <v>49.0</v>
      </c>
      <c r="AD652" s="47"/>
      <c r="AE652" s="47"/>
      <c r="AF652" s="30"/>
      <c r="AG652" s="47"/>
      <c r="AH652" s="47"/>
      <c r="AI652" s="25"/>
      <c r="AJ652" s="25"/>
      <c r="AK652" s="48"/>
      <c r="AL652" s="48"/>
      <c r="AM652" s="48"/>
      <c r="AN652" s="48"/>
      <c r="AO652" s="48"/>
      <c r="AP652" s="48"/>
      <c r="AQ652" s="48"/>
      <c r="AR652" s="48"/>
      <c r="AS652" s="48"/>
      <c r="AT652" s="48"/>
      <c r="AU652" s="48"/>
      <c r="AV652" s="48"/>
      <c r="AW652" s="48"/>
      <c r="AX652" s="48"/>
      <c r="AY652" s="48"/>
    </row>
    <row r="653">
      <c r="A653" s="80" t="s">
        <v>424</v>
      </c>
      <c r="B653" s="41" t="s">
        <v>5001</v>
      </c>
      <c r="C653" s="18"/>
      <c r="D653" s="26"/>
      <c r="E653" s="42" t="s">
        <v>586</v>
      </c>
      <c r="F653" s="34"/>
      <c r="G653" s="35"/>
      <c r="H653" s="26"/>
      <c r="I653" s="26" t="s">
        <v>587</v>
      </c>
      <c r="J653" s="26"/>
      <c r="K653" s="24" t="s">
        <v>11008</v>
      </c>
      <c r="L653" s="42"/>
      <c r="M653" s="26"/>
      <c r="N653" s="31"/>
      <c r="O653" s="33"/>
      <c r="P653" s="26"/>
      <c r="Q653" s="26" t="s">
        <v>5002</v>
      </c>
      <c r="R653" s="26" t="s">
        <v>5003</v>
      </c>
      <c r="S653" s="33" t="s">
        <v>5004</v>
      </c>
      <c r="T653" s="26"/>
      <c r="U653" s="57" t="s">
        <v>5005</v>
      </c>
      <c r="V653" s="17" t="s">
        <v>5006</v>
      </c>
      <c r="W653" s="26"/>
      <c r="X653" s="26"/>
      <c r="Y653" s="26"/>
      <c r="Z653" s="26"/>
      <c r="AA653" s="26"/>
      <c r="AB653" s="26"/>
      <c r="AC653" s="30"/>
      <c r="AD653" s="30"/>
      <c r="AE653" s="30"/>
      <c r="AF653" s="30"/>
      <c r="AG653" s="30"/>
      <c r="AH653" s="30"/>
      <c r="AI653" s="26"/>
      <c r="AJ653" s="26"/>
      <c r="AK653" s="31"/>
      <c r="AL653" s="31"/>
      <c r="AM653" s="31"/>
      <c r="AN653" s="31"/>
      <c r="AO653" s="31"/>
      <c r="AP653" s="31"/>
      <c r="AQ653" s="31"/>
      <c r="AR653" s="31"/>
      <c r="AS653" s="31"/>
      <c r="AT653" s="31"/>
      <c r="AU653" s="31"/>
      <c r="AV653" s="31"/>
      <c r="AW653" s="31"/>
      <c r="AX653" s="31"/>
      <c r="AY653" s="31"/>
    </row>
    <row r="654">
      <c r="A654" s="32" t="s">
        <v>43</v>
      </c>
      <c r="B654" s="639" t="s">
        <v>5007</v>
      </c>
      <c r="C654" s="26" t="s">
        <v>5008</v>
      </c>
      <c r="D654" s="26" t="s">
        <v>138</v>
      </c>
      <c r="E654" s="25" t="s">
        <v>81</v>
      </c>
      <c r="F654" s="34"/>
      <c r="G654" s="35"/>
      <c r="H654" s="25" t="s">
        <v>68</v>
      </c>
      <c r="I654" s="25" t="s">
        <v>497</v>
      </c>
      <c r="J654" s="26"/>
      <c r="K654" s="24" t="s">
        <v>10517</v>
      </c>
      <c r="L654" s="24" t="s">
        <v>1797</v>
      </c>
      <c r="M654" s="26"/>
      <c r="N654" s="31"/>
      <c r="O654" s="26" t="s">
        <v>5009</v>
      </c>
      <c r="P654" s="26">
        <v>86000.0</v>
      </c>
      <c r="Q654" s="26" t="s">
        <v>264</v>
      </c>
      <c r="R654" s="26" t="s">
        <v>5010</v>
      </c>
      <c r="S654" s="33" t="s">
        <v>741</v>
      </c>
      <c r="T654" s="17" t="s">
        <v>8015</v>
      </c>
      <c r="U654" s="26" t="s">
        <v>5011</v>
      </c>
      <c r="V654" s="26" t="s">
        <v>5012</v>
      </c>
      <c r="W654" s="26"/>
      <c r="X654" s="26"/>
      <c r="Y654" s="26" t="s">
        <v>5013</v>
      </c>
      <c r="Z654" s="26"/>
      <c r="AA654" s="26"/>
      <c r="AB654" s="26"/>
      <c r="AC654" s="30"/>
      <c r="AD654" s="30"/>
      <c r="AE654" s="30"/>
      <c r="AF654" s="30"/>
      <c r="AG654" s="30"/>
      <c r="AH654" s="30"/>
      <c r="AI654" s="26"/>
      <c r="AJ654" s="26"/>
      <c r="AK654" s="31"/>
      <c r="AL654" s="31"/>
      <c r="AM654" s="31"/>
      <c r="AN654" s="31"/>
      <c r="AO654" s="31"/>
      <c r="AP654" s="31"/>
      <c r="AQ654" s="31"/>
      <c r="AR654" s="31"/>
      <c r="AS654" s="31"/>
      <c r="AT654" s="31"/>
      <c r="AU654" s="31"/>
      <c r="AV654" s="31"/>
      <c r="AW654" s="31"/>
      <c r="AX654" s="31"/>
      <c r="AY654" s="31"/>
    </row>
    <row r="655">
      <c r="A655" s="32" t="s">
        <v>121</v>
      </c>
      <c r="B655" s="639" t="s">
        <v>5014</v>
      </c>
      <c r="C655" s="26" t="s">
        <v>5015</v>
      </c>
      <c r="D655" s="26" t="s">
        <v>1147</v>
      </c>
      <c r="E655" s="26" t="s">
        <v>81</v>
      </c>
      <c r="F655" s="34"/>
      <c r="G655" s="44"/>
      <c r="H655" s="26" t="s">
        <v>68</v>
      </c>
      <c r="I655" s="17" t="s">
        <v>311</v>
      </c>
      <c r="J655" s="54"/>
      <c r="K655" s="24" t="s">
        <v>10564</v>
      </c>
      <c r="L655" s="24" t="s">
        <v>10565</v>
      </c>
      <c r="M655" s="17" t="s">
        <v>434</v>
      </c>
      <c r="N655" s="17">
        <v>54.0</v>
      </c>
      <c r="O655" s="26" t="s">
        <v>5016</v>
      </c>
      <c r="P655" s="17">
        <v>54500.0</v>
      </c>
      <c r="Q655" s="26" t="s">
        <v>5017</v>
      </c>
      <c r="R655" s="17" t="s">
        <v>5018</v>
      </c>
      <c r="S655" s="18" t="s">
        <v>5019</v>
      </c>
      <c r="T655" s="26" t="s">
        <v>5020</v>
      </c>
      <c r="U655" s="99" t="s">
        <v>5021</v>
      </c>
      <c r="V655" s="17" t="s">
        <v>11279</v>
      </c>
      <c r="W655" s="26"/>
      <c r="X655" s="26"/>
      <c r="Y655" s="26"/>
      <c r="Z655" s="26"/>
      <c r="AA655" s="26"/>
      <c r="AB655" s="26"/>
      <c r="AC655" s="26"/>
      <c r="AD655" s="30"/>
      <c r="AE655" s="30"/>
      <c r="AF655" s="30"/>
      <c r="AG655" s="30"/>
      <c r="AH655" s="30"/>
      <c r="AI655" s="30"/>
      <c r="AJ655" s="26"/>
      <c r="AK655" s="48"/>
      <c r="AL655" s="48"/>
      <c r="AM655" s="48"/>
      <c r="AN655" s="48"/>
      <c r="AO655" s="48"/>
      <c r="AP655" s="48"/>
      <c r="AQ655" s="48"/>
      <c r="AR655" s="48"/>
      <c r="AS655" s="48"/>
      <c r="AT655" s="48"/>
      <c r="AU655" s="48"/>
      <c r="AV655" s="48"/>
      <c r="AW655" s="48"/>
      <c r="AX655" s="48"/>
      <c r="AY655" s="48"/>
    </row>
    <row r="656">
      <c r="A656" s="60" t="s">
        <v>43</v>
      </c>
      <c r="B656" s="639" t="s">
        <v>5023</v>
      </c>
      <c r="C656" s="18" t="s">
        <v>5024</v>
      </c>
      <c r="D656" s="116" t="s">
        <v>644</v>
      </c>
      <c r="E656" s="26" t="s">
        <v>81</v>
      </c>
      <c r="F656" s="26"/>
      <c r="G656" s="35"/>
      <c r="H656" s="26" t="s">
        <v>68</v>
      </c>
      <c r="I656" s="26" t="s">
        <v>139</v>
      </c>
      <c r="J656" s="26"/>
      <c r="K656" s="24" t="s">
        <v>10510</v>
      </c>
      <c r="L656" s="24" t="s">
        <v>10511</v>
      </c>
      <c r="M656" s="26"/>
      <c r="N656" s="17">
        <v>54.0</v>
      </c>
      <c r="O656" s="56" t="s">
        <v>5030</v>
      </c>
      <c r="P656" s="26">
        <v>54000.0</v>
      </c>
      <c r="Q656" s="26" t="s">
        <v>436</v>
      </c>
      <c r="R656" s="26" t="s">
        <v>5026</v>
      </c>
      <c r="S656" s="26" t="s">
        <v>1118</v>
      </c>
      <c r="T656" s="26" t="s">
        <v>257</v>
      </c>
      <c r="U656" s="26" t="s">
        <v>5027</v>
      </c>
      <c r="V656" s="26" t="s">
        <v>5028</v>
      </c>
      <c r="W656" s="26"/>
      <c r="X656" s="26"/>
      <c r="Y656" s="26" t="s">
        <v>5029</v>
      </c>
      <c r="Z656" s="39"/>
      <c r="AA656" s="26"/>
      <c r="AB656" s="26"/>
      <c r="AC656" s="26"/>
      <c r="AD656" s="26"/>
      <c r="AE656" s="30"/>
      <c r="AF656" s="30"/>
      <c r="AG656" s="30"/>
      <c r="AH656" s="30"/>
      <c r="AI656" s="30"/>
      <c r="AJ656" s="30"/>
      <c r="AK656" s="31"/>
      <c r="AL656" s="31"/>
      <c r="AM656" s="31"/>
      <c r="AN656" s="31"/>
      <c r="AO656" s="31"/>
      <c r="AP656" s="31"/>
      <c r="AQ656" s="31"/>
      <c r="AR656" s="31"/>
      <c r="AS656" s="31"/>
      <c r="AT656" s="31"/>
      <c r="AU656" s="31"/>
      <c r="AV656" s="31"/>
      <c r="AW656" s="31"/>
      <c r="AX656" s="31"/>
      <c r="AY656" s="31"/>
    </row>
    <row r="657">
      <c r="A657" s="15" t="s">
        <v>121</v>
      </c>
      <c r="B657" s="639" t="s">
        <v>5023</v>
      </c>
      <c r="C657" s="18" t="s">
        <v>5024</v>
      </c>
      <c r="D657" s="116" t="s">
        <v>644</v>
      </c>
      <c r="E657" s="42" t="s">
        <v>81</v>
      </c>
      <c r="F657" s="54"/>
      <c r="G657" s="44"/>
      <c r="H657" s="17" t="s">
        <v>68</v>
      </c>
      <c r="I657" s="56" t="s">
        <v>139</v>
      </c>
      <c r="J657" s="25"/>
      <c r="K657" s="24" t="s">
        <v>10564</v>
      </c>
      <c r="L657" s="24" t="s">
        <v>10565</v>
      </c>
      <c r="M657" s="17" t="s">
        <v>434</v>
      </c>
      <c r="N657" s="17">
        <v>54.0</v>
      </c>
      <c r="O657" s="56" t="s">
        <v>5030</v>
      </c>
      <c r="P657" s="24">
        <v>54000.0</v>
      </c>
      <c r="Q657" s="17" t="s">
        <v>436</v>
      </c>
      <c r="R657" s="17" t="s">
        <v>5026</v>
      </c>
      <c r="S657" s="18" t="s">
        <v>1118</v>
      </c>
      <c r="T657" s="17" t="s">
        <v>1845</v>
      </c>
      <c r="U657" s="57" t="s">
        <v>5027</v>
      </c>
      <c r="V657" s="26" t="s">
        <v>5028</v>
      </c>
      <c r="W657" s="25"/>
      <c r="X657" s="25"/>
      <c r="Y657" s="25"/>
      <c r="Z657" s="25"/>
      <c r="AA657" s="25"/>
      <c r="AB657" s="25"/>
      <c r="AC657" s="87">
        <v>49.0</v>
      </c>
      <c r="AD657" s="47"/>
      <c r="AE657" s="47"/>
      <c r="AF657" s="30"/>
      <c r="AG657" s="47"/>
      <c r="AH657" s="47"/>
      <c r="AI657" s="25"/>
      <c r="AJ657" s="25"/>
      <c r="AK657" s="48"/>
      <c r="AL657" s="48"/>
      <c r="AM657" s="48"/>
      <c r="AN657" s="48"/>
      <c r="AO657" s="48"/>
      <c r="AP657" s="48"/>
      <c r="AQ657" s="48"/>
      <c r="AR657" s="48"/>
      <c r="AS657" s="48"/>
      <c r="AT657" s="48"/>
      <c r="AU657" s="48"/>
      <c r="AV657" s="48"/>
      <c r="AW657" s="48"/>
      <c r="AX657" s="48"/>
      <c r="AY657" s="48"/>
    </row>
    <row r="658">
      <c r="A658" s="32" t="s">
        <v>121</v>
      </c>
      <c r="B658" s="638" t="s">
        <v>5031</v>
      </c>
      <c r="C658" s="18" t="s">
        <v>5032</v>
      </c>
      <c r="D658" s="26"/>
      <c r="E658" s="53" t="s">
        <v>103</v>
      </c>
      <c r="F658" s="54"/>
      <c r="G658" s="44"/>
      <c r="H658" s="24" t="s">
        <v>68</v>
      </c>
      <c r="I658" s="25"/>
      <c r="J658" s="25"/>
      <c r="K658" s="24" t="s">
        <v>6130</v>
      </c>
      <c r="L658" s="24" t="s">
        <v>10515</v>
      </c>
      <c r="M658" s="25"/>
      <c r="N658" s="17">
        <v>69.0</v>
      </c>
      <c r="O658" s="659" t="s">
        <v>11280</v>
      </c>
      <c r="P658" s="24">
        <v>69290.0</v>
      </c>
      <c r="Q658" s="25" t="s">
        <v>5033</v>
      </c>
      <c r="R658" s="26" t="s">
        <v>307</v>
      </c>
      <c r="S658" s="33"/>
      <c r="T658" s="26"/>
      <c r="U658" s="46"/>
      <c r="V658" s="26"/>
      <c r="W658" s="25"/>
      <c r="X658" s="25"/>
      <c r="Y658" s="25"/>
      <c r="Z658" s="25"/>
      <c r="AA658" s="25"/>
      <c r="AB658" s="25"/>
      <c r="AC658" s="47">
        <v>49.0</v>
      </c>
      <c r="AD658" s="47"/>
      <c r="AE658" s="47"/>
      <c r="AF658" s="30"/>
      <c r="AG658" s="47"/>
      <c r="AH658" s="47"/>
      <c r="AI658" s="25"/>
      <c r="AJ658" s="25"/>
      <c r="AK658" s="48"/>
      <c r="AL658" s="48"/>
      <c r="AM658" s="48"/>
      <c r="AN658" s="48"/>
      <c r="AO658" s="48"/>
      <c r="AP658" s="48"/>
      <c r="AQ658" s="48"/>
      <c r="AR658" s="48"/>
      <c r="AS658" s="48"/>
      <c r="AT658" s="48"/>
      <c r="AU658" s="48"/>
      <c r="AV658" s="48"/>
      <c r="AW658" s="48"/>
      <c r="AX658" s="48"/>
      <c r="AY658" s="48"/>
    </row>
    <row r="659">
      <c r="A659" s="15" t="s">
        <v>121</v>
      </c>
      <c r="B659" s="638" t="s">
        <v>5034</v>
      </c>
      <c r="C659" s="18" t="s">
        <v>11281</v>
      </c>
      <c r="D659" s="26"/>
      <c r="E659" s="42" t="s">
        <v>103</v>
      </c>
      <c r="F659" s="54"/>
      <c r="G659" s="44"/>
      <c r="H659" s="24" t="s">
        <v>68</v>
      </c>
      <c r="I659" s="56" t="s">
        <v>332</v>
      </c>
      <c r="J659" s="56" t="s">
        <v>593</v>
      </c>
      <c r="K659" s="24" t="s">
        <v>4767</v>
      </c>
      <c r="L659" s="24" t="s">
        <v>10747</v>
      </c>
      <c r="M659" s="25"/>
      <c r="N659" s="17">
        <v>30.0</v>
      </c>
      <c r="O659" s="45"/>
      <c r="P659" s="25"/>
      <c r="Q659" s="25"/>
      <c r="R659" s="25" t="s">
        <v>5037</v>
      </c>
      <c r="S659" s="45" t="s">
        <v>5038</v>
      </c>
      <c r="T659" s="25"/>
      <c r="U659" s="46" t="s">
        <v>5039</v>
      </c>
      <c r="V659" s="26" t="s">
        <v>5040</v>
      </c>
      <c r="W659" s="25"/>
      <c r="X659" s="25"/>
      <c r="Y659" s="25"/>
      <c r="Z659" s="25"/>
      <c r="AA659" s="25"/>
      <c r="AB659" s="25"/>
      <c r="AC659" s="87">
        <v>49.0</v>
      </c>
      <c r="AD659" s="47"/>
      <c r="AE659" s="47"/>
      <c r="AF659" s="30"/>
      <c r="AG659" s="47"/>
      <c r="AH659" s="47"/>
      <c r="AI659" s="25"/>
      <c r="AJ659" s="25"/>
      <c r="AK659" s="48"/>
      <c r="AL659" s="48"/>
      <c r="AM659" s="48"/>
      <c r="AN659" s="48"/>
      <c r="AO659" s="48"/>
      <c r="AP659" s="48"/>
      <c r="AQ659" s="48"/>
      <c r="AR659" s="48"/>
      <c r="AS659" s="48"/>
      <c r="AT659" s="48"/>
      <c r="AU659" s="48"/>
      <c r="AV659" s="48"/>
      <c r="AW659" s="48"/>
      <c r="AX659" s="48"/>
      <c r="AY659" s="48"/>
    </row>
    <row r="660">
      <c r="A660" s="32" t="s">
        <v>121</v>
      </c>
      <c r="B660" s="638" t="s">
        <v>5041</v>
      </c>
      <c r="C660" s="18" t="s">
        <v>5042</v>
      </c>
      <c r="D660" s="26">
        <v>1000.0</v>
      </c>
      <c r="E660" s="42" t="s">
        <v>67</v>
      </c>
      <c r="F660" s="54"/>
      <c r="G660" s="44"/>
      <c r="H660" s="24" t="s">
        <v>68</v>
      </c>
      <c r="I660" s="24" t="s">
        <v>332</v>
      </c>
      <c r="J660" s="24" t="s">
        <v>593</v>
      </c>
      <c r="K660" s="24" t="s">
        <v>6130</v>
      </c>
      <c r="L660" s="24" t="s">
        <v>10515</v>
      </c>
      <c r="M660" s="25"/>
      <c r="N660" s="17">
        <v>84.0</v>
      </c>
      <c r="O660" s="56" t="s">
        <v>11282</v>
      </c>
      <c r="P660" s="24">
        <v>84500.0</v>
      </c>
      <c r="Q660" s="26" t="s">
        <v>5043</v>
      </c>
      <c r="R660" s="26" t="s">
        <v>5044</v>
      </c>
      <c r="S660" s="33" t="s">
        <v>5045</v>
      </c>
      <c r="T660" s="25" t="s">
        <v>55</v>
      </c>
      <c r="U660" s="46" t="s">
        <v>5046</v>
      </c>
      <c r="V660" s="26" t="s">
        <v>5047</v>
      </c>
      <c r="W660" s="25"/>
      <c r="X660" s="25"/>
      <c r="Y660" s="25"/>
      <c r="Z660" s="25"/>
      <c r="AA660" s="25"/>
      <c r="AB660" s="25"/>
      <c r="AC660" s="47">
        <v>49.0</v>
      </c>
      <c r="AD660" s="47"/>
      <c r="AE660" s="47"/>
      <c r="AF660" s="30"/>
      <c r="AG660" s="47"/>
      <c r="AH660" s="47"/>
      <c r="AI660" s="25"/>
      <c r="AJ660" s="25"/>
      <c r="AK660" s="48"/>
      <c r="AL660" s="48"/>
      <c r="AM660" s="48"/>
      <c r="AN660" s="48"/>
      <c r="AO660" s="48"/>
      <c r="AP660" s="48"/>
      <c r="AQ660" s="48"/>
      <c r="AR660" s="48"/>
      <c r="AS660" s="48"/>
      <c r="AT660" s="48"/>
      <c r="AU660" s="48"/>
      <c r="AV660" s="48"/>
      <c r="AW660" s="48"/>
      <c r="AX660" s="48"/>
      <c r="AY660" s="48"/>
    </row>
    <row r="661">
      <c r="A661" s="88" t="s">
        <v>121</v>
      </c>
      <c r="B661" s="638" t="s">
        <v>5048</v>
      </c>
      <c r="C661" s="18" t="s">
        <v>5049</v>
      </c>
      <c r="D661" s="33">
        <v>80.0</v>
      </c>
      <c r="E661" s="42" t="s">
        <v>67</v>
      </c>
      <c r="F661" s="123"/>
      <c r="G661" s="90"/>
      <c r="H661" s="56" t="s">
        <v>68</v>
      </c>
      <c r="I661" s="56" t="s">
        <v>332</v>
      </c>
      <c r="J661" s="56" t="s">
        <v>593</v>
      </c>
      <c r="K661" s="24" t="s">
        <v>6130</v>
      </c>
      <c r="L661" s="24" t="s">
        <v>10515</v>
      </c>
      <c r="M661" s="45"/>
      <c r="N661" s="18">
        <v>13.0</v>
      </c>
      <c r="O661" s="56" t="s">
        <v>11283</v>
      </c>
      <c r="P661" s="56">
        <v>13690.0</v>
      </c>
      <c r="Q661" s="33" t="s">
        <v>5050</v>
      </c>
      <c r="R661" s="45" t="s">
        <v>5051</v>
      </c>
      <c r="S661" s="45" t="s">
        <v>1456</v>
      </c>
      <c r="T661" s="45" t="s">
        <v>55</v>
      </c>
      <c r="U661" s="46" t="s">
        <v>5052</v>
      </c>
      <c r="V661" s="33" t="s">
        <v>5053</v>
      </c>
      <c r="W661" s="45"/>
      <c r="X661" s="45"/>
      <c r="Y661" s="45"/>
      <c r="Z661" s="45"/>
      <c r="AA661" s="45"/>
      <c r="AB661" s="45"/>
      <c r="AC661" s="47">
        <v>49.0</v>
      </c>
      <c r="AD661" s="94"/>
      <c r="AE661" s="94"/>
      <c r="AF661" s="129"/>
      <c r="AG661" s="94"/>
      <c r="AH661" s="94"/>
      <c r="AI661" s="45"/>
      <c r="AJ661" s="89" t="s">
        <v>5054</v>
      </c>
      <c r="AK661" s="95"/>
      <c r="AL661" s="95"/>
      <c r="AM661" s="95"/>
      <c r="AN661" s="95"/>
      <c r="AO661" s="95"/>
      <c r="AP661" s="95"/>
      <c r="AQ661" s="95"/>
      <c r="AR661" s="95"/>
      <c r="AS661" s="95"/>
      <c r="AT661" s="95"/>
      <c r="AU661" s="95"/>
      <c r="AV661" s="95"/>
      <c r="AW661" s="95"/>
      <c r="AX661" s="95"/>
      <c r="AY661" s="95"/>
    </row>
    <row r="662">
      <c r="A662" s="32" t="s">
        <v>121</v>
      </c>
      <c r="B662" s="638" t="s">
        <v>10761</v>
      </c>
      <c r="C662" s="18" t="s">
        <v>10762</v>
      </c>
      <c r="D662" s="26"/>
      <c r="E662" s="42" t="s">
        <v>67</v>
      </c>
      <c r="F662" s="54"/>
      <c r="G662" s="44"/>
      <c r="H662" s="24" t="s">
        <v>68</v>
      </c>
      <c r="I662" s="25"/>
      <c r="J662" s="25"/>
      <c r="K662" s="24" t="s">
        <v>6130</v>
      </c>
      <c r="L662" s="24" t="s">
        <v>10515</v>
      </c>
      <c r="M662" s="25"/>
      <c r="N662" s="26">
        <v>35.0</v>
      </c>
      <c r="O662" s="45"/>
      <c r="P662" s="25"/>
      <c r="Q662" s="26" t="s">
        <v>10763</v>
      </c>
      <c r="R662" s="26" t="s">
        <v>307</v>
      </c>
      <c r="S662" s="33"/>
      <c r="T662" s="26"/>
      <c r="U662" s="46"/>
      <c r="V662" s="26"/>
      <c r="W662" s="25"/>
      <c r="X662" s="25"/>
      <c r="Y662" s="25"/>
      <c r="Z662" s="25"/>
      <c r="AA662" s="25"/>
      <c r="AB662" s="25"/>
      <c r="AC662" s="47">
        <v>49.0</v>
      </c>
      <c r="AD662" s="47"/>
      <c r="AE662" s="47"/>
      <c r="AF662" s="30"/>
      <c r="AG662" s="47"/>
      <c r="AH662" s="47"/>
      <c r="AI662" s="25"/>
      <c r="AJ662" s="25"/>
      <c r="AK662" s="48"/>
      <c r="AL662" s="48"/>
      <c r="AM662" s="48"/>
      <c r="AN662" s="48"/>
      <c r="AO662" s="48"/>
      <c r="AP662" s="48"/>
      <c r="AQ662" s="48"/>
      <c r="AR662" s="48"/>
      <c r="AS662" s="48"/>
      <c r="AT662" s="48"/>
      <c r="AU662" s="48"/>
      <c r="AV662" s="48"/>
      <c r="AW662" s="48"/>
      <c r="AX662" s="48"/>
      <c r="AY662" s="48"/>
    </row>
    <row r="663">
      <c r="A663" s="32" t="s">
        <v>121</v>
      </c>
      <c r="B663" s="639" t="s">
        <v>5055</v>
      </c>
      <c r="C663" s="18" t="s">
        <v>5056</v>
      </c>
      <c r="D663" s="26">
        <v>1000.0</v>
      </c>
      <c r="E663" s="53" t="s">
        <v>81</v>
      </c>
      <c r="F663" s="54"/>
      <c r="G663" s="44"/>
      <c r="H663" s="24" t="s">
        <v>321</v>
      </c>
      <c r="I663" s="24" t="s">
        <v>322</v>
      </c>
      <c r="J663" s="25"/>
      <c r="K663" s="24" t="s">
        <v>10557</v>
      </c>
      <c r="L663" s="24" t="s">
        <v>10558</v>
      </c>
      <c r="M663" s="17" t="s">
        <v>50</v>
      </c>
      <c r="N663" s="26">
        <v>59.0</v>
      </c>
      <c r="O663" s="45"/>
      <c r="P663" s="24">
        <v>59000.0</v>
      </c>
      <c r="Q663" s="24" t="s">
        <v>5057</v>
      </c>
      <c r="R663" s="26" t="s">
        <v>5058</v>
      </c>
      <c r="S663" s="33" t="s">
        <v>5059</v>
      </c>
      <c r="T663" s="25" t="s">
        <v>328</v>
      </c>
      <c r="U663" s="46" t="s">
        <v>5060</v>
      </c>
      <c r="V663" s="26" t="s">
        <v>398</v>
      </c>
      <c r="W663" s="25"/>
      <c r="X663" s="25"/>
      <c r="Y663" s="25"/>
      <c r="Z663" s="25"/>
      <c r="AA663" s="25"/>
      <c r="AB663" s="25"/>
      <c r="AC663" s="47">
        <v>49.0</v>
      </c>
      <c r="AD663" s="47"/>
      <c r="AE663" s="47"/>
      <c r="AF663" s="30"/>
      <c r="AG663" s="47"/>
      <c r="AH663" s="47"/>
      <c r="AI663" s="25"/>
      <c r="AJ663" s="25"/>
      <c r="AK663" s="48"/>
      <c r="AL663" s="48"/>
      <c r="AM663" s="48"/>
      <c r="AN663" s="48"/>
      <c r="AO663" s="48"/>
      <c r="AP663" s="48"/>
      <c r="AQ663" s="48"/>
      <c r="AR663" s="48"/>
      <c r="AS663" s="48"/>
      <c r="AT663" s="48"/>
      <c r="AU663" s="48"/>
      <c r="AV663" s="48"/>
      <c r="AW663" s="48"/>
      <c r="AX663" s="48"/>
      <c r="AY663" s="48"/>
    </row>
    <row r="664">
      <c r="A664" s="32" t="s">
        <v>121</v>
      </c>
      <c r="B664" s="638" t="s">
        <v>5061</v>
      </c>
      <c r="C664" s="18" t="s">
        <v>5062</v>
      </c>
      <c r="D664" s="26">
        <v>100.0</v>
      </c>
      <c r="E664" s="42" t="s">
        <v>67</v>
      </c>
      <c r="F664" s="54"/>
      <c r="G664" s="44"/>
      <c r="H664" s="24" t="s">
        <v>321</v>
      </c>
      <c r="I664" s="25"/>
      <c r="J664" s="25"/>
      <c r="K664" s="24" t="s">
        <v>10557</v>
      </c>
      <c r="L664" s="24" t="s">
        <v>10558</v>
      </c>
      <c r="M664" s="17" t="s">
        <v>50</v>
      </c>
      <c r="N664" s="26">
        <v>45.0</v>
      </c>
      <c r="O664" s="56" t="s">
        <v>11284</v>
      </c>
      <c r="P664" s="24">
        <v>45140.0</v>
      </c>
      <c r="Q664" s="26" t="s">
        <v>5063</v>
      </c>
      <c r="R664" s="26" t="s">
        <v>5064</v>
      </c>
      <c r="S664" s="33" t="s">
        <v>4497</v>
      </c>
      <c r="T664" s="25" t="s">
        <v>328</v>
      </c>
      <c r="U664" s="46"/>
      <c r="V664" s="26"/>
      <c r="W664" s="25"/>
      <c r="X664" s="25"/>
      <c r="Y664" s="25"/>
      <c r="Z664" s="25"/>
      <c r="AA664" s="25"/>
      <c r="AB664" s="25"/>
      <c r="AC664" s="47">
        <v>49.0</v>
      </c>
      <c r="AD664" s="47"/>
      <c r="AE664" s="47"/>
      <c r="AF664" s="30"/>
      <c r="AG664" s="47"/>
      <c r="AH664" s="47"/>
      <c r="AI664" s="25"/>
      <c r="AJ664" s="25"/>
      <c r="AK664" s="48"/>
      <c r="AL664" s="48"/>
      <c r="AM664" s="48"/>
      <c r="AN664" s="48"/>
      <c r="AO664" s="48"/>
      <c r="AP664" s="48"/>
      <c r="AQ664" s="48"/>
      <c r="AR664" s="48"/>
      <c r="AS664" s="48"/>
      <c r="AT664" s="48"/>
      <c r="AU664" s="48"/>
      <c r="AV664" s="48"/>
      <c r="AW664" s="48"/>
      <c r="AX664" s="48"/>
      <c r="AY664" s="48"/>
    </row>
    <row r="665">
      <c r="A665" s="32" t="s">
        <v>121</v>
      </c>
      <c r="B665" s="638" t="s">
        <v>5065</v>
      </c>
      <c r="C665" s="18" t="s">
        <v>5066</v>
      </c>
      <c r="D665" s="26">
        <v>150.0</v>
      </c>
      <c r="E665" s="42" t="s">
        <v>67</v>
      </c>
      <c r="F665" s="54"/>
      <c r="G665" s="44"/>
      <c r="H665" s="24" t="s">
        <v>68</v>
      </c>
      <c r="I665" s="25"/>
      <c r="J665" s="25"/>
      <c r="K665" s="24" t="s">
        <v>6130</v>
      </c>
      <c r="L665" s="24" t="s">
        <v>10515</v>
      </c>
      <c r="M665" s="25"/>
      <c r="N665" s="26">
        <v>38.0</v>
      </c>
      <c r="O665" s="56" t="s">
        <v>11285</v>
      </c>
      <c r="P665" s="24">
        <v>38070.0</v>
      </c>
      <c r="Q665" s="26" t="s">
        <v>5067</v>
      </c>
      <c r="R665" s="26" t="s">
        <v>5068</v>
      </c>
      <c r="S665" s="33" t="s">
        <v>3365</v>
      </c>
      <c r="T665" s="25" t="s">
        <v>55</v>
      </c>
      <c r="U665" s="46" t="s">
        <v>5069</v>
      </c>
      <c r="V665" s="26" t="s">
        <v>5070</v>
      </c>
      <c r="W665" s="25"/>
      <c r="X665" s="25"/>
      <c r="Y665" s="25"/>
      <c r="Z665" s="25"/>
      <c r="AA665" s="25"/>
      <c r="AB665" s="25"/>
      <c r="AC665" s="47">
        <v>49.0</v>
      </c>
      <c r="AD665" s="47"/>
      <c r="AE665" s="47"/>
      <c r="AF665" s="30"/>
      <c r="AG665" s="47"/>
      <c r="AH665" s="47"/>
      <c r="AI665" s="25"/>
      <c r="AJ665" s="25"/>
      <c r="AK665" s="48"/>
      <c r="AL665" s="48"/>
      <c r="AM665" s="48"/>
      <c r="AN665" s="48"/>
      <c r="AO665" s="48"/>
      <c r="AP665" s="48"/>
      <c r="AQ665" s="48"/>
      <c r="AR665" s="48"/>
      <c r="AS665" s="48"/>
      <c r="AT665" s="48"/>
      <c r="AU665" s="48"/>
      <c r="AV665" s="48"/>
      <c r="AW665" s="48"/>
      <c r="AX665" s="48"/>
      <c r="AY665" s="48"/>
    </row>
    <row r="666">
      <c r="A666" s="124" t="s">
        <v>121</v>
      </c>
      <c r="B666" s="638" t="s">
        <v>5077</v>
      </c>
      <c r="C666" s="18" t="s">
        <v>11286</v>
      </c>
      <c r="D666" s="33"/>
      <c r="E666" s="42" t="s">
        <v>67</v>
      </c>
      <c r="F666" s="43">
        <v>2020.0</v>
      </c>
      <c r="G666" s="90">
        <v>44034.0</v>
      </c>
      <c r="H666" s="45"/>
      <c r="I666" s="56" t="s">
        <v>332</v>
      </c>
      <c r="J666" s="56" t="s">
        <v>593</v>
      </c>
      <c r="K666" s="24" t="s">
        <v>4767</v>
      </c>
      <c r="L666" s="24" t="s">
        <v>10747</v>
      </c>
      <c r="M666" s="45"/>
      <c r="N666" s="45"/>
      <c r="O666" s="56" t="s">
        <v>11287</v>
      </c>
      <c r="P666" s="56">
        <v>84300.0</v>
      </c>
      <c r="Q666" s="56" t="s">
        <v>5106</v>
      </c>
      <c r="R666" s="45" t="s">
        <v>5078</v>
      </c>
      <c r="S666" s="45" t="s">
        <v>5079</v>
      </c>
      <c r="T666" s="45"/>
      <c r="U666" s="46" t="s">
        <v>5080</v>
      </c>
      <c r="V666" s="33" t="s">
        <v>5081</v>
      </c>
      <c r="W666" s="45"/>
      <c r="X666" s="45"/>
      <c r="Y666" s="45"/>
      <c r="Z666" s="45"/>
      <c r="AA666" s="45"/>
      <c r="AB666" s="45"/>
      <c r="AC666" s="87">
        <v>49.0</v>
      </c>
      <c r="AD666" s="94"/>
      <c r="AE666" s="94"/>
      <c r="AF666" s="129"/>
      <c r="AG666" s="94"/>
      <c r="AH666" s="94"/>
      <c r="AI666" s="45"/>
      <c r="AJ666" s="45"/>
      <c r="AK666" s="95"/>
      <c r="AL666" s="95"/>
      <c r="AM666" s="95"/>
      <c r="AN666" s="95"/>
      <c r="AO666" s="95"/>
      <c r="AP666" s="95"/>
      <c r="AQ666" s="95"/>
      <c r="AR666" s="95"/>
      <c r="AS666" s="95"/>
      <c r="AT666" s="95"/>
      <c r="AU666" s="95"/>
      <c r="AV666" s="95"/>
      <c r="AW666" s="95"/>
      <c r="AX666" s="95"/>
      <c r="AY666" s="95"/>
    </row>
    <row r="667">
      <c r="A667" s="124" t="s">
        <v>121</v>
      </c>
      <c r="B667" s="638" t="s">
        <v>5082</v>
      </c>
      <c r="C667" s="18" t="s">
        <v>11288</v>
      </c>
      <c r="D667" s="33"/>
      <c r="E667" s="42" t="s">
        <v>67</v>
      </c>
      <c r="F667" s="43">
        <v>2020.0</v>
      </c>
      <c r="G667" s="90">
        <v>44014.0</v>
      </c>
      <c r="H667" s="45"/>
      <c r="I667" s="56" t="s">
        <v>332</v>
      </c>
      <c r="J667" s="56" t="s">
        <v>593</v>
      </c>
      <c r="K667" s="24" t="s">
        <v>4767</v>
      </c>
      <c r="L667" s="24" t="s">
        <v>10747</v>
      </c>
      <c r="M667" s="45"/>
      <c r="N667" s="45"/>
      <c r="O667" s="56" t="s">
        <v>11289</v>
      </c>
      <c r="P667" s="56">
        <v>83460.0</v>
      </c>
      <c r="Q667" s="56" t="s">
        <v>10766</v>
      </c>
      <c r="R667" s="45" t="s">
        <v>5083</v>
      </c>
      <c r="S667" s="45" t="s">
        <v>5084</v>
      </c>
      <c r="T667" s="45"/>
      <c r="U667" s="46" t="s">
        <v>5085</v>
      </c>
      <c r="V667" s="33" t="s">
        <v>5086</v>
      </c>
      <c r="W667" s="45"/>
      <c r="X667" s="45"/>
      <c r="Y667" s="45"/>
      <c r="Z667" s="45"/>
      <c r="AA667" s="45"/>
      <c r="AB667" s="45"/>
      <c r="AC667" s="87">
        <v>49.0</v>
      </c>
      <c r="AD667" s="94"/>
      <c r="AE667" s="94"/>
      <c r="AF667" s="129"/>
      <c r="AG667" s="94"/>
      <c r="AH667" s="94"/>
      <c r="AI667" s="45"/>
      <c r="AJ667" s="45"/>
      <c r="AK667" s="95"/>
      <c r="AL667" s="95"/>
      <c r="AM667" s="95"/>
      <c r="AN667" s="95"/>
      <c r="AO667" s="95"/>
      <c r="AP667" s="95"/>
      <c r="AQ667" s="95"/>
      <c r="AR667" s="95"/>
      <c r="AS667" s="95"/>
      <c r="AT667" s="95"/>
      <c r="AU667" s="95"/>
      <c r="AV667" s="95"/>
      <c r="AW667" s="95"/>
      <c r="AX667" s="95"/>
      <c r="AY667" s="95"/>
    </row>
    <row r="668">
      <c r="A668" s="88" t="s">
        <v>43</v>
      </c>
      <c r="B668" s="638" t="s">
        <v>5087</v>
      </c>
      <c r="C668" s="18" t="s">
        <v>5088</v>
      </c>
      <c r="D668" s="33"/>
      <c r="E668" s="122" t="s">
        <v>103</v>
      </c>
      <c r="F668" s="123"/>
      <c r="G668" s="90"/>
      <c r="H668" s="24" t="s">
        <v>68</v>
      </c>
      <c r="I668" s="24" t="s">
        <v>332</v>
      </c>
      <c r="J668" s="24" t="s">
        <v>593</v>
      </c>
      <c r="K668" s="24" t="s">
        <v>6130</v>
      </c>
      <c r="L668" s="24" t="s">
        <v>10515</v>
      </c>
      <c r="M668" s="45"/>
      <c r="N668" s="45"/>
      <c r="O668" s="45"/>
      <c r="P668" s="45"/>
      <c r="Q668" s="45"/>
      <c r="R668" s="56" t="s">
        <v>5089</v>
      </c>
      <c r="S668" s="56" t="s">
        <v>5090</v>
      </c>
      <c r="T668" s="25" t="s">
        <v>55</v>
      </c>
      <c r="U668" s="57" t="s">
        <v>5091</v>
      </c>
      <c r="V668" s="18" t="s">
        <v>5092</v>
      </c>
      <c r="W668" s="45"/>
      <c r="X668" s="45"/>
      <c r="Y668" s="45"/>
      <c r="Z668" s="45"/>
      <c r="AA668" s="45"/>
      <c r="AB668" s="45"/>
      <c r="AC668" s="94"/>
      <c r="AD668" s="94"/>
      <c r="AE668" s="94"/>
      <c r="AF668" s="129"/>
      <c r="AG668" s="94"/>
      <c r="AH668" s="94"/>
      <c r="AI668" s="45"/>
      <c r="AJ668" s="89" t="s">
        <v>5093</v>
      </c>
      <c r="AK668" s="95"/>
      <c r="AL668" s="95"/>
      <c r="AM668" s="95"/>
      <c r="AN668" s="95"/>
      <c r="AO668" s="95"/>
      <c r="AP668" s="95"/>
      <c r="AQ668" s="95"/>
      <c r="AR668" s="95"/>
      <c r="AS668" s="95"/>
      <c r="AT668" s="95"/>
      <c r="AU668" s="95"/>
      <c r="AV668" s="95"/>
      <c r="AW668" s="95"/>
      <c r="AX668" s="95"/>
      <c r="AY668" s="95"/>
    </row>
    <row r="669">
      <c r="A669" s="32" t="s">
        <v>43</v>
      </c>
      <c r="B669" s="638" t="s">
        <v>5094</v>
      </c>
      <c r="C669" s="18" t="s">
        <v>5095</v>
      </c>
      <c r="D669" s="26">
        <v>30.0</v>
      </c>
      <c r="E669" s="53" t="s">
        <v>103</v>
      </c>
      <c r="F669" s="54"/>
      <c r="G669" s="44"/>
      <c r="H669" s="25" t="s">
        <v>68</v>
      </c>
      <c r="I669" s="25"/>
      <c r="J669" s="25"/>
      <c r="K669" s="103" t="s">
        <v>10613</v>
      </c>
      <c r="L669" s="103" t="s">
        <v>6002</v>
      </c>
      <c r="M669" s="25" t="s">
        <v>50</v>
      </c>
      <c r="N669" s="25">
        <v>86.0</v>
      </c>
      <c r="O669" s="45" t="s">
        <v>5097</v>
      </c>
      <c r="P669" s="25">
        <v>86340.0</v>
      </c>
      <c r="Q669" s="25" t="s">
        <v>5098</v>
      </c>
      <c r="R669" s="25" t="s">
        <v>5099</v>
      </c>
      <c r="S669" s="95"/>
      <c r="T669" s="25"/>
      <c r="U669" s="46" t="s">
        <v>5100</v>
      </c>
      <c r="V669" s="26" t="s">
        <v>47</v>
      </c>
      <c r="W669" s="25" t="s">
        <v>5101</v>
      </c>
      <c r="X669" s="25"/>
      <c r="Y669" s="25"/>
      <c r="Z669" s="25" t="s">
        <v>78</v>
      </c>
      <c r="AA669" s="25"/>
      <c r="AB669" s="25"/>
      <c r="AC669" s="47">
        <v>95.0</v>
      </c>
      <c r="AD669" s="47">
        <v>20.0</v>
      </c>
      <c r="AE669" s="47">
        <f>AC669-AD669</f>
        <v>75</v>
      </c>
      <c r="AF669" s="47">
        <v>0.0</v>
      </c>
      <c r="AG669" s="47">
        <f>AE669-AF669</f>
        <v>75</v>
      </c>
      <c r="AH669" s="47">
        <f>AG669</f>
        <v>75</v>
      </c>
      <c r="AI669" s="25"/>
      <c r="AJ669" s="25"/>
      <c r="AK669" s="48"/>
      <c r="AL669" s="48"/>
      <c r="AM669" s="48"/>
      <c r="AN669" s="48"/>
      <c r="AO669" s="48"/>
      <c r="AP669" s="48"/>
      <c r="AQ669" s="48"/>
      <c r="AR669" s="48"/>
      <c r="AS669" s="48"/>
      <c r="AT669" s="48"/>
      <c r="AU669" s="48"/>
      <c r="AV669" s="48"/>
      <c r="AW669" s="48"/>
      <c r="AX669" s="48"/>
      <c r="AY669" s="48"/>
    </row>
    <row r="670">
      <c r="A670" s="32" t="s">
        <v>424</v>
      </c>
      <c r="B670" s="638" t="s">
        <v>5102</v>
      </c>
      <c r="C670" s="18" t="s">
        <v>11290</v>
      </c>
      <c r="D670" s="26"/>
      <c r="E670" s="42" t="s">
        <v>67</v>
      </c>
      <c r="F670" s="43">
        <v>2022.0</v>
      </c>
      <c r="G670" s="35">
        <v>44678.0</v>
      </c>
      <c r="H670" s="24" t="s">
        <v>68</v>
      </c>
      <c r="I670" s="25"/>
      <c r="J670" s="25"/>
      <c r="K670" s="25"/>
      <c r="L670" s="25"/>
      <c r="M670" s="25"/>
      <c r="N670" s="26">
        <v>39.0</v>
      </c>
      <c r="O670" s="56" t="s">
        <v>11291</v>
      </c>
      <c r="P670" s="24">
        <v>39100.0</v>
      </c>
      <c r="Q670" s="24" t="s">
        <v>10810</v>
      </c>
      <c r="R670" s="25" t="s">
        <v>307</v>
      </c>
      <c r="S670" s="45"/>
      <c r="T670" s="25"/>
      <c r="U670" s="46"/>
      <c r="V670" s="26"/>
      <c r="W670" s="25"/>
      <c r="X670" s="25"/>
      <c r="Y670" s="25"/>
      <c r="Z670" s="25"/>
      <c r="AA670" s="25"/>
      <c r="AB670" s="25"/>
      <c r="AC670" s="47">
        <v>49.0</v>
      </c>
      <c r="AD670" s="47"/>
      <c r="AE670" s="47"/>
      <c r="AF670" s="30"/>
      <c r="AG670" s="47"/>
      <c r="AH670" s="47"/>
      <c r="AI670" s="25"/>
      <c r="AJ670" s="25"/>
      <c r="AK670" s="48"/>
      <c r="AL670" s="48"/>
      <c r="AM670" s="48"/>
      <c r="AN670" s="48"/>
      <c r="AO670" s="48"/>
      <c r="AP670" s="48"/>
      <c r="AQ670" s="48"/>
      <c r="AR670" s="48"/>
      <c r="AS670" s="48"/>
      <c r="AT670" s="48"/>
      <c r="AU670" s="48"/>
      <c r="AV670" s="48"/>
      <c r="AW670" s="48"/>
      <c r="AX670" s="48"/>
      <c r="AY670" s="48"/>
    </row>
    <row r="671">
      <c r="A671" s="32" t="s">
        <v>121</v>
      </c>
      <c r="B671" s="638" t="s">
        <v>5104</v>
      </c>
      <c r="C671" s="18" t="s">
        <v>5105</v>
      </c>
      <c r="D671" s="26"/>
      <c r="E671" s="42" t="s">
        <v>67</v>
      </c>
      <c r="F671" s="54"/>
      <c r="G671" s="44"/>
      <c r="H671" s="24" t="s">
        <v>68</v>
      </c>
      <c r="I671" s="56" t="s">
        <v>332</v>
      </c>
      <c r="J671" s="56" t="s">
        <v>593</v>
      </c>
      <c r="K671" s="24" t="s">
        <v>6130</v>
      </c>
      <c r="L671" s="24" t="s">
        <v>10515</v>
      </c>
      <c r="M671" s="25"/>
      <c r="N671" s="26">
        <v>84.0</v>
      </c>
      <c r="O671" s="56" t="s">
        <v>11292</v>
      </c>
      <c r="P671" s="24">
        <v>84300.0</v>
      </c>
      <c r="Q671" s="26" t="s">
        <v>5106</v>
      </c>
      <c r="R671" s="26" t="s">
        <v>5107</v>
      </c>
      <c r="S671" s="33" t="s">
        <v>4497</v>
      </c>
      <c r="T671" s="25" t="s">
        <v>55</v>
      </c>
      <c r="U671" s="46" t="s">
        <v>5108</v>
      </c>
      <c r="V671" s="26" t="s">
        <v>5109</v>
      </c>
      <c r="W671" s="25"/>
      <c r="X671" s="25"/>
      <c r="Y671" s="25"/>
      <c r="Z671" s="25"/>
      <c r="AA671" s="25"/>
      <c r="AB671" s="25"/>
      <c r="AC671" s="47">
        <v>49.0</v>
      </c>
      <c r="AD671" s="47"/>
      <c r="AE671" s="47"/>
      <c r="AF671" s="30"/>
      <c r="AG671" s="47"/>
      <c r="AH671" s="47"/>
      <c r="AI671" s="25"/>
      <c r="AJ671" s="43" t="s">
        <v>5110</v>
      </c>
      <c r="AK671" s="25"/>
      <c r="AL671" s="25"/>
      <c r="AM671" s="48"/>
      <c r="AN671" s="48"/>
      <c r="AO671" s="48"/>
      <c r="AP671" s="48"/>
      <c r="AQ671" s="48"/>
      <c r="AR671" s="48"/>
      <c r="AS671" s="48"/>
      <c r="AT671" s="48"/>
      <c r="AU671" s="48"/>
      <c r="AV671" s="48"/>
      <c r="AW671" s="48"/>
      <c r="AX671" s="48"/>
      <c r="AY671" s="48"/>
    </row>
    <row r="672">
      <c r="A672" s="32" t="s">
        <v>43</v>
      </c>
      <c r="B672" s="638" t="s">
        <v>5111</v>
      </c>
      <c r="C672" s="26" t="s">
        <v>11293</v>
      </c>
      <c r="D672" s="26"/>
      <c r="E672" s="24" t="s">
        <v>103</v>
      </c>
      <c r="F672" s="34"/>
      <c r="G672" s="35"/>
      <c r="H672" s="25" t="s">
        <v>68</v>
      </c>
      <c r="I672" s="25"/>
      <c r="J672" s="26"/>
      <c r="K672" s="25" t="s">
        <v>10518</v>
      </c>
      <c r="L672" s="25" t="s">
        <v>819</v>
      </c>
      <c r="M672" s="26" t="s">
        <v>70</v>
      </c>
      <c r="N672" s="26">
        <v>85.0</v>
      </c>
      <c r="O672" s="26" t="s">
        <v>5112</v>
      </c>
      <c r="P672" s="458">
        <v>85150.0</v>
      </c>
      <c r="Q672" s="26" t="s">
        <v>632</v>
      </c>
      <c r="R672" s="26"/>
      <c r="S672" s="33"/>
      <c r="T672" s="39"/>
      <c r="U672" s="17"/>
      <c r="V672" s="26" t="s">
        <v>5113</v>
      </c>
      <c r="W672" s="26"/>
      <c r="X672" s="26"/>
      <c r="Y672" s="26"/>
      <c r="Z672" s="26"/>
      <c r="AA672" s="26"/>
      <c r="AB672" s="26"/>
      <c r="AC672" s="30"/>
      <c r="AD672" s="30"/>
      <c r="AE672" s="30"/>
      <c r="AF672" s="30"/>
      <c r="AG672" s="30"/>
      <c r="AH672" s="30"/>
      <c r="AI672" s="26"/>
      <c r="AJ672" s="17"/>
      <c r="AK672" s="31"/>
      <c r="AL672" s="31"/>
      <c r="AM672" s="31"/>
      <c r="AN672" s="31"/>
      <c r="AO672" s="31"/>
      <c r="AP672" s="31"/>
      <c r="AQ672" s="31"/>
      <c r="AR672" s="31"/>
      <c r="AS672" s="31"/>
      <c r="AT672" s="31"/>
      <c r="AU672" s="31"/>
      <c r="AV672" s="31"/>
      <c r="AW672" s="31"/>
      <c r="AX672" s="31"/>
      <c r="AY672" s="31"/>
    </row>
    <row r="673">
      <c r="A673" s="32" t="s">
        <v>424</v>
      </c>
      <c r="B673" s="638" t="s">
        <v>5114</v>
      </c>
      <c r="C673" s="18" t="s">
        <v>11294</v>
      </c>
      <c r="D673" s="26"/>
      <c r="E673" s="42" t="s">
        <v>67</v>
      </c>
      <c r="F673" s="34"/>
      <c r="G673" s="35"/>
      <c r="H673" s="24" t="s">
        <v>68</v>
      </c>
      <c r="I673" s="25"/>
      <c r="J673" s="25"/>
      <c r="K673" s="25"/>
      <c r="L673" s="25"/>
      <c r="M673" s="25"/>
      <c r="N673" s="26">
        <v>49.0</v>
      </c>
      <c r="O673" s="56" t="s">
        <v>11295</v>
      </c>
      <c r="P673" s="24">
        <v>49140.0</v>
      </c>
      <c r="Q673" s="24" t="s">
        <v>11296</v>
      </c>
      <c r="R673" s="25" t="s">
        <v>307</v>
      </c>
      <c r="S673" s="45"/>
      <c r="T673" s="25"/>
      <c r="U673" s="46"/>
      <c r="V673" s="26"/>
      <c r="W673" s="25"/>
      <c r="X673" s="25"/>
      <c r="Y673" s="25"/>
      <c r="Z673" s="25"/>
      <c r="AA673" s="25"/>
      <c r="AB673" s="25"/>
      <c r="AC673" s="47">
        <v>49.0</v>
      </c>
      <c r="AD673" s="47"/>
      <c r="AE673" s="47"/>
      <c r="AF673" s="30"/>
      <c r="AG673" s="47"/>
      <c r="AH673" s="47"/>
      <c r="AI673" s="25"/>
      <c r="AJ673" s="25"/>
      <c r="AK673" s="48"/>
      <c r="AL673" s="48"/>
      <c r="AM673" s="48"/>
      <c r="AN673" s="48"/>
      <c r="AO673" s="48"/>
      <c r="AP673" s="48"/>
      <c r="AQ673" s="48"/>
      <c r="AR673" s="48"/>
      <c r="AS673" s="48"/>
      <c r="AT673" s="48"/>
      <c r="AU673" s="48"/>
      <c r="AV673" s="48"/>
      <c r="AW673" s="48"/>
      <c r="AX673" s="48"/>
      <c r="AY673" s="48"/>
    </row>
    <row r="674">
      <c r="A674" s="32" t="s">
        <v>43</v>
      </c>
      <c r="B674" s="639" t="s">
        <v>5116</v>
      </c>
      <c r="C674" s="18" t="s">
        <v>5117</v>
      </c>
      <c r="D674" s="26">
        <v>50.0</v>
      </c>
      <c r="E674" s="53" t="s">
        <v>81</v>
      </c>
      <c r="F674" s="34"/>
      <c r="G674" s="35"/>
      <c r="H674" s="24" t="s">
        <v>68</v>
      </c>
      <c r="I674" s="24" t="s">
        <v>488</v>
      </c>
      <c r="J674" s="26"/>
      <c r="K674" s="24" t="s">
        <v>4373</v>
      </c>
      <c r="L674" s="24" t="s">
        <v>10434</v>
      </c>
      <c r="M674" s="25" t="s">
        <v>168</v>
      </c>
      <c r="N674" s="17">
        <v>79.0</v>
      </c>
      <c r="O674" s="18" t="s">
        <v>5118</v>
      </c>
      <c r="P674" s="17">
        <v>79000.0</v>
      </c>
      <c r="Q674" s="17" t="s">
        <v>1329</v>
      </c>
      <c r="R674" s="26" t="s">
        <v>5119</v>
      </c>
      <c r="S674" s="33"/>
      <c r="T674" s="26" t="s">
        <v>5120</v>
      </c>
      <c r="U674" s="46" t="s">
        <v>5121</v>
      </c>
      <c r="V674" s="26" t="s">
        <v>5122</v>
      </c>
      <c r="W674" s="26"/>
      <c r="X674" s="26"/>
      <c r="Y674" s="26"/>
      <c r="Z674" s="26"/>
      <c r="AA674" s="26"/>
      <c r="AB674" s="26"/>
      <c r="AC674" s="30"/>
      <c r="AD674" s="30"/>
      <c r="AE674" s="30"/>
      <c r="AF674" s="30"/>
      <c r="AG674" s="30"/>
      <c r="AH674" s="30"/>
      <c r="AI674" s="26"/>
      <c r="AJ674" s="26"/>
      <c r="AK674" s="31"/>
      <c r="AL674" s="31"/>
      <c r="AM674" s="31"/>
      <c r="AN674" s="31"/>
      <c r="AO674" s="31"/>
      <c r="AP674" s="31"/>
      <c r="AQ674" s="31"/>
      <c r="AR674" s="31"/>
      <c r="AS674" s="31"/>
      <c r="AT674" s="31"/>
      <c r="AU674" s="31"/>
      <c r="AV674" s="31"/>
      <c r="AW674" s="31"/>
      <c r="AX674" s="31"/>
      <c r="AY674" s="31"/>
    </row>
    <row r="675">
      <c r="A675" s="32" t="s">
        <v>121</v>
      </c>
      <c r="B675" s="638" t="s">
        <v>5123</v>
      </c>
      <c r="C675" s="18" t="s">
        <v>5124</v>
      </c>
      <c r="D675" s="26" t="s">
        <v>5125</v>
      </c>
      <c r="E675" s="42" t="s">
        <v>67</v>
      </c>
      <c r="F675" s="54"/>
      <c r="G675" s="44"/>
      <c r="H675" s="24" t="s">
        <v>68</v>
      </c>
      <c r="I675" s="25"/>
      <c r="J675" s="25"/>
      <c r="K675" s="25" t="s">
        <v>1682</v>
      </c>
      <c r="L675" s="25" t="s">
        <v>1630</v>
      </c>
      <c r="M675" s="26" t="s">
        <v>125</v>
      </c>
      <c r="N675" s="26">
        <v>29.0</v>
      </c>
      <c r="O675" s="26" t="s">
        <v>5126</v>
      </c>
      <c r="P675" s="26">
        <v>29200.0</v>
      </c>
      <c r="Q675" s="26" t="s">
        <v>1421</v>
      </c>
      <c r="R675" s="25" t="s">
        <v>5127</v>
      </c>
      <c r="S675" s="45" t="s">
        <v>5128</v>
      </c>
      <c r="T675" s="25" t="s">
        <v>55</v>
      </c>
      <c r="U675" s="46" t="s">
        <v>5129</v>
      </c>
      <c r="V675" s="26" t="s">
        <v>5130</v>
      </c>
      <c r="W675" s="25"/>
      <c r="X675" s="25"/>
      <c r="Y675" s="25"/>
      <c r="Z675" s="25"/>
      <c r="AA675" s="25"/>
      <c r="AB675" s="25"/>
      <c r="AC675" s="47">
        <v>49.0</v>
      </c>
      <c r="AD675" s="47"/>
      <c r="AE675" s="47"/>
      <c r="AF675" s="30"/>
      <c r="AG675" s="47"/>
      <c r="AH675" s="47"/>
      <c r="AI675" s="25"/>
      <c r="AJ675" s="25"/>
      <c r="AK675" s="48"/>
      <c r="AL675" s="48"/>
      <c r="AM675" s="48"/>
      <c r="AN675" s="48"/>
      <c r="AO675" s="48"/>
      <c r="AP675" s="48"/>
      <c r="AQ675" s="48"/>
      <c r="AR675" s="48"/>
      <c r="AS675" s="48"/>
      <c r="AT675" s="48"/>
      <c r="AU675" s="48"/>
      <c r="AV675" s="48"/>
      <c r="AW675" s="48"/>
      <c r="AX675" s="48"/>
      <c r="AY675" s="48"/>
    </row>
    <row r="676">
      <c r="A676" s="32" t="s">
        <v>43</v>
      </c>
      <c r="B676" s="638" t="s">
        <v>5139</v>
      </c>
      <c r="C676" s="18" t="s">
        <v>5140</v>
      </c>
      <c r="D676" s="26">
        <v>350.0</v>
      </c>
      <c r="E676" s="53" t="s">
        <v>103</v>
      </c>
      <c r="F676" s="34"/>
      <c r="G676" s="35"/>
      <c r="H676" s="25" t="s">
        <v>68</v>
      </c>
      <c r="I676" s="25"/>
      <c r="J676" s="26"/>
      <c r="K676" s="24" t="s">
        <v>10597</v>
      </c>
      <c r="L676" s="24" t="s">
        <v>2929</v>
      </c>
      <c r="M676" s="25" t="s">
        <v>50</v>
      </c>
      <c r="N676" s="26">
        <v>33.0</v>
      </c>
      <c r="O676" s="33" t="s">
        <v>5141</v>
      </c>
      <c r="P676" s="26">
        <v>33047.0</v>
      </c>
      <c r="Q676" s="26" t="s">
        <v>963</v>
      </c>
      <c r="R676" s="26" t="s">
        <v>5142</v>
      </c>
      <c r="S676" s="33" t="s">
        <v>1557</v>
      </c>
      <c r="T676" s="26" t="s">
        <v>5143</v>
      </c>
      <c r="U676" s="46" t="s">
        <v>5144</v>
      </c>
      <c r="V676" s="26" t="s">
        <v>5145</v>
      </c>
      <c r="W676" s="26" t="s">
        <v>47</v>
      </c>
      <c r="X676" s="26"/>
      <c r="Y676" s="31"/>
      <c r="Z676" s="25" t="s">
        <v>78</v>
      </c>
      <c r="AA676" s="26"/>
      <c r="AB676" s="26"/>
      <c r="AC676" s="30"/>
      <c r="AD676" s="30"/>
      <c r="AE676" s="30"/>
      <c r="AF676" s="30"/>
      <c r="AG676" s="30"/>
      <c r="AH676" s="30"/>
      <c r="AI676" s="26"/>
      <c r="AJ676" s="26"/>
      <c r="AK676" s="31"/>
      <c r="AL676" s="31"/>
      <c r="AM676" s="31"/>
      <c r="AN676" s="31"/>
      <c r="AO676" s="31"/>
      <c r="AP676" s="31"/>
      <c r="AQ676" s="31"/>
      <c r="AR676" s="31"/>
      <c r="AS676" s="31"/>
      <c r="AT676" s="31"/>
      <c r="AU676" s="31"/>
      <c r="AV676" s="31"/>
      <c r="AW676" s="31"/>
      <c r="AX676" s="31"/>
      <c r="AY676" s="31"/>
    </row>
    <row r="677">
      <c r="A677" s="32" t="s">
        <v>43</v>
      </c>
      <c r="B677" s="638" t="s">
        <v>5146</v>
      </c>
      <c r="C677" s="17" t="s">
        <v>11297</v>
      </c>
      <c r="D677" s="17">
        <v>150.0</v>
      </c>
      <c r="E677" s="24" t="s">
        <v>46</v>
      </c>
      <c r="F677" s="25">
        <v>2025.0</v>
      </c>
      <c r="G677" s="35">
        <v>45930.0</v>
      </c>
      <c r="H677" s="25" t="s">
        <v>68</v>
      </c>
      <c r="I677" s="25" t="s">
        <v>82</v>
      </c>
      <c r="J677" s="26"/>
      <c r="K677" s="25" t="s">
        <v>10584</v>
      </c>
      <c r="L677" s="25" t="s">
        <v>866</v>
      </c>
      <c r="M677" s="26" t="s">
        <v>84</v>
      </c>
      <c r="N677" s="26">
        <v>45.0</v>
      </c>
      <c r="O677" s="26" t="s">
        <v>5148</v>
      </c>
      <c r="P677" s="26">
        <v>45160.0</v>
      </c>
      <c r="Q677" s="26" t="s">
        <v>5149</v>
      </c>
      <c r="R677" s="26" t="s">
        <v>10776</v>
      </c>
      <c r="S677" s="33" t="s">
        <v>10777</v>
      </c>
      <c r="T677" s="26" t="s">
        <v>10778</v>
      </c>
      <c r="U677" s="26" t="s">
        <v>5153</v>
      </c>
      <c r="V677" s="26" t="s">
        <v>5154</v>
      </c>
      <c r="W677" s="26"/>
      <c r="X677" s="26"/>
      <c r="Y677" s="26"/>
      <c r="Z677" s="26"/>
      <c r="AA677" s="26"/>
      <c r="AB677" s="26"/>
      <c r="AC677" s="30"/>
      <c r="AD677" s="30"/>
      <c r="AE677" s="30"/>
      <c r="AF677" s="30"/>
      <c r="AG677" s="30"/>
      <c r="AH677" s="30"/>
      <c r="AI677" s="26"/>
      <c r="AJ677" s="26" t="s">
        <v>5155</v>
      </c>
      <c r="AK677" s="31"/>
      <c r="AL677" s="31"/>
      <c r="AM677" s="31"/>
      <c r="AN677" s="31"/>
      <c r="AO677" s="31"/>
      <c r="AP677" s="31"/>
      <c r="AQ677" s="31"/>
      <c r="AR677" s="31"/>
      <c r="AS677" s="31"/>
      <c r="AT677" s="31"/>
      <c r="AU677" s="31"/>
      <c r="AV677" s="31"/>
      <c r="AW677" s="31"/>
      <c r="AX677" s="31"/>
      <c r="AY677" s="31"/>
    </row>
    <row r="678">
      <c r="A678" s="80" t="s">
        <v>121</v>
      </c>
      <c r="B678" s="639" t="s">
        <v>5156</v>
      </c>
      <c r="C678" s="17" t="s">
        <v>11298</v>
      </c>
      <c r="D678" s="26"/>
      <c r="E678" s="42" t="s">
        <v>81</v>
      </c>
      <c r="F678" s="34"/>
      <c r="G678" s="35"/>
      <c r="H678" s="17" t="s">
        <v>68</v>
      </c>
      <c r="I678" s="17" t="s">
        <v>714</v>
      </c>
      <c r="J678" s="26"/>
      <c r="K678" s="25" t="s">
        <v>1682</v>
      </c>
      <c r="L678" s="25" t="s">
        <v>1630</v>
      </c>
      <c r="M678" s="26" t="s">
        <v>125</v>
      </c>
      <c r="N678" s="17">
        <v>92.0</v>
      </c>
      <c r="O678" s="26" t="s">
        <v>5157</v>
      </c>
      <c r="P678" s="26">
        <v>92300.0</v>
      </c>
      <c r="Q678" s="26" t="s">
        <v>5158</v>
      </c>
      <c r="R678" s="17" t="s">
        <v>5159</v>
      </c>
      <c r="S678" s="18" t="s">
        <v>5160</v>
      </c>
      <c r="T678" s="116"/>
      <c r="U678" s="46"/>
      <c r="V678" s="17" t="s">
        <v>5161</v>
      </c>
      <c r="W678" s="26"/>
      <c r="X678" s="26"/>
      <c r="Y678" s="26"/>
      <c r="Z678" s="26"/>
      <c r="AA678" s="26"/>
      <c r="AB678" s="26"/>
      <c r="AC678" s="30"/>
      <c r="AD678" s="30"/>
      <c r="AE678" s="30"/>
      <c r="AF678" s="30"/>
      <c r="AG678" s="30"/>
      <c r="AH678" s="30"/>
      <c r="AI678" s="26"/>
      <c r="AJ678" s="26"/>
      <c r="AK678" s="31"/>
      <c r="AL678" s="31"/>
      <c r="AM678" s="31"/>
      <c r="AN678" s="31"/>
      <c r="AO678" s="31"/>
      <c r="AP678" s="31"/>
      <c r="AQ678" s="31"/>
      <c r="AR678" s="31"/>
      <c r="AS678" s="31"/>
      <c r="AT678" s="31"/>
      <c r="AU678" s="31"/>
      <c r="AV678" s="31"/>
      <c r="AW678" s="31"/>
      <c r="AX678" s="31"/>
      <c r="AY678" s="31"/>
    </row>
    <row r="679">
      <c r="A679" s="32" t="s">
        <v>121</v>
      </c>
      <c r="B679" s="638" t="s">
        <v>5162</v>
      </c>
      <c r="C679" s="18" t="s">
        <v>5163</v>
      </c>
      <c r="D679" s="26">
        <v>2437.0</v>
      </c>
      <c r="E679" s="42" t="s">
        <v>67</v>
      </c>
      <c r="F679" s="54"/>
      <c r="G679" s="44"/>
      <c r="H679" s="24" t="s">
        <v>321</v>
      </c>
      <c r="I679" s="24" t="s">
        <v>322</v>
      </c>
      <c r="J679" s="25"/>
      <c r="K679" s="24" t="s">
        <v>10556</v>
      </c>
      <c r="L679" s="24" t="s">
        <v>10470</v>
      </c>
      <c r="M679" s="17" t="s">
        <v>50</v>
      </c>
      <c r="N679" s="26">
        <v>59.0</v>
      </c>
      <c r="O679" s="56" t="s">
        <v>11299</v>
      </c>
      <c r="P679" s="24">
        <v>59800.0</v>
      </c>
      <c r="Q679" s="26" t="s">
        <v>5057</v>
      </c>
      <c r="R679" s="26" t="s">
        <v>5164</v>
      </c>
      <c r="S679" s="33" t="s">
        <v>5165</v>
      </c>
      <c r="T679" s="26" t="s">
        <v>118</v>
      </c>
      <c r="U679" s="57" t="s">
        <v>5166</v>
      </c>
      <c r="V679" s="268" t="s">
        <v>5167</v>
      </c>
      <c r="W679" s="25"/>
      <c r="X679" s="25"/>
      <c r="Y679" s="25"/>
      <c r="Z679" s="25"/>
      <c r="AA679" s="25"/>
      <c r="AB679" s="25"/>
      <c r="AC679" s="47">
        <v>49.0</v>
      </c>
      <c r="AD679" s="47"/>
      <c r="AE679" s="47"/>
      <c r="AF679" s="30"/>
      <c r="AG679" s="47"/>
      <c r="AH679" s="47"/>
      <c r="AI679" s="25"/>
      <c r="AJ679" s="25"/>
      <c r="AK679" s="48"/>
      <c r="AL679" s="48"/>
      <c r="AM679" s="48"/>
      <c r="AN679" s="48"/>
      <c r="AO679" s="48"/>
      <c r="AP679" s="48"/>
      <c r="AQ679" s="48"/>
      <c r="AR679" s="48"/>
      <c r="AS679" s="48"/>
      <c r="AT679" s="48"/>
      <c r="AU679" s="48"/>
      <c r="AV679" s="48"/>
      <c r="AW679" s="48"/>
      <c r="AX679" s="48"/>
      <c r="AY679" s="48"/>
    </row>
    <row r="680">
      <c r="A680" s="32" t="s">
        <v>121</v>
      </c>
      <c r="B680" s="638" t="s">
        <v>5168</v>
      </c>
      <c r="C680" s="18" t="s">
        <v>5169</v>
      </c>
      <c r="D680" s="17">
        <v>50.0</v>
      </c>
      <c r="E680" s="42" t="s">
        <v>67</v>
      </c>
      <c r="F680" s="34"/>
      <c r="G680" s="35"/>
      <c r="H680" s="24" t="s">
        <v>68</v>
      </c>
      <c r="I680" s="24" t="s">
        <v>825</v>
      </c>
      <c r="J680" s="25"/>
      <c r="K680" s="25" t="s">
        <v>1682</v>
      </c>
      <c r="L680" s="25" t="s">
        <v>1630</v>
      </c>
      <c r="M680" s="26" t="s">
        <v>125</v>
      </c>
      <c r="N680" s="17">
        <v>35.0</v>
      </c>
      <c r="O680" s="26" t="s">
        <v>5170</v>
      </c>
      <c r="P680" s="26">
        <v>35760.0</v>
      </c>
      <c r="Q680" s="26" t="s">
        <v>5171</v>
      </c>
      <c r="R680" s="43" t="s">
        <v>5172</v>
      </c>
      <c r="S680" s="18" t="s">
        <v>5173</v>
      </c>
      <c r="T680" s="25"/>
      <c r="U680" s="46" t="s">
        <v>5174</v>
      </c>
      <c r="V680" s="17" t="s">
        <v>5175</v>
      </c>
      <c r="W680" s="25"/>
      <c r="X680" s="25"/>
      <c r="Y680" s="25"/>
      <c r="Z680" s="25"/>
      <c r="AA680" s="25"/>
      <c r="AB680" s="25"/>
      <c r="AC680" s="87">
        <v>49.0</v>
      </c>
      <c r="AD680" s="47"/>
      <c r="AE680" s="47"/>
      <c r="AF680" s="30"/>
      <c r="AG680" s="47"/>
      <c r="AH680" s="47"/>
      <c r="AI680" s="25"/>
      <c r="AJ680" s="25"/>
      <c r="AK680" s="48"/>
      <c r="AL680" s="48"/>
      <c r="AM680" s="48"/>
      <c r="AN680" s="48"/>
      <c r="AO680" s="48"/>
      <c r="AP680" s="48"/>
      <c r="AQ680" s="48"/>
      <c r="AR680" s="48"/>
      <c r="AS680" s="48"/>
      <c r="AT680" s="48"/>
      <c r="AU680" s="48"/>
      <c r="AV680" s="48"/>
      <c r="AW680" s="48"/>
      <c r="AX680" s="48"/>
      <c r="AY680" s="48"/>
    </row>
    <row r="681">
      <c r="A681" s="32" t="s">
        <v>43</v>
      </c>
      <c r="B681" s="639" t="s">
        <v>5176</v>
      </c>
      <c r="C681" s="26" t="str">
        <f>B681 &amp; " " &amp;Q681  &amp; " " &amp;N682  &amp; " " &amp;H681
</f>
        <v>IMAGO Controle NOIRMOUTIER EN L ILE  CSE</v>
      </c>
      <c r="D681" s="26"/>
      <c r="E681" s="24" t="s">
        <v>59</v>
      </c>
      <c r="F681" s="34"/>
      <c r="G681" s="35"/>
      <c r="H681" s="25" t="s">
        <v>68</v>
      </c>
      <c r="I681" s="25"/>
      <c r="J681" s="26"/>
      <c r="K681" s="25" t="s">
        <v>10518</v>
      </c>
      <c r="L681" s="25" t="s">
        <v>819</v>
      </c>
      <c r="M681" s="26" t="s">
        <v>70</v>
      </c>
      <c r="N681" s="26">
        <v>85.0</v>
      </c>
      <c r="O681" s="26" t="s">
        <v>5177</v>
      </c>
      <c r="P681" s="458">
        <v>85330.0</v>
      </c>
      <c r="Q681" s="26" t="s">
        <v>5178</v>
      </c>
      <c r="R681" s="26" t="s">
        <v>5180</v>
      </c>
      <c r="S681" s="33" t="s">
        <v>5181</v>
      </c>
      <c r="T681" s="39" t="s">
        <v>955</v>
      </c>
      <c r="U681" s="17" t="s">
        <v>5182</v>
      </c>
      <c r="V681" s="26" t="s">
        <v>5183</v>
      </c>
      <c r="W681" s="26"/>
      <c r="X681" s="26"/>
      <c r="Y681" s="26"/>
      <c r="Z681" s="26"/>
      <c r="AA681" s="26"/>
      <c r="AB681" s="26"/>
      <c r="AC681" s="30"/>
      <c r="AD681" s="30"/>
      <c r="AE681" s="30"/>
      <c r="AF681" s="30"/>
      <c r="AG681" s="30"/>
      <c r="AH681" s="30"/>
      <c r="AI681" s="26"/>
      <c r="AJ681" s="17" t="s">
        <v>5184</v>
      </c>
      <c r="AK681" s="459">
        <v>45246.0</v>
      </c>
      <c r="AL681" s="31"/>
      <c r="AM681" s="31"/>
      <c r="AN681" s="31"/>
      <c r="AO681" s="31"/>
      <c r="AP681" s="31"/>
      <c r="AQ681" s="31"/>
      <c r="AR681" s="31"/>
      <c r="AS681" s="31"/>
      <c r="AT681" s="31"/>
      <c r="AU681" s="31"/>
      <c r="AV681" s="31"/>
      <c r="AW681" s="31"/>
      <c r="AX681" s="31"/>
      <c r="AY681" s="31"/>
    </row>
    <row r="682">
      <c r="A682" s="32" t="s">
        <v>424</v>
      </c>
      <c r="B682" s="638" t="s">
        <v>5193</v>
      </c>
      <c r="C682" s="18" t="s">
        <v>11300</v>
      </c>
      <c r="D682" s="26"/>
      <c r="E682" s="42" t="s">
        <v>67</v>
      </c>
      <c r="F682" s="19">
        <v>2021.0</v>
      </c>
      <c r="G682" s="35">
        <v>44334.0</v>
      </c>
      <c r="H682" s="25"/>
      <c r="I682" s="25"/>
      <c r="J682" s="25"/>
      <c r="K682" s="25"/>
      <c r="L682" s="25"/>
      <c r="M682" s="25"/>
      <c r="N682" s="26"/>
      <c r="O682" s="56" t="s">
        <v>11301</v>
      </c>
      <c r="P682" s="24">
        <v>37100.0</v>
      </c>
      <c r="Q682" s="24" t="s">
        <v>730</v>
      </c>
      <c r="R682" s="25" t="s">
        <v>307</v>
      </c>
      <c r="S682" s="45"/>
      <c r="T682" s="25"/>
      <c r="U682" s="46"/>
      <c r="V682" s="26"/>
      <c r="W682" s="25"/>
      <c r="X682" s="25"/>
      <c r="Y682" s="25"/>
      <c r="Z682" s="25"/>
      <c r="AA682" s="25"/>
      <c r="AB682" s="25"/>
      <c r="AC682" s="47">
        <v>49.0</v>
      </c>
      <c r="AD682" s="47"/>
      <c r="AE682" s="47"/>
      <c r="AF682" s="30"/>
      <c r="AG682" s="47"/>
      <c r="AH682" s="47"/>
      <c r="AI682" s="25"/>
      <c r="AJ682" s="25"/>
      <c r="AK682" s="48"/>
      <c r="AL682" s="48"/>
      <c r="AM682" s="48"/>
      <c r="AN682" s="48"/>
      <c r="AO682" s="48"/>
      <c r="AP682" s="48"/>
      <c r="AQ682" s="48"/>
      <c r="AR682" s="48"/>
      <c r="AS682" s="48"/>
      <c r="AT682" s="48"/>
      <c r="AU682" s="48"/>
      <c r="AV682" s="48"/>
      <c r="AW682" s="48"/>
      <c r="AX682" s="48"/>
      <c r="AY682" s="48"/>
    </row>
    <row r="683">
      <c r="A683" s="80" t="s">
        <v>121</v>
      </c>
      <c r="B683" s="41" t="s">
        <v>5194</v>
      </c>
      <c r="C683" s="18"/>
      <c r="D683" s="26"/>
      <c r="E683" s="42" t="s">
        <v>586</v>
      </c>
      <c r="F683" s="34"/>
      <c r="G683" s="35"/>
      <c r="H683" s="17"/>
      <c r="I683" s="17" t="s">
        <v>587</v>
      </c>
      <c r="J683" s="26"/>
      <c r="K683" s="24" t="s">
        <v>10712</v>
      </c>
      <c r="L683" s="24" t="s">
        <v>10713</v>
      </c>
      <c r="M683" s="17"/>
      <c r="N683" s="26"/>
      <c r="O683" s="33"/>
      <c r="P683" s="26"/>
      <c r="Q683" s="26"/>
      <c r="R683" s="26" t="s">
        <v>5195</v>
      </c>
      <c r="S683" s="33" t="s">
        <v>5196</v>
      </c>
      <c r="T683" s="39"/>
      <c r="U683" s="46" t="s">
        <v>5197</v>
      </c>
      <c r="V683" s="17" t="s">
        <v>5198</v>
      </c>
      <c r="W683" s="26"/>
      <c r="X683" s="26"/>
      <c r="Y683" s="26"/>
      <c r="Z683" s="26"/>
      <c r="AA683" s="26"/>
      <c r="AB683" s="26"/>
      <c r="AC683" s="30"/>
      <c r="AD683" s="30"/>
      <c r="AE683" s="30"/>
      <c r="AF683" s="30"/>
      <c r="AG683" s="30"/>
      <c r="AH683" s="30"/>
      <c r="AI683" s="26"/>
      <c r="AJ683" s="26"/>
      <c r="AK683" s="31"/>
      <c r="AL683" s="31"/>
      <c r="AM683" s="31"/>
      <c r="AN683" s="31"/>
      <c r="AO683" s="31"/>
      <c r="AP683" s="31"/>
      <c r="AQ683" s="31"/>
      <c r="AR683" s="31"/>
      <c r="AS683" s="31"/>
      <c r="AT683" s="31"/>
      <c r="AU683" s="31"/>
      <c r="AV683" s="31"/>
      <c r="AW683" s="31"/>
      <c r="AX683" s="31"/>
      <c r="AY683" s="31"/>
    </row>
    <row r="684">
      <c r="A684" s="32" t="s">
        <v>121</v>
      </c>
      <c r="B684" s="638" t="s">
        <v>5199</v>
      </c>
      <c r="C684" s="18" t="s">
        <v>5200</v>
      </c>
      <c r="D684" s="26">
        <v>140.0</v>
      </c>
      <c r="E684" s="42" t="s">
        <v>67</v>
      </c>
      <c r="F684" s="54"/>
      <c r="G684" s="44"/>
      <c r="H684" s="24" t="s">
        <v>321</v>
      </c>
      <c r="I684" s="25"/>
      <c r="J684" s="25"/>
      <c r="K684" s="25" t="s">
        <v>1682</v>
      </c>
      <c r="L684" s="25" t="s">
        <v>1630</v>
      </c>
      <c r="M684" s="26" t="s">
        <v>125</v>
      </c>
      <c r="N684" s="25">
        <v>85.0</v>
      </c>
      <c r="O684" s="26" t="s">
        <v>5201</v>
      </c>
      <c r="P684" s="26">
        <v>85000.0</v>
      </c>
      <c r="Q684" s="25" t="s">
        <v>344</v>
      </c>
      <c r="R684" s="25" t="s">
        <v>5202</v>
      </c>
      <c r="S684" s="45" t="s">
        <v>5203</v>
      </c>
      <c r="T684" s="25" t="s">
        <v>55</v>
      </c>
      <c r="U684" s="46" t="s">
        <v>5204</v>
      </c>
      <c r="V684" s="26"/>
      <c r="W684" s="25"/>
      <c r="X684" s="25"/>
      <c r="Y684" s="25"/>
      <c r="Z684" s="25"/>
      <c r="AA684" s="25"/>
      <c r="AB684" s="25"/>
      <c r="AC684" s="47">
        <v>49.0</v>
      </c>
      <c r="AD684" s="47"/>
      <c r="AE684" s="47"/>
      <c r="AF684" s="30"/>
      <c r="AG684" s="47"/>
      <c r="AH684" s="47"/>
      <c r="AI684" s="25"/>
      <c r="AJ684" s="25"/>
      <c r="AK684" s="48"/>
      <c r="AL684" s="48"/>
      <c r="AM684" s="48"/>
      <c r="AN684" s="48"/>
      <c r="AO684" s="48"/>
      <c r="AP684" s="48"/>
      <c r="AQ684" s="48"/>
      <c r="AR684" s="48"/>
      <c r="AS684" s="48"/>
      <c r="AT684" s="48"/>
      <c r="AU684" s="48"/>
      <c r="AV684" s="48"/>
      <c r="AW684" s="48"/>
      <c r="AX684" s="48"/>
      <c r="AY684" s="48"/>
    </row>
    <row r="685">
      <c r="A685" s="88" t="s">
        <v>121</v>
      </c>
      <c r="B685" s="639" t="s">
        <v>5213</v>
      </c>
      <c r="C685" s="18" t="s">
        <v>5214</v>
      </c>
      <c r="D685" s="33" t="s">
        <v>1105</v>
      </c>
      <c r="E685" s="122" t="s">
        <v>59</v>
      </c>
      <c r="F685" s="123"/>
      <c r="G685" s="90"/>
      <c r="H685" s="56" t="s">
        <v>68</v>
      </c>
      <c r="I685" s="56" t="s">
        <v>252</v>
      </c>
      <c r="J685" s="45"/>
      <c r="K685" s="24" t="s">
        <v>10564</v>
      </c>
      <c r="L685" s="24" t="s">
        <v>10565</v>
      </c>
      <c r="M685" s="17" t="s">
        <v>434</v>
      </c>
      <c r="N685" s="18">
        <v>88.0</v>
      </c>
      <c r="O685" s="56" t="s">
        <v>5215</v>
      </c>
      <c r="P685" s="56">
        <v>88000.0</v>
      </c>
      <c r="Q685" s="33" t="s">
        <v>683</v>
      </c>
      <c r="R685" s="33" t="s">
        <v>5216</v>
      </c>
      <c r="S685" s="33" t="s">
        <v>5217</v>
      </c>
      <c r="T685" s="43" t="s">
        <v>182</v>
      </c>
      <c r="U685" s="46" t="s">
        <v>5218</v>
      </c>
      <c r="V685" s="33" t="s">
        <v>5219</v>
      </c>
      <c r="W685" s="45"/>
      <c r="X685" s="45"/>
      <c r="Y685" s="45"/>
      <c r="Z685" s="45"/>
      <c r="AA685" s="45"/>
      <c r="AB685" s="45"/>
      <c r="AC685" s="47">
        <v>49.0</v>
      </c>
      <c r="AD685" s="94"/>
      <c r="AE685" s="94"/>
      <c r="AF685" s="129"/>
      <c r="AG685" s="94"/>
      <c r="AH685" s="94"/>
      <c r="AI685" s="45"/>
      <c r="AJ685" s="45"/>
      <c r="AK685" s="95"/>
      <c r="AL685" s="95"/>
      <c r="AM685" s="95"/>
      <c r="AN685" s="95"/>
      <c r="AO685" s="95"/>
      <c r="AP685" s="95"/>
      <c r="AQ685" s="95"/>
      <c r="AR685" s="95"/>
      <c r="AS685" s="95"/>
      <c r="AT685" s="95"/>
      <c r="AU685" s="95"/>
      <c r="AV685" s="95"/>
      <c r="AW685" s="95"/>
      <c r="AX685" s="95"/>
      <c r="AY685" s="95"/>
    </row>
    <row r="686">
      <c r="A686" s="88" t="s">
        <v>121</v>
      </c>
      <c r="B686" s="638" t="s">
        <v>5220</v>
      </c>
      <c r="C686" s="18" t="s">
        <v>5221</v>
      </c>
      <c r="D686" s="33"/>
      <c r="E686" s="202" t="s">
        <v>103</v>
      </c>
      <c r="F686" s="123"/>
      <c r="G686" s="90"/>
      <c r="H686" s="56" t="s">
        <v>68</v>
      </c>
      <c r="I686" s="24" t="s">
        <v>676</v>
      </c>
      <c r="J686" s="45"/>
      <c r="K686" s="25" t="s">
        <v>1682</v>
      </c>
      <c r="L686" s="25" t="s">
        <v>1630</v>
      </c>
      <c r="M686" s="26" t="s">
        <v>125</v>
      </c>
      <c r="N686" s="18">
        <v>44.0</v>
      </c>
      <c r="O686" s="26" t="s">
        <v>5222</v>
      </c>
      <c r="P686" s="26">
        <v>44240.0</v>
      </c>
      <c r="Q686" s="26" t="s">
        <v>5223</v>
      </c>
      <c r="R686" s="33" t="s">
        <v>5224</v>
      </c>
      <c r="S686" s="33" t="s">
        <v>669</v>
      </c>
      <c r="T686" s="45" t="s">
        <v>55</v>
      </c>
      <c r="U686" s="46"/>
      <c r="V686" s="33" t="s">
        <v>5225</v>
      </c>
      <c r="W686" s="45"/>
      <c r="X686" s="45"/>
      <c r="Y686" s="45"/>
      <c r="Z686" s="45"/>
      <c r="AA686" s="45"/>
      <c r="AB686" s="45"/>
      <c r="AC686" s="47">
        <v>49.0</v>
      </c>
      <c r="AD686" s="94"/>
      <c r="AE686" s="94"/>
      <c r="AF686" s="129"/>
      <c r="AG686" s="94"/>
      <c r="AH686" s="94"/>
      <c r="AI686" s="45"/>
      <c r="AJ686" s="45"/>
      <c r="AK686" s="95"/>
      <c r="AL686" s="95"/>
      <c r="AM686" s="95"/>
      <c r="AN686" s="95"/>
      <c r="AO686" s="95"/>
      <c r="AP686" s="95"/>
      <c r="AQ686" s="95"/>
      <c r="AR686" s="95"/>
      <c r="AS686" s="95"/>
      <c r="AT686" s="95"/>
      <c r="AU686" s="95"/>
      <c r="AV686" s="95"/>
      <c r="AW686" s="95"/>
      <c r="AX686" s="95"/>
      <c r="AY686" s="95"/>
    </row>
    <row r="687">
      <c r="A687" s="15" t="s">
        <v>43</v>
      </c>
      <c r="B687" s="639" t="s">
        <v>5226</v>
      </c>
      <c r="C687" s="18" t="s">
        <v>5227</v>
      </c>
      <c r="D687" s="17">
        <v>1439.0</v>
      </c>
      <c r="E687" s="42" t="s">
        <v>67</v>
      </c>
      <c r="F687" s="19">
        <v>2025.0</v>
      </c>
      <c r="G687" s="20">
        <v>45824.0</v>
      </c>
      <c r="H687" s="24" t="s">
        <v>68</v>
      </c>
      <c r="I687" s="24"/>
      <c r="J687" s="26"/>
      <c r="K687" s="24" t="s">
        <v>10597</v>
      </c>
      <c r="L687" s="24" t="s">
        <v>2929</v>
      </c>
      <c r="M687" s="25" t="s">
        <v>50</v>
      </c>
      <c r="N687" s="17">
        <v>40.0</v>
      </c>
      <c r="O687" s="18" t="s">
        <v>5228</v>
      </c>
      <c r="P687" s="17">
        <v>40990.0</v>
      </c>
      <c r="Q687" s="17" t="s">
        <v>5229</v>
      </c>
      <c r="R687" s="17" t="s">
        <v>5230</v>
      </c>
      <c r="S687" s="18" t="s">
        <v>511</v>
      </c>
      <c r="T687" s="17" t="s">
        <v>231</v>
      </c>
      <c r="U687" s="57" t="s">
        <v>5231</v>
      </c>
      <c r="V687" s="17" t="s">
        <v>5232</v>
      </c>
      <c r="W687" s="26"/>
      <c r="X687" s="26"/>
      <c r="Y687" s="26"/>
      <c r="Z687" s="26"/>
      <c r="AA687" s="26"/>
      <c r="AB687" s="26"/>
      <c r="AC687" s="30"/>
      <c r="AD687" s="30"/>
      <c r="AE687" s="30"/>
      <c r="AF687" s="30"/>
      <c r="AG687" s="30"/>
      <c r="AH687" s="30"/>
      <c r="AI687" s="26"/>
      <c r="AJ687" s="26"/>
      <c r="AK687" s="31"/>
      <c r="AL687" s="31"/>
      <c r="AM687" s="31"/>
      <c r="AN687" s="31"/>
      <c r="AO687" s="31"/>
      <c r="AP687" s="31"/>
      <c r="AQ687" s="31"/>
      <c r="AR687" s="31"/>
      <c r="AS687" s="31"/>
      <c r="AT687" s="31"/>
      <c r="AU687" s="31"/>
      <c r="AV687" s="31"/>
      <c r="AW687" s="31"/>
      <c r="AX687" s="31"/>
      <c r="AY687" s="31"/>
    </row>
    <row r="688">
      <c r="A688" s="32" t="s">
        <v>43</v>
      </c>
      <c r="B688" s="639" t="s">
        <v>5233</v>
      </c>
      <c r="C688" s="18" t="s">
        <v>5234</v>
      </c>
      <c r="D688" s="17">
        <v>950.0</v>
      </c>
      <c r="E688" s="42" t="s">
        <v>67</v>
      </c>
      <c r="F688" s="19">
        <v>2025.0</v>
      </c>
      <c r="G688" s="20">
        <v>45709.0</v>
      </c>
      <c r="H688" s="25" t="s">
        <v>68</v>
      </c>
      <c r="I688" s="24" t="s">
        <v>237</v>
      </c>
      <c r="J688" s="26"/>
      <c r="K688" s="24" t="s">
        <v>10567</v>
      </c>
      <c r="L688" s="24" t="s">
        <v>10568</v>
      </c>
      <c r="M688" s="25" t="s">
        <v>50</v>
      </c>
      <c r="N688" s="17">
        <v>45.0</v>
      </c>
      <c r="O688" s="18" t="s">
        <v>5235</v>
      </c>
      <c r="P688" s="17">
        <v>45100.0</v>
      </c>
      <c r="Q688" s="17" t="s">
        <v>5236</v>
      </c>
      <c r="R688" s="17" t="s">
        <v>5237</v>
      </c>
      <c r="S688" s="18" t="s">
        <v>5238</v>
      </c>
      <c r="T688" s="17" t="s">
        <v>5239</v>
      </c>
      <c r="U688" s="57" t="s">
        <v>5240</v>
      </c>
      <c r="V688" s="17" t="s">
        <v>5241</v>
      </c>
      <c r="W688" s="26"/>
      <c r="X688" s="26"/>
      <c r="Y688" s="26"/>
      <c r="Z688" s="26"/>
      <c r="AA688" s="26"/>
      <c r="AB688" s="26"/>
      <c r="AC688" s="30"/>
      <c r="AD688" s="30"/>
      <c r="AE688" s="30"/>
      <c r="AF688" s="30"/>
      <c r="AG688" s="30"/>
      <c r="AH688" s="30"/>
      <c r="AI688" s="26"/>
      <c r="AJ688" s="26"/>
      <c r="AK688" s="31"/>
      <c r="AL688" s="31"/>
      <c r="AM688" s="31"/>
      <c r="AN688" s="31"/>
      <c r="AO688" s="31"/>
      <c r="AP688" s="31"/>
      <c r="AQ688" s="31"/>
      <c r="AR688" s="31"/>
      <c r="AS688" s="31"/>
      <c r="AT688" s="31"/>
      <c r="AU688" s="31"/>
      <c r="AV688" s="31"/>
      <c r="AW688" s="31"/>
      <c r="AX688" s="31"/>
      <c r="AY688" s="31"/>
    </row>
    <row r="689">
      <c r="A689" s="32" t="s">
        <v>43</v>
      </c>
      <c r="B689" s="639" t="s">
        <v>5242</v>
      </c>
      <c r="C689" s="18" t="s">
        <v>5243</v>
      </c>
      <c r="D689" s="26">
        <v>238.0</v>
      </c>
      <c r="E689" s="42" t="s">
        <v>67</v>
      </c>
      <c r="F689" s="43">
        <v>2024.0</v>
      </c>
      <c r="G689" s="35">
        <v>45621.0</v>
      </c>
      <c r="H689" s="25" t="s">
        <v>68</v>
      </c>
      <c r="I689" s="24" t="s">
        <v>416</v>
      </c>
      <c r="J689" s="26"/>
      <c r="K689" s="24" t="s">
        <v>10531</v>
      </c>
      <c r="L689" s="24" t="s">
        <v>10532</v>
      </c>
      <c r="M689" s="24" t="s">
        <v>70</v>
      </c>
      <c r="N689" s="17">
        <v>17.0</v>
      </c>
      <c r="O689" s="18" t="s">
        <v>1081</v>
      </c>
      <c r="P689" s="17">
        <v>17290.0</v>
      </c>
      <c r="Q689" s="17" t="s">
        <v>5244</v>
      </c>
      <c r="R689" s="26" t="s">
        <v>5245</v>
      </c>
      <c r="S689" s="33" t="s">
        <v>5246</v>
      </c>
      <c r="T689" s="26" t="s">
        <v>118</v>
      </c>
      <c r="U689" s="46" t="s">
        <v>5247</v>
      </c>
      <c r="V689" s="26" t="s">
        <v>5248</v>
      </c>
      <c r="W689" s="26"/>
      <c r="X689" s="26"/>
      <c r="Y689" s="26"/>
      <c r="Z689" s="26" t="s">
        <v>78</v>
      </c>
      <c r="AA689" s="26"/>
      <c r="AB689" s="26"/>
      <c r="AC689" s="30">
        <v>95.0</v>
      </c>
      <c r="AD689" s="30">
        <v>70.0</v>
      </c>
      <c r="AE689" s="30">
        <f t="shared" ref="AE689:AE691" si="52">AC689-AD689</f>
        <v>25</v>
      </c>
      <c r="AF689" s="30">
        <v>0.0</v>
      </c>
      <c r="AG689" s="30">
        <f t="shared" ref="AG689:AG691" si="53">AE689-AF689</f>
        <v>25</v>
      </c>
      <c r="AH689" s="30">
        <f t="shared" ref="AH689:AH691" si="54">AG689</f>
        <v>25</v>
      </c>
      <c r="AI689" s="26" t="s">
        <v>5249</v>
      </c>
      <c r="AJ689" s="26"/>
      <c r="AK689" s="31"/>
      <c r="AL689" s="31"/>
      <c r="AM689" s="31"/>
      <c r="AN689" s="31"/>
      <c r="AO689" s="31"/>
      <c r="AP689" s="31"/>
      <c r="AQ689" s="31"/>
      <c r="AR689" s="31"/>
      <c r="AS689" s="31"/>
      <c r="AT689" s="31"/>
      <c r="AU689" s="31"/>
      <c r="AV689" s="31"/>
      <c r="AW689" s="31"/>
      <c r="AX689" s="31"/>
      <c r="AY689" s="31"/>
    </row>
    <row r="690">
      <c r="A690" s="32" t="s">
        <v>43</v>
      </c>
      <c r="B690" s="639" t="s">
        <v>5242</v>
      </c>
      <c r="C690" s="18" t="s">
        <v>5250</v>
      </c>
      <c r="D690" s="26">
        <v>238.0</v>
      </c>
      <c r="E690" s="42" t="s">
        <v>67</v>
      </c>
      <c r="F690" s="43">
        <v>2024.0</v>
      </c>
      <c r="G690" s="35">
        <v>45621.0</v>
      </c>
      <c r="H690" s="25" t="s">
        <v>68</v>
      </c>
      <c r="I690" s="25"/>
      <c r="J690" s="26"/>
      <c r="K690" s="24" t="s">
        <v>10597</v>
      </c>
      <c r="L690" s="24" t="s">
        <v>2929</v>
      </c>
      <c r="M690" s="25" t="s">
        <v>50</v>
      </c>
      <c r="N690" s="17">
        <v>33.0</v>
      </c>
      <c r="O690" s="18" t="s">
        <v>5251</v>
      </c>
      <c r="P690" s="17">
        <v>33370.0</v>
      </c>
      <c r="Q690" s="26" t="s">
        <v>5252</v>
      </c>
      <c r="R690" s="26" t="s">
        <v>5245</v>
      </c>
      <c r="S690" s="33" t="s">
        <v>5246</v>
      </c>
      <c r="T690" s="26" t="s">
        <v>118</v>
      </c>
      <c r="U690" s="46" t="s">
        <v>5247</v>
      </c>
      <c r="V690" s="26" t="s">
        <v>5248</v>
      </c>
      <c r="W690" s="26"/>
      <c r="X690" s="26"/>
      <c r="Y690" s="31"/>
      <c r="Z690" s="26" t="s">
        <v>78</v>
      </c>
      <c r="AA690" s="26"/>
      <c r="AB690" s="26"/>
      <c r="AC690" s="30">
        <v>95.0</v>
      </c>
      <c r="AD690" s="30">
        <v>70.0</v>
      </c>
      <c r="AE690" s="30">
        <f t="shared" si="52"/>
        <v>25</v>
      </c>
      <c r="AF690" s="30">
        <v>0.0</v>
      </c>
      <c r="AG690" s="30">
        <f t="shared" si="53"/>
        <v>25</v>
      </c>
      <c r="AH690" s="30">
        <f t="shared" si="54"/>
        <v>25</v>
      </c>
      <c r="AI690" s="26" t="s">
        <v>5249</v>
      </c>
      <c r="AJ690" s="26"/>
      <c r="AK690" s="31"/>
      <c r="AL690" s="31"/>
      <c r="AM690" s="31"/>
      <c r="AN690" s="31"/>
      <c r="AO690" s="31"/>
      <c r="AP690" s="31"/>
      <c r="AQ690" s="31"/>
      <c r="AR690" s="31"/>
      <c r="AS690" s="31"/>
      <c r="AT690" s="31"/>
      <c r="AU690" s="31"/>
      <c r="AV690" s="31"/>
      <c r="AW690" s="31"/>
      <c r="AX690" s="31"/>
      <c r="AY690" s="31"/>
    </row>
    <row r="691">
      <c r="A691" s="32" t="s">
        <v>43</v>
      </c>
      <c r="B691" s="639" t="s">
        <v>5242</v>
      </c>
      <c r="C691" s="18" t="s">
        <v>5253</v>
      </c>
      <c r="D691" s="26">
        <v>238.0</v>
      </c>
      <c r="E691" s="42" t="s">
        <v>67</v>
      </c>
      <c r="F691" s="43">
        <v>2024.0</v>
      </c>
      <c r="G691" s="35">
        <v>45621.0</v>
      </c>
      <c r="H691" s="25" t="s">
        <v>68</v>
      </c>
      <c r="I691" s="25"/>
      <c r="J691" s="26"/>
      <c r="K691" s="24" t="s">
        <v>10508</v>
      </c>
      <c r="L691" s="24" t="s">
        <v>10509</v>
      </c>
      <c r="M691" s="45" t="s">
        <v>50</v>
      </c>
      <c r="N691" s="17">
        <v>65.0</v>
      </c>
      <c r="O691" s="18" t="s">
        <v>11302</v>
      </c>
      <c r="P691" s="17">
        <v>65420.0</v>
      </c>
      <c r="Q691" s="17" t="s">
        <v>2821</v>
      </c>
      <c r="R691" s="26" t="s">
        <v>5245</v>
      </c>
      <c r="S691" s="33" t="s">
        <v>5246</v>
      </c>
      <c r="T691" s="26" t="s">
        <v>118</v>
      </c>
      <c r="U691" s="46" t="s">
        <v>5247</v>
      </c>
      <c r="V691" s="26" t="s">
        <v>5248</v>
      </c>
      <c r="W691" s="26"/>
      <c r="X691" s="26"/>
      <c r="Y691" s="26"/>
      <c r="Z691" s="26" t="s">
        <v>78</v>
      </c>
      <c r="AA691" s="26"/>
      <c r="AB691" s="26"/>
      <c r="AC691" s="30">
        <v>95.0</v>
      </c>
      <c r="AD691" s="30">
        <v>70.0</v>
      </c>
      <c r="AE691" s="30">
        <f t="shared" si="52"/>
        <v>25</v>
      </c>
      <c r="AF691" s="30">
        <v>0.0</v>
      </c>
      <c r="AG691" s="30">
        <f t="shared" si="53"/>
        <v>25</v>
      </c>
      <c r="AH691" s="30">
        <f t="shared" si="54"/>
        <v>25</v>
      </c>
      <c r="AI691" s="26" t="s">
        <v>5249</v>
      </c>
      <c r="AJ691" s="26"/>
      <c r="AK691" s="31"/>
      <c r="AL691" s="31"/>
      <c r="AM691" s="31"/>
      <c r="AN691" s="31"/>
      <c r="AO691" s="31"/>
      <c r="AP691" s="31"/>
      <c r="AQ691" s="31"/>
      <c r="AR691" s="31"/>
      <c r="AS691" s="31"/>
      <c r="AT691" s="31"/>
      <c r="AU691" s="31"/>
      <c r="AV691" s="31"/>
      <c r="AW691" s="31"/>
      <c r="AX691" s="31"/>
      <c r="AY691" s="31"/>
    </row>
    <row r="692">
      <c r="A692" s="60" t="s">
        <v>43</v>
      </c>
      <c r="B692" s="639" t="s">
        <v>5254</v>
      </c>
      <c r="C692" s="26" t="s">
        <v>5255</v>
      </c>
      <c r="D692" s="17">
        <v>71.0</v>
      </c>
      <c r="E692" s="17" t="s">
        <v>2208</v>
      </c>
      <c r="F692" s="19">
        <v>2025.0</v>
      </c>
      <c r="G692" s="55">
        <v>45961.0</v>
      </c>
      <c r="H692" s="26" t="s">
        <v>68</v>
      </c>
      <c r="I692" s="26" t="s">
        <v>497</v>
      </c>
      <c r="J692" s="26"/>
      <c r="K692" s="24" t="s">
        <v>10517</v>
      </c>
      <c r="L692" s="24" t="s">
        <v>1797</v>
      </c>
      <c r="M692" s="26" t="s">
        <v>50</v>
      </c>
      <c r="N692" s="17">
        <v>86.0</v>
      </c>
      <c r="O692" s="26" t="s">
        <v>5256</v>
      </c>
      <c r="P692" s="26">
        <v>86170.0</v>
      </c>
      <c r="Q692" s="26" t="s">
        <v>5257</v>
      </c>
      <c r="R692" s="17" t="s">
        <v>5258</v>
      </c>
      <c r="S692" s="17" t="s">
        <v>5259</v>
      </c>
      <c r="T692" s="17" t="s">
        <v>5260</v>
      </c>
      <c r="U692" s="195" t="s">
        <v>5261</v>
      </c>
      <c r="V692" s="17" t="s">
        <v>5262</v>
      </c>
      <c r="W692" s="26"/>
      <c r="X692" s="26"/>
      <c r="Y692" s="26"/>
      <c r="Z692" s="26"/>
      <c r="AA692" s="26"/>
      <c r="AB692" s="26"/>
      <c r="AC692" s="26"/>
      <c r="AD692" s="30"/>
      <c r="AE692" s="30"/>
      <c r="AF692" s="30"/>
      <c r="AG692" s="30"/>
      <c r="AH692" s="30"/>
      <c r="AI692" s="30"/>
      <c r="AJ692" s="26"/>
      <c r="AK692" s="31"/>
      <c r="AL692" s="31"/>
      <c r="AM692" s="31"/>
      <c r="AN692" s="31"/>
      <c r="AO692" s="31"/>
      <c r="AP692" s="31"/>
      <c r="AQ692" s="31"/>
      <c r="AR692" s="31"/>
      <c r="AS692" s="31"/>
      <c r="AT692" s="31"/>
      <c r="AU692" s="31"/>
      <c r="AV692" s="31"/>
      <c r="AW692" s="31"/>
      <c r="AX692" s="31"/>
      <c r="AY692" s="31"/>
    </row>
    <row r="693">
      <c r="A693" s="32" t="s">
        <v>121</v>
      </c>
      <c r="B693" s="638" t="s">
        <v>5263</v>
      </c>
      <c r="C693" s="18" t="s">
        <v>5264</v>
      </c>
      <c r="D693" s="26" t="s">
        <v>5265</v>
      </c>
      <c r="E693" s="53" t="s">
        <v>103</v>
      </c>
      <c r="F693" s="54"/>
      <c r="G693" s="44"/>
      <c r="H693" s="24" t="s">
        <v>68</v>
      </c>
      <c r="I693" s="25"/>
      <c r="J693" s="25"/>
      <c r="K693" s="24" t="s">
        <v>6130</v>
      </c>
      <c r="L693" s="24" t="s">
        <v>10515</v>
      </c>
      <c r="M693" s="25"/>
      <c r="N693" s="26">
        <v>13.0</v>
      </c>
      <c r="O693" s="56" t="s">
        <v>11303</v>
      </c>
      <c r="P693" s="24">
        <v>13117.0</v>
      </c>
      <c r="Q693" s="26" t="s">
        <v>2347</v>
      </c>
      <c r="R693" s="26" t="s">
        <v>307</v>
      </c>
      <c r="S693" s="33"/>
      <c r="T693" s="25"/>
      <c r="U693" s="46"/>
      <c r="V693" s="26"/>
      <c r="W693" s="25"/>
      <c r="X693" s="25"/>
      <c r="Y693" s="25"/>
      <c r="Z693" s="25"/>
      <c r="AA693" s="25"/>
      <c r="AB693" s="25"/>
      <c r="AC693" s="47">
        <v>49.0</v>
      </c>
      <c r="AD693" s="47"/>
      <c r="AE693" s="47"/>
      <c r="AF693" s="30"/>
      <c r="AG693" s="47"/>
      <c r="AH693" s="47"/>
      <c r="AI693" s="25"/>
      <c r="AJ693" s="25"/>
      <c r="AK693" s="48"/>
      <c r="AL693" s="48"/>
      <c r="AM693" s="48"/>
      <c r="AN693" s="48"/>
      <c r="AO693" s="48"/>
      <c r="AP693" s="48"/>
      <c r="AQ693" s="48"/>
      <c r="AR693" s="48"/>
      <c r="AS693" s="48"/>
      <c r="AT693" s="48"/>
      <c r="AU693" s="48"/>
      <c r="AV693" s="48"/>
      <c r="AW693" s="48"/>
      <c r="AX693" s="48"/>
      <c r="AY693" s="48"/>
    </row>
    <row r="694">
      <c r="A694" s="32" t="s">
        <v>43</v>
      </c>
      <c r="B694" s="638" t="s">
        <v>5266</v>
      </c>
      <c r="C694" s="18" t="s">
        <v>5267</v>
      </c>
      <c r="D694" s="26"/>
      <c r="E694" s="53" t="s">
        <v>103</v>
      </c>
      <c r="F694" s="34"/>
      <c r="G694" s="35"/>
      <c r="H694" s="25" t="s">
        <v>68</v>
      </c>
      <c r="I694" s="25"/>
      <c r="J694" s="26"/>
      <c r="K694" s="24" t="s">
        <v>4373</v>
      </c>
      <c r="L694" s="24" t="s">
        <v>10434</v>
      </c>
      <c r="M694" s="25" t="s">
        <v>168</v>
      </c>
      <c r="N694" s="26" t="s">
        <v>262</v>
      </c>
      <c r="O694" s="33"/>
      <c r="P694" s="26"/>
      <c r="Q694" s="26"/>
      <c r="R694" s="26" t="s">
        <v>5268</v>
      </c>
      <c r="S694" s="33" t="s">
        <v>3699</v>
      </c>
      <c r="T694" s="25" t="s">
        <v>55</v>
      </c>
      <c r="U694" s="46" t="s">
        <v>5269</v>
      </c>
      <c r="V694" s="26" t="s">
        <v>47</v>
      </c>
      <c r="W694" s="26" t="s">
        <v>5270</v>
      </c>
      <c r="X694" s="26"/>
      <c r="Y694" s="26" t="s">
        <v>5271</v>
      </c>
      <c r="Z694" s="26" t="s">
        <v>78</v>
      </c>
      <c r="AA694" s="26"/>
      <c r="AB694" s="26"/>
      <c r="AC694" s="30">
        <v>95.0</v>
      </c>
      <c r="AD694" s="30">
        <v>20.0</v>
      </c>
      <c r="AE694" s="30">
        <f t="shared" ref="AE694:AE695" si="55">AC694-AD694</f>
        <v>75</v>
      </c>
      <c r="AF694" s="30">
        <v>0.0</v>
      </c>
      <c r="AG694" s="30">
        <f t="shared" ref="AG694:AG695" si="56">AE694-AF694</f>
        <v>75</v>
      </c>
      <c r="AH694" s="30">
        <f t="shared" ref="AH694:AH695" si="57">AG694</f>
        <v>75</v>
      </c>
      <c r="AI694" s="26"/>
      <c r="AJ694" s="26"/>
      <c r="AK694" s="31"/>
      <c r="AL694" s="31"/>
      <c r="AM694" s="31"/>
      <c r="AN694" s="31"/>
      <c r="AO694" s="31"/>
      <c r="AP694" s="31"/>
      <c r="AQ694" s="31"/>
      <c r="AR694" s="31"/>
      <c r="AS694" s="31"/>
      <c r="AT694" s="31"/>
      <c r="AU694" s="31"/>
      <c r="AV694" s="31"/>
      <c r="AW694" s="31"/>
      <c r="AX694" s="31"/>
      <c r="AY694" s="31"/>
    </row>
    <row r="695">
      <c r="A695" s="32" t="s">
        <v>43</v>
      </c>
      <c r="B695" s="639" t="s">
        <v>5272</v>
      </c>
      <c r="C695" s="18" t="s">
        <v>5273</v>
      </c>
      <c r="D695" s="26">
        <v>800.0</v>
      </c>
      <c r="E695" s="42" t="s">
        <v>67</v>
      </c>
      <c r="F695" s="19">
        <v>2021.0</v>
      </c>
      <c r="G695" s="35">
        <v>44278.0</v>
      </c>
      <c r="H695" s="25" t="s">
        <v>68</v>
      </c>
      <c r="I695" s="25"/>
      <c r="J695" s="26"/>
      <c r="K695" s="24" t="s">
        <v>10557</v>
      </c>
      <c r="L695" s="24" t="s">
        <v>10558</v>
      </c>
      <c r="M695" s="26" t="s">
        <v>50</v>
      </c>
      <c r="N695" s="26">
        <v>59.0</v>
      </c>
      <c r="O695" s="33" t="s">
        <v>5274</v>
      </c>
      <c r="P695" s="26">
        <v>59000.0</v>
      </c>
      <c r="Q695" s="26" t="s">
        <v>5057</v>
      </c>
      <c r="R695" s="26" t="s">
        <v>5275</v>
      </c>
      <c r="S695" s="33" t="s">
        <v>5276</v>
      </c>
      <c r="T695" s="25" t="s">
        <v>55</v>
      </c>
      <c r="U695" s="57" t="s">
        <v>11304</v>
      </c>
      <c r="V695" s="26" t="s">
        <v>5278</v>
      </c>
      <c r="W695" s="26" t="s">
        <v>47</v>
      </c>
      <c r="X695" s="26" t="s">
        <v>47</v>
      </c>
      <c r="Y695" s="26"/>
      <c r="Z695" s="26" t="s">
        <v>78</v>
      </c>
      <c r="AA695" s="26" t="s">
        <v>78</v>
      </c>
      <c r="AB695" s="26" t="s">
        <v>408</v>
      </c>
      <c r="AC695" s="30">
        <v>95.0</v>
      </c>
      <c r="AD695" s="30">
        <v>20.0</v>
      </c>
      <c r="AE695" s="30">
        <f t="shared" si="55"/>
        <v>75</v>
      </c>
      <c r="AF695" s="30">
        <v>75.0</v>
      </c>
      <c r="AG695" s="30">
        <f t="shared" si="56"/>
        <v>0</v>
      </c>
      <c r="AH695" s="30">
        <f t="shared" si="57"/>
        <v>0</v>
      </c>
      <c r="AI695" s="26" t="s">
        <v>3824</v>
      </c>
      <c r="AJ695" s="26"/>
      <c r="AK695" s="31"/>
      <c r="AL695" s="31"/>
      <c r="AM695" s="31"/>
      <c r="AN695" s="31"/>
      <c r="AO695" s="31"/>
      <c r="AP695" s="31"/>
      <c r="AQ695" s="31"/>
      <c r="AR695" s="31"/>
      <c r="AS695" s="31"/>
      <c r="AT695" s="31"/>
      <c r="AU695" s="31"/>
      <c r="AV695" s="31"/>
      <c r="AW695" s="31"/>
      <c r="AX695" s="31"/>
      <c r="AY695" s="31"/>
    </row>
    <row r="696">
      <c r="A696" s="32" t="s">
        <v>424</v>
      </c>
      <c r="B696" s="638" t="s">
        <v>5279</v>
      </c>
      <c r="C696" s="18" t="s">
        <v>5280</v>
      </c>
      <c r="D696" s="26"/>
      <c r="E696" s="42" t="s">
        <v>103</v>
      </c>
      <c r="F696" s="43"/>
      <c r="G696" s="35"/>
      <c r="H696" s="24" t="s">
        <v>68</v>
      </c>
      <c r="I696" s="25"/>
      <c r="J696" s="25"/>
      <c r="K696" s="25"/>
      <c r="L696" s="25"/>
      <c r="M696" s="25"/>
      <c r="N696" s="26">
        <v>18.0</v>
      </c>
      <c r="O696" s="45"/>
      <c r="P696" s="25"/>
      <c r="Q696" s="25"/>
      <c r="R696" s="25" t="s">
        <v>307</v>
      </c>
      <c r="S696" s="45"/>
      <c r="T696" s="25"/>
      <c r="U696" s="46"/>
      <c r="V696" s="26"/>
      <c r="W696" s="25"/>
      <c r="X696" s="25"/>
      <c r="Y696" s="25"/>
      <c r="Z696" s="25"/>
      <c r="AA696" s="25"/>
      <c r="AB696" s="25"/>
      <c r="AC696" s="47">
        <v>49.0</v>
      </c>
      <c r="AD696" s="47"/>
      <c r="AE696" s="47"/>
      <c r="AF696" s="30"/>
      <c r="AG696" s="47"/>
      <c r="AH696" s="47"/>
      <c r="AI696" s="25"/>
      <c r="AJ696" s="25"/>
      <c r="AK696" s="48"/>
      <c r="AL696" s="48"/>
      <c r="AM696" s="48"/>
      <c r="AN696" s="48"/>
      <c r="AO696" s="48"/>
      <c r="AP696" s="48"/>
      <c r="AQ696" s="48"/>
      <c r="AR696" s="48"/>
      <c r="AS696" s="48"/>
      <c r="AT696" s="48"/>
      <c r="AU696" s="48"/>
      <c r="AV696" s="48"/>
      <c r="AW696" s="48"/>
      <c r="AX696" s="48"/>
      <c r="AY696" s="48"/>
    </row>
    <row r="697">
      <c r="A697" s="80" t="s">
        <v>43</v>
      </c>
      <c r="B697" s="41" t="s">
        <v>5281</v>
      </c>
      <c r="C697" s="18"/>
      <c r="D697" s="26"/>
      <c r="E697" s="42" t="s">
        <v>586</v>
      </c>
      <c r="F697" s="34"/>
      <c r="G697" s="35"/>
      <c r="H697" s="26"/>
      <c r="I697" s="26" t="s">
        <v>587</v>
      </c>
      <c r="J697" s="26"/>
      <c r="K697" s="24" t="s">
        <v>10557</v>
      </c>
      <c r="L697" s="24" t="s">
        <v>10558</v>
      </c>
      <c r="M697" s="25" t="s">
        <v>50</v>
      </c>
      <c r="N697" s="26"/>
      <c r="O697" s="33"/>
      <c r="P697" s="26"/>
      <c r="Q697" s="26"/>
      <c r="R697" s="26" t="s">
        <v>5282</v>
      </c>
      <c r="S697" s="33" t="s">
        <v>2519</v>
      </c>
      <c r="T697" s="26"/>
      <c r="U697" s="46" t="s">
        <v>5283</v>
      </c>
      <c r="V697" s="26" t="s">
        <v>5284</v>
      </c>
      <c r="W697" s="26"/>
      <c r="X697" s="26"/>
      <c r="Y697" s="26"/>
      <c r="Z697" s="26"/>
      <c r="AA697" s="26"/>
      <c r="AB697" s="26"/>
      <c r="AC697" s="30"/>
      <c r="AD697" s="30"/>
      <c r="AE697" s="30"/>
      <c r="AF697" s="30"/>
      <c r="AG697" s="30"/>
      <c r="AH697" s="30"/>
      <c r="AI697" s="26"/>
      <c r="AJ697" s="26"/>
      <c r="AK697" s="31"/>
      <c r="AL697" s="31"/>
      <c r="AM697" s="31"/>
      <c r="AN697" s="31"/>
      <c r="AO697" s="31"/>
      <c r="AP697" s="31"/>
      <c r="AQ697" s="31"/>
      <c r="AR697" s="31"/>
      <c r="AS697" s="31"/>
      <c r="AT697" s="31"/>
      <c r="AU697" s="31"/>
      <c r="AV697" s="31"/>
      <c r="AW697" s="31"/>
      <c r="AX697" s="31"/>
      <c r="AY697" s="31"/>
    </row>
    <row r="698">
      <c r="A698" s="32" t="s">
        <v>424</v>
      </c>
      <c r="B698" s="638" t="s">
        <v>5285</v>
      </c>
      <c r="C698" s="18" t="s">
        <v>5286</v>
      </c>
      <c r="D698" s="26"/>
      <c r="E698" s="42" t="s">
        <v>103</v>
      </c>
      <c r="F698" s="43"/>
      <c r="G698" s="35"/>
      <c r="H698" s="24" t="s">
        <v>68</v>
      </c>
      <c r="I698" s="25"/>
      <c r="J698" s="25"/>
      <c r="K698" s="25"/>
      <c r="L698" s="25"/>
      <c r="M698" s="25"/>
      <c r="N698" s="26">
        <v>9.0</v>
      </c>
      <c r="O698" s="45"/>
      <c r="P698" s="25"/>
      <c r="Q698" s="25"/>
      <c r="R698" s="25" t="s">
        <v>307</v>
      </c>
      <c r="S698" s="45"/>
      <c r="T698" s="25"/>
      <c r="U698" s="46"/>
      <c r="V698" s="26"/>
      <c r="W698" s="25"/>
      <c r="X698" s="25"/>
      <c r="Y698" s="25"/>
      <c r="Z698" s="25"/>
      <c r="AA698" s="25"/>
      <c r="AB698" s="25"/>
      <c r="AC698" s="47">
        <v>49.0</v>
      </c>
      <c r="AD698" s="47"/>
      <c r="AE698" s="47"/>
      <c r="AF698" s="30"/>
      <c r="AG698" s="47"/>
      <c r="AH698" s="47"/>
      <c r="AI698" s="25"/>
      <c r="AJ698" s="25"/>
      <c r="AK698" s="48"/>
      <c r="AL698" s="48"/>
      <c r="AM698" s="48"/>
      <c r="AN698" s="48"/>
      <c r="AO698" s="48"/>
      <c r="AP698" s="48"/>
      <c r="AQ698" s="48"/>
      <c r="AR698" s="48"/>
      <c r="AS698" s="48"/>
      <c r="AT698" s="48"/>
      <c r="AU698" s="48"/>
      <c r="AV698" s="48"/>
      <c r="AW698" s="48"/>
      <c r="AX698" s="48"/>
      <c r="AY698" s="48"/>
    </row>
    <row r="699">
      <c r="A699" s="15" t="s">
        <v>43</v>
      </c>
      <c r="B699" s="638" t="s">
        <v>5295</v>
      </c>
      <c r="C699" s="18" t="s">
        <v>5296</v>
      </c>
      <c r="D699" s="17">
        <v>220.0</v>
      </c>
      <c r="E699" s="42" t="s">
        <v>103</v>
      </c>
      <c r="F699" s="34"/>
      <c r="G699" s="35"/>
      <c r="H699" s="24" t="s">
        <v>68</v>
      </c>
      <c r="I699" s="25"/>
      <c r="J699" s="25"/>
      <c r="K699" s="24" t="s">
        <v>10508</v>
      </c>
      <c r="L699" s="24" t="s">
        <v>10509</v>
      </c>
      <c r="M699" s="25" t="s">
        <v>50</v>
      </c>
      <c r="N699" s="17">
        <v>31.0</v>
      </c>
      <c r="O699" s="56" t="s">
        <v>5297</v>
      </c>
      <c r="P699" s="24">
        <v>31600.0</v>
      </c>
      <c r="Q699" s="25" t="s">
        <v>5298</v>
      </c>
      <c r="R699" s="25"/>
      <c r="S699" s="45"/>
      <c r="T699" s="39"/>
      <c r="U699" s="208" t="s">
        <v>5299</v>
      </c>
      <c r="V699" s="209">
        <v>5.61519185E8</v>
      </c>
      <c r="W699" s="24"/>
      <c r="X699" s="25"/>
      <c r="Y699" s="25"/>
      <c r="Z699" s="25"/>
      <c r="AA699" s="25"/>
      <c r="AB699" s="25"/>
      <c r="AC699" s="47"/>
      <c r="AD699" s="47"/>
      <c r="AE699" s="47"/>
      <c r="AF699" s="30"/>
      <c r="AG699" s="47"/>
      <c r="AH699" s="47"/>
      <c r="AI699" s="25"/>
      <c r="AJ699" s="25"/>
      <c r="AK699" s="48"/>
      <c r="AL699" s="48"/>
      <c r="AM699" s="48"/>
      <c r="AN699" s="48"/>
      <c r="AO699" s="48"/>
      <c r="AP699" s="48"/>
      <c r="AQ699" s="48"/>
      <c r="AR699" s="48"/>
      <c r="AS699" s="48"/>
      <c r="AT699" s="48"/>
      <c r="AU699" s="48"/>
      <c r="AV699" s="48"/>
      <c r="AW699" s="48"/>
      <c r="AX699" s="48"/>
      <c r="AY699" s="48"/>
    </row>
    <row r="700">
      <c r="A700" s="88" t="s">
        <v>43</v>
      </c>
      <c r="B700" s="639" t="s">
        <v>5300</v>
      </c>
      <c r="C700" s="18" t="s">
        <v>5301</v>
      </c>
      <c r="D700" s="33" t="s">
        <v>250</v>
      </c>
      <c r="E700" s="42" t="s">
        <v>81</v>
      </c>
      <c r="F700" s="123"/>
      <c r="G700" s="90"/>
      <c r="H700" s="56" t="s">
        <v>68</v>
      </c>
      <c r="I700" s="56" t="s">
        <v>970</v>
      </c>
      <c r="J700" s="45"/>
      <c r="K700" s="24" t="s">
        <v>10597</v>
      </c>
      <c r="L700" s="24" t="s">
        <v>2929</v>
      </c>
      <c r="M700" s="25" t="s">
        <v>50</v>
      </c>
      <c r="N700" s="56">
        <v>33.0</v>
      </c>
      <c r="O700" s="45"/>
      <c r="P700" s="45"/>
      <c r="Q700" s="45"/>
      <c r="R700" s="33" t="s">
        <v>5302</v>
      </c>
      <c r="S700" s="45" t="s">
        <v>5303</v>
      </c>
      <c r="T700" s="33"/>
      <c r="U700" s="46" t="s">
        <v>5304</v>
      </c>
      <c r="V700" s="33" t="s">
        <v>5305</v>
      </c>
      <c r="W700" s="45"/>
      <c r="X700" s="45"/>
      <c r="Y700" s="45"/>
      <c r="Z700" s="45"/>
      <c r="AA700" s="45"/>
      <c r="AB700" s="45"/>
      <c r="AC700" s="94"/>
      <c r="AD700" s="94"/>
      <c r="AE700" s="94"/>
      <c r="AF700" s="94"/>
      <c r="AG700" s="94"/>
      <c r="AH700" s="94"/>
      <c r="AI700" s="45"/>
      <c r="AJ700" s="45"/>
      <c r="AK700" s="95"/>
      <c r="AL700" s="95"/>
      <c r="AM700" s="95"/>
      <c r="AN700" s="95"/>
      <c r="AO700" s="95"/>
      <c r="AP700" s="95"/>
      <c r="AQ700" s="95"/>
      <c r="AR700" s="95"/>
      <c r="AS700" s="95"/>
      <c r="AT700" s="95"/>
      <c r="AU700" s="95"/>
      <c r="AV700" s="95"/>
      <c r="AW700" s="95"/>
      <c r="AX700" s="95"/>
      <c r="AY700" s="95"/>
    </row>
    <row r="701">
      <c r="A701" s="32" t="s">
        <v>121</v>
      </c>
      <c r="B701" s="638" t="s">
        <v>10786</v>
      </c>
      <c r="C701" s="18" t="s">
        <v>10787</v>
      </c>
      <c r="D701" s="26">
        <v>80.0</v>
      </c>
      <c r="E701" s="42" t="s">
        <v>67</v>
      </c>
      <c r="F701" s="54"/>
      <c r="G701" s="44"/>
      <c r="H701" s="24" t="s">
        <v>68</v>
      </c>
      <c r="I701" s="24" t="s">
        <v>825</v>
      </c>
      <c r="J701" s="25"/>
      <c r="K701" s="24" t="s">
        <v>6130</v>
      </c>
      <c r="L701" s="24" t="s">
        <v>10515</v>
      </c>
      <c r="M701" s="25"/>
      <c r="N701" s="26">
        <v>38.0</v>
      </c>
      <c r="O701" s="45"/>
      <c r="P701" s="25"/>
      <c r="Q701" s="26" t="s">
        <v>10788</v>
      </c>
      <c r="R701" s="25" t="s">
        <v>10789</v>
      </c>
      <c r="S701" s="45"/>
      <c r="T701" s="25"/>
      <c r="U701" s="46"/>
      <c r="V701" s="26"/>
      <c r="W701" s="25"/>
      <c r="X701" s="25"/>
      <c r="Y701" s="25"/>
      <c r="Z701" s="25"/>
      <c r="AA701" s="25"/>
      <c r="AB701" s="25"/>
      <c r="AC701" s="47">
        <v>49.0</v>
      </c>
      <c r="AD701" s="47"/>
      <c r="AE701" s="47"/>
      <c r="AF701" s="30"/>
      <c r="AG701" s="47"/>
      <c r="AH701" s="47"/>
      <c r="AI701" s="25"/>
      <c r="AJ701" s="25"/>
      <c r="AK701" s="48"/>
      <c r="AL701" s="48"/>
      <c r="AM701" s="48"/>
      <c r="AN701" s="48"/>
      <c r="AO701" s="48"/>
      <c r="AP701" s="48"/>
      <c r="AQ701" s="48"/>
      <c r="AR701" s="48"/>
      <c r="AS701" s="48"/>
      <c r="AT701" s="48"/>
      <c r="AU701" s="48"/>
      <c r="AV701" s="48"/>
      <c r="AW701" s="48"/>
      <c r="AX701" s="48"/>
      <c r="AY701" s="48"/>
    </row>
    <row r="702">
      <c r="A702" s="15" t="s">
        <v>121</v>
      </c>
      <c r="B702" s="639" t="s">
        <v>5315</v>
      </c>
      <c r="C702" s="18" t="s">
        <v>5316</v>
      </c>
      <c r="D702" s="26"/>
      <c r="E702" s="42" t="s">
        <v>81</v>
      </c>
      <c r="F702" s="43"/>
      <c r="G702" s="35"/>
      <c r="H702" s="24" t="s">
        <v>68</v>
      </c>
      <c r="I702" s="155" t="s">
        <v>1161</v>
      </c>
      <c r="J702" s="26"/>
      <c r="K702" s="25" t="s">
        <v>1682</v>
      </c>
      <c r="L702" s="25" t="s">
        <v>1630</v>
      </c>
      <c r="M702" s="26" t="s">
        <v>125</v>
      </c>
      <c r="N702" s="17">
        <v>49.0</v>
      </c>
      <c r="O702" s="26" t="s">
        <v>5317</v>
      </c>
      <c r="P702" s="26">
        <v>49400.0</v>
      </c>
      <c r="Q702" s="26" t="s">
        <v>2648</v>
      </c>
      <c r="R702" s="25" t="s">
        <v>5318</v>
      </c>
      <c r="S702" s="25" t="s">
        <v>2827</v>
      </c>
      <c r="U702" s="25" t="s">
        <v>5320</v>
      </c>
      <c r="V702" s="25" t="s">
        <v>5319</v>
      </c>
      <c r="W702" s="26"/>
      <c r="X702" s="26"/>
      <c r="Y702" s="26"/>
      <c r="Z702" s="26"/>
      <c r="AA702" s="26"/>
      <c r="AB702" s="26"/>
      <c r="AC702" s="30"/>
      <c r="AD702" s="30"/>
      <c r="AE702" s="30"/>
      <c r="AF702" s="30"/>
      <c r="AG702" s="30"/>
      <c r="AH702" s="30"/>
      <c r="AI702" s="26"/>
      <c r="AJ702" s="26"/>
      <c r="AK702" s="31"/>
      <c r="AL702" s="31"/>
      <c r="AM702" s="31"/>
      <c r="AN702" s="31"/>
      <c r="AO702" s="31"/>
      <c r="AP702" s="31"/>
      <c r="AQ702" s="31"/>
      <c r="AR702" s="31"/>
      <c r="AS702" s="31"/>
      <c r="AT702" s="31"/>
      <c r="AU702" s="31"/>
      <c r="AV702" s="31"/>
      <c r="AW702" s="31"/>
      <c r="AX702" s="31"/>
      <c r="AY702" s="31"/>
    </row>
    <row r="703">
      <c r="A703" s="32" t="s">
        <v>43</v>
      </c>
      <c r="B703" s="638" t="s">
        <v>5321</v>
      </c>
      <c r="C703" s="18" t="s">
        <v>5322</v>
      </c>
      <c r="D703" s="26">
        <v>50.0</v>
      </c>
      <c r="E703" s="42" t="s">
        <v>67</v>
      </c>
      <c r="F703" s="43">
        <v>2023.0</v>
      </c>
      <c r="G703" s="35">
        <v>44971.0</v>
      </c>
      <c r="H703" s="25" t="s">
        <v>68</v>
      </c>
      <c r="I703" s="25"/>
      <c r="J703" s="26"/>
      <c r="K703" s="24" t="s">
        <v>10517</v>
      </c>
      <c r="L703" s="24" t="s">
        <v>1797</v>
      </c>
      <c r="M703" s="26" t="s">
        <v>50</v>
      </c>
      <c r="N703" s="26" t="s">
        <v>5323</v>
      </c>
      <c r="O703" s="33" t="s">
        <v>5324</v>
      </c>
      <c r="P703" s="26">
        <v>86000.0</v>
      </c>
      <c r="Q703" s="26" t="s">
        <v>264</v>
      </c>
      <c r="R703" s="26" t="s">
        <v>5325</v>
      </c>
      <c r="S703" s="33" t="s">
        <v>1939</v>
      </c>
      <c r="T703" s="26" t="s">
        <v>1845</v>
      </c>
      <c r="U703" s="46" t="s">
        <v>5326</v>
      </c>
      <c r="V703" s="26" t="s">
        <v>47</v>
      </c>
      <c r="W703" s="26" t="s">
        <v>5327</v>
      </c>
      <c r="X703" s="26"/>
      <c r="Y703" s="26" t="s">
        <v>5328</v>
      </c>
      <c r="Z703" s="26" t="s">
        <v>78</v>
      </c>
      <c r="AA703" s="26" t="s">
        <v>79</v>
      </c>
      <c r="AB703" s="26"/>
      <c r="AC703" s="30">
        <v>95.0</v>
      </c>
      <c r="AD703" s="30">
        <v>20.0</v>
      </c>
      <c r="AE703" s="30">
        <f t="shared" ref="AE703:AE706" si="58">AC703-AD703</f>
        <v>75</v>
      </c>
      <c r="AF703" s="30">
        <v>75.0</v>
      </c>
      <c r="AG703" s="30">
        <f t="shared" ref="AG703:AG706" si="59">AE703-AF703</f>
        <v>0</v>
      </c>
      <c r="AH703" s="30">
        <f t="shared" ref="AH703:AH706" si="60">AG703</f>
        <v>0</v>
      </c>
      <c r="AI703" s="26" t="s">
        <v>3824</v>
      </c>
      <c r="AJ703" s="26"/>
      <c r="AK703" s="31"/>
      <c r="AL703" s="31"/>
      <c r="AM703" s="31"/>
      <c r="AN703" s="31"/>
      <c r="AO703" s="31"/>
      <c r="AP703" s="31"/>
      <c r="AQ703" s="31"/>
      <c r="AR703" s="31"/>
      <c r="AS703" s="31"/>
      <c r="AT703" s="31"/>
      <c r="AU703" s="31"/>
      <c r="AV703" s="31"/>
      <c r="AW703" s="31"/>
      <c r="AX703" s="31"/>
      <c r="AY703" s="31"/>
    </row>
    <row r="704">
      <c r="A704" s="32" t="s">
        <v>43</v>
      </c>
      <c r="B704" s="638" t="s">
        <v>5329</v>
      </c>
      <c r="C704" s="18" t="s">
        <v>5330</v>
      </c>
      <c r="D704" s="26"/>
      <c r="E704" s="42" t="s">
        <v>67</v>
      </c>
      <c r="F704" s="43">
        <v>2022.0</v>
      </c>
      <c r="G704" s="35">
        <v>44600.0</v>
      </c>
      <c r="H704" s="24" t="s">
        <v>48</v>
      </c>
      <c r="I704" s="25"/>
      <c r="J704" s="26"/>
      <c r="K704" s="24" t="s">
        <v>10564</v>
      </c>
      <c r="L704" s="24" t="s">
        <v>10565</v>
      </c>
      <c r="M704" s="24" t="s">
        <v>70</v>
      </c>
      <c r="N704" s="26" t="s">
        <v>5331</v>
      </c>
      <c r="O704" s="33" t="s">
        <v>5332</v>
      </c>
      <c r="P704" s="26">
        <v>54710.0</v>
      </c>
      <c r="Q704" s="26" t="s">
        <v>3581</v>
      </c>
      <c r="R704" s="26" t="s">
        <v>5333</v>
      </c>
      <c r="S704" s="33" t="s">
        <v>5334</v>
      </c>
      <c r="T704" s="25" t="s">
        <v>55</v>
      </c>
      <c r="U704" s="46" t="s">
        <v>5335</v>
      </c>
      <c r="V704" s="26" t="s">
        <v>47</v>
      </c>
      <c r="W704" s="26" t="s">
        <v>5336</v>
      </c>
      <c r="X704" s="26"/>
      <c r="Y704" s="26"/>
      <c r="Z704" s="26" t="s">
        <v>78</v>
      </c>
      <c r="AA704" s="26" t="s">
        <v>78</v>
      </c>
      <c r="AB704" s="26" t="s">
        <v>47</v>
      </c>
      <c r="AC704" s="30">
        <v>95.0</v>
      </c>
      <c r="AD704" s="30">
        <v>20.0</v>
      </c>
      <c r="AE704" s="30">
        <f t="shared" si="58"/>
        <v>75</v>
      </c>
      <c r="AF704" s="30">
        <v>0.0</v>
      </c>
      <c r="AG704" s="30">
        <f t="shared" si="59"/>
        <v>75</v>
      </c>
      <c r="AH704" s="30">
        <f t="shared" si="60"/>
        <v>75</v>
      </c>
      <c r="AI704" s="26"/>
      <c r="AJ704" s="26"/>
      <c r="AK704" s="31"/>
      <c r="AL704" s="31"/>
      <c r="AM704" s="31"/>
      <c r="AN704" s="31"/>
      <c r="AO704" s="31"/>
      <c r="AP704" s="31"/>
      <c r="AQ704" s="31"/>
      <c r="AR704" s="31"/>
      <c r="AS704" s="31"/>
      <c r="AT704" s="31"/>
      <c r="AU704" s="31"/>
      <c r="AV704" s="31"/>
      <c r="AW704" s="31"/>
      <c r="AX704" s="31"/>
      <c r="AY704" s="31"/>
    </row>
    <row r="705">
      <c r="A705" s="32" t="s">
        <v>43</v>
      </c>
      <c r="B705" s="638" t="s">
        <v>5337</v>
      </c>
      <c r="C705" s="18" t="s">
        <v>5338</v>
      </c>
      <c r="D705" s="26">
        <v>4000.0</v>
      </c>
      <c r="E705" s="42" t="s">
        <v>67</v>
      </c>
      <c r="F705" s="43">
        <v>2022.0</v>
      </c>
      <c r="G705" s="35">
        <v>44693.0</v>
      </c>
      <c r="H705" s="25" t="s">
        <v>68</v>
      </c>
      <c r="I705" s="25"/>
      <c r="J705" s="26"/>
      <c r="K705" s="24" t="s">
        <v>4373</v>
      </c>
      <c r="L705" s="24" t="s">
        <v>10434</v>
      </c>
      <c r="M705" s="25" t="s">
        <v>168</v>
      </c>
      <c r="N705" s="26" t="s">
        <v>1245</v>
      </c>
      <c r="O705" s="33" t="s">
        <v>5339</v>
      </c>
      <c r="P705" s="26">
        <v>79000.0</v>
      </c>
      <c r="Q705" s="26" t="s">
        <v>1329</v>
      </c>
      <c r="R705" s="26" t="s">
        <v>5340</v>
      </c>
      <c r="S705" s="33" t="s">
        <v>5341</v>
      </c>
      <c r="T705" s="26" t="s">
        <v>370</v>
      </c>
      <c r="U705" s="97" t="s">
        <v>11305</v>
      </c>
      <c r="V705" s="26"/>
      <c r="W705" s="26"/>
      <c r="X705" s="26"/>
      <c r="Y705" s="26"/>
      <c r="Z705" s="26" t="s">
        <v>78</v>
      </c>
      <c r="AA705" s="26" t="s">
        <v>79</v>
      </c>
      <c r="AB705" s="26" t="s">
        <v>1951</v>
      </c>
      <c r="AC705" s="30">
        <v>95.0</v>
      </c>
      <c r="AD705" s="30">
        <v>20.0</v>
      </c>
      <c r="AE705" s="30">
        <f t="shared" si="58"/>
        <v>75</v>
      </c>
      <c r="AF705" s="30">
        <v>0.0</v>
      </c>
      <c r="AG705" s="30">
        <f t="shared" si="59"/>
        <v>75</v>
      </c>
      <c r="AH705" s="30">
        <f t="shared" si="60"/>
        <v>75</v>
      </c>
      <c r="AI705" s="26"/>
      <c r="AJ705" s="26"/>
      <c r="AK705" s="31"/>
      <c r="AL705" s="31"/>
      <c r="AM705" s="31"/>
      <c r="AN705" s="31"/>
      <c r="AO705" s="31"/>
      <c r="AP705" s="31"/>
      <c r="AQ705" s="31"/>
      <c r="AR705" s="31"/>
      <c r="AS705" s="31"/>
      <c r="AT705" s="31"/>
      <c r="AU705" s="31"/>
      <c r="AV705" s="31"/>
      <c r="AW705" s="31"/>
      <c r="AX705" s="31"/>
      <c r="AY705" s="31"/>
    </row>
    <row r="706">
      <c r="A706" s="32" t="s">
        <v>43</v>
      </c>
      <c r="B706" s="638" t="s">
        <v>5343</v>
      </c>
      <c r="C706" s="18" t="s">
        <v>5344</v>
      </c>
      <c r="D706" s="26"/>
      <c r="E706" s="53" t="s">
        <v>251</v>
      </c>
      <c r="F706" s="34"/>
      <c r="G706" s="35"/>
      <c r="H706" s="25" t="s">
        <v>68</v>
      </c>
      <c r="I706" s="25"/>
      <c r="J706" s="26"/>
      <c r="K706" s="24" t="s">
        <v>4373</v>
      </c>
      <c r="L706" s="24" t="s">
        <v>10434</v>
      </c>
      <c r="M706" s="25" t="s">
        <v>168</v>
      </c>
      <c r="N706" s="26" t="s">
        <v>1245</v>
      </c>
      <c r="O706" s="33" t="s">
        <v>5345</v>
      </c>
      <c r="P706" s="26">
        <v>79410.0</v>
      </c>
      <c r="Q706" s="26" t="s">
        <v>3935</v>
      </c>
      <c r="R706" s="26" t="s">
        <v>5346</v>
      </c>
      <c r="S706" s="33" t="s">
        <v>5347</v>
      </c>
      <c r="T706" s="26"/>
      <c r="U706" s="46" t="s">
        <v>5348</v>
      </c>
      <c r="V706" s="26"/>
      <c r="W706" s="26"/>
      <c r="X706" s="26"/>
      <c r="Y706" s="26"/>
      <c r="Z706" s="26" t="s">
        <v>78</v>
      </c>
      <c r="AA706" s="26" t="s">
        <v>79</v>
      </c>
      <c r="AB706" s="26"/>
      <c r="AC706" s="30">
        <v>95.0</v>
      </c>
      <c r="AD706" s="30">
        <v>20.0</v>
      </c>
      <c r="AE706" s="30">
        <f t="shared" si="58"/>
        <v>75</v>
      </c>
      <c r="AF706" s="30">
        <v>0.0</v>
      </c>
      <c r="AG706" s="30">
        <f t="shared" si="59"/>
        <v>75</v>
      </c>
      <c r="AH706" s="30">
        <f t="shared" si="60"/>
        <v>75</v>
      </c>
      <c r="AI706" s="26"/>
      <c r="AJ706" s="26"/>
      <c r="AK706" s="31"/>
      <c r="AL706" s="31"/>
      <c r="AM706" s="31"/>
      <c r="AN706" s="31"/>
      <c r="AO706" s="31"/>
      <c r="AP706" s="31"/>
      <c r="AQ706" s="31"/>
      <c r="AR706" s="31"/>
      <c r="AS706" s="31"/>
      <c r="AT706" s="31"/>
      <c r="AU706" s="31"/>
      <c r="AV706" s="31"/>
      <c r="AW706" s="31"/>
      <c r="AX706" s="31"/>
      <c r="AY706" s="31"/>
    </row>
    <row r="707">
      <c r="A707" s="80" t="s">
        <v>43</v>
      </c>
      <c r="B707" s="41" t="s">
        <v>5349</v>
      </c>
      <c r="C707" s="18"/>
      <c r="D707" s="26"/>
      <c r="E707" s="42" t="s">
        <v>586</v>
      </c>
      <c r="F707" s="34"/>
      <c r="G707" s="35"/>
      <c r="H707" s="26"/>
      <c r="I707" s="26" t="s">
        <v>587</v>
      </c>
      <c r="J707" s="26"/>
      <c r="K707" s="24" t="s">
        <v>4373</v>
      </c>
      <c r="L707" s="24" t="s">
        <v>10434</v>
      </c>
      <c r="M707" s="25" t="s">
        <v>168</v>
      </c>
      <c r="N707" s="26"/>
      <c r="O707" s="33"/>
      <c r="P707" s="26"/>
      <c r="Q707" s="26"/>
      <c r="R707" s="26" t="s">
        <v>5350</v>
      </c>
      <c r="S707" s="33" t="s">
        <v>1723</v>
      </c>
      <c r="T707" s="26"/>
      <c r="U707" s="46" t="s">
        <v>5351</v>
      </c>
      <c r="V707" s="26" t="s">
        <v>5352</v>
      </c>
      <c r="W707" s="26"/>
      <c r="X707" s="26"/>
      <c r="Y707" s="26"/>
      <c r="Z707" s="26"/>
      <c r="AA707" s="26"/>
      <c r="AB707" s="26"/>
      <c r="AC707" s="30"/>
      <c r="AD707" s="30"/>
      <c r="AE707" s="30"/>
      <c r="AF707" s="30"/>
      <c r="AG707" s="30"/>
      <c r="AH707" s="30"/>
      <c r="AI707" s="26"/>
      <c r="AJ707" s="26"/>
      <c r="AK707" s="31"/>
      <c r="AL707" s="31"/>
      <c r="AM707" s="31"/>
      <c r="AN707" s="31"/>
      <c r="AO707" s="31"/>
      <c r="AP707" s="31"/>
      <c r="AQ707" s="31"/>
      <c r="AR707" s="31"/>
      <c r="AS707" s="31"/>
      <c r="AT707" s="31"/>
      <c r="AU707" s="31"/>
      <c r="AV707" s="31"/>
      <c r="AW707" s="31"/>
      <c r="AX707" s="31"/>
      <c r="AY707" s="31"/>
    </row>
    <row r="708">
      <c r="A708" s="15" t="s">
        <v>43</v>
      </c>
      <c r="B708" s="638" t="s">
        <v>5353</v>
      </c>
      <c r="C708" s="18" t="s">
        <v>5354</v>
      </c>
      <c r="D708" s="26"/>
      <c r="E708" s="42" t="s">
        <v>103</v>
      </c>
      <c r="F708" s="54"/>
      <c r="G708" s="633"/>
      <c r="H708" s="24" t="s">
        <v>68</v>
      </c>
      <c r="I708" s="25"/>
      <c r="J708" s="48"/>
      <c r="K708" s="24" t="s">
        <v>10508</v>
      </c>
      <c r="L708" s="24" t="s">
        <v>10509</v>
      </c>
      <c r="M708" s="26" t="s">
        <v>50</v>
      </c>
      <c r="N708" s="24">
        <v>64.0</v>
      </c>
      <c r="O708" s="45" t="s">
        <v>5355</v>
      </c>
      <c r="P708" s="25">
        <v>64.0</v>
      </c>
      <c r="Q708" s="25" t="s">
        <v>199</v>
      </c>
      <c r="R708" s="24" t="s">
        <v>5356</v>
      </c>
      <c r="S708" s="45"/>
      <c r="T708" s="25"/>
      <c r="U708" s="46"/>
      <c r="V708" s="17" t="s">
        <v>5357</v>
      </c>
      <c r="W708" s="25"/>
      <c r="X708" s="25"/>
      <c r="Y708" s="25"/>
      <c r="Z708" s="48"/>
      <c r="AA708" s="48"/>
      <c r="AB708" s="48"/>
      <c r="AC708" s="47"/>
      <c r="AD708" s="406"/>
      <c r="AE708" s="406"/>
      <c r="AF708" s="407"/>
      <c r="AG708" s="406"/>
      <c r="AH708" s="406"/>
      <c r="AI708" s="48"/>
      <c r="AJ708" s="48"/>
      <c r="AK708" s="48"/>
      <c r="AL708" s="48"/>
      <c r="AM708" s="48"/>
      <c r="AN708" s="48"/>
      <c r="AO708" s="48"/>
      <c r="AP708" s="48"/>
      <c r="AQ708" s="48"/>
      <c r="AR708" s="48"/>
      <c r="AS708" s="48"/>
      <c r="AT708" s="48"/>
      <c r="AU708" s="48"/>
      <c r="AV708" s="48"/>
      <c r="AW708" s="48"/>
      <c r="AX708" s="48"/>
      <c r="AY708" s="48"/>
    </row>
    <row r="709">
      <c r="A709" s="32" t="s">
        <v>424</v>
      </c>
      <c r="B709" s="639" t="s">
        <v>11306</v>
      </c>
      <c r="C709" s="18" t="s">
        <v>11307</v>
      </c>
      <c r="D709" s="26"/>
      <c r="E709" s="42" t="s">
        <v>67</v>
      </c>
      <c r="F709" s="43">
        <v>2022.0</v>
      </c>
      <c r="G709" s="35">
        <v>44654.0</v>
      </c>
      <c r="H709" s="24" t="s">
        <v>68</v>
      </c>
      <c r="I709" s="25"/>
      <c r="J709" s="25"/>
      <c r="K709" s="25"/>
      <c r="L709" s="25"/>
      <c r="M709" s="25"/>
      <c r="N709" s="26">
        <v>14.0</v>
      </c>
      <c r="O709" s="56" t="s">
        <v>11308</v>
      </c>
      <c r="P709" s="24">
        <v>14100.0</v>
      </c>
      <c r="Q709" s="24" t="s">
        <v>979</v>
      </c>
      <c r="R709" s="25" t="s">
        <v>307</v>
      </c>
      <c r="S709" s="45"/>
      <c r="T709" s="25"/>
      <c r="U709" s="46"/>
      <c r="V709" s="26"/>
      <c r="W709" s="25"/>
      <c r="X709" s="25"/>
      <c r="Y709" s="25"/>
      <c r="Z709" s="25"/>
      <c r="AA709" s="25"/>
      <c r="AB709" s="25"/>
      <c r="AC709" s="47">
        <v>49.0</v>
      </c>
      <c r="AD709" s="47"/>
      <c r="AE709" s="47"/>
      <c r="AF709" s="30"/>
      <c r="AG709" s="47"/>
      <c r="AH709" s="47"/>
      <c r="AI709" s="25"/>
      <c r="AJ709" s="25"/>
      <c r="AK709" s="48"/>
      <c r="AL709" s="48"/>
      <c r="AM709" s="48"/>
      <c r="AN709" s="48"/>
      <c r="AO709" s="48"/>
      <c r="AP709" s="48"/>
      <c r="AQ709" s="48"/>
      <c r="AR709" s="48"/>
      <c r="AS709" s="48"/>
      <c r="AT709" s="48"/>
      <c r="AU709" s="48"/>
      <c r="AV709" s="48"/>
      <c r="AW709" s="48"/>
      <c r="AX709" s="48"/>
      <c r="AY709" s="48"/>
    </row>
    <row r="710">
      <c r="A710" s="32" t="s">
        <v>424</v>
      </c>
      <c r="B710" s="638" t="s">
        <v>5358</v>
      </c>
      <c r="C710" s="18" t="s">
        <v>5360</v>
      </c>
      <c r="D710" s="26"/>
      <c r="E710" s="42" t="s">
        <v>103</v>
      </c>
      <c r="F710" s="43"/>
      <c r="G710" s="35"/>
      <c r="H710" s="24" t="s">
        <v>68</v>
      </c>
      <c r="I710" s="25"/>
      <c r="J710" s="25"/>
      <c r="K710" s="25"/>
      <c r="L710" s="25"/>
      <c r="M710" s="25"/>
      <c r="N710" s="26">
        <v>28.0</v>
      </c>
      <c r="O710" s="45"/>
      <c r="P710" s="25"/>
      <c r="Q710" s="25"/>
      <c r="R710" s="25" t="s">
        <v>307</v>
      </c>
      <c r="S710" s="45"/>
      <c r="T710" s="25"/>
      <c r="U710" s="46"/>
      <c r="V710" s="26"/>
      <c r="W710" s="25"/>
      <c r="X710" s="25"/>
      <c r="Y710" s="25"/>
      <c r="Z710" s="25"/>
      <c r="AA710" s="25"/>
      <c r="AB710" s="25"/>
      <c r="AC710" s="47">
        <v>49.0</v>
      </c>
      <c r="AD710" s="47"/>
      <c r="AE710" s="47"/>
      <c r="AF710" s="30"/>
      <c r="AG710" s="47"/>
      <c r="AH710" s="47"/>
      <c r="AI710" s="25"/>
      <c r="AJ710" s="25"/>
      <c r="AK710" s="48"/>
      <c r="AL710" s="48"/>
      <c r="AM710" s="48"/>
      <c r="AN710" s="48"/>
      <c r="AO710" s="48"/>
      <c r="AP710" s="48"/>
      <c r="AQ710" s="48"/>
      <c r="AR710" s="48"/>
      <c r="AS710" s="48"/>
      <c r="AT710" s="48"/>
      <c r="AU710" s="48"/>
      <c r="AV710" s="48"/>
      <c r="AW710" s="48"/>
      <c r="AX710" s="48"/>
      <c r="AY710" s="48"/>
    </row>
    <row r="711">
      <c r="A711" s="15" t="s">
        <v>121</v>
      </c>
      <c r="B711" s="639" t="s">
        <v>11309</v>
      </c>
      <c r="C711" s="18" t="s">
        <v>11310</v>
      </c>
      <c r="D711" s="17">
        <v>130.0</v>
      </c>
      <c r="E711" s="42" t="s">
        <v>67</v>
      </c>
      <c r="F711" s="43">
        <v>2023.0</v>
      </c>
      <c r="G711" s="55">
        <v>45122.0</v>
      </c>
      <c r="H711" s="24" t="s">
        <v>68</v>
      </c>
      <c r="I711" s="24" t="s">
        <v>825</v>
      </c>
      <c r="J711" s="25"/>
      <c r="K711" s="24" t="s">
        <v>6130</v>
      </c>
      <c r="L711" s="24" t="s">
        <v>10515</v>
      </c>
      <c r="M711" s="26"/>
      <c r="N711" s="25"/>
      <c r="O711" s="56" t="s">
        <v>11311</v>
      </c>
      <c r="P711" s="24">
        <v>26270.0</v>
      </c>
      <c r="Q711" s="24" t="s">
        <v>11312</v>
      </c>
      <c r="R711" s="25"/>
      <c r="S711" s="45"/>
      <c r="T711" s="25"/>
      <c r="U711" s="46"/>
      <c r="V711" s="26"/>
      <c r="W711" s="25"/>
      <c r="X711" s="25"/>
      <c r="Y711" s="25"/>
      <c r="Z711" s="25"/>
      <c r="AA711" s="25"/>
      <c r="AB711" s="25"/>
      <c r="AC711" s="87">
        <v>49.0</v>
      </c>
      <c r="AD711" s="47"/>
      <c r="AE711" s="47"/>
      <c r="AF711" s="30"/>
      <c r="AG711" s="47"/>
      <c r="AH711" s="47"/>
      <c r="AI711" s="25"/>
      <c r="AJ711" s="25"/>
      <c r="AK711" s="48"/>
      <c r="AL711" s="48"/>
      <c r="AM711" s="48"/>
      <c r="AN711" s="48"/>
      <c r="AO711" s="48"/>
      <c r="AP711" s="48"/>
      <c r="AQ711" s="48"/>
      <c r="AR711" s="48"/>
      <c r="AS711" s="48"/>
      <c r="AT711" s="48"/>
      <c r="AU711" s="48"/>
      <c r="AV711" s="48"/>
      <c r="AW711" s="48"/>
      <c r="AX711" s="48"/>
      <c r="AY711" s="48"/>
    </row>
    <row r="712">
      <c r="A712" s="32" t="s">
        <v>121</v>
      </c>
      <c r="B712" s="639" t="s">
        <v>5361</v>
      </c>
      <c r="C712" s="18" t="s">
        <v>5362</v>
      </c>
      <c r="D712" s="26">
        <v>100.0</v>
      </c>
      <c r="E712" s="42" t="s">
        <v>933</v>
      </c>
      <c r="F712" s="54"/>
      <c r="G712" s="44"/>
      <c r="H712" s="24" t="s">
        <v>68</v>
      </c>
      <c r="I712" s="24" t="s">
        <v>825</v>
      </c>
      <c r="J712" s="25"/>
      <c r="K712" s="25" t="s">
        <v>1682</v>
      </c>
      <c r="L712" s="25" t="s">
        <v>1630</v>
      </c>
      <c r="M712" s="26" t="s">
        <v>125</v>
      </c>
      <c r="N712" s="25">
        <v>44.0</v>
      </c>
      <c r="O712" s="26" t="s">
        <v>5363</v>
      </c>
      <c r="P712" s="26">
        <v>44510.0</v>
      </c>
      <c r="Q712" s="26" t="s">
        <v>5364</v>
      </c>
      <c r="R712" s="25" t="s">
        <v>5365</v>
      </c>
      <c r="S712" s="45" t="s">
        <v>5366</v>
      </c>
      <c r="T712" s="25" t="s">
        <v>55</v>
      </c>
      <c r="U712" s="46" t="s">
        <v>5367</v>
      </c>
      <c r="V712" s="26" t="s">
        <v>5368</v>
      </c>
      <c r="W712" s="25"/>
      <c r="X712" s="25"/>
      <c r="Y712" s="25"/>
      <c r="Z712" s="25"/>
      <c r="AA712" s="25"/>
      <c r="AB712" s="25"/>
      <c r="AC712" s="47">
        <v>49.0</v>
      </c>
      <c r="AD712" s="47"/>
      <c r="AE712" s="47"/>
      <c r="AF712" s="30"/>
      <c r="AG712" s="47"/>
      <c r="AH712" s="47"/>
      <c r="AI712" s="25"/>
      <c r="AJ712" s="25"/>
      <c r="AK712" s="48"/>
      <c r="AL712" s="48"/>
      <c r="AM712" s="48"/>
      <c r="AN712" s="48"/>
      <c r="AO712" s="48"/>
      <c r="AP712" s="48"/>
      <c r="AQ712" s="48"/>
      <c r="AR712" s="48"/>
      <c r="AS712" s="48"/>
      <c r="AT712" s="48"/>
      <c r="AU712" s="48"/>
      <c r="AV712" s="48"/>
      <c r="AW712" s="48"/>
      <c r="AX712" s="48"/>
      <c r="AY712" s="48"/>
    </row>
    <row r="713">
      <c r="A713" s="15" t="s">
        <v>121</v>
      </c>
      <c r="B713" s="639" t="s">
        <v>5369</v>
      </c>
      <c r="C713" s="18" t="s">
        <v>5370</v>
      </c>
      <c r="D713" s="26">
        <v>100.0</v>
      </c>
      <c r="E713" s="42" t="s">
        <v>59</v>
      </c>
      <c r="F713" s="54"/>
      <c r="G713" s="44"/>
      <c r="H713" s="24" t="s">
        <v>68</v>
      </c>
      <c r="I713" s="24" t="s">
        <v>825</v>
      </c>
      <c r="J713" s="25"/>
      <c r="K713" s="25" t="s">
        <v>1682</v>
      </c>
      <c r="L713" s="25" t="s">
        <v>1630</v>
      </c>
      <c r="M713" s="26" t="s">
        <v>125</v>
      </c>
      <c r="N713" s="26">
        <v>35.0</v>
      </c>
      <c r="O713" s="56" t="s">
        <v>11313</v>
      </c>
      <c r="P713" s="24">
        <v>35170.0</v>
      </c>
      <c r="Q713" s="26" t="s">
        <v>5371</v>
      </c>
      <c r="R713" s="26" t="s">
        <v>5372</v>
      </c>
      <c r="S713" s="45" t="s">
        <v>5373</v>
      </c>
      <c r="T713" s="25"/>
      <c r="U713" s="46" t="s">
        <v>5374</v>
      </c>
      <c r="V713" s="17" t="s">
        <v>11314</v>
      </c>
      <c r="W713" s="25"/>
      <c r="X713" s="25"/>
      <c r="Y713" s="25"/>
      <c r="Z713" s="25"/>
      <c r="AA713" s="25"/>
      <c r="AB713" s="25"/>
      <c r="AC713" s="47">
        <v>49.0</v>
      </c>
      <c r="AD713" s="47"/>
      <c r="AE713" s="47"/>
      <c r="AF713" s="30"/>
      <c r="AG713" s="47"/>
      <c r="AH713" s="47"/>
      <c r="AI713" s="25"/>
      <c r="AJ713" s="25"/>
      <c r="AK713" s="48"/>
      <c r="AL713" s="48"/>
      <c r="AM713" s="48"/>
      <c r="AN713" s="48"/>
      <c r="AO713" s="48"/>
      <c r="AP713" s="48"/>
      <c r="AQ713" s="48"/>
      <c r="AR713" s="48"/>
      <c r="AS713" s="48"/>
      <c r="AT713" s="48"/>
      <c r="AU713" s="48"/>
      <c r="AV713" s="48"/>
      <c r="AW713" s="48"/>
      <c r="AX713" s="48"/>
      <c r="AY713" s="48"/>
    </row>
    <row r="714">
      <c r="A714" s="32" t="s">
        <v>43</v>
      </c>
      <c r="B714" s="639" t="s">
        <v>5375</v>
      </c>
      <c r="C714" s="18" t="s">
        <v>5376</v>
      </c>
      <c r="D714" s="26">
        <v>120.0</v>
      </c>
      <c r="E714" s="42" t="s">
        <v>59</v>
      </c>
      <c r="F714" s="34"/>
      <c r="G714" s="35"/>
      <c r="H714" s="24" t="s">
        <v>68</v>
      </c>
      <c r="I714" s="24" t="s">
        <v>488</v>
      </c>
      <c r="J714" s="26"/>
      <c r="K714" s="24" t="s">
        <v>10577</v>
      </c>
      <c r="L714" s="24" t="s">
        <v>96</v>
      </c>
      <c r="M714" s="17" t="s">
        <v>50</v>
      </c>
      <c r="N714" s="17">
        <v>17.0</v>
      </c>
      <c r="O714" s="18" t="s">
        <v>5377</v>
      </c>
      <c r="P714" s="17">
        <v>17300.0</v>
      </c>
      <c r="Q714" s="17" t="s">
        <v>418</v>
      </c>
      <c r="R714" s="26" t="s">
        <v>5378</v>
      </c>
      <c r="S714" s="33" t="s">
        <v>5379</v>
      </c>
      <c r="T714" s="24" t="s">
        <v>1724</v>
      </c>
      <c r="U714" s="46" t="s">
        <v>5380</v>
      </c>
      <c r="V714" s="26" t="s">
        <v>5381</v>
      </c>
      <c r="W714" s="26"/>
      <c r="X714" s="26"/>
      <c r="Y714" s="26"/>
      <c r="Z714" s="26"/>
      <c r="AA714" s="26"/>
      <c r="AB714" s="26"/>
      <c r="AC714" s="30"/>
      <c r="AD714" s="30"/>
      <c r="AE714" s="30"/>
      <c r="AF714" s="30"/>
      <c r="AG714" s="30"/>
      <c r="AH714" s="30"/>
      <c r="AI714" s="26"/>
      <c r="AJ714" s="26"/>
      <c r="AK714" s="31"/>
      <c r="AL714" s="31"/>
      <c r="AM714" s="31"/>
      <c r="AN714" s="31"/>
      <c r="AO714" s="31"/>
      <c r="AP714" s="31"/>
      <c r="AQ714" s="31"/>
      <c r="AR714" s="31"/>
      <c r="AS714" s="31"/>
      <c r="AT714" s="31"/>
      <c r="AU714" s="31"/>
      <c r="AV714" s="31"/>
      <c r="AW714" s="31"/>
      <c r="AX714" s="31"/>
      <c r="AY714" s="31"/>
    </row>
    <row r="715">
      <c r="A715" s="32" t="s">
        <v>43</v>
      </c>
      <c r="B715" s="639" t="s">
        <v>5382</v>
      </c>
      <c r="C715" s="18" t="s">
        <v>5383</v>
      </c>
      <c r="D715" s="26">
        <v>50.0</v>
      </c>
      <c r="E715" s="53" t="s">
        <v>81</v>
      </c>
      <c r="F715" s="34"/>
      <c r="G715" s="35"/>
      <c r="H715" s="24" t="s">
        <v>68</v>
      </c>
      <c r="I715" s="24" t="s">
        <v>488</v>
      </c>
      <c r="J715" s="26"/>
      <c r="K715" s="24" t="s">
        <v>10557</v>
      </c>
      <c r="L715" s="24" t="s">
        <v>10558</v>
      </c>
      <c r="M715" s="17" t="s">
        <v>50</v>
      </c>
      <c r="N715" s="17">
        <v>59.0</v>
      </c>
      <c r="O715" s="18" t="s">
        <v>5384</v>
      </c>
      <c r="P715" s="17">
        <v>59210.0</v>
      </c>
      <c r="Q715" s="17" t="s">
        <v>5385</v>
      </c>
      <c r="R715" s="18" t="s">
        <v>5386</v>
      </c>
      <c r="S715" s="33"/>
      <c r="T715" s="24" t="s">
        <v>1724</v>
      </c>
      <c r="U715" s="46" t="s">
        <v>5388</v>
      </c>
      <c r="V715" s="26" t="s">
        <v>5389</v>
      </c>
      <c r="W715" s="26"/>
      <c r="X715" s="26"/>
      <c r="Y715" s="26"/>
      <c r="Z715" s="26"/>
      <c r="AA715" s="26"/>
      <c r="AB715" s="26"/>
      <c r="AC715" s="30"/>
      <c r="AD715" s="30"/>
      <c r="AE715" s="30"/>
      <c r="AF715" s="30"/>
      <c r="AG715" s="30"/>
      <c r="AH715" s="30"/>
      <c r="AI715" s="26"/>
      <c r="AJ715" s="26"/>
      <c r="AK715" s="31"/>
      <c r="AL715" s="31"/>
      <c r="AM715" s="31"/>
      <c r="AN715" s="31"/>
      <c r="AO715" s="31"/>
      <c r="AP715" s="31"/>
      <c r="AQ715" s="31"/>
      <c r="AR715" s="31"/>
      <c r="AS715" s="31"/>
      <c r="AT715" s="31"/>
      <c r="AU715" s="31"/>
      <c r="AV715" s="31"/>
      <c r="AW715" s="31"/>
      <c r="AX715" s="31"/>
      <c r="AY715" s="31"/>
    </row>
    <row r="716">
      <c r="A716" s="32" t="s">
        <v>121</v>
      </c>
      <c r="B716" s="639" t="s">
        <v>5390</v>
      </c>
      <c r="C716" s="18" t="s">
        <v>5391</v>
      </c>
      <c r="D716" s="26">
        <v>90.0</v>
      </c>
      <c r="E716" s="42" t="s">
        <v>67</v>
      </c>
      <c r="F716" s="54"/>
      <c r="G716" s="44"/>
      <c r="H716" s="25" t="s">
        <v>68</v>
      </c>
      <c r="I716" s="24" t="s">
        <v>188</v>
      </c>
      <c r="J716" s="25"/>
      <c r="K716" s="24" t="s">
        <v>10556</v>
      </c>
      <c r="L716" s="24" t="s">
        <v>10470</v>
      </c>
      <c r="M716" s="17" t="s">
        <v>50</v>
      </c>
      <c r="N716" s="26">
        <v>37.0</v>
      </c>
      <c r="O716" s="56" t="s">
        <v>11315</v>
      </c>
      <c r="P716" s="24">
        <v>37000.0</v>
      </c>
      <c r="Q716" s="26" t="s">
        <v>730</v>
      </c>
      <c r="R716" s="25" t="s">
        <v>5392</v>
      </c>
      <c r="S716" s="45" t="s">
        <v>981</v>
      </c>
      <c r="T716" s="142" t="s">
        <v>895</v>
      </c>
      <c r="U716" s="46" t="s">
        <v>5393</v>
      </c>
      <c r="V716" s="26"/>
      <c r="W716" s="25"/>
      <c r="X716" s="25"/>
      <c r="Y716" s="25"/>
      <c r="Z716" s="25"/>
      <c r="AA716" s="25"/>
      <c r="AB716" s="25"/>
      <c r="AC716" s="47">
        <v>49.0</v>
      </c>
      <c r="AD716" s="47"/>
      <c r="AE716" s="47"/>
      <c r="AF716" s="30"/>
      <c r="AG716" s="47"/>
      <c r="AH716" s="47"/>
      <c r="AI716" s="25"/>
      <c r="AJ716" s="25"/>
      <c r="AK716" s="48"/>
      <c r="AL716" s="48"/>
      <c r="AM716" s="48"/>
      <c r="AN716" s="48"/>
      <c r="AO716" s="48"/>
      <c r="AP716" s="48"/>
      <c r="AQ716" s="48"/>
      <c r="AR716" s="48"/>
      <c r="AS716" s="48"/>
      <c r="AT716" s="48"/>
      <c r="AU716" s="48"/>
      <c r="AV716" s="48"/>
      <c r="AW716" s="48"/>
      <c r="AX716" s="48"/>
      <c r="AY716" s="48"/>
    </row>
    <row r="717">
      <c r="A717" s="32" t="s">
        <v>43</v>
      </c>
      <c r="B717" s="638" t="s">
        <v>5394</v>
      </c>
      <c r="C717" s="18" t="s">
        <v>5395</v>
      </c>
      <c r="D717" s="26"/>
      <c r="E717" s="42" t="s">
        <v>67</v>
      </c>
      <c r="F717" s="253">
        <v>2023.0</v>
      </c>
      <c r="G717" s="35">
        <v>45093.0</v>
      </c>
      <c r="H717" s="24" t="s">
        <v>48</v>
      </c>
      <c r="I717" s="25"/>
      <c r="J717" s="26"/>
      <c r="K717" s="24" t="s">
        <v>10567</v>
      </c>
      <c r="L717" s="24" t="s">
        <v>10568</v>
      </c>
      <c r="M717" s="25" t="s">
        <v>50</v>
      </c>
      <c r="N717" s="26">
        <v>79.0</v>
      </c>
      <c r="O717" s="33" t="s">
        <v>5396</v>
      </c>
      <c r="P717" s="26">
        <v>79120.0</v>
      </c>
      <c r="Q717" s="26" t="s">
        <v>5397</v>
      </c>
      <c r="R717" s="26" t="s">
        <v>5398</v>
      </c>
      <c r="S717" s="33" t="s">
        <v>5399</v>
      </c>
      <c r="T717" s="26" t="s">
        <v>5400</v>
      </c>
      <c r="U717" s="46" t="s">
        <v>5401</v>
      </c>
      <c r="V717" s="26" t="s">
        <v>47</v>
      </c>
      <c r="W717" s="26" t="s">
        <v>5402</v>
      </c>
      <c r="X717" s="26"/>
      <c r="Y717" s="26"/>
      <c r="Z717" s="26" t="s">
        <v>78</v>
      </c>
      <c r="AA717" s="26" t="s">
        <v>79</v>
      </c>
      <c r="AB717" s="26" t="s">
        <v>408</v>
      </c>
      <c r="AC717" s="30">
        <v>95.0</v>
      </c>
      <c r="AD717" s="30">
        <v>20.0</v>
      </c>
      <c r="AE717" s="30">
        <f>AC717-AD717</f>
        <v>75</v>
      </c>
      <c r="AF717" s="30">
        <v>0.0</v>
      </c>
      <c r="AG717" s="30">
        <f>AE717-AF717</f>
        <v>75</v>
      </c>
      <c r="AH717" s="30">
        <f>AG717</f>
        <v>75</v>
      </c>
      <c r="AI717" s="26"/>
      <c r="AJ717" s="26"/>
      <c r="AK717" s="31"/>
      <c r="AL717" s="31"/>
      <c r="AM717" s="31"/>
      <c r="AN717" s="31"/>
      <c r="AO717" s="31"/>
      <c r="AP717" s="31"/>
      <c r="AQ717" s="31"/>
      <c r="AR717" s="31"/>
      <c r="AS717" s="31"/>
      <c r="AT717" s="31"/>
      <c r="AU717" s="31"/>
      <c r="AV717" s="31"/>
      <c r="AW717" s="31"/>
      <c r="AX717" s="31"/>
      <c r="AY717" s="31"/>
    </row>
    <row r="718">
      <c r="A718" s="32" t="s">
        <v>121</v>
      </c>
      <c r="B718" s="638" t="s">
        <v>5403</v>
      </c>
      <c r="C718" s="18" t="s">
        <v>5404</v>
      </c>
      <c r="D718" s="26">
        <v>110.0</v>
      </c>
      <c r="E718" s="42" t="s">
        <v>67</v>
      </c>
      <c r="F718" s="173"/>
      <c r="G718" s="44"/>
      <c r="H718" s="25" t="s">
        <v>68</v>
      </c>
      <c r="I718" s="24" t="s">
        <v>322</v>
      </c>
      <c r="J718" s="25"/>
      <c r="K718" s="24" t="s">
        <v>10556</v>
      </c>
      <c r="L718" s="24" t="s">
        <v>10470</v>
      </c>
      <c r="M718" s="17" t="s">
        <v>50</v>
      </c>
      <c r="N718" s="26">
        <v>60.0</v>
      </c>
      <c r="O718" s="56" t="s">
        <v>11316</v>
      </c>
      <c r="P718" s="24">
        <v>60000.0</v>
      </c>
      <c r="Q718" s="26" t="s">
        <v>5405</v>
      </c>
      <c r="R718" s="26" t="s">
        <v>5406</v>
      </c>
      <c r="S718" s="33" t="s">
        <v>3099</v>
      </c>
      <c r="T718" s="135"/>
      <c r="U718" s="46" t="s">
        <v>5407</v>
      </c>
      <c r="V718" s="26" t="s">
        <v>5408</v>
      </c>
      <c r="W718" s="25"/>
      <c r="X718" s="25"/>
      <c r="Y718" s="25"/>
      <c r="Z718" s="25"/>
      <c r="AA718" s="25"/>
      <c r="AB718" s="25"/>
      <c r="AC718" s="47">
        <v>49.0</v>
      </c>
      <c r="AD718" s="47"/>
      <c r="AE718" s="47"/>
      <c r="AF718" s="30"/>
      <c r="AG718" s="47"/>
      <c r="AH718" s="47"/>
      <c r="AI718" s="25"/>
      <c r="AJ718" s="25"/>
      <c r="AK718" s="48"/>
      <c r="AL718" s="48"/>
      <c r="AM718" s="48"/>
      <c r="AN718" s="48"/>
      <c r="AO718" s="48"/>
      <c r="AP718" s="48"/>
      <c r="AQ718" s="48"/>
      <c r="AR718" s="48"/>
      <c r="AS718" s="48"/>
      <c r="AT718" s="48"/>
      <c r="AU718" s="48"/>
      <c r="AV718" s="48"/>
      <c r="AW718" s="48"/>
      <c r="AX718" s="48"/>
      <c r="AY718" s="48"/>
    </row>
    <row r="719">
      <c r="A719" s="32" t="s">
        <v>43</v>
      </c>
      <c r="B719" s="638" t="s">
        <v>5418</v>
      </c>
      <c r="C719" s="18" t="s">
        <v>5419</v>
      </c>
      <c r="D719" s="26"/>
      <c r="E719" s="53" t="s">
        <v>251</v>
      </c>
      <c r="F719" s="34"/>
      <c r="G719" s="35"/>
      <c r="H719" s="25" t="s">
        <v>68</v>
      </c>
      <c r="I719" s="25"/>
      <c r="J719" s="26"/>
      <c r="K719" s="24" t="s">
        <v>10567</v>
      </c>
      <c r="L719" s="24" t="s">
        <v>10568</v>
      </c>
      <c r="M719" s="25" t="s">
        <v>50</v>
      </c>
      <c r="N719" s="26">
        <v>79.0</v>
      </c>
      <c r="O719" s="33" t="s">
        <v>5420</v>
      </c>
      <c r="P719" s="26">
        <v>79400.0</v>
      </c>
      <c r="Q719" s="26" t="s">
        <v>2880</v>
      </c>
      <c r="R719" s="26" t="s">
        <v>5421</v>
      </c>
      <c r="S719" s="33" t="s">
        <v>54</v>
      </c>
      <c r="T719" s="26"/>
      <c r="U719" s="46" t="s">
        <v>5422</v>
      </c>
      <c r="V719" s="26"/>
      <c r="W719" s="26"/>
      <c r="X719" s="26"/>
      <c r="Y719" s="26"/>
      <c r="Z719" s="26" t="s">
        <v>78</v>
      </c>
      <c r="AA719" s="26"/>
      <c r="AB719" s="26" t="s">
        <v>408</v>
      </c>
      <c r="AC719" s="30">
        <v>95.0</v>
      </c>
      <c r="AD719" s="30">
        <v>20.0</v>
      </c>
      <c r="AE719" s="30">
        <f>AC719-AD719</f>
        <v>75</v>
      </c>
      <c r="AF719" s="30">
        <v>0.0</v>
      </c>
      <c r="AG719" s="30">
        <f>AE719-AF719</f>
        <v>75</v>
      </c>
      <c r="AH719" s="30">
        <f>AG719</f>
        <v>75</v>
      </c>
      <c r="AI719" s="26"/>
      <c r="AJ719" s="26"/>
      <c r="AK719" s="31"/>
      <c r="AL719" s="31"/>
      <c r="AM719" s="31"/>
      <c r="AN719" s="31"/>
      <c r="AO719" s="31"/>
      <c r="AP719" s="31"/>
      <c r="AQ719" s="31"/>
      <c r="AR719" s="31"/>
      <c r="AS719" s="31"/>
      <c r="AT719" s="31"/>
      <c r="AU719" s="31"/>
      <c r="AV719" s="31"/>
      <c r="AW719" s="31"/>
      <c r="AX719" s="31"/>
      <c r="AY719" s="31"/>
    </row>
    <row r="720">
      <c r="A720" s="88" t="s">
        <v>43</v>
      </c>
      <c r="B720" s="639" t="s">
        <v>5423</v>
      </c>
      <c r="C720" s="18" t="s">
        <v>5424</v>
      </c>
      <c r="D720" s="33">
        <v>100.0</v>
      </c>
      <c r="E720" s="202" t="s">
        <v>81</v>
      </c>
      <c r="F720" s="144"/>
      <c r="G720" s="145"/>
      <c r="H720" s="56" t="s">
        <v>68</v>
      </c>
      <c r="I720" s="24" t="s">
        <v>488</v>
      </c>
      <c r="J720" s="33"/>
      <c r="K720" s="24" t="s">
        <v>10597</v>
      </c>
      <c r="L720" s="24" t="s">
        <v>2929</v>
      </c>
      <c r="M720" s="25" t="s">
        <v>50</v>
      </c>
      <c r="N720" s="18">
        <v>33.0</v>
      </c>
      <c r="O720" s="18" t="s">
        <v>5425</v>
      </c>
      <c r="P720" s="18">
        <v>33400.0</v>
      </c>
      <c r="Q720" s="18" t="s">
        <v>1167</v>
      </c>
      <c r="R720" s="33" t="s">
        <v>5426</v>
      </c>
      <c r="S720" s="33"/>
      <c r="T720" s="33" t="s">
        <v>5427</v>
      </c>
      <c r="U720" s="46" t="s">
        <v>5428</v>
      </c>
      <c r="V720" s="33" t="s">
        <v>5429</v>
      </c>
      <c r="W720" s="33"/>
      <c r="X720" s="33"/>
      <c r="Y720" s="33"/>
      <c r="Z720" s="33"/>
      <c r="AA720" s="33"/>
      <c r="AB720" s="33"/>
      <c r="AC720" s="129"/>
      <c r="AD720" s="129"/>
      <c r="AE720" s="129"/>
      <c r="AF720" s="129"/>
      <c r="AG720" s="129"/>
      <c r="AH720" s="129"/>
      <c r="AI720" s="33"/>
      <c r="AJ720" s="33"/>
      <c r="AK720" s="188"/>
      <c r="AL720" s="188"/>
      <c r="AM720" s="188"/>
      <c r="AN720" s="188"/>
      <c r="AO720" s="188"/>
      <c r="AP720" s="188"/>
      <c r="AQ720" s="188"/>
      <c r="AR720" s="188"/>
      <c r="AS720" s="188"/>
      <c r="AT720" s="188"/>
      <c r="AU720" s="188"/>
      <c r="AV720" s="188"/>
      <c r="AW720" s="188"/>
      <c r="AX720" s="188"/>
      <c r="AY720" s="188"/>
    </row>
    <row r="721">
      <c r="A721" s="32" t="s">
        <v>43</v>
      </c>
      <c r="B721" s="638" t="s">
        <v>11317</v>
      </c>
      <c r="C721" s="26" t="s">
        <v>11318</v>
      </c>
      <c r="D721" s="17">
        <v>54.0</v>
      </c>
      <c r="E721" s="258" t="s">
        <v>46</v>
      </c>
      <c r="F721" s="34"/>
      <c r="G721" s="20">
        <v>46030.0</v>
      </c>
      <c r="H721" s="25" t="s">
        <v>68</v>
      </c>
      <c r="I721" s="25"/>
      <c r="J721" s="26"/>
      <c r="K721" s="25" t="s">
        <v>10518</v>
      </c>
      <c r="L721" s="25" t="s">
        <v>819</v>
      </c>
      <c r="M721" s="26" t="s">
        <v>70</v>
      </c>
      <c r="N721" s="26">
        <v>85.0</v>
      </c>
      <c r="O721" s="26" t="s">
        <v>11319</v>
      </c>
      <c r="P721" s="458">
        <v>85000.0</v>
      </c>
      <c r="Q721" s="26" t="s">
        <v>484</v>
      </c>
      <c r="R721" s="26"/>
      <c r="S721" s="33"/>
      <c r="T721" s="259"/>
      <c r="U721" s="17"/>
      <c r="V721" s="26" t="s">
        <v>5436</v>
      </c>
      <c r="W721" s="26"/>
      <c r="X721" s="26"/>
      <c r="Y721" s="26"/>
      <c r="Z721" s="26"/>
      <c r="AA721" s="26"/>
      <c r="AB721" s="26"/>
      <c r="AC721" s="30"/>
      <c r="AD721" s="30"/>
      <c r="AE721" s="30"/>
      <c r="AF721" s="30"/>
      <c r="AG721" s="30"/>
      <c r="AH721" s="30"/>
      <c r="AI721" s="26"/>
      <c r="AJ721" s="17"/>
      <c r="AK721" s="31"/>
      <c r="AL721" s="31"/>
      <c r="AM721" s="31"/>
      <c r="AN721" s="31"/>
      <c r="AO721" s="31"/>
      <c r="AP721" s="31"/>
      <c r="AQ721" s="31"/>
      <c r="AR721" s="31"/>
      <c r="AS721" s="31"/>
      <c r="AT721" s="31"/>
      <c r="AU721" s="31"/>
      <c r="AV721" s="31"/>
      <c r="AW721" s="31"/>
      <c r="AX721" s="31"/>
      <c r="AY721" s="31"/>
    </row>
    <row r="722">
      <c r="A722" s="32" t="s">
        <v>43</v>
      </c>
      <c r="B722" s="638" t="s">
        <v>5437</v>
      </c>
      <c r="C722" s="18" t="s">
        <v>5438</v>
      </c>
      <c r="D722" s="26">
        <v>300.0</v>
      </c>
      <c r="E722" s="42" t="s">
        <v>67</v>
      </c>
      <c r="F722" s="19">
        <v>2021.0</v>
      </c>
      <c r="G722" s="35">
        <v>44525.0</v>
      </c>
      <c r="H722" s="25" t="s">
        <v>68</v>
      </c>
      <c r="I722" s="25"/>
      <c r="J722" s="26"/>
      <c r="K722" s="25"/>
      <c r="L722" s="25"/>
      <c r="M722" s="24" t="s">
        <v>84</v>
      </c>
      <c r="N722" s="26">
        <v>37.0</v>
      </c>
      <c r="O722" s="33" t="s">
        <v>5439</v>
      </c>
      <c r="P722" s="26">
        <v>37230.0</v>
      </c>
      <c r="Q722" s="26" t="s">
        <v>5440</v>
      </c>
      <c r="R722" s="26" t="s">
        <v>5441</v>
      </c>
      <c r="S722" s="33" t="s">
        <v>281</v>
      </c>
      <c r="T722" s="135" t="s">
        <v>55</v>
      </c>
      <c r="U722" s="46" t="s">
        <v>5442</v>
      </c>
      <c r="V722" s="31" t="s">
        <v>5443</v>
      </c>
      <c r="W722" s="26" t="s">
        <v>47</v>
      </c>
      <c r="X722" s="26"/>
      <c r="Y722" s="26" t="s">
        <v>5444</v>
      </c>
      <c r="Z722" s="26" t="s">
        <v>78</v>
      </c>
      <c r="AA722" s="26" t="s">
        <v>78</v>
      </c>
      <c r="AB722" s="26" t="s">
        <v>47</v>
      </c>
      <c r="AC722" s="30">
        <v>95.0</v>
      </c>
      <c r="AD722" s="30">
        <v>20.0</v>
      </c>
      <c r="AE722" s="30">
        <f>AC722-AD722</f>
        <v>75</v>
      </c>
      <c r="AF722" s="30">
        <v>0.0</v>
      </c>
      <c r="AG722" s="30">
        <f>AE722-AF722</f>
        <v>75</v>
      </c>
      <c r="AH722" s="30">
        <f>AG722</f>
        <v>75</v>
      </c>
      <c r="AI722" s="26"/>
      <c r="AJ722" s="26"/>
      <c r="AK722" s="31"/>
      <c r="AL722" s="31"/>
      <c r="AM722" s="31"/>
      <c r="AN722" s="31"/>
      <c r="AO722" s="31"/>
      <c r="AP722" s="31"/>
      <c r="AQ722" s="31"/>
      <c r="AR722" s="31"/>
      <c r="AS722" s="31"/>
      <c r="AT722" s="31"/>
      <c r="AU722" s="31"/>
      <c r="AV722" s="31"/>
      <c r="AW722" s="31"/>
      <c r="AX722" s="31"/>
      <c r="AY722" s="31"/>
    </row>
    <row r="723">
      <c r="A723" s="32" t="s">
        <v>121</v>
      </c>
      <c r="B723" s="638" t="s">
        <v>5445</v>
      </c>
      <c r="C723" s="18" t="s">
        <v>5446</v>
      </c>
      <c r="D723" s="26" t="s">
        <v>5447</v>
      </c>
      <c r="E723" s="53" t="s">
        <v>103</v>
      </c>
      <c r="F723" s="249"/>
      <c r="G723" s="44"/>
      <c r="H723" s="24" t="s">
        <v>68</v>
      </c>
      <c r="I723" s="25"/>
      <c r="J723" s="25"/>
      <c r="K723" s="24" t="s">
        <v>6130</v>
      </c>
      <c r="L723" s="24" t="s">
        <v>10515</v>
      </c>
      <c r="M723" s="25"/>
      <c r="N723" s="26">
        <v>13.0</v>
      </c>
      <c r="O723" s="56" t="s">
        <v>11320</v>
      </c>
      <c r="P723" s="24">
        <v>13480.0</v>
      </c>
      <c r="Q723" s="26" t="s">
        <v>5448</v>
      </c>
      <c r="R723" s="84" t="s">
        <v>307</v>
      </c>
      <c r="S723" s="201"/>
      <c r="T723" s="84"/>
      <c r="U723" s="46"/>
      <c r="V723" s="26"/>
      <c r="W723" s="25"/>
      <c r="X723" s="25"/>
      <c r="Y723" s="25"/>
      <c r="Z723" s="25"/>
      <c r="AA723" s="25"/>
      <c r="AB723" s="25"/>
      <c r="AC723" s="47">
        <v>49.0</v>
      </c>
      <c r="AD723" s="47"/>
      <c r="AE723" s="47"/>
      <c r="AF723" s="30"/>
      <c r="AG723" s="47"/>
      <c r="AH723" s="47"/>
      <c r="AI723" s="25"/>
      <c r="AJ723" s="25"/>
      <c r="AK723" s="48"/>
      <c r="AL723" s="48"/>
      <c r="AM723" s="48"/>
      <c r="AN723" s="48"/>
      <c r="AO723" s="48"/>
      <c r="AP723" s="48"/>
      <c r="AQ723" s="48"/>
      <c r="AR723" s="48"/>
      <c r="AS723" s="48"/>
      <c r="AT723" s="48"/>
      <c r="AU723" s="48"/>
      <c r="AV723" s="48"/>
      <c r="AW723" s="48"/>
      <c r="AX723" s="48"/>
      <c r="AY723" s="48"/>
    </row>
    <row r="724">
      <c r="A724" s="32" t="s">
        <v>43</v>
      </c>
      <c r="B724" s="638" t="s">
        <v>5449</v>
      </c>
      <c r="C724" s="18" t="s">
        <v>5450</v>
      </c>
      <c r="D724" s="26"/>
      <c r="E724" s="53" t="s">
        <v>103</v>
      </c>
      <c r="F724" s="34"/>
      <c r="G724" s="35"/>
      <c r="H724" s="25" t="s">
        <v>68</v>
      </c>
      <c r="I724" s="25"/>
      <c r="J724" s="26"/>
      <c r="K724" s="24" t="s">
        <v>10597</v>
      </c>
      <c r="L724" s="24" t="s">
        <v>2929</v>
      </c>
      <c r="M724" s="25" t="s">
        <v>50</v>
      </c>
      <c r="N724" s="26">
        <v>33.0</v>
      </c>
      <c r="O724" s="33"/>
      <c r="P724" s="26"/>
      <c r="Q724" s="26"/>
      <c r="R724" s="26" t="s">
        <v>5451</v>
      </c>
      <c r="S724" s="33" t="s">
        <v>557</v>
      </c>
      <c r="T724" s="26"/>
      <c r="U724" s="46"/>
      <c r="V724" s="26" t="s">
        <v>5452</v>
      </c>
      <c r="W724" s="26"/>
      <c r="X724" s="26"/>
      <c r="Y724" s="26"/>
      <c r="Z724" s="26" t="s">
        <v>78</v>
      </c>
      <c r="AA724" s="26"/>
      <c r="AB724" s="26"/>
      <c r="AC724" s="30"/>
      <c r="AD724" s="30"/>
      <c r="AE724" s="30"/>
      <c r="AF724" s="30"/>
      <c r="AG724" s="30"/>
      <c r="AH724" s="30"/>
      <c r="AI724" s="26"/>
      <c r="AJ724" s="26"/>
      <c r="AK724" s="31"/>
      <c r="AL724" s="31"/>
      <c r="AM724" s="31"/>
      <c r="AN724" s="31"/>
      <c r="AO724" s="31"/>
      <c r="AP724" s="31"/>
      <c r="AQ724" s="31"/>
      <c r="AR724" s="31"/>
      <c r="AS724" s="31"/>
      <c r="AT724" s="31"/>
      <c r="AU724" s="31"/>
      <c r="AV724" s="31"/>
      <c r="AW724" s="31"/>
      <c r="AX724" s="31"/>
      <c r="AY724" s="31"/>
    </row>
    <row r="725">
      <c r="A725" s="32" t="s">
        <v>43</v>
      </c>
      <c r="B725" s="638" t="s">
        <v>5453</v>
      </c>
      <c r="C725" s="18" t="s">
        <v>5454</v>
      </c>
      <c r="D725" s="26" t="s">
        <v>47</v>
      </c>
      <c r="E725" s="42" t="s">
        <v>67</v>
      </c>
      <c r="F725" s="253">
        <v>2024.0</v>
      </c>
      <c r="G725" s="35">
        <v>45442.0</v>
      </c>
      <c r="H725" s="25" t="s">
        <v>68</v>
      </c>
      <c r="I725" s="25"/>
      <c r="J725" s="26"/>
      <c r="K725" s="24" t="s">
        <v>10517</v>
      </c>
      <c r="L725" s="24" t="s">
        <v>1797</v>
      </c>
      <c r="M725" s="26" t="s">
        <v>50</v>
      </c>
      <c r="N725" s="26">
        <v>49.0</v>
      </c>
      <c r="O725" s="33" t="s">
        <v>5455</v>
      </c>
      <c r="P725" s="26">
        <v>49180.0</v>
      </c>
      <c r="Q725" s="26" t="s">
        <v>5456</v>
      </c>
      <c r="R725" s="17" t="s">
        <v>5457</v>
      </c>
      <c r="S725" s="18" t="s">
        <v>5458</v>
      </c>
      <c r="T725" s="17" t="s">
        <v>5459</v>
      </c>
      <c r="U725" s="57" t="s">
        <v>5460</v>
      </c>
      <c r="V725" s="26"/>
      <c r="W725" s="26" t="s">
        <v>5461</v>
      </c>
      <c r="X725" s="26"/>
      <c r="Y725" s="26"/>
      <c r="Z725" s="26" t="s">
        <v>78</v>
      </c>
      <c r="AA725" s="26" t="s">
        <v>78</v>
      </c>
      <c r="AB725" s="26"/>
      <c r="AC725" s="30">
        <v>95.0</v>
      </c>
      <c r="AD725" s="30">
        <v>20.0</v>
      </c>
      <c r="AE725" s="30">
        <f>AC725-AD725</f>
        <v>75</v>
      </c>
      <c r="AF725" s="30">
        <v>0.0</v>
      </c>
      <c r="AG725" s="30">
        <f>AE725-AF725</f>
        <v>75</v>
      </c>
      <c r="AH725" s="30">
        <f>AG725</f>
        <v>75</v>
      </c>
      <c r="AI725" s="26"/>
      <c r="AJ725" s="26"/>
      <c r="AK725" s="31"/>
      <c r="AL725" s="31"/>
      <c r="AM725" s="31"/>
      <c r="AN725" s="31"/>
      <c r="AO725" s="31"/>
      <c r="AP725" s="31"/>
      <c r="AQ725" s="31"/>
      <c r="AR725" s="31"/>
      <c r="AS725" s="31"/>
      <c r="AT725" s="31"/>
      <c r="AU725" s="31"/>
      <c r="AV725" s="31"/>
      <c r="AW725" s="31"/>
      <c r="AX725" s="31"/>
      <c r="AY725" s="31"/>
    </row>
    <row r="726">
      <c r="A726" s="15" t="s">
        <v>43</v>
      </c>
      <c r="B726" s="638" t="s">
        <v>5462</v>
      </c>
      <c r="C726" s="18" t="s">
        <v>5463</v>
      </c>
      <c r="D726" s="26"/>
      <c r="E726" s="42" t="s">
        <v>103</v>
      </c>
      <c r="F726" s="34"/>
      <c r="G726" s="35"/>
      <c r="H726" s="24" t="s">
        <v>68</v>
      </c>
      <c r="I726" s="25"/>
      <c r="J726" s="25"/>
      <c r="K726" s="24" t="s">
        <v>10508</v>
      </c>
      <c r="L726" s="24" t="s">
        <v>10509</v>
      </c>
      <c r="M726" s="25" t="s">
        <v>50</v>
      </c>
      <c r="N726" s="17">
        <v>64.0</v>
      </c>
      <c r="O726" s="45" t="s">
        <v>5464</v>
      </c>
      <c r="P726" s="25">
        <v>64170.0</v>
      </c>
      <c r="Q726" s="135" t="s">
        <v>4757</v>
      </c>
      <c r="R726" s="135" t="s">
        <v>5465</v>
      </c>
      <c r="S726" s="252" t="s">
        <v>5466</v>
      </c>
      <c r="T726" s="274" t="s">
        <v>118</v>
      </c>
      <c r="U726" s="275" t="s">
        <v>5467</v>
      </c>
      <c r="V726" s="26"/>
      <c r="W726" s="24" t="s">
        <v>5468</v>
      </c>
      <c r="X726" s="25"/>
      <c r="Y726" s="25"/>
      <c r="Z726" s="25"/>
      <c r="AA726" s="25"/>
      <c r="AB726" s="25"/>
      <c r="AC726" s="47"/>
      <c r="AD726" s="47"/>
      <c r="AE726" s="47"/>
      <c r="AF726" s="30"/>
      <c r="AG726" s="47"/>
      <c r="AH726" s="47"/>
      <c r="AI726" s="25"/>
      <c r="AJ726" s="25"/>
      <c r="AK726" s="48"/>
      <c r="AL726" s="48"/>
      <c r="AM726" s="48"/>
      <c r="AN726" s="48"/>
      <c r="AO726" s="48"/>
      <c r="AP726" s="48"/>
      <c r="AQ726" s="48"/>
      <c r="AR726" s="48"/>
      <c r="AS726" s="48"/>
      <c r="AT726" s="48"/>
      <c r="AU726" s="48"/>
      <c r="AV726" s="48"/>
      <c r="AW726" s="48"/>
      <c r="AX726" s="48"/>
      <c r="AY726" s="48"/>
    </row>
    <row r="727">
      <c r="A727" s="32" t="s">
        <v>43</v>
      </c>
      <c r="B727" s="639" t="s">
        <v>5469</v>
      </c>
      <c r="C727" s="26" t="s">
        <v>11321</v>
      </c>
      <c r="D727" s="26"/>
      <c r="E727" s="258" t="s">
        <v>81</v>
      </c>
      <c r="F727" s="34"/>
      <c r="G727" s="35"/>
      <c r="H727" s="25" t="s">
        <v>68</v>
      </c>
      <c r="I727" s="25"/>
      <c r="J727" s="26"/>
      <c r="K727" s="25" t="s">
        <v>10518</v>
      </c>
      <c r="L727" s="25" t="s">
        <v>819</v>
      </c>
      <c r="M727" s="26" t="s">
        <v>70</v>
      </c>
      <c r="N727" s="26">
        <v>85.0</v>
      </c>
      <c r="O727" s="26" t="s">
        <v>5470</v>
      </c>
      <c r="P727" s="458">
        <v>85000.0</v>
      </c>
      <c r="Q727" s="26" t="s">
        <v>2913</v>
      </c>
      <c r="R727" s="26"/>
      <c r="S727" s="33"/>
      <c r="T727" s="259"/>
      <c r="U727" s="17"/>
      <c r="V727" s="26" t="s">
        <v>5471</v>
      </c>
      <c r="W727" s="26"/>
      <c r="X727" s="26"/>
      <c r="Y727" s="26"/>
      <c r="Z727" s="26"/>
      <c r="AA727" s="26"/>
      <c r="AB727" s="26"/>
      <c r="AC727" s="30"/>
      <c r="AD727" s="30"/>
      <c r="AE727" s="30"/>
      <c r="AF727" s="30"/>
      <c r="AG727" s="30"/>
      <c r="AH727" s="30"/>
      <c r="AI727" s="26"/>
      <c r="AJ727" s="17"/>
      <c r="AK727" s="31"/>
      <c r="AL727" s="31"/>
      <c r="AM727" s="31"/>
      <c r="AN727" s="31"/>
      <c r="AO727" s="31"/>
      <c r="AP727" s="31"/>
      <c r="AQ727" s="31"/>
      <c r="AR727" s="31"/>
      <c r="AS727" s="31"/>
      <c r="AT727" s="31"/>
      <c r="AU727" s="31"/>
      <c r="AV727" s="31"/>
      <c r="AW727" s="31"/>
      <c r="AX727" s="31"/>
      <c r="AY727" s="31"/>
    </row>
    <row r="728">
      <c r="A728" s="32" t="s">
        <v>424</v>
      </c>
      <c r="B728" s="638" t="s">
        <v>5472</v>
      </c>
      <c r="C728" s="18" t="s">
        <v>5473</v>
      </c>
      <c r="D728" s="26"/>
      <c r="E728" s="42" t="s">
        <v>67</v>
      </c>
      <c r="F728" s="34"/>
      <c r="G728" s="35"/>
      <c r="H728" s="24" t="s">
        <v>68</v>
      </c>
      <c r="I728" s="25"/>
      <c r="J728" s="25"/>
      <c r="K728" s="25"/>
      <c r="L728" s="25"/>
      <c r="M728" s="25"/>
      <c r="N728" s="26">
        <v>79.0</v>
      </c>
      <c r="O728" s="56" t="s">
        <v>11322</v>
      </c>
      <c r="P728" s="24">
        <v>79110.0</v>
      </c>
      <c r="Q728" s="250" t="s">
        <v>11323</v>
      </c>
      <c r="R728" s="135" t="s">
        <v>307</v>
      </c>
      <c r="S728" s="252"/>
      <c r="T728" s="135"/>
      <c r="U728" s="46"/>
      <c r="V728" s="26"/>
      <c r="W728" s="25"/>
      <c r="X728" s="25"/>
      <c r="Y728" s="25"/>
      <c r="Z728" s="25"/>
      <c r="AA728" s="25"/>
      <c r="AB728" s="25"/>
      <c r="AC728" s="47">
        <v>49.0</v>
      </c>
      <c r="AD728" s="47"/>
      <c r="AE728" s="47"/>
      <c r="AF728" s="30"/>
      <c r="AG728" s="47"/>
      <c r="AH728" s="47"/>
      <c r="AI728" s="25"/>
      <c r="AJ728" s="25"/>
      <c r="AK728" s="48"/>
      <c r="AL728" s="48"/>
      <c r="AM728" s="48"/>
      <c r="AN728" s="48"/>
      <c r="AO728" s="48"/>
      <c r="AP728" s="48"/>
      <c r="AQ728" s="48"/>
      <c r="AR728" s="48"/>
      <c r="AS728" s="48"/>
      <c r="AT728" s="48"/>
      <c r="AU728" s="48"/>
      <c r="AV728" s="48"/>
      <c r="AW728" s="48"/>
      <c r="AX728" s="48"/>
      <c r="AY728" s="48"/>
    </row>
    <row r="729">
      <c r="A729" s="32" t="s">
        <v>43</v>
      </c>
      <c r="B729" s="638" t="s">
        <v>5474</v>
      </c>
      <c r="C729" s="18" t="s">
        <v>5475</v>
      </c>
      <c r="D729" s="26"/>
      <c r="E729" s="42" t="s">
        <v>67</v>
      </c>
      <c r="F729" s="253">
        <v>2023.0</v>
      </c>
      <c r="G729" s="35">
        <v>44967.0</v>
      </c>
      <c r="H729" s="25" t="s">
        <v>68</v>
      </c>
      <c r="I729" s="25"/>
      <c r="J729" s="26"/>
      <c r="K729" s="106" t="s">
        <v>10584</v>
      </c>
      <c r="L729" s="106" t="s">
        <v>866</v>
      </c>
      <c r="M729" s="25" t="s">
        <v>47</v>
      </c>
      <c r="N729" s="26">
        <v>86.0</v>
      </c>
      <c r="O729" s="33" t="s">
        <v>5476</v>
      </c>
      <c r="P729" s="26">
        <v>86360.0</v>
      </c>
      <c r="Q729" s="26" t="s">
        <v>785</v>
      </c>
      <c r="R729" s="26" t="s">
        <v>5477</v>
      </c>
      <c r="S729" s="33" t="s">
        <v>172</v>
      </c>
      <c r="T729" s="84" t="s">
        <v>55</v>
      </c>
      <c r="U729" s="46" t="s">
        <v>5478</v>
      </c>
      <c r="V729" s="26"/>
      <c r="W729" s="26"/>
      <c r="X729" s="26"/>
      <c r="Y729" s="26"/>
      <c r="Z729" s="26" t="s">
        <v>78</v>
      </c>
      <c r="AA729" s="26" t="s">
        <v>79</v>
      </c>
      <c r="AB729" s="26"/>
      <c r="AC729" s="30">
        <v>95.0</v>
      </c>
      <c r="AD729" s="30">
        <v>20.0</v>
      </c>
      <c r="AE729" s="30">
        <f>AC729-AD729</f>
        <v>75</v>
      </c>
      <c r="AF729" s="30">
        <v>0.0</v>
      </c>
      <c r="AG729" s="30">
        <f>AE729-AF729</f>
        <v>75</v>
      </c>
      <c r="AH729" s="30">
        <f>AG729</f>
        <v>75</v>
      </c>
      <c r="AI729" s="26"/>
      <c r="AJ729" s="26"/>
      <c r="AK729" s="31"/>
      <c r="AL729" s="31"/>
      <c r="AM729" s="31"/>
      <c r="AN729" s="31"/>
      <c r="AO729" s="31"/>
      <c r="AP729" s="31"/>
      <c r="AQ729" s="31"/>
      <c r="AR729" s="31"/>
      <c r="AS729" s="31"/>
      <c r="AT729" s="31"/>
      <c r="AU729" s="31"/>
      <c r="AV729" s="31"/>
      <c r="AW729" s="31"/>
      <c r="AX729" s="31"/>
      <c r="AY729" s="31"/>
    </row>
    <row r="730">
      <c r="A730" s="15" t="s">
        <v>43</v>
      </c>
      <c r="B730" s="638" t="s">
        <v>11324</v>
      </c>
      <c r="C730" s="18" t="s">
        <v>5482</v>
      </c>
      <c r="D730" s="17">
        <v>480.0</v>
      </c>
      <c r="E730" s="42" t="s">
        <v>67</v>
      </c>
      <c r="F730" s="19">
        <v>2025.0</v>
      </c>
      <c r="G730" s="20">
        <v>45915.0</v>
      </c>
      <c r="H730" s="24" t="s">
        <v>68</v>
      </c>
      <c r="I730" s="24" t="s">
        <v>139</v>
      </c>
      <c r="J730" s="25"/>
      <c r="K730" s="24" t="s">
        <v>10510</v>
      </c>
      <c r="L730" s="24" t="s">
        <v>10511</v>
      </c>
      <c r="M730" s="24" t="s">
        <v>70</v>
      </c>
      <c r="N730" s="17">
        <v>57.0</v>
      </c>
      <c r="O730" s="56" t="s">
        <v>5483</v>
      </c>
      <c r="P730" s="24">
        <v>57070.0</v>
      </c>
      <c r="Q730" s="250" t="s">
        <v>141</v>
      </c>
      <c r="R730" s="250" t="s">
        <v>5484</v>
      </c>
      <c r="S730" s="266" t="s">
        <v>5485</v>
      </c>
      <c r="T730" s="250" t="s">
        <v>5486</v>
      </c>
      <c r="U730" s="57" t="s">
        <v>5487</v>
      </c>
      <c r="V730" s="17" t="s">
        <v>5488</v>
      </c>
      <c r="W730" s="24"/>
      <c r="X730" s="25"/>
      <c r="Y730" s="25"/>
      <c r="Z730" s="25"/>
      <c r="AA730" s="25"/>
      <c r="AB730" s="25"/>
      <c r="AC730" s="47"/>
      <c r="AD730" s="47"/>
      <c r="AE730" s="47"/>
      <c r="AF730" s="30"/>
      <c r="AG730" s="47"/>
      <c r="AH730" s="47"/>
      <c r="AI730" s="25"/>
      <c r="AJ730" s="25"/>
      <c r="AK730" s="48"/>
      <c r="AL730" s="48"/>
      <c r="AM730" s="48"/>
      <c r="AN730" s="48"/>
      <c r="AO730" s="48"/>
      <c r="AP730" s="48"/>
      <c r="AQ730" s="48"/>
      <c r="AR730" s="48"/>
      <c r="AS730" s="48"/>
      <c r="AT730" s="48"/>
      <c r="AU730" s="48"/>
      <c r="AV730" s="48"/>
      <c r="AW730" s="48"/>
      <c r="AX730" s="48"/>
      <c r="AY730" s="48"/>
    </row>
    <row r="731">
      <c r="A731" s="32" t="s">
        <v>424</v>
      </c>
      <c r="B731" s="638" t="s">
        <v>5489</v>
      </c>
      <c r="C731" s="18" t="s">
        <v>5490</v>
      </c>
      <c r="D731" s="26"/>
      <c r="E731" s="42" t="s">
        <v>67</v>
      </c>
      <c r="F731" s="19">
        <v>2025.0</v>
      </c>
      <c r="G731" s="20">
        <v>45680.0</v>
      </c>
      <c r="H731" s="24" t="s">
        <v>68</v>
      </c>
      <c r="I731" s="24" t="s">
        <v>1113</v>
      </c>
      <c r="J731" s="25"/>
      <c r="K731" s="24" t="s">
        <v>10824</v>
      </c>
      <c r="L731" s="25"/>
      <c r="M731" s="25"/>
      <c r="N731" s="26">
        <v>14.0</v>
      </c>
      <c r="O731" s="56" t="s">
        <v>5491</v>
      </c>
      <c r="P731" s="24">
        <v>14800.0</v>
      </c>
      <c r="Q731" s="258" t="s">
        <v>5492</v>
      </c>
      <c r="R731" s="258" t="s">
        <v>5493</v>
      </c>
      <c r="S731" s="260" t="s">
        <v>3078</v>
      </c>
      <c r="T731" s="258" t="s">
        <v>231</v>
      </c>
      <c r="U731" s="57" t="s">
        <v>5494</v>
      </c>
      <c r="V731" s="17"/>
      <c r="W731" s="24" t="s">
        <v>5495</v>
      </c>
      <c r="X731" s="25"/>
      <c r="Y731" s="25"/>
      <c r="Z731" s="25"/>
      <c r="AA731" s="25"/>
      <c r="AB731" s="25"/>
      <c r="AC731" s="47">
        <v>49.0</v>
      </c>
      <c r="AD731" s="47"/>
      <c r="AE731" s="47"/>
      <c r="AF731" s="30"/>
      <c r="AG731" s="47"/>
      <c r="AH731" s="47"/>
      <c r="AI731" s="25"/>
      <c r="AJ731" s="25"/>
      <c r="AK731" s="48"/>
      <c r="AL731" s="48"/>
      <c r="AM731" s="48"/>
      <c r="AN731" s="48"/>
      <c r="AO731" s="48"/>
      <c r="AP731" s="48"/>
      <c r="AQ731" s="48"/>
      <c r="AR731" s="48"/>
      <c r="AS731" s="48"/>
      <c r="AT731" s="48"/>
      <c r="AU731" s="48"/>
      <c r="AV731" s="48"/>
      <c r="AW731" s="48"/>
      <c r="AX731" s="48"/>
      <c r="AY731" s="48"/>
    </row>
    <row r="732">
      <c r="A732" s="124" t="s">
        <v>121</v>
      </c>
      <c r="B732" s="639" t="s">
        <v>5496</v>
      </c>
      <c r="C732" s="18" t="s">
        <v>5497</v>
      </c>
      <c r="D732" s="33">
        <v>350.0</v>
      </c>
      <c r="E732" s="42" t="s">
        <v>59</v>
      </c>
      <c r="F732" s="267"/>
      <c r="G732" s="90"/>
      <c r="H732" s="56" t="s">
        <v>68</v>
      </c>
      <c r="I732" s="24" t="s">
        <v>825</v>
      </c>
      <c r="J732" s="45"/>
      <c r="K732" s="25" t="s">
        <v>1682</v>
      </c>
      <c r="L732" s="25" t="s">
        <v>1630</v>
      </c>
      <c r="M732" s="26" t="s">
        <v>125</v>
      </c>
      <c r="N732" s="33"/>
      <c r="O732" s="45"/>
      <c r="P732" s="45"/>
      <c r="Q732" s="33" t="s">
        <v>5498</v>
      </c>
      <c r="R732" s="33" t="s">
        <v>5499</v>
      </c>
      <c r="S732" s="252" t="s">
        <v>5500</v>
      </c>
      <c r="T732" s="252"/>
      <c r="U732" s="46" t="s">
        <v>5501</v>
      </c>
      <c r="V732" s="18" t="s">
        <v>11325</v>
      </c>
      <c r="W732" s="45"/>
      <c r="X732" s="45"/>
      <c r="Y732" s="45"/>
      <c r="Z732" s="45"/>
      <c r="AA732" s="45"/>
      <c r="AB732" s="45"/>
      <c r="AC732" s="47">
        <v>49.0</v>
      </c>
      <c r="AD732" s="94"/>
      <c r="AE732" s="94"/>
      <c r="AF732" s="129"/>
      <c r="AG732" s="94"/>
      <c r="AH732" s="94"/>
      <c r="AI732" s="45"/>
      <c r="AJ732" s="33" t="s">
        <v>830</v>
      </c>
      <c r="AK732" s="95"/>
      <c r="AL732" s="95"/>
      <c r="AM732" s="95"/>
      <c r="AN732" s="95"/>
      <c r="AO732" s="95"/>
      <c r="AP732" s="95"/>
      <c r="AQ732" s="95"/>
      <c r="AR732" s="95"/>
      <c r="AS732" s="95"/>
      <c r="AT732" s="95"/>
      <c r="AU732" s="95"/>
      <c r="AV732" s="95"/>
      <c r="AW732" s="95"/>
      <c r="AX732" s="95"/>
      <c r="AY732" s="95"/>
    </row>
    <row r="733">
      <c r="A733" s="80" t="s">
        <v>43</v>
      </c>
      <c r="B733" s="41" t="s">
        <v>5502</v>
      </c>
      <c r="C733" s="18"/>
      <c r="D733" s="26"/>
      <c r="E733" s="42" t="s">
        <v>586</v>
      </c>
      <c r="F733" s="34"/>
      <c r="G733" s="35"/>
      <c r="H733" s="26"/>
      <c r="I733" s="26" t="s">
        <v>587</v>
      </c>
      <c r="J733" s="26"/>
      <c r="K733" s="42" t="s">
        <v>5558</v>
      </c>
      <c r="L733" s="42" t="s">
        <v>1939</v>
      </c>
      <c r="M733" s="26"/>
      <c r="N733" s="26"/>
      <c r="O733" s="33"/>
      <c r="P733" s="26"/>
      <c r="Q733" s="26"/>
      <c r="R733" s="26" t="s">
        <v>5504</v>
      </c>
      <c r="S733" s="33" t="s">
        <v>5505</v>
      </c>
      <c r="T733" s="26"/>
      <c r="U733" s="57" t="s">
        <v>5506</v>
      </c>
      <c r="V733" s="17" t="s">
        <v>5507</v>
      </c>
      <c r="W733" s="26"/>
      <c r="X733" s="26"/>
      <c r="Y733" s="26"/>
      <c r="Z733" s="26"/>
      <c r="AA733" s="26"/>
      <c r="AB733" s="26"/>
      <c r="AC733" s="30"/>
      <c r="AD733" s="30"/>
      <c r="AE733" s="30"/>
      <c r="AF733" s="30"/>
      <c r="AG733" s="30"/>
      <c r="AH733" s="30"/>
      <c r="AI733" s="26"/>
      <c r="AJ733" s="26"/>
      <c r="AK733" s="31"/>
      <c r="AL733" s="31"/>
      <c r="AM733" s="31"/>
      <c r="AN733" s="31"/>
      <c r="AO733" s="31"/>
      <c r="AP733" s="31"/>
      <c r="AQ733" s="31"/>
      <c r="AR733" s="31"/>
      <c r="AS733" s="31"/>
      <c r="AT733" s="31"/>
      <c r="AU733" s="31"/>
      <c r="AV733" s="31"/>
      <c r="AW733" s="31"/>
      <c r="AX733" s="31"/>
      <c r="AY733" s="31"/>
    </row>
    <row r="734">
      <c r="A734" s="15" t="s">
        <v>121</v>
      </c>
      <c r="B734" s="639" t="s">
        <v>5508</v>
      </c>
      <c r="C734" s="18" t="s">
        <v>5509</v>
      </c>
      <c r="D734" s="26">
        <v>1200.0</v>
      </c>
      <c r="E734" s="42" t="s">
        <v>59</v>
      </c>
      <c r="F734" s="173"/>
      <c r="G734" s="44"/>
      <c r="H734" s="24" t="s">
        <v>68</v>
      </c>
      <c r="I734" s="24" t="s">
        <v>825</v>
      </c>
      <c r="J734" s="25"/>
      <c r="K734" s="25" t="s">
        <v>1682</v>
      </c>
      <c r="L734" s="25" t="s">
        <v>1630</v>
      </c>
      <c r="M734" s="26" t="s">
        <v>125</v>
      </c>
      <c r="N734" s="26">
        <v>35.0</v>
      </c>
      <c r="O734" s="56" t="s">
        <v>11326</v>
      </c>
      <c r="P734" s="24">
        <v>35500.0</v>
      </c>
      <c r="Q734" s="26" t="s">
        <v>5510</v>
      </c>
      <c r="R734" s="26" t="s">
        <v>5511</v>
      </c>
      <c r="S734" s="252" t="s">
        <v>5512</v>
      </c>
      <c r="T734" s="135"/>
      <c r="U734" s="46" t="s">
        <v>5513</v>
      </c>
      <c r="V734" s="26"/>
      <c r="W734" s="25"/>
      <c r="X734" s="25"/>
      <c r="Y734" s="25"/>
      <c r="Z734" s="25"/>
      <c r="AA734" s="25"/>
      <c r="AB734" s="25"/>
      <c r="AC734" s="47">
        <v>49.0</v>
      </c>
      <c r="AD734" s="47"/>
      <c r="AE734" s="47"/>
      <c r="AF734" s="30"/>
      <c r="AG734" s="47"/>
      <c r="AH734" s="47"/>
      <c r="AI734" s="25"/>
      <c r="AJ734" s="26" t="s">
        <v>1403</v>
      </c>
      <c r="AK734" s="48"/>
      <c r="AL734" s="48"/>
      <c r="AM734" s="48"/>
      <c r="AN734" s="48"/>
      <c r="AO734" s="48"/>
      <c r="AP734" s="48"/>
      <c r="AQ734" s="48"/>
      <c r="AR734" s="48"/>
      <c r="AS734" s="48"/>
      <c r="AT734" s="48"/>
      <c r="AU734" s="48"/>
      <c r="AV734" s="48"/>
      <c r="AW734" s="48"/>
      <c r="AX734" s="48"/>
      <c r="AY734" s="48"/>
    </row>
    <row r="735">
      <c r="A735" s="88" t="s">
        <v>43</v>
      </c>
      <c r="B735" s="639" t="s">
        <v>5514</v>
      </c>
      <c r="C735" s="18" t="s">
        <v>5515</v>
      </c>
      <c r="D735" s="33" t="s">
        <v>2549</v>
      </c>
      <c r="E735" s="42" t="s">
        <v>59</v>
      </c>
      <c r="F735" s="144"/>
      <c r="G735" s="145"/>
      <c r="H735" s="56" t="s">
        <v>68</v>
      </c>
      <c r="I735" s="56" t="s">
        <v>252</v>
      </c>
      <c r="J735" s="45"/>
      <c r="K735" s="24" t="s">
        <v>10510</v>
      </c>
      <c r="L735" s="24" t="s">
        <v>10511</v>
      </c>
      <c r="M735" s="24" t="s">
        <v>70</v>
      </c>
      <c r="N735" s="266">
        <v>54.0</v>
      </c>
      <c r="O735" s="45" t="s">
        <v>5516</v>
      </c>
      <c r="P735" s="45">
        <v>54110.0</v>
      </c>
      <c r="Q735" s="201" t="s">
        <v>5517</v>
      </c>
      <c r="R735" s="33" t="s">
        <v>5518</v>
      </c>
      <c r="S735" s="201" t="s">
        <v>5519</v>
      </c>
      <c r="T735" s="93" t="s">
        <v>5520</v>
      </c>
      <c r="U735" s="46" t="s">
        <v>5521</v>
      </c>
      <c r="V735" s="33" t="s">
        <v>5522</v>
      </c>
      <c r="W735" s="45"/>
      <c r="X735" s="45"/>
      <c r="Y735" s="45"/>
      <c r="Z735" s="45"/>
      <c r="AA735" s="45"/>
      <c r="AB735" s="45"/>
      <c r="AC735" s="94"/>
      <c r="AD735" s="94"/>
      <c r="AE735" s="94"/>
      <c r="AF735" s="94"/>
      <c r="AG735" s="94"/>
      <c r="AH735" s="94"/>
      <c r="AI735" s="45"/>
      <c r="AJ735" s="45"/>
      <c r="AK735" s="95"/>
      <c r="AL735" s="95"/>
      <c r="AM735" s="95"/>
      <c r="AN735" s="95"/>
      <c r="AO735" s="95"/>
      <c r="AP735" s="95"/>
      <c r="AQ735" s="95"/>
      <c r="AR735" s="95"/>
      <c r="AS735" s="95"/>
      <c r="AT735" s="95"/>
      <c r="AU735" s="95"/>
      <c r="AV735" s="95"/>
      <c r="AW735" s="95"/>
      <c r="AX735" s="95"/>
      <c r="AY735" s="95"/>
    </row>
    <row r="736">
      <c r="A736" s="32" t="s">
        <v>121</v>
      </c>
      <c r="B736" s="639" t="s">
        <v>5523</v>
      </c>
      <c r="C736" s="18" t="s">
        <v>11327</v>
      </c>
      <c r="D736" s="26">
        <v>600.0</v>
      </c>
      <c r="E736" s="135" t="s">
        <v>81</v>
      </c>
      <c r="F736" s="34"/>
      <c r="G736" s="35"/>
      <c r="H736" s="25" t="s">
        <v>68</v>
      </c>
      <c r="I736" s="25" t="s">
        <v>123</v>
      </c>
      <c r="J736" s="26"/>
      <c r="K736" s="25" t="s">
        <v>1682</v>
      </c>
      <c r="L736" s="25" t="s">
        <v>1630</v>
      </c>
      <c r="M736" s="26" t="s">
        <v>125</v>
      </c>
      <c r="N736" s="26">
        <v>85.0</v>
      </c>
      <c r="O736" s="33" t="s">
        <v>5524</v>
      </c>
      <c r="P736" s="33">
        <v>85300.0</v>
      </c>
      <c r="Q736" s="33" t="s">
        <v>367</v>
      </c>
      <c r="R736" s="26" t="s">
        <v>5525</v>
      </c>
      <c r="S736" s="33" t="s">
        <v>5526</v>
      </c>
      <c r="T736" s="26" t="s">
        <v>2765</v>
      </c>
      <c r="U736" s="52" t="s">
        <v>5527</v>
      </c>
      <c r="V736" s="26" t="s">
        <v>5528</v>
      </c>
      <c r="X736" s="26"/>
      <c r="Y736" s="26"/>
      <c r="Z736" s="26"/>
      <c r="AA736" s="26"/>
      <c r="AB736" s="26"/>
      <c r="AC736" s="26"/>
      <c r="AD736" s="30"/>
      <c r="AE736" s="30"/>
      <c r="AF736" s="30"/>
      <c r="AG736" s="30"/>
      <c r="AH736" s="30"/>
      <c r="AI736" s="30"/>
      <c r="AJ736" s="26"/>
      <c r="AK736" s="31" t="s">
        <v>5529</v>
      </c>
      <c r="AL736" s="31" t="s">
        <v>5530</v>
      </c>
      <c r="AM736" s="31" t="s">
        <v>5531</v>
      </c>
      <c r="AN736" s="31"/>
      <c r="AO736" s="31"/>
      <c r="AP736" s="31"/>
      <c r="AQ736" s="31"/>
      <c r="AR736" s="31"/>
      <c r="AS736" s="31"/>
      <c r="AT736" s="31"/>
      <c r="AU736" s="31"/>
      <c r="AV736" s="31"/>
      <c r="AW736" s="31"/>
      <c r="AX736" s="31"/>
      <c r="AY736" s="31"/>
    </row>
    <row r="737">
      <c r="A737" s="32" t="s">
        <v>121</v>
      </c>
      <c r="B737" s="639" t="s">
        <v>5532</v>
      </c>
      <c r="C737" s="18" t="s">
        <v>5533</v>
      </c>
      <c r="D737" s="26"/>
      <c r="E737" s="42" t="s">
        <v>67</v>
      </c>
      <c r="F737" s="253">
        <v>2024.0</v>
      </c>
      <c r="G737" s="55">
        <v>45615.0</v>
      </c>
      <c r="H737" s="24" t="s">
        <v>68</v>
      </c>
      <c r="I737" s="106" t="s">
        <v>5534</v>
      </c>
      <c r="J737" s="25"/>
      <c r="K737" s="24" t="s">
        <v>10712</v>
      </c>
      <c r="L737" s="24" t="s">
        <v>10713</v>
      </c>
      <c r="M737" s="25"/>
      <c r="N737" s="26">
        <v>13.0</v>
      </c>
      <c r="O737" s="45"/>
      <c r="P737" s="25"/>
      <c r="Q737" s="26" t="s">
        <v>5535</v>
      </c>
      <c r="R737" s="26" t="s">
        <v>5536</v>
      </c>
      <c r="S737" s="33" t="s">
        <v>5537</v>
      </c>
      <c r="T737" s="84" t="s">
        <v>55</v>
      </c>
      <c r="U737" s="46" t="s">
        <v>5538</v>
      </c>
      <c r="V737" s="26" t="s">
        <v>5539</v>
      </c>
      <c r="W737" s="25"/>
      <c r="X737" s="25"/>
      <c r="Y737" s="25"/>
      <c r="Z737" s="25"/>
      <c r="AA737" s="25"/>
      <c r="AB737" s="25"/>
      <c r="AC737" s="47">
        <v>49.0</v>
      </c>
      <c r="AD737" s="47"/>
      <c r="AE737" s="47"/>
      <c r="AF737" s="30"/>
      <c r="AG737" s="47"/>
      <c r="AH737" s="47"/>
      <c r="AI737" s="25"/>
      <c r="AJ737" s="25"/>
      <c r="AK737" s="48"/>
      <c r="AL737" s="48"/>
      <c r="AM737" s="48"/>
      <c r="AN737" s="48"/>
      <c r="AO737" s="48"/>
      <c r="AP737" s="48"/>
      <c r="AQ737" s="48"/>
      <c r="AR737" s="48"/>
      <c r="AS737" s="48"/>
      <c r="AT737" s="48"/>
      <c r="AU737" s="48"/>
      <c r="AV737" s="48"/>
      <c r="AW737" s="48"/>
      <c r="AX737" s="48"/>
      <c r="AY737" s="48"/>
    </row>
    <row r="738">
      <c r="A738" s="15" t="s">
        <v>121</v>
      </c>
      <c r="B738" s="639" t="s">
        <v>5540</v>
      </c>
      <c r="C738" s="18" t="s">
        <v>5541</v>
      </c>
      <c r="D738" s="26">
        <v>50.0</v>
      </c>
      <c r="E738" s="42" t="s">
        <v>59</v>
      </c>
      <c r="F738" s="173"/>
      <c r="G738" s="44"/>
      <c r="H738" s="24" t="s">
        <v>68</v>
      </c>
      <c r="I738" s="24" t="s">
        <v>825</v>
      </c>
      <c r="J738" s="25"/>
      <c r="K738" s="24" t="s">
        <v>10564</v>
      </c>
      <c r="L738" s="24" t="s">
        <v>10565</v>
      </c>
      <c r="M738" s="17" t="s">
        <v>434</v>
      </c>
      <c r="N738" s="84">
        <v>57.0</v>
      </c>
      <c r="O738" s="56" t="s">
        <v>11328</v>
      </c>
      <c r="P738" s="24">
        <v>57100.0</v>
      </c>
      <c r="Q738" s="26" t="s">
        <v>5542</v>
      </c>
      <c r="R738" s="26" t="s">
        <v>5543</v>
      </c>
      <c r="S738" s="252" t="s">
        <v>3528</v>
      </c>
      <c r="T738" s="135"/>
      <c r="U738" s="46" t="s">
        <v>5544</v>
      </c>
      <c r="V738" s="26" t="s">
        <v>5545</v>
      </c>
      <c r="W738" s="25"/>
      <c r="X738" s="25"/>
      <c r="Y738" s="25"/>
      <c r="Z738" s="25"/>
      <c r="AA738" s="25"/>
      <c r="AB738" s="25"/>
      <c r="AC738" s="47">
        <v>49.0</v>
      </c>
      <c r="AD738" s="47"/>
      <c r="AE738" s="47"/>
      <c r="AF738" s="30"/>
      <c r="AG738" s="47"/>
      <c r="AH738" s="47"/>
      <c r="AI738" s="25"/>
      <c r="AJ738" s="26" t="s">
        <v>1619</v>
      </c>
      <c r="AK738" s="48"/>
      <c r="AL738" s="48"/>
      <c r="AM738" s="48"/>
      <c r="AN738" s="48"/>
      <c r="AO738" s="48"/>
      <c r="AP738" s="48"/>
      <c r="AQ738" s="48"/>
      <c r="AR738" s="48"/>
      <c r="AS738" s="48"/>
      <c r="AT738" s="48"/>
      <c r="AU738" s="48"/>
      <c r="AV738" s="48"/>
      <c r="AW738" s="48"/>
      <c r="AX738" s="48"/>
      <c r="AY738" s="48"/>
    </row>
    <row r="739">
      <c r="A739" s="32" t="s">
        <v>121</v>
      </c>
      <c r="B739" s="639" t="s">
        <v>5546</v>
      </c>
      <c r="C739" s="18" t="s">
        <v>11329</v>
      </c>
      <c r="D739" s="26">
        <v>92.0</v>
      </c>
      <c r="E739" s="42" t="s">
        <v>67</v>
      </c>
      <c r="F739" s="253">
        <v>2024.0</v>
      </c>
      <c r="G739" s="55">
        <v>45589.0</v>
      </c>
      <c r="H739" s="24" t="s">
        <v>68</v>
      </c>
      <c r="I739" s="24" t="s">
        <v>676</v>
      </c>
      <c r="J739" s="25"/>
      <c r="K739" s="25" t="s">
        <v>1682</v>
      </c>
      <c r="L739" s="25" t="s">
        <v>1630</v>
      </c>
      <c r="M739" s="26" t="s">
        <v>125</v>
      </c>
      <c r="N739" s="136">
        <v>56.0</v>
      </c>
      <c r="O739" s="26" t="s">
        <v>5548</v>
      </c>
      <c r="P739" s="26">
        <v>56460.0</v>
      </c>
      <c r="Q739" s="26" t="s">
        <v>5549</v>
      </c>
      <c r="R739" s="26" t="s">
        <v>5550</v>
      </c>
      <c r="S739" s="33" t="s">
        <v>5551</v>
      </c>
      <c r="T739" s="84" t="s">
        <v>55</v>
      </c>
      <c r="U739" s="46" t="s">
        <v>5552</v>
      </c>
      <c r="V739" s="26" t="s">
        <v>5553</v>
      </c>
      <c r="W739" s="25"/>
      <c r="X739" s="25"/>
      <c r="Y739" s="25"/>
      <c r="Z739" s="25"/>
      <c r="AA739" s="25"/>
      <c r="AB739" s="25"/>
      <c r="AC739" s="47">
        <v>49.0</v>
      </c>
      <c r="AD739" s="47"/>
      <c r="AE739" s="47"/>
      <c r="AF739" s="30"/>
      <c r="AG739" s="47"/>
      <c r="AH739" s="47"/>
      <c r="AI739" s="25"/>
      <c r="AJ739" s="25"/>
      <c r="AK739" s="48"/>
      <c r="AL739" s="48"/>
      <c r="AM739" s="48"/>
      <c r="AN739" s="48"/>
      <c r="AO739" s="48"/>
      <c r="AP739" s="48"/>
      <c r="AQ739" s="48"/>
      <c r="AR739" s="48"/>
      <c r="AS739" s="48"/>
      <c r="AT739" s="48"/>
      <c r="AU739" s="48"/>
      <c r="AV739" s="48"/>
      <c r="AW739" s="48"/>
      <c r="AX739" s="48"/>
      <c r="AY739" s="48"/>
    </row>
    <row r="740">
      <c r="A740" s="32" t="s">
        <v>43</v>
      </c>
      <c r="B740" s="639" t="s">
        <v>5554</v>
      </c>
      <c r="C740" s="18" t="s">
        <v>5555</v>
      </c>
      <c r="D740" s="26"/>
      <c r="E740" s="42" t="s">
        <v>67</v>
      </c>
      <c r="F740" s="251">
        <v>2022.0</v>
      </c>
      <c r="G740" s="35">
        <v>44803.0</v>
      </c>
      <c r="H740" s="24" t="s">
        <v>236</v>
      </c>
      <c r="I740" s="25"/>
      <c r="J740" s="26"/>
      <c r="K740" s="24" t="s">
        <v>4373</v>
      </c>
      <c r="L740" s="24" t="s">
        <v>10434</v>
      </c>
      <c r="M740" s="25" t="s">
        <v>168</v>
      </c>
      <c r="N740" s="26">
        <v>79.0</v>
      </c>
      <c r="O740" s="33" t="s">
        <v>5556</v>
      </c>
      <c r="P740" s="26">
        <v>79210.0</v>
      </c>
      <c r="Q740" s="26" t="s">
        <v>5557</v>
      </c>
      <c r="R740" s="26" t="s">
        <v>5558</v>
      </c>
      <c r="S740" s="33" t="s">
        <v>1939</v>
      </c>
      <c r="T740" s="26" t="s">
        <v>610</v>
      </c>
      <c r="U740" s="46" t="s">
        <v>5559</v>
      </c>
      <c r="V740" s="26"/>
      <c r="W740" s="26"/>
      <c r="X740" s="26"/>
      <c r="Y740" s="26"/>
      <c r="Z740" s="26"/>
      <c r="AA740" s="26"/>
      <c r="AB740" s="26"/>
      <c r="AC740" s="26">
        <v>95.0</v>
      </c>
      <c r="AD740" s="17" t="s">
        <v>245</v>
      </c>
      <c r="AE740" s="17" t="s">
        <v>246</v>
      </c>
      <c r="AF740" s="87" t="s">
        <v>247</v>
      </c>
      <c r="AG740" s="30"/>
      <c r="AH740" s="30"/>
      <c r="AI740" s="26"/>
      <c r="AJ740" s="26"/>
      <c r="AK740" s="31"/>
      <c r="AL740" s="31"/>
      <c r="AM740" s="31"/>
      <c r="AN740" s="31"/>
      <c r="AO740" s="31"/>
      <c r="AP740" s="31"/>
      <c r="AQ740" s="31"/>
      <c r="AR740" s="31"/>
      <c r="AS740" s="31"/>
      <c r="AT740" s="31"/>
      <c r="AU740" s="31"/>
      <c r="AV740" s="31"/>
      <c r="AW740" s="31"/>
      <c r="AX740" s="31"/>
      <c r="AY740" s="31"/>
    </row>
    <row r="741">
      <c r="A741" s="32" t="s">
        <v>43</v>
      </c>
      <c r="B741" s="639" t="s">
        <v>10801</v>
      </c>
      <c r="C741" s="18" t="s">
        <v>5569</v>
      </c>
      <c r="D741" s="26">
        <v>100.0</v>
      </c>
      <c r="E741" s="42" t="s">
        <v>67</v>
      </c>
      <c r="F741" s="253">
        <v>2022.0</v>
      </c>
      <c r="G741" s="35">
        <v>44694.0</v>
      </c>
      <c r="H741" s="25" t="s">
        <v>68</v>
      </c>
      <c r="I741" s="25"/>
      <c r="J741" s="26"/>
      <c r="K741" s="24" t="s">
        <v>10510</v>
      </c>
      <c r="L741" s="24" t="s">
        <v>10511</v>
      </c>
      <c r="M741" s="24" t="s">
        <v>70</v>
      </c>
      <c r="N741" s="26">
        <v>57.0</v>
      </c>
      <c r="O741" s="33" t="s">
        <v>10802</v>
      </c>
      <c r="P741" s="26">
        <v>57075.0</v>
      </c>
      <c r="Q741" s="26" t="s">
        <v>608</v>
      </c>
      <c r="R741" s="26" t="s">
        <v>10803</v>
      </c>
      <c r="S741" s="33" t="s">
        <v>1524</v>
      </c>
      <c r="T741" s="26" t="s">
        <v>5576</v>
      </c>
      <c r="U741" s="97" t="s">
        <v>11330</v>
      </c>
      <c r="V741" s="26" t="s">
        <v>47</v>
      </c>
      <c r="W741" s="26" t="s">
        <v>5579</v>
      </c>
      <c r="X741" s="26" t="s">
        <v>47</v>
      </c>
      <c r="Y741" s="26" t="s">
        <v>5580</v>
      </c>
      <c r="Z741" s="26" t="s">
        <v>78</v>
      </c>
      <c r="AA741" s="26" t="s">
        <v>78</v>
      </c>
      <c r="AB741" s="26" t="s">
        <v>47</v>
      </c>
      <c r="AC741" s="30">
        <v>95.0</v>
      </c>
      <c r="AD741" s="30">
        <v>20.0</v>
      </c>
      <c r="AE741" s="30">
        <f>AC741-AD741</f>
        <v>75</v>
      </c>
      <c r="AF741" s="30">
        <v>0.0</v>
      </c>
      <c r="AG741" s="30">
        <f>AE741-AF741</f>
        <v>75</v>
      </c>
      <c r="AH741" s="30">
        <f>AG741</f>
        <v>75</v>
      </c>
      <c r="AI741" s="26"/>
      <c r="AJ741" s="26"/>
      <c r="AK741" s="31"/>
      <c r="AL741" s="31"/>
      <c r="AM741" s="31"/>
      <c r="AN741" s="31"/>
      <c r="AO741" s="31"/>
      <c r="AP741" s="31"/>
      <c r="AQ741" s="31"/>
      <c r="AR741" s="31"/>
      <c r="AS741" s="31"/>
      <c r="AT741" s="31"/>
      <c r="AU741" s="31"/>
      <c r="AV741" s="31"/>
      <c r="AW741" s="31"/>
      <c r="AX741" s="31"/>
      <c r="AY741" s="31"/>
    </row>
    <row r="742">
      <c r="A742" s="32" t="s">
        <v>424</v>
      </c>
      <c r="B742" s="639" t="s">
        <v>5581</v>
      </c>
      <c r="C742" s="18" t="s">
        <v>11331</v>
      </c>
      <c r="D742" s="26"/>
      <c r="E742" s="42" t="s">
        <v>67</v>
      </c>
      <c r="F742" s="19">
        <v>2021.0</v>
      </c>
      <c r="G742" s="35">
        <v>44251.0</v>
      </c>
      <c r="H742" s="24" t="s">
        <v>68</v>
      </c>
      <c r="I742" s="25"/>
      <c r="J742" s="25"/>
      <c r="K742" s="25"/>
      <c r="L742" s="25"/>
      <c r="M742" s="25"/>
      <c r="N742" s="26">
        <v>37.0</v>
      </c>
      <c r="O742" s="56" t="s">
        <v>11332</v>
      </c>
      <c r="P742" s="24">
        <v>37550.0</v>
      </c>
      <c r="Q742" s="250" t="s">
        <v>8776</v>
      </c>
      <c r="R742" s="135" t="s">
        <v>307</v>
      </c>
      <c r="S742" s="252"/>
      <c r="T742" s="135"/>
      <c r="U742" s="46"/>
      <c r="V742" s="26"/>
      <c r="W742" s="25"/>
      <c r="X742" s="25"/>
      <c r="Y742" s="25"/>
      <c r="Z742" s="25"/>
      <c r="AA742" s="25"/>
      <c r="AB742" s="25"/>
      <c r="AC742" s="47">
        <v>49.0</v>
      </c>
      <c r="AD742" s="47"/>
      <c r="AE742" s="47"/>
      <c r="AF742" s="30"/>
      <c r="AG742" s="47"/>
      <c r="AH742" s="47"/>
      <c r="AI742" s="25"/>
      <c r="AJ742" s="25"/>
      <c r="AK742" s="48"/>
      <c r="AL742" s="48"/>
      <c r="AM742" s="48"/>
      <c r="AN742" s="48"/>
      <c r="AO742" s="48"/>
      <c r="AP742" s="48"/>
      <c r="AQ742" s="48"/>
      <c r="AR742" s="48"/>
      <c r="AS742" s="48"/>
      <c r="AT742" s="48"/>
      <c r="AU742" s="48"/>
      <c r="AV742" s="48"/>
      <c r="AW742" s="48"/>
      <c r="AX742" s="48"/>
      <c r="AY742" s="48"/>
    </row>
    <row r="743">
      <c r="A743" s="15" t="s">
        <v>121</v>
      </c>
      <c r="B743" s="638" t="s">
        <v>5583</v>
      </c>
      <c r="C743" s="18" t="s">
        <v>5584</v>
      </c>
      <c r="D743" s="26"/>
      <c r="E743" s="42" t="s">
        <v>103</v>
      </c>
      <c r="F743" s="249"/>
      <c r="G743" s="44"/>
      <c r="H743" s="24" t="s">
        <v>68</v>
      </c>
      <c r="I743" s="155" t="s">
        <v>1161</v>
      </c>
      <c r="J743" s="25" t="s">
        <v>5585</v>
      </c>
      <c r="K743" s="25" t="s">
        <v>1682</v>
      </c>
      <c r="L743" s="25" t="s">
        <v>1630</v>
      </c>
      <c r="M743" s="26" t="s">
        <v>125</v>
      </c>
      <c r="N743" s="26">
        <v>85.0</v>
      </c>
      <c r="O743" s="26" t="s">
        <v>5586</v>
      </c>
      <c r="P743" s="26">
        <v>85500.0</v>
      </c>
      <c r="Q743" s="26" t="s">
        <v>127</v>
      </c>
      <c r="R743" s="26"/>
      <c r="S743" s="201"/>
      <c r="T743" s="84"/>
      <c r="U743" s="46"/>
      <c r="V743" s="26"/>
      <c r="W743" s="25"/>
      <c r="X743" s="25"/>
      <c r="Y743" s="25"/>
      <c r="Z743" s="25"/>
      <c r="AA743" s="25"/>
      <c r="AB743" s="25"/>
      <c r="AC743" s="47">
        <v>49.0</v>
      </c>
      <c r="AD743" s="47"/>
      <c r="AE743" s="47"/>
      <c r="AF743" s="30"/>
      <c r="AG743" s="47"/>
      <c r="AH743" s="47"/>
      <c r="AI743" s="25"/>
      <c r="AJ743" s="26"/>
      <c r="AK743" s="48"/>
      <c r="AL743" s="48"/>
      <c r="AM743" s="48"/>
      <c r="AN743" s="48"/>
      <c r="AO743" s="48"/>
      <c r="AP743" s="48"/>
      <c r="AQ743" s="48"/>
      <c r="AR743" s="48"/>
      <c r="AS743" s="48"/>
      <c r="AT743" s="48"/>
      <c r="AU743" s="48"/>
      <c r="AV743" s="48"/>
      <c r="AW743" s="48"/>
      <c r="AX743" s="48"/>
      <c r="AY743" s="48"/>
    </row>
    <row r="744">
      <c r="A744" s="32" t="s">
        <v>43</v>
      </c>
      <c r="B744" s="639" t="s">
        <v>5587</v>
      </c>
      <c r="C744" s="18" t="s">
        <v>5588</v>
      </c>
      <c r="D744" s="26">
        <v>60.0</v>
      </c>
      <c r="E744" s="42" t="s">
        <v>67</v>
      </c>
      <c r="F744" s="251">
        <v>2023.0</v>
      </c>
      <c r="G744" s="35">
        <v>45218.0</v>
      </c>
      <c r="H744" s="24" t="s">
        <v>48</v>
      </c>
      <c r="I744" s="24" t="s">
        <v>188</v>
      </c>
      <c r="J744" s="26"/>
      <c r="K744" s="24" t="s">
        <v>10531</v>
      </c>
      <c r="L744" s="24" t="s">
        <v>10532</v>
      </c>
      <c r="M744" s="24" t="s">
        <v>70</v>
      </c>
      <c r="N744" s="26">
        <v>17.0</v>
      </c>
      <c r="O744" s="33" t="s">
        <v>5589</v>
      </c>
      <c r="P744" s="26">
        <v>17140.0</v>
      </c>
      <c r="Q744" s="26" t="s">
        <v>1804</v>
      </c>
      <c r="R744" s="26" t="s">
        <v>5590</v>
      </c>
      <c r="S744" s="33" t="s">
        <v>5591</v>
      </c>
      <c r="T744" s="26" t="s">
        <v>3944</v>
      </c>
      <c r="U744" s="46" t="s">
        <v>5592</v>
      </c>
      <c r="V744" s="26" t="s">
        <v>47</v>
      </c>
      <c r="W744" s="26" t="s">
        <v>5593</v>
      </c>
      <c r="X744" s="26"/>
      <c r="Y744" s="26" t="s">
        <v>5594</v>
      </c>
      <c r="Z744" s="26" t="s">
        <v>78</v>
      </c>
      <c r="AA744" s="26" t="s">
        <v>79</v>
      </c>
      <c r="AB744" s="26"/>
      <c r="AC744" s="30">
        <v>95.0</v>
      </c>
      <c r="AD744" s="30">
        <v>20.0</v>
      </c>
      <c r="AE744" s="30">
        <f>AC744-AD744</f>
        <v>75</v>
      </c>
      <c r="AF744" s="30">
        <v>0.0</v>
      </c>
      <c r="AG744" s="30">
        <f>AE744-AF744</f>
        <v>75</v>
      </c>
      <c r="AH744" s="30">
        <f>AG744</f>
        <v>75</v>
      </c>
      <c r="AI744" s="26"/>
      <c r="AJ744" s="26"/>
      <c r="AK744" s="31"/>
      <c r="AL744" s="31"/>
      <c r="AM744" s="31"/>
      <c r="AN744" s="31"/>
      <c r="AO744" s="31"/>
      <c r="AP744" s="31"/>
      <c r="AQ744" s="31"/>
      <c r="AR744" s="31"/>
      <c r="AS744" s="31"/>
      <c r="AT744" s="31"/>
      <c r="AU744" s="31"/>
      <c r="AV744" s="31"/>
      <c r="AW744" s="31"/>
      <c r="AX744" s="31"/>
      <c r="AY744" s="31"/>
    </row>
    <row r="745">
      <c r="A745" s="88" t="s">
        <v>43</v>
      </c>
      <c r="B745" s="638" t="s">
        <v>5595</v>
      </c>
      <c r="C745" s="33"/>
      <c r="D745" s="33"/>
      <c r="E745" s="122" t="s">
        <v>103</v>
      </c>
      <c r="F745" s="254"/>
      <c r="G745" s="90"/>
      <c r="H745" s="24" t="s">
        <v>68</v>
      </c>
      <c r="I745" s="56" t="s">
        <v>332</v>
      </c>
      <c r="J745" s="56" t="s">
        <v>593</v>
      </c>
      <c r="K745" s="25"/>
      <c r="L745" s="25"/>
      <c r="M745" s="45"/>
      <c r="N745" s="45"/>
      <c r="O745" s="45"/>
      <c r="P745" s="45"/>
      <c r="Q745" s="201"/>
      <c r="R745" s="201" t="s">
        <v>5596</v>
      </c>
      <c r="S745" s="201" t="s">
        <v>5597</v>
      </c>
      <c r="T745" s="201"/>
      <c r="U745" s="46" t="s">
        <v>5598</v>
      </c>
      <c r="V745" s="33" t="s">
        <v>5599</v>
      </c>
      <c r="W745" s="45"/>
      <c r="X745" s="45"/>
      <c r="Y745" s="45"/>
      <c r="Z745" s="45"/>
      <c r="AA745" s="45"/>
      <c r="AB745" s="45"/>
      <c r="AC745" s="94"/>
      <c r="AD745" s="94"/>
      <c r="AE745" s="94"/>
      <c r="AF745" s="129"/>
      <c r="AG745" s="94"/>
      <c r="AH745" s="94"/>
      <c r="AI745" s="45"/>
      <c r="AJ745" s="45"/>
      <c r="AK745" s="95"/>
      <c r="AL745" s="95"/>
      <c r="AM745" s="95"/>
      <c r="AN745" s="95"/>
      <c r="AO745" s="95"/>
      <c r="AP745" s="95"/>
      <c r="AQ745" s="95"/>
      <c r="AR745" s="95"/>
      <c r="AS745" s="95"/>
      <c r="AT745" s="95"/>
      <c r="AU745" s="95"/>
      <c r="AV745" s="95"/>
      <c r="AW745" s="95"/>
      <c r="AX745" s="95"/>
      <c r="AY745" s="95"/>
    </row>
    <row r="746">
      <c r="A746" s="124" t="s">
        <v>43</v>
      </c>
      <c r="B746" s="639" t="s">
        <v>5600</v>
      </c>
      <c r="C746" s="18" t="s">
        <v>5601</v>
      </c>
      <c r="D746" s="18">
        <v>126.0</v>
      </c>
      <c r="E746" s="122" t="s">
        <v>67</v>
      </c>
      <c r="F746" s="270">
        <v>2025.0</v>
      </c>
      <c r="G746" s="150">
        <v>45926.0</v>
      </c>
      <c r="H746" s="56" t="s">
        <v>68</v>
      </c>
      <c r="I746" s="56" t="s">
        <v>497</v>
      </c>
      <c r="J746" s="56"/>
      <c r="K746" s="24" t="s">
        <v>4373</v>
      </c>
      <c r="L746" s="24" t="s">
        <v>10434</v>
      </c>
      <c r="M746" s="24" t="s">
        <v>168</v>
      </c>
      <c r="N746" s="56">
        <v>79.0</v>
      </c>
      <c r="O746" s="56" t="s">
        <v>5602</v>
      </c>
      <c r="P746" s="56">
        <v>79260.0</v>
      </c>
      <c r="Q746" s="266" t="s">
        <v>5603</v>
      </c>
      <c r="R746" s="266" t="s">
        <v>5604</v>
      </c>
      <c r="S746" s="266" t="s">
        <v>5605</v>
      </c>
      <c r="T746" s="266" t="s">
        <v>11333</v>
      </c>
      <c r="U746" s="57" t="s">
        <v>5606</v>
      </c>
      <c r="V746" s="18" t="s">
        <v>5607</v>
      </c>
      <c r="W746" s="45"/>
      <c r="X746" s="45"/>
      <c r="Y746" s="45"/>
      <c r="Z746" s="45"/>
      <c r="AA746" s="45"/>
      <c r="AB746" s="45"/>
      <c r="AC746" s="94"/>
      <c r="AD746" s="94"/>
      <c r="AE746" s="94"/>
      <c r="AF746" s="129"/>
      <c r="AG746" s="94"/>
      <c r="AH746" s="94"/>
      <c r="AI746" s="45"/>
      <c r="AJ746" s="45"/>
      <c r="AK746" s="95"/>
      <c r="AL746" s="95"/>
      <c r="AM746" s="95"/>
      <c r="AN746" s="95"/>
      <c r="AO746" s="95"/>
      <c r="AP746" s="95"/>
      <c r="AQ746" s="95"/>
      <c r="AR746" s="95"/>
      <c r="AS746" s="95"/>
      <c r="AT746" s="95"/>
      <c r="AU746" s="95"/>
      <c r="AV746" s="95"/>
      <c r="AW746" s="95"/>
      <c r="AX746" s="95"/>
      <c r="AY746" s="95"/>
    </row>
    <row r="747">
      <c r="A747" s="32" t="s">
        <v>424</v>
      </c>
      <c r="B747" s="639" t="s">
        <v>5610</v>
      </c>
      <c r="C747" s="18" t="s">
        <v>11334</v>
      </c>
      <c r="D747" s="26"/>
      <c r="E747" s="42" t="s">
        <v>67</v>
      </c>
      <c r="F747" s="19">
        <v>2021.0</v>
      </c>
      <c r="G747" s="35">
        <v>44506.0</v>
      </c>
      <c r="H747" s="24" t="s">
        <v>68</v>
      </c>
      <c r="I747" s="25"/>
      <c r="J747" s="25"/>
      <c r="K747" s="25"/>
      <c r="L747" s="25"/>
      <c r="M747" s="25"/>
      <c r="N747" s="26">
        <v>37.0</v>
      </c>
      <c r="O747" s="56" t="s">
        <v>11335</v>
      </c>
      <c r="P747" s="24">
        <v>37700.0</v>
      </c>
      <c r="Q747" s="258" t="s">
        <v>11336</v>
      </c>
      <c r="R747" s="84" t="s">
        <v>307</v>
      </c>
      <c r="S747" s="201"/>
      <c r="T747" s="84"/>
      <c r="U747" s="46"/>
      <c r="V747" s="26"/>
      <c r="W747" s="25"/>
      <c r="X747" s="25"/>
      <c r="Y747" s="25"/>
      <c r="Z747" s="25"/>
      <c r="AA747" s="25"/>
      <c r="AB747" s="25"/>
      <c r="AC747" s="47">
        <v>49.0</v>
      </c>
      <c r="AD747" s="47"/>
      <c r="AE747" s="47"/>
      <c r="AF747" s="30"/>
      <c r="AG747" s="47"/>
      <c r="AH747" s="47"/>
      <c r="AI747" s="25"/>
      <c r="AJ747" s="25"/>
      <c r="AK747" s="48"/>
      <c r="AL747" s="48"/>
      <c r="AM747" s="48"/>
      <c r="AN747" s="48"/>
      <c r="AO747" s="48"/>
      <c r="AP747" s="48"/>
      <c r="AQ747" s="48"/>
      <c r="AR747" s="48"/>
      <c r="AS747" s="48"/>
      <c r="AT747" s="48"/>
      <c r="AU747" s="48"/>
      <c r="AV747" s="48"/>
      <c r="AW747" s="48"/>
      <c r="AX747" s="48"/>
      <c r="AY747" s="48"/>
    </row>
    <row r="748">
      <c r="A748" s="32" t="s">
        <v>121</v>
      </c>
      <c r="B748" s="639" t="s">
        <v>5612</v>
      </c>
      <c r="C748" s="18" t="s">
        <v>5613</v>
      </c>
      <c r="D748" s="26">
        <v>340.0</v>
      </c>
      <c r="E748" s="42" t="s">
        <v>67</v>
      </c>
      <c r="F748" s="329"/>
      <c r="G748" s="55"/>
      <c r="H748" s="24" t="s">
        <v>321</v>
      </c>
      <c r="I748" s="24" t="s">
        <v>322</v>
      </c>
      <c r="J748" s="25"/>
      <c r="K748" s="24" t="s">
        <v>10556</v>
      </c>
      <c r="L748" s="24" t="s">
        <v>10470</v>
      </c>
      <c r="M748" s="17" t="s">
        <v>50</v>
      </c>
      <c r="N748" s="26">
        <v>87.0</v>
      </c>
      <c r="O748" s="56" t="s">
        <v>8980</v>
      </c>
      <c r="P748" s="24">
        <v>87000.0</v>
      </c>
      <c r="Q748" s="26" t="s">
        <v>5614</v>
      </c>
      <c r="R748" s="26" t="s">
        <v>5615</v>
      </c>
      <c r="S748" s="33" t="s">
        <v>338</v>
      </c>
      <c r="T748" s="142" t="s">
        <v>895</v>
      </c>
      <c r="U748" s="46" t="s">
        <v>5616</v>
      </c>
      <c r="V748" s="26"/>
      <c r="W748" s="25"/>
      <c r="X748" s="25"/>
      <c r="Y748" s="25"/>
      <c r="Z748" s="25"/>
      <c r="AA748" s="25"/>
      <c r="AB748" s="25"/>
      <c r="AC748" s="47">
        <v>49.0</v>
      </c>
      <c r="AD748" s="47"/>
      <c r="AE748" s="47"/>
      <c r="AF748" s="30"/>
      <c r="AG748" s="47"/>
      <c r="AH748" s="47"/>
      <c r="AI748" s="25"/>
      <c r="AJ748" s="25"/>
      <c r="AK748" s="48"/>
      <c r="AL748" s="48"/>
      <c r="AM748" s="48"/>
      <c r="AN748" s="48"/>
      <c r="AO748" s="48"/>
      <c r="AP748" s="48"/>
      <c r="AQ748" s="48"/>
      <c r="AR748" s="48"/>
      <c r="AS748" s="48"/>
      <c r="AT748" s="48"/>
      <c r="AU748" s="48"/>
      <c r="AV748" s="48"/>
      <c r="AW748" s="48"/>
      <c r="AX748" s="48"/>
      <c r="AY748" s="48"/>
    </row>
    <row r="749">
      <c r="A749" s="88" t="s">
        <v>121</v>
      </c>
      <c r="B749" s="639" t="s">
        <v>5617</v>
      </c>
      <c r="C749" s="18" t="s">
        <v>5618</v>
      </c>
      <c r="D749" s="33"/>
      <c r="E749" s="42" t="s">
        <v>67</v>
      </c>
      <c r="F749" s="254"/>
      <c r="G749" s="90"/>
      <c r="H749" s="56" t="s">
        <v>68</v>
      </c>
      <c r="I749" s="45"/>
      <c r="J749" s="45"/>
      <c r="K749" s="24" t="s">
        <v>10564</v>
      </c>
      <c r="L749" s="24" t="s">
        <v>10565</v>
      </c>
      <c r="M749" s="17" t="s">
        <v>434</v>
      </c>
      <c r="N749" s="33"/>
      <c r="O749" s="56" t="s">
        <v>11337</v>
      </c>
      <c r="P749" s="56">
        <v>57000.0</v>
      </c>
      <c r="Q749" s="18" t="s">
        <v>141</v>
      </c>
      <c r="R749" s="201" t="s">
        <v>5619</v>
      </c>
      <c r="S749" s="201" t="s">
        <v>1343</v>
      </c>
      <c r="T749" s="201" t="s">
        <v>55</v>
      </c>
      <c r="U749" s="46" t="s">
        <v>5620</v>
      </c>
      <c r="V749" s="33" t="s">
        <v>5621</v>
      </c>
      <c r="W749" s="45"/>
      <c r="X749" s="45"/>
      <c r="Y749" s="45"/>
      <c r="Z749" s="45"/>
      <c r="AA749" s="45"/>
      <c r="AB749" s="45"/>
      <c r="AC749" s="47">
        <v>49.0</v>
      </c>
      <c r="AD749" s="94"/>
      <c r="AE749" s="94"/>
      <c r="AF749" s="129"/>
      <c r="AG749" s="94"/>
      <c r="AH749" s="94"/>
      <c r="AI749" s="45"/>
      <c r="AJ749" s="45"/>
      <c r="AK749" s="95"/>
      <c r="AL749" s="95"/>
      <c r="AM749" s="95"/>
      <c r="AN749" s="95"/>
      <c r="AO749" s="95"/>
      <c r="AP749" s="95"/>
      <c r="AQ749" s="95"/>
      <c r="AR749" s="95"/>
      <c r="AS749" s="95"/>
      <c r="AT749" s="95"/>
      <c r="AU749" s="95"/>
      <c r="AV749" s="95"/>
      <c r="AW749" s="95"/>
      <c r="AX749" s="95"/>
      <c r="AY749" s="95"/>
    </row>
    <row r="750">
      <c r="A750" s="32" t="s">
        <v>121</v>
      </c>
      <c r="B750" s="639" t="s">
        <v>5622</v>
      </c>
      <c r="C750" s="18" t="s">
        <v>5623</v>
      </c>
      <c r="D750" s="26">
        <v>200.0</v>
      </c>
      <c r="E750" s="42" t="s">
        <v>67</v>
      </c>
      <c r="F750" s="173"/>
      <c r="G750" s="44"/>
      <c r="H750" s="24" t="s">
        <v>321</v>
      </c>
      <c r="I750" s="25"/>
      <c r="J750" s="25"/>
      <c r="K750" s="24" t="s">
        <v>10564</v>
      </c>
      <c r="L750" s="24" t="s">
        <v>10565</v>
      </c>
      <c r="M750" s="17" t="s">
        <v>434</v>
      </c>
      <c r="N750" s="26">
        <v>89.0</v>
      </c>
      <c r="O750" s="56" t="s">
        <v>11338</v>
      </c>
      <c r="P750" s="24">
        <v>89000.0</v>
      </c>
      <c r="Q750" s="26" t="s">
        <v>5624</v>
      </c>
      <c r="R750" s="26" t="s">
        <v>5625</v>
      </c>
      <c r="S750" s="33" t="s">
        <v>5626</v>
      </c>
      <c r="T750" s="135" t="s">
        <v>55</v>
      </c>
      <c r="U750" s="46" t="s">
        <v>5627</v>
      </c>
      <c r="V750" s="26" t="s">
        <v>5628</v>
      </c>
      <c r="W750" s="25"/>
      <c r="X750" s="25"/>
      <c r="Y750" s="25"/>
      <c r="Z750" s="25"/>
      <c r="AA750" s="25"/>
      <c r="AB750" s="25"/>
      <c r="AC750" s="47">
        <v>49.0</v>
      </c>
      <c r="AD750" s="47"/>
      <c r="AE750" s="47"/>
      <c r="AF750" s="30"/>
      <c r="AG750" s="47"/>
      <c r="AH750" s="47"/>
      <c r="AI750" s="25"/>
      <c r="AJ750" s="25"/>
      <c r="AK750" s="48"/>
      <c r="AL750" s="48"/>
      <c r="AM750" s="48"/>
      <c r="AN750" s="48"/>
      <c r="AO750" s="48"/>
      <c r="AP750" s="48"/>
      <c r="AQ750" s="48"/>
      <c r="AR750" s="48"/>
      <c r="AS750" s="48"/>
      <c r="AT750" s="48"/>
      <c r="AU750" s="48"/>
      <c r="AV750" s="48"/>
      <c r="AW750" s="48"/>
      <c r="AX750" s="48"/>
      <c r="AY750" s="48"/>
    </row>
    <row r="751">
      <c r="A751" s="32" t="s">
        <v>121</v>
      </c>
      <c r="B751" s="639" t="s">
        <v>5629</v>
      </c>
      <c r="C751" s="18" t="s">
        <v>5630</v>
      </c>
      <c r="D751" s="26">
        <v>500.0</v>
      </c>
      <c r="E751" s="42" t="s">
        <v>67</v>
      </c>
      <c r="F751" s="249"/>
      <c r="G751" s="44"/>
      <c r="H751" s="24" t="s">
        <v>321</v>
      </c>
      <c r="I751" s="25"/>
      <c r="J751" s="25"/>
      <c r="K751" s="24" t="s">
        <v>10564</v>
      </c>
      <c r="L751" s="24" t="s">
        <v>10565</v>
      </c>
      <c r="M751" s="17" t="s">
        <v>434</v>
      </c>
      <c r="N751" s="25">
        <v>25.0</v>
      </c>
      <c r="O751" s="45"/>
      <c r="P751" s="25"/>
      <c r="Q751" s="84" t="s">
        <v>5631</v>
      </c>
      <c r="R751" s="84" t="s">
        <v>5632</v>
      </c>
      <c r="S751" s="33" t="s">
        <v>5633</v>
      </c>
      <c r="T751" s="84" t="s">
        <v>328</v>
      </c>
      <c r="U751" s="46" t="s">
        <v>5634</v>
      </c>
      <c r="V751" s="26" t="s">
        <v>5635</v>
      </c>
      <c r="W751" s="25"/>
      <c r="X751" s="25"/>
      <c r="Y751" s="25"/>
      <c r="Z751" s="25"/>
      <c r="AA751" s="25"/>
      <c r="AB751" s="25"/>
      <c r="AC751" s="47">
        <v>49.0</v>
      </c>
      <c r="AD751" s="47"/>
      <c r="AE751" s="47"/>
      <c r="AF751" s="30"/>
      <c r="AG751" s="47"/>
      <c r="AH751" s="47"/>
      <c r="AI751" s="25"/>
      <c r="AJ751" s="25"/>
      <c r="AK751" s="48"/>
      <c r="AL751" s="48"/>
      <c r="AM751" s="48"/>
      <c r="AN751" s="48"/>
      <c r="AO751" s="48"/>
      <c r="AP751" s="48"/>
      <c r="AQ751" s="48"/>
      <c r="AR751" s="48"/>
      <c r="AS751" s="48"/>
      <c r="AT751" s="48"/>
      <c r="AU751" s="48"/>
      <c r="AV751" s="48"/>
      <c r="AW751" s="48"/>
      <c r="AX751" s="48"/>
      <c r="AY751" s="48"/>
    </row>
    <row r="752">
      <c r="A752" s="32" t="s">
        <v>121</v>
      </c>
      <c r="B752" s="639" t="s">
        <v>5636</v>
      </c>
      <c r="C752" s="18" t="s">
        <v>5637</v>
      </c>
      <c r="D752" s="26">
        <v>139.0</v>
      </c>
      <c r="E752" s="42" t="s">
        <v>67</v>
      </c>
      <c r="F752" s="173"/>
      <c r="G752" s="44"/>
      <c r="H752" s="24" t="s">
        <v>321</v>
      </c>
      <c r="I752" s="24" t="s">
        <v>322</v>
      </c>
      <c r="J752" s="25"/>
      <c r="K752" s="24" t="s">
        <v>10556</v>
      </c>
      <c r="L752" s="24" t="s">
        <v>10470</v>
      </c>
      <c r="M752" s="17" t="s">
        <v>50</v>
      </c>
      <c r="N752" s="26">
        <v>41.0</v>
      </c>
      <c r="O752" s="56" t="s">
        <v>11339</v>
      </c>
      <c r="P752" s="24">
        <v>41000.0</v>
      </c>
      <c r="Q752" s="26" t="s">
        <v>5638</v>
      </c>
      <c r="R752" s="26" t="s">
        <v>5639</v>
      </c>
      <c r="S752" s="33" t="s">
        <v>5640</v>
      </c>
      <c r="T752" s="135" t="s">
        <v>328</v>
      </c>
      <c r="U752" s="46" t="s">
        <v>5641</v>
      </c>
      <c r="V752" s="26"/>
      <c r="W752" s="25"/>
      <c r="X752" s="25"/>
      <c r="Y752" s="25"/>
      <c r="Z752" s="25"/>
      <c r="AA752" s="25"/>
      <c r="AB752" s="25"/>
      <c r="AC752" s="47">
        <v>49.0</v>
      </c>
      <c r="AD752" s="47"/>
      <c r="AE752" s="47"/>
      <c r="AF752" s="30"/>
      <c r="AG752" s="47"/>
      <c r="AH752" s="47"/>
      <c r="AI752" s="25"/>
      <c r="AJ752" s="25"/>
      <c r="AK752" s="48"/>
      <c r="AL752" s="48"/>
      <c r="AM752" s="48"/>
      <c r="AN752" s="48"/>
      <c r="AO752" s="48"/>
      <c r="AP752" s="48"/>
      <c r="AQ752" s="48"/>
      <c r="AR752" s="48"/>
      <c r="AS752" s="48"/>
      <c r="AT752" s="48"/>
      <c r="AU752" s="48"/>
      <c r="AV752" s="48"/>
      <c r="AW752" s="48"/>
      <c r="AX752" s="48"/>
      <c r="AY752" s="48"/>
    </row>
    <row r="753">
      <c r="A753" s="32" t="s">
        <v>43</v>
      </c>
      <c r="B753" s="639" t="s">
        <v>5642</v>
      </c>
      <c r="C753" s="18" t="s">
        <v>5643</v>
      </c>
      <c r="D753" s="26">
        <v>2800.0</v>
      </c>
      <c r="E753" s="53" t="s">
        <v>103</v>
      </c>
      <c r="F753" s="34"/>
      <c r="G753" s="35"/>
      <c r="H753" s="25" t="s">
        <v>68</v>
      </c>
      <c r="I753" s="25"/>
      <c r="J753" s="26"/>
      <c r="K753" s="24" t="s">
        <v>10597</v>
      </c>
      <c r="L753" s="24" t="s">
        <v>2929</v>
      </c>
      <c r="M753" s="25" t="s">
        <v>50</v>
      </c>
      <c r="N753" s="26">
        <v>33.0</v>
      </c>
      <c r="O753" s="33"/>
      <c r="P753" s="26"/>
      <c r="Q753" s="26"/>
      <c r="R753" s="26" t="s">
        <v>403</v>
      </c>
      <c r="S753" s="33" t="s">
        <v>403</v>
      </c>
      <c r="T753" s="84" t="s">
        <v>55</v>
      </c>
      <c r="U753" s="46"/>
      <c r="V753" s="26"/>
      <c r="W753" s="26"/>
      <c r="X753" s="26"/>
      <c r="Y753" s="26"/>
      <c r="Z753" s="26" t="s">
        <v>78</v>
      </c>
      <c r="AA753" s="26"/>
      <c r="AB753" s="26"/>
      <c r="AC753" s="30"/>
      <c r="AD753" s="30"/>
      <c r="AE753" s="30"/>
      <c r="AF753" s="30"/>
      <c r="AG753" s="30"/>
      <c r="AH753" s="30"/>
      <c r="AI753" s="26"/>
      <c r="AJ753" s="26"/>
      <c r="AK753" s="31"/>
      <c r="AL753" s="31"/>
      <c r="AM753" s="31"/>
      <c r="AN753" s="31"/>
      <c r="AO753" s="31"/>
      <c r="AP753" s="31"/>
      <c r="AQ753" s="31"/>
      <c r="AR753" s="31"/>
      <c r="AS753" s="31"/>
      <c r="AT753" s="31"/>
      <c r="AU753" s="31"/>
      <c r="AV753" s="31"/>
      <c r="AW753" s="31"/>
      <c r="AX753" s="31"/>
      <c r="AY753" s="31"/>
    </row>
    <row r="754">
      <c r="A754" s="80" t="s">
        <v>121</v>
      </c>
      <c r="B754" s="41" t="s">
        <v>5644</v>
      </c>
      <c r="C754" s="18"/>
      <c r="D754" s="26"/>
      <c r="E754" s="42" t="s">
        <v>586</v>
      </c>
      <c r="F754" s="34"/>
      <c r="G754" s="35"/>
      <c r="H754" s="26"/>
      <c r="I754" s="26" t="s">
        <v>587</v>
      </c>
      <c r="J754" s="26"/>
      <c r="K754" s="24" t="s">
        <v>10712</v>
      </c>
      <c r="L754" s="24" t="s">
        <v>10713</v>
      </c>
      <c r="M754" s="26"/>
      <c r="N754" s="26"/>
      <c r="O754" s="33"/>
      <c r="P754" s="26"/>
      <c r="Q754" s="26"/>
      <c r="R754" s="26" t="s">
        <v>5645</v>
      </c>
      <c r="S754" s="33" t="s">
        <v>5646</v>
      </c>
      <c r="T754" s="26"/>
      <c r="U754" s="57" t="s">
        <v>5647</v>
      </c>
      <c r="V754" s="17" t="s">
        <v>5648</v>
      </c>
      <c r="W754" s="26"/>
      <c r="X754" s="26"/>
      <c r="Y754" s="26"/>
      <c r="Z754" s="26"/>
      <c r="AA754" s="26"/>
      <c r="AB754" s="26"/>
      <c r="AC754" s="30"/>
      <c r="AD754" s="30"/>
      <c r="AE754" s="30"/>
      <c r="AF754" s="30"/>
      <c r="AG754" s="30"/>
      <c r="AH754" s="30"/>
      <c r="AI754" s="26"/>
      <c r="AJ754" s="26"/>
      <c r="AK754" s="31"/>
      <c r="AL754" s="31"/>
      <c r="AM754" s="31"/>
      <c r="AN754" s="31"/>
      <c r="AO754" s="31"/>
      <c r="AP754" s="31"/>
      <c r="AQ754" s="31"/>
      <c r="AR754" s="31"/>
      <c r="AS754" s="31"/>
      <c r="AT754" s="31"/>
      <c r="AU754" s="31"/>
      <c r="AV754" s="31"/>
      <c r="AW754" s="31"/>
      <c r="AX754" s="31"/>
      <c r="AY754" s="31"/>
    </row>
    <row r="755">
      <c r="A755" s="32" t="s">
        <v>121</v>
      </c>
      <c r="B755" s="639" t="s">
        <v>5649</v>
      </c>
      <c r="C755" s="18" t="s">
        <v>5650</v>
      </c>
      <c r="D755" s="26">
        <v>1000.0</v>
      </c>
      <c r="E755" s="42" t="s">
        <v>67</v>
      </c>
      <c r="F755" s="249"/>
      <c r="G755" s="44"/>
      <c r="H755" s="24" t="s">
        <v>321</v>
      </c>
      <c r="I755" s="25"/>
      <c r="J755" s="25"/>
      <c r="K755" s="24" t="s">
        <v>10564</v>
      </c>
      <c r="L755" s="24" t="s">
        <v>10565</v>
      </c>
      <c r="M755" s="17" t="s">
        <v>434</v>
      </c>
      <c r="N755" s="25">
        <v>51.0</v>
      </c>
      <c r="O755" s="56" t="s">
        <v>11340</v>
      </c>
      <c r="P755" s="24">
        <v>51000.0</v>
      </c>
      <c r="Q755" s="84" t="s">
        <v>5651</v>
      </c>
      <c r="R755" s="84" t="s">
        <v>5652</v>
      </c>
      <c r="S755" s="33" t="s">
        <v>1305</v>
      </c>
      <c r="T755" s="84" t="s">
        <v>328</v>
      </c>
      <c r="U755" s="46" t="s">
        <v>5653</v>
      </c>
      <c r="V755" s="26" t="s">
        <v>5654</v>
      </c>
      <c r="W755" s="25"/>
      <c r="X755" s="25"/>
      <c r="Y755" s="25"/>
      <c r="Z755" s="25"/>
      <c r="AA755" s="25"/>
      <c r="AB755" s="25"/>
      <c r="AC755" s="47">
        <v>49.0</v>
      </c>
      <c r="AD755" s="47"/>
      <c r="AE755" s="47"/>
      <c r="AF755" s="30"/>
      <c r="AG755" s="47"/>
      <c r="AH755" s="47"/>
      <c r="AI755" s="25"/>
      <c r="AJ755" s="25"/>
      <c r="AK755" s="48"/>
      <c r="AL755" s="48"/>
      <c r="AM755" s="48"/>
      <c r="AN755" s="48"/>
      <c r="AO755" s="48"/>
      <c r="AP755" s="48"/>
      <c r="AQ755" s="48"/>
      <c r="AR755" s="48"/>
      <c r="AS755" s="48"/>
      <c r="AT755" s="48"/>
      <c r="AU755" s="48"/>
      <c r="AV755" s="48"/>
      <c r="AW755" s="48"/>
      <c r="AX755" s="48"/>
      <c r="AY755" s="48"/>
    </row>
    <row r="756">
      <c r="A756" s="32" t="s">
        <v>121</v>
      </c>
      <c r="B756" s="639" t="s">
        <v>5655</v>
      </c>
      <c r="C756" s="18" t="s">
        <v>11341</v>
      </c>
      <c r="D756" s="26">
        <v>33.0</v>
      </c>
      <c r="E756" s="42" t="s">
        <v>67</v>
      </c>
      <c r="F756" s="173"/>
      <c r="G756" s="44"/>
      <c r="H756" s="24" t="s">
        <v>321</v>
      </c>
      <c r="I756" s="24" t="s">
        <v>322</v>
      </c>
      <c r="J756" s="25"/>
      <c r="K756" s="24" t="s">
        <v>10556</v>
      </c>
      <c r="L756" s="24" t="s">
        <v>10470</v>
      </c>
      <c r="M756" s="17" t="s">
        <v>50</v>
      </c>
      <c r="N756" s="26">
        <v>2.0</v>
      </c>
      <c r="O756" s="56" t="s">
        <v>11342</v>
      </c>
      <c r="P756" s="24">
        <v>2400.0</v>
      </c>
      <c r="Q756" s="26" t="s">
        <v>5657</v>
      </c>
      <c r="R756" s="26" t="s">
        <v>5658</v>
      </c>
      <c r="S756" s="33" t="s">
        <v>5659</v>
      </c>
      <c r="T756" s="135" t="s">
        <v>328</v>
      </c>
      <c r="U756" s="46" t="s">
        <v>603</v>
      </c>
      <c r="V756" s="26" t="s">
        <v>5167</v>
      </c>
      <c r="W756" s="25"/>
      <c r="X756" s="25"/>
      <c r="Y756" s="25"/>
      <c r="Z756" s="25"/>
      <c r="AA756" s="25"/>
      <c r="AB756" s="25"/>
      <c r="AC756" s="47">
        <v>49.0</v>
      </c>
      <c r="AD756" s="47"/>
      <c r="AE756" s="47"/>
      <c r="AF756" s="30"/>
      <c r="AG756" s="47"/>
      <c r="AH756" s="47"/>
      <c r="AI756" s="25"/>
      <c r="AJ756" s="25"/>
      <c r="AK756" s="48"/>
      <c r="AL756" s="48"/>
      <c r="AM756" s="48"/>
      <c r="AN756" s="48"/>
      <c r="AO756" s="48"/>
      <c r="AP756" s="48"/>
      <c r="AQ756" s="48"/>
      <c r="AR756" s="48"/>
      <c r="AS756" s="48"/>
      <c r="AT756" s="48"/>
      <c r="AU756" s="48"/>
      <c r="AV756" s="48"/>
      <c r="AW756" s="48"/>
      <c r="AX756" s="48"/>
      <c r="AY756" s="48"/>
    </row>
    <row r="757">
      <c r="A757" s="32" t="s">
        <v>121</v>
      </c>
      <c r="B757" s="639" t="s">
        <v>5660</v>
      </c>
      <c r="C757" s="18" t="s">
        <v>5661</v>
      </c>
      <c r="D757" s="26">
        <v>80.0</v>
      </c>
      <c r="E757" s="42" t="s">
        <v>67</v>
      </c>
      <c r="F757" s="249"/>
      <c r="G757" s="44"/>
      <c r="H757" s="24" t="s">
        <v>321</v>
      </c>
      <c r="I757" s="24" t="s">
        <v>322</v>
      </c>
      <c r="J757" s="25"/>
      <c r="K757" s="24" t="s">
        <v>10556</v>
      </c>
      <c r="L757" s="24" t="s">
        <v>10470</v>
      </c>
      <c r="M757" s="17" t="s">
        <v>50</v>
      </c>
      <c r="N757" s="26">
        <v>36.0</v>
      </c>
      <c r="O757" s="56" t="s">
        <v>4927</v>
      </c>
      <c r="P757" s="24">
        <v>36000.0</v>
      </c>
      <c r="Q757" s="17" t="s">
        <v>3159</v>
      </c>
      <c r="R757" s="26" t="s">
        <v>5662</v>
      </c>
      <c r="S757" s="33" t="s">
        <v>1665</v>
      </c>
      <c r="T757" s="142" t="s">
        <v>895</v>
      </c>
      <c r="U757" s="46" t="s">
        <v>4931</v>
      </c>
      <c r="V757" s="26"/>
      <c r="W757" s="25"/>
      <c r="X757" s="25"/>
      <c r="Y757" s="25"/>
      <c r="Z757" s="25"/>
      <c r="AA757" s="25"/>
      <c r="AB757" s="25"/>
      <c r="AC757" s="47">
        <v>49.0</v>
      </c>
      <c r="AD757" s="47"/>
      <c r="AE757" s="47"/>
      <c r="AF757" s="30"/>
      <c r="AG757" s="47"/>
      <c r="AH757" s="47"/>
      <c r="AI757" s="25"/>
      <c r="AJ757" s="25"/>
      <c r="AK757" s="48"/>
      <c r="AL757" s="48"/>
      <c r="AM757" s="48"/>
      <c r="AN757" s="48"/>
      <c r="AO757" s="48"/>
      <c r="AP757" s="48"/>
      <c r="AQ757" s="48"/>
      <c r="AR757" s="48"/>
      <c r="AS757" s="48"/>
      <c r="AT757" s="48"/>
      <c r="AU757" s="48"/>
      <c r="AV757" s="48"/>
      <c r="AW757" s="48"/>
      <c r="AX757" s="48"/>
      <c r="AY757" s="48"/>
    </row>
    <row r="758">
      <c r="A758" s="32" t="s">
        <v>121</v>
      </c>
      <c r="B758" s="639" t="s">
        <v>5663</v>
      </c>
      <c r="C758" s="18" t="s">
        <v>5664</v>
      </c>
      <c r="D758" s="26">
        <v>800.0</v>
      </c>
      <c r="E758" s="42" t="s">
        <v>67</v>
      </c>
      <c r="F758" s="173"/>
      <c r="G758" s="44"/>
      <c r="H758" s="24" t="s">
        <v>321</v>
      </c>
      <c r="I758" s="25"/>
      <c r="J758" s="25"/>
      <c r="K758" s="24" t="s">
        <v>10564</v>
      </c>
      <c r="L758" s="24" t="s">
        <v>10565</v>
      </c>
      <c r="M758" s="17" t="s">
        <v>434</v>
      </c>
      <c r="N758" s="25">
        <v>21.0</v>
      </c>
      <c r="O758" s="56" t="s">
        <v>11343</v>
      </c>
      <c r="P758" s="24">
        <v>21000.0</v>
      </c>
      <c r="Q758" s="135" t="s">
        <v>5665</v>
      </c>
      <c r="R758" s="135" t="s">
        <v>5666</v>
      </c>
      <c r="S758" s="252" t="s">
        <v>5667</v>
      </c>
      <c r="T758" s="135" t="s">
        <v>55</v>
      </c>
      <c r="U758" s="46" t="s">
        <v>5668</v>
      </c>
      <c r="V758" s="26" t="s">
        <v>5669</v>
      </c>
      <c r="W758" s="25"/>
      <c r="X758" s="25"/>
      <c r="Y758" s="25"/>
      <c r="Z758" s="25"/>
      <c r="AA758" s="25"/>
      <c r="AB758" s="25"/>
      <c r="AC758" s="47">
        <v>49.0</v>
      </c>
      <c r="AD758" s="47"/>
      <c r="AE758" s="47"/>
      <c r="AF758" s="30"/>
      <c r="AG758" s="47"/>
      <c r="AH758" s="47"/>
      <c r="AI758" s="25"/>
      <c r="AJ758" s="25"/>
      <c r="AK758" s="48"/>
      <c r="AL758" s="48"/>
      <c r="AM758" s="48"/>
      <c r="AN758" s="48"/>
      <c r="AO758" s="48"/>
      <c r="AP758" s="48"/>
      <c r="AQ758" s="48"/>
      <c r="AR758" s="48"/>
      <c r="AS758" s="48"/>
      <c r="AT758" s="48"/>
      <c r="AU758" s="48"/>
      <c r="AV758" s="48"/>
      <c r="AW758" s="48"/>
      <c r="AX758" s="48"/>
      <c r="AY758" s="48"/>
    </row>
    <row r="759">
      <c r="A759" s="32" t="s">
        <v>121</v>
      </c>
      <c r="B759" s="639" t="s">
        <v>10808</v>
      </c>
      <c r="C759" s="18" t="s">
        <v>10809</v>
      </c>
      <c r="D759" s="26">
        <v>38.0</v>
      </c>
      <c r="E759" s="42" t="s">
        <v>67</v>
      </c>
      <c r="F759" s="249"/>
      <c r="G759" s="44"/>
      <c r="H759" s="24" t="s">
        <v>68</v>
      </c>
      <c r="I759" s="25"/>
      <c r="J759" s="25"/>
      <c r="K759" s="24" t="s">
        <v>6130</v>
      </c>
      <c r="L759" s="24" t="s">
        <v>10515</v>
      </c>
      <c r="M759" s="25"/>
      <c r="N759" s="26">
        <v>13.0</v>
      </c>
      <c r="O759" s="56" t="s">
        <v>11344</v>
      </c>
      <c r="P759" s="24">
        <v>39100.0</v>
      </c>
      <c r="Q759" s="26" t="s">
        <v>10810</v>
      </c>
      <c r="R759" s="84" t="s">
        <v>307</v>
      </c>
      <c r="S759" s="201"/>
      <c r="T759" s="84"/>
      <c r="U759" s="46"/>
      <c r="V759" s="26"/>
      <c r="W759" s="25"/>
      <c r="X759" s="25"/>
      <c r="Y759" s="25"/>
      <c r="Z759" s="25"/>
      <c r="AA759" s="25"/>
      <c r="AB759" s="25"/>
      <c r="AC759" s="47">
        <v>49.0</v>
      </c>
      <c r="AD759" s="47"/>
      <c r="AE759" s="47"/>
      <c r="AF759" s="30"/>
      <c r="AG759" s="47"/>
      <c r="AH759" s="47"/>
      <c r="AI759" s="25"/>
      <c r="AJ759" s="25"/>
      <c r="AK759" s="48"/>
      <c r="AL759" s="48"/>
      <c r="AM759" s="48"/>
      <c r="AN759" s="48"/>
      <c r="AO759" s="48"/>
      <c r="AP759" s="48"/>
      <c r="AQ759" s="48"/>
      <c r="AR759" s="48"/>
      <c r="AS759" s="48"/>
      <c r="AT759" s="48"/>
      <c r="AU759" s="48"/>
      <c r="AV759" s="48"/>
      <c r="AW759" s="48"/>
      <c r="AX759" s="48"/>
      <c r="AY759" s="48"/>
    </row>
    <row r="760">
      <c r="A760" s="32" t="s">
        <v>121</v>
      </c>
      <c r="B760" s="639" t="s">
        <v>5670</v>
      </c>
      <c r="C760" s="18" t="s">
        <v>5671</v>
      </c>
      <c r="D760" s="26">
        <v>216.0</v>
      </c>
      <c r="E760" s="42" t="s">
        <v>67</v>
      </c>
      <c r="F760" s="173"/>
      <c r="G760" s="44"/>
      <c r="H760" s="24" t="s">
        <v>68</v>
      </c>
      <c r="I760" s="24" t="s">
        <v>825</v>
      </c>
      <c r="J760" s="25"/>
      <c r="K760" s="24" t="s">
        <v>10564</v>
      </c>
      <c r="L760" s="24" t="s">
        <v>10565</v>
      </c>
      <c r="M760" s="17" t="s">
        <v>434</v>
      </c>
      <c r="N760" s="84">
        <v>57.0</v>
      </c>
      <c r="O760" s="45"/>
      <c r="P760" s="25"/>
      <c r="Q760" s="84" t="s">
        <v>239</v>
      </c>
      <c r="R760" s="250" t="s">
        <v>5672</v>
      </c>
      <c r="S760" s="33"/>
      <c r="T760" s="135"/>
      <c r="U760" s="57" t="s">
        <v>5673</v>
      </c>
      <c r="V760" s="17" t="s">
        <v>5674</v>
      </c>
      <c r="W760" s="25"/>
      <c r="X760" s="25"/>
      <c r="Y760" s="25"/>
      <c r="Z760" s="25"/>
      <c r="AA760" s="25"/>
      <c r="AB760" s="25"/>
      <c r="AC760" s="47">
        <v>49.0</v>
      </c>
      <c r="AD760" s="47"/>
      <c r="AE760" s="47"/>
      <c r="AF760" s="30"/>
      <c r="AG760" s="47"/>
      <c r="AH760" s="47"/>
      <c r="AI760" s="25"/>
      <c r="AJ760" s="25"/>
      <c r="AK760" s="48"/>
      <c r="AL760" s="48"/>
      <c r="AM760" s="48"/>
      <c r="AN760" s="48"/>
      <c r="AO760" s="48"/>
      <c r="AP760" s="48"/>
      <c r="AQ760" s="48"/>
      <c r="AR760" s="48"/>
      <c r="AS760" s="48"/>
      <c r="AT760" s="48"/>
      <c r="AU760" s="48"/>
      <c r="AV760" s="48"/>
      <c r="AW760" s="48"/>
      <c r="AX760" s="48"/>
      <c r="AY760" s="48"/>
    </row>
    <row r="761">
      <c r="A761" s="15" t="s">
        <v>121</v>
      </c>
      <c r="B761" s="639" t="s">
        <v>5675</v>
      </c>
      <c r="C761" s="18" t="s">
        <v>5676</v>
      </c>
      <c r="D761" s="17">
        <v>430.0</v>
      </c>
      <c r="E761" s="42" t="s">
        <v>67</v>
      </c>
      <c r="F761" s="253">
        <v>2024.0</v>
      </c>
      <c r="G761" s="55" t="s">
        <v>5677</v>
      </c>
      <c r="H761" s="24" t="s">
        <v>68</v>
      </c>
      <c r="I761" s="24"/>
      <c r="J761" s="25"/>
      <c r="K761" s="106" t="s">
        <v>10646</v>
      </c>
      <c r="L761" s="103" t="s">
        <v>4249</v>
      </c>
      <c r="M761" s="25"/>
      <c r="N761" s="17">
        <v>33.0</v>
      </c>
      <c r="O761" s="56" t="s">
        <v>5679</v>
      </c>
      <c r="P761" s="24">
        <v>33160.0</v>
      </c>
      <c r="Q761" s="17" t="s">
        <v>5680</v>
      </c>
      <c r="R761" s="258" t="s">
        <v>5681</v>
      </c>
      <c r="S761" s="260" t="s">
        <v>5682</v>
      </c>
      <c r="T761" s="258" t="s">
        <v>118</v>
      </c>
      <c r="U761" s="57" t="s">
        <v>5683</v>
      </c>
      <c r="V761" s="17" t="s">
        <v>5684</v>
      </c>
      <c r="W761" s="25"/>
      <c r="X761" s="25"/>
      <c r="Y761" s="25"/>
      <c r="Z761" s="25"/>
      <c r="AA761" s="25"/>
      <c r="AB761" s="25"/>
      <c r="AC761" s="47">
        <v>49.0</v>
      </c>
      <c r="AD761" s="47"/>
      <c r="AE761" s="47"/>
      <c r="AF761" s="30"/>
      <c r="AG761" s="47"/>
      <c r="AH761" s="47"/>
      <c r="AI761" s="25"/>
      <c r="AJ761" s="25"/>
      <c r="AK761" s="48"/>
      <c r="AL761" s="48"/>
      <c r="AM761" s="48"/>
      <c r="AN761" s="48"/>
      <c r="AO761" s="48"/>
      <c r="AP761" s="48"/>
      <c r="AQ761" s="48"/>
      <c r="AR761" s="48"/>
      <c r="AS761" s="48"/>
      <c r="AT761" s="48"/>
      <c r="AU761" s="48"/>
      <c r="AV761" s="48"/>
      <c r="AW761" s="48"/>
      <c r="AX761" s="48"/>
      <c r="AY761" s="48"/>
    </row>
    <row r="762">
      <c r="A762" s="32" t="s">
        <v>121</v>
      </c>
      <c r="B762" s="639" t="s">
        <v>5691</v>
      </c>
      <c r="C762" s="18" t="s">
        <v>5692</v>
      </c>
      <c r="D762" s="26">
        <v>20.0</v>
      </c>
      <c r="E762" s="42" t="s">
        <v>67</v>
      </c>
      <c r="F762" s="173"/>
      <c r="G762" s="44"/>
      <c r="H762" s="24" t="s">
        <v>68</v>
      </c>
      <c r="I762" s="24" t="s">
        <v>682</v>
      </c>
      <c r="J762" s="25"/>
      <c r="K762" s="24" t="s">
        <v>10564</v>
      </c>
      <c r="L762" s="24" t="s">
        <v>10565</v>
      </c>
      <c r="M762" s="17" t="s">
        <v>434</v>
      </c>
      <c r="N762" s="135">
        <v>54.0</v>
      </c>
      <c r="O762" s="45"/>
      <c r="P762" s="25"/>
      <c r="Q762" s="135" t="s">
        <v>436</v>
      </c>
      <c r="R762" s="135" t="s">
        <v>307</v>
      </c>
      <c r="S762" s="252" t="s">
        <v>1272</v>
      </c>
      <c r="T762" s="135" t="s">
        <v>55</v>
      </c>
      <c r="U762" s="46" t="s">
        <v>5693</v>
      </c>
      <c r="V762" s="26" t="s">
        <v>5694</v>
      </c>
      <c r="W762" s="25"/>
      <c r="X762" s="25"/>
      <c r="Y762" s="25"/>
      <c r="Z762" s="25"/>
      <c r="AA762" s="25"/>
      <c r="AB762" s="25"/>
      <c r="AC762" s="47">
        <v>49.0</v>
      </c>
      <c r="AD762" s="47"/>
      <c r="AE762" s="47"/>
      <c r="AF762" s="30"/>
      <c r="AG762" s="47"/>
      <c r="AH762" s="47"/>
      <c r="AI762" s="25"/>
      <c r="AJ762" s="25"/>
      <c r="AK762" s="48"/>
      <c r="AL762" s="48"/>
      <c r="AM762" s="48"/>
      <c r="AN762" s="48"/>
      <c r="AO762" s="48"/>
      <c r="AP762" s="48"/>
      <c r="AQ762" s="48"/>
      <c r="AR762" s="48"/>
      <c r="AS762" s="48"/>
      <c r="AT762" s="48"/>
      <c r="AU762" s="48"/>
      <c r="AV762" s="48"/>
      <c r="AW762" s="48"/>
      <c r="AX762" s="48"/>
      <c r="AY762" s="48"/>
    </row>
    <row r="763">
      <c r="A763" s="32" t="s">
        <v>121</v>
      </c>
      <c r="B763" s="639" t="s">
        <v>10815</v>
      </c>
      <c r="C763" s="18" t="s">
        <v>10816</v>
      </c>
      <c r="D763" s="26">
        <v>75.0</v>
      </c>
      <c r="E763" s="42" t="s">
        <v>67</v>
      </c>
      <c r="F763" s="249"/>
      <c r="G763" s="44"/>
      <c r="H763" s="24" t="s">
        <v>68</v>
      </c>
      <c r="I763" s="25"/>
      <c r="J763" s="25"/>
      <c r="K763" s="24" t="s">
        <v>6130</v>
      </c>
      <c r="L763" s="24" t="s">
        <v>10515</v>
      </c>
      <c r="M763" s="25"/>
      <c r="N763" s="26">
        <v>39.0</v>
      </c>
      <c r="O763" s="56" t="s">
        <v>11345</v>
      </c>
      <c r="P763" s="24">
        <v>30900.0</v>
      </c>
      <c r="Q763" s="26" t="s">
        <v>5705</v>
      </c>
      <c r="R763" s="84" t="s">
        <v>307</v>
      </c>
      <c r="S763" s="201"/>
      <c r="T763" s="84"/>
      <c r="U763" s="46"/>
      <c r="V763" s="26"/>
      <c r="W763" s="25"/>
      <c r="X763" s="25"/>
      <c r="Y763" s="25"/>
      <c r="Z763" s="25"/>
      <c r="AA763" s="25"/>
      <c r="AB763" s="25"/>
      <c r="AC763" s="47">
        <v>49.0</v>
      </c>
      <c r="AD763" s="47"/>
      <c r="AE763" s="47"/>
      <c r="AF763" s="30"/>
      <c r="AG763" s="47"/>
      <c r="AH763" s="47"/>
      <c r="AI763" s="25"/>
      <c r="AJ763" s="25"/>
      <c r="AK763" s="48"/>
      <c r="AL763" s="48"/>
      <c r="AM763" s="48"/>
      <c r="AN763" s="48"/>
      <c r="AO763" s="48"/>
      <c r="AP763" s="48"/>
      <c r="AQ763" s="48"/>
      <c r="AR763" s="48"/>
      <c r="AS763" s="48"/>
      <c r="AT763" s="48"/>
      <c r="AU763" s="48"/>
      <c r="AV763" s="48"/>
      <c r="AW763" s="48"/>
      <c r="AX763" s="48"/>
      <c r="AY763" s="48"/>
    </row>
    <row r="764">
      <c r="A764" s="15" t="s">
        <v>121</v>
      </c>
      <c r="B764" s="639" t="s">
        <v>5695</v>
      </c>
      <c r="C764" s="18" t="s">
        <v>5696</v>
      </c>
      <c r="D764" s="17" t="s">
        <v>1391</v>
      </c>
      <c r="E764" s="42" t="s">
        <v>67</v>
      </c>
      <c r="F764" s="19">
        <v>2025.0</v>
      </c>
      <c r="G764" s="55">
        <v>45700.0</v>
      </c>
      <c r="H764" s="24" t="s">
        <v>321</v>
      </c>
      <c r="I764" s="155" t="s">
        <v>1161</v>
      </c>
      <c r="J764" s="25"/>
      <c r="K764" s="24" t="s">
        <v>10564</v>
      </c>
      <c r="L764" s="24" t="s">
        <v>10565</v>
      </c>
      <c r="M764" s="17" t="s">
        <v>434</v>
      </c>
      <c r="N764" s="17">
        <v>25.0</v>
      </c>
      <c r="O764" s="56" t="s">
        <v>5697</v>
      </c>
      <c r="P764" s="24">
        <v>25000.0</v>
      </c>
      <c r="Q764" s="26" t="s">
        <v>5698</v>
      </c>
      <c r="R764" s="17" t="s">
        <v>5699</v>
      </c>
      <c r="S764" s="18" t="s">
        <v>5700</v>
      </c>
      <c r="T764" s="250" t="s">
        <v>3153</v>
      </c>
      <c r="U764" s="57" t="s">
        <v>5701</v>
      </c>
      <c r="V764" s="17" t="s">
        <v>5702</v>
      </c>
      <c r="W764" s="25"/>
      <c r="X764" s="25"/>
      <c r="Y764" s="25"/>
      <c r="Z764" s="25"/>
      <c r="AA764" s="25"/>
      <c r="AB764" s="25"/>
      <c r="AC764" s="47">
        <v>49.0</v>
      </c>
      <c r="AD764" s="47"/>
      <c r="AE764" s="47"/>
      <c r="AF764" s="30"/>
      <c r="AG764" s="47"/>
      <c r="AH764" s="47"/>
      <c r="AI764" s="25"/>
      <c r="AJ764" s="25"/>
      <c r="AK764" s="48"/>
      <c r="AL764" s="48"/>
      <c r="AM764" s="48"/>
      <c r="AN764" s="48"/>
      <c r="AO764" s="48"/>
      <c r="AP764" s="48"/>
      <c r="AQ764" s="48"/>
      <c r="AR764" s="48"/>
      <c r="AS764" s="48"/>
      <c r="AT764" s="48"/>
      <c r="AU764" s="48"/>
      <c r="AV764" s="48"/>
      <c r="AW764" s="48"/>
      <c r="AX764" s="48"/>
      <c r="AY764" s="48"/>
    </row>
    <row r="765">
      <c r="A765" s="32" t="s">
        <v>121</v>
      </c>
      <c r="B765" s="639" t="s">
        <v>5703</v>
      </c>
      <c r="C765" s="18" t="s">
        <v>5704</v>
      </c>
      <c r="D765" s="26" t="s">
        <v>1105</v>
      </c>
      <c r="E765" s="42" t="s">
        <v>67</v>
      </c>
      <c r="F765" s="249"/>
      <c r="G765" s="44"/>
      <c r="H765" s="24" t="s">
        <v>68</v>
      </c>
      <c r="I765" s="25"/>
      <c r="J765" s="25"/>
      <c r="K765" s="24" t="s">
        <v>6130</v>
      </c>
      <c r="L765" s="24" t="s">
        <v>10515</v>
      </c>
      <c r="M765" s="25"/>
      <c r="N765" s="26">
        <v>30.0</v>
      </c>
      <c r="O765" s="56" t="s">
        <v>11346</v>
      </c>
      <c r="P765" s="24">
        <v>30900.0</v>
      </c>
      <c r="Q765" s="26" t="s">
        <v>5705</v>
      </c>
      <c r="R765" s="26" t="s">
        <v>5706</v>
      </c>
      <c r="S765" s="33" t="s">
        <v>5707</v>
      </c>
      <c r="T765" s="84" t="s">
        <v>55</v>
      </c>
      <c r="U765" s="46" t="s">
        <v>5708</v>
      </c>
      <c r="V765" s="26" t="s">
        <v>5709</v>
      </c>
      <c r="W765" s="25"/>
      <c r="X765" s="25"/>
      <c r="Y765" s="25"/>
      <c r="Z765" s="25"/>
      <c r="AA765" s="25"/>
      <c r="AB765" s="25"/>
      <c r="AC765" s="47">
        <v>49.0</v>
      </c>
      <c r="AD765" s="47"/>
      <c r="AE765" s="47"/>
      <c r="AF765" s="30"/>
      <c r="AG765" s="47"/>
      <c r="AH765" s="47"/>
      <c r="AI765" s="25"/>
      <c r="AJ765" s="25"/>
      <c r="AK765" s="48"/>
      <c r="AL765" s="48"/>
      <c r="AM765" s="48"/>
      <c r="AN765" s="48"/>
      <c r="AO765" s="48"/>
      <c r="AP765" s="48"/>
      <c r="AQ765" s="48"/>
      <c r="AR765" s="48"/>
      <c r="AS765" s="48"/>
      <c r="AT765" s="48"/>
      <c r="AU765" s="48"/>
      <c r="AV765" s="48"/>
      <c r="AW765" s="48"/>
      <c r="AX765" s="48"/>
      <c r="AY765" s="48"/>
    </row>
    <row r="766">
      <c r="A766" s="32" t="s">
        <v>121</v>
      </c>
      <c r="B766" s="639" t="s">
        <v>5710</v>
      </c>
      <c r="C766" s="18" t="s">
        <v>5711</v>
      </c>
      <c r="D766" s="26">
        <v>750.0</v>
      </c>
      <c r="E766" s="42" t="s">
        <v>67</v>
      </c>
      <c r="F766" s="173"/>
      <c r="G766" s="44"/>
      <c r="H766" s="24" t="s">
        <v>321</v>
      </c>
      <c r="I766" s="24" t="s">
        <v>322</v>
      </c>
      <c r="J766" s="25"/>
      <c r="K766" s="24" t="s">
        <v>10556</v>
      </c>
      <c r="L766" s="24" t="s">
        <v>10470</v>
      </c>
      <c r="M766" s="17" t="s">
        <v>50</v>
      </c>
      <c r="N766" s="26">
        <v>45.0</v>
      </c>
      <c r="O766" s="45"/>
      <c r="P766" s="25"/>
      <c r="Q766" s="26" t="s">
        <v>5712</v>
      </c>
      <c r="R766" s="26" t="s">
        <v>5713</v>
      </c>
      <c r="S766" s="33" t="s">
        <v>338</v>
      </c>
      <c r="T766" s="142" t="s">
        <v>895</v>
      </c>
      <c r="U766" s="46" t="s">
        <v>5714</v>
      </c>
      <c r="V766" s="26"/>
      <c r="W766" s="25"/>
      <c r="X766" s="25"/>
      <c r="Y766" s="25"/>
      <c r="Z766" s="25"/>
      <c r="AA766" s="25"/>
      <c r="AB766" s="25"/>
      <c r="AC766" s="47">
        <v>49.0</v>
      </c>
      <c r="AD766" s="47"/>
      <c r="AE766" s="47"/>
      <c r="AF766" s="30"/>
      <c r="AG766" s="47"/>
      <c r="AH766" s="47"/>
      <c r="AI766" s="25"/>
      <c r="AJ766" s="25"/>
      <c r="AK766" s="48"/>
      <c r="AL766" s="48"/>
      <c r="AM766" s="48"/>
      <c r="AN766" s="48"/>
      <c r="AO766" s="48"/>
      <c r="AP766" s="48"/>
      <c r="AQ766" s="48"/>
      <c r="AR766" s="48"/>
      <c r="AS766" s="48"/>
      <c r="AT766" s="48"/>
      <c r="AU766" s="48"/>
      <c r="AV766" s="48"/>
      <c r="AW766" s="48"/>
      <c r="AX766" s="48"/>
      <c r="AY766" s="48"/>
    </row>
    <row r="767">
      <c r="A767" s="32" t="s">
        <v>121</v>
      </c>
      <c r="B767" s="639" t="s">
        <v>10819</v>
      </c>
      <c r="C767" s="18" t="s">
        <v>10820</v>
      </c>
      <c r="D767" s="26">
        <v>100.0</v>
      </c>
      <c r="E767" s="42" t="s">
        <v>67</v>
      </c>
      <c r="F767" s="249"/>
      <c r="G767" s="44"/>
      <c r="H767" s="24" t="s">
        <v>68</v>
      </c>
      <c r="I767" s="25"/>
      <c r="J767" s="25"/>
      <c r="K767" s="24" t="s">
        <v>6130</v>
      </c>
      <c r="L767" s="24" t="s">
        <v>10515</v>
      </c>
      <c r="M767" s="25"/>
      <c r="N767" s="26">
        <v>63.0</v>
      </c>
      <c r="O767" s="56" t="s">
        <v>11347</v>
      </c>
      <c r="P767" s="24">
        <v>63920.0</v>
      </c>
      <c r="Q767" s="26" t="s">
        <v>10821</v>
      </c>
      <c r="R767" s="26" t="s">
        <v>307</v>
      </c>
      <c r="S767" s="33"/>
      <c r="T767" s="26"/>
      <c r="U767" s="46"/>
      <c r="V767" s="26"/>
      <c r="W767" s="25"/>
      <c r="X767" s="25"/>
      <c r="Y767" s="25"/>
      <c r="Z767" s="25"/>
      <c r="AA767" s="25"/>
      <c r="AB767" s="25"/>
      <c r="AC767" s="47">
        <v>49.0</v>
      </c>
      <c r="AD767" s="47"/>
      <c r="AE767" s="47"/>
      <c r="AF767" s="30"/>
      <c r="AG767" s="47"/>
      <c r="AH767" s="47"/>
      <c r="AI767" s="25"/>
      <c r="AJ767" s="25"/>
      <c r="AK767" s="48"/>
      <c r="AL767" s="48"/>
      <c r="AM767" s="48"/>
      <c r="AN767" s="48"/>
      <c r="AO767" s="48"/>
      <c r="AP767" s="48"/>
      <c r="AQ767" s="48"/>
      <c r="AR767" s="48"/>
      <c r="AS767" s="48"/>
      <c r="AT767" s="48"/>
      <c r="AU767" s="48"/>
      <c r="AV767" s="48"/>
      <c r="AW767" s="48"/>
      <c r="AX767" s="48"/>
      <c r="AY767" s="48"/>
    </row>
    <row r="768">
      <c r="A768" s="32" t="s">
        <v>43</v>
      </c>
      <c r="B768" s="639" t="s">
        <v>5721</v>
      </c>
      <c r="C768" s="396" t="s">
        <v>5722</v>
      </c>
      <c r="D768" s="26">
        <v>115.0</v>
      </c>
      <c r="E768" s="42" t="s">
        <v>67</v>
      </c>
      <c r="F768" s="251">
        <v>2024.0</v>
      </c>
      <c r="G768" s="35">
        <v>45314.0</v>
      </c>
      <c r="H768" s="25" t="s">
        <v>68</v>
      </c>
      <c r="I768" s="24" t="s">
        <v>277</v>
      </c>
      <c r="J768" s="26"/>
      <c r="K768" s="24" t="s">
        <v>10508</v>
      </c>
      <c r="L768" s="24" t="s">
        <v>10509</v>
      </c>
      <c r="M768" s="26" t="s">
        <v>50</v>
      </c>
      <c r="N768" s="26">
        <v>65.0</v>
      </c>
      <c r="O768" s="33" t="s">
        <v>5723</v>
      </c>
      <c r="P768" s="26">
        <v>65420.0</v>
      </c>
      <c r="Q768" s="26" t="s">
        <v>2821</v>
      </c>
      <c r="R768" s="26" t="s">
        <v>5724</v>
      </c>
      <c r="S768" s="33" t="s">
        <v>996</v>
      </c>
      <c r="T768" s="135" t="s">
        <v>55</v>
      </c>
      <c r="U768" s="46" t="s">
        <v>5725</v>
      </c>
      <c r="V768" s="26" t="s">
        <v>47</v>
      </c>
      <c r="W768" s="26" t="s">
        <v>47</v>
      </c>
      <c r="X768" s="26"/>
      <c r="Y768" s="26"/>
      <c r="Z768" s="26" t="s">
        <v>78</v>
      </c>
      <c r="AA768" s="26"/>
      <c r="AB768" s="26"/>
      <c r="AC768" s="30">
        <v>95.0</v>
      </c>
      <c r="AD768" s="30">
        <v>20.0</v>
      </c>
      <c r="AE768" s="30">
        <f>AC768-AD768</f>
        <v>75</v>
      </c>
      <c r="AF768" s="30">
        <v>0.0</v>
      </c>
      <c r="AG768" s="30">
        <f>AE768-AF768</f>
        <v>75</v>
      </c>
      <c r="AH768" s="30">
        <f>AG768</f>
        <v>75</v>
      </c>
      <c r="AI768" s="26"/>
      <c r="AJ768" s="26"/>
      <c r="AK768" s="31"/>
      <c r="AL768" s="31"/>
      <c r="AM768" s="31"/>
      <c r="AN768" s="31"/>
      <c r="AO768" s="31"/>
      <c r="AP768" s="31"/>
      <c r="AQ768" s="31"/>
      <c r="AR768" s="31"/>
      <c r="AS768" s="31"/>
      <c r="AT768" s="31"/>
      <c r="AU768" s="31"/>
      <c r="AV768" s="31"/>
      <c r="AW768" s="31"/>
      <c r="AX768" s="31"/>
      <c r="AY768" s="31"/>
    </row>
    <row r="769">
      <c r="A769" s="32" t="s">
        <v>121</v>
      </c>
      <c r="B769" s="639" t="s">
        <v>5726</v>
      </c>
      <c r="C769" s="18" t="s">
        <v>5727</v>
      </c>
      <c r="D769" s="26" t="s">
        <v>5728</v>
      </c>
      <c r="E769" s="42" t="s">
        <v>67</v>
      </c>
      <c r="F769" s="249"/>
      <c r="G769" s="44"/>
      <c r="H769" s="24" t="s">
        <v>321</v>
      </c>
      <c r="I769" s="25"/>
      <c r="J769" s="25"/>
      <c r="K769" s="25" t="s">
        <v>1682</v>
      </c>
      <c r="L769" s="25" t="s">
        <v>1630</v>
      </c>
      <c r="M769" s="26" t="s">
        <v>125</v>
      </c>
      <c r="N769" s="25">
        <v>35.0</v>
      </c>
      <c r="O769" s="26" t="s">
        <v>5729</v>
      </c>
      <c r="P769" s="26">
        <v>35000.0</v>
      </c>
      <c r="Q769" s="84" t="s">
        <v>5730</v>
      </c>
      <c r="R769" s="84" t="s">
        <v>556</v>
      </c>
      <c r="S769" s="201" t="s">
        <v>5731</v>
      </c>
      <c r="T769" s="84" t="s">
        <v>55</v>
      </c>
      <c r="U769" s="46" t="s">
        <v>5732</v>
      </c>
      <c r="V769" s="26" t="s">
        <v>5733</v>
      </c>
      <c r="W769" s="25"/>
      <c r="X769" s="25"/>
      <c r="Y769" s="25"/>
      <c r="Z769" s="25"/>
      <c r="AA769" s="25"/>
      <c r="AB769" s="25"/>
      <c r="AC769" s="47">
        <v>49.0</v>
      </c>
      <c r="AD769" s="47"/>
      <c r="AE769" s="47"/>
      <c r="AF769" s="30"/>
      <c r="AG769" s="47"/>
      <c r="AH769" s="47"/>
      <c r="AI769" s="25"/>
      <c r="AJ769" s="25"/>
      <c r="AK769" s="48"/>
      <c r="AL769" s="48"/>
      <c r="AM769" s="48"/>
      <c r="AN769" s="48"/>
      <c r="AO769" s="48"/>
      <c r="AP769" s="48"/>
      <c r="AQ769" s="48"/>
      <c r="AR769" s="48"/>
      <c r="AS769" s="48"/>
      <c r="AT769" s="48"/>
      <c r="AU769" s="48"/>
      <c r="AV769" s="48"/>
      <c r="AW769" s="48"/>
      <c r="AX769" s="48"/>
      <c r="AY769" s="48"/>
    </row>
    <row r="770">
      <c r="A770" s="32" t="s">
        <v>43</v>
      </c>
      <c r="B770" s="639" t="s">
        <v>5734</v>
      </c>
      <c r="C770" s="18" t="s">
        <v>5735</v>
      </c>
      <c r="D770" s="26">
        <v>250.0</v>
      </c>
      <c r="E770" s="53" t="s">
        <v>81</v>
      </c>
      <c r="F770" s="34"/>
      <c r="G770" s="35"/>
      <c r="H770" s="24" t="s">
        <v>68</v>
      </c>
      <c r="I770" s="24" t="s">
        <v>488</v>
      </c>
      <c r="J770" s="26"/>
      <c r="K770" s="24" t="s">
        <v>4564</v>
      </c>
      <c r="L770" s="24" t="s">
        <v>1305</v>
      </c>
      <c r="M770" s="25" t="s">
        <v>50</v>
      </c>
      <c r="N770" s="26">
        <v>33.0</v>
      </c>
      <c r="O770" s="18" t="s">
        <v>5736</v>
      </c>
      <c r="P770" s="26">
        <v>33610.0</v>
      </c>
      <c r="Q770" s="17" t="s">
        <v>5737</v>
      </c>
      <c r="R770" s="26" t="s">
        <v>5738</v>
      </c>
      <c r="S770" s="33"/>
      <c r="T770" s="135" t="s">
        <v>55</v>
      </c>
      <c r="U770" s="46" t="s">
        <v>5739</v>
      </c>
      <c r="V770" s="26" t="s">
        <v>5740</v>
      </c>
      <c r="W770" s="26"/>
      <c r="X770" s="26"/>
      <c r="Y770" s="26"/>
      <c r="Z770" s="26"/>
      <c r="AA770" s="26"/>
      <c r="AB770" s="26"/>
      <c r="AC770" s="30"/>
      <c r="AD770" s="30"/>
      <c r="AE770" s="30"/>
      <c r="AF770" s="30"/>
      <c r="AG770" s="30"/>
      <c r="AH770" s="30"/>
      <c r="AI770" s="26"/>
      <c r="AJ770" s="26"/>
      <c r="AK770" s="31"/>
      <c r="AL770" s="31"/>
      <c r="AM770" s="31"/>
      <c r="AN770" s="31"/>
      <c r="AO770" s="31"/>
      <c r="AP770" s="31"/>
      <c r="AQ770" s="31"/>
      <c r="AR770" s="31"/>
      <c r="AS770" s="31"/>
      <c r="AT770" s="31"/>
      <c r="AU770" s="31"/>
      <c r="AV770" s="31"/>
      <c r="AW770" s="31"/>
      <c r="AX770" s="31"/>
      <c r="AY770" s="31"/>
    </row>
    <row r="771">
      <c r="A771" s="32" t="s">
        <v>43</v>
      </c>
      <c r="B771" s="639" t="s">
        <v>5741</v>
      </c>
      <c r="C771" s="18" t="s">
        <v>5742</v>
      </c>
      <c r="D771" s="26">
        <v>67.0</v>
      </c>
      <c r="E771" s="42" t="s">
        <v>67</v>
      </c>
      <c r="F771" s="19">
        <v>2025.0</v>
      </c>
      <c r="G771" s="20">
        <v>45723.0</v>
      </c>
      <c r="H771" s="25" t="s">
        <v>68</v>
      </c>
      <c r="I771" s="24" t="s">
        <v>277</v>
      </c>
      <c r="J771" s="26"/>
      <c r="K771" s="24" t="s">
        <v>10508</v>
      </c>
      <c r="L771" s="24" t="s">
        <v>10509</v>
      </c>
      <c r="M771" s="25" t="s">
        <v>50</v>
      </c>
      <c r="N771" s="26">
        <v>65.0</v>
      </c>
      <c r="O771" s="33" t="s">
        <v>5743</v>
      </c>
      <c r="P771" s="26">
        <v>65000.0</v>
      </c>
      <c r="Q771" s="26" t="s">
        <v>52</v>
      </c>
      <c r="R771" s="26" t="s">
        <v>5744</v>
      </c>
      <c r="S771" s="33" t="s">
        <v>5745</v>
      </c>
      <c r="T771" s="26" t="s">
        <v>702</v>
      </c>
      <c r="U771" s="46" t="s">
        <v>5746</v>
      </c>
      <c r="V771" s="26" t="s">
        <v>5747</v>
      </c>
      <c r="W771" s="26" t="s">
        <v>47</v>
      </c>
      <c r="X771" s="26"/>
      <c r="Y771" s="26"/>
      <c r="Z771" s="26" t="s">
        <v>78</v>
      </c>
      <c r="AA771" s="26"/>
      <c r="AB771" s="26"/>
      <c r="AC771" s="30"/>
      <c r="AD771" s="30"/>
      <c r="AE771" s="30"/>
      <c r="AF771" s="30"/>
      <c r="AG771" s="30"/>
      <c r="AH771" s="30"/>
      <c r="AI771" s="26"/>
      <c r="AJ771" s="26"/>
      <c r="AK771" s="26"/>
      <c r="AL771" s="26"/>
      <c r="AM771" s="31"/>
      <c r="AN771" s="31"/>
      <c r="AO771" s="31"/>
      <c r="AP771" s="31"/>
      <c r="AQ771" s="31"/>
      <c r="AR771" s="31"/>
      <c r="AS771" s="31"/>
      <c r="AT771" s="31"/>
      <c r="AU771" s="31"/>
      <c r="AV771" s="31"/>
      <c r="AW771" s="31"/>
      <c r="AX771" s="31"/>
      <c r="AY771" s="31"/>
    </row>
    <row r="772">
      <c r="A772" s="32" t="s">
        <v>121</v>
      </c>
      <c r="B772" s="639" t="s">
        <v>5748</v>
      </c>
      <c r="C772" s="18" t="s">
        <v>5749</v>
      </c>
      <c r="D772" s="26">
        <v>700.0</v>
      </c>
      <c r="E772" s="42" t="s">
        <v>59</v>
      </c>
      <c r="F772" s="173"/>
      <c r="G772" s="44"/>
      <c r="H772" s="24" t="s">
        <v>321</v>
      </c>
      <c r="I772" s="24" t="s">
        <v>322</v>
      </c>
      <c r="J772" s="25"/>
      <c r="K772" s="24" t="s">
        <v>10556</v>
      </c>
      <c r="L772" s="24" t="s">
        <v>10470</v>
      </c>
      <c r="M772" s="17" t="s">
        <v>50</v>
      </c>
      <c r="N772" s="26">
        <v>37.0</v>
      </c>
      <c r="O772" s="45"/>
      <c r="P772" s="25"/>
      <c r="Q772" s="26" t="s">
        <v>730</v>
      </c>
      <c r="R772" s="26" t="s">
        <v>5750</v>
      </c>
      <c r="S772" s="33" t="s">
        <v>5751</v>
      </c>
      <c r="T772" s="135" t="s">
        <v>328</v>
      </c>
      <c r="U772" s="46" t="s">
        <v>5752</v>
      </c>
      <c r="V772" s="26" t="s">
        <v>5753</v>
      </c>
      <c r="W772" s="25"/>
      <c r="X772" s="25"/>
      <c r="Y772" s="25"/>
      <c r="Z772" s="25"/>
      <c r="AA772" s="25"/>
      <c r="AB772" s="25"/>
      <c r="AC772" s="47">
        <v>49.0</v>
      </c>
      <c r="AD772" s="47"/>
      <c r="AE772" s="47"/>
      <c r="AF772" s="30"/>
      <c r="AG772" s="47"/>
      <c r="AH772" s="47"/>
      <c r="AI772" s="25"/>
      <c r="AJ772" s="25"/>
      <c r="AK772" s="48"/>
      <c r="AL772" s="48"/>
      <c r="AM772" s="48"/>
      <c r="AN772" s="48"/>
      <c r="AO772" s="48"/>
      <c r="AP772" s="48"/>
      <c r="AQ772" s="48"/>
      <c r="AR772" s="48"/>
      <c r="AS772" s="48"/>
      <c r="AT772" s="48"/>
      <c r="AU772" s="48"/>
      <c r="AV772" s="48"/>
      <c r="AW772" s="48"/>
      <c r="AX772" s="48"/>
      <c r="AY772" s="48"/>
    </row>
    <row r="773">
      <c r="A773" s="32" t="s">
        <v>43</v>
      </c>
      <c r="B773" s="639" t="s">
        <v>5754</v>
      </c>
      <c r="C773" s="18" t="s">
        <v>5755</v>
      </c>
      <c r="D773" s="26">
        <v>180.0</v>
      </c>
      <c r="E773" s="42" t="s">
        <v>67</v>
      </c>
      <c r="F773" s="19">
        <v>2021.0</v>
      </c>
      <c r="G773" s="35">
        <v>44344.0</v>
      </c>
      <c r="H773" s="25" t="s">
        <v>68</v>
      </c>
      <c r="I773" s="25"/>
      <c r="J773" s="26"/>
      <c r="K773" s="24" t="s">
        <v>10510</v>
      </c>
      <c r="L773" s="24" t="s">
        <v>10511</v>
      </c>
      <c r="M773" s="24" t="s">
        <v>70</v>
      </c>
      <c r="N773" s="26">
        <v>52.0</v>
      </c>
      <c r="O773" s="33" t="s">
        <v>5756</v>
      </c>
      <c r="P773" s="26">
        <v>52400.0</v>
      </c>
      <c r="Q773" s="26" t="s">
        <v>5757</v>
      </c>
      <c r="R773" s="26" t="s">
        <v>4025</v>
      </c>
      <c r="S773" s="33" t="s">
        <v>549</v>
      </c>
      <c r="T773" s="84" t="s">
        <v>55</v>
      </c>
      <c r="U773" s="46" t="s">
        <v>5758</v>
      </c>
      <c r="V773" s="26" t="s">
        <v>5759</v>
      </c>
      <c r="W773" s="26" t="s">
        <v>5760</v>
      </c>
      <c r="X773" s="26"/>
      <c r="Y773" s="26" t="s">
        <v>5761</v>
      </c>
      <c r="Z773" s="26" t="s">
        <v>78</v>
      </c>
      <c r="AA773" s="26" t="s">
        <v>78</v>
      </c>
      <c r="AB773" s="26" t="s">
        <v>47</v>
      </c>
      <c r="AC773" s="30">
        <v>95.0</v>
      </c>
      <c r="AD773" s="30">
        <v>20.0</v>
      </c>
      <c r="AE773" s="30">
        <f>AC773-AD773</f>
        <v>75</v>
      </c>
      <c r="AF773" s="30">
        <v>0.0</v>
      </c>
      <c r="AG773" s="30">
        <f>AE773-AF773</f>
        <v>75</v>
      </c>
      <c r="AH773" s="30">
        <f>AG773</f>
        <v>75</v>
      </c>
      <c r="AI773" s="26"/>
      <c r="AJ773" s="26"/>
      <c r="AK773" s="31"/>
      <c r="AL773" s="31"/>
      <c r="AM773" s="31"/>
      <c r="AN773" s="31"/>
      <c r="AO773" s="31"/>
      <c r="AP773" s="31"/>
      <c r="AQ773" s="31"/>
      <c r="AR773" s="31"/>
      <c r="AS773" s="31"/>
      <c r="AT773" s="31"/>
      <c r="AU773" s="31"/>
      <c r="AV773" s="31"/>
      <c r="AW773" s="31"/>
      <c r="AX773" s="31"/>
      <c r="AY773" s="31"/>
    </row>
    <row r="774">
      <c r="A774" s="32" t="s">
        <v>121</v>
      </c>
      <c r="B774" s="639" t="s">
        <v>5777</v>
      </c>
      <c r="C774" s="18" t="s">
        <v>5778</v>
      </c>
      <c r="D774" s="26"/>
      <c r="E774" s="42" t="s">
        <v>59</v>
      </c>
      <c r="F774" s="173"/>
      <c r="G774" s="44"/>
      <c r="H774" s="24" t="s">
        <v>68</v>
      </c>
      <c r="I774" s="25"/>
      <c r="J774" s="25"/>
      <c r="K774" s="25" t="s">
        <v>1682</v>
      </c>
      <c r="L774" s="25" t="s">
        <v>1630</v>
      </c>
      <c r="M774" s="26" t="s">
        <v>125</v>
      </c>
      <c r="N774" s="25">
        <v>56.0</v>
      </c>
      <c r="O774" s="56" t="s">
        <v>11348</v>
      </c>
      <c r="P774" s="24">
        <v>56000.0</v>
      </c>
      <c r="Q774" s="135" t="s">
        <v>5779</v>
      </c>
      <c r="R774" s="135" t="s">
        <v>5780</v>
      </c>
      <c r="S774" s="252" t="s">
        <v>5781</v>
      </c>
      <c r="T774" s="135" t="s">
        <v>328</v>
      </c>
      <c r="U774" s="46" t="s">
        <v>5782</v>
      </c>
      <c r="V774" s="26" t="s">
        <v>5783</v>
      </c>
      <c r="W774" s="25"/>
      <c r="X774" s="25"/>
      <c r="Y774" s="25"/>
      <c r="Z774" s="25"/>
      <c r="AA774" s="25"/>
      <c r="AB774" s="25"/>
      <c r="AC774" s="47">
        <v>49.0</v>
      </c>
      <c r="AD774" s="47"/>
      <c r="AE774" s="47"/>
      <c r="AF774" s="30"/>
      <c r="AG774" s="47"/>
      <c r="AH774" s="47"/>
      <c r="AI774" s="25"/>
      <c r="AJ774" s="25"/>
      <c r="AK774" s="48"/>
      <c r="AL774" s="48"/>
      <c r="AM774" s="48"/>
      <c r="AN774" s="48"/>
      <c r="AO774" s="48"/>
      <c r="AP774" s="48"/>
      <c r="AQ774" s="48"/>
      <c r="AR774" s="48"/>
      <c r="AS774" s="48"/>
      <c r="AT774" s="48"/>
      <c r="AU774" s="48"/>
      <c r="AV774" s="48"/>
      <c r="AW774" s="48"/>
      <c r="AX774" s="48"/>
      <c r="AY774" s="48"/>
    </row>
    <row r="775">
      <c r="A775" s="32" t="s">
        <v>43</v>
      </c>
      <c r="B775" s="639" t="s">
        <v>5784</v>
      </c>
      <c r="C775" s="18" t="s">
        <v>5785</v>
      </c>
      <c r="D775" s="26">
        <v>73.0</v>
      </c>
      <c r="E775" s="53" t="s">
        <v>103</v>
      </c>
      <c r="F775" s="34"/>
      <c r="G775" s="35"/>
      <c r="H775" s="25" t="s">
        <v>68</v>
      </c>
      <c r="I775" s="25"/>
      <c r="J775" s="26"/>
      <c r="K775" s="25"/>
      <c r="L775" s="25"/>
      <c r="M775" s="26"/>
      <c r="N775" s="17">
        <v>40.0</v>
      </c>
      <c r="O775" s="33" t="s">
        <v>5786</v>
      </c>
      <c r="P775" s="26">
        <v>40250.0</v>
      </c>
      <c r="Q775" s="26" t="s">
        <v>5787</v>
      </c>
      <c r="R775" s="17" t="s">
        <v>11349</v>
      </c>
      <c r="S775" s="18" t="s">
        <v>11350</v>
      </c>
      <c r="T775" s="258" t="s">
        <v>11351</v>
      </c>
      <c r="U775" s="46" t="s">
        <v>5789</v>
      </c>
      <c r="V775" s="26" t="s">
        <v>5790</v>
      </c>
      <c r="W775" s="26" t="s">
        <v>47</v>
      </c>
      <c r="X775" s="26" t="s">
        <v>47</v>
      </c>
      <c r="Y775" s="26" t="s">
        <v>5791</v>
      </c>
      <c r="Z775" s="26" t="s">
        <v>78</v>
      </c>
      <c r="AA775" s="26"/>
      <c r="AB775" s="26"/>
      <c r="AC775" s="30">
        <v>95.0</v>
      </c>
      <c r="AD775" s="30">
        <v>20.0</v>
      </c>
      <c r="AE775" s="30">
        <f>AC775-AD775</f>
        <v>75</v>
      </c>
      <c r="AF775" s="30">
        <v>0.0</v>
      </c>
      <c r="AG775" s="30">
        <f>AE775-AF775</f>
        <v>75</v>
      </c>
      <c r="AH775" s="30">
        <f>AG775</f>
        <v>75</v>
      </c>
      <c r="AI775" s="26"/>
      <c r="AJ775" s="26"/>
      <c r="AK775" s="31"/>
      <c r="AL775" s="31"/>
      <c r="AM775" s="31"/>
      <c r="AN775" s="31"/>
      <c r="AO775" s="31"/>
      <c r="AP775" s="31"/>
      <c r="AQ775" s="31"/>
      <c r="AR775" s="31"/>
      <c r="AS775" s="31"/>
      <c r="AT775" s="31"/>
      <c r="AU775" s="31"/>
      <c r="AV775" s="31"/>
      <c r="AW775" s="31"/>
      <c r="AX775" s="31"/>
      <c r="AY775" s="31"/>
    </row>
    <row r="776">
      <c r="A776" s="32" t="s">
        <v>121</v>
      </c>
      <c r="B776" s="639" t="s">
        <v>5799</v>
      </c>
      <c r="C776" s="18" t="s">
        <v>5800</v>
      </c>
      <c r="D776" s="26"/>
      <c r="E776" s="53" t="s">
        <v>103</v>
      </c>
      <c r="F776" s="173"/>
      <c r="G776" s="44"/>
      <c r="H776" s="24" t="s">
        <v>321</v>
      </c>
      <c r="I776" s="24" t="s">
        <v>2276</v>
      </c>
      <c r="J776" s="25"/>
      <c r="K776" s="24" t="s">
        <v>10564</v>
      </c>
      <c r="L776" s="24" t="s">
        <v>10565</v>
      </c>
      <c r="M776" s="17" t="s">
        <v>434</v>
      </c>
      <c r="N776" s="26">
        <v>68.0</v>
      </c>
      <c r="O776" s="56" t="s">
        <v>11352</v>
      </c>
      <c r="P776" s="24">
        <v>68270.0</v>
      </c>
      <c r="Q776" s="26" t="s">
        <v>5801</v>
      </c>
      <c r="R776" s="26" t="s">
        <v>5802</v>
      </c>
      <c r="S776" s="33" t="s">
        <v>5803</v>
      </c>
      <c r="T776" s="135" t="s">
        <v>328</v>
      </c>
      <c r="U776" s="46" t="s">
        <v>5804</v>
      </c>
      <c r="V776" s="26" t="s">
        <v>5805</v>
      </c>
      <c r="W776" s="25"/>
      <c r="X776" s="25"/>
      <c r="Y776" s="25"/>
      <c r="Z776" s="25"/>
      <c r="AA776" s="25"/>
      <c r="AB776" s="25"/>
      <c r="AC776" s="47">
        <v>49.0</v>
      </c>
      <c r="AD776" s="47"/>
      <c r="AE776" s="47"/>
      <c r="AF776" s="30"/>
      <c r="AG776" s="47"/>
      <c r="AH776" s="47"/>
      <c r="AI776" s="25"/>
      <c r="AJ776" s="25"/>
      <c r="AK776" s="48"/>
      <c r="AL776" s="48"/>
      <c r="AM776" s="48"/>
      <c r="AN776" s="48"/>
      <c r="AO776" s="48"/>
      <c r="AP776" s="48"/>
      <c r="AQ776" s="48"/>
      <c r="AR776" s="48"/>
      <c r="AS776" s="48"/>
      <c r="AT776" s="48"/>
      <c r="AU776" s="48"/>
      <c r="AV776" s="48"/>
      <c r="AW776" s="48"/>
      <c r="AX776" s="48"/>
      <c r="AY776" s="48"/>
    </row>
    <row r="777">
      <c r="A777" s="32" t="s">
        <v>424</v>
      </c>
      <c r="B777" s="639" t="s">
        <v>5806</v>
      </c>
      <c r="C777" s="18" t="s">
        <v>5807</v>
      </c>
      <c r="D777" s="26"/>
      <c r="E777" s="42" t="s">
        <v>67</v>
      </c>
      <c r="F777" s="253">
        <v>2022.0</v>
      </c>
      <c r="G777" s="35">
        <v>44597.0</v>
      </c>
      <c r="H777" s="24" t="s">
        <v>68</v>
      </c>
      <c r="I777" s="25"/>
      <c r="J777" s="25"/>
      <c r="K777" s="25"/>
      <c r="L777" s="25"/>
      <c r="M777" s="25"/>
      <c r="N777" s="26">
        <v>14.0</v>
      </c>
      <c r="O777" s="45"/>
      <c r="P777" s="25"/>
      <c r="Q777" s="84"/>
      <c r="R777" s="84" t="s">
        <v>307</v>
      </c>
      <c r="S777" s="201"/>
      <c r="T777" s="84"/>
      <c r="U777" s="46"/>
      <c r="V777" s="26"/>
      <c r="W777" s="25"/>
      <c r="X777" s="25"/>
      <c r="Y777" s="25"/>
      <c r="Z777" s="25"/>
      <c r="AA777" s="25"/>
      <c r="AB777" s="25"/>
      <c r="AC777" s="47">
        <v>49.0</v>
      </c>
      <c r="AD777" s="47"/>
      <c r="AE777" s="47"/>
      <c r="AF777" s="30"/>
      <c r="AG777" s="47"/>
      <c r="AH777" s="47"/>
      <c r="AI777" s="25"/>
      <c r="AJ777" s="25"/>
      <c r="AK777" s="48"/>
      <c r="AL777" s="48"/>
      <c r="AM777" s="48"/>
      <c r="AN777" s="48"/>
      <c r="AO777" s="48"/>
      <c r="AP777" s="48"/>
      <c r="AQ777" s="48"/>
      <c r="AR777" s="48"/>
      <c r="AS777" s="48"/>
      <c r="AT777" s="48"/>
      <c r="AU777" s="48"/>
      <c r="AV777" s="48"/>
      <c r="AW777" s="48"/>
      <c r="AX777" s="48"/>
      <c r="AY777" s="48"/>
    </row>
    <row r="778">
      <c r="A778" s="32" t="s">
        <v>43</v>
      </c>
      <c r="B778" s="639" t="s">
        <v>5808</v>
      </c>
      <c r="C778" s="18" t="s">
        <v>5809</v>
      </c>
      <c r="D778" s="26">
        <v>550.0</v>
      </c>
      <c r="E778" s="42" t="s">
        <v>67</v>
      </c>
      <c r="F778" s="251">
        <v>2024.0</v>
      </c>
      <c r="G778" s="35">
        <v>45330.0</v>
      </c>
      <c r="H778" s="25" t="s">
        <v>68</v>
      </c>
      <c r="I778" s="25"/>
      <c r="J778" s="26"/>
      <c r="K778" s="24" t="s">
        <v>10557</v>
      </c>
      <c r="L778" s="24" t="s">
        <v>10558</v>
      </c>
      <c r="M778" s="26" t="s">
        <v>50</v>
      </c>
      <c r="N778" s="279" t="s">
        <v>5810</v>
      </c>
      <c r="O778" s="33" t="s">
        <v>5811</v>
      </c>
      <c r="P778" s="279" t="s">
        <v>5812</v>
      </c>
      <c r="Q778" s="26" t="s">
        <v>5813</v>
      </c>
      <c r="R778" s="26" t="s">
        <v>5814</v>
      </c>
      <c r="S778" s="33" t="s">
        <v>5815</v>
      </c>
      <c r="T778" s="26" t="s">
        <v>75</v>
      </c>
      <c r="U778" s="46" t="s">
        <v>5816</v>
      </c>
      <c r="V778" s="26"/>
      <c r="W778" s="26"/>
      <c r="X778" s="26"/>
      <c r="Y778" s="26"/>
      <c r="Z778" s="26" t="s">
        <v>78</v>
      </c>
      <c r="AA778" s="26"/>
      <c r="AB778" s="26"/>
      <c r="AC778" s="30">
        <v>95.0</v>
      </c>
      <c r="AD778" s="30">
        <v>20.0</v>
      </c>
      <c r="AE778" s="30">
        <f t="shared" ref="AE778:AE779" si="61">AC778-AD778</f>
        <v>75</v>
      </c>
      <c r="AF778" s="30">
        <v>0.0</v>
      </c>
      <c r="AG778" s="30">
        <f t="shared" ref="AG778:AG779" si="62">AE778-AF778</f>
        <v>75</v>
      </c>
      <c r="AH778" s="30">
        <f t="shared" ref="AH778:AH779" si="63">AG778</f>
        <v>75</v>
      </c>
      <c r="AI778" s="26"/>
      <c r="AJ778" s="26"/>
      <c r="AK778" s="31"/>
      <c r="AL778" s="31"/>
      <c r="AM778" s="31"/>
      <c r="AN778" s="31"/>
      <c r="AO778" s="31"/>
      <c r="AP778" s="31"/>
      <c r="AQ778" s="31"/>
      <c r="AR778" s="31"/>
      <c r="AS778" s="31"/>
      <c r="AT778" s="31"/>
      <c r="AU778" s="31"/>
      <c r="AV778" s="31"/>
      <c r="AW778" s="31"/>
      <c r="AX778" s="31"/>
      <c r="AY778" s="31"/>
    </row>
    <row r="779">
      <c r="A779" s="32" t="s">
        <v>43</v>
      </c>
      <c r="B779" s="639" t="s">
        <v>5817</v>
      </c>
      <c r="C779" s="18" t="s">
        <v>5818</v>
      </c>
      <c r="D779" s="26">
        <v>200.0</v>
      </c>
      <c r="E779" s="53" t="s">
        <v>103</v>
      </c>
      <c r="F779" s="34"/>
      <c r="G779" s="35"/>
      <c r="H779" s="25" t="s">
        <v>68</v>
      </c>
      <c r="I779" s="25"/>
      <c r="J779" s="26"/>
      <c r="K779" s="103" t="s">
        <v>10613</v>
      </c>
      <c r="L779" s="103" t="s">
        <v>6002</v>
      </c>
      <c r="M779" s="26" t="s">
        <v>50</v>
      </c>
      <c r="N779" s="26">
        <v>86.0</v>
      </c>
      <c r="O779" s="33" t="s">
        <v>5819</v>
      </c>
      <c r="P779" s="26">
        <v>86011.0</v>
      </c>
      <c r="Q779" s="26" t="s">
        <v>758</v>
      </c>
      <c r="R779" s="26" t="s">
        <v>5820</v>
      </c>
      <c r="S779" s="33" t="s">
        <v>5821</v>
      </c>
      <c r="T779" s="84" t="s">
        <v>55</v>
      </c>
      <c r="U779" s="46" t="s">
        <v>5822</v>
      </c>
      <c r="V779" s="26" t="s">
        <v>47</v>
      </c>
      <c r="W779" s="26" t="s">
        <v>5823</v>
      </c>
      <c r="X779" s="26"/>
      <c r="Y779" s="26" t="s">
        <v>5824</v>
      </c>
      <c r="Z779" s="26" t="s">
        <v>78</v>
      </c>
      <c r="AA779" s="26"/>
      <c r="AB779" s="26"/>
      <c r="AC779" s="30">
        <v>95.0</v>
      </c>
      <c r="AD779" s="30">
        <v>20.0</v>
      </c>
      <c r="AE779" s="30">
        <f t="shared" si="61"/>
        <v>75</v>
      </c>
      <c r="AF779" s="30">
        <v>0.0</v>
      </c>
      <c r="AG779" s="30">
        <f t="shared" si="62"/>
        <v>75</v>
      </c>
      <c r="AH779" s="30">
        <f t="shared" si="63"/>
        <v>75</v>
      </c>
      <c r="AI779" s="26"/>
      <c r="AJ779" s="26"/>
      <c r="AK779" s="31"/>
      <c r="AL779" s="31"/>
      <c r="AM779" s="31"/>
      <c r="AN779" s="31"/>
      <c r="AO779" s="31"/>
      <c r="AP779" s="31"/>
      <c r="AQ779" s="31"/>
      <c r="AR779" s="31"/>
      <c r="AS779" s="31"/>
      <c r="AT779" s="31"/>
      <c r="AU779" s="31"/>
      <c r="AV779" s="31"/>
      <c r="AW779" s="31"/>
      <c r="AX779" s="31"/>
      <c r="AY779" s="31"/>
    </row>
    <row r="780">
      <c r="A780" s="32"/>
      <c r="B780" s="639" t="s">
        <v>5825</v>
      </c>
      <c r="C780" s="18"/>
      <c r="D780" s="26"/>
      <c r="E780" s="42" t="s">
        <v>103</v>
      </c>
      <c r="F780" s="251"/>
      <c r="G780" s="35"/>
      <c r="H780" s="24" t="s">
        <v>68</v>
      </c>
      <c r="I780" s="56" t="s">
        <v>332</v>
      </c>
      <c r="J780" s="56" t="s">
        <v>593</v>
      </c>
      <c r="K780" s="25"/>
      <c r="L780" s="25"/>
      <c r="M780" s="26"/>
      <c r="N780" s="26"/>
      <c r="Q780" s="26"/>
      <c r="R780" s="26" t="s">
        <v>5826</v>
      </c>
      <c r="S780" s="33" t="s">
        <v>5827</v>
      </c>
      <c r="T780" s="26"/>
      <c r="U780" s="46" t="s">
        <v>5828</v>
      </c>
      <c r="V780" s="17" t="s">
        <v>11353</v>
      </c>
      <c r="W780" s="26"/>
      <c r="X780" s="26"/>
      <c r="Y780" s="26"/>
      <c r="Z780" s="26"/>
      <c r="AA780" s="26"/>
      <c r="AB780" s="26"/>
      <c r="AC780" s="30"/>
      <c r="AD780" s="30"/>
      <c r="AE780" s="30"/>
      <c r="AF780" s="30"/>
      <c r="AG780" s="30"/>
      <c r="AH780" s="30"/>
      <c r="AI780" s="26"/>
      <c r="AJ780" s="26"/>
      <c r="AK780" s="31"/>
      <c r="AL780" s="31"/>
      <c r="AM780" s="31"/>
      <c r="AN780" s="31"/>
      <c r="AO780" s="31"/>
      <c r="AP780" s="31"/>
      <c r="AQ780" s="31"/>
      <c r="AR780" s="31"/>
      <c r="AS780" s="31"/>
      <c r="AT780" s="31"/>
      <c r="AU780" s="31"/>
      <c r="AV780" s="31"/>
      <c r="AW780" s="31"/>
      <c r="AX780" s="31"/>
      <c r="AY780" s="31"/>
    </row>
    <row r="781">
      <c r="A781" s="60" t="s">
        <v>43</v>
      </c>
      <c r="B781" s="639" t="s">
        <v>5829</v>
      </c>
      <c r="C781" s="18" t="s">
        <v>11354</v>
      </c>
      <c r="D781" s="19">
        <v>120.0</v>
      </c>
      <c r="E781" s="26" t="s">
        <v>81</v>
      </c>
      <c r="F781" s="26"/>
      <c r="G781" s="35"/>
      <c r="H781" s="26" t="s">
        <v>68</v>
      </c>
      <c r="I781" s="26" t="s">
        <v>139</v>
      </c>
      <c r="J781" s="26"/>
      <c r="K781" s="24" t="s">
        <v>10510</v>
      </c>
      <c r="L781" s="24" t="s">
        <v>10511</v>
      </c>
      <c r="M781" s="26"/>
      <c r="N781" s="17">
        <v>57.0</v>
      </c>
      <c r="O781" s="17" t="s">
        <v>11355</v>
      </c>
      <c r="P781" s="26">
        <v>57365.0</v>
      </c>
      <c r="Q781" s="26" t="s">
        <v>5832</v>
      </c>
      <c r="R781" s="26" t="s">
        <v>5833</v>
      </c>
      <c r="S781" s="26" t="s">
        <v>5834</v>
      </c>
      <c r="T781" s="26" t="s">
        <v>5835</v>
      </c>
      <c r="U781" s="26" t="s">
        <v>5836</v>
      </c>
      <c r="V781" s="26"/>
      <c r="W781" s="26"/>
      <c r="X781" s="26"/>
      <c r="Y781" s="39"/>
      <c r="Z781" s="26" t="s">
        <v>5837</v>
      </c>
      <c r="AA781" s="26"/>
      <c r="AB781" s="26"/>
      <c r="AC781" s="26"/>
      <c r="AD781" s="26"/>
      <c r="AE781" s="30"/>
      <c r="AF781" s="30"/>
      <c r="AG781" s="30"/>
      <c r="AH781" s="30"/>
      <c r="AI781" s="30"/>
      <c r="AJ781" s="30"/>
      <c r="AK781" s="31"/>
      <c r="AL781" s="31"/>
      <c r="AM781" s="31"/>
      <c r="AN781" s="31"/>
      <c r="AO781" s="31"/>
      <c r="AP781" s="31"/>
      <c r="AQ781" s="31"/>
      <c r="AR781" s="31"/>
      <c r="AS781" s="31"/>
      <c r="AT781" s="31"/>
      <c r="AU781" s="31"/>
      <c r="AV781" s="31"/>
      <c r="AW781" s="31"/>
      <c r="AX781" s="31"/>
      <c r="AY781" s="31"/>
    </row>
    <row r="782">
      <c r="A782" s="32" t="s">
        <v>43</v>
      </c>
      <c r="B782" s="639" t="s">
        <v>5838</v>
      </c>
      <c r="C782" s="18" t="s">
        <v>5839</v>
      </c>
      <c r="D782" s="26">
        <v>213.0</v>
      </c>
      <c r="E782" s="42" t="s">
        <v>67</v>
      </c>
      <c r="F782" s="251">
        <v>2024.0</v>
      </c>
      <c r="G782" s="35">
        <v>45637.0</v>
      </c>
      <c r="H782" s="25" t="s">
        <v>68</v>
      </c>
      <c r="I782" s="24" t="s">
        <v>332</v>
      </c>
      <c r="J782" s="17" t="s">
        <v>5840</v>
      </c>
      <c r="K782" s="24" t="s">
        <v>4373</v>
      </c>
      <c r="L782" s="24" t="s">
        <v>10434</v>
      </c>
      <c r="M782" s="25" t="s">
        <v>168</v>
      </c>
      <c r="N782" s="26">
        <v>79.0</v>
      </c>
      <c r="O782" s="33" t="s">
        <v>5841</v>
      </c>
      <c r="P782" s="26">
        <v>79230.0</v>
      </c>
      <c r="Q782" s="26" t="s">
        <v>5842</v>
      </c>
      <c r="R782" s="26" t="s">
        <v>5843</v>
      </c>
      <c r="S782" s="33" t="s">
        <v>5844</v>
      </c>
      <c r="T782" s="26" t="s">
        <v>1649</v>
      </c>
      <c r="U782" s="46" t="s">
        <v>5845</v>
      </c>
      <c r="V782" s="26" t="s">
        <v>47</v>
      </c>
      <c r="W782" s="26" t="s">
        <v>5846</v>
      </c>
      <c r="X782" s="26"/>
      <c r="Y782" s="26"/>
      <c r="Z782" s="26" t="s">
        <v>5847</v>
      </c>
      <c r="AA782" s="26" t="s">
        <v>79</v>
      </c>
      <c r="AB782" s="26"/>
      <c r="AC782" s="30">
        <v>95.0</v>
      </c>
      <c r="AD782" s="30">
        <v>20.0</v>
      </c>
      <c r="AE782" s="30">
        <f>AC782-AD782</f>
        <v>75</v>
      </c>
      <c r="AF782" s="30">
        <v>0.0</v>
      </c>
      <c r="AG782" s="30">
        <f>AE782-AF782</f>
        <v>75</v>
      </c>
      <c r="AH782" s="30">
        <f>AG782</f>
        <v>75</v>
      </c>
      <c r="AI782" s="26"/>
      <c r="AJ782" s="26"/>
      <c r="AK782" s="31"/>
      <c r="AL782" s="31"/>
      <c r="AM782" s="31"/>
      <c r="AN782" s="31"/>
      <c r="AO782" s="31"/>
      <c r="AP782" s="31"/>
      <c r="AQ782" s="31"/>
      <c r="AR782" s="31"/>
      <c r="AS782" s="31"/>
      <c r="AT782" s="31"/>
      <c r="AU782" s="31"/>
      <c r="AV782" s="31"/>
      <c r="AW782" s="31"/>
      <c r="AX782" s="31"/>
      <c r="AY782" s="31"/>
    </row>
    <row r="783">
      <c r="A783" s="32" t="s">
        <v>121</v>
      </c>
      <c r="B783" s="639" t="s">
        <v>5848</v>
      </c>
      <c r="C783" s="18" t="s">
        <v>5849</v>
      </c>
      <c r="D783" s="26"/>
      <c r="E783" s="53" t="s">
        <v>103</v>
      </c>
      <c r="F783" s="249"/>
      <c r="G783" s="44"/>
      <c r="H783" s="24" t="s">
        <v>321</v>
      </c>
      <c r="I783" s="24" t="s">
        <v>2276</v>
      </c>
      <c r="J783" s="25"/>
      <c r="K783" s="24" t="s">
        <v>10564</v>
      </c>
      <c r="L783" s="24" t="s">
        <v>10565</v>
      </c>
      <c r="M783" s="17" t="s">
        <v>434</v>
      </c>
      <c r="N783" s="26">
        <v>68.0</v>
      </c>
      <c r="O783" s="18" t="s">
        <v>11356</v>
      </c>
      <c r="P783" s="17">
        <v>68700.0</v>
      </c>
      <c r="Q783" s="26" t="s">
        <v>5850</v>
      </c>
      <c r="R783" s="26" t="s">
        <v>5851</v>
      </c>
      <c r="S783" s="33" t="s">
        <v>5852</v>
      </c>
      <c r="T783" s="84" t="s">
        <v>328</v>
      </c>
      <c r="U783" s="46" t="s">
        <v>5853</v>
      </c>
      <c r="V783" s="26" t="s">
        <v>5854</v>
      </c>
      <c r="W783" s="25"/>
      <c r="X783" s="25"/>
      <c r="Y783" s="25"/>
      <c r="Z783" s="25"/>
      <c r="AA783" s="25"/>
      <c r="AB783" s="25"/>
      <c r="AC783" s="47">
        <v>49.0</v>
      </c>
      <c r="AD783" s="47"/>
      <c r="AE783" s="47"/>
      <c r="AF783" s="30"/>
      <c r="AG783" s="47"/>
      <c r="AH783" s="47"/>
      <c r="AI783" s="25"/>
      <c r="AJ783" s="25"/>
      <c r="AK783" s="48"/>
      <c r="AL783" s="48"/>
      <c r="AM783" s="48"/>
      <c r="AN783" s="48"/>
      <c r="AO783" s="48"/>
      <c r="AP783" s="48"/>
      <c r="AQ783" s="48"/>
      <c r="AR783" s="48"/>
      <c r="AS783" s="48"/>
      <c r="AT783" s="48"/>
      <c r="AU783" s="48"/>
      <c r="AV783" s="48"/>
      <c r="AW783" s="48"/>
      <c r="AX783" s="48"/>
      <c r="AY783" s="48"/>
    </row>
    <row r="784">
      <c r="A784" s="32" t="s">
        <v>121</v>
      </c>
      <c r="B784" s="639" t="s">
        <v>5855</v>
      </c>
      <c r="C784" s="18" t="s">
        <v>5856</v>
      </c>
      <c r="D784" s="26">
        <v>270.0</v>
      </c>
      <c r="E784" s="42" t="s">
        <v>67</v>
      </c>
      <c r="F784" s="173"/>
      <c r="G784" s="44"/>
      <c r="H784" s="24" t="s">
        <v>321</v>
      </c>
      <c r="I784" s="25"/>
      <c r="J784" s="25"/>
      <c r="K784" s="25" t="s">
        <v>1682</v>
      </c>
      <c r="L784" s="25" t="s">
        <v>1630</v>
      </c>
      <c r="M784" s="26" t="s">
        <v>125</v>
      </c>
      <c r="N784" s="25">
        <v>85.0</v>
      </c>
      <c r="O784" s="26" t="s">
        <v>5857</v>
      </c>
      <c r="P784" s="26">
        <v>85260.0</v>
      </c>
      <c r="Q784" s="135" t="s">
        <v>5858</v>
      </c>
      <c r="R784" s="135" t="s">
        <v>5859</v>
      </c>
      <c r="S784" s="252" t="s">
        <v>4091</v>
      </c>
      <c r="T784" s="135" t="s">
        <v>55</v>
      </c>
      <c r="U784" s="46" t="s">
        <v>5860</v>
      </c>
      <c r="V784" s="26" t="s">
        <v>5861</v>
      </c>
      <c r="W784" s="25"/>
      <c r="X784" s="25"/>
      <c r="Y784" s="25"/>
      <c r="Z784" s="25"/>
      <c r="AA784" s="25"/>
      <c r="AB784" s="25"/>
      <c r="AC784" s="47">
        <v>49.0</v>
      </c>
      <c r="AD784" s="47"/>
      <c r="AE784" s="47"/>
      <c r="AF784" s="30"/>
      <c r="AG784" s="47"/>
      <c r="AH784" s="47"/>
      <c r="AI784" s="25"/>
      <c r="AJ784" s="25"/>
      <c r="AK784" s="48"/>
      <c r="AL784" s="48"/>
      <c r="AM784" s="48"/>
      <c r="AN784" s="48"/>
      <c r="AO784" s="48"/>
      <c r="AP784" s="48"/>
      <c r="AQ784" s="48"/>
      <c r="AR784" s="48"/>
      <c r="AS784" s="48"/>
      <c r="AT784" s="48"/>
      <c r="AU784" s="48"/>
      <c r="AV784" s="48"/>
      <c r="AW784" s="48"/>
      <c r="AX784" s="48"/>
      <c r="AY784" s="48"/>
    </row>
    <row r="785">
      <c r="A785" s="32" t="s">
        <v>121</v>
      </c>
      <c r="B785" s="639" t="s">
        <v>5862</v>
      </c>
      <c r="C785" s="18" t="s">
        <v>5863</v>
      </c>
      <c r="D785" s="26">
        <v>100.0</v>
      </c>
      <c r="E785" s="42" t="s">
        <v>67</v>
      </c>
      <c r="F785" s="249"/>
      <c r="G785" s="44"/>
      <c r="H785" s="24" t="s">
        <v>321</v>
      </c>
      <c r="I785" s="17" t="s">
        <v>322</v>
      </c>
      <c r="J785" s="25"/>
      <c r="K785" s="24" t="s">
        <v>10557</v>
      </c>
      <c r="L785" s="24" t="s">
        <v>10558</v>
      </c>
      <c r="M785" s="17" t="s">
        <v>50</v>
      </c>
      <c r="N785" s="26">
        <v>62.0</v>
      </c>
      <c r="O785" s="56" t="s">
        <v>11357</v>
      </c>
      <c r="P785" s="24">
        <v>62440.0</v>
      </c>
      <c r="Q785" s="26" t="s">
        <v>5864</v>
      </c>
      <c r="R785" s="26" t="s">
        <v>5865</v>
      </c>
      <c r="S785" s="33" t="s">
        <v>5700</v>
      </c>
      <c r="T785" s="84" t="s">
        <v>328</v>
      </c>
      <c r="U785" s="46" t="s">
        <v>5866</v>
      </c>
      <c r="V785" s="26" t="s">
        <v>5867</v>
      </c>
      <c r="W785" s="25"/>
      <c r="X785" s="25"/>
      <c r="Y785" s="25"/>
      <c r="Z785" s="25"/>
      <c r="AA785" s="25"/>
      <c r="AB785" s="25"/>
      <c r="AC785" s="47">
        <v>49.0</v>
      </c>
      <c r="AD785" s="47"/>
      <c r="AE785" s="47"/>
      <c r="AF785" s="30"/>
      <c r="AG785" s="47"/>
      <c r="AH785" s="47"/>
      <c r="AI785" s="25"/>
      <c r="AJ785" s="25"/>
      <c r="AK785" s="48"/>
      <c r="AL785" s="48"/>
      <c r="AM785" s="48"/>
      <c r="AN785" s="48"/>
      <c r="AO785" s="48"/>
      <c r="AP785" s="48"/>
      <c r="AQ785" s="48"/>
      <c r="AR785" s="48"/>
      <c r="AS785" s="48"/>
      <c r="AT785" s="48"/>
      <c r="AU785" s="48"/>
      <c r="AV785" s="48"/>
      <c r="AW785" s="48"/>
      <c r="AX785" s="48"/>
      <c r="AY785" s="48"/>
    </row>
    <row r="786">
      <c r="A786" s="32" t="s">
        <v>43</v>
      </c>
      <c r="B786" s="639" t="s">
        <v>5876</v>
      </c>
      <c r="C786" s="26" t="s">
        <v>11358</v>
      </c>
      <c r="D786" s="26"/>
      <c r="E786" s="250" t="s">
        <v>103</v>
      </c>
      <c r="F786" s="34"/>
      <c r="G786" s="35"/>
      <c r="H786" s="25" t="s">
        <v>68</v>
      </c>
      <c r="I786" s="25"/>
      <c r="J786" s="26"/>
      <c r="K786" s="25" t="s">
        <v>10518</v>
      </c>
      <c r="L786" s="25" t="s">
        <v>819</v>
      </c>
      <c r="M786" s="26" t="s">
        <v>70</v>
      </c>
      <c r="N786" s="26">
        <v>85.0</v>
      </c>
      <c r="O786" s="26" t="s">
        <v>5877</v>
      </c>
      <c r="P786" s="458">
        <v>85000.0</v>
      </c>
      <c r="Q786" s="26" t="s">
        <v>484</v>
      </c>
      <c r="R786" s="26"/>
      <c r="S786" s="33"/>
      <c r="T786" s="256"/>
      <c r="U786" s="17"/>
      <c r="V786" s="26" t="s">
        <v>5878</v>
      </c>
      <c r="W786" s="26"/>
      <c r="X786" s="26"/>
      <c r="Y786" s="26"/>
      <c r="Z786" s="26"/>
      <c r="AA786" s="26"/>
      <c r="AB786" s="26"/>
      <c r="AC786" s="30"/>
      <c r="AD786" s="30"/>
      <c r="AE786" s="30"/>
      <c r="AF786" s="30"/>
      <c r="AG786" s="30"/>
      <c r="AH786" s="30"/>
      <c r="AI786" s="26"/>
      <c r="AJ786" s="17"/>
      <c r="AK786" s="31"/>
      <c r="AL786" s="31"/>
      <c r="AM786" s="31"/>
      <c r="AN786" s="31"/>
      <c r="AO786" s="31"/>
      <c r="AP786" s="31"/>
      <c r="AQ786" s="31"/>
      <c r="AR786" s="31"/>
      <c r="AS786" s="31"/>
      <c r="AT786" s="31"/>
      <c r="AU786" s="31"/>
      <c r="AV786" s="31"/>
      <c r="AW786" s="31"/>
      <c r="AX786" s="31"/>
      <c r="AY786" s="31"/>
    </row>
    <row r="787">
      <c r="A787" s="32" t="s">
        <v>43</v>
      </c>
      <c r="B787" s="638" t="s">
        <v>5879</v>
      </c>
      <c r="C787" s="18" t="s">
        <v>5880</v>
      </c>
      <c r="D787" s="26">
        <v>50.0</v>
      </c>
      <c r="E787" s="42" t="s">
        <v>67</v>
      </c>
      <c r="F787" s="253">
        <v>2024.0</v>
      </c>
      <c r="G787" s="35">
        <v>45622.0</v>
      </c>
      <c r="H787" s="25" t="s">
        <v>68</v>
      </c>
      <c r="I787" s="25"/>
      <c r="J787" s="26"/>
      <c r="K787" s="24" t="s">
        <v>10597</v>
      </c>
      <c r="L787" s="24" t="s">
        <v>2929</v>
      </c>
      <c r="M787" s="25" t="s">
        <v>50</v>
      </c>
      <c r="N787" s="26">
        <v>17.0</v>
      </c>
      <c r="O787" s="33" t="s">
        <v>5881</v>
      </c>
      <c r="P787" s="26">
        <v>17110.0</v>
      </c>
      <c r="Q787" s="26" t="s">
        <v>5882</v>
      </c>
      <c r="R787" s="26" t="s">
        <v>5883</v>
      </c>
      <c r="S787" s="33" t="s">
        <v>5884</v>
      </c>
      <c r="T787" s="26" t="s">
        <v>5885</v>
      </c>
      <c r="U787" s="46" t="s">
        <v>5886</v>
      </c>
      <c r="V787" s="26" t="s">
        <v>5887</v>
      </c>
      <c r="W787" s="26" t="s">
        <v>47</v>
      </c>
      <c r="X787" s="26"/>
      <c r="Y787" s="26"/>
      <c r="Z787" s="26"/>
      <c r="AA787" s="26"/>
      <c r="AB787" s="26"/>
      <c r="AC787" s="30">
        <v>95.0</v>
      </c>
      <c r="AD787" s="30">
        <v>20.0</v>
      </c>
      <c r="AE787" s="30">
        <f>AC787-AD787</f>
        <v>75</v>
      </c>
      <c r="AF787" s="30">
        <v>0.0</v>
      </c>
      <c r="AG787" s="30">
        <f>AE787-AF787</f>
        <v>75</v>
      </c>
      <c r="AH787" s="30">
        <f>AG787</f>
        <v>75</v>
      </c>
      <c r="AI787" s="26"/>
      <c r="AJ787" s="26"/>
      <c r="AK787" s="31"/>
      <c r="AL787" s="31"/>
      <c r="AM787" s="31"/>
      <c r="AN787" s="31"/>
      <c r="AO787" s="31"/>
      <c r="AP787" s="31"/>
      <c r="AQ787" s="31"/>
      <c r="AR787" s="31"/>
      <c r="AS787" s="31"/>
      <c r="AT787" s="31"/>
      <c r="AU787" s="31"/>
      <c r="AV787" s="31"/>
      <c r="AW787" s="31"/>
      <c r="AX787" s="31"/>
      <c r="AY787" s="31"/>
    </row>
    <row r="788">
      <c r="A788" s="32" t="s">
        <v>424</v>
      </c>
      <c r="B788" s="638" t="s">
        <v>5888</v>
      </c>
      <c r="C788" s="18" t="s">
        <v>5889</v>
      </c>
      <c r="D788" s="26"/>
      <c r="E788" s="42" t="s">
        <v>67</v>
      </c>
      <c r="F788" s="34"/>
      <c r="G788" s="35"/>
      <c r="H788" s="25"/>
      <c r="I788" s="25"/>
      <c r="J788" s="25"/>
      <c r="K788" s="25"/>
      <c r="L788" s="25"/>
      <c r="M788" s="25"/>
      <c r="N788" s="26">
        <v>79.0</v>
      </c>
      <c r="O788" s="56" t="s">
        <v>5890</v>
      </c>
      <c r="P788" s="24">
        <v>79140.0</v>
      </c>
      <c r="Q788" s="250" t="s">
        <v>4682</v>
      </c>
      <c r="R788" s="135" t="s">
        <v>307</v>
      </c>
      <c r="S788" s="252"/>
      <c r="T788" s="135"/>
      <c r="U788" s="46"/>
      <c r="V788" s="26"/>
      <c r="W788" s="25"/>
      <c r="X788" s="25"/>
      <c r="Y788" s="25"/>
      <c r="Z788" s="25"/>
      <c r="AA788" s="25"/>
      <c r="AB788" s="25"/>
      <c r="AC788" s="47">
        <v>49.0</v>
      </c>
      <c r="AD788" s="47"/>
      <c r="AE788" s="47"/>
      <c r="AF788" s="30"/>
      <c r="AG788" s="47"/>
      <c r="AH788" s="47"/>
      <c r="AI788" s="25"/>
      <c r="AJ788" s="25"/>
      <c r="AK788" s="48"/>
      <c r="AL788" s="48"/>
      <c r="AM788" s="48"/>
      <c r="AN788" s="48"/>
      <c r="AO788" s="48"/>
      <c r="AP788" s="48"/>
      <c r="AQ788" s="48"/>
      <c r="AR788" s="48"/>
      <c r="AS788" s="48"/>
      <c r="AT788" s="48"/>
      <c r="AU788" s="48"/>
      <c r="AV788" s="48"/>
      <c r="AW788" s="48"/>
      <c r="AX788" s="48"/>
      <c r="AY788" s="48"/>
    </row>
    <row r="789">
      <c r="A789" s="32" t="s">
        <v>43</v>
      </c>
      <c r="B789" s="639" t="s">
        <v>5891</v>
      </c>
      <c r="C789" s="26" t="s">
        <v>11359</v>
      </c>
      <c r="D789" s="26"/>
      <c r="E789" s="258" t="s">
        <v>103</v>
      </c>
      <c r="F789" s="34"/>
      <c r="G789" s="35"/>
      <c r="H789" s="25" t="s">
        <v>68</v>
      </c>
      <c r="I789" s="25"/>
      <c r="J789" s="26"/>
      <c r="K789" s="25" t="s">
        <v>10518</v>
      </c>
      <c r="L789" s="25" t="s">
        <v>819</v>
      </c>
      <c r="M789" s="26" t="s">
        <v>70</v>
      </c>
      <c r="N789" s="26">
        <v>85.0</v>
      </c>
      <c r="O789" s="26" t="s">
        <v>5892</v>
      </c>
      <c r="P789" s="458">
        <v>85150.0</v>
      </c>
      <c r="Q789" s="26" t="s">
        <v>632</v>
      </c>
      <c r="R789" s="26"/>
      <c r="S789" s="33"/>
      <c r="T789" s="259"/>
      <c r="U789" s="17"/>
      <c r="V789" s="26" t="s">
        <v>5893</v>
      </c>
      <c r="W789" s="26"/>
      <c r="X789" s="26"/>
      <c r="Y789" s="26"/>
      <c r="Z789" s="26"/>
      <c r="AA789" s="26"/>
      <c r="AB789" s="26"/>
      <c r="AC789" s="30"/>
      <c r="AD789" s="30"/>
      <c r="AE789" s="30"/>
      <c r="AF789" s="30"/>
      <c r="AG789" s="30"/>
      <c r="AH789" s="30"/>
      <c r="AI789" s="26"/>
      <c r="AJ789" s="17"/>
      <c r="AK789" s="31"/>
      <c r="AL789" s="31"/>
      <c r="AM789" s="31"/>
      <c r="AN789" s="31"/>
      <c r="AO789" s="31"/>
      <c r="AP789" s="31"/>
      <c r="AQ789" s="31"/>
      <c r="AR789" s="31"/>
      <c r="AS789" s="31"/>
      <c r="AT789" s="31"/>
      <c r="AU789" s="31"/>
      <c r="AV789" s="31"/>
      <c r="AW789" s="31"/>
      <c r="AX789" s="31"/>
      <c r="AY789" s="31"/>
    </row>
    <row r="790">
      <c r="A790" s="32" t="s">
        <v>424</v>
      </c>
      <c r="B790" s="638" t="s">
        <v>5894</v>
      </c>
      <c r="C790" s="18" t="s">
        <v>5895</v>
      </c>
      <c r="D790" s="26"/>
      <c r="E790" s="42" t="s">
        <v>67</v>
      </c>
      <c r="F790" s="19">
        <v>2021.0</v>
      </c>
      <c r="G790" s="35">
        <v>44496.0</v>
      </c>
      <c r="H790" s="24" t="s">
        <v>68</v>
      </c>
      <c r="I790" s="25"/>
      <c r="J790" s="25"/>
      <c r="K790" s="25"/>
      <c r="L790" s="25"/>
      <c r="M790" s="25"/>
      <c r="N790" s="26">
        <v>79.0</v>
      </c>
      <c r="O790" s="56" t="s">
        <v>11360</v>
      </c>
      <c r="P790" s="24">
        <v>79230.0</v>
      </c>
      <c r="Q790" s="250" t="s">
        <v>5842</v>
      </c>
      <c r="R790" s="135" t="s">
        <v>307</v>
      </c>
      <c r="S790" s="252"/>
      <c r="T790" s="135"/>
      <c r="U790" s="46"/>
      <c r="V790" s="26"/>
      <c r="W790" s="25"/>
      <c r="X790" s="25"/>
      <c r="Y790" s="25"/>
      <c r="Z790" s="25"/>
      <c r="AA790" s="25"/>
      <c r="AB790" s="25"/>
      <c r="AC790" s="47">
        <v>49.0</v>
      </c>
      <c r="AD790" s="47"/>
      <c r="AE790" s="47"/>
      <c r="AF790" s="30"/>
      <c r="AG790" s="47"/>
      <c r="AH790" s="47"/>
      <c r="AI790" s="25"/>
      <c r="AJ790" s="25"/>
      <c r="AK790" s="48"/>
      <c r="AL790" s="48"/>
      <c r="AM790" s="48"/>
      <c r="AN790" s="48"/>
      <c r="AO790" s="48"/>
      <c r="AP790" s="48"/>
      <c r="AQ790" s="48"/>
      <c r="AR790" s="48"/>
      <c r="AS790" s="48"/>
      <c r="AT790" s="48"/>
      <c r="AU790" s="48"/>
      <c r="AV790" s="48"/>
      <c r="AW790" s="48"/>
      <c r="AX790" s="48"/>
      <c r="AY790" s="48"/>
    </row>
    <row r="791">
      <c r="A791" s="124" t="s">
        <v>121</v>
      </c>
      <c r="B791" s="639" t="s">
        <v>5896</v>
      </c>
      <c r="C791" s="18" t="s">
        <v>5897</v>
      </c>
      <c r="D791" s="33"/>
      <c r="E791" s="42" t="s">
        <v>59</v>
      </c>
      <c r="F791" s="254"/>
      <c r="G791" s="90"/>
      <c r="H791" s="56" t="s">
        <v>68</v>
      </c>
      <c r="I791" s="24" t="s">
        <v>825</v>
      </c>
      <c r="J791" s="45"/>
      <c r="K791" s="24" t="s">
        <v>10564</v>
      </c>
      <c r="L791" s="24" t="s">
        <v>10565</v>
      </c>
      <c r="M791" s="17" t="s">
        <v>434</v>
      </c>
      <c r="N791" s="61"/>
      <c r="O791" s="45"/>
      <c r="P791" s="45"/>
      <c r="Q791" s="33"/>
      <c r="R791" s="33" t="s">
        <v>5898</v>
      </c>
      <c r="S791" s="201"/>
      <c r="T791" s="201"/>
      <c r="U791" s="46"/>
      <c r="V791" s="33"/>
      <c r="W791" s="45"/>
      <c r="X791" s="45"/>
      <c r="Y791" s="45"/>
      <c r="Z791" s="45"/>
      <c r="AA791" s="45"/>
      <c r="AB791" s="45"/>
      <c r="AC791" s="47">
        <v>49.0</v>
      </c>
      <c r="AD791" s="94"/>
      <c r="AE791" s="94"/>
      <c r="AF791" s="129"/>
      <c r="AG791" s="94"/>
      <c r="AH791" s="94"/>
      <c r="AI791" s="45"/>
      <c r="AJ791" s="33" t="s">
        <v>1619</v>
      </c>
      <c r="AK791" s="95"/>
      <c r="AL791" s="95"/>
      <c r="AM791" s="95"/>
      <c r="AN791" s="95"/>
      <c r="AO791" s="95"/>
      <c r="AP791" s="95"/>
      <c r="AQ791" s="95"/>
      <c r="AR791" s="95"/>
      <c r="AS791" s="95"/>
      <c r="AT791" s="95"/>
      <c r="AU791" s="95"/>
      <c r="AV791" s="95"/>
      <c r="AW791" s="95"/>
      <c r="AX791" s="95"/>
      <c r="AY791" s="95"/>
    </row>
    <row r="792">
      <c r="A792" s="32" t="s">
        <v>43</v>
      </c>
      <c r="B792" s="639" t="s">
        <v>5899</v>
      </c>
      <c r="C792" s="17" t="s">
        <v>5900</v>
      </c>
      <c r="D792" s="26"/>
      <c r="E792" s="250" t="s">
        <v>103</v>
      </c>
      <c r="F792" s="34"/>
      <c r="G792" s="35"/>
      <c r="H792" s="25" t="s">
        <v>68</v>
      </c>
      <c r="I792" s="25"/>
      <c r="J792" s="26"/>
      <c r="K792" s="25" t="s">
        <v>10518</v>
      </c>
      <c r="L792" s="25" t="s">
        <v>819</v>
      </c>
      <c r="M792" s="26" t="s">
        <v>70</v>
      </c>
      <c r="N792" s="26">
        <v>85.0</v>
      </c>
      <c r="O792" s="26" t="s">
        <v>5901</v>
      </c>
      <c r="P792" s="458">
        <v>85170.0</v>
      </c>
      <c r="Q792" s="26" t="s">
        <v>1082</v>
      </c>
      <c r="R792" s="26"/>
      <c r="S792" s="33"/>
      <c r="T792" s="256"/>
      <c r="U792" s="17"/>
      <c r="V792" s="26" t="s">
        <v>5902</v>
      </c>
      <c r="W792" s="26"/>
      <c r="X792" s="26"/>
      <c r="Y792" s="26"/>
      <c r="Z792" s="26"/>
      <c r="AA792" s="26"/>
      <c r="AB792" s="26"/>
      <c r="AC792" s="30"/>
      <c r="AD792" s="30"/>
      <c r="AE792" s="30"/>
      <c r="AF792" s="30"/>
      <c r="AG792" s="30"/>
      <c r="AH792" s="30"/>
      <c r="AI792" s="26"/>
      <c r="AJ792" s="17"/>
      <c r="AK792" s="31"/>
      <c r="AL792" s="31"/>
      <c r="AM792" s="31"/>
      <c r="AN792" s="31"/>
      <c r="AO792" s="31"/>
      <c r="AP792" s="31"/>
      <c r="AQ792" s="31"/>
      <c r="AR792" s="31"/>
      <c r="AS792" s="31"/>
      <c r="AT792" s="31"/>
      <c r="AU792" s="31"/>
      <c r="AV792" s="31"/>
      <c r="AW792" s="31"/>
      <c r="AX792" s="31"/>
      <c r="AY792" s="31"/>
    </row>
    <row r="793">
      <c r="A793" s="32" t="s">
        <v>43</v>
      </c>
      <c r="B793" s="639" t="s">
        <v>5917</v>
      </c>
      <c r="C793" s="18" t="s">
        <v>5918</v>
      </c>
      <c r="D793" s="26">
        <v>140.0</v>
      </c>
      <c r="E793" s="53" t="s">
        <v>103</v>
      </c>
      <c r="F793" s="34"/>
      <c r="G793" s="35"/>
      <c r="H793" s="25" t="s">
        <v>68</v>
      </c>
      <c r="I793" s="25"/>
      <c r="J793" s="26"/>
      <c r="K793" s="24" t="s">
        <v>10567</v>
      </c>
      <c r="L793" s="24" t="s">
        <v>10568</v>
      </c>
      <c r="M793" s="25" t="s">
        <v>50</v>
      </c>
      <c r="N793" s="26">
        <v>79.0</v>
      </c>
      <c r="O793" s="33"/>
      <c r="P793" s="26"/>
      <c r="Q793" s="26"/>
      <c r="R793" s="26" t="s">
        <v>5919</v>
      </c>
      <c r="S793" s="33" t="s">
        <v>281</v>
      </c>
      <c r="T793" s="26" t="s">
        <v>702</v>
      </c>
      <c r="U793" s="46" t="s">
        <v>5920</v>
      </c>
      <c r="V793" s="26"/>
      <c r="W793" s="26"/>
      <c r="X793" s="26"/>
      <c r="Y793" s="26"/>
      <c r="Z793" s="26" t="s">
        <v>78</v>
      </c>
      <c r="AA793" s="26"/>
      <c r="AB793" s="26"/>
      <c r="AC793" s="30"/>
      <c r="AD793" s="30"/>
      <c r="AE793" s="30"/>
      <c r="AF793" s="30"/>
      <c r="AG793" s="30"/>
      <c r="AH793" s="30"/>
      <c r="AI793" s="26"/>
      <c r="AJ793" s="26"/>
      <c r="AK793" s="31"/>
      <c r="AL793" s="31"/>
      <c r="AM793" s="31"/>
      <c r="AN793" s="31"/>
      <c r="AO793" s="31"/>
      <c r="AP793" s="31"/>
      <c r="AQ793" s="31"/>
      <c r="AR793" s="31"/>
      <c r="AS793" s="31"/>
      <c r="AT793" s="31"/>
      <c r="AU793" s="31"/>
      <c r="AV793" s="31"/>
      <c r="AW793" s="31"/>
      <c r="AX793" s="31"/>
      <c r="AY793" s="31"/>
    </row>
    <row r="794">
      <c r="A794" s="32" t="s">
        <v>43</v>
      </c>
      <c r="B794" s="638" t="s">
        <v>5921</v>
      </c>
      <c r="C794" s="18" t="s">
        <v>5922</v>
      </c>
      <c r="D794" s="26"/>
      <c r="E794" s="53" t="s">
        <v>251</v>
      </c>
      <c r="F794" s="251">
        <v>2024.0</v>
      </c>
      <c r="G794" s="35">
        <v>45372.0</v>
      </c>
      <c r="H794" s="25" t="s">
        <v>68</v>
      </c>
      <c r="I794" s="25"/>
      <c r="J794" s="26"/>
      <c r="K794" s="24" t="s">
        <v>10567</v>
      </c>
      <c r="L794" s="24" t="s">
        <v>10568</v>
      </c>
      <c r="M794" s="25" t="s">
        <v>50</v>
      </c>
      <c r="N794" s="26">
        <v>79.0</v>
      </c>
      <c r="O794" s="33" t="s">
        <v>5923</v>
      </c>
      <c r="P794" s="26">
        <v>79400.0</v>
      </c>
      <c r="Q794" s="26" t="s">
        <v>2880</v>
      </c>
      <c r="R794" s="26" t="s">
        <v>5924</v>
      </c>
      <c r="S794" s="33" t="s">
        <v>5925</v>
      </c>
      <c r="T794" s="26" t="s">
        <v>702</v>
      </c>
      <c r="U794" s="46" t="s">
        <v>5926</v>
      </c>
      <c r="V794" s="26" t="s">
        <v>5927</v>
      </c>
      <c r="W794" s="26" t="s">
        <v>47</v>
      </c>
      <c r="X794" s="26"/>
      <c r="Y794" s="26"/>
      <c r="Z794" s="26" t="s">
        <v>78</v>
      </c>
      <c r="AA794" s="26" t="s">
        <v>79</v>
      </c>
      <c r="AB794" s="26"/>
      <c r="AC794" s="30">
        <v>95.0</v>
      </c>
      <c r="AD794" s="30">
        <v>20.0</v>
      </c>
      <c r="AE794" s="30">
        <f>AC794-AD794</f>
        <v>75</v>
      </c>
      <c r="AF794" s="30">
        <v>0.0</v>
      </c>
      <c r="AG794" s="30">
        <f>AE794-AF794</f>
        <v>75</v>
      </c>
      <c r="AH794" s="30">
        <f>AG794</f>
        <v>75</v>
      </c>
      <c r="AI794" s="26"/>
      <c r="AJ794" s="26"/>
      <c r="AK794" s="31"/>
      <c r="AL794" s="31"/>
      <c r="AM794" s="31"/>
      <c r="AN794" s="31"/>
      <c r="AO794" s="31"/>
      <c r="AP794" s="31"/>
      <c r="AQ794" s="31"/>
      <c r="AR794" s="31"/>
      <c r="AS794" s="31"/>
      <c r="AT794" s="31"/>
      <c r="AU794" s="31"/>
      <c r="AV794" s="31"/>
      <c r="AW794" s="31"/>
      <c r="AX794" s="31"/>
      <c r="AY794" s="31"/>
    </row>
    <row r="795">
      <c r="A795" s="32" t="s">
        <v>43</v>
      </c>
      <c r="B795" s="639" t="s">
        <v>5928</v>
      </c>
      <c r="C795" s="26" t="s">
        <v>11361</v>
      </c>
      <c r="D795" s="26"/>
      <c r="E795" s="258" t="s">
        <v>81</v>
      </c>
      <c r="F795" s="34"/>
      <c r="G795" s="35"/>
      <c r="H795" s="25" t="s">
        <v>68</v>
      </c>
      <c r="I795" s="25"/>
      <c r="J795" s="26"/>
      <c r="K795" s="25" t="s">
        <v>10518</v>
      </c>
      <c r="L795" s="25" t="s">
        <v>819</v>
      </c>
      <c r="M795" s="26" t="s">
        <v>70</v>
      </c>
      <c r="N795" s="26">
        <v>85.0</v>
      </c>
      <c r="O795" s="26" t="s">
        <v>5929</v>
      </c>
      <c r="P795" s="458">
        <v>85000.0</v>
      </c>
      <c r="Q795" s="26" t="s">
        <v>344</v>
      </c>
      <c r="R795" s="26" t="s">
        <v>5930</v>
      </c>
      <c r="S795" s="33"/>
      <c r="T795" s="259"/>
      <c r="U795" s="17"/>
      <c r="V795" s="26" t="s">
        <v>5931</v>
      </c>
      <c r="W795" s="26"/>
      <c r="X795" s="26"/>
      <c r="Y795" s="26"/>
      <c r="Z795" s="26"/>
      <c r="AA795" s="26"/>
      <c r="AB795" s="26"/>
      <c r="AC795" s="30"/>
      <c r="AD795" s="30"/>
      <c r="AE795" s="30"/>
      <c r="AF795" s="30"/>
      <c r="AG795" s="30"/>
      <c r="AH795" s="30"/>
      <c r="AI795" s="26"/>
      <c r="AJ795" s="17" t="s">
        <v>5932</v>
      </c>
      <c r="AK795" s="397">
        <v>45184.0</v>
      </c>
      <c r="AL795" s="31"/>
      <c r="AM795" s="31"/>
      <c r="AN795" s="31"/>
      <c r="AO795" s="31"/>
      <c r="AP795" s="31"/>
      <c r="AQ795" s="31"/>
      <c r="AR795" s="31"/>
      <c r="AS795" s="31"/>
      <c r="AT795" s="31"/>
      <c r="AU795" s="31"/>
      <c r="AV795" s="31"/>
      <c r="AW795" s="31"/>
      <c r="AX795" s="31"/>
      <c r="AY795" s="31"/>
    </row>
    <row r="796">
      <c r="A796" s="88" t="s">
        <v>43</v>
      </c>
      <c r="B796" s="639" t="s">
        <v>5933</v>
      </c>
      <c r="C796" s="18" t="s">
        <v>5934</v>
      </c>
      <c r="D796" s="33">
        <v>150.0</v>
      </c>
      <c r="E796" s="42" t="s">
        <v>59</v>
      </c>
      <c r="F796" s="144"/>
      <c r="G796" s="145"/>
      <c r="H796" s="56" t="s">
        <v>68</v>
      </c>
      <c r="I796" s="56" t="s">
        <v>970</v>
      </c>
      <c r="J796" s="45"/>
      <c r="K796" s="24" t="s">
        <v>4564</v>
      </c>
      <c r="L796" s="24" t="s">
        <v>1305</v>
      </c>
      <c r="M796" s="25" t="s">
        <v>50</v>
      </c>
      <c r="N796" s="56">
        <v>47.0</v>
      </c>
      <c r="O796" s="45"/>
      <c r="P796" s="45"/>
      <c r="Q796" s="252"/>
      <c r="R796" s="33" t="s">
        <v>5935</v>
      </c>
      <c r="S796" s="252" t="s">
        <v>5936</v>
      </c>
      <c r="T796" s="252"/>
      <c r="U796" s="46" t="s">
        <v>5937</v>
      </c>
      <c r="V796" s="33" t="s">
        <v>5938</v>
      </c>
      <c r="W796" s="45"/>
      <c r="X796" s="45"/>
      <c r="Y796" s="45"/>
      <c r="Z796" s="45"/>
      <c r="AA796" s="45"/>
      <c r="AB796" s="45"/>
      <c r="AC796" s="94"/>
      <c r="AD796" s="94"/>
      <c r="AE796" s="94"/>
      <c r="AF796" s="94"/>
      <c r="AG796" s="94"/>
      <c r="AH796" s="94"/>
      <c r="AI796" s="45"/>
      <c r="AJ796" s="45"/>
      <c r="AK796" s="95"/>
      <c r="AL796" s="95"/>
      <c r="AM796" s="95"/>
      <c r="AN796" s="95"/>
      <c r="AO796" s="95"/>
      <c r="AP796" s="95"/>
      <c r="AQ796" s="95"/>
      <c r="AR796" s="95"/>
      <c r="AS796" s="95"/>
      <c r="AT796" s="95"/>
      <c r="AU796" s="95"/>
      <c r="AV796" s="95"/>
      <c r="AW796" s="95"/>
      <c r="AX796" s="95"/>
      <c r="AY796" s="95"/>
    </row>
    <row r="797">
      <c r="A797" s="80" t="s">
        <v>43</v>
      </c>
      <c r="B797" s="41" t="s">
        <v>5939</v>
      </c>
      <c r="C797" s="18"/>
      <c r="D797" s="26"/>
      <c r="E797" s="42" t="s">
        <v>586</v>
      </c>
      <c r="F797" s="34"/>
      <c r="G797" s="35"/>
      <c r="H797" s="26"/>
      <c r="I797" s="26" t="s">
        <v>587</v>
      </c>
      <c r="J797" s="26"/>
      <c r="K797" s="24" t="s">
        <v>10585</v>
      </c>
      <c r="L797" s="24" t="s">
        <v>1118</v>
      </c>
      <c r="M797" s="25" t="s">
        <v>50</v>
      </c>
      <c r="N797" s="26"/>
      <c r="O797" s="33"/>
      <c r="P797" s="26"/>
      <c r="Q797" s="26"/>
      <c r="R797" s="26" t="s">
        <v>3236</v>
      </c>
      <c r="S797" s="33" t="s">
        <v>3037</v>
      </c>
      <c r="T797" s="26"/>
      <c r="U797" s="46" t="s">
        <v>5940</v>
      </c>
      <c r="V797" s="26" t="s">
        <v>5941</v>
      </c>
      <c r="W797" s="26"/>
      <c r="X797" s="26"/>
      <c r="Y797" s="26"/>
      <c r="Z797" s="26"/>
      <c r="AA797" s="26"/>
      <c r="AB797" s="26"/>
      <c r="AC797" s="30"/>
      <c r="AD797" s="30"/>
      <c r="AE797" s="30"/>
      <c r="AF797" s="30"/>
      <c r="AG797" s="30"/>
      <c r="AH797" s="30"/>
      <c r="AI797" s="26"/>
      <c r="AJ797" s="26"/>
      <c r="AK797" s="31"/>
      <c r="AL797" s="31"/>
      <c r="AM797" s="31"/>
      <c r="AN797" s="31"/>
      <c r="AO797" s="31"/>
      <c r="AP797" s="31"/>
      <c r="AQ797" s="31"/>
      <c r="AR797" s="31"/>
      <c r="AS797" s="31"/>
      <c r="AT797" s="31"/>
      <c r="AU797" s="31"/>
      <c r="AV797" s="31"/>
      <c r="AW797" s="31"/>
      <c r="AX797" s="31"/>
      <c r="AY797" s="31"/>
    </row>
    <row r="798">
      <c r="A798" s="32" t="s">
        <v>43</v>
      </c>
      <c r="B798" s="639" t="s">
        <v>5942</v>
      </c>
      <c r="C798" s="26" t="s">
        <v>11362</v>
      </c>
      <c r="D798" s="26"/>
      <c r="E798" s="250" t="s">
        <v>81</v>
      </c>
      <c r="F798" s="34"/>
      <c r="G798" s="35"/>
      <c r="H798" s="25" t="s">
        <v>68</v>
      </c>
      <c r="I798" s="25"/>
      <c r="J798" s="26"/>
      <c r="K798" s="25" t="s">
        <v>10518</v>
      </c>
      <c r="L798" s="25" t="s">
        <v>819</v>
      </c>
      <c r="M798" s="26" t="s">
        <v>70</v>
      </c>
      <c r="N798" s="26">
        <v>85.0</v>
      </c>
      <c r="O798" s="26" t="s">
        <v>5943</v>
      </c>
      <c r="P798" s="458">
        <v>85000.0</v>
      </c>
      <c r="Q798" s="26" t="s">
        <v>344</v>
      </c>
      <c r="R798" s="26"/>
      <c r="S798" s="33"/>
      <c r="T798" s="256"/>
      <c r="U798" s="17" t="s">
        <v>5944</v>
      </c>
      <c r="V798" s="26" t="s">
        <v>5945</v>
      </c>
      <c r="W798" s="26"/>
      <c r="X798" s="26"/>
      <c r="Y798" s="26"/>
      <c r="Z798" s="26"/>
      <c r="AA798" s="26"/>
      <c r="AB798" s="26"/>
      <c r="AC798" s="30"/>
      <c r="AD798" s="30"/>
      <c r="AE798" s="30"/>
      <c r="AF798" s="30"/>
      <c r="AG798" s="30"/>
      <c r="AH798" s="30"/>
      <c r="AI798" s="26"/>
      <c r="AJ798" s="17" t="s">
        <v>5946</v>
      </c>
      <c r="AK798" s="397">
        <v>45191.0</v>
      </c>
      <c r="AL798" s="31"/>
      <c r="AM798" s="31"/>
      <c r="AN798" s="31"/>
      <c r="AO798" s="31"/>
      <c r="AP798" s="31"/>
      <c r="AQ798" s="31"/>
      <c r="AR798" s="31"/>
      <c r="AS798" s="31"/>
      <c r="AT798" s="31"/>
      <c r="AU798" s="31"/>
      <c r="AV798" s="31"/>
      <c r="AW798" s="31"/>
      <c r="AX798" s="31"/>
      <c r="AY798" s="31"/>
    </row>
    <row r="799">
      <c r="A799" s="32" t="s">
        <v>424</v>
      </c>
      <c r="B799" s="639" t="s">
        <v>5947</v>
      </c>
      <c r="C799" s="18" t="s">
        <v>5948</v>
      </c>
      <c r="D799" s="26"/>
      <c r="E799" s="42" t="s">
        <v>103</v>
      </c>
      <c r="F799" s="253"/>
      <c r="G799" s="35"/>
      <c r="H799" s="24" t="s">
        <v>68</v>
      </c>
      <c r="I799" s="24" t="s">
        <v>1113</v>
      </c>
      <c r="J799" s="25"/>
      <c r="K799" s="24" t="s">
        <v>10824</v>
      </c>
      <c r="L799" s="103"/>
      <c r="M799" s="25"/>
      <c r="N799" s="26">
        <v>53.0</v>
      </c>
      <c r="O799" s="45"/>
      <c r="P799" s="25"/>
      <c r="Q799" s="84"/>
      <c r="R799" s="84" t="s">
        <v>307</v>
      </c>
      <c r="S799" s="201"/>
      <c r="T799" s="84"/>
      <c r="U799" s="46"/>
      <c r="V799" s="26"/>
      <c r="W799" s="25"/>
      <c r="X799" s="25"/>
      <c r="Y799" s="25"/>
      <c r="Z799" s="25"/>
      <c r="AA799" s="25"/>
      <c r="AB799" s="25"/>
      <c r="AC799" s="47">
        <v>49.0</v>
      </c>
      <c r="AD799" s="47"/>
      <c r="AE799" s="47"/>
      <c r="AF799" s="30"/>
      <c r="AG799" s="47"/>
      <c r="AH799" s="47"/>
      <c r="AI799" s="25"/>
      <c r="AJ799" s="25"/>
      <c r="AK799" s="48"/>
      <c r="AL799" s="48"/>
      <c r="AM799" s="48"/>
      <c r="AN799" s="48"/>
      <c r="AO799" s="48"/>
      <c r="AP799" s="48"/>
      <c r="AQ799" s="48"/>
      <c r="AR799" s="48"/>
      <c r="AS799" s="48"/>
      <c r="AT799" s="48"/>
      <c r="AU799" s="48"/>
      <c r="AV799" s="48"/>
      <c r="AW799" s="48"/>
      <c r="AX799" s="48"/>
      <c r="AY799" s="48"/>
    </row>
    <row r="800">
      <c r="A800" s="60" t="s">
        <v>43</v>
      </c>
      <c r="B800" s="639" t="s">
        <v>5959</v>
      </c>
      <c r="C800" s="18" t="s">
        <v>5960</v>
      </c>
      <c r="D800" s="116" t="s">
        <v>138</v>
      </c>
      <c r="E800" s="26" t="s">
        <v>81</v>
      </c>
      <c r="F800" s="26"/>
      <c r="G800" s="35"/>
      <c r="H800" s="26" t="s">
        <v>5961</v>
      </c>
      <c r="I800" s="26" t="s">
        <v>139</v>
      </c>
      <c r="J800" s="26"/>
      <c r="K800" s="24" t="s">
        <v>10510</v>
      </c>
      <c r="L800" s="24" t="s">
        <v>10511</v>
      </c>
      <c r="M800" s="26"/>
      <c r="N800" s="17">
        <v>57.0</v>
      </c>
      <c r="O800" s="26" t="s">
        <v>5962</v>
      </c>
      <c r="P800" s="26">
        <v>57100.0</v>
      </c>
      <c r="Q800" s="26" t="s">
        <v>239</v>
      </c>
      <c r="R800" s="26" t="s">
        <v>5963</v>
      </c>
      <c r="S800" s="26" t="s">
        <v>5964</v>
      </c>
      <c r="T800" s="26" t="s">
        <v>3399</v>
      </c>
      <c r="U800" s="26" t="s">
        <v>5965</v>
      </c>
      <c r="V800" s="26"/>
      <c r="W800" s="26"/>
      <c r="X800" s="26"/>
      <c r="Y800" s="39"/>
      <c r="Z800" s="26" t="s">
        <v>5966</v>
      </c>
      <c r="AA800" s="26"/>
      <c r="AB800" s="26"/>
      <c r="AC800" s="26"/>
      <c r="AD800" s="26"/>
      <c r="AE800" s="30"/>
      <c r="AF800" s="30"/>
      <c r="AG800" s="30"/>
      <c r="AH800" s="30"/>
      <c r="AI800" s="30"/>
      <c r="AJ800" s="30"/>
      <c r="AK800" s="31"/>
      <c r="AL800" s="31"/>
      <c r="AM800" s="31"/>
      <c r="AN800" s="31"/>
      <c r="AO800" s="31"/>
      <c r="AP800" s="31"/>
      <c r="AQ800" s="31"/>
      <c r="AR800" s="31"/>
      <c r="AS800" s="31"/>
      <c r="AT800" s="31"/>
      <c r="AU800" s="31"/>
      <c r="AV800" s="31"/>
      <c r="AW800" s="31"/>
      <c r="AX800" s="31"/>
      <c r="AY800" s="31"/>
    </row>
    <row r="801">
      <c r="A801" s="88" t="s">
        <v>43</v>
      </c>
      <c r="B801" s="639" t="s">
        <v>5967</v>
      </c>
      <c r="C801" s="18" t="s">
        <v>5968</v>
      </c>
      <c r="D801" s="33" t="s">
        <v>765</v>
      </c>
      <c r="E801" s="42" t="s">
        <v>81</v>
      </c>
      <c r="F801" s="254"/>
      <c r="G801" s="90"/>
      <c r="H801" s="56" t="s">
        <v>68</v>
      </c>
      <c r="I801" s="56" t="s">
        <v>970</v>
      </c>
      <c r="J801" s="45"/>
      <c r="K801" s="24" t="s">
        <v>10597</v>
      </c>
      <c r="L801" s="24" t="s">
        <v>2929</v>
      </c>
      <c r="M801" s="25" t="s">
        <v>50</v>
      </c>
      <c r="N801" s="56">
        <v>33.0</v>
      </c>
      <c r="O801" s="56" t="s">
        <v>11363</v>
      </c>
      <c r="P801" s="56">
        <v>33700.0</v>
      </c>
      <c r="Q801" s="260" t="s">
        <v>3049</v>
      </c>
      <c r="R801" s="33" t="s">
        <v>5969</v>
      </c>
      <c r="S801" s="201" t="s">
        <v>1515</v>
      </c>
      <c r="T801" s="33" t="s">
        <v>182</v>
      </c>
      <c r="U801" s="46" t="s">
        <v>5970</v>
      </c>
      <c r="V801" s="33" t="s">
        <v>5971</v>
      </c>
      <c r="W801" s="45"/>
      <c r="X801" s="45"/>
      <c r="Y801" s="45"/>
      <c r="Z801" s="45"/>
      <c r="AA801" s="45"/>
      <c r="AB801" s="45"/>
      <c r="AC801" s="94"/>
      <c r="AD801" s="94"/>
      <c r="AE801" s="94"/>
      <c r="AF801" s="94"/>
      <c r="AG801" s="94"/>
      <c r="AH801" s="94"/>
      <c r="AI801" s="45"/>
      <c r="AJ801" s="45"/>
      <c r="AK801" s="95"/>
      <c r="AL801" s="95"/>
      <c r="AM801" s="95"/>
      <c r="AN801" s="95"/>
      <c r="AO801" s="95"/>
      <c r="AP801" s="95"/>
      <c r="AQ801" s="95"/>
      <c r="AR801" s="95"/>
      <c r="AS801" s="95"/>
      <c r="AT801" s="95"/>
      <c r="AU801" s="95"/>
      <c r="AV801" s="95"/>
      <c r="AW801" s="95"/>
      <c r="AX801" s="95"/>
      <c r="AY801" s="95"/>
    </row>
    <row r="802">
      <c r="A802" s="32" t="s">
        <v>43</v>
      </c>
      <c r="B802" s="639" t="s">
        <v>5972</v>
      </c>
      <c r="C802" s="18" t="s">
        <v>5973</v>
      </c>
      <c r="D802" s="26">
        <v>41.0</v>
      </c>
      <c r="E802" s="53" t="s">
        <v>103</v>
      </c>
      <c r="F802" s="34"/>
      <c r="G802" s="35"/>
      <c r="H802" s="24" t="s">
        <v>48</v>
      </c>
      <c r="I802" s="25"/>
      <c r="J802" s="26"/>
      <c r="K802" s="24" t="s">
        <v>10508</v>
      </c>
      <c r="L802" s="24" t="s">
        <v>10509</v>
      </c>
      <c r="M802" s="25" t="s">
        <v>50</v>
      </c>
      <c r="N802" s="26">
        <v>64.0</v>
      </c>
      <c r="O802" s="33" t="s">
        <v>5974</v>
      </c>
      <c r="P802" s="26">
        <v>64800.0</v>
      </c>
      <c r="Q802" s="26" t="s">
        <v>5975</v>
      </c>
      <c r="R802" s="26" t="s">
        <v>5976</v>
      </c>
      <c r="S802" s="33" t="s">
        <v>3099</v>
      </c>
      <c r="T802" s="26" t="s">
        <v>4661</v>
      </c>
      <c r="U802" s="46" t="s">
        <v>5977</v>
      </c>
      <c r="V802" s="26" t="s">
        <v>47</v>
      </c>
      <c r="W802" s="26" t="s">
        <v>5978</v>
      </c>
      <c r="X802" s="26"/>
      <c r="Y802" s="26"/>
      <c r="Z802" s="26" t="s">
        <v>78</v>
      </c>
      <c r="AA802" s="26"/>
      <c r="AB802" s="26"/>
      <c r="AC802" s="30"/>
      <c r="AD802" s="30"/>
      <c r="AE802" s="30"/>
      <c r="AF802" s="30"/>
      <c r="AG802" s="30"/>
      <c r="AH802" s="30"/>
      <c r="AI802" s="26"/>
      <c r="AJ802" s="26"/>
      <c r="AK802" s="31"/>
      <c r="AL802" s="31"/>
      <c r="AM802" s="31"/>
      <c r="AN802" s="31"/>
      <c r="AO802" s="31"/>
      <c r="AP802" s="31"/>
      <c r="AQ802" s="31"/>
      <c r="AR802" s="31"/>
      <c r="AS802" s="31"/>
      <c r="AT802" s="31"/>
      <c r="AU802" s="31"/>
      <c r="AV802" s="31"/>
      <c r="AW802" s="31"/>
      <c r="AX802" s="31"/>
      <c r="AY802" s="31"/>
    </row>
    <row r="803">
      <c r="A803" s="32" t="s">
        <v>121</v>
      </c>
      <c r="B803" s="639" t="s">
        <v>5979</v>
      </c>
      <c r="C803" s="18" t="s">
        <v>5980</v>
      </c>
      <c r="D803" s="26" t="s">
        <v>1044</v>
      </c>
      <c r="E803" s="53" t="s">
        <v>103</v>
      </c>
      <c r="F803" s="249"/>
      <c r="G803" s="44"/>
      <c r="H803" s="24" t="s">
        <v>68</v>
      </c>
      <c r="I803" s="25"/>
      <c r="J803" s="25"/>
      <c r="K803" s="25"/>
      <c r="L803" s="25"/>
      <c r="M803" s="25"/>
      <c r="N803" s="25">
        <v>79.0</v>
      </c>
      <c r="O803" s="45"/>
      <c r="P803" s="25"/>
      <c r="Q803" s="84" t="s">
        <v>5981</v>
      </c>
      <c r="R803" s="84" t="s">
        <v>307</v>
      </c>
      <c r="S803" s="201"/>
      <c r="T803" s="84"/>
      <c r="U803" s="46"/>
      <c r="V803" s="26"/>
      <c r="W803" s="25"/>
      <c r="X803" s="25"/>
      <c r="Y803" s="25"/>
      <c r="Z803" s="25"/>
      <c r="AA803" s="25"/>
      <c r="AB803" s="25"/>
      <c r="AC803" s="47">
        <v>49.0</v>
      </c>
      <c r="AD803" s="47"/>
      <c r="AE803" s="47"/>
      <c r="AF803" s="30"/>
      <c r="AG803" s="47"/>
      <c r="AH803" s="47"/>
      <c r="AI803" s="25"/>
      <c r="AJ803" s="25"/>
      <c r="AK803" s="48"/>
      <c r="AL803" s="48"/>
      <c r="AM803" s="48"/>
      <c r="AN803" s="48"/>
      <c r="AO803" s="48"/>
      <c r="AP803" s="48"/>
      <c r="AQ803" s="48"/>
      <c r="AR803" s="48"/>
      <c r="AS803" s="48"/>
      <c r="AT803" s="48"/>
      <c r="AU803" s="48"/>
      <c r="AV803" s="48"/>
      <c r="AW803" s="48"/>
      <c r="AX803" s="48"/>
      <c r="AY803" s="48"/>
    </row>
    <row r="804">
      <c r="A804" s="32" t="s">
        <v>43</v>
      </c>
      <c r="B804" s="639" t="s">
        <v>5982</v>
      </c>
      <c r="C804" s="18" t="s">
        <v>5983</v>
      </c>
      <c r="D804" s="26">
        <v>70.0</v>
      </c>
      <c r="E804" s="42" t="s">
        <v>59</v>
      </c>
      <c r="F804" s="34"/>
      <c r="G804" s="35"/>
      <c r="H804" s="24" t="s">
        <v>68</v>
      </c>
      <c r="I804" s="24" t="s">
        <v>488</v>
      </c>
      <c r="J804" s="26"/>
      <c r="K804" s="24" t="s">
        <v>4373</v>
      </c>
      <c r="L804" s="24" t="s">
        <v>10434</v>
      </c>
      <c r="M804" s="25" t="s">
        <v>168</v>
      </c>
      <c r="N804" s="17">
        <v>79.0</v>
      </c>
      <c r="O804" s="18" t="s">
        <v>5984</v>
      </c>
      <c r="P804" s="17">
        <v>79100.0</v>
      </c>
      <c r="Q804" s="17" t="s">
        <v>656</v>
      </c>
      <c r="R804" s="26" t="s">
        <v>5985</v>
      </c>
      <c r="S804" s="33" t="s">
        <v>996</v>
      </c>
      <c r="T804" s="26" t="s">
        <v>5986</v>
      </c>
      <c r="U804" s="46" t="s">
        <v>5987</v>
      </c>
      <c r="V804" s="26" t="s">
        <v>5988</v>
      </c>
      <c r="W804" s="26"/>
      <c r="X804" s="26"/>
      <c r="Y804" s="26"/>
      <c r="Z804" s="26"/>
      <c r="AA804" s="26"/>
      <c r="AB804" s="26"/>
      <c r="AC804" s="30"/>
      <c r="AD804" s="30"/>
      <c r="AE804" s="30"/>
      <c r="AF804" s="30"/>
      <c r="AG804" s="30"/>
      <c r="AH804" s="30"/>
      <c r="AI804" s="26"/>
      <c r="AJ804" s="26"/>
      <c r="AK804" s="31"/>
      <c r="AL804" s="31"/>
      <c r="AM804" s="31"/>
      <c r="AN804" s="31"/>
      <c r="AO804" s="31"/>
      <c r="AP804" s="31"/>
      <c r="AQ804" s="31"/>
      <c r="AR804" s="31"/>
      <c r="AS804" s="31"/>
      <c r="AT804" s="31"/>
      <c r="AU804" s="31"/>
      <c r="AV804" s="31"/>
      <c r="AW804" s="31"/>
      <c r="AX804" s="31"/>
      <c r="AY804" s="31"/>
    </row>
    <row r="805">
      <c r="A805" s="32" t="s">
        <v>43</v>
      </c>
      <c r="B805" s="41" t="s">
        <v>11364</v>
      </c>
      <c r="C805" s="26" t="str">
        <f>B805 &amp; " " &amp;P805  &amp; " " &amp;N806  &amp; " " &amp;H805
</f>
        <v>LAROCAR LA ROCHE-SUR-YON  CSE</v>
      </c>
      <c r="D805" s="26"/>
      <c r="E805" s="258" t="s">
        <v>586</v>
      </c>
      <c r="F805" s="34"/>
      <c r="G805" s="35"/>
      <c r="H805" s="25" t="s">
        <v>68</v>
      </c>
      <c r="I805" s="25"/>
      <c r="J805" s="26"/>
      <c r="K805" s="25" t="s">
        <v>10518</v>
      </c>
      <c r="L805" s="25" t="s">
        <v>819</v>
      </c>
      <c r="M805" s="26" t="s">
        <v>70</v>
      </c>
      <c r="N805" s="26">
        <v>85.0</v>
      </c>
      <c r="O805" s="26" t="s">
        <v>11365</v>
      </c>
      <c r="P805" s="26" t="s">
        <v>344</v>
      </c>
      <c r="Q805" s="26" t="s">
        <v>345</v>
      </c>
      <c r="R805" s="26"/>
      <c r="S805" s="33"/>
      <c r="T805" s="259"/>
      <c r="U805" s="17"/>
      <c r="V805" s="26" t="s">
        <v>11366</v>
      </c>
      <c r="W805" s="26"/>
      <c r="X805" s="26"/>
      <c r="Y805" s="26"/>
      <c r="Z805" s="26"/>
      <c r="AA805" s="26"/>
      <c r="AB805" s="26"/>
      <c r="AC805" s="30"/>
      <c r="AD805" s="30"/>
      <c r="AE805" s="30"/>
      <c r="AF805" s="30"/>
      <c r="AG805" s="30"/>
      <c r="AH805" s="30"/>
      <c r="AI805" s="26"/>
      <c r="AJ805" s="17"/>
      <c r="AK805" s="31"/>
      <c r="AL805" s="31"/>
      <c r="AM805" s="31"/>
      <c r="AN805" s="31"/>
      <c r="AO805" s="31"/>
      <c r="AP805" s="31"/>
      <c r="AQ805" s="31"/>
      <c r="AR805" s="31"/>
      <c r="AS805" s="31"/>
      <c r="AT805" s="31"/>
      <c r="AU805" s="31"/>
      <c r="AV805" s="31"/>
      <c r="AW805" s="31"/>
      <c r="AX805" s="31"/>
      <c r="AY805" s="31"/>
    </row>
    <row r="806">
      <c r="A806" s="32" t="s">
        <v>43</v>
      </c>
      <c r="B806" s="639" t="s">
        <v>6000</v>
      </c>
      <c r="C806" s="26"/>
      <c r="D806" s="26"/>
      <c r="E806" s="26" t="s">
        <v>81</v>
      </c>
      <c r="F806" s="34"/>
      <c r="G806" s="35"/>
      <c r="H806" s="25" t="s">
        <v>68</v>
      </c>
      <c r="I806" s="25" t="s">
        <v>82</v>
      </c>
      <c r="J806" s="26"/>
      <c r="K806" s="24" t="s">
        <v>10612</v>
      </c>
      <c r="L806" s="24" t="s">
        <v>6309</v>
      </c>
      <c r="M806" s="26" t="s">
        <v>84</v>
      </c>
      <c r="N806" s="26"/>
      <c r="O806" s="26"/>
      <c r="P806" s="26"/>
      <c r="Q806" s="26"/>
      <c r="R806" s="26" t="s">
        <v>6001</v>
      </c>
      <c r="S806" s="33" t="s">
        <v>6002</v>
      </c>
      <c r="T806" s="26"/>
      <c r="U806" s="52" t="s">
        <v>6003</v>
      </c>
      <c r="V806" s="26" t="s">
        <v>6004</v>
      </c>
      <c r="W806" s="26"/>
      <c r="X806" s="26"/>
      <c r="Y806" s="26"/>
      <c r="Z806" s="26"/>
      <c r="AA806" s="26"/>
      <c r="AB806" s="26"/>
      <c r="AC806" s="30"/>
      <c r="AD806" s="30"/>
      <c r="AE806" s="30"/>
      <c r="AF806" s="30"/>
      <c r="AG806" s="30"/>
      <c r="AH806" s="30"/>
      <c r="AI806" s="26"/>
      <c r="AJ806" s="26" t="s">
        <v>5155</v>
      </c>
      <c r="AK806" s="31"/>
      <c r="AL806" s="31"/>
      <c r="AM806" s="31"/>
      <c r="AN806" s="31"/>
      <c r="AO806" s="31"/>
      <c r="AP806" s="31"/>
      <c r="AQ806" s="31"/>
      <c r="AR806" s="31"/>
      <c r="AS806" s="31"/>
      <c r="AT806" s="31"/>
      <c r="AU806" s="31"/>
      <c r="AV806" s="31"/>
      <c r="AW806" s="31"/>
      <c r="AX806" s="31"/>
      <c r="AY806" s="31"/>
    </row>
    <row r="807">
      <c r="A807" s="32" t="s">
        <v>43</v>
      </c>
      <c r="B807" s="639" t="s">
        <v>6005</v>
      </c>
      <c r="C807" s="26"/>
      <c r="D807" s="26"/>
      <c r="E807" s="258" t="s">
        <v>81</v>
      </c>
      <c r="F807" s="34"/>
      <c r="G807" s="35"/>
      <c r="H807" s="25" t="s">
        <v>68</v>
      </c>
      <c r="I807" s="25"/>
      <c r="J807" s="26"/>
      <c r="K807" s="25" t="s">
        <v>10612</v>
      </c>
      <c r="L807" s="25" t="s">
        <v>6309</v>
      </c>
      <c r="M807" s="26"/>
      <c r="N807" s="26"/>
      <c r="O807" s="26"/>
      <c r="P807" s="26"/>
      <c r="R807" s="26"/>
      <c r="S807" s="33"/>
      <c r="T807" s="259"/>
      <c r="U807" s="17"/>
      <c r="V807" s="26"/>
      <c r="W807" s="26"/>
      <c r="X807" s="26"/>
      <c r="Y807" s="26"/>
      <c r="Z807" s="26"/>
      <c r="AA807" s="26"/>
      <c r="AB807" s="26"/>
      <c r="AC807" s="30"/>
      <c r="AD807" s="30"/>
      <c r="AE807" s="30"/>
      <c r="AF807" s="30"/>
      <c r="AG807" s="30"/>
      <c r="AH807" s="30"/>
      <c r="AI807" s="26"/>
      <c r="AJ807" s="17" t="s">
        <v>6006</v>
      </c>
      <c r="AK807" s="31"/>
      <c r="AL807" s="31"/>
      <c r="AM807" s="31"/>
      <c r="AN807" s="31"/>
      <c r="AO807" s="31"/>
      <c r="AP807" s="31"/>
      <c r="AQ807" s="31"/>
      <c r="AR807" s="31"/>
      <c r="AS807" s="31"/>
      <c r="AT807" s="31"/>
      <c r="AU807" s="31"/>
      <c r="AV807" s="31"/>
      <c r="AW807" s="31"/>
      <c r="AX807" s="31"/>
      <c r="AY807" s="31"/>
    </row>
    <row r="808">
      <c r="A808" s="32" t="s">
        <v>424</v>
      </c>
      <c r="B808" s="638" t="s">
        <v>6021</v>
      </c>
      <c r="C808" s="18" t="s">
        <v>6022</v>
      </c>
      <c r="D808" s="26"/>
      <c r="E808" s="42" t="s">
        <v>67</v>
      </c>
      <c r="F808" s="251">
        <v>2022.0</v>
      </c>
      <c r="G808" s="35">
        <v>44837.0</v>
      </c>
      <c r="H808" s="25"/>
      <c r="I808" s="25"/>
      <c r="J808" s="25"/>
      <c r="K808" s="25"/>
      <c r="L808" s="25"/>
      <c r="M808" s="25"/>
      <c r="N808" s="26">
        <v>37.0</v>
      </c>
      <c r="O808" s="56" t="s">
        <v>6023</v>
      </c>
      <c r="P808" s="24">
        <v>37300.0</v>
      </c>
      <c r="Q808" s="135" t="s">
        <v>2260</v>
      </c>
      <c r="R808" s="135"/>
      <c r="S808" s="252"/>
      <c r="T808" s="135"/>
      <c r="U808" s="46"/>
      <c r="V808" s="26"/>
      <c r="W808" s="25"/>
      <c r="X808" s="25"/>
      <c r="Y808" s="25"/>
      <c r="Z808" s="25"/>
      <c r="AA808" s="25"/>
      <c r="AB808" s="25"/>
      <c r="AC808" s="47">
        <v>49.0</v>
      </c>
      <c r="AD808" s="47"/>
      <c r="AE808" s="47"/>
      <c r="AF808" s="30"/>
      <c r="AG808" s="47"/>
      <c r="AH808" s="47"/>
      <c r="AI808" s="25"/>
      <c r="AJ808" s="25"/>
      <c r="AK808" s="48"/>
      <c r="AL808" s="48"/>
      <c r="AM808" s="48"/>
      <c r="AN808" s="48"/>
      <c r="AO808" s="48"/>
      <c r="AP808" s="48"/>
      <c r="AQ808" s="48"/>
      <c r="AR808" s="48"/>
      <c r="AS808" s="48"/>
      <c r="AT808" s="48"/>
      <c r="AU808" s="48"/>
      <c r="AV808" s="48"/>
      <c r="AW808" s="48"/>
      <c r="AX808" s="48"/>
      <c r="AY808" s="48"/>
    </row>
    <row r="809">
      <c r="A809" s="32" t="s">
        <v>424</v>
      </c>
      <c r="B809" s="638" t="s">
        <v>6024</v>
      </c>
      <c r="C809" s="18" t="s">
        <v>6025</v>
      </c>
      <c r="D809" s="26"/>
      <c r="E809" s="42" t="s">
        <v>67</v>
      </c>
      <c r="F809" s="19">
        <v>2021.0</v>
      </c>
      <c r="G809" s="35">
        <v>44343.0</v>
      </c>
      <c r="H809" s="25"/>
      <c r="I809" s="25"/>
      <c r="J809" s="25"/>
      <c r="K809" s="25"/>
      <c r="L809" s="25"/>
      <c r="M809" s="25"/>
      <c r="N809" s="26">
        <v>37.0</v>
      </c>
      <c r="O809" s="56" t="s">
        <v>6026</v>
      </c>
      <c r="P809" s="24">
        <v>37300.0</v>
      </c>
      <c r="Q809" s="84" t="s">
        <v>2260</v>
      </c>
      <c r="R809" s="84" t="s">
        <v>307</v>
      </c>
      <c r="S809" s="201"/>
      <c r="T809" s="84"/>
      <c r="U809" s="46"/>
      <c r="V809" s="26"/>
      <c r="W809" s="25"/>
      <c r="X809" s="25"/>
      <c r="Y809" s="25"/>
      <c r="Z809" s="25"/>
      <c r="AA809" s="25"/>
      <c r="AB809" s="25"/>
      <c r="AC809" s="47">
        <v>49.0</v>
      </c>
      <c r="AD809" s="47"/>
      <c r="AE809" s="47"/>
      <c r="AF809" s="30"/>
      <c r="AG809" s="47"/>
      <c r="AH809" s="47"/>
      <c r="AI809" s="25"/>
      <c r="AJ809" s="25"/>
      <c r="AK809" s="48"/>
      <c r="AL809" s="48"/>
      <c r="AM809" s="48"/>
      <c r="AN809" s="48"/>
      <c r="AO809" s="48"/>
      <c r="AP809" s="48"/>
      <c r="AQ809" s="48"/>
      <c r="AR809" s="48"/>
      <c r="AS809" s="48"/>
      <c r="AT809" s="48"/>
      <c r="AU809" s="48"/>
      <c r="AV809" s="48"/>
      <c r="AW809" s="48"/>
      <c r="AX809" s="48"/>
      <c r="AY809" s="48"/>
    </row>
    <row r="810">
      <c r="A810" s="32" t="s">
        <v>43</v>
      </c>
      <c r="B810" s="41" t="s">
        <v>6027</v>
      </c>
      <c r="C810" s="26" t="str">
        <f>B810 &amp; " " &amp;P810  &amp; " " &amp;N811  &amp; " " &amp;H810
</f>
        <v>LE FROID VENDEEN VENANSAULT 35 CSE</v>
      </c>
      <c r="D810" s="26"/>
      <c r="E810" s="250" t="s">
        <v>586</v>
      </c>
      <c r="F810" s="34"/>
      <c r="G810" s="35"/>
      <c r="H810" s="25" t="s">
        <v>68</v>
      </c>
      <c r="I810" s="25"/>
      <c r="J810" s="26"/>
      <c r="K810" s="25" t="s">
        <v>10518</v>
      </c>
      <c r="L810" s="25" t="s">
        <v>819</v>
      </c>
      <c r="M810" s="26" t="s">
        <v>70</v>
      </c>
      <c r="N810" s="26">
        <v>85.0</v>
      </c>
      <c r="O810" s="26" t="s">
        <v>6028</v>
      </c>
      <c r="P810" s="26" t="s">
        <v>879</v>
      </c>
      <c r="Q810" s="26" t="s">
        <v>150</v>
      </c>
      <c r="R810" s="26"/>
      <c r="S810" s="33"/>
      <c r="T810" s="256"/>
      <c r="U810" s="370"/>
      <c r="V810" s="31" t="s">
        <v>6029</v>
      </c>
      <c r="W810" s="26"/>
      <c r="X810" s="26"/>
      <c r="Y810" s="26"/>
      <c r="Z810" s="26"/>
      <c r="AA810" s="26"/>
      <c r="AB810" s="26"/>
      <c r="AC810" s="30"/>
      <c r="AD810" s="30"/>
      <c r="AE810" s="30"/>
      <c r="AF810" s="30"/>
      <c r="AG810" s="30"/>
      <c r="AH810" s="30"/>
      <c r="AI810" s="26"/>
      <c r="AJ810" s="17"/>
      <c r="AK810" s="31"/>
      <c r="AL810" s="31"/>
      <c r="AM810" s="31"/>
      <c r="AN810" s="31"/>
      <c r="AO810" s="31"/>
      <c r="AP810" s="31"/>
      <c r="AQ810" s="31"/>
      <c r="AR810" s="31"/>
      <c r="AS810" s="31"/>
      <c r="AT810" s="31"/>
      <c r="AU810" s="31"/>
      <c r="AV810" s="31"/>
      <c r="AW810" s="31"/>
      <c r="AX810" s="31"/>
      <c r="AY810" s="31"/>
    </row>
    <row r="811">
      <c r="A811" s="32" t="s">
        <v>121</v>
      </c>
      <c r="B811" s="638" t="s">
        <v>6030</v>
      </c>
      <c r="C811" s="18" t="s">
        <v>6031</v>
      </c>
      <c r="D811" s="26">
        <v>50.0</v>
      </c>
      <c r="E811" s="42" t="s">
        <v>933</v>
      </c>
      <c r="F811" s="249"/>
      <c r="G811" s="44"/>
      <c r="H811" s="24" t="s">
        <v>68</v>
      </c>
      <c r="I811" s="24" t="s">
        <v>825</v>
      </c>
      <c r="J811" s="25"/>
      <c r="K811" s="25" t="s">
        <v>1682</v>
      </c>
      <c r="L811" s="25" t="s">
        <v>1630</v>
      </c>
      <c r="M811" s="26" t="s">
        <v>125</v>
      </c>
      <c r="N811" s="25">
        <v>35.0</v>
      </c>
      <c r="O811" s="26" t="s">
        <v>6032</v>
      </c>
      <c r="P811" s="26">
        <v>35350.0</v>
      </c>
      <c r="Q811" s="26" t="s">
        <v>6033</v>
      </c>
      <c r="R811" s="84" t="s">
        <v>6034</v>
      </c>
      <c r="S811" s="201" t="s">
        <v>6035</v>
      </c>
      <c r="T811" s="84" t="s">
        <v>55</v>
      </c>
      <c r="U811" s="46" t="s">
        <v>6036</v>
      </c>
      <c r="V811" s="26" t="s">
        <v>6037</v>
      </c>
      <c r="W811" s="25"/>
      <c r="X811" s="25"/>
      <c r="Y811" s="25"/>
      <c r="Z811" s="25"/>
      <c r="AA811" s="25"/>
      <c r="AB811" s="25"/>
      <c r="AC811" s="47">
        <v>49.0</v>
      </c>
      <c r="AD811" s="47"/>
      <c r="AE811" s="47"/>
      <c r="AF811" s="30"/>
      <c r="AG811" s="47"/>
      <c r="AH811" s="47"/>
      <c r="AI811" s="25"/>
      <c r="AJ811" s="25"/>
      <c r="AK811" s="48"/>
      <c r="AL811" s="48"/>
      <c r="AM811" s="48"/>
      <c r="AN811" s="48"/>
      <c r="AO811" s="48"/>
      <c r="AP811" s="48"/>
      <c r="AQ811" s="48"/>
      <c r="AR811" s="48"/>
      <c r="AS811" s="48"/>
      <c r="AT811" s="48"/>
      <c r="AU811" s="48"/>
      <c r="AV811" s="48"/>
      <c r="AW811" s="48"/>
      <c r="AX811" s="48"/>
      <c r="AY811" s="48"/>
    </row>
    <row r="812">
      <c r="A812" s="32" t="s">
        <v>43</v>
      </c>
      <c r="B812" s="639" t="s">
        <v>6038</v>
      </c>
      <c r="C812" s="18" t="s">
        <v>6039</v>
      </c>
      <c r="D812" s="26">
        <v>20.0</v>
      </c>
      <c r="E812" s="42" t="s">
        <v>67</v>
      </c>
      <c r="F812" s="251">
        <v>2024.0</v>
      </c>
      <c r="G812" s="35">
        <v>45604.0</v>
      </c>
      <c r="H812" s="24" t="s">
        <v>48</v>
      </c>
      <c r="I812" s="24"/>
      <c r="J812" s="26"/>
      <c r="K812" s="24" t="s">
        <v>4564</v>
      </c>
      <c r="L812" s="24" t="s">
        <v>1305</v>
      </c>
      <c r="M812" s="25" t="s">
        <v>50</v>
      </c>
      <c r="N812" s="26">
        <v>33.0</v>
      </c>
      <c r="O812" s="33" t="s">
        <v>6040</v>
      </c>
      <c r="P812" s="26">
        <v>33700.0</v>
      </c>
      <c r="Q812" s="26" t="s">
        <v>1945</v>
      </c>
      <c r="R812" s="26" t="s">
        <v>6041</v>
      </c>
      <c r="S812" s="33" t="s">
        <v>6042</v>
      </c>
      <c r="T812" s="26" t="s">
        <v>6043</v>
      </c>
      <c r="U812" s="46" t="s">
        <v>6044</v>
      </c>
      <c r="V812" s="26"/>
      <c r="W812" s="26"/>
      <c r="X812" s="26"/>
      <c r="Y812" s="26"/>
      <c r="Z812" s="26"/>
      <c r="AA812" s="26"/>
      <c r="AB812" s="26"/>
      <c r="AC812" s="30"/>
      <c r="AD812" s="30"/>
      <c r="AE812" s="30"/>
      <c r="AF812" s="30"/>
      <c r="AG812" s="30"/>
      <c r="AH812" s="30"/>
      <c r="AI812" s="26"/>
      <c r="AJ812" s="26"/>
      <c r="AK812" s="31"/>
      <c r="AL812" s="31"/>
      <c r="AM812" s="31"/>
      <c r="AN812" s="31"/>
      <c r="AO812" s="31"/>
      <c r="AP812" s="31"/>
      <c r="AQ812" s="31"/>
      <c r="AR812" s="31"/>
      <c r="AS812" s="31"/>
      <c r="AT812" s="31"/>
      <c r="AU812" s="31"/>
      <c r="AV812" s="31"/>
      <c r="AW812" s="31"/>
      <c r="AX812" s="31"/>
      <c r="AY812" s="31"/>
    </row>
    <row r="813">
      <c r="A813" s="32" t="s">
        <v>43</v>
      </c>
      <c r="B813" s="639" t="s">
        <v>6045</v>
      </c>
      <c r="C813" s="18" t="s">
        <v>6046</v>
      </c>
      <c r="D813" s="26">
        <v>968.0</v>
      </c>
      <c r="E813" s="42" t="s">
        <v>67</v>
      </c>
      <c r="F813" s="253">
        <v>2022.0</v>
      </c>
      <c r="G813" s="35">
        <v>44911.0</v>
      </c>
      <c r="H813" s="24" t="s">
        <v>236</v>
      </c>
      <c r="I813" s="25"/>
      <c r="J813" s="26"/>
      <c r="K813" s="24" t="s">
        <v>10567</v>
      </c>
      <c r="L813" s="24" t="s">
        <v>10568</v>
      </c>
      <c r="M813" s="25" t="s">
        <v>50</v>
      </c>
      <c r="N813" s="26">
        <v>86.0</v>
      </c>
      <c r="O813" s="33" t="s">
        <v>6047</v>
      </c>
      <c r="P813" s="26">
        <v>86210.0</v>
      </c>
      <c r="Q813" s="26" t="s">
        <v>1292</v>
      </c>
      <c r="R813" s="26" t="s">
        <v>6048</v>
      </c>
      <c r="S813" s="33" t="s">
        <v>6049</v>
      </c>
      <c r="T813" s="26" t="s">
        <v>6050</v>
      </c>
      <c r="U813" s="46" t="s">
        <v>6051</v>
      </c>
      <c r="V813" s="26" t="s">
        <v>6052</v>
      </c>
      <c r="W813" s="26" t="s">
        <v>47</v>
      </c>
      <c r="X813" s="26"/>
      <c r="Y813" s="26" t="s">
        <v>6053</v>
      </c>
      <c r="Z813" s="26"/>
      <c r="AA813" s="26"/>
      <c r="AB813" s="26"/>
      <c r="AC813" s="26">
        <v>95.0</v>
      </c>
      <c r="AD813" s="17" t="s">
        <v>245</v>
      </c>
      <c r="AE813" s="17" t="s">
        <v>246</v>
      </c>
      <c r="AF813" s="87" t="s">
        <v>247</v>
      </c>
      <c r="AG813" s="30"/>
      <c r="AH813" s="30"/>
      <c r="AI813" s="26"/>
      <c r="AJ813" s="26"/>
      <c r="AK813" s="31"/>
      <c r="AL813" s="31"/>
      <c r="AM813" s="31"/>
      <c r="AN813" s="31"/>
      <c r="AO813" s="31"/>
      <c r="AP813" s="31"/>
      <c r="AQ813" s="31"/>
      <c r="AR813" s="31"/>
      <c r="AS813" s="31"/>
      <c r="AT813" s="31"/>
      <c r="AU813" s="31"/>
      <c r="AV813" s="31"/>
      <c r="AW813" s="31"/>
      <c r="AX813" s="31"/>
      <c r="AY813" s="31"/>
    </row>
    <row r="814">
      <c r="A814" s="32" t="s">
        <v>43</v>
      </c>
      <c r="B814" s="639" t="s">
        <v>6054</v>
      </c>
      <c r="C814" s="18" t="s">
        <v>6055</v>
      </c>
      <c r="D814" s="26">
        <v>250.0</v>
      </c>
      <c r="E814" s="42" t="s">
        <v>67</v>
      </c>
      <c r="F814" s="251">
        <v>2022.0</v>
      </c>
      <c r="G814" s="35">
        <v>44645.0</v>
      </c>
      <c r="H814" s="25" t="s">
        <v>68</v>
      </c>
      <c r="I814" s="25"/>
      <c r="J814" s="26"/>
      <c r="K814" s="24" t="s">
        <v>10510</v>
      </c>
      <c r="L814" s="24" t="s">
        <v>10511</v>
      </c>
      <c r="M814" s="24" t="s">
        <v>70</v>
      </c>
      <c r="N814" s="26">
        <v>57.0</v>
      </c>
      <c r="O814" s="33" t="s">
        <v>6056</v>
      </c>
      <c r="P814" s="26">
        <v>57140.0</v>
      </c>
      <c r="Q814" s="26" t="s">
        <v>6057</v>
      </c>
      <c r="R814" s="26" t="s">
        <v>6058</v>
      </c>
      <c r="S814" s="33" t="s">
        <v>96</v>
      </c>
      <c r="T814" s="135" t="s">
        <v>55</v>
      </c>
      <c r="U814" s="46" t="s">
        <v>6059</v>
      </c>
      <c r="V814" s="26" t="s">
        <v>47</v>
      </c>
      <c r="W814" s="26" t="s">
        <v>6060</v>
      </c>
      <c r="X814" s="26" t="s">
        <v>47</v>
      </c>
      <c r="Y814" s="26"/>
      <c r="Z814" s="26" t="s">
        <v>78</v>
      </c>
      <c r="AA814" s="26" t="s">
        <v>79</v>
      </c>
      <c r="AB814" s="26" t="s">
        <v>47</v>
      </c>
      <c r="AC814" s="30">
        <v>95.0</v>
      </c>
      <c r="AD814" s="30">
        <v>20.0</v>
      </c>
      <c r="AE814" s="30">
        <f t="shared" ref="AE814:AE815" si="64">AC814-AD814</f>
        <v>75</v>
      </c>
      <c r="AF814" s="30">
        <v>0.0</v>
      </c>
      <c r="AG814" s="30">
        <f t="shared" ref="AG814:AG815" si="65">AE814-AF814</f>
        <v>75</v>
      </c>
      <c r="AH814" s="30">
        <f t="shared" ref="AH814:AH815" si="66">AG814</f>
        <v>75</v>
      </c>
      <c r="AI814" s="26"/>
      <c r="AJ814" s="26"/>
      <c r="AK814" s="31"/>
      <c r="AL814" s="31"/>
      <c r="AM814" s="31"/>
      <c r="AN814" s="31"/>
      <c r="AO814" s="31"/>
      <c r="AP814" s="31"/>
      <c r="AQ814" s="31"/>
      <c r="AR814" s="31"/>
      <c r="AS814" s="31"/>
      <c r="AT814" s="31"/>
      <c r="AU814" s="31"/>
      <c r="AV814" s="31"/>
      <c r="AW814" s="31"/>
      <c r="AX814" s="31"/>
      <c r="AY814" s="31"/>
    </row>
    <row r="815">
      <c r="A815" s="32" t="s">
        <v>43</v>
      </c>
      <c r="B815" s="639" t="s">
        <v>6061</v>
      </c>
      <c r="C815" s="18" t="s">
        <v>6062</v>
      </c>
      <c r="D815" s="26">
        <v>120.0</v>
      </c>
      <c r="E815" s="42" t="s">
        <v>67</v>
      </c>
      <c r="F815" s="253">
        <v>2024.0</v>
      </c>
      <c r="G815" s="35">
        <v>45596.0</v>
      </c>
      <c r="H815" s="25" t="s">
        <v>68</v>
      </c>
      <c r="I815" s="56" t="s">
        <v>970</v>
      </c>
      <c r="J815" s="26"/>
      <c r="K815" s="24" t="s">
        <v>10597</v>
      </c>
      <c r="L815" s="24" t="s">
        <v>2929</v>
      </c>
      <c r="M815" s="25" t="s">
        <v>50</v>
      </c>
      <c r="N815" s="26">
        <v>47.0</v>
      </c>
      <c r="O815" s="33" t="s">
        <v>6063</v>
      </c>
      <c r="P815" s="26">
        <v>47310.0</v>
      </c>
      <c r="Q815" s="26" t="s">
        <v>6064</v>
      </c>
      <c r="R815" s="26" t="s">
        <v>6065</v>
      </c>
      <c r="S815" s="33" t="s">
        <v>648</v>
      </c>
      <c r="T815" s="84" t="s">
        <v>55</v>
      </c>
      <c r="U815" s="46" t="s">
        <v>6066</v>
      </c>
      <c r="V815" s="17" t="s">
        <v>6067</v>
      </c>
      <c r="W815" s="26" t="s">
        <v>6068</v>
      </c>
      <c r="X815" s="26"/>
      <c r="Y815" s="26"/>
      <c r="Z815" s="26" t="s">
        <v>78</v>
      </c>
      <c r="AA815" s="26" t="s">
        <v>79</v>
      </c>
      <c r="AB815" s="26"/>
      <c r="AC815" s="30">
        <v>95.0</v>
      </c>
      <c r="AD815" s="30">
        <v>20.0</v>
      </c>
      <c r="AE815" s="30">
        <f t="shared" si="64"/>
        <v>75</v>
      </c>
      <c r="AF815" s="30">
        <v>0.0</v>
      </c>
      <c r="AG815" s="30">
        <f t="shared" si="65"/>
        <v>75</v>
      </c>
      <c r="AH815" s="30">
        <f t="shared" si="66"/>
        <v>75</v>
      </c>
      <c r="AI815" s="26"/>
      <c r="AJ815" s="26"/>
      <c r="AK815" s="31"/>
      <c r="AL815" s="31"/>
      <c r="AM815" s="31"/>
      <c r="AN815" s="31"/>
      <c r="AO815" s="31"/>
      <c r="AP815" s="31"/>
      <c r="AQ815" s="31"/>
      <c r="AR815" s="31"/>
      <c r="AS815" s="31"/>
      <c r="AT815" s="31"/>
      <c r="AU815" s="31"/>
      <c r="AV815" s="31"/>
      <c r="AW815" s="31"/>
      <c r="AX815" s="31"/>
      <c r="AY815" s="31"/>
    </row>
    <row r="816">
      <c r="A816" s="15" t="s">
        <v>121</v>
      </c>
      <c r="B816" s="639" t="s">
        <v>6069</v>
      </c>
      <c r="C816" s="18"/>
      <c r="D816" s="26"/>
      <c r="E816" s="42" t="s">
        <v>67</v>
      </c>
      <c r="F816" s="173"/>
      <c r="G816" s="44"/>
      <c r="H816" s="24" t="s">
        <v>68</v>
      </c>
      <c r="I816" s="155" t="s">
        <v>6070</v>
      </c>
      <c r="J816" s="25"/>
      <c r="K816" s="24" t="s">
        <v>10556</v>
      </c>
      <c r="L816" s="24" t="s">
        <v>10470</v>
      </c>
      <c r="M816" s="17" t="s">
        <v>50</v>
      </c>
      <c r="N816" s="26"/>
      <c r="O816" s="45"/>
      <c r="P816" s="25"/>
      <c r="Q816" s="26"/>
      <c r="R816" s="26" t="s">
        <v>6071</v>
      </c>
      <c r="S816" s="33" t="s">
        <v>5707</v>
      </c>
      <c r="T816" s="135"/>
      <c r="U816" s="46" t="s">
        <v>6072</v>
      </c>
      <c r="V816" s="26" t="s">
        <v>6073</v>
      </c>
      <c r="W816" s="25"/>
      <c r="X816" s="25"/>
      <c r="Y816" s="25"/>
      <c r="Z816" s="25"/>
      <c r="AA816" s="25"/>
      <c r="AB816" s="25"/>
      <c r="AC816" s="47">
        <v>49.0</v>
      </c>
      <c r="AD816" s="47"/>
      <c r="AE816" s="47"/>
      <c r="AF816" s="30"/>
      <c r="AG816" s="47"/>
      <c r="AH816" s="47"/>
      <c r="AI816" s="25"/>
      <c r="AJ816" s="25"/>
      <c r="AK816" s="48"/>
      <c r="AL816" s="48"/>
      <c r="AM816" s="48"/>
      <c r="AN816" s="48"/>
      <c r="AO816" s="48"/>
      <c r="AP816" s="48"/>
      <c r="AQ816" s="48"/>
      <c r="AR816" s="48"/>
      <c r="AS816" s="48"/>
      <c r="AT816" s="48"/>
      <c r="AU816" s="48"/>
      <c r="AV816" s="48"/>
      <c r="AW816" s="48"/>
      <c r="AX816" s="48"/>
      <c r="AY816" s="48"/>
    </row>
    <row r="817">
      <c r="A817" s="283" t="s">
        <v>43</v>
      </c>
      <c r="B817" s="639" t="s">
        <v>6074</v>
      </c>
      <c r="C817" s="17" t="s">
        <v>11367</v>
      </c>
      <c r="D817" s="26"/>
      <c r="E817" s="26" t="s">
        <v>81</v>
      </c>
      <c r="F817" s="34"/>
      <c r="G817" s="44"/>
      <c r="H817" s="26" t="s">
        <v>68</v>
      </c>
      <c r="I817" s="17" t="s">
        <v>714</v>
      </c>
      <c r="J817" s="26"/>
      <c r="K817" s="24" t="s">
        <v>10531</v>
      </c>
      <c r="L817" s="24" t="s">
        <v>10532</v>
      </c>
      <c r="M817" s="24" t="s">
        <v>70</v>
      </c>
      <c r="N817" s="17">
        <v>17.0</v>
      </c>
      <c r="O817" s="26" t="s">
        <v>6075</v>
      </c>
      <c r="P817" s="26">
        <v>17180.0</v>
      </c>
      <c r="Q817" s="26" t="s">
        <v>4719</v>
      </c>
      <c r="R817" s="26" t="s">
        <v>6076</v>
      </c>
      <c r="S817" s="26" t="s">
        <v>6077</v>
      </c>
      <c r="T817" s="26" t="s">
        <v>6078</v>
      </c>
      <c r="U817" s="26" t="s">
        <v>6079</v>
      </c>
      <c r="V817" s="26"/>
      <c r="W817" s="26"/>
      <c r="X817" s="26" t="s">
        <v>6080</v>
      </c>
      <c r="Y817" s="39"/>
      <c r="Z817" s="26"/>
      <c r="AA817" s="26"/>
      <c r="AB817" s="26"/>
      <c r="AC817" s="26"/>
      <c r="AD817" s="30"/>
      <c r="AE817" s="30"/>
      <c r="AF817" s="30"/>
      <c r="AG817" s="30"/>
      <c r="AH817" s="30"/>
      <c r="AI817" s="30"/>
      <c r="AJ817" s="26"/>
      <c r="AK817" s="31"/>
      <c r="AL817" s="31"/>
      <c r="AM817" s="31"/>
      <c r="AN817" s="31"/>
      <c r="AO817" s="31"/>
      <c r="AP817" s="31"/>
      <c r="AQ817" s="31"/>
      <c r="AR817" s="31"/>
      <c r="AS817" s="31"/>
      <c r="AT817" s="31"/>
      <c r="AU817" s="31"/>
      <c r="AV817" s="31"/>
      <c r="AW817" s="31"/>
      <c r="AX817" s="31"/>
      <c r="AY817" s="31"/>
    </row>
    <row r="818">
      <c r="A818" s="32" t="s">
        <v>424</v>
      </c>
      <c r="B818" s="639" t="s">
        <v>6081</v>
      </c>
      <c r="C818" s="18" t="s">
        <v>6082</v>
      </c>
      <c r="D818" s="26"/>
      <c r="E818" s="42" t="s">
        <v>67</v>
      </c>
      <c r="F818" s="34"/>
      <c r="G818" s="35"/>
      <c r="H818" s="25"/>
      <c r="I818" s="25"/>
      <c r="J818" s="25"/>
      <c r="K818" s="25"/>
      <c r="L818" s="25"/>
      <c r="M818" s="25"/>
      <c r="N818" s="26">
        <v>17.0</v>
      </c>
      <c r="O818" s="56" t="s">
        <v>6083</v>
      </c>
      <c r="P818" s="24">
        <v>17180.0</v>
      </c>
      <c r="Q818" s="250" t="s">
        <v>4719</v>
      </c>
      <c r="R818" s="135" t="s">
        <v>307</v>
      </c>
      <c r="S818" s="252"/>
      <c r="T818" s="135"/>
      <c r="U818" s="46"/>
      <c r="V818" s="26"/>
      <c r="W818" s="25"/>
      <c r="X818" s="25"/>
      <c r="Y818" s="25"/>
      <c r="Z818" s="25"/>
      <c r="AA818" s="25"/>
      <c r="AB818" s="25"/>
      <c r="AC818" s="47">
        <v>49.0</v>
      </c>
      <c r="AD818" s="47"/>
      <c r="AE818" s="47"/>
      <c r="AF818" s="30"/>
      <c r="AG818" s="47"/>
      <c r="AH818" s="47"/>
      <c r="AI818" s="25"/>
      <c r="AJ818" s="25"/>
      <c r="AK818" s="48"/>
      <c r="AL818" s="48"/>
      <c r="AM818" s="48"/>
      <c r="AN818" s="48"/>
      <c r="AO818" s="48"/>
      <c r="AP818" s="48"/>
      <c r="AQ818" s="48"/>
      <c r="AR818" s="48"/>
      <c r="AS818" s="48"/>
      <c r="AT818" s="48"/>
      <c r="AU818" s="48"/>
      <c r="AV818" s="48"/>
      <c r="AW818" s="48"/>
      <c r="AX818" s="48"/>
      <c r="AY818" s="48"/>
    </row>
    <row r="819">
      <c r="A819" s="32" t="s">
        <v>424</v>
      </c>
      <c r="B819" s="639" t="s">
        <v>11368</v>
      </c>
      <c r="C819" s="18" t="s">
        <v>11369</v>
      </c>
      <c r="D819" s="26"/>
      <c r="E819" s="42" t="s">
        <v>67</v>
      </c>
      <c r="F819" s="34"/>
      <c r="G819" s="35"/>
      <c r="H819" s="24" t="s">
        <v>68</v>
      </c>
      <c r="I819" s="25"/>
      <c r="J819" s="25"/>
      <c r="K819" s="25"/>
      <c r="L819" s="25"/>
      <c r="M819" s="25"/>
      <c r="N819" s="26">
        <v>41.0</v>
      </c>
      <c r="O819" s="56" t="s">
        <v>11370</v>
      </c>
      <c r="P819" s="24">
        <v>41000.0</v>
      </c>
      <c r="Q819" s="258" t="s">
        <v>5638</v>
      </c>
      <c r="R819" s="84" t="s">
        <v>307</v>
      </c>
      <c r="S819" s="201"/>
      <c r="T819" s="84"/>
      <c r="U819" s="46"/>
      <c r="V819" s="26"/>
      <c r="W819" s="25"/>
      <c r="X819" s="25"/>
      <c r="Y819" s="25"/>
      <c r="Z819" s="25"/>
      <c r="AA819" s="25"/>
      <c r="AB819" s="25"/>
      <c r="AC819" s="47">
        <v>49.0</v>
      </c>
      <c r="AD819" s="47"/>
      <c r="AE819" s="47"/>
      <c r="AF819" s="30"/>
      <c r="AG819" s="47"/>
      <c r="AH819" s="47"/>
      <c r="AI819" s="25"/>
      <c r="AJ819" s="25"/>
      <c r="AK819" s="48"/>
      <c r="AL819" s="48"/>
      <c r="AM819" s="48"/>
      <c r="AN819" s="48"/>
      <c r="AO819" s="48"/>
      <c r="AP819" s="48"/>
      <c r="AQ819" s="48"/>
      <c r="AR819" s="48"/>
      <c r="AS819" s="48"/>
      <c r="AT819" s="48"/>
      <c r="AU819" s="48"/>
      <c r="AV819" s="48"/>
      <c r="AW819" s="48"/>
      <c r="AX819" s="48"/>
      <c r="AY819" s="48"/>
    </row>
    <row r="820">
      <c r="A820" s="32" t="s">
        <v>424</v>
      </c>
      <c r="B820" s="639" t="s">
        <v>6084</v>
      </c>
      <c r="C820" s="18" t="s">
        <v>6086</v>
      </c>
      <c r="D820" s="26"/>
      <c r="E820" s="42" t="s">
        <v>67</v>
      </c>
      <c r="F820" s="251">
        <v>2022.0</v>
      </c>
      <c r="G820" s="35">
        <v>44643.0</v>
      </c>
      <c r="H820" s="24" t="s">
        <v>68</v>
      </c>
      <c r="I820" s="25"/>
      <c r="J820" s="25"/>
      <c r="K820" s="25"/>
      <c r="L820" s="25"/>
      <c r="M820" s="25"/>
      <c r="N820" s="26">
        <v>14.0</v>
      </c>
      <c r="O820" s="45"/>
      <c r="P820" s="25"/>
      <c r="Q820" s="135"/>
      <c r="R820" s="135" t="s">
        <v>307</v>
      </c>
      <c r="S820" s="252"/>
      <c r="T820" s="135"/>
      <c r="U820" s="46"/>
      <c r="V820" s="26"/>
      <c r="W820" s="25"/>
      <c r="X820" s="25"/>
      <c r="Y820" s="25"/>
      <c r="Z820" s="25"/>
      <c r="AA820" s="25"/>
      <c r="AB820" s="25"/>
      <c r="AC820" s="47">
        <v>49.0</v>
      </c>
      <c r="AD820" s="47"/>
      <c r="AE820" s="47"/>
      <c r="AF820" s="30"/>
      <c r="AG820" s="47"/>
      <c r="AH820" s="47"/>
      <c r="AI820" s="25"/>
      <c r="AJ820" s="25"/>
      <c r="AK820" s="48"/>
      <c r="AL820" s="48"/>
      <c r="AM820" s="48"/>
      <c r="AN820" s="48"/>
      <c r="AO820" s="48"/>
      <c r="AP820" s="48"/>
      <c r="AQ820" s="48"/>
      <c r="AR820" s="48"/>
      <c r="AS820" s="48"/>
      <c r="AT820" s="48"/>
      <c r="AU820" s="48"/>
      <c r="AV820" s="48"/>
      <c r="AW820" s="48"/>
      <c r="AX820" s="48"/>
      <c r="AY820" s="48"/>
    </row>
    <row r="821">
      <c r="A821" s="32" t="s">
        <v>424</v>
      </c>
      <c r="B821" s="639" t="s">
        <v>6084</v>
      </c>
      <c r="C821" s="18" t="s">
        <v>6087</v>
      </c>
      <c r="D821" s="26"/>
      <c r="E821" s="42" t="s">
        <v>67</v>
      </c>
      <c r="F821" s="19">
        <v>2021.0</v>
      </c>
      <c r="G821" s="35">
        <v>44387.0</v>
      </c>
      <c r="H821" s="24" t="s">
        <v>68</v>
      </c>
      <c r="I821" s="25"/>
      <c r="J821" s="25"/>
      <c r="K821" s="25"/>
      <c r="L821" s="25"/>
      <c r="M821" s="25"/>
      <c r="N821" s="26">
        <v>62.0</v>
      </c>
      <c r="O821" s="45"/>
      <c r="P821" s="25"/>
      <c r="Q821" s="84"/>
      <c r="R821" s="84" t="s">
        <v>307</v>
      </c>
      <c r="S821" s="201"/>
      <c r="T821" s="84"/>
      <c r="U821" s="46"/>
      <c r="V821" s="26"/>
      <c r="W821" s="25"/>
      <c r="X821" s="25"/>
      <c r="Y821" s="25"/>
      <c r="Z821" s="25"/>
      <c r="AA821" s="25"/>
      <c r="AB821" s="25"/>
      <c r="AC821" s="47">
        <v>49.0</v>
      </c>
      <c r="AD821" s="47"/>
      <c r="AE821" s="47"/>
      <c r="AF821" s="30"/>
      <c r="AG821" s="47"/>
      <c r="AH821" s="47"/>
      <c r="AI821" s="25"/>
      <c r="AJ821" s="25"/>
      <c r="AK821" s="48"/>
      <c r="AL821" s="48"/>
      <c r="AM821" s="48"/>
      <c r="AN821" s="48"/>
      <c r="AO821" s="48"/>
      <c r="AP821" s="48"/>
      <c r="AQ821" s="48"/>
      <c r="AR821" s="48"/>
      <c r="AS821" s="48"/>
      <c r="AT821" s="48"/>
      <c r="AU821" s="48"/>
      <c r="AV821" s="48"/>
      <c r="AW821" s="48"/>
      <c r="AX821" s="48"/>
      <c r="AY821" s="48"/>
    </row>
    <row r="822">
      <c r="A822" s="15" t="s">
        <v>121</v>
      </c>
      <c r="B822" s="639" t="s">
        <v>6084</v>
      </c>
      <c r="C822" s="18" t="s">
        <v>6088</v>
      </c>
      <c r="D822" s="26" t="s">
        <v>6089</v>
      </c>
      <c r="E822" s="42" t="s">
        <v>81</v>
      </c>
      <c r="F822" s="173"/>
      <c r="G822" s="44"/>
      <c r="H822" s="24" t="s">
        <v>68</v>
      </c>
      <c r="I822" s="24" t="s">
        <v>825</v>
      </c>
      <c r="J822" s="25"/>
      <c r="K822" s="25"/>
      <c r="L822" s="25"/>
      <c r="M822" s="25"/>
      <c r="N822" s="25">
        <v>79.0</v>
      </c>
      <c r="O822" s="45"/>
      <c r="P822" s="25"/>
      <c r="Q822" s="26" t="s">
        <v>6090</v>
      </c>
      <c r="R822" s="17" t="s">
        <v>6091</v>
      </c>
      <c r="S822" s="266" t="s">
        <v>6092</v>
      </c>
      <c r="T822" s="135"/>
      <c r="U822" s="57" t="s">
        <v>6093</v>
      </c>
      <c r="V822" s="26" t="s">
        <v>6094</v>
      </c>
      <c r="W822" s="25"/>
      <c r="X822" s="25"/>
      <c r="Y822" s="25"/>
      <c r="Z822" s="25"/>
      <c r="AA822" s="25"/>
      <c r="AB822" s="25"/>
      <c r="AC822" s="47">
        <v>49.0</v>
      </c>
      <c r="AD822" s="47"/>
      <c r="AE822" s="47"/>
      <c r="AF822" s="30"/>
      <c r="AG822" s="47"/>
      <c r="AH822" s="47"/>
      <c r="AI822" s="25"/>
      <c r="AJ822" s="26" t="s">
        <v>1020</v>
      </c>
      <c r="AK822" s="48"/>
      <c r="AL822" s="48"/>
      <c r="AM822" s="48"/>
      <c r="AN822" s="48"/>
      <c r="AO822" s="48"/>
      <c r="AP822" s="48"/>
      <c r="AQ822" s="48"/>
      <c r="AR822" s="48"/>
      <c r="AS822" s="48"/>
      <c r="AT822" s="48"/>
      <c r="AU822" s="48"/>
      <c r="AV822" s="48"/>
      <c r="AW822" s="48"/>
      <c r="AX822" s="48"/>
      <c r="AY822" s="48"/>
    </row>
    <row r="823">
      <c r="A823" s="15" t="s">
        <v>121</v>
      </c>
      <c r="B823" s="639" t="s">
        <v>6084</v>
      </c>
      <c r="C823" s="18" t="s">
        <v>6095</v>
      </c>
      <c r="D823" s="17">
        <v>180.0</v>
      </c>
      <c r="E823" s="42" t="s">
        <v>67</v>
      </c>
      <c r="F823" s="34"/>
      <c r="G823" s="35"/>
      <c r="H823" s="24" t="s">
        <v>68</v>
      </c>
      <c r="I823" s="24" t="s">
        <v>825</v>
      </c>
      <c r="J823" s="26"/>
      <c r="K823" s="24" t="s">
        <v>10564</v>
      </c>
      <c r="L823" s="24" t="s">
        <v>10565</v>
      </c>
      <c r="M823" s="26"/>
      <c r="N823" s="26"/>
      <c r="O823" s="33"/>
      <c r="P823" s="26"/>
      <c r="Q823" s="26"/>
      <c r="R823" s="18" t="s">
        <v>6096</v>
      </c>
      <c r="S823" s="660" t="s">
        <v>954</v>
      </c>
      <c r="T823" s="26"/>
      <c r="U823" s="661" t="s">
        <v>6097</v>
      </c>
      <c r="V823" s="26"/>
      <c r="W823" s="26"/>
      <c r="X823" s="26"/>
      <c r="Y823" s="26"/>
      <c r="Z823" s="26"/>
      <c r="AA823" s="26"/>
      <c r="AB823" s="26"/>
      <c r="AC823" s="87">
        <v>49.0</v>
      </c>
      <c r="AD823" s="30"/>
      <c r="AE823" s="30"/>
      <c r="AF823" s="30"/>
      <c r="AG823" s="30"/>
      <c r="AH823" s="30"/>
      <c r="AI823" s="26"/>
      <c r="AJ823" s="26"/>
      <c r="AK823" s="31"/>
      <c r="AL823" s="31"/>
      <c r="AM823" s="31"/>
      <c r="AN823" s="31"/>
      <c r="AO823" s="31"/>
      <c r="AP823" s="31"/>
      <c r="AQ823" s="31"/>
      <c r="AR823" s="31"/>
      <c r="AS823" s="31"/>
      <c r="AT823" s="31"/>
      <c r="AU823" s="31"/>
      <c r="AV823" s="31"/>
      <c r="AW823" s="31"/>
      <c r="AX823" s="31"/>
      <c r="AY823" s="31"/>
    </row>
    <row r="824">
      <c r="A824" s="124" t="s">
        <v>121</v>
      </c>
      <c r="B824" s="639" t="s">
        <v>11371</v>
      </c>
      <c r="C824" s="18" t="s">
        <v>6099</v>
      </c>
      <c r="D824" s="33">
        <v>200.0</v>
      </c>
      <c r="E824" s="42" t="s">
        <v>59</v>
      </c>
      <c r="F824" s="267"/>
      <c r="G824" s="90"/>
      <c r="H824" s="56" t="s">
        <v>68</v>
      </c>
      <c r="I824" s="24" t="s">
        <v>825</v>
      </c>
      <c r="J824" s="45"/>
      <c r="K824" s="24" t="s">
        <v>10564</v>
      </c>
      <c r="L824" s="24" t="s">
        <v>10565</v>
      </c>
      <c r="M824" s="17" t="s">
        <v>434</v>
      </c>
      <c r="N824" s="45"/>
      <c r="O824" s="56" t="s">
        <v>11372</v>
      </c>
      <c r="P824" s="56">
        <v>57800.0</v>
      </c>
      <c r="Q824" s="33" t="s">
        <v>6100</v>
      </c>
      <c r="R824" s="33" t="s">
        <v>6101</v>
      </c>
      <c r="S824" s="252"/>
      <c r="T824" s="252"/>
      <c r="U824" s="46" t="s">
        <v>6102</v>
      </c>
      <c r="V824" s="18" t="s">
        <v>11373</v>
      </c>
      <c r="W824" s="45"/>
      <c r="X824" s="45"/>
      <c r="Y824" s="45"/>
      <c r="Z824" s="45"/>
      <c r="AA824" s="45"/>
      <c r="AB824" s="45"/>
      <c r="AC824" s="47">
        <v>49.0</v>
      </c>
      <c r="AD824" s="94"/>
      <c r="AE824" s="94"/>
      <c r="AF824" s="129"/>
      <c r="AG824" s="94"/>
      <c r="AH824" s="94"/>
      <c r="AI824" s="45"/>
      <c r="AJ824" s="33" t="s">
        <v>830</v>
      </c>
      <c r="AK824" s="95"/>
      <c r="AL824" s="95"/>
      <c r="AM824" s="95"/>
      <c r="AN824" s="95"/>
      <c r="AO824" s="95"/>
      <c r="AP824" s="95"/>
      <c r="AQ824" s="95"/>
      <c r="AR824" s="95"/>
      <c r="AS824" s="95"/>
      <c r="AT824" s="95"/>
      <c r="AU824" s="95"/>
      <c r="AV824" s="95"/>
      <c r="AW824" s="95"/>
      <c r="AX824" s="95"/>
      <c r="AY824" s="95"/>
    </row>
    <row r="825">
      <c r="A825" s="25" t="s">
        <v>43</v>
      </c>
      <c r="B825" s="639" t="s">
        <v>6103</v>
      </c>
      <c r="C825" s="17" t="s">
        <v>6104</v>
      </c>
      <c r="D825" s="33">
        <v>200.0</v>
      </c>
      <c r="E825" s="260" t="s">
        <v>67</v>
      </c>
      <c r="F825" s="19">
        <v>2025.0</v>
      </c>
      <c r="G825" s="55">
        <v>45769.0</v>
      </c>
      <c r="H825" s="25" t="s">
        <v>68</v>
      </c>
      <c r="I825" s="24" t="s">
        <v>488</v>
      </c>
      <c r="J825" s="39"/>
      <c r="K825" s="24" t="s">
        <v>10531</v>
      </c>
      <c r="L825" s="24" t="s">
        <v>10532</v>
      </c>
      <c r="M825" s="24" t="s">
        <v>70</v>
      </c>
      <c r="N825" s="26">
        <v>17.0</v>
      </c>
      <c r="O825" s="285" t="s">
        <v>6105</v>
      </c>
      <c r="P825" s="26">
        <v>17700.0</v>
      </c>
      <c r="Q825" s="84" t="s">
        <v>6106</v>
      </c>
      <c r="R825" s="258" t="s">
        <v>6107</v>
      </c>
      <c r="S825" s="260" t="s">
        <v>6108</v>
      </c>
      <c r="T825" s="258" t="s">
        <v>6109</v>
      </c>
      <c r="U825" s="57" t="s">
        <v>6110</v>
      </c>
      <c r="V825" s="18" t="s">
        <v>6111</v>
      </c>
      <c r="W825" s="26"/>
      <c r="X825" s="145"/>
      <c r="Y825" s="145"/>
      <c r="Z825" s="26"/>
      <c r="AA825" s="26"/>
      <c r="AB825" s="26"/>
      <c r="AC825" s="30"/>
      <c r="AD825" s="30"/>
      <c r="AE825" s="30"/>
      <c r="AF825" s="30"/>
      <c r="AG825" s="30"/>
      <c r="AH825" s="30"/>
      <c r="AI825" s="26"/>
      <c r="AJ825" s="26"/>
      <c r="AK825" s="31"/>
      <c r="AL825" s="31"/>
      <c r="AM825" s="31"/>
      <c r="AN825" s="31"/>
      <c r="AO825" s="31"/>
      <c r="AP825" s="31"/>
      <c r="AQ825" s="31"/>
      <c r="AR825" s="31"/>
      <c r="AS825" s="31"/>
      <c r="AT825" s="31"/>
      <c r="AU825" s="31"/>
      <c r="AV825" s="31"/>
      <c r="AW825" s="31"/>
      <c r="AX825" s="31"/>
      <c r="AY825" s="31"/>
    </row>
    <row r="826">
      <c r="A826" s="32" t="s">
        <v>43</v>
      </c>
      <c r="B826" s="639" t="s">
        <v>8690</v>
      </c>
      <c r="C826" s="17" t="s">
        <v>8690</v>
      </c>
      <c r="D826" s="26"/>
      <c r="E826" s="250" t="s">
        <v>103</v>
      </c>
      <c r="F826" s="34"/>
      <c r="G826" s="35"/>
      <c r="H826" s="25" t="s">
        <v>68</v>
      </c>
      <c r="I826" s="25"/>
      <c r="J826" s="26"/>
      <c r="K826" s="25" t="s">
        <v>10518</v>
      </c>
      <c r="L826" s="25" t="s">
        <v>819</v>
      </c>
      <c r="M826" s="26" t="s">
        <v>70</v>
      </c>
      <c r="N826" s="26">
        <v>85.0</v>
      </c>
      <c r="O826" s="26" t="s">
        <v>8691</v>
      </c>
      <c r="P826" s="458">
        <v>85300.0</v>
      </c>
      <c r="Q826" s="26" t="s">
        <v>367</v>
      </c>
      <c r="R826" s="17" t="s">
        <v>8692</v>
      </c>
      <c r="S826" s="33" t="s">
        <v>8693</v>
      </c>
      <c r="T826" s="256"/>
      <c r="U826" s="17" t="s">
        <v>8694</v>
      </c>
      <c r="V826" s="26" t="s">
        <v>8695</v>
      </c>
      <c r="W826" s="26"/>
      <c r="X826" s="26"/>
      <c r="Y826" s="26"/>
      <c r="Z826" s="26"/>
      <c r="AA826" s="26"/>
      <c r="AB826" s="26"/>
      <c r="AC826" s="30"/>
      <c r="AD826" s="30"/>
      <c r="AE826" s="30"/>
      <c r="AF826" s="30"/>
      <c r="AG826" s="30"/>
      <c r="AH826" s="30"/>
      <c r="AI826" s="26"/>
      <c r="AJ826" s="17" t="s">
        <v>8696</v>
      </c>
      <c r="AK826" s="397">
        <v>45186.0</v>
      </c>
      <c r="AL826" s="31"/>
      <c r="AM826" s="31"/>
      <c r="AN826" s="31"/>
      <c r="AO826" s="31"/>
      <c r="AP826" s="31"/>
      <c r="AQ826" s="31"/>
      <c r="AR826" s="31"/>
      <c r="AS826" s="31"/>
      <c r="AT826" s="31"/>
      <c r="AU826" s="31"/>
      <c r="AV826" s="31"/>
      <c r="AW826" s="31"/>
      <c r="AX826" s="31"/>
      <c r="AY826" s="31"/>
    </row>
    <row r="827">
      <c r="A827" s="32" t="s">
        <v>43</v>
      </c>
      <c r="B827" s="639" t="s">
        <v>6112</v>
      </c>
      <c r="C827" s="18" t="s">
        <v>6113</v>
      </c>
      <c r="D827" s="26">
        <v>350.0</v>
      </c>
      <c r="E827" s="42" t="s">
        <v>67</v>
      </c>
      <c r="F827" s="19">
        <v>2021.0</v>
      </c>
      <c r="G827" s="35">
        <v>44363.0</v>
      </c>
      <c r="H827" s="25" t="s">
        <v>68</v>
      </c>
      <c r="I827" s="25"/>
      <c r="J827" s="26"/>
      <c r="K827" s="24" t="s">
        <v>10585</v>
      </c>
      <c r="L827" s="24" t="s">
        <v>1118</v>
      </c>
      <c r="M827" s="26" t="s">
        <v>50</v>
      </c>
      <c r="N827" s="26">
        <v>86.0</v>
      </c>
      <c r="O827" s="33" t="s">
        <v>6114</v>
      </c>
      <c r="P827" s="26">
        <v>86100.0</v>
      </c>
      <c r="Q827" s="26" t="s">
        <v>834</v>
      </c>
      <c r="R827" s="26" t="s">
        <v>6115</v>
      </c>
      <c r="S827" s="33" t="s">
        <v>6116</v>
      </c>
      <c r="T827" s="26" t="s">
        <v>6117</v>
      </c>
      <c r="U827" s="46" t="s">
        <v>6118</v>
      </c>
      <c r="V827" s="26" t="s">
        <v>47</v>
      </c>
      <c r="W827" s="26" t="s">
        <v>6119</v>
      </c>
      <c r="X827" s="26" t="s">
        <v>47</v>
      </c>
      <c r="Y827" s="26"/>
      <c r="Z827" s="26" t="s">
        <v>78</v>
      </c>
      <c r="AA827" s="26" t="s">
        <v>79</v>
      </c>
      <c r="AB827" s="26" t="s">
        <v>408</v>
      </c>
      <c r="AC827" s="30">
        <v>95.0</v>
      </c>
      <c r="AD827" s="30">
        <v>20.0</v>
      </c>
      <c r="AE827" s="30">
        <f t="shared" ref="AE827:AE828" si="67">AC827-AD827</f>
        <v>75</v>
      </c>
      <c r="AF827" s="30">
        <v>0.0</v>
      </c>
      <c r="AG827" s="30">
        <f t="shared" ref="AG827:AG828" si="68">AE827-AF827</f>
        <v>75</v>
      </c>
      <c r="AH827" s="30">
        <f t="shared" ref="AH827:AH828" si="69">AG827</f>
        <v>75</v>
      </c>
      <c r="AI827" s="26"/>
      <c r="AJ827" s="26"/>
      <c r="AK827" s="31"/>
      <c r="AL827" s="31"/>
      <c r="AM827" s="31"/>
      <c r="AN827" s="31"/>
      <c r="AO827" s="31"/>
      <c r="AP827" s="31"/>
      <c r="AQ827" s="31"/>
      <c r="AR827" s="31"/>
      <c r="AS827" s="31"/>
      <c r="AT827" s="31"/>
      <c r="AU827" s="31"/>
      <c r="AV827" s="31"/>
      <c r="AW827" s="31"/>
      <c r="AX827" s="31"/>
      <c r="AY827" s="31"/>
    </row>
    <row r="828">
      <c r="A828" s="32" t="s">
        <v>43</v>
      </c>
      <c r="B828" s="639" t="s">
        <v>6120</v>
      </c>
      <c r="C828" s="18" t="s">
        <v>6121</v>
      </c>
      <c r="D828" s="26"/>
      <c r="E828" s="42" t="s">
        <v>67</v>
      </c>
      <c r="F828" s="251">
        <v>2023.0</v>
      </c>
      <c r="G828" s="35">
        <v>45268.0</v>
      </c>
      <c r="H828" s="25" t="s">
        <v>68</v>
      </c>
      <c r="I828" s="24" t="s">
        <v>188</v>
      </c>
      <c r="J828" s="26"/>
      <c r="K828" s="24" t="s">
        <v>10531</v>
      </c>
      <c r="L828" s="24" t="s">
        <v>10532</v>
      </c>
      <c r="M828" s="24" t="s">
        <v>70</v>
      </c>
      <c r="N828" s="26">
        <v>17.0</v>
      </c>
      <c r="O828" s="33" t="s">
        <v>6122</v>
      </c>
      <c r="P828" s="26">
        <v>17000.0</v>
      </c>
      <c r="Q828" s="26" t="s">
        <v>2057</v>
      </c>
      <c r="R828" s="26" t="s">
        <v>6123</v>
      </c>
      <c r="S828" s="33" t="s">
        <v>6124</v>
      </c>
      <c r="T828" s="26" t="s">
        <v>370</v>
      </c>
      <c r="U828" s="46" t="s">
        <v>6125</v>
      </c>
      <c r="V828" s="26" t="s">
        <v>47</v>
      </c>
      <c r="W828" s="26" t="s">
        <v>6126</v>
      </c>
      <c r="X828" s="26"/>
      <c r="Y828" s="26"/>
      <c r="Z828" s="26" t="s">
        <v>78</v>
      </c>
      <c r="AA828" s="26"/>
      <c r="AB828" s="26"/>
      <c r="AC828" s="30">
        <v>95.0</v>
      </c>
      <c r="AD828" s="30">
        <v>20.0</v>
      </c>
      <c r="AE828" s="30">
        <f t="shared" si="67"/>
        <v>75</v>
      </c>
      <c r="AF828" s="30">
        <v>0.0</v>
      </c>
      <c r="AG828" s="30">
        <f t="shared" si="68"/>
        <v>75</v>
      </c>
      <c r="AH828" s="30">
        <f t="shared" si="69"/>
        <v>75</v>
      </c>
      <c r="AI828" s="26"/>
      <c r="AJ828" s="26"/>
      <c r="AK828" s="31"/>
      <c r="AL828" s="31"/>
      <c r="AM828" s="31"/>
      <c r="AN828" s="31"/>
      <c r="AO828" s="31"/>
      <c r="AP828" s="31"/>
      <c r="AQ828" s="31"/>
      <c r="AR828" s="31"/>
      <c r="AS828" s="31"/>
      <c r="AT828" s="31"/>
      <c r="AU828" s="31"/>
      <c r="AV828" s="31"/>
      <c r="AW828" s="31"/>
      <c r="AX828" s="31"/>
      <c r="AY828" s="31"/>
    </row>
    <row r="829">
      <c r="A829" s="32" t="s">
        <v>43</v>
      </c>
      <c r="B829" s="639" t="s">
        <v>6127</v>
      </c>
      <c r="C829" s="26" t="s">
        <v>11374</v>
      </c>
      <c r="D829" s="26"/>
      <c r="E829" s="258" t="s">
        <v>81</v>
      </c>
      <c r="F829" s="34"/>
      <c r="G829" s="35"/>
      <c r="H829" s="25" t="s">
        <v>68</v>
      </c>
      <c r="I829" s="25"/>
      <c r="J829" s="26"/>
      <c r="K829" s="25" t="s">
        <v>10518</v>
      </c>
      <c r="L829" s="25" t="s">
        <v>819</v>
      </c>
      <c r="M829" s="26" t="s">
        <v>70</v>
      </c>
      <c r="N829" s="26">
        <v>85.0</v>
      </c>
      <c r="O829" s="26" t="s">
        <v>6128</v>
      </c>
      <c r="P829" s="458">
        <v>85000.0</v>
      </c>
      <c r="Q829" s="26" t="s">
        <v>344</v>
      </c>
      <c r="R829" s="26" t="s">
        <v>6130</v>
      </c>
      <c r="S829" s="33" t="s">
        <v>3099</v>
      </c>
      <c r="T829" s="259" t="s">
        <v>478</v>
      </c>
      <c r="U829" s="17" t="s">
        <v>6131</v>
      </c>
      <c r="V829" s="26"/>
      <c r="W829" s="26"/>
      <c r="X829" s="26"/>
      <c r="Y829" s="26"/>
      <c r="Z829" s="26"/>
      <c r="AA829" s="26"/>
      <c r="AB829" s="26"/>
      <c r="AC829" s="30"/>
      <c r="AD829" s="30"/>
      <c r="AE829" s="30"/>
      <c r="AF829" s="30"/>
      <c r="AG829" s="30"/>
      <c r="AH829" s="30"/>
      <c r="AI829" s="26"/>
      <c r="AJ829" s="17" t="s">
        <v>6132</v>
      </c>
      <c r="AK829" s="397">
        <v>45988.0</v>
      </c>
      <c r="AL829" s="31"/>
      <c r="AM829" s="31"/>
      <c r="AN829" s="31"/>
      <c r="AO829" s="31"/>
      <c r="AP829" s="31"/>
      <c r="AQ829" s="31"/>
      <c r="AR829" s="31"/>
      <c r="AS829" s="31"/>
      <c r="AT829" s="31"/>
      <c r="AU829" s="31"/>
      <c r="AV829" s="31"/>
      <c r="AW829" s="31"/>
      <c r="AX829" s="31"/>
      <c r="AY829" s="31"/>
    </row>
    <row r="830">
      <c r="A830" s="32" t="s">
        <v>43</v>
      </c>
      <c r="B830" s="639" t="s">
        <v>6133</v>
      </c>
      <c r="C830" s="18" t="s">
        <v>6134</v>
      </c>
      <c r="D830" s="26">
        <v>500.0</v>
      </c>
      <c r="E830" s="42" t="s">
        <v>67</v>
      </c>
      <c r="F830" s="251">
        <v>2023.0</v>
      </c>
      <c r="G830" s="35">
        <v>45126.0</v>
      </c>
      <c r="H830" s="25" t="s">
        <v>68</v>
      </c>
      <c r="I830" s="25"/>
      <c r="J830" s="26"/>
      <c r="K830" s="24" t="s">
        <v>10510</v>
      </c>
      <c r="L830" s="24" t="s">
        <v>10511</v>
      </c>
      <c r="M830" s="24" t="s">
        <v>70</v>
      </c>
      <c r="N830" s="26">
        <v>57.0</v>
      </c>
      <c r="O830" s="33" t="s">
        <v>6135</v>
      </c>
      <c r="P830" s="26">
        <v>57155.0</v>
      </c>
      <c r="Q830" s="26" t="s">
        <v>6136</v>
      </c>
      <c r="R830" s="26" t="s">
        <v>6137</v>
      </c>
      <c r="S830" s="33" t="s">
        <v>648</v>
      </c>
      <c r="T830" s="135" t="s">
        <v>55</v>
      </c>
      <c r="U830" s="46" t="s">
        <v>6138</v>
      </c>
      <c r="V830" s="26" t="s">
        <v>47</v>
      </c>
      <c r="W830" s="26" t="s">
        <v>6139</v>
      </c>
      <c r="X830" s="26"/>
      <c r="Y830" s="26" t="s">
        <v>6140</v>
      </c>
      <c r="Z830" s="26" t="s">
        <v>78</v>
      </c>
      <c r="AA830" s="26" t="s">
        <v>78</v>
      </c>
      <c r="AB830" s="26" t="s">
        <v>408</v>
      </c>
      <c r="AC830" s="30">
        <v>95.0</v>
      </c>
      <c r="AD830" s="30">
        <v>20.0</v>
      </c>
      <c r="AE830" s="30">
        <f>AC830-AD830</f>
        <v>75</v>
      </c>
      <c r="AF830" s="30">
        <v>0.0</v>
      </c>
      <c r="AG830" s="30">
        <f>AE830-AF830</f>
        <v>75</v>
      </c>
      <c r="AH830" s="30">
        <f>AG830</f>
        <v>75</v>
      </c>
      <c r="AI830" s="26"/>
      <c r="AJ830" s="26"/>
      <c r="AK830" s="31"/>
      <c r="AL830" s="31"/>
      <c r="AM830" s="31"/>
      <c r="AN830" s="31"/>
      <c r="AO830" s="31"/>
      <c r="AP830" s="31"/>
      <c r="AQ830" s="31"/>
      <c r="AR830" s="31"/>
      <c r="AS830" s="31"/>
      <c r="AT830" s="31"/>
      <c r="AU830" s="31"/>
      <c r="AV830" s="31"/>
      <c r="AW830" s="31"/>
      <c r="AX830" s="31"/>
      <c r="AY830" s="31"/>
    </row>
    <row r="831">
      <c r="A831" s="15" t="s">
        <v>43</v>
      </c>
      <c r="B831" s="639" t="s">
        <v>6141</v>
      </c>
      <c r="C831" s="18" t="s">
        <v>6142</v>
      </c>
      <c r="D831" s="17">
        <v>253.0</v>
      </c>
      <c r="E831" s="42" t="s">
        <v>46</v>
      </c>
      <c r="F831" s="253">
        <v>2025.0</v>
      </c>
      <c r="G831" s="55">
        <v>45965.0</v>
      </c>
      <c r="H831" s="24" t="s">
        <v>68</v>
      </c>
      <c r="I831" s="24" t="s">
        <v>188</v>
      </c>
      <c r="J831" s="25"/>
      <c r="K831" s="24" t="s">
        <v>10612</v>
      </c>
      <c r="L831" s="24" t="s">
        <v>6309</v>
      </c>
      <c r="M831" s="17"/>
      <c r="N831" s="17">
        <v>12.0</v>
      </c>
      <c r="O831" s="56" t="s">
        <v>6143</v>
      </c>
      <c r="P831" s="24">
        <v>12850.0</v>
      </c>
      <c r="Q831" s="17" t="s">
        <v>1313</v>
      </c>
      <c r="R831" s="17" t="s">
        <v>6144</v>
      </c>
      <c r="S831" s="18" t="s">
        <v>6145</v>
      </c>
      <c r="T831" s="258" t="s">
        <v>370</v>
      </c>
      <c r="U831" s="57" t="s">
        <v>10830</v>
      </c>
      <c r="V831" s="17" t="s">
        <v>6147</v>
      </c>
      <c r="W831" s="25"/>
      <c r="X831" s="25"/>
      <c r="Y831" s="25"/>
      <c r="Z831" s="25"/>
      <c r="AA831" s="25"/>
      <c r="AB831" s="25"/>
      <c r="AC831" s="47"/>
      <c r="AD831" s="47"/>
      <c r="AE831" s="47"/>
      <c r="AF831" s="30"/>
      <c r="AG831" s="47"/>
      <c r="AH831" s="47"/>
      <c r="AI831" s="25"/>
      <c r="AJ831" s="25"/>
      <c r="AK831" s="48"/>
      <c r="AL831" s="48"/>
      <c r="AM831" s="48"/>
      <c r="AN831" s="48"/>
      <c r="AO831" s="48"/>
      <c r="AP831" s="48"/>
      <c r="AQ831" s="48"/>
      <c r="AR831" s="48"/>
      <c r="AS831" s="48"/>
      <c r="AT831" s="48"/>
      <c r="AU831" s="48"/>
      <c r="AV831" s="48"/>
      <c r="AW831" s="48"/>
      <c r="AX831" s="48"/>
      <c r="AY831" s="48"/>
    </row>
    <row r="832">
      <c r="A832" s="32" t="s">
        <v>121</v>
      </c>
      <c r="B832" s="639" t="s">
        <v>6148</v>
      </c>
      <c r="C832" s="18" t="s">
        <v>6149</v>
      </c>
      <c r="D832" s="26">
        <v>200.0</v>
      </c>
      <c r="E832" s="42" t="s">
        <v>67</v>
      </c>
      <c r="F832" s="173"/>
      <c r="G832" s="44"/>
      <c r="H832" s="25" t="s">
        <v>68</v>
      </c>
      <c r="I832" s="24" t="s">
        <v>322</v>
      </c>
      <c r="J832" s="25"/>
      <c r="K832" s="24" t="s">
        <v>10556</v>
      </c>
      <c r="L832" s="24" t="s">
        <v>10470</v>
      </c>
      <c r="M832" s="17" t="s">
        <v>50</v>
      </c>
      <c r="N832" s="26">
        <v>80.0</v>
      </c>
      <c r="O832" s="56" t="s">
        <v>11375</v>
      </c>
      <c r="P832" s="24">
        <v>80136.0</v>
      </c>
      <c r="Q832" s="26" t="s">
        <v>6150</v>
      </c>
      <c r="R832" s="26" t="s">
        <v>6151</v>
      </c>
      <c r="S832" s="33" t="s">
        <v>6152</v>
      </c>
      <c r="T832" s="135"/>
      <c r="U832" s="46" t="s">
        <v>6153</v>
      </c>
      <c r="V832" s="26" t="s">
        <v>6154</v>
      </c>
      <c r="W832" s="25"/>
      <c r="X832" s="25"/>
      <c r="Y832" s="25"/>
      <c r="Z832" s="25"/>
      <c r="AA832" s="25"/>
      <c r="AB832" s="25"/>
      <c r="AC832" s="47">
        <v>49.0</v>
      </c>
      <c r="AD832" s="47"/>
      <c r="AE832" s="47"/>
      <c r="AF832" s="30"/>
      <c r="AG832" s="47"/>
      <c r="AH832" s="47"/>
      <c r="AI832" s="25"/>
      <c r="AJ832" s="25"/>
      <c r="AK832" s="48"/>
      <c r="AL832" s="48"/>
      <c r="AM832" s="48"/>
      <c r="AN832" s="48"/>
      <c r="AO832" s="48"/>
      <c r="AP832" s="48"/>
      <c r="AQ832" s="48"/>
      <c r="AR832" s="48"/>
      <c r="AS832" s="48"/>
      <c r="AT832" s="48"/>
      <c r="AU832" s="48"/>
      <c r="AV832" s="48"/>
      <c r="AW832" s="48"/>
      <c r="AX832" s="48"/>
      <c r="AY832" s="48"/>
    </row>
    <row r="833">
      <c r="A833" s="32" t="s">
        <v>121</v>
      </c>
      <c r="B833" s="639" t="s">
        <v>6155</v>
      </c>
      <c r="C833" s="18" t="s">
        <v>6156</v>
      </c>
      <c r="D833" s="26">
        <v>193.0</v>
      </c>
      <c r="E833" s="42" t="s">
        <v>1357</v>
      </c>
      <c r="F833" s="249"/>
      <c r="G833" s="44"/>
      <c r="H833" s="24" t="s">
        <v>68</v>
      </c>
      <c r="I833" s="25"/>
      <c r="J833" s="25"/>
      <c r="K833" s="24" t="s">
        <v>10564</v>
      </c>
      <c r="L833" s="24" t="s">
        <v>10565</v>
      </c>
      <c r="M833" s="17" t="s">
        <v>434</v>
      </c>
      <c r="N833" s="26">
        <v>68.0</v>
      </c>
      <c r="O833" s="56" t="s">
        <v>11376</v>
      </c>
      <c r="P833" s="24">
        <v>67300.0</v>
      </c>
      <c r="Q833" s="26" t="s">
        <v>6157</v>
      </c>
      <c r="R833" s="84" t="s">
        <v>6158</v>
      </c>
      <c r="S833" s="201" t="s">
        <v>1797</v>
      </c>
      <c r="T833" s="84" t="s">
        <v>55</v>
      </c>
      <c r="U833" s="46" t="s">
        <v>6159</v>
      </c>
      <c r="V833" s="26"/>
      <c r="W833" s="25"/>
      <c r="X833" s="25"/>
      <c r="Y833" s="25"/>
      <c r="Z833" s="25"/>
      <c r="AA833" s="25"/>
      <c r="AB833" s="25"/>
      <c r="AC833" s="47">
        <v>49.0</v>
      </c>
      <c r="AD833" s="47"/>
      <c r="AE833" s="47"/>
      <c r="AF833" s="30"/>
      <c r="AG833" s="47"/>
      <c r="AH833" s="47"/>
      <c r="AI833" s="25"/>
      <c r="AJ833" s="25"/>
      <c r="AK833" s="48"/>
      <c r="AL833" s="48"/>
      <c r="AM833" s="48"/>
      <c r="AN833" s="48"/>
      <c r="AO833" s="48"/>
      <c r="AP833" s="48"/>
      <c r="AQ833" s="48"/>
      <c r="AR833" s="48"/>
      <c r="AS833" s="48"/>
      <c r="AT833" s="48"/>
      <c r="AU833" s="48"/>
      <c r="AV833" s="48"/>
      <c r="AW833" s="48"/>
      <c r="AX833" s="48"/>
      <c r="AY833" s="48"/>
    </row>
    <row r="834">
      <c r="A834" s="32" t="s">
        <v>43</v>
      </c>
      <c r="B834" s="639" t="s">
        <v>6160</v>
      </c>
      <c r="C834" s="18" t="s">
        <v>6161</v>
      </c>
      <c r="D834" s="26">
        <v>130.0</v>
      </c>
      <c r="E834" s="53" t="s">
        <v>103</v>
      </c>
      <c r="F834" s="34"/>
      <c r="G834" s="35"/>
      <c r="H834" s="25" t="s">
        <v>68</v>
      </c>
      <c r="I834" s="25"/>
      <c r="J834" s="26"/>
      <c r="K834" s="24" t="s">
        <v>10508</v>
      </c>
      <c r="L834" s="24" t="s">
        <v>10509</v>
      </c>
      <c r="M834" s="25" t="s">
        <v>50</v>
      </c>
      <c r="N834" s="26">
        <v>65.0</v>
      </c>
      <c r="O834" s="33" t="s">
        <v>6162</v>
      </c>
      <c r="P834" s="26">
        <v>65000.0</v>
      </c>
      <c r="Q834" s="26" t="s">
        <v>52</v>
      </c>
      <c r="R834" s="26" t="s">
        <v>6163</v>
      </c>
      <c r="S834" s="33" t="s">
        <v>5311</v>
      </c>
      <c r="T834" s="135" t="s">
        <v>55</v>
      </c>
      <c r="U834" s="46" t="s">
        <v>6164</v>
      </c>
      <c r="V834" s="26" t="s">
        <v>6165</v>
      </c>
      <c r="W834" s="26" t="s">
        <v>47</v>
      </c>
      <c r="X834" s="26"/>
      <c r="Y834" s="26"/>
      <c r="Z834" s="26" t="s">
        <v>78</v>
      </c>
      <c r="AA834" s="26" t="s">
        <v>79</v>
      </c>
      <c r="AB834" s="26" t="s">
        <v>408</v>
      </c>
      <c r="AC834" s="30">
        <v>95.0</v>
      </c>
      <c r="AD834" s="30">
        <v>20.0</v>
      </c>
      <c r="AE834" s="30">
        <f>AC834-AD834</f>
        <v>75</v>
      </c>
      <c r="AF834" s="30">
        <v>0.0</v>
      </c>
      <c r="AG834" s="30">
        <f>AE834-AF834</f>
        <v>75</v>
      </c>
      <c r="AH834" s="30">
        <f>AG834</f>
        <v>75</v>
      </c>
      <c r="AI834" s="26"/>
      <c r="AJ834" s="26"/>
      <c r="AK834" s="31"/>
      <c r="AL834" s="31"/>
      <c r="AM834" s="31"/>
      <c r="AN834" s="31"/>
      <c r="AO834" s="31"/>
      <c r="AP834" s="31"/>
      <c r="AQ834" s="31"/>
      <c r="AR834" s="31"/>
      <c r="AS834" s="31"/>
      <c r="AT834" s="31"/>
      <c r="AU834" s="31"/>
      <c r="AV834" s="31"/>
      <c r="AW834" s="31"/>
      <c r="AX834" s="31"/>
      <c r="AY834" s="31"/>
    </row>
    <row r="835">
      <c r="A835" s="32" t="s">
        <v>43</v>
      </c>
      <c r="B835" s="41" t="s">
        <v>6166</v>
      </c>
      <c r="C835" s="26"/>
      <c r="D835" s="26"/>
      <c r="E835" s="17" t="s">
        <v>4825</v>
      </c>
      <c r="F835" s="34"/>
      <c r="G835" s="35"/>
      <c r="H835" s="25" t="s">
        <v>68</v>
      </c>
      <c r="I835" s="25" t="s">
        <v>82</v>
      </c>
      <c r="J835" s="26"/>
      <c r="K835" s="25"/>
      <c r="L835" s="25"/>
      <c r="M835" s="26" t="s">
        <v>84</v>
      </c>
      <c r="N835" s="26"/>
      <c r="O835" s="26"/>
      <c r="P835" s="26"/>
      <c r="Q835" s="84"/>
      <c r="R835" s="84" t="s">
        <v>6167</v>
      </c>
      <c r="S835" s="201" t="s">
        <v>6168</v>
      </c>
      <c r="T835" s="84"/>
      <c r="U835" s="84"/>
      <c r="V835" s="84" t="s">
        <v>6169</v>
      </c>
      <c r="W835" s="26"/>
      <c r="X835" s="26"/>
      <c r="Y835" s="26"/>
      <c r="Z835" s="26"/>
      <c r="AA835" s="26"/>
      <c r="AB835" s="26"/>
      <c r="AC835" s="30"/>
      <c r="AD835" s="30"/>
      <c r="AE835" s="30"/>
      <c r="AF835" s="30"/>
      <c r="AG835" s="30"/>
      <c r="AH835" s="30"/>
      <c r="AI835" s="26"/>
      <c r="AJ835" s="26" t="s">
        <v>6170</v>
      </c>
      <c r="AK835" s="31"/>
      <c r="AL835" s="31"/>
      <c r="AM835" s="31"/>
      <c r="AN835" s="31"/>
      <c r="AO835" s="31"/>
      <c r="AP835" s="31"/>
      <c r="AQ835" s="31"/>
      <c r="AR835" s="31"/>
      <c r="AS835" s="31"/>
      <c r="AT835" s="31"/>
      <c r="AU835" s="31"/>
      <c r="AV835" s="31"/>
      <c r="AW835" s="31"/>
      <c r="AX835" s="31"/>
      <c r="AY835" s="31"/>
    </row>
    <row r="836">
      <c r="A836" s="88" t="s">
        <v>43</v>
      </c>
      <c r="B836" s="639" t="s">
        <v>6171</v>
      </c>
      <c r="C836" s="18" t="s">
        <v>11377</v>
      </c>
      <c r="D836" s="33" t="s">
        <v>1276</v>
      </c>
      <c r="E836" s="42" t="s">
        <v>81</v>
      </c>
      <c r="F836" s="267"/>
      <c r="G836" s="90"/>
      <c r="H836" s="56" t="s">
        <v>68</v>
      </c>
      <c r="I836" s="56" t="s">
        <v>970</v>
      </c>
      <c r="J836" s="45"/>
      <c r="K836" s="24" t="s">
        <v>10597</v>
      </c>
      <c r="L836" s="24" t="s">
        <v>2929</v>
      </c>
      <c r="M836" s="25" t="s">
        <v>50</v>
      </c>
      <c r="N836" s="56">
        <v>33.0</v>
      </c>
      <c r="O836" s="56" t="s">
        <v>11378</v>
      </c>
      <c r="P836" s="56">
        <v>33610.0</v>
      </c>
      <c r="Q836" s="266" t="s">
        <v>1795</v>
      </c>
      <c r="R836" s="33" t="s">
        <v>6173</v>
      </c>
      <c r="S836" s="252" t="s">
        <v>6174</v>
      </c>
      <c r="T836" s="33" t="s">
        <v>6175</v>
      </c>
      <c r="U836" s="46" t="s">
        <v>6176</v>
      </c>
      <c r="V836" s="33" t="s">
        <v>6177</v>
      </c>
      <c r="W836" s="45"/>
      <c r="X836" s="45"/>
      <c r="Y836" s="45"/>
      <c r="Z836" s="45"/>
      <c r="AA836" s="45"/>
      <c r="AB836" s="45"/>
      <c r="AC836" s="94"/>
      <c r="AD836" s="94"/>
      <c r="AE836" s="94"/>
      <c r="AF836" s="94"/>
      <c r="AG836" s="94"/>
      <c r="AH836" s="94"/>
      <c r="AI836" s="45"/>
      <c r="AJ836" s="45"/>
      <c r="AK836" s="95"/>
      <c r="AL836" s="95"/>
      <c r="AM836" s="95"/>
      <c r="AN836" s="95"/>
      <c r="AO836" s="95"/>
      <c r="AP836" s="95"/>
      <c r="AQ836" s="95"/>
      <c r="AR836" s="95"/>
      <c r="AS836" s="95"/>
      <c r="AT836" s="95"/>
      <c r="AU836" s="95"/>
      <c r="AV836" s="95"/>
      <c r="AW836" s="95"/>
      <c r="AX836" s="95"/>
      <c r="AY836" s="95"/>
    </row>
    <row r="837">
      <c r="A837" s="32" t="s">
        <v>121</v>
      </c>
      <c r="B837" s="639" t="s">
        <v>11379</v>
      </c>
      <c r="C837" s="26" t="s">
        <v>6179</v>
      </c>
      <c r="D837" s="26" t="s">
        <v>615</v>
      </c>
      <c r="E837" s="26" t="s">
        <v>81</v>
      </c>
      <c r="F837" s="34"/>
      <c r="G837" s="44"/>
      <c r="H837" s="26" t="s">
        <v>68</v>
      </c>
      <c r="I837" s="17" t="s">
        <v>311</v>
      </c>
      <c r="J837" s="54"/>
      <c r="K837" s="24" t="s">
        <v>10564</v>
      </c>
      <c r="L837" s="24" t="s">
        <v>10565</v>
      </c>
      <c r="M837" s="17" t="s">
        <v>434</v>
      </c>
      <c r="N837" s="17">
        <v>54.0</v>
      </c>
      <c r="O837" s="26" t="s">
        <v>6180</v>
      </c>
      <c r="P837" s="26">
        <v>54250.0</v>
      </c>
      <c r="Q837" s="26" t="s">
        <v>1591</v>
      </c>
      <c r="R837" s="17" t="s">
        <v>6181</v>
      </c>
      <c r="S837" s="18" t="s">
        <v>6182</v>
      </c>
      <c r="T837" s="26" t="s">
        <v>182</v>
      </c>
      <c r="U837" s="99" t="s">
        <v>6183</v>
      </c>
      <c r="V837" s="26"/>
      <c r="W837" s="26"/>
      <c r="X837" s="26"/>
      <c r="Y837" s="26"/>
      <c r="Z837" s="26"/>
      <c r="AA837" s="26"/>
      <c r="AB837" s="26"/>
      <c r="AC837" s="26"/>
      <c r="AD837" s="30"/>
      <c r="AE837" s="30"/>
      <c r="AF837" s="30"/>
      <c r="AG837" s="30"/>
      <c r="AH837" s="30"/>
      <c r="AI837" s="30"/>
      <c r="AJ837" s="26"/>
      <c r="AK837" s="48"/>
      <c r="AL837" s="48"/>
      <c r="AM837" s="48"/>
      <c r="AN837" s="48"/>
      <c r="AO837" s="48"/>
      <c r="AP837" s="48"/>
      <c r="AQ837" s="48"/>
      <c r="AR837" s="48"/>
      <c r="AS837" s="48"/>
      <c r="AT837" s="48"/>
      <c r="AU837" s="48"/>
      <c r="AV837" s="48"/>
      <c r="AW837" s="48"/>
      <c r="AX837" s="48"/>
      <c r="AY837" s="48"/>
    </row>
    <row r="838">
      <c r="A838" s="32" t="s">
        <v>43</v>
      </c>
      <c r="B838" s="639" t="s">
        <v>6184</v>
      </c>
      <c r="C838" s="18" t="s">
        <v>6185</v>
      </c>
      <c r="D838" s="17">
        <v>300.0</v>
      </c>
      <c r="E838" s="42" t="s">
        <v>46</v>
      </c>
      <c r="F838" s="251">
        <v>2025.0</v>
      </c>
      <c r="G838" s="20">
        <v>45961.0</v>
      </c>
      <c r="H838" s="25" t="s">
        <v>68</v>
      </c>
      <c r="I838" s="25"/>
      <c r="J838" s="26"/>
      <c r="K838" s="24" t="s">
        <v>10517</v>
      </c>
      <c r="L838" s="24" t="s">
        <v>1797</v>
      </c>
      <c r="M838" s="26"/>
      <c r="N838" s="26">
        <v>49.0</v>
      </c>
      <c r="O838" s="33" t="s">
        <v>6186</v>
      </c>
      <c r="P838" s="26">
        <v>49124.0</v>
      </c>
      <c r="Q838" s="26" t="s">
        <v>6187</v>
      </c>
      <c r="R838" s="17" t="s">
        <v>6188</v>
      </c>
      <c r="S838" s="18" t="s">
        <v>6189</v>
      </c>
      <c r="T838" s="250" t="s">
        <v>6190</v>
      </c>
      <c r="U838" s="57" t="s">
        <v>6191</v>
      </c>
      <c r="V838" s="17" t="s">
        <v>6192</v>
      </c>
      <c r="W838" s="26" t="s">
        <v>6193</v>
      </c>
      <c r="X838" s="26"/>
      <c r="Y838" s="26"/>
      <c r="Z838" s="26" t="s">
        <v>78</v>
      </c>
      <c r="AA838" s="26" t="s">
        <v>78</v>
      </c>
      <c r="AB838" s="26" t="s">
        <v>6194</v>
      </c>
      <c r="AC838" s="30">
        <v>95.0</v>
      </c>
      <c r="AD838" s="30">
        <v>20.0</v>
      </c>
      <c r="AE838" s="30">
        <f>AC838-AD838</f>
        <v>75</v>
      </c>
      <c r="AF838" s="30">
        <v>0.0</v>
      </c>
      <c r="AG838" s="30">
        <f>AE838-AF838</f>
        <v>75</v>
      </c>
      <c r="AH838" s="30">
        <f>AG838</f>
        <v>75</v>
      </c>
      <c r="AI838" s="26"/>
      <c r="AJ838" s="26"/>
      <c r="AK838" s="31"/>
      <c r="AL838" s="31"/>
      <c r="AM838" s="31"/>
      <c r="AN838" s="31"/>
      <c r="AO838" s="31"/>
      <c r="AP838" s="31"/>
      <c r="AQ838" s="31"/>
      <c r="AR838" s="31"/>
      <c r="AS838" s="31"/>
      <c r="AT838" s="31"/>
      <c r="AU838" s="31"/>
      <c r="AV838" s="31"/>
      <c r="AW838" s="31"/>
      <c r="AX838" s="31"/>
      <c r="AY838" s="31"/>
    </row>
    <row r="839">
      <c r="A839" s="32" t="s">
        <v>121</v>
      </c>
      <c r="B839" s="639" t="s">
        <v>6195</v>
      </c>
      <c r="C839" s="18" t="s">
        <v>6196</v>
      </c>
      <c r="D839" s="17">
        <v>200.0</v>
      </c>
      <c r="E839" s="42" t="s">
        <v>67</v>
      </c>
      <c r="F839" s="19">
        <v>2025.0</v>
      </c>
      <c r="G839" s="55">
        <v>45714.0</v>
      </c>
      <c r="H839" s="24" t="s">
        <v>68</v>
      </c>
      <c r="I839" s="155" t="s">
        <v>1161</v>
      </c>
      <c r="J839" s="24" t="s">
        <v>6197</v>
      </c>
      <c r="K839" s="24" t="s">
        <v>10557</v>
      </c>
      <c r="L839" s="24" t="s">
        <v>10558</v>
      </c>
      <c r="M839" s="17" t="s">
        <v>50</v>
      </c>
      <c r="N839" s="26">
        <v>62.0</v>
      </c>
      <c r="O839" s="56" t="s">
        <v>6198</v>
      </c>
      <c r="P839" s="24">
        <v>62000.0</v>
      </c>
      <c r="Q839" s="26" t="s">
        <v>893</v>
      </c>
      <c r="R839" s="17" t="s">
        <v>6199</v>
      </c>
      <c r="S839" s="18" t="s">
        <v>6200</v>
      </c>
      <c r="T839" s="258" t="s">
        <v>6201</v>
      </c>
      <c r="U839" s="57" t="s">
        <v>6202</v>
      </c>
      <c r="V839" s="17" t="s">
        <v>6203</v>
      </c>
      <c r="W839" s="25"/>
      <c r="X839" s="25"/>
      <c r="Y839" s="25"/>
      <c r="Z839" s="24" t="s">
        <v>6204</v>
      </c>
      <c r="AA839" s="25"/>
      <c r="AB839" s="25"/>
      <c r="AC839" s="47">
        <v>49.0</v>
      </c>
      <c r="AD839" s="47"/>
      <c r="AE839" s="47"/>
      <c r="AF839" s="30"/>
      <c r="AG839" s="47"/>
      <c r="AH839" s="47"/>
      <c r="AI839" s="25"/>
      <c r="AJ839" s="25"/>
      <c r="AK839" s="48"/>
      <c r="AL839" s="48"/>
      <c r="AM839" s="48"/>
      <c r="AN839" s="48"/>
      <c r="AO839" s="48"/>
      <c r="AP839" s="48"/>
      <c r="AQ839" s="48"/>
      <c r="AR839" s="48"/>
      <c r="AS839" s="48"/>
      <c r="AT839" s="48"/>
      <c r="AU839" s="48"/>
      <c r="AV839" s="48"/>
      <c r="AW839" s="48"/>
      <c r="AX839" s="48"/>
      <c r="AY839" s="48"/>
    </row>
    <row r="840">
      <c r="A840" s="32" t="s">
        <v>121</v>
      </c>
      <c r="B840" s="639" t="s">
        <v>6205</v>
      </c>
      <c r="C840" s="18" t="s">
        <v>11380</v>
      </c>
      <c r="D840" s="26">
        <v>150.0</v>
      </c>
      <c r="E840" s="42" t="s">
        <v>67</v>
      </c>
      <c r="F840" s="173"/>
      <c r="G840" s="44"/>
      <c r="H840" s="24" t="s">
        <v>321</v>
      </c>
      <c r="I840" s="24" t="s">
        <v>322</v>
      </c>
      <c r="J840" s="25"/>
      <c r="K840" s="24" t="s">
        <v>10557</v>
      </c>
      <c r="L840" s="24" t="s">
        <v>10558</v>
      </c>
      <c r="M840" s="17" t="s">
        <v>50</v>
      </c>
      <c r="N840" s="26">
        <v>62.0</v>
      </c>
      <c r="O840" s="56" t="s">
        <v>11381</v>
      </c>
      <c r="P840" s="24">
        <v>62131.0</v>
      </c>
      <c r="Q840" s="17" t="s">
        <v>11382</v>
      </c>
      <c r="R840" s="26" t="s">
        <v>6208</v>
      </c>
      <c r="S840" s="33" t="s">
        <v>2915</v>
      </c>
      <c r="T840" s="135" t="s">
        <v>328</v>
      </c>
      <c r="U840" s="46" t="s">
        <v>6209</v>
      </c>
      <c r="V840" s="26" t="s">
        <v>6210</v>
      </c>
      <c r="W840" s="25"/>
      <c r="X840" s="25"/>
      <c r="Y840" s="25"/>
      <c r="Z840" s="25"/>
      <c r="AA840" s="25"/>
      <c r="AB840" s="25"/>
      <c r="AC840" s="47">
        <v>49.0</v>
      </c>
      <c r="AD840" s="47"/>
      <c r="AE840" s="47"/>
      <c r="AF840" s="30"/>
      <c r="AG840" s="47"/>
      <c r="AH840" s="47"/>
      <c r="AI840" s="25"/>
      <c r="AJ840" s="25"/>
      <c r="AK840" s="48"/>
      <c r="AL840" s="48"/>
      <c r="AM840" s="48"/>
      <c r="AN840" s="48"/>
      <c r="AO840" s="48"/>
      <c r="AP840" s="48"/>
      <c r="AQ840" s="48"/>
      <c r="AR840" s="48"/>
      <c r="AS840" s="48"/>
      <c r="AT840" s="48"/>
      <c r="AU840" s="48"/>
      <c r="AV840" s="48"/>
      <c r="AW840" s="48"/>
      <c r="AX840" s="48"/>
      <c r="AY840" s="48"/>
    </row>
    <row r="841">
      <c r="A841" s="32" t="s">
        <v>43</v>
      </c>
      <c r="B841" s="639" t="s">
        <v>6211</v>
      </c>
      <c r="C841" s="18" t="s">
        <v>6212</v>
      </c>
      <c r="D841" s="26"/>
      <c r="E841" s="42" t="s">
        <v>67</v>
      </c>
      <c r="F841" s="253">
        <v>2023.0</v>
      </c>
      <c r="G841" s="35">
        <v>45086.0</v>
      </c>
      <c r="H841" s="25" t="s">
        <v>68</v>
      </c>
      <c r="I841" s="25"/>
      <c r="J841" s="26"/>
      <c r="K841" s="24" t="s">
        <v>10597</v>
      </c>
      <c r="L841" s="24" t="s">
        <v>2929</v>
      </c>
      <c r="M841" s="25" t="s">
        <v>50</v>
      </c>
      <c r="N841" s="26">
        <v>33.0</v>
      </c>
      <c r="O841" s="33" t="s">
        <v>6213</v>
      </c>
      <c r="P841" s="26">
        <v>33380.0</v>
      </c>
      <c r="Q841" s="26" t="s">
        <v>6214</v>
      </c>
      <c r="R841" s="26" t="s">
        <v>6215</v>
      </c>
      <c r="S841" s="33" t="s">
        <v>6216</v>
      </c>
      <c r="T841" s="84" t="s">
        <v>55</v>
      </c>
      <c r="U841" s="97" t="s">
        <v>11383</v>
      </c>
      <c r="V841" s="26"/>
      <c r="W841" s="26"/>
      <c r="X841" s="26"/>
      <c r="Y841" s="26"/>
      <c r="Z841" s="26" t="s">
        <v>78</v>
      </c>
      <c r="AA841" s="26" t="s">
        <v>79</v>
      </c>
      <c r="AB841" s="26" t="s">
        <v>6194</v>
      </c>
      <c r="AC841" s="30">
        <v>95.0</v>
      </c>
      <c r="AD841" s="30">
        <v>20.0</v>
      </c>
      <c r="AE841" s="30">
        <f t="shared" ref="AE841:AE843" si="70">AC841-AD841</f>
        <v>75</v>
      </c>
      <c r="AF841" s="30">
        <v>0.0</v>
      </c>
      <c r="AG841" s="30">
        <f t="shared" ref="AG841:AG843" si="71">AE841-AF841</f>
        <v>75</v>
      </c>
      <c r="AH841" s="30">
        <f>AG841</f>
        <v>75</v>
      </c>
      <c r="AI841" s="26"/>
      <c r="AJ841" s="26"/>
      <c r="AK841" s="26"/>
      <c r="AL841" s="26"/>
      <c r="AM841" s="31"/>
      <c r="AN841" s="31"/>
      <c r="AO841" s="31"/>
      <c r="AP841" s="31"/>
      <c r="AQ841" s="31"/>
      <c r="AR841" s="31"/>
      <c r="AS841" s="31"/>
      <c r="AT841" s="31"/>
      <c r="AU841" s="31"/>
      <c r="AV841" s="31"/>
      <c r="AW841" s="31"/>
      <c r="AX841" s="31"/>
      <c r="AY841" s="31"/>
    </row>
    <row r="842">
      <c r="A842" s="32" t="s">
        <v>43</v>
      </c>
      <c r="B842" s="639" t="s">
        <v>6218</v>
      </c>
      <c r="C842" s="18" t="s">
        <v>6219</v>
      </c>
      <c r="D842" s="26"/>
      <c r="E842" s="42" t="s">
        <v>67</v>
      </c>
      <c r="F842" s="251">
        <v>2024.0</v>
      </c>
      <c r="G842" s="35">
        <v>45328.0</v>
      </c>
      <c r="H842" s="25" t="s">
        <v>68</v>
      </c>
      <c r="I842" s="25"/>
      <c r="J842" s="26"/>
      <c r="K842" s="24" t="s">
        <v>10597</v>
      </c>
      <c r="L842" s="24" t="s">
        <v>2929</v>
      </c>
      <c r="M842" s="25" t="s">
        <v>50</v>
      </c>
      <c r="N842" s="26">
        <v>33.0</v>
      </c>
      <c r="O842" s="33" t="s">
        <v>6220</v>
      </c>
      <c r="P842" s="26">
        <v>33300.0</v>
      </c>
      <c r="Q842" s="26" t="s">
        <v>963</v>
      </c>
      <c r="R842" s="26" t="s">
        <v>6221</v>
      </c>
      <c r="S842" s="33" t="s">
        <v>1305</v>
      </c>
      <c r="T842" s="135" t="s">
        <v>55</v>
      </c>
      <c r="U842" s="46" t="s">
        <v>6222</v>
      </c>
      <c r="V842" s="26" t="s">
        <v>47</v>
      </c>
      <c r="W842" s="26" t="s">
        <v>6223</v>
      </c>
      <c r="X842" s="26"/>
      <c r="Y842" s="26" t="s">
        <v>6224</v>
      </c>
      <c r="Z842" s="26" t="s">
        <v>78</v>
      </c>
      <c r="AA842" s="26"/>
      <c r="AB842" s="26" t="s">
        <v>6194</v>
      </c>
      <c r="AC842" s="30">
        <v>95.0</v>
      </c>
      <c r="AD842" s="30">
        <v>20.0</v>
      </c>
      <c r="AE842" s="30">
        <f t="shared" si="70"/>
        <v>75</v>
      </c>
      <c r="AF842" s="30">
        <v>0.0</v>
      </c>
      <c r="AG842" s="30">
        <f t="shared" si="71"/>
        <v>75</v>
      </c>
      <c r="AH842" s="30"/>
      <c r="AI842" s="26"/>
      <c r="AJ842" s="26"/>
      <c r="AK842" s="31"/>
      <c r="AL842" s="31"/>
      <c r="AM842" s="31"/>
      <c r="AN842" s="31"/>
      <c r="AO842" s="31"/>
      <c r="AP842" s="31"/>
      <c r="AQ842" s="31"/>
      <c r="AR842" s="31"/>
      <c r="AS842" s="31"/>
      <c r="AT842" s="31"/>
      <c r="AU842" s="31"/>
      <c r="AV842" s="31"/>
      <c r="AW842" s="31"/>
      <c r="AX842" s="31"/>
      <c r="AY842" s="31"/>
    </row>
    <row r="843">
      <c r="A843" s="32" t="s">
        <v>43</v>
      </c>
      <c r="B843" s="639" t="s">
        <v>6225</v>
      </c>
      <c r="C843" s="18" t="s">
        <v>6226</v>
      </c>
      <c r="D843" s="26">
        <v>180.0</v>
      </c>
      <c r="E843" s="42" t="s">
        <v>67</v>
      </c>
      <c r="F843" s="253">
        <v>2023.0</v>
      </c>
      <c r="G843" s="35">
        <v>44949.0</v>
      </c>
      <c r="H843" s="25" t="s">
        <v>68</v>
      </c>
      <c r="I843" s="25"/>
      <c r="J843" s="26"/>
      <c r="K843" s="24" t="s">
        <v>10597</v>
      </c>
      <c r="L843" s="24" t="s">
        <v>2929</v>
      </c>
      <c r="M843" s="25" t="s">
        <v>50</v>
      </c>
      <c r="N843" s="26">
        <v>33.0</v>
      </c>
      <c r="O843" s="33" t="s">
        <v>6227</v>
      </c>
      <c r="P843" s="26">
        <v>33270.0</v>
      </c>
      <c r="Q843" s="26" t="s">
        <v>6228</v>
      </c>
      <c r="R843" s="26" t="s">
        <v>6229</v>
      </c>
      <c r="S843" s="33" t="s">
        <v>6230</v>
      </c>
      <c r="T843" s="84" t="s">
        <v>55</v>
      </c>
      <c r="U843" s="46" t="s">
        <v>6231</v>
      </c>
      <c r="V843" s="26" t="s">
        <v>47</v>
      </c>
      <c r="W843" s="26" t="s">
        <v>6232</v>
      </c>
      <c r="X843" s="26" t="s">
        <v>6224</v>
      </c>
      <c r="Y843" s="26" t="s">
        <v>6233</v>
      </c>
      <c r="Z843" s="26" t="s">
        <v>78</v>
      </c>
      <c r="AA843" s="26" t="s">
        <v>79</v>
      </c>
      <c r="AB843" s="26" t="s">
        <v>6194</v>
      </c>
      <c r="AC843" s="30">
        <v>95.0</v>
      </c>
      <c r="AD843" s="30">
        <v>20.0</v>
      </c>
      <c r="AE843" s="30">
        <f t="shared" si="70"/>
        <v>75</v>
      </c>
      <c r="AF843" s="30">
        <v>0.0</v>
      </c>
      <c r="AG843" s="30">
        <f t="shared" si="71"/>
        <v>75</v>
      </c>
      <c r="AH843" s="30">
        <f>AG843</f>
        <v>75</v>
      </c>
      <c r="AI843" s="26"/>
      <c r="AJ843" s="26"/>
      <c r="AK843" s="31"/>
      <c r="AL843" s="31"/>
      <c r="AM843" s="31"/>
      <c r="AN843" s="31"/>
      <c r="AO843" s="31"/>
      <c r="AP843" s="31"/>
      <c r="AQ843" s="31"/>
      <c r="AR843" s="31"/>
      <c r="AS843" s="31"/>
      <c r="AT843" s="31"/>
      <c r="AU843" s="31"/>
      <c r="AV843" s="31"/>
      <c r="AW843" s="31"/>
      <c r="AX843" s="31"/>
      <c r="AY843" s="31"/>
    </row>
    <row r="844">
      <c r="A844" s="15" t="s">
        <v>43</v>
      </c>
      <c r="B844" s="639" t="s">
        <v>6234</v>
      </c>
      <c r="C844" s="18" t="s">
        <v>6235</v>
      </c>
      <c r="D844" s="26"/>
      <c r="E844" s="42" t="s">
        <v>67</v>
      </c>
      <c r="F844" s="19">
        <v>2025.0</v>
      </c>
      <c r="G844" s="20">
        <v>45783.0</v>
      </c>
      <c r="H844" s="24" t="s">
        <v>68</v>
      </c>
      <c r="I844" s="25"/>
      <c r="J844" s="26"/>
      <c r="K844" s="106" t="s">
        <v>10691</v>
      </c>
      <c r="L844" s="24" t="s">
        <v>86</v>
      </c>
      <c r="M844" s="25"/>
      <c r="N844" s="17">
        <v>62.0</v>
      </c>
      <c r="O844" s="18" t="s">
        <v>6236</v>
      </c>
      <c r="P844" s="17">
        <v>62280.0</v>
      </c>
      <c r="Q844" s="17" t="s">
        <v>6237</v>
      </c>
      <c r="R844" s="17" t="s">
        <v>6238</v>
      </c>
      <c r="S844" s="18" t="s">
        <v>6239</v>
      </c>
      <c r="T844" s="135" t="s">
        <v>55</v>
      </c>
      <c r="U844" s="57" t="s">
        <v>6240</v>
      </c>
      <c r="V844" s="17" t="s">
        <v>6241</v>
      </c>
      <c r="W844" s="26"/>
      <c r="X844" s="26"/>
      <c r="Y844" s="26"/>
      <c r="Z844" s="26"/>
      <c r="AA844" s="26"/>
      <c r="AB844" s="26"/>
      <c r="AC844" s="30"/>
      <c r="AD844" s="30"/>
      <c r="AE844" s="30"/>
      <c r="AF844" s="30"/>
      <c r="AG844" s="30"/>
      <c r="AH844" s="30"/>
      <c r="AI844" s="26"/>
      <c r="AJ844" s="26"/>
      <c r="AK844" s="31"/>
      <c r="AL844" s="31"/>
      <c r="AM844" s="31"/>
      <c r="AN844" s="31"/>
      <c r="AO844" s="31"/>
      <c r="AP844" s="31"/>
      <c r="AQ844" s="31"/>
      <c r="AR844" s="31"/>
      <c r="AS844" s="31"/>
      <c r="AT844" s="31"/>
      <c r="AU844" s="31"/>
      <c r="AV844" s="31"/>
      <c r="AW844" s="31"/>
      <c r="AX844" s="31"/>
      <c r="AY844" s="31"/>
    </row>
    <row r="845">
      <c r="A845" s="15" t="s">
        <v>43</v>
      </c>
      <c r="B845" s="639" t="s">
        <v>6242</v>
      </c>
      <c r="C845" s="18" t="s">
        <v>6243</v>
      </c>
      <c r="D845" s="17">
        <v>120.0</v>
      </c>
      <c r="E845" s="42" t="s">
        <v>67</v>
      </c>
      <c r="F845" s="19">
        <v>2025.0</v>
      </c>
      <c r="G845" s="55">
        <v>45687.0</v>
      </c>
      <c r="H845" s="24" t="s">
        <v>68</v>
      </c>
      <c r="I845" s="25"/>
      <c r="J845" s="25"/>
      <c r="K845" s="106" t="s">
        <v>10691</v>
      </c>
      <c r="L845" s="24" t="s">
        <v>86</v>
      </c>
      <c r="M845" s="24" t="s">
        <v>50</v>
      </c>
      <c r="N845" s="24">
        <v>62.0</v>
      </c>
      <c r="O845" s="33" t="s">
        <v>6244</v>
      </c>
      <c r="P845" s="26">
        <v>62100.0</v>
      </c>
      <c r="Q845" s="26" t="s">
        <v>2712</v>
      </c>
      <c r="R845" s="84" t="s">
        <v>6245</v>
      </c>
      <c r="S845" s="201" t="s">
        <v>6246</v>
      </c>
      <c r="T845" s="662" t="s">
        <v>6247</v>
      </c>
      <c r="U845" s="272" t="s">
        <v>6248</v>
      </c>
      <c r="V845" s="26" t="s">
        <v>6249</v>
      </c>
      <c r="W845" s="287"/>
      <c r="X845" s="25"/>
      <c r="Y845" s="25"/>
      <c r="Z845" s="26" t="s">
        <v>78</v>
      </c>
      <c r="AA845" s="26" t="s">
        <v>79</v>
      </c>
      <c r="AB845" s="25" t="s">
        <v>6194</v>
      </c>
      <c r="AC845" s="120">
        <v>95.0</v>
      </c>
      <c r="AD845" s="120">
        <v>20.0</v>
      </c>
      <c r="AE845" s="120">
        <f>AC845-AD845</f>
        <v>75</v>
      </c>
      <c r="AF845" s="120">
        <v>0.0</v>
      </c>
      <c r="AG845" s="120">
        <f>AE845-AF845</f>
        <v>75</v>
      </c>
      <c r="AH845" s="120">
        <f>AG845</f>
        <v>75</v>
      </c>
      <c r="AI845" s="25"/>
      <c r="AJ845" s="25"/>
      <c r="AK845" s="48"/>
      <c r="AL845" s="48"/>
      <c r="AM845" s="48"/>
      <c r="AN845" s="48"/>
      <c r="AO845" s="48"/>
      <c r="AP845" s="48"/>
      <c r="AQ845" s="48"/>
      <c r="AR845" s="48"/>
      <c r="AS845" s="48"/>
      <c r="AT845" s="48"/>
      <c r="AU845" s="48"/>
      <c r="AV845" s="48"/>
      <c r="AW845" s="48"/>
      <c r="AX845" s="48"/>
      <c r="AY845" s="48"/>
    </row>
    <row r="846">
      <c r="A846" s="32" t="s">
        <v>121</v>
      </c>
      <c r="B846" s="639" t="s">
        <v>6250</v>
      </c>
      <c r="C846" s="18" t="s">
        <v>6251</v>
      </c>
      <c r="D846" s="26"/>
      <c r="E846" s="53" t="s">
        <v>103</v>
      </c>
      <c r="F846" s="173"/>
      <c r="G846" s="44"/>
      <c r="H846" s="24" t="s">
        <v>321</v>
      </c>
      <c r="I846" s="25"/>
      <c r="J846" s="25"/>
      <c r="K846" s="24" t="s">
        <v>6130</v>
      </c>
      <c r="L846" s="24" t="s">
        <v>10515</v>
      </c>
      <c r="M846" s="25"/>
      <c r="N846" s="25">
        <v>26.0</v>
      </c>
      <c r="O846" s="56" t="s">
        <v>11384</v>
      </c>
      <c r="P846" s="24">
        <v>26000.0</v>
      </c>
      <c r="Q846" s="135" t="s">
        <v>2615</v>
      </c>
      <c r="R846" s="26" t="s">
        <v>307</v>
      </c>
      <c r="S846" s="33"/>
      <c r="T846" s="26"/>
      <c r="U846" s="46"/>
      <c r="V846" s="26"/>
      <c r="W846" s="25"/>
      <c r="X846" s="25"/>
      <c r="Y846" s="25"/>
      <c r="Z846" s="25"/>
      <c r="AA846" s="25"/>
      <c r="AB846" s="25"/>
      <c r="AC846" s="47">
        <v>49.0</v>
      </c>
      <c r="AD846" s="47"/>
      <c r="AE846" s="47"/>
      <c r="AF846" s="30"/>
      <c r="AG846" s="47"/>
      <c r="AH846" s="47"/>
      <c r="AI846" s="25"/>
      <c r="AJ846" s="25"/>
      <c r="AK846" s="48"/>
      <c r="AL846" s="48"/>
      <c r="AM846" s="48"/>
      <c r="AN846" s="48"/>
      <c r="AO846" s="48"/>
      <c r="AP846" s="48"/>
      <c r="AQ846" s="48"/>
      <c r="AR846" s="48"/>
      <c r="AS846" s="48"/>
      <c r="AT846" s="48"/>
      <c r="AU846" s="48"/>
      <c r="AV846" s="48"/>
      <c r="AW846" s="48"/>
      <c r="AX846" s="48"/>
      <c r="AY846" s="48"/>
    </row>
    <row r="847">
      <c r="A847" s="32" t="s">
        <v>121</v>
      </c>
      <c r="B847" s="639" t="s">
        <v>6252</v>
      </c>
      <c r="C847" s="18" t="s">
        <v>6253</v>
      </c>
      <c r="D847" s="26"/>
      <c r="E847" s="53" t="s">
        <v>103</v>
      </c>
      <c r="F847" s="249"/>
      <c r="G847" s="44"/>
      <c r="H847" s="24" t="s">
        <v>48</v>
      </c>
      <c r="I847" s="24" t="s">
        <v>188</v>
      </c>
      <c r="J847" s="25"/>
      <c r="K847" s="24" t="s">
        <v>10564</v>
      </c>
      <c r="L847" s="24" t="s">
        <v>10565</v>
      </c>
      <c r="M847" s="17" t="s">
        <v>434</v>
      </c>
      <c r="N847" s="26">
        <v>54.0</v>
      </c>
      <c r="O847" s="56" t="s">
        <v>11385</v>
      </c>
      <c r="P847" s="24">
        <v>54250.0</v>
      </c>
      <c r="Q847" s="26" t="s">
        <v>1591</v>
      </c>
      <c r="R847" s="26" t="s">
        <v>307</v>
      </c>
      <c r="S847" s="33"/>
      <c r="T847" s="26"/>
      <c r="U847" s="46"/>
      <c r="V847" s="26"/>
      <c r="W847" s="25"/>
      <c r="X847" s="25"/>
      <c r="Y847" s="25"/>
      <c r="Z847" s="25"/>
      <c r="AA847" s="25"/>
      <c r="AB847" s="25"/>
      <c r="AC847" s="47">
        <v>49.0</v>
      </c>
      <c r="AD847" s="47"/>
      <c r="AE847" s="47"/>
      <c r="AF847" s="30"/>
      <c r="AG847" s="47"/>
      <c r="AH847" s="47"/>
      <c r="AI847" s="25"/>
      <c r="AJ847" s="25"/>
      <c r="AK847" s="48"/>
      <c r="AL847" s="48"/>
      <c r="AM847" s="48"/>
      <c r="AN847" s="48"/>
      <c r="AO847" s="48"/>
      <c r="AP847" s="48"/>
      <c r="AQ847" s="48"/>
      <c r="AR847" s="48"/>
      <c r="AS847" s="48"/>
      <c r="AT847" s="48"/>
      <c r="AU847" s="48"/>
      <c r="AV847" s="48"/>
      <c r="AW847" s="48"/>
      <c r="AX847" s="48"/>
      <c r="AY847" s="48"/>
    </row>
    <row r="848">
      <c r="A848" s="32" t="s">
        <v>43</v>
      </c>
      <c r="B848" s="639" t="s">
        <v>6254</v>
      </c>
      <c r="C848" s="18" t="s">
        <v>6255</v>
      </c>
      <c r="D848" s="26" t="s">
        <v>47</v>
      </c>
      <c r="E848" s="42" t="s">
        <v>67</v>
      </c>
      <c r="F848" s="251">
        <v>2022.0</v>
      </c>
      <c r="G848" s="35">
        <v>44610.0</v>
      </c>
      <c r="H848" s="25" t="s">
        <v>68</v>
      </c>
      <c r="I848" s="25"/>
      <c r="J848" s="26"/>
      <c r="K848" s="24" t="s">
        <v>10510</v>
      </c>
      <c r="L848" s="24" t="s">
        <v>10511</v>
      </c>
      <c r="M848" s="24" t="s">
        <v>70</v>
      </c>
      <c r="N848" s="26">
        <v>57.0</v>
      </c>
      <c r="O848" s="33" t="s">
        <v>6256</v>
      </c>
      <c r="P848" s="26">
        <v>57600.0</v>
      </c>
      <c r="Q848" s="26" t="s">
        <v>6257</v>
      </c>
      <c r="R848" s="26" t="s">
        <v>6258</v>
      </c>
      <c r="S848" s="33" t="s">
        <v>338</v>
      </c>
      <c r="T848" s="26" t="s">
        <v>403</v>
      </c>
      <c r="U848" s="46" t="s">
        <v>6259</v>
      </c>
      <c r="V848" s="26" t="s">
        <v>6260</v>
      </c>
      <c r="W848" s="26" t="s">
        <v>47</v>
      </c>
      <c r="X848" s="26"/>
      <c r="Y848" s="26" t="s">
        <v>6261</v>
      </c>
      <c r="Z848" s="26" t="s">
        <v>78</v>
      </c>
      <c r="AA848" s="26" t="s">
        <v>78</v>
      </c>
      <c r="AB848" s="26" t="s">
        <v>6194</v>
      </c>
      <c r="AC848" s="30">
        <v>95.0</v>
      </c>
      <c r="AD848" s="30">
        <v>20.0</v>
      </c>
      <c r="AE848" s="30">
        <f t="shared" ref="AE848:AE849" si="72">AC848-AD848</f>
        <v>75</v>
      </c>
      <c r="AF848" s="30">
        <v>0.0</v>
      </c>
      <c r="AG848" s="30">
        <f t="shared" ref="AG848:AG849" si="73">AE848-AF848</f>
        <v>75</v>
      </c>
      <c r="AH848" s="30">
        <f t="shared" ref="AH848:AH849" si="74">AG848</f>
        <v>75</v>
      </c>
      <c r="AI848" s="26"/>
      <c r="AJ848" s="26"/>
      <c r="AK848" s="31"/>
      <c r="AL848" s="31"/>
      <c r="AM848" s="31"/>
      <c r="AN848" s="31"/>
      <c r="AO848" s="31"/>
      <c r="AP848" s="31"/>
      <c r="AQ848" s="31"/>
      <c r="AR848" s="31"/>
      <c r="AS848" s="31"/>
      <c r="AT848" s="31"/>
      <c r="AU848" s="31"/>
      <c r="AV848" s="31"/>
      <c r="AW848" s="31"/>
      <c r="AX848" s="31"/>
      <c r="AY848" s="31"/>
    </row>
    <row r="849">
      <c r="A849" s="32" t="s">
        <v>43</v>
      </c>
      <c r="B849" s="639" t="s">
        <v>6262</v>
      </c>
      <c r="C849" s="18" t="s">
        <v>6263</v>
      </c>
      <c r="D849" s="26">
        <v>4000.0</v>
      </c>
      <c r="E849" s="42" t="s">
        <v>67</v>
      </c>
      <c r="F849" s="253">
        <v>2023.0</v>
      </c>
      <c r="G849" s="35">
        <v>45192.0</v>
      </c>
      <c r="H849" s="25" t="s">
        <v>68</v>
      </c>
      <c r="I849" s="25"/>
      <c r="J849" s="26"/>
      <c r="K849" s="24" t="s">
        <v>10835</v>
      </c>
      <c r="L849" s="24" t="s">
        <v>11386</v>
      </c>
      <c r="M849" s="26" t="s">
        <v>2076</v>
      </c>
      <c r="N849" s="26" t="s">
        <v>1245</v>
      </c>
      <c r="O849" s="33" t="s">
        <v>6265</v>
      </c>
      <c r="P849" s="26">
        <v>77090.0</v>
      </c>
      <c r="Q849" s="26" t="s">
        <v>6266</v>
      </c>
      <c r="R849" s="26" t="s">
        <v>4894</v>
      </c>
      <c r="S849" s="33" t="s">
        <v>338</v>
      </c>
      <c r="T849" s="26"/>
      <c r="U849" s="46" t="s">
        <v>6267</v>
      </c>
      <c r="V849" s="26" t="s">
        <v>6268</v>
      </c>
      <c r="W849" s="26"/>
      <c r="X849" s="26"/>
      <c r="Y849" s="26"/>
      <c r="Z849" s="26" t="s">
        <v>78</v>
      </c>
      <c r="AA849" s="26" t="s">
        <v>78</v>
      </c>
      <c r="AB849" s="26"/>
      <c r="AC849" s="30">
        <v>95.0</v>
      </c>
      <c r="AD849" s="30">
        <v>20.0</v>
      </c>
      <c r="AE849" s="30">
        <f t="shared" si="72"/>
        <v>75</v>
      </c>
      <c r="AF849" s="30">
        <v>0.0</v>
      </c>
      <c r="AG849" s="30">
        <f t="shared" si="73"/>
        <v>75</v>
      </c>
      <c r="AH849" s="30">
        <f t="shared" si="74"/>
        <v>75</v>
      </c>
      <c r="AI849" s="26"/>
      <c r="AJ849" s="26"/>
      <c r="AK849" s="31"/>
      <c r="AL849" s="31"/>
      <c r="AM849" s="31"/>
      <c r="AN849" s="31"/>
      <c r="AO849" s="31"/>
      <c r="AP849" s="31"/>
      <c r="AQ849" s="31"/>
      <c r="AR849" s="31"/>
      <c r="AS849" s="31"/>
      <c r="AT849" s="31"/>
      <c r="AU849" s="31"/>
      <c r="AV849" s="31"/>
      <c r="AW849" s="31"/>
      <c r="AX849" s="31"/>
      <c r="AY849" s="31"/>
    </row>
    <row r="850">
      <c r="A850" s="32" t="s">
        <v>121</v>
      </c>
      <c r="B850" s="639" t="s">
        <v>6284</v>
      </c>
      <c r="C850" s="18" t="s">
        <v>6285</v>
      </c>
      <c r="D850" s="26"/>
      <c r="E850" s="53" t="s">
        <v>103</v>
      </c>
      <c r="F850" s="173"/>
      <c r="G850" s="44"/>
      <c r="H850" s="24" t="s">
        <v>68</v>
      </c>
      <c r="I850" s="24" t="s">
        <v>188</v>
      </c>
      <c r="J850" s="25"/>
      <c r="K850" s="24" t="s">
        <v>10564</v>
      </c>
      <c r="L850" s="24" t="s">
        <v>10565</v>
      </c>
      <c r="M850" s="17" t="s">
        <v>434</v>
      </c>
      <c r="N850" s="84">
        <v>54.0</v>
      </c>
      <c r="O850" s="56" t="s">
        <v>11387</v>
      </c>
      <c r="P850" s="24">
        <v>54180.0</v>
      </c>
      <c r="Q850" s="84" t="s">
        <v>6286</v>
      </c>
      <c r="R850" s="26" t="s">
        <v>307</v>
      </c>
      <c r="S850" s="33"/>
      <c r="T850" s="26"/>
      <c r="U850" s="46"/>
      <c r="V850" s="26"/>
      <c r="W850" s="25"/>
      <c r="X850" s="25"/>
      <c r="Y850" s="25"/>
      <c r="Z850" s="25"/>
      <c r="AA850" s="25"/>
      <c r="AB850" s="25"/>
      <c r="AC850" s="47">
        <v>49.0</v>
      </c>
      <c r="AD850" s="47"/>
      <c r="AE850" s="47"/>
      <c r="AF850" s="30"/>
      <c r="AG850" s="47"/>
      <c r="AH850" s="47"/>
      <c r="AI850" s="25"/>
      <c r="AJ850" s="25"/>
      <c r="AK850" s="48"/>
      <c r="AL850" s="48"/>
      <c r="AM850" s="48"/>
      <c r="AN850" s="48"/>
      <c r="AO850" s="48"/>
      <c r="AP850" s="48"/>
      <c r="AQ850" s="48"/>
      <c r="AR850" s="48"/>
      <c r="AS850" s="48"/>
      <c r="AT850" s="48"/>
      <c r="AU850" s="48"/>
      <c r="AV850" s="48"/>
      <c r="AW850" s="48"/>
      <c r="AX850" s="48"/>
      <c r="AY850" s="48"/>
    </row>
    <row r="851">
      <c r="A851" s="32" t="s">
        <v>43</v>
      </c>
      <c r="B851" s="639" t="s">
        <v>6287</v>
      </c>
      <c r="C851" s="18" t="s">
        <v>6288</v>
      </c>
      <c r="D851" s="26"/>
      <c r="E851" s="42" t="s">
        <v>67</v>
      </c>
      <c r="F851" s="253">
        <v>2023.0</v>
      </c>
      <c r="G851" s="35">
        <v>45237.0</v>
      </c>
      <c r="H851" s="25" t="s">
        <v>68</v>
      </c>
      <c r="I851" s="25"/>
      <c r="J851" s="26"/>
      <c r="K851" s="24" t="s">
        <v>10518</v>
      </c>
      <c r="L851" s="24" t="s">
        <v>819</v>
      </c>
      <c r="M851" s="24" t="s">
        <v>70</v>
      </c>
      <c r="N851" s="26">
        <v>85.0</v>
      </c>
      <c r="O851" s="33" t="s">
        <v>6289</v>
      </c>
      <c r="P851" s="26">
        <v>85000.0</v>
      </c>
      <c r="Q851" s="26" t="s">
        <v>1908</v>
      </c>
      <c r="R851" s="26" t="s">
        <v>6290</v>
      </c>
      <c r="S851" s="33" t="s">
        <v>2212</v>
      </c>
      <c r="T851" s="26" t="s">
        <v>55</v>
      </c>
      <c r="U851" s="46" t="s">
        <v>6291</v>
      </c>
      <c r="V851" s="26" t="s">
        <v>6292</v>
      </c>
      <c r="W851" s="26"/>
      <c r="X851" s="26"/>
      <c r="Y851" s="26"/>
      <c r="Z851" s="26" t="s">
        <v>78</v>
      </c>
      <c r="AA851" s="26"/>
      <c r="AB851" s="26"/>
      <c r="AC851" s="30">
        <v>95.0</v>
      </c>
      <c r="AD851" s="30">
        <v>20.0</v>
      </c>
      <c r="AE851" s="30">
        <f>AC851-AD851</f>
        <v>75</v>
      </c>
      <c r="AF851" s="30">
        <v>0.0</v>
      </c>
      <c r="AG851" s="30">
        <f>AE851-AF851</f>
        <v>75</v>
      </c>
      <c r="AH851" s="30">
        <f>AG851</f>
        <v>75</v>
      </c>
      <c r="AI851" s="26"/>
      <c r="AJ851" s="26"/>
      <c r="AK851" s="31"/>
      <c r="AL851" s="31"/>
      <c r="AM851" s="31"/>
      <c r="AN851" s="31"/>
      <c r="AO851" s="31"/>
      <c r="AP851" s="31"/>
      <c r="AQ851" s="31"/>
      <c r="AR851" s="31"/>
      <c r="AS851" s="31"/>
      <c r="AT851" s="31"/>
      <c r="AU851" s="31"/>
      <c r="AV851" s="31"/>
      <c r="AW851" s="31"/>
      <c r="AX851" s="31"/>
      <c r="AY851" s="31"/>
    </row>
    <row r="852">
      <c r="A852" s="32" t="s">
        <v>43</v>
      </c>
      <c r="B852" s="639" t="s">
        <v>6293</v>
      </c>
      <c r="C852" s="18" t="s">
        <v>6294</v>
      </c>
      <c r="D852" s="26"/>
      <c r="E852" s="42" t="s">
        <v>67</v>
      </c>
      <c r="F852" s="251">
        <v>2022.0</v>
      </c>
      <c r="G852" s="35">
        <v>44686.0</v>
      </c>
      <c r="H852" s="25" t="s">
        <v>68</v>
      </c>
      <c r="I852" s="25"/>
      <c r="J852" s="26"/>
      <c r="K852" s="24" t="s">
        <v>10577</v>
      </c>
      <c r="L852" s="24" t="s">
        <v>96</v>
      </c>
      <c r="M852" s="26" t="s">
        <v>50</v>
      </c>
      <c r="N852" s="26">
        <v>17.0</v>
      </c>
      <c r="O852" s="33" t="s">
        <v>6295</v>
      </c>
      <c r="P852" s="26">
        <v>17138.0</v>
      </c>
      <c r="Q852" s="26" t="s">
        <v>6296</v>
      </c>
      <c r="R852" s="26" t="s">
        <v>6297</v>
      </c>
      <c r="S852" s="33" t="s">
        <v>2957</v>
      </c>
      <c r="T852" s="26" t="s">
        <v>55</v>
      </c>
      <c r="U852" s="46" t="s">
        <v>6298</v>
      </c>
      <c r="V852" s="26" t="s">
        <v>47</v>
      </c>
      <c r="W852" s="26" t="s">
        <v>6299</v>
      </c>
      <c r="X852" s="26"/>
      <c r="Y852" s="26"/>
      <c r="Z852" s="26" t="s">
        <v>78</v>
      </c>
      <c r="AA852" s="26" t="s">
        <v>79</v>
      </c>
      <c r="AB852" s="26" t="s">
        <v>6194</v>
      </c>
      <c r="AC852" s="30">
        <v>95.0</v>
      </c>
      <c r="AD852" s="30">
        <v>20.0</v>
      </c>
      <c r="AE852" s="30">
        <v>75.0</v>
      </c>
      <c r="AF852" s="30">
        <v>0.0</v>
      </c>
      <c r="AG852" s="30">
        <v>75.0</v>
      </c>
      <c r="AH852" s="30">
        <v>75.0</v>
      </c>
      <c r="AI852" s="26"/>
      <c r="AJ852" s="26"/>
      <c r="AK852" s="31"/>
      <c r="AL852" s="31"/>
      <c r="AM852" s="31"/>
      <c r="AN852" s="31"/>
      <c r="AO852" s="31"/>
      <c r="AP852" s="31"/>
      <c r="AQ852" s="31"/>
      <c r="AR852" s="31"/>
      <c r="AS852" s="31"/>
      <c r="AT852" s="31"/>
      <c r="AU852" s="31"/>
      <c r="AV852" s="31"/>
      <c r="AW852" s="31"/>
      <c r="AX852" s="31"/>
      <c r="AY852" s="31"/>
    </row>
    <row r="853">
      <c r="A853" s="15" t="s">
        <v>121</v>
      </c>
      <c r="B853" s="639" t="s">
        <v>6300</v>
      </c>
      <c r="C853" s="18" t="s">
        <v>6301</v>
      </c>
      <c r="D853" s="26"/>
      <c r="E853" s="42" t="s">
        <v>81</v>
      </c>
      <c r="F853" s="34"/>
      <c r="G853" s="35"/>
      <c r="H853" s="24" t="s">
        <v>68</v>
      </c>
      <c r="I853" s="155" t="s">
        <v>1161</v>
      </c>
      <c r="J853" s="17" t="s">
        <v>1162</v>
      </c>
      <c r="K853" s="24" t="s">
        <v>10557</v>
      </c>
      <c r="L853" s="24" t="s">
        <v>10558</v>
      </c>
      <c r="M853" s="26"/>
      <c r="N853" s="26"/>
      <c r="O853" s="33"/>
      <c r="P853" s="26"/>
      <c r="Q853" s="17" t="s">
        <v>6302</v>
      </c>
      <c r="R853" s="26"/>
      <c r="S853" s="33"/>
      <c r="T853" s="26"/>
      <c r="U853" s="46"/>
      <c r="V853" s="26"/>
      <c r="W853" s="26"/>
      <c r="X853" s="26"/>
      <c r="Y853" s="26"/>
      <c r="Z853" s="26"/>
      <c r="AA853" s="26"/>
      <c r="AB853" s="26"/>
      <c r="AC853" s="87">
        <v>49.0</v>
      </c>
      <c r="AD853" s="30"/>
      <c r="AE853" s="30"/>
      <c r="AF853" s="30"/>
      <c r="AG853" s="30"/>
      <c r="AH853" s="30"/>
      <c r="AI853" s="26"/>
      <c r="AJ853" s="17" t="s">
        <v>6303</v>
      </c>
      <c r="AK853" s="31"/>
      <c r="AL853" s="31"/>
      <c r="AM853" s="31"/>
      <c r="AN853" s="31"/>
      <c r="AO853" s="31"/>
      <c r="AP853" s="31"/>
      <c r="AQ853" s="31"/>
      <c r="AR853" s="31"/>
      <c r="AS853" s="31"/>
      <c r="AT853" s="31"/>
      <c r="AU853" s="31"/>
      <c r="AV853" s="31"/>
      <c r="AW853" s="31"/>
      <c r="AX853" s="31"/>
      <c r="AY853" s="31"/>
    </row>
    <row r="854">
      <c r="A854" s="32" t="s">
        <v>43</v>
      </c>
      <c r="B854" s="639" t="s">
        <v>6304</v>
      </c>
      <c r="C854" s="18" t="s">
        <v>6305</v>
      </c>
      <c r="D854" s="26">
        <v>180.0</v>
      </c>
      <c r="E854" s="53" t="s">
        <v>103</v>
      </c>
      <c r="F854" s="34"/>
      <c r="G854" s="35"/>
      <c r="H854" s="25" t="s">
        <v>68</v>
      </c>
      <c r="I854" s="25"/>
      <c r="J854" s="26"/>
      <c r="K854" s="24" t="s">
        <v>10835</v>
      </c>
      <c r="L854" s="24" t="s">
        <v>11386</v>
      </c>
      <c r="M854" s="26" t="s">
        <v>2076</v>
      </c>
      <c r="N854" s="26">
        <v>71.0</v>
      </c>
      <c r="O854" s="33" t="s">
        <v>6306</v>
      </c>
      <c r="P854" s="26">
        <v>71000.0</v>
      </c>
      <c r="Q854" s="26" t="s">
        <v>6307</v>
      </c>
      <c r="R854" s="26" t="s">
        <v>6308</v>
      </c>
      <c r="S854" s="33" t="s">
        <v>6309</v>
      </c>
      <c r="T854" s="135" t="s">
        <v>55</v>
      </c>
      <c r="U854" s="46" t="s">
        <v>6310</v>
      </c>
      <c r="V854" s="26"/>
      <c r="W854" s="26"/>
      <c r="X854" s="26"/>
      <c r="Y854" s="26"/>
      <c r="Z854" s="26" t="s">
        <v>78</v>
      </c>
      <c r="AA854" s="26"/>
      <c r="AB854" s="26" t="s">
        <v>6194</v>
      </c>
      <c r="AC854" s="30">
        <v>95.0</v>
      </c>
      <c r="AD854" s="30">
        <v>20.0</v>
      </c>
      <c r="AE854" s="30">
        <v>75.0</v>
      </c>
      <c r="AF854" s="30">
        <v>0.0</v>
      </c>
      <c r="AG854" s="30">
        <v>75.0</v>
      </c>
      <c r="AH854" s="30">
        <f t="shared" ref="AH854:AH857" si="75">AG854</f>
        <v>75</v>
      </c>
      <c r="AI854" s="26"/>
      <c r="AJ854" s="26"/>
      <c r="AK854" s="31"/>
      <c r="AL854" s="31"/>
      <c r="AM854" s="31"/>
      <c r="AN854" s="31"/>
      <c r="AO854" s="31"/>
      <c r="AP854" s="31"/>
      <c r="AQ854" s="31"/>
      <c r="AR854" s="31"/>
      <c r="AS854" s="31"/>
      <c r="AT854" s="31"/>
      <c r="AU854" s="31"/>
      <c r="AV854" s="31"/>
      <c r="AW854" s="31"/>
      <c r="AX854" s="31"/>
      <c r="AY854" s="31"/>
    </row>
    <row r="855">
      <c r="A855" s="32" t="s">
        <v>43</v>
      </c>
      <c r="B855" s="639" t="s">
        <v>6311</v>
      </c>
      <c r="C855" s="18" t="s">
        <v>6312</v>
      </c>
      <c r="D855" s="26">
        <v>250.0</v>
      </c>
      <c r="E855" s="42" t="s">
        <v>67</v>
      </c>
      <c r="F855" s="253">
        <v>2023.0</v>
      </c>
      <c r="G855" s="35">
        <v>44929.0</v>
      </c>
      <c r="H855" s="25" t="s">
        <v>68</v>
      </c>
      <c r="I855" s="25"/>
      <c r="J855" s="26"/>
      <c r="K855" s="24" t="s">
        <v>10597</v>
      </c>
      <c r="L855" s="24" t="s">
        <v>2929</v>
      </c>
      <c r="M855" s="25" t="s">
        <v>50</v>
      </c>
      <c r="N855" s="26">
        <v>33.0</v>
      </c>
      <c r="O855" s="33" t="s">
        <v>6313</v>
      </c>
      <c r="P855" s="26">
        <v>33700.0</v>
      </c>
      <c r="Q855" s="26" t="s">
        <v>3049</v>
      </c>
      <c r="R855" s="17" t="s">
        <v>6314</v>
      </c>
      <c r="S855" s="18" t="s">
        <v>6315</v>
      </c>
      <c r="T855" s="258" t="s">
        <v>4787</v>
      </c>
      <c r="U855" s="46" t="s">
        <v>6316</v>
      </c>
      <c r="V855" s="26" t="s">
        <v>6317</v>
      </c>
      <c r="W855" s="26" t="s">
        <v>47</v>
      </c>
      <c r="X855" s="26"/>
      <c r="Y855" s="26" t="s">
        <v>6318</v>
      </c>
      <c r="Z855" s="26" t="s">
        <v>78</v>
      </c>
      <c r="AA855" s="26" t="s">
        <v>79</v>
      </c>
      <c r="AB855" s="26" t="s">
        <v>6194</v>
      </c>
      <c r="AC855" s="30">
        <v>95.0</v>
      </c>
      <c r="AD855" s="30">
        <v>20.0</v>
      </c>
      <c r="AE855" s="30">
        <f t="shared" ref="AE855:AE857" si="76">AC855-AD855</f>
        <v>75</v>
      </c>
      <c r="AF855" s="30">
        <v>0.0</v>
      </c>
      <c r="AG855" s="30">
        <f t="shared" ref="AG855:AG857" si="77">AE855-AF855</f>
        <v>75</v>
      </c>
      <c r="AH855" s="30">
        <f t="shared" si="75"/>
        <v>75</v>
      </c>
      <c r="AI855" s="26"/>
      <c r="AJ855" s="26"/>
      <c r="AK855" s="31"/>
      <c r="AL855" s="31"/>
      <c r="AM855" s="31"/>
      <c r="AN855" s="31"/>
      <c r="AO855" s="31"/>
      <c r="AP855" s="31"/>
      <c r="AQ855" s="31"/>
      <c r="AR855" s="31"/>
      <c r="AS855" s="31"/>
      <c r="AT855" s="31"/>
      <c r="AU855" s="31"/>
      <c r="AV855" s="31"/>
      <c r="AW855" s="31"/>
      <c r="AX855" s="31"/>
      <c r="AY855" s="31"/>
    </row>
    <row r="856">
      <c r="A856" s="32" t="s">
        <v>43</v>
      </c>
      <c r="B856" s="639" t="s">
        <v>6319</v>
      </c>
      <c r="C856" s="18" t="s">
        <v>6320</v>
      </c>
      <c r="D856" s="26">
        <v>180.0</v>
      </c>
      <c r="E856" s="42" t="s">
        <v>67</v>
      </c>
      <c r="F856" s="19">
        <v>2021.0</v>
      </c>
      <c r="G856" s="35">
        <v>44376.0</v>
      </c>
      <c r="H856" s="25" t="s">
        <v>68</v>
      </c>
      <c r="I856" s="25"/>
      <c r="J856" s="26"/>
      <c r="K856" s="24" t="s">
        <v>10835</v>
      </c>
      <c r="L856" s="24" t="s">
        <v>11386</v>
      </c>
      <c r="M856" s="26" t="s">
        <v>2076</v>
      </c>
      <c r="N856" s="26">
        <v>82.0</v>
      </c>
      <c r="O856" s="33" t="s">
        <v>6321</v>
      </c>
      <c r="P856" s="26">
        <v>82000.0</v>
      </c>
      <c r="Q856" s="26" t="s">
        <v>6322</v>
      </c>
      <c r="R856" s="26" t="s">
        <v>6323</v>
      </c>
      <c r="S856" s="33" t="s">
        <v>1797</v>
      </c>
      <c r="T856" s="25" t="s">
        <v>55</v>
      </c>
      <c r="U856" s="46" t="s">
        <v>6324</v>
      </c>
      <c r="V856" s="26" t="s">
        <v>47</v>
      </c>
      <c r="W856" s="26" t="s">
        <v>6325</v>
      </c>
      <c r="X856" s="26"/>
      <c r="Y856" s="26"/>
      <c r="Z856" s="26" t="s">
        <v>78</v>
      </c>
      <c r="AA856" s="26" t="s">
        <v>78</v>
      </c>
      <c r="AB856" s="26" t="s">
        <v>6194</v>
      </c>
      <c r="AC856" s="30">
        <v>95.0</v>
      </c>
      <c r="AD856" s="30">
        <v>20.0</v>
      </c>
      <c r="AE856" s="30">
        <f t="shared" si="76"/>
        <v>75</v>
      </c>
      <c r="AF856" s="30">
        <v>0.0</v>
      </c>
      <c r="AG856" s="30">
        <f t="shared" si="77"/>
        <v>75</v>
      </c>
      <c r="AH856" s="30">
        <f t="shared" si="75"/>
        <v>75</v>
      </c>
      <c r="AI856" s="26"/>
      <c r="AJ856" s="26"/>
      <c r="AK856" s="31"/>
      <c r="AL856" s="31"/>
      <c r="AM856" s="31"/>
      <c r="AN856" s="31"/>
      <c r="AO856" s="31"/>
      <c r="AP856" s="31"/>
      <c r="AQ856" s="31"/>
      <c r="AR856" s="31"/>
      <c r="AS856" s="31"/>
      <c r="AT856" s="31"/>
      <c r="AU856" s="31"/>
      <c r="AV856" s="31"/>
      <c r="AW856" s="31"/>
      <c r="AX856" s="31"/>
      <c r="AY856" s="31"/>
    </row>
    <row r="857">
      <c r="A857" s="32" t="s">
        <v>43</v>
      </c>
      <c r="B857" s="639" t="s">
        <v>6326</v>
      </c>
      <c r="C857" s="18" t="s">
        <v>6327</v>
      </c>
      <c r="D857" s="26">
        <v>180.0</v>
      </c>
      <c r="E857" s="42" t="s">
        <v>67</v>
      </c>
      <c r="F857" s="19">
        <v>2021.0</v>
      </c>
      <c r="G857" s="35">
        <v>44384.0</v>
      </c>
      <c r="H857" s="25" t="s">
        <v>68</v>
      </c>
      <c r="I857" s="25"/>
      <c r="J857" s="26"/>
      <c r="K857" s="24" t="s">
        <v>10835</v>
      </c>
      <c r="L857" s="24" t="s">
        <v>11386</v>
      </c>
      <c r="M857" s="26" t="s">
        <v>2076</v>
      </c>
      <c r="N857" s="26">
        <v>67.0</v>
      </c>
      <c r="O857" s="33" t="s">
        <v>6328</v>
      </c>
      <c r="P857" s="26">
        <v>67450.0</v>
      </c>
      <c r="Q857" s="26" t="s">
        <v>6329</v>
      </c>
      <c r="R857" s="26" t="s">
        <v>6330</v>
      </c>
      <c r="S857" s="33" t="s">
        <v>928</v>
      </c>
      <c r="T857" s="25" t="s">
        <v>55</v>
      </c>
      <c r="U857" s="46" t="s">
        <v>6331</v>
      </c>
      <c r="V857" s="26" t="s">
        <v>6332</v>
      </c>
      <c r="W857" s="26" t="s">
        <v>6333</v>
      </c>
      <c r="X857" s="26"/>
      <c r="Y857" s="26"/>
      <c r="Z857" s="26" t="s">
        <v>78</v>
      </c>
      <c r="AA857" s="26" t="s">
        <v>78</v>
      </c>
      <c r="AB857" s="26" t="s">
        <v>6194</v>
      </c>
      <c r="AC857" s="30">
        <v>95.0</v>
      </c>
      <c r="AD857" s="30">
        <v>20.0</v>
      </c>
      <c r="AE857" s="30">
        <f t="shared" si="76"/>
        <v>75</v>
      </c>
      <c r="AF857" s="30">
        <v>0.0</v>
      </c>
      <c r="AG857" s="30">
        <f t="shared" si="77"/>
        <v>75</v>
      </c>
      <c r="AH857" s="30">
        <f t="shared" si="75"/>
        <v>75</v>
      </c>
      <c r="AI857" s="26"/>
      <c r="AJ857" s="26"/>
      <c r="AK857" s="31"/>
      <c r="AL857" s="31"/>
      <c r="AM857" s="31"/>
      <c r="AN857" s="31"/>
      <c r="AO857" s="31"/>
      <c r="AP857" s="31"/>
      <c r="AQ857" s="31"/>
      <c r="AR857" s="31"/>
      <c r="AS857" s="31"/>
      <c r="AT857" s="31"/>
      <c r="AU857" s="31"/>
      <c r="AV857" s="31"/>
      <c r="AW857" s="31"/>
      <c r="AX857" s="31"/>
      <c r="AY857" s="31"/>
    </row>
    <row r="858">
      <c r="A858" s="32" t="s">
        <v>121</v>
      </c>
      <c r="B858" s="41" t="s">
        <v>6334</v>
      </c>
      <c r="C858" s="18" t="s">
        <v>6335</v>
      </c>
      <c r="D858" s="26" t="s">
        <v>1391</v>
      </c>
      <c r="E858" s="53"/>
      <c r="F858" s="173"/>
      <c r="G858" s="44"/>
      <c r="H858" s="24" t="s">
        <v>68</v>
      </c>
      <c r="I858" s="25"/>
      <c r="J858" s="25"/>
      <c r="K858" s="25"/>
      <c r="L858" s="25"/>
      <c r="M858" s="25"/>
      <c r="N858" s="25">
        <v>44.0</v>
      </c>
      <c r="O858" s="45"/>
      <c r="P858" s="25"/>
      <c r="Q858" s="25" t="s">
        <v>3966</v>
      </c>
      <c r="R858" s="25" t="s">
        <v>307</v>
      </c>
      <c r="S858" s="45"/>
      <c r="T858" s="25"/>
      <c r="U858" s="46"/>
      <c r="V858" s="26"/>
      <c r="W858" s="25"/>
      <c r="X858" s="25"/>
      <c r="Y858" s="25"/>
      <c r="Z858" s="25"/>
      <c r="AA858" s="25"/>
      <c r="AB858" s="25"/>
      <c r="AC858" s="47">
        <v>49.0</v>
      </c>
      <c r="AD858" s="47"/>
      <c r="AE858" s="47"/>
      <c r="AF858" s="30"/>
      <c r="AG858" s="47"/>
      <c r="AH858" s="47"/>
      <c r="AI858" s="25"/>
      <c r="AJ858" s="25"/>
      <c r="AK858" s="48"/>
      <c r="AL858" s="48"/>
      <c r="AM858" s="48"/>
      <c r="AN858" s="48"/>
      <c r="AO858" s="48"/>
      <c r="AP858" s="48"/>
      <c r="AQ858" s="48"/>
      <c r="AR858" s="48"/>
      <c r="AS858" s="48"/>
      <c r="AT858" s="48"/>
      <c r="AU858" s="48"/>
      <c r="AV858" s="48"/>
      <c r="AW858" s="48"/>
      <c r="AX858" s="48"/>
      <c r="AY858" s="48"/>
    </row>
    <row r="859">
      <c r="A859" s="32" t="s">
        <v>43</v>
      </c>
      <c r="B859" s="639" t="s">
        <v>6336</v>
      </c>
      <c r="C859" s="18" t="s">
        <v>6337</v>
      </c>
      <c r="D859" s="26" t="s">
        <v>47</v>
      </c>
      <c r="E859" s="42" t="s">
        <v>67</v>
      </c>
      <c r="F859" s="253">
        <v>2022.0</v>
      </c>
      <c r="G859" s="35">
        <v>44669.0</v>
      </c>
      <c r="H859" s="25" t="s">
        <v>68</v>
      </c>
      <c r="I859" s="25"/>
      <c r="J859" s="26"/>
      <c r="K859" s="24" t="s">
        <v>10835</v>
      </c>
      <c r="L859" s="24" t="s">
        <v>11386</v>
      </c>
      <c r="M859" s="26" t="s">
        <v>2076</v>
      </c>
      <c r="N859" s="26">
        <v>30.0</v>
      </c>
      <c r="O859" s="33" t="s">
        <v>6338</v>
      </c>
      <c r="P859" s="26">
        <v>30900.0</v>
      </c>
      <c r="Q859" s="26" t="s">
        <v>5705</v>
      </c>
      <c r="R859" s="26" t="s">
        <v>6339</v>
      </c>
      <c r="S859" s="33" t="s">
        <v>1886</v>
      </c>
      <c r="T859" s="25" t="s">
        <v>55</v>
      </c>
      <c r="U859" s="46" t="s">
        <v>6340</v>
      </c>
      <c r="V859" s="26" t="s">
        <v>6341</v>
      </c>
      <c r="W859" s="26"/>
      <c r="X859" s="26"/>
      <c r="Y859" s="26" t="s">
        <v>6342</v>
      </c>
      <c r="Z859" s="26" t="s">
        <v>78</v>
      </c>
      <c r="AA859" s="26" t="s">
        <v>78</v>
      </c>
      <c r="AB859" s="26" t="s">
        <v>6194</v>
      </c>
      <c r="AC859" s="30">
        <v>95.0</v>
      </c>
      <c r="AD859" s="30">
        <v>20.0</v>
      </c>
      <c r="AE859" s="30">
        <f>AC859-AD859</f>
        <v>75</v>
      </c>
      <c r="AF859" s="30">
        <v>0.0</v>
      </c>
      <c r="AG859" s="30">
        <f>AE859-AF859</f>
        <v>75</v>
      </c>
      <c r="AH859" s="30"/>
      <c r="AI859" s="26"/>
      <c r="AJ859" s="26"/>
      <c r="AK859" s="31"/>
      <c r="AL859" s="31"/>
      <c r="AM859" s="31"/>
      <c r="AN859" s="31"/>
      <c r="AO859" s="31"/>
      <c r="AP859" s="31"/>
      <c r="AQ859" s="31"/>
      <c r="AR859" s="31"/>
      <c r="AS859" s="31"/>
      <c r="AT859" s="31"/>
      <c r="AU859" s="31"/>
      <c r="AV859" s="31"/>
      <c r="AW859" s="31"/>
      <c r="AX859" s="31"/>
      <c r="AY859" s="31"/>
    </row>
    <row r="860">
      <c r="A860" s="32" t="s">
        <v>43</v>
      </c>
      <c r="B860" s="639" t="s">
        <v>6343</v>
      </c>
      <c r="C860" s="18" t="s">
        <v>6344</v>
      </c>
      <c r="D860" s="26">
        <v>180.0</v>
      </c>
      <c r="E860" s="42" t="s">
        <v>67</v>
      </c>
      <c r="F860" s="19">
        <v>2021.0</v>
      </c>
      <c r="G860" s="35">
        <v>44522.0</v>
      </c>
      <c r="H860" s="25" t="s">
        <v>68</v>
      </c>
      <c r="I860" s="25"/>
      <c r="J860" s="26"/>
      <c r="K860" s="24" t="s">
        <v>10835</v>
      </c>
      <c r="L860" s="24" t="s">
        <v>11386</v>
      </c>
      <c r="M860" s="26" t="s">
        <v>2076</v>
      </c>
      <c r="N860" s="17">
        <v>75.0</v>
      </c>
      <c r="O860" s="33" t="s">
        <v>6345</v>
      </c>
      <c r="P860" s="26">
        <v>75003.0</v>
      </c>
      <c r="Q860" s="26" t="s">
        <v>806</v>
      </c>
      <c r="R860" s="26" t="s">
        <v>6346</v>
      </c>
      <c r="S860" s="33" t="s">
        <v>2974</v>
      </c>
      <c r="T860" s="25" t="s">
        <v>55</v>
      </c>
      <c r="U860" s="46" t="s">
        <v>6347</v>
      </c>
      <c r="V860" s="26"/>
      <c r="W860" s="26" t="s">
        <v>6348</v>
      </c>
      <c r="X860" s="26"/>
      <c r="Y860" s="26" t="s">
        <v>6349</v>
      </c>
      <c r="Z860" s="26" t="s">
        <v>78</v>
      </c>
      <c r="AA860" s="26" t="s">
        <v>78</v>
      </c>
      <c r="AB860" s="26" t="s">
        <v>6194</v>
      </c>
      <c r="AC860" s="30">
        <v>95.0</v>
      </c>
      <c r="AD860" s="30">
        <v>20.0</v>
      </c>
      <c r="AE860" s="30">
        <v>75.0</v>
      </c>
      <c r="AF860" s="30">
        <v>0.0</v>
      </c>
      <c r="AG860" s="30">
        <v>75.0</v>
      </c>
      <c r="AH860" s="30">
        <f t="shared" ref="AH860:AH867" si="78">AG860</f>
        <v>75</v>
      </c>
      <c r="AI860" s="26"/>
      <c r="AJ860" s="26"/>
      <c r="AK860" s="31"/>
      <c r="AL860" s="31"/>
      <c r="AM860" s="31"/>
      <c r="AN860" s="31"/>
      <c r="AO860" s="31"/>
      <c r="AP860" s="31"/>
      <c r="AQ860" s="31"/>
      <c r="AR860" s="31"/>
      <c r="AS860" s="31"/>
      <c r="AT860" s="31"/>
      <c r="AU860" s="31"/>
      <c r="AV860" s="31"/>
      <c r="AW860" s="31"/>
      <c r="AX860" s="31"/>
      <c r="AY860" s="31"/>
    </row>
    <row r="861">
      <c r="A861" s="32" t="s">
        <v>43</v>
      </c>
      <c r="B861" s="639" t="s">
        <v>6350</v>
      </c>
      <c r="C861" s="18" t="s">
        <v>6351</v>
      </c>
      <c r="D861" s="26">
        <v>150.0</v>
      </c>
      <c r="E861" s="42" t="s">
        <v>67</v>
      </c>
      <c r="F861" s="253">
        <v>2024.0</v>
      </c>
      <c r="G861" s="35">
        <v>45436.0</v>
      </c>
      <c r="H861" s="25" t="s">
        <v>68</v>
      </c>
      <c r="I861" s="24" t="s">
        <v>277</v>
      </c>
      <c r="J861" s="26"/>
      <c r="K861" s="24" t="s">
        <v>10508</v>
      </c>
      <c r="L861" s="24" t="s">
        <v>10509</v>
      </c>
      <c r="M861" s="26" t="s">
        <v>50</v>
      </c>
      <c r="N861" s="26">
        <v>64.0</v>
      </c>
      <c r="O861" s="33" t="s">
        <v>6352</v>
      </c>
      <c r="P861" s="26">
        <v>64000.0</v>
      </c>
      <c r="Q861" s="26" t="s">
        <v>199</v>
      </c>
      <c r="R861" s="26" t="s">
        <v>6353</v>
      </c>
      <c r="S861" s="33" t="s">
        <v>6354</v>
      </c>
      <c r="T861" s="26" t="s">
        <v>6355</v>
      </c>
      <c r="U861" s="46" t="s">
        <v>6356</v>
      </c>
      <c r="V861" s="26" t="s">
        <v>6357</v>
      </c>
      <c r="W861" s="26" t="s">
        <v>47</v>
      </c>
      <c r="X861" s="26"/>
      <c r="Y861" s="26"/>
      <c r="Z861" s="26" t="s">
        <v>78</v>
      </c>
      <c r="AA861" s="26"/>
      <c r="AB861" s="26" t="s">
        <v>6194</v>
      </c>
      <c r="AC861" s="30">
        <v>95.0</v>
      </c>
      <c r="AD861" s="30">
        <v>20.0</v>
      </c>
      <c r="AE861" s="30">
        <v>75.0</v>
      </c>
      <c r="AF861" s="30">
        <v>0.0</v>
      </c>
      <c r="AG861" s="30">
        <v>75.0</v>
      </c>
      <c r="AH861" s="30">
        <f t="shared" si="78"/>
        <v>75</v>
      </c>
      <c r="AI861" s="26"/>
      <c r="AJ861" s="26"/>
      <c r="AK861" s="31"/>
      <c r="AL861" s="31"/>
      <c r="AM861" s="31"/>
      <c r="AN861" s="31"/>
      <c r="AO861" s="31"/>
      <c r="AP861" s="31"/>
      <c r="AQ861" s="31"/>
      <c r="AR861" s="31"/>
      <c r="AS861" s="31"/>
      <c r="AT861" s="31"/>
      <c r="AU861" s="31"/>
      <c r="AV861" s="31"/>
      <c r="AW861" s="31"/>
      <c r="AX861" s="31"/>
      <c r="AY861" s="31"/>
    </row>
    <row r="862">
      <c r="A862" s="32" t="s">
        <v>43</v>
      </c>
      <c r="B862" s="639" t="s">
        <v>6358</v>
      </c>
      <c r="C862" s="18" t="s">
        <v>6359</v>
      </c>
      <c r="D862" s="26"/>
      <c r="E862" s="53" t="s">
        <v>103</v>
      </c>
      <c r="F862" s="34"/>
      <c r="G862" s="35"/>
      <c r="H862" s="25" t="s">
        <v>68</v>
      </c>
      <c r="I862" s="25"/>
      <c r="J862" s="26"/>
      <c r="K862" s="24" t="s">
        <v>10835</v>
      </c>
      <c r="L862" s="24" t="s">
        <v>11386</v>
      </c>
      <c r="M862" s="26" t="s">
        <v>2076</v>
      </c>
      <c r="N862" s="26">
        <v>66.0</v>
      </c>
      <c r="O862" s="33" t="s">
        <v>6360</v>
      </c>
      <c r="P862" s="26">
        <v>66000.0</v>
      </c>
      <c r="Q862" s="26" t="s">
        <v>6361</v>
      </c>
      <c r="R862" s="26" t="s">
        <v>6362</v>
      </c>
      <c r="S862" s="33" t="s">
        <v>3439</v>
      </c>
      <c r="T862" s="25" t="s">
        <v>55</v>
      </c>
      <c r="U862" s="46" t="s">
        <v>6363</v>
      </c>
      <c r="V862" s="26"/>
      <c r="W862" s="26" t="s">
        <v>47</v>
      </c>
      <c r="X862" s="26"/>
      <c r="Y862" s="26"/>
      <c r="Z862" s="26" t="s">
        <v>78</v>
      </c>
      <c r="AA862" s="26"/>
      <c r="AB862" s="26" t="s">
        <v>6194</v>
      </c>
      <c r="AC862" s="30">
        <v>95.0</v>
      </c>
      <c r="AD862" s="30">
        <v>20.0</v>
      </c>
      <c r="AE862" s="30">
        <v>75.0</v>
      </c>
      <c r="AF862" s="30">
        <v>0.0</v>
      </c>
      <c r="AG862" s="30">
        <v>75.0</v>
      </c>
      <c r="AH862" s="30">
        <f t="shared" si="78"/>
        <v>75</v>
      </c>
      <c r="AI862" s="26"/>
      <c r="AJ862" s="26"/>
      <c r="AK862" s="31"/>
      <c r="AL862" s="31"/>
      <c r="AM862" s="31"/>
      <c r="AN862" s="31"/>
      <c r="AO862" s="31"/>
      <c r="AP862" s="31"/>
      <c r="AQ862" s="31"/>
      <c r="AR862" s="31"/>
      <c r="AS862" s="31"/>
      <c r="AT862" s="31"/>
      <c r="AU862" s="31"/>
      <c r="AV862" s="31"/>
      <c r="AW862" s="31"/>
      <c r="AX862" s="31"/>
      <c r="AY862" s="31"/>
    </row>
    <row r="863">
      <c r="A863" s="32" t="s">
        <v>43</v>
      </c>
      <c r="B863" s="639" t="s">
        <v>6364</v>
      </c>
      <c r="C863" s="18" t="s">
        <v>6365</v>
      </c>
      <c r="D863" s="26">
        <v>180.0</v>
      </c>
      <c r="E863" s="42" t="s">
        <v>67</v>
      </c>
      <c r="F863" s="19">
        <v>2021.0</v>
      </c>
      <c r="G863" s="35">
        <v>44361.0</v>
      </c>
      <c r="H863" s="25" t="s">
        <v>68</v>
      </c>
      <c r="I863" s="25"/>
      <c r="J863" s="26"/>
      <c r="K863" s="24" t="s">
        <v>10835</v>
      </c>
      <c r="L863" s="24" t="s">
        <v>11386</v>
      </c>
      <c r="M863" s="26" t="s">
        <v>2076</v>
      </c>
      <c r="N863" s="26">
        <v>66.0</v>
      </c>
      <c r="O863" s="33" t="s">
        <v>6366</v>
      </c>
      <c r="P863" s="26">
        <v>66600.0</v>
      </c>
      <c r="Q863" s="26" t="s">
        <v>6367</v>
      </c>
      <c r="R863" s="26" t="s">
        <v>6368</v>
      </c>
      <c r="S863" s="33" t="s">
        <v>1141</v>
      </c>
      <c r="T863" s="26" t="s">
        <v>1845</v>
      </c>
      <c r="U863" s="46" t="s">
        <v>6369</v>
      </c>
      <c r="V863" s="26" t="s">
        <v>6370</v>
      </c>
      <c r="W863" s="26" t="s">
        <v>47</v>
      </c>
      <c r="X863" s="26"/>
      <c r="Y863" s="26"/>
      <c r="Z863" s="26" t="s">
        <v>78</v>
      </c>
      <c r="AA863" s="26" t="s">
        <v>79</v>
      </c>
      <c r="AB863" s="26" t="s">
        <v>6194</v>
      </c>
      <c r="AC863" s="30">
        <v>95.0</v>
      </c>
      <c r="AD863" s="30">
        <v>20.0</v>
      </c>
      <c r="AE863" s="30">
        <f>AC863-AD863</f>
        <v>75</v>
      </c>
      <c r="AF863" s="30">
        <v>0.0</v>
      </c>
      <c r="AG863" s="30">
        <f>AE863-AF863</f>
        <v>75</v>
      </c>
      <c r="AH863" s="30">
        <f t="shared" si="78"/>
        <v>75</v>
      </c>
      <c r="AI863" s="26"/>
      <c r="AJ863" s="26"/>
      <c r="AK863" s="31"/>
      <c r="AL863" s="31"/>
      <c r="AM863" s="31"/>
      <c r="AN863" s="31"/>
      <c r="AO863" s="31"/>
      <c r="AP863" s="31"/>
      <c r="AQ863" s="31"/>
      <c r="AR863" s="31"/>
      <c r="AS863" s="31"/>
      <c r="AT863" s="31"/>
      <c r="AU863" s="31"/>
      <c r="AV863" s="31"/>
      <c r="AW863" s="31"/>
      <c r="AX863" s="31"/>
      <c r="AY863" s="31"/>
    </row>
    <row r="864">
      <c r="A864" s="32" t="s">
        <v>43</v>
      </c>
      <c r="B864" s="639" t="s">
        <v>6371</v>
      </c>
      <c r="C864" s="18" t="s">
        <v>6372</v>
      </c>
      <c r="D864" s="26"/>
      <c r="E864" s="53" t="s">
        <v>103</v>
      </c>
      <c r="F864" s="34"/>
      <c r="G864" s="35"/>
      <c r="H864" s="25" t="s">
        <v>68</v>
      </c>
      <c r="I864" s="25"/>
      <c r="J864" s="26"/>
      <c r="K864" s="24" t="s">
        <v>10510</v>
      </c>
      <c r="L864" s="24" t="s">
        <v>10511</v>
      </c>
      <c r="M864" s="24" t="s">
        <v>70</v>
      </c>
      <c r="N864" s="26">
        <v>57.0</v>
      </c>
      <c r="O864" s="33" t="s">
        <v>6373</v>
      </c>
      <c r="P864" s="26">
        <v>57070.0</v>
      </c>
      <c r="Q864" s="26" t="s">
        <v>141</v>
      </c>
      <c r="R864" s="26" t="s">
        <v>307</v>
      </c>
      <c r="S864" s="33"/>
      <c r="T864" s="26"/>
      <c r="U864" s="46"/>
      <c r="V864" s="26"/>
      <c r="W864" s="26"/>
      <c r="X864" s="26"/>
      <c r="Y864" s="26"/>
      <c r="Z864" s="26" t="s">
        <v>78</v>
      </c>
      <c r="AA864" s="26"/>
      <c r="AB864" s="26"/>
      <c r="AC864" s="30">
        <v>95.0</v>
      </c>
      <c r="AD864" s="30">
        <v>20.0</v>
      </c>
      <c r="AE864" s="30">
        <v>75.0</v>
      </c>
      <c r="AF864" s="30">
        <v>0.0</v>
      </c>
      <c r="AG864" s="30">
        <v>75.0</v>
      </c>
      <c r="AH864" s="30">
        <f t="shared" si="78"/>
        <v>75</v>
      </c>
      <c r="AI864" s="26"/>
      <c r="AJ864" s="26"/>
      <c r="AK864" s="31"/>
      <c r="AL864" s="31"/>
      <c r="AM864" s="31"/>
      <c r="AN864" s="31"/>
      <c r="AO864" s="31"/>
      <c r="AP864" s="31"/>
      <c r="AQ864" s="31"/>
      <c r="AR864" s="31"/>
      <c r="AS864" s="31"/>
      <c r="AT864" s="31"/>
      <c r="AU864" s="31"/>
      <c r="AV864" s="31"/>
      <c r="AW864" s="31"/>
      <c r="AX864" s="31"/>
      <c r="AY864" s="31"/>
    </row>
    <row r="865">
      <c r="A865" s="32" t="s">
        <v>43</v>
      </c>
      <c r="B865" s="639" t="s">
        <v>6374</v>
      </c>
      <c r="C865" s="18" t="s">
        <v>6375</v>
      </c>
      <c r="D865" s="26"/>
      <c r="E865" s="53" t="s">
        <v>103</v>
      </c>
      <c r="F865" s="34"/>
      <c r="G865" s="35"/>
      <c r="H865" s="25" t="s">
        <v>68</v>
      </c>
      <c r="I865" s="25"/>
      <c r="J865" s="26"/>
      <c r="K865" s="24" t="s">
        <v>10835</v>
      </c>
      <c r="L865" s="24" t="s">
        <v>11386</v>
      </c>
      <c r="M865" s="26" t="s">
        <v>2076</v>
      </c>
      <c r="N865" s="26">
        <v>83.0</v>
      </c>
      <c r="O865" s="33"/>
      <c r="P865" s="26"/>
      <c r="Q865" s="26"/>
      <c r="R865" s="26" t="s">
        <v>307</v>
      </c>
      <c r="S865" s="33"/>
      <c r="T865" s="26"/>
      <c r="U865" s="46"/>
      <c r="V865" s="26"/>
      <c r="W865" s="26" t="s">
        <v>47</v>
      </c>
      <c r="X865" s="26"/>
      <c r="Y865" s="26"/>
      <c r="Z865" s="26" t="s">
        <v>78</v>
      </c>
      <c r="AA865" s="26"/>
      <c r="AB865" s="26" t="s">
        <v>6194</v>
      </c>
      <c r="AC865" s="30">
        <v>95.0</v>
      </c>
      <c r="AD865" s="30">
        <v>20.0</v>
      </c>
      <c r="AE865" s="30">
        <f t="shared" ref="AE865:AE867" si="79">AC865-AD865</f>
        <v>75</v>
      </c>
      <c r="AF865" s="30">
        <v>0.0</v>
      </c>
      <c r="AG865" s="30">
        <f t="shared" ref="AG865:AG867" si="80">AE865-AF865</f>
        <v>75</v>
      </c>
      <c r="AH865" s="30">
        <f t="shared" si="78"/>
        <v>75</v>
      </c>
      <c r="AI865" s="26"/>
      <c r="AJ865" s="26"/>
      <c r="AK865" s="31"/>
      <c r="AL865" s="31"/>
      <c r="AM865" s="31"/>
      <c r="AN865" s="31"/>
      <c r="AO865" s="31"/>
      <c r="AP865" s="31"/>
      <c r="AQ865" s="31"/>
      <c r="AR865" s="31"/>
      <c r="AS865" s="31"/>
      <c r="AT865" s="31"/>
      <c r="AU865" s="31"/>
      <c r="AV865" s="31"/>
      <c r="AW865" s="31"/>
      <c r="AX865" s="31"/>
      <c r="AY865" s="31"/>
    </row>
    <row r="866">
      <c r="A866" s="32" t="s">
        <v>43</v>
      </c>
      <c r="B866" s="639" t="s">
        <v>6376</v>
      </c>
      <c r="C866" s="18" t="s">
        <v>6377</v>
      </c>
      <c r="D866" s="26">
        <v>260.0</v>
      </c>
      <c r="E866" s="663" t="s">
        <v>103</v>
      </c>
      <c r="F866" s="664"/>
      <c r="G866" s="35"/>
      <c r="H866" s="25" t="s">
        <v>68</v>
      </c>
      <c r="I866" s="25"/>
      <c r="J866" s="26"/>
      <c r="K866" s="24" t="s">
        <v>10597</v>
      </c>
      <c r="L866" s="24" t="s">
        <v>2929</v>
      </c>
      <c r="M866" s="25" t="s">
        <v>50</v>
      </c>
      <c r="N866" s="26">
        <v>31.0</v>
      </c>
      <c r="O866" s="33" t="s">
        <v>6378</v>
      </c>
      <c r="P866" s="26">
        <v>31130.0</v>
      </c>
      <c r="Q866" s="26" t="s">
        <v>6379</v>
      </c>
      <c r="R866" s="31" t="s">
        <v>6380</v>
      </c>
      <c r="S866" s="188" t="s">
        <v>6381</v>
      </c>
      <c r="T866" s="31" t="s">
        <v>6382</v>
      </c>
      <c r="U866" s="441" t="s">
        <v>6383</v>
      </c>
      <c r="V866" s="31" t="s">
        <v>6384</v>
      </c>
      <c r="W866" s="31"/>
      <c r="X866" s="31"/>
      <c r="Y866" s="31"/>
      <c r="Z866" s="31" t="s">
        <v>78</v>
      </c>
      <c r="AA866" s="31"/>
      <c r="AB866" s="31" t="s">
        <v>6194</v>
      </c>
      <c r="AC866" s="407">
        <v>95.0</v>
      </c>
      <c r="AD866" s="407">
        <v>20.0</v>
      </c>
      <c r="AE866" s="407">
        <f t="shared" si="79"/>
        <v>75</v>
      </c>
      <c r="AF866" s="407">
        <v>0.0</v>
      </c>
      <c r="AG866" s="407">
        <f t="shared" si="80"/>
        <v>75</v>
      </c>
      <c r="AH866" s="407">
        <f t="shared" si="78"/>
        <v>75</v>
      </c>
      <c r="AI866" s="31"/>
      <c r="AJ866" s="26"/>
      <c r="AK866" s="31"/>
      <c r="AL866" s="31"/>
      <c r="AM866" s="31"/>
      <c r="AN866" s="31"/>
      <c r="AO866" s="31"/>
      <c r="AP866" s="31"/>
      <c r="AQ866" s="31"/>
      <c r="AR866" s="31"/>
      <c r="AS866" s="31"/>
      <c r="AT866" s="31"/>
      <c r="AU866" s="31"/>
      <c r="AV866" s="31"/>
      <c r="AW866" s="31"/>
      <c r="AX866" s="31"/>
      <c r="AY866" s="31"/>
    </row>
    <row r="867">
      <c r="A867" s="32" t="s">
        <v>43</v>
      </c>
      <c r="B867" s="639" t="s">
        <v>6385</v>
      </c>
      <c r="C867" s="18" t="s">
        <v>6386</v>
      </c>
      <c r="D867" s="26">
        <v>240.0</v>
      </c>
      <c r="E867" s="42" t="s">
        <v>67</v>
      </c>
      <c r="F867" s="253">
        <v>2024.0</v>
      </c>
      <c r="G867" s="35">
        <v>45392.0</v>
      </c>
      <c r="H867" s="25" t="s">
        <v>68</v>
      </c>
      <c r="I867" s="25"/>
      <c r="J867" s="26"/>
      <c r="K867" s="24" t="s">
        <v>10597</v>
      </c>
      <c r="L867" s="24" t="s">
        <v>2929</v>
      </c>
      <c r="M867" s="25" t="s">
        <v>50</v>
      </c>
      <c r="N867" s="26">
        <v>31.0</v>
      </c>
      <c r="O867" s="33" t="s">
        <v>6387</v>
      </c>
      <c r="P867" s="26">
        <v>31120.0</v>
      </c>
      <c r="Q867" s="26" t="s">
        <v>6388</v>
      </c>
      <c r="R867" s="26" t="s">
        <v>6389</v>
      </c>
      <c r="S867" s="33" t="s">
        <v>669</v>
      </c>
      <c r="T867" s="25" t="s">
        <v>55</v>
      </c>
      <c r="U867" s="46" t="s">
        <v>6390</v>
      </c>
      <c r="V867" s="26" t="s">
        <v>6391</v>
      </c>
      <c r="W867" s="26"/>
      <c r="X867" s="26"/>
      <c r="Y867" s="26"/>
      <c r="Z867" s="26" t="s">
        <v>78</v>
      </c>
      <c r="AA867" s="26"/>
      <c r="AB867" s="26" t="s">
        <v>6194</v>
      </c>
      <c r="AC867" s="30">
        <v>95.0</v>
      </c>
      <c r="AD867" s="30">
        <v>20.0</v>
      </c>
      <c r="AE867" s="30">
        <f t="shared" si="79"/>
        <v>75</v>
      </c>
      <c r="AF867" s="30">
        <v>0.0</v>
      </c>
      <c r="AG867" s="30">
        <f t="shared" si="80"/>
        <v>75</v>
      </c>
      <c r="AH867" s="30">
        <f t="shared" si="78"/>
        <v>75</v>
      </c>
      <c r="AI867" s="26"/>
      <c r="AJ867" s="26"/>
      <c r="AK867" s="31"/>
      <c r="AL867" s="31"/>
      <c r="AM867" s="31"/>
      <c r="AN867" s="31"/>
      <c r="AO867" s="31"/>
      <c r="AP867" s="31"/>
      <c r="AQ867" s="31"/>
      <c r="AR867" s="31"/>
      <c r="AS867" s="31"/>
      <c r="AT867" s="31"/>
      <c r="AU867" s="31"/>
      <c r="AV867" s="31"/>
      <c r="AW867" s="31"/>
      <c r="AX867" s="31"/>
      <c r="AY867" s="31"/>
    </row>
    <row r="868">
      <c r="A868" s="124" t="s">
        <v>121</v>
      </c>
      <c r="B868" s="639" t="s">
        <v>6392</v>
      </c>
      <c r="C868" s="18" t="s">
        <v>6393</v>
      </c>
      <c r="D868" s="33">
        <v>216.0</v>
      </c>
      <c r="E868" s="42" t="s">
        <v>59</v>
      </c>
      <c r="F868" s="267"/>
      <c r="G868" s="90"/>
      <c r="H868" s="56" t="s">
        <v>68</v>
      </c>
      <c r="I868" s="24" t="s">
        <v>825</v>
      </c>
      <c r="J868" s="45"/>
      <c r="K868" s="24" t="s">
        <v>10564</v>
      </c>
      <c r="L868" s="24" t="s">
        <v>10565</v>
      </c>
      <c r="M868" s="17" t="s">
        <v>434</v>
      </c>
      <c r="N868" s="45"/>
      <c r="O868" s="56" t="s">
        <v>11388</v>
      </c>
      <c r="P868" s="56">
        <v>57360.0</v>
      </c>
      <c r="Q868" s="33" t="s">
        <v>6394</v>
      </c>
      <c r="R868" s="33" t="s">
        <v>6395</v>
      </c>
      <c r="S868" s="45"/>
      <c r="T868" s="45"/>
      <c r="U868" s="46" t="s">
        <v>6396</v>
      </c>
      <c r="V868" s="18" t="s">
        <v>11389</v>
      </c>
      <c r="W868" s="45"/>
      <c r="X868" s="45"/>
      <c r="Y868" s="45"/>
      <c r="Z868" s="45"/>
      <c r="AA868" s="45"/>
      <c r="AB868" s="45"/>
      <c r="AC868" s="47">
        <v>49.0</v>
      </c>
      <c r="AD868" s="94"/>
      <c r="AE868" s="94"/>
      <c r="AF868" s="129"/>
      <c r="AG868" s="94"/>
      <c r="AH868" s="94"/>
      <c r="AI868" s="45"/>
      <c r="AJ868" s="33" t="s">
        <v>830</v>
      </c>
      <c r="AK868" s="95"/>
      <c r="AL868" s="95"/>
      <c r="AM868" s="95"/>
      <c r="AN868" s="95"/>
      <c r="AO868" s="95"/>
      <c r="AP868" s="95"/>
      <c r="AQ868" s="95"/>
      <c r="AR868" s="95"/>
      <c r="AS868" s="95"/>
      <c r="AT868" s="95"/>
      <c r="AU868" s="95"/>
      <c r="AV868" s="95"/>
      <c r="AW868" s="95"/>
      <c r="AX868" s="95"/>
      <c r="AY868" s="95"/>
    </row>
    <row r="869">
      <c r="A869" s="32" t="s">
        <v>121</v>
      </c>
      <c r="B869" s="639" t="s">
        <v>6397</v>
      </c>
      <c r="C869" s="18" t="s">
        <v>6398</v>
      </c>
      <c r="D869" s="26">
        <v>4000.0</v>
      </c>
      <c r="E869" s="42" t="s">
        <v>59</v>
      </c>
      <c r="F869" s="249"/>
      <c r="G869" s="44"/>
      <c r="H869" s="24" t="s">
        <v>68</v>
      </c>
      <c r="I869" s="24" t="s">
        <v>676</v>
      </c>
      <c r="J869" s="25"/>
      <c r="K869" s="25" t="s">
        <v>1682</v>
      </c>
      <c r="L869" s="25" t="s">
        <v>1630</v>
      </c>
      <c r="M869" s="26" t="s">
        <v>125</v>
      </c>
      <c r="N869" s="136">
        <v>44.0</v>
      </c>
      <c r="O869" s="45"/>
      <c r="P869" s="25"/>
      <c r="Q869" s="26"/>
      <c r="R869" s="26" t="s">
        <v>6399</v>
      </c>
      <c r="S869" s="33" t="s">
        <v>2166</v>
      </c>
      <c r="T869" s="25" t="s">
        <v>328</v>
      </c>
      <c r="U869" s="46" t="s">
        <v>6400</v>
      </c>
      <c r="V869" s="26" t="s">
        <v>6401</v>
      </c>
      <c r="W869" s="25"/>
      <c r="X869" s="25"/>
      <c r="Y869" s="25"/>
      <c r="Z869" s="25"/>
      <c r="AA869" s="25"/>
      <c r="AB869" s="25"/>
      <c r="AC869" s="47">
        <v>49.0</v>
      </c>
      <c r="AD869" s="47"/>
      <c r="AE869" s="47"/>
      <c r="AF869" s="30"/>
      <c r="AG869" s="47"/>
      <c r="AH869" s="47"/>
      <c r="AI869" s="25"/>
      <c r="AJ869" s="25"/>
      <c r="AK869" s="48"/>
      <c r="AL869" s="48"/>
      <c r="AM869" s="48"/>
      <c r="AN869" s="48"/>
      <c r="AO869" s="48"/>
      <c r="AP869" s="48"/>
      <c r="AQ869" s="48"/>
      <c r="AR869" s="48"/>
      <c r="AS869" s="48"/>
      <c r="AT869" s="48"/>
      <c r="AU869" s="48"/>
      <c r="AV869" s="48"/>
      <c r="AW869" s="48"/>
      <c r="AX869" s="48"/>
      <c r="AY869" s="48"/>
    </row>
    <row r="870">
      <c r="A870" s="32" t="s">
        <v>43</v>
      </c>
      <c r="B870" s="639" t="s">
        <v>6402</v>
      </c>
      <c r="C870" s="18" t="s">
        <v>6403</v>
      </c>
      <c r="D870" s="26">
        <v>21.0</v>
      </c>
      <c r="E870" s="42" t="s">
        <v>59</v>
      </c>
      <c r="F870" s="34"/>
      <c r="G870" s="35"/>
      <c r="H870" s="24" t="s">
        <v>68</v>
      </c>
      <c r="I870" s="24" t="s">
        <v>488</v>
      </c>
      <c r="J870" s="26"/>
      <c r="K870" s="24" t="s">
        <v>10567</v>
      </c>
      <c r="L870" s="24" t="s">
        <v>10568</v>
      </c>
      <c r="M870" s="25" t="s">
        <v>50</v>
      </c>
      <c r="N870" s="17">
        <v>79.0</v>
      </c>
      <c r="O870" s="18" t="s">
        <v>6404</v>
      </c>
      <c r="P870" s="17">
        <v>79130.0</v>
      </c>
      <c r="Q870" s="17" t="s">
        <v>170</v>
      </c>
      <c r="R870" s="17" t="s">
        <v>11390</v>
      </c>
      <c r="S870" s="33" t="s">
        <v>1061</v>
      </c>
      <c r="T870" s="24" t="s">
        <v>1724</v>
      </c>
      <c r="U870" s="46" t="s">
        <v>6406</v>
      </c>
      <c r="V870" s="17" t="s">
        <v>11391</v>
      </c>
      <c r="W870" s="26"/>
      <c r="X870" s="26"/>
      <c r="Y870" s="26"/>
      <c r="Z870" s="26"/>
      <c r="AA870" s="26"/>
      <c r="AB870" s="26"/>
      <c r="AC870" s="30"/>
      <c r="AD870" s="30"/>
      <c r="AE870" s="30"/>
      <c r="AF870" s="30"/>
      <c r="AG870" s="30"/>
      <c r="AH870" s="30"/>
      <c r="AI870" s="26"/>
      <c r="AJ870" s="26"/>
      <c r="AK870" s="31"/>
      <c r="AL870" s="31"/>
      <c r="AM870" s="31"/>
      <c r="AN870" s="31"/>
      <c r="AO870" s="31"/>
      <c r="AP870" s="31"/>
      <c r="AQ870" s="31"/>
      <c r="AR870" s="31"/>
      <c r="AS870" s="31"/>
      <c r="AT870" s="31"/>
      <c r="AU870" s="31"/>
      <c r="AV870" s="31"/>
      <c r="AW870" s="31"/>
      <c r="AX870" s="31"/>
      <c r="AY870" s="31"/>
    </row>
    <row r="871">
      <c r="A871" s="32" t="s">
        <v>424</v>
      </c>
      <c r="B871" s="639" t="s">
        <v>6408</v>
      </c>
      <c r="C871" s="18" t="s">
        <v>6409</v>
      </c>
      <c r="D871" s="26"/>
      <c r="E871" s="42" t="s">
        <v>103</v>
      </c>
      <c r="F871" s="253"/>
      <c r="G871" s="35"/>
      <c r="H871" s="24" t="s">
        <v>68</v>
      </c>
      <c r="I871" s="25"/>
      <c r="J871" s="25"/>
      <c r="K871" s="25"/>
      <c r="L871" s="25"/>
      <c r="M871" s="25"/>
      <c r="N871" s="26">
        <v>76.0</v>
      </c>
      <c r="O871" s="45"/>
      <c r="P871" s="25"/>
      <c r="Q871" s="25"/>
      <c r="R871" s="25" t="s">
        <v>307</v>
      </c>
      <c r="S871" s="45"/>
      <c r="T871" s="25"/>
      <c r="U871" s="46"/>
      <c r="V871" s="26"/>
      <c r="W871" s="25"/>
      <c r="X871" s="25"/>
      <c r="Y871" s="25"/>
      <c r="Z871" s="25"/>
      <c r="AA871" s="25"/>
      <c r="AB871" s="25"/>
      <c r="AC871" s="47">
        <v>49.0</v>
      </c>
      <c r="AD871" s="47"/>
      <c r="AE871" s="47"/>
      <c r="AF871" s="30"/>
      <c r="AG871" s="47"/>
      <c r="AH871" s="47"/>
      <c r="AI871" s="25"/>
      <c r="AJ871" s="25"/>
      <c r="AK871" s="48"/>
      <c r="AL871" s="48"/>
      <c r="AM871" s="48"/>
      <c r="AN871" s="48"/>
      <c r="AO871" s="48"/>
      <c r="AP871" s="48"/>
      <c r="AQ871" s="48"/>
      <c r="AR871" s="48"/>
      <c r="AS871" s="48"/>
      <c r="AT871" s="48"/>
      <c r="AU871" s="48"/>
      <c r="AV871" s="48"/>
      <c r="AW871" s="48"/>
      <c r="AX871" s="48"/>
      <c r="AY871" s="48"/>
    </row>
    <row r="872">
      <c r="A872" s="32" t="s">
        <v>43</v>
      </c>
      <c r="B872" s="639" t="s">
        <v>6418</v>
      </c>
      <c r="C872" s="26" t="s">
        <v>11392</v>
      </c>
      <c r="D872" s="26"/>
      <c r="E872" s="250" t="s">
        <v>103</v>
      </c>
      <c r="F872" s="34"/>
      <c r="G872" s="35"/>
      <c r="H872" s="25" t="s">
        <v>68</v>
      </c>
      <c r="I872" s="25"/>
      <c r="J872" s="26"/>
      <c r="K872" s="25" t="s">
        <v>10518</v>
      </c>
      <c r="L872" s="25" t="s">
        <v>819</v>
      </c>
      <c r="M872" s="26" t="s">
        <v>70</v>
      </c>
      <c r="N872" s="26">
        <v>85.0</v>
      </c>
      <c r="O872" s="26" t="s">
        <v>6419</v>
      </c>
      <c r="P872" s="458">
        <v>85740.0</v>
      </c>
      <c r="Q872" s="26" t="s">
        <v>6420</v>
      </c>
      <c r="R872" s="26" t="s">
        <v>6422</v>
      </c>
      <c r="S872" s="18" t="s">
        <v>1151</v>
      </c>
      <c r="T872" s="39"/>
      <c r="U872" s="17" t="s">
        <v>6423</v>
      </c>
      <c r="V872" s="26" t="s">
        <v>6424</v>
      </c>
      <c r="W872" s="26"/>
      <c r="X872" s="26"/>
      <c r="Y872" s="26"/>
      <c r="Z872" s="26"/>
      <c r="AA872" s="26"/>
      <c r="AB872" s="26"/>
      <c r="AC872" s="30"/>
      <c r="AD872" s="30"/>
      <c r="AE872" s="30"/>
      <c r="AF872" s="30"/>
      <c r="AG872" s="30"/>
      <c r="AH872" s="30"/>
      <c r="AI872" s="26"/>
      <c r="AJ872" s="17" t="s">
        <v>6425</v>
      </c>
      <c r="AK872" s="397">
        <v>45015.0</v>
      </c>
      <c r="AL872" s="31"/>
      <c r="AM872" s="31"/>
      <c r="AN872" s="31"/>
      <c r="AO872" s="31"/>
      <c r="AP872" s="31"/>
      <c r="AQ872" s="31"/>
      <c r="AR872" s="31"/>
      <c r="AS872" s="31"/>
      <c r="AT872" s="31"/>
      <c r="AU872" s="31"/>
      <c r="AV872" s="31"/>
      <c r="AW872" s="31"/>
      <c r="AX872" s="31"/>
      <c r="AY872" s="31"/>
    </row>
    <row r="873">
      <c r="A873" s="88" t="s">
        <v>43</v>
      </c>
      <c r="B873" s="639" t="s">
        <v>6428</v>
      </c>
      <c r="C873" s="18" t="s">
        <v>6429</v>
      </c>
      <c r="D873" s="33">
        <v>850.0</v>
      </c>
      <c r="E873" s="42" t="s">
        <v>59</v>
      </c>
      <c r="F873" s="144"/>
      <c r="G873" s="145"/>
      <c r="H873" s="56" t="s">
        <v>68</v>
      </c>
      <c r="I873" s="56" t="s">
        <v>970</v>
      </c>
      <c r="J873" s="45"/>
      <c r="K873" s="24" t="s">
        <v>4564</v>
      </c>
      <c r="L873" s="24" t="s">
        <v>1305</v>
      </c>
      <c r="M873" s="25" t="s">
        <v>50</v>
      </c>
      <c r="N873" s="56">
        <v>33.0</v>
      </c>
      <c r="O873" s="45"/>
      <c r="P873" s="45"/>
      <c r="Q873" s="45"/>
      <c r="R873" s="33" t="s">
        <v>6430</v>
      </c>
      <c r="S873" s="45" t="s">
        <v>6431</v>
      </c>
      <c r="T873" s="95"/>
      <c r="U873" s="46" t="s">
        <v>6432</v>
      </c>
      <c r="V873" s="288" t="s">
        <v>6433</v>
      </c>
      <c r="W873" s="45"/>
      <c r="X873" s="45"/>
      <c r="Y873" s="45"/>
      <c r="Z873" s="45"/>
      <c r="AA873" s="45"/>
      <c r="AB873" s="45"/>
      <c r="AC873" s="94"/>
      <c r="AD873" s="94"/>
      <c r="AE873" s="94"/>
      <c r="AF873" s="94"/>
      <c r="AG873" s="94"/>
      <c r="AH873" s="94"/>
      <c r="AI873" s="45"/>
      <c r="AJ873" s="45"/>
      <c r="AK873" s="95"/>
      <c r="AL873" s="95"/>
      <c r="AM873" s="95"/>
      <c r="AN873" s="95"/>
      <c r="AO873" s="95"/>
      <c r="AP873" s="95"/>
      <c r="AQ873" s="95"/>
      <c r="AR873" s="95"/>
      <c r="AS873" s="95"/>
      <c r="AT873" s="95"/>
      <c r="AU873" s="95"/>
      <c r="AV873" s="95"/>
      <c r="AW873" s="95"/>
      <c r="AX873" s="95"/>
      <c r="AY873" s="95"/>
    </row>
    <row r="874">
      <c r="A874" s="15" t="s">
        <v>43</v>
      </c>
      <c r="B874" s="639" t="s">
        <v>6434</v>
      </c>
      <c r="C874" s="18" t="s">
        <v>6435</v>
      </c>
      <c r="D874" s="26"/>
      <c r="E874" s="42" t="s">
        <v>59</v>
      </c>
      <c r="F874" s="173"/>
      <c r="G874" s="44"/>
      <c r="H874" s="24" t="s">
        <v>68</v>
      </c>
      <c r="I874" s="24" t="s">
        <v>488</v>
      </c>
      <c r="J874" s="25"/>
      <c r="K874" s="24" t="s">
        <v>10531</v>
      </c>
      <c r="L874" s="24" t="s">
        <v>10532</v>
      </c>
      <c r="M874" s="24" t="s">
        <v>70</v>
      </c>
      <c r="N874" s="17">
        <v>17.0</v>
      </c>
      <c r="O874" s="56" t="s">
        <v>6436</v>
      </c>
      <c r="P874" s="24">
        <v>17640.0</v>
      </c>
      <c r="Q874" s="25" t="s">
        <v>6437</v>
      </c>
      <c r="R874" s="25" t="s">
        <v>6438</v>
      </c>
      <c r="S874" s="45"/>
      <c r="T874" s="25" t="s">
        <v>6439</v>
      </c>
      <c r="U874" s="46" t="s">
        <v>6440</v>
      </c>
      <c r="V874" s="33" t="s">
        <v>6441</v>
      </c>
      <c r="W874" s="25"/>
      <c r="X874" s="25"/>
      <c r="Y874" s="25"/>
      <c r="Z874" s="25"/>
      <c r="AA874" s="25"/>
      <c r="AB874" s="25"/>
      <c r="AC874" s="47"/>
      <c r="AD874" s="47"/>
      <c r="AE874" s="47"/>
      <c r="AF874" s="30"/>
      <c r="AG874" s="47"/>
      <c r="AH874" s="47"/>
      <c r="AI874" s="25"/>
      <c r="AJ874" s="25"/>
      <c r="AK874" s="48"/>
      <c r="AL874" s="48"/>
      <c r="AM874" s="48"/>
      <c r="AN874" s="48"/>
      <c r="AO874" s="48"/>
      <c r="AP874" s="48"/>
      <c r="AQ874" s="48"/>
      <c r="AR874" s="48"/>
      <c r="AS874" s="48"/>
      <c r="AT874" s="48"/>
      <c r="AU874" s="48"/>
      <c r="AV874" s="48"/>
      <c r="AW874" s="48"/>
      <c r="AX874" s="48"/>
      <c r="AY874" s="48"/>
    </row>
    <row r="875">
      <c r="A875" s="32" t="s">
        <v>43</v>
      </c>
      <c r="B875" s="639" t="s">
        <v>6442</v>
      </c>
      <c r="C875" s="26" t="s">
        <v>11393</v>
      </c>
      <c r="D875" s="26"/>
      <c r="E875" s="258" t="s">
        <v>81</v>
      </c>
      <c r="F875" s="34"/>
      <c r="G875" s="35"/>
      <c r="H875" s="25" t="s">
        <v>68</v>
      </c>
      <c r="I875" s="25"/>
      <c r="J875" s="26"/>
      <c r="K875" s="25" t="s">
        <v>10518</v>
      </c>
      <c r="L875" s="25" t="s">
        <v>819</v>
      </c>
      <c r="M875" s="26" t="s">
        <v>70</v>
      </c>
      <c r="N875" s="26">
        <v>85.0</v>
      </c>
      <c r="O875" s="26" t="s">
        <v>6443</v>
      </c>
      <c r="P875" s="458">
        <v>85740.0</v>
      </c>
      <c r="Q875" s="26" t="s">
        <v>6444</v>
      </c>
      <c r="R875" s="26" t="s">
        <v>6445</v>
      </c>
      <c r="S875" s="33"/>
      <c r="T875" s="39" t="s">
        <v>6446</v>
      </c>
      <c r="U875" s="17" t="s">
        <v>6447</v>
      </c>
      <c r="V875" s="26" t="s">
        <v>6448</v>
      </c>
      <c r="W875" s="26"/>
      <c r="X875" s="26"/>
      <c r="Y875" s="26"/>
      <c r="Z875" s="26"/>
      <c r="AA875" s="26"/>
      <c r="AB875" s="26"/>
      <c r="AC875" s="30"/>
      <c r="AD875" s="30"/>
      <c r="AE875" s="30"/>
      <c r="AF875" s="30"/>
      <c r="AG875" s="30"/>
      <c r="AH875" s="30"/>
      <c r="AI875" s="26"/>
      <c r="AJ875" s="17" t="s">
        <v>6449</v>
      </c>
      <c r="AK875" s="397">
        <v>45215.0</v>
      </c>
      <c r="AL875" s="31" t="s">
        <v>6450</v>
      </c>
      <c r="AM875" s="31"/>
      <c r="AN875" s="31"/>
      <c r="AO875" s="31"/>
      <c r="AP875" s="31"/>
      <c r="AQ875" s="31"/>
      <c r="AR875" s="31"/>
      <c r="AS875" s="31"/>
      <c r="AT875" s="31"/>
      <c r="AU875" s="31"/>
      <c r="AV875" s="31"/>
      <c r="AW875" s="31"/>
      <c r="AX875" s="31"/>
      <c r="AY875" s="31"/>
    </row>
    <row r="876">
      <c r="A876" s="32" t="s">
        <v>43</v>
      </c>
      <c r="B876" s="639" t="s">
        <v>6451</v>
      </c>
      <c r="C876" s="18" t="s">
        <v>6452</v>
      </c>
      <c r="D876" s="26">
        <v>220.0</v>
      </c>
      <c r="E876" s="53" t="s">
        <v>103</v>
      </c>
      <c r="F876" s="34"/>
      <c r="G876" s="35"/>
      <c r="H876" s="25" t="s">
        <v>68</v>
      </c>
      <c r="I876" s="25"/>
      <c r="J876" s="26"/>
      <c r="K876" s="24" t="s">
        <v>10597</v>
      </c>
      <c r="L876" s="24" t="s">
        <v>2929</v>
      </c>
      <c r="M876" s="25" t="s">
        <v>50</v>
      </c>
      <c r="N876" s="26">
        <v>33.0</v>
      </c>
      <c r="O876" s="33" t="s">
        <v>6453</v>
      </c>
      <c r="P876" s="26">
        <v>33500.0</v>
      </c>
      <c r="Q876" s="26" t="s">
        <v>6454</v>
      </c>
      <c r="R876" s="26" t="s">
        <v>6455</v>
      </c>
      <c r="S876" s="33" t="s">
        <v>2445</v>
      </c>
      <c r="T876" s="26" t="s">
        <v>702</v>
      </c>
      <c r="U876" s="46" t="s">
        <v>6456</v>
      </c>
      <c r="V876" s="26" t="s">
        <v>47</v>
      </c>
      <c r="W876" s="26" t="s">
        <v>6457</v>
      </c>
      <c r="X876" s="26"/>
      <c r="Y876" s="26"/>
      <c r="Z876" s="26" t="s">
        <v>78</v>
      </c>
      <c r="AA876" s="26"/>
      <c r="AB876" s="26" t="s">
        <v>6458</v>
      </c>
      <c r="AC876" s="30">
        <v>95.0</v>
      </c>
      <c r="AD876" s="30">
        <v>20.0</v>
      </c>
      <c r="AE876" s="30">
        <f>AC876-AD876</f>
        <v>75</v>
      </c>
      <c r="AF876" s="30">
        <v>0.0</v>
      </c>
      <c r="AG876" s="30">
        <f>AE876-AF876</f>
        <v>75</v>
      </c>
      <c r="AH876" s="30"/>
      <c r="AI876" s="26"/>
      <c r="AJ876" s="26"/>
      <c r="AK876" s="31"/>
      <c r="AL876" s="31"/>
      <c r="AM876" s="31"/>
      <c r="AN876" s="31"/>
      <c r="AO876" s="31"/>
      <c r="AP876" s="31"/>
      <c r="AQ876" s="31"/>
      <c r="AR876" s="31"/>
      <c r="AS876" s="31"/>
      <c r="AT876" s="31"/>
      <c r="AU876" s="31"/>
      <c r="AV876" s="31"/>
      <c r="AW876" s="31"/>
      <c r="AX876" s="31"/>
      <c r="AY876" s="31"/>
    </row>
    <row r="877">
      <c r="A877" s="88" t="s">
        <v>43</v>
      </c>
      <c r="B877" s="639" t="s">
        <v>6459</v>
      </c>
      <c r="C877" s="18" t="s">
        <v>6460</v>
      </c>
      <c r="D877" s="33">
        <v>1000.0</v>
      </c>
      <c r="E877" s="42" t="s">
        <v>59</v>
      </c>
      <c r="F877" s="144"/>
      <c r="G877" s="145"/>
      <c r="H877" s="56" t="s">
        <v>68</v>
      </c>
      <c r="I877" s="56" t="s">
        <v>970</v>
      </c>
      <c r="J877" s="45"/>
      <c r="K877" s="24" t="s">
        <v>4564</v>
      </c>
      <c r="L877" s="24" t="s">
        <v>1305</v>
      </c>
      <c r="M877" s="25" t="s">
        <v>50</v>
      </c>
      <c r="N877" s="56">
        <v>33.0</v>
      </c>
      <c r="O877" s="45"/>
      <c r="P877" s="45"/>
      <c r="Q877" s="45"/>
      <c r="R877" s="33" t="s">
        <v>6461</v>
      </c>
      <c r="S877" s="45" t="s">
        <v>6462</v>
      </c>
      <c r="T877" s="45"/>
      <c r="U877" s="46" t="s">
        <v>6463</v>
      </c>
      <c r="V877" s="33" t="s">
        <v>6464</v>
      </c>
      <c r="W877" s="45"/>
      <c r="X877" s="45"/>
      <c r="Y877" s="45"/>
      <c r="Z877" s="45"/>
      <c r="AA877" s="45"/>
      <c r="AB877" s="45"/>
      <c r="AC877" s="94"/>
      <c r="AD877" s="94"/>
      <c r="AE877" s="94"/>
      <c r="AF877" s="94"/>
      <c r="AG877" s="94"/>
      <c r="AH877" s="94"/>
      <c r="AI877" s="45"/>
      <c r="AJ877" s="45"/>
      <c r="AK877" s="95"/>
      <c r="AL877" s="95"/>
      <c r="AM877" s="95"/>
      <c r="AN877" s="95"/>
      <c r="AO877" s="95"/>
      <c r="AP877" s="95"/>
      <c r="AQ877" s="95"/>
      <c r="AR877" s="95"/>
      <c r="AS877" s="95"/>
      <c r="AT877" s="95"/>
      <c r="AU877" s="95"/>
      <c r="AV877" s="95"/>
      <c r="AW877" s="95"/>
      <c r="AX877" s="95"/>
      <c r="AY877" s="95"/>
    </row>
    <row r="878">
      <c r="A878" s="60" t="s">
        <v>43</v>
      </c>
      <c r="B878" s="639" t="s">
        <v>11394</v>
      </c>
      <c r="C878" s="26" t="s">
        <v>6465</v>
      </c>
      <c r="D878" s="26" t="s">
        <v>250</v>
      </c>
      <c r="E878" s="26" t="s">
        <v>81</v>
      </c>
      <c r="F878" s="34"/>
      <c r="G878" s="44"/>
      <c r="H878" s="26" t="s">
        <v>68</v>
      </c>
      <c r="I878" s="26" t="s">
        <v>497</v>
      </c>
      <c r="J878" s="26"/>
      <c r="K878" s="24" t="s">
        <v>4373</v>
      </c>
      <c r="L878" s="24" t="s">
        <v>10434</v>
      </c>
      <c r="M878" s="26"/>
      <c r="N878" s="26"/>
      <c r="O878" s="26" t="s">
        <v>6466</v>
      </c>
      <c r="P878" s="26">
        <v>79300.0</v>
      </c>
      <c r="Q878" s="26" t="s">
        <v>3724</v>
      </c>
      <c r="R878" s="26" t="s">
        <v>6467</v>
      </c>
      <c r="S878" s="26" t="s">
        <v>701</v>
      </c>
      <c r="T878" s="26" t="s">
        <v>182</v>
      </c>
      <c r="U878" s="26"/>
      <c r="V878" s="26" t="s">
        <v>6468</v>
      </c>
      <c r="W878" s="26"/>
      <c r="X878" s="26"/>
      <c r="Y878" s="26" t="s">
        <v>6469</v>
      </c>
      <c r="Z878" s="26"/>
      <c r="AA878" s="26"/>
      <c r="AB878" s="26"/>
      <c r="AC878" s="26"/>
      <c r="AD878" s="30"/>
      <c r="AE878" s="30"/>
      <c r="AF878" s="30"/>
      <c r="AG878" s="30"/>
      <c r="AH878" s="30"/>
      <c r="AI878" s="30"/>
      <c r="AJ878" s="26"/>
      <c r="AK878" s="31"/>
      <c r="AL878" s="31"/>
      <c r="AM878" s="31"/>
      <c r="AN878" s="31"/>
      <c r="AO878" s="31"/>
      <c r="AP878" s="31"/>
      <c r="AQ878" s="31"/>
      <c r="AR878" s="31"/>
      <c r="AS878" s="31"/>
      <c r="AT878" s="31"/>
      <c r="AU878" s="31"/>
      <c r="AV878" s="31"/>
      <c r="AW878" s="31"/>
      <c r="AX878" s="31"/>
      <c r="AY878" s="31"/>
    </row>
    <row r="879">
      <c r="A879" s="60" t="s">
        <v>43</v>
      </c>
      <c r="B879" s="639" t="s">
        <v>6459</v>
      </c>
      <c r="C879" s="26" t="s">
        <v>6470</v>
      </c>
      <c r="D879" s="26"/>
      <c r="E879" s="26" t="s">
        <v>81</v>
      </c>
      <c r="F879" s="34"/>
      <c r="G879" s="44"/>
      <c r="H879" s="26" t="s">
        <v>68</v>
      </c>
      <c r="I879" s="26" t="s">
        <v>497</v>
      </c>
      <c r="J879" s="26"/>
      <c r="K879" s="24" t="s">
        <v>4373</v>
      </c>
      <c r="L879" s="24" t="s">
        <v>10434</v>
      </c>
      <c r="M879" s="26"/>
      <c r="N879" s="26"/>
      <c r="O879" s="26"/>
      <c r="P879" s="26"/>
      <c r="Q879" s="26"/>
      <c r="R879" s="26" t="s">
        <v>6471</v>
      </c>
      <c r="S879" s="26" t="s">
        <v>6472</v>
      </c>
      <c r="T879" s="26"/>
      <c r="U879" s="26"/>
      <c r="V879" s="26"/>
      <c r="W879" s="26"/>
      <c r="X879" s="26"/>
      <c r="Y879" s="26" t="s">
        <v>6473</v>
      </c>
      <c r="Z879" s="26"/>
      <c r="AA879" s="26"/>
      <c r="AB879" s="26"/>
      <c r="AC879" s="26"/>
      <c r="AD879" s="30"/>
      <c r="AE879" s="30"/>
      <c r="AF879" s="30"/>
      <c r="AG879" s="30"/>
      <c r="AH879" s="30"/>
      <c r="AI879" s="30"/>
      <c r="AJ879" s="26"/>
      <c r="AK879" s="31"/>
      <c r="AL879" s="31"/>
      <c r="AM879" s="31"/>
      <c r="AN879" s="31"/>
      <c r="AO879" s="31"/>
      <c r="AP879" s="31"/>
      <c r="AQ879" s="31"/>
      <c r="AR879" s="31"/>
      <c r="AS879" s="31"/>
      <c r="AT879" s="31"/>
      <c r="AU879" s="31"/>
      <c r="AV879" s="31"/>
      <c r="AW879" s="31"/>
      <c r="AX879" s="31"/>
      <c r="AY879" s="31"/>
    </row>
    <row r="880">
      <c r="A880" s="32" t="s">
        <v>121</v>
      </c>
      <c r="B880" s="639" t="s">
        <v>6474</v>
      </c>
      <c r="C880" s="18" t="s">
        <v>6475</v>
      </c>
      <c r="D880" s="26">
        <v>450.0</v>
      </c>
      <c r="E880" s="42" t="s">
        <v>59</v>
      </c>
      <c r="F880" s="304"/>
      <c r="G880" s="44"/>
      <c r="H880" s="25" t="s">
        <v>68</v>
      </c>
      <c r="I880" s="25"/>
      <c r="J880" s="25"/>
      <c r="K880" s="24" t="s">
        <v>10556</v>
      </c>
      <c r="L880" s="24" t="s">
        <v>10470</v>
      </c>
      <c r="M880" s="17" t="s">
        <v>50</v>
      </c>
      <c r="N880" s="25">
        <v>76.0</v>
      </c>
      <c r="O880" s="56" t="s">
        <v>11395</v>
      </c>
      <c r="P880" s="24">
        <v>76100.0</v>
      </c>
      <c r="Q880" s="25" t="s">
        <v>3252</v>
      </c>
      <c r="R880" s="25" t="s">
        <v>6476</v>
      </c>
      <c r="S880" s="45" t="s">
        <v>6477</v>
      </c>
      <c r="T880" s="25" t="s">
        <v>328</v>
      </c>
      <c r="U880" s="46" t="s">
        <v>6478</v>
      </c>
      <c r="V880" s="26" t="s">
        <v>6479</v>
      </c>
      <c r="W880" s="25"/>
      <c r="X880" s="25"/>
      <c r="Y880" s="25"/>
      <c r="Z880" s="25"/>
      <c r="AA880" s="25"/>
      <c r="AB880" s="25"/>
      <c r="AC880" s="47">
        <v>49.0</v>
      </c>
      <c r="AD880" s="47"/>
      <c r="AE880" s="47"/>
      <c r="AF880" s="30"/>
      <c r="AG880" s="47"/>
      <c r="AH880" s="47"/>
      <c r="AI880" s="25"/>
      <c r="AJ880" s="25"/>
      <c r="AK880" s="48"/>
      <c r="AL880" s="48"/>
      <c r="AM880" s="48"/>
      <c r="AN880" s="48"/>
      <c r="AO880" s="48"/>
      <c r="AP880" s="48"/>
      <c r="AQ880" s="48"/>
      <c r="AR880" s="48"/>
      <c r="AS880" s="48"/>
      <c r="AT880" s="48"/>
      <c r="AU880" s="48"/>
      <c r="AV880" s="48"/>
      <c r="AW880" s="48"/>
      <c r="AX880" s="48"/>
      <c r="AY880" s="48"/>
    </row>
    <row r="881">
      <c r="A881" s="32" t="s">
        <v>424</v>
      </c>
      <c r="B881" s="639" t="s">
        <v>6480</v>
      </c>
      <c r="C881" s="18" t="s">
        <v>6481</v>
      </c>
      <c r="D881" s="26"/>
      <c r="E881" s="42" t="s">
        <v>67</v>
      </c>
      <c r="F881" s="297"/>
      <c r="G881" s="35"/>
      <c r="H881" s="25"/>
      <c r="I881" s="25"/>
      <c r="J881" s="25"/>
      <c r="K881" s="25"/>
      <c r="L881" s="25"/>
      <c r="M881" s="25"/>
      <c r="N881" s="17">
        <v>40.0</v>
      </c>
      <c r="O881" s="56" t="s">
        <v>6482</v>
      </c>
      <c r="P881" s="24">
        <v>406100.0</v>
      </c>
      <c r="Q881" s="24" t="s">
        <v>6483</v>
      </c>
      <c r="R881" s="25" t="s">
        <v>307</v>
      </c>
      <c r="S881" s="45"/>
      <c r="T881" s="25"/>
      <c r="U881" s="46"/>
      <c r="V881" s="26"/>
      <c r="W881" s="25"/>
      <c r="X881" s="25"/>
      <c r="Y881" s="25"/>
      <c r="Z881" s="25"/>
      <c r="AA881" s="25"/>
      <c r="AB881" s="25"/>
      <c r="AC881" s="47">
        <v>49.0</v>
      </c>
      <c r="AD881" s="47"/>
      <c r="AE881" s="47"/>
      <c r="AF881" s="30"/>
      <c r="AG881" s="47"/>
      <c r="AH881" s="47"/>
      <c r="AI881" s="25"/>
      <c r="AJ881" s="25"/>
      <c r="AK881" s="48"/>
      <c r="AL881" s="48"/>
      <c r="AM881" s="48"/>
      <c r="AN881" s="48"/>
      <c r="AO881" s="48"/>
      <c r="AP881" s="48"/>
      <c r="AQ881" s="48"/>
      <c r="AR881" s="48"/>
      <c r="AS881" s="48"/>
      <c r="AT881" s="48"/>
      <c r="AU881" s="48"/>
      <c r="AV881" s="48"/>
      <c r="AW881" s="48"/>
      <c r="AX881" s="48"/>
      <c r="AY881" s="48"/>
    </row>
    <row r="882">
      <c r="A882" s="32" t="s">
        <v>43</v>
      </c>
      <c r="B882" s="638" t="s">
        <v>6484</v>
      </c>
      <c r="C882" s="18" t="s">
        <v>6485</v>
      </c>
      <c r="D882" s="26">
        <v>110.0</v>
      </c>
      <c r="E882" s="42" t="s">
        <v>67</v>
      </c>
      <c r="F882" s="19">
        <v>2021.0</v>
      </c>
      <c r="G882" s="35">
        <v>44537.0</v>
      </c>
      <c r="H882" s="25" t="s">
        <v>68</v>
      </c>
      <c r="I882" s="25"/>
      <c r="J882" s="26"/>
      <c r="K882" s="24" t="s">
        <v>10557</v>
      </c>
      <c r="L882" s="24" t="s">
        <v>10558</v>
      </c>
      <c r="M882" s="26" t="s">
        <v>50</v>
      </c>
      <c r="N882" s="137">
        <v>86.0</v>
      </c>
      <c r="O882" s="33" t="s">
        <v>6486</v>
      </c>
      <c r="P882" s="26">
        <v>62232.0</v>
      </c>
      <c r="Q882" s="26" t="s">
        <v>6487</v>
      </c>
      <c r="R882" s="26" t="s">
        <v>1482</v>
      </c>
      <c r="S882" s="33" t="s">
        <v>965</v>
      </c>
      <c r="T882" s="25" t="s">
        <v>55</v>
      </c>
      <c r="U882" s="46" t="s">
        <v>6488</v>
      </c>
      <c r="V882" s="26" t="s">
        <v>47</v>
      </c>
      <c r="W882" s="26" t="s">
        <v>6489</v>
      </c>
      <c r="X882" s="26"/>
      <c r="Y882" s="26"/>
      <c r="Z882" s="26" t="s">
        <v>78</v>
      </c>
      <c r="AA882" s="26" t="s">
        <v>78</v>
      </c>
      <c r="AB882" s="26" t="s">
        <v>47</v>
      </c>
      <c r="AC882" s="30">
        <v>95.0</v>
      </c>
      <c r="AD882" s="30">
        <v>20.0</v>
      </c>
      <c r="AE882" s="30">
        <f t="shared" ref="AE882:AE884" si="81">AC882-AD882</f>
        <v>75</v>
      </c>
      <c r="AF882" s="30">
        <v>0.0</v>
      </c>
      <c r="AG882" s="30">
        <f t="shared" ref="AG882:AG884" si="82">AE882-AF882</f>
        <v>75</v>
      </c>
      <c r="AH882" s="30">
        <f t="shared" ref="AH882:AH884" si="83">AG882</f>
        <v>75</v>
      </c>
      <c r="AI882" s="26"/>
      <c r="AJ882" s="26"/>
      <c r="AK882" s="31"/>
      <c r="AL882" s="31"/>
      <c r="AM882" s="31"/>
      <c r="AN882" s="31"/>
      <c r="AO882" s="31"/>
      <c r="AP882" s="31"/>
      <c r="AQ882" s="31"/>
      <c r="AR882" s="31"/>
      <c r="AS882" s="31"/>
      <c r="AT882" s="31"/>
      <c r="AU882" s="31"/>
      <c r="AV882" s="31"/>
      <c r="AW882" s="31"/>
      <c r="AX882" s="31"/>
      <c r="AY882" s="31"/>
    </row>
    <row r="883">
      <c r="A883" s="32" t="s">
        <v>43</v>
      </c>
      <c r="B883" s="638" t="s">
        <v>6490</v>
      </c>
      <c r="C883" s="18" t="s">
        <v>6491</v>
      </c>
      <c r="D883" s="26">
        <v>250.0</v>
      </c>
      <c r="E883" s="42" t="s">
        <v>67</v>
      </c>
      <c r="F883" s="253">
        <v>2022.0</v>
      </c>
      <c r="G883" s="35">
        <v>44893.0</v>
      </c>
      <c r="H883" s="25" t="s">
        <v>68</v>
      </c>
      <c r="I883" s="25"/>
      <c r="J883" s="26"/>
      <c r="K883" s="24" t="s">
        <v>4373</v>
      </c>
      <c r="L883" s="24" t="s">
        <v>10434</v>
      </c>
      <c r="M883" s="25" t="s">
        <v>168</v>
      </c>
      <c r="N883" s="26">
        <v>79.0</v>
      </c>
      <c r="O883" s="33" t="s">
        <v>6492</v>
      </c>
      <c r="P883" s="26">
        <v>79200.0</v>
      </c>
      <c r="Q883" s="26" t="s">
        <v>170</v>
      </c>
      <c r="R883" s="17" t="s">
        <v>11396</v>
      </c>
      <c r="S883" s="18" t="s">
        <v>11397</v>
      </c>
      <c r="T883" s="17" t="s">
        <v>11398</v>
      </c>
      <c r="U883" s="46" t="s">
        <v>6494</v>
      </c>
      <c r="V883" s="26" t="s">
        <v>6495</v>
      </c>
      <c r="W883" s="26" t="s">
        <v>47</v>
      </c>
      <c r="X883" s="26"/>
      <c r="Y883" s="26" t="s">
        <v>6496</v>
      </c>
      <c r="Z883" s="26" t="s">
        <v>78</v>
      </c>
      <c r="AA883" s="26" t="s">
        <v>79</v>
      </c>
      <c r="AB883" s="26" t="s">
        <v>1951</v>
      </c>
      <c r="AC883" s="30">
        <v>95.0</v>
      </c>
      <c r="AD883" s="30">
        <v>20.0</v>
      </c>
      <c r="AE883" s="30">
        <f t="shared" si="81"/>
        <v>75</v>
      </c>
      <c r="AF883" s="30">
        <v>0.0</v>
      </c>
      <c r="AG883" s="30">
        <f t="shared" si="82"/>
        <v>75</v>
      </c>
      <c r="AH883" s="30">
        <f t="shared" si="83"/>
        <v>75</v>
      </c>
      <c r="AI883" s="26"/>
      <c r="AJ883" s="26"/>
      <c r="AK883" s="31"/>
      <c r="AL883" s="31"/>
      <c r="AM883" s="31"/>
      <c r="AN883" s="31"/>
      <c r="AO883" s="31"/>
      <c r="AP883" s="31"/>
      <c r="AQ883" s="31"/>
      <c r="AR883" s="31"/>
      <c r="AS883" s="31"/>
      <c r="AT883" s="31"/>
      <c r="AU883" s="31"/>
      <c r="AV883" s="31"/>
      <c r="AW883" s="31"/>
      <c r="AX883" s="31"/>
      <c r="AY883" s="31"/>
    </row>
    <row r="884">
      <c r="A884" s="32" t="s">
        <v>43</v>
      </c>
      <c r="B884" s="638" t="s">
        <v>6497</v>
      </c>
      <c r="C884" s="18" t="s">
        <v>6498</v>
      </c>
      <c r="D884" s="26">
        <v>100.0</v>
      </c>
      <c r="E884" s="42" t="s">
        <v>67</v>
      </c>
      <c r="F884" s="19">
        <v>2021.0</v>
      </c>
      <c r="G884" s="35">
        <v>44540.0</v>
      </c>
      <c r="H884" s="25" t="s">
        <v>68</v>
      </c>
      <c r="I884" s="25"/>
      <c r="J884" s="26"/>
      <c r="K884" s="25"/>
      <c r="L884" s="25"/>
      <c r="M884" s="24" t="s">
        <v>84</v>
      </c>
      <c r="N884" s="26">
        <v>86.0</v>
      </c>
      <c r="O884" s="33" t="s">
        <v>6499</v>
      </c>
      <c r="P884" s="26">
        <v>86350.0</v>
      </c>
      <c r="Q884" s="26" t="s">
        <v>6500</v>
      </c>
      <c r="R884" s="26" t="s">
        <v>6501</v>
      </c>
      <c r="S884" s="33" t="s">
        <v>86</v>
      </c>
      <c r="T884" s="25" t="s">
        <v>55</v>
      </c>
      <c r="U884" s="46" t="s">
        <v>6502</v>
      </c>
      <c r="V884" s="26" t="s">
        <v>6503</v>
      </c>
      <c r="W884" s="26" t="s">
        <v>47</v>
      </c>
      <c r="X884" s="26"/>
      <c r="Y884" s="26"/>
      <c r="Z884" s="26" t="s">
        <v>78</v>
      </c>
      <c r="AA884" s="26" t="s">
        <v>78</v>
      </c>
      <c r="AB884" s="26" t="s">
        <v>6504</v>
      </c>
      <c r="AC884" s="30">
        <v>95.0</v>
      </c>
      <c r="AD884" s="30">
        <v>20.0</v>
      </c>
      <c r="AE884" s="30">
        <f t="shared" si="81"/>
        <v>75</v>
      </c>
      <c r="AF884" s="30">
        <v>0.0</v>
      </c>
      <c r="AG884" s="30">
        <f t="shared" si="82"/>
        <v>75</v>
      </c>
      <c r="AH884" s="30">
        <f t="shared" si="83"/>
        <v>75</v>
      </c>
      <c r="AI884" s="26"/>
      <c r="AJ884" s="26"/>
      <c r="AK884" s="31"/>
      <c r="AL884" s="31"/>
      <c r="AM884" s="31"/>
      <c r="AN884" s="31"/>
      <c r="AO884" s="31"/>
      <c r="AP884" s="31"/>
      <c r="AQ884" s="31"/>
      <c r="AR884" s="31"/>
      <c r="AS884" s="31"/>
      <c r="AT884" s="31"/>
      <c r="AU884" s="31"/>
      <c r="AV884" s="31"/>
      <c r="AW884" s="31"/>
      <c r="AX884" s="31"/>
      <c r="AY884" s="31"/>
    </row>
    <row r="885">
      <c r="A885" s="15" t="s">
        <v>424</v>
      </c>
      <c r="B885" s="638" t="s">
        <v>6505</v>
      </c>
      <c r="C885" s="18" t="s">
        <v>6506</v>
      </c>
      <c r="D885" s="17">
        <v>15.0</v>
      </c>
      <c r="E885" s="42" t="s">
        <v>67</v>
      </c>
      <c r="F885" s="253">
        <v>2025.0</v>
      </c>
      <c r="G885" s="55">
        <v>45938.0</v>
      </c>
      <c r="H885" s="24" t="s">
        <v>236</v>
      </c>
      <c r="I885" s="24" t="s">
        <v>3277</v>
      </c>
      <c r="J885" s="56" t="s">
        <v>6507</v>
      </c>
      <c r="K885" s="106" t="s">
        <v>950</v>
      </c>
      <c r="L885" s="106" t="s">
        <v>950</v>
      </c>
      <c r="M885" s="25"/>
      <c r="N885" s="26"/>
      <c r="O885" s="56" t="s">
        <v>6508</v>
      </c>
      <c r="P885" s="24">
        <v>62200.0</v>
      </c>
      <c r="Q885" s="17" t="s">
        <v>6509</v>
      </c>
      <c r="R885" s="17" t="s">
        <v>6510</v>
      </c>
      <c r="S885" s="56" t="s">
        <v>6511</v>
      </c>
      <c r="T885" s="24" t="s">
        <v>6512</v>
      </c>
      <c r="U885" s="57" t="s">
        <v>6513</v>
      </c>
      <c r="V885" s="17" t="s">
        <v>6514</v>
      </c>
      <c r="W885" s="25"/>
      <c r="X885" s="25"/>
      <c r="Y885" s="25"/>
      <c r="Z885" s="25"/>
      <c r="AA885" s="25"/>
      <c r="AB885" s="25"/>
      <c r="AC885" s="47"/>
      <c r="AD885" s="47"/>
      <c r="AE885" s="47"/>
      <c r="AF885" s="30"/>
      <c r="AG885" s="47"/>
      <c r="AH885" s="47"/>
      <c r="AI885" s="25"/>
      <c r="AJ885" s="26"/>
      <c r="AK885" s="48"/>
      <c r="AL885" s="48"/>
      <c r="AM885" s="48"/>
      <c r="AN885" s="48"/>
      <c r="AO885" s="48"/>
      <c r="AP885" s="48"/>
      <c r="AQ885" s="48"/>
      <c r="AR885" s="48"/>
      <c r="AS885" s="48"/>
      <c r="AT885" s="48"/>
      <c r="AU885" s="48"/>
      <c r="AV885" s="48"/>
      <c r="AW885" s="48"/>
      <c r="AX885" s="48"/>
      <c r="AY885" s="48"/>
    </row>
    <row r="886">
      <c r="A886" s="32" t="s">
        <v>121</v>
      </c>
      <c r="B886" s="639" t="s">
        <v>6515</v>
      </c>
      <c r="C886" s="18" t="s">
        <v>6516</v>
      </c>
      <c r="D886" s="26"/>
      <c r="E886" s="53" t="s">
        <v>103</v>
      </c>
      <c r="F886" s="310"/>
      <c r="G886" s="44"/>
      <c r="H886" s="24" t="s">
        <v>321</v>
      </c>
      <c r="I886" s="24" t="s">
        <v>2276</v>
      </c>
      <c r="J886" s="25"/>
      <c r="K886" s="24" t="s">
        <v>10564</v>
      </c>
      <c r="L886" s="24" t="s">
        <v>10565</v>
      </c>
      <c r="M886" s="17" t="s">
        <v>434</v>
      </c>
      <c r="N886" s="26">
        <v>68.0</v>
      </c>
      <c r="O886" s="56" t="s">
        <v>11399</v>
      </c>
      <c r="P886" s="24">
        <v>68500.0</v>
      </c>
      <c r="Q886" s="26" t="s">
        <v>6517</v>
      </c>
      <c r="R886" s="26" t="s">
        <v>6518</v>
      </c>
      <c r="S886" s="33" t="s">
        <v>6519</v>
      </c>
      <c r="T886" s="25" t="s">
        <v>328</v>
      </c>
      <c r="U886" s="46" t="s">
        <v>6520</v>
      </c>
      <c r="V886" s="26" t="s">
        <v>6521</v>
      </c>
      <c r="W886" s="25"/>
      <c r="X886" s="25"/>
      <c r="Y886" s="25"/>
      <c r="Z886" s="25"/>
      <c r="AA886" s="25"/>
      <c r="AB886" s="25"/>
      <c r="AC886" s="47">
        <v>49.0</v>
      </c>
      <c r="AD886" s="47"/>
      <c r="AE886" s="47"/>
      <c r="AF886" s="30"/>
      <c r="AG886" s="47"/>
      <c r="AH886" s="47"/>
      <c r="AI886" s="25"/>
      <c r="AJ886" s="25"/>
      <c r="AK886" s="48"/>
      <c r="AL886" s="48"/>
      <c r="AM886" s="48"/>
      <c r="AN886" s="48"/>
      <c r="AO886" s="48"/>
      <c r="AP886" s="48"/>
      <c r="AQ886" s="48"/>
      <c r="AR886" s="48"/>
      <c r="AS886" s="48"/>
      <c r="AT886" s="48"/>
      <c r="AU886" s="48"/>
      <c r="AV886" s="48"/>
      <c r="AW886" s="48"/>
      <c r="AX886" s="48"/>
      <c r="AY886" s="48"/>
    </row>
    <row r="887">
      <c r="A887" s="124" t="s">
        <v>121</v>
      </c>
      <c r="B887" s="639" t="s">
        <v>6522</v>
      </c>
      <c r="C887" s="18" t="s">
        <v>6523</v>
      </c>
      <c r="D887" s="33">
        <v>3700.0</v>
      </c>
      <c r="E887" s="42" t="s">
        <v>59</v>
      </c>
      <c r="F887" s="301"/>
      <c r="G887" s="90"/>
      <c r="H887" s="56" t="s">
        <v>68</v>
      </c>
      <c r="I887" s="24" t="s">
        <v>825</v>
      </c>
      <c r="J887" s="45"/>
      <c r="K887" s="25" t="s">
        <v>1682</v>
      </c>
      <c r="L887" s="25" t="s">
        <v>1630</v>
      </c>
      <c r="M887" s="26" t="s">
        <v>125</v>
      </c>
      <c r="N887" s="207"/>
      <c r="O887" s="56" t="s">
        <v>11400</v>
      </c>
      <c r="P887" s="56">
        <v>44200.0</v>
      </c>
      <c r="Q887" s="33" t="s">
        <v>6524</v>
      </c>
      <c r="R887" s="33" t="s">
        <v>6525</v>
      </c>
      <c r="S887" s="45" t="s">
        <v>6526</v>
      </c>
      <c r="T887" s="45"/>
      <c r="U887" s="46" t="s">
        <v>6527</v>
      </c>
      <c r="V887" s="18" t="s">
        <v>11401</v>
      </c>
      <c r="W887" s="45"/>
      <c r="X887" s="45"/>
      <c r="Y887" s="45"/>
      <c r="Z887" s="45"/>
      <c r="AA887" s="45"/>
      <c r="AB887" s="45"/>
      <c r="AC887" s="47">
        <v>49.0</v>
      </c>
      <c r="AD887" s="94"/>
      <c r="AE887" s="94"/>
      <c r="AF887" s="129"/>
      <c r="AG887" s="94"/>
      <c r="AH887" s="94"/>
      <c r="AI887" s="45"/>
      <c r="AJ887" s="33" t="s">
        <v>830</v>
      </c>
      <c r="AK887" s="95"/>
      <c r="AL887" s="95"/>
      <c r="AM887" s="95"/>
      <c r="AN887" s="95"/>
      <c r="AO887" s="95"/>
      <c r="AP887" s="95"/>
      <c r="AQ887" s="95"/>
      <c r="AR887" s="95"/>
      <c r="AS887" s="95"/>
      <c r="AT887" s="95"/>
      <c r="AU887" s="95"/>
      <c r="AV887" s="95"/>
      <c r="AW887" s="95"/>
      <c r="AX887" s="95"/>
      <c r="AY887" s="95"/>
    </row>
    <row r="888">
      <c r="A888" s="88" t="s">
        <v>121</v>
      </c>
      <c r="B888" s="639" t="s">
        <v>6528</v>
      </c>
      <c r="C888" s="18" t="s">
        <v>6529</v>
      </c>
      <c r="D888" s="33" t="s">
        <v>6530</v>
      </c>
      <c r="E888" s="42" t="s">
        <v>59</v>
      </c>
      <c r="F888" s="322"/>
      <c r="G888" s="90"/>
      <c r="H888" s="56" t="s">
        <v>68</v>
      </c>
      <c r="I888" s="45"/>
      <c r="J888" s="45"/>
      <c r="K888" s="25" t="s">
        <v>1682</v>
      </c>
      <c r="L888" s="25" t="s">
        <v>1630</v>
      </c>
      <c r="M888" s="26" t="s">
        <v>125</v>
      </c>
      <c r="N888" s="207"/>
      <c r="O888" s="56" t="s">
        <v>11402</v>
      </c>
      <c r="P888" s="56">
        <v>44120.0</v>
      </c>
      <c r="Q888" s="45" t="s">
        <v>6531</v>
      </c>
      <c r="R888" s="45" t="s">
        <v>307</v>
      </c>
      <c r="S888" s="45"/>
      <c r="T888" s="45"/>
      <c r="U888" s="46"/>
      <c r="V888" s="33"/>
      <c r="W888" s="45"/>
      <c r="X888" s="45"/>
      <c r="Y888" s="45"/>
      <c r="Z888" s="45"/>
      <c r="AA888" s="45"/>
      <c r="AB888" s="45"/>
      <c r="AC888" s="47">
        <v>49.0</v>
      </c>
      <c r="AD888" s="94"/>
      <c r="AE888" s="94"/>
      <c r="AF888" s="129"/>
      <c r="AG888" s="94"/>
      <c r="AH888" s="94"/>
      <c r="AI888" s="45"/>
      <c r="AJ888" s="45"/>
      <c r="AK888" s="95"/>
      <c r="AL888" s="95"/>
      <c r="AM888" s="95"/>
      <c r="AN888" s="95"/>
      <c r="AO888" s="95"/>
      <c r="AP888" s="95"/>
      <c r="AQ888" s="95"/>
      <c r="AR888" s="95"/>
      <c r="AS888" s="95"/>
      <c r="AT888" s="95"/>
      <c r="AU888" s="95"/>
      <c r="AV888" s="95"/>
      <c r="AW888" s="95"/>
      <c r="AX888" s="95"/>
      <c r="AY888" s="95"/>
    </row>
    <row r="889">
      <c r="A889" s="88" t="s">
        <v>43</v>
      </c>
      <c r="B889" s="639" t="s">
        <v>6538</v>
      </c>
      <c r="C889" s="18" t="s">
        <v>6539</v>
      </c>
      <c r="D889" s="33">
        <v>200.0</v>
      </c>
      <c r="E889" s="42" t="s">
        <v>59</v>
      </c>
      <c r="F889" s="301"/>
      <c r="G889" s="145"/>
      <c r="H889" s="45" t="s">
        <v>68</v>
      </c>
      <c r="I889" s="45"/>
      <c r="J889" s="33"/>
      <c r="K889" s="24" t="s">
        <v>10567</v>
      </c>
      <c r="L889" s="24" t="s">
        <v>10568</v>
      </c>
      <c r="M889" s="25" t="s">
        <v>50</v>
      </c>
      <c r="N889" s="89">
        <v>79.0</v>
      </c>
      <c r="O889" s="33" t="s">
        <v>6540</v>
      </c>
      <c r="P889" s="33">
        <v>79800.0</v>
      </c>
      <c r="Q889" s="33" t="s">
        <v>469</v>
      </c>
      <c r="R889" s="33" t="s">
        <v>6541</v>
      </c>
      <c r="S889" s="33" t="s">
        <v>6542</v>
      </c>
      <c r="T889" s="33" t="s">
        <v>6543</v>
      </c>
      <c r="U889" s="46" t="s">
        <v>6544</v>
      </c>
      <c r="V889" s="33" t="s">
        <v>47</v>
      </c>
      <c r="W889" s="33" t="s">
        <v>6545</v>
      </c>
      <c r="X889" s="33"/>
      <c r="Y889" s="33" t="s">
        <v>6546</v>
      </c>
      <c r="Z889" s="33" t="s">
        <v>78</v>
      </c>
      <c r="AA889" s="33"/>
      <c r="AB889" s="33"/>
      <c r="AC889" s="129">
        <v>95.0</v>
      </c>
      <c r="AD889" s="129">
        <v>20.0</v>
      </c>
      <c r="AE889" s="129">
        <f>AC889-AD889</f>
        <v>75</v>
      </c>
      <c r="AF889" s="129">
        <v>0.0</v>
      </c>
      <c r="AG889" s="129">
        <f>AE889-AF889</f>
        <v>75</v>
      </c>
      <c r="AH889" s="129">
        <f>AG889</f>
        <v>75</v>
      </c>
      <c r="AI889" s="33"/>
      <c r="AJ889" s="33"/>
      <c r="AK889" s="188"/>
      <c r="AL889" s="188"/>
      <c r="AM889" s="188"/>
      <c r="AN889" s="188"/>
      <c r="AO889" s="188"/>
      <c r="AP889" s="188"/>
      <c r="AQ889" s="188"/>
      <c r="AR889" s="188"/>
      <c r="AS889" s="188"/>
      <c r="AT889" s="188"/>
      <c r="AU889" s="188"/>
      <c r="AV889" s="188"/>
      <c r="AW889" s="188"/>
      <c r="AX889" s="188"/>
      <c r="AY889" s="188"/>
    </row>
    <row r="890">
      <c r="A890" s="88" t="s">
        <v>121</v>
      </c>
      <c r="B890" s="639" t="s">
        <v>6547</v>
      </c>
      <c r="C890" s="18" t="s">
        <v>6548</v>
      </c>
      <c r="D890" s="33"/>
      <c r="E890" s="202" t="s">
        <v>103</v>
      </c>
      <c r="F890" s="665"/>
      <c r="G890" s="90"/>
      <c r="H890" s="56" t="s">
        <v>68</v>
      </c>
      <c r="I890" s="45"/>
      <c r="J890" s="45"/>
      <c r="K890" s="24" t="s">
        <v>6130</v>
      </c>
      <c r="L890" s="24" t="s">
        <v>10515</v>
      </c>
      <c r="M890" s="45"/>
      <c r="N890" s="207"/>
      <c r="O890" s="45"/>
      <c r="P890" s="45"/>
      <c r="Q890" s="33"/>
      <c r="R890" s="33" t="s">
        <v>307</v>
      </c>
      <c r="S890" s="33"/>
      <c r="T890" s="33"/>
      <c r="U890" s="46"/>
      <c r="V890" s="33"/>
      <c r="W890" s="45"/>
      <c r="X890" s="45"/>
      <c r="Y890" s="45"/>
      <c r="Z890" s="45"/>
      <c r="AA890" s="45"/>
      <c r="AB890" s="45"/>
      <c r="AC890" s="47">
        <v>49.0</v>
      </c>
      <c r="AD890" s="94"/>
      <c r="AE890" s="94"/>
      <c r="AF890" s="129"/>
      <c r="AG890" s="94"/>
      <c r="AH890" s="94"/>
      <c r="AI890" s="45"/>
      <c r="AJ890" s="45"/>
      <c r="AK890" s="95"/>
      <c r="AL890" s="95"/>
      <c r="AM890" s="95"/>
      <c r="AN890" s="95"/>
      <c r="AO890" s="95"/>
      <c r="AP890" s="95"/>
      <c r="AQ890" s="95"/>
      <c r="AR890" s="95"/>
      <c r="AS890" s="95"/>
      <c r="AT890" s="95"/>
      <c r="AU890" s="95"/>
      <c r="AV890" s="95"/>
      <c r="AW890" s="95"/>
      <c r="AX890" s="95"/>
      <c r="AY890" s="95"/>
    </row>
    <row r="891">
      <c r="A891" s="15" t="s">
        <v>121</v>
      </c>
      <c r="B891" s="639" t="s">
        <v>6549</v>
      </c>
      <c r="C891" s="18" t="s">
        <v>6550</v>
      </c>
      <c r="D891" s="26">
        <v>140.0</v>
      </c>
      <c r="E891" s="42" t="s">
        <v>59</v>
      </c>
      <c r="F891" s="297"/>
      <c r="G891" s="44"/>
      <c r="H891" s="24" t="s">
        <v>68</v>
      </c>
      <c r="I891" s="24" t="s">
        <v>825</v>
      </c>
      <c r="J891" s="25"/>
      <c r="K891" s="25"/>
      <c r="L891" s="25"/>
      <c r="M891" s="25"/>
      <c r="N891" s="26">
        <v>44.0</v>
      </c>
      <c r="O891" s="56" t="s">
        <v>11403</v>
      </c>
      <c r="P891" s="24">
        <v>44200.0</v>
      </c>
      <c r="Q891" s="26" t="s">
        <v>6551</v>
      </c>
      <c r="R891" s="26" t="s">
        <v>6552</v>
      </c>
      <c r="S891" s="45" t="s">
        <v>6553</v>
      </c>
      <c r="T891" s="25"/>
      <c r="U891" s="46" t="s">
        <v>6554</v>
      </c>
      <c r="V891" s="227" t="s">
        <v>11404</v>
      </c>
      <c r="W891" s="25"/>
      <c r="X891" s="25"/>
      <c r="Y891" s="25"/>
      <c r="Z891" s="25"/>
      <c r="AA891" s="25"/>
      <c r="AB891" s="25"/>
      <c r="AC891" s="47">
        <v>49.0</v>
      </c>
      <c r="AD891" s="47"/>
      <c r="AE891" s="47"/>
      <c r="AF891" s="30"/>
      <c r="AG891" s="47"/>
      <c r="AH891" s="47"/>
      <c r="AI891" s="25"/>
      <c r="AJ891" s="26" t="s">
        <v>1020</v>
      </c>
      <c r="AK891" s="48"/>
      <c r="AL891" s="48"/>
      <c r="AM891" s="48"/>
      <c r="AN891" s="48"/>
      <c r="AO891" s="48"/>
      <c r="AP891" s="48"/>
      <c r="AQ891" s="48"/>
      <c r="AR891" s="48"/>
      <c r="AS891" s="48"/>
      <c r="AT891" s="48"/>
      <c r="AU891" s="48"/>
      <c r="AV891" s="48"/>
      <c r="AW891" s="48"/>
      <c r="AX891" s="48"/>
      <c r="AY891" s="48"/>
    </row>
    <row r="892">
      <c r="A892" s="32" t="s">
        <v>424</v>
      </c>
      <c r="B892" s="638" t="s">
        <v>10841</v>
      </c>
      <c r="C892" s="18" t="s">
        <v>10842</v>
      </c>
      <c r="D892" s="26"/>
      <c r="E892" s="42" t="s">
        <v>67</v>
      </c>
      <c r="F892" s="304"/>
      <c r="G892" s="35"/>
      <c r="H892" s="24" t="s">
        <v>321</v>
      </c>
      <c r="I892" s="25"/>
      <c r="J892" s="25"/>
      <c r="K892" s="25"/>
      <c r="L892" s="25"/>
      <c r="M892" s="25"/>
      <c r="N892" s="25"/>
      <c r="O892" s="56" t="s">
        <v>11405</v>
      </c>
      <c r="P892" s="24">
        <v>53200.0</v>
      </c>
      <c r="Q892" s="24" t="s">
        <v>11406</v>
      </c>
      <c r="R892" s="25" t="s">
        <v>307</v>
      </c>
      <c r="S892" s="45"/>
      <c r="T892" s="25"/>
      <c r="U892" s="46"/>
      <c r="V892" s="26"/>
      <c r="W892" s="25"/>
      <c r="X892" s="25"/>
      <c r="Y892" s="25"/>
      <c r="Z892" s="25"/>
      <c r="AA892" s="25"/>
      <c r="AB892" s="25"/>
      <c r="AC892" s="47">
        <v>49.0</v>
      </c>
      <c r="AD892" s="47"/>
      <c r="AE892" s="47"/>
      <c r="AF892" s="30"/>
      <c r="AG892" s="47"/>
      <c r="AH892" s="47"/>
      <c r="AI892" s="25"/>
      <c r="AJ892" s="25"/>
      <c r="AK892" s="48"/>
      <c r="AL892" s="48"/>
      <c r="AM892" s="48"/>
      <c r="AN892" s="48"/>
      <c r="AO892" s="48"/>
      <c r="AP892" s="48"/>
      <c r="AQ892" s="48"/>
      <c r="AR892" s="48"/>
      <c r="AS892" s="48"/>
      <c r="AT892" s="48"/>
      <c r="AU892" s="48"/>
      <c r="AV892" s="48"/>
      <c r="AW892" s="48"/>
      <c r="AX892" s="48"/>
      <c r="AY892" s="48"/>
    </row>
    <row r="893">
      <c r="A893" s="32" t="s">
        <v>121</v>
      </c>
      <c r="B893" s="638" t="s">
        <v>6564</v>
      </c>
      <c r="C893" s="18" t="s">
        <v>6565</v>
      </c>
      <c r="D893" s="26">
        <v>60.0</v>
      </c>
      <c r="E893" s="42" t="s">
        <v>67</v>
      </c>
      <c r="F893" s="297"/>
      <c r="G893" s="44"/>
      <c r="H893" s="24" t="s">
        <v>68</v>
      </c>
      <c r="I893" s="25"/>
      <c r="J893" s="25"/>
      <c r="K893" s="24" t="s">
        <v>6130</v>
      </c>
      <c r="L893" s="24" t="s">
        <v>10515</v>
      </c>
      <c r="M893" s="25"/>
      <c r="N893" s="26">
        <v>79.0</v>
      </c>
      <c r="O893" s="659" t="s">
        <v>11407</v>
      </c>
      <c r="P893" s="24">
        <v>63800.0</v>
      </c>
      <c r="Q893" s="26" t="s">
        <v>6566</v>
      </c>
      <c r="R893" s="26" t="s">
        <v>6567</v>
      </c>
      <c r="S893" s="33" t="s">
        <v>4076</v>
      </c>
      <c r="T893" s="25" t="s">
        <v>55</v>
      </c>
      <c r="U893" s="46" t="s">
        <v>6568</v>
      </c>
      <c r="V893" s="26" t="s">
        <v>6569</v>
      </c>
      <c r="W893" s="25"/>
      <c r="X893" s="25"/>
      <c r="Y893" s="25"/>
      <c r="Z893" s="25"/>
      <c r="AA893" s="25"/>
      <c r="AB893" s="25"/>
      <c r="AC893" s="47">
        <v>49.0</v>
      </c>
      <c r="AD893" s="47"/>
      <c r="AE893" s="47"/>
      <c r="AF893" s="30"/>
      <c r="AG893" s="47"/>
      <c r="AH893" s="47"/>
      <c r="AI893" s="25"/>
      <c r="AJ893" s="25"/>
      <c r="AK893" s="48"/>
      <c r="AL893" s="48"/>
      <c r="AM893" s="48"/>
      <c r="AN893" s="48"/>
      <c r="AO893" s="48"/>
      <c r="AP893" s="48"/>
      <c r="AQ893" s="48"/>
      <c r="AR893" s="48"/>
      <c r="AS893" s="48"/>
      <c r="AT893" s="48"/>
      <c r="AU893" s="48"/>
      <c r="AV893" s="48"/>
      <c r="AW893" s="48"/>
      <c r="AX893" s="48"/>
      <c r="AY893" s="48"/>
    </row>
    <row r="894">
      <c r="A894" s="32" t="s">
        <v>43</v>
      </c>
      <c r="B894" s="639" t="s">
        <v>6570</v>
      </c>
      <c r="C894" s="18" t="s">
        <v>6571</v>
      </c>
      <c r="D894" s="26"/>
      <c r="E894" s="42" t="s">
        <v>103</v>
      </c>
      <c r="F894" s="304"/>
      <c r="G894" s="44"/>
      <c r="H894" s="24" t="s">
        <v>68</v>
      </c>
      <c r="I894" s="56" t="s">
        <v>332</v>
      </c>
      <c r="J894" s="56" t="s">
        <v>593</v>
      </c>
      <c r="K894" s="25"/>
      <c r="L894" s="25"/>
      <c r="M894" s="25"/>
      <c r="N894" s="26">
        <v>30.0</v>
      </c>
      <c r="O894" s="45"/>
      <c r="P894" s="25"/>
      <c r="Q894" s="25"/>
      <c r="R894" s="25" t="s">
        <v>6572</v>
      </c>
      <c r="S894" s="45" t="s">
        <v>1806</v>
      </c>
      <c r="T894" s="25"/>
      <c r="U894" s="46" t="s">
        <v>6573</v>
      </c>
      <c r="V894" s="26" t="s">
        <v>6574</v>
      </c>
      <c r="W894" s="25"/>
      <c r="X894" s="25"/>
      <c r="Y894" s="25"/>
      <c r="Z894" s="25"/>
      <c r="AA894" s="25"/>
      <c r="AB894" s="25"/>
      <c r="AC894" s="47"/>
      <c r="AD894" s="47"/>
      <c r="AE894" s="47"/>
      <c r="AF894" s="30"/>
      <c r="AG894" s="47"/>
      <c r="AH894" s="47"/>
      <c r="AI894" s="25"/>
      <c r="AJ894" s="43" t="s">
        <v>6575</v>
      </c>
      <c r="AK894" s="48"/>
      <c r="AL894" s="48"/>
      <c r="AM894" s="48"/>
      <c r="AN894" s="48"/>
      <c r="AO894" s="48"/>
      <c r="AP894" s="48"/>
      <c r="AQ894" s="48"/>
      <c r="AR894" s="48"/>
      <c r="AS894" s="48"/>
      <c r="AT894" s="48"/>
      <c r="AU894" s="48"/>
      <c r="AV894" s="48"/>
      <c r="AW894" s="48"/>
      <c r="AX894" s="48"/>
      <c r="AY894" s="48"/>
    </row>
    <row r="895">
      <c r="A895" s="32" t="s">
        <v>43</v>
      </c>
      <c r="B895" s="639" t="s">
        <v>6576</v>
      </c>
      <c r="C895" s="18" t="s">
        <v>6577</v>
      </c>
      <c r="D895" s="26">
        <v>120.0</v>
      </c>
      <c r="E895" s="53" t="s">
        <v>81</v>
      </c>
      <c r="F895" s="309"/>
      <c r="G895" s="35"/>
      <c r="H895" s="24" t="s">
        <v>68</v>
      </c>
      <c r="I895" s="24" t="s">
        <v>488</v>
      </c>
      <c r="J895" s="26"/>
      <c r="K895" s="24" t="s">
        <v>10557</v>
      </c>
      <c r="L895" s="24" t="s">
        <v>10558</v>
      </c>
      <c r="M895" s="17" t="s">
        <v>50</v>
      </c>
      <c r="N895" s="17">
        <v>59.0</v>
      </c>
      <c r="O895" s="18" t="s">
        <v>6578</v>
      </c>
      <c r="P895" s="17">
        <v>59760.0</v>
      </c>
      <c r="Q895" s="17" t="s">
        <v>6279</v>
      </c>
      <c r="R895" s="17" t="s">
        <v>6579</v>
      </c>
      <c r="S895" s="33" t="s">
        <v>386</v>
      </c>
      <c r="T895" s="25" t="s">
        <v>55</v>
      </c>
      <c r="U895" s="46" t="s">
        <v>6580</v>
      </c>
      <c r="V895" s="26" t="s">
        <v>6581</v>
      </c>
      <c r="W895" s="26"/>
      <c r="X895" s="26"/>
      <c r="Y895" s="26"/>
      <c r="Z895" s="26"/>
      <c r="AA895" s="26"/>
      <c r="AB895" s="26"/>
      <c r="AC895" s="30"/>
      <c r="AD895" s="30"/>
      <c r="AE895" s="30"/>
      <c r="AF895" s="30"/>
      <c r="AG895" s="30"/>
      <c r="AH895" s="30"/>
      <c r="AI895" s="26"/>
      <c r="AJ895" s="26"/>
      <c r="AK895" s="31"/>
      <c r="AL895" s="31"/>
      <c r="AM895" s="31"/>
      <c r="AN895" s="31"/>
      <c r="AO895" s="31"/>
      <c r="AP895" s="31"/>
      <c r="AQ895" s="31"/>
      <c r="AR895" s="31"/>
      <c r="AS895" s="31"/>
      <c r="AT895" s="31"/>
      <c r="AU895" s="31"/>
      <c r="AV895" s="31"/>
      <c r="AW895" s="31"/>
      <c r="AX895" s="31"/>
      <c r="AY895" s="31"/>
    </row>
    <row r="896">
      <c r="A896" s="60" t="s">
        <v>43</v>
      </c>
      <c r="B896" s="638" t="s">
        <v>6582</v>
      </c>
      <c r="C896" s="18" t="s">
        <v>6583</v>
      </c>
      <c r="D896" s="19">
        <v>50.0</v>
      </c>
      <c r="E896" s="17" t="s">
        <v>46</v>
      </c>
      <c r="F896" s="17">
        <v>2025.0</v>
      </c>
      <c r="G896" s="20">
        <v>45967.0</v>
      </c>
      <c r="H896" s="26" t="s">
        <v>68</v>
      </c>
      <c r="I896" s="26" t="s">
        <v>139</v>
      </c>
      <c r="J896" s="26"/>
      <c r="K896" s="24" t="s">
        <v>10510</v>
      </c>
      <c r="L896" s="24" t="s">
        <v>10511</v>
      </c>
      <c r="M896" s="24" t="s">
        <v>70</v>
      </c>
      <c r="N896" s="17">
        <v>57.0</v>
      </c>
      <c r="O896" s="26" t="s">
        <v>6584</v>
      </c>
      <c r="P896" s="26">
        <v>57420.0</v>
      </c>
      <c r="Q896" s="26" t="s">
        <v>6585</v>
      </c>
      <c r="R896" s="17" t="s">
        <v>6586</v>
      </c>
      <c r="S896" s="17" t="s">
        <v>6587</v>
      </c>
      <c r="T896" s="17" t="s">
        <v>370</v>
      </c>
      <c r="U896" s="17" t="s">
        <v>6588</v>
      </c>
      <c r="V896" s="17" t="s">
        <v>6589</v>
      </c>
      <c r="W896" s="39"/>
      <c r="X896" s="26"/>
      <c r="Y896" s="26"/>
      <c r="Z896" s="26"/>
      <c r="AA896" s="26"/>
      <c r="AB896" s="26"/>
      <c r="AC896" s="26"/>
      <c r="AD896" s="26"/>
      <c r="AE896" s="30"/>
      <c r="AF896" s="30"/>
      <c r="AG896" s="30"/>
      <c r="AH896" s="30"/>
      <c r="AI896" s="30"/>
      <c r="AJ896" s="87" t="s">
        <v>6590</v>
      </c>
      <c r="AK896" s="31"/>
      <c r="AL896" s="31"/>
      <c r="AM896" s="31"/>
      <c r="AN896" s="31"/>
      <c r="AO896" s="31"/>
      <c r="AP896" s="31"/>
      <c r="AQ896" s="31"/>
      <c r="AR896" s="31"/>
      <c r="AS896" s="31"/>
      <c r="AT896" s="31"/>
      <c r="AU896" s="31"/>
      <c r="AV896" s="31"/>
      <c r="AW896" s="31"/>
      <c r="AX896" s="31"/>
      <c r="AY896" s="31"/>
    </row>
    <row r="897">
      <c r="A897" s="80" t="s">
        <v>43</v>
      </c>
      <c r="B897" s="41" t="s">
        <v>11408</v>
      </c>
      <c r="C897" s="18"/>
      <c r="D897" s="26"/>
      <c r="E897" s="42" t="s">
        <v>586</v>
      </c>
      <c r="F897" s="297"/>
      <c r="G897" s="35"/>
      <c r="H897" s="26"/>
      <c r="I897" s="26" t="s">
        <v>587</v>
      </c>
      <c r="J897" s="26"/>
      <c r="K897" s="24" t="s">
        <v>4564</v>
      </c>
      <c r="L897" s="24" t="s">
        <v>1305</v>
      </c>
      <c r="M897" s="25" t="s">
        <v>50</v>
      </c>
      <c r="N897" s="26"/>
      <c r="O897" s="33"/>
      <c r="P897" s="26"/>
      <c r="Q897" s="26"/>
      <c r="R897" s="26" t="s">
        <v>11409</v>
      </c>
      <c r="S897" s="33" t="s">
        <v>338</v>
      </c>
      <c r="T897" s="26"/>
      <c r="U897" s="46" t="s">
        <v>11410</v>
      </c>
      <c r="V897" s="26" t="s">
        <v>11411</v>
      </c>
      <c r="W897" s="26"/>
      <c r="X897" s="26"/>
      <c r="Y897" s="26"/>
      <c r="Z897" s="26"/>
      <c r="AA897" s="26"/>
      <c r="AB897" s="26"/>
      <c r="AC897" s="30"/>
      <c r="AD897" s="30"/>
      <c r="AE897" s="30"/>
      <c r="AF897" s="30"/>
      <c r="AG897" s="30"/>
      <c r="AH897" s="30"/>
      <c r="AI897" s="26"/>
      <c r="AJ897" s="26"/>
      <c r="AK897" s="31"/>
      <c r="AL897" s="31"/>
      <c r="AM897" s="31"/>
      <c r="AN897" s="31"/>
      <c r="AO897" s="31"/>
      <c r="AP897" s="31"/>
      <c r="AQ897" s="31"/>
      <c r="AR897" s="31"/>
      <c r="AS897" s="31"/>
      <c r="AT897" s="31"/>
      <c r="AU897" s="31"/>
      <c r="AV897" s="31"/>
      <c r="AW897" s="31"/>
      <c r="AX897" s="31"/>
      <c r="AY897" s="31"/>
    </row>
    <row r="898">
      <c r="A898" s="32" t="s">
        <v>43</v>
      </c>
      <c r="B898" s="41" t="s">
        <v>6596</v>
      </c>
      <c r="C898" s="26" t="str">
        <f>B898 &amp; " " &amp;P898  &amp; " " &amp;N899  &amp; " " &amp;H898
</f>
        <v>LUBEXCEL BELLEVIGNY 49 CSE</v>
      </c>
      <c r="D898" s="26"/>
      <c r="E898" s="250" t="s">
        <v>586</v>
      </c>
      <c r="F898" s="34"/>
      <c r="G898" s="35"/>
      <c r="H898" s="25" t="s">
        <v>68</v>
      </c>
      <c r="I898" s="25"/>
      <c r="J898" s="26"/>
      <c r="K898" s="25" t="s">
        <v>10518</v>
      </c>
      <c r="L898" s="25" t="s">
        <v>819</v>
      </c>
      <c r="M898" s="26" t="s">
        <v>70</v>
      </c>
      <c r="N898" s="26">
        <v>85.0</v>
      </c>
      <c r="O898" s="26" t="s">
        <v>6597</v>
      </c>
      <c r="P898" s="26" t="s">
        <v>411</v>
      </c>
      <c r="Q898" s="26" t="s">
        <v>412</v>
      </c>
      <c r="R898" s="26"/>
      <c r="S898" s="33"/>
      <c r="T898" s="39"/>
      <c r="U898" s="17"/>
      <c r="V898" s="26"/>
      <c r="W898" s="26"/>
      <c r="X898" s="26"/>
      <c r="Y898" s="26"/>
      <c r="Z898" s="26"/>
      <c r="AA898" s="26"/>
      <c r="AB898" s="26"/>
      <c r="AC898" s="30"/>
      <c r="AD898" s="30"/>
      <c r="AE898" s="30"/>
      <c r="AF898" s="30"/>
      <c r="AG898" s="30"/>
      <c r="AH898" s="30"/>
      <c r="AI898" s="26"/>
      <c r="AJ898" s="17"/>
      <c r="AK898" s="31"/>
      <c r="AL898" s="31"/>
      <c r="AM898" s="31"/>
      <c r="AN898" s="31"/>
      <c r="AO898" s="31"/>
      <c r="AP898" s="31"/>
      <c r="AQ898" s="31"/>
      <c r="AR898" s="31"/>
      <c r="AS898" s="31"/>
      <c r="AT898" s="31"/>
      <c r="AU898" s="31"/>
      <c r="AV898" s="31"/>
      <c r="AW898" s="31"/>
      <c r="AX898" s="31"/>
      <c r="AY898" s="31"/>
    </row>
    <row r="899">
      <c r="A899" s="32" t="s">
        <v>43</v>
      </c>
      <c r="B899" s="639" t="s">
        <v>6598</v>
      </c>
      <c r="C899" s="18" t="s">
        <v>6599</v>
      </c>
      <c r="D899" s="26" t="s">
        <v>138</v>
      </c>
      <c r="E899" s="42" t="s">
        <v>81</v>
      </c>
      <c r="F899" s="297"/>
      <c r="G899" s="44"/>
      <c r="H899" s="24" t="s">
        <v>68</v>
      </c>
      <c r="I899" s="56" t="s">
        <v>970</v>
      </c>
      <c r="J899" s="25"/>
      <c r="K899" s="24" t="s">
        <v>10597</v>
      </c>
      <c r="L899" s="24" t="s">
        <v>2929</v>
      </c>
      <c r="M899" s="25" t="s">
        <v>50</v>
      </c>
      <c r="N899" s="26">
        <v>49.0</v>
      </c>
      <c r="O899" s="45"/>
      <c r="P899" s="25"/>
      <c r="Q899" s="25"/>
      <c r="R899" s="26" t="s">
        <v>6600</v>
      </c>
      <c r="S899" s="45" t="s">
        <v>6601</v>
      </c>
      <c r="T899" s="26" t="s">
        <v>6602</v>
      </c>
      <c r="U899" s="46" t="s">
        <v>6603</v>
      </c>
      <c r="V899" s="26" t="s">
        <v>6604</v>
      </c>
      <c r="W899" s="25"/>
      <c r="X899" s="25"/>
      <c r="Y899" s="25"/>
      <c r="Z899" s="25"/>
      <c r="AA899" s="25"/>
      <c r="AB899" s="25"/>
      <c r="AC899" s="47"/>
      <c r="AD899" s="47"/>
      <c r="AE899" s="47"/>
      <c r="AF899" s="47"/>
      <c r="AG899" s="47"/>
      <c r="AH899" s="47"/>
      <c r="AI899" s="25"/>
      <c r="AJ899" s="25"/>
      <c r="AK899" s="48"/>
      <c r="AL899" s="48"/>
      <c r="AM899" s="48"/>
      <c r="AN899" s="48"/>
      <c r="AO899" s="48"/>
      <c r="AP899" s="48"/>
      <c r="AQ899" s="48"/>
      <c r="AR899" s="48"/>
      <c r="AS899" s="48"/>
      <c r="AT899" s="48"/>
      <c r="AU899" s="48"/>
      <c r="AV899" s="48"/>
      <c r="AW899" s="48"/>
      <c r="AX899" s="48"/>
      <c r="AY899" s="48"/>
    </row>
    <row r="900">
      <c r="A900" s="32" t="s">
        <v>43</v>
      </c>
      <c r="B900" s="639" t="s">
        <v>6605</v>
      </c>
      <c r="C900" s="26"/>
      <c r="D900" s="26"/>
      <c r="E900" s="250" t="s">
        <v>81</v>
      </c>
      <c r="F900" s="34"/>
      <c r="G900" s="35"/>
      <c r="H900" s="25" t="s">
        <v>68</v>
      </c>
      <c r="I900" s="25"/>
      <c r="J900" s="26"/>
      <c r="K900" s="25" t="s">
        <v>10612</v>
      </c>
      <c r="L900" s="25" t="s">
        <v>6309</v>
      </c>
      <c r="M900" s="26"/>
      <c r="N900" s="26"/>
      <c r="O900" s="26"/>
      <c r="P900" s="26"/>
      <c r="Q900" s="26"/>
      <c r="R900" s="17" t="s">
        <v>6606</v>
      </c>
      <c r="S900" s="33"/>
      <c r="T900" s="17" t="s">
        <v>231</v>
      </c>
      <c r="U900" s="26"/>
      <c r="V900" s="17" t="s">
        <v>6607</v>
      </c>
      <c r="W900" s="26"/>
      <c r="X900" s="26"/>
      <c r="Y900" s="26"/>
      <c r="Z900" s="26"/>
      <c r="AA900" s="26"/>
      <c r="AB900" s="26"/>
      <c r="AC900" s="30"/>
      <c r="AD900" s="30"/>
      <c r="AE900" s="30"/>
      <c r="AF900" s="30"/>
      <c r="AG900" s="30"/>
      <c r="AH900" s="30"/>
      <c r="AI900" s="26"/>
      <c r="AJ900" s="17" t="s">
        <v>6608</v>
      </c>
      <c r="AK900" s="31"/>
      <c r="AL900" s="31"/>
      <c r="AM900" s="31"/>
      <c r="AN900" s="31"/>
      <c r="AO900" s="31"/>
      <c r="AP900" s="31"/>
      <c r="AQ900" s="31"/>
      <c r="AR900" s="31"/>
      <c r="AS900" s="31"/>
      <c r="AT900" s="31"/>
      <c r="AU900" s="31"/>
      <c r="AV900" s="31"/>
      <c r="AW900" s="31"/>
      <c r="AX900" s="31"/>
      <c r="AY900" s="31"/>
    </row>
    <row r="901">
      <c r="A901" s="32" t="s">
        <v>121</v>
      </c>
      <c r="B901" s="639" t="s">
        <v>6609</v>
      </c>
      <c r="C901" s="18" t="s">
        <v>6610</v>
      </c>
      <c r="D901" s="26">
        <v>340.0</v>
      </c>
      <c r="E901" s="42" t="s">
        <v>59</v>
      </c>
      <c r="F901" s="297"/>
      <c r="G901" s="35"/>
      <c r="H901" s="24" t="s">
        <v>68</v>
      </c>
      <c r="I901" s="24" t="s">
        <v>488</v>
      </c>
      <c r="J901" s="26"/>
      <c r="K901" s="24" t="s">
        <v>10556</v>
      </c>
      <c r="L901" s="24" t="s">
        <v>10470</v>
      </c>
      <c r="M901" s="17" t="s">
        <v>50</v>
      </c>
      <c r="N901" s="24">
        <v>59.0</v>
      </c>
      <c r="O901" s="18" t="s">
        <v>6611</v>
      </c>
      <c r="P901" s="17">
        <v>59250.0</v>
      </c>
      <c r="Q901" s="26" t="s">
        <v>6612</v>
      </c>
      <c r="R901" s="26" t="s">
        <v>6613</v>
      </c>
      <c r="S901" s="33" t="s">
        <v>6614</v>
      </c>
      <c r="T901" s="26" t="s">
        <v>512</v>
      </c>
      <c r="U901" s="46" t="s">
        <v>6615</v>
      </c>
      <c r="V901" s="26" t="s">
        <v>6616</v>
      </c>
      <c r="W901" s="26"/>
      <c r="X901" s="26"/>
      <c r="Y901" s="26"/>
      <c r="Z901" s="26"/>
      <c r="AA901" s="26"/>
      <c r="AB901" s="26"/>
      <c r="AC901" s="47">
        <v>49.0</v>
      </c>
      <c r="AD901" s="30"/>
      <c r="AE901" s="30"/>
      <c r="AF901" s="30"/>
      <c r="AG901" s="30"/>
      <c r="AH901" s="30"/>
      <c r="AI901" s="26"/>
      <c r="AJ901" s="26"/>
      <c r="AK901" s="31"/>
      <c r="AL901" s="31"/>
      <c r="AM901" s="31"/>
      <c r="AN901" s="31"/>
      <c r="AO901" s="31"/>
      <c r="AP901" s="31"/>
      <c r="AQ901" s="31"/>
      <c r="AR901" s="31"/>
      <c r="AS901" s="31"/>
      <c r="AT901" s="31"/>
      <c r="AU901" s="31"/>
      <c r="AV901" s="31"/>
      <c r="AW901" s="31"/>
      <c r="AX901" s="31"/>
      <c r="AY901" s="31"/>
    </row>
    <row r="902">
      <c r="A902" s="88" t="s">
        <v>43</v>
      </c>
      <c r="B902" s="638" t="s">
        <v>6617</v>
      </c>
      <c r="C902" s="18" t="s">
        <v>6618</v>
      </c>
      <c r="D902" s="33">
        <v>80.0</v>
      </c>
      <c r="E902" s="42" t="s">
        <v>67</v>
      </c>
      <c r="F902" s="251">
        <v>2024.0</v>
      </c>
      <c r="G902" s="145">
        <v>45376.0</v>
      </c>
      <c r="H902" s="45" t="s">
        <v>68</v>
      </c>
      <c r="I902" s="45"/>
      <c r="J902" s="33"/>
      <c r="K902" s="24" t="s">
        <v>10585</v>
      </c>
      <c r="L902" s="24" t="s">
        <v>1118</v>
      </c>
      <c r="M902" s="33" t="s">
        <v>50</v>
      </c>
      <c r="N902" s="18">
        <v>86.0</v>
      </c>
      <c r="O902" s="33" t="s">
        <v>6619</v>
      </c>
      <c r="P902" s="33">
        <v>86200.0</v>
      </c>
      <c r="Q902" s="33" t="s">
        <v>2749</v>
      </c>
      <c r="R902" s="33" t="s">
        <v>6620</v>
      </c>
      <c r="S902" s="33" t="s">
        <v>6621</v>
      </c>
      <c r="T902" s="33" t="s">
        <v>6622</v>
      </c>
      <c r="U902" s="57" t="s">
        <v>11412</v>
      </c>
      <c r="V902" s="33" t="s">
        <v>6624</v>
      </c>
      <c r="W902" s="33"/>
      <c r="X902" s="33"/>
      <c r="Y902" s="33"/>
      <c r="Z902" s="33" t="s">
        <v>78</v>
      </c>
      <c r="AA902" s="33"/>
      <c r="AB902" s="33"/>
      <c r="AC902" s="129">
        <v>95.0</v>
      </c>
      <c r="AD902" s="129">
        <v>20.0</v>
      </c>
      <c r="AE902" s="129">
        <f>AC902-AD902</f>
        <v>75</v>
      </c>
      <c r="AF902" s="129">
        <v>0.0</v>
      </c>
      <c r="AG902" s="129">
        <f>AE902-AF902</f>
        <v>75</v>
      </c>
      <c r="AH902" s="129">
        <f>AG902</f>
        <v>75</v>
      </c>
      <c r="AI902" s="33"/>
      <c r="AJ902" s="33"/>
      <c r="AK902" s="188"/>
      <c r="AL902" s="188"/>
      <c r="AM902" s="188"/>
      <c r="AN902" s="188"/>
      <c r="AO902" s="188"/>
      <c r="AP902" s="188"/>
      <c r="AQ902" s="188"/>
      <c r="AR902" s="188"/>
      <c r="AS902" s="188"/>
      <c r="AT902" s="188"/>
      <c r="AU902" s="188"/>
      <c r="AV902" s="188"/>
      <c r="AW902" s="188"/>
      <c r="AX902" s="188"/>
      <c r="AY902" s="188"/>
    </row>
    <row r="903">
      <c r="A903" s="32" t="s">
        <v>43</v>
      </c>
      <c r="B903" s="41" t="s">
        <v>6625</v>
      </c>
      <c r="C903" s="26" t="str">
        <f>B903 &amp; " " &amp;P903  &amp; " " &amp;N904  &amp; " " &amp;H903
</f>
        <v>M3 BELLEVIGNY  CSE</v>
      </c>
      <c r="D903" s="26"/>
      <c r="E903" s="258" t="s">
        <v>586</v>
      </c>
      <c r="F903" s="34"/>
      <c r="G903" s="35"/>
      <c r="H903" s="25" t="s">
        <v>68</v>
      </c>
      <c r="I903" s="25"/>
      <c r="J903" s="26"/>
      <c r="K903" s="25" t="s">
        <v>10518</v>
      </c>
      <c r="L903" s="25" t="s">
        <v>819</v>
      </c>
      <c r="M903" s="26" t="s">
        <v>70</v>
      </c>
      <c r="N903" s="26">
        <v>85.0</v>
      </c>
      <c r="O903" s="26" t="s">
        <v>6626</v>
      </c>
      <c r="P903" s="26" t="s">
        <v>411</v>
      </c>
      <c r="Q903" s="26" t="s">
        <v>412</v>
      </c>
      <c r="R903" s="26"/>
      <c r="S903" s="33"/>
      <c r="T903" s="39"/>
      <c r="U903" s="17"/>
      <c r="V903" s="26"/>
      <c r="W903" s="26"/>
      <c r="X903" s="26"/>
      <c r="Y903" s="26"/>
      <c r="Z903" s="26"/>
      <c r="AA903" s="26"/>
      <c r="AB903" s="26"/>
      <c r="AC903" s="30"/>
      <c r="AD903" s="30"/>
      <c r="AE903" s="30"/>
      <c r="AF903" s="30"/>
      <c r="AG903" s="30"/>
      <c r="AH903" s="30"/>
      <c r="AI903" s="26"/>
      <c r="AJ903" s="17"/>
      <c r="AK903" s="31"/>
      <c r="AL903" s="31"/>
      <c r="AM903" s="31"/>
      <c r="AN903" s="31"/>
      <c r="AO903" s="31"/>
      <c r="AP903" s="31"/>
      <c r="AQ903" s="31"/>
      <c r="AR903" s="31"/>
      <c r="AS903" s="31"/>
      <c r="AT903" s="31"/>
      <c r="AU903" s="31"/>
      <c r="AV903" s="31"/>
      <c r="AW903" s="31"/>
      <c r="AX903" s="31"/>
      <c r="AY903" s="31"/>
    </row>
    <row r="904">
      <c r="A904" s="88" t="s">
        <v>121</v>
      </c>
      <c r="B904" s="638" t="s">
        <v>6627</v>
      </c>
      <c r="C904" s="18" t="s">
        <v>6628</v>
      </c>
      <c r="D904" s="33">
        <v>75.0</v>
      </c>
      <c r="E904" s="42" t="s">
        <v>67</v>
      </c>
      <c r="F904" s="322"/>
      <c r="G904" s="90"/>
      <c r="H904" s="56" t="s">
        <v>68</v>
      </c>
      <c r="I904" s="45"/>
      <c r="J904" s="45"/>
      <c r="K904" s="24" t="s">
        <v>6130</v>
      </c>
      <c r="L904" s="24" t="s">
        <v>10515</v>
      </c>
      <c r="M904" s="45"/>
      <c r="N904" s="45"/>
      <c r="O904" s="56" t="s">
        <v>11413</v>
      </c>
      <c r="P904" s="56">
        <v>25000.0</v>
      </c>
      <c r="Q904" s="33" t="s">
        <v>6629</v>
      </c>
      <c r="R904" s="33" t="s">
        <v>6630</v>
      </c>
      <c r="S904" s="33" t="s">
        <v>6631</v>
      </c>
      <c r="T904" s="45" t="s">
        <v>55</v>
      </c>
      <c r="U904" s="46" t="s">
        <v>6632</v>
      </c>
      <c r="V904" s="33" t="s">
        <v>6633</v>
      </c>
      <c r="W904" s="45"/>
      <c r="X904" s="45"/>
      <c r="Y904" s="45"/>
      <c r="Z904" s="45"/>
      <c r="AA904" s="45"/>
      <c r="AB904" s="45"/>
      <c r="AC904" s="47">
        <v>49.0</v>
      </c>
      <c r="AD904" s="94"/>
      <c r="AE904" s="94"/>
      <c r="AF904" s="129"/>
      <c r="AG904" s="94"/>
      <c r="AH904" s="94"/>
      <c r="AI904" s="45"/>
      <c r="AJ904" s="45"/>
      <c r="AK904" s="95"/>
      <c r="AL904" s="95"/>
      <c r="AM904" s="95"/>
      <c r="AN904" s="95"/>
      <c r="AO904" s="95"/>
      <c r="AP904" s="95"/>
      <c r="AQ904" s="95"/>
      <c r="AR904" s="95"/>
      <c r="AS904" s="95"/>
      <c r="AT904" s="95"/>
      <c r="AU904" s="95"/>
      <c r="AV904" s="95"/>
      <c r="AW904" s="95"/>
      <c r="AX904" s="95"/>
      <c r="AY904" s="95"/>
    </row>
    <row r="905">
      <c r="A905" s="15" t="s">
        <v>121</v>
      </c>
      <c r="B905" s="639" t="s">
        <v>6634</v>
      </c>
      <c r="C905" s="18" t="s">
        <v>6635</v>
      </c>
      <c r="D905" s="26">
        <v>300.0</v>
      </c>
      <c r="E905" s="42" t="s">
        <v>59</v>
      </c>
      <c r="F905" s="297"/>
      <c r="G905" s="44"/>
      <c r="H905" s="24" t="s">
        <v>68</v>
      </c>
      <c r="I905" s="24" t="s">
        <v>825</v>
      </c>
      <c r="J905" s="25"/>
      <c r="K905" s="24" t="s">
        <v>10564</v>
      </c>
      <c r="L905" s="24" t="s">
        <v>10565</v>
      </c>
      <c r="M905" s="17" t="s">
        <v>434</v>
      </c>
      <c r="N905" s="17">
        <v>57.0</v>
      </c>
      <c r="O905" s="56" t="s">
        <v>11414</v>
      </c>
      <c r="P905" s="24">
        <v>57910.0</v>
      </c>
      <c r="Q905" s="26" t="s">
        <v>6636</v>
      </c>
      <c r="R905" s="26" t="s">
        <v>6637</v>
      </c>
      <c r="S905" s="45" t="s">
        <v>6638</v>
      </c>
      <c r="T905" s="25" t="s">
        <v>55</v>
      </c>
      <c r="U905" s="46" t="s">
        <v>6639</v>
      </c>
      <c r="V905" s="26" t="s">
        <v>6640</v>
      </c>
      <c r="W905" s="25"/>
      <c r="X905" s="25"/>
      <c r="Y905" s="25"/>
      <c r="Z905" s="25"/>
      <c r="AA905" s="25"/>
      <c r="AB905" s="25"/>
      <c r="AC905" s="47">
        <v>49.0</v>
      </c>
      <c r="AD905" s="47"/>
      <c r="AE905" s="47"/>
      <c r="AF905" s="30"/>
      <c r="AG905" s="47"/>
      <c r="AH905" s="47"/>
      <c r="AI905" s="25"/>
      <c r="AJ905" s="26" t="s">
        <v>1619</v>
      </c>
      <c r="AK905" s="48"/>
      <c r="AL905" s="48"/>
      <c r="AM905" s="48"/>
      <c r="AN905" s="48"/>
      <c r="AO905" s="48"/>
      <c r="AP905" s="48"/>
      <c r="AQ905" s="48"/>
      <c r="AR905" s="48"/>
      <c r="AS905" s="48"/>
      <c r="AT905" s="48"/>
      <c r="AU905" s="48"/>
      <c r="AV905" s="48"/>
      <c r="AW905" s="48"/>
      <c r="AX905" s="48"/>
      <c r="AY905" s="48"/>
    </row>
    <row r="906">
      <c r="A906" s="88" t="s">
        <v>43</v>
      </c>
      <c r="B906" s="639" t="s">
        <v>6641</v>
      </c>
      <c r="C906" s="18" t="s">
        <v>6642</v>
      </c>
      <c r="D906" s="33"/>
      <c r="E906" s="202" t="s">
        <v>103</v>
      </c>
      <c r="F906" s="665"/>
      <c r="G906" s="145"/>
      <c r="H906" s="45" t="s">
        <v>68</v>
      </c>
      <c r="I906" s="45"/>
      <c r="J906" s="33"/>
      <c r="K906" s="24" t="s">
        <v>10517</v>
      </c>
      <c r="L906" s="24" t="s">
        <v>1797</v>
      </c>
      <c r="M906" s="33" t="s">
        <v>50</v>
      </c>
      <c r="N906" s="33"/>
      <c r="O906" s="33"/>
      <c r="P906" s="33"/>
      <c r="Q906" s="33"/>
      <c r="R906" s="33" t="s">
        <v>307</v>
      </c>
      <c r="S906" s="33"/>
      <c r="T906" s="33"/>
      <c r="U906" s="46"/>
      <c r="V906" s="33"/>
      <c r="W906" s="33"/>
      <c r="X906" s="33"/>
      <c r="Y906" s="33"/>
      <c r="Z906" s="33" t="s">
        <v>78</v>
      </c>
      <c r="AA906" s="33"/>
      <c r="AB906" s="33"/>
      <c r="AC906" s="129">
        <v>0.0</v>
      </c>
      <c r="AD906" s="129"/>
      <c r="AE906" s="129">
        <f>AC906-AD906</f>
        <v>0</v>
      </c>
      <c r="AF906" s="129"/>
      <c r="AG906" s="129">
        <f>AE906-AF906</f>
        <v>0</v>
      </c>
      <c r="AH906" s="129"/>
      <c r="AI906" s="33"/>
      <c r="AJ906" s="33"/>
      <c r="AK906" s="188"/>
      <c r="AL906" s="188"/>
      <c r="AM906" s="188"/>
      <c r="AN906" s="188"/>
      <c r="AO906" s="188"/>
      <c r="AP906" s="188"/>
      <c r="AQ906" s="188"/>
      <c r="AR906" s="188"/>
      <c r="AS906" s="188"/>
      <c r="AT906" s="188"/>
      <c r="AU906" s="188"/>
      <c r="AV906" s="188"/>
      <c r="AW906" s="188"/>
      <c r="AX906" s="188"/>
      <c r="AY906" s="188"/>
    </row>
    <row r="907">
      <c r="A907" s="32" t="s">
        <v>121</v>
      </c>
      <c r="B907" s="638" t="s">
        <v>10846</v>
      </c>
      <c r="C907" s="18" t="s">
        <v>10847</v>
      </c>
      <c r="D907" s="26">
        <v>50.0</v>
      </c>
      <c r="E907" s="42" t="s">
        <v>67</v>
      </c>
      <c r="F907" s="297"/>
      <c r="G907" s="44"/>
      <c r="H907" s="24" t="s">
        <v>321</v>
      </c>
      <c r="I907" s="24" t="s">
        <v>3251</v>
      </c>
      <c r="J907" s="25"/>
      <c r="K907" s="24" t="s">
        <v>10556</v>
      </c>
      <c r="L907" s="24" t="s">
        <v>10470</v>
      </c>
      <c r="M907" s="17" t="s">
        <v>50</v>
      </c>
      <c r="N907" s="26">
        <v>86.0</v>
      </c>
      <c r="O907" s="56" t="s">
        <v>11415</v>
      </c>
      <c r="P907" s="24">
        <v>50110.0</v>
      </c>
      <c r="Q907" s="26" t="s">
        <v>10848</v>
      </c>
      <c r="R907" s="26" t="s">
        <v>10849</v>
      </c>
      <c r="S907" s="33" t="s">
        <v>928</v>
      </c>
      <c r="T907" s="25" t="s">
        <v>328</v>
      </c>
      <c r="U907" s="46" t="s">
        <v>10850</v>
      </c>
      <c r="V907" s="26" t="s">
        <v>10851</v>
      </c>
      <c r="W907" s="25"/>
      <c r="X907" s="25"/>
      <c r="Y907" s="25"/>
      <c r="Z907" s="25"/>
      <c r="AA907" s="25"/>
      <c r="AB907" s="25"/>
      <c r="AC907" s="47">
        <v>49.0</v>
      </c>
      <c r="AD907" s="47"/>
      <c r="AE907" s="47"/>
      <c r="AF907" s="30"/>
      <c r="AG907" s="47"/>
      <c r="AH907" s="47"/>
      <c r="AI907" s="25"/>
      <c r="AJ907" s="25"/>
      <c r="AK907" s="48"/>
      <c r="AL907" s="48"/>
      <c r="AM907" s="48"/>
      <c r="AN907" s="48"/>
      <c r="AO907" s="48"/>
      <c r="AP907" s="48"/>
      <c r="AQ907" s="48"/>
      <c r="AR907" s="48"/>
      <c r="AS907" s="48"/>
      <c r="AT907" s="48"/>
      <c r="AU907" s="48"/>
      <c r="AV907" s="48"/>
      <c r="AW907" s="48"/>
      <c r="AX907" s="48"/>
      <c r="AY907" s="48"/>
    </row>
    <row r="908">
      <c r="A908" s="32" t="s">
        <v>43</v>
      </c>
      <c r="B908" s="639" t="s">
        <v>6643</v>
      </c>
      <c r="C908" s="18" t="s">
        <v>6644</v>
      </c>
      <c r="D908" s="26" t="s">
        <v>765</v>
      </c>
      <c r="E908" s="42" t="s">
        <v>81</v>
      </c>
      <c r="F908" s="304"/>
      <c r="G908" s="44"/>
      <c r="H908" s="24" t="s">
        <v>68</v>
      </c>
      <c r="I908" s="56" t="s">
        <v>970</v>
      </c>
      <c r="J908" s="25"/>
      <c r="K908" s="24" t="s">
        <v>10597</v>
      </c>
      <c r="L908" s="24" t="s">
        <v>2929</v>
      </c>
      <c r="M908" s="25" t="s">
        <v>50</v>
      </c>
      <c r="N908" s="26">
        <v>25.0</v>
      </c>
      <c r="O908" s="45"/>
      <c r="P908" s="25"/>
      <c r="Q908" s="25"/>
      <c r="R908" s="26" t="s">
        <v>6645</v>
      </c>
      <c r="S908" s="45" t="s">
        <v>6646</v>
      </c>
      <c r="T908" s="26" t="s">
        <v>4300</v>
      </c>
      <c r="U908" s="46" t="s">
        <v>6647</v>
      </c>
      <c r="V908" s="26" t="s">
        <v>6648</v>
      </c>
      <c r="W908" s="25"/>
      <c r="X908" s="25"/>
      <c r="Y908" s="25"/>
      <c r="Z908" s="25"/>
      <c r="AA908" s="25"/>
      <c r="AB908" s="25"/>
      <c r="AC908" s="47"/>
      <c r="AD908" s="47"/>
      <c r="AE908" s="47"/>
      <c r="AF908" s="47"/>
      <c r="AG908" s="47"/>
      <c r="AH908" s="47"/>
      <c r="AI908" s="25"/>
      <c r="AJ908" s="25"/>
      <c r="AK908" s="48"/>
      <c r="AL908" s="48"/>
      <c r="AM908" s="48"/>
      <c r="AN908" s="48"/>
      <c r="AO908" s="48"/>
      <c r="AP908" s="48"/>
      <c r="AQ908" s="48"/>
      <c r="AR908" s="48"/>
      <c r="AS908" s="48"/>
      <c r="AT908" s="48"/>
      <c r="AU908" s="48"/>
      <c r="AV908" s="48"/>
      <c r="AW908" s="48"/>
      <c r="AX908" s="48"/>
      <c r="AY908" s="48"/>
    </row>
    <row r="909">
      <c r="A909" s="60" t="s">
        <v>43</v>
      </c>
      <c r="B909" s="639" t="s">
        <v>6649</v>
      </c>
      <c r="C909" s="26"/>
      <c r="D909" s="26"/>
      <c r="E909" s="26" t="s">
        <v>81</v>
      </c>
      <c r="F909" s="34"/>
      <c r="G909" s="44"/>
      <c r="H909" s="26" t="s">
        <v>68</v>
      </c>
      <c r="I909" s="17" t="s">
        <v>714</v>
      </c>
      <c r="J909" s="26"/>
      <c r="K909" s="24" t="s">
        <v>10531</v>
      </c>
      <c r="L909" s="24" t="s">
        <v>10532</v>
      </c>
      <c r="M909" s="24" t="s">
        <v>70</v>
      </c>
      <c r="N909" s="26"/>
      <c r="O909" s="26"/>
      <c r="P909" s="26"/>
      <c r="Q909" s="26"/>
      <c r="R909" s="26" t="s">
        <v>6650</v>
      </c>
      <c r="S909" s="26" t="s">
        <v>6651</v>
      </c>
      <c r="T909" s="26" t="s">
        <v>6652</v>
      </c>
      <c r="U909" s="26" t="s">
        <v>6653</v>
      </c>
      <c r="V909" s="26" t="s">
        <v>6654</v>
      </c>
      <c r="W909" s="26"/>
      <c r="X909" s="26" t="s">
        <v>6655</v>
      </c>
      <c r="Y909" s="39"/>
      <c r="Z909" s="26"/>
      <c r="AA909" s="26"/>
      <c r="AB909" s="26"/>
      <c r="AC909" s="26"/>
      <c r="AD909" s="30"/>
      <c r="AE909" s="30"/>
      <c r="AF909" s="30"/>
      <c r="AG909" s="30"/>
      <c r="AH909" s="30"/>
      <c r="AI909" s="30"/>
      <c r="AJ909" s="26"/>
      <c r="AK909" s="31"/>
      <c r="AL909" s="31"/>
      <c r="AM909" s="31"/>
      <c r="AN909" s="31"/>
      <c r="AO909" s="31"/>
      <c r="AP909" s="31"/>
      <c r="AQ909" s="31"/>
      <c r="AR909" s="31"/>
      <c r="AS909" s="31"/>
      <c r="AT909" s="31"/>
      <c r="AU909" s="31"/>
      <c r="AV909" s="31"/>
      <c r="AW909" s="31"/>
      <c r="AX909" s="31"/>
      <c r="AY909" s="31"/>
    </row>
    <row r="910">
      <c r="A910" s="88" t="s">
        <v>43</v>
      </c>
      <c r="B910" s="639" t="s">
        <v>6656</v>
      </c>
      <c r="C910" s="18" t="s">
        <v>6657</v>
      </c>
      <c r="D910" s="33">
        <v>75.0</v>
      </c>
      <c r="E910" s="202" t="s">
        <v>103</v>
      </c>
      <c r="F910" s="665"/>
      <c r="G910" s="145"/>
      <c r="H910" s="45" t="s">
        <v>68</v>
      </c>
      <c r="I910" s="45"/>
      <c r="J910" s="33"/>
      <c r="K910" s="24" t="s">
        <v>10585</v>
      </c>
      <c r="L910" s="24" t="s">
        <v>1118</v>
      </c>
      <c r="M910" s="33" t="s">
        <v>50</v>
      </c>
      <c r="N910" s="18">
        <v>49.0</v>
      </c>
      <c r="O910" s="33" t="s">
        <v>6658</v>
      </c>
      <c r="P910" s="33">
        <v>49700.0</v>
      </c>
      <c r="Q910" s="33" t="s">
        <v>6659</v>
      </c>
      <c r="R910" s="33" t="s">
        <v>6660</v>
      </c>
      <c r="S910" s="33" t="s">
        <v>669</v>
      </c>
      <c r="T910" s="33" t="s">
        <v>6661</v>
      </c>
      <c r="U910" s="46" t="s">
        <v>6662</v>
      </c>
      <c r="V910" s="33" t="s">
        <v>6663</v>
      </c>
      <c r="W910" s="33" t="s">
        <v>47</v>
      </c>
      <c r="X910" s="33" t="s">
        <v>47</v>
      </c>
      <c r="Y910" s="33" t="s">
        <v>6664</v>
      </c>
      <c r="Z910" s="33" t="s">
        <v>78</v>
      </c>
      <c r="AA910" s="33"/>
      <c r="AB910" s="33"/>
      <c r="AC910" s="129">
        <v>95.0</v>
      </c>
      <c r="AD910" s="129">
        <v>20.0</v>
      </c>
      <c r="AE910" s="129">
        <f>AC910-AD910</f>
        <v>75</v>
      </c>
      <c r="AF910" s="129">
        <v>0.0</v>
      </c>
      <c r="AG910" s="129">
        <f>AE910-AF910</f>
        <v>75</v>
      </c>
      <c r="AH910" s="129">
        <f>AG910</f>
        <v>75</v>
      </c>
      <c r="AI910" s="33"/>
      <c r="AJ910" s="33"/>
      <c r="AK910" s="188"/>
      <c r="AL910" s="188"/>
      <c r="AM910" s="188"/>
      <c r="AN910" s="188"/>
      <c r="AO910" s="188"/>
      <c r="AP910" s="188"/>
      <c r="AQ910" s="188"/>
      <c r="AR910" s="188"/>
      <c r="AS910" s="188"/>
      <c r="AT910" s="188"/>
      <c r="AU910" s="188"/>
      <c r="AV910" s="188"/>
      <c r="AW910" s="188"/>
      <c r="AX910" s="188"/>
      <c r="AY910" s="188"/>
    </row>
    <row r="911">
      <c r="A911" s="32" t="s">
        <v>43</v>
      </c>
      <c r="B911" s="639" t="s">
        <v>6665</v>
      </c>
      <c r="C911" s="18" t="s">
        <v>6666</v>
      </c>
      <c r="D911" s="26" t="s">
        <v>296</v>
      </c>
      <c r="E911" s="42" t="s">
        <v>81</v>
      </c>
      <c r="F911" s="297"/>
      <c r="G911" s="35"/>
      <c r="H911" s="24" t="s">
        <v>68</v>
      </c>
      <c r="I911" s="56" t="s">
        <v>252</v>
      </c>
      <c r="J911" s="25"/>
      <c r="K911" s="24" t="s">
        <v>10510</v>
      </c>
      <c r="L911" s="24" t="s">
        <v>10511</v>
      </c>
      <c r="M911" s="24" t="s">
        <v>70</v>
      </c>
      <c r="N911" s="17">
        <v>54.0</v>
      </c>
      <c r="O911" s="45" t="s">
        <v>6667</v>
      </c>
      <c r="P911" s="25">
        <v>54230.0</v>
      </c>
      <c r="Q911" s="84" t="s">
        <v>6668</v>
      </c>
      <c r="R911" s="26" t="s">
        <v>6669</v>
      </c>
      <c r="S911" s="45" t="s">
        <v>6670</v>
      </c>
      <c r="T911" s="295" t="s">
        <v>6671</v>
      </c>
      <c r="U911" s="46" t="s">
        <v>6672</v>
      </c>
      <c r="V911" s="26" t="s">
        <v>6673</v>
      </c>
      <c r="W911" s="25"/>
      <c r="X911" s="25"/>
      <c r="Y911" s="25"/>
      <c r="Z911" s="25"/>
      <c r="AA911" s="25"/>
      <c r="AB911" s="25"/>
      <c r="AC911" s="47"/>
      <c r="AD911" s="47"/>
      <c r="AE911" s="47"/>
      <c r="AF911" s="47"/>
      <c r="AG911" s="47"/>
      <c r="AH911" s="47"/>
      <c r="AI911" s="25"/>
      <c r="AJ911" s="25"/>
      <c r="AK911" s="48"/>
      <c r="AL911" s="48"/>
      <c r="AM911" s="48"/>
      <c r="AN911" s="48"/>
      <c r="AO911" s="48"/>
      <c r="AP911" s="48"/>
      <c r="AQ911" s="48"/>
      <c r="AR911" s="48"/>
      <c r="AS911" s="48"/>
      <c r="AT911" s="48"/>
      <c r="AU911" s="48"/>
      <c r="AV911" s="48"/>
      <c r="AW911" s="48"/>
      <c r="AX911" s="48"/>
      <c r="AY911" s="48"/>
    </row>
    <row r="912">
      <c r="A912" s="32" t="s">
        <v>121</v>
      </c>
      <c r="B912" s="639" t="s">
        <v>6674</v>
      </c>
      <c r="C912" s="18" t="s">
        <v>6675</v>
      </c>
      <c r="D912" s="26"/>
      <c r="E912" s="53" t="s">
        <v>103</v>
      </c>
      <c r="F912" s="310"/>
      <c r="G912" s="44"/>
      <c r="H912" s="24" t="s">
        <v>68</v>
      </c>
      <c r="I912" s="155" t="s">
        <v>1161</v>
      </c>
      <c r="J912" s="26" t="s">
        <v>6676</v>
      </c>
      <c r="K912" s="25" t="s">
        <v>1682</v>
      </c>
      <c r="L912" s="25" t="s">
        <v>1630</v>
      </c>
      <c r="M912" s="26" t="s">
        <v>125</v>
      </c>
      <c r="N912" s="26">
        <v>85.0</v>
      </c>
      <c r="O912" s="26" t="s">
        <v>6677</v>
      </c>
      <c r="P912" s="26">
        <v>85250.0</v>
      </c>
      <c r="Q912" s="26" t="s">
        <v>6678</v>
      </c>
      <c r="R912" s="26"/>
      <c r="S912" s="33"/>
      <c r="T912" s="25"/>
      <c r="U912" s="46"/>
      <c r="V912" s="26"/>
      <c r="W912" s="25"/>
      <c r="X912" s="25"/>
      <c r="Y912" s="25"/>
      <c r="Z912" s="25"/>
      <c r="AA912" s="25"/>
      <c r="AB912" s="25"/>
      <c r="AC912" s="47">
        <v>49.0</v>
      </c>
      <c r="AD912" s="47"/>
      <c r="AE912" s="47"/>
      <c r="AF912" s="30"/>
      <c r="AG912" s="47"/>
      <c r="AH912" s="47"/>
      <c r="AI912" s="25"/>
      <c r="AJ912" s="25"/>
      <c r="AK912" s="48"/>
      <c r="AL912" s="48"/>
      <c r="AM912" s="48"/>
      <c r="AN912" s="48"/>
      <c r="AO912" s="48"/>
      <c r="AP912" s="48"/>
      <c r="AQ912" s="48"/>
      <c r="AR912" s="48"/>
      <c r="AS912" s="48"/>
      <c r="AT912" s="48"/>
      <c r="AU912" s="48"/>
      <c r="AV912" s="48"/>
      <c r="AW912" s="48"/>
      <c r="AX912" s="48"/>
      <c r="AY912" s="48"/>
    </row>
    <row r="913">
      <c r="A913" s="32" t="s">
        <v>121</v>
      </c>
      <c r="B913" s="639" t="s">
        <v>6674</v>
      </c>
      <c r="C913" s="18" t="s">
        <v>6679</v>
      </c>
      <c r="D913" s="26"/>
      <c r="E913" s="53" t="s">
        <v>103</v>
      </c>
      <c r="F913" s="309"/>
      <c r="G913" s="44"/>
      <c r="H913" s="24" t="s">
        <v>68</v>
      </c>
      <c r="I913" s="155" t="s">
        <v>1161</v>
      </c>
      <c r="J913" s="26" t="s">
        <v>6676</v>
      </c>
      <c r="K913" s="25" t="s">
        <v>1682</v>
      </c>
      <c r="L913" s="25" t="s">
        <v>1630</v>
      </c>
      <c r="M913" s="26" t="s">
        <v>125</v>
      </c>
      <c r="N913" s="26">
        <v>85.0</v>
      </c>
      <c r="O913" s="26" t="s">
        <v>6680</v>
      </c>
      <c r="P913" s="26">
        <v>85210.0</v>
      </c>
      <c r="Q913" s="26" t="s">
        <v>6681</v>
      </c>
      <c r="R913" s="26"/>
      <c r="S913" s="33"/>
      <c r="T913" s="25"/>
      <c r="U913" s="46"/>
      <c r="V913" s="26"/>
      <c r="W913" s="25"/>
      <c r="X913" s="25"/>
      <c r="Y913" s="25"/>
      <c r="Z913" s="25"/>
      <c r="AA913" s="25"/>
      <c r="AB913" s="25"/>
      <c r="AC913" s="47">
        <v>49.0</v>
      </c>
      <c r="AD913" s="47"/>
      <c r="AE913" s="47"/>
      <c r="AF913" s="30"/>
      <c r="AG913" s="47"/>
      <c r="AH913" s="47"/>
      <c r="AI913" s="25"/>
      <c r="AJ913" s="25"/>
      <c r="AK913" s="48"/>
      <c r="AL913" s="48"/>
      <c r="AM913" s="48"/>
      <c r="AN913" s="48"/>
      <c r="AO913" s="48"/>
      <c r="AP913" s="48"/>
      <c r="AQ913" s="48"/>
      <c r="AR913" s="48"/>
      <c r="AS913" s="48"/>
      <c r="AT913" s="48"/>
      <c r="AU913" s="48"/>
      <c r="AV913" s="48"/>
      <c r="AW913" s="48"/>
      <c r="AX913" s="48"/>
      <c r="AY913" s="48"/>
    </row>
    <row r="914">
      <c r="A914" s="32" t="s">
        <v>43</v>
      </c>
      <c r="B914" s="638" t="s">
        <v>6689</v>
      </c>
      <c r="C914" s="18" t="s">
        <v>6690</v>
      </c>
      <c r="D914" s="26">
        <v>900.0</v>
      </c>
      <c r="E914" s="42" t="s">
        <v>67</v>
      </c>
      <c r="F914" s="251">
        <v>2024.0</v>
      </c>
      <c r="G914" s="35">
        <v>45359.0</v>
      </c>
      <c r="H914" s="24" t="s">
        <v>68</v>
      </c>
      <c r="I914" s="24" t="s">
        <v>332</v>
      </c>
      <c r="J914" s="17" t="s">
        <v>6691</v>
      </c>
      <c r="K914" s="24" t="s">
        <v>4373</v>
      </c>
      <c r="L914" s="24" t="s">
        <v>10434</v>
      </c>
      <c r="M914" s="25" t="s">
        <v>168</v>
      </c>
      <c r="N914" s="17">
        <v>41.0</v>
      </c>
      <c r="O914" s="33" t="s">
        <v>6692</v>
      </c>
      <c r="P914" s="26">
        <v>41260.0</v>
      </c>
      <c r="Q914" s="26" t="s">
        <v>6693</v>
      </c>
      <c r="R914" s="26" t="s">
        <v>6694</v>
      </c>
      <c r="S914" s="33" t="s">
        <v>6309</v>
      </c>
      <c r="T914" s="25" t="s">
        <v>55</v>
      </c>
      <c r="U914" s="46" t="s">
        <v>6695</v>
      </c>
      <c r="V914" s="26" t="s">
        <v>47</v>
      </c>
      <c r="W914" s="26" t="s">
        <v>6696</v>
      </c>
      <c r="X914" s="26"/>
      <c r="Y914" s="26"/>
      <c r="Z914" s="26" t="s">
        <v>6697</v>
      </c>
      <c r="AA914" s="26"/>
      <c r="AB914" s="26"/>
      <c r="AC914" s="30">
        <v>95.0</v>
      </c>
      <c r="AD914" s="30">
        <v>20.0</v>
      </c>
      <c r="AE914" s="30">
        <f t="shared" ref="AE914:AE915" si="84">AC914-AD914</f>
        <v>75</v>
      </c>
      <c r="AF914" s="30">
        <v>0.0</v>
      </c>
      <c r="AG914" s="30">
        <f t="shared" ref="AG914:AG915" si="85">AE914-AF914</f>
        <v>75</v>
      </c>
      <c r="AH914" s="30">
        <f t="shared" ref="AH914:AH915" si="86">AG914</f>
        <v>75</v>
      </c>
      <c r="AI914" s="26"/>
      <c r="AJ914" s="26"/>
      <c r="AK914" s="31"/>
      <c r="AL914" s="31"/>
      <c r="AM914" s="31"/>
      <c r="AN914" s="31"/>
      <c r="AO914" s="31"/>
      <c r="AP914" s="31"/>
      <c r="AQ914" s="31"/>
      <c r="AR914" s="31"/>
      <c r="AS914" s="31"/>
      <c r="AT914" s="31"/>
      <c r="AU914" s="31"/>
      <c r="AV914" s="31"/>
      <c r="AW914" s="31"/>
      <c r="AX914" s="31"/>
      <c r="AY914" s="31"/>
    </row>
    <row r="915">
      <c r="A915" s="88" t="s">
        <v>43</v>
      </c>
      <c r="B915" s="638" t="s">
        <v>6698</v>
      </c>
      <c r="C915" s="18" t="s">
        <v>6699</v>
      </c>
      <c r="D915" s="33"/>
      <c r="E915" s="42" t="s">
        <v>67</v>
      </c>
      <c r="F915" s="253">
        <v>2024.0</v>
      </c>
      <c r="G915" s="145">
        <v>45608.0</v>
      </c>
      <c r="H915" s="45" t="s">
        <v>68</v>
      </c>
      <c r="I915" s="56" t="s">
        <v>188</v>
      </c>
      <c r="J915" s="33"/>
      <c r="K915" s="24" t="s">
        <v>10531</v>
      </c>
      <c r="L915" s="24" t="s">
        <v>10532</v>
      </c>
      <c r="M915" s="24" t="s">
        <v>70</v>
      </c>
      <c r="N915" s="56">
        <v>17.0</v>
      </c>
      <c r="O915" s="33" t="s">
        <v>6700</v>
      </c>
      <c r="P915" s="33">
        <v>17300.0</v>
      </c>
      <c r="Q915" s="33" t="s">
        <v>418</v>
      </c>
      <c r="R915" s="33" t="s">
        <v>6701</v>
      </c>
      <c r="S915" s="33" t="s">
        <v>6702</v>
      </c>
      <c r="T915" s="45" t="s">
        <v>55</v>
      </c>
      <c r="U915" s="97" t="s">
        <v>6703</v>
      </c>
      <c r="V915" s="33" t="s">
        <v>47</v>
      </c>
      <c r="W915" s="33" t="s">
        <v>6704</v>
      </c>
      <c r="X915" s="33"/>
      <c r="Y915" s="33"/>
      <c r="Z915" s="33" t="s">
        <v>78</v>
      </c>
      <c r="AA915" s="33"/>
      <c r="AB915" s="33"/>
      <c r="AC915" s="129">
        <v>95.0</v>
      </c>
      <c r="AD915" s="129">
        <v>20.0</v>
      </c>
      <c r="AE915" s="129">
        <f t="shared" si="84"/>
        <v>75</v>
      </c>
      <c r="AF915" s="129">
        <v>0.0</v>
      </c>
      <c r="AG915" s="129">
        <f t="shared" si="85"/>
        <v>75</v>
      </c>
      <c r="AH915" s="129">
        <f t="shared" si="86"/>
        <v>75</v>
      </c>
      <c r="AI915" s="33"/>
      <c r="AJ915" s="33"/>
      <c r="AK915" s="188"/>
      <c r="AL915" s="188"/>
      <c r="AM915" s="188"/>
      <c r="AN915" s="188"/>
      <c r="AO915" s="188"/>
      <c r="AP915" s="188"/>
      <c r="AQ915" s="188"/>
      <c r="AR915" s="188"/>
      <c r="AS915" s="188"/>
      <c r="AT915" s="188"/>
      <c r="AU915" s="188"/>
      <c r="AV915" s="188"/>
      <c r="AW915" s="188"/>
      <c r="AX915" s="188"/>
      <c r="AY915" s="188"/>
    </row>
    <row r="916">
      <c r="A916" s="32" t="s">
        <v>121</v>
      </c>
      <c r="B916" s="638" t="s">
        <v>6705</v>
      </c>
      <c r="C916" s="18" t="s">
        <v>6706</v>
      </c>
      <c r="D916" s="26">
        <v>191.0</v>
      </c>
      <c r="E916" s="42" t="s">
        <v>67</v>
      </c>
      <c r="F916" s="251">
        <v>2023.0</v>
      </c>
      <c r="G916" s="186">
        <v>45100.0</v>
      </c>
      <c r="H916" s="25" t="s">
        <v>68</v>
      </c>
      <c r="I916" s="24" t="s">
        <v>2689</v>
      </c>
      <c r="J916" s="25"/>
      <c r="K916" s="24" t="s">
        <v>10556</v>
      </c>
      <c r="L916" s="24" t="s">
        <v>10470</v>
      </c>
      <c r="M916" s="17" t="s">
        <v>50</v>
      </c>
      <c r="N916" s="26">
        <v>85.0</v>
      </c>
      <c r="O916" s="56" t="s">
        <v>11416</v>
      </c>
      <c r="P916" s="24">
        <v>76600.0</v>
      </c>
      <c r="Q916" s="26" t="s">
        <v>6707</v>
      </c>
      <c r="R916" s="26" t="s">
        <v>6708</v>
      </c>
      <c r="S916" s="33" t="s">
        <v>6709</v>
      </c>
      <c r="T916" s="25"/>
      <c r="U916" s="46" t="s">
        <v>6710</v>
      </c>
      <c r="V916" s="26"/>
      <c r="W916" s="25"/>
      <c r="X916" s="25"/>
      <c r="Y916" s="25"/>
      <c r="Z916" s="25"/>
      <c r="AA916" s="25"/>
      <c r="AB916" s="25"/>
      <c r="AC916" s="47">
        <v>49.0</v>
      </c>
      <c r="AD916" s="47"/>
      <c r="AE916" s="47"/>
      <c r="AF916" s="30"/>
      <c r="AG916" s="47"/>
      <c r="AH916" s="47"/>
      <c r="AI916" s="25"/>
      <c r="AJ916" s="25"/>
      <c r="AK916" s="48"/>
      <c r="AL916" s="48"/>
      <c r="AM916" s="48"/>
      <c r="AN916" s="48"/>
      <c r="AO916" s="48"/>
      <c r="AP916" s="48"/>
      <c r="AQ916" s="48"/>
      <c r="AR916" s="48"/>
      <c r="AS916" s="48"/>
      <c r="AT916" s="48"/>
      <c r="AU916" s="48"/>
      <c r="AV916" s="48"/>
      <c r="AW916" s="48"/>
      <c r="AX916" s="48"/>
      <c r="AY916" s="48"/>
    </row>
    <row r="917">
      <c r="A917" s="15" t="s">
        <v>121</v>
      </c>
      <c r="B917" s="638" t="s">
        <v>6718</v>
      </c>
      <c r="C917" s="18" t="s">
        <v>6719</v>
      </c>
      <c r="D917" s="17">
        <v>300.0</v>
      </c>
      <c r="E917" s="42" t="s">
        <v>46</v>
      </c>
      <c r="F917" s="253">
        <v>2025.0</v>
      </c>
      <c r="G917" s="55">
        <v>45946.0</v>
      </c>
      <c r="H917" s="24" t="s">
        <v>68</v>
      </c>
      <c r="I917" s="24"/>
      <c r="J917" s="25"/>
      <c r="K917" s="24" t="s">
        <v>1682</v>
      </c>
      <c r="L917" s="24" t="s">
        <v>1630</v>
      </c>
      <c r="M917" s="26" t="s">
        <v>125</v>
      </c>
      <c r="N917" s="17">
        <v>49.0</v>
      </c>
      <c r="O917" s="56" t="s">
        <v>6720</v>
      </c>
      <c r="P917" s="24">
        <v>49440.0</v>
      </c>
      <c r="Q917" s="17" t="s">
        <v>6721</v>
      </c>
      <c r="R917" s="17" t="s">
        <v>6722</v>
      </c>
      <c r="S917" s="18" t="s">
        <v>6723</v>
      </c>
      <c r="T917" s="24" t="s">
        <v>6724</v>
      </c>
      <c r="U917" s="57" t="s">
        <v>6725</v>
      </c>
      <c r="V917" s="17" t="s">
        <v>6726</v>
      </c>
      <c r="W917" s="25"/>
      <c r="X917" s="25"/>
      <c r="Y917" s="25"/>
      <c r="Z917" s="25"/>
      <c r="AA917" s="25"/>
      <c r="AB917" s="25"/>
      <c r="AC917" s="47"/>
      <c r="AD917" s="47"/>
      <c r="AE917" s="47"/>
      <c r="AF917" s="30"/>
      <c r="AG917" s="47"/>
      <c r="AH917" s="47"/>
      <c r="AI917" s="25"/>
      <c r="AJ917" s="25"/>
      <c r="AK917" s="48"/>
      <c r="AL917" s="48"/>
      <c r="AM917" s="48"/>
      <c r="AN917" s="48"/>
      <c r="AO917" s="48"/>
      <c r="AP917" s="48"/>
      <c r="AQ917" s="48"/>
      <c r="AR917" s="48"/>
      <c r="AS917" s="48"/>
      <c r="AT917" s="48"/>
      <c r="AU917" s="48"/>
      <c r="AV917" s="48"/>
      <c r="AW917" s="48"/>
      <c r="AX917" s="48"/>
      <c r="AY917" s="48"/>
    </row>
    <row r="918">
      <c r="A918" s="32" t="s">
        <v>121</v>
      </c>
      <c r="B918" s="638" t="s">
        <v>6727</v>
      </c>
      <c r="C918" s="18" t="s">
        <v>6728</v>
      </c>
      <c r="D918" s="26" t="s">
        <v>6729</v>
      </c>
      <c r="E918" s="42" t="s">
        <v>67</v>
      </c>
      <c r="F918" s="251">
        <v>2024.0</v>
      </c>
      <c r="G918" s="55">
        <v>45498.0</v>
      </c>
      <c r="H918" s="24" t="s">
        <v>321</v>
      </c>
      <c r="I918" s="24" t="s">
        <v>322</v>
      </c>
      <c r="J918" s="25"/>
      <c r="K918" s="24" t="s">
        <v>10612</v>
      </c>
      <c r="L918" s="24" t="s">
        <v>6309</v>
      </c>
      <c r="M918" s="17" t="s">
        <v>50</v>
      </c>
      <c r="N918" s="17">
        <v>80.0</v>
      </c>
      <c r="O918" s="56" t="s">
        <v>11417</v>
      </c>
      <c r="P918" s="24">
        <v>80100.0</v>
      </c>
      <c r="Q918" s="26" t="s">
        <v>6730</v>
      </c>
      <c r="R918" s="26" t="s">
        <v>6731</v>
      </c>
      <c r="S918" s="33" t="s">
        <v>1248</v>
      </c>
      <c r="T918" s="142" t="s">
        <v>895</v>
      </c>
      <c r="U918" s="46" t="s">
        <v>6732</v>
      </c>
      <c r="V918" s="26"/>
      <c r="W918" s="25"/>
      <c r="X918" s="25"/>
      <c r="Y918" s="25"/>
      <c r="Z918" s="25"/>
      <c r="AA918" s="25"/>
      <c r="AB918" s="25"/>
      <c r="AC918" s="47">
        <v>49.0</v>
      </c>
      <c r="AD918" s="47"/>
      <c r="AE918" s="47"/>
      <c r="AF918" s="30"/>
      <c r="AG918" s="47"/>
      <c r="AH918" s="47"/>
      <c r="AI918" s="25"/>
      <c r="AJ918" s="25"/>
      <c r="AK918" s="48"/>
      <c r="AL918" s="48"/>
      <c r="AM918" s="48"/>
      <c r="AN918" s="48"/>
      <c r="AO918" s="48"/>
      <c r="AP918" s="48"/>
      <c r="AQ918" s="48"/>
      <c r="AR918" s="48"/>
      <c r="AS918" s="48"/>
      <c r="AT918" s="48"/>
      <c r="AU918" s="48"/>
      <c r="AV918" s="48"/>
      <c r="AW918" s="48"/>
      <c r="AX918" s="48"/>
      <c r="AY918" s="48"/>
    </row>
    <row r="919">
      <c r="A919" s="32" t="s">
        <v>43</v>
      </c>
      <c r="B919" s="638" t="s">
        <v>6733</v>
      </c>
      <c r="C919" s="18" t="s">
        <v>6734</v>
      </c>
      <c r="D919" s="26">
        <v>120.0</v>
      </c>
      <c r="E919" s="42" t="s">
        <v>67</v>
      </c>
      <c r="F919" s="19">
        <v>2021.0</v>
      </c>
      <c r="G919" s="35">
        <v>44279.0</v>
      </c>
      <c r="H919" s="25" t="s">
        <v>68</v>
      </c>
      <c r="I919" s="25"/>
      <c r="J919" s="26"/>
      <c r="K919" s="24" t="s">
        <v>4373</v>
      </c>
      <c r="L919" s="24" t="s">
        <v>10434</v>
      </c>
      <c r="M919" s="25" t="s">
        <v>168</v>
      </c>
      <c r="N919" s="17">
        <v>79.0</v>
      </c>
      <c r="O919" s="33" t="s">
        <v>6735</v>
      </c>
      <c r="P919" s="26">
        <v>79074.0</v>
      </c>
      <c r="Q919" s="26" t="s">
        <v>3503</v>
      </c>
      <c r="R919" s="26" t="s">
        <v>6736</v>
      </c>
      <c r="S919" s="33" t="s">
        <v>6737</v>
      </c>
      <c r="T919" s="26" t="s">
        <v>6738</v>
      </c>
      <c r="U919" s="97" t="s">
        <v>11418</v>
      </c>
      <c r="V919" s="26" t="s">
        <v>47</v>
      </c>
      <c r="W919" s="26" t="s">
        <v>6740</v>
      </c>
      <c r="X919" s="26" t="s">
        <v>47</v>
      </c>
      <c r="Y919" s="26" t="s">
        <v>6741</v>
      </c>
      <c r="Z919" s="26" t="s">
        <v>78</v>
      </c>
      <c r="AA919" s="26" t="s">
        <v>78</v>
      </c>
      <c r="AB919" s="26" t="s">
        <v>1951</v>
      </c>
      <c r="AC919" s="30">
        <v>95.0</v>
      </c>
      <c r="AD919" s="30">
        <v>20.0</v>
      </c>
      <c r="AE919" s="30">
        <f t="shared" ref="AE919:AE921" si="87">AC919-AD919</f>
        <v>75</v>
      </c>
      <c r="AF919" s="30">
        <v>50.0</v>
      </c>
      <c r="AG919" s="30">
        <f t="shared" ref="AG919:AG921" si="88">AE919-AF919</f>
        <v>25</v>
      </c>
      <c r="AH919" s="30">
        <f t="shared" ref="AH919:AH921" si="89">AG919</f>
        <v>25</v>
      </c>
      <c r="AI919" s="26" t="s">
        <v>3824</v>
      </c>
      <c r="AJ919" s="26"/>
      <c r="AK919" s="31"/>
      <c r="AL919" s="31"/>
      <c r="AM919" s="31"/>
      <c r="AN919" s="31"/>
      <c r="AO919" s="31"/>
      <c r="AP919" s="31"/>
      <c r="AQ919" s="31"/>
      <c r="AR919" s="31"/>
      <c r="AS919" s="31"/>
      <c r="AT919" s="31"/>
      <c r="AU919" s="31"/>
      <c r="AV919" s="31"/>
      <c r="AW919" s="31"/>
      <c r="AX919" s="31"/>
      <c r="AY919" s="31"/>
    </row>
    <row r="920">
      <c r="A920" s="32" t="s">
        <v>43</v>
      </c>
      <c r="B920" s="638" t="s">
        <v>6742</v>
      </c>
      <c r="C920" s="18" t="s">
        <v>6743</v>
      </c>
      <c r="D920" s="26">
        <v>600.0</v>
      </c>
      <c r="E920" s="42" t="s">
        <v>67</v>
      </c>
      <c r="F920" s="251">
        <v>2022.0</v>
      </c>
      <c r="G920" s="35">
        <v>44748.0</v>
      </c>
      <c r="H920" s="24" t="s">
        <v>68</v>
      </c>
      <c r="I920" s="25"/>
      <c r="J920" s="26"/>
      <c r="K920" s="24" t="s">
        <v>10517</v>
      </c>
      <c r="L920" s="24" t="s">
        <v>1797</v>
      </c>
      <c r="M920" s="26" t="s">
        <v>50</v>
      </c>
      <c r="N920" s="17">
        <v>86.0</v>
      </c>
      <c r="O920" s="33" t="s">
        <v>6744</v>
      </c>
      <c r="P920" s="26">
        <v>86101.0</v>
      </c>
      <c r="Q920" s="26" t="s">
        <v>6745</v>
      </c>
      <c r="R920" s="26" t="s">
        <v>6746</v>
      </c>
      <c r="S920" s="33" t="s">
        <v>1442</v>
      </c>
      <c r="T920" s="26" t="s">
        <v>6747</v>
      </c>
      <c r="U920" s="46" t="s">
        <v>6748</v>
      </c>
      <c r="V920" s="26" t="s">
        <v>47</v>
      </c>
      <c r="W920" s="26" t="s">
        <v>6749</v>
      </c>
      <c r="X920" s="26"/>
      <c r="Y920" s="26" t="s">
        <v>6750</v>
      </c>
      <c r="Z920" s="26" t="s">
        <v>78</v>
      </c>
      <c r="AA920" s="26" t="s">
        <v>78</v>
      </c>
      <c r="AB920" s="26" t="s">
        <v>1951</v>
      </c>
      <c r="AC920" s="30">
        <v>95.0</v>
      </c>
      <c r="AD920" s="30">
        <v>20.0</v>
      </c>
      <c r="AE920" s="30">
        <f t="shared" si="87"/>
        <v>75</v>
      </c>
      <c r="AF920" s="30">
        <v>0.0</v>
      </c>
      <c r="AG920" s="30">
        <f t="shared" si="88"/>
        <v>75</v>
      </c>
      <c r="AH920" s="30">
        <f t="shared" si="89"/>
        <v>75</v>
      </c>
      <c r="AI920" s="26"/>
      <c r="AJ920" s="26"/>
      <c r="AK920" s="31"/>
      <c r="AL920" s="31"/>
      <c r="AM920" s="31"/>
      <c r="AN920" s="31"/>
      <c r="AO920" s="31"/>
      <c r="AP920" s="31"/>
      <c r="AQ920" s="31"/>
      <c r="AR920" s="31"/>
      <c r="AS920" s="31"/>
      <c r="AT920" s="31"/>
      <c r="AU920" s="31"/>
      <c r="AV920" s="31"/>
      <c r="AW920" s="31"/>
      <c r="AX920" s="31"/>
      <c r="AY920" s="31"/>
    </row>
    <row r="921">
      <c r="A921" s="32" t="s">
        <v>43</v>
      </c>
      <c r="B921" s="638" t="s">
        <v>6754</v>
      </c>
      <c r="C921" s="18" t="s">
        <v>6755</v>
      </c>
      <c r="D921" s="26">
        <v>250.0</v>
      </c>
      <c r="E921" s="42" t="s">
        <v>67</v>
      </c>
      <c r="F921" s="253">
        <v>2022.0</v>
      </c>
      <c r="G921" s="35">
        <v>44564.0</v>
      </c>
      <c r="H921" s="24" t="s">
        <v>68</v>
      </c>
      <c r="I921" s="25"/>
      <c r="J921" s="26"/>
      <c r="K921" s="24" t="s">
        <v>4373</v>
      </c>
      <c r="L921" s="24" t="s">
        <v>10434</v>
      </c>
      <c r="M921" s="25" t="s">
        <v>168</v>
      </c>
      <c r="N921" s="17">
        <v>79.0</v>
      </c>
      <c r="O921" s="33" t="s">
        <v>6756</v>
      </c>
      <c r="P921" s="26">
        <v>79600.0</v>
      </c>
      <c r="Q921" s="26" t="s">
        <v>6757</v>
      </c>
      <c r="R921" s="26" t="s">
        <v>6758</v>
      </c>
      <c r="S921" s="33" t="s">
        <v>1524</v>
      </c>
      <c r="T921" s="26" t="s">
        <v>1830</v>
      </c>
      <c r="U921" s="46" t="s">
        <v>6759</v>
      </c>
      <c r="V921" s="26" t="s">
        <v>6760</v>
      </c>
      <c r="W921" s="26"/>
      <c r="X921" s="26"/>
      <c r="Y921" s="26"/>
      <c r="Z921" s="26" t="s">
        <v>78</v>
      </c>
      <c r="AA921" s="26" t="s">
        <v>79</v>
      </c>
      <c r="AB921" s="26" t="s">
        <v>6761</v>
      </c>
      <c r="AC921" s="30">
        <v>95.0</v>
      </c>
      <c r="AD921" s="30">
        <v>20.0</v>
      </c>
      <c r="AE921" s="30">
        <f t="shared" si="87"/>
        <v>75</v>
      </c>
      <c r="AF921" s="30">
        <v>0.0</v>
      </c>
      <c r="AG921" s="30">
        <f t="shared" si="88"/>
        <v>75</v>
      </c>
      <c r="AH921" s="30">
        <f t="shared" si="89"/>
        <v>75</v>
      </c>
      <c r="AI921" s="26"/>
      <c r="AJ921" s="26"/>
      <c r="AK921" s="31"/>
      <c r="AL921" s="31"/>
      <c r="AM921" s="31"/>
      <c r="AN921" s="31"/>
      <c r="AO921" s="31"/>
      <c r="AP921" s="31"/>
      <c r="AQ921" s="31"/>
      <c r="AR921" s="31"/>
      <c r="AS921" s="31"/>
      <c r="AT921" s="31"/>
      <c r="AU921" s="31"/>
      <c r="AV921" s="31"/>
      <c r="AW921" s="31"/>
      <c r="AX921" s="31"/>
      <c r="AY921" s="31"/>
    </row>
    <row r="922">
      <c r="A922" s="15" t="s">
        <v>43</v>
      </c>
      <c r="B922" s="638" t="s">
        <v>6762</v>
      </c>
      <c r="C922" s="18" t="s">
        <v>6763</v>
      </c>
      <c r="D922" s="17">
        <v>185.0</v>
      </c>
      <c r="E922" s="42" t="s">
        <v>67</v>
      </c>
      <c r="F922" s="19">
        <v>2025.0</v>
      </c>
      <c r="G922" s="20">
        <v>45842.0</v>
      </c>
      <c r="H922" s="24" t="s">
        <v>68</v>
      </c>
      <c r="I922" s="24" t="s">
        <v>123</v>
      </c>
      <c r="J922" s="26"/>
      <c r="K922" s="25" t="s">
        <v>1682</v>
      </c>
      <c r="L922" s="25" t="s">
        <v>1630</v>
      </c>
      <c r="M922" s="26" t="s">
        <v>125</v>
      </c>
      <c r="N922" s="17">
        <v>49.0</v>
      </c>
      <c r="O922" s="18" t="s">
        <v>6765</v>
      </c>
      <c r="P922" s="17">
        <v>49400.0</v>
      </c>
      <c r="Q922" s="17" t="s">
        <v>6766</v>
      </c>
      <c r="R922" s="17" t="s">
        <v>6767</v>
      </c>
      <c r="S922" s="18" t="s">
        <v>6768</v>
      </c>
      <c r="T922" s="17" t="s">
        <v>6769</v>
      </c>
      <c r="U922" s="57" t="s">
        <v>6770</v>
      </c>
      <c r="V922" s="17" t="s">
        <v>6771</v>
      </c>
      <c r="W922" s="26"/>
      <c r="X922" s="26"/>
      <c r="Y922" s="26"/>
      <c r="Z922" s="26"/>
      <c r="AA922" s="26"/>
      <c r="AB922" s="26"/>
      <c r="AC922" s="151">
        <v>75.0</v>
      </c>
      <c r="AD922" s="30"/>
      <c r="AE922" s="30"/>
      <c r="AF922" s="30"/>
      <c r="AG922" s="30"/>
      <c r="AH922" s="30"/>
      <c r="AI922" s="26"/>
      <c r="AJ922" s="26"/>
      <c r="AK922" s="31"/>
      <c r="AL922" s="31"/>
      <c r="AM922" s="31"/>
      <c r="AN922" s="31"/>
      <c r="AO922" s="31"/>
      <c r="AP922" s="31"/>
      <c r="AQ922" s="31"/>
      <c r="AR922" s="31"/>
      <c r="AS922" s="31"/>
      <c r="AT922" s="31"/>
      <c r="AU922" s="31"/>
      <c r="AV922" s="31"/>
      <c r="AW922" s="31"/>
      <c r="AX922" s="31"/>
      <c r="AY922" s="31"/>
    </row>
    <row r="923">
      <c r="A923" s="32" t="s">
        <v>43</v>
      </c>
      <c r="B923" s="638" t="s">
        <v>6772</v>
      </c>
      <c r="C923" s="18" t="s">
        <v>6773</v>
      </c>
      <c r="D923" s="26">
        <v>300.0</v>
      </c>
      <c r="E923" s="42" t="s">
        <v>67</v>
      </c>
      <c r="F923" s="19">
        <v>2021.0</v>
      </c>
      <c r="G923" s="35">
        <v>44508.0</v>
      </c>
      <c r="H923" s="24" t="s">
        <v>68</v>
      </c>
      <c r="I923" s="25"/>
      <c r="J923" s="26"/>
      <c r="K923" s="24" t="s">
        <v>10585</v>
      </c>
      <c r="L923" s="24" t="s">
        <v>1118</v>
      </c>
      <c r="M923" s="26" t="s">
        <v>50</v>
      </c>
      <c r="N923" s="17">
        <v>86.0</v>
      </c>
      <c r="O923" s="33" t="s">
        <v>6774</v>
      </c>
      <c r="P923" s="26">
        <v>86110.0</v>
      </c>
      <c r="Q923" s="26" t="s">
        <v>6775</v>
      </c>
      <c r="R923" s="26" t="s">
        <v>6776</v>
      </c>
      <c r="S923" s="33" t="s">
        <v>6777</v>
      </c>
      <c r="T923" s="26" t="s">
        <v>2203</v>
      </c>
      <c r="U923" s="46" t="s">
        <v>6778</v>
      </c>
      <c r="V923" s="26" t="s">
        <v>6779</v>
      </c>
      <c r="W923" s="26" t="s">
        <v>6780</v>
      </c>
      <c r="X923" s="26" t="s">
        <v>6781</v>
      </c>
      <c r="Y923" s="26" t="s">
        <v>6782</v>
      </c>
      <c r="Z923" s="26" t="s">
        <v>78</v>
      </c>
      <c r="AA923" s="26" t="s">
        <v>79</v>
      </c>
      <c r="AB923" s="26" t="s">
        <v>6761</v>
      </c>
      <c r="AC923" s="30">
        <v>95.0</v>
      </c>
      <c r="AD923" s="30">
        <v>20.0</v>
      </c>
      <c r="AE923" s="30">
        <f>AC923-AD923</f>
        <v>75</v>
      </c>
      <c r="AF923" s="30">
        <v>0.0</v>
      </c>
      <c r="AG923" s="30">
        <f>AE923-AF923</f>
        <v>75</v>
      </c>
      <c r="AH923" s="30">
        <f>AG923</f>
        <v>75</v>
      </c>
      <c r="AI923" s="26"/>
      <c r="AJ923" s="26"/>
      <c r="AK923" s="31"/>
      <c r="AL923" s="31"/>
      <c r="AM923" s="31"/>
      <c r="AN923" s="31"/>
      <c r="AO923" s="31"/>
      <c r="AP923" s="31"/>
      <c r="AQ923" s="31"/>
      <c r="AR923" s="31"/>
      <c r="AS923" s="31"/>
      <c r="AT923" s="31"/>
      <c r="AU923" s="31"/>
      <c r="AV923" s="31"/>
      <c r="AW923" s="31"/>
      <c r="AX923" s="31"/>
      <c r="AY923" s="31"/>
    </row>
    <row r="924">
      <c r="A924" s="15" t="s">
        <v>121</v>
      </c>
      <c r="B924" s="639" t="s">
        <v>6786</v>
      </c>
      <c r="C924" s="18" t="s">
        <v>6787</v>
      </c>
      <c r="D924" s="26"/>
      <c r="E924" s="42" t="s">
        <v>59</v>
      </c>
      <c r="F924" s="304"/>
      <c r="G924" s="44"/>
      <c r="H924" s="24" t="s">
        <v>68</v>
      </c>
      <c r="I924" s="24" t="s">
        <v>825</v>
      </c>
      <c r="J924" s="25"/>
      <c r="K924" s="24" t="s">
        <v>10564</v>
      </c>
      <c r="L924" s="24" t="s">
        <v>10565</v>
      </c>
      <c r="M924" s="17" t="s">
        <v>434</v>
      </c>
      <c r="N924" s="26">
        <v>79.0</v>
      </c>
      <c r="O924" s="45"/>
      <c r="P924" s="25"/>
      <c r="Q924" s="26" t="s">
        <v>6788</v>
      </c>
      <c r="R924" s="26" t="s">
        <v>6789</v>
      </c>
      <c r="S924" s="45" t="s">
        <v>6790</v>
      </c>
      <c r="T924" s="25"/>
      <c r="U924" s="46"/>
      <c r="V924" s="26"/>
      <c r="W924" s="25"/>
      <c r="X924" s="25"/>
      <c r="Y924" s="25"/>
      <c r="Z924" s="25"/>
      <c r="AA924" s="25"/>
      <c r="AB924" s="25"/>
      <c r="AC924" s="47">
        <v>49.0</v>
      </c>
      <c r="AD924" s="47"/>
      <c r="AE924" s="47"/>
      <c r="AF924" s="30"/>
      <c r="AG924" s="47"/>
      <c r="AH924" s="47"/>
      <c r="AI924" s="25"/>
      <c r="AJ924" s="26" t="s">
        <v>830</v>
      </c>
      <c r="AK924" s="48"/>
      <c r="AL924" s="48"/>
      <c r="AM924" s="48"/>
      <c r="AN924" s="48"/>
      <c r="AO924" s="48"/>
      <c r="AP924" s="48"/>
      <c r="AQ924" s="48"/>
      <c r="AR924" s="48"/>
      <c r="AS924" s="48"/>
      <c r="AT924" s="48"/>
      <c r="AU924" s="48"/>
      <c r="AV924" s="48"/>
      <c r="AW924" s="48"/>
      <c r="AX924" s="48"/>
      <c r="AY924" s="48"/>
    </row>
    <row r="925">
      <c r="A925" s="32" t="s">
        <v>121</v>
      </c>
      <c r="B925" s="638" t="s">
        <v>6791</v>
      </c>
      <c r="C925" s="18" t="s">
        <v>6792</v>
      </c>
      <c r="D925" s="26">
        <v>200.0</v>
      </c>
      <c r="E925" s="42" t="s">
        <v>67</v>
      </c>
      <c r="F925" s="297"/>
      <c r="G925" s="44"/>
      <c r="H925" s="24" t="s">
        <v>68</v>
      </c>
      <c r="I925" s="24" t="s">
        <v>825</v>
      </c>
      <c r="J925" s="25"/>
      <c r="K925" s="24" t="s">
        <v>6130</v>
      </c>
      <c r="L925" s="24" t="s">
        <v>10515</v>
      </c>
      <c r="M925" s="25"/>
      <c r="N925" s="17">
        <v>69.0</v>
      </c>
      <c r="O925" s="56" t="s">
        <v>11419</v>
      </c>
      <c r="P925" s="24">
        <v>69005.0</v>
      </c>
      <c r="Q925" s="26" t="s">
        <v>6793</v>
      </c>
      <c r="R925" s="25" t="s">
        <v>6794</v>
      </c>
      <c r="S925" s="45" t="s">
        <v>6795</v>
      </c>
      <c r="T925" s="26"/>
      <c r="U925" s="46"/>
      <c r="V925" s="26"/>
      <c r="W925" s="25"/>
      <c r="X925" s="25"/>
      <c r="Y925" s="25"/>
      <c r="Z925" s="25"/>
      <c r="AA925" s="25"/>
      <c r="AB925" s="25"/>
      <c r="AC925" s="47">
        <v>49.0</v>
      </c>
      <c r="AD925" s="47"/>
      <c r="AE925" s="47"/>
      <c r="AF925" s="30"/>
      <c r="AG925" s="47"/>
      <c r="AH925" s="47"/>
      <c r="AI925" s="25"/>
      <c r="AJ925" s="25"/>
      <c r="AK925" s="48"/>
      <c r="AL925" s="48"/>
      <c r="AM925" s="48"/>
      <c r="AN925" s="48"/>
      <c r="AO925" s="48"/>
      <c r="AP925" s="48"/>
      <c r="AQ925" s="48"/>
      <c r="AR925" s="48"/>
      <c r="AS925" s="48"/>
      <c r="AT925" s="48"/>
      <c r="AU925" s="48"/>
      <c r="AV925" s="48"/>
      <c r="AW925" s="48"/>
      <c r="AX925" s="48"/>
      <c r="AY925" s="48"/>
    </row>
    <row r="926">
      <c r="A926" s="32" t="s">
        <v>424</v>
      </c>
      <c r="B926" s="638" t="s">
        <v>10855</v>
      </c>
      <c r="C926" s="18" t="s">
        <v>10856</v>
      </c>
      <c r="D926" s="26"/>
      <c r="E926" s="42" t="s">
        <v>67</v>
      </c>
      <c r="F926" s="251">
        <v>2020.0</v>
      </c>
      <c r="G926" s="20">
        <v>43842.0</v>
      </c>
      <c r="H926" s="24" t="s">
        <v>68</v>
      </c>
      <c r="I926" s="25"/>
      <c r="J926" s="25"/>
      <c r="K926" s="106" t="s">
        <v>10646</v>
      </c>
      <c r="L926" s="103" t="s">
        <v>4249</v>
      </c>
      <c r="M926" s="25"/>
      <c r="N926" s="26">
        <v>79.0</v>
      </c>
      <c r="O926" s="45"/>
      <c r="P926" s="25"/>
      <c r="Q926" s="25"/>
      <c r="R926" s="25" t="s">
        <v>307</v>
      </c>
      <c r="S926" s="45"/>
      <c r="T926" s="25"/>
      <c r="U926" s="46"/>
      <c r="V926" s="26"/>
      <c r="W926" s="25"/>
      <c r="X926" s="25"/>
      <c r="Y926" s="25"/>
      <c r="Z926" s="25"/>
      <c r="AA926" s="25"/>
      <c r="AB926" s="25"/>
      <c r="AC926" s="47">
        <v>49.0</v>
      </c>
      <c r="AD926" s="47"/>
      <c r="AE926" s="47"/>
      <c r="AF926" s="30"/>
      <c r="AG926" s="47"/>
      <c r="AH926" s="47"/>
      <c r="AI926" s="25"/>
      <c r="AJ926" s="25"/>
      <c r="AK926" s="48"/>
      <c r="AL926" s="48"/>
      <c r="AM926" s="48"/>
      <c r="AN926" s="48"/>
      <c r="AO926" s="48"/>
      <c r="AP926" s="48"/>
      <c r="AQ926" s="48"/>
      <c r="AR926" s="48"/>
      <c r="AS926" s="48"/>
      <c r="AT926" s="48"/>
      <c r="AU926" s="48"/>
      <c r="AV926" s="48"/>
      <c r="AW926" s="48"/>
      <c r="AX926" s="48"/>
      <c r="AY926" s="48"/>
    </row>
    <row r="927">
      <c r="A927" s="32" t="s">
        <v>424</v>
      </c>
      <c r="B927" s="639" t="s">
        <v>6796</v>
      </c>
      <c r="C927" s="18" t="s">
        <v>6797</v>
      </c>
      <c r="D927" s="26"/>
      <c r="E927" s="42" t="s">
        <v>103</v>
      </c>
      <c r="F927" s="253"/>
      <c r="G927" s="35"/>
      <c r="H927" s="24" t="s">
        <v>68</v>
      </c>
      <c r="I927" s="25"/>
      <c r="J927" s="25"/>
      <c r="K927" s="25"/>
      <c r="L927" s="25"/>
      <c r="M927" s="25"/>
      <c r="N927" s="26">
        <v>86.0</v>
      </c>
      <c r="O927" s="45"/>
      <c r="P927" s="25"/>
      <c r="Q927" s="25"/>
      <c r="R927" s="25" t="s">
        <v>307</v>
      </c>
      <c r="S927" s="45"/>
      <c r="T927" s="48"/>
      <c r="U927" s="46"/>
      <c r="V927" s="26"/>
      <c r="W927" s="25"/>
      <c r="X927" s="25"/>
      <c r="Y927" s="25"/>
      <c r="Z927" s="25"/>
      <c r="AA927" s="25"/>
      <c r="AB927" s="25"/>
      <c r="AC927" s="47">
        <v>49.0</v>
      </c>
      <c r="AD927" s="47"/>
      <c r="AE927" s="47"/>
      <c r="AF927" s="30"/>
      <c r="AG927" s="47"/>
      <c r="AH927" s="47"/>
      <c r="AI927" s="25"/>
      <c r="AJ927" s="25"/>
      <c r="AK927" s="48"/>
      <c r="AL927" s="48"/>
      <c r="AM927" s="48"/>
      <c r="AN927" s="48"/>
      <c r="AO927" s="48"/>
      <c r="AP927" s="48"/>
      <c r="AQ927" s="48"/>
      <c r="AR927" s="48"/>
      <c r="AS927" s="48"/>
      <c r="AT927" s="48"/>
      <c r="AU927" s="48"/>
      <c r="AV927" s="48"/>
      <c r="AW927" s="48"/>
      <c r="AX927" s="48"/>
      <c r="AY927" s="48"/>
    </row>
    <row r="928">
      <c r="A928" s="32" t="s">
        <v>424</v>
      </c>
      <c r="B928" s="639" t="s">
        <v>6807</v>
      </c>
      <c r="C928" s="18" t="s">
        <v>6808</v>
      </c>
      <c r="D928" s="17">
        <v>92.0</v>
      </c>
      <c r="E928" s="42" t="s">
        <v>67</v>
      </c>
      <c r="F928" s="19">
        <v>2025.0</v>
      </c>
      <c r="G928" s="20">
        <v>45861.0</v>
      </c>
      <c r="H928" s="24" t="s">
        <v>68</v>
      </c>
      <c r="I928" s="24" t="s">
        <v>237</v>
      </c>
      <c r="J928" s="26"/>
      <c r="K928" s="24" t="s">
        <v>10824</v>
      </c>
      <c r="L928" s="51"/>
      <c r="M928" s="26"/>
      <c r="N928" s="17">
        <v>14.0</v>
      </c>
      <c r="O928" s="18" t="s">
        <v>6809</v>
      </c>
      <c r="P928" s="17">
        <v>14590.0</v>
      </c>
      <c r="Q928" s="17" t="s">
        <v>6810</v>
      </c>
      <c r="R928" s="17" t="s">
        <v>6811</v>
      </c>
      <c r="S928" s="18" t="s">
        <v>6812</v>
      </c>
      <c r="T928" s="17" t="s">
        <v>118</v>
      </c>
      <c r="U928" s="57" t="s">
        <v>6813</v>
      </c>
      <c r="V928" s="153" t="s">
        <v>6814</v>
      </c>
      <c r="W928" s="26"/>
      <c r="X928" s="26"/>
      <c r="Y928" s="26"/>
      <c r="Z928" s="26"/>
      <c r="AA928" s="26"/>
      <c r="AB928" s="26"/>
      <c r="AC928" s="47">
        <v>49.0</v>
      </c>
      <c r="AD928" s="30"/>
      <c r="AE928" s="30"/>
      <c r="AF928" s="30"/>
      <c r="AG928" s="30"/>
      <c r="AH928" s="30"/>
      <c r="AI928" s="26"/>
      <c r="AJ928" s="26"/>
      <c r="AK928" s="31"/>
      <c r="AL928" s="31"/>
      <c r="AM928" s="31"/>
      <c r="AN928" s="31"/>
      <c r="AO928" s="31"/>
      <c r="AP928" s="31"/>
      <c r="AQ928" s="31"/>
      <c r="AR928" s="31"/>
      <c r="AS928" s="31"/>
      <c r="AT928" s="31"/>
      <c r="AU928" s="31"/>
      <c r="AV928" s="31"/>
      <c r="AW928" s="31"/>
      <c r="AX928" s="31"/>
      <c r="AY928" s="31"/>
    </row>
    <row r="929">
      <c r="A929" s="15" t="s">
        <v>121</v>
      </c>
      <c r="B929" s="639" t="s">
        <v>6815</v>
      </c>
      <c r="C929" s="18" t="s">
        <v>6816</v>
      </c>
      <c r="D929" s="26"/>
      <c r="E929" s="42" t="s">
        <v>103</v>
      </c>
      <c r="F929" s="297"/>
      <c r="G929" s="20"/>
      <c r="H929" s="24" t="s">
        <v>68</v>
      </c>
      <c r="I929" s="25"/>
      <c r="J929" s="26"/>
      <c r="K929" s="24" t="s">
        <v>7289</v>
      </c>
      <c r="L929" s="24" t="s">
        <v>701</v>
      </c>
      <c r="M929" s="26"/>
      <c r="N929" s="17">
        <v>72.0</v>
      </c>
      <c r="O929" s="18" t="s">
        <v>6817</v>
      </c>
      <c r="P929" s="17">
        <v>72300.0</v>
      </c>
      <c r="Q929" s="17" t="s">
        <v>6818</v>
      </c>
      <c r="R929" s="17" t="s">
        <v>6819</v>
      </c>
      <c r="S929" s="18" t="s">
        <v>669</v>
      </c>
      <c r="T929" s="17" t="s">
        <v>6820</v>
      </c>
      <c r="U929" s="57" t="s">
        <v>6821</v>
      </c>
      <c r="V929" s="26"/>
      <c r="W929" s="26"/>
      <c r="X929" s="26"/>
      <c r="Y929" s="26"/>
      <c r="Z929" s="26"/>
      <c r="AA929" s="26"/>
      <c r="AB929" s="26"/>
      <c r="AC929" s="47">
        <v>49.0</v>
      </c>
      <c r="AD929" s="30"/>
      <c r="AE929" s="30"/>
      <c r="AF929" s="30"/>
      <c r="AG929" s="30"/>
      <c r="AH929" s="30"/>
      <c r="AI929" s="26"/>
      <c r="AJ929" s="26"/>
      <c r="AK929" s="31"/>
      <c r="AL929" s="31"/>
      <c r="AM929" s="31"/>
      <c r="AN929" s="31"/>
      <c r="AO929" s="31"/>
      <c r="AP929" s="31"/>
      <c r="AQ929" s="31"/>
      <c r="AR929" s="31"/>
      <c r="AS929" s="31"/>
      <c r="AT929" s="31"/>
      <c r="AU929" s="31"/>
      <c r="AV929" s="31"/>
      <c r="AW929" s="31"/>
      <c r="AX929" s="31"/>
      <c r="AY929" s="31"/>
    </row>
    <row r="930">
      <c r="A930" s="32" t="s">
        <v>43</v>
      </c>
      <c r="B930" s="639" t="s">
        <v>6822</v>
      </c>
      <c r="C930" s="18" t="s">
        <v>6823</v>
      </c>
      <c r="D930" s="26">
        <v>99.0</v>
      </c>
      <c r="E930" s="42" t="s">
        <v>67</v>
      </c>
      <c r="F930" s="251">
        <v>2024.0</v>
      </c>
      <c r="G930" s="35">
        <v>45362.0</v>
      </c>
      <c r="H930" s="25" t="s">
        <v>68</v>
      </c>
      <c r="I930" s="56" t="s">
        <v>188</v>
      </c>
      <c r="J930" s="26"/>
      <c r="K930" s="24" t="s">
        <v>10531</v>
      </c>
      <c r="L930" s="24" t="s">
        <v>10532</v>
      </c>
      <c r="M930" s="24" t="s">
        <v>70</v>
      </c>
      <c r="N930" s="17">
        <v>17.0</v>
      </c>
      <c r="O930" s="33" t="s">
        <v>6824</v>
      </c>
      <c r="P930" s="26">
        <v>17300.0</v>
      </c>
      <c r="Q930" s="26" t="s">
        <v>418</v>
      </c>
      <c r="R930" s="26" t="s">
        <v>6825</v>
      </c>
      <c r="S930" s="33" t="s">
        <v>6826</v>
      </c>
      <c r="T930" s="26" t="s">
        <v>6827</v>
      </c>
      <c r="U930" s="46" t="s">
        <v>6828</v>
      </c>
      <c r="V930" s="26" t="s">
        <v>6829</v>
      </c>
      <c r="W930" s="26" t="s">
        <v>6830</v>
      </c>
      <c r="X930" s="26"/>
      <c r="Y930" s="26"/>
      <c r="Z930" s="26" t="s">
        <v>78</v>
      </c>
      <c r="AA930" s="26"/>
      <c r="AB930" s="26"/>
      <c r="AC930" s="30">
        <v>95.0</v>
      </c>
      <c r="AD930" s="30">
        <v>20.0</v>
      </c>
      <c r="AE930" s="30">
        <f>AC930-AD930</f>
        <v>75</v>
      </c>
      <c r="AF930" s="30">
        <v>0.0</v>
      </c>
      <c r="AG930" s="30">
        <f>AE930-AF930</f>
        <v>75</v>
      </c>
      <c r="AH930" s="30">
        <f>AG930</f>
        <v>75</v>
      </c>
      <c r="AI930" s="26"/>
      <c r="AJ930" s="26"/>
      <c r="AK930" s="31"/>
      <c r="AL930" s="31"/>
      <c r="AM930" s="31"/>
      <c r="AN930" s="31"/>
      <c r="AO930" s="31"/>
      <c r="AP930" s="31"/>
      <c r="AQ930" s="31"/>
      <c r="AR930" s="31"/>
      <c r="AS930" s="31"/>
      <c r="AT930" s="31"/>
      <c r="AU930" s="31"/>
      <c r="AV930" s="31"/>
      <c r="AW930" s="31"/>
      <c r="AX930" s="31"/>
      <c r="AY930" s="31"/>
    </row>
    <row r="931">
      <c r="A931" s="32" t="s">
        <v>121</v>
      </c>
      <c r="B931" s="639" t="s">
        <v>6831</v>
      </c>
      <c r="C931" s="18" t="s">
        <v>6832</v>
      </c>
      <c r="D931" s="26"/>
      <c r="E931" s="53" t="s">
        <v>103</v>
      </c>
      <c r="F931" s="309"/>
      <c r="G931" s="44"/>
      <c r="H931" s="24" t="s">
        <v>321</v>
      </c>
      <c r="I931" s="24" t="s">
        <v>2276</v>
      </c>
      <c r="J931" s="25"/>
      <c r="K931" s="24" t="s">
        <v>10564</v>
      </c>
      <c r="L931" s="24" t="s">
        <v>10565</v>
      </c>
      <c r="M931" s="17" t="s">
        <v>434</v>
      </c>
      <c r="N931" s="26">
        <v>68.0</v>
      </c>
      <c r="O931" s="45"/>
      <c r="P931" s="25"/>
      <c r="Q931" s="26" t="s">
        <v>5850</v>
      </c>
      <c r="R931" s="26" t="s">
        <v>6833</v>
      </c>
      <c r="S931" s="33" t="s">
        <v>6834</v>
      </c>
      <c r="T931" s="25" t="s">
        <v>328</v>
      </c>
      <c r="U931" s="46" t="s">
        <v>6835</v>
      </c>
      <c r="V931" s="26" t="s">
        <v>6836</v>
      </c>
      <c r="W931" s="25"/>
      <c r="X931" s="25"/>
      <c r="Y931" s="25"/>
      <c r="Z931" s="25"/>
      <c r="AA931" s="25"/>
      <c r="AB931" s="25"/>
      <c r="AC931" s="47">
        <v>49.0</v>
      </c>
      <c r="AD931" s="47"/>
      <c r="AE931" s="47"/>
      <c r="AF931" s="30"/>
      <c r="AG931" s="47"/>
      <c r="AH931" s="47"/>
      <c r="AI931" s="25"/>
      <c r="AJ931" s="25"/>
      <c r="AK931" s="48"/>
      <c r="AL931" s="48"/>
      <c r="AM931" s="48"/>
      <c r="AN931" s="48"/>
      <c r="AO931" s="48"/>
      <c r="AP931" s="48"/>
      <c r="AQ931" s="48"/>
      <c r="AR931" s="48"/>
      <c r="AS931" s="48"/>
      <c r="AT931" s="48"/>
      <c r="AU931" s="48"/>
      <c r="AV931" s="48"/>
      <c r="AW931" s="48"/>
      <c r="AX931" s="48"/>
      <c r="AY931" s="48"/>
    </row>
    <row r="932">
      <c r="A932" s="32" t="s">
        <v>43</v>
      </c>
      <c r="B932" s="639" t="s">
        <v>6837</v>
      </c>
      <c r="C932" s="26" t="s">
        <v>11420</v>
      </c>
      <c r="D932" s="26"/>
      <c r="E932" s="250" t="s">
        <v>81</v>
      </c>
      <c r="F932" s="34"/>
      <c r="G932" s="35"/>
      <c r="H932" s="25" t="s">
        <v>68</v>
      </c>
      <c r="I932" s="25"/>
      <c r="J932" s="26"/>
      <c r="K932" s="25" t="s">
        <v>10518</v>
      </c>
      <c r="L932" s="25" t="s">
        <v>819</v>
      </c>
      <c r="M932" s="26" t="s">
        <v>70</v>
      </c>
      <c r="N932" s="26">
        <v>85.0</v>
      </c>
      <c r="O932" s="26" t="s">
        <v>6838</v>
      </c>
      <c r="P932" s="26" t="s">
        <v>412</v>
      </c>
      <c r="Q932" s="26" t="s">
        <v>1082</v>
      </c>
      <c r="R932" s="26"/>
      <c r="S932" s="33"/>
      <c r="T932" s="39"/>
      <c r="U932" s="17"/>
      <c r="V932" s="26" t="s">
        <v>6839</v>
      </c>
      <c r="W932" s="26"/>
      <c r="X932" s="26"/>
      <c r="Y932" s="26"/>
      <c r="Z932" s="26"/>
      <c r="AA932" s="26"/>
      <c r="AB932" s="26"/>
      <c r="AC932" s="30"/>
      <c r="AD932" s="30"/>
      <c r="AE932" s="30"/>
      <c r="AF932" s="30"/>
      <c r="AG932" s="30"/>
      <c r="AH932" s="30"/>
      <c r="AI932" s="26"/>
      <c r="AJ932" s="17"/>
      <c r="AK932" s="31"/>
      <c r="AL932" s="31"/>
      <c r="AM932" s="31"/>
      <c r="AN932" s="31"/>
      <c r="AO932" s="31"/>
      <c r="AP932" s="31"/>
      <c r="AQ932" s="31"/>
      <c r="AR932" s="31"/>
      <c r="AS932" s="31"/>
      <c r="AT932" s="31"/>
      <c r="AU932" s="31"/>
      <c r="AV932" s="31"/>
      <c r="AW932" s="31"/>
      <c r="AX932" s="31"/>
      <c r="AY932" s="31"/>
    </row>
    <row r="933">
      <c r="A933" s="15" t="s">
        <v>121</v>
      </c>
      <c r="B933" s="639" t="s">
        <v>6840</v>
      </c>
      <c r="C933" s="18" t="s">
        <v>6841</v>
      </c>
      <c r="D933" s="26">
        <v>100.0</v>
      </c>
      <c r="E933" s="42" t="s">
        <v>59</v>
      </c>
      <c r="F933" s="297"/>
      <c r="G933" s="44"/>
      <c r="H933" s="24" t="s">
        <v>68</v>
      </c>
      <c r="I933" s="24" t="s">
        <v>825</v>
      </c>
      <c r="J933" s="25"/>
      <c r="K933" s="25" t="s">
        <v>1682</v>
      </c>
      <c r="L933" s="25" t="s">
        <v>1630</v>
      </c>
      <c r="M933" s="26" t="s">
        <v>125</v>
      </c>
      <c r="N933" s="25">
        <v>35.0</v>
      </c>
      <c r="O933" s="45"/>
      <c r="P933" s="25"/>
      <c r="Q933" s="26" t="s">
        <v>6842</v>
      </c>
      <c r="R933" s="17" t="s">
        <v>6843</v>
      </c>
      <c r="S933" s="45"/>
      <c r="T933" s="25"/>
      <c r="U933" s="46" t="s">
        <v>6844</v>
      </c>
      <c r="V933" s="17">
        <v>2.992642E8</v>
      </c>
      <c r="W933" s="25"/>
      <c r="X933" s="25"/>
      <c r="Y933" s="25"/>
      <c r="Z933" s="25"/>
      <c r="AA933" s="25"/>
      <c r="AB933" s="25"/>
      <c r="AC933" s="47">
        <v>49.0</v>
      </c>
      <c r="AD933" s="47"/>
      <c r="AE933" s="47"/>
      <c r="AF933" s="30"/>
      <c r="AG933" s="47"/>
      <c r="AH933" s="47"/>
      <c r="AI933" s="25"/>
      <c r="AJ933" s="26" t="s">
        <v>1619</v>
      </c>
      <c r="AK933" s="48"/>
      <c r="AL933" s="48"/>
      <c r="AM933" s="48"/>
      <c r="AN933" s="48"/>
      <c r="AO933" s="48"/>
      <c r="AP933" s="48"/>
      <c r="AQ933" s="48"/>
      <c r="AR933" s="48"/>
      <c r="AS933" s="48"/>
      <c r="AT933" s="48"/>
      <c r="AU933" s="48"/>
      <c r="AV933" s="48"/>
      <c r="AW933" s="48"/>
      <c r="AX933" s="48"/>
      <c r="AY933" s="48"/>
    </row>
    <row r="934">
      <c r="A934" s="80" t="s">
        <v>43</v>
      </c>
      <c r="B934" s="638" t="s">
        <v>11421</v>
      </c>
      <c r="C934" s="18"/>
      <c r="D934" s="26"/>
      <c r="E934" s="42" t="s">
        <v>586</v>
      </c>
      <c r="F934" s="304"/>
      <c r="G934" s="35"/>
      <c r="H934" s="26"/>
      <c r="I934" s="26" t="s">
        <v>587</v>
      </c>
      <c r="J934" s="26"/>
      <c r="K934" s="24" t="s">
        <v>10567</v>
      </c>
      <c r="L934" s="24" t="s">
        <v>10568</v>
      </c>
      <c r="M934" s="26" t="s">
        <v>50</v>
      </c>
      <c r="N934" s="26"/>
      <c r="O934" s="33"/>
      <c r="P934" s="26"/>
      <c r="Q934" s="26"/>
      <c r="R934" s="26" t="s">
        <v>11422</v>
      </c>
      <c r="S934" s="33" t="s">
        <v>11423</v>
      </c>
      <c r="T934" s="26"/>
      <c r="U934" s="46" t="s">
        <v>11424</v>
      </c>
      <c r="V934" s="26" t="s">
        <v>11425</v>
      </c>
      <c r="W934" s="26"/>
      <c r="X934" s="26"/>
      <c r="Y934" s="26"/>
      <c r="Z934" s="26"/>
      <c r="AA934" s="26"/>
      <c r="AB934" s="26"/>
      <c r="AC934" s="30"/>
      <c r="AD934" s="30"/>
      <c r="AE934" s="30"/>
      <c r="AF934" s="30"/>
      <c r="AG934" s="30"/>
      <c r="AH934" s="30"/>
      <c r="AI934" s="26"/>
      <c r="AJ934" s="26"/>
      <c r="AK934" s="31"/>
      <c r="AL934" s="31"/>
      <c r="AM934" s="31"/>
      <c r="AN934" s="31"/>
      <c r="AO934" s="31"/>
      <c r="AP934" s="31"/>
      <c r="AQ934" s="31"/>
      <c r="AR934" s="31"/>
      <c r="AS934" s="31"/>
      <c r="AT934" s="31"/>
      <c r="AU934" s="31"/>
      <c r="AV934" s="31"/>
      <c r="AW934" s="31"/>
      <c r="AX934" s="31"/>
      <c r="AY934" s="31"/>
    </row>
    <row r="935">
      <c r="A935" s="32" t="s">
        <v>43</v>
      </c>
      <c r="B935" s="639" t="s">
        <v>6845</v>
      </c>
      <c r="C935" s="18" t="s">
        <v>6846</v>
      </c>
      <c r="D935" s="26" t="s">
        <v>47</v>
      </c>
      <c r="E935" s="42" t="s">
        <v>67</v>
      </c>
      <c r="F935" s="19">
        <v>2021.0</v>
      </c>
      <c r="G935" s="35">
        <v>44277.0</v>
      </c>
      <c r="H935" s="24" t="s">
        <v>68</v>
      </c>
      <c r="I935" s="25"/>
      <c r="J935" s="26"/>
      <c r="K935" s="24" t="s">
        <v>10567</v>
      </c>
      <c r="L935" s="24" t="s">
        <v>10568</v>
      </c>
      <c r="M935" s="26" t="s">
        <v>50</v>
      </c>
      <c r="N935" s="26">
        <v>79.0</v>
      </c>
      <c r="O935" s="33" t="s">
        <v>6847</v>
      </c>
      <c r="P935" s="26">
        <v>79011.0</v>
      </c>
      <c r="Q935" s="26" t="s">
        <v>6848</v>
      </c>
      <c r="R935" s="26" t="s">
        <v>6849</v>
      </c>
      <c r="S935" s="33" t="s">
        <v>1797</v>
      </c>
      <c r="T935" s="25" t="s">
        <v>55</v>
      </c>
      <c r="U935" s="46" t="s">
        <v>6850</v>
      </c>
      <c r="V935" s="26" t="s">
        <v>47</v>
      </c>
      <c r="W935" s="26" t="s">
        <v>6851</v>
      </c>
      <c r="X935" s="26"/>
      <c r="Y935" s="26"/>
      <c r="Z935" s="26" t="s">
        <v>78</v>
      </c>
      <c r="AA935" s="26" t="s">
        <v>78</v>
      </c>
      <c r="AB935" s="26" t="s">
        <v>47</v>
      </c>
      <c r="AC935" s="30">
        <v>95.0</v>
      </c>
      <c r="AD935" s="30">
        <v>20.0</v>
      </c>
      <c r="AE935" s="30">
        <f>AC935-AD935</f>
        <v>75</v>
      </c>
      <c r="AF935" s="30">
        <v>0.0</v>
      </c>
      <c r="AG935" s="30">
        <f>AE935-AF935</f>
        <v>75</v>
      </c>
      <c r="AH935" s="30">
        <f>AG935</f>
        <v>75</v>
      </c>
      <c r="AI935" s="26"/>
      <c r="AJ935" s="26"/>
      <c r="AK935" s="31"/>
      <c r="AL935" s="31"/>
      <c r="AM935" s="31"/>
      <c r="AN935" s="31"/>
      <c r="AO935" s="31"/>
      <c r="AP935" s="31"/>
      <c r="AQ935" s="31"/>
      <c r="AR935" s="31"/>
      <c r="AS935" s="31"/>
      <c r="AT935" s="31"/>
      <c r="AU935" s="31"/>
      <c r="AV935" s="31"/>
      <c r="AW935" s="31"/>
      <c r="AX935" s="31"/>
      <c r="AY935" s="31"/>
    </row>
    <row r="936">
      <c r="A936" s="32" t="s">
        <v>43</v>
      </c>
      <c r="B936" s="639" t="s">
        <v>6852</v>
      </c>
      <c r="C936" s="26" t="s">
        <v>11426</v>
      </c>
      <c r="D936" s="26"/>
      <c r="E936" s="250" t="s">
        <v>81</v>
      </c>
      <c r="F936" s="34"/>
      <c r="G936" s="35"/>
      <c r="H936" s="25" t="s">
        <v>68</v>
      </c>
      <c r="I936" s="25"/>
      <c r="J936" s="26"/>
      <c r="K936" s="25" t="s">
        <v>10518</v>
      </c>
      <c r="L936" s="25" t="s">
        <v>819</v>
      </c>
      <c r="M936" s="26" t="s">
        <v>70</v>
      </c>
      <c r="N936" s="26">
        <v>85.0</v>
      </c>
      <c r="O936" s="26" t="s">
        <v>6853</v>
      </c>
      <c r="P936" s="26" t="s">
        <v>150</v>
      </c>
      <c r="Q936" s="26" t="s">
        <v>149</v>
      </c>
      <c r="R936" s="26"/>
      <c r="S936" s="33"/>
      <c r="T936" s="39"/>
      <c r="U936" s="17"/>
      <c r="V936" s="26" t="s">
        <v>6854</v>
      </c>
      <c r="W936" s="26"/>
      <c r="X936" s="26"/>
      <c r="Y936" s="26"/>
      <c r="Z936" s="26"/>
      <c r="AA936" s="26"/>
      <c r="AB936" s="26"/>
      <c r="AC936" s="30"/>
      <c r="AD936" s="30"/>
      <c r="AE936" s="30"/>
      <c r="AF936" s="30"/>
      <c r="AG936" s="30"/>
      <c r="AH936" s="30"/>
      <c r="AI936" s="26"/>
      <c r="AJ936" s="17"/>
      <c r="AK936" s="31"/>
      <c r="AL936" s="31"/>
      <c r="AM936" s="31"/>
      <c r="AN936" s="31"/>
      <c r="AO936" s="31"/>
      <c r="AP936" s="31"/>
      <c r="AQ936" s="31"/>
      <c r="AR936" s="31"/>
      <c r="AS936" s="31"/>
      <c r="AT936" s="31"/>
      <c r="AU936" s="31"/>
      <c r="AV936" s="31"/>
      <c r="AW936" s="31"/>
      <c r="AX936" s="31"/>
      <c r="AY936" s="31"/>
    </row>
    <row r="937">
      <c r="A937" s="15" t="s">
        <v>121</v>
      </c>
      <c r="B937" s="639" t="s">
        <v>6855</v>
      </c>
      <c r="C937" s="18" t="s">
        <v>6856</v>
      </c>
      <c r="D937" s="26"/>
      <c r="E937" s="42" t="s">
        <v>103</v>
      </c>
      <c r="F937" s="297"/>
      <c r="G937" s="35"/>
      <c r="H937" s="24" t="s">
        <v>68</v>
      </c>
      <c r="I937" s="155" t="s">
        <v>1161</v>
      </c>
      <c r="J937" s="17" t="s">
        <v>6857</v>
      </c>
      <c r="K937" s="25" t="s">
        <v>1682</v>
      </c>
      <c r="L937" s="25" t="s">
        <v>1630</v>
      </c>
      <c r="M937" s="26" t="s">
        <v>125</v>
      </c>
      <c r="N937" s="19">
        <v>85.0</v>
      </c>
      <c r="O937" s="26" t="s">
        <v>6858</v>
      </c>
      <c r="P937" s="26">
        <v>85260.0</v>
      </c>
      <c r="Q937" s="26" t="s">
        <v>6859</v>
      </c>
      <c r="R937" s="26"/>
      <c r="S937" s="33"/>
      <c r="T937" s="26"/>
      <c r="U937" s="46"/>
      <c r="V937" s="26"/>
      <c r="W937" s="26"/>
      <c r="X937" s="26"/>
      <c r="Y937" s="26"/>
      <c r="Z937" s="26"/>
      <c r="AA937" s="26"/>
      <c r="AB937" s="26"/>
      <c r="AC937" s="47">
        <v>49.0</v>
      </c>
      <c r="AD937" s="30"/>
      <c r="AE937" s="30"/>
      <c r="AF937" s="30"/>
      <c r="AG937" s="30"/>
      <c r="AH937" s="30"/>
      <c r="AI937" s="26"/>
      <c r="AJ937" s="26"/>
      <c r="AK937" s="31"/>
      <c r="AL937" s="31"/>
      <c r="AM937" s="31"/>
      <c r="AN937" s="31"/>
      <c r="AO937" s="31"/>
      <c r="AP937" s="31"/>
      <c r="AQ937" s="31"/>
      <c r="AR937" s="31"/>
      <c r="AS937" s="31"/>
      <c r="AT937" s="31"/>
      <c r="AU937" s="31"/>
      <c r="AV937" s="31"/>
      <c r="AW937" s="31"/>
      <c r="AX937" s="31"/>
      <c r="AY937" s="31"/>
    </row>
    <row r="938">
      <c r="A938" s="124" t="s">
        <v>121</v>
      </c>
      <c r="B938" s="639" t="s">
        <v>6867</v>
      </c>
      <c r="C938" s="18" t="s">
        <v>6868</v>
      </c>
      <c r="D938" s="33"/>
      <c r="E938" s="42" t="s">
        <v>59</v>
      </c>
      <c r="F938" s="322"/>
      <c r="G938" s="90"/>
      <c r="H938" s="56" t="s">
        <v>68</v>
      </c>
      <c r="I938" s="24" t="s">
        <v>825</v>
      </c>
      <c r="J938" s="45"/>
      <c r="K938" s="24" t="s">
        <v>10564</v>
      </c>
      <c r="L938" s="24" t="s">
        <v>10565</v>
      </c>
      <c r="M938" s="17" t="s">
        <v>434</v>
      </c>
      <c r="N938" s="45"/>
      <c r="O938" s="56" t="s">
        <v>11427</v>
      </c>
      <c r="P938" s="56">
        <v>57400.0</v>
      </c>
      <c r="Q938" s="33" t="s">
        <v>6869</v>
      </c>
      <c r="R938" s="33" t="s">
        <v>6870</v>
      </c>
      <c r="S938" s="45"/>
      <c r="T938" s="45"/>
      <c r="U938" s="46" t="s">
        <v>6871</v>
      </c>
      <c r="V938" s="33"/>
      <c r="W938" s="45"/>
      <c r="X938" s="45"/>
      <c r="Y938" s="45"/>
      <c r="Z938" s="45"/>
      <c r="AA938" s="45"/>
      <c r="AB938" s="45"/>
      <c r="AC938" s="47">
        <v>49.0</v>
      </c>
      <c r="AD938" s="94"/>
      <c r="AE938" s="94"/>
      <c r="AF938" s="129"/>
      <c r="AG938" s="94"/>
      <c r="AH938" s="94"/>
      <c r="AI938" s="45"/>
      <c r="AJ938" s="33" t="s">
        <v>830</v>
      </c>
      <c r="AK938" s="95"/>
      <c r="AL938" s="95"/>
      <c r="AM938" s="95"/>
      <c r="AN938" s="95"/>
      <c r="AO938" s="95"/>
      <c r="AP938" s="95"/>
      <c r="AQ938" s="95"/>
      <c r="AR938" s="95"/>
      <c r="AS938" s="95"/>
      <c r="AT938" s="95"/>
      <c r="AU938" s="95"/>
      <c r="AV938" s="95"/>
      <c r="AW938" s="95"/>
      <c r="AX938" s="95"/>
      <c r="AY938" s="95"/>
    </row>
    <row r="939">
      <c r="A939" s="32" t="s">
        <v>43</v>
      </c>
      <c r="B939" s="639" t="s">
        <v>6872</v>
      </c>
      <c r="C939" s="18" t="s">
        <v>6873</v>
      </c>
      <c r="D939" s="26">
        <v>100.0</v>
      </c>
      <c r="E939" s="42" t="s">
        <v>67</v>
      </c>
      <c r="F939" s="253">
        <v>2024.0</v>
      </c>
      <c r="G939" s="35">
        <v>45301.0</v>
      </c>
      <c r="H939" s="25" t="s">
        <v>68</v>
      </c>
      <c r="I939" s="25"/>
      <c r="J939" s="26"/>
      <c r="K939" s="24" t="s">
        <v>10557</v>
      </c>
      <c r="L939" s="24" t="s">
        <v>10558</v>
      </c>
      <c r="M939" s="26" t="s">
        <v>50</v>
      </c>
      <c r="N939" s="26">
        <v>59.0</v>
      </c>
      <c r="O939" s="33" t="s">
        <v>6874</v>
      </c>
      <c r="P939" s="26">
        <v>59316.0</v>
      </c>
      <c r="Q939" s="26" t="s">
        <v>6875</v>
      </c>
      <c r="R939" s="26" t="s">
        <v>6876</v>
      </c>
      <c r="S939" s="33" t="s">
        <v>6035</v>
      </c>
      <c r="T939" s="26" t="s">
        <v>702</v>
      </c>
      <c r="U939" s="46" t="s">
        <v>6877</v>
      </c>
      <c r="V939" s="26" t="s">
        <v>47</v>
      </c>
      <c r="W939" s="26" t="s">
        <v>6878</v>
      </c>
      <c r="X939" s="26"/>
      <c r="Y939" s="26"/>
      <c r="Z939" s="26" t="s">
        <v>78</v>
      </c>
      <c r="AA939" s="26"/>
      <c r="AB939" s="26"/>
      <c r="AC939" s="30">
        <v>95.0</v>
      </c>
      <c r="AD939" s="30">
        <v>20.0</v>
      </c>
      <c r="AE939" s="30">
        <f>AC939-AD939</f>
        <v>75</v>
      </c>
      <c r="AF939" s="30">
        <v>0.0</v>
      </c>
      <c r="AG939" s="30">
        <f>AE939-AF939</f>
        <v>75</v>
      </c>
      <c r="AH939" s="30">
        <f>AG939</f>
        <v>75</v>
      </c>
      <c r="AI939" s="26"/>
      <c r="AJ939" s="26"/>
      <c r="AK939" s="31"/>
      <c r="AL939" s="31"/>
      <c r="AM939" s="31"/>
      <c r="AN939" s="31"/>
      <c r="AO939" s="31"/>
      <c r="AP939" s="31"/>
      <c r="AQ939" s="31"/>
      <c r="AR939" s="31"/>
      <c r="AS939" s="31"/>
      <c r="AT939" s="31"/>
      <c r="AU939" s="31"/>
      <c r="AV939" s="31"/>
      <c r="AW939" s="31"/>
      <c r="AX939" s="31"/>
      <c r="AY939" s="31"/>
    </row>
    <row r="940">
      <c r="A940" s="32" t="s">
        <v>43</v>
      </c>
      <c r="B940" s="639" t="s">
        <v>6879</v>
      </c>
      <c r="C940" s="26" t="s">
        <v>11428</v>
      </c>
      <c r="D940" s="26"/>
      <c r="E940" s="250" t="s">
        <v>81</v>
      </c>
      <c r="F940" s="34"/>
      <c r="G940" s="35"/>
      <c r="H940" s="25" t="s">
        <v>68</v>
      </c>
      <c r="I940" s="25"/>
      <c r="J940" s="26"/>
      <c r="K940" s="25" t="s">
        <v>10518</v>
      </c>
      <c r="L940" s="25" t="s">
        <v>819</v>
      </c>
      <c r="M940" s="26" t="s">
        <v>70</v>
      </c>
      <c r="N940" s="26">
        <v>85.0</v>
      </c>
      <c r="O940" s="26" t="s">
        <v>6880</v>
      </c>
      <c r="P940" s="26" t="s">
        <v>1433</v>
      </c>
      <c r="Q940" s="26" t="s">
        <v>6881</v>
      </c>
      <c r="R940" s="26"/>
      <c r="S940" s="33"/>
      <c r="T940" s="39"/>
      <c r="U940" s="17"/>
      <c r="V940" s="26" t="s">
        <v>6882</v>
      </c>
      <c r="W940" s="26"/>
      <c r="X940" s="26"/>
      <c r="Y940" s="26"/>
      <c r="Z940" s="26"/>
      <c r="AA940" s="26"/>
      <c r="AB940" s="26"/>
      <c r="AC940" s="30"/>
      <c r="AD940" s="30"/>
      <c r="AE940" s="30"/>
      <c r="AF940" s="30"/>
      <c r="AG940" s="30"/>
      <c r="AH940" s="30"/>
      <c r="AI940" s="26"/>
      <c r="AJ940" s="17"/>
      <c r="AK940" s="31"/>
      <c r="AL940" s="31"/>
      <c r="AM940" s="31"/>
      <c r="AN940" s="31"/>
      <c r="AO940" s="31"/>
      <c r="AP940" s="31"/>
      <c r="AQ940" s="31"/>
      <c r="AR940" s="31"/>
      <c r="AS940" s="31"/>
      <c r="AT940" s="31"/>
      <c r="AU940" s="31"/>
      <c r="AV940" s="31"/>
      <c r="AW940" s="31"/>
      <c r="AX940" s="31"/>
      <c r="AY940" s="31"/>
    </row>
    <row r="941">
      <c r="A941" s="80" t="s">
        <v>424</v>
      </c>
      <c r="B941" s="41" t="s">
        <v>6883</v>
      </c>
      <c r="C941" s="18"/>
      <c r="D941" s="26"/>
      <c r="E941" s="42" t="s">
        <v>586</v>
      </c>
      <c r="F941" s="297"/>
      <c r="G941" s="35"/>
      <c r="H941" s="26"/>
      <c r="I941" s="26" t="s">
        <v>587</v>
      </c>
      <c r="J941" s="26"/>
      <c r="K941" s="24" t="s">
        <v>11429</v>
      </c>
      <c r="L941" s="42"/>
      <c r="M941" s="26"/>
      <c r="N941" s="17">
        <v>48.0</v>
      </c>
      <c r="O941" s="33"/>
      <c r="P941" s="26"/>
      <c r="Q941" s="17" t="s">
        <v>6885</v>
      </c>
      <c r="R941" s="26" t="s">
        <v>6886</v>
      </c>
      <c r="S941" s="33" t="s">
        <v>6614</v>
      </c>
      <c r="T941" s="26"/>
      <c r="U941" s="57" t="s">
        <v>6887</v>
      </c>
      <c r="V941" s="17" t="s">
        <v>6888</v>
      </c>
      <c r="W941" s="26"/>
      <c r="X941" s="26"/>
      <c r="Y941" s="26"/>
      <c r="Z941" s="26"/>
      <c r="AA941" s="26"/>
      <c r="AB941" s="26"/>
      <c r="AC941" s="30"/>
      <c r="AD941" s="30"/>
      <c r="AE941" s="30"/>
      <c r="AF941" s="30"/>
      <c r="AG941" s="30"/>
      <c r="AH941" s="30"/>
      <c r="AI941" s="26"/>
      <c r="AJ941" s="26"/>
      <c r="AK941" s="31"/>
      <c r="AL941" s="31"/>
      <c r="AM941" s="31"/>
      <c r="AN941" s="31"/>
      <c r="AO941" s="31"/>
      <c r="AP941" s="31"/>
      <c r="AQ941" s="31"/>
      <c r="AR941" s="31"/>
      <c r="AS941" s="31"/>
      <c r="AT941" s="31"/>
      <c r="AU941" s="31"/>
      <c r="AV941" s="31"/>
      <c r="AW941" s="31"/>
      <c r="AX941" s="31"/>
      <c r="AY941" s="31"/>
    </row>
    <row r="942">
      <c r="A942" s="32" t="s">
        <v>43</v>
      </c>
      <c r="B942" s="639" t="s">
        <v>6895</v>
      </c>
      <c r="C942" s="18" t="s">
        <v>11430</v>
      </c>
      <c r="D942" s="26">
        <v>42.0</v>
      </c>
      <c r="E942" s="42" t="s">
        <v>67</v>
      </c>
      <c r="F942" s="251">
        <v>2022.0</v>
      </c>
      <c r="G942" s="35">
        <v>44699.0</v>
      </c>
      <c r="H942" s="25" t="s">
        <v>1367</v>
      </c>
      <c r="I942" s="25"/>
      <c r="J942" s="26"/>
      <c r="K942" s="24" t="s">
        <v>6758</v>
      </c>
      <c r="L942" s="24" t="s">
        <v>6309</v>
      </c>
      <c r="M942" s="25" t="s">
        <v>50</v>
      </c>
      <c r="N942" s="26">
        <v>86.0</v>
      </c>
      <c r="O942" s="33" t="s">
        <v>6897</v>
      </c>
      <c r="P942" s="26">
        <v>86100.0</v>
      </c>
      <c r="Q942" s="26" t="s">
        <v>667</v>
      </c>
      <c r="R942" s="26" t="s">
        <v>6898</v>
      </c>
      <c r="S942" s="26" t="s">
        <v>1886</v>
      </c>
      <c r="T942" s="26" t="s">
        <v>6899</v>
      </c>
      <c r="U942" s="300" t="s">
        <v>6900</v>
      </c>
      <c r="V942" s="26" t="s">
        <v>47</v>
      </c>
      <c r="W942" s="26" t="s">
        <v>6901</v>
      </c>
      <c r="X942" s="26"/>
      <c r="Y942" s="26"/>
      <c r="Z942" s="26" t="s">
        <v>78</v>
      </c>
      <c r="AA942" s="26" t="s">
        <v>78</v>
      </c>
      <c r="AB942" s="26" t="s">
        <v>47</v>
      </c>
      <c r="AC942" s="47">
        <v>95.0</v>
      </c>
      <c r="AD942" s="47">
        <v>20.0</v>
      </c>
      <c r="AE942" s="47">
        <f>AC942-AD942</f>
        <v>75</v>
      </c>
      <c r="AF942" s="47">
        <v>0.0</v>
      </c>
      <c r="AG942" s="47"/>
      <c r="AH942" s="47"/>
      <c r="AI942" s="26"/>
      <c r="AJ942" s="26"/>
      <c r="AK942" s="31"/>
      <c r="AL942" s="31"/>
      <c r="AM942" s="31"/>
      <c r="AN942" s="31"/>
      <c r="AO942" s="31"/>
      <c r="AP942" s="31"/>
      <c r="AQ942" s="31"/>
      <c r="AR942" s="31"/>
      <c r="AS942" s="31"/>
      <c r="AT942" s="31"/>
      <c r="AU942" s="31"/>
      <c r="AV942" s="31"/>
      <c r="AW942" s="31"/>
      <c r="AX942" s="31"/>
      <c r="AY942" s="31"/>
    </row>
    <row r="943">
      <c r="A943" s="32" t="s">
        <v>43</v>
      </c>
      <c r="B943" s="639" t="s">
        <v>6902</v>
      </c>
      <c r="C943" s="26"/>
      <c r="D943" s="26"/>
      <c r="E943" s="258" t="s">
        <v>81</v>
      </c>
      <c r="F943" s="34"/>
      <c r="G943" s="35"/>
      <c r="H943" s="25" t="s">
        <v>68</v>
      </c>
      <c r="I943" s="25"/>
      <c r="J943" s="26"/>
      <c r="K943" s="25" t="s">
        <v>10612</v>
      </c>
      <c r="L943" s="25" t="s">
        <v>6309</v>
      </c>
      <c r="M943" s="26"/>
      <c r="N943" s="26"/>
      <c r="O943" s="26"/>
      <c r="P943" s="26"/>
      <c r="Q943" s="26"/>
      <c r="R943" s="26"/>
      <c r="S943" s="33" t="s">
        <v>1305</v>
      </c>
      <c r="T943" s="26" t="s">
        <v>6903</v>
      </c>
      <c r="U943" s="26"/>
      <c r="V943" s="26" t="s">
        <v>6904</v>
      </c>
      <c r="W943" s="26"/>
      <c r="X943" s="26"/>
      <c r="Y943" s="26"/>
      <c r="Z943" s="26"/>
      <c r="AA943" s="26"/>
      <c r="AB943" s="26"/>
      <c r="AC943" s="30"/>
      <c r="AD943" s="30"/>
      <c r="AE943" s="30"/>
      <c r="AF943" s="30"/>
      <c r="AG943" s="30"/>
      <c r="AH943" s="30"/>
      <c r="AI943" s="26"/>
      <c r="AJ943" s="26" t="s">
        <v>6905</v>
      </c>
      <c r="AK943" s="31"/>
      <c r="AL943" s="31"/>
      <c r="AM943" s="31"/>
      <c r="AN943" s="31"/>
      <c r="AO943" s="31"/>
      <c r="AP943" s="31"/>
      <c r="AQ943" s="31"/>
      <c r="AR943" s="31"/>
      <c r="AS943" s="31"/>
      <c r="AT943" s="31"/>
      <c r="AU943" s="31"/>
      <c r="AV943" s="31"/>
      <c r="AW943" s="31"/>
      <c r="AX943" s="31"/>
      <c r="AY943" s="31"/>
    </row>
    <row r="944">
      <c r="A944" s="124" t="s">
        <v>121</v>
      </c>
      <c r="B944" s="639" t="s">
        <v>6906</v>
      </c>
      <c r="C944" s="18" t="s">
        <v>11431</v>
      </c>
      <c r="D944" s="33">
        <v>147.0</v>
      </c>
      <c r="E944" s="42" t="s">
        <v>81</v>
      </c>
      <c r="F944" s="322"/>
      <c r="G944" s="90"/>
      <c r="H944" s="56" t="s">
        <v>68</v>
      </c>
      <c r="I944" s="24" t="s">
        <v>825</v>
      </c>
      <c r="J944" s="45"/>
      <c r="K944" s="24" t="s">
        <v>10556</v>
      </c>
      <c r="L944" s="24" t="s">
        <v>10470</v>
      </c>
      <c r="M944" s="17" t="s">
        <v>50</v>
      </c>
      <c r="N944" s="45"/>
      <c r="O944" s="56" t="s">
        <v>11432</v>
      </c>
      <c r="P944" s="56">
        <v>80440.0</v>
      </c>
      <c r="Q944" s="33" t="s">
        <v>571</v>
      </c>
      <c r="R944" s="33" t="s">
        <v>6908</v>
      </c>
      <c r="S944" s="45" t="s">
        <v>6909</v>
      </c>
      <c r="T944" s="45"/>
      <c r="U944" s="46" t="s">
        <v>6910</v>
      </c>
      <c r="V944" s="18" t="s">
        <v>6911</v>
      </c>
      <c r="W944" s="45"/>
      <c r="X944" s="45"/>
      <c r="Y944" s="45"/>
      <c r="Z944" s="45"/>
      <c r="AA944" s="45"/>
      <c r="AB944" s="45"/>
      <c r="AC944" s="47">
        <v>49.0</v>
      </c>
      <c r="AD944" s="94"/>
      <c r="AE944" s="94"/>
      <c r="AF944" s="129"/>
      <c r="AG944" s="94"/>
      <c r="AH944" s="94"/>
      <c r="AI944" s="45"/>
      <c r="AJ944" s="33" t="s">
        <v>1020</v>
      </c>
      <c r="AK944" s="95"/>
      <c r="AL944" s="95"/>
      <c r="AM944" s="95"/>
      <c r="AN944" s="95"/>
      <c r="AO944" s="95"/>
      <c r="AP944" s="95"/>
      <c r="AQ944" s="95"/>
      <c r="AR944" s="95"/>
      <c r="AS944" s="95"/>
      <c r="AT944" s="95"/>
      <c r="AU944" s="95"/>
      <c r="AV944" s="95"/>
      <c r="AW944" s="95"/>
      <c r="AX944" s="95"/>
      <c r="AY944" s="95"/>
    </row>
    <row r="945">
      <c r="A945" s="32" t="s">
        <v>121</v>
      </c>
      <c r="B945" s="639" t="s">
        <v>6915</v>
      </c>
      <c r="C945" s="18" t="s">
        <v>6916</v>
      </c>
      <c r="D945" s="26">
        <v>10000.0</v>
      </c>
      <c r="E945" s="42" t="s">
        <v>933</v>
      </c>
      <c r="F945" s="297"/>
      <c r="G945" s="44"/>
      <c r="H945" s="24" t="s">
        <v>321</v>
      </c>
      <c r="I945" s="24" t="s">
        <v>188</v>
      </c>
      <c r="J945" s="25"/>
      <c r="K945" s="24" t="s">
        <v>10556</v>
      </c>
      <c r="L945" s="24" t="s">
        <v>10470</v>
      </c>
      <c r="M945" s="17" t="s">
        <v>50</v>
      </c>
      <c r="N945" s="26">
        <v>63.0</v>
      </c>
      <c r="O945" s="56" t="s">
        <v>11433</v>
      </c>
      <c r="P945" s="24">
        <v>63000.0</v>
      </c>
      <c r="Q945" s="26" t="s">
        <v>6917</v>
      </c>
      <c r="R945" s="26" t="s">
        <v>6918</v>
      </c>
      <c r="S945" s="33" t="s">
        <v>1108</v>
      </c>
      <c r="T945" s="25"/>
      <c r="U945" s="46" t="s">
        <v>6919</v>
      </c>
      <c r="V945" s="26" t="s">
        <v>6920</v>
      </c>
      <c r="W945" s="25"/>
      <c r="X945" s="25"/>
      <c r="Y945" s="25"/>
      <c r="Z945" s="25"/>
      <c r="AA945" s="25"/>
      <c r="AB945" s="25"/>
      <c r="AC945" s="47">
        <v>49.0</v>
      </c>
      <c r="AD945" s="47"/>
      <c r="AE945" s="47"/>
      <c r="AF945" s="30"/>
      <c r="AG945" s="47"/>
      <c r="AH945" s="47"/>
      <c r="AI945" s="25"/>
      <c r="AJ945" s="25"/>
      <c r="AK945" s="48"/>
      <c r="AL945" s="48"/>
      <c r="AM945" s="48"/>
      <c r="AN945" s="48"/>
      <c r="AO945" s="48"/>
      <c r="AP945" s="48"/>
      <c r="AQ945" s="48"/>
      <c r="AR945" s="48"/>
      <c r="AS945" s="48"/>
      <c r="AT945" s="48"/>
      <c r="AU945" s="48"/>
      <c r="AV945" s="48"/>
      <c r="AW945" s="48"/>
      <c r="AX945" s="48"/>
      <c r="AY945" s="48"/>
    </row>
    <row r="946">
      <c r="A946" s="32" t="s">
        <v>121</v>
      </c>
      <c r="B946" s="639" t="s">
        <v>6915</v>
      </c>
      <c r="C946" s="18" t="s">
        <v>6921</v>
      </c>
      <c r="D946" s="26" t="s">
        <v>6922</v>
      </c>
      <c r="E946" s="42" t="s">
        <v>81</v>
      </c>
      <c r="F946" s="304"/>
      <c r="G946" s="44"/>
      <c r="H946" s="24" t="s">
        <v>68</v>
      </c>
      <c r="I946" s="24" t="s">
        <v>252</v>
      </c>
      <c r="J946" s="25"/>
      <c r="K946" s="24" t="s">
        <v>10564</v>
      </c>
      <c r="L946" s="24" t="s">
        <v>10565</v>
      </c>
      <c r="M946" s="17" t="s">
        <v>434</v>
      </c>
      <c r="N946" s="26">
        <v>88.0</v>
      </c>
      <c r="O946" s="56" t="s">
        <v>6923</v>
      </c>
      <c r="P946" s="24">
        <v>88190.0</v>
      </c>
      <c r="Q946" s="26" t="s">
        <v>6924</v>
      </c>
      <c r="R946" s="24" t="s">
        <v>6925</v>
      </c>
      <c r="S946" s="56" t="s">
        <v>11434</v>
      </c>
      <c r="T946" s="24" t="s">
        <v>328</v>
      </c>
      <c r="U946" s="57" t="s">
        <v>6927</v>
      </c>
      <c r="V946" s="200" t="s">
        <v>6928</v>
      </c>
      <c r="W946" s="25"/>
      <c r="X946" s="25"/>
      <c r="Y946" s="25"/>
      <c r="Z946" s="25"/>
      <c r="AA946" s="25"/>
      <c r="AB946" s="25"/>
      <c r="AC946" s="47">
        <v>49.0</v>
      </c>
      <c r="AD946" s="47"/>
      <c r="AE946" s="47"/>
      <c r="AF946" s="30"/>
      <c r="AG946" s="47"/>
      <c r="AH946" s="47"/>
      <c r="AI946" s="25"/>
      <c r="AJ946" s="25"/>
      <c r="AK946" s="48"/>
      <c r="AL946" s="48"/>
      <c r="AM946" s="48"/>
      <c r="AN946" s="48"/>
      <c r="AO946" s="48"/>
      <c r="AP946" s="48"/>
      <c r="AQ946" s="48"/>
      <c r="AR946" s="48"/>
      <c r="AS946" s="48"/>
      <c r="AT946" s="48"/>
      <c r="AU946" s="48"/>
      <c r="AV946" s="48"/>
      <c r="AW946" s="48"/>
      <c r="AX946" s="48"/>
      <c r="AY946" s="48"/>
    </row>
    <row r="947">
      <c r="A947" s="80" t="s">
        <v>43</v>
      </c>
      <c r="B947" s="41" t="s">
        <v>6929</v>
      </c>
      <c r="C947" s="18"/>
      <c r="D947" s="26"/>
      <c r="E947" s="42" t="s">
        <v>586</v>
      </c>
      <c r="F947" s="297"/>
      <c r="G947" s="35"/>
      <c r="H947" s="26"/>
      <c r="I947" s="26" t="s">
        <v>587</v>
      </c>
      <c r="J947" s="26"/>
      <c r="K947" s="24" t="s">
        <v>10557</v>
      </c>
      <c r="L947" s="24" t="s">
        <v>10558</v>
      </c>
      <c r="M947" s="25" t="s">
        <v>50</v>
      </c>
      <c r="N947" s="26"/>
      <c r="O947" s="33"/>
      <c r="P947" s="26"/>
      <c r="Q947" s="26"/>
      <c r="R947" s="26" t="s">
        <v>6930</v>
      </c>
      <c r="S947" s="33" t="s">
        <v>172</v>
      </c>
      <c r="T947" s="26"/>
      <c r="U947" s="46" t="s">
        <v>6931</v>
      </c>
      <c r="V947" s="26" t="s">
        <v>6932</v>
      </c>
      <c r="W947" s="26"/>
      <c r="X947" s="26"/>
      <c r="Y947" s="26"/>
      <c r="Z947" s="26"/>
      <c r="AA947" s="26"/>
      <c r="AB947" s="26"/>
      <c r="AC947" s="30"/>
      <c r="AD947" s="30"/>
      <c r="AE947" s="30"/>
      <c r="AF947" s="30"/>
      <c r="AG947" s="30"/>
      <c r="AH947" s="30"/>
      <c r="AI947" s="26"/>
      <c r="AJ947" s="26"/>
      <c r="AK947" s="31"/>
      <c r="AL947" s="31"/>
      <c r="AM947" s="31"/>
      <c r="AN947" s="31"/>
      <c r="AO947" s="31"/>
      <c r="AP947" s="31"/>
      <c r="AQ947" s="31"/>
      <c r="AR947" s="31"/>
      <c r="AS947" s="31"/>
      <c r="AT947" s="31"/>
      <c r="AU947" s="31"/>
      <c r="AV947" s="31"/>
      <c r="AW947" s="31"/>
      <c r="AX947" s="31"/>
      <c r="AY947" s="31"/>
    </row>
    <row r="948">
      <c r="A948" s="32" t="s">
        <v>43</v>
      </c>
      <c r="B948" s="639" t="s">
        <v>6933</v>
      </c>
      <c r="C948" s="26" t="s">
        <v>11435</v>
      </c>
      <c r="D948" s="26"/>
      <c r="E948" s="250" t="s">
        <v>81</v>
      </c>
      <c r="F948" s="34"/>
      <c r="G948" s="35"/>
      <c r="H948" s="25" t="s">
        <v>68</v>
      </c>
      <c r="I948" s="25"/>
      <c r="J948" s="26"/>
      <c r="K948" s="25" t="s">
        <v>10518</v>
      </c>
      <c r="L948" s="25" t="s">
        <v>819</v>
      </c>
      <c r="M948" s="26" t="s">
        <v>70</v>
      </c>
      <c r="N948" s="26">
        <v>85.0</v>
      </c>
      <c r="O948" s="26" t="s">
        <v>6934</v>
      </c>
      <c r="P948" s="458">
        <v>85170.0</v>
      </c>
      <c r="Q948" s="26" t="s">
        <v>6935</v>
      </c>
      <c r="R948" s="26"/>
      <c r="S948" s="33"/>
      <c r="T948" s="39"/>
      <c r="U948" s="17"/>
      <c r="V948" s="26" t="s">
        <v>6938</v>
      </c>
      <c r="W948" s="26"/>
      <c r="X948" s="26"/>
      <c r="Y948" s="26"/>
      <c r="Z948" s="26"/>
      <c r="AA948" s="26"/>
      <c r="AB948" s="26"/>
      <c r="AC948" s="30"/>
      <c r="AD948" s="30"/>
      <c r="AE948" s="30"/>
      <c r="AF948" s="30"/>
      <c r="AG948" s="30"/>
      <c r="AH948" s="30"/>
      <c r="AI948" s="26"/>
      <c r="AJ948" s="17"/>
      <c r="AK948" s="31"/>
      <c r="AL948" s="31"/>
      <c r="AM948" s="31"/>
      <c r="AN948" s="31"/>
      <c r="AO948" s="31"/>
      <c r="AP948" s="31"/>
      <c r="AQ948" s="31"/>
      <c r="AR948" s="31"/>
      <c r="AS948" s="31"/>
      <c r="AT948" s="31"/>
      <c r="AU948" s="31"/>
      <c r="AV948" s="31"/>
      <c r="AW948" s="31"/>
      <c r="AX948" s="31"/>
      <c r="AY948" s="31"/>
    </row>
    <row r="949">
      <c r="A949" s="32" t="s">
        <v>424</v>
      </c>
      <c r="B949" s="639" t="s">
        <v>6939</v>
      </c>
      <c r="C949" s="18" t="s">
        <v>6940</v>
      </c>
      <c r="D949" s="26"/>
      <c r="E949" s="42" t="s">
        <v>67</v>
      </c>
      <c r="F949" s="19">
        <v>2021.0</v>
      </c>
      <c r="G949" s="35">
        <v>44362.0</v>
      </c>
      <c r="H949" s="25"/>
      <c r="I949" s="25"/>
      <c r="J949" s="25"/>
      <c r="K949" s="25"/>
      <c r="L949" s="25"/>
      <c r="M949" s="25"/>
      <c r="N949" s="26">
        <v>79.0</v>
      </c>
      <c r="O949" s="56" t="s">
        <v>6941</v>
      </c>
      <c r="P949" s="24">
        <v>79140.0</v>
      </c>
      <c r="Q949" s="24" t="s">
        <v>6942</v>
      </c>
      <c r="R949" s="25" t="s">
        <v>307</v>
      </c>
      <c r="S949" s="45"/>
      <c r="T949" s="25"/>
      <c r="U949" s="46"/>
      <c r="V949" s="26"/>
      <c r="W949" s="25"/>
      <c r="X949" s="25"/>
      <c r="Y949" s="25"/>
      <c r="Z949" s="25"/>
      <c r="AA949" s="25"/>
      <c r="AB949" s="25"/>
      <c r="AC949" s="47">
        <v>49.0</v>
      </c>
      <c r="AD949" s="47"/>
      <c r="AE949" s="47"/>
      <c r="AF949" s="30"/>
      <c r="AG949" s="47"/>
      <c r="AH949" s="47"/>
      <c r="AI949" s="25"/>
      <c r="AJ949" s="25"/>
      <c r="AK949" s="48"/>
      <c r="AL949" s="48"/>
      <c r="AM949" s="48"/>
      <c r="AN949" s="48"/>
      <c r="AO949" s="48"/>
      <c r="AP949" s="48"/>
      <c r="AQ949" s="48"/>
      <c r="AR949" s="48"/>
      <c r="AS949" s="48"/>
      <c r="AT949" s="48"/>
      <c r="AU949" s="48"/>
      <c r="AV949" s="48"/>
      <c r="AW949" s="48"/>
      <c r="AX949" s="48"/>
      <c r="AY949" s="48"/>
    </row>
    <row r="950">
      <c r="A950" s="32" t="s">
        <v>43</v>
      </c>
      <c r="B950" s="639" t="s">
        <v>6943</v>
      </c>
      <c r="C950" s="18" t="s">
        <v>6944</v>
      </c>
      <c r="D950" s="26">
        <v>27.0</v>
      </c>
      <c r="E950" s="42" t="s">
        <v>59</v>
      </c>
      <c r="F950" s="304"/>
      <c r="G950" s="35"/>
      <c r="H950" s="24" t="s">
        <v>68</v>
      </c>
      <c r="I950" s="24" t="s">
        <v>488</v>
      </c>
      <c r="J950" s="26"/>
      <c r="K950" s="24" t="s">
        <v>4373</v>
      </c>
      <c r="L950" s="24" t="s">
        <v>10434</v>
      </c>
      <c r="M950" s="25" t="s">
        <v>168</v>
      </c>
      <c r="N950" s="17">
        <v>79.0</v>
      </c>
      <c r="O950" s="18" t="s">
        <v>6945</v>
      </c>
      <c r="P950" s="17">
        <v>79430.0</v>
      </c>
      <c r="Q950" s="17" t="s">
        <v>6946</v>
      </c>
      <c r="R950" s="17" t="s">
        <v>6947</v>
      </c>
      <c r="S950" s="33" t="s">
        <v>648</v>
      </c>
      <c r="T950" s="26" t="s">
        <v>6948</v>
      </c>
      <c r="U950" s="46" t="s">
        <v>6949</v>
      </c>
      <c r="V950" s="26" t="s">
        <v>6950</v>
      </c>
      <c r="W950" s="26"/>
      <c r="X950" s="26"/>
      <c r="Y950" s="26"/>
      <c r="Z950" s="26"/>
      <c r="AA950" s="26"/>
      <c r="AB950" s="26"/>
      <c r="AC950" s="30"/>
      <c r="AD950" s="30"/>
      <c r="AE950" s="30"/>
      <c r="AF950" s="30"/>
      <c r="AG950" s="30"/>
      <c r="AH950" s="30"/>
      <c r="AI950" s="26"/>
      <c r="AJ950" s="26"/>
      <c r="AK950" s="31"/>
      <c r="AL950" s="31"/>
      <c r="AM950" s="31"/>
      <c r="AN950" s="31"/>
      <c r="AO950" s="31"/>
      <c r="AP950" s="31"/>
      <c r="AQ950" s="31"/>
      <c r="AR950" s="31"/>
      <c r="AS950" s="31"/>
      <c r="AT950" s="31"/>
      <c r="AU950" s="31"/>
      <c r="AV950" s="31"/>
      <c r="AW950" s="31"/>
      <c r="AX950" s="31"/>
      <c r="AY950" s="31"/>
    </row>
    <row r="951">
      <c r="A951" s="32" t="s">
        <v>43</v>
      </c>
      <c r="B951" s="639" t="s">
        <v>6968</v>
      </c>
      <c r="C951" s="18" t="s">
        <v>6969</v>
      </c>
      <c r="D951" s="26">
        <v>400.0</v>
      </c>
      <c r="E951" s="42" t="s">
        <v>67</v>
      </c>
      <c r="F951" s="253">
        <v>2024.0</v>
      </c>
      <c r="G951" s="35">
        <v>45502.0</v>
      </c>
      <c r="H951" s="25" t="s">
        <v>68</v>
      </c>
      <c r="I951" s="24" t="s">
        <v>332</v>
      </c>
      <c r="J951" s="17" t="s">
        <v>6970</v>
      </c>
      <c r="K951" s="24" t="s">
        <v>4373</v>
      </c>
      <c r="L951" s="24" t="s">
        <v>10434</v>
      </c>
      <c r="M951" s="25" t="s">
        <v>168</v>
      </c>
      <c r="N951" s="26">
        <v>85.0</v>
      </c>
      <c r="O951" s="33" t="s">
        <v>4435</v>
      </c>
      <c r="P951" s="26">
        <v>85120.0</v>
      </c>
      <c r="Q951" s="26" t="s">
        <v>6971</v>
      </c>
      <c r="R951" s="26" t="s">
        <v>6972</v>
      </c>
      <c r="S951" s="33" t="s">
        <v>6973</v>
      </c>
      <c r="T951" s="26" t="s">
        <v>6974</v>
      </c>
      <c r="U951" s="46" t="s">
        <v>6975</v>
      </c>
      <c r="V951" s="17" t="s">
        <v>6976</v>
      </c>
      <c r="W951" s="26" t="s">
        <v>6977</v>
      </c>
      <c r="X951" s="26" t="s">
        <v>47</v>
      </c>
      <c r="Y951" s="26"/>
      <c r="Z951" s="26" t="s">
        <v>6978</v>
      </c>
      <c r="AA951" s="26" t="s">
        <v>79</v>
      </c>
      <c r="AB951" s="26"/>
      <c r="AC951" s="30">
        <v>95.0</v>
      </c>
      <c r="AD951" s="30">
        <v>20.0</v>
      </c>
      <c r="AE951" s="30">
        <f>AC951-AD951</f>
        <v>75</v>
      </c>
      <c r="AF951" s="30">
        <v>0.0</v>
      </c>
      <c r="AG951" s="30">
        <f>AE951-AF951</f>
        <v>75</v>
      </c>
      <c r="AH951" s="30">
        <f>AG951</f>
        <v>75</v>
      </c>
      <c r="AI951" s="26"/>
      <c r="AJ951" s="26"/>
      <c r="AK951" s="31"/>
      <c r="AL951" s="31"/>
      <c r="AM951" s="31"/>
      <c r="AN951" s="31"/>
      <c r="AO951" s="31"/>
      <c r="AP951" s="31"/>
      <c r="AQ951" s="31"/>
      <c r="AR951" s="31"/>
      <c r="AS951" s="31"/>
      <c r="AT951" s="31"/>
      <c r="AU951" s="31"/>
      <c r="AV951" s="31"/>
      <c r="AW951" s="31"/>
      <c r="AX951" s="31"/>
      <c r="AY951" s="31"/>
    </row>
    <row r="952">
      <c r="A952" s="32" t="s">
        <v>121</v>
      </c>
      <c r="B952" s="639" t="s">
        <v>6979</v>
      </c>
      <c r="C952" s="18" t="s">
        <v>11436</v>
      </c>
      <c r="D952" s="26">
        <v>350.0</v>
      </c>
      <c r="E952" s="42" t="s">
        <v>59</v>
      </c>
      <c r="F952" s="304"/>
      <c r="G952" s="44"/>
      <c r="H952" s="24" t="s">
        <v>68</v>
      </c>
      <c r="I952" s="24" t="s">
        <v>676</v>
      </c>
      <c r="J952" s="25"/>
      <c r="K952" s="25" t="s">
        <v>1682</v>
      </c>
      <c r="L952" s="25" t="s">
        <v>1630</v>
      </c>
      <c r="M952" s="26" t="s">
        <v>125</v>
      </c>
      <c r="N952" s="136">
        <v>85.0</v>
      </c>
      <c r="O952" s="56" t="s">
        <v>11437</v>
      </c>
      <c r="P952" s="24">
        <v>85190.0</v>
      </c>
      <c r="Q952" s="17" t="s">
        <v>11438</v>
      </c>
      <c r="R952" s="26" t="s">
        <v>6981</v>
      </c>
      <c r="S952" s="33" t="s">
        <v>6982</v>
      </c>
      <c r="T952" s="25" t="s">
        <v>55</v>
      </c>
      <c r="U952" s="46" t="s">
        <v>6983</v>
      </c>
      <c r="V952" s="26" t="s">
        <v>6984</v>
      </c>
      <c r="W952" s="25"/>
      <c r="X952" s="25"/>
      <c r="Y952" s="25"/>
      <c r="Z952" s="25"/>
      <c r="AA952" s="25"/>
      <c r="AB952" s="25"/>
      <c r="AC952" s="47">
        <v>49.0</v>
      </c>
      <c r="AD952" s="47"/>
      <c r="AE952" s="47"/>
      <c r="AF952" s="30"/>
      <c r="AG952" s="47"/>
      <c r="AH952" s="47"/>
      <c r="AI952" s="25"/>
      <c r="AJ952" s="25"/>
      <c r="AK952" s="48"/>
      <c r="AL952" s="48"/>
      <c r="AM952" s="48"/>
      <c r="AN952" s="48"/>
      <c r="AO952" s="48"/>
      <c r="AP952" s="48"/>
      <c r="AQ952" s="48"/>
      <c r="AR952" s="48"/>
      <c r="AS952" s="48"/>
      <c r="AT952" s="48"/>
      <c r="AU952" s="48"/>
      <c r="AV952" s="48"/>
      <c r="AW952" s="48"/>
      <c r="AX952" s="48"/>
      <c r="AY952" s="48"/>
    </row>
    <row r="953">
      <c r="A953" s="32" t="s">
        <v>121</v>
      </c>
      <c r="B953" s="639" t="s">
        <v>6985</v>
      </c>
      <c r="C953" s="18" t="s">
        <v>6986</v>
      </c>
      <c r="D953" s="26">
        <v>280.0</v>
      </c>
      <c r="E953" s="53" t="s">
        <v>81</v>
      </c>
      <c r="F953" s="309"/>
      <c r="G953" s="44"/>
      <c r="H953" s="24" t="s">
        <v>321</v>
      </c>
      <c r="I953" s="24" t="s">
        <v>322</v>
      </c>
      <c r="J953" s="25"/>
      <c r="K953" s="24" t="s">
        <v>10556</v>
      </c>
      <c r="L953" s="24" t="s">
        <v>10470</v>
      </c>
      <c r="M953" s="17" t="s">
        <v>50</v>
      </c>
      <c r="N953" s="26">
        <v>16.0</v>
      </c>
      <c r="O953" s="45"/>
      <c r="P953" s="25"/>
      <c r="Q953" s="26" t="s">
        <v>6987</v>
      </c>
      <c r="R953" s="26" t="s">
        <v>6988</v>
      </c>
      <c r="S953" s="33" t="s">
        <v>6182</v>
      </c>
      <c r="T953" s="26" t="s">
        <v>55</v>
      </c>
      <c r="U953" s="46" t="s">
        <v>6989</v>
      </c>
      <c r="V953" s="39"/>
      <c r="W953" s="25"/>
      <c r="X953" s="25"/>
      <c r="Y953" s="25"/>
      <c r="Z953" s="25"/>
      <c r="AA953" s="25"/>
      <c r="AB953" s="25"/>
      <c r="AC953" s="47">
        <v>49.0</v>
      </c>
      <c r="AD953" s="47"/>
      <c r="AE953" s="47"/>
      <c r="AF953" s="30"/>
      <c r="AG953" s="47"/>
      <c r="AH953" s="47"/>
      <c r="AI953" s="25"/>
      <c r="AJ953" s="25"/>
      <c r="AK953" s="48"/>
      <c r="AL953" s="48"/>
      <c r="AM953" s="48"/>
      <c r="AN953" s="48"/>
      <c r="AO953" s="48"/>
      <c r="AP953" s="48"/>
      <c r="AQ953" s="48"/>
      <c r="AR953" s="48"/>
      <c r="AS953" s="48"/>
      <c r="AT953" s="48"/>
      <c r="AU953" s="48"/>
      <c r="AV953" s="48"/>
      <c r="AW953" s="48"/>
      <c r="AX953" s="48"/>
      <c r="AY953" s="48"/>
    </row>
    <row r="954">
      <c r="A954" s="32" t="s">
        <v>43</v>
      </c>
      <c r="B954" s="41" t="s">
        <v>6998</v>
      </c>
      <c r="C954" s="26"/>
      <c r="D954" s="26"/>
      <c r="E954" s="17" t="s">
        <v>4825</v>
      </c>
      <c r="F954" s="34"/>
      <c r="G954" s="35"/>
      <c r="H954" s="25" t="s">
        <v>68</v>
      </c>
      <c r="I954" s="25" t="s">
        <v>82</v>
      </c>
      <c r="J954" s="26"/>
      <c r="K954" s="25"/>
      <c r="L954" s="25"/>
      <c r="M954" s="26" t="s">
        <v>84</v>
      </c>
      <c r="N954" s="26"/>
      <c r="O954" s="26"/>
      <c r="P954" s="26"/>
      <c r="Q954" s="305"/>
      <c r="R954" s="305" t="s">
        <v>1997</v>
      </c>
      <c r="S954" s="306" t="s">
        <v>6999</v>
      </c>
      <c r="T954" s="305"/>
      <c r="U954" s="305"/>
      <c r="V954" s="305" t="s">
        <v>2000</v>
      </c>
      <c r="W954" s="26"/>
      <c r="X954" s="26"/>
      <c r="Y954" s="26"/>
      <c r="Z954" s="26"/>
      <c r="AA954" s="26"/>
      <c r="AB954" s="26"/>
      <c r="AC954" s="30"/>
      <c r="AD954" s="30"/>
      <c r="AE954" s="30"/>
      <c r="AF954" s="30"/>
      <c r="AG954" s="30"/>
      <c r="AH954" s="30"/>
      <c r="AI954" s="26"/>
      <c r="AJ954" s="17" t="s">
        <v>7000</v>
      </c>
      <c r="AK954" s="31"/>
      <c r="AL954" s="31"/>
      <c r="AM954" s="31"/>
      <c r="AN954" s="31"/>
      <c r="AO954" s="31"/>
      <c r="AP954" s="31"/>
      <c r="AQ954" s="31"/>
      <c r="AR954" s="31"/>
      <c r="AS954" s="31"/>
      <c r="AT954" s="31"/>
      <c r="AU954" s="31"/>
      <c r="AV954" s="31"/>
      <c r="AW954" s="31"/>
      <c r="AX954" s="31"/>
      <c r="AY954" s="31"/>
    </row>
    <row r="955">
      <c r="A955" s="32" t="s">
        <v>43</v>
      </c>
      <c r="B955" s="638" t="s">
        <v>7001</v>
      </c>
      <c r="C955" s="18" t="s">
        <v>7002</v>
      </c>
      <c r="D955" s="26">
        <v>75.0</v>
      </c>
      <c r="E955" s="42" t="s">
        <v>67</v>
      </c>
      <c r="F955" s="19">
        <v>2021.0</v>
      </c>
      <c r="G955" s="35">
        <v>44480.0</v>
      </c>
      <c r="H955" s="25" t="s">
        <v>68</v>
      </c>
      <c r="I955" s="25"/>
      <c r="J955" s="26"/>
      <c r="K955" s="106" t="s">
        <v>10584</v>
      </c>
      <c r="L955" s="106" t="s">
        <v>866</v>
      </c>
      <c r="M955" s="25" t="s">
        <v>47</v>
      </c>
      <c r="N955" s="26">
        <v>20.0</v>
      </c>
      <c r="O955" s="33" t="s">
        <v>7003</v>
      </c>
      <c r="P955" s="26">
        <v>20000.0</v>
      </c>
      <c r="Q955" s="26" t="s">
        <v>158</v>
      </c>
      <c r="R955" s="26" t="s">
        <v>7004</v>
      </c>
      <c r="S955" s="33" t="s">
        <v>3852</v>
      </c>
      <c r="T955" s="25" t="s">
        <v>55</v>
      </c>
      <c r="U955" s="46" t="s">
        <v>7005</v>
      </c>
      <c r="V955" s="26" t="s">
        <v>7006</v>
      </c>
      <c r="W955" s="26" t="s">
        <v>7007</v>
      </c>
      <c r="X955" s="26" t="s">
        <v>164</v>
      </c>
      <c r="Y955" s="26"/>
      <c r="Z955" s="26" t="s">
        <v>78</v>
      </c>
      <c r="AA955" s="26" t="s">
        <v>78</v>
      </c>
      <c r="AB955" s="26" t="s">
        <v>408</v>
      </c>
      <c r="AC955" s="30">
        <v>95.0</v>
      </c>
      <c r="AD955" s="30">
        <v>20.0</v>
      </c>
      <c r="AE955" s="30">
        <f>AC955-AD955</f>
        <v>75</v>
      </c>
      <c r="AF955" s="30">
        <v>0.0</v>
      </c>
      <c r="AG955" s="30">
        <f>AE955-AF955</f>
        <v>75</v>
      </c>
      <c r="AH955" s="30">
        <f>AG955</f>
        <v>75</v>
      </c>
      <c r="AI955" s="26"/>
      <c r="AJ955" s="26"/>
      <c r="AK955" s="31"/>
      <c r="AL955" s="31"/>
      <c r="AM955" s="31"/>
      <c r="AN955" s="31"/>
      <c r="AO955" s="31"/>
      <c r="AP955" s="31"/>
      <c r="AQ955" s="31"/>
      <c r="AR955" s="31"/>
      <c r="AS955" s="31"/>
      <c r="AT955" s="31"/>
      <c r="AU955" s="31"/>
      <c r="AV955" s="31"/>
      <c r="AW955" s="31"/>
      <c r="AX955" s="31"/>
      <c r="AY955" s="31"/>
    </row>
    <row r="956">
      <c r="A956" s="15" t="s">
        <v>121</v>
      </c>
      <c r="B956" s="638" t="s">
        <v>7008</v>
      </c>
      <c r="C956" s="18" t="s">
        <v>7009</v>
      </c>
      <c r="D956" s="17">
        <v>170.0</v>
      </c>
      <c r="E956" s="42" t="s">
        <v>46</v>
      </c>
      <c r="F956" s="308">
        <v>2025.0</v>
      </c>
      <c r="G956" s="20">
        <v>45952.0</v>
      </c>
      <c r="H956" s="24" t="s">
        <v>68</v>
      </c>
      <c r="I956" s="24" t="s">
        <v>3277</v>
      </c>
      <c r="J956" s="17" t="s">
        <v>7010</v>
      </c>
      <c r="K956" s="24" t="s">
        <v>10564</v>
      </c>
      <c r="L956" s="24" t="s">
        <v>10565</v>
      </c>
      <c r="M956" s="17"/>
      <c r="N956" s="17">
        <v>88.0</v>
      </c>
      <c r="O956" s="18" t="s">
        <v>7011</v>
      </c>
      <c r="P956" s="17">
        <v>88150.0</v>
      </c>
      <c r="Q956" s="17" t="s">
        <v>7012</v>
      </c>
      <c r="R956" s="17" t="s">
        <v>4342</v>
      </c>
      <c r="S956" s="18" t="s">
        <v>1141</v>
      </c>
      <c r="T956" s="24" t="s">
        <v>1845</v>
      </c>
      <c r="U956" s="57" t="s">
        <v>7013</v>
      </c>
      <c r="V956" s="17" t="s">
        <v>10861</v>
      </c>
      <c r="W956" s="26"/>
      <c r="X956" s="26"/>
      <c r="Y956" s="26"/>
      <c r="Z956" s="26"/>
      <c r="AA956" s="26"/>
      <c r="AB956" s="26"/>
      <c r="AC956" s="47"/>
      <c r="AD956" s="30"/>
      <c r="AE956" s="30"/>
      <c r="AF956" s="30"/>
      <c r="AG956" s="30"/>
      <c r="AH956" s="30"/>
      <c r="AI956" s="26"/>
      <c r="AJ956" s="26"/>
      <c r="AK956" s="31"/>
      <c r="AL956" s="31"/>
      <c r="AM956" s="31"/>
      <c r="AN956" s="31"/>
      <c r="AO956" s="31"/>
      <c r="AP956" s="31"/>
      <c r="AQ956" s="31"/>
      <c r="AR956" s="31"/>
      <c r="AS956" s="31"/>
      <c r="AT956" s="31"/>
      <c r="AU956" s="31"/>
      <c r="AV956" s="31"/>
      <c r="AW956" s="31"/>
      <c r="AX956" s="31"/>
      <c r="AY956" s="31"/>
    </row>
    <row r="957">
      <c r="A957" s="32" t="s">
        <v>121</v>
      </c>
      <c r="B957" s="639" t="s">
        <v>7015</v>
      </c>
      <c r="C957" s="18" t="s">
        <v>7016</v>
      </c>
      <c r="D957" s="26">
        <v>90.0</v>
      </c>
      <c r="E957" s="42" t="s">
        <v>59</v>
      </c>
      <c r="F957" s="297"/>
      <c r="G957" s="35"/>
      <c r="H957" s="24" t="s">
        <v>68</v>
      </c>
      <c r="I957" s="24" t="s">
        <v>488</v>
      </c>
      <c r="J957" s="26"/>
      <c r="K957" s="24" t="s">
        <v>10564</v>
      </c>
      <c r="L957" s="24" t="s">
        <v>10565</v>
      </c>
      <c r="M957" s="17" t="s">
        <v>434</v>
      </c>
      <c r="N957" s="17">
        <v>54.0</v>
      </c>
      <c r="O957" s="18" t="s">
        <v>7017</v>
      </c>
      <c r="P957" s="17">
        <v>54340.0</v>
      </c>
      <c r="Q957" s="26" t="s">
        <v>7018</v>
      </c>
      <c r="R957" s="26" t="s">
        <v>7019</v>
      </c>
      <c r="S957" s="33" t="s">
        <v>7020</v>
      </c>
      <c r="T957" s="25" t="s">
        <v>55</v>
      </c>
      <c r="U957" s="46" t="s">
        <v>7021</v>
      </c>
      <c r="V957" s="26" t="s">
        <v>7022</v>
      </c>
      <c r="W957" s="26"/>
      <c r="X957" s="26"/>
      <c r="Y957" s="26"/>
      <c r="Z957" s="26"/>
      <c r="AA957" s="26"/>
      <c r="AB957" s="26"/>
      <c r="AC957" s="47">
        <v>49.0</v>
      </c>
      <c r="AD957" s="30"/>
      <c r="AE957" s="30"/>
      <c r="AF957" s="30"/>
      <c r="AG957" s="30"/>
      <c r="AH957" s="30"/>
      <c r="AI957" s="26"/>
      <c r="AJ957" s="26"/>
      <c r="AK957" s="31"/>
      <c r="AL957" s="31"/>
      <c r="AM957" s="31"/>
      <c r="AN957" s="31"/>
      <c r="AO957" s="31"/>
      <c r="AP957" s="31"/>
      <c r="AQ957" s="31"/>
      <c r="AR957" s="31"/>
      <c r="AS957" s="31"/>
      <c r="AT957" s="31"/>
      <c r="AU957" s="31"/>
      <c r="AV957" s="31"/>
      <c r="AW957" s="31"/>
      <c r="AX957" s="31"/>
      <c r="AY957" s="31"/>
    </row>
    <row r="958">
      <c r="A958" s="88" t="s">
        <v>43</v>
      </c>
      <c r="B958" s="639" t="s">
        <v>7023</v>
      </c>
      <c r="C958" s="18" t="s">
        <v>7024</v>
      </c>
      <c r="D958" s="33" t="s">
        <v>296</v>
      </c>
      <c r="E958" s="42" t="s">
        <v>81</v>
      </c>
      <c r="F958" s="322"/>
      <c r="G958" s="90"/>
      <c r="H958" s="56" t="s">
        <v>68</v>
      </c>
      <c r="I958" s="56" t="s">
        <v>970</v>
      </c>
      <c r="J958" s="45"/>
      <c r="K958" s="24" t="s">
        <v>10597</v>
      </c>
      <c r="L958" s="24" t="s">
        <v>2929</v>
      </c>
      <c r="M958" s="25" t="s">
        <v>50</v>
      </c>
      <c r="N958" s="56">
        <v>24.0</v>
      </c>
      <c r="O958" s="45"/>
      <c r="P958" s="45"/>
      <c r="Q958" s="45"/>
      <c r="R958" s="33" t="s">
        <v>7025</v>
      </c>
      <c r="S958" s="45" t="s">
        <v>5500</v>
      </c>
      <c r="T958" s="18" t="s">
        <v>161</v>
      </c>
      <c r="U958" s="46"/>
      <c r="V958" s="33"/>
      <c r="W958" s="45"/>
      <c r="X958" s="45"/>
      <c r="Y958" s="45"/>
      <c r="Z958" s="45"/>
      <c r="AA958" s="45"/>
      <c r="AB958" s="45"/>
      <c r="AC958" s="94"/>
      <c r="AD958" s="94"/>
      <c r="AE958" s="94"/>
      <c r="AF958" s="94"/>
      <c r="AG958" s="94"/>
      <c r="AH958" s="94"/>
      <c r="AI958" s="45"/>
      <c r="AJ958" s="45"/>
      <c r="AK958" s="95"/>
      <c r="AL958" s="95"/>
      <c r="AM958" s="95"/>
      <c r="AN958" s="95"/>
      <c r="AO958" s="95"/>
      <c r="AP958" s="95"/>
      <c r="AQ958" s="95"/>
      <c r="AR958" s="95"/>
      <c r="AS958" s="95"/>
      <c r="AT958" s="95"/>
      <c r="AU958" s="95"/>
      <c r="AV958" s="95"/>
      <c r="AW958" s="95"/>
      <c r="AX958" s="95"/>
      <c r="AY958" s="95"/>
    </row>
    <row r="959">
      <c r="A959" s="32" t="s">
        <v>121</v>
      </c>
      <c r="B959" s="638" t="s">
        <v>7026</v>
      </c>
      <c r="C959" s="18" t="s">
        <v>7027</v>
      </c>
      <c r="D959" s="26">
        <v>130.0</v>
      </c>
      <c r="E959" s="42" t="s">
        <v>67</v>
      </c>
      <c r="F959" s="297"/>
      <c r="G959" s="44"/>
      <c r="H959" s="24" t="s">
        <v>68</v>
      </c>
      <c r="I959" s="25"/>
      <c r="J959" s="25"/>
      <c r="K959" s="24" t="s">
        <v>6130</v>
      </c>
      <c r="L959" s="24" t="s">
        <v>10515</v>
      </c>
      <c r="M959" s="25"/>
      <c r="N959" s="26">
        <v>63.0</v>
      </c>
      <c r="O959" s="56" t="s">
        <v>11439</v>
      </c>
      <c r="P959" s="24">
        <v>63000.0</v>
      </c>
      <c r="Q959" s="26" t="s">
        <v>7028</v>
      </c>
      <c r="R959" s="26" t="s">
        <v>7029</v>
      </c>
      <c r="S959" s="33" t="s">
        <v>6230</v>
      </c>
      <c r="T959" s="25" t="s">
        <v>55</v>
      </c>
      <c r="U959" s="46" t="s">
        <v>7030</v>
      </c>
      <c r="V959" s="26" t="s">
        <v>7031</v>
      </c>
      <c r="W959" s="25"/>
      <c r="X959" s="25"/>
      <c r="Y959" s="25"/>
      <c r="Z959" s="25"/>
      <c r="AA959" s="25"/>
      <c r="AB959" s="25"/>
      <c r="AC959" s="47">
        <v>49.0</v>
      </c>
      <c r="AD959" s="47"/>
      <c r="AE959" s="47"/>
      <c r="AF959" s="30"/>
      <c r="AG959" s="47"/>
      <c r="AH959" s="47"/>
      <c r="AI959" s="25"/>
      <c r="AJ959" s="25"/>
      <c r="AK959" s="48"/>
      <c r="AL959" s="48"/>
      <c r="AM959" s="48"/>
      <c r="AN959" s="48"/>
      <c r="AO959" s="48"/>
      <c r="AP959" s="48"/>
      <c r="AQ959" s="48"/>
      <c r="AR959" s="48"/>
      <c r="AS959" s="48"/>
      <c r="AT959" s="48"/>
      <c r="AU959" s="48"/>
      <c r="AV959" s="48"/>
      <c r="AW959" s="48"/>
      <c r="AX959" s="48"/>
      <c r="AY959" s="48"/>
    </row>
    <row r="960">
      <c r="A960" s="32" t="s">
        <v>43</v>
      </c>
      <c r="B960" s="639" t="s">
        <v>7032</v>
      </c>
      <c r="C960" s="18" t="s">
        <v>7033</v>
      </c>
      <c r="D960" s="26">
        <v>48.0</v>
      </c>
      <c r="E960" s="42" t="s">
        <v>67</v>
      </c>
      <c r="F960" s="251">
        <v>2022.0</v>
      </c>
      <c r="G960" s="35">
        <v>44616.0</v>
      </c>
      <c r="H960" s="25" t="s">
        <v>68</v>
      </c>
      <c r="I960" s="25"/>
      <c r="J960" s="26"/>
      <c r="K960" s="24" t="s">
        <v>10880</v>
      </c>
      <c r="L960" s="24" t="s">
        <v>954</v>
      </c>
      <c r="M960" s="24" t="s">
        <v>84</v>
      </c>
      <c r="N960" s="26">
        <v>37.0</v>
      </c>
      <c r="O960" s="33" t="s">
        <v>7035</v>
      </c>
      <c r="P960" s="26">
        <v>37302.0</v>
      </c>
      <c r="Q960" s="26" t="s">
        <v>7036</v>
      </c>
      <c r="R960" s="26" t="s">
        <v>7037</v>
      </c>
      <c r="S960" s="33" t="s">
        <v>1797</v>
      </c>
      <c r="T960" s="25" t="s">
        <v>55</v>
      </c>
      <c r="U960" s="46" t="s">
        <v>7038</v>
      </c>
      <c r="V960" s="26" t="s">
        <v>47</v>
      </c>
      <c r="W960" s="26" t="s">
        <v>7039</v>
      </c>
      <c r="X960" s="26"/>
      <c r="Y960" s="26"/>
      <c r="Z960" s="26" t="s">
        <v>78</v>
      </c>
      <c r="AA960" s="26" t="s">
        <v>79</v>
      </c>
      <c r="AB960" s="26" t="s">
        <v>47</v>
      </c>
      <c r="AC960" s="30">
        <v>95.0</v>
      </c>
      <c r="AD960" s="30">
        <v>20.0</v>
      </c>
      <c r="AE960" s="30">
        <f>AC960-AD960</f>
        <v>75</v>
      </c>
      <c r="AF960" s="30">
        <v>0.0</v>
      </c>
      <c r="AG960" s="30">
        <f>AE960-AF960</f>
        <v>75</v>
      </c>
      <c r="AH960" s="30">
        <f>AG960</f>
        <v>75</v>
      </c>
      <c r="AI960" s="26"/>
      <c r="AJ960" s="26"/>
      <c r="AK960" s="31"/>
      <c r="AL960" s="31"/>
      <c r="AM960" s="31"/>
      <c r="AN960" s="31"/>
      <c r="AO960" s="31"/>
      <c r="AP960" s="31"/>
      <c r="AQ960" s="31"/>
      <c r="AR960" s="31"/>
      <c r="AS960" s="31"/>
      <c r="AT960" s="31"/>
      <c r="AU960" s="31"/>
      <c r="AV960" s="31"/>
      <c r="AW960" s="31"/>
      <c r="AX960" s="31"/>
      <c r="AY960" s="31"/>
    </row>
    <row r="961">
      <c r="A961" s="80" t="s">
        <v>43</v>
      </c>
      <c r="B961" s="41" t="s">
        <v>7051</v>
      </c>
      <c r="C961" s="18"/>
      <c r="D961" s="26"/>
      <c r="E961" s="42" t="s">
        <v>586</v>
      </c>
      <c r="F961" s="297"/>
      <c r="G961" s="35"/>
      <c r="H961" s="26"/>
      <c r="I961" s="26" t="s">
        <v>587</v>
      </c>
      <c r="J961" s="26"/>
      <c r="K961" s="24" t="s">
        <v>10517</v>
      </c>
      <c r="L961" s="24" t="s">
        <v>1797</v>
      </c>
      <c r="M961" s="25" t="s">
        <v>50</v>
      </c>
      <c r="N961" s="26"/>
      <c r="O961" s="33"/>
      <c r="P961" s="26"/>
      <c r="Q961" s="26"/>
      <c r="R961" s="26" t="s">
        <v>7052</v>
      </c>
      <c r="S961" s="33" t="s">
        <v>7053</v>
      </c>
      <c r="T961" s="26"/>
      <c r="U961" s="46" t="s">
        <v>7054</v>
      </c>
      <c r="V961" s="26" t="s">
        <v>7055</v>
      </c>
      <c r="W961" s="26"/>
      <c r="X961" s="26"/>
      <c r="Y961" s="26"/>
      <c r="Z961" s="26"/>
      <c r="AA961" s="26"/>
      <c r="AB961" s="26"/>
      <c r="AC961" s="30"/>
      <c r="AD961" s="30"/>
      <c r="AE961" s="30"/>
      <c r="AF961" s="30"/>
      <c r="AG961" s="30"/>
      <c r="AH961" s="30"/>
      <c r="AI961" s="26"/>
      <c r="AJ961" s="26"/>
      <c r="AK961" s="31"/>
      <c r="AL961" s="31"/>
      <c r="AM961" s="31"/>
      <c r="AN961" s="31"/>
      <c r="AO961" s="31"/>
      <c r="AP961" s="31"/>
      <c r="AQ961" s="31"/>
      <c r="AR961" s="31"/>
      <c r="AS961" s="31"/>
      <c r="AT961" s="31"/>
      <c r="AU961" s="31"/>
      <c r="AV961" s="31"/>
      <c r="AW961" s="31"/>
      <c r="AX961" s="31"/>
      <c r="AY961" s="31"/>
    </row>
    <row r="962">
      <c r="A962" s="32" t="s">
        <v>43</v>
      </c>
      <c r="B962" s="638" t="s">
        <v>7056</v>
      </c>
      <c r="C962" s="18" t="s">
        <v>7057</v>
      </c>
      <c r="D962" s="26">
        <v>350.0</v>
      </c>
      <c r="E962" s="42" t="s">
        <v>67</v>
      </c>
      <c r="F962" s="19">
        <v>2021.0</v>
      </c>
      <c r="G962" s="35">
        <v>44280.0</v>
      </c>
      <c r="H962" s="25" t="s">
        <v>68</v>
      </c>
      <c r="I962" s="25"/>
      <c r="J962" s="26"/>
      <c r="K962" s="24" t="s">
        <v>10585</v>
      </c>
      <c r="L962" s="24" t="s">
        <v>1118</v>
      </c>
      <c r="M962" s="26" t="s">
        <v>50</v>
      </c>
      <c r="N962" s="26">
        <v>86.0</v>
      </c>
      <c r="O962" s="33" t="s">
        <v>7058</v>
      </c>
      <c r="P962" s="26">
        <v>86066.0</v>
      </c>
      <c r="Q962" s="26" t="s">
        <v>4619</v>
      </c>
      <c r="R962" s="26" t="s">
        <v>7059</v>
      </c>
      <c r="S962" s="33" t="s">
        <v>7060</v>
      </c>
      <c r="T962" s="26" t="s">
        <v>1830</v>
      </c>
      <c r="U962" s="46" t="s">
        <v>7061</v>
      </c>
      <c r="V962" s="26" t="s">
        <v>47</v>
      </c>
      <c r="W962" s="26" t="s">
        <v>7062</v>
      </c>
      <c r="X962" s="26" t="s">
        <v>47</v>
      </c>
      <c r="Y962" s="26"/>
      <c r="Z962" s="26" t="s">
        <v>78</v>
      </c>
      <c r="AA962" s="26" t="s">
        <v>79</v>
      </c>
      <c r="AB962" s="26" t="s">
        <v>47</v>
      </c>
      <c r="AC962" s="30">
        <v>95.0</v>
      </c>
      <c r="AD962" s="30">
        <v>20.0</v>
      </c>
      <c r="AE962" s="30">
        <f>AC962-AD962</f>
        <v>75</v>
      </c>
      <c r="AF962" s="30">
        <v>0.0</v>
      </c>
      <c r="AG962" s="30">
        <f>AE962-AF962</f>
        <v>75</v>
      </c>
      <c r="AH962" s="30">
        <f>AG962</f>
        <v>75</v>
      </c>
      <c r="AI962" s="26"/>
      <c r="AJ962" s="26"/>
      <c r="AK962" s="31"/>
      <c r="AL962" s="31"/>
      <c r="AM962" s="31"/>
      <c r="AN962" s="31"/>
      <c r="AO962" s="31"/>
      <c r="AP962" s="31"/>
      <c r="AQ962" s="31"/>
      <c r="AR962" s="31"/>
      <c r="AS962" s="31"/>
      <c r="AT962" s="31"/>
      <c r="AU962" s="31"/>
      <c r="AV962" s="31"/>
      <c r="AW962" s="31"/>
      <c r="AX962" s="31"/>
      <c r="AY962" s="31"/>
    </row>
    <row r="963">
      <c r="A963" s="32" t="s">
        <v>121</v>
      </c>
      <c r="B963" s="638" t="s">
        <v>7078</v>
      </c>
      <c r="C963" s="18" t="s">
        <v>7079</v>
      </c>
      <c r="D963" s="26">
        <v>300.0</v>
      </c>
      <c r="E963" s="42" t="s">
        <v>67</v>
      </c>
      <c r="F963" s="297"/>
      <c r="G963" s="44"/>
      <c r="H963" s="24" t="s">
        <v>68</v>
      </c>
      <c r="I963" s="25"/>
      <c r="J963" s="25"/>
      <c r="K963" s="24" t="s">
        <v>6130</v>
      </c>
      <c r="L963" s="24" t="s">
        <v>10515</v>
      </c>
      <c r="M963" s="25"/>
      <c r="N963" s="26">
        <v>13.0</v>
      </c>
      <c r="O963" s="56" t="s">
        <v>11440</v>
      </c>
      <c r="P963" s="24">
        <v>13855.0</v>
      </c>
      <c r="Q963" s="26" t="s">
        <v>7080</v>
      </c>
      <c r="R963" s="26" t="s">
        <v>7081</v>
      </c>
      <c r="S963" s="33" t="s">
        <v>602</v>
      </c>
      <c r="T963" s="25" t="s">
        <v>55</v>
      </c>
      <c r="U963" s="46" t="s">
        <v>7082</v>
      </c>
      <c r="V963" s="26" t="s">
        <v>7083</v>
      </c>
      <c r="W963" s="25"/>
      <c r="X963" s="25"/>
      <c r="Y963" s="25"/>
      <c r="Z963" s="25"/>
      <c r="AA963" s="25"/>
      <c r="AB963" s="25"/>
      <c r="AC963" s="47">
        <v>49.0</v>
      </c>
      <c r="AD963" s="47"/>
      <c r="AE963" s="47"/>
      <c r="AF963" s="30"/>
      <c r="AG963" s="47"/>
      <c r="AH963" s="47"/>
      <c r="AI963" s="25"/>
      <c r="AJ963" s="25"/>
      <c r="AK963" s="48"/>
      <c r="AL963" s="48"/>
      <c r="AM963" s="48"/>
      <c r="AN963" s="48"/>
      <c r="AO963" s="48"/>
      <c r="AP963" s="48"/>
      <c r="AQ963" s="48"/>
      <c r="AR963" s="48"/>
      <c r="AS963" s="48"/>
      <c r="AT963" s="48"/>
      <c r="AU963" s="48"/>
      <c r="AV963" s="48"/>
      <c r="AW963" s="48"/>
      <c r="AX963" s="48"/>
      <c r="AY963" s="48"/>
    </row>
    <row r="964">
      <c r="A964" s="32" t="s">
        <v>121</v>
      </c>
      <c r="B964" s="639" t="s">
        <v>7093</v>
      </c>
      <c r="C964" s="18" t="s">
        <v>7094</v>
      </c>
      <c r="D964" s="26">
        <v>200.0</v>
      </c>
      <c r="E964" s="42" t="s">
        <v>59</v>
      </c>
      <c r="F964" s="304"/>
      <c r="G964" s="44"/>
      <c r="H964" s="24" t="s">
        <v>68</v>
      </c>
      <c r="I964" s="24" t="s">
        <v>676</v>
      </c>
      <c r="J964" s="25"/>
      <c r="K964" s="25" t="s">
        <v>1682</v>
      </c>
      <c r="L964" s="25" t="s">
        <v>1630</v>
      </c>
      <c r="M964" s="26" t="s">
        <v>125</v>
      </c>
      <c r="N964" s="136">
        <v>49.0</v>
      </c>
      <c r="O964" s="56" t="s">
        <v>11441</v>
      </c>
      <c r="P964" s="24">
        <v>49300.0</v>
      </c>
      <c r="Q964" s="17" t="s">
        <v>11442</v>
      </c>
      <c r="R964" s="26" t="s">
        <v>7095</v>
      </c>
      <c r="S964" s="33" t="s">
        <v>7096</v>
      </c>
      <c r="T964" s="25" t="s">
        <v>55</v>
      </c>
      <c r="U964" s="46"/>
      <c r="V964" s="26" t="s">
        <v>7097</v>
      </c>
      <c r="W964" s="25"/>
      <c r="X964" s="25"/>
      <c r="Y964" s="25"/>
      <c r="Z964" s="25"/>
      <c r="AA964" s="25"/>
      <c r="AB964" s="25"/>
      <c r="AC964" s="47">
        <v>49.0</v>
      </c>
      <c r="AD964" s="47"/>
      <c r="AE964" s="47"/>
      <c r="AF964" s="30"/>
      <c r="AG964" s="47"/>
      <c r="AH964" s="47"/>
      <c r="AI964" s="25"/>
      <c r="AJ964" s="25"/>
      <c r="AK964" s="48"/>
      <c r="AL964" s="48"/>
      <c r="AM964" s="48"/>
      <c r="AN964" s="48"/>
      <c r="AO964" s="48"/>
      <c r="AP964" s="48"/>
      <c r="AQ964" s="48"/>
      <c r="AR964" s="48"/>
      <c r="AS964" s="48"/>
      <c r="AT964" s="48"/>
      <c r="AU964" s="48"/>
      <c r="AV964" s="48"/>
      <c r="AW964" s="48"/>
      <c r="AX964" s="48"/>
      <c r="AY964" s="48"/>
    </row>
    <row r="965">
      <c r="A965" s="32" t="s">
        <v>43</v>
      </c>
      <c r="B965" s="639" t="s">
        <v>7098</v>
      </c>
      <c r="C965" s="18" t="s">
        <v>7099</v>
      </c>
      <c r="D965" s="17">
        <v>70.0</v>
      </c>
      <c r="E965" s="42" t="s">
        <v>67</v>
      </c>
      <c r="F965" s="253">
        <v>2024.0</v>
      </c>
      <c r="G965" s="20">
        <v>45646.0</v>
      </c>
      <c r="H965" s="24" t="s">
        <v>68</v>
      </c>
      <c r="I965" s="24" t="s">
        <v>488</v>
      </c>
      <c r="J965" s="26"/>
      <c r="K965" s="24" t="s">
        <v>10567</v>
      </c>
      <c r="L965" s="24" t="s">
        <v>10568</v>
      </c>
      <c r="M965" s="25" t="s">
        <v>50</v>
      </c>
      <c r="N965" s="17">
        <v>79.0</v>
      </c>
      <c r="O965" s="18" t="s">
        <v>7100</v>
      </c>
      <c r="P965" s="17">
        <v>79190.0</v>
      </c>
      <c r="Q965" s="17" t="s">
        <v>7101</v>
      </c>
      <c r="R965" s="26" t="s">
        <v>7102</v>
      </c>
      <c r="S965" s="33" t="s">
        <v>3950</v>
      </c>
      <c r="T965" s="25" t="s">
        <v>55</v>
      </c>
      <c r="U965" s="57" t="s">
        <v>7103</v>
      </c>
      <c r="V965" s="26" t="s">
        <v>7104</v>
      </c>
      <c r="W965" s="17" t="s">
        <v>7105</v>
      </c>
      <c r="X965" s="26"/>
      <c r="Y965" s="26"/>
      <c r="Z965" s="26"/>
      <c r="AA965" s="26"/>
      <c r="AB965" s="26"/>
      <c r="AC965" s="120">
        <v>95.0</v>
      </c>
      <c r="AD965" s="120">
        <v>20.0</v>
      </c>
      <c r="AE965" s="120">
        <f>AC965-AD965</f>
        <v>75</v>
      </c>
      <c r="AF965" s="120">
        <v>0.0</v>
      </c>
      <c r="AG965" s="120">
        <f>AE965-AF965</f>
        <v>75</v>
      </c>
      <c r="AH965" s="120">
        <f>AG965</f>
        <v>75</v>
      </c>
      <c r="AI965" s="26"/>
      <c r="AJ965" s="26"/>
      <c r="AK965" s="31"/>
      <c r="AL965" s="31"/>
      <c r="AM965" s="31"/>
      <c r="AN965" s="31"/>
      <c r="AO965" s="31"/>
      <c r="AP965" s="31"/>
      <c r="AQ965" s="31"/>
      <c r="AR965" s="31"/>
      <c r="AS965" s="31"/>
      <c r="AT965" s="31"/>
      <c r="AU965" s="31"/>
      <c r="AV965" s="31"/>
      <c r="AW965" s="31"/>
      <c r="AX965" s="31"/>
      <c r="AY965" s="31"/>
    </row>
    <row r="966">
      <c r="A966" s="32" t="s">
        <v>43</v>
      </c>
      <c r="B966" s="639" t="s">
        <v>7106</v>
      </c>
      <c r="C966" s="18" t="s">
        <v>7107</v>
      </c>
      <c r="D966" s="26"/>
      <c r="E966" s="53" t="s">
        <v>103</v>
      </c>
      <c r="F966" s="310"/>
      <c r="G966" s="35"/>
      <c r="H966" s="25" t="s">
        <v>68</v>
      </c>
      <c r="I966" s="25"/>
      <c r="J966" s="26"/>
      <c r="K966" s="24" t="s">
        <v>10597</v>
      </c>
      <c r="L966" s="24" t="s">
        <v>2929</v>
      </c>
      <c r="M966" s="25" t="s">
        <v>50</v>
      </c>
      <c r="N966" s="26">
        <v>31.0</v>
      </c>
      <c r="O966" s="33"/>
      <c r="P966" s="26"/>
      <c r="Q966" s="26"/>
      <c r="R966" s="26" t="s">
        <v>7108</v>
      </c>
      <c r="S966" s="33" t="s">
        <v>4915</v>
      </c>
      <c r="T966" s="25" t="s">
        <v>55</v>
      </c>
      <c r="U966" s="46" t="s">
        <v>7109</v>
      </c>
      <c r="V966" s="26"/>
      <c r="W966" s="26" t="s">
        <v>7110</v>
      </c>
      <c r="X966" s="26"/>
      <c r="Y966" s="26"/>
      <c r="Z966" s="26" t="s">
        <v>78</v>
      </c>
      <c r="AA966" s="26"/>
      <c r="AB966" s="26"/>
      <c r="AC966" s="30"/>
      <c r="AD966" s="30"/>
      <c r="AE966" s="30"/>
      <c r="AF966" s="30"/>
      <c r="AG966" s="30"/>
      <c r="AH966" s="30"/>
      <c r="AI966" s="26"/>
      <c r="AJ966" s="26"/>
      <c r="AK966" s="31"/>
      <c r="AL966" s="31"/>
      <c r="AM966" s="31"/>
      <c r="AN966" s="31"/>
      <c r="AO966" s="31"/>
      <c r="AP966" s="31"/>
      <c r="AQ966" s="31"/>
      <c r="AR966" s="31"/>
      <c r="AS966" s="31"/>
      <c r="AT966" s="31"/>
      <c r="AU966" s="31"/>
      <c r="AV966" s="31"/>
      <c r="AW966" s="31"/>
      <c r="AX966" s="31"/>
      <c r="AY966" s="31"/>
    </row>
    <row r="967">
      <c r="A967" s="32" t="s">
        <v>43</v>
      </c>
      <c r="B967" s="639" t="s">
        <v>7111</v>
      </c>
      <c r="C967" s="18" t="s">
        <v>7112</v>
      </c>
      <c r="D967" s="26" t="s">
        <v>47</v>
      </c>
      <c r="E967" s="42" t="s">
        <v>67</v>
      </c>
      <c r="F967" s="253">
        <v>2020.0</v>
      </c>
      <c r="G967" s="35">
        <v>44174.0</v>
      </c>
      <c r="H967" s="25" t="s">
        <v>68</v>
      </c>
      <c r="I967" s="25"/>
      <c r="J967" s="26"/>
      <c r="K967" s="24" t="s">
        <v>10577</v>
      </c>
      <c r="L967" s="24" t="s">
        <v>96</v>
      </c>
      <c r="M967" s="26" t="s">
        <v>50</v>
      </c>
      <c r="N967" s="26" t="s">
        <v>1245</v>
      </c>
      <c r="O967" s="33" t="s">
        <v>7113</v>
      </c>
      <c r="P967" s="26">
        <v>33000.0</v>
      </c>
      <c r="Q967" s="26" t="s">
        <v>963</v>
      </c>
      <c r="R967" s="26" t="s">
        <v>7114</v>
      </c>
      <c r="S967" s="33" t="s">
        <v>3620</v>
      </c>
      <c r="T967" s="26" t="s">
        <v>2883</v>
      </c>
      <c r="U967" s="46" t="s">
        <v>7115</v>
      </c>
      <c r="V967" s="26" t="s">
        <v>7116</v>
      </c>
      <c r="W967" s="26" t="s">
        <v>47</v>
      </c>
      <c r="X967" s="26" t="s">
        <v>27</v>
      </c>
      <c r="Y967" s="26" t="s">
        <v>7117</v>
      </c>
      <c r="Z967" s="26" t="s">
        <v>78</v>
      </c>
      <c r="AA967" s="26" t="s">
        <v>78</v>
      </c>
      <c r="AB967" s="26" t="s">
        <v>1951</v>
      </c>
      <c r="AC967" s="30">
        <v>95.0</v>
      </c>
      <c r="AD967" s="30">
        <v>20.0</v>
      </c>
      <c r="AE967" s="30">
        <f>AC967-AD967</f>
        <v>75</v>
      </c>
      <c r="AF967" s="30">
        <v>0.0</v>
      </c>
      <c r="AG967" s="30">
        <f>AE967-AF967</f>
        <v>75</v>
      </c>
      <c r="AH967" s="30">
        <f>AG967</f>
        <v>75</v>
      </c>
      <c r="AI967" s="26"/>
      <c r="AJ967" s="26"/>
      <c r="AK967" s="31"/>
      <c r="AL967" s="31"/>
      <c r="AM967" s="31"/>
      <c r="AN967" s="31"/>
      <c r="AO967" s="31"/>
      <c r="AP967" s="31"/>
      <c r="AQ967" s="31"/>
      <c r="AR967" s="31"/>
      <c r="AS967" s="31"/>
      <c r="AT967" s="31"/>
      <c r="AU967" s="31"/>
      <c r="AV967" s="31"/>
      <c r="AW967" s="31"/>
      <c r="AX967" s="31"/>
      <c r="AY967" s="31"/>
    </row>
    <row r="968">
      <c r="A968" s="32" t="s">
        <v>121</v>
      </c>
      <c r="B968" s="639" t="s">
        <v>7118</v>
      </c>
      <c r="C968" s="18" t="s">
        <v>7119</v>
      </c>
      <c r="D968" s="26" t="s">
        <v>1679</v>
      </c>
      <c r="E968" s="42" t="s">
        <v>81</v>
      </c>
      <c r="F968" s="304"/>
      <c r="G968" s="44"/>
      <c r="H968" s="24" t="s">
        <v>68</v>
      </c>
      <c r="I968" s="24" t="s">
        <v>252</v>
      </c>
      <c r="J968" s="25"/>
      <c r="K968" s="24" t="s">
        <v>10564</v>
      </c>
      <c r="L968" s="24" t="s">
        <v>10565</v>
      </c>
      <c r="M968" s="17" t="s">
        <v>434</v>
      </c>
      <c r="N968" s="26">
        <v>88.0</v>
      </c>
      <c r="O968" s="56" t="s">
        <v>7120</v>
      </c>
      <c r="P968" s="24">
        <v>88800.0</v>
      </c>
      <c r="Q968" s="26" t="s">
        <v>7121</v>
      </c>
      <c r="R968" s="26" t="s">
        <v>7122</v>
      </c>
      <c r="S968" s="33" t="s">
        <v>7123</v>
      </c>
      <c r="T968" s="25" t="s">
        <v>55</v>
      </c>
      <c r="U968" s="46" t="s">
        <v>7124</v>
      </c>
      <c r="V968" s="17" t="s">
        <v>11443</v>
      </c>
      <c r="W968" s="25"/>
      <c r="X968" s="25"/>
      <c r="Y968" s="25"/>
      <c r="Z968" s="25"/>
      <c r="AA968" s="25"/>
      <c r="AB968" s="25"/>
      <c r="AC968" s="47">
        <v>49.0</v>
      </c>
      <c r="AD968" s="47"/>
      <c r="AE968" s="47"/>
      <c r="AF968" s="30"/>
      <c r="AG968" s="47"/>
      <c r="AH968" s="47"/>
      <c r="AI968" s="25"/>
      <c r="AJ968" s="25"/>
      <c r="AK968" s="48"/>
      <c r="AL968" s="48"/>
      <c r="AM968" s="48"/>
      <c r="AN968" s="48"/>
      <c r="AO968" s="48"/>
      <c r="AP968" s="48"/>
      <c r="AQ968" s="48"/>
      <c r="AR968" s="48"/>
      <c r="AS968" s="48"/>
      <c r="AT968" s="48"/>
      <c r="AU968" s="48"/>
      <c r="AV968" s="48"/>
      <c r="AW968" s="48"/>
      <c r="AX968" s="48"/>
      <c r="AY968" s="48"/>
    </row>
    <row r="969">
      <c r="A969" s="15" t="s">
        <v>43</v>
      </c>
      <c r="B969" s="639" t="s">
        <v>7126</v>
      </c>
      <c r="C969" s="18" t="s">
        <v>7127</v>
      </c>
      <c r="D969" s="17">
        <v>247.0</v>
      </c>
      <c r="E969" s="42" t="s">
        <v>103</v>
      </c>
      <c r="F969" s="297"/>
      <c r="G969" s="44"/>
      <c r="H969" s="24" t="s">
        <v>68</v>
      </c>
      <c r="I969" s="56" t="s">
        <v>188</v>
      </c>
      <c r="J969" s="25"/>
      <c r="K969" s="24" t="s">
        <v>10531</v>
      </c>
      <c r="L969" s="24" t="s">
        <v>10532</v>
      </c>
      <c r="M969" s="24" t="s">
        <v>70</v>
      </c>
      <c r="N969" s="258">
        <v>17.0</v>
      </c>
      <c r="O969" s="56" t="s">
        <v>7128</v>
      </c>
      <c r="P969" s="24">
        <v>17180.0</v>
      </c>
      <c r="Q969" s="25" t="s">
        <v>4719</v>
      </c>
      <c r="R969" s="25" t="s">
        <v>7129</v>
      </c>
      <c r="S969" s="45" t="s">
        <v>3078</v>
      </c>
      <c r="T969" s="25"/>
      <c r="U969" s="46" t="s">
        <v>7130</v>
      </c>
      <c r="V969" s="17"/>
      <c r="W969" s="25"/>
      <c r="X969" s="25"/>
      <c r="Y969" s="25"/>
      <c r="Z969" s="25"/>
      <c r="AA969" s="25"/>
      <c r="AB969" s="25"/>
      <c r="AC969" s="47"/>
      <c r="AD969" s="47"/>
      <c r="AE969" s="47"/>
      <c r="AF969" s="30"/>
      <c r="AG969" s="47"/>
      <c r="AH969" s="47"/>
      <c r="AI969" s="25"/>
      <c r="AJ969" s="25"/>
      <c r="AK969" s="48"/>
      <c r="AL969" s="48"/>
      <c r="AM969" s="48"/>
      <c r="AN969" s="48"/>
      <c r="AO969" s="48"/>
      <c r="AP969" s="48"/>
      <c r="AQ969" s="48"/>
      <c r="AR969" s="48"/>
      <c r="AS969" s="48"/>
      <c r="AT969" s="48"/>
      <c r="AU969" s="48"/>
      <c r="AV969" s="48"/>
      <c r="AW969" s="48"/>
      <c r="AX969" s="48"/>
      <c r="AY969" s="48"/>
    </row>
    <row r="970">
      <c r="A970" s="32" t="s">
        <v>424</v>
      </c>
      <c r="B970" s="639" t="s">
        <v>7139</v>
      </c>
      <c r="C970" s="18" t="s">
        <v>7140</v>
      </c>
      <c r="D970" s="26"/>
      <c r="E970" s="42" t="s">
        <v>103</v>
      </c>
      <c r="F970" s="251"/>
      <c r="G970" s="35"/>
      <c r="H970" s="24" t="s">
        <v>68</v>
      </c>
      <c r="I970" s="25"/>
      <c r="J970" s="25"/>
      <c r="K970" s="25"/>
      <c r="L970" s="25"/>
      <c r="M970" s="25"/>
      <c r="N970" s="26">
        <v>18.0</v>
      </c>
      <c r="O970" s="45"/>
      <c r="P970" s="25"/>
      <c r="Q970" s="25"/>
      <c r="R970" s="25" t="s">
        <v>307</v>
      </c>
      <c r="S970" s="45"/>
      <c r="T970" s="25"/>
      <c r="U970" s="46"/>
      <c r="V970" s="26"/>
      <c r="W970" s="25"/>
      <c r="X970" s="25"/>
      <c r="Y970" s="25"/>
      <c r="Z970" s="25"/>
      <c r="AA970" s="25"/>
      <c r="AB970" s="25"/>
      <c r="AC970" s="47">
        <v>49.0</v>
      </c>
      <c r="AD970" s="47"/>
      <c r="AE970" s="47"/>
      <c r="AF970" s="30"/>
      <c r="AG970" s="47"/>
      <c r="AH970" s="47"/>
      <c r="AI970" s="25"/>
      <c r="AJ970" s="25"/>
      <c r="AK970" s="48"/>
      <c r="AL970" s="48"/>
      <c r="AM970" s="48"/>
      <c r="AN970" s="48"/>
      <c r="AO970" s="48"/>
      <c r="AP970" s="48"/>
      <c r="AQ970" s="48"/>
      <c r="AR970" s="48"/>
      <c r="AS970" s="48"/>
      <c r="AT970" s="48"/>
      <c r="AU970" s="48"/>
      <c r="AV970" s="48"/>
      <c r="AW970" s="48"/>
      <c r="AX970" s="48"/>
      <c r="AY970" s="48"/>
    </row>
    <row r="971">
      <c r="A971" s="124" t="s">
        <v>121</v>
      </c>
      <c r="B971" s="639" t="s">
        <v>7141</v>
      </c>
      <c r="C971" s="18" t="s">
        <v>7142</v>
      </c>
      <c r="D971" s="33">
        <v>200.0</v>
      </c>
      <c r="E971" s="42" t="s">
        <v>59</v>
      </c>
      <c r="F971" s="301"/>
      <c r="G971" s="90"/>
      <c r="H971" s="56" t="s">
        <v>68</v>
      </c>
      <c r="I971" s="24" t="s">
        <v>825</v>
      </c>
      <c r="J971" s="45"/>
      <c r="K971" s="24" t="s">
        <v>10564</v>
      </c>
      <c r="L971" s="24" t="s">
        <v>10565</v>
      </c>
      <c r="M971" s="17" t="s">
        <v>434</v>
      </c>
      <c r="N971" s="45"/>
      <c r="O971" s="56" t="s">
        <v>11220</v>
      </c>
      <c r="P971" s="56">
        <v>57370.0</v>
      </c>
      <c r="Q971" s="33" t="s">
        <v>4157</v>
      </c>
      <c r="R971" s="33" t="s">
        <v>7143</v>
      </c>
      <c r="S971" s="45" t="s">
        <v>7144</v>
      </c>
      <c r="T971" s="45"/>
      <c r="U971" s="46" t="s">
        <v>7145</v>
      </c>
      <c r="V971" s="33" t="s">
        <v>7146</v>
      </c>
      <c r="W971" s="45"/>
      <c r="X971" s="45"/>
      <c r="Y971" s="45"/>
      <c r="Z971" s="45"/>
      <c r="AA971" s="45"/>
      <c r="AB971" s="45"/>
      <c r="AC971" s="47">
        <v>49.0</v>
      </c>
      <c r="AD971" s="94"/>
      <c r="AE971" s="94"/>
      <c r="AF971" s="129"/>
      <c r="AG971" s="94"/>
      <c r="AH971" s="94"/>
      <c r="AI971" s="45"/>
      <c r="AJ971" s="33" t="s">
        <v>1619</v>
      </c>
      <c r="AK971" s="95"/>
      <c r="AL971" s="95"/>
      <c r="AM971" s="95"/>
      <c r="AN971" s="95"/>
      <c r="AO971" s="95"/>
      <c r="AP971" s="95"/>
      <c r="AQ971" s="95"/>
      <c r="AR971" s="95"/>
      <c r="AS971" s="95"/>
      <c r="AT971" s="95"/>
      <c r="AU971" s="95"/>
      <c r="AV971" s="95"/>
      <c r="AW971" s="95"/>
      <c r="AX971" s="95"/>
      <c r="AY971" s="95"/>
    </row>
    <row r="972">
      <c r="A972" s="32" t="s">
        <v>43</v>
      </c>
      <c r="B972" s="638" t="s">
        <v>7147</v>
      </c>
      <c r="C972" s="18" t="s">
        <v>7148</v>
      </c>
      <c r="D972" s="26">
        <v>80.0</v>
      </c>
      <c r="E972" s="42" t="s">
        <v>67</v>
      </c>
      <c r="F972" s="251">
        <v>2023.0</v>
      </c>
      <c r="G972" s="35">
        <v>45000.0</v>
      </c>
      <c r="H972" s="25" t="s">
        <v>68</v>
      </c>
      <c r="I972" s="25"/>
      <c r="J972" s="26"/>
      <c r="K972" s="24" t="s">
        <v>10557</v>
      </c>
      <c r="L972" s="24" t="s">
        <v>10558</v>
      </c>
      <c r="M972" s="26" t="s">
        <v>50</v>
      </c>
      <c r="N972" s="26">
        <v>59.0</v>
      </c>
      <c r="O972" s="33" t="s">
        <v>7149</v>
      </c>
      <c r="P972" s="26">
        <v>59187.0</v>
      </c>
      <c r="Q972" s="26" t="s">
        <v>7150</v>
      </c>
      <c r="R972" s="26" t="s">
        <v>7151</v>
      </c>
      <c r="S972" s="33" t="s">
        <v>7152</v>
      </c>
      <c r="T972" s="31" t="s">
        <v>7153</v>
      </c>
      <c r="U972" s="97" t="s">
        <v>7154</v>
      </c>
      <c r="V972" s="26" t="s">
        <v>47</v>
      </c>
      <c r="W972" s="26" t="s">
        <v>47</v>
      </c>
      <c r="X972" s="26" t="s">
        <v>47</v>
      </c>
      <c r="Y972" s="26"/>
      <c r="Z972" s="26" t="s">
        <v>78</v>
      </c>
      <c r="AA972" s="26" t="s">
        <v>79</v>
      </c>
      <c r="AB972" s="26"/>
      <c r="AC972" s="30">
        <v>95.0</v>
      </c>
      <c r="AD972" s="30">
        <v>20.0</v>
      </c>
      <c r="AE972" s="30">
        <f>AC972-AD972</f>
        <v>75</v>
      </c>
      <c r="AF972" s="30">
        <v>0.0</v>
      </c>
      <c r="AG972" s="30">
        <f>AE972-AF972</f>
        <v>75</v>
      </c>
      <c r="AH972" s="30">
        <f>AG972</f>
        <v>75</v>
      </c>
      <c r="AI972" s="26"/>
      <c r="AJ972" s="26"/>
      <c r="AK972" s="31"/>
      <c r="AL972" s="31"/>
      <c r="AM972" s="31"/>
      <c r="AN972" s="31"/>
      <c r="AO972" s="31"/>
      <c r="AP972" s="31"/>
      <c r="AQ972" s="31"/>
      <c r="AR972" s="31"/>
      <c r="AS972" s="31"/>
      <c r="AT972" s="31"/>
      <c r="AU972" s="31"/>
      <c r="AV972" s="31"/>
      <c r="AW972" s="31"/>
      <c r="AX972" s="31"/>
      <c r="AY972" s="31"/>
    </row>
    <row r="973">
      <c r="A973" s="32" t="s">
        <v>121</v>
      </c>
      <c r="B973" s="639" t="s">
        <v>7155</v>
      </c>
      <c r="C973" s="18" t="s">
        <v>7156</v>
      </c>
      <c r="D973" s="26">
        <v>165.0</v>
      </c>
      <c r="E973" s="53" t="s">
        <v>81</v>
      </c>
      <c r="F973" s="309"/>
      <c r="G973" s="35"/>
      <c r="H973" s="24" t="s">
        <v>68</v>
      </c>
      <c r="I973" s="24" t="s">
        <v>488</v>
      </c>
      <c r="J973" s="26"/>
      <c r="K973" s="24" t="s">
        <v>10557</v>
      </c>
      <c r="L973" s="24" t="s">
        <v>10558</v>
      </c>
      <c r="M973" s="17" t="s">
        <v>50</v>
      </c>
      <c r="N973" s="17">
        <v>59.0</v>
      </c>
      <c r="O973" s="18" t="s">
        <v>7157</v>
      </c>
      <c r="P973" s="17">
        <v>59155.0</v>
      </c>
      <c r="Q973" s="26" t="s">
        <v>1599</v>
      </c>
      <c r="R973" s="17" t="s">
        <v>7158</v>
      </c>
      <c r="S973" s="33"/>
      <c r="T973" s="26" t="s">
        <v>7159</v>
      </c>
      <c r="U973" s="46" t="s">
        <v>7160</v>
      </c>
      <c r="V973" s="26" t="s">
        <v>7161</v>
      </c>
      <c r="W973" s="26"/>
      <c r="X973" s="26"/>
      <c r="Y973" s="26"/>
      <c r="Z973" s="26"/>
      <c r="AA973" s="26"/>
      <c r="AB973" s="26"/>
      <c r="AC973" s="47">
        <v>49.0</v>
      </c>
      <c r="AD973" s="30"/>
      <c r="AE973" s="30"/>
      <c r="AF973" s="30"/>
      <c r="AG973" s="30"/>
      <c r="AH973" s="30"/>
      <c r="AI973" s="26"/>
      <c r="AJ973" s="26"/>
      <c r="AK973" s="31"/>
      <c r="AL973" s="31"/>
      <c r="AM973" s="31"/>
      <c r="AN973" s="31"/>
      <c r="AO973" s="31"/>
      <c r="AP973" s="31"/>
      <c r="AQ973" s="31"/>
      <c r="AR973" s="31"/>
      <c r="AS973" s="31"/>
      <c r="AT973" s="31"/>
      <c r="AU973" s="31"/>
      <c r="AV973" s="31"/>
      <c r="AW973" s="31"/>
      <c r="AX973" s="31"/>
      <c r="AY973" s="31"/>
    </row>
    <row r="974">
      <c r="A974" s="32" t="s">
        <v>43</v>
      </c>
      <c r="B974" s="639" t="s">
        <v>7162</v>
      </c>
      <c r="C974" s="18" t="s">
        <v>7163</v>
      </c>
      <c r="D974" s="26"/>
      <c r="E974" s="53" t="s">
        <v>103</v>
      </c>
      <c r="F974" s="310"/>
      <c r="G974" s="35"/>
      <c r="H974" s="25" t="s">
        <v>68</v>
      </c>
      <c r="I974" s="25"/>
      <c r="J974" s="26"/>
      <c r="K974" s="25"/>
      <c r="L974" s="25"/>
      <c r="M974" s="26" t="s">
        <v>50</v>
      </c>
      <c r="N974" s="26">
        <v>49.0</v>
      </c>
      <c r="O974" s="33"/>
      <c r="P974" s="26"/>
      <c r="Q974" s="26"/>
      <c r="R974" s="26" t="s">
        <v>7164</v>
      </c>
      <c r="S974" s="33" t="s">
        <v>7165</v>
      </c>
      <c r="T974" s="26"/>
      <c r="U974" s="46"/>
      <c r="V974" s="26"/>
      <c r="W974" s="26"/>
      <c r="X974" s="26"/>
      <c r="Y974" s="26"/>
      <c r="Z974" s="26" t="s">
        <v>78</v>
      </c>
      <c r="AA974" s="26"/>
      <c r="AB974" s="26"/>
      <c r="AC974" s="30">
        <v>95.0</v>
      </c>
      <c r="AD974" s="30">
        <v>20.0</v>
      </c>
      <c r="AE974" s="30">
        <f t="shared" ref="AE974:AE975" si="90">AC974-AD974</f>
        <v>75</v>
      </c>
      <c r="AF974" s="30">
        <v>0.0</v>
      </c>
      <c r="AG974" s="30">
        <f t="shared" ref="AG974:AG975" si="91">AE974-AF974</f>
        <v>75</v>
      </c>
      <c r="AH974" s="30">
        <f t="shared" ref="AH974:AH975" si="92">AG974</f>
        <v>75</v>
      </c>
      <c r="AI974" s="26"/>
      <c r="AJ974" s="26"/>
      <c r="AK974" s="31"/>
      <c r="AL974" s="31"/>
      <c r="AM974" s="31"/>
      <c r="AN974" s="31"/>
      <c r="AO974" s="31"/>
      <c r="AP974" s="31"/>
      <c r="AQ974" s="31"/>
      <c r="AR974" s="31"/>
      <c r="AS974" s="31"/>
      <c r="AT974" s="31"/>
      <c r="AU974" s="31"/>
      <c r="AV974" s="31"/>
      <c r="AW974" s="31"/>
      <c r="AX974" s="31"/>
      <c r="AY974" s="31"/>
    </row>
    <row r="975">
      <c r="A975" s="32" t="s">
        <v>43</v>
      </c>
      <c r="B975" s="639" t="s">
        <v>7166</v>
      </c>
      <c r="C975" s="18" t="s">
        <v>7167</v>
      </c>
      <c r="D975" s="26">
        <v>64.0</v>
      </c>
      <c r="E975" s="53" t="s">
        <v>103</v>
      </c>
      <c r="F975" s="309"/>
      <c r="G975" s="35"/>
      <c r="H975" s="25" t="s">
        <v>68</v>
      </c>
      <c r="I975" s="25"/>
      <c r="J975" s="26"/>
      <c r="K975" s="24" t="s">
        <v>10508</v>
      </c>
      <c r="L975" s="24" t="s">
        <v>10509</v>
      </c>
      <c r="M975" s="25" t="s">
        <v>50</v>
      </c>
      <c r="N975" s="26">
        <v>64.0</v>
      </c>
      <c r="O975" s="33" t="s">
        <v>7168</v>
      </c>
      <c r="P975" s="26">
        <v>64230.0</v>
      </c>
      <c r="Q975" s="26" t="s">
        <v>4306</v>
      </c>
      <c r="R975" s="26" t="s">
        <v>7169</v>
      </c>
      <c r="S975" s="33" t="s">
        <v>7170</v>
      </c>
      <c r="T975" s="26" t="s">
        <v>118</v>
      </c>
      <c r="U975" s="46" t="s">
        <v>7171</v>
      </c>
      <c r="V975" s="26" t="s">
        <v>47</v>
      </c>
      <c r="W975" s="26" t="s">
        <v>7172</v>
      </c>
      <c r="X975" s="26"/>
      <c r="Y975" s="26"/>
      <c r="Z975" s="26"/>
      <c r="AA975" s="26"/>
      <c r="AB975" s="26"/>
      <c r="AC975" s="30">
        <v>95.0</v>
      </c>
      <c r="AD975" s="30">
        <v>20.0</v>
      </c>
      <c r="AE975" s="30">
        <f t="shared" si="90"/>
        <v>75</v>
      </c>
      <c r="AF975" s="30">
        <v>0.0</v>
      </c>
      <c r="AG975" s="30">
        <f t="shared" si="91"/>
        <v>75</v>
      </c>
      <c r="AH975" s="30">
        <f t="shared" si="92"/>
        <v>75</v>
      </c>
      <c r="AI975" s="26"/>
      <c r="AJ975" s="26"/>
      <c r="AK975" s="31"/>
      <c r="AL975" s="31"/>
      <c r="AM975" s="31"/>
      <c r="AN975" s="31"/>
      <c r="AO975" s="31"/>
      <c r="AP975" s="31"/>
      <c r="AQ975" s="31"/>
      <c r="AR975" s="31"/>
      <c r="AS975" s="31"/>
      <c r="AT975" s="31"/>
      <c r="AU975" s="31"/>
      <c r="AV975" s="31"/>
      <c r="AW975" s="31"/>
      <c r="AX975" s="31"/>
      <c r="AY975" s="31"/>
    </row>
    <row r="976">
      <c r="A976" s="15" t="s">
        <v>121</v>
      </c>
      <c r="B976" s="639" t="s">
        <v>7173</v>
      </c>
      <c r="C976" s="18" t="s">
        <v>11444</v>
      </c>
      <c r="D976" s="17">
        <v>54.0</v>
      </c>
      <c r="E976" s="42" t="s">
        <v>103</v>
      </c>
      <c r="F976" s="304"/>
      <c r="G976" s="35"/>
      <c r="H976" s="24" t="s">
        <v>68</v>
      </c>
      <c r="I976" s="155" t="s">
        <v>1161</v>
      </c>
      <c r="J976" s="26"/>
      <c r="K976" s="24" t="s">
        <v>10564</v>
      </c>
      <c r="L976" s="24" t="s">
        <v>10565</v>
      </c>
      <c r="M976" s="17" t="s">
        <v>434</v>
      </c>
      <c r="N976" s="17">
        <v>54.0</v>
      </c>
      <c r="O976" s="18" t="s">
        <v>11445</v>
      </c>
      <c r="P976" s="17">
        <v>54710.0</v>
      </c>
      <c r="Q976" s="17" t="s">
        <v>3581</v>
      </c>
      <c r="R976" s="26" t="s">
        <v>7175</v>
      </c>
      <c r="S976" s="45" t="s">
        <v>6519</v>
      </c>
      <c r="T976" s="25" t="s">
        <v>328</v>
      </c>
      <c r="U976" s="57" t="s">
        <v>7176</v>
      </c>
      <c r="V976" s="17" t="s">
        <v>7177</v>
      </c>
      <c r="W976" s="26"/>
      <c r="X976" s="26"/>
      <c r="Y976" s="26"/>
      <c r="Z976" s="26"/>
      <c r="AA976" s="26"/>
      <c r="AB976" s="26"/>
      <c r="AC976" s="47">
        <v>49.0</v>
      </c>
      <c r="AD976" s="30"/>
      <c r="AE976" s="30"/>
      <c r="AF976" s="30"/>
      <c r="AG976" s="30"/>
      <c r="AH976" s="30"/>
      <c r="AI976" s="26"/>
      <c r="AJ976" s="26"/>
      <c r="AK976" s="31"/>
      <c r="AL976" s="31"/>
      <c r="AM976" s="31"/>
      <c r="AN976" s="31"/>
      <c r="AO976" s="31"/>
      <c r="AP976" s="31"/>
      <c r="AQ976" s="31"/>
      <c r="AR976" s="31"/>
      <c r="AS976" s="31"/>
      <c r="AT976" s="31"/>
      <c r="AU976" s="31"/>
      <c r="AV976" s="31"/>
      <c r="AW976" s="31"/>
      <c r="AX976" s="31"/>
      <c r="AY976" s="31"/>
    </row>
    <row r="977">
      <c r="A977" s="15" t="s">
        <v>121</v>
      </c>
      <c r="B977" s="639" t="s">
        <v>10871</v>
      </c>
      <c r="C977" s="18" t="s">
        <v>11446</v>
      </c>
      <c r="D977" s="26"/>
      <c r="E977" s="42" t="s">
        <v>103</v>
      </c>
      <c r="F977" s="253"/>
      <c r="G977" s="35"/>
      <c r="H977" s="24" t="s">
        <v>68</v>
      </c>
      <c r="I977" s="24" t="s">
        <v>682</v>
      </c>
      <c r="J977" s="26"/>
      <c r="K977" s="24" t="s">
        <v>10564</v>
      </c>
      <c r="L977" s="24" t="s">
        <v>10565</v>
      </c>
      <c r="M977" s="26"/>
      <c r="N977" s="17">
        <v>88.0</v>
      </c>
      <c r="O977" s="18" t="s">
        <v>11447</v>
      </c>
      <c r="P977" s="17">
        <v>88190.0</v>
      </c>
      <c r="Q977" s="17" t="s">
        <v>6924</v>
      </c>
      <c r="R977" s="26" t="s">
        <v>11448</v>
      </c>
      <c r="S977" s="26" t="s">
        <v>11449</v>
      </c>
      <c r="T977" s="39"/>
      <c r="U977" s="26" t="s">
        <v>11450</v>
      </c>
      <c r="V977" s="26" t="s">
        <v>7184</v>
      </c>
      <c r="W977" s="26"/>
      <c r="X977" s="26"/>
      <c r="Y977" s="26"/>
      <c r="Z977" s="26"/>
      <c r="AA977" s="26"/>
      <c r="AB977" s="26"/>
      <c r="AC977" s="30"/>
      <c r="AD977" s="30"/>
      <c r="AE977" s="30"/>
      <c r="AF977" s="30"/>
      <c r="AG977" s="30"/>
      <c r="AH977" s="30"/>
      <c r="AI977" s="26"/>
      <c r="AJ977" s="26"/>
      <c r="AK977" s="31"/>
      <c r="AL977" s="31"/>
      <c r="AM977" s="31"/>
      <c r="AN977" s="31"/>
      <c r="AO977" s="31"/>
      <c r="AP977" s="31"/>
      <c r="AQ977" s="31"/>
      <c r="AR977" s="31"/>
      <c r="AS977" s="31"/>
      <c r="AT977" s="31"/>
      <c r="AU977" s="31"/>
      <c r="AV977" s="31"/>
      <c r="AW977" s="31"/>
      <c r="AX977" s="31"/>
      <c r="AY977" s="31"/>
    </row>
    <row r="978">
      <c r="A978" s="32" t="s">
        <v>43</v>
      </c>
      <c r="B978" s="639" t="s">
        <v>7185</v>
      </c>
      <c r="C978" s="18" t="s">
        <v>7186</v>
      </c>
      <c r="D978" s="26"/>
      <c r="E978" s="42" t="s">
        <v>67</v>
      </c>
      <c r="F978" s="251">
        <v>2023.0</v>
      </c>
      <c r="G978" s="35">
        <v>45078.0</v>
      </c>
      <c r="H978" s="25" t="s">
        <v>68</v>
      </c>
      <c r="I978" s="25"/>
      <c r="J978" s="26"/>
      <c r="K978" s="24" t="s">
        <v>10557</v>
      </c>
      <c r="L978" s="24" t="s">
        <v>10558</v>
      </c>
      <c r="M978" s="26" t="s">
        <v>50</v>
      </c>
      <c r="N978" s="26">
        <v>59.0</v>
      </c>
      <c r="O978" s="33" t="s">
        <v>7187</v>
      </c>
      <c r="P978" s="26">
        <v>59155.0</v>
      </c>
      <c r="Q978" s="26" t="s">
        <v>1599</v>
      </c>
      <c r="R978" s="26" t="s">
        <v>11451</v>
      </c>
      <c r="S978" s="33" t="s">
        <v>290</v>
      </c>
      <c r="T978" s="25" t="s">
        <v>55</v>
      </c>
      <c r="U978" s="46" t="s">
        <v>11452</v>
      </c>
      <c r="V978" s="26" t="s">
        <v>11453</v>
      </c>
      <c r="W978" s="26" t="s">
        <v>47</v>
      </c>
      <c r="X978" s="26"/>
      <c r="Y978" s="26"/>
      <c r="Z978" s="26" t="s">
        <v>78</v>
      </c>
      <c r="AA978" s="26" t="s">
        <v>79</v>
      </c>
      <c r="AB978" s="26"/>
      <c r="AC978" s="30">
        <v>95.0</v>
      </c>
      <c r="AD978" s="30">
        <v>20.0</v>
      </c>
      <c r="AE978" s="30">
        <f>AC978-AD978</f>
        <v>75</v>
      </c>
      <c r="AF978" s="30">
        <v>0.0</v>
      </c>
      <c r="AG978" s="30">
        <f>AE978-AF978</f>
        <v>75</v>
      </c>
      <c r="AH978" s="30">
        <f>AG978</f>
        <v>75</v>
      </c>
      <c r="AI978" s="26"/>
      <c r="AJ978" s="26"/>
      <c r="AK978" s="31"/>
      <c r="AL978" s="31"/>
      <c r="AM978" s="31"/>
      <c r="AN978" s="31"/>
      <c r="AO978" s="31"/>
      <c r="AP978" s="31"/>
      <c r="AQ978" s="31"/>
      <c r="AR978" s="31"/>
      <c r="AS978" s="31"/>
      <c r="AT978" s="31"/>
      <c r="AU978" s="31"/>
      <c r="AV978" s="31"/>
      <c r="AW978" s="31"/>
      <c r="AX978" s="31"/>
      <c r="AY978" s="31"/>
    </row>
    <row r="979">
      <c r="A979" s="32" t="s">
        <v>121</v>
      </c>
      <c r="B979" s="639" t="s">
        <v>7193</v>
      </c>
      <c r="C979" s="18" t="s">
        <v>7194</v>
      </c>
      <c r="D979" s="26" t="s">
        <v>6922</v>
      </c>
      <c r="E979" s="53" t="s">
        <v>103</v>
      </c>
      <c r="F979" s="309"/>
      <c r="G979" s="44"/>
      <c r="H979" s="24" t="s">
        <v>68</v>
      </c>
      <c r="I979" s="24" t="s">
        <v>682</v>
      </c>
      <c r="J979" s="25"/>
      <c r="K979" s="24" t="s">
        <v>10564</v>
      </c>
      <c r="L979" s="24" t="s">
        <v>10565</v>
      </c>
      <c r="M979" s="17" t="s">
        <v>434</v>
      </c>
      <c r="N979" s="26">
        <v>54.0</v>
      </c>
      <c r="O979" s="56" t="s">
        <v>11454</v>
      </c>
      <c r="P979" s="24">
        <v>54410.0</v>
      </c>
      <c r="Q979" s="17" t="s">
        <v>288</v>
      </c>
      <c r="R979" s="26" t="s">
        <v>7196</v>
      </c>
      <c r="S979" s="33" t="s">
        <v>7197</v>
      </c>
      <c r="T979" s="25" t="s">
        <v>55</v>
      </c>
      <c r="U979" s="46" t="s">
        <v>7198</v>
      </c>
      <c r="V979" s="26" t="s">
        <v>7199</v>
      </c>
      <c r="W979" s="25"/>
      <c r="X979" s="25"/>
      <c r="Y979" s="25"/>
      <c r="Z979" s="25"/>
      <c r="AA979" s="25"/>
      <c r="AB979" s="25"/>
      <c r="AC979" s="47">
        <v>49.0</v>
      </c>
      <c r="AD979" s="47"/>
      <c r="AE979" s="47"/>
      <c r="AF979" s="30"/>
      <c r="AG979" s="47"/>
      <c r="AH979" s="47"/>
      <c r="AI979" s="25"/>
      <c r="AJ979" s="25"/>
      <c r="AK979" s="48"/>
      <c r="AL979" s="48"/>
      <c r="AM979" s="48"/>
      <c r="AN979" s="48"/>
      <c r="AO979" s="48"/>
      <c r="AP979" s="48"/>
      <c r="AQ979" s="48"/>
      <c r="AR979" s="48"/>
      <c r="AS979" s="48"/>
      <c r="AT979" s="48"/>
      <c r="AU979" s="48"/>
      <c r="AV979" s="48"/>
      <c r="AW979" s="48"/>
      <c r="AX979" s="48"/>
      <c r="AY979" s="48"/>
    </row>
    <row r="980">
      <c r="A980" s="32" t="s">
        <v>121</v>
      </c>
      <c r="B980" s="639" t="s">
        <v>7200</v>
      </c>
      <c r="C980" s="18" t="s">
        <v>7201</v>
      </c>
      <c r="D980" s="26">
        <v>800.0</v>
      </c>
      <c r="E980" s="42" t="s">
        <v>67</v>
      </c>
      <c r="F980" s="304"/>
      <c r="G980" s="44"/>
      <c r="H980" s="24" t="s">
        <v>68</v>
      </c>
      <c r="I980" s="25"/>
      <c r="J980" s="25"/>
      <c r="K980" s="24" t="s">
        <v>10564</v>
      </c>
      <c r="L980" s="24" t="s">
        <v>10565</v>
      </c>
      <c r="M980" s="17" t="s">
        <v>434</v>
      </c>
      <c r="N980" s="26">
        <v>68.0</v>
      </c>
      <c r="O980" s="56" t="s">
        <v>6774</v>
      </c>
      <c r="P980" s="24">
        <v>68330.0</v>
      </c>
      <c r="Q980" s="26" t="s">
        <v>7202</v>
      </c>
      <c r="R980" s="26" t="s">
        <v>7203</v>
      </c>
      <c r="S980" s="33" t="s">
        <v>7204</v>
      </c>
      <c r="T980" s="26" t="s">
        <v>1195</v>
      </c>
      <c r="U980" s="46" t="s">
        <v>7205</v>
      </c>
      <c r="V980" s="26" t="s">
        <v>7206</v>
      </c>
      <c r="W980" s="25"/>
      <c r="X980" s="25"/>
      <c r="Y980" s="25"/>
      <c r="Z980" s="25"/>
      <c r="AA980" s="25"/>
      <c r="AB980" s="25"/>
      <c r="AC980" s="47">
        <v>49.0</v>
      </c>
      <c r="AD980" s="47"/>
      <c r="AE980" s="47"/>
      <c r="AF980" s="30"/>
      <c r="AG980" s="47"/>
      <c r="AH980" s="47"/>
      <c r="AI980" s="25"/>
      <c r="AJ980" s="25"/>
      <c r="AK980" s="48"/>
      <c r="AL980" s="48"/>
      <c r="AM980" s="48"/>
      <c r="AN980" s="48"/>
      <c r="AO980" s="48"/>
      <c r="AP980" s="48"/>
      <c r="AQ980" s="48"/>
      <c r="AR980" s="48"/>
      <c r="AS980" s="48"/>
      <c r="AT980" s="48"/>
      <c r="AU980" s="48"/>
      <c r="AV980" s="48"/>
      <c r="AW980" s="48"/>
      <c r="AX980" s="48"/>
      <c r="AY980" s="48"/>
    </row>
    <row r="981">
      <c r="A981" s="15" t="s">
        <v>43</v>
      </c>
      <c r="B981" s="639" t="s">
        <v>7216</v>
      </c>
      <c r="C981" s="18" t="s">
        <v>7217</v>
      </c>
      <c r="D981" s="17">
        <v>450.0</v>
      </c>
      <c r="E981" s="42" t="s">
        <v>2012</v>
      </c>
      <c r="F981" s="297"/>
      <c r="G981" s="44"/>
      <c r="H981" s="24" t="s">
        <v>68</v>
      </c>
      <c r="I981" s="24" t="s">
        <v>237</v>
      </c>
      <c r="J981" s="25"/>
      <c r="K981" s="24" t="s">
        <v>10517</v>
      </c>
      <c r="L981" s="24" t="s">
        <v>1797</v>
      </c>
      <c r="M981" s="25" t="s">
        <v>50</v>
      </c>
      <c r="N981" s="17">
        <v>86.0</v>
      </c>
      <c r="O981" s="56" t="s">
        <v>7218</v>
      </c>
      <c r="P981" s="24">
        <v>86280.0</v>
      </c>
      <c r="Q981" s="17" t="s">
        <v>7219</v>
      </c>
      <c r="R981" s="17" t="s">
        <v>7220</v>
      </c>
      <c r="S981" s="18" t="s">
        <v>7221</v>
      </c>
      <c r="T981" s="17" t="s">
        <v>1195</v>
      </c>
      <c r="U981" s="57" t="s">
        <v>7222</v>
      </c>
      <c r="V981" s="17" t="s">
        <v>7223</v>
      </c>
      <c r="W981" s="25"/>
      <c r="X981" s="25"/>
      <c r="Y981" s="25"/>
      <c r="Z981" s="25"/>
      <c r="AA981" s="25"/>
      <c r="AB981" s="25"/>
      <c r="AC981" s="47"/>
      <c r="AD981" s="47"/>
      <c r="AE981" s="47"/>
      <c r="AF981" s="30"/>
      <c r="AG981" s="47"/>
      <c r="AH981" s="47"/>
      <c r="AI981" s="25"/>
      <c r="AJ981" s="25"/>
      <c r="AK981" s="48"/>
      <c r="AL981" s="48"/>
      <c r="AM981" s="48"/>
      <c r="AN981" s="48"/>
      <c r="AO981" s="48"/>
      <c r="AP981" s="48"/>
      <c r="AQ981" s="48"/>
      <c r="AR981" s="48"/>
      <c r="AS981" s="48"/>
      <c r="AT981" s="48"/>
      <c r="AU981" s="48"/>
      <c r="AV981" s="48"/>
      <c r="AW981" s="48"/>
      <c r="AX981" s="48"/>
      <c r="AY981" s="48"/>
    </row>
    <row r="982">
      <c r="A982" s="32" t="s">
        <v>43</v>
      </c>
      <c r="B982" s="639" t="s">
        <v>7224</v>
      </c>
      <c r="C982" s="18" t="s">
        <v>7225</v>
      </c>
      <c r="D982" s="26"/>
      <c r="E982" s="53" t="s">
        <v>103</v>
      </c>
      <c r="F982" s="310"/>
      <c r="G982" s="35"/>
      <c r="H982" s="25" t="s">
        <v>68</v>
      </c>
      <c r="I982" s="25"/>
      <c r="J982" s="26"/>
      <c r="K982" s="24" t="s">
        <v>10564</v>
      </c>
      <c r="L982" s="24" t="s">
        <v>10565</v>
      </c>
      <c r="M982" s="17" t="s">
        <v>434</v>
      </c>
      <c r="N982" s="26">
        <v>54.0</v>
      </c>
      <c r="O982" s="33" t="s">
        <v>7226</v>
      </c>
      <c r="P982" s="26">
        <v>54840.0</v>
      </c>
      <c r="Q982" s="26" t="s">
        <v>7227</v>
      </c>
      <c r="R982" s="26" t="s">
        <v>7228</v>
      </c>
      <c r="S982" s="33" t="s">
        <v>4479</v>
      </c>
      <c r="T982" s="26" t="s">
        <v>7229</v>
      </c>
      <c r="U982" s="46" t="s">
        <v>7230</v>
      </c>
      <c r="V982" s="26" t="s">
        <v>47</v>
      </c>
      <c r="W982" s="26" t="s">
        <v>7231</v>
      </c>
      <c r="X982" s="26"/>
      <c r="Y982" s="26"/>
      <c r="Z982" s="26" t="s">
        <v>78</v>
      </c>
      <c r="AA982" s="26"/>
      <c r="AB982" s="26"/>
      <c r="AC982" s="30">
        <v>95.0</v>
      </c>
      <c r="AD982" s="30">
        <v>20.0</v>
      </c>
      <c r="AE982" s="30">
        <f>AC982-AD982</f>
        <v>75</v>
      </c>
      <c r="AF982" s="30">
        <v>0.0</v>
      </c>
      <c r="AG982" s="30">
        <f>AE982-AF982</f>
        <v>75</v>
      </c>
      <c r="AH982" s="30">
        <f>AG982</f>
        <v>75</v>
      </c>
      <c r="AI982" s="26"/>
      <c r="AJ982" s="26"/>
      <c r="AK982" s="31"/>
      <c r="AL982" s="31"/>
      <c r="AM982" s="31"/>
      <c r="AN982" s="31"/>
      <c r="AO982" s="31"/>
      <c r="AP982" s="31"/>
      <c r="AQ982" s="31"/>
      <c r="AR982" s="31"/>
      <c r="AS982" s="31"/>
      <c r="AT982" s="31"/>
      <c r="AU982" s="31"/>
      <c r="AV982" s="31"/>
      <c r="AW982" s="31"/>
      <c r="AX982" s="31"/>
      <c r="AY982" s="31"/>
    </row>
    <row r="983">
      <c r="A983" s="32" t="s">
        <v>424</v>
      </c>
      <c r="B983" s="639" t="s">
        <v>7232</v>
      </c>
      <c r="C983" s="18" t="s">
        <v>7233</v>
      </c>
      <c r="D983" s="26"/>
      <c r="E983" s="42" t="s">
        <v>103</v>
      </c>
      <c r="F983" s="253"/>
      <c r="G983" s="35"/>
      <c r="H983" s="24" t="s">
        <v>68</v>
      </c>
      <c r="I983" s="25"/>
      <c r="J983" s="25"/>
      <c r="K983" s="25"/>
      <c r="L983" s="25"/>
      <c r="M983" s="25"/>
      <c r="N983" s="26">
        <v>49.0</v>
      </c>
      <c r="O983" s="45"/>
      <c r="P983" s="25"/>
      <c r="Q983" s="26"/>
      <c r="R983" s="26" t="s">
        <v>307</v>
      </c>
      <c r="S983" s="33"/>
      <c r="T983" s="26"/>
      <c r="U983" s="46"/>
      <c r="V983" s="26"/>
      <c r="W983" s="25"/>
      <c r="X983" s="25"/>
      <c r="Y983" s="25"/>
      <c r="Z983" s="25"/>
      <c r="AA983" s="25"/>
      <c r="AB983" s="25"/>
      <c r="AC983" s="47">
        <v>49.0</v>
      </c>
      <c r="AD983" s="47"/>
      <c r="AE983" s="47"/>
      <c r="AF983" s="30"/>
      <c r="AG983" s="47"/>
      <c r="AH983" s="47"/>
      <c r="AI983" s="25"/>
      <c r="AJ983" s="25"/>
      <c r="AK983" s="48"/>
      <c r="AL983" s="48"/>
      <c r="AM983" s="48"/>
      <c r="AN983" s="48"/>
      <c r="AO983" s="48"/>
      <c r="AP983" s="48"/>
      <c r="AQ983" s="48"/>
      <c r="AR983" s="48"/>
      <c r="AS983" s="48"/>
      <c r="AT983" s="48"/>
      <c r="AU983" s="48"/>
      <c r="AV983" s="48"/>
      <c r="AW983" s="48"/>
      <c r="AX983" s="48"/>
      <c r="AY983" s="48"/>
    </row>
    <row r="984">
      <c r="A984" s="60" t="s">
        <v>43</v>
      </c>
      <c r="B984" s="639" t="s">
        <v>7241</v>
      </c>
      <c r="C984" s="26" t="s">
        <v>7235</v>
      </c>
      <c r="D984" s="26" t="s">
        <v>296</v>
      </c>
      <c r="E984" s="26" t="s">
        <v>81</v>
      </c>
      <c r="F984" s="34"/>
      <c r="G984" s="44"/>
      <c r="H984" s="26" t="s">
        <v>68</v>
      </c>
      <c r="I984" s="26" t="s">
        <v>497</v>
      </c>
      <c r="J984" s="26"/>
      <c r="K984" s="24" t="s">
        <v>10531</v>
      </c>
      <c r="L984" s="24" t="s">
        <v>10532</v>
      </c>
      <c r="M984" s="24" t="s">
        <v>70</v>
      </c>
      <c r="N984" s="17">
        <v>17.0</v>
      </c>
      <c r="O984" s="26" t="s">
        <v>7236</v>
      </c>
      <c r="P984" s="26">
        <v>17000.0</v>
      </c>
      <c r="Q984" s="26" t="s">
        <v>2057</v>
      </c>
      <c r="R984" s="26" t="s">
        <v>7237</v>
      </c>
      <c r="S984" s="26" t="s">
        <v>2502</v>
      </c>
      <c r="T984" s="26" t="s">
        <v>182</v>
      </c>
      <c r="U984" s="26"/>
      <c r="V984" s="26" t="s">
        <v>7238</v>
      </c>
      <c r="W984" s="26"/>
      <c r="X984" s="26"/>
      <c r="Y984" s="26" t="s">
        <v>7239</v>
      </c>
      <c r="Z984" s="26"/>
      <c r="AA984" s="26"/>
      <c r="AB984" s="26"/>
      <c r="AC984" s="26"/>
      <c r="AD984" s="30"/>
      <c r="AE984" s="30"/>
      <c r="AF984" s="30"/>
      <c r="AG984" s="30"/>
      <c r="AH984" s="30"/>
      <c r="AI984" s="30"/>
      <c r="AJ984" s="26"/>
      <c r="AK984" s="31"/>
      <c r="AL984" s="31"/>
      <c r="AM984" s="31"/>
      <c r="AN984" s="31"/>
      <c r="AO984" s="31"/>
      <c r="AP984" s="31"/>
      <c r="AQ984" s="31"/>
      <c r="AR984" s="31"/>
      <c r="AS984" s="31"/>
      <c r="AT984" s="31"/>
      <c r="AU984" s="31"/>
      <c r="AV984" s="31"/>
      <c r="AW984" s="31"/>
      <c r="AX984" s="31"/>
      <c r="AY984" s="31"/>
    </row>
    <row r="985">
      <c r="A985" s="60" t="s">
        <v>121</v>
      </c>
      <c r="B985" s="639" t="s">
        <v>7241</v>
      </c>
      <c r="C985" s="26" t="s">
        <v>7242</v>
      </c>
      <c r="D985" s="26" t="s">
        <v>296</v>
      </c>
      <c r="E985" s="26" t="s">
        <v>81</v>
      </c>
      <c r="F985" s="34"/>
      <c r="G985" s="44"/>
      <c r="H985" s="26" t="s">
        <v>68</v>
      </c>
      <c r="I985" s="26" t="s">
        <v>497</v>
      </c>
      <c r="J985" s="26"/>
      <c r="K985" s="25" t="s">
        <v>1682</v>
      </c>
      <c r="L985" s="25" t="s">
        <v>1630</v>
      </c>
      <c r="M985" s="26"/>
      <c r="N985" s="26"/>
      <c r="O985" s="26" t="s">
        <v>7243</v>
      </c>
      <c r="P985" s="26">
        <v>85200.0</v>
      </c>
      <c r="Q985" s="26" t="s">
        <v>3279</v>
      </c>
      <c r="R985" s="26" t="s">
        <v>7244</v>
      </c>
      <c r="S985" s="26" t="s">
        <v>4565</v>
      </c>
      <c r="T985" s="26" t="s">
        <v>257</v>
      </c>
      <c r="U985" s="99" t="s">
        <v>7245</v>
      </c>
      <c r="V985" s="26" t="s">
        <v>7246</v>
      </c>
      <c r="W985" s="26"/>
      <c r="X985" s="26"/>
      <c r="Y985" s="26" t="s">
        <v>7247</v>
      </c>
      <c r="Z985" s="26"/>
      <c r="AA985" s="26"/>
      <c r="AB985" s="26"/>
      <c r="AC985" s="26"/>
      <c r="AD985" s="30"/>
      <c r="AE985" s="30"/>
      <c r="AF985" s="30"/>
      <c r="AG985" s="30"/>
      <c r="AH985" s="30"/>
      <c r="AI985" s="30"/>
      <c r="AJ985" s="26"/>
      <c r="AK985" s="31"/>
      <c r="AL985" s="31"/>
      <c r="AM985" s="31"/>
      <c r="AN985" s="31"/>
      <c r="AO985" s="31"/>
      <c r="AP985" s="31"/>
      <c r="AQ985" s="31"/>
      <c r="AR985" s="31"/>
      <c r="AS985" s="31"/>
      <c r="AT985" s="31"/>
      <c r="AU985" s="31"/>
      <c r="AV985" s="31"/>
      <c r="AW985" s="31"/>
      <c r="AX985" s="31"/>
      <c r="AY985" s="31"/>
    </row>
    <row r="986">
      <c r="A986" s="80" t="s">
        <v>43</v>
      </c>
      <c r="B986" s="639" t="s">
        <v>7248</v>
      </c>
      <c r="C986" s="17" t="s">
        <v>7249</v>
      </c>
      <c r="D986" s="17">
        <v>750.0</v>
      </c>
      <c r="E986" s="17" t="s">
        <v>67</v>
      </c>
      <c r="F986" s="19">
        <v>2025.0</v>
      </c>
      <c r="G986" s="55">
        <v>45940.0</v>
      </c>
      <c r="H986" s="17" t="s">
        <v>68</v>
      </c>
      <c r="I986" s="17" t="s">
        <v>3277</v>
      </c>
      <c r="J986" s="17" t="s">
        <v>7250</v>
      </c>
      <c r="K986" s="488" t="s">
        <v>10567</v>
      </c>
      <c r="L986" s="24" t="s">
        <v>10568</v>
      </c>
      <c r="M986" s="17" t="s">
        <v>50</v>
      </c>
      <c r="N986" s="17">
        <v>16.0</v>
      </c>
      <c r="O986" s="17" t="s">
        <v>7251</v>
      </c>
      <c r="P986" s="17">
        <v>16100.0</v>
      </c>
      <c r="Q986" s="17" t="s">
        <v>6987</v>
      </c>
      <c r="R986" s="17" t="s">
        <v>7252</v>
      </c>
      <c r="S986" s="17" t="s">
        <v>7253</v>
      </c>
      <c r="T986" s="17" t="s">
        <v>55</v>
      </c>
      <c r="U986" s="195" t="s">
        <v>7254</v>
      </c>
      <c r="V986" s="17" t="s">
        <v>7255</v>
      </c>
      <c r="W986" s="26"/>
      <c r="X986" s="26"/>
      <c r="Y986" s="26"/>
      <c r="Z986" s="26"/>
      <c r="AA986" s="26"/>
      <c r="AB986" s="26"/>
      <c r="AC986" s="26"/>
      <c r="AD986" s="30"/>
      <c r="AE986" s="30"/>
      <c r="AF986" s="30"/>
      <c r="AG986" s="30"/>
      <c r="AH986" s="30"/>
      <c r="AI986" s="30"/>
      <c r="AJ986" s="17" t="s">
        <v>7256</v>
      </c>
      <c r="AK986" s="26"/>
      <c r="AL986" s="26"/>
      <c r="AM986" s="31"/>
      <c r="AN986" s="31"/>
      <c r="AO986" s="31"/>
      <c r="AP986" s="31"/>
      <c r="AQ986" s="31"/>
      <c r="AR986" s="31"/>
      <c r="AS986" s="31"/>
      <c r="AT986" s="31"/>
      <c r="AU986" s="31"/>
      <c r="AV986" s="31"/>
      <c r="AW986" s="31"/>
      <c r="AX986" s="31"/>
      <c r="AY986" s="31"/>
    </row>
    <row r="987">
      <c r="A987" s="32" t="s">
        <v>43</v>
      </c>
      <c r="B987" s="639" t="s">
        <v>7257</v>
      </c>
      <c r="C987" s="26" t="s">
        <v>11455</v>
      </c>
      <c r="D987" s="26"/>
      <c r="E987" s="258" t="s">
        <v>81</v>
      </c>
      <c r="F987" s="34"/>
      <c r="G987" s="35"/>
      <c r="H987" s="25" t="s">
        <v>68</v>
      </c>
      <c r="I987" s="25"/>
      <c r="J987" s="26"/>
      <c r="K987" s="25" t="s">
        <v>10518</v>
      </c>
      <c r="L987" s="25" t="s">
        <v>819</v>
      </c>
      <c r="M987" s="26" t="s">
        <v>70</v>
      </c>
      <c r="N987" s="26">
        <v>85.0</v>
      </c>
      <c r="O987" s="26" t="s">
        <v>7258</v>
      </c>
      <c r="P987" s="458">
        <v>85190.0</v>
      </c>
      <c r="Q987" s="26" t="s">
        <v>149</v>
      </c>
      <c r="R987" s="26" t="s">
        <v>7259</v>
      </c>
      <c r="S987" s="33"/>
      <c r="T987" s="39" t="s">
        <v>1062</v>
      </c>
      <c r="U987" s="17" t="s">
        <v>7260</v>
      </c>
      <c r="V987" s="26" t="s">
        <v>7261</v>
      </c>
      <c r="W987" s="26"/>
      <c r="X987" s="26"/>
      <c r="Y987" s="26"/>
      <c r="Z987" s="26"/>
      <c r="AA987" s="26"/>
      <c r="AB987" s="26"/>
      <c r="AC987" s="30"/>
      <c r="AD987" s="30"/>
      <c r="AE987" s="30"/>
      <c r="AF987" s="30"/>
      <c r="AG987" s="30"/>
      <c r="AH987" s="30"/>
      <c r="AI987" s="26"/>
      <c r="AJ987" s="17" t="s">
        <v>7262</v>
      </c>
      <c r="AK987" s="397">
        <v>45196.0</v>
      </c>
      <c r="AL987" s="31"/>
      <c r="AM987" s="31"/>
      <c r="AN987" s="31"/>
      <c r="AO987" s="31"/>
      <c r="AP987" s="31"/>
      <c r="AQ987" s="31"/>
      <c r="AR987" s="31"/>
      <c r="AS987" s="31"/>
      <c r="AT987" s="31"/>
      <c r="AU987" s="31"/>
      <c r="AV987" s="31"/>
      <c r="AW987" s="31"/>
      <c r="AX987" s="31"/>
      <c r="AY987" s="31"/>
    </row>
    <row r="988">
      <c r="A988" s="32" t="s">
        <v>121</v>
      </c>
      <c r="B988" s="639" t="s">
        <v>7270</v>
      </c>
      <c r="C988" s="18" t="s">
        <v>7271</v>
      </c>
      <c r="D988" s="26"/>
      <c r="E988" s="53" t="s">
        <v>103</v>
      </c>
      <c r="F988" s="310"/>
      <c r="G988" s="44"/>
      <c r="H988" s="24" t="s">
        <v>68</v>
      </c>
      <c r="I988" s="25"/>
      <c r="J988" s="25"/>
      <c r="K988" s="24" t="s">
        <v>6130</v>
      </c>
      <c r="L988" s="24" t="s">
        <v>10515</v>
      </c>
      <c r="M988" s="25"/>
      <c r="N988" s="26">
        <v>69.0</v>
      </c>
      <c r="O988" s="56" t="s">
        <v>11456</v>
      </c>
      <c r="P988" s="24">
        <v>69320.0</v>
      </c>
      <c r="Q988" s="26" t="s">
        <v>7272</v>
      </c>
      <c r="R988" s="26" t="s">
        <v>307</v>
      </c>
      <c r="S988" s="33"/>
      <c r="T988" s="26"/>
      <c r="U988" s="57"/>
      <c r="V988" s="26"/>
      <c r="W988" s="25"/>
      <c r="X988" s="25"/>
      <c r="Y988" s="25"/>
      <c r="Z988" s="25"/>
      <c r="AA988" s="25"/>
      <c r="AB988" s="25"/>
      <c r="AC988" s="47">
        <v>49.0</v>
      </c>
      <c r="AD988" s="47"/>
      <c r="AE988" s="47"/>
      <c r="AF988" s="30"/>
      <c r="AG988" s="47"/>
      <c r="AH988" s="47"/>
      <c r="AI988" s="25"/>
      <c r="AJ988" s="25"/>
      <c r="AK988" s="48"/>
      <c r="AL988" s="48"/>
      <c r="AM988" s="48"/>
      <c r="AN988" s="48"/>
      <c r="AO988" s="48"/>
      <c r="AP988" s="48"/>
      <c r="AQ988" s="48"/>
      <c r="AR988" s="48"/>
      <c r="AS988" s="48"/>
      <c r="AT988" s="48"/>
      <c r="AU988" s="48"/>
      <c r="AV988" s="48"/>
      <c r="AW988" s="48"/>
      <c r="AX988" s="48"/>
      <c r="AY988" s="48"/>
    </row>
    <row r="989">
      <c r="A989" s="88" t="s">
        <v>43</v>
      </c>
      <c r="B989" s="639" t="s">
        <v>7281</v>
      </c>
      <c r="C989" s="18" t="s">
        <v>7282</v>
      </c>
      <c r="D989" s="18">
        <v>110.0</v>
      </c>
      <c r="E989" s="42" t="s">
        <v>59</v>
      </c>
      <c r="F989" s="301"/>
      <c r="G989" s="145"/>
      <c r="H989" s="56" t="s">
        <v>68</v>
      </c>
      <c r="I989" s="56" t="s">
        <v>252</v>
      </c>
      <c r="J989" s="45"/>
      <c r="K989" s="24" t="s">
        <v>10510</v>
      </c>
      <c r="L989" s="24" t="s">
        <v>10511</v>
      </c>
      <c r="M989" s="24" t="s">
        <v>70</v>
      </c>
      <c r="N989" s="56">
        <v>57.0</v>
      </c>
      <c r="O989" s="45" t="s">
        <v>7283</v>
      </c>
      <c r="P989" s="45">
        <v>57155.0</v>
      </c>
      <c r="Q989" s="33" t="s">
        <v>6136</v>
      </c>
      <c r="R989" s="102" t="s">
        <v>7284</v>
      </c>
      <c r="S989" s="102" t="s">
        <v>1264</v>
      </c>
      <c r="T989" s="33" t="s">
        <v>439</v>
      </c>
      <c r="U989" s="46" t="s">
        <v>7285</v>
      </c>
      <c r="V989" s="33" t="s">
        <v>7286</v>
      </c>
      <c r="W989" s="45"/>
      <c r="X989" s="45"/>
      <c r="Y989" s="45"/>
      <c r="Z989" s="45"/>
      <c r="AA989" s="45"/>
      <c r="AB989" s="45"/>
      <c r="AC989" s="94"/>
      <c r="AD989" s="94"/>
      <c r="AE989" s="94"/>
      <c r="AF989" s="94"/>
      <c r="AG989" s="94"/>
      <c r="AH989" s="94"/>
      <c r="AI989" s="45"/>
      <c r="AJ989" s="45"/>
      <c r="AK989" s="95"/>
      <c r="AL989" s="95"/>
      <c r="AM989" s="95"/>
      <c r="AN989" s="95"/>
      <c r="AO989" s="95"/>
      <c r="AP989" s="95"/>
      <c r="AQ989" s="95"/>
      <c r="AR989" s="95"/>
      <c r="AS989" s="95"/>
      <c r="AT989" s="95"/>
      <c r="AU989" s="95"/>
      <c r="AV989" s="95"/>
      <c r="AW989" s="95"/>
      <c r="AX989" s="95"/>
      <c r="AY989" s="95"/>
    </row>
    <row r="990">
      <c r="A990" s="32" t="s">
        <v>43</v>
      </c>
      <c r="B990" s="639" t="s">
        <v>7287</v>
      </c>
      <c r="C990" s="26" t="s">
        <v>7288</v>
      </c>
      <c r="D990" s="26" t="s">
        <v>1147</v>
      </c>
      <c r="E990" s="26" t="s">
        <v>81</v>
      </c>
      <c r="F990" s="34"/>
      <c r="G990" s="44"/>
      <c r="H990" s="26" t="s">
        <v>68</v>
      </c>
      <c r="I990" s="17" t="s">
        <v>311</v>
      </c>
      <c r="J990" s="54"/>
      <c r="K990" s="24" t="s">
        <v>10510</v>
      </c>
      <c r="L990" s="24" t="s">
        <v>10511</v>
      </c>
      <c r="M990" s="24" t="s">
        <v>70</v>
      </c>
      <c r="N990" s="17">
        <v>57.0</v>
      </c>
      <c r="O990" s="26"/>
      <c r="P990" s="26">
        <v>57365.0</v>
      </c>
      <c r="Q990" s="26" t="s">
        <v>298</v>
      </c>
      <c r="R990" s="17" t="s">
        <v>7289</v>
      </c>
      <c r="S990" s="18" t="s">
        <v>1665</v>
      </c>
      <c r="T990" s="26" t="s">
        <v>182</v>
      </c>
      <c r="U990" s="99" t="s">
        <v>7290</v>
      </c>
      <c r="V990" s="26"/>
      <c r="W990" s="26"/>
      <c r="X990" s="26"/>
      <c r="Y990" s="26"/>
      <c r="Z990" s="26"/>
      <c r="AA990" s="26"/>
      <c r="AB990" s="26"/>
      <c r="AC990" s="26"/>
      <c r="AD990" s="30"/>
      <c r="AE990" s="30"/>
      <c r="AF990" s="30"/>
      <c r="AG990" s="30"/>
      <c r="AH990" s="30"/>
      <c r="AI990" s="30"/>
      <c r="AJ990" s="26" t="s">
        <v>7291</v>
      </c>
      <c r="AK990" s="48"/>
      <c r="AL990" s="48"/>
      <c r="AM990" s="48"/>
      <c r="AN990" s="48"/>
      <c r="AO990" s="48"/>
      <c r="AP990" s="48"/>
      <c r="AQ990" s="48"/>
      <c r="AR990" s="48"/>
      <c r="AS990" s="48"/>
      <c r="AT990" s="48"/>
      <c r="AU990" s="48"/>
      <c r="AV990" s="48"/>
      <c r="AW990" s="48"/>
      <c r="AX990" s="48"/>
      <c r="AY990" s="48"/>
    </row>
    <row r="991">
      <c r="A991" s="32" t="s">
        <v>121</v>
      </c>
      <c r="B991" s="639" t="s">
        <v>7292</v>
      </c>
      <c r="C991" s="17" t="s">
        <v>7293</v>
      </c>
      <c r="D991" s="26" t="s">
        <v>1147</v>
      </c>
      <c r="E991" s="26" t="s">
        <v>81</v>
      </c>
      <c r="F991" s="34"/>
      <c r="G991" s="44"/>
      <c r="H991" s="26" t="s">
        <v>68</v>
      </c>
      <c r="I991" s="17" t="s">
        <v>311</v>
      </c>
      <c r="J991" s="54"/>
      <c r="K991" s="24" t="s">
        <v>10564</v>
      </c>
      <c r="L991" s="24" t="s">
        <v>10565</v>
      </c>
      <c r="M991" s="17" t="s">
        <v>434</v>
      </c>
      <c r="N991" s="17">
        <v>54.0</v>
      </c>
      <c r="O991" s="26" t="s">
        <v>7294</v>
      </c>
      <c r="P991" s="26">
        <v>54310.0</v>
      </c>
      <c r="Q991" s="26" t="s">
        <v>7018</v>
      </c>
      <c r="R991" s="17" t="s">
        <v>7295</v>
      </c>
      <c r="S991" s="18" t="s">
        <v>7296</v>
      </c>
      <c r="T991" s="26" t="s">
        <v>257</v>
      </c>
      <c r="U991" s="99" t="s">
        <v>7297</v>
      </c>
      <c r="V991" s="17" t="s">
        <v>11457</v>
      </c>
      <c r="W991" s="26"/>
      <c r="X991" s="26"/>
      <c r="Y991" s="26"/>
      <c r="Z991" s="26"/>
      <c r="AA991" s="26"/>
      <c r="AB991" s="26"/>
      <c r="AC991" s="26"/>
      <c r="AD991" s="30"/>
      <c r="AE991" s="30"/>
      <c r="AF991" s="30"/>
      <c r="AG991" s="30"/>
      <c r="AH991" s="30"/>
      <c r="AI991" s="30"/>
      <c r="AJ991" s="26"/>
      <c r="AK991" s="48"/>
      <c r="AL991" s="48"/>
      <c r="AM991" s="48"/>
      <c r="AN991" s="48"/>
      <c r="AO991" s="48"/>
      <c r="AP991" s="48"/>
      <c r="AQ991" s="48"/>
      <c r="AR991" s="48"/>
      <c r="AS991" s="48"/>
      <c r="AT991" s="48"/>
      <c r="AU991" s="48"/>
      <c r="AV991" s="48"/>
      <c r="AW991" s="48"/>
      <c r="AX991" s="48"/>
      <c r="AY991" s="48"/>
    </row>
    <row r="992">
      <c r="A992" s="80" t="s">
        <v>43</v>
      </c>
      <c r="B992" s="41" t="s">
        <v>7299</v>
      </c>
      <c r="C992" s="18"/>
      <c r="D992" s="26"/>
      <c r="E992" s="42" t="s">
        <v>586</v>
      </c>
      <c r="F992" s="292"/>
      <c r="G992" s="35"/>
      <c r="H992" s="26"/>
      <c r="I992" s="26" t="s">
        <v>587</v>
      </c>
      <c r="J992" s="26"/>
      <c r="K992" s="24" t="s">
        <v>10517</v>
      </c>
      <c r="L992" s="24" t="s">
        <v>1797</v>
      </c>
      <c r="M992" s="25" t="s">
        <v>50</v>
      </c>
      <c r="N992" s="26"/>
      <c r="O992" s="33"/>
      <c r="P992" s="26"/>
      <c r="Q992" s="26"/>
      <c r="R992" s="26" t="s">
        <v>7300</v>
      </c>
      <c r="S992" s="33" t="s">
        <v>7301</v>
      </c>
      <c r="T992" s="26"/>
      <c r="U992" s="46" t="s">
        <v>7302</v>
      </c>
      <c r="V992" s="26" t="s">
        <v>7303</v>
      </c>
      <c r="W992" s="26"/>
      <c r="X992" s="26"/>
      <c r="Y992" s="26"/>
      <c r="Z992" s="26"/>
      <c r="AA992" s="26"/>
      <c r="AB992" s="26"/>
      <c r="AC992" s="30"/>
      <c r="AD992" s="30"/>
      <c r="AE992" s="30"/>
      <c r="AF992" s="30"/>
      <c r="AG992" s="30"/>
      <c r="AH992" s="30"/>
      <c r="AI992" s="26"/>
      <c r="AJ992" s="26"/>
      <c r="AK992" s="31"/>
      <c r="AL992" s="31"/>
      <c r="AM992" s="31"/>
      <c r="AN992" s="31"/>
      <c r="AO992" s="31"/>
      <c r="AP992" s="31"/>
      <c r="AQ992" s="31"/>
      <c r="AR992" s="31"/>
      <c r="AS992" s="31"/>
      <c r="AT992" s="31"/>
      <c r="AU992" s="31"/>
      <c r="AV992" s="31"/>
      <c r="AW992" s="31"/>
      <c r="AX992" s="31"/>
      <c r="AY992" s="31"/>
    </row>
    <row r="993">
      <c r="A993" s="15" t="s">
        <v>43</v>
      </c>
      <c r="B993" s="639" t="s">
        <v>7304</v>
      </c>
      <c r="C993" s="18" t="s">
        <v>7305</v>
      </c>
      <c r="D993" s="17">
        <v>375.0</v>
      </c>
      <c r="E993" s="42" t="s">
        <v>46</v>
      </c>
      <c r="F993" s="43">
        <v>2025.0</v>
      </c>
      <c r="G993" s="20">
        <v>45975.0</v>
      </c>
      <c r="H993" s="24" t="s">
        <v>68</v>
      </c>
      <c r="I993" s="25"/>
      <c r="J993" s="25"/>
      <c r="K993" s="24" t="s">
        <v>10873</v>
      </c>
      <c r="L993" s="24" t="s">
        <v>4299</v>
      </c>
      <c r="M993" s="25"/>
      <c r="N993" s="26">
        <v>56.0</v>
      </c>
      <c r="O993" s="56" t="s">
        <v>7306</v>
      </c>
      <c r="P993" s="24">
        <v>56000.0</v>
      </c>
      <c r="Q993" s="17" t="s">
        <v>2078</v>
      </c>
      <c r="R993" s="17" t="s">
        <v>7307</v>
      </c>
      <c r="S993" s="18" t="s">
        <v>7308</v>
      </c>
      <c r="T993" s="17" t="s">
        <v>7309</v>
      </c>
      <c r="U993" s="42" t="s">
        <v>7310</v>
      </c>
      <c r="V993" s="315" t="s">
        <v>7311</v>
      </c>
      <c r="W993" s="25"/>
      <c r="X993" s="25"/>
      <c r="Y993" s="25"/>
      <c r="Z993" s="25"/>
      <c r="AA993" s="25"/>
      <c r="AB993" s="25"/>
      <c r="AC993" s="47">
        <v>49.0</v>
      </c>
      <c r="AD993" s="47"/>
      <c r="AE993" s="47"/>
      <c r="AF993" s="30"/>
      <c r="AG993" s="47"/>
      <c r="AH993" s="47"/>
      <c r="AI993" s="25"/>
      <c r="AJ993" s="25"/>
      <c r="AK993" s="48"/>
      <c r="AL993" s="48"/>
      <c r="AM993" s="48"/>
      <c r="AN993" s="48"/>
      <c r="AO993" s="48"/>
      <c r="AP993" s="48"/>
      <c r="AQ993" s="48"/>
      <c r="AR993" s="48"/>
      <c r="AS993" s="48"/>
      <c r="AT993" s="48"/>
      <c r="AU993" s="48"/>
      <c r="AV993" s="48"/>
      <c r="AW993" s="48"/>
      <c r="AX993" s="48"/>
      <c r="AY993" s="48"/>
    </row>
    <row r="994">
      <c r="A994" s="80" t="s">
        <v>121</v>
      </c>
      <c r="B994" s="639" t="s">
        <v>7320</v>
      </c>
      <c r="C994" s="18" t="s">
        <v>7321</v>
      </c>
      <c r="D994" s="26" t="s">
        <v>1679</v>
      </c>
      <c r="E994" s="42" t="s">
        <v>59</v>
      </c>
      <c r="F994" s="292"/>
      <c r="G994" s="35"/>
      <c r="H994" s="17" t="s">
        <v>68</v>
      </c>
      <c r="I994" s="56" t="s">
        <v>139</v>
      </c>
      <c r="J994" s="26"/>
      <c r="K994" s="24" t="s">
        <v>10564</v>
      </c>
      <c r="L994" s="24" t="s">
        <v>10565</v>
      </c>
      <c r="M994" s="17" t="s">
        <v>434</v>
      </c>
      <c r="N994" s="26">
        <v>54.0</v>
      </c>
      <c r="O994" s="33" t="s">
        <v>7322</v>
      </c>
      <c r="P994" s="26">
        <v>54000.0</v>
      </c>
      <c r="Q994" s="26" t="s">
        <v>436</v>
      </c>
      <c r="R994" s="26" t="s">
        <v>3143</v>
      </c>
      <c r="S994" s="33" t="s">
        <v>2553</v>
      </c>
      <c r="T994" s="116" t="s">
        <v>55</v>
      </c>
      <c r="U994" s="46" t="s">
        <v>3145</v>
      </c>
      <c r="V994" s="17" t="s">
        <v>7323</v>
      </c>
      <c r="W994" s="26"/>
      <c r="X994" s="26"/>
      <c r="Y994" s="26"/>
      <c r="Z994" s="26"/>
      <c r="AA994" s="26"/>
      <c r="AB994" s="26"/>
      <c r="AC994" s="87">
        <v>49.0</v>
      </c>
      <c r="AD994" s="30"/>
      <c r="AE994" s="30"/>
      <c r="AF994" s="30"/>
      <c r="AG994" s="30"/>
      <c r="AH994" s="30"/>
      <c r="AI994" s="26"/>
      <c r="AJ994" s="26" t="s">
        <v>7324</v>
      </c>
      <c r="AK994" s="31"/>
      <c r="AL994" s="31"/>
      <c r="AM994" s="31"/>
      <c r="AN994" s="31"/>
      <c r="AO994" s="31"/>
      <c r="AP994" s="31"/>
      <c r="AQ994" s="31"/>
      <c r="AR994" s="31"/>
      <c r="AS994" s="31"/>
      <c r="AT994" s="31"/>
      <c r="AU994" s="31"/>
      <c r="AV994" s="31"/>
      <c r="AW994" s="31"/>
      <c r="AX994" s="31"/>
      <c r="AY994" s="31"/>
    </row>
    <row r="995">
      <c r="A995" s="60" t="s">
        <v>43</v>
      </c>
      <c r="B995" s="639" t="s">
        <v>7325</v>
      </c>
      <c r="C995" s="17" t="s">
        <v>11458</v>
      </c>
      <c r="D995" s="26"/>
      <c r="E995" s="26" t="s">
        <v>81</v>
      </c>
      <c r="F995" s="34"/>
      <c r="G995" s="44"/>
      <c r="H995" s="26" t="s">
        <v>68</v>
      </c>
      <c r="I995" s="17" t="s">
        <v>714</v>
      </c>
      <c r="J995" s="26"/>
      <c r="K995" s="24" t="s">
        <v>10531</v>
      </c>
      <c r="L995" s="24" t="s">
        <v>10532</v>
      </c>
      <c r="M995" s="24" t="s">
        <v>70</v>
      </c>
      <c r="N995" s="17">
        <v>17.0</v>
      </c>
      <c r="O995" s="26" t="s">
        <v>7326</v>
      </c>
      <c r="P995" s="26">
        <v>17000.0</v>
      </c>
      <c r="Q995" s="26" t="s">
        <v>2057</v>
      </c>
      <c r="R995" s="26" t="s">
        <v>7327</v>
      </c>
      <c r="S995" s="26" t="s">
        <v>7328</v>
      </c>
      <c r="T995" s="26" t="s">
        <v>7329</v>
      </c>
      <c r="U995" s="26" t="s">
        <v>7330</v>
      </c>
      <c r="V995" s="26" t="s">
        <v>7331</v>
      </c>
      <c r="W995" s="26"/>
      <c r="X995" s="26" t="s">
        <v>7332</v>
      </c>
      <c r="Y995" s="39"/>
      <c r="Z995" s="26"/>
      <c r="AA995" s="26"/>
      <c r="AB995" s="26"/>
      <c r="AC995" s="26"/>
      <c r="AD995" s="30"/>
      <c r="AE995" s="30"/>
      <c r="AF995" s="30"/>
      <c r="AG995" s="30"/>
      <c r="AH995" s="30"/>
      <c r="AI995" s="30"/>
      <c r="AJ995" s="26"/>
      <c r="AK995" s="31"/>
      <c r="AL995" s="31"/>
      <c r="AM995" s="31"/>
      <c r="AN995" s="31"/>
      <c r="AO995" s="31"/>
      <c r="AP995" s="31"/>
      <c r="AQ995" s="31"/>
      <c r="AR995" s="31"/>
      <c r="AS995" s="31"/>
      <c r="AT995" s="31"/>
      <c r="AU995" s="31"/>
      <c r="AV995" s="31"/>
      <c r="AW995" s="31"/>
      <c r="AX995" s="31"/>
      <c r="AY995" s="31"/>
    </row>
    <row r="996">
      <c r="A996" s="32" t="s">
        <v>43</v>
      </c>
      <c r="B996" s="639" t="s">
        <v>7333</v>
      </c>
      <c r="C996" s="26" t="s">
        <v>11459</v>
      </c>
      <c r="D996" s="26"/>
      <c r="E996" s="24" t="s">
        <v>103</v>
      </c>
      <c r="F996" s="34"/>
      <c r="G996" s="35"/>
      <c r="H996" s="25" t="s">
        <v>68</v>
      </c>
      <c r="I996" s="25"/>
      <c r="J996" s="26"/>
      <c r="K996" s="25" t="s">
        <v>10518</v>
      </c>
      <c r="L996" s="25" t="s">
        <v>819</v>
      </c>
      <c r="M996" s="26" t="s">
        <v>70</v>
      </c>
      <c r="N996" s="26">
        <v>85.0</v>
      </c>
      <c r="O996" s="26" t="s">
        <v>7334</v>
      </c>
      <c r="P996" s="17">
        <v>85160.0</v>
      </c>
      <c r="Q996" s="17" t="s">
        <v>7336</v>
      </c>
      <c r="R996" s="26"/>
      <c r="S996" s="33"/>
      <c r="T996" s="39"/>
      <c r="U996" s="17"/>
      <c r="V996" s="26" t="s">
        <v>7337</v>
      </c>
      <c r="W996" s="26"/>
      <c r="X996" s="26"/>
      <c r="Y996" s="26"/>
      <c r="Z996" s="26"/>
      <c r="AA996" s="26"/>
      <c r="AB996" s="26"/>
      <c r="AC996" s="30"/>
      <c r="AD996" s="30"/>
      <c r="AE996" s="30"/>
      <c r="AF996" s="30"/>
      <c r="AG996" s="30"/>
      <c r="AH996" s="30"/>
      <c r="AI996" s="26"/>
      <c r="AJ996" s="17" t="s">
        <v>7338</v>
      </c>
      <c r="AK996" s="397">
        <v>45071.0</v>
      </c>
      <c r="AL996" s="31"/>
      <c r="AM996" s="31"/>
      <c r="AN996" s="31"/>
      <c r="AO996" s="31"/>
      <c r="AP996" s="31"/>
      <c r="AQ996" s="31"/>
      <c r="AR996" s="31"/>
      <c r="AS996" s="31"/>
      <c r="AT996" s="31"/>
      <c r="AU996" s="31"/>
      <c r="AV996" s="31"/>
      <c r="AW996" s="31"/>
      <c r="AX996" s="31"/>
      <c r="AY996" s="31"/>
    </row>
    <row r="997">
      <c r="A997" s="32" t="s">
        <v>43</v>
      </c>
      <c r="B997" s="639" t="s">
        <v>7339</v>
      </c>
      <c r="C997" s="18" t="s">
        <v>7340</v>
      </c>
      <c r="D997" s="26">
        <v>150.0</v>
      </c>
      <c r="E997" s="42" t="s">
        <v>67</v>
      </c>
      <c r="F997" s="19">
        <v>2021.0</v>
      </c>
      <c r="G997" s="35">
        <v>44357.0</v>
      </c>
      <c r="H997" s="25" t="s">
        <v>68</v>
      </c>
      <c r="I997" s="25"/>
      <c r="J997" s="26"/>
      <c r="K997" s="24" t="s">
        <v>10585</v>
      </c>
      <c r="L997" s="24" t="s">
        <v>1118</v>
      </c>
      <c r="M997" s="26" t="s">
        <v>50</v>
      </c>
      <c r="N997" s="26">
        <v>86.0</v>
      </c>
      <c r="O997" s="33" t="s">
        <v>7341</v>
      </c>
      <c r="P997" s="26">
        <v>86400.0</v>
      </c>
      <c r="Q997" s="26" t="s">
        <v>7342</v>
      </c>
      <c r="R997" s="26" t="s">
        <v>7343</v>
      </c>
      <c r="S997" s="33" t="s">
        <v>7344</v>
      </c>
      <c r="T997" s="26" t="s">
        <v>702</v>
      </c>
      <c r="U997" s="46" t="s">
        <v>7345</v>
      </c>
      <c r="V997" s="26" t="s">
        <v>7346</v>
      </c>
      <c r="W997" s="26" t="s">
        <v>47</v>
      </c>
      <c r="X997" s="26" t="s">
        <v>47</v>
      </c>
      <c r="Y997" s="26" t="s">
        <v>7347</v>
      </c>
      <c r="Z997" s="26" t="s">
        <v>78</v>
      </c>
      <c r="AA997" s="26" t="s">
        <v>79</v>
      </c>
      <c r="AB997" s="26" t="s">
        <v>47</v>
      </c>
      <c r="AC997" s="30">
        <v>95.0</v>
      </c>
      <c r="AD997" s="30">
        <v>20.0</v>
      </c>
      <c r="AE997" s="30">
        <f>AC997-AD997</f>
        <v>75</v>
      </c>
      <c r="AF997" s="30">
        <v>0.0</v>
      </c>
      <c r="AG997" s="30">
        <f>AE997-AF997</f>
        <v>75</v>
      </c>
      <c r="AH997" s="30">
        <f>AG997</f>
        <v>75</v>
      </c>
      <c r="AI997" s="26"/>
      <c r="AJ997" s="26"/>
      <c r="AK997" s="31"/>
      <c r="AL997" s="31"/>
      <c r="AM997" s="31"/>
      <c r="AN997" s="31"/>
      <c r="AO997" s="31"/>
      <c r="AP997" s="31"/>
      <c r="AQ997" s="31"/>
      <c r="AR997" s="31"/>
      <c r="AS997" s="31"/>
      <c r="AT997" s="31"/>
      <c r="AU997" s="31"/>
      <c r="AV997" s="31"/>
      <c r="AW997" s="31"/>
      <c r="AX997" s="31"/>
      <c r="AY997" s="31"/>
    </row>
    <row r="998">
      <c r="A998" s="32" t="s">
        <v>43</v>
      </c>
      <c r="B998" s="41" t="s">
        <v>7348</v>
      </c>
      <c r="C998" s="26" t="str">
        <f>B998 &amp; " " &amp;P998  &amp; " " &amp;N999  &amp; " " &amp;H998
</f>
        <v>ORYON LA ROCHE-SUR-YON 63 CSE</v>
      </c>
      <c r="D998" s="26"/>
      <c r="E998" s="24" t="s">
        <v>586</v>
      </c>
      <c r="F998" s="34"/>
      <c r="G998" s="35"/>
      <c r="H998" s="25" t="s">
        <v>68</v>
      </c>
      <c r="I998" s="25"/>
      <c r="J998" s="26"/>
      <c r="K998" s="25" t="s">
        <v>10518</v>
      </c>
      <c r="L998" s="25" t="s">
        <v>819</v>
      </c>
      <c r="M998" s="26" t="s">
        <v>70</v>
      </c>
      <c r="N998" s="26">
        <v>85.0</v>
      </c>
      <c r="O998" s="26" t="s">
        <v>7349</v>
      </c>
      <c r="P998" s="26" t="s">
        <v>344</v>
      </c>
      <c r="Q998" s="26" t="s">
        <v>345</v>
      </c>
      <c r="R998" s="26"/>
      <c r="S998" s="33"/>
      <c r="T998" s="39"/>
      <c r="U998" s="17"/>
      <c r="V998" s="26" t="s">
        <v>7350</v>
      </c>
      <c r="W998" s="26"/>
      <c r="X998" s="26"/>
      <c r="Y998" s="26"/>
      <c r="Z998" s="26"/>
      <c r="AA998" s="26"/>
      <c r="AB998" s="26"/>
      <c r="AC998" s="30"/>
      <c r="AD998" s="30"/>
      <c r="AE998" s="30"/>
      <c r="AF998" s="30"/>
      <c r="AG998" s="30"/>
      <c r="AH998" s="30"/>
      <c r="AI998" s="26"/>
      <c r="AJ998" s="17"/>
      <c r="AK998" s="31"/>
      <c r="AL998" s="31"/>
      <c r="AM998" s="31"/>
      <c r="AN998" s="31"/>
      <c r="AO998" s="31"/>
      <c r="AP998" s="31"/>
      <c r="AQ998" s="31"/>
      <c r="AR998" s="31"/>
      <c r="AS998" s="31"/>
      <c r="AT998" s="31"/>
      <c r="AU998" s="31"/>
      <c r="AV998" s="31"/>
      <c r="AW998" s="31"/>
      <c r="AX998" s="31"/>
      <c r="AY998" s="31"/>
    </row>
    <row r="999">
      <c r="A999" s="32" t="s">
        <v>121</v>
      </c>
      <c r="B999" s="639" t="s">
        <v>7351</v>
      </c>
      <c r="C999" s="18" t="s">
        <v>7352</v>
      </c>
      <c r="D999" s="26">
        <v>35.0</v>
      </c>
      <c r="E999" s="42" t="s">
        <v>67</v>
      </c>
      <c r="F999" s="292"/>
      <c r="G999" s="44"/>
      <c r="H999" s="24" t="s">
        <v>68</v>
      </c>
      <c r="I999" s="25"/>
      <c r="J999" s="25"/>
      <c r="K999" s="24" t="s">
        <v>6130</v>
      </c>
      <c r="L999" s="24" t="s">
        <v>10515</v>
      </c>
      <c r="M999" s="25"/>
      <c r="N999" s="26">
        <v>63.0</v>
      </c>
      <c r="O999" s="45"/>
      <c r="P999" s="25"/>
      <c r="Q999" s="26" t="s">
        <v>7353</v>
      </c>
      <c r="R999" s="26" t="s">
        <v>7354</v>
      </c>
      <c r="S999" s="33" t="s">
        <v>7355</v>
      </c>
      <c r="T999" s="25" t="s">
        <v>55</v>
      </c>
      <c r="U999" s="46" t="s">
        <v>7356</v>
      </c>
      <c r="V999" s="26" t="s">
        <v>7357</v>
      </c>
      <c r="W999" s="25"/>
      <c r="X999" s="25"/>
      <c r="Y999" s="25"/>
      <c r="Z999" s="25"/>
      <c r="AA999" s="25"/>
      <c r="AB999" s="25"/>
      <c r="AC999" s="47">
        <v>49.0</v>
      </c>
      <c r="AD999" s="47"/>
      <c r="AE999" s="47"/>
      <c r="AF999" s="30"/>
      <c r="AG999" s="47"/>
      <c r="AH999" s="47"/>
      <c r="AI999" s="25"/>
      <c r="AJ999" s="25"/>
      <c r="AK999" s="48"/>
      <c r="AL999" s="48"/>
      <c r="AM999" s="48"/>
      <c r="AN999" s="48"/>
      <c r="AO999" s="48"/>
      <c r="AP999" s="48"/>
      <c r="AQ999" s="48"/>
      <c r="AR999" s="48"/>
      <c r="AS999" s="48"/>
      <c r="AT999" s="48"/>
      <c r="AU999" s="48"/>
      <c r="AV999" s="48"/>
      <c r="AW999" s="48"/>
      <c r="AX999" s="48"/>
      <c r="AY999" s="48"/>
    </row>
    <row r="1000">
      <c r="A1000" s="32" t="s">
        <v>43</v>
      </c>
      <c r="B1000" s="639" t="s">
        <v>7358</v>
      </c>
      <c r="C1000" s="18" t="s">
        <v>7359</v>
      </c>
      <c r="D1000" s="26">
        <v>500.0</v>
      </c>
      <c r="E1000" s="42" t="s">
        <v>67</v>
      </c>
      <c r="F1000" s="43">
        <v>2022.0</v>
      </c>
      <c r="G1000" s="35">
        <v>44690.0</v>
      </c>
      <c r="H1000" s="25" t="s">
        <v>68</v>
      </c>
      <c r="I1000" s="25"/>
      <c r="J1000" s="26"/>
      <c r="K1000" s="24" t="s">
        <v>10557</v>
      </c>
      <c r="L1000" s="24" t="s">
        <v>10558</v>
      </c>
      <c r="M1000" s="26" t="s">
        <v>50</v>
      </c>
      <c r="N1000" s="26" t="s">
        <v>1245</v>
      </c>
      <c r="O1000" s="33" t="s">
        <v>7360</v>
      </c>
      <c r="P1000" s="26">
        <v>13293.0</v>
      </c>
      <c r="Q1000" s="26" t="s">
        <v>7361</v>
      </c>
      <c r="R1000" s="26" t="s">
        <v>7362</v>
      </c>
      <c r="S1000" s="33" t="s">
        <v>7363</v>
      </c>
      <c r="T1000" s="25" t="s">
        <v>55</v>
      </c>
      <c r="U1000" s="46" t="s">
        <v>7364</v>
      </c>
      <c r="V1000" s="26" t="s">
        <v>47</v>
      </c>
      <c r="W1000" s="26" t="s">
        <v>7365</v>
      </c>
      <c r="X1000" s="26"/>
      <c r="Y1000" s="26" t="s">
        <v>7366</v>
      </c>
      <c r="Z1000" s="26" t="s">
        <v>78</v>
      </c>
      <c r="AA1000" s="26" t="s">
        <v>79</v>
      </c>
      <c r="AB1000" s="26" t="s">
        <v>1951</v>
      </c>
      <c r="AC1000" s="30">
        <v>95.0</v>
      </c>
      <c r="AD1000" s="30">
        <v>20.0</v>
      </c>
      <c r="AE1000" s="30">
        <f>AC1000-AD1000</f>
        <v>75</v>
      </c>
      <c r="AF1000" s="30">
        <v>0.0</v>
      </c>
      <c r="AG1000" s="30">
        <f>AE1000-AF1000</f>
        <v>75</v>
      </c>
      <c r="AH1000" s="30">
        <f>AG1000</f>
        <v>75</v>
      </c>
      <c r="AI1000" s="26"/>
      <c r="AJ1000" s="26"/>
      <c r="AK1000" s="31"/>
      <c r="AL1000" s="31"/>
      <c r="AM1000" s="31"/>
      <c r="AN1000" s="31"/>
      <c r="AO1000" s="31"/>
      <c r="AP1000" s="31"/>
      <c r="AQ1000" s="31"/>
      <c r="AR1000" s="31"/>
      <c r="AS1000" s="31"/>
      <c r="AT1000" s="31"/>
      <c r="AU1000" s="31"/>
      <c r="AV1000" s="31"/>
      <c r="AW1000" s="31"/>
      <c r="AX1000" s="31"/>
      <c r="AY1000" s="31"/>
    </row>
    <row r="1001">
      <c r="A1001" s="32" t="s">
        <v>43</v>
      </c>
      <c r="B1001" s="639" t="s">
        <v>7367</v>
      </c>
      <c r="C1001" s="18" t="s">
        <v>7368</v>
      </c>
      <c r="D1001" s="26">
        <v>150.0</v>
      </c>
      <c r="E1001" s="53" t="s">
        <v>81</v>
      </c>
      <c r="F1001" s="290"/>
      <c r="G1001" s="35"/>
      <c r="H1001" s="24" t="s">
        <v>68</v>
      </c>
      <c r="I1001" s="24" t="s">
        <v>488</v>
      </c>
      <c r="J1001" s="26"/>
      <c r="K1001" s="24" t="s">
        <v>10557</v>
      </c>
      <c r="L1001" s="24" t="s">
        <v>10558</v>
      </c>
      <c r="M1001" s="17" t="s">
        <v>50</v>
      </c>
      <c r="N1001" s="17">
        <v>59.0</v>
      </c>
      <c r="O1001" s="18" t="s">
        <v>7369</v>
      </c>
      <c r="P1001" s="17">
        <v>59230.0</v>
      </c>
      <c r="Q1001" s="17" t="s">
        <v>7370</v>
      </c>
      <c r="R1001" s="17" t="s">
        <v>7371</v>
      </c>
      <c r="S1001" s="33"/>
      <c r="T1001" s="25" t="s">
        <v>55</v>
      </c>
      <c r="U1001" s="46" t="s">
        <v>7372</v>
      </c>
      <c r="V1001" s="26" t="s">
        <v>7373</v>
      </c>
      <c r="W1001" s="26"/>
      <c r="X1001" s="26"/>
      <c r="Y1001" s="26"/>
      <c r="Z1001" s="26"/>
      <c r="AA1001" s="26"/>
      <c r="AB1001" s="26"/>
      <c r="AC1001" s="30"/>
      <c r="AD1001" s="30"/>
      <c r="AE1001" s="30"/>
      <c r="AF1001" s="30"/>
      <c r="AG1001" s="30"/>
      <c r="AH1001" s="30"/>
      <c r="AI1001" s="26"/>
      <c r="AJ1001" s="26"/>
      <c r="AK1001" s="31"/>
      <c r="AL1001" s="31"/>
      <c r="AM1001" s="31"/>
      <c r="AN1001" s="31"/>
      <c r="AO1001" s="31"/>
      <c r="AP1001" s="31"/>
      <c r="AQ1001" s="31"/>
      <c r="AR1001" s="31"/>
      <c r="AS1001" s="31"/>
      <c r="AT1001" s="31"/>
      <c r="AU1001" s="31"/>
      <c r="AV1001" s="31"/>
      <c r="AW1001" s="31"/>
      <c r="AX1001" s="31"/>
      <c r="AY1001" s="31"/>
    </row>
    <row r="1002">
      <c r="A1002" s="32" t="s">
        <v>43</v>
      </c>
      <c r="B1002" s="639" t="s">
        <v>7374</v>
      </c>
      <c r="C1002" s="18" t="s">
        <v>7375</v>
      </c>
      <c r="D1002" s="26">
        <v>115.0</v>
      </c>
      <c r="E1002" s="42" t="s">
        <v>59</v>
      </c>
      <c r="F1002" s="292"/>
      <c r="G1002" s="35"/>
      <c r="H1002" s="24" t="s">
        <v>68</v>
      </c>
      <c r="I1002" s="24" t="s">
        <v>488</v>
      </c>
      <c r="J1002" s="26"/>
      <c r="K1002" s="24" t="s">
        <v>10597</v>
      </c>
      <c r="L1002" s="24" t="s">
        <v>2929</v>
      </c>
      <c r="M1002" s="25" t="s">
        <v>50</v>
      </c>
      <c r="N1002" s="17">
        <v>33.0</v>
      </c>
      <c r="O1002" s="18" t="s">
        <v>7376</v>
      </c>
      <c r="P1002" s="17">
        <v>33700.0</v>
      </c>
      <c r="Q1002" s="17" t="s">
        <v>1513</v>
      </c>
      <c r="R1002" s="17" t="s">
        <v>7377</v>
      </c>
      <c r="S1002" s="33"/>
      <c r="T1002" s="26" t="s">
        <v>7378</v>
      </c>
      <c r="U1002" s="57" t="s">
        <v>7379</v>
      </c>
      <c r="V1002" s="26" t="s">
        <v>7380</v>
      </c>
      <c r="W1002" s="26"/>
      <c r="X1002" s="26"/>
      <c r="Y1002" s="26"/>
      <c r="Z1002" s="26"/>
      <c r="AA1002" s="26"/>
      <c r="AB1002" s="26"/>
      <c r="AC1002" s="30"/>
      <c r="AD1002" s="30"/>
      <c r="AE1002" s="30"/>
      <c r="AF1002" s="30"/>
      <c r="AG1002" s="30"/>
      <c r="AH1002" s="30"/>
      <c r="AI1002" s="26"/>
      <c r="AJ1002" s="26"/>
      <c r="AK1002" s="31"/>
      <c r="AL1002" s="31"/>
      <c r="AM1002" s="31"/>
      <c r="AN1002" s="31"/>
      <c r="AO1002" s="31"/>
      <c r="AP1002" s="31"/>
      <c r="AQ1002" s="31"/>
      <c r="AR1002" s="31"/>
      <c r="AS1002" s="31"/>
      <c r="AT1002" s="31"/>
      <c r="AU1002" s="31"/>
      <c r="AV1002" s="31"/>
      <c r="AW1002" s="31"/>
      <c r="AX1002" s="31"/>
      <c r="AY1002" s="31"/>
    </row>
    <row r="1003">
      <c r="A1003" s="32" t="s">
        <v>121</v>
      </c>
      <c r="B1003" s="639" t="s">
        <v>7381</v>
      </c>
      <c r="C1003" s="18" t="s">
        <v>7382</v>
      </c>
      <c r="D1003" s="26" t="s">
        <v>1105</v>
      </c>
      <c r="E1003" s="42" t="s">
        <v>67</v>
      </c>
      <c r="F1003" s="292"/>
      <c r="G1003" s="55">
        <v>44682.0</v>
      </c>
      <c r="H1003" s="24" t="s">
        <v>68</v>
      </c>
      <c r="I1003" s="25"/>
      <c r="J1003" s="25"/>
      <c r="K1003" s="25"/>
      <c r="L1003" s="25"/>
      <c r="M1003" s="25"/>
      <c r="N1003" s="26">
        <v>79.0</v>
      </c>
      <c r="O1003" s="316" t="s">
        <v>7383</v>
      </c>
      <c r="P1003" s="198">
        <v>79260.0</v>
      </c>
      <c r="Q1003" s="26" t="s">
        <v>7384</v>
      </c>
      <c r="R1003" s="26" t="s">
        <v>307</v>
      </c>
      <c r="S1003" s="33"/>
      <c r="T1003" s="25" t="s">
        <v>55</v>
      </c>
      <c r="U1003" s="46"/>
      <c r="V1003" s="26"/>
      <c r="W1003" s="25"/>
      <c r="X1003" s="25"/>
      <c r="Y1003" s="25"/>
      <c r="Z1003" s="25"/>
      <c r="AA1003" s="25"/>
      <c r="AB1003" s="25"/>
      <c r="AC1003" s="47">
        <v>49.0</v>
      </c>
      <c r="AD1003" s="47"/>
      <c r="AE1003" s="47"/>
      <c r="AF1003" s="30"/>
      <c r="AG1003" s="47"/>
      <c r="AH1003" s="47"/>
      <c r="AI1003" s="25"/>
      <c r="AJ1003" s="25"/>
      <c r="AK1003" s="48"/>
      <c r="AL1003" s="48"/>
      <c r="AM1003" s="48"/>
      <c r="AN1003" s="48"/>
      <c r="AO1003" s="48"/>
      <c r="AP1003" s="48"/>
      <c r="AQ1003" s="48"/>
      <c r="AR1003" s="48"/>
      <c r="AS1003" s="48"/>
      <c r="AT1003" s="48"/>
      <c r="AU1003" s="48"/>
      <c r="AV1003" s="48"/>
      <c r="AW1003" s="48"/>
      <c r="AX1003" s="48"/>
      <c r="AY1003" s="48"/>
    </row>
    <row r="1004">
      <c r="A1004" s="124" t="s">
        <v>121</v>
      </c>
      <c r="B1004" s="639" t="s">
        <v>7385</v>
      </c>
      <c r="C1004" s="18" t="s">
        <v>7386</v>
      </c>
      <c r="D1004" s="33" t="s">
        <v>177</v>
      </c>
      <c r="E1004" s="122" t="s">
        <v>81</v>
      </c>
      <c r="F1004" s="206"/>
      <c r="G1004" s="145"/>
      <c r="H1004" s="56" t="s">
        <v>68</v>
      </c>
      <c r="I1004" s="56" t="s">
        <v>252</v>
      </c>
      <c r="J1004" s="45"/>
      <c r="K1004" s="24" t="s">
        <v>10564</v>
      </c>
      <c r="L1004" s="24" t="s">
        <v>10565</v>
      </c>
      <c r="M1004" s="17" t="s">
        <v>434</v>
      </c>
      <c r="N1004" s="56">
        <v>88.0</v>
      </c>
      <c r="O1004" s="56" t="s">
        <v>11460</v>
      </c>
      <c r="P1004" s="56">
        <v>88480.0</v>
      </c>
      <c r="Q1004" s="18" t="s">
        <v>11461</v>
      </c>
      <c r="R1004" s="33" t="s">
        <v>7387</v>
      </c>
      <c r="S1004" s="33"/>
      <c r="T1004" s="33" t="s">
        <v>5835</v>
      </c>
      <c r="U1004" s="46" t="s">
        <v>7388</v>
      </c>
      <c r="V1004" s="33" t="s">
        <v>7389</v>
      </c>
      <c r="W1004" s="45"/>
      <c r="X1004" s="45"/>
      <c r="Y1004" s="45"/>
      <c r="Z1004" s="45"/>
      <c r="AA1004" s="45"/>
      <c r="AB1004" s="45"/>
      <c r="AC1004" s="94"/>
      <c r="AD1004" s="94"/>
      <c r="AE1004" s="94"/>
      <c r="AF1004" s="94"/>
      <c r="AG1004" s="94"/>
      <c r="AH1004" s="94"/>
      <c r="AI1004" s="45"/>
      <c r="AJ1004" s="45"/>
      <c r="AK1004" s="95"/>
      <c r="AL1004" s="95"/>
      <c r="AM1004" s="95"/>
      <c r="AN1004" s="95"/>
      <c r="AO1004" s="95"/>
      <c r="AP1004" s="95"/>
      <c r="AQ1004" s="95"/>
      <c r="AR1004" s="95"/>
      <c r="AS1004" s="95"/>
      <c r="AT1004" s="95"/>
      <c r="AU1004" s="95"/>
      <c r="AV1004" s="95"/>
      <c r="AW1004" s="95"/>
      <c r="AX1004" s="95"/>
      <c r="AY1004" s="95"/>
    </row>
    <row r="1005">
      <c r="A1005" s="15" t="s">
        <v>121</v>
      </c>
      <c r="B1005" s="639" t="s">
        <v>7390</v>
      </c>
      <c r="C1005" s="396" t="s">
        <v>7391</v>
      </c>
      <c r="D1005" s="26">
        <v>148.0</v>
      </c>
      <c r="E1005" s="42" t="s">
        <v>81</v>
      </c>
      <c r="F1005" s="292"/>
      <c r="G1005" s="44"/>
      <c r="H1005" s="24" t="s">
        <v>68</v>
      </c>
      <c r="I1005" s="24" t="s">
        <v>825</v>
      </c>
      <c r="J1005" s="25"/>
      <c r="K1005" s="24" t="s">
        <v>10556</v>
      </c>
      <c r="L1005" s="24" t="s">
        <v>10470</v>
      </c>
      <c r="M1005" s="17" t="s">
        <v>50</v>
      </c>
      <c r="N1005" s="135">
        <v>26.0</v>
      </c>
      <c r="O1005" s="56" t="s">
        <v>11462</v>
      </c>
      <c r="P1005" s="24">
        <v>62570.0</v>
      </c>
      <c r="Q1005" s="26" t="s">
        <v>7392</v>
      </c>
      <c r="R1005" s="26" t="s">
        <v>7393</v>
      </c>
      <c r="S1005" s="33"/>
      <c r="T1005" s="26"/>
      <c r="U1005" s="57" t="s">
        <v>11463</v>
      </c>
      <c r="V1005" s="17" t="s">
        <v>11464</v>
      </c>
      <c r="W1005" s="25"/>
      <c r="X1005" s="25"/>
      <c r="Y1005" s="25"/>
      <c r="Z1005" s="25"/>
      <c r="AA1005" s="25"/>
      <c r="AB1005" s="25"/>
      <c r="AC1005" s="47">
        <v>49.0</v>
      </c>
      <c r="AD1005" s="47"/>
      <c r="AE1005" s="47"/>
      <c r="AF1005" s="30"/>
      <c r="AG1005" s="47"/>
      <c r="AH1005" s="47"/>
      <c r="AI1005" s="25"/>
      <c r="AJ1005" s="26" t="s">
        <v>1020</v>
      </c>
      <c r="AK1005" s="48"/>
      <c r="AL1005" s="48"/>
      <c r="AM1005" s="48"/>
      <c r="AN1005" s="48"/>
      <c r="AO1005" s="48"/>
      <c r="AP1005" s="48"/>
      <c r="AQ1005" s="48"/>
      <c r="AR1005" s="48"/>
      <c r="AS1005" s="48"/>
      <c r="AT1005" s="48"/>
      <c r="AU1005" s="48"/>
      <c r="AV1005" s="48"/>
      <c r="AW1005" s="48"/>
      <c r="AX1005" s="48"/>
      <c r="AY1005" s="48"/>
    </row>
    <row r="1006">
      <c r="A1006" s="32" t="s">
        <v>121</v>
      </c>
      <c r="B1006" s="639" t="s">
        <v>7395</v>
      </c>
      <c r="C1006" s="18" t="s">
        <v>10875</v>
      </c>
      <c r="D1006" s="26">
        <v>350.0</v>
      </c>
      <c r="E1006" s="42" t="s">
        <v>67</v>
      </c>
      <c r="F1006" s="43">
        <v>2024.0</v>
      </c>
      <c r="G1006" s="55">
        <v>45454.0</v>
      </c>
      <c r="H1006" s="24" t="s">
        <v>321</v>
      </c>
      <c r="I1006" s="24" t="s">
        <v>322</v>
      </c>
      <c r="J1006" s="25"/>
      <c r="K1006" s="24" t="s">
        <v>10556</v>
      </c>
      <c r="L1006" s="24" t="s">
        <v>10470</v>
      </c>
      <c r="M1006" s="17" t="s">
        <v>50</v>
      </c>
      <c r="N1006" s="305">
        <v>60.0</v>
      </c>
      <c r="O1006" s="56" t="s">
        <v>11465</v>
      </c>
      <c r="P1006" s="24">
        <v>60128.0</v>
      </c>
      <c r="Q1006" s="26" t="s">
        <v>7397</v>
      </c>
      <c r="R1006" s="26" t="s">
        <v>7398</v>
      </c>
      <c r="S1006" s="33" t="s">
        <v>7399</v>
      </c>
      <c r="T1006" s="26"/>
      <c r="U1006" s="46" t="s">
        <v>7400</v>
      </c>
      <c r="V1006" s="26" t="s">
        <v>7401</v>
      </c>
      <c r="W1006" s="25"/>
      <c r="X1006" s="25"/>
      <c r="Y1006" s="25"/>
      <c r="Z1006" s="25"/>
      <c r="AA1006" s="25"/>
      <c r="AB1006" s="25"/>
      <c r="AC1006" s="47">
        <v>49.0</v>
      </c>
      <c r="AD1006" s="47"/>
      <c r="AE1006" s="47"/>
      <c r="AF1006" s="30"/>
      <c r="AG1006" s="47"/>
      <c r="AH1006" s="47"/>
      <c r="AI1006" s="25"/>
      <c r="AJ1006" s="25"/>
      <c r="AK1006" s="48"/>
      <c r="AL1006" s="48"/>
      <c r="AM1006" s="48"/>
      <c r="AN1006" s="48"/>
      <c r="AO1006" s="48"/>
      <c r="AP1006" s="48"/>
      <c r="AQ1006" s="48"/>
      <c r="AR1006" s="48"/>
      <c r="AS1006" s="48"/>
      <c r="AT1006" s="48"/>
      <c r="AU1006" s="48"/>
      <c r="AV1006" s="48"/>
      <c r="AW1006" s="48"/>
      <c r="AX1006" s="48"/>
      <c r="AY1006" s="48"/>
    </row>
    <row r="1007">
      <c r="A1007" s="32" t="s">
        <v>424</v>
      </c>
      <c r="B1007" s="639" t="s">
        <v>7402</v>
      </c>
      <c r="C1007" s="18" t="s">
        <v>11466</v>
      </c>
      <c r="D1007" s="26"/>
      <c r="E1007" s="42" t="s">
        <v>67</v>
      </c>
      <c r="F1007" s="19">
        <v>2021.0</v>
      </c>
      <c r="G1007" s="35"/>
      <c r="H1007" s="24" t="s">
        <v>68</v>
      </c>
      <c r="I1007" s="25"/>
      <c r="J1007" s="25"/>
      <c r="K1007" s="25"/>
      <c r="L1007" s="25"/>
      <c r="M1007" s="25"/>
      <c r="N1007" s="317">
        <v>62.0</v>
      </c>
      <c r="O1007" s="56" t="s">
        <v>11467</v>
      </c>
      <c r="P1007" s="24">
        <v>62000.0</v>
      </c>
      <c r="Q1007" s="17" t="s">
        <v>893</v>
      </c>
      <c r="R1007" s="26" t="s">
        <v>307</v>
      </c>
      <c r="S1007" s="33"/>
      <c r="T1007" s="26"/>
      <c r="U1007" s="46"/>
      <c r="V1007" s="26"/>
      <c r="W1007" s="25"/>
      <c r="X1007" s="25"/>
      <c r="Y1007" s="25"/>
      <c r="Z1007" s="25"/>
      <c r="AA1007" s="25"/>
      <c r="AB1007" s="25"/>
      <c r="AC1007" s="47">
        <v>49.0</v>
      </c>
      <c r="AD1007" s="47"/>
      <c r="AE1007" s="47"/>
      <c r="AF1007" s="30"/>
      <c r="AG1007" s="47"/>
      <c r="AH1007" s="47"/>
      <c r="AI1007" s="25"/>
      <c r="AJ1007" s="25"/>
      <c r="AK1007" s="48"/>
      <c r="AL1007" s="48"/>
      <c r="AM1007" s="48"/>
      <c r="AN1007" s="48"/>
      <c r="AO1007" s="48"/>
      <c r="AP1007" s="48"/>
      <c r="AQ1007" s="48"/>
      <c r="AR1007" s="48"/>
      <c r="AS1007" s="48"/>
      <c r="AT1007" s="48"/>
      <c r="AU1007" s="48"/>
      <c r="AV1007" s="48"/>
      <c r="AW1007" s="48"/>
      <c r="AX1007" s="48"/>
      <c r="AY1007" s="48"/>
    </row>
    <row r="1008">
      <c r="A1008" s="32" t="s">
        <v>43</v>
      </c>
      <c r="B1008" s="639" t="s">
        <v>7416</v>
      </c>
      <c r="C1008" s="18" t="s">
        <v>7417</v>
      </c>
      <c r="D1008" s="26">
        <v>60.0</v>
      </c>
      <c r="E1008" s="42" t="s">
        <v>59</v>
      </c>
      <c r="F1008" s="292"/>
      <c r="G1008" s="35"/>
      <c r="H1008" s="24" t="s">
        <v>68</v>
      </c>
      <c r="I1008" s="24" t="s">
        <v>488</v>
      </c>
      <c r="J1008" s="26"/>
      <c r="K1008" s="24" t="s">
        <v>4564</v>
      </c>
      <c r="L1008" s="24" t="s">
        <v>1305</v>
      </c>
      <c r="M1008" s="25" t="s">
        <v>50</v>
      </c>
      <c r="N1008" s="319">
        <v>33.0</v>
      </c>
      <c r="O1008" s="18" t="s">
        <v>7418</v>
      </c>
      <c r="P1008" s="17">
        <v>33160.0</v>
      </c>
      <c r="Q1008" s="17" t="s">
        <v>7419</v>
      </c>
      <c r="R1008" s="17" t="s">
        <v>7420</v>
      </c>
      <c r="S1008" s="33"/>
      <c r="T1008" s="26" t="s">
        <v>7421</v>
      </c>
      <c r="U1008" s="46" t="s">
        <v>7422</v>
      </c>
      <c r="V1008" s="17" t="s">
        <v>11468</v>
      </c>
      <c r="W1008" s="26"/>
      <c r="X1008" s="26"/>
      <c r="Y1008" s="26"/>
      <c r="Z1008" s="26"/>
      <c r="AA1008" s="26"/>
      <c r="AB1008" s="26"/>
      <c r="AC1008" s="30"/>
      <c r="AD1008" s="30"/>
      <c r="AE1008" s="30"/>
      <c r="AF1008" s="30"/>
      <c r="AG1008" s="30"/>
      <c r="AH1008" s="30"/>
      <c r="AI1008" s="26"/>
      <c r="AJ1008" s="26"/>
      <c r="AK1008" s="31"/>
      <c r="AL1008" s="31"/>
      <c r="AM1008" s="31"/>
      <c r="AN1008" s="31"/>
      <c r="AO1008" s="31"/>
      <c r="AP1008" s="31"/>
      <c r="AQ1008" s="31"/>
      <c r="AR1008" s="31"/>
      <c r="AS1008" s="31"/>
      <c r="AT1008" s="31"/>
      <c r="AU1008" s="31"/>
      <c r="AV1008" s="31"/>
      <c r="AW1008" s="31"/>
      <c r="AX1008" s="31"/>
      <c r="AY1008" s="31"/>
    </row>
    <row r="1009">
      <c r="A1009" s="15" t="s">
        <v>121</v>
      </c>
      <c r="B1009" s="639" t="s">
        <v>7424</v>
      </c>
      <c r="C1009" s="18" t="s">
        <v>7425</v>
      </c>
      <c r="D1009" s="17">
        <v>120.0</v>
      </c>
      <c r="E1009" s="42" t="s">
        <v>67</v>
      </c>
      <c r="F1009" s="19">
        <v>2025.0</v>
      </c>
      <c r="G1009" s="55">
        <v>45722.0</v>
      </c>
      <c r="H1009" s="24" t="s">
        <v>68</v>
      </c>
      <c r="I1009" s="24" t="s">
        <v>488</v>
      </c>
      <c r="J1009" s="25"/>
      <c r="K1009" s="25" t="s">
        <v>1682</v>
      </c>
      <c r="L1009" s="25" t="s">
        <v>1630</v>
      </c>
      <c r="M1009" s="26" t="s">
        <v>125</v>
      </c>
      <c r="N1009" s="17">
        <v>85.0</v>
      </c>
      <c r="O1009" s="56" t="s">
        <v>7426</v>
      </c>
      <c r="P1009" s="24">
        <v>85670.0</v>
      </c>
      <c r="Q1009" s="17" t="s">
        <v>7427</v>
      </c>
      <c r="R1009" s="17" t="s">
        <v>7428</v>
      </c>
      <c r="S1009" s="56" t="s">
        <v>7429</v>
      </c>
      <c r="T1009" s="24" t="s">
        <v>118</v>
      </c>
      <c r="U1009" s="57" t="s">
        <v>7430</v>
      </c>
      <c r="V1009" s="17" t="s">
        <v>7431</v>
      </c>
      <c r="W1009" s="25"/>
      <c r="X1009" s="25"/>
      <c r="Y1009" s="25"/>
      <c r="Z1009" s="25"/>
      <c r="AA1009" s="25"/>
      <c r="AB1009" s="25"/>
      <c r="AC1009" s="47">
        <v>49.0</v>
      </c>
      <c r="AD1009" s="47"/>
      <c r="AE1009" s="47"/>
      <c r="AF1009" s="30"/>
      <c r="AG1009" s="47"/>
      <c r="AH1009" s="47"/>
      <c r="AI1009" s="25"/>
      <c r="AJ1009" s="33"/>
      <c r="AK1009" s="25"/>
      <c r="AL1009" s="25"/>
      <c r="AM1009" s="48"/>
      <c r="AN1009" s="48"/>
      <c r="AO1009" s="48"/>
      <c r="AP1009" s="48"/>
      <c r="AQ1009" s="48"/>
      <c r="AR1009" s="48"/>
      <c r="AS1009" s="48"/>
      <c r="AT1009" s="48"/>
      <c r="AU1009" s="48"/>
      <c r="AV1009" s="48"/>
      <c r="AW1009" s="48"/>
      <c r="AX1009" s="48"/>
      <c r="AY1009" s="48"/>
    </row>
    <row r="1010">
      <c r="A1010" s="32" t="s">
        <v>424</v>
      </c>
      <c r="B1010" s="639" t="s">
        <v>7432</v>
      </c>
      <c r="C1010" s="18" t="s">
        <v>7433</v>
      </c>
      <c r="D1010" s="26"/>
      <c r="E1010" s="42" t="s">
        <v>67</v>
      </c>
      <c r="F1010" s="292"/>
      <c r="G1010" s="35"/>
      <c r="H1010" s="25"/>
      <c r="I1010" s="25"/>
      <c r="J1010" s="25"/>
      <c r="K1010" s="25"/>
      <c r="L1010" s="25"/>
      <c r="M1010" s="25"/>
      <c r="N1010" s="317">
        <v>39.0</v>
      </c>
      <c r="O1010" s="56" t="s">
        <v>7434</v>
      </c>
      <c r="P1010" s="24">
        <v>39570.0</v>
      </c>
      <c r="Q1010" s="17" t="s">
        <v>7435</v>
      </c>
      <c r="R1010" s="26" t="s">
        <v>307</v>
      </c>
      <c r="S1010" s="33"/>
      <c r="T1010" s="26"/>
      <c r="U1010" s="46"/>
      <c r="V1010" s="26"/>
      <c r="W1010" s="25"/>
      <c r="X1010" s="25"/>
      <c r="Y1010" s="25"/>
      <c r="Z1010" s="25"/>
      <c r="AA1010" s="25"/>
      <c r="AB1010" s="25"/>
      <c r="AC1010" s="47">
        <v>49.0</v>
      </c>
      <c r="AD1010" s="47"/>
      <c r="AE1010" s="47"/>
      <c r="AF1010" s="30"/>
      <c r="AG1010" s="47"/>
      <c r="AH1010" s="47"/>
      <c r="AI1010" s="25"/>
      <c r="AJ1010" s="25"/>
      <c r="AK1010" s="25"/>
      <c r="AL1010" s="25"/>
      <c r="AM1010" s="48"/>
      <c r="AN1010" s="48"/>
      <c r="AO1010" s="48"/>
      <c r="AP1010" s="48"/>
      <c r="AQ1010" s="48"/>
      <c r="AR1010" s="48"/>
      <c r="AS1010" s="48"/>
      <c r="AT1010" s="48"/>
      <c r="AU1010" s="48"/>
      <c r="AV1010" s="48"/>
      <c r="AW1010" s="48"/>
      <c r="AX1010" s="48"/>
      <c r="AY1010" s="48"/>
    </row>
    <row r="1011">
      <c r="A1011" s="32" t="s">
        <v>43</v>
      </c>
      <c r="B1011" s="639" t="s">
        <v>7445</v>
      </c>
      <c r="C1011" s="18" t="s">
        <v>7446</v>
      </c>
      <c r="D1011" s="26">
        <v>240.0</v>
      </c>
      <c r="E1011" s="42" t="s">
        <v>59</v>
      </c>
      <c r="F1011" s="43">
        <v>2024.0</v>
      </c>
      <c r="G1011" s="44">
        <v>45334.0</v>
      </c>
      <c r="H1011" s="25" t="s">
        <v>1367</v>
      </c>
      <c r="I1011" s="25"/>
      <c r="J1011" s="25"/>
      <c r="K1011" s="24" t="s">
        <v>10518</v>
      </c>
      <c r="L1011" s="24" t="s">
        <v>819</v>
      </c>
      <c r="M1011" s="24" t="s">
        <v>70</v>
      </c>
      <c r="N1011" s="305">
        <v>85.0</v>
      </c>
      <c r="O1011" s="45" t="s">
        <v>7447</v>
      </c>
      <c r="P1011" s="25">
        <v>85220.0</v>
      </c>
      <c r="Q1011" s="26" t="s">
        <v>7448</v>
      </c>
      <c r="R1011" s="26" t="s">
        <v>7449</v>
      </c>
      <c r="S1011" s="33" t="s">
        <v>884</v>
      </c>
      <c r="T1011" s="25" t="s">
        <v>55</v>
      </c>
      <c r="U1011" s="46" t="s">
        <v>7450</v>
      </c>
      <c r="V1011" s="26" t="s">
        <v>47</v>
      </c>
      <c r="W1011" s="25" t="s">
        <v>7451</v>
      </c>
      <c r="X1011" s="25"/>
      <c r="Y1011" s="25"/>
      <c r="Z1011" s="26" t="s">
        <v>78</v>
      </c>
      <c r="AA1011" s="25"/>
      <c r="AB1011" s="25"/>
      <c r="AC1011" s="47">
        <v>95.0</v>
      </c>
      <c r="AD1011" s="47">
        <v>20.0</v>
      </c>
      <c r="AE1011" s="47">
        <f>AC1011-AD1011</f>
        <v>75</v>
      </c>
      <c r="AF1011" s="47">
        <v>0.0</v>
      </c>
      <c r="AG1011" s="47"/>
      <c r="AH1011" s="47"/>
      <c r="AI1011" s="25"/>
      <c r="AJ1011" s="26" t="s">
        <v>7452</v>
      </c>
      <c r="AK1011" s="48"/>
      <c r="AL1011" s="48"/>
      <c r="AM1011" s="48"/>
      <c r="AN1011" s="48"/>
      <c r="AO1011" s="48"/>
      <c r="AP1011" s="48"/>
      <c r="AQ1011" s="48"/>
      <c r="AR1011" s="48"/>
      <c r="AS1011" s="48"/>
      <c r="AT1011" s="48"/>
      <c r="AU1011" s="48"/>
      <c r="AV1011" s="48"/>
      <c r="AW1011" s="48"/>
      <c r="AX1011" s="48"/>
      <c r="AY1011" s="48"/>
    </row>
    <row r="1012">
      <c r="A1012" s="80" t="s">
        <v>424</v>
      </c>
      <c r="B1012" s="41" t="s">
        <v>7453</v>
      </c>
      <c r="C1012" s="18"/>
      <c r="D1012" s="26"/>
      <c r="E1012" s="42" t="s">
        <v>586</v>
      </c>
      <c r="F1012" s="292"/>
      <c r="G1012" s="35"/>
      <c r="H1012" s="26"/>
      <c r="I1012" s="26" t="s">
        <v>587</v>
      </c>
      <c r="J1012" s="26"/>
      <c r="K1012" s="24" t="s">
        <v>11008</v>
      </c>
      <c r="L1012" s="42"/>
      <c r="M1012" s="26"/>
      <c r="N1012" s="26"/>
      <c r="O1012" s="33"/>
      <c r="P1012" s="26"/>
      <c r="Q1012" s="26"/>
      <c r="R1012" s="26" t="s">
        <v>7454</v>
      </c>
      <c r="S1012" s="33" t="s">
        <v>1573</v>
      </c>
      <c r="T1012" s="26"/>
      <c r="U1012" s="57" t="s">
        <v>7455</v>
      </c>
      <c r="V1012" s="17" t="s">
        <v>7456</v>
      </c>
      <c r="W1012" s="26"/>
      <c r="X1012" s="26"/>
      <c r="Y1012" s="26"/>
      <c r="Z1012" s="26"/>
      <c r="AA1012" s="26"/>
      <c r="AB1012" s="26"/>
      <c r="AC1012" s="30"/>
      <c r="AD1012" s="30"/>
      <c r="AE1012" s="30"/>
      <c r="AF1012" s="30"/>
      <c r="AG1012" s="30"/>
      <c r="AH1012" s="30"/>
      <c r="AI1012" s="26"/>
      <c r="AJ1012" s="26"/>
      <c r="AK1012" s="31"/>
      <c r="AL1012" s="31"/>
      <c r="AM1012" s="31"/>
      <c r="AN1012" s="31"/>
      <c r="AO1012" s="31"/>
      <c r="AP1012" s="31"/>
      <c r="AQ1012" s="31"/>
      <c r="AR1012" s="31"/>
      <c r="AS1012" s="31"/>
      <c r="AT1012" s="31"/>
      <c r="AU1012" s="31"/>
      <c r="AV1012" s="31"/>
      <c r="AW1012" s="31"/>
      <c r="AX1012" s="31"/>
      <c r="AY1012" s="31"/>
    </row>
    <row r="1013">
      <c r="A1013" s="80" t="s">
        <v>43</v>
      </c>
      <c r="B1013" s="639" t="s">
        <v>7457</v>
      </c>
      <c r="C1013" s="18" t="s">
        <v>7458</v>
      </c>
      <c r="D1013" s="17" t="s">
        <v>2986</v>
      </c>
      <c r="E1013" s="42" t="s">
        <v>67</v>
      </c>
      <c r="F1013" s="293">
        <v>2025.0</v>
      </c>
      <c r="G1013" s="20">
        <v>45904.0</v>
      </c>
      <c r="H1013" s="24" t="s">
        <v>68</v>
      </c>
      <c r="I1013" s="17" t="s">
        <v>139</v>
      </c>
      <c r="J1013" s="26"/>
      <c r="K1013" s="24" t="s">
        <v>10510</v>
      </c>
      <c r="L1013" s="24" t="s">
        <v>10511</v>
      </c>
      <c r="M1013" s="24" t="s">
        <v>70</v>
      </c>
      <c r="N1013" s="17">
        <v>57.0</v>
      </c>
      <c r="O1013" s="18" t="s">
        <v>7459</v>
      </c>
      <c r="P1013" s="17">
        <v>57050.0</v>
      </c>
      <c r="Q1013" s="17" t="s">
        <v>141</v>
      </c>
      <c r="R1013" s="17" t="s">
        <v>7460</v>
      </c>
      <c r="S1013" s="18" t="s">
        <v>7253</v>
      </c>
      <c r="T1013" s="17" t="s">
        <v>55</v>
      </c>
      <c r="U1013" s="57" t="s">
        <v>7461</v>
      </c>
      <c r="V1013" s="200" t="s">
        <v>7462</v>
      </c>
      <c r="W1013" s="26"/>
      <c r="X1013" s="26"/>
      <c r="Y1013" s="26"/>
      <c r="Z1013" s="26"/>
      <c r="AA1013" s="26"/>
      <c r="AB1013" s="26"/>
      <c r="AC1013" s="30"/>
      <c r="AD1013" s="30"/>
      <c r="AE1013" s="30"/>
      <c r="AF1013" s="30"/>
      <c r="AG1013" s="30"/>
      <c r="AH1013" s="30"/>
      <c r="AI1013" s="26"/>
      <c r="AJ1013" s="26"/>
      <c r="AK1013" s="31"/>
      <c r="AL1013" s="31"/>
      <c r="AM1013" s="31"/>
      <c r="AN1013" s="31"/>
      <c r="AO1013" s="31"/>
      <c r="AP1013" s="31"/>
      <c r="AQ1013" s="31"/>
      <c r="AR1013" s="31"/>
      <c r="AS1013" s="31"/>
      <c r="AT1013" s="31"/>
      <c r="AU1013" s="31"/>
      <c r="AV1013" s="31"/>
      <c r="AW1013" s="31"/>
      <c r="AX1013" s="31"/>
      <c r="AY1013" s="31"/>
    </row>
    <row r="1014">
      <c r="A1014" s="32" t="s">
        <v>43</v>
      </c>
      <c r="B1014" s="639" t="s">
        <v>7470</v>
      </c>
      <c r="C1014" s="26" t="s">
        <v>11469</v>
      </c>
      <c r="D1014" s="26"/>
      <c r="E1014" s="24" t="s">
        <v>103</v>
      </c>
      <c r="F1014" s="34"/>
      <c r="G1014" s="35"/>
      <c r="H1014" s="25" t="s">
        <v>68</v>
      </c>
      <c r="I1014" s="25"/>
      <c r="J1014" s="26"/>
      <c r="K1014" s="25" t="s">
        <v>10518</v>
      </c>
      <c r="L1014" s="25" t="s">
        <v>819</v>
      </c>
      <c r="M1014" s="26" t="s">
        <v>70</v>
      </c>
      <c r="N1014" s="26">
        <v>85.0</v>
      </c>
      <c r="O1014" s="26" t="s">
        <v>7471</v>
      </c>
      <c r="P1014" s="17">
        <v>85000.0</v>
      </c>
      <c r="Q1014" s="17" t="s">
        <v>344</v>
      </c>
      <c r="R1014" s="26"/>
      <c r="S1014" s="33"/>
      <c r="T1014" s="39"/>
      <c r="U1014" s="17"/>
      <c r="V1014" s="26" t="s">
        <v>7472</v>
      </c>
      <c r="W1014" s="26"/>
      <c r="X1014" s="26"/>
      <c r="Y1014" s="26"/>
      <c r="Z1014" s="26"/>
      <c r="AA1014" s="26"/>
      <c r="AB1014" s="26"/>
      <c r="AC1014" s="30"/>
      <c r="AD1014" s="30"/>
      <c r="AE1014" s="30"/>
      <c r="AF1014" s="30"/>
      <c r="AG1014" s="30"/>
      <c r="AH1014" s="30"/>
      <c r="AI1014" s="26"/>
      <c r="AJ1014" s="17"/>
      <c r="AK1014" s="31"/>
      <c r="AL1014" s="31"/>
      <c r="AM1014" s="31"/>
      <c r="AN1014" s="31"/>
      <c r="AO1014" s="31"/>
      <c r="AP1014" s="31"/>
      <c r="AQ1014" s="31"/>
      <c r="AR1014" s="31"/>
      <c r="AS1014" s="31"/>
      <c r="AT1014" s="31"/>
      <c r="AU1014" s="31"/>
      <c r="AV1014" s="31"/>
      <c r="AW1014" s="31"/>
      <c r="AX1014" s="31"/>
      <c r="AY1014" s="31"/>
    </row>
    <row r="1015">
      <c r="A1015" s="15" t="s">
        <v>43</v>
      </c>
      <c r="B1015" s="639" t="s">
        <v>7473</v>
      </c>
      <c r="C1015" s="18" t="s">
        <v>7474</v>
      </c>
      <c r="D1015" s="17">
        <v>31.0</v>
      </c>
      <c r="E1015" s="42" t="s">
        <v>103</v>
      </c>
      <c r="F1015" s="292"/>
      <c r="G1015" s="35"/>
      <c r="H1015" s="24" t="s">
        <v>68</v>
      </c>
      <c r="I1015" s="25"/>
      <c r="J1015" s="26"/>
      <c r="K1015" s="24" t="s">
        <v>10508</v>
      </c>
      <c r="L1015" s="24" t="s">
        <v>10509</v>
      </c>
      <c r="M1015" s="25" t="s">
        <v>50</v>
      </c>
      <c r="N1015" s="17">
        <v>31.0</v>
      </c>
      <c r="O1015" s="18" t="s">
        <v>7475</v>
      </c>
      <c r="P1015" s="17">
        <v>31600.0</v>
      </c>
      <c r="Q1015" s="17" t="s">
        <v>5298</v>
      </c>
      <c r="R1015" s="26" t="s">
        <v>7476</v>
      </c>
      <c r="S1015" s="33" t="s">
        <v>7477</v>
      </c>
      <c r="T1015" s="26" t="s">
        <v>118</v>
      </c>
      <c r="U1015" s="46"/>
      <c r="V1015" s="26"/>
      <c r="W1015" s="26">
        <v>5.62112666E8</v>
      </c>
      <c r="X1015" s="26"/>
      <c r="Y1015" s="26"/>
      <c r="Z1015" s="26"/>
      <c r="AA1015" s="26"/>
      <c r="AB1015" s="26"/>
      <c r="AC1015" s="30"/>
      <c r="AD1015" s="30"/>
      <c r="AE1015" s="30"/>
      <c r="AF1015" s="30"/>
      <c r="AG1015" s="30"/>
      <c r="AH1015" s="30"/>
      <c r="AI1015" s="26"/>
      <c r="AJ1015" s="26"/>
      <c r="AK1015" s="31"/>
      <c r="AL1015" s="31"/>
      <c r="AM1015" s="31"/>
      <c r="AN1015" s="31"/>
      <c r="AO1015" s="31"/>
      <c r="AP1015" s="31"/>
      <c r="AQ1015" s="31"/>
      <c r="AR1015" s="31"/>
      <c r="AS1015" s="31"/>
      <c r="AT1015" s="31"/>
      <c r="AU1015" s="31"/>
      <c r="AV1015" s="31"/>
      <c r="AW1015" s="31"/>
      <c r="AX1015" s="31"/>
      <c r="AY1015" s="31"/>
    </row>
    <row r="1016">
      <c r="A1016" s="32" t="s">
        <v>43</v>
      </c>
      <c r="B1016" s="639" t="s">
        <v>7478</v>
      </c>
      <c r="C1016" s="26" t="s">
        <v>11470</v>
      </c>
      <c r="D1016" s="26"/>
      <c r="E1016" s="24" t="s">
        <v>81</v>
      </c>
      <c r="F1016" s="34"/>
      <c r="G1016" s="35"/>
      <c r="H1016" s="25" t="s">
        <v>68</v>
      </c>
      <c r="I1016" s="25"/>
      <c r="J1016" s="26"/>
      <c r="K1016" s="25" t="s">
        <v>10518</v>
      </c>
      <c r="L1016" s="25" t="s">
        <v>819</v>
      </c>
      <c r="M1016" s="26" t="s">
        <v>70</v>
      </c>
      <c r="N1016" s="26">
        <v>85.0</v>
      </c>
      <c r="O1016" s="26" t="s">
        <v>7479</v>
      </c>
      <c r="P1016" s="458">
        <v>85170.0</v>
      </c>
      <c r="Q1016" s="26" t="s">
        <v>6935</v>
      </c>
      <c r="R1016" s="26"/>
      <c r="S1016" s="33"/>
      <c r="T1016" s="39"/>
      <c r="U1016" s="17"/>
      <c r="V1016" s="26" t="s">
        <v>7481</v>
      </c>
      <c r="W1016" s="26"/>
      <c r="X1016" s="26"/>
      <c r="Y1016" s="26"/>
      <c r="Z1016" s="26"/>
      <c r="AA1016" s="26"/>
      <c r="AB1016" s="26"/>
      <c r="AC1016" s="30"/>
      <c r="AD1016" s="30"/>
      <c r="AE1016" s="30"/>
      <c r="AF1016" s="30"/>
      <c r="AG1016" s="30"/>
      <c r="AH1016" s="30"/>
      <c r="AI1016" s="26"/>
      <c r="AJ1016" s="17"/>
      <c r="AK1016" s="31"/>
      <c r="AL1016" s="31"/>
      <c r="AM1016" s="31"/>
      <c r="AN1016" s="31"/>
      <c r="AO1016" s="31"/>
      <c r="AP1016" s="31"/>
      <c r="AQ1016" s="31"/>
      <c r="AR1016" s="31"/>
      <c r="AS1016" s="31"/>
      <c r="AT1016" s="31"/>
      <c r="AU1016" s="31"/>
      <c r="AV1016" s="31"/>
      <c r="AW1016" s="31"/>
      <c r="AX1016" s="31"/>
      <c r="AY1016" s="31"/>
    </row>
    <row r="1017">
      <c r="A1017" s="15" t="s">
        <v>121</v>
      </c>
      <c r="B1017" s="639" t="s">
        <v>7482</v>
      </c>
      <c r="C1017" s="18" t="s">
        <v>7483</v>
      </c>
      <c r="D1017" s="26"/>
      <c r="E1017" s="42" t="s">
        <v>59</v>
      </c>
      <c r="F1017" s="292"/>
      <c r="G1017" s="44"/>
      <c r="H1017" s="24" t="s">
        <v>68</v>
      </c>
      <c r="I1017" s="24" t="s">
        <v>825</v>
      </c>
      <c r="J1017" s="25"/>
      <c r="K1017" s="24" t="s">
        <v>6130</v>
      </c>
      <c r="L1017" s="24" t="s">
        <v>10515</v>
      </c>
      <c r="M1017" s="25"/>
      <c r="N1017" s="320">
        <v>26.0</v>
      </c>
      <c r="O1017" s="45"/>
      <c r="P1017" s="25"/>
      <c r="Q1017" s="26" t="s">
        <v>7484</v>
      </c>
      <c r="R1017" s="26" t="s">
        <v>7485</v>
      </c>
      <c r="S1017" s="33"/>
      <c r="T1017" s="26"/>
      <c r="U1017" s="46" t="s">
        <v>7486</v>
      </c>
      <c r="V1017" s="26"/>
      <c r="W1017" s="25"/>
      <c r="X1017" s="25"/>
      <c r="Y1017" s="25"/>
      <c r="Z1017" s="25"/>
      <c r="AA1017" s="25"/>
      <c r="AB1017" s="25"/>
      <c r="AC1017" s="47">
        <v>49.0</v>
      </c>
      <c r="AD1017" s="47"/>
      <c r="AE1017" s="47"/>
      <c r="AF1017" s="30"/>
      <c r="AG1017" s="47"/>
      <c r="AH1017" s="47"/>
      <c r="AI1017" s="25"/>
      <c r="AJ1017" s="26" t="s">
        <v>830</v>
      </c>
      <c r="AK1017" s="48"/>
      <c r="AL1017" s="48"/>
      <c r="AM1017" s="48"/>
      <c r="AN1017" s="48"/>
      <c r="AO1017" s="48"/>
      <c r="AP1017" s="48"/>
      <c r="AQ1017" s="48"/>
      <c r="AR1017" s="48"/>
      <c r="AS1017" s="48"/>
      <c r="AT1017" s="48"/>
      <c r="AU1017" s="48"/>
      <c r="AV1017" s="48"/>
      <c r="AW1017" s="48"/>
      <c r="AX1017" s="48"/>
      <c r="AY1017" s="48"/>
    </row>
    <row r="1018">
      <c r="A1018" s="32" t="s">
        <v>424</v>
      </c>
      <c r="B1018" s="639" t="s">
        <v>7487</v>
      </c>
      <c r="C1018" s="18" t="s">
        <v>7488</v>
      </c>
      <c r="D1018" s="26"/>
      <c r="E1018" s="42" t="s">
        <v>103</v>
      </c>
      <c r="F1018" s="43"/>
      <c r="G1018" s="35"/>
      <c r="H1018" s="24" t="s">
        <v>68</v>
      </c>
      <c r="I1018" s="25"/>
      <c r="J1018" s="25"/>
      <c r="K1018" s="25"/>
      <c r="L1018" s="25"/>
      <c r="M1018" s="25"/>
      <c r="N1018" s="305">
        <v>70.0</v>
      </c>
      <c r="O1018" s="56" t="s">
        <v>7489</v>
      </c>
      <c r="P1018" s="24">
        <v>70190.0</v>
      </c>
      <c r="Q1018" s="17" t="s">
        <v>7490</v>
      </c>
      <c r="R1018" s="26" t="s">
        <v>307</v>
      </c>
      <c r="S1018" s="33"/>
      <c r="T1018" s="26"/>
      <c r="U1018" s="46"/>
      <c r="V1018" s="26"/>
      <c r="W1018" s="25"/>
      <c r="X1018" s="25"/>
      <c r="Y1018" s="25"/>
      <c r="Z1018" s="25"/>
      <c r="AA1018" s="25"/>
      <c r="AB1018" s="25"/>
      <c r="AC1018" s="47">
        <v>49.0</v>
      </c>
      <c r="AD1018" s="47"/>
      <c r="AE1018" s="47"/>
      <c r="AF1018" s="30"/>
      <c r="AG1018" s="47"/>
      <c r="AH1018" s="47"/>
      <c r="AI1018" s="25"/>
      <c r="AJ1018" s="25"/>
      <c r="AK1018" s="48"/>
      <c r="AL1018" s="48"/>
      <c r="AM1018" s="48"/>
      <c r="AN1018" s="48"/>
      <c r="AO1018" s="48"/>
      <c r="AP1018" s="48"/>
      <c r="AQ1018" s="48"/>
      <c r="AR1018" s="48"/>
      <c r="AS1018" s="48"/>
      <c r="AT1018" s="48"/>
      <c r="AU1018" s="48"/>
      <c r="AV1018" s="48"/>
      <c r="AW1018" s="48"/>
      <c r="AX1018" s="48"/>
      <c r="AY1018" s="48"/>
    </row>
    <row r="1019">
      <c r="A1019" s="32" t="s">
        <v>43</v>
      </c>
      <c r="B1019" s="639" t="s">
        <v>7491</v>
      </c>
      <c r="C1019" s="18" t="s">
        <v>7492</v>
      </c>
      <c r="D1019" s="26" t="s">
        <v>47</v>
      </c>
      <c r="E1019" s="42" t="s">
        <v>67</v>
      </c>
      <c r="F1019" s="43">
        <v>2022.0</v>
      </c>
      <c r="G1019" s="35">
        <v>44627.0</v>
      </c>
      <c r="H1019" s="25" t="s">
        <v>68</v>
      </c>
      <c r="I1019" s="25"/>
      <c r="J1019" s="26"/>
      <c r="K1019" s="24" t="s">
        <v>10557</v>
      </c>
      <c r="L1019" s="24" t="s">
        <v>10558</v>
      </c>
      <c r="M1019" s="26" t="s">
        <v>50</v>
      </c>
      <c r="N1019" s="317">
        <v>62.0</v>
      </c>
      <c r="O1019" s="33" t="s">
        <v>7493</v>
      </c>
      <c r="P1019" s="26">
        <v>62220.0</v>
      </c>
      <c r="Q1019" s="26" t="s">
        <v>7494</v>
      </c>
      <c r="R1019" s="26" t="s">
        <v>7495</v>
      </c>
      <c r="S1019" s="33" t="s">
        <v>7496</v>
      </c>
      <c r="T1019" s="26" t="s">
        <v>2883</v>
      </c>
      <c r="U1019" s="46" t="s">
        <v>7497</v>
      </c>
      <c r="V1019" s="26" t="s">
        <v>47</v>
      </c>
      <c r="W1019" s="26" t="s">
        <v>7498</v>
      </c>
      <c r="X1019" s="26"/>
      <c r="Y1019" s="26"/>
      <c r="Z1019" s="26" t="s">
        <v>78</v>
      </c>
      <c r="AA1019" s="26" t="s">
        <v>79</v>
      </c>
      <c r="AB1019" s="26" t="s">
        <v>47</v>
      </c>
      <c r="AC1019" s="30">
        <v>95.0</v>
      </c>
      <c r="AD1019" s="30">
        <v>20.0</v>
      </c>
      <c r="AE1019" s="30">
        <f>AC1019-AD1019</f>
        <v>75</v>
      </c>
      <c r="AF1019" s="30">
        <v>0.0</v>
      </c>
      <c r="AG1019" s="30">
        <f>AE1019-AF1019</f>
        <v>75</v>
      </c>
      <c r="AH1019" s="30">
        <f>AG1019</f>
        <v>75</v>
      </c>
      <c r="AI1019" s="26"/>
      <c r="AJ1019" s="26"/>
      <c r="AK1019" s="31"/>
      <c r="AL1019" s="31"/>
      <c r="AM1019" s="31"/>
      <c r="AN1019" s="31"/>
      <c r="AO1019" s="31"/>
      <c r="AP1019" s="31"/>
      <c r="AQ1019" s="31"/>
      <c r="AR1019" s="31"/>
      <c r="AS1019" s="31"/>
      <c r="AT1019" s="31"/>
      <c r="AU1019" s="31"/>
      <c r="AV1019" s="31"/>
      <c r="AW1019" s="31"/>
      <c r="AX1019" s="31"/>
      <c r="AY1019" s="31"/>
    </row>
    <row r="1020">
      <c r="A1020" s="15" t="s">
        <v>43</v>
      </c>
      <c r="B1020" s="639" t="s">
        <v>7506</v>
      </c>
      <c r="C1020" s="18" t="s">
        <v>7507</v>
      </c>
      <c r="D1020" s="26"/>
      <c r="E1020" s="42" t="s">
        <v>251</v>
      </c>
      <c r="F1020" s="19">
        <v>2025.0</v>
      </c>
      <c r="G1020" s="20">
        <v>45755.0</v>
      </c>
      <c r="H1020" s="25"/>
      <c r="I1020" s="25"/>
      <c r="J1020" s="25"/>
      <c r="K1020" s="24" t="s">
        <v>10510</v>
      </c>
      <c r="L1020" s="24" t="s">
        <v>10511</v>
      </c>
      <c r="M1020" s="24" t="s">
        <v>70</v>
      </c>
      <c r="N1020" s="102"/>
      <c r="O1020" s="56"/>
      <c r="P1020" s="24"/>
      <c r="Q1020" s="17"/>
      <c r="R1020" s="17" t="s">
        <v>7508</v>
      </c>
      <c r="S1020" s="18" t="s">
        <v>1305</v>
      </c>
      <c r="T1020" s="17" t="s">
        <v>7509</v>
      </c>
      <c r="U1020" s="46"/>
      <c r="V1020" s="26"/>
      <c r="W1020" s="25"/>
      <c r="X1020" s="25"/>
      <c r="Y1020" s="25"/>
      <c r="Z1020" s="25"/>
      <c r="AA1020" s="25"/>
      <c r="AB1020" s="25"/>
      <c r="AC1020" s="47"/>
      <c r="AD1020" s="47"/>
      <c r="AE1020" s="47"/>
      <c r="AF1020" s="30"/>
      <c r="AG1020" s="47"/>
      <c r="AH1020" s="47"/>
      <c r="AI1020" s="25"/>
      <c r="AJ1020" s="25"/>
      <c r="AK1020" s="48"/>
      <c r="AL1020" s="48"/>
      <c r="AM1020" s="48"/>
      <c r="AN1020" s="48"/>
      <c r="AO1020" s="48"/>
      <c r="AP1020" s="48"/>
      <c r="AQ1020" s="48"/>
      <c r="AR1020" s="48"/>
      <c r="AS1020" s="48"/>
      <c r="AT1020" s="48"/>
      <c r="AU1020" s="48"/>
      <c r="AV1020" s="48"/>
      <c r="AW1020" s="48"/>
      <c r="AX1020" s="48"/>
      <c r="AY1020" s="48"/>
    </row>
    <row r="1021">
      <c r="A1021" s="32" t="s">
        <v>424</v>
      </c>
      <c r="B1021" s="639" t="s">
        <v>7510</v>
      </c>
      <c r="C1021" s="18" t="s">
        <v>7511</v>
      </c>
      <c r="D1021" s="26"/>
      <c r="E1021" s="42" t="s">
        <v>67</v>
      </c>
      <c r="F1021" s="43">
        <v>2022.0</v>
      </c>
      <c r="G1021" s="35"/>
      <c r="H1021" s="25"/>
      <c r="I1021" s="25"/>
      <c r="J1021" s="25"/>
      <c r="K1021" s="25"/>
      <c r="L1021" s="25"/>
      <c r="M1021" s="25"/>
      <c r="N1021" s="102">
        <v>49.0</v>
      </c>
      <c r="O1021" s="56" t="s">
        <v>7512</v>
      </c>
      <c r="P1021" s="24">
        <v>49500.0</v>
      </c>
      <c r="Q1021" s="26" t="s">
        <v>7513</v>
      </c>
      <c r="R1021" s="26"/>
      <c r="S1021" s="33"/>
      <c r="T1021" s="26"/>
      <c r="U1021" s="46"/>
      <c r="V1021" s="26"/>
      <c r="W1021" s="25"/>
      <c r="X1021" s="25"/>
      <c r="Y1021" s="25"/>
      <c r="Z1021" s="25"/>
      <c r="AA1021" s="25"/>
      <c r="AB1021" s="25"/>
      <c r="AC1021" s="47">
        <v>49.0</v>
      </c>
      <c r="AD1021" s="47"/>
      <c r="AE1021" s="47"/>
      <c r="AF1021" s="30"/>
      <c r="AG1021" s="47"/>
      <c r="AH1021" s="47"/>
      <c r="AI1021" s="25"/>
      <c r="AJ1021" s="25"/>
      <c r="AK1021" s="48"/>
      <c r="AL1021" s="48"/>
      <c r="AM1021" s="48"/>
      <c r="AN1021" s="48"/>
      <c r="AO1021" s="48"/>
      <c r="AP1021" s="48"/>
      <c r="AQ1021" s="48"/>
      <c r="AR1021" s="48"/>
      <c r="AS1021" s="48"/>
      <c r="AT1021" s="48"/>
      <c r="AU1021" s="48"/>
      <c r="AV1021" s="48"/>
      <c r="AW1021" s="48"/>
      <c r="AX1021" s="48"/>
      <c r="AY1021" s="48"/>
    </row>
    <row r="1022">
      <c r="A1022" s="32" t="s">
        <v>43</v>
      </c>
      <c r="B1022" s="639" t="s">
        <v>7514</v>
      </c>
      <c r="C1022" s="18" t="s">
        <v>7515</v>
      </c>
      <c r="D1022" s="26" t="s">
        <v>47</v>
      </c>
      <c r="E1022" s="42" t="s">
        <v>67</v>
      </c>
      <c r="F1022" s="19">
        <v>2021.0</v>
      </c>
      <c r="G1022" s="35">
        <v>44526.0</v>
      </c>
      <c r="H1022" s="25" t="s">
        <v>68</v>
      </c>
      <c r="I1022" s="25"/>
      <c r="J1022" s="26"/>
      <c r="K1022" s="24" t="s">
        <v>10585</v>
      </c>
      <c r="L1022" s="24" t="s">
        <v>1118</v>
      </c>
      <c r="M1022" s="26" t="s">
        <v>50</v>
      </c>
      <c r="N1022" s="26">
        <v>86.0</v>
      </c>
      <c r="O1022" s="33" t="s">
        <v>7516</v>
      </c>
      <c r="P1022" s="26">
        <v>86000.0</v>
      </c>
      <c r="Q1022" s="26" t="s">
        <v>264</v>
      </c>
      <c r="R1022" s="26" t="s">
        <v>7517</v>
      </c>
      <c r="S1022" s="33" t="s">
        <v>7518</v>
      </c>
      <c r="T1022" s="25" t="s">
        <v>55</v>
      </c>
      <c r="U1022" s="46" t="s">
        <v>7519</v>
      </c>
      <c r="V1022" s="26"/>
      <c r="W1022" s="26"/>
      <c r="X1022" s="26"/>
      <c r="Y1022" s="26" t="s">
        <v>7520</v>
      </c>
      <c r="Z1022" s="26" t="s">
        <v>78</v>
      </c>
      <c r="AA1022" s="26" t="s">
        <v>79</v>
      </c>
      <c r="AB1022" s="26" t="s">
        <v>408</v>
      </c>
      <c r="AC1022" s="30">
        <v>95.0</v>
      </c>
      <c r="AD1022" s="30">
        <v>20.0</v>
      </c>
      <c r="AE1022" s="30">
        <f>AC1022-AD1022</f>
        <v>75</v>
      </c>
      <c r="AF1022" s="30">
        <v>0.0</v>
      </c>
      <c r="AG1022" s="30">
        <f>AE1022-AF1022</f>
        <v>75</v>
      </c>
      <c r="AH1022" s="30">
        <f>AG1022</f>
        <v>75</v>
      </c>
      <c r="AI1022" s="26"/>
      <c r="AJ1022" s="26"/>
      <c r="AK1022" s="31"/>
      <c r="AL1022" s="31"/>
      <c r="AM1022" s="31"/>
      <c r="AN1022" s="31"/>
      <c r="AO1022" s="31"/>
      <c r="AP1022" s="31"/>
      <c r="AQ1022" s="31"/>
      <c r="AR1022" s="31"/>
      <c r="AS1022" s="31"/>
      <c r="AT1022" s="31"/>
      <c r="AU1022" s="31"/>
      <c r="AV1022" s="31"/>
      <c r="AW1022" s="31"/>
      <c r="AX1022" s="31"/>
      <c r="AY1022" s="31"/>
    </row>
    <row r="1023">
      <c r="A1023" s="15" t="s">
        <v>121</v>
      </c>
      <c r="B1023" s="639" t="s">
        <v>7521</v>
      </c>
      <c r="C1023" s="17" t="s">
        <v>11471</v>
      </c>
      <c r="D1023" s="26"/>
      <c r="E1023" s="42" t="s">
        <v>81</v>
      </c>
      <c r="F1023" s="19"/>
      <c r="G1023" s="35"/>
      <c r="H1023" s="24" t="s">
        <v>68</v>
      </c>
      <c r="I1023" s="25"/>
      <c r="J1023" s="26"/>
      <c r="K1023" s="24" t="s">
        <v>1682</v>
      </c>
      <c r="L1023" s="24" t="s">
        <v>1630</v>
      </c>
      <c r="M1023" s="26" t="s">
        <v>125</v>
      </c>
      <c r="N1023" s="26"/>
      <c r="O1023" s="18" t="s">
        <v>11472</v>
      </c>
      <c r="P1023" s="17">
        <v>53000.0</v>
      </c>
      <c r="Q1023" s="17" t="s">
        <v>7522</v>
      </c>
      <c r="R1023" s="17" t="s">
        <v>1682</v>
      </c>
      <c r="S1023" s="18" t="s">
        <v>2698</v>
      </c>
      <c r="T1023" s="25"/>
      <c r="U1023" s="46"/>
      <c r="V1023" s="26"/>
      <c r="W1023" s="26"/>
      <c r="X1023" s="26"/>
      <c r="Y1023" s="26"/>
      <c r="Z1023" s="26"/>
      <c r="AA1023" s="26"/>
      <c r="AB1023" s="26"/>
      <c r="AC1023" s="30"/>
      <c r="AD1023" s="30"/>
      <c r="AE1023" s="30"/>
      <c r="AF1023" s="30"/>
      <c r="AG1023" s="30"/>
      <c r="AH1023" s="30"/>
      <c r="AI1023" s="26"/>
      <c r="AJ1023" s="26"/>
      <c r="AK1023" s="31"/>
      <c r="AL1023" s="31"/>
      <c r="AM1023" s="31"/>
      <c r="AN1023" s="31"/>
      <c r="AO1023" s="31"/>
      <c r="AP1023" s="31"/>
      <c r="AQ1023" s="31"/>
      <c r="AR1023" s="31"/>
      <c r="AS1023" s="31"/>
      <c r="AT1023" s="31"/>
      <c r="AU1023" s="31"/>
      <c r="AV1023" s="31"/>
      <c r="AW1023" s="31"/>
      <c r="AX1023" s="31"/>
      <c r="AY1023" s="31"/>
    </row>
    <row r="1024">
      <c r="A1024" s="32" t="s">
        <v>424</v>
      </c>
      <c r="B1024" s="639" t="s">
        <v>7523</v>
      </c>
      <c r="C1024" s="18" t="s">
        <v>7524</v>
      </c>
      <c r="D1024" s="26"/>
      <c r="E1024" s="42" t="s">
        <v>67</v>
      </c>
      <c r="F1024" s="292"/>
      <c r="G1024" s="35"/>
      <c r="H1024" s="25"/>
      <c r="I1024" s="25"/>
      <c r="J1024" s="25"/>
      <c r="K1024" s="25"/>
      <c r="L1024" s="25"/>
      <c r="M1024" s="25"/>
      <c r="N1024" s="26">
        <v>79.0</v>
      </c>
      <c r="O1024" s="56" t="s">
        <v>7525</v>
      </c>
      <c r="P1024" s="24">
        <v>79270.0</v>
      </c>
      <c r="Q1024" s="26" t="s">
        <v>7526</v>
      </c>
      <c r="R1024" s="26"/>
      <c r="S1024" s="33"/>
      <c r="T1024" s="26"/>
      <c r="U1024" s="46"/>
      <c r="V1024" s="26"/>
      <c r="W1024" s="25"/>
      <c r="X1024" s="25"/>
      <c r="Y1024" s="25"/>
      <c r="Z1024" s="25"/>
      <c r="AA1024" s="25"/>
      <c r="AB1024" s="25"/>
      <c r="AC1024" s="47">
        <v>49.0</v>
      </c>
      <c r="AD1024" s="47"/>
      <c r="AE1024" s="47"/>
      <c r="AF1024" s="30"/>
      <c r="AG1024" s="47"/>
      <c r="AH1024" s="47"/>
      <c r="AI1024" s="25"/>
      <c r="AJ1024" s="25"/>
      <c r="AK1024" s="48"/>
      <c r="AL1024" s="48"/>
      <c r="AM1024" s="48"/>
      <c r="AN1024" s="48"/>
      <c r="AO1024" s="48"/>
      <c r="AP1024" s="48"/>
      <c r="AQ1024" s="48"/>
      <c r="AR1024" s="48"/>
      <c r="AS1024" s="48"/>
      <c r="AT1024" s="48"/>
      <c r="AU1024" s="48"/>
      <c r="AV1024" s="48"/>
      <c r="AW1024" s="48"/>
      <c r="AX1024" s="48"/>
      <c r="AY1024" s="48"/>
    </row>
    <row r="1025">
      <c r="A1025" s="32" t="s">
        <v>43</v>
      </c>
      <c r="B1025" s="639" t="s">
        <v>7527</v>
      </c>
      <c r="C1025" s="18" t="s">
        <v>11473</v>
      </c>
      <c r="D1025" s="26">
        <v>200.0</v>
      </c>
      <c r="E1025" s="53" t="s">
        <v>103</v>
      </c>
      <c r="F1025" s="290"/>
      <c r="G1025" s="35"/>
      <c r="H1025" s="25" t="s">
        <v>68</v>
      </c>
      <c r="I1025" s="25"/>
      <c r="J1025" s="26"/>
      <c r="K1025" s="24" t="s">
        <v>10557</v>
      </c>
      <c r="L1025" s="24" t="s">
        <v>10558</v>
      </c>
      <c r="M1025" s="26" t="s">
        <v>50</v>
      </c>
      <c r="N1025" s="26">
        <v>59.0</v>
      </c>
      <c r="O1025" s="33" t="s">
        <v>7529</v>
      </c>
      <c r="P1025" s="26">
        <v>59990.0</v>
      </c>
      <c r="Q1025" s="26" t="s">
        <v>7530</v>
      </c>
      <c r="R1025" s="26" t="s">
        <v>7531</v>
      </c>
      <c r="S1025" s="33" t="s">
        <v>7197</v>
      </c>
      <c r="T1025" s="26" t="s">
        <v>702</v>
      </c>
      <c r="U1025" s="46" t="s">
        <v>7532</v>
      </c>
      <c r="V1025" s="26" t="s">
        <v>7533</v>
      </c>
      <c r="W1025" s="26" t="s">
        <v>47</v>
      </c>
      <c r="X1025" s="26"/>
      <c r="Y1025" s="26"/>
      <c r="Z1025" s="26" t="s">
        <v>78</v>
      </c>
      <c r="AA1025" s="26"/>
      <c r="AB1025" s="26"/>
      <c r="AC1025" s="30">
        <v>95.0</v>
      </c>
      <c r="AD1025" s="30">
        <v>20.0</v>
      </c>
      <c r="AE1025" s="30">
        <f>AC1025-AD1025</f>
        <v>75</v>
      </c>
      <c r="AF1025" s="30">
        <v>0.0</v>
      </c>
      <c r="AG1025" s="30">
        <f>AE1025-AF1025</f>
        <v>75</v>
      </c>
      <c r="AH1025" s="30">
        <f>AG1025</f>
        <v>75</v>
      </c>
      <c r="AI1025" s="26"/>
      <c r="AJ1025" s="26"/>
      <c r="AK1025" s="31"/>
      <c r="AL1025" s="31"/>
      <c r="AM1025" s="31"/>
      <c r="AN1025" s="31"/>
      <c r="AO1025" s="31"/>
      <c r="AP1025" s="31"/>
      <c r="AQ1025" s="31"/>
      <c r="AR1025" s="31"/>
      <c r="AS1025" s="31"/>
      <c r="AT1025" s="31"/>
      <c r="AU1025" s="31"/>
      <c r="AV1025" s="31"/>
      <c r="AW1025" s="31"/>
      <c r="AX1025" s="31"/>
      <c r="AY1025" s="31"/>
    </row>
    <row r="1026">
      <c r="A1026" s="32" t="s">
        <v>43</v>
      </c>
      <c r="B1026" s="639" t="s">
        <v>7541</v>
      </c>
      <c r="C1026" s="26" t="s">
        <v>7542</v>
      </c>
      <c r="D1026" s="26" t="s">
        <v>517</v>
      </c>
      <c r="E1026" s="26" t="s">
        <v>81</v>
      </c>
      <c r="F1026" s="34"/>
      <c r="G1026" s="44"/>
      <c r="H1026" s="26" t="s">
        <v>68</v>
      </c>
      <c r="I1026" s="17" t="s">
        <v>311</v>
      </c>
      <c r="J1026" s="54"/>
      <c r="K1026" s="24" t="s">
        <v>10510</v>
      </c>
      <c r="L1026" s="24" t="s">
        <v>10511</v>
      </c>
      <c r="M1026" s="24" t="s">
        <v>70</v>
      </c>
      <c r="N1026" s="17">
        <v>57.0</v>
      </c>
      <c r="O1026" s="26" t="s">
        <v>7543</v>
      </c>
      <c r="P1026" s="26">
        <v>57300.0</v>
      </c>
      <c r="Q1026" s="26" t="s">
        <v>7544</v>
      </c>
      <c r="R1026" s="17" t="s">
        <v>7545</v>
      </c>
      <c r="S1026" s="18" t="s">
        <v>1305</v>
      </c>
      <c r="T1026" s="26" t="s">
        <v>182</v>
      </c>
      <c r="U1026" s="99" t="s">
        <v>7546</v>
      </c>
      <c r="V1026" s="17" t="s">
        <v>7547</v>
      </c>
      <c r="W1026" s="26"/>
      <c r="X1026" s="26"/>
      <c r="Y1026" s="26"/>
      <c r="Z1026" s="26"/>
      <c r="AA1026" s="26"/>
      <c r="AB1026" s="26"/>
      <c r="AC1026" s="26"/>
      <c r="AD1026" s="30"/>
      <c r="AE1026" s="30"/>
      <c r="AF1026" s="30"/>
      <c r="AG1026" s="30"/>
      <c r="AH1026" s="30"/>
      <c r="AI1026" s="30"/>
      <c r="AJ1026" s="26" t="s">
        <v>7548</v>
      </c>
      <c r="AK1026" s="48"/>
      <c r="AL1026" s="48"/>
      <c r="AM1026" s="48"/>
      <c r="AN1026" s="48"/>
      <c r="AO1026" s="48"/>
      <c r="AP1026" s="48"/>
      <c r="AQ1026" s="48"/>
      <c r="AR1026" s="48"/>
      <c r="AS1026" s="48"/>
      <c r="AT1026" s="48"/>
      <c r="AU1026" s="48"/>
      <c r="AV1026" s="48"/>
      <c r="AW1026" s="48"/>
      <c r="AX1026" s="48"/>
      <c r="AY1026" s="48"/>
    </row>
    <row r="1027">
      <c r="A1027" s="32" t="s">
        <v>43</v>
      </c>
      <c r="B1027" s="639" t="s">
        <v>7549</v>
      </c>
      <c r="C1027" s="18" t="s">
        <v>7550</v>
      </c>
      <c r="D1027" s="26">
        <v>120.0</v>
      </c>
      <c r="E1027" s="42" t="s">
        <v>67</v>
      </c>
      <c r="F1027" s="19">
        <v>2021.0</v>
      </c>
      <c r="G1027" s="35">
        <v>44278.0</v>
      </c>
      <c r="H1027" s="25" t="s">
        <v>68</v>
      </c>
      <c r="I1027" s="25"/>
      <c r="J1027" s="26"/>
      <c r="K1027" s="24" t="s">
        <v>4373</v>
      </c>
      <c r="L1027" s="24" t="s">
        <v>10434</v>
      </c>
      <c r="M1027" s="25" t="s">
        <v>168</v>
      </c>
      <c r="N1027" s="26">
        <v>79.0</v>
      </c>
      <c r="O1027" s="33" t="s">
        <v>7551</v>
      </c>
      <c r="P1027" s="26">
        <v>79300.0</v>
      </c>
      <c r="Q1027" s="26" t="s">
        <v>7552</v>
      </c>
      <c r="R1027" s="26" t="s">
        <v>7553</v>
      </c>
      <c r="S1027" s="33" t="s">
        <v>1797</v>
      </c>
      <c r="T1027" s="26" t="s">
        <v>7554</v>
      </c>
      <c r="U1027" s="46" t="s">
        <v>7555</v>
      </c>
      <c r="V1027" s="26" t="s">
        <v>7556</v>
      </c>
      <c r="W1027" s="26" t="s">
        <v>7557</v>
      </c>
      <c r="X1027" s="26" t="s">
        <v>6781</v>
      </c>
      <c r="Y1027" s="26" t="s">
        <v>7558</v>
      </c>
      <c r="Z1027" s="26" t="s">
        <v>78</v>
      </c>
      <c r="AA1027" s="26" t="s">
        <v>79</v>
      </c>
      <c r="AB1027" s="26" t="s">
        <v>47</v>
      </c>
      <c r="AC1027" s="30">
        <v>95.0</v>
      </c>
      <c r="AD1027" s="30">
        <v>20.0</v>
      </c>
      <c r="AE1027" s="30">
        <f>AC1027-AD1027</f>
        <v>75</v>
      </c>
      <c r="AF1027" s="30">
        <v>0.0</v>
      </c>
      <c r="AG1027" s="30">
        <f>AE1027-AF1027</f>
        <v>75</v>
      </c>
      <c r="AH1027" s="30">
        <f>AG1027</f>
        <v>75</v>
      </c>
      <c r="AI1027" s="26"/>
      <c r="AJ1027" s="26"/>
      <c r="AK1027" s="31"/>
      <c r="AL1027" s="31"/>
      <c r="AM1027" s="31"/>
      <c r="AN1027" s="31"/>
      <c r="AO1027" s="31"/>
      <c r="AP1027" s="31"/>
      <c r="AQ1027" s="31"/>
      <c r="AR1027" s="31"/>
      <c r="AS1027" s="31"/>
      <c r="AT1027" s="31"/>
      <c r="AU1027" s="31"/>
      <c r="AV1027" s="31"/>
      <c r="AW1027" s="31"/>
      <c r="AX1027" s="31"/>
      <c r="AY1027" s="31"/>
    </row>
    <row r="1028">
      <c r="A1028" s="88" t="s">
        <v>43</v>
      </c>
      <c r="B1028" s="639" t="s">
        <v>7559</v>
      </c>
      <c r="C1028" s="18" t="s">
        <v>7560</v>
      </c>
      <c r="D1028" s="33" t="s">
        <v>138</v>
      </c>
      <c r="E1028" s="122" t="s">
        <v>81</v>
      </c>
      <c r="F1028" s="206"/>
      <c r="G1028" s="145"/>
      <c r="H1028" s="56" t="s">
        <v>68</v>
      </c>
      <c r="I1028" s="56" t="s">
        <v>252</v>
      </c>
      <c r="J1028" s="45"/>
      <c r="K1028" s="24" t="s">
        <v>10564</v>
      </c>
      <c r="L1028" s="24" t="s">
        <v>10565</v>
      </c>
      <c r="M1028" s="17" t="s">
        <v>434</v>
      </c>
      <c r="N1028" s="56">
        <v>88.0</v>
      </c>
      <c r="O1028" s="56" t="s">
        <v>11474</v>
      </c>
      <c r="P1028" s="56">
        <v>88400.0</v>
      </c>
      <c r="Q1028" s="26" t="s">
        <v>7561</v>
      </c>
      <c r="R1028" s="18" t="s">
        <v>7562</v>
      </c>
      <c r="S1028" s="33" t="s">
        <v>7563</v>
      </c>
      <c r="T1028" s="33" t="s">
        <v>439</v>
      </c>
      <c r="U1028" s="46" t="s">
        <v>7564</v>
      </c>
      <c r="V1028" s="33" t="s">
        <v>7565</v>
      </c>
      <c r="W1028" s="45"/>
      <c r="X1028" s="45"/>
      <c r="Y1028" s="45"/>
      <c r="Z1028" s="45"/>
      <c r="AA1028" s="45"/>
      <c r="AB1028" s="45"/>
      <c r="AC1028" s="94"/>
      <c r="AD1028" s="94"/>
      <c r="AE1028" s="94"/>
      <c r="AF1028" s="94"/>
      <c r="AG1028" s="94"/>
      <c r="AH1028" s="94"/>
      <c r="AI1028" s="45"/>
      <c r="AJ1028" s="45"/>
      <c r="AK1028" s="95"/>
      <c r="AL1028" s="95"/>
      <c r="AM1028" s="95"/>
      <c r="AN1028" s="95"/>
      <c r="AO1028" s="95"/>
      <c r="AP1028" s="95"/>
      <c r="AQ1028" s="95"/>
      <c r="AR1028" s="95"/>
      <c r="AS1028" s="95"/>
      <c r="AT1028" s="95"/>
      <c r="AU1028" s="95"/>
      <c r="AV1028" s="95"/>
      <c r="AW1028" s="95"/>
      <c r="AX1028" s="95"/>
      <c r="AY1028" s="95"/>
    </row>
    <row r="1029">
      <c r="A1029" s="88" t="s">
        <v>43</v>
      </c>
      <c r="B1029" s="639" t="s">
        <v>7568</v>
      </c>
      <c r="C1029" s="18" t="s">
        <v>11475</v>
      </c>
      <c r="D1029" s="33"/>
      <c r="E1029" s="122" t="s">
        <v>103</v>
      </c>
      <c r="F1029" s="206"/>
      <c r="G1029" s="90"/>
      <c r="H1029" s="24" t="s">
        <v>68</v>
      </c>
      <c r="I1029" s="56" t="s">
        <v>332</v>
      </c>
      <c r="J1029" s="56" t="s">
        <v>593</v>
      </c>
      <c r="K1029" s="25"/>
      <c r="L1029" s="25"/>
      <c r="M1029" s="45"/>
      <c r="N1029" s="45"/>
      <c r="O1029" s="56" t="s">
        <v>11476</v>
      </c>
      <c r="P1029" s="56">
        <v>13160.0</v>
      </c>
      <c r="Q1029" s="18" t="s">
        <v>11477</v>
      </c>
      <c r="R1029" s="33" t="s">
        <v>7569</v>
      </c>
      <c r="S1029" s="33" t="s">
        <v>7570</v>
      </c>
      <c r="T1029" s="33"/>
      <c r="U1029" s="46" t="s">
        <v>7571</v>
      </c>
      <c r="V1029" s="33" t="s">
        <v>7572</v>
      </c>
      <c r="W1029" s="45"/>
      <c r="X1029" s="45"/>
      <c r="Y1029" s="45"/>
      <c r="Z1029" s="45"/>
      <c r="AA1029" s="45"/>
      <c r="AB1029" s="45"/>
      <c r="AC1029" s="94"/>
      <c r="AD1029" s="94"/>
      <c r="AE1029" s="94"/>
      <c r="AF1029" s="129"/>
      <c r="AG1029" s="94"/>
      <c r="AH1029" s="94"/>
      <c r="AI1029" s="45"/>
      <c r="AJ1029" s="45"/>
      <c r="AK1029" s="95"/>
      <c r="AL1029" s="95"/>
      <c r="AM1029" s="95"/>
      <c r="AN1029" s="95"/>
      <c r="AO1029" s="95"/>
      <c r="AP1029" s="95"/>
      <c r="AQ1029" s="95"/>
      <c r="AR1029" s="95"/>
      <c r="AS1029" s="95"/>
      <c r="AT1029" s="95"/>
      <c r="AU1029" s="95"/>
      <c r="AV1029" s="95"/>
      <c r="AW1029" s="95"/>
      <c r="AX1029" s="95"/>
      <c r="AY1029" s="95"/>
    </row>
    <row r="1030">
      <c r="A1030" s="88" t="s">
        <v>121</v>
      </c>
      <c r="B1030" s="639" t="s">
        <v>7573</v>
      </c>
      <c r="C1030" s="18" t="s">
        <v>7574</v>
      </c>
      <c r="D1030" s="33">
        <v>153.0</v>
      </c>
      <c r="E1030" s="122" t="s">
        <v>59</v>
      </c>
      <c r="F1030" s="206"/>
      <c r="G1030" s="145"/>
      <c r="H1030" s="56" t="s">
        <v>68</v>
      </c>
      <c r="I1030" s="24" t="s">
        <v>488</v>
      </c>
      <c r="J1030" s="33"/>
      <c r="K1030" s="24" t="s">
        <v>10556</v>
      </c>
      <c r="L1030" s="24" t="s">
        <v>10470</v>
      </c>
      <c r="M1030" s="17" t="s">
        <v>50</v>
      </c>
      <c r="N1030" s="18">
        <v>59.0</v>
      </c>
      <c r="O1030" s="18" t="s">
        <v>7575</v>
      </c>
      <c r="P1030" s="18">
        <v>59116.0</v>
      </c>
      <c r="Q1030" s="33" t="s">
        <v>7576</v>
      </c>
      <c r="R1030" s="18" t="s">
        <v>7577</v>
      </c>
      <c r="S1030" s="33" t="s">
        <v>1305</v>
      </c>
      <c r="T1030" s="33" t="s">
        <v>7578</v>
      </c>
      <c r="U1030" s="46" t="s">
        <v>7579</v>
      </c>
      <c r="V1030" s="33" t="s">
        <v>7580</v>
      </c>
      <c r="W1030" s="33"/>
      <c r="X1030" s="33"/>
      <c r="Y1030" s="33"/>
      <c r="Z1030" s="33"/>
      <c r="AA1030" s="33"/>
      <c r="AB1030" s="33"/>
      <c r="AC1030" s="47">
        <v>49.0</v>
      </c>
      <c r="AD1030" s="129"/>
      <c r="AE1030" s="129"/>
      <c r="AF1030" s="129"/>
      <c r="AG1030" s="129"/>
      <c r="AH1030" s="129"/>
      <c r="AI1030" s="33"/>
      <c r="AJ1030" s="33"/>
      <c r="AK1030" s="188"/>
      <c r="AL1030" s="188"/>
      <c r="AM1030" s="188"/>
      <c r="AN1030" s="188"/>
      <c r="AO1030" s="188"/>
      <c r="AP1030" s="188"/>
      <c r="AQ1030" s="188"/>
      <c r="AR1030" s="188"/>
      <c r="AS1030" s="188"/>
      <c r="AT1030" s="188"/>
      <c r="AU1030" s="188"/>
      <c r="AV1030" s="188"/>
      <c r="AW1030" s="188"/>
      <c r="AX1030" s="188"/>
      <c r="AY1030" s="188"/>
    </row>
    <row r="1031">
      <c r="A1031" s="32" t="s">
        <v>43</v>
      </c>
      <c r="B1031" s="41" t="s">
        <v>7581</v>
      </c>
      <c r="C1031" s="26" t="str">
        <f>B1031 &amp; " " &amp;P1031  &amp; " " &amp;N1032  &amp; " " &amp;H1031
</f>
        <v>PRIVAT BATI-CONCEPT BELLEVIGNY 85 CSE</v>
      </c>
      <c r="D1031" s="26"/>
      <c r="E1031" s="24" t="s">
        <v>586</v>
      </c>
      <c r="F1031" s="34"/>
      <c r="G1031" s="35"/>
      <c r="H1031" s="25" t="s">
        <v>68</v>
      </c>
      <c r="I1031" s="25"/>
      <c r="J1031" s="26"/>
      <c r="K1031" s="25" t="s">
        <v>10518</v>
      </c>
      <c r="L1031" s="25" t="s">
        <v>819</v>
      </c>
      <c r="M1031" s="26" t="s">
        <v>70</v>
      </c>
      <c r="N1031" s="26">
        <v>85.0</v>
      </c>
      <c r="O1031" s="26" t="s">
        <v>7582</v>
      </c>
      <c r="P1031" s="26" t="s">
        <v>411</v>
      </c>
      <c r="Q1031" s="26" t="s">
        <v>412</v>
      </c>
      <c r="R1031" s="26"/>
      <c r="S1031" s="33"/>
      <c r="T1031" s="39"/>
      <c r="U1031" s="17"/>
      <c r="V1031" s="26"/>
      <c r="W1031" s="26"/>
      <c r="X1031" s="26"/>
      <c r="Y1031" s="26"/>
      <c r="Z1031" s="26"/>
      <c r="AA1031" s="26"/>
      <c r="AB1031" s="26"/>
      <c r="AC1031" s="30"/>
      <c r="AD1031" s="30"/>
      <c r="AE1031" s="30"/>
      <c r="AF1031" s="30"/>
      <c r="AG1031" s="30"/>
      <c r="AH1031" s="30"/>
      <c r="AI1031" s="26"/>
      <c r="AJ1031" s="17"/>
      <c r="AK1031" s="31"/>
      <c r="AL1031" s="31"/>
      <c r="AM1031" s="31"/>
      <c r="AN1031" s="31"/>
      <c r="AO1031" s="31"/>
      <c r="AP1031" s="31"/>
      <c r="AQ1031" s="31"/>
      <c r="AR1031" s="31"/>
      <c r="AS1031" s="31"/>
      <c r="AT1031" s="31"/>
      <c r="AU1031" s="31"/>
      <c r="AV1031" s="31"/>
      <c r="AW1031" s="31"/>
      <c r="AX1031" s="31"/>
      <c r="AY1031" s="31"/>
    </row>
    <row r="1032">
      <c r="A1032" s="32" t="s">
        <v>43</v>
      </c>
      <c r="B1032" s="639" t="s">
        <v>7583</v>
      </c>
      <c r="C1032" s="26" t="s">
        <v>11478</v>
      </c>
      <c r="D1032" s="26"/>
      <c r="E1032" s="24" t="s">
        <v>81</v>
      </c>
      <c r="F1032" s="34"/>
      <c r="G1032" s="35"/>
      <c r="H1032" s="25" t="s">
        <v>68</v>
      </c>
      <c r="I1032" s="25"/>
      <c r="J1032" s="26"/>
      <c r="K1032" s="25" t="s">
        <v>10518</v>
      </c>
      <c r="L1032" s="25" t="s">
        <v>819</v>
      </c>
      <c r="M1032" s="26" t="s">
        <v>70</v>
      </c>
      <c r="N1032" s="26">
        <v>85.0</v>
      </c>
      <c r="O1032" s="26" t="s">
        <v>7584</v>
      </c>
      <c r="P1032" s="458">
        <v>85300.0</v>
      </c>
      <c r="Q1032" s="26" t="s">
        <v>367</v>
      </c>
      <c r="R1032" s="26"/>
      <c r="S1032" s="33"/>
      <c r="T1032" s="39"/>
      <c r="U1032" s="17" t="s">
        <v>7585</v>
      </c>
      <c r="V1032" s="26" t="s">
        <v>7586</v>
      </c>
      <c r="W1032" s="26"/>
      <c r="X1032" s="26"/>
      <c r="Y1032" s="26"/>
      <c r="Z1032" s="26"/>
      <c r="AA1032" s="26"/>
      <c r="AB1032" s="26"/>
      <c r="AC1032" s="30"/>
      <c r="AD1032" s="30"/>
      <c r="AE1032" s="30"/>
      <c r="AF1032" s="30"/>
      <c r="AG1032" s="30"/>
      <c r="AH1032" s="30"/>
      <c r="AI1032" s="26"/>
      <c r="AJ1032" s="17" t="s">
        <v>7587</v>
      </c>
      <c r="AK1032" s="397">
        <v>45202.0</v>
      </c>
      <c r="AL1032" s="31"/>
      <c r="AM1032" s="31"/>
      <c r="AN1032" s="31"/>
      <c r="AO1032" s="31"/>
      <c r="AP1032" s="31"/>
      <c r="AQ1032" s="31"/>
      <c r="AR1032" s="31"/>
      <c r="AS1032" s="31"/>
      <c r="AT1032" s="31"/>
      <c r="AU1032" s="31"/>
      <c r="AV1032" s="31"/>
      <c r="AW1032" s="31"/>
      <c r="AX1032" s="31"/>
      <c r="AY1032" s="31"/>
    </row>
    <row r="1033">
      <c r="A1033" s="32" t="s">
        <v>121</v>
      </c>
      <c r="B1033" s="639" t="s">
        <v>7588</v>
      </c>
      <c r="C1033" s="18" t="s">
        <v>7589</v>
      </c>
      <c r="D1033" s="26">
        <v>1126.0</v>
      </c>
      <c r="E1033" s="42" t="s">
        <v>59</v>
      </c>
      <c r="F1033" s="292"/>
      <c r="G1033" s="44"/>
      <c r="H1033" s="24" t="s">
        <v>321</v>
      </c>
      <c r="I1033" s="24" t="s">
        <v>825</v>
      </c>
      <c r="J1033" s="25"/>
      <c r="K1033" s="24" t="s">
        <v>10556</v>
      </c>
      <c r="L1033" s="24" t="s">
        <v>10470</v>
      </c>
      <c r="M1033" s="17" t="s">
        <v>50</v>
      </c>
      <c r="N1033" s="26">
        <v>80.0</v>
      </c>
      <c r="O1033" s="56" t="s">
        <v>11479</v>
      </c>
      <c r="P1033" s="24">
        <v>80080.0</v>
      </c>
      <c r="Q1033" s="26" t="s">
        <v>600</v>
      </c>
      <c r="R1033" s="26" t="s">
        <v>7590</v>
      </c>
      <c r="S1033" s="33" t="s">
        <v>2929</v>
      </c>
      <c r="T1033" s="26" t="s">
        <v>328</v>
      </c>
      <c r="U1033" s="46" t="s">
        <v>7591</v>
      </c>
      <c r="V1033" s="26" t="s">
        <v>7592</v>
      </c>
      <c r="W1033" s="25"/>
      <c r="X1033" s="25"/>
      <c r="Y1033" s="25"/>
      <c r="Z1033" s="25"/>
      <c r="AA1033" s="25"/>
      <c r="AB1033" s="25"/>
      <c r="AC1033" s="47">
        <v>49.0</v>
      </c>
      <c r="AD1033" s="47"/>
      <c r="AE1033" s="47"/>
      <c r="AF1033" s="30"/>
      <c r="AG1033" s="47"/>
      <c r="AH1033" s="47"/>
      <c r="AI1033" s="25"/>
      <c r="AJ1033" s="25"/>
      <c r="AK1033" s="48"/>
      <c r="AL1033" s="48"/>
      <c r="AM1033" s="48"/>
      <c r="AN1033" s="48"/>
      <c r="AO1033" s="48"/>
      <c r="AP1033" s="48"/>
      <c r="AQ1033" s="48"/>
      <c r="AR1033" s="48"/>
      <c r="AS1033" s="48"/>
      <c r="AT1033" s="48"/>
      <c r="AU1033" s="48"/>
      <c r="AV1033" s="48"/>
      <c r="AW1033" s="48"/>
      <c r="AX1033" s="48"/>
      <c r="AY1033" s="48"/>
    </row>
    <row r="1034">
      <c r="A1034" s="32" t="s">
        <v>424</v>
      </c>
      <c r="B1034" s="639" t="s">
        <v>7632</v>
      </c>
      <c r="C1034" s="18" t="s">
        <v>7633</v>
      </c>
      <c r="D1034" s="26"/>
      <c r="E1034" s="42" t="s">
        <v>67</v>
      </c>
      <c r="F1034" s="292"/>
      <c r="G1034" s="20">
        <v>44845.0</v>
      </c>
      <c r="H1034" s="25"/>
      <c r="I1034" s="25"/>
      <c r="J1034" s="25"/>
      <c r="K1034" s="25"/>
      <c r="L1034" s="25"/>
      <c r="M1034" s="25"/>
      <c r="N1034" s="26">
        <v>79.0</v>
      </c>
      <c r="O1034" s="56" t="s">
        <v>7634</v>
      </c>
      <c r="P1034" s="24">
        <v>79000.0</v>
      </c>
      <c r="Q1034" s="17" t="s">
        <v>1329</v>
      </c>
      <c r="R1034" s="26" t="s">
        <v>307</v>
      </c>
      <c r="S1034" s="33"/>
      <c r="T1034" s="26"/>
      <c r="U1034" s="46"/>
      <c r="V1034" s="26"/>
      <c r="W1034" s="25"/>
      <c r="X1034" s="25"/>
      <c r="Y1034" s="25"/>
      <c r="Z1034" s="25"/>
      <c r="AA1034" s="25"/>
      <c r="AB1034" s="25"/>
      <c r="AC1034" s="47">
        <v>49.0</v>
      </c>
      <c r="AD1034" s="47"/>
      <c r="AE1034" s="47"/>
      <c r="AF1034" s="30"/>
      <c r="AG1034" s="47"/>
      <c r="AH1034" s="47"/>
      <c r="AI1034" s="25"/>
      <c r="AJ1034" s="25"/>
      <c r="AK1034" s="48"/>
      <c r="AL1034" s="48"/>
      <c r="AM1034" s="48"/>
      <c r="AN1034" s="48"/>
      <c r="AO1034" s="48"/>
      <c r="AP1034" s="48"/>
      <c r="AQ1034" s="48"/>
      <c r="AR1034" s="48"/>
      <c r="AS1034" s="48"/>
      <c r="AT1034" s="48"/>
      <c r="AU1034" s="48"/>
      <c r="AV1034" s="48"/>
      <c r="AW1034" s="48"/>
      <c r="AX1034" s="48"/>
      <c r="AY1034" s="48"/>
    </row>
    <row r="1035">
      <c r="A1035" s="32" t="s">
        <v>43</v>
      </c>
      <c r="B1035" s="41" t="s">
        <v>7635</v>
      </c>
      <c r="C1035" s="26" t="str">
        <f>B1035 &amp; " " &amp;P1035  &amp; " " &amp;N1036  &amp; " " &amp;H1035
</f>
        <v>PSV DISTRIBUTION LE POIRE-SUR-VIE  CSE</v>
      </c>
      <c r="D1035" s="26"/>
      <c r="E1035" s="24" t="s">
        <v>586</v>
      </c>
      <c r="F1035" s="34"/>
      <c r="G1035" s="35"/>
      <c r="H1035" s="25" t="s">
        <v>68</v>
      </c>
      <c r="I1035" s="25"/>
      <c r="J1035" s="26"/>
      <c r="K1035" s="25" t="s">
        <v>10518</v>
      </c>
      <c r="L1035" s="25" t="s">
        <v>819</v>
      </c>
      <c r="M1035" s="26" t="s">
        <v>70</v>
      </c>
      <c r="N1035" s="26">
        <v>85.0</v>
      </c>
      <c r="O1035" s="26" t="s">
        <v>7636</v>
      </c>
      <c r="P1035" s="26" t="s">
        <v>1082</v>
      </c>
      <c r="Q1035" s="26" t="s">
        <v>412</v>
      </c>
      <c r="R1035" s="26"/>
      <c r="S1035" s="33"/>
      <c r="T1035" s="39"/>
      <c r="U1035" s="17"/>
      <c r="V1035" s="26" t="s">
        <v>7637</v>
      </c>
      <c r="W1035" s="26"/>
      <c r="X1035" s="26"/>
      <c r="Y1035" s="26"/>
      <c r="Z1035" s="26"/>
      <c r="AA1035" s="26"/>
      <c r="AB1035" s="26"/>
      <c r="AC1035" s="30"/>
      <c r="AD1035" s="30"/>
      <c r="AE1035" s="30"/>
      <c r="AF1035" s="30"/>
      <c r="AG1035" s="30"/>
      <c r="AH1035" s="30"/>
      <c r="AI1035" s="26"/>
      <c r="AJ1035" s="17"/>
      <c r="AK1035" s="31"/>
      <c r="AL1035" s="31"/>
      <c r="AM1035" s="31"/>
      <c r="AN1035" s="31"/>
      <c r="AO1035" s="31"/>
      <c r="AP1035" s="31"/>
      <c r="AQ1035" s="31"/>
      <c r="AR1035" s="31"/>
      <c r="AS1035" s="31"/>
      <c r="AT1035" s="31"/>
      <c r="AU1035" s="31"/>
      <c r="AV1035" s="31"/>
      <c r="AW1035" s="31"/>
      <c r="AX1035" s="31"/>
      <c r="AY1035" s="31"/>
    </row>
    <row r="1036">
      <c r="A1036" s="32" t="s">
        <v>43</v>
      </c>
      <c r="B1036" s="639" t="s">
        <v>7638</v>
      </c>
      <c r="C1036" s="26"/>
      <c r="D1036" s="26"/>
      <c r="E1036" s="24" t="s">
        <v>81</v>
      </c>
      <c r="F1036" s="34"/>
      <c r="G1036" s="35"/>
      <c r="H1036" s="25" t="s">
        <v>68</v>
      </c>
      <c r="I1036" s="25"/>
      <c r="J1036" s="26"/>
      <c r="K1036" s="25" t="s">
        <v>10612</v>
      </c>
      <c r="L1036" s="25" t="s">
        <v>6309</v>
      </c>
      <c r="M1036" s="26"/>
      <c r="N1036" s="26"/>
      <c r="O1036" s="26"/>
      <c r="P1036" s="26"/>
      <c r="Q1036" s="26"/>
      <c r="R1036" s="26"/>
      <c r="S1036" s="33"/>
      <c r="T1036" s="39"/>
      <c r="U1036" s="17"/>
      <c r="V1036" s="117" t="s">
        <v>11480</v>
      </c>
      <c r="W1036" s="26"/>
      <c r="X1036" s="26"/>
      <c r="Y1036" s="26"/>
      <c r="Z1036" s="26"/>
      <c r="AA1036" s="26"/>
      <c r="AB1036" s="26"/>
      <c r="AC1036" s="30"/>
      <c r="AD1036" s="30"/>
      <c r="AE1036" s="30"/>
      <c r="AF1036" s="30"/>
      <c r="AG1036" s="30"/>
      <c r="AH1036" s="30"/>
      <c r="AI1036" s="26"/>
      <c r="AJ1036" s="17" t="s">
        <v>7640</v>
      </c>
      <c r="AK1036" s="31"/>
      <c r="AL1036" s="31"/>
      <c r="AM1036" s="31"/>
      <c r="AN1036" s="31"/>
      <c r="AO1036" s="31"/>
      <c r="AP1036" s="31"/>
      <c r="AQ1036" s="31"/>
      <c r="AR1036" s="31"/>
      <c r="AS1036" s="31"/>
      <c r="AT1036" s="31"/>
      <c r="AU1036" s="31"/>
      <c r="AV1036" s="31"/>
      <c r="AW1036" s="31"/>
      <c r="AX1036" s="31"/>
      <c r="AY1036" s="31"/>
    </row>
    <row r="1037">
      <c r="A1037" s="15" t="s">
        <v>121</v>
      </c>
      <c r="B1037" s="639" t="s">
        <v>7641</v>
      </c>
      <c r="C1037" s="18" t="s">
        <v>7642</v>
      </c>
      <c r="D1037" s="26">
        <v>80.0</v>
      </c>
      <c r="E1037" s="42" t="s">
        <v>59</v>
      </c>
      <c r="F1037" s="292"/>
      <c r="G1037" s="44"/>
      <c r="H1037" s="24" t="s">
        <v>68</v>
      </c>
      <c r="I1037" s="24" t="s">
        <v>825</v>
      </c>
      <c r="J1037" s="25"/>
      <c r="K1037" s="24" t="s">
        <v>10564</v>
      </c>
      <c r="L1037" s="24" t="s">
        <v>10565</v>
      </c>
      <c r="M1037" s="17" t="s">
        <v>434</v>
      </c>
      <c r="N1037" s="250">
        <v>57.0</v>
      </c>
      <c r="O1037" s="56" t="s">
        <v>11481</v>
      </c>
      <c r="P1037" s="24">
        <v>57455.0</v>
      </c>
      <c r="Q1037" s="26" t="s">
        <v>7643</v>
      </c>
      <c r="R1037" s="26" t="s">
        <v>7644</v>
      </c>
      <c r="S1037" s="33" t="s">
        <v>7645</v>
      </c>
      <c r="T1037" s="26"/>
      <c r="U1037" s="97" t="s">
        <v>7646</v>
      </c>
      <c r="V1037" s="17" t="s">
        <v>7647</v>
      </c>
      <c r="W1037" s="25"/>
      <c r="X1037" s="25"/>
      <c r="Y1037" s="25"/>
      <c r="Z1037" s="25"/>
      <c r="AA1037" s="25"/>
      <c r="AB1037" s="25"/>
      <c r="AC1037" s="47">
        <v>49.0</v>
      </c>
      <c r="AD1037" s="47"/>
      <c r="AE1037" s="47"/>
      <c r="AF1037" s="30"/>
      <c r="AG1037" s="47"/>
      <c r="AH1037" s="47"/>
      <c r="AI1037" s="25"/>
      <c r="AJ1037" s="26" t="s">
        <v>1619</v>
      </c>
      <c r="AK1037" s="48"/>
      <c r="AL1037" s="48"/>
      <c r="AM1037" s="48"/>
      <c r="AN1037" s="48"/>
      <c r="AO1037" s="48"/>
      <c r="AP1037" s="48"/>
      <c r="AQ1037" s="48"/>
      <c r="AR1037" s="48"/>
      <c r="AS1037" s="48"/>
      <c r="AT1037" s="48"/>
      <c r="AU1037" s="48"/>
      <c r="AV1037" s="48"/>
      <c r="AW1037" s="48"/>
      <c r="AX1037" s="48"/>
      <c r="AY1037" s="48"/>
    </row>
    <row r="1038">
      <c r="A1038" s="32" t="s">
        <v>43</v>
      </c>
      <c r="B1038" s="639" t="s">
        <v>7663</v>
      </c>
      <c r="C1038" s="26"/>
      <c r="D1038" s="26"/>
      <c r="E1038" s="24" t="s">
        <v>81</v>
      </c>
      <c r="F1038" s="34"/>
      <c r="G1038" s="35"/>
      <c r="H1038" s="25" t="s">
        <v>68</v>
      </c>
      <c r="I1038" s="25"/>
      <c r="J1038" s="26"/>
      <c r="K1038" s="25" t="s">
        <v>10612</v>
      </c>
      <c r="L1038" s="25" t="s">
        <v>6309</v>
      </c>
      <c r="M1038" s="26"/>
      <c r="N1038" s="26"/>
      <c r="O1038" s="26"/>
      <c r="P1038" s="26"/>
      <c r="Q1038" s="26"/>
      <c r="R1038" s="26" t="s">
        <v>3992</v>
      </c>
      <c r="S1038" s="33"/>
      <c r="T1038" s="39"/>
      <c r="U1038" s="17" t="s">
        <v>7664</v>
      </c>
      <c r="V1038" s="26"/>
      <c r="W1038" s="26"/>
      <c r="X1038" s="26"/>
      <c r="Y1038" s="26"/>
      <c r="Z1038" s="26"/>
      <c r="AA1038" s="26"/>
      <c r="AB1038" s="26"/>
      <c r="AC1038" s="30"/>
      <c r="AD1038" s="30"/>
      <c r="AE1038" s="30"/>
      <c r="AF1038" s="30"/>
      <c r="AG1038" s="30"/>
      <c r="AH1038" s="30"/>
      <c r="AI1038" s="26"/>
      <c r="AJ1038" s="17" t="s">
        <v>7665</v>
      </c>
      <c r="AK1038" s="31"/>
      <c r="AL1038" s="31"/>
      <c r="AM1038" s="31"/>
      <c r="AN1038" s="31"/>
      <c r="AO1038" s="31"/>
      <c r="AP1038" s="31"/>
      <c r="AQ1038" s="31"/>
      <c r="AR1038" s="31"/>
      <c r="AS1038" s="31"/>
      <c r="AT1038" s="31"/>
      <c r="AU1038" s="31"/>
      <c r="AV1038" s="31"/>
      <c r="AW1038" s="31"/>
      <c r="AX1038" s="31"/>
      <c r="AY1038" s="31"/>
    </row>
    <row r="1039">
      <c r="A1039" s="60" t="s">
        <v>43</v>
      </c>
      <c r="B1039" s="639" t="s">
        <v>7666</v>
      </c>
      <c r="C1039" s="26" t="s">
        <v>7667</v>
      </c>
      <c r="D1039" s="26"/>
      <c r="E1039" s="26" t="s">
        <v>81</v>
      </c>
      <c r="F1039" s="34"/>
      <c r="G1039" s="44"/>
      <c r="H1039" s="26" t="s">
        <v>68</v>
      </c>
      <c r="I1039" s="26" t="s">
        <v>497</v>
      </c>
      <c r="J1039" s="26"/>
      <c r="K1039" s="25"/>
      <c r="L1039" s="25"/>
      <c r="M1039" s="26"/>
      <c r="N1039" s="26"/>
      <c r="O1039" s="26"/>
      <c r="P1039" s="26"/>
      <c r="Q1039" s="26"/>
      <c r="R1039" s="26"/>
      <c r="S1039" s="26" t="s">
        <v>7668</v>
      </c>
      <c r="T1039" s="26"/>
      <c r="U1039" s="26"/>
      <c r="V1039" s="26"/>
      <c r="W1039" s="26"/>
      <c r="X1039" s="26"/>
      <c r="Y1039" s="26"/>
      <c r="Z1039" s="26"/>
      <c r="AA1039" s="26"/>
      <c r="AB1039" s="26"/>
      <c r="AC1039" s="26"/>
      <c r="AD1039" s="30"/>
      <c r="AE1039" s="30"/>
      <c r="AF1039" s="30"/>
      <c r="AG1039" s="30"/>
      <c r="AH1039" s="30"/>
      <c r="AI1039" s="30"/>
      <c r="AJ1039" s="26"/>
      <c r="AK1039" s="31"/>
      <c r="AL1039" s="31"/>
      <c r="AM1039" s="31"/>
      <c r="AN1039" s="31"/>
      <c r="AO1039" s="31"/>
      <c r="AP1039" s="31"/>
      <c r="AQ1039" s="31"/>
      <c r="AR1039" s="31"/>
      <c r="AS1039" s="31"/>
      <c r="AT1039" s="31"/>
      <c r="AU1039" s="31"/>
      <c r="AV1039" s="31"/>
      <c r="AW1039" s="31"/>
      <c r="AX1039" s="31"/>
      <c r="AY1039" s="31"/>
    </row>
    <row r="1040">
      <c r="A1040" s="32" t="s">
        <v>43</v>
      </c>
      <c r="B1040" s="639" t="s">
        <v>7669</v>
      </c>
      <c r="C1040" s="18" t="s">
        <v>7670</v>
      </c>
      <c r="D1040" s="26">
        <v>180.0</v>
      </c>
      <c r="E1040" s="42" t="s">
        <v>67</v>
      </c>
      <c r="F1040" s="43">
        <v>2022.0</v>
      </c>
      <c r="G1040" s="35">
        <v>44820.0</v>
      </c>
      <c r="H1040" s="25" t="s">
        <v>68</v>
      </c>
      <c r="I1040" s="25"/>
      <c r="J1040" s="26"/>
      <c r="K1040" s="24" t="s">
        <v>10585</v>
      </c>
      <c r="L1040" s="24" t="s">
        <v>1118</v>
      </c>
      <c r="M1040" s="26" t="s">
        <v>50</v>
      </c>
      <c r="N1040" s="26">
        <v>86.0</v>
      </c>
      <c r="O1040" s="33" t="s">
        <v>7671</v>
      </c>
      <c r="P1040" s="26">
        <v>86100.0</v>
      </c>
      <c r="Q1040" s="26" t="s">
        <v>834</v>
      </c>
      <c r="R1040" s="26" t="s">
        <v>7672</v>
      </c>
      <c r="S1040" s="33" t="s">
        <v>7673</v>
      </c>
      <c r="T1040" s="26" t="s">
        <v>7674</v>
      </c>
      <c r="U1040" s="46" t="s">
        <v>7675</v>
      </c>
      <c r="V1040" s="26" t="s">
        <v>7676</v>
      </c>
      <c r="W1040" s="26" t="s">
        <v>47</v>
      </c>
      <c r="X1040" s="26"/>
      <c r="Y1040" s="26"/>
      <c r="Z1040" s="26" t="s">
        <v>78</v>
      </c>
      <c r="AA1040" s="26" t="s">
        <v>79</v>
      </c>
      <c r="AB1040" s="26" t="s">
        <v>1951</v>
      </c>
      <c r="AC1040" s="30">
        <v>95.0</v>
      </c>
      <c r="AD1040" s="30">
        <v>20.0</v>
      </c>
      <c r="AE1040" s="30">
        <f t="shared" ref="AE1040:AE1041" si="93">AC1040-AD1040</f>
        <v>75</v>
      </c>
      <c r="AF1040" s="30">
        <v>0.0</v>
      </c>
      <c r="AG1040" s="30">
        <f t="shared" ref="AG1040:AG1041" si="94">AE1040-AF1040</f>
        <v>75</v>
      </c>
      <c r="AH1040" s="30">
        <f t="shared" ref="AH1040:AH1041" si="95">AG1040</f>
        <v>75</v>
      </c>
      <c r="AI1040" s="26"/>
      <c r="AJ1040" s="26"/>
      <c r="AK1040" s="31"/>
      <c r="AL1040" s="31"/>
      <c r="AM1040" s="31"/>
      <c r="AN1040" s="31"/>
      <c r="AO1040" s="31"/>
      <c r="AP1040" s="31"/>
      <c r="AQ1040" s="31"/>
      <c r="AR1040" s="31"/>
      <c r="AS1040" s="31"/>
      <c r="AT1040" s="31"/>
      <c r="AU1040" s="31"/>
      <c r="AV1040" s="31"/>
      <c r="AW1040" s="31"/>
      <c r="AX1040" s="31"/>
      <c r="AY1040" s="31"/>
    </row>
    <row r="1041">
      <c r="A1041" s="32" t="s">
        <v>43</v>
      </c>
      <c r="B1041" s="639" t="s">
        <v>7677</v>
      </c>
      <c r="C1041" s="18" t="s">
        <v>7678</v>
      </c>
      <c r="D1041" s="26">
        <v>30.0</v>
      </c>
      <c r="E1041" s="42" t="s">
        <v>67</v>
      </c>
      <c r="F1041" s="19">
        <v>2021.0</v>
      </c>
      <c r="G1041" s="35">
        <v>44547.0</v>
      </c>
      <c r="H1041" s="25" t="s">
        <v>68</v>
      </c>
      <c r="I1041" s="25"/>
      <c r="J1041" s="26"/>
      <c r="K1041" s="24" t="s">
        <v>10585</v>
      </c>
      <c r="L1041" s="24" t="s">
        <v>1118</v>
      </c>
      <c r="M1041" s="26" t="s">
        <v>50</v>
      </c>
      <c r="N1041" s="26">
        <v>86.0</v>
      </c>
      <c r="O1041" s="33" t="s">
        <v>7679</v>
      </c>
      <c r="P1041" s="26">
        <v>86100.0</v>
      </c>
      <c r="Q1041" s="26" t="s">
        <v>834</v>
      </c>
      <c r="R1041" s="26" t="s">
        <v>7680</v>
      </c>
      <c r="S1041" s="33" t="s">
        <v>7681</v>
      </c>
      <c r="T1041" s="25" t="s">
        <v>55</v>
      </c>
      <c r="U1041" s="46" t="s">
        <v>7682</v>
      </c>
      <c r="V1041" s="26" t="s">
        <v>47</v>
      </c>
      <c r="W1041" s="26" t="s">
        <v>7683</v>
      </c>
      <c r="X1041" s="26"/>
      <c r="Y1041" s="26"/>
      <c r="Z1041" s="26" t="s">
        <v>78</v>
      </c>
      <c r="AA1041" s="26" t="s">
        <v>79</v>
      </c>
      <c r="AB1041" s="26" t="s">
        <v>47</v>
      </c>
      <c r="AC1041" s="30">
        <v>95.0</v>
      </c>
      <c r="AD1041" s="30">
        <v>20.0</v>
      </c>
      <c r="AE1041" s="30">
        <f t="shared" si="93"/>
        <v>75</v>
      </c>
      <c r="AF1041" s="30">
        <v>0.0</v>
      </c>
      <c r="AG1041" s="30">
        <f t="shared" si="94"/>
        <v>75</v>
      </c>
      <c r="AH1041" s="30">
        <f t="shared" si="95"/>
        <v>75</v>
      </c>
      <c r="AI1041" s="26"/>
      <c r="AJ1041" s="26"/>
      <c r="AK1041" s="31"/>
      <c r="AL1041" s="31"/>
      <c r="AM1041" s="31"/>
      <c r="AN1041" s="31"/>
      <c r="AO1041" s="31"/>
      <c r="AP1041" s="31"/>
      <c r="AQ1041" s="31"/>
      <c r="AR1041" s="31"/>
      <c r="AS1041" s="31"/>
      <c r="AT1041" s="31"/>
      <c r="AU1041" s="31"/>
      <c r="AV1041" s="31"/>
      <c r="AW1041" s="31"/>
      <c r="AX1041" s="31"/>
      <c r="AY1041" s="31"/>
    </row>
    <row r="1042">
      <c r="A1042" s="32" t="s">
        <v>43</v>
      </c>
      <c r="B1042" s="639" t="s">
        <v>7684</v>
      </c>
      <c r="C1042" s="17" t="s">
        <v>11482</v>
      </c>
      <c r="D1042" s="26"/>
      <c r="E1042" s="24" t="s">
        <v>81</v>
      </c>
      <c r="F1042" s="34"/>
      <c r="G1042" s="35"/>
      <c r="H1042" s="25" t="s">
        <v>68</v>
      </c>
      <c r="I1042" s="25"/>
      <c r="J1042" s="26"/>
      <c r="K1042" s="25" t="s">
        <v>10612</v>
      </c>
      <c r="L1042" s="25" t="s">
        <v>6309</v>
      </c>
      <c r="M1042" s="26"/>
      <c r="N1042" s="26"/>
      <c r="O1042" s="17" t="s">
        <v>11483</v>
      </c>
      <c r="P1042" s="17">
        <v>12000.0</v>
      </c>
      <c r="Q1042" s="17" t="s">
        <v>2210</v>
      </c>
      <c r="R1042" s="26"/>
      <c r="S1042" s="33"/>
      <c r="T1042" s="39"/>
      <c r="U1042" s="17" t="s">
        <v>7685</v>
      </c>
      <c r="V1042" s="26" t="s">
        <v>7686</v>
      </c>
      <c r="W1042" s="26"/>
      <c r="X1042" s="26"/>
      <c r="Y1042" s="26"/>
      <c r="Z1042" s="26"/>
      <c r="AA1042" s="26"/>
      <c r="AB1042" s="26"/>
      <c r="AC1042" s="30"/>
      <c r="AD1042" s="30"/>
      <c r="AE1042" s="30"/>
      <c r="AF1042" s="30"/>
      <c r="AG1042" s="30"/>
      <c r="AH1042" s="30"/>
      <c r="AI1042" s="26"/>
      <c r="AJ1042" s="17" t="s">
        <v>7687</v>
      </c>
      <c r="AK1042" s="31"/>
      <c r="AL1042" s="31"/>
      <c r="AM1042" s="31"/>
      <c r="AN1042" s="31"/>
      <c r="AO1042" s="31"/>
      <c r="AP1042" s="31"/>
      <c r="AQ1042" s="31"/>
      <c r="AR1042" s="31"/>
      <c r="AS1042" s="31"/>
      <c r="AT1042" s="31"/>
      <c r="AU1042" s="31"/>
      <c r="AV1042" s="31"/>
      <c r="AW1042" s="31"/>
      <c r="AX1042" s="31"/>
      <c r="AY1042" s="31"/>
    </row>
    <row r="1043">
      <c r="A1043" s="15" t="s">
        <v>121</v>
      </c>
      <c r="B1043" s="639" t="s">
        <v>7688</v>
      </c>
      <c r="C1043" s="18" t="s">
        <v>7689</v>
      </c>
      <c r="D1043" s="26"/>
      <c r="E1043" s="42" t="s">
        <v>103</v>
      </c>
      <c r="F1043" s="292"/>
      <c r="G1043" s="44"/>
      <c r="H1043" s="24" t="s">
        <v>68</v>
      </c>
      <c r="I1043" s="24" t="s">
        <v>682</v>
      </c>
      <c r="J1043" s="25"/>
      <c r="K1043" s="24" t="s">
        <v>10564</v>
      </c>
      <c r="L1043" s="24" t="s">
        <v>10565</v>
      </c>
      <c r="M1043" s="17"/>
      <c r="N1043" s="17">
        <v>88.0</v>
      </c>
      <c r="O1043" s="56" t="s">
        <v>11484</v>
      </c>
      <c r="P1043" s="24">
        <v>88120.0</v>
      </c>
      <c r="Q1043" s="17" t="s">
        <v>7690</v>
      </c>
      <c r="R1043" s="33" t="s">
        <v>7691</v>
      </c>
      <c r="S1043" s="33" t="s">
        <v>7692</v>
      </c>
      <c r="T1043" s="43" t="s">
        <v>55</v>
      </c>
      <c r="U1043" s="26" t="s">
        <v>7693</v>
      </c>
      <c r="V1043" s="26" t="s">
        <v>7694</v>
      </c>
      <c r="W1043" s="25"/>
      <c r="X1043" s="25"/>
      <c r="Y1043" s="25"/>
      <c r="Z1043" s="25"/>
      <c r="AA1043" s="25"/>
      <c r="AB1043" s="25"/>
      <c r="AC1043" s="47"/>
      <c r="AD1043" s="47"/>
      <c r="AE1043" s="47"/>
      <c r="AF1043" s="30"/>
      <c r="AG1043" s="47"/>
      <c r="AH1043" s="47"/>
      <c r="AI1043" s="25"/>
      <c r="AJ1043" s="25"/>
      <c r="AK1043" s="48"/>
      <c r="AL1043" s="48"/>
      <c r="AM1043" s="48"/>
      <c r="AN1043" s="48"/>
      <c r="AO1043" s="48"/>
      <c r="AP1043" s="48"/>
      <c r="AQ1043" s="48"/>
      <c r="AR1043" s="48"/>
      <c r="AS1043" s="48"/>
      <c r="AT1043" s="48"/>
      <c r="AU1043" s="48"/>
      <c r="AV1043" s="48"/>
      <c r="AW1043" s="48"/>
      <c r="AX1043" s="48"/>
      <c r="AY1043" s="48"/>
    </row>
    <row r="1044">
      <c r="A1044" s="32" t="s">
        <v>121</v>
      </c>
      <c r="B1044" s="639" t="s">
        <v>7703</v>
      </c>
      <c r="C1044" s="18" t="s">
        <v>7704</v>
      </c>
      <c r="D1044" s="26">
        <v>105.0</v>
      </c>
      <c r="E1044" s="42" t="s">
        <v>67</v>
      </c>
      <c r="F1044" s="292"/>
      <c r="G1044" s="44"/>
      <c r="H1044" s="24" t="s">
        <v>321</v>
      </c>
      <c r="I1044" s="17" t="s">
        <v>322</v>
      </c>
      <c r="J1044" s="25"/>
      <c r="K1044" s="24" t="s">
        <v>10556</v>
      </c>
      <c r="L1044" s="24" t="s">
        <v>10470</v>
      </c>
      <c r="M1044" s="17" t="s">
        <v>50</v>
      </c>
      <c r="N1044" s="26">
        <v>60.0</v>
      </c>
      <c r="O1044" s="56" t="s">
        <v>11485</v>
      </c>
      <c r="P1044" s="24">
        <v>60106.0</v>
      </c>
      <c r="Q1044" s="26" t="s">
        <v>7705</v>
      </c>
      <c r="R1044" s="26" t="s">
        <v>7706</v>
      </c>
      <c r="S1044" s="33" t="s">
        <v>1272</v>
      </c>
      <c r="T1044" s="26" t="s">
        <v>328</v>
      </c>
      <c r="U1044" s="46" t="s">
        <v>7707</v>
      </c>
      <c r="V1044" s="26" t="s">
        <v>7708</v>
      </c>
      <c r="W1044" s="25"/>
      <c r="X1044" s="25"/>
      <c r="Y1044" s="25"/>
      <c r="Z1044" s="25"/>
      <c r="AA1044" s="25"/>
      <c r="AB1044" s="25"/>
      <c r="AC1044" s="47">
        <v>49.0</v>
      </c>
      <c r="AD1044" s="47"/>
      <c r="AE1044" s="47"/>
      <c r="AF1044" s="30"/>
      <c r="AG1044" s="47"/>
      <c r="AH1044" s="47"/>
      <c r="AI1044" s="25"/>
      <c r="AJ1044" s="25"/>
      <c r="AK1044" s="48"/>
      <c r="AL1044" s="48"/>
      <c r="AM1044" s="48"/>
      <c r="AN1044" s="48"/>
      <c r="AO1044" s="48"/>
      <c r="AP1044" s="48"/>
      <c r="AQ1044" s="48"/>
      <c r="AR1044" s="48"/>
      <c r="AS1044" s="48"/>
      <c r="AT1044" s="48"/>
      <c r="AU1044" s="48"/>
      <c r="AV1044" s="48"/>
      <c r="AW1044" s="48"/>
      <c r="AX1044" s="48"/>
      <c r="AY1044" s="48"/>
    </row>
    <row r="1045">
      <c r="A1045" s="88" t="s">
        <v>121</v>
      </c>
      <c r="B1045" s="639" t="s">
        <v>7709</v>
      </c>
      <c r="C1045" s="18" t="s">
        <v>7710</v>
      </c>
      <c r="D1045" s="33"/>
      <c r="E1045" s="42" t="s">
        <v>67</v>
      </c>
      <c r="F1045" s="206"/>
      <c r="G1045" s="90"/>
      <c r="H1045" s="56" t="s">
        <v>321</v>
      </c>
      <c r="I1045" s="17" t="s">
        <v>322</v>
      </c>
      <c r="J1045" s="45"/>
      <c r="K1045" s="24" t="s">
        <v>10556</v>
      </c>
      <c r="L1045" s="24" t="s">
        <v>10470</v>
      </c>
      <c r="M1045" s="17" t="s">
        <v>50</v>
      </c>
      <c r="N1045" s="33"/>
      <c r="O1045" s="45"/>
      <c r="P1045" s="45"/>
      <c r="Q1045" s="33" t="s">
        <v>7711</v>
      </c>
      <c r="R1045" s="33" t="s">
        <v>7712</v>
      </c>
      <c r="S1045" s="33" t="s">
        <v>3254</v>
      </c>
      <c r="T1045" s="33" t="s">
        <v>328</v>
      </c>
      <c r="U1045" s="46" t="s">
        <v>7713</v>
      </c>
      <c r="V1045" s="33"/>
      <c r="W1045" s="45"/>
      <c r="X1045" s="45"/>
      <c r="Y1045" s="45"/>
      <c r="Z1045" s="45"/>
      <c r="AA1045" s="45"/>
      <c r="AB1045" s="45"/>
      <c r="AC1045" s="47">
        <v>49.0</v>
      </c>
      <c r="AD1045" s="94"/>
      <c r="AE1045" s="94"/>
      <c r="AF1045" s="129"/>
      <c r="AG1045" s="94"/>
      <c r="AH1045" s="94"/>
      <c r="AI1045" s="45"/>
      <c r="AJ1045" s="45"/>
      <c r="AK1045" s="95"/>
      <c r="AL1045" s="95"/>
      <c r="AM1045" s="95"/>
      <c r="AN1045" s="95"/>
      <c r="AO1045" s="95"/>
      <c r="AP1045" s="95"/>
      <c r="AQ1045" s="95"/>
      <c r="AR1045" s="95"/>
      <c r="AS1045" s="95"/>
      <c r="AT1045" s="95"/>
      <c r="AU1045" s="95"/>
      <c r="AV1045" s="95"/>
      <c r="AW1045" s="95"/>
      <c r="AX1045" s="95"/>
      <c r="AY1045" s="95"/>
    </row>
    <row r="1046">
      <c r="A1046" s="124" t="s">
        <v>424</v>
      </c>
      <c r="B1046" s="639" t="s">
        <v>7714</v>
      </c>
      <c r="C1046" s="18" t="s">
        <v>7715</v>
      </c>
      <c r="D1046" s="33"/>
      <c r="E1046" s="122" t="s">
        <v>103</v>
      </c>
      <c r="F1046" s="206"/>
      <c r="G1046" s="145"/>
      <c r="H1046" s="56" t="s">
        <v>68</v>
      </c>
      <c r="I1046" s="56"/>
      <c r="J1046" s="45"/>
      <c r="K1046" s="25"/>
      <c r="L1046" s="25"/>
      <c r="M1046" s="45"/>
      <c r="N1046" s="33"/>
      <c r="O1046" s="45"/>
      <c r="P1046" s="45"/>
      <c r="Q1046" s="45"/>
      <c r="R1046" s="45"/>
      <c r="S1046" s="45"/>
      <c r="T1046" s="45"/>
      <c r="U1046" s="46"/>
      <c r="V1046" s="33"/>
      <c r="W1046" s="45"/>
      <c r="X1046" s="45"/>
      <c r="Y1046" s="45"/>
      <c r="Z1046" s="45"/>
      <c r="AA1046" s="45"/>
      <c r="AB1046" s="45"/>
      <c r="AC1046" s="94"/>
      <c r="AD1046" s="94"/>
      <c r="AE1046" s="94"/>
      <c r="AF1046" s="129"/>
      <c r="AG1046" s="94"/>
      <c r="AH1046" s="94"/>
      <c r="AI1046" s="45"/>
      <c r="AJ1046" s="45"/>
      <c r="AK1046" s="95"/>
      <c r="AL1046" s="95"/>
      <c r="AM1046" s="95"/>
      <c r="AN1046" s="95"/>
      <c r="AO1046" s="95"/>
      <c r="AP1046" s="95"/>
      <c r="AQ1046" s="95"/>
      <c r="AR1046" s="95"/>
      <c r="AS1046" s="95"/>
      <c r="AT1046" s="95"/>
      <c r="AU1046" s="95"/>
      <c r="AV1046" s="95"/>
      <c r="AW1046" s="95"/>
      <c r="AX1046" s="95"/>
      <c r="AY1046" s="95"/>
    </row>
    <row r="1047">
      <c r="A1047" s="32" t="s">
        <v>43</v>
      </c>
      <c r="B1047" s="639" t="s">
        <v>7716</v>
      </c>
      <c r="C1047" s="26" t="s">
        <v>11486</v>
      </c>
      <c r="D1047" s="26"/>
      <c r="E1047" s="24" t="s">
        <v>81</v>
      </c>
      <c r="F1047" s="34"/>
      <c r="G1047" s="35"/>
      <c r="H1047" s="25" t="s">
        <v>68</v>
      </c>
      <c r="I1047" s="25"/>
      <c r="J1047" s="26"/>
      <c r="K1047" s="25" t="s">
        <v>10518</v>
      </c>
      <c r="L1047" s="25" t="s">
        <v>819</v>
      </c>
      <c r="M1047" s="26" t="s">
        <v>70</v>
      </c>
      <c r="N1047" s="26">
        <v>85.0</v>
      </c>
      <c r="O1047" s="26" t="s">
        <v>7717</v>
      </c>
      <c r="P1047" s="26" t="s">
        <v>1082</v>
      </c>
      <c r="Q1047" s="26" t="s">
        <v>412</v>
      </c>
      <c r="R1047" s="26"/>
      <c r="S1047" s="33"/>
      <c r="T1047" s="39"/>
      <c r="U1047" s="17"/>
      <c r="V1047" s="26" t="s">
        <v>7718</v>
      </c>
      <c r="W1047" s="26"/>
      <c r="X1047" s="26"/>
      <c r="Y1047" s="26"/>
      <c r="Z1047" s="26"/>
      <c r="AA1047" s="26"/>
      <c r="AB1047" s="26"/>
      <c r="AC1047" s="30"/>
      <c r="AD1047" s="30"/>
      <c r="AE1047" s="30"/>
      <c r="AF1047" s="30"/>
      <c r="AG1047" s="30"/>
      <c r="AH1047" s="30"/>
      <c r="AI1047" s="26"/>
      <c r="AJ1047" s="17"/>
      <c r="AK1047" s="31"/>
      <c r="AL1047" s="31"/>
      <c r="AM1047" s="31"/>
      <c r="AN1047" s="31"/>
      <c r="AO1047" s="31"/>
      <c r="AP1047" s="31"/>
      <c r="AQ1047" s="31"/>
      <c r="AR1047" s="31"/>
      <c r="AS1047" s="31"/>
      <c r="AT1047" s="31"/>
      <c r="AU1047" s="31"/>
      <c r="AV1047" s="31"/>
      <c r="AW1047" s="31"/>
      <c r="AX1047" s="31"/>
      <c r="AY1047" s="31"/>
    </row>
    <row r="1048">
      <c r="A1048" s="32" t="s">
        <v>43</v>
      </c>
      <c r="B1048" s="41" t="s">
        <v>7719</v>
      </c>
      <c r="C1048" s="26" t="str">
        <f>B1048 &amp; " " &amp;P1048  &amp; " " &amp;N1049  &amp; " " &amp;H1048
</f>
        <v>RCM LE POIRE-SUR-VIE 62 CSE</v>
      </c>
      <c r="D1048" s="26"/>
      <c r="E1048" s="24" t="s">
        <v>586</v>
      </c>
      <c r="F1048" s="34"/>
      <c r="G1048" s="35"/>
      <c r="H1048" s="25" t="s">
        <v>68</v>
      </c>
      <c r="I1048" s="25"/>
      <c r="J1048" s="26"/>
      <c r="K1048" s="25" t="s">
        <v>10518</v>
      </c>
      <c r="L1048" s="25" t="s">
        <v>819</v>
      </c>
      <c r="M1048" s="26" t="s">
        <v>70</v>
      </c>
      <c r="N1048" s="26">
        <v>85.0</v>
      </c>
      <c r="O1048" s="26" t="s">
        <v>7721</v>
      </c>
      <c r="P1048" s="26" t="s">
        <v>1082</v>
      </c>
      <c r="Q1048" s="26" t="s">
        <v>412</v>
      </c>
      <c r="R1048" s="26"/>
      <c r="S1048" s="33"/>
      <c r="T1048" s="39"/>
      <c r="U1048" s="17"/>
      <c r="V1048" s="26" t="s">
        <v>7722</v>
      </c>
      <c r="W1048" s="26"/>
      <c r="X1048" s="26"/>
      <c r="Y1048" s="26"/>
      <c r="Z1048" s="26"/>
      <c r="AA1048" s="26"/>
      <c r="AB1048" s="26"/>
      <c r="AC1048" s="30"/>
      <c r="AD1048" s="30"/>
      <c r="AE1048" s="30"/>
      <c r="AF1048" s="30"/>
      <c r="AG1048" s="30"/>
      <c r="AH1048" s="30"/>
      <c r="AI1048" s="26"/>
      <c r="AJ1048" s="17"/>
      <c r="AK1048" s="31"/>
      <c r="AL1048" s="31"/>
      <c r="AM1048" s="31"/>
      <c r="AN1048" s="31"/>
      <c r="AO1048" s="31"/>
      <c r="AP1048" s="31"/>
      <c r="AQ1048" s="31"/>
      <c r="AR1048" s="31"/>
      <c r="AS1048" s="31"/>
      <c r="AT1048" s="31"/>
      <c r="AU1048" s="31"/>
      <c r="AV1048" s="31"/>
      <c r="AW1048" s="31"/>
      <c r="AX1048" s="31"/>
      <c r="AY1048" s="31"/>
    </row>
    <row r="1049">
      <c r="A1049" s="32" t="s">
        <v>424</v>
      </c>
      <c r="B1049" s="639" t="s">
        <v>7723</v>
      </c>
      <c r="C1049" s="18" t="s">
        <v>11487</v>
      </c>
      <c r="D1049" s="26"/>
      <c r="E1049" s="42" t="s">
        <v>67</v>
      </c>
      <c r="F1049" s="43">
        <v>2022.0</v>
      </c>
      <c r="G1049" s="20">
        <v>44608.0</v>
      </c>
      <c r="H1049" s="24" t="s">
        <v>68</v>
      </c>
      <c r="I1049" s="25"/>
      <c r="J1049" s="25"/>
      <c r="K1049" s="25"/>
      <c r="L1049" s="25"/>
      <c r="M1049" s="25"/>
      <c r="N1049" s="26">
        <v>62.0</v>
      </c>
      <c r="O1049" s="56" t="s">
        <v>11488</v>
      </c>
      <c r="P1049" s="24">
        <v>62575.0</v>
      </c>
      <c r="Q1049" s="17" t="s">
        <v>11489</v>
      </c>
      <c r="R1049" s="26" t="s">
        <v>307</v>
      </c>
      <c r="S1049" s="33"/>
      <c r="T1049" s="26"/>
      <c r="U1049" s="46"/>
      <c r="V1049" s="26"/>
      <c r="W1049" s="25"/>
      <c r="X1049" s="25"/>
      <c r="Y1049" s="25"/>
      <c r="Z1049" s="25"/>
      <c r="AA1049" s="25"/>
      <c r="AB1049" s="25"/>
      <c r="AC1049" s="47">
        <v>49.0</v>
      </c>
      <c r="AD1049" s="47"/>
      <c r="AE1049" s="47"/>
      <c r="AF1049" s="30"/>
      <c r="AG1049" s="47"/>
      <c r="AH1049" s="47"/>
      <c r="AI1049" s="25"/>
      <c r="AJ1049" s="25"/>
      <c r="AK1049" s="48"/>
      <c r="AL1049" s="48"/>
      <c r="AM1049" s="48"/>
      <c r="AN1049" s="48"/>
      <c r="AO1049" s="48"/>
      <c r="AP1049" s="48"/>
      <c r="AQ1049" s="48"/>
      <c r="AR1049" s="48"/>
      <c r="AS1049" s="48"/>
      <c r="AT1049" s="48"/>
      <c r="AU1049" s="48"/>
      <c r="AV1049" s="48"/>
      <c r="AW1049" s="48"/>
      <c r="AX1049" s="48"/>
      <c r="AY1049" s="48"/>
    </row>
    <row r="1050">
      <c r="A1050" s="32" t="s">
        <v>43</v>
      </c>
      <c r="B1050" s="639" t="s">
        <v>7725</v>
      </c>
      <c r="C1050" s="18" t="s">
        <v>7726</v>
      </c>
      <c r="D1050" s="26"/>
      <c r="E1050" s="53" t="s">
        <v>103</v>
      </c>
      <c r="F1050" s="290"/>
      <c r="G1050" s="35"/>
      <c r="H1050" s="25" t="s">
        <v>68</v>
      </c>
      <c r="I1050" s="25"/>
      <c r="J1050" s="26"/>
      <c r="K1050" s="103" t="s">
        <v>9933</v>
      </c>
      <c r="L1050" s="103" t="s">
        <v>9934</v>
      </c>
      <c r="M1050" s="26" t="s">
        <v>50</v>
      </c>
      <c r="N1050" s="26" t="s">
        <v>1245</v>
      </c>
      <c r="O1050" s="33" t="s">
        <v>7727</v>
      </c>
      <c r="P1050" s="26">
        <v>67116.0</v>
      </c>
      <c r="Q1050" s="26" t="s">
        <v>7728</v>
      </c>
      <c r="R1050" s="26" t="s">
        <v>307</v>
      </c>
      <c r="S1050" s="33"/>
      <c r="T1050" s="26"/>
      <c r="U1050" s="46"/>
      <c r="V1050" s="26"/>
      <c r="W1050" s="26"/>
      <c r="X1050" s="26"/>
      <c r="Y1050" s="26"/>
      <c r="Z1050" s="26" t="s">
        <v>78</v>
      </c>
      <c r="AA1050" s="26"/>
      <c r="AB1050" s="26" t="s">
        <v>1951</v>
      </c>
      <c r="AC1050" s="30">
        <v>95.0</v>
      </c>
      <c r="AD1050" s="30">
        <v>20.0</v>
      </c>
      <c r="AE1050" s="30">
        <f>AC1050-AD1050</f>
        <v>75</v>
      </c>
      <c r="AF1050" s="30">
        <v>0.0</v>
      </c>
      <c r="AG1050" s="30">
        <f>AE1050-AF1050</f>
        <v>75</v>
      </c>
      <c r="AH1050" s="30"/>
      <c r="AI1050" s="26"/>
      <c r="AJ1050" s="26"/>
      <c r="AK1050" s="31"/>
      <c r="AL1050" s="31"/>
      <c r="AM1050" s="31"/>
      <c r="AN1050" s="31"/>
      <c r="AO1050" s="31"/>
      <c r="AP1050" s="31"/>
      <c r="AQ1050" s="31"/>
      <c r="AR1050" s="31"/>
      <c r="AS1050" s="31"/>
      <c r="AT1050" s="31"/>
      <c r="AU1050" s="31"/>
      <c r="AV1050" s="31"/>
      <c r="AW1050" s="31"/>
      <c r="AX1050" s="31"/>
      <c r="AY1050" s="31"/>
    </row>
    <row r="1051">
      <c r="A1051" s="32" t="s">
        <v>424</v>
      </c>
      <c r="B1051" s="639" t="s">
        <v>7729</v>
      </c>
      <c r="C1051" s="18" t="s">
        <v>7730</v>
      </c>
      <c r="D1051" s="26"/>
      <c r="E1051" s="42" t="s">
        <v>103</v>
      </c>
      <c r="F1051" s="43"/>
      <c r="G1051" s="35"/>
      <c r="H1051" s="24" t="s">
        <v>68</v>
      </c>
      <c r="I1051" s="25"/>
      <c r="J1051" s="25"/>
      <c r="K1051" s="25"/>
      <c r="L1051" s="25"/>
      <c r="M1051" s="25"/>
      <c r="N1051" s="26">
        <v>9.0</v>
      </c>
      <c r="O1051" s="56" t="s">
        <v>11490</v>
      </c>
      <c r="P1051" s="154" t="s">
        <v>7732</v>
      </c>
      <c r="Q1051" s="17" t="s">
        <v>7733</v>
      </c>
      <c r="R1051" s="26" t="s">
        <v>307</v>
      </c>
      <c r="S1051" s="33"/>
      <c r="T1051" s="26"/>
      <c r="U1051" s="46"/>
      <c r="V1051" s="26"/>
      <c r="W1051" s="25"/>
      <c r="X1051" s="25"/>
      <c r="Y1051" s="25"/>
      <c r="Z1051" s="25"/>
      <c r="AA1051" s="25"/>
      <c r="AB1051" s="25"/>
      <c r="AC1051" s="47">
        <v>49.0</v>
      </c>
      <c r="AD1051" s="47"/>
      <c r="AE1051" s="47"/>
      <c r="AF1051" s="30"/>
      <c r="AG1051" s="47"/>
      <c r="AH1051" s="47"/>
      <c r="AI1051" s="25"/>
      <c r="AJ1051" s="25"/>
      <c r="AK1051" s="48"/>
      <c r="AL1051" s="48"/>
      <c r="AM1051" s="48"/>
      <c r="AN1051" s="48"/>
      <c r="AO1051" s="48"/>
      <c r="AP1051" s="48"/>
      <c r="AQ1051" s="48"/>
      <c r="AR1051" s="48"/>
      <c r="AS1051" s="48"/>
      <c r="AT1051" s="48"/>
      <c r="AU1051" s="48"/>
      <c r="AV1051" s="48"/>
      <c r="AW1051" s="48"/>
      <c r="AX1051" s="48"/>
      <c r="AY1051" s="48"/>
    </row>
    <row r="1052">
      <c r="A1052" s="88" t="s">
        <v>43</v>
      </c>
      <c r="B1052" s="639" t="s">
        <v>7734</v>
      </c>
      <c r="C1052" s="18" t="s">
        <v>11491</v>
      </c>
      <c r="D1052" s="33">
        <v>150.0</v>
      </c>
      <c r="E1052" s="42" t="s">
        <v>59</v>
      </c>
      <c r="F1052" s="206"/>
      <c r="G1052" s="145"/>
      <c r="H1052" s="56" t="s">
        <v>68</v>
      </c>
      <c r="I1052" s="56" t="s">
        <v>970</v>
      </c>
      <c r="J1052" s="45"/>
      <c r="K1052" s="24" t="s">
        <v>4564</v>
      </c>
      <c r="L1052" s="24" t="s">
        <v>1305</v>
      </c>
      <c r="M1052" s="25" t="s">
        <v>50</v>
      </c>
      <c r="N1052" s="56">
        <v>33.0</v>
      </c>
      <c r="O1052" s="56" t="s">
        <v>11492</v>
      </c>
      <c r="P1052" s="56">
        <v>33600.0</v>
      </c>
      <c r="Q1052" s="18" t="s">
        <v>3817</v>
      </c>
      <c r="R1052" s="18" t="s">
        <v>7736</v>
      </c>
      <c r="S1052" s="18" t="s">
        <v>7737</v>
      </c>
      <c r="T1052" s="33"/>
      <c r="U1052" s="57" t="s">
        <v>11493</v>
      </c>
      <c r="V1052" s="33" t="s">
        <v>7739</v>
      </c>
      <c r="W1052" s="45"/>
      <c r="X1052" s="45"/>
      <c r="Y1052" s="45"/>
      <c r="Z1052" s="45"/>
      <c r="AA1052" s="45"/>
      <c r="AB1052" s="45"/>
      <c r="AC1052" s="94"/>
      <c r="AD1052" s="94"/>
      <c r="AE1052" s="94"/>
      <c r="AF1052" s="94"/>
      <c r="AG1052" s="94"/>
      <c r="AH1052" s="94"/>
      <c r="AI1052" s="45"/>
      <c r="AJ1052" s="45"/>
      <c r="AK1052" s="95"/>
      <c r="AL1052" s="95"/>
      <c r="AM1052" s="95"/>
      <c r="AN1052" s="95"/>
      <c r="AO1052" s="95"/>
      <c r="AP1052" s="95"/>
      <c r="AQ1052" s="95"/>
      <c r="AR1052" s="95"/>
      <c r="AS1052" s="95"/>
      <c r="AT1052" s="95"/>
      <c r="AU1052" s="95"/>
      <c r="AV1052" s="95"/>
      <c r="AW1052" s="95"/>
      <c r="AX1052" s="95"/>
      <c r="AY1052" s="95"/>
    </row>
    <row r="1053">
      <c r="A1053" s="32" t="s">
        <v>424</v>
      </c>
      <c r="B1053" s="639" t="s">
        <v>7740</v>
      </c>
      <c r="C1053" s="18" t="s">
        <v>7741</v>
      </c>
      <c r="D1053" s="26"/>
      <c r="E1053" s="42" t="s">
        <v>67</v>
      </c>
      <c r="F1053" s="43">
        <v>2022.0</v>
      </c>
      <c r="G1053" s="35"/>
      <c r="H1053" s="25"/>
      <c r="I1053" s="25"/>
      <c r="J1053" s="25"/>
      <c r="K1053" s="25"/>
      <c r="L1053" s="25"/>
      <c r="M1053" s="25"/>
      <c r="N1053" s="26">
        <v>62.0</v>
      </c>
      <c r="O1053" s="56" t="s">
        <v>7742</v>
      </c>
      <c r="P1053" s="24">
        <v>62200.0</v>
      </c>
      <c r="Q1053" s="17" t="s">
        <v>6509</v>
      </c>
      <c r="R1053" s="26" t="s">
        <v>307</v>
      </c>
      <c r="S1053" s="33"/>
      <c r="T1053" s="26"/>
      <c r="U1053" s="46"/>
      <c r="V1053" s="26"/>
      <c r="W1053" s="25"/>
      <c r="X1053" s="25"/>
      <c r="Y1053" s="25"/>
      <c r="Z1053" s="25"/>
      <c r="AA1053" s="25"/>
      <c r="AB1053" s="25"/>
      <c r="AC1053" s="47">
        <v>49.0</v>
      </c>
      <c r="AD1053" s="47"/>
      <c r="AE1053" s="47"/>
      <c r="AF1053" s="30"/>
      <c r="AG1053" s="47"/>
      <c r="AH1053" s="47"/>
      <c r="AI1053" s="25"/>
      <c r="AJ1053" s="25"/>
      <c r="AK1053" s="48"/>
      <c r="AL1053" s="48"/>
      <c r="AM1053" s="48"/>
      <c r="AN1053" s="48"/>
      <c r="AO1053" s="48"/>
      <c r="AP1053" s="48"/>
      <c r="AQ1053" s="48"/>
      <c r="AR1053" s="48"/>
      <c r="AS1053" s="48"/>
      <c r="AT1053" s="48"/>
      <c r="AU1053" s="48"/>
      <c r="AV1053" s="48"/>
      <c r="AW1053" s="48"/>
      <c r="AX1053" s="48"/>
      <c r="AY1053" s="48"/>
    </row>
    <row r="1054">
      <c r="A1054" s="32" t="s">
        <v>424</v>
      </c>
      <c r="B1054" s="639" t="s">
        <v>7743</v>
      </c>
      <c r="C1054" s="18" t="s">
        <v>11494</v>
      </c>
      <c r="D1054" s="26"/>
      <c r="E1054" s="42" t="s">
        <v>67</v>
      </c>
      <c r="F1054" s="292"/>
      <c r="G1054" s="20">
        <v>44482.0</v>
      </c>
      <c r="H1054" s="24" t="s">
        <v>68</v>
      </c>
      <c r="I1054" s="25"/>
      <c r="J1054" s="25"/>
      <c r="K1054" s="25"/>
      <c r="L1054" s="25"/>
      <c r="M1054" s="25"/>
      <c r="N1054" s="26">
        <v>49.0</v>
      </c>
      <c r="O1054" s="45"/>
      <c r="P1054" s="25"/>
      <c r="Q1054" s="26"/>
      <c r="R1054" s="26" t="s">
        <v>307</v>
      </c>
      <c r="S1054" s="33"/>
      <c r="T1054" s="26"/>
      <c r="U1054" s="46"/>
      <c r="V1054" s="26"/>
      <c r="W1054" s="25"/>
      <c r="X1054" s="25"/>
      <c r="Y1054" s="25"/>
      <c r="Z1054" s="25"/>
      <c r="AA1054" s="25"/>
      <c r="AB1054" s="25"/>
      <c r="AC1054" s="47">
        <v>49.0</v>
      </c>
      <c r="AD1054" s="47"/>
      <c r="AE1054" s="47"/>
      <c r="AF1054" s="30"/>
      <c r="AG1054" s="47"/>
      <c r="AH1054" s="47"/>
      <c r="AI1054" s="25"/>
      <c r="AJ1054" s="25"/>
      <c r="AK1054" s="48"/>
      <c r="AL1054" s="48"/>
      <c r="AM1054" s="48"/>
      <c r="AN1054" s="48"/>
      <c r="AO1054" s="48"/>
      <c r="AP1054" s="48"/>
      <c r="AQ1054" s="48"/>
      <c r="AR1054" s="48"/>
      <c r="AS1054" s="48"/>
      <c r="AT1054" s="48"/>
      <c r="AU1054" s="48"/>
      <c r="AV1054" s="48"/>
      <c r="AW1054" s="48"/>
      <c r="AX1054" s="48"/>
      <c r="AY1054" s="48"/>
    </row>
    <row r="1055">
      <c r="A1055" s="15" t="s">
        <v>121</v>
      </c>
      <c r="B1055" s="639" t="s">
        <v>7745</v>
      </c>
      <c r="C1055" s="18" t="s">
        <v>7746</v>
      </c>
      <c r="D1055" s="26">
        <v>126.0</v>
      </c>
      <c r="E1055" s="42" t="s">
        <v>81</v>
      </c>
      <c r="F1055" s="292"/>
      <c r="G1055" s="44"/>
      <c r="H1055" s="24" t="s">
        <v>68</v>
      </c>
      <c r="I1055" s="24" t="s">
        <v>825</v>
      </c>
      <c r="J1055" s="25"/>
      <c r="K1055" s="24" t="s">
        <v>10557</v>
      </c>
      <c r="L1055" s="24" t="s">
        <v>10558</v>
      </c>
      <c r="M1055" s="17" t="s">
        <v>50</v>
      </c>
      <c r="N1055" s="258">
        <v>62.0</v>
      </c>
      <c r="O1055" s="56" t="s">
        <v>11495</v>
      </c>
      <c r="P1055" s="24">
        <v>62137.0</v>
      </c>
      <c r="Q1055" s="17" t="s">
        <v>11496</v>
      </c>
      <c r="R1055" s="26" t="s">
        <v>7748</v>
      </c>
      <c r="S1055" s="33" t="s">
        <v>2543</v>
      </c>
      <c r="T1055" s="26"/>
      <c r="U1055" s="46" t="s">
        <v>7749</v>
      </c>
      <c r="V1055" s="17" t="s">
        <v>7750</v>
      </c>
      <c r="W1055" s="25"/>
      <c r="X1055" s="25"/>
      <c r="Y1055" s="25"/>
      <c r="Z1055" s="25"/>
      <c r="AA1055" s="25"/>
      <c r="AB1055" s="25"/>
      <c r="AC1055" s="47">
        <v>49.0</v>
      </c>
      <c r="AD1055" s="47"/>
      <c r="AE1055" s="47"/>
      <c r="AF1055" s="30"/>
      <c r="AG1055" s="47"/>
      <c r="AH1055" s="47"/>
      <c r="AI1055" s="25"/>
      <c r="AJ1055" s="26" t="s">
        <v>1020</v>
      </c>
      <c r="AK1055" s="48"/>
      <c r="AL1055" s="48"/>
      <c r="AM1055" s="48"/>
      <c r="AN1055" s="48"/>
      <c r="AO1055" s="48"/>
      <c r="AP1055" s="48"/>
      <c r="AQ1055" s="48"/>
      <c r="AR1055" s="48"/>
      <c r="AS1055" s="48"/>
      <c r="AT1055" s="48"/>
      <c r="AU1055" s="48"/>
      <c r="AV1055" s="48"/>
      <c r="AW1055" s="48"/>
      <c r="AX1055" s="48"/>
      <c r="AY1055" s="48"/>
    </row>
    <row r="1056">
      <c r="A1056" s="32" t="s">
        <v>424</v>
      </c>
      <c r="B1056" s="639" t="s">
        <v>7751</v>
      </c>
      <c r="C1056" s="18" t="s">
        <v>7752</v>
      </c>
      <c r="D1056" s="26"/>
      <c r="E1056" s="42" t="s">
        <v>67</v>
      </c>
      <c r="F1056" s="19">
        <v>2021.0</v>
      </c>
      <c r="G1056" s="35"/>
      <c r="H1056" s="24" t="s">
        <v>68</v>
      </c>
      <c r="I1056" s="25"/>
      <c r="J1056" s="25"/>
      <c r="K1056" s="25"/>
      <c r="L1056" s="25"/>
      <c r="M1056" s="25"/>
      <c r="N1056" s="26">
        <v>85.0</v>
      </c>
      <c r="O1056" s="45"/>
      <c r="P1056" s="25"/>
      <c r="Q1056" s="26"/>
      <c r="R1056" s="26" t="s">
        <v>307</v>
      </c>
      <c r="S1056" s="33"/>
      <c r="T1056" s="26"/>
      <c r="U1056" s="46"/>
      <c r="V1056" s="26"/>
      <c r="W1056" s="25"/>
      <c r="X1056" s="25"/>
      <c r="Y1056" s="25"/>
      <c r="Z1056" s="25"/>
      <c r="AA1056" s="25"/>
      <c r="AB1056" s="25"/>
      <c r="AC1056" s="47">
        <v>49.0</v>
      </c>
      <c r="AD1056" s="47"/>
      <c r="AE1056" s="47"/>
      <c r="AF1056" s="30"/>
      <c r="AG1056" s="47"/>
      <c r="AH1056" s="47"/>
      <c r="AI1056" s="25"/>
      <c r="AJ1056" s="25"/>
      <c r="AK1056" s="48"/>
      <c r="AL1056" s="48"/>
      <c r="AM1056" s="48"/>
      <c r="AN1056" s="48"/>
      <c r="AO1056" s="48"/>
      <c r="AP1056" s="48"/>
      <c r="AQ1056" s="48"/>
      <c r="AR1056" s="48"/>
      <c r="AS1056" s="48"/>
      <c r="AT1056" s="48"/>
      <c r="AU1056" s="48"/>
      <c r="AV1056" s="48"/>
      <c r="AW1056" s="48"/>
      <c r="AX1056" s="48"/>
      <c r="AY1056" s="48"/>
    </row>
    <row r="1057">
      <c r="A1057" s="32" t="s">
        <v>121</v>
      </c>
      <c r="B1057" s="639" t="s">
        <v>7753</v>
      </c>
      <c r="C1057" s="18" t="s">
        <v>7754</v>
      </c>
      <c r="D1057" s="26" t="s">
        <v>7755</v>
      </c>
      <c r="E1057" s="42" t="s">
        <v>67</v>
      </c>
      <c r="F1057" s="292"/>
      <c r="G1057" s="44"/>
      <c r="H1057" s="25" t="s">
        <v>68</v>
      </c>
      <c r="I1057" s="24" t="s">
        <v>2689</v>
      </c>
      <c r="J1057" s="25"/>
      <c r="K1057" s="24" t="s">
        <v>10612</v>
      </c>
      <c r="L1057" s="24" t="s">
        <v>6309</v>
      </c>
      <c r="M1057" s="17" t="s">
        <v>50</v>
      </c>
      <c r="N1057" s="26">
        <v>76.0</v>
      </c>
      <c r="O1057" s="45"/>
      <c r="P1057" s="25"/>
      <c r="Q1057" s="26" t="s">
        <v>7756</v>
      </c>
      <c r="R1057" s="26" t="s">
        <v>7757</v>
      </c>
      <c r="S1057" s="33" t="s">
        <v>1305</v>
      </c>
      <c r="T1057" s="26"/>
      <c r="U1057" s="46" t="s">
        <v>7758</v>
      </c>
      <c r="V1057" s="26" t="s">
        <v>7759</v>
      </c>
      <c r="W1057" s="25"/>
      <c r="X1057" s="25"/>
      <c r="Y1057" s="25"/>
      <c r="Z1057" s="25"/>
      <c r="AA1057" s="25"/>
      <c r="AB1057" s="25"/>
      <c r="AC1057" s="47">
        <v>49.0</v>
      </c>
      <c r="AD1057" s="47"/>
      <c r="AE1057" s="47"/>
      <c r="AF1057" s="30"/>
      <c r="AG1057" s="47"/>
      <c r="AH1057" s="47"/>
      <c r="AI1057" s="25"/>
      <c r="AJ1057" s="25"/>
      <c r="AK1057" s="48"/>
      <c r="AL1057" s="48"/>
      <c r="AM1057" s="48"/>
      <c r="AN1057" s="48"/>
      <c r="AO1057" s="48"/>
      <c r="AP1057" s="48"/>
      <c r="AQ1057" s="48"/>
      <c r="AR1057" s="48"/>
      <c r="AS1057" s="48"/>
      <c r="AT1057" s="48"/>
      <c r="AU1057" s="48"/>
      <c r="AV1057" s="48"/>
      <c r="AW1057" s="48"/>
      <c r="AX1057" s="48"/>
      <c r="AY1057" s="48"/>
    </row>
    <row r="1058">
      <c r="A1058" s="32" t="s">
        <v>43</v>
      </c>
      <c r="B1058" s="639" t="s">
        <v>7760</v>
      </c>
      <c r="C1058" s="18" t="s">
        <v>7761</v>
      </c>
      <c r="D1058" s="26">
        <v>3000.0</v>
      </c>
      <c r="E1058" s="42" t="s">
        <v>67</v>
      </c>
      <c r="F1058" s="43">
        <v>2022.0</v>
      </c>
      <c r="G1058" s="35">
        <v>44816.0</v>
      </c>
      <c r="H1058" s="25" t="s">
        <v>68</v>
      </c>
      <c r="I1058" s="25"/>
      <c r="J1058" s="26"/>
      <c r="K1058" s="24" t="s">
        <v>10557</v>
      </c>
      <c r="L1058" s="24" t="s">
        <v>10558</v>
      </c>
      <c r="M1058" s="26" t="s">
        <v>50</v>
      </c>
      <c r="N1058" s="26">
        <v>59.0</v>
      </c>
      <c r="O1058" s="33" t="s">
        <v>7762</v>
      </c>
      <c r="P1058" s="26">
        <v>59505.0</v>
      </c>
      <c r="Q1058" s="26" t="s">
        <v>7763</v>
      </c>
      <c r="R1058" s="26" t="s">
        <v>7764</v>
      </c>
      <c r="S1058" s="33" t="s">
        <v>4518</v>
      </c>
      <c r="T1058" s="25" t="s">
        <v>55</v>
      </c>
      <c r="U1058" s="46" t="s">
        <v>7765</v>
      </c>
      <c r="V1058" s="17" t="s">
        <v>7766</v>
      </c>
      <c r="W1058" s="26" t="s">
        <v>47</v>
      </c>
      <c r="X1058" s="26"/>
      <c r="Y1058" s="26" t="s">
        <v>7767</v>
      </c>
      <c r="Z1058" s="26" t="s">
        <v>78</v>
      </c>
      <c r="AA1058" s="26" t="s">
        <v>79</v>
      </c>
      <c r="AB1058" s="26" t="s">
        <v>408</v>
      </c>
      <c r="AC1058" s="30">
        <v>95.0</v>
      </c>
      <c r="AD1058" s="30">
        <v>20.0</v>
      </c>
      <c r="AE1058" s="30">
        <f>AC1058-AD1058</f>
        <v>75</v>
      </c>
      <c r="AF1058" s="30">
        <v>0.0</v>
      </c>
      <c r="AG1058" s="30">
        <f>AE1058-AF1058</f>
        <v>75</v>
      </c>
      <c r="AH1058" s="30"/>
      <c r="AI1058" s="26"/>
      <c r="AJ1058" s="26"/>
      <c r="AK1058" s="31"/>
      <c r="AL1058" s="31"/>
      <c r="AM1058" s="31"/>
      <c r="AN1058" s="31"/>
      <c r="AO1058" s="31"/>
      <c r="AP1058" s="31"/>
      <c r="AQ1058" s="31"/>
      <c r="AR1058" s="31"/>
      <c r="AS1058" s="31"/>
      <c r="AT1058" s="31"/>
      <c r="AU1058" s="31"/>
      <c r="AV1058" s="31"/>
      <c r="AW1058" s="31"/>
      <c r="AX1058" s="31"/>
      <c r="AY1058" s="31"/>
    </row>
    <row r="1059">
      <c r="A1059" s="15" t="s">
        <v>43</v>
      </c>
      <c r="B1059" s="639" t="s">
        <v>7768</v>
      </c>
      <c r="C1059" s="18" t="s">
        <v>7769</v>
      </c>
      <c r="D1059" s="17">
        <v>1800.0</v>
      </c>
      <c r="E1059" s="42" t="s">
        <v>103</v>
      </c>
      <c r="F1059" s="297"/>
      <c r="G1059" s="35"/>
      <c r="H1059" s="24" t="s">
        <v>68</v>
      </c>
      <c r="I1059" s="25"/>
      <c r="J1059" s="26"/>
      <c r="K1059" s="106" t="s">
        <v>10584</v>
      </c>
      <c r="L1059" s="106" t="s">
        <v>866</v>
      </c>
      <c r="M1059" s="26"/>
      <c r="N1059" s="17">
        <v>72.0</v>
      </c>
      <c r="O1059" s="18" t="s">
        <v>7770</v>
      </c>
      <c r="P1059" s="17">
        <v>72330.0</v>
      </c>
      <c r="Q1059" s="17" t="s">
        <v>7771</v>
      </c>
      <c r="R1059" s="17" t="s">
        <v>7772</v>
      </c>
      <c r="S1059" s="18" t="s">
        <v>602</v>
      </c>
      <c r="T1059" s="25"/>
      <c r="U1059" s="57" t="s">
        <v>7773</v>
      </c>
      <c r="V1059" s="17" t="s">
        <v>7774</v>
      </c>
      <c r="W1059" s="26"/>
      <c r="X1059" s="26"/>
      <c r="Y1059" s="26"/>
      <c r="Z1059" s="26"/>
      <c r="AA1059" s="26"/>
      <c r="AB1059" s="26"/>
      <c r="AC1059" s="30"/>
      <c r="AD1059" s="30"/>
      <c r="AE1059" s="30"/>
      <c r="AF1059" s="30"/>
      <c r="AG1059" s="30"/>
      <c r="AH1059" s="30"/>
      <c r="AI1059" s="26"/>
      <c r="AJ1059" s="26"/>
      <c r="AK1059" s="31"/>
      <c r="AL1059" s="31"/>
      <c r="AM1059" s="31"/>
      <c r="AN1059" s="31"/>
      <c r="AO1059" s="31"/>
      <c r="AP1059" s="31"/>
      <c r="AQ1059" s="31"/>
      <c r="AR1059" s="31"/>
      <c r="AS1059" s="31"/>
      <c r="AT1059" s="31"/>
      <c r="AU1059" s="31"/>
      <c r="AV1059" s="31"/>
      <c r="AW1059" s="31"/>
      <c r="AX1059" s="31"/>
      <c r="AY1059" s="31"/>
    </row>
    <row r="1060">
      <c r="A1060" s="32" t="s">
        <v>424</v>
      </c>
      <c r="B1060" s="639" t="s">
        <v>7783</v>
      </c>
      <c r="C1060" s="18" t="s">
        <v>7784</v>
      </c>
      <c r="D1060" s="26"/>
      <c r="E1060" s="42" t="s">
        <v>67</v>
      </c>
      <c r="F1060" s="19">
        <v>2021.0</v>
      </c>
      <c r="G1060" s="35"/>
      <c r="H1060" s="25"/>
      <c r="I1060" s="25"/>
      <c r="J1060" s="25"/>
      <c r="K1060" s="25"/>
      <c r="L1060" s="25"/>
      <c r="M1060" s="25"/>
      <c r="N1060" s="26">
        <v>37.0</v>
      </c>
      <c r="O1060" s="56" t="s">
        <v>7785</v>
      </c>
      <c r="P1060" s="24">
        <v>37000.0</v>
      </c>
      <c r="Q1060" s="17" t="s">
        <v>730</v>
      </c>
      <c r="R1060" s="26" t="s">
        <v>307</v>
      </c>
      <c r="S1060" s="33"/>
      <c r="T1060" s="26"/>
      <c r="U1060" s="46"/>
      <c r="V1060" s="26"/>
      <c r="W1060" s="25"/>
      <c r="X1060" s="25"/>
      <c r="Y1060" s="25"/>
      <c r="Z1060" s="25"/>
      <c r="AA1060" s="25"/>
      <c r="AB1060" s="25"/>
      <c r="AC1060" s="47">
        <v>49.0</v>
      </c>
      <c r="AD1060" s="47"/>
      <c r="AE1060" s="47"/>
      <c r="AF1060" s="30"/>
      <c r="AG1060" s="47"/>
      <c r="AH1060" s="47"/>
      <c r="AI1060" s="25"/>
      <c r="AJ1060" s="25"/>
      <c r="AK1060" s="48"/>
      <c r="AL1060" s="48"/>
      <c r="AM1060" s="48"/>
      <c r="AN1060" s="48"/>
      <c r="AO1060" s="48"/>
      <c r="AP1060" s="48"/>
      <c r="AQ1060" s="48"/>
      <c r="AR1060" s="48"/>
      <c r="AS1060" s="48"/>
      <c r="AT1060" s="48"/>
      <c r="AU1060" s="48"/>
      <c r="AV1060" s="48"/>
      <c r="AW1060" s="48"/>
      <c r="AX1060" s="48"/>
      <c r="AY1060" s="48"/>
    </row>
    <row r="1061">
      <c r="A1061" s="32" t="s">
        <v>121</v>
      </c>
      <c r="B1061" s="639" t="s">
        <v>7786</v>
      </c>
      <c r="C1061" s="18" t="s">
        <v>7787</v>
      </c>
      <c r="D1061" s="26">
        <v>300.0</v>
      </c>
      <c r="E1061" s="42" t="s">
        <v>67</v>
      </c>
      <c r="F1061" s="292"/>
      <c r="G1061" s="44"/>
      <c r="H1061" s="24" t="s">
        <v>68</v>
      </c>
      <c r="I1061" s="25"/>
      <c r="J1061" s="25"/>
      <c r="K1061" s="24" t="s">
        <v>6130</v>
      </c>
      <c r="L1061" s="24" t="s">
        <v>10515</v>
      </c>
      <c r="M1061" s="25"/>
      <c r="N1061" s="26">
        <v>83.0</v>
      </c>
      <c r="O1061" s="56" t="s">
        <v>11497</v>
      </c>
      <c r="P1061" s="24">
        <v>83000.0</v>
      </c>
      <c r="Q1061" s="26" t="s">
        <v>7788</v>
      </c>
      <c r="R1061" s="26" t="s">
        <v>7789</v>
      </c>
      <c r="S1061" s="33" t="s">
        <v>1524</v>
      </c>
      <c r="T1061" s="25" t="s">
        <v>55</v>
      </c>
      <c r="U1061" s="46" t="s">
        <v>7790</v>
      </c>
      <c r="V1061" s="26" t="s">
        <v>7791</v>
      </c>
      <c r="W1061" s="25"/>
      <c r="X1061" s="25"/>
      <c r="Y1061" s="25"/>
      <c r="Z1061" s="25"/>
      <c r="AA1061" s="25"/>
      <c r="AB1061" s="25"/>
      <c r="AC1061" s="47">
        <v>49.0</v>
      </c>
      <c r="AD1061" s="47"/>
      <c r="AE1061" s="47"/>
      <c r="AF1061" s="30"/>
      <c r="AG1061" s="47"/>
      <c r="AH1061" s="47"/>
      <c r="AI1061" s="25"/>
      <c r="AJ1061" s="25"/>
      <c r="AK1061" s="48"/>
      <c r="AL1061" s="48"/>
      <c r="AM1061" s="48"/>
      <c r="AN1061" s="48"/>
      <c r="AO1061" s="48"/>
      <c r="AP1061" s="48"/>
      <c r="AQ1061" s="48"/>
      <c r="AR1061" s="48"/>
      <c r="AS1061" s="48"/>
      <c r="AT1061" s="48"/>
      <c r="AU1061" s="48"/>
      <c r="AV1061" s="48"/>
      <c r="AW1061" s="48"/>
      <c r="AX1061" s="48"/>
      <c r="AY1061" s="48"/>
    </row>
    <row r="1062">
      <c r="A1062" s="32" t="s">
        <v>43</v>
      </c>
      <c r="B1062" s="639" t="s">
        <v>7792</v>
      </c>
      <c r="C1062" s="18" t="s">
        <v>7793</v>
      </c>
      <c r="D1062" s="26" t="s">
        <v>47</v>
      </c>
      <c r="E1062" s="42" t="s">
        <v>67</v>
      </c>
      <c r="F1062" s="293">
        <v>2020.0</v>
      </c>
      <c r="G1062" s="35">
        <v>44130.0</v>
      </c>
      <c r="H1062" s="25" t="s">
        <v>68</v>
      </c>
      <c r="I1062" s="25"/>
      <c r="J1062" s="26"/>
      <c r="K1062" s="24" t="s">
        <v>10577</v>
      </c>
      <c r="L1062" s="24" t="s">
        <v>96</v>
      </c>
      <c r="M1062" s="26" t="s">
        <v>50</v>
      </c>
      <c r="N1062" s="17">
        <v>17.0</v>
      </c>
      <c r="O1062" s="33" t="s">
        <v>7794</v>
      </c>
      <c r="P1062" s="26">
        <v>17800.0</v>
      </c>
      <c r="Q1062" s="26" t="s">
        <v>7795</v>
      </c>
      <c r="R1062" s="26" t="s">
        <v>7796</v>
      </c>
      <c r="S1062" s="33" t="s">
        <v>2429</v>
      </c>
      <c r="T1062" s="26" t="s">
        <v>610</v>
      </c>
      <c r="U1062" s="46"/>
      <c r="V1062" s="26"/>
      <c r="W1062" s="26"/>
      <c r="X1062" s="26" t="s">
        <v>47</v>
      </c>
      <c r="Y1062" s="26" t="s">
        <v>7797</v>
      </c>
      <c r="Z1062" s="26" t="s">
        <v>78</v>
      </c>
      <c r="AA1062" s="26" t="s">
        <v>78</v>
      </c>
      <c r="AB1062" s="26" t="s">
        <v>47</v>
      </c>
      <c r="AC1062" s="30">
        <v>95.0</v>
      </c>
      <c r="AD1062" s="30">
        <v>46.0</v>
      </c>
      <c r="AE1062" s="30">
        <f>AC1062-AD1062</f>
        <v>49</v>
      </c>
      <c r="AF1062" s="30">
        <v>0.0</v>
      </c>
      <c r="AG1062" s="30">
        <f>AE1062-AF1062</f>
        <v>49</v>
      </c>
      <c r="AH1062" s="30">
        <f>AG1062</f>
        <v>49</v>
      </c>
      <c r="AI1062" s="26" t="s">
        <v>3824</v>
      </c>
      <c r="AJ1062" s="26"/>
      <c r="AK1062" s="31"/>
      <c r="AL1062" s="31"/>
      <c r="AM1062" s="31"/>
      <c r="AN1062" s="31"/>
      <c r="AO1062" s="31"/>
      <c r="AP1062" s="31"/>
      <c r="AQ1062" s="31"/>
      <c r="AR1062" s="31"/>
      <c r="AS1062" s="31"/>
      <c r="AT1062" s="31"/>
      <c r="AU1062" s="31"/>
      <c r="AV1062" s="31"/>
      <c r="AW1062" s="31"/>
      <c r="AX1062" s="31"/>
      <c r="AY1062" s="31"/>
    </row>
    <row r="1063">
      <c r="A1063" s="60" t="s">
        <v>43</v>
      </c>
      <c r="B1063" s="639" t="s">
        <v>7798</v>
      </c>
      <c r="C1063" s="26" t="s">
        <v>7799</v>
      </c>
      <c r="D1063" s="26" t="s">
        <v>765</v>
      </c>
      <c r="E1063" s="26" t="s">
        <v>81</v>
      </c>
      <c r="F1063" s="34"/>
      <c r="G1063" s="44"/>
      <c r="H1063" s="26" t="s">
        <v>68</v>
      </c>
      <c r="I1063" s="26" t="s">
        <v>497</v>
      </c>
      <c r="J1063" s="26"/>
      <c r="K1063" s="24" t="s">
        <v>4373</v>
      </c>
      <c r="L1063" s="24" t="s">
        <v>10434</v>
      </c>
      <c r="M1063" s="26"/>
      <c r="N1063" s="26"/>
      <c r="O1063" s="26" t="s">
        <v>7800</v>
      </c>
      <c r="P1063" s="26">
        <v>79100.0</v>
      </c>
      <c r="Q1063" s="26" t="s">
        <v>656</v>
      </c>
      <c r="R1063" s="26" t="s">
        <v>7801</v>
      </c>
      <c r="S1063" s="26" t="s">
        <v>7802</v>
      </c>
      <c r="T1063" s="26" t="s">
        <v>7803</v>
      </c>
      <c r="U1063" s="99" t="s">
        <v>7804</v>
      </c>
      <c r="V1063" s="26" t="s">
        <v>7805</v>
      </c>
      <c r="W1063" s="26"/>
      <c r="X1063" s="26"/>
      <c r="Y1063" s="26" t="s">
        <v>7806</v>
      </c>
      <c r="Z1063" s="26"/>
      <c r="AA1063" s="26"/>
      <c r="AB1063" s="26"/>
      <c r="AC1063" s="26"/>
      <c r="AD1063" s="30"/>
      <c r="AE1063" s="30"/>
      <c r="AF1063" s="30"/>
      <c r="AG1063" s="30"/>
      <c r="AH1063" s="30"/>
      <c r="AI1063" s="30"/>
      <c r="AJ1063" s="26"/>
      <c r="AK1063" s="31"/>
      <c r="AL1063" s="31"/>
      <c r="AM1063" s="31"/>
      <c r="AN1063" s="31"/>
      <c r="AO1063" s="31"/>
      <c r="AP1063" s="31"/>
      <c r="AQ1063" s="31"/>
      <c r="AR1063" s="31"/>
      <c r="AS1063" s="31"/>
      <c r="AT1063" s="31"/>
      <c r="AU1063" s="31"/>
      <c r="AV1063" s="31"/>
      <c r="AW1063" s="31"/>
      <c r="AX1063" s="31"/>
      <c r="AY1063" s="31"/>
    </row>
    <row r="1064">
      <c r="A1064" s="32" t="s">
        <v>121</v>
      </c>
      <c r="B1064" s="639" t="s">
        <v>7807</v>
      </c>
      <c r="C1064" s="17" t="s">
        <v>7808</v>
      </c>
      <c r="D1064" s="26">
        <v>400.0</v>
      </c>
      <c r="E1064" s="98" t="s">
        <v>81</v>
      </c>
      <c r="F1064" s="405"/>
      <c r="G1064" s="35"/>
      <c r="H1064" s="25" t="s">
        <v>68</v>
      </c>
      <c r="I1064" s="25" t="s">
        <v>123</v>
      </c>
      <c r="J1064" s="26"/>
      <c r="K1064" s="25" t="s">
        <v>1682</v>
      </c>
      <c r="L1064" s="25" t="s">
        <v>1630</v>
      </c>
      <c r="M1064" s="26" t="s">
        <v>125</v>
      </c>
      <c r="N1064" s="26">
        <v>85.0</v>
      </c>
      <c r="O1064" s="33" t="s">
        <v>7809</v>
      </c>
      <c r="P1064" s="33">
        <v>85480.0</v>
      </c>
      <c r="Q1064" s="18" t="s">
        <v>7810</v>
      </c>
      <c r="R1064" s="26" t="s">
        <v>7811</v>
      </c>
      <c r="S1064" s="33" t="s">
        <v>7812</v>
      </c>
      <c r="T1064" s="26" t="s">
        <v>3700</v>
      </c>
      <c r="U1064" s="52" t="s">
        <v>7813</v>
      </c>
      <c r="V1064" s="26" t="s">
        <v>7814</v>
      </c>
      <c r="X1064" s="26"/>
      <c r="Y1064" s="26"/>
      <c r="Z1064" s="26"/>
      <c r="AA1064" s="26"/>
      <c r="AB1064" s="26"/>
      <c r="AC1064" s="26"/>
      <c r="AD1064" s="30"/>
      <c r="AE1064" s="30"/>
      <c r="AF1064" s="30"/>
      <c r="AG1064" s="30"/>
      <c r="AH1064" s="30"/>
      <c r="AI1064" s="30"/>
      <c r="AJ1064" s="26"/>
      <c r="AK1064" s="31" t="s">
        <v>7815</v>
      </c>
      <c r="AL1064" s="31" t="s">
        <v>7816</v>
      </c>
      <c r="AM1064" s="31" t="s">
        <v>7817</v>
      </c>
      <c r="AN1064" s="31"/>
      <c r="AO1064" s="31"/>
      <c r="AP1064" s="31"/>
      <c r="AQ1064" s="31"/>
      <c r="AR1064" s="31"/>
      <c r="AS1064" s="31"/>
      <c r="AT1064" s="31"/>
      <c r="AU1064" s="31"/>
      <c r="AV1064" s="31"/>
      <c r="AW1064" s="31"/>
      <c r="AX1064" s="31"/>
      <c r="AY1064" s="31"/>
    </row>
    <row r="1065">
      <c r="A1065" s="88" t="s">
        <v>43</v>
      </c>
      <c r="B1065" s="639" t="s">
        <v>7818</v>
      </c>
      <c r="C1065" s="18" t="s">
        <v>7819</v>
      </c>
      <c r="D1065" s="33">
        <v>180.0</v>
      </c>
      <c r="E1065" s="42" t="s">
        <v>59</v>
      </c>
      <c r="F1065" s="206"/>
      <c r="G1065" s="145"/>
      <c r="H1065" s="56" t="s">
        <v>68</v>
      </c>
      <c r="I1065" s="56" t="s">
        <v>970</v>
      </c>
      <c r="J1065" s="45"/>
      <c r="K1065" s="24" t="s">
        <v>4564</v>
      </c>
      <c r="L1065" s="24" t="s">
        <v>1305</v>
      </c>
      <c r="M1065" s="25" t="s">
        <v>50</v>
      </c>
      <c r="N1065" s="56">
        <v>33.0</v>
      </c>
      <c r="O1065" s="56" t="s">
        <v>11498</v>
      </c>
      <c r="P1065" s="56">
        <v>33140.0</v>
      </c>
      <c r="Q1065" s="18" t="s">
        <v>11499</v>
      </c>
      <c r="R1065" s="18" t="s">
        <v>7820</v>
      </c>
      <c r="S1065" s="18" t="s">
        <v>7821</v>
      </c>
      <c r="T1065" s="33"/>
      <c r="U1065" s="46" t="s">
        <v>7822</v>
      </c>
      <c r="V1065" s="33" t="s">
        <v>7823</v>
      </c>
      <c r="W1065" s="45"/>
      <c r="X1065" s="45"/>
      <c r="Y1065" s="45"/>
      <c r="Z1065" s="45"/>
      <c r="AA1065" s="45"/>
      <c r="AB1065" s="45"/>
      <c r="AC1065" s="94"/>
      <c r="AD1065" s="94"/>
      <c r="AE1065" s="94"/>
      <c r="AF1065" s="94"/>
      <c r="AG1065" s="94"/>
      <c r="AH1065" s="94"/>
      <c r="AI1065" s="45"/>
      <c r="AJ1065" s="45"/>
      <c r="AK1065" s="95"/>
      <c r="AL1065" s="95"/>
      <c r="AM1065" s="95"/>
      <c r="AN1065" s="95"/>
      <c r="AO1065" s="95"/>
      <c r="AP1065" s="95"/>
      <c r="AQ1065" s="95"/>
      <c r="AR1065" s="95"/>
      <c r="AS1065" s="95"/>
      <c r="AT1065" s="95"/>
      <c r="AU1065" s="95"/>
      <c r="AV1065" s="95"/>
      <c r="AW1065" s="95"/>
      <c r="AX1065" s="95"/>
      <c r="AY1065" s="95"/>
    </row>
    <row r="1066">
      <c r="A1066" s="88" t="s">
        <v>121</v>
      </c>
      <c r="B1066" s="639" t="s">
        <v>7824</v>
      </c>
      <c r="C1066" s="18" t="s">
        <v>11500</v>
      </c>
      <c r="D1066" s="33">
        <v>4800.0</v>
      </c>
      <c r="E1066" s="202" t="s">
        <v>103</v>
      </c>
      <c r="F1066" s="291"/>
      <c r="G1066" s="90"/>
      <c r="H1066" s="56" t="s">
        <v>68</v>
      </c>
      <c r="I1066" s="24" t="s">
        <v>676</v>
      </c>
      <c r="J1066" s="45"/>
      <c r="K1066" s="25" t="s">
        <v>1682</v>
      </c>
      <c r="L1066" s="25" t="s">
        <v>1630</v>
      </c>
      <c r="M1066" s="26" t="s">
        <v>125</v>
      </c>
      <c r="N1066" s="33"/>
      <c r="O1066" s="45"/>
      <c r="P1066" s="45"/>
      <c r="Q1066" s="33"/>
      <c r="R1066" s="33" t="s">
        <v>7826</v>
      </c>
      <c r="S1066" s="33" t="s">
        <v>2535</v>
      </c>
      <c r="T1066" s="33" t="s">
        <v>328</v>
      </c>
      <c r="U1066" s="46" t="s">
        <v>7827</v>
      </c>
      <c r="V1066" s="33" t="s">
        <v>7828</v>
      </c>
      <c r="W1066" s="45"/>
      <c r="X1066" s="45"/>
      <c r="Y1066" s="45"/>
      <c r="Z1066" s="45"/>
      <c r="AA1066" s="45"/>
      <c r="AB1066" s="45"/>
      <c r="AC1066" s="47">
        <v>49.0</v>
      </c>
      <c r="AD1066" s="94"/>
      <c r="AE1066" s="94"/>
      <c r="AF1066" s="129"/>
      <c r="AG1066" s="94"/>
      <c r="AH1066" s="94"/>
      <c r="AI1066" s="45"/>
      <c r="AJ1066" s="45"/>
      <c r="AK1066" s="45"/>
      <c r="AL1066" s="45"/>
      <c r="AM1066" s="95"/>
      <c r="AN1066" s="95"/>
      <c r="AO1066" s="95"/>
      <c r="AP1066" s="95"/>
      <c r="AQ1066" s="95"/>
      <c r="AR1066" s="95"/>
      <c r="AS1066" s="95"/>
      <c r="AT1066" s="95"/>
      <c r="AU1066" s="95"/>
      <c r="AV1066" s="95"/>
      <c r="AW1066" s="95"/>
      <c r="AX1066" s="95"/>
      <c r="AY1066" s="95"/>
    </row>
    <row r="1067">
      <c r="A1067" s="88" t="s">
        <v>424</v>
      </c>
      <c r="B1067" s="639" t="s">
        <v>7829</v>
      </c>
      <c r="C1067" s="33"/>
      <c r="D1067" s="33"/>
      <c r="E1067" s="42" t="s">
        <v>67</v>
      </c>
      <c r="F1067" s="206"/>
      <c r="G1067" s="145"/>
      <c r="H1067" s="45"/>
      <c r="I1067" s="45"/>
      <c r="J1067" s="45"/>
      <c r="K1067" s="25"/>
      <c r="L1067" s="25"/>
      <c r="M1067" s="45"/>
      <c r="N1067" s="33"/>
      <c r="O1067" s="45"/>
      <c r="P1067" s="45"/>
      <c r="Q1067" s="33"/>
      <c r="R1067" s="33" t="s">
        <v>307</v>
      </c>
      <c r="S1067" s="33"/>
      <c r="T1067" s="33"/>
      <c r="U1067" s="46"/>
      <c r="V1067" s="33"/>
      <c r="W1067" s="45"/>
      <c r="X1067" s="45"/>
      <c r="Y1067" s="45"/>
      <c r="Z1067" s="45"/>
      <c r="AA1067" s="45"/>
      <c r="AB1067" s="45"/>
      <c r="AC1067" s="94">
        <v>49.0</v>
      </c>
      <c r="AD1067" s="94"/>
      <c r="AE1067" s="94"/>
      <c r="AF1067" s="129"/>
      <c r="AG1067" s="94"/>
      <c r="AH1067" s="94"/>
      <c r="AI1067" s="45"/>
      <c r="AJ1067" s="45"/>
      <c r="AK1067" s="45"/>
      <c r="AL1067" s="45"/>
      <c r="AM1067" s="95"/>
      <c r="AN1067" s="95"/>
      <c r="AO1067" s="95"/>
      <c r="AP1067" s="95"/>
      <c r="AQ1067" s="95"/>
      <c r="AR1067" s="95"/>
      <c r="AS1067" s="95"/>
      <c r="AT1067" s="95"/>
      <c r="AU1067" s="95"/>
      <c r="AV1067" s="95"/>
      <c r="AW1067" s="95"/>
      <c r="AX1067" s="95"/>
      <c r="AY1067" s="95"/>
    </row>
    <row r="1068">
      <c r="A1068" s="32" t="s">
        <v>121</v>
      </c>
      <c r="B1068" s="639" t="s">
        <v>7830</v>
      </c>
      <c r="C1068" s="18" t="s">
        <v>7831</v>
      </c>
      <c r="D1068" s="26"/>
      <c r="E1068" s="53" t="s">
        <v>103</v>
      </c>
      <c r="F1068" s="290"/>
      <c r="G1068" s="44"/>
      <c r="H1068" s="24" t="s">
        <v>68</v>
      </c>
      <c r="I1068" s="25"/>
      <c r="J1068" s="25"/>
      <c r="K1068" s="24" t="s">
        <v>6130</v>
      </c>
      <c r="L1068" s="24" t="s">
        <v>10515</v>
      </c>
      <c r="M1068" s="25"/>
      <c r="N1068" s="26">
        <v>69.0</v>
      </c>
      <c r="O1068" s="56" t="s">
        <v>11501</v>
      </c>
      <c r="P1068" s="24">
        <v>69360.0</v>
      </c>
      <c r="Q1068" s="26" t="s">
        <v>7832</v>
      </c>
      <c r="R1068" s="26" t="s">
        <v>307</v>
      </c>
      <c r="S1068" s="33"/>
      <c r="T1068" s="26"/>
      <c r="U1068" s="46"/>
      <c r="V1068" s="26"/>
      <c r="W1068" s="25"/>
      <c r="X1068" s="25"/>
      <c r="Y1068" s="25"/>
      <c r="Z1068" s="25"/>
      <c r="AA1068" s="25"/>
      <c r="AB1068" s="25"/>
      <c r="AC1068" s="47">
        <v>49.0</v>
      </c>
      <c r="AD1068" s="47"/>
      <c r="AE1068" s="47"/>
      <c r="AF1068" s="30"/>
      <c r="AG1068" s="47"/>
      <c r="AH1068" s="47"/>
      <c r="AI1068" s="25"/>
      <c r="AJ1068" s="25"/>
      <c r="AK1068" s="48"/>
      <c r="AL1068" s="48"/>
      <c r="AM1068" s="48"/>
      <c r="AN1068" s="48"/>
      <c r="AO1068" s="48"/>
      <c r="AP1068" s="48"/>
      <c r="AQ1068" s="48"/>
      <c r="AR1068" s="48"/>
      <c r="AS1068" s="48"/>
      <c r="AT1068" s="48"/>
      <c r="AU1068" s="48"/>
      <c r="AV1068" s="48"/>
      <c r="AW1068" s="48"/>
      <c r="AX1068" s="48"/>
      <c r="AY1068" s="48"/>
    </row>
    <row r="1069">
      <c r="A1069" s="32" t="s">
        <v>43</v>
      </c>
      <c r="B1069" s="41" t="s">
        <v>7833</v>
      </c>
      <c r="C1069" s="26" t="str">
        <f>B1069 &amp; " " &amp;P1069  &amp; " " &amp;N1070  &amp; " " &amp;H1069
</f>
        <v>RIP85 TRES HAUT DEBIT LA ROCHE-SUR-YON 76 CSE</v>
      </c>
      <c r="D1069" s="26"/>
      <c r="E1069" s="24" t="s">
        <v>586</v>
      </c>
      <c r="F1069" s="34"/>
      <c r="G1069" s="35"/>
      <c r="H1069" s="25" t="s">
        <v>68</v>
      </c>
      <c r="I1069" s="25"/>
      <c r="J1069" s="26"/>
      <c r="K1069" s="25" t="s">
        <v>10518</v>
      </c>
      <c r="L1069" s="25" t="s">
        <v>819</v>
      </c>
      <c r="M1069" s="26" t="s">
        <v>70</v>
      </c>
      <c r="N1069" s="26">
        <v>85.0</v>
      </c>
      <c r="O1069" s="26" t="s">
        <v>7834</v>
      </c>
      <c r="P1069" s="26" t="s">
        <v>344</v>
      </c>
      <c r="Q1069" s="26" t="s">
        <v>345</v>
      </c>
      <c r="R1069" s="26"/>
      <c r="S1069" s="33"/>
      <c r="T1069" s="39"/>
      <c r="U1069" s="17"/>
      <c r="V1069" s="26" t="s">
        <v>7835</v>
      </c>
      <c r="W1069" s="26"/>
      <c r="X1069" s="26"/>
      <c r="Y1069" s="26"/>
      <c r="Z1069" s="26"/>
      <c r="AA1069" s="26"/>
      <c r="AB1069" s="26"/>
      <c r="AC1069" s="30"/>
      <c r="AD1069" s="30"/>
      <c r="AE1069" s="30"/>
      <c r="AF1069" s="30"/>
      <c r="AG1069" s="30"/>
      <c r="AH1069" s="30"/>
      <c r="AI1069" s="26"/>
      <c r="AJ1069" s="17"/>
      <c r="AK1069" s="31"/>
      <c r="AL1069" s="31"/>
      <c r="AM1069" s="31"/>
      <c r="AN1069" s="31"/>
      <c r="AO1069" s="31"/>
      <c r="AP1069" s="31"/>
      <c r="AQ1069" s="31"/>
      <c r="AR1069" s="31"/>
      <c r="AS1069" s="31"/>
      <c r="AT1069" s="31"/>
      <c r="AU1069" s="31"/>
      <c r="AV1069" s="31"/>
      <c r="AW1069" s="31"/>
      <c r="AX1069" s="31"/>
      <c r="AY1069" s="31"/>
    </row>
    <row r="1070">
      <c r="A1070" s="32" t="s">
        <v>424</v>
      </c>
      <c r="B1070" s="639" t="s">
        <v>7839</v>
      </c>
      <c r="C1070" s="18" t="s">
        <v>11502</v>
      </c>
      <c r="D1070" s="26"/>
      <c r="E1070" s="42" t="s">
        <v>103</v>
      </c>
      <c r="F1070" s="43"/>
      <c r="G1070" s="35"/>
      <c r="H1070" s="24" t="s">
        <v>68</v>
      </c>
      <c r="I1070" s="25"/>
      <c r="J1070" s="25"/>
      <c r="K1070" s="25"/>
      <c r="L1070" s="25"/>
      <c r="M1070" s="25"/>
      <c r="N1070" s="26">
        <v>76.0</v>
      </c>
      <c r="O1070" s="56" t="s">
        <v>11503</v>
      </c>
      <c r="P1070" s="24">
        <v>76100.0</v>
      </c>
      <c r="Q1070" s="666" t="s">
        <v>3252</v>
      </c>
      <c r="R1070" s="438" t="s">
        <v>307</v>
      </c>
      <c r="S1070" s="415"/>
      <c r="T1070" s="438"/>
      <c r="U1070" s="46"/>
      <c r="V1070" s="26"/>
      <c r="W1070" s="48"/>
      <c r="X1070" s="25"/>
      <c r="Y1070" s="25"/>
      <c r="Z1070" s="25"/>
      <c r="AA1070" s="25"/>
      <c r="AB1070" s="25"/>
      <c r="AC1070" s="47">
        <v>49.0</v>
      </c>
      <c r="AD1070" s="47"/>
      <c r="AE1070" s="47"/>
      <c r="AF1070" s="30"/>
      <c r="AG1070" s="47"/>
      <c r="AH1070" s="47"/>
      <c r="AI1070" s="25"/>
      <c r="AJ1070" s="25"/>
      <c r="AK1070" s="48"/>
      <c r="AL1070" s="48"/>
      <c r="AM1070" s="48"/>
      <c r="AN1070" s="48"/>
      <c r="AO1070" s="48"/>
      <c r="AP1070" s="48"/>
      <c r="AQ1070" s="48"/>
      <c r="AR1070" s="48"/>
      <c r="AS1070" s="48"/>
      <c r="AT1070" s="48"/>
      <c r="AU1070" s="48"/>
      <c r="AV1070" s="48"/>
      <c r="AW1070" s="48"/>
      <c r="AX1070" s="48"/>
      <c r="AY1070" s="48"/>
    </row>
    <row r="1071">
      <c r="A1071" s="32" t="s">
        <v>43</v>
      </c>
      <c r="B1071" s="639" t="s">
        <v>7841</v>
      </c>
      <c r="C1071" s="26" t="s">
        <v>11504</v>
      </c>
      <c r="D1071" s="26"/>
      <c r="E1071" s="24" t="s">
        <v>81</v>
      </c>
      <c r="F1071" s="34"/>
      <c r="G1071" s="35"/>
      <c r="H1071" s="25" t="s">
        <v>68</v>
      </c>
      <c r="I1071" s="25"/>
      <c r="J1071" s="26"/>
      <c r="K1071" s="25" t="s">
        <v>10518</v>
      </c>
      <c r="L1071" s="25" t="s">
        <v>819</v>
      </c>
      <c r="M1071" s="26" t="s">
        <v>70</v>
      </c>
      <c r="N1071" s="26">
        <v>85.0</v>
      </c>
      <c r="O1071" s="26" t="s">
        <v>7842</v>
      </c>
      <c r="P1071" s="26" t="s">
        <v>344</v>
      </c>
      <c r="Q1071" s="26" t="s">
        <v>345</v>
      </c>
      <c r="R1071" s="26"/>
      <c r="S1071" s="33"/>
      <c r="T1071" s="39"/>
      <c r="U1071" s="17" t="s">
        <v>7843</v>
      </c>
      <c r="V1071" s="26" t="s">
        <v>7844</v>
      </c>
      <c r="W1071" s="26"/>
      <c r="X1071" s="26"/>
      <c r="Y1071" s="26"/>
      <c r="Z1071" s="26"/>
      <c r="AA1071" s="26"/>
      <c r="AB1071" s="26"/>
      <c r="AC1071" s="30"/>
      <c r="AD1071" s="30"/>
      <c r="AE1071" s="30"/>
      <c r="AF1071" s="30"/>
      <c r="AG1071" s="30"/>
      <c r="AH1071" s="30"/>
      <c r="AI1071" s="26"/>
      <c r="AJ1071" s="17" t="s">
        <v>7845</v>
      </c>
      <c r="AK1071" s="459">
        <v>45988.0</v>
      </c>
      <c r="AL1071" s="31"/>
      <c r="AM1071" s="31"/>
      <c r="AN1071" s="31"/>
      <c r="AO1071" s="31"/>
      <c r="AP1071" s="31"/>
      <c r="AQ1071" s="31"/>
      <c r="AR1071" s="31"/>
      <c r="AS1071" s="31"/>
      <c r="AT1071" s="31"/>
      <c r="AU1071" s="31"/>
      <c r="AV1071" s="31"/>
      <c r="AW1071" s="31"/>
      <c r="AX1071" s="31"/>
      <c r="AY1071" s="31"/>
    </row>
    <row r="1072">
      <c r="A1072" s="32" t="s">
        <v>43</v>
      </c>
      <c r="B1072" s="639" t="s">
        <v>7853</v>
      </c>
      <c r="C1072" s="18" t="s">
        <v>7854</v>
      </c>
      <c r="D1072" s="26">
        <v>93.0</v>
      </c>
      <c r="E1072" s="42" t="s">
        <v>67</v>
      </c>
      <c r="F1072" s="43">
        <v>2024.0</v>
      </c>
      <c r="G1072" s="35">
        <v>45293.0</v>
      </c>
      <c r="H1072" s="25" t="s">
        <v>68</v>
      </c>
      <c r="I1072" s="25"/>
      <c r="J1072" s="26"/>
      <c r="K1072" s="24" t="s">
        <v>10518</v>
      </c>
      <c r="L1072" s="24" t="s">
        <v>819</v>
      </c>
      <c r="M1072" s="24" t="s">
        <v>70</v>
      </c>
      <c r="N1072" s="26">
        <v>85.0</v>
      </c>
      <c r="O1072" s="33" t="s">
        <v>7855</v>
      </c>
      <c r="P1072" s="26">
        <v>85300.0</v>
      </c>
      <c r="Q1072" s="102" t="s">
        <v>367</v>
      </c>
      <c r="R1072" s="102" t="s">
        <v>7856</v>
      </c>
      <c r="S1072" s="286" t="s">
        <v>7857</v>
      </c>
      <c r="T1072" s="102" t="s">
        <v>75</v>
      </c>
      <c r="U1072" s="460" t="s">
        <v>7858</v>
      </c>
      <c r="V1072" s="102" t="s">
        <v>47</v>
      </c>
      <c r="W1072" s="26" t="s">
        <v>7859</v>
      </c>
      <c r="X1072" s="26"/>
      <c r="Y1072" s="26"/>
      <c r="Z1072" s="26" t="s">
        <v>78</v>
      </c>
      <c r="AA1072" s="26"/>
      <c r="AB1072" s="26"/>
      <c r="AC1072" s="30">
        <v>95.0</v>
      </c>
      <c r="AD1072" s="30">
        <v>20.0</v>
      </c>
      <c r="AE1072" s="30">
        <f>AC1072-AD1072</f>
        <v>75</v>
      </c>
      <c r="AF1072" s="30">
        <v>0.0</v>
      </c>
      <c r="AG1072" s="30">
        <f>AE1072-AF1072</f>
        <v>75</v>
      </c>
      <c r="AH1072" s="30">
        <f>AG1072</f>
        <v>75</v>
      </c>
      <c r="AI1072" s="26"/>
      <c r="AJ1072" s="26"/>
      <c r="AK1072" s="31"/>
      <c r="AL1072" s="31"/>
      <c r="AM1072" s="31"/>
      <c r="AN1072" s="31"/>
      <c r="AO1072" s="31"/>
      <c r="AP1072" s="31"/>
      <c r="AQ1072" s="31"/>
      <c r="AR1072" s="31"/>
      <c r="AS1072" s="31"/>
      <c r="AT1072" s="31"/>
      <c r="AU1072" s="31"/>
      <c r="AV1072" s="31"/>
      <c r="AW1072" s="31"/>
      <c r="AX1072" s="31"/>
      <c r="AY1072" s="31"/>
    </row>
    <row r="1073">
      <c r="A1073" s="88" t="s">
        <v>43</v>
      </c>
      <c r="B1073" s="639" t="s">
        <v>7863</v>
      </c>
      <c r="C1073" s="18" t="s">
        <v>7864</v>
      </c>
      <c r="D1073" s="33">
        <v>115.0</v>
      </c>
      <c r="E1073" s="42" t="s">
        <v>59</v>
      </c>
      <c r="F1073" s="206"/>
      <c r="G1073" s="145"/>
      <c r="H1073" s="56" t="s">
        <v>68</v>
      </c>
      <c r="I1073" s="24" t="s">
        <v>488</v>
      </c>
      <c r="J1073" s="33"/>
      <c r="K1073" s="24" t="s">
        <v>4373</v>
      </c>
      <c r="L1073" s="24" t="s">
        <v>10434</v>
      </c>
      <c r="M1073" s="25" t="s">
        <v>168</v>
      </c>
      <c r="N1073" s="18">
        <v>79.0</v>
      </c>
      <c r="O1073" s="18" t="s">
        <v>7865</v>
      </c>
      <c r="P1073" s="18">
        <v>79160.0</v>
      </c>
      <c r="Q1073" s="18" t="s">
        <v>7866</v>
      </c>
      <c r="R1073" s="33" t="s">
        <v>7867</v>
      </c>
      <c r="S1073" s="33" t="s">
        <v>7868</v>
      </c>
      <c r="T1073" s="45" t="s">
        <v>55</v>
      </c>
      <c r="U1073" s="46" t="s">
        <v>7869</v>
      </c>
      <c r="V1073" s="33" t="s">
        <v>7870</v>
      </c>
      <c r="W1073" s="33"/>
      <c r="X1073" s="33"/>
      <c r="Y1073" s="33"/>
      <c r="Z1073" s="33"/>
      <c r="AA1073" s="33"/>
      <c r="AB1073" s="33"/>
      <c r="AC1073" s="129"/>
      <c r="AD1073" s="129"/>
      <c r="AE1073" s="129"/>
      <c r="AF1073" s="129"/>
      <c r="AG1073" s="129"/>
      <c r="AH1073" s="129"/>
      <c r="AI1073" s="33"/>
      <c r="AJ1073" s="33"/>
      <c r="AK1073" s="188"/>
      <c r="AL1073" s="188"/>
      <c r="AM1073" s="188"/>
      <c r="AN1073" s="188"/>
      <c r="AO1073" s="188"/>
      <c r="AP1073" s="188"/>
      <c r="AQ1073" s="188"/>
      <c r="AR1073" s="188"/>
      <c r="AS1073" s="188"/>
      <c r="AT1073" s="188"/>
      <c r="AU1073" s="188"/>
      <c r="AV1073" s="188"/>
      <c r="AW1073" s="188"/>
      <c r="AX1073" s="188"/>
      <c r="AY1073" s="188"/>
    </row>
    <row r="1074">
      <c r="A1074" s="15" t="s">
        <v>43</v>
      </c>
      <c r="B1074" s="639" t="s">
        <v>7871</v>
      </c>
      <c r="C1074" s="18" t="s">
        <v>11505</v>
      </c>
      <c r="D1074" s="26"/>
      <c r="E1074" s="42" t="s">
        <v>103</v>
      </c>
      <c r="F1074" s="292"/>
      <c r="G1074" s="44"/>
      <c r="H1074" s="24" t="s">
        <v>68</v>
      </c>
      <c r="I1074" s="24" t="s">
        <v>416</v>
      </c>
      <c r="J1074" s="25"/>
      <c r="K1074" s="24" t="s">
        <v>10531</v>
      </c>
      <c r="L1074" s="24" t="s">
        <v>10532</v>
      </c>
      <c r="M1074" s="24" t="s">
        <v>70</v>
      </c>
      <c r="N1074" s="26"/>
      <c r="O1074" s="45"/>
      <c r="P1074" s="25"/>
      <c r="Q1074" s="25"/>
      <c r="R1074" s="25" t="s">
        <v>7872</v>
      </c>
      <c r="S1074" s="45" t="s">
        <v>7873</v>
      </c>
      <c r="T1074" s="25"/>
      <c r="U1074" s="46"/>
      <c r="V1074" s="26"/>
      <c r="W1074" s="25"/>
      <c r="X1074" s="25"/>
      <c r="Y1074" s="25"/>
      <c r="Z1074" s="25"/>
      <c r="AA1074" s="25"/>
      <c r="AB1074" s="25"/>
      <c r="AC1074" s="47"/>
      <c r="AD1074" s="47"/>
      <c r="AE1074" s="47"/>
      <c r="AF1074" s="30"/>
      <c r="AG1074" s="47"/>
      <c r="AH1074" s="47"/>
      <c r="AI1074" s="25"/>
      <c r="AJ1074" s="25"/>
      <c r="AK1074" s="48"/>
      <c r="AL1074" s="48"/>
      <c r="AM1074" s="48"/>
      <c r="AN1074" s="48"/>
      <c r="AO1074" s="48"/>
      <c r="AP1074" s="48"/>
      <c r="AQ1074" s="48"/>
      <c r="AR1074" s="48"/>
      <c r="AS1074" s="48"/>
      <c r="AT1074" s="48"/>
      <c r="AU1074" s="48"/>
      <c r="AV1074" s="48"/>
      <c r="AW1074" s="48"/>
      <c r="AX1074" s="48"/>
      <c r="AY1074" s="48"/>
    </row>
    <row r="1075">
      <c r="A1075" s="15" t="s">
        <v>121</v>
      </c>
      <c r="B1075" s="639" t="s">
        <v>7874</v>
      </c>
      <c r="C1075" s="396" t="s">
        <v>7875</v>
      </c>
      <c r="D1075" s="26">
        <v>240.0</v>
      </c>
      <c r="E1075" s="42" t="s">
        <v>59</v>
      </c>
      <c r="F1075" s="292"/>
      <c r="G1075" s="44"/>
      <c r="H1075" s="24" t="s">
        <v>68</v>
      </c>
      <c r="I1075" s="24" t="s">
        <v>825</v>
      </c>
      <c r="J1075" s="25"/>
      <c r="K1075" s="25" t="s">
        <v>1682</v>
      </c>
      <c r="L1075" s="25" t="s">
        <v>1630</v>
      </c>
      <c r="M1075" s="26" t="s">
        <v>125</v>
      </c>
      <c r="N1075" s="135">
        <v>35.0</v>
      </c>
      <c r="O1075" s="45"/>
      <c r="P1075" s="25"/>
      <c r="Q1075" s="26" t="s">
        <v>7877</v>
      </c>
      <c r="R1075" s="26" t="s">
        <v>7878</v>
      </c>
      <c r="S1075" s="33" t="s">
        <v>3465</v>
      </c>
      <c r="T1075" s="26"/>
      <c r="U1075" s="46" t="s">
        <v>7879</v>
      </c>
      <c r="V1075" s="26"/>
      <c r="W1075" s="25"/>
      <c r="X1075" s="25"/>
      <c r="Y1075" s="25"/>
      <c r="Z1075" s="25"/>
      <c r="AA1075" s="25"/>
      <c r="AB1075" s="25"/>
      <c r="AC1075" s="47">
        <v>49.0</v>
      </c>
      <c r="AD1075" s="47"/>
      <c r="AE1075" s="47"/>
      <c r="AF1075" s="30"/>
      <c r="AG1075" s="47"/>
      <c r="AH1075" s="47"/>
      <c r="AI1075" s="25"/>
      <c r="AJ1075" s="26" t="s">
        <v>1619</v>
      </c>
      <c r="AK1075" s="48"/>
      <c r="AL1075" s="48"/>
      <c r="AM1075" s="48"/>
      <c r="AN1075" s="48"/>
      <c r="AO1075" s="48"/>
      <c r="AP1075" s="48"/>
      <c r="AQ1075" s="48"/>
      <c r="AR1075" s="48"/>
      <c r="AS1075" s="48"/>
      <c r="AT1075" s="48"/>
      <c r="AU1075" s="48"/>
      <c r="AV1075" s="48"/>
      <c r="AW1075" s="48"/>
      <c r="AX1075" s="48"/>
      <c r="AY1075" s="48"/>
    </row>
    <row r="1076">
      <c r="A1076" s="15" t="s">
        <v>43</v>
      </c>
      <c r="B1076" s="639" t="s">
        <v>7880</v>
      </c>
      <c r="C1076" s="18" t="s">
        <v>7881</v>
      </c>
      <c r="D1076" s="17">
        <v>47.0</v>
      </c>
      <c r="E1076" s="42" t="s">
        <v>67</v>
      </c>
      <c r="F1076" s="19">
        <v>2025.0</v>
      </c>
      <c r="G1076" s="55">
        <v>45763.0</v>
      </c>
      <c r="H1076" s="24" t="s">
        <v>68</v>
      </c>
      <c r="I1076" s="24"/>
      <c r="J1076" s="25"/>
      <c r="K1076" s="24" t="s">
        <v>10517</v>
      </c>
      <c r="L1076" s="24" t="s">
        <v>1797</v>
      </c>
      <c r="M1076" s="26" t="s">
        <v>50</v>
      </c>
      <c r="N1076" s="250">
        <v>37.0</v>
      </c>
      <c r="O1076" s="56" t="s">
        <v>7882</v>
      </c>
      <c r="P1076" s="24">
        <v>37100.0</v>
      </c>
      <c r="Q1076" s="17" t="s">
        <v>730</v>
      </c>
      <c r="R1076" s="17" t="s">
        <v>7883</v>
      </c>
      <c r="S1076" s="18" t="s">
        <v>7884</v>
      </c>
      <c r="T1076" s="17" t="s">
        <v>55</v>
      </c>
      <c r="U1076" s="57" t="s">
        <v>7885</v>
      </c>
      <c r="V1076" s="17" t="s">
        <v>7886</v>
      </c>
      <c r="W1076" s="25"/>
      <c r="X1076" s="25"/>
      <c r="Y1076" s="25"/>
      <c r="Z1076" s="25"/>
      <c r="AA1076" s="25"/>
      <c r="AB1076" s="25"/>
      <c r="AC1076" s="47"/>
      <c r="AD1076" s="47"/>
      <c r="AE1076" s="47"/>
      <c r="AF1076" s="30"/>
      <c r="AG1076" s="47"/>
      <c r="AH1076" s="47"/>
      <c r="AI1076" s="25"/>
      <c r="AJ1076" s="26"/>
      <c r="AK1076" s="48"/>
      <c r="AL1076" s="48"/>
      <c r="AM1076" s="48"/>
      <c r="AN1076" s="48"/>
      <c r="AO1076" s="48"/>
      <c r="AP1076" s="48"/>
      <c r="AQ1076" s="48"/>
      <c r="AR1076" s="48"/>
      <c r="AS1076" s="48"/>
      <c r="AT1076" s="48"/>
      <c r="AU1076" s="48"/>
      <c r="AV1076" s="48"/>
      <c r="AW1076" s="48"/>
      <c r="AX1076" s="48"/>
      <c r="AY1076" s="48"/>
    </row>
    <row r="1077">
      <c r="A1077" s="15" t="s">
        <v>43</v>
      </c>
      <c r="B1077" s="639" t="s">
        <v>7887</v>
      </c>
      <c r="C1077" s="18" t="s">
        <v>11506</v>
      </c>
      <c r="D1077" s="26"/>
      <c r="E1077" s="42" t="s">
        <v>103</v>
      </c>
      <c r="F1077" s="297"/>
      <c r="G1077" s="44"/>
      <c r="H1077" s="24" t="s">
        <v>68</v>
      </c>
      <c r="I1077" s="24" t="s">
        <v>188</v>
      </c>
      <c r="J1077" s="25"/>
      <c r="K1077" s="24" t="s">
        <v>10531</v>
      </c>
      <c r="L1077" s="24" t="s">
        <v>10532</v>
      </c>
      <c r="M1077" s="24" t="s">
        <v>70</v>
      </c>
      <c r="N1077" s="26"/>
      <c r="O1077" s="56" t="s">
        <v>11507</v>
      </c>
      <c r="P1077" s="24">
        <v>17140.0</v>
      </c>
      <c r="Q1077" s="258" t="s">
        <v>11508</v>
      </c>
      <c r="R1077" s="84" t="s">
        <v>7889</v>
      </c>
      <c r="S1077" s="201" t="s">
        <v>4518</v>
      </c>
      <c r="T1077" s="84"/>
      <c r="U1077" s="57" t="s">
        <v>11509</v>
      </c>
      <c r="V1077" s="84" t="s">
        <v>7891</v>
      </c>
      <c r="W1077" s="25"/>
      <c r="X1077" s="25"/>
      <c r="Y1077" s="25"/>
      <c r="Z1077" s="25"/>
      <c r="AA1077" s="25"/>
      <c r="AB1077" s="25"/>
      <c r="AC1077" s="47"/>
      <c r="AD1077" s="47"/>
      <c r="AE1077" s="47"/>
      <c r="AF1077" s="30"/>
      <c r="AG1077" s="47"/>
      <c r="AH1077" s="47"/>
      <c r="AI1077" s="25"/>
      <c r="AJ1077" s="25"/>
      <c r="AK1077" s="48"/>
      <c r="AL1077" s="48"/>
      <c r="AM1077" s="48"/>
      <c r="AN1077" s="48"/>
      <c r="AO1077" s="48"/>
      <c r="AP1077" s="48"/>
      <c r="AQ1077" s="48"/>
      <c r="AR1077" s="48"/>
      <c r="AS1077" s="48"/>
      <c r="AT1077" s="48"/>
      <c r="AU1077" s="48"/>
      <c r="AV1077" s="48"/>
      <c r="AW1077" s="48"/>
      <c r="AX1077" s="48"/>
      <c r="AY1077" s="48"/>
    </row>
    <row r="1078">
      <c r="A1078" s="32" t="s">
        <v>121</v>
      </c>
      <c r="B1078" s="639" t="s">
        <v>7892</v>
      </c>
      <c r="C1078" s="18" t="s">
        <v>7893</v>
      </c>
      <c r="D1078" s="26">
        <v>200.0</v>
      </c>
      <c r="E1078" s="42" t="s">
        <v>67</v>
      </c>
      <c r="F1078" s="304"/>
      <c r="G1078" s="44"/>
      <c r="H1078" s="24" t="s">
        <v>321</v>
      </c>
      <c r="I1078" s="25"/>
      <c r="J1078" s="25"/>
      <c r="K1078" s="24" t="s">
        <v>10564</v>
      </c>
      <c r="L1078" s="24" t="s">
        <v>10565</v>
      </c>
      <c r="M1078" s="17" t="s">
        <v>434</v>
      </c>
      <c r="N1078" s="26">
        <v>90.0</v>
      </c>
      <c r="O1078" s="56" t="s">
        <v>11510</v>
      </c>
      <c r="P1078" s="24">
        <v>90000.0</v>
      </c>
      <c r="Q1078" s="26" t="s">
        <v>7894</v>
      </c>
      <c r="R1078" s="26" t="s">
        <v>7895</v>
      </c>
      <c r="S1078" s="33" t="s">
        <v>5745</v>
      </c>
      <c r="T1078" s="135" t="s">
        <v>55</v>
      </c>
      <c r="U1078" s="46" t="s">
        <v>7896</v>
      </c>
      <c r="V1078" s="26" t="s">
        <v>7897</v>
      </c>
      <c r="W1078" s="25"/>
      <c r="X1078" s="25"/>
      <c r="Y1078" s="25"/>
      <c r="Z1078" s="25"/>
      <c r="AA1078" s="25"/>
      <c r="AB1078" s="25"/>
      <c r="AC1078" s="47">
        <v>49.0</v>
      </c>
      <c r="AD1078" s="47"/>
      <c r="AE1078" s="47"/>
      <c r="AF1078" s="30"/>
      <c r="AG1078" s="47"/>
      <c r="AH1078" s="47"/>
      <c r="AI1078" s="25"/>
      <c r="AJ1078" s="25"/>
      <c r="AK1078" s="48"/>
      <c r="AL1078" s="48"/>
      <c r="AM1078" s="48"/>
      <c r="AN1078" s="48"/>
      <c r="AO1078" s="48"/>
      <c r="AP1078" s="48"/>
      <c r="AQ1078" s="48"/>
      <c r="AR1078" s="48"/>
      <c r="AS1078" s="48"/>
      <c r="AT1078" s="48"/>
      <c r="AU1078" s="48"/>
      <c r="AV1078" s="48"/>
      <c r="AW1078" s="48"/>
      <c r="AX1078" s="48"/>
      <c r="AY1078" s="48"/>
    </row>
    <row r="1079">
      <c r="A1079" s="32" t="s">
        <v>43</v>
      </c>
      <c r="B1079" s="639" t="s">
        <v>7898</v>
      </c>
      <c r="C1079" s="18" t="s">
        <v>7899</v>
      </c>
      <c r="D1079" s="26">
        <v>200.0</v>
      </c>
      <c r="E1079" s="53" t="s">
        <v>103</v>
      </c>
      <c r="F1079" s="309"/>
      <c r="G1079" s="35"/>
      <c r="H1079" s="24" t="s">
        <v>236</v>
      </c>
      <c r="I1079" s="25"/>
      <c r="J1079" s="26"/>
      <c r="K1079" s="24" t="s">
        <v>10577</v>
      </c>
      <c r="L1079" s="24" t="s">
        <v>96</v>
      </c>
      <c r="M1079" s="17" t="s">
        <v>50</v>
      </c>
      <c r="N1079" s="26">
        <v>17.0</v>
      </c>
      <c r="O1079" s="33" t="s">
        <v>7900</v>
      </c>
      <c r="P1079" s="26">
        <v>17138.0</v>
      </c>
      <c r="Q1079" s="26" t="s">
        <v>6296</v>
      </c>
      <c r="R1079" s="26" t="s">
        <v>7901</v>
      </c>
      <c r="S1079" s="33" t="s">
        <v>2822</v>
      </c>
      <c r="T1079" s="26" t="s">
        <v>610</v>
      </c>
      <c r="U1079" s="46" t="s">
        <v>7902</v>
      </c>
      <c r="V1079" s="26"/>
      <c r="W1079" s="26" t="s">
        <v>47</v>
      </c>
      <c r="X1079" s="26"/>
      <c r="Y1079" s="26" t="s">
        <v>7903</v>
      </c>
      <c r="Z1079" s="26"/>
      <c r="AA1079" s="26"/>
      <c r="AB1079" s="26"/>
      <c r="AC1079" s="26">
        <v>95.0</v>
      </c>
      <c r="AD1079" s="17" t="s">
        <v>245</v>
      </c>
      <c r="AE1079" s="17" t="s">
        <v>246</v>
      </c>
      <c r="AF1079" s="87" t="s">
        <v>247</v>
      </c>
      <c r="AG1079" s="30"/>
      <c r="AH1079" s="30"/>
      <c r="AI1079" s="26"/>
      <c r="AJ1079" s="26"/>
      <c r="AK1079" s="31"/>
      <c r="AL1079" s="31"/>
      <c r="AM1079" s="31"/>
      <c r="AN1079" s="31"/>
      <c r="AO1079" s="31"/>
      <c r="AP1079" s="31"/>
      <c r="AQ1079" s="31"/>
      <c r="AR1079" s="31"/>
      <c r="AS1079" s="31"/>
      <c r="AT1079" s="31"/>
      <c r="AU1079" s="31"/>
      <c r="AV1079" s="31"/>
      <c r="AW1079" s="31"/>
      <c r="AX1079" s="31"/>
      <c r="AY1079" s="31"/>
    </row>
    <row r="1080">
      <c r="A1080" s="32" t="s">
        <v>43</v>
      </c>
      <c r="B1080" s="639" t="s">
        <v>7904</v>
      </c>
      <c r="C1080" s="18" t="s">
        <v>7905</v>
      </c>
      <c r="D1080" s="26">
        <v>59.0</v>
      </c>
      <c r="E1080" s="42" t="s">
        <v>59</v>
      </c>
      <c r="F1080" s="304"/>
      <c r="G1080" s="35"/>
      <c r="H1080" s="24" t="s">
        <v>68</v>
      </c>
      <c r="I1080" s="24" t="s">
        <v>488</v>
      </c>
      <c r="J1080" s="26"/>
      <c r="K1080" s="24" t="s">
        <v>10597</v>
      </c>
      <c r="L1080" s="24" t="s">
        <v>2929</v>
      </c>
      <c r="M1080" s="25" t="s">
        <v>50</v>
      </c>
      <c r="N1080" s="17">
        <v>33.0</v>
      </c>
      <c r="O1080" s="18" t="s">
        <v>7906</v>
      </c>
      <c r="P1080" s="17">
        <v>33360.0</v>
      </c>
      <c r="Q1080" s="17" t="s">
        <v>7907</v>
      </c>
      <c r="R1080" s="26" t="s">
        <v>7908</v>
      </c>
      <c r="S1080" s="33"/>
      <c r="T1080" s="135" t="s">
        <v>55</v>
      </c>
      <c r="U1080" s="46" t="s">
        <v>7909</v>
      </c>
      <c r="V1080" s="17" t="s">
        <v>11511</v>
      </c>
      <c r="W1080" s="26"/>
      <c r="X1080" s="26"/>
      <c r="Y1080" s="26"/>
      <c r="Z1080" s="26"/>
      <c r="AA1080" s="26"/>
      <c r="AB1080" s="26"/>
      <c r="AC1080" s="30"/>
      <c r="AD1080" s="30"/>
      <c r="AE1080" s="30"/>
      <c r="AF1080" s="30"/>
      <c r="AG1080" s="30"/>
      <c r="AH1080" s="30"/>
      <c r="AI1080" s="26"/>
      <c r="AJ1080" s="26"/>
      <c r="AK1080" s="31"/>
      <c r="AL1080" s="31"/>
      <c r="AM1080" s="31"/>
      <c r="AN1080" s="31"/>
      <c r="AO1080" s="31"/>
      <c r="AP1080" s="31"/>
      <c r="AQ1080" s="31"/>
      <c r="AR1080" s="31"/>
      <c r="AS1080" s="31"/>
      <c r="AT1080" s="31"/>
      <c r="AU1080" s="31"/>
      <c r="AV1080" s="31"/>
      <c r="AW1080" s="31"/>
      <c r="AX1080" s="31"/>
      <c r="AY1080" s="31"/>
    </row>
    <row r="1081">
      <c r="A1081" s="32" t="s">
        <v>43</v>
      </c>
      <c r="B1081" s="639" t="s">
        <v>7911</v>
      </c>
      <c r="C1081" s="17" t="s">
        <v>11512</v>
      </c>
      <c r="D1081" s="26"/>
      <c r="E1081" s="24" t="s">
        <v>81</v>
      </c>
      <c r="F1081" s="34"/>
      <c r="G1081" s="35"/>
      <c r="H1081" s="25" t="s">
        <v>68</v>
      </c>
      <c r="I1081" s="25"/>
      <c r="J1081" s="26"/>
      <c r="K1081" s="25" t="s">
        <v>10518</v>
      </c>
      <c r="L1081" s="25" t="s">
        <v>819</v>
      </c>
      <c r="M1081" s="26" t="s">
        <v>70</v>
      </c>
      <c r="N1081" s="26">
        <v>85.0</v>
      </c>
      <c r="O1081" s="26" t="s">
        <v>7912</v>
      </c>
      <c r="P1081" s="26" t="s">
        <v>344</v>
      </c>
      <c r="Q1081" s="26" t="s">
        <v>345</v>
      </c>
      <c r="R1081" s="26"/>
      <c r="S1081" s="33"/>
      <c r="T1081" s="39"/>
      <c r="U1081" s="17"/>
      <c r="V1081" s="26" t="s">
        <v>7913</v>
      </c>
      <c r="W1081" s="26"/>
      <c r="X1081" s="26"/>
      <c r="Y1081" s="26"/>
      <c r="Z1081" s="26"/>
      <c r="AA1081" s="26"/>
      <c r="AB1081" s="26"/>
      <c r="AC1081" s="30"/>
      <c r="AD1081" s="30"/>
      <c r="AE1081" s="30"/>
      <c r="AF1081" s="30"/>
      <c r="AG1081" s="30"/>
      <c r="AH1081" s="30"/>
      <c r="AI1081" s="26"/>
      <c r="AJ1081" s="17"/>
      <c r="AK1081" s="31"/>
      <c r="AL1081" s="31"/>
      <c r="AM1081" s="31"/>
      <c r="AN1081" s="31"/>
      <c r="AO1081" s="31"/>
      <c r="AP1081" s="31"/>
      <c r="AQ1081" s="31"/>
      <c r="AR1081" s="31"/>
      <c r="AS1081" s="31"/>
      <c r="AT1081" s="31"/>
      <c r="AU1081" s="31"/>
      <c r="AV1081" s="31"/>
      <c r="AW1081" s="31"/>
      <c r="AX1081" s="31"/>
      <c r="AY1081" s="31"/>
    </row>
    <row r="1082">
      <c r="A1082" s="80" t="s">
        <v>43</v>
      </c>
      <c r="B1082" s="41" t="s">
        <v>7914</v>
      </c>
      <c r="C1082" s="18"/>
      <c r="D1082" s="26"/>
      <c r="E1082" s="42" t="s">
        <v>586</v>
      </c>
      <c r="F1082" s="292"/>
      <c r="G1082" s="35"/>
      <c r="H1082" s="26"/>
      <c r="I1082" s="26" t="s">
        <v>587</v>
      </c>
      <c r="J1082" s="26"/>
      <c r="K1082" s="24" t="s">
        <v>10585</v>
      </c>
      <c r="L1082" s="24" t="s">
        <v>1118</v>
      </c>
      <c r="M1082" s="25" t="s">
        <v>50</v>
      </c>
      <c r="N1082" s="26"/>
      <c r="O1082" s="33"/>
      <c r="P1082" s="26"/>
      <c r="Q1082" s="26"/>
      <c r="R1082" s="26" t="s">
        <v>7915</v>
      </c>
      <c r="S1082" s="33" t="s">
        <v>741</v>
      </c>
      <c r="T1082" s="26"/>
      <c r="U1082" s="46" t="s">
        <v>7916</v>
      </c>
      <c r="V1082" s="26" t="s">
        <v>7917</v>
      </c>
      <c r="W1082" s="26"/>
      <c r="X1082" s="26"/>
      <c r="Y1082" s="26"/>
      <c r="Z1082" s="26"/>
      <c r="AA1082" s="26"/>
      <c r="AB1082" s="26"/>
      <c r="AC1082" s="30"/>
      <c r="AD1082" s="30"/>
      <c r="AE1082" s="30"/>
      <c r="AF1082" s="30"/>
      <c r="AG1082" s="30"/>
      <c r="AH1082" s="30"/>
      <c r="AI1082" s="26"/>
      <c r="AJ1082" s="26"/>
      <c r="AK1082" s="31"/>
      <c r="AL1082" s="31"/>
      <c r="AM1082" s="31"/>
      <c r="AN1082" s="31"/>
      <c r="AO1082" s="31"/>
      <c r="AP1082" s="31"/>
      <c r="AQ1082" s="31"/>
      <c r="AR1082" s="31"/>
      <c r="AS1082" s="31"/>
      <c r="AT1082" s="31"/>
      <c r="AU1082" s="31"/>
      <c r="AV1082" s="31"/>
      <c r="AW1082" s="31"/>
      <c r="AX1082" s="31"/>
      <c r="AY1082" s="31"/>
    </row>
    <row r="1083">
      <c r="A1083" s="32" t="s">
        <v>43</v>
      </c>
      <c r="B1083" s="639" t="s">
        <v>7918</v>
      </c>
      <c r="C1083" s="17" t="s">
        <v>11513</v>
      </c>
      <c r="D1083" s="26"/>
      <c r="E1083" s="24" t="s">
        <v>103</v>
      </c>
      <c r="F1083" s="34"/>
      <c r="G1083" s="35"/>
      <c r="H1083" s="25" t="s">
        <v>68</v>
      </c>
      <c r="I1083" s="25"/>
      <c r="J1083" s="26"/>
      <c r="K1083" s="25" t="s">
        <v>10518</v>
      </c>
      <c r="L1083" s="25" t="s">
        <v>819</v>
      </c>
      <c r="M1083" s="26" t="s">
        <v>70</v>
      </c>
      <c r="N1083" s="26">
        <v>85.0</v>
      </c>
      <c r="O1083" s="26" t="s">
        <v>7919</v>
      </c>
      <c r="P1083" s="26" t="s">
        <v>3912</v>
      </c>
      <c r="Q1083" s="26" t="s">
        <v>1433</v>
      </c>
      <c r="R1083" s="26"/>
      <c r="S1083" s="427"/>
      <c r="T1083" s="456"/>
      <c r="U1083" s="17"/>
      <c r="V1083" s="26" t="s">
        <v>7920</v>
      </c>
      <c r="W1083" s="26"/>
      <c r="X1083" s="26"/>
      <c r="Y1083" s="26"/>
      <c r="Z1083" s="26"/>
      <c r="AA1083" s="26"/>
      <c r="AB1083" s="26"/>
      <c r="AC1083" s="30"/>
      <c r="AD1083" s="30"/>
      <c r="AE1083" s="30"/>
      <c r="AF1083" s="30"/>
      <c r="AG1083" s="30"/>
      <c r="AH1083" s="30"/>
      <c r="AI1083" s="26"/>
      <c r="AJ1083" s="17" t="s">
        <v>7921</v>
      </c>
      <c r="AK1083" s="40">
        <v>45197.0</v>
      </c>
      <c r="AL1083" s="26"/>
      <c r="AM1083" s="31"/>
      <c r="AN1083" s="31"/>
      <c r="AO1083" s="31"/>
      <c r="AP1083" s="31"/>
      <c r="AQ1083" s="31"/>
      <c r="AR1083" s="31"/>
      <c r="AS1083" s="31"/>
      <c r="AT1083" s="31"/>
      <c r="AU1083" s="31"/>
      <c r="AV1083" s="31"/>
      <c r="AW1083" s="31"/>
      <c r="AX1083" s="31"/>
      <c r="AY1083" s="31"/>
    </row>
    <row r="1084">
      <c r="A1084" s="32" t="s">
        <v>121</v>
      </c>
      <c r="B1084" s="639" t="s">
        <v>7922</v>
      </c>
      <c r="C1084" s="18" t="s">
        <v>11514</v>
      </c>
      <c r="D1084" s="26"/>
      <c r="E1084" s="24" t="s">
        <v>67</v>
      </c>
      <c r="F1084" s="437"/>
      <c r="G1084" s="35"/>
      <c r="H1084" s="34"/>
      <c r="I1084" s="24" t="s">
        <v>825</v>
      </c>
      <c r="J1084" s="26"/>
      <c r="K1084" s="24" t="s">
        <v>10564</v>
      </c>
      <c r="L1084" s="24" t="s">
        <v>10565</v>
      </c>
      <c r="M1084" s="26"/>
      <c r="N1084" s="26"/>
      <c r="O1084" s="17" t="s">
        <v>11515</v>
      </c>
      <c r="P1084" s="17">
        <v>88360.0</v>
      </c>
      <c r="Q1084" s="24" t="s">
        <v>11516</v>
      </c>
      <c r="R1084" s="26"/>
      <c r="S1084" s="33"/>
      <c r="T1084" s="26"/>
      <c r="U1084" s="46"/>
      <c r="V1084" s="26"/>
      <c r="W1084" s="26"/>
      <c r="X1084" s="26"/>
      <c r="Y1084" s="26"/>
      <c r="Z1084" s="26"/>
      <c r="AA1084" s="26"/>
      <c r="AB1084" s="26"/>
      <c r="AC1084" s="87">
        <v>49.0</v>
      </c>
      <c r="AD1084" s="30"/>
      <c r="AE1084" s="30"/>
      <c r="AF1084" s="30"/>
      <c r="AG1084" s="30"/>
      <c r="AH1084" s="30"/>
      <c r="AI1084" s="26"/>
      <c r="AJ1084" s="25"/>
      <c r="AK1084" s="48"/>
      <c r="AL1084" s="48"/>
      <c r="AM1084" s="48"/>
      <c r="AN1084" s="48"/>
      <c r="AO1084" s="48"/>
      <c r="AP1084" s="48"/>
      <c r="AQ1084" s="48"/>
      <c r="AR1084" s="48"/>
      <c r="AS1084" s="48"/>
      <c r="AT1084" s="48"/>
      <c r="AU1084" s="48"/>
      <c r="AV1084" s="48"/>
      <c r="AW1084" s="48"/>
      <c r="AX1084" s="48"/>
      <c r="AY1084" s="48"/>
    </row>
    <row r="1085">
      <c r="A1085" s="32" t="s">
        <v>43</v>
      </c>
      <c r="B1085" s="639" t="s">
        <v>7924</v>
      </c>
      <c r="C1085" s="17" t="s">
        <v>11517</v>
      </c>
      <c r="D1085" s="26"/>
      <c r="E1085" s="24" t="s">
        <v>103</v>
      </c>
      <c r="F1085" s="34"/>
      <c r="G1085" s="35"/>
      <c r="H1085" s="25" t="s">
        <v>68</v>
      </c>
      <c r="I1085" s="25"/>
      <c r="J1085" s="26"/>
      <c r="K1085" s="25" t="s">
        <v>10518</v>
      </c>
      <c r="L1085" s="25" t="s">
        <v>819</v>
      </c>
      <c r="M1085" s="26" t="s">
        <v>70</v>
      </c>
      <c r="N1085" s="26">
        <v>85.0</v>
      </c>
      <c r="O1085" s="26" t="s">
        <v>7925</v>
      </c>
      <c r="P1085" s="17">
        <v>85170.0</v>
      </c>
      <c r="Q1085" s="17" t="s">
        <v>1082</v>
      </c>
      <c r="R1085" s="26"/>
      <c r="S1085" s="33"/>
      <c r="T1085" s="39"/>
      <c r="U1085" s="17"/>
      <c r="V1085" s="26" t="s">
        <v>7926</v>
      </c>
      <c r="W1085" s="26"/>
      <c r="X1085" s="26"/>
      <c r="Y1085" s="26"/>
      <c r="Z1085" s="26"/>
      <c r="AA1085" s="26"/>
      <c r="AB1085" s="26"/>
      <c r="AC1085" s="30"/>
      <c r="AD1085" s="30"/>
      <c r="AE1085" s="30"/>
      <c r="AF1085" s="30"/>
      <c r="AG1085" s="30"/>
      <c r="AH1085" s="30"/>
      <c r="AI1085" s="26"/>
      <c r="AJ1085" s="17"/>
      <c r="AK1085" s="31"/>
      <c r="AL1085" s="31"/>
      <c r="AM1085" s="31"/>
      <c r="AN1085" s="31"/>
      <c r="AO1085" s="31"/>
      <c r="AP1085" s="31"/>
      <c r="AQ1085" s="31"/>
      <c r="AR1085" s="31"/>
      <c r="AS1085" s="31"/>
      <c r="AT1085" s="31"/>
      <c r="AU1085" s="31"/>
      <c r="AV1085" s="31"/>
      <c r="AW1085" s="31"/>
      <c r="AX1085" s="31"/>
      <c r="AY1085" s="31"/>
    </row>
    <row r="1086">
      <c r="A1086" s="32" t="s">
        <v>121</v>
      </c>
      <c r="B1086" s="639" t="s">
        <v>7934</v>
      </c>
      <c r="C1086" s="18" t="s">
        <v>7935</v>
      </c>
      <c r="D1086" s="26">
        <v>500.0</v>
      </c>
      <c r="E1086" s="42" t="s">
        <v>933</v>
      </c>
      <c r="F1086" s="297"/>
      <c r="G1086" s="44"/>
      <c r="H1086" s="24" t="s">
        <v>68</v>
      </c>
      <c r="I1086" s="24" t="s">
        <v>825</v>
      </c>
      <c r="J1086" s="25"/>
      <c r="K1086" s="25" t="s">
        <v>1682</v>
      </c>
      <c r="L1086" s="25" t="s">
        <v>1630</v>
      </c>
      <c r="M1086" s="26" t="s">
        <v>125</v>
      </c>
      <c r="N1086" s="135">
        <v>35.0</v>
      </c>
      <c r="O1086" s="26" t="s">
        <v>7936</v>
      </c>
      <c r="P1086" s="26">
        <v>35800.0</v>
      </c>
      <c r="Q1086" s="26" t="s">
        <v>7937</v>
      </c>
      <c r="R1086" s="26" t="s">
        <v>7938</v>
      </c>
      <c r="S1086" s="33" t="s">
        <v>7939</v>
      </c>
      <c r="T1086" s="581" t="s">
        <v>55</v>
      </c>
      <c r="U1086" s="46" t="s">
        <v>7940</v>
      </c>
      <c r="V1086" s="26" t="s">
        <v>7941</v>
      </c>
      <c r="W1086" s="25"/>
      <c r="X1086" s="25"/>
      <c r="Y1086" s="25"/>
      <c r="Z1086" s="25"/>
      <c r="AA1086" s="25"/>
      <c r="AB1086" s="25"/>
      <c r="AC1086" s="47">
        <v>49.0</v>
      </c>
      <c r="AD1086" s="47"/>
      <c r="AE1086" s="47"/>
      <c r="AF1086" s="30"/>
      <c r="AG1086" s="47"/>
      <c r="AH1086" s="47"/>
      <c r="AI1086" s="25"/>
      <c r="AJ1086" s="25"/>
      <c r="AK1086" s="48"/>
      <c r="AL1086" s="48"/>
      <c r="AM1086" s="48"/>
      <c r="AN1086" s="48"/>
      <c r="AO1086" s="48"/>
      <c r="AP1086" s="48"/>
      <c r="AQ1086" s="48"/>
      <c r="AR1086" s="48"/>
      <c r="AS1086" s="48"/>
      <c r="AT1086" s="48"/>
      <c r="AU1086" s="48"/>
      <c r="AV1086" s="48"/>
      <c r="AW1086" s="48"/>
      <c r="AX1086" s="48"/>
      <c r="AY1086" s="48"/>
    </row>
    <row r="1087">
      <c r="A1087" s="32" t="s">
        <v>43</v>
      </c>
      <c r="B1087" s="639" t="s">
        <v>7942</v>
      </c>
      <c r="C1087" s="18" t="s">
        <v>7943</v>
      </c>
      <c r="D1087" s="26">
        <v>120.0</v>
      </c>
      <c r="E1087" s="42" t="s">
        <v>67</v>
      </c>
      <c r="F1087" s="19">
        <v>2021.0</v>
      </c>
      <c r="G1087" s="35">
        <v>44217.0</v>
      </c>
      <c r="H1087" s="25" t="s">
        <v>68</v>
      </c>
      <c r="I1087" s="25"/>
      <c r="J1087" s="26"/>
      <c r="K1087" s="24" t="s">
        <v>10517</v>
      </c>
      <c r="L1087" s="24" t="s">
        <v>1797</v>
      </c>
      <c r="M1087" s="26" t="s">
        <v>50</v>
      </c>
      <c r="N1087" s="26">
        <v>86.0</v>
      </c>
      <c r="O1087" s="33" t="s">
        <v>7944</v>
      </c>
      <c r="P1087" s="26">
        <v>86062.0</v>
      </c>
      <c r="Q1087" s="26" t="s">
        <v>7945</v>
      </c>
      <c r="R1087" s="26" t="s">
        <v>4603</v>
      </c>
      <c r="S1087" s="33" t="s">
        <v>1230</v>
      </c>
      <c r="T1087" s="25" t="s">
        <v>55</v>
      </c>
      <c r="U1087" s="46" t="s">
        <v>7946</v>
      </c>
      <c r="V1087" s="26" t="s">
        <v>7947</v>
      </c>
      <c r="W1087" s="26" t="s">
        <v>47</v>
      </c>
      <c r="X1087" s="26" t="s">
        <v>47</v>
      </c>
      <c r="Y1087" s="26"/>
      <c r="Z1087" s="26" t="s">
        <v>78</v>
      </c>
      <c r="AA1087" s="26" t="s">
        <v>79</v>
      </c>
      <c r="AB1087" s="26" t="s">
        <v>408</v>
      </c>
      <c r="AC1087" s="30">
        <v>95.0</v>
      </c>
      <c r="AD1087" s="30">
        <v>20.0</v>
      </c>
      <c r="AE1087" s="30">
        <f>AC1087-AD1087</f>
        <v>75</v>
      </c>
      <c r="AF1087" s="30">
        <v>75.0</v>
      </c>
      <c r="AG1087" s="30">
        <f>AE1087-AF1087</f>
        <v>0</v>
      </c>
      <c r="AH1087" s="30">
        <f>AG1087</f>
        <v>0</v>
      </c>
      <c r="AI1087" s="26" t="s">
        <v>3824</v>
      </c>
      <c r="AJ1087" s="26"/>
      <c r="AK1087" s="31"/>
      <c r="AL1087" s="31"/>
      <c r="AM1087" s="31"/>
      <c r="AN1087" s="31"/>
      <c r="AO1087" s="31"/>
      <c r="AP1087" s="31"/>
      <c r="AQ1087" s="31"/>
      <c r="AR1087" s="31"/>
      <c r="AS1087" s="31"/>
      <c r="AT1087" s="31"/>
      <c r="AU1087" s="31"/>
      <c r="AV1087" s="31"/>
      <c r="AW1087" s="31"/>
      <c r="AX1087" s="31"/>
      <c r="AY1087" s="31"/>
    </row>
    <row r="1088">
      <c r="A1088" s="32" t="s">
        <v>424</v>
      </c>
      <c r="B1088" s="639" t="s">
        <v>7948</v>
      </c>
      <c r="C1088" s="18" t="s">
        <v>7949</v>
      </c>
      <c r="D1088" s="26"/>
      <c r="E1088" s="42" t="s">
        <v>67</v>
      </c>
      <c r="F1088" s="292"/>
      <c r="G1088" s="20">
        <v>44266.0</v>
      </c>
      <c r="H1088" s="24" t="s">
        <v>68</v>
      </c>
      <c r="I1088" s="25"/>
      <c r="J1088" s="25"/>
      <c r="K1088" s="25"/>
      <c r="L1088" s="25"/>
      <c r="M1088" s="25"/>
      <c r="N1088" s="26">
        <v>62.0</v>
      </c>
      <c r="O1088" s="45"/>
      <c r="P1088" s="25"/>
      <c r="Q1088" s="26"/>
      <c r="R1088" s="26" t="s">
        <v>307</v>
      </c>
      <c r="S1088" s="33"/>
      <c r="T1088" s="26"/>
      <c r="U1088" s="46"/>
      <c r="V1088" s="26"/>
      <c r="W1088" s="25"/>
      <c r="X1088" s="25"/>
      <c r="Y1088" s="25"/>
      <c r="Z1088" s="25"/>
      <c r="AA1088" s="25"/>
      <c r="AB1088" s="25"/>
      <c r="AC1088" s="47">
        <v>49.0</v>
      </c>
      <c r="AD1088" s="47"/>
      <c r="AE1088" s="47"/>
      <c r="AF1088" s="30"/>
      <c r="AG1088" s="47"/>
      <c r="AH1088" s="47"/>
      <c r="AI1088" s="25"/>
      <c r="AJ1088" s="25"/>
      <c r="AK1088" s="48"/>
      <c r="AL1088" s="48"/>
      <c r="AM1088" s="48"/>
      <c r="AN1088" s="48"/>
      <c r="AO1088" s="48"/>
      <c r="AP1088" s="48"/>
      <c r="AQ1088" s="48"/>
      <c r="AR1088" s="48"/>
      <c r="AS1088" s="48"/>
      <c r="AT1088" s="48"/>
      <c r="AU1088" s="48"/>
      <c r="AV1088" s="48"/>
      <c r="AW1088" s="48"/>
      <c r="AX1088" s="48"/>
      <c r="AY1088" s="48"/>
    </row>
    <row r="1089">
      <c r="A1089" s="32" t="s">
        <v>424</v>
      </c>
      <c r="B1089" s="639" t="s">
        <v>7950</v>
      </c>
      <c r="C1089" s="18" t="s">
        <v>7951</v>
      </c>
      <c r="D1089" s="26"/>
      <c r="E1089" s="42" t="s">
        <v>67</v>
      </c>
      <c r="F1089" s="19">
        <v>2021.0</v>
      </c>
      <c r="G1089" s="35">
        <v>44503.0</v>
      </c>
      <c r="H1089" s="24" t="s">
        <v>68</v>
      </c>
      <c r="I1089" s="25"/>
      <c r="J1089" s="25"/>
      <c r="K1089" s="25"/>
      <c r="L1089" s="25"/>
      <c r="M1089" s="25"/>
      <c r="N1089" s="31">
        <v>75.0</v>
      </c>
      <c r="O1089" s="45"/>
      <c r="P1089" s="25"/>
      <c r="Q1089" s="26"/>
      <c r="R1089" s="26" t="s">
        <v>307</v>
      </c>
      <c r="S1089" s="33"/>
      <c r="T1089" s="26"/>
      <c r="U1089" s="46"/>
      <c r="V1089" s="26"/>
      <c r="W1089" s="25"/>
      <c r="X1089" s="25"/>
      <c r="Y1089" s="25"/>
      <c r="Z1089" s="25"/>
      <c r="AA1089" s="25"/>
      <c r="AB1089" s="25"/>
      <c r="AC1089" s="47">
        <v>49.0</v>
      </c>
      <c r="AD1089" s="47"/>
      <c r="AE1089" s="47"/>
      <c r="AF1089" s="30"/>
      <c r="AG1089" s="47"/>
      <c r="AH1089" s="47"/>
      <c r="AI1089" s="25"/>
      <c r="AJ1089" s="25"/>
      <c r="AK1089" s="48"/>
      <c r="AL1089" s="48"/>
      <c r="AM1089" s="48"/>
      <c r="AN1089" s="48"/>
      <c r="AO1089" s="48"/>
      <c r="AP1089" s="48"/>
      <c r="AQ1089" s="48"/>
      <c r="AR1089" s="48"/>
      <c r="AS1089" s="48"/>
      <c r="AT1089" s="48"/>
      <c r="AU1089" s="48"/>
      <c r="AV1089" s="48"/>
      <c r="AW1089" s="48"/>
      <c r="AX1089" s="48"/>
      <c r="AY1089" s="48"/>
    </row>
    <row r="1090">
      <c r="A1090" s="32" t="s">
        <v>43</v>
      </c>
      <c r="B1090" s="639" t="s">
        <v>7952</v>
      </c>
      <c r="C1090" s="18" t="s">
        <v>7953</v>
      </c>
      <c r="D1090" s="26">
        <v>53.0</v>
      </c>
      <c r="E1090" s="53" t="s">
        <v>81</v>
      </c>
      <c r="F1090" s="309"/>
      <c r="G1090" s="35"/>
      <c r="H1090" s="24" t="s">
        <v>68</v>
      </c>
      <c r="I1090" s="24" t="s">
        <v>488</v>
      </c>
      <c r="J1090" s="26"/>
      <c r="K1090" s="24" t="s">
        <v>4564</v>
      </c>
      <c r="L1090" s="24" t="s">
        <v>1305</v>
      </c>
      <c r="M1090" s="25" t="s">
        <v>50</v>
      </c>
      <c r="N1090" s="17">
        <v>33.0</v>
      </c>
      <c r="O1090" s="18" t="s">
        <v>7954</v>
      </c>
      <c r="P1090" s="17">
        <v>33300.0</v>
      </c>
      <c r="Q1090" s="17" t="s">
        <v>963</v>
      </c>
      <c r="R1090" s="26" t="s">
        <v>7955</v>
      </c>
      <c r="S1090" s="33"/>
      <c r="T1090" s="26" t="s">
        <v>7956</v>
      </c>
      <c r="U1090" s="46" t="s">
        <v>7957</v>
      </c>
      <c r="V1090" s="17" t="s">
        <v>11518</v>
      </c>
      <c r="W1090" s="26"/>
      <c r="X1090" s="26"/>
      <c r="Y1090" s="26"/>
      <c r="Z1090" s="26"/>
      <c r="AA1090" s="26"/>
      <c r="AB1090" s="26"/>
      <c r="AC1090" s="30"/>
      <c r="AD1090" s="30"/>
      <c r="AE1090" s="30"/>
      <c r="AF1090" s="30"/>
      <c r="AG1090" s="30"/>
      <c r="AH1090" s="30"/>
      <c r="AI1090" s="26"/>
      <c r="AJ1090" s="26"/>
      <c r="AK1090" s="31"/>
      <c r="AL1090" s="31"/>
      <c r="AM1090" s="31"/>
      <c r="AN1090" s="31"/>
      <c r="AO1090" s="31"/>
      <c r="AP1090" s="31"/>
      <c r="AQ1090" s="31"/>
      <c r="AR1090" s="31"/>
      <c r="AS1090" s="31"/>
      <c r="AT1090" s="31"/>
      <c r="AU1090" s="31"/>
      <c r="AV1090" s="31"/>
      <c r="AW1090" s="31"/>
      <c r="AX1090" s="31"/>
      <c r="AY1090" s="31"/>
    </row>
    <row r="1091">
      <c r="A1091" s="32" t="s">
        <v>424</v>
      </c>
      <c r="B1091" s="639" t="s">
        <v>7959</v>
      </c>
      <c r="C1091" s="18" t="s">
        <v>7960</v>
      </c>
      <c r="D1091" s="26"/>
      <c r="E1091" s="42" t="s">
        <v>67</v>
      </c>
      <c r="F1091" s="19">
        <v>2021.0</v>
      </c>
      <c r="G1091" s="35">
        <v>44533.0</v>
      </c>
      <c r="H1091" s="24" t="s">
        <v>68</v>
      </c>
      <c r="I1091" s="25"/>
      <c r="J1091" s="25"/>
      <c r="K1091" s="25"/>
      <c r="L1091" s="25"/>
      <c r="M1091" s="25"/>
      <c r="N1091" s="26">
        <v>79.0</v>
      </c>
      <c r="O1091" s="56" t="s">
        <v>7961</v>
      </c>
      <c r="P1091" s="24">
        <v>79180.0</v>
      </c>
      <c r="Q1091" s="17" t="s">
        <v>3503</v>
      </c>
      <c r="R1091" s="26" t="s">
        <v>307</v>
      </c>
      <c r="S1091" s="33"/>
      <c r="T1091" s="26"/>
      <c r="U1091" s="46"/>
      <c r="V1091" s="26"/>
      <c r="W1091" s="25"/>
      <c r="X1091" s="25"/>
      <c r="Y1091" s="25"/>
      <c r="Z1091" s="25"/>
      <c r="AA1091" s="25"/>
      <c r="AB1091" s="25"/>
      <c r="AC1091" s="47">
        <v>49.0</v>
      </c>
      <c r="AD1091" s="47"/>
      <c r="AE1091" s="47"/>
      <c r="AF1091" s="30"/>
      <c r="AG1091" s="47"/>
      <c r="AH1091" s="47"/>
      <c r="AI1091" s="25"/>
      <c r="AJ1091" s="25"/>
      <c r="AK1091" s="48"/>
      <c r="AL1091" s="48"/>
      <c r="AM1091" s="48"/>
      <c r="AN1091" s="48"/>
      <c r="AO1091" s="48"/>
      <c r="AP1091" s="48"/>
      <c r="AQ1091" s="48"/>
      <c r="AR1091" s="48"/>
      <c r="AS1091" s="48"/>
      <c r="AT1091" s="48"/>
      <c r="AU1091" s="48"/>
      <c r="AV1091" s="48"/>
      <c r="AW1091" s="48"/>
      <c r="AX1091" s="48"/>
      <c r="AY1091" s="48"/>
    </row>
    <row r="1092">
      <c r="A1092" s="60" t="s">
        <v>43</v>
      </c>
      <c r="B1092" s="639" t="s">
        <v>7967</v>
      </c>
      <c r="C1092" s="26"/>
      <c r="D1092" s="26"/>
      <c r="E1092" s="26" t="s">
        <v>81</v>
      </c>
      <c r="F1092" s="34"/>
      <c r="G1092" s="44"/>
      <c r="H1092" s="26" t="s">
        <v>68</v>
      </c>
      <c r="I1092" s="17" t="s">
        <v>714</v>
      </c>
      <c r="J1092" s="26"/>
      <c r="K1092" s="24" t="s">
        <v>10531</v>
      </c>
      <c r="L1092" s="24" t="s">
        <v>10532</v>
      </c>
      <c r="M1092" s="24" t="s">
        <v>70</v>
      </c>
      <c r="N1092" s="26"/>
      <c r="O1092" s="26"/>
      <c r="P1092" s="26"/>
      <c r="Q1092" s="26"/>
      <c r="R1092" s="26" t="s">
        <v>7969</v>
      </c>
      <c r="S1092" s="26" t="s">
        <v>7970</v>
      </c>
      <c r="T1092" s="26" t="s">
        <v>68</v>
      </c>
      <c r="U1092" s="26" t="s">
        <v>7971</v>
      </c>
      <c r="V1092" s="26" t="s">
        <v>7972</v>
      </c>
      <c r="W1092" s="26"/>
      <c r="X1092" s="26" t="s">
        <v>7973</v>
      </c>
      <c r="Y1092" s="39"/>
      <c r="Z1092" s="26"/>
      <c r="AA1092" s="26"/>
      <c r="AB1092" s="26"/>
      <c r="AC1092" s="26"/>
      <c r="AD1092" s="30"/>
      <c r="AE1092" s="30"/>
      <c r="AF1092" s="30"/>
      <c r="AG1092" s="30"/>
      <c r="AH1092" s="30"/>
      <c r="AI1092" s="30"/>
      <c r="AJ1092" s="26"/>
      <c r="AK1092" s="31"/>
      <c r="AL1092" s="31"/>
      <c r="AM1092" s="31"/>
      <c r="AN1092" s="31"/>
      <c r="AO1092" s="31"/>
      <c r="AP1092" s="31"/>
      <c r="AQ1092" s="31"/>
      <c r="AR1092" s="31"/>
      <c r="AS1092" s="31"/>
      <c r="AT1092" s="31"/>
      <c r="AU1092" s="31"/>
      <c r="AV1092" s="31"/>
      <c r="AW1092" s="31"/>
      <c r="AX1092" s="31"/>
      <c r="AY1092" s="31"/>
    </row>
    <row r="1093">
      <c r="A1093" s="80" t="s">
        <v>43</v>
      </c>
      <c r="B1093" s="41" t="s">
        <v>7980</v>
      </c>
      <c r="C1093" s="18"/>
      <c r="D1093" s="26"/>
      <c r="E1093" s="42" t="s">
        <v>586</v>
      </c>
      <c r="F1093" s="292"/>
      <c r="G1093" s="35"/>
      <c r="H1093" s="26"/>
      <c r="I1093" s="26" t="s">
        <v>587</v>
      </c>
      <c r="J1093" s="26"/>
      <c r="K1093" s="24" t="s">
        <v>10585</v>
      </c>
      <c r="L1093" s="24" t="s">
        <v>1118</v>
      </c>
      <c r="M1093" s="26" t="s">
        <v>50</v>
      </c>
      <c r="N1093" s="26"/>
      <c r="O1093" s="33"/>
      <c r="P1093" s="26"/>
      <c r="Q1093" s="26"/>
      <c r="R1093" s="26" t="s">
        <v>7981</v>
      </c>
      <c r="S1093" s="33" t="s">
        <v>2974</v>
      </c>
      <c r="T1093" s="26"/>
      <c r="U1093" s="46" t="s">
        <v>7982</v>
      </c>
      <c r="V1093" s="26" t="s">
        <v>7983</v>
      </c>
      <c r="W1093" s="26"/>
      <c r="X1093" s="26"/>
      <c r="Y1093" s="26"/>
      <c r="Z1093" s="26"/>
      <c r="AA1093" s="26"/>
      <c r="AB1093" s="26"/>
      <c r="AC1093" s="30"/>
      <c r="AD1093" s="30"/>
      <c r="AE1093" s="30"/>
      <c r="AF1093" s="30"/>
      <c r="AG1093" s="30"/>
      <c r="AH1093" s="30"/>
      <c r="AI1093" s="26"/>
      <c r="AJ1093" s="26"/>
      <c r="AK1093" s="31"/>
      <c r="AL1093" s="31"/>
      <c r="AM1093" s="31"/>
      <c r="AN1093" s="31"/>
      <c r="AO1093" s="31"/>
      <c r="AP1093" s="31"/>
      <c r="AQ1093" s="31"/>
      <c r="AR1093" s="31"/>
      <c r="AS1093" s="31"/>
      <c r="AT1093" s="31"/>
      <c r="AU1093" s="31"/>
      <c r="AV1093" s="31"/>
      <c r="AW1093" s="31"/>
      <c r="AX1093" s="31"/>
      <c r="AY1093" s="31"/>
    </row>
    <row r="1094">
      <c r="A1094" s="15" t="s">
        <v>43</v>
      </c>
      <c r="B1094" s="639" t="s">
        <v>7984</v>
      </c>
      <c r="C1094" s="18" t="s">
        <v>7985</v>
      </c>
      <c r="D1094" s="17" t="s">
        <v>7986</v>
      </c>
      <c r="E1094" s="42" t="s">
        <v>67</v>
      </c>
      <c r="F1094" s="19">
        <v>2025.0</v>
      </c>
      <c r="G1094" s="20">
        <v>45708.0</v>
      </c>
      <c r="H1094" s="24" t="s">
        <v>68</v>
      </c>
      <c r="I1094" s="24" t="s">
        <v>237</v>
      </c>
      <c r="J1094" s="26"/>
      <c r="K1094" s="24" t="s">
        <v>10508</v>
      </c>
      <c r="L1094" s="24" t="s">
        <v>10509</v>
      </c>
      <c r="M1094" s="25" t="s">
        <v>50</v>
      </c>
      <c r="N1094" s="17">
        <v>64.0</v>
      </c>
      <c r="O1094" s="18" t="s">
        <v>7987</v>
      </c>
      <c r="P1094" s="17">
        <v>64510.0</v>
      </c>
      <c r="Q1094" s="17" t="s">
        <v>7988</v>
      </c>
      <c r="R1094" s="17" t="s">
        <v>7989</v>
      </c>
      <c r="S1094" s="18" t="s">
        <v>7990</v>
      </c>
      <c r="T1094" s="17" t="s">
        <v>5239</v>
      </c>
      <c r="U1094" s="57" t="s">
        <v>7991</v>
      </c>
      <c r="V1094" s="26"/>
      <c r="W1094" s="26"/>
      <c r="X1094" s="26"/>
      <c r="Y1094" s="26"/>
      <c r="Z1094" s="26"/>
      <c r="AA1094" s="26"/>
      <c r="AB1094" s="26"/>
      <c r="AC1094" s="30"/>
      <c r="AD1094" s="30"/>
      <c r="AE1094" s="30"/>
      <c r="AF1094" s="30"/>
      <c r="AG1094" s="30"/>
      <c r="AH1094" s="30"/>
      <c r="AI1094" s="26"/>
      <c r="AJ1094" s="26"/>
      <c r="AK1094" s="31"/>
      <c r="AL1094" s="31"/>
      <c r="AM1094" s="31"/>
      <c r="AN1094" s="31"/>
      <c r="AO1094" s="31"/>
      <c r="AP1094" s="31"/>
      <c r="AQ1094" s="31"/>
      <c r="AR1094" s="31"/>
      <c r="AS1094" s="31"/>
      <c r="AT1094" s="31"/>
      <c r="AU1094" s="31"/>
      <c r="AV1094" s="31"/>
      <c r="AW1094" s="31"/>
      <c r="AX1094" s="31"/>
      <c r="AY1094" s="31"/>
    </row>
    <row r="1095">
      <c r="A1095" s="32" t="s">
        <v>43</v>
      </c>
      <c r="B1095" s="639" t="s">
        <v>7992</v>
      </c>
      <c r="C1095" s="18" t="s">
        <v>7993</v>
      </c>
      <c r="D1095" s="26">
        <v>300.0</v>
      </c>
      <c r="E1095" s="42" t="s">
        <v>67</v>
      </c>
      <c r="F1095" s="19">
        <v>2021.0</v>
      </c>
      <c r="G1095" s="35">
        <v>44459.0</v>
      </c>
      <c r="H1095" s="25" t="s">
        <v>68</v>
      </c>
      <c r="I1095" s="25"/>
      <c r="J1095" s="26"/>
      <c r="K1095" s="24" t="s">
        <v>10585</v>
      </c>
      <c r="L1095" s="24" t="s">
        <v>1118</v>
      </c>
      <c r="M1095" s="26" t="s">
        <v>50</v>
      </c>
      <c r="N1095" s="26">
        <v>86.0</v>
      </c>
      <c r="O1095" s="33" t="s">
        <v>7994</v>
      </c>
      <c r="P1095" s="26">
        <v>86280.0</v>
      </c>
      <c r="Q1095" s="26" t="s">
        <v>7995</v>
      </c>
      <c r="R1095" s="26" t="s">
        <v>6918</v>
      </c>
      <c r="S1095" s="33" t="s">
        <v>7996</v>
      </c>
      <c r="T1095" s="26" t="s">
        <v>161</v>
      </c>
      <c r="U1095" s="46" t="s">
        <v>7997</v>
      </c>
      <c r="V1095" s="26" t="s">
        <v>7998</v>
      </c>
      <c r="W1095" s="26" t="s">
        <v>7999</v>
      </c>
      <c r="X1095" s="26" t="s">
        <v>47</v>
      </c>
      <c r="Y1095" s="26"/>
      <c r="Z1095" s="26" t="s">
        <v>78</v>
      </c>
      <c r="AA1095" s="26" t="s">
        <v>78</v>
      </c>
      <c r="AB1095" s="26" t="s">
        <v>1634</v>
      </c>
      <c r="AC1095" s="30">
        <v>95.0</v>
      </c>
      <c r="AD1095" s="30">
        <v>20.0</v>
      </c>
      <c r="AE1095" s="30">
        <f t="shared" ref="AE1095:AE1096" si="96">AC1095-AD1095</f>
        <v>75</v>
      </c>
      <c r="AF1095" s="30">
        <v>0.0</v>
      </c>
      <c r="AG1095" s="30">
        <f t="shared" ref="AG1095:AG1096" si="97">AE1095-AF1095</f>
        <v>75</v>
      </c>
      <c r="AH1095" s="30">
        <f t="shared" ref="AH1095:AH1096" si="98">AG1095</f>
        <v>75</v>
      </c>
      <c r="AI1095" s="26"/>
      <c r="AJ1095" s="26"/>
      <c r="AK1095" s="31"/>
      <c r="AL1095" s="31"/>
      <c r="AM1095" s="31"/>
      <c r="AN1095" s="31"/>
      <c r="AO1095" s="31"/>
      <c r="AP1095" s="31"/>
      <c r="AQ1095" s="31"/>
      <c r="AR1095" s="31"/>
      <c r="AS1095" s="31"/>
      <c r="AT1095" s="31"/>
      <c r="AU1095" s="31"/>
      <c r="AV1095" s="31"/>
      <c r="AW1095" s="31"/>
      <c r="AX1095" s="31"/>
      <c r="AY1095" s="31"/>
    </row>
    <row r="1096">
      <c r="A1096" s="32" t="s">
        <v>43</v>
      </c>
      <c r="B1096" s="639" t="s">
        <v>8000</v>
      </c>
      <c r="C1096" s="18" t="s">
        <v>8001</v>
      </c>
      <c r="D1096" s="26">
        <v>700.0</v>
      </c>
      <c r="E1096" s="42" t="s">
        <v>67</v>
      </c>
      <c r="F1096" s="19">
        <v>2021.0</v>
      </c>
      <c r="G1096" s="35">
        <v>44333.0</v>
      </c>
      <c r="H1096" s="25" t="s">
        <v>68</v>
      </c>
      <c r="I1096" s="25"/>
      <c r="J1096" s="26"/>
      <c r="K1096" s="106" t="s">
        <v>10584</v>
      </c>
      <c r="L1096" s="106" t="s">
        <v>866</v>
      </c>
      <c r="M1096" s="25" t="s">
        <v>47</v>
      </c>
      <c r="N1096" s="26">
        <v>86.0</v>
      </c>
      <c r="O1096" s="33" t="s">
        <v>8002</v>
      </c>
      <c r="P1096" s="26">
        <v>86060.0</v>
      </c>
      <c r="Q1096" s="26" t="s">
        <v>4619</v>
      </c>
      <c r="R1096" s="26" t="s">
        <v>8003</v>
      </c>
      <c r="S1096" s="33" t="s">
        <v>8004</v>
      </c>
      <c r="T1096" s="25" t="s">
        <v>55</v>
      </c>
      <c r="U1096" s="46" t="s">
        <v>8005</v>
      </c>
      <c r="V1096" s="26" t="s">
        <v>47</v>
      </c>
      <c r="W1096" s="26" t="s">
        <v>8006</v>
      </c>
      <c r="X1096" s="26" t="s">
        <v>8007</v>
      </c>
      <c r="Y1096" s="26" t="s">
        <v>8008</v>
      </c>
      <c r="Z1096" s="26" t="s">
        <v>78</v>
      </c>
      <c r="AA1096" s="26" t="s">
        <v>78</v>
      </c>
      <c r="AB1096" s="26" t="s">
        <v>8009</v>
      </c>
      <c r="AC1096" s="30">
        <v>95.0</v>
      </c>
      <c r="AD1096" s="30">
        <v>20.0</v>
      </c>
      <c r="AE1096" s="30">
        <f t="shared" si="96"/>
        <v>75</v>
      </c>
      <c r="AF1096" s="30">
        <v>0.0</v>
      </c>
      <c r="AG1096" s="30">
        <f t="shared" si="97"/>
        <v>75</v>
      </c>
      <c r="AH1096" s="30">
        <f t="shared" si="98"/>
        <v>75</v>
      </c>
      <c r="AI1096" s="26"/>
      <c r="AJ1096" s="26"/>
      <c r="AK1096" s="31"/>
      <c r="AL1096" s="31"/>
      <c r="AM1096" s="31"/>
      <c r="AN1096" s="31"/>
      <c r="AO1096" s="31"/>
      <c r="AP1096" s="31"/>
      <c r="AQ1096" s="31"/>
      <c r="AR1096" s="31"/>
      <c r="AS1096" s="31"/>
      <c r="AT1096" s="31"/>
      <c r="AU1096" s="31"/>
      <c r="AV1096" s="31"/>
      <c r="AW1096" s="31"/>
      <c r="AX1096" s="31"/>
      <c r="AY1096" s="31"/>
    </row>
    <row r="1097">
      <c r="A1097" s="15" t="s">
        <v>121</v>
      </c>
      <c r="B1097" s="639" t="s">
        <v>8010</v>
      </c>
      <c r="C1097" s="18" t="s">
        <v>8011</v>
      </c>
      <c r="D1097" s="26">
        <v>68.0</v>
      </c>
      <c r="E1097" s="53" t="s">
        <v>81</v>
      </c>
      <c r="F1097" s="290"/>
      <c r="G1097" s="35"/>
      <c r="H1097" s="24" t="s">
        <v>68</v>
      </c>
      <c r="I1097" s="24" t="s">
        <v>488</v>
      </c>
      <c r="J1097" s="26"/>
      <c r="K1097" s="24" t="s">
        <v>10556</v>
      </c>
      <c r="L1097" s="24" t="s">
        <v>10470</v>
      </c>
      <c r="M1097" s="17" t="s">
        <v>50</v>
      </c>
      <c r="N1097" s="17">
        <v>59.0</v>
      </c>
      <c r="O1097" s="18" t="s">
        <v>8012</v>
      </c>
      <c r="P1097" s="17">
        <v>59960.0</v>
      </c>
      <c r="Q1097" s="26" t="s">
        <v>8013</v>
      </c>
      <c r="R1097" s="17" t="s">
        <v>8014</v>
      </c>
      <c r="S1097" s="18" t="s">
        <v>996</v>
      </c>
      <c r="T1097" s="26" t="s">
        <v>8015</v>
      </c>
      <c r="U1097" s="46" t="s">
        <v>8016</v>
      </c>
      <c r="V1097" s="17" t="s">
        <v>8017</v>
      </c>
      <c r="W1097" s="26"/>
      <c r="X1097" s="26"/>
      <c r="Y1097" s="26"/>
      <c r="Z1097" s="26"/>
      <c r="AA1097" s="26"/>
      <c r="AB1097" s="26"/>
      <c r="AC1097" s="47">
        <v>49.0</v>
      </c>
      <c r="AD1097" s="30"/>
      <c r="AE1097" s="30"/>
      <c r="AF1097" s="30"/>
      <c r="AG1097" s="30"/>
      <c r="AH1097" s="30"/>
      <c r="AI1097" s="26"/>
      <c r="AJ1097" s="26"/>
      <c r="AK1097" s="31"/>
      <c r="AL1097" s="31"/>
      <c r="AM1097" s="31"/>
      <c r="AN1097" s="31"/>
      <c r="AO1097" s="31"/>
      <c r="AP1097" s="31"/>
      <c r="AQ1097" s="31"/>
      <c r="AR1097" s="31"/>
      <c r="AS1097" s="31"/>
      <c r="AT1097" s="31"/>
      <c r="AU1097" s="31"/>
      <c r="AV1097" s="31"/>
      <c r="AW1097" s="31"/>
      <c r="AX1097" s="31"/>
      <c r="AY1097" s="31"/>
    </row>
    <row r="1098">
      <c r="A1098" s="15" t="s">
        <v>43</v>
      </c>
      <c r="B1098" s="639" t="s">
        <v>8018</v>
      </c>
      <c r="C1098" s="18" t="s">
        <v>8019</v>
      </c>
      <c r="D1098" s="17">
        <v>200.0</v>
      </c>
      <c r="E1098" s="42" t="s">
        <v>67</v>
      </c>
      <c r="F1098" s="19">
        <v>2025.0</v>
      </c>
      <c r="G1098" s="55">
        <v>45771.0</v>
      </c>
      <c r="H1098" s="24" t="s">
        <v>68</v>
      </c>
      <c r="I1098" s="155" t="s">
        <v>1161</v>
      </c>
      <c r="J1098" s="24" t="s">
        <v>8020</v>
      </c>
      <c r="K1098" s="24" t="s">
        <v>10557</v>
      </c>
      <c r="L1098" s="24" t="s">
        <v>10558</v>
      </c>
      <c r="M1098" s="26" t="s">
        <v>50</v>
      </c>
      <c r="N1098" s="24">
        <v>59.0</v>
      </c>
      <c r="O1098" s="56" t="s">
        <v>8021</v>
      </c>
      <c r="P1098" s="24">
        <v>59580.0</v>
      </c>
      <c r="Q1098" s="17" t="s">
        <v>8022</v>
      </c>
      <c r="R1098" s="17" t="s">
        <v>8023</v>
      </c>
      <c r="S1098" s="56" t="s">
        <v>1305</v>
      </c>
      <c r="T1098" s="24" t="s">
        <v>55</v>
      </c>
      <c r="U1098" s="143" t="s">
        <v>8024</v>
      </c>
      <c r="V1098" s="43" t="s">
        <v>8025</v>
      </c>
      <c r="W1098" s="25"/>
      <c r="X1098" s="25"/>
      <c r="Y1098" s="25"/>
      <c r="Z1098" s="24" t="s">
        <v>8026</v>
      </c>
      <c r="AA1098" s="25"/>
      <c r="AB1098" s="25"/>
      <c r="AC1098" s="47"/>
      <c r="AD1098" s="47"/>
      <c r="AE1098" s="47"/>
      <c r="AF1098" s="30"/>
      <c r="AG1098" s="47"/>
      <c r="AH1098" s="47"/>
      <c r="AI1098" s="25"/>
      <c r="AJ1098" s="26"/>
      <c r="AK1098" s="48"/>
      <c r="AL1098" s="48"/>
      <c r="AM1098" s="48"/>
      <c r="AN1098" s="48"/>
      <c r="AO1098" s="48"/>
      <c r="AP1098" s="48"/>
      <c r="AQ1098" s="48"/>
      <c r="AR1098" s="48"/>
      <c r="AS1098" s="48"/>
      <c r="AT1098" s="48"/>
      <c r="AU1098" s="48"/>
      <c r="AV1098" s="48"/>
      <c r="AW1098" s="48"/>
      <c r="AX1098" s="48"/>
      <c r="AY1098" s="48"/>
    </row>
    <row r="1099">
      <c r="A1099" s="15" t="s">
        <v>121</v>
      </c>
      <c r="B1099" s="639" t="s">
        <v>8027</v>
      </c>
      <c r="C1099" s="18" t="s">
        <v>8028</v>
      </c>
      <c r="D1099" s="17">
        <v>54.0</v>
      </c>
      <c r="E1099" s="42" t="s">
        <v>2012</v>
      </c>
      <c r="F1099" s="292"/>
      <c r="G1099" s="44"/>
      <c r="H1099" s="24" t="s">
        <v>68</v>
      </c>
      <c r="I1099" s="155" t="s">
        <v>1161</v>
      </c>
      <c r="J1099" s="25"/>
      <c r="K1099" s="24" t="s">
        <v>10564</v>
      </c>
      <c r="L1099" s="24" t="s">
        <v>10565</v>
      </c>
      <c r="M1099" s="17" t="s">
        <v>434</v>
      </c>
      <c r="N1099" s="24">
        <v>54.0</v>
      </c>
      <c r="O1099" s="45"/>
      <c r="P1099" s="25"/>
      <c r="Q1099" s="17" t="s">
        <v>8029</v>
      </c>
      <c r="R1099" s="26" t="s">
        <v>8030</v>
      </c>
      <c r="S1099" s="45" t="s">
        <v>338</v>
      </c>
      <c r="T1099" s="25" t="s">
        <v>328</v>
      </c>
      <c r="U1099" s="143" t="s">
        <v>8031</v>
      </c>
      <c r="V1099" s="43" t="s">
        <v>8032</v>
      </c>
      <c r="W1099" s="25"/>
      <c r="X1099" s="25"/>
      <c r="Y1099" s="25"/>
      <c r="Z1099" s="25"/>
      <c r="AA1099" s="25"/>
      <c r="AB1099" s="25"/>
      <c r="AC1099" s="47">
        <v>49.0</v>
      </c>
      <c r="AD1099" s="47"/>
      <c r="AE1099" s="47"/>
      <c r="AF1099" s="30"/>
      <c r="AG1099" s="47"/>
      <c r="AH1099" s="47"/>
      <c r="AI1099" s="25"/>
      <c r="AJ1099" s="26"/>
      <c r="AK1099" s="48"/>
      <c r="AL1099" s="48"/>
      <c r="AM1099" s="48"/>
      <c r="AN1099" s="48"/>
      <c r="AO1099" s="48"/>
      <c r="AP1099" s="48"/>
      <c r="AQ1099" s="48"/>
      <c r="AR1099" s="48"/>
      <c r="AS1099" s="48"/>
      <c r="AT1099" s="48"/>
      <c r="AU1099" s="48"/>
      <c r="AV1099" s="48"/>
      <c r="AW1099" s="48"/>
      <c r="AX1099" s="48"/>
      <c r="AY1099" s="48"/>
    </row>
    <row r="1100">
      <c r="A1100" s="80" t="s">
        <v>43</v>
      </c>
      <c r="B1100" s="41" t="s">
        <v>8041</v>
      </c>
      <c r="C1100" s="18"/>
      <c r="D1100" s="26"/>
      <c r="E1100" s="42" t="s">
        <v>586</v>
      </c>
      <c r="F1100" s="292"/>
      <c r="G1100" s="35"/>
      <c r="H1100" s="26"/>
      <c r="I1100" s="26" t="s">
        <v>587</v>
      </c>
      <c r="J1100" s="26"/>
      <c r="K1100" s="24" t="s">
        <v>4564</v>
      </c>
      <c r="L1100" s="24" t="s">
        <v>1305</v>
      </c>
      <c r="M1100" s="25" t="s">
        <v>50</v>
      </c>
      <c r="N1100" s="26"/>
      <c r="O1100" s="33"/>
      <c r="P1100" s="26"/>
      <c r="Q1100" s="26"/>
      <c r="R1100" s="26" t="s">
        <v>8042</v>
      </c>
      <c r="S1100" s="33" t="s">
        <v>7868</v>
      </c>
      <c r="T1100" s="26"/>
      <c r="U1100" s="46" t="s">
        <v>8043</v>
      </c>
      <c r="V1100" s="26" t="s">
        <v>8044</v>
      </c>
      <c r="W1100" s="26"/>
      <c r="X1100" s="26"/>
      <c r="Y1100" s="26"/>
      <c r="Z1100" s="26"/>
      <c r="AA1100" s="26"/>
      <c r="AB1100" s="26"/>
      <c r="AC1100" s="30"/>
      <c r="AD1100" s="30"/>
      <c r="AE1100" s="30"/>
      <c r="AF1100" s="30"/>
      <c r="AG1100" s="30"/>
      <c r="AH1100" s="30"/>
      <c r="AI1100" s="26"/>
      <c r="AJ1100" s="26"/>
      <c r="AK1100" s="31"/>
      <c r="AL1100" s="31"/>
      <c r="AM1100" s="31"/>
      <c r="AN1100" s="31"/>
      <c r="AO1100" s="31"/>
      <c r="AP1100" s="31"/>
      <c r="AQ1100" s="31"/>
      <c r="AR1100" s="31"/>
      <c r="AS1100" s="31"/>
      <c r="AT1100" s="31"/>
      <c r="AU1100" s="31"/>
      <c r="AV1100" s="31"/>
      <c r="AW1100" s="31"/>
      <c r="AX1100" s="31"/>
      <c r="AY1100" s="31"/>
    </row>
    <row r="1101">
      <c r="A1101" s="32" t="s">
        <v>43</v>
      </c>
      <c r="B1101" s="639" t="s">
        <v>8045</v>
      </c>
      <c r="C1101" s="26" t="s">
        <v>11519</v>
      </c>
      <c r="D1101" s="26"/>
      <c r="E1101" s="24" t="s">
        <v>103</v>
      </c>
      <c r="F1101" s="34"/>
      <c r="G1101" s="35"/>
      <c r="H1101" s="25" t="s">
        <v>68</v>
      </c>
      <c r="I1101" s="25"/>
      <c r="J1101" s="26"/>
      <c r="K1101" s="25" t="s">
        <v>10518</v>
      </c>
      <c r="L1101" s="25" t="s">
        <v>819</v>
      </c>
      <c r="M1101" s="26" t="s">
        <v>70</v>
      </c>
      <c r="N1101" s="26">
        <v>85.0</v>
      </c>
      <c r="O1101" s="26" t="s">
        <v>8046</v>
      </c>
      <c r="P1101" s="17">
        <v>85220.0</v>
      </c>
      <c r="Q1101" s="17" t="s">
        <v>1052</v>
      </c>
      <c r="R1101" s="26" t="s">
        <v>8047</v>
      </c>
      <c r="S1101" s="33" t="s">
        <v>8048</v>
      </c>
      <c r="T1101" s="39" t="s">
        <v>478</v>
      </c>
      <c r="U1101" s="17" t="s">
        <v>8049</v>
      </c>
      <c r="V1101" s="26" t="s">
        <v>8050</v>
      </c>
      <c r="W1101" s="26"/>
      <c r="X1101" s="26"/>
      <c r="Y1101" s="26"/>
      <c r="Z1101" s="26"/>
      <c r="AA1101" s="26"/>
      <c r="AB1101" s="26"/>
      <c r="AC1101" s="30"/>
      <c r="AD1101" s="30"/>
      <c r="AE1101" s="30"/>
      <c r="AF1101" s="30"/>
      <c r="AG1101" s="30"/>
      <c r="AH1101" s="30"/>
      <c r="AI1101" s="26"/>
      <c r="AJ1101" s="17" t="s">
        <v>8051</v>
      </c>
      <c r="AK1101" s="397">
        <v>45186.0</v>
      </c>
      <c r="AL1101" s="31"/>
      <c r="AM1101" s="31"/>
      <c r="AN1101" s="31"/>
      <c r="AO1101" s="31"/>
      <c r="AP1101" s="31"/>
      <c r="AQ1101" s="31"/>
      <c r="AR1101" s="31"/>
      <c r="AS1101" s="31"/>
      <c r="AT1101" s="31"/>
      <c r="AU1101" s="31"/>
      <c r="AV1101" s="31"/>
      <c r="AW1101" s="31"/>
      <c r="AX1101" s="31"/>
      <c r="AY1101" s="31"/>
    </row>
    <row r="1102">
      <c r="A1102" s="15" t="s">
        <v>43</v>
      </c>
      <c r="B1102" s="639" t="s">
        <v>8052</v>
      </c>
      <c r="C1102" s="18" t="s">
        <v>8053</v>
      </c>
      <c r="D1102" s="17">
        <v>17.0</v>
      </c>
      <c r="E1102" s="42" t="s">
        <v>103</v>
      </c>
      <c r="F1102" s="292"/>
      <c r="G1102" s="44"/>
      <c r="H1102" s="24" t="s">
        <v>68</v>
      </c>
      <c r="I1102" s="24" t="s">
        <v>416</v>
      </c>
      <c r="J1102" s="25"/>
      <c r="K1102" s="24" t="s">
        <v>10531</v>
      </c>
      <c r="L1102" s="24" t="s">
        <v>10532</v>
      </c>
      <c r="M1102" s="24" t="s">
        <v>70</v>
      </c>
      <c r="N1102" s="258">
        <v>17.0</v>
      </c>
      <c r="O1102" s="56" t="s">
        <v>8054</v>
      </c>
      <c r="P1102" s="24">
        <v>17440.0</v>
      </c>
      <c r="Q1102" s="17" t="s">
        <v>3070</v>
      </c>
      <c r="R1102" s="17" t="s">
        <v>8055</v>
      </c>
      <c r="S1102" s="18" t="s">
        <v>3200</v>
      </c>
      <c r="T1102" s="17" t="s">
        <v>55</v>
      </c>
      <c r="U1102" s="57" t="s">
        <v>8056</v>
      </c>
      <c r="V1102" s="17" t="s">
        <v>8057</v>
      </c>
      <c r="W1102" s="25"/>
      <c r="X1102" s="25"/>
      <c r="Y1102" s="25"/>
      <c r="Z1102" s="25"/>
      <c r="AA1102" s="25"/>
      <c r="AB1102" s="25"/>
      <c r="AC1102" s="47"/>
      <c r="AD1102" s="47"/>
      <c r="AE1102" s="47"/>
      <c r="AF1102" s="30"/>
      <c r="AG1102" s="47"/>
      <c r="AH1102" s="47"/>
      <c r="AI1102" s="25"/>
      <c r="AJ1102" s="25"/>
      <c r="AK1102" s="48"/>
      <c r="AL1102" s="48"/>
      <c r="AM1102" s="48"/>
      <c r="AN1102" s="48"/>
      <c r="AO1102" s="48"/>
      <c r="AP1102" s="48"/>
      <c r="AQ1102" s="48"/>
      <c r="AR1102" s="48"/>
      <c r="AS1102" s="48"/>
      <c r="AT1102" s="48"/>
      <c r="AU1102" s="48"/>
      <c r="AV1102" s="48"/>
      <c r="AW1102" s="48"/>
      <c r="AX1102" s="48"/>
      <c r="AY1102" s="48"/>
    </row>
    <row r="1103">
      <c r="A1103" s="60" t="s">
        <v>43</v>
      </c>
      <c r="B1103" s="639" t="s">
        <v>8052</v>
      </c>
      <c r="C1103" s="26" t="s">
        <v>8058</v>
      </c>
      <c r="D1103" s="26" t="s">
        <v>296</v>
      </c>
      <c r="E1103" s="26" t="s">
        <v>81</v>
      </c>
      <c r="F1103" s="34"/>
      <c r="G1103" s="44"/>
      <c r="H1103" s="26" t="s">
        <v>68</v>
      </c>
      <c r="I1103" s="26" t="s">
        <v>497</v>
      </c>
      <c r="J1103" s="26"/>
      <c r="K1103" s="24" t="s">
        <v>10531</v>
      </c>
      <c r="L1103" s="24" t="s">
        <v>10532</v>
      </c>
      <c r="M1103" s="24" t="s">
        <v>70</v>
      </c>
      <c r="N1103" s="17">
        <v>17.0</v>
      </c>
      <c r="O1103" s="26" t="s">
        <v>8059</v>
      </c>
      <c r="P1103" s="26">
        <v>17220.0</v>
      </c>
      <c r="Q1103" s="26" t="s">
        <v>8060</v>
      </c>
      <c r="R1103" s="26" t="s">
        <v>8061</v>
      </c>
      <c r="S1103" s="26" t="s">
        <v>8062</v>
      </c>
      <c r="T1103" s="26" t="s">
        <v>144</v>
      </c>
      <c r="U1103" s="99" t="s">
        <v>8063</v>
      </c>
      <c r="V1103" s="17" t="s">
        <v>11520</v>
      </c>
      <c r="W1103" s="26"/>
      <c r="X1103" s="26"/>
      <c r="Y1103" s="26"/>
      <c r="Z1103" s="26"/>
      <c r="AA1103" s="26"/>
      <c r="AB1103" s="26"/>
      <c r="AC1103" s="26"/>
      <c r="AD1103" s="30"/>
      <c r="AE1103" s="30"/>
      <c r="AF1103" s="30"/>
      <c r="AG1103" s="30"/>
      <c r="AH1103" s="30"/>
      <c r="AI1103" s="30"/>
      <c r="AJ1103" s="26"/>
      <c r="AK1103" s="31"/>
      <c r="AL1103" s="31"/>
      <c r="AM1103" s="31"/>
      <c r="AN1103" s="31"/>
      <c r="AO1103" s="31"/>
      <c r="AP1103" s="31"/>
      <c r="AQ1103" s="31"/>
      <c r="AR1103" s="31"/>
      <c r="AS1103" s="31"/>
      <c r="AT1103" s="31"/>
      <c r="AU1103" s="31"/>
      <c r="AV1103" s="31"/>
      <c r="AW1103" s="31"/>
      <c r="AX1103" s="31"/>
      <c r="AY1103" s="31"/>
    </row>
    <row r="1104">
      <c r="A1104" s="15" t="s">
        <v>121</v>
      </c>
      <c r="B1104" s="639" t="s">
        <v>8065</v>
      </c>
      <c r="C1104" s="18" t="s">
        <v>8066</v>
      </c>
      <c r="D1104" s="26">
        <v>700.0</v>
      </c>
      <c r="E1104" s="42" t="s">
        <v>59</v>
      </c>
      <c r="F1104" s="297"/>
      <c r="G1104" s="44"/>
      <c r="H1104" s="24" t="s">
        <v>68</v>
      </c>
      <c r="I1104" s="24" t="s">
        <v>825</v>
      </c>
      <c r="J1104" s="25"/>
      <c r="K1104" s="25" t="s">
        <v>1682</v>
      </c>
      <c r="L1104" s="25" t="s">
        <v>1630</v>
      </c>
      <c r="M1104" s="26" t="s">
        <v>125</v>
      </c>
      <c r="N1104" s="258">
        <v>35.0</v>
      </c>
      <c r="O1104" s="45"/>
      <c r="P1104" s="25"/>
      <c r="Q1104" s="26" t="s">
        <v>6842</v>
      </c>
      <c r="R1104" s="26" t="s">
        <v>8067</v>
      </c>
      <c r="S1104" s="33"/>
      <c r="T1104" s="26"/>
      <c r="U1104" s="46" t="s">
        <v>8068</v>
      </c>
      <c r="V1104" s="17" t="s">
        <v>8069</v>
      </c>
      <c r="W1104" s="25"/>
      <c r="X1104" s="25"/>
      <c r="Y1104" s="25"/>
      <c r="Z1104" s="25"/>
      <c r="AA1104" s="25"/>
      <c r="AB1104" s="25"/>
      <c r="AC1104" s="47">
        <v>49.0</v>
      </c>
      <c r="AD1104" s="47"/>
      <c r="AE1104" s="47"/>
      <c r="AF1104" s="30"/>
      <c r="AG1104" s="47"/>
      <c r="AH1104" s="47"/>
      <c r="AI1104" s="25"/>
      <c r="AJ1104" s="26" t="s">
        <v>1403</v>
      </c>
      <c r="AK1104" s="48"/>
      <c r="AL1104" s="48"/>
      <c r="AM1104" s="48"/>
      <c r="AN1104" s="48"/>
      <c r="AO1104" s="48"/>
      <c r="AP1104" s="48"/>
      <c r="AQ1104" s="48"/>
      <c r="AR1104" s="48"/>
      <c r="AS1104" s="48"/>
      <c r="AT1104" s="48"/>
      <c r="AU1104" s="48"/>
      <c r="AV1104" s="48"/>
      <c r="AW1104" s="48"/>
      <c r="AX1104" s="48"/>
      <c r="AY1104" s="48"/>
    </row>
    <row r="1105">
      <c r="A1105" s="32" t="s">
        <v>121</v>
      </c>
      <c r="B1105" s="639" t="s">
        <v>8084</v>
      </c>
      <c r="C1105" s="18" t="s">
        <v>8085</v>
      </c>
      <c r="D1105" s="26">
        <v>300.0</v>
      </c>
      <c r="E1105" s="42" t="s">
        <v>67</v>
      </c>
      <c r="F1105" s="304"/>
      <c r="G1105" s="44"/>
      <c r="H1105" s="24" t="s">
        <v>321</v>
      </c>
      <c r="I1105" s="24" t="s">
        <v>391</v>
      </c>
      <c r="J1105" s="25"/>
      <c r="K1105" s="24" t="s">
        <v>10612</v>
      </c>
      <c r="L1105" s="24" t="s">
        <v>6309</v>
      </c>
      <c r="M1105" s="17" t="s">
        <v>50</v>
      </c>
      <c r="N1105" s="26">
        <v>80.0</v>
      </c>
      <c r="O1105" s="266" t="s">
        <v>11521</v>
      </c>
      <c r="P1105" s="266">
        <v>80700.0</v>
      </c>
      <c r="Q1105" s="26" t="s">
        <v>8086</v>
      </c>
      <c r="R1105" s="26" t="s">
        <v>8087</v>
      </c>
      <c r="S1105" s="33" t="s">
        <v>8088</v>
      </c>
      <c r="T1105" s="26" t="s">
        <v>328</v>
      </c>
      <c r="U1105" s="46" t="s">
        <v>8089</v>
      </c>
      <c r="V1105" s="17" t="s">
        <v>8090</v>
      </c>
      <c r="W1105" s="25"/>
      <c r="X1105" s="25"/>
      <c r="Y1105" s="25"/>
      <c r="Z1105" s="25"/>
      <c r="AA1105" s="25"/>
      <c r="AB1105" s="25"/>
      <c r="AC1105" s="47">
        <v>49.0</v>
      </c>
      <c r="AD1105" s="47"/>
      <c r="AE1105" s="47"/>
      <c r="AF1105" s="30"/>
      <c r="AG1105" s="47"/>
      <c r="AH1105" s="47"/>
      <c r="AI1105" s="25"/>
      <c r="AJ1105" s="25"/>
      <c r="AK1105" s="48"/>
      <c r="AL1105" s="48"/>
      <c r="AM1105" s="48"/>
      <c r="AN1105" s="48"/>
      <c r="AO1105" s="48"/>
      <c r="AP1105" s="48"/>
      <c r="AQ1105" s="48"/>
      <c r="AR1105" s="48"/>
      <c r="AS1105" s="48"/>
      <c r="AT1105" s="48"/>
      <c r="AU1105" s="48"/>
      <c r="AV1105" s="48"/>
      <c r="AW1105" s="48"/>
      <c r="AX1105" s="48"/>
      <c r="AY1105" s="48"/>
    </row>
    <row r="1106">
      <c r="A1106" s="32" t="s">
        <v>121</v>
      </c>
      <c r="B1106" s="639" t="s">
        <v>8091</v>
      </c>
      <c r="C1106" s="18" t="s">
        <v>8092</v>
      </c>
      <c r="D1106" s="26">
        <v>2500.0</v>
      </c>
      <c r="E1106" s="53" t="s">
        <v>81</v>
      </c>
      <c r="F1106" s="309"/>
      <c r="G1106" s="44"/>
      <c r="H1106" s="24" t="s">
        <v>321</v>
      </c>
      <c r="I1106" s="24" t="s">
        <v>3251</v>
      </c>
      <c r="J1106" s="25"/>
      <c r="K1106" s="24" t="s">
        <v>10556</v>
      </c>
      <c r="L1106" s="24" t="s">
        <v>10470</v>
      </c>
      <c r="M1106" s="17" t="s">
        <v>50</v>
      </c>
      <c r="N1106" s="26">
        <v>27.0</v>
      </c>
      <c r="O1106" s="56" t="s">
        <v>11522</v>
      </c>
      <c r="P1106" s="24">
        <v>27400.0</v>
      </c>
      <c r="Q1106" s="26" t="s">
        <v>8093</v>
      </c>
      <c r="R1106" s="26" t="s">
        <v>8094</v>
      </c>
      <c r="S1106" s="33" t="s">
        <v>3254</v>
      </c>
      <c r="T1106" s="26"/>
      <c r="U1106" s="46" t="s">
        <v>3255</v>
      </c>
      <c r="V1106" s="26" t="s">
        <v>3037</v>
      </c>
      <c r="W1106" s="25"/>
      <c r="X1106" s="25"/>
      <c r="Y1106" s="25"/>
      <c r="Z1106" s="25"/>
      <c r="AA1106" s="25"/>
      <c r="AB1106" s="25"/>
      <c r="AC1106" s="47">
        <v>49.0</v>
      </c>
      <c r="AD1106" s="47"/>
      <c r="AE1106" s="47"/>
      <c r="AF1106" s="30"/>
      <c r="AG1106" s="47"/>
      <c r="AH1106" s="47"/>
      <c r="AI1106" s="25"/>
      <c r="AJ1106" s="25"/>
      <c r="AK1106" s="48"/>
      <c r="AL1106" s="48"/>
      <c r="AM1106" s="48"/>
      <c r="AN1106" s="48"/>
      <c r="AO1106" s="48"/>
      <c r="AP1106" s="48"/>
      <c r="AQ1106" s="48"/>
      <c r="AR1106" s="48"/>
      <c r="AS1106" s="48"/>
      <c r="AT1106" s="48"/>
      <c r="AU1106" s="48"/>
      <c r="AV1106" s="48"/>
      <c r="AW1106" s="48"/>
      <c r="AX1106" s="48"/>
      <c r="AY1106" s="48"/>
    </row>
    <row r="1107">
      <c r="A1107" s="32" t="s">
        <v>424</v>
      </c>
      <c r="B1107" s="639" t="s">
        <v>8091</v>
      </c>
      <c r="C1107" s="18" t="s">
        <v>8095</v>
      </c>
      <c r="D1107" s="26"/>
      <c r="E1107" s="42" t="s">
        <v>67</v>
      </c>
      <c r="F1107" s="304"/>
      <c r="G1107" s="35"/>
      <c r="H1107" s="25"/>
      <c r="I1107" s="25"/>
      <c r="J1107" s="25"/>
      <c r="K1107" s="25"/>
      <c r="L1107" s="25"/>
      <c r="M1107" s="25"/>
      <c r="N1107" s="26">
        <v>14.0</v>
      </c>
      <c r="O1107" s="56" t="s">
        <v>8096</v>
      </c>
      <c r="P1107" s="24">
        <v>14100.0</v>
      </c>
      <c r="Q1107" s="17" t="s">
        <v>979</v>
      </c>
      <c r="R1107" s="26" t="s">
        <v>307</v>
      </c>
      <c r="S1107" s="33"/>
      <c r="T1107" s="26"/>
      <c r="U1107" s="46"/>
      <c r="V1107" s="26"/>
      <c r="W1107" s="25"/>
      <c r="X1107" s="25"/>
      <c r="Y1107" s="25"/>
      <c r="Z1107" s="25"/>
      <c r="AA1107" s="25"/>
      <c r="AB1107" s="25"/>
      <c r="AC1107" s="47">
        <v>49.0</v>
      </c>
      <c r="AD1107" s="47"/>
      <c r="AE1107" s="47"/>
      <c r="AF1107" s="30"/>
      <c r="AG1107" s="47"/>
      <c r="AH1107" s="47"/>
      <c r="AI1107" s="25"/>
      <c r="AJ1107" s="25"/>
      <c r="AK1107" s="48"/>
      <c r="AL1107" s="48"/>
      <c r="AM1107" s="48"/>
      <c r="AN1107" s="48"/>
      <c r="AO1107" s="48"/>
      <c r="AP1107" s="48"/>
      <c r="AQ1107" s="48"/>
      <c r="AR1107" s="48"/>
      <c r="AS1107" s="48"/>
      <c r="AT1107" s="48"/>
      <c r="AU1107" s="48"/>
      <c r="AV1107" s="48"/>
      <c r="AW1107" s="48"/>
      <c r="AX1107" s="48"/>
      <c r="AY1107" s="48"/>
    </row>
    <row r="1108">
      <c r="A1108" s="32" t="s">
        <v>43</v>
      </c>
      <c r="B1108" s="639" t="s">
        <v>8100</v>
      </c>
      <c r="C1108" s="18" t="s">
        <v>8101</v>
      </c>
      <c r="D1108" s="26">
        <v>87.0</v>
      </c>
      <c r="E1108" s="42" t="s">
        <v>59</v>
      </c>
      <c r="F1108" s="297"/>
      <c r="G1108" s="35"/>
      <c r="H1108" s="24" t="s">
        <v>68</v>
      </c>
      <c r="I1108" s="24" t="s">
        <v>488</v>
      </c>
      <c r="J1108" s="26"/>
      <c r="K1108" s="24" t="s">
        <v>10510</v>
      </c>
      <c r="L1108" s="24" t="s">
        <v>10511</v>
      </c>
      <c r="M1108" s="24" t="s">
        <v>70</v>
      </c>
      <c r="N1108" s="17">
        <v>57.0</v>
      </c>
      <c r="O1108" s="18" t="s">
        <v>8102</v>
      </c>
      <c r="P1108" s="17">
        <v>57915.0</v>
      </c>
      <c r="Q1108" s="17" t="s">
        <v>8103</v>
      </c>
      <c r="R1108" s="26" t="s">
        <v>8104</v>
      </c>
      <c r="S1108" s="33" t="s">
        <v>8105</v>
      </c>
      <c r="T1108" s="26" t="s">
        <v>8106</v>
      </c>
      <c r="U1108" s="46" t="s">
        <v>8107</v>
      </c>
      <c r="V1108" s="26" t="s">
        <v>8108</v>
      </c>
      <c r="W1108" s="26"/>
      <c r="X1108" s="26"/>
      <c r="Y1108" s="26"/>
      <c r="Z1108" s="26"/>
      <c r="AA1108" s="26"/>
      <c r="AB1108" s="26"/>
      <c r="AC1108" s="30"/>
      <c r="AD1108" s="30"/>
      <c r="AE1108" s="30"/>
      <c r="AF1108" s="30"/>
      <c r="AG1108" s="30"/>
      <c r="AH1108" s="30"/>
      <c r="AI1108" s="26"/>
      <c r="AJ1108" s="26"/>
      <c r="AK1108" s="31"/>
      <c r="AL1108" s="31"/>
      <c r="AM1108" s="31"/>
      <c r="AN1108" s="31"/>
      <c r="AO1108" s="31"/>
      <c r="AP1108" s="31"/>
      <c r="AQ1108" s="31"/>
      <c r="AR1108" s="31"/>
      <c r="AS1108" s="31"/>
      <c r="AT1108" s="31"/>
      <c r="AU1108" s="31"/>
      <c r="AV1108" s="31"/>
      <c r="AW1108" s="31"/>
      <c r="AX1108" s="31"/>
      <c r="AY1108" s="31"/>
    </row>
    <row r="1109">
      <c r="A1109" s="32" t="s">
        <v>43</v>
      </c>
      <c r="B1109" s="639" t="s">
        <v>8117</v>
      </c>
      <c r="C1109" s="18" t="s">
        <v>8118</v>
      </c>
      <c r="D1109" s="26">
        <v>680.0</v>
      </c>
      <c r="E1109" s="42" t="s">
        <v>59</v>
      </c>
      <c r="F1109" s="304"/>
      <c r="G1109" s="35"/>
      <c r="H1109" s="24" t="s">
        <v>68</v>
      </c>
      <c r="I1109" s="24" t="s">
        <v>488</v>
      </c>
      <c r="J1109" s="26"/>
      <c r="K1109" s="24" t="s">
        <v>4564</v>
      </c>
      <c r="L1109" s="24" t="s">
        <v>1305</v>
      </c>
      <c r="M1109" s="25" t="s">
        <v>50</v>
      </c>
      <c r="N1109" s="17">
        <v>33.0</v>
      </c>
      <c r="O1109" s="18" t="s">
        <v>8119</v>
      </c>
      <c r="P1109" s="17">
        <v>33530.0</v>
      </c>
      <c r="Q1109" s="17" t="s">
        <v>3759</v>
      </c>
      <c r="R1109" s="26" t="s">
        <v>8120</v>
      </c>
      <c r="S1109" s="33"/>
      <c r="T1109" s="25" t="s">
        <v>55</v>
      </c>
      <c r="U1109" s="46" t="s">
        <v>8121</v>
      </c>
      <c r="V1109" s="17" t="s">
        <v>11523</v>
      </c>
      <c r="W1109" s="26"/>
      <c r="X1109" s="26"/>
      <c r="Y1109" s="26"/>
      <c r="Z1109" s="26"/>
      <c r="AA1109" s="26"/>
      <c r="AB1109" s="26"/>
      <c r="AC1109" s="30"/>
      <c r="AD1109" s="30"/>
      <c r="AE1109" s="30"/>
      <c r="AF1109" s="30"/>
      <c r="AG1109" s="30"/>
      <c r="AH1109" s="30"/>
      <c r="AI1109" s="26"/>
      <c r="AJ1109" s="26"/>
      <c r="AK1109" s="31"/>
      <c r="AL1109" s="31"/>
      <c r="AM1109" s="31"/>
      <c r="AN1109" s="31"/>
      <c r="AO1109" s="31"/>
      <c r="AP1109" s="31"/>
      <c r="AQ1109" s="31"/>
      <c r="AR1109" s="31"/>
      <c r="AS1109" s="31"/>
      <c r="AT1109" s="31"/>
      <c r="AU1109" s="31"/>
      <c r="AV1109" s="31"/>
      <c r="AW1109" s="31"/>
      <c r="AX1109" s="31"/>
      <c r="AY1109" s="31"/>
    </row>
    <row r="1110">
      <c r="A1110" s="32" t="s">
        <v>43</v>
      </c>
      <c r="B1110" s="639" t="s">
        <v>8130</v>
      </c>
      <c r="C1110" s="18" t="s">
        <v>8131</v>
      </c>
      <c r="D1110" s="26">
        <v>103.0</v>
      </c>
      <c r="E1110" s="53" t="s">
        <v>81</v>
      </c>
      <c r="F1110" s="309"/>
      <c r="G1110" s="35"/>
      <c r="H1110" s="24" t="s">
        <v>68</v>
      </c>
      <c r="I1110" s="24" t="s">
        <v>488</v>
      </c>
      <c r="J1110" s="26"/>
      <c r="K1110" s="24" t="s">
        <v>4373</v>
      </c>
      <c r="L1110" s="24" t="s">
        <v>10434</v>
      </c>
      <c r="M1110" s="25" t="s">
        <v>168</v>
      </c>
      <c r="N1110" s="17">
        <v>79.0</v>
      </c>
      <c r="O1110" s="18" t="s">
        <v>8132</v>
      </c>
      <c r="P1110" s="17">
        <v>79270.0</v>
      </c>
      <c r="Q1110" s="17" t="s">
        <v>8133</v>
      </c>
      <c r="R1110" s="26" t="s">
        <v>8134</v>
      </c>
      <c r="S1110" s="33"/>
      <c r="T1110" s="24" t="s">
        <v>1724</v>
      </c>
      <c r="U1110" s="46" t="s">
        <v>8135</v>
      </c>
      <c r="V1110" s="26" t="s">
        <v>8136</v>
      </c>
      <c r="W1110" s="26"/>
      <c r="X1110" s="26"/>
      <c r="Y1110" s="26"/>
      <c r="Z1110" s="26"/>
      <c r="AA1110" s="26"/>
      <c r="AB1110" s="26"/>
      <c r="AC1110" s="30"/>
      <c r="AD1110" s="30"/>
      <c r="AE1110" s="30"/>
      <c r="AF1110" s="30"/>
      <c r="AG1110" s="30"/>
      <c r="AH1110" s="30"/>
      <c r="AI1110" s="26"/>
      <c r="AJ1110" s="26"/>
      <c r="AK1110" s="31"/>
      <c r="AL1110" s="31"/>
      <c r="AM1110" s="31"/>
      <c r="AN1110" s="31"/>
      <c r="AO1110" s="31"/>
      <c r="AP1110" s="31"/>
      <c r="AQ1110" s="31"/>
      <c r="AR1110" s="31"/>
      <c r="AS1110" s="31"/>
      <c r="AT1110" s="31"/>
      <c r="AU1110" s="31"/>
      <c r="AV1110" s="31"/>
      <c r="AW1110" s="31"/>
      <c r="AX1110" s="31"/>
      <c r="AY1110" s="31"/>
    </row>
    <row r="1111">
      <c r="A1111" s="32" t="s">
        <v>121</v>
      </c>
      <c r="B1111" s="639" t="s">
        <v>8137</v>
      </c>
      <c r="C1111" s="18" t="s">
        <v>8138</v>
      </c>
      <c r="D1111" s="26">
        <v>60.0</v>
      </c>
      <c r="E1111" s="53" t="s">
        <v>81</v>
      </c>
      <c r="F1111" s="310"/>
      <c r="G1111" s="35"/>
      <c r="H1111" s="24" t="s">
        <v>68</v>
      </c>
      <c r="I1111" s="24" t="s">
        <v>488</v>
      </c>
      <c r="J1111" s="26"/>
      <c r="K1111" s="24" t="s">
        <v>10556</v>
      </c>
      <c r="L1111" s="24" t="s">
        <v>10470</v>
      </c>
      <c r="M1111" s="17" t="s">
        <v>50</v>
      </c>
      <c r="N1111" s="17">
        <v>59.0</v>
      </c>
      <c r="O1111" s="18" t="s">
        <v>8139</v>
      </c>
      <c r="P1111" s="17">
        <v>59780.0</v>
      </c>
      <c r="Q1111" s="26" t="s">
        <v>8140</v>
      </c>
      <c r="R1111" s="26" t="s">
        <v>8141</v>
      </c>
      <c r="S1111" s="33" t="s">
        <v>1305</v>
      </c>
      <c r="T1111" s="26" t="s">
        <v>8142</v>
      </c>
      <c r="U1111" s="46" t="s">
        <v>8143</v>
      </c>
      <c r="V1111" s="17" t="s">
        <v>11524</v>
      </c>
      <c r="W1111" s="26"/>
      <c r="X1111" s="26"/>
      <c r="Y1111" s="26"/>
      <c r="Z1111" s="26"/>
      <c r="AA1111" s="26"/>
      <c r="AB1111" s="26"/>
      <c r="AC1111" s="47">
        <v>49.0</v>
      </c>
      <c r="AD1111" s="30"/>
      <c r="AE1111" s="30"/>
      <c r="AF1111" s="30"/>
      <c r="AG1111" s="30"/>
      <c r="AH1111" s="30"/>
      <c r="AI1111" s="26"/>
      <c r="AJ1111" s="26"/>
      <c r="AK1111" s="31"/>
      <c r="AL1111" s="31"/>
      <c r="AM1111" s="31"/>
      <c r="AN1111" s="31"/>
      <c r="AO1111" s="31"/>
      <c r="AP1111" s="31"/>
      <c r="AQ1111" s="31"/>
      <c r="AR1111" s="31"/>
      <c r="AS1111" s="31"/>
      <c r="AT1111" s="31"/>
      <c r="AU1111" s="31"/>
      <c r="AV1111" s="31"/>
      <c r="AW1111" s="31"/>
      <c r="AX1111" s="31"/>
      <c r="AY1111" s="31"/>
    </row>
    <row r="1112">
      <c r="A1112" s="88" t="s">
        <v>43</v>
      </c>
      <c r="B1112" s="639" t="s">
        <v>8152</v>
      </c>
      <c r="C1112" s="18" t="s">
        <v>11525</v>
      </c>
      <c r="D1112" s="33" t="s">
        <v>765</v>
      </c>
      <c r="E1112" s="42" t="s">
        <v>81</v>
      </c>
      <c r="F1112" s="301"/>
      <c r="G1112" s="90"/>
      <c r="H1112" s="56" t="s">
        <v>68</v>
      </c>
      <c r="I1112" s="56" t="s">
        <v>970</v>
      </c>
      <c r="J1112" s="45"/>
      <c r="K1112" s="24" t="s">
        <v>10597</v>
      </c>
      <c r="L1112" s="24" t="s">
        <v>2929</v>
      </c>
      <c r="M1112" s="25" t="s">
        <v>50</v>
      </c>
      <c r="N1112" s="56">
        <v>33.0</v>
      </c>
      <c r="O1112" s="45"/>
      <c r="P1112" s="45"/>
      <c r="Q1112" s="33"/>
      <c r="R1112" s="18" t="s">
        <v>8154</v>
      </c>
      <c r="S1112" s="18" t="s">
        <v>8155</v>
      </c>
      <c r="T1112" s="33" t="s">
        <v>8156</v>
      </c>
      <c r="U1112" s="46" t="s">
        <v>8157</v>
      </c>
      <c r="V1112" s="33" t="s">
        <v>8158</v>
      </c>
      <c r="W1112" s="45"/>
      <c r="X1112" s="45"/>
      <c r="Y1112" s="45"/>
      <c r="Z1112" s="45"/>
      <c r="AA1112" s="45"/>
      <c r="AB1112" s="45"/>
      <c r="AC1112" s="94"/>
      <c r="AD1112" s="94"/>
      <c r="AE1112" s="94"/>
      <c r="AF1112" s="94"/>
      <c r="AG1112" s="94"/>
      <c r="AH1112" s="94"/>
      <c r="AI1112" s="45"/>
      <c r="AJ1112" s="45"/>
      <c r="AK1112" s="95"/>
      <c r="AL1112" s="95"/>
      <c r="AM1112" s="95"/>
      <c r="AN1112" s="95"/>
      <c r="AO1112" s="95"/>
      <c r="AP1112" s="95"/>
      <c r="AQ1112" s="95"/>
      <c r="AR1112" s="95"/>
      <c r="AS1112" s="95"/>
      <c r="AT1112" s="95"/>
      <c r="AU1112" s="95"/>
      <c r="AV1112" s="95"/>
      <c r="AW1112" s="95"/>
      <c r="AX1112" s="95"/>
      <c r="AY1112" s="95"/>
    </row>
    <row r="1113">
      <c r="A1113" s="32" t="s">
        <v>43</v>
      </c>
      <c r="B1113" s="639" t="s">
        <v>8159</v>
      </c>
      <c r="C1113" s="18" t="s">
        <v>8160</v>
      </c>
      <c r="D1113" s="17">
        <v>167.0</v>
      </c>
      <c r="E1113" s="42" t="s">
        <v>67</v>
      </c>
      <c r="F1113" s="308">
        <v>2025.0</v>
      </c>
      <c r="G1113" s="20">
        <v>45896.0</v>
      </c>
      <c r="H1113" s="25" t="s">
        <v>68</v>
      </c>
      <c r="I1113" s="155" t="s">
        <v>1161</v>
      </c>
      <c r="J1113" s="17" t="s">
        <v>8161</v>
      </c>
      <c r="K1113" s="24" t="s">
        <v>10585</v>
      </c>
      <c r="L1113" s="24" t="s">
        <v>1118</v>
      </c>
      <c r="M1113" s="26" t="s">
        <v>50</v>
      </c>
      <c r="N1113" s="17">
        <v>86.0</v>
      </c>
      <c r="O1113" s="18" t="s">
        <v>8162</v>
      </c>
      <c r="P1113" s="17">
        <v>86110.0</v>
      </c>
      <c r="Q1113" s="17" t="s">
        <v>6775</v>
      </c>
      <c r="R1113" s="17" t="s">
        <v>8163</v>
      </c>
      <c r="S1113" s="18" t="s">
        <v>8164</v>
      </c>
      <c r="T1113" s="258" t="s">
        <v>8165</v>
      </c>
      <c r="U1113" s="57" t="s">
        <v>8166</v>
      </c>
      <c r="V1113" s="17" t="s">
        <v>8167</v>
      </c>
      <c r="W1113" s="26"/>
      <c r="X1113" s="26"/>
      <c r="Y1113" s="26"/>
      <c r="Z1113" s="17" t="s">
        <v>79</v>
      </c>
      <c r="AA1113" s="26"/>
      <c r="AB1113" s="26"/>
      <c r="AC1113" s="151">
        <v>75.0</v>
      </c>
      <c r="AD1113" s="30"/>
      <c r="AE1113" s="30"/>
      <c r="AF1113" s="30"/>
      <c r="AG1113" s="30"/>
      <c r="AH1113" s="30"/>
      <c r="AI1113" s="26"/>
      <c r="AJ1113" s="26"/>
      <c r="AK1113" s="31"/>
      <c r="AL1113" s="31"/>
      <c r="AM1113" s="31"/>
      <c r="AN1113" s="31"/>
      <c r="AO1113" s="31"/>
      <c r="AP1113" s="31"/>
      <c r="AQ1113" s="31"/>
      <c r="AR1113" s="31"/>
      <c r="AS1113" s="31"/>
      <c r="AT1113" s="31"/>
      <c r="AU1113" s="31"/>
      <c r="AV1113" s="31"/>
      <c r="AW1113" s="31"/>
      <c r="AX1113" s="31"/>
      <c r="AY1113" s="31"/>
    </row>
    <row r="1114">
      <c r="A1114" s="385" t="s">
        <v>424</v>
      </c>
      <c r="B1114" s="639" t="s">
        <v>8171</v>
      </c>
      <c r="C1114" s="18" t="s">
        <v>8172</v>
      </c>
      <c r="D1114" s="26"/>
      <c r="E1114" s="42" t="s">
        <v>67</v>
      </c>
      <c r="F1114" s="253">
        <v>2022.0</v>
      </c>
      <c r="G1114" s="35">
        <v>44642.0</v>
      </c>
      <c r="H1114" s="25"/>
      <c r="I1114" s="25"/>
      <c r="J1114" s="25"/>
      <c r="K1114" s="24" t="s">
        <v>10880</v>
      </c>
      <c r="L1114" s="24" t="s">
        <v>954</v>
      </c>
      <c r="M1114" s="25"/>
      <c r="N1114" s="26">
        <v>45.0</v>
      </c>
      <c r="O1114" s="56" t="s">
        <v>8173</v>
      </c>
      <c r="P1114" s="24">
        <v>45300.0</v>
      </c>
      <c r="Q1114" s="17" t="s">
        <v>8174</v>
      </c>
      <c r="R1114" s="26" t="s">
        <v>307</v>
      </c>
      <c r="S1114" s="33"/>
      <c r="T1114" s="26"/>
      <c r="U1114" s="46"/>
      <c r="V1114" s="26"/>
      <c r="W1114" s="25"/>
      <c r="X1114" s="25"/>
      <c r="Y1114" s="25"/>
      <c r="Z1114" s="25"/>
      <c r="AA1114" s="25"/>
      <c r="AB1114" s="25"/>
      <c r="AC1114" s="47">
        <v>49.0</v>
      </c>
      <c r="AD1114" s="47"/>
      <c r="AE1114" s="47"/>
      <c r="AF1114" s="30"/>
      <c r="AG1114" s="47"/>
      <c r="AH1114" s="47"/>
      <c r="AI1114" s="25"/>
      <c r="AJ1114" s="25"/>
      <c r="AK1114" s="48"/>
      <c r="AL1114" s="48"/>
      <c r="AM1114" s="48"/>
      <c r="AN1114" s="48"/>
      <c r="AO1114" s="48"/>
      <c r="AP1114" s="48"/>
      <c r="AQ1114" s="48"/>
      <c r="AR1114" s="48"/>
      <c r="AS1114" s="48"/>
      <c r="AT1114" s="48"/>
      <c r="AU1114" s="48"/>
      <c r="AV1114" s="48"/>
      <c r="AW1114" s="48"/>
      <c r="AX1114" s="48"/>
      <c r="AY1114" s="48"/>
    </row>
    <row r="1115">
      <c r="A1115" s="385" t="s">
        <v>43</v>
      </c>
      <c r="B1115" s="639" t="s">
        <v>8175</v>
      </c>
      <c r="C1115" s="18" t="s">
        <v>8176</v>
      </c>
      <c r="D1115" s="17">
        <v>256.0</v>
      </c>
      <c r="E1115" s="42" t="s">
        <v>67</v>
      </c>
      <c r="F1115" s="251">
        <v>2022.0</v>
      </c>
      <c r="G1115" s="35">
        <v>44636.0</v>
      </c>
      <c r="H1115" s="25" t="s">
        <v>68</v>
      </c>
      <c r="I1115" s="25"/>
      <c r="J1115" s="26"/>
      <c r="K1115" s="24" t="s">
        <v>10585</v>
      </c>
      <c r="L1115" s="24" t="s">
        <v>1118</v>
      </c>
      <c r="M1115" s="24" t="s">
        <v>84</v>
      </c>
      <c r="N1115" s="26">
        <v>37.0</v>
      </c>
      <c r="O1115" s="33" t="s">
        <v>8177</v>
      </c>
      <c r="P1115" s="26">
        <v>37600.0</v>
      </c>
      <c r="Q1115" s="26" t="s">
        <v>8178</v>
      </c>
      <c r="R1115" s="17" t="s">
        <v>8179</v>
      </c>
      <c r="S1115" s="18" t="s">
        <v>8180</v>
      </c>
      <c r="T1115" s="258" t="s">
        <v>8181</v>
      </c>
      <c r="U1115" s="46" t="s">
        <v>8182</v>
      </c>
      <c r="V1115" s="26" t="s">
        <v>47</v>
      </c>
      <c r="W1115" s="26" t="s">
        <v>8183</v>
      </c>
      <c r="X1115" s="26" t="s">
        <v>6781</v>
      </c>
      <c r="Y1115" s="26" t="s">
        <v>8184</v>
      </c>
      <c r="Z1115" s="26" t="s">
        <v>78</v>
      </c>
      <c r="AA1115" s="26" t="s">
        <v>78</v>
      </c>
      <c r="AB1115" s="26" t="s">
        <v>47</v>
      </c>
      <c r="AC1115" s="30">
        <v>95.0</v>
      </c>
      <c r="AD1115" s="30">
        <v>20.0</v>
      </c>
      <c r="AE1115" s="30">
        <f>AC1115-AD1115</f>
        <v>75</v>
      </c>
      <c r="AF1115" s="30">
        <v>0.0</v>
      </c>
      <c r="AG1115" s="30">
        <f>AE1115-AF1115</f>
        <v>75</v>
      </c>
      <c r="AH1115" s="30">
        <f>AG1115</f>
        <v>75</v>
      </c>
      <c r="AI1115" s="26"/>
      <c r="AJ1115" s="26"/>
      <c r="AK1115" s="31"/>
      <c r="AL1115" s="31"/>
      <c r="AM1115" s="31"/>
      <c r="AN1115" s="31"/>
      <c r="AO1115" s="31"/>
      <c r="AP1115" s="31"/>
      <c r="AQ1115" s="31"/>
      <c r="AR1115" s="31"/>
      <c r="AS1115" s="31"/>
      <c r="AT1115" s="31"/>
      <c r="AU1115" s="31"/>
      <c r="AV1115" s="31"/>
      <c r="AW1115" s="31"/>
      <c r="AX1115" s="31"/>
      <c r="AY1115" s="31"/>
    </row>
    <row r="1116">
      <c r="A1116" s="385" t="s">
        <v>424</v>
      </c>
      <c r="B1116" s="639" t="s">
        <v>8185</v>
      </c>
      <c r="C1116" s="18" t="s">
        <v>8186</v>
      </c>
      <c r="D1116" s="26"/>
      <c r="E1116" s="42" t="s">
        <v>67</v>
      </c>
      <c r="F1116" s="19">
        <v>2021.0</v>
      </c>
      <c r="G1116" s="35">
        <v>44400.0</v>
      </c>
      <c r="H1116" s="24" t="s">
        <v>68</v>
      </c>
      <c r="I1116" s="25"/>
      <c r="J1116" s="25"/>
      <c r="K1116" s="25"/>
      <c r="L1116" s="25"/>
      <c r="M1116" s="25"/>
      <c r="N1116" s="26">
        <v>62.0</v>
      </c>
      <c r="O1116" s="56" t="s">
        <v>11526</v>
      </c>
      <c r="P1116" s="24">
        <v>62280.0</v>
      </c>
      <c r="Q1116" s="17" t="s">
        <v>8187</v>
      </c>
      <c r="R1116" s="26" t="s">
        <v>307</v>
      </c>
      <c r="S1116" s="33"/>
      <c r="T1116" s="26"/>
      <c r="U1116" s="46"/>
      <c r="V1116" s="26"/>
      <c r="W1116" s="25"/>
      <c r="X1116" s="25"/>
      <c r="Y1116" s="25"/>
      <c r="Z1116" s="25"/>
      <c r="AA1116" s="25"/>
      <c r="AB1116" s="25"/>
      <c r="AC1116" s="47">
        <v>49.0</v>
      </c>
      <c r="AD1116" s="47"/>
      <c r="AE1116" s="47"/>
      <c r="AF1116" s="30"/>
      <c r="AG1116" s="47"/>
      <c r="AH1116" s="47"/>
      <c r="AI1116" s="25"/>
      <c r="AJ1116" s="25"/>
      <c r="AK1116" s="48"/>
      <c r="AL1116" s="48"/>
      <c r="AM1116" s="48"/>
      <c r="AN1116" s="48"/>
      <c r="AO1116" s="48"/>
      <c r="AP1116" s="48"/>
      <c r="AQ1116" s="48"/>
      <c r="AR1116" s="48"/>
      <c r="AS1116" s="48"/>
      <c r="AT1116" s="48"/>
      <c r="AU1116" s="48"/>
      <c r="AV1116" s="48"/>
      <c r="AW1116" s="48"/>
      <c r="AX1116" s="48"/>
      <c r="AY1116" s="48"/>
    </row>
    <row r="1117">
      <c r="A1117" s="428" t="s">
        <v>121</v>
      </c>
      <c r="B1117" s="16" t="s">
        <v>8188</v>
      </c>
      <c r="C1117" s="18"/>
      <c r="D1117" s="26"/>
      <c r="E1117" s="42" t="s">
        <v>586</v>
      </c>
      <c r="F1117" s="304"/>
      <c r="G1117" s="35"/>
      <c r="H1117" s="26"/>
      <c r="I1117" s="26" t="s">
        <v>587</v>
      </c>
      <c r="J1117" s="26"/>
      <c r="K1117" s="24" t="s">
        <v>10712</v>
      </c>
      <c r="L1117" s="24" t="s">
        <v>10713</v>
      </c>
      <c r="M1117" s="26"/>
      <c r="N1117" s="26"/>
      <c r="O1117" s="33"/>
      <c r="P1117" s="26"/>
      <c r="Q1117" s="26"/>
      <c r="R1117" s="26" t="s">
        <v>8189</v>
      </c>
      <c r="S1117" s="33" t="s">
        <v>8190</v>
      </c>
      <c r="T1117" s="26"/>
      <c r="U1117" s="57" t="s">
        <v>8191</v>
      </c>
      <c r="V1117" s="17" t="s">
        <v>8192</v>
      </c>
      <c r="W1117" s="26"/>
      <c r="X1117" s="26"/>
      <c r="Y1117" s="26"/>
      <c r="Z1117" s="26"/>
      <c r="AA1117" s="26"/>
      <c r="AB1117" s="26"/>
      <c r="AC1117" s="30"/>
      <c r="AD1117" s="30"/>
      <c r="AE1117" s="30"/>
      <c r="AF1117" s="30"/>
      <c r="AG1117" s="30"/>
      <c r="AH1117" s="30"/>
      <c r="AI1117" s="26"/>
      <c r="AJ1117" s="26"/>
      <c r="AK1117" s="31"/>
      <c r="AL1117" s="31"/>
      <c r="AM1117" s="31"/>
      <c r="AN1117" s="31"/>
      <c r="AO1117" s="31"/>
      <c r="AP1117" s="31"/>
      <c r="AQ1117" s="31"/>
      <c r="AR1117" s="31"/>
      <c r="AS1117" s="31"/>
      <c r="AT1117" s="31"/>
      <c r="AU1117" s="31"/>
      <c r="AV1117" s="31"/>
      <c r="AW1117" s="31"/>
      <c r="AX1117" s="31"/>
      <c r="AY1117" s="31"/>
    </row>
    <row r="1118">
      <c r="A1118" s="398" t="s">
        <v>43</v>
      </c>
      <c r="B1118" s="639" t="s">
        <v>11527</v>
      </c>
      <c r="C1118" s="18" t="s">
        <v>8194</v>
      </c>
      <c r="D1118" s="26"/>
      <c r="E1118" s="42" t="s">
        <v>81</v>
      </c>
      <c r="F1118" s="297"/>
      <c r="G1118" s="35"/>
      <c r="H1118" s="24" t="s">
        <v>68</v>
      </c>
      <c r="I1118" s="24" t="s">
        <v>8195</v>
      </c>
      <c r="J1118" s="26"/>
      <c r="K1118" s="24" t="s">
        <v>10585</v>
      </c>
      <c r="L1118" s="24" t="s">
        <v>1118</v>
      </c>
      <c r="M1118" s="26" t="s">
        <v>50</v>
      </c>
      <c r="N1118" s="17">
        <v>16.0</v>
      </c>
      <c r="O1118" s="18" t="s">
        <v>8196</v>
      </c>
      <c r="P1118" s="17">
        <v>16700.0</v>
      </c>
      <c r="Q1118" s="17" t="s">
        <v>8197</v>
      </c>
      <c r="R1118" s="17" t="s">
        <v>8198</v>
      </c>
      <c r="S1118" s="18" t="s">
        <v>8199</v>
      </c>
      <c r="T1118" s="250" t="s">
        <v>55</v>
      </c>
      <c r="U1118" s="57" t="s">
        <v>8200</v>
      </c>
      <c r="V1118" s="26"/>
      <c r="W1118" s="26"/>
      <c r="X1118" s="26"/>
      <c r="Y1118" s="26"/>
      <c r="Z1118" s="26"/>
      <c r="AA1118" s="26"/>
      <c r="AB1118" s="26"/>
      <c r="AC1118" s="30"/>
      <c r="AD1118" s="30"/>
      <c r="AE1118" s="30"/>
      <c r="AF1118" s="30"/>
      <c r="AG1118" s="30"/>
      <c r="AH1118" s="30"/>
      <c r="AI1118" s="26"/>
      <c r="AJ1118" s="26"/>
      <c r="AK1118" s="31"/>
      <c r="AL1118" s="31"/>
      <c r="AM1118" s="31"/>
      <c r="AN1118" s="31"/>
      <c r="AO1118" s="31"/>
      <c r="AP1118" s="31"/>
      <c r="AQ1118" s="31"/>
      <c r="AR1118" s="31"/>
      <c r="AS1118" s="31"/>
      <c r="AT1118" s="31"/>
      <c r="AU1118" s="31"/>
      <c r="AV1118" s="31"/>
      <c r="AW1118" s="31"/>
      <c r="AX1118" s="31"/>
      <c r="AY1118" s="31"/>
    </row>
    <row r="1119">
      <c r="A1119" s="385" t="s">
        <v>424</v>
      </c>
      <c r="B1119" s="639" t="s">
        <v>8209</v>
      </c>
      <c r="C1119" s="18" t="s">
        <v>8210</v>
      </c>
      <c r="D1119" s="26"/>
      <c r="E1119" s="42" t="s">
        <v>67</v>
      </c>
      <c r="F1119" s="19">
        <v>2021.0</v>
      </c>
      <c r="G1119" s="35">
        <v>44557.0</v>
      </c>
      <c r="H1119" s="24" t="s">
        <v>68</v>
      </c>
      <c r="I1119" s="25"/>
      <c r="J1119" s="25"/>
      <c r="K1119" s="25"/>
      <c r="L1119" s="25"/>
      <c r="M1119" s="25"/>
      <c r="N1119" s="26">
        <v>62.0</v>
      </c>
      <c r="O1119" s="56" t="s">
        <v>8211</v>
      </c>
      <c r="P1119" s="24">
        <v>62217.0</v>
      </c>
      <c r="Q1119" s="26" t="s">
        <v>4784</v>
      </c>
      <c r="R1119" s="26" t="str">
        <f>UPPER(Q1119)</f>
        <v>TILLOY-LÈS-MOFFLAINES</v>
      </c>
      <c r="S1119" s="33"/>
      <c r="T1119" s="26"/>
      <c r="U1119" s="46"/>
      <c r="V1119" s="26"/>
      <c r="W1119" s="25"/>
      <c r="X1119" s="25"/>
      <c r="Y1119" s="25"/>
      <c r="Z1119" s="25"/>
      <c r="AA1119" s="25"/>
      <c r="AB1119" s="25"/>
      <c r="AC1119" s="47">
        <v>49.0</v>
      </c>
      <c r="AD1119" s="47"/>
      <c r="AE1119" s="47"/>
      <c r="AF1119" s="30"/>
      <c r="AG1119" s="47"/>
      <c r="AH1119" s="47"/>
      <c r="AI1119" s="25"/>
      <c r="AJ1119" s="25"/>
      <c r="AK1119" s="48"/>
      <c r="AL1119" s="48"/>
      <c r="AM1119" s="48"/>
      <c r="AN1119" s="48"/>
      <c r="AO1119" s="48"/>
      <c r="AP1119" s="48"/>
      <c r="AQ1119" s="48"/>
      <c r="AR1119" s="48"/>
      <c r="AS1119" s="48"/>
      <c r="AT1119" s="48"/>
      <c r="AU1119" s="48"/>
      <c r="AV1119" s="48"/>
      <c r="AW1119" s="48"/>
      <c r="AX1119" s="48"/>
      <c r="AY1119" s="48"/>
    </row>
    <row r="1120">
      <c r="A1120" s="436" t="s">
        <v>43</v>
      </c>
      <c r="B1120" s="639" t="s">
        <v>8212</v>
      </c>
      <c r="C1120" s="18" t="s">
        <v>11528</v>
      </c>
      <c r="D1120" s="33" t="s">
        <v>296</v>
      </c>
      <c r="E1120" s="42" t="s">
        <v>81</v>
      </c>
      <c r="F1120" s="301"/>
      <c r="G1120" s="90"/>
      <c r="H1120" s="56" t="s">
        <v>68</v>
      </c>
      <c r="I1120" s="56" t="s">
        <v>970</v>
      </c>
      <c r="J1120" s="45"/>
      <c r="K1120" s="24" t="s">
        <v>10597</v>
      </c>
      <c r="L1120" s="24" t="s">
        <v>2929</v>
      </c>
      <c r="M1120" s="25" t="s">
        <v>50</v>
      </c>
      <c r="N1120" s="56">
        <v>33.0</v>
      </c>
      <c r="O1120" s="56" t="s">
        <v>11529</v>
      </c>
      <c r="P1120" s="56">
        <v>33750.0</v>
      </c>
      <c r="Q1120" s="18" t="s">
        <v>11530</v>
      </c>
      <c r="R1120" s="33" t="s">
        <v>8214</v>
      </c>
      <c r="S1120" s="33" t="s">
        <v>8215</v>
      </c>
      <c r="T1120" s="33" t="s">
        <v>182</v>
      </c>
      <c r="U1120" s="46" t="s">
        <v>8216</v>
      </c>
      <c r="V1120" s="33" t="s">
        <v>8217</v>
      </c>
      <c r="W1120" s="45"/>
      <c r="X1120" s="45"/>
      <c r="Y1120" s="45"/>
      <c r="Z1120" s="45"/>
      <c r="AA1120" s="45"/>
      <c r="AB1120" s="45"/>
      <c r="AC1120" s="94"/>
      <c r="AD1120" s="94"/>
      <c r="AE1120" s="94"/>
      <c r="AF1120" s="94"/>
      <c r="AG1120" s="94"/>
      <c r="AH1120" s="94"/>
      <c r="AI1120" s="45"/>
      <c r="AJ1120" s="45"/>
      <c r="AK1120" s="95"/>
      <c r="AL1120" s="95"/>
      <c r="AM1120" s="95"/>
      <c r="AN1120" s="95"/>
      <c r="AO1120" s="95"/>
      <c r="AP1120" s="95"/>
      <c r="AQ1120" s="95"/>
      <c r="AR1120" s="95"/>
      <c r="AS1120" s="95"/>
      <c r="AT1120" s="95"/>
      <c r="AU1120" s="95"/>
      <c r="AV1120" s="95"/>
      <c r="AW1120" s="95"/>
      <c r="AX1120" s="95"/>
      <c r="AY1120" s="95"/>
    </row>
    <row r="1121">
      <c r="A1121" s="435" t="s">
        <v>121</v>
      </c>
      <c r="B1121" s="639" t="s">
        <v>8218</v>
      </c>
      <c r="C1121" s="18" t="s">
        <v>8219</v>
      </c>
      <c r="D1121" s="33">
        <v>95.0</v>
      </c>
      <c r="E1121" s="42" t="s">
        <v>59</v>
      </c>
      <c r="F1121" s="322"/>
      <c r="G1121" s="90"/>
      <c r="H1121" s="56" t="s">
        <v>68</v>
      </c>
      <c r="I1121" s="24" t="s">
        <v>825</v>
      </c>
      <c r="J1121" s="45"/>
      <c r="K1121" s="24" t="s">
        <v>10564</v>
      </c>
      <c r="L1121" s="24" t="s">
        <v>10565</v>
      </c>
      <c r="M1121" s="17" t="s">
        <v>434</v>
      </c>
      <c r="N1121" s="266">
        <v>88.0</v>
      </c>
      <c r="O1121" s="56" t="s">
        <v>11531</v>
      </c>
      <c r="P1121" s="56">
        <v>88520.0</v>
      </c>
      <c r="Q1121" s="33" t="s">
        <v>8220</v>
      </c>
      <c r="R1121" s="33" t="s">
        <v>8221</v>
      </c>
      <c r="S1121" s="33"/>
      <c r="T1121" s="33"/>
      <c r="U1121" s="46" t="s">
        <v>8222</v>
      </c>
      <c r="V1121" s="18">
        <v>6.61184558E8</v>
      </c>
      <c r="W1121" s="45"/>
      <c r="X1121" s="45"/>
      <c r="Y1121" s="45"/>
      <c r="Z1121" s="45"/>
      <c r="AA1121" s="45"/>
      <c r="AB1121" s="45"/>
      <c r="AC1121" s="47">
        <v>49.0</v>
      </c>
      <c r="AD1121" s="94"/>
      <c r="AE1121" s="94"/>
      <c r="AF1121" s="129"/>
      <c r="AG1121" s="94"/>
      <c r="AH1121" s="94"/>
      <c r="AI1121" s="45"/>
      <c r="AJ1121" s="232">
        <v>0.75</v>
      </c>
      <c r="AK1121" s="95"/>
      <c r="AL1121" s="95"/>
      <c r="AM1121" s="95"/>
      <c r="AN1121" s="95"/>
      <c r="AO1121" s="95"/>
      <c r="AP1121" s="95"/>
      <c r="AQ1121" s="95"/>
      <c r="AR1121" s="95"/>
      <c r="AS1121" s="95"/>
      <c r="AT1121" s="95"/>
      <c r="AU1121" s="95"/>
      <c r="AV1121" s="95"/>
      <c r="AW1121" s="95"/>
      <c r="AX1121" s="95"/>
      <c r="AY1121" s="95"/>
    </row>
    <row r="1122">
      <c r="A1122" s="398" t="s">
        <v>121</v>
      </c>
      <c r="B1122" s="639" t="s">
        <v>8223</v>
      </c>
      <c r="C1122" s="18" t="s">
        <v>8224</v>
      </c>
      <c r="D1122" s="17">
        <v>50.0</v>
      </c>
      <c r="E1122" s="42" t="s">
        <v>67</v>
      </c>
      <c r="F1122" s="253">
        <v>2025.0</v>
      </c>
      <c r="G1122" s="20">
        <v>45904.0</v>
      </c>
      <c r="H1122" s="24" t="s">
        <v>68</v>
      </c>
      <c r="I1122" s="24" t="s">
        <v>123</v>
      </c>
      <c r="J1122" s="26"/>
      <c r="K1122" s="25" t="s">
        <v>1682</v>
      </c>
      <c r="L1122" s="25" t="s">
        <v>1630</v>
      </c>
      <c r="M1122" s="26" t="s">
        <v>125</v>
      </c>
      <c r="N1122" s="17">
        <v>85.0</v>
      </c>
      <c r="O1122" s="18" t="s">
        <v>8225</v>
      </c>
      <c r="P1122" s="17">
        <v>85120.0</v>
      </c>
      <c r="Q1122" s="17" t="s">
        <v>8226</v>
      </c>
      <c r="R1122" s="17" t="s">
        <v>8227</v>
      </c>
      <c r="S1122" s="18" t="s">
        <v>8228</v>
      </c>
      <c r="T1122" s="17" t="s">
        <v>370</v>
      </c>
      <c r="U1122" s="57" t="s">
        <v>8229</v>
      </c>
      <c r="V1122" s="17" t="s">
        <v>8230</v>
      </c>
      <c r="W1122" s="26"/>
      <c r="X1122" s="26"/>
      <c r="Y1122" s="26"/>
      <c r="Z1122" s="26"/>
      <c r="AA1122" s="26"/>
      <c r="AB1122" s="26"/>
      <c r="AC1122" s="30"/>
      <c r="AD1122" s="30"/>
      <c r="AE1122" s="30"/>
      <c r="AF1122" s="30"/>
      <c r="AG1122" s="30"/>
      <c r="AH1122" s="30"/>
      <c r="AI1122" s="26"/>
      <c r="AJ1122" s="26"/>
      <c r="AK1122" s="31"/>
      <c r="AL1122" s="31"/>
      <c r="AM1122" s="31"/>
      <c r="AN1122" s="31"/>
      <c r="AO1122" s="31"/>
      <c r="AP1122" s="31"/>
      <c r="AQ1122" s="31"/>
      <c r="AR1122" s="31"/>
      <c r="AS1122" s="31"/>
      <c r="AT1122" s="31"/>
      <c r="AU1122" s="31"/>
      <c r="AV1122" s="31"/>
      <c r="AW1122" s="31"/>
      <c r="AX1122" s="31"/>
      <c r="AY1122" s="31"/>
    </row>
    <row r="1123">
      <c r="A1123" s="385" t="s">
        <v>43</v>
      </c>
      <c r="B1123" s="639" t="s">
        <v>8231</v>
      </c>
      <c r="C1123" s="18" t="s">
        <v>8232</v>
      </c>
      <c r="D1123" s="26" t="s">
        <v>47</v>
      </c>
      <c r="E1123" s="42" t="s">
        <v>67</v>
      </c>
      <c r="F1123" s="19">
        <v>2021.0</v>
      </c>
      <c r="G1123" s="35">
        <v>44524.0</v>
      </c>
      <c r="H1123" s="25" t="s">
        <v>68</v>
      </c>
      <c r="I1123" s="25"/>
      <c r="J1123" s="26"/>
      <c r="K1123" s="24" t="s">
        <v>10585</v>
      </c>
      <c r="L1123" s="24" t="s">
        <v>1118</v>
      </c>
      <c r="M1123" s="26" t="s">
        <v>50</v>
      </c>
      <c r="N1123" s="26">
        <v>86.0</v>
      </c>
      <c r="O1123" s="33" t="s">
        <v>8233</v>
      </c>
      <c r="P1123" s="26">
        <v>86360.0</v>
      </c>
      <c r="Q1123" s="26" t="s">
        <v>785</v>
      </c>
      <c r="R1123" s="26" t="s">
        <v>8234</v>
      </c>
      <c r="S1123" s="33" t="s">
        <v>669</v>
      </c>
      <c r="T1123" s="84" t="s">
        <v>55</v>
      </c>
      <c r="U1123" s="46" t="s">
        <v>8235</v>
      </c>
      <c r="V1123" s="26" t="s">
        <v>8236</v>
      </c>
      <c r="W1123" s="26" t="s">
        <v>8237</v>
      </c>
      <c r="X1123" s="26" t="s">
        <v>6781</v>
      </c>
      <c r="Y1123" s="26" t="s">
        <v>8238</v>
      </c>
      <c r="Z1123" s="26" t="s">
        <v>78</v>
      </c>
      <c r="AA1123" s="26" t="s">
        <v>79</v>
      </c>
      <c r="AB1123" s="26" t="s">
        <v>408</v>
      </c>
      <c r="AC1123" s="30">
        <v>95.0</v>
      </c>
      <c r="AD1123" s="30">
        <v>20.0</v>
      </c>
      <c r="AE1123" s="30">
        <f>AC1123-AD1123</f>
        <v>75</v>
      </c>
      <c r="AF1123" s="30">
        <v>0.0</v>
      </c>
      <c r="AG1123" s="30">
        <f>AE1123-AF1123</f>
        <v>75</v>
      </c>
      <c r="AH1123" s="30">
        <f>AG1123</f>
        <v>75</v>
      </c>
      <c r="AI1123" s="26"/>
      <c r="AJ1123" s="26"/>
      <c r="AK1123" s="31"/>
      <c r="AL1123" s="31"/>
      <c r="AM1123" s="31"/>
      <c r="AN1123" s="31"/>
      <c r="AO1123" s="31"/>
      <c r="AP1123" s="31"/>
      <c r="AQ1123" s="31"/>
      <c r="AR1123" s="31"/>
      <c r="AS1123" s="31"/>
      <c r="AT1123" s="31"/>
      <c r="AU1123" s="31"/>
      <c r="AV1123" s="31"/>
      <c r="AW1123" s="31"/>
      <c r="AX1123" s="31"/>
      <c r="AY1123" s="31"/>
    </row>
    <row r="1124">
      <c r="A1124" s="436" t="s">
        <v>121</v>
      </c>
      <c r="B1124" s="41" t="s">
        <v>8246</v>
      </c>
      <c r="C1124" s="18" t="s">
        <v>8247</v>
      </c>
      <c r="D1124" s="33" t="s">
        <v>1105</v>
      </c>
      <c r="E1124" s="122" t="s">
        <v>8248</v>
      </c>
      <c r="F1124" s="301"/>
      <c r="G1124" s="90"/>
      <c r="H1124" s="56" t="s">
        <v>68</v>
      </c>
      <c r="I1124" s="56" t="s">
        <v>252</v>
      </c>
      <c r="J1124" s="45"/>
      <c r="K1124" s="24" t="s">
        <v>10564</v>
      </c>
      <c r="L1124" s="24" t="s">
        <v>10565</v>
      </c>
      <c r="M1124" s="17" t="s">
        <v>434</v>
      </c>
      <c r="N1124" s="18">
        <v>54.0</v>
      </c>
      <c r="O1124" s="56" t="s">
        <v>8249</v>
      </c>
      <c r="P1124" s="56">
        <v>54113.0</v>
      </c>
      <c r="Q1124" s="33" t="s">
        <v>8250</v>
      </c>
      <c r="R1124" s="33" t="s">
        <v>8251</v>
      </c>
      <c r="S1124" s="33" t="s">
        <v>7619</v>
      </c>
      <c r="T1124" s="33" t="s">
        <v>1195</v>
      </c>
      <c r="U1124" s="46" t="s">
        <v>8252</v>
      </c>
      <c r="V1124" s="33" t="s">
        <v>8253</v>
      </c>
      <c r="W1124" s="45"/>
      <c r="X1124" s="45"/>
      <c r="Y1124" s="45"/>
      <c r="Z1124" s="45"/>
      <c r="AA1124" s="45"/>
      <c r="AB1124" s="45"/>
      <c r="AC1124" s="47">
        <v>49.0</v>
      </c>
      <c r="AD1124" s="94"/>
      <c r="AE1124" s="94"/>
      <c r="AF1124" s="129"/>
      <c r="AG1124" s="94"/>
      <c r="AH1124" s="94"/>
      <c r="AI1124" s="45"/>
      <c r="AJ1124" s="45"/>
      <c r="AK1124" s="95"/>
      <c r="AL1124" s="95"/>
      <c r="AM1124" s="95"/>
      <c r="AN1124" s="95"/>
      <c r="AO1124" s="95"/>
      <c r="AP1124" s="95"/>
      <c r="AQ1124" s="95"/>
      <c r="AR1124" s="95"/>
      <c r="AS1124" s="95"/>
      <c r="AT1124" s="95"/>
      <c r="AU1124" s="95"/>
      <c r="AV1124" s="95"/>
      <c r="AW1124" s="95"/>
      <c r="AX1124" s="95"/>
      <c r="AY1124" s="95"/>
    </row>
    <row r="1125">
      <c r="A1125" s="385" t="s">
        <v>43</v>
      </c>
      <c r="B1125" s="639" t="s">
        <v>8254</v>
      </c>
      <c r="C1125" s="17" t="s">
        <v>11532</v>
      </c>
      <c r="D1125" s="26"/>
      <c r="E1125" s="250" t="s">
        <v>81</v>
      </c>
      <c r="F1125" s="34"/>
      <c r="G1125" s="35"/>
      <c r="H1125" s="25" t="s">
        <v>68</v>
      </c>
      <c r="I1125" s="25"/>
      <c r="J1125" s="26"/>
      <c r="K1125" s="25" t="s">
        <v>10518</v>
      </c>
      <c r="L1125" s="25" t="s">
        <v>819</v>
      </c>
      <c r="M1125" s="26" t="s">
        <v>70</v>
      </c>
      <c r="N1125" s="26">
        <v>85.0</v>
      </c>
      <c r="O1125" s="26" t="s">
        <v>8255</v>
      </c>
      <c r="P1125" s="17">
        <v>85000.0</v>
      </c>
      <c r="Q1125" s="17" t="s">
        <v>344</v>
      </c>
      <c r="R1125" s="26"/>
      <c r="S1125" s="33"/>
      <c r="T1125" s="259"/>
      <c r="U1125" s="17" t="s">
        <v>8256</v>
      </c>
      <c r="V1125" s="26" t="s">
        <v>8257</v>
      </c>
      <c r="W1125" s="26"/>
      <c r="X1125" s="26"/>
      <c r="Y1125" s="26"/>
      <c r="Z1125" s="26"/>
      <c r="AA1125" s="26"/>
      <c r="AB1125" s="26"/>
      <c r="AC1125" s="30"/>
      <c r="AD1125" s="30"/>
      <c r="AE1125" s="30"/>
      <c r="AF1125" s="30"/>
      <c r="AG1125" s="30"/>
      <c r="AH1125" s="30"/>
      <c r="AI1125" s="26"/>
      <c r="AJ1125" s="17" t="s">
        <v>8258</v>
      </c>
      <c r="AK1125" s="397">
        <v>45191.0</v>
      </c>
      <c r="AL1125" s="31"/>
      <c r="AM1125" s="31"/>
      <c r="AN1125" s="31"/>
      <c r="AO1125" s="31"/>
      <c r="AP1125" s="31"/>
      <c r="AQ1125" s="31"/>
      <c r="AR1125" s="31"/>
      <c r="AS1125" s="31"/>
      <c r="AT1125" s="31"/>
      <c r="AU1125" s="31"/>
      <c r="AV1125" s="31"/>
      <c r="AW1125" s="31"/>
      <c r="AX1125" s="31"/>
      <c r="AY1125" s="31"/>
    </row>
    <row r="1126">
      <c r="A1126" s="385" t="s">
        <v>43</v>
      </c>
      <c r="B1126" s="639" t="s">
        <v>8259</v>
      </c>
      <c r="C1126" s="18" t="s">
        <v>8260</v>
      </c>
      <c r="D1126" s="26">
        <v>534.0</v>
      </c>
      <c r="E1126" s="42" t="s">
        <v>67</v>
      </c>
      <c r="F1126" s="253">
        <v>2024.0</v>
      </c>
      <c r="G1126" s="35">
        <v>45399.0</v>
      </c>
      <c r="H1126" s="25" t="s">
        <v>68</v>
      </c>
      <c r="I1126" s="25"/>
      <c r="J1126" s="26"/>
      <c r="K1126" s="25"/>
      <c r="L1126" s="25"/>
      <c r="M1126" s="24" t="s">
        <v>84</v>
      </c>
      <c r="N1126" s="26">
        <v>94.0</v>
      </c>
      <c r="O1126" s="33" t="s">
        <v>8261</v>
      </c>
      <c r="P1126" s="26">
        <v>94536.0</v>
      </c>
      <c r="Q1126" s="26" t="s">
        <v>8262</v>
      </c>
      <c r="R1126" s="26" t="s">
        <v>8263</v>
      </c>
      <c r="S1126" s="33" t="s">
        <v>8264</v>
      </c>
      <c r="T1126" s="26" t="s">
        <v>8265</v>
      </c>
      <c r="U1126" s="46" t="s">
        <v>8266</v>
      </c>
      <c r="V1126" s="26" t="s">
        <v>8267</v>
      </c>
      <c r="W1126" s="26" t="s">
        <v>47</v>
      </c>
      <c r="X1126" s="26"/>
      <c r="Y1126" s="26"/>
      <c r="Z1126" s="26" t="s">
        <v>78</v>
      </c>
      <c r="AA1126" s="26" t="s">
        <v>403</v>
      </c>
      <c r="AB1126" s="26"/>
      <c r="AC1126" s="30">
        <v>95.0</v>
      </c>
      <c r="AD1126" s="30">
        <v>20.0</v>
      </c>
      <c r="AE1126" s="30">
        <f>AC1126-AD1126</f>
        <v>75</v>
      </c>
      <c r="AF1126" s="30">
        <v>0.0</v>
      </c>
      <c r="AG1126" s="30">
        <f>AE1126-AF1126</f>
        <v>75</v>
      </c>
      <c r="AH1126" s="30">
        <f>AG1126</f>
        <v>75</v>
      </c>
      <c r="AI1126" s="26"/>
      <c r="AJ1126" s="26"/>
      <c r="AK1126" s="31"/>
      <c r="AL1126" s="31"/>
      <c r="AM1126" s="31"/>
      <c r="AN1126" s="31"/>
      <c r="AO1126" s="31"/>
      <c r="AP1126" s="31"/>
      <c r="AQ1126" s="31"/>
      <c r="AR1126" s="31"/>
      <c r="AS1126" s="31"/>
      <c r="AT1126" s="31"/>
      <c r="AU1126" s="31"/>
      <c r="AV1126" s="31"/>
      <c r="AW1126" s="31"/>
      <c r="AX1126" s="31"/>
      <c r="AY1126" s="31"/>
    </row>
    <row r="1127">
      <c r="A1127" s="428" t="s">
        <v>43</v>
      </c>
      <c r="B1127" s="41" t="s">
        <v>8268</v>
      </c>
      <c r="C1127" s="18"/>
      <c r="D1127" s="26"/>
      <c r="E1127" s="42" t="s">
        <v>586</v>
      </c>
      <c r="F1127" s="304"/>
      <c r="G1127" s="35"/>
      <c r="H1127" s="26"/>
      <c r="I1127" s="26" t="s">
        <v>587</v>
      </c>
      <c r="J1127" s="26"/>
      <c r="K1127" s="24" t="s">
        <v>10557</v>
      </c>
      <c r="L1127" s="24" t="s">
        <v>10558</v>
      </c>
      <c r="M1127" s="26" t="s">
        <v>50</v>
      </c>
      <c r="N1127" s="26"/>
      <c r="O1127" s="33"/>
      <c r="P1127" s="26"/>
      <c r="Q1127" s="26"/>
      <c r="R1127" s="26" t="s">
        <v>5282</v>
      </c>
      <c r="S1127" s="33" t="s">
        <v>1305</v>
      </c>
      <c r="T1127" s="26"/>
      <c r="U1127" s="46" t="s">
        <v>11533</v>
      </c>
      <c r="V1127" s="26" t="s">
        <v>8270</v>
      </c>
      <c r="W1127" s="26"/>
      <c r="X1127" s="26"/>
      <c r="Y1127" s="26"/>
      <c r="Z1127" s="26"/>
      <c r="AA1127" s="26"/>
      <c r="AB1127" s="26"/>
      <c r="AC1127" s="30"/>
      <c r="AD1127" s="30"/>
      <c r="AE1127" s="30"/>
      <c r="AF1127" s="30"/>
      <c r="AG1127" s="30"/>
      <c r="AH1127" s="30"/>
      <c r="AI1127" s="26"/>
      <c r="AJ1127" s="26"/>
      <c r="AK1127" s="31"/>
      <c r="AL1127" s="31"/>
      <c r="AM1127" s="31"/>
      <c r="AN1127" s="31"/>
      <c r="AO1127" s="31"/>
      <c r="AP1127" s="31"/>
      <c r="AQ1127" s="31"/>
      <c r="AR1127" s="31"/>
      <c r="AS1127" s="31"/>
      <c r="AT1127" s="31"/>
      <c r="AU1127" s="31"/>
      <c r="AV1127" s="31"/>
      <c r="AW1127" s="31"/>
      <c r="AX1127" s="31"/>
      <c r="AY1127" s="31"/>
    </row>
    <row r="1128">
      <c r="A1128" s="385" t="s">
        <v>43</v>
      </c>
      <c r="B1128" s="639" t="s">
        <v>8271</v>
      </c>
      <c r="C1128" s="18" t="s">
        <v>8272</v>
      </c>
      <c r="D1128" s="26">
        <v>120.0</v>
      </c>
      <c r="E1128" s="42" t="s">
        <v>67</v>
      </c>
      <c r="F1128" s="253">
        <v>2022.0</v>
      </c>
      <c r="G1128" s="35">
        <v>44734.0</v>
      </c>
      <c r="H1128" s="25" t="s">
        <v>68</v>
      </c>
      <c r="I1128" s="25"/>
      <c r="J1128" s="26"/>
      <c r="K1128" s="24" t="s">
        <v>10585</v>
      </c>
      <c r="L1128" s="24" t="s">
        <v>1118</v>
      </c>
      <c r="M1128" s="26" t="s">
        <v>50</v>
      </c>
      <c r="N1128" s="26">
        <v>86.0</v>
      </c>
      <c r="O1128" s="667" t="s">
        <v>8273</v>
      </c>
      <c r="P1128" s="26">
        <v>86130.0</v>
      </c>
      <c r="Q1128" s="26" t="s">
        <v>1628</v>
      </c>
      <c r="R1128" s="26" t="s">
        <v>8274</v>
      </c>
      <c r="S1128" s="33" t="s">
        <v>7596</v>
      </c>
      <c r="T1128" s="26" t="s">
        <v>8206</v>
      </c>
      <c r="U1128" s="46" t="s">
        <v>8275</v>
      </c>
      <c r="V1128" s="26"/>
      <c r="W1128" s="31"/>
      <c r="X1128" s="26"/>
      <c r="Y1128" s="26" t="s">
        <v>8276</v>
      </c>
      <c r="Z1128" s="26" t="s">
        <v>78</v>
      </c>
      <c r="AA1128" s="26" t="s">
        <v>78</v>
      </c>
      <c r="AB1128" s="26" t="s">
        <v>8277</v>
      </c>
      <c r="AC1128" s="30">
        <v>95.0</v>
      </c>
      <c r="AD1128" s="30">
        <v>20.0</v>
      </c>
      <c r="AE1128" s="30">
        <f t="shared" ref="AE1128:AE1129" si="99">AC1128-AD1128</f>
        <v>75</v>
      </c>
      <c r="AF1128" s="30">
        <v>0.0</v>
      </c>
      <c r="AG1128" s="30">
        <f t="shared" ref="AG1128:AG1129" si="100">AE1128-AF1128</f>
        <v>75</v>
      </c>
      <c r="AH1128" s="30"/>
      <c r="AI1128" s="26"/>
      <c r="AJ1128" s="26"/>
      <c r="AK1128" s="31"/>
      <c r="AL1128" s="31"/>
      <c r="AM1128" s="31"/>
      <c r="AN1128" s="31"/>
      <c r="AO1128" s="31"/>
      <c r="AP1128" s="31"/>
      <c r="AQ1128" s="31"/>
      <c r="AR1128" s="31"/>
      <c r="AS1128" s="31"/>
      <c r="AT1128" s="31"/>
      <c r="AU1128" s="31"/>
      <c r="AV1128" s="31"/>
      <c r="AW1128" s="31"/>
      <c r="AX1128" s="31"/>
      <c r="AY1128" s="31"/>
    </row>
    <row r="1129">
      <c r="A1129" s="385" t="s">
        <v>43</v>
      </c>
      <c r="B1129" s="638" t="s">
        <v>8278</v>
      </c>
      <c r="C1129" s="18" t="s">
        <v>8279</v>
      </c>
      <c r="D1129" s="26">
        <v>101.0</v>
      </c>
      <c r="E1129" s="42" t="s">
        <v>67</v>
      </c>
      <c r="F1129" s="251">
        <v>2024.0</v>
      </c>
      <c r="G1129" s="35">
        <v>45377.0</v>
      </c>
      <c r="H1129" s="25" t="s">
        <v>68</v>
      </c>
      <c r="I1129" s="25"/>
      <c r="J1129" s="26"/>
      <c r="K1129" s="24" t="s">
        <v>10518</v>
      </c>
      <c r="L1129" s="24" t="s">
        <v>819</v>
      </c>
      <c r="M1129" s="24" t="s">
        <v>70</v>
      </c>
      <c r="N1129" s="26">
        <v>85.0</v>
      </c>
      <c r="O1129" s="33" t="s">
        <v>8280</v>
      </c>
      <c r="P1129" s="26">
        <v>85190.0</v>
      </c>
      <c r="Q1129" s="84" t="s">
        <v>149</v>
      </c>
      <c r="R1129" s="84" t="s">
        <v>8281</v>
      </c>
      <c r="S1129" s="201" t="s">
        <v>8282</v>
      </c>
      <c r="T1129" s="84" t="s">
        <v>118</v>
      </c>
      <c r="U1129" s="272" t="s">
        <v>8283</v>
      </c>
      <c r="V1129" s="84" t="s">
        <v>8284</v>
      </c>
      <c r="W1129" s="26"/>
      <c r="X1129" s="26"/>
      <c r="Y1129" s="26"/>
      <c r="Z1129" s="26" t="s">
        <v>78</v>
      </c>
      <c r="AA1129" s="26"/>
      <c r="AB1129" s="26"/>
      <c r="AC1129" s="30">
        <v>95.0</v>
      </c>
      <c r="AD1129" s="30">
        <v>20.0</v>
      </c>
      <c r="AE1129" s="30">
        <f t="shared" si="99"/>
        <v>75</v>
      </c>
      <c r="AF1129" s="30">
        <v>0.0</v>
      </c>
      <c r="AG1129" s="30">
        <f t="shared" si="100"/>
        <v>75</v>
      </c>
      <c r="AH1129" s="30">
        <f>AG1129</f>
        <v>75</v>
      </c>
      <c r="AI1129" s="26"/>
      <c r="AJ1129" s="26"/>
      <c r="AK1129" s="31"/>
      <c r="AL1129" s="31"/>
      <c r="AM1129" s="31"/>
      <c r="AN1129" s="31"/>
      <c r="AO1129" s="31"/>
      <c r="AP1129" s="31"/>
      <c r="AQ1129" s="31"/>
      <c r="AR1129" s="31"/>
      <c r="AS1129" s="31"/>
      <c r="AT1129" s="31"/>
      <c r="AU1129" s="31"/>
      <c r="AV1129" s="31"/>
      <c r="AW1129" s="31"/>
      <c r="AX1129" s="31"/>
      <c r="AY1129" s="31"/>
    </row>
    <row r="1130">
      <c r="A1130" s="428" t="s">
        <v>43</v>
      </c>
      <c r="B1130" s="41" t="s">
        <v>8292</v>
      </c>
      <c r="C1130" s="18"/>
      <c r="D1130" s="26"/>
      <c r="E1130" s="42" t="s">
        <v>586</v>
      </c>
      <c r="F1130" s="297"/>
      <c r="G1130" s="35"/>
      <c r="H1130" s="26"/>
      <c r="I1130" s="26" t="s">
        <v>587</v>
      </c>
      <c r="J1130" s="26"/>
      <c r="K1130" s="24" t="s">
        <v>10585</v>
      </c>
      <c r="L1130" s="24" t="s">
        <v>1118</v>
      </c>
      <c r="M1130" s="26" t="s">
        <v>50</v>
      </c>
      <c r="N1130" s="26"/>
      <c r="O1130" s="33"/>
      <c r="P1130" s="26"/>
      <c r="Q1130" s="26"/>
      <c r="R1130" s="26" t="s">
        <v>8293</v>
      </c>
      <c r="S1130" s="33" t="s">
        <v>2974</v>
      </c>
      <c r="T1130" s="26"/>
      <c r="U1130" s="46" t="s">
        <v>8294</v>
      </c>
      <c r="V1130" s="26" t="s">
        <v>8295</v>
      </c>
      <c r="W1130" s="26"/>
      <c r="X1130" s="26"/>
      <c r="Y1130" s="26"/>
      <c r="Z1130" s="26"/>
      <c r="AA1130" s="26"/>
      <c r="AB1130" s="26"/>
      <c r="AC1130" s="30"/>
      <c r="AD1130" s="30"/>
      <c r="AE1130" s="30"/>
      <c r="AF1130" s="30"/>
      <c r="AG1130" s="30"/>
      <c r="AH1130" s="30"/>
      <c r="AI1130" s="26"/>
      <c r="AJ1130" s="26"/>
      <c r="AK1130" s="31"/>
      <c r="AL1130" s="31"/>
      <c r="AM1130" s="31"/>
      <c r="AN1130" s="31"/>
      <c r="AO1130" s="31"/>
      <c r="AP1130" s="31"/>
      <c r="AQ1130" s="31"/>
      <c r="AR1130" s="31"/>
      <c r="AS1130" s="31"/>
      <c r="AT1130" s="31"/>
      <c r="AU1130" s="31"/>
      <c r="AV1130" s="31"/>
      <c r="AW1130" s="31"/>
      <c r="AX1130" s="31"/>
      <c r="AY1130" s="31"/>
    </row>
    <row r="1131">
      <c r="A1131" s="436" t="s">
        <v>424</v>
      </c>
      <c r="B1131" s="638" t="s">
        <v>8296</v>
      </c>
      <c r="C1131" s="18" t="s">
        <v>8297</v>
      </c>
      <c r="D1131" s="33"/>
      <c r="E1131" s="42" t="s">
        <v>67</v>
      </c>
      <c r="F1131" s="19">
        <v>2021.0</v>
      </c>
      <c r="G1131" s="145">
        <v>44503.0</v>
      </c>
      <c r="H1131" s="45"/>
      <c r="I1131" s="45"/>
      <c r="J1131" s="45"/>
      <c r="K1131" s="25"/>
      <c r="L1131" s="25"/>
      <c r="M1131" s="45"/>
      <c r="N1131" s="33"/>
      <c r="O1131" s="56" t="s">
        <v>8298</v>
      </c>
      <c r="P1131" s="56">
        <v>62450.0</v>
      </c>
      <c r="Q1131" s="18" t="s">
        <v>8299</v>
      </c>
      <c r="R1131" s="33" t="s">
        <v>307</v>
      </c>
      <c r="S1131" s="33"/>
      <c r="T1131" s="33"/>
      <c r="U1131" s="46"/>
      <c r="V1131" s="33"/>
      <c r="W1131" s="45"/>
      <c r="X1131" s="45"/>
      <c r="Y1131" s="45"/>
      <c r="Z1131" s="45"/>
      <c r="AA1131" s="45"/>
      <c r="AB1131" s="45"/>
      <c r="AC1131" s="94">
        <v>49.0</v>
      </c>
      <c r="AD1131" s="94"/>
      <c r="AE1131" s="94"/>
      <c r="AF1131" s="129"/>
      <c r="AG1131" s="94"/>
      <c r="AH1131" s="94"/>
      <c r="AI1131" s="45"/>
      <c r="AJ1131" s="45"/>
      <c r="AK1131" s="95"/>
      <c r="AL1131" s="95"/>
      <c r="AM1131" s="95"/>
      <c r="AN1131" s="95"/>
      <c r="AO1131" s="95"/>
      <c r="AP1131" s="95"/>
      <c r="AQ1131" s="95"/>
      <c r="AR1131" s="95"/>
      <c r="AS1131" s="95"/>
      <c r="AT1131" s="95"/>
      <c r="AU1131" s="95"/>
      <c r="AV1131" s="95"/>
      <c r="AW1131" s="95"/>
      <c r="AX1131" s="95"/>
      <c r="AY1131" s="95"/>
    </row>
    <row r="1132">
      <c r="A1132" s="385" t="s">
        <v>43</v>
      </c>
      <c r="B1132" s="638" t="s">
        <v>8300</v>
      </c>
      <c r="C1132" s="18" t="s">
        <v>8301</v>
      </c>
      <c r="D1132" s="26">
        <v>75.0</v>
      </c>
      <c r="E1132" s="42" t="s">
        <v>67</v>
      </c>
      <c r="F1132" s="19">
        <v>2021.0</v>
      </c>
      <c r="G1132" s="35">
        <v>44466.0</v>
      </c>
      <c r="H1132" s="25" t="s">
        <v>68</v>
      </c>
      <c r="I1132" s="25"/>
      <c r="J1132" s="26"/>
      <c r="K1132" s="24" t="s">
        <v>4373</v>
      </c>
      <c r="L1132" s="24" t="s">
        <v>10434</v>
      </c>
      <c r="M1132" s="25" t="s">
        <v>168</v>
      </c>
      <c r="N1132" s="26">
        <v>79.0</v>
      </c>
      <c r="O1132" s="33" t="s">
        <v>8302</v>
      </c>
      <c r="P1132" s="26">
        <v>79100.0</v>
      </c>
      <c r="Q1132" s="26" t="s">
        <v>656</v>
      </c>
      <c r="R1132" s="26" t="s">
        <v>8303</v>
      </c>
      <c r="S1132" s="33" t="s">
        <v>7197</v>
      </c>
      <c r="T1132" s="135" t="s">
        <v>55</v>
      </c>
      <c r="U1132" s="46" t="s">
        <v>8304</v>
      </c>
      <c r="V1132" s="26" t="s">
        <v>47</v>
      </c>
      <c r="W1132" s="26" t="s">
        <v>8305</v>
      </c>
      <c r="X1132" s="26" t="s">
        <v>47</v>
      </c>
      <c r="Y1132" s="26"/>
      <c r="Z1132" s="26" t="s">
        <v>78</v>
      </c>
      <c r="AA1132" s="26" t="s">
        <v>79</v>
      </c>
      <c r="AB1132" s="26" t="s">
        <v>8306</v>
      </c>
      <c r="AC1132" s="30">
        <v>95.0</v>
      </c>
      <c r="AD1132" s="30">
        <v>20.0</v>
      </c>
      <c r="AE1132" s="30">
        <f t="shared" ref="AE1132:AE1133" si="101">AC1132-AD1132</f>
        <v>75</v>
      </c>
      <c r="AF1132" s="30">
        <v>0.0</v>
      </c>
      <c r="AG1132" s="30">
        <f t="shared" ref="AG1132:AG1133" si="102">AE1132-AF1132</f>
        <v>75</v>
      </c>
      <c r="AH1132" s="30">
        <f t="shared" ref="AH1132:AH1133" si="103">AG1132</f>
        <v>75</v>
      </c>
      <c r="AI1132" s="26"/>
      <c r="AJ1132" s="26"/>
      <c r="AK1132" s="31"/>
      <c r="AL1132" s="31"/>
      <c r="AM1132" s="31"/>
      <c r="AN1132" s="31"/>
      <c r="AO1132" s="31"/>
      <c r="AP1132" s="31"/>
      <c r="AQ1132" s="31"/>
      <c r="AR1132" s="31"/>
      <c r="AS1132" s="31"/>
      <c r="AT1132" s="31"/>
      <c r="AU1132" s="31"/>
      <c r="AV1132" s="31"/>
      <c r="AW1132" s="31"/>
      <c r="AX1132" s="31"/>
      <c r="AY1132" s="31"/>
    </row>
    <row r="1133">
      <c r="A1133" s="385" t="s">
        <v>43</v>
      </c>
      <c r="B1133" s="638" t="s">
        <v>8307</v>
      </c>
      <c r="C1133" s="18" t="s">
        <v>8308</v>
      </c>
      <c r="D1133" s="26">
        <v>300.0</v>
      </c>
      <c r="E1133" s="42" t="s">
        <v>67</v>
      </c>
      <c r="F1133" s="251">
        <v>2024.0</v>
      </c>
      <c r="G1133" s="35">
        <v>45397.0</v>
      </c>
      <c r="H1133" s="25" t="s">
        <v>68</v>
      </c>
      <c r="I1133" s="24" t="s">
        <v>188</v>
      </c>
      <c r="J1133" s="26"/>
      <c r="K1133" s="24" t="s">
        <v>10531</v>
      </c>
      <c r="L1133" s="24" t="s">
        <v>10532</v>
      </c>
      <c r="M1133" s="24" t="s">
        <v>70</v>
      </c>
      <c r="N1133" s="26" t="s">
        <v>1245</v>
      </c>
      <c r="O1133" s="33" t="s">
        <v>8309</v>
      </c>
      <c r="P1133" s="26">
        <v>17028.0</v>
      </c>
      <c r="Q1133" s="26" t="s">
        <v>2057</v>
      </c>
      <c r="R1133" s="26" t="s">
        <v>8310</v>
      </c>
      <c r="S1133" s="33" t="s">
        <v>8311</v>
      </c>
      <c r="T1133" s="26" t="s">
        <v>8312</v>
      </c>
      <c r="U1133" s="46" t="s">
        <v>8313</v>
      </c>
      <c r="V1133" s="26" t="s">
        <v>47</v>
      </c>
      <c r="W1133" s="26" t="s">
        <v>8314</v>
      </c>
      <c r="X1133" s="26" t="s">
        <v>27</v>
      </c>
      <c r="Y1133" s="26"/>
      <c r="Z1133" s="26" t="s">
        <v>78</v>
      </c>
      <c r="AA1133" s="26"/>
      <c r="AB1133" s="26" t="s">
        <v>1951</v>
      </c>
      <c r="AC1133" s="30">
        <v>95.0</v>
      </c>
      <c r="AD1133" s="30">
        <v>20.0</v>
      </c>
      <c r="AE1133" s="30">
        <f t="shared" si="101"/>
        <v>75</v>
      </c>
      <c r="AF1133" s="30">
        <v>0.0</v>
      </c>
      <c r="AG1133" s="30">
        <f t="shared" si="102"/>
        <v>75</v>
      </c>
      <c r="AH1133" s="30">
        <f t="shared" si="103"/>
        <v>75</v>
      </c>
      <c r="AI1133" s="26"/>
      <c r="AJ1133" s="26"/>
      <c r="AK1133" s="31"/>
      <c r="AL1133" s="31"/>
      <c r="AM1133" s="31"/>
      <c r="AN1133" s="31"/>
      <c r="AO1133" s="31"/>
      <c r="AP1133" s="31"/>
      <c r="AQ1133" s="31"/>
      <c r="AR1133" s="31"/>
      <c r="AS1133" s="31"/>
      <c r="AT1133" s="31"/>
      <c r="AU1133" s="31"/>
      <c r="AV1133" s="31"/>
      <c r="AW1133" s="31"/>
      <c r="AX1133" s="31"/>
      <c r="AY1133" s="31"/>
    </row>
    <row r="1134">
      <c r="A1134" s="385" t="s">
        <v>121</v>
      </c>
      <c r="B1134" s="638" t="s">
        <v>8315</v>
      </c>
      <c r="C1134" s="18" t="s">
        <v>8316</v>
      </c>
      <c r="D1134" s="26" t="s">
        <v>8317</v>
      </c>
      <c r="E1134" s="42" t="s">
        <v>67</v>
      </c>
      <c r="F1134" s="297"/>
      <c r="G1134" s="44"/>
      <c r="H1134" s="24" t="s">
        <v>321</v>
      </c>
      <c r="I1134" s="25"/>
      <c r="J1134" s="25"/>
      <c r="K1134" s="25" t="s">
        <v>1682</v>
      </c>
      <c r="L1134" s="25" t="s">
        <v>1630</v>
      </c>
      <c r="M1134" s="26" t="s">
        <v>125</v>
      </c>
      <c r="N1134" s="25">
        <v>44.0</v>
      </c>
      <c r="O1134" s="56" t="s">
        <v>8318</v>
      </c>
      <c r="P1134" s="24">
        <v>44000.0</v>
      </c>
      <c r="Q1134" s="26" t="s">
        <v>8319</v>
      </c>
      <c r="R1134" s="26" t="s">
        <v>8320</v>
      </c>
      <c r="S1134" s="33" t="s">
        <v>378</v>
      </c>
      <c r="T1134" s="26" t="s">
        <v>8321</v>
      </c>
      <c r="U1134" s="46" t="s">
        <v>8322</v>
      </c>
      <c r="V1134" s="26" t="s">
        <v>8323</v>
      </c>
      <c r="W1134" s="25"/>
      <c r="X1134" s="25"/>
      <c r="Y1134" s="25"/>
      <c r="Z1134" s="25"/>
      <c r="AA1134" s="25"/>
      <c r="AB1134" s="25"/>
      <c r="AC1134" s="47">
        <v>49.0</v>
      </c>
      <c r="AD1134" s="47"/>
      <c r="AE1134" s="47"/>
      <c r="AF1134" s="30"/>
      <c r="AG1134" s="47"/>
      <c r="AH1134" s="47"/>
      <c r="AI1134" s="25"/>
      <c r="AJ1134" s="25"/>
      <c r="AK1134" s="48"/>
      <c r="AL1134" s="48"/>
      <c r="AM1134" s="48"/>
      <c r="AN1134" s="48"/>
      <c r="AO1134" s="48"/>
      <c r="AP1134" s="48"/>
      <c r="AQ1134" s="48"/>
      <c r="AR1134" s="48"/>
      <c r="AS1134" s="48"/>
      <c r="AT1134" s="48"/>
      <c r="AU1134" s="48"/>
      <c r="AV1134" s="48"/>
      <c r="AW1134" s="48"/>
      <c r="AX1134" s="48"/>
      <c r="AY1134" s="48"/>
    </row>
    <row r="1135">
      <c r="A1135" s="385" t="s">
        <v>121</v>
      </c>
      <c r="B1135" s="638" t="s">
        <v>8324</v>
      </c>
      <c r="C1135" s="18" t="s">
        <v>8325</v>
      </c>
      <c r="D1135" s="26">
        <v>80.0</v>
      </c>
      <c r="E1135" s="42" t="s">
        <v>67</v>
      </c>
      <c r="F1135" s="304"/>
      <c r="G1135" s="44"/>
      <c r="H1135" s="24" t="s">
        <v>321</v>
      </c>
      <c r="I1135" s="24" t="s">
        <v>322</v>
      </c>
      <c r="J1135" s="25"/>
      <c r="K1135" s="24" t="s">
        <v>10556</v>
      </c>
      <c r="L1135" s="24" t="s">
        <v>10470</v>
      </c>
      <c r="M1135" s="17" t="s">
        <v>50</v>
      </c>
      <c r="N1135" s="26">
        <v>60.0</v>
      </c>
      <c r="O1135" s="56" t="s">
        <v>11534</v>
      </c>
      <c r="P1135" s="24">
        <v>60840.0</v>
      </c>
      <c r="Q1135" s="26" t="s">
        <v>1335</v>
      </c>
      <c r="R1135" s="26" t="s">
        <v>8326</v>
      </c>
      <c r="S1135" s="33" t="s">
        <v>701</v>
      </c>
      <c r="T1135" s="142" t="s">
        <v>895</v>
      </c>
      <c r="U1135" s="46" t="s">
        <v>8327</v>
      </c>
      <c r="V1135" s="26"/>
      <c r="W1135" s="25"/>
      <c r="X1135" s="25"/>
      <c r="Y1135" s="25"/>
      <c r="Z1135" s="25"/>
      <c r="AA1135" s="25"/>
      <c r="AB1135" s="25"/>
      <c r="AC1135" s="47">
        <v>49.0</v>
      </c>
      <c r="AD1135" s="47"/>
      <c r="AE1135" s="47"/>
      <c r="AF1135" s="30"/>
      <c r="AG1135" s="47"/>
      <c r="AH1135" s="47"/>
      <c r="AI1135" s="25"/>
      <c r="AJ1135" s="25"/>
      <c r="AK1135" s="48"/>
      <c r="AL1135" s="48"/>
      <c r="AM1135" s="48"/>
      <c r="AN1135" s="48"/>
      <c r="AO1135" s="48"/>
      <c r="AP1135" s="48"/>
      <c r="AQ1135" s="48"/>
      <c r="AR1135" s="48"/>
      <c r="AS1135" s="48"/>
      <c r="AT1135" s="48"/>
      <c r="AU1135" s="48"/>
      <c r="AV1135" s="48"/>
      <c r="AW1135" s="48"/>
      <c r="AX1135" s="48"/>
      <c r="AY1135" s="48"/>
    </row>
    <row r="1136">
      <c r="A1136" s="385" t="s">
        <v>43</v>
      </c>
      <c r="B1136" s="639" t="s">
        <v>8328</v>
      </c>
      <c r="C1136" s="17" t="s">
        <v>11535</v>
      </c>
      <c r="D1136" s="26"/>
      <c r="E1136" s="258" t="s">
        <v>81</v>
      </c>
      <c r="F1136" s="34"/>
      <c r="G1136" s="35"/>
      <c r="H1136" s="25" t="s">
        <v>68</v>
      </c>
      <c r="I1136" s="25"/>
      <c r="J1136" s="26"/>
      <c r="K1136" s="25" t="s">
        <v>10518</v>
      </c>
      <c r="L1136" s="25" t="s">
        <v>819</v>
      </c>
      <c r="M1136" s="26" t="s">
        <v>70</v>
      </c>
      <c r="N1136" s="26">
        <v>85.0</v>
      </c>
      <c r="O1136" s="26" t="s">
        <v>8329</v>
      </c>
      <c r="P1136" s="17">
        <v>85000.0</v>
      </c>
      <c r="Q1136" s="17" t="s">
        <v>344</v>
      </c>
      <c r="R1136" s="26" t="s">
        <v>8330</v>
      </c>
      <c r="S1136" s="33" t="s">
        <v>8331</v>
      </c>
      <c r="T1136" s="256" t="s">
        <v>478</v>
      </c>
      <c r="U1136" s="17" t="s">
        <v>11536</v>
      </c>
      <c r="V1136" s="26" t="s">
        <v>8333</v>
      </c>
      <c r="W1136" s="26"/>
      <c r="X1136" s="26"/>
      <c r="Y1136" s="26"/>
      <c r="Z1136" s="26"/>
      <c r="AA1136" s="26"/>
      <c r="AB1136" s="26"/>
      <c r="AC1136" s="30"/>
      <c r="AD1136" s="30"/>
      <c r="AE1136" s="30"/>
      <c r="AF1136" s="30"/>
      <c r="AG1136" s="30"/>
      <c r="AH1136" s="30"/>
      <c r="AI1136" s="26"/>
      <c r="AJ1136" s="17" t="s">
        <v>8334</v>
      </c>
      <c r="AK1136" s="397">
        <v>45981.0</v>
      </c>
      <c r="AL1136" s="31"/>
      <c r="AM1136" s="31"/>
      <c r="AN1136" s="31"/>
      <c r="AO1136" s="31"/>
      <c r="AP1136" s="31"/>
      <c r="AQ1136" s="31"/>
      <c r="AR1136" s="31"/>
      <c r="AS1136" s="31"/>
      <c r="AT1136" s="31"/>
      <c r="AU1136" s="31"/>
      <c r="AV1136" s="31"/>
      <c r="AW1136" s="31"/>
      <c r="AX1136" s="31"/>
      <c r="AY1136" s="31"/>
    </row>
    <row r="1137">
      <c r="A1137" s="385" t="s">
        <v>121</v>
      </c>
      <c r="B1137" s="638" t="s">
        <v>8335</v>
      </c>
      <c r="C1137" s="18" t="s">
        <v>8336</v>
      </c>
      <c r="D1137" s="26">
        <v>140.0</v>
      </c>
      <c r="E1137" s="42" t="s">
        <v>933</v>
      </c>
      <c r="F1137" s="304"/>
      <c r="G1137" s="44"/>
      <c r="H1137" s="25" t="s">
        <v>68</v>
      </c>
      <c r="I1137" s="24" t="s">
        <v>2689</v>
      </c>
      <c r="J1137" s="25"/>
      <c r="K1137" s="24" t="s">
        <v>10556</v>
      </c>
      <c r="L1137" s="24" t="s">
        <v>10470</v>
      </c>
      <c r="M1137" s="17" t="s">
        <v>50</v>
      </c>
      <c r="N1137" s="26">
        <v>14.0</v>
      </c>
      <c r="O1137" s="56" t="s">
        <v>11537</v>
      </c>
      <c r="P1137" s="24">
        <v>14500.0</v>
      </c>
      <c r="Q1137" s="26" t="s">
        <v>8337</v>
      </c>
      <c r="R1137" s="26" t="s">
        <v>8338</v>
      </c>
      <c r="S1137" s="33" t="s">
        <v>1294</v>
      </c>
      <c r="T1137" s="26"/>
      <c r="U1137" s="46" t="s">
        <v>8339</v>
      </c>
      <c r="V1137" s="26" t="s">
        <v>8340</v>
      </c>
      <c r="W1137" s="25"/>
      <c r="X1137" s="25"/>
      <c r="Y1137" s="25"/>
      <c r="Z1137" s="25"/>
      <c r="AA1137" s="25"/>
      <c r="AB1137" s="25"/>
      <c r="AC1137" s="47">
        <v>49.0</v>
      </c>
      <c r="AD1137" s="47"/>
      <c r="AE1137" s="47"/>
      <c r="AF1137" s="30"/>
      <c r="AG1137" s="47"/>
      <c r="AH1137" s="47"/>
      <c r="AI1137" s="25"/>
      <c r="AJ1137" s="25"/>
      <c r="AK1137" s="48"/>
      <c r="AL1137" s="48"/>
      <c r="AM1137" s="48"/>
      <c r="AN1137" s="48"/>
      <c r="AO1137" s="48"/>
      <c r="AP1137" s="48"/>
      <c r="AQ1137" s="48"/>
      <c r="AR1137" s="48"/>
      <c r="AS1137" s="48"/>
      <c r="AT1137" s="48"/>
      <c r="AU1137" s="48"/>
      <c r="AV1137" s="48"/>
      <c r="AW1137" s="48"/>
      <c r="AX1137" s="48"/>
      <c r="AY1137" s="48"/>
    </row>
    <row r="1138">
      <c r="A1138" s="428" t="s">
        <v>43</v>
      </c>
      <c r="B1138" s="41" t="s">
        <v>8341</v>
      </c>
      <c r="C1138" s="18"/>
      <c r="D1138" s="26"/>
      <c r="E1138" s="42" t="s">
        <v>586</v>
      </c>
      <c r="F1138" s="297"/>
      <c r="G1138" s="35"/>
      <c r="H1138" s="26"/>
      <c r="I1138" s="26" t="s">
        <v>587</v>
      </c>
      <c r="J1138" s="26"/>
      <c r="K1138" s="24" t="s">
        <v>10585</v>
      </c>
      <c r="L1138" s="24" t="s">
        <v>1118</v>
      </c>
      <c r="M1138" s="26" t="s">
        <v>50</v>
      </c>
      <c r="N1138" s="26"/>
      <c r="O1138" s="33"/>
      <c r="P1138" s="26"/>
      <c r="Q1138" s="26"/>
      <c r="R1138" s="26" t="s">
        <v>7289</v>
      </c>
      <c r="S1138" s="33" t="s">
        <v>5700</v>
      </c>
      <c r="T1138" s="26"/>
      <c r="U1138" s="46" t="s">
        <v>8342</v>
      </c>
      <c r="V1138" s="26" t="s">
        <v>8343</v>
      </c>
      <c r="W1138" s="26"/>
      <c r="X1138" s="26"/>
      <c r="Y1138" s="26"/>
      <c r="Z1138" s="26"/>
      <c r="AA1138" s="26"/>
      <c r="AB1138" s="26"/>
      <c r="AC1138" s="30"/>
      <c r="AD1138" s="30"/>
      <c r="AE1138" s="30"/>
      <c r="AF1138" s="30"/>
      <c r="AG1138" s="30"/>
      <c r="AH1138" s="30"/>
      <c r="AI1138" s="26"/>
      <c r="AJ1138" s="26"/>
      <c r="AK1138" s="31"/>
      <c r="AL1138" s="31"/>
      <c r="AM1138" s="31"/>
      <c r="AN1138" s="31"/>
      <c r="AO1138" s="31"/>
      <c r="AP1138" s="31"/>
      <c r="AQ1138" s="31"/>
      <c r="AR1138" s="31"/>
      <c r="AS1138" s="31"/>
      <c r="AT1138" s="31"/>
      <c r="AU1138" s="31"/>
      <c r="AV1138" s="31"/>
      <c r="AW1138" s="31"/>
      <c r="AX1138" s="31"/>
      <c r="AY1138" s="31"/>
    </row>
    <row r="1139">
      <c r="A1139" s="385" t="s">
        <v>43</v>
      </c>
      <c r="B1139" s="639" t="s">
        <v>8344</v>
      </c>
      <c r="C1139" s="26" t="s">
        <v>11538</v>
      </c>
      <c r="D1139" s="26"/>
      <c r="E1139" s="250" t="s">
        <v>81</v>
      </c>
      <c r="F1139" s="34"/>
      <c r="G1139" s="35"/>
      <c r="H1139" s="25" t="s">
        <v>68</v>
      </c>
      <c r="I1139" s="25"/>
      <c r="J1139" s="26"/>
      <c r="K1139" s="25" t="s">
        <v>10518</v>
      </c>
      <c r="L1139" s="25" t="s">
        <v>819</v>
      </c>
      <c r="M1139" s="26" t="s">
        <v>70</v>
      </c>
      <c r="N1139" s="26">
        <v>85.0</v>
      </c>
      <c r="O1139" s="26" t="s">
        <v>8345</v>
      </c>
      <c r="P1139" s="17">
        <v>85220.0</v>
      </c>
      <c r="Q1139" s="17" t="s">
        <v>8346</v>
      </c>
      <c r="R1139" s="26"/>
      <c r="S1139" s="33"/>
      <c r="T1139" s="259"/>
      <c r="U1139" s="17"/>
      <c r="V1139" s="26" t="s">
        <v>8347</v>
      </c>
      <c r="W1139" s="26"/>
      <c r="X1139" s="26"/>
      <c r="Y1139" s="26"/>
      <c r="Z1139" s="26"/>
      <c r="AA1139" s="26"/>
      <c r="AB1139" s="26"/>
      <c r="AC1139" s="30"/>
      <c r="AD1139" s="30"/>
      <c r="AE1139" s="30"/>
      <c r="AF1139" s="30"/>
      <c r="AG1139" s="30"/>
      <c r="AH1139" s="30"/>
      <c r="AI1139" s="26"/>
      <c r="AJ1139" s="17"/>
      <c r="AK1139" s="31"/>
      <c r="AL1139" s="31"/>
      <c r="AM1139" s="31"/>
      <c r="AN1139" s="31"/>
      <c r="AO1139" s="31"/>
      <c r="AP1139" s="31"/>
      <c r="AQ1139" s="31"/>
      <c r="AR1139" s="31"/>
      <c r="AS1139" s="31"/>
      <c r="AT1139" s="31"/>
      <c r="AU1139" s="31"/>
      <c r="AV1139" s="31"/>
      <c r="AW1139" s="31"/>
      <c r="AX1139" s="31"/>
      <c r="AY1139" s="31"/>
    </row>
    <row r="1140">
      <c r="A1140" s="385" t="s">
        <v>43</v>
      </c>
      <c r="B1140" s="639" t="s">
        <v>8348</v>
      </c>
      <c r="C1140" s="17" t="s">
        <v>11539</v>
      </c>
      <c r="D1140" s="26"/>
      <c r="E1140" s="258" t="s">
        <v>81</v>
      </c>
      <c r="F1140" s="34"/>
      <c r="G1140" s="35"/>
      <c r="H1140" s="25" t="s">
        <v>68</v>
      </c>
      <c r="I1140" s="25"/>
      <c r="J1140" s="26"/>
      <c r="K1140" s="25" t="s">
        <v>10518</v>
      </c>
      <c r="L1140" s="25" t="s">
        <v>819</v>
      </c>
      <c r="M1140" s="26" t="s">
        <v>70</v>
      </c>
      <c r="N1140" s="26">
        <v>85.0</v>
      </c>
      <c r="O1140" s="26" t="s">
        <v>8349</v>
      </c>
      <c r="P1140" s="17">
        <v>85150.0</v>
      </c>
      <c r="Q1140" s="17" t="s">
        <v>632</v>
      </c>
      <c r="R1140" s="26"/>
      <c r="S1140" s="33"/>
      <c r="T1140" s="256"/>
      <c r="U1140" s="17"/>
      <c r="V1140" s="26" t="s">
        <v>8350</v>
      </c>
      <c r="W1140" s="26"/>
      <c r="X1140" s="26"/>
      <c r="Y1140" s="26"/>
      <c r="Z1140" s="26"/>
      <c r="AA1140" s="26"/>
      <c r="AB1140" s="26"/>
      <c r="AC1140" s="30"/>
      <c r="AD1140" s="30"/>
      <c r="AE1140" s="30"/>
      <c r="AF1140" s="30"/>
      <c r="AG1140" s="30"/>
      <c r="AH1140" s="30"/>
      <c r="AI1140" s="26"/>
      <c r="AJ1140" s="17"/>
      <c r="AK1140" s="31"/>
      <c r="AL1140" s="31"/>
      <c r="AM1140" s="31"/>
      <c r="AN1140" s="31"/>
      <c r="AO1140" s="31"/>
      <c r="AP1140" s="31"/>
      <c r="AQ1140" s="31"/>
      <c r="AR1140" s="31"/>
      <c r="AS1140" s="31"/>
      <c r="AT1140" s="31"/>
      <c r="AU1140" s="31"/>
      <c r="AV1140" s="31"/>
      <c r="AW1140" s="31"/>
      <c r="AX1140" s="31"/>
      <c r="AY1140" s="31"/>
    </row>
    <row r="1141">
      <c r="A1141" s="428" t="s">
        <v>43</v>
      </c>
      <c r="B1141" s="41" t="s">
        <v>8351</v>
      </c>
      <c r="C1141" s="18"/>
      <c r="D1141" s="26"/>
      <c r="E1141" s="42" t="s">
        <v>586</v>
      </c>
      <c r="F1141" s="304"/>
      <c r="G1141" s="35"/>
      <c r="H1141" s="26"/>
      <c r="I1141" s="26" t="s">
        <v>587</v>
      </c>
      <c r="J1141" s="26"/>
      <c r="K1141" s="24" t="s">
        <v>10557</v>
      </c>
      <c r="L1141" s="24" t="s">
        <v>10558</v>
      </c>
      <c r="M1141" s="26" t="s">
        <v>50</v>
      </c>
      <c r="N1141" s="26"/>
      <c r="O1141" s="33"/>
      <c r="P1141" s="26"/>
      <c r="Q1141" s="26"/>
      <c r="R1141" s="26" t="s">
        <v>8352</v>
      </c>
      <c r="S1141" s="33" t="s">
        <v>2929</v>
      </c>
      <c r="T1141" s="26"/>
      <c r="U1141" s="46" t="s">
        <v>8353</v>
      </c>
      <c r="V1141" s="26" t="s">
        <v>8354</v>
      </c>
      <c r="W1141" s="26"/>
      <c r="X1141" s="26"/>
      <c r="Y1141" s="26"/>
      <c r="Z1141" s="26"/>
      <c r="AA1141" s="26"/>
      <c r="AB1141" s="26"/>
      <c r="AC1141" s="30"/>
      <c r="AD1141" s="30"/>
      <c r="AE1141" s="30"/>
      <c r="AF1141" s="30"/>
      <c r="AG1141" s="30"/>
      <c r="AH1141" s="30"/>
      <c r="AI1141" s="26"/>
      <c r="AJ1141" s="26"/>
      <c r="AK1141" s="31"/>
      <c r="AL1141" s="31"/>
      <c r="AM1141" s="31"/>
      <c r="AN1141" s="31"/>
      <c r="AO1141" s="31"/>
      <c r="AP1141" s="31"/>
      <c r="AQ1141" s="31"/>
      <c r="AR1141" s="31"/>
      <c r="AS1141" s="31"/>
      <c r="AT1141" s="31"/>
      <c r="AU1141" s="31"/>
      <c r="AV1141" s="31"/>
      <c r="AW1141" s="31"/>
      <c r="AX1141" s="31"/>
      <c r="AY1141" s="31"/>
    </row>
    <row r="1142">
      <c r="A1142" s="385" t="s">
        <v>43</v>
      </c>
      <c r="B1142" s="638" t="s">
        <v>8355</v>
      </c>
      <c r="C1142" s="18" t="s">
        <v>8356</v>
      </c>
      <c r="D1142" s="26">
        <v>100.0</v>
      </c>
      <c r="E1142" s="42" t="s">
        <v>67</v>
      </c>
      <c r="F1142" s="253">
        <v>2023.0</v>
      </c>
      <c r="G1142" s="35">
        <v>45203.0</v>
      </c>
      <c r="H1142" s="25" t="s">
        <v>68</v>
      </c>
      <c r="I1142" s="25"/>
      <c r="J1142" s="26"/>
      <c r="K1142" s="25"/>
      <c r="L1142" s="25"/>
      <c r="M1142" s="24" t="s">
        <v>84</v>
      </c>
      <c r="N1142" s="26">
        <v>37.0</v>
      </c>
      <c r="O1142" s="33" t="s">
        <v>8357</v>
      </c>
      <c r="P1142" s="26">
        <v>37700.0</v>
      </c>
      <c r="Q1142" s="26" t="s">
        <v>8358</v>
      </c>
      <c r="R1142" s="26" t="s">
        <v>8359</v>
      </c>
      <c r="S1142" s="33" t="s">
        <v>7197</v>
      </c>
      <c r="T1142" s="26" t="s">
        <v>1845</v>
      </c>
      <c r="U1142" s="46" t="s">
        <v>8360</v>
      </c>
      <c r="V1142" s="26" t="s">
        <v>8361</v>
      </c>
      <c r="W1142" s="26" t="s">
        <v>47</v>
      </c>
      <c r="X1142" s="26"/>
      <c r="Y1142" s="26"/>
      <c r="Z1142" s="26" t="s">
        <v>78</v>
      </c>
      <c r="AA1142" s="26" t="s">
        <v>79</v>
      </c>
      <c r="AB1142" s="26"/>
      <c r="AC1142" s="30">
        <v>95.0</v>
      </c>
      <c r="AD1142" s="30">
        <v>20.0</v>
      </c>
      <c r="AE1142" s="30">
        <f>AC1142-AD1142</f>
        <v>75</v>
      </c>
      <c r="AF1142" s="30">
        <v>0.0</v>
      </c>
      <c r="AG1142" s="30">
        <f>AE1142-AF1142</f>
        <v>75</v>
      </c>
      <c r="AH1142" s="30">
        <f>AG1142</f>
        <v>75</v>
      </c>
      <c r="AI1142" s="26"/>
      <c r="AJ1142" s="26"/>
      <c r="AK1142" s="31"/>
      <c r="AL1142" s="31"/>
      <c r="AM1142" s="31"/>
      <c r="AN1142" s="31"/>
      <c r="AO1142" s="31"/>
      <c r="AP1142" s="31"/>
      <c r="AQ1142" s="31"/>
      <c r="AR1142" s="31"/>
      <c r="AS1142" s="31"/>
      <c r="AT1142" s="31"/>
      <c r="AU1142" s="31"/>
      <c r="AV1142" s="31"/>
      <c r="AW1142" s="31"/>
      <c r="AX1142" s="31"/>
      <c r="AY1142" s="31"/>
    </row>
    <row r="1143">
      <c r="A1143" s="385" t="s">
        <v>43</v>
      </c>
      <c r="B1143" s="41" t="s">
        <v>8362</v>
      </c>
      <c r="C1143" s="26" t="str">
        <f>B1143 &amp; " " &amp;P1143  &amp; " " &amp;N1144  &amp; " " &amp;H1143
</f>
        <v>SERVICOOP PAYSAGE LA ROCHE-SUR-YON 72 CSE</v>
      </c>
      <c r="D1143" s="26"/>
      <c r="E1143" s="250" t="s">
        <v>586</v>
      </c>
      <c r="F1143" s="34"/>
      <c r="G1143" s="35"/>
      <c r="H1143" s="25" t="s">
        <v>68</v>
      </c>
      <c r="I1143" s="25"/>
      <c r="J1143" s="26"/>
      <c r="K1143" s="25" t="s">
        <v>10518</v>
      </c>
      <c r="L1143" s="25" t="s">
        <v>819</v>
      </c>
      <c r="M1143" s="26" t="s">
        <v>70</v>
      </c>
      <c r="N1143" s="26">
        <v>85.0</v>
      </c>
      <c r="O1143" s="26" t="s">
        <v>8363</v>
      </c>
      <c r="P1143" s="26" t="s">
        <v>344</v>
      </c>
      <c r="Q1143" s="26" t="s">
        <v>345</v>
      </c>
      <c r="R1143" s="26"/>
      <c r="S1143" s="33"/>
      <c r="T1143" s="259"/>
      <c r="U1143" s="17"/>
      <c r="V1143" s="26" t="s">
        <v>8364</v>
      </c>
      <c r="W1143" s="26"/>
      <c r="X1143" s="26"/>
      <c r="Y1143" s="26"/>
      <c r="Z1143" s="26"/>
      <c r="AA1143" s="26"/>
      <c r="AB1143" s="26"/>
      <c r="AC1143" s="30"/>
      <c r="AD1143" s="30"/>
      <c r="AE1143" s="30"/>
      <c r="AF1143" s="30"/>
      <c r="AG1143" s="30"/>
      <c r="AH1143" s="30"/>
      <c r="AI1143" s="26"/>
      <c r="AJ1143" s="17"/>
      <c r="AK1143" s="31"/>
      <c r="AL1143" s="31"/>
      <c r="AM1143" s="31"/>
      <c r="AN1143" s="31"/>
      <c r="AO1143" s="31"/>
      <c r="AP1143" s="31"/>
      <c r="AQ1143" s="31"/>
      <c r="AR1143" s="31"/>
      <c r="AS1143" s="31"/>
      <c r="AT1143" s="31"/>
      <c r="AU1143" s="31"/>
      <c r="AV1143" s="31"/>
      <c r="AW1143" s="31"/>
      <c r="AX1143" s="31"/>
      <c r="AY1143" s="31"/>
    </row>
    <row r="1144">
      <c r="A1144" s="385" t="s">
        <v>121</v>
      </c>
      <c r="B1144" s="638" t="s">
        <v>8376</v>
      </c>
      <c r="C1144" s="18" t="s">
        <v>11540</v>
      </c>
      <c r="D1144" s="26"/>
      <c r="E1144" s="42" t="s">
        <v>67</v>
      </c>
      <c r="F1144" s="297"/>
      <c r="G1144" s="44"/>
      <c r="H1144" s="24" t="s">
        <v>321</v>
      </c>
      <c r="I1144" s="25"/>
      <c r="J1144" s="25"/>
      <c r="K1144" s="25" t="s">
        <v>1682</v>
      </c>
      <c r="L1144" s="25" t="s">
        <v>1630</v>
      </c>
      <c r="M1144" s="26" t="s">
        <v>125</v>
      </c>
      <c r="N1144" s="25">
        <v>72.0</v>
      </c>
      <c r="O1144" s="26" t="s">
        <v>8378</v>
      </c>
      <c r="P1144" s="26">
        <v>72000.0</v>
      </c>
      <c r="Q1144" s="26" t="s">
        <v>2612</v>
      </c>
      <c r="R1144" s="26" t="s">
        <v>307</v>
      </c>
      <c r="S1144" s="33"/>
      <c r="T1144" s="26"/>
      <c r="U1144" s="57" t="s">
        <v>8379</v>
      </c>
      <c r="V1144" s="26"/>
      <c r="W1144" s="25"/>
      <c r="X1144" s="25"/>
      <c r="Y1144" s="25"/>
      <c r="Z1144" s="25"/>
      <c r="AA1144" s="25"/>
      <c r="AB1144" s="25"/>
      <c r="AC1144" s="47">
        <v>49.0</v>
      </c>
      <c r="AD1144" s="47"/>
      <c r="AE1144" s="47"/>
      <c r="AF1144" s="30"/>
      <c r="AG1144" s="47"/>
      <c r="AH1144" s="47"/>
      <c r="AI1144" s="25"/>
      <c r="AJ1144" s="25"/>
      <c r="AK1144" s="48"/>
      <c r="AL1144" s="48"/>
      <c r="AM1144" s="48"/>
      <c r="AN1144" s="48"/>
      <c r="AO1144" s="48"/>
      <c r="AP1144" s="48"/>
      <c r="AQ1144" s="48"/>
      <c r="AR1144" s="48"/>
      <c r="AS1144" s="48"/>
      <c r="AT1144" s="48"/>
      <c r="AU1144" s="48"/>
      <c r="AV1144" s="48"/>
      <c r="AW1144" s="48"/>
      <c r="AX1144" s="48"/>
      <c r="AY1144" s="48"/>
    </row>
    <row r="1145">
      <c r="A1145" s="436" t="s">
        <v>43</v>
      </c>
      <c r="B1145" s="639" t="s">
        <v>8380</v>
      </c>
      <c r="C1145" s="18" t="s">
        <v>8381</v>
      </c>
      <c r="D1145" s="33" t="s">
        <v>138</v>
      </c>
      <c r="E1145" s="42" t="s">
        <v>59</v>
      </c>
      <c r="F1145" s="322"/>
      <c r="G1145" s="145"/>
      <c r="H1145" s="56" t="s">
        <v>68</v>
      </c>
      <c r="I1145" s="56" t="s">
        <v>252</v>
      </c>
      <c r="J1145" s="45"/>
      <c r="K1145" s="24" t="s">
        <v>10564</v>
      </c>
      <c r="L1145" s="24" t="s">
        <v>10565</v>
      </c>
      <c r="M1145" s="17" t="s">
        <v>434</v>
      </c>
      <c r="N1145" s="56">
        <v>54.0</v>
      </c>
      <c r="O1145" s="56" t="s">
        <v>11541</v>
      </c>
      <c r="P1145" s="56">
        <v>54200.0</v>
      </c>
      <c r="Q1145" s="18" t="s">
        <v>1474</v>
      </c>
      <c r="R1145" s="33" t="s">
        <v>8382</v>
      </c>
      <c r="S1145" s="33" t="s">
        <v>8383</v>
      </c>
      <c r="T1145" s="33" t="s">
        <v>182</v>
      </c>
      <c r="U1145" s="46" t="s">
        <v>8384</v>
      </c>
      <c r="V1145" s="33" t="s">
        <v>8385</v>
      </c>
      <c r="W1145" s="45"/>
      <c r="X1145" s="45"/>
      <c r="Y1145" s="45"/>
      <c r="Z1145" s="45"/>
      <c r="AA1145" s="45"/>
      <c r="AB1145" s="45"/>
      <c r="AC1145" s="94"/>
      <c r="AD1145" s="94"/>
      <c r="AE1145" s="94"/>
      <c r="AF1145" s="94"/>
      <c r="AG1145" s="94"/>
      <c r="AH1145" s="94"/>
      <c r="AI1145" s="45"/>
      <c r="AJ1145" s="45"/>
      <c r="AK1145" s="95"/>
      <c r="AL1145" s="95"/>
      <c r="AM1145" s="95"/>
      <c r="AN1145" s="95"/>
      <c r="AO1145" s="95"/>
      <c r="AP1145" s="95"/>
      <c r="AQ1145" s="95"/>
      <c r="AR1145" s="95"/>
      <c r="AS1145" s="95"/>
      <c r="AT1145" s="95"/>
      <c r="AU1145" s="95"/>
      <c r="AV1145" s="95"/>
      <c r="AW1145" s="95"/>
      <c r="AX1145" s="95"/>
      <c r="AY1145" s="95"/>
    </row>
    <row r="1146">
      <c r="A1146" s="385" t="s">
        <v>121</v>
      </c>
      <c r="B1146" s="638" t="s">
        <v>8386</v>
      </c>
      <c r="C1146" s="18" t="s">
        <v>8387</v>
      </c>
      <c r="D1146" s="26">
        <v>210.0</v>
      </c>
      <c r="E1146" s="42" t="s">
        <v>67</v>
      </c>
      <c r="F1146" s="297"/>
      <c r="G1146" s="44"/>
      <c r="H1146" s="24" t="s">
        <v>68</v>
      </c>
      <c r="I1146" s="25"/>
      <c r="J1146" s="25"/>
      <c r="K1146" s="24" t="s">
        <v>6130</v>
      </c>
      <c r="L1146" s="24" t="s">
        <v>10515</v>
      </c>
      <c r="M1146" s="25"/>
      <c r="N1146" s="26">
        <v>74.0</v>
      </c>
      <c r="O1146" s="56" t="s">
        <v>11542</v>
      </c>
      <c r="P1146" s="24">
        <v>74000.0</v>
      </c>
      <c r="Q1146" s="26" t="s">
        <v>8388</v>
      </c>
      <c r="R1146" s="26" t="s">
        <v>8389</v>
      </c>
      <c r="S1146" s="33" t="s">
        <v>1305</v>
      </c>
      <c r="T1146" s="135" t="s">
        <v>55</v>
      </c>
      <c r="U1146" s="46" t="s">
        <v>8390</v>
      </c>
      <c r="V1146" s="26"/>
      <c r="W1146" s="25"/>
      <c r="X1146" s="25"/>
      <c r="Y1146" s="25"/>
      <c r="Z1146" s="25"/>
      <c r="AA1146" s="25"/>
      <c r="AB1146" s="25"/>
      <c r="AC1146" s="47">
        <v>49.0</v>
      </c>
      <c r="AD1146" s="47"/>
      <c r="AE1146" s="47"/>
      <c r="AF1146" s="30"/>
      <c r="AG1146" s="47"/>
      <c r="AH1146" s="47"/>
      <c r="AI1146" s="25"/>
      <c r="AJ1146" s="25"/>
      <c r="AK1146" s="48"/>
      <c r="AL1146" s="48"/>
      <c r="AM1146" s="48"/>
      <c r="AN1146" s="48"/>
      <c r="AO1146" s="48"/>
      <c r="AP1146" s="48"/>
      <c r="AQ1146" s="48"/>
      <c r="AR1146" s="48"/>
      <c r="AS1146" s="48"/>
      <c r="AT1146" s="48"/>
      <c r="AU1146" s="48"/>
      <c r="AV1146" s="48"/>
      <c r="AW1146" s="48"/>
      <c r="AX1146" s="48"/>
      <c r="AY1146" s="48"/>
    </row>
    <row r="1147">
      <c r="A1147" s="385" t="s">
        <v>43</v>
      </c>
      <c r="B1147" s="638" t="s">
        <v>8391</v>
      </c>
      <c r="C1147" s="18" t="s">
        <v>8392</v>
      </c>
      <c r="D1147" s="26">
        <v>50.0</v>
      </c>
      <c r="E1147" s="42" t="s">
        <v>67</v>
      </c>
      <c r="F1147" s="251">
        <v>2022.0</v>
      </c>
      <c r="G1147" s="35">
        <v>44622.0</v>
      </c>
      <c r="H1147" s="25" t="s">
        <v>68</v>
      </c>
      <c r="I1147" s="25"/>
      <c r="J1147" s="26"/>
      <c r="K1147" s="24" t="s">
        <v>10577</v>
      </c>
      <c r="L1147" s="24" t="s">
        <v>96</v>
      </c>
      <c r="M1147" s="26" t="s">
        <v>50</v>
      </c>
      <c r="N1147" s="26">
        <v>17.0</v>
      </c>
      <c r="O1147" s="33" t="s">
        <v>8393</v>
      </c>
      <c r="P1147" s="26">
        <v>17000.0</v>
      </c>
      <c r="Q1147" s="26" t="s">
        <v>2057</v>
      </c>
      <c r="R1147" s="333" t="s">
        <v>8394</v>
      </c>
      <c r="S1147" s="334" t="s">
        <v>3254</v>
      </c>
      <c r="T1147" s="84" t="s">
        <v>55</v>
      </c>
      <c r="U1147" s="641" t="s">
        <v>8395</v>
      </c>
      <c r="V1147" s="31" t="s">
        <v>47</v>
      </c>
      <c r="W1147" s="26" t="s">
        <v>8396</v>
      </c>
      <c r="X1147" s="26"/>
      <c r="Y1147" s="26"/>
      <c r="Z1147" s="26" t="s">
        <v>78</v>
      </c>
      <c r="AA1147" s="26" t="s">
        <v>78</v>
      </c>
      <c r="AB1147" s="26" t="s">
        <v>47</v>
      </c>
      <c r="AC1147" s="30">
        <v>95.0</v>
      </c>
      <c r="AD1147" s="30">
        <v>20.0</v>
      </c>
      <c r="AE1147" s="30">
        <f>AC1147-AD1147</f>
        <v>75</v>
      </c>
      <c r="AF1147" s="30">
        <v>0.0</v>
      </c>
      <c r="AG1147" s="30">
        <f>AE1147-AF1147</f>
        <v>75</v>
      </c>
      <c r="AH1147" s="30">
        <f>AG1147</f>
        <v>75</v>
      </c>
      <c r="AI1147" s="26"/>
      <c r="AJ1147" s="26"/>
      <c r="AK1147" s="31"/>
      <c r="AL1147" s="31"/>
      <c r="AM1147" s="31"/>
      <c r="AN1147" s="31"/>
      <c r="AO1147" s="31"/>
      <c r="AP1147" s="31"/>
      <c r="AQ1147" s="31"/>
      <c r="AR1147" s="31"/>
      <c r="AS1147" s="31"/>
      <c r="AT1147" s="31"/>
      <c r="AU1147" s="31"/>
      <c r="AV1147" s="31"/>
      <c r="AW1147" s="31"/>
      <c r="AX1147" s="31"/>
      <c r="AY1147" s="31"/>
    </row>
    <row r="1148">
      <c r="A1148" s="428" t="s">
        <v>424</v>
      </c>
      <c r="B1148" s="41" t="s">
        <v>8399</v>
      </c>
      <c r="C1148" s="18"/>
      <c r="D1148" s="26"/>
      <c r="E1148" s="42" t="s">
        <v>586</v>
      </c>
      <c r="F1148" s="297"/>
      <c r="G1148" s="35"/>
      <c r="H1148" s="26"/>
      <c r="I1148" s="26" t="s">
        <v>587</v>
      </c>
      <c r="J1148" s="26"/>
      <c r="K1148" s="24" t="s">
        <v>11103</v>
      </c>
      <c r="L1148" s="42"/>
      <c r="M1148" s="26"/>
      <c r="N1148" s="26"/>
      <c r="O1148" s="33"/>
      <c r="P1148" s="26"/>
      <c r="Q1148" s="26"/>
      <c r="R1148" s="26" t="s">
        <v>8400</v>
      </c>
      <c r="S1148" s="33" t="s">
        <v>4249</v>
      </c>
      <c r="T1148" s="26"/>
      <c r="U1148" s="57" t="s">
        <v>8401</v>
      </c>
      <c r="V1148" s="17" t="s">
        <v>8402</v>
      </c>
      <c r="W1148" s="26"/>
      <c r="X1148" s="26"/>
      <c r="Y1148" s="26"/>
      <c r="Z1148" s="26"/>
      <c r="AA1148" s="26"/>
      <c r="AB1148" s="26"/>
      <c r="AC1148" s="30"/>
      <c r="AD1148" s="30"/>
      <c r="AE1148" s="30"/>
      <c r="AF1148" s="30"/>
      <c r="AG1148" s="30"/>
      <c r="AH1148" s="30"/>
      <c r="AI1148" s="26"/>
      <c r="AJ1148" s="26"/>
      <c r="AK1148" s="31"/>
      <c r="AL1148" s="31"/>
      <c r="AM1148" s="31"/>
      <c r="AN1148" s="31"/>
      <c r="AO1148" s="31"/>
      <c r="AP1148" s="31"/>
      <c r="AQ1148" s="31"/>
      <c r="AR1148" s="31"/>
      <c r="AS1148" s="31"/>
      <c r="AT1148" s="31"/>
      <c r="AU1148" s="31"/>
      <c r="AV1148" s="31"/>
      <c r="AW1148" s="31"/>
      <c r="AX1148" s="31"/>
      <c r="AY1148" s="31"/>
    </row>
    <row r="1149">
      <c r="A1149" s="385" t="s">
        <v>43</v>
      </c>
      <c r="B1149" s="639" t="s">
        <v>8410</v>
      </c>
      <c r="C1149" s="26" t="s">
        <v>8411</v>
      </c>
      <c r="D1149" s="26" t="s">
        <v>765</v>
      </c>
      <c r="E1149" s="135" t="s">
        <v>81</v>
      </c>
      <c r="F1149" s="34"/>
      <c r="G1149" s="35"/>
      <c r="H1149" s="25" t="s">
        <v>68</v>
      </c>
      <c r="I1149" s="25" t="s">
        <v>497</v>
      </c>
      <c r="J1149" s="26"/>
      <c r="K1149" s="24" t="s">
        <v>10517</v>
      </c>
      <c r="L1149" s="24" t="s">
        <v>1797</v>
      </c>
      <c r="M1149" s="26"/>
      <c r="N1149" s="26"/>
      <c r="O1149" s="26" t="s">
        <v>8412</v>
      </c>
      <c r="P1149" s="26">
        <v>33708.0</v>
      </c>
      <c r="Q1149" s="26" t="s">
        <v>3049</v>
      </c>
      <c r="R1149" s="26" t="s">
        <v>8413</v>
      </c>
      <c r="S1149" s="33" t="s">
        <v>8414</v>
      </c>
      <c r="T1149" s="26" t="s">
        <v>182</v>
      </c>
      <c r="U1149" s="26" t="s">
        <v>8415</v>
      </c>
      <c r="V1149" s="17" t="s">
        <v>8416</v>
      </c>
      <c r="W1149" s="26"/>
      <c r="X1149" s="26"/>
      <c r="Y1149" s="26" t="s">
        <v>8417</v>
      </c>
      <c r="Z1149" s="26"/>
      <c r="AA1149" s="26"/>
      <c r="AB1149" s="26"/>
      <c r="AC1149" s="30"/>
      <c r="AD1149" s="30"/>
      <c r="AE1149" s="30"/>
      <c r="AF1149" s="30"/>
      <c r="AG1149" s="30"/>
      <c r="AH1149" s="30"/>
      <c r="AI1149" s="26"/>
      <c r="AJ1149" s="26"/>
      <c r="AK1149" s="31"/>
      <c r="AL1149" s="31"/>
      <c r="AM1149" s="31"/>
      <c r="AN1149" s="31"/>
      <c r="AO1149" s="31"/>
      <c r="AP1149" s="31"/>
      <c r="AQ1149" s="31"/>
      <c r="AR1149" s="31"/>
      <c r="AS1149" s="31"/>
      <c r="AT1149" s="31"/>
      <c r="AU1149" s="31"/>
      <c r="AV1149" s="31"/>
      <c r="AW1149" s="31"/>
      <c r="AX1149" s="31"/>
      <c r="AY1149" s="31"/>
    </row>
    <row r="1150">
      <c r="A1150" s="398" t="s">
        <v>43</v>
      </c>
      <c r="B1150" s="639" t="s">
        <v>8418</v>
      </c>
      <c r="C1150" s="18" t="s">
        <v>8419</v>
      </c>
      <c r="D1150" s="26"/>
      <c r="E1150" s="42" t="s">
        <v>103</v>
      </c>
      <c r="F1150" s="297"/>
      <c r="G1150" s="44"/>
      <c r="H1150" s="24" t="s">
        <v>68</v>
      </c>
      <c r="I1150" s="24" t="s">
        <v>416</v>
      </c>
      <c r="J1150" s="25"/>
      <c r="K1150" s="24" t="s">
        <v>10531</v>
      </c>
      <c r="L1150" s="24" t="s">
        <v>10532</v>
      </c>
      <c r="M1150" s="24" t="s">
        <v>70</v>
      </c>
      <c r="N1150" s="26"/>
      <c r="O1150" s="56" t="s">
        <v>11543</v>
      </c>
      <c r="P1150" s="24">
        <v>17300.0</v>
      </c>
      <c r="Q1150" s="17" t="s">
        <v>418</v>
      </c>
      <c r="R1150" s="26" t="s">
        <v>8420</v>
      </c>
      <c r="S1150" s="33" t="s">
        <v>338</v>
      </c>
      <c r="T1150" s="135"/>
      <c r="U1150" s="252" t="s">
        <v>8421</v>
      </c>
      <c r="V1150" s="26"/>
      <c r="W1150" s="25"/>
      <c r="X1150" s="25"/>
      <c r="Y1150" s="25"/>
      <c r="Z1150" s="25"/>
      <c r="AA1150" s="25"/>
      <c r="AB1150" s="25"/>
      <c r="AC1150" s="47"/>
      <c r="AD1150" s="47"/>
      <c r="AE1150" s="47"/>
      <c r="AF1150" s="30"/>
      <c r="AG1150" s="47"/>
      <c r="AH1150" s="47"/>
      <c r="AI1150" s="25"/>
      <c r="AJ1150" s="25"/>
      <c r="AK1150" s="48"/>
      <c r="AL1150" s="48"/>
      <c r="AM1150" s="48"/>
      <c r="AN1150" s="48"/>
      <c r="AO1150" s="48"/>
      <c r="AP1150" s="48"/>
      <c r="AQ1150" s="48"/>
      <c r="AR1150" s="48"/>
      <c r="AS1150" s="48"/>
      <c r="AT1150" s="48"/>
      <c r="AU1150" s="48"/>
      <c r="AV1150" s="48"/>
      <c r="AW1150" s="48"/>
      <c r="AX1150" s="48"/>
      <c r="AY1150" s="48"/>
    </row>
    <row r="1151">
      <c r="A1151" s="385" t="s">
        <v>424</v>
      </c>
      <c r="B1151" s="639" t="s">
        <v>8422</v>
      </c>
      <c r="C1151" s="18" t="s">
        <v>11544</v>
      </c>
      <c r="D1151" s="26"/>
      <c r="E1151" s="42" t="s">
        <v>103</v>
      </c>
      <c r="F1151" s="251"/>
      <c r="G1151" s="35"/>
      <c r="H1151" s="24" t="s">
        <v>68</v>
      </c>
      <c r="I1151" s="25"/>
      <c r="J1151" s="25"/>
      <c r="K1151" s="25"/>
      <c r="L1151" s="25"/>
      <c r="M1151" s="25"/>
      <c r="N1151" s="26">
        <v>18.0</v>
      </c>
      <c r="O1151" s="56" t="s">
        <v>11545</v>
      </c>
      <c r="P1151" s="24">
        <v>18000.0</v>
      </c>
      <c r="Q1151" s="17" t="s">
        <v>325</v>
      </c>
      <c r="R1151" s="26" t="s">
        <v>307</v>
      </c>
      <c r="S1151" s="33"/>
      <c r="T1151" s="26"/>
      <c r="U1151" s="46"/>
      <c r="V1151" s="26"/>
      <c r="W1151" s="25"/>
      <c r="X1151" s="25"/>
      <c r="Y1151" s="25"/>
      <c r="Z1151" s="25"/>
      <c r="AA1151" s="25"/>
      <c r="AB1151" s="25"/>
      <c r="AC1151" s="47">
        <v>49.0</v>
      </c>
      <c r="AD1151" s="47"/>
      <c r="AE1151" s="47"/>
      <c r="AF1151" s="30"/>
      <c r="AG1151" s="47"/>
      <c r="AH1151" s="47"/>
      <c r="AI1151" s="25"/>
      <c r="AJ1151" s="25"/>
      <c r="AK1151" s="48"/>
      <c r="AL1151" s="48"/>
      <c r="AM1151" s="48"/>
      <c r="AN1151" s="48"/>
      <c r="AO1151" s="48"/>
      <c r="AP1151" s="48"/>
      <c r="AQ1151" s="48"/>
      <c r="AR1151" s="48"/>
      <c r="AS1151" s="48"/>
      <c r="AT1151" s="48"/>
      <c r="AU1151" s="48"/>
      <c r="AV1151" s="48"/>
      <c r="AW1151" s="48"/>
      <c r="AX1151" s="48"/>
      <c r="AY1151" s="48"/>
    </row>
    <row r="1152">
      <c r="A1152" s="385" t="s">
        <v>43</v>
      </c>
      <c r="B1152" s="639" t="s">
        <v>8441</v>
      </c>
      <c r="C1152" s="18" t="s">
        <v>8442</v>
      </c>
      <c r="D1152" s="26">
        <v>950.0</v>
      </c>
      <c r="E1152" s="42" t="s">
        <v>67</v>
      </c>
      <c r="F1152" s="253">
        <v>2024.0</v>
      </c>
      <c r="G1152" s="35">
        <v>45377.0</v>
      </c>
      <c r="H1152" s="25" t="s">
        <v>68</v>
      </c>
      <c r="I1152" s="24" t="s">
        <v>277</v>
      </c>
      <c r="J1152" s="26"/>
      <c r="K1152" s="24" t="s">
        <v>10508</v>
      </c>
      <c r="L1152" s="24" t="s">
        <v>10509</v>
      </c>
      <c r="M1152" s="26" t="s">
        <v>50</v>
      </c>
      <c r="N1152" s="26">
        <v>65.0</v>
      </c>
      <c r="O1152" s="33" t="s">
        <v>8443</v>
      </c>
      <c r="P1152" s="26">
        <v>65600.0</v>
      </c>
      <c r="Q1152" s="26" t="s">
        <v>4391</v>
      </c>
      <c r="R1152" s="26" t="s">
        <v>8444</v>
      </c>
      <c r="S1152" s="33" t="s">
        <v>8445</v>
      </c>
      <c r="T1152" s="26" t="s">
        <v>8446</v>
      </c>
      <c r="U1152" s="46" t="s">
        <v>8447</v>
      </c>
      <c r="V1152" s="26" t="s">
        <v>47</v>
      </c>
      <c r="W1152" s="26" t="s">
        <v>8448</v>
      </c>
      <c r="X1152" s="26"/>
      <c r="Y1152" s="26"/>
      <c r="Z1152" s="26" t="s">
        <v>78</v>
      </c>
      <c r="AA1152" s="26" t="s">
        <v>79</v>
      </c>
      <c r="AB1152" s="26"/>
      <c r="AC1152" s="30">
        <v>95.0</v>
      </c>
      <c r="AD1152" s="30">
        <v>20.0</v>
      </c>
      <c r="AE1152" s="30">
        <f>AC1152-AD1152</f>
        <v>75</v>
      </c>
      <c r="AF1152" s="30">
        <v>0.0</v>
      </c>
      <c r="AG1152" s="30">
        <f>AE1152-AF1152</f>
        <v>75</v>
      </c>
      <c r="AH1152" s="30">
        <f>AG1152</f>
        <v>75</v>
      </c>
      <c r="AI1152" s="26"/>
      <c r="AJ1152" s="26"/>
      <c r="AK1152" s="31"/>
      <c r="AL1152" s="31"/>
      <c r="AM1152" s="31"/>
      <c r="AN1152" s="31"/>
      <c r="AO1152" s="31"/>
      <c r="AP1152" s="31"/>
      <c r="AQ1152" s="31"/>
      <c r="AR1152" s="31"/>
      <c r="AS1152" s="31"/>
      <c r="AT1152" s="31"/>
      <c r="AU1152" s="31"/>
      <c r="AV1152" s="31"/>
      <c r="AW1152" s="31"/>
      <c r="AX1152" s="31"/>
      <c r="AY1152" s="31"/>
    </row>
    <row r="1153">
      <c r="A1153" s="385" t="s">
        <v>424</v>
      </c>
      <c r="B1153" s="639" t="s">
        <v>8455</v>
      </c>
      <c r="C1153" s="18" t="s">
        <v>8456</v>
      </c>
      <c r="D1153" s="26"/>
      <c r="E1153" s="42" t="s">
        <v>67</v>
      </c>
      <c r="F1153" s="304"/>
      <c r="G1153" s="35"/>
      <c r="H1153" s="25"/>
      <c r="I1153" s="25"/>
      <c r="J1153" s="25"/>
      <c r="K1153" s="25"/>
      <c r="L1153" s="25"/>
      <c r="M1153" s="25"/>
      <c r="N1153" s="26">
        <v>64.0</v>
      </c>
      <c r="O1153" s="56" t="s">
        <v>8457</v>
      </c>
      <c r="P1153" s="24">
        <v>64000.0</v>
      </c>
      <c r="Q1153" s="17" t="s">
        <v>199</v>
      </c>
      <c r="R1153" s="26" t="s">
        <v>307</v>
      </c>
      <c r="S1153" s="33"/>
      <c r="T1153" s="26"/>
      <c r="U1153" s="46"/>
      <c r="V1153" s="26"/>
      <c r="W1153" s="25"/>
      <c r="X1153" s="25"/>
      <c r="Y1153" s="25"/>
      <c r="Z1153" s="25"/>
      <c r="AA1153" s="25"/>
      <c r="AB1153" s="25"/>
      <c r="AC1153" s="47">
        <v>49.0</v>
      </c>
      <c r="AD1153" s="47"/>
      <c r="AE1153" s="47"/>
      <c r="AF1153" s="30"/>
      <c r="AG1153" s="47"/>
      <c r="AH1153" s="47"/>
      <c r="AI1153" s="25"/>
      <c r="AJ1153" s="25"/>
      <c r="AK1153" s="48"/>
      <c r="AL1153" s="48"/>
      <c r="AM1153" s="48"/>
      <c r="AN1153" s="48"/>
      <c r="AO1153" s="48"/>
      <c r="AP1153" s="48"/>
      <c r="AQ1153" s="48"/>
      <c r="AR1153" s="48"/>
      <c r="AS1153" s="48"/>
      <c r="AT1153" s="48"/>
      <c r="AU1153" s="48"/>
      <c r="AV1153" s="48"/>
      <c r="AW1153" s="48"/>
      <c r="AX1153" s="48"/>
      <c r="AY1153" s="48"/>
    </row>
    <row r="1154">
      <c r="A1154" s="385" t="s">
        <v>121</v>
      </c>
      <c r="B1154" s="639" t="s">
        <v>8458</v>
      </c>
      <c r="C1154" s="18" t="s">
        <v>8459</v>
      </c>
      <c r="D1154" s="26" t="s">
        <v>453</v>
      </c>
      <c r="E1154" s="42" t="s">
        <v>59</v>
      </c>
      <c r="F1154" s="297"/>
      <c r="G1154" s="44"/>
      <c r="H1154" s="24" t="s">
        <v>68</v>
      </c>
      <c r="I1154" s="56" t="s">
        <v>252</v>
      </c>
      <c r="J1154" s="25"/>
      <c r="K1154" s="24" t="s">
        <v>10564</v>
      </c>
      <c r="L1154" s="24" t="s">
        <v>10565</v>
      </c>
      <c r="M1154" s="17" t="s">
        <v>434</v>
      </c>
      <c r="N1154" s="26">
        <v>88.0</v>
      </c>
      <c r="O1154" s="56" t="s">
        <v>8460</v>
      </c>
      <c r="P1154" s="24">
        <v>88380.0</v>
      </c>
      <c r="Q1154" s="26" t="s">
        <v>8461</v>
      </c>
      <c r="R1154" s="26" t="s">
        <v>8462</v>
      </c>
      <c r="S1154" s="33" t="s">
        <v>981</v>
      </c>
      <c r="T1154" s="250" t="s">
        <v>182</v>
      </c>
      <c r="U1154" s="46" t="s">
        <v>8463</v>
      </c>
      <c r="V1154" s="26" t="s">
        <v>8464</v>
      </c>
      <c r="W1154" s="24" t="s">
        <v>8465</v>
      </c>
      <c r="X1154" s="25"/>
      <c r="Y1154" s="25"/>
      <c r="Z1154" s="25"/>
      <c r="AA1154" s="25"/>
      <c r="AB1154" s="25"/>
      <c r="AC1154" s="47">
        <v>49.0</v>
      </c>
      <c r="AD1154" s="47"/>
      <c r="AE1154" s="47"/>
      <c r="AF1154" s="30"/>
      <c r="AG1154" s="47"/>
      <c r="AH1154" s="47"/>
      <c r="AI1154" s="25"/>
      <c r="AJ1154" s="25"/>
      <c r="AK1154" s="48"/>
      <c r="AL1154" s="48"/>
      <c r="AM1154" s="48"/>
      <c r="AN1154" s="48"/>
      <c r="AO1154" s="48"/>
      <c r="AP1154" s="48"/>
      <c r="AQ1154" s="48"/>
      <c r="AR1154" s="48"/>
      <c r="AS1154" s="48"/>
      <c r="AT1154" s="48"/>
      <c r="AU1154" s="48"/>
      <c r="AV1154" s="48"/>
      <c r="AW1154" s="48"/>
      <c r="AX1154" s="48"/>
      <c r="AY1154" s="48"/>
    </row>
    <row r="1155">
      <c r="A1155" s="398" t="s">
        <v>121</v>
      </c>
      <c r="B1155" s="639" t="s">
        <v>8466</v>
      </c>
      <c r="C1155" s="18" t="s">
        <v>8467</v>
      </c>
      <c r="D1155" s="26"/>
      <c r="E1155" s="42" t="s">
        <v>81</v>
      </c>
      <c r="F1155" s="304"/>
      <c r="G1155" s="35"/>
      <c r="H1155" s="24" t="s">
        <v>68</v>
      </c>
      <c r="I1155" s="24"/>
      <c r="J1155" s="26"/>
      <c r="K1155" s="24" t="s">
        <v>10556</v>
      </c>
      <c r="L1155" s="24" t="s">
        <v>10470</v>
      </c>
      <c r="M1155" s="17" t="s">
        <v>50</v>
      </c>
      <c r="N1155" s="17">
        <v>37.0</v>
      </c>
      <c r="O1155" s="659" t="s">
        <v>11546</v>
      </c>
      <c r="P1155" s="17">
        <v>37540.0</v>
      </c>
      <c r="Q1155" s="17" t="s">
        <v>8468</v>
      </c>
      <c r="R1155" s="17" t="s">
        <v>8469</v>
      </c>
      <c r="S1155" s="18" t="s">
        <v>602</v>
      </c>
      <c r="T1155" s="84"/>
      <c r="U1155" s="57" t="s">
        <v>8470</v>
      </c>
      <c r="V1155" s="17" t="s">
        <v>8471</v>
      </c>
      <c r="W1155" s="26"/>
      <c r="X1155" s="26"/>
      <c r="Y1155" s="26"/>
      <c r="Z1155" s="26"/>
      <c r="AA1155" s="26"/>
      <c r="AB1155" s="26"/>
      <c r="AC1155" s="47">
        <v>49.0</v>
      </c>
      <c r="AD1155" s="30"/>
      <c r="AE1155" s="30"/>
      <c r="AF1155" s="30"/>
      <c r="AG1155" s="30"/>
      <c r="AH1155" s="30"/>
      <c r="AI1155" s="26"/>
      <c r="AJ1155" s="26"/>
      <c r="AK1155" s="31"/>
      <c r="AL1155" s="31"/>
      <c r="AM1155" s="31"/>
      <c r="AN1155" s="31"/>
      <c r="AO1155" s="31"/>
      <c r="AP1155" s="31"/>
      <c r="AQ1155" s="31"/>
      <c r="AR1155" s="31"/>
      <c r="AS1155" s="31"/>
      <c r="AT1155" s="31"/>
      <c r="AU1155" s="31"/>
      <c r="AV1155" s="31"/>
      <c r="AW1155" s="31"/>
      <c r="AX1155" s="31"/>
      <c r="AY1155" s="31"/>
    </row>
    <row r="1156">
      <c r="A1156" s="385" t="s">
        <v>43</v>
      </c>
      <c r="B1156" s="639" t="s">
        <v>8472</v>
      </c>
      <c r="C1156" s="18" t="s">
        <v>8473</v>
      </c>
      <c r="D1156" s="26">
        <v>78.0</v>
      </c>
      <c r="E1156" s="42" t="s">
        <v>59</v>
      </c>
      <c r="F1156" s="297"/>
      <c r="G1156" s="35"/>
      <c r="H1156" s="24" t="s">
        <v>68</v>
      </c>
      <c r="I1156" s="24" t="s">
        <v>488</v>
      </c>
      <c r="J1156" s="26"/>
      <c r="K1156" s="24" t="s">
        <v>10510</v>
      </c>
      <c r="L1156" s="24" t="s">
        <v>10511</v>
      </c>
      <c r="M1156" s="24" t="s">
        <v>70</v>
      </c>
      <c r="N1156" s="17">
        <v>57.0</v>
      </c>
      <c r="O1156" s="18" t="s">
        <v>8474</v>
      </c>
      <c r="P1156" s="17">
        <v>57200.0</v>
      </c>
      <c r="Q1156" s="17" t="s">
        <v>2636</v>
      </c>
      <c r="R1156" s="26" t="s">
        <v>8475</v>
      </c>
      <c r="S1156" s="33"/>
      <c r="T1156" s="135" t="s">
        <v>55</v>
      </c>
      <c r="U1156" s="46" t="s">
        <v>8476</v>
      </c>
      <c r="V1156" s="26" t="s">
        <v>8477</v>
      </c>
      <c r="W1156" s="26"/>
      <c r="X1156" s="26"/>
      <c r="Y1156" s="26"/>
      <c r="Z1156" s="26"/>
      <c r="AA1156" s="26"/>
      <c r="AB1156" s="26"/>
      <c r="AC1156" s="30"/>
      <c r="AD1156" s="30"/>
      <c r="AE1156" s="30"/>
      <c r="AF1156" s="30"/>
      <c r="AG1156" s="30"/>
      <c r="AH1156" s="30"/>
      <c r="AI1156" s="26"/>
      <c r="AJ1156" s="26"/>
      <c r="AK1156" s="31"/>
      <c r="AL1156" s="31"/>
      <c r="AM1156" s="31"/>
      <c r="AN1156" s="31"/>
      <c r="AO1156" s="31"/>
      <c r="AP1156" s="31"/>
      <c r="AQ1156" s="31"/>
      <c r="AR1156" s="31"/>
      <c r="AS1156" s="31"/>
      <c r="AT1156" s="31"/>
      <c r="AU1156" s="31"/>
      <c r="AV1156" s="31"/>
      <c r="AW1156" s="31"/>
      <c r="AX1156" s="31"/>
      <c r="AY1156" s="31"/>
    </row>
    <row r="1157">
      <c r="A1157" s="435" t="s">
        <v>121</v>
      </c>
      <c r="B1157" s="639" t="s">
        <v>8478</v>
      </c>
      <c r="C1157" s="18" t="s">
        <v>8479</v>
      </c>
      <c r="D1157" s="33">
        <v>140.0</v>
      </c>
      <c r="E1157" s="42" t="s">
        <v>59</v>
      </c>
      <c r="F1157" s="322"/>
      <c r="G1157" s="90"/>
      <c r="H1157" s="56" t="s">
        <v>68</v>
      </c>
      <c r="I1157" s="24" t="s">
        <v>825</v>
      </c>
      <c r="J1157" s="45"/>
      <c r="K1157" s="25" t="s">
        <v>1682</v>
      </c>
      <c r="L1157" s="25" t="s">
        <v>1630</v>
      </c>
      <c r="M1157" s="26" t="s">
        <v>125</v>
      </c>
      <c r="N1157" s="207"/>
      <c r="O1157" s="56" t="s">
        <v>11547</v>
      </c>
      <c r="P1157" s="56">
        <v>44220.0</v>
      </c>
      <c r="Q1157" s="33" t="s">
        <v>8480</v>
      </c>
      <c r="R1157" s="33" t="s">
        <v>8481</v>
      </c>
      <c r="S1157" s="33" t="s">
        <v>8482</v>
      </c>
      <c r="T1157" s="33"/>
      <c r="U1157" s="46" t="s">
        <v>8483</v>
      </c>
      <c r="V1157" s="18">
        <v>2.409202E8</v>
      </c>
      <c r="W1157" s="45"/>
      <c r="X1157" s="45"/>
      <c r="Y1157" s="45"/>
      <c r="Z1157" s="45"/>
      <c r="AA1157" s="45"/>
      <c r="AB1157" s="45"/>
      <c r="AC1157" s="47">
        <v>49.0</v>
      </c>
      <c r="AD1157" s="94"/>
      <c r="AE1157" s="94"/>
      <c r="AF1157" s="129"/>
      <c r="AG1157" s="94"/>
      <c r="AH1157" s="94"/>
      <c r="AI1157" s="45"/>
      <c r="AJ1157" s="33" t="s">
        <v>830</v>
      </c>
      <c r="AK1157" s="95"/>
      <c r="AL1157" s="95"/>
      <c r="AM1157" s="95"/>
      <c r="AN1157" s="95"/>
      <c r="AO1157" s="95"/>
      <c r="AP1157" s="95"/>
      <c r="AQ1157" s="95"/>
      <c r="AR1157" s="95"/>
      <c r="AS1157" s="95"/>
      <c r="AT1157" s="95"/>
      <c r="AU1157" s="95"/>
      <c r="AV1157" s="95"/>
      <c r="AW1157" s="95"/>
      <c r="AX1157" s="95"/>
      <c r="AY1157" s="95"/>
    </row>
    <row r="1158">
      <c r="A1158" s="385" t="s">
        <v>43</v>
      </c>
      <c r="B1158" s="639" t="s">
        <v>8484</v>
      </c>
      <c r="C1158" s="17" t="s">
        <v>11548</v>
      </c>
      <c r="D1158" s="26"/>
      <c r="E1158" s="258" t="s">
        <v>81</v>
      </c>
      <c r="F1158" s="34"/>
      <c r="G1158" s="35"/>
      <c r="H1158" s="25" t="s">
        <v>68</v>
      </c>
      <c r="I1158" s="25"/>
      <c r="J1158" s="26"/>
      <c r="K1158" s="25" t="s">
        <v>10518</v>
      </c>
      <c r="L1158" s="25" t="s">
        <v>819</v>
      </c>
      <c r="M1158" s="26" t="s">
        <v>70</v>
      </c>
      <c r="N1158" s="26">
        <v>85.0</v>
      </c>
      <c r="O1158" s="26" t="s">
        <v>8485</v>
      </c>
      <c r="P1158" s="26" t="s">
        <v>484</v>
      </c>
      <c r="Q1158" s="26" t="s">
        <v>345</v>
      </c>
      <c r="R1158" s="26"/>
      <c r="S1158" s="33"/>
      <c r="T1158" s="256"/>
      <c r="U1158" s="17"/>
      <c r="V1158" s="26" t="s">
        <v>8486</v>
      </c>
      <c r="W1158" s="26"/>
      <c r="X1158" s="26"/>
      <c r="Y1158" s="26"/>
      <c r="Z1158" s="26"/>
      <c r="AA1158" s="26"/>
      <c r="AB1158" s="26"/>
      <c r="AC1158" s="30"/>
      <c r="AD1158" s="30"/>
      <c r="AE1158" s="30"/>
      <c r="AF1158" s="30"/>
      <c r="AG1158" s="30"/>
      <c r="AH1158" s="30"/>
      <c r="AI1158" s="26"/>
      <c r="AJ1158" s="17"/>
      <c r="AK1158" s="31"/>
      <c r="AL1158" s="31"/>
      <c r="AM1158" s="31"/>
      <c r="AN1158" s="31"/>
      <c r="AO1158" s="31"/>
      <c r="AP1158" s="31"/>
      <c r="AQ1158" s="31"/>
      <c r="AR1158" s="31"/>
      <c r="AS1158" s="31"/>
      <c r="AT1158" s="31"/>
      <c r="AU1158" s="31"/>
      <c r="AV1158" s="31"/>
      <c r="AW1158" s="31"/>
      <c r="AX1158" s="31"/>
      <c r="AY1158" s="31"/>
    </row>
    <row r="1159">
      <c r="A1159" s="428" t="s">
        <v>424</v>
      </c>
      <c r="B1159" s="41" t="s">
        <v>8487</v>
      </c>
      <c r="C1159" s="18"/>
      <c r="D1159" s="26"/>
      <c r="E1159" s="42" t="s">
        <v>586</v>
      </c>
      <c r="F1159" s="304"/>
      <c r="G1159" s="35"/>
      <c r="H1159" s="26"/>
      <c r="I1159" s="26" t="s">
        <v>587</v>
      </c>
      <c r="J1159" s="26"/>
      <c r="K1159" s="24" t="s">
        <v>10824</v>
      </c>
      <c r="L1159" s="42"/>
      <c r="M1159" s="26"/>
      <c r="N1159" s="17">
        <v>14.0</v>
      </c>
      <c r="O1159" s="33"/>
      <c r="P1159" s="17">
        <v>14100.0</v>
      </c>
      <c r="Q1159" s="17" t="s">
        <v>979</v>
      </c>
      <c r="R1159" s="26" t="s">
        <v>8488</v>
      </c>
      <c r="S1159" s="33" t="s">
        <v>8489</v>
      </c>
      <c r="T1159" s="26"/>
      <c r="U1159" s="57" t="s">
        <v>8490</v>
      </c>
      <c r="V1159" s="17" t="s">
        <v>8491</v>
      </c>
      <c r="W1159" s="26"/>
      <c r="X1159" s="26"/>
      <c r="Y1159" s="26"/>
      <c r="Z1159" s="26"/>
      <c r="AA1159" s="26"/>
      <c r="AB1159" s="26"/>
      <c r="AC1159" s="30"/>
      <c r="AD1159" s="30"/>
      <c r="AE1159" s="30"/>
      <c r="AF1159" s="30"/>
      <c r="AG1159" s="30"/>
      <c r="AH1159" s="30"/>
      <c r="AI1159" s="26"/>
      <c r="AJ1159" s="26"/>
      <c r="AK1159" s="31"/>
      <c r="AL1159" s="31"/>
      <c r="AM1159" s="31"/>
      <c r="AN1159" s="31"/>
      <c r="AO1159" s="31"/>
      <c r="AP1159" s="31"/>
      <c r="AQ1159" s="31"/>
      <c r="AR1159" s="31"/>
      <c r="AS1159" s="31"/>
      <c r="AT1159" s="31"/>
      <c r="AU1159" s="31"/>
      <c r="AV1159" s="31"/>
      <c r="AW1159" s="31"/>
      <c r="AX1159" s="31"/>
      <c r="AY1159" s="31"/>
    </row>
    <row r="1160">
      <c r="A1160" s="436" t="s">
        <v>121</v>
      </c>
      <c r="B1160" s="639" t="s">
        <v>8492</v>
      </c>
      <c r="C1160" s="18" t="s">
        <v>11549</v>
      </c>
      <c r="D1160" s="33"/>
      <c r="E1160" s="42" t="s">
        <v>67</v>
      </c>
      <c r="F1160" s="301"/>
      <c r="G1160" s="90"/>
      <c r="H1160" s="56" t="s">
        <v>321</v>
      </c>
      <c r="I1160" s="24" t="s">
        <v>322</v>
      </c>
      <c r="J1160" s="45"/>
      <c r="K1160" s="24" t="s">
        <v>10556</v>
      </c>
      <c r="L1160" s="24" t="s">
        <v>10470</v>
      </c>
      <c r="M1160" s="17" t="s">
        <v>50</v>
      </c>
      <c r="N1160" s="207"/>
      <c r="O1160" s="56" t="s">
        <v>11550</v>
      </c>
      <c r="P1160" s="56">
        <v>21000.0</v>
      </c>
      <c r="Q1160" s="33" t="s">
        <v>5665</v>
      </c>
      <c r="R1160" s="33" t="s">
        <v>8494</v>
      </c>
      <c r="S1160" s="33" t="s">
        <v>7363</v>
      </c>
      <c r="T1160" s="33" t="s">
        <v>328</v>
      </c>
      <c r="U1160" s="46" t="s">
        <v>8495</v>
      </c>
      <c r="V1160" s="33" t="s">
        <v>8496</v>
      </c>
      <c r="W1160" s="45"/>
      <c r="X1160" s="45"/>
      <c r="Y1160" s="45"/>
      <c r="Z1160" s="45"/>
      <c r="AA1160" s="45"/>
      <c r="AB1160" s="45"/>
      <c r="AC1160" s="47">
        <v>49.0</v>
      </c>
      <c r="AD1160" s="94"/>
      <c r="AE1160" s="94"/>
      <c r="AF1160" s="129"/>
      <c r="AG1160" s="94"/>
      <c r="AH1160" s="94"/>
      <c r="AI1160" s="45"/>
      <c r="AJ1160" s="45"/>
      <c r="AK1160" s="95"/>
      <c r="AL1160" s="95"/>
      <c r="AM1160" s="95"/>
      <c r="AN1160" s="95"/>
      <c r="AO1160" s="95"/>
      <c r="AP1160" s="95"/>
      <c r="AQ1160" s="95"/>
      <c r="AR1160" s="95"/>
      <c r="AS1160" s="95"/>
      <c r="AT1160" s="95"/>
      <c r="AU1160" s="95"/>
      <c r="AV1160" s="95"/>
      <c r="AW1160" s="95"/>
      <c r="AX1160" s="95"/>
      <c r="AY1160" s="95"/>
    </row>
    <row r="1161">
      <c r="A1161" s="436" t="s">
        <v>121</v>
      </c>
      <c r="B1161" s="639" t="s">
        <v>8497</v>
      </c>
      <c r="C1161" s="18" t="s">
        <v>8498</v>
      </c>
      <c r="D1161" s="33"/>
      <c r="E1161" s="42" t="s">
        <v>67</v>
      </c>
      <c r="F1161" s="322"/>
      <c r="G1161" s="90"/>
      <c r="H1161" s="56" t="s">
        <v>321</v>
      </c>
      <c r="I1161" s="24" t="s">
        <v>322</v>
      </c>
      <c r="J1161" s="45"/>
      <c r="K1161" s="24" t="s">
        <v>10564</v>
      </c>
      <c r="L1161" s="24" t="s">
        <v>10565</v>
      </c>
      <c r="M1161" s="17"/>
      <c r="N1161" s="207"/>
      <c r="O1161" s="45"/>
      <c r="P1161" s="45"/>
      <c r="Q1161" s="33" t="s">
        <v>1852</v>
      </c>
      <c r="R1161" s="33" t="s">
        <v>8499</v>
      </c>
      <c r="S1161" s="33" t="s">
        <v>8500</v>
      </c>
      <c r="T1161" s="142" t="s">
        <v>895</v>
      </c>
      <c r="U1161" s="46" t="s">
        <v>8501</v>
      </c>
      <c r="V1161" s="18" t="s">
        <v>8502</v>
      </c>
      <c r="W1161" s="45"/>
      <c r="X1161" s="45"/>
      <c r="Y1161" s="45"/>
      <c r="Z1161" s="45"/>
      <c r="AA1161" s="45"/>
      <c r="AB1161" s="45"/>
      <c r="AC1161" s="47">
        <v>49.0</v>
      </c>
      <c r="AD1161" s="94"/>
      <c r="AE1161" s="94"/>
      <c r="AF1161" s="129"/>
      <c r="AG1161" s="94"/>
      <c r="AH1161" s="94"/>
      <c r="AI1161" s="45"/>
      <c r="AJ1161" s="45"/>
      <c r="AK1161" s="95"/>
      <c r="AL1161" s="95"/>
      <c r="AM1161" s="95"/>
      <c r="AN1161" s="95"/>
      <c r="AO1161" s="95"/>
      <c r="AP1161" s="95"/>
      <c r="AQ1161" s="95"/>
      <c r="AR1161" s="95"/>
      <c r="AS1161" s="95"/>
      <c r="AT1161" s="95"/>
      <c r="AU1161" s="95"/>
      <c r="AV1161" s="95"/>
      <c r="AW1161" s="95"/>
      <c r="AX1161" s="95"/>
      <c r="AY1161" s="95"/>
    </row>
    <row r="1162">
      <c r="A1162" s="436" t="s">
        <v>121</v>
      </c>
      <c r="B1162" s="639" t="s">
        <v>8503</v>
      </c>
      <c r="C1162" s="18" t="s">
        <v>8504</v>
      </c>
      <c r="D1162" s="33"/>
      <c r="E1162" s="42" t="s">
        <v>67</v>
      </c>
      <c r="F1162" s="301"/>
      <c r="G1162" s="90"/>
      <c r="H1162" s="56" t="s">
        <v>321</v>
      </c>
      <c r="I1162" s="24" t="s">
        <v>322</v>
      </c>
      <c r="J1162" s="45"/>
      <c r="K1162" s="24" t="s">
        <v>10556</v>
      </c>
      <c r="L1162" s="24" t="s">
        <v>10470</v>
      </c>
      <c r="M1162" s="17" t="s">
        <v>50</v>
      </c>
      <c r="N1162" s="207"/>
      <c r="O1162" s="45"/>
      <c r="P1162" s="45"/>
      <c r="Q1162" s="33" t="s">
        <v>5057</v>
      </c>
      <c r="R1162" s="33" t="s">
        <v>8505</v>
      </c>
      <c r="S1162" s="33" t="s">
        <v>54</v>
      </c>
      <c r="T1162" s="33" t="s">
        <v>328</v>
      </c>
      <c r="U1162" s="46"/>
      <c r="V1162" s="33" t="s">
        <v>8090</v>
      </c>
      <c r="W1162" s="45"/>
      <c r="X1162" s="45"/>
      <c r="Y1162" s="45"/>
      <c r="Z1162" s="45"/>
      <c r="AA1162" s="45"/>
      <c r="AB1162" s="45"/>
      <c r="AC1162" s="47">
        <v>49.0</v>
      </c>
      <c r="AD1162" s="94"/>
      <c r="AE1162" s="94"/>
      <c r="AF1162" s="129"/>
      <c r="AG1162" s="94"/>
      <c r="AH1162" s="94"/>
      <c r="AI1162" s="45"/>
      <c r="AJ1162" s="45"/>
      <c r="AK1162" s="95"/>
      <c r="AL1162" s="95"/>
      <c r="AM1162" s="95"/>
      <c r="AN1162" s="95"/>
      <c r="AO1162" s="95"/>
      <c r="AP1162" s="95"/>
      <c r="AQ1162" s="95"/>
      <c r="AR1162" s="95"/>
      <c r="AS1162" s="95"/>
      <c r="AT1162" s="95"/>
      <c r="AU1162" s="95"/>
      <c r="AV1162" s="95"/>
      <c r="AW1162" s="95"/>
      <c r="AX1162" s="95"/>
      <c r="AY1162" s="95"/>
    </row>
    <row r="1163">
      <c r="A1163" s="436" t="s">
        <v>121</v>
      </c>
      <c r="B1163" s="639" t="s">
        <v>8507</v>
      </c>
      <c r="C1163" s="18" t="s">
        <v>11551</v>
      </c>
      <c r="D1163" s="33"/>
      <c r="E1163" s="202" t="s">
        <v>103</v>
      </c>
      <c r="F1163" s="665"/>
      <c r="G1163" s="90"/>
      <c r="H1163" s="56" t="s">
        <v>68</v>
      </c>
      <c r="I1163" s="45"/>
      <c r="J1163" s="45"/>
      <c r="K1163" s="24" t="s">
        <v>6130</v>
      </c>
      <c r="L1163" s="24" t="s">
        <v>10515</v>
      </c>
      <c r="M1163" s="45"/>
      <c r="N1163" s="207"/>
      <c r="O1163" s="45"/>
      <c r="P1163" s="45"/>
      <c r="Q1163" s="33" t="s">
        <v>505</v>
      </c>
      <c r="R1163" s="33" t="s">
        <v>307</v>
      </c>
      <c r="S1163" s="33"/>
      <c r="T1163" s="33"/>
      <c r="U1163" s="46"/>
      <c r="V1163" s="33"/>
      <c r="W1163" s="45"/>
      <c r="X1163" s="45"/>
      <c r="Y1163" s="45"/>
      <c r="Z1163" s="45"/>
      <c r="AA1163" s="45"/>
      <c r="AB1163" s="45"/>
      <c r="AC1163" s="47">
        <v>49.0</v>
      </c>
      <c r="AD1163" s="94"/>
      <c r="AE1163" s="94"/>
      <c r="AF1163" s="129"/>
      <c r="AG1163" s="94"/>
      <c r="AH1163" s="94"/>
      <c r="AI1163" s="45"/>
      <c r="AJ1163" s="45"/>
      <c r="AK1163" s="95"/>
      <c r="AL1163" s="95"/>
      <c r="AM1163" s="95"/>
      <c r="AN1163" s="95"/>
      <c r="AO1163" s="95"/>
      <c r="AP1163" s="95"/>
      <c r="AQ1163" s="95"/>
      <c r="AR1163" s="95"/>
      <c r="AS1163" s="95"/>
      <c r="AT1163" s="95"/>
      <c r="AU1163" s="95"/>
      <c r="AV1163" s="95"/>
      <c r="AW1163" s="95"/>
      <c r="AX1163" s="95"/>
      <c r="AY1163" s="95"/>
    </row>
    <row r="1164">
      <c r="A1164" s="436" t="s">
        <v>121</v>
      </c>
      <c r="B1164" s="639" t="s">
        <v>8509</v>
      </c>
      <c r="C1164" s="18" t="s">
        <v>8510</v>
      </c>
      <c r="D1164" s="33"/>
      <c r="E1164" s="42" t="s">
        <v>67</v>
      </c>
      <c r="F1164" s="19">
        <v>2021.0</v>
      </c>
      <c r="G1164" s="150">
        <v>44252.0</v>
      </c>
      <c r="H1164" s="56" t="s">
        <v>68</v>
      </c>
      <c r="I1164" s="56"/>
      <c r="J1164" s="45"/>
      <c r="K1164" s="24" t="s">
        <v>4767</v>
      </c>
      <c r="L1164" s="24" t="s">
        <v>10747</v>
      </c>
      <c r="M1164" s="45"/>
      <c r="N1164" s="207"/>
      <c r="O1164" s="45"/>
      <c r="P1164" s="45"/>
      <c r="Q1164" s="33" t="s">
        <v>8511</v>
      </c>
      <c r="R1164" s="33" t="s">
        <v>307</v>
      </c>
      <c r="S1164" s="33"/>
      <c r="T1164" s="33"/>
      <c r="U1164" s="46"/>
      <c r="V1164" s="33"/>
      <c r="W1164" s="45"/>
      <c r="X1164" s="45"/>
      <c r="Y1164" s="45"/>
      <c r="Z1164" s="45"/>
      <c r="AA1164" s="45"/>
      <c r="AB1164" s="45"/>
      <c r="AC1164" s="47">
        <v>49.0</v>
      </c>
      <c r="AD1164" s="94"/>
      <c r="AE1164" s="94"/>
      <c r="AF1164" s="129"/>
      <c r="AG1164" s="94"/>
      <c r="AH1164" s="94"/>
      <c r="AI1164" s="45"/>
      <c r="AJ1164" s="45"/>
      <c r="AK1164" s="95"/>
      <c r="AL1164" s="95"/>
      <c r="AM1164" s="95"/>
      <c r="AN1164" s="95"/>
      <c r="AO1164" s="95"/>
      <c r="AP1164" s="95"/>
      <c r="AQ1164" s="95"/>
      <c r="AR1164" s="95"/>
      <c r="AS1164" s="95"/>
      <c r="AT1164" s="95"/>
      <c r="AU1164" s="95"/>
      <c r="AV1164" s="95"/>
      <c r="AW1164" s="95"/>
      <c r="AX1164" s="95"/>
      <c r="AY1164" s="95"/>
    </row>
    <row r="1165">
      <c r="A1165" s="435" t="s">
        <v>43</v>
      </c>
      <c r="B1165" s="639" t="s">
        <v>8512</v>
      </c>
      <c r="C1165" s="18" t="s">
        <v>8513</v>
      </c>
      <c r="D1165" s="18" t="s">
        <v>8514</v>
      </c>
      <c r="E1165" s="42" t="s">
        <v>103</v>
      </c>
      <c r="F1165" s="322"/>
      <c r="G1165" s="145"/>
      <c r="H1165" s="56" t="s">
        <v>321</v>
      </c>
      <c r="I1165" s="56" t="s">
        <v>8515</v>
      </c>
      <c r="J1165" s="33"/>
      <c r="K1165" s="24" t="s">
        <v>10597</v>
      </c>
      <c r="L1165" s="24" t="s">
        <v>2929</v>
      </c>
      <c r="M1165" s="26" t="s">
        <v>50</v>
      </c>
      <c r="N1165" s="89">
        <v>75.0</v>
      </c>
      <c r="O1165" s="18" t="s">
        <v>8516</v>
      </c>
      <c r="P1165" s="18">
        <v>75009.0</v>
      </c>
      <c r="Q1165" s="18" t="s">
        <v>806</v>
      </c>
      <c r="R1165" s="18" t="s">
        <v>8517</v>
      </c>
      <c r="S1165" s="18" t="s">
        <v>5781</v>
      </c>
      <c r="T1165" s="18" t="s">
        <v>8518</v>
      </c>
      <c r="U1165" s="57" t="s">
        <v>8519</v>
      </c>
      <c r="V1165" s="18" t="s">
        <v>8520</v>
      </c>
      <c r="W1165" s="33"/>
      <c r="X1165" s="33"/>
      <c r="Y1165" s="119"/>
      <c r="Z1165" s="33"/>
      <c r="AA1165" s="33"/>
      <c r="AB1165" s="33"/>
      <c r="AC1165" s="129"/>
      <c r="AD1165" s="129"/>
      <c r="AE1165" s="119"/>
      <c r="AF1165" s="129"/>
      <c r="AG1165" s="129"/>
      <c r="AH1165" s="129"/>
      <c r="AI1165" s="33"/>
      <c r="AJ1165" s="33"/>
      <c r="AK1165" s="188"/>
      <c r="AL1165" s="188"/>
      <c r="AM1165" s="188"/>
      <c r="AN1165" s="188"/>
      <c r="AO1165" s="188"/>
      <c r="AP1165" s="188"/>
      <c r="AQ1165" s="188"/>
      <c r="AR1165" s="188"/>
      <c r="AS1165" s="188"/>
      <c r="AT1165" s="188"/>
      <c r="AU1165" s="188"/>
      <c r="AV1165" s="188"/>
      <c r="AW1165" s="188"/>
      <c r="AX1165" s="188"/>
      <c r="AY1165" s="188"/>
    </row>
    <row r="1166">
      <c r="A1166" s="436" t="s">
        <v>43</v>
      </c>
      <c r="B1166" s="639" t="s">
        <v>8521</v>
      </c>
      <c r="C1166" s="18" t="s">
        <v>8522</v>
      </c>
      <c r="D1166" s="33"/>
      <c r="E1166" s="42" t="s">
        <v>67</v>
      </c>
      <c r="F1166" s="253">
        <v>2024.0</v>
      </c>
      <c r="G1166" s="145">
        <v>45348.0</v>
      </c>
      <c r="H1166" s="45" t="s">
        <v>321</v>
      </c>
      <c r="I1166" s="45"/>
      <c r="J1166" s="33"/>
      <c r="K1166" s="24" t="s">
        <v>10517</v>
      </c>
      <c r="L1166" s="24" t="s">
        <v>1797</v>
      </c>
      <c r="M1166" s="26" t="s">
        <v>50</v>
      </c>
      <c r="N1166" s="207"/>
      <c r="O1166" s="33"/>
      <c r="P1166" s="33"/>
      <c r="Q1166" s="33"/>
      <c r="R1166" s="33" t="s">
        <v>8523</v>
      </c>
      <c r="S1166" s="33" t="s">
        <v>5045</v>
      </c>
      <c r="T1166" s="33" t="s">
        <v>610</v>
      </c>
      <c r="U1166" s="46" t="s">
        <v>8524</v>
      </c>
      <c r="V1166" s="33"/>
      <c r="W1166" s="33"/>
      <c r="X1166" s="33"/>
      <c r="Y1166" s="119"/>
      <c r="Z1166" s="33"/>
      <c r="AA1166" s="33"/>
      <c r="AB1166" s="33"/>
      <c r="AC1166" s="129"/>
      <c r="AD1166" s="129"/>
      <c r="AE1166" s="119"/>
      <c r="AF1166" s="129"/>
      <c r="AG1166" s="129"/>
      <c r="AH1166" s="129"/>
      <c r="AI1166" s="33"/>
      <c r="AJ1166" s="33"/>
      <c r="AK1166" s="188"/>
      <c r="AL1166" s="188"/>
      <c r="AM1166" s="188"/>
      <c r="AN1166" s="188"/>
      <c r="AO1166" s="188"/>
      <c r="AP1166" s="188"/>
      <c r="AQ1166" s="188"/>
      <c r="AR1166" s="188"/>
      <c r="AS1166" s="188"/>
      <c r="AT1166" s="188"/>
      <c r="AU1166" s="188"/>
      <c r="AV1166" s="188"/>
      <c r="AW1166" s="188"/>
      <c r="AX1166" s="188"/>
      <c r="AY1166" s="188"/>
    </row>
    <row r="1167">
      <c r="A1167" s="436" t="s">
        <v>43</v>
      </c>
      <c r="B1167" s="639" t="s">
        <v>8525</v>
      </c>
      <c r="C1167" s="18" t="s">
        <v>8526</v>
      </c>
      <c r="D1167" s="33"/>
      <c r="E1167" s="42" t="s">
        <v>67</v>
      </c>
      <c r="F1167" s="251">
        <v>2023.0</v>
      </c>
      <c r="G1167" s="145">
        <v>45184.0</v>
      </c>
      <c r="H1167" s="45" t="s">
        <v>321</v>
      </c>
      <c r="I1167" s="45"/>
      <c r="J1167" s="33"/>
      <c r="K1167" s="24" t="s">
        <v>10517</v>
      </c>
      <c r="L1167" s="24" t="s">
        <v>1797</v>
      </c>
      <c r="M1167" s="26" t="s">
        <v>50</v>
      </c>
      <c r="N1167" s="89">
        <v>86.0</v>
      </c>
      <c r="O1167" s="33" t="s">
        <v>8527</v>
      </c>
      <c r="P1167" s="33">
        <v>86000.0</v>
      </c>
      <c r="Q1167" s="33" t="s">
        <v>264</v>
      </c>
      <c r="R1167" s="33" t="s">
        <v>8528</v>
      </c>
      <c r="S1167" s="33" t="s">
        <v>8529</v>
      </c>
      <c r="T1167" s="18" t="s">
        <v>2846</v>
      </c>
      <c r="U1167" s="46" t="s">
        <v>8531</v>
      </c>
      <c r="V1167" s="33" t="s">
        <v>8532</v>
      </c>
      <c r="W1167" s="33" t="s">
        <v>47</v>
      </c>
      <c r="X1167" s="33"/>
      <c r="Y1167" s="119"/>
      <c r="Z1167" s="33"/>
      <c r="AA1167" s="33"/>
      <c r="AB1167" s="33"/>
      <c r="AC1167" s="129"/>
      <c r="AD1167" s="129"/>
      <c r="AE1167" s="119">
        <v>49.0</v>
      </c>
      <c r="AF1167" s="129"/>
      <c r="AG1167" s="129"/>
      <c r="AH1167" s="129"/>
      <c r="AI1167" s="33"/>
      <c r="AJ1167" s="33"/>
      <c r="AK1167" s="188"/>
      <c r="AL1167" s="188"/>
      <c r="AM1167" s="188"/>
      <c r="AN1167" s="188"/>
      <c r="AO1167" s="188"/>
      <c r="AP1167" s="188"/>
      <c r="AQ1167" s="188"/>
      <c r="AR1167" s="188"/>
      <c r="AS1167" s="188"/>
      <c r="AT1167" s="188"/>
      <c r="AU1167" s="188"/>
      <c r="AV1167" s="188"/>
      <c r="AW1167" s="188"/>
      <c r="AX1167" s="188"/>
      <c r="AY1167" s="188"/>
    </row>
    <row r="1168">
      <c r="A1168" s="436" t="s">
        <v>121</v>
      </c>
      <c r="B1168" s="639" t="s">
        <v>8533</v>
      </c>
      <c r="C1168" s="18" t="s">
        <v>8534</v>
      </c>
      <c r="D1168" s="33"/>
      <c r="E1168" s="42" t="s">
        <v>67</v>
      </c>
      <c r="F1168" s="301"/>
      <c r="G1168" s="90"/>
      <c r="H1168" s="56" t="s">
        <v>321</v>
      </c>
      <c r="I1168" s="45"/>
      <c r="J1168" s="45"/>
      <c r="K1168" s="25" t="s">
        <v>1682</v>
      </c>
      <c r="L1168" s="25" t="s">
        <v>1630</v>
      </c>
      <c r="M1168" s="26" t="s">
        <v>125</v>
      </c>
      <c r="N1168" s="89">
        <v>49.0</v>
      </c>
      <c r="O1168" s="56" t="s">
        <v>11552</v>
      </c>
      <c r="P1168" s="56">
        <v>49000.0</v>
      </c>
      <c r="Q1168" s="33" t="s">
        <v>8535</v>
      </c>
      <c r="R1168" s="33" t="s">
        <v>8536</v>
      </c>
      <c r="S1168" s="33" t="s">
        <v>3699</v>
      </c>
      <c r="T1168" s="33" t="s">
        <v>8321</v>
      </c>
      <c r="U1168" s="46" t="s">
        <v>8537</v>
      </c>
      <c r="V1168" s="33" t="s">
        <v>8538</v>
      </c>
      <c r="W1168" s="45"/>
      <c r="X1168" s="45"/>
      <c r="Y1168" s="45"/>
      <c r="Z1168" s="45"/>
      <c r="AA1168" s="45"/>
      <c r="AB1168" s="45"/>
      <c r="AC1168" s="47">
        <v>49.0</v>
      </c>
      <c r="AD1168" s="94"/>
      <c r="AE1168" s="94"/>
      <c r="AF1168" s="129"/>
      <c r="AG1168" s="94"/>
      <c r="AH1168" s="94"/>
      <c r="AI1168" s="45"/>
      <c r="AJ1168" s="45"/>
      <c r="AK1168" s="95"/>
      <c r="AL1168" s="95"/>
      <c r="AM1168" s="95"/>
      <c r="AN1168" s="95"/>
      <c r="AO1168" s="95"/>
      <c r="AP1168" s="95"/>
      <c r="AQ1168" s="95"/>
      <c r="AR1168" s="95"/>
      <c r="AS1168" s="95"/>
      <c r="AT1168" s="95"/>
      <c r="AU1168" s="95"/>
      <c r="AV1168" s="95"/>
      <c r="AW1168" s="95"/>
      <c r="AX1168" s="95"/>
      <c r="AY1168" s="95"/>
    </row>
    <row r="1169">
      <c r="A1169" s="435" t="s">
        <v>121</v>
      </c>
      <c r="B1169" s="639" t="s">
        <v>8539</v>
      </c>
      <c r="C1169" s="18" t="s">
        <v>8540</v>
      </c>
      <c r="D1169" s="33"/>
      <c r="E1169" s="42" t="s">
        <v>67</v>
      </c>
      <c r="F1169" s="322"/>
      <c r="G1169" s="150"/>
      <c r="H1169" s="56" t="s">
        <v>321</v>
      </c>
      <c r="I1169" s="45"/>
      <c r="J1169" s="45"/>
      <c r="K1169" s="24" t="s">
        <v>10556</v>
      </c>
      <c r="L1169" s="24" t="s">
        <v>10470</v>
      </c>
      <c r="M1169" s="26"/>
      <c r="N1169" s="89"/>
      <c r="O1169" s="56"/>
      <c r="P1169" s="56"/>
      <c r="Q1169" s="33"/>
      <c r="R1169" s="18"/>
      <c r="S1169" s="18"/>
      <c r="T1169" s="33"/>
      <c r="U1169" s="57"/>
      <c r="V1169" s="18"/>
      <c r="W1169" s="45"/>
      <c r="X1169" s="45"/>
      <c r="Y1169" s="45"/>
      <c r="Z1169" s="45"/>
      <c r="AA1169" s="45"/>
      <c r="AB1169" s="45"/>
      <c r="AC1169" s="47"/>
      <c r="AD1169" s="94"/>
      <c r="AE1169" s="94"/>
      <c r="AF1169" s="129"/>
      <c r="AG1169" s="94"/>
      <c r="AH1169" s="94"/>
      <c r="AI1169" s="45"/>
      <c r="AJ1169" s="45"/>
      <c r="AK1169" s="95"/>
      <c r="AL1169" s="95"/>
      <c r="AM1169" s="95"/>
      <c r="AN1169" s="95"/>
      <c r="AO1169" s="95"/>
      <c r="AP1169" s="95"/>
      <c r="AQ1169" s="95"/>
      <c r="AR1169" s="95"/>
      <c r="AS1169" s="95"/>
      <c r="AT1169" s="95"/>
      <c r="AU1169" s="95"/>
      <c r="AV1169" s="95"/>
      <c r="AW1169" s="95"/>
      <c r="AX1169" s="95"/>
      <c r="AY1169" s="95"/>
    </row>
    <row r="1170">
      <c r="A1170" s="436" t="s">
        <v>121</v>
      </c>
      <c r="B1170" s="639" t="s">
        <v>8541</v>
      </c>
      <c r="C1170" s="18" t="s">
        <v>8542</v>
      </c>
      <c r="D1170" s="33">
        <v>160.0</v>
      </c>
      <c r="E1170" s="42" t="s">
        <v>67</v>
      </c>
      <c r="F1170" s="253">
        <v>2024.0</v>
      </c>
      <c r="G1170" s="150">
        <v>45571.0</v>
      </c>
      <c r="H1170" s="56" t="s">
        <v>321</v>
      </c>
      <c r="I1170" s="45"/>
      <c r="J1170" s="45"/>
      <c r="K1170" s="25" t="s">
        <v>1682</v>
      </c>
      <c r="L1170" s="25" t="s">
        <v>1630</v>
      </c>
      <c r="M1170" s="26" t="s">
        <v>125</v>
      </c>
      <c r="N1170" s="89">
        <v>53.0</v>
      </c>
      <c r="O1170" s="56" t="s">
        <v>8543</v>
      </c>
      <c r="P1170" s="56">
        <v>53000.0</v>
      </c>
      <c r="Q1170" s="33" t="s">
        <v>7522</v>
      </c>
      <c r="R1170" s="18" t="s">
        <v>8544</v>
      </c>
      <c r="S1170" s="18" t="s">
        <v>8545</v>
      </c>
      <c r="T1170" s="33" t="s">
        <v>8321</v>
      </c>
      <c r="U1170" s="57" t="s">
        <v>8546</v>
      </c>
      <c r="V1170" s="18" t="s">
        <v>8547</v>
      </c>
      <c r="W1170" s="45"/>
      <c r="X1170" s="45"/>
      <c r="Y1170" s="45"/>
      <c r="Z1170" s="45"/>
      <c r="AA1170" s="45"/>
      <c r="AB1170" s="45"/>
      <c r="AC1170" s="47">
        <v>49.0</v>
      </c>
      <c r="AD1170" s="94"/>
      <c r="AE1170" s="94"/>
      <c r="AF1170" s="129"/>
      <c r="AG1170" s="94"/>
      <c r="AH1170" s="94"/>
      <c r="AI1170" s="45"/>
      <c r="AJ1170" s="45"/>
      <c r="AK1170" s="95"/>
      <c r="AL1170" s="95"/>
      <c r="AM1170" s="95"/>
      <c r="AN1170" s="95"/>
      <c r="AO1170" s="95"/>
      <c r="AP1170" s="95"/>
      <c r="AQ1170" s="95"/>
      <c r="AR1170" s="95"/>
      <c r="AS1170" s="95"/>
      <c r="AT1170" s="95"/>
      <c r="AU1170" s="95"/>
      <c r="AV1170" s="95"/>
      <c r="AW1170" s="95"/>
      <c r="AX1170" s="95"/>
      <c r="AY1170" s="95"/>
    </row>
    <row r="1171">
      <c r="A1171" s="435" t="s">
        <v>121</v>
      </c>
      <c r="B1171" s="639" t="s">
        <v>8548</v>
      </c>
      <c r="C1171" s="18" t="s">
        <v>8549</v>
      </c>
      <c r="D1171" s="33"/>
      <c r="E1171" s="42" t="s">
        <v>81</v>
      </c>
      <c r="F1171" s="322"/>
      <c r="G1171" s="150"/>
      <c r="H1171" s="56" t="s">
        <v>321</v>
      </c>
      <c r="I1171" s="45"/>
      <c r="J1171" s="45"/>
      <c r="K1171" s="25" t="s">
        <v>1682</v>
      </c>
      <c r="L1171" s="25" t="s">
        <v>1630</v>
      </c>
      <c r="M1171" s="26"/>
      <c r="N1171" s="89"/>
      <c r="O1171" s="56"/>
      <c r="P1171" s="56"/>
      <c r="Q1171" s="33"/>
      <c r="R1171" s="18"/>
      <c r="S1171" s="18"/>
      <c r="T1171" s="33"/>
      <c r="U1171" s="57"/>
      <c r="V1171" s="18"/>
      <c r="W1171" s="45"/>
      <c r="X1171" s="45"/>
      <c r="Y1171" s="45"/>
      <c r="Z1171" s="45"/>
      <c r="AA1171" s="45"/>
      <c r="AB1171" s="45"/>
      <c r="AC1171" s="87">
        <v>49.0</v>
      </c>
      <c r="AD1171" s="94"/>
      <c r="AE1171" s="94"/>
      <c r="AF1171" s="129"/>
      <c r="AG1171" s="94"/>
      <c r="AH1171" s="94"/>
      <c r="AI1171" s="45"/>
      <c r="AJ1171" s="45"/>
      <c r="AK1171" s="95"/>
      <c r="AL1171" s="95"/>
      <c r="AM1171" s="95"/>
      <c r="AN1171" s="95"/>
      <c r="AO1171" s="95"/>
      <c r="AP1171" s="95"/>
      <c r="AQ1171" s="95"/>
      <c r="AR1171" s="95"/>
      <c r="AS1171" s="95"/>
      <c r="AT1171" s="95"/>
      <c r="AU1171" s="95"/>
      <c r="AV1171" s="95"/>
      <c r="AW1171" s="95"/>
      <c r="AX1171" s="95"/>
      <c r="AY1171" s="95"/>
    </row>
    <row r="1172">
      <c r="A1172" s="436" t="s">
        <v>121</v>
      </c>
      <c r="B1172" s="639" t="s">
        <v>8556</v>
      </c>
      <c r="C1172" s="18" t="s">
        <v>11553</v>
      </c>
      <c r="D1172" s="33" t="s">
        <v>5125</v>
      </c>
      <c r="E1172" s="202" t="s">
        <v>103</v>
      </c>
      <c r="F1172" s="328"/>
      <c r="G1172" s="90"/>
      <c r="H1172" s="56" t="s">
        <v>68</v>
      </c>
      <c r="I1172" s="45"/>
      <c r="J1172" s="45"/>
      <c r="K1172" s="24" t="s">
        <v>6130</v>
      </c>
      <c r="L1172" s="24" t="s">
        <v>10515</v>
      </c>
      <c r="M1172" s="45"/>
      <c r="N1172" s="207"/>
      <c r="O1172" s="56" t="s">
        <v>11554</v>
      </c>
      <c r="P1172" s="56">
        <v>71530.0</v>
      </c>
      <c r="Q1172" s="33" t="s">
        <v>8558</v>
      </c>
      <c r="R1172" s="33" t="s">
        <v>307</v>
      </c>
      <c r="S1172" s="33"/>
      <c r="T1172" s="33"/>
      <c r="U1172" s="46"/>
      <c r="V1172" s="188"/>
      <c r="W1172" s="45"/>
      <c r="X1172" s="45"/>
      <c r="Y1172" s="45"/>
      <c r="Z1172" s="45"/>
      <c r="AA1172" s="45"/>
      <c r="AB1172" s="45"/>
      <c r="AC1172" s="47">
        <v>49.0</v>
      </c>
      <c r="AD1172" s="94"/>
      <c r="AE1172" s="94"/>
      <c r="AF1172" s="129"/>
      <c r="AG1172" s="94"/>
      <c r="AH1172" s="94"/>
      <c r="AI1172" s="45"/>
      <c r="AJ1172" s="45"/>
      <c r="AK1172" s="95"/>
      <c r="AL1172" s="95"/>
      <c r="AM1172" s="95"/>
      <c r="AN1172" s="95"/>
      <c r="AO1172" s="95"/>
      <c r="AP1172" s="95"/>
      <c r="AQ1172" s="95"/>
      <c r="AR1172" s="95"/>
      <c r="AS1172" s="95"/>
      <c r="AT1172" s="95"/>
      <c r="AU1172" s="95"/>
      <c r="AV1172" s="95"/>
      <c r="AW1172" s="95"/>
      <c r="AX1172" s="95"/>
      <c r="AY1172" s="95"/>
    </row>
    <row r="1173">
      <c r="A1173" s="385" t="s">
        <v>43</v>
      </c>
      <c r="B1173" s="41" t="s">
        <v>8559</v>
      </c>
      <c r="C1173" s="26" t="str">
        <f>B1173 &amp; " " &amp;Q1173  &amp; " " &amp;N1174  &amp; " " &amp;H1173
</f>
        <v>SOC ATLANT ISOLANTS THERMI EXPANS CHIMIQ CHALLANS 85 CSE</v>
      </c>
      <c r="D1173" s="26"/>
      <c r="E1173" s="250" t="s">
        <v>586</v>
      </c>
      <c r="F1173" s="34"/>
      <c r="G1173" s="35"/>
      <c r="H1173" s="25" t="s">
        <v>68</v>
      </c>
      <c r="I1173" s="25"/>
      <c r="J1173" s="26"/>
      <c r="K1173" s="25" t="s">
        <v>10518</v>
      </c>
      <c r="L1173" s="25" t="s">
        <v>819</v>
      </c>
      <c r="M1173" s="26" t="s">
        <v>70</v>
      </c>
      <c r="N1173" s="26">
        <v>85.0</v>
      </c>
      <c r="O1173" s="26" t="s">
        <v>8560</v>
      </c>
      <c r="P1173" s="243" t="s">
        <v>1433</v>
      </c>
      <c r="Q1173" s="26" t="s">
        <v>367</v>
      </c>
      <c r="R1173" s="26"/>
      <c r="S1173" s="33"/>
      <c r="T1173" s="259"/>
      <c r="U1173" s="17"/>
      <c r="V1173" s="26" t="s">
        <v>8561</v>
      </c>
      <c r="W1173" s="26"/>
      <c r="X1173" s="26"/>
      <c r="Y1173" s="26"/>
      <c r="Z1173" s="26"/>
      <c r="AA1173" s="26"/>
      <c r="AB1173" s="26"/>
      <c r="AC1173" s="30"/>
      <c r="AD1173" s="30"/>
      <c r="AE1173" s="30"/>
      <c r="AF1173" s="30"/>
      <c r="AG1173" s="30"/>
      <c r="AH1173" s="30"/>
      <c r="AI1173" s="26"/>
      <c r="AJ1173" s="17"/>
      <c r="AK1173" s="31"/>
      <c r="AL1173" s="31"/>
      <c r="AM1173" s="31"/>
      <c r="AN1173" s="31"/>
      <c r="AO1173" s="31"/>
      <c r="AP1173" s="31"/>
      <c r="AQ1173" s="31"/>
      <c r="AR1173" s="31"/>
      <c r="AS1173" s="31"/>
      <c r="AT1173" s="31"/>
      <c r="AU1173" s="31"/>
      <c r="AV1173" s="31"/>
      <c r="AW1173" s="31"/>
      <c r="AX1173" s="31"/>
      <c r="AY1173" s="31"/>
    </row>
    <row r="1174">
      <c r="A1174" s="385" t="s">
        <v>43</v>
      </c>
      <c r="B1174" s="639" t="s">
        <v>8564</v>
      </c>
      <c r="C1174" s="26" t="s">
        <v>11555</v>
      </c>
      <c r="D1174" s="26"/>
      <c r="E1174" s="258" t="s">
        <v>81</v>
      </c>
      <c r="F1174" s="34"/>
      <c r="G1174" s="35"/>
      <c r="H1174" s="25" t="s">
        <v>68</v>
      </c>
      <c r="I1174" s="25"/>
      <c r="J1174" s="26"/>
      <c r="K1174" s="25" t="s">
        <v>10518</v>
      </c>
      <c r="L1174" s="25" t="s">
        <v>819</v>
      </c>
      <c r="M1174" s="26" t="s">
        <v>70</v>
      </c>
      <c r="N1174" s="26">
        <v>85.0</v>
      </c>
      <c r="O1174" s="26" t="s">
        <v>8565</v>
      </c>
      <c r="P1174" s="243" t="s">
        <v>412</v>
      </c>
      <c r="Q1174" s="26" t="s">
        <v>1082</v>
      </c>
      <c r="R1174" s="26"/>
      <c r="S1174" s="33"/>
      <c r="T1174" s="256"/>
      <c r="U1174" s="17"/>
      <c r="V1174" s="26" t="s">
        <v>8566</v>
      </c>
      <c r="W1174" s="26"/>
      <c r="X1174" s="26"/>
      <c r="Y1174" s="26"/>
      <c r="Z1174" s="26"/>
      <c r="AA1174" s="26"/>
      <c r="AB1174" s="26"/>
      <c r="AC1174" s="30"/>
      <c r="AD1174" s="30"/>
      <c r="AE1174" s="30"/>
      <c r="AF1174" s="30"/>
      <c r="AG1174" s="30"/>
      <c r="AH1174" s="30"/>
      <c r="AI1174" s="26"/>
      <c r="AJ1174" s="17"/>
      <c r="AK1174" s="31"/>
      <c r="AL1174" s="31"/>
      <c r="AM1174" s="31"/>
      <c r="AN1174" s="31"/>
      <c r="AO1174" s="31"/>
      <c r="AP1174" s="31"/>
      <c r="AQ1174" s="31"/>
      <c r="AR1174" s="31"/>
      <c r="AS1174" s="31"/>
      <c r="AT1174" s="31"/>
      <c r="AU1174" s="31"/>
      <c r="AV1174" s="31"/>
      <c r="AW1174" s="31"/>
      <c r="AX1174" s="31"/>
      <c r="AY1174" s="31"/>
    </row>
    <row r="1175">
      <c r="A1175" s="385" t="s">
        <v>43</v>
      </c>
      <c r="B1175" s="639" t="s">
        <v>8567</v>
      </c>
      <c r="C1175" s="17" t="s">
        <v>11556</v>
      </c>
      <c r="D1175" s="26"/>
      <c r="E1175" s="250" t="s">
        <v>81</v>
      </c>
      <c r="F1175" s="34"/>
      <c r="G1175" s="35"/>
      <c r="H1175" s="25" t="s">
        <v>68</v>
      </c>
      <c r="I1175" s="25"/>
      <c r="J1175" s="26"/>
      <c r="K1175" s="25" t="s">
        <v>10518</v>
      </c>
      <c r="L1175" s="25" t="s">
        <v>819</v>
      </c>
      <c r="M1175" s="26" t="s">
        <v>70</v>
      </c>
      <c r="N1175" s="26">
        <v>85.0</v>
      </c>
      <c r="O1175" s="26" t="s">
        <v>8568</v>
      </c>
      <c r="P1175" s="243" t="s">
        <v>1433</v>
      </c>
      <c r="Q1175" s="26" t="s">
        <v>367</v>
      </c>
      <c r="R1175" s="26"/>
      <c r="S1175" s="33"/>
      <c r="T1175" s="259"/>
      <c r="U1175" s="17"/>
      <c r="V1175" s="26" t="s">
        <v>8569</v>
      </c>
      <c r="W1175" s="26"/>
      <c r="X1175" s="26"/>
      <c r="Y1175" s="26"/>
      <c r="Z1175" s="26"/>
      <c r="AA1175" s="26"/>
      <c r="AB1175" s="26"/>
      <c r="AC1175" s="30"/>
      <c r="AD1175" s="30"/>
      <c r="AE1175" s="30"/>
      <c r="AF1175" s="30"/>
      <c r="AG1175" s="30"/>
      <c r="AH1175" s="30"/>
      <c r="AI1175" s="26"/>
      <c r="AJ1175" s="17" t="s">
        <v>8570</v>
      </c>
      <c r="AK1175" s="397">
        <v>45202.0</v>
      </c>
      <c r="AL1175" s="31"/>
      <c r="AM1175" s="31"/>
      <c r="AN1175" s="31"/>
      <c r="AO1175" s="31"/>
      <c r="AP1175" s="31"/>
      <c r="AQ1175" s="31"/>
      <c r="AR1175" s="31"/>
      <c r="AS1175" s="31"/>
      <c r="AT1175" s="31"/>
      <c r="AU1175" s="31"/>
      <c r="AV1175" s="31"/>
      <c r="AW1175" s="31"/>
      <c r="AX1175" s="31"/>
      <c r="AY1175" s="31"/>
    </row>
    <row r="1176">
      <c r="A1176" s="436" t="s">
        <v>424</v>
      </c>
      <c r="B1176" s="639" t="s">
        <v>8571</v>
      </c>
      <c r="C1176" s="33"/>
      <c r="D1176" s="33"/>
      <c r="E1176" s="42" t="s">
        <v>67</v>
      </c>
      <c r="F1176" s="19">
        <v>2021.0</v>
      </c>
      <c r="G1176" s="145">
        <v>44371.0</v>
      </c>
      <c r="H1176" s="45"/>
      <c r="I1176" s="45"/>
      <c r="J1176" s="45"/>
      <c r="K1176" s="25"/>
      <c r="L1176" s="25"/>
      <c r="M1176" s="45"/>
      <c r="N1176" s="207"/>
      <c r="O1176" s="45"/>
      <c r="P1176" s="241"/>
      <c r="Q1176" s="252"/>
      <c r="R1176" s="33" t="s">
        <v>307</v>
      </c>
      <c r="S1176" s="33"/>
      <c r="T1176" s="33"/>
      <c r="U1176" s="46"/>
      <c r="V1176" s="33"/>
      <c r="W1176" s="45"/>
      <c r="X1176" s="45"/>
      <c r="Y1176" s="45"/>
      <c r="Z1176" s="45"/>
      <c r="AA1176" s="45"/>
      <c r="AB1176" s="45"/>
      <c r="AC1176" s="94">
        <v>49.0</v>
      </c>
      <c r="AD1176" s="94"/>
      <c r="AE1176" s="94"/>
      <c r="AF1176" s="129"/>
      <c r="AG1176" s="94"/>
      <c r="AH1176" s="94"/>
      <c r="AI1176" s="45"/>
      <c r="AJ1176" s="45"/>
      <c r="AK1176" s="95"/>
      <c r="AL1176" s="95"/>
      <c r="AM1176" s="95"/>
      <c r="AN1176" s="95"/>
      <c r="AO1176" s="95"/>
      <c r="AP1176" s="95"/>
      <c r="AQ1176" s="95"/>
      <c r="AR1176" s="95"/>
      <c r="AS1176" s="95"/>
      <c r="AT1176" s="95"/>
      <c r="AU1176" s="95"/>
      <c r="AV1176" s="95"/>
      <c r="AW1176" s="95"/>
      <c r="AX1176" s="95"/>
      <c r="AY1176" s="95"/>
    </row>
    <row r="1177">
      <c r="A1177" s="398" t="s">
        <v>121</v>
      </c>
      <c r="B1177" s="639" t="s">
        <v>8572</v>
      </c>
      <c r="C1177" s="18" t="s">
        <v>8573</v>
      </c>
      <c r="D1177" s="26">
        <v>115.0</v>
      </c>
      <c r="E1177" s="42" t="s">
        <v>81</v>
      </c>
      <c r="F1177" s="304"/>
      <c r="G1177" s="44"/>
      <c r="H1177" s="24" t="s">
        <v>68</v>
      </c>
      <c r="I1177" s="24" t="s">
        <v>825</v>
      </c>
      <c r="J1177" s="25"/>
      <c r="K1177" s="24" t="s">
        <v>10557</v>
      </c>
      <c r="L1177" s="24" t="s">
        <v>10558</v>
      </c>
      <c r="M1177" s="17" t="s">
        <v>50</v>
      </c>
      <c r="N1177" s="84">
        <v>62.0</v>
      </c>
      <c r="O1177" s="56" t="s">
        <v>11557</v>
      </c>
      <c r="P1177" s="668">
        <v>62620.0</v>
      </c>
      <c r="Q1177" s="258" t="s">
        <v>11558</v>
      </c>
      <c r="R1177" s="26" t="s">
        <v>8575</v>
      </c>
      <c r="S1177" s="33" t="s">
        <v>8576</v>
      </c>
      <c r="T1177" s="26"/>
      <c r="U1177" s="46" t="s">
        <v>8577</v>
      </c>
      <c r="V1177" s="17" t="s">
        <v>8578</v>
      </c>
      <c r="W1177" s="25"/>
      <c r="X1177" s="25"/>
      <c r="Y1177" s="25"/>
      <c r="Z1177" s="25"/>
      <c r="AA1177" s="25"/>
      <c r="AB1177" s="25"/>
      <c r="AC1177" s="47">
        <v>49.0</v>
      </c>
      <c r="AD1177" s="47"/>
      <c r="AE1177" s="47"/>
      <c r="AF1177" s="30"/>
      <c r="AG1177" s="47"/>
      <c r="AH1177" s="47"/>
      <c r="AI1177" s="25"/>
      <c r="AJ1177" s="26" t="s">
        <v>1020</v>
      </c>
      <c r="AK1177" s="48"/>
      <c r="AL1177" s="48"/>
      <c r="AM1177" s="48"/>
      <c r="AN1177" s="48"/>
      <c r="AO1177" s="48"/>
      <c r="AP1177" s="48"/>
      <c r="AQ1177" s="48"/>
      <c r="AR1177" s="48"/>
      <c r="AS1177" s="48"/>
      <c r="AT1177" s="48"/>
      <c r="AU1177" s="48"/>
      <c r="AV1177" s="48"/>
      <c r="AW1177" s="48"/>
      <c r="AX1177" s="48"/>
      <c r="AY1177" s="48"/>
    </row>
    <row r="1178">
      <c r="A1178" s="385" t="s">
        <v>43</v>
      </c>
      <c r="B1178" s="639" t="s">
        <v>8579</v>
      </c>
      <c r="C1178" s="26" t="s">
        <v>11559</v>
      </c>
      <c r="D1178" s="26"/>
      <c r="E1178" s="258" t="s">
        <v>103</v>
      </c>
      <c r="F1178" s="34"/>
      <c r="G1178" s="35"/>
      <c r="H1178" s="25" t="s">
        <v>68</v>
      </c>
      <c r="I1178" s="25"/>
      <c r="J1178" s="26"/>
      <c r="K1178" s="25" t="s">
        <v>10518</v>
      </c>
      <c r="L1178" s="25" t="s">
        <v>819</v>
      </c>
      <c r="M1178" s="26" t="s">
        <v>70</v>
      </c>
      <c r="N1178" s="26">
        <v>85.0</v>
      </c>
      <c r="O1178" s="26" t="s">
        <v>8580</v>
      </c>
      <c r="P1178" s="243" t="s">
        <v>1053</v>
      </c>
      <c r="Q1178" s="26" t="s">
        <v>8346</v>
      </c>
      <c r="R1178" s="26"/>
      <c r="S1178" s="33"/>
      <c r="T1178" s="669"/>
      <c r="U1178" s="17"/>
      <c r="V1178" s="26" t="s">
        <v>8581</v>
      </c>
      <c r="W1178" s="26"/>
      <c r="X1178" s="26"/>
      <c r="Y1178" s="26"/>
      <c r="Z1178" s="26"/>
      <c r="AA1178" s="26"/>
      <c r="AB1178" s="26"/>
      <c r="AC1178" s="30"/>
      <c r="AD1178" s="30"/>
      <c r="AE1178" s="30"/>
      <c r="AF1178" s="30"/>
      <c r="AG1178" s="30"/>
      <c r="AH1178" s="30"/>
      <c r="AI1178" s="26"/>
      <c r="AJ1178" s="17"/>
      <c r="AK1178" s="31"/>
      <c r="AL1178" s="31"/>
      <c r="AM1178" s="31"/>
      <c r="AN1178" s="31"/>
      <c r="AO1178" s="31"/>
      <c r="AP1178" s="31"/>
      <c r="AQ1178" s="31"/>
      <c r="AR1178" s="31"/>
      <c r="AS1178" s="31"/>
      <c r="AT1178" s="31"/>
      <c r="AU1178" s="31"/>
      <c r="AV1178" s="31"/>
      <c r="AW1178" s="31"/>
      <c r="AX1178" s="31"/>
      <c r="AY1178" s="31"/>
    </row>
    <row r="1179">
      <c r="A1179" s="385" t="s">
        <v>43</v>
      </c>
      <c r="B1179" s="639" t="s">
        <v>8582</v>
      </c>
      <c r="C1179" s="26" t="s">
        <v>11560</v>
      </c>
      <c r="D1179" s="26"/>
      <c r="E1179" s="250" t="s">
        <v>81</v>
      </c>
      <c r="F1179" s="34"/>
      <c r="G1179" s="35"/>
      <c r="H1179" s="25" t="s">
        <v>68</v>
      </c>
      <c r="I1179" s="25"/>
      <c r="J1179" s="26"/>
      <c r="K1179" s="25" t="s">
        <v>10518</v>
      </c>
      <c r="L1179" s="25" t="s">
        <v>819</v>
      </c>
      <c r="M1179" s="26" t="s">
        <v>70</v>
      </c>
      <c r="N1179" s="26">
        <v>85.0</v>
      </c>
      <c r="O1179" s="26" t="s">
        <v>8583</v>
      </c>
      <c r="P1179" s="243" t="s">
        <v>345</v>
      </c>
      <c r="Q1179" s="26" t="s">
        <v>344</v>
      </c>
      <c r="R1179" s="26"/>
      <c r="S1179" s="33"/>
      <c r="T1179" s="259"/>
      <c r="U1179" s="17"/>
      <c r="V1179" s="26" t="s">
        <v>8584</v>
      </c>
      <c r="W1179" s="26"/>
      <c r="X1179" s="26"/>
      <c r="Y1179" s="26"/>
      <c r="Z1179" s="26"/>
      <c r="AA1179" s="26"/>
      <c r="AB1179" s="26"/>
      <c r="AC1179" s="30"/>
      <c r="AD1179" s="30"/>
      <c r="AE1179" s="30"/>
      <c r="AF1179" s="30"/>
      <c r="AG1179" s="30"/>
      <c r="AH1179" s="30"/>
      <c r="AI1179" s="26"/>
      <c r="AJ1179" s="17"/>
      <c r="AK1179" s="31"/>
      <c r="AL1179" s="31"/>
      <c r="AM1179" s="31"/>
      <c r="AN1179" s="31"/>
      <c r="AO1179" s="31"/>
      <c r="AP1179" s="31"/>
      <c r="AQ1179" s="31"/>
      <c r="AR1179" s="31"/>
      <c r="AS1179" s="31"/>
      <c r="AT1179" s="31"/>
      <c r="AU1179" s="31"/>
      <c r="AV1179" s="31"/>
      <c r="AW1179" s="31"/>
      <c r="AX1179" s="31"/>
      <c r="AY1179" s="31"/>
    </row>
    <row r="1180">
      <c r="A1180" s="385" t="s">
        <v>43</v>
      </c>
      <c r="B1180" s="639" t="s">
        <v>8585</v>
      </c>
      <c r="C1180" s="18" t="s">
        <v>8586</v>
      </c>
      <c r="D1180" s="26">
        <v>500.0</v>
      </c>
      <c r="E1180" s="42" t="s">
        <v>81</v>
      </c>
      <c r="F1180" s="297"/>
      <c r="G1180" s="35"/>
      <c r="H1180" s="24" t="s">
        <v>68</v>
      </c>
      <c r="I1180" s="24" t="s">
        <v>488</v>
      </c>
      <c r="J1180" s="26"/>
      <c r="K1180" s="24" t="s">
        <v>10597</v>
      </c>
      <c r="L1180" s="24" t="s">
        <v>2929</v>
      </c>
      <c r="M1180" s="26" t="s">
        <v>50</v>
      </c>
      <c r="N1180" s="24">
        <v>33.0</v>
      </c>
      <c r="O1180" s="18" t="s">
        <v>8587</v>
      </c>
      <c r="P1180" s="17">
        <v>33370.0</v>
      </c>
      <c r="Q1180" s="17" t="s">
        <v>8588</v>
      </c>
      <c r="R1180" s="26" t="s">
        <v>8589</v>
      </c>
      <c r="S1180" s="33"/>
      <c r="T1180" s="135" t="s">
        <v>55</v>
      </c>
      <c r="U1180" s="46" t="s">
        <v>8590</v>
      </c>
      <c r="V1180" s="26" t="s">
        <v>8591</v>
      </c>
      <c r="W1180" s="26"/>
      <c r="X1180" s="26"/>
      <c r="Y1180" s="26"/>
      <c r="Z1180" s="26"/>
      <c r="AA1180" s="26"/>
      <c r="AB1180" s="26"/>
      <c r="AC1180" s="30"/>
      <c r="AD1180" s="30"/>
      <c r="AE1180" s="30"/>
      <c r="AF1180" s="30"/>
      <c r="AG1180" s="30"/>
      <c r="AH1180" s="30"/>
      <c r="AI1180" s="26"/>
      <c r="AJ1180" s="26"/>
      <c r="AK1180" s="31"/>
      <c r="AL1180" s="31"/>
      <c r="AM1180" s="31"/>
      <c r="AN1180" s="31"/>
      <c r="AO1180" s="31"/>
      <c r="AP1180" s="31"/>
      <c r="AQ1180" s="31"/>
      <c r="AR1180" s="31"/>
      <c r="AS1180" s="31"/>
      <c r="AT1180" s="31"/>
      <c r="AU1180" s="31"/>
      <c r="AV1180" s="31"/>
      <c r="AW1180" s="31"/>
      <c r="AX1180" s="31"/>
      <c r="AY1180" s="31"/>
    </row>
    <row r="1181">
      <c r="A1181" s="385" t="s">
        <v>43</v>
      </c>
      <c r="B1181" s="41" t="s">
        <v>8592</v>
      </c>
      <c r="C1181" s="26" t="str">
        <f>B1181 &amp; " " &amp;Q1181  &amp; " " &amp;N1182  &amp; " " &amp;H1181
</f>
        <v>SOCIETE DE GESTION DE PORTEFEUILLE FINANCIERE ET IMMOBILIERE DU CHALLANS 85 CSE</v>
      </c>
      <c r="D1181" s="26"/>
      <c r="E1181" s="250" t="s">
        <v>586</v>
      </c>
      <c r="F1181" s="34"/>
      <c r="G1181" s="35"/>
      <c r="H1181" s="25" t="s">
        <v>68</v>
      </c>
      <c r="I1181" s="25"/>
      <c r="J1181" s="26"/>
      <c r="K1181" s="25" t="s">
        <v>10518</v>
      </c>
      <c r="L1181" s="25" t="s">
        <v>819</v>
      </c>
      <c r="M1181" s="26" t="s">
        <v>70</v>
      </c>
      <c r="N1181" s="26">
        <v>85.0</v>
      </c>
      <c r="O1181" s="26" t="s">
        <v>8593</v>
      </c>
      <c r="P1181" s="243" t="s">
        <v>1433</v>
      </c>
      <c r="Q1181" s="26" t="s">
        <v>367</v>
      </c>
      <c r="R1181" s="26"/>
      <c r="S1181" s="33"/>
      <c r="T1181" s="259"/>
      <c r="U1181" s="17"/>
      <c r="V1181" s="26"/>
      <c r="W1181" s="26"/>
      <c r="X1181" s="26"/>
      <c r="Y1181" s="26"/>
      <c r="Z1181" s="26"/>
      <c r="AA1181" s="26"/>
      <c r="AB1181" s="26"/>
      <c r="AC1181" s="30"/>
      <c r="AD1181" s="30"/>
      <c r="AE1181" s="30"/>
      <c r="AF1181" s="30"/>
      <c r="AG1181" s="30"/>
      <c r="AH1181" s="30"/>
      <c r="AI1181" s="26"/>
      <c r="AJ1181" s="17" t="s">
        <v>8594</v>
      </c>
      <c r="AK1181" s="397">
        <v>45202.0</v>
      </c>
      <c r="AL1181" s="31"/>
      <c r="AM1181" s="31"/>
      <c r="AN1181" s="31"/>
      <c r="AO1181" s="31"/>
      <c r="AP1181" s="31"/>
      <c r="AQ1181" s="31"/>
      <c r="AR1181" s="31"/>
      <c r="AS1181" s="31"/>
      <c r="AT1181" s="31"/>
      <c r="AU1181" s="31"/>
      <c r="AV1181" s="31"/>
      <c r="AW1181" s="31"/>
      <c r="AX1181" s="31"/>
      <c r="AY1181" s="31"/>
    </row>
    <row r="1182">
      <c r="A1182" s="385" t="s">
        <v>43</v>
      </c>
      <c r="B1182" s="639" t="s">
        <v>8595</v>
      </c>
      <c r="C1182" s="26" t="s">
        <v>11561</v>
      </c>
      <c r="D1182" s="26"/>
      <c r="E1182" s="258" t="s">
        <v>81</v>
      </c>
      <c r="F1182" s="34"/>
      <c r="G1182" s="35"/>
      <c r="H1182" s="25" t="s">
        <v>68</v>
      </c>
      <c r="I1182" s="25"/>
      <c r="J1182" s="26"/>
      <c r="K1182" s="25" t="s">
        <v>10518</v>
      </c>
      <c r="L1182" s="25" t="s">
        <v>819</v>
      </c>
      <c r="M1182" s="26" t="s">
        <v>70</v>
      </c>
      <c r="N1182" s="26">
        <v>85.0</v>
      </c>
      <c r="O1182" s="26" t="s">
        <v>8596</v>
      </c>
      <c r="P1182" s="243" t="s">
        <v>633</v>
      </c>
      <c r="Q1182" s="26" t="s">
        <v>632</v>
      </c>
      <c r="R1182" s="26"/>
      <c r="S1182" s="33"/>
      <c r="T1182" s="256"/>
      <c r="U1182" s="17"/>
      <c r="V1182" s="26" t="s">
        <v>8597</v>
      </c>
      <c r="W1182" s="26"/>
      <c r="X1182" s="26"/>
      <c r="Y1182" s="26"/>
      <c r="Z1182" s="26"/>
      <c r="AA1182" s="26"/>
      <c r="AB1182" s="26"/>
      <c r="AC1182" s="30"/>
      <c r="AD1182" s="30"/>
      <c r="AE1182" s="30"/>
      <c r="AF1182" s="30"/>
      <c r="AG1182" s="30"/>
      <c r="AH1182" s="30"/>
      <c r="AI1182" s="26"/>
      <c r="AJ1182" s="17"/>
      <c r="AK1182" s="31"/>
      <c r="AL1182" s="31"/>
      <c r="AM1182" s="31"/>
      <c r="AN1182" s="31"/>
      <c r="AO1182" s="31"/>
      <c r="AP1182" s="31"/>
      <c r="AQ1182" s="31"/>
      <c r="AR1182" s="31"/>
      <c r="AS1182" s="31"/>
      <c r="AT1182" s="31"/>
      <c r="AU1182" s="31"/>
      <c r="AV1182" s="31"/>
      <c r="AW1182" s="31"/>
      <c r="AX1182" s="31"/>
      <c r="AY1182" s="31"/>
    </row>
    <row r="1183">
      <c r="A1183" s="385" t="s">
        <v>43</v>
      </c>
      <c r="B1183" s="639" t="s">
        <v>8598</v>
      </c>
      <c r="C1183" s="26" t="s">
        <v>11562</v>
      </c>
      <c r="D1183" s="26"/>
      <c r="E1183" s="250" t="s">
        <v>81</v>
      </c>
      <c r="F1183" s="34"/>
      <c r="G1183" s="35"/>
      <c r="H1183" s="25" t="s">
        <v>68</v>
      </c>
      <c r="I1183" s="25"/>
      <c r="J1183" s="26"/>
      <c r="K1183" s="26" t="s">
        <v>10518</v>
      </c>
      <c r="L1183" s="26" t="s">
        <v>819</v>
      </c>
      <c r="M1183" s="26" t="s">
        <v>70</v>
      </c>
      <c r="N1183" s="26">
        <v>85.0</v>
      </c>
      <c r="O1183" s="26" t="s">
        <v>1734</v>
      </c>
      <c r="P1183" s="243" t="s">
        <v>345</v>
      </c>
      <c r="Q1183" s="26" t="s">
        <v>344</v>
      </c>
      <c r="R1183" s="26"/>
      <c r="S1183" s="33"/>
      <c r="T1183" s="259"/>
      <c r="U1183" s="17"/>
      <c r="V1183" s="26"/>
      <c r="W1183" s="26"/>
      <c r="X1183" s="26"/>
      <c r="Y1183" s="26"/>
      <c r="Z1183" s="26"/>
      <c r="AA1183" s="26"/>
      <c r="AB1183" s="26"/>
      <c r="AC1183" s="30"/>
      <c r="AD1183" s="30"/>
      <c r="AE1183" s="30"/>
      <c r="AF1183" s="30"/>
      <c r="AG1183" s="30"/>
      <c r="AH1183" s="30"/>
      <c r="AI1183" s="26"/>
      <c r="AJ1183" s="17"/>
      <c r="AK1183" s="31"/>
      <c r="AL1183" s="31"/>
      <c r="AM1183" s="31"/>
      <c r="AN1183" s="31"/>
      <c r="AO1183" s="31"/>
      <c r="AP1183" s="31"/>
      <c r="AQ1183" s="31"/>
      <c r="AR1183" s="31"/>
      <c r="AS1183" s="31"/>
      <c r="AT1183" s="31"/>
      <c r="AU1183" s="31"/>
      <c r="AV1183" s="31"/>
      <c r="AW1183" s="31"/>
      <c r="AX1183" s="31"/>
      <c r="AY1183" s="31"/>
    </row>
    <row r="1184">
      <c r="A1184" s="385" t="s">
        <v>43</v>
      </c>
      <c r="B1184" s="41" t="s">
        <v>8599</v>
      </c>
      <c r="C1184" s="26" t="str">
        <f>B1184 &amp; " " &amp;Q1184  &amp; " " &amp;N1185  &amp; " " &amp;H1184
</f>
        <v>SOCIETE DES CHARPENTES FOURNIER LE POIRE-SUR-VIE 33 CSE</v>
      </c>
      <c r="D1184" s="26"/>
      <c r="E1184" s="258" t="s">
        <v>586</v>
      </c>
      <c r="F1184" s="34"/>
      <c r="G1184" s="35"/>
      <c r="H1184" s="25" t="s">
        <v>68</v>
      </c>
      <c r="I1184" s="25"/>
      <c r="J1184" s="26"/>
      <c r="K1184" s="26" t="s">
        <v>10518</v>
      </c>
      <c r="L1184" s="25" t="s">
        <v>819</v>
      </c>
      <c r="M1184" s="26" t="s">
        <v>70</v>
      </c>
      <c r="N1184" s="26">
        <v>85.0</v>
      </c>
      <c r="O1184" s="26" t="s">
        <v>8600</v>
      </c>
      <c r="P1184" s="243" t="s">
        <v>412</v>
      </c>
      <c r="Q1184" s="26" t="s">
        <v>1082</v>
      </c>
      <c r="R1184" s="26"/>
      <c r="S1184" s="33"/>
      <c r="T1184" s="256"/>
      <c r="U1184" s="17"/>
      <c r="V1184" s="26" t="s">
        <v>8601</v>
      </c>
      <c r="W1184" s="26"/>
      <c r="X1184" s="26"/>
      <c r="Y1184" s="26"/>
      <c r="Z1184" s="26"/>
      <c r="AA1184" s="26"/>
      <c r="AB1184" s="26"/>
      <c r="AC1184" s="30"/>
      <c r="AD1184" s="30"/>
      <c r="AE1184" s="30"/>
      <c r="AF1184" s="30"/>
      <c r="AG1184" s="30"/>
      <c r="AH1184" s="30"/>
      <c r="AI1184" s="26"/>
      <c r="AJ1184" s="17"/>
      <c r="AK1184" s="31"/>
      <c r="AL1184" s="31"/>
      <c r="AM1184" s="31"/>
      <c r="AN1184" s="31"/>
      <c r="AO1184" s="31"/>
      <c r="AP1184" s="31"/>
      <c r="AQ1184" s="31"/>
      <c r="AR1184" s="31"/>
      <c r="AS1184" s="31"/>
      <c r="AT1184" s="31"/>
      <c r="AU1184" s="31"/>
      <c r="AV1184" s="31"/>
      <c r="AW1184" s="31"/>
      <c r="AX1184" s="31"/>
      <c r="AY1184" s="31"/>
    </row>
    <row r="1185">
      <c r="A1185" s="385" t="s">
        <v>43</v>
      </c>
      <c r="B1185" s="639" t="s">
        <v>8602</v>
      </c>
      <c r="C1185" s="18" t="s">
        <v>8603</v>
      </c>
      <c r="D1185" s="26">
        <v>48.0</v>
      </c>
      <c r="E1185" s="42" t="s">
        <v>59</v>
      </c>
      <c r="F1185" s="304"/>
      <c r="G1185" s="35"/>
      <c r="H1185" s="24" t="s">
        <v>68</v>
      </c>
      <c r="I1185" s="24" t="s">
        <v>488</v>
      </c>
      <c r="J1185" s="26"/>
      <c r="K1185" s="17" t="s">
        <v>4564</v>
      </c>
      <c r="L1185" s="24" t="s">
        <v>1305</v>
      </c>
      <c r="M1185" s="25" t="s">
        <v>50</v>
      </c>
      <c r="N1185" s="24">
        <v>33.0</v>
      </c>
      <c r="O1185" s="18" t="s">
        <v>8604</v>
      </c>
      <c r="P1185" s="17">
        <v>33250.0</v>
      </c>
      <c r="Q1185" s="17" t="s">
        <v>8605</v>
      </c>
      <c r="R1185" s="26" t="s">
        <v>8606</v>
      </c>
      <c r="S1185" s="33"/>
      <c r="T1185" s="84" t="s">
        <v>55</v>
      </c>
      <c r="U1185" s="97" t="s">
        <v>11563</v>
      </c>
      <c r="V1185" s="26" t="s">
        <v>8608</v>
      </c>
      <c r="W1185" s="26"/>
      <c r="X1185" s="26"/>
      <c r="Y1185" s="26"/>
      <c r="Z1185" s="26"/>
      <c r="AA1185" s="26"/>
      <c r="AB1185" s="26"/>
      <c r="AC1185" s="30"/>
      <c r="AD1185" s="30"/>
      <c r="AE1185" s="30"/>
      <c r="AF1185" s="30"/>
      <c r="AG1185" s="30"/>
      <c r="AH1185" s="30"/>
      <c r="AI1185" s="26"/>
      <c r="AJ1185" s="26"/>
      <c r="AK1185" s="31"/>
      <c r="AL1185" s="31"/>
      <c r="AM1185" s="31"/>
      <c r="AN1185" s="31"/>
      <c r="AO1185" s="31"/>
      <c r="AP1185" s="31"/>
      <c r="AQ1185" s="31"/>
      <c r="AR1185" s="31"/>
      <c r="AS1185" s="31"/>
      <c r="AT1185" s="31"/>
      <c r="AU1185" s="31"/>
      <c r="AV1185" s="31"/>
      <c r="AW1185" s="31"/>
      <c r="AX1185" s="31"/>
      <c r="AY1185" s="31"/>
    </row>
    <row r="1186">
      <c r="A1186" s="428" t="s">
        <v>43</v>
      </c>
      <c r="B1186" s="41" t="s">
        <v>8609</v>
      </c>
      <c r="C1186" s="18"/>
      <c r="D1186" s="26"/>
      <c r="E1186" s="42" t="s">
        <v>586</v>
      </c>
      <c r="F1186" s="297"/>
      <c r="G1186" s="35"/>
      <c r="H1186" s="26"/>
      <c r="I1186" s="26" t="s">
        <v>587</v>
      </c>
      <c r="J1186" s="26"/>
      <c r="K1186" s="17" t="s">
        <v>10567</v>
      </c>
      <c r="L1186" s="24" t="s">
        <v>10568</v>
      </c>
      <c r="M1186" s="25" t="s">
        <v>50</v>
      </c>
      <c r="N1186" s="26"/>
      <c r="O1186" s="33"/>
      <c r="P1186" s="26"/>
      <c r="Q1186" s="26"/>
      <c r="R1186" s="26" t="s">
        <v>8610</v>
      </c>
      <c r="S1186" s="33" t="s">
        <v>8611</v>
      </c>
      <c r="T1186" s="26"/>
      <c r="U1186" s="46" t="s">
        <v>8612</v>
      </c>
      <c r="V1186" s="26" t="s">
        <v>8613</v>
      </c>
      <c r="W1186" s="26"/>
      <c r="X1186" s="26"/>
      <c r="Y1186" s="26"/>
      <c r="Z1186" s="26"/>
      <c r="AA1186" s="26"/>
      <c r="AB1186" s="26"/>
      <c r="AC1186" s="30"/>
      <c r="AD1186" s="30"/>
      <c r="AE1186" s="30"/>
      <c r="AF1186" s="30"/>
      <c r="AG1186" s="30"/>
      <c r="AH1186" s="30"/>
      <c r="AI1186" s="26"/>
      <c r="AJ1186" s="26"/>
      <c r="AK1186" s="31"/>
      <c r="AL1186" s="31"/>
      <c r="AM1186" s="31"/>
      <c r="AN1186" s="31"/>
      <c r="AO1186" s="31"/>
      <c r="AP1186" s="31"/>
      <c r="AQ1186" s="31"/>
      <c r="AR1186" s="31"/>
      <c r="AS1186" s="31"/>
      <c r="AT1186" s="31"/>
      <c r="AU1186" s="31"/>
      <c r="AV1186" s="31"/>
      <c r="AW1186" s="31"/>
      <c r="AX1186" s="31"/>
      <c r="AY1186" s="31"/>
    </row>
    <row r="1187">
      <c r="A1187" s="428" t="s">
        <v>43</v>
      </c>
      <c r="B1187" s="41" t="s">
        <v>8614</v>
      </c>
      <c r="C1187" s="18"/>
      <c r="D1187" s="26"/>
      <c r="E1187" s="42" t="s">
        <v>586</v>
      </c>
      <c r="F1187" s="304"/>
      <c r="G1187" s="35"/>
      <c r="H1187" s="26"/>
      <c r="I1187" s="26" t="s">
        <v>587</v>
      </c>
      <c r="J1187" s="26"/>
      <c r="K1187" s="17" t="s">
        <v>10567</v>
      </c>
      <c r="L1187" s="24" t="s">
        <v>10568</v>
      </c>
      <c r="M1187" s="25" t="s">
        <v>50</v>
      </c>
      <c r="N1187" s="26"/>
      <c r="O1187" s="33"/>
      <c r="P1187" s="26"/>
      <c r="Q1187" s="26"/>
      <c r="R1187" s="26" t="s">
        <v>8610</v>
      </c>
      <c r="S1187" s="33" t="s">
        <v>8615</v>
      </c>
      <c r="T1187" s="26"/>
      <c r="U1187" s="46" t="s">
        <v>8616</v>
      </c>
      <c r="V1187" s="26" t="s">
        <v>8617</v>
      </c>
      <c r="W1187" s="26"/>
      <c r="X1187" s="26"/>
      <c r="Y1187" s="26"/>
      <c r="Z1187" s="26"/>
      <c r="AA1187" s="26"/>
      <c r="AB1187" s="26"/>
      <c r="AC1187" s="30"/>
      <c r="AD1187" s="30"/>
      <c r="AE1187" s="30"/>
      <c r="AF1187" s="30"/>
      <c r="AG1187" s="30"/>
      <c r="AH1187" s="30"/>
      <c r="AI1187" s="26"/>
      <c r="AJ1187" s="26"/>
      <c r="AK1187" s="31"/>
      <c r="AL1187" s="31"/>
      <c r="AM1187" s="31"/>
      <c r="AN1187" s="31"/>
      <c r="AO1187" s="31"/>
      <c r="AP1187" s="31"/>
      <c r="AQ1187" s="31"/>
      <c r="AR1187" s="31"/>
      <c r="AS1187" s="31"/>
      <c r="AT1187" s="31"/>
      <c r="AU1187" s="31"/>
      <c r="AV1187" s="31"/>
      <c r="AW1187" s="31"/>
      <c r="AX1187" s="31"/>
      <c r="AY1187" s="31"/>
    </row>
    <row r="1188">
      <c r="A1188" s="385" t="s">
        <v>43</v>
      </c>
      <c r="B1188" s="639" t="s">
        <v>8618</v>
      </c>
      <c r="C1188" s="17" t="s">
        <v>11564</v>
      </c>
      <c r="D1188" s="26"/>
      <c r="E1188" s="258" t="s">
        <v>81</v>
      </c>
      <c r="F1188" s="34"/>
      <c r="G1188" s="35"/>
      <c r="H1188" s="25" t="s">
        <v>68</v>
      </c>
      <c r="I1188" s="25"/>
      <c r="J1188" s="26"/>
      <c r="K1188" s="26" t="s">
        <v>10612</v>
      </c>
      <c r="L1188" s="25" t="s">
        <v>6309</v>
      </c>
      <c r="M1188" s="26"/>
      <c r="N1188" s="26"/>
      <c r="O1188" s="17" t="s">
        <v>11565</v>
      </c>
      <c r="P1188" s="17">
        <v>12850.0</v>
      </c>
      <c r="Q1188" s="17" t="s">
        <v>11566</v>
      </c>
      <c r="R1188" s="26"/>
      <c r="S1188" s="33"/>
      <c r="T1188" s="256"/>
      <c r="U1188" s="17"/>
      <c r="V1188" s="26"/>
      <c r="W1188" s="26"/>
      <c r="X1188" s="26"/>
      <c r="Y1188" s="26"/>
      <c r="Z1188" s="26"/>
      <c r="AA1188" s="26"/>
      <c r="AB1188" s="26"/>
      <c r="AC1188" s="30"/>
      <c r="AD1188" s="30"/>
      <c r="AE1188" s="30"/>
      <c r="AF1188" s="30"/>
      <c r="AG1188" s="30"/>
      <c r="AH1188" s="30"/>
      <c r="AI1188" s="26"/>
      <c r="AJ1188" s="17" t="s">
        <v>8619</v>
      </c>
      <c r="AK1188" s="31"/>
      <c r="AL1188" s="31"/>
      <c r="AM1188" s="31"/>
      <c r="AN1188" s="31"/>
      <c r="AO1188" s="31"/>
      <c r="AP1188" s="31"/>
      <c r="AQ1188" s="31"/>
      <c r="AR1188" s="31"/>
      <c r="AS1188" s="31"/>
      <c r="AT1188" s="31"/>
      <c r="AU1188" s="31"/>
      <c r="AV1188" s="31"/>
      <c r="AW1188" s="31"/>
      <c r="AX1188" s="31"/>
      <c r="AY1188" s="31"/>
    </row>
    <row r="1189">
      <c r="A1189" s="385" t="s">
        <v>43</v>
      </c>
      <c r="B1189" s="639" t="s">
        <v>8620</v>
      </c>
      <c r="C1189" s="26" t="s">
        <v>11567</v>
      </c>
      <c r="D1189" s="26"/>
      <c r="E1189" s="250" t="s">
        <v>81</v>
      </c>
      <c r="F1189" s="34"/>
      <c r="G1189" s="35"/>
      <c r="H1189" s="25" t="s">
        <v>68</v>
      </c>
      <c r="I1189" s="25"/>
      <c r="J1189" s="26"/>
      <c r="K1189" s="26" t="s">
        <v>10518</v>
      </c>
      <c r="L1189" s="25" t="s">
        <v>819</v>
      </c>
      <c r="M1189" s="26" t="s">
        <v>70</v>
      </c>
      <c r="N1189" s="26">
        <v>85.0</v>
      </c>
      <c r="O1189" s="26" t="s">
        <v>8621</v>
      </c>
      <c r="P1189" s="564" t="s">
        <v>1433</v>
      </c>
      <c r="Q1189" s="26" t="s">
        <v>367</v>
      </c>
      <c r="R1189" s="26" t="s">
        <v>8622</v>
      </c>
      <c r="S1189" s="33"/>
      <c r="T1189" s="259"/>
      <c r="U1189" s="17" t="s">
        <v>8623</v>
      </c>
      <c r="V1189" s="26" t="s">
        <v>8624</v>
      </c>
      <c r="W1189" s="26"/>
      <c r="X1189" s="26"/>
      <c r="Y1189" s="26"/>
      <c r="Z1189" s="26"/>
      <c r="AA1189" s="26"/>
      <c r="AB1189" s="26"/>
      <c r="AC1189" s="30"/>
      <c r="AD1189" s="30"/>
      <c r="AE1189" s="30"/>
      <c r="AF1189" s="30"/>
      <c r="AG1189" s="30"/>
      <c r="AH1189" s="30"/>
      <c r="AI1189" s="26"/>
      <c r="AJ1189" s="17" t="s">
        <v>8625</v>
      </c>
      <c r="AK1189" s="397">
        <v>45982.0</v>
      </c>
      <c r="AL1189" s="31"/>
      <c r="AM1189" s="31"/>
      <c r="AN1189" s="31"/>
      <c r="AO1189" s="31"/>
      <c r="AP1189" s="31"/>
      <c r="AQ1189" s="31"/>
      <c r="AR1189" s="31"/>
      <c r="AS1189" s="31"/>
      <c r="AT1189" s="31"/>
      <c r="AU1189" s="31"/>
      <c r="AV1189" s="31"/>
      <c r="AW1189" s="31"/>
      <c r="AX1189" s="31"/>
      <c r="AY1189" s="31"/>
    </row>
    <row r="1190">
      <c r="A1190" s="385" t="s">
        <v>43</v>
      </c>
      <c r="B1190" s="41" t="s">
        <v>8628</v>
      </c>
      <c r="C1190" s="26" t="str">
        <f>B1190 &amp; " " &amp;Q1190  &amp; " " &amp;N1191  &amp; " " &amp;H1190
</f>
        <v>SOCIETE TALMONDAISE DE DISTRIBUTION TALMONT ST HILAIRE 85 CSE</v>
      </c>
      <c r="D1190" s="26"/>
      <c r="E1190" s="258" t="s">
        <v>586</v>
      </c>
      <c r="F1190" s="34"/>
      <c r="G1190" s="35"/>
      <c r="H1190" s="25" t="s">
        <v>68</v>
      </c>
      <c r="I1190" s="25"/>
      <c r="J1190" s="26"/>
      <c r="K1190" s="26" t="s">
        <v>10518</v>
      </c>
      <c r="L1190" s="25" t="s">
        <v>819</v>
      </c>
      <c r="M1190" s="26" t="s">
        <v>70</v>
      </c>
      <c r="N1190" s="26">
        <v>85.0</v>
      </c>
      <c r="O1190" s="26" t="s">
        <v>8629</v>
      </c>
      <c r="P1190" s="564" t="s">
        <v>8631</v>
      </c>
      <c r="Q1190" s="26" t="s">
        <v>8630</v>
      </c>
      <c r="R1190" s="26"/>
      <c r="S1190" s="33"/>
      <c r="T1190" s="256"/>
      <c r="U1190" s="17"/>
      <c r="V1190" s="26"/>
      <c r="W1190" s="26"/>
      <c r="X1190" s="26"/>
      <c r="Y1190" s="26"/>
      <c r="Z1190" s="26"/>
      <c r="AA1190" s="26"/>
      <c r="AB1190" s="26"/>
      <c r="AC1190" s="30"/>
      <c r="AD1190" s="30"/>
      <c r="AE1190" s="30"/>
      <c r="AF1190" s="30"/>
      <c r="AG1190" s="30"/>
      <c r="AH1190" s="30"/>
      <c r="AI1190" s="26"/>
      <c r="AJ1190" s="17"/>
      <c r="AK1190" s="31"/>
      <c r="AL1190" s="31"/>
      <c r="AM1190" s="31"/>
      <c r="AN1190" s="31"/>
      <c r="AO1190" s="31"/>
      <c r="AP1190" s="31"/>
      <c r="AQ1190" s="31"/>
      <c r="AR1190" s="31"/>
      <c r="AS1190" s="31"/>
      <c r="AT1190" s="31"/>
      <c r="AU1190" s="31"/>
      <c r="AV1190" s="31"/>
      <c r="AW1190" s="31"/>
      <c r="AX1190" s="31"/>
      <c r="AY1190" s="31"/>
    </row>
    <row r="1191">
      <c r="A1191" s="385" t="s">
        <v>43</v>
      </c>
      <c r="B1191" s="639" t="s">
        <v>8632</v>
      </c>
      <c r="C1191" s="26" t="s">
        <v>11568</v>
      </c>
      <c r="D1191" s="26"/>
      <c r="E1191" s="250" t="s">
        <v>103</v>
      </c>
      <c r="F1191" s="34"/>
      <c r="G1191" s="35"/>
      <c r="H1191" s="25" t="s">
        <v>68</v>
      </c>
      <c r="I1191" s="25"/>
      <c r="J1191" s="26"/>
      <c r="K1191" s="26" t="s">
        <v>10518</v>
      </c>
      <c r="L1191" s="25" t="s">
        <v>819</v>
      </c>
      <c r="M1191" s="26" t="s">
        <v>70</v>
      </c>
      <c r="N1191" s="26">
        <v>85.0</v>
      </c>
      <c r="O1191" s="26" t="s">
        <v>8633</v>
      </c>
      <c r="P1191" s="564" t="s">
        <v>412</v>
      </c>
      <c r="Q1191" s="26" t="s">
        <v>1082</v>
      </c>
      <c r="R1191" s="26"/>
      <c r="S1191" s="33"/>
      <c r="T1191" s="259"/>
      <c r="U1191" s="17"/>
      <c r="V1191" s="26" t="s">
        <v>8634</v>
      </c>
      <c r="W1191" s="26"/>
      <c r="X1191" s="26"/>
      <c r="Y1191" s="26"/>
      <c r="Z1191" s="26"/>
      <c r="AA1191" s="26"/>
      <c r="AB1191" s="26"/>
      <c r="AC1191" s="30"/>
      <c r="AD1191" s="30"/>
      <c r="AE1191" s="30"/>
      <c r="AF1191" s="30"/>
      <c r="AG1191" s="30"/>
      <c r="AH1191" s="30"/>
      <c r="AI1191" s="26"/>
      <c r="AJ1191" s="17"/>
      <c r="AK1191" s="31"/>
      <c r="AL1191" s="31"/>
      <c r="AM1191" s="31"/>
      <c r="AN1191" s="31"/>
      <c r="AO1191" s="31"/>
      <c r="AP1191" s="31"/>
      <c r="AQ1191" s="31"/>
      <c r="AR1191" s="31"/>
      <c r="AS1191" s="31"/>
      <c r="AT1191" s="31"/>
      <c r="AU1191" s="31"/>
      <c r="AV1191" s="31"/>
      <c r="AW1191" s="31"/>
      <c r="AX1191" s="31"/>
      <c r="AY1191" s="31"/>
    </row>
    <row r="1192">
      <c r="A1192" s="398" t="s">
        <v>121</v>
      </c>
      <c r="B1192" s="639" t="s">
        <v>8635</v>
      </c>
      <c r="C1192" s="18" t="s">
        <v>8636</v>
      </c>
      <c r="D1192" s="26">
        <v>50.0</v>
      </c>
      <c r="E1192" s="42" t="s">
        <v>59</v>
      </c>
      <c r="F1192" s="297"/>
      <c r="G1192" s="44"/>
      <c r="H1192" s="24" t="s">
        <v>68</v>
      </c>
      <c r="I1192" s="24" t="s">
        <v>825</v>
      </c>
      <c r="J1192" s="25"/>
      <c r="K1192" s="17" t="s">
        <v>10564</v>
      </c>
      <c r="L1192" s="24" t="s">
        <v>10565</v>
      </c>
      <c r="M1192" s="17" t="s">
        <v>434</v>
      </c>
      <c r="N1192" s="17">
        <v>57.0</v>
      </c>
      <c r="O1192" s="260" t="s">
        <v>11569</v>
      </c>
      <c r="P1192" s="258">
        <v>57440.0</v>
      </c>
      <c r="Q1192" s="26" t="s">
        <v>8637</v>
      </c>
      <c r="R1192" s="26" t="s">
        <v>8638</v>
      </c>
      <c r="S1192" s="33" t="s">
        <v>8639</v>
      </c>
      <c r="T1192" s="26"/>
      <c r="U1192" s="46" t="s">
        <v>8640</v>
      </c>
      <c r="V1192" s="17">
        <v>6.13117285E8</v>
      </c>
      <c r="W1192" s="25"/>
      <c r="X1192" s="25"/>
      <c r="Y1192" s="25"/>
      <c r="Z1192" s="25"/>
      <c r="AA1192" s="25"/>
      <c r="AB1192" s="25"/>
      <c r="AC1192" s="47">
        <v>49.0</v>
      </c>
      <c r="AD1192" s="47"/>
      <c r="AE1192" s="47"/>
      <c r="AF1192" s="30"/>
      <c r="AG1192" s="47"/>
      <c r="AH1192" s="47"/>
      <c r="AI1192" s="25"/>
      <c r="AJ1192" s="26" t="s">
        <v>1619</v>
      </c>
      <c r="AK1192" s="48"/>
      <c r="AL1192" s="48"/>
      <c r="AM1192" s="48"/>
      <c r="AN1192" s="48"/>
      <c r="AO1192" s="48"/>
      <c r="AP1192" s="48"/>
      <c r="AQ1192" s="48"/>
      <c r="AR1192" s="48"/>
      <c r="AS1192" s="48"/>
      <c r="AT1192" s="48"/>
      <c r="AU1192" s="48"/>
      <c r="AV1192" s="48"/>
      <c r="AW1192" s="48"/>
      <c r="AX1192" s="48"/>
      <c r="AY1192" s="48"/>
    </row>
    <row r="1193">
      <c r="A1193" s="32" t="s">
        <v>424</v>
      </c>
      <c r="B1193" s="639" t="s">
        <v>8641</v>
      </c>
      <c r="C1193" s="18" t="s">
        <v>8642</v>
      </c>
      <c r="D1193" s="26"/>
      <c r="E1193" s="42" t="s">
        <v>67</v>
      </c>
      <c r="F1193" s="304"/>
      <c r="G1193" s="35"/>
      <c r="H1193" s="24" t="s">
        <v>68</v>
      </c>
      <c r="I1193" s="25"/>
      <c r="J1193" s="25"/>
      <c r="K1193" s="26"/>
      <c r="L1193" s="25"/>
      <c r="M1193" s="25"/>
      <c r="N1193" s="25" t="s">
        <v>8643</v>
      </c>
      <c r="O1193" s="45"/>
      <c r="P1193" s="25"/>
      <c r="Q1193" s="26"/>
      <c r="R1193" s="26" t="s">
        <v>307</v>
      </c>
      <c r="S1193" s="33"/>
      <c r="T1193" s="26"/>
      <c r="U1193" s="46"/>
      <c r="V1193" s="26"/>
      <c r="W1193" s="25"/>
      <c r="X1193" s="25"/>
      <c r="Y1193" s="25"/>
      <c r="Z1193" s="25"/>
      <c r="AA1193" s="25"/>
      <c r="AB1193" s="25"/>
      <c r="AC1193" s="47">
        <v>49.0</v>
      </c>
      <c r="AD1193" s="47"/>
      <c r="AE1193" s="47"/>
      <c r="AF1193" s="30"/>
      <c r="AG1193" s="47"/>
      <c r="AH1193" s="47"/>
      <c r="AI1193" s="25"/>
      <c r="AJ1193" s="25"/>
      <c r="AK1193" s="25"/>
      <c r="AL1193" s="25"/>
      <c r="AM1193" s="25"/>
      <c r="AN1193" s="25"/>
      <c r="AO1193" s="25"/>
      <c r="AP1193" s="25"/>
      <c r="AQ1193" s="25"/>
      <c r="AR1193" s="25"/>
      <c r="AS1193" s="25"/>
      <c r="AT1193" s="25"/>
      <c r="AU1193" s="25"/>
      <c r="AV1193" s="25"/>
      <c r="AW1193" s="25"/>
      <c r="AX1193" s="25"/>
      <c r="AY1193" s="48"/>
    </row>
    <row r="1194">
      <c r="A1194" s="15" t="s">
        <v>121</v>
      </c>
      <c r="B1194" s="639" t="s">
        <v>8644</v>
      </c>
      <c r="C1194" s="18" t="s">
        <v>8645</v>
      </c>
      <c r="D1194" s="26"/>
      <c r="E1194" s="42" t="s">
        <v>59</v>
      </c>
      <c r="F1194" s="297"/>
      <c r="G1194" s="44"/>
      <c r="H1194" s="24" t="s">
        <v>68</v>
      </c>
      <c r="I1194" s="24" t="s">
        <v>825</v>
      </c>
      <c r="J1194" s="25"/>
      <c r="K1194" s="24" t="s">
        <v>10564</v>
      </c>
      <c r="L1194" s="24" t="s">
        <v>10565</v>
      </c>
      <c r="M1194" s="17" t="s">
        <v>434</v>
      </c>
      <c r="N1194" s="25" t="s">
        <v>8646</v>
      </c>
      <c r="O1194" s="56" t="s">
        <v>11570</v>
      </c>
      <c r="P1194" s="24">
        <v>88120.0</v>
      </c>
      <c r="Q1194" s="26" t="s">
        <v>8647</v>
      </c>
      <c r="R1194" s="26" t="s">
        <v>8648</v>
      </c>
      <c r="S1194" s="33"/>
      <c r="T1194" s="26"/>
      <c r="U1194" s="46" t="s">
        <v>8649</v>
      </c>
      <c r="V1194" s="26"/>
      <c r="W1194" s="25"/>
      <c r="X1194" s="25"/>
      <c r="Y1194" s="25"/>
      <c r="Z1194" s="25"/>
      <c r="AA1194" s="25"/>
      <c r="AB1194" s="25"/>
      <c r="AC1194" s="47">
        <v>49.0</v>
      </c>
      <c r="AD1194" s="47"/>
      <c r="AE1194" s="47"/>
      <c r="AF1194" s="30"/>
      <c r="AG1194" s="47"/>
      <c r="AH1194" s="47"/>
      <c r="AI1194" s="25"/>
      <c r="AJ1194" s="26" t="s">
        <v>830</v>
      </c>
      <c r="AK1194" s="25"/>
      <c r="AL1194" s="25"/>
      <c r="AM1194" s="25"/>
      <c r="AN1194" s="25"/>
      <c r="AO1194" s="25"/>
      <c r="AP1194" s="25"/>
      <c r="AQ1194" s="25"/>
      <c r="AR1194" s="25"/>
      <c r="AS1194" s="25"/>
      <c r="AT1194" s="25"/>
      <c r="AU1194" s="25"/>
      <c r="AV1194" s="25"/>
      <c r="AW1194" s="25"/>
      <c r="AX1194" s="25"/>
      <c r="AY1194" s="48"/>
    </row>
    <row r="1195">
      <c r="A1195" s="60" t="s">
        <v>43</v>
      </c>
      <c r="B1195" s="639" t="s">
        <v>8650</v>
      </c>
      <c r="C1195" s="26" t="s">
        <v>8651</v>
      </c>
      <c r="D1195" s="26" t="s">
        <v>177</v>
      </c>
      <c r="E1195" s="26" t="s">
        <v>81</v>
      </c>
      <c r="F1195" s="34"/>
      <c r="G1195" s="44"/>
      <c r="H1195" s="26" t="s">
        <v>68</v>
      </c>
      <c r="I1195" s="26" t="s">
        <v>497</v>
      </c>
      <c r="J1195" s="26"/>
      <c r="K1195" s="25"/>
      <c r="L1195" s="25"/>
      <c r="M1195" s="26"/>
      <c r="N1195" s="26"/>
      <c r="O1195" s="26" t="s">
        <v>8652</v>
      </c>
      <c r="P1195" s="26">
        <v>53600.0</v>
      </c>
      <c r="Q1195" s="26" t="s">
        <v>8653</v>
      </c>
      <c r="R1195" s="26" t="s">
        <v>8654</v>
      </c>
      <c r="S1195" s="26" t="s">
        <v>8414</v>
      </c>
      <c r="T1195" s="26" t="s">
        <v>182</v>
      </c>
      <c r="U1195" s="99" t="s">
        <v>8655</v>
      </c>
      <c r="V1195" s="26" t="s">
        <v>8656</v>
      </c>
      <c r="W1195" s="26"/>
      <c r="X1195" s="26"/>
      <c r="Y1195" s="26"/>
      <c r="Z1195" s="26"/>
      <c r="AA1195" s="26"/>
      <c r="AB1195" s="26"/>
      <c r="AC1195" s="26"/>
      <c r="AD1195" s="30"/>
      <c r="AE1195" s="30"/>
      <c r="AF1195" s="30"/>
      <c r="AG1195" s="30"/>
      <c r="AH1195" s="30"/>
      <c r="AI1195" s="30"/>
      <c r="AJ1195" s="26"/>
      <c r="AK1195" s="26"/>
      <c r="AL1195" s="26"/>
      <c r="AM1195" s="26"/>
      <c r="AN1195" s="26"/>
      <c r="AO1195" s="26"/>
      <c r="AP1195" s="26"/>
      <c r="AQ1195" s="26"/>
      <c r="AR1195" s="26"/>
      <c r="AS1195" s="26"/>
      <c r="AT1195" s="26"/>
      <c r="AU1195" s="26"/>
      <c r="AV1195" s="26"/>
      <c r="AW1195" s="26"/>
      <c r="AX1195" s="26"/>
      <c r="AY1195" s="31"/>
    </row>
    <row r="1196">
      <c r="A1196" s="80" t="s">
        <v>121</v>
      </c>
      <c r="B1196" s="41" t="s">
        <v>11571</v>
      </c>
      <c r="C1196" s="18"/>
      <c r="D1196" s="26"/>
      <c r="E1196" s="42" t="s">
        <v>586</v>
      </c>
      <c r="F1196" s="297"/>
      <c r="G1196" s="35"/>
      <c r="H1196" s="17"/>
      <c r="I1196" s="17" t="s">
        <v>587</v>
      </c>
      <c r="J1196" s="26"/>
      <c r="K1196" s="24" t="s">
        <v>10712</v>
      </c>
      <c r="L1196" s="24" t="s">
        <v>10713</v>
      </c>
      <c r="M1196" s="17"/>
      <c r="N1196" s="26"/>
      <c r="O1196" s="33"/>
      <c r="P1196" s="26"/>
      <c r="Q1196" s="26"/>
      <c r="R1196" s="26" t="s">
        <v>11572</v>
      </c>
      <c r="S1196" s="33" t="s">
        <v>3013</v>
      </c>
      <c r="T1196" s="256"/>
      <c r="U1196" s="46" t="s">
        <v>11573</v>
      </c>
      <c r="V1196" s="17" t="s">
        <v>11574</v>
      </c>
      <c r="W1196" s="26"/>
      <c r="X1196" s="26"/>
      <c r="Y1196" s="26"/>
      <c r="Z1196" s="26"/>
      <c r="AA1196" s="26"/>
      <c r="AB1196" s="26"/>
      <c r="AC1196" s="30"/>
      <c r="AD1196" s="30"/>
      <c r="AE1196" s="30"/>
      <c r="AF1196" s="30"/>
      <c r="AG1196" s="30"/>
      <c r="AH1196" s="30"/>
      <c r="AI1196" s="26"/>
      <c r="AJ1196" s="26"/>
      <c r="AK1196" s="26"/>
      <c r="AL1196" s="26"/>
      <c r="AM1196" s="26"/>
      <c r="AN1196" s="26"/>
      <c r="AO1196" s="26"/>
      <c r="AP1196" s="26"/>
      <c r="AQ1196" s="26"/>
      <c r="AR1196" s="26"/>
      <c r="AS1196" s="26"/>
      <c r="AT1196" s="26"/>
      <c r="AU1196" s="26"/>
      <c r="AV1196" s="26"/>
      <c r="AW1196" s="26"/>
      <c r="AX1196" s="26"/>
      <c r="AY1196" s="31"/>
    </row>
    <row r="1197">
      <c r="A1197" s="32" t="s">
        <v>121</v>
      </c>
      <c r="B1197" s="639" t="s">
        <v>8657</v>
      </c>
      <c r="C1197" s="18" t="s">
        <v>8658</v>
      </c>
      <c r="D1197" s="26">
        <v>200.0</v>
      </c>
      <c r="E1197" s="42" t="s">
        <v>67</v>
      </c>
      <c r="F1197" s="304"/>
      <c r="G1197" s="44"/>
      <c r="H1197" s="25" t="s">
        <v>68</v>
      </c>
      <c r="I1197" s="24" t="s">
        <v>2689</v>
      </c>
      <c r="J1197" s="25"/>
      <c r="K1197" s="24" t="s">
        <v>10556</v>
      </c>
      <c r="L1197" s="24" t="s">
        <v>10470</v>
      </c>
      <c r="M1197" s="17" t="s">
        <v>50</v>
      </c>
      <c r="N1197" s="26" t="s">
        <v>4255</v>
      </c>
      <c r="O1197" s="45"/>
      <c r="P1197" s="25"/>
      <c r="Q1197" s="26" t="s">
        <v>8659</v>
      </c>
      <c r="R1197" s="26" t="s">
        <v>8660</v>
      </c>
      <c r="S1197" s="33" t="s">
        <v>6982</v>
      </c>
      <c r="T1197" s="26"/>
      <c r="U1197" s="46"/>
      <c r="V1197" s="26" t="s">
        <v>8661</v>
      </c>
      <c r="W1197" s="25"/>
      <c r="X1197" s="25"/>
      <c r="Y1197" s="25"/>
      <c r="Z1197" s="25"/>
      <c r="AA1197" s="25"/>
      <c r="AB1197" s="25"/>
      <c r="AC1197" s="47">
        <v>49.0</v>
      </c>
      <c r="AD1197" s="47"/>
      <c r="AE1197" s="47"/>
      <c r="AF1197" s="30"/>
      <c r="AG1197" s="47"/>
      <c r="AH1197" s="47"/>
      <c r="AI1197" s="25"/>
      <c r="AJ1197" s="25"/>
      <c r="AK1197" s="25"/>
      <c r="AL1197" s="25"/>
      <c r="AM1197" s="25"/>
      <c r="AN1197" s="25"/>
      <c r="AO1197" s="25"/>
      <c r="AP1197" s="25"/>
      <c r="AQ1197" s="25"/>
      <c r="AR1197" s="25"/>
      <c r="AS1197" s="25"/>
      <c r="AT1197" s="25"/>
      <c r="AU1197" s="25"/>
      <c r="AV1197" s="25"/>
      <c r="AW1197" s="25"/>
      <c r="AX1197" s="25"/>
      <c r="AY1197" s="48"/>
    </row>
    <row r="1198">
      <c r="A1198" s="60" t="s">
        <v>43</v>
      </c>
      <c r="B1198" s="639" t="s">
        <v>8662</v>
      </c>
      <c r="C1198" s="17" t="s">
        <v>11575</v>
      </c>
      <c r="D1198" s="116">
        <v>215.0</v>
      </c>
      <c r="E1198" s="26" t="s">
        <v>81</v>
      </c>
      <c r="F1198" s="26"/>
      <c r="G1198" s="35"/>
      <c r="H1198" s="26" t="s">
        <v>68</v>
      </c>
      <c r="I1198" s="17" t="s">
        <v>714</v>
      </c>
      <c r="J1198" s="26"/>
      <c r="K1198" s="24" t="s">
        <v>4373</v>
      </c>
      <c r="L1198" s="24" t="s">
        <v>10434</v>
      </c>
      <c r="M1198" s="26" t="s">
        <v>168</v>
      </c>
      <c r="N1198" s="26"/>
      <c r="O1198" s="17" t="s">
        <v>11576</v>
      </c>
      <c r="P1198" s="670">
        <v>79000.0</v>
      </c>
      <c r="Q1198" s="17" t="s">
        <v>1329</v>
      </c>
      <c r="R1198" s="26" t="s">
        <v>8663</v>
      </c>
      <c r="S1198" s="26" t="s">
        <v>1916</v>
      </c>
      <c r="T1198" s="26" t="s">
        <v>8664</v>
      </c>
      <c r="U1198" s="26" t="s">
        <v>8665</v>
      </c>
      <c r="V1198" s="26" t="s">
        <v>8666</v>
      </c>
      <c r="W1198" s="26"/>
      <c r="X1198" s="26"/>
      <c r="Y1198" s="26" t="s">
        <v>8667</v>
      </c>
      <c r="Z1198" s="26"/>
      <c r="AA1198" s="26"/>
      <c r="AB1198" s="26"/>
      <c r="AC1198" s="26"/>
      <c r="AD1198" s="30"/>
      <c r="AE1198" s="30"/>
      <c r="AF1198" s="30"/>
      <c r="AG1198" s="30"/>
      <c r="AH1198" s="30"/>
      <c r="AI1198" s="30"/>
      <c r="AJ1198" s="26"/>
      <c r="AK1198" s="26"/>
      <c r="AL1198" s="26"/>
      <c r="AM1198" s="26"/>
      <c r="AN1198" s="26"/>
      <c r="AO1198" s="26"/>
      <c r="AP1198" s="26"/>
      <c r="AQ1198" s="26"/>
      <c r="AR1198" s="26"/>
      <c r="AS1198" s="26"/>
      <c r="AT1198" s="26"/>
      <c r="AU1198" s="26"/>
      <c r="AV1198" s="26"/>
      <c r="AW1198" s="26"/>
      <c r="AX1198" s="26"/>
      <c r="AY1198" s="31"/>
    </row>
    <row r="1199">
      <c r="A1199" s="32" t="s">
        <v>121</v>
      </c>
      <c r="B1199" s="639" t="s">
        <v>8668</v>
      </c>
      <c r="C1199" s="18" t="s">
        <v>8669</v>
      </c>
      <c r="D1199" s="26"/>
      <c r="E1199" s="42" t="s">
        <v>59</v>
      </c>
      <c r="F1199" s="310"/>
      <c r="G1199" s="44"/>
      <c r="H1199" s="24" t="s">
        <v>68</v>
      </c>
      <c r="I1199" s="155" t="s">
        <v>1161</v>
      </c>
      <c r="J1199" s="26" t="s">
        <v>8670</v>
      </c>
      <c r="K1199" s="25" t="s">
        <v>1682</v>
      </c>
      <c r="L1199" s="25" t="s">
        <v>1630</v>
      </c>
      <c r="M1199" s="26" t="s">
        <v>125</v>
      </c>
      <c r="N1199" s="17">
        <v>85.0</v>
      </c>
      <c r="O1199" s="671"/>
      <c r="P1199" s="671"/>
      <c r="Q1199" s="26" t="s">
        <v>8671</v>
      </c>
      <c r="R1199" s="26"/>
      <c r="S1199" s="33"/>
      <c r="T1199" s="26"/>
      <c r="U1199" s="46"/>
      <c r="V1199" s="26"/>
      <c r="W1199" s="25"/>
      <c r="X1199" s="25"/>
      <c r="Y1199" s="25"/>
      <c r="Z1199" s="25"/>
      <c r="AA1199" s="25"/>
      <c r="AB1199" s="25"/>
      <c r="AC1199" s="47">
        <v>49.0</v>
      </c>
      <c r="AD1199" s="47"/>
      <c r="AE1199" s="47"/>
      <c r="AF1199" s="30"/>
      <c r="AG1199" s="47"/>
      <c r="AH1199" s="47"/>
      <c r="AI1199" s="25"/>
      <c r="AJ1199" s="25"/>
      <c r="AK1199" s="25"/>
      <c r="AL1199" s="25"/>
      <c r="AM1199" s="25"/>
      <c r="AN1199" s="25"/>
      <c r="AO1199" s="25"/>
      <c r="AP1199" s="25"/>
      <c r="AQ1199" s="25"/>
      <c r="AR1199" s="25"/>
      <c r="AS1199" s="25"/>
      <c r="AT1199" s="25"/>
      <c r="AU1199" s="25"/>
      <c r="AV1199" s="25"/>
      <c r="AW1199" s="25"/>
      <c r="AX1199" s="25"/>
      <c r="AY1199" s="48"/>
    </row>
    <row r="1200">
      <c r="A1200" s="80" t="s">
        <v>43</v>
      </c>
      <c r="B1200" s="41" t="s">
        <v>8672</v>
      </c>
      <c r="C1200" s="18"/>
      <c r="D1200" s="26"/>
      <c r="E1200" s="42" t="s">
        <v>586</v>
      </c>
      <c r="F1200" s="297"/>
      <c r="G1200" s="35"/>
      <c r="H1200" s="26"/>
      <c r="I1200" s="26" t="s">
        <v>587</v>
      </c>
      <c r="J1200" s="26"/>
      <c r="K1200" s="24" t="s">
        <v>10517</v>
      </c>
      <c r="L1200" s="24" t="s">
        <v>1797</v>
      </c>
      <c r="M1200" s="26" t="s">
        <v>50</v>
      </c>
      <c r="N1200" s="17">
        <v>31.0</v>
      </c>
      <c r="O1200" s="672"/>
      <c r="P1200" s="672"/>
      <c r="Q1200" s="26"/>
      <c r="R1200" s="17" t="s">
        <v>8673</v>
      </c>
      <c r="S1200" s="18" t="s">
        <v>8674</v>
      </c>
      <c r="T1200" s="26"/>
      <c r="U1200" s="57" t="s">
        <v>8675</v>
      </c>
      <c r="V1200" s="17" t="s">
        <v>8676</v>
      </c>
      <c r="W1200" s="26"/>
      <c r="X1200" s="26"/>
      <c r="Y1200" s="26"/>
      <c r="Z1200" s="26"/>
      <c r="AA1200" s="26"/>
      <c r="AB1200" s="26"/>
      <c r="AC1200" s="30"/>
      <c r="AD1200" s="30"/>
      <c r="AE1200" s="30"/>
      <c r="AF1200" s="30"/>
      <c r="AG1200" s="30"/>
      <c r="AH1200" s="30"/>
      <c r="AI1200" s="26"/>
      <c r="AJ1200" s="26"/>
      <c r="AK1200" s="26"/>
      <c r="AL1200" s="26"/>
      <c r="AM1200" s="26"/>
      <c r="AN1200" s="26"/>
      <c r="AO1200" s="26"/>
      <c r="AP1200" s="26"/>
      <c r="AQ1200" s="26"/>
      <c r="AR1200" s="26"/>
      <c r="AS1200" s="26"/>
      <c r="AT1200" s="26"/>
      <c r="AU1200" s="26"/>
      <c r="AV1200" s="26"/>
      <c r="AW1200" s="26"/>
      <c r="AX1200" s="26"/>
      <c r="AY1200" s="31"/>
    </row>
    <row r="1201">
      <c r="A1201" s="32" t="s">
        <v>121</v>
      </c>
      <c r="B1201" s="639" t="s">
        <v>8677</v>
      </c>
      <c r="C1201" s="18" t="s">
        <v>11577</v>
      </c>
      <c r="D1201" s="26" t="s">
        <v>8679</v>
      </c>
      <c r="E1201" s="53" t="s">
        <v>103</v>
      </c>
      <c r="F1201" s="310"/>
      <c r="G1201" s="44"/>
      <c r="H1201" s="24" t="s">
        <v>68</v>
      </c>
      <c r="I1201" s="25"/>
      <c r="J1201" s="25"/>
      <c r="K1201" s="24" t="s">
        <v>6130</v>
      </c>
      <c r="L1201" s="24" t="s">
        <v>10515</v>
      </c>
      <c r="M1201" s="25"/>
      <c r="N1201" s="673">
        <v>49.0</v>
      </c>
      <c r="O1201" s="674"/>
      <c r="P1201" s="674"/>
      <c r="Q1201" s="26" t="s">
        <v>8680</v>
      </c>
      <c r="R1201" s="26" t="s">
        <v>307</v>
      </c>
      <c r="S1201" s="33"/>
      <c r="T1201" s="26"/>
      <c r="U1201" s="46"/>
      <c r="V1201" s="26"/>
      <c r="W1201" s="25"/>
      <c r="X1201" s="25"/>
      <c r="Y1201" s="25"/>
      <c r="Z1201" s="25"/>
      <c r="AA1201" s="25"/>
      <c r="AB1201" s="25"/>
      <c r="AC1201" s="47">
        <v>49.0</v>
      </c>
      <c r="AD1201" s="47"/>
      <c r="AE1201" s="47"/>
      <c r="AF1201" s="30"/>
      <c r="AG1201" s="47"/>
      <c r="AH1201" s="47"/>
      <c r="AI1201" s="25"/>
      <c r="AJ1201" s="25"/>
      <c r="AK1201" s="25"/>
      <c r="AL1201" s="25"/>
      <c r="AM1201" s="25"/>
      <c r="AN1201" s="25"/>
      <c r="AO1201" s="25"/>
      <c r="AP1201" s="25"/>
      <c r="AQ1201" s="25"/>
      <c r="AR1201" s="25"/>
      <c r="AS1201" s="25"/>
      <c r="AT1201" s="25"/>
      <c r="AU1201" s="25"/>
      <c r="AV1201" s="25"/>
      <c r="AW1201" s="25"/>
      <c r="AX1201" s="25"/>
      <c r="AY1201" s="48"/>
    </row>
    <row r="1202">
      <c r="A1202" s="80" t="s">
        <v>121</v>
      </c>
      <c r="B1202" s="41" t="s">
        <v>11578</v>
      </c>
      <c r="C1202" s="18"/>
      <c r="D1202" s="26"/>
      <c r="E1202" s="42" t="s">
        <v>586</v>
      </c>
      <c r="F1202" s="297"/>
      <c r="G1202" s="35"/>
      <c r="H1202" s="26"/>
      <c r="I1202" s="26" t="s">
        <v>587</v>
      </c>
      <c r="J1202" s="26"/>
      <c r="K1202" s="24" t="s">
        <v>10556</v>
      </c>
      <c r="L1202" s="24" t="s">
        <v>10470</v>
      </c>
      <c r="M1202" s="26"/>
      <c r="N1202" s="17">
        <v>62.0</v>
      </c>
      <c r="O1202" s="672"/>
      <c r="P1202" s="672"/>
      <c r="Q1202" s="17" t="s">
        <v>11579</v>
      </c>
      <c r="R1202" s="26" t="s">
        <v>11580</v>
      </c>
      <c r="S1202" s="33" t="s">
        <v>4026</v>
      </c>
      <c r="T1202" s="26"/>
      <c r="U1202" s="46" t="s">
        <v>11581</v>
      </c>
      <c r="V1202" s="26" t="s">
        <v>11582</v>
      </c>
      <c r="W1202" s="26"/>
      <c r="X1202" s="26"/>
      <c r="Y1202" s="26"/>
      <c r="Z1202" s="26"/>
      <c r="AA1202" s="26"/>
      <c r="AB1202" s="26"/>
      <c r="AC1202" s="87">
        <v>49.0</v>
      </c>
      <c r="AD1202" s="30"/>
      <c r="AE1202" s="30"/>
      <c r="AF1202" s="30"/>
      <c r="AG1202" s="30"/>
      <c r="AH1202" s="30"/>
      <c r="AI1202" s="26"/>
      <c r="AJ1202" s="26"/>
      <c r="AK1202" s="26"/>
      <c r="AL1202" s="26"/>
      <c r="AM1202" s="26"/>
      <c r="AN1202" s="26"/>
      <c r="AO1202" s="26"/>
      <c r="AP1202" s="26"/>
      <c r="AQ1202" s="26"/>
      <c r="AR1202" s="26"/>
      <c r="AS1202" s="26"/>
      <c r="AT1202" s="26"/>
      <c r="AU1202" s="26"/>
      <c r="AV1202" s="26"/>
      <c r="AW1202" s="26"/>
      <c r="AX1202" s="26"/>
      <c r="AY1202" s="31"/>
    </row>
    <row r="1203">
      <c r="A1203" s="32" t="s">
        <v>43</v>
      </c>
      <c r="B1203" s="639" t="s">
        <v>11583</v>
      </c>
      <c r="C1203" s="17" t="s">
        <v>11584</v>
      </c>
      <c r="D1203" s="26"/>
      <c r="E1203" s="250" t="s">
        <v>81</v>
      </c>
      <c r="F1203" s="34"/>
      <c r="G1203" s="35"/>
      <c r="H1203" s="25" t="s">
        <v>68</v>
      </c>
      <c r="I1203" s="25"/>
      <c r="J1203" s="26"/>
      <c r="K1203" s="25" t="s">
        <v>10518</v>
      </c>
      <c r="L1203" s="25" t="s">
        <v>819</v>
      </c>
      <c r="M1203" s="26" t="s">
        <v>70</v>
      </c>
      <c r="N1203" s="26">
        <v>85.0</v>
      </c>
      <c r="O1203" s="17" t="s">
        <v>11585</v>
      </c>
      <c r="P1203" s="26" t="s">
        <v>367</v>
      </c>
      <c r="Q1203" s="26" t="s">
        <v>1433</v>
      </c>
      <c r="R1203" s="17" t="s">
        <v>8692</v>
      </c>
      <c r="S1203" s="33" t="s">
        <v>8693</v>
      </c>
      <c r="T1203" s="259"/>
      <c r="U1203" s="17" t="s">
        <v>8694</v>
      </c>
      <c r="V1203" s="26"/>
      <c r="W1203" s="26"/>
      <c r="X1203" s="26"/>
      <c r="Y1203" s="26"/>
      <c r="Z1203" s="26"/>
      <c r="AA1203" s="26"/>
      <c r="AB1203" s="26"/>
      <c r="AC1203" s="30"/>
      <c r="AD1203" s="30"/>
      <c r="AE1203" s="30"/>
      <c r="AF1203" s="30"/>
      <c r="AG1203" s="30"/>
      <c r="AH1203" s="30"/>
      <c r="AI1203" s="26"/>
      <c r="AJ1203" s="17" t="s">
        <v>8699</v>
      </c>
      <c r="AK1203" s="40">
        <v>45982.0</v>
      </c>
      <c r="AL1203" s="26"/>
      <c r="AM1203" s="26"/>
      <c r="AN1203" s="26"/>
      <c r="AO1203" s="26"/>
      <c r="AP1203" s="26"/>
      <c r="AQ1203" s="26"/>
      <c r="AR1203" s="26"/>
      <c r="AS1203" s="26"/>
      <c r="AT1203" s="26"/>
      <c r="AU1203" s="26"/>
      <c r="AV1203" s="26"/>
      <c r="AW1203" s="26"/>
      <c r="AX1203" s="26"/>
      <c r="AY1203" s="31"/>
    </row>
    <row r="1204">
      <c r="A1204" s="32" t="s">
        <v>43</v>
      </c>
      <c r="B1204" s="639" t="s">
        <v>8702</v>
      </c>
      <c r="C1204" s="18" t="s">
        <v>8703</v>
      </c>
      <c r="D1204" s="26">
        <v>30.0</v>
      </c>
      <c r="E1204" s="53" t="s">
        <v>251</v>
      </c>
      <c r="F1204" s="311"/>
      <c r="G1204" s="20" t="s">
        <v>251</v>
      </c>
      <c r="H1204" s="24" t="s">
        <v>48</v>
      </c>
      <c r="I1204" s="25"/>
      <c r="J1204" s="26"/>
      <c r="K1204" s="24" t="s">
        <v>10567</v>
      </c>
      <c r="L1204" s="24" t="s">
        <v>10568</v>
      </c>
      <c r="M1204" s="25" t="s">
        <v>50</v>
      </c>
      <c r="N1204" s="17">
        <v>79.0</v>
      </c>
      <c r="O1204" s="33" t="s">
        <v>8704</v>
      </c>
      <c r="P1204" s="26">
        <v>79800.0</v>
      </c>
      <c r="Q1204" s="26" t="s">
        <v>8705</v>
      </c>
      <c r="R1204" s="26" t="s">
        <v>8706</v>
      </c>
      <c r="S1204" s="33" t="s">
        <v>8707</v>
      </c>
      <c r="T1204" s="26" t="s">
        <v>8708</v>
      </c>
      <c r="U1204" s="46" t="s">
        <v>8709</v>
      </c>
      <c r="V1204" s="26" t="s">
        <v>8710</v>
      </c>
      <c r="W1204" s="26" t="s">
        <v>8711</v>
      </c>
      <c r="X1204" s="26"/>
      <c r="Y1204" s="26"/>
      <c r="Z1204" s="26"/>
      <c r="AA1204" s="26"/>
      <c r="AB1204" s="26"/>
      <c r="AC1204" s="30">
        <v>95.0</v>
      </c>
      <c r="AD1204" s="30">
        <v>20.0</v>
      </c>
      <c r="AE1204" s="30">
        <f>AC1204-AD1204</f>
        <v>75</v>
      </c>
      <c r="AF1204" s="30">
        <v>0.0</v>
      </c>
      <c r="AG1204" s="30">
        <f>AE1204-AF1204</f>
        <v>75</v>
      </c>
      <c r="AH1204" s="30">
        <f>AG1204</f>
        <v>75</v>
      </c>
      <c r="AI1204" s="26"/>
      <c r="AJ1204" s="26"/>
      <c r="AK1204" s="26"/>
      <c r="AL1204" s="26"/>
      <c r="AM1204" s="26"/>
      <c r="AN1204" s="26"/>
      <c r="AO1204" s="26"/>
      <c r="AP1204" s="26"/>
      <c r="AQ1204" s="26"/>
      <c r="AR1204" s="26"/>
      <c r="AS1204" s="26"/>
      <c r="AT1204" s="26"/>
      <c r="AU1204" s="26"/>
      <c r="AV1204" s="26"/>
      <c r="AW1204" s="26"/>
      <c r="AX1204" s="26"/>
      <c r="AY1204" s="31"/>
    </row>
    <row r="1205">
      <c r="A1205" s="80" t="s">
        <v>43</v>
      </c>
      <c r="B1205" s="41" t="s">
        <v>8712</v>
      </c>
      <c r="C1205" s="18"/>
      <c r="D1205" s="26"/>
      <c r="E1205" s="42" t="s">
        <v>586</v>
      </c>
      <c r="F1205" s="304"/>
      <c r="G1205" s="35"/>
      <c r="H1205" s="26"/>
      <c r="I1205" s="26" t="s">
        <v>587</v>
      </c>
      <c r="J1205" s="26"/>
      <c r="K1205" s="24" t="s">
        <v>10517</v>
      </c>
      <c r="L1205" s="24" t="s">
        <v>1797</v>
      </c>
      <c r="M1205" s="26" t="s">
        <v>50</v>
      </c>
      <c r="N1205" s="26"/>
      <c r="O1205" s="33"/>
      <c r="P1205" s="26"/>
      <c r="Q1205" s="26"/>
      <c r="R1205" s="26" t="s">
        <v>980</v>
      </c>
      <c r="S1205" s="33" t="s">
        <v>8713</v>
      </c>
      <c r="T1205" s="26"/>
      <c r="U1205" s="46" t="s">
        <v>8714</v>
      </c>
      <c r="V1205" s="26" t="s">
        <v>8715</v>
      </c>
      <c r="W1205" s="26"/>
      <c r="X1205" s="26"/>
      <c r="Y1205" s="26"/>
      <c r="Z1205" s="26"/>
      <c r="AA1205" s="26"/>
      <c r="AB1205" s="26"/>
      <c r="AC1205" s="30"/>
      <c r="AD1205" s="30"/>
      <c r="AE1205" s="30"/>
      <c r="AF1205" s="30"/>
      <c r="AG1205" s="30"/>
      <c r="AH1205" s="30"/>
      <c r="AI1205" s="26"/>
      <c r="AJ1205" s="26"/>
      <c r="AK1205" s="26"/>
      <c r="AL1205" s="26"/>
      <c r="AM1205" s="26"/>
      <c r="AN1205" s="26"/>
      <c r="AO1205" s="26"/>
      <c r="AP1205" s="26"/>
      <c r="AQ1205" s="26"/>
      <c r="AR1205" s="26"/>
      <c r="AS1205" s="26"/>
      <c r="AT1205" s="26"/>
      <c r="AU1205" s="26"/>
      <c r="AV1205" s="26"/>
      <c r="AW1205" s="26"/>
      <c r="AX1205" s="26"/>
      <c r="AY1205" s="31"/>
    </row>
    <row r="1206">
      <c r="A1206" s="32" t="s">
        <v>424</v>
      </c>
      <c r="B1206" s="639" t="s">
        <v>8716</v>
      </c>
      <c r="C1206" s="18" t="s">
        <v>11586</v>
      </c>
      <c r="D1206" s="26"/>
      <c r="E1206" s="42" t="s">
        <v>103</v>
      </c>
      <c r="F1206" s="253"/>
      <c r="G1206" s="35"/>
      <c r="H1206" s="24" t="s">
        <v>68</v>
      </c>
      <c r="I1206" s="25"/>
      <c r="J1206" s="25"/>
      <c r="K1206" s="25"/>
      <c r="L1206" s="25"/>
      <c r="M1206" s="25"/>
      <c r="N1206" s="25">
        <v>71.0</v>
      </c>
      <c r="O1206" s="45"/>
      <c r="P1206" s="25"/>
      <c r="Q1206" s="26"/>
      <c r="R1206" s="26" t="s">
        <v>307</v>
      </c>
      <c r="S1206" s="33"/>
      <c r="T1206" s="26"/>
      <c r="U1206" s="46"/>
      <c r="V1206" s="26"/>
      <c r="W1206" s="25"/>
      <c r="X1206" s="25"/>
      <c r="Y1206" s="25"/>
      <c r="Z1206" s="25"/>
      <c r="AA1206" s="25"/>
      <c r="AB1206" s="25"/>
      <c r="AC1206" s="47">
        <v>49.0</v>
      </c>
      <c r="AD1206" s="47"/>
      <c r="AE1206" s="47"/>
      <c r="AF1206" s="30"/>
      <c r="AG1206" s="47"/>
      <c r="AH1206" s="47"/>
      <c r="AI1206" s="25"/>
      <c r="AJ1206" s="25"/>
      <c r="AK1206" s="25"/>
      <c r="AL1206" s="25"/>
      <c r="AM1206" s="25"/>
      <c r="AN1206" s="25"/>
      <c r="AO1206" s="25"/>
      <c r="AP1206" s="25"/>
      <c r="AQ1206" s="25"/>
      <c r="AR1206" s="25"/>
      <c r="AS1206" s="25"/>
      <c r="AT1206" s="25"/>
      <c r="AU1206" s="25"/>
      <c r="AV1206" s="25"/>
      <c r="AW1206" s="25"/>
      <c r="AX1206" s="25"/>
      <c r="AY1206" s="48"/>
    </row>
    <row r="1207">
      <c r="A1207" s="88" t="s">
        <v>121</v>
      </c>
      <c r="B1207" s="639" t="s">
        <v>8718</v>
      </c>
      <c r="C1207" s="18" t="s">
        <v>8719</v>
      </c>
      <c r="D1207" s="33">
        <v>200.0</v>
      </c>
      <c r="E1207" s="42" t="s">
        <v>67</v>
      </c>
      <c r="F1207" s="322"/>
      <c r="G1207" s="90"/>
      <c r="H1207" s="56" t="s">
        <v>68</v>
      </c>
      <c r="I1207" s="45"/>
      <c r="J1207" s="45"/>
      <c r="K1207" s="24" t="s">
        <v>10564</v>
      </c>
      <c r="L1207" s="24" t="s">
        <v>10565</v>
      </c>
      <c r="M1207" s="17" t="s">
        <v>434</v>
      </c>
      <c r="N1207" s="18">
        <v>68.0</v>
      </c>
      <c r="O1207" s="56" t="s">
        <v>11587</v>
      </c>
      <c r="P1207" s="56">
        <v>68100.0</v>
      </c>
      <c r="Q1207" s="33" t="s">
        <v>8720</v>
      </c>
      <c r="R1207" s="33" t="s">
        <v>8721</v>
      </c>
      <c r="S1207" s="33" t="s">
        <v>8722</v>
      </c>
      <c r="T1207" s="201" t="s">
        <v>55</v>
      </c>
      <c r="U1207" s="46" t="s">
        <v>8723</v>
      </c>
      <c r="V1207" s="33" t="s">
        <v>8724</v>
      </c>
      <c r="W1207" s="45"/>
      <c r="X1207" s="45"/>
      <c r="Y1207" s="45"/>
      <c r="Z1207" s="45"/>
      <c r="AA1207" s="45"/>
      <c r="AB1207" s="45"/>
      <c r="AC1207" s="47">
        <v>49.0</v>
      </c>
      <c r="AD1207" s="94"/>
      <c r="AE1207" s="94"/>
      <c r="AF1207" s="129"/>
      <c r="AG1207" s="94"/>
      <c r="AH1207" s="94"/>
      <c r="AI1207" s="45"/>
      <c r="AJ1207" s="45"/>
      <c r="AK1207" s="45"/>
      <c r="AL1207" s="45"/>
      <c r="AM1207" s="45"/>
      <c r="AN1207" s="45"/>
      <c r="AO1207" s="45"/>
      <c r="AP1207" s="45"/>
      <c r="AQ1207" s="45"/>
      <c r="AR1207" s="45"/>
      <c r="AS1207" s="45"/>
      <c r="AT1207" s="45"/>
      <c r="AU1207" s="45"/>
      <c r="AV1207" s="45"/>
      <c r="AW1207" s="45"/>
      <c r="AX1207" s="45"/>
      <c r="AY1207" s="95"/>
    </row>
    <row r="1208">
      <c r="A1208" s="32" t="s">
        <v>43</v>
      </c>
      <c r="B1208" s="639" t="s">
        <v>8725</v>
      </c>
      <c r="C1208" s="18" t="s">
        <v>8726</v>
      </c>
      <c r="D1208" s="26" t="s">
        <v>8727</v>
      </c>
      <c r="E1208" s="53" t="s">
        <v>103</v>
      </c>
      <c r="F1208" s="309"/>
      <c r="G1208" s="35"/>
      <c r="H1208" s="25" t="s">
        <v>68</v>
      </c>
      <c r="I1208" s="25"/>
      <c r="J1208" s="26"/>
      <c r="K1208" s="24" t="s">
        <v>10517</v>
      </c>
      <c r="L1208" s="24" t="s">
        <v>1797</v>
      </c>
      <c r="M1208" s="26" t="s">
        <v>50</v>
      </c>
      <c r="N1208" s="250">
        <v>31.0</v>
      </c>
      <c r="O1208" s="33" t="s">
        <v>8728</v>
      </c>
      <c r="P1208" s="26">
        <v>31660.0</v>
      </c>
      <c r="Q1208" s="26" t="s">
        <v>8729</v>
      </c>
      <c r="R1208" s="26" t="s">
        <v>307</v>
      </c>
      <c r="S1208" s="33"/>
      <c r="T1208" s="26"/>
      <c r="U1208" s="46"/>
      <c r="V1208" s="26"/>
      <c r="W1208" s="26"/>
      <c r="X1208" s="26"/>
      <c r="Y1208" s="26"/>
      <c r="Z1208" s="26" t="s">
        <v>78</v>
      </c>
      <c r="AA1208" s="26"/>
      <c r="AB1208" s="26"/>
      <c r="AC1208" s="30">
        <v>95.0</v>
      </c>
      <c r="AD1208" s="30">
        <v>20.0</v>
      </c>
      <c r="AE1208" s="30">
        <f>AC1208-AD1208</f>
        <v>75</v>
      </c>
      <c r="AF1208" s="30">
        <v>0.0</v>
      </c>
      <c r="AG1208" s="30">
        <f>AE1208-AF1208</f>
        <v>75</v>
      </c>
      <c r="AH1208" s="30">
        <f>AG1208</f>
        <v>75</v>
      </c>
      <c r="AI1208" s="26"/>
      <c r="AJ1208" s="26"/>
      <c r="AK1208" s="26"/>
      <c r="AL1208" s="26"/>
      <c r="AM1208" s="26"/>
      <c r="AN1208" s="26"/>
      <c r="AO1208" s="26"/>
      <c r="AP1208" s="26"/>
      <c r="AQ1208" s="26"/>
      <c r="AR1208" s="26"/>
      <c r="AS1208" s="26"/>
      <c r="AT1208" s="26"/>
      <c r="AU1208" s="26"/>
      <c r="AV1208" s="26"/>
      <c r="AW1208" s="26"/>
      <c r="AX1208" s="26"/>
      <c r="AY1208" s="31"/>
    </row>
    <row r="1209">
      <c r="A1209" s="88" t="s">
        <v>424</v>
      </c>
      <c r="B1209" s="639" t="s">
        <v>8730</v>
      </c>
      <c r="C1209" s="18" t="s">
        <v>11588</v>
      </c>
      <c r="D1209" s="33"/>
      <c r="E1209" s="42" t="s">
        <v>67</v>
      </c>
      <c r="F1209" s="322"/>
      <c r="G1209" s="186">
        <v>44588.0</v>
      </c>
      <c r="H1209" s="45"/>
      <c r="I1209" s="45"/>
      <c r="J1209" s="45"/>
      <c r="K1209" s="25"/>
      <c r="L1209" s="25"/>
      <c r="M1209" s="45"/>
      <c r="N1209" s="33"/>
      <c r="O1209" s="45"/>
      <c r="P1209" s="45"/>
      <c r="Q1209" s="33"/>
      <c r="R1209" s="33" t="s">
        <v>307</v>
      </c>
      <c r="S1209" s="33"/>
      <c r="T1209" s="33"/>
      <c r="U1209" s="46"/>
      <c r="V1209" s="33"/>
      <c r="W1209" s="45"/>
      <c r="X1209" s="45"/>
      <c r="Y1209" s="45"/>
      <c r="Z1209" s="45"/>
      <c r="AA1209" s="45"/>
      <c r="AB1209" s="45"/>
      <c r="AC1209" s="94">
        <v>49.0</v>
      </c>
      <c r="AD1209" s="94"/>
      <c r="AE1209" s="94"/>
      <c r="AF1209" s="129"/>
      <c r="AG1209" s="94"/>
      <c r="AH1209" s="94"/>
      <c r="AI1209" s="45"/>
      <c r="AJ1209" s="45"/>
      <c r="AK1209" s="45"/>
      <c r="AL1209" s="45"/>
      <c r="AM1209" s="45"/>
      <c r="AN1209" s="45"/>
      <c r="AO1209" s="45"/>
      <c r="AP1209" s="45"/>
      <c r="AQ1209" s="45"/>
      <c r="AR1209" s="45"/>
      <c r="AS1209" s="45"/>
      <c r="AT1209" s="45"/>
      <c r="AU1209" s="45"/>
      <c r="AV1209" s="45"/>
      <c r="AW1209" s="45"/>
      <c r="AX1209" s="45"/>
      <c r="AY1209" s="95"/>
    </row>
    <row r="1210">
      <c r="A1210" s="32" t="s">
        <v>43</v>
      </c>
      <c r="B1210" s="639" t="s">
        <v>8731</v>
      </c>
      <c r="C1210" s="18" t="s">
        <v>8732</v>
      </c>
      <c r="D1210" s="26">
        <v>300.0</v>
      </c>
      <c r="E1210" s="42" t="s">
        <v>59</v>
      </c>
      <c r="F1210" s="297"/>
      <c r="G1210" s="35"/>
      <c r="H1210" s="24" t="s">
        <v>68</v>
      </c>
      <c r="I1210" s="24" t="s">
        <v>488</v>
      </c>
      <c r="J1210" s="26"/>
      <c r="K1210" s="24" t="s">
        <v>4373</v>
      </c>
      <c r="L1210" s="24" t="s">
        <v>10434</v>
      </c>
      <c r="M1210" s="25" t="s">
        <v>168</v>
      </c>
      <c r="N1210" s="17">
        <v>79.0</v>
      </c>
      <c r="O1210" s="18" t="s">
        <v>8733</v>
      </c>
      <c r="P1210" s="17">
        <v>79180.0</v>
      </c>
      <c r="Q1210" s="17" t="s">
        <v>3503</v>
      </c>
      <c r="R1210" s="26" t="s">
        <v>8734</v>
      </c>
      <c r="S1210" s="33" t="s">
        <v>741</v>
      </c>
      <c r="T1210" s="26" t="s">
        <v>8735</v>
      </c>
      <c r="U1210" s="46" t="s">
        <v>8736</v>
      </c>
      <c r="V1210" s="17" t="s">
        <v>11589</v>
      </c>
      <c r="W1210" s="26"/>
      <c r="X1210" s="26"/>
      <c r="Y1210" s="26"/>
      <c r="Z1210" s="26"/>
      <c r="AA1210" s="26"/>
      <c r="AB1210" s="26"/>
      <c r="AC1210" s="30"/>
      <c r="AD1210" s="30"/>
      <c r="AE1210" s="30"/>
      <c r="AF1210" s="30"/>
      <c r="AG1210" s="30"/>
      <c r="AH1210" s="30"/>
      <c r="AI1210" s="26"/>
      <c r="AJ1210" s="26"/>
      <c r="AK1210" s="26"/>
      <c r="AL1210" s="26"/>
      <c r="AM1210" s="26"/>
      <c r="AN1210" s="26"/>
      <c r="AO1210" s="26"/>
      <c r="AP1210" s="26"/>
      <c r="AQ1210" s="26"/>
      <c r="AR1210" s="26"/>
      <c r="AS1210" s="26"/>
      <c r="AT1210" s="26"/>
      <c r="AU1210" s="26"/>
      <c r="AV1210" s="26"/>
      <c r="AW1210" s="26"/>
      <c r="AX1210" s="26"/>
      <c r="AY1210" s="31"/>
    </row>
    <row r="1211">
      <c r="A1211" s="32" t="s">
        <v>121</v>
      </c>
      <c r="B1211" s="639" t="s">
        <v>8738</v>
      </c>
      <c r="C1211" s="18" t="s">
        <v>8739</v>
      </c>
      <c r="D1211" s="26">
        <v>500.0</v>
      </c>
      <c r="E1211" s="42" t="s">
        <v>59</v>
      </c>
      <c r="F1211" s="304"/>
      <c r="G1211" s="35"/>
      <c r="H1211" s="24" t="s">
        <v>68</v>
      </c>
      <c r="I1211" s="24" t="s">
        <v>488</v>
      </c>
      <c r="J1211" s="26"/>
      <c r="K1211" s="24" t="s">
        <v>10564</v>
      </c>
      <c r="L1211" s="24" t="s">
        <v>10565</v>
      </c>
      <c r="M1211" s="17" t="s">
        <v>434</v>
      </c>
      <c r="N1211" s="250">
        <v>54.0</v>
      </c>
      <c r="O1211" s="18" t="s">
        <v>8740</v>
      </c>
      <c r="P1211" s="17">
        <v>54710.0</v>
      </c>
      <c r="Q1211" s="26" t="s">
        <v>3581</v>
      </c>
      <c r="R1211" s="26" t="s">
        <v>8741</v>
      </c>
      <c r="S1211" s="33" t="s">
        <v>8742</v>
      </c>
      <c r="T1211" s="26" t="s">
        <v>8743</v>
      </c>
      <c r="U1211" s="46" t="s">
        <v>8744</v>
      </c>
      <c r="V1211" s="26" t="s">
        <v>8745</v>
      </c>
      <c r="W1211" s="26"/>
      <c r="X1211" s="26"/>
      <c r="Y1211" s="26"/>
      <c r="Z1211" s="26"/>
      <c r="AA1211" s="26"/>
      <c r="AB1211" s="26"/>
      <c r="AC1211" s="47">
        <v>49.0</v>
      </c>
      <c r="AD1211" s="30"/>
      <c r="AE1211" s="30"/>
      <c r="AF1211" s="30"/>
      <c r="AG1211" s="30"/>
      <c r="AH1211" s="30"/>
      <c r="AI1211" s="26"/>
      <c r="AJ1211" s="26"/>
      <c r="AK1211" s="31"/>
      <c r="AL1211" s="31"/>
      <c r="AM1211" s="31"/>
      <c r="AN1211" s="31"/>
      <c r="AO1211" s="31"/>
      <c r="AP1211" s="31"/>
      <c r="AQ1211" s="31"/>
      <c r="AR1211" s="31"/>
      <c r="AS1211" s="31"/>
      <c r="AT1211" s="31"/>
      <c r="AU1211" s="31"/>
      <c r="AV1211" s="31"/>
      <c r="AW1211" s="31"/>
      <c r="AX1211" s="31"/>
      <c r="AY1211" s="31"/>
    </row>
    <row r="1212">
      <c r="A1212" s="32" t="s">
        <v>121</v>
      </c>
      <c r="B1212" s="639" t="s">
        <v>8746</v>
      </c>
      <c r="C1212" s="18" t="s">
        <v>8752</v>
      </c>
      <c r="D1212" s="26">
        <v>300.0</v>
      </c>
      <c r="E1212" s="42" t="s">
        <v>67</v>
      </c>
      <c r="F1212" s="253">
        <v>2024.0</v>
      </c>
      <c r="G1212" s="55">
        <v>45571.0</v>
      </c>
      <c r="H1212" s="24" t="s">
        <v>68</v>
      </c>
      <c r="I1212" s="25"/>
      <c r="J1212" s="25"/>
      <c r="K1212" s="24" t="s">
        <v>6130</v>
      </c>
      <c r="L1212" s="24" t="s">
        <v>10515</v>
      </c>
      <c r="M1212" s="25"/>
      <c r="N1212" s="84">
        <v>26.0</v>
      </c>
      <c r="O1212" s="45"/>
      <c r="P1212" s="25"/>
      <c r="Q1212" s="26" t="s">
        <v>8748</v>
      </c>
      <c r="R1212" s="26" t="s">
        <v>8749</v>
      </c>
      <c r="S1212" s="33" t="s">
        <v>1151</v>
      </c>
      <c r="T1212" s="135" t="s">
        <v>55</v>
      </c>
      <c r="U1212" s="46" t="s">
        <v>8750</v>
      </c>
      <c r="V1212" s="26" t="s">
        <v>8751</v>
      </c>
      <c r="W1212" s="25"/>
      <c r="X1212" s="25"/>
      <c r="Y1212" s="25"/>
      <c r="Z1212" s="25"/>
      <c r="AA1212" s="25"/>
      <c r="AB1212" s="25"/>
      <c r="AC1212" s="47">
        <v>49.0</v>
      </c>
      <c r="AD1212" s="47"/>
      <c r="AE1212" s="47"/>
      <c r="AF1212" s="30"/>
      <c r="AG1212" s="47"/>
      <c r="AH1212" s="47"/>
      <c r="AI1212" s="25"/>
      <c r="AJ1212" s="25"/>
      <c r="AK1212" s="25"/>
      <c r="AL1212" s="25"/>
      <c r="AM1212" s="25"/>
      <c r="AN1212" s="25"/>
      <c r="AO1212" s="25"/>
      <c r="AP1212" s="25"/>
      <c r="AQ1212" s="25"/>
      <c r="AR1212" s="25"/>
      <c r="AS1212" s="25"/>
      <c r="AT1212" s="25"/>
      <c r="AU1212" s="25"/>
      <c r="AV1212" s="25"/>
      <c r="AW1212" s="25"/>
      <c r="AX1212" s="25"/>
      <c r="AY1212" s="48"/>
    </row>
    <row r="1213">
      <c r="A1213" s="32" t="s">
        <v>43</v>
      </c>
      <c r="B1213" s="639" t="s">
        <v>8746</v>
      </c>
      <c r="C1213" s="18" t="s">
        <v>8752</v>
      </c>
      <c r="D1213" s="26">
        <v>367.0</v>
      </c>
      <c r="E1213" s="42" t="s">
        <v>67</v>
      </c>
      <c r="F1213" s="251">
        <v>2023.0</v>
      </c>
      <c r="G1213" s="35">
        <v>45254.0</v>
      </c>
      <c r="H1213" s="25" t="s">
        <v>68</v>
      </c>
      <c r="I1213" s="25"/>
      <c r="J1213" s="26"/>
      <c r="K1213" s="103" t="s">
        <v>10885</v>
      </c>
      <c r="L1213" s="103" t="s">
        <v>1524</v>
      </c>
      <c r="M1213" s="26" t="s">
        <v>50</v>
      </c>
      <c r="N1213" s="17">
        <v>69.0</v>
      </c>
      <c r="O1213" s="33" t="s">
        <v>8754</v>
      </c>
      <c r="P1213" s="26">
        <v>69400.0</v>
      </c>
      <c r="Q1213" s="26" t="s">
        <v>8748</v>
      </c>
      <c r="R1213" s="26" t="s">
        <v>8749</v>
      </c>
      <c r="S1213" s="33" t="s">
        <v>1151</v>
      </c>
      <c r="T1213" s="84" t="s">
        <v>55</v>
      </c>
      <c r="U1213" s="46" t="s">
        <v>8755</v>
      </c>
      <c r="V1213" s="26" t="s">
        <v>8756</v>
      </c>
      <c r="W1213" s="26"/>
      <c r="X1213" s="26"/>
      <c r="Y1213" s="26"/>
      <c r="Z1213" s="26" t="s">
        <v>78</v>
      </c>
      <c r="AA1213" s="26"/>
      <c r="AB1213" s="26"/>
      <c r="AC1213" s="30">
        <v>95.0</v>
      </c>
      <c r="AD1213" s="30">
        <v>20.0</v>
      </c>
      <c r="AE1213" s="30">
        <f>AC1213-AD1213</f>
        <v>75</v>
      </c>
      <c r="AF1213" s="30">
        <v>0.0</v>
      </c>
      <c r="AG1213" s="30">
        <f>AE1213-AF1213</f>
        <v>75</v>
      </c>
      <c r="AH1213" s="30">
        <f>AG1213</f>
        <v>75</v>
      </c>
      <c r="AI1213" s="26"/>
      <c r="AJ1213" s="26"/>
      <c r="AK1213" s="31"/>
      <c r="AL1213" s="31"/>
      <c r="AM1213" s="31"/>
      <c r="AN1213" s="31"/>
      <c r="AO1213" s="31"/>
      <c r="AP1213" s="31"/>
      <c r="AQ1213" s="31"/>
      <c r="AR1213" s="31"/>
      <c r="AS1213" s="31"/>
      <c r="AT1213" s="31"/>
      <c r="AU1213" s="31"/>
      <c r="AV1213" s="31"/>
      <c r="AW1213" s="31"/>
      <c r="AX1213" s="31"/>
      <c r="AY1213" s="31"/>
    </row>
    <row r="1214">
      <c r="A1214" s="32" t="s">
        <v>43</v>
      </c>
      <c r="B1214" s="639" t="s">
        <v>8757</v>
      </c>
      <c r="C1214" s="18" t="s">
        <v>8758</v>
      </c>
      <c r="D1214" s="26">
        <v>100.0</v>
      </c>
      <c r="E1214" s="42" t="s">
        <v>59</v>
      </c>
      <c r="F1214" s="297"/>
      <c r="G1214" s="35"/>
      <c r="H1214" s="24" t="s">
        <v>68</v>
      </c>
      <c r="I1214" s="24" t="s">
        <v>488</v>
      </c>
      <c r="J1214" s="26"/>
      <c r="K1214" s="24" t="s">
        <v>10510</v>
      </c>
      <c r="L1214" s="24" t="s">
        <v>10511</v>
      </c>
      <c r="M1214" s="24" t="s">
        <v>70</v>
      </c>
      <c r="N1214" s="17">
        <v>57.0</v>
      </c>
      <c r="O1214" s="18" t="s">
        <v>8759</v>
      </c>
      <c r="P1214" s="17">
        <v>57220.0</v>
      </c>
      <c r="Q1214" s="17" t="s">
        <v>8760</v>
      </c>
      <c r="R1214" s="26" t="s">
        <v>8761</v>
      </c>
      <c r="S1214" s="33" t="s">
        <v>7596</v>
      </c>
      <c r="T1214" s="135" t="s">
        <v>55</v>
      </c>
      <c r="U1214" s="46" t="s">
        <v>8762</v>
      </c>
      <c r="V1214" s="26" t="s">
        <v>8763</v>
      </c>
      <c r="W1214" s="26"/>
      <c r="X1214" s="26"/>
      <c r="Y1214" s="26"/>
      <c r="Z1214" s="26"/>
      <c r="AA1214" s="26"/>
      <c r="AB1214" s="26"/>
      <c r="AC1214" s="30"/>
      <c r="AD1214" s="30"/>
      <c r="AE1214" s="30"/>
      <c r="AF1214" s="30"/>
      <c r="AG1214" s="30"/>
      <c r="AH1214" s="30"/>
      <c r="AI1214" s="26"/>
      <c r="AJ1214" s="26"/>
      <c r="AK1214" s="31"/>
      <c r="AL1214" s="31"/>
      <c r="AM1214" s="31"/>
      <c r="AN1214" s="31"/>
      <c r="AO1214" s="31"/>
      <c r="AP1214" s="31"/>
      <c r="AQ1214" s="31"/>
      <c r="AR1214" s="31"/>
      <c r="AS1214" s="31"/>
      <c r="AT1214" s="31"/>
      <c r="AU1214" s="31"/>
      <c r="AV1214" s="31"/>
      <c r="AW1214" s="31"/>
      <c r="AX1214" s="31"/>
      <c r="AY1214" s="31"/>
    </row>
    <row r="1215">
      <c r="A1215" s="32" t="s">
        <v>43</v>
      </c>
      <c r="B1215" s="639" t="s">
        <v>8764</v>
      </c>
      <c r="C1215" s="18" t="s">
        <v>8765</v>
      </c>
      <c r="D1215" s="26">
        <v>300.0</v>
      </c>
      <c r="E1215" s="42" t="s">
        <v>67</v>
      </c>
      <c r="F1215" s="251">
        <v>2024.0</v>
      </c>
      <c r="G1215" s="35">
        <v>45371.0</v>
      </c>
      <c r="H1215" s="25" t="s">
        <v>68</v>
      </c>
      <c r="I1215" s="24" t="s">
        <v>188</v>
      </c>
      <c r="J1215" s="26"/>
      <c r="K1215" s="24" t="s">
        <v>10531</v>
      </c>
      <c r="L1215" s="24" t="s">
        <v>10532</v>
      </c>
      <c r="M1215" s="24" t="s">
        <v>70</v>
      </c>
      <c r="N1215" s="17">
        <v>17.0</v>
      </c>
      <c r="O1215" s="33" t="s">
        <v>8766</v>
      </c>
      <c r="P1215" s="26">
        <v>17000.0</v>
      </c>
      <c r="Q1215" s="26" t="s">
        <v>2057</v>
      </c>
      <c r="R1215" s="26" t="s">
        <v>10886</v>
      </c>
      <c r="S1215" s="427" t="s">
        <v>10887</v>
      </c>
      <c r="T1215" s="26" t="s">
        <v>8769</v>
      </c>
      <c r="U1215" s="46" t="s">
        <v>10888</v>
      </c>
      <c r="V1215" s="17" t="s">
        <v>8771</v>
      </c>
      <c r="W1215" s="26" t="s">
        <v>8772</v>
      </c>
      <c r="X1215" s="26"/>
      <c r="Y1215" s="26"/>
      <c r="Z1215" s="26" t="s">
        <v>78</v>
      </c>
      <c r="AA1215" s="26"/>
      <c r="AB1215" s="26"/>
      <c r="AC1215" s="30">
        <v>95.0</v>
      </c>
      <c r="AD1215" s="30">
        <v>20.0</v>
      </c>
      <c r="AE1215" s="30">
        <f t="shared" ref="AE1215:AE1216" si="104">AC1215-AD1215</f>
        <v>75</v>
      </c>
      <c r="AF1215" s="30">
        <v>0.0</v>
      </c>
      <c r="AG1215" s="30">
        <f t="shared" ref="AG1215:AG1216" si="105">AE1215-AF1215</f>
        <v>75</v>
      </c>
      <c r="AH1215" s="30">
        <f t="shared" ref="AH1215:AH1216" si="106">AG1215</f>
        <v>75</v>
      </c>
      <c r="AI1215" s="26"/>
      <c r="AJ1215" s="26"/>
      <c r="AK1215" s="26"/>
      <c r="AL1215" s="26"/>
      <c r="AM1215" s="31"/>
      <c r="AN1215" s="31"/>
      <c r="AO1215" s="31"/>
      <c r="AP1215" s="31"/>
      <c r="AQ1215" s="31"/>
      <c r="AR1215" s="31"/>
      <c r="AS1215" s="31"/>
      <c r="AT1215" s="31"/>
      <c r="AU1215" s="31"/>
      <c r="AV1215" s="31"/>
      <c r="AW1215" s="31"/>
      <c r="AX1215" s="31"/>
      <c r="AY1215" s="31"/>
    </row>
    <row r="1216">
      <c r="A1216" s="32" t="s">
        <v>43</v>
      </c>
      <c r="B1216" s="639" t="s">
        <v>8781</v>
      </c>
      <c r="C1216" s="18" t="s">
        <v>8782</v>
      </c>
      <c r="D1216" s="389">
        <v>100.0</v>
      </c>
      <c r="E1216" s="42" t="s">
        <v>67</v>
      </c>
      <c r="F1216" s="253">
        <v>2023.0</v>
      </c>
      <c r="G1216" s="35">
        <v>45273.0</v>
      </c>
      <c r="H1216" s="25" t="s">
        <v>68</v>
      </c>
      <c r="I1216" s="25"/>
      <c r="J1216" s="26"/>
      <c r="K1216" s="25"/>
      <c r="L1216" s="25"/>
      <c r="M1216" s="24" t="s">
        <v>84</v>
      </c>
      <c r="N1216" s="17">
        <v>37.0</v>
      </c>
      <c r="O1216" s="33" t="s">
        <v>8783</v>
      </c>
      <c r="P1216" s="26">
        <v>37130.0</v>
      </c>
      <c r="Q1216" s="26" t="s">
        <v>7778</v>
      </c>
      <c r="R1216" s="26" t="s">
        <v>8784</v>
      </c>
      <c r="S1216" s="415" t="s">
        <v>8785</v>
      </c>
      <c r="T1216" s="389" t="s">
        <v>118</v>
      </c>
      <c r="U1216" s="46" t="s">
        <v>8786</v>
      </c>
      <c r="V1216" s="26" t="s">
        <v>8787</v>
      </c>
      <c r="W1216" s="26" t="s">
        <v>47</v>
      </c>
      <c r="X1216" s="26"/>
      <c r="Y1216" s="26"/>
      <c r="Z1216" s="26" t="s">
        <v>78</v>
      </c>
      <c r="AA1216" s="26"/>
      <c r="AB1216" s="26"/>
      <c r="AC1216" s="30">
        <v>95.0</v>
      </c>
      <c r="AD1216" s="30">
        <v>20.0</v>
      </c>
      <c r="AE1216" s="30">
        <f t="shared" si="104"/>
        <v>75</v>
      </c>
      <c r="AF1216" s="30">
        <v>0.0</v>
      </c>
      <c r="AG1216" s="30">
        <f t="shared" si="105"/>
        <v>75</v>
      </c>
      <c r="AH1216" s="30">
        <f t="shared" si="106"/>
        <v>75</v>
      </c>
      <c r="AI1216" s="26"/>
      <c r="AJ1216" s="389"/>
      <c r="AK1216" s="26"/>
      <c r="AL1216" s="26"/>
      <c r="AM1216" s="31"/>
      <c r="AN1216" s="31"/>
      <c r="AO1216" s="31"/>
      <c r="AP1216" s="31"/>
      <c r="AQ1216" s="31"/>
      <c r="AR1216" s="31"/>
      <c r="AS1216" s="31"/>
      <c r="AT1216" s="31"/>
      <c r="AU1216" s="31"/>
      <c r="AV1216" s="31"/>
      <c r="AW1216" s="31"/>
      <c r="AX1216" s="31"/>
      <c r="AY1216" s="31"/>
    </row>
    <row r="1217">
      <c r="A1217" s="32" t="s">
        <v>43</v>
      </c>
      <c r="B1217" s="639" t="s">
        <v>8788</v>
      </c>
      <c r="C1217" s="18" t="s">
        <v>8789</v>
      </c>
      <c r="D1217" s="389"/>
      <c r="E1217" s="53" t="s">
        <v>103</v>
      </c>
      <c r="F1217" s="310"/>
      <c r="G1217" s="35"/>
      <c r="H1217" s="25" t="s">
        <v>68</v>
      </c>
      <c r="I1217" s="24" t="s">
        <v>416</v>
      </c>
      <c r="J1217" s="26"/>
      <c r="K1217" s="24" t="s">
        <v>10531</v>
      </c>
      <c r="L1217" s="24" t="s">
        <v>10532</v>
      </c>
      <c r="M1217" s="24" t="s">
        <v>70</v>
      </c>
      <c r="N1217" s="17">
        <v>17.0</v>
      </c>
      <c r="O1217" s="33" t="s">
        <v>8790</v>
      </c>
      <c r="P1217" s="26">
        <v>17180.0</v>
      </c>
      <c r="Q1217" s="26" t="s">
        <v>918</v>
      </c>
      <c r="R1217" s="26" t="s">
        <v>8791</v>
      </c>
      <c r="S1217" s="415" t="s">
        <v>7596</v>
      </c>
      <c r="T1217" s="389" t="s">
        <v>2060</v>
      </c>
      <c r="U1217" s="46" t="s">
        <v>8792</v>
      </c>
      <c r="V1217" s="26" t="s">
        <v>47</v>
      </c>
      <c r="W1217" s="26" t="s">
        <v>8793</v>
      </c>
      <c r="X1217" s="26"/>
      <c r="Y1217" s="26"/>
      <c r="Z1217" s="26"/>
      <c r="AA1217" s="26"/>
      <c r="AB1217" s="26"/>
      <c r="AC1217" s="30"/>
      <c r="AD1217" s="30"/>
      <c r="AE1217" s="30"/>
      <c r="AF1217" s="30"/>
      <c r="AG1217" s="30"/>
      <c r="AH1217" s="30"/>
      <c r="AI1217" s="26"/>
      <c r="AJ1217" s="389"/>
      <c r="AK1217" s="26"/>
      <c r="AL1217" s="26"/>
      <c r="AM1217" s="31"/>
      <c r="AN1217" s="31"/>
      <c r="AO1217" s="31"/>
      <c r="AP1217" s="31"/>
      <c r="AQ1217" s="31"/>
      <c r="AR1217" s="31"/>
      <c r="AS1217" s="31"/>
      <c r="AT1217" s="31"/>
      <c r="AU1217" s="31"/>
      <c r="AV1217" s="31"/>
      <c r="AW1217" s="31"/>
      <c r="AX1217" s="31"/>
      <c r="AY1217" s="31"/>
    </row>
    <row r="1218">
      <c r="A1218" s="15" t="s">
        <v>43</v>
      </c>
      <c r="B1218" s="639" t="s">
        <v>8794</v>
      </c>
      <c r="C1218" s="18" t="s">
        <v>8795</v>
      </c>
      <c r="D1218" s="461">
        <v>50.0</v>
      </c>
      <c r="E1218" s="42" t="s">
        <v>46</v>
      </c>
      <c r="F1218" s="253">
        <v>2025.0</v>
      </c>
      <c r="G1218" s="55">
        <v>45944.0</v>
      </c>
      <c r="H1218" s="24" t="s">
        <v>68</v>
      </c>
      <c r="I1218" s="24" t="s">
        <v>3277</v>
      </c>
      <c r="J1218" s="24" t="s">
        <v>8796</v>
      </c>
      <c r="K1218" s="24" t="s">
        <v>10517</v>
      </c>
      <c r="L1218" s="24" t="s">
        <v>1797</v>
      </c>
      <c r="M1218" s="25"/>
      <c r="N1218" s="17">
        <v>86.0</v>
      </c>
      <c r="O1218" s="56" t="s">
        <v>8797</v>
      </c>
      <c r="P1218" s="24">
        <v>86000.0</v>
      </c>
      <c r="Q1218" s="17" t="s">
        <v>264</v>
      </c>
      <c r="R1218" s="17" t="s">
        <v>8798</v>
      </c>
      <c r="S1218" s="675" t="s">
        <v>2535</v>
      </c>
      <c r="T1218" s="676" t="s">
        <v>1195</v>
      </c>
      <c r="U1218" s="338" t="s">
        <v>8799</v>
      </c>
      <c r="V1218" s="17" t="s">
        <v>8800</v>
      </c>
      <c r="W1218" s="25"/>
      <c r="X1218" s="25"/>
      <c r="Y1218" s="25"/>
      <c r="Z1218" s="25"/>
      <c r="AA1218" s="25"/>
      <c r="AB1218" s="25"/>
      <c r="AC1218" s="47"/>
      <c r="AD1218" s="47"/>
      <c r="AE1218" s="47"/>
      <c r="AF1218" s="30"/>
      <c r="AG1218" s="47"/>
      <c r="AH1218" s="47"/>
      <c r="AI1218" s="25"/>
      <c r="AJ1218" s="389"/>
      <c r="AK1218" s="25"/>
      <c r="AL1218" s="25"/>
      <c r="AM1218" s="48"/>
      <c r="AN1218" s="48"/>
      <c r="AO1218" s="48"/>
      <c r="AP1218" s="48"/>
      <c r="AQ1218" s="48"/>
      <c r="AR1218" s="48"/>
      <c r="AS1218" s="48"/>
      <c r="AT1218" s="48"/>
      <c r="AU1218" s="48"/>
      <c r="AV1218" s="48"/>
      <c r="AW1218" s="48"/>
      <c r="AX1218" s="48"/>
      <c r="AY1218" s="48"/>
    </row>
    <row r="1219">
      <c r="A1219" s="15" t="s">
        <v>121</v>
      </c>
      <c r="B1219" s="639" t="s">
        <v>8801</v>
      </c>
      <c r="C1219" s="18" t="s">
        <v>8802</v>
      </c>
      <c r="D1219" s="389">
        <v>60.0</v>
      </c>
      <c r="E1219" s="42" t="s">
        <v>59</v>
      </c>
      <c r="F1219" s="173"/>
      <c r="G1219" s="44"/>
      <c r="H1219" s="24" t="s">
        <v>68</v>
      </c>
      <c r="I1219" s="24" t="s">
        <v>825</v>
      </c>
      <c r="J1219" s="25"/>
      <c r="K1219" s="24" t="s">
        <v>6130</v>
      </c>
      <c r="L1219" s="24" t="s">
        <v>10515</v>
      </c>
      <c r="M1219" s="25"/>
      <c r="N1219" s="17">
        <v>26.0</v>
      </c>
      <c r="O1219" s="56" t="s">
        <v>11590</v>
      </c>
      <c r="P1219" s="24">
        <v>26190.0</v>
      </c>
      <c r="Q1219" s="17" t="s">
        <v>11591</v>
      </c>
      <c r="R1219" s="26" t="s">
        <v>8804</v>
      </c>
      <c r="S1219" s="677"/>
      <c r="T1219" s="678"/>
      <c r="U1219" s="46" t="s">
        <v>2053</v>
      </c>
      <c r="V1219" s="26"/>
      <c r="W1219" s="25"/>
      <c r="X1219" s="25"/>
      <c r="Y1219" s="25"/>
      <c r="Z1219" s="25"/>
      <c r="AA1219" s="25"/>
      <c r="AB1219" s="25"/>
      <c r="AC1219" s="47">
        <v>49.0</v>
      </c>
      <c r="AD1219" s="47"/>
      <c r="AE1219" s="47"/>
      <c r="AF1219" s="30"/>
      <c r="AG1219" s="47"/>
      <c r="AH1219" s="47"/>
      <c r="AI1219" s="25"/>
      <c r="AJ1219" s="389" t="s">
        <v>1403</v>
      </c>
      <c r="AK1219" s="25"/>
      <c r="AL1219" s="25"/>
      <c r="AM1219" s="48"/>
      <c r="AN1219" s="48"/>
      <c r="AO1219" s="48"/>
      <c r="AP1219" s="48"/>
      <c r="AQ1219" s="48"/>
      <c r="AR1219" s="48"/>
      <c r="AS1219" s="48"/>
      <c r="AT1219" s="48"/>
      <c r="AU1219" s="48"/>
      <c r="AV1219" s="48"/>
      <c r="AW1219" s="48"/>
      <c r="AX1219" s="48"/>
      <c r="AY1219" s="48"/>
    </row>
    <row r="1220">
      <c r="A1220" s="32" t="s">
        <v>121</v>
      </c>
      <c r="B1220" s="639" t="s">
        <v>8805</v>
      </c>
      <c r="C1220" s="17" t="s">
        <v>11592</v>
      </c>
      <c r="D1220" s="389">
        <v>250.0</v>
      </c>
      <c r="E1220" s="84" t="s">
        <v>81</v>
      </c>
      <c r="F1220" s="34"/>
      <c r="G1220" s="35"/>
      <c r="H1220" s="25" t="s">
        <v>68</v>
      </c>
      <c r="I1220" s="25" t="s">
        <v>123</v>
      </c>
      <c r="J1220" s="26"/>
      <c r="K1220" s="25" t="s">
        <v>1682</v>
      </c>
      <c r="L1220" s="25" t="s">
        <v>1630</v>
      </c>
      <c r="M1220" s="26" t="s">
        <v>125</v>
      </c>
      <c r="N1220" s="17">
        <v>49.0</v>
      </c>
      <c r="O1220" s="33" t="s">
        <v>8806</v>
      </c>
      <c r="P1220" s="33">
        <v>49304.0</v>
      </c>
      <c r="Q1220" s="33" t="s">
        <v>2541</v>
      </c>
      <c r="R1220" s="438" t="s">
        <v>8807</v>
      </c>
      <c r="S1220" s="388" t="s">
        <v>2974</v>
      </c>
      <c r="T1220" s="26" t="s">
        <v>2765</v>
      </c>
      <c r="U1220" s="52" t="s">
        <v>8808</v>
      </c>
      <c r="V1220" s="26" t="s">
        <v>8809</v>
      </c>
      <c r="X1220" s="26"/>
      <c r="Y1220" s="26"/>
      <c r="Z1220" s="26"/>
      <c r="AA1220" s="26"/>
      <c r="AB1220" s="26"/>
      <c r="AC1220" s="26"/>
      <c r="AD1220" s="30"/>
      <c r="AE1220" s="30"/>
      <c r="AF1220" s="30"/>
      <c r="AG1220" s="30"/>
      <c r="AH1220" s="30"/>
      <c r="AI1220" s="30"/>
      <c r="AJ1220" s="26"/>
      <c r="AK1220" s="26"/>
      <c r="AL1220" s="26"/>
      <c r="AM1220" s="31" t="s">
        <v>8810</v>
      </c>
      <c r="AN1220" s="31"/>
      <c r="AO1220" s="31"/>
      <c r="AP1220" s="31"/>
      <c r="AQ1220" s="31"/>
      <c r="AR1220" s="31"/>
      <c r="AS1220" s="31"/>
      <c r="AT1220" s="31"/>
      <c r="AU1220" s="31"/>
      <c r="AV1220" s="31"/>
      <c r="AW1220" s="31"/>
      <c r="AX1220" s="31"/>
      <c r="AY1220" s="31"/>
    </row>
    <row r="1221">
      <c r="A1221" s="32" t="s">
        <v>43</v>
      </c>
      <c r="B1221" s="639" t="s">
        <v>8811</v>
      </c>
      <c r="C1221" s="18" t="s">
        <v>11593</v>
      </c>
      <c r="D1221" s="389"/>
      <c r="E1221" s="53" t="s">
        <v>103</v>
      </c>
      <c r="F1221" s="34"/>
      <c r="G1221" s="462"/>
      <c r="H1221" s="25" t="s">
        <v>68</v>
      </c>
      <c r="I1221" s="25"/>
      <c r="K1221" s="24" t="s">
        <v>10517</v>
      </c>
      <c r="L1221" s="24" t="s">
        <v>1797</v>
      </c>
      <c r="M1221" s="26" t="s">
        <v>50</v>
      </c>
      <c r="N1221" s="17">
        <v>86.0</v>
      </c>
      <c r="O1221" s="33"/>
      <c r="P1221" s="26"/>
      <c r="Q1221" s="26"/>
      <c r="R1221" s="26" t="s">
        <v>307</v>
      </c>
      <c r="S1221" s="415"/>
      <c r="T1221" s="389"/>
      <c r="U1221" s="46"/>
      <c r="V1221" s="26"/>
      <c r="W1221" s="31"/>
      <c r="X1221" s="26"/>
      <c r="Y1221" s="389"/>
      <c r="Z1221" s="31" t="s">
        <v>78</v>
      </c>
      <c r="AA1221" s="31"/>
      <c r="AB1221" s="31"/>
      <c r="AC1221" s="407">
        <v>0.0</v>
      </c>
      <c r="AD1221" s="407"/>
      <c r="AE1221" s="407">
        <f t="shared" ref="AE1221:AE1222" si="107">AC1221-AD1221</f>
        <v>0</v>
      </c>
      <c r="AF1221" s="407"/>
      <c r="AG1221" s="407">
        <f t="shared" ref="AG1221:AG1222" si="108">AE1221-AF1221</f>
        <v>0</v>
      </c>
      <c r="AH1221" s="407"/>
      <c r="AI1221" s="31"/>
      <c r="AJ1221" s="26"/>
      <c r="AK1221" s="31"/>
      <c r="AL1221" s="31"/>
      <c r="AM1221" s="31"/>
      <c r="AN1221" s="31"/>
      <c r="AO1221" s="31"/>
      <c r="AP1221" s="31"/>
      <c r="AQ1221" s="31"/>
      <c r="AR1221" s="31"/>
      <c r="AS1221" s="31"/>
      <c r="AT1221" s="31"/>
      <c r="AU1221" s="31"/>
      <c r="AV1221" s="31"/>
      <c r="AW1221" s="31"/>
      <c r="AX1221" s="31"/>
      <c r="AY1221" s="31"/>
    </row>
    <row r="1222">
      <c r="A1222" s="32" t="s">
        <v>43</v>
      </c>
      <c r="B1222" s="639" t="s">
        <v>8813</v>
      </c>
      <c r="C1222" s="18" t="s">
        <v>8814</v>
      </c>
      <c r="D1222" s="389">
        <v>18.0</v>
      </c>
      <c r="E1222" s="42" t="s">
        <v>67</v>
      </c>
      <c r="F1222" s="253">
        <v>2023.0</v>
      </c>
      <c r="G1222" s="35">
        <v>45076.0</v>
      </c>
      <c r="H1222" s="25" t="s">
        <v>68</v>
      </c>
      <c r="I1222" s="25"/>
      <c r="J1222" s="26"/>
      <c r="K1222" s="24" t="s">
        <v>10567</v>
      </c>
      <c r="L1222" s="24" t="s">
        <v>10568</v>
      </c>
      <c r="M1222" s="25" t="s">
        <v>50</v>
      </c>
      <c r="N1222" s="26">
        <v>79.0</v>
      </c>
      <c r="O1222" s="33" t="s">
        <v>8815</v>
      </c>
      <c r="P1222" s="26">
        <v>79800.0</v>
      </c>
      <c r="Q1222" s="26" t="s">
        <v>8816</v>
      </c>
      <c r="R1222" s="26" t="s">
        <v>8817</v>
      </c>
      <c r="S1222" s="415" t="s">
        <v>3254</v>
      </c>
      <c r="T1222" s="389" t="s">
        <v>8818</v>
      </c>
      <c r="U1222" s="46" t="s">
        <v>8819</v>
      </c>
      <c r="V1222" s="26" t="s">
        <v>8820</v>
      </c>
      <c r="W1222" s="26" t="s">
        <v>8821</v>
      </c>
      <c r="X1222" s="26"/>
      <c r="Y1222" s="26"/>
      <c r="Z1222" s="26" t="s">
        <v>78</v>
      </c>
      <c r="AA1222" s="26" t="s">
        <v>79</v>
      </c>
      <c r="AB1222" s="26"/>
      <c r="AC1222" s="30">
        <v>95.0</v>
      </c>
      <c r="AD1222" s="30">
        <v>20.0</v>
      </c>
      <c r="AE1222" s="30">
        <f t="shared" si="107"/>
        <v>75</v>
      </c>
      <c r="AF1222" s="30">
        <v>0.0</v>
      </c>
      <c r="AG1222" s="30">
        <f t="shared" si="108"/>
        <v>75</v>
      </c>
      <c r="AH1222" s="30">
        <f>AG1222</f>
        <v>75</v>
      </c>
      <c r="AI1222" s="26"/>
      <c r="AJ1222" s="26"/>
      <c r="AK1222" s="26"/>
      <c r="AL1222" s="26"/>
      <c r="AM1222" s="31"/>
      <c r="AN1222" s="31"/>
      <c r="AO1222" s="31"/>
      <c r="AP1222" s="31"/>
      <c r="AQ1222" s="31"/>
      <c r="AR1222" s="31"/>
      <c r="AS1222" s="31"/>
      <c r="AT1222" s="31"/>
      <c r="AU1222" s="31"/>
      <c r="AV1222" s="31"/>
      <c r="AW1222" s="31"/>
      <c r="AX1222" s="31"/>
      <c r="AY1222" s="31"/>
    </row>
    <row r="1223">
      <c r="A1223" s="15" t="s">
        <v>43</v>
      </c>
      <c r="B1223" s="639" t="s">
        <v>8822</v>
      </c>
      <c r="C1223" s="18" t="s">
        <v>8823</v>
      </c>
      <c r="D1223" s="17">
        <v>95.0</v>
      </c>
      <c r="E1223" s="42" t="s">
        <v>67</v>
      </c>
      <c r="F1223" s="19">
        <v>2025.0</v>
      </c>
      <c r="G1223" s="184">
        <v>45736.0</v>
      </c>
      <c r="H1223" s="24" t="s">
        <v>48</v>
      </c>
      <c r="I1223" s="155" t="s">
        <v>1161</v>
      </c>
      <c r="J1223" s="24" t="s">
        <v>8824</v>
      </c>
      <c r="K1223" s="24" t="s">
        <v>10517</v>
      </c>
      <c r="L1223" s="24" t="s">
        <v>1797</v>
      </c>
      <c r="M1223" s="26" t="s">
        <v>50</v>
      </c>
      <c r="N1223" s="17">
        <v>49.0</v>
      </c>
      <c r="O1223" s="56" t="s">
        <v>8825</v>
      </c>
      <c r="P1223" s="24">
        <v>49460.0</v>
      </c>
      <c r="Q1223" s="258" t="s">
        <v>8826</v>
      </c>
      <c r="R1223" s="258" t="s">
        <v>8827</v>
      </c>
      <c r="S1223" s="260" t="s">
        <v>8713</v>
      </c>
      <c r="T1223" s="258" t="s">
        <v>8828</v>
      </c>
      <c r="U1223" s="57" t="s">
        <v>8829</v>
      </c>
      <c r="V1223" s="17" t="s">
        <v>8830</v>
      </c>
      <c r="W1223" s="25"/>
      <c r="X1223" s="25"/>
      <c r="Y1223" s="48"/>
      <c r="Z1223" s="48"/>
      <c r="AA1223" s="48"/>
      <c r="AB1223" s="48"/>
      <c r="AC1223" s="679">
        <v>75.0</v>
      </c>
      <c r="AD1223" s="406"/>
      <c r="AE1223" s="406"/>
      <c r="AF1223" s="407"/>
      <c r="AG1223" s="406"/>
      <c r="AH1223" s="406"/>
      <c r="AI1223" s="48"/>
      <c r="AJ1223" s="25"/>
      <c r="AK1223" s="48"/>
      <c r="AL1223" s="48"/>
      <c r="AM1223" s="48"/>
      <c r="AN1223" s="48"/>
      <c r="AO1223" s="48"/>
      <c r="AP1223" s="48"/>
      <c r="AQ1223" s="48"/>
      <c r="AR1223" s="48"/>
      <c r="AS1223" s="48"/>
      <c r="AT1223" s="48"/>
      <c r="AU1223" s="48"/>
      <c r="AV1223" s="48"/>
      <c r="AW1223" s="48"/>
      <c r="AX1223" s="48"/>
      <c r="AY1223" s="48"/>
    </row>
    <row r="1224">
      <c r="A1224" s="32" t="s">
        <v>424</v>
      </c>
      <c r="B1224" s="639" t="s">
        <v>8831</v>
      </c>
      <c r="C1224" s="18" t="s">
        <v>11594</v>
      </c>
      <c r="D1224" s="26"/>
      <c r="E1224" s="42" t="s">
        <v>67</v>
      </c>
      <c r="F1224" s="253">
        <v>2022.0</v>
      </c>
      <c r="G1224" s="35">
        <v>44588.0</v>
      </c>
      <c r="H1224" s="24" t="s">
        <v>68</v>
      </c>
      <c r="I1224" s="25"/>
      <c r="J1224" s="25"/>
      <c r="K1224" s="25"/>
      <c r="L1224" s="25"/>
      <c r="M1224" s="25"/>
      <c r="N1224" s="17">
        <v>72.0</v>
      </c>
      <c r="O1224" s="56" t="s">
        <v>11595</v>
      </c>
      <c r="P1224" s="24">
        <v>72470.0</v>
      </c>
      <c r="Q1224" s="250" t="s">
        <v>11596</v>
      </c>
      <c r="R1224" s="135" t="s">
        <v>307</v>
      </c>
      <c r="S1224" s="252"/>
      <c r="T1224" s="135"/>
      <c r="U1224" s="46"/>
      <c r="V1224" s="26"/>
      <c r="W1224" s="25"/>
      <c r="X1224" s="25"/>
      <c r="Y1224" s="48"/>
      <c r="Z1224" s="48"/>
      <c r="AA1224" s="48"/>
      <c r="AB1224" s="48"/>
      <c r="AC1224" s="406">
        <v>49.0</v>
      </c>
      <c r="AD1224" s="406"/>
      <c r="AE1224" s="406"/>
      <c r="AF1224" s="407"/>
      <c r="AG1224" s="406"/>
      <c r="AH1224" s="406"/>
      <c r="AI1224" s="48"/>
      <c r="AJ1224" s="25"/>
      <c r="AK1224" s="48"/>
      <c r="AL1224" s="48"/>
      <c r="AM1224" s="48"/>
      <c r="AN1224" s="48"/>
      <c r="AO1224" s="48"/>
      <c r="AP1224" s="48"/>
      <c r="AQ1224" s="48"/>
      <c r="AR1224" s="48"/>
      <c r="AS1224" s="48"/>
      <c r="AT1224" s="48"/>
      <c r="AU1224" s="48"/>
      <c r="AV1224" s="48"/>
      <c r="AW1224" s="48"/>
      <c r="AX1224" s="48"/>
      <c r="AY1224" s="48"/>
    </row>
    <row r="1225">
      <c r="A1225" s="88" t="s">
        <v>424</v>
      </c>
      <c r="B1225" s="639" t="s">
        <v>8833</v>
      </c>
      <c r="C1225" s="18" t="s">
        <v>11597</v>
      </c>
      <c r="D1225" s="33"/>
      <c r="E1225" s="42" t="s">
        <v>67</v>
      </c>
      <c r="F1225" s="144"/>
      <c r="G1225" s="186">
        <v>44581.0</v>
      </c>
      <c r="H1225" s="45"/>
      <c r="I1225" s="45"/>
      <c r="J1225" s="45"/>
      <c r="K1225" s="25"/>
      <c r="L1225" s="25"/>
      <c r="M1225" s="45"/>
      <c r="N1225" s="18">
        <v>79.0</v>
      </c>
      <c r="O1225" s="56" t="s">
        <v>11598</v>
      </c>
      <c r="P1225" s="56">
        <v>79200.0</v>
      </c>
      <c r="Q1225" s="260" t="s">
        <v>11599</v>
      </c>
      <c r="R1225" s="201" t="s">
        <v>307</v>
      </c>
      <c r="S1225" s="201"/>
      <c r="T1225" s="201"/>
      <c r="U1225" s="46"/>
      <c r="V1225" s="33"/>
      <c r="W1225" s="45"/>
      <c r="X1225" s="45"/>
      <c r="Y1225" s="95"/>
      <c r="Z1225" s="95"/>
      <c r="AA1225" s="95"/>
      <c r="AB1225" s="95"/>
      <c r="AC1225" s="626">
        <v>49.0</v>
      </c>
      <c r="AD1225" s="626"/>
      <c r="AE1225" s="626"/>
      <c r="AF1225" s="627"/>
      <c r="AG1225" s="626"/>
      <c r="AH1225" s="626"/>
      <c r="AI1225" s="95"/>
      <c r="AJ1225" s="45"/>
      <c r="AK1225" s="95"/>
      <c r="AL1225" s="95"/>
      <c r="AM1225" s="95"/>
      <c r="AN1225" s="95"/>
      <c r="AO1225" s="95"/>
      <c r="AP1225" s="95"/>
      <c r="AQ1225" s="95"/>
      <c r="AR1225" s="95"/>
      <c r="AS1225" s="95"/>
      <c r="AT1225" s="95"/>
      <c r="AU1225" s="95"/>
      <c r="AV1225" s="95"/>
      <c r="AW1225" s="95"/>
      <c r="AX1225" s="95"/>
      <c r="AY1225" s="95"/>
    </row>
    <row r="1226">
      <c r="A1226" s="428" t="s">
        <v>424</v>
      </c>
      <c r="B1226" s="41" t="s">
        <v>8835</v>
      </c>
      <c r="C1226" s="18"/>
      <c r="D1226" s="26"/>
      <c r="E1226" s="42" t="s">
        <v>586</v>
      </c>
      <c r="F1226" s="34"/>
      <c r="G1226" s="35"/>
      <c r="H1226" s="26"/>
      <c r="I1226" s="26" t="s">
        <v>587</v>
      </c>
      <c r="J1226" s="26"/>
      <c r="K1226" s="24" t="s">
        <v>11008</v>
      </c>
      <c r="L1226" s="42"/>
      <c r="M1226" s="26"/>
      <c r="N1226" s="17">
        <v>49.0</v>
      </c>
      <c r="O1226" s="33"/>
      <c r="P1226" s="17">
        <v>49490.0</v>
      </c>
      <c r="Q1226" s="17" t="s">
        <v>8836</v>
      </c>
      <c r="R1226" s="26" t="s">
        <v>8837</v>
      </c>
      <c r="S1226" s="33" t="s">
        <v>402</v>
      </c>
      <c r="T1226" s="26"/>
      <c r="U1226" s="57" t="s">
        <v>8838</v>
      </c>
      <c r="V1226" s="17" t="s">
        <v>8839</v>
      </c>
      <c r="W1226" s="26"/>
      <c r="X1226" s="26"/>
      <c r="Y1226" s="26"/>
      <c r="Z1226" s="26"/>
      <c r="AA1226" s="26"/>
      <c r="AB1226" s="26"/>
      <c r="AC1226" s="30"/>
      <c r="AD1226" s="30"/>
      <c r="AE1226" s="30"/>
      <c r="AF1226" s="30"/>
      <c r="AG1226" s="30"/>
      <c r="AH1226" s="30"/>
      <c r="AI1226" s="26"/>
      <c r="AJ1226" s="26"/>
      <c r="AK1226" s="31"/>
      <c r="AL1226" s="31"/>
      <c r="AM1226" s="31"/>
      <c r="AN1226" s="31"/>
      <c r="AO1226" s="31"/>
      <c r="AP1226" s="31"/>
      <c r="AQ1226" s="31"/>
      <c r="AR1226" s="31"/>
      <c r="AS1226" s="31"/>
      <c r="AT1226" s="31"/>
      <c r="AU1226" s="31"/>
      <c r="AV1226" s="31"/>
      <c r="AW1226" s="31"/>
      <c r="AX1226" s="31"/>
      <c r="AY1226" s="31"/>
    </row>
    <row r="1227">
      <c r="A1227" s="88" t="s">
        <v>43</v>
      </c>
      <c r="B1227" s="639" t="s">
        <v>8840</v>
      </c>
      <c r="C1227" s="18" t="s">
        <v>1996</v>
      </c>
      <c r="D1227" s="33">
        <v>10.0</v>
      </c>
      <c r="E1227" s="42" t="s">
        <v>67</v>
      </c>
      <c r="F1227" s="251">
        <v>2024.0</v>
      </c>
      <c r="G1227" s="145">
        <v>45406.0</v>
      </c>
      <c r="H1227" s="45" t="s">
        <v>68</v>
      </c>
      <c r="I1227" s="45"/>
      <c r="J1227" s="33"/>
      <c r="K1227" s="24" t="s">
        <v>10567</v>
      </c>
      <c r="L1227" s="24" t="s">
        <v>10568</v>
      </c>
      <c r="M1227" s="25" t="s">
        <v>50</v>
      </c>
      <c r="N1227" s="18">
        <v>79.0</v>
      </c>
      <c r="O1227" s="33" t="s">
        <v>8842</v>
      </c>
      <c r="P1227" s="33">
        <v>79340.0</v>
      </c>
      <c r="Q1227" s="33" t="s">
        <v>8843</v>
      </c>
      <c r="R1227" s="33" t="s">
        <v>8844</v>
      </c>
      <c r="S1227" s="33" t="s">
        <v>2929</v>
      </c>
      <c r="T1227" s="33" t="s">
        <v>8818</v>
      </c>
      <c r="U1227" s="46" t="s">
        <v>8845</v>
      </c>
      <c r="V1227" s="33" t="s">
        <v>8846</v>
      </c>
      <c r="W1227" s="33" t="s">
        <v>47</v>
      </c>
      <c r="X1227" s="33"/>
      <c r="Y1227" s="188"/>
      <c r="Z1227" s="188" t="s">
        <v>78</v>
      </c>
      <c r="AA1227" s="188"/>
      <c r="AB1227" s="188"/>
      <c r="AC1227" s="627">
        <v>95.0</v>
      </c>
      <c r="AD1227" s="627">
        <v>20.0</v>
      </c>
      <c r="AE1227" s="627">
        <f>AC1227-AD1227</f>
        <v>75</v>
      </c>
      <c r="AF1227" s="627">
        <v>0.0</v>
      </c>
      <c r="AG1227" s="627">
        <f>AE1227-AF1227</f>
        <v>75</v>
      </c>
      <c r="AH1227" s="627">
        <f>AG1227</f>
        <v>75</v>
      </c>
      <c r="AI1227" s="188"/>
      <c r="AJ1227" s="33"/>
      <c r="AK1227" s="188"/>
      <c r="AL1227" s="188"/>
      <c r="AM1227" s="188"/>
      <c r="AN1227" s="188"/>
      <c r="AO1227" s="188"/>
      <c r="AP1227" s="188"/>
      <c r="AQ1227" s="188"/>
      <c r="AR1227" s="188"/>
      <c r="AS1227" s="188"/>
      <c r="AT1227" s="188"/>
      <c r="AU1227" s="188"/>
      <c r="AV1227" s="188"/>
      <c r="AW1227" s="188"/>
      <c r="AX1227" s="188"/>
      <c r="AY1227" s="188"/>
    </row>
    <row r="1228">
      <c r="A1228" s="32" t="s">
        <v>43</v>
      </c>
      <c r="B1228" s="639" t="s">
        <v>11600</v>
      </c>
      <c r="C1228" s="26" t="s">
        <v>11601</v>
      </c>
      <c r="D1228" s="26"/>
      <c r="E1228" s="258" t="s">
        <v>81</v>
      </c>
      <c r="F1228" s="34"/>
      <c r="G1228" s="35"/>
      <c r="H1228" s="25" t="s">
        <v>68</v>
      </c>
      <c r="I1228" s="25"/>
      <c r="J1228" s="26"/>
      <c r="K1228" s="25" t="s">
        <v>10518</v>
      </c>
      <c r="L1228" s="25" t="s">
        <v>819</v>
      </c>
      <c r="M1228" s="26" t="s">
        <v>70</v>
      </c>
      <c r="N1228" s="26">
        <v>85.0</v>
      </c>
      <c r="O1228" s="26" t="s">
        <v>8848</v>
      </c>
      <c r="P1228" s="26" t="s">
        <v>412</v>
      </c>
      <c r="Q1228" s="26" t="s">
        <v>6935</v>
      </c>
      <c r="R1228" s="26"/>
      <c r="S1228" s="33"/>
      <c r="T1228" s="256"/>
      <c r="U1228" s="17"/>
      <c r="V1228" s="26" t="s">
        <v>8849</v>
      </c>
      <c r="W1228" s="26"/>
      <c r="X1228" s="26"/>
      <c r="Y1228" s="31"/>
      <c r="Z1228" s="31"/>
      <c r="AA1228" s="31"/>
      <c r="AB1228" s="31"/>
      <c r="AC1228" s="407"/>
      <c r="AD1228" s="407"/>
      <c r="AE1228" s="407"/>
      <c r="AF1228" s="407"/>
      <c r="AG1228" s="407"/>
      <c r="AH1228" s="407"/>
      <c r="AI1228" s="31"/>
      <c r="AJ1228" s="17"/>
      <c r="AK1228" s="31"/>
      <c r="AL1228" s="31"/>
      <c r="AM1228" s="31"/>
      <c r="AN1228" s="31"/>
      <c r="AO1228" s="31"/>
      <c r="AP1228" s="31"/>
      <c r="AQ1228" s="31"/>
      <c r="AR1228" s="31"/>
      <c r="AS1228" s="31"/>
      <c r="AT1228" s="31"/>
      <c r="AU1228" s="31"/>
      <c r="AV1228" s="31"/>
      <c r="AW1228" s="31"/>
      <c r="AX1228" s="31"/>
      <c r="AY1228" s="31"/>
    </row>
    <row r="1229">
      <c r="A1229" s="32" t="s">
        <v>43</v>
      </c>
      <c r="B1229" s="639" t="s">
        <v>8850</v>
      </c>
      <c r="C1229" s="18" t="s">
        <v>8851</v>
      </c>
      <c r="D1229" s="26">
        <v>90.0</v>
      </c>
      <c r="E1229" s="42" t="s">
        <v>67</v>
      </c>
      <c r="F1229" s="251">
        <v>2024.0</v>
      </c>
      <c r="G1229" s="35">
        <v>45576.0</v>
      </c>
      <c r="H1229" s="25" t="s">
        <v>68</v>
      </c>
      <c r="I1229" s="24" t="s">
        <v>332</v>
      </c>
      <c r="J1229" s="17" t="s">
        <v>8852</v>
      </c>
      <c r="K1229" s="24" t="s">
        <v>4373</v>
      </c>
      <c r="L1229" s="24" t="s">
        <v>10434</v>
      </c>
      <c r="M1229" s="25" t="s">
        <v>168</v>
      </c>
      <c r="N1229" s="17">
        <v>79.0</v>
      </c>
      <c r="O1229" s="33" t="s">
        <v>8853</v>
      </c>
      <c r="P1229" s="26">
        <v>79200.0</v>
      </c>
      <c r="Q1229" s="26" t="s">
        <v>8854</v>
      </c>
      <c r="R1229" s="26" t="s">
        <v>8855</v>
      </c>
      <c r="S1229" s="33" t="s">
        <v>8856</v>
      </c>
      <c r="T1229" s="26" t="s">
        <v>118</v>
      </c>
      <c r="U1229" s="46" t="s">
        <v>8857</v>
      </c>
      <c r="V1229" s="370" t="s">
        <v>8858</v>
      </c>
      <c r="W1229" s="26" t="s">
        <v>47</v>
      </c>
      <c r="X1229" s="26"/>
      <c r="Y1229" s="31"/>
      <c r="Z1229" s="31" t="s">
        <v>8859</v>
      </c>
      <c r="AA1229" s="31" t="s">
        <v>79</v>
      </c>
      <c r="AB1229" s="31"/>
      <c r="AC1229" s="407">
        <v>95.0</v>
      </c>
      <c r="AD1229" s="407">
        <v>20.0</v>
      </c>
      <c r="AE1229" s="407">
        <f>AC1229-AD1229</f>
        <v>75</v>
      </c>
      <c r="AF1229" s="407">
        <v>0.0</v>
      </c>
      <c r="AG1229" s="407">
        <f>AE1229-AF1229</f>
        <v>75</v>
      </c>
      <c r="AH1229" s="407">
        <f>AG1229</f>
        <v>75</v>
      </c>
      <c r="AI1229" s="31"/>
      <c r="AJ1229" s="26"/>
      <c r="AK1229" s="31"/>
      <c r="AL1229" s="31"/>
      <c r="AM1229" s="31"/>
      <c r="AN1229" s="31"/>
      <c r="AO1229" s="31"/>
      <c r="AP1229" s="31"/>
      <c r="AQ1229" s="31"/>
      <c r="AR1229" s="31"/>
      <c r="AS1229" s="31"/>
      <c r="AT1229" s="31"/>
      <c r="AU1229" s="31"/>
      <c r="AV1229" s="31"/>
      <c r="AW1229" s="31"/>
      <c r="AX1229" s="31"/>
      <c r="AY1229" s="31"/>
    </row>
    <row r="1230">
      <c r="A1230" s="15" t="s">
        <v>121</v>
      </c>
      <c r="B1230" s="639" t="s">
        <v>8860</v>
      </c>
      <c r="C1230" s="18" t="s">
        <v>8861</v>
      </c>
      <c r="D1230" s="26" t="s">
        <v>8862</v>
      </c>
      <c r="E1230" s="42" t="s">
        <v>59</v>
      </c>
      <c r="F1230" s="34"/>
      <c r="G1230" s="35"/>
      <c r="H1230" s="24" t="s">
        <v>68</v>
      </c>
      <c r="I1230" s="24" t="s">
        <v>488</v>
      </c>
      <c r="J1230" s="26"/>
      <c r="K1230" s="24" t="s">
        <v>10564</v>
      </c>
      <c r="L1230" s="24" t="s">
        <v>10565</v>
      </c>
      <c r="M1230" s="17" t="s">
        <v>434</v>
      </c>
      <c r="N1230" s="17">
        <v>54.0</v>
      </c>
      <c r="O1230" s="18" t="s">
        <v>8863</v>
      </c>
      <c r="P1230" s="17">
        <v>54600.0</v>
      </c>
      <c r="Q1230" s="26" t="s">
        <v>8864</v>
      </c>
      <c r="R1230" s="26" t="s">
        <v>8865</v>
      </c>
      <c r="S1230" s="33" t="s">
        <v>5707</v>
      </c>
      <c r="T1230" s="26" t="s">
        <v>4889</v>
      </c>
      <c r="U1230" s="46" t="s">
        <v>8866</v>
      </c>
      <c r="V1230" s="26" t="s">
        <v>8867</v>
      </c>
      <c r="W1230" s="26"/>
      <c r="X1230" s="26"/>
      <c r="Y1230" s="31"/>
      <c r="Z1230" s="31"/>
      <c r="AA1230" s="31"/>
      <c r="AB1230" s="31"/>
      <c r="AC1230" s="406">
        <v>49.0</v>
      </c>
      <c r="AD1230" s="407"/>
      <c r="AE1230" s="407"/>
      <c r="AF1230" s="407"/>
      <c r="AG1230" s="407"/>
      <c r="AH1230" s="407"/>
      <c r="AI1230" s="31"/>
      <c r="AJ1230" s="26"/>
      <c r="AK1230" s="31"/>
      <c r="AL1230" s="31"/>
      <c r="AM1230" s="31"/>
      <c r="AN1230" s="31"/>
      <c r="AO1230" s="31"/>
      <c r="AP1230" s="31"/>
      <c r="AQ1230" s="31"/>
      <c r="AR1230" s="31"/>
      <c r="AS1230" s="31"/>
      <c r="AT1230" s="31"/>
      <c r="AU1230" s="31"/>
      <c r="AV1230" s="31"/>
      <c r="AW1230" s="31"/>
      <c r="AX1230" s="31"/>
      <c r="AY1230" s="31"/>
    </row>
    <row r="1231">
      <c r="A1231" s="88" t="s">
        <v>43</v>
      </c>
      <c r="B1231" s="638" t="s">
        <v>8868</v>
      </c>
      <c r="C1231" s="18" t="s">
        <v>8869</v>
      </c>
      <c r="D1231" s="33" t="s">
        <v>47</v>
      </c>
      <c r="E1231" s="42" t="s">
        <v>67</v>
      </c>
      <c r="F1231" s="19">
        <v>2021.0</v>
      </c>
      <c r="G1231" s="145">
        <v>44349.0</v>
      </c>
      <c r="H1231" s="45" t="s">
        <v>68</v>
      </c>
      <c r="I1231" s="45"/>
      <c r="J1231" s="33"/>
      <c r="K1231" s="24" t="s">
        <v>4373</v>
      </c>
      <c r="L1231" s="24" t="s">
        <v>10434</v>
      </c>
      <c r="M1231" s="25" t="s">
        <v>168</v>
      </c>
      <c r="N1231" s="18">
        <v>79.0</v>
      </c>
      <c r="O1231" s="18" t="s">
        <v>8870</v>
      </c>
      <c r="P1231" s="18">
        <v>79000.0</v>
      </c>
      <c r="Q1231" s="18" t="s">
        <v>8871</v>
      </c>
      <c r="R1231" s="18" t="s">
        <v>8872</v>
      </c>
      <c r="S1231" s="18" t="s">
        <v>1939</v>
      </c>
      <c r="T1231" s="18" t="s">
        <v>8873</v>
      </c>
      <c r="U1231" s="97" t="s">
        <v>8874</v>
      </c>
      <c r="V1231" s="18" t="s">
        <v>8875</v>
      </c>
      <c r="W1231" s="33" t="s">
        <v>8876</v>
      </c>
      <c r="X1231" s="33" t="s">
        <v>2105</v>
      </c>
      <c r="Y1231" s="188"/>
      <c r="Z1231" s="188" t="s">
        <v>78</v>
      </c>
      <c r="AA1231" s="188" t="s">
        <v>79</v>
      </c>
      <c r="AB1231" s="188" t="s">
        <v>47</v>
      </c>
      <c r="AC1231" s="627">
        <v>95.0</v>
      </c>
      <c r="AD1231" s="627">
        <v>20.0</v>
      </c>
      <c r="AE1231" s="627">
        <f t="shared" ref="AE1231:AE1234" si="109">AC1231-AD1231</f>
        <v>75</v>
      </c>
      <c r="AF1231" s="627">
        <v>0.0</v>
      </c>
      <c r="AG1231" s="627">
        <f t="shared" ref="AG1231:AG1234" si="110">AE1231-AF1231</f>
        <v>75</v>
      </c>
      <c r="AH1231" s="627">
        <f t="shared" ref="AH1231:AH1234" si="111">AG1231</f>
        <v>75</v>
      </c>
      <c r="AI1231" s="188"/>
      <c r="AJ1231" s="33"/>
      <c r="AK1231" s="188"/>
      <c r="AL1231" s="188"/>
      <c r="AM1231" s="188"/>
      <c r="AN1231" s="188"/>
      <c r="AO1231" s="188"/>
      <c r="AP1231" s="188"/>
      <c r="AQ1231" s="188"/>
      <c r="AR1231" s="188"/>
      <c r="AS1231" s="188"/>
      <c r="AT1231" s="188"/>
      <c r="AU1231" s="188"/>
      <c r="AV1231" s="188"/>
      <c r="AW1231" s="188"/>
      <c r="AX1231" s="188"/>
      <c r="AY1231" s="188"/>
    </row>
    <row r="1232">
      <c r="A1232" s="88" t="s">
        <v>43</v>
      </c>
      <c r="B1232" s="638" t="s">
        <v>8868</v>
      </c>
      <c r="C1232" s="18" t="s">
        <v>8877</v>
      </c>
      <c r="D1232" s="33" t="s">
        <v>47</v>
      </c>
      <c r="E1232" s="42" t="s">
        <v>67</v>
      </c>
      <c r="F1232" s="19">
        <v>2021.0</v>
      </c>
      <c r="G1232" s="145">
        <v>44349.0</v>
      </c>
      <c r="H1232" s="45" t="s">
        <v>68</v>
      </c>
      <c r="I1232" s="45"/>
      <c r="J1232" s="33"/>
      <c r="K1232" s="24" t="s">
        <v>10577</v>
      </c>
      <c r="L1232" s="24" t="s">
        <v>96</v>
      </c>
      <c r="M1232" s="18" t="s">
        <v>50</v>
      </c>
      <c r="N1232" s="18">
        <v>17.0</v>
      </c>
      <c r="O1232" s="18" t="s">
        <v>8878</v>
      </c>
      <c r="P1232" s="18">
        <v>17180.0</v>
      </c>
      <c r="Q1232" s="18" t="s">
        <v>8879</v>
      </c>
      <c r="R1232" s="18" t="s">
        <v>8880</v>
      </c>
      <c r="S1232" s="18" t="s">
        <v>4026</v>
      </c>
      <c r="T1232" s="18" t="s">
        <v>8881</v>
      </c>
      <c r="U1232" s="97" t="s">
        <v>8882</v>
      </c>
      <c r="V1232" s="18" t="s">
        <v>8883</v>
      </c>
      <c r="W1232" s="33" t="s">
        <v>8876</v>
      </c>
      <c r="X1232" s="33" t="s">
        <v>2105</v>
      </c>
      <c r="Y1232" s="33"/>
      <c r="Z1232" s="33" t="s">
        <v>78</v>
      </c>
      <c r="AA1232" s="33" t="s">
        <v>79</v>
      </c>
      <c r="AB1232" s="33" t="s">
        <v>47</v>
      </c>
      <c r="AC1232" s="129">
        <v>95.0</v>
      </c>
      <c r="AD1232" s="129">
        <v>20.0</v>
      </c>
      <c r="AE1232" s="627">
        <f t="shared" si="109"/>
        <v>75</v>
      </c>
      <c r="AF1232" s="627">
        <v>0.0</v>
      </c>
      <c r="AG1232" s="627">
        <f t="shared" si="110"/>
        <v>75</v>
      </c>
      <c r="AH1232" s="627">
        <f t="shared" si="111"/>
        <v>75</v>
      </c>
      <c r="AI1232" s="188"/>
      <c r="AJ1232" s="33"/>
      <c r="AK1232" s="188"/>
      <c r="AL1232" s="188"/>
      <c r="AM1232" s="188"/>
      <c r="AN1232" s="188"/>
      <c r="AO1232" s="188"/>
      <c r="AP1232" s="188"/>
      <c r="AQ1232" s="188"/>
      <c r="AR1232" s="188"/>
      <c r="AS1232" s="188"/>
      <c r="AT1232" s="188"/>
      <c r="AU1232" s="188"/>
      <c r="AV1232" s="188"/>
      <c r="AW1232" s="188"/>
      <c r="AX1232" s="188"/>
      <c r="AY1232" s="188"/>
    </row>
    <row r="1233">
      <c r="A1233" s="88" t="s">
        <v>43</v>
      </c>
      <c r="B1233" s="638" t="s">
        <v>8868</v>
      </c>
      <c r="C1233" s="18" t="s">
        <v>8884</v>
      </c>
      <c r="D1233" s="33" t="s">
        <v>47</v>
      </c>
      <c r="E1233" s="42" t="s">
        <v>67</v>
      </c>
      <c r="F1233" s="19">
        <v>2021.0</v>
      </c>
      <c r="G1233" s="145">
        <v>44349.0</v>
      </c>
      <c r="H1233" s="45" t="s">
        <v>68</v>
      </c>
      <c r="I1233" s="45"/>
      <c r="J1233" s="33"/>
      <c r="K1233" s="106" t="s">
        <v>10584</v>
      </c>
      <c r="L1233" s="106" t="s">
        <v>866</v>
      </c>
      <c r="M1233" s="25" t="s">
        <v>47</v>
      </c>
      <c r="N1233" s="18">
        <v>86.0</v>
      </c>
      <c r="O1233" s="18" t="s">
        <v>8885</v>
      </c>
      <c r="P1233" s="18">
        <v>86440.0</v>
      </c>
      <c r="Q1233" s="18" t="s">
        <v>8886</v>
      </c>
      <c r="R1233" s="18" t="s">
        <v>8887</v>
      </c>
      <c r="S1233" s="18" t="s">
        <v>1423</v>
      </c>
      <c r="T1233" s="18" t="s">
        <v>8888</v>
      </c>
      <c r="U1233" s="97" t="s">
        <v>8889</v>
      </c>
      <c r="V1233" s="18" t="s">
        <v>8890</v>
      </c>
      <c r="W1233" s="33" t="s">
        <v>8876</v>
      </c>
      <c r="X1233" s="33" t="s">
        <v>2105</v>
      </c>
      <c r="Y1233" s="33"/>
      <c r="Z1233" s="33" t="s">
        <v>78</v>
      </c>
      <c r="AA1233" s="33" t="s">
        <v>79</v>
      </c>
      <c r="AB1233" s="33" t="s">
        <v>47</v>
      </c>
      <c r="AC1233" s="129">
        <v>95.0</v>
      </c>
      <c r="AD1233" s="129">
        <v>20.0</v>
      </c>
      <c r="AE1233" s="627">
        <f t="shared" si="109"/>
        <v>75</v>
      </c>
      <c r="AF1233" s="627">
        <v>0.0</v>
      </c>
      <c r="AG1233" s="627">
        <f t="shared" si="110"/>
        <v>75</v>
      </c>
      <c r="AH1233" s="627">
        <f t="shared" si="111"/>
        <v>75</v>
      </c>
      <c r="AI1233" s="188"/>
      <c r="AJ1233" s="33"/>
      <c r="AK1233" s="188"/>
      <c r="AL1233" s="188"/>
      <c r="AM1233" s="188"/>
      <c r="AN1233" s="188"/>
      <c r="AO1233" s="188"/>
      <c r="AP1233" s="188"/>
      <c r="AQ1233" s="188"/>
      <c r="AR1233" s="188"/>
      <c r="AS1233" s="188"/>
      <c r="AT1233" s="188"/>
      <c r="AU1233" s="188"/>
      <c r="AV1233" s="188"/>
      <c r="AW1233" s="188"/>
      <c r="AX1233" s="188"/>
      <c r="AY1233" s="188"/>
    </row>
    <row r="1234">
      <c r="A1234" s="32" t="s">
        <v>43</v>
      </c>
      <c r="B1234" s="680" t="s">
        <v>8891</v>
      </c>
      <c r="C1234" s="18" t="s">
        <v>8892</v>
      </c>
      <c r="D1234" s="26">
        <v>140.0</v>
      </c>
      <c r="E1234" s="42" t="s">
        <v>67</v>
      </c>
      <c r="F1234" s="253">
        <v>2022.0</v>
      </c>
      <c r="G1234" s="35">
        <v>44599.0</v>
      </c>
      <c r="H1234" s="25" t="s">
        <v>68</v>
      </c>
      <c r="I1234" s="25"/>
      <c r="J1234" s="26"/>
      <c r="K1234" s="24" t="s">
        <v>10585</v>
      </c>
      <c r="L1234" s="24" t="s">
        <v>1118</v>
      </c>
      <c r="M1234" s="26" t="s">
        <v>50</v>
      </c>
      <c r="N1234" s="17">
        <v>86.0</v>
      </c>
      <c r="O1234" s="33" t="s">
        <v>8893</v>
      </c>
      <c r="P1234" s="26">
        <v>86100.0</v>
      </c>
      <c r="Q1234" s="26" t="s">
        <v>834</v>
      </c>
      <c r="R1234" s="26" t="s">
        <v>8894</v>
      </c>
      <c r="S1234" s="33" t="s">
        <v>557</v>
      </c>
      <c r="T1234" s="18" t="s">
        <v>55</v>
      </c>
      <c r="U1234" s="46" t="s">
        <v>8895</v>
      </c>
      <c r="V1234" s="26" t="s">
        <v>8896</v>
      </c>
      <c r="W1234" s="26"/>
      <c r="X1234" s="26" t="s">
        <v>2105</v>
      </c>
      <c r="Y1234" s="26" t="s">
        <v>8897</v>
      </c>
      <c r="Z1234" s="26" t="s">
        <v>78</v>
      </c>
      <c r="AA1234" s="26" t="s">
        <v>79</v>
      </c>
      <c r="AB1234" s="26" t="s">
        <v>8898</v>
      </c>
      <c r="AC1234" s="30">
        <v>95.0</v>
      </c>
      <c r="AD1234" s="30">
        <v>20.0</v>
      </c>
      <c r="AE1234" s="30">
        <f t="shared" si="109"/>
        <v>75</v>
      </c>
      <c r="AF1234" s="30">
        <v>0.0</v>
      </c>
      <c r="AG1234" s="30">
        <f t="shared" si="110"/>
        <v>75</v>
      </c>
      <c r="AH1234" s="30">
        <f t="shared" si="111"/>
        <v>75</v>
      </c>
      <c r="AI1234" s="26"/>
      <c r="AJ1234" s="26"/>
      <c r="AK1234" s="26"/>
      <c r="AL1234" s="31"/>
      <c r="AM1234" s="31"/>
      <c r="AN1234" s="31"/>
      <c r="AO1234" s="31"/>
      <c r="AP1234" s="31"/>
      <c r="AQ1234" s="31"/>
      <c r="AR1234" s="31"/>
      <c r="AS1234" s="31"/>
      <c r="AT1234" s="31"/>
      <c r="AU1234" s="31"/>
      <c r="AV1234" s="31"/>
      <c r="AW1234" s="31"/>
      <c r="AX1234" s="31"/>
      <c r="AY1234" s="31"/>
    </row>
    <row r="1235">
      <c r="A1235" s="124" t="s">
        <v>424</v>
      </c>
      <c r="B1235" s="639" t="s">
        <v>8899</v>
      </c>
      <c r="C1235" s="18" t="s">
        <v>11602</v>
      </c>
      <c r="D1235" s="33"/>
      <c r="E1235" s="122" t="s">
        <v>103</v>
      </c>
      <c r="F1235" s="144"/>
      <c r="G1235" s="145"/>
      <c r="H1235" s="56" t="s">
        <v>68</v>
      </c>
      <c r="I1235" s="56"/>
      <c r="J1235" s="45"/>
      <c r="K1235" s="25"/>
      <c r="L1235" s="25"/>
      <c r="M1235" s="45"/>
      <c r="N1235" s="33"/>
      <c r="O1235" s="56" t="s">
        <v>11603</v>
      </c>
      <c r="P1235" s="56">
        <v>69003.0</v>
      </c>
      <c r="Q1235" s="260" t="s">
        <v>6793</v>
      </c>
      <c r="R1235" s="201"/>
      <c r="S1235" s="201"/>
      <c r="T1235" s="201"/>
      <c r="U1235" s="46"/>
      <c r="V1235" s="33"/>
      <c r="W1235" s="45"/>
      <c r="X1235" s="45"/>
      <c r="Y1235" s="45"/>
      <c r="Z1235" s="45"/>
      <c r="AA1235" s="45"/>
      <c r="AB1235" s="45"/>
      <c r="AC1235" s="94"/>
      <c r="AD1235" s="94"/>
      <c r="AE1235" s="94"/>
      <c r="AF1235" s="129"/>
      <c r="AG1235" s="94"/>
      <c r="AH1235" s="94"/>
      <c r="AI1235" s="45"/>
      <c r="AJ1235" s="45"/>
      <c r="AK1235" s="45"/>
      <c r="AL1235" s="45"/>
      <c r="AM1235" s="45"/>
      <c r="AN1235" s="95"/>
      <c r="AO1235" s="95"/>
      <c r="AP1235" s="95"/>
      <c r="AQ1235" s="95"/>
      <c r="AR1235" s="95"/>
      <c r="AS1235" s="95"/>
      <c r="AT1235" s="95"/>
      <c r="AU1235" s="95"/>
      <c r="AV1235" s="95"/>
      <c r="AW1235" s="95"/>
      <c r="AX1235" s="95"/>
      <c r="AY1235" s="95"/>
    </row>
    <row r="1236">
      <c r="A1236" s="32" t="s">
        <v>424</v>
      </c>
      <c r="B1236" s="680" t="s">
        <v>8901</v>
      </c>
      <c r="C1236" s="18" t="s">
        <v>11604</v>
      </c>
      <c r="D1236" s="26"/>
      <c r="E1236" s="42" t="s">
        <v>67</v>
      </c>
      <c r="F1236" s="253">
        <v>2022.0</v>
      </c>
      <c r="G1236" s="35">
        <v>44581.0</v>
      </c>
      <c r="H1236" s="24" t="s">
        <v>68</v>
      </c>
      <c r="I1236" s="25"/>
      <c r="J1236" s="25"/>
      <c r="K1236" s="25"/>
      <c r="L1236" s="25"/>
      <c r="M1236" s="25"/>
      <c r="N1236" s="17">
        <v>62.0</v>
      </c>
      <c r="O1236" s="56" t="s">
        <v>11605</v>
      </c>
      <c r="P1236" s="24">
        <v>62100.0</v>
      </c>
      <c r="Q1236" s="250" t="s">
        <v>2712</v>
      </c>
      <c r="R1236" s="135" t="s">
        <v>307</v>
      </c>
      <c r="S1236" s="252"/>
      <c r="T1236" s="18"/>
      <c r="U1236" s="46"/>
      <c r="V1236" s="26"/>
      <c r="W1236" s="25"/>
      <c r="X1236" s="25"/>
      <c r="Y1236" s="25"/>
      <c r="Z1236" s="25"/>
      <c r="AA1236" s="25"/>
      <c r="AB1236" s="25"/>
      <c r="AC1236" s="47">
        <v>49.0</v>
      </c>
      <c r="AD1236" s="47"/>
      <c r="AE1236" s="47"/>
      <c r="AF1236" s="30"/>
      <c r="AG1236" s="47"/>
      <c r="AH1236" s="47"/>
      <c r="AI1236" s="25"/>
      <c r="AJ1236" s="25"/>
      <c r="AK1236" s="25"/>
      <c r="AL1236" s="25"/>
      <c r="AM1236" s="25"/>
      <c r="AN1236" s="48"/>
      <c r="AO1236" s="48"/>
      <c r="AP1236" s="48"/>
      <c r="AQ1236" s="48"/>
      <c r="AR1236" s="48"/>
      <c r="AS1236" s="48"/>
      <c r="AT1236" s="48"/>
      <c r="AU1236" s="48"/>
      <c r="AV1236" s="48"/>
      <c r="AW1236" s="48"/>
      <c r="AX1236" s="48"/>
      <c r="AY1236" s="48"/>
    </row>
    <row r="1237">
      <c r="A1237" s="32" t="s">
        <v>121</v>
      </c>
      <c r="B1237" s="680" t="s">
        <v>8903</v>
      </c>
      <c r="C1237" s="18" t="s">
        <v>8904</v>
      </c>
      <c r="D1237" s="26">
        <v>160.0</v>
      </c>
      <c r="E1237" s="42" t="s">
        <v>67</v>
      </c>
      <c r="F1237" s="173"/>
      <c r="G1237" s="44"/>
      <c r="H1237" s="24" t="s">
        <v>68</v>
      </c>
      <c r="I1237" s="25"/>
      <c r="J1237" s="25"/>
      <c r="K1237" s="24" t="s">
        <v>6130</v>
      </c>
      <c r="L1237" s="24" t="s">
        <v>10515</v>
      </c>
      <c r="M1237" s="25"/>
      <c r="N1237" s="26">
        <v>17.0</v>
      </c>
      <c r="O1237" s="56" t="s">
        <v>11606</v>
      </c>
      <c r="P1237" s="24">
        <v>26000.0</v>
      </c>
      <c r="Q1237" s="26" t="s">
        <v>2615</v>
      </c>
      <c r="R1237" s="26" t="s">
        <v>8905</v>
      </c>
      <c r="S1237" s="33" t="s">
        <v>378</v>
      </c>
      <c r="T1237" s="18" t="s">
        <v>55</v>
      </c>
      <c r="U1237" s="46" t="s">
        <v>8906</v>
      </c>
      <c r="V1237" s="26" t="s">
        <v>8907</v>
      </c>
      <c r="W1237" s="25"/>
      <c r="X1237" s="25"/>
      <c r="Y1237" s="25"/>
      <c r="Z1237" s="25"/>
      <c r="AA1237" s="25"/>
      <c r="AB1237" s="25"/>
      <c r="AC1237" s="47">
        <v>49.0</v>
      </c>
      <c r="AD1237" s="47"/>
      <c r="AE1237" s="47"/>
      <c r="AF1237" s="30"/>
      <c r="AG1237" s="47"/>
      <c r="AH1237" s="47"/>
      <c r="AI1237" s="25"/>
      <c r="AJ1237" s="25"/>
      <c r="AK1237" s="25"/>
      <c r="AL1237" s="25"/>
      <c r="AM1237" s="25"/>
      <c r="AN1237" s="48"/>
      <c r="AO1237" s="48"/>
      <c r="AP1237" s="48"/>
      <c r="AQ1237" s="48"/>
      <c r="AR1237" s="48"/>
      <c r="AS1237" s="48"/>
      <c r="AT1237" s="48"/>
      <c r="AU1237" s="48"/>
      <c r="AV1237" s="48"/>
      <c r="AW1237" s="48"/>
      <c r="AX1237" s="48"/>
      <c r="AY1237" s="48"/>
    </row>
    <row r="1238">
      <c r="A1238" s="32" t="s">
        <v>424</v>
      </c>
      <c r="B1238" s="680" t="s">
        <v>8908</v>
      </c>
      <c r="C1238" s="18" t="s">
        <v>8909</v>
      </c>
      <c r="D1238" s="26"/>
      <c r="E1238" s="42" t="s">
        <v>67</v>
      </c>
      <c r="F1238" s="34"/>
      <c r="G1238" s="35"/>
      <c r="H1238" s="24" t="s">
        <v>68</v>
      </c>
      <c r="I1238" s="25"/>
      <c r="J1238" s="25"/>
      <c r="K1238" s="25"/>
      <c r="L1238" s="25"/>
      <c r="M1238" s="25"/>
      <c r="N1238" s="17">
        <v>44.0</v>
      </c>
      <c r="O1238" s="45"/>
      <c r="P1238" s="25"/>
      <c r="Q1238" s="135"/>
      <c r="R1238" s="135" t="s">
        <v>307</v>
      </c>
      <c r="S1238" s="252"/>
      <c r="T1238" s="18"/>
      <c r="U1238" s="46"/>
      <c r="V1238" s="26"/>
      <c r="W1238" s="25"/>
      <c r="X1238" s="25"/>
      <c r="Y1238" s="25"/>
      <c r="Z1238" s="25"/>
      <c r="AA1238" s="25"/>
      <c r="AB1238" s="25"/>
      <c r="AC1238" s="47">
        <v>49.0</v>
      </c>
      <c r="AD1238" s="47"/>
      <c r="AE1238" s="47"/>
      <c r="AF1238" s="30"/>
      <c r="AG1238" s="47"/>
      <c r="AH1238" s="47"/>
      <c r="AI1238" s="25"/>
      <c r="AJ1238" s="25"/>
      <c r="AK1238" s="25"/>
      <c r="AL1238" s="25"/>
      <c r="AM1238" s="25"/>
      <c r="AN1238" s="48"/>
      <c r="AO1238" s="48"/>
      <c r="AP1238" s="48"/>
      <c r="AQ1238" s="48"/>
      <c r="AR1238" s="48"/>
      <c r="AS1238" s="48"/>
      <c r="AT1238" s="48"/>
      <c r="AU1238" s="48"/>
      <c r="AV1238" s="48"/>
      <c r="AW1238" s="48"/>
      <c r="AX1238" s="48"/>
      <c r="AY1238" s="48"/>
    </row>
    <row r="1239">
      <c r="A1239" s="15" t="s">
        <v>121</v>
      </c>
      <c r="B1239" s="639" t="s">
        <v>8910</v>
      </c>
      <c r="C1239" s="18" t="s">
        <v>8911</v>
      </c>
      <c r="D1239" s="26"/>
      <c r="E1239" s="42" t="s">
        <v>59</v>
      </c>
      <c r="F1239" s="173"/>
      <c r="G1239" s="44"/>
      <c r="H1239" s="24" t="s">
        <v>68</v>
      </c>
      <c r="I1239" s="24" t="s">
        <v>825</v>
      </c>
      <c r="J1239" s="25"/>
      <c r="K1239" s="24" t="s">
        <v>10564</v>
      </c>
      <c r="L1239" s="24" t="s">
        <v>10565</v>
      </c>
      <c r="M1239" s="17" t="s">
        <v>434</v>
      </c>
      <c r="N1239" s="17">
        <v>55.0</v>
      </c>
      <c r="O1239" s="56" t="s">
        <v>11607</v>
      </c>
      <c r="P1239" s="24">
        <v>55200.0</v>
      </c>
      <c r="Q1239" s="17" t="s">
        <v>11608</v>
      </c>
      <c r="R1239" s="26" t="s">
        <v>8913</v>
      </c>
      <c r="S1239" s="201"/>
      <c r="T1239" s="84"/>
      <c r="U1239" s="46"/>
      <c r="V1239" s="31" t="s">
        <v>8914</v>
      </c>
      <c r="W1239" s="25"/>
      <c r="X1239" s="25"/>
      <c r="Y1239" s="25"/>
      <c r="Z1239" s="25"/>
      <c r="AA1239" s="25"/>
      <c r="AB1239" s="25"/>
      <c r="AC1239" s="47">
        <v>49.0</v>
      </c>
      <c r="AD1239" s="47"/>
      <c r="AE1239" s="47"/>
      <c r="AF1239" s="30"/>
      <c r="AG1239" s="47"/>
      <c r="AH1239" s="47"/>
      <c r="AI1239" s="25"/>
      <c r="AJ1239" s="26" t="s">
        <v>1619</v>
      </c>
      <c r="AK1239" s="25"/>
      <c r="AL1239" s="25"/>
      <c r="AM1239" s="25"/>
      <c r="AN1239" s="48"/>
      <c r="AO1239" s="48"/>
      <c r="AP1239" s="48"/>
      <c r="AQ1239" s="48"/>
      <c r="AR1239" s="48"/>
      <c r="AS1239" s="48"/>
      <c r="AT1239" s="48"/>
      <c r="AU1239" s="48"/>
      <c r="AV1239" s="48"/>
      <c r="AW1239" s="48"/>
      <c r="AX1239" s="48"/>
      <c r="AY1239" s="48"/>
    </row>
    <row r="1240">
      <c r="A1240" s="80" t="s">
        <v>424</v>
      </c>
      <c r="B1240" s="41" t="s">
        <v>8923</v>
      </c>
      <c r="C1240" s="18"/>
      <c r="D1240" s="26"/>
      <c r="E1240" s="42" t="s">
        <v>586</v>
      </c>
      <c r="F1240" s="34"/>
      <c r="G1240" s="35"/>
      <c r="H1240" s="26"/>
      <c r="I1240" s="26" t="s">
        <v>587</v>
      </c>
      <c r="J1240" s="26"/>
      <c r="K1240" s="24" t="s">
        <v>427</v>
      </c>
      <c r="L1240" s="42"/>
      <c r="M1240" s="26"/>
      <c r="N1240" s="26"/>
      <c r="O1240" s="33"/>
      <c r="P1240" s="26"/>
      <c r="Q1240" s="26"/>
      <c r="R1240" s="26" t="s">
        <v>8924</v>
      </c>
      <c r="S1240" s="33" t="s">
        <v>8925</v>
      </c>
      <c r="T1240" s="26"/>
      <c r="U1240" s="57" t="s">
        <v>8926</v>
      </c>
      <c r="V1240" s="17" t="s">
        <v>8927</v>
      </c>
      <c r="W1240" s="26"/>
      <c r="X1240" s="26"/>
      <c r="Y1240" s="26"/>
      <c r="Z1240" s="26"/>
      <c r="AA1240" s="26"/>
      <c r="AB1240" s="26"/>
      <c r="AC1240" s="30"/>
      <c r="AD1240" s="30"/>
      <c r="AE1240" s="30"/>
      <c r="AF1240" s="30"/>
      <c r="AG1240" s="30"/>
      <c r="AH1240" s="30"/>
      <c r="AI1240" s="26"/>
      <c r="AJ1240" s="26"/>
      <c r="AK1240" s="26"/>
      <c r="AL1240" s="26"/>
      <c r="AM1240" s="26"/>
      <c r="AN1240" s="31"/>
      <c r="AO1240" s="31"/>
      <c r="AP1240" s="31"/>
      <c r="AQ1240" s="31"/>
      <c r="AR1240" s="31"/>
      <c r="AS1240" s="31"/>
      <c r="AT1240" s="31"/>
      <c r="AU1240" s="31"/>
      <c r="AV1240" s="31"/>
      <c r="AW1240" s="31"/>
      <c r="AX1240" s="31"/>
      <c r="AY1240" s="31"/>
    </row>
    <row r="1241">
      <c r="A1241" s="32" t="s">
        <v>121</v>
      </c>
      <c r="B1241" s="680" t="s">
        <v>8928</v>
      </c>
      <c r="C1241" s="18" t="s">
        <v>8929</v>
      </c>
      <c r="D1241" s="26">
        <v>25.0</v>
      </c>
      <c r="E1241" s="42" t="s">
        <v>67</v>
      </c>
      <c r="F1241" s="173"/>
      <c r="G1241" s="44"/>
      <c r="H1241" s="24" t="s">
        <v>68</v>
      </c>
      <c r="I1241" s="25"/>
      <c r="J1241" s="25"/>
      <c r="K1241" s="24" t="s">
        <v>6130</v>
      </c>
      <c r="L1241" s="24" t="s">
        <v>10515</v>
      </c>
      <c r="M1241" s="25"/>
      <c r="N1241" s="26">
        <v>79.0</v>
      </c>
      <c r="O1241" s="56" t="s">
        <v>11609</v>
      </c>
      <c r="P1241" s="24">
        <v>26200.0</v>
      </c>
      <c r="Q1241" s="26" t="s">
        <v>8930</v>
      </c>
      <c r="R1241" s="26" t="s">
        <v>8931</v>
      </c>
      <c r="S1241" s="33" t="s">
        <v>8932</v>
      </c>
      <c r="T1241" s="18" t="s">
        <v>55</v>
      </c>
      <c r="U1241" s="46" t="s">
        <v>8933</v>
      </c>
      <c r="V1241" s="26" t="s">
        <v>8934</v>
      </c>
      <c r="W1241" s="25"/>
      <c r="X1241" s="25"/>
      <c r="Y1241" s="25"/>
      <c r="Z1241" s="25"/>
      <c r="AA1241" s="25"/>
      <c r="AB1241" s="25"/>
      <c r="AC1241" s="47">
        <v>49.0</v>
      </c>
      <c r="AD1241" s="47"/>
      <c r="AE1241" s="47"/>
      <c r="AF1241" s="30"/>
      <c r="AG1241" s="47"/>
      <c r="AH1241" s="47"/>
      <c r="AI1241" s="25"/>
      <c r="AJ1241" s="25"/>
      <c r="AK1241" s="25"/>
      <c r="AL1241" s="25"/>
      <c r="AM1241" s="25"/>
      <c r="AN1241" s="48"/>
      <c r="AO1241" s="48"/>
      <c r="AP1241" s="48"/>
      <c r="AQ1241" s="48"/>
      <c r="AR1241" s="48"/>
      <c r="AS1241" s="48"/>
      <c r="AT1241" s="48"/>
      <c r="AU1241" s="48"/>
      <c r="AV1241" s="48"/>
      <c r="AW1241" s="48"/>
      <c r="AX1241" s="48"/>
      <c r="AY1241" s="48"/>
    </row>
    <row r="1242">
      <c r="A1242" s="32" t="s">
        <v>121</v>
      </c>
      <c r="B1242" s="639" t="s">
        <v>8935</v>
      </c>
      <c r="C1242" s="18" t="s">
        <v>8936</v>
      </c>
      <c r="D1242" s="26"/>
      <c r="E1242" s="42" t="s">
        <v>67</v>
      </c>
      <c r="F1242" s="249"/>
      <c r="G1242" s="44"/>
      <c r="H1242" s="24" t="s">
        <v>68</v>
      </c>
      <c r="I1242" s="25"/>
      <c r="J1242" s="25"/>
      <c r="K1242" s="25" t="s">
        <v>1682</v>
      </c>
      <c r="L1242" s="25" t="s">
        <v>1630</v>
      </c>
      <c r="M1242" s="26" t="s">
        <v>125</v>
      </c>
      <c r="N1242" s="17">
        <v>44.0</v>
      </c>
      <c r="O1242" s="17" t="s">
        <v>8937</v>
      </c>
      <c r="P1242" s="24">
        <v>44000.0</v>
      </c>
      <c r="Q1242" s="135"/>
      <c r="R1242" s="250" t="s">
        <v>8938</v>
      </c>
      <c r="S1242" s="266" t="s">
        <v>521</v>
      </c>
      <c r="T1242" s="18"/>
      <c r="U1242" s="413" t="s">
        <v>8939</v>
      </c>
      <c r="V1242" s="370" t="s">
        <v>8940</v>
      </c>
      <c r="W1242" s="25"/>
      <c r="X1242" s="25"/>
      <c r="Y1242" s="25"/>
      <c r="Z1242" s="25"/>
      <c r="AA1242" s="25"/>
      <c r="AB1242" s="25"/>
      <c r="AC1242" s="47">
        <v>49.0</v>
      </c>
      <c r="AD1242" s="47"/>
      <c r="AE1242" s="47"/>
      <c r="AF1242" s="30"/>
      <c r="AG1242" s="47"/>
      <c r="AH1242" s="47"/>
      <c r="AI1242" s="25"/>
      <c r="AJ1242" s="25"/>
      <c r="AK1242" s="25"/>
      <c r="AL1242" s="25"/>
      <c r="AM1242" s="25"/>
      <c r="AN1242" s="48"/>
      <c r="AO1242" s="48"/>
      <c r="AP1242" s="48"/>
      <c r="AQ1242" s="48"/>
      <c r="AR1242" s="48"/>
      <c r="AS1242" s="48"/>
      <c r="AT1242" s="48"/>
      <c r="AU1242" s="48"/>
      <c r="AV1242" s="48"/>
      <c r="AW1242" s="48"/>
      <c r="AX1242" s="48"/>
      <c r="AY1242" s="48"/>
    </row>
    <row r="1243">
      <c r="A1243" s="32" t="s">
        <v>121</v>
      </c>
      <c r="B1243" s="639" t="s">
        <v>8941</v>
      </c>
      <c r="C1243" s="18" t="s">
        <v>8942</v>
      </c>
      <c r="D1243" s="26">
        <v>140.0</v>
      </c>
      <c r="E1243" s="42" t="s">
        <v>67</v>
      </c>
      <c r="F1243" s="251">
        <v>2024.0</v>
      </c>
      <c r="G1243" s="55">
        <v>45571.0</v>
      </c>
      <c r="H1243" s="24" t="s">
        <v>68</v>
      </c>
      <c r="I1243" s="24"/>
      <c r="J1243" s="25"/>
      <c r="K1243" s="25" t="s">
        <v>1682</v>
      </c>
      <c r="L1243" s="25" t="s">
        <v>1630</v>
      </c>
      <c r="M1243" s="26" t="s">
        <v>125</v>
      </c>
      <c r="N1243" s="17">
        <v>53.0</v>
      </c>
      <c r="O1243" s="56" t="s">
        <v>8943</v>
      </c>
      <c r="P1243" s="24">
        <v>53000.0</v>
      </c>
      <c r="Q1243" s="84" t="s">
        <v>7522</v>
      </c>
      <c r="R1243" s="84" t="s">
        <v>8944</v>
      </c>
      <c r="S1243" s="201" t="s">
        <v>8945</v>
      </c>
      <c r="T1243" s="18" t="s">
        <v>8946</v>
      </c>
      <c r="U1243" s="46" t="s">
        <v>8947</v>
      </c>
      <c r="V1243" s="26" t="s">
        <v>8948</v>
      </c>
      <c r="W1243" s="25"/>
      <c r="X1243" s="25"/>
      <c r="Y1243" s="25"/>
      <c r="Z1243" s="25"/>
      <c r="AA1243" s="25"/>
      <c r="AB1243" s="25"/>
      <c r="AC1243" s="47">
        <v>49.0</v>
      </c>
      <c r="AD1243" s="47"/>
      <c r="AE1243" s="47"/>
      <c r="AF1243" s="30"/>
      <c r="AG1243" s="47"/>
      <c r="AH1243" s="47"/>
      <c r="AI1243" s="25"/>
      <c r="AJ1243" s="25"/>
      <c r="AK1243" s="25"/>
      <c r="AL1243" s="25"/>
      <c r="AM1243" s="25"/>
      <c r="AN1243" s="48"/>
      <c r="AO1243" s="48"/>
      <c r="AP1243" s="48"/>
      <c r="AQ1243" s="48"/>
      <c r="AR1243" s="48"/>
      <c r="AS1243" s="48"/>
      <c r="AT1243" s="48"/>
      <c r="AU1243" s="48"/>
      <c r="AV1243" s="48"/>
      <c r="AW1243" s="48"/>
      <c r="AX1243" s="48"/>
      <c r="AY1243" s="48"/>
    </row>
    <row r="1244">
      <c r="A1244" s="32" t="s">
        <v>43</v>
      </c>
      <c r="B1244" s="639" t="s">
        <v>8949</v>
      </c>
      <c r="C1244" s="18" t="s">
        <v>8950</v>
      </c>
      <c r="D1244" s="26">
        <v>360.0</v>
      </c>
      <c r="E1244" s="42" t="s">
        <v>67</v>
      </c>
      <c r="F1244" s="253">
        <v>2024.0</v>
      </c>
      <c r="G1244" s="35">
        <v>45369.0</v>
      </c>
      <c r="H1244" s="25" t="s">
        <v>68</v>
      </c>
      <c r="I1244" s="24" t="s">
        <v>277</v>
      </c>
      <c r="J1244" s="26"/>
      <c r="K1244" s="24" t="s">
        <v>10508</v>
      </c>
      <c r="L1244" s="24" t="s">
        <v>10509</v>
      </c>
      <c r="M1244" s="26" t="s">
        <v>50</v>
      </c>
      <c r="N1244" s="26">
        <v>64.0</v>
      </c>
      <c r="O1244" s="33" t="s">
        <v>8951</v>
      </c>
      <c r="P1244" s="26">
        <v>64000.0</v>
      </c>
      <c r="Q1244" s="26" t="s">
        <v>199</v>
      </c>
      <c r="R1244" s="26" t="s">
        <v>8952</v>
      </c>
      <c r="S1244" s="33" t="s">
        <v>8953</v>
      </c>
      <c r="T1244" s="18" t="s">
        <v>8954</v>
      </c>
      <c r="U1244" s="46" t="s">
        <v>8955</v>
      </c>
      <c r="V1244" s="31" t="s">
        <v>8956</v>
      </c>
      <c r="W1244" s="26" t="s">
        <v>47</v>
      </c>
      <c r="X1244" s="26"/>
      <c r="Y1244" s="26"/>
      <c r="Z1244" s="26" t="s">
        <v>78</v>
      </c>
      <c r="AA1244" s="26"/>
      <c r="AB1244" s="26"/>
      <c r="AC1244" s="30">
        <v>95.0</v>
      </c>
      <c r="AD1244" s="30">
        <v>20.0</v>
      </c>
      <c r="AE1244" s="30">
        <f>AC1244-AD1244</f>
        <v>75</v>
      </c>
      <c r="AF1244" s="30">
        <v>0.0</v>
      </c>
      <c r="AG1244" s="30">
        <f>AE1244-AF1244</f>
        <v>75</v>
      </c>
      <c r="AH1244" s="30"/>
      <c r="AI1244" s="26"/>
      <c r="AJ1244" s="26"/>
      <c r="AK1244" s="26"/>
      <c r="AL1244" s="26"/>
      <c r="AM1244" s="26"/>
      <c r="AN1244" s="31"/>
      <c r="AO1244" s="31"/>
      <c r="AP1244" s="31"/>
      <c r="AQ1244" s="31"/>
      <c r="AR1244" s="31"/>
      <c r="AS1244" s="31"/>
      <c r="AT1244" s="31"/>
      <c r="AU1244" s="31"/>
      <c r="AV1244" s="31"/>
      <c r="AW1244" s="31"/>
      <c r="AX1244" s="31"/>
      <c r="AY1244" s="31"/>
    </row>
    <row r="1245">
      <c r="A1245" s="32" t="s">
        <v>43</v>
      </c>
      <c r="B1245" s="639" t="s">
        <v>8957</v>
      </c>
      <c r="C1245" s="26" t="s">
        <v>11610</v>
      </c>
      <c r="D1245" s="26"/>
      <c r="E1245" s="250" t="s">
        <v>103</v>
      </c>
      <c r="F1245" s="34"/>
      <c r="G1245" s="35"/>
      <c r="H1245" s="25" t="s">
        <v>68</v>
      </c>
      <c r="I1245" s="25"/>
      <c r="J1245" s="26"/>
      <c r="K1245" s="25" t="s">
        <v>10518</v>
      </c>
      <c r="L1245" s="25" t="s">
        <v>819</v>
      </c>
      <c r="M1245" s="26" t="s">
        <v>70</v>
      </c>
      <c r="N1245" s="26">
        <v>85.0</v>
      </c>
      <c r="O1245" s="26" t="s">
        <v>8958</v>
      </c>
      <c r="P1245" s="26" t="s">
        <v>412</v>
      </c>
      <c r="Q1245" s="26" t="s">
        <v>6935</v>
      </c>
      <c r="R1245" s="26"/>
      <c r="S1245" s="33"/>
      <c r="T1245" s="259"/>
      <c r="U1245" s="17"/>
      <c r="V1245" s="26" t="s">
        <v>8959</v>
      </c>
      <c r="W1245" s="26"/>
      <c r="X1245" s="26"/>
      <c r="Y1245" s="26"/>
      <c r="Z1245" s="26"/>
      <c r="AA1245" s="26"/>
      <c r="AB1245" s="26"/>
      <c r="AC1245" s="30"/>
      <c r="AD1245" s="30"/>
      <c r="AE1245" s="30"/>
      <c r="AF1245" s="30"/>
      <c r="AG1245" s="30"/>
      <c r="AH1245" s="30"/>
      <c r="AI1245" s="26"/>
      <c r="AJ1245" s="17"/>
      <c r="AK1245" s="26"/>
      <c r="AL1245" s="26"/>
      <c r="AM1245" s="26"/>
      <c r="AN1245" s="31"/>
      <c r="AO1245" s="31"/>
      <c r="AP1245" s="31"/>
      <c r="AQ1245" s="31"/>
      <c r="AR1245" s="31"/>
      <c r="AS1245" s="31"/>
      <c r="AT1245" s="31"/>
      <c r="AU1245" s="31"/>
      <c r="AV1245" s="31"/>
      <c r="AW1245" s="31"/>
      <c r="AX1245" s="31"/>
      <c r="AY1245" s="31"/>
    </row>
    <row r="1246">
      <c r="A1246" s="385" t="s">
        <v>43</v>
      </c>
      <c r="B1246" s="639" t="s">
        <v>8960</v>
      </c>
      <c r="C1246" s="18" t="s">
        <v>8961</v>
      </c>
      <c r="D1246" s="26" t="s">
        <v>47</v>
      </c>
      <c r="E1246" s="42" t="s">
        <v>67</v>
      </c>
      <c r="F1246" s="19">
        <v>2021.0</v>
      </c>
      <c r="G1246" s="35">
        <v>44314.0</v>
      </c>
      <c r="H1246" s="25" t="s">
        <v>68</v>
      </c>
      <c r="I1246" s="25"/>
      <c r="J1246" s="26"/>
      <c r="K1246" s="24" t="s">
        <v>10577</v>
      </c>
      <c r="L1246" s="24" t="s">
        <v>96</v>
      </c>
      <c r="M1246" s="26" t="s">
        <v>50</v>
      </c>
      <c r="N1246" s="17">
        <v>17.0</v>
      </c>
      <c r="O1246" s="33" t="s">
        <v>8962</v>
      </c>
      <c r="P1246" s="26">
        <v>17041.0</v>
      </c>
      <c r="Q1246" s="26" t="s">
        <v>1827</v>
      </c>
      <c r="R1246" s="53" t="s">
        <v>6918</v>
      </c>
      <c r="S1246" s="202" t="s">
        <v>701</v>
      </c>
      <c r="T1246" s="18" t="s">
        <v>55</v>
      </c>
      <c r="U1246" s="97" t="s">
        <v>8963</v>
      </c>
      <c r="V1246" s="26" t="s">
        <v>47</v>
      </c>
      <c r="W1246" s="26" t="s">
        <v>8964</v>
      </c>
      <c r="X1246" s="26" t="s">
        <v>2105</v>
      </c>
      <c r="Y1246" s="26"/>
      <c r="Z1246" s="26" t="s">
        <v>78</v>
      </c>
      <c r="AA1246" s="26" t="s">
        <v>79</v>
      </c>
      <c r="AB1246" s="26" t="s">
        <v>47</v>
      </c>
      <c r="AC1246" s="30">
        <v>95.0</v>
      </c>
      <c r="AD1246" s="30">
        <v>20.0</v>
      </c>
      <c r="AE1246" s="30">
        <f>AC1246-AD1246</f>
        <v>75</v>
      </c>
      <c r="AF1246" s="30">
        <v>0.0</v>
      </c>
      <c r="AG1246" s="30">
        <f>AE1246-AF1246</f>
        <v>75</v>
      </c>
      <c r="AH1246" s="30">
        <f>AG1246</f>
        <v>75</v>
      </c>
      <c r="AI1246" s="26"/>
      <c r="AJ1246" s="26"/>
      <c r="AK1246" s="26"/>
      <c r="AL1246" s="31"/>
      <c r="AM1246" s="31"/>
      <c r="AN1246" s="31"/>
      <c r="AO1246" s="31"/>
      <c r="AP1246" s="31"/>
      <c r="AQ1246" s="31"/>
      <c r="AR1246" s="31"/>
      <c r="AS1246" s="31"/>
      <c r="AT1246" s="31"/>
      <c r="AU1246" s="31"/>
      <c r="AV1246" s="31"/>
      <c r="AW1246" s="31"/>
      <c r="AX1246" s="31"/>
      <c r="AY1246" s="31"/>
    </row>
    <row r="1247">
      <c r="A1247" s="32" t="s">
        <v>43</v>
      </c>
      <c r="B1247" s="639" t="s">
        <v>8965</v>
      </c>
      <c r="C1247" s="18" t="s">
        <v>8966</v>
      </c>
      <c r="D1247" s="389">
        <v>310.0</v>
      </c>
      <c r="E1247" s="42" t="s">
        <v>59</v>
      </c>
      <c r="F1247" s="34"/>
      <c r="G1247" s="35"/>
      <c r="H1247" s="24" t="s">
        <v>68</v>
      </c>
      <c r="I1247" s="24" t="s">
        <v>488</v>
      </c>
      <c r="J1247" s="26"/>
      <c r="K1247" s="24" t="s">
        <v>10557</v>
      </c>
      <c r="L1247" s="24" t="s">
        <v>10558</v>
      </c>
      <c r="M1247" s="26" t="s">
        <v>50</v>
      </c>
      <c r="N1247" s="17">
        <v>59.0</v>
      </c>
      <c r="O1247" s="18" t="s">
        <v>8967</v>
      </c>
      <c r="P1247" s="17">
        <v>59660.0</v>
      </c>
      <c r="Q1247" s="17" t="s">
        <v>8968</v>
      </c>
      <c r="R1247" s="17" t="s">
        <v>8969</v>
      </c>
      <c r="S1247" s="33" t="s">
        <v>8970</v>
      </c>
      <c r="T1247" s="681" t="s">
        <v>55</v>
      </c>
      <c r="U1247" s="439" t="s">
        <v>8971</v>
      </c>
      <c r="V1247" s="17" t="s">
        <v>11611</v>
      </c>
      <c r="W1247" s="26"/>
      <c r="X1247" s="26"/>
      <c r="Y1247" s="26"/>
      <c r="Z1247" s="26"/>
      <c r="AA1247" s="26"/>
      <c r="AB1247" s="26"/>
      <c r="AC1247" s="30"/>
      <c r="AD1247" s="30"/>
      <c r="AE1247" s="30"/>
      <c r="AF1247" s="30"/>
      <c r="AG1247" s="30"/>
      <c r="AH1247" s="30"/>
      <c r="AI1247" s="26"/>
      <c r="AJ1247" s="26"/>
      <c r="AK1247" s="389"/>
      <c r="AL1247" s="26"/>
      <c r="AM1247" s="26"/>
      <c r="AN1247" s="31"/>
      <c r="AO1247" s="31"/>
      <c r="AP1247" s="31"/>
      <c r="AQ1247" s="31"/>
      <c r="AR1247" s="31"/>
      <c r="AS1247" s="31"/>
      <c r="AT1247" s="31"/>
      <c r="AU1247" s="31"/>
      <c r="AV1247" s="31"/>
      <c r="AW1247" s="31"/>
      <c r="AX1247" s="31"/>
      <c r="AY1247" s="31"/>
    </row>
    <row r="1248">
      <c r="A1248" s="80" t="s">
        <v>121</v>
      </c>
      <c r="B1248" s="41" t="s">
        <v>8973</v>
      </c>
      <c r="C1248" s="18"/>
      <c r="D1248" s="389"/>
      <c r="E1248" s="42" t="s">
        <v>586</v>
      </c>
      <c r="F1248" s="34"/>
      <c r="G1248" s="35"/>
      <c r="H1248" s="26"/>
      <c r="I1248" s="26" t="s">
        <v>587</v>
      </c>
      <c r="J1248" s="26"/>
      <c r="K1248" s="24" t="s">
        <v>10556</v>
      </c>
      <c r="L1248" s="24" t="s">
        <v>10470</v>
      </c>
      <c r="M1248" s="26"/>
      <c r="N1248" s="17">
        <v>62.0</v>
      </c>
      <c r="O1248" s="33"/>
      <c r="P1248" s="26"/>
      <c r="Q1248" s="26"/>
      <c r="R1248" s="26" t="s">
        <v>8974</v>
      </c>
      <c r="S1248" s="33" t="s">
        <v>8975</v>
      </c>
      <c r="T1248" s="438"/>
      <c r="U1248" s="682" t="s">
        <v>8976</v>
      </c>
      <c r="V1248" s="307" t="s">
        <v>8977</v>
      </c>
      <c r="W1248" s="26"/>
      <c r="X1248" s="26"/>
      <c r="Y1248" s="26"/>
      <c r="Z1248" s="26"/>
      <c r="AA1248" s="26"/>
      <c r="AB1248" s="26"/>
      <c r="AC1248" s="87">
        <v>49.0</v>
      </c>
      <c r="AD1248" s="30"/>
      <c r="AE1248" s="30"/>
      <c r="AF1248" s="30"/>
      <c r="AG1248" s="30"/>
      <c r="AH1248" s="30"/>
      <c r="AI1248" s="26"/>
      <c r="AJ1248" s="26"/>
      <c r="AK1248" s="389"/>
      <c r="AL1248" s="26"/>
      <c r="AM1248" s="26"/>
      <c r="AN1248" s="31"/>
      <c r="AO1248" s="31"/>
      <c r="AP1248" s="31"/>
      <c r="AQ1248" s="31"/>
      <c r="AR1248" s="31"/>
      <c r="AS1248" s="31"/>
      <c r="AT1248" s="31"/>
      <c r="AU1248" s="31"/>
      <c r="AV1248" s="31"/>
      <c r="AW1248" s="31"/>
      <c r="AX1248" s="31"/>
      <c r="AY1248" s="31"/>
    </row>
    <row r="1249">
      <c r="A1249" s="124" t="s">
        <v>121</v>
      </c>
      <c r="B1249" s="639" t="s">
        <v>8978</v>
      </c>
      <c r="C1249" s="18" t="s">
        <v>8979</v>
      </c>
      <c r="D1249" s="33"/>
      <c r="E1249" s="42" t="s">
        <v>67</v>
      </c>
      <c r="F1249" s="19">
        <v>2025.0</v>
      </c>
      <c r="G1249" s="186">
        <v>45793.0</v>
      </c>
      <c r="H1249" s="56" t="s">
        <v>68</v>
      </c>
      <c r="I1249" s="45"/>
      <c r="J1249" s="33"/>
      <c r="K1249" s="106" t="s">
        <v>10584</v>
      </c>
      <c r="L1249" s="106" t="s">
        <v>866</v>
      </c>
      <c r="M1249" s="25"/>
      <c r="N1249" s="18">
        <v>87.0</v>
      </c>
      <c r="O1249" s="18" t="s">
        <v>8980</v>
      </c>
      <c r="P1249" s="18">
        <v>87007.0</v>
      </c>
      <c r="Q1249" s="396" t="s">
        <v>8981</v>
      </c>
      <c r="R1249" s="18" t="s">
        <v>8982</v>
      </c>
      <c r="S1249" s="18" t="s">
        <v>8983</v>
      </c>
      <c r="T1249" s="18" t="s">
        <v>55</v>
      </c>
      <c r="U1249" s="46"/>
      <c r="V1249" s="33"/>
      <c r="W1249" s="33"/>
      <c r="X1249" s="33"/>
      <c r="Y1249" s="33"/>
      <c r="Z1249" s="33"/>
      <c r="AA1249" s="33"/>
      <c r="AB1249" s="33"/>
      <c r="AC1249" s="87">
        <v>49.0</v>
      </c>
      <c r="AD1249" s="129"/>
      <c r="AE1249" s="129"/>
      <c r="AF1249" s="129"/>
      <c r="AG1249" s="129"/>
      <c r="AH1249" s="129"/>
      <c r="AI1249" s="33"/>
      <c r="AJ1249" s="33"/>
      <c r="AK1249" s="188"/>
      <c r="AL1249" s="188"/>
      <c r="AM1249" s="188"/>
      <c r="AN1249" s="188"/>
      <c r="AO1249" s="188"/>
      <c r="AP1249" s="188"/>
      <c r="AQ1249" s="188"/>
      <c r="AR1249" s="188"/>
      <c r="AS1249" s="188"/>
      <c r="AT1249" s="188"/>
      <c r="AU1249" s="188"/>
      <c r="AV1249" s="188"/>
      <c r="AW1249" s="188"/>
      <c r="AX1249" s="188"/>
      <c r="AY1249" s="188"/>
    </row>
    <row r="1250">
      <c r="A1250" s="32" t="s">
        <v>43</v>
      </c>
      <c r="B1250" s="639" t="s">
        <v>8978</v>
      </c>
      <c r="C1250" s="33" t="s">
        <v>8979</v>
      </c>
      <c r="D1250" s="616"/>
      <c r="E1250" s="683" t="s">
        <v>67</v>
      </c>
      <c r="F1250" s="26">
        <v>2025.0</v>
      </c>
      <c r="G1250" s="145">
        <v>45793.0</v>
      </c>
      <c r="H1250" s="45" t="s">
        <v>68</v>
      </c>
      <c r="I1250" s="25"/>
      <c r="J1250" s="26"/>
      <c r="K1250" s="24" t="s">
        <v>10612</v>
      </c>
      <c r="L1250" s="24" t="s">
        <v>6309</v>
      </c>
      <c r="M1250" s="25"/>
      <c r="N1250" s="33">
        <v>87.0</v>
      </c>
      <c r="O1250" s="33" t="s">
        <v>8980</v>
      </c>
      <c r="P1250" s="33">
        <v>87007.0</v>
      </c>
      <c r="Q1250" s="33" t="s">
        <v>8981</v>
      </c>
      <c r="R1250" s="33" t="s">
        <v>8982</v>
      </c>
      <c r="S1250" s="33" t="s">
        <v>8983</v>
      </c>
      <c r="T1250" s="18" t="s">
        <v>55</v>
      </c>
      <c r="U1250" s="26"/>
      <c r="V1250" s="26"/>
      <c r="W1250" s="26"/>
      <c r="X1250" s="26"/>
      <c r="Y1250" s="26"/>
      <c r="Z1250" s="26"/>
      <c r="AA1250" s="26"/>
      <c r="AB1250" s="26"/>
      <c r="AC1250" s="30">
        <v>49.0</v>
      </c>
      <c r="AD1250" s="30"/>
      <c r="AE1250" s="30"/>
      <c r="AF1250" s="30"/>
      <c r="AG1250" s="30"/>
      <c r="AH1250" s="30"/>
      <c r="AI1250" s="26"/>
      <c r="AJ1250" s="26"/>
      <c r="AK1250" s="31"/>
      <c r="AL1250" s="31"/>
      <c r="AM1250" s="31"/>
      <c r="AN1250" s="31"/>
      <c r="AO1250" s="31"/>
      <c r="AP1250" s="31"/>
      <c r="AQ1250" s="31"/>
      <c r="AR1250" s="31"/>
      <c r="AS1250" s="31"/>
      <c r="AT1250" s="31"/>
      <c r="AU1250" s="31"/>
      <c r="AV1250" s="31"/>
      <c r="AW1250" s="31"/>
      <c r="AX1250" s="31"/>
      <c r="AY1250" s="31"/>
    </row>
    <row r="1251">
      <c r="A1251" s="32" t="s">
        <v>43</v>
      </c>
      <c r="B1251" s="639" t="s">
        <v>11612</v>
      </c>
      <c r="C1251" s="17" t="s">
        <v>8992</v>
      </c>
      <c r="D1251" s="616"/>
      <c r="E1251" s="684" t="s">
        <v>81</v>
      </c>
      <c r="F1251" s="34"/>
      <c r="G1251" s="35"/>
      <c r="H1251" s="25" t="s">
        <v>68</v>
      </c>
      <c r="I1251" s="25" t="s">
        <v>82</v>
      </c>
      <c r="J1251" s="26"/>
      <c r="K1251" s="25"/>
      <c r="L1251" s="25"/>
      <c r="M1251" s="26" t="s">
        <v>84</v>
      </c>
      <c r="N1251" s="26"/>
      <c r="O1251" s="17" t="s">
        <v>11613</v>
      </c>
      <c r="P1251" s="17">
        <v>33450.0</v>
      </c>
      <c r="Q1251" s="17" t="s">
        <v>11614</v>
      </c>
      <c r="R1251" s="26" t="s">
        <v>2025</v>
      </c>
      <c r="S1251" s="26"/>
      <c r="T1251" s="26"/>
      <c r="U1251" s="26"/>
      <c r="V1251" s="26"/>
      <c r="W1251" s="26"/>
      <c r="X1251" s="26"/>
      <c r="Y1251" s="26"/>
      <c r="Z1251" s="26"/>
      <c r="AA1251" s="26"/>
      <c r="AB1251" s="26"/>
      <c r="AC1251" s="30"/>
      <c r="AD1251" s="30"/>
      <c r="AE1251" s="30"/>
      <c r="AF1251" s="30"/>
      <c r="AG1251" s="30"/>
      <c r="AH1251" s="30"/>
      <c r="AI1251" s="26"/>
      <c r="AJ1251" s="26" t="s">
        <v>8993</v>
      </c>
      <c r="AK1251" s="31"/>
      <c r="AL1251" s="31"/>
      <c r="AM1251" s="31"/>
      <c r="AN1251" s="31"/>
      <c r="AO1251" s="31"/>
      <c r="AP1251" s="31"/>
      <c r="AQ1251" s="31"/>
      <c r="AR1251" s="31"/>
      <c r="AS1251" s="31"/>
      <c r="AT1251" s="31"/>
      <c r="AU1251" s="31"/>
      <c r="AV1251" s="31"/>
      <c r="AW1251" s="31"/>
      <c r="AX1251" s="31"/>
      <c r="AY1251" s="31"/>
    </row>
    <row r="1252">
      <c r="A1252" s="32" t="s">
        <v>43</v>
      </c>
      <c r="B1252" s="639" t="s">
        <v>8994</v>
      </c>
      <c r="C1252" s="26"/>
      <c r="D1252" s="616"/>
      <c r="E1252" s="683" t="s">
        <v>81</v>
      </c>
      <c r="F1252" s="34"/>
      <c r="G1252" s="35"/>
      <c r="H1252" s="25" t="s">
        <v>68</v>
      </c>
      <c r="I1252" s="25" t="s">
        <v>82</v>
      </c>
      <c r="J1252" s="26"/>
      <c r="K1252" s="25"/>
      <c r="L1252" s="25"/>
      <c r="M1252" s="26" t="s">
        <v>84</v>
      </c>
      <c r="N1252" s="26"/>
      <c r="O1252" s="26"/>
      <c r="P1252" s="26"/>
      <c r="Q1252" s="26"/>
      <c r="R1252" s="26" t="s">
        <v>8995</v>
      </c>
      <c r="S1252" s="33" t="s">
        <v>8996</v>
      </c>
      <c r="T1252" s="26"/>
      <c r="U1252" s="26"/>
      <c r="V1252" s="26"/>
      <c r="W1252" s="26"/>
      <c r="X1252" s="26"/>
      <c r="Y1252" s="26"/>
      <c r="Z1252" s="26"/>
      <c r="AA1252" s="26"/>
      <c r="AB1252" s="26"/>
      <c r="AC1252" s="30"/>
      <c r="AD1252" s="30"/>
      <c r="AE1252" s="30"/>
      <c r="AF1252" s="30"/>
      <c r="AG1252" s="30"/>
      <c r="AH1252" s="30"/>
      <c r="AI1252" s="26"/>
      <c r="AJ1252" s="26" t="s">
        <v>8997</v>
      </c>
      <c r="AK1252" s="31"/>
      <c r="AL1252" s="31"/>
      <c r="AM1252" s="31"/>
      <c r="AN1252" s="31"/>
      <c r="AO1252" s="31"/>
      <c r="AP1252" s="31"/>
      <c r="AQ1252" s="31"/>
      <c r="AR1252" s="31"/>
      <c r="AS1252" s="31"/>
      <c r="AT1252" s="31"/>
      <c r="AU1252" s="31"/>
      <c r="AV1252" s="31"/>
      <c r="AW1252" s="31"/>
      <c r="AX1252" s="31"/>
      <c r="AY1252" s="31"/>
    </row>
    <row r="1253">
      <c r="A1253" s="88" t="s">
        <v>43</v>
      </c>
      <c r="B1253" s="639" t="s">
        <v>8998</v>
      </c>
      <c r="C1253" s="18" t="s">
        <v>11615</v>
      </c>
      <c r="D1253" s="386"/>
      <c r="E1253" s="387" t="s">
        <v>67</v>
      </c>
      <c r="F1253" s="251">
        <v>2023.0</v>
      </c>
      <c r="G1253" s="145">
        <v>45134.0</v>
      </c>
      <c r="H1253" s="45" t="s">
        <v>68</v>
      </c>
      <c r="I1253" s="45"/>
      <c r="J1253" s="33"/>
      <c r="K1253" s="24" t="s">
        <v>10597</v>
      </c>
      <c r="L1253" s="24" t="s">
        <v>2929</v>
      </c>
      <c r="M1253" s="26" t="s">
        <v>50</v>
      </c>
      <c r="N1253" s="33"/>
      <c r="O1253" s="33"/>
      <c r="P1253" s="33"/>
      <c r="Q1253" s="33"/>
      <c r="R1253" s="33" t="s">
        <v>5924</v>
      </c>
      <c r="S1253" s="33" t="s">
        <v>2025</v>
      </c>
      <c r="T1253" s="18" t="s">
        <v>55</v>
      </c>
      <c r="U1253" s="46"/>
      <c r="V1253" s="33"/>
      <c r="W1253" s="33"/>
      <c r="X1253" s="33"/>
      <c r="Y1253" s="33"/>
      <c r="Z1253" s="33" t="s">
        <v>78</v>
      </c>
      <c r="AA1253" s="33" t="s">
        <v>79</v>
      </c>
      <c r="AB1253" s="33"/>
      <c r="AC1253" s="129">
        <v>95.0</v>
      </c>
      <c r="AD1253" s="129">
        <v>20.0</v>
      </c>
      <c r="AE1253" s="129">
        <f>AC1253-AD1253</f>
        <v>75</v>
      </c>
      <c r="AF1253" s="129">
        <v>0.0</v>
      </c>
      <c r="AG1253" s="129">
        <f>AE1253-AF1253</f>
        <v>75</v>
      </c>
      <c r="AH1253" s="129">
        <f>AG1253</f>
        <v>75</v>
      </c>
      <c r="AI1253" s="33"/>
      <c r="AJ1253" s="33"/>
      <c r="AK1253" s="188"/>
      <c r="AL1253" s="188"/>
      <c r="AM1253" s="188"/>
      <c r="AN1253" s="188"/>
      <c r="AO1253" s="188"/>
      <c r="AP1253" s="188"/>
      <c r="AQ1253" s="188"/>
      <c r="AR1253" s="188"/>
      <c r="AS1253" s="188"/>
      <c r="AT1253" s="188"/>
      <c r="AU1253" s="188"/>
      <c r="AV1253" s="188"/>
      <c r="AW1253" s="188"/>
      <c r="AX1253" s="188"/>
      <c r="AY1253" s="188"/>
    </row>
    <row r="1254">
      <c r="A1254" s="80" t="s">
        <v>121</v>
      </c>
      <c r="B1254" s="639" t="s">
        <v>9000</v>
      </c>
      <c r="C1254" s="18" t="s">
        <v>11616</v>
      </c>
      <c r="D1254" s="616">
        <v>70.0</v>
      </c>
      <c r="E1254" s="387" t="s">
        <v>81</v>
      </c>
      <c r="F1254" s="34"/>
      <c r="G1254" s="35"/>
      <c r="H1254" s="17" t="s">
        <v>68</v>
      </c>
      <c r="I1254" s="56" t="s">
        <v>139</v>
      </c>
      <c r="J1254" s="26"/>
      <c r="K1254" s="24" t="s">
        <v>10564</v>
      </c>
      <c r="L1254" s="24" t="s">
        <v>10565</v>
      </c>
      <c r="M1254" s="17" t="s">
        <v>434</v>
      </c>
      <c r="N1254" s="26">
        <v>54.0</v>
      </c>
      <c r="O1254" s="33" t="s">
        <v>9002</v>
      </c>
      <c r="P1254" s="26">
        <v>54700.0</v>
      </c>
      <c r="Q1254" s="26" t="s">
        <v>909</v>
      </c>
      <c r="R1254" s="26" t="s">
        <v>9003</v>
      </c>
      <c r="S1254" s="33" t="s">
        <v>9004</v>
      </c>
      <c r="T1254" s="116" t="s">
        <v>9005</v>
      </c>
      <c r="U1254" s="46" t="s">
        <v>9006</v>
      </c>
      <c r="V1254" s="17" t="s">
        <v>9007</v>
      </c>
      <c r="W1254" s="26"/>
      <c r="X1254" s="26"/>
      <c r="Y1254" s="26"/>
      <c r="Z1254" s="26"/>
      <c r="AA1254" s="26"/>
      <c r="AB1254" s="26"/>
      <c r="AC1254" s="87">
        <v>49.0</v>
      </c>
      <c r="AD1254" s="30"/>
      <c r="AE1254" s="30"/>
      <c r="AF1254" s="30"/>
      <c r="AG1254" s="30"/>
      <c r="AH1254" s="30"/>
      <c r="AI1254" s="26"/>
      <c r="AJ1254" s="17" t="s">
        <v>9008</v>
      </c>
      <c r="AK1254" s="31"/>
      <c r="AL1254" s="31"/>
      <c r="AM1254" s="31"/>
      <c r="AN1254" s="31"/>
      <c r="AO1254" s="31"/>
      <c r="AP1254" s="31"/>
      <c r="AQ1254" s="31"/>
      <c r="AR1254" s="31"/>
      <c r="AS1254" s="31"/>
      <c r="AT1254" s="31"/>
      <c r="AU1254" s="31"/>
      <c r="AV1254" s="31"/>
      <c r="AW1254" s="31"/>
      <c r="AX1254" s="31"/>
      <c r="AY1254" s="31"/>
    </row>
    <row r="1255">
      <c r="A1255" s="15" t="s">
        <v>121</v>
      </c>
      <c r="B1255" s="639" t="s">
        <v>9009</v>
      </c>
      <c r="C1255" s="18" t="s">
        <v>11617</v>
      </c>
      <c r="D1255" s="616"/>
      <c r="E1255" s="387" t="s">
        <v>67</v>
      </c>
      <c r="F1255" s="251">
        <v>2020.0</v>
      </c>
      <c r="G1255" s="44">
        <v>43900.0</v>
      </c>
      <c r="H1255" s="24" t="s">
        <v>68</v>
      </c>
      <c r="I1255" s="56" t="s">
        <v>332</v>
      </c>
      <c r="J1255" s="56" t="s">
        <v>593</v>
      </c>
      <c r="K1255" s="24" t="s">
        <v>4767</v>
      </c>
      <c r="L1255" s="24" t="s">
        <v>10747</v>
      </c>
      <c r="M1255" s="25"/>
      <c r="N1255" s="26" t="s">
        <v>10895</v>
      </c>
      <c r="O1255" s="56" t="s">
        <v>11618</v>
      </c>
      <c r="P1255" s="24">
        <v>84000.0</v>
      </c>
      <c r="Q1255" s="258" t="s">
        <v>9308</v>
      </c>
      <c r="R1255" s="84" t="s">
        <v>9011</v>
      </c>
      <c r="S1255" s="257" t="s">
        <v>11619</v>
      </c>
      <c r="T1255" s="18"/>
      <c r="U1255" s="46" t="s">
        <v>9013</v>
      </c>
      <c r="V1255" s="26" t="s">
        <v>9014</v>
      </c>
      <c r="W1255" s="25"/>
      <c r="X1255" s="25"/>
      <c r="Y1255" s="25"/>
      <c r="Z1255" s="25"/>
      <c r="AA1255" s="25"/>
      <c r="AB1255" s="25"/>
      <c r="AC1255" s="87">
        <v>49.0</v>
      </c>
      <c r="AD1255" s="47"/>
      <c r="AE1255" s="47"/>
      <c r="AF1255" s="30"/>
      <c r="AG1255" s="47"/>
      <c r="AH1255" s="47"/>
      <c r="AI1255" s="25"/>
      <c r="AJ1255" s="25"/>
      <c r="AK1255" s="48"/>
      <c r="AL1255" s="48"/>
      <c r="AM1255" s="48"/>
      <c r="AN1255" s="48"/>
      <c r="AO1255" s="48"/>
      <c r="AP1255" s="48"/>
      <c r="AQ1255" s="48"/>
      <c r="AR1255" s="48"/>
      <c r="AS1255" s="48"/>
      <c r="AT1255" s="48"/>
      <c r="AU1255" s="48"/>
      <c r="AV1255" s="48"/>
      <c r="AW1255" s="48"/>
      <c r="AX1255" s="48"/>
      <c r="AY1255" s="48"/>
    </row>
    <row r="1256">
      <c r="A1256" s="60" t="s">
        <v>43</v>
      </c>
      <c r="B1256" s="639" t="s">
        <v>9015</v>
      </c>
      <c r="C1256" s="33" t="s">
        <v>9016</v>
      </c>
      <c r="D1256" s="629" t="s">
        <v>1752</v>
      </c>
      <c r="E1256" s="616" t="s">
        <v>81</v>
      </c>
      <c r="F1256" s="26"/>
      <c r="G1256" s="35"/>
      <c r="H1256" s="26" t="s">
        <v>68</v>
      </c>
      <c r="I1256" s="26" t="s">
        <v>139</v>
      </c>
      <c r="J1256" s="26"/>
      <c r="K1256" s="24" t="s">
        <v>10510</v>
      </c>
      <c r="L1256" s="24" t="s">
        <v>10511</v>
      </c>
      <c r="M1256" s="26"/>
      <c r="N1256" s="17">
        <v>54.0</v>
      </c>
      <c r="O1256" s="26" t="s">
        <v>9017</v>
      </c>
      <c r="P1256" s="26">
        <v>54700.0</v>
      </c>
      <c r="Q1256" s="26" t="s">
        <v>909</v>
      </c>
      <c r="R1256" s="26" t="s">
        <v>9018</v>
      </c>
      <c r="S1256" s="26" t="s">
        <v>9004</v>
      </c>
      <c r="T1256" s="26" t="s">
        <v>9019</v>
      </c>
      <c r="U1256" s="26" t="s">
        <v>9006</v>
      </c>
      <c r="V1256" s="26" t="s">
        <v>9020</v>
      </c>
      <c r="W1256" s="39"/>
      <c r="X1256" s="26"/>
      <c r="Y1256" s="26"/>
      <c r="Z1256" s="26" t="s">
        <v>9021</v>
      </c>
      <c r="AA1256" s="26"/>
      <c r="AB1256" s="26"/>
      <c r="AC1256" s="26"/>
      <c r="AD1256" s="26"/>
      <c r="AE1256" s="30"/>
      <c r="AF1256" s="30"/>
      <c r="AG1256" s="30"/>
      <c r="AH1256" s="30"/>
      <c r="AI1256" s="30"/>
      <c r="AJ1256" s="30"/>
      <c r="AK1256" s="31"/>
      <c r="AL1256" s="31"/>
      <c r="AM1256" s="31"/>
      <c r="AN1256" s="31"/>
      <c r="AO1256" s="31"/>
      <c r="AP1256" s="31"/>
      <c r="AQ1256" s="31"/>
      <c r="AR1256" s="31"/>
      <c r="AS1256" s="31"/>
      <c r="AT1256" s="31"/>
      <c r="AU1256" s="31"/>
      <c r="AV1256" s="31"/>
      <c r="AW1256" s="31"/>
      <c r="AX1256" s="31"/>
      <c r="AY1256" s="31"/>
    </row>
    <row r="1257">
      <c r="A1257" s="15" t="s">
        <v>121</v>
      </c>
      <c r="B1257" s="639" t="s">
        <v>9022</v>
      </c>
      <c r="C1257" s="18" t="s">
        <v>11620</v>
      </c>
      <c r="D1257" s="616"/>
      <c r="E1257" s="387" t="s">
        <v>103</v>
      </c>
      <c r="F1257" s="173"/>
      <c r="G1257" s="44"/>
      <c r="H1257" s="24" t="s">
        <v>68</v>
      </c>
      <c r="I1257" s="56" t="s">
        <v>332</v>
      </c>
      <c r="J1257" s="56" t="s">
        <v>593</v>
      </c>
      <c r="K1257" s="24" t="s">
        <v>4767</v>
      </c>
      <c r="L1257" s="24" t="s">
        <v>10747</v>
      </c>
      <c r="M1257" s="25"/>
      <c r="N1257" s="26">
        <v>86.0</v>
      </c>
      <c r="O1257" s="45"/>
      <c r="P1257" s="25"/>
      <c r="Q1257" s="84"/>
      <c r="R1257" s="84" t="s">
        <v>9024</v>
      </c>
      <c r="S1257" s="201" t="s">
        <v>9025</v>
      </c>
      <c r="T1257" s="84"/>
      <c r="U1257" s="46" t="s">
        <v>9026</v>
      </c>
      <c r="V1257" s="26" t="s">
        <v>9027</v>
      </c>
      <c r="W1257" s="25"/>
      <c r="X1257" s="25"/>
      <c r="Y1257" s="25"/>
      <c r="Z1257" s="25"/>
      <c r="AA1257" s="25"/>
      <c r="AB1257" s="25"/>
      <c r="AC1257" s="87">
        <v>49.0</v>
      </c>
      <c r="AD1257" s="47"/>
      <c r="AE1257" s="47"/>
      <c r="AF1257" s="30"/>
      <c r="AG1257" s="47"/>
      <c r="AH1257" s="47"/>
      <c r="AI1257" s="25"/>
      <c r="AJ1257" s="43" t="s">
        <v>9028</v>
      </c>
      <c r="AK1257" s="48"/>
      <c r="AL1257" s="48"/>
      <c r="AM1257" s="48"/>
      <c r="AN1257" s="48"/>
      <c r="AO1257" s="48"/>
      <c r="AP1257" s="48"/>
      <c r="AQ1257" s="48"/>
      <c r="AR1257" s="48"/>
      <c r="AS1257" s="48"/>
      <c r="AT1257" s="48"/>
      <c r="AU1257" s="48"/>
      <c r="AV1257" s="48"/>
      <c r="AW1257" s="48"/>
      <c r="AX1257" s="48"/>
      <c r="AY1257" s="48"/>
    </row>
    <row r="1258">
      <c r="A1258" s="32" t="s">
        <v>121</v>
      </c>
      <c r="B1258" s="639" t="s">
        <v>9029</v>
      </c>
      <c r="C1258" s="18" t="s">
        <v>11621</v>
      </c>
      <c r="D1258" s="616">
        <v>258.0</v>
      </c>
      <c r="E1258" s="387" t="s">
        <v>59</v>
      </c>
      <c r="F1258" s="249"/>
      <c r="G1258" s="44"/>
      <c r="H1258" s="24" t="s">
        <v>68</v>
      </c>
      <c r="I1258" s="24" t="s">
        <v>825</v>
      </c>
      <c r="J1258" s="25"/>
      <c r="K1258" s="24" t="s">
        <v>10556</v>
      </c>
      <c r="L1258" s="24" t="s">
        <v>10470</v>
      </c>
      <c r="M1258" s="17" t="s">
        <v>50</v>
      </c>
      <c r="N1258" s="17">
        <v>59.0</v>
      </c>
      <c r="O1258" s="45"/>
      <c r="P1258" s="25"/>
      <c r="Q1258" s="26" t="s">
        <v>5057</v>
      </c>
      <c r="R1258" s="26" t="s">
        <v>9031</v>
      </c>
      <c r="S1258" s="33" t="s">
        <v>2429</v>
      </c>
      <c r="T1258" s="135"/>
      <c r="U1258" s="46" t="s">
        <v>9032</v>
      </c>
      <c r="V1258" s="26" t="s">
        <v>9033</v>
      </c>
      <c r="W1258" s="25"/>
      <c r="X1258" s="25"/>
      <c r="Y1258" s="25"/>
      <c r="Z1258" s="25"/>
      <c r="AA1258" s="25"/>
      <c r="AB1258" s="25"/>
      <c r="AC1258" s="47">
        <v>49.0</v>
      </c>
      <c r="AD1258" s="47"/>
      <c r="AE1258" s="47"/>
      <c r="AF1258" s="30"/>
      <c r="AG1258" s="47"/>
      <c r="AH1258" s="47"/>
      <c r="AI1258" s="25"/>
      <c r="AJ1258" s="25"/>
      <c r="AK1258" s="48"/>
      <c r="AL1258" s="48"/>
      <c r="AM1258" s="48"/>
      <c r="AN1258" s="48"/>
      <c r="AO1258" s="48"/>
      <c r="AP1258" s="48"/>
      <c r="AQ1258" s="48"/>
      <c r="AR1258" s="48"/>
      <c r="AS1258" s="48"/>
      <c r="AT1258" s="48"/>
      <c r="AU1258" s="48"/>
      <c r="AV1258" s="48"/>
      <c r="AW1258" s="48"/>
      <c r="AX1258" s="48"/>
      <c r="AY1258" s="48"/>
    </row>
    <row r="1259">
      <c r="A1259" s="15" t="s">
        <v>121</v>
      </c>
      <c r="B1259" s="639" t="s">
        <v>9029</v>
      </c>
      <c r="C1259" s="18" t="s">
        <v>9034</v>
      </c>
      <c r="D1259" s="616">
        <v>79.0</v>
      </c>
      <c r="E1259" s="387" t="s">
        <v>59</v>
      </c>
      <c r="F1259" s="173"/>
      <c r="G1259" s="44"/>
      <c r="H1259" s="24" t="s">
        <v>68</v>
      </c>
      <c r="I1259" s="24" t="s">
        <v>825</v>
      </c>
      <c r="J1259" s="25"/>
      <c r="K1259" s="25"/>
      <c r="L1259" s="25"/>
      <c r="M1259" s="25"/>
      <c r="N1259" s="26">
        <v>35.0</v>
      </c>
      <c r="O1259" s="45"/>
      <c r="P1259" s="25"/>
      <c r="Q1259" s="26" t="s">
        <v>9035</v>
      </c>
      <c r="R1259" s="26" t="s">
        <v>9036</v>
      </c>
      <c r="S1259" s="201" t="s">
        <v>9037</v>
      </c>
      <c r="T1259" s="84"/>
      <c r="U1259" s="57" t="s">
        <v>11622</v>
      </c>
      <c r="V1259" s="17" t="s">
        <v>9039</v>
      </c>
      <c r="W1259" s="25"/>
      <c r="X1259" s="25"/>
      <c r="Y1259" s="25"/>
      <c r="Z1259" s="25"/>
      <c r="AA1259" s="25"/>
      <c r="AB1259" s="25"/>
      <c r="AC1259" s="47">
        <v>49.0</v>
      </c>
      <c r="AD1259" s="47"/>
      <c r="AE1259" s="47"/>
      <c r="AF1259" s="30"/>
      <c r="AG1259" s="47"/>
      <c r="AH1259" s="47"/>
      <c r="AI1259" s="25"/>
      <c r="AJ1259" s="26" t="s">
        <v>1020</v>
      </c>
      <c r="AK1259" s="48"/>
      <c r="AL1259" s="48"/>
      <c r="AM1259" s="48"/>
      <c r="AN1259" s="48"/>
      <c r="AO1259" s="48"/>
      <c r="AP1259" s="48"/>
      <c r="AQ1259" s="48"/>
      <c r="AR1259" s="48"/>
      <c r="AS1259" s="48"/>
      <c r="AT1259" s="48"/>
      <c r="AU1259" s="48"/>
      <c r="AV1259" s="48"/>
      <c r="AW1259" s="48"/>
      <c r="AX1259" s="48"/>
      <c r="AY1259" s="48"/>
    </row>
    <row r="1260">
      <c r="A1260" s="32" t="s">
        <v>43</v>
      </c>
      <c r="B1260" s="639" t="s">
        <v>9040</v>
      </c>
      <c r="C1260" s="18" t="s">
        <v>9041</v>
      </c>
      <c r="D1260" s="616">
        <v>120.0</v>
      </c>
      <c r="E1260" s="447" t="s">
        <v>103</v>
      </c>
      <c r="F1260" s="34"/>
      <c r="G1260" s="35"/>
      <c r="H1260" s="25" t="s">
        <v>68</v>
      </c>
      <c r="I1260" s="25"/>
      <c r="J1260" s="26"/>
      <c r="K1260" s="24" t="s">
        <v>10597</v>
      </c>
      <c r="L1260" s="24" t="s">
        <v>2929</v>
      </c>
      <c r="M1260" s="31" t="s">
        <v>50</v>
      </c>
      <c r="N1260" s="24">
        <v>33.0</v>
      </c>
      <c r="O1260" s="33" t="s">
        <v>9042</v>
      </c>
      <c r="P1260" s="26">
        <v>33130.0</v>
      </c>
      <c r="Q1260" s="26" t="s">
        <v>9043</v>
      </c>
      <c r="R1260" s="26" t="s">
        <v>9044</v>
      </c>
      <c r="S1260" s="33" t="s">
        <v>5700</v>
      </c>
      <c r="T1260" s="135" t="s">
        <v>55</v>
      </c>
      <c r="U1260" s="46" t="s">
        <v>9045</v>
      </c>
      <c r="V1260" s="26" t="s">
        <v>9046</v>
      </c>
      <c r="W1260" s="26" t="s">
        <v>47</v>
      </c>
      <c r="X1260" s="26"/>
      <c r="Y1260" s="26"/>
      <c r="Z1260" s="26" t="s">
        <v>78</v>
      </c>
      <c r="AA1260" s="26"/>
      <c r="AB1260" s="26"/>
      <c r="AC1260" s="30">
        <v>95.0</v>
      </c>
      <c r="AD1260" s="30">
        <v>20.0</v>
      </c>
      <c r="AE1260" s="30">
        <f>AC1260-AD1260</f>
        <v>75</v>
      </c>
      <c r="AF1260" s="30">
        <v>0.0</v>
      </c>
      <c r="AG1260" s="30">
        <f>AE1260-AF1260</f>
        <v>75</v>
      </c>
      <c r="AH1260" s="30">
        <f>AG1260</f>
        <v>75</v>
      </c>
      <c r="AI1260" s="26"/>
      <c r="AJ1260" s="26"/>
      <c r="AK1260" s="31"/>
      <c r="AL1260" s="31"/>
      <c r="AM1260" s="31"/>
      <c r="AN1260" s="31"/>
      <c r="AO1260" s="31"/>
      <c r="AP1260" s="31"/>
      <c r="AQ1260" s="31"/>
      <c r="AR1260" s="31"/>
      <c r="AS1260" s="31"/>
      <c r="AT1260" s="31"/>
      <c r="AU1260" s="31"/>
      <c r="AV1260" s="31"/>
      <c r="AW1260" s="31"/>
      <c r="AX1260" s="31"/>
      <c r="AY1260" s="31"/>
    </row>
    <row r="1261">
      <c r="A1261" s="32" t="s">
        <v>121</v>
      </c>
      <c r="B1261" s="639" t="s">
        <v>9047</v>
      </c>
      <c r="C1261" s="18" t="s">
        <v>9048</v>
      </c>
      <c r="D1261" s="616"/>
      <c r="E1261" s="447" t="s">
        <v>103</v>
      </c>
      <c r="F1261" s="173"/>
      <c r="G1261" s="44"/>
      <c r="H1261" s="24" t="s">
        <v>321</v>
      </c>
      <c r="I1261" s="24" t="s">
        <v>2276</v>
      </c>
      <c r="J1261" s="25"/>
      <c r="K1261" s="24" t="s">
        <v>10564</v>
      </c>
      <c r="L1261" s="24" t="s">
        <v>10565</v>
      </c>
      <c r="M1261" s="370" t="s">
        <v>434</v>
      </c>
      <c r="N1261" s="17">
        <v>68.0</v>
      </c>
      <c r="O1261" s="56" t="s">
        <v>11623</v>
      </c>
      <c r="P1261" s="24">
        <v>68520.0</v>
      </c>
      <c r="Q1261" s="17" t="s">
        <v>11624</v>
      </c>
      <c r="R1261" s="26" t="s">
        <v>9049</v>
      </c>
      <c r="S1261" s="33" t="s">
        <v>9050</v>
      </c>
      <c r="T1261" s="84" t="s">
        <v>328</v>
      </c>
      <c r="U1261" s="46" t="s">
        <v>9051</v>
      </c>
      <c r="V1261" s="26" t="s">
        <v>9052</v>
      </c>
      <c r="W1261" s="25"/>
      <c r="X1261" s="25"/>
      <c r="Y1261" s="25"/>
      <c r="Z1261" s="25"/>
      <c r="AA1261" s="25"/>
      <c r="AB1261" s="25"/>
      <c r="AC1261" s="47">
        <v>49.0</v>
      </c>
      <c r="AD1261" s="47"/>
      <c r="AE1261" s="47"/>
      <c r="AF1261" s="30"/>
      <c r="AG1261" s="47"/>
      <c r="AH1261" s="47"/>
      <c r="AI1261" s="25"/>
      <c r="AJ1261" s="25"/>
      <c r="AK1261" s="48"/>
      <c r="AL1261" s="48"/>
      <c r="AM1261" s="48"/>
      <c r="AN1261" s="48"/>
      <c r="AO1261" s="48"/>
      <c r="AP1261" s="48"/>
      <c r="AQ1261" s="48"/>
      <c r="AR1261" s="48"/>
      <c r="AS1261" s="48"/>
      <c r="AT1261" s="48"/>
      <c r="AU1261" s="48"/>
      <c r="AV1261" s="48"/>
      <c r="AW1261" s="48"/>
      <c r="AX1261" s="48"/>
      <c r="AY1261" s="48"/>
    </row>
    <row r="1262">
      <c r="A1262" s="32" t="s">
        <v>43</v>
      </c>
      <c r="B1262" s="639" t="s">
        <v>9053</v>
      </c>
      <c r="C1262" s="18" t="s">
        <v>9054</v>
      </c>
      <c r="D1262" s="616">
        <v>250.0</v>
      </c>
      <c r="E1262" s="387" t="s">
        <v>59</v>
      </c>
      <c r="F1262" s="34"/>
      <c r="G1262" s="35"/>
      <c r="H1262" s="24" t="s">
        <v>68</v>
      </c>
      <c r="I1262" s="24" t="s">
        <v>488</v>
      </c>
      <c r="J1262" s="26"/>
      <c r="K1262" s="24" t="s">
        <v>10567</v>
      </c>
      <c r="L1262" s="24" t="s">
        <v>10568</v>
      </c>
      <c r="M1262" s="48" t="s">
        <v>50</v>
      </c>
      <c r="N1262" s="17">
        <v>79.0</v>
      </c>
      <c r="O1262" s="18" t="s">
        <v>9055</v>
      </c>
      <c r="P1262" s="17">
        <v>79260.0</v>
      </c>
      <c r="Q1262" s="17" t="s">
        <v>9056</v>
      </c>
      <c r="R1262" s="26" t="s">
        <v>9057</v>
      </c>
      <c r="S1262" s="33"/>
      <c r="T1262" s="26"/>
      <c r="U1262" s="57" t="s">
        <v>11625</v>
      </c>
      <c r="V1262" s="17" t="s">
        <v>11626</v>
      </c>
      <c r="W1262" s="26"/>
      <c r="X1262" s="26"/>
      <c r="Y1262" s="26"/>
      <c r="Z1262" s="26"/>
      <c r="AA1262" s="26"/>
      <c r="AB1262" s="26"/>
      <c r="AC1262" s="30"/>
      <c r="AD1262" s="30"/>
      <c r="AE1262" s="30"/>
      <c r="AF1262" s="30"/>
      <c r="AG1262" s="30"/>
      <c r="AH1262" s="30"/>
      <c r="AI1262" s="26"/>
      <c r="AJ1262" s="26"/>
      <c r="AK1262" s="31"/>
      <c r="AL1262" s="31"/>
      <c r="AM1262" s="31"/>
      <c r="AN1262" s="31"/>
      <c r="AO1262" s="31"/>
      <c r="AP1262" s="31"/>
      <c r="AQ1262" s="31"/>
      <c r="AR1262" s="31"/>
      <c r="AS1262" s="31"/>
      <c r="AT1262" s="31"/>
      <c r="AU1262" s="31"/>
      <c r="AV1262" s="31"/>
      <c r="AW1262" s="31"/>
      <c r="AX1262" s="31"/>
      <c r="AY1262" s="31"/>
    </row>
    <row r="1263">
      <c r="A1263" s="32" t="s">
        <v>43</v>
      </c>
      <c r="B1263" s="639" t="s">
        <v>9060</v>
      </c>
      <c r="C1263" s="18" t="s">
        <v>9061</v>
      </c>
      <c r="D1263" s="616" t="s">
        <v>47</v>
      </c>
      <c r="E1263" s="387" t="s">
        <v>67</v>
      </c>
      <c r="F1263" s="251">
        <v>2020.0</v>
      </c>
      <c r="G1263" s="35">
        <v>44140.0</v>
      </c>
      <c r="H1263" s="25" t="s">
        <v>68</v>
      </c>
      <c r="I1263" s="25"/>
      <c r="J1263" s="26"/>
      <c r="K1263" s="24" t="s">
        <v>10597</v>
      </c>
      <c r="L1263" s="24" t="s">
        <v>2929</v>
      </c>
      <c r="M1263" s="31" t="s">
        <v>50</v>
      </c>
      <c r="N1263" s="24">
        <v>33.0</v>
      </c>
      <c r="O1263" s="33" t="s">
        <v>9062</v>
      </c>
      <c r="P1263" s="26">
        <v>33160.0</v>
      </c>
      <c r="Q1263" s="26" t="s">
        <v>9063</v>
      </c>
      <c r="R1263" s="26" t="s">
        <v>9064</v>
      </c>
      <c r="S1263" s="33" t="s">
        <v>6035</v>
      </c>
      <c r="T1263" s="18" t="s">
        <v>55</v>
      </c>
      <c r="U1263" s="46"/>
      <c r="V1263" s="26" t="s">
        <v>47</v>
      </c>
      <c r="W1263" s="26" t="s">
        <v>47</v>
      </c>
      <c r="X1263" s="26" t="s">
        <v>47</v>
      </c>
      <c r="Y1263" s="26"/>
      <c r="Z1263" s="26" t="s">
        <v>78</v>
      </c>
      <c r="AA1263" s="26" t="s">
        <v>78</v>
      </c>
      <c r="AB1263" s="26" t="s">
        <v>9065</v>
      </c>
      <c r="AC1263" s="30">
        <v>95.0</v>
      </c>
      <c r="AD1263" s="30">
        <v>20.0</v>
      </c>
      <c r="AE1263" s="30">
        <f>AC1263-AD1263</f>
        <v>75</v>
      </c>
      <c r="AF1263" s="30">
        <v>0.0</v>
      </c>
      <c r="AG1263" s="30">
        <f>AE1263-AF1263</f>
        <v>75</v>
      </c>
      <c r="AH1263" s="30">
        <f>AG1263</f>
        <v>75</v>
      </c>
      <c r="AI1263" s="26"/>
      <c r="AJ1263" s="26"/>
      <c r="AK1263" s="31"/>
      <c r="AL1263" s="31"/>
      <c r="AM1263" s="31"/>
      <c r="AN1263" s="31"/>
      <c r="AO1263" s="31"/>
      <c r="AP1263" s="31"/>
      <c r="AQ1263" s="31"/>
      <c r="AR1263" s="31"/>
      <c r="AS1263" s="31"/>
      <c r="AT1263" s="31"/>
      <c r="AU1263" s="31"/>
      <c r="AV1263" s="31"/>
      <c r="AW1263" s="31"/>
      <c r="AX1263" s="31"/>
      <c r="AY1263" s="31"/>
    </row>
    <row r="1264">
      <c r="A1264" s="32" t="s">
        <v>121</v>
      </c>
      <c r="B1264" s="639" t="s">
        <v>9066</v>
      </c>
      <c r="C1264" s="26"/>
      <c r="D1264" s="616">
        <v>330.0</v>
      </c>
      <c r="E1264" s="683" t="s">
        <v>81</v>
      </c>
      <c r="F1264" s="34"/>
      <c r="G1264" s="35"/>
      <c r="H1264" s="25" t="s">
        <v>68</v>
      </c>
      <c r="I1264" s="25" t="s">
        <v>123</v>
      </c>
      <c r="J1264" s="26"/>
      <c r="K1264" s="25" t="s">
        <v>1682</v>
      </c>
      <c r="L1264" s="25" t="s">
        <v>1630</v>
      </c>
      <c r="M1264" s="26" t="s">
        <v>125</v>
      </c>
      <c r="N1264" s="26"/>
      <c r="O1264" s="33"/>
      <c r="P1264" s="33"/>
      <c r="Q1264" s="33"/>
      <c r="R1264" s="26" t="s">
        <v>9067</v>
      </c>
      <c r="S1264" s="33" t="s">
        <v>2929</v>
      </c>
      <c r="T1264" s="26" t="s">
        <v>55</v>
      </c>
      <c r="U1264" s="52" t="s">
        <v>9068</v>
      </c>
      <c r="V1264" s="26" t="s">
        <v>9069</v>
      </c>
      <c r="W1264" s="26"/>
      <c r="X1264" s="26"/>
      <c r="Y1264" s="26"/>
      <c r="Z1264" s="26"/>
      <c r="AA1264" s="26"/>
      <c r="AB1264" s="26"/>
      <c r="AC1264" s="26"/>
      <c r="AD1264" s="30"/>
      <c r="AE1264" s="30"/>
      <c r="AF1264" s="30"/>
      <c r="AG1264" s="30"/>
      <c r="AH1264" s="30"/>
      <c r="AI1264" s="30"/>
      <c r="AJ1264" s="26"/>
      <c r="AK1264" s="31" t="s">
        <v>9070</v>
      </c>
      <c r="AL1264" s="31"/>
      <c r="AM1264" s="31"/>
      <c r="AN1264" s="31"/>
      <c r="AO1264" s="31"/>
      <c r="AP1264" s="31"/>
      <c r="AQ1264" s="31"/>
      <c r="AR1264" s="31"/>
      <c r="AS1264" s="31"/>
      <c r="AT1264" s="31"/>
      <c r="AU1264" s="31"/>
      <c r="AV1264" s="31"/>
      <c r="AW1264" s="31"/>
      <c r="AX1264" s="31"/>
      <c r="AY1264" s="31"/>
    </row>
    <row r="1265">
      <c r="A1265" s="32" t="s">
        <v>43</v>
      </c>
      <c r="B1265" s="639" t="s">
        <v>9071</v>
      </c>
      <c r="C1265" s="18" t="s">
        <v>9072</v>
      </c>
      <c r="D1265" s="616">
        <v>2500.0</v>
      </c>
      <c r="E1265" s="387" t="s">
        <v>67</v>
      </c>
      <c r="F1265" s="251">
        <v>2024.0</v>
      </c>
      <c r="G1265" s="35">
        <v>45586.0</v>
      </c>
      <c r="H1265" s="48" t="s">
        <v>68</v>
      </c>
      <c r="I1265" s="25"/>
      <c r="J1265" s="26"/>
      <c r="K1265" s="24" t="s">
        <v>10557</v>
      </c>
      <c r="L1265" s="24" t="s">
        <v>10558</v>
      </c>
      <c r="M1265" s="31" t="s">
        <v>50</v>
      </c>
      <c r="N1265" s="24">
        <v>59.0</v>
      </c>
      <c r="O1265" s="33" t="s">
        <v>9073</v>
      </c>
      <c r="P1265" s="26">
        <v>59111.0</v>
      </c>
      <c r="Q1265" s="26" t="s">
        <v>9074</v>
      </c>
      <c r="R1265" s="26" t="s">
        <v>9075</v>
      </c>
      <c r="S1265" s="33" t="s">
        <v>9076</v>
      </c>
      <c r="T1265" s="18" t="s">
        <v>9077</v>
      </c>
      <c r="U1265" s="46" t="s">
        <v>10897</v>
      </c>
      <c r="V1265" s="26" t="s">
        <v>9079</v>
      </c>
      <c r="W1265" s="26" t="s">
        <v>47</v>
      </c>
      <c r="X1265" s="26"/>
      <c r="Y1265" s="26"/>
      <c r="Z1265" s="26" t="s">
        <v>78</v>
      </c>
      <c r="AA1265" s="26" t="s">
        <v>79</v>
      </c>
      <c r="AB1265" s="26"/>
      <c r="AC1265" s="30">
        <v>95.0</v>
      </c>
      <c r="AD1265" s="30">
        <v>20.0</v>
      </c>
      <c r="AE1265" s="30">
        <f t="shared" ref="AE1265:AE1268" si="112">AC1265-AD1265</f>
        <v>75</v>
      </c>
      <c r="AF1265" s="30">
        <v>0.0</v>
      </c>
      <c r="AG1265" s="30">
        <f t="shared" ref="AG1265:AG1268" si="113">AE1265-AF1265</f>
        <v>75</v>
      </c>
      <c r="AH1265" s="30">
        <f t="shared" ref="AH1265:AH1268" si="114">AG1265</f>
        <v>75</v>
      </c>
      <c r="AI1265" s="26"/>
      <c r="AJ1265" s="26"/>
      <c r="AK1265" s="31"/>
      <c r="AL1265" s="31"/>
      <c r="AM1265" s="31"/>
      <c r="AN1265" s="31"/>
      <c r="AO1265" s="31"/>
      <c r="AP1265" s="31"/>
      <c r="AQ1265" s="31"/>
      <c r="AR1265" s="31"/>
      <c r="AS1265" s="31"/>
      <c r="AT1265" s="31"/>
      <c r="AU1265" s="31"/>
      <c r="AV1265" s="31"/>
      <c r="AW1265" s="31"/>
      <c r="AX1265" s="31"/>
      <c r="AY1265" s="31"/>
    </row>
    <row r="1266">
      <c r="A1266" s="32" t="s">
        <v>43</v>
      </c>
      <c r="B1266" s="639" t="s">
        <v>9080</v>
      </c>
      <c r="C1266" s="18" t="s">
        <v>9081</v>
      </c>
      <c r="D1266" s="616">
        <v>850.0</v>
      </c>
      <c r="E1266" s="387" t="s">
        <v>67</v>
      </c>
      <c r="F1266" s="253">
        <v>2024.0</v>
      </c>
      <c r="G1266" s="35">
        <v>45317.0</v>
      </c>
      <c r="H1266" s="25" t="s">
        <v>68</v>
      </c>
      <c r="I1266" s="25"/>
      <c r="J1266" s="26"/>
      <c r="K1266" s="24" t="s">
        <v>10510</v>
      </c>
      <c r="L1266" s="24" t="s">
        <v>10511</v>
      </c>
      <c r="M1266" s="395" t="s">
        <v>70</v>
      </c>
      <c r="N1266" s="17">
        <v>57.0</v>
      </c>
      <c r="O1266" s="33" t="s">
        <v>9082</v>
      </c>
      <c r="P1266" s="26">
        <v>57070.0</v>
      </c>
      <c r="Q1266" s="26" t="s">
        <v>141</v>
      </c>
      <c r="R1266" s="26" t="s">
        <v>9083</v>
      </c>
      <c r="S1266" s="33" t="s">
        <v>9084</v>
      </c>
      <c r="T1266" s="18" t="s">
        <v>6382</v>
      </c>
      <c r="U1266" s="46" t="s">
        <v>9078</v>
      </c>
      <c r="V1266" s="26" t="s">
        <v>9085</v>
      </c>
      <c r="W1266" s="26" t="s">
        <v>9086</v>
      </c>
      <c r="X1266" s="26"/>
      <c r="Y1266" s="26"/>
      <c r="Z1266" s="26" t="s">
        <v>78</v>
      </c>
      <c r="AA1266" s="26"/>
      <c r="AB1266" s="26"/>
      <c r="AC1266" s="30">
        <v>95.0</v>
      </c>
      <c r="AD1266" s="30">
        <v>20.0</v>
      </c>
      <c r="AE1266" s="30">
        <f t="shared" si="112"/>
        <v>75</v>
      </c>
      <c r="AF1266" s="30">
        <v>0.0</v>
      </c>
      <c r="AG1266" s="30">
        <f t="shared" si="113"/>
        <v>75</v>
      </c>
      <c r="AH1266" s="30">
        <f t="shared" si="114"/>
        <v>75</v>
      </c>
      <c r="AI1266" s="26"/>
      <c r="AJ1266" s="26"/>
      <c r="AK1266" s="31"/>
      <c r="AL1266" s="31"/>
      <c r="AM1266" s="31"/>
      <c r="AN1266" s="31"/>
      <c r="AO1266" s="31"/>
      <c r="AP1266" s="31"/>
      <c r="AQ1266" s="31"/>
      <c r="AR1266" s="31"/>
      <c r="AS1266" s="31"/>
      <c r="AT1266" s="31"/>
      <c r="AU1266" s="31"/>
      <c r="AV1266" s="31"/>
      <c r="AW1266" s="31"/>
      <c r="AX1266" s="31"/>
      <c r="AY1266" s="31"/>
    </row>
    <row r="1267">
      <c r="A1267" s="88" t="s">
        <v>43</v>
      </c>
      <c r="B1267" s="639" t="s">
        <v>9087</v>
      </c>
      <c r="C1267" s="18" t="s">
        <v>9088</v>
      </c>
      <c r="D1267" s="386">
        <v>2500.0</v>
      </c>
      <c r="E1267" s="387" t="s">
        <v>67</v>
      </c>
      <c r="F1267" s="251">
        <v>2024.0</v>
      </c>
      <c r="G1267" s="145">
        <v>45379.0</v>
      </c>
      <c r="H1267" s="45" t="s">
        <v>68</v>
      </c>
      <c r="I1267" s="56" t="s">
        <v>332</v>
      </c>
      <c r="J1267" s="18" t="s">
        <v>2602</v>
      </c>
      <c r="K1267" s="24" t="s">
        <v>10510</v>
      </c>
      <c r="L1267" s="24" t="s">
        <v>10511</v>
      </c>
      <c r="M1267" s="395" t="s">
        <v>70</v>
      </c>
      <c r="N1267" s="18">
        <v>57.0</v>
      </c>
      <c r="O1267" s="18" t="s">
        <v>11627</v>
      </c>
      <c r="P1267" s="33">
        <v>57300.0</v>
      </c>
      <c r="Q1267" s="33" t="s">
        <v>7544</v>
      </c>
      <c r="R1267" s="18" t="s">
        <v>11628</v>
      </c>
      <c r="S1267" s="18" t="s">
        <v>11629</v>
      </c>
      <c r="T1267" s="18" t="s">
        <v>118</v>
      </c>
      <c r="U1267" s="57" t="s">
        <v>11630</v>
      </c>
      <c r="V1267" s="33" t="s">
        <v>9093</v>
      </c>
      <c r="W1267" s="33" t="s">
        <v>9094</v>
      </c>
      <c r="X1267" s="33"/>
      <c r="Y1267" s="33"/>
      <c r="Z1267" s="33" t="s">
        <v>2608</v>
      </c>
      <c r="AA1267" s="33"/>
      <c r="AB1267" s="33"/>
      <c r="AC1267" s="129">
        <v>95.0</v>
      </c>
      <c r="AD1267" s="129">
        <v>20.0</v>
      </c>
      <c r="AE1267" s="129">
        <f t="shared" si="112"/>
        <v>75</v>
      </c>
      <c r="AF1267" s="129">
        <v>0.0</v>
      </c>
      <c r="AG1267" s="129">
        <f t="shared" si="113"/>
        <v>75</v>
      </c>
      <c r="AH1267" s="129">
        <f t="shared" si="114"/>
        <v>75</v>
      </c>
      <c r="AI1267" s="33"/>
      <c r="AJ1267" s="33"/>
      <c r="AK1267" s="188"/>
      <c r="AL1267" s="188"/>
      <c r="AM1267" s="188"/>
      <c r="AN1267" s="188"/>
      <c r="AO1267" s="188"/>
      <c r="AP1267" s="188"/>
      <c r="AQ1267" s="188"/>
      <c r="AR1267" s="188"/>
      <c r="AS1267" s="188"/>
      <c r="AT1267" s="188"/>
      <c r="AU1267" s="188"/>
      <c r="AV1267" s="188"/>
      <c r="AW1267" s="188"/>
      <c r="AX1267" s="188"/>
      <c r="AY1267" s="188"/>
    </row>
    <row r="1268">
      <c r="A1268" s="32" t="s">
        <v>43</v>
      </c>
      <c r="B1268" s="639" t="s">
        <v>9095</v>
      </c>
      <c r="C1268" s="18" t="s">
        <v>9096</v>
      </c>
      <c r="D1268" s="616">
        <v>1200.0</v>
      </c>
      <c r="E1268" s="387" t="s">
        <v>67</v>
      </c>
      <c r="F1268" s="253">
        <v>2024.0</v>
      </c>
      <c r="G1268" s="35">
        <v>45372.0</v>
      </c>
      <c r="H1268" s="25" t="s">
        <v>68</v>
      </c>
      <c r="I1268" s="24" t="s">
        <v>332</v>
      </c>
      <c r="J1268" s="17" t="s">
        <v>9097</v>
      </c>
      <c r="K1268" s="24" t="s">
        <v>10557</v>
      </c>
      <c r="L1268" s="24" t="s">
        <v>10558</v>
      </c>
      <c r="M1268" s="31" t="s">
        <v>50</v>
      </c>
      <c r="N1268" s="26" t="s">
        <v>1245</v>
      </c>
      <c r="O1268" s="33" t="s">
        <v>9098</v>
      </c>
      <c r="P1268" s="26">
        <v>59307.0</v>
      </c>
      <c r="Q1268" s="26" t="s">
        <v>9099</v>
      </c>
      <c r="R1268" s="26" t="s">
        <v>9100</v>
      </c>
      <c r="S1268" s="33" t="s">
        <v>9101</v>
      </c>
      <c r="T1268" s="18" t="s">
        <v>55</v>
      </c>
      <c r="U1268" s="46" t="s">
        <v>9102</v>
      </c>
      <c r="V1268" s="26" t="s">
        <v>47</v>
      </c>
      <c r="W1268" s="26" t="s">
        <v>9103</v>
      </c>
      <c r="X1268" s="26"/>
      <c r="Y1268" s="26"/>
      <c r="Z1268" s="26" t="s">
        <v>9104</v>
      </c>
      <c r="AA1268" s="26" t="s">
        <v>79</v>
      </c>
      <c r="AB1268" s="26"/>
      <c r="AC1268" s="30">
        <v>95.0</v>
      </c>
      <c r="AD1268" s="30">
        <v>20.0</v>
      </c>
      <c r="AE1268" s="30">
        <f t="shared" si="112"/>
        <v>75</v>
      </c>
      <c r="AF1268" s="30">
        <v>0.0</v>
      </c>
      <c r="AG1268" s="30">
        <f t="shared" si="113"/>
        <v>75</v>
      </c>
      <c r="AH1268" s="30">
        <f t="shared" si="114"/>
        <v>75</v>
      </c>
      <c r="AI1268" s="26"/>
      <c r="AJ1268" s="26"/>
      <c r="AK1268" s="31"/>
      <c r="AL1268" s="31"/>
      <c r="AM1268" s="31"/>
      <c r="AN1268" s="31"/>
      <c r="AO1268" s="31"/>
      <c r="AP1268" s="31"/>
      <c r="AQ1268" s="31"/>
      <c r="AR1268" s="31"/>
      <c r="AS1268" s="31"/>
      <c r="AT1268" s="31"/>
      <c r="AU1268" s="31"/>
      <c r="AV1268" s="31"/>
      <c r="AW1268" s="31"/>
      <c r="AX1268" s="31"/>
      <c r="AY1268" s="31"/>
    </row>
    <row r="1269">
      <c r="A1269" s="88" t="s">
        <v>121</v>
      </c>
      <c r="B1269" s="639" t="s">
        <v>9105</v>
      </c>
      <c r="C1269" s="18" t="s">
        <v>11631</v>
      </c>
      <c r="D1269" s="386" t="s">
        <v>1044</v>
      </c>
      <c r="E1269" s="387" t="s">
        <v>67</v>
      </c>
      <c r="F1269" s="267"/>
      <c r="G1269" s="90"/>
      <c r="H1269" s="56" t="s">
        <v>68</v>
      </c>
      <c r="I1269" s="56"/>
      <c r="J1269" s="45"/>
      <c r="K1269" s="25" t="s">
        <v>1682</v>
      </c>
      <c r="L1269" s="25" t="s">
        <v>1630</v>
      </c>
      <c r="M1269" s="31" t="s">
        <v>125</v>
      </c>
      <c r="N1269" s="56">
        <v>17.0</v>
      </c>
      <c r="O1269" s="26" t="s">
        <v>9107</v>
      </c>
      <c r="P1269" s="26">
        <v>17800.0</v>
      </c>
      <c r="Q1269" s="201" t="s">
        <v>7795</v>
      </c>
      <c r="R1269" s="201" t="s">
        <v>9108</v>
      </c>
      <c r="S1269" s="201" t="s">
        <v>1305</v>
      </c>
      <c r="T1269" s="18" t="s">
        <v>55</v>
      </c>
      <c r="U1269" s="46" t="s">
        <v>9109</v>
      </c>
      <c r="V1269" s="33" t="s">
        <v>9110</v>
      </c>
      <c r="W1269" s="45"/>
      <c r="X1269" s="45"/>
      <c r="Y1269" s="45"/>
      <c r="Z1269" s="45"/>
      <c r="AA1269" s="45"/>
      <c r="AB1269" s="45"/>
      <c r="AC1269" s="47">
        <v>49.0</v>
      </c>
      <c r="AD1269" s="94"/>
      <c r="AE1269" s="94"/>
      <c r="AF1269" s="129"/>
      <c r="AG1269" s="94"/>
      <c r="AH1269" s="94"/>
      <c r="AI1269" s="45"/>
      <c r="AJ1269" s="45"/>
      <c r="AK1269" s="95"/>
      <c r="AL1269" s="95"/>
      <c r="AM1269" s="95"/>
      <c r="AN1269" s="95"/>
      <c r="AO1269" s="95"/>
      <c r="AP1269" s="95"/>
      <c r="AQ1269" s="95"/>
      <c r="AR1269" s="95"/>
      <c r="AS1269" s="95"/>
      <c r="AT1269" s="95"/>
      <c r="AU1269" s="95"/>
      <c r="AV1269" s="95"/>
      <c r="AW1269" s="95"/>
      <c r="AX1269" s="95"/>
      <c r="AY1269" s="95"/>
    </row>
    <row r="1270">
      <c r="A1270" s="80" t="s">
        <v>43</v>
      </c>
      <c r="B1270" s="16" t="s">
        <v>9111</v>
      </c>
      <c r="C1270" s="18"/>
      <c r="D1270" s="616"/>
      <c r="E1270" s="387" t="s">
        <v>586</v>
      </c>
      <c r="F1270" s="34"/>
      <c r="G1270" s="35"/>
      <c r="H1270" s="26"/>
      <c r="I1270" s="26" t="s">
        <v>587</v>
      </c>
      <c r="J1270" s="26"/>
      <c r="K1270" s="42" t="s">
        <v>11632</v>
      </c>
      <c r="L1270" s="42" t="s">
        <v>1723</v>
      </c>
      <c r="M1270" s="31"/>
      <c r="N1270" s="17">
        <v>16.0</v>
      </c>
      <c r="O1270" s="33"/>
      <c r="P1270" s="26"/>
      <c r="Q1270" s="17" t="s">
        <v>9113</v>
      </c>
      <c r="R1270" s="135" t="s">
        <v>9114</v>
      </c>
      <c r="S1270" s="252" t="s">
        <v>9115</v>
      </c>
      <c r="T1270" s="26"/>
      <c r="U1270" s="57" t="s">
        <v>9116</v>
      </c>
      <c r="V1270" s="17" t="s">
        <v>9117</v>
      </c>
      <c r="W1270" s="26"/>
      <c r="X1270" s="26"/>
      <c r="Y1270" s="26"/>
      <c r="Z1270" s="26"/>
      <c r="AA1270" s="26"/>
      <c r="AB1270" s="26"/>
      <c r="AC1270" s="30"/>
      <c r="AD1270" s="30"/>
      <c r="AE1270" s="30"/>
      <c r="AF1270" s="30"/>
      <c r="AG1270" s="30"/>
      <c r="AH1270" s="30"/>
      <c r="AI1270" s="26"/>
      <c r="AJ1270" s="26"/>
      <c r="AK1270" s="31"/>
      <c r="AL1270" s="31"/>
      <c r="AM1270" s="31"/>
      <c r="AN1270" s="31"/>
      <c r="AO1270" s="31"/>
      <c r="AP1270" s="31"/>
      <c r="AQ1270" s="31"/>
      <c r="AR1270" s="31"/>
      <c r="AS1270" s="31"/>
      <c r="AT1270" s="31"/>
      <c r="AU1270" s="31"/>
      <c r="AV1270" s="31"/>
      <c r="AW1270" s="31"/>
      <c r="AX1270" s="31"/>
      <c r="AY1270" s="31"/>
    </row>
    <row r="1271">
      <c r="A1271" s="88" t="s">
        <v>43</v>
      </c>
      <c r="B1271" s="639" t="s">
        <v>9118</v>
      </c>
      <c r="C1271" s="18" t="s">
        <v>9119</v>
      </c>
      <c r="D1271" s="386"/>
      <c r="E1271" s="387" t="s">
        <v>67</v>
      </c>
      <c r="F1271" s="251">
        <v>2023.0</v>
      </c>
      <c r="G1271" s="145">
        <v>45244.0</v>
      </c>
      <c r="H1271" s="45" t="s">
        <v>321</v>
      </c>
      <c r="I1271" s="45"/>
      <c r="J1271" s="33"/>
      <c r="K1271" s="24" t="s">
        <v>10517</v>
      </c>
      <c r="L1271" s="24" t="s">
        <v>1797</v>
      </c>
      <c r="M1271" s="31" t="s">
        <v>50</v>
      </c>
      <c r="N1271" s="56">
        <v>31.0</v>
      </c>
      <c r="O1271" s="33" t="s">
        <v>9120</v>
      </c>
      <c r="P1271" s="33">
        <v>31200.0</v>
      </c>
      <c r="Q1271" s="33" t="s">
        <v>7066</v>
      </c>
      <c r="R1271" s="33" t="s">
        <v>9121</v>
      </c>
      <c r="S1271" s="33" t="s">
        <v>352</v>
      </c>
      <c r="T1271" s="18" t="s">
        <v>1845</v>
      </c>
      <c r="U1271" s="46" t="s">
        <v>9122</v>
      </c>
      <c r="V1271" s="33" t="s">
        <v>9123</v>
      </c>
      <c r="W1271" s="33" t="s">
        <v>47</v>
      </c>
      <c r="X1271" s="33"/>
      <c r="Y1271" s="119"/>
      <c r="Z1271" s="33"/>
      <c r="AA1271" s="33"/>
      <c r="AB1271" s="33"/>
      <c r="AC1271" s="129"/>
      <c r="AD1271" s="129"/>
      <c r="AE1271" s="119">
        <v>49.0</v>
      </c>
      <c r="AF1271" s="129"/>
      <c r="AG1271" s="129"/>
      <c r="AH1271" s="129"/>
      <c r="AI1271" s="33"/>
      <c r="AJ1271" s="33"/>
      <c r="AK1271" s="188"/>
      <c r="AL1271" s="188"/>
      <c r="AM1271" s="188"/>
      <c r="AN1271" s="188"/>
      <c r="AO1271" s="188"/>
      <c r="AP1271" s="188"/>
      <c r="AQ1271" s="188"/>
      <c r="AR1271" s="188"/>
      <c r="AS1271" s="188"/>
      <c r="AT1271" s="188"/>
      <c r="AU1271" s="188"/>
      <c r="AV1271" s="188"/>
      <c r="AW1271" s="188"/>
      <c r="AX1271" s="188"/>
      <c r="AY1271" s="188"/>
    </row>
    <row r="1272">
      <c r="A1272" s="32" t="s">
        <v>121</v>
      </c>
      <c r="B1272" s="639" t="s">
        <v>9124</v>
      </c>
      <c r="C1272" s="18" t="s">
        <v>9125</v>
      </c>
      <c r="D1272" s="616">
        <v>142.0</v>
      </c>
      <c r="E1272" s="387" t="s">
        <v>67</v>
      </c>
      <c r="F1272" s="249"/>
      <c r="G1272" s="44"/>
      <c r="H1272" s="24" t="s">
        <v>321</v>
      </c>
      <c r="I1272" s="24" t="s">
        <v>322</v>
      </c>
      <c r="J1272" s="25"/>
      <c r="K1272" s="24" t="s">
        <v>10556</v>
      </c>
      <c r="L1272" s="24" t="s">
        <v>10470</v>
      </c>
      <c r="M1272" s="17" t="s">
        <v>50</v>
      </c>
      <c r="N1272" s="26">
        <v>68.0</v>
      </c>
      <c r="O1272" s="56" t="s">
        <v>11633</v>
      </c>
      <c r="P1272" s="24">
        <v>59600.0</v>
      </c>
      <c r="Q1272" s="26" t="s">
        <v>2358</v>
      </c>
      <c r="R1272" s="26" t="s">
        <v>9126</v>
      </c>
      <c r="S1272" s="33" t="s">
        <v>3458</v>
      </c>
      <c r="T1272" s="18" t="s">
        <v>328</v>
      </c>
      <c r="U1272" s="46" t="s">
        <v>9127</v>
      </c>
      <c r="V1272" s="26" t="s">
        <v>9128</v>
      </c>
      <c r="W1272" s="25"/>
      <c r="X1272" s="25"/>
      <c r="Y1272" s="25"/>
      <c r="Z1272" s="25"/>
      <c r="AA1272" s="25"/>
      <c r="AB1272" s="25"/>
      <c r="AC1272" s="47">
        <v>49.0</v>
      </c>
      <c r="AD1272" s="47"/>
      <c r="AE1272" s="47"/>
      <c r="AF1272" s="30"/>
      <c r="AG1272" s="47"/>
      <c r="AH1272" s="47"/>
      <c r="AI1272" s="25"/>
      <c r="AJ1272" s="25"/>
      <c r="AK1272" s="48"/>
      <c r="AL1272" s="48"/>
      <c r="AM1272" s="48"/>
      <c r="AN1272" s="48"/>
      <c r="AO1272" s="48"/>
      <c r="AP1272" s="48"/>
      <c r="AQ1272" s="48"/>
      <c r="AR1272" s="48"/>
      <c r="AS1272" s="48"/>
      <c r="AT1272" s="48"/>
      <c r="AU1272" s="48"/>
      <c r="AV1272" s="48"/>
      <c r="AW1272" s="48"/>
      <c r="AX1272" s="48"/>
      <c r="AY1272" s="48"/>
    </row>
    <row r="1273">
      <c r="A1273" s="32" t="s">
        <v>121</v>
      </c>
      <c r="B1273" s="639" t="s">
        <v>9129</v>
      </c>
      <c r="C1273" s="18" t="s">
        <v>9130</v>
      </c>
      <c r="D1273" s="616">
        <v>3000.0</v>
      </c>
      <c r="E1273" s="387" t="s">
        <v>67</v>
      </c>
      <c r="F1273" s="251">
        <v>2024.0</v>
      </c>
      <c r="G1273" s="55">
        <v>45575.0</v>
      </c>
      <c r="H1273" s="24" t="s">
        <v>321</v>
      </c>
      <c r="I1273" s="24" t="s">
        <v>322</v>
      </c>
      <c r="J1273" s="25"/>
      <c r="K1273" s="24" t="s">
        <v>10612</v>
      </c>
      <c r="L1273" s="24" t="s">
        <v>6309</v>
      </c>
      <c r="M1273" s="370" t="s">
        <v>50</v>
      </c>
      <c r="N1273" s="17">
        <v>60.0</v>
      </c>
      <c r="O1273" s="56" t="s">
        <v>11634</v>
      </c>
      <c r="P1273" s="24">
        <v>60100.0</v>
      </c>
      <c r="Q1273" s="26" t="s">
        <v>7705</v>
      </c>
      <c r="R1273" s="26" t="s">
        <v>9131</v>
      </c>
      <c r="S1273" s="33" t="s">
        <v>2543</v>
      </c>
      <c r="T1273" s="18" t="s">
        <v>895</v>
      </c>
      <c r="U1273" s="46" t="s">
        <v>9132</v>
      </c>
      <c r="V1273" s="26"/>
      <c r="W1273" s="25"/>
      <c r="X1273" s="25"/>
      <c r="Y1273" s="25"/>
      <c r="Z1273" s="25"/>
      <c r="AA1273" s="25"/>
      <c r="AB1273" s="25"/>
      <c r="AC1273" s="47">
        <v>49.0</v>
      </c>
      <c r="AD1273" s="47"/>
      <c r="AE1273" s="47"/>
      <c r="AF1273" s="30"/>
      <c r="AG1273" s="47"/>
      <c r="AH1273" s="47"/>
      <c r="AI1273" s="25"/>
      <c r="AJ1273" s="25"/>
      <c r="AK1273" s="48"/>
      <c r="AL1273" s="48"/>
      <c r="AM1273" s="48"/>
      <c r="AN1273" s="48"/>
      <c r="AO1273" s="48"/>
      <c r="AP1273" s="48"/>
      <c r="AQ1273" s="48"/>
      <c r="AR1273" s="48"/>
      <c r="AS1273" s="48"/>
      <c r="AT1273" s="48"/>
      <c r="AU1273" s="48"/>
      <c r="AV1273" s="48"/>
      <c r="AW1273" s="48"/>
      <c r="AX1273" s="48"/>
      <c r="AY1273" s="48"/>
    </row>
    <row r="1274">
      <c r="A1274" s="15" t="s">
        <v>121</v>
      </c>
      <c r="B1274" s="639" t="s">
        <v>9133</v>
      </c>
      <c r="C1274" s="18" t="s">
        <v>11635</v>
      </c>
      <c r="D1274" s="616">
        <v>63.0</v>
      </c>
      <c r="E1274" s="387" t="s">
        <v>59</v>
      </c>
      <c r="F1274" s="249"/>
      <c r="G1274" s="44"/>
      <c r="H1274" s="24" t="s">
        <v>68</v>
      </c>
      <c r="I1274" s="24" t="s">
        <v>825</v>
      </c>
      <c r="J1274" s="25"/>
      <c r="K1274" s="25" t="s">
        <v>1682</v>
      </c>
      <c r="L1274" s="25" t="s">
        <v>1630</v>
      </c>
      <c r="M1274" s="31" t="s">
        <v>125</v>
      </c>
      <c r="N1274" s="17"/>
      <c r="O1274" s="56" t="s">
        <v>11636</v>
      </c>
      <c r="P1274" s="24">
        <v>44320.0</v>
      </c>
      <c r="Q1274" s="26" t="s">
        <v>9135</v>
      </c>
      <c r="R1274" s="26" t="s">
        <v>9136</v>
      </c>
      <c r="S1274" s="252" t="s">
        <v>9137</v>
      </c>
      <c r="T1274" s="135"/>
      <c r="U1274" s="46" t="s">
        <v>9138</v>
      </c>
      <c r="V1274" s="17" t="s">
        <v>9139</v>
      </c>
      <c r="W1274" s="25"/>
      <c r="X1274" s="25"/>
      <c r="Y1274" s="25"/>
      <c r="Z1274" s="25"/>
      <c r="AA1274" s="25"/>
      <c r="AB1274" s="25"/>
      <c r="AC1274" s="47">
        <v>49.0</v>
      </c>
      <c r="AD1274" s="47"/>
      <c r="AE1274" s="47"/>
      <c r="AF1274" s="30"/>
      <c r="AG1274" s="47"/>
      <c r="AH1274" s="47"/>
      <c r="AI1274" s="25"/>
      <c r="AJ1274" s="26" t="s">
        <v>1403</v>
      </c>
      <c r="AK1274" s="48"/>
      <c r="AL1274" s="48"/>
      <c r="AM1274" s="48"/>
      <c r="AN1274" s="48"/>
      <c r="AO1274" s="48"/>
      <c r="AP1274" s="48"/>
      <c r="AQ1274" s="48"/>
      <c r="AR1274" s="48"/>
      <c r="AS1274" s="48"/>
      <c r="AT1274" s="48"/>
      <c r="AU1274" s="48"/>
      <c r="AV1274" s="48"/>
      <c r="AW1274" s="48"/>
      <c r="AX1274" s="48"/>
      <c r="AY1274" s="48"/>
    </row>
    <row r="1275">
      <c r="A1275" s="88" t="s">
        <v>43</v>
      </c>
      <c r="B1275" s="639" t="s">
        <v>9140</v>
      </c>
      <c r="C1275" s="18" t="s">
        <v>9141</v>
      </c>
      <c r="D1275" s="33">
        <v>45.0</v>
      </c>
      <c r="E1275" s="42" t="s">
        <v>67</v>
      </c>
      <c r="F1275" s="251">
        <v>2023.0</v>
      </c>
      <c r="G1275" s="145">
        <v>45132.0</v>
      </c>
      <c r="H1275" s="45" t="s">
        <v>68</v>
      </c>
      <c r="I1275" s="45"/>
      <c r="J1275" s="33"/>
      <c r="K1275" s="24" t="s">
        <v>10517</v>
      </c>
      <c r="L1275" s="24" t="s">
        <v>1797</v>
      </c>
      <c r="M1275" s="26" t="s">
        <v>50</v>
      </c>
      <c r="N1275" s="18">
        <v>86.0</v>
      </c>
      <c r="O1275" s="33" t="s">
        <v>9142</v>
      </c>
      <c r="P1275" s="33">
        <v>86000.0</v>
      </c>
      <c r="Q1275" s="33" t="s">
        <v>264</v>
      </c>
      <c r="R1275" s="33" t="s">
        <v>9143</v>
      </c>
      <c r="S1275" s="33" t="s">
        <v>928</v>
      </c>
      <c r="T1275" s="18" t="s">
        <v>55</v>
      </c>
      <c r="U1275" s="46" t="s">
        <v>9144</v>
      </c>
      <c r="V1275" s="33" t="s">
        <v>9145</v>
      </c>
      <c r="W1275" s="33"/>
      <c r="X1275" s="33"/>
      <c r="Y1275" s="33"/>
      <c r="Z1275" s="188" t="s">
        <v>78</v>
      </c>
      <c r="AA1275" s="33" t="s">
        <v>79</v>
      </c>
      <c r="AB1275" s="33"/>
      <c r="AC1275" s="129">
        <v>95.0</v>
      </c>
      <c r="AD1275" s="129">
        <v>20.0</v>
      </c>
      <c r="AE1275" s="129">
        <f>AC1275-AD1275</f>
        <v>75</v>
      </c>
      <c r="AF1275" s="129">
        <v>0.0</v>
      </c>
      <c r="AG1275" s="129">
        <f>AE1275-AF1275</f>
        <v>75</v>
      </c>
      <c r="AH1275" s="129">
        <f>AG1275</f>
        <v>75</v>
      </c>
      <c r="AI1275" s="33"/>
      <c r="AJ1275" s="33"/>
      <c r="AK1275" s="188"/>
      <c r="AL1275" s="188"/>
      <c r="AM1275" s="188"/>
      <c r="AN1275" s="188"/>
      <c r="AO1275" s="188"/>
      <c r="AP1275" s="188"/>
      <c r="AQ1275" s="188"/>
      <c r="AR1275" s="188"/>
      <c r="AS1275" s="188"/>
      <c r="AT1275" s="188"/>
      <c r="AU1275" s="188"/>
      <c r="AV1275" s="188"/>
      <c r="AW1275" s="188"/>
      <c r="AX1275" s="188"/>
      <c r="AY1275" s="188"/>
    </row>
    <row r="1276">
      <c r="A1276" s="32" t="s">
        <v>43</v>
      </c>
      <c r="B1276" s="639" t="s">
        <v>9146</v>
      </c>
      <c r="C1276" s="18" t="s">
        <v>9147</v>
      </c>
      <c r="D1276" s="26"/>
      <c r="E1276" s="42" t="s">
        <v>67</v>
      </c>
      <c r="F1276" s="19">
        <v>2021.0</v>
      </c>
      <c r="G1276" s="35">
        <v>44279.0</v>
      </c>
      <c r="H1276" s="25" t="s">
        <v>321</v>
      </c>
      <c r="I1276" s="25"/>
      <c r="J1276" s="26"/>
      <c r="K1276" s="106" t="s">
        <v>10584</v>
      </c>
      <c r="L1276" s="106" t="s">
        <v>866</v>
      </c>
      <c r="M1276" s="25" t="s">
        <v>47</v>
      </c>
      <c r="N1276" s="26">
        <v>33.0</v>
      </c>
      <c r="O1276" s="33"/>
      <c r="P1276" s="26"/>
      <c r="Q1276" s="26"/>
      <c r="R1276" s="26" t="s">
        <v>9148</v>
      </c>
      <c r="S1276" s="33" t="s">
        <v>9149</v>
      </c>
      <c r="T1276" s="18"/>
      <c r="U1276" s="46" t="s">
        <v>9150</v>
      </c>
      <c r="V1276" s="26" t="s">
        <v>9151</v>
      </c>
      <c r="W1276" s="26" t="s">
        <v>47</v>
      </c>
      <c r="X1276" s="26"/>
      <c r="Y1276" s="120"/>
      <c r="Z1276" s="31"/>
      <c r="AA1276" s="26"/>
      <c r="AB1276" s="26"/>
      <c r="AC1276" s="30"/>
      <c r="AD1276" s="30"/>
      <c r="AE1276" s="120">
        <v>49.0</v>
      </c>
      <c r="AF1276" s="30"/>
      <c r="AG1276" s="30"/>
      <c r="AH1276" s="30"/>
      <c r="AI1276" s="26"/>
      <c r="AJ1276" s="26"/>
      <c r="AK1276" s="31"/>
      <c r="AL1276" s="31"/>
      <c r="AM1276" s="31"/>
      <c r="AN1276" s="31"/>
      <c r="AO1276" s="31"/>
      <c r="AP1276" s="31"/>
      <c r="AQ1276" s="31"/>
      <c r="AR1276" s="31"/>
      <c r="AS1276" s="31"/>
      <c r="AT1276" s="31"/>
      <c r="AU1276" s="31"/>
      <c r="AV1276" s="31"/>
      <c r="AW1276" s="31"/>
      <c r="AX1276" s="31"/>
      <c r="AY1276" s="31"/>
    </row>
    <row r="1277">
      <c r="A1277" s="32" t="s">
        <v>43</v>
      </c>
      <c r="B1277" s="639" t="s">
        <v>9152</v>
      </c>
      <c r="C1277" s="18" t="s">
        <v>9153</v>
      </c>
      <c r="D1277" s="26"/>
      <c r="E1277" s="42" t="s">
        <v>67</v>
      </c>
      <c r="F1277" s="251">
        <v>2023.0</v>
      </c>
      <c r="G1277" s="35">
        <v>45184.0</v>
      </c>
      <c r="H1277" s="25" t="s">
        <v>321</v>
      </c>
      <c r="I1277" s="25"/>
      <c r="J1277" s="26"/>
      <c r="K1277" s="24" t="s">
        <v>10517</v>
      </c>
      <c r="L1277" s="24" t="s">
        <v>1797</v>
      </c>
      <c r="M1277" s="26" t="s">
        <v>50</v>
      </c>
      <c r="N1277" s="17">
        <v>86.0</v>
      </c>
      <c r="O1277" s="33" t="s">
        <v>8527</v>
      </c>
      <c r="P1277" s="26">
        <v>86000.0</v>
      </c>
      <c r="Q1277" s="26" t="s">
        <v>264</v>
      </c>
      <c r="R1277" s="26" t="s">
        <v>9154</v>
      </c>
      <c r="S1277" s="33" t="s">
        <v>9155</v>
      </c>
      <c r="T1277" s="18" t="s">
        <v>3446</v>
      </c>
      <c r="U1277" s="46" t="s">
        <v>9156</v>
      </c>
      <c r="V1277" s="26" t="s">
        <v>9157</v>
      </c>
      <c r="W1277" s="26" t="s">
        <v>47</v>
      </c>
      <c r="X1277" s="26"/>
      <c r="Y1277" s="120"/>
      <c r="Z1277" s="31"/>
      <c r="AA1277" s="26"/>
      <c r="AB1277" s="26"/>
      <c r="AC1277" s="30"/>
      <c r="AD1277" s="30"/>
      <c r="AE1277" s="120">
        <v>49.0</v>
      </c>
      <c r="AF1277" s="30"/>
      <c r="AG1277" s="30"/>
      <c r="AH1277" s="30"/>
      <c r="AI1277" s="26"/>
      <c r="AJ1277" s="26"/>
      <c r="AK1277" s="31"/>
      <c r="AL1277" s="31"/>
      <c r="AM1277" s="31"/>
      <c r="AN1277" s="31"/>
      <c r="AO1277" s="31"/>
      <c r="AP1277" s="31"/>
      <c r="AQ1277" s="31"/>
      <c r="AR1277" s="31"/>
      <c r="AS1277" s="31"/>
      <c r="AT1277" s="31"/>
      <c r="AU1277" s="31"/>
      <c r="AV1277" s="31"/>
      <c r="AW1277" s="31"/>
      <c r="AX1277" s="31"/>
      <c r="AY1277" s="31"/>
    </row>
    <row r="1278">
      <c r="A1278" s="80" t="s">
        <v>121</v>
      </c>
      <c r="B1278" s="41" t="s">
        <v>9158</v>
      </c>
      <c r="C1278" s="18"/>
      <c r="D1278" s="26"/>
      <c r="E1278" s="42" t="s">
        <v>586</v>
      </c>
      <c r="F1278" s="34"/>
      <c r="G1278" s="35"/>
      <c r="H1278" s="26"/>
      <c r="I1278" s="26" t="s">
        <v>587</v>
      </c>
      <c r="J1278" s="26"/>
      <c r="K1278" s="24" t="s">
        <v>10712</v>
      </c>
      <c r="L1278" s="24" t="s">
        <v>10713</v>
      </c>
      <c r="M1278" s="26"/>
      <c r="N1278" s="17">
        <v>66.0</v>
      </c>
      <c r="O1278" s="33"/>
      <c r="P1278" s="26"/>
      <c r="Q1278" s="17" t="s">
        <v>9159</v>
      </c>
      <c r="R1278" s="26" t="s">
        <v>9160</v>
      </c>
      <c r="S1278" s="33" t="s">
        <v>2929</v>
      </c>
      <c r="T1278" s="26"/>
      <c r="U1278" s="57" t="s">
        <v>9161</v>
      </c>
      <c r="V1278" s="17" t="s">
        <v>9162</v>
      </c>
      <c r="W1278" s="26"/>
      <c r="X1278" s="26"/>
      <c r="Y1278" s="26"/>
      <c r="Z1278" s="31"/>
      <c r="AA1278" s="26"/>
      <c r="AB1278" s="26"/>
      <c r="AC1278" s="30"/>
      <c r="AD1278" s="30"/>
      <c r="AE1278" s="30"/>
      <c r="AF1278" s="30"/>
      <c r="AG1278" s="30"/>
      <c r="AH1278" s="30"/>
      <c r="AI1278" s="26"/>
      <c r="AJ1278" s="26"/>
      <c r="AK1278" s="31"/>
      <c r="AL1278" s="31"/>
      <c r="AM1278" s="31"/>
      <c r="AN1278" s="31"/>
      <c r="AO1278" s="31"/>
      <c r="AP1278" s="31"/>
      <c r="AQ1278" s="31"/>
      <c r="AR1278" s="31"/>
      <c r="AS1278" s="31"/>
      <c r="AT1278" s="31"/>
      <c r="AU1278" s="31"/>
      <c r="AV1278" s="31"/>
      <c r="AW1278" s="31"/>
      <c r="AX1278" s="31"/>
      <c r="AY1278" s="31"/>
    </row>
    <row r="1279">
      <c r="A1279" s="32" t="s">
        <v>121</v>
      </c>
      <c r="B1279" s="639" t="s">
        <v>9163</v>
      </c>
      <c r="C1279" s="18" t="s">
        <v>11637</v>
      </c>
      <c r="D1279" s="26"/>
      <c r="E1279" s="42" t="s">
        <v>933</v>
      </c>
      <c r="F1279" s="173"/>
      <c r="G1279" s="44"/>
      <c r="H1279" s="24" t="s">
        <v>321</v>
      </c>
      <c r="I1279" s="17" t="s">
        <v>322</v>
      </c>
      <c r="J1279" s="25"/>
      <c r="K1279" s="24" t="s">
        <v>10556</v>
      </c>
      <c r="L1279" s="24" t="s">
        <v>10470</v>
      </c>
      <c r="M1279" s="17" t="s">
        <v>50</v>
      </c>
      <c r="N1279" s="26">
        <v>57.0</v>
      </c>
      <c r="O1279" s="56" t="s">
        <v>11638</v>
      </c>
      <c r="P1279" s="24">
        <v>41000.0</v>
      </c>
      <c r="Q1279" s="258" t="s">
        <v>11639</v>
      </c>
      <c r="R1279" s="84" t="s">
        <v>9166</v>
      </c>
      <c r="S1279" s="201" t="s">
        <v>9167</v>
      </c>
      <c r="T1279" s="18"/>
      <c r="U1279" s="46" t="s">
        <v>9168</v>
      </c>
      <c r="V1279" s="26" t="s">
        <v>8502</v>
      </c>
      <c r="W1279" s="25"/>
      <c r="X1279" s="25"/>
      <c r="Y1279" s="25"/>
      <c r="Z1279" s="48"/>
      <c r="AA1279" s="25"/>
      <c r="AB1279" s="25"/>
      <c r="AC1279" s="47">
        <v>49.0</v>
      </c>
      <c r="AD1279" s="47"/>
      <c r="AE1279" s="47"/>
      <c r="AF1279" s="30"/>
      <c r="AG1279" s="47"/>
      <c r="AH1279" s="47"/>
      <c r="AI1279" s="25"/>
      <c r="AJ1279" s="25"/>
      <c r="AK1279" s="48"/>
      <c r="AL1279" s="48"/>
      <c r="AM1279" s="48"/>
      <c r="AN1279" s="48"/>
      <c r="AO1279" s="48"/>
      <c r="AP1279" s="48"/>
      <c r="AQ1279" s="48"/>
      <c r="AR1279" s="48"/>
      <c r="AS1279" s="48"/>
      <c r="AT1279" s="48"/>
      <c r="AU1279" s="48"/>
      <c r="AV1279" s="48"/>
      <c r="AW1279" s="48"/>
      <c r="AX1279" s="48"/>
      <c r="AY1279" s="48"/>
    </row>
    <row r="1280">
      <c r="A1280" s="32" t="s">
        <v>121</v>
      </c>
      <c r="B1280" s="639" t="s">
        <v>9169</v>
      </c>
      <c r="C1280" s="18" t="s">
        <v>9170</v>
      </c>
      <c r="D1280" s="26">
        <v>110.0</v>
      </c>
      <c r="E1280" s="42" t="s">
        <v>67</v>
      </c>
      <c r="F1280" s="249"/>
      <c r="G1280" s="44"/>
      <c r="H1280" s="24" t="s">
        <v>68</v>
      </c>
      <c r="I1280" s="25"/>
      <c r="J1280" s="25"/>
      <c r="K1280" s="24" t="s">
        <v>10564</v>
      </c>
      <c r="L1280" s="24" t="s">
        <v>10565</v>
      </c>
      <c r="M1280" s="17" t="s">
        <v>434</v>
      </c>
      <c r="N1280" s="26">
        <v>57.0</v>
      </c>
      <c r="O1280" s="56" t="s">
        <v>11640</v>
      </c>
      <c r="P1280" s="24">
        <v>68330.0</v>
      </c>
      <c r="Q1280" s="26" t="s">
        <v>7202</v>
      </c>
      <c r="R1280" s="135" t="s">
        <v>9171</v>
      </c>
      <c r="S1280" s="252" t="s">
        <v>9172</v>
      </c>
      <c r="T1280" s="18" t="s">
        <v>55</v>
      </c>
      <c r="U1280" s="46" t="s">
        <v>9173</v>
      </c>
      <c r="V1280" s="26" t="s">
        <v>9174</v>
      </c>
      <c r="W1280" s="25"/>
      <c r="X1280" s="25"/>
      <c r="Y1280" s="25"/>
      <c r="Z1280" s="48"/>
      <c r="AA1280" s="25"/>
      <c r="AB1280" s="25"/>
      <c r="AC1280" s="47">
        <v>49.0</v>
      </c>
      <c r="AD1280" s="47"/>
      <c r="AE1280" s="47"/>
      <c r="AF1280" s="30"/>
      <c r="AG1280" s="47"/>
      <c r="AH1280" s="47"/>
      <c r="AI1280" s="25"/>
      <c r="AJ1280" s="25"/>
      <c r="AK1280" s="48"/>
      <c r="AL1280" s="48"/>
      <c r="AM1280" s="48"/>
      <c r="AN1280" s="48"/>
      <c r="AO1280" s="48"/>
      <c r="AP1280" s="48"/>
      <c r="AQ1280" s="48"/>
      <c r="AR1280" s="48"/>
      <c r="AS1280" s="48"/>
      <c r="AT1280" s="48"/>
      <c r="AU1280" s="48"/>
      <c r="AV1280" s="48"/>
      <c r="AW1280" s="48"/>
      <c r="AX1280" s="48"/>
      <c r="AY1280" s="48"/>
    </row>
    <row r="1281">
      <c r="A1281" s="32" t="s">
        <v>424</v>
      </c>
      <c r="B1281" s="639" t="s">
        <v>9175</v>
      </c>
      <c r="C1281" s="33"/>
      <c r="D1281" s="616"/>
      <c r="E1281" s="387" t="s">
        <v>103</v>
      </c>
      <c r="F1281" s="251"/>
      <c r="G1281" s="35"/>
      <c r="H1281" s="24" t="s">
        <v>68</v>
      </c>
      <c r="I1281" s="25"/>
      <c r="J1281" s="25"/>
      <c r="K1281" s="25"/>
      <c r="L1281" s="25"/>
      <c r="M1281" s="25"/>
      <c r="N1281" s="26"/>
      <c r="O1281" s="45"/>
      <c r="P1281" s="25"/>
      <c r="Q1281" s="84"/>
      <c r="R1281" s="84" t="s">
        <v>307</v>
      </c>
      <c r="S1281" s="201"/>
      <c r="T1281" s="84"/>
      <c r="U1281" s="46"/>
      <c r="V1281" s="26"/>
      <c r="W1281" s="25"/>
      <c r="X1281" s="25"/>
      <c r="Y1281" s="25"/>
      <c r="Z1281" s="48"/>
      <c r="AA1281" s="25"/>
      <c r="AB1281" s="25"/>
      <c r="AC1281" s="47">
        <v>49.0</v>
      </c>
      <c r="AD1281" s="47"/>
      <c r="AE1281" s="47"/>
      <c r="AF1281" s="30"/>
      <c r="AG1281" s="47"/>
      <c r="AH1281" s="47"/>
      <c r="AI1281" s="25"/>
      <c r="AJ1281" s="25"/>
      <c r="AK1281" s="48"/>
      <c r="AL1281" s="48"/>
      <c r="AM1281" s="48"/>
      <c r="AN1281" s="48"/>
      <c r="AO1281" s="48"/>
      <c r="AP1281" s="48"/>
      <c r="AQ1281" s="48"/>
      <c r="AR1281" s="48"/>
      <c r="AS1281" s="48"/>
      <c r="AT1281" s="48"/>
      <c r="AU1281" s="48"/>
      <c r="AV1281" s="48"/>
      <c r="AW1281" s="48"/>
      <c r="AX1281" s="48"/>
      <c r="AY1281" s="48"/>
    </row>
    <row r="1282">
      <c r="A1282" s="15" t="s">
        <v>121</v>
      </c>
      <c r="B1282" s="639" t="s">
        <v>9175</v>
      </c>
      <c r="C1282" s="18" t="s">
        <v>9176</v>
      </c>
      <c r="D1282" s="616">
        <v>100.0</v>
      </c>
      <c r="E1282" s="387" t="s">
        <v>59</v>
      </c>
      <c r="F1282" s="249"/>
      <c r="G1282" s="44"/>
      <c r="H1282" s="24" t="s">
        <v>68</v>
      </c>
      <c r="I1282" s="24" t="s">
        <v>825</v>
      </c>
      <c r="J1282" s="25"/>
      <c r="K1282" s="25" t="s">
        <v>1682</v>
      </c>
      <c r="L1282" s="25" t="s">
        <v>1630</v>
      </c>
      <c r="M1282" s="26" t="s">
        <v>125</v>
      </c>
      <c r="N1282" s="17">
        <v>35.0</v>
      </c>
      <c r="O1282" s="56" t="s">
        <v>11641</v>
      </c>
      <c r="P1282" s="24">
        <v>35250.0</v>
      </c>
      <c r="Q1282" s="26" t="s">
        <v>9177</v>
      </c>
      <c r="R1282" s="26" t="s">
        <v>9178</v>
      </c>
      <c r="S1282" s="252" t="s">
        <v>9179</v>
      </c>
      <c r="T1282" s="135"/>
      <c r="U1282" s="46" t="s">
        <v>9180</v>
      </c>
      <c r="V1282" s="26" t="s">
        <v>9181</v>
      </c>
      <c r="W1282" s="25"/>
      <c r="X1282" s="25"/>
      <c r="Y1282" s="25"/>
      <c r="Z1282" s="48"/>
      <c r="AA1282" s="25"/>
      <c r="AB1282" s="25"/>
      <c r="AC1282" s="47">
        <v>49.0</v>
      </c>
      <c r="AD1282" s="47"/>
      <c r="AE1282" s="47"/>
      <c r="AF1282" s="30"/>
      <c r="AG1282" s="47"/>
      <c r="AH1282" s="47"/>
      <c r="AI1282" s="25"/>
      <c r="AJ1282" s="26" t="s">
        <v>1619</v>
      </c>
      <c r="AK1282" s="48"/>
      <c r="AL1282" s="48"/>
      <c r="AM1282" s="48"/>
      <c r="AN1282" s="48"/>
      <c r="AO1282" s="48"/>
      <c r="AP1282" s="48"/>
      <c r="AQ1282" s="48"/>
      <c r="AR1282" s="48"/>
      <c r="AS1282" s="48"/>
      <c r="AT1282" s="48"/>
      <c r="AU1282" s="48"/>
      <c r="AV1282" s="48"/>
      <c r="AW1282" s="48"/>
      <c r="AX1282" s="48"/>
      <c r="AY1282" s="48"/>
    </row>
    <row r="1283">
      <c r="A1283" s="15" t="s">
        <v>121</v>
      </c>
      <c r="B1283" s="639" t="s">
        <v>9175</v>
      </c>
      <c r="C1283" s="18" t="s">
        <v>9182</v>
      </c>
      <c r="D1283" s="26">
        <v>50.0</v>
      </c>
      <c r="E1283" s="42" t="s">
        <v>59</v>
      </c>
      <c r="F1283" s="173"/>
      <c r="G1283" s="44"/>
      <c r="H1283" s="24" t="s">
        <v>68</v>
      </c>
      <c r="I1283" s="24" t="s">
        <v>825</v>
      </c>
      <c r="J1283" s="25"/>
      <c r="K1283" s="25" t="s">
        <v>1682</v>
      </c>
      <c r="L1283" s="25" t="s">
        <v>1630</v>
      </c>
      <c r="M1283" s="26" t="s">
        <v>125</v>
      </c>
      <c r="N1283" s="17">
        <v>35.0</v>
      </c>
      <c r="O1283" s="56" t="s">
        <v>11642</v>
      </c>
      <c r="P1283" s="24">
        <v>35480.0</v>
      </c>
      <c r="Q1283" s="26" t="s">
        <v>9183</v>
      </c>
      <c r="R1283" s="26" t="s">
        <v>9184</v>
      </c>
      <c r="S1283" s="201" t="s">
        <v>9185</v>
      </c>
      <c r="T1283" s="84"/>
      <c r="U1283" s="46" t="s">
        <v>9186</v>
      </c>
      <c r="V1283" s="26"/>
      <c r="W1283" s="25"/>
      <c r="X1283" s="25"/>
      <c r="Y1283" s="25"/>
      <c r="Z1283" s="25"/>
      <c r="AA1283" s="25"/>
      <c r="AB1283" s="25"/>
      <c r="AC1283" s="47">
        <v>49.0</v>
      </c>
      <c r="AD1283" s="47"/>
      <c r="AE1283" s="47"/>
      <c r="AF1283" s="30"/>
      <c r="AG1283" s="47"/>
      <c r="AH1283" s="47"/>
      <c r="AI1283" s="25"/>
      <c r="AJ1283" s="26" t="s">
        <v>830</v>
      </c>
      <c r="AK1283" s="25"/>
      <c r="AL1283" s="25"/>
      <c r="AM1283" s="48"/>
      <c r="AN1283" s="48"/>
      <c r="AO1283" s="48"/>
      <c r="AP1283" s="48"/>
      <c r="AQ1283" s="48"/>
      <c r="AR1283" s="48"/>
      <c r="AS1283" s="48"/>
      <c r="AT1283" s="48"/>
      <c r="AU1283" s="48"/>
      <c r="AV1283" s="48"/>
      <c r="AW1283" s="48"/>
      <c r="AX1283" s="48"/>
      <c r="AY1283" s="48"/>
    </row>
    <row r="1284">
      <c r="A1284" s="15" t="s">
        <v>121</v>
      </c>
      <c r="B1284" s="639" t="s">
        <v>9175</v>
      </c>
      <c r="C1284" s="18" t="s">
        <v>9187</v>
      </c>
      <c r="D1284" s="26">
        <v>73.0</v>
      </c>
      <c r="E1284" s="42" t="s">
        <v>81</v>
      </c>
      <c r="F1284" s="249"/>
      <c r="G1284" s="44"/>
      <c r="H1284" s="24" t="s">
        <v>68</v>
      </c>
      <c r="I1284" s="24" t="s">
        <v>825</v>
      </c>
      <c r="J1284" s="25"/>
      <c r="K1284" s="25"/>
      <c r="L1284" s="25"/>
      <c r="M1284" s="25"/>
      <c r="N1284" s="17">
        <v>79.0</v>
      </c>
      <c r="O1284" s="56" t="s">
        <v>11643</v>
      </c>
      <c r="P1284" s="24">
        <v>79320.0</v>
      </c>
      <c r="Q1284" s="17" t="s">
        <v>11644</v>
      </c>
      <c r="R1284" s="26" t="s">
        <v>5333</v>
      </c>
      <c r="S1284" s="252" t="s">
        <v>1683</v>
      </c>
      <c r="T1284" s="135"/>
      <c r="U1284" s="46" t="s">
        <v>9189</v>
      </c>
      <c r="V1284" s="17" t="s">
        <v>11645</v>
      </c>
      <c r="W1284" s="25"/>
      <c r="X1284" s="25"/>
      <c r="Y1284" s="25"/>
      <c r="Z1284" s="25"/>
      <c r="AA1284" s="25"/>
      <c r="AB1284" s="25"/>
      <c r="AC1284" s="47">
        <v>49.0</v>
      </c>
      <c r="AD1284" s="47"/>
      <c r="AE1284" s="47"/>
      <c r="AF1284" s="30"/>
      <c r="AG1284" s="47"/>
      <c r="AH1284" s="47"/>
      <c r="AI1284" s="25"/>
      <c r="AJ1284" s="26" t="s">
        <v>1020</v>
      </c>
      <c r="AK1284" s="25"/>
      <c r="AL1284" s="25"/>
      <c r="AM1284" s="48"/>
      <c r="AN1284" s="48"/>
      <c r="AO1284" s="48"/>
      <c r="AP1284" s="48"/>
      <c r="AQ1284" s="48"/>
      <c r="AR1284" s="48"/>
      <c r="AS1284" s="48"/>
      <c r="AT1284" s="48"/>
      <c r="AU1284" s="48"/>
      <c r="AV1284" s="48"/>
      <c r="AW1284" s="48"/>
      <c r="AX1284" s="48"/>
      <c r="AY1284" s="48"/>
    </row>
    <row r="1285">
      <c r="A1285" s="15" t="s">
        <v>121</v>
      </c>
      <c r="B1285" s="639" t="s">
        <v>9175</v>
      </c>
      <c r="C1285" s="18" t="s">
        <v>9191</v>
      </c>
      <c r="D1285" s="26">
        <v>80.0</v>
      </c>
      <c r="E1285" s="42" t="s">
        <v>81</v>
      </c>
      <c r="F1285" s="173"/>
      <c r="G1285" s="44"/>
      <c r="H1285" s="24" t="s">
        <v>68</v>
      </c>
      <c r="I1285" s="24" t="s">
        <v>825</v>
      </c>
      <c r="J1285" s="25"/>
      <c r="K1285" s="25"/>
      <c r="L1285" s="25"/>
      <c r="M1285" s="25"/>
      <c r="N1285" s="17">
        <v>79.0</v>
      </c>
      <c r="O1285" s="45"/>
      <c r="P1285" s="25"/>
      <c r="Q1285" s="26" t="s">
        <v>9192</v>
      </c>
      <c r="R1285" s="26" t="s">
        <v>9193</v>
      </c>
      <c r="S1285" s="201" t="s">
        <v>7563</v>
      </c>
      <c r="T1285" s="84"/>
      <c r="U1285" s="46" t="s">
        <v>9194</v>
      </c>
      <c r="V1285" s="345" t="s">
        <v>9195</v>
      </c>
      <c r="W1285" s="25"/>
      <c r="X1285" s="25"/>
      <c r="Y1285" s="25"/>
      <c r="Z1285" s="25"/>
      <c r="AA1285" s="25"/>
      <c r="AB1285" s="25"/>
      <c r="AC1285" s="47">
        <v>49.0</v>
      </c>
      <c r="AD1285" s="47"/>
      <c r="AE1285" s="47"/>
      <c r="AF1285" s="30"/>
      <c r="AG1285" s="47"/>
      <c r="AH1285" s="47"/>
      <c r="AI1285" s="25"/>
      <c r="AJ1285" s="26" t="s">
        <v>1020</v>
      </c>
      <c r="AK1285" s="48"/>
      <c r="AL1285" s="48"/>
      <c r="AM1285" s="48"/>
      <c r="AN1285" s="48"/>
      <c r="AO1285" s="48"/>
      <c r="AP1285" s="48"/>
      <c r="AQ1285" s="48"/>
      <c r="AR1285" s="48"/>
      <c r="AS1285" s="48"/>
      <c r="AT1285" s="48"/>
      <c r="AU1285" s="48"/>
      <c r="AV1285" s="48"/>
      <c r="AW1285" s="48"/>
      <c r="AX1285" s="48"/>
      <c r="AY1285" s="48"/>
    </row>
    <row r="1286">
      <c r="A1286" s="80" t="s">
        <v>121</v>
      </c>
      <c r="B1286" s="41" t="s">
        <v>9175</v>
      </c>
      <c r="C1286" s="18"/>
      <c r="D1286" s="26"/>
      <c r="E1286" s="42" t="s">
        <v>586</v>
      </c>
      <c r="F1286" s="34"/>
      <c r="G1286" s="35"/>
      <c r="H1286" s="26"/>
      <c r="I1286" s="26" t="s">
        <v>587</v>
      </c>
      <c r="J1286" s="26"/>
      <c r="K1286" s="24" t="s">
        <v>10556</v>
      </c>
      <c r="L1286" s="24" t="s">
        <v>10470</v>
      </c>
      <c r="M1286" s="26"/>
      <c r="N1286" s="17">
        <v>94.0</v>
      </c>
      <c r="O1286" s="33"/>
      <c r="P1286" s="26"/>
      <c r="Q1286" s="26"/>
      <c r="R1286" s="26" t="s">
        <v>9196</v>
      </c>
      <c r="S1286" s="33" t="s">
        <v>2822</v>
      </c>
      <c r="T1286" s="26"/>
      <c r="U1286" s="46" t="s">
        <v>9197</v>
      </c>
      <c r="V1286" s="26" t="s">
        <v>9198</v>
      </c>
      <c r="W1286" s="26"/>
      <c r="X1286" s="26"/>
      <c r="Y1286" s="26"/>
      <c r="Z1286" s="26"/>
      <c r="AA1286" s="26"/>
      <c r="AB1286" s="26"/>
      <c r="AC1286" s="87">
        <v>49.0</v>
      </c>
      <c r="AD1286" s="30"/>
      <c r="AE1286" s="30"/>
      <c r="AF1286" s="30"/>
      <c r="AG1286" s="30"/>
      <c r="AH1286" s="30"/>
      <c r="AI1286" s="26"/>
      <c r="AJ1286" s="26"/>
      <c r="AK1286" s="31"/>
      <c r="AL1286" s="31"/>
      <c r="AM1286" s="31"/>
      <c r="AN1286" s="31"/>
      <c r="AO1286" s="31"/>
      <c r="AP1286" s="31"/>
      <c r="AQ1286" s="31"/>
      <c r="AR1286" s="31"/>
      <c r="AS1286" s="31"/>
      <c r="AT1286" s="31"/>
      <c r="AU1286" s="31"/>
      <c r="AV1286" s="31"/>
      <c r="AW1286" s="31"/>
      <c r="AX1286" s="31"/>
      <c r="AY1286" s="31"/>
    </row>
    <row r="1287">
      <c r="A1287" s="15" t="s">
        <v>121</v>
      </c>
      <c r="B1287" s="639" t="s">
        <v>9199</v>
      </c>
      <c r="C1287" s="18" t="s">
        <v>9200</v>
      </c>
      <c r="D1287" s="26">
        <v>140.0</v>
      </c>
      <c r="E1287" s="42" t="s">
        <v>59</v>
      </c>
      <c r="F1287" s="173"/>
      <c r="G1287" s="44"/>
      <c r="H1287" s="24" t="s">
        <v>68</v>
      </c>
      <c r="I1287" s="24" t="s">
        <v>825</v>
      </c>
      <c r="J1287" s="25"/>
      <c r="K1287" s="25" t="s">
        <v>1682</v>
      </c>
      <c r="L1287" s="25" t="s">
        <v>1630</v>
      </c>
      <c r="M1287" s="26" t="s">
        <v>125</v>
      </c>
      <c r="N1287" s="17">
        <v>35.0</v>
      </c>
      <c r="O1287" s="56" t="s">
        <v>11646</v>
      </c>
      <c r="P1287" s="24">
        <v>35190.0</v>
      </c>
      <c r="Q1287" s="17" t="s">
        <v>11647</v>
      </c>
      <c r="R1287" s="26" t="s">
        <v>9202</v>
      </c>
      <c r="S1287" s="201" t="s">
        <v>9203</v>
      </c>
      <c r="T1287" s="84"/>
      <c r="U1287" s="46" t="s">
        <v>9204</v>
      </c>
      <c r="V1287" s="17">
        <v>7.66128034E8</v>
      </c>
      <c r="W1287" s="25"/>
      <c r="X1287" s="25"/>
      <c r="Y1287" s="25"/>
      <c r="Z1287" s="25"/>
      <c r="AA1287" s="25"/>
      <c r="AB1287" s="25"/>
      <c r="AC1287" s="47">
        <v>49.0</v>
      </c>
      <c r="AD1287" s="47"/>
      <c r="AE1287" s="47"/>
      <c r="AF1287" s="30"/>
      <c r="AG1287" s="47"/>
      <c r="AH1287" s="47"/>
      <c r="AI1287" s="25"/>
      <c r="AJ1287" s="26" t="s">
        <v>1403</v>
      </c>
      <c r="AK1287" s="48"/>
      <c r="AL1287" s="48"/>
      <c r="AM1287" s="48"/>
      <c r="AN1287" s="48"/>
      <c r="AO1287" s="48"/>
      <c r="AP1287" s="48"/>
      <c r="AQ1287" s="48"/>
      <c r="AR1287" s="48"/>
      <c r="AS1287" s="48"/>
      <c r="AT1287" s="48"/>
      <c r="AU1287" s="48"/>
      <c r="AV1287" s="48"/>
      <c r="AW1287" s="48"/>
      <c r="AX1287" s="48"/>
      <c r="AY1287" s="48"/>
    </row>
    <row r="1288">
      <c r="A1288" s="32" t="s">
        <v>43</v>
      </c>
      <c r="B1288" s="639" t="s">
        <v>9205</v>
      </c>
      <c r="C1288" s="18" t="s">
        <v>9206</v>
      </c>
      <c r="D1288" s="26">
        <v>79.0</v>
      </c>
      <c r="E1288" s="42" t="s">
        <v>59</v>
      </c>
      <c r="F1288" s="34"/>
      <c r="G1288" s="35"/>
      <c r="H1288" s="24" t="s">
        <v>68</v>
      </c>
      <c r="I1288" s="24" t="s">
        <v>488</v>
      </c>
      <c r="J1288" s="26"/>
      <c r="K1288" s="24" t="s">
        <v>10510</v>
      </c>
      <c r="L1288" s="24" t="s">
        <v>10511</v>
      </c>
      <c r="M1288" s="24" t="s">
        <v>70</v>
      </c>
      <c r="N1288" s="19">
        <v>57.0</v>
      </c>
      <c r="O1288" s="18" t="s">
        <v>11648</v>
      </c>
      <c r="P1288" s="17">
        <v>57220.0</v>
      </c>
      <c r="Q1288" s="17" t="s">
        <v>8760</v>
      </c>
      <c r="R1288" s="26" t="s">
        <v>9208</v>
      </c>
      <c r="S1288" s="33" t="s">
        <v>8996</v>
      </c>
      <c r="T1288" s="26" t="s">
        <v>9209</v>
      </c>
      <c r="U1288" s="46" t="s">
        <v>9210</v>
      </c>
      <c r="V1288" s="26" t="s">
        <v>9211</v>
      </c>
      <c r="W1288" s="26"/>
      <c r="X1288" s="26"/>
      <c r="Y1288" s="26"/>
      <c r="Z1288" s="26"/>
      <c r="AA1288" s="26"/>
      <c r="AB1288" s="26"/>
      <c r="AC1288" s="30"/>
      <c r="AD1288" s="30"/>
      <c r="AE1288" s="30"/>
      <c r="AF1288" s="30"/>
      <c r="AG1288" s="30"/>
      <c r="AH1288" s="30"/>
      <c r="AI1288" s="26"/>
      <c r="AJ1288" s="26"/>
      <c r="AK1288" s="31"/>
      <c r="AL1288" s="31"/>
      <c r="AM1288" s="31"/>
      <c r="AN1288" s="31"/>
      <c r="AO1288" s="31"/>
      <c r="AP1288" s="31"/>
      <c r="AQ1288" s="31"/>
      <c r="AR1288" s="31"/>
      <c r="AS1288" s="31"/>
      <c r="AT1288" s="31"/>
      <c r="AU1288" s="31"/>
      <c r="AV1288" s="31"/>
      <c r="AW1288" s="31"/>
      <c r="AX1288" s="31"/>
      <c r="AY1288" s="31"/>
    </row>
    <row r="1289">
      <c r="A1289" s="32" t="s">
        <v>43</v>
      </c>
      <c r="B1289" s="639" t="s">
        <v>9212</v>
      </c>
      <c r="C1289" s="18" t="s">
        <v>9213</v>
      </c>
      <c r="D1289" s="26">
        <v>57.0</v>
      </c>
      <c r="E1289" s="42" t="s">
        <v>67</v>
      </c>
      <c r="F1289" s="251">
        <v>2023.0</v>
      </c>
      <c r="G1289" s="35">
        <v>45247.0</v>
      </c>
      <c r="H1289" s="25" t="s">
        <v>68</v>
      </c>
      <c r="I1289" s="25"/>
      <c r="J1289" s="26"/>
      <c r="K1289" s="24" t="s">
        <v>10567</v>
      </c>
      <c r="L1289" s="24" t="s">
        <v>10568</v>
      </c>
      <c r="M1289" s="25" t="s">
        <v>50</v>
      </c>
      <c r="N1289" s="24">
        <v>79.0</v>
      </c>
      <c r="O1289" s="26">
        <v>79220.0</v>
      </c>
      <c r="Q1289" s="26" t="s">
        <v>9215</v>
      </c>
      <c r="R1289" s="26" t="s">
        <v>9216</v>
      </c>
      <c r="S1289" s="33" t="s">
        <v>701</v>
      </c>
      <c r="T1289" s="18" t="s">
        <v>702</v>
      </c>
      <c r="U1289" s="46" t="s">
        <v>9217</v>
      </c>
      <c r="V1289" s="26" t="s">
        <v>9218</v>
      </c>
      <c r="W1289" s="26" t="s">
        <v>47</v>
      </c>
      <c r="X1289" s="26"/>
      <c r="Y1289" s="26"/>
      <c r="Z1289" s="26" t="s">
        <v>78</v>
      </c>
      <c r="AA1289" s="26"/>
      <c r="AB1289" s="26" t="s">
        <v>408</v>
      </c>
      <c r="AC1289" s="30">
        <v>95.0</v>
      </c>
      <c r="AD1289" s="30">
        <v>20.0</v>
      </c>
      <c r="AE1289" s="30">
        <f>AC1289-AD1289</f>
        <v>75</v>
      </c>
      <c r="AF1289" s="30">
        <v>0.0</v>
      </c>
      <c r="AG1289" s="30">
        <f>AE1289-AF1289</f>
        <v>75</v>
      </c>
      <c r="AH1289" s="30">
        <f>AG1289</f>
        <v>75</v>
      </c>
      <c r="AI1289" s="26"/>
      <c r="AJ1289" s="26"/>
      <c r="AK1289" s="31"/>
      <c r="AL1289" s="31"/>
      <c r="AM1289" s="31"/>
      <c r="AN1289" s="31"/>
      <c r="AO1289" s="31"/>
      <c r="AP1289" s="31"/>
      <c r="AQ1289" s="31"/>
      <c r="AR1289" s="31"/>
      <c r="AS1289" s="31"/>
      <c r="AT1289" s="31"/>
      <c r="AU1289" s="31"/>
      <c r="AV1289" s="31"/>
      <c r="AW1289" s="31"/>
      <c r="AX1289" s="31"/>
      <c r="AY1289" s="31"/>
    </row>
    <row r="1290">
      <c r="A1290" s="32" t="s">
        <v>43</v>
      </c>
      <c r="B1290" s="639" t="s">
        <v>9219</v>
      </c>
      <c r="C1290" s="17" t="s">
        <v>11649</v>
      </c>
      <c r="D1290" s="26"/>
      <c r="E1290" s="258" t="s">
        <v>81</v>
      </c>
      <c r="F1290" s="34"/>
      <c r="G1290" s="35"/>
      <c r="H1290" s="25" t="s">
        <v>68</v>
      </c>
      <c r="I1290" s="25"/>
      <c r="J1290" s="26"/>
      <c r="K1290" s="25" t="s">
        <v>10612</v>
      </c>
      <c r="L1290" s="25" t="s">
        <v>6309</v>
      </c>
      <c r="M1290" s="26"/>
      <c r="N1290" s="26"/>
      <c r="O1290" s="17" t="s">
        <v>11650</v>
      </c>
      <c r="P1290" s="17">
        <v>12300.0</v>
      </c>
      <c r="Q1290" s="17" t="s">
        <v>11651</v>
      </c>
      <c r="R1290" s="26"/>
      <c r="S1290" s="33"/>
      <c r="T1290" s="26"/>
      <c r="U1290" s="17" t="s">
        <v>9220</v>
      </c>
      <c r="V1290" s="26"/>
      <c r="W1290" s="26"/>
      <c r="X1290" s="26"/>
      <c r="Y1290" s="26"/>
      <c r="Z1290" s="26"/>
      <c r="AA1290" s="26"/>
      <c r="AB1290" s="26"/>
      <c r="AC1290" s="30"/>
      <c r="AD1290" s="30"/>
      <c r="AE1290" s="30"/>
      <c r="AF1290" s="30"/>
      <c r="AG1290" s="30"/>
      <c r="AH1290" s="30"/>
      <c r="AI1290" s="26"/>
      <c r="AJ1290" s="17" t="s">
        <v>9221</v>
      </c>
      <c r="AK1290" s="31"/>
      <c r="AL1290" s="31"/>
      <c r="AM1290" s="31"/>
      <c r="AN1290" s="31"/>
      <c r="AO1290" s="31"/>
      <c r="AP1290" s="31"/>
      <c r="AQ1290" s="31"/>
      <c r="AR1290" s="31"/>
      <c r="AS1290" s="31"/>
      <c r="AT1290" s="31"/>
      <c r="AU1290" s="31"/>
      <c r="AV1290" s="31"/>
      <c r="AW1290" s="31"/>
      <c r="AX1290" s="31"/>
      <c r="AY1290" s="31"/>
    </row>
    <row r="1291">
      <c r="A1291" s="15" t="s">
        <v>121</v>
      </c>
      <c r="B1291" s="639" t="s">
        <v>9222</v>
      </c>
      <c r="C1291" s="18" t="s">
        <v>9223</v>
      </c>
      <c r="D1291" s="17">
        <v>130.0</v>
      </c>
      <c r="E1291" s="42" t="s">
        <v>67</v>
      </c>
      <c r="F1291" s="19">
        <v>2025.0</v>
      </c>
      <c r="G1291" s="55">
        <v>45727.0</v>
      </c>
      <c r="H1291" s="24" t="s">
        <v>68</v>
      </c>
      <c r="I1291" s="24" t="s">
        <v>488</v>
      </c>
      <c r="J1291" s="25"/>
      <c r="K1291" s="25" t="s">
        <v>1682</v>
      </c>
      <c r="L1291" s="25" t="s">
        <v>1630</v>
      </c>
      <c r="M1291" s="26" t="s">
        <v>125</v>
      </c>
      <c r="N1291" s="17">
        <v>85.0</v>
      </c>
      <c r="O1291" s="56" t="s">
        <v>9224</v>
      </c>
      <c r="P1291" s="24">
        <v>85800.0</v>
      </c>
      <c r="Q1291" s="17" t="s">
        <v>2875</v>
      </c>
      <c r="R1291" s="258" t="s">
        <v>9225</v>
      </c>
      <c r="S1291" s="260" t="s">
        <v>9226</v>
      </c>
      <c r="T1291" s="18" t="s">
        <v>9227</v>
      </c>
      <c r="U1291" s="57" t="s">
        <v>9228</v>
      </c>
      <c r="V1291" s="17" t="s">
        <v>9229</v>
      </c>
      <c r="W1291" s="25"/>
      <c r="X1291" s="25"/>
      <c r="Y1291" s="25"/>
      <c r="Z1291" s="25"/>
      <c r="AA1291" s="25"/>
      <c r="AB1291" s="25"/>
      <c r="AC1291" s="47">
        <v>49.0</v>
      </c>
      <c r="AD1291" s="47"/>
      <c r="AE1291" s="47"/>
      <c r="AF1291" s="30"/>
      <c r="AG1291" s="47"/>
      <c r="AH1291" s="47"/>
      <c r="AI1291" s="25"/>
      <c r="AJ1291" s="25"/>
      <c r="AK1291" s="48"/>
      <c r="AL1291" s="48"/>
      <c r="AM1291" s="48"/>
      <c r="AN1291" s="48"/>
      <c r="AO1291" s="48"/>
      <c r="AP1291" s="48"/>
      <c r="AQ1291" s="48"/>
      <c r="AR1291" s="48"/>
      <c r="AS1291" s="48"/>
      <c r="AT1291" s="48"/>
      <c r="AU1291" s="48"/>
      <c r="AV1291" s="48"/>
      <c r="AW1291" s="48"/>
      <c r="AX1291" s="48"/>
      <c r="AY1291" s="48"/>
    </row>
    <row r="1292">
      <c r="A1292" s="60" t="s">
        <v>43</v>
      </c>
      <c r="B1292" s="639" t="s">
        <v>9230</v>
      </c>
      <c r="C1292" s="17" t="s">
        <v>11652</v>
      </c>
      <c r="D1292" s="26"/>
      <c r="E1292" s="26" t="s">
        <v>81</v>
      </c>
      <c r="F1292" s="34"/>
      <c r="G1292" s="44"/>
      <c r="H1292" s="26" t="s">
        <v>68</v>
      </c>
      <c r="I1292" s="17" t="s">
        <v>714</v>
      </c>
      <c r="J1292" s="26"/>
      <c r="K1292" s="24" t="s">
        <v>10531</v>
      </c>
      <c r="L1292" s="24" t="s">
        <v>10532</v>
      </c>
      <c r="M1292" s="24" t="s">
        <v>70</v>
      </c>
      <c r="N1292" s="26"/>
      <c r="O1292" s="17" t="s">
        <v>11653</v>
      </c>
      <c r="P1292" s="17">
        <v>17260.0</v>
      </c>
      <c r="Q1292" s="17" t="s">
        <v>11654</v>
      </c>
      <c r="R1292" s="26" t="s">
        <v>9231</v>
      </c>
      <c r="S1292" s="26" t="s">
        <v>9232</v>
      </c>
      <c r="T1292" s="26" t="s">
        <v>9233</v>
      </c>
      <c r="U1292" s="26" t="s">
        <v>9234</v>
      </c>
      <c r="V1292" s="26" t="s">
        <v>9235</v>
      </c>
      <c r="W1292" s="26"/>
      <c r="X1292" s="26" t="s">
        <v>9236</v>
      </c>
      <c r="Y1292" s="39"/>
      <c r="Z1292" s="26"/>
      <c r="AA1292" s="26"/>
      <c r="AB1292" s="26"/>
      <c r="AC1292" s="26"/>
      <c r="AD1292" s="30"/>
      <c r="AE1292" s="30"/>
      <c r="AF1292" s="30"/>
      <c r="AG1292" s="30"/>
      <c r="AH1292" s="30"/>
      <c r="AI1292" s="30"/>
      <c r="AJ1292" s="26"/>
      <c r="AK1292" s="31"/>
      <c r="AL1292" s="31"/>
      <c r="AM1292" s="31"/>
      <c r="AN1292" s="31"/>
      <c r="AO1292" s="31"/>
      <c r="AP1292" s="31"/>
      <c r="AQ1292" s="31"/>
      <c r="AR1292" s="31"/>
      <c r="AS1292" s="31"/>
      <c r="AT1292" s="31"/>
      <c r="AU1292" s="31"/>
      <c r="AV1292" s="31"/>
      <c r="AW1292" s="31"/>
      <c r="AX1292" s="31"/>
      <c r="AY1292" s="31"/>
    </row>
    <row r="1293">
      <c r="A1293" s="32" t="s">
        <v>43</v>
      </c>
      <c r="B1293" s="639" t="s">
        <v>9237</v>
      </c>
      <c r="C1293" s="18" t="s">
        <v>9238</v>
      </c>
      <c r="D1293" s="26">
        <v>30.0</v>
      </c>
      <c r="E1293" s="42" t="s">
        <v>67</v>
      </c>
      <c r="F1293" s="251">
        <v>2024.0</v>
      </c>
      <c r="G1293" s="35">
        <v>45387.0</v>
      </c>
      <c r="H1293" s="25" t="s">
        <v>68</v>
      </c>
      <c r="I1293" s="24" t="s">
        <v>277</v>
      </c>
      <c r="J1293" s="26"/>
      <c r="K1293" s="24" t="s">
        <v>10508</v>
      </c>
      <c r="L1293" s="24" t="s">
        <v>10509</v>
      </c>
      <c r="M1293" s="26" t="s">
        <v>50</v>
      </c>
      <c r="N1293" s="17">
        <v>64.0</v>
      </c>
      <c r="O1293" s="33" t="s">
        <v>9239</v>
      </c>
      <c r="P1293" s="26">
        <v>64320.0</v>
      </c>
      <c r="Q1293" s="26" t="s">
        <v>4047</v>
      </c>
      <c r="R1293" s="26" t="s">
        <v>9240</v>
      </c>
      <c r="S1293" s="33" t="s">
        <v>7596</v>
      </c>
      <c r="T1293" s="18" t="s">
        <v>5400</v>
      </c>
      <c r="U1293" s="46" t="s">
        <v>9241</v>
      </c>
      <c r="V1293" s="26" t="s">
        <v>9242</v>
      </c>
      <c r="W1293" s="26" t="s">
        <v>47</v>
      </c>
      <c r="X1293" s="26"/>
      <c r="Y1293" s="26"/>
      <c r="Z1293" s="26" t="s">
        <v>9243</v>
      </c>
      <c r="AA1293" s="26"/>
      <c r="AB1293" s="26" t="s">
        <v>408</v>
      </c>
      <c r="AC1293" s="30">
        <v>95.0</v>
      </c>
      <c r="AD1293" s="30">
        <v>20.0</v>
      </c>
      <c r="AE1293" s="30">
        <f>AC1293-AD1293</f>
        <v>75</v>
      </c>
      <c r="AF1293" s="30">
        <v>0.0</v>
      </c>
      <c r="AG1293" s="30">
        <f>AE1293-AF1293</f>
        <v>75</v>
      </c>
      <c r="AH1293" s="30">
        <f>AG1293</f>
        <v>75</v>
      </c>
      <c r="AI1293" s="26"/>
      <c r="AJ1293" s="26"/>
      <c r="AK1293" s="31"/>
      <c r="AL1293" s="31"/>
      <c r="AM1293" s="31"/>
      <c r="AN1293" s="31"/>
      <c r="AO1293" s="31"/>
      <c r="AP1293" s="31"/>
      <c r="AQ1293" s="31"/>
      <c r="AR1293" s="31"/>
      <c r="AS1293" s="31"/>
      <c r="AT1293" s="31"/>
      <c r="AU1293" s="31"/>
      <c r="AV1293" s="31"/>
      <c r="AW1293" s="31"/>
      <c r="AX1293" s="31"/>
      <c r="AY1293" s="31"/>
    </row>
    <row r="1294">
      <c r="A1294" s="15" t="s">
        <v>121</v>
      </c>
      <c r="B1294" s="639" t="s">
        <v>9244</v>
      </c>
      <c r="C1294" s="18" t="s">
        <v>9245</v>
      </c>
      <c r="D1294" s="17">
        <v>73.0</v>
      </c>
      <c r="E1294" s="42" t="s">
        <v>67</v>
      </c>
      <c r="F1294" s="249"/>
      <c r="G1294" s="44"/>
      <c r="H1294" s="24" t="s">
        <v>68</v>
      </c>
      <c r="I1294" s="24" t="s">
        <v>825</v>
      </c>
      <c r="J1294" s="25"/>
      <c r="K1294" s="24" t="s">
        <v>10564</v>
      </c>
      <c r="L1294" s="24" t="s">
        <v>10565</v>
      </c>
      <c r="M1294" s="17" t="s">
        <v>434</v>
      </c>
      <c r="N1294" s="17">
        <v>57.0</v>
      </c>
      <c r="O1294" s="56" t="s">
        <v>11655</v>
      </c>
      <c r="P1294" s="24">
        <v>57580.0</v>
      </c>
      <c r="Q1294" s="17" t="s">
        <v>9246</v>
      </c>
      <c r="R1294" s="17" t="s">
        <v>9247</v>
      </c>
      <c r="S1294" s="266" t="s">
        <v>9248</v>
      </c>
      <c r="T1294" s="18"/>
      <c r="U1294" s="57" t="s">
        <v>9249</v>
      </c>
      <c r="V1294" s="17" t="s">
        <v>9250</v>
      </c>
      <c r="W1294" s="25"/>
      <c r="X1294" s="25"/>
      <c r="Y1294" s="25"/>
      <c r="Z1294" s="25"/>
      <c r="AA1294" s="25"/>
      <c r="AB1294" s="25"/>
      <c r="AC1294" s="47">
        <v>49.0</v>
      </c>
      <c r="AD1294" s="47"/>
      <c r="AE1294" s="47"/>
      <c r="AF1294" s="30"/>
      <c r="AG1294" s="47"/>
      <c r="AH1294" s="47"/>
      <c r="AI1294" s="25"/>
      <c r="AJ1294" s="26"/>
      <c r="AK1294" s="48"/>
      <c r="AL1294" s="48"/>
      <c r="AM1294" s="48"/>
      <c r="AN1294" s="48"/>
      <c r="AO1294" s="48"/>
      <c r="AP1294" s="48"/>
      <c r="AQ1294" s="48"/>
      <c r="AR1294" s="48"/>
      <c r="AS1294" s="48"/>
      <c r="AT1294" s="48"/>
      <c r="AU1294" s="48"/>
      <c r="AV1294" s="48"/>
      <c r="AW1294" s="48"/>
      <c r="AX1294" s="48"/>
      <c r="AY1294" s="48"/>
    </row>
    <row r="1295">
      <c r="A1295" s="32" t="s">
        <v>43</v>
      </c>
      <c r="B1295" s="639" t="s">
        <v>9251</v>
      </c>
      <c r="C1295" s="17" t="s">
        <v>11656</v>
      </c>
      <c r="D1295" s="26"/>
      <c r="E1295" s="250" t="s">
        <v>81</v>
      </c>
      <c r="F1295" s="34"/>
      <c r="G1295" s="35"/>
      <c r="H1295" s="25" t="s">
        <v>68</v>
      </c>
      <c r="I1295" s="25"/>
      <c r="J1295" s="26"/>
      <c r="K1295" s="25" t="s">
        <v>10612</v>
      </c>
      <c r="L1295" s="25" t="s">
        <v>6309</v>
      </c>
      <c r="M1295" s="26"/>
      <c r="N1295" s="26"/>
      <c r="O1295" s="458" t="s">
        <v>11657</v>
      </c>
      <c r="P1295" s="17">
        <v>12850.0</v>
      </c>
      <c r="Q1295" s="17" t="s">
        <v>11658</v>
      </c>
      <c r="R1295" s="26"/>
      <c r="S1295" s="33"/>
      <c r="T1295" s="259"/>
      <c r="U1295" s="17"/>
      <c r="V1295" s="26"/>
      <c r="W1295" s="26"/>
      <c r="X1295" s="26"/>
      <c r="Y1295" s="26"/>
      <c r="Z1295" s="26"/>
      <c r="AA1295" s="26"/>
      <c r="AB1295" s="26"/>
      <c r="AC1295" s="30"/>
      <c r="AD1295" s="30"/>
      <c r="AE1295" s="30"/>
      <c r="AF1295" s="30"/>
      <c r="AG1295" s="30"/>
      <c r="AH1295" s="30"/>
      <c r="AI1295" s="26"/>
      <c r="AJ1295" s="17" t="s">
        <v>9252</v>
      </c>
      <c r="AK1295" s="31"/>
      <c r="AL1295" s="31"/>
      <c r="AM1295" s="31"/>
      <c r="AN1295" s="31"/>
      <c r="AO1295" s="31"/>
      <c r="AP1295" s="31"/>
      <c r="AQ1295" s="31"/>
      <c r="AR1295" s="31"/>
      <c r="AS1295" s="31"/>
      <c r="AT1295" s="31"/>
      <c r="AU1295" s="31"/>
      <c r="AV1295" s="31"/>
      <c r="AW1295" s="31"/>
      <c r="AX1295" s="31"/>
      <c r="AY1295" s="31"/>
    </row>
    <row r="1296">
      <c r="A1296" s="32" t="s">
        <v>43</v>
      </c>
      <c r="B1296" s="639" t="s">
        <v>9253</v>
      </c>
      <c r="C1296" s="18" t="s">
        <v>9254</v>
      </c>
      <c r="D1296" s="26">
        <v>70.0</v>
      </c>
      <c r="E1296" s="42" t="s">
        <v>67</v>
      </c>
      <c r="F1296" s="253">
        <v>2024.0</v>
      </c>
      <c r="G1296" s="35">
        <v>45635.0</v>
      </c>
      <c r="H1296" s="25" t="s">
        <v>68</v>
      </c>
      <c r="I1296" s="24" t="s">
        <v>488</v>
      </c>
      <c r="J1296" s="26"/>
      <c r="K1296" s="24" t="s">
        <v>10567</v>
      </c>
      <c r="L1296" s="24" t="s">
        <v>10568</v>
      </c>
      <c r="M1296" s="25" t="s">
        <v>50</v>
      </c>
      <c r="N1296" s="17">
        <v>79.0</v>
      </c>
      <c r="O1296" s="33" t="s">
        <v>9255</v>
      </c>
      <c r="P1296" s="26">
        <v>79190.0</v>
      </c>
      <c r="Q1296" s="26" t="s">
        <v>7101</v>
      </c>
      <c r="R1296" s="26" t="s">
        <v>9256</v>
      </c>
      <c r="S1296" s="33" t="s">
        <v>9257</v>
      </c>
      <c r="T1296" s="18" t="s">
        <v>9258</v>
      </c>
      <c r="U1296" s="46" t="s">
        <v>9259</v>
      </c>
      <c r="V1296" s="26" t="s">
        <v>47</v>
      </c>
      <c r="W1296" s="26" t="s">
        <v>9260</v>
      </c>
      <c r="X1296" s="26"/>
      <c r="Y1296" s="26"/>
      <c r="Z1296" s="26"/>
      <c r="AA1296" s="26" t="s">
        <v>79</v>
      </c>
      <c r="AB1296" s="26" t="s">
        <v>408</v>
      </c>
      <c r="AC1296" s="30">
        <v>95.0</v>
      </c>
      <c r="AD1296" s="30">
        <v>20.0</v>
      </c>
      <c r="AE1296" s="30">
        <f t="shared" ref="AE1296:AE1299" si="115">AC1296-AD1296</f>
        <v>75</v>
      </c>
      <c r="AF1296" s="30">
        <v>0.0</v>
      </c>
      <c r="AG1296" s="30">
        <f t="shared" ref="AG1296:AG1299" si="116">AE1296-AF1296</f>
        <v>75</v>
      </c>
      <c r="AH1296" s="30">
        <f t="shared" ref="AH1296:AH1299" si="117">AG1296</f>
        <v>75</v>
      </c>
      <c r="AI1296" s="26"/>
      <c r="AJ1296" s="26"/>
      <c r="AK1296" s="31"/>
      <c r="AL1296" s="31"/>
      <c r="AM1296" s="31"/>
      <c r="AN1296" s="31"/>
      <c r="AO1296" s="31"/>
      <c r="AP1296" s="31"/>
      <c r="AQ1296" s="31"/>
      <c r="AR1296" s="31"/>
      <c r="AS1296" s="31"/>
      <c r="AT1296" s="31"/>
      <c r="AU1296" s="31"/>
      <c r="AV1296" s="31"/>
      <c r="AW1296" s="31"/>
      <c r="AX1296" s="31"/>
      <c r="AY1296" s="31"/>
    </row>
    <row r="1297">
      <c r="A1297" s="32" t="s">
        <v>43</v>
      </c>
      <c r="B1297" s="639" t="s">
        <v>9261</v>
      </c>
      <c r="C1297" s="18" t="s">
        <v>9262</v>
      </c>
      <c r="D1297" s="26">
        <v>45.0</v>
      </c>
      <c r="E1297" s="42" t="s">
        <v>67</v>
      </c>
      <c r="F1297" s="251">
        <v>2023.0</v>
      </c>
      <c r="G1297" s="35">
        <v>45247.0</v>
      </c>
      <c r="H1297" s="25" t="s">
        <v>68</v>
      </c>
      <c r="I1297" s="25"/>
      <c r="J1297" s="26"/>
      <c r="K1297" s="24" t="s">
        <v>10567</v>
      </c>
      <c r="L1297" s="24" t="s">
        <v>10568</v>
      </c>
      <c r="M1297" s="25" t="s">
        <v>50</v>
      </c>
      <c r="N1297" s="17">
        <v>79.0</v>
      </c>
      <c r="O1297" s="33" t="s">
        <v>9263</v>
      </c>
      <c r="P1297" s="26">
        <v>79130.0</v>
      </c>
      <c r="Q1297" s="26" t="s">
        <v>9264</v>
      </c>
      <c r="R1297" s="26" t="s">
        <v>9216</v>
      </c>
      <c r="S1297" s="33" t="s">
        <v>701</v>
      </c>
      <c r="T1297" s="18" t="s">
        <v>702</v>
      </c>
      <c r="U1297" s="46" t="s">
        <v>9217</v>
      </c>
      <c r="V1297" s="26" t="s">
        <v>9218</v>
      </c>
      <c r="W1297" s="26" t="s">
        <v>47</v>
      </c>
      <c r="X1297" s="26"/>
      <c r="Y1297" s="26"/>
      <c r="Z1297" s="26" t="s">
        <v>78</v>
      </c>
      <c r="AA1297" s="26"/>
      <c r="AB1297" s="26" t="s">
        <v>408</v>
      </c>
      <c r="AC1297" s="30">
        <v>95.0</v>
      </c>
      <c r="AD1297" s="30">
        <v>20.0</v>
      </c>
      <c r="AE1297" s="30">
        <f t="shared" si="115"/>
        <v>75</v>
      </c>
      <c r="AF1297" s="30">
        <v>0.0</v>
      </c>
      <c r="AG1297" s="30">
        <f t="shared" si="116"/>
        <v>75</v>
      </c>
      <c r="AH1297" s="30">
        <f t="shared" si="117"/>
        <v>75</v>
      </c>
      <c r="AI1297" s="26"/>
      <c r="AJ1297" s="26"/>
      <c r="AK1297" s="31"/>
      <c r="AL1297" s="31"/>
      <c r="AM1297" s="31"/>
      <c r="AN1297" s="31"/>
      <c r="AO1297" s="31"/>
      <c r="AP1297" s="31"/>
      <c r="AQ1297" s="31"/>
      <c r="AR1297" s="31"/>
      <c r="AS1297" s="31"/>
      <c r="AT1297" s="31"/>
      <c r="AU1297" s="31"/>
      <c r="AV1297" s="31"/>
      <c r="AW1297" s="31"/>
      <c r="AX1297" s="31"/>
      <c r="AY1297" s="31"/>
    </row>
    <row r="1298">
      <c r="A1298" s="32" t="s">
        <v>43</v>
      </c>
      <c r="B1298" s="639" t="s">
        <v>9265</v>
      </c>
      <c r="C1298" s="18" t="s">
        <v>9266</v>
      </c>
      <c r="D1298" s="26">
        <v>60.0</v>
      </c>
      <c r="E1298" s="42" t="s">
        <v>67</v>
      </c>
      <c r="F1298" s="19">
        <v>2021.0</v>
      </c>
      <c r="G1298" s="35">
        <v>44529.0</v>
      </c>
      <c r="H1298" s="25" t="s">
        <v>68</v>
      </c>
      <c r="I1298" s="25"/>
      <c r="J1298" s="26"/>
      <c r="K1298" s="24" t="s">
        <v>10517</v>
      </c>
      <c r="L1298" s="24" t="s">
        <v>1797</v>
      </c>
      <c r="M1298" s="25" t="s">
        <v>50</v>
      </c>
      <c r="N1298" s="17">
        <v>86.0</v>
      </c>
      <c r="O1298" s="33" t="s">
        <v>9267</v>
      </c>
      <c r="P1298" s="26">
        <v>86130.0</v>
      </c>
      <c r="Q1298" s="26" t="s">
        <v>9268</v>
      </c>
      <c r="R1298" s="26" t="s">
        <v>8536</v>
      </c>
      <c r="S1298" s="33" t="s">
        <v>1360</v>
      </c>
      <c r="T1298" s="18" t="s">
        <v>9269</v>
      </c>
      <c r="U1298" s="46" t="s">
        <v>9270</v>
      </c>
      <c r="V1298" s="26" t="s">
        <v>47</v>
      </c>
      <c r="W1298" s="26" t="s">
        <v>9271</v>
      </c>
      <c r="X1298" s="26"/>
      <c r="Y1298" s="26"/>
      <c r="Z1298" s="26" t="s">
        <v>78</v>
      </c>
      <c r="AA1298" s="26" t="s">
        <v>79</v>
      </c>
      <c r="AB1298" s="26" t="s">
        <v>408</v>
      </c>
      <c r="AC1298" s="30">
        <v>95.0</v>
      </c>
      <c r="AD1298" s="30">
        <v>20.0</v>
      </c>
      <c r="AE1298" s="30">
        <f t="shared" si="115"/>
        <v>75</v>
      </c>
      <c r="AF1298" s="30">
        <v>0.0</v>
      </c>
      <c r="AG1298" s="30">
        <f t="shared" si="116"/>
        <v>75</v>
      </c>
      <c r="AH1298" s="30">
        <f t="shared" si="117"/>
        <v>75</v>
      </c>
      <c r="AI1298" s="26"/>
      <c r="AJ1298" s="26"/>
      <c r="AK1298" s="31"/>
      <c r="AL1298" s="31"/>
      <c r="AM1298" s="31"/>
      <c r="AN1298" s="31"/>
      <c r="AO1298" s="31"/>
      <c r="AP1298" s="31"/>
      <c r="AQ1298" s="31"/>
      <c r="AR1298" s="31"/>
      <c r="AS1298" s="31"/>
      <c r="AT1298" s="31"/>
      <c r="AU1298" s="31"/>
      <c r="AV1298" s="31"/>
      <c r="AW1298" s="31"/>
      <c r="AX1298" s="31"/>
      <c r="AY1298" s="31"/>
    </row>
    <row r="1299">
      <c r="A1299" s="32" t="s">
        <v>43</v>
      </c>
      <c r="B1299" s="639" t="s">
        <v>9272</v>
      </c>
      <c r="C1299" s="18" t="s">
        <v>9273</v>
      </c>
      <c r="D1299" s="26">
        <v>100.0</v>
      </c>
      <c r="E1299" s="42" t="s">
        <v>67</v>
      </c>
      <c r="F1299" s="251">
        <v>2023.0</v>
      </c>
      <c r="G1299" s="35">
        <v>44953.0</v>
      </c>
      <c r="H1299" s="25" t="s">
        <v>68</v>
      </c>
      <c r="I1299" s="25"/>
      <c r="J1299" s="26"/>
      <c r="K1299" s="24" t="s">
        <v>10567</v>
      </c>
      <c r="L1299" s="24" t="s">
        <v>10568</v>
      </c>
      <c r="M1299" s="25" t="s">
        <v>50</v>
      </c>
      <c r="N1299" s="17">
        <v>79.0</v>
      </c>
      <c r="O1299" s="18" t="s">
        <v>9274</v>
      </c>
      <c r="P1299" s="26">
        <v>79500.0</v>
      </c>
      <c r="Q1299" s="26" t="s">
        <v>9275</v>
      </c>
      <c r="R1299" s="26" t="s">
        <v>9276</v>
      </c>
      <c r="S1299" s="33" t="s">
        <v>648</v>
      </c>
      <c r="T1299" s="18" t="s">
        <v>9277</v>
      </c>
      <c r="U1299" s="46" t="s">
        <v>9278</v>
      </c>
      <c r="V1299" s="26" t="s">
        <v>9279</v>
      </c>
      <c r="W1299" s="26" t="s">
        <v>9280</v>
      </c>
      <c r="X1299" s="26"/>
      <c r="Y1299" s="26" t="s">
        <v>9281</v>
      </c>
      <c r="Z1299" s="26" t="s">
        <v>78</v>
      </c>
      <c r="AA1299" s="26" t="s">
        <v>79</v>
      </c>
      <c r="AB1299" s="26"/>
      <c r="AC1299" s="30">
        <v>95.0</v>
      </c>
      <c r="AD1299" s="30">
        <v>20.0</v>
      </c>
      <c r="AE1299" s="30">
        <f t="shared" si="115"/>
        <v>75</v>
      </c>
      <c r="AF1299" s="30">
        <v>0.0</v>
      </c>
      <c r="AG1299" s="30">
        <f t="shared" si="116"/>
        <v>75</v>
      </c>
      <c r="AH1299" s="30">
        <f t="shared" si="117"/>
        <v>75</v>
      </c>
      <c r="AI1299" s="26"/>
      <c r="AJ1299" s="26"/>
      <c r="AK1299" s="31"/>
      <c r="AL1299" s="31"/>
      <c r="AM1299" s="31"/>
      <c r="AN1299" s="31"/>
      <c r="AO1299" s="31"/>
      <c r="AP1299" s="31"/>
      <c r="AQ1299" s="31"/>
      <c r="AR1299" s="31"/>
      <c r="AS1299" s="31"/>
      <c r="AT1299" s="31"/>
      <c r="AU1299" s="31"/>
      <c r="AV1299" s="31"/>
      <c r="AW1299" s="31"/>
      <c r="AX1299" s="31"/>
      <c r="AY1299" s="31"/>
    </row>
    <row r="1300">
      <c r="A1300" s="32" t="s">
        <v>121</v>
      </c>
      <c r="B1300" s="639" t="s">
        <v>9282</v>
      </c>
      <c r="C1300" s="18" t="s">
        <v>11659</v>
      </c>
      <c r="D1300" s="26"/>
      <c r="E1300" s="42" t="s">
        <v>81</v>
      </c>
      <c r="F1300" s="253"/>
      <c r="G1300" s="55"/>
      <c r="H1300" s="24" t="s">
        <v>321</v>
      </c>
      <c r="I1300" s="24" t="s">
        <v>322</v>
      </c>
      <c r="J1300" s="25"/>
      <c r="K1300" s="24" t="s">
        <v>10556</v>
      </c>
      <c r="L1300" s="24" t="s">
        <v>10470</v>
      </c>
      <c r="M1300" s="17" t="s">
        <v>50</v>
      </c>
      <c r="N1300" s="25">
        <v>35.0</v>
      </c>
      <c r="O1300" s="45"/>
      <c r="P1300" s="25"/>
      <c r="Q1300" s="17"/>
      <c r="R1300" s="17" t="s">
        <v>11660</v>
      </c>
      <c r="S1300" s="18" t="s">
        <v>5311</v>
      </c>
      <c r="T1300" s="135" t="s">
        <v>328</v>
      </c>
      <c r="U1300" s="46"/>
      <c r="V1300" s="26" t="s">
        <v>9286</v>
      </c>
      <c r="W1300" s="25"/>
      <c r="X1300" s="25"/>
      <c r="Y1300" s="25"/>
      <c r="Z1300" s="25"/>
      <c r="AA1300" s="25"/>
      <c r="AB1300" s="25"/>
      <c r="AC1300" s="47">
        <v>49.0</v>
      </c>
      <c r="AD1300" s="47"/>
      <c r="AE1300" s="47"/>
      <c r="AF1300" s="30"/>
      <c r="AG1300" s="47"/>
      <c r="AH1300" s="47"/>
      <c r="AI1300" s="25"/>
      <c r="AJ1300" s="25"/>
      <c r="AK1300" s="48"/>
      <c r="AL1300" s="48"/>
      <c r="AM1300" s="48"/>
      <c r="AN1300" s="48"/>
      <c r="AO1300" s="48"/>
      <c r="AP1300" s="48"/>
      <c r="AQ1300" s="48"/>
      <c r="AR1300" s="48"/>
      <c r="AS1300" s="48"/>
      <c r="AT1300" s="48"/>
      <c r="AU1300" s="48"/>
      <c r="AV1300" s="48"/>
      <c r="AW1300" s="48"/>
      <c r="AX1300" s="48"/>
      <c r="AY1300" s="48"/>
    </row>
    <row r="1301">
      <c r="A1301" s="15" t="s">
        <v>121</v>
      </c>
      <c r="B1301" s="639" t="s">
        <v>9287</v>
      </c>
      <c r="C1301" s="18" t="s">
        <v>9288</v>
      </c>
      <c r="D1301" s="26"/>
      <c r="E1301" s="42" t="s">
        <v>81</v>
      </c>
      <c r="F1301" s="173"/>
      <c r="G1301" s="44"/>
      <c r="H1301" s="24" t="s">
        <v>68</v>
      </c>
      <c r="I1301" s="24" t="s">
        <v>825</v>
      </c>
      <c r="J1301" s="25"/>
      <c r="K1301" s="24" t="s">
        <v>6130</v>
      </c>
      <c r="L1301" s="24" t="s">
        <v>10515</v>
      </c>
      <c r="M1301" s="25"/>
      <c r="N1301" s="26">
        <v>79.0</v>
      </c>
      <c r="O1301" s="56" t="s">
        <v>11661</v>
      </c>
      <c r="P1301" s="24">
        <v>69540.0</v>
      </c>
      <c r="Q1301" s="17" t="s">
        <v>11662</v>
      </c>
      <c r="R1301" s="26" t="s">
        <v>9290</v>
      </c>
      <c r="S1301" s="201"/>
      <c r="T1301" s="84"/>
      <c r="U1301" s="46" t="s">
        <v>9291</v>
      </c>
      <c r="V1301" s="26"/>
      <c r="W1301" s="25"/>
      <c r="X1301" s="25"/>
      <c r="Y1301" s="25"/>
      <c r="Z1301" s="25"/>
      <c r="AA1301" s="25"/>
      <c r="AB1301" s="25"/>
      <c r="AC1301" s="47">
        <v>49.0</v>
      </c>
      <c r="AD1301" s="47"/>
      <c r="AE1301" s="47"/>
      <c r="AF1301" s="30"/>
      <c r="AG1301" s="47"/>
      <c r="AH1301" s="47"/>
      <c r="AI1301" s="25"/>
      <c r="AJ1301" s="26" t="s">
        <v>1020</v>
      </c>
      <c r="AK1301" s="48"/>
      <c r="AL1301" s="48"/>
      <c r="AM1301" s="48"/>
      <c r="AN1301" s="48"/>
      <c r="AO1301" s="48"/>
      <c r="AP1301" s="48"/>
      <c r="AQ1301" s="48"/>
      <c r="AR1301" s="48"/>
      <c r="AS1301" s="48"/>
      <c r="AT1301" s="48"/>
      <c r="AU1301" s="48"/>
      <c r="AV1301" s="48"/>
      <c r="AW1301" s="48"/>
      <c r="AX1301" s="48"/>
      <c r="AY1301" s="48"/>
    </row>
    <row r="1302">
      <c r="A1302" s="32" t="s">
        <v>43</v>
      </c>
      <c r="B1302" s="639" t="s">
        <v>9292</v>
      </c>
      <c r="C1302" s="18" t="s">
        <v>9293</v>
      </c>
      <c r="D1302" s="26"/>
      <c r="E1302" s="53" t="s">
        <v>103</v>
      </c>
      <c r="F1302" s="34"/>
      <c r="G1302" s="35"/>
      <c r="H1302" s="25" t="s">
        <v>68</v>
      </c>
      <c r="I1302" s="25"/>
      <c r="J1302" s="26"/>
      <c r="K1302" s="103" t="s">
        <v>11053</v>
      </c>
      <c r="L1302" s="103" t="s">
        <v>981</v>
      </c>
      <c r="M1302" s="26" t="s">
        <v>2076</v>
      </c>
      <c r="N1302" s="17">
        <v>56.0</v>
      </c>
      <c r="O1302" s="33" t="s">
        <v>9294</v>
      </c>
      <c r="P1302" s="26">
        <v>56250.0</v>
      </c>
      <c r="Q1302" s="26" t="s">
        <v>9295</v>
      </c>
      <c r="R1302" s="26" t="s">
        <v>9296</v>
      </c>
      <c r="S1302" s="33" t="s">
        <v>9297</v>
      </c>
      <c r="T1302" s="135" t="s">
        <v>55</v>
      </c>
      <c r="U1302" s="46" t="s">
        <v>9298</v>
      </c>
      <c r="V1302" s="26" t="s">
        <v>9299</v>
      </c>
      <c r="W1302" s="26"/>
      <c r="X1302" s="26"/>
      <c r="Y1302" s="26"/>
      <c r="Z1302" s="26" t="s">
        <v>78</v>
      </c>
      <c r="AA1302" s="26"/>
      <c r="AB1302" s="26" t="s">
        <v>9300</v>
      </c>
      <c r="AC1302" s="30">
        <v>95.0</v>
      </c>
      <c r="AD1302" s="30">
        <v>20.0</v>
      </c>
      <c r="AE1302" s="30">
        <v>75.0</v>
      </c>
      <c r="AF1302" s="30">
        <v>0.0</v>
      </c>
      <c r="AG1302" s="30">
        <v>75.0</v>
      </c>
      <c r="AH1302" s="30">
        <v>75.0</v>
      </c>
      <c r="AI1302" s="26"/>
      <c r="AJ1302" s="26"/>
      <c r="AK1302" s="31"/>
      <c r="AL1302" s="31"/>
      <c r="AM1302" s="31"/>
      <c r="AN1302" s="31"/>
      <c r="AO1302" s="31"/>
      <c r="AP1302" s="31"/>
      <c r="AQ1302" s="31"/>
      <c r="AR1302" s="31"/>
      <c r="AS1302" s="31"/>
      <c r="AT1302" s="31"/>
      <c r="AU1302" s="31"/>
      <c r="AV1302" s="31"/>
      <c r="AW1302" s="31"/>
      <c r="AX1302" s="31"/>
      <c r="AY1302" s="31"/>
    </row>
    <row r="1303">
      <c r="A1303" s="32" t="s">
        <v>121</v>
      </c>
      <c r="B1303" s="639" t="s">
        <v>9301</v>
      </c>
      <c r="C1303" s="18" t="s">
        <v>9302</v>
      </c>
      <c r="D1303" s="26"/>
      <c r="E1303" s="42" t="s">
        <v>67</v>
      </c>
      <c r="F1303" s="173"/>
      <c r="G1303" s="44"/>
      <c r="H1303" s="24" t="s">
        <v>321</v>
      </c>
      <c r="I1303" s="25"/>
      <c r="J1303" s="25"/>
      <c r="K1303" s="24" t="s">
        <v>6130</v>
      </c>
      <c r="L1303" s="24" t="s">
        <v>10515</v>
      </c>
      <c r="M1303" s="25"/>
      <c r="N1303" s="17">
        <v>13.0</v>
      </c>
      <c r="O1303" s="56" t="s">
        <v>11663</v>
      </c>
      <c r="P1303" s="24">
        <v>13001.0</v>
      </c>
      <c r="Q1303" s="26" t="s">
        <v>505</v>
      </c>
      <c r="R1303" s="26" t="s">
        <v>9303</v>
      </c>
      <c r="S1303" s="33" t="s">
        <v>1806</v>
      </c>
      <c r="T1303" s="18" t="s">
        <v>55</v>
      </c>
      <c r="U1303" s="46" t="s">
        <v>9304</v>
      </c>
      <c r="V1303" s="26" t="s">
        <v>9305</v>
      </c>
      <c r="W1303" s="25"/>
      <c r="X1303" s="25"/>
      <c r="Y1303" s="25"/>
      <c r="Z1303" s="25"/>
      <c r="AA1303" s="25"/>
      <c r="AB1303" s="25"/>
      <c r="AC1303" s="47">
        <v>49.0</v>
      </c>
      <c r="AD1303" s="47"/>
      <c r="AE1303" s="47"/>
      <c r="AF1303" s="30"/>
      <c r="AG1303" s="47"/>
      <c r="AH1303" s="47"/>
      <c r="AI1303" s="25"/>
      <c r="AJ1303" s="25"/>
      <c r="AK1303" s="48"/>
      <c r="AL1303" s="48"/>
      <c r="AM1303" s="48"/>
      <c r="AN1303" s="48"/>
      <c r="AO1303" s="48"/>
      <c r="AP1303" s="48"/>
      <c r="AQ1303" s="48"/>
      <c r="AR1303" s="48"/>
      <c r="AS1303" s="48"/>
      <c r="AT1303" s="48"/>
      <c r="AU1303" s="48"/>
      <c r="AV1303" s="48"/>
      <c r="AW1303" s="48"/>
      <c r="AX1303" s="48"/>
      <c r="AY1303" s="48"/>
    </row>
    <row r="1304">
      <c r="A1304" s="32" t="s">
        <v>121</v>
      </c>
      <c r="B1304" s="639" t="s">
        <v>9306</v>
      </c>
      <c r="C1304" s="18" t="s">
        <v>11664</v>
      </c>
      <c r="D1304" s="26"/>
      <c r="E1304" s="42" t="s">
        <v>67</v>
      </c>
      <c r="F1304" s="249"/>
      <c r="G1304" s="44"/>
      <c r="H1304" s="24" t="s">
        <v>321</v>
      </c>
      <c r="I1304" s="25"/>
      <c r="J1304" s="25"/>
      <c r="K1304" s="24" t="s">
        <v>6130</v>
      </c>
      <c r="L1304" s="24" t="s">
        <v>10515</v>
      </c>
      <c r="M1304" s="25"/>
      <c r="N1304" s="17">
        <v>84.0</v>
      </c>
      <c r="O1304" s="56" t="s">
        <v>11665</v>
      </c>
      <c r="P1304" s="24">
        <v>84000.0</v>
      </c>
      <c r="Q1304" s="26" t="s">
        <v>9308</v>
      </c>
      <c r="R1304" s="26" t="s">
        <v>9309</v>
      </c>
      <c r="S1304" s="18" t="s">
        <v>7296</v>
      </c>
      <c r="T1304" s="18" t="s">
        <v>55</v>
      </c>
      <c r="U1304" s="46" t="s">
        <v>9310</v>
      </c>
      <c r="V1304" s="26" t="s">
        <v>9311</v>
      </c>
      <c r="W1304" s="25"/>
      <c r="X1304" s="25"/>
      <c r="Y1304" s="25"/>
      <c r="Z1304" s="25"/>
      <c r="AA1304" s="25"/>
      <c r="AB1304" s="25"/>
      <c r="AC1304" s="47">
        <v>49.0</v>
      </c>
      <c r="AD1304" s="47"/>
      <c r="AE1304" s="47"/>
      <c r="AF1304" s="30"/>
      <c r="AG1304" s="47"/>
      <c r="AH1304" s="47"/>
      <c r="AI1304" s="25"/>
      <c r="AJ1304" s="25"/>
      <c r="AK1304" s="48"/>
      <c r="AL1304" s="48"/>
      <c r="AM1304" s="48"/>
      <c r="AN1304" s="48"/>
      <c r="AO1304" s="48"/>
      <c r="AP1304" s="48"/>
      <c r="AQ1304" s="48"/>
      <c r="AR1304" s="48"/>
      <c r="AS1304" s="48"/>
      <c r="AT1304" s="48"/>
      <c r="AU1304" s="48"/>
      <c r="AV1304" s="48"/>
      <c r="AW1304" s="48"/>
      <c r="AX1304" s="48"/>
      <c r="AY1304" s="48"/>
    </row>
    <row r="1305">
      <c r="A1305" s="32" t="s">
        <v>121</v>
      </c>
      <c r="B1305" s="639" t="s">
        <v>9312</v>
      </c>
      <c r="C1305" s="18" t="s">
        <v>11666</v>
      </c>
      <c r="D1305" s="389"/>
      <c r="E1305" s="42" t="s">
        <v>67</v>
      </c>
      <c r="F1305" s="173"/>
      <c r="G1305" s="44"/>
      <c r="H1305" s="24" t="s">
        <v>321</v>
      </c>
      <c r="I1305" s="25"/>
      <c r="J1305" s="25"/>
      <c r="K1305" s="24" t="s">
        <v>6130</v>
      </c>
      <c r="L1305" s="24" t="s">
        <v>10515</v>
      </c>
      <c r="M1305" s="25"/>
      <c r="N1305" s="26">
        <v>1.0</v>
      </c>
      <c r="O1305" s="56" t="s">
        <v>11667</v>
      </c>
      <c r="P1305" s="24">
        <v>1000.0</v>
      </c>
      <c r="Q1305" s="26" t="s">
        <v>9314</v>
      </c>
      <c r="R1305" s="26" t="s">
        <v>9315</v>
      </c>
      <c r="S1305" s="33" t="s">
        <v>9316</v>
      </c>
      <c r="T1305" s="18" t="s">
        <v>55</v>
      </c>
      <c r="U1305" s="46" t="s">
        <v>9317</v>
      </c>
      <c r="V1305" s="26" t="s">
        <v>9318</v>
      </c>
      <c r="W1305" s="25"/>
      <c r="X1305" s="25"/>
      <c r="Y1305" s="25"/>
      <c r="Z1305" s="25"/>
      <c r="AA1305" s="25"/>
      <c r="AB1305" s="25"/>
      <c r="AC1305" s="47">
        <v>49.0</v>
      </c>
      <c r="AD1305" s="47"/>
      <c r="AE1305" s="47"/>
      <c r="AF1305" s="30"/>
      <c r="AG1305" s="47"/>
      <c r="AH1305" s="47"/>
      <c r="AI1305" s="25"/>
      <c r="AJ1305" s="408"/>
      <c r="AK1305" s="48"/>
      <c r="AL1305" s="48"/>
      <c r="AM1305" s="48"/>
      <c r="AN1305" s="48"/>
      <c r="AO1305" s="48"/>
      <c r="AP1305" s="48"/>
      <c r="AQ1305" s="48"/>
      <c r="AR1305" s="48"/>
      <c r="AS1305" s="48"/>
      <c r="AT1305" s="48"/>
      <c r="AU1305" s="48"/>
      <c r="AV1305" s="48"/>
      <c r="AW1305" s="48"/>
      <c r="AX1305" s="48"/>
      <c r="AY1305" s="48"/>
    </row>
    <row r="1306">
      <c r="A1306" s="88" t="s">
        <v>121</v>
      </c>
      <c r="B1306" s="639" t="s">
        <v>9319</v>
      </c>
      <c r="C1306" s="18" t="s">
        <v>11668</v>
      </c>
      <c r="D1306" s="388"/>
      <c r="E1306" s="42" t="s">
        <v>67</v>
      </c>
      <c r="F1306" s="254"/>
      <c r="G1306" s="90"/>
      <c r="H1306" s="56" t="s">
        <v>321</v>
      </c>
      <c r="I1306" s="45"/>
      <c r="J1306" s="45"/>
      <c r="K1306" s="24" t="s">
        <v>6130</v>
      </c>
      <c r="L1306" s="24" t="s">
        <v>10515</v>
      </c>
      <c r="M1306" s="45"/>
      <c r="N1306" s="33"/>
      <c r="O1306" s="56" t="s">
        <v>11669</v>
      </c>
      <c r="P1306" s="56">
        <v>26000.0</v>
      </c>
      <c r="Q1306" s="18" t="s">
        <v>2615</v>
      </c>
      <c r="R1306" s="33" t="s">
        <v>9322</v>
      </c>
      <c r="S1306" s="33" t="s">
        <v>7363</v>
      </c>
      <c r="T1306" s="18" t="s">
        <v>55</v>
      </c>
      <c r="U1306" s="46" t="s">
        <v>9323</v>
      </c>
      <c r="V1306" s="33" t="s">
        <v>9324</v>
      </c>
      <c r="W1306" s="45"/>
      <c r="X1306" s="45"/>
      <c r="Y1306" s="45"/>
      <c r="Z1306" s="45"/>
      <c r="AA1306" s="45"/>
      <c r="AB1306" s="45"/>
      <c r="AC1306" s="47">
        <v>49.0</v>
      </c>
      <c r="AD1306" s="94"/>
      <c r="AE1306" s="94"/>
      <c r="AF1306" s="129"/>
      <c r="AG1306" s="94"/>
      <c r="AH1306" s="94"/>
      <c r="AI1306" s="45"/>
      <c r="AJ1306" s="443"/>
      <c r="AK1306" s="95"/>
      <c r="AL1306" s="95"/>
      <c r="AM1306" s="95"/>
      <c r="AN1306" s="95"/>
      <c r="AO1306" s="95"/>
      <c r="AP1306" s="95"/>
      <c r="AQ1306" s="95"/>
      <c r="AR1306" s="95"/>
      <c r="AS1306" s="95"/>
      <c r="AT1306" s="95"/>
      <c r="AU1306" s="95"/>
      <c r="AV1306" s="95"/>
      <c r="AW1306" s="95"/>
      <c r="AX1306" s="95"/>
      <c r="AY1306" s="95"/>
    </row>
    <row r="1307">
      <c r="A1307" s="32" t="s">
        <v>121</v>
      </c>
      <c r="B1307" s="639" t="s">
        <v>9325</v>
      </c>
      <c r="C1307" s="18" t="s">
        <v>9326</v>
      </c>
      <c r="D1307" s="389"/>
      <c r="E1307" s="42" t="s">
        <v>67</v>
      </c>
      <c r="F1307" s="173"/>
      <c r="G1307" s="44"/>
      <c r="H1307" s="24" t="s">
        <v>321</v>
      </c>
      <c r="I1307" s="25"/>
      <c r="J1307" s="25"/>
      <c r="K1307" s="24" t="s">
        <v>6130</v>
      </c>
      <c r="L1307" s="24" t="s">
        <v>10515</v>
      </c>
      <c r="M1307" s="25"/>
      <c r="N1307" s="26">
        <v>26.0</v>
      </c>
      <c r="O1307" s="45"/>
      <c r="P1307" s="25"/>
      <c r="Q1307" s="26" t="s">
        <v>9321</v>
      </c>
      <c r="R1307" s="26" t="s">
        <v>9327</v>
      </c>
      <c r="S1307" s="33" t="s">
        <v>193</v>
      </c>
      <c r="T1307" s="18" t="s">
        <v>55</v>
      </c>
      <c r="U1307" s="46" t="s">
        <v>9328</v>
      </c>
      <c r="V1307" s="26" t="s">
        <v>9329</v>
      </c>
      <c r="W1307" s="25"/>
      <c r="X1307" s="25"/>
      <c r="Y1307" s="25"/>
      <c r="Z1307" s="25"/>
      <c r="AA1307" s="25"/>
      <c r="AB1307" s="25"/>
      <c r="AC1307" s="47">
        <v>49.0</v>
      </c>
      <c r="AD1307" s="47"/>
      <c r="AE1307" s="47"/>
      <c r="AF1307" s="30"/>
      <c r="AG1307" s="47"/>
      <c r="AH1307" s="47"/>
      <c r="AI1307" s="25"/>
      <c r="AJ1307" s="408"/>
      <c r="AK1307" s="48"/>
      <c r="AL1307" s="48"/>
      <c r="AM1307" s="48"/>
      <c r="AN1307" s="48"/>
      <c r="AO1307" s="48"/>
      <c r="AP1307" s="48"/>
      <c r="AQ1307" s="48"/>
      <c r="AR1307" s="48"/>
      <c r="AS1307" s="48"/>
      <c r="AT1307" s="48"/>
      <c r="AU1307" s="48"/>
      <c r="AV1307" s="48"/>
      <c r="AW1307" s="48"/>
      <c r="AX1307" s="48"/>
      <c r="AY1307" s="48"/>
    </row>
    <row r="1308">
      <c r="A1308" s="32" t="s">
        <v>121</v>
      </c>
      <c r="B1308" s="639" t="s">
        <v>9330</v>
      </c>
      <c r="C1308" s="18" t="s">
        <v>9331</v>
      </c>
      <c r="D1308" s="389"/>
      <c r="E1308" s="42" t="s">
        <v>67</v>
      </c>
      <c r="F1308" s="249"/>
      <c r="G1308" s="44"/>
      <c r="H1308" s="24" t="s">
        <v>321</v>
      </c>
      <c r="I1308" s="25"/>
      <c r="J1308" s="25"/>
      <c r="K1308" s="24" t="s">
        <v>6130</v>
      </c>
      <c r="L1308" s="24" t="s">
        <v>10515</v>
      </c>
      <c r="M1308" s="25"/>
      <c r="N1308" s="26">
        <v>13.0</v>
      </c>
      <c r="O1308" s="45"/>
      <c r="P1308" s="25"/>
      <c r="Q1308" s="26" t="s">
        <v>505</v>
      </c>
      <c r="R1308" s="26" t="s">
        <v>9332</v>
      </c>
      <c r="S1308" s="33" t="s">
        <v>1141</v>
      </c>
      <c r="T1308" s="18" t="s">
        <v>55</v>
      </c>
      <c r="U1308" s="46" t="s">
        <v>9333</v>
      </c>
      <c r="V1308" s="26" t="s">
        <v>9334</v>
      </c>
      <c r="W1308" s="25"/>
      <c r="X1308" s="25"/>
      <c r="Y1308" s="25"/>
      <c r="Z1308" s="25"/>
      <c r="AA1308" s="25"/>
      <c r="AB1308" s="25"/>
      <c r="AC1308" s="47">
        <v>49.0</v>
      </c>
      <c r="AD1308" s="47"/>
      <c r="AE1308" s="47"/>
      <c r="AF1308" s="30"/>
      <c r="AG1308" s="47"/>
      <c r="AH1308" s="47"/>
      <c r="AI1308" s="25"/>
      <c r="AJ1308" s="408"/>
      <c r="AK1308" s="48"/>
      <c r="AL1308" s="48"/>
      <c r="AM1308" s="48"/>
      <c r="AN1308" s="48"/>
      <c r="AO1308" s="48"/>
      <c r="AP1308" s="48"/>
      <c r="AQ1308" s="48"/>
      <c r="AR1308" s="48"/>
      <c r="AS1308" s="48"/>
      <c r="AT1308" s="48"/>
      <c r="AU1308" s="48"/>
      <c r="AV1308" s="48"/>
      <c r="AW1308" s="48"/>
      <c r="AX1308" s="48"/>
      <c r="AY1308" s="48"/>
    </row>
    <row r="1309">
      <c r="A1309" s="32" t="s">
        <v>121</v>
      </c>
      <c r="B1309" s="639" t="s">
        <v>9335</v>
      </c>
      <c r="C1309" s="18" t="s">
        <v>11670</v>
      </c>
      <c r="D1309" s="389"/>
      <c r="E1309" s="42" t="s">
        <v>67</v>
      </c>
      <c r="F1309" s="173"/>
      <c r="G1309" s="44"/>
      <c r="H1309" s="24" t="s">
        <v>321</v>
      </c>
      <c r="I1309" s="25"/>
      <c r="J1309" s="25"/>
      <c r="K1309" s="24" t="s">
        <v>6130</v>
      </c>
      <c r="L1309" s="24" t="s">
        <v>10515</v>
      </c>
      <c r="M1309" s="25"/>
      <c r="N1309" s="26">
        <v>79.0</v>
      </c>
      <c r="O1309" s="56" t="s">
        <v>11669</v>
      </c>
      <c r="P1309" s="56">
        <v>26000.0</v>
      </c>
      <c r="Q1309" s="18" t="s">
        <v>2615</v>
      </c>
      <c r="R1309" s="26" t="s">
        <v>9337</v>
      </c>
      <c r="S1309" s="33" t="s">
        <v>9338</v>
      </c>
      <c r="T1309" s="18" t="s">
        <v>55</v>
      </c>
      <c r="U1309" s="46" t="s">
        <v>9339</v>
      </c>
      <c r="V1309" s="26" t="s">
        <v>9340</v>
      </c>
      <c r="W1309" s="25"/>
      <c r="X1309" s="25"/>
      <c r="Y1309" s="25"/>
      <c r="Z1309" s="25"/>
      <c r="AA1309" s="25"/>
      <c r="AB1309" s="25"/>
      <c r="AC1309" s="47">
        <v>49.0</v>
      </c>
      <c r="AD1309" s="47"/>
      <c r="AE1309" s="47"/>
      <c r="AF1309" s="30"/>
      <c r="AG1309" s="47"/>
      <c r="AH1309" s="47"/>
      <c r="AI1309" s="25"/>
      <c r="AJ1309" s="408"/>
      <c r="AK1309" s="48"/>
      <c r="AL1309" s="48"/>
      <c r="AM1309" s="48"/>
      <c r="AN1309" s="48"/>
      <c r="AO1309" s="48"/>
      <c r="AP1309" s="48"/>
      <c r="AQ1309" s="48"/>
      <c r="AR1309" s="48"/>
      <c r="AS1309" s="48"/>
      <c r="AT1309" s="48"/>
      <c r="AU1309" s="48"/>
      <c r="AV1309" s="48"/>
      <c r="AW1309" s="48"/>
      <c r="AX1309" s="48"/>
      <c r="AY1309" s="48"/>
    </row>
    <row r="1310">
      <c r="A1310" s="32" t="s">
        <v>121</v>
      </c>
      <c r="B1310" s="639" t="s">
        <v>9347</v>
      </c>
      <c r="C1310" s="18" t="s">
        <v>9348</v>
      </c>
      <c r="D1310" s="389"/>
      <c r="E1310" s="53" t="s">
        <v>103</v>
      </c>
      <c r="F1310" s="249"/>
      <c r="G1310" s="44"/>
      <c r="H1310" s="24" t="s">
        <v>321</v>
      </c>
      <c r="I1310" s="24" t="s">
        <v>2276</v>
      </c>
      <c r="J1310" s="25"/>
      <c r="K1310" s="24" t="s">
        <v>10564</v>
      </c>
      <c r="L1310" s="24" t="s">
        <v>10565</v>
      </c>
      <c r="M1310" s="17" t="s">
        <v>434</v>
      </c>
      <c r="N1310" s="17">
        <v>54.0</v>
      </c>
      <c r="O1310" s="56" t="s">
        <v>11671</v>
      </c>
      <c r="P1310" s="24">
        <v>54710.0</v>
      </c>
      <c r="Q1310" s="26" t="s">
        <v>3581</v>
      </c>
      <c r="R1310" s="26" t="s">
        <v>9349</v>
      </c>
      <c r="S1310" s="33" t="s">
        <v>3875</v>
      </c>
      <c r="T1310" s="685" t="s">
        <v>328</v>
      </c>
      <c r="U1310" s="46" t="s">
        <v>9350</v>
      </c>
      <c r="V1310" s="26" t="s">
        <v>9351</v>
      </c>
      <c r="W1310" s="25"/>
      <c r="X1310" s="25"/>
      <c r="Y1310" s="25"/>
      <c r="Z1310" s="25"/>
      <c r="AA1310" s="25"/>
      <c r="AB1310" s="25"/>
      <c r="AC1310" s="47">
        <v>49.0</v>
      </c>
      <c r="AD1310" s="47"/>
      <c r="AE1310" s="47"/>
      <c r="AF1310" s="30"/>
      <c r="AG1310" s="47"/>
      <c r="AH1310" s="47"/>
      <c r="AI1310" s="25"/>
      <c r="AJ1310" s="408"/>
      <c r="AK1310" s="48"/>
      <c r="AL1310" s="48"/>
      <c r="AM1310" s="48"/>
      <c r="AN1310" s="48"/>
      <c r="AO1310" s="48"/>
      <c r="AP1310" s="48"/>
      <c r="AQ1310" s="48"/>
      <c r="AR1310" s="48"/>
      <c r="AS1310" s="48"/>
      <c r="AT1310" s="48"/>
      <c r="AU1310" s="48"/>
      <c r="AV1310" s="48"/>
      <c r="AW1310" s="48"/>
      <c r="AX1310" s="48"/>
      <c r="AY1310" s="48"/>
    </row>
    <row r="1311">
      <c r="A1311" s="88" t="s">
        <v>121</v>
      </c>
      <c r="B1311" s="639" t="s">
        <v>9352</v>
      </c>
      <c r="C1311" s="18" t="s">
        <v>11672</v>
      </c>
      <c r="D1311" s="388">
        <v>550.0</v>
      </c>
      <c r="E1311" s="42" t="s">
        <v>67</v>
      </c>
      <c r="F1311" s="267"/>
      <c r="G1311" s="90"/>
      <c r="H1311" s="56" t="s">
        <v>321</v>
      </c>
      <c r="I1311" s="24" t="s">
        <v>322</v>
      </c>
      <c r="J1311" s="45"/>
      <c r="K1311" s="24" t="s">
        <v>10556</v>
      </c>
      <c r="L1311" s="24" t="s">
        <v>10470</v>
      </c>
      <c r="M1311" s="17" t="s">
        <v>50</v>
      </c>
      <c r="N1311" s="33"/>
      <c r="O1311" s="56" t="s">
        <v>11673</v>
      </c>
      <c r="P1311" s="56">
        <v>62160.0</v>
      </c>
      <c r="Q1311" s="33" t="s">
        <v>9354</v>
      </c>
      <c r="R1311" s="33" t="s">
        <v>9355</v>
      </c>
      <c r="S1311" s="33" t="s">
        <v>7363</v>
      </c>
      <c r="T1311" s="18"/>
      <c r="U1311" s="46" t="s">
        <v>9356</v>
      </c>
      <c r="V1311" s="33" t="s">
        <v>9357</v>
      </c>
      <c r="W1311" s="45"/>
      <c r="X1311" s="45"/>
      <c r="Y1311" s="45"/>
      <c r="Z1311" s="45"/>
      <c r="AA1311" s="45"/>
      <c r="AB1311" s="45"/>
      <c r="AC1311" s="47">
        <v>49.0</v>
      </c>
      <c r="AD1311" s="94"/>
      <c r="AE1311" s="94"/>
      <c r="AF1311" s="129"/>
      <c r="AG1311" s="94"/>
      <c r="AH1311" s="94"/>
      <c r="AI1311" s="45"/>
      <c r="AJ1311" s="443"/>
      <c r="AK1311" s="95"/>
      <c r="AL1311" s="95"/>
      <c r="AM1311" s="95"/>
      <c r="AN1311" s="95"/>
      <c r="AO1311" s="95"/>
      <c r="AP1311" s="95"/>
      <c r="AQ1311" s="95"/>
      <c r="AR1311" s="95"/>
      <c r="AS1311" s="95"/>
      <c r="AT1311" s="95"/>
      <c r="AU1311" s="95"/>
      <c r="AV1311" s="95"/>
      <c r="AW1311" s="95"/>
      <c r="AX1311" s="95"/>
      <c r="AY1311" s="95"/>
    </row>
    <row r="1312">
      <c r="A1312" s="32" t="s">
        <v>121</v>
      </c>
      <c r="B1312" s="639" t="s">
        <v>9358</v>
      </c>
      <c r="C1312" s="18" t="s">
        <v>9359</v>
      </c>
      <c r="D1312" s="389"/>
      <c r="E1312" s="42" t="s">
        <v>67</v>
      </c>
      <c r="F1312" s="249"/>
      <c r="G1312" s="44"/>
      <c r="H1312" s="24" t="s">
        <v>68</v>
      </c>
      <c r="I1312" s="25"/>
      <c r="J1312" s="25"/>
      <c r="K1312" s="24" t="s">
        <v>6130</v>
      </c>
      <c r="L1312" s="24" t="s">
        <v>10515</v>
      </c>
      <c r="M1312" s="25"/>
      <c r="N1312" s="26">
        <v>79.0</v>
      </c>
      <c r="O1312" s="56" t="s">
        <v>11674</v>
      </c>
      <c r="P1312" s="24">
        <v>34070.0</v>
      </c>
      <c r="Q1312" s="26" t="s">
        <v>9360</v>
      </c>
      <c r="R1312" s="26" t="s">
        <v>9361</v>
      </c>
      <c r="S1312" s="33" t="s">
        <v>3993</v>
      </c>
      <c r="T1312" s="18" t="s">
        <v>55</v>
      </c>
      <c r="U1312" s="46" t="s">
        <v>9362</v>
      </c>
      <c r="V1312" s="26" t="s">
        <v>9363</v>
      </c>
      <c r="W1312" s="25"/>
      <c r="X1312" s="25"/>
      <c r="Y1312" s="25"/>
      <c r="Z1312" s="25"/>
      <c r="AA1312" s="25"/>
      <c r="AB1312" s="25"/>
      <c r="AC1312" s="47">
        <v>49.0</v>
      </c>
      <c r="AD1312" s="47"/>
      <c r="AE1312" s="47"/>
      <c r="AF1312" s="30"/>
      <c r="AG1312" s="47"/>
      <c r="AH1312" s="47"/>
      <c r="AI1312" s="25"/>
      <c r="AJ1312" s="408"/>
      <c r="AK1312" s="48"/>
      <c r="AL1312" s="48"/>
      <c r="AM1312" s="48"/>
      <c r="AN1312" s="48"/>
      <c r="AO1312" s="48"/>
      <c r="AP1312" s="48"/>
      <c r="AQ1312" s="48"/>
      <c r="AR1312" s="48"/>
      <c r="AS1312" s="48"/>
      <c r="AT1312" s="48"/>
      <c r="AU1312" s="48"/>
      <c r="AV1312" s="48"/>
      <c r="AW1312" s="48"/>
      <c r="AX1312" s="48"/>
      <c r="AY1312" s="48"/>
    </row>
    <row r="1313">
      <c r="A1313" s="32" t="s">
        <v>43</v>
      </c>
      <c r="B1313" s="639" t="s">
        <v>9364</v>
      </c>
      <c r="C1313" s="18" t="s">
        <v>9365</v>
      </c>
      <c r="D1313" s="389">
        <v>500.0</v>
      </c>
      <c r="E1313" s="42" t="s">
        <v>67</v>
      </c>
      <c r="F1313" s="19">
        <v>2021.0</v>
      </c>
      <c r="G1313" s="35">
        <v>44333.0</v>
      </c>
      <c r="H1313" s="25" t="s">
        <v>68</v>
      </c>
      <c r="I1313" s="25"/>
      <c r="J1313" s="26"/>
      <c r="K1313" s="24" t="s">
        <v>10510</v>
      </c>
      <c r="L1313" s="24" t="s">
        <v>10511</v>
      </c>
      <c r="M1313" s="24" t="s">
        <v>70</v>
      </c>
      <c r="N1313" s="17">
        <v>57.0</v>
      </c>
      <c r="O1313" s="33" t="s">
        <v>9366</v>
      </c>
      <c r="P1313" s="26">
        <v>57063.0</v>
      </c>
      <c r="Q1313" s="26" t="s">
        <v>9367</v>
      </c>
      <c r="R1313" s="17" t="s">
        <v>9368</v>
      </c>
      <c r="S1313" s="18" t="s">
        <v>9369</v>
      </c>
      <c r="T1313" s="18" t="s">
        <v>370</v>
      </c>
      <c r="U1313" s="97" t="s">
        <v>9370</v>
      </c>
      <c r="V1313" s="26" t="s">
        <v>9371</v>
      </c>
      <c r="W1313" s="26" t="s">
        <v>9372</v>
      </c>
      <c r="X1313" s="26" t="s">
        <v>47</v>
      </c>
      <c r="Y1313" s="26" t="s">
        <v>9373</v>
      </c>
      <c r="Z1313" s="26" t="s">
        <v>78</v>
      </c>
      <c r="AA1313" s="26" t="s">
        <v>79</v>
      </c>
      <c r="AB1313" s="26" t="s">
        <v>47</v>
      </c>
      <c r="AC1313" s="30">
        <v>95.0</v>
      </c>
      <c r="AD1313" s="30">
        <v>20.0</v>
      </c>
      <c r="AE1313" s="30">
        <f>AC1313-AD1313</f>
        <v>75</v>
      </c>
      <c r="AF1313" s="30">
        <v>0.0</v>
      </c>
      <c r="AG1313" s="30">
        <f>AE1313-AF1313</f>
        <v>75</v>
      </c>
      <c r="AH1313" s="30">
        <f>AG1313</f>
        <v>75</v>
      </c>
      <c r="AI1313" s="26"/>
      <c r="AJ1313" s="389"/>
      <c r="AK1313" s="31"/>
      <c r="AL1313" s="31"/>
      <c r="AM1313" s="31"/>
      <c r="AN1313" s="31"/>
      <c r="AO1313" s="31"/>
      <c r="AP1313" s="31"/>
      <c r="AQ1313" s="31"/>
      <c r="AR1313" s="31"/>
      <c r="AS1313" s="31"/>
      <c r="AT1313" s="31"/>
      <c r="AU1313" s="31"/>
      <c r="AV1313" s="31"/>
      <c r="AW1313" s="31"/>
      <c r="AX1313" s="31"/>
      <c r="AY1313" s="31"/>
    </row>
    <row r="1314">
      <c r="A1314" s="15" t="s">
        <v>121</v>
      </c>
      <c r="B1314" s="639" t="s">
        <v>9374</v>
      </c>
      <c r="C1314" s="18" t="s">
        <v>9375</v>
      </c>
      <c r="D1314" s="461">
        <v>125.0</v>
      </c>
      <c r="E1314" s="42" t="s">
        <v>67</v>
      </c>
      <c r="F1314" s="19">
        <v>2025.0</v>
      </c>
      <c r="G1314" s="20">
        <v>45726.0</v>
      </c>
      <c r="H1314" s="24" t="s">
        <v>68</v>
      </c>
      <c r="I1314" s="155" t="s">
        <v>1161</v>
      </c>
      <c r="J1314" s="17" t="s">
        <v>9376</v>
      </c>
      <c r="K1314" s="25" t="s">
        <v>1682</v>
      </c>
      <c r="L1314" s="25" t="s">
        <v>1630</v>
      </c>
      <c r="M1314" s="26" t="s">
        <v>125</v>
      </c>
      <c r="N1314" s="17">
        <v>79.0</v>
      </c>
      <c r="O1314" s="18" t="s">
        <v>9377</v>
      </c>
      <c r="P1314" s="17">
        <v>79000.0</v>
      </c>
      <c r="Q1314" s="17" t="s">
        <v>1329</v>
      </c>
      <c r="R1314" s="17" t="s">
        <v>9378</v>
      </c>
      <c r="S1314" s="18" t="s">
        <v>9379</v>
      </c>
      <c r="T1314" s="18" t="s">
        <v>9380</v>
      </c>
      <c r="U1314" s="57" t="s">
        <v>9381</v>
      </c>
      <c r="V1314" s="200" t="s">
        <v>9382</v>
      </c>
      <c r="W1314" s="26"/>
      <c r="X1314" s="26"/>
      <c r="Y1314" s="26"/>
      <c r="Z1314" s="26"/>
      <c r="AA1314" s="26"/>
      <c r="AB1314" s="26"/>
      <c r="AC1314" s="47">
        <v>49.0</v>
      </c>
      <c r="AD1314" s="30"/>
      <c r="AE1314" s="30"/>
      <c r="AF1314" s="30"/>
      <c r="AG1314" s="30"/>
      <c r="AH1314" s="30"/>
      <c r="AI1314" s="26"/>
      <c r="AJ1314" s="389"/>
      <c r="AK1314" s="31"/>
      <c r="AL1314" s="31"/>
      <c r="AM1314" s="31"/>
      <c r="AN1314" s="31"/>
      <c r="AO1314" s="31"/>
      <c r="AP1314" s="31"/>
      <c r="AQ1314" s="31"/>
      <c r="AR1314" s="31"/>
      <c r="AS1314" s="31"/>
      <c r="AT1314" s="31"/>
      <c r="AU1314" s="31"/>
      <c r="AV1314" s="31"/>
      <c r="AW1314" s="31"/>
      <c r="AX1314" s="31"/>
      <c r="AY1314" s="31"/>
    </row>
    <row r="1315">
      <c r="A1315" s="88" t="s">
        <v>43</v>
      </c>
      <c r="B1315" s="639" t="s">
        <v>9383</v>
      </c>
      <c r="C1315" s="18" t="s">
        <v>9384</v>
      </c>
      <c r="D1315" s="388">
        <v>78.0</v>
      </c>
      <c r="E1315" s="42" t="s">
        <v>67</v>
      </c>
      <c r="F1315" s="19">
        <v>2021.0</v>
      </c>
      <c r="G1315" s="145">
        <v>44477.0</v>
      </c>
      <c r="H1315" s="45" t="s">
        <v>68</v>
      </c>
      <c r="I1315" s="45"/>
      <c r="J1315" s="33"/>
      <c r="K1315" s="24" t="s">
        <v>4373</v>
      </c>
      <c r="L1315" s="24" t="s">
        <v>10434</v>
      </c>
      <c r="M1315" s="25" t="s">
        <v>168</v>
      </c>
      <c r="N1315" s="18">
        <v>79.0</v>
      </c>
      <c r="O1315" s="33" t="s">
        <v>9385</v>
      </c>
      <c r="P1315" s="33">
        <v>79100.0</v>
      </c>
      <c r="Q1315" s="33" t="s">
        <v>656</v>
      </c>
      <c r="R1315" s="33" t="s">
        <v>9386</v>
      </c>
      <c r="S1315" s="33" t="s">
        <v>1557</v>
      </c>
      <c r="T1315" s="18" t="s">
        <v>55</v>
      </c>
      <c r="U1315" s="46" t="s">
        <v>9387</v>
      </c>
      <c r="V1315" s="33" t="s">
        <v>9388</v>
      </c>
      <c r="W1315" s="33" t="s">
        <v>9389</v>
      </c>
      <c r="X1315" s="33" t="s">
        <v>27</v>
      </c>
      <c r="Y1315" s="33"/>
      <c r="Z1315" s="33" t="s">
        <v>78</v>
      </c>
      <c r="AA1315" s="33" t="s">
        <v>79</v>
      </c>
      <c r="AB1315" s="33" t="s">
        <v>47</v>
      </c>
      <c r="AC1315" s="129">
        <v>95.0</v>
      </c>
      <c r="AD1315" s="129">
        <v>20.0</v>
      </c>
      <c r="AE1315" s="129">
        <f>AC1315-AD1315</f>
        <v>75</v>
      </c>
      <c r="AF1315" s="129">
        <v>0.0</v>
      </c>
      <c r="AG1315" s="129">
        <f>AE1315-AF1315</f>
        <v>75</v>
      </c>
      <c r="AH1315" s="129">
        <f>AG1315</f>
        <v>75</v>
      </c>
      <c r="AI1315" s="33"/>
      <c r="AJ1315" s="388"/>
      <c r="AK1315" s="188"/>
      <c r="AL1315" s="188"/>
      <c r="AM1315" s="188"/>
      <c r="AN1315" s="188"/>
      <c r="AO1315" s="188"/>
      <c r="AP1315" s="188"/>
      <c r="AQ1315" s="188"/>
      <c r="AR1315" s="188"/>
      <c r="AS1315" s="188"/>
      <c r="AT1315" s="188"/>
      <c r="AU1315" s="188"/>
      <c r="AV1315" s="188"/>
      <c r="AW1315" s="188"/>
      <c r="AX1315" s="188"/>
      <c r="AY1315" s="188"/>
    </row>
    <row r="1316">
      <c r="A1316" s="60" t="s">
        <v>43</v>
      </c>
      <c r="B1316" s="639" t="s">
        <v>9390</v>
      </c>
      <c r="C1316" s="18" t="s">
        <v>11675</v>
      </c>
      <c r="D1316" s="686" t="s">
        <v>1276</v>
      </c>
      <c r="E1316" s="26" t="s">
        <v>81</v>
      </c>
      <c r="F1316" s="26"/>
      <c r="G1316" s="35"/>
      <c r="H1316" s="26" t="s">
        <v>9392</v>
      </c>
      <c r="I1316" s="26" t="s">
        <v>139</v>
      </c>
      <c r="J1316" s="26"/>
      <c r="K1316" s="24" t="s">
        <v>10510</v>
      </c>
      <c r="L1316" s="24" t="s">
        <v>10511</v>
      </c>
      <c r="M1316" s="26"/>
      <c r="N1316" s="17">
        <v>69.0</v>
      </c>
      <c r="O1316" s="26" t="s">
        <v>9393</v>
      </c>
      <c r="P1316" s="26">
        <v>69002.0</v>
      </c>
      <c r="Q1316" s="26" t="s">
        <v>6793</v>
      </c>
      <c r="R1316" s="26" t="s">
        <v>9394</v>
      </c>
      <c r="S1316" s="26" t="s">
        <v>9395</v>
      </c>
      <c r="T1316" s="389" t="s">
        <v>9396</v>
      </c>
      <c r="U1316" s="26" t="s">
        <v>9397</v>
      </c>
      <c r="V1316" s="26" t="s">
        <v>9398</v>
      </c>
      <c r="W1316" s="39"/>
      <c r="X1316" s="26"/>
      <c r="Y1316" s="26"/>
      <c r="Z1316" s="26" t="s">
        <v>9399</v>
      </c>
      <c r="AA1316" s="26"/>
      <c r="AB1316" s="26"/>
      <c r="AC1316" s="26"/>
      <c r="AD1316" s="26"/>
      <c r="AE1316" s="30"/>
      <c r="AF1316" s="30"/>
      <c r="AG1316" s="30"/>
      <c r="AH1316" s="30"/>
      <c r="AI1316" s="30"/>
      <c r="AJ1316" s="687"/>
      <c r="AK1316" s="31"/>
      <c r="AL1316" s="31"/>
      <c r="AM1316" s="31"/>
      <c r="AN1316" s="31"/>
      <c r="AO1316" s="31"/>
      <c r="AP1316" s="31"/>
      <c r="AQ1316" s="31"/>
      <c r="AR1316" s="31"/>
      <c r="AS1316" s="31"/>
      <c r="AT1316" s="31"/>
      <c r="AU1316" s="31"/>
      <c r="AV1316" s="31"/>
      <c r="AW1316" s="31"/>
      <c r="AX1316" s="31"/>
      <c r="AY1316" s="31"/>
    </row>
    <row r="1317">
      <c r="A1317" s="32" t="s">
        <v>43</v>
      </c>
      <c r="B1317" s="639" t="s">
        <v>9400</v>
      </c>
      <c r="C1317" s="18" t="s">
        <v>9401</v>
      </c>
      <c r="D1317" s="389"/>
      <c r="E1317" s="53" t="s">
        <v>103</v>
      </c>
      <c r="F1317" s="310"/>
      <c r="G1317" s="35"/>
      <c r="H1317" s="24" t="s">
        <v>236</v>
      </c>
      <c r="I1317" s="25"/>
      <c r="J1317" s="26"/>
      <c r="K1317" s="24" t="s">
        <v>4373</v>
      </c>
      <c r="L1317" s="24" t="s">
        <v>10434</v>
      </c>
      <c r="M1317" s="25" t="s">
        <v>168</v>
      </c>
      <c r="N1317" s="26">
        <v>79.0</v>
      </c>
      <c r="O1317" s="33" t="s">
        <v>5556</v>
      </c>
      <c r="P1317" s="26">
        <v>79210.0</v>
      </c>
      <c r="Q1317" s="26" t="s">
        <v>5557</v>
      </c>
      <c r="R1317" s="26" t="s">
        <v>307</v>
      </c>
      <c r="S1317" s="33"/>
      <c r="T1317" s="389"/>
      <c r="U1317" s="46"/>
      <c r="V1317" s="26"/>
      <c r="W1317" s="26"/>
      <c r="X1317" s="26"/>
      <c r="Y1317" s="26"/>
      <c r="Z1317" s="26"/>
      <c r="AA1317" s="26"/>
      <c r="AB1317" s="26"/>
      <c r="AC1317" s="26">
        <v>95.0</v>
      </c>
      <c r="AD1317" s="17" t="s">
        <v>245</v>
      </c>
      <c r="AE1317" s="17" t="s">
        <v>246</v>
      </c>
      <c r="AF1317" s="87" t="s">
        <v>247</v>
      </c>
      <c r="AG1317" s="30"/>
      <c r="AH1317" s="30"/>
      <c r="AI1317" s="26"/>
      <c r="AJ1317" s="389"/>
      <c r="AK1317" s="31"/>
      <c r="AL1317" s="31"/>
      <c r="AM1317" s="31"/>
      <c r="AN1317" s="31"/>
      <c r="AO1317" s="31"/>
      <c r="AP1317" s="31"/>
      <c r="AQ1317" s="31"/>
      <c r="AR1317" s="31"/>
      <c r="AS1317" s="31"/>
      <c r="AT1317" s="31"/>
      <c r="AU1317" s="31"/>
      <c r="AV1317" s="31"/>
      <c r="AW1317" s="31"/>
      <c r="AX1317" s="31"/>
      <c r="AY1317" s="31"/>
    </row>
    <row r="1318">
      <c r="A1318" s="32" t="s">
        <v>43</v>
      </c>
      <c r="B1318" s="639" t="s">
        <v>9402</v>
      </c>
      <c r="C1318" s="26" t="s">
        <v>11676</v>
      </c>
      <c r="D1318" s="389"/>
      <c r="E1318" s="258" t="s">
        <v>81</v>
      </c>
      <c r="F1318" s="34"/>
      <c r="G1318" s="35"/>
      <c r="H1318" s="25" t="s">
        <v>68</v>
      </c>
      <c r="I1318" s="25"/>
      <c r="J1318" s="26"/>
      <c r="K1318" s="25" t="s">
        <v>10518</v>
      </c>
      <c r="L1318" s="25" t="s">
        <v>819</v>
      </c>
      <c r="M1318" s="26" t="s">
        <v>70</v>
      </c>
      <c r="N1318" s="26">
        <v>85.0</v>
      </c>
      <c r="O1318" s="26" t="s">
        <v>9403</v>
      </c>
      <c r="P1318" s="17">
        <v>85000.0</v>
      </c>
      <c r="Q1318" s="17" t="s">
        <v>484</v>
      </c>
      <c r="R1318" s="26"/>
      <c r="S1318" s="33"/>
      <c r="T1318" s="688"/>
      <c r="U1318" s="17"/>
      <c r="V1318" s="26" t="s">
        <v>9404</v>
      </c>
      <c r="W1318" s="26"/>
      <c r="X1318" s="26"/>
      <c r="Y1318" s="26"/>
      <c r="Z1318" s="26"/>
      <c r="AA1318" s="26"/>
      <c r="AB1318" s="26"/>
      <c r="AC1318" s="30"/>
      <c r="AD1318" s="30"/>
      <c r="AE1318" s="30"/>
      <c r="AF1318" s="30"/>
      <c r="AG1318" s="30"/>
      <c r="AH1318" s="30"/>
      <c r="AI1318" s="26"/>
      <c r="AJ1318" s="461" t="s">
        <v>9405</v>
      </c>
      <c r="AK1318" s="459">
        <v>45982.0</v>
      </c>
      <c r="AL1318" s="31"/>
      <c r="AM1318" s="31"/>
      <c r="AN1318" s="31"/>
      <c r="AO1318" s="31"/>
      <c r="AP1318" s="31"/>
      <c r="AQ1318" s="31"/>
      <c r="AR1318" s="31"/>
      <c r="AS1318" s="31"/>
      <c r="AT1318" s="31"/>
      <c r="AU1318" s="31"/>
      <c r="AV1318" s="31"/>
      <c r="AW1318" s="31"/>
      <c r="AX1318" s="31"/>
      <c r="AY1318" s="31"/>
    </row>
    <row r="1319">
      <c r="A1319" s="32" t="s">
        <v>424</v>
      </c>
      <c r="B1319" s="639" t="s">
        <v>9408</v>
      </c>
      <c r="C1319" s="18" t="s">
        <v>11677</v>
      </c>
      <c r="D1319" s="389"/>
      <c r="E1319" s="42" t="s">
        <v>103</v>
      </c>
      <c r="F1319" s="251"/>
      <c r="G1319" s="35"/>
      <c r="H1319" s="24" t="s">
        <v>68</v>
      </c>
      <c r="I1319" s="25"/>
      <c r="J1319" s="25"/>
      <c r="K1319" s="25"/>
      <c r="L1319" s="25"/>
      <c r="M1319" s="25"/>
      <c r="N1319" s="17">
        <v>49.0</v>
      </c>
      <c r="O1319" s="56" t="s">
        <v>11678</v>
      </c>
      <c r="P1319" s="24">
        <v>49140.0</v>
      </c>
      <c r="Q1319" s="17" t="s">
        <v>11679</v>
      </c>
      <c r="R1319" s="26" t="s">
        <v>307</v>
      </c>
      <c r="S1319" s="33"/>
      <c r="T1319" s="389"/>
      <c r="U1319" s="46"/>
      <c r="V1319" s="26"/>
      <c r="W1319" s="25"/>
      <c r="X1319" s="25"/>
      <c r="Y1319" s="25"/>
      <c r="Z1319" s="25"/>
      <c r="AA1319" s="25"/>
      <c r="AB1319" s="25"/>
      <c r="AC1319" s="47">
        <v>49.0</v>
      </c>
      <c r="AD1319" s="47"/>
      <c r="AE1319" s="47"/>
      <c r="AF1319" s="30"/>
      <c r="AG1319" s="47"/>
      <c r="AH1319" s="47"/>
      <c r="AI1319" s="25"/>
      <c r="AJ1319" s="408"/>
      <c r="AK1319" s="48"/>
      <c r="AL1319" s="48"/>
      <c r="AM1319" s="48"/>
      <c r="AN1319" s="48"/>
      <c r="AO1319" s="48"/>
      <c r="AP1319" s="48"/>
      <c r="AQ1319" s="48"/>
      <c r="AR1319" s="48"/>
      <c r="AS1319" s="48"/>
      <c r="AT1319" s="48"/>
      <c r="AU1319" s="48"/>
      <c r="AV1319" s="48"/>
      <c r="AW1319" s="48"/>
      <c r="AX1319" s="48"/>
      <c r="AY1319" s="48"/>
    </row>
    <row r="1320">
      <c r="A1320" s="32" t="s">
        <v>43</v>
      </c>
      <c r="B1320" s="639" t="s">
        <v>9410</v>
      </c>
      <c r="C1320" s="18" t="s">
        <v>9411</v>
      </c>
      <c r="D1320" s="389">
        <v>63.0</v>
      </c>
      <c r="E1320" s="42" t="s">
        <v>59</v>
      </c>
      <c r="F1320" s="34"/>
      <c r="G1320" s="35"/>
      <c r="H1320" s="24" t="s">
        <v>68</v>
      </c>
      <c r="I1320" s="24" t="s">
        <v>488</v>
      </c>
      <c r="J1320" s="26"/>
      <c r="K1320" s="24" t="s">
        <v>10510</v>
      </c>
      <c r="L1320" s="24" t="s">
        <v>10511</v>
      </c>
      <c r="M1320" s="24" t="s">
        <v>70</v>
      </c>
      <c r="N1320" s="17">
        <v>57.0</v>
      </c>
      <c r="O1320" s="18" t="s">
        <v>9412</v>
      </c>
      <c r="P1320" s="17">
        <v>57600.0</v>
      </c>
      <c r="Q1320" s="17" t="s">
        <v>6257</v>
      </c>
      <c r="R1320" s="26" t="s">
        <v>9413</v>
      </c>
      <c r="S1320" s="33" t="s">
        <v>1423</v>
      </c>
      <c r="T1320" s="389" t="s">
        <v>55</v>
      </c>
      <c r="U1320" s="46" t="s">
        <v>9414</v>
      </c>
      <c r="V1320" s="26" t="s">
        <v>9415</v>
      </c>
      <c r="W1320" s="26"/>
      <c r="X1320" s="26"/>
      <c r="Y1320" s="26"/>
      <c r="Z1320" s="26"/>
      <c r="AA1320" s="26"/>
      <c r="AB1320" s="26"/>
      <c r="AC1320" s="30"/>
      <c r="AD1320" s="30"/>
      <c r="AE1320" s="30"/>
      <c r="AF1320" s="30"/>
      <c r="AG1320" s="30"/>
      <c r="AH1320" s="30"/>
      <c r="AI1320" s="26"/>
      <c r="AJ1320" s="389"/>
      <c r="AK1320" s="31"/>
      <c r="AL1320" s="31"/>
      <c r="AM1320" s="31"/>
      <c r="AN1320" s="31"/>
      <c r="AO1320" s="31"/>
      <c r="AP1320" s="31"/>
      <c r="AQ1320" s="31"/>
      <c r="AR1320" s="31"/>
      <c r="AS1320" s="31"/>
      <c r="AT1320" s="31"/>
      <c r="AU1320" s="31"/>
      <c r="AV1320" s="31"/>
      <c r="AW1320" s="31"/>
      <c r="AX1320" s="31"/>
      <c r="AY1320" s="31"/>
    </row>
    <row r="1321">
      <c r="A1321" s="32" t="s">
        <v>121</v>
      </c>
      <c r="B1321" s="639" t="s">
        <v>9416</v>
      </c>
      <c r="C1321" s="18" t="s">
        <v>9417</v>
      </c>
      <c r="D1321" s="389">
        <v>200.0</v>
      </c>
      <c r="E1321" s="42" t="s">
        <v>67</v>
      </c>
      <c r="F1321" s="173"/>
      <c r="G1321" s="44"/>
      <c r="H1321" s="24" t="s">
        <v>68</v>
      </c>
      <c r="I1321" s="25"/>
      <c r="J1321" s="25"/>
      <c r="K1321" s="24" t="s">
        <v>10564</v>
      </c>
      <c r="L1321" s="24" t="s">
        <v>10565</v>
      </c>
      <c r="M1321" s="17" t="s">
        <v>434</v>
      </c>
      <c r="N1321" s="17">
        <v>68.0</v>
      </c>
      <c r="O1321" s="56" t="s">
        <v>11680</v>
      </c>
      <c r="P1321" s="24">
        <v>68330.0</v>
      </c>
      <c r="Q1321" s="26" t="s">
        <v>7202</v>
      </c>
      <c r="R1321" s="31" t="s">
        <v>9418</v>
      </c>
      <c r="S1321" s="33" t="s">
        <v>9419</v>
      </c>
      <c r="T1321" s="18" t="s">
        <v>55</v>
      </c>
      <c r="U1321" s="46" t="s">
        <v>9420</v>
      </c>
      <c r="V1321" s="26" t="s">
        <v>9421</v>
      </c>
      <c r="W1321" s="25"/>
      <c r="X1321" s="25"/>
      <c r="Y1321" s="25"/>
      <c r="Z1321" s="25"/>
      <c r="AA1321" s="25"/>
      <c r="AB1321" s="25"/>
      <c r="AC1321" s="47">
        <v>49.0</v>
      </c>
      <c r="AD1321" s="47"/>
      <c r="AE1321" s="47"/>
      <c r="AF1321" s="30"/>
      <c r="AG1321" s="47"/>
      <c r="AH1321" s="47"/>
      <c r="AI1321" s="25"/>
      <c r="AJ1321" s="408"/>
      <c r="AK1321" s="48"/>
      <c r="AL1321" s="48"/>
      <c r="AM1321" s="48"/>
      <c r="AN1321" s="48"/>
      <c r="AO1321" s="48"/>
      <c r="AP1321" s="48"/>
      <c r="AQ1321" s="48"/>
      <c r="AR1321" s="48"/>
      <c r="AS1321" s="48"/>
      <c r="AT1321" s="48"/>
      <c r="AU1321" s="48"/>
      <c r="AV1321" s="48"/>
      <c r="AW1321" s="48"/>
      <c r="AX1321" s="48"/>
      <c r="AY1321" s="48"/>
    </row>
    <row r="1322">
      <c r="A1322" s="32" t="s">
        <v>43</v>
      </c>
      <c r="B1322" s="639" t="s">
        <v>9422</v>
      </c>
      <c r="C1322" s="18" t="s">
        <v>9423</v>
      </c>
      <c r="D1322" s="26"/>
      <c r="E1322" s="53" t="s">
        <v>103</v>
      </c>
      <c r="F1322" s="34"/>
      <c r="G1322" s="35"/>
      <c r="H1322" s="25" t="s">
        <v>68</v>
      </c>
      <c r="I1322" s="25"/>
      <c r="J1322" s="26"/>
      <c r="K1322" s="24" t="s">
        <v>10585</v>
      </c>
      <c r="L1322" s="24" t="s">
        <v>1118</v>
      </c>
      <c r="M1322" s="26" t="s">
        <v>50</v>
      </c>
      <c r="N1322" s="24">
        <v>86.0</v>
      </c>
      <c r="O1322" s="33"/>
      <c r="P1322" s="26"/>
      <c r="Q1322" s="26"/>
      <c r="R1322" s="26" t="s">
        <v>307</v>
      </c>
      <c r="S1322" s="33"/>
      <c r="T1322" s="26"/>
      <c r="U1322" s="46"/>
      <c r="V1322" s="26"/>
      <c r="W1322" s="26"/>
      <c r="X1322" s="26"/>
      <c r="Y1322" s="26"/>
      <c r="Z1322" s="26" t="s">
        <v>78</v>
      </c>
      <c r="AA1322" s="26"/>
      <c r="AB1322" s="26"/>
      <c r="AC1322" s="30">
        <v>0.0</v>
      </c>
      <c r="AD1322" s="30"/>
      <c r="AE1322" s="30">
        <f>AC1322-AD1322</f>
        <v>0</v>
      </c>
      <c r="AF1322" s="30"/>
      <c r="AG1322" s="30">
        <f>AE1322-AF1322</f>
        <v>0</v>
      </c>
      <c r="AH1322" s="30"/>
      <c r="AI1322" s="26"/>
      <c r="AJ1322" s="26"/>
      <c r="AK1322" s="31"/>
      <c r="AL1322" s="31"/>
      <c r="AM1322" s="31"/>
      <c r="AN1322" s="31"/>
      <c r="AO1322" s="31"/>
      <c r="AP1322" s="31"/>
      <c r="AQ1322" s="31"/>
      <c r="AR1322" s="31"/>
      <c r="AS1322" s="31"/>
      <c r="AT1322" s="31"/>
      <c r="AU1322" s="31"/>
      <c r="AV1322" s="31"/>
      <c r="AW1322" s="31"/>
      <c r="AX1322" s="31"/>
      <c r="AY1322" s="31"/>
    </row>
    <row r="1323">
      <c r="A1323" s="15" t="s">
        <v>121</v>
      </c>
      <c r="B1323" s="639" t="s">
        <v>9431</v>
      </c>
      <c r="C1323" s="18" t="s">
        <v>9432</v>
      </c>
      <c r="D1323" s="17"/>
      <c r="E1323" s="42" t="s">
        <v>103</v>
      </c>
      <c r="F1323" s="19"/>
      <c r="G1323" s="55"/>
      <c r="H1323" s="24" t="s">
        <v>68</v>
      </c>
      <c r="I1323" s="24" t="s">
        <v>682</v>
      </c>
      <c r="J1323" s="24"/>
      <c r="K1323" s="24" t="s">
        <v>10564</v>
      </c>
      <c r="L1323" s="24" t="s">
        <v>10565</v>
      </c>
      <c r="M1323" s="26"/>
      <c r="N1323" s="17">
        <v>88.0</v>
      </c>
      <c r="O1323" s="56" t="s">
        <v>11681</v>
      </c>
      <c r="P1323" s="24">
        <v>88.0</v>
      </c>
      <c r="Q1323" s="17" t="s">
        <v>9433</v>
      </c>
      <c r="R1323" s="26" t="s">
        <v>9434</v>
      </c>
      <c r="S1323" s="26" t="s">
        <v>549</v>
      </c>
      <c r="T1323" s="17" t="s">
        <v>161</v>
      </c>
      <c r="U1323" s="26" t="s">
        <v>9435</v>
      </c>
      <c r="V1323" s="253" t="s">
        <v>9436</v>
      </c>
      <c r="W1323" s="25"/>
      <c r="X1323" s="25"/>
      <c r="Y1323" s="25"/>
      <c r="Z1323" s="25"/>
      <c r="AA1323" s="25"/>
      <c r="AB1323" s="25"/>
      <c r="AC1323" s="47"/>
      <c r="AD1323" s="47"/>
      <c r="AE1323" s="47"/>
      <c r="AF1323" s="30"/>
      <c r="AG1323" s="47"/>
      <c r="AH1323" s="47"/>
      <c r="AI1323" s="25"/>
      <c r="AJ1323" s="26" t="s">
        <v>9437</v>
      </c>
      <c r="AK1323" s="48"/>
      <c r="AL1323" s="48"/>
      <c r="AM1323" s="48"/>
      <c r="AN1323" s="48"/>
      <c r="AO1323" s="48"/>
      <c r="AP1323" s="48"/>
      <c r="AQ1323" s="48"/>
      <c r="AR1323" s="48"/>
      <c r="AS1323" s="48"/>
      <c r="AT1323" s="48"/>
      <c r="AU1323" s="48"/>
      <c r="AV1323" s="48"/>
      <c r="AW1323" s="48"/>
      <c r="AX1323" s="48"/>
      <c r="AY1323" s="48"/>
    </row>
    <row r="1324">
      <c r="A1324" s="15" t="s">
        <v>121</v>
      </c>
      <c r="B1324" s="639" t="s">
        <v>9438</v>
      </c>
      <c r="C1324" s="18" t="s">
        <v>9508</v>
      </c>
      <c r="D1324" s="17">
        <v>75.0</v>
      </c>
      <c r="E1324" s="42" t="s">
        <v>67</v>
      </c>
      <c r="F1324" s="19">
        <v>2025.0</v>
      </c>
      <c r="G1324" s="55">
        <v>45782.0</v>
      </c>
      <c r="H1324" s="24" t="s">
        <v>68</v>
      </c>
      <c r="I1324" s="155" t="s">
        <v>1161</v>
      </c>
      <c r="J1324" s="24" t="s">
        <v>9439</v>
      </c>
      <c r="K1324" s="25" t="s">
        <v>1682</v>
      </c>
      <c r="L1324" s="25" t="s">
        <v>1630</v>
      </c>
      <c r="M1324" s="26" t="s">
        <v>125</v>
      </c>
      <c r="N1324" s="17">
        <v>17.0</v>
      </c>
      <c r="O1324" s="56" t="s">
        <v>9440</v>
      </c>
      <c r="P1324" s="24">
        <v>17138.0</v>
      </c>
      <c r="Q1324" s="17" t="s">
        <v>699</v>
      </c>
      <c r="R1324" s="17" t="s">
        <v>9441</v>
      </c>
      <c r="S1324" s="18" t="s">
        <v>9442</v>
      </c>
      <c r="T1324" s="18" t="s">
        <v>370</v>
      </c>
      <c r="U1324" s="57" t="s">
        <v>9443</v>
      </c>
      <c r="V1324" s="17" t="s">
        <v>9444</v>
      </c>
      <c r="W1324" s="25"/>
      <c r="X1324" s="25"/>
      <c r="Y1324" s="25"/>
      <c r="Z1324" s="25"/>
      <c r="AA1324" s="25"/>
      <c r="AB1324" s="25"/>
      <c r="AC1324" s="47">
        <v>49.0</v>
      </c>
      <c r="AD1324" s="47"/>
      <c r="AE1324" s="47"/>
      <c r="AF1324" s="30"/>
      <c r="AG1324" s="47"/>
      <c r="AH1324" s="47"/>
      <c r="AI1324" s="25"/>
      <c r="AJ1324" s="33"/>
      <c r="AK1324" s="48"/>
      <c r="AL1324" s="48"/>
      <c r="AM1324" s="48"/>
      <c r="AN1324" s="48"/>
      <c r="AO1324" s="48"/>
      <c r="AP1324" s="48"/>
      <c r="AQ1324" s="48"/>
      <c r="AR1324" s="48"/>
      <c r="AS1324" s="48"/>
      <c r="AT1324" s="48"/>
      <c r="AU1324" s="48"/>
      <c r="AV1324" s="48"/>
      <c r="AW1324" s="48"/>
      <c r="AX1324" s="48"/>
      <c r="AY1324" s="48"/>
    </row>
    <row r="1325">
      <c r="A1325" s="80" t="s">
        <v>43</v>
      </c>
      <c r="B1325" s="41" t="s">
        <v>9445</v>
      </c>
      <c r="C1325" s="18"/>
      <c r="D1325" s="26"/>
      <c r="E1325" s="42" t="s">
        <v>586</v>
      </c>
      <c r="F1325" s="34"/>
      <c r="G1325" s="35"/>
      <c r="H1325" s="26"/>
      <c r="I1325" s="26" t="s">
        <v>587</v>
      </c>
      <c r="J1325" s="26"/>
      <c r="K1325" s="24" t="s">
        <v>10517</v>
      </c>
      <c r="L1325" s="24" t="s">
        <v>1797</v>
      </c>
      <c r="M1325" s="25" t="s">
        <v>50</v>
      </c>
      <c r="N1325" s="26"/>
      <c r="O1325" s="33"/>
      <c r="P1325" s="26"/>
      <c r="Q1325" s="26"/>
      <c r="R1325" s="26" t="s">
        <v>9446</v>
      </c>
      <c r="S1325" s="33" t="s">
        <v>9447</v>
      </c>
      <c r="T1325" s="26"/>
      <c r="U1325" s="46" t="s">
        <v>9448</v>
      </c>
      <c r="V1325" s="26" t="s">
        <v>9449</v>
      </c>
      <c r="W1325" s="26"/>
      <c r="X1325" s="26"/>
      <c r="Y1325" s="26"/>
      <c r="Z1325" s="26"/>
      <c r="AA1325" s="26"/>
      <c r="AB1325" s="26"/>
      <c r="AC1325" s="30"/>
      <c r="AD1325" s="30"/>
      <c r="AE1325" s="30"/>
      <c r="AF1325" s="30"/>
      <c r="AG1325" s="30"/>
      <c r="AH1325" s="30"/>
      <c r="AI1325" s="26"/>
      <c r="AJ1325" s="26"/>
      <c r="AK1325" s="31"/>
      <c r="AL1325" s="31"/>
      <c r="AM1325" s="31"/>
      <c r="AN1325" s="31"/>
      <c r="AO1325" s="31"/>
      <c r="AP1325" s="31"/>
      <c r="AQ1325" s="31"/>
      <c r="AR1325" s="31"/>
      <c r="AS1325" s="31"/>
      <c r="AT1325" s="31"/>
      <c r="AU1325" s="31"/>
      <c r="AV1325" s="31"/>
      <c r="AW1325" s="31"/>
      <c r="AX1325" s="31"/>
      <c r="AY1325" s="31"/>
    </row>
    <row r="1326">
      <c r="A1326" s="15" t="s">
        <v>121</v>
      </c>
      <c r="B1326" s="16" t="s">
        <v>9450</v>
      </c>
      <c r="C1326" s="18" t="s">
        <v>9450</v>
      </c>
      <c r="D1326" s="26"/>
      <c r="E1326" s="42" t="s">
        <v>586</v>
      </c>
      <c r="F1326" s="297"/>
      <c r="G1326" s="44"/>
      <c r="H1326" s="24" t="s">
        <v>68</v>
      </c>
      <c r="I1326" s="24" t="s">
        <v>587</v>
      </c>
      <c r="J1326" s="25"/>
      <c r="K1326" s="25" t="s">
        <v>1682</v>
      </c>
      <c r="L1326" s="25" t="s">
        <v>1630</v>
      </c>
      <c r="M1326" s="26" t="s">
        <v>125</v>
      </c>
      <c r="N1326" s="26"/>
      <c r="O1326" s="45"/>
      <c r="P1326" s="25"/>
      <c r="Q1326" s="26"/>
      <c r="R1326" s="26" t="s">
        <v>9451</v>
      </c>
      <c r="S1326" s="33" t="s">
        <v>4518</v>
      </c>
      <c r="T1326" s="116"/>
      <c r="U1326" s="275" t="s">
        <v>9452</v>
      </c>
      <c r="V1326" s="135" t="s">
        <v>9453</v>
      </c>
      <c r="W1326" s="25"/>
      <c r="X1326" s="25"/>
      <c r="Y1326" s="25"/>
      <c r="Z1326" s="25"/>
      <c r="AA1326" s="25"/>
      <c r="AB1326" s="25"/>
      <c r="AC1326" s="87">
        <v>49.0</v>
      </c>
      <c r="AD1326" s="47"/>
      <c r="AE1326" s="47"/>
      <c r="AF1326" s="30"/>
      <c r="AG1326" s="47"/>
      <c r="AH1326" s="47"/>
      <c r="AI1326" s="25"/>
      <c r="AJ1326" s="24"/>
      <c r="AK1326" s="48"/>
      <c r="AL1326" s="48"/>
      <c r="AM1326" s="48"/>
      <c r="AN1326" s="48"/>
      <c r="AO1326" s="48"/>
      <c r="AP1326" s="48"/>
      <c r="AQ1326" s="48"/>
      <c r="AR1326" s="48"/>
      <c r="AS1326" s="48"/>
      <c r="AT1326" s="48"/>
      <c r="AU1326" s="48"/>
      <c r="AV1326" s="48"/>
      <c r="AW1326" s="48"/>
      <c r="AX1326" s="48"/>
      <c r="AY1326" s="48"/>
    </row>
    <row r="1327">
      <c r="A1327" s="32" t="s">
        <v>43</v>
      </c>
      <c r="B1327" s="639" t="s">
        <v>9454</v>
      </c>
      <c r="C1327" s="26" t="s">
        <v>11682</v>
      </c>
      <c r="D1327" s="26"/>
      <c r="E1327" s="250" t="s">
        <v>103</v>
      </c>
      <c r="F1327" s="34"/>
      <c r="G1327" s="35"/>
      <c r="H1327" s="25" t="s">
        <v>68</v>
      </c>
      <c r="I1327" s="25"/>
      <c r="J1327" s="26"/>
      <c r="K1327" s="25" t="s">
        <v>10518</v>
      </c>
      <c r="L1327" s="25" t="s">
        <v>819</v>
      </c>
      <c r="M1327" s="26" t="s">
        <v>70</v>
      </c>
      <c r="N1327" s="26">
        <v>85.0</v>
      </c>
      <c r="O1327" s="26" t="s">
        <v>9455</v>
      </c>
      <c r="P1327" s="17">
        <v>85000.0</v>
      </c>
      <c r="Q1327" s="17" t="s">
        <v>484</v>
      </c>
      <c r="R1327" s="26"/>
      <c r="S1327" s="33"/>
      <c r="T1327" s="259"/>
      <c r="U1327" s="17"/>
      <c r="V1327" s="26" t="s">
        <v>9456</v>
      </c>
      <c r="W1327" s="26"/>
      <c r="X1327" s="26"/>
      <c r="Y1327" s="26"/>
      <c r="Z1327" s="26"/>
      <c r="AA1327" s="26"/>
      <c r="AB1327" s="26"/>
      <c r="AC1327" s="30"/>
      <c r="AD1327" s="30"/>
      <c r="AE1327" s="30"/>
      <c r="AF1327" s="30"/>
      <c r="AG1327" s="30"/>
      <c r="AH1327" s="30"/>
      <c r="AI1327" s="26"/>
      <c r="AJ1327" s="17"/>
      <c r="AK1327" s="31"/>
      <c r="AL1327" s="31"/>
      <c r="AM1327" s="31"/>
      <c r="AN1327" s="31"/>
      <c r="AO1327" s="31"/>
      <c r="AP1327" s="31"/>
      <c r="AQ1327" s="31"/>
      <c r="AR1327" s="31"/>
      <c r="AS1327" s="31"/>
      <c r="AT1327" s="31"/>
      <c r="AU1327" s="31"/>
      <c r="AV1327" s="31"/>
      <c r="AW1327" s="31"/>
      <c r="AX1327" s="31"/>
      <c r="AY1327" s="31"/>
    </row>
    <row r="1328">
      <c r="A1328" s="32" t="s">
        <v>43</v>
      </c>
      <c r="B1328" s="639" t="s">
        <v>9457</v>
      </c>
      <c r="C1328" s="26" t="str">
        <f>B1328 &amp; " " &amp;P1328  &amp; " " &amp;N1329  &amp; " " &amp;H1328
</f>
        <v>TJM Menuiserie  85680 17 CSE</v>
      </c>
      <c r="D1328" s="26"/>
      <c r="E1328" s="258" t="s">
        <v>59</v>
      </c>
      <c r="F1328" s="34"/>
      <c r="G1328" s="35"/>
      <c r="H1328" s="25" t="s">
        <v>68</v>
      </c>
      <c r="I1328" s="25"/>
      <c r="J1328" s="26"/>
      <c r="K1328" s="25" t="s">
        <v>10518</v>
      </c>
      <c r="L1328" s="25" t="s">
        <v>819</v>
      </c>
      <c r="M1328" s="26" t="s">
        <v>70</v>
      </c>
      <c r="N1328" s="26">
        <v>85.0</v>
      </c>
      <c r="O1328" s="17" t="s">
        <v>11683</v>
      </c>
      <c r="P1328" s="17">
        <v>85680.0</v>
      </c>
      <c r="Q1328" s="17" t="s">
        <v>1068</v>
      </c>
      <c r="R1328" s="26" t="s">
        <v>4373</v>
      </c>
      <c r="S1328" s="33"/>
      <c r="T1328" s="256"/>
      <c r="U1328" s="17" t="s">
        <v>9459</v>
      </c>
      <c r="V1328" s="26" t="s">
        <v>9460</v>
      </c>
      <c r="W1328" s="26"/>
      <c r="X1328" s="26"/>
      <c r="Y1328" s="26"/>
      <c r="Z1328" s="26"/>
      <c r="AA1328" s="26"/>
      <c r="AB1328" s="26"/>
      <c r="AC1328" s="30"/>
      <c r="AD1328" s="30"/>
      <c r="AE1328" s="30"/>
      <c r="AF1328" s="30"/>
      <c r="AG1328" s="30"/>
      <c r="AH1328" s="30"/>
      <c r="AI1328" s="26"/>
      <c r="AJ1328" s="17" t="s">
        <v>9461</v>
      </c>
      <c r="AK1328" s="459">
        <v>45246.0</v>
      </c>
      <c r="AL1328" s="31"/>
      <c r="AM1328" s="31"/>
      <c r="AN1328" s="31"/>
      <c r="AO1328" s="31"/>
      <c r="AP1328" s="31"/>
      <c r="AQ1328" s="31"/>
      <c r="AR1328" s="31"/>
      <c r="AS1328" s="31"/>
      <c r="AT1328" s="31"/>
      <c r="AU1328" s="31"/>
      <c r="AV1328" s="31"/>
      <c r="AW1328" s="31"/>
      <c r="AX1328" s="31"/>
      <c r="AY1328" s="31"/>
    </row>
    <row r="1329">
      <c r="A1329" s="32" t="s">
        <v>43</v>
      </c>
      <c r="B1329" s="639" t="s">
        <v>9470</v>
      </c>
      <c r="C1329" s="18" t="s">
        <v>9471</v>
      </c>
      <c r="D1329" s="26"/>
      <c r="E1329" s="42" t="s">
        <v>67</v>
      </c>
      <c r="F1329" s="251">
        <v>2023.0</v>
      </c>
      <c r="G1329" s="35">
        <v>45252.0</v>
      </c>
      <c r="H1329" s="25" t="s">
        <v>68</v>
      </c>
      <c r="I1329" s="24" t="s">
        <v>188</v>
      </c>
      <c r="J1329" s="26"/>
      <c r="K1329" s="24" t="s">
        <v>10531</v>
      </c>
      <c r="L1329" s="24" t="s">
        <v>10532</v>
      </c>
      <c r="M1329" s="24" t="s">
        <v>70</v>
      </c>
      <c r="N1329" s="24">
        <v>17.0</v>
      </c>
      <c r="O1329" s="33" t="s">
        <v>9472</v>
      </c>
      <c r="P1329" s="26">
        <v>17000.0</v>
      </c>
      <c r="Q1329" s="26" t="s">
        <v>2057</v>
      </c>
      <c r="R1329" s="26" t="s">
        <v>9473</v>
      </c>
      <c r="S1329" s="33" t="s">
        <v>360</v>
      </c>
      <c r="T1329" s="18" t="s">
        <v>55</v>
      </c>
      <c r="U1329" s="46" t="s">
        <v>9474</v>
      </c>
      <c r="V1329" s="26" t="s">
        <v>9475</v>
      </c>
      <c r="W1329" s="26"/>
      <c r="X1329" s="26"/>
      <c r="Y1329" s="26"/>
      <c r="Z1329" s="26" t="s">
        <v>78</v>
      </c>
      <c r="AA1329" s="26"/>
      <c r="AB1329" s="26"/>
      <c r="AC1329" s="30">
        <v>95.0</v>
      </c>
      <c r="AD1329" s="30">
        <v>20.0</v>
      </c>
      <c r="AE1329" s="30">
        <f>AC1329-AD1329</f>
        <v>75</v>
      </c>
      <c r="AF1329" s="30">
        <v>0.0</v>
      </c>
      <c r="AG1329" s="30">
        <f>AE1329-AF1329</f>
        <v>75</v>
      </c>
      <c r="AH1329" s="30">
        <f>AG1329</f>
        <v>75</v>
      </c>
      <c r="AI1329" s="26"/>
      <c r="AJ1329" s="26"/>
      <c r="AK1329" s="26"/>
      <c r="AL1329" s="26"/>
      <c r="AM1329" s="31"/>
      <c r="AN1329" s="31"/>
      <c r="AO1329" s="31"/>
      <c r="AP1329" s="31"/>
      <c r="AQ1329" s="31"/>
      <c r="AR1329" s="31"/>
      <c r="AS1329" s="31"/>
      <c r="AT1329" s="31"/>
      <c r="AU1329" s="31"/>
      <c r="AV1329" s="31"/>
      <c r="AW1329" s="31"/>
      <c r="AX1329" s="31"/>
      <c r="AY1329" s="31"/>
    </row>
    <row r="1330">
      <c r="A1330" s="32" t="s">
        <v>43</v>
      </c>
      <c r="B1330" s="639" t="s">
        <v>9476</v>
      </c>
      <c r="C1330" s="18" t="s">
        <v>11684</v>
      </c>
      <c r="D1330" s="26" t="s">
        <v>138</v>
      </c>
      <c r="E1330" s="42" t="s">
        <v>81</v>
      </c>
      <c r="F1330" s="249"/>
      <c r="G1330" s="44"/>
      <c r="H1330" s="24" t="s">
        <v>68</v>
      </c>
      <c r="I1330" s="56" t="s">
        <v>970</v>
      </c>
      <c r="J1330" s="25"/>
      <c r="K1330" s="24" t="s">
        <v>10597</v>
      </c>
      <c r="L1330" s="24" t="s">
        <v>2929</v>
      </c>
      <c r="M1330" s="25" t="s">
        <v>50</v>
      </c>
      <c r="N1330" s="17">
        <v>33.0</v>
      </c>
      <c r="O1330" s="56" t="s">
        <v>11685</v>
      </c>
      <c r="P1330" s="24">
        <v>33290.0</v>
      </c>
      <c r="Q1330" s="17" t="s">
        <v>11686</v>
      </c>
      <c r="R1330" s="17" t="s">
        <v>11687</v>
      </c>
      <c r="S1330" s="18" t="s">
        <v>11688</v>
      </c>
      <c r="T1330" s="26" t="s">
        <v>182</v>
      </c>
      <c r="U1330" s="46" t="s">
        <v>11689</v>
      </c>
      <c r="V1330" s="26" t="s">
        <v>9480</v>
      </c>
      <c r="W1330" s="25"/>
      <c r="X1330" s="25"/>
      <c r="Y1330" s="25"/>
      <c r="Z1330" s="25"/>
      <c r="AA1330" s="25"/>
      <c r="AB1330" s="25"/>
      <c r="AC1330" s="47"/>
      <c r="AD1330" s="47"/>
      <c r="AE1330" s="47"/>
      <c r="AF1330" s="47"/>
      <c r="AG1330" s="47"/>
      <c r="AH1330" s="47"/>
      <c r="AI1330" s="25"/>
      <c r="AJ1330" s="25"/>
      <c r="AK1330" s="25"/>
      <c r="AL1330" s="25"/>
      <c r="AM1330" s="48"/>
      <c r="AN1330" s="48"/>
      <c r="AO1330" s="48"/>
      <c r="AP1330" s="48"/>
      <c r="AQ1330" s="48"/>
      <c r="AR1330" s="48"/>
      <c r="AS1330" s="48"/>
      <c r="AT1330" s="48"/>
      <c r="AU1330" s="48"/>
      <c r="AV1330" s="48"/>
      <c r="AW1330" s="48"/>
      <c r="AX1330" s="48"/>
      <c r="AY1330" s="48"/>
    </row>
    <row r="1331">
      <c r="A1331" s="15" t="s">
        <v>43</v>
      </c>
      <c r="B1331" s="639" t="s">
        <v>9481</v>
      </c>
      <c r="C1331" s="18" t="s">
        <v>9482</v>
      </c>
      <c r="D1331" s="17">
        <v>400.0</v>
      </c>
      <c r="E1331" s="42" t="s">
        <v>103</v>
      </c>
      <c r="F1331" s="19"/>
      <c r="G1331" s="35"/>
      <c r="H1331" s="24" t="s">
        <v>68</v>
      </c>
      <c r="I1331" s="24" t="s">
        <v>277</v>
      </c>
      <c r="J1331" s="25"/>
      <c r="K1331" s="24" t="s">
        <v>10508</v>
      </c>
      <c r="L1331" s="24" t="s">
        <v>10509</v>
      </c>
      <c r="M1331" s="24" t="s">
        <v>50</v>
      </c>
      <c r="N1331" s="200" t="s">
        <v>9483</v>
      </c>
      <c r="O1331" s="56" t="s">
        <v>8951</v>
      </c>
      <c r="P1331" s="24">
        <v>64000.0</v>
      </c>
      <c r="Q1331" s="17" t="s">
        <v>199</v>
      </c>
      <c r="R1331" s="17" t="s">
        <v>9484</v>
      </c>
      <c r="S1331" s="18" t="s">
        <v>9485</v>
      </c>
      <c r="T1331" s="253" t="s">
        <v>55</v>
      </c>
      <c r="U1331" s="17" t="s">
        <v>9486</v>
      </c>
      <c r="V1331" s="17" t="s">
        <v>9487</v>
      </c>
      <c r="W1331" s="25"/>
      <c r="X1331" s="25"/>
      <c r="Y1331" s="25"/>
      <c r="Z1331" s="25"/>
      <c r="AA1331" s="25"/>
      <c r="AB1331" s="25"/>
      <c r="AC1331" s="47"/>
      <c r="AD1331" s="47"/>
      <c r="AE1331" s="47"/>
      <c r="AF1331" s="30"/>
      <c r="AG1331" s="47"/>
      <c r="AH1331" s="47"/>
      <c r="AI1331" s="25"/>
      <c r="AJ1331" s="25"/>
      <c r="AK1331" s="25"/>
      <c r="AL1331" s="25"/>
      <c r="AM1331" s="48"/>
      <c r="AN1331" s="48"/>
      <c r="AO1331" s="48"/>
      <c r="AP1331" s="48"/>
      <c r="AQ1331" s="48"/>
      <c r="AR1331" s="48"/>
      <c r="AS1331" s="48"/>
      <c r="AT1331" s="48"/>
      <c r="AU1331" s="48"/>
      <c r="AV1331" s="48"/>
      <c r="AW1331" s="48"/>
      <c r="AX1331" s="48"/>
      <c r="AY1331" s="48"/>
    </row>
    <row r="1332">
      <c r="A1332" s="32" t="s">
        <v>424</v>
      </c>
      <c r="B1332" s="639" t="s">
        <v>9488</v>
      </c>
      <c r="C1332" s="18" t="s">
        <v>11690</v>
      </c>
      <c r="D1332" s="26"/>
      <c r="E1332" s="42" t="s">
        <v>67</v>
      </c>
      <c r="F1332" s="19">
        <v>2021.0</v>
      </c>
      <c r="G1332" s="35">
        <v>44370.0</v>
      </c>
      <c r="H1332" s="24" t="s">
        <v>68</v>
      </c>
      <c r="I1332" s="25"/>
      <c r="J1332" s="25"/>
      <c r="K1332" s="26"/>
      <c r="L1332" s="25"/>
      <c r="M1332" s="25"/>
      <c r="N1332" s="200" t="s">
        <v>7601</v>
      </c>
      <c r="O1332" s="56" t="s">
        <v>11691</v>
      </c>
      <c r="P1332" s="24">
        <v>4000.0</v>
      </c>
      <c r="Q1332" s="17" t="s">
        <v>11692</v>
      </c>
      <c r="R1332" s="26" t="s">
        <v>307</v>
      </c>
      <c r="S1332" s="33"/>
      <c r="T1332" s="18"/>
      <c r="U1332" s="46"/>
      <c r="V1332" s="26"/>
      <c r="W1332" s="25"/>
      <c r="X1332" s="25"/>
      <c r="Y1332" s="25"/>
      <c r="Z1332" s="25"/>
      <c r="AA1332" s="25"/>
      <c r="AB1332" s="25"/>
      <c r="AC1332" s="47">
        <v>49.0</v>
      </c>
      <c r="AD1332" s="47"/>
      <c r="AE1332" s="47"/>
      <c r="AF1332" s="30"/>
      <c r="AG1332" s="47"/>
      <c r="AH1332" s="47"/>
      <c r="AI1332" s="25"/>
      <c r="AJ1332" s="25"/>
      <c r="AK1332" s="25"/>
      <c r="AL1332" s="25"/>
      <c r="AM1332" s="48"/>
      <c r="AN1332" s="48"/>
      <c r="AO1332" s="48"/>
      <c r="AP1332" s="48"/>
      <c r="AQ1332" s="48"/>
      <c r="AR1332" s="48"/>
      <c r="AS1332" s="48"/>
      <c r="AT1332" s="48"/>
      <c r="AU1332" s="48"/>
      <c r="AV1332" s="48"/>
      <c r="AW1332" s="48"/>
      <c r="AX1332" s="48"/>
      <c r="AY1332" s="48"/>
    </row>
    <row r="1333">
      <c r="A1333" s="32" t="s">
        <v>43</v>
      </c>
      <c r="B1333" s="639" t="s">
        <v>9490</v>
      </c>
      <c r="C1333" s="18" t="s">
        <v>11693</v>
      </c>
      <c r="D1333" s="26"/>
      <c r="E1333" s="250" t="s">
        <v>103</v>
      </c>
      <c r="F1333" s="34"/>
      <c r="G1333" s="35"/>
      <c r="H1333" s="25" t="s">
        <v>68</v>
      </c>
      <c r="I1333" s="25"/>
      <c r="J1333" s="26"/>
      <c r="K1333" s="26" t="s">
        <v>10518</v>
      </c>
      <c r="L1333" s="25" t="s">
        <v>819</v>
      </c>
      <c r="M1333" s="26" t="s">
        <v>70</v>
      </c>
      <c r="N1333" s="26">
        <v>85.0</v>
      </c>
      <c r="O1333" s="26" t="s">
        <v>9491</v>
      </c>
      <c r="P1333" s="17">
        <v>85000.0</v>
      </c>
      <c r="Q1333" s="17" t="s">
        <v>484</v>
      </c>
      <c r="R1333" s="26"/>
      <c r="S1333" s="33"/>
      <c r="T1333" s="259"/>
      <c r="U1333" s="17"/>
      <c r="V1333" s="26" t="s">
        <v>9492</v>
      </c>
      <c r="W1333" s="26"/>
      <c r="X1333" s="26"/>
      <c r="Y1333" s="26"/>
      <c r="Z1333" s="26"/>
      <c r="AA1333" s="26"/>
      <c r="AB1333" s="26"/>
      <c r="AC1333" s="30"/>
      <c r="AD1333" s="30"/>
      <c r="AE1333" s="30"/>
      <c r="AF1333" s="30"/>
      <c r="AG1333" s="30"/>
      <c r="AH1333" s="30"/>
      <c r="AI1333" s="26"/>
      <c r="AJ1333" s="17"/>
      <c r="AK1333" s="26"/>
      <c r="AL1333" s="26"/>
      <c r="AM1333" s="31"/>
      <c r="AN1333" s="31"/>
      <c r="AO1333" s="31"/>
      <c r="AP1333" s="31"/>
      <c r="AQ1333" s="31"/>
      <c r="AR1333" s="31"/>
      <c r="AS1333" s="31"/>
      <c r="AT1333" s="31"/>
      <c r="AU1333" s="31"/>
      <c r="AV1333" s="31"/>
      <c r="AW1333" s="31"/>
      <c r="AX1333" s="31"/>
      <c r="AY1333" s="31"/>
    </row>
    <row r="1334">
      <c r="A1334" s="15" t="s">
        <v>43</v>
      </c>
      <c r="B1334" s="639" t="s">
        <v>9493</v>
      </c>
      <c r="C1334" s="17" t="s">
        <v>9494</v>
      </c>
      <c r="D1334" s="649">
        <v>160.0</v>
      </c>
      <c r="E1334" s="42" t="s">
        <v>103</v>
      </c>
      <c r="F1334" s="297"/>
      <c r="G1334" s="35"/>
      <c r="H1334" s="17" t="s">
        <v>68</v>
      </c>
      <c r="I1334" s="17" t="s">
        <v>2178</v>
      </c>
      <c r="J1334" s="26"/>
      <c r="K1334" s="17" t="s">
        <v>10517</v>
      </c>
      <c r="L1334" s="24" t="s">
        <v>1797</v>
      </c>
      <c r="M1334" s="25" t="s">
        <v>50</v>
      </c>
      <c r="N1334" s="26">
        <v>86.0</v>
      </c>
      <c r="O1334" s="45"/>
      <c r="P1334" s="25"/>
      <c r="Q1334" s="26"/>
      <c r="R1334" s="51" t="s">
        <v>9495</v>
      </c>
      <c r="S1334" s="122" t="s">
        <v>5700</v>
      </c>
      <c r="T1334" s="51" t="s">
        <v>895</v>
      </c>
      <c r="U1334" s="57" t="s">
        <v>11694</v>
      </c>
      <c r="V1334" s="26" t="s">
        <v>9497</v>
      </c>
      <c r="W1334" s="25"/>
      <c r="X1334" s="25"/>
      <c r="Y1334" s="25"/>
      <c r="Z1334" s="25"/>
      <c r="AA1334" s="25"/>
      <c r="AB1334" s="25"/>
      <c r="AC1334" s="47"/>
      <c r="AD1334" s="47"/>
      <c r="AE1334" s="47"/>
      <c r="AF1334" s="30"/>
      <c r="AG1334" s="47"/>
      <c r="AH1334" s="47"/>
      <c r="AI1334" s="25"/>
      <c r="AJ1334" s="106" t="s">
        <v>9498</v>
      </c>
      <c r="AK1334" s="25"/>
      <c r="AL1334" s="25"/>
      <c r="AM1334" s="48"/>
      <c r="AN1334" s="48"/>
      <c r="AO1334" s="48"/>
      <c r="AP1334" s="48"/>
      <c r="AQ1334" s="48"/>
      <c r="AR1334" s="48"/>
      <c r="AS1334" s="48"/>
      <c r="AT1334" s="48"/>
      <c r="AU1334" s="48"/>
      <c r="AV1334" s="48"/>
      <c r="AW1334" s="48"/>
      <c r="AX1334" s="48"/>
      <c r="AY1334" s="48"/>
    </row>
    <row r="1335">
      <c r="A1335" s="32" t="s">
        <v>43</v>
      </c>
      <c r="B1335" s="639" t="s">
        <v>9499</v>
      </c>
      <c r="C1335" s="18" t="s">
        <v>9500</v>
      </c>
      <c r="D1335" s="26">
        <v>50.0</v>
      </c>
      <c r="E1335" s="42" t="s">
        <v>67</v>
      </c>
      <c r="F1335" s="19">
        <v>2021.0</v>
      </c>
      <c r="G1335" s="35">
        <v>44368.0</v>
      </c>
      <c r="H1335" s="25" t="s">
        <v>68</v>
      </c>
      <c r="I1335" s="25"/>
      <c r="J1335" s="26"/>
      <c r="K1335" s="17" t="s">
        <v>4373</v>
      </c>
      <c r="L1335" s="24" t="s">
        <v>10434</v>
      </c>
      <c r="M1335" s="25" t="s">
        <v>168</v>
      </c>
      <c r="N1335" s="17">
        <v>79.0</v>
      </c>
      <c r="O1335" s="33" t="s">
        <v>9501</v>
      </c>
      <c r="P1335" s="26">
        <v>79600.0</v>
      </c>
      <c r="Q1335" s="26" t="s">
        <v>9502</v>
      </c>
      <c r="R1335" s="26" t="s">
        <v>9503</v>
      </c>
      <c r="S1335" s="188" t="s">
        <v>9504</v>
      </c>
      <c r="T1335" s="18" t="s">
        <v>353</v>
      </c>
      <c r="U1335" s="46" t="s">
        <v>9505</v>
      </c>
      <c r="V1335" s="26" t="s">
        <v>9506</v>
      </c>
      <c r="W1335" s="26" t="s">
        <v>47</v>
      </c>
      <c r="X1335" s="26" t="s">
        <v>27</v>
      </c>
      <c r="Y1335" s="26"/>
      <c r="Z1335" s="26" t="s">
        <v>78</v>
      </c>
      <c r="AA1335" s="26" t="s">
        <v>78</v>
      </c>
      <c r="AB1335" s="26" t="s">
        <v>47</v>
      </c>
      <c r="AC1335" s="30">
        <v>95.0</v>
      </c>
      <c r="AD1335" s="30">
        <v>46.0</v>
      </c>
      <c r="AE1335" s="30">
        <f>AC1335-AD1335</f>
        <v>49</v>
      </c>
      <c r="AF1335" s="30">
        <v>49.0</v>
      </c>
      <c r="AG1335" s="30">
        <f>AE1335-AF1335</f>
        <v>0</v>
      </c>
      <c r="AH1335" s="30">
        <f>AG1335</f>
        <v>0</v>
      </c>
      <c r="AI1335" s="26" t="s">
        <v>3824</v>
      </c>
      <c r="AJ1335" s="26"/>
      <c r="AK1335" s="26"/>
      <c r="AL1335" s="26"/>
      <c r="AM1335" s="31"/>
      <c r="AN1335" s="31"/>
      <c r="AO1335" s="31"/>
      <c r="AP1335" s="31"/>
      <c r="AQ1335" s="31"/>
      <c r="AR1335" s="31"/>
      <c r="AS1335" s="31"/>
      <c r="AT1335" s="31"/>
      <c r="AU1335" s="31"/>
      <c r="AV1335" s="31"/>
      <c r="AW1335" s="31"/>
      <c r="AX1335" s="31"/>
      <c r="AY1335" s="31"/>
    </row>
    <row r="1336">
      <c r="A1336" s="32" t="s">
        <v>121</v>
      </c>
      <c r="B1336" s="638" t="s">
        <v>9507</v>
      </c>
      <c r="C1336" s="18" t="s">
        <v>10425</v>
      </c>
      <c r="D1336" s="26">
        <v>140.0</v>
      </c>
      <c r="E1336" s="42" t="s">
        <v>1645</v>
      </c>
      <c r="F1336" s="249"/>
      <c r="G1336" s="44"/>
      <c r="H1336" s="24" t="s">
        <v>68</v>
      </c>
      <c r="I1336" s="24" t="s">
        <v>676</v>
      </c>
      <c r="J1336" s="25"/>
      <c r="K1336" s="26" t="s">
        <v>1682</v>
      </c>
      <c r="L1336" s="25" t="s">
        <v>1630</v>
      </c>
      <c r="M1336" s="26" t="s">
        <v>125</v>
      </c>
      <c r="N1336" s="26">
        <v>34.0</v>
      </c>
      <c r="O1336" s="45"/>
      <c r="P1336" s="25"/>
      <c r="Q1336" s="26"/>
      <c r="R1336" s="26" t="s">
        <v>307</v>
      </c>
      <c r="S1336" s="33"/>
      <c r="T1336" s="26"/>
      <c r="U1336" s="46"/>
      <c r="V1336" s="26"/>
      <c r="W1336" s="25"/>
      <c r="X1336" s="25"/>
      <c r="Y1336" s="25"/>
      <c r="Z1336" s="25"/>
      <c r="AA1336" s="25"/>
      <c r="AB1336" s="25"/>
      <c r="AC1336" s="47">
        <v>49.0</v>
      </c>
      <c r="AD1336" s="47"/>
      <c r="AE1336" s="47"/>
      <c r="AF1336" s="30"/>
      <c r="AG1336" s="47"/>
      <c r="AH1336" s="47"/>
      <c r="AI1336" s="25"/>
      <c r="AJ1336" s="24" t="s">
        <v>9509</v>
      </c>
      <c r="AK1336" s="25"/>
      <c r="AL1336" s="25"/>
      <c r="AM1336" s="48"/>
      <c r="AN1336" s="48"/>
      <c r="AO1336" s="48"/>
      <c r="AP1336" s="48"/>
      <c r="AQ1336" s="48"/>
      <c r="AR1336" s="48"/>
      <c r="AS1336" s="48"/>
      <c r="AT1336" s="48"/>
      <c r="AU1336" s="48"/>
      <c r="AV1336" s="48"/>
      <c r="AW1336" s="48"/>
      <c r="AX1336" s="48"/>
      <c r="AY1336" s="48"/>
    </row>
    <row r="1337">
      <c r="A1337" s="32" t="s">
        <v>424</v>
      </c>
      <c r="B1337" s="639" t="s">
        <v>9510</v>
      </c>
      <c r="C1337" s="18" t="s">
        <v>11695</v>
      </c>
      <c r="D1337" s="26"/>
      <c r="E1337" s="42" t="s">
        <v>67</v>
      </c>
      <c r="F1337" s="34"/>
      <c r="G1337" s="35"/>
      <c r="H1337" s="24" t="s">
        <v>68</v>
      </c>
      <c r="I1337" s="25"/>
      <c r="J1337" s="25"/>
      <c r="K1337" s="26"/>
      <c r="L1337" s="25"/>
      <c r="M1337" s="25"/>
      <c r="N1337" s="17">
        <v>18.0</v>
      </c>
      <c r="O1337" s="56" t="s">
        <v>11696</v>
      </c>
      <c r="P1337" s="24">
        <v>18000.0</v>
      </c>
      <c r="Q1337" s="17" t="s">
        <v>325</v>
      </c>
      <c r="R1337" s="26" t="s">
        <v>307</v>
      </c>
      <c r="S1337" s="33"/>
      <c r="T1337" s="18"/>
      <c r="U1337" s="46"/>
      <c r="V1337" s="26"/>
      <c r="W1337" s="25"/>
      <c r="X1337" s="25"/>
      <c r="Y1337" s="25"/>
      <c r="Z1337" s="25"/>
      <c r="AA1337" s="25"/>
      <c r="AB1337" s="25"/>
      <c r="AC1337" s="47">
        <v>49.0</v>
      </c>
      <c r="AD1337" s="47"/>
      <c r="AE1337" s="47"/>
      <c r="AF1337" s="30"/>
      <c r="AG1337" s="47"/>
      <c r="AH1337" s="47"/>
      <c r="AI1337" s="25"/>
      <c r="AJ1337" s="25"/>
      <c r="AK1337" s="25"/>
      <c r="AL1337" s="25"/>
      <c r="AM1337" s="48"/>
      <c r="AN1337" s="48"/>
      <c r="AO1337" s="48"/>
      <c r="AP1337" s="48"/>
      <c r="AQ1337" s="48"/>
      <c r="AR1337" s="48"/>
      <c r="AS1337" s="48"/>
      <c r="AT1337" s="48"/>
      <c r="AU1337" s="48"/>
      <c r="AV1337" s="48"/>
      <c r="AW1337" s="48"/>
      <c r="AX1337" s="48"/>
      <c r="AY1337" s="48"/>
    </row>
    <row r="1338">
      <c r="A1338" s="15" t="s">
        <v>121</v>
      </c>
      <c r="B1338" s="639" t="s">
        <v>9512</v>
      </c>
      <c r="C1338" s="18" t="s">
        <v>11697</v>
      </c>
      <c r="D1338" s="26"/>
      <c r="E1338" s="42" t="s">
        <v>103</v>
      </c>
      <c r="F1338" s="249"/>
      <c r="G1338" s="44"/>
      <c r="H1338" s="24" t="s">
        <v>68</v>
      </c>
      <c r="I1338" s="56" t="s">
        <v>332</v>
      </c>
      <c r="J1338" s="56" t="s">
        <v>593</v>
      </c>
      <c r="K1338" s="17" t="s">
        <v>4767</v>
      </c>
      <c r="L1338" s="24" t="s">
        <v>10747</v>
      </c>
      <c r="M1338" s="25"/>
      <c r="N1338" s="26">
        <v>79.0</v>
      </c>
      <c r="O1338" s="56" t="s">
        <v>11698</v>
      </c>
      <c r="P1338" s="24">
        <v>79260.0</v>
      </c>
      <c r="Q1338" s="17" t="s">
        <v>11699</v>
      </c>
      <c r="R1338" s="26" t="s">
        <v>9514</v>
      </c>
      <c r="S1338" s="33" t="s">
        <v>9515</v>
      </c>
      <c r="T1338" s="26"/>
      <c r="U1338" s="46" t="s">
        <v>9516</v>
      </c>
      <c r="V1338" s="26" t="s">
        <v>9517</v>
      </c>
      <c r="W1338" s="25"/>
      <c r="X1338" s="25"/>
      <c r="Y1338" s="25"/>
      <c r="Z1338" s="25"/>
      <c r="AA1338" s="25"/>
      <c r="AB1338" s="25"/>
      <c r="AC1338" s="87">
        <v>49.0</v>
      </c>
      <c r="AD1338" s="47"/>
      <c r="AE1338" s="47"/>
      <c r="AF1338" s="30"/>
      <c r="AG1338" s="47"/>
      <c r="AH1338" s="47"/>
      <c r="AI1338" s="25"/>
      <c r="AJ1338" s="25"/>
      <c r="AK1338" s="25"/>
      <c r="AL1338" s="25"/>
      <c r="AM1338" s="48"/>
      <c r="AN1338" s="48"/>
      <c r="AO1338" s="48"/>
      <c r="AP1338" s="48"/>
      <c r="AQ1338" s="48"/>
      <c r="AR1338" s="48"/>
      <c r="AS1338" s="48"/>
      <c r="AT1338" s="48"/>
      <c r="AU1338" s="48"/>
      <c r="AV1338" s="48"/>
      <c r="AW1338" s="48"/>
      <c r="AX1338" s="48"/>
      <c r="AY1338" s="48"/>
    </row>
    <row r="1339">
      <c r="A1339" s="32" t="s">
        <v>424</v>
      </c>
      <c r="B1339" s="639" t="s">
        <v>9525</v>
      </c>
      <c r="C1339" s="18" t="s">
        <v>9526</v>
      </c>
      <c r="D1339" s="26"/>
      <c r="E1339" s="42" t="s">
        <v>103</v>
      </c>
      <c r="F1339" s="251"/>
      <c r="G1339" s="35"/>
      <c r="H1339" s="24" t="s">
        <v>68</v>
      </c>
      <c r="I1339" s="25"/>
      <c r="J1339" s="25"/>
      <c r="K1339" s="26"/>
      <c r="L1339" s="25"/>
      <c r="M1339" s="25"/>
      <c r="N1339" s="17">
        <v>88.0</v>
      </c>
      <c r="O1339" s="45"/>
      <c r="P1339" s="25"/>
      <c r="Q1339" s="26"/>
      <c r="R1339" s="26" t="s">
        <v>307</v>
      </c>
      <c r="S1339" s="33"/>
      <c r="T1339" s="26"/>
      <c r="U1339" s="46"/>
      <c r="V1339" s="26"/>
      <c r="W1339" s="25"/>
      <c r="X1339" s="25"/>
      <c r="Y1339" s="25"/>
      <c r="Z1339" s="25"/>
      <c r="AA1339" s="25"/>
      <c r="AB1339" s="25"/>
      <c r="AC1339" s="47">
        <v>49.0</v>
      </c>
      <c r="AD1339" s="47"/>
      <c r="AE1339" s="47"/>
      <c r="AF1339" s="30"/>
      <c r="AG1339" s="47"/>
      <c r="AH1339" s="47"/>
      <c r="AI1339" s="25"/>
      <c r="AJ1339" s="25"/>
      <c r="AK1339" s="25"/>
      <c r="AL1339" s="25"/>
      <c r="AM1339" s="48"/>
      <c r="AN1339" s="48"/>
      <c r="AO1339" s="48"/>
      <c r="AP1339" s="48"/>
      <c r="AQ1339" s="48"/>
      <c r="AR1339" s="48"/>
      <c r="AS1339" s="48"/>
      <c r="AT1339" s="48"/>
      <c r="AU1339" s="48"/>
      <c r="AV1339" s="48"/>
      <c r="AW1339" s="48"/>
      <c r="AX1339" s="48"/>
      <c r="AY1339" s="48"/>
    </row>
    <row r="1340">
      <c r="A1340" s="32" t="s">
        <v>121</v>
      </c>
      <c r="B1340" s="639" t="s">
        <v>9527</v>
      </c>
      <c r="C1340" s="17" t="s">
        <v>9528</v>
      </c>
      <c r="D1340" s="649">
        <v>340.0</v>
      </c>
      <c r="E1340" s="42" t="s">
        <v>103</v>
      </c>
      <c r="F1340" s="34"/>
      <c r="G1340" s="35"/>
      <c r="H1340" s="17" t="s">
        <v>68</v>
      </c>
      <c r="I1340" s="17" t="s">
        <v>2178</v>
      </c>
      <c r="J1340" s="26"/>
      <c r="K1340" s="25" t="s">
        <v>1682</v>
      </c>
      <c r="L1340" s="25" t="s">
        <v>1630</v>
      </c>
      <c r="M1340" s="17"/>
      <c r="N1340" s="26">
        <v>49.0</v>
      </c>
      <c r="O1340" s="45"/>
      <c r="P1340" s="25"/>
      <c r="Q1340" s="26"/>
      <c r="R1340" s="51" t="s">
        <v>9529</v>
      </c>
      <c r="S1340" s="122" t="s">
        <v>6035</v>
      </c>
      <c r="T1340" s="51" t="s">
        <v>895</v>
      </c>
      <c r="U1340" s="57" t="s">
        <v>11700</v>
      </c>
      <c r="V1340" s="26" t="s">
        <v>9531</v>
      </c>
      <c r="W1340" s="25"/>
      <c r="X1340" s="25"/>
      <c r="Y1340" s="25"/>
      <c r="Z1340" s="25"/>
      <c r="AA1340" s="25"/>
      <c r="AB1340" s="25"/>
      <c r="AC1340" s="87">
        <v>49.0</v>
      </c>
      <c r="AD1340" s="47"/>
      <c r="AE1340" s="47"/>
      <c r="AF1340" s="30"/>
      <c r="AG1340" s="47"/>
      <c r="AH1340" s="47"/>
      <c r="AI1340" s="25"/>
      <c r="AJ1340" s="106" t="s">
        <v>9532</v>
      </c>
      <c r="AK1340" s="25"/>
      <c r="AL1340" s="25"/>
      <c r="AM1340" s="48"/>
      <c r="AN1340" s="48"/>
      <c r="AO1340" s="48"/>
      <c r="AP1340" s="48"/>
      <c r="AQ1340" s="48"/>
      <c r="AR1340" s="48"/>
      <c r="AS1340" s="48"/>
      <c r="AT1340" s="48"/>
      <c r="AU1340" s="48"/>
      <c r="AV1340" s="48"/>
      <c r="AW1340" s="48"/>
      <c r="AX1340" s="48"/>
      <c r="AY1340" s="48"/>
    </row>
    <row r="1341">
      <c r="A1341" s="32" t="s">
        <v>121</v>
      </c>
      <c r="B1341" s="639" t="s">
        <v>9533</v>
      </c>
      <c r="C1341" s="18" t="s">
        <v>9534</v>
      </c>
      <c r="D1341" s="26"/>
      <c r="E1341" s="42" t="s">
        <v>67</v>
      </c>
      <c r="F1341" s="173"/>
      <c r="G1341" s="44"/>
      <c r="H1341" s="24" t="s">
        <v>321</v>
      </c>
      <c r="I1341" s="25"/>
      <c r="J1341" s="25"/>
      <c r="K1341" s="106" t="s">
        <v>10584</v>
      </c>
      <c r="L1341" s="106" t="s">
        <v>866</v>
      </c>
      <c r="M1341" s="25"/>
      <c r="N1341" s="17">
        <v>13.0</v>
      </c>
      <c r="O1341" s="56" t="s">
        <v>11701</v>
      </c>
      <c r="P1341" s="24">
        <v>13200.0</v>
      </c>
      <c r="Q1341" s="26" t="s">
        <v>9535</v>
      </c>
      <c r="R1341" s="17" t="s">
        <v>9536</v>
      </c>
      <c r="S1341" s="18" t="s">
        <v>4769</v>
      </c>
      <c r="T1341" s="18" t="s">
        <v>895</v>
      </c>
      <c r="U1341" s="349" t="s">
        <v>11702</v>
      </c>
      <c r="V1341" s="258" t="s">
        <v>9538</v>
      </c>
      <c r="W1341" s="25"/>
      <c r="X1341" s="25"/>
      <c r="Y1341" s="25"/>
      <c r="Z1341" s="25"/>
      <c r="AA1341" s="25"/>
      <c r="AB1341" s="25"/>
      <c r="AC1341" s="47">
        <v>49.0</v>
      </c>
      <c r="AD1341" s="47"/>
      <c r="AE1341" s="47"/>
      <c r="AF1341" s="30"/>
      <c r="AG1341" s="47"/>
      <c r="AH1341" s="47"/>
      <c r="AI1341" s="25"/>
      <c r="AJ1341" s="25"/>
      <c r="AK1341" s="25"/>
      <c r="AL1341" s="25"/>
      <c r="AM1341" s="48"/>
      <c r="AN1341" s="48"/>
      <c r="AO1341" s="48"/>
      <c r="AP1341" s="48"/>
      <c r="AQ1341" s="48"/>
      <c r="AR1341" s="48"/>
      <c r="AS1341" s="48"/>
      <c r="AT1341" s="48"/>
      <c r="AU1341" s="48"/>
      <c r="AV1341" s="48"/>
      <c r="AW1341" s="48"/>
      <c r="AX1341" s="48"/>
      <c r="AY1341" s="48"/>
    </row>
    <row r="1342">
      <c r="A1342" s="32" t="s">
        <v>121</v>
      </c>
      <c r="B1342" s="639" t="s">
        <v>9533</v>
      </c>
      <c r="C1342" s="18" t="s">
        <v>9539</v>
      </c>
      <c r="D1342" s="26"/>
      <c r="E1342" s="42" t="s">
        <v>67</v>
      </c>
      <c r="F1342" s="249"/>
      <c r="G1342" s="44"/>
      <c r="H1342" s="24" t="s">
        <v>321</v>
      </c>
      <c r="I1342" s="25"/>
      <c r="J1342" s="25"/>
      <c r="K1342" s="106" t="s">
        <v>10584</v>
      </c>
      <c r="L1342" s="106" t="s">
        <v>866</v>
      </c>
      <c r="M1342" s="25"/>
      <c r="N1342" s="17">
        <v>13.0</v>
      </c>
      <c r="O1342" s="45"/>
      <c r="P1342" s="25"/>
      <c r="Q1342" s="26" t="s">
        <v>9535</v>
      </c>
      <c r="R1342" s="26" t="s">
        <v>9540</v>
      </c>
      <c r="S1342" s="18" t="s">
        <v>8190</v>
      </c>
      <c r="T1342" s="18" t="s">
        <v>895</v>
      </c>
      <c r="U1342" s="46" t="s">
        <v>9541</v>
      </c>
      <c r="V1342" s="26" t="s">
        <v>9542</v>
      </c>
      <c r="W1342" s="25"/>
      <c r="X1342" s="25"/>
      <c r="Y1342" s="25"/>
      <c r="Z1342" s="25"/>
      <c r="AA1342" s="25"/>
      <c r="AB1342" s="25"/>
      <c r="AC1342" s="47">
        <v>49.0</v>
      </c>
      <c r="AD1342" s="47"/>
      <c r="AE1342" s="47"/>
      <c r="AF1342" s="30"/>
      <c r="AG1342" s="47"/>
      <c r="AH1342" s="47"/>
      <c r="AI1342" s="25"/>
      <c r="AJ1342" s="25"/>
      <c r="AK1342" s="25"/>
      <c r="AL1342" s="25"/>
      <c r="AM1342" s="48"/>
      <c r="AN1342" s="48"/>
      <c r="AO1342" s="48"/>
      <c r="AP1342" s="48"/>
      <c r="AQ1342" s="48"/>
      <c r="AR1342" s="48"/>
      <c r="AS1342" s="48"/>
      <c r="AT1342" s="48"/>
      <c r="AU1342" s="48"/>
      <c r="AV1342" s="48"/>
      <c r="AW1342" s="48"/>
      <c r="AX1342" s="48"/>
      <c r="AY1342" s="48"/>
    </row>
    <row r="1343">
      <c r="A1343" s="88" t="s">
        <v>121</v>
      </c>
      <c r="B1343" s="639" t="s">
        <v>9543</v>
      </c>
      <c r="C1343" s="18" t="s">
        <v>9544</v>
      </c>
      <c r="D1343" s="33"/>
      <c r="E1343" s="42" t="s">
        <v>67</v>
      </c>
      <c r="F1343" s="267"/>
      <c r="G1343" s="90"/>
      <c r="H1343" s="56" t="s">
        <v>68</v>
      </c>
      <c r="I1343" s="56"/>
      <c r="J1343" s="45"/>
      <c r="K1343" s="25" t="s">
        <v>1682</v>
      </c>
      <c r="L1343" s="25" t="s">
        <v>1630</v>
      </c>
      <c r="M1343" s="26" t="s">
        <v>125</v>
      </c>
      <c r="N1343" s="33"/>
      <c r="O1343" s="26" t="s">
        <v>9545</v>
      </c>
      <c r="P1343" s="26">
        <v>29806.0</v>
      </c>
      <c r="Q1343" s="201" t="s">
        <v>9546</v>
      </c>
      <c r="R1343" s="201" t="s">
        <v>9547</v>
      </c>
      <c r="S1343" s="201" t="s">
        <v>9548</v>
      </c>
      <c r="T1343" s="18" t="s">
        <v>55</v>
      </c>
      <c r="U1343" s="46" t="s">
        <v>9549</v>
      </c>
      <c r="V1343" s="33" t="s">
        <v>9550</v>
      </c>
      <c r="W1343" s="45"/>
      <c r="X1343" s="45"/>
      <c r="Y1343" s="45"/>
      <c r="Z1343" s="45"/>
      <c r="AA1343" s="45"/>
      <c r="AB1343" s="45"/>
      <c r="AC1343" s="47">
        <v>49.0</v>
      </c>
      <c r="AD1343" s="94"/>
      <c r="AE1343" s="94"/>
      <c r="AF1343" s="129"/>
      <c r="AG1343" s="94"/>
      <c r="AH1343" s="94"/>
      <c r="AI1343" s="45"/>
      <c r="AJ1343" s="45"/>
      <c r="AK1343" s="45"/>
      <c r="AL1343" s="45"/>
      <c r="AM1343" s="95"/>
      <c r="AN1343" s="95"/>
      <c r="AO1343" s="95"/>
      <c r="AP1343" s="95"/>
      <c r="AQ1343" s="95"/>
      <c r="AR1343" s="95"/>
      <c r="AS1343" s="95"/>
      <c r="AT1343" s="95"/>
      <c r="AU1343" s="95"/>
      <c r="AV1343" s="95"/>
      <c r="AW1343" s="95"/>
      <c r="AX1343" s="95"/>
      <c r="AY1343" s="95"/>
    </row>
    <row r="1344">
      <c r="A1344" s="32" t="s">
        <v>121</v>
      </c>
      <c r="B1344" s="639" t="s">
        <v>9551</v>
      </c>
      <c r="C1344" s="18" t="s">
        <v>11703</v>
      </c>
      <c r="D1344" s="26"/>
      <c r="E1344" s="42" t="s">
        <v>67</v>
      </c>
      <c r="F1344" s="253">
        <v>2024.0</v>
      </c>
      <c r="G1344" s="55">
        <v>45321.0</v>
      </c>
      <c r="H1344" s="24" t="s">
        <v>321</v>
      </c>
      <c r="I1344" s="25"/>
      <c r="J1344" s="25"/>
      <c r="K1344" s="24" t="s">
        <v>10556</v>
      </c>
      <c r="L1344" s="24" t="s">
        <v>10470</v>
      </c>
      <c r="M1344" s="17" t="s">
        <v>50</v>
      </c>
      <c r="N1344" s="17">
        <v>28.0</v>
      </c>
      <c r="O1344" s="56" t="s">
        <v>11704</v>
      </c>
      <c r="P1344" s="24">
        <v>28300.0</v>
      </c>
      <c r="Q1344" s="17" t="s">
        <v>11705</v>
      </c>
      <c r="R1344" s="26" t="s">
        <v>9553</v>
      </c>
      <c r="S1344" s="33" t="s">
        <v>8190</v>
      </c>
      <c r="T1344" s="18" t="s">
        <v>328</v>
      </c>
      <c r="U1344" s="46" t="s">
        <v>9554</v>
      </c>
      <c r="V1344" s="17" t="s">
        <v>9555</v>
      </c>
      <c r="W1344" s="25"/>
      <c r="X1344" s="25"/>
      <c r="Y1344" s="25"/>
      <c r="Z1344" s="25"/>
      <c r="AA1344" s="25"/>
      <c r="AB1344" s="25"/>
      <c r="AC1344" s="47">
        <v>49.0</v>
      </c>
      <c r="AD1344" s="47"/>
      <c r="AE1344" s="47"/>
      <c r="AF1344" s="30"/>
      <c r="AG1344" s="47"/>
      <c r="AH1344" s="47"/>
      <c r="AI1344" s="25"/>
      <c r="AJ1344" s="25"/>
      <c r="AK1344" s="25"/>
      <c r="AL1344" s="25"/>
      <c r="AM1344" s="48"/>
      <c r="AN1344" s="48"/>
      <c r="AO1344" s="48"/>
      <c r="AP1344" s="48"/>
      <c r="AQ1344" s="48"/>
      <c r="AR1344" s="48"/>
      <c r="AS1344" s="48"/>
      <c r="AT1344" s="48"/>
      <c r="AU1344" s="48"/>
      <c r="AV1344" s="48"/>
      <c r="AW1344" s="48"/>
      <c r="AX1344" s="48"/>
      <c r="AY1344" s="48"/>
    </row>
    <row r="1345">
      <c r="A1345" s="32" t="s">
        <v>43</v>
      </c>
      <c r="B1345" s="639" t="s">
        <v>9556</v>
      </c>
      <c r="C1345" s="18" t="s">
        <v>9557</v>
      </c>
      <c r="D1345" s="26" t="s">
        <v>47</v>
      </c>
      <c r="E1345" s="42" t="s">
        <v>67</v>
      </c>
      <c r="F1345" s="251">
        <v>2022.0</v>
      </c>
      <c r="G1345" s="35">
        <v>44789.0</v>
      </c>
      <c r="H1345" s="25" t="s">
        <v>68</v>
      </c>
      <c r="I1345" s="25"/>
      <c r="J1345" s="26"/>
      <c r="K1345" s="24" t="s">
        <v>10557</v>
      </c>
      <c r="L1345" s="24" t="s">
        <v>10558</v>
      </c>
      <c r="M1345" s="26" t="s">
        <v>50</v>
      </c>
      <c r="N1345" s="17">
        <v>51.0</v>
      </c>
      <c r="O1345" s="33" t="s">
        <v>9558</v>
      </c>
      <c r="P1345" s="26">
        <v>51100.0</v>
      </c>
      <c r="Q1345" s="26" t="s">
        <v>9559</v>
      </c>
      <c r="R1345" s="26" t="s">
        <v>9560</v>
      </c>
      <c r="S1345" s="33" t="s">
        <v>2166</v>
      </c>
      <c r="T1345" s="18" t="s">
        <v>55</v>
      </c>
      <c r="U1345" s="97" t="s">
        <v>9561</v>
      </c>
      <c r="V1345" s="17" t="s">
        <v>9562</v>
      </c>
      <c r="W1345" s="26" t="s">
        <v>9563</v>
      </c>
      <c r="X1345" s="26" t="s">
        <v>47</v>
      </c>
      <c r="Y1345" s="26" t="s">
        <v>9564</v>
      </c>
      <c r="Z1345" s="26" t="s">
        <v>78</v>
      </c>
      <c r="AA1345" s="26" t="s">
        <v>79</v>
      </c>
      <c r="AB1345" s="26" t="s">
        <v>47</v>
      </c>
      <c r="AC1345" s="30">
        <v>95.0</v>
      </c>
      <c r="AD1345" s="30">
        <v>20.0</v>
      </c>
      <c r="AE1345" s="30">
        <f>AC1345-AD1345</f>
        <v>75</v>
      </c>
      <c r="AF1345" s="30">
        <v>0.0</v>
      </c>
      <c r="AG1345" s="30">
        <f>AE1345-AF1345</f>
        <v>75</v>
      </c>
      <c r="AH1345" s="30">
        <f>AG1345</f>
        <v>75</v>
      </c>
      <c r="AI1345" s="26"/>
      <c r="AJ1345" s="26"/>
      <c r="AK1345" s="26"/>
      <c r="AL1345" s="26"/>
      <c r="AM1345" s="31"/>
      <c r="AN1345" s="31"/>
      <c r="AO1345" s="31"/>
      <c r="AP1345" s="31"/>
      <c r="AQ1345" s="31"/>
      <c r="AR1345" s="31"/>
      <c r="AS1345" s="31"/>
      <c r="AT1345" s="31"/>
      <c r="AU1345" s="31"/>
      <c r="AV1345" s="31"/>
      <c r="AW1345" s="31"/>
      <c r="AX1345" s="31"/>
      <c r="AY1345" s="31"/>
    </row>
    <row r="1346">
      <c r="A1346" s="32" t="s">
        <v>121</v>
      </c>
      <c r="B1346" s="639" t="s">
        <v>9565</v>
      </c>
      <c r="C1346" s="17" t="s">
        <v>9566</v>
      </c>
      <c r="D1346" s="649">
        <v>30.0</v>
      </c>
      <c r="E1346" s="42" t="s">
        <v>103</v>
      </c>
      <c r="F1346" s="34"/>
      <c r="G1346" s="35"/>
      <c r="H1346" s="17" t="s">
        <v>68</v>
      </c>
      <c r="I1346" s="17" t="s">
        <v>2178</v>
      </c>
      <c r="J1346" s="26"/>
      <c r="K1346" s="25" t="s">
        <v>1682</v>
      </c>
      <c r="L1346" s="25" t="s">
        <v>1630</v>
      </c>
      <c r="M1346" s="17"/>
      <c r="N1346" s="26">
        <v>35.0</v>
      </c>
      <c r="O1346" s="26" t="s">
        <v>9567</v>
      </c>
      <c r="P1346" s="26">
        <v>35133.0</v>
      </c>
      <c r="Q1346" s="26" t="s">
        <v>9568</v>
      </c>
      <c r="R1346" s="51" t="s">
        <v>9569</v>
      </c>
      <c r="S1346" s="122" t="s">
        <v>602</v>
      </c>
      <c r="T1346" s="689" t="s">
        <v>895</v>
      </c>
      <c r="U1346" s="57" t="s">
        <v>11706</v>
      </c>
      <c r="V1346" s="26" t="s">
        <v>9571</v>
      </c>
      <c r="W1346" s="25"/>
      <c r="X1346" s="25"/>
      <c r="Y1346" s="25"/>
      <c r="Z1346" s="25"/>
      <c r="AA1346" s="25"/>
      <c r="AB1346" s="25"/>
      <c r="AC1346" s="87">
        <v>49.0</v>
      </c>
      <c r="AD1346" s="47"/>
      <c r="AE1346" s="47"/>
      <c r="AF1346" s="30"/>
      <c r="AG1346" s="47"/>
      <c r="AH1346" s="47"/>
      <c r="AI1346" s="25"/>
      <c r="AJ1346" s="106" t="s">
        <v>9572</v>
      </c>
      <c r="AK1346" s="25"/>
      <c r="AL1346" s="25"/>
      <c r="AM1346" s="48"/>
      <c r="AN1346" s="48"/>
      <c r="AO1346" s="48"/>
      <c r="AP1346" s="48"/>
      <c r="AQ1346" s="48"/>
      <c r="AR1346" s="48"/>
      <c r="AS1346" s="48"/>
      <c r="AT1346" s="48"/>
      <c r="AU1346" s="48"/>
      <c r="AV1346" s="48"/>
      <c r="AW1346" s="48"/>
      <c r="AX1346" s="48"/>
      <c r="AY1346" s="48"/>
    </row>
    <row r="1347">
      <c r="A1347" s="32" t="s">
        <v>121</v>
      </c>
      <c r="B1347" s="639" t="s">
        <v>9573</v>
      </c>
      <c r="C1347" s="18" t="s">
        <v>9574</v>
      </c>
      <c r="D1347" s="26">
        <v>150.0</v>
      </c>
      <c r="E1347" s="42" t="s">
        <v>67</v>
      </c>
      <c r="F1347" s="173"/>
      <c r="G1347" s="44"/>
      <c r="H1347" s="24" t="s">
        <v>321</v>
      </c>
      <c r="I1347" s="25"/>
      <c r="J1347" s="25"/>
      <c r="K1347" s="24" t="s">
        <v>10564</v>
      </c>
      <c r="L1347" s="24" t="s">
        <v>10565</v>
      </c>
      <c r="M1347" s="17" t="s">
        <v>434</v>
      </c>
      <c r="N1347" s="26">
        <v>17.0</v>
      </c>
      <c r="O1347" s="671" t="s">
        <v>11707</v>
      </c>
      <c r="P1347" s="24">
        <v>57070.0</v>
      </c>
      <c r="Q1347" s="26" t="s">
        <v>141</v>
      </c>
      <c r="R1347" s="26" t="s">
        <v>9575</v>
      </c>
      <c r="S1347" s="33" t="s">
        <v>9576</v>
      </c>
      <c r="T1347" s="18" t="s">
        <v>3285</v>
      </c>
      <c r="U1347" s="46" t="s">
        <v>9577</v>
      </c>
      <c r="V1347" s="26" t="s">
        <v>9578</v>
      </c>
      <c r="W1347" s="25"/>
      <c r="X1347" s="25"/>
      <c r="Y1347" s="25"/>
      <c r="Z1347" s="25"/>
      <c r="AA1347" s="25"/>
      <c r="AB1347" s="25"/>
      <c r="AC1347" s="47">
        <v>49.0</v>
      </c>
      <c r="AD1347" s="47"/>
      <c r="AE1347" s="47"/>
      <c r="AF1347" s="30"/>
      <c r="AG1347" s="47"/>
      <c r="AH1347" s="47"/>
      <c r="AI1347" s="25"/>
      <c r="AJ1347" s="25"/>
      <c r="AK1347" s="25"/>
      <c r="AL1347" s="25"/>
      <c r="AM1347" s="48"/>
      <c r="AN1347" s="48"/>
      <c r="AO1347" s="48"/>
      <c r="AP1347" s="48"/>
      <c r="AQ1347" s="48"/>
      <c r="AR1347" s="48"/>
      <c r="AS1347" s="48"/>
      <c r="AT1347" s="48"/>
      <c r="AU1347" s="48"/>
      <c r="AV1347" s="48"/>
      <c r="AW1347" s="48"/>
      <c r="AX1347" s="48"/>
      <c r="AY1347" s="48"/>
    </row>
    <row r="1348">
      <c r="A1348" s="88" t="s">
        <v>121</v>
      </c>
      <c r="B1348" s="639" t="s">
        <v>9579</v>
      </c>
      <c r="C1348" s="18" t="s">
        <v>11708</v>
      </c>
      <c r="D1348" s="33">
        <v>150.0</v>
      </c>
      <c r="E1348" s="42" t="s">
        <v>67</v>
      </c>
      <c r="F1348" s="254"/>
      <c r="G1348" s="90"/>
      <c r="H1348" s="56" t="s">
        <v>68</v>
      </c>
      <c r="I1348" s="45"/>
      <c r="J1348" s="45"/>
      <c r="K1348" s="24" t="s">
        <v>10564</v>
      </c>
      <c r="L1348" s="24" t="s">
        <v>10565</v>
      </c>
      <c r="M1348" s="17" t="s">
        <v>434</v>
      </c>
      <c r="N1348" s="45"/>
      <c r="O1348" s="56" t="s">
        <v>11709</v>
      </c>
      <c r="P1348" s="56">
        <v>88000.0</v>
      </c>
      <c r="Q1348" s="33" t="s">
        <v>683</v>
      </c>
      <c r="R1348" s="33" t="s">
        <v>9581</v>
      </c>
      <c r="S1348" s="33" t="s">
        <v>9582</v>
      </c>
      <c r="T1348" s="18" t="s">
        <v>55</v>
      </c>
      <c r="U1348" s="46" t="s">
        <v>9583</v>
      </c>
      <c r="V1348" s="33" t="s">
        <v>9584</v>
      </c>
      <c r="W1348" s="45"/>
      <c r="X1348" s="45"/>
      <c r="Y1348" s="45"/>
      <c r="Z1348" s="45"/>
      <c r="AA1348" s="45"/>
      <c r="AB1348" s="45"/>
      <c r="AC1348" s="47">
        <v>49.0</v>
      </c>
      <c r="AD1348" s="94"/>
      <c r="AE1348" s="94"/>
      <c r="AF1348" s="129"/>
      <c r="AG1348" s="94"/>
      <c r="AH1348" s="94"/>
      <c r="AI1348" s="45"/>
      <c r="AJ1348" s="45"/>
      <c r="AK1348" s="45"/>
      <c r="AL1348" s="45"/>
      <c r="AM1348" s="95"/>
      <c r="AN1348" s="95"/>
      <c r="AO1348" s="95"/>
      <c r="AP1348" s="95"/>
      <c r="AQ1348" s="95"/>
      <c r="AR1348" s="95"/>
      <c r="AS1348" s="95"/>
      <c r="AT1348" s="95"/>
      <c r="AU1348" s="95"/>
      <c r="AV1348" s="95"/>
      <c r="AW1348" s="95"/>
      <c r="AX1348" s="95"/>
      <c r="AY1348" s="95"/>
    </row>
    <row r="1349">
      <c r="A1349" s="32" t="s">
        <v>121</v>
      </c>
      <c r="B1349" s="639" t="s">
        <v>9585</v>
      </c>
      <c r="C1349" s="18" t="s">
        <v>9586</v>
      </c>
      <c r="D1349" s="26">
        <v>230.0</v>
      </c>
      <c r="E1349" s="42" t="s">
        <v>67</v>
      </c>
      <c r="F1349" s="304"/>
      <c r="G1349" s="44"/>
      <c r="H1349" s="24" t="s">
        <v>321</v>
      </c>
      <c r="I1349" s="25"/>
      <c r="J1349" s="25"/>
      <c r="K1349" s="24" t="s">
        <v>10556</v>
      </c>
      <c r="L1349" s="24" t="s">
        <v>10470</v>
      </c>
      <c r="M1349" s="17" t="s">
        <v>50</v>
      </c>
      <c r="N1349" s="26">
        <v>75.0</v>
      </c>
      <c r="O1349" s="45"/>
      <c r="P1349" s="25"/>
      <c r="Q1349" s="26" t="s">
        <v>9587</v>
      </c>
      <c r="R1349" s="26" t="s">
        <v>9588</v>
      </c>
      <c r="S1349" s="33" t="s">
        <v>9589</v>
      </c>
      <c r="T1349" s="18" t="s">
        <v>895</v>
      </c>
      <c r="U1349" s="46" t="s">
        <v>9590</v>
      </c>
      <c r="V1349" s="26"/>
      <c r="W1349" s="25"/>
      <c r="X1349" s="25"/>
      <c r="Y1349" s="25"/>
      <c r="Z1349" s="25"/>
      <c r="AA1349" s="25"/>
      <c r="AB1349" s="25"/>
      <c r="AC1349" s="47">
        <v>49.0</v>
      </c>
      <c r="AD1349" s="47"/>
      <c r="AE1349" s="47"/>
      <c r="AF1349" s="30"/>
      <c r="AG1349" s="47"/>
      <c r="AH1349" s="47"/>
      <c r="AI1349" s="25"/>
      <c r="AJ1349" s="25"/>
      <c r="AK1349" s="25"/>
      <c r="AL1349" s="25"/>
      <c r="AM1349" s="48"/>
      <c r="AN1349" s="48"/>
      <c r="AO1349" s="48"/>
      <c r="AP1349" s="48"/>
      <c r="AQ1349" s="48"/>
      <c r="AR1349" s="48"/>
      <c r="AS1349" s="48"/>
      <c r="AT1349" s="48"/>
      <c r="AU1349" s="48"/>
      <c r="AV1349" s="48"/>
      <c r="AW1349" s="48"/>
      <c r="AX1349" s="48"/>
      <c r="AY1349" s="48"/>
    </row>
    <row r="1350">
      <c r="A1350" s="32" t="s">
        <v>121</v>
      </c>
      <c r="B1350" s="639" t="s">
        <v>9591</v>
      </c>
      <c r="C1350" s="18" t="s">
        <v>11710</v>
      </c>
      <c r="D1350" s="26">
        <v>130.0</v>
      </c>
      <c r="E1350" s="42" t="s">
        <v>67</v>
      </c>
      <c r="F1350" s="297"/>
      <c r="G1350" s="44"/>
      <c r="H1350" s="24" t="s">
        <v>68</v>
      </c>
      <c r="I1350" s="25"/>
      <c r="J1350" s="25"/>
      <c r="K1350" s="24" t="s">
        <v>6130</v>
      </c>
      <c r="L1350" s="24" t="s">
        <v>10515</v>
      </c>
      <c r="M1350" s="25"/>
      <c r="N1350" s="26">
        <v>4.0</v>
      </c>
      <c r="O1350" s="56" t="s">
        <v>11711</v>
      </c>
      <c r="P1350" s="24">
        <v>69003.0</v>
      </c>
      <c r="Q1350" s="26" t="s">
        <v>6793</v>
      </c>
      <c r="R1350" s="26" t="s">
        <v>9593</v>
      </c>
      <c r="S1350" s="33" t="s">
        <v>9594</v>
      </c>
      <c r="T1350" s="18" t="s">
        <v>55</v>
      </c>
      <c r="U1350" s="46" t="s">
        <v>9595</v>
      </c>
      <c r="V1350" s="26" t="s">
        <v>9596</v>
      </c>
      <c r="W1350" s="25"/>
      <c r="X1350" s="25"/>
      <c r="Y1350" s="25"/>
      <c r="Z1350" s="25"/>
      <c r="AA1350" s="25"/>
      <c r="AB1350" s="25"/>
      <c r="AC1350" s="47">
        <v>49.0</v>
      </c>
      <c r="AD1350" s="47"/>
      <c r="AE1350" s="47"/>
      <c r="AF1350" s="30"/>
      <c r="AG1350" s="47"/>
      <c r="AH1350" s="47"/>
      <c r="AI1350" s="25"/>
      <c r="AJ1350" s="25"/>
      <c r="AK1350" s="25"/>
      <c r="AL1350" s="25"/>
      <c r="AM1350" s="48"/>
      <c r="AN1350" s="48"/>
      <c r="AO1350" s="48"/>
      <c r="AP1350" s="48"/>
      <c r="AQ1350" s="48"/>
      <c r="AR1350" s="48"/>
      <c r="AS1350" s="48"/>
      <c r="AT1350" s="48"/>
      <c r="AU1350" s="48"/>
      <c r="AV1350" s="48"/>
      <c r="AW1350" s="48"/>
      <c r="AX1350" s="48"/>
      <c r="AY1350" s="48"/>
    </row>
    <row r="1351">
      <c r="A1351" s="32" t="s">
        <v>43</v>
      </c>
      <c r="B1351" s="639" t="s">
        <v>9597</v>
      </c>
      <c r="C1351" s="18" t="s">
        <v>9598</v>
      </c>
      <c r="D1351" s="26"/>
      <c r="E1351" s="42" t="s">
        <v>103</v>
      </c>
      <c r="F1351" s="304"/>
      <c r="G1351" s="44"/>
      <c r="H1351" s="24" t="s">
        <v>68</v>
      </c>
      <c r="I1351" s="56" t="s">
        <v>332</v>
      </c>
      <c r="J1351" s="56" t="s">
        <v>593</v>
      </c>
      <c r="K1351" s="25"/>
      <c r="L1351" s="25"/>
      <c r="M1351" s="25"/>
      <c r="N1351" s="26">
        <v>79.0</v>
      </c>
      <c r="O1351" s="56" t="s">
        <v>11712</v>
      </c>
      <c r="P1351" s="24">
        <v>4100.0</v>
      </c>
      <c r="Q1351" s="17" t="s">
        <v>7603</v>
      </c>
      <c r="R1351" s="26" t="s">
        <v>9599</v>
      </c>
      <c r="S1351" s="33" t="s">
        <v>1557</v>
      </c>
      <c r="T1351" s="26"/>
      <c r="U1351" s="46" t="s">
        <v>9600</v>
      </c>
      <c r="V1351" s="26" t="s">
        <v>9601</v>
      </c>
      <c r="W1351" s="25"/>
      <c r="X1351" s="25"/>
      <c r="Y1351" s="25"/>
      <c r="Z1351" s="25"/>
      <c r="AA1351" s="25"/>
      <c r="AB1351" s="25"/>
      <c r="AC1351" s="47"/>
      <c r="AD1351" s="47"/>
      <c r="AE1351" s="47"/>
      <c r="AF1351" s="30"/>
      <c r="AG1351" s="47"/>
      <c r="AH1351" s="47"/>
      <c r="AI1351" s="25"/>
      <c r="AJ1351" s="25"/>
      <c r="AK1351" s="25"/>
      <c r="AL1351" s="25"/>
      <c r="AM1351" s="48"/>
      <c r="AN1351" s="48"/>
      <c r="AO1351" s="48"/>
      <c r="AP1351" s="48"/>
      <c r="AQ1351" s="48"/>
      <c r="AR1351" s="48"/>
      <c r="AS1351" s="48"/>
      <c r="AT1351" s="48"/>
      <c r="AU1351" s="48"/>
      <c r="AV1351" s="48"/>
      <c r="AW1351" s="48"/>
      <c r="AX1351" s="48"/>
      <c r="AY1351" s="48"/>
    </row>
    <row r="1352">
      <c r="A1352" s="32" t="s">
        <v>121</v>
      </c>
      <c r="B1352" s="639" t="s">
        <v>9602</v>
      </c>
      <c r="C1352" s="18" t="s">
        <v>9603</v>
      </c>
      <c r="D1352" s="649">
        <v>400.0</v>
      </c>
      <c r="E1352" s="42" t="s">
        <v>103</v>
      </c>
      <c r="F1352" s="297"/>
      <c r="G1352" s="35"/>
      <c r="H1352" s="17" t="s">
        <v>68</v>
      </c>
      <c r="I1352" s="17" t="s">
        <v>2178</v>
      </c>
      <c r="J1352" s="26"/>
      <c r="K1352" s="106" t="s">
        <v>10584</v>
      </c>
      <c r="L1352" s="106" t="s">
        <v>866</v>
      </c>
      <c r="M1352" s="17"/>
      <c r="N1352" s="26">
        <v>77.0</v>
      </c>
      <c r="O1352" s="56" t="s">
        <v>11713</v>
      </c>
      <c r="P1352" s="24">
        <v>77470.0</v>
      </c>
      <c r="Q1352" s="17" t="s">
        <v>11714</v>
      </c>
      <c r="R1352" s="51" t="s">
        <v>9604</v>
      </c>
      <c r="S1352" s="122" t="s">
        <v>4497</v>
      </c>
      <c r="T1352" s="51" t="s">
        <v>895</v>
      </c>
      <c r="U1352" s="57" t="s">
        <v>11715</v>
      </c>
      <c r="V1352" s="26" t="s">
        <v>9606</v>
      </c>
      <c r="W1352" s="25"/>
      <c r="X1352" s="25"/>
      <c r="Y1352" s="25"/>
      <c r="Z1352" s="25"/>
      <c r="AA1352" s="25"/>
      <c r="AB1352" s="25"/>
      <c r="AC1352" s="87">
        <v>49.0</v>
      </c>
      <c r="AD1352" s="47"/>
      <c r="AE1352" s="47"/>
      <c r="AF1352" s="30"/>
      <c r="AG1352" s="47"/>
      <c r="AH1352" s="47"/>
      <c r="AI1352" s="25"/>
      <c r="AJ1352" s="106" t="s">
        <v>9607</v>
      </c>
      <c r="AK1352" s="25"/>
      <c r="AL1352" s="25"/>
      <c r="AM1352" s="48"/>
      <c r="AN1352" s="48"/>
      <c r="AO1352" s="48"/>
      <c r="AP1352" s="48"/>
      <c r="AQ1352" s="48"/>
      <c r="AR1352" s="48"/>
      <c r="AS1352" s="48"/>
      <c r="AT1352" s="48"/>
      <c r="AU1352" s="48"/>
      <c r="AV1352" s="48"/>
      <c r="AW1352" s="48"/>
      <c r="AX1352" s="48"/>
      <c r="AY1352" s="48"/>
    </row>
    <row r="1353">
      <c r="A1353" s="32" t="s">
        <v>121</v>
      </c>
      <c r="B1353" s="639" t="s">
        <v>9608</v>
      </c>
      <c r="C1353" s="18" t="s">
        <v>11716</v>
      </c>
      <c r="D1353" s="26"/>
      <c r="E1353" s="53" t="s">
        <v>81</v>
      </c>
      <c r="F1353" s="310"/>
      <c r="G1353" s="44"/>
      <c r="H1353" s="24" t="s">
        <v>321</v>
      </c>
      <c r="I1353" s="25"/>
      <c r="J1353" s="25"/>
      <c r="K1353" s="24" t="s">
        <v>10556</v>
      </c>
      <c r="L1353" s="24" t="s">
        <v>10470</v>
      </c>
      <c r="M1353" s="17" t="s">
        <v>50</v>
      </c>
      <c r="N1353" s="136">
        <v>85.0</v>
      </c>
      <c r="O1353" s="56" t="s">
        <v>11717</v>
      </c>
      <c r="P1353" s="24">
        <v>92000.0</v>
      </c>
      <c r="Q1353" s="26" t="s">
        <v>9610</v>
      </c>
      <c r="R1353" s="26" t="s">
        <v>9611</v>
      </c>
      <c r="S1353" s="33" t="s">
        <v>9612</v>
      </c>
      <c r="T1353" s="142" t="s">
        <v>895</v>
      </c>
      <c r="U1353" s="46" t="s">
        <v>9613</v>
      </c>
      <c r="V1353" s="26"/>
      <c r="W1353" s="25"/>
      <c r="X1353" s="25"/>
      <c r="Y1353" s="25"/>
      <c r="Z1353" s="25"/>
      <c r="AA1353" s="25"/>
      <c r="AB1353" s="25"/>
      <c r="AC1353" s="47">
        <v>49.0</v>
      </c>
      <c r="AD1353" s="47"/>
      <c r="AE1353" s="47"/>
      <c r="AF1353" s="30"/>
      <c r="AG1353" s="47"/>
      <c r="AH1353" s="47"/>
      <c r="AI1353" s="25"/>
      <c r="AJ1353" s="25"/>
      <c r="AK1353" s="25"/>
      <c r="AL1353" s="25"/>
      <c r="AM1353" s="48"/>
      <c r="AN1353" s="48"/>
      <c r="AO1353" s="48"/>
      <c r="AP1353" s="48"/>
      <c r="AQ1353" s="48"/>
      <c r="AR1353" s="48"/>
      <c r="AS1353" s="48"/>
      <c r="AT1353" s="48"/>
      <c r="AU1353" s="48"/>
      <c r="AV1353" s="48"/>
      <c r="AW1353" s="48"/>
      <c r="AX1353" s="48"/>
      <c r="AY1353" s="48"/>
    </row>
    <row r="1354">
      <c r="A1354" s="32" t="s">
        <v>121</v>
      </c>
      <c r="B1354" s="639" t="s">
        <v>9614</v>
      </c>
      <c r="C1354" s="18" t="s">
        <v>9615</v>
      </c>
      <c r="D1354" s="26"/>
      <c r="E1354" s="53" t="s">
        <v>103</v>
      </c>
      <c r="F1354" s="309"/>
      <c r="G1354" s="44"/>
      <c r="H1354" s="24" t="s">
        <v>68</v>
      </c>
      <c r="I1354" s="155" t="s">
        <v>1161</v>
      </c>
      <c r="J1354" s="26" t="s">
        <v>9376</v>
      </c>
      <c r="K1354" s="25" t="s">
        <v>1682</v>
      </c>
      <c r="L1354" s="25" t="s">
        <v>1630</v>
      </c>
      <c r="M1354" s="26" t="s">
        <v>125</v>
      </c>
      <c r="N1354" s="17">
        <v>79.0</v>
      </c>
      <c r="O1354" s="56" t="s">
        <v>11718</v>
      </c>
      <c r="P1354" s="24">
        <v>79000.0</v>
      </c>
      <c r="Q1354" s="26" t="s">
        <v>1329</v>
      </c>
      <c r="R1354" s="26"/>
      <c r="S1354" s="33"/>
      <c r="T1354" s="26"/>
      <c r="U1354" s="46"/>
      <c r="V1354" s="26"/>
      <c r="W1354" s="25"/>
      <c r="X1354" s="25"/>
      <c r="Y1354" s="25"/>
      <c r="Z1354" s="25"/>
      <c r="AA1354" s="25"/>
      <c r="AB1354" s="25"/>
      <c r="AC1354" s="47">
        <v>49.0</v>
      </c>
      <c r="AD1354" s="47"/>
      <c r="AE1354" s="47"/>
      <c r="AF1354" s="30"/>
      <c r="AG1354" s="47"/>
      <c r="AH1354" s="47"/>
      <c r="AI1354" s="25"/>
      <c r="AJ1354" s="25"/>
      <c r="AK1354" s="25"/>
      <c r="AL1354" s="25"/>
      <c r="AM1354" s="48"/>
      <c r="AN1354" s="48"/>
      <c r="AO1354" s="48"/>
      <c r="AP1354" s="48"/>
      <c r="AQ1354" s="48"/>
      <c r="AR1354" s="48"/>
      <c r="AS1354" s="48"/>
      <c r="AT1354" s="48"/>
      <c r="AU1354" s="48"/>
      <c r="AV1354" s="48"/>
      <c r="AW1354" s="48"/>
      <c r="AX1354" s="48"/>
      <c r="AY1354" s="48"/>
    </row>
    <row r="1355">
      <c r="A1355" s="15" t="s">
        <v>43</v>
      </c>
      <c r="B1355" s="639" t="s">
        <v>9616</v>
      </c>
      <c r="C1355" s="18" t="s">
        <v>9617</v>
      </c>
      <c r="D1355" s="17" t="s">
        <v>9618</v>
      </c>
      <c r="E1355" s="42" t="s">
        <v>67</v>
      </c>
      <c r="F1355" s="308">
        <v>2025.0</v>
      </c>
      <c r="G1355" s="55">
        <v>45953.0</v>
      </c>
      <c r="H1355" s="24" t="s">
        <v>68</v>
      </c>
      <c r="I1355" s="24" t="s">
        <v>82</v>
      </c>
      <c r="J1355" s="25"/>
      <c r="K1355" s="24" t="s">
        <v>10517</v>
      </c>
      <c r="L1355" s="24" t="s">
        <v>1797</v>
      </c>
      <c r="M1355" s="17"/>
      <c r="N1355" s="17">
        <v>86.0</v>
      </c>
      <c r="O1355" s="56" t="s">
        <v>9627</v>
      </c>
      <c r="P1355" s="24">
        <v>86100.0</v>
      </c>
      <c r="Q1355" s="17" t="s">
        <v>834</v>
      </c>
      <c r="R1355" s="17" t="s">
        <v>9620</v>
      </c>
      <c r="S1355" s="18" t="s">
        <v>9621</v>
      </c>
      <c r="T1355" s="18" t="s">
        <v>9622</v>
      </c>
      <c r="U1355" s="57" t="s">
        <v>9623</v>
      </c>
      <c r="V1355" s="17" t="s">
        <v>9624</v>
      </c>
      <c r="W1355" s="25"/>
      <c r="X1355" s="25"/>
      <c r="Y1355" s="25"/>
      <c r="Z1355" s="25"/>
      <c r="AA1355" s="25"/>
      <c r="AB1355" s="25"/>
      <c r="AC1355" s="151">
        <v>75.0</v>
      </c>
      <c r="AD1355" s="47"/>
      <c r="AE1355" s="47"/>
      <c r="AF1355" s="30"/>
      <c r="AG1355" s="47"/>
      <c r="AH1355" s="47"/>
      <c r="AI1355" s="25"/>
      <c r="AJ1355" s="25"/>
      <c r="AK1355" s="25"/>
      <c r="AL1355" s="25"/>
      <c r="AM1355" s="48"/>
      <c r="AN1355" s="48"/>
      <c r="AO1355" s="48"/>
      <c r="AP1355" s="48"/>
      <c r="AQ1355" s="48"/>
      <c r="AR1355" s="48"/>
      <c r="AS1355" s="48"/>
      <c r="AT1355" s="48"/>
      <c r="AU1355" s="48"/>
      <c r="AV1355" s="48"/>
      <c r="AW1355" s="48"/>
      <c r="AX1355" s="48"/>
      <c r="AY1355" s="48"/>
    </row>
    <row r="1356">
      <c r="A1356" s="88" t="s">
        <v>121</v>
      </c>
      <c r="B1356" s="639" t="s">
        <v>9625</v>
      </c>
      <c r="C1356" s="18" t="s">
        <v>10910</v>
      </c>
      <c r="D1356" s="33">
        <v>65.0</v>
      </c>
      <c r="E1356" s="42" t="s">
        <v>67</v>
      </c>
      <c r="F1356" s="253">
        <v>2024.0</v>
      </c>
      <c r="G1356" s="150" t="s">
        <v>5677</v>
      </c>
      <c r="H1356" s="56" t="s">
        <v>68</v>
      </c>
      <c r="I1356" s="56"/>
      <c r="J1356" s="45"/>
      <c r="K1356" s="25" t="s">
        <v>1682</v>
      </c>
      <c r="L1356" s="25" t="s">
        <v>1630</v>
      </c>
      <c r="M1356" s="26" t="s">
        <v>125</v>
      </c>
      <c r="N1356" s="45"/>
      <c r="O1356" s="26" t="s">
        <v>9627</v>
      </c>
      <c r="P1356" s="26">
        <v>86100.0</v>
      </c>
      <c r="Q1356" s="33" t="s">
        <v>1329</v>
      </c>
      <c r="R1356" s="33" t="s">
        <v>9628</v>
      </c>
      <c r="S1356" s="33" t="s">
        <v>9629</v>
      </c>
      <c r="T1356" s="18" t="s">
        <v>55</v>
      </c>
      <c r="U1356" s="46" t="s">
        <v>9630</v>
      </c>
      <c r="V1356" s="33" t="s">
        <v>9631</v>
      </c>
      <c r="W1356" s="45"/>
      <c r="X1356" s="45"/>
      <c r="Y1356" s="45"/>
      <c r="Z1356" s="45"/>
      <c r="AA1356" s="45"/>
      <c r="AB1356" s="45"/>
      <c r="AC1356" s="47">
        <v>49.0</v>
      </c>
      <c r="AD1356" s="94"/>
      <c r="AE1356" s="94"/>
      <c r="AF1356" s="129"/>
      <c r="AG1356" s="94"/>
      <c r="AH1356" s="94"/>
      <c r="AI1356" s="45"/>
      <c r="AJ1356" s="45"/>
      <c r="AK1356" s="45"/>
      <c r="AL1356" s="45"/>
      <c r="AM1356" s="95"/>
      <c r="AN1356" s="95"/>
      <c r="AO1356" s="95"/>
      <c r="AP1356" s="95"/>
      <c r="AQ1356" s="95"/>
      <c r="AR1356" s="95"/>
      <c r="AS1356" s="95"/>
      <c r="AT1356" s="95"/>
      <c r="AU1356" s="95"/>
      <c r="AV1356" s="95"/>
      <c r="AW1356" s="95"/>
      <c r="AX1356" s="95"/>
      <c r="AY1356" s="95"/>
    </row>
    <row r="1357">
      <c r="A1357" s="32" t="s">
        <v>121</v>
      </c>
      <c r="B1357" s="639" t="s">
        <v>9632</v>
      </c>
      <c r="C1357" s="18" t="s">
        <v>11719</v>
      </c>
      <c r="D1357" s="26"/>
      <c r="E1357" s="53" t="s">
        <v>81</v>
      </c>
      <c r="F1357" s="310"/>
      <c r="G1357" s="44"/>
      <c r="H1357" s="24" t="s">
        <v>321</v>
      </c>
      <c r="I1357" s="24" t="s">
        <v>322</v>
      </c>
      <c r="J1357" s="25"/>
      <c r="K1357" s="24" t="s">
        <v>10556</v>
      </c>
      <c r="L1357" s="24" t="s">
        <v>10470</v>
      </c>
      <c r="M1357" s="17" t="s">
        <v>50</v>
      </c>
      <c r="N1357" s="26">
        <v>88.0</v>
      </c>
      <c r="O1357" s="45"/>
      <c r="P1357" s="25"/>
      <c r="Q1357" s="26" t="s">
        <v>9634</v>
      </c>
      <c r="R1357" s="26" t="s">
        <v>9635</v>
      </c>
      <c r="S1357" s="33" t="s">
        <v>9636</v>
      </c>
      <c r="T1357" s="26"/>
      <c r="U1357" s="46" t="s">
        <v>9637</v>
      </c>
      <c r="V1357" s="26"/>
      <c r="W1357" s="25"/>
      <c r="X1357" s="25"/>
      <c r="Y1357" s="25"/>
      <c r="Z1357" s="25"/>
      <c r="AA1357" s="25"/>
      <c r="AB1357" s="25"/>
      <c r="AC1357" s="47">
        <v>49.0</v>
      </c>
      <c r="AD1357" s="47"/>
      <c r="AE1357" s="47"/>
      <c r="AF1357" s="30"/>
      <c r="AG1357" s="47"/>
      <c r="AH1357" s="47"/>
      <c r="AI1357" s="25"/>
      <c r="AJ1357" s="25"/>
      <c r="AK1357" s="25"/>
      <c r="AL1357" s="25"/>
      <c r="AM1357" s="48"/>
      <c r="AN1357" s="48"/>
      <c r="AO1357" s="48"/>
      <c r="AP1357" s="48"/>
      <c r="AQ1357" s="48"/>
      <c r="AR1357" s="48"/>
      <c r="AS1357" s="48"/>
      <c r="AT1357" s="48"/>
      <c r="AU1357" s="48"/>
      <c r="AV1357" s="48"/>
      <c r="AW1357" s="48"/>
      <c r="AX1357" s="48"/>
      <c r="AY1357" s="48"/>
    </row>
    <row r="1358">
      <c r="A1358" s="32" t="s">
        <v>121</v>
      </c>
      <c r="B1358" s="639" t="s">
        <v>9638</v>
      </c>
      <c r="C1358" s="18" t="s">
        <v>9639</v>
      </c>
      <c r="D1358" s="26">
        <v>300.0</v>
      </c>
      <c r="E1358" s="53" t="s">
        <v>103</v>
      </c>
      <c r="F1358" s="309"/>
      <c r="G1358" s="44"/>
      <c r="H1358" s="24" t="s">
        <v>68</v>
      </c>
      <c r="I1358" s="24" t="s">
        <v>2178</v>
      </c>
      <c r="J1358" s="25"/>
      <c r="K1358" s="25" t="s">
        <v>1682</v>
      </c>
      <c r="L1358" s="25" t="s">
        <v>1630</v>
      </c>
      <c r="M1358" s="17"/>
      <c r="N1358" s="26">
        <v>35.0</v>
      </c>
      <c r="O1358" s="26" t="s">
        <v>9640</v>
      </c>
      <c r="P1358" s="26">
        <v>35000.0</v>
      </c>
      <c r="Q1358" s="26" t="s">
        <v>826</v>
      </c>
      <c r="R1358" s="26" t="s">
        <v>9641</v>
      </c>
      <c r="S1358" s="33" t="s">
        <v>557</v>
      </c>
      <c r="T1358" s="26" t="s">
        <v>895</v>
      </c>
      <c r="U1358" s="46" t="s">
        <v>11720</v>
      </c>
      <c r="V1358" s="26" t="s">
        <v>9643</v>
      </c>
      <c r="W1358" s="25"/>
      <c r="X1358" s="25"/>
      <c r="Y1358" s="25"/>
      <c r="Z1358" s="25"/>
      <c r="AA1358" s="25"/>
      <c r="AB1358" s="25"/>
      <c r="AC1358" s="47">
        <v>49.0</v>
      </c>
      <c r="AD1358" s="47"/>
      <c r="AE1358" s="47"/>
      <c r="AF1358" s="30"/>
      <c r="AG1358" s="47"/>
      <c r="AH1358" s="47"/>
      <c r="AI1358" s="25"/>
      <c r="AJ1358" s="25" t="s">
        <v>9644</v>
      </c>
      <c r="AK1358" s="25"/>
      <c r="AL1358" s="25"/>
      <c r="AM1358" s="48"/>
      <c r="AN1358" s="48"/>
      <c r="AO1358" s="48"/>
      <c r="AP1358" s="48"/>
      <c r="AQ1358" s="48"/>
      <c r="AR1358" s="48"/>
      <c r="AS1358" s="48"/>
      <c r="AT1358" s="48"/>
      <c r="AU1358" s="48"/>
      <c r="AV1358" s="48"/>
      <c r="AW1358" s="48"/>
      <c r="AX1358" s="48"/>
      <c r="AY1358" s="48"/>
    </row>
    <row r="1359">
      <c r="A1359" s="32" t="s">
        <v>121</v>
      </c>
      <c r="B1359" s="639" t="s">
        <v>9645</v>
      </c>
      <c r="C1359" s="18" t="s">
        <v>11721</v>
      </c>
      <c r="D1359" s="26"/>
      <c r="E1359" s="42" t="s">
        <v>67</v>
      </c>
      <c r="F1359" s="304"/>
      <c r="G1359" s="44"/>
      <c r="H1359" s="24" t="s">
        <v>68</v>
      </c>
      <c r="I1359" s="25"/>
      <c r="J1359" s="25"/>
      <c r="K1359" s="24" t="s">
        <v>6130</v>
      </c>
      <c r="L1359" s="24" t="s">
        <v>10515</v>
      </c>
      <c r="M1359" s="25"/>
      <c r="N1359" s="26">
        <v>13.0</v>
      </c>
      <c r="O1359" s="45"/>
      <c r="P1359" s="25"/>
      <c r="Q1359" s="26" t="s">
        <v>9647</v>
      </c>
      <c r="R1359" s="26" t="s">
        <v>9648</v>
      </c>
      <c r="S1359" s="33" t="s">
        <v>9649</v>
      </c>
      <c r="T1359" s="18"/>
      <c r="U1359" s="46"/>
      <c r="V1359" s="26"/>
      <c r="W1359" s="25"/>
      <c r="X1359" s="25"/>
      <c r="Y1359" s="25"/>
      <c r="Z1359" s="25"/>
      <c r="AA1359" s="25"/>
      <c r="AB1359" s="25"/>
      <c r="AC1359" s="47">
        <v>49.0</v>
      </c>
      <c r="AD1359" s="47"/>
      <c r="AE1359" s="47"/>
      <c r="AF1359" s="30"/>
      <c r="AG1359" s="47"/>
      <c r="AH1359" s="47"/>
      <c r="AI1359" s="25"/>
      <c r="AJ1359" s="25"/>
      <c r="AK1359" s="25"/>
      <c r="AL1359" s="25"/>
      <c r="AM1359" s="48"/>
      <c r="AN1359" s="48"/>
      <c r="AO1359" s="48"/>
      <c r="AP1359" s="48"/>
      <c r="AQ1359" s="48"/>
      <c r="AR1359" s="48"/>
      <c r="AS1359" s="48"/>
      <c r="AT1359" s="48"/>
      <c r="AU1359" s="48"/>
      <c r="AV1359" s="48"/>
      <c r="AW1359" s="48"/>
      <c r="AX1359" s="48"/>
      <c r="AY1359" s="48"/>
    </row>
    <row r="1360">
      <c r="A1360" s="32" t="s">
        <v>121</v>
      </c>
      <c r="B1360" s="639" t="s">
        <v>9650</v>
      </c>
      <c r="C1360" s="18" t="s">
        <v>9651</v>
      </c>
      <c r="D1360" s="649">
        <v>50.0</v>
      </c>
      <c r="E1360" s="42" t="s">
        <v>103</v>
      </c>
      <c r="F1360" s="297"/>
      <c r="G1360" s="35"/>
      <c r="H1360" s="17" t="s">
        <v>68</v>
      </c>
      <c r="I1360" s="17" t="s">
        <v>2178</v>
      </c>
      <c r="J1360" s="26"/>
      <c r="K1360" s="24" t="s">
        <v>10564</v>
      </c>
      <c r="L1360" s="24" t="s">
        <v>10565</v>
      </c>
      <c r="M1360" s="17"/>
      <c r="N1360" s="26">
        <v>88.0</v>
      </c>
      <c r="O1360" s="56" t="s">
        <v>11722</v>
      </c>
      <c r="P1360" s="24">
        <v>88100.0</v>
      </c>
      <c r="Q1360" s="17" t="s">
        <v>11723</v>
      </c>
      <c r="R1360" s="51" t="s">
        <v>9652</v>
      </c>
      <c r="S1360" s="122" t="s">
        <v>1665</v>
      </c>
      <c r="T1360" s="51" t="s">
        <v>895</v>
      </c>
      <c r="U1360" s="57" t="s">
        <v>11724</v>
      </c>
      <c r="V1360" s="26" t="s">
        <v>9654</v>
      </c>
      <c r="W1360" s="25"/>
      <c r="X1360" s="25"/>
      <c r="Y1360" s="25"/>
      <c r="Z1360" s="25"/>
      <c r="AA1360" s="25"/>
      <c r="AB1360" s="25"/>
      <c r="AC1360" s="87">
        <v>49.0</v>
      </c>
      <c r="AD1360" s="47"/>
      <c r="AE1360" s="47"/>
      <c r="AF1360" s="30"/>
      <c r="AG1360" s="47"/>
      <c r="AH1360" s="47"/>
      <c r="AI1360" s="25"/>
      <c r="AJ1360" s="106" t="s">
        <v>9655</v>
      </c>
      <c r="AK1360" s="25"/>
      <c r="AL1360" s="25"/>
      <c r="AM1360" s="48"/>
      <c r="AN1360" s="48"/>
      <c r="AO1360" s="48"/>
      <c r="AP1360" s="48"/>
      <c r="AQ1360" s="48"/>
      <c r="AR1360" s="48"/>
      <c r="AS1360" s="48"/>
      <c r="AT1360" s="48"/>
      <c r="AU1360" s="48"/>
      <c r="AV1360" s="48"/>
      <c r="AW1360" s="48"/>
      <c r="AX1360" s="48"/>
      <c r="AY1360" s="48"/>
    </row>
    <row r="1361">
      <c r="A1361" s="32" t="s">
        <v>121</v>
      </c>
      <c r="B1361" s="639" t="s">
        <v>9656</v>
      </c>
      <c r="C1361" s="18" t="s">
        <v>11725</v>
      </c>
      <c r="D1361" s="26">
        <v>700.0</v>
      </c>
      <c r="E1361" s="53" t="s">
        <v>81</v>
      </c>
      <c r="F1361" s="310"/>
      <c r="G1361" s="44"/>
      <c r="H1361" s="24" t="s">
        <v>321</v>
      </c>
      <c r="I1361" s="24" t="s">
        <v>322</v>
      </c>
      <c r="J1361" s="25"/>
      <c r="K1361" s="24" t="s">
        <v>10556</v>
      </c>
      <c r="L1361" s="24" t="s">
        <v>10470</v>
      </c>
      <c r="M1361" s="17" t="s">
        <v>50</v>
      </c>
      <c r="N1361" s="25">
        <v>29.0</v>
      </c>
      <c r="O1361" s="56" t="s">
        <v>11726</v>
      </c>
      <c r="P1361" s="24">
        <v>93420.0</v>
      </c>
      <c r="Q1361" s="26" t="s">
        <v>9658</v>
      </c>
      <c r="R1361" s="26" t="s">
        <v>9659</v>
      </c>
      <c r="S1361" s="33" t="s">
        <v>9660</v>
      </c>
      <c r="T1361" s="26" t="s">
        <v>328</v>
      </c>
      <c r="U1361" s="46" t="s">
        <v>9661</v>
      </c>
      <c r="V1361" s="26"/>
      <c r="W1361" s="25"/>
      <c r="X1361" s="25"/>
      <c r="Y1361" s="25"/>
      <c r="Z1361" s="25"/>
      <c r="AA1361" s="25"/>
      <c r="AB1361" s="25"/>
      <c r="AC1361" s="47">
        <v>49.0</v>
      </c>
      <c r="AD1361" s="47"/>
      <c r="AE1361" s="47"/>
      <c r="AF1361" s="30"/>
      <c r="AG1361" s="47"/>
      <c r="AH1361" s="47"/>
      <c r="AI1361" s="25"/>
      <c r="AJ1361" s="25"/>
      <c r="AK1361" s="25"/>
      <c r="AL1361" s="25"/>
      <c r="AM1361" s="48"/>
      <c r="AN1361" s="48"/>
      <c r="AO1361" s="48"/>
      <c r="AP1361" s="48"/>
      <c r="AQ1361" s="48"/>
      <c r="AR1361" s="48"/>
      <c r="AS1361" s="48"/>
      <c r="AT1361" s="48"/>
      <c r="AU1361" s="48"/>
      <c r="AV1361" s="48"/>
      <c r="AW1361" s="48"/>
      <c r="AX1361" s="48"/>
      <c r="AY1361" s="48"/>
    </row>
    <row r="1362">
      <c r="A1362" s="32" t="s">
        <v>121</v>
      </c>
      <c r="B1362" s="639" t="s">
        <v>9662</v>
      </c>
      <c r="C1362" s="18" t="s">
        <v>9663</v>
      </c>
      <c r="D1362" s="26">
        <v>199.0</v>
      </c>
      <c r="E1362" s="42" t="s">
        <v>67</v>
      </c>
      <c r="F1362" s="297"/>
      <c r="G1362" s="44"/>
      <c r="H1362" s="24" t="s">
        <v>321</v>
      </c>
      <c r="I1362" s="24" t="s">
        <v>322</v>
      </c>
      <c r="J1362" s="25"/>
      <c r="K1362" s="24" t="s">
        <v>10556</v>
      </c>
      <c r="L1362" s="24" t="s">
        <v>10470</v>
      </c>
      <c r="M1362" s="17" t="s">
        <v>50</v>
      </c>
      <c r="N1362" s="25">
        <v>28.0</v>
      </c>
      <c r="O1362" s="26" t="s">
        <v>11727</v>
      </c>
      <c r="P1362" s="24">
        <v>95210.0</v>
      </c>
      <c r="Q1362" s="26" t="s">
        <v>9664</v>
      </c>
      <c r="R1362" s="26" t="s">
        <v>9665</v>
      </c>
      <c r="S1362" s="33" t="s">
        <v>9666</v>
      </c>
      <c r="T1362" s="18" t="s">
        <v>328</v>
      </c>
      <c r="U1362" s="46" t="s">
        <v>9667</v>
      </c>
      <c r="V1362" s="26"/>
      <c r="W1362" s="25"/>
      <c r="X1362" s="25"/>
      <c r="Y1362" s="25"/>
      <c r="Z1362" s="25"/>
      <c r="AA1362" s="25"/>
      <c r="AB1362" s="25"/>
      <c r="AC1362" s="47">
        <v>49.0</v>
      </c>
      <c r="AD1362" s="47"/>
      <c r="AE1362" s="47"/>
      <c r="AF1362" s="30"/>
      <c r="AG1362" s="47"/>
      <c r="AH1362" s="47"/>
      <c r="AI1362" s="25"/>
      <c r="AJ1362" s="25"/>
      <c r="AK1362" s="25"/>
      <c r="AL1362" s="25"/>
      <c r="AM1362" s="48"/>
      <c r="AN1362" s="48"/>
      <c r="AO1362" s="48"/>
      <c r="AP1362" s="48"/>
      <c r="AQ1362" s="48"/>
      <c r="AR1362" s="48"/>
      <c r="AS1362" s="48"/>
      <c r="AT1362" s="48"/>
      <c r="AU1362" s="48"/>
      <c r="AV1362" s="48"/>
      <c r="AW1362" s="48"/>
      <c r="AX1362" s="48"/>
      <c r="AY1362" s="48"/>
    </row>
    <row r="1363">
      <c r="A1363" s="32" t="s">
        <v>121</v>
      </c>
      <c r="B1363" s="639" t="s">
        <v>9668</v>
      </c>
      <c r="C1363" s="18" t="s">
        <v>11728</v>
      </c>
      <c r="D1363" s="26">
        <v>425.0</v>
      </c>
      <c r="E1363" s="53" t="s">
        <v>81</v>
      </c>
      <c r="F1363" s="310"/>
      <c r="G1363" s="44"/>
      <c r="H1363" s="24" t="s">
        <v>321</v>
      </c>
      <c r="I1363" s="24" t="s">
        <v>322</v>
      </c>
      <c r="J1363" s="25"/>
      <c r="K1363" s="24" t="s">
        <v>10556</v>
      </c>
      <c r="L1363" s="24" t="s">
        <v>10470</v>
      </c>
      <c r="M1363" s="17" t="s">
        <v>50</v>
      </c>
      <c r="N1363" s="102">
        <v>51.0</v>
      </c>
      <c r="O1363" s="56" t="s">
        <v>11729</v>
      </c>
      <c r="P1363" s="24">
        <v>78000.0</v>
      </c>
      <c r="Q1363" s="26" t="s">
        <v>3356</v>
      </c>
      <c r="R1363" s="26" t="s">
        <v>9670</v>
      </c>
      <c r="S1363" s="33" t="s">
        <v>1305</v>
      </c>
      <c r="T1363" s="26" t="s">
        <v>328</v>
      </c>
      <c r="U1363" s="46" t="s">
        <v>9671</v>
      </c>
      <c r="V1363" s="26"/>
      <c r="W1363" s="25"/>
      <c r="X1363" s="25"/>
      <c r="Y1363" s="25"/>
      <c r="Z1363" s="25"/>
      <c r="AA1363" s="25"/>
      <c r="AB1363" s="25"/>
      <c r="AC1363" s="47">
        <v>49.0</v>
      </c>
      <c r="AD1363" s="47"/>
      <c r="AE1363" s="47"/>
      <c r="AF1363" s="30"/>
      <c r="AG1363" s="47"/>
      <c r="AH1363" s="47"/>
      <c r="AI1363" s="25"/>
      <c r="AJ1363" s="25"/>
      <c r="AK1363" s="25"/>
      <c r="AL1363" s="25"/>
      <c r="AM1363" s="48"/>
      <c r="AN1363" s="48"/>
      <c r="AO1363" s="48"/>
      <c r="AP1363" s="48"/>
      <c r="AQ1363" s="48"/>
      <c r="AR1363" s="48"/>
      <c r="AS1363" s="48"/>
      <c r="AT1363" s="48"/>
      <c r="AU1363" s="48"/>
      <c r="AV1363" s="48"/>
      <c r="AW1363" s="48"/>
      <c r="AX1363" s="48"/>
      <c r="AY1363" s="48"/>
    </row>
    <row r="1364">
      <c r="A1364" s="32" t="s">
        <v>121</v>
      </c>
      <c r="B1364" s="639" t="s">
        <v>9672</v>
      </c>
      <c r="C1364" s="18" t="s">
        <v>9673</v>
      </c>
      <c r="D1364" s="26">
        <v>60.0</v>
      </c>
      <c r="E1364" s="42" t="s">
        <v>67</v>
      </c>
      <c r="F1364" s="297"/>
      <c r="G1364" s="44"/>
      <c r="H1364" s="24" t="s">
        <v>68</v>
      </c>
      <c r="I1364" s="25"/>
      <c r="J1364" s="25"/>
      <c r="K1364" s="24" t="s">
        <v>6130</v>
      </c>
      <c r="L1364" s="24" t="s">
        <v>10515</v>
      </c>
      <c r="M1364" s="25"/>
      <c r="N1364" s="319">
        <v>13.0</v>
      </c>
      <c r="O1364" s="56" t="s">
        <v>11730</v>
      </c>
      <c r="P1364" s="24">
        <v>13127.0</v>
      </c>
      <c r="Q1364" s="26" t="s">
        <v>9674</v>
      </c>
      <c r="R1364" s="26" t="s">
        <v>9675</v>
      </c>
      <c r="S1364" s="33" t="s">
        <v>9676</v>
      </c>
      <c r="T1364" s="18" t="s">
        <v>55</v>
      </c>
      <c r="U1364" s="46" t="s">
        <v>9677</v>
      </c>
      <c r="V1364" s="26"/>
      <c r="W1364" s="25"/>
      <c r="X1364" s="25"/>
      <c r="Y1364" s="25"/>
      <c r="Z1364" s="25"/>
      <c r="AA1364" s="25"/>
      <c r="AB1364" s="25"/>
      <c r="AC1364" s="47">
        <v>49.0</v>
      </c>
      <c r="AD1364" s="47"/>
      <c r="AE1364" s="47"/>
      <c r="AF1364" s="30"/>
      <c r="AG1364" s="47"/>
      <c r="AH1364" s="47"/>
      <c r="AI1364" s="25"/>
      <c r="AJ1364" s="25"/>
      <c r="AK1364" s="25"/>
      <c r="AL1364" s="25"/>
      <c r="AM1364" s="48"/>
      <c r="AN1364" s="48"/>
      <c r="AO1364" s="48"/>
      <c r="AP1364" s="48"/>
      <c r="AQ1364" s="48"/>
      <c r="AR1364" s="48"/>
      <c r="AS1364" s="48"/>
      <c r="AT1364" s="48"/>
      <c r="AU1364" s="48"/>
      <c r="AV1364" s="48"/>
      <c r="AW1364" s="48"/>
      <c r="AX1364" s="48"/>
      <c r="AY1364" s="48"/>
    </row>
    <row r="1365">
      <c r="A1365" s="32" t="s">
        <v>43</v>
      </c>
      <c r="B1365" s="639" t="s">
        <v>9678</v>
      </c>
      <c r="C1365" s="26" t="s">
        <v>11731</v>
      </c>
      <c r="D1365" s="26"/>
      <c r="E1365" s="250" t="s">
        <v>81</v>
      </c>
      <c r="F1365" s="34"/>
      <c r="G1365" s="35"/>
      <c r="H1365" s="25" t="s">
        <v>68</v>
      </c>
      <c r="I1365" s="25"/>
      <c r="J1365" s="26"/>
      <c r="K1365" s="25" t="s">
        <v>10518</v>
      </c>
      <c r="L1365" s="25" t="s">
        <v>819</v>
      </c>
      <c r="M1365" s="26" t="s">
        <v>70</v>
      </c>
      <c r="N1365" s="26">
        <v>85.0</v>
      </c>
      <c r="O1365" s="26" t="s">
        <v>9679</v>
      </c>
      <c r="P1365" s="17">
        <v>85300.0</v>
      </c>
      <c r="Q1365" s="17" t="s">
        <v>367</v>
      </c>
      <c r="R1365" s="26"/>
      <c r="S1365" s="33"/>
      <c r="T1365" s="259"/>
      <c r="U1365" s="17"/>
      <c r="V1365" s="26"/>
      <c r="W1365" s="26"/>
      <c r="X1365" s="26"/>
      <c r="Y1365" s="26"/>
      <c r="Z1365" s="26"/>
      <c r="AA1365" s="26"/>
      <c r="AB1365" s="26"/>
      <c r="AC1365" s="30"/>
      <c r="AD1365" s="30"/>
      <c r="AE1365" s="30"/>
      <c r="AF1365" s="30"/>
      <c r="AG1365" s="30"/>
      <c r="AH1365" s="30"/>
      <c r="AI1365" s="26"/>
      <c r="AJ1365" s="17"/>
      <c r="AK1365" s="26"/>
      <c r="AL1365" s="26"/>
      <c r="AM1365" s="31"/>
      <c r="AN1365" s="31"/>
      <c r="AO1365" s="31"/>
      <c r="AP1365" s="31"/>
      <c r="AQ1365" s="31"/>
      <c r="AR1365" s="31"/>
      <c r="AS1365" s="31"/>
      <c r="AT1365" s="31"/>
      <c r="AU1365" s="31"/>
      <c r="AV1365" s="31"/>
      <c r="AW1365" s="31"/>
      <c r="AX1365" s="31"/>
      <c r="AY1365" s="31"/>
    </row>
    <row r="1366">
      <c r="A1366" s="32" t="s">
        <v>43</v>
      </c>
      <c r="B1366" s="639" t="s">
        <v>9680</v>
      </c>
      <c r="C1366" s="18" t="s">
        <v>9681</v>
      </c>
      <c r="D1366" s="17">
        <v>58.0</v>
      </c>
      <c r="E1366" s="42" t="s">
        <v>67</v>
      </c>
      <c r="F1366" s="19">
        <v>2025.0</v>
      </c>
      <c r="G1366" s="20">
        <v>45757.0</v>
      </c>
      <c r="H1366" s="24" t="s">
        <v>68</v>
      </c>
      <c r="I1366" s="24" t="s">
        <v>488</v>
      </c>
      <c r="J1366" s="26"/>
      <c r="K1366" s="24" t="s">
        <v>4373</v>
      </c>
      <c r="L1366" s="24" t="s">
        <v>10434</v>
      </c>
      <c r="M1366" s="25" t="s">
        <v>168</v>
      </c>
      <c r="N1366" s="17">
        <v>79.0</v>
      </c>
      <c r="O1366" s="18" t="s">
        <v>9682</v>
      </c>
      <c r="P1366" s="17">
        <v>79260.0</v>
      </c>
      <c r="Q1366" s="17" t="s">
        <v>9683</v>
      </c>
      <c r="R1366" s="26" t="s">
        <v>9684</v>
      </c>
      <c r="S1366" s="18" t="s">
        <v>9685</v>
      </c>
      <c r="T1366" s="18" t="s">
        <v>55</v>
      </c>
      <c r="U1366" s="46" t="s">
        <v>9686</v>
      </c>
      <c r="V1366" s="17" t="s">
        <v>9687</v>
      </c>
      <c r="W1366" s="26"/>
      <c r="X1366" s="26"/>
      <c r="Y1366" s="26"/>
      <c r="Z1366" s="26"/>
      <c r="AA1366" s="26"/>
      <c r="AB1366" s="26"/>
      <c r="AC1366" s="30"/>
      <c r="AD1366" s="30"/>
      <c r="AE1366" s="30"/>
      <c r="AF1366" s="30"/>
      <c r="AG1366" s="30"/>
      <c r="AH1366" s="30"/>
      <c r="AI1366" s="26"/>
      <c r="AJ1366" s="26"/>
      <c r="AK1366" s="26"/>
      <c r="AL1366" s="26"/>
      <c r="AM1366" s="31"/>
      <c r="AN1366" s="31"/>
      <c r="AO1366" s="31"/>
      <c r="AP1366" s="31"/>
      <c r="AQ1366" s="31"/>
      <c r="AR1366" s="31"/>
      <c r="AS1366" s="31"/>
      <c r="AT1366" s="31"/>
      <c r="AU1366" s="31"/>
      <c r="AV1366" s="31"/>
      <c r="AW1366" s="31"/>
      <c r="AX1366" s="31"/>
      <c r="AY1366" s="31"/>
    </row>
    <row r="1367">
      <c r="A1367" s="32" t="s">
        <v>43</v>
      </c>
      <c r="B1367" s="639" t="s">
        <v>9688</v>
      </c>
      <c r="C1367" s="18" t="s">
        <v>9689</v>
      </c>
      <c r="D1367" s="26"/>
      <c r="E1367" s="42" t="s">
        <v>103</v>
      </c>
      <c r="F1367" s="304"/>
      <c r="G1367" s="44"/>
      <c r="H1367" s="24" t="s">
        <v>68</v>
      </c>
      <c r="I1367" s="56" t="s">
        <v>332</v>
      </c>
      <c r="J1367" s="56" t="s">
        <v>593</v>
      </c>
      <c r="K1367" s="25"/>
      <c r="L1367" s="25"/>
      <c r="M1367" s="25"/>
      <c r="N1367" s="317">
        <v>88.0</v>
      </c>
      <c r="O1367" s="45"/>
      <c r="P1367" s="25"/>
      <c r="Q1367" s="26"/>
      <c r="R1367" s="26" t="s">
        <v>9690</v>
      </c>
      <c r="S1367" s="33" t="s">
        <v>9691</v>
      </c>
      <c r="T1367" s="26"/>
      <c r="U1367" s="46" t="s">
        <v>9692</v>
      </c>
      <c r="V1367" s="26" t="s">
        <v>9693</v>
      </c>
      <c r="W1367" s="25"/>
      <c r="X1367" s="25"/>
      <c r="Y1367" s="25"/>
      <c r="Z1367" s="25"/>
      <c r="AA1367" s="25"/>
      <c r="AB1367" s="25"/>
      <c r="AC1367" s="47"/>
      <c r="AD1367" s="47"/>
      <c r="AE1367" s="47"/>
      <c r="AF1367" s="30"/>
      <c r="AG1367" s="47"/>
      <c r="AH1367" s="47"/>
      <c r="AI1367" s="25"/>
      <c r="AJ1367" s="43" t="s">
        <v>9694</v>
      </c>
      <c r="AK1367" s="25"/>
      <c r="AL1367" s="25"/>
      <c r="AM1367" s="48"/>
      <c r="AN1367" s="48"/>
      <c r="AO1367" s="48"/>
      <c r="AP1367" s="48"/>
      <c r="AQ1367" s="48"/>
      <c r="AR1367" s="48"/>
      <c r="AS1367" s="48"/>
      <c r="AT1367" s="48"/>
      <c r="AU1367" s="48"/>
      <c r="AV1367" s="48"/>
      <c r="AW1367" s="48"/>
      <c r="AX1367" s="48"/>
      <c r="AY1367" s="48"/>
    </row>
    <row r="1368">
      <c r="A1368" s="32" t="s">
        <v>121</v>
      </c>
      <c r="B1368" s="639" t="s">
        <v>9695</v>
      </c>
      <c r="C1368" s="18" t="s">
        <v>9696</v>
      </c>
      <c r="D1368" s="26" t="s">
        <v>9697</v>
      </c>
      <c r="E1368" s="53" t="s">
        <v>81</v>
      </c>
      <c r="F1368" s="309"/>
      <c r="G1368" s="35"/>
      <c r="H1368" s="17" t="s">
        <v>68</v>
      </c>
      <c r="I1368" s="17" t="s">
        <v>488</v>
      </c>
      <c r="J1368" s="26"/>
      <c r="K1368" s="24" t="s">
        <v>10564</v>
      </c>
      <c r="L1368" s="24" t="s">
        <v>10565</v>
      </c>
      <c r="M1368" s="17" t="s">
        <v>434</v>
      </c>
      <c r="N1368" s="17">
        <v>54.0</v>
      </c>
      <c r="O1368" s="18" t="s">
        <v>9698</v>
      </c>
      <c r="P1368" s="17">
        <v>54710.0</v>
      </c>
      <c r="Q1368" s="26" t="s">
        <v>3581</v>
      </c>
      <c r="R1368" s="26" t="s">
        <v>9699</v>
      </c>
      <c r="S1368" s="33"/>
      <c r="T1368" s="26" t="s">
        <v>9700</v>
      </c>
      <c r="U1368" s="46" t="s">
        <v>9701</v>
      </c>
      <c r="V1368" s="26" t="s">
        <v>9702</v>
      </c>
      <c r="W1368" s="26"/>
      <c r="X1368" s="26"/>
      <c r="Y1368" s="26"/>
      <c r="Z1368" s="26"/>
      <c r="AA1368" s="26"/>
      <c r="AB1368" s="26"/>
      <c r="AC1368" s="47">
        <v>49.0</v>
      </c>
      <c r="AD1368" s="30"/>
      <c r="AE1368" s="30"/>
      <c r="AF1368" s="30"/>
      <c r="AG1368" s="30"/>
      <c r="AH1368" s="30"/>
      <c r="AI1368" s="26"/>
      <c r="AJ1368" s="26"/>
      <c r="AK1368" s="26"/>
      <c r="AL1368" s="26"/>
      <c r="AM1368" s="31"/>
      <c r="AN1368" s="31"/>
      <c r="AO1368" s="31"/>
      <c r="AP1368" s="31"/>
      <c r="AQ1368" s="31"/>
      <c r="AR1368" s="31"/>
      <c r="AS1368" s="31"/>
      <c r="AT1368" s="31"/>
      <c r="AU1368" s="31"/>
      <c r="AV1368" s="31"/>
      <c r="AW1368" s="31"/>
      <c r="AX1368" s="31"/>
      <c r="AY1368" s="31"/>
    </row>
    <row r="1369">
      <c r="A1369" s="283" t="s">
        <v>43</v>
      </c>
      <c r="B1369" s="639" t="s">
        <v>9703</v>
      </c>
      <c r="C1369" s="18" t="s">
        <v>11732</v>
      </c>
      <c r="D1369" s="33"/>
      <c r="E1369" s="122" t="s">
        <v>103</v>
      </c>
      <c r="F1369" s="294"/>
      <c r="G1369" s="145"/>
      <c r="H1369" s="24" t="s">
        <v>68</v>
      </c>
      <c r="I1369" s="18" t="s">
        <v>332</v>
      </c>
      <c r="J1369" s="18" t="s">
        <v>593</v>
      </c>
      <c r="K1369" s="26"/>
      <c r="L1369" s="26"/>
      <c r="M1369" s="33"/>
      <c r="N1369" s="33"/>
      <c r="O1369" s="18" t="s">
        <v>11733</v>
      </c>
      <c r="P1369" s="18">
        <v>88200.0</v>
      </c>
      <c r="Q1369" s="18" t="s">
        <v>11734</v>
      </c>
      <c r="R1369" s="33" t="s">
        <v>9704</v>
      </c>
      <c r="S1369" s="33" t="s">
        <v>9705</v>
      </c>
      <c r="T1369" s="33"/>
      <c r="U1369" s="46" t="s">
        <v>9706</v>
      </c>
      <c r="V1369" s="33" t="s">
        <v>9707</v>
      </c>
      <c r="W1369" s="33"/>
      <c r="X1369" s="33"/>
      <c r="Y1369" s="33"/>
      <c r="Z1369" s="33"/>
      <c r="AA1369" s="33"/>
      <c r="AB1369" s="33"/>
      <c r="AC1369" s="129"/>
      <c r="AD1369" s="129"/>
      <c r="AE1369" s="129"/>
      <c r="AF1369" s="129"/>
      <c r="AG1369" s="129"/>
      <c r="AH1369" s="129"/>
      <c r="AI1369" s="33"/>
      <c r="AJ1369" s="33"/>
      <c r="AK1369" s="33"/>
      <c r="AL1369" s="33"/>
      <c r="AM1369" s="188"/>
      <c r="AN1369" s="188"/>
      <c r="AO1369" s="188"/>
      <c r="AP1369" s="188"/>
      <c r="AQ1369" s="188"/>
      <c r="AR1369" s="188"/>
      <c r="AS1369" s="188"/>
      <c r="AT1369" s="188"/>
      <c r="AU1369" s="188"/>
      <c r="AV1369" s="188"/>
      <c r="AW1369" s="188"/>
      <c r="AX1369" s="188"/>
      <c r="AY1369" s="188"/>
    </row>
    <row r="1370">
      <c r="A1370" s="60" t="s">
        <v>43</v>
      </c>
      <c r="B1370" s="639" t="s">
        <v>9708</v>
      </c>
      <c r="C1370" s="18" t="s">
        <v>11735</v>
      </c>
      <c r="D1370" s="26" t="s">
        <v>296</v>
      </c>
      <c r="E1370" s="42" t="s">
        <v>81</v>
      </c>
      <c r="F1370" s="85"/>
      <c r="G1370" s="35"/>
      <c r="H1370" s="17" t="s">
        <v>68</v>
      </c>
      <c r="I1370" s="18" t="s">
        <v>252</v>
      </c>
      <c r="J1370" s="26"/>
      <c r="K1370" s="17" t="s">
        <v>10564</v>
      </c>
      <c r="L1370" s="17" t="s">
        <v>10565</v>
      </c>
      <c r="M1370" s="17" t="s">
        <v>434</v>
      </c>
      <c r="N1370" s="17">
        <v>88.0</v>
      </c>
      <c r="O1370" s="18" t="s">
        <v>11736</v>
      </c>
      <c r="P1370" s="17">
        <v>88150.0</v>
      </c>
      <c r="Q1370" s="17" t="s">
        <v>4571</v>
      </c>
      <c r="R1370" s="26" t="s">
        <v>9710</v>
      </c>
      <c r="S1370" s="33"/>
      <c r="T1370" s="26" t="s">
        <v>257</v>
      </c>
      <c r="U1370" s="46" t="s">
        <v>9711</v>
      </c>
      <c r="V1370" s="26" t="s">
        <v>4575</v>
      </c>
      <c r="W1370" s="26"/>
      <c r="X1370" s="26"/>
      <c r="Y1370" s="26"/>
      <c r="Z1370" s="26"/>
      <c r="AA1370" s="26"/>
      <c r="AB1370" s="26"/>
      <c r="AC1370" s="30"/>
      <c r="AD1370" s="30"/>
      <c r="AE1370" s="30"/>
      <c r="AF1370" s="30"/>
      <c r="AG1370" s="30"/>
      <c r="AH1370" s="30"/>
      <c r="AI1370" s="26"/>
      <c r="AJ1370" s="26"/>
      <c r="AK1370" s="26"/>
      <c r="AL1370" s="26"/>
      <c r="AM1370" s="31"/>
      <c r="AN1370" s="31"/>
      <c r="AO1370" s="31"/>
      <c r="AP1370" s="31"/>
      <c r="AQ1370" s="31"/>
      <c r="AR1370" s="31"/>
      <c r="AS1370" s="31"/>
      <c r="AT1370" s="31"/>
      <c r="AU1370" s="31"/>
      <c r="AV1370" s="31"/>
      <c r="AW1370" s="31"/>
      <c r="AX1370" s="31"/>
      <c r="AY1370" s="31"/>
    </row>
    <row r="1371">
      <c r="A1371" s="80" t="s">
        <v>121</v>
      </c>
      <c r="B1371" s="639" t="s">
        <v>9712</v>
      </c>
      <c r="C1371" s="18" t="s">
        <v>9713</v>
      </c>
      <c r="D1371" s="26">
        <v>180.0</v>
      </c>
      <c r="E1371" s="42" t="s">
        <v>81</v>
      </c>
      <c r="F1371" s="85"/>
      <c r="G1371" s="35"/>
      <c r="H1371" s="17" t="s">
        <v>68</v>
      </c>
      <c r="I1371" s="17" t="s">
        <v>825</v>
      </c>
      <c r="J1371" s="26"/>
      <c r="K1371" s="17" t="s">
        <v>10564</v>
      </c>
      <c r="L1371" s="17" t="s">
        <v>10565</v>
      </c>
      <c r="M1371" s="17" t="s">
        <v>434</v>
      </c>
      <c r="N1371" s="17">
        <v>88.0</v>
      </c>
      <c r="O1371" s="18" t="s">
        <v>11737</v>
      </c>
      <c r="P1371" s="17">
        <v>88120.0</v>
      </c>
      <c r="Q1371" s="26" t="s">
        <v>9714</v>
      </c>
      <c r="R1371" s="26" t="s">
        <v>9715</v>
      </c>
      <c r="S1371" s="33"/>
      <c r="T1371" s="26"/>
      <c r="U1371" s="46" t="s">
        <v>9716</v>
      </c>
      <c r="V1371" s="200" t="s">
        <v>9717</v>
      </c>
      <c r="W1371" s="26"/>
      <c r="X1371" s="26"/>
      <c r="Y1371" s="26"/>
      <c r="Z1371" s="26"/>
      <c r="AA1371" s="26"/>
      <c r="AB1371" s="26"/>
      <c r="AC1371" s="30">
        <v>49.0</v>
      </c>
      <c r="AD1371" s="30"/>
      <c r="AE1371" s="30"/>
      <c r="AF1371" s="30"/>
      <c r="AG1371" s="30"/>
      <c r="AH1371" s="30"/>
      <c r="AI1371" s="26"/>
      <c r="AJ1371" s="33" t="s">
        <v>9718</v>
      </c>
      <c r="AK1371" s="26"/>
      <c r="AL1371" s="26"/>
      <c r="AM1371" s="31"/>
      <c r="AN1371" s="31"/>
      <c r="AO1371" s="31"/>
      <c r="AP1371" s="31"/>
      <c r="AQ1371" s="31"/>
      <c r="AR1371" s="31"/>
      <c r="AS1371" s="31"/>
      <c r="AT1371" s="31"/>
      <c r="AU1371" s="31"/>
      <c r="AV1371" s="31"/>
      <c r="AW1371" s="31"/>
      <c r="AX1371" s="31"/>
      <c r="AY1371" s="31"/>
    </row>
    <row r="1372">
      <c r="A1372" s="80" t="s">
        <v>121</v>
      </c>
      <c r="B1372" s="639" t="s">
        <v>9719</v>
      </c>
      <c r="C1372" s="18" t="s">
        <v>11738</v>
      </c>
      <c r="D1372" s="17"/>
      <c r="E1372" s="42" t="s">
        <v>81</v>
      </c>
      <c r="F1372" s="307"/>
      <c r="G1372" s="20"/>
      <c r="H1372" s="17" t="s">
        <v>68</v>
      </c>
      <c r="I1372" s="17" t="s">
        <v>3277</v>
      </c>
      <c r="J1372" s="17" t="s">
        <v>9720</v>
      </c>
      <c r="K1372" s="618" t="s">
        <v>1682</v>
      </c>
      <c r="L1372" s="618" t="s">
        <v>1630</v>
      </c>
      <c r="M1372" s="17"/>
      <c r="N1372" s="17">
        <v>85.0</v>
      </c>
      <c r="O1372" s="18" t="s">
        <v>9721</v>
      </c>
      <c r="P1372" s="17">
        <v>85370.0</v>
      </c>
      <c r="Q1372" s="17" t="s">
        <v>9722</v>
      </c>
      <c r="R1372" s="17"/>
      <c r="S1372" s="18"/>
      <c r="T1372" s="17" t="s">
        <v>9723</v>
      </c>
      <c r="U1372" s="57"/>
      <c r="V1372" s="17"/>
      <c r="W1372" s="26"/>
      <c r="X1372" s="26"/>
      <c r="Y1372" s="26"/>
      <c r="Z1372" s="26"/>
      <c r="AA1372" s="26"/>
      <c r="AB1372" s="26"/>
      <c r="AC1372" s="30"/>
      <c r="AD1372" s="30"/>
      <c r="AE1372" s="30"/>
      <c r="AF1372" s="30"/>
      <c r="AG1372" s="30"/>
      <c r="AH1372" s="30"/>
      <c r="AI1372" s="26"/>
      <c r="AJ1372" s="26"/>
      <c r="AK1372" s="17"/>
      <c r="AL1372" s="17"/>
      <c r="AM1372" s="31"/>
      <c r="AN1372" s="31"/>
      <c r="AO1372" s="31"/>
      <c r="AP1372" s="31"/>
      <c r="AQ1372" s="31"/>
      <c r="AR1372" s="31"/>
      <c r="AS1372" s="31"/>
      <c r="AT1372" s="31"/>
      <c r="AU1372" s="31"/>
      <c r="AV1372" s="31"/>
      <c r="AW1372" s="31"/>
      <c r="AX1372" s="31"/>
      <c r="AY1372" s="31"/>
    </row>
    <row r="1373">
      <c r="A1373" s="60" t="s">
        <v>121</v>
      </c>
      <c r="B1373" s="639" t="s">
        <v>9724</v>
      </c>
      <c r="C1373" s="18" t="s">
        <v>9725</v>
      </c>
      <c r="D1373" s="26"/>
      <c r="E1373" s="53" t="s">
        <v>103</v>
      </c>
      <c r="F1373" s="355"/>
      <c r="G1373" s="35"/>
      <c r="H1373" s="17" t="s">
        <v>321</v>
      </c>
      <c r="I1373" s="17" t="s">
        <v>2276</v>
      </c>
      <c r="J1373" s="26"/>
      <c r="K1373" s="17" t="s">
        <v>10564</v>
      </c>
      <c r="L1373" s="17" t="s">
        <v>10565</v>
      </c>
      <c r="M1373" s="17" t="s">
        <v>434</v>
      </c>
      <c r="N1373" s="17">
        <v>70.0</v>
      </c>
      <c r="O1373" s="18" t="s">
        <v>11739</v>
      </c>
      <c r="P1373" s="17">
        <v>70300.0</v>
      </c>
      <c r="Q1373" s="26" t="s">
        <v>9726</v>
      </c>
      <c r="R1373" s="26" t="s">
        <v>9727</v>
      </c>
      <c r="S1373" s="33" t="s">
        <v>4170</v>
      </c>
      <c r="T1373" s="26" t="s">
        <v>328</v>
      </c>
      <c r="U1373" s="46" t="s">
        <v>9728</v>
      </c>
      <c r="V1373" s="26" t="s">
        <v>9729</v>
      </c>
      <c r="W1373" s="26"/>
      <c r="X1373" s="26"/>
      <c r="Y1373" s="26"/>
      <c r="Z1373" s="26"/>
      <c r="AA1373" s="26"/>
      <c r="AB1373" s="26"/>
      <c r="AC1373" s="30">
        <v>49.0</v>
      </c>
      <c r="AD1373" s="30"/>
      <c r="AE1373" s="30"/>
      <c r="AF1373" s="30"/>
      <c r="AG1373" s="30"/>
      <c r="AH1373" s="30"/>
      <c r="AI1373" s="26"/>
      <c r="AJ1373" s="26"/>
      <c r="AK1373" s="26"/>
      <c r="AL1373" s="26"/>
      <c r="AM1373" s="31"/>
      <c r="AN1373" s="31"/>
      <c r="AO1373" s="31"/>
      <c r="AP1373" s="31"/>
      <c r="AQ1373" s="31"/>
      <c r="AR1373" s="31"/>
      <c r="AS1373" s="31"/>
      <c r="AT1373" s="31"/>
      <c r="AU1373" s="31"/>
      <c r="AV1373" s="31"/>
      <c r="AW1373" s="31"/>
      <c r="AX1373" s="31"/>
      <c r="AY1373" s="31"/>
    </row>
    <row r="1374">
      <c r="A1374" s="60" t="s">
        <v>121</v>
      </c>
      <c r="B1374" s="639" t="s">
        <v>9730</v>
      </c>
      <c r="C1374" s="18" t="s">
        <v>9731</v>
      </c>
      <c r="D1374" s="26"/>
      <c r="E1374" s="53" t="s">
        <v>103</v>
      </c>
      <c r="F1374" s="355"/>
      <c r="G1374" s="35"/>
      <c r="H1374" s="17" t="s">
        <v>321</v>
      </c>
      <c r="I1374" s="17" t="s">
        <v>2276</v>
      </c>
      <c r="J1374" s="26"/>
      <c r="K1374" s="17" t="s">
        <v>10564</v>
      </c>
      <c r="L1374" s="17" t="s">
        <v>10565</v>
      </c>
      <c r="M1374" s="17" t="s">
        <v>434</v>
      </c>
      <c r="N1374" s="17">
        <v>25.0</v>
      </c>
      <c r="O1374" s="18" t="s">
        <v>11740</v>
      </c>
      <c r="P1374" s="17">
        <v>25700.0</v>
      </c>
      <c r="Q1374" s="26" t="s">
        <v>9732</v>
      </c>
      <c r="R1374" s="26" t="s">
        <v>9733</v>
      </c>
      <c r="S1374" s="33" t="s">
        <v>9734</v>
      </c>
      <c r="T1374" s="26" t="s">
        <v>328</v>
      </c>
      <c r="U1374" s="46" t="s">
        <v>9735</v>
      </c>
      <c r="V1374" s="26" t="s">
        <v>9736</v>
      </c>
      <c r="W1374" s="26"/>
      <c r="X1374" s="26"/>
      <c r="Y1374" s="26"/>
      <c r="Z1374" s="26"/>
      <c r="AA1374" s="26"/>
      <c r="AB1374" s="26"/>
      <c r="AC1374" s="30">
        <v>49.0</v>
      </c>
      <c r="AD1374" s="30"/>
      <c r="AE1374" s="30"/>
      <c r="AF1374" s="30"/>
      <c r="AG1374" s="30"/>
      <c r="AH1374" s="30"/>
      <c r="AI1374" s="26"/>
      <c r="AJ1374" s="26"/>
      <c r="AK1374" s="26"/>
      <c r="AL1374" s="26"/>
      <c r="AM1374" s="31"/>
      <c r="AN1374" s="31"/>
      <c r="AO1374" s="31"/>
      <c r="AP1374" s="31"/>
      <c r="AQ1374" s="31"/>
      <c r="AR1374" s="31"/>
      <c r="AS1374" s="31"/>
      <c r="AT1374" s="31"/>
      <c r="AU1374" s="31"/>
      <c r="AV1374" s="31"/>
      <c r="AW1374" s="31"/>
      <c r="AX1374" s="31"/>
      <c r="AY1374" s="31"/>
    </row>
    <row r="1375">
      <c r="A1375" s="60" t="s">
        <v>43</v>
      </c>
      <c r="B1375" s="639" t="s">
        <v>9737</v>
      </c>
      <c r="C1375" s="33"/>
      <c r="D1375" s="26"/>
      <c r="E1375" s="42" t="s">
        <v>103</v>
      </c>
      <c r="F1375" s="85"/>
      <c r="G1375" s="35"/>
      <c r="H1375" s="24" t="s">
        <v>68</v>
      </c>
      <c r="I1375" s="18" t="s">
        <v>332</v>
      </c>
      <c r="J1375" s="18" t="s">
        <v>593</v>
      </c>
      <c r="K1375" s="26"/>
      <c r="L1375" s="26"/>
      <c r="M1375" s="26"/>
      <c r="N1375" s="26"/>
      <c r="O1375" s="33"/>
      <c r="P1375" s="26"/>
      <c r="Q1375" s="26"/>
      <c r="R1375" s="26" t="s">
        <v>1271</v>
      </c>
      <c r="S1375" s="33" t="s">
        <v>1272</v>
      </c>
      <c r="T1375" s="26"/>
      <c r="U1375" s="46" t="s">
        <v>9738</v>
      </c>
      <c r="V1375" s="26" t="s">
        <v>1273</v>
      </c>
      <c r="W1375" s="26"/>
      <c r="X1375" s="26"/>
      <c r="Y1375" s="26"/>
      <c r="Z1375" s="26"/>
      <c r="AA1375" s="26"/>
      <c r="AB1375" s="26"/>
      <c r="AC1375" s="30"/>
      <c r="AD1375" s="30"/>
      <c r="AE1375" s="30"/>
      <c r="AF1375" s="30"/>
      <c r="AG1375" s="30"/>
      <c r="AH1375" s="30"/>
      <c r="AI1375" s="26"/>
      <c r="AJ1375" s="26"/>
      <c r="AK1375" s="26"/>
      <c r="AL1375" s="26"/>
      <c r="AM1375" s="31"/>
      <c r="AN1375" s="31"/>
      <c r="AO1375" s="31"/>
      <c r="AP1375" s="31"/>
      <c r="AQ1375" s="31"/>
      <c r="AR1375" s="31"/>
      <c r="AS1375" s="31"/>
      <c r="AT1375" s="31"/>
      <c r="AU1375" s="31"/>
      <c r="AV1375" s="31"/>
      <c r="AW1375" s="31"/>
      <c r="AX1375" s="31"/>
      <c r="AY1375" s="31"/>
    </row>
    <row r="1376">
      <c r="A1376" s="60" t="s">
        <v>43</v>
      </c>
      <c r="B1376" s="639" t="s">
        <v>9739</v>
      </c>
      <c r="C1376" s="33"/>
      <c r="D1376" s="26"/>
      <c r="E1376" s="42" t="s">
        <v>103</v>
      </c>
      <c r="F1376" s="85"/>
      <c r="G1376" s="35"/>
      <c r="H1376" s="24" t="s">
        <v>68</v>
      </c>
      <c r="I1376" s="18" t="s">
        <v>332</v>
      </c>
      <c r="J1376" s="18" t="s">
        <v>593</v>
      </c>
      <c r="K1376" s="26"/>
      <c r="L1376" s="26"/>
      <c r="M1376" s="26"/>
      <c r="N1376" s="26"/>
      <c r="O1376" s="33"/>
      <c r="P1376" s="26"/>
      <c r="Q1376" s="26"/>
      <c r="R1376" s="26" t="s">
        <v>9740</v>
      </c>
      <c r="S1376" s="33" t="s">
        <v>5751</v>
      </c>
      <c r="T1376" s="26"/>
      <c r="U1376" s="46" t="s">
        <v>9741</v>
      </c>
      <c r="V1376" s="26" t="s">
        <v>9742</v>
      </c>
      <c r="W1376" s="26"/>
      <c r="X1376" s="26"/>
      <c r="Y1376" s="26"/>
      <c r="Z1376" s="26"/>
      <c r="AA1376" s="26"/>
      <c r="AB1376" s="26"/>
      <c r="AC1376" s="30"/>
      <c r="AD1376" s="30"/>
      <c r="AE1376" s="30"/>
      <c r="AF1376" s="30"/>
      <c r="AG1376" s="30"/>
      <c r="AH1376" s="30"/>
      <c r="AI1376" s="26"/>
      <c r="AJ1376" s="26"/>
      <c r="AK1376" s="26"/>
      <c r="AL1376" s="26"/>
      <c r="AM1376" s="31"/>
      <c r="AN1376" s="31"/>
      <c r="AO1376" s="31"/>
      <c r="AP1376" s="31"/>
      <c r="AQ1376" s="31"/>
      <c r="AR1376" s="31"/>
      <c r="AS1376" s="31"/>
      <c r="AT1376" s="31"/>
      <c r="AU1376" s="31"/>
      <c r="AV1376" s="31"/>
      <c r="AW1376" s="31"/>
      <c r="AX1376" s="31"/>
      <c r="AY1376" s="31"/>
    </row>
    <row r="1377">
      <c r="A1377" s="60" t="s">
        <v>43</v>
      </c>
      <c r="B1377" s="639" t="s">
        <v>9743</v>
      </c>
      <c r="C1377" s="18" t="s">
        <v>11741</v>
      </c>
      <c r="D1377" s="26"/>
      <c r="E1377" s="42" t="s">
        <v>103</v>
      </c>
      <c r="F1377" s="85"/>
      <c r="G1377" s="35"/>
      <c r="H1377" s="17" t="s">
        <v>68</v>
      </c>
      <c r="I1377" s="18" t="s">
        <v>332</v>
      </c>
      <c r="J1377" s="18" t="s">
        <v>593</v>
      </c>
      <c r="K1377" s="26"/>
      <c r="L1377" s="26"/>
      <c r="M1377" s="26"/>
      <c r="N1377" s="26">
        <v>95.0</v>
      </c>
      <c r="O1377" s="33"/>
      <c r="P1377" s="26"/>
      <c r="Q1377" s="26"/>
      <c r="R1377" s="26" t="s">
        <v>9745</v>
      </c>
      <c r="S1377" s="33" t="s">
        <v>9746</v>
      </c>
      <c r="T1377" s="26"/>
      <c r="U1377" s="46" t="s">
        <v>11742</v>
      </c>
      <c r="V1377" s="26" t="s">
        <v>9748</v>
      </c>
      <c r="W1377" s="26"/>
      <c r="X1377" s="26"/>
      <c r="Y1377" s="26"/>
      <c r="Z1377" s="26"/>
      <c r="AA1377" s="26"/>
      <c r="AB1377" s="26"/>
      <c r="AC1377" s="30"/>
      <c r="AD1377" s="30"/>
      <c r="AE1377" s="30"/>
      <c r="AF1377" s="30"/>
      <c r="AG1377" s="30"/>
      <c r="AH1377" s="30"/>
      <c r="AI1377" s="26"/>
      <c r="AJ1377" s="26"/>
      <c r="AK1377" s="26"/>
      <c r="AL1377" s="26"/>
      <c r="AM1377" s="31"/>
      <c r="AN1377" s="31"/>
      <c r="AO1377" s="31"/>
      <c r="AP1377" s="31"/>
      <c r="AQ1377" s="31"/>
      <c r="AR1377" s="31"/>
      <c r="AS1377" s="31"/>
      <c r="AT1377" s="31"/>
      <c r="AU1377" s="31"/>
      <c r="AV1377" s="31"/>
      <c r="AW1377" s="31"/>
      <c r="AX1377" s="31"/>
      <c r="AY1377" s="31"/>
    </row>
    <row r="1378">
      <c r="A1378" s="60" t="s">
        <v>121</v>
      </c>
      <c r="B1378" s="638" t="s">
        <v>9749</v>
      </c>
      <c r="C1378" s="18" t="s">
        <v>9750</v>
      </c>
      <c r="D1378" s="26">
        <v>53.0</v>
      </c>
      <c r="E1378" s="42" t="s">
        <v>1645</v>
      </c>
      <c r="F1378" s="85"/>
      <c r="G1378" s="35"/>
      <c r="H1378" s="17" t="s">
        <v>68</v>
      </c>
      <c r="I1378" s="17" t="s">
        <v>825</v>
      </c>
      <c r="J1378" s="26"/>
      <c r="K1378" s="26" t="s">
        <v>1682</v>
      </c>
      <c r="L1378" s="26" t="s">
        <v>1630</v>
      </c>
      <c r="M1378" s="26" t="s">
        <v>125</v>
      </c>
      <c r="N1378" s="26">
        <v>13.0</v>
      </c>
      <c r="O1378" s="17" t="s">
        <v>9751</v>
      </c>
      <c r="P1378" s="17">
        <v>35550.0</v>
      </c>
      <c r="Q1378" s="26" t="s">
        <v>9752</v>
      </c>
      <c r="R1378" s="26" t="s">
        <v>9753</v>
      </c>
      <c r="S1378" s="33" t="s">
        <v>9754</v>
      </c>
      <c r="T1378" s="26" t="s">
        <v>55</v>
      </c>
      <c r="U1378" s="46" t="s">
        <v>9755</v>
      </c>
      <c r="V1378" s="26" t="s">
        <v>9756</v>
      </c>
      <c r="W1378" s="26"/>
      <c r="X1378" s="26"/>
      <c r="Y1378" s="26"/>
      <c r="Z1378" s="26"/>
      <c r="AA1378" s="26"/>
      <c r="AB1378" s="26"/>
      <c r="AC1378" s="30">
        <v>49.0</v>
      </c>
      <c r="AD1378" s="30"/>
      <c r="AE1378" s="30"/>
      <c r="AF1378" s="30"/>
      <c r="AG1378" s="30"/>
      <c r="AH1378" s="30"/>
      <c r="AI1378" s="26"/>
      <c r="AJ1378" s="26"/>
      <c r="AK1378" s="26"/>
      <c r="AL1378" s="26"/>
      <c r="AM1378" s="31"/>
      <c r="AN1378" s="31"/>
      <c r="AO1378" s="31"/>
      <c r="AP1378" s="31"/>
      <c r="AQ1378" s="31"/>
      <c r="AR1378" s="31"/>
      <c r="AS1378" s="31"/>
      <c r="AT1378" s="31"/>
      <c r="AU1378" s="31"/>
      <c r="AV1378" s="31"/>
      <c r="AW1378" s="31"/>
      <c r="AX1378" s="31"/>
      <c r="AY1378" s="31"/>
    </row>
    <row r="1379">
      <c r="A1379" s="356" t="s">
        <v>121</v>
      </c>
      <c r="B1379" s="639" t="s">
        <v>9757</v>
      </c>
      <c r="C1379" s="18" t="s">
        <v>11743</v>
      </c>
      <c r="D1379" s="33">
        <v>180.0</v>
      </c>
      <c r="E1379" s="42" t="s">
        <v>81</v>
      </c>
      <c r="F1379" s="294"/>
      <c r="G1379" s="145"/>
      <c r="H1379" s="18" t="s">
        <v>68</v>
      </c>
      <c r="I1379" s="17" t="s">
        <v>825</v>
      </c>
      <c r="J1379" s="33"/>
      <c r="K1379" s="17" t="s">
        <v>6130</v>
      </c>
      <c r="L1379" s="17" t="s">
        <v>10515</v>
      </c>
      <c r="M1379" s="33"/>
      <c r="N1379" s="33"/>
      <c r="O1379" s="18" t="s">
        <v>11744</v>
      </c>
      <c r="P1379" s="18">
        <v>26800.0</v>
      </c>
      <c r="Q1379" s="18" t="s">
        <v>11745</v>
      </c>
      <c r="R1379" s="33" t="s">
        <v>9759</v>
      </c>
      <c r="S1379" s="33"/>
      <c r="T1379" s="33"/>
      <c r="U1379" s="46" t="s">
        <v>2053</v>
      </c>
      <c r="V1379" s="33"/>
      <c r="W1379" s="33"/>
      <c r="X1379" s="33"/>
      <c r="Y1379" s="33"/>
      <c r="Z1379" s="33"/>
      <c r="AA1379" s="33"/>
      <c r="AB1379" s="33"/>
      <c r="AC1379" s="30">
        <v>49.0</v>
      </c>
      <c r="AD1379" s="129"/>
      <c r="AE1379" s="129"/>
      <c r="AF1379" s="129"/>
      <c r="AG1379" s="129"/>
      <c r="AH1379" s="129"/>
      <c r="AI1379" s="33"/>
      <c r="AJ1379" s="33" t="s">
        <v>1403</v>
      </c>
      <c r="AK1379" s="33"/>
      <c r="AL1379" s="33"/>
      <c r="AM1379" s="188"/>
      <c r="AN1379" s="188"/>
      <c r="AO1379" s="188"/>
      <c r="AP1379" s="188"/>
      <c r="AQ1379" s="188"/>
      <c r="AR1379" s="188"/>
      <c r="AS1379" s="188"/>
      <c r="AT1379" s="188"/>
      <c r="AU1379" s="188"/>
      <c r="AV1379" s="188"/>
      <c r="AW1379" s="188"/>
      <c r="AX1379" s="188"/>
      <c r="AY1379" s="188"/>
    </row>
    <row r="1380">
      <c r="A1380" s="32" t="s">
        <v>43</v>
      </c>
      <c r="B1380" s="639" t="s">
        <v>9760</v>
      </c>
      <c r="C1380" s="26" t="s">
        <v>9761</v>
      </c>
      <c r="D1380" s="26"/>
      <c r="E1380" s="84" t="s">
        <v>67</v>
      </c>
      <c r="F1380" s="34">
        <v>2022.0</v>
      </c>
      <c r="G1380" s="35">
        <v>44882.0</v>
      </c>
      <c r="H1380" s="25" t="s">
        <v>68</v>
      </c>
      <c r="I1380" s="25"/>
      <c r="J1380" s="26"/>
      <c r="K1380" s="24" t="s">
        <v>10612</v>
      </c>
      <c r="L1380" s="24" t="s">
        <v>6309</v>
      </c>
      <c r="M1380" s="26" t="s">
        <v>84</v>
      </c>
      <c r="N1380" s="26">
        <v>35.0</v>
      </c>
      <c r="O1380" s="26" t="s">
        <v>9762</v>
      </c>
      <c r="P1380" s="26">
        <v>35600.0</v>
      </c>
      <c r="Q1380" s="26" t="s">
        <v>9763</v>
      </c>
      <c r="R1380" s="26" t="s">
        <v>9764</v>
      </c>
      <c r="S1380" s="33" t="s">
        <v>2692</v>
      </c>
      <c r="T1380" s="18" t="s">
        <v>55</v>
      </c>
      <c r="U1380" s="26" t="s">
        <v>9765</v>
      </c>
      <c r="V1380" s="26" t="s">
        <v>9766</v>
      </c>
      <c r="W1380" s="26" t="s">
        <v>9767</v>
      </c>
      <c r="X1380" s="26" t="s">
        <v>47</v>
      </c>
      <c r="Y1380" s="26" t="s">
        <v>9768</v>
      </c>
      <c r="Z1380" s="26" t="s">
        <v>78</v>
      </c>
      <c r="AA1380" s="26" t="s">
        <v>79</v>
      </c>
      <c r="AB1380" s="26" t="s">
        <v>47</v>
      </c>
      <c r="AC1380" s="30">
        <v>95.0</v>
      </c>
      <c r="AD1380" s="30">
        <v>20.0</v>
      </c>
      <c r="AE1380" s="30">
        <f>AC1380-AD1380</f>
        <v>75</v>
      </c>
      <c r="AF1380" s="30">
        <v>0.0</v>
      </c>
      <c r="AG1380" s="30">
        <f>AE1380-AF1380</f>
        <v>75</v>
      </c>
      <c r="AH1380" s="30">
        <f>AG1380</f>
        <v>75</v>
      </c>
      <c r="AI1380" s="26"/>
      <c r="AJ1380" s="26"/>
      <c r="AK1380" s="26"/>
      <c r="AL1380" s="26"/>
      <c r="AM1380" s="31"/>
      <c r="AN1380" s="31"/>
      <c r="AO1380" s="31"/>
      <c r="AP1380" s="31"/>
      <c r="AQ1380" s="31"/>
      <c r="AR1380" s="31"/>
      <c r="AS1380" s="31"/>
      <c r="AT1380" s="31"/>
      <c r="AU1380" s="31"/>
      <c r="AV1380" s="31"/>
      <c r="AW1380" s="31"/>
      <c r="AX1380" s="31"/>
      <c r="AY1380" s="31"/>
    </row>
    <row r="1381">
      <c r="A1381" s="283" t="s">
        <v>43</v>
      </c>
      <c r="B1381" s="639" t="s">
        <v>9769</v>
      </c>
      <c r="C1381" s="18" t="s">
        <v>11746</v>
      </c>
      <c r="D1381" s="33"/>
      <c r="E1381" s="122" t="s">
        <v>103</v>
      </c>
      <c r="F1381" s="294"/>
      <c r="G1381" s="145"/>
      <c r="H1381" s="24" t="s">
        <v>68</v>
      </c>
      <c r="I1381" s="18" t="s">
        <v>332</v>
      </c>
      <c r="J1381" s="18" t="s">
        <v>593</v>
      </c>
      <c r="K1381" s="26"/>
      <c r="L1381" s="26"/>
      <c r="M1381" s="33"/>
      <c r="N1381" s="33"/>
      <c r="O1381" s="18" t="s">
        <v>11747</v>
      </c>
      <c r="P1381" s="18">
        <v>66000.0</v>
      </c>
      <c r="Q1381" s="18" t="s">
        <v>11748</v>
      </c>
      <c r="R1381" s="33" t="s">
        <v>9770</v>
      </c>
      <c r="S1381" s="33" t="s">
        <v>9771</v>
      </c>
      <c r="T1381" s="33"/>
      <c r="U1381" s="46" t="s">
        <v>9772</v>
      </c>
      <c r="V1381" s="33" t="s">
        <v>9773</v>
      </c>
      <c r="W1381" s="33"/>
      <c r="X1381" s="33"/>
      <c r="Y1381" s="33"/>
      <c r="Z1381" s="33"/>
      <c r="AA1381" s="33"/>
      <c r="AB1381" s="33"/>
      <c r="AC1381" s="129"/>
      <c r="AD1381" s="129"/>
      <c r="AE1381" s="129"/>
      <c r="AF1381" s="129"/>
      <c r="AG1381" s="129"/>
      <c r="AH1381" s="129"/>
      <c r="AI1381" s="33"/>
      <c r="AJ1381" s="33"/>
      <c r="AK1381" s="33"/>
      <c r="AL1381" s="33"/>
      <c r="AM1381" s="188"/>
      <c r="AN1381" s="188"/>
      <c r="AO1381" s="188"/>
      <c r="AP1381" s="188"/>
      <c r="AQ1381" s="188"/>
      <c r="AR1381" s="188"/>
      <c r="AS1381" s="188"/>
      <c r="AT1381" s="188"/>
      <c r="AU1381" s="188"/>
      <c r="AV1381" s="188"/>
      <c r="AW1381" s="188"/>
      <c r="AX1381" s="188"/>
      <c r="AY1381" s="188"/>
    </row>
    <row r="1382">
      <c r="A1382" s="80" t="s">
        <v>121</v>
      </c>
      <c r="B1382" s="639" t="s">
        <v>9774</v>
      </c>
      <c r="C1382" s="18" t="s">
        <v>9775</v>
      </c>
      <c r="D1382" s="17">
        <v>200.0</v>
      </c>
      <c r="E1382" s="42" t="s">
        <v>2012</v>
      </c>
      <c r="F1382" s="85"/>
      <c r="G1382" s="35"/>
      <c r="H1382" s="17" t="s">
        <v>68</v>
      </c>
      <c r="I1382" s="19" t="s">
        <v>2303</v>
      </c>
      <c r="J1382" s="26"/>
      <c r="K1382" s="17" t="s">
        <v>10564</v>
      </c>
      <c r="L1382" s="17" t="s">
        <v>10565</v>
      </c>
      <c r="M1382" s="17" t="s">
        <v>434</v>
      </c>
      <c r="N1382" s="17">
        <v>54.0</v>
      </c>
      <c r="O1382" s="18" t="s">
        <v>11749</v>
      </c>
      <c r="P1382" s="17">
        <v>54840.0</v>
      </c>
      <c r="Q1382" s="17" t="s">
        <v>6788</v>
      </c>
      <c r="R1382" s="26" t="s">
        <v>9776</v>
      </c>
      <c r="S1382" s="18" t="s">
        <v>9777</v>
      </c>
      <c r="T1382" s="17" t="s">
        <v>55</v>
      </c>
      <c r="U1382" s="360" t="s">
        <v>9778</v>
      </c>
      <c r="V1382" s="17" t="s">
        <v>9779</v>
      </c>
      <c r="W1382" s="26"/>
      <c r="X1382" s="26"/>
      <c r="Y1382" s="26"/>
      <c r="Z1382" s="26"/>
      <c r="AA1382" s="26"/>
      <c r="AB1382" s="26"/>
      <c r="AC1382" s="30">
        <v>49.0</v>
      </c>
      <c r="AD1382" s="30"/>
      <c r="AE1382" s="30"/>
      <c r="AF1382" s="30"/>
      <c r="AG1382" s="30"/>
      <c r="AH1382" s="30"/>
      <c r="AI1382" s="26"/>
      <c r="AJ1382" s="26"/>
      <c r="AK1382" s="26"/>
      <c r="AL1382" s="26"/>
      <c r="AM1382" s="31"/>
      <c r="AN1382" s="31"/>
      <c r="AO1382" s="31"/>
      <c r="AP1382" s="31"/>
      <c r="AQ1382" s="31"/>
      <c r="AR1382" s="31"/>
      <c r="AS1382" s="31"/>
      <c r="AT1382" s="31"/>
      <c r="AU1382" s="31"/>
      <c r="AV1382" s="31"/>
      <c r="AW1382" s="31"/>
      <c r="AX1382" s="31"/>
      <c r="AY1382" s="31"/>
    </row>
    <row r="1383">
      <c r="A1383" s="283" t="s">
        <v>121</v>
      </c>
      <c r="B1383" s="639" t="s">
        <v>9780</v>
      </c>
      <c r="C1383" s="18" t="s">
        <v>11750</v>
      </c>
      <c r="D1383" s="33"/>
      <c r="E1383" s="42" t="s">
        <v>933</v>
      </c>
      <c r="F1383" s="294"/>
      <c r="G1383" s="145"/>
      <c r="H1383" s="18" t="s">
        <v>68</v>
      </c>
      <c r="I1383" s="18"/>
      <c r="J1383" s="33"/>
      <c r="K1383" s="26" t="s">
        <v>1682</v>
      </c>
      <c r="L1383" s="26" t="s">
        <v>1630</v>
      </c>
      <c r="M1383" s="26" t="s">
        <v>125</v>
      </c>
      <c r="N1383" s="33"/>
      <c r="O1383" s="26" t="s">
        <v>9782</v>
      </c>
      <c r="P1383" s="26">
        <v>17210.0</v>
      </c>
      <c r="Q1383" s="33" t="s">
        <v>9783</v>
      </c>
      <c r="R1383" s="33" t="s">
        <v>3424</v>
      </c>
      <c r="S1383" s="33" t="s">
        <v>3875</v>
      </c>
      <c r="T1383" s="18" t="s">
        <v>55</v>
      </c>
      <c r="U1383" s="46" t="s">
        <v>9784</v>
      </c>
      <c r="V1383" s="33" t="s">
        <v>9785</v>
      </c>
      <c r="W1383" s="33"/>
      <c r="X1383" s="33"/>
      <c r="Y1383" s="33"/>
      <c r="Z1383" s="33"/>
      <c r="AA1383" s="33"/>
      <c r="AB1383" s="33"/>
      <c r="AC1383" s="30">
        <v>49.0</v>
      </c>
      <c r="AD1383" s="129"/>
      <c r="AE1383" s="129"/>
      <c r="AF1383" s="129"/>
      <c r="AG1383" s="129"/>
      <c r="AH1383" s="129"/>
      <c r="AI1383" s="33"/>
      <c r="AJ1383" s="33"/>
      <c r="AK1383" s="33"/>
      <c r="AL1383" s="33"/>
      <c r="AM1383" s="188"/>
      <c r="AN1383" s="188"/>
      <c r="AO1383" s="188"/>
      <c r="AP1383" s="188"/>
      <c r="AQ1383" s="188"/>
      <c r="AR1383" s="188"/>
      <c r="AS1383" s="188"/>
      <c r="AT1383" s="188"/>
      <c r="AU1383" s="188"/>
      <c r="AV1383" s="188"/>
      <c r="AW1383" s="188"/>
      <c r="AX1383" s="188"/>
      <c r="AY1383" s="188"/>
    </row>
    <row r="1384">
      <c r="A1384" s="80" t="s">
        <v>43</v>
      </c>
      <c r="B1384" s="639" t="s">
        <v>9786</v>
      </c>
      <c r="C1384" s="18" t="s">
        <v>9787</v>
      </c>
      <c r="D1384" s="17">
        <v>4500.0</v>
      </c>
      <c r="E1384" s="42" t="s">
        <v>67</v>
      </c>
      <c r="F1384" s="307">
        <v>2025.0</v>
      </c>
      <c r="G1384" s="20">
        <v>45911.0</v>
      </c>
      <c r="H1384" s="17" t="s">
        <v>68</v>
      </c>
      <c r="I1384" s="17"/>
      <c r="J1384" s="26"/>
      <c r="K1384" s="17" t="s">
        <v>10508</v>
      </c>
      <c r="L1384" s="17" t="s">
        <v>10509</v>
      </c>
      <c r="M1384" s="17"/>
      <c r="N1384" s="17">
        <v>31.0</v>
      </c>
      <c r="O1384" s="18" t="s">
        <v>9788</v>
      </c>
      <c r="P1384" s="17">
        <v>31100.0</v>
      </c>
      <c r="Q1384" s="17" t="s">
        <v>7066</v>
      </c>
      <c r="R1384" s="17" t="s">
        <v>9789</v>
      </c>
      <c r="S1384" s="18" t="s">
        <v>1151</v>
      </c>
      <c r="T1384" s="18" t="s">
        <v>55</v>
      </c>
      <c r="U1384" s="57" t="s">
        <v>9790</v>
      </c>
      <c r="V1384" s="17" t="s">
        <v>9791</v>
      </c>
      <c r="W1384" s="26"/>
      <c r="X1384" s="26"/>
      <c r="Y1384" s="26"/>
      <c r="Z1384" s="26"/>
      <c r="AA1384" s="26"/>
      <c r="AB1384" s="26"/>
      <c r="AC1384" s="30"/>
      <c r="AD1384" s="30"/>
      <c r="AE1384" s="30"/>
      <c r="AF1384" s="30"/>
      <c r="AG1384" s="30"/>
      <c r="AH1384" s="30"/>
      <c r="AI1384" s="26"/>
      <c r="AJ1384" s="26"/>
      <c r="AK1384" s="26"/>
      <c r="AL1384" s="26"/>
      <c r="AM1384" s="31"/>
      <c r="AN1384" s="31"/>
      <c r="AO1384" s="31"/>
      <c r="AP1384" s="31"/>
      <c r="AQ1384" s="31"/>
      <c r="AR1384" s="31"/>
      <c r="AS1384" s="31"/>
      <c r="AT1384" s="31"/>
      <c r="AU1384" s="31"/>
      <c r="AV1384" s="31"/>
      <c r="AW1384" s="31"/>
      <c r="AX1384" s="31"/>
      <c r="AY1384" s="31"/>
    </row>
    <row r="1385">
      <c r="A1385" s="32" t="s">
        <v>43</v>
      </c>
      <c r="B1385" s="639" t="s">
        <v>9792</v>
      </c>
      <c r="C1385" s="17" t="s">
        <v>11751</v>
      </c>
      <c r="D1385" s="26"/>
      <c r="E1385" s="250" t="s">
        <v>103</v>
      </c>
      <c r="F1385" s="34"/>
      <c r="G1385" s="35"/>
      <c r="H1385" s="25" t="s">
        <v>68</v>
      </c>
      <c r="I1385" s="25"/>
      <c r="J1385" s="26"/>
      <c r="K1385" s="25" t="s">
        <v>10518</v>
      </c>
      <c r="L1385" s="25" t="s">
        <v>819</v>
      </c>
      <c r="M1385" s="26" t="s">
        <v>70</v>
      </c>
      <c r="N1385" s="26">
        <v>85.0</v>
      </c>
      <c r="O1385" s="26" t="s">
        <v>9793</v>
      </c>
      <c r="P1385" s="26" t="s">
        <v>345</v>
      </c>
      <c r="Q1385" s="26" t="s">
        <v>484</v>
      </c>
      <c r="R1385" s="26"/>
      <c r="S1385" s="33"/>
      <c r="T1385" s="259"/>
      <c r="U1385" s="17"/>
      <c r="V1385" s="26" t="s">
        <v>9794</v>
      </c>
      <c r="W1385" s="26"/>
      <c r="X1385" s="26"/>
      <c r="Y1385" s="26"/>
      <c r="Z1385" s="26"/>
      <c r="AA1385" s="26"/>
      <c r="AB1385" s="26"/>
      <c r="AC1385" s="30"/>
      <c r="AD1385" s="30"/>
      <c r="AE1385" s="30"/>
      <c r="AF1385" s="30"/>
      <c r="AG1385" s="30"/>
      <c r="AH1385" s="30"/>
      <c r="AI1385" s="26"/>
      <c r="AJ1385" s="17"/>
      <c r="AK1385" s="26"/>
      <c r="AL1385" s="26"/>
      <c r="AM1385" s="31"/>
      <c r="AN1385" s="31"/>
      <c r="AO1385" s="31"/>
      <c r="AP1385" s="31"/>
      <c r="AQ1385" s="31"/>
      <c r="AR1385" s="31"/>
      <c r="AS1385" s="31"/>
      <c r="AT1385" s="31"/>
      <c r="AU1385" s="31"/>
      <c r="AV1385" s="31"/>
      <c r="AW1385" s="31"/>
      <c r="AX1385" s="31"/>
      <c r="AY1385" s="31"/>
    </row>
    <row r="1386">
      <c r="A1386" s="356" t="s">
        <v>43</v>
      </c>
      <c r="B1386" s="639" t="s">
        <v>9795</v>
      </c>
      <c r="C1386" s="33"/>
      <c r="D1386" s="33"/>
      <c r="E1386" s="42" t="s">
        <v>103</v>
      </c>
      <c r="F1386" s="294"/>
      <c r="G1386" s="145"/>
      <c r="H1386" s="18" t="s">
        <v>68</v>
      </c>
      <c r="I1386" s="18" t="s">
        <v>416</v>
      </c>
      <c r="J1386" s="33"/>
      <c r="K1386" s="17" t="s">
        <v>10531</v>
      </c>
      <c r="L1386" s="17" t="s">
        <v>10532</v>
      </c>
      <c r="M1386" s="17" t="s">
        <v>70</v>
      </c>
      <c r="N1386" s="33"/>
      <c r="O1386" s="33"/>
      <c r="P1386" s="33"/>
      <c r="Q1386" s="33"/>
      <c r="R1386" s="33"/>
      <c r="S1386" s="33"/>
      <c r="T1386" s="33"/>
      <c r="U1386" s="46"/>
      <c r="V1386" s="33"/>
      <c r="W1386" s="33"/>
      <c r="X1386" s="33"/>
      <c r="Y1386" s="33"/>
      <c r="Z1386" s="33"/>
      <c r="AA1386" s="33"/>
      <c r="AB1386" s="33"/>
      <c r="AC1386" s="129"/>
      <c r="AD1386" s="129"/>
      <c r="AE1386" s="129"/>
      <c r="AF1386" s="129"/>
      <c r="AG1386" s="129"/>
      <c r="AH1386" s="129"/>
      <c r="AI1386" s="33"/>
      <c r="AJ1386" s="33"/>
      <c r="AK1386" s="33"/>
      <c r="AL1386" s="33"/>
      <c r="AM1386" s="188"/>
      <c r="AN1386" s="188"/>
      <c r="AO1386" s="188"/>
      <c r="AP1386" s="188"/>
      <c r="AQ1386" s="188"/>
      <c r="AR1386" s="188"/>
      <c r="AS1386" s="188"/>
      <c r="AT1386" s="188"/>
      <c r="AU1386" s="188"/>
      <c r="AV1386" s="188"/>
      <c r="AW1386" s="188"/>
      <c r="AX1386" s="188"/>
      <c r="AY1386" s="188"/>
    </row>
    <row r="1387">
      <c r="A1387" s="60" t="s">
        <v>121</v>
      </c>
      <c r="B1387" s="639" t="s">
        <v>9796</v>
      </c>
      <c r="C1387" s="17" t="s">
        <v>11752</v>
      </c>
      <c r="D1387" s="26">
        <v>540.0</v>
      </c>
      <c r="E1387" s="26" t="s">
        <v>81</v>
      </c>
      <c r="F1387" s="34"/>
      <c r="G1387" s="35"/>
      <c r="H1387" s="26" t="s">
        <v>68</v>
      </c>
      <c r="I1387" s="26" t="s">
        <v>123</v>
      </c>
      <c r="J1387" s="26"/>
      <c r="K1387" s="26" t="s">
        <v>1682</v>
      </c>
      <c r="L1387" s="26" t="s">
        <v>1630</v>
      </c>
      <c r="M1387" s="26" t="s">
        <v>125</v>
      </c>
      <c r="N1387" s="17">
        <v>85.0</v>
      </c>
      <c r="O1387" s="33" t="s">
        <v>9797</v>
      </c>
      <c r="P1387" s="33">
        <v>85660.0</v>
      </c>
      <c r="Q1387" s="33" t="s">
        <v>9798</v>
      </c>
      <c r="R1387" s="26"/>
      <c r="S1387" s="26" t="s">
        <v>9799</v>
      </c>
      <c r="T1387" s="33" t="s">
        <v>281</v>
      </c>
      <c r="U1387" s="26" t="s">
        <v>55</v>
      </c>
      <c r="V1387" s="52" t="s">
        <v>9800</v>
      </c>
      <c r="W1387" s="26" t="s">
        <v>9801</v>
      </c>
      <c r="X1387" s="26"/>
      <c r="Y1387" s="26"/>
      <c r="Z1387" s="26"/>
      <c r="AA1387" s="26"/>
      <c r="AB1387" s="26"/>
      <c r="AC1387" s="26"/>
      <c r="AD1387" s="30"/>
      <c r="AE1387" s="30"/>
      <c r="AF1387" s="30"/>
      <c r="AG1387" s="30"/>
      <c r="AH1387" s="30"/>
      <c r="AI1387" s="30"/>
      <c r="AJ1387" s="26"/>
      <c r="AK1387" s="26" t="s">
        <v>9802</v>
      </c>
      <c r="AL1387" s="26"/>
      <c r="AM1387" s="31"/>
      <c r="AN1387" s="31"/>
      <c r="AO1387" s="31"/>
      <c r="AP1387" s="31"/>
      <c r="AQ1387" s="31"/>
      <c r="AR1387" s="31"/>
      <c r="AS1387" s="31"/>
      <c r="AT1387" s="31"/>
      <c r="AU1387" s="31"/>
      <c r="AV1387" s="31"/>
      <c r="AW1387" s="31"/>
      <c r="AX1387" s="31"/>
      <c r="AY1387" s="31"/>
    </row>
    <row r="1388">
      <c r="A1388" s="283" t="s">
        <v>424</v>
      </c>
      <c r="B1388" s="639" t="s">
        <v>9803</v>
      </c>
      <c r="C1388" s="18" t="s">
        <v>11753</v>
      </c>
      <c r="D1388" s="33"/>
      <c r="E1388" s="42" t="s">
        <v>67</v>
      </c>
      <c r="F1388" s="294"/>
      <c r="G1388" s="145"/>
      <c r="H1388" s="33"/>
      <c r="I1388" s="33"/>
      <c r="J1388" s="33"/>
      <c r="K1388" s="26"/>
      <c r="L1388" s="26"/>
      <c r="M1388" s="33"/>
      <c r="N1388" s="18">
        <v>79.0</v>
      </c>
      <c r="O1388" s="18" t="s">
        <v>11754</v>
      </c>
      <c r="P1388" s="18">
        <v>79230.0</v>
      </c>
      <c r="Q1388" s="18" t="s">
        <v>5842</v>
      </c>
      <c r="R1388" s="33" t="s">
        <v>307</v>
      </c>
      <c r="S1388" s="33"/>
      <c r="T1388" s="18"/>
      <c r="U1388" s="46"/>
      <c r="V1388" s="33"/>
      <c r="W1388" s="33"/>
      <c r="X1388" s="33"/>
      <c r="Y1388" s="33"/>
      <c r="Z1388" s="33"/>
      <c r="AA1388" s="33"/>
      <c r="AB1388" s="33"/>
      <c r="AC1388" s="129">
        <v>49.0</v>
      </c>
      <c r="AD1388" s="129"/>
      <c r="AE1388" s="129"/>
      <c r="AF1388" s="129"/>
      <c r="AG1388" s="129"/>
      <c r="AH1388" s="129"/>
      <c r="AI1388" s="33"/>
      <c r="AJ1388" s="33"/>
      <c r="AK1388" s="33"/>
      <c r="AL1388" s="33"/>
      <c r="AM1388" s="188"/>
      <c r="AN1388" s="188"/>
      <c r="AO1388" s="188"/>
      <c r="AP1388" s="188"/>
      <c r="AQ1388" s="188"/>
      <c r="AR1388" s="188"/>
      <c r="AS1388" s="188"/>
      <c r="AT1388" s="188"/>
      <c r="AU1388" s="188"/>
      <c r="AV1388" s="188"/>
      <c r="AW1388" s="188"/>
      <c r="AX1388" s="188"/>
      <c r="AY1388" s="188"/>
    </row>
    <row r="1389">
      <c r="A1389" s="32" t="s">
        <v>43</v>
      </c>
      <c r="B1389" s="639" t="s">
        <v>9805</v>
      </c>
      <c r="C1389" s="26" t="s">
        <v>11755</v>
      </c>
      <c r="D1389" s="26"/>
      <c r="E1389" s="250" t="s">
        <v>81</v>
      </c>
      <c r="F1389" s="34"/>
      <c r="G1389" s="35"/>
      <c r="H1389" s="25" t="s">
        <v>68</v>
      </c>
      <c r="I1389" s="25"/>
      <c r="J1389" s="26"/>
      <c r="K1389" s="25" t="s">
        <v>10518</v>
      </c>
      <c r="L1389" s="25" t="s">
        <v>819</v>
      </c>
      <c r="M1389" s="26" t="s">
        <v>70</v>
      </c>
      <c r="N1389" s="26">
        <v>85.0</v>
      </c>
      <c r="O1389" s="26" t="s">
        <v>9806</v>
      </c>
      <c r="P1389" s="26" t="s">
        <v>412</v>
      </c>
      <c r="Q1389" s="26" t="s">
        <v>1082</v>
      </c>
      <c r="R1389" s="26"/>
      <c r="S1389" s="33"/>
      <c r="T1389" s="259"/>
      <c r="U1389" s="17"/>
      <c r="V1389" s="26" t="s">
        <v>9807</v>
      </c>
      <c r="W1389" s="26"/>
      <c r="X1389" s="26"/>
      <c r="Y1389" s="26"/>
      <c r="Z1389" s="26"/>
      <c r="AA1389" s="26"/>
      <c r="AB1389" s="26"/>
      <c r="AC1389" s="30"/>
      <c r="AD1389" s="30"/>
      <c r="AE1389" s="30"/>
      <c r="AF1389" s="30"/>
      <c r="AG1389" s="30"/>
      <c r="AH1389" s="30"/>
      <c r="AI1389" s="26"/>
      <c r="AJ1389" s="17"/>
      <c r="AK1389" s="26"/>
      <c r="AL1389" s="26"/>
      <c r="AM1389" s="31"/>
      <c r="AN1389" s="31"/>
      <c r="AO1389" s="31"/>
      <c r="AP1389" s="31"/>
      <c r="AQ1389" s="31"/>
      <c r="AR1389" s="31"/>
      <c r="AS1389" s="31"/>
      <c r="AT1389" s="31"/>
      <c r="AU1389" s="31"/>
      <c r="AV1389" s="31"/>
      <c r="AW1389" s="31"/>
      <c r="AX1389" s="31"/>
      <c r="AY1389" s="31"/>
    </row>
    <row r="1390">
      <c r="A1390" s="60" t="s">
        <v>121</v>
      </c>
      <c r="B1390" s="639" t="s">
        <v>9813</v>
      </c>
      <c r="C1390" s="18" t="s">
        <v>9814</v>
      </c>
      <c r="D1390" s="26">
        <v>250.0</v>
      </c>
      <c r="E1390" s="42" t="s">
        <v>67</v>
      </c>
      <c r="F1390" s="85"/>
      <c r="G1390" s="35"/>
      <c r="H1390" s="17" t="s">
        <v>68</v>
      </c>
      <c r="I1390" s="17"/>
      <c r="J1390" s="26"/>
      <c r="K1390" s="26" t="s">
        <v>1682</v>
      </c>
      <c r="L1390" s="26" t="s">
        <v>1630</v>
      </c>
      <c r="M1390" s="26" t="s">
        <v>125</v>
      </c>
      <c r="N1390" s="17">
        <v>85.0</v>
      </c>
      <c r="O1390" s="18" t="s">
        <v>11756</v>
      </c>
      <c r="P1390" s="17">
        <v>85200.0</v>
      </c>
      <c r="Q1390" s="26" t="s">
        <v>9815</v>
      </c>
      <c r="R1390" s="26" t="s">
        <v>8359</v>
      </c>
      <c r="S1390" s="33" t="s">
        <v>5646</v>
      </c>
      <c r="T1390" s="18" t="s">
        <v>55</v>
      </c>
      <c r="U1390" s="46" t="s">
        <v>9816</v>
      </c>
      <c r="V1390" s="26" t="s">
        <v>9817</v>
      </c>
      <c r="W1390" s="26"/>
      <c r="X1390" s="26"/>
      <c r="Y1390" s="26"/>
      <c r="Z1390" s="26"/>
      <c r="AA1390" s="26"/>
      <c r="AB1390" s="26"/>
      <c r="AC1390" s="30">
        <v>49.0</v>
      </c>
      <c r="AD1390" s="30"/>
      <c r="AE1390" s="30"/>
      <c r="AF1390" s="30"/>
      <c r="AG1390" s="30"/>
      <c r="AH1390" s="30"/>
      <c r="AI1390" s="26"/>
      <c r="AJ1390" s="26"/>
      <c r="AK1390" s="26"/>
      <c r="AL1390" s="26"/>
      <c r="AM1390" s="31"/>
      <c r="AN1390" s="31"/>
      <c r="AO1390" s="31"/>
      <c r="AP1390" s="31"/>
      <c r="AQ1390" s="31"/>
      <c r="AR1390" s="31"/>
      <c r="AS1390" s="31"/>
      <c r="AT1390" s="31"/>
      <c r="AU1390" s="31"/>
      <c r="AV1390" s="31"/>
      <c r="AW1390" s="31"/>
      <c r="AX1390" s="31"/>
      <c r="AY1390" s="31"/>
    </row>
    <row r="1391">
      <c r="A1391" s="60" t="s">
        <v>121</v>
      </c>
      <c r="B1391" s="639" t="s">
        <v>11757</v>
      </c>
      <c r="C1391" s="18" t="s">
        <v>11758</v>
      </c>
      <c r="D1391" s="26">
        <v>220.0</v>
      </c>
      <c r="E1391" s="42" t="s">
        <v>67</v>
      </c>
      <c r="F1391" s="85"/>
      <c r="G1391" s="35"/>
      <c r="H1391" s="17" t="s">
        <v>321</v>
      </c>
      <c r="I1391" s="17" t="s">
        <v>322</v>
      </c>
      <c r="J1391" s="26"/>
      <c r="K1391" s="17" t="s">
        <v>10556</v>
      </c>
      <c r="L1391" s="17" t="s">
        <v>10470</v>
      </c>
      <c r="M1391" s="17" t="s">
        <v>50</v>
      </c>
      <c r="N1391" s="26">
        <v>60.0</v>
      </c>
      <c r="O1391" s="18" t="s">
        <v>11759</v>
      </c>
      <c r="P1391" s="17">
        <v>60440.0</v>
      </c>
      <c r="Q1391" s="26" t="s">
        <v>9820</v>
      </c>
      <c r="R1391" s="26" t="s">
        <v>9821</v>
      </c>
      <c r="S1391" s="33" t="s">
        <v>1963</v>
      </c>
      <c r="T1391" s="18"/>
      <c r="U1391" s="46" t="s">
        <v>9822</v>
      </c>
      <c r="V1391" s="26"/>
      <c r="W1391" s="26"/>
      <c r="X1391" s="26"/>
      <c r="Y1391" s="26"/>
      <c r="Z1391" s="26"/>
      <c r="AA1391" s="26"/>
      <c r="AB1391" s="26"/>
      <c r="AC1391" s="30">
        <v>49.0</v>
      </c>
      <c r="AD1391" s="30"/>
      <c r="AE1391" s="30"/>
      <c r="AF1391" s="30"/>
      <c r="AG1391" s="30"/>
      <c r="AH1391" s="30"/>
      <c r="AI1391" s="26"/>
      <c r="AJ1391" s="26"/>
      <c r="AK1391" s="26"/>
      <c r="AL1391" s="26"/>
      <c r="AM1391" s="31"/>
      <c r="AN1391" s="31"/>
      <c r="AO1391" s="31"/>
      <c r="AP1391" s="31"/>
      <c r="AQ1391" s="31"/>
      <c r="AR1391" s="31"/>
      <c r="AS1391" s="31"/>
      <c r="AT1391" s="31"/>
      <c r="AU1391" s="31"/>
      <c r="AV1391" s="31"/>
      <c r="AW1391" s="31"/>
      <c r="AX1391" s="31"/>
      <c r="AY1391" s="31"/>
    </row>
    <row r="1392">
      <c r="A1392" s="32" t="s">
        <v>43</v>
      </c>
      <c r="B1392" s="639" t="s">
        <v>9823</v>
      </c>
      <c r="C1392" s="26" t="s">
        <v>11760</v>
      </c>
      <c r="D1392" s="26"/>
      <c r="E1392" s="258" t="s">
        <v>103</v>
      </c>
      <c r="F1392" s="34"/>
      <c r="G1392" s="35"/>
      <c r="H1392" s="25" t="s">
        <v>68</v>
      </c>
      <c r="I1392" s="25"/>
      <c r="J1392" s="26"/>
      <c r="K1392" s="25" t="s">
        <v>10518</v>
      </c>
      <c r="L1392" s="25" t="s">
        <v>819</v>
      </c>
      <c r="M1392" s="26" t="s">
        <v>70</v>
      </c>
      <c r="N1392" s="26">
        <v>85.0</v>
      </c>
      <c r="O1392" s="26" t="s">
        <v>9824</v>
      </c>
      <c r="P1392" s="26" t="s">
        <v>5179</v>
      </c>
      <c r="Q1392" s="26" t="s">
        <v>5178</v>
      </c>
      <c r="R1392" s="26" t="s">
        <v>9825</v>
      </c>
      <c r="S1392" s="33" t="s">
        <v>9826</v>
      </c>
      <c r="T1392" s="256" t="s">
        <v>708</v>
      </c>
      <c r="U1392" s="17" t="s">
        <v>9827</v>
      </c>
      <c r="V1392" s="26" t="s">
        <v>9828</v>
      </c>
      <c r="W1392" s="26"/>
      <c r="X1392" s="26"/>
      <c r="Y1392" s="26"/>
      <c r="Z1392" s="26"/>
      <c r="AA1392" s="26"/>
      <c r="AB1392" s="26"/>
      <c r="AC1392" s="30"/>
      <c r="AD1392" s="30"/>
      <c r="AE1392" s="30"/>
      <c r="AF1392" s="30"/>
      <c r="AG1392" s="30"/>
      <c r="AH1392" s="30"/>
      <c r="AI1392" s="26"/>
      <c r="AJ1392" s="17" t="s">
        <v>9829</v>
      </c>
      <c r="AK1392" s="269">
        <v>45246.0</v>
      </c>
      <c r="AL1392" s="26"/>
      <c r="AM1392" s="31"/>
      <c r="AN1392" s="31"/>
      <c r="AO1392" s="31"/>
      <c r="AP1392" s="31"/>
      <c r="AQ1392" s="31"/>
      <c r="AR1392" s="31"/>
      <c r="AS1392" s="31"/>
      <c r="AT1392" s="31"/>
      <c r="AU1392" s="31"/>
      <c r="AV1392" s="31"/>
      <c r="AW1392" s="31"/>
      <c r="AX1392" s="31"/>
      <c r="AY1392" s="31"/>
    </row>
    <row r="1393">
      <c r="A1393" s="60" t="s">
        <v>43</v>
      </c>
      <c r="B1393" s="639" t="s">
        <v>9830</v>
      </c>
      <c r="C1393" s="18" t="s">
        <v>9831</v>
      </c>
      <c r="D1393" s="26"/>
      <c r="E1393" s="53" t="s">
        <v>103</v>
      </c>
      <c r="F1393" s="355"/>
      <c r="G1393" s="35"/>
      <c r="H1393" s="26" t="s">
        <v>321</v>
      </c>
      <c r="I1393" s="26"/>
      <c r="J1393" s="26"/>
      <c r="K1393" s="17" t="s">
        <v>10508</v>
      </c>
      <c r="L1393" s="17" t="s">
        <v>10509</v>
      </c>
      <c r="M1393" s="26" t="s">
        <v>50</v>
      </c>
      <c r="N1393" s="26">
        <v>64.0</v>
      </c>
      <c r="O1393" s="33" t="s">
        <v>9832</v>
      </c>
      <c r="P1393" s="26">
        <v>64000.0</v>
      </c>
      <c r="Q1393" s="26" t="s">
        <v>199</v>
      </c>
      <c r="R1393" s="26" t="s">
        <v>6918</v>
      </c>
      <c r="S1393" s="33" t="s">
        <v>2929</v>
      </c>
      <c r="T1393" s="26" t="s">
        <v>702</v>
      </c>
      <c r="U1393" s="46" t="s">
        <v>9833</v>
      </c>
      <c r="V1393" s="26" t="s">
        <v>47</v>
      </c>
      <c r="W1393" s="26" t="s">
        <v>9834</v>
      </c>
      <c r="X1393" s="26"/>
      <c r="Y1393" s="274"/>
      <c r="Z1393" s="26"/>
      <c r="AA1393" s="26"/>
      <c r="AB1393" s="26"/>
      <c r="AC1393" s="30"/>
      <c r="AD1393" s="30"/>
      <c r="AE1393" s="274">
        <v>49.0</v>
      </c>
      <c r="AF1393" s="30"/>
      <c r="AG1393" s="30"/>
      <c r="AH1393" s="30"/>
      <c r="AI1393" s="26"/>
      <c r="AJ1393" s="26"/>
      <c r="AK1393" s="26"/>
      <c r="AL1393" s="26"/>
      <c r="AM1393" s="31"/>
      <c r="AN1393" s="31"/>
      <c r="AO1393" s="31"/>
      <c r="AP1393" s="31"/>
      <c r="AQ1393" s="31"/>
      <c r="AR1393" s="31"/>
      <c r="AS1393" s="31"/>
      <c r="AT1393" s="31"/>
      <c r="AU1393" s="31"/>
      <c r="AV1393" s="31"/>
      <c r="AW1393" s="31"/>
      <c r="AX1393" s="31"/>
      <c r="AY1393" s="31"/>
    </row>
    <row r="1394">
      <c r="A1394" s="60" t="s">
        <v>43</v>
      </c>
      <c r="B1394" s="639" t="s">
        <v>9835</v>
      </c>
      <c r="C1394" s="18" t="s">
        <v>9836</v>
      </c>
      <c r="D1394" s="26"/>
      <c r="E1394" s="53" t="s">
        <v>103</v>
      </c>
      <c r="F1394" s="355"/>
      <c r="G1394" s="35"/>
      <c r="H1394" s="26" t="s">
        <v>321</v>
      </c>
      <c r="I1394" s="26"/>
      <c r="J1394" s="26"/>
      <c r="K1394" s="17" t="s">
        <v>10597</v>
      </c>
      <c r="L1394" s="17" t="s">
        <v>2929</v>
      </c>
      <c r="M1394" s="26" t="s">
        <v>50</v>
      </c>
      <c r="N1394" s="26">
        <v>33.0</v>
      </c>
      <c r="O1394" s="18" t="s">
        <v>2373</v>
      </c>
      <c r="P1394" s="17">
        <v>33000.0</v>
      </c>
      <c r="Q1394" s="17" t="s">
        <v>963</v>
      </c>
      <c r="R1394" s="26" t="s">
        <v>9837</v>
      </c>
      <c r="S1394" s="33" t="s">
        <v>9838</v>
      </c>
      <c r="T1394" s="26" t="s">
        <v>9839</v>
      </c>
      <c r="U1394" s="46"/>
      <c r="V1394" s="26"/>
      <c r="W1394" s="26"/>
      <c r="X1394" s="26"/>
      <c r="Y1394" s="274"/>
      <c r="Z1394" s="26"/>
      <c r="AA1394" s="26"/>
      <c r="AB1394" s="26"/>
      <c r="AC1394" s="30"/>
      <c r="AD1394" s="30"/>
      <c r="AE1394" s="274">
        <v>49.0</v>
      </c>
      <c r="AF1394" s="30"/>
      <c r="AG1394" s="30"/>
      <c r="AH1394" s="30"/>
      <c r="AI1394" s="26"/>
      <c r="AJ1394" s="26"/>
      <c r="AK1394" s="26"/>
      <c r="AL1394" s="26"/>
      <c r="AM1394" s="31"/>
      <c r="AN1394" s="31"/>
      <c r="AO1394" s="31"/>
      <c r="AP1394" s="31"/>
      <c r="AQ1394" s="31"/>
      <c r="AR1394" s="31"/>
      <c r="AS1394" s="31"/>
      <c r="AT1394" s="31"/>
      <c r="AU1394" s="31"/>
      <c r="AV1394" s="31"/>
      <c r="AW1394" s="31"/>
      <c r="AX1394" s="31"/>
      <c r="AY1394" s="31"/>
    </row>
    <row r="1395">
      <c r="A1395" s="60" t="s">
        <v>43</v>
      </c>
      <c r="B1395" s="639" t="s">
        <v>9840</v>
      </c>
      <c r="C1395" s="18" t="s">
        <v>9841</v>
      </c>
      <c r="D1395" s="26"/>
      <c r="E1395" s="42" t="s">
        <v>67</v>
      </c>
      <c r="F1395" s="19">
        <v>2023.0</v>
      </c>
      <c r="G1395" s="35">
        <v>45063.0</v>
      </c>
      <c r="H1395" s="26" t="s">
        <v>321</v>
      </c>
      <c r="I1395" s="26"/>
      <c r="J1395" s="26"/>
      <c r="K1395" s="17" t="s">
        <v>10597</v>
      </c>
      <c r="L1395" s="17" t="s">
        <v>2929</v>
      </c>
      <c r="M1395" s="26" t="s">
        <v>50</v>
      </c>
      <c r="N1395" s="26">
        <v>47.0</v>
      </c>
      <c r="O1395" s="33" t="s">
        <v>9842</v>
      </c>
      <c r="P1395" s="26">
        <v>47000.0</v>
      </c>
      <c r="Q1395" s="26" t="s">
        <v>9843</v>
      </c>
      <c r="R1395" s="26" t="s">
        <v>9844</v>
      </c>
      <c r="S1395" s="33" t="s">
        <v>9845</v>
      </c>
      <c r="T1395" s="18" t="s">
        <v>9846</v>
      </c>
      <c r="U1395" s="46" t="s">
        <v>9847</v>
      </c>
      <c r="V1395" s="26" t="s">
        <v>9848</v>
      </c>
      <c r="W1395" s="26" t="s">
        <v>9849</v>
      </c>
      <c r="X1395" s="26"/>
      <c r="Y1395" s="274"/>
      <c r="Z1395" s="26"/>
      <c r="AA1395" s="26"/>
      <c r="AB1395" s="26"/>
      <c r="AC1395" s="30"/>
      <c r="AD1395" s="30"/>
      <c r="AE1395" s="274">
        <v>49.0</v>
      </c>
      <c r="AF1395" s="30"/>
      <c r="AG1395" s="30"/>
      <c r="AH1395" s="30"/>
      <c r="AI1395" s="26"/>
      <c r="AJ1395" s="26"/>
      <c r="AK1395" s="26"/>
      <c r="AL1395" s="26"/>
      <c r="AM1395" s="31"/>
      <c r="AN1395" s="31"/>
      <c r="AO1395" s="31"/>
      <c r="AP1395" s="31"/>
      <c r="AQ1395" s="31"/>
      <c r="AR1395" s="31"/>
      <c r="AS1395" s="31"/>
      <c r="AT1395" s="31"/>
      <c r="AU1395" s="31"/>
      <c r="AV1395" s="31"/>
      <c r="AW1395" s="31"/>
      <c r="AX1395" s="31"/>
      <c r="AY1395" s="31"/>
    </row>
    <row r="1396">
      <c r="A1396" s="60" t="s">
        <v>43</v>
      </c>
      <c r="B1396" s="639" t="s">
        <v>9850</v>
      </c>
      <c r="C1396" s="18" t="s">
        <v>9851</v>
      </c>
      <c r="D1396" s="26"/>
      <c r="E1396" s="53" t="s">
        <v>103</v>
      </c>
      <c r="F1396" s="355"/>
      <c r="G1396" s="35"/>
      <c r="H1396" s="26" t="s">
        <v>321</v>
      </c>
      <c r="I1396" s="26"/>
      <c r="J1396" s="26"/>
      <c r="K1396" s="17" t="s">
        <v>4373</v>
      </c>
      <c r="L1396" s="17" t="s">
        <v>10434</v>
      </c>
      <c r="M1396" s="26" t="s">
        <v>168</v>
      </c>
      <c r="N1396" s="26">
        <v>79.0</v>
      </c>
      <c r="O1396" s="18" t="s">
        <v>11761</v>
      </c>
      <c r="P1396" s="17">
        <v>79000.0</v>
      </c>
      <c r="Q1396" s="17" t="s">
        <v>1329</v>
      </c>
      <c r="R1396" s="26" t="s">
        <v>9852</v>
      </c>
      <c r="S1396" s="33" t="s">
        <v>9853</v>
      </c>
      <c r="T1396" s="26" t="s">
        <v>9854</v>
      </c>
      <c r="U1396" s="46"/>
      <c r="V1396" s="26" t="s">
        <v>9855</v>
      </c>
      <c r="W1396" s="26"/>
      <c r="X1396" s="26"/>
      <c r="Y1396" s="274"/>
      <c r="Z1396" s="26"/>
      <c r="AA1396" s="26"/>
      <c r="AB1396" s="26"/>
      <c r="AC1396" s="30"/>
      <c r="AD1396" s="30"/>
      <c r="AE1396" s="274">
        <v>49.0</v>
      </c>
      <c r="AF1396" s="30"/>
      <c r="AG1396" s="30"/>
      <c r="AH1396" s="30"/>
      <c r="AI1396" s="26"/>
      <c r="AJ1396" s="26"/>
      <c r="AK1396" s="26"/>
      <c r="AL1396" s="26"/>
      <c r="AM1396" s="31"/>
      <c r="AN1396" s="31"/>
      <c r="AO1396" s="31"/>
      <c r="AP1396" s="31"/>
      <c r="AQ1396" s="31"/>
      <c r="AR1396" s="31"/>
      <c r="AS1396" s="31"/>
      <c r="AT1396" s="31"/>
      <c r="AU1396" s="31"/>
      <c r="AV1396" s="31"/>
      <c r="AW1396" s="31"/>
      <c r="AX1396" s="31"/>
      <c r="AY1396" s="31"/>
    </row>
    <row r="1397">
      <c r="A1397" s="60" t="s">
        <v>43</v>
      </c>
      <c r="B1397" s="639" t="s">
        <v>9856</v>
      </c>
      <c r="C1397" s="18" t="s">
        <v>9857</v>
      </c>
      <c r="D1397" s="26"/>
      <c r="E1397" s="42" t="s">
        <v>67</v>
      </c>
      <c r="F1397" s="19">
        <v>2021.0</v>
      </c>
      <c r="G1397" s="35">
        <v>44543.0</v>
      </c>
      <c r="H1397" s="26" t="s">
        <v>321</v>
      </c>
      <c r="I1397" s="26"/>
      <c r="J1397" s="26"/>
      <c r="K1397" s="17" t="s">
        <v>10585</v>
      </c>
      <c r="L1397" s="17" t="s">
        <v>1118</v>
      </c>
      <c r="M1397" s="26" t="s">
        <v>50</v>
      </c>
      <c r="N1397" s="26">
        <v>86.0</v>
      </c>
      <c r="O1397" s="33" t="s">
        <v>722</v>
      </c>
      <c r="P1397" s="26">
        <v>86170.0</v>
      </c>
      <c r="Q1397" s="26" t="s">
        <v>723</v>
      </c>
      <c r="R1397" s="26" t="s">
        <v>3043</v>
      </c>
      <c r="S1397" s="33" t="s">
        <v>54</v>
      </c>
      <c r="T1397" s="18" t="s">
        <v>9858</v>
      </c>
      <c r="U1397" s="46" t="s">
        <v>9859</v>
      </c>
      <c r="V1397" s="26"/>
      <c r="W1397" s="26"/>
      <c r="X1397" s="26"/>
      <c r="Y1397" s="274"/>
      <c r="Z1397" s="26"/>
      <c r="AA1397" s="26"/>
      <c r="AB1397" s="26"/>
      <c r="AC1397" s="30"/>
      <c r="AD1397" s="30"/>
      <c r="AE1397" s="274">
        <v>49.0</v>
      </c>
      <c r="AF1397" s="30"/>
      <c r="AG1397" s="30"/>
      <c r="AH1397" s="30"/>
      <c r="AI1397" s="26"/>
      <c r="AJ1397" s="26"/>
      <c r="AK1397" s="26"/>
      <c r="AL1397" s="26"/>
      <c r="AM1397" s="31"/>
      <c r="AN1397" s="31"/>
      <c r="AO1397" s="31"/>
      <c r="AP1397" s="31"/>
      <c r="AQ1397" s="31"/>
      <c r="AR1397" s="31"/>
      <c r="AS1397" s="31"/>
      <c r="AT1397" s="31"/>
      <c r="AU1397" s="31"/>
      <c r="AV1397" s="31"/>
      <c r="AW1397" s="31"/>
      <c r="AX1397" s="31"/>
      <c r="AY1397" s="31"/>
    </row>
    <row r="1398">
      <c r="A1398" s="32" t="s">
        <v>43</v>
      </c>
      <c r="B1398" s="639" t="s">
        <v>9860</v>
      </c>
      <c r="C1398" s="18" t="s">
        <v>9861</v>
      </c>
      <c r="D1398" s="196"/>
      <c r="E1398" s="53" t="s">
        <v>103</v>
      </c>
      <c r="F1398" s="355"/>
      <c r="G1398" s="35"/>
      <c r="H1398" s="26" t="s">
        <v>321</v>
      </c>
      <c r="I1398" s="26"/>
      <c r="J1398" s="26"/>
      <c r="K1398" s="53" t="s">
        <v>11762</v>
      </c>
      <c r="L1398" s="53" t="s">
        <v>1305</v>
      </c>
      <c r="M1398" s="26"/>
      <c r="N1398" s="26">
        <v>49.0</v>
      </c>
      <c r="O1398" s="18" t="s">
        <v>11763</v>
      </c>
      <c r="P1398" s="17">
        <v>49000.0</v>
      </c>
      <c r="Q1398" s="17" t="s">
        <v>3259</v>
      </c>
      <c r="R1398" s="26" t="s">
        <v>307</v>
      </c>
      <c r="S1398" s="33"/>
      <c r="T1398" s="26"/>
      <c r="U1398" s="46"/>
      <c r="V1398" s="26"/>
      <c r="W1398" s="26"/>
      <c r="X1398" s="26"/>
      <c r="Y1398" s="120"/>
      <c r="Z1398" s="26"/>
      <c r="AA1398" s="26"/>
      <c r="AB1398" s="26"/>
      <c r="AC1398" s="30"/>
      <c r="AD1398" s="30"/>
      <c r="AE1398" s="120">
        <v>49.0</v>
      </c>
      <c r="AF1398" s="30"/>
      <c r="AG1398" s="30"/>
      <c r="AH1398" s="30"/>
      <c r="AI1398" s="26"/>
      <c r="AJ1398" s="26"/>
      <c r="AK1398" s="26"/>
      <c r="AL1398" s="26"/>
      <c r="AM1398" s="31"/>
      <c r="AN1398" s="31"/>
      <c r="AO1398" s="31"/>
      <c r="AP1398" s="31"/>
      <c r="AQ1398" s="31"/>
      <c r="AR1398" s="31"/>
      <c r="AS1398" s="31"/>
      <c r="AT1398" s="31"/>
      <c r="AU1398" s="31"/>
      <c r="AV1398" s="31"/>
      <c r="AW1398" s="31"/>
      <c r="AX1398" s="31"/>
      <c r="AY1398" s="31"/>
    </row>
    <row r="1399">
      <c r="A1399" s="32" t="s">
        <v>43</v>
      </c>
      <c r="B1399" s="639" t="s">
        <v>9863</v>
      </c>
      <c r="C1399" s="18" t="s">
        <v>9864</v>
      </c>
      <c r="D1399" s="26"/>
      <c r="E1399" s="42" t="s">
        <v>67</v>
      </c>
      <c r="F1399" s="19">
        <v>2021.0</v>
      </c>
      <c r="G1399" s="35">
        <v>44523.0</v>
      </c>
      <c r="H1399" s="26" t="s">
        <v>321</v>
      </c>
      <c r="I1399" s="26"/>
      <c r="J1399" s="26"/>
      <c r="K1399" s="24" t="s">
        <v>4373</v>
      </c>
      <c r="L1399" s="24" t="s">
        <v>10434</v>
      </c>
      <c r="M1399" s="26" t="s">
        <v>168</v>
      </c>
      <c r="N1399" s="26">
        <v>79.0</v>
      </c>
      <c r="O1399" s="33" t="s">
        <v>9865</v>
      </c>
      <c r="P1399" s="26">
        <v>79000.0</v>
      </c>
      <c r="Q1399" s="26" t="s">
        <v>1329</v>
      </c>
      <c r="R1399" s="26" t="s">
        <v>3020</v>
      </c>
      <c r="S1399" s="33" t="s">
        <v>602</v>
      </c>
      <c r="T1399" s="18" t="s">
        <v>55</v>
      </c>
      <c r="U1399" s="46" t="s">
        <v>9866</v>
      </c>
      <c r="V1399" s="26" t="s">
        <v>47</v>
      </c>
      <c r="W1399" s="26" t="s">
        <v>9867</v>
      </c>
      <c r="X1399" s="26"/>
      <c r="Y1399" s="120"/>
      <c r="Z1399" s="26"/>
      <c r="AA1399" s="26"/>
      <c r="AB1399" s="26"/>
      <c r="AC1399" s="30"/>
      <c r="AD1399" s="30"/>
      <c r="AE1399" s="120">
        <v>49.0</v>
      </c>
      <c r="AF1399" s="30"/>
      <c r="AG1399" s="30"/>
      <c r="AH1399" s="30"/>
      <c r="AI1399" s="26"/>
      <c r="AJ1399" s="26"/>
      <c r="AK1399" s="26"/>
      <c r="AL1399" s="26"/>
      <c r="AM1399" s="31"/>
      <c r="AN1399" s="31"/>
      <c r="AO1399" s="31"/>
      <c r="AP1399" s="31"/>
      <c r="AQ1399" s="31"/>
      <c r="AR1399" s="31"/>
      <c r="AS1399" s="31"/>
      <c r="AT1399" s="31"/>
      <c r="AU1399" s="31"/>
      <c r="AV1399" s="31"/>
      <c r="AW1399" s="31"/>
      <c r="AX1399" s="31"/>
      <c r="AY1399" s="31"/>
    </row>
    <row r="1400">
      <c r="A1400" s="32" t="s">
        <v>43</v>
      </c>
      <c r="B1400" s="638" t="s">
        <v>9868</v>
      </c>
      <c r="C1400" s="18" t="s">
        <v>9869</v>
      </c>
      <c r="D1400" s="26"/>
      <c r="E1400" s="42" t="s">
        <v>67</v>
      </c>
      <c r="F1400" s="19">
        <v>2021.0</v>
      </c>
      <c r="G1400" s="35">
        <v>44267.0</v>
      </c>
      <c r="H1400" s="26" t="s">
        <v>321</v>
      </c>
      <c r="I1400" s="26"/>
      <c r="J1400" s="26"/>
      <c r="K1400" s="24" t="s">
        <v>10585</v>
      </c>
      <c r="L1400" s="24" t="s">
        <v>1118</v>
      </c>
      <c r="M1400" s="26" t="s">
        <v>50</v>
      </c>
      <c r="N1400" s="26">
        <v>86.0</v>
      </c>
      <c r="O1400" s="33" t="s">
        <v>1001</v>
      </c>
      <c r="P1400" s="26">
        <v>86000.0</v>
      </c>
      <c r="Q1400" s="26" t="s">
        <v>264</v>
      </c>
      <c r="R1400" s="26" t="s">
        <v>9870</v>
      </c>
      <c r="S1400" s="33" t="s">
        <v>54</v>
      </c>
      <c r="T1400" s="18" t="s">
        <v>9871</v>
      </c>
      <c r="U1400" s="46" t="s">
        <v>9872</v>
      </c>
      <c r="V1400" s="26"/>
      <c r="W1400" s="26"/>
      <c r="X1400" s="26"/>
      <c r="Y1400" s="120"/>
      <c r="Z1400" s="26"/>
      <c r="AA1400" s="26"/>
      <c r="AB1400" s="26"/>
      <c r="AC1400" s="30"/>
      <c r="AD1400" s="30"/>
      <c r="AE1400" s="120">
        <v>49.0</v>
      </c>
      <c r="AF1400" s="30"/>
      <c r="AG1400" s="30"/>
      <c r="AH1400" s="30"/>
      <c r="AI1400" s="26"/>
      <c r="AJ1400" s="26"/>
      <c r="AK1400" s="26"/>
      <c r="AL1400" s="26"/>
      <c r="AM1400" s="31"/>
      <c r="AN1400" s="31"/>
      <c r="AO1400" s="31"/>
      <c r="AP1400" s="31"/>
      <c r="AQ1400" s="31"/>
      <c r="AR1400" s="31"/>
      <c r="AS1400" s="31"/>
      <c r="AT1400" s="31"/>
      <c r="AU1400" s="31"/>
      <c r="AV1400" s="31"/>
      <c r="AW1400" s="31"/>
      <c r="AX1400" s="31"/>
      <c r="AY1400" s="31"/>
    </row>
    <row r="1401">
      <c r="A1401" s="32" t="s">
        <v>43</v>
      </c>
      <c r="B1401" s="639" t="s">
        <v>9873</v>
      </c>
      <c r="C1401" s="17" t="s">
        <v>11764</v>
      </c>
      <c r="D1401" s="26"/>
      <c r="E1401" s="250" t="s">
        <v>81</v>
      </c>
      <c r="F1401" s="34"/>
      <c r="G1401" s="35"/>
      <c r="H1401" s="25" t="s">
        <v>68</v>
      </c>
      <c r="I1401" s="25"/>
      <c r="J1401" s="26"/>
      <c r="K1401" s="25" t="s">
        <v>10612</v>
      </c>
      <c r="L1401" s="25" t="s">
        <v>6309</v>
      </c>
      <c r="M1401" s="26"/>
      <c r="N1401" s="26"/>
      <c r="O1401" s="17" t="s">
        <v>11765</v>
      </c>
      <c r="P1401" s="17">
        <v>12000.0</v>
      </c>
      <c r="Q1401" s="17" t="s">
        <v>11766</v>
      </c>
      <c r="R1401" s="26" t="s">
        <v>9874</v>
      </c>
      <c r="S1401" s="33" t="s">
        <v>3372</v>
      </c>
      <c r="T1401" s="26"/>
      <c r="U1401" s="26"/>
      <c r="V1401" s="26" t="s">
        <v>9875</v>
      </c>
      <c r="W1401" s="26"/>
      <c r="X1401" s="26"/>
      <c r="Y1401" s="26"/>
      <c r="Z1401" s="26"/>
      <c r="AA1401" s="26"/>
      <c r="AB1401" s="26"/>
      <c r="AC1401" s="30"/>
      <c r="AD1401" s="30"/>
      <c r="AE1401" s="30"/>
      <c r="AF1401" s="30"/>
      <c r="AG1401" s="30"/>
      <c r="AH1401" s="30"/>
      <c r="AI1401" s="26"/>
      <c r="AJ1401" s="26" t="s">
        <v>9876</v>
      </c>
      <c r="AK1401" s="26"/>
      <c r="AL1401" s="26"/>
      <c r="AM1401" s="31"/>
      <c r="AN1401" s="31"/>
      <c r="AO1401" s="31"/>
      <c r="AP1401" s="31"/>
      <c r="AQ1401" s="31"/>
      <c r="AR1401" s="31"/>
      <c r="AS1401" s="31"/>
      <c r="AT1401" s="31"/>
      <c r="AU1401" s="31"/>
      <c r="AV1401" s="31"/>
      <c r="AW1401" s="31"/>
      <c r="AX1401" s="31"/>
      <c r="AY1401" s="31"/>
    </row>
    <row r="1402">
      <c r="A1402" s="15" t="s">
        <v>121</v>
      </c>
      <c r="B1402" s="638" t="s">
        <v>9877</v>
      </c>
      <c r="C1402" s="18" t="s">
        <v>9878</v>
      </c>
      <c r="D1402" s="26"/>
      <c r="E1402" s="42" t="s">
        <v>67</v>
      </c>
      <c r="F1402" s="355"/>
      <c r="G1402" s="35"/>
      <c r="H1402" s="17" t="s">
        <v>321</v>
      </c>
      <c r="I1402" s="26"/>
      <c r="J1402" s="26"/>
      <c r="K1402" s="24" t="s">
        <v>10644</v>
      </c>
      <c r="L1402" s="24" t="s">
        <v>928</v>
      </c>
      <c r="M1402" s="26"/>
      <c r="N1402" s="17">
        <v>56.0</v>
      </c>
      <c r="O1402" s="33"/>
      <c r="P1402" s="17">
        <v>56000.0</v>
      </c>
      <c r="Q1402" s="17" t="s">
        <v>2078</v>
      </c>
      <c r="R1402" s="17" t="s">
        <v>9879</v>
      </c>
      <c r="S1402" s="18" t="s">
        <v>602</v>
      </c>
      <c r="T1402" s="18" t="s">
        <v>9880</v>
      </c>
      <c r="U1402" s="690" t="s">
        <v>9881</v>
      </c>
      <c r="V1402" s="128" t="s">
        <v>9882</v>
      </c>
      <c r="W1402" s="26"/>
      <c r="X1402" s="26"/>
      <c r="Y1402" s="120"/>
      <c r="Z1402" s="26"/>
      <c r="AA1402" s="26"/>
      <c r="AB1402" s="26"/>
      <c r="AC1402" s="30"/>
      <c r="AD1402" s="30"/>
      <c r="AE1402" s="120"/>
      <c r="AF1402" s="30"/>
      <c r="AG1402" s="30"/>
      <c r="AH1402" s="30"/>
      <c r="AI1402" s="26"/>
      <c r="AJ1402" s="26"/>
      <c r="AK1402" s="26"/>
      <c r="AL1402" s="26"/>
      <c r="AM1402" s="31"/>
      <c r="AN1402" s="31"/>
      <c r="AO1402" s="31"/>
      <c r="AP1402" s="31"/>
      <c r="AQ1402" s="31"/>
      <c r="AR1402" s="31"/>
      <c r="AS1402" s="31"/>
      <c r="AT1402" s="31"/>
      <c r="AU1402" s="31"/>
      <c r="AV1402" s="31"/>
      <c r="AW1402" s="31"/>
      <c r="AX1402" s="31"/>
      <c r="AY1402" s="31"/>
    </row>
    <row r="1403">
      <c r="A1403" s="32" t="s">
        <v>43</v>
      </c>
      <c r="B1403" s="639" t="s">
        <v>9883</v>
      </c>
      <c r="C1403" s="18" t="s">
        <v>9884</v>
      </c>
      <c r="D1403" s="26"/>
      <c r="E1403" s="53" t="s">
        <v>103</v>
      </c>
      <c r="F1403" s="355"/>
      <c r="G1403" s="35"/>
      <c r="H1403" s="26" t="s">
        <v>321</v>
      </c>
      <c r="I1403" s="26"/>
      <c r="J1403" s="26"/>
      <c r="K1403" s="24" t="s">
        <v>10508</v>
      </c>
      <c r="L1403" s="24" t="s">
        <v>10509</v>
      </c>
      <c r="M1403" s="26" t="s">
        <v>50</v>
      </c>
      <c r="N1403" s="26">
        <v>64.0</v>
      </c>
      <c r="O1403" s="33" t="s">
        <v>9832</v>
      </c>
      <c r="P1403" s="26">
        <v>64000.0</v>
      </c>
      <c r="Q1403" s="26" t="s">
        <v>199</v>
      </c>
      <c r="R1403" s="26" t="s">
        <v>9885</v>
      </c>
      <c r="S1403" s="33" t="s">
        <v>6035</v>
      </c>
      <c r="T1403" s="26" t="s">
        <v>55</v>
      </c>
      <c r="U1403" s="46" t="s">
        <v>9886</v>
      </c>
      <c r="V1403" s="26" t="s">
        <v>9887</v>
      </c>
      <c r="W1403" s="26" t="s">
        <v>47</v>
      </c>
      <c r="X1403" s="26"/>
      <c r="Y1403" s="120"/>
      <c r="Z1403" s="26"/>
      <c r="AA1403" s="26"/>
      <c r="AB1403" s="26"/>
      <c r="AC1403" s="30"/>
      <c r="AD1403" s="30"/>
      <c r="AE1403" s="120">
        <v>49.0</v>
      </c>
      <c r="AF1403" s="30"/>
      <c r="AG1403" s="30"/>
      <c r="AH1403" s="30"/>
      <c r="AI1403" s="26"/>
      <c r="AJ1403" s="26"/>
      <c r="AK1403" s="26"/>
      <c r="AL1403" s="26"/>
      <c r="AM1403" s="31"/>
      <c r="AN1403" s="31"/>
      <c r="AO1403" s="31"/>
      <c r="AP1403" s="31"/>
      <c r="AQ1403" s="31"/>
      <c r="AR1403" s="31"/>
      <c r="AS1403" s="31"/>
      <c r="AT1403" s="31"/>
      <c r="AU1403" s="31"/>
      <c r="AV1403" s="31"/>
      <c r="AW1403" s="31"/>
      <c r="AX1403" s="31"/>
      <c r="AY1403" s="31"/>
    </row>
    <row r="1404">
      <c r="A1404" s="32" t="s">
        <v>43</v>
      </c>
      <c r="B1404" s="638" t="s">
        <v>9888</v>
      </c>
      <c r="C1404" s="18" t="s">
        <v>9889</v>
      </c>
      <c r="D1404" s="26"/>
      <c r="E1404" s="42" t="s">
        <v>67</v>
      </c>
      <c r="F1404" s="19">
        <v>2020.0</v>
      </c>
      <c r="G1404" s="35">
        <v>44116.0</v>
      </c>
      <c r="H1404" s="26" t="s">
        <v>321</v>
      </c>
      <c r="I1404" s="26"/>
      <c r="J1404" s="26"/>
      <c r="K1404" s="24" t="s">
        <v>10585</v>
      </c>
      <c r="L1404" s="24" t="s">
        <v>1118</v>
      </c>
      <c r="M1404" s="26" t="s">
        <v>50</v>
      </c>
      <c r="N1404" s="26">
        <v>86.0</v>
      </c>
      <c r="O1404" s="33" t="s">
        <v>9890</v>
      </c>
      <c r="P1404" s="26">
        <v>86180.0</v>
      </c>
      <c r="Q1404" s="26" t="s">
        <v>94</v>
      </c>
      <c r="R1404" s="26" t="s">
        <v>9891</v>
      </c>
      <c r="S1404" s="33" t="s">
        <v>1524</v>
      </c>
      <c r="T1404" s="18" t="s">
        <v>9892</v>
      </c>
      <c r="U1404" s="46" t="s">
        <v>9893</v>
      </c>
      <c r="V1404" s="26" t="s">
        <v>9894</v>
      </c>
      <c r="W1404" s="26" t="s">
        <v>9895</v>
      </c>
      <c r="X1404" s="26"/>
      <c r="Y1404" s="120"/>
      <c r="Z1404" s="26"/>
      <c r="AA1404" s="26"/>
      <c r="AB1404" s="26"/>
      <c r="AC1404" s="30"/>
      <c r="AD1404" s="30"/>
      <c r="AE1404" s="120">
        <v>49.0</v>
      </c>
      <c r="AF1404" s="30"/>
      <c r="AG1404" s="30"/>
      <c r="AH1404" s="30"/>
      <c r="AI1404" s="26"/>
      <c r="AJ1404" s="26"/>
      <c r="AK1404" s="26"/>
      <c r="AL1404" s="26"/>
      <c r="AM1404" s="31"/>
      <c r="AN1404" s="31"/>
      <c r="AO1404" s="31"/>
      <c r="AP1404" s="31"/>
      <c r="AQ1404" s="31"/>
      <c r="AR1404" s="31"/>
      <c r="AS1404" s="31"/>
      <c r="AT1404" s="31"/>
      <c r="AU1404" s="31"/>
      <c r="AV1404" s="31"/>
      <c r="AW1404" s="31"/>
      <c r="AX1404" s="31"/>
      <c r="AY1404" s="31"/>
    </row>
    <row r="1405">
      <c r="A1405" s="32" t="s">
        <v>43</v>
      </c>
      <c r="B1405" s="639" t="s">
        <v>9896</v>
      </c>
      <c r="C1405" s="18" t="s">
        <v>9897</v>
      </c>
      <c r="D1405" s="26"/>
      <c r="E1405" s="53" t="s">
        <v>103</v>
      </c>
      <c r="F1405" s="355"/>
      <c r="G1405" s="35"/>
      <c r="H1405" s="26" t="s">
        <v>321</v>
      </c>
      <c r="I1405" s="26"/>
      <c r="J1405" s="26"/>
      <c r="K1405" s="25"/>
      <c r="L1405" s="25"/>
      <c r="M1405" s="26"/>
      <c r="N1405" s="26">
        <v>86.0</v>
      </c>
      <c r="O1405" s="33"/>
      <c r="P1405" s="26"/>
      <c r="Q1405" s="26"/>
      <c r="R1405" s="26" t="s">
        <v>307</v>
      </c>
      <c r="S1405" s="33"/>
      <c r="T1405" s="26"/>
      <c r="U1405" s="46"/>
      <c r="V1405" s="26"/>
      <c r="W1405" s="26"/>
      <c r="X1405" s="26"/>
      <c r="Y1405" s="120"/>
      <c r="Z1405" s="26"/>
      <c r="AA1405" s="26"/>
      <c r="AB1405" s="26"/>
      <c r="AC1405" s="30"/>
      <c r="AD1405" s="30"/>
      <c r="AE1405" s="120">
        <v>49.0</v>
      </c>
      <c r="AF1405" s="30"/>
      <c r="AG1405" s="30"/>
      <c r="AH1405" s="30"/>
      <c r="AI1405" s="26"/>
      <c r="AJ1405" s="26"/>
      <c r="AK1405" s="26"/>
      <c r="AL1405" s="26"/>
      <c r="AM1405" s="31"/>
      <c r="AN1405" s="31"/>
      <c r="AO1405" s="31"/>
      <c r="AP1405" s="31"/>
      <c r="AQ1405" s="31"/>
      <c r="AR1405" s="31"/>
      <c r="AS1405" s="31"/>
      <c r="AT1405" s="31"/>
      <c r="AU1405" s="31"/>
      <c r="AV1405" s="31"/>
      <c r="AW1405" s="31"/>
      <c r="AX1405" s="31"/>
      <c r="AY1405" s="31"/>
    </row>
    <row r="1406">
      <c r="A1406" s="80" t="s">
        <v>43</v>
      </c>
      <c r="B1406" s="41" t="s">
        <v>9905</v>
      </c>
      <c r="C1406" s="18"/>
      <c r="D1406" s="26"/>
      <c r="E1406" s="42" t="s">
        <v>586</v>
      </c>
      <c r="F1406" s="85"/>
      <c r="G1406" s="35"/>
      <c r="H1406" s="26"/>
      <c r="I1406" s="26" t="s">
        <v>587</v>
      </c>
      <c r="J1406" s="26"/>
      <c r="K1406" s="24" t="s">
        <v>10517</v>
      </c>
      <c r="L1406" s="24" t="s">
        <v>1797</v>
      </c>
      <c r="M1406" s="25" t="s">
        <v>50</v>
      </c>
      <c r="N1406" s="17">
        <v>49.0</v>
      </c>
      <c r="O1406" s="33"/>
      <c r="P1406" s="26"/>
      <c r="Q1406" s="17" t="s">
        <v>8535</v>
      </c>
      <c r="R1406" s="26" t="s">
        <v>9906</v>
      </c>
      <c r="S1406" s="33" t="s">
        <v>3013</v>
      </c>
      <c r="T1406" s="26"/>
      <c r="U1406" s="46" t="s">
        <v>9907</v>
      </c>
      <c r="V1406" s="26" t="s">
        <v>9908</v>
      </c>
      <c r="W1406" s="26"/>
      <c r="X1406" s="26"/>
      <c r="Y1406" s="26"/>
      <c r="Z1406" s="26"/>
      <c r="AA1406" s="26"/>
      <c r="AB1406" s="26"/>
      <c r="AC1406" s="30"/>
      <c r="AD1406" s="30"/>
      <c r="AE1406" s="30"/>
      <c r="AF1406" s="30"/>
      <c r="AG1406" s="30"/>
      <c r="AH1406" s="30"/>
      <c r="AI1406" s="26"/>
      <c r="AJ1406" s="26"/>
      <c r="AK1406" s="26"/>
      <c r="AL1406" s="26"/>
      <c r="AM1406" s="31"/>
      <c r="AN1406" s="31"/>
      <c r="AO1406" s="31"/>
      <c r="AP1406" s="31"/>
      <c r="AQ1406" s="31"/>
      <c r="AR1406" s="31"/>
      <c r="AS1406" s="31"/>
      <c r="AT1406" s="31"/>
      <c r="AU1406" s="31"/>
      <c r="AV1406" s="31"/>
      <c r="AW1406" s="31"/>
      <c r="AX1406" s="31"/>
      <c r="AY1406" s="31"/>
    </row>
    <row r="1407">
      <c r="A1407" s="32" t="s">
        <v>43</v>
      </c>
      <c r="B1407" s="638" t="s">
        <v>9909</v>
      </c>
      <c r="C1407" s="18" t="s">
        <v>9910</v>
      </c>
      <c r="D1407" s="26">
        <v>100.0</v>
      </c>
      <c r="E1407" s="42" t="s">
        <v>67</v>
      </c>
      <c r="F1407" s="19">
        <v>2024.0</v>
      </c>
      <c r="G1407" s="35">
        <v>45580.0</v>
      </c>
      <c r="H1407" s="26" t="s">
        <v>68</v>
      </c>
      <c r="I1407" s="26"/>
      <c r="J1407" s="26"/>
      <c r="K1407" s="24" t="s">
        <v>4373</v>
      </c>
      <c r="L1407" s="24" t="s">
        <v>10434</v>
      </c>
      <c r="M1407" s="26" t="s">
        <v>168</v>
      </c>
      <c r="N1407" s="26">
        <v>41.0</v>
      </c>
      <c r="O1407" s="33" t="s">
        <v>9911</v>
      </c>
      <c r="P1407" s="26">
        <v>41000.0</v>
      </c>
      <c r="Q1407" s="26" t="s">
        <v>5638</v>
      </c>
      <c r="R1407" s="26" t="s">
        <v>9912</v>
      </c>
      <c r="S1407" s="33" t="s">
        <v>1797</v>
      </c>
      <c r="T1407" s="18" t="s">
        <v>55</v>
      </c>
      <c r="U1407" s="46" t="s">
        <v>9913</v>
      </c>
      <c r="V1407" s="26" t="s">
        <v>47</v>
      </c>
      <c r="W1407" s="26" t="s">
        <v>9914</v>
      </c>
      <c r="X1407" s="26" t="s">
        <v>47</v>
      </c>
      <c r="Y1407" s="26"/>
      <c r="Z1407" s="26" t="s">
        <v>78</v>
      </c>
      <c r="AA1407" s="26" t="s">
        <v>79</v>
      </c>
      <c r="AB1407" s="26" t="s">
        <v>47</v>
      </c>
      <c r="AC1407" s="30">
        <v>95.0</v>
      </c>
      <c r="AD1407" s="30">
        <v>20.0</v>
      </c>
      <c r="AE1407" s="30">
        <f t="shared" ref="AE1407:AE1408" si="118">AC1407-AD1407</f>
        <v>75</v>
      </c>
      <c r="AF1407" s="30">
        <v>0.0</v>
      </c>
      <c r="AG1407" s="30">
        <f t="shared" ref="AG1407:AG1408" si="119">AE1407-AF1407</f>
        <v>75</v>
      </c>
      <c r="AH1407" s="30">
        <f t="shared" ref="AH1407:AH1408" si="120">AG1407</f>
        <v>75</v>
      </c>
      <c r="AI1407" s="26"/>
      <c r="AJ1407" s="26"/>
      <c r="AK1407" s="26"/>
      <c r="AL1407" s="26"/>
      <c r="AM1407" s="31"/>
      <c r="AN1407" s="31"/>
      <c r="AO1407" s="31"/>
      <c r="AP1407" s="31"/>
      <c r="AQ1407" s="31"/>
      <c r="AR1407" s="31"/>
      <c r="AS1407" s="31"/>
      <c r="AT1407" s="31"/>
      <c r="AU1407" s="31"/>
      <c r="AV1407" s="31"/>
      <c r="AW1407" s="31"/>
      <c r="AX1407" s="31"/>
      <c r="AY1407" s="31"/>
    </row>
    <row r="1408">
      <c r="A1408" s="32" t="s">
        <v>43</v>
      </c>
      <c r="B1408" s="638" t="s">
        <v>9915</v>
      </c>
      <c r="C1408" s="18" t="s">
        <v>9916</v>
      </c>
      <c r="D1408" s="26">
        <v>780.0</v>
      </c>
      <c r="E1408" s="42" t="s">
        <v>67</v>
      </c>
      <c r="F1408" s="19">
        <v>2024.0</v>
      </c>
      <c r="G1408" s="35">
        <v>45632.0</v>
      </c>
      <c r="H1408" s="17" t="s">
        <v>68</v>
      </c>
      <c r="I1408" s="17" t="s">
        <v>970</v>
      </c>
      <c r="J1408" s="26"/>
      <c r="K1408" s="24" t="s">
        <v>10597</v>
      </c>
      <c r="L1408" s="24" t="s">
        <v>2929</v>
      </c>
      <c r="M1408" s="26" t="s">
        <v>50</v>
      </c>
      <c r="N1408" s="26">
        <v>47.0</v>
      </c>
      <c r="O1408" s="33" t="s">
        <v>9917</v>
      </c>
      <c r="P1408" s="26">
        <v>47300.0</v>
      </c>
      <c r="Q1408" s="26" t="s">
        <v>9918</v>
      </c>
      <c r="R1408" s="26" t="s">
        <v>9919</v>
      </c>
      <c r="S1408" s="33" t="s">
        <v>9920</v>
      </c>
      <c r="T1408" s="18" t="s">
        <v>9921</v>
      </c>
      <c r="U1408" s="97" t="s">
        <v>11767</v>
      </c>
      <c r="V1408" s="17" t="s">
        <v>9923</v>
      </c>
      <c r="W1408" s="26" t="s">
        <v>47</v>
      </c>
      <c r="X1408" s="26"/>
      <c r="Y1408" s="26"/>
      <c r="Z1408" s="26" t="s">
        <v>78</v>
      </c>
      <c r="AA1408" s="26"/>
      <c r="AB1408" s="26" t="s">
        <v>47</v>
      </c>
      <c r="AC1408" s="30">
        <v>95.0</v>
      </c>
      <c r="AD1408" s="30">
        <v>20.0</v>
      </c>
      <c r="AE1408" s="30">
        <f t="shared" si="118"/>
        <v>75</v>
      </c>
      <c r="AF1408" s="30">
        <v>0.0</v>
      </c>
      <c r="AG1408" s="30">
        <f t="shared" si="119"/>
        <v>75</v>
      </c>
      <c r="AH1408" s="30">
        <f t="shared" si="120"/>
        <v>75</v>
      </c>
      <c r="AI1408" s="26"/>
      <c r="AJ1408" s="26"/>
      <c r="AK1408" s="26"/>
      <c r="AL1408" s="26"/>
      <c r="AM1408" s="31"/>
      <c r="AN1408" s="31"/>
      <c r="AO1408" s="31"/>
      <c r="AP1408" s="31"/>
      <c r="AQ1408" s="31"/>
      <c r="AR1408" s="31"/>
      <c r="AS1408" s="31"/>
      <c r="AT1408" s="31"/>
      <c r="AU1408" s="31"/>
      <c r="AV1408" s="31"/>
      <c r="AW1408" s="31"/>
      <c r="AX1408" s="31"/>
      <c r="AY1408" s="31"/>
    </row>
    <row r="1409">
      <c r="A1409" s="88" t="s">
        <v>43</v>
      </c>
      <c r="B1409" s="639" t="s">
        <v>9924</v>
      </c>
      <c r="C1409" s="18" t="s">
        <v>11768</v>
      </c>
      <c r="D1409" s="33" t="s">
        <v>177</v>
      </c>
      <c r="E1409" s="42" t="s">
        <v>81</v>
      </c>
      <c r="F1409" s="294"/>
      <c r="G1409" s="145"/>
      <c r="H1409" s="18" t="s">
        <v>68</v>
      </c>
      <c r="I1409" s="18" t="s">
        <v>252</v>
      </c>
      <c r="J1409" s="33"/>
      <c r="K1409" s="24" t="s">
        <v>10510</v>
      </c>
      <c r="L1409" s="24" t="s">
        <v>10511</v>
      </c>
      <c r="M1409" s="24" t="s">
        <v>70</v>
      </c>
      <c r="N1409" s="18">
        <v>54.0</v>
      </c>
      <c r="O1409" s="45" t="s">
        <v>9926</v>
      </c>
      <c r="P1409" s="45">
        <v>54600.0</v>
      </c>
      <c r="Q1409" s="33" t="s">
        <v>8864</v>
      </c>
      <c r="R1409" s="18" t="s">
        <v>9927</v>
      </c>
      <c r="S1409" s="18" t="s">
        <v>338</v>
      </c>
      <c r="T1409" s="33" t="s">
        <v>257</v>
      </c>
      <c r="U1409" s="46" t="s">
        <v>9928</v>
      </c>
      <c r="V1409" s="33" t="s">
        <v>9929</v>
      </c>
      <c r="W1409" s="45"/>
      <c r="X1409" s="45"/>
      <c r="Y1409" s="45"/>
      <c r="Z1409" s="45"/>
      <c r="AA1409" s="45"/>
      <c r="AB1409" s="45"/>
      <c r="AC1409" s="94"/>
      <c r="AD1409" s="94"/>
      <c r="AE1409" s="94"/>
      <c r="AF1409" s="129"/>
      <c r="AG1409" s="94"/>
      <c r="AH1409" s="94"/>
      <c r="AI1409" s="45"/>
      <c r="AJ1409" s="45"/>
      <c r="AK1409" s="45"/>
      <c r="AL1409" s="45"/>
      <c r="AM1409" s="95"/>
      <c r="AN1409" s="95"/>
      <c r="AO1409" s="95"/>
      <c r="AP1409" s="95"/>
      <c r="AQ1409" s="95"/>
      <c r="AR1409" s="95"/>
      <c r="AS1409" s="95"/>
      <c r="AT1409" s="95"/>
      <c r="AU1409" s="95"/>
      <c r="AV1409" s="95"/>
      <c r="AW1409" s="95"/>
      <c r="AX1409" s="95"/>
      <c r="AY1409" s="95"/>
    </row>
    <row r="1410">
      <c r="A1410" s="32" t="s">
        <v>43</v>
      </c>
      <c r="B1410" s="639" t="s">
        <v>9930</v>
      </c>
      <c r="C1410" s="18" t="s">
        <v>9931</v>
      </c>
      <c r="D1410" s="26"/>
      <c r="E1410" s="53" t="s">
        <v>103</v>
      </c>
      <c r="F1410" s="355"/>
      <c r="G1410" s="35"/>
      <c r="H1410" s="26" t="s">
        <v>321</v>
      </c>
      <c r="I1410" s="26"/>
      <c r="J1410" s="26"/>
      <c r="K1410" s="53" t="s">
        <v>9933</v>
      </c>
      <c r="L1410" s="53" t="s">
        <v>9934</v>
      </c>
      <c r="M1410" s="26"/>
      <c r="N1410" s="26">
        <v>75.0</v>
      </c>
      <c r="O1410" s="33" t="s">
        <v>9932</v>
      </c>
      <c r="P1410" s="26">
        <v>75010.0</v>
      </c>
      <c r="Q1410" s="26" t="s">
        <v>806</v>
      </c>
      <c r="R1410" s="26" t="s">
        <v>9933</v>
      </c>
      <c r="S1410" s="33" t="s">
        <v>9934</v>
      </c>
      <c r="T1410" s="26" t="s">
        <v>9892</v>
      </c>
      <c r="U1410" s="46" t="s">
        <v>9935</v>
      </c>
      <c r="V1410" s="26" t="s">
        <v>9936</v>
      </c>
      <c r="W1410" s="26"/>
      <c r="X1410" s="26"/>
      <c r="Y1410" s="120"/>
      <c r="Z1410" s="26"/>
      <c r="AA1410" s="26"/>
      <c r="AB1410" s="26"/>
      <c r="AC1410" s="30"/>
      <c r="AD1410" s="30"/>
      <c r="AE1410" s="120">
        <v>49.0</v>
      </c>
      <c r="AF1410" s="30"/>
      <c r="AG1410" s="30"/>
      <c r="AH1410" s="30"/>
      <c r="AI1410" s="26"/>
      <c r="AJ1410" s="26"/>
      <c r="AK1410" s="26"/>
      <c r="AL1410" s="26"/>
      <c r="AM1410" s="31"/>
      <c r="AN1410" s="31"/>
      <c r="AO1410" s="31"/>
      <c r="AP1410" s="31"/>
      <c r="AQ1410" s="31"/>
      <c r="AR1410" s="31"/>
      <c r="AS1410" s="31"/>
      <c r="AT1410" s="31"/>
      <c r="AU1410" s="31"/>
      <c r="AV1410" s="31"/>
      <c r="AW1410" s="31"/>
      <c r="AX1410" s="31"/>
      <c r="AY1410" s="31"/>
    </row>
    <row r="1411">
      <c r="A1411" s="32" t="s">
        <v>43</v>
      </c>
      <c r="B1411" s="639" t="s">
        <v>9937</v>
      </c>
      <c r="C1411" s="18" t="s">
        <v>9938</v>
      </c>
      <c r="D1411" s="26"/>
      <c r="E1411" s="53" t="s">
        <v>103</v>
      </c>
      <c r="F1411" s="355"/>
      <c r="G1411" s="35"/>
      <c r="H1411" s="26" t="s">
        <v>321</v>
      </c>
      <c r="I1411" s="26"/>
      <c r="J1411" s="26"/>
      <c r="K1411" s="24" t="s">
        <v>10508</v>
      </c>
      <c r="L1411" s="24" t="s">
        <v>10509</v>
      </c>
      <c r="M1411" s="26" t="s">
        <v>50</v>
      </c>
      <c r="N1411" s="26">
        <v>65.0</v>
      </c>
      <c r="O1411" s="33" t="s">
        <v>9939</v>
      </c>
      <c r="P1411" s="26">
        <v>65000.0</v>
      </c>
      <c r="Q1411" s="26" t="s">
        <v>52</v>
      </c>
      <c r="R1411" s="26" t="s">
        <v>6163</v>
      </c>
      <c r="S1411" s="33" t="s">
        <v>5311</v>
      </c>
      <c r="T1411" s="26" t="s">
        <v>55</v>
      </c>
      <c r="U1411" s="46" t="s">
        <v>9940</v>
      </c>
      <c r="V1411" s="26" t="s">
        <v>9941</v>
      </c>
      <c r="W1411" s="26" t="s">
        <v>47</v>
      </c>
      <c r="X1411" s="26"/>
      <c r="Y1411" s="120"/>
      <c r="Z1411" s="26"/>
      <c r="AA1411" s="26"/>
      <c r="AB1411" s="26"/>
      <c r="AC1411" s="30"/>
      <c r="AD1411" s="30"/>
      <c r="AE1411" s="120">
        <v>49.0</v>
      </c>
      <c r="AF1411" s="30"/>
      <c r="AG1411" s="30"/>
      <c r="AH1411" s="30"/>
      <c r="AI1411" s="26"/>
      <c r="AJ1411" s="26"/>
      <c r="AK1411" s="26"/>
      <c r="AL1411" s="26"/>
      <c r="AM1411" s="31"/>
      <c r="AN1411" s="31"/>
      <c r="AO1411" s="31"/>
      <c r="AP1411" s="31"/>
      <c r="AQ1411" s="31"/>
      <c r="AR1411" s="31"/>
      <c r="AS1411" s="31"/>
      <c r="AT1411" s="31"/>
      <c r="AU1411" s="31"/>
      <c r="AV1411" s="31"/>
      <c r="AW1411" s="31"/>
      <c r="AX1411" s="31"/>
      <c r="AY1411" s="31"/>
    </row>
    <row r="1412">
      <c r="A1412" s="32" t="s">
        <v>121</v>
      </c>
      <c r="B1412" s="639" t="s">
        <v>9942</v>
      </c>
      <c r="C1412" s="18" t="s">
        <v>9943</v>
      </c>
      <c r="D1412" s="26"/>
      <c r="E1412" s="53" t="s">
        <v>103</v>
      </c>
      <c r="F1412" s="355"/>
      <c r="G1412" s="35"/>
      <c r="H1412" s="17" t="s">
        <v>321</v>
      </c>
      <c r="I1412" s="17" t="s">
        <v>2276</v>
      </c>
      <c r="J1412" s="26"/>
      <c r="K1412" s="24" t="s">
        <v>10564</v>
      </c>
      <c r="L1412" s="24" t="s">
        <v>10565</v>
      </c>
      <c r="M1412" s="17" t="s">
        <v>434</v>
      </c>
      <c r="N1412" s="26">
        <v>68.0</v>
      </c>
      <c r="O1412" s="45"/>
      <c r="P1412" s="25"/>
      <c r="Q1412" s="26" t="s">
        <v>9944</v>
      </c>
      <c r="R1412" s="26" t="s">
        <v>9945</v>
      </c>
      <c r="S1412" s="33" t="s">
        <v>6182</v>
      </c>
      <c r="T1412" s="26" t="s">
        <v>328</v>
      </c>
      <c r="U1412" s="46" t="s">
        <v>9946</v>
      </c>
      <c r="V1412" s="26" t="s">
        <v>9947</v>
      </c>
      <c r="W1412" s="25"/>
      <c r="X1412" s="25"/>
      <c r="Y1412" s="25"/>
      <c r="Z1412" s="25"/>
      <c r="AA1412" s="25"/>
      <c r="AB1412" s="25"/>
      <c r="AC1412" s="47">
        <v>49.0</v>
      </c>
      <c r="AD1412" s="47"/>
      <c r="AE1412" s="47"/>
      <c r="AF1412" s="30"/>
      <c r="AG1412" s="47"/>
      <c r="AH1412" s="47"/>
      <c r="AI1412" s="25"/>
      <c r="AJ1412" s="25"/>
      <c r="AK1412" s="25"/>
      <c r="AL1412" s="25"/>
      <c r="AM1412" s="48"/>
      <c r="AN1412" s="48"/>
      <c r="AO1412" s="48"/>
      <c r="AP1412" s="48"/>
      <c r="AQ1412" s="48"/>
      <c r="AR1412" s="48"/>
      <c r="AS1412" s="48"/>
      <c r="AT1412" s="48"/>
      <c r="AU1412" s="48"/>
      <c r="AV1412" s="48"/>
      <c r="AW1412" s="48"/>
      <c r="AX1412" s="48"/>
      <c r="AY1412" s="48"/>
    </row>
    <row r="1413">
      <c r="A1413" s="124" t="s">
        <v>121</v>
      </c>
      <c r="B1413" s="639" t="s">
        <v>9948</v>
      </c>
      <c r="C1413" s="18" t="s">
        <v>11769</v>
      </c>
      <c r="D1413" s="33">
        <v>95.0</v>
      </c>
      <c r="E1413" s="42" t="s">
        <v>81</v>
      </c>
      <c r="F1413" s="294"/>
      <c r="G1413" s="145"/>
      <c r="H1413" s="18" t="s">
        <v>68</v>
      </c>
      <c r="I1413" s="17" t="s">
        <v>825</v>
      </c>
      <c r="J1413" s="33"/>
      <c r="K1413" s="24" t="s">
        <v>10564</v>
      </c>
      <c r="L1413" s="24" t="s">
        <v>10565</v>
      </c>
      <c r="M1413" s="17" t="s">
        <v>434</v>
      </c>
      <c r="N1413" s="33"/>
      <c r="O1413" s="56" t="s">
        <v>11770</v>
      </c>
      <c r="P1413" s="56">
        <v>57190.0</v>
      </c>
      <c r="Q1413" s="33" t="s">
        <v>9950</v>
      </c>
      <c r="R1413" s="33" t="s">
        <v>9951</v>
      </c>
      <c r="S1413" s="33"/>
      <c r="T1413" s="33"/>
      <c r="U1413" s="46" t="s">
        <v>9952</v>
      </c>
      <c r="V1413" s="187" t="s">
        <v>9953</v>
      </c>
      <c r="W1413" s="45"/>
      <c r="X1413" s="45"/>
      <c r="Y1413" s="45"/>
      <c r="Z1413" s="45"/>
      <c r="AA1413" s="45"/>
      <c r="AB1413" s="45"/>
      <c r="AC1413" s="47">
        <v>49.0</v>
      </c>
      <c r="AD1413" s="94"/>
      <c r="AE1413" s="94"/>
      <c r="AF1413" s="129"/>
      <c r="AG1413" s="94"/>
      <c r="AH1413" s="94"/>
      <c r="AI1413" s="45"/>
      <c r="AJ1413" s="33" t="s">
        <v>9954</v>
      </c>
      <c r="AK1413" s="45"/>
      <c r="AL1413" s="45"/>
      <c r="AM1413" s="95"/>
      <c r="AN1413" s="95"/>
      <c r="AO1413" s="95"/>
      <c r="AP1413" s="95"/>
      <c r="AQ1413" s="95"/>
      <c r="AR1413" s="95"/>
      <c r="AS1413" s="95"/>
      <c r="AT1413" s="95"/>
      <c r="AU1413" s="95"/>
      <c r="AV1413" s="95"/>
      <c r="AW1413" s="95"/>
      <c r="AX1413" s="95"/>
      <c r="AY1413" s="95"/>
    </row>
    <row r="1414">
      <c r="A1414" s="15" t="s">
        <v>43</v>
      </c>
      <c r="B1414" s="41" t="s">
        <v>9955</v>
      </c>
      <c r="C1414" s="18"/>
      <c r="D1414" s="26"/>
      <c r="E1414" s="42" t="s">
        <v>586</v>
      </c>
      <c r="F1414" s="85"/>
      <c r="G1414" s="35"/>
      <c r="H1414" s="26"/>
      <c r="I1414" s="17" t="s">
        <v>587</v>
      </c>
      <c r="J1414" s="26"/>
      <c r="K1414" s="24" t="s">
        <v>10585</v>
      </c>
      <c r="L1414" s="24" t="s">
        <v>1118</v>
      </c>
      <c r="M1414" s="25" t="s">
        <v>50</v>
      </c>
      <c r="N1414" s="26"/>
      <c r="O1414" s="45"/>
      <c r="P1414" s="25"/>
      <c r="Q1414" s="26"/>
      <c r="R1414" s="26" t="s">
        <v>9956</v>
      </c>
      <c r="S1414" s="33" t="s">
        <v>3013</v>
      </c>
      <c r="T1414" s="26"/>
      <c r="U1414" s="46" t="s">
        <v>9957</v>
      </c>
      <c r="V1414" s="26" t="s">
        <v>9958</v>
      </c>
      <c r="W1414" s="25"/>
      <c r="X1414" s="25"/>
      <c r="Y1414" s="25"/>
      <c r="Z1414" s="25"/>
      <c r="AA1414" s="25"/>
      <c r="AB1414" s="25"/>
      <c r="AC1414" s="47">
        <v>49.0</v>
      </c>
      <c r="AD1414" s="47"/>
      <c r="AE1414" s="47"/>
      <c r="AF1414" s="30"/>
      <c r="AG1414" s="47"/>
      <c r="AH1414" s="47"/>
      <c r="AI1414" s="25"/>
      <c r="AJ1414" s="25"/>
      <c r="AK1414" s="25"/>
      <c r="AL1414" s="25"/>
      <c r="AM1414" s="48"/>
      <c r="AN1414" s="48"/>
      <c r="AO1414" s="48"/>
      <c r="AP1414" s="48"/>
      <c r="AQ1414" s="48"/>
      <c r="AR1414" s="48"/>
      <c r="AS1414" s="48"/>
      <c r="AT1414" s="48"/>
      <c r="AU1414" s="48"/>
      <c r="AV1414" s="48"/>
      <c r="AW1414" s="48"/>
      <c r="AX1414" s="48"/>
      <c r="AY1414" s="48"/>
    </row>
    <row r="1415">
      <c r="A1415" s="32" t="s">
        <v>43</v>
      </c>
      <c r="B1415" s="638" t="s">
        <v>9973</v>
      </c>
      <c r="C1415" s="18" t="s">
        <v>9974</v>
      </c>
      <c r="D1415" s="26">
        <v>150.0</v>
      </c>
      <c r="E1415" s="42" t="s">
        <v>67</v>
      </c>
      <c r="F1415" s="19">
        <v>2022.0</v>
      </c>
      <c r="G1415" s="35">
        <v>44865.0</v>
      </c>
      <c r="H1415" s="26" t="s">
        <v>68</v>
      </c>
      <c r="I1415" s="26"/>
      <c r="J1415" s="26"/>
      <c r="K1415" s="24" t="s">
        <v>10557</v>
      </c>
      <c r="L1415" s="24" t="s">
        <v>10558</v>
      </c>
      <c r="M1415" s="26" t="s">
        <v>50</v>
      </c>
      <c r="N1415" s="26">
        <v>60.0</v>
      </c>
      <c r="O1415" s="33" t="s">
        <v>9975</v>
      </c>
      <c r="P1415" s="26">
        <v>60100.0</v>
      </c>
      <c r="Q1415" s="26" t="s">
        <v>7705</v>
      </c>
      <c r="R1415" s="26" t="s">
        <v>9976</v>
      </c>
      <c r="S1415" s="33" t="s">
        <v>549</v>
      </c>
      <c r="T1415" s="18" t="s">
        <v>1830</v>
      </c>
      <c r="U1415" s="46" t="s">
        <v>9977</v>
      </c>
      <c r="V1415" s="17" t="s">
        <v>9978</v>
      </c>
      <c r="W1415" s="26" t="s">
        <v>47</v>
      </c>
      <c r="X1415" s="26" t="s">
        <v>47</v>
      </c>
      <c r="Y1415" s="26" t="s">
        <v>9979</v>
      </c>
      <c r="Z1415" s="26" t="s">
        <v>78</v>
      </c>
      <c r="AA1415" s="26" t="s">
        <v>78</v>
      </c>
      <c r="AB1415" s="26" t="s">
        <v>47</v>
      </c>
      <c r="AC1415" s="30">
        <v>95.0</v>
      </c>
      <c r="AD1415" s="30">
        <v>20.0</v>
      </c>
      <c r="AE1415" s="30">
        <f>AC1415-AD1415</f>
        <v>75</v>
      </c>
      <c r="AF1415" s="30">
        <v>0.0</v>
      </c>
      <c r="AG1415" s="30">
        <f>AE1415-AF1415</f>
        <v>75</v>
      </c>
      <c r="AH1415" s="30">
        <f>AG1415</f>
        <v>75</v>
      </c>
      <c r="AI1415" s="26"/>
      <c r="AJ1415" s="26"/>
      <c r="AK1415" s="26"/>
      <c r="AL1415" s="26"/>
      <c r="AM1415" s="31"/>
      <c r="AN1415" s="31"/>
      <c r="AO1415" s="31"/>
      <c r="AP1415" s="31"/>
      <c r="AQ1415" s="31"/>
      <c r="AR1415" s="31"/>
      <c r="AS1415" s="31"/>
      <c r="AT1415" s="31"/>
      <c r="AU1415" s="31"/>
      <c r="AV1415" s="31"/>
      <c r="AW1415" s="31"/>
      <c r="AX1415" s="31"/>
      <c r="AY1415" s="31"/>
    </row>
    <row r="1416">
      <c r="A1416" s="15" t="s">
        <v>43</v>
      </c>
      <c r="B1416" s="638" t="s">
        <v>9980</v>
      </c>
      <c r="C1416" s="18" t="s">
        <v>9981</v>
      </c>
      <c r="D1416" s="17">
        <v>34.0</v>
      </c>
      <c r="E1416" s="42" t="s">
        <v>46</v>
      </c>
      <c r="F1416" s="19">
        <v>2025.0</v>
      </c>
      <c r="G1416" s="20">
        <v>45954.0</v>
      </c>
      <c r="H1416" s="17" t="s">
        <v>48</v>
      </c>
      <c r="I1416" s="26"/>
      <c r="J1416" s="26"/>
      <c r="K1416" s="24" t="s">
        <v>5010</v>
      </c>
      <c r="L1416" s="24" t="s">
        <v>1423</v>
      </c>
      <c r="M1416" s="26"/>
      <c r="N1416" s="17">
        <v>93.0</v>
      </c>
      <c r="O1416" s="18" t="s">
        <v>9982</v>
      </c>
      <c r="P1416" s="17">
        <v>93350.0</v>
      </c>
      <c r="Q1416" s="17" t="s">
        <v>3729</v>
      </c>
      <c r="R1416" s="17" t="s">
        <v>9983</v>
      </c>
      <c r="S1416" s="18" t="s">
        <v>9984</v>
      </c>
      <c r="T1416" s="18" t="s">
        <v>9985</v>
      </c>
      <c r="U1416" s="57" t="s">
        <v>9986</v>
      </c>
      <c r="V1416" s="17"/>
      <c r="W1416" s="26"/>
      <c r="X1416" s="26"/>
      <c r="Y1416" s="26"/>
      <c r="Z1416" s="26"/>
      <c r="AA1416" s="26"/>
      <c r="AB1416" s="26"/>
      <c r="AC1416" s="30"/>
      <c r="AD1416" s="30"/>
      <c r="AE1416" s="30"/>
      <c r="AF1416" s="30"/>
      <c r="AG1416" s="30"/>
      <c r="AH1416" s="30"/>
      <c r="AI1416" s="26"/>
      <c r="AJ1416" s="26"/>
      <c r="AK1416" s="26"/>
      <c r="AL1416" s="26"/>
      <c r="AM1416" s="31"/>
      <c r="AN1416" s="31"/>
      <c r="AO1416" s="31"/>
      <c r="AP1416" s="31"/>
      <c r="AQ1416" s="31"/>
      <c r="AR1416" s="31"/>
      <c r="AS1416" s="31"/>
      <c r="AT1416" s="31"/>
      <c r="AU1416" s="31"/>
      <c r="AV1416" s="31"/>
      <c r="AW1416" s="31"/>
      <c r="AX1416" s="31"/>
      <c r="AY1416" s="31"/>
    </row>
    <row r="1417">
      <c r="A1417" s="32" t="s">
        <v>43</v>
      </c>
      <c r="B1417" s="638" t="s">
        <v>9992</v>
      </c>
      <c r="C1417" s="18" t="s">
        <v>9993</v>
      </c>
      <c r="D1417" s="26"/>
      <c r="E1417" s="42" t="s">
        <v>67</v>
      </c>
      <c r="F1417" s="251">
        <v>2022.0</v>
      </c>
      <c r="G1417" s="35">
        <v>44580.0</v>
      </c>
      <c r="H1417" s="26" t="s">
        <v>321</v>
      </c>
      <c r="I1417" s="26"/>
      <c r="J1417" s="26"/>
      <c r="K1417" s="24" t="s">
        <v>10517</v>
      </c>
      <c r="L1417" s="24" t="s">
        <v>1797</v>
      </c>
      <c r="M1417" s="17" t="s">
        <v>50</v>
      </c>
      <c r="N1417" s="26">
        <v>86.0</v>
      </c>
      <c r="O1417" s="33"/>
      <c r="P1417" s="26"/>
      <c r="Q1417" s="26"/>
      <c r="R1417" s="26" t="s">
        <v>9994</v>
      </c>
      <c r="S1417" s="33" t="s">
        <v>96</v>
      </c>
      <c r="T1417" s="18" t="s">
        <v>55</v>
      </c>
      <c r="U1417" s="46"/>
      <c r="V1417" s="26"/>
      <c r="W1417" s="26"/>
      <c r="X1417" s="26"/>
      <c r="Y1417" s="120"/>
      <c r="Z1417" s="26"/>
      <c r="AA1417" s="26"/>
      <c r="AB1417" s="26"/>
      <c r="AC1417" s="30"/>
      <c r="AD1417" s="30"/>
      <c r="AE1417" s="120">
        <v>49.0</v>
      </c>
      <c r="AF1417" s="30"/>
      <c r="AG1417" s="30"/>
      <c r="AH1417" s="30"/>
      <c r="AI1417" s="26"/>
      <c r="AJ1417" s="26"/>
      <c r="AK1417" s="26"/>
      <c r="AL1417" s="26"/>
      <c r="AM1417" s="31"/>
      <c r="AN1417" s="31"/>
      <c r="AO1417" s="31"/>
      <c r="AP1417" s="31"/>
      <c r="AQ1417" s="31"/>
      <c r="AR1417" s="31"/>
      <c r="AS1417" s="31"/>
      <c r="AT1417" s="31"/>
      <c r="AU1417" s="31"/>
      <c r="AV1417" s="31"/>
      <c r="AW1417" s="31"/>
      <c r="AX1417" s="31"/>
      <c r="AY1417" s="31"/>
    </row>
    <row r="1418">
      <c r="A1418" s="124" t="s">
        <v>43</v>
      </c>
      <c r="B1418" s="639" t="s">
        <v>9995</v>
      </c>
      <c r="C1418" s="33"/>
      <c r="D1418" s="33"/>
      <c r="E1418" s="122" t="s">
        <v>103</v>
      </c>
      <c r="F1418" s="368"/>
      <c r="G1418" s="186"/>
      <c r="H1418" s="24" t="s">
        <v>68</v>
      </c>
      <c r="I1418" s="33"/>
      <c r="J1418" s="18"/>
      <c r="K1418" s="106" t="s">
        <v>10584</v>
      </c>
      <c r="L1418" s="106" t="s">
        <v>866</v>
      </c>
      <c r="M1418" s="26" t="s">
        <v>47</v>
      </c>
      <c r="N1418" s="33"/>
      <c r="O1418" s="45"/>
      <c r="P1418" s="45"/>
      <c r="Q1418" s="33"/>
      <c r="R1418" s="33"/>
      <c r="S1418" s="33"/>
      <c r="T1418" s="188"/>
      <c r="U1418" s="46"/>
      <c r="V1418" s="33"/>
      <c r="W1418" s="45"/>
      <c r="X1418" s="45"/>
      <c r="Y1418" s="45"/>
      <c r="Z1418" s="45"/>
      <c r="AA1418" s="45"/>
      <c r="AB1418" s="45"/>
      <c r="AC1418" s="94"/>
      <c r="AD1418" s="94"/>
      <c r="AE1418" s="94"/>
      <c r="AF1418" s="129"/>
      <c r="AG1418" s="94"/>
      <c r="AH1418" s="94"/>
      <c r="AI1418" s="45"/>
      <c r="AJ1418" s="45"/>
      <c r="AK1418" s="45"/>
      <c r="AL1418" s="45"/>
      <c r="AM1418" s="95"/>
      <c r="AN1418" s="95"/>
      <c r="AO1418" s="95"/>
      <c r="AP1418" s="95"/>
      <c r="AQ1418" s="95"/>
      <c r="AR1418" s="95"/>
      <c r="AS1418" s="95"/>
      <c r="AT1418" s="95"/>
      <c r="AU1418" s="95"/>
      <c r="AV1418" s="95"/>
      <c r="AW1418" s="95"/>
      <c r="AX1418" s="95"/>
      <c r="AY1418" s="95"/>
    </row>
    <row r="1419">
      <c r="A1419" s="15" t="s">
        <v>121</v>
      </c>
      <c r="B1419" s="638" t="s">
        <v>9996</v>
      </c>
      <c r="C1419" s="18" t="s">
        <v>11771</v>
      </c>
      <c r="D1419" s="26"/>
      <c r="E1419" s="42" t="s">
        <v>67</v>
      </c>
      <c r="F1419" s="308"/>
      <c r="G1419" s="20"/>
      <c r="H1419" s="17" t="s">
        <v>321</v>
      </c>
      <c r="I1419" s="26"/>
      <c r="J1419" s="17"/>
      <c r="K1419" s="24" t="s">
        <v>10556</v>
      </c>
      <c r="L1419" s="24" t="s">
        <v>10470</v>
      </c>
      <c r="M1419" s="17" t="s">
        <v>50</v>
      </c>
      <c r="N1419" s="26" t="s">
        <v>9998</v>
      </c>
      <c r="O1419" s="45"/>
      <c r="P1419" s="25"/>
      <c r="Q1419" s="26"/>
      <c r="R1419" s="26" t="s">
        <v>9999</v>
      </c>
      <c r="S1419" s="33" t="s">
        <v>10000</v>
      </c>
      <c r="T1419" s="18"/>
      <c r="U1419" s="46" t="s">
        <v>10001</v>
      </c>
      <c r="V1419" s="26"/>
      <c r="W1419" s="25"/>
      <c r="X1419" s="25"/>
      <c r="Y1419" s="25"/>
      <c r="Z1419" s="25"/>
      <c r="AA1419" s="25"/>
      <c r="AB1419" s="25"/>
      <c r="AC1419" s="47">
        <v>49.0</v>
      </c>
      <c r="AD1419" s="47"/>
      <c r="AE1419" s="47"/>
      <c r="AF1419" s="30"/>
      <c r="AG1419" s="47"/>
      <c r="AH1419" s="47"/>
      <c r="AI1419" s="25"/>
      <c r="AJ1419" s="25"/>
      <c r="AK1419" s="25"/>
      <c r="AL1419" s="25"/>
      <c r="AM1419" s="48"/>
      <c r="AN1419" s="48"/>
      <c r="AO1419" s="48"/>
      <c r="AP1419" s="48"/>
      <c r="AQ1419" s="48"/>
      <c r="AR1419" s="48"/>
      <c r="AS1419" s="48"/>
      <c r="AT1419" s="48"/>
      <c r="AU1419" s="48"/>
      <c r="AV1419" s="48"/>
      <c r="AW1419" s="48"/>
      <c r="AX1419" s="48"/>
      <c r="AY1419" s="48"/>
    </row>
    <row r="1420">
      <c r="A1420" s="32" t="s">
        <v>43</v>
      </c>
      <c r="B1420" s="638" t="s">
        <v>10009</v>
      </c>
      <c r="C1420" s="18" t="s">
        <v>10010</v>
      </c>
      <c r="D1420" s="26"/>
      <c r="E1420" s="42" t="s">
        <v>67</v>
      </c>
      <c r="F1420" s="253">
        <v>2022.0</v>
      </c>
      <c r="G1420" s="35">
        <v>44812.0</v>
      </c>
      <c r="H1420" s="26" t="s">
        <v>321</v>
      </c>
      <c r="I1420" s="26"/>
      <c r="J1420" s="26"/>
      <c r="K1420" s="24" t="s">
        <v>10585</v>
      </c>
      <c r="L1420" s="24" t="s">
        <v>1118</v>
      </c>
      <c r="M1420" s="26" t="s">
        <v>50</v>
      </c>
      <c r="N1420" s="17">
        <v>86.0</v>
      </c>
      <c r="O1420" s="33" t="s">
        <v>1001</v>
      </c>
      <c r="P1420" s="26">
        <v>86000.0</v>
      </c>
      <c r="Q1420" s="26" t="s">
        <v>264</v>
      </c>
      <c r="R1420" s="26" t="s">
        <v>10011</v>
      </c>
      <c r="S1420" s="33" t="s">
        <v>10012</v>
      </c>
      <c r="T1420" s="18" t="s">
        <v>10013</v>
      </c>
      <c r="U1420" s="46" t="s">
        <v>10014</v>
      </c>
      <c r="V1420" s="26" t="s">
        <v>47</v>
      </c>
      <c r="W1420" s="26" t="s">
        <v>10015</v>
      </c>
      <c r="X1420" s="26"/>
      <c r="Y1420" s="120"/>
      <c r="Z1420" s="26"/>
      <c r="AA1420" s="26"/>
      <c r="AB1420" s="26"/>
      <c r="AC1420" s="30"/>
      <c r="AD1420" s="30"/>
      <c r="AE1420" s="120">
        <v>49.0</v>
      </c>
      <c r="AF1420" s="30"/>
      <c r="AG1420" s="30"/>
      <c r="AH1420" s="30"/>
      <c r="AI1420" s="26"/>
      <c r="AJ1420" s="26"/>
      <c r="AK1420" s="26"/>
      <c r="AL1420" s="26"/>
      <c r="AM1420" s="31"/>
      <c r="AN1420" s="31"/>
      <c r="AO1420" s="31"/>
      <c r="AP1420" s="31"/>
      <c r="AQ1420" s="31"/>
      <c r="AR1420" s="31"/>
      <c r="AS1420" s="31"/>
      <c r="AT1420" s="31"/>
      <c r="AU1420" s="31"/>
      <c r="AV1420" s="31"/>
      <c r="AW1420" s="31"/>
      <c r="AX1420" s="31"/>
      <c r="AY1420" s="31"/>
    </row>
    <row r="1421">
      <c r="A1421" s="32" t="s">
        <v>43</v>
      </c>
      <c r="B1421" s="638" t="s">
        <v>10009</v>
      </c>
      <c r="C1421" s="18" t="s">
        <v>10010</v>
      </c>
      <c r="D1421" s="26"/>
      <c r="E1421" s="42" t="s">
        <v>67</v>
      </c>
      <c r="F1421" s="251">
        <v>2022.0</v>
      </c>
      <c r="G1421" s="35">
        <v>44812.0</v>
      </c>
      <c r="H1421" s="26" t="s">
        <v>321</v>
      </c>
      <c r="I1421" s="26"/>
      <c r="J1421" s="26"/>
      <c r="K1421" s="24" t="s">
        <v>10597</v>
      </c>
      <c r="L1421" s="24" t="s">
        <v>2929</v>
      </c>
      <c r="M1421" s="26" t="s">
        <v>50</v>
      </c>
      <c r="N1421" s="17">
        <v>86.0</v>
      </c>
      <c r="O1421" s="33" t="s">
        <v>1001</v>
      </c>
      <c r="P1421" s="26">
        <v>86000.0</v>
      </c>
      <c r="Q1421" s="26" t="s">
        <v>264</v>
      </c>
      <c r="R1421" s="26" t="s">
        <v>10011</v>
      </c>
      <c r="S1421" s="33" t="s">
        <v>10012</v>
      </c>
      <c r="T1421" s="18" t="s">
        <v>10013</v>
      </c>
      <c r="U1421" s="46" t="s">
        <v>10014</v>
      </c>
      <c r="V1421" s="26" t="s">
        <v>47</v>
      </c>
      <c r="W1421" s="26" t="s">
        <v>10015</v>
      </c>
      <c r="X1421" s="26"/>
      <c r="Y1421" s="120"/>
      <c r="Z1421" s="26"/>
      <c r="AA1421" s="26"/>
      <c r="AB1421" s="26"/>
      <c r="AC1421" s="30"/>
      <c r="AD1421" s="30"/>
      <c r="AE1421" s="120">
        <v>49.0</v>
      </c>
      <c r="AF1421" s="30"/>
      <c r="AG1421" s="30"/>
      <c r="AH1421" s="30"/>
      <c r="AI1421" s="26"/>
      <c r="AJ1421" s="26"/>
      <c r="AK1421" s="26"/>
      <c r="AL1421" s="26"/>
      <c r="AM1421" s="31"/>
      <c r="AN1421" s="31"/>
      <c r="AO1421" s="31"/>
      <c r="AP1421" s="31"/>
      <c r="AQ1421" s="31"/>
      <c r="AR1421" s="31"/>
      <c r="AS1421" s="31"/>
      <c r="AT1421" s="31"/>
      <c r="AU1421" s="31"/>
      <c r="AV1421" s="31"/>
      <c r="AW1421" s="31"/>
      <c r="AX1421" s="31"/>
      <c r="AY1421" s="31"/>
    </row>
    <row r="1422">
      <c r="A1422" s="32" t="s">
        <v>43</v>
      </c>
      <c r="B1422" s="638" t="s">
        <v>10009</v>
      </c>
      <c r="C1422" s="18" t="s">
        <v>10010</v>
      </c>
      <c r="D1422" s="26"/>
      <c r="E1422" s="42" t="s">
        <v>67</v>
      </c>
      <c r="F1422" s="253">
        <v>2022.0</v>
      </c>
      <c r="G1422" s="35">
        <v>44812.0</v>
      </c>
      <c r="H1422" s="26" t="s">
        <v>321</v>
      </c>
      <c r="I1422" s="26"/>
      <c r="J1422" s="26"/>
      <c r="K1422" s="24" t="s">
        <v>4373</v>
      </c>
      <c r="L1422" s="24" t="s">
        <v>10434</v>
      </c>
      <c r="M1422" s="26" t="s">
        <v>168</v>
      </c>
      <c r="N1422" s="17">
        <v>86.0</v>
      </c>
      <c r="O1422" s="33" t="s">
        <v>1001</v>
      </c>
      <c r="P1422" s="26">
        <v>86000.0</v>
      </c>
      <c r="Q1422" s="26" t="s">
        <v>264</v>
      </c>
      <c r="R1422" s="26" t="s">
        <v>10011</v>
      </c>
      <c r="S1422" s="33" t="s">
        <v>10012</v>
      </c>
      <c r="T1422" s="18" t="s">
        <v>10013</v>
      </c>
      <c r="U1422" s="46" t="s">
        <v>10014</v>
      </c>
      <c r="V1422" s="26" t="s">
        <v>47</v>
      </c>
      <c r="W1422" s="26" t="s">
        <v>10015</v>
      </c>
      <c r="X1422" s="26"/>
      <c r="Y1422" s="120"/>
      <c r="Z1422" s="26"/>
      <c r="AA1422" s="26"/>
      <c r="AB1422" s="26"/>
      <c r="AC1422" s="30"/>
      <c r="AD1422" s="30"/>
      <c r="AE1422" s="120">
        <v>49.0</v>
      </c>
      <c r="AF1422" s="30"/>
      <c r="AG1422" s="30"/>
      <c r="AH1422" s="30"/>
      <c r="AI1422" s="26"/>
      <c r="AJ1422" s="26"/>
      <c r="AK1422" s="26"/>
      <c r="AL1422" s="26"/>
      <c r="AM1422" s="31"/>
      <c r="AN1422" s="31"/>
      <c r="AO1422" s="31"/>
      <c r="AP1422" s="31"/>
      <c r="AQ1422" s="31"/>
      <c r="AR1422" s="31"/>
      <c r="AS1422" s="31"/>
      <c r="AT1422" s="31"/>
      <c r="AU1422" s="31"/>
      <c r="AV1422" s="31"/>
      <c r="AW1422" s="31"/>
      <c r="AX1422" s="31"/>
      <c r="AY1422" s="31"/>
    </row>
    <row r="1423">
      <c r="A1423" s="15" t="s">
        <v>43</v>
      </c>
      <c r="B1423" s="639" t="s">
        <v>10025</v>
      </c>
      <c r="C1423" s="18"/>
      <c r="D1423" s="26"/>
      <c r="E1423" s="42" t="s">
        <v>103</v>
      </c>
      <c r="F1423" s="304"/>
      <c r="G1423" s="35"/>
      <c r="H1423" s="17" t="s">
        <v>68</v>
      </c>
      <c r="I1423" s="43" t="s">
        <v>277</v>
      </c>
      <c r="J1423" s="26"/>
      <c r="K1423" s="24" t="s">
        <v>10508</v>
      </c>
      <c r="L1423" s="24" t="s">
        <v>10509</v>
      </c>
      <c r="M1423" s="25" t="s">
        <v>50</v>
      </c>
      <c r="N1423" s="17">
        <v>65.0</v>
      </c>
      <c r="O1423" s="45"/>
      <c r="P1423" s="25"/>
      <c r="Q1423" s="26"/>
      <c r="R1423" s="26"/>
      <c r="S1423" s="33"/>
      <c r="T1423" s="31"/>
      <c r="U1423" s="46"/>
      <c r="V1423" s="200"/>
      <c r="W1423" s="25"/>
      <c r="X1423" s="25"/>
      <c r="Y1423" s="25"/>
      <c r="Z1423" s="25"/>
      <c r="AA1423" s="25"/>
      <c r="AB1423" s="25"/>
      <c r="AC1423" s="47"/>
      <c r="AD1423" s="47"/>
      <c r="AE1423" s="47"/>
      <c r="AF1423" s="30"/>
      <c r="AG1423" s="47"/>
      <c r="AH1423" s="47"/>
      <c r="AI1423" s="25"/>
      <c r="AJ1423" s="26"/>
      <c r="AK1423" s="25"/>
      <c r="AL1423" s="25"/>
      <c r="AM1423" s="48"/>
      <c r="AN1423" s="48"/>
      <c r="AO1423" s="48"/>
      <c r="AP1423" s="48"/>
      <c r="AQ1423" s="48"/>
      <c r="AR1423" s="48"/>
      <c r="AS1423" s="48"/>
      <c r="AT1423" s="48"/>
      <c r="AU1423" s="48"/>
      <c r="AV1423" s="48"/>
      <c r="AW1423" s="48"/>
      <c r="AX1423" s="48"/>
      <c r="AY1423" s="48"/>
    </row>
    <row r="1424">
      <c r="A1424" s="60" t="s">
        <v>43</v>
      </c>
      <c r="B1424" s="639" t="s">
        <v>11772</v>
      </c>
      <c r="C1424" s="26"/>
      <c r="D1424" s="26"/>
      <c r="E1424" s="26" t="s">
        <v>81</v>
      </c>
      <c r="F1424" s="34"/>
      <c r="G1424" s="44"/>
      <c r="H1424" s="26" t="s">
        <v>68</v>
      </c>
      <c r="I1424" s="17" t="s">
        <v>714</v>
      </c>
      <c r="J1424" s="26"/>
      <c r="K1424" s="24" t="s">
        <v>10531</v>
      </c>
      <c r="L1424" s="24" t="s">
        <v>10532</v>
      </c>
      <c r="M1424" s="24" t="s">
        <v>70</v>
      </c>
      <c r="N1424" s="26"/>
      <c r="O1424" s="17"/>
      <c r="P1424" s="17"/>
      <c r="Q1424" s="17"/>
      <c r="R1424" s="26" t="s">
        <v>10027</v>
      </c>
      <c r="S1424" s="26" t="s">
        <v>10028</v>
      </c>
      <c r="T1424" s="31" t="s">
        <v>10029</v>
      </c>
      <c r="U1424" s="26" t="s">
        <v>10030</v>
      </c>
      <c r="V1424" s="26"/>
      <c r="W1424" s="26"/>
      <c r="X1424" s="26" t="s">
        <v>68</v>
      </c>
      <c r="Y1424" s="39"/>
      <c r="Z1424" s="26"/>
      <c r="AA1424" s="26"/>
      <c r="AB1424" s="26"/>
      <c r="AC1424" s="26"/>
      <c r="AD1424" s="30"/>
      <c r="AE1424" s="30"/>
      <c r="AF1424" s="30"/>
      <c r="AG1424" s="30"/>
      <c r="AH1424" s="30"/>
      <c r="AI1424" s="30"/>
      <c r="AJ1424" s="26"/>
      <c r="AK1424" s="26"/>
      <c r="AL1424" s="26"/>
      <c r="AM1424" s="31"/>
      <c r="AN1424" s="31"/>
      <c r="AO1424" s="31"/>
      <c r="AP1424" s="31"/>
      <c r="AQ1424" s="31"/>
      <c r="AR1424" s="31"/>
      <c r="AS1424" s="31"/>
      <c r="AT1424" s="31"/>
      <c r="AU1424" s="31"/>
      <c r="AV1424" s="31"/>
      <c r="AW1424" s="31"/>
      <c r="AX1424" s="31"/>
      <c r="AY1424" s="31"/>
    </row>
    <row r="1425">
      <c r="A1425" s="15" t="s">
        <v>121</v>
      </c>
      <c r="B1425" s="639" t="s">
        <v>10031</v>
      </c>
      <c r="C1425" s="18" t="s">
        <v>10032</v>
      </c>
      <c r="D1425" s="26">
        <v>330.0</v>
      </c>
      <c r="E1425" s="42" t="s">
        <v>59</v>
      </c>
      <c r="F1425" s="304"/>
      <c r="G1425" s="35"/>
      <c r="H1425" s="17" t="s">
        <v>68</v>
      </c>
      <c r="I1425" s="17" t="s">
        <v>825</v>
      </c>
      <c r="J1425" s="26"/>
      <c r="K1425" s="24" t="s">
        <v>10564</v>
      </c>
      <c r="L1425" s="24" t="s">
        <v>10565</v>
      </c>
      <c r="M1425" s="17" t="s">
        <v>434</v>
      </c>
      <c r="N1425" s="26">
        <v>57.0</v>
      </c>
      <c r="O1425" s="56" t="s">
        <v>11773</v>
      </c>
      <c r="P1425" s="24">
        <v>57140.0</v>
      </c>
      <c r="Q1425" s="17" t="s">
        <v>11774</v>
      </c>
      <c r="R1425" s="26" t="s">
        <v>10034</v>
      </c>
      <c r="S1425" s="33"/>
      <c r="T1425" s="31" t="s">
        <v>55</v>
      </c>
      <c r="U1425" s="46" t="s">
        <v>10035</v>
      </c>
      <c r="V1425" s="200" t="s">
        <v>10036</v>
      </c>
      <c r="W1425" s="25"/>
      <c r="X1425" s="25"/>
      <c r="Y1425" s="25"/>
      <c r="Z1425" s="25"/>
      <c r="AA1425" s="25"/>
      <c r="AB1425" s="25"/>
      <c r="AC1425" s="47">
        <v>49.0</v>
      </c>
      <c r="AD1425" s="47"/>
      <c r="AE1425" s="47"/>
      <c r="AF1425" s="30"/>
      <c r="AG1425" s="47"/>
      <c r="AH1425" s="47"/>
      <c r="AI1425" s="25"/>
      <c r="AJ1425" s="26" t="s">
        <v>1619</v>
      </c>
      <c r="AK1425" s="25"/>
      <c r="AL1425" s="25"/>
      <c r="AM1425" s="48"/>
      <c r="AN1425" s="48"/>
      <c r="AO1425" s="48"/>
      <c r="AP1425" s="48"/>
      <c r="AQ1425" s="48"/>
      <c r="AR1425" s="48"/>
      <c r="AS1425" s="48"/>
      <c r="AT1425" s="48"/>
      <c r="AU1425" s="48"/>
      <c r="AV1425" s="48"/>
      <c r="AW1425" s="48"/>
      <c r="AX1425" s="48"/>
      <c r="AY1425" s="48"/>
    </row>
    <row r="1426">
      <c r="A1426" s="15" t="s">
        <v>121</v>
      </c>
      <c r="B1426" s="639" t="s">
        <v>10037</v>
      </c>
      <c r="C1426" s="18" t="s">
        <v>10038</v>
      </c>
      <c r="D1426" s="26">
        <v>60.0</v>
      </c>
      <c r="E1426" s="42" t="s">
        <v>59</v>
      </c>
      <c r="F1426" s="297"/>
      <c r="G1426" s="35"/>
      <c r="H1426" s="17" t="s">
        <v>68</v>
      </c>
      <c r="I1426" s="17" t="s">
        <v>825</v>
      </c>
      <c r="J1426" s="26"/>
      <c r="K1426" s="24" t="s">
        <v>10564</v>
      </c>
      <c r="L1426" s="24" t="s">
        <v>10565</v>
      </c>
      <c r="M1426" s="17" t="s">
        <v>434</v>
      </c>
      <c r="N1426" s="26">
        <v>88.0</v>
      </c>
      <c r="O1426" s="56" t="s">
        <v>11775</v>
      </c>
      <c r="P1426" s="24">
        <v>88360.0</v>
      </c>
      <c r="Q1426" s="17" t="s">
        <v>11776</v>
      </c>
      <c r="R1426" s="26" t="s">
        <v>10040</v>
      </c>
      <c r="S1426" s="33" t="s">
        <v>10041</v>
      </c>
      <c r="T1426" s="544"/>
      <c r="U1426" s="46" t="s">
        <v>10042</v>
      </c>
      <c r="V1426" s="200" t="s">
        <v>10043</v>
      </c>
      <c r="W1426" s="25"/>
      <c r="X1426" s="25"/>
      <c r="Y1426" s="25"/>
      <c r="Z1426" s="25"/>
      <c r="AA1426" s="25"/>
      <c r="AB1426" s="25"/>
      <c r="AC1426" s="47">
        <v>49.0</v>
      </c>
      <c r="AD1426" s="47"/>
      <c r="AE1426" s="47"/>
      <c r="AF1426" s="30"/>
      <c r="AG1426" s="47"/>
      <c r="AH1426" s="47"/>
      <c r="AI1426" s="25"/>
      <c r="AJ1426" s="26" t="s">
        <v>830</v>
      </c>
      <c r="AK1426" s="25"/>
      <c r="AL1426" s="25"/>
      <c r="AM1426" s="48"/>
      <c r="AN1426" s="48"/>
      <c r="AO1426" s="48"/>
      <c r="AP1426" s="48"/>
      <c r="AQ1426" s="48"/>
      <c r="AR1426" s="48"/>
      <c r="AS1426" s="48"/>
      <c r="AT1426" s="48"/>
      <c r="AU1426" s="48"/>
      <c r="AV1426" s="48"/>
      <c r="AW1426" s="48"/>
      <c r="AX1426" s="48"/>
      <c r="AY1426" s="48"/>
    </row>
    <row r="1427">
      <c r="A1427" s="32" t="s">
        <v>121</v>
      </c>
      <c r="B1427" s="638" t="s">
        <v>10044</v>
      </c>
      <c r="C1427" s="18" t="s">
        <v>10045</v>
      </c>
      <c r="D1427" s="26">
        <v>100.0</v>
      </c>
      <c r="E1427" s="42" t="s">
        <v>67</v>
      </c>
      <c r="F1427" s="308">
        <v>2023.0</v>
      </c>
      <c r="G1427" s="20">
        <v>45247.0</v>
      </c>
      <c r="H1427" s="17" t="s">
        <v>68</v>
      </c>
      <c r="I1427" s="17" t="s">
        <v>825</v>
      </c>
      <c r="J1427" s="26"/>
      <c r="K1427" s="24" t="s">
        <v>10564</v>
      </c>
      <c r="L1427" s="24" t="s">
        <v>10565</v>
      </c>
      <c r="M1427" s="17" t="s">
        <v>434</v>
      </c>
      <c r="N1427" s="26">
        <v>57.0</v>
      </c>
      <c r="O1427" s="56" t="s">
        <v>11777</v>
      </c>
      <c r="P1427" s="24">
        <v>57600.0</v>
      </c>
      <c r="Q1427" s="26" t="s">
        <v>1350</v>
      </c>
      <c r="R1427" s="26" t="s">
        <v>10046</v>
      </c>
      <c r="S1427" s="33" t="s">
        <v>5745</v>
      </c>
      <c r="T1427" s="18" t="s">
        <v>55</v>
      </c>
      <c r="U1427" s="46" t="s">
        <v>10047</v>
      </c>
      <c r="V1427" s="26"/>
      <c r="W1427" s="25"/>
      <c r="X1427" s="25"/>
      <c r="Y1427" s="25"/>
      <c r="Z1427" s="25"/>
      <c r="AA1427" s="25"/>
      <c r="AB1427" s="25"/>
      <c r="AC1427" s="47">
        <v>49.0</v>
      </c>
      <c r="AD1427" s="47"/>
      <c r="AE1427" s="47"/>
      <c r="AF1427" s="30"/>
      <c r="AG1427" s="47"/>
      <c r="AH1427" s="47"/>
      <c r="AI1427" s="25"/>
      <c r="AJ1427" s="25"/>
      <c r="AK1427" s="25"/>
      <c r="AL1427" s="25"/>
      <c r="AM1427" s="48"/>
      <c r="AN1427" s="48"/>
      <c r="AO1427" s="48"/>
      <c r="AP1427" s="48"/>
      <c r="AQ1427" s="48"/>
      <c r="AR1427" s="48"/>
      <c r="AS1427" s="48"/>
      <c r="AT1427" s="48"/>
      <c r="AU1427" s="48"/>
      <c r="AV1427" s="48"/>
      <c r="AW1427" s="48"/>
      <c r="AX1427" s="48"/>
      <c r="AY1427" s="48"/>
    </row>
    <row r="1428">
      <c r="A1428" s="15" t="s">
        <v>121</v>
      </c>
      <c r="B1428" s="41" t="s">
        <v>10048</v>
      </c>
      <c r="C1428" s="18" t="s">
        <v>10049</v>
      </c>
      <c r="D1428" s="26">
        <v>40.0</v>
      </c>
      <c r="E1428" s="42" t="s">
        <v>8248</v>
      </c>
      <c r="F1428" s="297"/>
      <c r="G1428" s="35"/>
      <c r="H1428" s="17" t="s">
        <v>68</v>
      </c>
      <c r="I1428" s="17" t="s">
        <v>488</v>
      </c>
      <c r="J1428" s="26"/>
      <c r="K1428" s="24" t="s">
        <v>10564</v>
      </c>
      <c r="L1428" s="24" t="s">
        <v>10565</v>
      </c>
      <c r="M1428" s="17" t="s">
        <v>434</v>
      </c>
      <c r="N1428" s="17">
        <v>54.0</v>
      </c>
      <c r="O1428" s="18" t="s">
        <v>10050</v>
      </c>
      <c r="P1428" s="17">
        <v>54500.0</v>
      </c>
      <c r="Q1428" s="26" t="s">
        <v>10051</v>
      </c>
      <c r="R1428" s="26" t="s">
        <v>10052</v>
      </c>
      <c r="S1428" s="33" t="s">
        <v>10053</v>
      </c>
      <c r="T1428" s="370" t="s">
        <v>742</v>
      </c>
      <c r="U1428" s="46" t="s">
        <v>10054</v>
      </c>
      <c r="V1428" s="26" t="s">
        <v>10055</v>
      </c>
      <c r="W1428" s="26"/>
      <c r="X1428" s="26"/>
      <c r="Y1428" s="26"/>
      <c r="Z1428" s="26"/>
      <c r="AA1428" s="26"/>
      <c r="AB1428" s="26"/>
      <c r="AC1428" s="47">
        <v>49.0</v>
      </c>
      <c r="AD1428" s="30"/>
      <c r="AE1428" s="30"/>
      <c r="AF1428" s="30"/>
      <c r="AG1428" s="30"/>
      <c r="AH1428" s="30"/>
      <c r="AI1428" s="26"/>
      <c r="AJ1428" s="26"/>
      <c r="AK1428" s="26"/>
      <c r="AL1428" s="26"/>
      <c r="AM1428" s="31"/>
      <c r="AN1428" s="31"/>
      <c r="AO1428" s="31"/>
      <c r="AP1428" s="31"/>
      <c r="AQ1428" s="31"/>
      <c r="AR1428" s="31"/>
      <c r="AS1428" s="31"/>
      <c r="AT1428" s="31"/>
      <c r="AU1428" s="31"/>
      <c r="AV1428" s="31"/>
      <c r="AW1428" s="31"/>
      <c r="AX1428" s="31"/>
      <c r="AY1428" s="31"/>
    </row>
    <row r="1429">
      <c r="A1429" s="32" t="s">
        <v>43</v>
      </c>
      <c r="B1429" s="639" t="s">
        <v>10056</v>
      </c>
      <c r="C1429" s="26" t="s">
        <v>11778</v>
      </c>
      <c r="D1429" s="26"/>
      <c r="E1429" s="250" t="s">
        <v>103</v>
      </c>
      <c r="F1429" s="34"/>
      <c r="G1429" s="35"/>
      <c r="H1429" s="25" t="s">
        <v>68</v>
      </c>
      <c r="I1429" s="25"/>
      <c r="J1429" s="26"/>
      <c r="K1429" s="25" t="s">
        <v>10518</v>
      </c>
      <c r="L1429" s="25" t="s">
        <v>819</v>
      </c>
      <c r="M1429" s="26" t="s">
        <v>70</v>
      </c>
      <c r="N1429" s="26">
        <v>85.0</v>
      </c>
      <c r="O1429" s="26" t="s">
        <v>10057</v>
      </c>
      <c r="P1429" s="243" t="s">
        <v>412</v>
      </c>
      <c r="Q1429" s="26" t="s">
        <v>1082</v>
      </c>
      <c r="R1429" s="26"/>
      <c r="S1429" s="33"/>
      <c r="T1429" s="691"/>
      <c r="U1429" s="17"/>
      <c r="V1429" s="26" t="s">
        <v>10058</v>
      </c>
      <c r="W1429" s="26"/>
      <c r="X1429" s="26"/>
      <c r="Y1429" s="26"/>
      <c r="Z1429" s="26"/>
      <c r="AA1429" s="26"/>
      <c r="AB1429" s="26"/>
      <c r="AC1429" s="30"/>
      <c r="AD1429" s="30"/>
      <c r="AE1429" s="30"/>
      <c r="AF1429" s="30"/>
      <c r="AG1429" s="30"/>
      <c r="AH1429" s="30"/>
      <c r="AI1429" s="26"/>
      <c r="AJ1429" s="17"/>
      <c r="AK1429" s="26"/>
      <c r="AL1429" s="26"/>
      <c r="AM1429" s="31"/>
      <c r="AN1429" s="31"/>
      <c r="AO1429" s="31"/>
      <c r="AP1429" s="31"/>
      <c r="AQ1429" s="31"/>
      <c r="AR1429" s="31"/>
      <c r="AS1429" s="31"/>
      <c r="AT1429" s="31"/>
      <c r="AU1429" s="31"/>
      <c r="AV1429" s="31"/>
      <c r="AW1429" s="31"/>
      <c r="AX1429" s="31"/>
      <c r="AY1429" s="31"/>
    </row>
    <row r="1430">
      <c r="A1430" s="32" t="s">
        <v>43</v>
      </c>
      <c r="B1430" s="639" t="s">
        <v>10059</v>
      </c>
      <c r="C1430" s="26" t="s">
        <v>11779</v>
      </c>
      <c r="D1430" s="26"/>
      <c r="E1430" s="258" t="s">
        <v>103</v>
      </c>
      <c r="F1430" s="34"/>
      <c r="G1430" s="35"/>
      <c r="H1430" s="25" t="s">
        <v>68</v>
      </c>
      <c r="I1430" s="25"/>
      <c r="J1430" s="26"/>
      <c r="K1430" s="25" t="s">
        <v>10518</v>
      </c>
      <c r="L1430" s="25" t="s">
        <v>819</v>
      </c>
      <c r="M1430" s="26" t="s">
        <v>70</v>
      </c>
      <c r="N1430" s="26">
        <v>85.0</v>
      </c>
      <c r="O1430" s="26" t="s">
        <v>10060</v>
      </c>
      <c r="P1430" s="243" t="s">
        <v>345</v>
      </c>
      <c r="Q1430" s="26" t="s">
        <v>344</v>
      </c>
      <c r="R1430" s="26" t="s">
        <v>10061</v>
      </c>
      <c r="S1430" s="33"/>
      <c r="T1430" s="669" t="s">
        <v>10062</v>
      </c>
      <c r="U1430" s="17" t="s">
        <v>10063</v>
      </c>
      <c r="V1430" s="26" t="s">
        <v>10064</v>
      </c>
      <c r="W1430" s="26"/>
      <c r="X1430" s="26"/>
      <c r="Y1430" s="26"/>
      <c r="Z1430" s="26"/>
      <c r="AA1430" s="26"/>
      <c r="AB1430" s="26"/>
      <c r="AC1430" s="30"/>
      <c r="AD1430" s="30"/>
      <c r="AE1430" s="30"/>
      <c r="AF1430" s="30"/>
      <c r="AG1430" s="30"/>
      <c r="AH1430" s="30"/>
      <c r="AI1430" s="26"/>
      <c r="AJ1430" s="17" t="s">
        <v>10065</v>
      </c>
      <c r="AK1430" s="40">
        <v>45985.0</v>
      </c>
      <c r="AL1430" s="26" t="s">
        <v>10066</v>
      </c>
      <c r="AM1430" s="31"/>
      <c r="AN1430" s="31"/>
      <c r="AO1430" s="31"/>
      <c r="AP1430" s="31"/>
      <c r="AQ1430" s="31"/>
      <c r="AR1430" s="31"/>
      <c r="AS1430" s="31"/>
      <c r="AT1430" s="31"/>
      <c r="AU1430" s="31"/>
      <c r="AV1430" s="31"/>
      <c r="AW1430" s="31"/>
      <c r="AX1430" s="31"/>
      <c r="AY1430" s="31"/>
    </row>
    <row r="1431">
      <c r="A1431" s="32" t="s">
        <v>43</v>
      </c>
      <c r="B1431" s="639" t="s">
        <v>10067</v>
      </c>
      <c r="C1431" s="26" t="s">
        <v>11780</v>
      </c>
      <c r="D1431" s="26"/>
      <c r="E1431" s="250" t="s">
        <v>103</v>
      </c>
      <c r="F1431" s="34"/>
      <c r="G1431" s="35"/>
      <c r="H1431" s="25" t="s">
        <v>68</v>
      </c>
      <c r="I1431" s="25"/>
      <c r="J1431" s="26"/>
      <c r="K1431" s="25" t="s">
        <v>10518</v>
      </c>
      <c r="L1431" s="25" t="s">
        <v>819</v>
      </c>
      <c r="M1431" s="26" t="s">
        <v>70</v>
      </c>
      <c r="N1431" s="26">
        <v>85.0</v>
      </c>
      <c r="O1431" s="26" t="s">
        <v>10068</v>
      </c>
      <c r="P1431" s="243" t="s">
        <v>412</v>
      </c>
      <c r="Q1431" s="26" t="s">
        <v>6935</v>
      </c>
      <c r="R1431" s="26"/>
      <c r="S1431" s="33"/>
      <c r="T1431" s="691"/>
      <c r="U1431" s="17"/>
      <c r="V1431" s="26" t="s">
        <v>10069</v>
      </c>
      <c r="W1431" s="26"/>
      <c r="X1431" s="26"/>
      <c r="Y1431" s="26"/>
      <c r="Z1431" s="26"/>
      <c r="AA1431" s="26"/>
      <c r="AB1431" s="26"/>
      <c r="AC1431" s="30"/>
      <c r="AD1431" s="30"/>
      <c r="AE1431" s="30"/>
      <c r="AF1431" s="30"/>
      <c r="AG1431" s="30"/>
      <c r="AH1431" s="30"/>
      <c r="AI1431" s="26"/>
      <c r="AJ1431" s="17"/>
      <c r="AK1431" s="26"/>
      <c r="AL1431" s="26"/>
      <c r="AM1431" s="31"/>
      <c r="AN1431" s="31"/>
      <c r="AO1431" s="31"/>
      <c r="AP1431" s="31"/>
      <c r="AQ1431" s="31"/>
      <c r="AR1431" s="31"/>
      <c r="AS1431" s="31"/>
      <c r="AT1431" s="31"/>
      <c r="AU1431" s="31"/>
      <c r="AV1431" s="31"/>
      <c r="AW1431" s="31"/>
      <c r="AX1431" s="31"/>
      <c r="AY1431" s="31"/>
    </row>
    <row r="1432">
      <c r="A1432" s="32" t="s">
        <v>43</v>
      </c>
      <c r="B1432" s="639" t="s">
        <v>10070</v>
      </c>
      <c r="C1432" s="26" t="s">
        <v>11781</v>
      </c>
      <c r="D1432" s="26"/>
      <c r="E1432" s="258" t="s">
        <v>103</v>
      </c>
      <c r="F1432" s="34"/>
      <c r="G1432" s="35"/>
      <c r="H1432" s="25" t="s">
        <v>68</v>
      </c>
      <c r="I1432" s="25"/>
      <c r="J1432" s="26"/>
      <c r="K1432" s="25" t="s">
        <v>10518</v>
      </c>
      <c r="L1432" s="25" t="s">
        <v>819</v>
      </c>
      <c r="M1432" s="26" t="s">
        <v>70</v>
      </c>
      <c r="N1432" s="26">
        <v>85.0</v>
      </c>
      <c r="O1432" s="26" t="s">
        <v>10071</v>
      </c>
      <c r="P1432" s="243" t="s">
        <v>345</v>
      </c>
      <c r="Q1432" s="26" t="s">
        <v>344</v>
      </c>
      <c r="R1432" s="26"/>
      <c r="S1432" s="33"/>
      <c r="T1432" s="669"/>
      <c r="U1432" s="17"/>
      <c r="V1432" s="26" t="s">
        <v>10072</v>
      </c>
      <c r="W1432" s="26"/>
      <c r="X1432" s="26"/>
      <c r="Y1432" s="26"/>
      <c r="Z1432" s="26"/>
      <c r="AA1432" s="26"/>
      <c r="AB1432" s="26"/>
      <c r="AC1432" s="30"/>
      <c r="AD1432" s="30"/>
      <c r="AE1432" s="30"/>
      <c r="AF1432" s="30"/>
      <c r="AG1432" s="30"/>
      <c r="AH1432" s="30"/>
      <c r="AI1432" s="26"/>
      <c r="AJ1432" s="17"/>
      <c r="AK1432" s="26"/>
      <c r="AL1432" s="26"/>
      <c r="AM1432" s="31"/>
      <c r="AN1432" s="31"/>
      <c r="AO1432" s="31"/>
      <c r="AP1432" s="31"/>
      <c r="AQ1432" s="31"/>
      <c r="AR1432" s="31"/>
      <c r="AS1432" s="31"/>
      <c r="AT1432" s="31"/>
      <c r="AU1432" s="31"/>
      <c r="AV1432" s="31"/>
      <c r="AW1432" s="31"/>
      <c r="AX1432" s="31"/>
      <c r="AY1432" s="31"/>
    </row>
    <row r="1433">
      <c r="A1433" s="32" t="s">
        <v>43</v>
      </c>
      <c r="B1433" s="639" t="s">
        <v>10073</v>
      </c>
      <c r="C1433" s="26" t="s">
        <v>11782</v>
      </c>
      <c r="D1433" s="26"/>
      <c r="E1433" s="250" t="s">
        <v>103</v>
      </c>
      <c r="F1433" s="34"/>
      <c r="G1433" s="35"/>
      <c r="H1433" s="25" t="s">
        <v>68</v>
      </c>
      <c r="I1433" s="25"/>
      <c r="J1433" s="26"/>
      <c r="K1433" s="25" t="s">
        <v>10518</v>
      </c>
      <c r="L1433" s="25" t="s">
        <v>819</v>
      </c>
      <c r="M1433" s="26" t="s">
        <v>70</v>
      </c>
      <c r="N1433" s="26">
        <v>85.0</v>
      </c>
      <c r="O1433" s="26" t="s">
        <v>10074</v>
      </c>
      <c r="P1433" s="243" t="s">
        <v>412</v>
      </c>
      <c r="Q1433" s="26" t="s">
        <v>6935</v>
      </c>
      <c r="R1433" s="26"/>
      <c r="S1433" s="33"/>
      <c r="T1433" s="691"/>
      <c r="U1433" s="17"/>
      <c r="V1433" s="26" t="s">
        <v>10075</v>
      </c>
      <c r="W1433" s="26"/>
      <c r="X1433" s="26"/>
      <c r="Y1433" s="26"/>
      <c r="Z1433" s="26"/>
      <c r="AA1433" s="26"/>
      <c r="AB1433" s="26"/>
      <c r="AC1433" s="30"/>
      <c r="AD1433" s="30"/>
      <c r="AE1433" s="30"/>
      <c r="AF1433" s="30"/>
      <c r="AG1433" s="30"/>
      <c r="AH1433" s="30"/>
      <c r="AI1433" s="26"/>
      <c r="AJ1433" s="17"/>
      <c r="AK1433" s="26"/>
      <c r="AL1433" s="26"/>
      <c r="AM1433" s="31"/>
      <c r="AN1433" s="31"/>
      <c r="AO1433" s="31"/>
      <c r="AP1433" s="31"/>
      <c r="AQ1433" s="31"/>
      <c r="AR1433" s="31"/>
      <c r="AS1433" s="31"/>
      <c r="AT1433" s="31"/>
      <c r="AU1433" s="31"/>
      <c r="AV1433" s="31"/>
      <c r="AW1433" s="31"/>
      <c r="AX1433" s="31"/>
      <c r="AY1433" s="31"/>
    </row>
    <row r="1434">
      <c r="A1434" s="32" t="s">
        <v>43</v>
      </c>
      <c r="B1434" s="639" t="s">
        <v>10076</v>
      </c>
      <c r="C1434" s="26" t="s">
        <v>11783</v>
      </c>
      <c r="D1434" s="26"/>
      <c r="E1434" s="258" t="s">
        <v>103</v>
      </c>
      <c r="F1434" s="34"/>
      <c r="G1434" s="35"/>
      <c r="H1434" s="25" t="s">
        <v>68</v>
      </c>
      <c r="I1434" s="25"/>
      <c r="J1434" s="26"/>
      <c r="K1434" s="25" t="s">
        <v>10518</v>
      </c>
      <c r="L1434" s="25" t="s">
        <v>819</v>
      </c>
      <c r="M1434" s="26" t="s">
        <v>70</v>
      </c>
      <c r="N1434" s="26">
        <v>85.0</v>
      </c>
      <c r="O1434" s="26" t="s">
        <v>2851</v>
      </c>
      <c r="P1434" s="243" t="s">
        <v>345</v>
      </c>
      <c r="Q1434" s="26" t="s">
        <v>344</v>
      </c>
      <c r="R1434" s="26"/>
      <c r="S1434" s="33"/>
      <c r="T1434" s="669"/>
      <c r="U1434" s="17"/>
      <c r="V1434" s="26" t="s">
        <v>10077</v>
      </c>
      <c r="W1434" s="26"/>
      <c r="X1434" s="26"/>
      <c r="Y1434" s="26"/>
      <c r="Z1434" s="26"/>
      <c r="AA1434" s="26"/>
      <c r="AB1434" s="26"/>
      <c r="AC1434" s="30"/>
      <c r="AD1434" s="30"/>
      <c r="AE1434" s="30"/>
      <c r="AF1434" s="30"/>
      <c r="AG1434" s="30"/>
      <c r="AH1434" s="30"/>
      <c r="AI1434" s="26"/>
      <c r="AJ1434" s="17" t="s">
        <v>10078</v>
      </c>
      <c r="AK1434" s="40">
        <v>45191.0</v>
      </c>
      <c r="AL1434" s="26"/>
      <c r="AM1434" s="31"/>
      <c r="AN1434" s="31"/>
      <c r="AO1434" s="31"/>
      <c r="AP1434" s="31"/>
      <c r="AQ1434" s="31"/>
      <c r="AR1434" s="31"/>
      <c r="AS1434" s="31"/>
      <c r="AT1434" s="31"/>
      <c r="AU1434" s="31"/>
      <c r="AV1434" s="31"/>
      <c r="AW1434" s="31"/>
      <c r="AX1434" s="31"/>
      <c r="AY1434" s="31"/>
    </row>
    <row r="1435">
      <c r="A1435" s="32" t="s">
        <v>121</v>
      </c>
      <c r="B1435" s="638" t="s">
        <v>10079</v>
      </c>
      <c r="C1435" s="18" t="s">
        <v>10080</v>
      </c>
      <c r="D1435" s="26">
        <v>200.0</v>
      </c>
      <c r="E1435" s="42" t="s">
        <v>67</v>
      </c>
      <c r="F1435" s="251">
        <v>2024.0</v>
      </c>
      <c r="G1435" s="20">
        <v>45320.0</v>
      </c>
      <c r="H1435" s="17" t="s">
        <v>321</v>
      </c>
      <c r="I1435" s="26"/>
      <c r="J1435" s="26"/>
      <c r="K1435" s="24" t="s">
        <v>10564</v>
      </c>
      <c r="L1435" s="24" t="s">
        <v>10565</v>
      </c>
      <c r="M1435" s="17" t="s">
        <v>434</v>
      </c>
      <c r="N1435" s="26">
        <v>54.0</v>
      </c>
      <c r="O1435" s="45"/>
      <c r="P1435" s="84"/>
      <c r="Q1435" s="26" t="s">
        <v>3581</v>
      </c>
      <c r="R1435" s="26" t="s">
        <v>10081</v>
      </c>
      <c r="S1435" s="33" t="s">
        <v>10082</v>
      </c>
      <c r="T1435" s="18" t="s">
        <v>55</v>
      </c>
      <c r="U1435" s="46" t="s">
        <v>10083</v>
      </c>
      <c r="V1435" s="26" t="s">
        <v>10084</v>
      </c>
      <c r="W1435" s="25"/>
      <c r="X1435" s="25"/>
      <c r="Y1435" s="25"/>
      <c r="Z1435" s="25"/>
      <c r="AA1435" s="25"/>
      <c r="AB1435" s="25"/>
      <c r="AC1435" s="47">
        <v>49.0</v>
      </c>
      <c r="AD1435" s="47"/>
      <c r="AE1435" s="47"/>
      <c r="AF1435" s="30"/>
      <c r="AG1435" s="47"/>
      <c r="AH1435" s="47"/>
      <c r="AI1435" s="25"/>
      <c r="AJ1435" s="25"/>
      <c r="AK1435" s="25"/>
      <c r="AL1435" s="25"/>
      <c r="AM1435" s="48"/>
      <c r="AN1435" s="48"/>
      <c r="AO1435" s="48"/>
      <c r="AP1435" s="48"/>
      <c r="AQ1435" s="48"/>
      <c r="AR1435" s="48"/>
      <c r="AS1435" s="48"/>
      <c r="AT1435" s="48"/>
      <c r="AU1435" s="48"/>
      <c r="AV1435" s="48"/>
      <c r="AW1435" s="48"/>
      <c r="AX1435" s="48"/>
      <c r="AY1435" s="48"/>
    </row>
    <row r="1436">
      <c r="A1436" s="32" t="s">
        <v>121</v>
      </c>
      <c r="B1436" s="638" t="s">
        <v>10085</v>
      </c>
      <c r="C1436" s="18" t="s">
        <v>10086</v>
      </c>
      <c r="D1436" s="26">
        <v>200.0</v>
      </c>
      <c r="E1436" s="42" t="s">
        <v>67</v>
      </c>
      <c r="F1436" s="311"/>
      <c r="G1436" s="20"/>
      <c r="H1436" s="17" t="s">
        <v>68</v>
      </c>
      <c r="I1436" s="17" t="s">
        <v>682</v>
      </c>
      <c r="J1436" s="26"/>
      <c r="K1436" s="24" t="s">
        <v>10564</v>
      </c>
      <c r="L1436" s="24" t="s">
        <v>10565</v>
      </c>
      <c r="M1436" s="17" t="s">
        <v>434</v>
      </c>
      <c r="N1436" s="26">
        <v>54.0</v>
      </c>
      <c r="O1436" s="45"/>
      <c r="P1436" s="25"/>
      <c r="Q1436" s="26" t="s">
        <v>3581</v>
      </c>
      <c r="R1436" s="26" t="s">
        <v>10087</v>
      </c>
      <c r="S1436" s="33" t="s">
        <v>10082</v>
      </c>
      <c r="T1436" s="18" t="s">
        <v>55</v>
      </c>
      <c r="U1436" s="46" t="s">
        <v>10088</v>
      </c>
      <c r="V1436" s="26" t="s">
        <v>10089</v>
      </c>
      <c r="W1436" s="25"/>
      <c r="X1436" s="25"/>
      <c r="Y1436" s="25"/>
      <c r="Z1436" s="25"/>
      <c r="AA1436" s="25"/>
      <c r="AB1436" s="25"/>
      <c r="AC1436" s="87">
        <v>49.0</v>
      </c>
      <c r="AD1436" s="47"/>
      <c r="AE1436" s="47"/>
      <c r="AF1436" s="30"/>
      <c r="AG1436" s="47"/>
      <c r="AH1436" s="47"/>
      <c r="AI1436" s="25"/>
      <c r="AJ1436" s="25"/>
      <c r="AK1436" s="25"/>
      <c r="AL1436" s="25"/>
      <c r="AM1436" s="48"/>
      <c r="AN1436" s="48"/>
      <c r="AO1436" s="48"/>
      <c r="AP1436" s="48"/>
      <c r="AQ1436" s="48"/>
      <c r="AR1436" s="48"/>
      <c r="AS1436" s="48"/>
      <c r="AT1436" s="48"/>
      <c r="AU1436" s="48"/>
      <c r="AV1436" s="48"/>
      <c r="AW1436" s="48"/>
      <c r="AX1436" s="48"/>
      <c r="AY1436" s="48"/>
    </row>
    <row r="1437">
      <c r="A1437" s="32" t="s">
        <v>121</v>
      </c>
      <c r="B1437" s="638" t="s">
        <v>10090</v>
      </c>
      <c r="C1437" s="18" t="s">
        <v>10091</v>
      </c>
      <c r="D1437" s="26"/>
      <c r="E1437" s="42" t="s">
        <v>67</v>
      </c>
      <c r="F1437" s="308"/>
      <c r="G1437" s="20"/>
      <c r="H1437" s="17" t="s">
        <v>68</v>
      </c>
      <c r="I1437" s="26"/>
      <c r="J1437" s="26"/>
      <c r="K1437" s="24" t="s">
        <v>6130</v>
      </c>
      <c r="L1437" s="24" t="s">
        <v>10515</v>
      </c>
      <c r="M1437" s="17"/>
      <c r="N1437" s="26">
        <v>6.0</v>
      </c>
      <c r="O1437" s="56" t="s">
        <v>11784</v>
      </c>
      <c r="P1437" s="24">
        <v>6800.0</v>
      </c>
      <c r="Q1437" s="26" t="s">
        <v>10092</v>
      </c>
      <c r="R1437" s="26" t="s">
        <v>10093</v>
      </c>
      <c r="S1437" s="33"/>
      <c r="T1437" s="18" t="s">
        <v>55</v>
      </c>
      <c r="U1437" s="46" t="s">
        <v>10094</v>
      </c>
      <c r="V1437" s="26" t="s">
        <v>10095</v>
      </c>
      <c r="W1437" s="25"/>
      <c r="X1437" s="25"/>
      <c r="Y1437" s="25"/>
      <c r="Z1437" s="25"/>
      <c r="AA1437" s="25"/>
      <c r="AB1437" s="25"/>
      <c r="AC1437" s="47">
        <v>49.0</v>
      </c>
      <c r="AD1437" s="47"/>
      <c r="AE1437" s="47"/>
      <c r="AF1437" s="30"/>
      <c r="AG1437" s="47"/>
      <c r="AH1437" s="47"/>
      <c r="AI1437" s="25"/>
      <c r="AJ1437" s="25"/>
      <c r="AK1437" s="25"/>
      <c r="AL1437" s="25"/>
      <c r="AM1437" s="48"/>
      <c r="AN1437" s="48"/>
      <c r="AO1437" s="48"/>
      <c r="AP1437" s="48"/>
      <c r="AQ1437" s="48"/>
      <c r="AR1437" s="48"/>
      <c r="AS1437" s="48"/>
      <c r="AT1437" s="48"/>
      <c r="AU1437" s="48"/>
      <c r="AV1437" s="48"/>
      <c r="AW1437" s="48"/>
      <c r="AX1437" s="48"/>
      <c r="AY1437" s="48"/>
    </row>
    <row r="1438">
      <c r="A1438" s="32" t="s">
        <v>43</v>
      </c>
      <c r="B1438" s="638" t="s">
        <v>10096</v>
      </c>
      <c r="C1438" s="18" t="s">
        <v>10097</v>
      </c>
      <c r="D1438" s="26">
        <v>133.0</v>
      </c>
      <c r="E1438" s="42" t="s">
        <v>67</v>
      </c>
      <c r="F1438" s="253">
        <v>2023.0</v>
      </c>
      <c r="G1438" s="35">
        <v>45243.0</v>
      </c>
      <c r="H1438" s="26" t="s">
        <v>68</v>
      </c>
      <c r="I1438" s="17" t="s">
        <v>188</v>
      </c>
      <c r="J1438" s="26"/>
      <c r="K1438" s="24" t="s">
        <v>10531</v>
      </c>
      <c r="L1438" s="24" t="s">
        <v>10532</v>
      </c>
      <c r="M1438" s="24" t="s">
        <v>70</v>
      </c>
      <c r="N1438" s="26" t="s">
        <v>10098</v>
      </c>
      <c r="O1438" s="33" t="s">
        <v>10099</v>
      </c>
      <c r="P1438" s="26" t="s">
        <v>10100</v>
      </c>
      <c r="Q1438" s="26" t="s">
        <v>10101</v>
      </c>
      <c r="R1438" s="26" t="s">
        <v>10102</v>
      </c>
      <c r="S1438" s="33" t="s">
        <v>10103</v>
      </c>
      <c r="T1438" s="18" t="s">
        <v>10104</v>
      </c>
      <c r="U1438" s="46" t="s">
        <v>10105</v>
      </c>
      <c r="V1438" s="26" t="s">
        <v>47</v>
      </c>
      <c r="W1438" s="26" t="s">
        <v>10106</v>
      </c>
      <c r="X1438" s="26"/>
      <c r="Y1438" s="26"/>
      <c r="Z1438" s="26" t="s">
        <v>78</v>
      </c>
      <c r="AA1438" s="26" t="s">
        <v>78</v>
      </c>
      <c r="AB1438" s="26"/>
      <c r="AC1438" s="30">
        <v>95.0</v>
      </c>
      <c r="AD1438" s="30">
        <v>20.0</v>
      </c>
      <c r="AE1438" s="30">
        <f>AC1438-AD1438</f>
        <v>75</v>
      </c>
      <c r="AF1438" s="30">
        <v>0.0</v>
      </c>
      <c r="AG1438" s="30">
        <f>AE1438-AF1438</f>
        <v>75</v>
      </c>
      <c r="AH1438" s="30">
        <f>AG1438</f>
        <v>75</v>
      </c>
      <c r="AI1438" s="26"/>
      <c r="AJ1438" s="26"/>
      <c r="AK1438" s="26"/>
      <c r="AL1438" s="26"/>
      <c r="AM1438" s="31"/>
      <c r="AN1438" s="31"/>
      <c r="AO1438" s="31"/>
      <c r="AP1438" s="31"/>
      <c r="AQ1438" s="31"/>
      <c r="AR1438" s="31"/>
      <c r="AS1438" s="31"/>
      <c r="AT1438" s="31"/>
      <c r="AU1438" s="31"/>
      <c r="AV1438" s="31"/>
      <c r="AW1438" s="31"/>
      <c r="AX1438" s="31"/>
      <c r="AY1438" s="31"/>
    </row>
    <row r="1439">
      <c r="A1439" s="32" t="s">
        <v>43</v>
      </c>
      <c r="B1439" s="639" t="s">
        <v>10107</v>
      </c>
      <c r="C1439" s="18" t="s">
        <v>10108</v>
      </c>
      <c r="D1439" s="26"/>
      <c r="E1439" s="53" t="s">
        <v>103</v>
      </c>
      <c r="F1439" s="310"/>
      <c r="G1439" s="35"/>
      <c r="H1439" s="26" t="s">
        <v>68</v>
      </c>
      <c r="I1439" s="26"/>
      <c r="J1439" s="26"/>
      <c r="K1439" s="24" t="s">
        <v>10597</v>
      </c>
      <c r="L1439" s="24" t="s">
        <v>2929</v>
      </c>
      <c r="M1439" s="26" t="s">
        <v>50</v>
      </c>
      <c r="N1439" s="26">
        <v>33.0</v>
      </c>
      <c r="O1439" s="33"/>
      <c r="P1439" s="26"/>
      <c r="Q1439" s="26"/>
      <c r="R1439" s="26" t="s">
        <v>10109</v>
      </c>
      <c r="S1439" s="33" t="s">
        <v>3425</v>
      </c>
      <c r="T1439" s="26"/>
      <c r="U1439" s="46"/>
      <c r="V1439" s="26"/>
      <c r="W1439" s="26"/>
      <c r="X1439" s="26"/>
      <c r="Y1439" s="26"/>
      <c r="Z1439" s="26" t="s">
        <v>78</v>
      </c>
      <c r="AA1439" s="26"/>
      <c r="AB1439" s="26"/>
      <c r="AC1439" s="30"/>
      <c r="AD1439" s="30"/>
      <c r="AE1439" s="30"/>
      <c r="AF1439" s="30"/>
      <c r="AG1439" s="30"/>
      <c r="AH1439" s="30"/>
      <c r="AI1439" s="26"/>
      <c r="AJ1439" s="26"/>
      <c r="AK1439" s="26"/>
      <c r="AL1439" s="26"/>
      <c r="AM1439" s="31"/>
      <c r="AN1439" s="31"/>
      <c r="AO1439" s="31"/>
      <c r="AP1439" s="31"/>
      <c r="AQ1439" s="31"/>
      <c r="AR1439" s="31"/>
      <c r="AS1439" s="31"/>
      <c r="AT1439" s="31"/>
      <c r="AU1439" s="31"/>
      <c r="AV1439" s="31"/>
      <c r="AW1439" s="31"/>
      <c r="AX1439" s="31"/>
      <c r="AY1439" s="31"/>
    </row>
    <row r="1440">
      <c r="A1440" s="32" t="s">
        <v>424</v>
      </c>
      <c r="B1440" s="639" t="s">
        <v>10110</v>
      </c>
      <c r="C1440" s="18" t="s">
        <v>10111</v>
      </c>
      <c r="D1440" s="26"/>
      <c r="E1440" s="42" t="s">
        <v>103</v>
      </c>
      <c r="F1440" s="253"/>
      <c r="G1440" s="35"/>
      <c r="H1440" s="17" t="s">
        <v>68</v>
      </c>
      <c r="I1440" s="26"/>
      <c r="J1440" s="26"/>
      <c r="K1440" s="25"/>
      <c r="L1440" s="25"/>
      <c r="M1440" s="26"/>
      <c r="N1440" s="26">
        <v>12.0</v>
      </c>
      <c r="O1440" s="56" t="s">
        <v>10112</v>
      </c>
      <c r="P1440" s="24">
        <v>12000.0</v>
      </c>
      <c r="Q1440" s="17" t="s">
        <v>2210</v>
      </c>
      <c r="R1440" s="26" t="s">
        <v>307</v>
      </c>
      <c r="S1440" s="33"/>
      <c r="T1440" s="26"/>
      <c r="U1440" s="46"/>
      <c r="V1440" s="26"/>
      <c r="W1440" s="25"/>
      <c r="X1440" s="25"/>
      <c r="Y1440" s="25"/>
      <c r="Z1440" s="25"/>
      <c r="AA1440" s="25"/>
      <c r="AB1440" s="25"/>
      <c r="AC1440" s="47">
        <v>49.0</v>
      </c>
      <c r="AD1440" s="47"/>
      <c r="AE1440" s="47"/>
      <c r="AF1440" s="30"/>
      <c r="AG1440" s="47"/>
      <c r="AH1440" s="47"/>
      <c r="AI1440" s="25"/>
      <c r="AJ1440" s="25"/>
      <c r="AK1440" s="25"/>
      <c r="AL1440" s="25"/>
      <c r="AM1440" s="48"/>
      <c r="AN1440" s="48"/>
      <c r="AO1440" s="48"/>
      <c r="AP1440" s="48"/>
      <c r="AQ1440" s="48"/>
      <c r="AR1440" s="48"/>
      <c r="AS1440" s="48"/>
      <c r="AT1440" s="48"/>
      <c r="AU1440" s="48"/>
      <c r="AV1440" s="48"/>
      <c r="AW1440" s="48"/>
      <c r="AX1440" s="48"/>
      <c r="AY1440" s="48"/>
    </row>
    <row r="1441">
      <c r="A1441" s="32" t="s">
        <v>43</v>
      </c>
      <c r="B1441" s="639" t="s">
        <v>10113</v>
      </c>
      <c r="C1441" s="17" t="s">
        <v>11785</v>
      </c>
      <c r="D1441" s="26"/>
      <c r="E1441" s="250" t="s">
        <v>81</v>
      </c>
      <c r="F1441" s="34"/>
      <c r="G1441" s="35"/>
      <c r="H1441" s="25" t="s">
        <v>68</v>
      </c>
      <c r="I1441" s="25"/>
      <c r="J1441" s="26"/>
      <c r="K1441" s="25" t="s">
        <v>10612</v>
      </c>
      <c r="L1441" s="25" t="s">
        <v>6309</v>
      </c>
      <c r="M1441" s="26"/>
      <c r="N1441" s="26"/>
      <c r="O1441" s="17" t="s">
        <v>11786</v>
      </c>
      <c r="P1441" s="17">
        <v>12000.0</v>
      </c>
      <c r="Q1441" s="17" t="s">
        <v>11787</v>
      </c>
      <c r="R1441" s="26"/>
      <c r="S1441" s="33"/>
      <c r="T1441" s="259"/>
      <c r="U1441" s="17" t="s">
        <v>10114</v>
      </c>
      <c r="V1441" s="26" t="s">
        <v>10115</v>
      </c>
      <c r="W1441" s="26"/>
      <c r="X1441" s="26"/>
      <c r="Y1441" s="26"/>
      <c r="Z1441" s="26"/>
      <c r="AA1441" s="26"/>
      <c r="AB1441" s="26"/>
      <c r="AC1441" s="30"/>
      <c r="AD1441" s="30"/>
      <c r="AE1441" s="30"/>
      <c r="AF1441" s="30"/>
      <c r="AG1441" s="30"/>
      <c r="AH1441" s="30"/>
      <c r="AI1441" s="26"/>
      <c r="AJ1441" s="17" t="s">
        <v>10116</v>
      </c>
      <c r="AK1441" s="26"/>
      <c r="AL1441" s="26"/>
      <c r="AM1441" s="31"/>
      <c r="AN1441" s="31"/>
      <c r="AO1441" s="31"/>
      <c r="AP1441" s="31"/>
      <c r="AQ1441" s="31"/>
      <c r="AR1441" s="31"/>
      <c r="AS1441" s="31"/>
      <c r="AT1441" s="31"/>
      <c r="AU1441" s="31"/>
      <c r="AV1441" s="31"/>
      <c r="AW1441" s="31"/>
      <c r="AX1441" s="31"/>
      <c r="AY1441" s="31"/>
    </row>
    <row r="1442">
      <c r="A1442" s="88" t="s">
        <v>121</v>
      </c>
      <c r="B1442" s="639" t="s">
        <v>10131</v>
      </c>
      <c r="C1442" s="18" t="s">
        <v>10132</v>
      </c>
      <c r="D1442" s="33" t="s">
        <v>1105</v>
      </c>
      <c r="E1442" s="42" t="s">
        <v>59</v>
      </c>
      <c r="F1442" s="301"/>
      <c r="G1442" s="145"/>
      <c r="H1442" s="18" t="s">
        <v>68</v>
      </c>
      <c r="I1442" s="18" t="s">
        <v>252</v>
      </c>
      <c r="J1442" s="33"/>
      <c r="K1442" s="24" t="s">
        <v>10564</v>
      </c>
      <c r="L1442" s="24" t="s">
        <v>10565</v>
      </c>
      <c r="M1442" s="17" t="s">
        <v>434</v>
      </c>
      <c r="N1442" s="18">
        <v>88.0</v>
      </c>
      <c r="O1442" s="56" t="s">
        <v>10133</v>
      </c>
      <c r="P1442" s="56">
        <v>88120.0</v>
      </c>
      <c r="Q1442" s="33" t="s">
        <v>10134</v>
      </c>
      <c r="R1442" s="33" t="s">
        <v>10135</v>
      </c>
      <c r="S1442" s="33" t="s">
        <v>5745</v>
      </c>
      <c r="T1442" s="18" t="s">
        <v>182</v>
      </c>
      <c r="U1442" s="46" t="s">
        <v>10136</v>
      </c>
      <c r="V1442" s="33" t="s">
        <v>10137</v>
      </c>
      <c r="W1442" s="45"/>
      <c r="X1442" s="45"/>
      <c r="Y1442" s="45"/>
      <c r="Z1442" s="45"/>
      <c r="AA1442" s="45"/>
      <c r="AB1442" s="45"/>
      <c r="AC1442" s="47">
        <v>49.0</v>
      </c>
      <c r="AD1442" s="94"/>
      <c r="AE1442" s="94"/>
      <c r="AF1442" s="129"/>
      <c r="AG1442" s="94"/>
      <c r="AH1442" s="94"/>
      <c r="AI1442" s="45"/>
      <c r="AJ1442" s="45"/>
      <c r="AK1442" s="45"/>
      <c r="AL1442" s="45"/>
      <c r="AM1442" s="95"/>
      <c r="AN1442" s="95"/>
      <c r="AO1442" s="95"/>
      <c r="AP1442" s="95"/>
      <c r="AQ1442" s="95"/>
      <c r="AR1442" s="95"/>
      <c r="AS1442" s="95"/>
      <c r="AT1442" s="95"/>
      <c r="AU1442" s="95"/>
      <c r="AV1442" s="95"/>
      <c r="AW1442" s="95"/>
      <c r="AX1442" s="95"/>
      <c r="AY1442" s="95"/>
    </row>
    <row r="1443">
      <c r="A1443" s="32" t="s">
        <v>121</v>
      </c>
      <c r="B1443" s="638" t="s">
        <v>10138</v>
      </c>
      <c r="C1443" s="18" t="s">
        <v>10139</v>
      </c>
      <c r="D1443" s="26">
        <v>70.0</v>
      </c>
      <c r="E1443" s="42" t="s">
        <v>67</v>
      </c>
      <c r="F1443" s="304"/>
      <c r="G1443" s="35"/>
      <c r="H1443" s="26" t="s">
        <v>68</v>
      </c>
      <c r="I1443" s="26"/>
      <c r="J1443" s="26"/>
      <c r="K1443" s="24" t="s">
        <v>6130</v>
      </c>
      <c r="L1443" s="24" t="s">
        <v>10515</v>
      </c>
      <c r="M1443" s="26"/>
      <c r="N1443" s="26">
        <v>38.0</v>
      </c>
      <c r="O1443" s="45"/>
      <c r="P1443" s="25"/>
      <c r="Q1443" s="26"/>
      <c r="R1443" s="26" t="s">
        <v>10140</v>
      </c>
      <c r="S1443" s="33" t="s">
        <v>1151</v>
      </c>
      <c r="T1443" s="18" t="s">
        <v>55</v>
      </c>
      <c r="U1443" s="46" t="s">
        <v>10141</v>
      </c>
      <c r="V1443" s="26" t="s">
        <v>10142</v>
      </c>
      <c r="W1443" s="25"/>
      <c r="X1443" s="25"/>
      <c r="Y1443" s="25"/>
      <c r="Z1443" s="25"/>
      <c r="AA1443" s="25"/>
      <c r="AB1443" s="25"/>
      <c r="AC1443" s="47">
        <v>49.0</v>
      </c>
      <c r="AD1443" s="47"/>
      <c r="AE1443" s="47"/>
      <c r="AF1443" s="30"/>
      <c r="AG1443" s="47"/>
      <c r="AH1443" s="47"/>
      <c r="AI1443" s="25"/>
      <c r="AJ1443" s="25"/>
      <c r="AK1443" s="25"/>
      <c r="AL1443" s="25"/>
      <c r="AM1443" s="48"/>
      <c r="AN1443" s="48"/>
      <c r="AO1443" s="48"/>
      <c r="AP1443" s="48"/>
      <c r="AQ1443" s="48"/>
      <c r="AR1443" s="48"/>
      <c r="AS1443" s="48"/>
      <c r="AT1443" s="48"/>
      <c r="AU1443" s="48"/>
      <c r="AV1443" s="48"/>
      <c r="AW1443" s="48"/>
      <c r="AX1443" s="48"/>
      <c r="AY1443" s="48"/>
    </row>
    <row r="1444">
      <c r="A1444" s="15" t="s">
        <v>121</v>
      </c>
      <c r="B1444" s="639" t="s">
        <v>10143</v>
      </c>
      <c r="C1444" s="18" t="s">
        <v>10144</v>
      </c>
      <c r="D1444" s="26">
        <v>390.0</v>
      </c>
      <c r="E1444" s="42" t="s">
        <v>59</v>
      </c>
      <c r="F1444" s="297"/>
      <c r="G1444" s="35"/>
      <c r="H1444" s="17" t="s">
        <v>68</v>
      </c>
      <c r="I1444" s="17" t="s">
        <v>825</v>
      </c>
      <c r="J1444" s="26"/>
      <c r="K1444" s="24" t="s">
        <v>10564</v>
      </c>
      <c r="L1444" s="24" t="s">
        <v>10565</v>
      </c>
      <c r="M1444" s="17" t="s">
        <v>434</v>
      </c>
      <c r="N1444" s="26">
        <v>57.0</v>
      </c>
      <c r="O1444" s="56" t="s">
        <v>11788</v>
      </c>
      <c r="P1444" s="24">
        <v>57380.0</v>
      </c>
      <c r="Q1444" s="26" t="s">
        <v>10145</v>
      </c>
      <c r="R1444" s="26" t="s">
        <v>10146</v>
      </c>
      <c r="S1444" s="33" t="s">
        <v>10147</v>
      </c>
      <c r="T1444" s="26" t="s">
        <v>55</v>
      </c>
      <c r="U1444" s="46" t="s">
        <v>10148</v>
      </c>
      <c r="V1444" s="17" t="s">
        <v>10149</v>
      </c>
      <c r="W1444" s="25"/>
      <c r="X1444" s="25"/>
      <c r="Y1444" s="25"/>
      <c r="Z1444" s="25"/>
      <c r="AA1444" s="25"/>
      <c r="AB1444" s="25"/>
      <c r="AC1444" s="47">
        <v>49.0</v>
      </c>
      <c r="AD1444" s="47"/>
      <c r="AE1444" s="47"/>
      <c r="AF1444" s="30"/>
      <c r="AG1444" s="47"/>
      <c r="AH1444" s="47"/>
      <c r="AI1444" s="25"/>
      <c r="AJ1444" s="26" t="s">
        <v>1619</v>
      </c>
      <c r="AK1444" s="25"/>
      <c r="AL1444" s="25"/>
      <c r="AM1444" s="48"/>
      <c r="AN1444" s="48"/>
      <c r="AO1444" s="48"/>
      <c r="AP1444" s="48"/>
      <c r="AQ1444" s="48"/>
      <c r="AR1444" s="48"/>
      <c r="AS1444" s="48"/>
      <c r="AT1444" s="48"/>
      <c r="AU1444" s="48"/>
      <c r="AV1444" s="48"/>
      <c r="AW1444" s="48"/>
      <c r="AX1444" s="48"/>
      <c r="AY1444" s="48"/>
    </row>
    <row r="1445">
      <c r="A1445" s="32" t="s">
        <v>43</v>
      </c>
      <c r="B1445" s="639" t="s">
        <v>10150</v>
      </c>
      <c r="C1445" s="18" t="s">
        <v>10151</v>
      </c>
      <c r="D1445" s="26">
        <v>60.0</v>
      </c>
      <c r="E1445" s="42" t="s">
        <v>59</v>
      </c>
      <c r="F1445" s="304"/>
      <c r="G1445" s="35"/>
      <c r="H1445" s="17" t="s">
        <v>68</v>
      </c>
      <c r="I1445" s="17" t="s">
        <v>488</v>
      </c>
      <c r="J1445" s="26"/>
      <c r="K1445" s="24" t="s">
        <v>4564</v>
      </c>
      <c r="L1445" s="24" t="s">
        <v>1305</v>
      </c>
      <c r="M1445" s="26" t="s">
        <v>50</v>
      </c>
      <c r="N1445" s="17">
        <v>33.0</v>
      </c>
      <c r="O1445" s="18" t="s">
        <v>10152</v>
      </c>
      <c r="P1445" s="17">
        <v>33112.0</v>
      </c>
      <c r="Q1445" s="17" t="s">
        <v>10153</v>
      </c>
      <c r="R1445" s="26" t="s">
        <v>10154</v>
      </c>
      <c r="S1445" s="33" t="s">
        <v>1305</v>
      </c>
      <c r="T1445" s="26" t="s">
        <v>10155</v>
      </c>
      <c r="U1445" s="46" t="s">
        <v>10156</v>
      </c>
      <c r="V1445" s="26" t="s">
        <v>10157</v>
      </c>
      <c r="W1445" s="26"/>
      <c r="X1445" s="26"/>
      <c r="Y1445" s="26"/>
      <c r="Z1445" s="26"/>
      <c r="AA1445" s="26"/>
      <c r="AB1445" s="26"/>
      <c r="AC1445" s="30"/>
      <c r="AD1445" s="30"/>
      <c r="AE1445" s="30"/>
      <c r="AF1445" s="30"/>
      <c r="AG1445" s="30"/>
      <c r="AH1445" s="30"/>
      <c r="AI1445" s="26"/>
      <c r="AJ1445" s="26"/>
      <c r="AK1445" s="26"/>
      <c r="AL1445" s="26"/>
      <c r="AM1445" s="31"/>
      <c r="AN1445" s="31"/>
      <c r="AO1445" s="31"/>
      <c r="AP1445" s="31"/>
      <c r="AQ1445" s="31"/>
      <c r="AR1445" s="31"/>
      <c r="AS1445" s="31"/>
      <c r="AT1445" s="31"/>
      <c r="AU1445" s="31"/>
      <c r="AV1445" s="31"/>
      <c r="AW1445" s="31"/>
      <c r="AX1445" s="31"/>
      <c r="AY1445" s="31"/>
    </row>
    <row r="1446">
      <c r="A1446" s="15" t="s">
        <v>43</v>
      </c>
      <c r="B1446" s="638" t="s">
        <v>10158</v>
      </c>
      <c r="C1446" s="18" t="s">
        <v>10159</v>
      </c>
      <c r="D1446" s="17">
        <v>280.0</v>
      </c>
      <c r="E1446" s="42" t="s">
        <v>67</v>
      </c>
      <c r="F1446" s="19">
        <v>2025.0</v>
      </c>
      <c r="G1446" s="20">
        <v>45835.0</v>
      </c>
      <c r="H1446" s="17" t="s">
        <v>68</v>
      </c>
      <c r="I1446" s="155" t="s">
        <v>1161</v>
      </c>
      <c r="J1446" s="17" t="s">
        <v>10160</v>
      </c>
      <c r="K1446" s="24" t="s">
        <v>10567</v>
      </c>
      <c r="L1446" s="24" t="s">
        <v>10568</v>
      </c>
      <c r="M1446" s="25" t="s">
        <v>50</v>
      </c>
      <c r="N1446" s="17">
        <v>79.0</v>
      </c>
      <c r="O1446" s="56" t="s">
        <v>10161</v>
      </c>
      <c r="P1446" s="24">
        <v>79800.0</v>
      </c>
      <c r="Q1446" s="17" t="s">
        <v>8816</v>
      </c>
      <c r="R1446" s="17" t="s">
        <v>10162</v>
      </c>
      <c r="S1446" s="18" t="s">
        <v>10163</v>
      </c>
      <c r="T1446" s="18" t="s">
        <v>10164</v>
      </c>
      <c r="U1446" s="57" t="s">
        <v>10165</v>
      </c>
      <c r="V1446" s="17" t="s">
        <v>10166</v>
      </c>
      <c r="W1446" s="25"/>
      <c r="X1446" s="25"/>
      <c r="Y1446" s="25"/>
      <c r="Z1446" s="25"/>
      <c r="AA1446" s="25"/>
      <c r="AB1446" s="25"/>
      <c r="AC1446" s="47"/>
      <c r="AD1446" s="47"/>
      <c r="AE1446" s="47"/>
      <c r="AF1446" s="30"/>
      <c r="AG1446" s="47"/>
      <c r="AH1446" s="47"/>
      <c r="AI1446" s="25"/>
      <c r="AJ1446" s="25"/>
      <c r="AK1446" s="25"/>
      <c r="AL1446" s="25"/>
      <c r="AM1446" s="48"/>
      <c r="AN1446" s="48"/>
      <c r="AO1446" s="48"/>
      <c r="AP1446" s="48"/>
      <c r="AQ1446" s="48"/>
      <c r="AR1446" s="48"/>
      <c r="AS1446" s="48"/>
      <c r="AT1446" s="48"/>
      <c r="AU1446" s="48"/>
      <c r="AV1446" s="48"/>
      <c r="AW1446" s="48"/>
      <c r="AX1446" s="48"/>
      <c r="AY1446" s="48"/>
    </row>
    <row r="1447">
      <c r="A1447" s="32" t="s">
        <v>121</v>
      </c>
      <c r="B1447" s="638" t="s">
        <v>10167</v>
      </c>
      <c r="C1447" s="18" t="s">
        <v>10168</v>
      </c>
      <c r="D1447" s="26"/>
      <c r="E1447" s="42" t="s">
        <v>67</v>
      </c>
      <c r="F1447" s="304"/>
      <c r="G1447" s="35"/>
      <c r="H1447" s="17" t="s">
        <v>321</v>
      </c>
      <c r="I1447" s="17" t="s">
        <v>322</v>
      </c>
      <c r="J1447" s="26"/>
      <c r="K1447" s="24" t="s">
        <v>10556</v>
      </c>
      <c r="L1447" s="24" t="s">
        <v>10470</v>
      </c>
      <c r="M1447" s="17" t="s">
        <v>50</v>
      </c>
      <c r="N1447" s="26">
        <v>28.0</v>
      </c>
      <c r="O1447" s="45"/>
      <c r="P1447" s="25"/>
      <c r="Q1447" s="26" t="s">
        <v>10169</v>
      </c>
      <c r="R1447" s="26" t="s">
        <v>2757</v>
      </c>
      <c r="S1447" s="33" t="s">
        <v>2758</v>
      </c>
      <c r="T1447" s="18" t="s">
        <v>895</v>
      </c>
      <c r="U1447" s="46" t="s">
        <v>2759</v>
      </c>
      <c r="V1447" s="26"/>
      <c r="W1447" s="25"/>
      <c r="X1447" s="25"/>
      <c r="Y1447" s="25"/>
      <c r="Z1447" s="25"/>
      <c r="AA1447" s="25"/>
      <c r="AB1447" s="25"/>
      <c r="AC1447" s="47">
        <v>49.0</v>
      </c>
      <c r="AD1447" s="47"/>
      <c r="AE1447" s="47"/>
      <c r="AF1447" s="30"/>
      <c r="AG1447" s="47"/>
      <c r="AH1447" s="47"/>
      <c r="AI1447" s="25"/>
      <c r="AJ1447" s="25"/>
      <c r="AK1447" s="25"/>
      <c r="AL1447" s="25"/>
      <c r="AM1447" s="48"/>
      <c r="AN1447" s="48"/>
      <c r="AO1447" s="48"/>
      <c r="AP1447" s="48"/>
      <c r="AQ1447" s="48"/>
      <c r="AR1447" s="48"/>
      <c r="AS1447" s="48"/>
      <c r="AT1447" s="48"/>
      <c r="AU1447" s="48"/>
      <c r="AV1447" s="48"/>
      <c r="AW1447" s="48"/>
      <c r="AX1447" s="48"/>
      <c r="AY1447" s="48"/>
    </row>
    <row r="1448">
      <c r="A1448" s="15" t="s">
        <v>121</v>
      </c>
      <c r="B1448" s="638" t="s">
        <v>10170</v>
      </c>
      <c r="C1448" s="18" t="s">
        <v>10171</v>
      </c>
      <c r="D1448" s="17">
        <v>200.0</v>
      </c>
      <c r="E1448" s="42" t="s">
        <v>46</v>
      </c>
      <c r="F1448" s="311">
        <v>2025.0</v>
      </c>
      <c r="G1448" s="20">
        <v>45964.0</v>
      </c>
      <c r="H1448" s="17" t="s">
        <v>68</v>
      </c>
      <c r="I1448" s="17" t="s">
        <v>3277</v>
      </c>
      <c r="J1448" s="17" t="s">
        <v>10172</v>
      </c>
      <c r="K1448" s="24" t="s">
        <v>10564</v>
      </c>
      <c r="L1448" s="24" t="s">
        <v>10565</v>
      </c>
      <c r="M1448" s="17" t="s">
        <v>434</v>
      </c>
      <c r="N1448" s="17">
        <v>88.0</v>
      </c>
      <c r="O1448" s="56" t="s">
        <v>10173</v>
      </c>
      <c r="P1448" s="24">
        <v>88155.0</v>
      </c>
      <c r="Q1448" s="17" t="s">
        <v>7012</v>
      </c>
      <c r="R1448" s="17" t="s">
        <v>10174</v>
      </c>
      <c r="S1448" s="18" t="s">
        <v>10175</v>
      </c>
      <c r="T1448" s="18" t="s">
        <v>118</v>
      </c>
      <c r="U1448" s="57" t="s">
        <v>10176</v>
      </c>
      <c r="V1448" s="17" t="s">
        <v>10177</v>
      </c>
      <c r="W1448" s="25"/>
      <c r="X1448" s="25"/>
      <c r="Y1448" s="25"/>
      <c r="Z1448" s="25"/>
      <c r="AA1448" s="25"/>
      <c r="AB1448" s="25"/>
      <c r="AC1448" s="47"/>
      <c r="AD1448" s="47"/>
      <c r="AE1448" s="47"/>
      <c r="AF1448" s="30"/>
      <c r="AG1448" s="47"/>
      <c r="AH1448" s="47"/>
      <c r="AI1448" s="25"/>
      <c r="AJ1448" s="24" t="s">
        <v>10178</v>
      </c>
      <c r="AK1448" s="25"/>
      <c r="AL1448" s="25"/>
      <c r="AM1448" s="48"/>
      <c r="AN1448" s="48"/>
      <c r="AO1448" s="48"/>
      <c r="AP1448" s="48"/>
      <c r="AQ1448" s="48"/>
      <c r="AR1448" s="48"/>
      <c r="AS1448" s="48"/>
      <c r="AT1448" s="48"/>
      <c r="AU1448" s="48"/>
      <c r="AV1448" s="48"/>
      <c r="AW1448" s="48"/>
      <c r="AX1448" s="48"/>
      <c r="AY1448" s="48"/>
    </row>
    <row r="1449">
      <c r="A1449" s="32" t="s">
        <v>43</v>
      </c>
      <c r="B1449" s="638" t="s">
        <v>10179</v>
      </c>
      <c r="C1449" s="18" t="s">
        <v>10179</v>
      </c>
      <c r="D1449" s="26">
        <v>350.0</v>
      </c>
      <c r="E1449" s="42" t="s">
        <v>67</v>
      </c>
      <c r="F1449" s="251">
        <v>2020.0</v>
      </c>
      <c r="G1449" s="35">
        <v>44134.0</v>
      </c>
      <c r="H1449" s="26" t="s">
        <v>68</v>
      </c>
      <c r="I1449" s="26"/>
      <c r="J1449" s="26"/>
      <c r="K1449" s="24" t="s">
        <v>10517</v>
      </c>
      <c r="L1449" s="24" t="s">
        <v>1797</v>
      </c>
      <c r="M1449" s="26" t="s">
        <v>50</v>
      </c>
      <c r="N1449" s="26">
        <v>86.0</v>
      </c>
      <c r="O1449" s="33" t="s">
        <v>8527</v>
      </c>
      <c r="P1449" s="26">
        <v>86009.0</v>
      </c>
      <c r="Q1449" s="26" t="s">
        <v>264</v>
      </c>
      <c r="R1449" s="26" t="s">
        <v>10485</v>
      </c>
      <c r="S1449" s="33" t="s">
        <v>10486</v>
      </c>
      <c r="T1449" s="18" t="s">
        <v>55</v>
      </c>
      <c r="U1449" s="97" t="s">
        <v>10183</v>
      </c>
      <c r="V1449" s="26" t="s">
        <v>10184</v>
      </c>
      <c r="W1449" s="26" t="s">
        <v>10185</v>
      </c>
      <c r="X1449" s="26" t="s">
        <v>47</v>
      </c>
      <c r="Y1449" s="26" t="s">
        <v>10186</v>
      </c>
      <c r="Z1449" s="26" t="s">
        <v>78</v>
      </c>
      <c r="AA1449" s="26" t="s">
        <v>79</v>
      </c>
      <c r="AB1449" s="26" t="s">
        <v>47</v>
      </c>
      <c r="AC1449" s="30">
        <v>95.0</v>
      </c>
      <c r="AD1449" s="30">
        <v>20.0</v>
      </c>
      <c r="AE1449" s="30">
        <f>AC1449-AD1449</f>
        <v>75</v>
      </c>
      <c r="AF1449" s="30">
        <v>0.0</v>
      </c>
      <c r="AG1449" s="30">
        <f>AE1449-AF1449</f>
        <v>75</v>
      </c>
      <c r="AH1449" s="30">
        <f>AG1449</f>
        <v>75</v>
      </c>
      <c r="AI1449" s="26"/>
      <c r="AJ1449" s="26"/>
      <c r="AK1449" s="26"/>
      <c r="AL1449" s="26"/>
      <c r="AM1449" s="31"/>
      <c r="AN1449" s="31"/>
      <c r="AO1449" s="31"/>
      <c r="AP1449" s="31"/>
      <c r="AQ1449" s="31"/>
      <c r="AR1449" s="31"/>
      <c r="AS1449" s="31"/>
      <c r="AT1449" s="31"/>
      <c r="AU1449" s="31"/>
      <c r="AV1449" s="31"/>
      <c r="AW1449" s="31"/>
      <c r="AX1449" s="31"/>
      <c r="AY1449" s="31"/>
    </row>
    <row r="1450">
      <c r="A1450" s="124" t="s">
        <v>121</v>
      </c>
      <c r="B1450" s="639" t="s">
        <v>10187</v>
      </c>
      <c r="C1450" s="18" t="s">
        <v>10188</v>
      </c>
      <c r="D1450" s="33">
        <v>100.0</v>
      </c>
      <c r="E1450" s="42" t="s">
        <v>59</v>
      </c>
      <c r="F1450" s="301"/>
      <c r="G1450" s="145"/>
      <c r="H1450" s="18" t="s">
        <v>68</v>
      </c>
      <c r="I1450" s="17" t="s">
        <v>825</v>
      </c>
      <c r="J1450" s="33"/>
      <c r="K1450" s="25" t="s">
        <v>1682</v>
      </c>
      <c r="L1450" s="25" t="s">
        <v>1630</v>
      </c>
      <c r="M1450" s="26" t="s">
        <v>125</v>
      </c>
      <c r="N1450" s="33"/>
      <c r="O1450" s="56" t="s">
        <v>11789</v>
      </c>
      <c r="P1450" s="56">
        <v>44140.0</v>
      </c>
      <c r="Q1450" s="33" t="s">
        <v>10189</v>
      </c>
      <c r="R1450" s="33" t="s">
        <v>10190</v>
      </c>
      <c r="S1450" s="33" t="s">
        <v>10191</v>
      </c>
      <c r="T1450" s="33"/>
      <c r="U1450" s="46" t="s">
        <v>10192</v>
      </c>
      <c r="V1450" s="18" t="s">
        <v>11790</v>
      </c>
      <c r="W1450" s="45"/>
      <c r="X1450" s="45"/>
      <c r="Y1450" s="45"/>
      <c r="Z1450" s="45"/>
      <c r="AA1450" s="45"/>
      <c r="AB1450" s="45"/>
      <c r="AC1450" s="47">
        <v>49.0</v>
      </c>
      <c r="AD1450" s="94"/>
      <c r="AE1450" s="94"/>
      <c r="AF1450" s="129"/>
      <c r="AG1450" s="94"/>
      <c r="AH1450" s="94"/>
      <c r="AI1450" s="45"/>
      <c r="AJ1450" s="33" t="s">
        <v>830</v>
      </c>
      <c r="AK1450" s="45"/>
      <c r="AL1450" s="45"/>
      <c r="AM1450" s="95"/>
      <c r="AN1450" s="95"/>
      <c r="AO1450" s="95"/>
      <c r="AP1450" s="95"/>
      <c r="AQ1450" s="95"/>
      <c r="AR1450" s="95"/>
      <c r="AS1450" s="95"/>
      <c r="AT1450" s="95"/>
      <c r="AU1450" s="95"/>
      <c r="AV1450" s="95"/>
      <c r="AW1450" s="95"/>
      <c r="AX1450" s="95"/>
      <c r="AY1450" s="95"/>
    </row>
    <row r="1451">
      <c r="A1451" s="32" t="s">
        <v>43</v>
      </c>
      <c r="B1451" s="639" t="s">
        <v>10194</v>
      </c>
      <c r="C1451" s="26" t="s">
        <v>11791</v>
      </c>
      <c r="D1451" s="26"/>
      <c r="E1451" s="250" t="s">
        <v>103</v>
      </c>
      <c r="F1451" s="34"/>
      <c r="G1451" s="35"/>
      <c r="H1451" s="25" t="s">
        <v>68</v>
      </c>
      <c r="I1451" s="25"/>
      <c r="J1451" s="26"/>
      <c r="K1451" s="25" t="s">
        <v>10518</v>
      </c>
      <c r="L1451" s="25" t="s">
        <v>819</v>
      </c>
      <c r="M1451" s="26" t="s">
        <v>70</v>
      </c>
      <c r="N1451" s="26">
        <v>85.0</v>
      </c>
      <c r="O1451" s="26" t="s">
        <v>10195</v>
      </c>
      <c r="P1451" s="26" t="s">
        <v>1433</v>
      </c>
      <c r="Q1451" s="26" t="s">
        <v>3912</v>
      </c>
      <c r="R1451" s="26"/>
      <c r="S1451" s="33"/>
      <c r="T1451" s="259"/>
      <c r="U1451" s="17"/>
      <c r="V1451" s="26" t="s">
        <v>10196</v>
      </c>
      <c r="W1451" s="26"/>
      <c r="X1451" s="26"/>
      <c r="Y1451" s="26"/>
      <c r="Z1451" s="26"/>
      <c r="AA1451" s="26"/>
      <c r="AB1451" s="26"/>
      <c r="AC1451" s="30"/>
      <c r="AD1451" s="30"/>
      <c r="AE1451" s="30"/>
      <c r="AF1451" s="30"/>
      <c r="AG1451" s="30"/>
      <c r="AH1451" s="30"/>
      <c r="AI1451" s="26"/>
      <c r="AJ1451" s="17"/>
      <c r="AK1451" s="26"/>
      <c r="AL1451" s="26"/>
      <c r="AM1451" s="31"/>
      <c r="AN1451" s="31"/>
      <c r="AO1451" s="31"/>
      <c r="AP1451" s="31"/>
      <c r="AQ1451" s="31"/>
      <c r="AR1451" s="31"/>
      <c r="AS1451" s="31"/>
      <c r="AT1451" s="31"/>
      <c r="AU1451" s="31"/>
      <c r="AV1451" s="31"/>
      <c r="AW1451" s="31"/>
      <c r="AX1451" s="31"/>
      <c r="AY1451" s="31"/>
    </row>
    <row r="1452">
      <c r="A1452" s="60" t="s">
        <v>43</v>
      </c>
      <c r="B1452" s="639" t="s">
        <v>10197</v>
      </c>
      <c r="C1452" s="33" t="s">
        <v>10198</v>
      </c>
      <c r="D1452" s="116" t="s">
        <v>177</v>
      </c>
      <c r="E1452" s="26" t="s">
        <v>81</v>
      </c>
      <c r="F1452" s="26"/>
      <c r="G1452" s="35"/>
      <c r="H1452" s="26" t="s">
        <v>68</v>
      </c>
      <c r="I1452" s="26" t="s">
        <v>139</v>
      </c>
      <c r="J1452" s="26"/>
      <c r="K1452" s="24" t="s">
        <v>10510</v>
      </c>
      <c r="L1452" s="24" t="s">
        <v>10511</v>
      </c>
      <c r="M1452" s="26"/>
      <c r="N1452" s="17">
        <v>57.0</v>
      </c>
      <c r="O1452" s="26" t="s">
        <v>10199</v>
      </c>
      <c r="P1452" s="26">
        <v>57200.0</v>
      </c>
      <c r="Q1452" s="26" t="s">
        <v>2636</v>
      </c>
      <c r="R1452" s="26" t="s">
        <v>10200</v>
      </c>
      <c r="S1452" s="26" t="s">
        <v>10201</v>
      </c>
      <c r="T1452" s="26" t="s">
        <v>182</v>
      </c>
      <c r="U1452" s="26" t="s">
        <v>10202</v>
      </c>
      <c r="V1452" s="256"/>
      <c r="W1452" s="26"/>
      <c r="X1452" s="26"/>
      <c r="Y1452" s="26"/>
      <c r="Z1452" s="26" t="s">
        <v>10203</v>
      </c>
      <c r="AA1452" s="26"/>
      <c r="AB1452" s="26"/>
      <c r="AC1452" s="26"/>
      <c r="AD1452" s="26"/>
      <c r="AE1452" s="30"/>
      <c r="AF1452" s="30"/>
      <c r="AG1452" s="30"/>
      <c r="AH1452" s="30"/>
      <c r="AI1452" s="30"/>
      <c r="AJ1452" s="30"/>
      <c r="AK1452" s="26"/>
      <c r="AL1452" s="26"/>
      <c r="AM1452" s="31"/>
      <c r="AN1452" s="31"/>
      <c r="AO1452" s="31"/>
      <c r="AP1452" s="31"/>
      <c r="AQ1452" s="31"/>
      <c r="AR1452" s="31"/>
      <c r="AS1452" s="31"/>
      <c r="AT1452" s="31"/>
      <c r="AU1452" s="31"/>
      <c r="AV1452" s="31"/>
      <c r="AW1452" s="31"/>
      <c r="AX1452" s="31"/>
      <c r="AY1452" s="31"/>
    </row>
    <row r="1453">
      <c r="A1453" s="32" t="s">
        <v>121</v>
      </c>
      <c r="B1453" s="638" t="s">
        <v>10204</v>
      </c>
      <c r="C1453" s="18" t="s">
        <v>10205</v>
      </c>
      <c r="D1453" s="26">
        <v>90.0</v>
      </c>
      <c r="E1453" s="42" t="s">
        <v>67</v>
      </c>
      <c r="F1453" s="304"/>
      <c r="G1453" s="35"/>
      <c r="H1453" s="17" t="s">
        <v>68</v>
      </c>
      <c r="I1453" s="26"/>
      <c r="J1453" s="26"/>
      <c r="K1453" s="24" t="s">
        <v>6130</v>
      </c>
      <c r="L1453" s="24" t="s">
        <v>10515</v>
      </c>
      <c r="M1453" s="26"/>
      <c r="N1453" s="26">
        <v>63.0</v>
      </c>
      <c r="O1453" s="659" t="s">
        <v>11792</v>
      </c>
      <c r="P1453" s="24">
        <v>63800.0</v>
      </c>
      <c r="Q1453" s="17" t="s">
        <v>11793</v>
      </c>
      <c r="R1453" s="26" t="s">
        <v>10206</v>
      </c>
      <c r="S1453" s="33" t="s">
        <v>10207</v>
      </c>
      <c r="T1453" s="18" t="s">
        <v>55</v>
      </c>
      <c r="U1453" s="46" t="s">
        <v>10208</v>
      </c>
      <c r="V1453" s="26"/>
      <c r="W1453" s="25"/>
      <c r="X1453" s="25"/>
      <c r="Y1453" s="25"/>
      <c r="Z1453" s="25"/>
      <c r="AA1453" s="25"/>
      <c r="AB1453" s="25"/>
      <c r="AC1453" s="47">
        <v>49.0</v>
      </c>
      <c r="AD1453" s="47"/>
      <c r="AE1453" s="47"/>
      <c r="AF1453" s="30"/>
      <c r="AG1453" s="47"/>
      <c r="AH1453" s="47"/>
      <c r="AI1453" s="25"/>
      <c r="AJ1453" s="25"/>
      <c r="AK1453" s="25"/>
      <c r="AL1453" s="25"/>
      <c r="AM1453" s="48"/>
      <c r="AN1453" s="48"/>
      <c r="AO1453" s="48"/>
      <c r="AP1453" s="48"/>
      <c r="AQ1453" s="48"/>
      <c r="AR1453" s="48"/>
      <c r="AS1453" s="48"/>
      <c r="AT1453" s="48"/>
      <c r="AU1453" s="48"/>
      <c r="AV1453" s="48"/>
      <c r="AW1453" s="48"/>
      <c r="AX1453" s="48"/>
      <c r="AY1453" s="48"/>
    </row>
    <row r="1454">
      <c r="A1454" s="32" t="s">
        <v>43</v>
      </c>
      <c r="B1454" s="639" t="s">
        <v>10209</v>
      </c>
      <c r="C1454" s="26" t="s">
        <v>11794</v>
      </c>
      <c r="D1454" s="26"/>
      <c r="E1454" s="258" t="s">
        <v>103</v>
      </c>
      <c r="F1454" s="34"/>
      <c r="G1454" s="35"/>
      <c r="H1454" s="25" t="s">
        <v>68</v>
      </c>
      <c r="I1454" s="25"/>
      <c r="J1454" s="26"/>
      <c r="K1454" s="25" t="s">
        <v>10518</v>
      </c>
      <c r="L1454" s="25" t="s">
        <v>819</v>
      </c>
      <c r="M1454" s="26" t="s">
        <v>70</v>
      </c>
      <c r="N1454" s="26">
        <v>85.0</v>
      </c>
      <c r="O1454" s="26" t="s">
        <v>10210</v>
      </c>
      <c r="P1454" s="26" t="s">
        <v>1433</v>
      </c>
      <c r="Q1454" s="26" t="s">
        <v>367</v>
      </c>
      <c r="R1454" s="26" t="s">
        <v>10211</v>
      </c>
      <c r="S1454" s="33"/>
      <c r="T1454" s="256" t="s">
        <v>10212</v>
      </c>
      <c r="U1454" s="17" t="s">
        <v>10213</v>
      </c>
      <c r="V1454" s="26" t="s">
        <v>10214</v>
      </c>
      <c r="W1454" s="26"/>
      <c r="X1454" s="26"/>
      <c r="Y1454" s="26"/>
      <c r="Z1454" s="26"/>
      <c r="AA1454" s="26"/>
      <c r="AB1454" s="26"/>
      <c r="AC1454" s="30"/>
      <c r="AD1454" s="30"/>
      <c r="AE1454" s="30"/>
      <c r="AF1454" s="30"/>
      <c r="AG1454" s="30"/>
      <c r="AH1454" s="30"/>
      <c r="AI1454" s="26"/>
      <c r="AJ1454" s="17" t="s">
        <v>10215</v>
      </c>
      <c r="AK1454" s="40">
        <v>45985.0</v>
      </c>
      <c r="AL1454" s="26" t="s">
        <v>10216</v>
      </c>
      <c r="AM1454" s="31"/>
      <c r="AN1454" s="31"/>
      <c r="AO1454" s="31"/>
      <c r="AP1454" s="31"/>
      <c r="AQ1454" s="31"/>
      <c r="AR1454" s="31"/>
      <c r="AS1454" s="31"/>
      <c r="AT1454" s="31"/>
      <c r="AU1454" s="31"/>
      <c r="AV1454" s="31"/>
      <c r="AW1454" s="31"/>
      <c r="AX1454" s="31"/>
      <c r="AY1454" s="31"/>
    </row>
    <row r="1455">
      <c r="A1455" s="80" t="s">
        <v>43</v>
      </c>
      <c r="B1455" s="639" t="s">
        <v>10217</v>
      </c>
      <c r="C1455" s="18" t="s">
        <v>10218</v>
      </c>
      <c r="D1455" s="26" t="s">
        <v>517</v>
      </c>
      <c r="E1455" s="42" t="s">
        <v>81</v>
      </c>
      <c r="F1455" s="85"/>
      <c r="G1455" s="35"/>
      <c r="H1455" s="17" t="s">
        <v>68</v>
      </c>
      <c r="I1455" s="17" t="s">
        <v>82</v>
      </c>
      <c r="J1455" s="26"/>
      <c r="K1455" s="24" t="s">
        <v>10597</v>
      </c>
      <c r="L1455" s="24" t="s">
        <v>2929</v>
      </c>
      <c r="M1455" s="25" t="s">
        <v>50</v>
      </c>
      <c r="N1455" s="26">
        <v>33.0</v>
      </c>
      <c r="O1455" s="33"/>
      <c r="P1455" s="26"/>
      <c r="Q1455" s="26"/>
      <c r="R1455" s="26" t="s">
        <v>10219</v>
      </c>
      <c r="S1455" s="33" t="s">
        <v>3078</v>
      </c>
      <c r="T1455" s="26" t="s">
        <v>257</v>
      </c>
      <c r="U1455" s="46" t="s">
        <v>10220</v>
      </c>
      <c r="V1455" s="17" t="s">
        <v>10221</v>
      </c>
      <c r="W1455" s="26"/>
      <c r="X1455" s="26"/>
      <c r="Y1455" s="26"/>
      <c r="Z1455" s="26"/>
      <c r="AA1455" s="26"/>
      <c r="AB1455" s="26"/>
      <c r="AC1455" s="30"/>
      <c r="AD1455" s="30"/>
      <c r="AE1455" s="30"/>
      <c r="AF1455" s="30"/>
      <c r="AG1455" s="30"/>
      <c r="AH1455" s="30"/>
      <c r="AI1455" s="26"/>
      <c r="AJ1455" s="26"/>
      <c r="AK1455" s="26"/>
      <c r="AL1455" s="26"/>
      <c r="AM1455" s="31"/>
      <c r="AN1455" s="31"/>
      <c r="AO1455" s="31"/>
      <c r="AP1455" s="31"/>
      <c r="AQ1455" s="31"/>
      <c r="AR1455" s="31"/>
      <c r="AS1455" s="31"/>
      <c r="AT1455" s="31"/>
      <c r="AU1455" s="31"/>
      <c r="AV1455" s="31"/>
      <c r="AW1455" s="31"/>
      <c r="AX1455" s="31"/>
      <c r="AY1455" s="31"/>
    </row>
    <row r="1456">
      <c r="A1456" s="32" t="s">
        <v>121</v>
      </c>
      <c r="B1456" s="639" t="s">
        <v>10222</v>
      </c>
      <c r="C1456" s="17" t="s">
        <v>11795</v>
      </c>
      <c r="D1456" s="26"/>
      <c r="E1456" s="26" t="s">
        <v>81</v>
      </c>
      <c r="F1456" s="34"/>
      <c r="G1456" s="35"/>
      <c r="H1456" s="25" t="s">
        <v>68</v>
      </c>
      <c r="I1456" s="25" t="s">
        <v>123</v>
      </c>
      <c r="J1456" s="26"/>
      <c r="K1456" s="25" t="s">
        <v>1682</v>
      </c>
      <c r="L1456" s="25" t="s">
        <v>1630</v>
      </c>
      <c r="M1456" s="26" t="s">
        <v>125</v>
      </c>
      <c r="N1456" s="17">
        <v>44.0</v>
      </c>
      <c r="O1456" s="33" t="s">
        <v>10223</v>
      </c>
      <c r="P1456" s="33">
        <v>44000.0</v>
      </c>
      <c r="Q1456" s="33" t="s">
        <v>10224</v>
      </c>
      <c r="R1456" s="135" t="s">
        <v>10225</v>
      </c>
      <c r="S1456" s="252" t="s">
        <v>3099</v>
      </c>
      <c r="T1456" s="135" t="s">
        <v>2765</v>
      </c>
      <c r="U1456" s="371" t="s">
        <v>10226</v>
      </c>
      <c r="W1456" s="102"/>
      <c r="X1456" s="26"/>
      <c r="Y1456" s="26"/>
      <c r="Z1456" s="26"/>
      <c r="AA1456" s="26"/>
      <c r="AB1456" s="26"/>
      <c r="AC1456" s="26"/>
      <c r="AD1456" s="30"/>
      <c r="AE1456" s="30"/>
      <c r="AF1456" s="30"/>
      <c r="AG1456" s="30"/>
      <c r="AH1456" s="30"/>
      <c r="AI1456" s="30"/>
      <c r="AJ1456" s="26"/>
      <c r="AK1456" s="26" t="s">
        <v>10227</v>
      </c>
      <c r="AL1456" s="26"/>
      <c r="AM1456" s="31"/>
      <c r="AN1456" s="31"/>
      <c r="AO1456" s="31"/>
      <c r="AP1456" s="31"/>
      <c r="AQ1456" s="31"/>
      <c r="AR1456" s="31"/>
      <c r="AS1456" s="31"/>
      <c r="AT1456" s="31"/>
      <c r="AU1456" s="31"/>
      <c r="AV1456" s="31"/>
      <c r="AW1456" s="31"/>
      <c r="AX1456" s="31"/>
      <c r="AY1456" s="31"/>
    </row>
    <row r="1457">
      <c r="A1457" s="32" t="s">
        <v>121</v>
      </c>
      <c r="B1457" s="638" t="s">
        <v>10228</v>
      </c>
      <c r="C1457" s="18" t="s">
        <v>10229</v>
      </c>
      <c r="D1457" s="26">
        <v>290.0</v>
      </c>
      <c r="E1457" s="42" t="s">
        <v>67</v>
      </c>
      <c r="F1457" s="304"/>
      <c r="G1457" s="35"/>
      <c r="H1457" s="17" t="s">
        <v>68</v>
      </c>
      <c r="I1457" s="26"/>
      <c r="J1457" s="26"/>
      <c r="K1457" s="24" t="s">
        <v>6130</v>
      </c>
      <c r="L1457" s="24" t="s">
        <v>10515</v>
      </c>
      <c r="M1457" s="26"/>
      <c r="N1457" s="26">
        <v>13.0</v>
      </c>
      <c r="O1457" s="56" t="s">
        <v>11796</v>
      </c>
      <c r="P1457" s="24">
        <v>13015.0</v>
      </c>
      <c r="Q1457" s="17" t="s">
        <v>11797</v>
      </c>
      <c r="R1457" s="26" t="s">
        <v>10230</v>
      </c>
      <c r="S1457" s="33" t="s">
        <v>10231</v>
      </c>
      <c r="T1457" s="18" t="s">
        <v>55</v>
      </c>
      <c r="U1457" s="46" t="s">
        <v>10232</v>
      </c>
      <c r="V1457" s="26"/>
      <c r="W1457" s="25"/>
      <c r="X1457" s="25"/>
      <c r="Y1457" s="25"/>
      <c r="Z1457" s="25"/>
      <c r="AA1457" s="25"/>
      <c r="AB1457" s="25"/>
      <c r="AC1457" s="47">
        <v>49.0</v>
      </c>
      <c r="AD1457" s="47"/>
      <c r="AE1457" s="47"/>
      <c r="AF1457" s="30"/>
      <c r="AG1457" s="47"/>
      <c r="AH1457" s="47"/>
      <c r="AI1457" s="25"/>
      <c r="AJ1457" s="25"/>
      <c r="AK1457" s="25"/>
      <c r="AL1457" s="25"/>
      <c r="AM1457" s="48"/>
      <c r="AN1457" s="48"/>
      <c r="AO1457" s="48"/>
      <c r="AP1457" s="48"/>
      <c r="AQ1457" s="48"/>
      <c r="AR1457" s="48"/>
      <c r="AS1457" s="48"/>
      <c r="AT1457" s="48"/>
      <c r="AU1457" s="48"/>
      <c r="AV1457" s="48"/>
      <c r="AW1457" s="48"/>
      <c r="AX1457" s="48"/>
      <c r="AY1457" s="48"/>
    </row>
    <row r="1458">
      <c r="A1458" s="32" t="s">
        <v>43</v>
      </c>
      <c r="B1458" s="638" t="s">
        <v>10233</v>
      </c>
      <c r="C1458" s="18" t="s">
        <v>10234</v>
      </c>
      <c r="D1458" s="26">
        <v>100.0</v>
      </c>
      <c r="E1458" s="42" t="s">
        <v>67</v>
      </c>
      <c r="F1458" s="253">
        <v>2022.0</v>
      </c>
      <c r="G1458" s="35">
        <v>44713.0</v>
      </c>
      <c r="H1458" s="26" t="s">
        <v>68</v>
      </c>
      <c r="I1458" s="26"/>
      <c r="J1458" s="26"/>
      <c r="K1458" s="24" t="s">
        <v>10585</v>
      </c>
      <c r="L1458" s="24" t="s">
        <v>1118</v>
      </c>
      <c r="M1458" s="26" t="s">
        <v>50</v>
      </c>
      <c r="N1458" s="26">
        <v>86.0</v>
      </c>
      <c r="O1458" s="33" t="s">
        <v>10235</v>
      </c>
      <c r="P1458" s="26">
        <v>86130.0</v>
      </c>
      <c r="Q1458" s="26" t="s">
        <v>1628</v>
      </c>
      <c r="R1458" s="26" t="s">
        <v>10236</v>
      </c>
      <c r="S1458" s="33" t="s">
        <v>669</v>
      </c>
      <c r="T1458" s="18" t="s">
        <v>55</v>
      </c>
      <c r="U1458" s="46" t="s">
        <v>10237</v>
      </c>
      <c r="V1458" s="17" t="s">
        <v>10238</v>
      </c>
      <c r="W1458" s="26" t="s">
        <v>10239</v>
      </c>
      <c r="X1458" s="26"/>
      <c r="Y1458" s="26" t="s">
        <v>10240</v>
      </c>
      <c r="Z1458" s="26" t="s">
        <v>78</v>
      </c>
      <c r="AA1458" s="26" t="s">
        <v>79</v>
      </c>
      <c r="AB1458" s="26" t="s">
        <v>47</v>
      </c>
      <c r="AC1458" s="30">
        <v>95.0</v>
      </c>
      <c r="AD1458" s="30">
        <v>20.0</v>
      </c>
      <c r="AE1458" s="30">
        <f>AC1458-AD1458</f>
        <v>75</v>
      </c>
      <c r="AF1458" s="30">
        <v>0.0</v>
      </c>
      <c r="AG1458" s="30">
        <f>AE1458-AF1458</f>
        <v>75</v>
      </c>
      <c r="AH1458" s="30">
        <f>AG1458</f>
        <v>75</v>
      </c>
      <c r="AI1458" s="26"/>
      <c r="AJ1458" s="26"/>
      <c r="AK1458" s="26"/>
      <c r="AL1458" s="26"/>
      <c r="AM1458" s="31"/>
      <c r="AN1458" s="31"/>
      <c r="AO1458" s="31"/>
      <c r="AP1458" s="31"/>
      <c r="AQ1458" s="31"/>
      <c r="AR1458" s="31"/>
      <c r="AS1458" s="31"/>
      <c r="AT1458" s="31"/>
      <c r="AU1458" s="31"/>
      <c r="AV1458" s="31"/>
      <c r="AW1458" s="31"/>
      <c r="AX1458" s="31"/>
      <c r="AY1458" s="31"/>
    </row>
    <row r="1459">
      <c r="A1459" s="32" t="s">
        <v>121</v>
      </c>
      <c r="B1459" s="638" t="s">
        <v>10241</v>
      </c>
      <c r="C1459" s="18" t="s">
        <v>10242</v>
      </c>
      <c r="D1459" s="26">
        <v>67.0</v>
      </c>
      <c r="E1459" s="42" t="s">
        <v>67</v>
      </c>
      <c r="F1459" s="251">
        <v>2024.0</v>
      </c>
      <c r="G1459" s="20">
        <v>45596.0</v>
      </c>
      <c r="H1459" s="17" t="s">
        <v>68</v>
      </c>
      <c r="I1459" s="17" t="s">
        <v>488</v>
      </c>
      <c r="J1459" s="26"/>
      <c r="K1459" s="24" t="s">
        <v>10564</v>
      </c>
      <c r="L1459" s="24" t="s">
        <v>10565</v>
      </c>
      <c r="M1459" s="17" t="s">
        <v>434</v>
      </c>
      <c r="N1459" s="26">
        <v>54.0</v>
      </c>
      <c r="O1459" s="18" t="s">
        <v>10243</v>
      </c>
      <c r="P1459" s="24">
        <v>54840.0</v>
      </c>
      <c r="Q1459" s="26" t="s">
        <v>7227</v>
      </c>
      <c r="R1459" s="26" t="s">
        <v>10244</v>
      </c>
      <c r="S1459" s="33" t="s">
        <v>7596</v>
      </c>
      <c r="T1459" s="18" t="s">
        <v>55</v>
      </c>
      <c r="U1459" s="46" t="s">
        <v>10245</v>
      </c>
      <c r="V1459" s="26" t="s">
        <v>10246</v>
      </c>
      <c r="W1459" s="25"/>
      <c r="X1459" s="25"/>
      <c r="Y1459" s="25"/>
      <c r="Z1459" s="25"/>
      <c r="AA1459" s="25"/>
      <c r="AB1459" s="25"/>
      <c r="AC1459" s="47">
        <v>49.0</v>
      </c>
      <c r="AD1459" s="47"/>
      <c r="AE1459" s="47"/>
      <c r="AF1459" s="30"/>
      <c r="AG1459" s="47"/>
      <c r="AH1459" s="47"/>
      <c r="AI1459" s="25"/>
      <c r="AJ1459" s="25"/>
      <c r="AK1459" s="25"/>
      <c r="AL1459" s="25"/>
      <c r="AM1459" s="48"/>
      <c r="AN1459" s="48"/>
      <c r="AO1459" s="48"/>
      <c r="AP1459" s="48"/>
      <c r="AQ1459" s="48"/>
      <c r="AR1459" s="48"/>
      <c r="AS1459" s="48"/>
      <c r="AT1459" s="48"/>
      <c r="AU1459" s="48"/>
      <c r="AV1459" s="48"/>
      <c r="AW1459" s="48"/>
      <c r="AX1459" s="48"/>
      <c r="AY1459" s="48"/>
    </row>
    <row r="1460">
      <c r="A1460" s="32" t="s">
        <v>121</v>
      </c>
      <c r="B1460" s="639" t="s">
        <v>10247</v>
      </c>
      <c r="C1460" s="18" t="s">
        <v>10248</v>
      </c>
      <c r="D1460" s="26"/>
      <c r="E1460" s="53" t="s">
        <v>103</v>
      </c>
      <c r="F1460" s="309"/>
      <c r="G1460" s="35"/>
      <c r="H1460" s="17" t="s">
        <v>321</v>
      </c>
      <c r="I1460" s="17" t="s">
        <v>322</v>
      </c>
      <c r="J1460" s="26"/>
      <c r="K1460" s="24" t="s">
        <v>10556</v>
      </c>
      <c r="L1460" s="24" t="s">
        <v>10470</v>
      </c>
      <c r="M1460" s="17" t="s">
        <v>50</v>
      </c>
      <c r="N1460" s="26">
        <v>60.0</v>
      </c>
      <c r="O1460" s="56" t="s">
        <v>11798</v>
      </c>
      <c r="P1460" s="24">
        <v>60600.0</v>
      </c>
      <c r="Q1460" s="26" t="s">
        <v>10249</v>
      </c>
      <c r="R1460" s="26" t="s">
        <v>10250</v>
      </c>
      <c r="S1460" s="33" t="s">
        <v>557</v>
      </c>
      <c r="T1460" s="26"/>
      <c r="U1460" s="46"/>
      <c r="V1460" s="26" t="s">
        <v>10251</v>
      </c>
      <c r="W1460" s="25"/>
      <c r="X1460" s="25"/>
      <c r="Y1460" s="25"/>
      <c r="Z1460" s="25"/>
      <c r="AA1460" s="25"/>
      <c r="AB1460" s="25"/>
      <c r="AC1460" s="47">
        <v>49.0</v>
      </c>
      <c r="AD1460" s="47"/>
      <c r="AE1460" s="47"/>
      <c r="AF1460" s="30"/>
      <c r="AG1460" s="47"/>
      <c r="AH1460" s="47"/>
      <c r="AI1460" s="25"/>
      <c r="AJ1460" s="25"/>
      <c r="AK1460" s="25"/>
      <c r="AL1460" s="25"/>
      <c r="AM1460" s="48"/>
      <c r="AN1460" s="48"/>
      <c r="AO1460" s="48"/>
      <c r="AP1460" s="48"/>
      <c r="AQ1460" s="48"/>
      <c r="AR1460" s="48"/>
      <c r="AS1460" s="48"/>
      <c r="AT1460" s="48"/>
      <c r="AU1460" s="48"/>
      <c r="AV1460" s="48"/>
      <c r="AW1460" s="48"/>
      <c r="AX1460" s="48"/>
      <c r="AY1460" s="48"/>
    </row>
    <row r="1461">
      <c r="A1461" s="32" t="s">
        <v>43</v>
      </c>
      <c r="B1461" s="639" t="s">
        <v>10252</v>
      </c>
      <c r="C1461" s="18" t="s">
        <v>11799</v>
      </c>
      <c r="D1461" s="26" t="s">
        <v>10254</v>
      </c>
      <c r="E1461" s="26" t="s">
        <v>81</v>
      </c>
      <c r="F1461" s="34"/>
      <c r="G1461" s="44"/>
      <c r="H1461" s="25" t="s">
        <v>68</v>
      </c>
      <c r="I1461" s="17" t="s">
        <v>82</v>
      </c>
      <c r="J1461" s="25"/>
      <c r="K1461" s="24" t="s">
        <v>10597</v>
      </c>
      <c r="L1461" s="24" t="s">
        <v>2929</v>
      </c>
      <c r="M1461" s="17" t="s">
        <v>50</v>
      </c>
      <c r="N1461" s="25">
        <v>77.0</v>
      </c>
      <c r="O1461" s="24" t="s">
        <v>11800</v>
      </c>
      <c r="P1461" s="25">
        <v>77183.0</v>
      </c>
      <c r="Q1461" s="17" t="s">
        <v>11801</v>
      </c>
      <c r="R1461" s="84" t="s">
        <v>10255</v>
      </c>
      <c r="S1461" s="84" t="s">
        <v>500</v>
      </c>
      <c r="T1461" s="84"/>
      <c r="U1461" s="84" t="s">
        <v>10256</v>
      </c>
      <c r="V1461" s="84" t="s">
        <v>10257</v>
      </c>
      <c r="W1461" s="25"/>
      <c r="X1461" s="26"/>
      <c r="Y1461" s="25"/>
      <c r="Z1461" s="25"/>
      <c r="AA1461" s="25"/>
      <c r="AB1461" s="25"/>
      <c r="AC1461" s="47"/>
      <c r="AD1461" s="47"/>
      <c r="AE1461" s="47"/>
      <c r="AF1461" s="47"/>
      <c r="AG1461" s="47"/>
      <c r="AH1461" s="47"/>
      <c r="AI1461" s="25"/>
      <c r="AJ1461" s="25"/>
      <c r="AK1461" s="25"/>
      <c r="AL1461" s="25"/>
      <c r="AM1461" s="48"/>
      <c r="AN1461" s="48"/>
      <c r="AO1461" s="48"/>
      <c r="AP1461" s="48"/>
      <c r="AQ1461" s="48"/>
      <c r="AR1461" s="48"/>
      <c r="AS1461" s="48"/>
      <c r="AT1461" s="48"/>
      <c r="AU1461" s="48"/>
      <c r="AV1461" s="48"/>
      <c r="AW1461" s="48"/>
      <c r="AX1461" s="48"/>
      <c r="AY1461" s="48"/>
    </row>
    <row r="1462">
      <c r="A1462" s="32" t="s">
        <v>121</v>
      </c>
      <c r="B1462" s="638" t="s">
        <v>10267</v>
      </c>
      <c r="C1462" s="18" t="s">
        <v>10268</v>
      </c>
      <c r="D1462" s="26">
        <v>140.0</v>
      </c>
      <c r="E1462" s="42" t="s">
        <v>933</v>
      </c>
      <c r="F1462" s="297"/>
      <c r="G1462" s="35"/>
      <c r="H1462" s="17" t="s">
        <v>68</v>
      </c>
      <c r="I1462" s="17" t="s">
        <v>322</v>
      </c>
      <c r="J1462" s="26"/>
      <c r="K1462" s="24" t="s">
        <v>10557</v>
      </c>
      <c r="L1462" s="24" t="s">
        <v>10558</v>
      </c>
      <c r="M1462" s="17" t="s">
        <v>50</v>
      </c>
      <c r="N1462" s="26">
        <v>62.0</v>
      </c>
      <c r="O1462" s="56" t="s">
        <v>11802</v>
      </c>
      <c r="P1462" s="24">
        <v>62430.0</v>
      </c>
      <c r="Q1462" s="26" t="s">
        <v>10269</v>
      </c>
      <c r="R1462" s="17" t="s">
        <v>10270</v>
      </c>
      <c r="S1462" s="33" t="s">
        <v>378</v>
      </c>
      <c r="T1462" s="18" t="s">
        <v>328</v>
      </c>
      <c r="U1462" s="46"/>
      <c r="V1462" s="26" t="s">
        <v>10271</v>
      </c>
      <c r="W1462" s="25"/>
      <c r="X1462" s="25"/>
      <c r="Y1462" s="25"/>
      <c r="Z1462" s="25"/>
      <c r="AA1462" s="25"/>
      <c r="AB1462" s="25"/>
      <c r="AC1462" s="47">
        <v>49.0</v>
      </c>
      <c r="AD1462" s="47"/>
      <c r="AE1462" s="47"/>
      <c r="AF1462" s="30"/>
      <c r="AG1462" s="47"/>
      <c r="AH1462" s="47"/>
      <c r="AI1462" s="25"/>
      <c r="AJ1462" s="25"/>
      <c r="AK1462" s="25"/>
      <c r="AL1462" s="25"/>
      <c r="AM1462" s="48"/>
      <c r="AN1462" s="48"/>
      <c r="AO1462" s="48"/>
      <c r="AP1462" s="48"/>
      <c r="AQ1462" s="48"/>
      <c r="AR1462" s="48"/>
      <c r="AS1462" s="48"/>
      <c r="AT1462" s="48"/>
      <c r="AU1462" s="48"/>
      <c r="AV1462" s="48"/>
      <c r="AW1462" s="48"/>
      <c r="AX1462" s="48"/>
      <c r="AY1462" s="48"/>
    </row>
    <row r="1463">
      <c r="A1463" s="32" t="s">
        <v>43</v>
      </c>
      <c r="B1463" s="639" t="s">
        <v>10272</v>
      </c>
      <c r="C1463" s="18" t="s">
        <v>10273</v>
      </c>
      <c r="D1463" s="26">
        <v>110.0</v>
      </c>
      <c r="E1463" s="42" t="s">
        <v>59</v>
      </c>
      <c r="F1463" s="304"/>
      <c r="G1463" s="35"/>
      <c r="H1463" s="17" t="s">
        <v>68</v>
      </c>
      <c r="I1463" s="17" t="s">
        <v>488</v>
      </c>
      <c r="J1463" s="26"/>
      <c r="K1463" s="24" t="s">
        <v>10510</v>
      </c>
      <c r="L1463" s="24" t="s">
        <v>10511</v>
      </c>
      <c r="M1463" s="24" t="s">
        <v>70</v>
      </c>
      <c r="N1463" s="17">
        <v>57.0</v>
      </c>
      <c r="O1463" s="18" t="s">
        <v>10274</v>
      </c>
      <c r="P1463" s="17">
        <v>57780.0</v>
      </c>
      <c r="Q1463" s="17" t="s">
        <v>10275</v>
      </c>
      <c r="R1463" s="26" t="s">
        <v>10276</v>
      </c>
      <c r="S1463" s="33"/>
      <c r="T1463" s="17" t="s">
        <v>1724</v>
      </c>
      <c r="U1463" s="46" t="s">
        <v>10277</v>
      </c>
      <c r="V1463" s="26" t="s">
        <v>10278</v>
      </c>
      <c r="W1463" s="26"/>
      <c r="X1463" s="26"/>
      <c r="Y1463" s="26"/>
      <c r="Z1463" s="26"/>
      <c r="AA1463" s="26"/>
      <c r="AB1463" s="26"/>
      <c r="AC1463" s="30"/>
      <c r="AD1463" s="30"/>
      <c r="AE1463" s="30"/>
      <c r="AF1463" s="30"/>
      <c r="AG1463" s="30"/>
      <c r="AH1463" s="30"/>
      <c r="AI1463" s="26"/>
      <c r="AJ1463" s="26"/>
      <c r="AK1463" s="26"/>
      <c r="AL1463" s="26"/>
      <c r="AM1463" s="31"/>
      <c r="AN1463" s="31"/>
      <c r="AO1463" s="31"/>
      <c r="AP1463" s="31"/>
      <c r="AQ1463" s="31"/>
      <c r="AR1463" s="31"/>
      <c r="AS1463" s="31"/>
      <c r="AT1463" s="31"/>
      <c r="AU1463" s="31"/>
      <c r="AV1463" s="31"/>
      <c r="AW1463" s="31"/>
      <c r="AX1463" s="31"/>
      <c r="AY1463" s="31"/>
    </row>
    <row r="1464">
      <c r="A1464" s="32" t="s">
        <v>121</v>
      </c>
      <c r="B1464" s="639" t="s">
        <v>10279</v>
      </c>
      <c r="C1464" s="18" t="s">
        <v>10280</v>
      </c>
      <c r="D1464" s="26"/>
      <c r="E1464" s="53" t="s">
        <v>81</v>
      </c>
      <c r="F1464" s="309"/>
      <c r="G1464" s="35"/>
      <c r="H1464" s="17" t="s">
        <v>321</v>
      </c>
      <c r="I1464" s="17" t="s">
        <v>322</v>
      </c>
      <c r="J1464" s="26"/>
      <c r="K1464" s="24" t="s">
        <v>10556</v>
      </c>
      <c r="L1464" s="24" t="s">
        <v>10470</v>
      </c>
      <c r="M1464" s="17" t="s">
        <v>50</v>
      </c>
      <c r="N1464" s="26">
        <v>60.0</v>
      </c>
      <c r="O1464" s="56" t="s">
        <v>11803</v>
      </c>
      <c r="P1464" s="24">
        <v>60350.0</v>
      </c>
      <c r="Q1464" s="26" t="s">
        <v>10281</v>
      </c>
      <c r="R1464" s="26" t="s">
        <v>10282</v>
      </c>
      <c r="S1464" s="33" t="s">
        <v>557</v>
      </c>
      <c r="T1464" s="26" t="s">
        <v>328</v>
      </c>
      <c r="U1464" s="46"/>
      <c r="V1464" s="26" t="s">
        <v>10283</v>
      </c>
      <c r="W1464" s="25"/>
      <c r="X1464" s="25"/>
      <c r="Y1464" s="25"/>
      <c r="Z1464" s="25"/>
      <c r="AA1464" s="25"/>
      <c r="AB1464" s="25"/>
      <c r="AC1464" s="47">
        <v>49.0</v>
      </c>
      <c r="AD1464" s="47"/>
      <c r="AE1464" s="47"/>
      <c r="AF1464" s="30"/>
      <c r="AG1464" s="47"/>
      <c r="AH1464" s="47"/>
      <c r="AI1464" s="25"/>
      <c r="AJ1464" s="25"/>
      <c r="AK1464" s="25"/>
      <c r="AL1464" s="25"/>
      <c r="AM1464" s="48"/>
      <c r="AN1464" s="48"/>
      <c r="AO1464" s="48"/>
      <c r="AP1464" s="48"/>
      <c r="AQ1464" s="48"/>
      <c r="AR1464" s="48"/>
      <c r="AS1464" s="48"/>
      <c r="AT1464" s="48"/>
      <c r="AU1464" s="48"/>
      <c r="AV1464" s="48"/>
      <c r="AW1464" s="48"/>
      <c r="AX1464" s="48"/>
      <c r="AY1464" s="48"/>
    </row>
    <row r="1465">
      <c r="A1465" s="88" t="s">
        <v>43</v>
      </c>
      <c r="B1465" s="639" t="s">
        <v>10284</v>
      </c>
      <c r="C1465" s="18" t="s">
        <v>10285</v>
      </c>
      <c r="D1465" s="33" t="s">
        <v>1752</v>
      </c>
      <c r="E1465" s="42" t="s">
        <v>81</v>
      </c>
      <c r="F1465" s="294"/>
      <c r="G1465" s="145"/>
      <c r="H1465" s="18" t="s">
        <v>68</v>
      </c>
      <c r="I1465" s="18" t="s">
        <v>970</v>
      </c>
      <c r="J1465" s="33"/>
      <c r="K1465" s="24" t="s">
        <v>10597</v>
      </c>
      <c r="L1465" s="24" t="s">
        <v>2929</v>
      </c>
      <c r="M1465" s="26" t="s">
        <v>50</v>
      </c>
      <c r="N1465" s="18">
        <v>33.0</v>
      </c>
      <c r="O1465" s="56" t="s">
        <v>11804</v>
      </c>
      <c r="P1465" s="56">
        <v>33700.0</v>
      </c>
      <c r="Q1465" s="18" t="s">
        <v>11805</v>
      </c>
      <c r="R1465" s="33" t="s">
        <v>10286</v>
      </c>
      <c r="S1465" s="33"/>
      <c r="T1465" s="33" t="s">
        <v>182</v>
      </c>
      <c r="U1465" s="46" t="s">
        <v>10287</v>
      </c>
      <c r="V1465" s="33" t="s">
        <v>10288</v>
      </c>
      <c r="W1465" s="45"/>
      <c r="X1465" s="45"/>
      <c r="Y1465" s="45"/>
      <c r="Z1465" s="45"/>
      <c r="AA1465" s="45"/>
      <c r="AB1465" s="45"/>
      <c r="AC1465" s="94"/>
      <c r="AD1465" s="94"/>
      <c r="AE1465" s="94"/>
      <c r="AF1465" s="129"/>
      <c r="AG1465" s="94"/>
      <c r="AH1465" s="94"/>
      <c r="AI1465" s="45"/>
      <c r="AJ1465" s="45"/>
      <c r="AK1465" s="45"/>
      <c r="AL1465" s="45"/>
      <c r="AM1465" s="95"/>
      <c r="AN1465" s="95"/>
      <c r="AO1465" s="95"/>
      <c r="AP1465" s="95"/>
      <c r="AQ1465" s="95"/>
      <c r="AR1465" s="95"/>
      <c r="AS1465" s="95"/>
      <c r="AT1465" s="95"/>
      <c r="AU1465" s="95"/>
      <c r="AV1465" s="95"/>
      <c r="AW1465" s="95"/>
      <c r="AX1465" s="95"/>
      <c r="AY1465" s="95"/>
    </row>
    <row r="1466">
      <c r="A1466" s="32" t="s">
        <v>121</v>
      </c>
      <c r="B1466" s="639" t="s">
        <v>10289</v>
      </c>
      <c r="C1466" s="26" t="s">
        <v>10290</v>
      </c>
      <c r="D1466" s="26" t="s">
        <v>3017</v>
      </c>
      <c r="E1466" s="26" t="s">
        <v>81</v>
      </c>
      <c r="F1466" s="34"/>
      <c r="G1466" s="44"/>
      <c r="H1466" s="26" t="s">
        <v>68</v>
      </c>
      <c r="I1466" s="17" t="s">
        <v>311</v>
      </c>
      <c r="J1466" s="54"/>
      <c r="K1466" s="24" t="s">
        <v>10564</v>
      </c>
      <c r="L1466" s="24" t="s">
        <v>10565</v>
      </c>
      <c r="M1466" s="17" t="s">
        <v>434</v>
      </c>
      <c r="N1466" s="17">
        <v>54.0</v>
      </c>
      <c r="O1466" s="26" t="s">
        <v>10291</v>
      </c>
      <c r="P1466" s="26">
        <v>54200.0</v>
      </c>
      <c r="Q1466" s="26" t="s">
        <v>1474</v>
      </c>
      <c r="R1466" s="17" t="s">
        <v>10292</v>
      </c>
      <c r="S1466" s="18" t="s">
        <v>5045</v>
      </c>
      <c r="T1466" s="26" t="s">
        <v>10293</v>
      </c>
      <c r="U1466" s="99" t="s">
        <v>10294</v>
      </c>
      <c r="V1466" s="26" t="s">
        <v>10295</v>
      </c>
      <c r="W1466" s="26"/>
      <c r="X1466" s="26"/>
      <c r="Y1466" s="26"/>
      <c r="Z1466" s="26"/>
      <c r="AA1466" s="26"/>
      <c r="AB1466" s="26"/>
      <c r="AC1466" s="26"/>
      <c r="AD1466" s="30"/>
      <c r="AE1466" s="30"/>
      <c r="AF1466" s="30"/>
      <c r="AG1466" s="30"/>
      <c r="AH1466" s="30"/>
      <c r="AI1466" s="30"/>
      <c r="AJ1466" s="26" t="s">
        <v>10296</v>
      </c>
      <c r="AK1466" s="25"/>
      <c r="AL1466" s="25"/>
      <c r="AM1466" s="48"/>
      <c r="AN1466" s="48"/>
      <c r="AO1466" s="48"/>
      <c r="AP1466" s="48"/>
      <c r="AQ1466" s="48"/>
      <c r="AR1466" s="48"/>
      <c r="AS1466" s="48"/>
      <c r="AT1466" s="48"/>
      <c r="AU1466" s="48"/>
      <c r="AV1466" s="48"/>
      <c r="AW1466" s="48"/>
      <c r="AX1466" s="48"/>
      <c r="AY1466" s="48"/>
    </row>
    <row r="1467">
      <c r="A1467" s="32" t="s">
        <v>43</v>
      </c>
      <c r="B1467" s="639" t="s">
        <v>10297</v>
      </c>
      <c r="C1467" s="26" t="s">
        <v>11806</v>
      </c>
      <c r="D1467" s="26"/>
      <c r="E1467" s="250" t="s">
        <v>103</v>
      </c>
      <c r="F1467" s="34"/>
      <c r="G1467" s="35"/>
      <c r="H1467" s="25" t="s">
        <v>68</v>
      </c>
      <c r="I1467" s="25"/>
      <c r="J1467" s="26"/>
      <c r="K1467" s="25" t="s">
        <v>10518</v>
      </c>
      <c r="L1467" s="25" t="s">
        <v>819</v>
      </c>
      <c r="M1467" s="26" t="s">
        <v>70</v>
      </c>
      <c r="N1467" s="26">
        <v>85.0</v>
      </c>
      <c r="O1467" s="26" t="s">
        <v>10298</v>
      </c>
      <c r="P1467" s="26" t="s">
        <v>4467</v>
      </c>
      <c r="Q1467" s="26" t="s">
        <v>10299</v>
      </c>
      <c r="R1467" s="26"/>
      <c r="S1467" s="33"/>
      <c r="T1467" s="259"/>
      <c r="U1467" s="17"/>
      <c r="V1467" s="26" t="s">
        <v>10300</v>
      </c>
      <c r="W1467" s="26"/>
      <c r="X1467" s="26"/>
      <c r="Y1467" s="26"/>
      <c r="Z1467" s="26"/>
      <c r="AA1467" s="26"/>
      <c r="AB1467" s="26"/>
      <c r="AC1467" s="30"/>
      <c r="AD1467" s="30"/>
      <c r="AE1467" s="30"/>
      <c r="AF1467" s="30"/>
      <c r="AG1467" s="30"/>
      <c r="AH1467" s="30"/>
      <c r="AI1467" s="26"/>
      <c r="AJ1467" s="17" t="s">
        <v>10301</v>
      </c>
      <c r="AK1467" s="40">
        <v>45203.0</v>
      </c>
      <c r="AL1467" s="26"/>
      <c r="AM1467" s="31"/>
      <c r="AN1467" s="31"/>
      <c r="AO1467" s="31"/>
      <c r="AP1467" s="31"/>
      <c r="AQ1467" s="31"/>
      <c r="AR1467" s="31"/>
      <c r="AS1467" s="31"/>
      <c r="AT1467" s="31"/>
      <c r="AU1467" s="31"/>
      <c r="AV1467" s="31"/>
      <c r="AW1467" s="31"/>
      <c r="AX1467" s="31"/>
      <c r="AY1467" s="31"/>
    </row>
    <row r="1468">
      <c r="A1468" s="32" t="s">
        <v>121</v>
      </c>
      <c r="B1468" s="638" t="s">
        <v>10302</v>
      </c>
      <c r="C1468" s="18" t="s">
        <v>10303</v>
      </c>
      <c r="D1468" s="26">
        <v>110.0</v>
      </c>
      <c r="E1468" s="42" t="s">
        <v>67</v>
      </c>
      <c r="F1468" s="297"/>
      <c r="G1468" s="35"/>
      <c r="H1468" s="17" t="s">
        <v>68</v>
      </c>
      <c r="I1468" s="26"/>
      <c r="J1468" s="26"/>
      <c r="K1468" s="24" t="s">
        <v>6130</v>
      </c>
      <c r="L1468" s="24" t="s">
        <v>10515</v>
      </c>
      <c r="M1468" s="26"/>
      <c r="N1468" s="26">
        <v>84.0</v>
      </c>
      <c r="O1468" s="56" t="s">
        <v>11807</v>
      </c>
      <c r="P1468" s="24">
        <v>84600.0</v>
      </c>
      <c r="Q1468" s="26" t="s">
        <v>10304</v>
      </c>
      <c r="R1468" s="26" t="s">
        <v>4836</v>
      </c>
      <c r="S1468" s="33" t="s">
        <v>928</v>
      </c>
      <c r="T1468" s="18" t="s">
        <v>55</v>
      </c>
      <c r="U1468" s="46" t="s">
        <v>10305</v>
      </c>
      <c r="V1468" s="26" t="s">
        <v>10306</v>
      </c>
      <c r="W1468" s="25"/>
      <c r="X1468" s="25"/>
      <c r="Y1468" s="25"/>
      <c r="Z1468" s="25"/>
      <c r="AA1468" s="25"/>
      <c r="AB1468" s="25"/>
      <c r="AC1468" s="47">
        <v>49.0</v>
      </c>
      <c r="AD1468" s="47"/>
      <c r="AE1468" s="47"/>
      <c r="AF1468" s="30"/>
      <c r="AG1468" s="47"/>
      <c r="AH1468" s="47"/>
      <c r="AI1468" s="25"/>
      <c r="AJ1468" s="25"/>
      <c r="AK1468" s="25"/>
      <c r="AL1468" s="25"/>
      <c r="AM1468" s="48"/>
      <c r="AN1468" s="48"/>
      <c r="AO1468" s="48"/>
      <c r="AP1468" s="48"/>
      <c r="AQ1468" s="48"/>
      <c r="AR1468" s="48"/>
      <c r="AS1468" s="48"/>
      <c r="AT1468" s="48"/>
      <c r="AU1468" s="48"/>
      <c r="AV1468" s="48"/>
      <c r="AW1468" s="48"/>
      <c r="AX1468" s="48"/>
      <c r="AY1468" s="48"/>
    </row>
    <row r="1469">
      <c r="A1469" s="32" t="s">
        <v>424</v>
      </c>
      <c r="B1469" s="638" t="s">
        <v>10307</v>
      </c>
      <c r="C1469" s="18" t="s">
        <v>10308</v>
      </c>
      <c r="D1469" s="26"/>
      <c r="E1469" s="42" t="s">
        <v>67</v>
      </c>
      <c r="F1469" s="304"/>
      <c r="G1469" s="35"/>
      <c r="H1469" s="26"/>
      <c r="I1469" s="26"/>
      <c r="J1469" s="26"/>
      <c r="K1469" s="25"/>
      <c r="L1469" s="25"/>
      <c r="M1469" s="26"/>
      <c r="N1469" s="26">
        <v>14.0</v>
      </c>
      <c r="O1469" s="56" t="s">
        <v>10309</v>
      </c>
      <c r="P1469" s="24">
        <v>14290.0</v>
      </c>
      <c r="Q1469" s="17" t="s">
        <v>10310</v>
      </c>
      <c r="R1469" s="26" t="s">
        <v>307</v>
      </c>
      <c r="S1469" s="33"/>
      <c r="T1469" s="18"/>
      <c r="U1469" s="46"/>
      <c r="V1469" s="26"/>
      <c r="W1469" s="25"/>
      <c r="X1469" s="25"/>
      <c r="Y1469" s="25"/>
      <c r="Z1469" s="25"/>
      <c r="AA1469" s="25"/>
      <c r="AB1469" s="25"/>
      <c r="AC1469" s="47">
        <v>49.0</v>
      </c>
      <c r="AD1469" s="47"/>
      <c r="AE1469" s="47"/>
      <c r="AF1469" s="30"/>
      <c r="AG1469" s="47"/>
      <c r="AH1469" s="47"/>
      <c r="AI1469" s="25"/>
      <c r="AJ1469" s="25"/>
      <c r="AK1469" s="25"/>
      <c r="AL1469" s="25"/>
      <c r="AM1469" s="48"/>
      <c r="AN1469" s="48"/>
      <c r="AO1469" s="48"/>
      <c r="AP1469" s="48"/>
      <c r="AQ1469" s="48"/>
      <c r="AR1469" s="48"/>
      <c r="AS1469" s="48"/>
      <c r="AT1469" s="48"/>
      <c r="AU1469" s="48"/>
      <c r="AV1469" s="48"/>
      <c r="AW1469" s="48"/>
      <c r="AX1469" s="48"/>
      <c r="AY1469" s="48"/>
    </row>
    <row r="1470">
      <c r="A1470" s="32" t="s">
        <v>121</v>
      </c>
      <c r="B1470" s="639" t="s">
        <v>10311</v>
      </c>
      <c r="C1470" s="17" t="s">
        <v>11808</v>
      </c>
      <c r="D1470" s="26">
        <v>80.0</v>
      </c>
      <c r="E1470" s="26" t="s">
        <v>81</v>
      </c>
      <c r="F1470" s="34"/>
      <c r="G1470" s="35"/>
      <c r="H1470" s="25" t="s">
        <v>68</v>
      </c>
      <c r="I1470" s="25" t="s">
        <v>123</v>
      </c>
      <c r="J1470" s="26"/>
      <c r="K1470" s="25" t="s">
        <v>1682</v>
      </c>
      <c r="L1470" s="25" t="s">
        <v>1630</v>
      </c>
      <c r="M1470" s="26" t="s">
        <v>125</v>
      </c>
      <c r="N1470" s="17">
        <v>44.0</v>
      </c>
      <c r="O1470" s="33" t="s">
        <v>10312</v>
      </c>
      <c r="P1470" s="33">
        <v>44470.0</v>
      </c>
      <c r="Q1470" s="33" t="s">
        <v>10313</v>
      </c>
      <c r="R1470" s="135" t="s">
        <v>10314</v>
      </c>
      <c r="S1470" s="692" t="s">
        <v>10315</v>
      </c>
      <c r="T1470" s="135" t="s">
        <v>1845</v>
      </c>
      <c r="U1470" s="371" t="s">
        <v>10316</v>
      </c>
      <c r="V1470" s="135" t="s">
        <v>10317</v>
      </c>
      <c r="X1470" s="26"/>
      <c r="Y1470" s="26"/>
      <c r="Z1470" s="26"/>
      <c r="AA1470" s="26"/>
      <c r="AB1470" s="26"/>
      <c r="AC1470" s="26"/>
      <c r="AD1470" s="30"/>
      <c r="AE1470" s="30"/>
      <c r="AF1470" s="30"/>
      <c r="AG1470" s="30"/>
      <c r="AH1470" s="30"/>
      <c r="AI1470" s="30"/>
      <c r="AJ1470" s="26"/>
      <c r="AK1470" s="26"/>
      <c r="AL1470" s="26"/>
      <c r="AM1470" s="31" t="s">
        <v>10318</v>
      </c>
      <c r="AN1470" s="31"/>
      <c r="AO1470" s="31"/>
      <c r="AP1470" s="31"/>
      <c r="AQ1470" s="31"/>
      <c r="AR1470" s="31"/>
      <c r="AS1470" s="31"/>
      <c r="AT1470" s="31"/>
      <c r="AU1470" s="31"/>
      <c r="AV1470" s="31"/>
      <c r="AW1470" s="31"/>
      <c r="AX1470" s="31"/>
      <c r="AY1470" s="31"/>
    </row>
    <row r="1471">
      <c r="A1471" s="80" t="s">
        <v>43</v>
      </c>
      <c r="B1471" s="639" t="s">
        <v>10319</v>
      </c>
      <c r="C1471" s="18" t="s">
        <v>10320</v>
      </c>
      <c r="D1471" s="26" t="s">
        <v>960</v>
      </c>
      <c r="E1471" s="42" t="s">
        <v>81</v>
      </c>
      <c r="F1471" s="85"/>
      <c r="G1471" s="35"/>
      <c r="H1471" s="17" t="s">
        <v>68</v>
      </c>
      <c r="I1471" s="17" t="s">
        <v>82</v>
      </c>
      <c r="J1471" s="26"/>
      <c r="K1471" s="24" t="s">
        <v>10597</v>
      </c>
      <c r="L1471" s="24" t="s">
        <v>2929</v>
      </c>
      <c r="M1471" s="25" t="s">
        <v>50</v>
      </c>
      <c r="N1471" s="26">
        <v>33.0</v>
      </c>
      <c r="O1471" s="18" t="s">
        <v>11809</v>
      </c>
      <c r="P1471" s="17">
        <v>33700.0</v>
      </c>
      <c r="Q1471" s="17" t="s">
        <v>11805</v>
      </c>
      <c r="R1471" s="26" t="s">
        <v>850</v>
      </c>
      <c r="S1471" s="33" t="s">
        <v>648</v>
      </c>
      <c r="T1471" s="31" t="s">
        <v>257</v>
      </c>
      <c r="U1471" s="46" t="s">
        <v>10321</v>
      </c>
      <c r="V1471" s="17" t="s">
        <v>10322</v>
      </c>
      <c r="W1471" s="26"/>
      <c r="X1471" s="26"/>
      <c r="Y1471" s="26"/>
      <c r="Z1471" s="26"/>
      <c r="AA1471" s="26"/>
      <c r="AB1471" s="26"/>
      <c r="AC1471" s="30"/>
      <c r="AD1471" s="30"/>
      <c r="AE1471" s="30"/>
      <c r="AF1471" s="30"/>
      <c r="AG1471" s="30"/>
      <c r="AH1471" s="30"/>
      <c r="AI1471" s="26"/>
      <c r="AJ1471" s="26"/>
      <c r="AK1471" s="26"/>
      <c r="AL1471" s="26"/>
      <c r="AM1471" s="31"/>
      <c r="AN1471" s="31"/>
      <c r="AO1471" s="31"/>
      <c r="AP1471" s="31"/>
      <c r="AQ1471" s="31"/>
      <c r="AR1471" s="31"/>
      <c r="AS1471" s="31"/>
      <c r="AT1471" s="31"/>
      <c r="AU1471" s="31"/>
      <c r="AV1471" s="31"/>
      <c r="AW1471" s="31"/>
      <c r="AX1471" s="31"/>
      <c r="AY1471" s="31"/>
    </row>
    <row r="1472">
      <c r="A1472" s="15" t="s">
        <v>121</v>
      </c>
      <c r="B1472" s="639" t="s">
        <v>10323</v>
      </c>
      <c r="C1472" s="18" t="s">
        <v>10324</v>
      </c>
      <c r="D1472" s="26">
        <v>75.0</v>
      </c>
      <c r="E1472" s="42" t="s">
        <v>81</v>
      </c>
      <c r="F1472" s="297"/>
      <c r="G1472" s="35"/>
      <c r="H1472" s="17" t="s">
        <v>68</v>
      </c>
      <c r="I1472" s="17" t="s">
        <v>825</v>
      </c>
      <c r="J1472" s="26"/>
      <c r="K1472" s="24" t="s">
        <v>6130</v>
      </c>
      <c r="L1472" s="24" t="s">
        <v>10515</v>
      </c>
      <c r="M1472" s="26"/>
      <c r="N1472" s="26">
        <v>26.0</v>
      </c>
      <c r="O1472" s="56" t="s">
        <v>11810</v>
      </c>
      <c r="P1472" s="24">
        <v>26200.0</v>
      </c>
      <c r="Q1472" s="26" t="s">
        <v>10325</v>
      </c>
      <c r="R1472" s="17" t="s">
        <v>10326</v>
      </c>
      <c r="S1472" s="33"/>
      <c r="T1472" s="31"/>
      <c r="U1472" s="46" t="s">
        <v>10327</v>
      </c>
      <c r="V1472" s="26"/>
      <c r="W1472" s="25"/>
      <c r="X1472" s="25"/>
      <c r="Y1472" s="25"/>
      <c r="Z1472" s="25"/>
      <c r="AA1472" s="25"/>
      <c r="AB1472" s="25"/>
      <c r="AC1472" s="47">
        <v>49.0</v>
      </c>
      <c r="AD1472" s="47"/>
      <c r="AE1472" s="47"/>
      <c r="AF1472" s="30"/>
      <c r="AG1472" s="47"/>
      <c r="AH1472" s="47"/>
      <c r="AI1472" s="25"/>
      <c r="AJ1472" s="26" t="s">
        <v>1020</v>
      </c>
      <c r="AK1472" s="25"/>
      <c r="AL1472" s="25"/>
      <c r="AM1472" s="48"/>
      <c r="AN1472" s="48"/>
      <c r="AO1472" s="48"/>
      <c r="AP1472" s="48"/>
      <c r="AQ1472" s="48"/>
      <c r="AR1472" s="48"/>
      <c r="AS1472" s="48"/>
      <c r="AT1472" s="48"/>
      <c r="AU1472" s="48"/>
      <c r="AV1472" s="48"/>
      <c r="AW1472" s="48"/>
      <c r="AX1472" s="48"/>
      <c r="AY1472" s="48"/>
    </row>
    <row r="1473">
      <c r="A1473" s="32" t="s">
        <v>43</v>
      </c>
      <c r="B1473" s="639" t="s">
        <v>10328</v>
      </c>
      <c r="C1473" s="18" t="s">
        <v>10329</v>
      </c>
      <c r="D1473" s="26">
        <v>4000.0</v>
      </c>
      <c r="E1473" s="53" t="s">
        <v>103</v>
      </c>
      <c r="F1473" s="310"/>
      <c r="G1473" s="35"/>
      <c r="H1473" s="26" t="s">
        <v>68</v>
      </c>
      <c r="I1473" s="26"/>
      <c r="J1473" s="26"/>
      <c r="K1473" s="53" t="s">
        <v>9933</v>
      </c>
      <c r="L1473" s="53" t="s">
        <v>9934</v>
      </c>
      <c r="M1473" s="26" t="s">
        <v>50</v>
      </c>
      <c r="N1473" s="26" t="s">
        <v>1245</v>
      </c>
      <c r="O1473" s="33" t="s">
        <v>10330</v>
      </c>
      <c r="P1473" s="26">
        <v>67158.0</v>
      </c>
      <c r="Q1473" s="26" t="s">
        <v>10331</v>
      </c>
      <c r="R1473" s="26" t="s">
        <v>307</v>
      </c>
      <c r="S1473" s="33"/>
      <c r="T1473" s="31"/>
      <c r="U1473" s="46"/>
      <c r="V1473" s="26"/>
      <c r="W1473" s="26"/>
      <c r="X1473" s="26"/>
      <c r="Y1473" s="26"/>
      <c r="Z1473" s="26" t="s">
        <v>78</v>
      </c>
      <c r="AA1473" s="26"/>
      <c r="AB1473" s="26"/>
      <c r="AC1473" s="30">
        <v>95.0</v>
      </c>
      <c r="AD1473" s="30">
        <v>20.0</v>
      </c>
      <c r="AE1473" s="30">
        <f>AC1473-AD1473</f>
        <v>75</v>
      </c>
      <c r="AF1473" s="30">
        <v>0.0</v>
      </c>
      <c r="AG1473" s="30">
        <f>AE1473-AF1473</f>
        <v>75</v>
      </c>
      <c r="AH1473" s="30">
        <f>AG1473</f>
        <v>75</v>
      </c>
      <c r="AI1473" s="26"/>
      <c r="AJ1473" s="26"/>
      <c r="AK1473" s="26"/>
      <c r="AL1473" s="26"/>
      <c r="AM1473" s="31"/>
      <c r="AN1473" s="31"/>
      <c r="AO1473" s="31"/>
      <c r="AP1473" s="31"/>
      <c r="AQ1473" s="31"/>
      <c r="AR1473" s="31"/>
      <c r="AS1473" s="31"/>
      <c r="AT1473" s="31"/>
      <c r="AU1473" s="31"/>
      <c r="AV1473" s="31"/>
      <c r="AW1473" s="31"/>
      <c r="AX1473" s="31"/>
      <c r="AY1473" s="31"/>
    </row>
    <row r="1474">
      <c r="A1474" s="80" t="s">
        <v>424</v>
      </c>
      <c r="B1474" s="41" t="s">
        <v>10332</v>
      </c>
      <c r="C1474" s="18"/>
      <c r="D1474" s="26"/>
      <c r="E1474" s="42" t="s">
        <v>586</v>
      </c>
      <c r="F1474" s="297"/>
      <c r="G1474" s="35"/>
      <c r="H1474" s="26"/>
      <c r="I1474" s="26" t="s">
        <v>587</v>
      </c>
      <c r="J1474" s="26"/>
      <c r="K1474" s="24" t="s">
        <v>11103</v>
      </c>
      <c r="L1474" s="42"/>
      <c r="M1474" s="26"/>
      <c r="N1474" s="26" t="s">
        <v>2736</v>
      </c>
      <c r="O1474" s="33"/>
      <c r="P1474" s="26"/>
      <c r="Q1474" s="26" t="s">
        <v>10333</v>
      </c>
      <c r="R1474" s="26" t="s">
        <v>10334</v>
      </c>
      <c r="S1474" s="33" t="s">
        <v>701</v>
      </c>
      <c r="T1474" s="31"/>
      <c r="U1474" s="57" t="s">
        <v>10335</v>
      </c>
      <c r="V1474" s="17" t="s">
        <v>10336</v>
      </c>
      <c r="W1474" s="26"/>
      <c r="X1474" s="26"/>
      <c r="Y1474" s="26"/>
      <c r="Z1474" s="26"/>
      <c r="AA1474" s="26"/>
      <c r="AB1474" s="26"/>
      <c r="AC1474" s="30"/>
      <c r="AD1474" s="30"/>
      <c r="AE1474" s="30"/>
      <c r="AF1474" s="30"/>
      <c r="AG1474" s="30"/>
      <c r="AH1474" s="30"/>
      <c r="AI1474" s="26"/>
      <c r="AJ1474" s="26"/>
      <c r="AK1474" s="26"/>
      <c r="AL1474" s="26"/>
      <c r="AM1474" s="31"/>
      <c r="AN1474" s="31"/>
      <c r="AO1474" s="31"/>
      <c r="AP1474" s="31"/>
      <c r="AQ1474" s="31"/>
      <c r="AR1474" s="31"/>
      <c r="AS1474" s="31"/>
      <c r="AT1474" s="31"/>
      <c r="AU1474" s="31"/>
      <c r="AV1474" s="31"/>
      <c r="AW1474" s="31"/>
      <c r="AX1474" s="31"/>
      <c r="AY1474" s="31"/>
    </row>
    <row r="1475">
      <c r="A1475" s="80" t="s">
        <v>121</v>
      </c>
      <c r="B1475" s="41" t="s">
        <v>10337</v>
      </c>
      <c r="C1475" s="18"/>
      <c r="D1475" s="26"/>
      <c r="E1475" s="42" t="s">
        <v>586</v>
      </c>
      <c r="F1475" s="304"/>
      <c r="G1475" s="35"/>
      <c r="H1475" s="26"/>
      <c r="I1475" s="26" t="s">
        <v>587</v>
      </c>
      <c r="J1475" s="26"/>
      <c r="K1475" s="24" t="s">
        <v>10712</v>
      </c>
      <c r="L1475" s="24" t="s">
        <v>10713</v>
      </c>
      <c r="M1475" s="26"/>
      <c r="N1475" s="26"/>
      <c r="O1475" s="33"/>
      <c r="P1475" s="26"/>
      <c r="Q1475" s="26"/>
      <c r="R1475" s="26" t="s">
        <v>10338</v>
      </c>
      <c r="S1475" s="33" t="s">
        <v>10339</v>
      </c>
      <c r="T1475" s="31"/>
      <c r="U1475" s="57" t="s">
        <v>10340</v>
      </c>
      <c r="V1475" s="17" t="s">
        <v>10341</v>
      </c>
      <c r="W1475" s="26"/>
      <c r="X1475" s="26"/>
      <c r="Y1475" s="26"/>
      <c r="Z1475" s="26"/>
      <c r="AA1475" s="26"/>
      <c r="AB1475" s="26"/>
      <c r="AC1475" s="30"/>
      <c r="AD1475" s="30"/>
      <c r="AE1475" s="30"/>
      <c r="AF1475" s="30"/>
      <c r="AG1475" s="30"/>
      <c r="AH1475" s="30"/>
      <c r="AI1475" s="26"/>
      <c r="AJ1475" s="26"/>
      <c r="AK1475" s="26"/>
      <c r="AL1475" s="26"/>
      <c r="AM1475" s="31"/>
      <c r="AN1475" s="31"/>
      <c r="AO1475" s="31"/>
      <c r="AP1475" s="31"/>
      <c r="AQ1475" s="31"/>
      <c r="AR1475" s="31"/>
      <c r="AS1475" s="31"/>
      <c r="AT1475" s="31"/>
      <c r="AU1475" s="31"/>
      <c r="AV1475" s="31"/>
      <c r="AW1475" s="31"/>
      <c r="AX1475" s="31"/>
      <c r="AY1475" s="31"/>
    </row>
    <row r="1476">
      <c r="A1476" s="80" t="s">
        <v>121</v>
      </c>
      <c r="B1476" s="41" t="s">
        <v>10342</v>
      </c>
      <c r="C1476" s="18"/>
      <c r="D1476" s="26"/>
      <c r="E1476" s="42" t="s">
        <v>586</v>
      </c>
      <c r="F1476" s="297"/>
      <c r="G1476" s="35"/>
      <c r="H1476" s="26"/>
      <c r="I1476" s="26" t="s">
        <v>587</v>
      </c>
      <c r="J1476" s="26"/>
      <c r="K1476" s="24" t="s">
        <v>10712</v>
      </c>
      <c r="L1476" s="24" t="s">
        <v>10713</v>
      </c>
      <c r="M1476" s="26"/>
      <c r="N1476" s="26"/>
      <c r="O1476" s="33"/>
      <c r="P1476" s="26"/>
      <c r="Q1476" s="26"/>
      <c r="R1476" s="26" t="s">
        <v>10343</v>
      </c>
      <c r="S1476" s="33" t="s">
        <v>1524</v>
      </c>
      <c r="T1476" s="31"/>
      <c r="U1476" s="46"/>
      <c r="V1476" s="17" t="s">
        <v>10344</v>
      </c>
      <c r="W1476" s="26"/>
      <c r="X1476" s="26"/>
      <c r="Y1476" s="26"/>
      <c r="Z1476" s="26"/>
      <c r="AA1476" s="26"/>
      <c r="AB1476" s="26"/>
      <c r="AC1476" s="30"/>
      <c r="AD1476" s="30"/>
      <c r="AE1476" s="30"/>
      <c r="AF1476" s="30"/>
      <c r="AG1476" s="30"/>
      <c r="AH1476" s="30"/>
      <c r="AI1476" s="26"/>
      <c r="AJ1476" s="26"/>
      <c r="AK1476" s="26"/>
      <c r="AL1476" s="26"/>
      <c r="AM1476" s="31"/>
      <c r="AN1476" s="31"/>
      <c r="AO1476" s="31"/>
      <c r="AP1476" s="31"/>
      <c r="AQ1476" s="31"/>
      <c r="AR1476" s="31"/>
      <c r="AS1476" s="31"/>
      <c r="AT1476" s="31"/>
      <c r="AU1476" s="31"/>
      <c r="AV1476" s="31"/>
      <c r="AW1476" s="31"/>
      <c r="AX1476" s="31"/>
      <c r="AY1476" s="31"/>
    </row>
    <row r="1477">
      <c r="A1477" s="80" t="s">
        <v>43</v>
      </c>
      <c r="B1477" s="41" t="s">
        <v>10345</v>
      </c>
      <c r="C1477" s="18"/>
      <c r="D1477" s="26"/>
      <c r="E1477" s="42" t="s">
        <v>586</v>
      </c>
      <c r="F1477" s="304"/>
      <c r="G1477" s="35"/>
      <c r="H1477" s="26"/>
      <c r="I1477" s="26" t="s">
        <v>587</v>
      </c>
      <c r="J1477" s="26"/>
      <c r="K1477" s="24" t="s">
        <v>4373</v>
      </c>
      <c r="L1477" s="24" t="s">
        <v>10434</v>
      </c>
      <c r="M1477" s="26" t="s">
        <v>168</v>
      </c>
      <c r="N1477" s="26"/>
      <c r="O1477" s="33"/>
      <c r="P1477" s="26"/>
      <c r="Q1477" s="26"/>
      <c r="R1477" s="26" t="s">
        <v>10346</v>
      </c>
      <c r="S1477" s="33" t="s">
        <v>1305</v>
      </c>
      <c r="T1477" s="31"/>
      <c r="U1477" s="46" t="s">
        <v>10347</v>
      </c>
      <c r="V1477" s="26" t="s">
        <v>10348</v>
      </c>
      <c r="W1477" s="26"/>
      <c r="X1477" s="26"/>
      <c r="Y1477" s="26"/>
      <c r="Z1477" s="26"/>
      <c r="AA1477" s="26"/>
      <c r="AB1477" s="26"/>
      <c r="AC1477" s="30"/>
      <c r="AD1477" s="30"/>
      <c r="AE1477" s="30"/>
      <c r="AF1477" s="30"/>
      <c r="AG1477" s="30"/>
      <c r="AH1477" s="30"/>
      <c r="AI1477" s="26"/>
      <c r="AJ1477" s="26"/>
      <c r="AK1477" s="26"/>
      <c r="AL1477" s="26"/>
      <c r="AM1477" s="31"/>
      <c r="AN1477" s="31"/>
      <c r="AO1477" s="31"/>
      <c r="AP1477" s="31"/>
      <c r="AQ1477" s="31"/>
      <c r="AR1477" s="31"/>
      <c r="AS1477" s="31"/>
      <c r="AT1477" s="31"/>
      <c r="AU1477" s="31"/>
      <c r="AV1477" s="31"/>
      <c r="AW1477" s="31"/>
      <c r="AX1477" s="31"/>
      <c r="AY1477" s="31"/>
    </row>
    <row r="1478">
      <c r="A1478" s="80" t="s">
        <v>43</v>
      </c>
      <c r="B1478" s="41" t="s">
        <v>10349</v>
      </c>
      <c r="C1478" s="18"/>
      <c r="D1478" s="26"/>
      <c r="E1478" s="42" t="s">
        <v>586</v>
      </c>
      <c r="F1478" s="297"/>
      <c r="G1478" s="35"/>
      <c r="H1478" s="26"/>
      <c r="I1478" s="26" t="s">
        <v>587</v>
      </c>
      <c r="J1478" s="26"/>
      <c r="K1478" s="24" t="s">
        <v>10567</v>
      </c>
      <c r="L1478" s="24" t="s">
        <v>10568</v>
      </c>
      <c r="M1478" s="25" t="s">
        <v>50</v>
      </c>
      <c r="N1478" s="26"/>
      <c r="O1478" s="33"/>
      <c r="P1478" s="26"/>
      <c r="Q1478" s="26"/>
      <c r="R1478" s="26" t="s">
        <v>10350</v>
      </c>
      <c r="S1478" s="33" t="s">
        <v>2923</v>
      </c>
      <c r="T1478" s="31"/>
      <c r="U1478" s="46" t="s">
        <v>10351</v>
      </c>
      <c r="V1478" s="26" t="s">
        <v>10352</v>
      </c>
      <c r="W1478" s="26"/>
      <c r="X1478" s="26"/>
      <c r="Y1478" s="26"/>
      <c r="Z1478" s="26"/>
      <c r="AA1478" s="26"/>
      <c r="AB1478" s="26"/>
      <c r="AC1478" s="30"/>
      <c r="AD1478" s="30"/>
      <c r="AE1478" s="30"/>
      <c r="AF1478" s="30"/>
      <c r="AG1478" s="30"/>
      <c r="AH1478" s="30"/>
      <c r="AI1478" s="26"/>
      <c r="AJ1478" s="26"/>
      <c r="AK1478" s="26"/>
      <c r="AL1478" s="26"/>
      <c r="AM1478" s="31"/>
      <c r="AN1478" s="31"/>
      <c r="AO1478" s="31"/>
      <c r="AP1478" s="31"/>
      <c r="AQ1478" s="31"/>
      <c r="AR1478" s="31"/>
      <c r="AS1478" s="31"/>
      <c r="AT1478" s="31"/>
      <c r="AU1478" s="31"/>
      <c r="AV1478" s="31"/>
      <c r="AW1478" s="31"/>
      <c r="AX1478" s="31"/>
      <c r="AY1478" s="31"/>
    </row>
    <row r="1479">
      <c r="A1479" s="32" t="s">
        <v>121</v>
      </c>
      <c r="B1479" s="638" t="s">
        <v>10353</v>
      </c>
      <c r="C1479" s="18" t="s">
        <v>10354</v>
      </c>
      <c r="D1479" s="26"/>
      <c r="E1479" s="42" t="s">
        <v>67</v>
      </c>
      <c r="F1479" s="304"/>
      <c r="G1479" s="35"/>
      <c r="H1479" s="17" t="s">
        <v>68</v>
      </c>
      <c r="I1479" s="26"/>
      <c r="J1479" s="26"/>
      <c r="K1479" s="24" t="s">
        <v>6130</v>
      </c>
      <c r="L1479" s="24" t="s">
        <v>10515</v>
      </c>
      <c r="M1479" s="26"/>
      <c r="N1479" s="26">
        <v>13.0</v>
      </c>
      <c r="O1479" s="45"/>
      <c r="P1479" s="25"/>
      <c r="Q1479" s="26"/>
      <c r="R1479" s="26" t="s">
        <v>10355</v>
      </c>
      <c r="S1479" s="33" t="s">
        <v>10356</v>
      </c>
      <c r="T1479" s="18"/>
      <c r="U1479" s="46" t="s">
        <v>10357</v>
      </c>
      <c r="V1479" s="26" t="s">
        <v>10358</v>
      </c>
      <c r="W1479" s="25"/>
      <c r="X1479" s="25"/>
      <c r="Y1479" s="25"/>
      <c r="Z1479" s="25"/>
      <c r="AA1479" s="25"/>
      <c r="AB1479" s="25"/>
      <c r="AC1479" s="47">
        <v>49.0</v>
      </c>
      <c r="AD1479" s="47"/>
      <c r="AE1479" s="47"/>
      <c r="AF1479" s="30"/>
      <c r="AG1479" s="47"/>
      <c r="AH1479" s="47"/>
      <c r="AI1479" s="25"/>
      <c r="AJ1479" s="25"/>
      <c r="AK1479" s="25"/>
      <c r="AL1479" s="25"/>
      <c r="AM1479" s="48"/>
      <c r="AN1479" s="48"/>
      <c r="AO1479" s="48"/>
      <c r="AP1479" s="48"/>
      <c r="AQ1479" s="48"/>
      <c r="AR1479" s="48"/>
      <c r="AS1479" s="48"/>
      <c r="AT1479" s="48"/>
      <c r="AU1479" s="48"/>
      <c r="AV1479" s="48"/>
      <c r="AW1479" s="48"/>
      <c r="AX1479" s="48"/>
      <c r="AY1479" s="48"/>
    </row>
    <row r="1480">
      <c r="A1480" s="32" t="s">
        <v>121</v>
      </c>
      <c r="B1480" s="638" t="s">
        <v>10914</v>
      </c>
      <c r="C1480" s="18" t="s">
        <v>10915</v>
      </c>
      <c r="D1480" s="26"/>
      <c r="E1480" s="42" t="s">
        <v>67</v>
      </c>
      <c r="F1480" s="297"/>
      <c r="G1480" s="35"/>
      <c r="H1480" s="17" t="s">
        <v>68</v>
      </c>
      <c r="I1480" s="26"/>
      <c r="J1480" s="26"/>
      <c r="K1480" s="24" t="s">
        <v>6130</v>
      </c>
      <c r="L1480" s="24" t="s">
        <v>10515</v>
      </c>
      <c r="M1480" s="26"/>
      <c r="N1480" s="26">
        <v>69.0</v>
      </c>
      <c r="O1480" s="56" t="s">
        <v>11811</v>
      </c>
      <c r="P1480" s="24">
        <v>69400.0</v>
      </c>
      <c r="Q1480" s="26" t="s">
        <v>8748</v>
      </c>
      <c r="R1480" s="26" t="s">
        <v>307</v>
      </c>
      <c r="S1480" s="33"/>
      <c r="T1480" s="18"/>
      <c r="U1480" s="46"/>
      <c r="V1480" s="26"/>
      <c r="W1480" s="25"/>
      <c r="X1480" s="25"/>
      <c r="Y1480" s="25"/>
      <c r="Z1480" s="25"/>
      <c r="AA1480" s="25"/>
      <c r="AB1480" s="25"/>
      <c r="AC1480" s="47">
        <v>49.0</v>
      </c>
      <c r="AD1480" s="47"/>
      <c r="AE1480" s="47"/>
      <c r="AF1480" s="30"/>
      <c r="AG1480" s="47"/>
      <c r="AH1480" s="47"/>
      <c r="AI1480" s="25"/>
      <c r="AJ1480" s="25"/>
      <c r="AK1480" s="25"/>
      <c r="AL1480" s="25"/>
      <c r="AM1480" s="48"/>
      <c r="AN1480" s="48"/>
      <c r="AO1480" s="48"/>
      <c r="AP1480" s="48"/>
      <c r="AQ1480" s="48"/>
      <c r="AR1480" s="48"/>
      <c r="AS1480" s="48"/>
      <c r="AT1480" s="48"/>
      <c r="AU1480" s="48"/>
      <c r="AV1480" s="48"/>
      <c r="AW1480" s="48"/>
      <c r="AX1480" s="48"/>
      <c r="AY1480" s="48"/>
    </row>
    <row r="1481">
      <c r="A1481" s="32" t="s">
        <v>121</v>
      </c>
      <c r="B1481" s="638" t="s">
        <v>10359</v>
      </c>
      <c r="C1481" s="18" t="s">
        <v>10360</v>
      </c>
      <c r="D1481" s="26"/>
      <c r="E1481" s="42" t="s">
        <v>67</v>
      </c>
      <c r="F1481" s="304"/>
      <c r="G1481" s="35"/>
      <c r="H1481" s="17" t="s">
        <v>68</v>
      </c>
      <c r="I1481" s="26"/>
      <c r="J1481" s="26"/>
      <c r="K1481" s="24" t="s">
        <v>6130</v>
      </c>
      <c r="L1481" s="24" t="s">
        <v>10515</v>
      </c>
      <c r="M1481" s="26"/>
      <c r="N1481" s="26">
        <v>42.0</v>
      </c>
      <c r="O1481" s="56" t="s">
        <v>11812</v>
      </c>
      <c r="P1481" s="24">
        <v>42160.0</v>
      </c>
      <c r="Q1481" s="26" t="s">
        <v>10361</v>
      </c>
      <c r="R1481" s="26" t="s">
        <v>10362</v>
      </c>
      <c r="S1481" s="33" t="s">
        <v>1305</v>
      </c>
      <c r="T1481" s="18" t="s">
        <v>328</v>
      </c>
      <c r="U1481" s="46" t="s">
        <v>10363</v>
      </c>
      <c r="V1481" s="26" t="s">
        <v>10364</v>
      </c>
      <c r="W1481" s="25"/>
      <c r="X1481" s="25"/>
      <c r="Y1481" s="25"/>
      <c r="Z1481" s="25"/>
      <c r="AA1481" s="25"/>
      <c r="AB1481" s="25"/>
      <c r="AC1481" s="47">
        <v>49.0</v>
      </c>
      <c r="AD1481" s="47"/>
      <c r="AE1481" s="47"/>
      <c r="AF1481" s="30"/>
      <c r="AG1481" s="47"/>
      <c r="AH1481" s="47"/>
      <c r="AI1481" s="25"/>
      <c r="AJ1481" s="25"/>
      <c r="AK1481" s="25"/>
      <c r="AL1481" s="25"/>
      <c r="AM1481" s="48"/>
      <c r="AN1481" s="48"/>
      <c r="AO1481" s="48"/>
      <c r="AP1481" s="48"/>
      <c r="AQ1481" s="48"/>
      <c r="AR1481" s="48"/>
      <c r="AS1481" s="48"/>
      <c r="AT1481" s="48"/>
      <c r="AU1481" s="48"/>
      <c r="AV1481" s="48"/>
      <c r="AW1481" s="48"/>
      <c r="AX1481" s="48"/>
      <c r="AY1481" s="48"/>
    </row>
    <row r="1482">
      <c r="A1482" s="32" t="s">
        <v>121</v>
      </c>
      <c r="B1482" s="638" t="s">
        <v>10365</v>
      </c>
      <c r="C1482" s="18" t="s">
        <v>10366</v>
      </c>
      <c r="D1482" s="26"/>
      <c r="E1482" s="42" t="s">
        <v>67</v>
      </c>
      <c r="F1482" s="297"/>
      <c r="G1482" s="35"/>
      <c r="H1482" s="17" t="s">
        <v>68</v>
      </c>
      <c r="I1482" s="26"/>
      <c r="J1482" s="26"/>
      <c r="K1482" s="24" t="s">
        <v>6130</v>
      </c>
      <c r="L1482" s="24" t="s">
        <v>10515</v>
      </c>
      <c r="M1482" s="26"/>
      <c r="N1482" s="26">
        <v>84.0</v>
      </c>
      <c r="O1482" s="45"/>
      <c r="P1482" s="25"/>
      <c r="Q1482" s="26"/>
      <c r="R1482" s="26" t="s">
        <v>307</v>
      </c>
      <c r="S1482" s="33" t="s">
        <v>1797</v>
      </c>
      <c r="T1482" s="18" t="s">
        <v>328</v>
      </c>
      <c r="U1482" s="46"/>
      <c r="V1482" s="26" t="s">
        <v>10367</v>
      </c>
      <c r="W1482" s="25"/>
      <c r="X1482" s="25"/>
      <c r="Y1482" s="25"/>
      <c r="Z1482" s="25"/>
      <c r="AA1482" s="25"/>
      <c r="AB1482" s="25"/>
      <c r="AC1482" s="47">
        <v>49.0</v>
      </c>
      <c r="AD1482" s="47"/>
      <c r="AE1482" s="47"/>
      <c r="AF1482" s="30"/>
      <c r="AG1482" s="47"/>
      <c r="AH1482" s="47"/>
      <c r="AI1482" s="25"/>
      <c r="AJ1482" s="25"/>
      <c r="AK1482" s="25"/>
      <c r="AL1482" s="25"/>
      <c r="AM1482" s="48"/>
      <c r="AN1482" s="48"/>
      <c r="AO1482" s="48"/>
      <c r="AP1482" s="48"/>
      <c r="AQ1482" s="48"/>
      <c r="AR1482" s="48"/>
      <c r="AS1482" s="48"/>
      <c r="AT1482" s="48"/>
      <c r="AU1482" s="48"/>
      <c r="AV1482" s="48"/>
      <c r="AW1482" s="48"/>
      <c r="AX1482" s="48"/>
      <c r="AY1482" s="48"/>
    </row>
    <row r="1483">
      <c r="A1483" s="32" t="s">
        <v>121</v>
      </c>
      <c r="B1483" s="638" t="s">
        <v>10916</v>
      </c>
      <c r="C1483" s="18" t="s">
        <v>10917</v>
      </c>
      <c r="D1483" s="26"/>
      <c r="E1483" s="42" t="s">
        <v>67</v>
      </c>
      <c r="F1483" s="304"/>
      <c r="G1483" s="35"/>
      <c r="H1483" s="17" t="s">
        <v>68</v>
      </c>
      <c r="I1483" s="26"/>
      <c r="J1483" s="26"/>
      <c r="K1483" s="24" t="s">
        <v>6130</v>
      </c>
      <c r="L1483" s="24" t="s">
        <v>10515</v>
      </c>
      <c r="M1483" s="26"/>
      <c r="N1483" s="26">
        <v>38.0</v>
      </c>
      <c r="O1483" s="56" t="s">
        <v>11813</v>
      </c>
      <c r="P1483" s="24">
        <v>38120.0</v>
      </c>
      <c r="Q1483" s="26" t="s">
        <v>10918</v>
      </c>
      <c r="R1483" s="26" t="s">
        <v>307</v>
      </c>
      <c r="S1483" s="33"/>
      <c r="T1483" s="18"/>
      <c r="U1483" s="46"/>
      <c r="V1483" s="26"/>
      <c r="W1483" s="25"/>
      <c r="X1483" s="25"/>
      <c r="Y1483" s="25"/>
      <c r="Z1483" s="25"/>
      <c r="AA1483" s="25"/>
      <c r="AB1483" s="25"/>
      <c r="AC1483" s="47">
        <v>49.0</v>
      </c>
      <c r="AD1483" s="47"/>
      <c r="AE1483" s="47"/>
      <c r="AF1483" s="30"/>
      <c r="AG1483" s="47"/>
      <c r="AH1483" s="47"/>
      <c r="AI1483" s="25"/>
      <c r="AJ1483" s="25"/>
      <c r="AK1483" s="25"/>
      <c r="AL1483" s="25"/>
      <c r="AM1483" s="48"/>
      <c r="AN1483" s="48"/>
      <c r="AO1483" s="48"/>
      <c r="AP1483" s="48"/>
      <c r="AQ1483" s="48"/>
      <c r="AR1483" s="48"/>
      <c r="AS1483" s="48"/>
      <c r="AT1483" s="48"/>
      <c r="AU1483" s="48"/>
      <c r="AV1483" s="48"/>
      <c r="AW1483" s="48"/>
      <c r="AX1483" s="48"/>
      <c r="AY1483" s="48"/>
    </row>
    <row r="1484">
      <c r="A1484" s="15" t="s">
        <v>121</v>
      </c>
      <c r="B1484" s="638" t="s">
        <v>10368</v>
      </c>
      <c r="C1484" s="18" t="s">
        <v>10369</v>
      </c>
      <c r="D1484" s="26"/>
      <c r="E1484" s="42" t="s">
        <v>67</v>
      </c>
      <c r="F1484" s="297"/>
      <c r="G1484" s="35"/>
      <c r="H1484" s="17" t="s">
        <v>321</v>
      </c>
      <c r="I1484" s="17" t="s">
        <v>322</v>
      </c>
      <c r="J1484" s="26"/>
      <c r="K1484" s="24" t="s">
        <v>10556</v>
      </c>
      <c r="L1484" s="24" t="s">
        <v>10470</v>
      </c>
      <c r="M1484" s="17" t="s">
        <v>50</v>
      </c>
      <c r="N1484" s="17">
        <v>92.0</v>
      </c>
      <c r="O1484" s="56" t="s">
        <v>11814</v>
      </c>
      <c r="P1484" s="24">
        <v>92230.0</v>
      </c>
      <c r="Q1484" s="17" t="s">
        <v>11815</v>
      </c>
      <c r="R1484" s="26" t="s">
        <v>10370</v>
      </c>
      <c r="S1484" s="33" t="s">
        <v>4761</v>
      </c>
      <c r="T1484" s="31" t="s">
        <v>328</v>
      </c>
      <c r="U1484" s="46" t="s">
        <v>10371</v>
      </c>
      <c r="V1484" s="26"/>
      <c r="W1484" s="25"/>
      <c r="X1484" s="25"/>
      <c r="Y1484" s="25"/>
      <c r="Z1484" s="25"/>
      <c r="AA1484" s="25"/>
      <c r="AB1484" s="25"/>
      <c r="AC1484" s="47">
        <v>49.0</v>
      </c>
      <c r="AD1484" s="47"/>
      <c r="AE1484" s="47"/>
      <c r="AF1484" s="30"/>
      <c r="AG1484" s="47"/>
      <c r="AH1484" s="47"/>
      <c r="AI1484" s="25"/>
      <c r="AJ1484" s="25"/>
      <c r="AK1484" s="25"/>
      <c r="AL1484" s="25"/>
      <c r="AM1484" s="48"/>
      <c r="AN1484" s="48"/>
      <c r="AO1484" s="48"/>
      <c r="AP1484" s="48"/>
      <c r="AQ1484" s="48"/>
      <c r="AR1484" s="48"/>
      <c r="AS1484" s="48"/>
      <c r="AT1484" s="48"/>
      <c r="AU1484" s="48"/>
      <c r="AV1484" s="48"/>
      <c r="AW1484" s="48"/>
      <c r="AX1484" s="48"/>
      <c r="AY1484" s="48"/>
    </row>
    <row r="1485">
      <c r="A1485" s="32" t="s">
        <v>121</v>
      </c>
      <c r="B1485" s="639" t="s">
        <v>10368</v>
      </c>
      <c r="C1485" s="18" t="s">
        <v>10372</v>
      </c>
      <c r="D1485" s="26">
        <v>90.0</v>
      </c>
      <c r="E1485" s="53" t="s">
        <v>81</v>
      </c>
      <c r="F1485" s="310"/>
      <c r="G1485" s="35"/>
      <c r="H1485" s="26" t="s">
        <v>68</v>
      </c>
      <c r="I1485" s="26"/>
      <c r="J1485" s="26"/>
      <c r="K1485" s="24" t="s">
        <v>10556</v>
      </c>
      <c r="L1485" s="24" t="s">
        <v>10470</v>
      </c>
      <c r="M1485" s="17" t="s">
        <v>50</v>
      </c>
      <c r="N1485" s="26">
        <v>95.0</v>
      </c>
      <c r="O1485" s="56" t="s">
        <v>11816</v>
      </c>
      <c r="P1485" s="24">
        <v>95470.0</v>
      </c>
      <c r="Q1485" s="26" t="s">
        <v>10373</v>
      </c>
      <c r="R1485" s="26" t="s">
        <v>10374</v>
      </c>
      <c r="S1485" s="33" t="s">
        <v>10375</v>
      </c>
      <c r="T1485" s="373" t="s">
        <v>895</v>
      </c>
      <c r="U1485" s="46" t="s">
        <v>10376</v>
      </c>
      <c r="V1485" s="26"/>
      <c r="W1485" s="25"/>
      <c r="X1485" s="25"/>
      <c r="Y1485" s="25"/>
      <c r="Z1485" s="25"/>
      <c r="AA1485" s="25"/>
      <c r="AB1485" s="25"/>
      <c r="AC1485" s="47">
        <v>49.0</v>
      </c>
      <c r="AD1485" s="47"/>
      <c r="AE1485" s="47"/>
      <c r="AF1485" s="30"/>
      <c r="AG1485" s="47"/>
      <c r="AH1485" s="47"/>
      <c r="AI1485" s="25"/>
      <c r="AJ1485" s="25"/>
      <c r="AK1485" s="25"/>
      <c r="AL1485" s="25"/>
      <c r="AM1485" s="48"/>
      <c r="AN1485" s="48"/>
      <c r="AO1485" s="48"/>
      <c r="AP1485" s="48"/>
      <c r="AQ1485" s="48"/>
      <c r="AR1485" s="48"/>
      <c r="AS1485" s="48"/>
      <c r="AT1485" s="48"/>
      <c r="AU1485" s="48"/>
      <c r="AV1485" s="48"/>
      <c r="AW1485" s="48"/>
      <c r="AX1485" s="48"/>
      <c r="AY1485" s="48"/>
    </row>
    <row r="1486">
      <c r="A1486" s="60" t="s">
        <v>121</v>
      </c>
      <c r="B1486" s="639" t="s">
        <v>10377</v>
      </c>
      <c r="C1486" s="18" t="s">
        <v>10378</v>
      </c>
      <c r="D1486" s="26"/>
      <c r="E1486" s="42" t="s">
        <v>2012</v>
      </c>
      <c r="F1486" s="85"/>
      <c r="G1486" s="35"/>
      <c r="H1486" s="17" t="s">
        <v>321</v>
      </c>
      <c r="I1486" s="17" t="s">
        <v>2276</v>
      </c>
      <c r="J1486" s="26"/>
      <c r="K1486" s="24" t="s">
        <v>10564</v>
      </c>
      <c r="L1486" s="24" t="s">
        <v>10565</v>
      </c>
      <c r="M1486" s="17" t="s">
        <v>434</v>
      </c>
      <c r="N1486" s="26">
        <v>90.0</v>
      </c>
      <c r="O1486" s="18" t="s">
        <v>11817</v>
      </c>
      <c r="P1486" s="17">
        <v>90150.0</v>
      </c>
      <c r="Q1486" s="26" t="s">
        <v>10379</v>
      </c>
      <c r="R1486" s="26" t="s">
        <v>10380</v>
      </c>
      <c r="S1486" s="33" t="s">
        <v>4076</v>
      </c>
      <c r="T1486" s="31" t="s">
        <v>328</v>
      </c>
      <c r="U1486" s="46" t="s">
        <v>10381</v>
      </c>
      <c r="V1486" s="26" t="s">
        <v>10382</v>
      </c>
      <c r="W1486" s="26"/>
      <c r="X1486" s="26"/>
      <c r="Y1486" s="26"/>
      <c r="Z1486" s="26"/>
      <c r="AA1486" s="26"/>
      <c r="AB1486" s="26"/>
      <c r="AC1486" s="30">
        <v>49.0</v>
      </c>
      <c r="AD1486" s="30"/>
      <c r="AE1486" s="30"/>
      <c r="AF1486" s="30"/>
      <c r="AG1486" s="30"/>
      <c r="AH1486" s="30"/>
      <c r="AI1486" s="26"/>
      <c r="AJ1486" s="26"/>
      <c r="AK1486" s="26"/>
      <c r="AL1486" s="26"/>
      <c r="AM1486" s="31"/>
      <c r="AN1486" s="31"/>
      <c r="AO1486" s="31"/>
      <c r="AP1486" s="31"/>
      <c r="AQ1486" s="31"/>
      <c r="AR1486" s="31"/>
      <c r="AS1486" s="31"/>
      <c r="AT1486" s="31"/>
      <c r="AU1486" s="31"/>
      <c r="AV1486" s="31"/>
      <c r="AW1486" s="31"/>
      <c r="AX1486" s="31"/>
      <c r="AY1486" s="31"/>
    </row>
    <row r="1487">
      <c r="A1487" s="80" t="s">
        <v>121</v>
      </c>
      <c r="B1487" s="639" t="s">
        <v>10383</v>
      </c>
      <c r="C1487" s="18" t="s">
        <v>11818</v>
      </c>
      <c r="D1487" s="26">
        <v>104.0</v>
      </c>
      <c r="E1487" s="42" t="s">
        <v>59</v>
      </c>
      <c r="F1487" s="85"/>
      <c r="G1487" s="35"/>
      <c r="H1487" s="17" t="s">
        <v>68</v>
      </c>
      <c r="I1487" s="17" t="s">
        <v>825</v>
      </c>
      <c r="J1487" s="26"/>
      <c r="K1487" s="24" t="s">
        <v>10564</v>
      </c>
      <c r="L1487" s="24" t="s">
        <v>10565</v>
      </c>
      <c r="M1487" s="17" t="s">
        <v>434</v>
      </c>
      <c r="N1487" s="26">
        <v>54.0</v>
      </c>
      <c r="O1487" s="18" t="s">
        <v>11819</v>
      </c>
      <c r="P1487" s="17">
        <v>54110.0</v>
      </c>
      <c r="Q1487" s="17" t="s">
        <v>11820</v>
      </c>
      <c r="R1487" s="26" t="s">
        <v>10386</v>
      </c>
      <c r="S1487" s="33" t="s">
        <v>10387</v>
      </c>
      <c r="T1487" s="31"/>
      <c r="U1487" s="46" t="s">
        <v>10388</v>
      </c>
      <c r="V1487" s="26"/>
      <c r="W1487" s="26"/>
      <c r="X1487" s="26"/>
      <c r="Y1487" s="26"/>
      <c r="Z1487" s="26"/>
      <c r="AA1487" s="26"/>
      <c r="AB1487" s="26"/>
      <c r="AC1487" s="30">
        <v>49.0</v>
      </c>
      <c r="AD1487" s="30"/>
      <c r="AE1487" s="30"/>
      <c r="AF1487" s="30"/>
      <c r="AG1487" s="30"/>
      <c r="AH1487" s="30"/>
      <c r="AI1487" s="26"/>
      <c r="AJ1487" s="26" t="s">
        <v>830</v>
      </c>
      <c r="AK1487" s="26"/>
      <c r="AL1487" s="26"/>
      <c r="AM1487" s="31"/>
      <c r="AN1487" s="31"/>
      <c r="AO1487" s="31"/>
      <c r="AP1487" s="31"/>
      <c r="AQ1487" s="31"/>
      <c r="AR1487" s="31"/>
      <c r="AS1487" s="31"/>
      <c r="AT1487" s="31"/>
      <c r="AU1487" s="31"/>
      <c r="AV1487" s="31"/>
      <c r="AW1487" s="31"/>
      <c r="AX1487" s="31"/>
      <c r="AY1487" s="31"/>
    </row>
    <row r="1488">
      <c r="A1488" s="60" t="s">
        <v>121</v>
      </c>
      <c r="B1488" s="638" t="s">
        <v>10389</v>
      </c>
      <c r="C1488" s="18" t="s">
        <v>10390</v>
      </c>
      <c r="D1488" s="26"/>
      <c r="E1488" s="42" t="s">
        <v>67</v>
      </c>
      <c r="F1488" s="85"/>
      <c r="G1488" s="35"/>
      <c r="H1488" s="26" t="s">
        <v>68</v>
      </c>
      <c r="I1488" s="26"/>
      <c r="J1488" s="26"/>
      <c r="K1488" s="24" t="s">
        <v>10556</v>
      </c>
      <c r="L1488" s="24" t="s">
        <v>10470</v>
      </c>
      <c r="M1488" s="17" t="s">
        <v>50</v>
      </c>
      <c r="N1488" s="26">
        <v>49.0</v>
      </c>
      <c r="O1488" s="33"/>
      <c r="P1488" s="26"/>
      <c r="Q1488" s="26" t="s">
        <v>2444</v>
      </c>
      <c r="R1488" s="26" t="s">
        <v>10391</v>
      </c>
      <c r="S1488" s="33" t="s">
        <v>9025</v>
      </c>
      <c r="T1488" s="31" t="s">
        <v>328</v>
      </c>
      <c r="U1488" s="46" t="s">
        <v>10392</v>
      </c>
      <c r="V1488" s="17" t="s">
        <v>10393</v>
      </c>
      <c r="W1488" s="26"/>
      <c r="X1488" s="26"/>
      <c r="Y1488" s="26"/>
      <c r="Z1488" s="26"/>
      <c r="AA1488" s="26"/>
      <c r="AB1488" s="26"/>
      <c r="AC1488" s="30">
        <v>49.0</v>
      </c>
      <c r="AD1488" s="30"/>
      <c r="AE1488" s="30"/>
      <c r="AF1488" s="30"/>
      <c r="AG1488" s="30"/>
      <c r="AH1488" s="30"/>
      <c r="AI1488" s="26"/>
      <c r="AJ1488" s="26"/>
      <c r="AK1488" s="26"/>
      <c r="AL1488" s="26"/>
      <c r="AM1488" s="31"/>
      <c r="AN1488" s="31"/>
      <c r="AO1488" s="31"/>
      <c r="AP1488" s="31"/>
      <c r="AQ1488" s="31"/>
      <c r="AR1488" s="31"/>
      <c r="AS1488" s="31"/>
      <c r="AT1488" s="31"/>
      <c r="AU1488" s="31"/>
      <c r="AV1488" s="31"/>
      <c r="AW1488" s="31"/>
      <c r="AX1488" s="31"/>
      <c r="AY1488" s="31"/>
    </row>
    <row r="1489">
      <c r="A1489" s="80" t="s">
        <v>121</v>
      </c>
      <c r="B1489" s="639" t="s">
        <v>10394</v>
      </c>
      <c r="C1489" s="18" t="s">
        <v>11821</v>
      </c>
      <c r="D1489" s="26"/>
      <c r="E1489" s="42" t="s">
        <v>81</v>
      </c>
      <c r="F1489" s="85"/>
      <c r="G1489" s="35"/>
      <c r="H1489" s="17"/>
      <c r="I1489" s="19" t="s">
        <v>10395</v>
      </c>
      <c r="J1489" s="26"/>
      <c r="K1489" s="42" t="s">
        <v>10584</v>
      </c>
      <c r="L1489" s="42" t="s">
        <v>866</v>
      </c>
      <c r="M1489" s="17"/>
      <c r="N1489" s="26"/>
      <c r="O1489" s="18" t="s">
        <v>11822</v>
      </c>
      <c r="P1489" s="17">
        <v>17140.0</v>
      </c>
      <c r="Q1489" s="17" t="s">
        <v>1804</v>
      </c>
      <c r="R1489" s="17" t="s">
        <v>10396</v>
      </c>
      <c r="S1489" s="18" t="s">
        <v>10397</v>
      </c>
      <c r="T1489" s="370" t="s">
        <v>10398</v>
      </c>
      <c r="U1489" s="57" t="s">
        <v>10399</v>
      </c>
      <c r="V1489" s="17" t="s">
        <v>10400</v>
      </c>
      <c r="W1489" s="26"/>
      <c r="X1489" s="26"/>
      <c r="Y1489" s="26"/>
      <c r="Z1489" s="26"/>
      <c r="AA1489" s="26"/>
      <c r="AB1489" s="26"/>
      <c r="AC1489" s="87">
        <v>49.0</v>
      </c>
      <c r="AD1489" s="30"/>
      <c r="AE1489" s="30"/>
      <c r="AF1489" s="30"/>
      <c r="AG1489" s="30"/>
      <c r="AH1489" s="30"/>
      <c r="AI1489" s="26"/>
      <c r="AJ1489" s="26"/>
      <c r="AK1489" s="26"/>
      <c r="AL1489" s="26"/>
      <c r="AM1489" s="31"/>
      <c r="AN1489" s="31"/>
      <c r="AO1489" s="31"/>
      <c r="AP1489" s="31"/>
      <c r="AQ1489" s="31"/>
      <c r="AR1489" s="31"/>
      <c r="AS1489" s="31"/>
      <c r="AT1489" s="31"/>
      <c r="AU1489" s="31"/>
      <c r="AV1489" s="31"/>
      <c r="AW1489" s="31"/>
      <c r="AX1489" s="31"/>
      <c r="AY1489" s="31"/>
    </row>
    <row r="1490">
      <c r="A1490" s="80" t="s">
        <v>121</v>
      </c>
      <c r="B1490" s="639" t="s">
        <v>10407</v>
      </c>
      <c r="C1490" s="18" t="s">
        <v>10408</v>
      </c>
      <c r="D1490" s="26">
        <v>80.0</v>
      </c>
      <c r="E1490" s="42" t="s">
        <v>59</v>
      </c>
      <c r="F1490" s="85"/>
      <c r="G1490" s="35"/>
      <c r="H1490" s="17" t="s">
        <v>68</v>
      </c>
      <c r="I1490" s="17" t="s">
        <v>825</v>
      </c>
      <c r="J1490" s="26"/>
      <c r="K1490" s="24" t="s">
        <v>10564</v>
      </c>
      <c r="L1490" s="24" t="s">
        <v>10565</v>
      </c>
      <c r="M1490" s="17" t="s">
        <v>434</v>
      </c>
      <c r="N1490" s="26">
        <v>57.0</v>
      </c>
      <c r="O1490" s="18" t="s">
        <v>11823</v>
      </c>
      <c r="P1490" s="17">
        <v>57200.0</v>
      </c>
      <c r="Q1490" s="17" t="s">
        <v>4941</v>
      </c>
      <c r="R1490" s="26" t="s">
        <v>10410</v>
      </c>
      <c r="S1490" s="33" t="s">
        <v>4518</v>
      </c>
      <c r="T1490" s="31"/>
      <c r="U1490" s="46" t="s">
        <v>10411</v>
      </c>
      <c r="V1490" s="17" t="s">
        <v>2954</v>
      </c>
      <c r="W1490" s="26"/>
      <c r="X1490" s="26"/>
      <c r="Y1490" s="26"/>
      <c r="Z1490" s="26"/>
      <c r="AA1490" s="26"/>
      <c r="AB1490" s="26"/>
      <c r="AC1490" s="30">
        <v>49.0</v>
      </c>
      <c r="AD1490" s="30"/>
      <c r="AE1490" s="30"/>
      <c r="AF1490" s="30"/>
      <c r="AG1490" s="30"/>
      <c r="AH1490" s="30"/>
      <c r="AI1490" s="26"/>
      <c r="AJ1490" s="26" t="s">
        <v>1619</v>
      </c>
      <c r="AK1490" s="26"/>
      <c r="AL1490" s="26"/>
      <c r="AM1490" s="31"/>
      <c r="AN1490" s="31"/>
      <c r="AO1490" s="31"/>
      <c r="AP1490" s="31"/>
      <c r="AQ1490" s="31"/>
      <c r="AR1490" s="31"/>
      <c r="AS1490" s="31"/>
      <c r="AT1490" s="31"/>
      <c r="AU1490" s="31"/>
      <c r="AV1490" s="31"/>
      <c r="AW1490" s="31"/>
      <c r="AX1490" s="31"/>
      <c r="AY1490" s="31"/>
    </row>
    <row r="1491">
      <c r="A1491" s="32" t="s">
        <v>121</v>
      </c>
      <c r="B1491" s="531"/>
      <c r="C1491" s="26"/>
      <c r="D1491" s="26"/>
      <c r="E1491" s="26" t="s">
        <v>81</v>
      </c>
      <c r="F1491" s="34"/>
      <c r="G1491" s="35"/>
      <c r="H1491" s="25" t="s">
        <v>68</v>
      </c>
      <c r="I1491" s="25" t="s">
        <v>123</v>
      </c>
      <c r="J1491" s="26"/>
      <c r="K1491" s="25" t="s">
        <v>1682</v>
      </c>
      <c r="L1491" s="25" t="s">
        <v>1630</v>
      </c>
      <c r="M1491" s="26" t="s">
        <v>125</v>
      </c>
      <c r="N1491" s="26"/>
      <c r="O1491" s="17"/>
      <c r="P1491" s="26"/>
      <c r="Q1491" s="26"/>
      <c r="R1491" s="259"/>
      <c r="S1491" s="84" t="s">
        <v>6471</v>
      </c>
      <c r="T1491" s="693" t="s">
        <v>5591</v>
      </c>
      <c r="U1491" s="84"/>
      <c r="V1491" s="258" t="s">
        <v>10412</v>
      </c>
      <c r="W1491" s="102"/>
      <c r="X1491" s="26"/>
      <c r="Y1491" s="26"/>
      <c r="Z1491" s="26"/>
      <c r="AA1491" s="26"/>
      <c r="AB1491" s="26"/>
      <c r="AC1491" s="26"/>
      <c r="AD1491" s="30"/>
      <c r="AE1491" s="30"/>
      <c r="AF1491" s="30"/>
      <c r="AG1491" s="30"/>
      <c r="AH1491" s="30"/>
      <c r="AI1491" s="30"/>
      <c r="AJ1491" s="26"/>
      <c r="AK1491" s="26"/>
      <c r="AL1491" s="26"/>
      <c r="AM1491" s="31"/>
      <c r="AN1491" s="31"/>
      <c r="AO1491" s="31"/>
      <c r="AP1491" s="31"/>
      <c r="AQ1491" s="31"/>
      <c r="AR1491" s="31"/>
      <c r="AS1491" s="31"/>
      <c r="AT1491" s="31"/>
      <c r="AU1491" s="31"/>
      <c r="AV1491" s="31"/>
      <c r="AW1491" s="31"/>
      <c r="AX1491" s="31"/>
      <c r="AY1491" s="31"/>
    </row>
    <row r="1492">
      <c r="A1492" s="32"/>
      <c r="B1492" s="41"/>
      <c r="C1492" s="26"/>
      <c r="D1492" s="26"/>
      <c r="E1492" s="258"/>
      <c r="F1492" s="34"/>
      <c r="G1492" s="35"/>
      <c r="H1492" s="25"/>
      <c r="I1492" s="25"/>
      <c r="J1492" s="26"/>
      <c r="K1492" s="25"/>
      <c r="L1492" s="25"/>
      <c r="M1492" s="26"/>
      <c r="N1492" s="26"/>
      <c r="O1492" s="26"/>
      <c r="P1492" s="26"/>
      <c r="Q1492" s="26"/>
      <c r="R1492" s="26"/>
      <c r="S1492" s="33"/>
      <c r="T1492" s="669"/>
      <c r="U1492" s="17"/>
      <c r="V1492" s="26"/>
      <c r="W1492" s="26"/>
      <c r="X1492" s="26"/>
      <c r="Y1492" s="26"/>
      <c r="Z1492" s="26"/>
      <c r="AA1492" s="26"/>
      <c r="AB1492" s="26"/>
      <c r="AC1492" s="30"/>
      <c r="AD1492" s="30"/>
      <c r="AE1492" s="30"/>
      <c r="AF1492" s="30"/>
      <c r="AG1492" s="30"/>
      <c r="AH1492" s="30"/>
      <c r="AI1492" s="26"/>
      <c r="AJ1492" s="17"/>
      <c r="AK1492" s="26"/>
      <c r="AL1492" s="26"/>
      <c r="AM1492" s="31"/>
      <c r="AN1492" s="31"/>
      <c r="AO1492" s="31"/>
      <c r="AP1492" s="31"/>
      <c r="AQ1492" s="31"/>
      <c r="AR1492" s="31"/>
      <c r="AS1492" s="31"/>
      <c r="AT1492" s="31"/>
      <c r="AU1492" s="31"/>
      <c r="AV1492" s="31"/>
      <c r="AW1492" s="31"/>
      <c r="AX1492" s="31"/>
      <c r="AY1492" s="31"/>
    </row>
    <row r="1493">
      <c r="A1493" s="32"/>
      <c r="B1493" s="41"/>
      <c r="C1493" s="26"/>
      <c r="D1493" s="26"/>
      <c r="E1493" s="250"/>
      <c r="F1493" s="34"/>
      <c r="G1493" s="35"/>
      <c r="H1493" s="25"/>
      <c r="I1493" s="25"/>
      <c r="J1493" s="26"/>
      <c r="K1493" s="25"/>
      <c r="L1493" s="25"/>
      <c r="M1493" s="26"/>
      <c r="N1493" s="26"/>
      <c r="O1493" s="26"/>
      <c r="P1493" s="26"/>
      <c r="Q1493" s="26"/>
      <c r="R1493" s="26"/>
      <c r="S1493" s="33"/>
      <c r="T1493" s="691"/>
      <c r="U1493" s="17"/>
      <c r="V1493" s="26"/>
      <c r="W1493" s="26"/>
      <c r="X1493" s="26"/>
      <c r="Y1493" s="26"/>
      <c r="Z1493" s="26"/>
      <c r="AA1493" s="26"/>
      <c r="AB1493" s="26"/>
      <c r="AC1493" s="30"/>
      <c r="AD1493" s="30"/>
      <c r="AE1493" s="30"/>
      <c r="AF1493" s="30"/>
      <c r="AG1493" s="30"/>
      <c r="AH1493" s="30"/>
      <c r="AI1493" s="26"/>
      <c r="AJ1493" s="17"/>
      <c r="AK1493" s="26"/>
      <c r="AL1493" s="26"/>
      <c r="AM1493" s="31"/>
      <c r="AN1493" s="31"/>
      <c r="AO1493" s="31"/>
      <c r="AP1493" s="31"/>
      <c r="AQ1493" s="31"/>
      <c r="AR1493" s="31"/>
      <c r="AS1493" s="31"/>
      <c r="AT1493" s="31"/>
      <c r="AU1493" s="31"/>
      <c r="AV1493" s="31"/>
      <c r="AW1493" s="31"/>
      <c r="AX1493" s="31"/>
      <c r="AY1493" s="31"/>
    </row>
    <row r="1494">
      <c r="A1494" s="385"/>
      <c r="B1494" s="694"/>
      <c r="C1494" s="188"/>
      <c r="D1494" s="456"/>
      <c r="E1494" s="31"/>
      <c r="F1494" s="31"/>
      <c r="G1494" s="462"/>
      <c r="H1494" s="31"/>
      <c r="I1494" s="48"/>
      <c r="J1494" s="634"/>
      <c r="K1494" s="48"/>
      <c r="L1494" s="48"/>
      <c r="M1494" s="48"/>
      <c r="N1494" s="48"/>
      <c r="O1494" s="95"/>
      <c r="P1494" s="48"/>
      <c r="Q1494" s="372"/>
      <c r="R1494" s="372"/>
      <c r="S1494" s="692"/>
      <c r="T1494" s="372"/>
      <c r="U1494" s="695"/>
      <c r="V1494" s="31"/>
      <c r="W1494" s="31"/>
      <c r="X1494" s="48"/>
      <c r="Y1494" s="48"/>
      <c r="Z1494" s="48"/>
      <c r="AA1494" s="48"/>
      <c r="AB1494" s="31"/>
      <c r="AC1494" s="48"/>
      <c r="AD1494" s="406"/>
      <c r="AE1494" s="406"/>
      <c r="AF1494" s="406"/>
      <c r="AG1494" s="406"/>
      <c r="AH1494" s="406"/>
      <c r="AI1494" s="406"/>
      <c r="AJ1494" s="48"/>
      <c r="AK1494" s="48"/>
      <c r="AL1494" s="48"/>
      <c r="AM1494" s="48"/>
      <c r="AN1494" s="48"/>
      <c r="AO1494" s="48"/>
      <c r="AP1494" s="48"/>
      <c r="AQ1494" s="48"/>
      <c r="AR1494" s="48"/>
      <c r="AS1494" s="48"/>
      <c r="AT1494" s="48"/>
      <c r="AU1494" s="48"/>
      <c r="AV1494" s="48"/>
      <c r="AW1494" s="48"/>
      <c r="AX1494" s="48"/>
      <c r="AY1494" s="48"/>
    </row>
    <row r="1495">
      <c r="A1495" s="385"/>
      <c r="B1495" s="694"/>
      <c r="C1495" s="188"/>
      <c r="D1495" s="456"/>
      <c r="E1495" s="31"/>
      <c r="F1495" s="31"/>
      <c r="G1495" s="462"/>
      <c r="H1495" s="31"/>
      <c r="I1495" s="48"/>
      <c r="J1495" s="634"/>
      <c r="K1495" s="48"/>
      <c r="L1495" s="48"/>
      <c r="M1495" s="48"/>
      <c r="N1495" s="48"/>
      <c r="O1495" s="95"/>
      <c r="P1495" s="48"/>
      <c r="Q1495" s="581"/>
      <c r="R1495" s="581"/>
      <c r="S1495" s="693"/>
      <c r="T1495" s="581"/>
      <c r="U1495" s="696"/>
      <c r="V1495" s="31"/>
      <c r="W1495" s="31"/>
      <c r="X1495" s="48"/>
      <c r="Y1495" s="48"/>
      <c r="Z1495" s="48"/>
      <c r="AA1495" s="48"/>
      <c r="AB1495" s="31"/>
      <c r="AC1495" s="48"/>
      <c r="AD1495" s="406"/>
      <c r="AE1495" s="406"/>
      <c r="AF1495" s="406"/>
      <c r="AG1495" s="406"/>
      <c r="AH1495" s="406"/>
      <c r="AI1495" s="406"/>
      <c r="AJ1495" s="48"/>
      <c r="AK1495" s="48"/>
      <c r="AL1495" s="48"/>
      <c r="AM1495" s="48"/>
      <c r="AN1495" s="48"/>
      <c r="AO1495" s="48"/>
      <c r="AP1495" s="48"/>
      <c r="AQ1495" s="48"/>
      <c r="AR1495" s="48"/>
      <c r="AS1495" s="48"/>
      <c r="AT1495" s="48"/>
      <c r="AU1495" s="48"/>
      <c r="AV1495" s="48"/>
      <c r="AW1495" s="48"/>
      <c r="AX1495" s="48"/>
      <c r="AY1495" s="48"/>
    </row>
    <row r="1496">
      <c r="A1496" s="385"/>
      <c r="B1496" s="694"/>
      <c r="C1496" s="188"/>
      <c r="D1496" s="456"/>
      <c r="E1496" s="31"/>
      <c r="F1496" s="31"/>
      <c r="G1496" s="462"/>
      <c r="H1496" s="31"/>
      <c r="I1496" s="48"/>
      <c r="J1496" s="634"/>
      <c r="K1496" s="48"/>
      <c r="L1496" s="48"/>
      <c r="M1496" s="48"/>
      <c r="N1496" s="48"/>
      <c r="O1496" s="95"/>
      <c r="P1496" s="48"/>
      <c r="Q1496" s="372"/>
      <c r="R1496" s="372"/>
      <c r="S1496" s="692"/>
      <c r="T1496" s="372"/>
      <c r="U1496" s="695"/>
      <c r="V1496" s="31"/>
      <c r="W1496" s="31"/>
      <c r="X1496" s="48"/>
      <c r="Y1496" s="48"/>
      <c r="Z1496" s="48"/>
      <c r="AA1496" s="48"/>
      <c r="AB1496" s="31"/>
      <c r="AC1496" s="48"/>
      <c r="AD1496" s="406"/>
      <c r="AE1496" s="406"/>
      <c r="AF1496" s="406"/>
      <c r="AG1496" s="406"/>
      <c r="AH1496" s="406"/>
      <c r="AI1496" s="406"/>
      <c r="AJ1496" s="48"/>
      <c r="AK1496" s="48"/>
      <c r="AL1496" s="48"/>
      <c r="AM1496" s="48"/>
      <c r="AN1496" s="48"/>
      <c r="AO1496" s="48"/>
      <c r="AP1496" s="48"/>
      <c r="AQ1496" s="48"/>
      <c r="AR1496" s="48"/>
      <c r="AS1496" s="48"/>
      <c r="AT1496" s="48"/>
      <c r="AU1496" s="48"/>
      <c r="AV1496" s="48"/>
      <c r="AW1496" s="48"/>
      <c r="AX1496" s="48"/>
      <c r="AY1496" s="48"/>
    </row>
    <row r="1497">
      <c r="A1497" s="385"/>
      <c r="B1497" s="694"/>
      <c r="C1497" s="188"/>
      <c r="D1497" s="456"/>
      <c r="E1497" s="31"/>
      <c r="F1497" s="31"/>
      <c r="G1497" s="462"/>
      <c r="H1497" s="31"/>
      <c r="I1497" s="48"/>
      <c r="J1497" s="634"/>
      <c r="K1497" s="48"/>
      <c r="L1497" s="48"/>
      <c r="M1497" s="48"/>
      <c r="N1497" s="48"/>
      <c r="O1497" s="95"/>
      <c r="P1497" s="48"/>
      <c r="Q1497" s="581"/>
      <c r="R1497" s="581"/>
      <c r="S1497" s="693"/>
      <c r="T1497" s="581"/>
      <c r="U1497" s="696"/>
      <c r="V1497" s="31"/>
      <c r="W1497" s="31"/>
      <c r="X1497" s="48"/>
      <c r="Y1497" s="48"/>
      <c r="Z1497" s="48"/>
      <c r="AA1497" s="48"/>
      <c r="AB1497" s="31"/>
      <c r="AC1497" s="48"/>
      <c r="AD1497" s="406"/>
      <c r="AE1497" s="406"/>
      <c r="AF1497" s="406"/>
      <c r="AG1497" s="406"/>
      <c r="AH1497" s="406"/>
      <c r="AI1497" s="406"/>
      <c r="AJ1497" s="48"/>
      <c r="AK1497" s="48"/>
      <c r="AL1497" s="48"/>
      <c r="AM1497" s="48"/>
      <c r="AN1497" s="48"/>
      <c r="AO1497" s="48"/>
      <c r="AP1497" s="48"/>
      <c r="AQ1497" s="48"/>
      <c r="AR1497" s="48"/>
      <c r="AS1497" s="48"/>
      <c r="AT1497" s="48"/>
      <c r="AU1497" s="48"/>
      <c r="AV1497" s="48"/>
      <c r="AW1497" s="48"/>
      <c r="AX1497" s="48"/>
      <c r="AY1497" s="48"/>
    </row>
    <row r="1498">
      <c r="A1498" s="385"/>
      <c r="B1498" s="694"/>
      <c r="C1498" s="188"/>
      <c r="D1498" s="456"/>
      <c r="E1498" s="31"/>
      <c r="F1498" s="31"/>
      <c r="G1498" s="462"/>
      <c r="H1498" s="31"/>
      <c r="I1498" s="48"/>
      <c r="J1498" s="634"/>
      <c r="K1498" s="48"/>
      <c r="L1498" s="48"/>
      <c r="M1498" s="48"/>
      <c r="N1498" s="48"/>
      <c r="O1498" s="95"/>
      <c r="P1498" s="48"/>
      <c r="Q1498" s="372"/>
      <c r="R1498" s="372"/>
      <c r="S1498" s="692"/>
      <c r="T1498" s="372"/>
      <c r="U1498" s="695"/>
      <c r="V1498" s="31"/>
      <c r="W1498" s="31"/>
      <c r="X1498" s="48"/>
      <c r="Y1498" s="48"/>
      <c r="Z1498" s="48"/>
      <c r="AA1498" s="48"/>
      <c r="AB1498" s="31"/>
      <c r="AC1498" s="48"/>
      <c r="AD1498" s="406"/>
      <c r="AE1498" s="406"/>
      <c r="AF1498" s="406"/>
      <c r="AG1498" s="406"/>
      <c r="AH1498" s="406"/>
      <c r="AI1498" s="406"/>
      <c r="AJ1498" s="48"/>
      <c r="AK1498" s="48"/>
      <c r="AL1498" s="48"/>
      <c r="AM1498" s="48"/>
      <c r="AN1498" s="48"/>
      <c r="AO1498" s="48"/>
      <c r="AP1498" s="48"/>
      <c r="AQ1498" s="48"/>
      <c r="AR1498" s="48"/>
      <c r="AS1498" s="48"/>
      <c r="AT1498" s="48"/>
      <c r="AU1498" s="48"/>
      <c r="AV1498" s="48"/>
      <c r="AW1498" s="48"/>
      <c r="AX1498" s="48"/>
      <c r="AY1498" s="48"/>
    </row>
    <row r="1499">
      <c r="A1499" s="385"/>
      <c r="B1499" s="694"/>
      <c r="C1499" s="188"/>
      <c r="D1499" s="456"/>
      <c r="E1499" s="31"/>
      <c r="F1499" s="31"/>
      <c r="G1499" s="462"/>
      <c r="H1499" s="31"/>
      <c r="I1499" s="48"/>
      <c r="J1499" s="634"/>
      <c r="K1499" s="48"/>
      <c r="L1499" s="48"/>
      <c r="M1499" s="48"/>
      <c r="N1499" s="48"/>
      <c r="O1499" s="95"/>
      <c r="P1499" s="48"/>
      <c r="Q1499" s="581"/>
      <c r="R1499" s="581"/>
      <c r="S1499" s="693"/>
      <c r="T1499" s="581"/>
      <c r="U1499" s="696"/>
      <c r="V1499" s="31"/>
      <c r="W1499" s="31"/>
      <c r="X1499" s="48"/>
      <c r="Y1499" s="48"/>
      <c r="Z1499" s="48"/>
      <c r="AA1499" s="48"/>
      <c r="AB1499" s="31"/>
      <c r="AC1499" s="48"/>
      <c r="AD1499" s="406"/>
      <c r="AE1499" s="406"/>
      <c r="AF1499" s="406"/>
      <c r="AG1499" s="406"/>
      <c r="AH1499" s="406"/>
      <c r="AI1499" s="406"/>
      <c r="AJ1499" s="48"/>
      <c r="AK1499" s="48"/>
      <c r="AL1499" s="48"/>
      <c r="AM1499" s="48"/>
      <c r="AN1499" s="48"/>
      <c r="AO1499" s="48"/>
      <c r="AP1499" s="48"/>
      <c r="AQ1499" s="48"/>
      <c r="AR1499" s="48"/>
      <c r="AS1499" s="48"/>
      <c r="AT1499" s="48"/>
      <c r="AU1499" s="48"/>
      <c r="AV1499" s="48"/>
      <c r="AW1499" s="48"/>
      <c r="AX1499" s="48"/>
      <c r="AY1499" s="48"/>
    </row>
    <row r="1500">
      <c r="A1500" s="385"/>
      <c r="B1500" s="694"/>
      <c r="C1500" s="188"/>
      <c r="D1500" s="456"/>
      <c r="E1500" s="31"/>
      <c r="F1500" s="31"/>
      <c r="G1500" s="462"/>
      <c r="H1500" s="31"/>
      <c r="I1500" s="48"/>
      <c r="J1500" s="634"/>
      <c r="K1500" s="48"/>
      <c r="L1500" s="48"/>
      <c r="M1500" s="48"/>
      <c r="N1500" s="48"/>
      <c r="O1500" s="95"/>
      <c r="P1500" s="48"/>
      <c r="Q1500" s="372"/>
      <c r="R1500" s="372"/>
      <c r="S1500" s="692"/>
      <c r="T1500" s="372"/>
      <c r="U1500" s="695"/>
      <c r="V1500" s="31"/>
      <c r="W1500" s="31"/>
      <c r="X1500" s="48"/>
      <c r="Y1500" s="48"/>
      <c r="Z1500" s="48"/>
      <c r="AA1500" s="48"/>
      <c r="AB1500" s="31"/>
      <c r="AC1500" s="48"/>
      <c r="AD1500" s="406"/>
      <c r="AE1500" s="406"/>
      <c r="AF1500" s="406"/>
      <c r="AG1500" s="406"/>
      <c r="AH1500" s="406"/>
      <c r="AI1500" s="406"/>
      <c r="AJ1500" s="48"/>
      <c r="AK1500" s="48"/>
      <c r="AL1500" s="48"/>
      <c r="AM1500" s="48"/>
      <c r="AN1500" s="48"/>
      <c r="AO1500" s="48"/>
      <c r="AP1500" s="48"/>
      <c r="AQ1500" s="48"/>
      <c r="AR1500" s="48"/>
      <c r="AS1500" s="48"/>
      <c r="AT1500" s="48"/>
      <c r="AU1500" s="48"/>
      <c r="AV1500" s="48"/>
      <c r="AW1500" s="48"/>
      <c r="AX1500" s="48"/>
      <c r="AY1500" s="48"/>
    </row>
    <row r="1501">
      <c r="A1501" s="385"/>
      <c r="B1501" s="694"/>
      <c r="C1501" s="188"/>
      <c r="D1501" s="456"/>
      <c r="E1501" s="31"/>
      <c r="F1501" s="31"/>
      <c r="G1501" s="462"/>
      <c r="H1501" s="31"/>
      <c r="I1501" s="48"/>
      <c r="J1501" s="634"/>
      <c r="K1501" s="48"/>
      <c r="L1501" s="48"/>
      <c r="M1501" s="48"/>
      <c r="N1501" s="48"/>
      <c r="O1501" s="95"/>
      <c r="P1501" s="48"/>
      <c r="Q1501" s="581"/>
      <c r="R1501" s="581"/>
      <c r="S1501" s="693"/>
      <c r="T1501" s="581"/>
      <c r="U1501" s="696"/>
      <c r="V1501" s="31"/>
      <c r="W1501" s="31"/>
      <c r="X1501" s="48"/>
      <c r="Y1501" s="48"/>
      <c r="Z1501" s="48"/>
      <c r="AA1501" s="48"/>
      <c r="AB1501" s="31"/>
      <c r="AC1501" s="48"/>
      <c r="AD1501" s="406"/>
      <c r="AE1501" s="406"/>
      <c r="AF1501" s="406"/>
      <c r="AG1501" s="406"/>
      <c r="AH1501" s="406"/>
      <c r="AI1501" s="406"/>
      <c r="AJ1501" s="48"/>
      <c r="AK1501" s="48"/>
      <c r="AL1501" s="48"/>
      <c r="AM1501" s="48"/>
      <c r="AN1501" s="48"/>
      <c r="AO1501" s="48"/>
      <c r="AP1501" s="48"/>
      <c r="AQ1501" s="48"/>
      <c r="AR1501" s="48"/>
      <c r="AS1501" s="48"/>
      <c r="AT1501" s="48"/>
      <c r="AU1501" s="48"/>
      <c r="AV1501" s="48"/>
      <c r="AW1501" s="48"/>
      <c r="AX1501" s="48"/>
      <c r="AY1501" s="48"/>
    </row>
    <row r="1502">
      <c r="A1502" s="385"/>
      <c r="B1502" s="694"/>
      <c r="C1502" s="188"/>
      <c r="D1502" s="456"/>
      <c r="E1502" s="31"/>
      <c r="F1502" s="31"/>
      <c r="G1502" s="462"/>
      <c r="H1502" s="31"/>
      <c r="I1502" s="48"/>
      <c r="J1502" s="634"/>
      <c r="K1502" s="48"/>
      <c r="L1502" s="48"/>
      <c r="M1502" s="48"/>
      <c r="N1502" s="48"/>
      <c r="O1502" s="95"/>
      <c r="P1502" s="48"/>
      <c r="Q1502" s="372"/>
      <c r="R1502" s="372"/>
      <c r="S1502" s="692"/>
      <c r="T1502" s="372"/>
      <c r="U1502" s="695"/>
      <c r="V1502" s="31"/>
      <c r="W1502" s="31"/>
      <c r="X1502" s="48"/>
      <c r="Y1502" s="48"/>
      <c r="Z1502" s="48"/>
      <c r="AA1502" s="48"/>
      <c r="AB1502" s="31"/>
      <c r="AC1502" s="48"/>
      <c r="AD1502" s="406"/>
      <c r="AE1502" s="406"/>
      <c r="AF1502" s="406"/>
      <c r="AG1502" s="406"/>
      <c r="AH1502" s="406"/>
      <c r="AI1502" s="406"/>
      <c r="AJ1502" s="48"/>
      <c r="AK1502" s="48"/>
      <c r="AL1502" s="48"/>
      <c r="AM1502" s="48"/>
      <c r="AN1502" s="48"/>
      <c r="AO1502" s="48"/>
      <c r="AP1502" s="48"/>
      <c r="AQ1502" s="48"/>
      <c r="AR1502" s="48"/>
      <c r="AS1502" s="48"/>
      <c r="AT1502" s="48"/>
      <c r="AU1502" s="48"/>
      <c r="AV1502" s="48"/>
      <c r="AW1502" s="48"/>
      <c r="AX1502" s="48"/>
      <c r="AY1502" s="48"/>
    </row>
    <row r="1503">
      <c r="A1503" s="385"/>
      <c r="B1503" s="694"/>
      <c r="C1503" s="188"/>
      <c r="D1503" s="456"/>
      <c r="E1503" s="31"/>
      <c r="F1503" s="31"/>
      <c r="G1503" s="462"/>
      <c r="H1503" s="31"/>
      <c r="I1503" s="48"/>
      <c r="J1503" s="634"/>
      <c r="K1503" s="48"/>
      <c r="L1503" s="48"/>
      <c r="M1503" s="48"/>
      <c r="N1503" s="48"/>
      <c r="O1503" s="95"/>
      <c r="P1503" s="48"/>
      <c r="Q1503" s="581"/>
      <c r="R1503" s="581"/>
      <c r="S1503" s="693"/>
      <c r="T1503" s="581"/>
      <c r="U1503" s="696"/>
      <c r="V1503" s="31"/>
      <c r="W1503" s="31"/>
      <c r="X1503" s="48"/>
      <c r="Y1503" s="48"/>
      <c r="Z1503" s="48"/>
      <c r="AA1503" s="48"/>
      <c r="AB1503" s="31"/>
      <c r="AC1503" s="48"/>
      <c r="AD1503" s="406"/>
      <c r="AE1503" s="406"/>
      <c r="AF1503" s="406"/>
      <c r="AG1503" s="406"/>
      <c r="AH1503" s="406"/>
      <c r="AI1503" s="406"/>
      <c r="AJ1503" s="48"/>
      <c r="AK1503" s="48"/>
      <c r="AL1503" s="48"/>
      <c r="AM1503" s="48"/>
      <c r="AN1503" s="48"/>
      <c r="AO1503" s="48"/>
      <c r="AP1503" s="48"/>
      <c r="AQ1503" s="48"/>
      <c r="AR1503" s="48"/>
      <c r="AS1503" s="48"/>
      <c r="AT1503" s="48"/>
      <c r="AU1503" s="48"/>
      <c r="AV1503" s="48"/>
      <c r="AW1503" s="48"/>
      <c r="AX1503" s="48"/>
      <c r="AY1503" s="48"/>
    </row>
    <row r="1504">
      <c r="A1504" s="385"/>
      <c r="B1504" s="694"/>
      <c r="C1504" s="188"/>
      <c r="D1504" s="456"/>
      <c r="E1504" s="31"/>
      <c r="F1504" s="31"/>
      <c r="G1504" s="462"/>
      <c r="H1504" s="31"/>
      <c r="I1504" s="48"/>
      <c r="J1504" s="634"/>
      <c r="K1504" s="48"/>
      <c r="L1504" s="48"/>
      <c r="M1504" s="48"/>
      <c r="N1504" s="48"/>
      <c r="O1504" s="95"/>
      <c r="P1504" s="48"/>
      <c r="Q1504" s="372"/>
      <c r="R1504" s="372"/>
      <c r="S1504" s="692"/>
      <c r="T1504" s="372"/>
      <c r="U1504" s="695"/>
      <c r="V1504" s="31"/>
      <c r="W1504" s="31"/>
      <c r="X1504" s="48"/>
      <c r="Y1504" s="48"/>
      <c r="Z1504" s="48"/>
      <c r="AA1504" s="48"/>
      <c r="AB1504" s="31"/>
      <c r="AC1504" s="48"/>
      <c r="AD1504" s="406"/>
      <c r="AE1504" s="406"/>
      <c r="AF1504" s="406"/>
      <c r="AG1504" s="406"/>
      <c r="AH1504" s="406"/>
      <c r="AI1504" s="406"/>
      <c r="AJ1504" s="48"/>
      <c r="AK1504" s="48"/>
      <c r="AL1504" s="48"/>
      <c r="AM1504" s="48"/>
      <c r="AN1504" s="48"/>
      <c r="AO1504" s="48"/>
      <c r="AP1504" s="48"/>
      <c r="AQ1504" s="48"/>
      <c r="AR1504" s="48"/>
      <c r="AS1504" s="48"/>
      <c r="AT1504" s="48"/>
      <c r="AU1504" s="48"/>
      <c r="AV1504" s="48"/>
      <c r="AW1504" s="48"/>
      <c r="AX1504" s="48"/>
      <c r="AY1504" s="48"/>
    </row>
    <row r="1505">
      <c r="A1505" s="385"/>
      <c r="B1505" s="694"/>
      <c r="C1505" s="188"/>
      <c r="D1505" s="456"/>
      <c r="E1505" s="31"/>
      <c r="F1505" s="31"/>
      <c r="G1505" s="462"/>
      <c r="H1505" s="31"/>
      <c r="I1505" s="48"/>
      <c r="J1505" s="634"/>
      <c r="K1505" s="48"/>
      <c r="L1505" s="48"/>
      <c r="M1505" s="48"/>
      <c r="N1505" s="48"/>
      <c r="O1505" s="95"/>
      <c r="P1505" s="48"/>
      <c r="Q1505" s="581"/>
      <c r="R1505" s="581"/>
      <c r="S1505" s="693"/>
      <c r="T1505" s="581"/>
      <c r="U1505" s="696"/>
      <c r="V1505" s="31"/>
      <c r="W1505" s="31"/>
      <c r="X1505" s="48"/>
      <c r="Y1505" s="48"/>
      <c r="Z1505" s="48"/>
      <c r="AA1505" s="48"/>
      <c r="AB1505" s="31"/>
      <c r="AC1505" s="48"/>
      <c r="AD1505" s="406"/>
      <c r="AE1505" s="406"/>
      <c r="AF1505" s="406"/>
      <c r="AG1505" s="406"/>
      <c r="AH1505" s="406"/>
      <c r="AI1505" s="406"/>
      <c r="AJ1505" s="48"/>
      <c r="AK1505" s="48"/>
      <c r="AL1505" s="48"/>
      <c r="AM1505" s="48"/>
      <c r="AN1505" s="48"/>
      <c r="AO1505" s="48"/>
      <c r="AP1505" s="48"/>
      <c r="AQ1505" s="48"/>
      <c r="AR1505" s="48"/>
      <c r="AS1505" s="48"/>
      <c r="AT1505" s="48"/>
      <c r="AU1505" s="48"/>
      <c r="AV1505" s="48"/>
      <c r="AW1505" s="48"/>
      <c r="AX1505" s="48"/>
      <c r="AY1505" s="48"/>
    </row>
    <row r="1506">
      <c r="A1506" s="385"/>
      <c r="B1506" s="694"/>
      <c r="C1506" s="188"/>
      <c r="D1506" s="456"/>
      <c r="E1506" s="31"/>
      <c r="F1506" s="31"/>
      <c r="G1506" s="462"/>
      <c r="H1506" s="31"/>
      <c r="I1506" s="48"/>
      <c r="J1506" s="634"/>
      <c r="K1506" s="48"/>
      <c r="L1506" s="48"/>
      <c r="M1506" s="48"/>
      <c r="N1506" s="48"/>
      <c r="O1506" s="95"/>
      <c r="P1506" s="48"/>
      <c r="Q1506" s="372"/>
      <c r="R1506" s="372"/>
      <c r="S1506" s="692"/>
      <c r="T1506" s="372"/>
      <c r="U1506" s="695"/>
      <c r="V1506" s="31"/>
      <c r="W1506" s="31"/>
      <c r="X1506" s="48"/>
      <c r="Y1506" s="48"/>
      <c r="Z1506" s="48"/>
      <c r="AA1506" s="48"/>
      <c r="AB1506" s="31"/>
      <c r="AC1506" s="48"/>
      <c r="AD1506" s="406"/>
      <c r="AE1506" s="406"/>
      <c r="AF1506" s="406"/>
      <c r="AG1506" s="406"/>
      <c r="AH1506" s="406"/>
      <c r="AI1506" s="406"/>
      <c r="AJ1506" s="48"/>
      <c r="AK1506" s="48"/>
      <c r="AL1506" s="48"/>
      <c r="AM1506" s="48"/>
      <c r="AN1506" s="48"/>
      <c r="AO1506" s="48"/>
      <c r="AP1506" s="48"/>
      <c r="AQ1506" s="48"/>
      <c r="AR1506" s="48"/>
      <c r="AS1506" s="48"/>
      <c r="AT1506" s="48"/>
      <c r="AU1506" s="48"/>
      <c r="AV1506" s="48"/>
      <c r="AW1506" s="48"/>
      <c r="AX1506" s="48"/>
      <c r="AY1506" s="48"/>
    </row>
    <row r="1507">
      <c r="A1507" s="385"/>
      <c r="B1507" s="694"/>
      <c r="C1507" s="188"/>
      <c r="D1507" s="456"/>
      <c r="E1507" s="31"/>
      <c r="F1507" s="31"/>
      <c r="G1507" s="462"/>
      <c r="H1507" s="31"/>
      <c r="I1507" s="48"/>
      <c r="J1507" s="634"/>
      <c r="K1507" s="48"/>
      <c r="L1507" s="48"/>
      <c r="M1507" s="48"/>
      <c r="N1507" s="48"/>
      <c r="O1507" s="95"/>
      <c r="P1507" s="48"/>
      <c r="Q1507" s="581"/>
      <c r="R1507" s="581"/>
      <c r="S1507" s="693"/>
      <c r="T1507" s="581"/>
      <c r="U1507" s="696"/>
      <c r="V1507" s="31"/>
      <c r="W1507" s="31"/>
      <c r="X1507" s="48"/>
      <c r="Y1507" s="48"/>
      <c r="Z1507" s="48"/>
      <c r="AA1507" s="48"/>
      <c r="AB1507" s="31"/>
      <c r="AC1507" s="48"/>
      <c r="AD1507" s="406"/>
      <c r="AE1507" s="406"/>
      <c r="AF1507" s="406"/>
      <c r="AG1507" s="406"/>
      <c r="AH1507" s="406"/>
      <c r="AI1507" s="406"/>
      <c r="AJ1507" s="48"/>
      <c r="AK1507" s="48"/>
      <c r="AL1507" s="48"/>
      <c r="AM1507" s="48"/>
      <c r="AN1507" s="48"/>
      <c r="AO1507" s="48"/>
      <c r="AP1507" s="48"/>
      <c r="AQ1507" s="48"/>
      <c r="AR1507" s="48"/>
      <c r="AS1507" s="48"/>
      <c r="AT1507" s="48"/>
      <c r="AU1507" s="48"/>
      <c r="AV1507" s="48"/>
      <c r="AW1507" s="48"/>
      <c r="AX1507" s="48"/>
      <c r="AY1507" s="48"/>
    </row>
    <row r="1508">
      <c r="A1508" s="385"/>
      <c r="B1508" s="694"/>
      <c r="C1508" s="188"/>
      <c r="D1508" s="456"/>
      <c r="E1508" s="31"/>
      <c r="F1508" s="31"/>
      <c r="G1508" s="462"/>
      <c r="H1508" s="31"/>
      <c r="I1508" s="48"/>
      <c r="J1508" s="634"/>
      <c r="K1508" s="48"/>
      <c r="L1508" s="48"/>
      <c r="M1508" s="48"/>
      <c r="N1508" s="48"/>
      <c r="O1508" s="95"/>
      <c r="P1508" s="48"/>
      <c r="Q1508" s="372"/>
      <c r="R1508" s="372"/>
      <c r="S1508" s="692"/>
      <c r="T1508" s="372"/>
      <c r="U1508" s="695"/>
      <c r="V1508" s="31"/>
      <c r="W1508" s="31"/>
      <c r="X1508" s="48"/>
      <c r="Y1508" s="48"/>
      <c r="Z1508" s="48"/>
      <c r="AA1508" s="48"/>
      <c r="AB1508" s="31"/>
      <c r="AC1508" s="48"/>
      <c r="AD1508" s="406"/>
      <c r="AE1508" s="406"/>
      <c r="AF1508" s="406"/>
      <c r="AG1508" s="406"/>
      <c r="AH1508" s="406"/>
      <c r="AI1508" s="406"/>
      <c r="AJ1508" s="48"/>
      <c r="AK1508" s="48"/>
      <c r="AL1508" s="48"/>
      <c r="AM1508" s="48"/>
      <c r="AN1508" s="48"/>
      <c r="AO1508" s="48"/>
      <c r="AP1508" s="48"/>
      <c r="AQ1508" s="48"/>
      <c r="AR1508" s="48"/>
      <c r="AS1508" s="48"/>
      <c r="AT1508" s="48"/>
      <c r="AU1508" s="48"/>
      <c r="AV1508" s="48"/>
      <c r="AW1508" s="48"/>
      <c r="AX1508" s="48"/>
      <c r="AY1508" s="48"/>
    </row>
    <row r="1509">
      <c r="A1509" s="385"/>
      <c r="B1509" s="694"/>
      <c r="C1509" s="188"/>
      <c r="D1509" s="456"/>
      <c r="E1509" s="31"/>
      <c r="F1509" s="31"/>
      <c r="G1509" s="462"/>
      <c r="H1509" s="31"/>
      <c r="I1509" s="48"/>
      <c r="J1509" s="634"/>
      <c r="K1509" s="48"/>
      <c r="L1509" s="48"/>
      <c r="M1509" s="48"/>
      <c r="N1509" s="48"/>
      <c r="O1509" s="95"/>
      <c r="P1509" s="48"/>
      <c r="Q1509" s="581"/>
      <c r="R1509" s="581"/>
      <c r="S1509" s="693"/>
      <c r="T1509" s="581"/>
      <c r="U1509" s="696"/>
      <c r="V1509" s="31"/>
      <c r="W1509" s="31"/>
      <c r="X1509" s="48"/>
      <c r="Y1509" s="48"/>
      <c r="Z1509" s="48"/>
      <c r="AA1509" s="48"/>
      <c r="AB1509" s="31"/>
      <c r="AC1509" s="48"/>
      <c r="AD1509" s="406"/>
      <c r="AE1509" s="406"/>
      <c r="AF1509" s="406"/>
      <c r="AG1509" s="406"/>
      <c r="AH1509" s="406"/>
      <c r="AI1509" s="406"/>
      <c r="AJ1509" s="48"/>
      <c r="AK1509" s="48"/>
      <c r="AL1509" s="48"/>
      <c r="AM1509" s="48"/>
      <c r="AN1509" s="48"/>
      <c r="AO1509" s="48"/>
      <c r="AP1509" s="48"/>
      <c r="AQ1509" s="48"/>
      <c r="AR1509" s="48"/>
      <c r="AS1509" s="48"/>
      <c r="AT1509" s="48"/>
      <c r="AU1509" s="48"/>
      <c r="AV1509" s="48"/>
      <c r="AW1509" s="48"/>
      <c r="AX1509" s="48"/>
      <c r="AY1509" s="48"/>
    </row>
    <row r="1510">
      <c r="A1510" s="385"/>
      <c r="B1510" s="694"/>
      <c r="C1510" s="188"/>
      <c r="D1510" s="456"/>
      <c r="E1510" s="31"/>
      <c r="F1510" s="31"/>
      <c r="G1510" s="462"/>
      <c r="H1510" s="31"/>
      <c r="I1510" s="48"/>
      <c r="J1510" s="634"/>
      <c r="K1510" s="48"/>
      <c r="L1510" s="48"/>
      <c r="M1510" s="48"/>
      <c r="N1510" s="48"/>
      <c r="O1510" s="95"/>
      <c r="P1510" s="48"/>
      <c r="Q1510" s="372"/>
      <c r="R1510" s="372"/>
      <c r="S1510" s="692"/>
      <c r="T1510" s="372"/>
      <c r="U1510" s="695"/>
      <c r="V1510" s="31"/>
      <c r="W1510" s="31"/>
      <c r="X1510" s="48"/>
      <c r="Y1510" s="48"/>
      <c r="Z1510" s="48"/>
      <c r="AA1510" s="48"/>
      <c r="AB1510" s="31"/>
      <c r="AC1510" s="48"/>
      <c r="AD1510" s="406"/>
      <c r="AE1510" s="406"/>
      <c r="AF1510" s="406"/>
      <c r="AG1510" s="406"/>
      <c r="AH1510" s="406"/>
      <c r="AI1510" s="406"/>
      <c r="AJ1510" s="48"/>
      <c r="AK1510" s="48"/>
      <c r="AL1510" s="48"/>
      <c r="AM1510" s="48"/>
      <c r="AN1510" s="48"/>
      <c r="AO1510" s="48"/>
      <c r="AP1510" s="48"/>
      <c r="AQ1510" s="48"/>
      <c r="AR1510" s="48"/>
      <c r="AS1510" s="48"/>
      <c r="AT1510" s="48"/>
      <c r="AU1510" s="48"/>
      <c r="AV1510" s="48"/>
      <c r="AW1510" s="48"/>
      <c r="AX1510" s="48"/>
      <c r="AY1510" s="48"/>
    </row>
    <row r="1511">
      <c r="A1511" s="385"/>
      <c r="B1511" s="694"/>
      <c r="C1511" s="188"/>
      <c r="D1511" s="456"/>
      <c r="E1511" s="31"/>
      <c r="F1511" s="31"/>
      <c r="G1511" s="462"/>
      <c r="H1511" s="31"/>
      <c r="I1511" s="48"/>
      <c r="J1511" s="634"/>
      <c r="K1511" s="48"/>
      <c r="L1511" s="48"/>
      <c r="M1511" s="48"/>
      <c r="N1511" s="48"/>
      <c r="O1511" s="95"/>
      <c r="P1511" s="48"/>
      <c r="Q1511" s="581"/>
      <c r="R1511" s="581"/>
      <c r="S1511" s="693"/>
      <c r="T1511" s="581"/>
      <c r="U1511" s="696"/>
      <c r="V1511" s="31"/>
      <c r="W1511" s="31"/>
      <c r="X1511" s="48"/>
      <c r="Y1511" s="48"/>
      <c r="Z1511" s="48"/>
      <c r="AA1511" s="48"/>
      <c r="AB1511" s="31"/>
      <c r="AC1511" s="48"/>
      <c r="AD1511" s="406"/>
      <c r="AE1511" s="406"/>
      <c r="AF1511" s="406"/>
      <c r="AG1511" s="406"/>
      <c r="AH1511" s="406"/>
      <c r="AI1511" s="406"/>
      <c r="AJ1511" s="48"/>
      <c r="AK1511" s="48"/>
      <c r="AL1511" s="48"/>
      <c r="AM1511" s="48"/>
      <c r="AN1511" s="48"/>
      <c r="AO1511" s="48"/>
      <c r="AP1511" s="48"/>
      <c r="AQ1511" s="48"/>
      <c r="AR1511" s="48"/>
      <c r="AS1511" s="48"/>
      <c r="AT1511" s="48"/>
      <c r="AU1511" s="48"/>
      <c r="AV1511" s="48"/>
      <c r="AW1511" s="48"/>
      <c r="AX1511" s="48"/>
      <c r="AY1511" s="48"/>
    </row>
    <row r="1512">
      <c r="A1512" s="385"/>
      <c r="B1512" s="694"/>
      <c r="C1512" s="188"/>
      <c r="D1512" s="456"/>
      <c r="E1512" s="31"/>
      <c r="F1512" s="31"/>
      <c r="G1512" s="462"/>
      <c r="H1512" s="31"/>
      <c r="I1512" s="48"/>
      <c r="J1512" s="634"/>
      <c r="K1512" s="48"/>
      <c r="L1512" s="48"/>
      <c r="M1512" s="48"/>
      <c r="N1512" s="48"/>
      <c r="O1512" s="95"/>
      <c r="P1512" s="48"/>
      <c r="Q1512" s="372"/>
      <c r="R1512" s="372"/>
      <c r="S1512" s="692"/>
      <c r="T1512" s="372"/>
      <c r="U1512" s="695"/>
      <c r="V1512" s="31"/>
      <c r="W1512" s="31"/>
      <c r="X1512" s="48"/>
      <c r="Y1512" s="48"/>
      <c r="Z1512" s="48"/>
      <c r="AA1512" s="48"/>
      <c r="AB1512" s="31"/>
      <c r="AC1512" s="48"/>
      <c r="AD1512" s="406"/>
      <c r="AE1512" s="406"/>
      <c r="AF1512" s="406"/>
      <c r="AG1512" s="406"/>
      <c r="AH1512" s="406"/>
      <c r="AI1512" s="406"/>
      <c r="AJ1512" s="48"/>
      <c r="AK1512" s="48"/>
      <c r="AL1512" s="48"/>
      <c r="AM1512" s="48"/>
      <c r="AN1512" s="48"/>
      <c r="AO1512" s="48"/>
      <c r="AP1512" s="48"/>
      <c r="AQ1512" s="48"/>
      <c r="AR1512" s="48"/>
      <c r="AS1512" s="48"/>
      <c r="AT1512" s="48"/>
      <c r="AU1512" s="48"/>
      <c r="AV1512" s="48"/>
      <c r="AW1512" s="48"/>
      <c r="AX1512" s="48"/>
      <c r="AY1512" s="48"/>
    </row>
    <row r="1513">
      <c r="A1513" s="385"/>
      <c r="B1513" s="694"/>
      <c r="C1513" s="188"/>
      <c r="D1513" s="456"/>
      <c r="E1513" s="31"/>
      <c r="F1513" s="31"/>
      <c r="G1513" s="462"/>
      <c r="H1513" s="31"/>
      <c r="I1513" s="48"/>
      <c r="J1513" s="634"/>
      <c r="K1513" s="48"/>
      <c r="L1513" s="48"/>
      <c r="M1513" s="48"/>
      <c r="N1513" s="48"/>
      <c r="O1513" s="95"/>
      <c r="P1513" s="48"/>
      <c r="Q1513" s="581"/>
      <c r="R1513" s="581"/>
      <c r="S1513" s="693"/>
      <c r="T1513" s="581"/>
      <c r="U1513" s="696"/>
      <c r="V1513" s="31"/>
      <c r="W1513" s="31"/>
      <c r="X1513" s="48"/>
      <c r="Y1513" s="48"/>
      <c r="Z1513" s="48"/>
      <c r="AA1513" s="48"/>
      <c r="AB1513" s="31"/>
      <c r="AC1513" s="48"/>
      <c r="AD1513" s="406"/>
      <c r="AE1513" s="406"/>
      <c r="AF1513" s="406"/>
      <c r="AG1513" s="406"/>
      <c r="AH1513" s="406"/>
      <c r="AI1513" s="406"/>
      <c r="AJ1513" s="48"/>
      <c r="AK1513" s="48"/>
      <c r="AL1513" s="48"/>
      <c r="AM1513" s="48"/>
      <c r="AN1513" s="48"/>
      <c r="AO1513" s="48"/>
      <c r="AP1513" s="48"/>
      <c r="AQ1513" s="48"/>
      <c r="AR1513" s="48"/>
      <c r="AS1513" s="48"/>
      <c r="AT1513" s="48"/>
      <c r="AU1513" s="48"/>
      <c r="AV1513" s="48"/>
      <c r="AW1513" s="48"/>
      <c r="AX1513" s="48"/>
      <c r="AY1513" s="48"/>
    </row>
    <row r="1514">
      <c r="A1514" s="385"/>
      <c r="B1514" s="694"/>
      <c r="C1514" s="188"/>
      <c r="D1514" s="456"/>
      <c r="E1514" s="31"/>
      <c r="F1514" s="31"/>
      <c r="G1514" s="462"/>
      <c r="H1514" s="31"/>
      <c r="I1514" s="48"/>
      <c r="J1514" s="634"/>
      <c r="K1514" s="48"/>
      <c r="L1514" s="48"/>
      <c r="M1514" s="48"/>
      <c r="N1514" s="48"/>
      <c r="O1514" s="95"/>
      <c r="P1514" s="48"/>
      <c r="Q1514" s="372"/>
      <c r="R1514" s="372"/>
      <c r="S1514" s="692"/>
      <c r="T1514" s="372"/>
      <c r="U1514" s="695"/>
      <c r="V1514" s="31"/>
      <c r="W1514" s="31"/>
      <c r="X1514" s="48"/>
      <c r="Y1514" s="48"/>
      <c r="Z1514" s="48"/>
      <c r="AA1514" s="48"/>
      <c r="AB1514" s="31"/>
      <c r="AC1514" s="48"/>
      <c r="AD1514" s="406"/>
      <c r="AE1514" s="406"/>
      <c r="AF1514" s="406"/>
      <c r="AG1514" s="406"/>
      <c r="AH1514" s="406"/>
      <c r="AI1514" s="406"/>
      <c r="AJ1514" s="48"/>
      <c r="AK1514" s="48"/>
      <c r="AL1514" s="48"/>
      <c r="AM1514" s="48"/>
      <c r="AN1514" s="48"/>
      <c r="AO1514" s="48"/>
      <c r="AP1514" s="48"/>
      <c r="AQ1514" s="48"/>
      <c r="AR1514" s="48"/>
      <c r="AS1514" s="48"/>
      <c r="AT1514" s="48"/>
      <c r="AU1514" s="48"/>
      <c r="AV1514" s="48"/>
      <c r="AW1514" s="48"/>
      <c r="AX1514" s="48"/>
      <c r="AY1514" s="48"/>
    </row>
    <row r="1515">
      <c r="A1515" s="385"/>
      <c r="B1515" s="694"/>
      <c r="C1515" s="188"/>
      <c r="D1515" s="456"/>
      <c r="E1515" s="31"/>
      <c r="F1515" s="31"/>
      <c r="G1515" s="462"/>
      <c r="H1515" s="31"/>
      <c r="I1515" s="48"/>
      <c r="J1515" s="634"/>
      <c r="K1515" s="48"/>
      <c r="L1515" s="48"/>
      <c r="M1515" s="48"/>
      <c r="N1515" s="48"/>
      <c r="O1515" s="95"/>
      <c r="P1515" s="48"/>
      <c r="Q1515" s="581"/>
      <c r="R1515" s="581"/>
      <c r="S1515" s="693"/>
      <c r="T1515" s="581"/>
      <c r="U1515" s="696"/>
      <c r="V1515" s="31"/>
      <c r="W1515" s="31"/>
      <c r="X1515" s="48"/>
      <c r="Y1515" s="48"/>
      <c r="Z1515" s="48"/>
      <c r="AA1515" s="48"/>
      <c r="AB1515" s="31"/>
      <c r="AC1515" s="48"/>
      <c r="AD1515" s="406"/>
      <c r="AE1515" s="406"/>
      <c r="AF1515" s="406"/>
      <c r="AG1515" s="406"/>
      <c r="AH1515" s="406"/>
      <c r="AI1515" s="406"/>
      <c r="AJ1515" s="48"/>
      <c r="AK1515" s="48"/>
      <c r="AL1515" s="48"/>
      <c r="AM1515" s="48"/>
      <c r="AN1515" s="48"/>
      <c r="AO1515" s="48"/>
      <c r="AP1515" s="48"/>
      <c r="AQ1515" s="48"/>
      <c r="AR1515" s="48"/>
      <c r="AS1515" s="48"/>
      <c r="AT1515" s="48"/>
      <c r="AU1515" s="48"/>
      <c r="AV1515" s="48"/>
      <c r="AW1515" s="48"/>
      <c r="AX1515" s="48"/>
      <c r="AY1515" s="48"/>
    </row>
    <row r="1516">
      <c r="A1516" s="385"/>
      <c r="B1516" s="694"/>
      <c r="C1516" s="188"/>
      <c r="D1516" s="456"/>
      <c r="E1516" s="31"/>
      <c r="F1516" s="31"/>
      <c r="G1516" s="462"/>
      <c r="H1516" s="31"/>
      <c r="I1516" s="48"/>
      <c r="J1516" s="634"/>
      <c r="K1516" s="48"/>
      <c r="L1516" s="48"/>
      <c r="M1516" s="48"/>
      <c r="N1516" s="48"/>
      <c r="O1516" s="95"/>
      <c r="P1516" s="48"/>
      <c r="Q1516" s="372"/>
      <c r="R1516" s="372"/>
      <c r="S1516" s="692"/>
      <c r="T1516" s="372"/>
      <c r="U1516" s="695"/>
      <c r="V1516" s="31"/>
      <c r="W1516" s="31"/>
      <c r="X1516" s="48"/>
      <c r="Y1516" s="48"/>
      <c r="Z1516" s="48"/>
      <c r="AA1516" s="48"/>
      <c r="AB1516" s="31"/>
      <c r="AC1516" s="48"/>
      <c r="AD1516" s="406"/>
      <c r="AE1516" s="406"/>
      <c r="AF1516" s="406"/>
      <c r="AG1516" s="406"/>
      <c r="AH1516" s="406"/>
      <c r="AI1516" s="406"/>
      <c r="AJ1516" s="48"/>
      <c r="AK1516" s="48"/>
      <c r="AL1516" s="48"/>
      <c r="AM1516" s="48"/>
      <c r="AN1516" s="48"/>
      <c r="AO1516" s="48"/>
      <c r="AP1516" s="48"/>
      <c r="AQ1516" s="48"/>
      <c r="AR1516" s="48"/>
      <c r="AS1516" s="48"/>
      <c r="AT1516" s="48"/>
      <c r="AU1516" s="48"/>
      <c r="AV1516" s="48"/>
      <c r="AW1516" s="48"/>
      <c r="AX1516" s="48"/>
      <c r="AY1516" s="48"/>
    </row>
    <row r="1517">
      <c r="A1517" s="385"/>
      <c r="B1517" s="694"/>
      <c r="C1517" s="188"/>
      <c r="D1517" s="456"/>
      <c r="E1517" s="31"/>
      <c r="F1517" s="31"/>
      <c r="G1517" s="462"/>
      <c r="H1517" s="31"/>
      <c r="I1517" s="48"/>
      <c r="J1517" s="634"/>
      <c r="K1517" s="48"/>
      <c r="L1517" s="48"/>
      <c r="M1517" s="48"/>
      <c r="N1517" s="48"/>
      <c r="O1517" s="95"/>
      <c r="P1517" s="48"/>
      <c r="Q1517" s="581"/>
      <c r="R1517" s="581"/>
      <c r="S1517" s="693"/>
      <c r="T1517" s="581"/>
      <c r="U1517" s="696"/>
      <c r="V1517" s="31"/>
      <c r="W1517" s="31"/>
      <c r="X1517" s="48"/>
      <c r="Y1517" s="48"/>
      <c r="Z1517" s="48"/>
      <c r="AA1517" s="48"/>
      <c r="AB1517" s="31"/>
      <c r="AC1517" s="48"/>
      <c r="AD1517" s="406"/>
      <c r="AE1517" s="406"/>
      <c r="AF1517" s="406"/>
      <c r="AG1517" s="406"/>
      <c r="AH1517" s="406"/>
      <c r="AI1517" s="406"/>
      <c r="AJ1517" s="48"/>
      <c r="AK1517" s="48"/>
      <c r="AL1517" s="48"/>
      <c r="AM1517" s="48"/>
      <c r="AN1517" s="48"/>
      <c r="AO1517" s="48"/>
      <c r="AP1517" s="48"/>
      <c r="AQ1517" s="48"/>
      <c r="AR1517" s="48"/>
      <c r="AS1517" s="48"/>
      <c r="AT1517" s="48"/>
      <c r="AU1517" s="48"/>
      <c r="AV1517" s="48"/>
      <c r="AW1517" s="48"/>
      <c r="AX1517" s="48"/>
      <c r="AY1517" s="48"/>
    </row>
    <row r="1518">
      <c r="A1518" s="385"/>
      <c r="B1518" s="694"/>
      <c r="C1518" s="188"/>
      <c r="D1518" s="456"/>
      <c r="E1518" s="31"/>
      <c r="F1518" s="31"/>
      <c r="G1518" s="462"/>
      <c r="H1518" s="31"/>
      <c r="I1518" s="48"/>
      <c r="J1518" s="634"/>
      <c r="K1518" s="48"/>
      <c r="L1518" s="48"/>
      <c r="M1518" s="48"/>
      <c r="N1518" s="48"/>
      <c r="O1518" s="95"/>
      <c r="P1518" s="48"/>
      <c r="Q1518" s="372"/>
      <c r="R1518" s="372"/>
      <c r="S1518" s="692"/>
      <c r="T1518" s="372"/>
      <c r="U1518" s="695"/>
      <c r="V1518" s="31"/>
      <c r="W1518" s="31"/>
      <c r="X1518" s="48"/>
      <c r="Y1518" s="48"/>
      <c r="Z1518" s="48"/>
      <c r="AA1518" s="48"/>
      <c r="AB1518" s="31"/>
      <c r="AC1518" s="48"/>
      <c r="AD1518" s="406"/>
      <c r="AE1518" s="406"/>
      <c r="AF1518" s="406"/>
      <c r="AG1518" s="406"/>
      <c r="AH1518" s="406"/>
      <c r="AI1518" s="406"/>
      <c r="AJ1518" s="48"/>
      <c r="AK1518" s="48"/>
      <c r="AL1518" s="48"/>
      <c r="AM1518" s="48"/>
      <c r="AN1518" s="48"/>
      <c r="AO1518" s="48"/>
      <c r="AP1518" s="48"/>
      <c r="AQ1518" s="48"/>
      <c r="AR1518" s="48"/>
      <c r="AS1518" s="48"/>
      <c r="AT1518" s="48"/>
      <c r="AU1518" s="48"/>
      <c r="AV1518" s="48"/>
      <c r="AW1518" s="48"/>
      <c r="AX1518" s="48"/>
      <c r="AY1518" s="48"/>
    </row>
    <row r="1519">
      <c r="A1519" s="385"/>
      <c r="B1519" s="694"/>
      <c r="C1519" s="188"/>
      <c r="D1519" s="456"/>
      <c r="E1519" s="31"/>
      <c r="F1519" s="31"/>
      <c r="G1519" s="462"/>
      <c r="H1519" s="31"/>
      <c r="I1519" s="48"/>
      <c r="J1519" s="634"/>
      <c r="K1519" s="48"/>
      <c r="L1519" s="48"/>
      <c r="M1519" s="48"/>
      <c r="N1519" s="48"/>
      <c r="O1519" s="95"/>
      <c r="P1519" s="48"/>
      <c r="Q1519" s="581"/>
      <c r="R1519" s="581"/>
      <c r="S1519" s="693"/>
      <c r="T1519" s="581"/>
      <c r="U1519" s="696"/>
      <c r="V1519" s="31"/>
      <c r="W1519" s="31"/>
      <c r="X1519" s="48"/>
      <c r="Y1519" s="48"/>
      <c r="Z1519" s="48"/>
      <c r="AA1519" s="48"/>
      <c r="AB1519" s="31"/>
      <c r="AC1519" s="48"/>
      <c r="AD1519" s="406"/>
      <c r="AE1519" s="406"/>
      <c r="AF1519" s="406"/>
      <c r="AG1519" s="406"/>
      <c r="AH1519" s="406"/>
      <c r="AI1519" s="406"/>
      <c r="AJ1519" s="48"/>
      <c r="AK1519" s="48"/>
      <c r="AL1519" s="48"/>
      <c r="AM1519" s="48"/>
      <c r="AN1519" s="48"/>
      <c r="AO1519" s="48"/>
      <c r="AP1519" s="48"/>
      <c r="AQ1519" s="48"/>
      <c r="AR1519" s="48"/>
      <c r="AS1519" s="48"/>
      <c r="AT1519" s="48"/>
      <c r="AU1519" s="48"/>
      <c r="AV1519" s="48"/>
      <c r="AW1519" s="48"/>
      <c r="AX1519" s="48"/>
      <c r="AY1519" s="48"/>
    </row>
    <row r="1520">
      <c r="A1520" s="385"/>
      <c r="B1520" s="694"/>
      <c r="C1520" s="188"/>
      <c r="D1520" s="456"/>
      <c r="E1520" s="31"/>
      <c r="F1520" s="31"/>
      <c r="G1520" s="462"/>
      <c r="H1520" s="31"/>
      <c r="I1520" s="48"/>
      <c r="J1520" s="634"/>
      <c r="K1520" s="48"/>
      <c r="L1520" s="48"/>
      <c r="M1520" s="48"/>
      <c r="N1520" s="48"/>
      <c r="O1520" s="95"/>
      <c r="P1520" s="48"/>
      <c r="Q1520" s="372"/>
      <c r="R1520" s="372"/>
      <c r="S1520" s="692"/>
      <c r="T1520" s="372"/>
      <c r="U1520" s="695"/>
      <c r="V1520" s="31"/>
      <c r="W1520" s="31"/>
      <c r="X1520" s="48"/>
      <c r="Y1520" s="48"/>
      <c r="Z1520" s="48"/>
      <c r="AA1520" s="48"/>
      <c r="AB1520" s="31"/>
      <c r="AC1520" s="48"/>
      <c r="AD1520" s="406"/>
      <c r="AE1520" s="406"/>
      <c r="AF1520" s="406"/>
      <c r="AG1520" s="406"/>
      <c r="AH1520" s="406"/>
      <c r="AI1520" s="406"/>
      <c r="AJ1520" s="48"/>
      <c r="AK1520" s="48"/>
      <c r="AL1520" s="48"/>
      <c r="AM1520" s="48"/>
      <c r="AN1520" s="48"/>
      <c r="AO1520" s="48"/>
      <c r="AP1520" s="48"/>
      <c r="AQ1520" s="48"/>
      <c r="AR1520" s="48"/>
      <c r="AS1520" s="48"/>
      <c r="AT1520" s="48"/>
      <c r="AU1520" s="48"/>
      <c r="AV1520" s="48"/>
      <c r="AW1520" s="48"/>
      <c r="AX1520" s="48"/>
      <c r="AY1520" s="48"/>
    </row>
    <row r="1521">
      <c r="A1521" s="385"/>
      <c r="B1521" s="694"/>
      <c r="C1521" s="188"/>
      <c r="D1521" s="456"/>
      <c r="E1521" s="31"/>
      <c r="F1521" s="31"/>
      <c r="G1521" s="462"/>
      <c r="H1521" s="31"/>
      <c r="I1521" s="48"/>
      <c r="J1521" s="634"/>
      <c r="K1521" s="48"/>
      <c r="L1521" s="48"/>
      <c r="M1521" s="48"/>
      <c r="N1521" s="48"/>
      <c r="O1521" s="95"/>
      <c r="P1521" s="48"/>
      <c r="Q1521" s="581"/>
      <c r="R1521" s="581"/>
      <c r="S1521" s="693"/>
      <c r="T1521" s="581"/>
      <c r="U1521" s="696"/>
      <c r="V1521" s="31"/>
      <c r="W1521" s="31"/>
      <c r="X1521" s="48"/>
      <c r="Y1521" s="48"/>
      <c r="Z1521" s="48"/>
      <c r="AA1521" s="48"/>
      <c r="AB1521" s="31"/>
      <c r="AC1521" s="48"/>
      <c r="AD1521" s="406"/>
      <c r="AE1521" s="406"/>
      <c r="AF1521" s="406"/>
      <c r="AG1521" s="406"/>
      <c r="AH1521" s="406"/>
      <c r="AI1521" s="406"/>
      <c r="AJ1521" s="48"/>
      <c r="AK1521" s="48"/>
      <c r="AL1521" s="48"/>
      <c r="AM1521" s="48"/>
      <c r="AN1521" s="48"/>
      <c r="AO1521" s="48"/>
      <c r="AP1521" s="48"/>
      <c r="AQ1521" s="48"/>
      <c r="AR1521" s="48"/>
      <c r="AS1521" s="48"/>
      <c r="AT1521" s="48"/>
      <c r="AU1521" s="48"/>
      <c r="AV1521" s="48"/>
      <c r="AW1521" s="48"/>
      <c r="AX1521" s="48"/>
      <c r="AY1521" s="48"/>
    </row>
    <row r="1522">
      <c r="A1522" s="385"/>
      <c r="B1522" s="694"/>
      <c r="C1522" s="188"/>
      <c r="D1522" s="456"/>
      <c r="E1522" s="31"/>
      <c r="F1522" s="31"/>
      <c r="G1522" s="462"/>
      <c r="H1522" s="31"/>
      <c r="I1522" s="48"/>
      <c r="J1522" s="634"/>
      <c r="K1522" s="48"/>
      <c r="L1522" s="48"/>
      <c r="M1522" s="48"/>
      <c r="N1522" s="48"/>
      <c r="O1522" s="95"/>
      <c r="P1522" s="48"/>
      <c r="Q1522" s="372"/>
      <c r="R1522" s="372"/>
      <c r="S1522" s="692"/>
      <c r="T1522" s="372"/>
      <c r="U1522" s="695"/>
      <c r="V1522" s="31"/>
      <c r="W1522" s="31"/>
      <c r="X1522" s="48"/>
      <c r="Y1522" s="48"/>
      <c r="Z1522" s="48"/>
      <c r="AA1522" s="48"/>
      <c r="AB1522" s="31"/>
      <c r="AC1522" s="48"/>
      <c r="AD1522" s="406"/>
      <c r="AE1522" s="406"/>
      <c r="AF1522" s="406"/>
      <c r="AG1522" s="406"/>
      <c r="AH1522" s="406"/>
      <c r="AI1522" s="406"/>
      <c r="AJ1522" s="48"/>
      <c r="AK1522" s="48"/>
      <c r="AL1522" s="48"/>
      <c r="AM1522" s="48"/>
      <c r="AN1522" s="48"/>
      <c r="AO1522" s="48"/>
      <c r="AP1522" s="48"/>
      <c r="AQ1522" s="48"/>
      <c r="AR1522" s="48"/>
      <c r="AS1522" s="48"/>
      <c r="AT1522" s="48"/>
      <c r="AU1522" s="48"/>
      <c r="AV1522" s="48"/>
      <c r="AW1522" s="48"/>
      <c r="AX1522" s="48"/>
      <c r="AY1522" s="48"/>
    </row>
    <row r="1523">
      <c r="A1523" s="385"/>
      <c r="B1523" s="694"/>
      <c r="C1523" s="188"/>
      <c r="D1523" s="456"/>
      <c r="E1523" s="31"/>
      <c r="F1523" s="31"/>
      <c r="G1523" s="462"/>
      <c r="H1523" s="31"/>
      <c r="I1523" s="48"/>
      <c r="J1523" s="634"/>
      <c r="K1523" s="48"/>
      <c r="L1523" s="48"/>
      <c r="M1523" s="48"/>
      <c r="N1523" s="48"/>
      <c r="O1523" s="95"/>
      <c r="P1523" s="48"/>
      <c r="Q1523" s="581"/>
      <c r="R1523" s="581"/>
      <c r="S1523" s="693"/>
      <c r="T1523" s="581"/>
      <c r="U1523" s="696"/>
      <c r="V1523" s="31"/>
      <c r="W1523" s="31"/>
      <c r="X1523" s="48"/>
      <c r="Y1523" s="48"/>
      <c r="Z1523" s="48"/>
      <c r="AA1523" s="48"/>
      <c r="AB1523" s="31"/>
      <c r="AC1523" s="48"/>
      <c r="AD1523" s="406"/>
      <c r="AE1523" s="406"/>
      <c r="AF1523" s="406"/>
      <c r="AG1523" s="406"/>
      <c r="AH1523" s="406"/>
      <c r="AI1523" s="406"/>
      <c r="AJ1523" s="48"/>
      <c r="AK1523" s="48"/>
      <c r="AL1523" s="48"/>
      <c r="AM1523" s="48"/>
      <c r="AN1523" s="48"/>
      <c r="AO1523" s="48"/>
      <c r="AP1523" s="48"/>
      <c r="AQ1523" s="48"/>
      <c r="AR1523" s="48"/>
      <c r="AS1523" s="48"/>
      <c r="AT1523" s="48"/>
      <c r="AU1523" s="48"/>
      <c r="AV1523" s="48"/>
      <c r="AW1523" s="48"/>
      <c r="AX1523" s="48"/>
      <c r="AY1523" s="48"/>
    </row>
    <row r="1524">
      <c r="A1524" s="385"/>
      <c r="B1524" s="694"/>
      <c r="C1524" s="188"/>
      <c r="D1524" s="456"/>
      <c r="E1524" s="31"/>
      <c r="F1524" s="31"/>
      <c r="G1524" s="462"/>
      <c r="H1524" s="31"/>
      <c r="I1524" s="48"/>
      <c r="J1524" s="634"/>
      <c r="K1524" s="48"/>
      <c r="L1524" s="48"/>
      <c r="M1524" s="48"/>
      <c r="N1524" s="48"/>
      <c r="O1524" s="95"/>
      <c r="P1524" s="48"/>
      <c r="Q1524" s="372"/>
      <c r="R1524" s="372"/>
      <c r="S1524" s="692"/>
      <c r="T1524" s="372"/>
      <c r="U1524" s="695"/>
      <c r="V1524" s="31"/>
      <c r="W1524" s="31"/>
      <c r="X1524" s="48"/>
      <c r="Y1524" s="48"/>
      <c r="Z1524" s="48"/>
      <c r="AA1524" s="48"/>
      <c r="AB1524" s="31"/>
      <c r="AC1524" s="48"/>
      <c r="AD1524" s="406"/>
      <c r="AE1524" s="406"/>
      <c r="AF1524" s="406"/>
      <c r="AG1524" s="406"/>
      <c r="AH1524" s="406"/>
      <c r="AI1524" s="406"/>
      <c r="AJ1524" s="48"/>
      <c r="AK1524" s="48"/>
      <c r="AL1524" s="48"/>
      <c r="AM1524" s="48"/>
      <c r="AN1524" s="48"/>
      <c r="AO1524" s="48"/>
      <c r="AP1524" s="48"/>
      <c r="AQ1524" s="48"/>
      <c r="AR1524" s="48"/>
      <c r="AS1524" s="48"/>
      <c r="AT1524" s="48"/>
      <c r="AU1524" s="48"/>
      <c r="AV1524" s="48"/>
      <c r="AW1524" s="48"/>
      <c r="AX1524" s="48"/>
      <c r="AY1524" s="48"/>
    </row>
    <row r="1525">
      <c r="A1525" s="385"/>
      <c r="B1525" s="694"/>
      <c r="C1525" s="188"/>
      <c r="D1525" s="456"/>
      <c r="E1525" s="31"/>
      <c r="F1525" s="31"/>
      <c r="G1525" s="462"/>
      <c r="H1525" s="31"/>
      <c r="I1525" s="48"/>
      <c r="J1525" s="634"/>
      <c r="K1525" s="48"/>
      <c r="L1525" s="48"/>
      <c r="M1525" s="48"/>
      <c r="N1525" s="48"/>
      <c r="O1525" s="95"/>
      <c r="P1525" s="48"/>
      <c r="Q1525" s="581"/>
      <c r="R1525" s="581"/>
      <c r="S1525" s="693"/>
      <c r="T1525" s="581"/>
      <c r="U1525" s="696"/>
      <c r="V1525" s="31"/>
      <c r="W1525" s="31"/>
      <c r="X1525" s="48"/>
      <c r="Y1525" s="48"/>
      <c r="Z1525" s="48"/>
      <c r="AA1525" s="48"/>
      <c r="AB1525" s="31"/>
      <c r="AC1525" s="48"/>
      <c r="AD1525" s="406"/>
      <c r="AE1525" s="406"/>
      <c r="AF1525" s="406"/>
      <c r="AG1525" s="406"/>
      <c r="AH1525" s="406"/>
      <c r="AI1525" s="406"/>
      <c r="AJ1525" s="48"/>
      <c r="AK1525" s="48"/>
      <c r="AL1525" s="48"/>
      <c r="AM1525" s="48"/>
      <c r="AN1525" s="48"/>
      <c r="AO1525" s="48"/>
      <c r="AP1525" s="48"/>
      <c r="AQ1525" s="48"/>
      <c r="AR1525" s="48"/>
      <c r="AS1525" s="48"/>
      <c r="AT1525" s="48"/>
      <c r="AU1525" s="48"/>
      <c r="AV1525" s="48"/>
      <c r="AW1525" s="48"/>
      <c r="AX1525" s="48"/>
      <c r="AY1525" s="48"/>
    </row>
    <row r="1526">
      <c r="A1526" s="385"/>
      <c r="B1526" s="694"/>
      <c r="C1526" s="188"/>
      <c r="D1526" s="456"/>
      <c r="E1526" s="31"/>
      <c r="F1526" s="31"/>
      <c r="G1526" s="462"/>
      <c r="H1526" s="31"/>
      <c r="I1526" s="48"/>
      <c r="J1526" s="634"/>
      <c r="K1526" s="48"/>
      <c r="L1526" s="48"/>
      <c r="M1526" s="48"/>
      <c r="N1526" s="48"/>
      <c r="O1526" s="95"/>
      <c r="P1526" s="48"/>
      <c r="Q1526" s="372"/>
      <c r="R1526" s="372"/>
      <c r="S1526" s="692"/>
      <c r="T1526" s="372"/>
      <c r="U1526" s="695"/>
      <c r="V1526" s="31"/>
      <c r="W1526" s="31"/>
      <c r="X1526" s="48"/>
      <c r="Y1526" s="48"/>
      <c r="Z1526" s="48"/>
      <c r="AA1526" s="48"/>
      <c r="AB1526" s="31"/>
      <c r="AC1526" s="48"/>
      <c r="AD1526" s="406"/>
      <c r="AE1526" s="406"/>
      <c r="AF1526" s="406"/>
      <c r="AG1526" s="406"/>
      <c r="AH1526" s="406"/>
      <c r="AI1526" s="406"/>
      <c r="AJ1526" s="48"/>
      <c r="AK1526" s="48"/>
      <c r="AL1526" s="48"/>
      <c r="AM1526" s="48"/>
      <c r="AN1526" s="48"/>
      <c r="AO1526" s="48"/>
      <c r="AP1526" s="48"/>
      <c r="AQ1526" s="48"/>
      <c r="AR1526" s="48"/>
      <c r="AS1526" s="48"/>
      <c r="AT1526" s="48"/>
      <c r="AU1526" s="48"/>
      <c r="AV1526" s="48"/>
      <c r="AW1526" s="48"/>
      <c r="AX1526" s="48"/>
      <c r="AY1526" s="48"/>
    </row>
    <row r="1527">
      <c r="A1527" s="385"/>
      <c r="B1527" s="694"/>
      <c r="C1527" s="188"/>
      <c r="D1527" s="456"/>
      <c r="E1527" s="31"/>
      <c r="F1527" s="31"/>
      <c r="G1527" s="462"/>
      <c r="H1527" s="31"/>
      <c r="I1527" s="48"/>
      <c r="J1527" s="634"/>
      <c r="K1527" s="48"/>
      <c r="L1527" s="48"/>
      <c r="M1527" s="48"/>
      <c r="N1527" s="48"/>
      <c r="O1527" s="95"/>
      <c r="P1527" s="48"/>
      <c r="Q1527" s="581"/>
      <c r="R1527" s="581"/>
      <c r="S1527" s="693"/>
      <c r="T1527" s="581"/>
      <c r="U1527" s="696"/>
      <c r="V1527" s="31"/>
      <c r="W1527" s="31"/>
      <c r="X1527" s="48"/>
      <c r="Y1527" s="48"/>
      <c r="Z1527" s="48"/>
      <c r="AA1527" s="48"/>
      <c r="AB1527" s="31"/>
      <c r="AC1527" s="48"/>
      <c r="AD1527" s="406"/>
      <c r="AE1527" s="406"/>
      <c r="AF1527" s="406"/>
      <c r="AG1527" s="406"/>
      <c r="AH1527" s="406"/>
      <c r="AI1527" s="406"/>
      <c r="AJ1527" s="48"/>
      <c r="AK1527" s="48"/>
      <c r="AL1527" s="48"/>
      <c r="AM1527" s="48"/>
      <c r="AN1527" s="48"/>
      <c r="AO1527" s="48"/>
      <c r="AP1527" s="48"/>
      <c r="AQ1527" s="48"/>
      <c r="AR1527" s="48"/>
      <c r="AS1527" s="48"/>
      <c r="AT1527" s="48"/>
      <c r="AU1527" s="48"/>
      <c r="AV1527" s="48"/>
      <c r="AW1527" s="48"/>
      <c r="AX1527" s="48"/>
      <c r="AY1527" s="48"/>
    </row>
    <row r="1528">
      <c r="A1528" s="385"/>
      <c r="B1528" s="694"/>
      <c r="C1528" s="188"/>
      <c r="D1528" s="456"/>
      <c r="E1528" s="31"/>
      <c r="F1528" s="31"/>
      <c r="G1528" s="462"/>
      <c r="H1528" s="31"/>
      <c r="I1528" s="48"/>
      <c r="J1528" s="634"/>
      <c r="K1528" s="48"/>
      <c r="L1528" s="48"/>
      <c r="M1528" s="48"/>
      <c r="N1528" s="48"/>
      <c r="O1528" s="95"/>
      <c r="P1528" s="48"/>
      <c r="Q1528" s="372"/>
      <c r="R1528" s="372"/>
      <c r="S1528" s="692"/>
      <c r="T1528" s="372"/>
      <c r="U1528" s="695"/>
      <c r="V1528" s="31"/>
      <c r="W1528" s="31"/>
      <c r="X1528" s="48"/>
      <c r="Y1528" s="48"/>
      <c r="Z1528" s="48"/>
      <c r="AA1528" s="48"/>
      <c r="AB1528" s="31"/>
      <c r="AC1528" s="48"/>
      <c r="AD1528" s="406"/>
      <c r="AE1528" s="406"/>
      <c r="AF1528" s="406"/>
      <c r="AG1528" s="406"/>
      <c r="AH1528" s="406"/>
      <c r="AI1528" s="406"/>
      <c r="AJ1528" s="48"/>
      <c r="AK1528" s="48"/>
      <c r="AL1528" s="48"/>
      <c r="AM1528" s="48"/>
      <c r="AN1528" s="48"/>
      <c r="AO1528" s="48"/>
      <c r="AP1528" s="48"/>
      <c r="AQ1528" s="48"/>
      <c r="AR1528" s="48"/>
      <c r="AS1528" s="48"/>
      <c r="AT1528" s="48"/>
      <c r="AU1528" s="48"/>
      <c r="AV1528" s="48"/>
      <c r="AW1528" s="48"/>
      <c r="AX1528" s="48"/>
      <c r="AY1528" s="48"/>
    </row>
    <row r="1529">
      <c r="A1529" s="385"/>
      <c r="B1529" s="694"/>
      <c r="C1529" s="188"/>
      <c r="D1529" s="456"/>
      <c r="E1529" s="31"/>
      <c r="F1529" s="31"/>
      <c r="G1529" s="462"/>
      <c r="H1529" s="31"/>
      <c r="I1529" s="48"/>
      <c r="J1529" s="634"/>
      <c r="K1529" s="48"/>
      <c r="L1529" s="48"/>
      <c r="M1529" s="48"/>
      <c r="N1529" s="48"/>
      <c r="O1529" s="95"/>
      <c r="P1529" s="48"/>
      <c r="Q1529" s="581"/>
      <c r="R1529" s="581"/>
      <c r="S1529" s="693"/>
      <c r="T1529" s="581"/>
      <c r="U1529" s="696"/>
      <c r="V1529" s="31"/>
      <c r="W1529" s="31"/>
      <c r="X1529" s="48"/>
      <c r="Y1529" s="48"/>
      <c r="Z1529" s="48"/>
      <c r="AA1529" s="48"/>
      <c r="AB1529" s="31"/>
      <c r="AC1529" s="48"/>
      <c r="AD1529" s="406"/>
      <c r="AE1529" s="406"/>
      <c r="AF1529" s="406"/>
      <c r="AG1529" s="406"/>
      <c r="AH1529" s="406"/>
      <c r="AI1529" s="406"/>
      <c r="AJ1529" s="48"/>
      <c r="AK1529" s="48"/>
      <c r="AL1529" s="48"/>
      <c r="AM1529" s="48"/>
      <c r="AN1529" s="48"/>
      <c r="AO1529" s="48"/>
      <c r="AP1529" s="48"/>
      <c r="AQ1529" s="48"/>
      <c r="AR1529" s="48"/>
      <c r="AS1529" s="48"/>
      <c r="AT1529" s="48"/>
      <c r="AU1529" s="48"/>
      <c r="AV1529" s="48"/>
      <c r="AW1529" s="48"/>
      <c r="AX1529" s="48"/>
      <c r="AY1529" s="48"/>
    </row>
    <row r="1530">
      <c r="A1530" s="385"/>
      <c r="B1530" s="694"/>
      <c r="C1530" s="188"/>
      <c r="D1530" s="456"/>
      <c r="E1530" s="31"/>
      <c r="F1530" s="31"/>
      <c r="G1530" s="462"/>
      <c r="H1530" s="31"/>
      <c r="I1530" s="48"/>
      <c r="J1530" s="634"/>
      <c r="K1530" s="48"/>
      <c r="L1530" s="48"/>
      <c r="M1530" s="48"/>
      <c r="N1530" s="48"/>
      <c r="O1530" s="95"/>
      <c r="P1530" s="48"/>
      <c r="Q1530" s="372"/>
      <c r="R1530" s="372"/>
      <c r="S1530" s="692"/>
      <c r="T1530" s="372"/>
      <c r="U1530" s="695"/>
      <c r="V1530" s="31"/>
      <c r="W1530" s="31"/>
      <c r="X1530" s="48"/>
      <c r="Y1530" s="48"/>
      <c r="Z1530" s="48"/>
      <c r="AA1530" s="48"/>
      <c r="AB1530" s="31"/>
      <c r="AC1530" s="48"/>
      <c r="AD1530" s="406"/>
      <c r="AE1530" s="406"/>
      <c r="AF1530" s="406"/>
      <c r="AG1530" s="406"/>
      <c r="AH1530" s="406"/>
      <c r="AI1530" s="406"/>
      <c r="AJ1530" s="48"/>
      <c r="AK1530" s="48"/>
      <c r="AL1530" s="48"/>
      <c r="AM1530" s="48"/>
      <c r="AN1530" s="48"/>
      <c r="AO1530" s="48"/>
      <c r="AP1530" s="48"/>
      <c r="AQ1530" s="48"/>
      <c r="AR1530" s="48"/>
      <c r="AS1530" s="48"/>
      <c r="AT1530" s="48"/>
      <c r="AU1530" s="48"/>
      <c r="AV1530" s="48"/>
      <c r="AW1530" s="48"/>
      <c r="AX1530" s="48"/>
      <c r="AY1530" s="48"/>
    </row>
    <row r="1531">
      <c r="A1531" s="385"/>
      <c r="B1531" s="694"/>
      <c r="C1531" s="188"/>
      <c r="D1531" s="456"/>
      <c r="E1531" s="31"/>
      <c r="F1531" s="31"/>
      <c r="G1531" s="462"/>
      <c r="H1531" s="31"/>
      <c r="I1531" s="48"/>
      <c r="J1531" s="634"/>
      <c r="K1531" s="48"/>
      <c r="L1531" s="48"/>
      <c r="M1531" s="48"/>
      <c r="N1531" s="48"/>
      <c r="O1531" s="95"/>
      <c r="P1531" s="48"/>
      <c r="Q1531" s="581"/>
      <c r="R1531" s="581"/>
      <c r="S1531" s="693"/>
      <c r="T1531" s="581"/>
      <c r="U1531" s="696"/>
      <c r="V1531" s="31"/>
      <c r="W1531" s="31"/>
      <c r="X1531" s="48"/>
      <c r="Y1531" s="48"/>
      <c r="Z1531" s="48"/>
      <c r="AA1531" s="48"/>
      <c r="AB1531" s="31"/>
      <c r="AC1531" s="48"/>
      <c r="AD1531" s="406"/>
      <c r="AE1531" s="406"/>
      <c r="AF1531" s="406"/>
      <c r="AG1531" s="406"/>
      <c r="AH1531" s="406"/>
      <c r="AI1531" s="406"/>
      <c r="AJ1531" s="48"/>
      <c r="AK1531" s="48"/>
      <c r="AL1531" s="48"/>
      <c r="AM1531" s="48"/>
      <c r="AN1531" s="48"/>
      <c r="AO1531" s="48"/>
      <c r="AP1531" s="48"/>
      <c r="AQ1531" s="48"/>
      <c r="AR1531" s="48"/>
      <c r="AS1531" s="48"/>
      <c r="AT1531" s="48"/>
      <c r="AU1531" s="48"/>
      <c r="AV1531" s="48"/>
      <c r="AW1531" s="48"/>
      <c r="AX1531" s="48"/>
      <c r="AY1531" s="48"/>
    </row>
    <row r="1532">
      <c r="A1532" s="385"/>
      <c r="B1532" s="694"/>
      <c r="C1532" s="188"/>
      <c r="D1532" s="456"/>
      <c r="E1532" s="31"/>
      <c r="F1532" s="31"/>
      <c r="G1532" s="462"/>
      <c r="H1532" s="31"/>
      <c r="I1532" s="48"/>
      <c r="J1532" s="634"/>
      <c r="K1532" s="48"/>
      <c r="L1532" s="48"/>
      <c r="M1532" s="48"/>
      <c r="N1532" s="48"/>
      <c r="O1532" s="95"/>
      <c r="P1532" s="48"/>
      <c r="Q1532" s="372"/>
      <c r="R1532" s="372"/>
      <c r="S1532" s="692"/>
      <c r="T1532" s="372"/>
      <c r="U1532" s="695"/>
      <c r="V1532" s="31"/>
      <c r="W1532" s="31"/>
      <c r="X1532" s="48"/>
      <c r="Y1532" s="48"/>
      <c r="Z1532" s="48"/>
      <c r="AA1532" s="48"/>
      <c r="AB1532" s="31"/>
      <c r="AC1532" s="48"/>
      <c r="AD1532" s="406"/>
      <c r="AE1532" s="406"/>
      <c r="AF1532" s="406"/>
      <c r="AG1532" s="406"/>
      <c r="AH1532" s="406"/>
      <c r="AI1532" s="406"/>
      <c r="AJ1532" s="48"/>
      <c r="AK1532" s="48"/>
      <c r="AL1532" s="48"/>
      <c r="AM1532" s="48"/>
      <c r="AN1532" s="48"/>
      <c r="AO1532" s="48"/>
      <c r="AP1532" s="48"/>
      <c r="AQ1532" s="48"/>
      <c r="AR1532" s="48"/>
      <c r="AS1532" s="48"/>
      <c r="AT1532" s="48"/>
      <c r="AU1532" s="48"/>
      <c r="AV1532" s="48"/>
      <c r="AW1532" s="48"/>
      <c r="AX1532" s="48"/>
      <c r="AY1532" s="48"/>
    </row>
    <row r="1533">
      <c r="A1533" s="385"/>
      <c r="B1533" s="694"/>
      <c r="C1533" s="188"/>
      <c r="D1533" s="456"/>
      <c r="E1533" s="31"/>
      <c r="F1533" s="31"/>
      <c r="G1533" s="462"/>
      <c r="H1533" s="31"/>
      <c r="I1533" s="48"/>
      <c r="J1533" s="634"/>
      <c r="K1533" s="48"/>
      <c r="L1533" s="48"/>
      <c r="M1533" s="48"/>
      <c r="N1533" s="48"/>
      <c r="O1533" s="95"/>
      <c r="P1533" s="48"/>
      <c r="Q1533" s="581"/>
      <c r="R1533" s="581"/>
      <c r="S1533" s="693"/>
      <c r="T1533" s="581"/>
      <c r="U1533" s="696"/>
      <c r="V1533" s="31"/>
      <c r="W1533" s="31"/>
      <c r="X1533" s="48"/>
      <c r="Y1533" s="48"/>
      <c r="Z1533" s="48"/>
      <c r="AA1533" s="48"/>
      <c r="AB1533" s="31"/>
      <c r="AC1533" s="48"/>
      <c r="AD1533" s="406"/>
      <c r="AE1533" s="406"/>
      <c r="AF1533" s="406"/>
      <c r="AG1533" s="406"/>
      <c r="AH1533" s="406"/>
      <c r="AI1533" s="406"/>
      <c r="AJ1533" s="48"/>
      <c r="AK1533" s="48"/>
      <c r="AL1533" s="48"/>
      <c r="AM1533" s="48"/>
      <c r="AN1533" s="48"/>
      <c r="AO1533" s="48"/>
      <c r="AP1533" s="48"/>
      <c r="AQ1533" s="48"/>
      <c r="AR1533" s="48"/>
      <c r="AS1533" s="48"/>
      <c r="AT1533" s="48"/>
      <c r="AU1533" s="48"/>
      <c r="AV1533" s="48"/>
      <c r="AW1533" s="48"/>
      <c r="AX1533" s="48"/>
      <c r="AY1533" s="48"/>
    </row>
    <row r="1534">
      <c r="A1534" s="385"/>
      <c r="B1534" s="694"/>
      <c r="C1534" s="188"/>
      <c r="D1534" s="456"/>
      <c r="E1534" s="31"/>
      <c r="F1534" s="31"/>
      <c r="G1534" s="462"/>
      <c r="H1534" s="31"/>
      <c r="I1534" s="48"/>
      <c r="J1534" s="634"/>
      <c r="K1534" s="48"/>
      <c r="L1534" s="48"/>
      <c r="M1534" s="48"/>
      <c r="N1534" s="48"/>
      <c r="O1534" s="95"/>
      <c r="P1534" s="48"/>
      <c r="Q1534" s="372"/>
      <c r="R1534" s="372"/>
      <c r="S1534" s="692"/>
      <c r="T1534" s="372"/>
      <c r="U1534" s="695"/>
      <c r="V1534" s="31"/>
      <c r="W1534" s="31"/>
      <c r="X1534" s="48"/>
      <c r="Y1534" s="48"/>
      <c r="Z1534" s="48"/>
      <c r="AA1534" s="48"/>
      <c r="AB1534" s="31"/>
      <c r="AC1534" s="48"/>
      <c r="AD1534" s="406"/>
      <c r="AE1534" s="406"/>
      <c r="AF1534" s="406"/>
      <c r="AG1534" s="406"/>
      <c r="AH1534" s="406"/>
      <c r="AI1534" s="406"/>
      <c r="AJ1534" s="48"/>
      <c r="AK1534" s="48"/>
      <c r="AL1534" s="48"/>
      <c r="AM1534" s="48"/>
      <c r="AN1534" s="48"/>
      <c r="AO1534" s="48"/>
      <c r="AP1534" s="48"/>
      <c r="AQ1534" s="48"/>
      <c r="AR1534" s="48"/>
      <c r="AS1534" s="48"/>
      <c r="AT1534" s="48"/>
      <c r="AU1534" s="48"/>
      <c r="AV1534" s="48"/>
      <c r="AW1534" s="48"/>
      <c r="AX1534" s="48"/>
      <c r="AY1534" s="48"/>
    </row>
    <row r="1535">
      <c r="A1535" s="385"/>
      <c r="B1535" s="694"/>
      <c r="C1535" s="188"/>
      <c r="D1535" s="456"/>
      <c r="E1535" s="31"/>
      <c r="F1535" s="31"/>
      <c r="G1535" s="462"/>
      <c r="H1535" s="31"/>
      <c r="I1535" s="48"/>
      <c r="J1535" s="634"/>
      <c r="K1535" s="48"/>
      <c r="L1535" s="48"/>
      <c r="M1535" s="48"/>
      <c r="N1535" s="48"/>
      <c r="O1535" s="95"/>
      <c r="P1535" s="48"/>
      <c r="Q1535" s="581"/>
      <c r="R1535" s="581"/>
      <c r="S1535" s="693"/>
      <c r="T1535" s="581"/>
      <c r="U1535" s="696"/>
      <c r="V1535" s="31"/>
      <c r="W1535" s="31"/>
      <c r="X1535" s="48"/>
      <c r="Y1535" s="48"/>
      <c r="Z1535" s="48"/>
      <c r="AA1535" s="48"/>
      <c r="AB1535" s="31"/>
      <c r="AC1535" s="48"/>
      <c r="AD1535" s="406"/>
      <c r="AE1535" s="406"/>
      <c r="AF1535" s="406"/>
      <c r="AG1535" s="406"/>
      <c r="AH1535" s="406"/>
      <c r="AI1535" s="406"/>
      <c r="AJ1535" s="48"/>
      <c r="AK1535" s="48"/>
      <c r="AL1535" s="48"/>
      <c r="AM1535" s="48"/>
      <c r="AN1535" s="48"/>
      <c r="AO1535" s="48"/>
      <c r="AP1535" s="48"/>
      <c r="AQ1535" s="48"/>
      <c r="AR1535" s="48"/>
      <c r="AS1535" s="48"/>
      <c r="AT1535" s="48"/>
      <c r="AU1535" s="48"/>
      <c r="AV1535" s="48"/>
      <c r="AW1535" s="48"/>
      <c r="AX1535" s="48"/>
      <c r="AY1535" s="48"/>
    </row>
    <row r="1536">
      <c r="A1536" s="385"/>
      <c r="B1536" s="694"/>
      <c r="C1536" s="188"/>
      <c r="D1536" s="456"/>
      <c r="E1536" s="31"/>
      <c r="F1536" s="31"/>
      <c r="G1536" s="462"/>
      <c r="H1536" s="31"/>
      <c r="I1536" s="48"/>
      <c r="J1536" s="634"/>
      <c r="K1536" s="48"/>
      <c r="L1536" s="48"/>
      <c r="M1536" s="48"/>
      <c r="N1536" s="48"/>
      <c r="O1536" s="95"/>
      <c r="P1536" s="48"/>
      <c r="Q1536" s="372"/>
      <c r="R1536" s="372"/>
      <c r="S1536" s="692"/>
      <c r="T1536" s="372"/>
      <c r="U1536" s="695"/>
      <c r="V1536" s="31"/>
      <c r="W1536" s="31"/>
      <c r="X1536" s="48"/>
      <c r="Y1536" s="48"/>
      <c r="Z1536" s="48"/>
      <c r="AA1536" s="48"/>
      <c r="AB1536" s="31"/>
      <c r="AC1536" s="48"/>
      <c r="AD1536" s="406"/>
      <c r="AE1536" s="406"/>
      <c r="AF1536" s="406"/>
      <c r="AG1536" s="406"/>
      <c r="AH1536" s="406"/>
      <c r="AI1536" s="406"/>
      <c r="AJ1536" s="48"/>
      <c r="AK1536" s="48"/>
      <c r="AL1536" s="48"/>
      <c r="AM1536" s="48"/>
      <c r="AN1536" s="48"/>
      <c r="AO1536" s="48"/>
      <c r="AP1536" s="48"/>
      <c r="AQ1536" s="48"/>
      <c r="AR1536" s="48"/>
      <c r="AS1536" s="48"/>
      <c r="AT1536" s="48"/>
      <c r="AU1536" s="48"/>
      <c r="AV1536" s="48"/>
      <c r="AW1536" s="48"/>
      <c r="AX1536" s="48"/>
      <c r="AY1536" s="48"/>
    </row>
    <row r="1537">
      <c r="A1537" s="385"/>
      <c r="B1537" s="694"/>
      <c r="C1537" s="188"/>
      <c r="D1537" s="456"/>
      <c r="E1537" s="31"/>
      <c r="F1537" s="31"/>
      <c r="G1537" s="462"/>
      <c r="H1537" s="31"/>
      <c r="I1537" s="48"/>
      <c r="J1537" s="634"/>
      <c r="K1537" s="48"/>
      <c r="L1537" s="48"/>
      <c r="M1537" s="48"/>
      <c r="N1537" s="48"/>
      <c r="O1537" s="95"/>
      <c r="P1537" s="48"/>
      <c r="Q1537" s="581"/>
      <c r="R1537" s="581"/>
      <c r="S1537" s="693"/>
      <c r="T1537" s="581"/>
      <c r="U1537" s="696"/>
      <c r="V1537" s="31"/>
      <c r="W1537" s="31"/>
      <c r="X1537" s="48"/>
      <c r="Y1537" s="48"/>
      <c r="Z1537" s="48"/>
      <c r="AA1537" s="48"/>
      <c r="AB1537" s="31"/>
      <c r="AC1537" s="48"/>
      <c r="AD1537" s="406"/>
      <c r="AE1537" s="406"/>
      <c r="AF1537" s="406"/>
      <c r="AG1537" s="406"/>
      <c r="AH1537" s="406"/>
      <c r="AI1537" s="406"/>
      <c r="AJ1537" s="48"/>
      <c r="AK1537" s="48"/>
      <c r="AL1537" s="48"/>
      <c r="AM1537" s="48"/>
      <c r="AN1537" s="48"/>
      <c r="AO1537" s="48"/>
      <c r="AP1537" s="48"/>
      <c r="AQ1537" s="48"/>
      <c r="AR1537" s="48"/>
      <c r="AS1537" s="48"/>
      <c r="AT1537" s="48"/>
      <c r="AU1537" s="48"/>
      <c r="AV1537" s="48"/>
      <c r="AW1537" s="48"/>
      <c r="AX1537" s="48"/>
      <c r="AY1537" s="48"/>
    </row>
    <row r="1538">
      <c r="A1538" s="385"/>
      <c r="B1538" s="694"/>
      <c r="C1538" s="188"/>
      <c r="D1538" s="456"/>
      <c r="E1538" s="31"/>
      <c r="F1538" s="31"/>
      <c r="G1538" s="462"/>
      <c r="H1538" s="31"/>
      <c r="I1538" s="48"/>
      <c r="J1538" s="634"/>
      <c r="K1538" s="48"/>
      <c r="L1538" s="48"/>
      <c r="M1538" s="48"/>
      <c r="N1538" s="48"/>
      <c r="O1538" s="95"/>
      <c r="P1538" s="48"/>
      <c r="Q1538" s="372"/>
      <c r="R1538" s="372"/>
      <c r="S1538" s="692"/>
      <c r="T1538" s="372"/>
      <c r="U1538" s="695"/>
      <c r="V1538" s="31"/>
      <c r="W1538" s="31"/>
      <c r="X1538" s="48"/>
      <c r="Y1538" s="48"/>
      <c r="Z1538" s="48"/>
      <c r="AA1538" s="48"/>
      <c r="AB1538" s="31"/>
      <c r="AC1538" s="48"/>
      <c r="AD1538" s="406"/>
      <c r="AE1538" s="406"/>
      <c r="AF1538" s="406"/>
      <c r="AG1538" s="406"/>
      <c r="AH1538" s="406"/>
      <c r="AI1538" s="406"/>
      <c r="AJ1538" s="48"/>
      <c r="AK1538" s="48"/>
      <c r="AL1538" s="48"/>
      <c r="AM1538" s="48"/>
      <c r="AN1538" s="48"/>
      <c r="AO1538" s="48"/>
      <c r="AP1538" s="48"/>
      <c r="AQ1538" s="48"/>
      <c r="AR1538" s="48"/>
      <c r="AS1538" s="48"/>
      <c r="AT1538" s="48"/>
      <c r="AU1538" s="48"/>
      <c r="AV1538" s="48"/>
      <c r="AW1538" s="48"/>
      <c r="AX1538" s="48"/>
      <c r="AY1538" s="48"/>
    </row>
    <row r="1539">
      <c r="A1539" s="385"/>
      <c r="B1539" s="694"/>
      <c r="C1539" s="188"/>
      <c r="D1539" s="456"/>
      <c r="E1539" s="31"/>
      <c r="F1539" s="31"/>
      <c r="G1539" s="462"/>
      <c r="H1539" s="31"/>
      <c r="I1539" s="48"/>
      <c r="J1539" s="634"/>
      <c r="K1539" s="48"/>
      <c r="L1539" s="48"/>
      <c r="M1539" s="48"/>
      <c r="N1539" s="48"/>
      <c r="O1539" s="95"/>
      <c r="P1539" s="48"/>
      <c r="Q1539" s="581"/>
      <c r="R1539" s="581"/>
      <c r="S1539" s="693"/>
      <c r="T1539" s="581"/>
      <c r="U1539" s="696"/>
      <c r="V1539" s="31"/>
      <c r="W1539" s="31"/>
      <c r="X1539" s="48"/>
      <c r="Y1539" s="48"/>
      <c r="Z1539" s="48"/>
      <c r="AA1539" s="48"/>
      <c r="AB1539" s="31"/>
      <c r="AC1539" s="48"/>
      <c r="AD1539" s="406"/>
      <c r="AE1539" s="406"/>
      <c r="AF1539" s="406"/>
      <c r="AG1539" s="406"/>
      <c r="AH1539" s="406"/>
      <c r="AI1539" s="406"/>
      <c r="AJ1539" s="48"/>
      <c r="AK1539" s="48"/>
      <c r="AL1539" s="48"/>
      <c r="AM1539" s="48"/>
      <c r="AN1539" s="48"/>
      <c r="AO1539" s="48"/>
      <c r="AP1539" s="48"/>
      <c r="AQ1539" s="48"/>
      <c r="AR1539" s="48"/>
      <c r="AS1539" s="48"/>
      <c r="AT1539" s="48"/>
      <c r="AU1539" s="48"/>
      <c r="AV1539" s="48"/>
      <c r="AW1539" s="48"/>
      <c r="AX1539" s="48"/>
      <c r="AY1539" s="48"/>
    </row>
    <row r="1540">
      <c r="A1540" s="385"/>
      <c r="B1540" s="694"/>
      <c r="C1540" s="188"/>
      <c r="D1540" s="456"/>
      <c r="E1540" s="31"/>
      <c r="F1540" s="31"/>
      <c r="G1540" s="462"/>
      <c r="H1540" s="31"/>
      <c r="I1540" s="48"/>
      <c r="J1540" s="634"/>
      <c r="K1540" s="48"/>
      <c r="L1540" s="48"/>
      <c r="M1540" s="48"/>
      <c r="N1540" s="48"/>
      <c r="O1540" s="95"/>
      <c r="P1540" s="48"/>
      <c r="Q1540" s="372"/>
      <c r="R1540" s="372"/>
      <c r="S1540" s="692"/>
      <c r="T1540" s="372"/>
      <c r="U1540" s="695"/>
      <c r="V1540" s="31"/>
      <c r="W1540" s="31"/>
      <c r="X1540" s="48"/>
      <c r="Y1540" s="48"/>
      <c r="Z1540" s="48"/>
      <c r="AA1540" s="48"/>
      <c r="AB1540" s="31"/>
      <c r="AC1540" s="48"/>
      <c r="AD1540" s="406"/>
      <c r="AE1540" s="406"/>
      <c r="AF1540" s="406"/>
      <c r="AG1540" s="406"/>
      <c r="AH1540" s="406"/>
      <c r="AI1540" s="406"/>
      <c r="AJ1540" s="48"/>
      <c r="AK1540" s="48"/>
      <c r="AL1540" s="48"/>
      <c r="AM1540" s="48"/>
      <c r="AN1540" s="48"/>
      <c r="AO1540" s="48"/>
      <c r="AP1540" s="48"/>
      <c r="AQ1540" s="48"/>
      <c r="AR1540" s="48"/>
      <c r="AS1540" s="48"/>
      <c r="AT1540" s="48"/>
      <c r="AU1540" s="48"/>
      <c r="AV1540" s="48"/>
      <c r="AW1540" s="48"/>
      <c r="AX1540" s="48"/>
      <c r="AY1540" s="48"/>
    </row>
    <row r="1541">
      <c r="A1541" s="385"/>
      <c r="B1541" s="694"/>
      <c r="C1541" s="188"/>
      <c r="D1541" s="456"/>
      <c r="E1541" s="31"/>
      <c r="F1541" s="31"/>
      <c r="G1541" s="462"/>
      <c r="H1541" s="31"/>
      <c r="I1541" s="48"/>
      <c r="J1541" s="634"/>
      <c r="K1541" s="48"/>
      <c r="L1541" s="48"/>
      <c r="M1541" s="48"/>
      <c r="N1541" s="48"/>
      <c r="O1541" s="95"/>
      <c r="P1541" s="48"/>
      <c r="Q1541" s="581"/>
      <c r="R1541" s="581"/>
      <c r="S1541" s="693"/>
      <c r="T1541" s="581"/>
      <c r="U1541" s="696"/>
      <c r="V1541" s="31"/>
      <c r="W1541" s="31"/>
      <c r="X1541" s="48"/>
      <c r="Y1541" s="48"/>
      <c r="Z1541" s="48"/>
      <c r="AA1541" s="48"/>
      <c r="AB1541" s="31"/>
      <c r="AC1541" s="48"/>
      <c r="AD1541" s="406"/>
      <c r="AE1541" s="406"/>
      <c r="AF1541" s="406"/>
      <c r="AG1541" s="406"/>
      <c r="AH1541" s="406"/>
      <c r="AI1541" s="406"/>
      <c r="AJ1541" s="48"/>
      <c r="AK1541" s="48"/>
      <c r="AL1541" s="48"/>
      <c r="AM1541" s="48"/>
      <c r="AN1541" s="48"/>
      <c r="AO1541" s="48"/>
      <c r="AP1541" s="48"/>
      <c r="AQ1541" s="48"/>
      <c r="AR1541" s="48"/>
      <c r="AS1541" s="48"/>
      <c r="AT1541" s="48"/>
      <c r="AU1541" s="48"/>
      <c r="AV1541" s="48"/>
      <c r="AW1541" s="48"/>
      <c r="AX1541" s="48"/>
      <c r="AY1541" s="48"/>
    </row>
    <row r="1542">
      <c r="A1542" s="385"/>
      <c r="B1542" s="694"/>
      <c r="C1542" s="188"/>
      <c r="D1542" s="456"/>
      <c r="E1542" s="31"/>
      <c r="F1542" s="31"/>
      <c r="G1542" s="462"/>
      <c r="H1542" s="31"/>
      <c r="I1542" s="48"/>
      <c r="J1542" s="634"/>
      <c r="K1542" s="48"/>
      <c r="L1542" s="48"/>
      <c r="M1542" s="48"/>
      <c r="N1542" s="48"/>
      <c r="O1542" s="95"/>
      <c r="P1542" s="48"/>
      <c r="Q1542" s="372"/>
      <c r="R1542" s="372"/>
      <c r="S1542" s="692"/>
      <c r="T1542" s="372"/>
      <c r="U1542" s="695"/>
      <c r="V1542" s="31"/>
      <c r="W1542" s="31"/>
      <c r="X1542" s="48"/>
      <c r="Y1542" s="48"/>
      <c r="Z1542" s="48"/>
      <c r="AA1542" s="48"/>
      <c r="AB1542" s="31"/>
      <c r="AC1542" s="48"/>
      <c r="AD1542" s="406"/>
      <c r="AE1542" s="406"/>
      <c r="AF1542" s="406"/>
      <c r="AG1542" s="406"/>
      <c r="AH1542" s="406"/>
      <c r="AI1542" s="406"/>
      <c r="AJ1542" s="48"/>
      <c r="AK1542" s="48"/>
      <c r="AL1542" s="48"/>
      <c r="AM1542" s="48"/>
      <c r="AN1542" s="48"/>
      <c r="AO1542" s="48"/>
      <c r="AP1542" s="48"/>
      <c r="AQ1542" s="48"/>
      <c r="AR1542" s="48"/>
      <c r="AS1542" s="48"/>
      <c r="AT1542" s="48"/>
      <c r="AU1542" s="48"/>
      <c r="AV1542" s="48"/>
      <c r="AW1542" s="48"/>
      <c r="AX1542" s="48"/>
      <c r="AY1542" s="48"/>
    </row>
    <row r="1543">
      <c r="A1543" s="385"/>
      <c r="B1543" s="694"/>
      <c r="C1543" s="188"/>
      <c r="D1543" s="456"/>
      <c r="E1543" s="31"/>
      <c r="F1543" s="31"/>
      <c r="G1543" s="462"/>
      <c r="H1543" s="31"/>
      <c r="I1543" s="48"/>
      <c r="J1543" s="634"/>
      <c r="K1543" s="48"/>
      <c r="L1543" s="48"/>
      <c r="M1543" s="48"/>
      <c r="N1543" s="48"/>
      <c r="O1543" s="95"/>
      <c r="P1543" s="48"/>
      <c r="Q1543" s="581"/>
      <c r="R1543" s="581"/>
      <c r="S1543" s="693"/>
      <c r="T1543" s="581"/>
      <c r="U1543" s="696"/>
      <c r="V1543" s="31"/>
      <c r="W1543" s="31"/>
      <c r="X1543" s="48"/>
      <c r="Y1543" s="48"/>
      <c r="Z1543" s="48"/>
      <c r="AA1543" s="48"/>
      <c r="AB1543" s="31"/>
      <c r="AC1543" s="48"/>
      <c r="AD1543" s="406"/>
      <c r="AE1543" s="406"/>
      <c r="AF1543" s="406"/>
      <c r="AG1543" s="406"/>
      <c r="AH1543" s="406"/>
      <c r="AI1543" s="406"/>
      <c r="AJ1543" s="48"/>
      <c r="AK1543" s="48"/>
      <c r="AL1543" s="48"/>
      <c r="AM1543" s="48"/>
      <c r="AN1543" s="48"/>
      <c r="AO1543" s="48"/>
      <c r="AP1543" s="48"/>
      <c r="AQ1543" s="48"/>
      <c r="AR1543" s="48"/>
      <c r="AS1543" s="48"/>
      <c r="AT1543" s="48"/>
      <c r="AU1543" s="48"/>
      <c r="AV1543" s="48"/>
      <c r="AW1543" s="48"/>
      <c r="AX1543" s="48"/>
      <c r="AY1543" s="48"/>
    </row>
    <row r="1544">
      <c r="A1544" s="385"/>
      <c r="B1544" s="694"/>
      <c r="C1544" s="188"/>
      <c r="D1544" s="456"/>
      <c r="E1544" s="31"/>
      <c r="F1544" s="31"/>
      <c r="G1544" s="462"/>
      <c r="H1544" s="31"/>
      <c r="I1544" s="48"/>
      <c r="J1544" s="634"/>
      <c r="K1544" s="48"/>
      <c r="L1544" s="48"/>
      <c r="M1544" s="48"/>
      <c r="N1544" s="48"/>
      <c r="O1544" s="95"/>
      <c r="P1544" s="48"/>
      <c r="Q1544" s="372"/>
      <c r="R1544" s="372"/>
      <c r="S1544" s="692"/>
      <c r="T1544" s="372"/>
      <c r="U1544" s="695"/>
      <c r="V1544" s="31"/>
      <c r="W1544" s="31"/>
      <c r="X1544" s="48"/>
      <c r="Y1544" s="48"/>
      <c r="Z1544" s="48"/>
      <c r="AA1544" s="48"/>
      <c r="AB1544" s="31"/>
      <c r="AC1544" s="48"/>
      <c r="AD1544" s="406"/>
      <c r="AE1544" s="406"/>
      <c r="AF1544" s="406"/>
      <c r="AG1544" s="406"/>
      <c r="AH1544" s="406"/>
      <c r="AI1544" s="406"/>
      <c r="AJ1544" s="48"/>
      <c r="AK1544" s="48"/>
      <c r="AL1544" s="48"/>
      <c r="AM1544" s="48"/>
      <c r="AN1544" s="48"/>
      <c r="AO1544" s="48"/>
      <c r="AP1544" s="48"/>
      <c r="AQ1544" s="48"/>
      <c r="AR1544" s="48"/>
      <c r="AS1544" s="48"/>
      <c r="AT1544" s="48"/>
      <c r="AU1544" s="48"/>
      <c r="AV1544" s="48"/>
      <c r="AW1544" s="48"/>
      <c r="AX1544" s="48"/>
      <c r="AY1544" s="48"/>
    </row>
    <row r="1545">
      <c r="A1545" s="385"/>
      <c r="B1545" s="694"/>
      <c r="C1545" s="188"/>
      <c r="D1545" s="456"/>
      <c r="E1545" s="31"/>
      <c r="F1545" s="31"/>
      <c r="G1545" s="462"/>
      <c r="H1545" s="31"/>
      <c r="I1545" s="48"/>
      <c r="J1545" s="634"/>
      <c r="K1545" s="48"/>
      <c r="L1545" s="48"/>
      <c r="M1545" s="48"/>
      <c r="N1545" s="48"/>
      <c r="O1545" s="95"/>
      <c r="P1545" s="48"/>
      <c r="Q1545" s="581"/>
      <c r="R1545" s="581"/>
      <c r="S1545" s="693"/>
      <c r="T1545" s="581"/>
      <c r="U1545" s="696"/>
      <c r="V1545" s="31"/>
      <c r="W1545" s="31"/>
      <c r="X1545" s="48"/>
      <c r="Y1545" s="48"/>
      <c r="Z1545" s="48"/>
      <c r="AA1545" s="48"/>
      <c r="AB1545" s="31"/>
      <c r="AC1545" s="48"/>
      <c r="AD1545" s="406"/>
      <c r="AE1545" s="406"/>
      <c r="AF1545" s="406"/>
      <c r="AG1545" s="406"/>
      <c r="AH1545" s="406"/>
      <c r="AI1545" s="406"/>
      <c r="AJ1545" s="48"/>
      <c r="AK1545" s="48"/>
      <c r="AL1545" s="48"/>
      <c r="AM1545" s="48"/>
      <c r="AN1545" s="48"/>
      <c r="AO1545" s="48"/>
      <c r="AP1545" s="48"/>
      <c r="AQ1545" s="48"/>
      <c r="AR1545" s="48"/>
      <c r="AS1545" s="48"/>
      <c r="AT1545" s="48"/>
      <c r="AU1545" s="48"/>
      <c r="AV1545" s="48"/>
      <c r="AW1545" s="48"/>
      <c r="AX1545" s="48"/>
      <c r="AY1545" s="48"/>
    </row>
    <row r="1546">
      <c r="A1546" s="385"/>
      <c r="B1546" s="694"/>
      <c r="C1546" s="188"/>
      <c r="D1546" s="456"/>
      <c r="E1546" s="31"/>
      <c r="F1546" s="31"/>
      <c r="G1546" s="462"/>
      <c r="H1546" s="31"/>
      <c r="I1546" s="48"/>
      <c r="J1546" s="634"/>
      <c r="K1546" s="48"/>
      <c r="L1546" s="48"/>
      <c r="M1546" s="48"/>
      <c r="N1546" s="48"/>
      <c r="O1546" s="95"/>
      <c r="P1546" s="48"/>
      <c r="Q1546" s="372"/>
      <c r="R1546" s="372"/>
      <c r="S1546" s="692"/>
      <c r="T1546" s="372"/>
      <c r="U1546" s="695"/>
      <c r="V1546" s="31"/>
      <c r="W1546" s="31"/>
      <c r="X1546" s="48"/>
      <c r="Y1546" s="48"/>
      <c r="Z1546" s="48"/>
      <c r="AA1546" s="48"/>
      <c r="AB1546" s="31"/>
      <c r="AC1546" s="48"/>
      <c r="AD1546" s="406"/>
      <c r="AE1546" s="406"/>
      <c r="AF1546" s="406"/>
      <c r="AG1546" s="406"/>
      <c r="AH1546" s="406"/>
      <c r="AI1546" s="406"/>
      <c r="AJ1546" s="48"/>
      <c r="AK1546" s="48"/>
      <c r="AL1546" s="48"/>
      <c r="AM1546" s="48"/>
      <c r="AN1546" s="48"/>
      <c r="AO1546" s="48"/>
      <c r="AP1546" s="48"/>
      <c r="AQ1546" s="48"/>
      <c r="AR1546" s="48"/>
      <c r="AS1546" s="48"/>
      <c r="AT1546" s="48"/>
      <c r="AU1546" s="48"/>
      <c r="AV1546" s="48"/>
      <c r="AW1546" s="48"/>
      <c r="AX1546" s="48"/>
      <c r="AY1546" s="48"/>
    </row>
  </sheetData>
  <autoFilter ref="$A$1:$AY$1546"/>
  <customSheetViews>
    <customSheetView guid="{49F6EB43-0545-46F1-9C2C-D54D1BC9407A}" filter="1" showAutoFilter="1">
      <autoFilter ref="$A$1:$AK$1080"/>
    </customSheetView>
    <customSheetView guid="{FF1026E2-8B16-4DE3-9678-5DC345C53C70}" filter="1" showAutoFilter="1">
      <autoFilter ref="$A$1:$AK$1068"/>
    </customSheetView>
    <customSheetView guid="{09D94B23-6349-42F0-B78D-0210863C5E2C}" filter="1" showAutoFilter="1">
      <autoFilter ref="$A$1:$AL$1321">
        <filterColumn colId="14">
          <filters>
            <filter val="ZAC de la Liodière - 28 Rue de la Liodière"/>
            <filter val="22 Rue Du Champ De Tir"/>
            <filter val="6 Rue du Bois Rinier CS90032"/>
            <filter val="La Thibaudière"/>
            <filter val="Rue du 14 Juillet ZAC de Beaulieu"/>
            <filter val="38 Rue du Fief de Grimoire"/>
            <filter val="14 Avenue de Strasbourg"/>
            <filter val="54 Rue du Gaz"/>
            <filter val="RUE DE LA SAPINIERE"/>
            <filter val="Avenue du 14 juillet 1789"/>
            <filter val="171 Rte de Desvres"/>
            <filter val="425 avenue Victoire"/>
            <filter val="155 Av. Rauski"/>
            <filter val="Actipole 85 Actipole 85"/>
            <filter val="10 Rue des Intendants Joba"/>
            <filter val="137 Avenue du 8 Mai 1945"/>
            <filter val="400 Boulevard d'Occitanie"/>
            <filter val="Parc Astérix"/>
            <filter val="Rue de la Grange Verrines"/>
            <filter val="45 RUE DES FRERES LUMIERE"/>
            <filter val="rue de la couarde"/>
            <filter val="Lieu-dit La Villonnière"/>
            <filter val="Rue Édouard Branly"/>
            <filter val="CENTRE COMMERCIAL"/>
            <filter val="te Jean-Charles Pellerin"/>
            <filter val="11 Rue Denis Papin, ZI La Seiglerie"/>
            <filter val="10 Rue Chicoutimi"/>
            <filter val="29 Route De Civray"/>
            <filter val="260 Rue Denis Papin"/>
            <filter val="Rue de la Gare des Marchandises"/>
            <filter val="Rue FRESNEL"/>
            <filter val="ROUTE DE DIEULEFIT"/>
            <filter val="11 Rue Gustave Eiffel - Zi de la Chauvelière"/>
            <filter val="6 Rue Carol Heitz"/>
            <filter val="Rond-point de Tournefou"/>
            <filter val="Route de la Centrale Nucléaire"/>
            <filter val="21 Rue de la Gâtine"/>
            <filter val="17 Rue des Herbillaux&#10;14 Rue Joule"/>
            <filter val="4 Rue de l'Industrie"/>
            <filter val="Route Sauveterre Créon"/>
            <filter val="471 rue Puits Japie"/>
            <filter val="Rue des Myosotis"/>
            <filter val="78 Impasse Philippe Gozola Parc Eco"/>
            <filter val="ZI Le Proulin St Charles"/>
            <filter val="ZA des Mulottières,"/>
            <filter val="12 Bis Rue Gutenberg Parc D Activites La Landette"/>
            <filter val="Lieu Dit La Gauvardiere  Route De Noirmoutier"/>
            <filter val="9 Avenue Manon Cormier"/>
            <filter val="12 Rue Jean Philippe Rameau"/>
            <filter val="rue Pierre ADT"/>
            <filter val="Rue du Général de Gaulle"/>
            <filter val="Les Brelières"/>
            <filter val="7 allée de la Maltière BP 90052"/>
            <filter val="37 Avenue Aristide Briand"/>
            <filter val="14 rue mermoz"/>
            <filter val="145 Rue des Roseaux"/>
            <filter val="Z I la Plaine"/>
            <filter val="Z.A. de l'Hommeraie"/>
            <filter val="6 All.des Penières"/>
            <filter val="15 rue Bout des Haies"/>
            <filter val="16 Rue de Malherbe"/>
            <filter val="12 Avenue de l'Europe"/>
            <filter val="Rn 1 Rte de Paris"/>
            <filter val="18 Avenue de l'Europe"/>
            <filter val="22 rue Malherbe"/>
            <filter val="13 Rue de la Tuilerie"/>
            <filter val="Rue De La Roche"/>
            <filter val="62 Av Branne"/>
            <filter val="3 Avenue de l'Industrie"/>
            <filter val="2 Imp. Charles Trenet"/>
            <filter val="1 Place Lorraine"/>
            <filter val="375 Rue Ernestine de Trémaudan"/>
            <filter val="zi auguste 2, 4 Chem. d'Auguste"/>
            <filter val="Chemin De Godi"/>
            <filter val="Av. de Ramilles"/>
            <filter val="8 Rue Albert Lavocat"/>
            <filter val="11 Rue de Boulogne"/>
            <filter val="9 Rue Eugène Rénaux"/>
            <filter val="Route de Champ de Gain"/>
            <filter val="1 Avenue du Général Leclerc"/>
            <filter val="Zone Économique Coquine, D725"/>
            <filter val="90 Avenue Henri Vigneau"/>
            <filter val="6 Rue de l'Innovation"/>
            <filter val="9 Rue de la Porte de Buc - Immeuble Le Colbert"/>
            <filter val="ZI LA MOTTE RUE BENOIT FRACHON"/>
            <filter val="120-126 Quai de Bacalan"/>
            <filter val="Zone Industrielle de, All. de Kergostiou"/>
            <filter val="4 rue Genêts BP 157"/>
            <filter val="381 Avenue Jean Guiton"/>
            <filter val="58 Route De Nantes"/>
            <filter val="3 Rue Bellier"/>
            <filter val="12 Boulevard René Descartes"/>
            <filter val="242 avenue de Belgique"/>
            <filter val="44 Avenue des Platanes"/>
            <filter val="143 Boulevard Ampère"/>
            <filter val="1 Rue Jean Perrin"/>
            <filter val="Route d'Ostreville"/>
            <filter val="place Gare"/>
            <filter val="2 Route de Montalembert"/>
            <filter val="12 Rte des Grands Champs"/>
            <filter val="33 Av. Georges Clemenceau"/>
            <filter val="30 Rue de la Plasturgie"/>
            <filter val="21 Bis Rue du Pont des Halles"/>
            <filter val="Rue d'Auvergne"/>
            <filter val="Centre commercial Les Cinq Epis rue Metz"/>
            <filter val="Boulevard Du 8 Mai 1945"/>
            <filter val="853 Av. de la Peyrinie"/>
            <filter val="69 Rue Pierre Jacquart"/>
            <filter val="44 Avenue Jean-Claude Theobald"/>
            <filter val="14 allée de la terrasse"/>
            <filter val="96 Rue Du Dronckaert"/>
            <filter val="Place du Marché"/>
            <filter val="16 Rue Julien Bonneton"/>
            <filter val="Rue Jules Verne Zone Industrielle De La Poiriere"/>
            <filter val="Impasse Watt Zac Belle Place"/>
            <filter val="Espace Vie Atlantique Nord"/>
            <filter val="18 Rue Des Bouges"/>
            <filter val="4 Bd Nicéphore Niépce"/>
            <filter val="4 Allée d'Argenson"/>
            <filter val="20 Rue Georges Guynemer"/>
            <filter val="Zone République III - 1 rue de Galilée CS 30437 F"/>
            <filter val="155 Rte de Cambrai"/>
            <filter val="Rue Des Pepines"/>
            <filter val="10 Rue de la Capelle"/>
            <filter val="272 Avenue de Mazargues"/>
            <filter val="6 Bd de la Boutière"/>
            <filter val="50 Rue Raoul Lufbery"/>
            <filter val="16 Boulevard Des Capucines"/>
            <filter val="16 Rue des Charpentiers"/>
            <filter val="50 Rue dr Guinier"/>
            <filter val="6 Rue Louise Michel"/>
            <filter val="2 route d e crézilles"/>
            <filter val="Z.A route des Borgnères"/>
            <filter val="11 Rue Pierre et Marie Curie"/>
            <filter val="12 Chemin des Crocheres"/>
            <filter val="244 rue du Pré à Varois"/>
            <filter val="Parc du Futuroscope CS 52000"/>
            <filter val="Rue Marcelin Berthelot"/>
            <filter val="8 Rue des Vignes"/>
            <filter val="44 Bis Rue Moliere"/>
            <filter val="47, rue d'Alsace"/>
            <filter val="9 Rue Montcalm CS60812"/>
            <filter val="La Flotterie Actipole Ouest"/>
            <filter val="za du champ de l'etraye"/>
            <filter val="ZI N4"/>
            <filter val="25 Rue Marguerite"/>
            <filter val="116 avenue de la Libération CS-30288"/>
            <filter val="1 Avenue De Courlay"/>
            <filter val="R Joseph Cugnot"/>
            <filter val="4 Rue Jules Campagne"/>
            <filter val="1 Av. des Temps Modernes"/>
            <filter val="Rue Marechal Joffre"/>
            <filter val="335 Avenue Jean Guiton"/>
            <filter val="32 rue André Vitu"/>
            <filter val="Boulevard De La Vie"/>
            <filter val="Avenue Galilié"/>
            <filter val="6 Rue Du Marechal Foch"/>
            <filter val="Leroy Merlin, 35 Rue de Frouard,"/>
            <filter val="108 Avenue du 8 Mai 1945"/>
            <filter val="86 Avenue Des Sables"/>
            <filter val="61 av de l'Europe"/>
            <filter val="8 Avenue Somme"/>
            <filter val="21 route de Guentrange"/>
            <filter val="Pl. des Carmes Dechaux"/>
            <filter val="3 Rue de l'Angoumois."/>
            <filter val="LA VERGNAIE RUE FLORIANE"/>
            <filter val="350 Avenue de Montauban"/>
            <filter val="l'avenue du Grand Cottignies"/>
            <filter val="1 Rue de la Croix de Lorraine"/>
            <filter val="1 Av. Gustave Eiffel"/>
            <filter val="5 RUE GIRARDET"/>
            <filter val="01 rue du clocher de vezelise"/>
            <filter val="7 Boulevard Du Bois Breuil"/>
            <filter val="Boulevard des Enseignes - ZAC Nord"/>
            <filter val="Espace Les Alizés route de Noirmoutier"/>
            <filter val="3 avenue des Deux Fontaines"/>
            <filter val="80 Rue de Trion"/>
            <filter val="Allée des Grands Champs"/>
            <filter val="3 Rue de Chantepie"/>
            <filter val="17-25 rue Marchant"/>
            <filter val="27 Avenue de Suzac"/>
            <filter val="65 Boulevard De La Moselle"/>
            <filter val="Rn10"/>
            <filter val="157 Bd Edouard Branly"/>
            <filter val="Avenue Antoine Bourdelle"/>
            <filter val="ZA Les Neuvillières, Rue Guillaume le Conquérant"/>
            <filter val="34 Rue De La Pierre Taillée"/>
            <filter val="75 BOoulevard de la Libération"/>
            <filter val="10 Rue Robert Turgot"/>
            <filter val="L Augiziere"/>
            <filter val="1 Rue Le Corbusier Zone Industrielle Les Plesses"/>
            <filter val="1 RUE DE L'INNOVATION"/>
            <filter val="123 Quai du Midi"/>
            <filter val="Rue du Trou-aux-Serpents - CS82095"/>
            <filter val="125 rue Léon Trotski Bp 85599 Cs 60014"/>
            <filter val="5 Allee De Vincennes"/>
            <filter val="Aéroport Napoléon Bonaparte"/>
            <filter val="Rue Alexander Fleming"/>
            <filter val="8 rue de Bruxelles"/>
            <filter val="1 Rue Joseph Lakanal"/>
            <filter val="15 Boulevard Louis XI"/>
            <filter val="Voie de l'Institut"/>
            <filter val="5 Rue Edouard Branly"/>
            <filter val="9 Avenue de Northampton"/>
            <filter val="55 Avenue de l'Europe"/>
            <filter val="868 Rue Des Marais"/>
            <filter val="Allée des treizes femmes"/>
            <filter val="45 rue de Paris. Bâtiment Pégase 2e étage"/>
            <filter val="26 Avenue des Hauts de la Chaume"/>
            <filter val="1 Rue Des Landes Za La Gendronniere"/>
            <filter val="194 rue Nationale"/>
            <filter val="9 Chem. du Puits des Gavottes"/>
            <filter val="12 La Ribotiere"/>
            <filter val="927 Av. Joliot Curie"/>
            <filter val="Avenue d'Ile de France - ZI Jean Monnet - BP 10"/>
            <filter val="22 Rue Laplace"/>
            <filter val="3 Galerie de l'Empire, Pl. Napoléon"/>
            <filter val="9 Boulevard de l'Industrie"/>
            <filter val="Rue de Knutange"/>
            <filter val="36 Place Cormontaigne"/>
            <filter val="17 Rue Edouard Delesalle"/>
            <filter val="St Malo bois Pontual"/>
            <filter val="ZI des Fosses Rouges - Route de Challain la Potherie"/>
            <filter val="16 Allée des Myotis"/>
            <filter val="109 Rue de l'Abbaye&#10;ou 508 Rue de l'Abbaye"/>
            <filter val="63 rue Henri Batard"/>
            <filter val="97 Rue de la Mertzau"/>
            <filter val="76 Rue De La Croisee Zone D Activites Beaupuy 3"/>
            <filter val="Avenue Georges Pompidou"/>
            <filter val="2 Rue de la Voivre"/>
            <filter val="83 Rue De La Croisee Zac De Beaupuy 3"/>
            <filter val="Route de Tercis"/>
            <filter val="2658 Route d'Orléans"/>
            <filter val="56 Bis Rue Louis Deffontaine"/>
            <filter val="27 Rue des Deux Communes"/>
            <filter val="Rue des Veyettes"/>
            <filter val="CD 500 CS 50 512 CUINCY"/>
            <filter val="Avenue Joseph Szydlowski"/>
            <filter val="33 rue des Grands Mortiers"/>
            <filter val="6 Chem. de la Prairie"/>
            <filter val="1 route de Vendeville"/>
            <filter val="34 Rue Gilbert Bize"/>
            <filter val="16 Avenue du Maréchal de Lattre de Tassigny"/>
            <filter val="ZA de la Petite Cambaud"/>
            <filter val="6 rue du xay"/>
            <filter val="27 Avenue des Forges"/>
            <filter val="1 Rue Joseph Marie Jacquard"/>
            <filter val="Rue Jacquart"/>
            <filter val="ZI Des Vignes, Avenue Jean Monnet"/>
            <filter val="118 Avenue de Paris"/>
            <filter val="Rue Victor Baltard"/>
            <filter val="43 Route de Poitiers"/>
            <filter val="Rte de Villey Saint-Etienne"/>
            <filter val="Route de Saint Gilles"/>
            <filter val="4 rue Graham Bell"/>
            <filter val="201 Avenue de Labarde"/>
            <filter val="avenue general bigeard"/>
            <filter val="440 Avenue du Général de Gaulle"/>
            <filter val="40 Route De Moncoutant"/>
            <filter val="5 rue Girardet"/>
            <filter val="4 rue d'Epinal"/>
            <filter val="14 Rue du Bois de la Justice"/>
            <filter val="L Horbetoux Acti Ouest Impasse Jean Moillade"/>
            <filter val="8 Rue des Grandes Bosses"/>
            <filter val="16 Rue Auguste Jouchoux"/>
            <filter val="44 Rue Albert Einstein"/>
            <filter val="2 allée Piloinais"/>
            <filter val="CS 50016"/>
            <filter val="6 Rue Jean-Baptiste Dumaire"/>
            <filter val="Le Bourg, 20 Place de la Croix"/>
            <filter val="zone artisanale Pied Sec"/>
            <filter val="1 Place Jean Chavel"/>
            <filter val="92 Bd Solidarité 92 Quater B"/>
            <filter val="5 rue Dreyfus Dupont"/>
            <filter val="ZI Carrefour de l'Europe"/>
            <filter val="1661 avenue Raymond Pinchard"/>
            <filter val="5 Rue du Ruisseau"/>
            <filter val="43 Rue de Provence"/>
            <filter val="3 Rue des Entrepreneurs"/>
            <filter val="31 avenue de Bordeaux, Allée du Nord"/>
            <filter val="27 Rue de Courtonne"/>
            <filter val="2 Place Royale"/>
            <filter val="Rue de l'Hermitage"/>
            <filter val="RUE DU CANAL"/>
            <filter val="Boulevard Jean Xxiii"/>
            <filter val="77 rue Nationale"/>
            <filter val="165 Rue Nikola Tesla"/>
            <filter val="40 Bis Rue de Béchereau"/>
            <filter val="Rue du Pont de Pierre"/>
            <filter val="Place de la Libération"/>
            <filter val="11 Route de St Maixent"/>
            <filter val="7 rue Grenoble"/>
            <filter val="20 Rue des Rosiers"/>
            <filter val="Rue du Parc Animalier"/>
            <filter val="127 Rue Édouard Vaillant"/>
            <filter val="Actipole 85 Actipole 85 Belleville Sur Vie"/>
            <filter val="191 route d'Angers"/>
            <filter val="TSA 99998&#10;1 Rue de l'Angélique - Parc de l'Ebaupin – Bessines"/>
            <filter val="Boulevard de l'Aviation"/>
            <filter val="157 rue de Wierre"/>
            <filter val="5 Rue Jean Perrin"/>
            <filter val="ZA les Carreaux, All. de Fraixinet"/>
            <filter val="6 Rue de la Goélette"/>
            <filter val="Avenue des Martyrs de la Résistance"/>
            <filter val="2 avP.Angot"/>
            <filter val="11 Boulevard de la République"/>
            <filter val="26 Rue de la République"/>
            <filter val="14 Rue Eugène Hénaff"/>
            <filter val="23 Avenue Paul Langevin"/>
            <filter val="8 Allee Jean Monnet"/>
            <filter val="19 Rue de Malabry"/>
            <filter val="2 Avenue de Varsovie"/>
            <filter val="1 Av. du Superbe Orenoque"/>
            <filter val="La Josephine Parc Activites"/>
            <filter val="5 Rue du Moulin Jacquet"/>
            <filter val="91 Boulevard Solidarité"/>
            <filter val="Z I De La Camamine"/>
            <filter val="22 Avenue Pierre Massé"/>
            <filter val="61 Route De Parthenay"/>
            <filter val="CCI de Rochefort Saintonge"/>
            <filter val="Lieu Dit La Crenuere"/>
            <filter val="19 Rue de la Calandre"/>
            <filter val="Rue pierre et marie curie"/>
            <filter val="Route De La Roche Sur Yon"/>
            <filter val="Rue Du Commerce Zone Acti Sud"/>
            <filter val="6 Rue des Forges"/>
            <filter val="20 Rue de la Croix Blanche"/>
            <filter val="Union Locale CGT - 21 Rue des Tribunaux"/>
            <filter val="La Poiriere Route De Nantes"/>
            <filter val="20 Rue Pierre Simon de Laplace"/>
            <filter val="12 Rue de la Paillerie"/>
            <filter val="5 Boulevard de l’Industrie"/>
            <filter val="2 route de Moncontour"/>
            <filter val="2 Rue Nobel"/>
            <filter val="14 Place du Général De Gaulle"/>
            <filter val="19 Avenue Foch"/>
            <filter val="Hochepie"/>
            <filter val="14 Rue de la Fonderie"/>
            <filter val="1 Rue André Rausch"/>
            <filter val="1 Rue René Bonnet"/>
            <filter val="Le Pavillon"/>
            <filter val="6 Bd Nicéphore Niépce"/>
            <filter val="Lieu-dit Le Moulin de la Cassadotte"/>
            <filter val="17 Avenue Aristide Briand"/>
            <filter val="Le Mas Galté - Route Nationale 9"/>
            <filter val="135 Rte Neuve"/>
            <filter val="Avenue de Paris"/>
            <filter val="Route de Melle"/>
            <filter val="7 rue Roland Pilain"/>
            <filter val="12 Rue Chantecrit"/>
            <filter val="Rue Jean Loup Chrétien"/>
            <filter val="5 Rue de Rouergue"/>
            <filter val="Rue de la Distillerie"/>
            <filter val="Rue Henry Bessemer Zone Industrielle Les Ajoncs"/>
            <filter val="370 Maunit ZI de"/>
            <filter val="10 Rue des Sablons"/>
            <filter val="Route de Hauconcourt"/>
            <filter val="Moulin de Baudry"/>
            <filter val="166 Rue Ampère"/>
            <filter val="13 Pl. Delille"/>
            <filter val="Avenue Strassburger"/>
            <filter val="10 Rue Charles Brannens"/>
            <filter val="517 Av. Edouard Herriot"/>
            <filter val="Route de Chalonnes BP45"/>
            <filter val="ZAC du Parc de Limère Rond-point de Sologne"/>
            <filter val="38 avenue du Vabre"/>
            <filter val="2 Allée de Belgique"/>
            <filter val="Centre Commerciale Auchan côte d'opale, Route de saint Omer N42"/>
            <filter val="560 Chem. de la Meunière"/>
            <filter val="8 Rue d'Alsace"/>
            <filter val="ZAC de Belle Aire"/>
            <filter val="1 Rue Des Ecrivains"/>
            <filter val="Avenue Eugène pottier"/>
            <filter val="6 avenue de bourgogne"/>
            <filter val="ZAE La Fiée des Lois"/>
            <filter val="Rue De L Europe"/>
            <filter val="180 Route De Beauvoir"/>
            <filter val="Avenue Marc Lefranc"/>
            <filter val="ZAC DE LA COBRELLE"/>
            <filter val="124 Boulevard André Sautel"/>
            <filter val="13 Rue Louis Braille"/>
            <filter val="85 Boulevard Lavoisier Zone Industrielle"/>
            <filter val="21 Rue de la Loge - BP 91175"/>
            <filter val="Rue Du General Newinger"/>
            <filter val="93 chemin Joseph Aiguier, S/C La Salette Montval"/>
            <filter val="16 rue Edmé Mariotte"/>
            <filter val="Avenue des Temps Modernes"/>
            <filter val="Place des Buisses"/>
            <filter val="696 Rue Robert Pinchon"/>
            <filter val="30 Rue Pauline De Lezardiere"/>
            <filter val="80 Rue De La Croisee Zone D Amenagement Concerte Beau"/>
            <filter val="5 Route de Saint Georges"/>
            <filter val="500 Rue du Clair Bocage"/>
            <filter val="13 Rue Henri Jeanrenaud"/>
            <filter val="80 rue du Sergent Blandan"/>
            <filter val="10 Rue du Champ des Bordes"/>
            <filter val="Goutrolles"/>
            <filter val="Za chemin saulnier Léonard de Vinci"/>
            <filter val="Route de Sarreguemines"/>
            <filter val="Rue Jean-Marie Huchet"/>
            <filter val="Actipole 85"/>
            <filter val="Mairie"/>
            <filter val="13 Rue de la Housse à Arras"/>
            <filter val="225 Av. Winston Churchill"/>
            <filter val="231 Rue Jean Monnet"/>
            <filter val="2 Rue de la Mairie"/>
            <filter val="Rue de Touraine"/>
            <filter val="6 Imp. des Ajoncs"/>
            <filter val="16 place Darcy"/>
            <filter val="ZI 31 Rue J De Vaucanson"/>
            <filter val="18 rue Gabarre"/>
            <filter val="18 Rue de la Poste"/>
            <filter val="33 Rue Paul Sabatier"/>
            <filter val="57 Bd de la Valbarelle"/>
            <filter val="La Charmotte"/>
            <filter val="2 Rue Gabriel Bour"/>
            <filter val="ZA les Artigons-ISSAC"/>
            <filter val="168 Route De Nantes"/>
            <filter val="9 rue Jean François Cail"/>
            <filter val="169 lieu-dit Margeaix"/>
            <filter val="Zone du Luc - Rue Barack Obama"/>
            <filter val="23 Mail André Putman, CS 71918"/>
            <filter val="18 Rue de l'Oiselet"/>
            <filter val="Za Corne Neuve - 7 Rue Ampere"/>
            <filter val="448 rue Jacquard"/>
            <filter val="455 Promenade des Anglais&#10;Pour envoi : CSE KONE SUD – BP 3089"/>
            <filter val="Chemin des Primeurs"/>
            <filter val="13 Rue Hubert Pennevert - ZI des Sœurs Est"/>
            <filter val="Avenue de la Flaudaie"/>
            <filter val="Rue Antoine Ferchault de Réaumur"/>
            <filter val="ZAC de Beaupuy"/>
            <filter val="Zone Aménagement Concerté Les Moulins De La Lys"/>
            <filter val="16 Rue Désiré Ringot"/>
            <filter val="23 Rue de la Plaine des Isles"/>
            <filter val="12 bis Rte de Maringues"/>
            <filter val="148 Avenue Emile Zola"/>
            <filter val="8 rue des Fontangues"/>
            <filter val="ZAC des Pyrénées 18 Rue du Troumouse"/>
            <filter val="93 Boulevard de Suisse"/>
            <filter val="Rue Antoine de Saint-Exupéry"/>
            <filter val="(Solmur) 296 Avenue des Hauts Grigneux"/>
            <filter val="Avenue de Blossac"/>
            <filter val="rue de l'Arsenal"/>
            <filter val="zi Meix 3 rue Guillaume"/>
            <filter val="2 Place de Bonabry"/>
            <filter val="6 Allée d'Argenson CS 40123"/>
            <filter val="46 Rte de la Gasse aux Loups"/>
            <filter val="11 Rue De La Camamine Zone D Activites De La Mothe Ach"/>
            <filter val="RUE ANDRE CITROEN"/>
            <filter val="Rue Jean Jaurès"/>
            <filter val="7 rue Moulin"/>
            <filter val="Findrol, 165 Route des Bègues"/>
            <filter val="22 Chemin Margueritois"/>
            <filter val="Route De Nantes Quartier De La Jariette"/>
            <filter val="Rue Des Platanes"/>
            <filter val="10 Allée d'Argenson"/>
            <filter val="Rue Henry Cavendish Technopôle de Forbach Sud"/>
            <filter val="4 bis Avenue Maréchal Leclerc TSA 47123"/>
            <filter val="11 Rue Jacques Rimbault"/>
            <filter val="Chemin Montor"/>
            <filter val="zac des terres st jean"/>
            <filter val="Zone Artisanale les Petits Vernats Rue Hermann Gebauer"/>
            <filter val="Route De La Crousille"/>
            <filter val="Zone Commerciale du Chêne Vert - RN12"/>
            <filter val="14 Avenue Foch"/>
            <filter val="7 Rue de la Marronnière"/>
            <filter val="4 Av. des Français Libres CS 11027"/>
            <filter val="Rue du Champ de l'Ormeau"/>
            <filter val="155 Rue Anatole France"/>
            <filter val="27 av. Paul Langevin"/>
            <filter val="13 Rue Augustin Fresnel"/>
            <filter val="448 rte de l'océan"/>
            <filter val="Zac Bonnerme - 3 rue des Garlus"/>
            <filter val="4 Route d'Apremont,"/>
            <filter val="248 Rue Du Clair Bocage Zone Industrielle De Beaupuy 2"/>
            <filter val="ZA L'Epinette, L'Épinette"/>
            <filter val="Rue de Niépce"/>
            <filter val="235 Rte Toulouse"/>
            <filter val="33 RUE DE LA REPUBLIQUE"/>
            <filter val="24 rue de la Villageoise"/>
            <filter val="39 Chemin Cam Marty"/>
            <filter val="1 Rue de la Belle Fontaine"/>
            <filter val="7 rue YSER"/>
            <filter val="Voie Michel Debray"/>
            <filter val="155 Avenue du 8 Mai 1945"/>
            <filter val="12 Rue des Anciens Hauts Fourneaux"/>
            <filter val="ZONE ARTISANALE"/>
            <filter val="33 Avenue du Commandant Lysiack"/>
            <filter val="27 Boulevard de Joffrery"/>
            <filter val="Zone commerciale de Kergaradec"/>
            <filter val="25 RUE CHARLES CHARTIER"/>
            <filter val="Zone Kennedy"/>
            <filter val="Aux Moulins Zone Aménagement Concerté Englos Les Géants"/>
            <filter val="35 Rue Sarah Bernhardt Maison De L Artisanat"/>
            <filter val="Rue de la broche"/>
            <filter val="2 Rue Laplace"/>
            <filter val="6 Rue du Pont de l'Arche"/>
            <filter val="19 Rue René Cassin"/>
            <filter val="Bd Des Champs Marots"/>
            <filter val="490 rue Louis Duvant, CS50161"/>
            <filter val="33 Rue Du Bocage"/>
            <filter val="125 Cours Gambetta"/>
            <filter val="26 Avenue du 8 Septembre"/>
            <filter val="5 Route de la Pierrière"/>
            <filter val="34 Allee Des Grands Champs"/>
            <filter val="310 Rue Du Clair Bocage Zone D Activites Beaupuy 2"/>
            <filter val="Zone Industrielle, Chem. De Bernichon"/>
            <filter val="25-27 Rue du Dr SCHWEITZER"/>
            <filter val="RUE PIERRE ADT"/>
            <filter val="6 Avenue de Gionne"/>
            <filter val="30 Rue Pauline de Lézardière"/>
            <filter val="19 Rte d'Archettes"/>
            <filter val="22, rue de l'Arquebuse"/>
            <filter val="3 Rte de Crosery"/>
            <filter val="3 Rue Joset Belami"/>
            <filter val="La Marionnière"/>
            <filter val="50 Av. des Pyrénées -"/>
            <filter val="ZI du Pont Neuf, 1 bis Av. des Bois Déroulés"/>
            <filter val="18 Rue Necker"/>
            <filter val="487 Avenue De Paris"/>
            <filter val="247 AVENUE DE LA REPUBLIQUE"/>
            <filter val="3 Rue du Bort les Orgues - BP 50083"/>
            <filter val="19 Rue Des Maraichers"/>
            <filter val="Coatings France SAS, Z.I. de Breuil-le-Sec, Rue André Pommery"/>
            <filter val="2 Rue des Faisans"/>
            <filter val="26 Rond-Point de l'Amitié"/>
            <filter val="1 Rue de la Providence"/>
            <filter val="3 Route De La Roche"/>
            <filter val="Rue René Fontaine"/>
            <filter val="Loizé (Gournay-Loizé)"/>
            <filter val="215 Boulevard Charles de Gaulle"/>
            <filter val="ZA la Tuilerie"/>
            <filter val="986 Rue Jean Bouin"/>
            <filter val="Zone Artisanale Acti Est Parc Eco 85"/>
            <filter val="106 Av. Joliot Curie"/>
            <filter val="718 Rue de la Division Leclerc"/>
            <filter val="80 Rue Gustave Eiffel - ZA de la Bloire"/>
            <filter val="Zone Actisud, Rue des Gravières"/>
            <filter val="ZAC DE RUITZ, RUE DES HALLOTS"/>
            <filter val="Impasse Georges Cuvier Zone D Amenagement Concerte Roch"/>
            <filter val="29 Rue Carrerot"/>
            <filter val="8 Av. de la Feuillade"/>
            <filter val="Place Jean Monnet"/>
            <filter val="1 Rte d'Aviré"/>
            <filter val="6 rue des vallieres nord"/>
            <filter val="Pole Technique Odyssee 6 Rue Denis Papin"/>
            <filter val="ZI DE COUVERTAIRE, 7 RUE DES BRUYERES"/>
            <filter val="Parc D Activites Bel Air"/>
            <filter val="114 avenue Pierre Mendès-France"/>
            <filter val="avenue du Vert Galan"/>
            <filter val="Boulevard Stephane Moreau Zac Des Oudairies"/>
            <filter val="Rue des Halles"/>
            <filter val="18 Rue Virginie Heriot"/>
            <filter val="CHEMIN DES BREGUIERES"/>
            <filter val="All. des Crozes"/>
            <filter val="11 Rue Auguste Sutter"/>
            <filter val="113 Rue De La Croisee Zac De Beaupuy 3"/>
            <filter val="52 RUE DES COSTELLES"/>
            <filter val="299 Avenue des Corsaires"/>
            <filter val="Zac de Montjay, Lot N° 3,"/>
            <filter val="10 Rue des Frères Lumière"/>
            <filter val="Rue Montgolfier"/>
            <filter val="5 rue Ferdinand de Lesseps"/>
            <filter val="4 Rue Des Ponts Neufs"/>
            <filter val="1 Rue Virginie Heriot"/>
            <filter val="1 rue Ampere"/>
            <filter val="Chemin De la Buissonnée"/>
            <filter val="14 Rue Louis Tardy"/>
            <filter val="2 Cours de L’Intendance"/>
            <filter val="Rue Gertrude Bell"/>
            <filter val="3 Avenue des Deux Fontaines"/>
            <filter val="505 RUE LOUIS BERTON"/>
            <filter val="51 Rue Pierre Loti"/>
            <filter val="1 Rue Molière"/>
            <filter val="29 Rue Des Champs"/>
            <filter val="La Godinière"/>
            <filter val="L Aujouere"/>
            <filter val="Place Prée au Duc"/>
            <filter val="Avenue des Sables"/>
            <filter val="19 21 rue Baudin"/>
            <filter val="Route de Marigne Peuton"/>
            <filter val="19 Route de Lacanau"/>
            <filter val="62 Cours de l'Intendance"/>
            <filter val="530 ROUTE DU PARQUET"/>
            <filter val="11 Boulevard Rene Levesque Domaine Du Coteau"/>
            <filter val="29 Avenue des Martyrs de la Libération"/>
            <filter val="67 Avenue Jean Raymond Guyon"/>
            <filter val="82-84 Avenue Du 8 Mai 1945"/>
            <filter val="39 Rue Du Marechal Joffre"/>
            <filter val="Lieu Dit Bellevue"/>
            <filter val="Parc ALATA, 3 Av. des Charmes"/>
            <filter val="Rue des Bas Bourgs"/>
            <filter val="15 Rue Louis Blériot"/>
            <filter val="zi St Ustre"/>
            <filter val="3 Rue des Terres Rouges"/>
            <filter val="Z.A. de Verdeil"/>
            <filter val="RTE DE CONQUES, LES MOUTIERS"/>
            <filter val="79220"/>
            <filter val="51 Rue Du Vercors"/>
            <filter val="1 Rue des Entreprises"/>
            <filter val="4 Rue de Chateaudun"/>
            <filter val="13 Rue du Danube"/>
            <filter val="1 Rue Isaac Newto"/>
            <filter val="15 Allée du Mail"/>
            <filter val="Route Nationale 10 - BP 40260"/>
            <filter val="17 Impasse Leon Gauvrit"/>
            <filter val="Rue Des Flaneries"/>
            <filter val="18, rue de la Gâtine, ZAC du Cormier, BP 50426"/>
            <filter val="49 rue Hanzelet"/>
            <filter val="Rue Léon Foucault"/>
            <filter val="19 Impasse Emile Duchaine Parc Eco 85"/>
            <filter val="Route de Champierreux - Le Petit Chessé"/>
            <filter val="45 Chem. de l'ARPS"/>
            <filter val="Bourse du Travail de Paris - Bureau 103&#10;3 Rue du Chateau d'Eau"/>
            <filter val="8 Rue de l'Industrie"/>
            <filter val="27 Bd Maréchal Alphonse Juin"/>
            <filter val="24 Rue de l'Ancien Hopital"/>
            <filter val="Route de Puygrenier"/>
            <filter val="Rue Newton"/>
            <filter val="30 Rue de la Tuilerie"/>
            <filter val="75 boulevard Mar Foch"/>
            <filter val="21 bis Rue Arsène Orillard"/>
            <filter val="RD 737 CEDEX"/>
            <filter val="9 Boulevard des Alliés"/>
            <filter val="Chemin Du Parois Zone Artisanale"/>
            <filter val="16 parc d'activité du beau vallon"/>
            <filter val="2 Place de Padoue"/>
            <filter val="Quartier Lasbats"/>
            <filter val="148 Route Nationale"/>
            <filter val="26 Rue de Papin"/>
            <filter val="10 rue Emile Delataille"/>
            <filter val="2 Rue du Pont Maria Pia"/>
            <filter val="89 ROUTE DE SAINT-HUBERT"/>
            <filter val="272 Rue du Chateau Musset"/>
            <filter val="ZA du Gohélis"/>
            <filter val="9 zone activité du sandholz"/>
            <filter val="51 Avenue De La Moriniere"/>
            <filter val="Parc du Futuroscope, RN10 BP62001"/>
            <filter val="56 avenue Paris"/>
            <filter val="68 Boulevard Leon Martin"/>
            <filter val="7 Rue des Signaux"/>
            <filter val="Rue Charles Hermite"/>
            <filter val="28 Rue de la Chapelle"/>
            <filter val="10 Rue Alfred Kastler"/>
            <filter val="Zone Industrielle Les Blussieres"/>
            <filter val="Zac la plaine de la ruelle. Rue de carly"/>
            <filter val="2 rue jacqueline auriol"/>
            <filter val="boulevard Alsace"/>
            <filter val="3 Rue Maurice Chevalier"/>
            <filter val="Centre Commercial Carrefour, Chaussée de Chappe"/>
            <filter val="Av. de Vabre"/>
            <filter val="6 Avenue Lavoisier"/>
            <filter val="2 Avenue Pierre Mendes France"/>
            <filter val="272 Rue de la Roche taillée,"/>
            <filter val="7 Rue Jean Baptiste Greuze"/>
            <filter val="25 Av. Colonel Colonna d'Ornano"/>
            <filter val="CC Auchan"/>
            <filter val="50 Rue des Pyrénées"/>
            <filter val="13 rue de Madrid"/>
            <filter val="10 AVENUE DU GENERAL DE GAULLE"/>
            <filter val="Domaine De Fleurenne R Fleurenne"/>
            <filter val="635 Avenue De L Europe"/>
            <filter val="Rue d'Euville"/>
            <filter val="3 Rue André Maginot"/>
            <filter val="r 3 Châtaigniers rue Javelieres Mouilleron en Pareds"/>
            <filter val="Chemin des 2 Croix"/>
            <filter val="177 Rue des Pyrénées"/>
            <filter val="90 Rte du Général de Gaulle,"/>
            <filter val="Rue Du Dain Zone Artisanale"/>
            <filter val="24 Rue Dervaux"/>
            <filter val="ZI La Penissière"/>
            <filter val="Place de Lorraine"/>
            <filter val="109 Route De Furnes"/>
            <filter val="7 Boulevard Auguste Priou"/>
            <filter val="2 Chemin Des Halles Zone Industrielle"/>
            <filter val="108 Av. du Général Charles de Gaulle"/>
            <filter val="11 Rue Louis Bleriot"/>
            <filter val="34 Av. de Vabre"/>
            <filter val="Zone Industrielle de Bolin, Le Roc Saint-André"/>
            <filter val="52 rue Rambuteau"/>
            <filter val="65 avenue Gén de Gaulle"/>
            <filter val="Parc d'Activité Polaris&#10;ZI Pierre Brune, 1 Rue de l'Industrie ( siège)"/>
            <filter val="40 avenue du 8 Mai 1945"/>
            <filter val="10 Imp Du Bois De La Grange"/>
            <filter val="Boulevard D Edison"/>
            <filter val="Rue des Quatre Vents"/>
            <filter val="Avenue des 40 Journaux"/>
            <filter val="3 Rue de la Providence"/>
            <filter val="Beaupuy Parc Act De Beaupuy 157 Parc Act"/>
            <filter val="107 Avenue de Verdun"/>
            <filter val="Impasse Du Vieil Etang"/>
            <filter val="395 rue Bernard Palissy"/>
            <filter val="19 Rue de l'Abbaye"/>
            <filter val="94 rue du Porteau"/>
            <filter val="7 allée des tilleuls"/>
            <filter val="22 Boulevard d'Anvaux"/>
            <filter val="2 Chem. des Grèves"/>
            <filter val="2 Rue d'Arsonval"/>
            <filter val="Le Portail"/>
            <filter val="131 Av. des Auréats"/>
            <filter val="7 Rue de la Kapellmatt"/>
            <filter val="6 route d’Etreux"/>
            <filter val="15 Rue Thomas Edison"/>
            <filter val="35 route de frouard"/>
            <filter val="131 Av. de Vidauque"/>
            <filter val="Boulevard Ratalens"/>
            <filter val="927 avenue Joliot Curie"/>
            <filter val="Boulevard de la République"/>
            <filter val="16 Rue De La Camamine Zone Activite Mothe Achard"/>
            <filter val="172 Ter Route Nationale"/>
            <filter val="Route de la Bassée"/>
            <filter val="2 Boulevard Alfred Daney"/>
            <filter val="Actisud Zone Saint Jean"/>
            <filter val="69 A Rue Montcalm"/>
            <filter val="Zone Aménagement Concerté De La Tuilerie"/>
            <filter val="Rue Henri Chrétien"/>
            <filter val="123 leonard vinci"/>
            <filter val="RUE DU MOULIN DE VENDOME"/>
            <filter val="Place du Maréchal-Foch"/>
            <filter val="4 Route De La Taillee Zone Industrielle 2 Et"/>
            <filter val="5 RUE DE LA VOLOGNE"/>
            <filter val="ZA Samadet"/>
            <filter val="La Belle Eau"/>
            <filter val="48 Boulevard Des 2 Moulins"/>
            <filter val="Route De Bordeaux"/>
            <filter val="23 bis rue Wilson"/>
            <filter val="25 Rue Theophile Somborn"/>
            <filter val="8 Rue du Clos Moreau"/>
            <filter val="Le Petit Moulin"/>
            <filter val="Rue André Durouchez"/>
            <filter val="85 Route de l'empereur Parc Eco 85 ZA EST"/>
            <filter val="103 Avenue Anatole France"/>
            <filter val="2 Boulevard Henri Sappia"/>
            <filter val="Boulevard Gaston Defferre"/>
            <filter val="6 Rue Robert Schisler"/>
            <filter val="2 RUE DU 24 FEVRIER"/>
            <filter val="Route de Chalampé"/>
            <filter val="10 All. des Érables"/>
            <filter val="Centre Commercial Le Méridien, Chem. d'Ours"/>
            <filter val="Quartier St Jean, Chemin du Périgord"/>
            <filter val="8 Av Manon Cormier"/>
            <filter val="8 Rue Paul Sabatier"/>
            <filter val="27 Route De La Gare"/>
            <filter val="8 Bis Rue des Écoles"/>
            <filter val="Place de Gaulle"/>
            <filter val="230 avenue Jean Prouvé"/>
            <filter val="ZAC de la Gesvrine,  7 Rue Ampère ( siège social )"/>
            <filter val="19 Rue Du Bocage Zone Industrielle La Ribotiere"/>
            <filter val="Boulevard Pascal Zone Industrielle"/>
            <filter val="10 Route de Civray"/>
            <filter val="100 Avenue de Stalingrad"/>
            <filter val="18 RUE SAINTE"/>
            <filter val="Avenue Larribau"/>
            <filter val="32 Rue Pauline De Lezardiere"/>
            <filter val="4 Rue des Petits Jardins"/>
            <filter val="Impasse de florence"/>
            <filter val="157 Avenue du 8 Mai 1945"/>
            <filter val="Parc D Activites Zone Du Sud Est"/>
            <filter val="12 Avenue de la Somme"/>
            <filter val="Rue Gustavenue Eiffel"/>
            <filter val="LAVERA SUD ROUTE DE PONTEAU"/>
            <filter val="19 Rue Franklin"/>
            <filter val="Route de Saucats, Parc d'activité Jarry 3"/>
            <filter val="11 avenue Gustave Eiffel"/>
            <filter val="LONG DE L AUTOROUTE A1"/>
            <filter val="La Bigolière"/>
            <filter val="151 av anciens combatants"/>
            <filter val="400 Avenue des Nations Unies"/>
            <filter val="260 Rue Jules Verne Zone Actipole Ouest"/>
            <filter val="Le Grand Moulin"/>
            <filter val="20 Bis Avenue René Bats"/>
            <filter val="6 Rue Du Pont Rouge Zone D Activites"/>
            <filter val="34 avenue du Maréchal de Lattre de Tassigny"/>
            <filter val="77 rue de la gare"/>
            <filter val="34 Rue Eric Tabarly Parc D Activites De L Eraudiere"/>
            <filter val="La Basse Croix Rouge"/>
            <filter val="7-8 Pl. Berthe Morisot Bâtiment B2"/>
            <filter val="22 rue de la Garenne"/>
            <filter val="23bis rue Eugène Huraux"/>
            <filter val="Boulevard Gustavenue Eiffel Zone Artisanale La Verdure"/>
            <filter val="Zac Satolas Green"/>
            <filter val="599 Rue Pierre et Marie Curie"/>
            <filter val="Rue Fave"/>
            <filter val="Z.I. Sud, Rue Antoine Becquerel"/>
            <filter val="12 Boulevard De Reaumur"/>
            <filter val="2 Bd de l'Estuaire"/>
            <filter val="Rue du clos Jardin fontaine"/>
            <filter val="2 Rue Rene Coty"/>
            <filter val="33 Cours Napoléon"/>
            <filter val="6 Rue Jacques Laurent Za Du Sud Est"/>
            <filter val="Av. de la Défense Passive"/>
            <filter val="4 Rue Carnot"/>
            <filter val="23 Boulevard de la Haie des Cognets"/>
            <filter val="20 Gustave Flaubert"/>
            <filter val="38 Rue Leo Valentin"/>
            <filter val="ZI de la Saulaie - 67 Rue de la Croix Germain"/>
            <filter val="58/60 Rue Cochon Didier"/>
            <filter val="7 rue du pré catelan"/>
            <filter val="rue de la baudriere la gare"/>
            <filter val="309 rue Saint-Exupéry"/>
            <filter val="CC Le Lac - Avenue 40 Journaux"/>
            <filter val="Avenue De La Maine"/>
            <filter val="Route De La Gare"/>
            <filter val="25 Route De Civray"/>
            <filter val="17 Rue des Herbillaux"/>
            <filter val="350 Rue Jean René Guillibert Gauthier de la Lauzière&#10;- Bat 18 Parc du Golf"/>
            <filter val="Route de Boult"/>
            <filter val="Rue de la Quanquèse"/>
            <filter val="25 Rue de la Voivre"/>
            <filter val="Lieu Dit Les Tuileries 11 R Gay Lussac"/>
            <filter val="Av. du Béarn"/>
            <filter val="Rue Émile Singla"/>
            <filter val="Zi De Beaulieu, 1 Rue de Belgique"/>
            <filter val="22 Rue de Suède"/>
            <filter val="20 Rue de la Gare"/>
            <filter val="3 Rue d'Arsonval&#10;57 Boulevard Demorieux"/>
            <filter val="8 Boulevard Commandant Charcot"/>
            <filter val="ZI La Naurais Bachaud"/>
            <filter val="La Bertonnière"/>
            <filter val="Avenue Paul Langevin"/>
            <filter val="ZAC les Terrasses de la Sarre"/>
            <filter val="Avenue De Menin"/>
            <filter val="1 Rue De La Drie"/>
            <filter val="Rue André Pommery"/>
            <filter val="2 Place du Vert Buisson"/>
            <filter val="La Loge"/>
            <filter val="11 rue Edmé Mariotte"/>
            <filter val="Boulevard de la Paix"/>
            <filter val="17 La Javrelière"/>
            <filter val="46 Avenue Marie de Champagne"/>
            <filter val="130 rue pierre gilles de gennes"/>
            <filter val="2780 Route De Villey Saint Etienne"/>
            <filter val="Zone Industrielle de la Gare"/>
            <filter val="18 Rue De Gabiel"/>
            <filter val="All. Félix Nadar"/>
            <filter val="2 Rue De L Ocean Za Sud Des Achards"/>
            <filter val="9 Rue Rene Francois Jolly"/>
            <filter val="42 Place de la Libération"/>
            <filter val="Lieu-dit La Faye"/>
            <filter val="210 Av. de la Digue"/>
            <filter val="16 Rue de la Fonderie"/>
            <filter val="5 bd du Martinet"/>
            <filter val="Rue Marcel Beau"/>
            <filter val="114 Avenue François Mitterand"/>
            <filter val="6 Allée Jean Perrin"/>
            <filter val="Bois du Fief Clairet"/>
            <filter val="Chem. des Rolletières"/>
            <filter val="Les Bruyères"/>
            <filter val="Rue bernard delforge"/>
            <filter val="ZA Breslon, 22 Allée des Petits Brivins"/>
            <filter val="103 Bd d'Alsace"/>
            <filter val="28 Route de la Rochelle"/>
            <filter val="2 Bellevue"/>
            <filter val="Pl. du Château d'Eau"/>
            <filter val="Route La Rochelle Avenue Aunis"/>
            <filter val="Centre Routier R Charles Tellier"/>
            <filter val="Rue De Noirmoutier"/>
            <filter val="Rue Francisco FERRER"/>
            <filter val="2 Rue Belle Isle"/>
            <filter val="4 Rue Berthelot"/>
            <filter val="22 Rue Marcel Issartier"/>
            <filter val="2 Allée de la Brûlée"/>
            <filter val="LE, 32 Rue des Grandes Courbes"/>
            <filter val="24 RUE JULES GUESDE"/>
            <filter val="ZONE INOVA 3000"/>
            <filter val="3 Avenue de l'Étoile du Sud"/>
            <filter val="8 rue Joseph CUGNOT"/>
            <filter val="1Rue Ada Byron"/>
            <filter val="35 Rue du Castéra"/>
            <filter val="8 Rue Sauvagère"/>
            <filter val="rue hubert roth"/>
            <filter val="2 Impasse Louis Mazetier Parc Eco 85"/>
            <filter val="Rue Du Docteur Dieter Hundt"/>
            <filter val="6 Rue Charles Picard - ZI des Jonquières"/>
            <filter val="41 Route de Nonnes"/>
            <filter val="74 Rue de la Verrerie"/>
            <filter val="Allée De Saint Cloud"/>
            <filter val="Maison des Syndicats, 3 Impasse Alfred Chanut"/>
            <filter val="4/6 Rue Pierre Bretonneau"/>
            <filter val="74 Rue Costes et Bellonte BP 80060"/>
            <filter val="5 Rue Du Mouzon"/>
            <filter val="204 Bd Charles de Gaulle"/>
            <filter val="Avenue Georges de Saint-Sauveur"/>
            <filter val="Za De L Eraudiere"/>
            <filter val="19 Bd Marius Vivier Merle"/>
            <filter val="63 Avenue Edmond Grasset"/>
            <filter val="1 Av. Jean René Lagasse"/>
            <filter val="Avenue du Président Wilson"/>
            <filter val="707 Allée des Érables"/>
            <filter val="Les Duttieres"/>
            <filter val="ZI EST, 7a Rue de l'Industrie"/>
            <filter val="32 Rue d'Anjou"/>
            <filter val="17 Av. André Dulin"/>
            <filter val="4 Rue Henri Oudin"/>
            <filter val="42 RUE DU GENERAL LECLERC"/>
            <filter val="Aquarium 22 rue Tassigny"/>
            <filter val="54 Av Gustave Eiffel"/>
            <filter val="25 Rue des 4 Frères Mougeotte"/>
            <filter val="30 Avenue des Temps Modernes"/>
            <filter val="Rue de l'Isle"/>
            <filter val="ROUTE DE BEROY"/>
            <filter val="3 Rte de la Bressandière"/>
            <filter val="161 avenue Châteaudun"/>
            <filter val="13 Rue Albert Camus Espace Commercial Les Alizes"/>
            <filter val="2 Rue des Bruscos"/>
            <filter val="Le Pinier, Avenue Clément Pineau"/>
            <filter val="109 Rue De La Croisee Zac De Beaupuy 3"/>
            <filter val="49 Boulevard des Champs Marots"/>
            <filter val="4 Rue Jean Monnet"/>
            <filter val="ZI MARCEROLLES, 132 Rue Gaspard Gustave Coriolis"/>
            <filter val="Rue du Papegault"/>
            <filter val="10 Les Moulinets"/>
            <filter val="89 rue Michel Couet"/>
            <filter val="1 Rue Val de Sarthe"/>
            <filter val="Rue Michel Breton"/>
            <filter val="Route de Saint Roch"/>
            <filter val="97 Boulevard De L Industrie Batiment Administratif Zi"/>
            <filter val="route Espalion"/>
            <filter val="espace commercial &amp;quot;Grand Air, 2 rue du bois"/>
            <filter val="La Pagantière"/>
            <filter val="5 avenue de Lorraine"/>
            <filter val="12 Rue Denis Papin"/>
            <filter val="La Flotterie"/>
            <filter val="Centre Kennedy, Rue Jean-Loup Chrétien"/>
            <filter val="51 Rue de Québec, Zi de Chef de Baie"/>
            <filter val="5 Rue de l'Abbé Grégoire,"/>
            <filter val="Rte de Lapalud"/>
            <filter val="2 Rue Louis Bleriot Zone Artisanale"/>
            <filter val="8 rue des éloux"/>
            <filter val="6 Place Ste Croix"/>
            <filter val="68 Avenue de Toulouse"/>
            <filter val="1a rue Claude Chappe"/>
            <filter val="ZI, Av. de la Coop."/>
            <filter val="19 rue Louis Lepine"/>
            <filter val="280 rue de la renaissance"/>
            <filter val="73 Rue Gén Leclerc"/>
            <filter val="2 Rue Pierre-Gilles de Gennes"/>
            <filter val="Rue de l’Europe"/>
            <filter val="Zone Industrielle de la Louvière"/>
            <filter val="ZAC TECHNOPOLE FORBACH SUD"/>
            <filter val="Technopôle Forbach Sud r Guillaume Bunsen"/>
            <filter val="Rue du Docteur Joseph"/>
            <filter val="392 Rue Millonfosse"/>
            <filter val="239 Route D'Arras"/>
            <filter val="Centre Commercial Val Lumiere 5 Rue Commandant Jean Yves Cousteau 17640"/>
            <filter val="33 boulevard Léon Bollée"/>
            <filter val="RN 11 - Route de la Mothe"/>
            <filter val="Rue des Normands"/>
            <filter val="7 Rue des Drapiers"/>
            <filter val="Av. de la Condamine"/>
            <filter val="48 Route de Remiremont"/>
            <filter val="Rue Des Fondeurs"/>
            <filter val="109 Rue De La Croisee Za De Beaupuy 3"/>
            <filter val="26 Rue De L Abbe Gregoire"/>
            <filter val="15 Rue Des Jardins"/>
            <filter val="Pôle République 1 - 8 Rue de la République&#10;BP 11016"/>
            <filter val="26 rue Chef de Baie"/>
            <filter val="5 Rue Vallée"/>
            <filter val="Route de la Châtaigneraie"/>
            <filter val="10 Rue du Mazot"/>
            <filter val="UE PIERRE BERTHIER"/>
            <filter val="1, rond-point d'Isigny"/>
            <filter val="Rue de  Cornen"/>
            <filter val="146 Route De Beauvoir Le Clos Du Merceron"/>
            <filter val="1 Rte de Gérardmer"/>
            <filter val="3-4 Rue du Lugan"/>
            <filter val="5 Boulevard Pascal Zone Industrielle"/>
            <filter val="Rue du Stade"/>
            <filter val="63 Le Kertoff"/>
            <filter val="285 Impasse des Peupliers"/>
            <filter val="Rue de Condé"/>
            <filter val="19 Rue Des Plantes"/>
            <filter val="471 Route Puits Japie"/>
            <filter val="47 Avenue des Lilas"/>
            <filter val="6 Rue Edouard Branly"/>
            <filter val="11 Bd René Lévesque"/>
            <filter val="Rue Des Charmetteszac De Beaupuy 3"/>
            <filter val="Av. des Frênes"/>
            <filter val="52 RUE GEORGES BONNAC"/>
            <filter val="28 Rue De Gabiel"/>
            <filter val="PARC D ACTIVITE QUAI WILSON, 1 RUE PORT ARTHUR"/>
            <filter val="Rue du Tonneliers"/>
            <filter val="47 Rue Norbert Portejoie"/>
            <filter val="Rue Frédéric Mansuy"/>
            <filter val="180 r André Trocme"/>
            <filter val="17 RUE GEORGES BIZET"/>
            <filter val="79 Rue du Docteur Guinier"/>
            <filter val="BP 10084 HAGONDANGE CEDEX"/>
            <filter val="Zone Industrielle Est, Boulevard Dewavrin,"/>
            <filter val="Parc T Delta Sud 515 Rue Antoine de Saint-Exupéry"/>
            <filter val="50 Rue De La Victoire Valmy"/>
            <filter val="L'Estreniol, Pole  Commercial Comtal Sud"/>
            <filter val="1 Place De La Republique"/>
            <filter val="120 Rue de la Prade"/>
            <filter val="5 Parvis des Droits de l'Homme"/>
            <filter val="96 Impasse Pierre Et Marie Curie"/>
            <filter val="Digue de la Cartonnerie"/>
            <filter val="ZI DU LINKLING 7 RUE DES AURIGES"/>
            <filter val="144 Avenue Foch"/>
            <filter val="Route de Vigny"/>
            <filter val="Rue Georges Leclanché"/>
            <filter val="2 Rue Joseph Libner,"/>
            <filter val="4 Route de Nancy"/>
            <filter val="47 Rue des Fontenelles"/>
            <filter val="Avenue Georges Deloffre"/>
            <filter val="47 Rue Carreterie,"/>
            <filter val="9 Av. de Bruxelles,"/>
            <filter val="46 Avenue de la Source (siège social)"/>
            <filter val="Pl. des Halles"/>
          </filters>
        </filterColumn>
      </autoFilter>
    </customSheetView>
    <customSheetView guid="{9077340C-2A14-4E1A-A556-367BAE9B3684}" filter="1" showAutoFilter="1">
      <autoFilter ref="$A$1:$AK$1080">
        <filterColumn colId="10">
          <filters>
            <filter val="EIM01"/>
            <filter val="DELABI"/>
            <filter val="COLIN"/>
            <filter val="PINO CORTES"/>
            <filter val="DPC49"/>
            <filter val="BIARDOUX"/>
            <filter val="BROSSARD"/>
            <filter val="ITS62"/>
            <filter val="GAILLARD"/>
            <filter val="FPC72"/>
            <filter val="PERROT"/>
            <filter val="LEX14"/>
            <filter val="BOUTIN"/>
            <filter val="FAURY"/>
            <filter val="CDI79"/>
            <filter val="PCI48"/>
            <filter val="LABBE"/>
            <filter val="BENOIT"/>
          </filters>
        </filterColumn>
      </autoFilter>
    </customSheetView>
    <customSheetView guid="{E60A2005-E264-4971-BB08-851E6DAF5173}" filter="1" showAutoFilter="1">
      <autoFilter ref="$A$1:$AL$1321">
        <filterColumn colId="10">
          <filters>
            <filter val="EIM01"/>
            <filter val="PINO CORTES"/>
            <filter val="DPC49"/>
            <filter val="GAILLARD"/>
            <filter val="FPC72"/>
            <filter val="LEX14"/>
            <filter val="FAURY"/>
            <filter val="EBS41"/>
            <filter val="CDI79"/>
            <filter val="PCI48"/>
            <filter val="LABBE"/>
            <filter val="LANDAIS"/>
            <filter val="COLIN"/>
            <filter val="BIARDOUX"/>
            <filter val="BROSSARD"/>
            <filter val="ITS62"/>
            <filter val="PERROT"/>
            <filter val="BOUTIN"/>
            <filter val="LEDOUX"/>
            <filter val="BENOIT"/>
          </filters>
        </filterColumn>
      </autoFilter>
    </customSheetView>
    <customSheetView guid="{83BF5AE7-DF55-46DC-BC09-F312E460C3A6}" filter="1" showAutoFilter="1">
      <autoFilter ref="$A$1:$AL$1321">
        <filterColumn colId="7">
          <filters>
            <filter val="CSE"/>
            <filter val="Autre"/>
            <filter val="Associations"/>
            <filter val="Autre association (Caritatives, culturelles, récréative, etc)"/>
            <filter val="EXPOSANT"/>
          </filters>
        </filterColumn>
      </autoFilter>
    </customSheetView>
    <customSheetView guid="{964B3193-6DA5-48B9-9BE4-0327D39753E6}" filter="1" showAutoFilter="1">
      <autoFilter ref="$A$1:$AJ$1067">
        <filterColumn colId="11">
          <filters>
            <filter val="Bruno"/>
            <filter val="Gwladys"/>
            <filter val="Danila"/>
            <filter val="Sophie"/>
            <filter val="Franck"/>
            <filter val="ITS62"/>
            <filter val="Cédric"/>
            <filter val="Nathalie"/>
          </filters>
        </filterColumn>
      </autoFilter>
    </customSheetView>
    <customSheetView guid="{22CAF84D-D0F3-42B1-8DF6-A471A2AE0117}" filter="1" showAutoFilter="1">
      <autoFilter ref="$L$1:$L$1080"/>
    </customSheetView>
  </customSheetViews>
  <dataValidations>
    <dataValidation type="list" allowBlank="1" showErrorMessage="1" sqref="L2:L5 L7:L9 L12:L34 L36:L43 L45:L52 L55:L65 L67:L72 L74:L75 L77:L89 L91:L92 L94:L98 L100:L108 L110 L113:L119 L122 L125:L128 L130:L150 L153:L156 L158:L159 L162 L164:L165 L167:L169 L171:L172 L174:L177 L179:L181 L183:L186 L188:L196 L198 L200:L203 L205:L214 L216:L222 L225:L230 L232:L253 L255:L263 L266 L268:L278 L284:L287 L289:L301 L303:L310 L315:L335 L337:L339 L342:L346 L349:L362 L365:L373 L375:L408 L410:L419 L421:L425 L427:L442 L444:L446 L448:L453 L455:L459 L461:L464 L466:L473 L477 L479:L480 L485:L489 L491:L493 L495:L505 L507 L509:L511 L513:L515 L517:L532 L535:L548 L550 L553:L565 L567 L569:L570 L573:L579 L581:L590 L593:L602 L605:L617 L619:L632 L634:L637 L639 L641:L647 L649 L651:L652 L654:L668 L670:L671 L673:L676 L678:L680 L682 L684:L720 L722:L726 L728 L730:L732 L734:L736 L738:L753 L755:L760 L762:L778 L780:L785 L787:L788 L790:L791 L793:L794 L796:L797 L800:L804 L806:L809 L811:L825 L827:L828 L830:L843 L846:L871 L873:L874 L876:L884 L886:L897 L899:L902 L904:L925 L927 L929:L931 L933:L935 L937:L939 L942:L947 L949:L954 L956:L986 L988:L995 L997 L999:L1011 L1013 L1015 L1017:L1030 L1033:L1034 L1036:L1046 L1049 L1051:L1058 L1060:L1068 L1070 L1072:L1080 L1082 L1084 L1086:L1095 L1097:L1100 L1102:L1116 L1118:L1124 L1126:L1135 L1137:L1138 L1141:L1142 L1144:L1147 L1149:L1157 L1160:L1172 L1176:L1177 L1180 L1185:L1188 L1192:L1195 L1197:L1202 L1204:L1212 L1214:L1225 L1227 L1229:L1232 L1234:L1239 L1241:L1244 L1246:L1248 L1250:L1269 L1271:L1275 L1277 L1279:L1301 L1303:L1317 L1319:L1326 L1329:L1332 L1334:L1340 L1343:L1351 L1353:L1364 L1366:L1371 L1373:L1384 L1386:L1388 L1390:L1391 L1393:L1397 L1399:L1409 L1411:L1417 L1419:L1428 L1435:L1450 L1452:L1453 L1455:L1466 L1468:L1472 L1477:L1488 L1490:L1491">
      <formula1>"Séverine,Alain,Alexandre,Anthony,Arnaud,Aurélie,Béatrice,Christophe,Elisabeth,Fabien,Francis ,Ghislaine,Hervé,Isabelle ,Karine,Laure,Marie-Hélène,Martin,Maxence,Mélinda,Philippe ,Samuel,Sandrine,Sarah,Thierry,Valérie,Véronique,Victor,Wilfrid,CédriC,Gwlady"&amp;"s,Nathalie,Sabrina,Lisa,Sophie,Bruno,Sandrine  ,Sandrine,Francis"</formula1>
    </dataValidation>
    <dataValidation type="list" allowBlank="1" showErrorMessage="1" sqref="L11 L76 L254 L311:L312 L533 L638 L669 L779 L1050 L1213 L1302 L1398 L1410 L1473">
      <formula1>"Séverine,Alain,Alexandre,Anthony,Arnaud,Aurélie,Béatrice,Christophe,Elisabeth,Fabien,Francis ,Ghislaine,Hervé,Karine,Laure,Marie-Hélène,Martin,Maxence,Mélinda,Philippe ,Samuel,Sandrine,Sarah,Thierry,Valérie,Véronique,Victor,Wilfrid,Cédric,Gwladys,Nathalie"&amp;",Sophie,ITS62,Isabelle"</formula1>
    </dataValidation>
    <dataValidation type="list" allowBlank="1" showErrorMessage="1" sqref="L10 L35 L44 L53:L54 L66 L73 L90 L99 L120:L121 L123:L124 L152 L157 L160 L166 L170 L173 L178 L182 L187 L197 L199 L204 L215 L224 L231 L264:L265 L280:L282 L313:L314 L340:L341 L363:L364 L409 L420 L426 L460 L465 L474:L476 L478 L481:L483 L490 L494 L512 L516 L549 L551 L566 L571:L572 L603:L604 L618 L633 L648 L650 L672 L681 L721 L727 L786 L789 L792 L795 L798 L805 L810 L826 L829 L872 L875 L898 L903 L932 L936 L940 L948 L987 L996 L998 L1014 L1016 L1031:L1032 L1035 L1047:L1048 L1069 L1071 L1081 L1083 L1085 L1101 L1125 L1136 L1139:L1140 L1143 L1158 L1173:L1175 L1178:L1179 L1181:L1184 L1189:L1191 L1203 L1228 L1245 L1318 L1327:L1328 L1333 L1365 L1385 L1389 L1392 L1429:L1434 L1451 L1454 L1467">
      <formula1>"Séverine,Alain,Alexandre,Anthony,Arnaud,Aurélie,Béatrice,Christophe,Elisabeth,Fabien,Francis ,Ghislaine,Hervé,Isabelle ,Karine,Laure,Marie-Hélène,Martin,Maxence,Mélinda,Philippe ,Samuel,Sandrine,Sarah,Thierry,Valérie,Véronique,Victor,Wilfrid,CédriC,Gwlady"&amp;"s,Nathalie,Sabrina,Lisa,Sophie,Bruno,Sandrine  ,Sandrine,Francis"</formula1>
    </dataValidation>
    <dataValidation type="list" allowBlank="1" showErrorMessage="1" sqref="K109 K223 K336 K454 K885">
      <formula1>"?(BERNIER),AGUIAR,BERNIER (HÉRAULT),BIRÉ,BIRÉ (HÉRAULT),BLIN,BLIN VERGNE JACQUART,BOSSARD,BOUCHER,BRAULT,BRETON,CHEVARIN,CUBAUD,CUBAUD THIBAUD,CZORNYJ,DANDEC,DELATTRE,DERUELLE,DURAT,FLOREK,FLOREK CUBAUD,FLOREK ,GAUVILLE,GAUVILLE DURAT,GRUAUD,GRUAUD (BERNI"&amp;"ER),GRUAUD (SINAMO),GRUAUD JACQUART,HÉRAULT,HUARD,HUBERT,JACQUART,LABBE,LANDAIS,LANDAIS (BERNIER),LANDAIS (SINAMO),LANDAIS VERGNE THIBAUD,LE PEVEDIC,MINEAU,SALGUIERO,SINAMO,SINAMO HÉRAULT,THIBAUD,THIBAUD CUBAUD,THIBAUD CUBAUD CZORNYJ,TOIX,VERGNE,WEISSENBA"&amp;"CHER,ITS62 "</formula1>
    </dataValidation>
    <dataValidation type="list" allowBlank="1" showErrorMessage="1" sqref="K1410">
      <formula1>"BERNIER,AGUIAR,BERNIER (HÉRAULT),BIRÉ,HÉRAULT,BLIN,BLIN VERGNE JACQUART,BOURREL,BOUCHER,BRAULT,BRETON,CHEVARIN,CUBAUD,CUBAUD THIBAUD,CZORNYJ,DANDEC,DELATTRE,DERUELLE,DURAT,FLOREK CUBAUD,FLOREK ,GAUVILLE,GAUVILLE DURAT,GRUAUD,GRUAUD (BERNIER),GRUAUD (SINAM"&amp;"O),GRUAUD JACQUART,HÉRAULT,HUARD,HUBERT,JACQUART,LABBE,LANDAIS,LANDAIS (BERNIER),LANDAIS (SINAMO),LANDAIS VERGNE THIBAUD,LE PEVEDIC,MINEAU,SALGUIERO,SINAMO,SINAMO HÉRAULT,THIBAUD,THIBAUD CUBAUD,THIBAUD CUBAUD CZORNYJ,TOIX,VERGNE,WEISSENBACHER"</formula1>
    </dataValidation>
    <dataValidation type="list" allowBlank="1" showErrorMessage="1" sqref="L109 L223 L336 L454 L885">
      <formula1>"Séverine,Alain,Alexandre,Anthony,Arnaud,Aurélie,Béatrice,Christophe,Elisabeth,Fabien,Francis ,Ghislaine,Hervé,Isabelle,Isabelle ,Karine,Laure,Marie-Hélène,Martin,Maxence,Mélinda,Philippe ,Samuel,Sandrine,Sarah,Thierry,Valérie,Véronique,Victor,Wilfrid,Cédr"&amp;"iC,Gwladys,Nathalie,ITS62 "</formula1>
    </dataValidation>
    <dataValidation type="list" allowBlank="1" showErrorMessage="1" sqref="K591">
      <formula1>"?(BERNIER),AGUIAR Wilfrid,BERNIER(HÉRAULT),BIRE,BIRÉ,BIRÉ(HÉRAULT),BLIN,BLINVERGNEJACQUART,BOSSARD,BOUCHER,BRAULT,BRETON,CHEVARIN,CUBAUD,CUBAUDTHIBAUD,CZORNYJ,DANDEC,DELATTRE,DERUELLE,DURAT,FLOREK,FLOREKCUBAUD,FLOREK ,GAUVILLE,GAUVILLEDURAT,GRUAUD,GRUAUD("&amp;"BERNIER),GRUAUD(SINAMO),GRUAUDJACQUART,HÉRAULT,HUARD,HUBERT,JACQUART,LABBE,LANDAIS,LANDAIS(BERNIER),LANDAIS(SINAMO),LANDAISVERGNETHIBAUD,LE PEVEDIC,LE PEVEDIC ,MINEAU,Nom du conseiller,SALGUIERO,SINAMO,SINAMOHÉRAULT,THIBAUD,THIBAUDCUBAUD,THIBAUDCUBAUDCZOR"&amp;"NYJ,THIBAUD ,TOIX,VERGNE,WEISSENBACHER,BROSSARD,PINO CORTES,LEDOUX,BOUTIN"</formula1>
    </dataValidation>
    <dataValidation type="list" allowBlank="1" showErrorMessage="1" sqref="L1372">
      <formula1>"Séverine,Alain,Alexandre,Anthony,Arnaud,Aurélie,Béatrice,Christophe,Elisabeth,Fabien,Francis ,Ghislaine,Hervé,Isabelle,Isabelle ,Karine,Laure,Marie-Hélène,Martin,Maxence,Mélinda,Philippe ,Samuel,Sandrine,Sarah,Thierry,Valérie,Véronique,Victor,Wilfrid,Cédr"&amp;"iC,Gwladys,Nathalie"</formula1>
    </dataValidation>
    <dataValidation type="list" allowBlank="1" showErrorMessage="1" sqref="L568">
      <formula1>"Séverine,Alain,Alexandre,Anthony,Arnaud,Aurélie,Béatrice,Christophe,Elisabeth,Fabien,Francis ,Ghislaine,Hervé,Isabelle,Isabelle ,Karine,Laure,Marie-Hélène,Martin,Maxence,Mélinda,Philippe ,Samuel,Sandrine,Sarah,Thierry,Valérie,Véronique,Victor,Wilfrid,Cédr"&amp;"iC,Gwladys,Nathalie,Sabrina,Lisa,Anaïs,Kevin,PRC,EBS41,A confirmer,LEX14,Francis"</formula1>
    </dataValidation>
    <dataValidation type="list" allowBlank="1" showErrorMessage="1" sqref="K650">
      <formula1>"BERNIER,AGUIAR,BIRÉ,HÉRAULT,BLIN,BOURREL,BOUCHER,BRAULT,BRETON,CHEVARIN,CUBAUD,CZORNYJ,DANDEC,DELATTRE,DERUELLE,DURAT,FLOREK ,GAUVILLE,GRUAUD,HÉRAULT,HUARD,HUBERT,JACQUART,LABBE,LANDAIS,LE PEVEDIC,MINEAU,SALGUIERO,SINAMO,THIBAUD,TOIX,VERGNE,WEISSENBACHER,"&amp;"DELABI,LEX14,BENOIT,BIARDOUX,GAILLARD,THIOT,FLOURET,BOUTIN,COLIN,ITS62,LEX14,BROSSARD,CDI79,PCI48,EIM01,EBS41,PCI48,DPC49,FAURY,PERROT,PHILIPPEAU"</formula1>
    </dataValidation>
    <dataValidation type="list" allowBlank="1" showErrorMessage="1" sqref="K568">
      <formula1>"BERNIER,AGUIAR,BIRÉ,HÉRAULT,BLIN,BOURREL,BOUCHER,BRAULT,BRETON,CHEVARIN,CUBAUD,CZORNYJ,DANDEC,DELATTRE,DERUELLE,DURAT,FLOREK ,GAUVILLE,GRUAUD,HÉRAULT,HUARD,HUBERT,JACQUART,LABBE,LANDAIS,LE PEVEDIC,MINEAU,SALGUIERO,SINAMO,THIBAUD,TOIX,VERGNE,WEISSENBACHER,"&amp;"DELABI,LEX14,BENOIT,BRUNO,GAILLARD,THIOT,FLOURET,CAILLE,BALLESTRA,SALLE,CDI79,PRC,EBS41,ITS62,LEX14,A confirmer,MGE37,PERROT"</formula1>
    </dataValidation>
    <dataValidation type="list" allowBlank="1" showErrorMessage="1" sqref="L761 L926">
      <formula1>"Séverine,Alain,Alexandre,Anthony,Arnaud,Aurélie,Béatrice,Christophe,Elisabeth,Fabien,Francis ,Ghislaine,Hervé,Isabelle,Isabelle ,Karine,Laure,Marie-Hélène,Martin,Maxence,Mélinda,Philippe ,Samuel,Sandrine,Sarah,Thierry,Valérie,Véronique,Victor,Wilfrid,Cédr"&amp;"iC,Gwladys,Nathalie"</formula1>
    </dataValidation>
    <dataValidation type="list" allowBlank="1" showErrorMessage="1" sqref="H825">
      <formula1>"CSE,AssociationsClubs,Partenariats annulés,Syndicats,Contactys"</formula1>
    </dataValidation>
    <dataValidation type="list" allowBlank="1" showErrorMessage="1" sqref="I1372">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2025,Recommandation,Click Droit Informatique 79,Salon CSE Poitiers 2025"</formula1>
    </dataValidation>
    <dataValidation type="list" allowBlank="1" showErrorMessage="1" sqref="I133 I136 I190 I241 I297 I335:I336 I357 I367 I377 I525:I528 I588 I597 I609 I643 I702 I743 I764 I816 I839 I853 I912:I913 I937 I976 I1098:I1099 I1113 I1199 I1223 I1314 I1324 I1354 I1446">
      <formula1>"CFDT CHIMIE &amp;ENERGIES 80,CFDT Route 59,CFDT SERVICES ET COMMERCES 80,CFDT TRANSPORTS 45 ,CFDT/ SNCF,Contactys,Opportunité commerciale,Parainnage 300€,PROSPECTION,RESEAU CFDT,RESEAU CFDT/ SNCF ,SALON CSE,SNTU CENTRE,SNTU CFDT CENTRE,SNTU HDF,TRANSDEV NATIO"&amp;"NAL,UNSA NORMANDIE,UNSA TRANSPORTS NATIONAL"</formula1>
    </dataValidation>
    <dataValidation type="list" allowBlank="1" showErrorMessage="1" sqref="E1372">
      <formula1>"En cours,En prospect,Refus,Reprise de contact,Signée,Signée sans convention,Pas d'intérêt,stop,signée/stop,À prospecter ,en cours de signature,Stand by ,Signé nouveau process"</formula1>
    </dataValidation>
    <dataValidation type="list" allowBlank="1" showErrorMessage="1" sqref="L6">
      <formula1>"Séverine,Alain,Alexandre,Anthony,Arnaud,Aurélie,Béatrice,Christophe,Elisabeth,Fabien,Francis ,Ghislaine,Hervé,Isabelle,Isabelle ,Karine,Laure,Marie-Hélène,Martin,Maxence,Mélinda,Philippe ,Samuel,Sandrine,Sarah,Thierry,Valérie,Véronique,Victor,Wilfrid"</formula1>
    </dataValidation>
    <dataValidation type="list" allowBlank="1" showErrorMessage="1" sqref="E221">
      <formula1>"Signé,En cours,Refus,A prospecter ,Reprise de contact,Pas d'intérêt,En cours signature"</formula1>
    </dataValidation>
    <dataValidation type="list" allowBlank="1" showErrorMessage="1" sqref="E591">
      <formula1>"En cours,En prospect,Refus,Reprise de contact,Signée,Signée sans convention,Pas d'intérêt,stop,signée/stop,À prospecter ,en cours de signature,Signé nouveau process"</formula1>
    </dataValidation>
    <dataValidation type="list" allowBlank="1" showErrorMessage="1" sqref="K677">
      <formula1>"BERNIER,AGUIAR,BIRÉ,HÉRAULT,BLIN,BOURREL,BOUCHER,BRAULT,BRETON,CHEVARIN,CUBAUD,CZORNYJ,DANDEC,DELATTRE,DERUELLE,DURAT,FLOREK ,GAUVILLE,GRUAUD,HÉRAULT,HUARD,HUBERT,JACQUART,LABBE,LANDAIS,LE PEVEDIC,MINEAU,SALGUIERO,SINAMO,THIBAUD,TOIX,VERGNE,WEISSENBACHER,"&amp;"DELABI,LEX14,BENOIT,BRUNO,GAILLARD,FAURY,BROSSARD,DELOFFRE,BIARDOUX,A confirmer,ITS62,POUPEL,PRC"</formula1>
    </dataValidation>
    <dataValidation type="list" allowBlank="1" showErrorMessage="1" sqref="I2:I6 I9 I11:I15 I17:I29 I31 I34 I36:I43 I45:I47 I49:I52 I55 I57:I59 I62:I64 I69:I70 I72 I75:I76 I78:I80 I82:I84 I86 I88:I89 I92:I96 I98 I101 I103:I114 I116:I119 I125:I131 I137:I138 I140:I141 I143:I148 I150:I151 I153:I155 I158:I159 I162:I165 I167:I169 I171:I172 I174:I177 I179 I183:I185 I188:I189 I191:I195 I198 I201:I203 I205 I207:I213 I217 I219:I223 I225:I226 I228:I230 I232:I237 I239:I240 I242:I245 I247 I250:I260 I262:I263 I266:I267 I269:I272 I274 I276:I279 I283:I286 I288:I290 I292:I296 I298:I304 I306:I312 I315:I318 I320:I321 I323:I324 I326:I331 I333:I334 I337:I339 I342:I343 I346:I349 I352:I354 I356 I358:I362 I365:I366 I368:I372 I374 I376 I378:I385 I387:I389 I392 I399 I401:I408 I412:I419 I422:I425 I427:I435 I437:I441 I443:I452 I454:I455 I457 I459 I461:I462 I464 I466:I473 I477 I480 I484:I489 I491:I493 I495:I498 I500:I501 I504:I506 I508:I511 I513:I515 I517:I522 I524 I529:I542 I544 I547:I548 I550 I552:I565 I567:I570 I573:I576 I578:I585 I587 I590:I596 I598:I602 I605:I608 I610:I617 I619:I624 I626:I628 I630:I632 I634:I639 I642 I644:I647 I650:I653 I657:I662 I664:I671 I673:I678 I680 I682:I685 I687:I691 I693:I701 I703:I717 I719:I720 I722:I726 I728:I735 I738 I740:I742 I744:I747 I749:I751 I753:I755 I758:I761 I763 I765 I767:I771 I773:I780 I782:I785 I787:I788 I790:I791 I793:I794 I796:I797 I799 I801:I804 I806 I808:I809 I811:I815 I818:I825 I827:I828 I830 I833:I834 I836 I838 I841:I852 I854:I868 I870:I871 I873:I874 I876:I877 I880:I895 I897 I899 I901:I902 I904:I908 I910:I911 I914:I917 I919:I931 I933:I935 I938:I939 I941 I944:I947 I949:I951 I955:I963 I965:I975 I977:I983 I988:I989 I992:I994 I997 I999:I1005 I1007:I1013 I1015 I1017:I1025 I1027:I1030 I1033:I1034 I1037 I1040:I1041 I1043:I1046 I1049:I1062 I1065 I1067:I1068 I1070 I1072:I1080 I1082 I1084 I1086:I1091 I1093:I1097 I1100 I1102 I1104:I1112 I1114:I1117 I1119:I1124 I1126:I1134 I1137:I1138 I1141:I1142 I1144:I1148 I1150:I1157 I1159 I1163:I1164 I1166:I1172 I1176:I1177 I1180 I1185:I1187 I1192:I1194 I1196:I1197 I1200:I1202 I1204:I1219 I1221:I1222 I1224:I1227 I1229:I1244 I1246:I1250 I1253:I1255 I1257:I1263 I1265:I1271 I1273:I1289 I1291 I1293:I1294 I1296:I1299 I1301:I1310 I1312:I1313 I1315 I1317 I1319:I1323 I1325:I1326 I1329:I1332 I1335 I1337:I1339 I1341:I1345 I1347:I1351 I1353 I1356 I1359 I1364 I1366:I1371 I1373:I1381 I1383:I1384 I1386 I1388 I1390 I1393:I1400 I1402:I1422 I1425:I1428 I1435:I1440 I1442:I1445 I1447:I1450 I1453 I1455 I1457:I1459 I1461 I1463 I1465 I1468:I1469 I1471:I1488 I1490">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formula1>
    </dataValidation>
    <dataValidation type="list" allowBlank="1" showErrorMessage="1" sqref="L844:L845">
      <formula1>"Séverine,Alain,Alexandre,Anthony,Arnaud,Aurélie,Béatrice,Christophe,Elisabeth,Fabien,Francis ,Ghislaine,Hervé,Isabelle ,Karine,Laure,Marie-Hélène,Martin,Maxence,Mélinda,Philippe ,Samuel,Sandrine,Sarah,Thierry,Valérie,Véronique,Victor,Wilfrid,Cédric,Gwlady"&amp;"s,Nathalie,Sabrina,Lisa,Sophie,Bruno,Sandrine  ,Sandrine"</formula1>
    </dataValidation>
    <dataValidation type="list" allowBlank="1" showErrorMessage="1" sqref="I1423">
      <formula1>"SYNDICAT,SALON CSE,CONTACTYS,ASSOCIATION,Parrainage Romane DEBAS,Opportunité commerciales,Prospection Directe"</formula1>
    </dataValidation>
    <dataValidation type="list" allowBlank="1" showErrorMessage="1" sqref="A2:A824 A826:A1491">
      <formula1>"AOPIA,LIKEFORMATION ,CONTACTYS,LFS"</formula1>
    </dataValidation>
    <dataValidation type="list" allowBlank="1" showErrorMessage="1" sqref="K2:K5 K7:K10 K12:K75 K77:K92 K94:K108 K110 K112:K150 K152:K160 K162:K222 K224:K253 K255:K266 K268:K287 K289:K301 K303:K310 K313:K335 K337:K347 K349:K373 K375:K453 K455:K505 K507:K532 K534:K551 K553:K567 K569:K590 K592:K637 K639 K641:K649 K651:K668 K670:K676 K678:K728 K730:K732 K734:K760 K762:K778 K780:K843 K846:K884 K886:K925 K927:K954 K956:K985 K987:K1049 K1051:K1058 K1060:K1095 K1097:K1212 K1214:K1232 K1234:K1248 K1250:K1269 K1271:K1275 K1277:K1301 K1303:K1340 K1343:K1351 K1353:K1371 K1373:K1397 K1399:K1409 K1411:K1417 K1419:K1472 K1474:K1488 K1490:K1491">
      <formula1>"BERNIER,AGUIAR,BIRÉ,HÉRAULT,BLIN,BOURREL,BOUCHER,BRAULT,BRETON,CHEVARIN,CUBAUD,CZORNYJ,DANDEC,DELATTRE,DERUELLE,DURAT,FLOREK ,GAUVILLE,GRUAUD,HÉRAULT,HUARD,HUBERT,JACQUART,LABBE,LANDAIS,LE PEVEDIC,MINEAU,SALGUIERO,SINAMO,THIBAUD,TOIX,VERGNE,WEISSENBACHER,"&amp;"DELABI,LEX14,BENOIT,BIARDOUX,GAILLARD,THIOT,FLOURET,BOUTIN,COLIN,ITS62,LEX14,BROSSARD,CDI79,PCI48,EIM01,EBS41,PCI48,DPC49,FAURY,PERROT"</formula1>
    </dataValidation>
    <dataValidation type="list" allowBlank="1" showErrorMessage="1" sqref="I61 I91 I122 I186 I206 I273 I275 I386 I421 I458 I577 I654 I807 I900 I943 I1036 I1042 I1149 I1188 I1290 I1401 I1441">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2024,Salon CSE Poitiers 2025"</formula1>
    </dataValidation>
    <dataValidation type="list" allowBlank="1" showErrorMessage="1" sqref="L677">
      <formula1>"Séverine,Alain,Alexandre,Anthony,Arnaud,Aurélie,Béatrice,Christophe,Elisabeth,Fabien,Francis ,Ghislaine,Hervé,Isabelle,Isabelle ,Karine,Laure,Marie-Hélène,Martin,Maxence,Mélinda,Philippe ,Samuel,Sandrine,Sarah,Thierry,Valérie,Véronique,Victor,Wilfrid,Cédr"&amp;"ic,Gwladys,Nathalie,Béatrice,ITS62"</formula1>
    </dataValidation>
    <dataValidation type="list" allowBlank="1" showErrorMessage="1" sqref="A825">
      <formula1>"AOPIA,LIKEFORMATION ,LFS"</formula1>
    </dataValidation>
    <dataValidation type="list" allowBlank="1" showErrorMessage="1" sqref="I32 I48 I56 I60 I97 I115 I132 I134:I135 I142 I149 I238 I305 I355 I390:I391 I393:I395 I397 I456 I502 I655 I692 I837 I878:I879 I984:I986 I990:I991 I1026 I1039 I1063 I1103 I1195 I1466">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2024,Salon CSE Poitiers 2025,Salon CSE Nancy 2025"</formula1>
    </dataValidation>
    <dataValidation type="list" allowBlank="1" showErrorMessage="1" sqref="I33 I67:I68 I71 I102 I139 I156 I216 I227 I248 I291 I344 I350 I398 I400 I503 I640:I641 I663 I679 I718 I748 I752 I756:I757 I766 I772 I831:I832 I840 I918 I953 I1006 I1135 I1160:I1162 I1272 I1300 I1311 I1355 I1357 I1361:I1363 I1391 I1460 I1462 I1464">
      <formula1>"Salon CSE Bordeaux 2025,Contactys,Contactys statut bleu,Contactys statut cyan,Contactys statut jaune,Contactys statut rouge,Contactys statut vert,Contactys statut violet,Boutique LEX14,Parrainage 300 €,SDO62,MGE37,ORDIFORMA 62,CDI79,EBS41,FGTE,Prospection"&amp;",Perso,Démarchage,Opportunité commerciale,Prospection Directe,recommandation,Salon CSE Nantes 2025,Salon CSE Bordeaux 2024,Salon Nancy 2024,Réseau CFDT,Salon CSE,RESEAU PRO,RESEAU UNSA,UNSA transport"</formula1>
    </dataValidation>
    <dataValidation type="list" allowBlank="1" showErrorMessage="1" sqref="E32 E48 E56 E60:E61 E91 E97 E122 E132 E134:E135 E142 E149 E186 E206 E238 E273 E275 E305 E355 E386 E390:E391 E393:E395 E397 E421 E456 E458 E502 E577 E654:E655 E692 E807 E837 E878:E879 E900 E943 E984:E986 E990:E991 E1026 E1036 E1038:E1039 E1042 E1063 E1103 E1149 E1188 E1195 E1290 E1295 E1401 E1441 E1466">
      <formula1>"En cours,En prospect,Refus,Reprise de contact,Signée,Signée sans convention,Pas d'intérêt,stop,signée/stop,À prospecter ,en cours de signature,signé nouveau process"</formula1>
    </dataValidation>
    <dataValidation type="list" allowBlank="1" showErrorMessage="1" sqref="H2:H68 H70:H83 H85:H87 H89:H112 H114:H128 H130:H160 H162 H164:H175 H177:H261 H263:H268 H270:H278 H280:H282 H284:H286 H288:H314 H316:H346 H348:H357 H359:H373 H375:H379 H382:H383 H385:H433 H435:H442 H444:H446 H448:H483 H485:H499 H501:H507 H509:H533 H535:H579 H581:H590 H592:H643 H645:H652 H654:H682 H684:H696 H698:H706 H708:H732 H734:H753 H755:H796 H798:H799 H801:H824 H826:H896 H898:H933 H935:H940 H943:H946 H948:H960 H962:H991 H993:H1011 H1013:H1081 H1083:H1092 H1094:H1099 H1101:H1116 H1118:H1126 H1128:H1129 H1131:H1137 H1139:H1140 H1142:H1147 H1149:H1158 H1160:H1185 H1188:H1195 H1197:H1199 H1201 H1203:H1204 H1206:H1225 H1227:H1239 H1241:H1247 H1249:H1269 H1271:H1277 H1279:H1285 H1287:H1315 H1317:H1324 H1326:H1371 H1373:H1405 H1407:H1473 H1479:H1491">
      <formula1>"CSE,Associations,Partenariats annulés,Syndicats,Entreprise"</formula1>
    </dataValidation>
    <dataValidation type="list" allowBlank="1" showErrorMessage="1" sqref="H161 H591 H942 H1372">
      <formula1>"CSE,AssociationsClubs,Partenariats annulés,Syndicats,Entreprise"</formula1>
    </dataValidation>
    <dataValidation type="list" allowBlank="1" showErrorMessage="1" sqref="E161 E942">
      <formula1>"En cours,En prospect,Refus,Reprise de contact,Signée,Signée sans convention,Pas d'intérêt,stop,signée/stop,À prospecter ,en cours de signature,Signé nouveau process"</formula1>
    </dataValidation>
    <dataValidation type="list" allowBlank="1" showErrorMessage="1" sqref="L591">
      <formula1>"?(Séverine),Alain,Alexandre,AlexandreValérie,Alexandre ,Anthony,Arnaud,Arnaud(Samuel),Arnaud(Séverine),ArnaudThierryFrancis,Arnaud ,Aurélie,Aurélie(Véronique),Béatrice,Christophe,Elisabeth,Fabien,Francis,FrancisValérie,FrancisValérie Béatrice,Francis ,Ghi"&amp;"slaine,GhislaineMaxence,Ghislaine ,Hervé,Isabelle,Isabelle ,Karine,Laure,Marie-Hélène,Marie-Hélène ,Martin,Maxence,Mélinda,MélindaThierryMarie-Hélène,Philippe,Philippe ,Prénom du conseiller,Samuel,SamuelVéronique,Sandrine,Sandrine(Samuel),Sandrine(Séverin"&amp;"e),SandrineMarie-Hélène,Sandrine ,Sarah,Séverine(Véronique),Thierry,Valérie,Valérie ,Valérie Francis,Véronique,Victor,Danila,Franck,Justine,Séverine"</formula1>
    </dataValidation>
    <dataValidation type="list" allowBlank="1" showErrorMessage="1" sqref="K1213">
      <formula1>"BERNIER,AGUIAR,BIRÉ,HÉRAULT,BLIN,BOURREL,BOUCHER,BRAULT,BRETON,CHEVARIN,CUBAUD,CZORNYJ,DANDEC,DELATTRE,DERUELLE,DURAT,FLOREK ,GAUVILLE,GRUAUD,HÉRAULT,HUARD,HUBERT,JACQUART,LABBE,LANDAIS,LE PEVEDIC,MINEAU,SALGUIERO,SINAMO,THIBAUD,TOIX,VERGNE,WEISSENBACHER,"&amp;"DELABI,LEX14,BENOIT,BRUNO,GAILLARD,FAURY"</formula1>
    </dataValidation>
    <dataValidation type="list" allowBlank="1" showErrorMessage="1" sqref="I77 I100 I181 I196 I200 I325 I375 I586 I589 I625 I686 I739 I835 I869 I952 I954 I964 I1066 I1251:I1252 I1336">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formula1>
    </dataValidation>
    <dataValidation type="list" allowBlank="1" showErrorMessage="1" sqref="K733 K1270">
      <formula1>"?(BERNIER),AGUIAR Wilfrid,BERNIER(HÉRAULT),BIRE,BIRÉ,BIRÉ(HÉRAULT),BLIN,BLINVERGNEJACQUART,BOSSARD,BOUCHER,BRAULT,BRETON,CHEVARIN,CUBAUD,CUBAUDTHIBAUD,CZORNYJ,DANDEC,DELATTRE,DERUELLE,DURAT,FLOREK,FLOREKCUBAUD,FLOREK ,GAUVILLE,GAUVILLEDURAT,GRUAUD,GRUAUD("&amp;"BERNIER),GRUAUD(SINAMO),GRUAUDJACQUART,HÉRAULT,HUARD,HUBERT,JACQUART,LABBE,LANDAIS,LANDAIS(BERNIER),LANDAIS(SINAMO),LANDAISVERGNETHIBAUD,LE PEVEDIC,LE PEVEDIC ,MINEAU,Nom du conseiller,SALGUIERO,SINAMO,SINAMOHÉRAULT,THIBAUD,THIBAUDCUBAUD,THIBAUDCUBAUDCZOR"&amp;"NYJ,THIBAUD ,TOIX,VERGNE,WEISSENBACHER,BROSSARD,PINO CORTES,LEDOUX"</formula1>
    </dataValidation>
    <dataValidation type="list" allowBlank="1" showErrorMessage="1" sqref="I161 I268 I942 I1334 I1340 I1346 I1352 I1358 I1360">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2023,Convention Vannes 2025"</formula1>
    </dataValidation>
    <dataValidation type="list" allowBlank="1" showErrorMessage="1" sqref="I7:I8 I16 I30 I65 I74 I81 I85 I87 I180 I218 I246 I249 I287 I319 I322 I332 I345 I351 I373 I396 I436 I442 I453 I463 I479 I499 I507 I523 I543 I545:I546 I629 I649 I656 I736 I781 I800 I817 I896 I909 I995 I1064 I1092 I1198 I1220 I1256 I1264 I1292 I1316 I1387 I1424 I1452 I1456 I1470 I1491">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2024,CFDT"</formula1>
    </dataValidation>
    <dataValidation type="list" allowBlank="1" showErrorMessage="1" sqref="E2:E31 E33:E47 E49:E55 E57:E59 E62:E90 E92:E96 E98:E121 E123:E131 E133 E136:E141 E143:E148 E150:E160 E162:E185 E187:E205 E207:E220 E222:E237 E239:E272 E274 E276:E304 E306:E354 E356:E385 E387:E389 E392 E396 E398:E420 E422:E455 E457 E459:E501 E503:E576 E578:E590 E592:E653 E656:E691 E693:E806 E808:E824 E826:E836 E838:E877 E880:E899 E901:E941 E944:E983 E987:E989 E992:E1025 E1027:E1035 E1037 E1040:E1041 E1043:E1062 E1064:E1102 E1104:E1148 E1150:E1187 E1189:E1194 E1196:E1289 E1291:E1294 E1296:E1371 E1373:E1400 E1402:E1440 E1442:E1465 E1467:E1491">
      <formula1>"En cours,En prospect,Refus,Reprise de contact,Signée,Signée sans convention,Pas d'intérêt,stop,signée/stop,À prospecter ,en cours de signature,Stand by ,Signé nouveau process"</formula1>
    </dataValidation>
    <dataValidation type="list" allowBlank="1" showErrorMessage="1" sqref="L733 L1270">
      <formula1>"?(Séverine),Alain,Alexandre,AlexandreValérie,Alexandre ,Anthony,Arnaud,Arnaud(Samuel),Arnaud(Séverine),ArnaudThierryFrancis,Arnaud ,Aurélie,Aurélie(Véronique),Béatrice,Christophe,Elisabeth,Fabien,Francis,FrancisValérie,FrancisValérie Béatrice,Francis ,Ghi"&amp;"slaine,GhislaineMaxence,Ghislaine ,Hervé,Isabelle,Isabelle ,Karine,Laure,Marie-Hélène,Marie-Hélène ,Martin,Maxence,Mélinda,MélindaThierryMarie-Hélène,Philippe,Philippe ,Prénom du conseiller,Samuel,SamuelVéronique,Sandrine,Sandrine(Samuel),Sandrine(Séverin"&amp;"e),SandrineMarie-Hélène,Sandrine ,Sarah,Séverine(Véronique),Thierry,Valérie,Valérie ,Valérie Francis,Véronique,Victor,Danila,Franck,Justine"</formula1>
    </dataValidation>
    <dataValidation type="list" allowBlank="1" showErrorMessage="1" sqref="K986 K1372">
      <formula1>"BERNIER,AGUIAR,BIRÉ,HÉRAULT,BLIN,BOURREL,BOUCHER,BRAULT,BRETON,CHEVARIN,CUBAUD,CZORNYJ,DANDEC,DELATTRE,DERUELLE,DURAT,FLOREK ,GAUVILLE,GRUAUD,HÉRAULT,HUARD,HUBERT,JACQUART,LABBE,LANDAIS,LE PEVEDIC,MINEAU,SALGUIERO,SINAMO,THIBAUD,TOIX,VERGNE,WEISSENBACHER,"&amp;"DELABI,LEX14,BENOIT,BRUNO,GAILLARD,ITS62,COLIN"</formula1>
    </dataValidation>
    <dataValidation type="list" allowBlank="1" showErrorMessage="1" sqref="E825">
      <formula1>"En cours,En prospect,Refusé,Reprise de contact,Signée,Signée sans convention,Refus"</formula1>
    </dataValidation>
    <dataValidation type="list" allowBlank="1" showErrorMessage="1" sqref="K6 K11 K76 K93 K151 K254 K267 K288 K302 K311:K312 K348 K506 K533 K552 K638 K640 K669 K729 K761 K779 K844:K845 K926 K955 K1050 K1059 K1096 K1233 K1249 K1276 K1302 K1341:K1342 K1352 K1398 K1418 K1473 K1489">
      <formula1>"BERNIER,AGUIAR,BIRÉ,HÉRAULT,BLIN,BOURREL,BOUCHER,BRAULT,BRETON,CHEVARIN,CUBAUD,CZORNYJ,DANDEC,DELATTRE,DERUELLE,DURAT,FLOREK ,GAUVILLE,GRUAUD,HÉRAULT,HUARD,HUBERT,JACQUART,LABBE,LANDAIS,LE PEVEDIC,MINEAU,SALGUIERO,SINAMO,THIBAUD,TOIX,VERGNE,WEISSENBACHER,"&amp;"DELABI,LEX14,BENOIT,BRUNO,GAILLARD,FAURY,BOUTIN,COLIN"</formula1>
    </dataValidation>
    <dataValidation type="list" allowBlank="1" showErrorMessage="1" sqref="L93 L151 L267 L288 L302 L348 L506 L552 L640 L729 L955 L1059 L1096 L1233 L1249 L1276 L1341:L1342 L1352 L1418 L1489">
      <formula1>"Alain,Alexandre,Anthony,Arnaud,Aurélie,Béatrice,Christophe,Elisabeth,Fabien,Francis ,Ghislaine,Hervé,Isabelle,Isabelle ,Karine,Laure,Marie-Hélène,Martin,Maxence,Mélinda,Philippe ,Samuel,Sandrine,Sarah,Thierry,Valérie,Véronique,Victor,Wilfrid,Cédric,Gwlady"&amp;"s,Nathalie,Béatrice,Séverine"</formula1>
    </dataValidation>
    <dataValidation type="list" allowBlank="1" showErrorMessage="1" sqref="L534 L580 L683 L737 L754 L1117 L1196 L1278 L1475:L1476">
      <formula1>"Séverine,Alain,Alexandre,Anthony,Arnaud,Aurélie,Béatrice,Christophe,Elisabeth,Fabien,Francis ,Ghislaine,Hervé,Isabelle ,Karine,Laure,Marie-Hélène,Martin,Maxence,Mélinda,Philippe ,Samuel,Sandrine,Sarah,Thierry,Valérie,Véronique,Victor,Wilfrid,CédriC,Gwlady"&amp;"s,Nathalie,Sabrina,Lisa,Sophie,Bruno,Sandrine  ,Sandrine,Danila"</formula1>
    </dataValidation>
  </dataValidations>
  <hyperlinks>
    <hyperlink r:id="rId4" ref="U6"/>
    <hyperlink r:id="rId5" ref="U14"/>
    <hyperlink r:id="rId6" ref="U27"/>
    <hyperlink r:id="rId7" ref="U28"/>
    <hyperlink r:id="rId8" ref="V61"/>
    <hyperlink r:id="rId9" ref="U63"/>
    <hyperlink r:id="rId10" ref="U64"/>
    <hyperlink r:id="rId11" ref="U67"/>
    <hyperlink r:id="rId12" ref="U70"/>
    <hyperlink r:id="rId13" ref="U82"/>
    <hyperlink r:id="rId14" ref="U88"/>
    <hyperlink r:id="rId15" ref="U95"/>
    <hyperlink r:id="rId16" ref="U144"/>
    <hyperlink r:id="rId17" ref="U147"/>
    <hyperlink r:id="rId18" ref="U151"/>
    <hyperlink r:id="rId19" ref="U169"/>
    <hyperlink r:id="rId20" ref="U183"/>
    <hyperlink r:id="rId21" ref="V183"/>
    <hyperlink r:id="rId22" ref="U193"/>
    <hyperlink r:id="rId23" ref="U221"/>
    <hyperlink r:id="rId24" ref="U225"/>
    <hyperlink r:id="rId25" ref="U226"/>
    <hyperlink r:id="rId26" ref="U255"/>
    <hyperlink r:id="rId27" ref="U268"/>
    <hyperlink r:id="rId28" ref="U317"/>
    <hyperlink r:id="rId29" ref="U349"/>
    <hyperlink r:id="rId30" ref="U354"/>
    <hyperlink r:id="rId31" ref="U361"/>
    <hyperlink r:id="rId32" ref="U368"/>
    <hyperlink r:id="rId33" ref="U398"/>
    <hyperlink r:id="rId34" ref="U408"/>
    <hyperlink r:id="rId35" ref="U418"/>
    <hyperlink r:id="rId36" ref="U423"/>
    <hyperlink r:id="rId37" ref="U431"/>
    <hyperlink r:id="rId38" ref="U432"/>
    <hyperlink r:id="rId39" ref="U438"/>
    <hyperlink r:id="rId40" ref="U444"/>
    <hyperlink r:id="rId41" ref="U446"/>
    <hyperlink r:id="rId42" ref="U455"/>
    <hyperlink r:id="rId43" ref="U459"/>
    <hyperlink r:id="rId44" ref="U472"/>
    <hyperlink r:id="rId45" ref="U522"/>
    <hyperlink r:id="rId46" ref="U530"/>
    <hyperlink r:id="rId47" ref="U536"/>
    <hyperlink r:id="rId48" ref="U540"/>
    <hyperlink r:id="rId49" ref="U550"/>
    <hyperlink r:id="rId50" ref="U552"/>
    <hyperlink r:id="rId51" ref="U563"/>
    <hyperlink r:id="rId52" ref="U565"/>
    <hyperlink r:id="rId53" ref="U578"/>
    <hyperlink r:id="rId54" ref="U582"/>
    <hyperlink r:id="rId55" ref="U594"/>
    <hyperlink r:id="rId56" ref="U595"/>
    <hyperlink r:id="rId57" ref="U615"/>
    <hyperlink r:id="rId58" ref="U624"/>
    <hyperlink r:id="rId59" ref="U632"/>
    <hyperlink r:id="rId60" ref="U642"/>
    <hyperlink r:id="rId61" ref="U694"/>
    <hyperlink r:id="rId62" ref="U705"/>
    <hyperlink r:id="rId63" ref="U706"/>
    <hyperlink r:id="rId64" ref="U738"/>
    <hyperlink r:id="rId65" ref="U741"/>
    <hyperlink r:id="rId66" ref="U748"/>
    <hyperlink r:id="rId67" ref="U757"/>
    <hyperlink r:id="rId68" ref="U773"/>
    <hyperlink r:id="rId69" ref="U785"/>
    <hyperlink r:id="rId70" ref="U822"/>
    <hyperlink r:id="rId71" ref="U823"/>
    <hyperlink r:id="rId72" location="NOP" ref="U840"/>
    <hyperlink r:id="rId73" ref="U841"/>
    <hyperlink r:id="rId74" ref="U848"/>
    <hyperlink r:id="rId75" ref="U852"/>
    <hyperlink r:id="rId76" ref="U859"/>
    <hyperlink r:id="rId77" ref="U862"/>
    <hyperlink r:id="rId78" ref="U868"/>
    <hyperlink r:id="rId79" ref="U880"/>
    <hyperlink r:id="rId80" ref="U884"/>
    <hyperlink r:id="rId81" ref="U891"/>
    <hyperlink r:id="rId82" ref="U905"/>
    <hyperlink r:id="rId83" ref="U907"/>
    <hyperlink r:id="rId84" ref="U915"/>
    <hyperlink r:id="rId85" ref="U919"/>
    <hyperlink r:id="rId86" ref="U920"/>
    <hyperlink r:id="rId87" ref="U935"/>
    <hyperlink r:id="rId88" ref="U945"/>
    <hyperlink r:id="rId89" ref="U953"/>
    <hyperlink r:id="rId90" ref="U971"/>
    <hyperlink r:id="rId91" ref="U972"/>
    <hyperlink r:id="rId92" ref="U982"/>
    <hyperlink r:id="rId93" ref="U997"/>
    <hyperlink r:id="rId94" ref="U1027"/>
    <hyperlink r:id="rId95" ref="V1036"/>
    <hyperlink r:id="rId96" ref="U1037"/>
    <hyperlink r:id="rId97" ref="U1075"/>
    <hyperlink r:id="rId98" ref="U1096"/>
    <hyperlink r:id="rId99" ref="U1127"/>
    <hyperlink r:id="rId100" ref="U1135"/>
    <hyperlink r:id="rId101" ref="U1137"/>
    <hyperlink r:id="rId102" ref="U1147"/>
    <hyperlink r:id="rId103" ref="U1160"/>
    <hyperlink r:id="rId104" ref="U1177"/>
    <hyperlink r:id="rId105" ref="U1185"/>
    <hyperlink r:id="rId106" ref="U1192"/>
    <hyperlink r:id="rId107" ref="U1194"/>
    <hyperlink r:id="rId108" ref="U1218"/>
    <hyperlink r:id="rId109" ref="U1231"/>
    <hyperlink r:id="rId110" ref="U1232"/>
    <hyperlink r:id="rId111" ref="U1233"/>
    <hyperlink r:id="rId112" ref="U1246"/>
    <hyperlink r:id="rId113" ref="U1272"/>
    <hyperlink r:id="rId114" ref="U1283"/>
    <hyperlink r:id="rId115" ref="U1311"/>
    <hyperlink r:id="rId116" ref="U1313"/>
    <hyperlink r:id="rId117" ref="U1315"/>
    <hyperlink r:id="rId118" ref="U1330"/>
    <hyperlink r:id="rId119" ref="U1334"/>
    <hyperlink r:id="rId120" ref="U1335"/>
    <hyperlink r:id="rId121" ref="U1338"/>
    <hyperlink r:id="rId122" ref="U1340"/>
    <hyperlink r:id="rId123" ref="U1341"/>
    <hyperlink r:id="rId124" ref="U1345"/>
    <hyperlink r:id="rId125" ref="U1346"/>
    <hyperlink r:id="rId126" ref="U1352"/>
    <hyperlink r:id="rId127" ref="U1358"/>
    <hyperlink r:id="rId128" ref="U1360"/>
    <hyperlink r:id="rId129" ref="U1363"/>
    <hyperlink r:id="rId130" ref="U1371"/>
    <hyperlink r:id="rId131" ref="U1376"/>
    <hyperlink r:id="rId132" ref="U1377"/>
    <hyperlink r:id="rId133" ref="U1402"/>
    <hyperlink r:id="rId134" ref="U1408"/>
    <hyperlink r:id="rId135" ref="U1413"/>
    <hyperlink r:id="rId136" ref="U1425"/>
    <hyperlink r:id="rId137" ref="U1426"/>
    <hyperlink r:id="rId138" ref="U1444"/>
    <hyperlink r:id="rId139" ref="U1449"/>
    <hyperlink r:id="rId140" ref="U1484"/>
    <hyperlink r:id="rId141" ref="U1487"/>
    <hyperlink r:id="rId142" ref="U1490"/>
  </hyperlinks>
  <printOptions gridLines="1" horizontalCentered="1"/>
  <pageMargins bottom="0.75" footer="0.0" header="0.0" left="0.75" right="0.7" top="0.75"/>
  <pageSetup fitToHeight="0" paperSize="9" cellComments="atEnd" orientation="landscape" pageOrder="overThenDown"/>
  <drawing r:id="rId143"/>
  <legacyDrawing r:id="rId144"/>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21.63"/>
    <col customWidth="1" min="2" max="2" width="38.13"/>
    <col customWidth="1" min="3" max="3" width="30.13"/>
    <col customWidth="1" min="4" max="4" width="14.5"/>
    <col customWidth="1" min="5" max="5" width="25.0"/>
    <col customWidth="1" min="8" max="9" width="29.5"/>
    <col customWidth="1" min="10" max="10" width="21.25"/>
    <col customWidth="1" min="11" max="11" width="20.13"/>
    <col customWidth="1" min="12" max="13" width="21.0"/>
    <col customWidth="1" min="16" max="16" width="26.75"/>
    <col customWidth="1" min="18" max="18" width="28.38"/>
    <col customWidth="1" min="19" max="19" width="22.25"/>
    <col customWidth="1" min="21" max="21" width="27.0"/>
    <col customWidth="1" min="22" max="22" width="33.0"/>
    <col customWidth="1" min="23" max="23" width="26.5"/>
    <col customWidth="1" min="27" max="27" width="14.63"/>
    <col customWidth="1" min="31" max="31" width="9.75"/>
    <col customWidth="1" min="32" max="32" width="9.13"/>
    <col customWidth="1" min="33" max="33" width="12.25"/>
    <col customWidth="1" min="36" max="36" width="44.13"/>
    <col customWidth="1" min="37" max="37" width="55.0"/>
    <col customWidth="1" min="40" max="51" width="52.88"/>
  </cols>
  <sheetData>
    <row r="1" ht="33.75" customHeight="1">
      <c r="A1" s="697"/>
      <c r="B1" s="698" t="s">
        <v>1</v>
      </c>
      <c r="C1" s="375" t="s">
        <v>2</v>
      </c>
      <c r="D1" s="375" t="s">
        <v>3</v>
      </c>
      <c r="E1" s="375" t="s">
        <v>4</v>
      </c>
      <c r="F1" s="375" t="s">
        <v>5</v>
      </c>
      <c r="G1" s="375" t="s">
        <v>10504</v>
      </c>
      <c r="H1" s="375" t="s">
        <v>14</v>
      </c>
      <c r="I1" s="375" t="s">
        <v>15</v>
      </c>
      <c r="J1" s="375" t="s">
        <v>16</v>
      </c>
      <c r="K1" s="375" t="s">
        <v>10432</v>
      </c>
      <c r="L1" s="375" t="s">
        <v>10433</v>
      </c>
      <c r="M1" s="375" t="s">
        <v>11824</v>
      </c>
      <c r="N1" s="375" t="s">
        <v>19</v>
      </c>
      <c r="O1" s="375" t="s">
        <v>20</v>
      </c>
      <c r="P1" s="375" t="s">
        <v>21</v>
      </c>
      <c r="Q1" s="375" t="s">
        <v>22</v>
      </c>
      <c r="R1" s="375" t="s">
        <v>23</v>
      </c>
      <c r="S1" s="376" t="s">
        <v>24</v>
      </c>
      <c r="T1" s="376" t="s">
        <v>25</v>
      </c>
      <c r="U1" s="375" t="s">
        <v>26</v>
      </c>
      <c r="V1" s="380" t="s">
        <v>27</v>
      </c>
      <c r="W1" s="375" t="s">
        <v>28</v>
      </c>
      <c r="X1" s="375" t="s">
        <v>29</v>
      </c>
      <c r="Y1" s="375" t="s">
        <v>30</v>
      </c>
      <c r="Z1" s="375" t="s">
        <v>31</v>
      </c>
      <c r="AA1" s="375" t="s">
        <v>32</v>
      </c>
      <c r="AB1" s="381" t="s">
        <v>33</v>
      </c>
      <c r="AC1" s="381" t="s">
        <v>34</v>
      </c>
      <c r="AD1" s="382" t="s">
        <v>35</v>
      </c>
      <c r="AE1" s="382" t="s">
        <v>36</v>
      </c>
      <c r="AF1" s="382" t="s">
        <v>37</v>
      </c>
      <c r="AG1" s="382" t="s">
        <v>38</v>
      </c>
      <c r="AH1" s="382" t="s">
        <v>39</v>
      </c>
      <c r="AI1" s="382" t="s">
        <v>40</v>
      </c>
      <c r="AJ1" s="383" t="s">
        <v>41</v>
      </c>
      <c r="AK1" s="13" t="s">
        <v>42</v>
      </c>
      <c r="AL1" s="699" t="s">
        <v>11825</v>
      </c>
      <c r="AM1" s="699" t="s">
        <v>11826</v>
      </c>
      <c r="AN1" s="14"/>
      <c r="AO1" s="700"/>
      <c r="AP1" s="700"/>
      <c r="AQ1" s="700"/>
      <c r="AR1" s="700"/>
      <c r="AS1" s="700"/>
      <c r="AT1" s="700"/>
      <c r="AU1" s="700"/>
      <c r="AV1" s="700"/>
      <c r="AW1" s="700"/>
      <c r="AX1" s="700"/>
      <c r="AY1" s="700"/>
    </row>
    <row r="2">
      <c r="A2" s="548" t="s">
        <v>43</v>
      </c>
      <c r="B2" s="475" t="s">
        <v>65</v>
      </c>
      <c r="C2" s="18" t="s">
        <v>66</v>
      </c>
      <c r="D2" s="26">
        <v>540.0</v>
      </c>
      <c r="E2" s="42" t="s">
        <v>67</v>
      </c>
      <c r="F2" s="43">
        <v>2024.0</v>
      </c>
      <c r="G2" s="54">
        <v>45615.0</v>
      </c>
      <c r="H2" s="25" t="s">
        <v>68</v>
      </c>
      <c r="I2" s="24" t="s">
        <v>11827</v>
      </c>
      <c r="J2" s="25"/>
      <c r="K2" s="24" t="s">
        <v>10510</v>
      </c>
      <c r="L2" s="24" t="s">
        <v>10511</v>
      </c>
      <c r="M2" s="103"/>
      <c r="N2" s="24" t="s">
        <v>70</v>
      </c>
      <c r="O2" s="24">
        <v>57.0</v>
      </c>
      <c r="P2" s="45" t="s">
        <v>71</v>
      </c>
      <c r="Q2" s="25">
        <v>57152.0</v>
      </c>
      <c r="R2" s="25" t="s">
        <v>72</v>
      </c>
      <c r="S2" s="701" t="s">
        <v>73</v>
      </c>
      <c r="T2" s="702" t="s">
        <v>74</v>
      </c>
      <c r="U2" s="25" t="s">
        <v>75</v>
      </c>
      <c r="V2" s="46" t="s">
        <v>76</v>
      </c>
      <c r="W2" s="26" t="s">
        <v>77</v>
      </c>
      <c r="X2" s="25" t="s">
        <v>47</v>
      </c>
      <c r="Y2" s="25"/>
      <c r="Z2" s="25"/>
      <c r="AA2" s="25" t="s">
        <v>78</v>
      </c>
      <c r="AB2" s="26" t="s">
        <v>79</v>
      </c>
      <c r="AC2" s="25"/>
      <c r="AD2" s="47">
        <v>95.0</v>
      </c>
      <c r="AE2" s="47">
        <v>20.0</v>
      </c>
      <c r="AF2" s="47">
        <f>AD2-AE2</f>
        <v>75</v>
      </c>
      <c r="AG2" s="47">
        <v>0.0</v>
      </c>
      <c r="AH2" s="47">
        <f>AF2-AG2</f>
        <v>75</v>
      </c>
      <c r="AI2" s="47">
        <f>AH2</f>
        <v>75</v>
      </c>
      <c r="AJ2" s="25"/>
      <c r="AK2" s="25"/>
      <c r="AL2" s="703"/>
      <c r="AM2" s="703"/>
      <c r="AN2" s="703"/>
      <c r="AO2" s="704"/>
      <c r="AP2" s="704"/>
      <c r="AQ2" s="704"/>
      <c r="AR2" s="704"/>
      <c r="AS2" s="704"/>
      <c r="AT2" s="704"/>
      <c r="AU2" s="704"/>
      <c r="AV2" s="704"/>
      <c r="AW2" s="704"/>
      <c r="AX2" s="704"/>
      <c r="AY2" s="704"/>
    </row>
    <row r="3">
      <c r="A3" s="548" t="s">
        <v>121</v>
      </c>
      <c r="B3" s="475" t="s">
        <v>10513</v>
      </c>
      <c r="C3" s="18" t="s">
        <v>10514</v>
      </c>
      <c r="D3" s="26">
        <v>55.0</v>
      </c>
      <c r="E3" s="42" t="s">
        <v>67</v>
      </c>
      <c r="F3" s="43">
        <v>2023.0</v>
      </c>
      <c r="G3" s="384">
        <v>45234.0</v>
      </c>
      <c r="H3" s="25" t="s">
        <v>68</v>
      </c>
      <c r="I3" s="24" t="s">
        <v>188</v>
      </c>
      <c r="J3" s="25"/>
      <c r="K3" s="103" t="s">
        <v>6130</v>
      </c>
      <c r="L3" s="103" t="s">
        <v>10515</v>
      </c>
      <c r="M3" s="103"/>
      <c r="N3" s="25"/>
      <c r="O3" s="26">
        <v>84.0</v>
      </c>
      <c r="P3" s="45"/>
      <c r="Q3" s="25"/>
      <c r="R3" s="26" t="s">
        <v>10516</v>
      </c>
      <c r="S3" s="538" t="s">
        <v>11828</v>
      </c>
      <c r="T3" s="532"/>
      <c r="U3" s="24" t="s">
        <v>11829</v>
      </c>
      <c r="V3" s="57" t="s">
        <v>11830</v>
      </c>
      <c r="W3" s="17" t="s">
        <v>11831</v>
      </c>
      <c r="X3" s="25"/>
      <c r="Y3" s="25"/>
      <c r="Z3" s="25"/>
      <c r="AA3" s="25"/>
      <c r="AB3" s="25"/>
      <c r="AC3" s="25"/>
      <c r="AD3" s="47">
        <v>49.0</v>
      </c>
      <c r="AE3" s="47"/>
      <c r="AF3" s="47"/>
      <c r="AG3" s="30"/>
      <c r="AH3" s="47"/>
      <c r="AI3" s="47"/>
      <c r="AJ3" s="25"/>
      <c r="AK3" s="25"/>
      <c r="AL3" s="703"/>
      <c r="AM3" s="703"/>
      <c r="AN3" s="705" t="s">
        <v>11832</v>
      </c>
      <c r="AO3" s="706"/>
      <c r="AP3" s="706"/>
      <c r="AQ3" s="706"/>
      <c r="AR3" s="706"/>
      <c r="AS3" s="706"/>
      <c r="AT3" s="706"/>
      <c r="AU3" s="706"/>
      <c r="AV3" s="706"/>
      <c r="AW3" s="706"/>
      <c r="AX3" s="706"/>
      <c r="AY3" s="706"/>
    </row>
    <row r="4">
      <c r="A4" s="707" t="s">
        <v>43</v>
      </c>
      <c r="B4" s="559" t="s">
        <v>80</v>
      </c>
      <c r="C4" s="140"/>
      <c r="D4" s="140"/>
      <c r="E4" s="26" t="s">
        <v>81</v>
      </c>
      <c r="F4" s="708"/>
      <c r="G4" s="708"/>
      <c r="H4" s="26" t="s">
        <v>68</v>
      </c>
      <c r="I4" s="26" t="s">
        <v>82</v>
      </c>
      <c r="J4" s="140"/>
      <c r="K4" s="140"/>
      <c r="L4" s="140"/>
      <c r="M4" s="140"/>
      <c r="N4" s="26" t="s">
        <v>84</v>
      </c>
      <c r="O4" s="140"/>
      <c r="P4" s="140"/>
      <c r="Q4" s="140"/>
      <c r="R4" s="140"/>
      <c r="S4" s="709" t="s">
        <v>85</v>
      </c>
      <c r="T4" s="710" t="s">
        <v>86</v>
      </c>
      <c r="U4" s="140"/>
      <c r="V4" s="52" t="s">
        <v>87</v>
      </c>
      <c r="W4" s="26" t="s">
        <v>88</v>
      </c>
      <c r="X4" s="140"/>
      <c r="Y4" s="140"/>
      <c r="Z4" s="140"/>
      <c r="AA4" s="140"/>
      <c r="AB4" s="140"/>
      <c r="AC4" s="140"/>
      <c r="AD4" s="193"/>
      <c r="AE4" s="193"/>
      <c r="AF4" s="193"/>
      <c r="AG4" s="193"/>
      <c r="AH4" s="193"/>
      <c r="AI4" s="193"/>
      <c r="AJ4" s="140"/>
      <c r="AK4" s="709" t="s">
        <v>89</v>
      </c>
      <c r="AL4" s="194"/>
      <c r="AM4" s="194"/>
      <c r="AN4" s="704" t="s">
        <v>11833</v>
      </c>
      <c r="AO4" s="194"/>
      <c r="AP4" s="194"/>
      <c r="AQ4" s="194"/>
      <c r="AR4" s="194"/>
      <c r="AS4" s="194"/>
      <c r="AT4" s="194"/>
      <c r="AU4" s="194"/>
      <c r="AV4" s="194"/>
      <c r="AW4" s="194"/>
      <c r="AX4" s="194"/>
      <c r="AY4" s="194"/>
    </row>
    <row r="5">
      <c r="A5" s="548" t="s">
        <v>43</v>
      </c>
      <c r="B5" s="475" t="s">
        <v>90</v>
      </c>
      <c r="C5" s="18" t="s">
        <v>91</v>
      </c>
      <c r="D5" s="26">
        <v>120.0</v>
      </c>
      <c r="E5" s="42" t="s">
        <v>67</v>
      </c>
      <c r="F5" s="43">
        <v>2022.0</v>
      </c>
      <c r="G5" s="54">
        <v>44739.0</v>
      </c>
      <c r="H5" s="17" t="s">
        <v>68</v>
      </c>
      <c r="I5" s="25"/>
      <c r="J5" s="25"/>
      <c r="K5" s="24" t="s">
        <v>10517</v>
      </c>
      <c r="L5" s="24" t="s">
        <v>1797</v>
      </c>
      <c r="M5" s="106"/>
      <c r="N5" s="25" t="s">
        <v>50</v>
      </c>
      <c r="O5" s="25">
        <v>86.0</v>
      </c>
      <c r="P5" s="33" t="s">
        <v>93</v>
      </c>
      <c r="Q5" s="25">
        <v>86180.0</v>
      </c>
      <c r="R5" s="25" t="s">
        <v>94</v>
      </c>
      <c r="S5" s="701" t="s">
        <v>95</v>
      </c>
      <c r="T5" s="702" t="s">
        <v>96</v>
      </c>
      <c r="U5" s="25" t="s">
        <v>97</v>
      </c>
      <c r="V5" s="46" t="s">
        <v>98</v>
      </c>
      <c r="W5" s="26" t="s">
        <v>99</v>
      </c>
      <c r="X5" s="25" t="s">
        <v>100</v>
      </c>
      <c r="Y5" s="25"/>
      <c r="Z5" s="26"/>
      <c r="AA5" s="26" t="s">
        <v>78</v>
      </c>
      <c r="AB5" s="26" t="s">
        <v>79</v>
      </c>
      <c r="AC5" s="25" t="s">
        <v>47</v>
      </c>
      <c r="AD5" s="47">
        <v>95.0</v>
      </c>
      <c r="AE5" s="47">
        <v>20.0</v>
      </c>
      <c r="AF5" s="47">
        <f t="shared" ref="AF5:AF6" si="1">AD5-AE5</f>
        <v>75</v>
      </c>
      <c r="AG5" s="47">
        <v>0.0</v>
      </c>
      <c r="AH5" s="47">
        <f t="shared" ref="AH5:AH6" si="2">AF5-AG5</f>
        <v>75</v>
      </c>
      <c r="AI5" s="47">
        <f t="shared" ref="AI5:AI6" si="3">AH5</f>
        <v>75</v>
      </c>
      <c r="AJ5" s="25"/>
      <c r="AK5" s="25"/>
      <c r="AL5" s="703"/>
      <c r="AM5" s="399"/>
      <c r="AN5" s="711" t="s">
        <v>11834</v>
      </c>
      <c r="AO5" s="706"/>
      <c r="AP5" s="706"/>
      <c r="AQ5" s="706"/>
      <c r="AR5" s="706"/>
      <c r="AS5" s="706"/>
      <c r="AT5" s="706"/>
      <c r="AU5" s="706"/>
      <c r="AV5" s="706"/>
      <c r="AW5" s="706"/>
      <c r="AX5" s="706"/>
      <c r="AY5" s="706"/>
    </row>
    <row r="6">
      <c r="A6" s="548" t="s">
        <v>43</v>
      </c>
      <c r="B6" s="712" t="s">
        <v>101</v>
      </c>
      <c r="C6" s="18" t="s">
        <v>102</v>
      </c>
      <c r="D6" s="26">
        <v>180.0</v>
      </c>
      <c r="E6" s="53" t="s">
        <v>103</v>
      </c>
      <c r="F6" s="54"/>
      <c r="G6" s="54"/>
      <c r="H6" s="25" t="s">
        <v>68</v>
      </c>
      <c r="I6" s="25"/>
      <c r="J6" s="25"/>
      <c r="K6" s="103" t="s">
        <v>10923</v>
      </c>
      <c r="L6" s="103" t="s">
        <v>2553</v>
      </c>
      <c r="M6" s="103"/>
      <c r="N6" s="25" t="s">
        <v>50</v>
      </c>
      <c r="O6" s="25">
        <v>37.0</v>
      </c>
      <c r="P6" s="33" t="s">
        <v>105</v>
      </c>
      <c r="Q6" s="25">
        <v>37541.0</v>
      </c>
      <c r="R6" s="25" t="s">
        <v>106</v>
      </c>
      <c r="S6" s="701" t="s">
        <v>107</v>
      </c>
      <c r="T6" s="702" t="s">
        <v>108</v>
      </c>
      <c r="U6" s="25" t="s">
        <v>55</v>
      </c>
      <c r="V6" s="46" t="s">
        <v>109</v>
      </c>
      <c r="W6" s="26"/>
      <c r="X6" s="25" t="s">
        <v>110</v>
      </c>
      <c r="Y6" s="25" t="s">
        <v>47</v>
      </c>
      <c r="Z6" s="26" t="s">
        <v>111</v>
      </c>
      <c r="AA6" s="25" t="s">
        <v>78</v>
      </c>
      <c r="AB6" s="26"/>
      <c r="AC6" s="25"/>
      <c r="AD6" s="47">
        <v>95.0</v>
      </c>
      <c r="AE6" s="47">
        <v>20.0</v>
      </c>
      <c r="AF6" s="47">
        <f t="shared" si="1"/>
        <v>75</v>
      </c>
      <c r="AG6" s="47">
        <v>0.0</v>
      </c>
      <c r="AH6" s="47">
        <f t="shared" si="2"/>
        <v>75</v>
      </c>
      <c r="AI6" s="47">
        <f t="shared" si="3"/>
        <v>75</v>
      </c>
      <c r="AJ6" s="25"/>
      <c r="AK6" s="25"/>
      <c r="AL6" s="703"/>
      <c r="AM6" s="399"/>
      <c r="AN6" s="713" t="s">
        <v>11835</v>
      </c>
      <c r="AO6" s="714" t="s">
        <v>11836</v>
      </c>
      <c r="AP6" s="715"/>
      <c r="AQ6" s="715"/>
      <c r="AR6" s="715"/>
      <c r="AS6" s="715"/>
      <c r="AT6" s="715"/>
      <c r="AU6" s="715"/>
      <c r="AV6" s="715"/>
      <c r="AW6" s="715"/>
      <c r="AX6" s="715"/>
      <c r="AY6" s="715"/>
    </row>
    <row r="7">
      <c r="A7" s="591" t="s">
        <v>121</v>
      </c>
      <c r="B7" s="475" t="s">
        <v>122</v>
      </c>
      <c r="C7" s="18"/>
      <c r="D7" s="26">
        <v>250.0</v>
      </c>
      <c r="E7" s="42" t="s">
        <v>81</v>
      </c>
      <c r="F7" s="292"/>
      <c r="G7" s="34"/>
      <c r="H7" s="17" t="s">
        <v>68</v>
      </c>
      <c r="I7" s="17" t="s">
        <v>123</v>
      </c>
      <c r="J7" s="26"/>
      <c r="K7" s="24" t="s">
        <v>1682</v>
      </c>
      <c r="L7" s="24" t="s">
        <v>1630</v>
      </c>
      <c r="M7" s="53"/>
      <c r="N7" s="17"/>
      <c r="O7" s="26">
        <v>85.0</v>
      </c>
      <c r="P7" s="188"/>
      <c r="Q7" s="26"/>
      <c r="R7" s="26"/>
      <c r="S7" s="531" t="s">
        <v>128</v>
      </c>
      <c r="T7" s="532" t="s">
        <v>129</v>
      </c>
      <c r="U7" s="26" t="s">
        <v>130</v>
      </c>
      <c r="V7" s="46" t="s">
        <v>131</v>
      </c>
      <c r="W7" s="17" t="s">
        <v>132</v>
      </c>
      <c r="X7" s="26"/>
      <c r="Y7" s="26"/>
      <c r="Z7" s="26"/>
      <c r="AA7" s="26"/>
      <c r="AB7" s="26"/>
      <c r="AC7" s="26"/>
      <c r="AD7" s="30"/>
      <c r="AE7" s="30"/>
      <c r="AF7" s="30"/>
      <c r="AG7" s="30"/>
      <c r="AH7" s="30"/>
      <c r="AI7" s="30"/>
      <c r="AJ7" s="26"/>
      <c r="AK7" s="709" t="s">
        <v>133</v>
      </c>
      <c r="AL7" s="704"/>
      <c r="AM7" s="704" t="s">
        <v>134</v>
      </c>
      <c r="AN7" s="716" t="s">
        <v>135</v>
      </c>
      <c r="AO7" s="706"/>
      <c r="AP7" s="706"/>
      <c r="AQ7" s="706"/>
      <c r="AR7" s="706"/>
      <c r="AS7" s="706"/>
      <c r="AT7" s="706"/>
      <c r="AU7" s="706"/>
      <c r="AV7" s="706"/>
      <c r="AW7" s="706"/>
      <c r="AX7" s="706"/>
      <c r="AY7" s="706"/>
    </row>
    <row r="8">
      <c r="A8" s="60" t="s">
        <v>43</v>
      </c>
      <c r="B8" s="559" t="s">
        <v>136</v>
      </c>
      <c r="C8" s="33" t="s">
        <v>137</v>
      </c>
      <c r="D8" s="116" t="s">
        <v>138</v>
      </c>
      <c r="E8" s="26" t="s">
        <v>81</v>
      </c>
      <c r="F8" s="140"/>
      <c r="G8" s="157"/>
      <c r="H8" s="26" t="s">
        <v>68</v>
      </c>
      <c r="I8" s="17" t="s">
        <v>139</v>
      </c>
      <c r="J8" s="140"/>
      <c r="K8" s="24" t="s">
        <v>10510</v>
      </c>
      <c r="L8" s="24" t="s">
        <v>10511</v>
      </c>
      <c r="M8" s="157"/>
      <c r="N8" s="26" t="s">
        <v>70</v>
      </c>
      <c r="O8" s="26">
        <v>57.0</v>
      </c>
      <c r="P8" s="26" t="s">
        <v>140</v>
      </c>
      <c r="Q8" s="26">
        <v>57070.0</v>
      </c>
      <c r="R8" s="26" t="s">
        <v>141</v>
      </c>
      <c r="S8" s="17" t="s">
        <v>142</v>
      </c>
      <c r="T8" s="17" t="s">
        <v>143</v>
      </c>
      <c r="U8" s="17" t="s">
        <v>144</v>
      </c>
      <c r="V8" s="17" t="s">
        <v>145</v>
      </c>
      <c r="W8" s="717"/>
      <c r="X8" s="140"/>
      <c r="Y8" s="140"/>
      <c r="Z8" s="17" t="s">
        <v>146</v>
      </c>
      <c r="AA8" s="140"/>
      <c r="AB8" s="140"/>
      <c r="AC8" s="140"/>
      <c r="AD8" s="140"/>
      <c r="AE8" s="193"/>
      <c r="AF8" s="193"/>
      <c r="AG8" s="193"/>
      <c r="AH8" s="193"/>
      <c r="AI8" s="193"/>
      <c r="AJ8" s="193"/>
      <c r="AK8" s="140"/>
      <c r="AL8" s="194"/>
      <c r="AM8" s="194"/>
      <c r="AN8" s="194"/>
      <c r="AO8" s="194"/>
      <c r="AP8" s="194"/>
      <c r="AQ8" s="194"/>
      <c r="AR8" s="194"/>
      <c r="AS8" s="194"/>
      <c r="AT8" s="194"/>
      <c r="AU8" s="194"/>
      <c r="AV8" s="194"/>
      <c r="AW8" s="194"/>
      <c r="AX8" s="194"/>
      <c r="AY8" s="194"/>
    </row>
    <row r="9">
      <c r="A9" s="548" t="s">
        <v>424</v>
      </c>
      <c r="B9" s="718" t="s">
        <v>10519</v>
      </c>
      <c r="C9" s="18" t="s">
        <v>10520</v>
      </c>
      <c r="D9" s="26"/>
      <c r="E9" s="42" t="s">
        <v>67</v>
      </c>
      <c r="F9" s="19">
        <v>2021.0</v>
      </c>
      <c r="G9" s="34">
        <v>44365.0</v>
      </c>
      <c r="H9" s="24" t="s">
        <v>68</v>
      </c>
      <c r="I9" s="24"/>
      <c r="J9" s="25"/>
      <c r="K9" s="24" t="s">
        <v>3723</v>
      </c>
      <c r="L9" s="24" t="s">
        <v>3723</v>
      </c>
      <c r="M9" s="24">
        <v>3.0</v>
      </c>
      <c r="N9" s="25"/>
      <c r="O9" s="26">
        <v>79.0</v>
      </c>
      <c r="P9" s="719"/>
      <c r="Q9" s="25"/>
      <c r="R9" s="26"/>
      <c r="S9" s="531" t="s">
        <v>307</v>
      </c>
      <c r="T9" s="702"/>
      <c r="U9" s="25"/>
      <c r="V9" s="46"/>
      <c r="W9" s="26"/>
      <c r="X9" s="25"/>
      <c r="Y9" s="25"/>
      <c r="Z9" s="25"/>
      <c r="AA9" s="25"/>
      <c r="AB9" s="25"/>
      <c r="AC9" s="25"/>
      <c r="AD9" s="47">
        <v>49.0</v>
      </c>
      <c r="AE9" s="47"/>
      <c r="AF9" s="47"/>
      <c r="AG9" s="30"/>
      <c r="AH9" s="47"/>
      <c r="AI9" s="47"/>
      <c r="AJ9" s="25"/>
      <c r="AK9" s="25"/>
      <c r="AL9" s="703"/>
      <c r="AM9" s="703"/>
      <c r="AN9" s="720" t="s">
        <v>11837</v>
      </c>
      <c r="AO9" s="715"/>
      <c r="AP9" s="715"/>
      <c r="AQ9" s="715"/>
      <c r="AR9" s="715"/>
      <c r="AS9" s="715"/>
      <c r="AT9" s="715"/>
      <c r="AU9" s="715"/>
      <c r="AV9" s="715"/>
      <c r="AW9" s="715"/>
      <c r="AX9" s="715"/>
      <c r="AY9" s="715"/>
    </row>
    <row r="10">
      <c r="A10" s="548" t="s">
        <v>43</v>
      </c>
      <c r="B10" s="721" t="s">
        <v>155</v>
      </c>
      <c r="C10" s="18" t="s">
        <v>156</v>
      </c>
      <c r="D10" s="26">
        <v>80.0</v>
      </c>
      <c r="E10" s="53" t="s">
        <v>103</v>
      </c>
      <c r="F10" s="54"/>
      <c r="G10" s="54"/>
      <c r="H10" s="25" t="s">
        <v>68</v>
      </c>
      <c r="I10" s="25"/>
      <c r="J10" s="25"/>
      <c r="K10" s="103" t="s">
        <v>10928</v>
      </c>
      <c r="L10" s="103" t="s">
        <v>10482</v>
      </c>
      <c r="M10" s="103"/>
      <c r="N10" s="25" t="s">
        <v>50</v>
      </c>
      <c r="O10" s="25">
        <v>20.0</v>
      </c>
      <c r="P10" s="70"/>
      <c r="Q10" s="25">
        <v>20000.0</v>
      </c>
      <c r="R10" s="25" t="s">
        <v>158</v>
      </c>
      <c r="S10" s="701" t="s">
        <v>159</v>
      </c>
      <c r="T10" s="702" t="s">
        <v>160</v>
      </c>
      <c r="U10" s="25" t="s">
        <v>161</v>
      </c>
      <c r="V10" s="46" t="s">
        <v>162</v>
      </c>
      <c r="W10" s="26" t="s">
        <v>47</v>
      </c>
      <c r="X10" s="25" t="s">
        <v>163</v>
      </c>
      <c r="Y10" s="25" t="s">
        <v>164</v>
      </c>
      <c r="Z10" s="26"/>
      <c r="AA10" s="25" t="s">
        <v>78</v>
      </c>
      <c r="AB10" s="26"/>
      <c r="AC10" s="25"/>
      <c r="AD10" s="47">
        <v>95.0</v>
      </c>
      <c r="AE10" s="47">
        <v>20.0</v>
      </c>
      <c r="AF10" s="47">
        <f>AD10-AE10</f>
        <v>75</v>
      </c>
      <c r="AG10" s="47">
        <v>0.0</v>
      </c>
      <c r="AH10" s="47">
        <f>AF10-AG10</f>
        <v>75</v>
      </c>
      <c r="AI10" s="47">
        <f>AH10</f>
        <v>75</v>
      </c>
      <c r="AJ10" s="25"/>
      <c r="AK10" s="25"/>
      <c r="AL10" s="703"/>
      <c r="AM10" s="703"/>
      <c r="AN10" s="703"/>
      <c r="AO10" s="704"/>
      <c r="AP10" s="704"/>
      <c r="AQ10" s="704"/>
      <c r="AR10" s="704"/>
      <c r="AS10" s="704"/>
      <c r="AT10" s="704"/>
      <c r="AU10" s="704"/>
      <c r="AV10" s="704"/>
      <c r="AW10" s="704"/>
      <c r="AX10" s="704"/>
      <c r="AY10" s="704"/>
    </row>
    <row r="11">
      <c r="A11" s="548" t="s">
        <v>424</v>
      </c>
      <c r="B11" s="718" t="s">
        <v>10521</v>
      </c>
      <c r="C11" s="18" t="s">
        <v>10522</v>
      </c>
      <c r="D11" s="26"/>
      <c r="E11" s="42" t="s">
        <v>67</v>
      </c>
      <c r="F11" s="43">
        <v>2022.0</v>
      </c>
      <c r="G11" s="34">
        <v>44597.0</v>
      </c>
      <c r="H11" s="25"/>
      <c r="I11" s="25"/>
      <c r="J11" s="25"/>
      <c r="K11" s="242" t="s">
        <v>10508</v>
      </c>
      <c r="L11" s="242" t="s">
        <v>10509</v>
      </c>
      <c r="M11" s="24">
        <v>2.0</v>
      </c>
      <c r="N11" s="25"/>
      <c r="O11" s="26">
        <v>65.0</v>
      </c>
      <c r="P11" s="56" t="s">
        <v>10523</v>
      </c>
      <c r="Q11" s="24">
        <v>65380.0</v>
      </c>
      <c r="R11" s="17" t="s">
        <v>10524</v>
      </c>
      <c r="S11" s="531" t="s">
        <v>307</v>
      </c>
      <c r="T11" s="702"/>
      <c r="U11" s="25"/>
      <c r="V11" s="46"/>
      <c r="W11" s="26"/>
      <c r="X11" s="25"/>
      <c r="Y11" s="25"/>
      <c r="Z11" s="25"/>
      <c r="AA11" s="25"/>
      <c r="AB11" s="25"/>
      <c r="AC11" s="25"/>
      <c r="AD11" s="47">
        <v>49.0</v>
      </c>
      <c r="AE11" s="47"/>
      <c r="AF11" s="47"/>
      <c r="AG11" s="30"/>
      <c r="AH11" s="47"/>
      <c r="AI11" s="47"/>
      <c r="AJ11" s="25"/>
      <c r="AK11" s="25"/>
      <c r="AL11" s="703"/>
      <c r="AM11" s="703"/>
      <c r="AN11" s="703"/>
      <c r="AO11" s="704"/>
      <c r="AP11" s="704"/>
      <c r="AQ11" s="704"/>
      <c r="AR11" s="704"/>
      <c r="AS11" s="704"/>
      <c r="AT11" s="704"/>
      <c r="AU11" s="704"/>
      <c r="AV11" s="704"/>
      <c r="AW11" s="704"/>
      <c r="AX11" s="704"/>
      <c r="AY11" s="704"/>
    </row>
    <row r="12">
      <c r="A12" s="548" t="s">
        <v>424</v>
      </c>
      <c r="B12" s="718" t="s">
        <v>10525</v>
      </c>
      <c r="C12" s="18" t="s">
        <v>10526</v>
      </c>
      <c r="D12" s="26"/>
      <c r="E12" s="42" t="s">
        <v>67</v>
      </c>
      <c r="F12" s="43">
        <v>2022.0</v>
      </c>
      <c r="G12" s="34">
        <v>44761.0</v>
      </c>
      <c r="H12" s="25"/>
      <c r="I12" s="25"/>
      <c r="J12" s="25"/>
      <c r="K12" s="242" t="s">
        <v>7289</v>
      </c>
      <c r="L12" s="242" t="s">
        <v>701</v>
      </c>
      <c r="M12" s="24">
        <v>2.0</v>
      </c>
      <c r="N12" s="25"/>
      <c r="O12" s="26">
        <v>72.0</v>
      </c>
      <c r="P12" s="56" t="s">
        <v>10527</v>
      </c>
      <c r="Q12" s="24">
        <v>72000.0</v>
      </c>
      <c r="R12" s="17" t="s">
        <v>2612</v>
      </c>
      <c r="S12" s="531" t="s">
        <v>307</v>
      </c>
      <c r="T12" s="702"/>
      <c r="U12" s="25"/>
      <c r="V12" s="46"/>
      <c r="W12" s="26"/>
      <c r="X12" s="25"/>
      <c r="Y12" s="25"/>
      <c r="Z12" s="25"/>
      <c r="AA12" s="25"/>
      <c r="AB12" s="25"/>
      <c r="AC12" s="25"/>
      <c r="AD12" s="47">
        <v>49.0</v>
      </c>
      <c r="AE12" s="47"/>
      <c r="AF12" s="47"/>
      <c r="AG12" s="30"/>
      <c r="AH12" s="47"/>
      <c r="AI12" s="47"/>
      <c r="AJ12" s="25"/>
      <c r="AK12" s="25"/>
      <c r="AL12" s="703"/>
      <c r="AM12" s="703"/>
      <c r="AN12" s="703"/>
      <c r="AO12" s="704"/>
      <c r="AP12" s="704"/>
      <c r="AQ12" s="704"/>
      <c r="AR12" s="704"/>
      <c r="AS12" s="704"/>
      <c r="AT12" s="704"/>
      <c r="AU12" s="704"/>
      <c r="AV12" s="704"/>
      <c r="AW12" s="704"/>
      <c r="AX12" s="704"/>
      <c r="AY12" s="704"/>
    </row>
    <row r="13">
      <c r="A13" s="548" t="s">
        <v>43</v>
      </c>
      <c r="B13" s="475" t="s">
        <v>165</v>
      </c>
      <c r="C13" s="18"/>
      <c r="D13" s="26">
        <v>200.0</v>
      </c>
      <c r="E13" s="42" t="s">
        <v>67</v>
      </c>
      <c r="F13" s="43">
        <v>2022.0</v>
      </c>
      <c r="G13" s="54">
        <v>44687.0</v>
      </c>
      <c r="H13" s="25" t="s">
        <v>68</v>
      </c>
      <c r="I13" s="25"/>
      <c r="J13" s="25"/>
      <c r="K13" s="24" t="s">
        <v>4373</v>
      </c>
      <c r="L13" s="24" t="s">
        <v>10434</v>
      </c>
      <c r="M13" s="106"/>
      <c r="N13" s="25" t="s">
        <v>168</v>
      </c>
      <c r="O13" s="25">
        <v>79.0</v>
      </c>
      <c r="P13" s="45" t="s">
        <v>169</v>
      </c>
      <c r="Q13" s="25">
        <v>79200.0</v>
      </c>
      <c r="R13" s="25" t="s">
        <v>170</v>
      </c>
      <c r="S13" s="701" t="s">
        <v>171</v>
      </c>
      <c r="T13" s="702" t="s">
        <v>172</v>
      </c>
      <c r="U13" s="25" t="s">
        <v>161</v>
      </c>
      <c r="V13" s="46" t="s">
        <v>173</v>
      </c>
      <c r="W13" s="26" t="s">
        <v>47</v>
      </c>
      <c r="X13" s="25" t="s">
        <v>174</v>
      </c>
      <c r="Y13" s="25"/>
      <c r="Z13" s="25"/>
      <c r="AA13" s="26" t="s">
        <v>78</v>
      </c>
      <c r="AB13" s="26" t="s">
        <v>79</v>
      </c>
      <c r="AC13" s="25" t="s">
        <v>47</v>
      </c>
      <c r="AD13" s="47">
        <v>95.0</v>
      </c>
      <c r="AE13" s="47">
        <v>20.0</v>
      </c>
      <c r="AF13" s="47">
        <f>AD13-AE13</f>
        <v>75</v>
      </c>
      <c r="AG13" s="47">
        <v>0.0</v>
      </c>
      <c r="AH13" s="47">
        <f>AF13-AG13</f>
        <v>75</v>
      </c>
      <c r="AI13" s="47">
        <f>AH13</f>
        <v>75</v>
      </c>
      <c r="AJ13" s="25"/>
      <c r="AK13" s="25"/>
      <c r="AL13" s="703"/>
      <c r="AM13" s="703"/>
      <c r="AN13" s="703"/>
      <c r="AO13" s="704"/>
      <c r="AP13" s="704"/>
      <c r="AQ13" s="704"/>
      <c r="AR13" s="704"/>
      <c r="AS13" s="704"/>
      <c r="AT13" s="704"/>
      <c r="AU13" s="704"/>
      <c r="AV13" s="704"/>
      <c r="AW13" s="704"/>
      <c r="AX13" s="704"/>
      <c r="AY13" s="704"/>
    </row>
    <row r="14">
      <c r="A14" s="548" t="s">
        <v>121</v>
      </c>
      <c r="B14" s="475" t="s">
        <v>10528</v>
      </c>
      <c r="C14" s="18" t="s">
        <v>10529</v>
      </c>
      <c r="D14" s="26">
        <v>60.0</v>
      </c>
      <c r="E14" s="42" t="s">
        <v>67</v>
      </c>
      <c r="F14" s="43">
        <v>2022.0</v>
      </c>
      <c r="G14" s="384">
        <v>44845.0</v>
      </c>
      <c r="H14" s="24" t="s">
        <v>68</v>
      </c>
      <c r="I14" s="24" t="s">
        <v>188</v>
      </c>
      <c r="J14" s="25"/>
      <c r="K14" s="103" t="s">
        <v>6130</v>
      </c>
      <c r="L14" s="103" t="s">
        <v>10515</v>
      </c>
      <c r="M14" s="103"/>
      <c r="N14" s="25"/>
      <c r="O14" s="26">
        <v>1.0</v>
      </c>
      <c r="P14" s="45"/>
      <c r="Q14" s="25"/>
      <c r="R14" s="26" t="s">
        <v>10530</v>
      </c>
      <c r="S14" s="538" t="s">
        <v>11838</v>
      </c>
      <c r="T14" s="539" t="s">
        <v>4913</v>
      </c>
      <c r="U14" s="24" t="s">
        <v>11839</v>
      </c>
      <c r="V14" s="57" t="s">
        <v>11840</v>
      </c>
      <c r="W14" s="17" t="s">
        <v>11841</v>
      </c>
      <c r="X14" s="25"/>
      <c r="Y14" s="25"/>
      <c r="Z14" s="25"/>
      <c r="AA14" s="25"/>
      <c r="AB14" s="25"/>
      <c r="AC14" s="25"/>
      <c r="AD14" s="47">
        <v>49.0</v>
      </c>
      <c r="AE14" s="47"/>
      <c r="AF14" s="47"/>
      <c r="AG14" s="30"/>
      <c r="AH14" s="47"/>
      <c r="AI14" s="47"/>
      <c r="AJ14" s="25"/>
      <c r="AK14" s="25"/>
      <c r="AL14" s="703"/>
      <c r="AM14" s="703"/>
      <c r="AN14" s="703"/>
      <c r="AO14" s="704"/>
      <c r="AP14" s="704"/>
      <c r="AQ14" s="704"/>
      <c r="AR14" s="704"/>
      <c r="AS14" s="704"/>
      <c r="AT14" s="704"/>
      <c r="AU14" s="704"/>
      <c r="AV14" s="704"/>
      <c r="AW14" s="704"/>
      <c r="AX14" s="704"/>
      <c r="AY14" s="704"/>
    </row>
    <row r="15">
      <c r="A15" s="60" t="s">
        <v>43</v>
      </c>
      <c r="B15" s="559" t="s">
        <v>175</v>
      </c>
      <c r="C15" s="33" t="s">
        <v>176</v>
      </c>
      <c r="D15" s="116" t="s">
        <v>177</v>
      </c>
      <c r="E15" s="26" t="s">
        <v>81</v>
      </c>
      <c r="F15" s="140"/>
      <c r="G15" s="157"/>
      <c r="H15" s="26" t="s">
        <v>68</v>
      </c>
      <c r="I15" s="17" t="s">
        <v>139</v>
      </c>
      <c r="J15" s="140"/>
      <c r="K15" s="24" t="s">
        <v>10510</v>
      </c>
      <c r="L15" s="24" t="s">
        <v>10511</v>
      </c>
      <c r="M15" s="157"/>
      <c r="N15" s="26" t="s">
        <v>70</v>
      </c>
      <c r="O15" s="26">
        <v>94.0</v>
      </c>
      <c r="P15" s="26" t="s">
        <v>178</v>
      </c>
      <c r="Q15" s="26">
        <v>94207.0</v>
      </c>
      <c r="R15" s="26" t="s">
        <v>179</v>
      </c>
      <c r="S15" s="26" t="s">
        <v>180</v>
      </c>
      <c r="T15" s="26" t="s">
        <v>181</v>
      </c>
      <c r="U15" s="26" t="s">
        <v>182</v>
      </c>
      <c r="V15" s="26" t="s">
        <v>183</v>
      </c>
      <c r="W15" s="26" t="s">
        <v>184</v>
      </c>
      <c r="X15" s="140"/>
      <c r="Y15" s="140"/>
      <c r="Z15" s="26" t="s">
        <v>185</v>
      </c>
      <c r="AA15" s="140"/>
      <c r="AB15" s="140"/>
      <c r="AC15" s="140"/>
      <c r="AD15" s="140"/>
      <c r="AE15" s="193"/>
      <c r="AF15" s="193"/>
      <c r="AG15" s="193"/>
      <c r="AH15" s="193"/>
      <c r="AI15" s="193"/>
      <c r="AJ15" s="193"/>
      <c r="AK15" s="140"/>
      <c r="AL15" s="194"/>
      <c r="AM15" s="194"/>
      <c r="AN15" s="194"/>
      <c r="AO15" s="194"/>
      <c r="AP15" s="194"/>
      <c r="AQ15" s="194"/>
      <c r="AR15" s="194"/>
      <c r="AS15" s="194"/>
      <c r="AT15" s="194"/>
      <c r="AU15" s="194"/>
      <c r="AV15" s="194"/>
      <c r="AW15" s="194"/>
      <c r="AX15" s="194"/>
      <c r="AY15" s="194"/>
    </row>
    <row r="16">
      <c r="A16" s="548" t="s">
        <v>43</v>
      </c>
      <c r="B16" s="475" t="s">
        <v>186</v>
      </c>
      <c r="C16" s="18" t="s">
        <v>187</v>
      </c>
      <c r="D16" s="26">
        <v>1000.0</v>
      </c>
      <c r="E16" s="42" t="s">
        <v>67</v>
      </c>
      <c r="F16" s="43">
        <v>2024.0</v>
      </c>
      <c r="G16" s="54">
        <v>45559.0</v>
      </c>
      <c r="H16" s="25" t="s">
        <v>68</v>
      </c>
      <c r="I16" s="25"/>
      <c r="J16" s="25"/>
      <c r="K16" s="24" t="s">
        <v>10531</v>
      </c>
      <c r="L16" s="24" t="s">
        <v>10532</v>
      </c>
      <c r="M16" s="103"/>
      <c r="N16" s="24" t="s">
        <v>70</v>
      </c>
      <c r="O16" s="25">
        <v>17.0</v>
      </c>
      <c r="P16" s="45" t="s">
        <v>190</v>
      </c>
      <c r="Q16" s="25">
        <v>17440.0</v>
      </c>
      <c r="R16" s="25" t="s">
        <v>191</v>
      </c>
      <c r="S16" s="701" t="s">
        <v>192</v>
      </c>
      <c r="T16" s="702" t="s">
        <v>193</v>
      </c>
      <c r="U16" s="25" t="s">
        <v>55</v>
      </c>
      <c r="V16" s="46" t="s">
        <v>194</v>
      </c>
      <c r="W16" s="26" t="s">
        <v>195</v>
      </c>
      <c r="X16" s="25" t="s">
        <v>47</v>
      </c>
      <c r="Y16" s="25"/>
      <c r="Z16" s="25"/>
      <c r="AA16" s="25" t="s">
        <v>78</v>
      </c>
      <c r="AB16" s="25"/>
      <c r="AC16" s="25"/>
      <c r="AD16" s="47">
        <v>95.0</v>
      </c>
      <c r="AE16" s="47">
        <v>20.0</v>
      </c>
      <c r="AF16" s="47">
        <f t="shared" ref="AF16:AF17" si="4">AD16-AE16</f>
        <v>75</v>
      </c>
      <c r="AG16" s="47">
        <v>0.0</v>
      </c>
      <c r="AH16" s="47">
        <f t="shared" ref="AH16:AH17" si="5">AF16-AG16</f>
        <v>75</v>
      </c>
      <c r="AI16" s="47">
        <f t="shared" ref="AI16:AI17" si="6">AH16</f>
        <v>75</v>
      </c>
      <c r="AJ16" s="25"/>
      <c r="AK16" s="25"/>
      <c r="AL16" s="703"/>
      <c r="AM16" s="703"/>
      <c r="AN16" s="703"/>
      <c r="AO16" s="704"/>
      <c r="AP16" s="704"/>
      <c r="AQ16" s="704"/>
      <c r="AR16" s="704"/>
      <c r="AS16" s="704"/>
      <c r="AT16" s="704"/>
      <c r="AU16" s="704"/>
      <c r="AV16" s="704"/>
      <c r="AW16" s="704"/>
      <c r="AX16" s="704"/>
      <c r="AY16" s="704"/>
    </row>
    <row r="17">
      <c r="A17" s="548" t="s">
        <v>43</v>
      </c>
      <c r="B17" s="475" t="s">
        <v>196</v>
      </c>
      <c r="C17" s="18" t="s">
        <v>197</v>
      </c>
      <c r="D17" s="26">
        <v>100.0</v>
      </c>
      <c r="E17" s="53" t="s">
        <v>103</v>
      </c>
      <c r="F17" s="54"/>
      <c r="G17" s="54"/>
      <c r="H17" s="25" t="s">
        <v>68</v>
      </c>
      <c r="I17" s="25"/>
      <c r="J17" s="25"/>
      <c r="K17" s="103" t="s">
        <v>10508</v>
      </c>
      <c r="L17" s="103" t="s">
        <v>10509</v>
      </c>
      <c r="M17" s="103"/>
      <c r="N17" s="25" t="s">
        <v>50</v>
      </c>
      <c r="O17" s="25">
        <v>64.0</v>
      </c>
      <c r="P17" s="45" t="s">
        <v>198</v>
      </c>
      <c r="Q17" s="25">
        <v>64000.0</v>
      </c>
      <c r="R17" s="25" t="s">
        <v>199</v>
      </c>
      <c r="S17" s="701" t="s">
        <v>200</v>
      </c>
      <c r="T17" s="702" t="s">
        <v>201</v>
      </c>
      <c r="U17" s="25" t="s">
        <v>55</v>
      </c>
      <c r="V17" s="46" t="s">
        <v>202</v>
      </c>
      <c r="W17" s="26" t="s">
        <v>203</v>
      </c>
      <c r="X17" s="25" t="s">
        <v>47</v>
      </c>
      <c r="Y17" s="25"/>
      <c r="Z17" s="25"/>
      <c r="AA17" s="25" t="s">
        <v>78</v>
      </c>
      <c r="AB17" s="25"/>
      <c r="AC17" s="25"/>
      <c r="AD17" s="47">
        <v>95.0</v>
      </c>
      <c r="AE17" s="47">
        <v>20.0</v>
      </c>
      <c r="AF17" s="47">
        <f t="shared" si="4"/>
        <v>75</v>
      </c>
      <c r="AG17" s="47">
        <v>0.0</v>
      </c>
      <c r="AH17" s="47">
        <f t="shared" si="5"/>
        <v>75</v>
      </c>
      <c r="AI17" s="47">
        <f t="shared" si="6"/>
        <v>75</v>
      </c>
      <c r="AJ17" s="25"/>
      <c r="AK17" s="25"/>
      <c r="AL17" s="703"/>
      <c r="AM17" s="703"/>
      <c r="AN17" s="703"/>
      <c r="AO17" s="704"/>
      <c r="AP17" s="704"/>
      <c r="AQ17" s="704"/>
      <c r="AR17" s="704"/>
      <c r="AS17" s="704"/>
      <c r="AT17" s="704"/>
      <c r="AU17" s="704"/>
      <c r="AV17" s="704"/>
      <c r="AW17" s="704"/>
      <c r="AX17" s="704"/>
      <c r="AY17" s="704"/>
    </row>
    <row r="18">
      <c r="A18" s="548" t="s">
        <v>424</v>
      </c>
      <c r="B18" s="718" t="s">
        <v>10536</v>
      </c>
      <c r="C18" s="18" t="s">
        <v>10537</v>
      </c>
      <c r="D18" s="26"/>
      <c r="E18" s="42" t="s">
        <v>67</v>
      </c>
      <c r="F18" s="43">
        <v>2022.0</v>
      </c>
      <c r="G18" s="34">
        <v>44679.0</v>
      </c>
      <c r="H18" s="24" t="s">
        <v>68</v>
      </c>
      <c r="I18" s="25"/>
      <c r="J18" s="25"/>
      <c r="K18" s="242" t="s">
        <v>10508</v>
      </c>
      <c r="L18" s="242" t="s">
        <v>10509</v>
      </c>
      <c r="M18" s="25"/>
      <c r="N18" s="25"/>
      <c r="O18" s="26">
        <v>65.0</v>
      </c>
      <c r="P18" s="45"/>
      <c r="Q18" s="25"/>
      <c r="R18" s="26"/>
      <c r="S18" s="531" t="s">
        <v>307</v>
      </c>
      <c r="T18" s="702"/>
      <c r="U18" s="25"/>
      <c r="V18" s="46"/>
      <c r="W18" s="26"/>
      <c r="X18" s="25"/>
      <c r="Y18" s="25"/>
      <c r="Z18" s="25"/>
      <c r="AA18" s="25"/>
      <c r="AB18" s="25"/>
      <c r="AC18" s="25"/>
      <c r="AD18" s="47">
        <v>49.0</v>
      </c>
      <c r="AE18" s="47"/>
      <c r="AF18" s="47"/>
      <c r="AG18" s="30"/>
      <c r="AH18" s="47"/>
      <c r="AI18" s="47"/>
      <c r="AJ18" s="25"/>
      <c r="AK18" s="25"/>
      <c r="AL18" s="703"/>
      <c r="AM18" s="703"/>
      <c r="AN18" s="703"/>
      <c r="AO18" s="704"/>
      <c r="AP18" s="704"/>
      <c r="AQ18" s="704"/>
      <c r="AR18" s="704"/>
      <c r="AS18" s="704"/>
      <c r="AT18" s="704"/>
      <c r="AU18" s="704"/>
      <c r="AV18" s="704"/>
      <c r="AW18" s="704"/>
      <c r="AX18" s="704"/>
      <c r="AY18" s="704"/>
    </row>
    <row r="19">
      <c r="A19" s="548" t="s">
        <v>424</v>
      </c>
      <c r="B19" s="718" t="s">
        <v>10538</v>
      </c>
      <c r="C19" s="18" t="s">
        <v>10539</v>
      </c>
      <c r="D19" s="26"/>
      <c r="E19" s="42" t="s">
        <v>67</v>
      </c>
      <c r="F19" s="43">
        <v>2022.0</v>
      </c>
      <c r="G19" s="34">
        <v>44706.0</v>
      </c>
      <c r="H19" s="24" t="s">
        <v>68</v>
      </c>
      <c r="I19" s="25"/>
      <c r="J19" s="25"/>
      <c r="K19" s="242" t="s">
        <v>1428</v>
      </c>
      <c r="L19" s="242" t="s">
        <v>1428</v>
      </c>
      <c r="M19" s="24">
        <v>1.0</v>
      </c>
      <c r="N19" s="25"/>
      <c r="O19" s="26">
        <v>62.0</v>
      </c>
      <c r="P19" s="45"/>
      <c r="Q19" s="25"/>
      <c r="R19" s="26"/>
      <c r="S19" s="531" t="s">
        <v>307</v>
      </c>
      <c r="T19" s="702"/>
      <c r="U19" s="25"/>
      <c r="V19" s="46"/>
      <c r="W19" s="26"/>
      <c r="X19" s="25"/>
      <c r="Y19" s="25"/>
      <c r="Z19" s="25"/>
      <c r="AA19" s="25"/>
      <c r="AB19" s="25"/>
      <c r="AC19" s="25"/>
      <c r="AD19" s="47">
        <v>49.0</v>
      </c>
      <c r="AE19" s="47"/>
      <c r="AF19" s="47"/>
      <c r="AG19" s="30"/>
      <c r="AH19" s="47"/>
      <c r="AI19" s="47"/>
      <c r="AJ19" s="25"/>
      <c r="AK19" s="25"/>
      <c r="AL19" s="703"/>
      <c r="AM19" s="703"/>
      <c r="AN19" s="703"/>
      <c r="AO19" s="704"/>
      <c r="AP19" s="704"/>
      <c r="AQ19" s="704"/>
      <c r="AR19" s="704"/>
      <c r="AS19" s="704"/>
      <c r="AT19" s="704"/>
      <c r="AU19" s="704"/>
      <c r="AV19" s="704"/>
      <c r="AW19" s="704"/>
      <c r="AX19" s="704"/>
      <c r="AY19" s="704"/>
    </row>
    <row r="20">
      <c r="A20" s="548" t="s">
        <v>424</v>
      </c>
      <c r="B20" s="718" t="s">
        <v>10540</v>
      </c>
      <c r="C20" s="18" t="s">
        <v>10541</v>
      </c>
      <c r="D20" s="26"/>
      <c r="E20" s="42" t="s">
        <v>67</v>
      </c>
      <c r="F20" s="43">
        <v>2022.0</v>
      </c>
      <c r="G20" s="34">
        <v>44867.0</v>
      </c>
      <c r="H20" s="25"/>
      <c r="I20" s="25"/>
      <c r="J20" s="25"/>
      <c r="K20" s="25" t="s">
        <v>84</v>
      </c>
      <c r="L20" s="25" t="s">
        <v>84</v>
      </c>
      <c r="M20" s="24">
        <v>5.0</v>
      </c>
      <c r="N20" s="25"/>
      <c r="O20" s="26">
        <v>89.0</v>
      </c>
      <c r="P20" s="56" t="s">
        <v>10542</v>
      </c>
      <c r="Q20" s="24">
        <v>89000.0</v>
      </c>
      <c r="R20" s="24" t="s">
        <v>5624</v>
      </c>
      <c r="S20" s="701" t="s">
        <v>307</v>
      </c>
      <c r="T20" s="702"/>
      <c r="U20" s="25"/>
      <c r="V20" s="46"/>
      <c r="W20" s="26"/>
      <c r="X20" s="25"/>
      <c r="Y20" s="25"/>
      <c r="Z20" s="25"/>
      <c r="AA20" s="25"/>
      <c r="AB20" s="25"/>
      <c r="AC20" s="25"/>
      <c r="AD20" s="47">
        <v>49.0</v>
      </c>
      <c r="AE20" s="47"/>
      <c r="AF20" s="47"/>
      <c r="AG20" s="30"/>
      <c r="AH20" s="47"/>
      <c r="AI20" s="47"/>
      <c r="AJ20" s="25"/>
      <c r="AK20" s="25"/>
      <c r="AL20" s="703"/>
      <c r="AM20" s="703"/>
      <c r="AN20" s="703"/>
      <c r="AO20" s="704"/>
      <c r="AP20" s="704"/>
      <c r="AQ20" s="704"/>
      <c r="AR20" s="704"/>
      <c r="AS20" s="704"/>
      <c r="AT20" s="704"/>
      <c r="AU20" s="704"/>
      <c r="AV20" s="704"/>
      <c r="AW20" s="704"/>
      <c r="AX20" s="704"/>
      <c r="AY20" s="704"/>
    </row>
    <row r="21">
      <c r="A21" s="60" t="s">
        <v>43</v>
      </c>
      <c r="B21" s="722" t="s">
        <v>6582</v>
      </c>
      <c r="C21" s="18" t="s">
        <v>6583</v>
      </c>
      <c r="D21" s="19">
        <v>50.0</v>
      </c>
      <c r="E21" s="17" t="s">
        <v>46</v>
      </c>
      <c r="F21" s="38">
        <v>2025.0</v>
      </c>
      <c r="G21" s="723">
        <v>45967.0</v>
      </c>
      <c r="H21" s="26" t="s">
        <v>68</v>
      </c>
      <c r="I21" s="26" t="s">
        <v>139</v>
      </c>
      <c r="J21" s="140"/>
      <c r="K21" s="24" t="s">
        <v>10510</v>
      </c>
      <c r="L21" s="24" t="s">
        <v>10511</v>
      </c>
      <c r="N21" s="24" t="s">
        <v>70</v>
      </c>
      <c r="O21" s="17">
        <v>57.0</v>
      </c>
      <c r="P21" s="26" t="s">
        <v>6584</v>
      </c>
      <c r="Q21" s="26">
        <v>57420.0</v>
      </c>
      <c r="R21" s="26" t="s">
        <v>6585</v>
      </c>
      <c r="S21" s="555" t="s">
        <v>6586</v>
      </c>
      <c r="T21" s="555" t="s">
        <v>6587</v>
      </c>
      <c r="U21" s="17" t="s">
        <v>370</v>
      </c>
      <c r="V21" s="17" t="s">
        <v>6588</v>
      </c>
      <c r="W21" s="17" t="s">
        <v>6589</v>
      </c>
      <c r="X21" s="399"/>
      <c r="Y21" s="140"/>
      <c r="Z21" s="140"/>
      <c r="AA21" s="26"/>
      <c r="AB21" s="140"/>
      <c r="AC21" s="140"/>
      <c r="AD21" s="140"/>
      <c r="AE21" s="193"/>
      <c r="AF21" s="193"/>
      <c r="AG21" s="193"/>
      <c r="AH21" s="193"/>
      <c r="AI21" s="193"/>
      <c r="AJ21" s="193"/>
      <c r="AK21" s="724" t="s">
        <v>6590</v>
      </c>
      <c r="AL21" s="194"/>
      <c r="AM21" s="194"/>
      <c r="AN21" s="194"/>
      <c r="AO21" s="194"/>
      <c r="AP21" s="194"/>
      <c r="AQ21" s="194"/>
      <c r="AR21" s="194"/>
      <c r="AS21" s="194"/>
      <c r="AT21" s="194"/>
      <c r="AU21" s="194"/>
      <c r="AV21" s="194"/>
      <c r="AW21" s="194"/>
      <c r="AX21" s="194"/>
      <c r="AY21" s="194"/>
    </row>
    <row r="22">
      <c r="A22" s="548" t="s">
        <v>43</v>
      </c>
      <c r="B22" s="485" t="s">
        <v>234</v>
      </c>
      <c r="C22" s="18" t="s">
        <v>235</v>
      </c>
      <c r="D22" s="26">
        <v>1700.0</v>
      </c>
      <c r="E22" s="42" t="s">
        <v>67</v>
      </c>
      <c r="F22" s="19">
        <v>2025.0</v>
      </c>
      <c r="G22" s="725">
        <v>45692.0</v>
      </c>
      <c r="H22" s="25" t="s">
        <v>10549</v>
      </c>
      <c r="I22" s="24" t="s">
        <v>237</v>
      </c>
      <c r="J22" s="26"/>
      <c r="K22" s="24" t="s">
        <v>10510</v>
      </c>
      <c r="L22" s="24" t="s">
        <v>10511</v>
      </c>
      <c r="M22" s="103"/>
      <c r="N22" s="24" t="s">
        <v>70</v>
      </c>
      <c r="O22" s="26">
        <v>57.0</v>
      </c>
      <c r="P22" s="33" t="s">
        <v>238</v>
      </c>
      <c r="Q22" s="26">
        <v>57100.0</v>
      </c>
      <c r="R22" s="26" t="s">
        <v>239</v>
      </c>
      <c r="S22" s="531" t="s">
        <v>240</v>
      </c>
      <c r="T22" s="532" t="s">
        <v>241</v>
      </c>
      <c r="U22" s="26" t="s">
        <v>242</v>
      </c>
      <c r="V22" s="46" t="s">
        <v>243</v>
      </c>
      <c r="W22" s="26" t="s">
        <v>47</v>
      </c>
      <c r="X22" s="26" t="s">
        <v>244</v>
      </c>
      <c r="Y22" s="26"/>
      <c r="Z22" s="26"/>
      <c r="AA22" s="26"/>
      <c r="AB22" s="26"/>
      <c r="AC22" s="26"/>
      <c r="AD22" s="26">
        <v>95.0</v>
      </c>
      <c r="AE22" s="17" t="s">
        <v>245</v>
      </c>
      <c r="AF22" s="17" t="s">
        <v>246</v>
      </c>
      <c r="AG22" s="87" t="s">
        <v>247</v>
      </c>
      <c r="AH22" s="30"/>
      <c r="AI22" s="30"/>
      <c r="AJ22" s="26"/>
      <c r="AK22" s="26"/>
      <c r="AL22" s="704"/>
      <c r="AM22" s="704"/>
      <c r="AN22" s="704"/>
      <c r="AO22" s="704"/>
      <c r="AP22" s="704"/>
      <c r="AQ22" s="704"/>
      <c r="AR22" s="704"/>
      <c r="AS22" s="704"/>
      <c r="AT22" s="704"/>
      <c r="AU22" s="704"/>
      <c r="AV22" s="704"/>
      <c r="AW22" s="704"/>
      <c r="AX22" s="704"/>
      <c r="AY22" s="704"/>
    </row>
    <row r="23">
      <c r="A23" s="276" t="s">
        <v>43</v>
      </c>
      <c r="B23" s="475" t="s">
        <v>248</v>
      </c>
      <c r="C23" s="18" t="s">
        <v>11842</v>
      </c>
      <c r="D23" s="33" t="s">
        <v>250</v>
      </c>
      <c r="E23" s="42" t="s">
        <v>67</v>
      </c>
      <c r="F23" s="89" t="s">
        <v>251</v>
      </c>
      <c r="G23" s="123"/>
      <c r="H23" s="56" t="s">
        <v>68</v>
      </c>
      <c r="I23" s="56" t="s">
        <v>252</v>
      </c>
      <c r="J23" s="45"/>
      <c r="K23" s="24" t="s">
        <v>10510</v>
      </c>
      <c r="L23" s="24" t="s">
        <v>10511</v>
      </c>
      <c r="M23" s="517"/>
      <c r="N23" s="24" t="s">
        <v>70</v>
      </c>
      <c r="O23" s="56">
        <v>54.0</v>
      </c>
      <c r="P23" s="45" t="s">
        <v>253</v>
      </c>
      <c r="Q23" s="45">
        <v>54029.0</v>
      </c>
      <c r="R23" s="45" t="s">
        <v>254</v>
      </c>
      <c r="S23" s="576" t="s">
        <v>255</v>
      </c>
      <c r="T23" s="539" t="s">
        <v>256</v>
      </c>
      <c r="U23" s="93" t="s">
        <v>257</v>
      </c>
      <c r="V23" s="46" t="s">
        <v>258</v>
      </c>
      <c r="W23" s="33" t="s">
        <v>259</v>
      </c>
      <c r="X23" s="45"/>
      <c r="Y23" s="45"/>
      <c r="Z23" s="45"/>
      <c r="AA23" s="45"/>
      <c r="AB23" s="45"/>
      <c r="AC23" s="45"/>
      <c r="AD23" s="94"/>
      <c r="AE23" s="94"/>
      <c r="AF23" s="94"/>
      <c r="AG23" s="94"/>
      <c r="AH23" s="94"/>
      <c r="AI23" s="94"/>
      <c r="AJ23" s="45"/>
      <c r="AK23" s="45"/>
      <c r="AL23" s="726"/>
      <c r="AM23" s="726"/>
      <c r="AN23" s="726"/>
      <c r="AO23" s="727"/>
      <c r="AP23" s="727"/>
      <c r="AQ23" s="727"/>
      <c r="AR23" s="727"/>
      <c r="AS23" s="727"/>
      <c r="AT23" s="727"/>
      <c r="AU23" s="727"/>
      <c r="AV23" s="727"/>
      <c r="AW23" s="727"/>
      <c r="AX23" s="727"/>
      <c r="AY23" s="727"/>
    </row>
    <row r="24">
      <c r="A24" s="548" t="s">
        <v>43</v>
      </c>
      <c r="B24" s="475" t="s">
        <v>260</v>
      </c>
      <c r="C24" s="18" t="s">
        <v>261</v>
      </c>
      <c r="D24" s="26">
        <v>500.0</v>
      </c>
      <c r="E24" s="42" t="s">
        <v>67</v>
      </c>
      <c r="F24" s="19">
        <v>2021.0</v>
      </c>
      <c r="G24" s="54">
        <v>44484.0</v>
      </c>
      <c r="H24" s="25" t="s">
        <v>68</v>
      </c>
      <c r="I24" s="25"/>
      <c r="J24" s="25"/>
      <c r="K24" s="24" t="s">
        <v>10517</v>
      </c>
      <c r="L24" s="24" t="s">
        <v>1797</v>
      </c>
      <c r="M24" s="106"/>
      <c r="N24" s="25" t="s">
        <v>50</v>
      </c>
      <c r="O24" s="25" t="s">
        <v>262</v>
      </c>
      <c r="P24" s="56" t="s">
        <v>10552</v>
      </c>
      <c r="Q24" s="24">
        <v>86000.0</v>
      </c>
      <c r="R24" s="24" t="s">
        <v>264</v>
      </c>
      <c r="S24" s="701" t="s">
        <v>265</v>
      </c>
      <c r="T24" s="702" t="s">
        <v>266</v>
      </c>
      <c r="U24" s="25" t="s">
        <v>267</v>
      </c>
      <c r="V24" s="46" t="s">
        <v>11843</v>
      </c>
      <c r="W24" s="26" t="s">
        <v>269</v>
      </c>
      <c r="X24" s="26" t="s">
        <v>47</v>
      </c>
      <c r="Y24" s="26" t="s">
        <v>47</v>
      </c>
      <c r="Z24" s="26"/>
      <c r="AA24" s="26" t="s">
        <v>78</v>
      </c>
      <c r="AB24" s="26" t="s">
        <v>79</v>
      </c>
      <c r="AC24" s="25" t="s">
        <v>270</v>
      </c>
      <c r="AD24" s="47">
        <v>95.0</v>
      </c>
      <c r="AE24" s="47">
        <v>20.0</v>
      </c>
      <c r="AF24" s="47">
        <f t="shared" ref="AF24:AF26" si="7">AD24-AE24</f>
        <v>75</v>
      </c>
      <c r="AG24" s="47">
        <v>0.0</v>
      </c>
      <c r="AH24" s="47">
        <f t="shared" ref="AH24:AH26" si="8">AF24-AG24</f>
        <v>75</v>
      </c>
      <c r="AI24" s="47">
        <f t="shared" ref="AI24:AI26" si="9">AH24</f>
        <v>75</v>
      </c>
      <c r="AJ24" s="25"/>
      <c r="AK24" s="25"/>
      <c r="AL24" s="703"/>
      <c r="AM24" s="703"/>
      <c r="AN24" s="703"/>
      <c r="AO24" s="704"/>
      <c r="AP24" s="704"/>
      <c r="AQ24" s="704"/>
      <c r="AR24" s="704"/>
      <c r="AS24" s="704"/>
      <c r="AT24" s="704"/>
      <c r="AU24" s="704"/>
      <c r="AV24" s="704"/>
      <c r="AW24" s="704"/>
      <c r="AX24" s="704"/>
      <c r="AY24" s="704"/>
    </row>
    <row r="25">
      <c r="A25" s="548" t="s">
        <v>43</v>
      </c>
      <c r="B25" s="475" t="s">
        <v>260</v>
      </c>
      <c r="C25" s="396" t="s">
        <v>271</v>
      </c>
      <c r="D25" s="26">
        <v>500.0</v>
      </c>
      <c r="E25" s="42" t="s">
        <v>67</v>
      </c>
      <c r="F25" s="19">
        <v>2021.0</v>
      </c>
      <c r="G25" s="54">
        <v>44484.0</v>
      </c>
      <c r="H25" s="25" t="s">
        <v>68</v>
      </c>
      <c r="I25" s="25"/>
      <c r="J25" s="25"/>
      <c r="K25" s="106" t="s">
        <v>10508</v>
      </c>
      <c r="L25" s="106" t="s">
        <v>10509</v>
      </c>
      <c r="M25" s="106"/>
      <c r="N25" s="25" t="s">
        <v>50</v>
      </c>
      <c r="O25" s="25" t="s">
        <v>262</v>
      </c>
      <c r="P25" s="56" t="s">
        <v>272</v>
      </c>
      <c r="Q25" s="24">
        <v>65000.0</v>
      </c>
      <c r="R25" s="24" t="s">
        <v>273</v>
      </c>
      <c r="S25" s="701" t="s">
        <v>265</v>
      </c>
      <c r="T25" s="702" t="s">
        <v>266</v>
      </c>
      <c r="U25" s="25" t="s">
        <v>267</v>
      </c>
      <c r="V25" s="441" t="s">
        <v>11844</v>
      </c>
      <c r="W25" s="26" t="s">
        <v>269</v>
      </c>
      <c r="X25" s="26" t="s">
        <v>47</v>
      </c>
      <c r="Y25" s="26" t="s">
        <v>47</v>
      </c>
      <c r="Z25" s="26"/>
      <c r="AA25" s="26" t="s">
        <v>78</v>
      </c>
      <c r="AB25" s="26" t="s">
        <v>79</v>
      </c>
      <c r="AC25" s="25" t="s">
        <v>270</v>
      </c>
      <c r="AD25" s="47">
        <v>95.0</v>
      </c>
      <c r="AE25" s="47">
        <v>20.0</v>
      </c>
      <c r="AF25" s="47">
        <f t="shared" si="7"/>
        <v>75</v>
      </c>
      <c r="AG25" s="47">
        <v>0.0</v>
      </c>
      <c r="AH25" s="47">
        <f t="shared" si="8"/>
        <v>75</v>
      </c>
      <c r="AI25" s="47">
        <f t="shared" si="9"/>
        <v>75</v>
      </c>
      <c r="AJ25" s="25"/>
      <c r="AK25" s="25"/>
      <c r="AL25" s="703"/>
      <c r="AM25" s="703"/>
      <c r="AN25" s="703"/>
      <c r="AO25" s="704"/>
      <c r="AP25" s="704"/>
      <c r="AQ25" s="704"/>
      <c r="AR25" s="704"/>
      <c r="AS25" s="704"/>
      <c r="AT25" s="704"/>
      <c r="AU25" s="704"/>
      <c r="AV25" s="704"/>
      <c r="AW25" s="704"/>
      <c r="AX25" s="704"/>
      <c r="AY25" s="704"/>
    </row>
    <row r="26">
      <c r="A26" s="548" t="s">
        <v>43</v>
      </c>
      <c r="B26" s="475" t="s">
        <v>275</v>
      </c>
      <c r="C26" s="18" t="s">
        <v>276</v>
      </c>
      <c r="D26" s="26"/>
      <c r="E26" s="53" t="s">
        <v>103</v>
      </c>
      <c r="F26" s="54"/>
      <c r="G26" s="54"/>
      <c r="H26" s="25" t="s">
        <v>68</v>
      </c>
      <c r="I26" s="24" t="s">
        <v>277</v>
      </c>
      <c r="J26" s="25"/>
      <c r="K26" s="103" t="s">
        <v>10508</v>
      </c>
      <c r="L26" s="103" t="s">
        <v>10509</v>
      </c>
      <c r="M26" s="103"/>
      <c r="N26" s="25" t="s">
        <v>50</v>
      </c>
      <c r="O26" s="25">
        <v>64.0</v>
      </c>
      <c r="P26" s="45" t="s">
        <v>278</v>
      </c>
      <c r="Q26" s="25">
        <v>64140.0</v>
      </c>
      <c r="R26" s="25" t="s">
        <v>279</v>
      </c>
      <c r="S26" s="701" t="s">
        <v>280</v>
      </c>
      <c r="T26" s="702" t="s">
        <v>281</v>
      </c>
      <c r="U26" s="25" t="s">
        <v>282</v>
      </c>
      <c r="V26" s="46" t="s">
        <v>283</v>
      </c>
      <c r="W26" s="26" t="s">
        <v>284</v>
      </c>
      <c r="X26" s="26" t="s">
        <v>47</v>
      </c>
      <c r="Y26" s="25"/>
      <c r="Z26" s="25"/>
      <c r="AA26" s="26" t="s">
        <v>78</v>
      </c>
      <c r="AB26" s="26" t="s">
        <v>79</v>
      </c>
      <c r="AC26" s="25"/>
      <c r="AD26" s="47">
        <v>95.0</v>
      </c>
      <c r="AE26" s="47">
        <v>20.0</v>
      </c>
      <c r="AF26" s="47">
        <f t="shared" si="7"/>
        <v>75</v>
      </c>
      <c r="AG26" s="47">
        <v>0.0</v>
      </c>
      <c r="AH26" s="47">
        <f t="shared" si="8"/>
        <v>75</v>
      </c>
      <c r="AI26" s="47">
        <f t="shared" si="9"/>
        <v>75</v>
      </c>
      <c r="AJ26" s="25"/>
      <c r="AK26" s="25"/>
      <c r="AL26" s="703"/>
      <c r="AM26" s="703"/>
      <c r="AN26" s="703"/>
      <c r="AO26" s="704"/>
      <c r="AP26" s="704"/>
      <c r="AQ26" s="704"/>
      <c r="AR26" s="704"/>
      <c r="AS26" s="704"/>
      <c r="AT26" s="704"/>
      <c r="AU26" s="704"/>
      <c r="AV26" s="704"/>
      <c r="AW26" s="704"/>
      <c r="AX26" s="704"/>
      <c r="AY26" s="704"/>
    </row>
    <row r="27">
      <c r="A27" s="60" t="s">
        <v>43</v>
      </c>
      <c r="B27" s="559" t="s">
        <v>294</v>
      </c>
      <c r="C27" s="33" t="s">
        <v>295</v>
      </c>
      <c r="D27" s="116" t="s">
        <v>296</v>
      </c>
      <c r="E27" s="26" t="s">
        <v>81</v>
      </c>
      <c r="F27" s="140"/>
      <c r="G27" s="157"/>
      <c r="H27" s="26" t="s">
        <v>68</v>
      </c>
      <c r="I27" s="17" t="s">
        <v>139</v>
      </c>
      <c r="J27" s="140"/>
      <c r="K27" s="24" t="s">
        <v>10510</v>
      </c>
      <c r="L27" s="24" t="s">
        <v>10511</v>
      </c>
      <c r="M27" s="157"/>
      <c r="N27" s="26" t="s">
        <v>70</v>
      </c>
      <c r="O27" s="26">
        <v>57.0</v>
      </c>
      <c r="P27" s="26" t="s">
        <v>10555</v>
      </c>
      <c r="Q27" s="26">
        <v>57365.0</v>
      </c>
      <c r="R27" s="26" t="s">
        <v>298</v>
      </c>
      <c r="S27" s="26" t="s">
        <v>299</v>
      </c>
      <c r="T27" s="26" t="s">
        <v>219</v>
      </c>
      <c r="U27" s="26" t="s">
        <v>300</v>
      </c>
      <c r="V27" s="26" t="s">
        <v>301</v>
      </c>
      <c r="W27" s="26" t="s">
        <v>302</v>
      </c>
      <c r="X27" s="140"/>
      <c r="Y27" s="140"/>
      <c r="Z27" s="26" t="s">
        <v>303</v>
      </c>
      <c r="AA27" s="140"/>
      <c r="AB27" s="140"/>
      <c r="AC27" s="140"/>
      <c r="AD27" s="140"/>
      <c r="AE27" s="193"/>
      <c r="AF27" s="193"/>
      <c r="AG27" s="193"/>
      <c r="AH27" s="193"/>
      <c r="AI27" s="193"/>
      <c r="AJ27" s="193"/>
      <c r="AK27" s="140"/>
      <c r="AL27" s="194"/>
      <c r="AM27" s="194"/>
      <c r="AN27" s="194"/>
      <c r="AO27" s="194"/>
      <c r="AP27" s="194"/>
      <c r="AQ27" s="194"/>
      <c r="AR27" s="194"/>
      <c r="AS27" s="194"/>
      <c r="AT27" s="194"/>
      <c r="AU27" s="194"/>
      <c r="AV27" s="194"/>
      <c r="AW27" s="194"/>
      <c r="AX27" s="194"/>
      <c r="AY27" s="194"/>
    </row>
    <row r="28">
      <c r="A28" s="548" t="s">
        <v>43</v>
      </c>
      <c r="B28" s="728" t="s">
        <v>304</v>
      </c>
      <c r="C28" s="18" t="s">
        <v>305</v>
      </c>
      <c r="D28" s="26"/>
      <c r="E28" s="53" t="s">
        <v>103</v>
      </c>
      <c r="F28" s="54"/>
      <c r="G28" s="54"/>
      <c r="H28" s="25" t="s">
        <v>68</v>
      </c>
      <c r="I28" s="25"/>
      <c r="J28" s="25"/>
      <c r="K28" s="24" t="s">
        <v>10517</v>
      </c>
      <c r="L28" s="24" t="s">
        <v>1797</v>
      </c>
      <c r="M28" s="106"/>
      <c r="N28" s="25" t="s">
        <v>50</v>
      </c>
      <c r="O28" s="25" t="s">
        <v>306</v>
      </c>
      <c r="P28" s="45"/>
      <c r="Q28" s="25"/>
      <c r="R28" s="25"/>
      <c r="S28" s="531" t="s">
        <v>307</v>
      </c>
      <c r="T28" s="702"/>
      <c r="U28" s="25"/>
      <c r="V28" s="46"/>
      <c r="W28" s="26"/>
      <c r="X28" s="25"/>
      <c r="Y28" s="25"/>
      <c r="Z28" s="25"/>
      <c r="AA28" s="25" t="s">
        <v>78</v>
      </c>
      <c r="AB28" s="25"/>
      <c r="AC28" s="25"/>
      <c r="AD28" s="47"/>
      <c r="AE28" s="47"/>
      <c r="AF28" s="47"/>
      <c r="AG28" s="47"/>
      <c r="AH28" s="47"/>
      <c r="AI28" s="47"/>
      <c r="AJ28" s="25"/>
      <c r="AK28" s="25"/>
      <c r="AL28" s="703"/>
      <c r="AM28" s="703"/>
      <c r="AN28" s="703"/>
      <c r="AO28" s="704"/>
      <c r="AP28" s="704"/>
      <c r="AQ28" s="704"/>
      <c r="AR28" s="704"/>
      <c r="AS28" s="704"/>
      <c r="AT28" s="704"/>
      <c r="AU28" s="704"/>
      <c r="AV28" s="704"/>
      <c r="AW28" s="704"/>
      <c r="AX28" s="704"/>
      <c r="AY28" s="704"/>
    </row>
    <row r="29" ht="35.25" customHeight="1">
      <c r="A29" s="591" t="s">
        <v>43</v>
      </c>
      <c r="B29" s="475" t="s">
        <v>308</v>
      </c>
      <c r="C29" s="18" t="s">
        <v>309</v>
      </c>
      <c r="D29" s="26" t="s">
        <v>310</v>
      </c>
      <c r="E29" s="42" t="s">
        <v>81</v>
      </c>
      <c r="F29" s="292"/>
      <c r="G29" s="34"/>
      <c r="H29" s="17" t="s">
        <v>68</v>
      </c>
      <c r="I29" s="17" t="s">
        <v>311</v>
      </c>
      <c r="J29" s="26"/>
      <c r="K29" s="53" t="s">
        <v>10510</v>
      </c>
      <c r="L29" s="53" t="s">
        <v>10511</v>
      </c>
      <c r="M29" s="53"/>
      <c r="N29" s="17"/>
      <c r="O29" s="26">
        <v>25.0</v>
      </c>
      <c r="P29" s="33" t="s">
        <v>312</v>
      </c>
      <c r="Q29" s="26">
        <v>25220.0</v>
      </c>
      <c r="R29" s="26" t="s">
        <v>313</v>
      </c>
      <c r="S29" s="531" t="s">
        <v>314</v>
      </c>
      <c r="T29" s="532" t="s">
        <v>315</v>
      </c>
      <c r="U29" s="26" t="s">
        <v>257</v>
      </c>
      <c r="V29" s="46" t="s">
        <v>316</v>
      </c>
      <c r="W29" s="17" t="s">
        <v>317</v>
      </c>
      <c r="X29" s="26"/>
      <c r="Y29" s="26"/>
      <c r="Z29" s="26"/>
      <c r="AA29" s="26"/>
      <c r="AB29" s="26"/>
      <c r="AC29" s="26"/>
      <c r="AD29" s="30"/>
      <c r="AE29" s="30"/>
      <c r="AF29" s="30"/>
      <c r="AG29" s="30"/>
      <c r="AH29" s="30"/>
      <c r="AI29" s="30"/>
      <c r="AJ29" s="26"/>
      <c r="AK29" s="709"/>
      <c r="AL29" s="704"/>
      <c r="AM29" s="704"/>
      <c r="AN29" s="704"/>
      <c r="AO29" s="704"/>
      <c r="AP29" s="704"/>
      <c r="AQ29" s="704"/>
      <c r="AR29" s="704"/>
      <c r="AS29" s="704"/>
      <c r="AT29" s="704"/>
      <c r="AU29" s="704"/>
      <c r="AV29" s="704"/>
      <c r="AW29" s="704"/>
      <c r="AX29" s="704"/>
      <c r="AY29" s="704"/>
    </row>
    <row r="30">
      <c r="A30" s="548" t="s">
        <v>121</v>
      </c>
      <c r="B30" s="475" t="s">
        <v>319</v>
      </c>
      <c r="C30" s="18" t="s">
        <v>320</v>
      </c>
      <c r="D30" s="26">
        <v>195.0</v>
      </c>
      <c r="E30" s="42" t="s">
        <v>67</v>
      </c>
      <c r="F30" s="43">
        <v>2023.0</v>
      </c>
      <c r="G30" s="384">
        <v>44962.0</v>
      </c>
      <c r="H30" s="24" t="s">
        <v>321</v>
      </c>
      <c r="I30" s="24" t="s">
        <v>322</v>
      </c>
      <c r="J30" s="25"/>
      <c r="K30" s="103" t="s">
        <v>10556</v>
      </c>
      <c r="L30" s="103" t="s">
        <v>10470</v>
      </c>
      <c r="M30" s="103"/>
      <c r="N30" s="17" t="s">
        <v>50</v>
      </c>
      <c r="O30" s="26">
        <v>18.0</v>
      </c>
      <c r="P30" s="45"/>
      <c r="Q30" s="25"/>
      <c r="R30" s="26" t="s">
        <v>325</v>
      </c>
      <c r="S30" s="531" t="s">
        <v>326</v>
      </c>
      <c r="T30" s="532" t="s">
        <v>327</v>
      </c>
      <c r="U30" s="25" t="s">
        <v>328</v>
      </c>
      <c r="V30" s="57" t="s">
        <v>329</v>
      </c>
      <c r="W30" s="26"/>
      <c r="X30" s="25"/>
      <c r="Y30" s="25"/>
      <c r="Z30" s="25"/>
      <c r="AA30" s="25"/>
      <c r="AB30" s="25"/>
      <c r="AC30" s="25"/>
      <c r="AD30" s="47">
        <v>49.0</v>
      </c>
      <c r="AE30" s="47"/>
      <c r="AF30" s="47"/>
      <c r="AG30" s="30"/>
      <c r="AH30" s="47"/>
      <c r="AI30" s="47"/>
      <c r="AJ30" s="25"/>
      <c r="AK30" s="25"/>
      <c r="AL30" s="703"/>
      <c r="AM30" s="703"/>
      <c r="AN30" s="703"/>
      <c r="AO30" s="704"/>
      <c r="AP30" s="704"/>
      <c r="AQ30" s="704"/>
      <c r="AR30" s="704"/>
      <c r="AS30" s="704"/>
      <c r="AT30" s="704"/>
      <c r="AU30" s="704"/>
      <c r="AV30" s="704"/>
      <c r="AW30" s="704"/>
      <c r="AX30" s="704"/>
      <c r="AY30" s="704"/>
    </row>
    <row r="31">
      <c r="A31" s="548" t="s">
        <v>43</v>
      </c>
      <c r="B31" s="475" t="s">
        <v>330</v>
      </c>
      <c r="C31" s="18" t="s">
        <v>331</v>
      </c>
      <c r="D31" s="26">
        <v>250.0</v>
      </c>
      <c r="E31" s="42" t="s">
        <v>67</v>
      </c>
      <c r="F31" s="43">
        <v>2024.0</v>
      </c>
      <c r="G31" s="54">
        <v>45362.0</v>
      </c>
      <c r="H31" s="25" t="s">
        <v>68</v>
      </c>
      <c r="I31" s="24" t="s">
        <v>332</v>
      </c>
      <c r="J31" s="24" t="s">
        <v>333</v>
      </c>
      <c r="K31" s="103" t="s">
        <v>10557</v>
      </c>
      <c r="L31" s="103" t="s">
        <v>10558</v>
      </c>
      <c r="M31" s="103"/>
      <c r="N31" s="25" t="s">
        <v>50</v>
      </c>
      <c r="O31" s="25">
        <v>59.0</v>
      </c>
      <c r="P31" s="45" t="s">
        <v>335</v>
      </c>
      <c r="Q31" s="25">
        <v>59690.0</v>
      </c>
      <c r="R31" s="25" t="s">
        <v>336</v>
      </c>
      <c r="S31" s="701" t="s">
        <v>337</v>
      </c>
      <c r="T31" s="702" t="s">
        <v>338</v>
      </c>
      <c r="U31" s="25" t="s">
        <v>55</v>
      </c>
      <c r="V31" s="46" t="s">
        <v>339</v>
      </c>
      <c r="W31" s="26" t="s">
        <v>47</v>
      </c>
      <c r="X31" s="25" t="s">
        <v>340</v>
      </c>
      <c r="Y31" s="25"/>
      <c r="Z31" s="26"/>
      <c r="AA31" s="26" t="s">
        <v>341</v>
      </c>
      <c r="AB31" s="26" t="s">
        <v>79</v>
      </c>
      <c r="AC31" s="25"/>
      <c r="AD31" s="47">
        <v>95.0</v>
      </c>
      <c r="AE31" s="47">
        <v>20.0</v>
      </c>
      <c r="AF31" s="47">
        <f>AD31-AE31</f>
        <v>75</v>
      </c>
      <c r="AG31" s="47">
        <v>0.0</v>
      </c>
      <c r="AH31" s="47">
        <f>AF31-AG31</f>
        <v>75</v>
      </c>
      <c r="AI31" s="47">
        <f>AH31</f>
        <v>75</v>
      </c>
      <c r="AJ31" s="25"/>
      <c r="AK31" s="25"/>
      <c r="AL31" s="703"/>
      <c r="AM31" s="703"/>
      <c r="AN31" s="703"/>
      <c r="AO31" s="704"/>
      <c r="AP31" s="704"/>
      <c r="AQ31" s="704"/>
      <c r="AR31" s="704"/>
      <c r="AS31" s="704"/>
      <c r="AT31" s="704"/>
      <c r="AU31" s="704"/>
      <c r="AV31" s="704"/>
      <c r="AW31" s="704"/>
      <c r="AX31" s="704"/>
      <c r="AY31" s="704"/>
    </row>
    <row r="32">
      <c r="A32" s="537" t="s">
        <v>121</v>
      </c>
      <c r="B32" s="475" t="s">
        <v>11845</v>
      </c>
      <c r="C32" s="18" t="s">
        <v>11846</v>
      </c>
      <c r="D32" s="26">
        <v>280.0</v>
      </c>
      <c r="E32" s="42" t="s">
        <v>2012</v>
      </c>
      <c r="F32" s="54"/>
      <c r="G32" s="54"/>
      <c r="H32" s="24" t="s">
        <v>68</v>
      </c>
      <c r="I32" s="24" t="s">
        <v>139</v>
      </c>
      <c r="J32" s="25"/>
      <c r="K32" s="103" t="s">
        <v>10564</v>
      </c>
      <c r="L32" s="103" t="s">
        <v>10565</v>
      </c>
      <c r="M32" s="103"/>
      <c r="N32" s="17" t="s">
        <v>434</v>
      </c>
      <c r="O32" s="26">
        <v>88.0</v>
      </c>
      <c r="P32" s="45"/>
      <c r="Q32" s="25"/>
      <c r="R32" s="26" t="s">
        <v>10865</v>
      </c>
      <c r="S32" s="538" t="s">
        <v>11847</v>
      </c>
      <c r="T32" s="539" t="s">
        <v>11848</v>
      </c>
      <c r="U32" s="24" t="s">
        <v>118</v>
      </c>
      <c r="V32" s="38" t="s">
        <v>11849</v>
      </c>
      <c r="W32" s="24" t="s">
        <v>11850</v>
      </c>
      <c r="X32" s="25"/>
      <c r="Y32" s="25"/>
      <c r="Z32" s="25"/>
      <c r="AA32" s="25"/>
      <c r="AB32" s="25"/>
      <c r="AC32" s="25"/>
      <c r="AD32" s="47">
        <v>49.0</v>
      </c>
      <c r="AE32" s="47"/>
      <c r="AF32" s="47"/>
      <c r="AG32" s="30"/>
      <c r="AH32" s="47"/>
      <c r="AI32" s="47"/>
      <c r="AJ32" s="25"/>
      <c r="AK32" s="709" t="s">
        <v>830</v>
      </c>
      <c r="AL32" s="703"/>
      <c r="AM32" s="703"/>
      <c r="AN32" s="703"/>
      <c r="AO32" s="704"/>
      <c r="AP32" s="704"/>
      <c r="AQ32" s="704"/>
      <c r="AR32" s="704"/>
      <c r="AS32" s="704"/>
      <c r="AT32" s="704"/>
      <c r="AU32" s="704"/>
      <c r="AV32" s="704"/>
      <c r="AW32" s="704"/>
      <c r="AX32" s="704"/>
      <c r="AY32" s="704"/>
    </row>
    <row r="33">
      <c r="A33" s="537" t="s">
        <v>43</v>
      </c>
      <c r="B33" s="485" t="s">
        <v>347</v>
      </c>
      <c r="C33" s="18" t="s">
        <v>348</v>
      </c>
      <c r="D33" s="26"/>
      <c r="E33" s="53" t="s">
        <v>103</v>
      </c>
      <c r="F33" s="54"/>
      <c r="G33" s="54"/>
      <c r="H33" s="25" t="s">
        <v>68</v>
      </c>
      <c r="I33" s="25"/>
      <c r="J33" s="25"/>
      <c r="K33" s="42"/>
      <c r="L33" s="42"/>
      <c r="M33" s="42"/>
      <c r="N33" s="25"/>
      <c r="O33" s="25">
        <v>86.0</v>
      </c>
      <c r="P33" s="45" t="s">
        <v>349</v>
      </c>
      <c r="Q33" s="25">
        <v>86530.0</v>
      </c>
      <c r="R33" s="25" t="s">
        <v>350</v>
      </c>
      <c r="S33" s="701" t="s">
        <v>351</v>
      </c>
      <c r="T33" s="702" t="s">
        <v>352</v>
      </c>
      <c r="U33" s="48" t="s">
        <v>353</v>
      </c>
      <c r="V33" s="46" t="s">
        <v>354</v>
      </c>
      <c r="W33" s="26" t="s">
        <v>355</v>
      </c>
      <c r="X33" s="25" t="s">
        <v>47</v>
      </c>
      <c r="Y33" s="25"/>
      <c r="Z33" s="25"/>
      <c r="AA33" s="25" t="s">
        <v>78</v>
      </c>
      <c r="AB33" s="25"/>
      <c r="AC33" s="25"/>
      <c r="AD33" s="47">
        <v>95.0</v>
      </c>
      <c r="AE33" s="47">
        <v>20.0</v>
      </c>
      <c r="AF33" s="47">
        <f>AD33-AE33</f>
        <v>75</v>
      </c>
      <c r="AG33" s="47">
        <v>0.0</v>
      </c>
      <c r="AH33" s="47">
        <f>AF33-AG33</f>
        <v>75</v>
      </c>
      <c r="AI33" s="47">
        <f>AH33</f>
        <v>75</v>
      </c>
      <c r="AJ33" s="25"/>
      <c r="AK33" s="25"/>
      <c r="AL33" s="703"/>
      <c r="AM33" s="703"/>
      <c r="AN33" s="703"/>
      <c r="AO33" s="704"/>
      <c r="AP33" s="704"/>
      <c r="AQ33" s="704"/>
      <c r="AR33" s="704"/>
      <c r="AS33" s="704"/>
      <c r="AT33" s="704"/>
      <c r="AU33" s="704"/>
      <c r="AV33" s="704"/>
      <c r="AW33" s="704"/>
      <c r="AX33" s="704"/>
      <c r="AY33" s="704"/>
    </row>
    <row r="34">
      <c r="A34" s="548" t="s">
        <v>43</v>
      </c>
      <c r="B34" s="475" t="s">
        <v>356</v>
      </c>
      <c r="C34" s="18" t="s">
        <v>357</v>
      </c>
      <c r="D34" s="26"/>
      <c r="E34" s="53" t="s">
        <v>103</v>
      </c>
      <c r="F34" s="54"/>
      <c r="G34" s="54"/>
      <c r="H34" s="25" t="s">
        <v>68</v>
      </c>
      <c r="I34" s="25"/>
      <c r="J34" s="25"/>
      <c r="K34" s="103" t="s">
        <v>10508</v>
      </c>
      <c r="L34" s="103" t="s">
        <v>10509</v>
      </c>
      <c r="M34" s="103"/>
      <c r="N34" s="25" t="s">
        <v>50</v>
      </c>
      <c r="O34" s="25">
        <v>64.0</v>
      </c>
      <c r="P34" s="56" t="s">
        <v>358</v>
      </c>
      <c r="Q34" s="25">
        <v>64000.0</v>
      </c>
      <c r="R34" s="25" t="s">
        <v>199</v>
      </c>
      <c r="S34" s="701" t="s">
        <v>359</v>
      </c>
      <c r="T34" s="702" t="s">
        <v>360</v>
      </c>
      <c r="U34" s="25" t="s">
        <v>161</v>
      </c>
      <c r="V34" s="46" t="s">
        <v>361</v>
      </c>
      <c r="W34" s="26" t="s">
        <v>47</v>
      </c>
      <c r="X34" s="26" t="s">
        <v>362</v>
      </c>
      <c r="Y34" s="25"/>
      <c r="Z34" s="26"/>
      <c r="AA34" s="25" t="s">
        <v>78</v>
      </c>
      <c r="AB34" s="26"/>
      <c r="AC34" s="25"/>
      <c r="AD34" s="47"/>
      <c r="AE34" s="47"/>
      <c r="AF34" s="47"/>
      <c r="AG34" s="47"/>
      <c r="AH34" s="47"/>
      <c r="AI34" s="47"/>
      <c r="AJ34" s="25"/>
      <c r="AK34" s="25"/>
      <c r="AL34" s="703"/>
      <c r="AM34" s="703"/>
      <c r="AN34" s="703"/>
      <c r="AO34" s="704"/>
      <c r="AP34" s="704"/>
      <c r="AQ34" s="704"/>
      <c r="AR34" s="704"/>
      <c r="AS34" s="704"/>
      <c r="AT34" s="704"/>
      <c r="AU34" s="704"/>
      <c r="AV34" s="704"/>
      <c r="AW34" s="704"/>
      <c r="AX34" s="704"/>
      <c r="AY34" s="704"/>
    </row>
    <row r="35">
      <c r="A35" s="537" t="s">
        <v>121</v>
      </c>
      <c r="B35" s="475" t="s">
        <v>363</v>
      </c>
      <c r="C35" s="18" t="s">
        <v>10559</v>
      </c>
      <c r="D35" s="26">
        <v>77.0</v>
      </c>
      <c r="E35" s="42" t="s">
        <v>67</v>
      </c>
      <c r="F35" s="43">
        <v>2023.0</v>
      </c>
      <c r="G35" s="54">
        <v>45222.0</v>
      </c>
      <c r="H35" s="25" t="s">
        <v>68</v>
      </c>
      <c r="I35" s="25"/>
      <c r="J35" s="25"/>
      <c r="K35" s="24" t="s">
        <v>1682</v>
      </c>
      <c r="L35" s="24" t="s">
        <v>1630</v>
      </c>
      <c r="M35" s="488"/>
      <c r="N35" s="26" t="s">
        <v>125</v>
      </c>
      <c r="O35" s="24" t="s">
        <v>365</v>
      </c>
      <c r="P35" s="45" t="s">
        <v>366</v>
      </c>
      <c r="Q35" s="25">
        <v>85300.0</v>
      </c>
      <c r="R35" s="25" t="s">
        <v>367</v>
      </c>
      <c r="S35" s="701" t="s">
        <v>368</v>
      </c>
      <c r="T35" s="702" t="s">
        <v>369</v>
      </c>
      <c r="U35" s="25" t="s">
        <v>370</v>
      </c>
      <c r="V35" s="46" t="s">
        <v>371</v>
      </c>
      <c r="W35" s="26" t="s">
        <v>47</v>
      </c>
      <c r="X35" s="25" t="s">
        <v>372</v>
      </c>
      <c r="Y35" s="25" t="s">
        <v>47</v>
      </c>
      <c r="Z35" s="26"/>
      <c r="AA35" s="26" t="s">
        <v>78</v>
      </c>
      <c r="AB35" s="26" t="s">
        <v>79</v>
      </c>
      <c r="AC35" s="25" t="s">
        <v>373</v>
      </c>
      <c r="AD35" s="47">
        <v>95.0</v>
      </c>
      <c r="AE35" s="47">
        <v>20.0</v>
      </c>
      <c r="AF35" s="47">
        <f t="shared" ref="AF35:AF36" si="10">AD35-AE35</f>
        <v>75</v>
      </c>
      <c r="AG35" s="47">
        <v>0.0</v>
      </c>
      <c r="AH35" s="47">
        <f t="shared" ref="AH35:AH36" si="11">AF35-AG35</f>
        <v>75</v>
      </c>
      <c r="AI35" s="47">
        <f t="shared" ref="AI35:AI36" si="12">AH35</f>
        <v>75</v>
      </c>
      <c r="AJ35" s="25"/>
      <c r="AK35" s="25"/>
      <c r="AL35" s="703"/>
      <c r="AM35" s="703"/>
      <c r="AN35" s="703"/>
      <c r="AO35" s="704"/>
      <c r="AP35" s="704"/>
      <c r="AQ35" s="704"/>
      <c r="AR35" s="704"/>
      <c r="AS35" s="704"/>
      <c r="AT35" s="704"/>
      <c r="AU35" s="704"/>
      <c r="AV35" s="704"/>
      <c r="AW35" s="704"/>
      <c r="AX35" s="704"/>
      <c r="AY35" s="704"/>
    </row>
    <row r="36">
      <c r="A36" s="548" t="s">
        <v>43</v>
      </c>
      <c r="B36" s="559" t="s">
        <v>363</v>
      </c>
      <c r="C36" s="18" t="s">
        <v>10560</v>
      </c>
      <c r="D36" s="26">
        <v>77.0</v>
      </c>
      <c r="E36" s="42" t="s">
        <v>67</v>
      </c>
      <c r="F36" s="43">
        <v>2023.0</v>
      </c>
      <c r="G36" s="54">
        <v>45222.0</v>
      </c>
      <c r="H36" s="25" t="s">
        <v>68</v>
      </c>
      <c r="I36" s="729"/>
      <c r="J36" s="729"/>
      <c r="K36" s="24" t="s">
        <v>10518</v>
      </c>
      <c r="L36" s="24" t="s">
        <v>819</v>
      </c>
      <c r="M36" s="24"/>
      <c r="N36" s="24" t="s">
        <v>70</v>
      </c>
      <c r="O36" s="24" t="s">
        <v>10561</v>
      </c>
      <c r="P36" s="45" t="s">
        <v>366</v>
      </c>
      <c r="Q36" s="25">
        <v>85300.0</v>
      </c>
      <c r="R36" s="25" t="s">
        <v>367</v>
      </c>
      <c r="S36" s="701" t="s">
        <v>368</v>
      </c>
      <c r="T36" s="702" t="s">
        <v>369</v>
      </c>
      <c r="U36" s="25" t="s">
        <v>370</v>
      </c>
      <c r="V36" s="46" t="s">
        <v>371</v>
      </c>
      <c r="W36" s="26" t="s">
        <v>47</v>
      </c>
      <c r="X36" s="25" t="s">
        <v>372</v>
      </c>
      <c r="Y36" s="25" t="s">
        <v>47</v>
      </c>
      <c r="Z36" s="709"/>
      <c r="AA36" s="26" t="s">
        <v>78</v>
      </c>
      <c r="AB36" s="26" t="s">
        <v>79</v>
      </c>
      <c r="AC36" s="25" t="s">
        <v>373</v>
      </c>
      <c r="AD36" s="47">
        <v>95.0</v>
      </c>
      <c r="AE36" s="47">
        <v>20.0</v>
      </c>
      <c r="AF36" s="47">
        <f t="shared" si="10"/>
        <v>75</v>
      </c>
      <c r="AG36" s="47">
        <v>0.0</v>
      </c>
      <c r="AH36" s="47">
        <f t="shared" si="11"/>
        <v>75</v>
      </c>
      <c r="AI36" s="47">
        <f t="shared" si="12"/>
        <v>75</v>
      </c>
      <c r="AJ36" s="729"/>
      <c r="AK36" s="729"/>
      <c r="AL36" s="492"/>
      <c r="AM36" s="492"/>
      <c r="AN36" s="492"/>
      <c r="AO36" s="194"/>
      <c r="AP36" s="194"/>
      <c r="AQ36" s="194"/>
      <c r="AR36" s="194"/>
      <c r="AS36" s="194"/>
      <c r="AT36" s="194"/>
      <c r="AU36" s="194"/>
      <c r="AV36" s="194"/>
      <c r="AW36" s="194"/>
      <c r="AX36" s="194"/>
      <c r="AY36" s="194"/>
    </row>
    <row r="37">
      <c r="A37" s="537" t="s">
        <v>121</v>
      </c>
      <c r="B37" s="485" t="s">
        <v>374</v>
      </c>
      <c r="C37" s="18" t="s">
        <v>375</v>
      </c>
      <c r="D37" s="17">
        <v>68.0</v>
      </c>
      <c r="E37" s="42" t="s">
        <v>67</v>
      </c>
      <c r="F37" s="54"/>
      <c r="G37" s="54"/>
      <c r="H37" s="24" t="s">
        <v>321</v>
      </c>
      <c r="I37" s="24" t="s">
        <v>322</v>
      </c>
      <c r="J37" s="25"/>
      <c r="K37" s="106" t="s">
        <v>10556</v>
      </c>
      <c r="L37" s="106" t="s">
        <v>10470</v>
      </c>
      <c r="M37" s="106"/>
      <c r="N37" s="17" t="s">
        <v>50</v>
      </c>
      <c r="O37" s="24">
        <v>68.0</v>
      </c>
      <c r="P37" s="70"/>
      <c r="Q37" s="25"/>
      <c r="R37" s="24" t="s">
        <v>376</v>
      </c>
      <c r="S37" s="531" t="s">
        <v>377</v>
      </c>
      <c r="T37" s="532" t="s">
        <v>378</v>
      </c>
      <c r="U37" s="25" t="s">
        <v>328</v>
      </c>
      <c r="V37" s="46" t="s">
        <v>379</v>
      </c>
      <c r="W37" s="26" t="s">
        <v>380</v>
      </c>
      <c r="X37" s="25"/>
      <c r="Y37" s="25"/>
      <c r="Z37" s="26"/>
      <c r="AA37" s="25"/>
      <c r="AB37" s="26"/>
      <c r="AC37" s="25"/>
      <c r="AD37" s="47">
        <v>49.0</v>
      </c>
      <c r="AE37" s="47"/>
      <c r="AF37" s="47"/>
      <c r="AG37" s="47"/>
      <c r="AH37" s="47"/>
      <c r="AI37" s="47"/>
      <c r="AJ37" s="25"/>
      <c r="AK37" s="25"/>
      <c r="AL37" s="703"/>
      <c r="AM37" s="703"/>
      <c r="AN37" s="703"/>
      <c r="AO37" s="704"/>
      <c r="AP37" s="704"/>
      <c r="AQ37" s="704"/>
      <c r="AR37" s="704"/>
      <c r="AS37" s="704"/>
      <c r="AT37" s="704"/>
      <c r="AU37" s="704"/>
      <c r="AV37" s="704"/>
      <c r="AW37" s="704"/>
      <c r="AX37" s="704"/>
      <c r="AY37" s="704"/>
    </row>
    <row r="38">
      <c r="A38" s="548" t="s">
        <v>43</v>
      </c>
      <c r="B38" s="728" t="s">
        <v>381</v>
      </c>
      <c r="C38" s="18" t="s">
        <v>382</v>
      </c>
      <c r="D38" s="26">
        <v>120.0</v>
      </c>
      <c r="E38" s="42" t="s">
        <v>67</v>
      </c>
      <c r="F38" s="19">
        <v>2021.0</v>
      </c>
      <c r="G38" s="54">
        <v>44357.0</v>
      </c>
      <c r="H38" s="25" t="s">
        <v>68</v>
      </c>
      <c r="I38" s="25"/>
      <c r="J38" s="25"/>
      <c r="K38" s="25" t="s">
        <v>84</v>
      </c>
      <c r="L38" s="25" t="s">
        <v>84</v>
      </c>
      <c r="M38" s="103"/>
      <c r="N38" s="24" t="s">
        <v>84</v>
      </c>
      <c r="O38" s="25">
        <v>20.0</v>
      </c>
      <c r="P38" s="45" t="s">
        <v>384</v>
      </c>
      <c r="Q38" s="25">
        <v>20090.0</v>
      </c>
      <c r="R38" s="25" t="s">
        <v>158</v>
      </c>
      <c r="S38" s="701" t="s">
        <v>385</v>
      </c>
      <c r="T38" s="702" t="s">
        <v>386</v>
      </c>
      <c r="U38" s="25" t="s">
        <v>55</v>
      </c>
      <c r="V38" s="46" t="s">
        <v>387</v>
      </c>
      <c r="W38" s="26" t="s">
        <v>47</v>
      </c>
      <c r="X38" s="25" t="s">
        <v>388</v>
      </c>
      <c r="Y38" s="25" t="s">
        <v>164</v>
      </c>
      <c r="Z38" s="26"/>
      <c r="AA38" s="26" t="s">
        <v>78</v>
      </c>
      <c r="AB38" s="26" t="s">
        <v>78</v>
      </c>
      <c r="AC38" s="25" t="s">
        <v>47</v>
      </c>
      <c r="AD38" s="47">
        <v>95.0</v>
      </c>
      <c r="AE38" s="47">
        <v>20.0</v>
      </c>
      <c r="AF38" s="47">
        <f>AD38-AE38</f>
        <v>75</v>
      </c>
      <c r="AG38" s="47">
        <v>0.0</v>
      </c>
      <c r="AH38" s="47">
        <f>AF38-AG38</f>
        <v>75</v>
      </c>
      <c r="AI38" s="47">
        <f>AH38</f>
        <v>75</v>
      </c>
      <c r="AJ38" s="25"/>
      <c r="AK38" s="25"/>
      <c r="AL38" s="703"/>
      <c r="AM38" s="703"/>
      <c r="AN38" s="703"/>
      <c r="AO38" s="704"/>
      <c r="AP38" s="704"/>
      <c r="AQ38" s="704"/>
      <c r="AR38" s="704"/>
      <c r="AS38" s="704"/>
      <c r="AT38" s="704"/>
      <c r="AU38" s="704"/>
      <c r="AV38" s="704"/>
      <c r="AW38" s="704"/>
      <c r="AX38" s="704"/>
      <c r="AY38" s="704"/>
    </row>
    <row r="39">
      <c r="A39" s="548" t="s">
        <v>121</v>
      </c>
      <c r="B39" s="475" t="s">
        <v>389</v>
      </c>
      <c r="C39" s="18" t="s">
        <v>390</v>
      </c>
      <c r="D39" s="26">
        <v>1300.0</v>
      </c>
      <c r="E39" s="42" t="s">
        <v>81</v>
      </c>
      <c r="F39" s="54"/>
      <c r="G39" s="54"/>
      <c r="H39" s="24" t="s">
        <v>321</v>
      </c>
      <c r="I39" s="24" t="s">
        <v>391</v>
      </c>
      <c r="J39" s="25"/>
      <c r="K39" s="103" t="s">
        <v>10556</v>
      </c>
      <c r="L39" s="103" t="s">
        <v>10470</v>
      </c>
      <c r="M39" s="103"/>
      <c r="N39" s="17" t="s">
        <v>50</v>
      </c>
      <c r="O39" s="26">
        <v>93.0</v>
      </c>
      <c r="P39" s="56" t="s">
        <v>393</v>
      </c>
      <c r="Q39" s="24">
        <v>93290.0</v>
      </c>
      <c r="R39" s="26" t="s">
        <v>394</v>
      </c>
      <c r="S39" s="531" t="s">
        <v>395</v>
      </c>
      <c r="T39" s="532" t="s">
        <v>396</v>
      </c>
      <c r="U39" s="25" t="s">
        <v>328</v>
      </c>
      <c r="V39" s="46" t="s">
        <v>397</v>
      </c>
      <c r="W39" s="17" t="s">
        <v>398</v>
      </c>
      <c r="X39" s="25"/>
      <c r="Y39" s="25"/>
      <c r="Z39" s="25"/>
      <c r="AA39" s="25"/>
      <c r="AB39" s="25"/>
      <c r="AC39" s="25"/>
      <c r="AD39" s="47">
        <v>49.0</v>
      </c>
      <c r="AE39" s="47"/>
      <c r="AF39" s="47"/>
      <c r="AG39" s="30"/>
      <c r="AH39" s="47"/>
      <c r="AI39" s="47"/>
      <c r="AJ39" s="25"/>
      <c r="AK39" s="25"/>
      <c r="AL39" s="703"/>
      <c r="AM39" s="703"/>
      <c r="AN39" s="703"/>
      <c r="AO39" s="704"/>
      <c r="AP39" s="704"/>
      <c r="AQ39" s="704"/>
      <c r="AR39" s="704"/>
      <c r="AS39" s="704"/>
      <c r="AT39" s="704"/>
      <c r="AU39" s="704"/>
      <c r="AV39" s="704"/>
      <c r="AW39" s="704"/>
      <c r="AX39" s="704"/>
      <c r="AY39" s="704"/>
    </row>
    <row r="40">
      <c r="A40" s="537" t="s">
        <v>43</v>
      </c>
      <c r="B40" s="485" t="s">
        <v>414</v>
      </c>
      <c r="C40" s="18" t="s">
        <v>415</v>
      </c>
      <c r="D40" s="17">
        <v>900.0</v>
      </c>
      <c r="E40" s="42" t="s">
        <v>103</v>
      </c>
      <c r="F40" s="34"/>
      <c r="G40" s="34"/>
      <c r="H40" s="24" t="s">
        <v>68</v>
      </c>
      <c r="I40" s="24" t="s">
        <v>416</v>
      </c>
      <c r="J40" s="25"/>
      <c r="K40" s="24" t="s">
        <v>10531</v>
      </c>
      <c r="L40" s="24" t="s">
        <v>10532</v>
      </c>
      <c r="M40" s="103"/>
      <c r="N40" s="24" t="s">
        <v>70</v>
      </c>
      <c r="O40" s="17">
        <v>17.0</v>
      </c>
      <c r="P40" s="730" t="s">
        <v>417</v>
      </c>
      <c r="Q40" s="730">
        <v>17300.0</v>
      </c>
      <c r="R40" s="731" t="s">
        <v>418</v>
      </c>
      <c r="S40" s="732" t="s">
        <v>419</v>
      </c>
      <c r="T40" s="733" t="s">
        <v>420</v>
      </c>
      <c r="U40" s="211" t="s">
        <v>421</v>
      </c>
      <c r="V40" s="734" t="s">
        <v>422</v>
      </c>
      <c r="W40" s="730" t="s">
        <v>423</v>
      </c>
      <c r="X40" s="25"/>
      <c r="Y40" s="25"/>
      <c r="Z40" s="25"/>
      <c r="AA40" s="25"/>
      <c r="AB40" s="25"/>
      <c r="AC40" s="25"/>
      <c r="AD40" s="47"/>
      <c r="AE40" s="47"/>
      <c r="AF40" s="47"/>
      <c r="AG40" s="30"/>
      <c r="AH40" s="47"/>
      <c r="AI40" s="47"/>
      <c r="AJ40" s="25"/>
      <c r="AK40" s="25"/>
      <c r="AL40" s="703"/>
      <c r="AM40" s="703"/>
      <c r="AN40" s="703"/>
      <c r="AO40" s="704"/>
      <c r="AP40" s="704"/>
      <c r="AQ40" s="704"/>
      <c r="AR40" s="704"/>
      <c r="AS40" s="704"/>
      <c r="AT40" s="704"/>
      <c r="AU40" s="704"/>
      <c r="AV40" s="704"/>
      <c r="AW40" s="704"/>
      <c r="AX40" s="704"/>
      <c r="AY40" s="704"/>
    </row>
    <row r="41">
      <c r="A41" s="548" t="s">
        <v>424</v>
      </c>
      <c r="B41" s="718" t="s">
        <v>414</v>
      </c>
      <c r="C41" s="18" t="s">
        <v>10562</v>
      </c>
      <c r="D41" s="26"/>
      <c r="E41" s="42" t="s">
        <v>67</v>
      </c>
      <c r="F41" s="43">
        <v>2022.0</v>
      </c>
      <c r="G41" s="34">
        <v>44680.0</v>
      </c>
      <c r="H41" s="24" t="s">
        <v>68</v>
      </c>
      <c r="I41" s="25"/>
      <c r="J41" s="25"/>
      <c r="K41" s="24" t="s">
        <v>1682</v>
      </c>
      <c r="L41" s="24" t="s">
        <v>1630</v>
      </c>
      <c r="M41" s="24"/>
      <c r="N41" s="25"/>
      <c r="O41" s="26">
        <v>44.0</v>
      </c>
      <c r="P41" s="45"/>
      <c r="Q41" s="25"/>
      <c r="R41" s="25"/>
      <c r="S41" s="701" t="s">
        <v>307</v>
      </c>
      <c r="T41" s="702"/>
      <c r="U41" s="25"/>
      <c r="V41" s="46"/>
      <c r="W41" s="26"/>
      <c r="X41" s="25"/>
      <c r="Y41" s="25"/>
      <c r="Z41" s="25"/>
      <c r="AA41" s="25"/>
      <c r="AB41" s="25"/>
      <c r="AC41" s="25"/>
      <c r="AD41" s="47">
        <v>49.0</v>
      </c>
      <c r="AE41" s="47"/>
      <c r="AF41" s="47"/>
      <c r="AG41" s="30"/>
      <c r="AH41" s="47"/>
      <c r="AI41" s="47"/>
      <c r="AJ41" s="25"/>
      <c r="AK41" s="25"/>
      <c r="AL41" s="703"/>
      <c r="AM41" s="703"/>
      <c r="AN41" s="703"/>
      <c r="AO41" s="704"/>
      <c r="AP41" s="704"/>
      <c r="AQ41" s="704"/>
      <c r="AR41" s="704"/>
      <c r="AS41" s="704"/>
      <c r="AT41" s="704"/>
      <c r="AU41" s="704"/>
      <c r="AV41" s="704"/>
      <c r="AW41" s="704"/>
      <c r="AX41" s="704"/>
      <c r="AY41" s="704"/>
    </row>
    <row r="42">
      <c r="A42" s="548" t="s">
        <v>424</v>
      </c>
      <c r="B42" s="718" t="s">
        <v>425</v>
      </c>
      <c r="C42" s="18" t="s">
        <v>426</v>
      </c>
      <c r="D42" s="26"/>
      <c r="E42" s="42" t="s">
        <v>67</v>
      </c>
      <c r="F42" s="43">
        <v>2022.0</v>
      </c>
      <c r="G42" s="34">
        <v>44722.0</v>
      </c>
      <c r="H42" s="25"/>
      <c r="I42" s="24" t="s">
        <v>427</v>
      </c>
      <c r="J42" s="25"/>
      <c r="K42" s="25" t="s">
        <v>427</v>
      </c>
      <c r="L42" s="25" t="s">
        <v>427</v>
      </c>
      <c r="M42" s="24">
        <v>13.0</v>
      </c>
      <c r="N42" s="24" t="s">
        <v>428</v>
      </c>
      <c r="O42" s="26">
        <v>41.0</v>
      </c>
      <c r="P42" s="56" t="s">
        <v>429</v>
      </c>
      <c r="Q42" s="24">
        <v>41200.0</v>
      </c>
      <c r="R42" s="25" t="s">
        <v>430</v>
      </c>
      <c r="S42" s="701" t="s">
        <v>307</v>
      </c>
      <c r="T42" s="702"/>
      <c r="U42" s="25"/>
      <c r="V42" s="46"/>
      <c r="W42" s="26"/>
      <c r="X42" s="25"/>
      <c r="Y42" s="25"/>
      <c r="Z42" s="25"/>
      <c r="AA42" s="25"/>
      <c r="AB42" s="25"/>
      <c r="AC42" s="25"/>
      <c r="AD42" s="47">
        <v>49.0</v>
      </c>
      <c r="AE42" s="47"/>
      <c r="AF42" s="47"/>
      <c r="AG42" s="30"/>
      <c r="AH42" s="47"/>
      <c r="AI42" s="47"/>
      <c r="AJ42" s="25"/>
      <c r="AK42" s="25"/>
      <c r="AL42" s="703"/>
      <c r="AM42" s="703"/>
      <c r="AN42" s="703"/>
      <c r="AO42" s="704"/>
      <c r="AP42" s="704"/>
      <c r="AQ42" s="704"/>
      <c r="AR42" s="704"/>
      <c r="AS42" s="704"/>
      <c r="AT42" s="704"/>
      <c r="AU42" s="704"/>
      <c r="AV42" s="704"/>
      <c r="AW42" s="704"/>
      <c r="AX42" s="704"/>
      <c r="AY42" s="704"/>
    </row>
    <row r="43">
      <c r="A43" s="591" t="s">
        <v>121</v>
      </c>
      <c r="B43" s="475" t="s">
        <v>431</v>
      </c>
      <c r="C43" s="18" t="s">
        <v>432</v>
      </c>
      <c r="D43" s="26" t="s">
        <v>433</v>
      </c>
      <c r="E43" s="42" t="s">
        <v>81</v>
      </c>
      <c r="F43" s="292"/>
      <c r="G43" s="34"/>
      <c r="H43" s="17" t="s">
        <v>68</v>
      </c>
      <c r="I43" s="17" t="s">
        <v>311</v>
      </c>
      <c r="J43" s="26"/>
      <c r="K43" s="53" t="s">
        <v>10564</v>
      </c>
      <c r="L43" s="53" t="s">
        <v>10565</v>
      </c>
      <c r="M43" s="53"/>
      <c r="N43" s="17" t="s">
        <v>434</v>
      </c>
      <c r="O43" s="26">
        <v>54.0</v>
      </c>
      <c r="P43" s="33" t="s">
        <v>435</v>
      </c>
      <c r="Q43" s="26">
        <v>54100.0</v>
      </c>
      <c r="R43" s="26" t="s">
        <v>436</v>
      </c>
      <c r="S43" s="531" t="s">
        <v>437</v>
      </c>
      <c r="T43" s="532" t="s">
        <v>438</v>
      </c>
      <c r="U43" s="26" t="s">
        <v>439</v>
      </c>
      <c r="V43" s="46" t="s">
        <v>440</v>
      </c>
      <c r="W43" s="17" t="s">
        <v>441</v>
      </c>
      <c r="X43" s="26"/>
      <c r="Y43" s="26"/>
      <c r="Z43" s="26"/>
      <c r="AA43" s="26"/>
      <c r="AB43" s="26"/>
      <c r="AC43" s="26"/>
      <c r="AD43" s="30"/>
      <c r="AE43" s="30"/>
      <c r="AF43" s="30"/>
      <c r="AG43" s="30"/>
      <c r="AH43" s="30"/>
      <c r="AI43" s="30"/>
      <c r="AJ43" s="26"/>
      <c r="AK43" s="709"/>
      <c r="AL43" s="704"/>
      <c r="AM43" s="704"/>
      <c r="AN43" s="704"/>
      <c r="AO43" s="704"/>
      <c r="AP43" s="704"/>
      <c r="AQ43" s="704"/>
      <c r="AR43" s="704"/>
      <c r="AS43" s="704"/>
      <c r="AT43" s="704"/>
      <c r="AU43" s="704"/>
      <c r="AV43" s="704"/>
      <c r="AW43" s="704"/>
      <c r="AX43" s="704"/>
      <c r="AY43" s="704"/>
    </row>
    <row r="44">
      <c r="A44" s="548" t="s">
        <v>43</v>
      </c>
      <c r="B44" s="475" t="s">
        <v>442</v>
      </c>
      <c r="C44" s="18" t="s">
        <v>443</v>
      </c>
      <c r="D44" s="26">
        <v>401.0</v>
      </c>
      <c r="E44" s="42" t="s">
        <v>67</v>
      </c>
      <c r="F44" s="43">
        <v>2024.0</v>
      </c>
      <c r="G44" s="54">
        <v>45614.0</v>
      </c>
      <c r="H44" s="25" t="s">
        <v>68</v>
      </c>
      <c r="I44" s="24" t="s">
        <v>332</v>
      </c>
      <c r="J44" s="25"/>
      <c r="K44" s="24" t="s">
        <v>10517</v>
      </c>
      <c r="L44" s="24" t="s">
        <v>1797</v>
      </c>
      <c r="M44" s="103"/>
      <c r="N44" s="25" t="s">
        <v>50</v>
      </c>
      <c r="O44" s="26">
        <v>49.0</v>
      </c>
      <c r="P44" s="33" t="s">
        <v>444</v>
      </c>
      <c r="Q44" s="26">
        <v>49120.0</v>
      </c>
      <c r="R44" s="26" t="s">
        <v>445</v>
      </c>
      <c r="S44" s="701" t="s">
        <v>446</v>
      </c>
      <c r="T44" s="702" t="s">
        <v>447</v>
      </c>
      <c r="U44" s="25" t="s">
        <v>118</v>
      </c>
      <c r="V44" s="46" t="s">
        <v>448</v>
      </c>
      <c r="W44" s="26" t="s">
        <v>449</v>
      </c>
      <c r="X44" s="25" t="s">
        <v>47</v>
      </c>
      <c r="Y44" s="26"/>
      <c r="Z44" s="25"/>
      <c r="AA44" s="26" t="s">
        <v>450</v>
      </c>
      <c r="AB44" s="26" t="s">
        <v>79</v>
      </c>
      <c r="AC44" s="25"/>
      <c r="AD44" s="47">
        <v>95.0</v>
      </c>
      <c r="AE44" s="47">
        <v>20.0</v>
      </c>
      <c r="AF44" s="47">
        <f>AD44-AE44</f>
        <v>75</v>
      </c>
      <c r="AG44" s="47">
        <v>0.0</v>
      </c>
      <c r="AH44" s="47">
        <f>AF44-AG44</f>
        <v>75</v>
      </c>
      <c r="AI44" s="47">
        <f>AH44</f>
        <v>75</v>
      </c>
      <c r="AJ44" s="25"/>
      <c r="AK44" s="25"/>
      <c r="AL44" s="703"/>
      <c r="AM44" s="703"/>
      <c r="AN44" s="703"/>
      <c r="AO44" s="704"/>
      <c r="AP44" s="704"/>
      <c r="AQ44" s="704"/>
      <c r="AR44" s="704"/>
      <c r="AS44" s="704"/>
      <c r="AT44" s="704"/>
      <c r="AU44" s="704"/>
      <c r="AV44" s="704"/>
      <c r="AW44" s="704"/>
      <c r="AX44" s="704"/>
      <c r="AY44" s="704"/>
    </row>
    <row r="45">
      <c r="A45" s="591" t="s">
        <v>121</v>
      </c>
      <c r="B45" s="475" t="s">
        <v>10563</v>
      </c>
      <c r="C45" s="18" t="s">
        <v>11851</v>
      </c>
      <c r="D45" s="26" t="s">
        <v>453</v>
      </c>
      <c r="E45" s="42" t="s">
        <v>11852</v>
      </c>
      <c r="F45" s="19">
        <v>2025.0</v>
      </c>
      <c r="G45" s="725">
        <v>45938.0</v>
      </c>
      <c r="H45" s="17" t="s">
        <v>68</v>
      </c>
      <c r="I45" s="56" t="s">
        <v>139</v>
      </c>
      <c r="J45" s="26"/>
      <c r="K45" s="517" t="s">
        <v>10564</v>
      </c>
      <c r="L45" s="53" t="s">
        <v>10565</v>
      </c>
      <c r="M45" s="53"/>
      <c r="N45" s="17" t="s">
        <v>434</v>
      </c>
      <c r="O45" s="26">
        <v>55.0</v>
      </c>
      <c r="P45" s="33" t="s">
        <v>10566</v>
      </c>
      <c r="Q45" s="26">
        <v>55200.0</v>
      </c>
      <c r="R45" s="26" t="s">
        <v>455</v>
      </c>
      <c r="S45" s="531" t="s">
        <v>456</v>
      </c>
      <c r="T45" s="532" t="s">
        <v>457</v>
      </c>
      <c r="U45" s="342" t="s">
        <v>458</v>
      </c>
      <c r="V45" s="57" t="s">
        <v>11853</v>
      </c>
      <c r="W45" s="17"/>
      <c r="X45" s="26"/>
      <c r="Y45" s="26"/>
      <c r="Z45" s="26"/>
      <c r="AA45" s="26"/>
      <c r="AB45" s="26"/>
      <c r="AC45" s="26"/>
      <c r="AD45" s="87">
        <v>49.0</v>
      </c>
      <c r="AE45" s="30"/>
      <c r="AF45" s="30"/>
      <c r="AG45" s="30"/>
      <c r="AH45" s="30"/>
      <c r="AI45" s="30"/>
      <c r="AJ45" s="26"/>
      <c r="AK45" s="709" t="s">
        <v>460</v>
      </c>
      <c r="AL45" s="704"/>
      <c r="AM45" s="704"/>
      <c r="AN45" s="704"/>
      <c r="AO45" s="704"/>
      <c r="AP45" s="704"/>
      <c r="AQ45" s="704"/>
      <c r="AR45" s="704"/>
      <c r="AS45" s="704"/>
      <c r="AT45" s="704"/>
      <c r="AU45" s="704"/>
      <c r="AV45" s="704"/>
      <c r="AW45" s="704"/>
      <c r="AX45" s="704"/>
      <c r="AY45" s="704"/>
    </row>
    <row r="46">
      <c r="A46" s="548" t="s">
        <v>43</v>
      </c>
      <c r="B46" s="475" t="s">
        <v>464</v>
      </c>
      <c r="C46" s="18" t="s">
        <v>465</v>
      </c>
      <c r="D46" s="26">
        <v>100.0</v>
      </c>
      <c r="E46" s="42" t="s">
        <v>67</v>
      </c>
      <c r="F46" s="43">
        <v>2024.0</v>
      </c>
      <c r="G46" s="54">
        <v>45554.0</v>
      </c>
      <c r="H46" s="25" t="s">
        <v>68</v>
      </c>
      <c r="I46" s="24" t="s">
        <v>332</v>
      </c>
      <c r="J46" s="24" t="s">
        <v>466</v>
      </c>
      <c r="K46" s="24" t="s">
        <v>10567</v>
      </c>
      <c r="L46" s="24" t="s">
        <v>10568</v>
      </c>
      <c r="M46" s="103"/>
      <c r="N46" s="25" t="s">
        <v>50</v>
      </c>
      <c r="O46" s="25">
        <v>79.0</v>
      </c>
      <c r="P46" s="45" t="s">
        <v>468</v>
      </c>
      <c r="Q46" s="25">
        <v>79800.0</v>
      </c>
      <c r="R46" s="25" t="s">
        <v>469</v>
      </c>
      <c r="S46" s="701" t="s">
        <v>470</v>
      </c>
      <c r="T46" s="702" t="s">
        <v>281</v>
      </c>
      <c r="U46" s="25" t="s">
        <v>55</v>
      </c>
      <c r="V46" s="46" t="s">
        <v>471</v>
      </c>
      <c r="W46" s="26" t="s">
        <v>47</v>
      </c>
      <c r="X46" s="25" t="s">
        <v>472</v>
      </c>
      <c r="Y46" s="26"/>
      <c r="Z46" s="26"/>
      <c r="AA46" s="26" t="s">
        <v>473</v>
      </c>
      <c r="AB46" s="26" t="s">
        <v>79</v>
      </c>
      <c r="AC46" s="25"/>
      <c r="AD46" s="47">
        <v>95.0</v>
      </c>
      <c r="AE46" s="47">
        <v>20.0</v>
      </c>
      <c r="AF46" s="47">
        <f>AD46-AE46</f>
        <v>75</v>
      </c>
      <c r="AG46" s="47">
        <v>0.0</v>
      </c>
      <c r="AH46" s="47">
        <f>AF46-AG46</f>
        <v>75</v>
      </c>
      <c r="AI46" s="47">
        <f>AH46</f>
        <v>75</v>
      </c>
      <c r="AJ46" s="25"/>
      <c r="AK46" s="25"/>
      <c r="AL46" s="703"/>
      <c r="AM46" s="703"/>
      <c r="AN46" s="703"/>
      <c r="AO46" s="704"/>
      <c r="AP46" s="704"/>
      <c r="AQ46" s="704"/>
      <c r="AR46" s="704"/>
      <c r="AS46" s="704"/>
      <c r="AT46" s="704"/>
      <c r="AU46" s="704"/>
      <c r="AV46" s="704"/>
      <c r="AW46" s="704"/>
      <c r="AX46" s="704"/>
      <c r="AY46" s="704"/>
    </row>
    <row r="47">
      <c r="A47" s="530" t="s">
        <v>43</v>
      </c>
      <c r="B47" s="475" t="s">
        <v>486</v>
      </c>
      <c r="C47" s="18" t="s">
        <v>487</v>
      </c>
      <c r="D47" s="26">
        <v>200.0</v>
      </c>
      <c r="E47" s="42" t="s">
        <v>59</v>
      </c>
      <c r="F47" s="34"/>
      <c r="G47" s="34"/>
      <c r="H47" s="24" t="s">
        <v>68</v>
      </c>
      <c r="I47" s="24" t="s">
        <v>488</v>
      </c>
      <c r="J47" s="26"/>
      <c r="K47" s="24" t="s">
        <v>10510</v>
      </c>
      <c r="L47" s="24" t="s">
        <v>10511</v>
      </c>
      <c r="M47" s="103"/>
      <c r="N47" s="24" t="s">
        <v>70</v>
      </c>
      <c r="O47" s="17">
        <v>57.0</v>
      </c>
      <c r="P47" s="18" t="s">
        <v>489</v>
      </c>
      <c r="Q47" s="17">
        <v>57380.0</v>
      </c>
      <c r="R47" s="17" t="s">
        <v>490</v>
      </c>
      <c r="S47" s="531" t="s">
        <v>491</v>
      </c>
      <c r="T47" s="532"/>
      <c r="U47" s="26" t="s">
        <v>492</v>
      </c>
      <c r="V47" s="46" t="s">
        <v>493</v>
      </c>
      <c r="W47" s="26" t="s">
        <v>494</v>
      </c>
      <c r="X47" s="26"/>
      <c r="Y47" s="26"/>
      <c r="Z47" s="26"/>
      <c r="AA47" s="26"/>
      <c r="AB47" s="26"/>
      <c r="AC47" s="26"/>
      <c r="AD47" s="30"/>
      <c r="AE47" s="30"/>
      <c r="AF47" s="30"/>
      <c r="AG47" s="30"/>
      <c r="AH47" s="30"/>
      <c r="AI47" s="30"/>
      <c r="AJ47" s="26"/>
      <c r="AK47" s="31"/>
      <c r="AL47" s="704"/>
      <c r="AM47" s="704"/>
      <c r="AN47" s="704"/>
      <c r="AO47" s="704"/>
      <c r="AP47" s="704"/>
      <c r="AQ47" s="704"/>
      <c r="AR47" s="704"/>
      <c r="AS47" s="704"/>
      <c r="AT47" s="704"/>
      <c r="AU47" s="704"/>
      <c r="AV47" s="704"/>
      <c r="AW47" s="704"/>
      <c r="AX47" s="704"/>
      <c r="AY47" s="704"/>
    </row>
    <row r="48">
      <c r="A48" s="60" t="s">
        <v>43</v>
      </c>
      <c r="B48" s="559" t="s">
        <v>495</v>
      </c>
      <c r="C48" s="26" t="s">
        <v>496</v>
      </c>
      <c r="D48" s="26" t="s">
        <v>296</v>
      </c>
      <c r="E48" s="26" t="s">
        <v>81</v>
      </c>
      <c r="F48" s="708"/>
      <c r="G48" s="157"/>
      <c r="H48" s="26" t="s">
        <v>68</v>
      </c>
      <c r="I48" s="26" t="s">
        <v>497</v>
      </c>
      <c r="J48" s="140"/>
      <c r="K48" s="24" t="s">
        <v>4373</v>
      </c>
      <c r="L48" s="24" t="s">
        <v>10434</v>
      </c>
      <c r="M48" s="140"/>
      <c r="N48" s="140"/>
      <c r="O48" s="26">
        <v>79.0</v>
      </c>
      <c r="P48" s="26" t="s">
        <v>498</v>
      </c>
      <c r="Q48" s="26">
        <v>79200.0</v>
      </c>
      <c r="R48" s="26" t="s">
        <v>170</v>
      </c>
      <c r="S48" s="26" t="s">
        <v>499</v>
      </c>
      <c r="T48" s="26" t="s">
        <v>500</v>
      </c>
      <c r="U48" s="26" t="s">
        <v>182</v>
      </c>
      <c r="V48" s="140"/>
      <c r="W48" s="26" t="s">
        <v>501</v>
      </c>
      <c r="X48" s="140"/>
      <c r="Y48" s="140"/>
      <c r="Z48" s="26" t="s">
        <v>502</v>
      </c>
      <c r="AA48" s="140"/>
      <c r="AB48" s="140"/>
      <c r="AC48" s="140"/>
      <c r="AD48" s="193"/>
      <c r="AE48" s="193"/>
      <c r="AF48" s="193"/>
      <c r="AG48" s="193"/>
      <c r="AH48" s="193"/>
      <c r="AI48" s="193"/>
      <c r="AJ48" s="140"/>
      <c r="AK48" s="140"/>
      <c r="AL48" s="194"/>
      <c r="AM48" s="194"/>
      <c r="AN48" s="194"/>
      <c r="AO48" s="194"/>
      <c r="AP48" s="194"/>
      <c r="AQ48" s="194"/>
      <c r="AR48" s="194"/>
      <c r="AS48" s="194"/>
      <c r="AT48" s="194"/>
      <c r="AU48" s="194"/>
      <c r="AV48" s="194"/>
      <c r="AW48" s="194"/>
      <c r="AX48" s="194"/>
      <c r="AY48" s="194"/>
    </row>
    <row r="49">
      <c r="A49" s="548" t="s">
        <v>121</v>
      </c>
      <c r="B49" s="475" t="s">
        <v>503</v>
      </c>
      <c r="C49" s="18" t="s">
        <v>504</v>
      </c>
      <c r="D49" s="26">
        <v>85.0</v>
      </c>
      <c r="E49" s="53" t="s">
        <v>103</v>
      </c>
      <c r="F49" s="54"/>
      <c r="G49" s="54"/>
      <c r="H49" s="24" t="s">
        <v>68</v>
      </c>
      <c r="I49" s="24" t="s">
        <v>188</v>
      </c>
      <c r="J49" s="25"/>
      <c r="K49" s="103" t="s">
        <v>6130</v>
      </c>
      <c r="L49" s="103" t="s">
        <v>10515</v>
      </c>
      <c r="M49" s="103"/>
      <c r="N49" s="25"/>
      <c r="O49" s="26">
        <v>13.0</v>
      </c>
      <c r="P49" s="45"/>
      <c r="Q49" s="25"/>
      <c r="R49" s="26" t="s">
        <v>505</v>
      </c>
      <c r="S49" s="538" t="s">
        <v>11854</v>
      </c>
      <c r="T49" s="539" t="s">
        <v>1939</v>
      </c>
      <c r="U49" s="24" t="s">
        <v>11829</v>
      </c>
      <c r="V49" s="57" t="s">
        <v>11855</v>
      </c>
      <c r="W49" s="17" t="s">
        <v>11856</v>
      </c>
      <c r="X49" s="25"/>
      <c r="Y49" s="25"/>
      <c r="Z49" s="25"/>
      <c r="AA49" s="25"/>
      <c r="AB49" s="25"/>
      <c r="AC49" s="25"/>
      <c r="AD49" s="47">
        <v>49.0</v>
      </c>
      <c r="AE49" s="47"/>
      <c r="AF49" s="47"/>
      <c r="AG49" s="30"/>
      <c r="AH49" s="47"/>
      <c r="AI49" s="47"/>
      <c r="AJ49" s="25"/>
      <c r="AK49" s="25"/>
      <c r="AL49" s="703"/>
      <c r="AM49" s="703"/>
      <c r="AN49" s="703"/>
      <c r="AO49" s="704"/>
      <c r="AP49" s="704"/>
      <c r="AQ49" s="704"/>
      <c r="AR49" s="704"/>
      <c r="AS49" s="704"/>
      <c r="AT49" s="704"/>
      <c r="AU49" s="704"/>
      <c r="AV49" s="704"/>
      <c r="AW49" s="704"/>
      <c r="AX49" s="704"/>
      <c r="AY49" s="704"/>
    </row>
    <row r="50">
      <c r="A50" s="548" t="s">
        <v>43</v>
      </c>
      <c r="B50" s="475" t="s">
        <v>506</v>
      </c>
      <c r="C50" s="18" t="s">
        <v>507</v>
      </c>
      <c r="D50" s="26">
        <v>100.0</v>
      </c>
      <c r="E50" s="53" t="s">
        <v>81</v>
      </c>
      <c r="F50" s="34"/>
      <c r="G50" s="34"/>
      <c r="H50" s="24" t="s">
        <v>68</v>
      </c>
      <c r="I50" s="24" t="s">
        <v>488</v>
      </c>
      <c r="J50" s="26"/>
      <c r="K50" s="24" t="s">
        <v>4373</v>
      </c>
      <c r="L50" s="24" t="s">
        <v>10434</v>
      </c>
      <c r="M50" s="106"/>
      <c r="N50" s="25" t="s">
        <v>168</v>
      </c>
      <c r="O50" s="17">
        <v>79.0</v>
      </c>
      <c r="P50" s="18" t="s">
        <v>508</v>
      </c>
      <c r="Q50" s="17">
        <v>79160.0</v>
      </c>
      <c r="R50" s="17" t="s">
        <v>509</v>
      </c>
      <c r="S50" s="531" t="s">
        <v>510</v>
      </c>
      <c r="T50" s="532" t="s">
        <v>511</v>
      </c>
      <c r="U50" s="26" t="s">
        <v>512</v>
      </c>
      <c r="V50" s="46" t="s">
        <v>513</v>
      </c>
      <c r="W50" s="26" t="s">
        <v>514</v>
      </c>
      <c r="X50" s="26"/>
      <c r="Y50" s="26"/>
      <c r="Z50" s="26"/>
      <c r="AA50" s="26"/>
      <c r="AB50" s="26"/>
      <c r="AC50" s="26"/>
      <c r="AD50" s="30"/>
      <c r="AE50" s="30"/>
      <c r="AF50" s="30"/>
      <c r="AG50" s="30"/>
      <c r="AH50" s="30"/>
      <c r="AI50" s="30"/>
      <c r="AJ50" s="26"/>
      <c r="AK50" s="26"/>
      <c r="AL50" s="704"/>
      <c r="AM50" s="704"/>
      <c r="AN50" s="704"/>
      <c r="AO50" s="704"/>
      <c r="AP50" s="704"/>
      <c r="AQ50" s="704"/>
      <c r="AR50" s="704"/>
      <c r="AS50" s="704"/>
      <c r="AT50" s="704"/>
      <c r="AU50" s="704"/>
      <c r="AV50" s="704"/>
      <c r="AW50" s="704"/>
      <c r="AX50" s="704"/>
      <c r="AY50" s="704"/>
    </row>
    <row r="51">
      <c r="A51" s="591" t="s">
        <v>43</v>
      </c>
      <c r="B51" s="475" t="s">
        <v>515</v>
      </c>
      <c r="C51" s="18" t="s">
        <v>516</v>
      </c>
      <c r="D51" s="26" t="s">
        <v>517</v>
      </c>
      <c r="E51" s="42" t="s">
        <v>81</v>
      </c>
      <c r="F51" s="292"/>
      <c r="G51" s="34"/>
      <c r="H51" s="17" t="s">
        <v>68</v>
      </c>
      <c r="I51" s="17" t="s">
        <v>311</v>
      </c>
      <c r="J51" s="26"/>
      <c r="K51" s="53" t="s">
        <v>10510</v>
      </c>
      <c r="L51" s="53" t="s">
        <v>10511</v>
      </c>
      <c r="M51" s="53"/>
      <c r="N51" s="17"/>
      <c r="O51" s="26">
        <v>88.0</v>
      </c>
      <c r="P51" s="33" t="s">
        <v>10949</v>
      </c>
      <c r="Q51" s="26">
        <v>88460.0</v>
      </c>
      <c r="R51" s="26" t="s">
        <v>519</v>
      </c>
      <c r="S51" s="531" t="s">
        <v>520</v>
      </c>
      <c r="T51" s="532" t="s">
        <v>521</v>
      </c>
      <c r="U51" s="26" t="s">
        <v>182</v>
      </c>
      <c r="V51" s="46" t="s">
        <v>522</v>
      </c>
      <c r="W51" s="17" t="s">
        <v>523</v>
      </c>
      <c r="X51" s="26"/>
      <c r="Y51" s="26"/>
      <c r="Z51" s="26"/>
      <c r="AA51" s="26"/>
      <c r="AB51" s="26"/>
      <c r="AC51" s="26"/>
      <c r="AD51" s="30"/>
      <c r="AE51" s="30"/>
      <c r="AF51" s="30"/>
      <c r="AG51" s="30"/>
      <c r="AH51" s="30"/>
      <c r="AI51" s="30"/>
      <c r="AJ51" s="26"/>
      <c r="AK51" s="709"/>
      <c r="AL51" s="704"/>
      <c r="AM51" s="704"/>
      <c r="AN51" s="704"/>
      <c r="AO51" s="704"/>
      <c r="AP51" s="704"/>
      <c r="AQ51" s="704"/>
      <c r="AR51" s="704"/>
      <c r="AS51" s="704"/>
      <c r="AT51" s="704"/>
      <c r="AU51" s="704"/>
      <c r="AV51" s="704"/>
      <c r="AW51" s="704"/>
      <c r="AX51" s="704"/>
      <c r="AY51" s="704"/>
    </row>
    <row r="52">
      <c r="A52" s="537" t="s">
        <v>43</v>
      </c>
      <c r="B52" s="485" t="s">
        <v>10951</v>
      </c>
      <c r="C52" s="18" t="s">
        <v>10576</v>
      </c>
      <c r="D52" s="17">
        <v>630.0</v>
      </c>
      <c r="E52" s="42" t="s">
        <v>103</v>
      </c>
      <c r="F52" s="54"/>
      <c r="G52" s="54"/>
      <c r="H52" s="24" t="s">
        <v>68</v>
      </c>
      <c r="I52" s="25"/>
      <c r="J52" s="25"/>
      <c r="K52" s="106" t="s">
        <v>10508</v>
      </c>
      <c r="L52" s="106" t="s">
        <v>10509</v>
      </c>
      <c r="M52" s="106"/>
      <c r="N52" s="25" t="s">
        <v>50</v>
      </c>
      <c r="O52" s="24">
        <v>65.0</v>
      </c>
      <c r="P52" s="56" t="s">
        <v>547</v>
      </c>
      <c r="Q52" s="25"/>
      <c r="R52" s="24" t="s">
        <v>4391</v>
      </c>
      <c r="S52" s="538" t="s">
        <v>10952</v>
      </c>
      <c r="T52" s="539" t="s">
        <v>8932</v>
      </c>
      <c r="U52" s="25" t="s">
        <v>55</v>
      </c>
      <c r="V52" s="46"/>
      <c r="W52" s="17" t="s">
        <v>10953</v>
      </c>
      <c r="X52" s="25"/>
      <c r="Y52" s="26"/>
      <c r="Z52" s="26"/>
      <c r="AA52" s="26"/>
      <c r="AB52" s="26"/>
      <c r="AC52" s="25"/>
      <c r="AD52" s="47"/>
      <c r="AE52" s="47"/>
      <c r="AF52" s="47"/>
      <c r="AG52" s="47"/>
      <c r="AH52" s="47"/>
      <c r="AI52" s="47"/>
      <c r="AJ52" s="25"/>
      <c r="AK52" s="25"/>
      <c r="AL52" s="703"/>
      <c r="AM52" s="703"/>
      <c r="AN52" s="703"/>
      <c r="AO52" s="704"/>
      <c r="AP52" s="704"/>
      <c r="AQ52" s="704"/>
      <c r="AR52" s="704"/>
      <c r="AS52" s="704"/>
      <c r="AT52" s="704"/>
      <c r="AU52" s="704"/>
      <c r="AV52" s="704"/>
      <c r="AW52" s="704"/>
      <c r="AX52" s="704"/>
      <c r="AY52" s="704"/>
    </row>
    <row r="53">
      <c r="A53" s="548" t="s">
        <v>43</v>
      </c>
      <c r="B53" s="475" t="s">
        <v>528</v>
      </c>
      <c r="C53" s="18" t="s">
        <v>529</v>
      </c>
      <c r="D53" s="26">
        <v>1800.0</v>
      </c>
      <c r="E53" s="42" t="s">
        <v>67</v>
      </c>
      <c r="F53" s="19">
        <v>2021.0</v>
      </c>
      <c r="G53" s="54">
        <v>44246.0</v>
      </c>
      <c r="H53" s="25" t="s">
        <v>68</v>
      </c>
      <c r="I53" s="25"/>
      <c r="J53" s="25"/>
      <c r="K53" s="103" t="s">
        <v>10557</v>
      </c>
      <c r="L53" s="103" t="s">
        <v>10558</v>
      </c>
      <c r="M53" s="103"/>
      <c r="N53" s="25" t="s">
        <v>50</v>
      </c>
      <c r="O53" s="25">
        <v>59.0</v>
      </c>
      <c r="P53" s="45" t="s">
        <v>530</v>
      </c>
      <c r="Q53" s="25">
        <v>59494.0</v>
      </c>
      <c r="R53" s="25" t="s">
        <v>531</v>
      </c>
      <c r="S53" s="701" t="s">
        <v>532</v>
      </c>
      <c r="T53" s="702" t="s">
        <v>533</v>
      </c>
      <c r="U53" s="25" t="s">
        <v>55</v>
      </c>
      <c r="V53" s="46" t="s">
        <v>11857</v>
      </c>
      <c r="W53" s="26" t="s">
        <v>47</v>
      </c>
      <c r="X53" s="25" t="s">
        <v>535</v>
      </c>
      <c r="Y53" s="26" t="s">
        <v>47</v>
      </c>
      <c r="Z53" s="26"/>
      <c r="AA53" s="26" t="s">
        <v>78</v>
      </c>
      <c r="AB53" s="26" t="s">
        <v>79</v>
      </c>
      <c r="AC53" s="25" t="s">
        <v>408</v>
      </c>
      <c r="AD53" s="47">
        <v>95.0</v>
      </c>
      <c r="AE53" s="47">
        <v>20.0</v>
      </c>
      <c r="AF53" s="47">
        <f t="shared" ref="AF53:AF54" si="13">AD53-AE53</f>
        <v>75</v>
      </c>
      <c r="AG53" s="47">
        <v>0.0</v>
      </c>
      <c r="AH53" s="47">
        <f t="shared" ref="AH53:AH54" si="14">AF53-AG53</f>
        <v>75</v>
      </c>
      <c r="AI53" s="47">
        <f t="shared" ref="AI53:AI54" si="15">AH53</f>
        <v>75</v>
      </c>
      <c r="AJ53" s="25"/>
      <c r="AK53" s="25"/>
      <c r="AL53" s="735"/>
      <c r="AM53" s="735"/>
      <c r="AN53" s="703"/>
      <c r="AO53" s="704"/>
      <c r="AP53" s="704"/>
      <c r="AQ53" s="704"/>
      <c r="AR53" s="704"/>
      <c r="AS53" s="704"/>
      <c r="AT53" s="704"/>
      <c r="AU53" s="704"/>
      <c r="AV53" s="704"/>
      <c r="AW53" s="704"/>
      <c r="AX53" s="704"/>
      <c r="AY53" s="704"/>
    </row>
    <row r="54">
      <c r="A54" s="548" t="s">
        <v>43</v>
      </c>
      <c r="B54" s="475" t="s">
        <v>536</v>
      </c>
      <c r="C54" s="18" t="s">
        <v>537</v>
      </c>
      <c r="D54" s="17">
        <v>1300.0</v>
      </c>
      <c r="E54" s="42" t="s">
        <v>67</v>
      </c>
      <c r="F54" s="19">
        <v>2025.0</v>
      </c>
      <c r="G54" s="384">
        <v>45677.0</v>
      </c>
      <c r="H54" s="25" t="s">
        <v>68</v>
      </c>
      <c r="I54" s="24" t="s">
        <v>416</v>
      </c>
      <c r="J54" s="56" t="s">
        <v>538</v>
      </c>
      <c r="K54" s="24" t="s">
        <v>10531</v>
      </c>
      <c r="L54" s="24" t="s">
        <v>10532</v>
      </c>
      <c r="M54" s="103"/>
      <c r="N54" s="24" t="s">
        <v>70</v>
      </c>
      <c r="O54" s="25">
        <v>17.0</v>
      </c>
      <c r="P54" s="56" t="s">
        <v>539</v>
      </c>
      <c r="Q54" s="24">
        <v>17440.0</v>
      </c>
      <c r="R54" s="25" t="s">
        <v>191</v>
      </c>
      <c r="S54" s="701" t="s">
        <v>540</v>
      </c>
      <c r="T54" s="736" t="s">
        <v>541</v>
      </c>
      <c r="U54" s="737" t="s">
        <v>542</v>
      </c>
      <c r="V54" s="121" t="s">
        <v>11858</v>
      </c>
      <c r="W54" s="120" t="s">
        <v>544</v>
      </c>
      <c r="X54" s="26"/>
      <c r="Y54" s="25"/>
      <c r="Z54" s="25"/>
      <c r="AA54" s="26"/>
      <c r="AB54" s="26"/>
      <c r="AC54" s="25"/>
      <c r="AD54" s="47">
        <v>95.0</v>
      </c>
      <c r="AE54" s="47">
        <v>20.0</v>
      </c>
      <c r="AF54" s="47">
        <f t="shared" si="13"/>
        <v>75</v>
      </c>
      <c r="AG54" s="47">
        <v>0.0</v>
      </c>
      <c r="AH54" s="47">
        <f t="shared" si="14"/>
        <v>75</v>
      </c>
      <c r="AI54" s="47">
        <f t="shared" si="15"/>
        <v>75</v>
      </c>
      <c r="AJ54" s="25"/>
      <c r="AK54" s="25"/>
      <c r="AL54" s="703"/>
      <c r="AM54" s="703"/>
      <c r="AN54" s="703"/>
      <c r="AO54" s="704"/>
      <c r="AP54" s="704"/>
      <c r="AQ54" s="704"/>
      <c r="AR54" s="704"/>
      <c r="AS54" s="704"/>
      <c r="AT54" s="704"/>
      <c r="AU54" s="704"/>
      <c r="AV54" s="704"/>
      <c r="AW54" s="704"/>
      <c r="AX54" s="704"/>
      <c r="AY54" s="704"/>
    </row>
    <row r="55">
      <c r="A55" s="60" t="s">
        <v>43</v>
      </c>
      <c r="B55" s="559" t="s">
        <v>552</v>
      </c>
      <c r="C55" s="33" t="s">
        <v>553</v>
      </c>
      <c r="D55" s="116" t="s">
        <v>138</v>
      </c>
      <c r="E55" s="26" t="s">
        <v>81</v>
      </c>
      <c r="F55" s="140"/>
      <c r="G55" s="157"/>
      <c r="H55" s="26" t="s">
        <v>68</v>
      </c>
      <c r="I55" s="17" t="s">
        <v>139</v>
      </c>
      <c r="J55" s="140"/>
      <c r="K55" s="24" t="s">
        <v>10510</v>
      </c>
      <c r="L55" s="24" t="s">
        <v>10511</v>
      </c>
      <c r="M55" s="157"/>
      <c r="N55" s="26" t="s">
        <v>70</v>
      </c>
      <c r="O55" s="26">
        <v>55.0</v>
      </c>
      <c r="P55" s="26" t="s">
        <v>554</v>
      </c>
      <c r="Q55" s="26">
        <v>55400.0</v>
      </c>
      <c r="R55" s="26" t="s">
        <v>555</v>
      </c>
      <c r="S55" s="26" t="s">
        <v>556</v>
      </c>
      <c r="T55" s="26" t="s">
        <v>557</v>
      </c>
      <c r="U55" s="26" t="s">
        <v>439</v>
      </c>
      <c r="V55" s="26" t="s">
        <v>558</v>
      </c>
      <c r="W55" s="26" t="s">
        <v>559</v>
      </c>
      <c r="X55" s="140"/>
      <c r="Y55" s="140"/>
      <c r="Z55" s="26" t="s">
        <v>560</v>
      </c>
      <c r="AA55" s="140"/>
      <c r="AB55" s="140"/>
      <c r="AC55" s="140"/>
      <c r="AD55" s="140"/>
      <c r="AE55" s="193"/>
      <c r="AF55" s="193"/>
      <c r="AG55" s="193"/>
      <c r="AH55" s="193"/>
      <c r="AI55" s="193"/>
      <c r="AJ55" s="193"/>
      <c r="AK55" s="140"/>
      <c r="AL55" s="194"/>
      <c r="AM55" s="194"/>
      <c r="AN55" s="194"/>
      <c r="AO55" s="194"/>
      <c r="AP55" s="194"/>
      <c r="AQ55" s="194"/>
      <c r="AR55" s="194"/>
      <c r="AS55" s="194"/>
      <c r="AT55" s="194"/>
      <c r="AU55" s="194"/>
      <c r="AV55" s="194"/>
      <c r="AW55" s="194"/>
      <c r="AX55" s="194"/>
      <c r="AY55" s="194"/>
    </row>
    <row r="56">
      <c r="A56" s="738" t="s">
        <v>121</v>
      </c>
      <c r="B56" s="475" t="s">
        <v>569</v>
      </c>
      <c r="C56" s="18" t="s">
        <v>570</v>
      </c>
      <c r="D56" s="18">
        <v>1000.0</v>
      </c>
      <c r="E56" s="122" t="s">
        <v>81</v>
      </c>
      <c r="F56" s="123"/>
      <c r="G56" s="123"/>
      <c r="H56" s="56" t="s">
        <v>321</v>
      </c>
      <c r="I56" s="24" t="s">
        <v>322</v>
      </c>
      <c r="J56" s="45"/>
      <c r="K56" s="517" t="s">
        <v>10556</v>
      </c>
      <c r="L56" s="517" t="s">
        <v>10470</v>
      </c>
      <c r="M56" s="517"/>
      <c r="N56" s="17" t="s">
        <v>50</v>
      </c>
      <c r="O56" s="18">
        <v>80.0</v>
      </c>
      <c r="P56" s="45"/>
      <c r="Q56" s="45"/>
      <c r="R56" s="18" t="s">
        <v>571</v>
      </c>
      <c r="S56" s="531" t="s">
        <v>11859</v>
      </c>
      <c r="T56" s="532" t="s">
        <v>1305</v>
      </c>
      <c r="U56" s="45" t="s">
        <v>328</v>
      </c>
      <c r="V56" s="46"/>
      <c r="W56" s="33" t="s">
        <v>11860</v>
      </c>
      <c r="X56" s="45"/>
      <c r="Y56" s="45"/>
      <c r="Z56" s="45"/>
      <c r="AA56" s="45"/>
      <c r="AB56" s="45"/>
      <c r="AC56" s="45"/>
      <c r="AD56" s="94">
        <v>49.0</v>
      </c>
      <c r="AE56" s="94"/>
      <c r="AF56" s="94"/>
      <c r="AG56" s="129"/>
      <c r="AH56" s="94"/>
      <c r="AI56" s="94"/>
      <c r="AJ56" s="45"/>
      <c r="AK56" s="45"/>
      <c r="AL56" s="726"/>
      <c r="AM56" s="726"/>
      <c r="AN56" s="726"/>
      <c r="AO56" s="727"/>
      <c r="AP56" s="727"/>
      <c r="AQ56" s="727"/>
      <c r="AR56" s="727"/>
      <c r="AS56" s="727"/>
      <c r="AT56" s="727"/>
      <c r="AU56" s="727"/>
      <c r="AV56" s="727"/>
      <c r="AW56" s="727"/>
      <c r="AX56" s="727"/>
      <c r="AY56" s="727"/>
    </row>
    <row r="57">
      <c r="A57" s="739" t="s">
        <v>43</v>
      </c>
      <c r="B57" s="485" t="s">
        <v>576</v>
      </c>
      <c r="C57" s="18" t="s">
        <v>577</v>
      </c>
      <c r="D57" s="18">
        <v>4000.0</v>
      </c>
      <c r="E57" s="122" t="s">
        <v>251</v>
      </c>
      <c r="F57" s="89">
        <v>2025.0</v>
      </c>
      <c r="G57" s="123"/>
      <c r="H57" s="56" t="s">
        <v>68</v>
      </c>
      <c r="I57" s="24" t="s">
        <v>237</v>
      </c>
      <c r="J57" s="45"/>
      <c r="K57" s="24" t="s">
        <v>10510</v>
      </c>
      <c r="L57" s="24" t="s">
        <v>10511</v>
      </c>
      <c r="M57" s="17"/>
      <c r="N57" s="17" t="s">
        <v>70</v>
      </c>
      <c r="O57" s="18">
        <v>57.0</v>
      </c>
      <c r="P57" s="56" t="s">
        <v>578</v>
      </c>
      <c r="Q57" s="56">
        <v>57685.0</v>
      </c>
      <c r="R57" s="17" t="s">
        <v>579</v>
      </c>
      <c r="S57" s="555" t="s">
        <v>580</v>
      </c>
      <c r="T57" s="576" t="s">
        <v>581</v>
      </c>
      <c r="U57" s="56" t="s">
        <v>582</v>
      </c>
      <c r="V57" s="57" t="s">
        <v>583</v>
      </c>
      <c r="W57" s="56" t="s">
        <v>584</v>
      </c>
      <c r="X57" s="45"/>
      <c r="Y57" s="45"/>
      <c r="Z57" s="45"/>
      <c r="AA57" s="45"/>
      <c r="AB57" s="45"/>
      <c r="AC57" s="94"/>
      <c r="AD57" s="94"/>
      <c r="AE57" s="94"/>
      <c r="AF57" s="129"/>
      <c r="AG57" s="94"/>
      <c r="AH57" s="94"/>
      <c r="AI57" s="45"/>
      <c r="AJ57" s="45"/>
      <c r="AK57" s="740"/>
      <c r="AL57" s="726"/>
      <c r="AM57" s="726"/>
      <c r="AN57" s="726"/>
      <c r="AO57" s="726"/>
      <c r="AP57" s="726"/>
      <c r="AQ57" s="726"/>
      <c r="AR57" s="726"/>
      <c r="AS57" s="726"/>
      <c r="AT57" s="726"/>
      <c r="AU57" s="726"/>
      <c r="AV57" s="726"/>
      <c r="AW57" s="726"/>
      <c r="AX57" s="726"/>
      <c r="AY57" s="726"/>
    </row>
    <row r="58">
      <c r="A58" s="591" t="s">
        <v>43</v>
      </c>
      <c r="B58" s="559" t="s">
        <v>585</v>
      </c>
      <c r="C58" s="18"/>
      <c r="D58" s="26"/>
      <c r="E58" s="42" t="s">
        <v>586</v>
      </c>
      <c r="F58" s="34"/>
      <c r="G58" s="34"/>
      <c r="H58" s="26"/>
      <c r="I58" s="26" t="s">
        <v>587</v>
      </c>
      <c r="J58" s="26"/>
      <c r="K58" s="24" t="s">
        <v>10517</v>
      </c>
      <c r="L58" s="24" t="s">
        <v>1797</v>
      </c>
      <c r="M58" s="42"/>
      <c r="N58" s="25" t="s">
        <v>50</v>
      </c>
      <c r="O58" s="26"/>
      <c r="P58" s="33"/>
      <c r="Q58" s="26"/>
      <c r="R58" s="26"/>
      <c r="S58" s="531" t="s">
        <v>588</v>
      </c>
      <c r="T58" s="532" t="s">
        <v>589</v>
      </c>
      <c r="U58" s="26"/>
      <c r="V58" s="46" t="s">
        <v>590</v>
      </c>
      <c r="W58" s="26" t="s">
        <v>591</v>
      </c>
      <c r="X58" s="26"/>
      <c r="Y58" s="26"/>
      <c r="Z58" s="26"/>
      <c r="AA58" s="26"/>
      <c r="AB58" s="26"/>
      <c r="AC58" s="26"/>
      <c r="AD58" s="30"/>
      <c r="AE58" s="30"/>
      <c r="AF58" s="30"/>
      <c r="AG58" s="30"/>
      <c r="AH58" s="30"/>
      <c r="AI58" s="30"/>
      <c r="AJ58" s="26"/>
      <c r="AK58" s="26"/>
      <c r="AL58" s="704"/>
      <c r="AM58" s="704"/>
      <c r="AN58" s="704"/>
      <c r="AO58" s="704"/>
      <c r="AP58" s="704"/>
      <c r="AQ58" s="704"/>
      <c r="AR58" s="704"/>
      <c r="AS58" s="704"/>
      <c r="AT58" s="704"/>
      <c r="AU58" s="704"/>
      <c r="AV58" s="704"/>
      <c r="AW58" s="704"/>
      <c r="AX58" s="704"/>
      <c r="AY58" s="704"/>
    </row>
    <row r="59">
      <c r="A59" s="276"/>
      <c r="B59" s="741" t="s">
        <v>592</v>
      </c>
      <c r="C59" s="33"/>
      <c r="D59" s="33"/>
      <c r="E59" s="122" t="s">
        <v>103</v>
      </c>
      <c r="F59" s="123"/>
      <c r="G59" s="123"/>
      <c r="H59" s="45"/>
      <c r="I59" s="56" t="s">
        <v>332</v>
      </c>
      <c r="J59" s="56" t="s">
        <v>593</v>
      </c>
      <c r="K59" s="24" t="s">
        <v>10644</v>
      </c>
      <c r="L59" s="24" t="s">
        <v>928</v>
      </c>
      <c r="M59" s="517"/>
      <c r="N59" s="45"/>
      <c r="O59" s="45"/>
      <c r="P59" s="45"/>
      <c r="Q59" s="45"/>
      <c r="R59" s="45"/>
      <c r="S59" s="702" t="s">
        <v>594</v>
      </c>
      <c r="T59" s="702" t="s">
        <v>595</v>
      </c>
      <c r="U59" s="45"/>
      <c r="V59" s="46" t="s">
        <v>11861</v>
      </c>
      <c r="W59" s="33" t="s">
        <v>597</v>
      </c>
      <c r="X59" s="45"/>
      <c r="Y59" s="45"/>
      <c r="Z59" s="45"/>
      <c r="AA59" s="45"/>
      <c r="AB59" s="45"/>
      <c r="AC59" s="45"/>
      <c r="AD59" s="94"/>
      <c r="AE59" s="94"/>
      <c r="AF59" s="94"/>
      <c r="AG59" s="129"/>
      <c r="AH59" s="94"/>
      <c r="AI59" s="94"/>
      <c r="AJ59" s="45"/>
      <c r="AK59" s="45"/>
      <c r="AL59" s="726"/>
      <c r="AM59" s="726"/>
      <c r="AN59" s="726"/>
      <c r="AO59" s="727"/>
      <c r="AP59" s="727"/>
      <c r="AQ59" s="727"/>
      <c r="AR59" s="727"/>
      <c r="AS59" s="727"/>
      <c r="AT59" s="727"/>
      <c r="AU59" s="727"/>
      <c r="AV59" s="727"/>
      <c r="AW59" s="727"/>
      <c r="AX59" s="727"/>
      <c r="AY59" s="727"/>
    </row>
    <row r="60">
      <c r="A60" s="548" t="s">
        <v>121</v>
      </c>
      <c r="B60" s="475" t="s">
        <v>598</v>
      </c>
      <c r="C60" s="18" t="s">
        <v>599</v>
      </c>
      <c r="D60" s="26">
        <v>480.0</v>
      </c>
      <c r="E60" s="42" t="s">
        <v>67</v>
      </c>
      <c r="F60" s="54"/>
      <c r="G60" s="54"/>
      <c r="H60" s="24" t="s">
        <v>321</v>
      </c>
      <c r="I60" s="24" t="s">
        <v>322</v>
      </c>
      <c r="J60" s="25"/>
      <c r="K60" s="103" t="s">
        <v>10556</v>
      </c>
      <c r="L60" s="103" t="s">
        <v>10470</v>
      </c>
      <c r="M60" s="103"/>
      <c r="N60" s="17" t="s">
        <v>50</v>
      </c>
      <c r="O60" s="26">
        <v>80.0</v>
      </c>
      <c r="P60" s="45"/>
      <c r="Q60" s="25"/>
      <c r="R60" s="26" t="s">
        <v>600</v>
      </c>
      <c r="S60" s="531" t="s">
        <v>601</v>
      </c>
      <c r="T60" s="532" t="s">
        <v>602</v>
      </c>
      <c r="U60" s="25" t="s">
        <v>328</v>
      </c>
      <c r="V60" s="57" t="s">
        <v>603</v>
      </c>
      <c r="W60" s="17" t="s">
        <v>604</v>
      </c>
      <c r="X60" s="25"/>
      <c r="Y60" s="25"/>
      <c r="Z60" s="25"/>
      <c r="AA60" s="25"/>
      <c r="AB60" s="25"/>
      <c r="AC60" s="25"/>
      <c r="AD60" s="47">
        <v>49.0</v>
      </c>
      <c r="AE60" s="47"/>
      <c r="AF60" s="47"/>
      <c r="AG60" s="30"/>
      <c r="AH60" s="47"/>
      <c r="AI60" s="47"/>
      <c r="AJ60" s="25"/>
      <c r="AK60" s="25"/>
      <c r="AL60" s="703"/>
      <c r="AM60" s="703"/>
      <c r="AN60" s="703"/>
      <c r="AO60" s="704"/>
      <c r="AP60" s="704"/>
      <c r="AQ60" s="704"/>
      <c r="AR60" s="704"/>
      <c r="AS60" s="704"/>
      <c r="AT60" s="704"/>
      <c r="AU60" s="704"/>
      <c r="AV60" s="704"/>
      <c r="AW60" s="704"/>
      <c r="AX60" s="704"/>
      <c r="AY60" s="704"/>
    </row>
    <row r="61">
      <c r="A61" s="548" t="s">
        <v>43</v>
      </c>
      <c r="B61" s="475" t="s">
        <v>605</v>
      </c>
      <c r="C61" s="18" t="s">
        <v>606</v>
      </c>
      <c r="D61" s="26"/>
      <c r="E61" s="42" t="s">
        <v>67</v>
      </c>
      <c r="F61" s="43">
        <v>2022.0</v>
      </c>
      <c r="G61" s="34">
        <v>44852.0</v>
      </c>
      <c r="H61" s="25" t="s">
        <v>321</v>
      </c>
      <c r="I61" s="25"/>
      <c r="J61" s="26"/>
      <c r="K61" s="24" t="s">
        <v>10510</v>
      </c>
      <c r="L61" s="24" t="s">
        <v>10511</v>
      </c>
      <c r="M61" s="103"/>
      <c r="N61" s="24" t="s">
        <v>70</v>
      </c>
      <c r="O61" s="26">
        <v>57.0</v>
      </c>
      <c r="P61" s="33" t="s">
        <v>607</v>
      </c>
      <c r="Q61" s="26">
        <v>57072.0</v>
      </c>
      <c r="R61" s="26" t="s">
        <v>608</v>
      </c>
      <c r="S61" s="531" t="s">
        <v>609</v>
      </c>
      <c r="T61" s="532" t="s">
        <v>352</v>
      </c>
      <c r="U61" s="26" t="s">
        <v>610</v>
      </c>
      <c r="V61" s="46" t="s">
        <v>611</v>
      </c>
      <c r="W61" s="26" t="s">
        <v>47</v>
      </c>
      <c r="X61" s="26" t="s">
        <v>612</v>
      </c>
      <c r="Y61" s="26"/>
      <c r="Z61" s="120"/>
      <c r="AA61" s="26"/>
      <c r="AB61" s="26"/>
      <c r="AC61" s="26"/>
      <c r="AD61" s="30"/>
      <c r="AE61" s="30"/>
      <c r="AF61" s="120">
        <v>49.0</v>
      </c>
      <c r="AG61" s="30"/>
      <c r="AH61" s="30"/>
      <c r="AI61" s="30"/>
      <c r="AJ61" s="26"/>
      <c r="AK61" s="26"/>
      <c r="AL61" s="704"/>
      <c r="AM61" s="704"/>
      <c r="AN61" s="704"/>
      <c r="AO61" s="704"/>
      <c r="AP61" s="704"/>
      <c r="AQ61" s="704"/>
      <c r="AR61" s="704"/>
      <c r="AS61" s="704"/>
      <c r="AT61" s="704"/>
      <c r="AU61" s="704"/>
      <c r="AV61" s="704"/>
      <c r="AW61" s="704"/>
      <c r="AX61" s="704"/>
      <c r="AY61" s="704"/>
    </row>
    <row r="62">
      <c r="A62" s="60" t="s">
        <v>43</v>
      </c>
      <c r="B62" s="559" t="s">
        <v>642</v>
      </c>
      <c r="C62" s="33" t="s">
        <v>643</v>
      </c>
      <c r="D62" s="116" t="s">
        <v>644</v>
      </c>
      <c r="E62" s="26" t="s">
        <v>81</v>
      </c>
      <c r="F62" s="140"/>
      <c r="G62" s="157"/>
      <c r="H62" s="26" t="s">
        <v>68</v>
      </c>
      <c r="I62" s="17" t="s">
        <v>139</v>
      </c>
      <c r="J62" s="140"/>
      <c r="K62" s="24" t="s">
        <v>10510</v>
      </c>
      <c r="L62" s="24" t="s">
        <v>10511</v>
      </c>
      <c r="M62" s="157"/>
      <c r="N62" s="26" t="s">
        <v>70</v>
      </c>
      <c r="O62" s="26">
        <v>55.0</v>
      </c>
      <c r="P62" s="26" t="s">
        <v>645</v>
      </c>
      <c r="Q62" s="26">
        <v>55100.0</v>
      </c>
      <c r="R62" s="26" t="s">
        <v>646</v>
      </c>
      <c r="S62" s="26" t="s">
        <v>647</v>
      </c>
      <c r="T62" s="26" t="s">
        <v>648</v>
      </c>
      <c r="U62" s="26" t="s">
        <v>182</v>
      </c>
      <c r="V62" s="26" t="s">
        <v>649</v>
      </c>
      <c r="W62" s="26" t="s">
        <v>650</v>
      </c>
      <c r="X62" s="140"/>
      <c r="Y62" s="140"/>
      <c r="Z62" s="26" t="s">
        <v>651</v>
      </c>
      <c r="AA62" s="140"/>
      <c r="AB62" s="140"/>
      <c r="AC62" s="140"/>
      <c r="AD62" s="140"/>
      <c r="AE62" s="193"/>
      <c r="AF62" s="193"/>
      <c r="AG62" s="193"/>
      <c r="AH62" s="193"/>
      <c r="AI62" s="193"/>
      <c r="AJ62" s="193"/>
      <c r="AK62" s="140"/>
      <c r="AL62" s="194"/>
      <c r="AM62" s="194"/>
      <c r="AN62" s="194"/>
      <c r="AO62" s="194"/>
      <c r="AP62" s="194"/>
      <c r="AQ62" s="194"/>
      <c r="AR62" s="194"/>
      <c r="AS62" s="194"/>
      <c r="AT62" s="194"/>
      <c r="AU62" s="194"/>
      <c r="AV62" s="194"/>
      <c r="AW62" s="194"/>
      <c r="AX62" s="194"/>
      <c r="AY62" s="194"/>
    </row>
    <row r="63">
      <c r="A63" s="548" t="s">
        <v>43</v>
      </c>
      <c r="B63" s="475" t="s">
        <v>652</v>
      </c>
      <c r="C63" s="18" t="s">
        <v>653</v>
      </c>
      <c r="D63" s="26"/>
      <c r="E63" s="53" t="s">
        <v>103</v>
      </c>
      <c r="F63" s="54"/>
      <c r="G63" s="54"/>
      <c r="H63" s="25" t="s">
        <v>68</v>
      </c>
      <c r="I63" s="25"/>
      <c r="J63" s="25"/>
      <c r="K63" s="24" t="s">
        <v>10585</v>
      </c>
      <c r="L63" s="24" t="s">
        <v>1118</v>
      </c>
      <c r="M63" s="103"/>
      <c r="N63" s="25" t="s">
        <v>50</v>
      </c>
      <c r="O63" s="25">
        <v>79.0</v>
      </c>
      <c r="P63" s="45" t="s">
        <v>655</v>
      </c>
      <c r="Q63" s="25">
        <v>79100.0</v>
      </c>
      <c r="R63" s="25" t="s">
        <v>656</v>
      </c>
      <c r="S63" s="701" t="s">
        <v>657</v>
      </c>
      <c r="T63" s="702" t="s">
        <v>658</v>
      </c>
      <c r="U63" s="25" t="s">
        <v>659</v>
      </c>
      <c r="V63" s="46" t="s">
        <v>660</v>
      </c>
      <c r="W63" s="26" t="s">
        <v>661</v>
      </c>
      <c r="X63" s="25" t="s">
        <v>662</v>
      </c>
      <c r="Y63" s="25" t="s">
        <v>47</v>
      </c>
      <c r="Z63" s="25"/>
      <c r="AA63" s="26" t="s">
        <v>78</v>
      </c>
      <c r="AB63" s="26" t="s">
        <v>79</v>
      </c>
      <c r="AC63" s="25"/>
      <c r="AD63" s="47">
        <v>95.0</v>
      </c>
      <c r="AE63" s="47">
        <v>20.0</v>
      </c>
      <c r="AF63" s="47">
        <f>AD63-AE63</f>
        <v>75</v>
      </c>
      <c r="AG63" s="47">
        <v>0.0</v>
      </c>
      <c r="AH63" s="47">
        <f>AF63-AG63</f>
        <v>75</v>
      </c>
      <c r="AI63" s="47">
        <f>AH63</f>
        <v>75</v>
      </c>
      <c r="AJ63" s="25"/>
      <c r="AK63" s="25"/>
      <c r="AL63" s="703"/>
      <c r="AM63" s="703"/>
      <c r="AN63" s="703"/>
      <c r="AO63" s="704"/>
      <c r="AP63" s="704"/>
      <c r="AQ63" s="704"/>
      <c r="AR63" s="704"/>
      <c r="AS63" s="704"/>
      <c r="AT63" s="704"/>
      <c r="AU63" s="704"/>
      <c r="AV63" s="704"/>
      <c r="AW63" s="704"/>
      <c r="AX63" s="704"/>
      <c r="AY63" s="704"/>
    </row>
    <row r="64">
      <c r="A64" s="548" t="s">
        <v>43</v>
      </c>
      <c r="B64" s="475" t="s">
        <v>663</v>
      </c>
      <c r="C64" s="18" t="s">
        <v>664</v>
      </c>
      <c r="D64" s="26">
        <v>30.0</v>
      </c>
      <c r="E64" s="53" t="s">
        <v>103</v>
      </c>
      <c r="F64" s="34"/>
      <c r="G64" s="34"/>
      <c r="H64" s="25" t="s">
        <v>10549</v>
      </c>
      <c r="I64" s="25"/>
      <c r="J64" s="26"/>
      <c r="K64" s="103" t="s">
        <v>10965</v>
      </c>
      <c r="L64" s="103" t="s">
        <v>10966</v>
      </c>
      <c r="M64" s="103"/>
      <c r="N64" s="26"/>
      <c r="O64" s="26">
        <v>86.0</v>
      </c>
      <c r="P64" s="33" t="s">
        <v>666</v>
      </c>
      <c r="Q64" s="26">
        <v>86100.0</v>
      </c>
      <c r="R64" s="26" t="s">
        <v>667</v>
      </c>
      <c r="S64" s="531" t="s">
        <v>668</v>
      </c>
      <c r="T64" s="532" t="s">
        <v>669</v>
      </c>
      <c r="U64" s="26" t="s">
        <v>610</v>
      </c>
      <c r="V64" s="441" t="s">
        <v>670</v>
      </c>
      <c r="W64" s="26" t="s">
        <v>671</v>
      </c>
      <c r="X64" s="26" t="s">
        <v>672</v>
      </c>
      <c r="Y64" s="26"/>
      <c r="Z64" s="26" t="s">
        <v>673</v>
      </c>
      <c r="AA64" s="26"/>
      <c r="AB64" s="26"/>
      <c r="AC64" s="26"/>
      <c r="AD64" s="26">
        <v>95.0</v>
      </c>
      <c r="AE64" s="17" t="s">
        <v>245</v>
      </c>
      <c r="AF64" s="17" t="s">
        <v>246</v>
      </c>
      <c r="AG64" s="87" t="s">
        <v>247</v>
      </c>
      <c r="AH64" s="30"/>
      <c r="AI64" s="30"/>
      <c r="AJ64" s="26"/>
      <c r="AK64" s="26"/>
      <c r="AL64" s="704"/>
      <c r="AM64" s="704"/>
      <c r="AN64" s="704"/>
      <c r="AO64" s="704"/>
      <c r="AP64" s="704"/>
      <c r="AQ64" s="704"/>
      <c r="AR64" s="704"/>
      <c r="AS64" s="704"/>
      <c r="AT64" s="704"/>
      <c r="AU64" s="704"/>
      <c r="AV64" s="704"/>
      <c r="AW64" s="704"/>
      <c r="AX64" s="704"/>
      <c r="AY64" s="704"/>
    </row>
    <row r="65">
      <c r="A65" s="548" t="s">
        <v>121</v>
      </c>
      <c r="B65" s="475" t="s">
        <v>674</v>
      </c>
      <c r="C65" s="18" t="s">
        <v>675</v>
      </c>
      <c r="D65" s="26">
        <v>400.0</v>
      </c>
      <c r="E65" s="42" t="s">
        <v>59</v>
      </c>
      <c r="F65" s="54"/>
      <c r="G65" s="54"/>
      <c r="H65" s="24" t="s">
        <v>68</v>
      </c>
      <c r="I65" s="24" t="s">
        <v>676</v>
      </c>
      <c r="J65" s="25"/>
      <c r="K65" s="24" t="s">
        <v>1682</v>
      </c>
      <c r="L65" s="24" t="s">
        <v>1630</v>
      </c>
      <c r="M65" s="488"/>
      <c r="N65" s="26" t="s">
        <v>125</v>
      </c>
      <c r="O65" s="136">
        <v>49.0</v>
      </c>
      <c r="P65" s="45"/>
      <c r="Q65" s="25"/>
      <c r="R65" s="26"/>
      <c r="S65" s="531" t="s">
        <v>677</v>
      </c>
      <c r="T65" s="532" t="s">
        <v>678</v>
      </c>
      <c r="U65" s="24" t="s">
        <v>11862</v>
      </c>
      <c r="V65" s="46" t="s">
        <v>679</v>
      </c>
      <c r="W65" s="26" t="s">
        <v>680</v>
      </c>
      <c r="X65" s="25"/>
      <c r="Y65" s="25"/>
      <c r="Z65" s="25"/>
      <c r="AA65" s="25"/>
      <c r="AB65" s="25"/>
      <c r="AC65" s="25"/>
      <c r="AD65" s="47">
        <v>49.0</v>
      </c>
      <c r="AE65" s="47"/>
      <c r="AF65" s="47"/>
      <c r="AG65" s="30"/>
      <c r="AH65" s="47"/>
      <c r="AI65" s="47"/>
      <c r="AJ65" s="25"/>
      <c r="AK65" s="735" t="s">
        <v>11863</v>
      </c>
      <c r="AL65" s="492"/>
      <c r="AM65" s="703" t="s">
        <v>11864</v>
      </c>
      <c r="AN65" s="703"/>
      <c r="AO65" s="704"/>
      <c r="AP65" s="704"/>
      <c r="AQ65" s="704"/>
      <c r="AR65" s="704"/>
      <c r="AS65" s="704"/>
      <c r="AT65" s="704"/>
      <c r="AU65" s="704"/>
      <c r="AV65" s="704"/>
      <c r="AW65" s="704"/>
      <c r="AX65" s="704"/>
      <c r="AY65" s="704"/>
    </row>
    <row r="66">
      <c r="A66" s="548" t="s">
        <v>43</v>
      </c>
      <c r="B66" s="475" t="s">
        <v>696</v>
      </c>
      <c r="C66" s="18" t="s">
        <v>10435</v>
      </c>
      <c r="D66" s="26"/>
      <c r="E66" s="53" t="s">
        <v>103</v>
      </c>
      <c r="F66" s="54"/>
      <c r="G66" s="54"/>
      <c r="H66" s="25" t="s">
        <v>68</v>
      </c>
      <c r="I66" s="25"/>
      <c r="J66" s="25"/>
      <c r="K66" s="24" t="s">
        <v>4373</v>
      </c>
      <c r="L66" s="24" t="s">
        <v>10434</v>
      </c>
      <c r="M66" s="106"/>
      <c r="N66" s="25" t="s">
        <v>168</v>
      </c>
      <c r="O66" s="137">
        <v>79.0</v>
      </c>
      <c r="P66" s="45" t="s">
        <v>698</v>
      </c>
      <c r="Q66" s="25">
        <v>17230.0</v>
      </c>
      <c r="R66" s="25" t="s">
        <v>699</v>
      </c>
      <c r="S66" s="701" t="s">
        <v>700</v>
      </c>
      <c r="T66" s="702" t="s">
        <v>701</v>
      </c>
      <c r="U66" s="25" t="s">
        <v>702</v>
      </c>
      <c r="V66" s="46"/>
      <c r="W66" s="26"/>
      <c r="X66" s="25"/>
      <c r="Y66" s="25"/>
      <c r="Z66" s="25"/>
      <c r="AA66" s="25" t="s">
        <v>78</v>
      </c>
      <c r="AB66" s="25"/>
      <c r="AC66" s="25"/>
      <c r="AD66" s="47"/>
      <c r="AE66" s="47"/>
      <c r="AF66" s="47"/>
      <c r="AG66" s="47"/>
      <c r="AH66" s="47"/>
      <c r="AI66" s="47"/>
      <c r="AJ66" s="25"/>
      <c r="AK66" s="25"/>
      <c r="AL66" s="703"/>
      <c r="AM66" s="703"/>
      <c r="AN66" s="703"/>
      <c r="AO66" s="704"/>
      <c r="AP66" s="704"/>
      <c r="AQ66" s="704"/>
      <c r="AR66" s="704"/>
      <c r="AS66" s="704"/>
      <c r="AT66" s="704"/>
      <c r="AU66" s="704"/>
      <c r="AV66" s="704"/>
      <c r="AW66" s="704"/>
      <c r="AX66" s="704"/>
      <c r="AY66" s="704"/>
    </row>
    <row r="67">
      <c r="A67" s="548" t="s">
        <v>43</v>
      </c>
      <c r="B67" s="475" t="s">
        <v>703</v>
      </c>
      <c r="C67" s="18" t="s">
        <v>704</v>
      </c>
      <c r="D67" s="26" t="s">
        <v>47</v>
      </c>
      <c r="E67" s="42" t="s">
        <v>67</v>
      </c>
      <c r="F67" s="19">
        <v>2021.0</v>
      </c>
      <c r="G67" s="54">
        <v>44523.0</v>
      </c>
      <c r="H67" s="25" t="s">
        <v>68</v>
      </c>
      <c r="I67" s="25"/>
      <c r="J67" s="25"/>
      <c r="K67" s="24" t="s">
        <v>10577</v>
      </c>
      <c r="L67" s="24" t="s">
        <v>96</v>
      </c>
      <c r="M67" s="103"/>
      <c r="N67" s="25" t="s">
        <v>50</v>
      </c>
      <c r="O67" s="25">
        <v>17.0</v>
      </c>
      <c r="P67" s="45" t="s">
        <v>706</v>
      </c>
      <c r="Q67" s="25">
        <v>17306.0</v>
      </c>
      <c r="R67" s="25" t="s">
        <v>418</v>
      </c>
      <c r="S67" s="701" t="s">
        <v>707</v>
      </c>
      <c r="T67" s="702"/>
      <c r="U67" s="25" t="s">
        <v>708</v>
      </c>
      <c r="V67" s="46" t="s">
        <v>709</v>
      </c>
      <c r="W67" s="26"/>
      <c r="X67" s="26" t="s">
        <v>710</v>
      </c>
      <c r="Y67" s="25"/>
      <c r="Z67" s="25" t="s">
        <v>711</v>
      </c>
      <c r="AA67" s="26" t="s">
        <v>78</v>
      </c>
      <c r="AB67" s="26" t="s">
        <v>79</v>
      </c>
      <c r="AC67" s="25" t="s">
        <v>47</v>
      </c>
      <c r="AD67" s="47">
        <v>95.0</v>
      </c>
      <c r="AE67" s="47">
        <v>20.0</v>
      </c>
      <c r="AF67" s="47">
        <f>AD67-AE67</f>
        <v>75</v>
      </c>
      <c r="AG67" s="47">
        <v>0.0</v>
      </c>
      <c r="AH67" s="47">
        <f>AF67-AG67</f>
        <v>75</v>
      </c>
      <c r="AI67" s="47">
        <f>AH67</f>
        <v>75</v>
      </c>
      <c r="AJ67" s="25"/>
      <c r="AK67" s="25"/>
      <c r="AL67" s="703"/>
      <c r="AM67" s="703"/>
      <c r="AN67" s="703"/>
      <c r="AO67" s="704"/>
      <c r="AP67" s="704"/>
      <c r="AQ67" s="704"/>
      <c r="AR67" s="704"/>
      <c r="AS67" s="704"/>
      <c r="AT67" s="704"/>
      <c r="AU67" s="704"/>
      <c r="AV67" s="704"/>
      <c r="AW67" s="704"/>
      <c r="AX67" s="704"/>
      <c r="AY67" s="704"/>
    </row>
    <row r="68">
      <c r="A68" s="60" t="s">
        <v>43</v>
      </c>
      <c r="B68" s="559" t="s">
        <v>712</v>
      </c>
      <c r="C68" s="140"/>
      <c r="D68" s="26" t="s">
        <v>713</v>
      </c>
      <c r="E68" s="26" t="s">
        <v>81</v>
      </c>
      <c r="F68" s="140"/>
      <c r="G68" s="708"/>
      <c r="H68" s="26" t="s">
        <v>68</v>
      </c>
      <c r="I68" s="17" t="s">
        <v>714</v>
      </c>
      <c r="J68" s="140"/>
      <c r="K68" s="24" t="s">
        <v>4373</v>
      </c>
      <c r="L68" s="24" t="s">
        <v>10434</v>
      </c>
      <c r="M68" s="26"/>
      <c r="N68" s="140"/>
      <c r="O68" s="140"/>
      <c r="P68" s="140"/>
      <c r="Q68" s="140"/>
      <c r="R68" s="26" t="s">
        <v>715</v>
      </c>
      <c r="S68" s="140"/>
      <c r="T68" s="26" t="s">
        <v>716</v>
      </c>
      <c r="U68" s="26" t="s">
        <v>717</v>
      </c>
      <c r="V68" s="26" t="s">
        <v>718</v>
      </c>
      <c r="W68" s="717"/>
      <c r="X68" s="140"/>
      <c r="Y68" s="26" t="s">
        <v>719</v>
      </c>
      <c r="Z68" s="140"/>
      <c r="AA68" s="140"/>
      <c r="AB68" s="140"/>
      <c r="AC68" s="140"/>
      <c r="AD68" s="193"/>
      <c r="AE68" s="193"/>
      <c r="AF68" s="193"/>
      <c r="AG68" s="193"/>
      <c r="AH68" s="193"/>
      <c r="AI68" s="193"/>
      <c r="AJ68" s="140"/>
      <c r="AK68" s="140"/>
      <c r="AL68" s="140"/>
      <c r="AM68" s="140"/>
      <c r="AN68" s="194"/>
      <c r="AO68" s="194"/>
      <c r="AP68" s="194"/>
      <c r="AQ68" s="194"/>
      <c r="AR68" s="194"/>
      <c r="AS68" s="194"/>
      <c r="AT68" s="194"/>
      <c r="AU68" s="194"/>
      <c r="AV68" s="194"/>
      <c r="AW68" s="194"/>
      <c r="AX68" s="194"/>
      <c r="AY68" s="194"/>
    </row>
    <row r="69">
      <c r="A69" s="548" t="s">
        <v>43</v>
      </c>
      <c r="B69" s="475" t="s">
        <v>720</v>
      </c>
      <c r="C69" s="18" t="s">
        <v>721</v>
      </c>
      <c r="D69" s="26">
        <v>140.0</v>
      </c>
      <c r="E69" s="42" t="s">
        <v>67</v>
      </c>
      <c r="F69" s="19">
        <v>2021.0</v>
      </c>
      <c r="G69" s="54">
        <v>44208.0</v>
      </c>
      <c r="H69" s="25" t="s">
        <v>68</v>
      </c>
      <c r="I69" s="25"/>
      <c r="J69" s="25"/>
      <c r="K69" s="24" t="s">
        <v>10517</v>
      </c>
      <c r="L69" s="24" t="s">
        <v>1797</v>
      </c>
      <c r="M69" s="103"/>
      <c r="N69" s="25" t="s">
        <v>50</v>
      </c>
      <c r="O69" s="25">
        <v>86.0</v>
      </c>
      <c r="P69" s="45" t="s">
        <v>722</v>
      </c>
      <c r="Q69" s="25">
        <v>86170.0</v>
      </c>
      <c r="R69" s="25" t="s">
        <v>723</v>
      </c>
      <c r="S69" s="701" t="s">
        <v>724</v>
      </c>
      <c r="T69" s="702" t="s">
        <v>256</v>
      </c>
      <c r="U69" s="25" t="s">
        <v>55</v>
      </c>
      <c r="V69" s="46" t="s">
        <v>725</v>
      </c>
      <c r="W69" s="26" t="s">
        <v>726</v>
      </c>
      <c r="X69" s="25" t="s">
        <v>727</v>
      </c>
      <c r="Y69" s="26" t="s">
        <v>47</v>
      </c>
      <c r="Z69" s="26"/>
      <c r="AA69" s="26" t="s">
        <v>78</v>
      </c>
      <c r="AB69" s="26" t="s">
        <v>79</v>
      </c>
      <c r="AC69" s="25" t="s">
        <v>47</v>
      </c>
      <c r="AD69" s="47">
        <v>95.0</v>
      </c>
      <c r="AE69" s="47">
        <v>20.0</v>
      </c>
      <c r="AF69" s="47">
        <f>AD69-AE69</f>
        <v>75</v>
      </c>
      <c r="AG69" s="47">
        <v>0.0</v>
      </c>
      <c r="AH69" s="47">
        <f>AF69-AG69</f>
        <v>75</v>
      </c>
      <c r="AI69" s="47">
        <f>AH69</f>
        <v>75</v>
      </c>
      <c r="AJ69" s="25"/>
      <c r="AK69" s="25"/>
      <c r="AL69" s="703"/>
      <c r="AM69" s="703"/>
      <c r="AN69" s="703"/>
      <c r="AO69" s="704"/>
      <c r="AP69" s="704"/>
      <c r="AQ69" s="704"/>
      <c r="AR69" s="704"/>
      <c r="AS69" s="704"/>
      <c r="AT69" s="704"/>
      <c r="AU69" s="704"/>
      <c r="AV69" s="704"/>
      <c r="AW69" s="704"/>
      <c r="AX69" s="704"/>
      <c r="AY69" s="704"/>
    </row>
    <row r="70">
      <c r="A70" s="548" t="s">
        <v>424</v>
      </c>
      <c r="B70" s="718" t="s">
        <v>728</v>
      </c>
      <c r="C70" s="18" t="s">
        <v>729</v>
      </c>
      <c r="D70" s="26"/>
      <c r="E70" s="42" t="s">
        <v>67</v>
      </c>
      <c r="F70" s="43">
        <v>2022.0</v>
      </c>
      <c r="G70" s="34">
        <v>44825.0</v>
      </c>
      <c r="H70" s="25"/>
      <c r="I70" s="25"/>
      <c r="J70" s="25"/>
      <c r="K70" s="24" t="s">
        <v>1682</v>
      </c>
      <c r="L70" s="24" t="s">
        <v>1630</v>
      </c>
      <c r="M70" s="24">
        <v>18.0</v>
      </c>
      <c r="N70" s="24"/>
      <c r="O70" s="26">
        <v>37.0</v>
      </c>
      <c r="P70" s="45"/>
      <c r="Q70" s="25"/>
      <c r="R70" s="24" t="s">
        <v>730</v>
      </c>
      <c r="S70" s="701" t="s">
        <v>307</v>
      </c>
      <c r="T70" s="702"/>
      <c r="U70" s="25"/>
      <c r="V70" s="46"/>
      <c r="W70" s="26"/>
      <c r="X70" s="25"/>
      <c r="Y70" s="25"/>
      <c r="Z70" s="25"/>
      <c r="AA70" s="25"/>
      <c r="AB70" s="25"/>
      <c r="AC70" s="25"/>
      <c r="AD70" s="47">
        <v>49.0</v>
      </c>
      <c r="AE70" s="47"/>
      <c r="AF70" s="47"/>
      <c r="AG70" s="30"/>
      <c r="AH70" s="47"/>
      <c r="AI70" s="47"/>
      <c r="AJ70" s="25"/>
      <c r="AK70" s="25"/>
      <c r="AL70" s="703"/>
      <c r="AM70" s="703"/>
      <c r="AN70" s="703"/>
      <c r="AO70" s="704"/>
      <c r="AP70" s="704"/>
      <c r="AQ70" s="704"/>
      <c r="AR70" s="704"/>
      <c r="AS70" s="704"/>
      <c r="AT70" s="704"/>
      <c r="AU70" s="704"/>
      <c r="AV70" s="704"/>
      <c r="AW70" s="704"/>
      <c r="AX70" s="704"/>
      <c r="AY70" s="704"/>
    </row>
    <row r="71">
      <c r="A71" s="591" t="s">
        <v>43</v>
      </c>
      <c r="B71" s="559" t="s">
        <v>731</v>
      </c>
      <c r="C71" s="18"/>
      <c r="D71" s="26"/>
      <c r="E71" s="42" t="s">
        <v>586</v>
      </c>
      <c r="F71" s="34"/>
      <c r="G71" s="34"/>
      <c r="H71" s="26"/>
      <c r="I71" s="26" t="s">
        <v>587</v>
      </c>
      <c r="J71" s="26"/>
      <c r="K71" s="24" t="s">
        <v>4373</v>
      </c>
      <c r="L71" s="24" t="s">
        <v>10434</v>
      </c>
      <c r="M71" s="42"/>
      <c r="N71" s="25" t="s">
        <v>168</v>
      </c>
      <c r="O71" s="26"/>
      <c r="P71" s="33"/>
      <c r="Q71" s="26"/>
      <c r="R71" s="26"/>
      <c r="S71" s="531" t="s">
        <v>732</v>
      </c>
      <c r="T71" s="532" t="s">
        <v>733</v>
      </c>
      <c r="U71" s="26"/>
      <c r="V71" s="46" t="s">
        <v>734</v>
      </c>
      <c r="W71" s="26" t="s">
        <v>735</v>
      </c>
      <c r="X71" s="26"/>
      <c r="Y71" s="26"/>
      <c r="Z71" s="26"/>
      <c r="AA71" s="26"/>
      <c r="AB71" s="26"/>
      <c r="AC71" s="26"/>
      <c r="AD71" s="30"/>
      <c r="AE71" s="30"/>
      <c r="AF71" s="30"/>
      <c r="AG71" s="30"/>
      <c r="AH71" s="30"/>
      <c r="AI71" s="30"/>
      <c r="AJ71" s="26"/>
      <c r="AK71" s="26"/>
      <c r="AL71" s="704"/>
      <c r="AM71" s="704"/>
      <c r="AN71" s="704"/>
      <c r="AO71" s="704"/>
      <c r="AP71" s="704"/>
      <c r="AQ71" s="704"/>
      <c r="AR71" s="704"/>
      <c r="AS71" s="704"/>
      <c r="AT71" s="704"/>
      <c r="AU71" s="704"/>
      <c r="AV71" s="704"/>
      <c r="AW71" s="704"/>
      <c r="AX71" s="704"/>
      <c r="AY71" s="704"/>
    </row>
    <row r="72">
      <c r="A72" s="60" t="s">
        <v>43</v>
      </c>
      <c r="B72" s="559" t="s">
        <v>745</v>
      </c>
      <c r="C72" s="140"/>
      <c r="D72" s="26">
        <v>600.0</v>
      </c>
      <c r="E72" s="26" t="s">
        <v>81</v>
      </c>
      <c r="F72" s="140"/>
      <c r="G72" s="708"/>
      <c r="H72" s="26" t="s">
        <v>68</v>
      </c>
      <c r="I72" s="17" t="s">
        <v>714</v>
      </c>
      <c r="J72" s="140"/>
      <c r="K72" s="24" t="s">
        <v>4373</v>
      </c>
      <c r="L72" s="24" t="s">
        <v>10434</v>
      </c>
      <c r="M72" s="26"/>
      <c r="N72" s="140"/>
      <c r="O72" s="26" t="s">
        <v>746</v>
      </c>
      <c r="P72" s="140"/>
      <c r="Q72" s="140"/>
      <c r="R72" s="26" t="s">
        <v>747</v>
      </c>
      <c r="S72" s="26" t="s">
        <v>256</v>
      </c>
      <c r="T72" s="26" t="s">
        <v>748</v>
      </c>
      <c r="U72" s="140"/>
      <c r="V72" s="26" t="s">
        <v>749</v>
      </c>
      <c r="W72" s="717"/>
      <c r="X72" s="140"/>
      <c r="Y72" s="26" t="s">
        <v>750</v>
      </c>
      <c r="Z72" s="140"/>
      <c r="AA72" s="140"/>
      <c r="AB72" s="140"/>
      <c r="AC72" s="140"/>
      <c r="AD72" s="193"/>
      <c r="AE72" s="193"/>
      <c r="AF72" s="193"/>
      <c r="AG72" s="193"/>
      <c r="AH72" s="193"/>
      <c r="AI72" s="193"/>
      <c r="AJ72" s="140"/>
      <c r="AK72" s="140"/>
      <c r="AL72" s="194"/>
      <c r="AM72" s="194"/>
      <c r="AN72" s="194"/>
      <c r="AO72" s="194"/>
      <c r="AP72" s="194"/>
      <c r="AQ72" s="194"/>
      <c r="AR72" s="194"/>
      <c r="AS72" s="194"/>
      <c r="AT72" s="194"/>
      <c r="AU72" s="194"/>
      <c r="AV72" s="194"/>
      <c r="AW72" s="194"/>
      <c r="AX72" s="194"/>
      <c r="AY72" s="194"/>
    </row>
    <row r="73">
      <c r="A73" s="548" t="s">
        <v>43</v>
      </c>
      <c r="B73" s="475" t="s">
        <v>755</v>
      </c>
      <c r="C73" s="18" t="s">
        <v>756</v>
      </c>
      <c r="D73" s="26"/>
      <c r="E73" s="53" t="s">
        <v>103</v>
      </c>
      <c r="F73" s="54"/>
      <c r="G73" s="54"/>
      <c r="H73" s="25" t="s">
        <v>68</v>
      </c>
      <c r="I73" s="25"/>
      <c r="J73" s="25"/>
      <c r="K73" s="24" t="s">
        <v>10585</v>
      </c>
      <c r="L73" s="24" t="s">
        <v>1118</v>
      </c>
      <c r="M73" s="103"/>
      <c r="N73" s="25" t="s">
        <v>50</v>
      </c>
      <c r="O73" s="25">
        <v>86.0</v>
      </c>
      <c r="P73" s="45" t="s">
        <v>757</v>
      </c>
      <c r="Q73" s="25">
        <v>86007.0</v>
      </c>
      <c r="R73" s="25" t="s">
        <v>758</v>
      </c>
      <c r="S73" s="701" t="s">
        <v>759</v>
      </c>
      <c r="T73" s="702" t="s">
        <v>760</v>
      </c>
      <c r="U73" s="25" t="s">
        <v>761</v>
      </c>
      <c r="V73" s="46" t="s">
        <v>762</v>
      </c>
      <c r="W73" s="26"/>
      <c r="X73" s="25"/>
      <c r="Y73" s="25"/>
      <c r="Z73" s="25"/>
      <c r="AA73" s="25" t="s">
        <v>78</v>
      </c>
      <c r="AB73" s="25"/>
      <c r="AC73" s="25"/>
      <c r="AD73" s="47">
        <v>95.0</v>
      </c>
      <c r="AE73" s="47">
        <v>20.0</v>
      </c>
      <c r="AF73" s="47">
        <f>AD73-AE73</f>
        <v>75</v>
      </c>
      <c r="AG73" s="47">
        <v>0.0</v>
      </c>
      <c r="AH73" s="47">
        <f>AF73-AG73</f>
        <v>75</v>
      </c>
      <c r="AI73" s="47">
        <f>AH73</f>
        <v>75</v>
      </c>
      <c r="AJ73" s="25"/>
      <c r="AK73" s="25"/>
      <c r="AL73" s="703"/>
      <c r="AM73" s="703"/>
      <c r="AN73" s="703"/>
      <c r="AO73" s="704"/>
      <c r="AP73" s="704"/>
      <c r="AQ73" s="704"/>
      <c r="AR73" s="704"/>
      <c r="AS73" s="704"/>
      <c r="AT73" s="704"/>
      <c r="AU73" s="704"/>
      <c r="AV73" s="704"/>
      <c r="AW73" s="704"/>
      <c r="AX73" s="704"/>
      <c r="AY73" s="704"/>
    </row>
    <row r="74">
      <c r="A74" s="60" t="s">
        <v>43</v>
      </c>
      <c r="B74" s="559" t="s">
        <v>763</v>
      </c>
      <c r="C74" s="33" t="s">
        <v>10580</v>
      </c>
      <c r="D74" s="116" t="s">
        <v>765</v>
      </c>
      <c r="E74" s="26" t="s">
        <v>81</v>
      </c>
      <c r="F74" s="140"/>
      <c r="G74" s="157"/>
      <c r="H74" s="26" t="s">
        <v>68</v>
      </c>
      <c r="I74" s="17" t="s">
        <v>139</v>
      </c>
      <c r="J74" s="140"/>
      <c r="K74" s="24" t="s">
        <v>10510</v>
      </c>
      <c r="L74" s="24" t="s">
        <v>10511</v>
      </c>
      <c r="M74" s="157"/>
      <c r="N74" s="26" t="s">
        <v>70</v>
      </c>
      <c r="O74" s="26">
        <v>67.0</v>
      </c>
      <c r="P74" s="26" t="s">
        <v>767</v>
      </c>
      <c r="Q74" s="26">
        <v>67110.0</v>
      </c>
      <c r="R74" s="26" t="s">
        <v>768</v>
      </c>
      <c r="S74" s="17" t="s">
        <v>10581</v>
      </c>
      <c r="T74" s="17" t="s">
        <v>10582</v>
      </c>
      <c r="U74" s="17" t="s">
        <v>771</v>
      </c>
      <c r="V74" s="17" t="s">
        <v>772</v>
      </c>
      <c r="W74" s="26" t="s">
        <v>10583</v>
      </c>
      <c r="X74" s="140"/>
      <c r="Y74" s="140"/>
      <c r="Z74" s="26" t="s">
        <v>774</v>
      </c>
      <c r="AA74" s="140"/>
      <c r="AB74" s="140"/>
      <c r="AC74" s="140"/>
      <c r="AD74" s="140"/>
      <c r="AE74" s="193"/>
      <c r="AF74" s="193"/>
      <c r="AG74" s="193"/>
      <c r="AH74" s="193"/>
      <c r="AI74" s="193"/>
      <c r="AJ74" s="193"/>
      <c r="AK74" s="140"/>
      <c r="AL74" s="194"/>
      <c r="AM74" s="194"/>
      <c r="AN74" s="194"/>
      <c r="AO74" s="194"/>
      <c r="AP74" s="194"/>
      <c r="AQ74" s="194"/>
      <c r="AR74" s="194"/>
      <c r="AS74" s="194"/>
      <c r="AT74" s="194"/>
      <c r="AU74" s="194"/>
      <c r="AV74" s="194"/>
      <c r="AW74" s="194"/>
      <c r="AX74" s="194"/>
      <c r="AY74" s="194"/>
    </row>
    <row r="75">
      <c r="A75" s="591" t="s">
        <v>43</v>
      </c>
      <c r="B75" s="475" t="s">
        <v>775</v>
      </c>
      <c r="C75" s="18" t="s">
        <v>776</v>
      </c>
      <c r="D75" s="26"/>
      <c r="E75" s="42" t="s">
        <v>586</v>
      </c>
      <c r="F75" s="34"/>
      <c r="G75" s="34"/>
      <c r="H75" s="26"/>
      <c r="I75" s="26" t="s">
        <v>587</v>
      </c>
      <c r="J75" s="26"/>
      <c r="K75" s="42" t="s">
        <v>10717</v>
      </c>
      <c r="L75" s="42" t="s">
        <v>11865</v>
      </c>
      <c r="M75" s="42"/>
      <c r="N75" s="26"/>
      <c r="O75" s="26">
        <v>38.0</v>
      </c>
      <c r="P75" s="33"/>
      <c r="Q75" s="26">
        <v>38230.0</v>
      </c>
      <c r="R75" s="26" t="s">
        <v>778</v>
      </c>
      <c r="S75" s="531" t="s">
        <v>779</v>
      </c>
      <c r="T75" s="532" t="s">
        <v>172</v>
      </c>
      <c r="U75" s="26"/>
      <c r="V75" s="57" t="s">
        <v>780</v>
      </c>
      <c r="W75" s="17" t="s">
        <v>781</v>
      </c>
      <c r="X75" s="26"/>
      <c r="Y75" s="26"/>
      <c r="Z75" s="26"/>
      <c r="AA75" s="26"/>
      <c r="AB75" s="26"/>
      <c r="AC75" s="26"/>
      <c r="AD75" s="30"/>
      <c r="AE75" s="30"/>
      <c r="AF75" s="30"/>
      <c r="AG75" s="30"/>
      <c r="AH75" s="30"/>
      <c r="AI75" s="30"/>
      <c r="AJ75" s="26"/>
      <c r="AK75" s="26"/>
      <c r="AL75" s="704"/>
      <c r="AM75" s="704"/>
      <c r="AN75" s="704"/>
      <c r="AO75" s="704"/>
      <c r="AP75" s="704"/>
      <c r="AQ75" s="704"/>
      <c r="AR75" s="704"/>
      <c r="AS75" s="704"/>
      <c r="AT75" s="704"/>
      <c r="AU75" s="704"/>
      <c r="AV75" s="704"/>
      <c r="AW75" s="704"/>
      <c r="AX75" s="704"/>
      <c r="AY75" s="704"/>
    </row>
    <row r="76">
      <c r="A76" s="548" t="s">
        <v>43</v>
      </c>
      <c r="B76" s="475" t="s">
        <v>782</v>
      </c>
      <c r="C76" s="18" t="s">
        <v>783</v>
      </c>
      <c r="D76" s="26">
        <v>400.0</v>
      </c>
      <c r="E76" s="42" t="s">
        <v>67</v>
      </c>
      <c r="F76" s="43">
        <v>2022.0</v>
      </c>
      <c r="G76" s="54">
        <v>44833.0</v>
      </c>
      <c r="H76" s="25" t="s">
        <v>68</v>
      </c>
      <c r="I76" s="25"/>
      <c r="J76" s="25"/>
      <c r="K76" s="24" t="s">
        <v>10517</v>
      </c>
      <c r="L76" s="24" t="s">
        <v>1797</v>
      </c>
      <c r="M76" s="103"/>
      <c r="N76" s="25" t="s">
        <v>50</v>
      </c>
      <c r="O76" s="25">
        <v>86.0</v>
      </c>
      <c r="P76" s="33" t="s">
        <v>784</v>
      </c>
      <c r="Q76" s="26">
        <v>86360.0</v>
      </c>
      <c r="R76" s="26" t="s">
        <v>785</v>
      </c>
      <c r="S76" s="701" t="s">
        <v>786</v>
      </c>
      <c r="T76" s="702" t="s">
        <v>787</v>
      </c>
      <c r="U76" s="25" t="s">
        <v>118</v>
      </c>
      <c r="V76" s="46" t="s">
        <v>788</v>
      </c>
      <c r="W76" s="26" t="s">
        <v>789</v>
      </c>
      <c r="X76" s="25" t="s">
        <v>790</v>
      </c>
      <c r="Y76" s="26"/>
      <c r="Z76" s="26" t="s">
        <v>791</v>
      </c>
      <c r="AA76" s="26" t="s">
        <v>78</v>
      </c>
      <c r="AB76" s="26" t="s">
        <v>79</v>
      </c>
      <c r="AC76" s="25" t="s">
        <v>47</v>
      </c>
      <c r="AD76" s="47">
        <v>95.0</v>
      </c>
      <c r="AE76" s="47">
        <v>20.0</v>
      </c>
      <c r="AF76" s="47">
        <f>AD76-AE76</f>
        <v>75</v>
      </c>
      <c r="AG76" s="47">
        <v>0.0</v>
      </c>
      <c r="AH76" s="47">
        <f>AF76-AG76</f>
        <v>75</v>
      </c>
      <c r="AI76" s="47">
        <f>AH76</f>
        <v>75</v>
      </c>
      <c r="AJ76" s="25"/>
      <c r="AK76" s="25"/>
      <c r="AL76" s="703"/>
      <c r="AM76" s="703"/>
      <c r="AN76" s="703"/>
      <c r="AO76" s="704"/>
      <c r="AP76" s="704"/>
      <c r="AQ76" s="704"/>
      <c r="AR76" s="704"/>
      <c r="AS76" s="704"/>
      <c r="AT76" s="704"/>
      <c r="AU76" s="704"/>
      <c r="AV76" s="704"/>
      <c r="AW76" s="704"/>
      <c r="AX76" s="704"/>
      <c r="AY76" s="704"/>
    </row>
    <row r="77">
      <c r="A77" s="548" t="s">
        <v>121</v>
      </c>
      <c r="B77" s="475" t="s">
        <v>812</v>
      </c>
      <c r="C77" s="18" t="s">
        <v>813</v>
      </c>
      <c r="D77" s="26"/>
      <c r="E77" s="53" t="s">
        <v>103</v>
      </c>
      <c r="F77" s="54"/>
      <c r="G77" s="54"/>
      <c r="H77" s="24" t="s">
        <v>68</v>
      </c>
      <c r="I77" s="25"/>
      <c r="J77" s="25"/>
      <c r="K77" s="159" t="s">
        <v>4767</v>
      </c>
      <c r="L77" s="159" t="s">
        <v>10747</v>
      </c>
      <c r="M77" s="103"/>
      <c r="N77" s="25"/>
      <c r="O77" s="26">
        <v>13.0</v>
      </c>
      <c r="P77" s="45"/>
      <c r="Q77" s="25"/>
      <c r="R77" s="26"/>
      <c r="S77" s="241" t="s">
        <v>11866</v>
      </c>
      <c r="T77" s="241" t="s">
        <v>11867</v>
      </c>
      <c r="U77" s="24"/>
      <c r="V77" s="199" t="s">
        <v>11868</v>
      </c>
      <c r="W77" s="17" t="s">
        <v>11869</v>
      </c>
      <c r="X77" s="25"/>
      <c r="Y77" s="25"/>
      <c r="Z77" s="25"/>
      <c r="AA77" s="25"/>
      <c r="AB77" s="25"/>
      <c r="AC77" s="25"/>
      <c r="AD77" s="47">
        <v>49.0</v>
      </c>
      <c r="AE77" s="47"/>
      <c r="AF77" s="47"/>
      <c r="AG77" s="30"/>
      <c r="AH77" s="47"/>
      <c r="AI77" s="47"/>
      <c r="AJ77" s="25"/>
      <c r="AK77" s="25"/>
      <c r="AL77" s="703"/>
      <c r="AM77" s="703"/>
      <c r="AN77" s="703"/>
      <c r="AO77" s="704"/>
      <c r="AP77" s="704"/>
      <c r="AQ77" s="704"/>
      <c r="AR77" s="704"/>
      <c r="AS77" s="704"/>
      <c r="AT77" s="704"/>
      <c r="AU77" s="704"/>
      <c r="AV77" s="704"/>
      <c r="AW77" s="704"/>
      <c r="AX77" s="704"/>
      <c r="AY77" s="704"/>
    </row>
    <row r="78">
      <c r="A78" s="548" t="s">
        <v>43</v>
      </c>
      <c r="B78" s="475" t="s">
        <v>814</v>
      </c>
      <c r="C78" s="18" t="s">
        <v>815</v>
      </c>
      <c r="D78" s="26">
        <v>64.0</v>
      </c>
      <c r="E78" s="42" t="s">
        <v>67</v>
      </c>
      <c r="F78" s="43">
        <v>2022.0</v>
      </c>
      <c r="G78" s="34">
        <v>44670.0</v>
      </c>
      <c r="H78" s="25" t="s">
        <v>10549</v>
      </c>
      <c r="I78" s="25"/>
      <c r="J78" s="26"/>
      <c r="K78" s="106" t="s">
        <v>10584</v>
      </c>
      <c r="L78" s="106" t="s">
        <v>866</v>
      </c>
      <c r="M78" s="106"/>
      <c r="N78" s="25"/>
      <c r="O78" s="26">
        <v>33.0</v>
      </c>
      <c r="P78" s="33" t="s">
        <v>816</v>
      </c>
      <c r="Q78" s="26">
        <v>33410.0</v>
      </c>
      <c r="R78" s="26" t="s">
        <v>817</v>
      </c>
      <c r="S78" s="531" t="s">
        <v>818</v>
      </c>
      <c r="T78" s="532" t="s">
        <v>819</v>
      </c>
      <c r="U78" s="25" t="s">
        <v>55</v>
      </c>
      <c r="V78" s="46" t="s">
        <v>820</v>
      </c>
      <c r="W78" s="26" t="s">
        <v>821</v>
      </c>
      <c r="X78" s="26"/>
      <c r="Y78" s="26"/>
      <c r="Z78" s="26" t="s">
        <v>822</v>
      </c>
      <c r="AA78" s="26"/>
      <c r="AB78" s="26"/>
      <c r="AC78" s="26"/>
      <c r="AD78" s="26">
        <v>95.0</v>
      </c>
      <c r="AE78" s="17" t="s">
        <v>245</v>
      </c>
      <c r="AF78" s="17" t="s">
        <v>246</v>
      </c>
      <c r="AG78" s="87" t="s">
        <v>247</v>
      </c>
      <c r="AH78" s="30"/>
      <c r="AI78" s="30"/>
      <c r="AJ78" s="26"/>
      <c r="AK78" s="26"/>
      <c r="AL78" s="704"/>
      <c r="AM78" s="704"/>
      <c r="AN78" s="704"/>
      <c r="AO78" s="704"/>
      <c r="AP78" s="704"/>
      <c r="AQ78" s="704"/>
      <c r="AR78" s="704"/>
      <c r="AS78" s="704"/>
      <c r="AT78" s="704"/>
      <c r="AU78" s="704"/>
      <c r="AV78" s="704"/>
      <c r="AW78" s="704"/>
      <c r="AX78" s="704"/>
      <c r="AY78" s="704"/>
    </row>
    <row r="79">
      <c r="A79" s="537" t="s">
        <v>121</v>
      </c>
      <c r="B79" s="475" t="s">
        <v>823</v>
      </c>
      <c r="C79" s="18" t="s">
        <v>824</v>
      </c>
      <c r="D79" s="26">
        <v>300.0</v>
      </c>
      <c r="E79" s="42" t="s">
        <v>59</v>
      </c>
      <c r="F79" s="54"/>
      <c r="G79" s="54"/>
      <c r="H79" s="24" t="s">
        <v>68</v>
      </c>
      <c r="I79" s="24" t="s">
        <v>825</v>
      </c>
      <c r="J79" s="25"/>
      <c r="K79" s="24" t="s">
        <v>1682</v>
      </c>
      <c r="L79" s="24" t="s">
        <v>1630</v>
      </c>
      <c r="M79" s="488"/>
      <c r="N79" s="26" t="s">
        <v>125</v>
      </c>
      <c r="O79" s="26">
        <v>35.0</v>
      </c>
      <c r="P79" s="45"/>
      <c r="Q79" s="25"/>
      <c r="R79" s="26" t="s">
        <v>826</v>
      </c>
      <c r="S79" s="531" t="s">
        <v>827</v>
      </c>
      <c r="T79" s="702" t="s">
        <v>828</v>
      </c>
      <c r="U79" s="25"/>
      <c r="V79" s="46" t="s">
        <v>829</v>
      </c>
      <c r="W79" s="17">
        <v>2.99329595E8</v>
      </c>
      <c r="X79" s="25"/>
      <c r="Y79" s="25"/>
      <c r="Z79" s="25"/>
      <c r="AA79" s="25"/>
      <c r="AB79" s="25"/>
      <c r="AC79" s="25"/>
      <c r="AD79" s="47">
        <v>49.0</v>
      </c>
      <c r="AE79" s="47"/>
      <c r="AF79" s="47"/>
      <c r="AG79" s="30"/>
      <c r="AH79" s="47"/>
      <c r="AI79" s="47"/>
      <c r="AJ79" s="25"/>
      <c r="AK79" s="709" t="s">
        <v>830</v>
      </c>
      <c r="AL79" s="703"/>
      <c r="AM79" s="703"/>
      <c r="AN79" s="703"/>
      <c r="AO79" s="704"/>
      <c r="AP79" s="704"/>
      <c r="AQ79" s="704"/>
      <c r="AR79" s="704"/>
      <c r="AS79" s="704"/>
      <c r="AT79" s="704"/>
      <c r="AU79" s="704"/>
      <c r="AV79" s="704"/>
      <c r="AW79" s="704"/>
      <c r="AX79" s="704"/>
      <c r="AY79" s="704"/>
    </row>
    <row r="80">
      <c r="A80" s="548" t="s">
        <v>43</v>
      </c>
      <c r="B80" s="475" t="s">
        <v>831</v>
      </c>
      <c r="C80" s="18" t="s">
        <v>832</v>
      </c>
      <c r="D80" s="26">
        <v>800.0</v>
      </c>
      <c r="E80" s="42" t="s">
        <v>67</v>
      </c>
      <c r="F80" s="19">
        <v>2021.0</v>
      </c>
      <c r="G80" s="54">
        <v>44358.0</v>
      </c>
      <c r="H80" s="25" t="s">
        <v>68</v>
      </c>
      <c r="I80" s="25"/>
      <c r="J80" s="25"/>
      <c r="K80" s="24" t="s">
        <v>10585</v>
      </c>
      <c r="L80" s="24" t="s">
        <v>1118</v>
      </c>
      <c r="M80" s="106"/>
      <c r="N80" s="25" t="s">
        <v>50</v>
      </c>
      <c r="O80" s="25">
        <v>86.0</v>
      </c>
      <c r="P80" s="45" t="s">
        <v>833</v>
      </c>
      <c r="Q80" s="25">
        <v>86100.0</v>
      </c>
      <c r="R80" s="25" t="s">
        <v>834</v>
      </c>
      <c r="S80" s="701" t="s">
        <v>835</v>
      </c>
      <c r="T80" s="702" t="s">
        <v>193</v>
      </c>
      <c r="U80" s="25" t="s">
        <v>55</v>
      </c>
      <c r="V80" s="46" t="s">
        <v>836</v>
      </c>
      <c r="W80" s="26" t="s">
        <v>47</v>
      </c>
      <c r="X80" s="25" t="s">
        <v>837</v>
      </c>
      <c r="Y80" s="26" t="s">
        <v>838</v>
      </c>
      <c r="Z80" s="26" t="s">
        <v>839</v>
      </c>
      <c r="AA80" s="26" t="s">
        <v>78</v>
      </c>
      <c r="AB80" s="26" t="s">
        <v>79</v>
      </c>
      <c r="AC80" s="25" t="s">
        <v>47</v>
      </c>
      <c r="AD80" s="47">
        <v>95.0</v>
      </c>
      <c r="AE80" s="47">
        <v>20.0</v>
      </c>
      <c r="AF80" s="47">
        <f>AD80-AE80</f>
        <v>75</v>
      </c>
      <c r="AG80" s="47">
        <v>0.0</v>
      </c>
      <c r="AH80" s="47">
        <f>AF80-AG80</f>
        <v>75</v>
      </c>
      <c r="AI80" s="47">
        <f>AH80</f>
        <v>75</v>
      </c>
      <c r="AJ80" s="25"/>
      <c r="AK80" s="25"/>
      <c r="AL80" s="703"/>
      <c r="AM80" s="703"/>
      <c r="AN80" s="703"/>
      <c r="AO80" s="704"/>
      <c r="AP80" s="704"/>
      <c r="AQ80" s="704"/>
      <c r="AR80" s="704"/>
      <c r="AS80" s="704"/>
      <c r="AT80" s="704"/>
      <c r="AU80" s="704"/>
      <c r="AV80" s="704"/>
      <c r="AW80" s="704"/>
      <c r="AX80" s="704"/>
      <c r="AY80" s="704"/>
    </row>
    <row r="81">
      <c r="A81" s="276" t="s">
        <v>43</v>
      </c>
      <c r="B81" s="475" t="s">
        <v>840</v>
      </c>
      <c r="C81" s="18" t="s">
        <v>841</v>
      </c>
      <c r="D81" s="33" t="s">
        <v>138</v>
      </c>
      <c r="E81" s="42" t="s">
        <v>59</v>
      </c>
      <c r="F81" s="123"/>
      <c r="G81" s="123"/>
      <c r="H81" s="56" t="s">
        <v>68</v>
      </c>
      <c r="I81" s="56" t="s">
        <v>252</v>
      </c>
      <c r="J81" s="45"/>
      <c r="K81" s="159" t="s">
        <v>10564</v>
      </c>
      <c r="L81" s="159" t="s">
        <v>10565</v>
      </c>
      <c r="M81" s="159"/>
      <c r="N81" s="17" t="s">
        <v>434</v>
      </c>
      <c r="O81" s="56">
        <v>54.0</v>
      </c>
      <c r="P81" s="45"/>
      <c r="Q81" s="56">
        <v>54120.0</v>
      </c>
      <c r="R81" s="45"/>
      <c r="S81" s="576" t="s">
        <v>842</v>
      </c>
      <c r="T81" s="539" t="s">
        <v>843</v>
      </c>
      <c r="U81" s="45" t="s">
        <v>439</v>
      </c>
      <c r="V81" s="46" t="s">
        <v>844</v>
      </c>
      <c r="W81" s="33" t="s">
        <v>845</v>
      </c>
      <c r="X81" s="45"/>
      <c r="Y81" s="45"/>
      <c r="Z81" s="45"/>
      <c r="AA81" s="45"/>
      <c r="AB81" s="45"/>
      <c r="AC81" s="45"/>
      <c r="AD81" s="94"/>
      <c r="AE81" s="94"/>
      <c r="AF81" s="94"/>
      <c r="AG81" s="94"/>
      <c r="AH81" s="94"/>
      <c r="AI81" s="94"/>
      <c r="AJ81" s="45"/>
      <c r="AK81" s="45"/>
      <c r="AL81" s="726"/>
      <c r="AM81" s="726"/>
      <c r="AN81" s="726"/>
      <c r="AO81" s="727"/>
      <c r="AP81" s="727"/>
      <c r="AQ81" s="727"/>
      <c r="AR81" s="727"/>
      <c r="AS81" s="727"/>
      <c r="AT81" s="727"/>
      <c r="AU81" s="727"/>
      <c r="AV81" s="727"/>
      <c r="AW81" s="727"/>
      <c r="AX81" s="727"/>
      <c r="AY81" s="727"/>
    </row>
    <row r="82">
      <c r="A82" s="60" t="s">
        <v>43</v>
      </c>
      <c r="B82" s="559" t="s">
        <v>846</v>
      </c>
      <c r="C82" s="26" t="s">
        <v>847</v>
      </c>
      <c r="D82" s="26" t="s">
        <v>765</v>
      </c>
      <c r="E82" s="26" t="s">
        <v>81</v>
      </c>
      <c r="F82" s="708"/>
      <c r="G82" s="157"/>
      <c r="H82" s="26" t="s">
        <v>68</v>
      </c>
      <c r="I82" s="26" t="s">
        <v>497</v>
      </c>
      <c r="J82" s="140"/>
      <c r="K82" s="24" t="s">
        <v>10517</v>
      </c>
      <c r="L82" s="24" t="s">
        <v>1797</v>
      </c>
      <c r="M82" s="140"/>
      <c r="N82" s="140"/>
      <c r="O82" s="26">
        <v>69.0</v>
      </c>
      <c r="P82" s="26" t="s">
        <v>848</v>
      </c>
      <c r="Q82" s="26">
        <v>69100.0</v>
      </c>
      <c r="R82" s="26" t="s">
        <v>849</v>
      </c>
      <c r="S82" s="26" t="s">
        <v>850</v>
      </c>
      <c r="T82" s="26" t="s">
        <v>54</v>
      </c>
      <c r="U82" s="26" t="s">
        <v>182</v>
      </c>
      <c r="V82" s="99" t="s">
        <v>851</v>
      </c>
      <c r="W82" s="26" t="s">
        <v>629</v>
      </c>
      <c r="X82" s="140"/>
      <c r="Y82" s="140"/>
      <c r="Z82" s="26" t="s">
        <v>852</v>
      </c>
      <c r="AA82" s="140"/>
      <c r="AB82" s="140"/>
      <c r="AC82" s="140"/>
      <c r="AD82" s="193"/>
      <c r="AE82" s="193"/>
      <c r="AF82" s="193"/>
      <c r="AG82" s="193"/>
      <c r="AH82" s="193"/>
      <c r="AI82" s="193"/>
      <c r="AJ82" s="140"/>
      <c r="AK82" s="140"/>
      <c r="AL82" s="194"/>
      <c r="AM82" s="194"/>
      <c r="AN82" s="194"/>
      <c r="AO82" s="194"/>
      <c r="AP82" s="194"/>
      <c r="AQ82" s="194"/>
      <c r="AR82" s="194"/>
      <c r="AS82" s="194"/>
      <c r="AT82" s="194"/>
      <c r="AU82" s="194"/>
      <c r="AV82" s="194"/>
      <c r="AW82" s="194"/>
      <c r="AX82" s="194"/>
      <c r="AY82" s="194"/>
    </row>
    <row r="83">
      <c r="A83" s="548" t="s">
        <v>43</v>
      </c>
      <c r="B83" s="475" t="s">
        <v>853</v>
      </c>
      <c r="C83" s="18" t="s">
        <v>863</v>
      </c>
      <c r="D83" s="26">
        <v>1000.0</v>
      </c>
      <c r="E83" s="42" t="s">
        <v>67</v>
      </c>
      <c r="F83" s="19">
        <v>2021.0</v>
      </c>
      <c r="G83" s="54">
        <v>44295.0</v>
      </c>
      <c r="H83" s="25" t="s">
        <v>68</v>
      </c>
      <c r="I83" s="25"/>
      <c r="J83" s="25"/>
      <c r="K83" s="24" t="s">
        <v>10585</v>
      </c>
      <c r="L83" s="24" t="s">
        <v>1118</v>
      </c>
      <c r="M83" s="103"/>
      <c r="N83" s="25" t="s">
        <v>50</v>
      </c>
      <c r="O83" s="25">
        <v>86.0</v>
      </c>
      <c r="P83" s="33" t="s">
        <v>864</v>
      </c>
      <c r="Q83" s="26">
        <v>86360.0</v>
      </c>
      <c r="R83" s="26" t="s">
        <v>785</v>
      </c>
      <c r="S83" s="701" t="s">
        <v>865</v>
      </c>
      <c r="T83" s="702" t="s">
        <v>866</v>
      </c>
      <c r="U83" s="25" t="s">
        <v>55</v>
      </c>
      <c r="V83" s="46" t="s">
        <v>867</v>
      </c>
      <c r="W83" s="26" t="s">
        <v>868</v>
      </c>
      <c r="X83" s="26" t="s">
        <v>47</v>
      </c>
      <c r="Y83" s="26" t="s">
        <v>47</v>
      </c>
      <c r="Z83" s="26"/>
      <c r="AA83" s="26" t="s">
        <v>78</v>
      </c>
      <c r="AB83" s="26" t="s">
        <v>79</v>
      </c>
      <c r="AC83" s="25" t="s">
        <v>47</v>
      </c>
      <c r="AD83" s="47">
        <v>95.0</v>
      </c>
      <c r="AE83" s="47">
        <v>20.0</v>
      </c>
      <c r="AF83" s="47">
        <f>AD83-AE83</f>
        <v>75</v>
      </c>
      <c r="AG83" s="47">
        <v>0.0</v>
      </c>
      <c r="AH83" s="47">
        <f>AF83-AG83</f>
        <v>75</v>
      </c>
      <c r="AI83" s="47">
        <f>AH83</f>
        <v>75</v>
      </c>
      <c r="AJ83" s="25"/>
      <c r="AK83" s="25"/>
      <c r="AL83" s="703"/>
      <c r="AM83" s="703"/>
      <c r="AN83" s="703"/>
      <c r="AO83" s="704"/>
      <c r="AP83" s="704"/>
      <c r="AQ83" s="704"/>
      <c r="AR83" s="704"/>
      <c r="AS83" s="704"/>
      <c r="AT83" s="704"/>
      <c r="AU83" s="704"/>
      <c r="AV83" s="704"/>
      <c r="AW83" s="704"/>
      <c r="AX83" s="704"/>
      <c r="AY83" s="704"/>
    </row>
    <row r="84">
      <c r="A84" s="548" t="s">
        <v>121</v>
      </c>
      <c r="B84" s="475" t="s">
        <v>881</v>
      </c>
      <c r="C84" s="18" t="s">
        <v>882</v>
      </c>
      <c r="D84" s="26">
        <v>800.0</v>
      </c>
      <c r="E84" s="42" t="s">
        <v>59</v>
      </c>
      <c r="F84" s="54"/>
      <c r="G84" s="54"/>
      <c r="H84" s="24" t="s">
        <v>68</v>
      </c>
      <c r="I84" s="24" t="s">
        <v>676</v>
      </c>
      <c r="J84" s="25"/>
      <c r="K84" s="24" t="s">
        <v>1682</v>
      </c>
      <c r="L84" s="24" t="s">
        <v>1630</v>
      </c>
      <c r="M84" s="488"/>
      <c r="N84" s="26" t="s">
        <v>125</v>
      </c>
      <c r="O84" s="136">
        <v>44.0</v>
      </c>
      <c r="P84" s="45"/>
      <c r="Q84" s="25"/>
      <c r="R84" s="26"/>
      <c r="S84" s="531" t="s">
        <v>883</v>
      </c>
      <c r="T84" s="532" t="s">
        <v>884</v>
      </c>
      <c r="U84" s="24" t="s">
        <v>11870</v>
      </c>
      <c r="V84" s="46" t="s">
        <v>885</v>
      </c>
      <c r="W84" s="26" t="s">
        <v>886</v>
      </c>
      <c r="X84" s="25"/>
      <c r="Y84" s="25"/>
      <c r="Z84" s="25"/>
      <c r="AA84" s="25"/>
      <c r="AB84" s="25"/>
      <c r="AC84" s="25"/>
      <c r="AD84" s="47">
        <v>49.0</v>
      </c>
      <c r="AE84" s="47"/>
      <c r="AF84" s="47"/>
      <c r="AG84" s="30"/>
      <c r="AH84" s="47"/>
      <c r="AI84" s="47"/>
      <c r="AJ84" s="25"/>
      <c r="AK84" s="735" t="s">
        <v>11871</v>
      </c>
      <c r="AL84" s="703" t="s">
        <v>11872</v>
      </c>
      <c r="AM84" s="492"/>
      <c r="AN84" s="703"/>
      <c r="AO84" s="704"/>
      <c r="AP84" s="704"/>
      <c r="AQ84" s="704"/>
      <c r="AR84" s="704"/>
      <c r="AS84" s="704"/>
      <c r="AT84" s="704"/>
      <c r="AU84" s="704"/>
      <c r="AV84" s="704"/>
      <c r="AW84" s="704"/>
      <c r="AX84" s="704"/>
      <c r="AY84" s="704"/>
    </row>
    <row r="85">
      <c r="A85" s="548" t="s">
        <v>121</v>
      </c>
      <c r="B85" s="475" t="s">
        <v>891</v>
      </c>
      <c r="C85" s="18" t="s">
        <v>892</v>
      </c>
      <c r="D85" s="26">
        <v>158.0</v>
      </c>
      <c r="E85" s="42" t="s">
        <v>67</v>
      </c>
      <c r="F85" s="54"/>
      <c r="G85" s="54"/>
      <c r="H85" s="24" t="s">
        <v>321</v>
      </c>
      <c r="I85" s="24" t="s">
        <v>322</v>
      </c>
      <c r="J85" s="25"/>
      <c r="K85" s="103" t="s">
        <v>10556</v>
      </c>
      <c r="L85" s="103" t="s">
        <v>10470</v>
      </c>
      <c r="M85" s="103"/>
      <c r="N85" s="17" t="s">
        <v>50</v>
      </c>
      <c r="O85" s="26">
        <v>62.0</v>
      </c>
      <c r="P85" s="45"/>
      <c r="Q85" s="25"/>
      <c r="R85" s="26" t="s">
        <v>893</v>
      </c>
      <c r="S85" s="531" t="s">
        <v>894</v>
      </c>
      <c r="T85" s="532" t="s">
        <v>96</v>
      </c>
      <c r="U85" s="142" t="s">
        <v>895</v>
      </c>
      <c r="V85" s="143" t="s">
        <v>896</v>
      </c>
      <c r="W85" s="17" t="s">
        <v>897</v>
      </c>
      <c r="X85" s="25"/>
      <c r="Y85" s="25"/>
      <c r="Z85" s="25"/>
      <c r="AA85" s="25"/>
      <c r="AB85" s="25"/>
      <c r="AC85" s="25"/>
      <c r="AD85" s="47">
        <v>49.0</v>
      </c>
      <c r="AE85" s="47"/>
      <c r="AF85" s="47"/>
      <c r="AG85" s="30"/>
      <c r="AH85" s="47"/>
      <c r="AI85" s="47"/>
      <c r="AJ85" s="25"/>
      <c r="AK85" s="25"/>
      <c r="AL85" s="703"/>
      <c r="AM85" s="703"/>
      <c r="AN85" s="703"/>
      <c r="AO85" s="704"/>
      <c r="AP85" s="704"/>
      <c r="AQ85" s="704"/>
      <c r="AR85" s="704"/>
      <c r="AS85" s="704"/>
      <c r="AT85" s="704"/>
      <c r="AU85" s="704"/>
      <c r="AV85" s="704"/>
      <c r="AW85" s="704"/>
      <c r="AX85" s="704"/>
      <c r="AY85" s="704"/>
    </row>
    <row r="86">
      <c r="A86" s="530" t="s">
        <v>43</v>
      </c>
      <c r="B86" s="475" t="s">
        <v>898</v>
      </c>
      <c r="C86" s="18" t="s">
        <v>899</v>
      </c>
      <c r="D86" s="26">
        <v>85.0</v>
      </c>
      <c r="E86" s="53" t="s">
        <v>81</v>
      </c>
      <c r="F86" s="34"/>
      <c r="G86" s="34"/>
      <c r="H86" s="24" t="s">
        <v>68</v>
      </c>
      <c r="I86" s="24" t="s">
        <v>488</v>
      </c>
      <c r="J86" s="26"/>
      <c r="K86" s="24" t="s">
        <v>10567</v>
      </c>
      <c r="L86" s="24" t="s">
        <v>10568</v>
      </c>
      <c r="M86" s="103"/>
      <c r="N86" s="25" t="s">
        <v>50</v>
      </c>
      <c r="O86" s="17">
        <v>79.0</v>
      </c>
      <c r="P86" s="18" t="s">
        <v>900</v>
      </c>
      <c r="Q86" s="17">
        <v>79200.0</v>
      </c>
      <c r="R86" s="17" t="s">
        <v>901</v>
      </c>
      <c r="S86" s="531" t="s">
        <v>902</v>
      </c>
      <c r="T86" s="532" t="s">
        <v>96</v>
      </c>
      <c r="U86" s="26" t="s">
        <v>903</v>
      </c>
      <c r="V86" s="46" t="s">
        <v>904</v>
      </c>
      <c r="W86" s="26" t="s">
        <v>905</v>
      </c>
      <c r="X86" s="26"/>
      <c r="Y86" s="26"/>
      <c r="Z86" s="26"/>
      <c r="AA86" s="26"/>
      <c r="AB86" s="26"/>
      <c r="AC86" s="26"/>
      <c r="AD86" s="30"/>
      <c r="AE86" s="30"/>
      <c r="AF86" s="30"/>
      <c r="AG86" s="30"/>
      <c r="AH86" s="30"/>
      <c r="AI86" s="30"/>
      <c r="AJ86" s="26"/>
      <c r="AK86" s="26"/>
      <c r="AL86" s="704"/>
      <c r="AM86" s="704"/>
      <c r="AN86" s="704"/>
      <c r="AO86" s="704"/>
      <c r="AP86" s="704"/>
      <c r="AQ86" s="704"/>
      <c r="AR86" s="704"/>
      <c r="AS86" s="704"/>
      <c r="AT86" s="704"/>
      <c r="AU86" s="704"/>
      <c r="AV86" s="704"/>
      <c r="AW86" s="704"/>
      <c r="AX86" s="704"/>
      <c r="AY86" s="704"/>
    </row>
    <row r="87">
      <c r="A87" s="548" t="s">
        <v>43</v>
      </c>
      <c r="B87" s="475" t="s">
        <v>915</v>
      </c>
      <c r="C87" s="18" t="s">
        <v>916</v>
      </c>
      <c r="D87" s="26">
        <v>114.0</v>
      </c>
      <c r="E87" s="42" t="s">
        <v>67</v>
      </c>
      <c r="F87" s="43">
        <v>2024.0</v>
      </c>
      <c r="G87" s="54">
        <v>45323.0</v>
      </c>
      <c r="H87" s="25" t="s">
        <v>68</v>
      </c>
      <c r="I87" s="25"/>
      <c r="J87" s="25"/>
      <c r="K87" s="24" t="s">
        <v>10531</v>
      </c>
      <c r="L87" s="24" t="s">
        <v>10532</v>
      </c>
      <c r="M87" s="103"/>
      <c r="N87" s="24" t="s">
        <v>70</v>
      </c>
      <c r="O87" s="25">
        <v>17.0</v>
      </c>
      <c r="P87" s="45" t="s">
        <v>917</v>
      </c>
      <c r="Q87" s="25">
        <v>17180.0</v>
      </c>
      <c r="R87" s="25" t="s">
        <v>918</v>
      </c>
      <c r="S87" s="701" t="s">
        <v>919</v>
      </c>
      <c r="T87" s="539" t="s">
        <v>172</v>
      </c>
      <c r="U87" s="25" t="s">
        <v>920</v>
      </c>
      <c r="V87" s="46" t="s">
        <v>921</v>
      </c>
      <c r="W87" s="26" t="s">
        <v>47</v>
      </c>
      <c r="X87" s="25" t="s">
        <v>922</v>
      </c>
      <c r="Y87" s="25" t="s">
        <v>47</v>
      </c>
      <c r="Z87" s="25"/>
      <c r="AA87" s="26" t="s">
        <v>78</v>
      </c>
      <c r="AB87" s="25"/>
      <c r="AC87" s="25"/>
      <c r="AD87" s="47">
        <v>95.0</v>
      </c>
      <c r="AE87" s="47">
        <v>20.0</v>
      </c>
      <c r="AF87" s="47">
        <f>AD87-AE87</f>
        <v>75</v>
      </c>
      <c r="AG87" s="47">
        <v>0.0</v>
      </c>
      <c r="AH87" s="47">
        <f>AF87-AG87</f>
        <v>75</v>
      </c>
      <c r="AI87" s="47">
        <f>AH87</f>
        <v>75</v>
      </c>
      <c r="AJ87" s="25"/>
      <c r="AK87" s="25"/>
      <c r="AL87" s="703"/>
      <c r="AM87" s="703"/>
      <c r="AN87" s="703"/>
      <c r="AO87" s="704"/>
      <c r="AP87" s="704"/>
      <c r="AQ87" s="704"/>
      <c r="AR87" s="704"/>
      <c r="AS87" s="704"/>
      <c r="AT87" s="704"/>
      <c r="AU87" s="704"/>
      <c r="AV87" s="704"/>
      <c r="AW87" s="704"/>
      <c r="AX87" s="704"/>
      <c r="AY87" s="704"/>
    </row>
    <row r="88">
      <c r="A88" s="548" t="s">
        <v>43</v>
      </c>
      <c r="B88" s="475" t="s">
        <v>923</v>
      </c>
      <c r="C88" s="18" t="s">
        <v>924</v>
      </c>
      <c r="D88" s="26">
        <v>185.0</v>
      </c>
      <c r="E88" s="42" t="s">
        <v>67</v>
      </c>
      <c r="F88" s="43">
        <v>2022.0</v>
      </c>
      <c r="G88" s="34">
        <v>44700.0</v>
      </c>
      <c r="H88" s="25" t="s">
        <v>10549</v>
      </c>
      <c r="I88" s="25"/>
      <c r="J88" s="26"/>
      <c r="K88" s="103" t="s">
        <v>10557</v>
      </c>
      <c r="L88" s="103" t="s">
        <v>10558</v>
      </c>
      <c r="M88" s="103"/>
      <c r="N88" s="17" t="s">
        <v>50</v>
      </c>
      <c r="O88" s="26">
        <v>59.0</v>
      </c>
      <c r="P88" s="33" t="s">
        <v>925</v>
      </c>
      <c r="Q88" s="26">
        <v>59410.0</v>
      </c>
      <c r="R88" s="26" t="s">
        <v>926</v>
      </c>
      <c r="S88" s="531" t="s">
        <v>927</v>
      </c>
      <c r="T88" s="532" t="s">
        <v>928</v>
      </c>
      <c r="U88" s="26" t="s">
        <v>610</v>
      </c>
      <c r="V88" s="46" t="s">
        <v>929</v>
      </c>
      <c r="W88" s="26" t="s">
        <v>930</v>
      </c>
      <c r="X88" s="26"/>
      <c r="Y88" s="26"/>
      <c r="Z88" s="26"/>
      <c r="AA88" s="26"/>
      <c r="AB88" s="26"/>
      <c r="AC88" s="26"/>
      <c r="AD88" s="26">
        <v>95.0</v>
      </c>
      <c r="AE88" s="17" t="s">
        <v>245</v>
      </c>
      <c r="AF88" s="17" t="s">
        <v>246</v>
      </c>
      <c r="AG88" s="87" t="s">
        <v>247</v>
      </c>
      <c r="AH88" s="30"/>
      <c r="AI88" s="30"/>
      <c r="AJ88" s="26"/>
      <c r="AK88" s="31"/>
      <c r="AL88" s="704"/>
      <c r="AM88" s="704"/>
      <c r="AN88" s="704"/>
      <c r="AO88" s="704"/>
      <c r="AP88" s="704"/>
      <c r="AQ88" s="704"/>
      <c r="AR88" s="704"/>
      <c r="AS88" s="704"/>
      <c r="AT88" s="704"/>
      <c r="AU88" s="704"/>
      <c r="AV88" s="704"/>
      <c r="AW88" s="704"/>
      <c r="AX88" s="704"/>
      <c r="AY88" s="704"/>
    </row>
    <row r="89">
      <c r="A89" s="548" t="s">
        <v>121</v>
      </c>
      <c r="B89" s="475" t="s">
        <v>931</v>
      </c>
      <c r="C89" s="18" t="s">
        <v>932</v>
      </c>
      <c r="D89" s="26">
        <v>380.0</v>
      </c>
      <c r="E89" s="42" t="s">
        <v>933</v>
      </c>
      <c r="F89" s="54"/>
      <c r="G89" s="54"/>
      <c r="H89" s="24" t="s">
        <v>68</v>
      </c>
      <c r="I89" s="24" t="s">
        <v>825</v>
      </c>
      <c r="J89" s="25"/>
      <c r="K89" s="24" t="s">
        <v>1682</v>
      </c>
      <c r="L89" s="24" t="s">
        <v>1630</v>
      </c>
      <c r="M89" s="488"/>
      <c r="N89" s="26" t="s">
        <v>125</v>
      </c>
      <c r="O89" s="25">
        <v>44.0</v>
      </c>
      <c r="P89" s="45"/>
      <c r="Q89" s="25"/>
      <c r="R89" s="25" t="s">
        <v>935</v>
      </c>
      <c r="S89" s="701" t="s">
        <v>936</v>
      </c>
      <c r="T89" s="702" t="s">
        <v>172</v>
      </c>
      <c r="U89" s="25" t="s">
        <v>55</v>
      </c>
      <c r="V89" s="46" t="s">
        <v>937</v>
      </c>
      <c r="W89" s="26" t="s">
        <v>938</v>
      </c>
      <c r="X89" s="25"/>
      <c r="Y89" s="25"/>
      <c r="Z89" s="25"/>
      <c r="AA89" s="25"/>
      <c r="AB89" s="25"/>
      <c r="AC89" s="25"/>
      <c r="AD89" s="47">
        <v>49.0</v>
      </c>
      <c r="AE89" s="47"/>
      <c r="AF89" s="47"/>
      <c r="AG89" s="30"/>
      <c r="AH89" s="47"/>
      <c r="AI89" s="47"/>
      <c r="AJ89" s="25"/>
      <c r="AK89" s="25"/>
      <c r="AL89" s="742"/>
      <c r="AM89" s="742"/>
      <c r="AN89" s="703"/>
      <c r="AO89" s="704"/>
      <c r="AP89" s="704"/>
      <c r="AQ89" s="704"/>
      <c r="AR89" s="704"/>
      <c r="AS89" s="704"/>
      <c r="AT89" s="704"/>
      <c r="AU89" s="704"/>
      <c r="AV89" s="704"/>
      <c r="AW89" s="704"/>
      <c r="AX89" s="704"/>
      <c r="AY89" s="704"/>
    </row>
    <row r="90">
      <c r="A90" s="537" t="s">
        <v>121</v>
      </c>
      <c r="B90" s="485" t="s">
        <v>939</v>
      </c>
      <c r="C90" s="18" t="s">
        <v>940</v>
      </c>
      <c r="D90" s="17">
        <v>234.0</v>
      </c>
      <c r="E90" s="42" t="s">
        <v>67</v>
      </c>
      <c r="F90" s="19">
        <v>2025.0</v>
      </c>
      <c r="G90" s="725">
        <v>45680.0</v>
      </c>
      <c r="H90" s="24" t="s">
        <v>68</v>
      </c>
      <c r="I90" s="25"/>
      <c r="J90" s="25"/>
      <c r="K90" s="24" t="s">
        <v>1682</v>
      </c>
      <c r="L90" s="24" t="s">
        <v>1630</v>
      </c>
      <c r="M90" s="488"/>
      <c r="N90" s="26" t="s">
        <v>125</v>
      </c>
      <c r="O90" s="26">
        <v>49.0</v>
      </c>
      <c r="P90" s="56" t="s">
        <v>941</v>
      </c>
      <c r="Q90" s="24">
        <v>49160.0</v>
      </c>
      <c r="R90" s="24" t="s">
        <v>942</v>
      </c>
      <c r="S90" s="538" t="s">
        <v>943</v>
      </c>
      <c r="T90" s="539" t="s">
        <v>944</v>
      </c>
      <c r="U90" s="24" t="s">
        <v>945</v>
      </c>
      <c r="V90" s="57" t="s">
        <v>946</v>
      </c>
      <c r="W90" s="17" t="s">
        <v>947</v>
      </c>
      <c r="X90" s="25"/>
      <c r="Y90" s="25"/>
      <c r="Z90" s="25"/>
      <c r="AA90" s="25"/>
      <c r="AB90" s="25"/>
      <c r="AC90" s="25"/>
      <c r="AD90" s="47">
        <v>49.0</v>
      </c>
      <c r="AE90" s="47"/>
      <c r="AF90" s="47"/>
      <c r="AG90" s="30"/>
      <c r="AH90" s="47"/>
      <c r="AI90" s="47"/>
      <c r="AJ90" s="25"/>
      <c r="AK90" s="25"/>
      <c r="AL90" s="742"/>
      <c r="AM90" s="742"/>
      <c r="AN90" s="703"/>
      <c r="AO90" s="704"/>
      <c r="AP90" s="704"/>
      <c r="AQ90" s="704"/>
      <c r="AR90" s="704"/>
      <c r="AS90" s="704"/>
      <c r="AT90" s="704"/>
      <c r="AU90" s="704"/>
      <c r="AV90" s="704"/>
      <c r="AW90" s="704"/>
      <c r="AX90" s="704"/>
      <c r="AY90" s="704"/>
    </row>
    <row r="91">
      <c r="A91" s="548" t="s">
        <v>424</v>
      </c>
      <c r="B91" s="485" t="s">
        <v>948</v>
      </c>
      <c r="C91" s="149" t="s">
        <v>949</v>
      </c>
      <c r="D91" s="26"/>
      <c r="E91" s="42" t="s">
        <v>67</v>
      </c>
      <c r="F91" s="19">
        <v>2025.0</v>
      </c>
      <c r="G91" s="725">
        <v>45859.0</v>
      </c>
      <c r="H91" s="24" t="s">
        <v>10549</v>
      </c>
      <c r="I91" s="24" t="s">
        <v>237</v>
      </c>
      <c r="J91" s="25"/>
      <c r="K91" s="281" t="s">
        <v>1428</v>
      </c>
      <c r="L91" s="103"/>
      <c r="M91" s="24">
        <v>2.0</v>
      </c>
      <c r="N91" s="25"/>
      <c r="O91" s="26">
        <v>62.0</v>
      </c>
      <c r="P91" s="56" t="s">
        <v>951</v>
      </c>
      <c r="Q91" s="24">
        <v>62480.0</v>
      </c>
      <c r="R91" s="24" t="s">
        <v>952</v>
      </c>
      <c r="S91" s="538" t="s">
        <v>953</v>
      </c>
      <c r="T91" s="539" t="s">
        <v>954</v>
      </c>
      <c r="U91" s="24" t="s">
        <v>955</v>
      </c>
      <c r="V91" s="57" t="s">
        <v>956</v>
      </c>
      <c r="W91" s="17" t="s">
        <v>957</v>
      </c>
      <c r="X91" s="25"/>
      <c r="Y91" s="25"/>
      <c r="Z91" s="25"/>
      <c r="AA91" s="25"/>
      <c r="AB91" s="25"/>
      <c r="AC91" s="25"/>
      <c r="AD91" s="47">
        <v>49.0</v>
      </c>
      <c r="AE91" s="47"/>
      <c r="AF91" s="47"/>
      <c r="AG91" s="30"/>
      <c r="AH91" s="47"/>
      <c r="AI91" s="47"/>
      <c r="AJ91" s="25"/>
      <c r="AK91" s="25"/>
      <c r="AL91" s="742"/>
      <c r="AM91" s="742"/>
      <c r="AN91" s="703"/>
      <c r="AO91" s="704"/>
      <c r="AP91" s="704"/>
      <c r="AQ91" s="704"/>
      <c r="AR91" s="704"/>
      <c r="AS91" s="704"/>
      <c r="AT91" s="704"/>
      <c r="AU91" s="704"/>
      <c r="AV91" s="704"/>
      <c r="AW91" s="704"/>
      <c r="AX91" s="704"/>
      <c r="AY91" s="704"/>
    </row>
    <row r="92">
      <c r="A92" s="276" t="s">
        <v>43</v>
      </c>
      <c r="B92" s="475" t="s">
        <v>968</v>
      </c>
      <c r="C92" s="18" t="s">
        <v>10494</v>
      </c>
      <c r="D92" s="33" t="s">
        <v>765</v>
      </c>
      <c r="E92" s="42" t="s">
        <v>81</v>
      </c>
      <c r="F92" s="123"/>
      <c r="G92" s="123"/>
      <c r="H92" s="56" t="s">
        <v>68</v>
      </c>
      <c r="I92" s="56" t="s">
        <v>970</v>
      </c>
      <c r="J92" s="45"/>
      <c r="K92" s="24" t="s">
        <v>10597</v>
      </c>
      <c r="L92" s="24" t="s">
        <v>2929</v>
      </c>
      <c r="M92" s="103"/>
      <c r="N92" s="25" t="s">
        <v>50</v>
      </c>
      <c r="O92" s="56">
        <v>33.0</v>
      </c>
      <c r="P92" s="45"/>
      <c r="Q92" s="45"/>
      <c r="R92" s="45"/>
      <c r="S92" s="576" t="s">
        <v>971</v>
      </c>
      <c r="T92" s="539" t="s">
        <v>972</v>
      </c>
      <c r="U92" s="33" t="s">
        <v>182</v>
      </c>
      <c r="V92" s="46" t="s">
        <v>973</v>
      </c>
      <c r="W92" s="33" t="s">
        <v>974</v>
      </c>
      <c r="X92" s="45"/>
      <c r="Y92" s="45"/>
      <c r="Z92" s="45"/>
      <c r="AA92" s="45"/>
      <c r="AB92" s="45"/>
      <c r="AC92" s="45"/>
      <c r="AD92" s="94"/>
      <c r="AE92" s="94"/>
      <c r="AF92" s="94"/>
      <c r="AG92" s="94"/>
      <c r="AH92" s="94"/>
      <c r="AI92" s="94"/>
      <c r="AJ92" s="45"/>
      <c r="AK92" s="45"/>
      <c r="AL92" s="743"/>
      <c r="AM92" s="743"/>
      <c r="AN92" s="726"/>
      <c r="AO92" s="727"/>
      <c r="AP92" s="727"/>
      <c r="AQ92" s="727"/>
      <c r="AR92" s="727"/>
      <c r="AS92" s="727"/>
      <c r="AT92" s="727"/>
      <c r="AU92" s="727"/>
      <c r="AV92" s="727"/>
      <c r="AW92" s="727"/>
      <c r="AX92" s="727"/>
      <c r="AY92" s="727"/>
    </row>
    <row r="93">
      <c r="A93" s="228" t="s">
        <v>424</v>
      </c>
      <c r="B93" s="485" t="s">
        <v>975</v>
      </c>
      <c r="C93" s="18" t="s">
        <v>976</v>
      </c>
      <c r="D93" s="33"/>
      <c r="E93" s="122" t="s">
        <v>67</v>
      </c>
      <c r="F93" s="19">
        <v>2025.0</v>
      </c>
      <c r="G93" s="744">
        <v>45772.0</v>
      </c>
      <c r="H93" s="56" t="s">
        <v>10549</v>
      </c>
      <c r="I93" s="56"/>
      <c r="J93" s="56"/>
      <c r="K93" s="56" t="s">
        <v>10590</v>
      </c>
      <c r="L93" s="517"/>
      <c r="M93" s="25"/>
      <c r="N93" s="25"/>
      <c r="O93" s="56">
        <v>14.0</v>
      </c>
      <c r="P93" s="56" t="s">
        <v>978</v>
      </c>
      <c r="Q93" s="56">
        <v>14100.0</v>
      </c>
      <c r="R93" s="56" t="s">
        <v>979</v>
      </c>
      <c r="S93" s="576" t="s">
        <v>980</v>
      </c>
      <c r="T93" s="539" t="s">
        <v>981</v>
      </c>
      <c r="U93" s="18" t="s">
        <v>982</v>
      </c>
      <c r="V93" s="57" t="s">
        <v>983</v>
      </c>
      <c r="W93" s="18" t="s">
        <v>984</v>
      </c>
      <c r="X93" s="45"/>
      <c r="Y93" s="45"/>
      <c r="Z93" s="45"/>
      <c r="AA93" s="45"/>
      <c r="AB93" s="45"/>
      <c r="AC93" s="45"/>
      <c r="AD93" s="94"/>
      <c r="AE93" s="94"/>
      <c r="AF93" s="94"/>
      <c r="AG93" s="94"/>
      <c r="AH93" s="94"/>
      <c r="AI93" s="94"/>
      <c r="AJ93" s="45"/>
      <c r="AK93" s="45"/>
      <c r="AL93" s="743"/>
      <c r="AM93" s="743"/>
      <c r="AN93" s="726"/>
      <c r="AO93" s="727"/>
      <c r="AP93" s="727"/>
      <c r="AQ93" s="727"/>
      <c r="AR93" s="727"/>
      <c r="AS93" s="727"/>
      <c r="AT93" s="727"/>
      <c r="AU93" s="727"/>
      <c r="AV93" s="727"/>
      <c r="AW93" s="727"/>
      <c r="AX93" s="727"/>
      <c r="AY93" s="727"/>
    </row>
    <row r="94">
      <c r="A94" s="591" t="s">
        <v>43</v>
      </c>
      <c r="B94" s="559" t="s">
        <v>994</v>
      </c>
      <c r="C94" s="18"/>
      <c r="D94" s="26"/>
      <c r="E94" s="42" t="s">
        <v>586</v>
      </c>
      <c r="F94" s="34"/>
      <c r="G94" s="34"/>
      <c r="H94" s="26"/>
      <c r="I94" s="26" t="s">
        <v>587</v>
      </c>
      <c r="J94" s="26"/>
      <c r="K94" s="24" t="s">
        <v>10585</v>
      </c>
      <c r="L94" s="24" t="s">
        <v>1118</v>
      </c>
      <c r="M94" s="42"/>
      <c r="N94" s="25" t="s">
        <v>50</v>
      </c>
      <c r="O94" s="26"/>
      <c r="P94" s="33"/>
      <c r="Q94" s="26"/>
      <c r="R94" s="26"/>
      <c r="S94" s="531" t="s">
        <v>995</v>
      </c>
      <c r="T94" s="532" t="s">
        <v>996</v>
      </c>
      <c r="U94" s="26"/>
      <c r="V94" s="46" t="s">
        <v>997</v>
      </c>
      <c r="W94" s="26" t="s">
        <v>998</v>
      </c>
      <c r="X94" s="26"/>
      <c r="Y94" s="26"/>
      <c r="Z94" s="26"/>
      <c r="AA94" s="26"/>
      <c r="AB94" s="26"/>
      <c r="AC94" s="26"/>
      <c r="AD94" s="30"/>
      <c r="AE94" s="30"/>
      <c r="AF94" s="30"/>
      <c r="AG94" s="30"/>
      <c r="AH94" s="30"/>
      <c r="AI94" s="30"/>
      <c r="AJ94" s="26"/>
      <c r="AK94" s="26"/>
      <c r="AL94" s="745"/>
      <c r="AM94" s="745"/>
      <c r="AN94" s="704"/>
      <c r="AO94" s="704"/>
      <c r="AP94" s="704"/>
      <c r="AQ94" s="704"/>
      <c r="AR94" s="704"/>
      <c r="AS94" s="704"/>
      <c r="AT94" s="704"/>
      <c r="AU94" s="704"/>
      <c r="AV94" s="704"/>
      <c r="AW94" s="704"/>
      <c r="AX94" s="704"/>
      <c r="AY94" s="704"/>
    </row>
    <row r="95">
      <c r="A95" s="548" t="s">
        <v>43</v>
      </c>
      <c r="B95" s="475" t="s">
        <v>999</v>
      </c>
      <c r="C95" s="18" t="s">
        <v>10413</v>
      </c>
      <c r="D95" s="26"/>
      <c r="E95" s="42" t="s">
        <v>67</v>
      </c>
      <c r="F95" s="43">
        <v>2022.0</v>
      </c>
      <c r="G95" s="34">
        <v>44740.0</v>
      </c>
      <c r="H95" s="25" t="s">
        <v>321</v>
      </c>
      <c r="I95" s="25"/>
      <c r="J95" s="26"/>
      <c r="K95" s="24" t="s">
        <v>10585</v>
      </c>
      <c r="L95" s="24" t="s">
        <v>1118</v>
      </c>
      <c r="M95" s="103"/>
      <c r="N95" s="25" t="s">
        <v>50</v>
      </c>
      <c r="O95" s="26">
        <v>86.0</v>
      </c>
      <c r="P95" s="33" t="s">
        <v>1001</v>
      </c>
      <c r="Q95" s="26">
        <v>86000.0</v>
      </c>
      <c r="R95" s="26" t="s">
        <v>264</v>
      </c>
      <c r="S95" s="531" t="s">
        <v>1002</v>
      </c>
      <c r="T95" s="532" t="s">
        <v>1003</v>
      </c>
      <c r="U95" s="26" t="s">
        <v>1004</v>
      </c>
      <c r="V95" s="46" t="s">
        <v>1005</v>
      </c>
      <c r="W95" s="26" t="s">
        <v>1006</v>
      </c>
      <c r="X95" s="26" t="s">
        <v>47</v>
      </c>
      <c r="Y95" s="26" t="s">
        <v>1007</v>
      </c>
      <c r="Z95" s="120"/>
      <c r="AA95" s="26"/>
      <c r="AB95" s="26"/>
      <c r="AC95" s="26"/>
      <c r="AD95" s="30"/>
      <c r="AE95" s="30"/>
      <c r="AF95" s="120">
        <v>49.0</v>
      </c>
      <c r="AG95" s="30"/>
      <c r="AH95" s="30"/>
      <c r="AI95" s="30"/>
      <c r="AJ95" s="26"/>
      <c r="AK95" s="26"/>
      <c r="AL95" s="745"/>
      <c r="AM95" s="745"/>
      <c r="AN95" s="704"/>
      <c r="AO95" s="704"/>
      <c r="AP95" s="704"/>
      <c r="AQ95" s="704"/>
      <c r="AR95" s="704"/>
      <c r="AS95" s="704"/>
      <c r="AT95" s="704"/>
      <c r="AU95" s="704"/>
      <c r="AV95" s="704"/>
      <c r="AW95" s="704"/>
      <c r="AX95" s="704"/>
      <c r="AY95" s="704"/>
    </row>
    <row r="96">
      <c r="A96" s="591" t="s">
        <v>121</v>
      </c>
      <c r="B96" s="475" t="s">
        <v>1008</v>
      </c>
      <c r="C96" s="18" t="s">
        <v>10443</v>
      </c>
      <c r="D96" s="26">
        <v>60.0</v>
      </c>
      <c r="E96" s="42" t="s">
        <v>11852</v>
      </c>
      <c r="F96" s="292">
        <v>2025.0</v>
      </c>
      <c r="G96" s="34">
        <v>45947.0</v>
      </c>
      <c r="H96" s="17" t="s">
        <v>68</v>
      </c>
      <c r="I96" s="17" t="s">
        <v>311</v>
      </c>
      <c r="J96" s="26"/>
      <c r="K96" s="53" t="s">
        <v>10564</v>
      </c>
      <c r="L96" s="53" t="s">
        <v>10565</v>
      </c>
      <c r="M96" s="53"/>
      <c r="N96" s="17" t="s">
        <v>434</v>
      </c>
      <c r="O96" s="26">
        <v>88.0</v>
      </c>
      <c r="P96" s="33" t="s">
        <v>1010</v>
      </c>
      <c r="Q96" s="26">
        <v>88000.0</v>
      </c>
      <c r="R96" s="26" t="s">
        <v>683</v>
      </c>
      <c r="S96" s="531" t="s">
        <v>1011</v>
      </c>
      <c r="T96" s="532" t="s">
        <v>1012</v>
      </c>
      <c r="U96" s="26" t="s">
        <v>291</v>
      </c>
      <c r="V96" s="46" t="s">
        <v>1013</v>
      </c>
      <c r="W96" s="17" t="s">
        <v>10596</v>
      </c>
      <c r="X96" s="26"/>
      <c r="Y96" s="26"/>
      <c r="Z96" s="26"/>
      <c r="AA96" s="26"/>
      <c r="AB96" s="26"/>
      <c r="AC96" s="26"/>
      <c r="AD96" s="30"/>
      <c r="AE96" s="30"/>
      <c r="AF96" s="30"/>
      <c r="AG96" s="30"/>
      <c r="AH96" s="30"/>
      <c r="AI96" s="30"/>
      <c r="AJ96" s="26"/>
      <c r="AK96" s="709"/>
      <c r="AL96" s="704"/>
      <c r="AM96" s="704"/>
      <c r="AN96" s="704"/>
      <c r="AO96" s="704"/>
      <c r="AP96" s="704"/>
      <c r="AQ96" s="704"/>
      <c r="AR96" s="704"/>
      <c r="AS96" s="704"/>
      <c r="AT96" s="704"/>
      <c r="AU96" s="704"/>
      <c r="AV96" s="704"/>
      <c r="AW96" s="704"/>
      <c r="AX96" s="704"/>
      <c r="AY96" s="704"/>
    </row>
    <row r="97">
      <c r="A97" s="537" t="s">
        <v>121</v>
      </c>
      <c r="B97" s="475" t="s">
        <v>1016</v>
      </c>
      <c r="C97" s="18" t="s">
        <v>1017</v>
      </c>
      <c r="D97" s="26">
        <v>100.0</v>
      </c>
      <c r="E97" s="42" t="s">
        <v>81</v>
      </c>
      <c r="F97" s="54"/>
      <c r="G97" s="54"/>
      <c r="H97" s="24" t="s">
        <v>68</v>
      </c>
      <c r="I97" s="24" t="s">
        <v>825</v>
      </c>
      <c r="J97" s="25"/>
      <c r="K97" s="103" t="s">
        <v>6130</v>
      </c>
      <c r="L97" s="103" t="s">
        <v>10515</v>
      </c>
      <c r="M97" s="103"/>
      <c r="N97" s="25"/>
      <c r="O97" s="26">
        <v>69.0</v>
      </c>
      <c r="P97" s="45"/>
      <c r="Q97" s="25"/>
      <c r="R97" s="26" t="s">
        <v>1018</v>
      </c>
      <c r="S97" s="531" t="s">
        <v>1019</v>
      </c>
      <c r="T97" s="702"/>
      <c r="U97" s="25"/>
      <c r="V97" s="46"/>
      <c r="W97" s="26"/>
      <c r="X97" s="25"/>
      <c r="Y97" s="25"/>
      <c r="Z97" s="25"/>
      <c r="AA97" s="25"/>
      <c r="AB97" s="25"/>
      <c r="AC97" s="25"/>
      <c r="AD97" s="47">
        <v>49.0</v>
      </c>
      <c r="AE97" s="47"/>
      <c r="AF97" s="47"/>
      <c r="AG97" s="30"/>
      <c r="AH97" s="47"/>
      <c r="AI97" s="47"/>
      <c r="AJ97" s="25"/>
      <c r="AK97" s="709" t="s">
        <v>1020</v>
      </c>
      <c r="AL97" s="745"/>
      <c r="AM97" s="745"/>
      <c r="AN97" s="703"/>
      <c r="AO97" s="704"/>
      <c r="AP97" s="704"/>
      <c r="AQ97" s="704"/>
      <c r="AR97" s="704"/>
      <c r="AS97" s="704"/>
      <c r="AT97" s="704"/>
      <c r="AU97" s="704"/>
      <c r="AV97" s="704"/>
      <c r="AW97" s="704"/>
      <c r="AX97" s="704"/>
      <c r="AY97" s="704"/>
    </row>
    <row r="98">
      <c r="A98" s="537" t="s">
        <v>43</v>
      </c>
      <c r="B98" s="485" t="s">
        <v>1033</v>
      </c>
      <c r="C98" s="18" t="s">
        <v>1034</v>
      </c>
      <c r="D98" s="17">
        <v>300.0</v>
      </c>
      <c r="E98" s="42" t="s">
        <v>67</v>
      </c>
      <c r="F98" s="19">
        <v>2025.0</v>
      </c>
      <c r="G98" s="384">
        <v>45701.0</v>
      </c>
      <c r="H98" s="24" t="s">
        <v>10549</v>
      </c>
      <c r="I98" s="24" t="s">
        <v>237</v>
      </c>
      <c r="J98" s="25"/>
      <c r="K98" s="24" t="s">
        <v>10517</v>
      </c>
      <c r="L98" s="24" t="s">
        <v>1797</v>
      </c>
      <c r="M98" s="106"/>
      <c r="N98" s="25" t="s">
        <v>50</v>
      </c>
      <c r="O98" s="24">
        <v>49.0</v>
      </c>
      <c r="P98" s="56" t="s">
        <v>1035</v>
      </c>
      <c r="Q98" s="24">
        <v>49125.0</v>
      </c>
      <c r="R98" s="24" t="s">
        <v>1036</v>
      </c>
      <c r="S98" s="538" t="s">
        <v>1037</v>
      </c>
      <c r="T98" s="539" t="s">
        <v>1038</v>
      </c>
      <c r="U98" s="24" t="s">
        <v>1039</v>
      </c>
      <c r="V98" s="57" t="s">
        <v>1040</v>
      </c>
      <c r="W98" s="17" t="s">
        <v>1041</v>
      </c>
      <c r="X98" s="25"/>
      <c r="Y98" s="25"/>
      <c r="Z98" s="25"/>
      <c r="AA98" s="25"/>
      <c r="AB98" s="25"/>
      <c r="AC98" s="25"/>
      <c r="AD98" s="151">
        <v>75.0</v>
      </c>
      <c r="AE98" s="47"/>
      <c r="AF98" s="47"/>
      <c r="AG98" s="47"/>
      <c r="AH98" s="47"/>
      <c r="AI98" s="47"/>
      <c r="AJ98" s="25"/>
      <c r="AK98" s="48"/>
      <c r="AL98" s="742"/>
      <c r="AM98" s="742"/>
      <c r="AN98" s="703"/>
      <c r="AO98" s="704"/>
      <c r="AP98" s="704"/>
      <c r="AQ98" s="704"/>
      <c r="AR98" s="704"/>
      <c r="AS98" s="704"/>
      <c r="AT98" s="704"/>
      <c r="AU98" s="704"/>
      <c r="AV98" s="704"/>
      <c r="AW98" s="704"/>
      <c r="AX98" s="704"/>
      <c r="AY98" s="704"/>
    </row>
    <row r="99">
      <c r="A99" s="738" t="s">
        <v>121</v>
      </c>
      <c r="B99" s="475" t="s">
        <v>1042</v>
      </c>
      <c r="C99" s="18" t="s">
        <v>1043</v>
      </c>
      <c r="D99" s="33" t="s">
        <v>1044</v>
      </c>
      <c r="E99" s="122" t="s">
        <v>59</v>
      </c>
      <c r="F99" s="123"/>
      <c r="G99" s="123"/>
      <c r="H99" s="56" t="s">
        <v>68</v>
      </c>
      <c r="I99" s="56" t="s">
        <v>252</v>
      </c>
      <c r="J99" s="45"/>
      <c r="K99" s="517" t="s">
        <v>10564</v>
      </c>
      <c r="L99" s="517" t="s">
        <v>10565</v>
      </c>
      <c r="M99" s="517"/>
      <c r="N99" s="17" t="s">
        <v>434</v>
      </c>
      <c r="O99" s="56">
        <v>88.0</v>
      </c>
      <c r="P99" s="56" t="s">
        <v>1045</v>
      </c>
      <c r="Q99" s="56">
        <v>88120.0</v>
      </c>
      <c r="R99" s="33" t="s">
        <v>1046</v>
      </c>
      <c r="S99" s="701" t="s">
        <v>1047</v>
      </c>
      <c r="T99" s="702" t="s">
        <v>549</v>
      </c>
      <c r="U99" s="729" t="s">
        <v>257</v>
      </c>
      <c r="V99" s="143" t="s">
        <v>1048</v>
      </c>
      <c r="W99" s="24" t="s">
        <v>1049</v>
      </c>
      <c r="X99" s="45"/>
      <c r="Y99" s="45"/>
      <c r="Z99" s="45"/>
      <c r="AA99" s="45"/>
      <c r="AB99" s="45"/>
      <c r="AC99" s="45"/>
      <c r="AD99" s="94">
        <v>49.0</v>
      </c>
      <c r="AE99" s="94"/>
      <c r="AF99" s="94"/>
      <c r="AG99" s="129"/>
      <c r="AH99" s="94"/>
      <c r="AI99" s="94"/>
      <c r="AJ99" s="45"/>
      <c r="AK99" s="152"/>
      <c r="AL99" s="743"/>
      <c r="AM99" s="743"/>
      <c r="AN99" s="726"/>
      <c r="AO99" s="727"/>
      <c r="AP99" s="727"/>
      <c r="AQ99" s="727"/>
      <c r="AR99" s="727"/>
      <c r="AS99" s="727"/>
      <c r="AT99" s="727"/>
      <c r="AU99" s="727"/>
      <c r="AV99" s="727"/>
      <c r="AW99" s="727"/>
      <c r="AX99" s="727"/>
      <c r="AY99" s="727"/>
    </row>
    <row r="100">
      <c r="A100" s="276" t="s">
        <v>43</v>
      </c>
      <c r="B100" s="475" t="s">
        <v>1087</v>
      </c>
      <c r="C100" s="18" t="s">
        <v>1088</v>
      </c>
      <c r="D100" s="33">
        <v>450.0</v>
      </c>
      <c r="E100" s="42" t="s">
        <v>59</v>
      </c>
      <c r="F100" s="123"/>
      <c r="G100" s="123"/>
      <c r="H100" s="56" t="s">
        <v>68</v>
      </c>
      <c r="I100" s="56" t="s">
        <v>970</v>
      </c>
      <c r="J100" s="45"/>
      <c r="K100" s="24" t="s">
        <v>4564</v>
      </c>
      <c r="L100" s="24" t="s">
        <v>1305</v>
      </c>
      <c r="M100" s="517"/>
      <c r="N100" s="25" t="s">
        <v>50</v>
      </c>
      <c r="O100" s="56">
        <v>33.0</v>
      </c>
      <c r="P100" s="45"/>
      <c r="Q100" s="45"/>
      <c r="R100" s="45"/>
      <c r="S100" s="532" t="s">
        <v>1090</v>
      </c>
      <c r="T100" s="702" t="s">
        <v>1091</v>
      </c>
      <c r="U100" s="45"/>
      <c r="V100" s="46" t="s">
        <v>1092</v>
      </c>
      <c r="W100" s="33" t="s">
        <v>1093</v>
      </c>
      <c r="X100" s="45"/>
      <c r="Y100" s="45"/>
      <c r="Z100" s="45"/>
      <c r="AA100" s="45"/>
      <c r="AB100" s="45"/>
      <c r="AC100" s="45"/>
      <c r="AD100" s="94"/>
      <c r="AE100" s="94"/>
      <c r="AF100" s="94"/>
      <c r="AG100" s="94"/>
      <c r="AH100" s="94"/>
      <c r="AI100" s="94"/>
      <c r="AJ100" s="45"/>
      <c r="AK100" s="152"/>
      <c r="AL100" s="743"/>
      <c r="AM100" s="743"/>
      <c r="AN100" s="726"/>
      <c r="AO100" s="727"/>
      <c r="AP100" s="727"/>
      <c r="AQ100" s="727"/>
      <c r="AR100" s="727"/>
      <c r="AS100" s="727"/>
      <c r="AT100" s="727"/>
      <c r="AU100" s="727"/>
      <c r="AV100" s="727"/>
      <c r="AW100" s="727"/>
      <c r="AX100" s="727"/>
      <c r="AY100" s="727"/>
    </row>
    <row r="101">
      <c r="A101" s="537" t="s">
        <v>43</v>
      </c>
      <c r="B101" s="485" t="s">
        <v>1094</v>
      </c>
      <c r="C101" s="18" t="s">
        <v>1095</v>
      </c>
      <c r="D101" s="17" t="s">
        <v>1096</v>
      </c>
      <c r="E101" s="42" t="s">
        <v>59</v>
      </c>
      <c r="F101" s="54"/>
      <c r="G101" s="54"/>
      <c r="H101" s="24" t="s">
        <v>68</v>
      </c>
      <c r="I101" s="24" t="s">
        <v>488</v>
      </c>
      <c r="J101" s="25"/>
      <c r="K101" s="24" t="s">
        <v>10531</v>
      </c>
      <c r="L101" s="24" t="s">
        <v>10532</v>
      </c>
      <c r="M101" s="103"/>
      <c r="N101" s="24" t="s">
        <v>70</v>
      </c>
      <c r="O101" s="17">
        <v>17.0</v>
      </c>
      <c r="P101" s="56" t="s">
        <v>1097</v>
      </c>
      <c r="Q101" s="24">
        <v>17770.0</v>
      </c>
      <c r="R101" s="17" t="s">
        <v>1098</v>
      </c>
      <c r="S101" s="555" t="s">
        <v>1099</v>
      </c>
      <c r="T101" s="576" t="s">
        <v>1100</v>
      </c>
      <c r="U101" s="18" t="s">
        <v>118</v>
      </c>
      <c r="V101" s="57" t="s">
        <v>1101</v>
      </c>
      <c r="W101" s="18" t="s">
        <v>1102</v>
      </c>
      <c r="X101" s="25"/>
      <c r="Y101" s="25"/>
      <c r="Z101" s="25"/>
      <c r="AA101" s="25"/>
      <c r="AB101" s="25"/>
      <c r="AC101" s="25"/>
      <c r="AD101" s="47"/>
      <c r="AE101" s="47"/>
      <c r="AF101" s="47"/>
      <c r="AG101" s="30"/>
      <c r="AH101" s="47"/>
      <c r="AI101" s="47"/>
      <c r="AJ101" s="25"/>
      <c r="AK101" s="98"/>
      <c r="AL101" s="742"/>
      <c r="AM101" s="742"/>
      <c r="AN101" s="703"/>
      <c r="AO101" s="704"/>
      <c r="AP101" s="704"/>
      <c r="AQ101" s="704"/>
      <c r="AR101" s="704"/>
      <c r="AS101" s="704"/>
      <c r="AT101" s="704"/>
      <c r="AU101" s="704"/>
      <c r="AV101" s="704"/>
      <c r="AW101" s="704"/>
      <c r="AX101" s="704"/>
      <c r="AY101" s="704"/>
    </row>
    <row r="102">
      <c r="A102" s="738" t="s">
        <v>121</v>
      </c>
      <c r="B102" s="475" t="s">
        <v>1103</v>
      </c>
      <c r="C102" s="18" t="s">
        <v>1104</v>
      </c>
      <c r="D102" s="33" t="s">
        <v>1105</v>
      </c>
      <c r="E102" s="42" t="s">
        <v>59</v>
      </c>
      <c r="F102" s="123"/>
      <c r="G102" s="123"/>
      <c r="H102" s="56" t="s">
        <v>68</v>
      </c>
      <c r="I102" s="56" t="s">
        <v>252</v>
      </c>
      <c r="J102" s="45"/>
      <c r="K102" s="517" t="s">
        <v>10564</v>
      </c>
      <c r="L102" s="517" t="s">
        <v>10565</v>
      </c>
      <c r="M102" s="517"/>
      <c r="N102" s="17" t="s">
        <v>434</v>
      </c>
      <c r="O102" s="56">
        <v>57.0</v>
      </c>
      <c r="P102" s="56" t="s">
        <v>1106</v>
      </c>
      <c r="Q102" s="56">
        <v>57070.0</v>
      </c>
      <c r="R102" s="33" t="s">
        <v>141</v>
      </c>
      <c r="S102" s="532" t="s">
        <v>1107</v>
      </c>
      <c r="T102" s="532" t="s">
        <v>1108</v>
      </c>
      <c r="U102" s="45" t="s">
        <v>55</v>
      </c>
      <c r="V102" s="46" t="s">
        <v>1109</v>
      </c>
      <c r="W102" s="33" t="s">
        <v>1110</v>
      </c>
      <c r="X102" s="45"/>
      <c r="Y102" s="45"/>
      <c r="Z102" s="45"/>
      <c r="AA102" s="45"/>
      <c r="AB102" s="45"/>
      <c r="AC102" s="45"/>
      <c r="AD102" s="94">
        <v>49.0</v>
      </c>
      <c r="AE102" s="94"/>
      <c r="AF102" s="94"/>
      <c r="AG102" s="129"/>
      <c r="AH102" s="94"/>
      <c r="AI102" s="94"/>
      <c r="AJ102" s="45"/>
      <c r="AK102" s="152"/>
      <c r="AL102" s="743"/>
      <c r="AM102" s="743"/>
      <c r="AN102" s="726"/>
      <c r="AO102" s="727"/>
      <c r="AP102" s="727"/>
      <c r="AQ102" s="727"/>
      <c r="AR102" s="727"/>
      <c r="AS102" s="727"/>
      <c r="AT102" s="727"/>
      <c r="AU102" s="727"/>
      <c r="AV102" s="727"/>
      <c r="AW102" s="727"/>
      <c r="AX102" s="727"/>
      <c r="AY102" s="727"/>
    </row>
    <row r="103">
      <c r="A103" s="548" t="s">
        <v>424</v>
      </c>
      <c r="B103" s="718" t="s">
        <v>1111</v>
      </c>
      <c r="C103" s="18" t="s">
        <v>1112</v>
      </c>
      <c r="D103" s="26"/>
      <c r="E103" s="42" t="s">
        <v>67</v>
      </c>
      <c r="F103" s="19">
        <v>2021.0</v>
      </c>
      <c r="G103" s="34">
        <v>44553.0</v>
      </c>
      <c r="H103" s="24" t="s">
        <v>68</v>
      </c>
      <c r="I103" s="24" t="s">
        <v>1113</v>
      </c>
      <c r="J103" s="25"/>
      <c r="K103" s="242" t="s">
        <v>10824</v>
      </c>
      <c r="L103" s="242" t="s">
        <v>10824</v>
      </c>
      <c r="M103" s="24">
        <v>11.0</v>
      </c>
      <c r="N103" s="25"/>
      <c r="O103" s="26">
        <v>14.0</v>
      </c>
      <c r="P103" s="45"/>
      <c r="Q103" s="24">
        <v>14100.0</v>
      </c>
      <c r="R103" s="24" t="s">
        <v>1114</v>
      </c>
      <c r="S103" s="701" t="s">
        <v>307</v>
      </c>
      <c r="T103" s="702"/>
      <c r="U103" s="25"/>
      <c r="V103" s="46"/>
      <c r="W103" s="26"/>
      <c r="X103" s="25"/>
      <c r="Y103" s="25"/>
      <c r="Z103" s="25"/>
      <c r="AA103" s="25"/>
      <c r="AB103" s="25"/>
      <c r="AC103" s="25"/>
      <c r="AD103" s="47">
        <v>49.0</v>
      </c>
      <c r="AE103" s="47"/>
      <c r="AF103" s="47"/>
      <c r="AG103" s="30"/>
      <c r="AH103" s="47"/>
      <c r="AI103" s="47"/>
      <c r="AJ103" s="25"/>
      <c r="AK103" s="98"/>
      <c r="AL103" s="742"/>
      <c r="AM103" s="742"/>
      <c r="AN103" s="703"/>
      <c r="AO103" s="704"/>
      <c r="AP103" s="704"/>
      <c r="AQ103" s="704"/>
      <c r="AR103" s="704"/>
      <c r="AS103" s="704"/>
      <c r="AT103" s="704"/>
      <c r="AU103" s="704"/>
      <c r="AV103" s="704"/>
      <c r="AW103" s="704"/>
      <c r="AX103" s="704"/>
      <c r="AY103" s="704"/>
    </row>
    <row r="104">
      <c r="A104" s="591" t="s">
        <v>424</v>
      </c>
      <c r="B104" s="475" t="s">
        <v>1115</v>
      </c>
      <c r="C104" s="18"/>
      <c r="D104" s="26"/>
      <c r="E104" s="42" t="s">
        <v>586</v>
      </c>
      <c r="F104" s="34"/>
      <c r="G104" s="34"/>
      <c r="H104" s="26"/>
      <c r="I104" s="26" t="s">
        <v>587</v>
      </c>
      <c r="J104" s="26"/>
      <c r="K104" s="42" t="s">
        <v>10824</v>
      </c>
      <c r="L104" s="42"/>
      <c r="M104" s="25"/>
      <c r="N104" s="26"/>
      <c r="O104" s="17">
        <v>14.0</v>
      </c>
      <c r="P104" s="33"/>
      <c r="Q104" s="17">
        <v>14850.0</v>
      </c>
      <c r="R104" s="17" t="s">
        <v>1116</v>
      </c>
      <c r="S104" s="531" t="s">
        <v>1117</v>
      </c>
      <c r="T104" s="532" t="s">
        <v>1118</v>
      </c>
      <c r="U104" s="26"/>
      <c r="V104" s="57" t="s">
        <v>1119</v>
      </c>
      <c r="W104" s="17" t="s">
        <v>1120</v>
      </c>
      <c r="X104" s="26"/>
      <c r="Y104" s="26"/>
      <c r="Z104" s="26"/>
      <c r="AA104" s="26"/>
      <c r="AB104" s="26"/>
      <c r="AC104" s="26"/>
      <c r="AD104" s="30"/>
      <c r="AE104" s="30"/>
      <c r="AF104" s="30"/>
      <c r="AG104" s="30"/>
      <c r="AH104" s="30"/>
      <c r="AI104" s="30"/>
      <c r="AJ104" s="26"/>
      <c r="AK104" s="26"/>
      <c r="AL104" s="745"/>
      <c r="AM104" s="745"/>
      <c r="AN104" s="704"/>
      <c r="AO104" s="704"/>
      <c r="AP104" s="704"/>
      <c r="AQ104" s="704"/>
      <c r="AR104" s="704"/>
      <c r="AS104" s="704"/>
      <c r="AT104" s="704"/>
      <c r="AU104" s="704"/>
      <c r="AV104" s="704"/>
      <c r="AW104" s="704"/>
      <c r="AX104" s="704"/>
      <c r="AY104" s="704"/>
    </row>
    <row r="105">
      <c r="A105" s="537" t="s">
        <v>43</v>
      </c>
      <c r="B105" s="485" t="s">
        <v>1127</v>
      </c>
      <c r="C105" s="18" t="s">
        <v>1128</v>
      </c>
      <c r="D105" s="17">
        <v>100.0</v>
      </c>
      <c r="E105" s="42" t="s">
        <v>103</v>
      </c>
      <c r="F105" s="34"/>
      <c r="G105" s="34"/>
      <c r="H105" s="24" t="s">
        <v>68</v>
      </c>
      <c r="I105" s="24" t="s">
        <v>237</v>
      </c>
      <c r="J105" s="25"/>
      <c r="K105" s="24" t="s">
        <v>10517</v>
      </c>
      <c r="L105" s="24" t="s">
        <v>1797</v>
      </c>
      <c r="M105" s="106"/>
      <c r="N105" s="25" t="s">
        <v>50</v>
      </c>
      <c r="O105" s="19">
        <v>86.0</v>
      </c>
      <c r="P105" s="56" t="s">
        <v>1129</v>
      </c>
      <c r="Q105" s="43">
        <v>86240.0</v>
      </c>
      <c r="R105" s="24" t="s">
        <v>1130</v>
      </c>
      <c r="S105" s="538" t="s">
        <v>1131</v>
      </c>
      <c r="T105" s="539" t="s">
        <v>1132</v>
      </c>
      <c r="U105" s="24" t="s">
        <v>1133</v>
      </c>
      <c r="V105" s="57" t="s">
        <v>1134</v>
      </c>
      <c r="W105" s="17" t="s">
        <v>1135</v>
      </c>
      <c r="X105" s="25"/>
      <c r="Y105" s="25"/>
      <c r="Z105" s="25"/>
      <c r="AA105" s="25"/>
      <c r="AB105" s="25"/>
      <c r="AC105" s="25"/>
      <c r="AD105" s="47"/>
      <c r="AE105" s="47"/>
      <c r="AF105" s="47"/>
      <c r="AG105" s="30"/>
      <c r="AH105" s="47"/>
      <c r="AI105" s="47"/>
      <c r="AJ105" s="25"/>
      <c r="AK105" s="98"/>
      <c r="AL105" s="742"/>
      <c r="AM105" s="742"/>
      <c r="AN105" s="703"/>
      <c r="AO105" s="704"/>
      <c r="AP105" s="704"/>
      <c r="AQ105" s="704"/>
      <c r="AR105" s="704"/>
      <c r="AS105" s="704"/>
      <c r="AT105" s="704"/>
      <c r="AU105" s="704"/>
      <c r="AV105" s="704"/>
      <c r="AW105" s="704"/>
      <c r="AX105" s="704"/>
      <c r="AY105" s="704"/>
    </row>
    <row r="106">
      <c r="A106" s="591" t="s">
        <v>121</v>
      </c>
      <c r="B106" s="475" t="s">
        <v>1136</v>
      </c>
      <c r="C106" s="18" t="s">
        <v>1137</v>
      </c>
      <c r="D106" s="26" t="s">
        <v>615</v>
      </c>
      <c r="E106" s="42" t="s">
        <v>81</v>
      </c>
      <c r="F106" s="292"/>
      <c r="G106" s="34"/>
      <c r="H106" s="17" t="s">
        <v>68</v>
      </c>
      <c r="I106" s="17" t="s">
        <v>311</v>
      </c>
      <c r="J106" s="26"/>
      <c r="K106" s="53" t="s">
        <v>10564</v>
      </c>
      <c r="L106" s="53" t="s">
        <v>10565</v>
      </c>
      <c r="M106" s="53"/>
      <c r="N106" s="17" t="s">
        <v>434</v>
      </c>
      <c r="O106" s="26">
        <v>88.0</v>
      </c>
      <c r="P106" s="33" t="s">
        <v>1138</v>
      </c>
      <c r="Q106" s="26">
        <v>88700.0</v>
      </c>
      <c r="R106" s="26" t="s">
        <v>1139</v>
      </c>
      <c r="S106" s="531" t="s">
        <v>1140</v>
      </c>
      <c r="T106" s="532" t="s">
        <v>1141</v>
      </c>
      <c r="U106" s="26" t="s">
        <v>439</v>
      </c>
      <c r="V106" s="46" t="s">
        <v>1142</v>
      </c>
      <c r="W106" s="17" t="s">
        <v>1143</v>
      </c>
      <c r="X106" s="26"/>
      <c r="Y106" s="26"/>
      <c r="Z106" s="26"/>
      <c r="AA106" s="26"/>
      <c r="AB106" s="26"/>
      <c r="AC106" s="26"/>
      <c r="AD106" s="30"/>
      <c r="AE106" s="30"/>
      <c r="AF106" s="30"/>
      <c r="AG106" s="30"/>
      <c r="AH106" s="30"/>
      <c r="AI106" s="30"/>
      <c r="AJ106" s="26"/>
      <c r="AK106" s="709"/>
      <c r="AL106" s="704"/>
      <c r="AM106" s="704"/>
      <c r="AN106" s="704"/>
      <c r="AO106" s="704"/>
      <c r="AP106" s="704"/>
      <c r="AQ106" s="704"/>
      <c r="AR106" s="704"/>
      <c r="AS106" s="704"/>
      <c r="AT106" s="704"/>
      <c r="AU106" s="704"/>
      <c r="AV106" s="704"/>
      <c r="AW106" s="704"/>
      <c r="AX106" s="704"/>
      <c r="AY106" s="704"/>
    </row>
    <row r="107">
      <c r="A107" s="537" t="s">
        <v>43</v>
      </c>
      <c r="B107" s="485" t="s">
        <v>1144</v>
      </c>
      <c r="C107" s="18"/>
      <c r="D107" s="17">
        <v>600.0</v>
      </c>
      <c r="E107" s="42" t="s">
        <v>103</v>
      </c>
      <c r="F107" s="34"/>
      <c r="G107" s="34"/>
      <c r="H107" s="24" t="s">
        <v>68</v>
      </c>
      <c r="I107" s="155" t="s">
        <v>1145</v>
      </c>
      <c r="J107" s="24"/>
      <c r="K107" s="24" t="s">
        <v>10517</v>
      </c>
      <c r="L107" s="24" t="s">
        <v>1797</v>
      </c>
      <c r="M107" s="25"/>
      <c r="N107" s="19">
        <v>86.0</v>
      </c>
      <c r="O107" s="56"/>
      <c r="P107" s="43"/>
      <c r="Q107" s="24"/>
      <c r="R107" s="701"/>
      <c r="S107" s="702"/>
      <c r="T107" s="25"/>
      <c r="U107" s="46"/>
      <c r="V107" s="26"/>
      <c r="W107" s="25"/>
      <c r="X107" s="25"/>
      <c r="Y107" s="25"/>
      <c r="Z107" s="25"/>
      <c r="AA107" s="25"/>
      <c r="AB107" s="25"/>
      <c r="AC107" s="87"/>
      <c r="AD107" s="47"/>
      <c r="AE107" s="47"/>
      <c r="AF107" s="30"/>
      <c r="AG107" s="47"/>
      <c r="AH107" s="47"/>
      <c r="AI107" s="25"/>
      <c r="AJ107" s="156"/>
      <c r="AK107" s="735"/>
      <c r="AL107" s="703"/>
      <c r="AM107" s="703"/>
      <c r="AN107" s="703"/>
      <c r="AO107" s="703"/>
      <c r="AP107" s="703"/>
      <c r="AQ107" s="703"/>
      <c r="AR107" s="703"/>
      <c r="AS107" s="703"/>
      <c r="AT107" s="703"/>
      <c r="AU107" s="703"/>
      <c r="AV107" s="703"/>
      <c r="AW107" s="703"/>
      <c r="AX107" s="703"/>
      <c r="AY107" s="703"/>
    </row>
    <row r="108">
      <c r="A108" s="591" t="s">
        <v>121</v>
      </c>
      <c r="B108" s="475" t="s">
        <v>1144</v>
      </c>
      <c r="C108" s="18" t="s">
        <v>1146</v>
      </c>
      <c r="D108" s="26" t="s">
        <v>1147</v>
      </c>
      <c r="E108" s="42" t="s">
        <v>81</v>
      </c>
      <c r="F108" s="292"/>
      <c r="G108" s="34"/>
      <c r="H108" s="17" t="s">
        <v>68</v>
      </c>
      <c r="I108" s="17" t="s">
        <v>311</v>
      </c>
      <c r="J108" s="26"/>
      <c r="K108" s="53" t="s">
        <v>10564</v>
      </c>
      <c r="L108" s="53" t="s">
        <v>10565</v>
      </c>
      <c r="M108" s="53"/>
      <c r="N108" s="17" t="s">
        <v>434</v>
      </c>
      <c r="O108" s="26">
        <v>54.0</v>
      </c>
      <c r="P108" s="33" t="s">
        <v>1148</v>
      </c>
      <c r="Q108" s="26">
        <v>54520.0</v>
      </c>
      <c r="R108" s="26" t="s">
        <v>1149</v>
      </c>
      <c r="S108" s="531" t="s">
        <v>1150</v>
      </c>
      <c r="T108" s="532" t="s">
        <v>1151</v>
      </c>
      <c r="U108" s="26" t="s">
        <v>182</v>
      </c>
      <c r="V108" s="46" t="s">
        <v>1152</v>
      </c>
      <c r="W108" s="17" t="s">
        <v>1153</v>
      </c>
      <c r="X108" s="26"/>
      <c r="Y108" s="26"/>
      <c r="Z108" s="26"/>
      <c r="AA108" s="26"/>
      <c r="AB108" s="26"/>
      <c r="AC108" s="26"/>
      <c r="AD108" s="30"/>
      <c r="AE108" s="30"/>
      <c r="AF108" s="30"/>
      <c r="AG108" s="30"/>
      <c r="AH108" s="30"/>
      <c r="AI108" s="30"/>
      <c r="AJ108" s="26"/>
      <c r="AK108" s="709"/>
      <c r="AL108" s="704"/>
      <c r="AM108" s="704"/>
      <c r="AN108" s="704"/>
      <c r="AO108" s="704"/>
      <c r="AP108" s="704"/>
      <c r="AQ108" s="704"/>
      <c r="AR108" s="704"/>
      <c r="AS108" s="704"/>
      <c r="AT108" s="704"/>
      <c r="AU108" s="704"/>
      <c r="AV108" s="704"/>
      <c r="AW108" s="704"/>
      <c r="AX108" s="704"/>
      <c r="AY108" s="704"/>
    </row>
    <row r="109">
      <c r="A109" s="591" t="s">
        <v>121</v>
      </c>
      <c r="B109" s="475" t="s">
        <v>1144</v>
      </c>
      <c r="C109" s="18" t="s">
        <v>1154</v>
      </c>
      <c r="D109" s="26" t="s">
        <v>1147</v>
      </c>
      <c r="E109" s="42" t="s">
        <v>81</v>
      </c>
      <c r="F109" s="292"/>
      <c r="G109" s="34"/>
      <c r="H109" s="17" t="s">
        <v>68</v>
      </c>
      <c r="I109" s="17" t="s">
        <v>311</v>
      </c>
      <c r="J109" s="26"/>
      <c r="K109" s="53" t="s">
        <v>10564</v>
      </c>
      <c r="L109" s="53" t="s">
        <v>10565</v>
      </c>
      <c r="M109" s="53"/>
      <c r="N109" s="17" t="s">
        <v>434</v>
      </c>
      <c r="O109" s="26">
        <v>54.0</v>
      </c>
      <c r="P109" s="33" t="s">
        <v>1155</v>
      </c>
      <c r="Q109" s="26">
        <v>54510.0</v>
      </c>
      <c r="R109" s="26" t="s">
        <v>1156</v>
      </c>
      <c r="S109" s="531" t="s">
        <v>1157</v>
      </c>
      <c r="T109" s="532" t="s">
        <v>256</v>
      </c>
      <c r="U109" s="26" t="s">
        <v>182</v>
      </c>
      <c r="V109" s="46" t="s">
        <v>1158</v>
      </c>
      <c r="W109" s="17"/>
      <c r="X109" s="26"/>
      <c r="Y109" s="26"/>
      <c r="Z109" s="26"/>
      <c r="AA109" s="26"/>
      <c r="AB109" s="26"/>
      <c r="AC109" s="26"/>
      <c r="AD109" s="30"/>
      <c r="AE109" s="30"/>
      <c r="AF109" s="30"/>
      <c r="AG109" s="30"/>
      <c r="AH109" s="30"/>
      <c r="AI109" s="30"/>
      <c r="AJ109" s="26"/>
      <c r="AK109" s="709"/>
      <c r="AL109" s="704"/>
      <c r="AM109" s="704"/>
      <c r="AN109" s="704"/>
      <c r="AO109" s="704"/>
      <c r="AP109" s="704"/>
      <c r="AQ109" s="704"/>
      <c r="AR109" s="704"/>
      <c r="AS109" s="704"/>
      <c r="AT109" s="704"/>
      <c r="AU109" s="704"/>
      <c r="AV109" s="704"/>
      <c r="AW109" s="704"/>
      <c r="AX109" s="704"/>
      <c r="AY109" s="704"/>
    </row>
    <row r="110">
      <c r="A110" s="537" t="s">
        <v>121</v>
      </c>
      <c r="B110" s="746" t="s">
        <v>1159</v>
      </c>
      <c r="C110" s="18" t="s">
        <v>1160</v>
      </c>
      <c r="D110" s="26"/>
      <c r="E110" s="42" t="s">
        <v>81</v>
      </c>
      <c r="F110" s="34"/>
      <c r="G110" s="34"/>
      <c r="H110" s="24" t="s">
        <v>68</v>
      </c>
      <c r="I110" s="155" t="s">
        <v>1161</v>
      </c>
      <c r="J110" s="24" t="s">
        <v>1162</v>
      </c>
      <c r="K110" s="106" t="s">
        <v>10556</v>
      </c>
      <c r="L110" s="106" t="s">
        <v>10470</v>
      </c>
      <c r="M110" s="106"/>
      <c r="N110" s="25"/>
      <c r="O110" s="19">
        <v>62.0</v>
      </c>
      <c r="P110" s="56"/>
      <c r="Q110" s="43"/>
      <c r="R110" s="24" t="s">
        <v>893</v>
      </c>
      <c r="S110" s="701"/>
      <c r="T110" s="702"/>
      <c r="U110" s="25"/>
      <c r="V110" s="46"/>
      <c r="W110" s="26"/>
      <c r="X110" s="25"/>
      <c r="Y110" s="25"/>
      <c r="Z110" s="25"/>
      <c r="AA110" s="25"/>
      <c r="AB110" s="25"/>
      <c r="AC110" s="25"/>
      <c r="AD110" s="87">
        <v>49.0</v>
      </c>
      <c r="AE110" s="47"/>
      <c r="AF110" s="47"/>
      <c r="AG110" s="30"/>
      <c r="AH110" s="47"/>
      <c r="AI110" s="47"/>
      <c r="AJ110" s="25"/>
      <c r="AK110" s="156" t="s">
        <v>1163</v>
      </c>
      <c r="AL110" s="747"/>
      <c r="AM110" s="747"/>
      <c r="AN110" s="703"/>
      <c r="AO110" s="704"/>
      <c r="AP110" s="704"/>
      <c r="AQ110" s="704"/>
      <c r="AR110" s="704"/>
      <c r="AS110" s="704"/>
      <c r="AT110" s="704"/>
      <c r="AU110" s="704"/>
      <c r="AV110" s="704"/>
      <c r="AW110" s="704"/>
      <c r="AX110" s="704"/>
      <c r="AY110" s="704"/>
    </row>
    <row r="111">
      <c r="A111" s="548" t="s">
        <v>43</v>
      </c>
      <c r="B111" s="475" t="s">
        <v>1164</v>
      </c>
      <c r="C111" s="18" t="s">
        <v>1165</v>
      </c>
      <c r="D111" s="26">
        <v>1500.0</v>
      </c>
      <c r="E111" s="42" t="s">
        <v>67</v>
      </c>
      <c r="F111" s="43">
        <v>2023.0</v>
      </c>
      <c r="G111" s="54">
        <v>45034.0</v>
      </c>
      <c r="H111" s="25" t="s">
        <v>68</v>
      </c>
      <c r="I111" s="25"/>
      <c r="J111" s="25"/>
      <c r="K111" s="24" t="s">
        <v>10597</v>
      </c>
      <c r="L111" s="24" t="s">
        <v>2929</v>
      </c>
      <c r="M111" s="103"/>
      <c r="N111" s="25" t="s">
        <v>50</v>
      </c>
      <c r="O111" s="26">
        <v>33.0</v>
      </c>
      <c r="P111" s="33" t="s">
        <v>1166</v>
      </c>
      <c r="Q111" s="26">
        <v>33400.0</v>
      </c>
      <c r="R111" s="26" t="s">
        <v>1167</v>
      </c>
      <c r="S111" s="531" t="s">
        <v>1168</v>
      </c>
      <c r="T111" s="532" t="s">
        <v>1169</v>
      </c>
      <c r="U111" s="25" t="s">
        <v>1170</v>
      </c>
      <c r="V111" s="46" t="s">
        <v>1171</v>
      </c>
      <c r="W111" s="26" t="s">
        <v>1172</v>
      </c>
      <c r="X111" s="26" t="s">
        <v>47</v>
      </c>
      <c r="Y111" s="26" t="s">
        <v>47</v>
      </c>
      <c r="Z111" s="26"/>
      <c r="AA111" s="26" t="s">
        <v>78</v>
      </c>
      <c r="AB111" s="26" t="s">
        <v>79</v>
      </c>
      <c r="AC111" s="26" t="s">
        <v>1173</v>
      </c>
      <c r="AD111" s="47">
        <v>95.0</v>
      </c>
      <c r="AE111" s="47">
        <v>20.0</v>
      </c>
      <c r="AF111" s="47">
        <f t="shared" ref="AF111:AF112" si="16">AD111-AE111</f>
        <v>75</v>
      </c>
      <c r="AG111" s="47">
        <v>0.0</v>
      </c>
      <c r="AH111" s="47">
        <f t="shared" ref="AH111:AH112" si="17">AF111-AG111</f>
        <v>75</v>
      </c>
      <c r="AI111" s="47">
        <f t="shared" ref="AI111:AI112" si="18">AH111</f>
        <v>75</v>
      </c>
      <c r="AJ111" s="26"/>
      <c r="AK111" s="102"/>
      <c r="AL111" s="745"/>
      <c r="AM111" s="745"/>
      <c r="AN111" s="704"/>
      <c r="AO111" s="704"/>
      <c r="AP111" s="704"/>
      <c r="AQ111" s="704"/>
      <c r="AR111" s="704"/>
      <c r="AS111" s="704"/>
      <c r="AT111" s="704"/>
      <c r="AU111" s="704"/>
      <c r="AV111" s="704"/>
      <c r="AW111" s="704"/>
      <c r="AX111" s="704"/>
      <c r="AY111" s="704"/>
    </row>
    <row r="112">
      <c r="A112" s="548" t="s">
        <v>43</v>
      </c>
      <c r="B112" s="728" t="s">
        <v>1174</v>
      </c>
      <c r="C112" s="18" t="s">
        <v>1175</v>
      </c>
      <c r="D112" s="26">
        <v>1000.0</v>
      </c>
      <c r="E112" s="53" t="s">
        <v>103</v>
      </c>
      <c r="F112" s="54"/>
      <c r="G112" s="54"/>
      <c r="H112" s="25" t="s">
        <v>68</v>
      </c>
      <c r="I112" s="25"/>
      <c r="J112" s="25"/>
      <c r="K112" s="24" t="s">
        <v>10597</v>
      </c>
      <c r="L112" s="24" t="s">
        <v>2929</v>
      </c>
      <c r="M112" s="103"/>
      <c r="N112" s="25" t="s">
        <v>50</v>
      </c>
      <c r="O112" s="26">
        <v>33.0</v>
      </c>
      <c r="P112" s="33"/>
      <c r="Q112" s="26"/>
      <c r="R112" s="26"/>
      <c r="S112" s="531" t="s">
        <v>307</v>
      </c>
      <c r="T112" s="532"/>
      <c r="U112" s="25"/>
      <c r="V112" s="46"/>
      <c r="W112" s="26"/>
      <c r="X112" s="26"/>
      <c r="Y112" s="26"/>
      <c r="Z112" s="26"/>
      <c r="AA112" s="25" t="s">
        <v>78</v>
      </c>
      <c r="AB112" s="26"/>
      <c r="AC112" s="26" t="s">
        <v>1176</v>
      </c>
      <c r="AD112" s="47">
        <v>95.0</v>
      </c>
      <c r="AE112" s="47">
        <v>20.0</v>
      </c>
      <c r="AF112" s="47">
        <f t="shared" si="16"/>
        <v>75</v>
      </c>
      <c r="AG112" s="47">
        <v>0.0</v>
      </c>
      <c r="AH112" s="47">
        <f t="shared" si="17"/>
        <v>75</v>
      </c>
      <c r="AI112" s="47">
        <f t="shared" si="18"/>
        <v>75</v>
      </c>
      <c r="AJ112" s="26"/>
      <c r="AK112" s="102"/>
      <c r="AL112" s="745"/>
      <c r="AM112" s="745"/>
      <c r="AN112" s="704"/>
      <c r="AO112" s="704"/>
      <c r="AP112" s="704"/>
      <c r="AQ112" s="704"/>
      <c r="AR112" s="704"/>
      <c r="AS112" s="704"/>
      <c r="AT112" s="704"/>
      <c r="AU112" s="704"/>
      <c r="AV112" s="704"/>
      <c r="AW112" s="704"/>
      <c r="AX112" s="704"/>
      <c r="AY112" s="704"/>
    </row>
    <row r="113">
      <c r="A113" s="548" t="s">
        <v>121</v>
      </c>
      <c r="B113" s="475" t="s">
        <v>1180</v>
      </c>
      <c r="C113" s="18" t="s">
        <v>11873</v>
      </c>
      <c r="D113" s="26">
        <v>400.0</v>
      </c>
      <c r="E113" s="42" t="s">
        <v>67</v>
      </c>
      <c r="F113" s="54"/>
      <c r="G113" s="54"/>
      <c r="H113" s="24" t="s">
        <v>321</v>
      </c>
      <c r="I113" s="24" t="s">
        <v>322</v>
      </c>
      <c r="J113" s="25"/>
      <c r="K113" s="103" t="s">
        <v>10556</v>
      </c>
      <c r="L113" s="103" t="s">
        <v>10470</v>
      </c>
      <c r="M113" s="103"/>
      <c r="N113" s="17" t="s">
        <v>50</v>
      </c>
      <c r="O113" s="26">
        <v>80.0</v>
      </c>
      <c r="P113" s="45"/>
      <c r="Q113" s="25"/>
      <c r="R113" s="26" t="s">
        <v>1182</v>
      </c>
      <c r="S113" s="555" t="s">
        <v>10598</v>
      </c>
      <c r="T113" s="576" t="s">
        <v>1184</v>
      </c>
      <c r="U113" s="24" t="s">
        <v>1186</v>
      </c>
      <c r="V113" s="57" t="s">
        <v>1185</v>
      </c>
      <c r="W113" s="26"/>
      <c r="X113" s="25"/>
      <c r="Y113" s="25"/>
      <c r="Z113" s="25"/>
      <c r="AA113" s="25"/>
      <c r="AB113" s="25"/>
      <c r="AC113" s="25"/>
      <c r="AD113" s="47">
        <v>49.0</v>
      </c>
      <c r="AE113" s="47"/>
      <c r="AF113" s="47"/>
      <c r="AG113" s="30"/>
      <c r="AH113" s="47"/>
      <c r="AI113" s="47"/>
      <c r="AJ113" s="25"/>
      <c r="AK113" s="98"/>
      <c r="AL113" s="742"/>
      <c r="AM113" s="742"/>
      <c r="AN113" s="703"/>
      <c r="AO113" s="704"/>
      <c r="AP113" s="704"/>
      <c r="AQ113" s="704"/>
      <c r="AR113" s="704"/>
      <c r="AS113" s="704"/>
      <c r="AT113" s="704"/>
      <c r="AU113" s="704"/>
      <c r="AV113" s="704"/>
      <c r="AW113" s="704"/>
      <c r="AX113" s="704"/>
      <c r="AY113" s="704"/>
    </row>
    <row r="114">
      <c r="A114" s="548" t="s">
        <v>121</v>
      </c>
      <c r="B114" s="475" t="s">
        <v>1187</v>
      </c>
      <c r="C114" s="18" t="s">
        <v>11874</v>
      </c>
      <c r="D114" s="26"/>
      <c r="E114" s="53" t="s">
        <v>103</v>
      </c>
      <c r="F114" s="54"/>
      <c r="G114" s="54"/>
      <c r="H114" s="24" t="s">
        <v>68</v>
      </c>
      <c r="I114" s="25"/>
      <c r="J114" s="25"/>
      <c r="K114" s="103" t="s">
        <v>6130</v>
      </c>
      <c r="L114" s="103" t="s">
        <v>10515</v>
      </c>
      <c r="M114" s="103"/>
      <c r="N114" s="25"/>
      <c r="O114" s="26">
        <v>71.0</v>
      </c>
      <c r="P114" s="45"/>
      <c r="Q114" s="25"/>
      <c r="R114" s="26"/>
      <c r="S114" s="538" t="s">
        <v>307</v>
      </c>
      <c r="T114" s="539"/>
      <c r="U114" s="24"/>
      <c r="V114" s="57"/>
      <c r="W114" s="17"/>
      <c r="X114" s="25"/>
      <c r="Y114" s="25"/>
      <c r="Z114" s="25"/>
      <c r="AA114" s="25"/>
      <c r="AB114" s="25"/>
      <c r="AC114" s="25"/>
      <c r="AD114" s="47">
        <v>49.0</v>
      </c>
      <c r="AE114" s="47"/>
      <c r="AF114" s="47"/>
      <c r="AG114" s="30"/>
      <c r="AH114" s="47"/>
      <c r="AI114" s="47"/>
      <c r="AJ114" s="25"/>
      <c r="AK114" s="98"/>
      <c r="AL114" s="742"/>
      <c r="AM114" s="742"/>
      <c r="AN114" s="703"/>
      <c r="AO114" s="704"/>
      <c r="AP114" s="704"/>
      <c r="AQ114" s="704"/>
      <c r="AR114" s="704"/>
      <c r="AS114" s="704"/>
      <c r="AT114" s="704"/>
      <c r="AU114" s="704"/>
      <c r="AV114" s="704"/>
      <c r="AW114" s="704"/>
      <c r="AX114" s="704"/>
      <c r="AY114" s="704"/>
    </row>
    <row r="115">
      <c r="A115" s="548" t="s">
        <v>43</v>
      </c>
      <c r="B115" s="475" t="s">
        <v>1209</v>
      </c>
      <c r="C115" s="18" t="s">
        <v>1210</v>
      </c>
      <c r="D115" s="26">
        <v>420.0</v>
      </c>
      <c r="E115" s="42" t="s">
        <v>67</v>
      </c>
      <c r="F115" s="43">
        <v>2023.0</v>
      </c>
      <c r="G115" s="54">
        <v>45264.0</v>
      </c>
      <c r="H115" s="25" t="s">
        <v>68</v>
      </c>
      <c r="I115" s="25"/>
      <c r="J115" s="25"/>
      <c r="K115" s="103" t="s">
        <v>10508</v>
      </c>
      <c r="L115" s="103" t="s">
        <v>10509</v>
      </c>
      <c r="M115" s="103"/>
      <c r="N115" s="25" t="s">
        <v>50</v>
      </c>
      <c r="O115" s="25">
        <v>64.0</v>
      </c>
      <c r="P115" s="45" t="s">
        <v>1211</v>
      </c>
      <c r="Q115" s="25">
        <v>64000.0</v>
      </c>
      <c r="R115" s="25" t="s">
        <v>199</v>
      </c>
      <c r="S115" s="701" t="s">
        <v>1212</v>
      </c>
      <c r="T115" s="702" t="s">
        <v>172</v>
      </c>
      <c r="U115" s="25" t="s">
        <v>55</v>
      </c>
      <c r="V115" s="46" t="s">
        <v>1213</v>
      </c>
      <c r="W115" s="26"/>
      <c r="X115" s="25"/>
      <c r="Y115" s="25"/>
      <c r="Z115" s="25"/>
      <c r="AA115" s="26" t="s">
        <v>78</v>
      </c>
      <c r="AB115" s="25"/>
      <c r="AC115" s="25"/>
      <c r="AD115" s="47">
        <v>95.0</v>
      </c>
      <c r="AE115" s="47">
        <v>20.0</v>
      </c>
      <c r="AF115" s="47">
        <f>AD115-AE115</f>
        <v>75</v>
      </c>
      <c r="AG115" s="47">
        <v>0.0</v>
      </c>
      <c r="AH115" s="47">
        <f>AF115-AG115</f>
        <v>75</v>
      </c>
      <c r="AI115" s="47">
        <f>AH115</f>
        <v>75</v>
      </c>
      <c r="AJ115" s="25"/>
      <c r="AK115" s="98"/>
      <c r="AL115" s="742"/>
      <c r="AM115" s="742"/>
      <c r="AN115" s="703"/>
      <c r="AO115" s="704"/>
      <c r="AP115" s="704"/>
      <c r="AQ115" s="704"/>
      <c r="AR115" s="704"/>
      <c r="AS115" s="704"/>
      <c r="AT115" s="704"/>
      <c r="AU115" s="704"/>
      <c r="AV115" s="704"/>
      <c r="AW115" s="704"/>
      <c r="AX115" s="704"/>
      <c r="AY115" s="704"/>
    </row>
    <row r="116">
      <c r="A116" s="60" t="s">
        <v>43</v>
      </c>
      <c r="B116" s="559" t="s">
        <v>1214</v>
      </c>
      <c r="C116" s="26" t="s">
        <v>1215</v>
      </c>
      <c r="D116" s="26" t="s">
        <v>644</v>
      </c>
      <c r="E116" s="26" t="s">
        <v>81</v>
      </c>
      <c r="F116" s="708"/>
      <c r="G116" s="157"/>
      <c r="H116" s="26" t="s">
        <v>68</v>
      </c>
      <c r="I116" s="26" t="s">
        <v>497</v>
      </c>
      <c r="J116" s="140"/>
      <c r="K116" s="24" t="s">
        <v>10517</v>
      </c>
      <c r="L116" s="24" t="s">
        <v>1797</v>
      </c>
      <c r="M116" s="140"/>
      <c r="N116" s="140"/>
      <c r="O116" s="26">
        <v>86.0</v>
      </c>
      <c r="P116" s="26" t="s">
        <v>1216</v>
      </c>
      <c r="Q116" s="26">
        <v>86000.0</v>
      </c>
      <c r="R116" s="26" t="s">
        <v>264</v>
      </c>
      <c r="S116" s="26" t="s">
        <v>1217</v>
      </c>
      <c r="T116" s="26" t="s">
        <v>172</v>
      </c>
      <c r="U116" s="26" t="s">
        <v>257</v>
      </c>
      <c r="V116" s="99" t="s">
        <v>1218</v>
      </c>
      <c r="W116" s="26" t="s">
        <v>1219</v>
      </c>
      <c r="X116" s="140"/>
      <c r="Y116" s="140"/>
      <c r="Z116" s="26" t="s">
        <v>1220</v>
      </c>
      <c r="AA116" s="140"/>
      <c r="AB116" s="140"/>
      <c r="AC116" s="140"/>
      <c r="AD116" s="193"/>
      <c r="AE116" s="193"/>
      <c r="AF116" s="193"/>
      <c r="AG116" s="193"/>
      <c r="AH116" s="193"/>
      <c r="AI116" s="193"/>
      <c r="AJ116" s="140"/>
      <c r="AK116" s="140"/>
      <c r="AL116" s="194"/>
      <c r="AM116" s="194"/>
      <c r="AN116" s="194"/>
      <c r="AO116" s="194"/>
      <c r="AP116" s="194"/>
      <c r="AQ116" s="194"/>
      <c r="AR116" s="194"/>
      <c r="AS116" s="194"/>
      <c r="AT116" s="194"/>
      <c r="AU116" s="194"/>
      <c r="AV116" s="194"/>
      <c r="AW116" s="194"/>
      <c r="AX116" s="194"/>
      <c r="AY116" s="194"/>
    </row>
    <row r="117">
      <c r="A117" s="548" t="s">
        <v>121</v>
      </c>
      <c r="B117" s="748" t="s">
        <v>1221</v>
      </c>
      <c r="C117" s="18" t="s">
        <v>1222</v>
      </c>
      <c r="D117" s="26"/>
      <c r="E117" s="42" t="s">
        <v>59</v>
      </c>
      <c r="F117" s="54"/>
      <c r="G117" s="54"/>
      <c r="H117" s="24" t="s">
        <v>68</v>
      </c>
      <c r="I117" s="155" t="s">
        <v>1161</v>
      </c>
      <c r="J117" s="26" t="s">
        <v>1223</v>
      </c>
      <c r="K117" s="24" t="s">
        <v>1682</v>
      </c>
      <c r="L117" s="24" t="s">
        <v>1630</v>
      </c>
      <c r="M117" s="488"/>
      <c r="N117" s="26" t="s">
        <v>125</v>
      </c>
      <c r="O117" s="26">
        <v>85.0</v>
      </c>
      <c r="P117" s="45"/>
      <c r="Q117" s="25"/>
      <c r="R117" s="26" t="s">
        <v>1224</v>
      </c>
      <c r="S117" s="531"/>
      <c r="T117" s="532"/>
      <c r="U117" s="25"/>
      <c r="V117" s="46"/>
      <c r="W117" s="26"/>
      <c r="X117" s="25"/>
      <c r="Y117" s="25"/>
      <c r="Z117" s="25"/>
      <c r="AA117" s="25"/>
      <c r="AB117" s="25"/>
      <c r="AC117" s="25"/>
      <c r="AD117" s="47">
        <v>49.0</v>
      </c>
      <c r="AE117" s="47"/>
      <c r="AF117" s="47"/>
      <c r="AG117" s="30"/>
      <c r="AH117" s="47"/>
      <c r="AI117" s="47"/>
      <c r="AJ117" s="25"/>
      <c r="AK117" s="98"/>
      <c r="AL117" s="742"/>
      <c r="AM117" s="742"/>
      <c r="AN117" s="703"/>
      <c r="AO117" s="704"/>
      <c r="AP117" s="704"/>
      <c r="AQ117" s="704"/>
      <c r="AR117" s="704"/>
      <c r="AS117" s="704"/>
      <c r="AT117" s="704"/>
      <c r="AU117" s="704"/>
      <c r="AV117" s="704"/>
      <c r="AW117" s="704"/>
      <c r="AX117" s="704"/>
      <c r="AY117" s="704"/>
    </row>
    <row r="118">
      <c r="A118" s="548" t="s">
        <v>121</v>
      </c>
      <c r="B118" s="475" t="s">
        <v>1225</v>
      </c>
      <c r="C118" s="18" t="s">
        <v>10599</v>
      </c>
      <c r="D118" s="26"/>
      <c r="E118" s="42" t="s">
        <v>67</v>
      </c>
      <c r="F118" s="54"/>
      <c r="G118" s="54"/>
      <c r="H118" s="24" t="s">
        <v>68</v>
      </c>
      <c r="I118" s="24" t="s">
        <v>825</v>
      </c>
      <c r="J118" s="25"/>
      <c r="K118" s="103" t="s">
        <v>6130</v>
      </c>
      <c r="L118" s="103" t="s">
        <v>10515</v>
      </c>
      <c r="M118" s="103"/>
      <c r="N118" s="25"/>
      <c r="O118" s="26">
        <v>26.0</v>
      </c>
      <c r="P118" s="45"/>
      <c r="Q118" s="25"/>
      <c r="R118" s="26" t="s">
        <v>1228</v>
      </c>
      <c r="S118" s="531" t="s">
        <v>1229</v>
      </c>
      <c r="T118" s="532" t="s">
        <v>1230</v>
      </c>
      <c r="U118" s="25" t="s">
        <v>55</v>
      </c>
      <c r="V118" s="46" t="s">
        <v>1231</v>
      </c>
      <c r="W118" s="26" t="s">
        <v>1232</v>
      </c>
      <c r="X118" s="25"/>
      <c r="Y118" s="25"/>
      <c r="Z118" s="25"/>
      <c r="AA118" s="25"/>
      <c r="AB118" s="25"/>
      <c r="AC118" s="25"/>
      <c r="AD118" s="47">
        <v>49.0</v>
      </c>
      <c r="AE118" s="47"/>
      <c r="AF118" s="47"/>
      <c r="AG118" s="30"/>
      <c r="AH118" s="47"/>
      <c r="AI118" s="47"/>
      <c r="AJ118" s="25"/>
      <c r="AK118" s="98"/>
      <c r="AL118" s="742"/>
      <c r="AM118" s="742"/>
      <c r="AN118" s="703"/>
      <c r="AO118" s="704"/>
      <c r="AP118" s="704"/>
      <c r="AQ118" s="704"/>
      <c r="AR118" s="704"/>
      <c r="AS118" s="704"/>
      <c r="AT118" s="704"/>
      <c r="AU118" s="704"/>
      <c r="AV118" s="704"/>
      <c r="AW118" s="704"/>
      <c r="AX118" s="704"/>
      <c r="AY118" s="704"/>
    </row>
    <row r="119">
      <c r="A119" s="530" t="s">
        <v>43</v>
      </c>
      <c r="B119" s="475" t="s">
        <v>1233</v>
      </c>
      <c r="C119" s="18" t="s">
        <v>1234</v>
      </c>
      <c r="D119" s="26">
        <v>80.0</v>
      </c>
      <c r="E119" s="42" t="s">
        <v>67</v>
      </c>
      <c r="F119" s="19">
        <v>2025.0</v>
      </c>
      <c r="G119" s="725">
        <v>45670.0</v>
      </c>
      <c r="H119" s="24" t="s">
        <v>68</v>
      </c>
      <c r="I119" s="24" t="s">
        <v>488</v>
      </c>
      <c r="J119" s="26"/>
      <c r="K119" s="24" t="s">
        <v>10510</v>
      </c>
      <c r="L119" s="24" t="s">
        <v>10511</v>
      </c>
      <c r="M119" s="103"/>
      <c r="N119" s="24" t="s">
        <v>70</v>
      </c>
      <c r="O119" s="17">
        <v>57.0</v>
      </c>
      <c r="P119" s="18" t="s">
        <v>1235</v>
      </c>
      <c r="Q119" s="17">
        <v>57460.0</v>
      </c>
      <c r="R119" s="17" t="s">
        <v>1236</v>
      </c>
      <c r="S119" s="555" t="s">
        <v>1237</v>
      </c>
      <c r="T119" s="576" t="s">
        <v>1238</v>
      </c>
      <c r="U119" s="17" t="s">
        <v>1239</v>
      </c>
      <c r="V119" s="143" t="s">
        <v>1240</v>
      </c>
      <c r="W119" s="25" t="s">
        <v>1241</v>
      </c>
      <c r="X119" s="25" t="s">
        <v>1242</v>
      </c>
      <c r="Y119" s="26"/>
      <c r="Z119" s="26"/>
      <c r="AA119" s="26"/>
      <c r="AB119" s="26"/>
      <c r="AC119" s="26"/>
      <c r="AD119" s="120">
        <v>95.0</v>
      </c>
      <c r="AE119" s="120">
        <v>20.0</v>
      </c>
      <c r="AF119" s="120">
        <f>AD119-AE119</f>
        <v>75</v>
      </c>
      <c r="AG119" s="120">
        <v>0.0</v>
      </c>
      <c r="AH119" s="120">
        <f>AF119-AG119</f>
        <v>75</v>
      </c>
      <c r="AI119" s="120">
        <f>AH119</f>
        <v>75</v>
      </c>
      <c r="AJ119" s="26"/>
      <c r="AK119" s="102"/>
      <c r="AL119" s="745"/>
      <c r="AM119" s="745"/>
      <c r="AN119" s="704"/>
      <c r="AO119" s="704"/>
      <c r="AP119" s="704"/>
      <c r="AQ119" s="704"/>
      <c r="AR119" s="704"/>
      <c r="AS119" s="704"/>
      <c r="AT119" s="704"/>
      <c r="AU119" s="704"/>
      <c r="AV119" s="704"/>
      <c r="AW119" s="704"/>
      <c r="AX119" s="704"/>
      <c r="AY119" s="704"/>
    </row>
    <row r="120">
      <c r="A120" s="548" t="s">
        <v>424</v>
      </c>
      <c r="B120" s="718" t="s">
        <v>10600</v>
      </c>
      <c r="C120" s="18" t="s">
        <v>10601</v>
      </c>
      <c r="D120" s="26"/>
      <c r="E120" s="42" t="s">
        <v>67</v>
      </c>
      <c r="F120" s="19">
        <v>2021.0</v>
      </c>
      <c r="G120" s="34">
        <v>44522.0</v>
      </c>
      <c r="H120" s="25"/>
      <c r="I120" s="25"/>
      <c r="J120" s="25"/>
      <c r="K120" s="242" t="s">
        <v>84</v>
      </c>
      <c r="L120" s="242" t="s">
        <v>84</v>
      </c>
      <c r="M120" s="24">
        <v>6.0</v>
      </c>
      <c r="N120" s="25"/>
      <c r="O120" s="26">
        <v>82.0</v>
      </c>
      <c r="P120" s="56" t="s">
        <v>10602</v>
      </c>
      <c r="Q120" s="395">
        <v>82200.0</v>
      </c>
      <c r="R120" s="395" t="s">
        <v>10603</v>
      </c>
      <c r="S120" s="701" t="s">
        <v>307</v>
      </c>
      <c r="T120" s="702"/>
      <c r="U120" s="25"/>
      <c r="V120" s="441"/>
      <c r="W120" s="26"/>
      <c r="X120" s="25"/>
      <c r="Y120" s="25"/>
      <c r="Z120" s="25"/>
      <c r="AA120" s="25"/>
      <c r="AB120" s="25"/>
      <c r="AC120" s="25"/>
      <c r="AD120" s="47">
        <v>49.0</v>
      </c>
      <c r="AE120" s="47"/>
      <c r="AF120" s="47"/>
      <c r="AG120" s="30"/>
      <c r="AH120" s="47"/>
      <c r="AI120" s="47"/>
      <c r="AJ120" s="25"/>
      <c r="AK120" s="98"/>
      <c r="AL120" s="703"/>
      <c r="AM120" s="703"/>
      <c r="AN120" s="703"/>
      <c r="AO120" s="704"/>
      <c r="AP120" s="704"/>
      <c r="AQ120" s="704"/>
      <c r="AR120" s="704"/>
      <c r="AS120" s="704"/>
      <c r="AT120" s="704"/>
      <c r="AU120" s="704"/>
      <c r="AV120" s="704"/>
      <c r="AW120" s="704"/>
      <c r="AX120" s="704"/>
      <c r="AY120" s="704"/>
    </row>
    <row r="121">
      <c r="A121" s="548" t="s">
        <v>43</v>
      </c>
      <c r="B121" s="475" t="s">
        <v>1243</v>
      </c>
      <c r="C121" s="18" t="s">
        <v>1244</v>
      </c>
      <c r="D121" s="26">
        <v>100.0</v>
      </c>
      <c r="E121" s="42" t="s">
        <v>67</v>
      </c>
      <c r="F121" s="43">
        <v>2022.0</v>
      </c>
      <c r="G121" s="54">
        <v>44868.0</v>
      </c>
      <c r="H121" s="25" t="s">
        <v>68</v>
      </c>
      <c r="I121" s="25"/>
      <c r="J121" s="25"/>
      <c r="K121" s="24" t="s">
        <v>10517</v>
      </c>
      <c r="L121" s="24" t="s">
        <v>1797</v>
      </c>
      <c r="M121" s="103"/>
      <c r="N121" s="25" t="s">
        <v>50</v>
      </c>
      <c r="O121" s="26" t="s">
        <v>1245</v>
      </c>
      <c r="P121" s="33" t="s">
        <v>1246</v>
      </c>
      <c r="Q121" s="26">
        <v>86360.0</v>
      </c>
      <c r="R121" s="26" t="s">
        <v>785</v>
      </c>
      <c r="S121" s="531" t="s">
        <v>1247</v>
      </c>
      <c r="T121" s="532" t="s">
        <v>1248</v>
      </c>
      <c r="U121" s="25" t="s">
        <v>55</v>
      </c>
      <c r="V121" s="46" t="s">
        <v>1249</v>
      </c>
      <c r="W121" s="26" t="s">
        <v>47</v>
      </c>
      <c r="X121" s="26" t="s">
        <v>47</v>
      </c>
      <c r="Y121" s="26"/>
      <c r="Z121" s="26" t="s">
        <v>1250</v>
      </c>
      <c r="AA121" s="26" t="s">
        <v>78</v>
      </c>
      <c r="AB121" s="26" t="s">
        <v>79</v>
      </c>
      <c r="AC121" s="26"/>
      <c r="AD121" s="47">
        <v>95.0</v>
      </c>
      <c r="AE121" s="47">
        <v>20.0</v>
      </c>
      <c r="AF121" s="47">
        <f>AD121-AE121</f>
        <v>75</v>
      </c>
      <c r="AG121" s="47">
        <v>0.0</v>
      </c>
      <c r="AH121" s="47">
        <f>AF121-AG121</f>
        <v>75</v>
      </c>
      <c r="AI121" s="47">
        <f>AH121</f>
        <v>75</v>
      </c>
      <c r="AJ121" s="26"/>
      <c r="AK121" s="102"/>
      <c r="AL121" s="704"/>
      <c r="AM121" s="704"/>
      <c r="AN121" s="704"/>
      <c r="AO121" s="704"/>
      <c r="AP121" s="704"/>
      <c r="AQ121" s="704"/>
      <c r="AR121" s="704"/>
      <c r="AS121" s="704"/>
      <c r="AT121" s="704"/>
      <c r="AU121" s="704"/>
      <c r="AV121" s="704"/>
      <c r="AW121" s="704"/>
      <c r="AX121" s="704"/>
      <c r="AY121" s="704"/>
    </row>
    <row r="122">
      <c r="A122" s="548" t="s">
        <v>121</v>
      </c>
      <c r="B122" s="475" t="s">
        <v>1267</v>
      </c>
      <c r="C122" s="18" t="s">
        <v>1268</v>
      </c>
      <c r="D122" s="26"/>
      <c r="E122" s="42" t="s">
        <v>67</v>
      </c>
      <c r="F122" s="54"/>
      <c r="G122" s="54"/>
      <c r="H122" s="24" t="s">
        <v>68</v>
      </c>
      <c r="I122" s="25" t="s">
        <v>1269</v>
      </c>
      <c r="J122" s="25"/>
      <c r="K122" s="103" t="s">
        <v>6130</v>
      </c>
      <c r="L122" s="103" t="s">
        <v>10515</v>
      </c>
      <c r="M122" s="103"/>
      <c r="N122" s="25"/>
      <c r="O122" s="26">
        <v>84.0</v>
      </c>
      <c r="P122" s="45"/>
      <c r="Q122" s="25"/>
      <c r="R122" s="26" t="s">
        <v>1270</v>
      </c>
      <c r="S122" s="531" t="s">
        <v>1271</v>
      </c>
      <c r="T122" s="749" t="s">
        <v>1272</v>
      </c>
      <c r="U122" s="25" t="s">
        <v>1195</v>
      </c>
      <c r="V122" s="46"/>
      <c r="W122" s="26" t="s">
        <v>1273</v>
      </c>
      <c r="X122" s="25"/>
      <c r="Y122" s="25"/>
      <c r="Z122" s="25"/>
      <c r="AA122" s="25"/>
      <c r="AB122" s="25"/>
      <c r="AC122" s="25"/>
      <c r="AD122" s="47">
        <v>49.0</v>
      </c>
      <c r="AE122" s="47"/>
      <c r="AF122" s="47"/>
      <c r="AG122" s="30"/>
      <c r="AH122" s="47"/>
      <c r="AI122" s="47"/>
      <c r="AJ122" s="25"/>
      <c r="AK122" s="98"/>
      <c r="AL122" s="703"/>
      <c r="AM122" s="703"/>
      <c r="AN122" s="703"/>
      <c r="AO122" s="704"/>
      <c r="AP122" s="704"/>
      <c r="AQ122" s="704"/>
      <c r="AR122" s="704"/>
      <c r="AS122" s="704"/>
      <c r="AT122" s="704"/>
      <c r="AU122" s="704"/>
      <c r="AV122" s="704"/>
      <c r="AW122" s="704"/>
      <c r="AX122" s="704"/>
      <c r="AY122" s="704"/>
    </row>
    <row r="123">
      <c r="A123" s="60" t="s">
        <v>43</v>
      </c>
      <c r="B123" s="559" t="s">
        <v>1274</v>
      </c>
      <c r="C123" s="26" t="s">
        <v>1275</v>
      </c>
      <c r="D123" s="26" t="s">
        <v>1276</v>
      </c>
      <c r="E123" s="26" t="s">
        <v>81</v>
      </c>
      <c r="F123" s="708"/>
      <c r="G123" s="157"/>
      <c r="H123" s="26" t="s">
        <v>68</v>
      </c>
      <c r="I123" s="26" t="s">
        <v>497</v>
      </c>
      <c r="J123" s="140"/>
      <c r="K123" s="24" t="s">
        <v>10517</v>
      </c>
      <c r="L123" s="24" t="s">
        <v>1797</v>
      </c>
      <c r="M123" s="140"/>
      <c r="N123" s="140"/>
      <c r="O123" s="26">
        <v>86.0</v>
      </c>
      <c r="P123" s="26" t="s">
        <v>1277</v>
      </c>
      <c r="Q123" s="26">
        <v>86240.0</v>
      </c>
      <c r="R123" s="26" t="s">
        <v>1278</v>
      </c>
      <c r="S123" s="26" t="s">
        <v>1279</v>
      </c>
      <c r="T123" s="26" t="s">
        <v>338</v>
      </c>
      <c r="U123" s="26" t="s">
        <v>182</v>
      </c>
      <c r="V123" s="99" t="s">
        <v>1280</v>
      </c>
      <c r="W123" s="26" t="s">
        <v>1281</v>
      </c>
      <c r="X123" s="140"/>
      <c r="Y123" s="140"/>
      <c r="Z123" s="26" t="s">
        <v>1282</v>
      </c>
      <c r="AA123" s="140"/>
      <c r="AB123" s="140"/>
      <c r="AC123" s="140"/>
      <c r="AD123" s="193"/>
      <c r="AE123" s="193"/>
      <c r="AF123" s="193"/>
      <c r="AG123" s="193"/>
      <c r="AH123" s="193"/>
      <c r="AI123" s="193"/>
      <c r="AJ123" s="140"/>
      <c r="AK123" s="140"/>
      <c r="AL123" s="194"/>
      <c r="AM123" s="194"/>
      <c r="AN123" s="194"/>
      <c r="AO123" s="194"/>
      <c r="AP123" s="194"/>
      <c r="AQ123" s="194"/>
      <c r="AR123" s="194"/>
      <c r="AS123" s="194"/>
      <c r="AT123" s="194"/>
      <c r="AU123" s="194"/>
      <c r="AV123" s="194"/>
      <c r="AW123" s="194"/>
      <c r="AX123" s="194"/>
      <c r="AY123" s="194"/>
    </row>
    <row r="124">
      <c r="A124" s="548" t="s">
        <v>43</v>
      </c>
      <c r="B124" s="475" t="s">
        <v>1283</v>
      </c>
      <c r="C124" s="18" t="s">
        <v>1284</v>
      </c>
      <c r="D124" s="26">
        <v>150.0</v>
      </c>
      <c r="E124" s="42" t="s">
        <v>67</v>
      </c>
      <c r="F124" s="43">
        <v>2022.0</v>
      </c>
      <c r="G124" s="54">
        <v>44755.0</v>
      </c>
      <c r="H124" s="25" t="s">
        <v>68</v>
      </c>
      <c r="I124" s="25"/>
      <c r="J124" s="25"/>
      <c r="K124" s="24" t="s">
        <v>10585</v>
      </c>
      <c r="L124" s="24" t="s">
        <v>1118</v>
      </c>
      <c r="M124" s="103"/>
      <c r="N124" s="25" t="s">
        <v>50</v>
      </c>
      <c r="O124" s="25">
        <v>86.0</v>
      </c>
      <c r="P124" s="45" t="s">
        <v>1285</v>
      </c>
      <c r="Q124" s="26">
        <v>86360.0</v>
      </c>
      <c r="R124" s="26" t="s">
        <v>785</v>
      </c>
      <c r="S124" s="701" t="s">
        <v>1286</v>
      </c>
      <c r="T124" s="702" t="s">
        <v>602</v>
      </c>
      <c r="U124" s="25" t="s">
        <v>55</v>
      </c>
      <c r="V124" s="46" t="s">
        <v>1287</v>
      </c>
      <c r="W124" s="26" t="s">
        <v>47</v>
      </c>
      <c r="X124" s="25" t="s">
        <v>1288</v>
      </c>
      <c r="Y124" s="26"/>
      <c r="Z124" s="26"/>
      <c r="AA124" s="26" t="s">
        <v>78</v>
      </c>
      <c r="AB124" s="26" t="s">
        <v>79</v>
      </c>
      <c r="AC124" s="25"/>
      <c r="AD124" s="47">
        <v>95.0</v>
      </c>
      <c r="AE124" s="47">
        <v>20.0</v>
      </c>
      <c r="AF124" s="47">
        <f>AD124-AE124</f>
        <v>75</v>
      </c>
      <c r="AG124" s="47">
        <v>0.0</v>
      </c>
      <c r="AH124" s="47">
        <f>AF124-AG124</f>
        <v>75</v>
      </c>
      <c r="AI124" s="47">
        <f>AH124</f>
        <v>75</v>
      </c>
      <c r="AJ124" s="25"/>
      <c r="AK124" s="98"/>
      <c r="AL124" s="703"/>
      <c r="AM124" s="703"/>
      <c r="AN124" s="703"/>
      <c r="AO124" s="704"/>
      <c r="AP124" s="704"/>
      <c r="AQ124" s="704"/>
      <c r="AR124" s="704"/>
      <c r="AS124" s="704"/>
      <c r="AT124" s="704"/>
      <c r="AU124" s="704"/>
      <c r="AV124" s="704"/>
      <c r="AW124" s="704"/>
      <c r="AX124" s="704"/>
      <c r="AY124" s="704"/>
    </row>
    <row r="125">
      <c r="A125" s="548" t="s">
        <v>43</v>
      </c>
      <c r="B125" s="475" t="s">
        <v>1289</v>
      </c>
      <c r="C125" s="18" t="s">
        <v>1290</v>
      </c>
      <c r="D125" s="26">
        <v>35.0</v>
      </c>
      <c r="E125" s="42" t="s">
        <v>67</v>
      </c>
      <c r="F125" s="43">
        <v>2022.0</v>
      </c>
      <c r="G125" s="34">
        <v>44641.0</v>
      </c>
      <c r="H125" s="25" t="s">
        <v>10549</v>
      </c>
      <c r="I125" s="25"/>
      <c r="J125" s="26"/>
      <c r="K125" s="106" t="s">
        <v>10584</v>
      </c>
      <c r="L125" s="106" t="s">
        <v>866</v>
      </c>
      <c r="M125" s="106"/>
      <c r="N125" s="25"/>
      <c r="O125" s="26">
        <v>86.0</v>
      </c>
      <c r="P125" s="33" t="s">
        <v>1291</v>
      </c>
      <c r="Q125" s="26">
        <v>86210.0</v>
      </c>
      <c r="R125" s="26" t="s">
        <v>1292</v>
      </c>
      <c r="S125" s="531" t="s">
        <v>1293</v>
      </c>
      <c r="T125" s="750" t="s">
        <v>1294</v>
      </c>
      <c r="U125" s="25" t="s">
        <v>55</v>
      </c>
      <c r="V125" s="46" t="s">
        <v>1295</v>
      </c>
      <c r="W125" s="26" t="s">
        <v>47</v>
      </c>
      <c r="X125" s="26" t="s">
        <v>47</v>
      </c>
      <c r="Y125" s="26"/>
      <c r="Z125" s="26" t="s">
        <v>1296</v>
      </c>
      <c r="AA125" s="26"/>
      <c r="AB125" s="26"/>
      <c r="AC125" s="26"/>
      <c r="AD125" s="26">
        <v>95.0</v>
      </c>
      <c r="AE125" s="17" t="s">
        <v>245</v>
      </c>
      <c r="AF125" s="17" t="s">
        <v>246</v>
      </c>
      <c r="AG125" s="87" t="s">
        <v>247</v>
      </c>
      <c r="AH125" s="30"/>
      <c r="AI125" s="30"/>
      <c r="AJ125" s="26"/>
      <c r="AK125" s="102"/>
      <c r="AL125" s="717"/>
      <c r="AM125" s="717"/>
      <c r="AN125" s="704"/>
      <c r="AO125" s="704"/>
      <c r="AP125" s="704"/>
      <c r="AQ125" s="704"/>
      <c r="AR125" s="704"/>
      <c r="AS125" s="704"/>
      <c r="AT125" s="704"/>
      <c r="AU125" s="704"/>
      <c r="AV125" s="704"/>
      <c r="AW125" s="704"/>
      <c r="AX125" s="704"/>
      <c r="AY125" s="704"/>
    </row>
    <row r="126">
      <c r="A126" s="530" t="s">
        <v>43</v>
      </c>
      <c r="B126" s="475" t="s">
        <v>1301</v>
      </c>
      <c r="C126" s="18" t="s">
        <v>1302</v>
      </c>
      <c r="D126" s="26">
        <v>300.0</v>
      </c>
      <c r="E126" s="53" t="s">
        <v>81</v>
      </c>
      <c r="F126" s="34"/>
      <c r="G126" s="34"/>
      <c r="H126" s="24" t="s">
        <v>68</v>
      </c>
      <c r="I126" s="24" t="s">
        <v>488</v>
      </c>
      <c r="J126" s="26"/>
      <c r="K126" s="24" t="s">
        <v>10517</v>
      </c>
      <c r="L126" s="24" t="s">
        <v>1797</v>
      </c>
      <c r="M126" s="103"/>
      <c r="N126" s="24" t="s">
        <v>50</v>
      </c>
      <c r="O126" s="17">
        <v>86.0</v>
      </c>
      <c r="P126" s="18" t="s">
        <v>1303</v>
      </c>
      <c r="Q126" s="17">
        <v>86170.0</v>
      </c>
      <c r="R126" s="17" t="s">
        <v>723</v>
      </c>
      <c r="S126" s="531" t="s">
        <v>1304</v>
      </c>
      <c r="T126" s="576" t="s">
        <v>1305</v>
      </c>
      <c r="U126" s="25" t="s">
        <v>55</v>
      </c>
      <c r="V126" s="46" t="s">
        <v>1306</v>
      </c>
      <c r="W126" s="17" t="s">
        <v>1307</v>
      </c>
      <c r="X126" s="17" t="s">
        <v>1308</v>
      </c>
      <c r="Y126" s="26"/>
      <c r="Z126" s="26"/>
      <c r="AA126" s="26"/>
      <c r="AB126" s="26"/>
      <c r="AC126" s="26"/>
      <c r="AD126" s="47">
        <v>95.0</v>
      </c>
      <c r="AE126" s="47">
        <v>20.0</v>
      </c>
      <c r="AF126" s="47">
        <f>AD126-AE126</f>
        <v>75</v>
      </c>
      <c r="AG126" s="47">
        <v>0.0</v>
      </c>
      <c r="AH126" s="47">
        <f>AF126-AG126</f>
        <v>75</v>
      </c>
      <c r="AI126" s="47">
        <f>AH126</f>
        <v>75</v>
      </c>
      <c r="AJ126" s="26"/>
      <c r="AK126" s="102"/>
      <c r="AL126" s="717"/>
      <c r="AM126" s="717"/>
      <c r="AN126" s="704"/>
      <c r="AO126" s="704"/>
      <c r="AP126" s="704"/>
      <c r="AQ126" s="704"/>
      <c r="AR126" s="704"/>
      <c r="AS126" s="704"/>
      <c r="AT126" s="704"/>
      <c r="AU126" s="704"/>
      <c r="AV126" s="704"/>
      <c r="AW126" s="704"/>
      <c r="AX126" s="704"/>
      <c r="AY126" s="704"/>
    </row>
    <row r="127">
      <c r="A127" s="530" t="s">
        <v>43</v>
      </c>
      <c r="B127" s="475" t="s">
        <v>1317</v>
      </c>
      <c r="C127" s="18" t="s">
        <v>1318</v>
      </c>
      <c r="D127" s="26">
        <v>250.0</v>
      </c>
      <c r="E127" s="42" t="s">
        <v>67</v>
      </c>
      <c r="F127" s="19">
        <v>2025.0</v>
      </c>
      <c r="G127" s="725">
        <v>45687.0</v>
      </c>
      <c r="H127" s="24" t="s">
        <v>68</v>
      </c>
      <c r="I127" s="24" t="s">
        <v>488</v>
      </c>
      <c r="J127" s="26"/>
      <c r="K127" s="24" t="s">
        <v>4564</v>
      </c>
      <c r="L127" s="24" t="s">
        <v>1305</v>
      </c>
      <c r="M127" s="103"/>
      <c r="N127" s="25" t="s">
        <v>50</v>
      </c>
      <c r="O127" s="17">
        <v>33.0</v>
      </c>
      <c r="P127" s="33" t="s">
        <v>1319</v>
      </c>
      <c r="Q127" s="17">
        <v>33290.0</v>
      </c>
      <c r="R127" s="17" t="s">
        <v>1320</v>
      </c>
      <c r="S127" s="555" t="s">
        <v>10604</v>
      </c>
      <c r="T127" s="576" t="s">
        <v>10605</v>
      </c>
      <c r="U127" s="24" t="s">
        <v>1323</v>
      </c>
      <c r="V127" s="57" t="s">
        <v>10606</v>
      </c>
      <c r="W127" s="17" t="s">
        <v>1325</v>
      </c>
      <c r="X127" s="26"/>
      <c r="Y127" s="26"/>
      <c r="Z127" s="26"/>
      <c r="AA127" s="26"/>
      <c r="AB127" s="26"/>
      <c r="AC127" s="26"/>
      <c r="AD127" s="47">
        <v>95.0</v>
      </c>
      <c r="AE127" s="30"/>
      <c r="AF127" s="30"/>
      <c r="AG127" s="30"/>
      <c r="AH127" s="30"/>
      <c r="AI127" s="30"/>
      <c r="AJ127" s="26"/>
      <c r="AK127" s="102"/>
      <c r="AL127" s="717"/>
      <c r="AM127" s="717"/>
      <c r="AN127" s="704"/>
      <c r="AO127" s="704"/>
      <c r="AP127" s="704"/>
      <c r="AQ127" s="704"/>
      <c r="AR127" s="704"/>
      <c r="AS127" s="704"/>
      <c r="AT127" s="704"/>
      <c r="AU127" s="704"/>
      <c r="AV127" s="704"/>
      <c r="AW127" s="704"/>
      <c r="AX127" s="704"/>
      <c r="AY127" s="704"/>
    </row>
    <row r="128">
      <c r="A128" s="537" t="s">
        <v>121</v>
      </c>
      <c r="B128" s="475" t="s">
        <v>1326</v>
      </c>
      <c r="C128" s="18" t="s">
        <v>1327</v>
      </c>
      <c r="D128" s="26">
        <v>350.0</v>
      </c>
      <c r="E128" s="42" t="s">
        <v>81</v>
      </c>
      <c r="F128" s="54"/>
      <c r="G128" s="54"/>
      <c r="H128" s="24" t="s">
        <v>68</v>
      </c>
      <c r="I128" s="24" t="s">
        <v>825</v>
      </c>
      <c r="J128" s="25"/>
      <c r="K128" s="24" t="s">
        <v>1682</v>
      </c>
      <c r="L128" s="24" t="s">
        <v>1630</v>
      </c>
      <c r="M128" s="488"/>
      <c r="N128" s="26" t="s">
        <v>125</v>
      </c>
      <c r="O128" s="26">
        <v>79.0</v>
      </c>
      <c r="P128" s="45"/>
      <c r="Q128" s="25"/>
      <c r="R128" s="26" t="s">
        <v>1329</v>
      </c>
      <c r="S128" s="531" t="s">
        <v>1330</v>
      </c>
      <c r="T128" s="702"/>
      <c r="U128" s="25"/>
      <c r="V128" s="46" t="s">
        <v>1331</v>
      </c>
      <c r="W128" s="26" t="s">
        <v>1332</v>
      </c>
      <c r="X128" s="25"/>
      <c r="Y128" s="25"/>
      <c r="Z128" s="25"/>
      <c r="AA128" s="25"/>
      <c r="AB128" s="25"/>
      <c r="AC128" s="25"/>
      <c r="AD128" s="47">
        <v>49.0</v>
      </c>
      <c r="AE128" s="47"/>
      <c r="AF128" s="47"/>
      <c r="AG128" s="30"/>
      <c r="AH128" s="47"/>
      <c r="AI128" s="47"/>
      <c r="AJ128" s="25"/>
      <c r="AK128" s="751" t="s">
        <v>1020</v>
      </c>
      <c r="AL128" s="735"/>
      <c r="AM128" s="735"/>
      <c r="AN128" s="703"/>
      <c r="AO128" s="704"/>
      <c r="AP128" s="704"/>
      <c r="AQ128" s="704"/>
      <c r="AR128" s="704"/>
      <c r="AS128" s="704"/>
      <c r="AT128" s="704"/>
      <c r="AU128" s="704"/>
      <c r="AV128" s="704"/>
      <c r="AW128" s="704"/>
      <c r="AX128" s="704"/>
      <c r="AY128" s="704"/>
    </row>
    <row r="129">
      <c r="A129" s="548" t="s">
        <v>121</v>
      </c>
      <c r="B129" s="475" t="s">
        <v>1333</v>
      </c>
      <c r="C129" s="18" t="s">
        <v>1334</v>
      </c>
      <c r="D129" s="26">
        <v>400.0</v>
      </c>
      <c r="E129" s="42" t="s">
        <v>67</v>
      </c>
      <c r="F129" s="54"/>
      <c r="G129" s="54"/>
      <c r="H129" s="24" t="s">
        <v>321</v>
      </c>
      <c r="I129" s="24" t="s">
        <v>322</v>
      </c>
      <c r="J129" s="25"/>
      <c r="K129" s="103" t="s">
        <v>10556</v>
      </c>
      <c r="L129" s="103" t="s">
        <v>10470</v>
      </c>
      <c r="M129" s="103"/>
      <c r="N129" s="17" t="s">
        <v>50</v>
      </c>
      <c r="O129" s="26">
        <v>60.0</v>
      </c>
      <c r="P129" s="45"/>
      <c r="Q129" s="25"/>
      <c r="R129" s="26" t="s">
        <v>1335</v>
      </c>
      <c r="S129" s="531" t="s">
        <v>10607</v>
      </c>
      <c r="T129" s="532" t="s">
        <v>1337</v>
      </c>
      <c r="U129" s="25"/>
      <c r="V129" s="46" t="s">
        <v>10608</v>
      </c>
      <c r="W129" s="26"/>
      <c r="X129" s="25"/>
      <c r="Y129" s="25"/>
      <c r="Z129" s="25"/>
      <c r="AA129" s="25"/>
      <c r="AB129" s="25"/>
      <c r="AC129" s="25"/>
      <c r="AD129" s="47">
        <v>49.0</v>
      </c>
      <c r="AE129" s="47"/>
      <c r="AF129" s="47"/>
      <c r="AG129" s="30"/>
      <c r="AH129" s="47"/>
      <c r="AI129" s="47"/>
      <c r="AJ129" s="25"/>
      <c r="AK129" s="25"/>
      <c r="AL129" s="735"/>
      <c r="AM129" s="735"/>
      <c r="AN129" s="703"/>
      <c r="AO129" s="704"/>
      <c r="AP129" s="704"/>
      <c r="AQ129" s="704"/>
      <c r="AR129" s="704"/>
      <c r="AS129" s="704"/>
      <c r="AT129" s="704"/>
      <c r="AU129" s="704"/>
      <c r="AV129" s="704"/>
      <c r="AW129" s="704"/>
      <c r="AX129" s="704"/>
      <c r="AY129" s="704"/>
    </row>
    <row r="130">
      <c r="A130" s="548" t="s">
        <v>43</v>
      </c>
      <c r="B130" s="752" t="s">
        <v>1347</v>
      </c>
      <c r="C130" s="18" t="s">
        <v>1348</v>
      </c>
      <c r="D130" s="166">
        <v>120.0</v>
      </c>
      <c r="E130" s="53" t="s">
        <v>81</v>
      </c>
      <c r="F130" s="34"/>
      <c r="G130" s="34"/>
      <c r="H130" s="24" t="s">
        <v>68</v>
      </c>
      <c r="I130" s="24" t="s">
        <v>488</v>
      </c>
      <c r="J130" s="26"/>
      <c r="K130" s="24" t="s">
        <v>10510</v>
      </c>
      <c r="L130" s="24" t="s">
        <v>10511</v>
      </c>
      <c r="M130" s="103"/>
      <c r="N130" s="24" t="s">
        <v>70</v>
      </c>
      <c r="O130" s="165">
        <v>57.0</v>
      </c>
      <c r="P130" s="163" t="s">
        <v>1349</v>
      </c>
      <c r="Q130" s="165">
        <v>57600.0</v>
      </c>
      <c r="R130" s="165" t="s">
        <v>1350</v>
      </c>
      <c r="S130" s="753" t="s">
        <v>1351</v>
      </c>
      <c r="T130" s="532"/>
      <c r="U130" s="166" t="s">
        <v>1352</v>
      </c>
      <c r="V130" s="46" t="s">
        <v>1353</v>
      </c>
      <c r="W130" s="166" t="s">
        <v>1354</v>
      </c>
      <c r="X130" s="26"/>
      <c r="Y130" s="26"/>
      <c r="Z130" s="26"/>
      <c r="AA130" s="26"/>
      <c r="AB130" s="26"/>
      <c r="AC130" s="26"/>
      <c r="AD130" s="30"/>
      <c r="AE130" s="30"/>
      <c r="AF130" s="30"/>
      <c r="AG130" s="30"/>
      <c r="AH130" s="30"/>
      <c r="AI130" s="30"/>
      <c r="AJ130" s="26"/>
      <c r="AK130" s="26"/>
      <c r="AL130" s="717"/>
      <c r="AM130" s="717"/>
      <c r="AN130" s="704"/>
      <c r="AO130" s="704"/>
      <c r="AP130" s="704"/>
      <c r="AQ130" s="704"/>
      <c r="AR130" s="704"/>
      <c r="AS130" s="704"/>
      <c r="AT130" s="704"/>
      <c r="AU130" s="704"/>
      <c r="AV130" s="704"/>
      <c r="AW130" s="704"/>
      <c r="AX130" s="704"/>
      <c r="AY130" s="704"/>
    </row>
    <row r="131">
      <c r="A131" s="548" t="s">
        <v>121</v>
      </c>
      <c r="B131" s="475" t="s">
        <v>1355</v>
      </c>
      <c r="C131" s="18" t="s">
        <v>1356</v>
      </c>
      <c r="D131" s="26"/>
      <c r="E131" s="53" t="s">
        <v>1357</v>
      </c>
      <c r="F131" s="54"/>
      <c r="G131" s="54"/>
      <c r="H131" s="25" t="s">
        <v>68</v>
      </c>
      <c r="I131" s="24" t="s">
        <v>322</v>
      </c>
      <c r="J131" s="25"/>
      <c r="K131" s="103" t="s">
        <v>10556</v>
      </c>
      <c r="L131" s="103" t="s">
        <v>10470</v>
      </c>
      <c r="M131" s="103"/>
      <c r="N131" s="17" t="s">
        <v>50</v>
      </c>
      <c r="O131" s="26" t="s">
        <v>1358</v>
      </c>
      <c r="P131" s="45"/>
      <c r="Q131" s="25"/>
      <c r="R131" s="25"/>
      <c r="S131" s="531" t="s">
        <v>1359</v>
      </c>
      <c r="T131" s="532" t="s">
        <v>1360</v>
      </c>
      <c r="U131" s="25" t="s">
        <v>328</v>
      </c>
      <c r="V131" s="46" t="s">
        <v>1361</v>
      </c>
      <c r="W131" s="26"/>
      <c r="X131" s="25"/>
      <c r="Y131" s="25"/>
      <c r="Z131" s="25"/>
      <c r="AA131" s="25"/>
      <c r="AB131" s="25"/>
      <c r="AC131" s="25"/>
      <c r="AD131" s="47">
        <v>49.0</v>
      </c>
      <c r="AE131" s="47"/>
      <c r="AF131" s="47"/>
      <c r="AG131" s="30"/>
      <c r="AH131" s="47"/>
      <c r="AI131" s="47"/>
      <c r="AJ131" s="25"/>
      <c r="AK131" s="25"/>
      <c r="AL131" s="735"/>
      <c r="AM131" s="735"/>
      <c r="AN131" s="703"/>
      <c r="AO131" s="704"/>
      <c r="AP131" s="704"/>
      <c r="AQ131" s="704"/>
      <c r="AR131" s="704"/>
      <c r="AS131" s="704"/>
      <c r="AT131" s="704"/>
      <c r="AU131" s="704"/>
      <c r="AV131" s="704"/>
      <c r="AW131" s="704"/>
      <c r="AX131" s="704"/>
      <c r="AY131" s="704"/>
    </row>
    <row r="132">
      <c r="A132" s="530" t="s">
        <v>43</v>
      </c>
      <c r="B132" s="475" t="s">
        <v>1365</v>
      </c>
      <c r="C132" s="18" t="s">
        <v>1366</v>
      </c>
      <c r="D132" s="26">
        <v>40.0</v>
      </c>
      <c r="E132" s="42" t="s">
        <v>67</v>
      </c>
      <c r="F132" s="19">
        <v>2021.0</v>
      </c>
      <c r="G132" s="54">
        <v>44278.0</v>
      </c>
      <c r="H132" s="25" t="s">
        <v>1367</v>
      </c>
      <c r="I132" s="25"/>
      <c r="J132" s="25"/>
      <c r="K132" s="106" t="s">
        <v>10609</v>
      </c>
      <c r="L132" s="106" t="s">
        <v>3037</v>
      </c>
      <c r="M132" s="106"/>
      <c r="N132" s="25" t="s">
        <v>50</v>
      </c>
      <c r="O132" s="25">
        <v>37.0</v>
      </c>
      <c r="P132" s="45" t="s">
        <v>1368</v>
      </c>
      <c r="Q132" s="25">
        <v>37160.0</v>
      </c>
      <c r="R132" s="25" t="s">
        <v>1369</v>
      </c>
      <c r="S132" s="701" t="s">
        <v>1370</v>
      </c>
      <c r="T132" s="702" t="s">
        <v>564</v>
      </c>
      <c r="U132" s="25" t="s">
        <v>55</v>
      </c>
      <c r="V132" s="46" t="s">
        <v>1371</v>
      </c>
      <c r="W132" s="26" t="s">
        <v>47</v>
      </c>
      <c r="X132" s="25" t="s">
        <v>1372</v>
      </c>
      <c r="Y132" s="26" t="s">
        <v>47</v>
      </c>
      <c r="Z132" s="26" t="s">
        <v>1373</v>
      </c>
      <c r="AA132" s="25" t="s">
        <v>47</v>
      </c>
      <c r="AB132" s="25">
        <v>95.0</v>
      </c>
      <c r="AC132" s="25">
        <v>20.0</v>
      </c>
      <c r="AD132" s="47">
        <f>AB132-AC132</f>
        <v>75</v>
      </c>
      <c r="AE132" s="47">
        <v>0.0</v>
      </c>
      <c r="AF132" s="47">
        <f t="shared" ref="AF132:AF133" si="19">AD132-AE132</f>
        <v>75</v>
      </c>
      <c r="AG132" s="47">
        <f>AF132</f>
        <v>75</v>
      </c>
      <c r="AH132" s="47"/>
      <c r="AI132" s="47"/>
      <c r="AJ132" s="25"/>
      <c r="AK132" s="25"/>
      <c r="AL132" s="735"/>
      <c r="AM132" s="735"/>
      <c r="AN132" s="703"/>
      <c r="AO132" s="704"/>
      <c r="AP132" s="704"/>
      <c r="AQ132" s="704"/>
      <c r="AR132" s="704"/>
      <c r="AS132" s="704"/>
      <c r="AT132" s="704"/>
      <c r="AU132" s="704"/>
      <c r="AV132" s="704"/>
      <c r="AW132" s="704"/>
      <c r="AX132" s="704"/>
      <c r="AY132" s="704"/>
    </row>
    <row r="133">
      <c r="A133" s="548" t="s">
        <v>43</v>
      </c>
      <c r="B133" s="475" t="s">
        <v>1374</v>
      </c>
      <c r="C133" s="18" t="s">
        <v>1375</v>
      </c>
      <c r="D133" s="26"/>
      <c r="E133" s="42" t="s">
        <v>67</v>
      </c>
      <c r="F133" s="43">
        <v>2023.0</v>
      </c>
      <c r="G133" s="54">
        <v>45127.0</v>
      </c>
      <c r="H133" s="25" t="s">
        <v>68</v>
      </c>
      <c r="I133" s="25"/>
      <c r="J133" s="25"/>
      <c r="K133" s="24" t="s">
        <v>10517</v>
      </c>
      <c r="L133" s="24" t="s">
        <v>1797</v>
      </c>
      <c r="M133" s="103"/>
      <c r="N133" s="25" t="s">
        <v>50</v>
      </c>
      <c r="O133" s="26">
        <v>86.0</v>
      </c>
      <c r="P133" s="45" t="s">
        <v>1376</v>
      </c>
      <c r="Q133" s="25">
        <v>86000.0</v>
      </c>
      <c r="R133" s="25" t="s">
        <v>264</v>
      </c>
      <c r="S133" s="701" t="s">
        <v>1377</v>
      </c>
      <c r="T133" s="702" t="s">
        <v>1378</v>
      </c>
      <c r="U133" s="25" t="s">
        <v>708</v>
      </c>
      <c r="V133" s="46" t="s">
        <v>1379</v>
      </c>
      <c r="W133" s="26" t="s">
        <v>1380</v>
      </c>
      <c r="X133" s="26" t="s">
        <v>47</v>
      </c>
      <c r="Y133" s="25"/>
      <c r="Z133" s="25"/>
      <c r="AA133" s="26" t="s">
        <v>78</v>
      </c>
      <c r="AB133" s="26" t="s">
        <v>79</v>
      </c>
      <c r="AC133" s="25"/>
      <c r="AD133" s="47">
        <v>95.0</v>
      </c>
      <c r="AE133" s="47">
        <v>20.0</v>
      </c>
      <c r="AF133" s="47">
        <f t="shared" si="19"/>
        <v>75</v>
      </c>
      <c r="AG133" s="47">
        <v>0.0</v>
      </c>
      <c r="AH133" s="47">
        <f>AF133-AG133</f>
        <v>75</v>
      </c>
      <c r="AI133" s="47">
        <f>AH133</f>
        <v>75</v>
      </c>
      <c r="AJ133" s="25"/>
      <c r="AK133" s="25"/>
      <c r="AL133" s="735"/>
      <c r="AM133" s="735"/>
      <c r="AN133" s="703"/>
      <c r="AO133" s="704"/>
      <c r="AP133" s="704"/>
      <c r="AQ133" s="704"/>
      <c r="AR133" s="704"/>
      <c r="AS133" s="704"/>
      <c r="AT133" s="704"/>
      <c r="AU133" s="704"/>
      <c r="AV133" s="704"/>
      <c r="AW133" s="704"/>
      <c r="AX133" s="704"/>
      <c r="AY133" s="704"/>
    </row>
    <row r="134">
      <c r="A134" s="591" t="s">
        <v>424</v>
      </c>
      <c r="B134" s="475" t="s">
        <v>1381</v>
      </c>
      <c r="C134" s="18"/>
      <c r="D134" s="26"/>
      <c r="E134" s="42" t="s">
        <v>586</v>
      </c>
      <c r="F134" s="34"/>
      <c r="G134" s="34"/>
      <c r="H134" s="26"/>
      <c r="I134" s="26" t="s">
        <v>587</v>
      </c>
      <c r="J134" s="26"/>
      <c r="K134" s="42" t="s">
        <v>11008</v>
      </c>
      <c r="L134" s="42"/>
      <c r="M134" s="25"/>
      <c r="N134" s="26"/>
      <c r="O134" s="17">
        <v>49.0</v>
      </c>
      <c r="P134" s="33"/>
      <c r="Q134" s="17">
        <v>49250.0</v>
      </c>
      <c r="R134" s="17" t="s">
        <v>1383</v>
      </c>
      <c r="S134" s="531" t="s">
        <v>1384</v>
      </c>
      <c r="T134" s="532" t="s">
        <v>172</v>
      </c>
      <c r="U134" s="26"/>
      <c r="V134" s="57" t="s">
        <v>1385</v>
      </c>
      <c r="W134" s="17" t="s">
        <v>1386</v>
      </c>
      <c r="X134" s="26"/>
      <c r="Y134" s="26"/>
      <c r="Z134" s="26"/>
      <c r="AA134" s="26"/>
      <c r="AB134" s="26"/>
      <c r="AC134" s="26"/>
      <c r="AD134" s="30"/>
      <c r="AE134" s="30"/>
      <c r="AF134" s="30"/>
      <c r="AG134" s="30"/>
      <c r="AH134" s="30"/>
      <c r="AI134" s="30"/>
      <c r="AJ134" s="26"/>
      <c r="AK134" s="26"/>
      <c r="AL134" s="717"/>
      <c r="AM134" s="717"/>
      <c r="AN134" s="704"/>
      <c r="AO134" s="704"/>
      <c r="AP134" s="704"/>
      <c r="AQ134" s="704"/>
      <c r="AR134" s="704"/>
      <c r="AS134" s="704"/>
      <c r="AT134" s="704"/>
      <c r="AU134" s="704"/>
      <c r="AV134" s="704"/>
      <c r="AW134" s="704"/>
      <c r="AX134" s="704"/>
      <c r="AY134" s="704"/>
    </row>
    <row r="135">
      <c r="A135" s="548" t="s">
        <v>121</v>
      </c>
      <c r="B135" s="475" t="s">
        <v>1389</v>
      </c>
      <c r="C135" s="18" t="s">
        <v>1390</v>
      </c>
      <c r="D135" s="26" t="s">
        <v>1391</v>
      </c>
      <c r="E135" s="42" t="s">
        <v>933</v>
      </c>
      <c r="F135" s="54"/>
      <c r="G135" s="54"/>
      <c r="H135" s="24" t="s">
        <v>68</v>
      </c>
      <c r="I135" s="24" t="s">
        <v>825</v>
      </c>
      <c r="J135" s="25"/>
      <c r="K135" s="24" t="s">
        <v>1682</v>
      </c>
      <c r="L135" s="24" t="s">
        <v>1630</v>
      </c>
      <c r="M135" s="488"/>
      <c r="N135" s="26" t="s">
        <v>125</v>
      </c>
      <c r="O135" s="25">
        <v>44.0</v>
      </c>
      <c r="P135" s="45"/>
      <c r="Q135" s="25"/>
      <c r="R135" s="25" t="s">
        <v>1393</v>
      </c>
      <c r="S135" s="701" t="s">
        <v>1394</v>
      </c>
      <c r="T135" s="702" t="s">
        <v>1230</v>
      </c>
      <c r="U135" s="25" t="s">
        <v>55</v>
      </c>
      <c r="V135" s="46" t="s">
        <v>1395</v>
      </c>
      <c r="W135" s="26" t="s">
        <v>1396</v>
      </c>
      <c r="X135" s="25"/>
      <c r="Y135" s="25"/>
      <c r="Z135" s="25"/>
      <c r="AA135" s="25"/>
      <c r="AB135" s="25"/>
      <c r="AC135" s="25"/>
      <c r="AD135" s="47">
        <v>49.0</v>
      </c>
      <c r="AE135" s="47"/>
      <c r="AF135" s="47"/>
      <c r="AG135" s="30"/>
      <c r="AH135" s="47"/>
      <c r="AI135" s="47"/>
      <c r="AJ135" s="25"/>
      <c r="AK135" s="25"/>
      <c r="AL135" s="735"/>
      <c r="AM135" s="735"/>
      <c r="AN135" s="703"/>
      <c r="AO135" s="704"/>
      <c r="AP135" s="704"/>
      <c r="AQ135" s="704"/>
      <c r="AR135" s="704"/>
      <c r="AS135" s="704"/>
      <c r="AT135" s="704"/>
      <c r="AU135" s="704"/>
      <c r="AV135" s="704"/>
      <c r="AW135" s="704"/>
      <c r="AX135" s="704"/>
      <c r="AY135" s="704"/>
    </row>
    <row r="136">
      <c r="A136" s="537" t="s">
        <v>121</v>
      </c>
      <c r="B136" s="475" t="s">
        <v>1399</v>
      </c>
      <c r="C136" s="18" t="s">
        <v>1400</v>
      </c>
      <c r="D136" s="26">
        <v>350.0</v>
      </c>
      <c r="E136" s="42" t="s">
        <v>59</v>
      </c>
      <c r="F136" s="54"/>
      <c r="G136" s="54"/>
      <c r="H136" s="24" t="s">
        <v>68</v>
      </c>
      <c r="I136" s="24" t="s">
        <v>825</v>
      </c>
      <c r="J136" s="25"/>
      <c r="K136" s="103" t="s">
        <v>10556</v>
      </c>
      <c r="L136" s="103" t="s">
        <v>10470</v>
      </c>
      <c r="M136" s="103"/>
      <c r="N136" s="17" t="s">
        <v>50</v>
      </c>
      <c r="O136" s="26">
        <v>62.0</v>
      </c>
      <c r="P136" s="45"/>
      <c r="Q136" s="25"/>
      <c r="R136" s="26" t="s">
        <v>1401</v>
      </c>
      <c r="S136" s="531" t="s">
        <v>1402</v>
      </c>
      <c r="T136" s="702" t="s">
        <v>54</v>
      </c>
      <c r="U136" s="25"/>
      <c r="V136" s="46"/>
      <c r="W136" s="26"/>
      <c r="X136" s="25"/>
      <c r="Y136" s="25"/>
      <c r="Z136" s="25"/>
      <c r="AA136" s="25"/>
      <c r="AB136" s="25"/>
      <c r="AC136" s="25"/>
      <c r="AD136" s="47">
        <v>49.0</v>
      </c>
      <c r="AE136" s="47"/>
      <c r="AF136" s="47"/>
      <c r="AG136" s="30"/>
      <c r="AH136" s="47"/>
      <c r="AI136" s="47"/>
      <c r="AJ136" s="25"/>
      <c r="AK136" s="709" t="s">
        <v>1403</v>
      </c>
      <c r="AL136" s="735"/>
      <c r="AM136" s="735"/>
      <c r="AN136" s="703"/>
      <c r="AO136" s="704"/>
      <c r="AP136" s="704"/>
      <c r="AQ136" s="704"/>
      <c r="AR136" s="704"/>
      <c r="AS136" s="704"/>
      <c r="AT136" s="704"/>
      <c r="AU136" s="704"/>
      <c r="AV136" s="704"/>
      <c r="AW136" s="704"/>
      <c r="AX136" s="704"/>
      <c r="AY136" s="704"/>
    </row>
    <row r="137">
      <c r="A137" s="548" t="s">
        <v>121</v>
      </c>
      <c r="B137" s="475" t="s">
        <v>1404</v>
      </c>
      <c r="C137" s="18" t="s">
        <v>10611</v>
      </c>
      <c r="D137" s="26">
        <v>180.0</v>
      </c>
      <c r="E137" s="42" t="s">
        <v>67</v>
      </c>
      <c r="F137" s="43">
        <v>2024.0</v>
      </c>
      <c r="G137" s="43" t="s">
        <v>11875</v>
      </c>
      <c r="H137" s="25" t="s">
        <v>68</v>
      </c>
      <c r="I137" s="25"/>
      <c r="J137" s="25"/>
      <c r="K137" s="103" t="s">
        <v>10556</v>
      </c>
      <c r="L137" s="103" t="s">
        <v>10470</v>
      </c>
      <c r="M137" s="103"/>
      <c r="N137" s="17" t="s">
        <v>50</v>
      </c>
      <c r="O137" s="26">
        <v>59.0</v>
      </c>
      <c r="P137" s="56" t="s">
        <v>1405</v>
      </c>
      <c r="Q137" s="24">
        <v>59270.0</v>
      </c>
      <c r="R137" s="17" t="s">
        <v>1406</v>
      </c>
      <c r="S137" s="701" t="s">
        <v>1407</v>
      </c>
      <c r="T137" s="702" t="s">
        <v>1408</v>
      </c>
      <c r="U137" s="25" t="s">
        <v>55</v>
      </c>
      <c r="V137" s="46" t="s">
        <v>1409</v>
      </c>
      <c r="W137" s="26"/>
      <c r="X137" s="25"/>
      <c r="Y137" s="25"/>
      <c r="Z137" s="25"/>
      <c r="AA137" s="25"/>
      <c r="AB137" s="25"/>
      <c r="AC137" s="25"/>
      <c r="AD137" s="47">
        <v>49.0</v>
      </c>
      <c r="AE137" s="47"/>
      <c r="AF137" s="47"/>
      <c r="AG137" s="30"/>
      <c r="AH137" s="47"/>
      <c r="AI137" s="47"/>
      <c r="AJ137" s="25"/>
      <c r="AK137" s="25"/>
      <c r="AL137" s="735"/>
      <c r="AM137" s="735"/>
      <c r="AN137" s="703"/>
      <c r="AO137" s="704"/>
      <c r="AP137" s="704"/>
      <c r="AQ137" s="704"/>
      <c r="AR137" s="704"/>
      <c r="AS137" s="704"/>
      <c r="AT137" s="704"/>
      <c r="AU137" s="704"/>
      <c r="AV137" s="704"/>
      <c r="AW137" s="704"/>
      <c r="AX137" s="704"/>
      <c r="AY137" s="704"/>
    </row>
    <row r="138">
      <c r="A138" s="276"/>
      <c r="B138" s="741" t="s">
        <v>1411</v>
      </c>
      <c r="C138" s="33"/>
      <c r="D138" s="33"/>
      <c r="E138" s="122" t="s">
        <v>103</v>
      </c>
      <c r="F138" s="123"/>
      <c r="G138" s="123"/>
      <c r="H138" s="45"/>
      <c r="I138" s="56" t="s">
        <v>332</v>
      </c>
      <c r="J138" s="56" t="s">
        <v>593</v>
      </c>
      <c r="K138" s="517"/>
      <c r="L138" s="517"/>
      <c r="M138" s="517"/>
      <c r="N138" s="45"/>
      <c r="O138" s="45"/>
      <c r="P138" s="45"/>
      <c r="Q138" s="45"/>
      <c r="R138" s="45"/>
      <c r="S138" s="702" t="s">
        <v>1412</v>
      </c>
      <c r="T138" s="754" t="s">
        <v>557</v>
      </c>
      <c r="U138" s="45"/>
      <c r="V138" s="46" t="s">
        <v>11876</v>
      </c>
      <c r="W138" s="33" t="s">
        <v>1414</v>
      </c>
      <c r="X138" s="45"/>
      <c r="Y138" s="45"/>
      <c r="Z138" s="45"/>
      <c r="AA138" s="45"/>
      <c r="AB138" s="45"/>
      <c r="AC138" s="45"/>
      <c r="AD138" s="94"/>
      <c r="AE138" s="94"/>
      <c r="AF138" s="94"/>
      <c r="AG138" s="129"/>
      <c r="AH138" s="94"/>
      <c r="AI138" s="94"/>
      <c r="AJ138" s="45"/>
      <c r="AK138" s="45"/>
      <c r="AL138" s="740"/>
      <c r="AM138" s="740"/>
      <c r="AN138" s="726"/>
      <c r="AO138" s="727"/>
      <c r="AP138" s="727"/>
      <c r="AQ138" s="727"/>
      <c r="AR138" s="727"/>
      <c r="AS138" s="727"/>
      <c r="AT138" s="727"/>
      <c r="AU138" s="727"/>
      <c r="AV138" s="727"/>
      <c r="AW138" s="727"/>
      <c r="AX138" s="727"/>
      <c r="AY138" s="727"/>
    </row>
    <row r="139">
      <c r="A139" s="548" t="s">
        <v>121</v>
      </c>
      <c r="B139" s="475" t="s">
        <v>1418</v>
      </c>
      <c r="C139" s="18" t="s">
        <v>1419</v>
      </c>
      <c r="D139" s="26">
        <v>530.0</v>
      </c>
      <c r="E139" s="42" t="s">
        <v>67</v>
      </c>
      <c r="F139" s="54"/>
      <c r="G139" s="54"/>
      <c r="H139" s="24" t="s">
        <v>321</v>
      </c>
      <c r="I139" s="25"/>
      <c r="J139" s="25"/>
      <c r="K139" s="24" t="s">
        <v>1682</v>
      </c>
      <c r="L139" s="24" t="s">
        <v>1630</v>
      </c>
      <c r="M139" s="488"/>
      <c r="N139" s="26" t="s">
        <v>125</v>
      </c>
      <c r="O139" s="25">
        <v>29.0</v>
      </c>
      <c r="P139" s="45"/>
      <c r="Q139" s="25"/>
      <c r="R139" s="25" t="s">
        <v>1421</v>
      </c>
      <c r="S139" s="701" t="s">
        <v>1422</v>
      </c>
      <c r="T139" s="702" t="s">
        <v>1423</v>
      </c>
      <c r="U139" s="25" t="s">
        <v>328</v>
      </c>
      <c r="V139" s="46" t="s">
        <v>1424</v>
      </c>
      <c r="W139" s="26" t="s">
        <v>1425</v>
      </c>
      <c r="X139" s="48"/>
      <c r="Y139" s="25"/>
      <c r="Z139" s="25"/>
      <c r="AA139" s="25"/>
      <c r="AB139" s="25"/>
      <c r="AC139" s="25"/>
      <c r="AD139" s="47">
        <v>49.0</v>
      </c>
      <c r="AE139" s="47"/>
      <c r="AF139" s="47"/>
      <c r="AG139" s="30"/>
      <c r="AH139" s="47"/>
      <c r="AI139" s="47"/>
      <c r="AJ139" s="25"/>
      <c r="AK139" s="25"/>
      <c r="AL139" s="735"/>
      <c r="AM139" s="735"/>
      <c r="AN139" s="703"/>
      <c r="AO139" s="704"/>
      <c r="AP139" s="704"/>
      <c r="AQ139" s="704"/>
      <c r="AR139" s="704"/>
      <c r="AS139" s="704"/>
      <c r="AT139" s="704"/>
      <c r="AU139" s="704"/>
      <c r="AV139" s="704"/>
      <c r="AW139" s="704"/>
      <c r="AX139" s="704"/>
      <c r="AY139" s="704"/>
    </row>
    <row r="140">
      <c r="A140" s="548" t="s">
        <v>424</v>
      </c>
      <c r="B140" s="718" t="s">
        <v>1426</v>
      </c>
      <c r="C140" s="18" t="s">
        <v>1427</v>
      </c>
      <c r="D140" s="26"/>
      <c r="E140" s="42" t="s">
        <v>67</v>
      </c>
      <c r="F140" s="19">
        <v>2021.0</v>
      </c>
      <c r="G140" s="34">
        <v>44481.0</v>
      </c>
      <c r="H140" s="25"/>
      <c r="I140" s="25"/>
      <c r="J140" s="25"/>
      <c r="K140" s="242" t="s">
        <v>1428</v>
      </c>
      <c r="L140" s="25" t="s">
        <v>1428</v>
      </c>
      <c r="M140" s="25"/>
      <c r="N140" s="25"/>
      <c r="O140" s="26">
        <v>62.0</v>
      </c>
      <c r="P140" s="56" t="s">
        <v>1429</v>
      </c>
      <c r="Q140" s="24">
        <v>62830.0</v>
      </c>
      <c r="R140" s="24" t="s">
        <v>1430</v>
      </c>
      <c r="S140" s="701" t="s">
        <v>307</v>
      </c>
      <c r="T140" s="702"/>
      <c r="U140" s="25"/>
      <c r="V140" s="46"/>
      <c r="W140" s="26"/>
      <c r="X140" s="25"/>
      <c r="Y140" s="25"/>
      <c r="Z140" s="25"/>
      <c r="AA140" s="25"/>
      <c r="AB140" s="25"/>
      <c r="AC140" s="25"/>
      <c r="AD140" s="47">
        <v>49.0</v>
      </c>
      <c r="AE140" s="47"/>
      <c r="AF140" s="47"/>
      <c r="AG140" s="30"/>
      <c r="AH140" s="47"/>
      <c r="AI140" s="47"/>
      <c r="AJ140" s="25"/>
      <c r="AK140" s="25"/>
      <c r="AL140" s="735"/>
      <c r="AM140" s="735"/>
      <c r="AN140" s="703"/>
      <c r="AO140" s="704"/>
      <c r="AP140" s="704"/>
      <c r="AQ140" s="704"/>
      <c r="AR140" s="704"/>
      <c r="AS140" s="704"/>
      <c r="AT140" s="704"/>
      <c r="AU140" s="704"/>
      <c r="AV140" s="704"/>
      <c r="AW140" s="704"/>
      <c r="AX140" s="704"/>
      <c r="AY140" s="704"/>
    </row>
    <row r="141">
      <c r="A141" s="548" t="s">
        <v>424</v>
      </c>
      <c r="B141" s="718" t="s">
        <v>1434</v>
      </c>
      <c r="C141" s="18" t="s">
        <v>1435</v>
      </c>
      <c r="D141" s="26"/>
      <c r="E141" s="42" t="s">
        <v>67</v>
      </c>
      <c r="F141" s="34"/>
      <c r="G141" s="34"/>
      <c r="H141" s="25"/>
      <c r="I141" s="25"/>
      <c r="J141" s="25"/>
      <c r="K141" s="24" t="s">
        <v>1682</v>
      </c>
      <c r="L141" s="24" t="s">
        <v>1630</v>
      </c>
      <c r="M141" s="25"/>
      <c r="N141" s="25"/>
      <c r="O141" s="26">
        <v>29.0</v>
      </c>
      <c r="P141" s="56" t="s">
        <v>1436</v>
      </c>
      <c r="Q141" s="24">
        <v>29300.0</v>
      </c>
      <c r="R141" s="25" t="s">
        <v>1437</v>
      </c>
      <c r="S141" s="701"/>
      <c r="T141" s="702"/>
      <c r="U141" s="25"/>
      <c r="V141" s="46"/>
      <c r="W141" s="26"/>
      <c r="X141" s="25"/>
      <c r="Y141" s="25"/>
      <c r="Z141" s="25"/>
      <c r="AA141" s="25"/>
      <c r="AB141" s="25"/>
      <c r="AC141" s="25"/>
      <c r="AD141" s="47">
        <v>49.0</v>
      </c>
      <c r="AE141" s="47"/>
      <c r="AF141" s="47"/>
      <c r="AG141" s="30"/>
      <c r="AH141" s="47"/>
      <c r="AI141" s="47"/>
      <c r="AJ141" s="25"/>
      <c r="AK141" s="25"/>
      <c r="AL141" s="735"/>
      <c r="AM141" s="735"/>
      <c r="AN141" s="703"/>
      <c r="AO141" s="704"/>
      <c r="AP141" s="704"/>
      <c r="AQ141" s="704"/>
      <c r="AR141" s="704"/>
      <c r="AS141" s="704"/>
      <c r="AT141" s="704"/>
      <c r="AU141" s="704"/>
      <c r="AV141" s="704"/>
      <c r="AW141" s="704"/>
      <c r="AX141" s="704"/>
      <c r="AY141" s="704"/>
    </row>
    <row r="142">
      <c r="A142" s="548" t="s">
        <v>43</v>
      </c>
      <c r="B142" s="475" t="s">
        <v>1438</v>
      </c>
      <c r="C142" s="18" t="s">
        <v>1439</v>
      </c>
      <c r="D142" s="26">
        <v>230.0</v>
      </c>
      <c r="E142" s="42" t="s">
        <v>67</v>
      </c>
      <c r="F142" s="43">
        <v>2024.0</v>
      </c>
      <c r="G142" s="54">
        <v>45359.0</v>
      </c>
      <c r="H142" s="25" t="s">
        <v>68</v>
      </c>
      <c r="I142" s="25"/>
      <c r="J142" s="25"/>
      <c r="K142" s="24" t="s">
        <v>10585</v>
      </c>
      <c r="L142" s="24" t="s">
        <v>1118</v>
      </c>
      <c r="M142" s="106"/>
      <c r="N142" s="25" t="s">
        <v>50</v>
      </c>
      <c r="O142" s="26">
        <v>86.0</v>
      </c>
      <c r="P142" s="45" t="s">
        <v>1440</v>
      </c>
      <c r="Q142" s="25">
        <v>86000.0</v>
      </c>
      <c r="R142" s="25" t="s">
        <v>264</v>
      </c>
      <c r="S142" s="701" t="s">
        <v>1441</v>
      </c>
      <c r="T142" s="702" t="s">
        <v>1442</v>
      </c>
      <c r="U142" s="25" t="s">
        <v>55</v>
      </c>
      <c r="V142" s="46" t="s">
        <v>1443</v>
      </c>
      <c r="W142" s="26" t="s">
        <v>47</v>
      </c>
      <c r="X142" s="25" t="s">
        <v>1444</v>
      </c>
      <c r="Y142" s="25"/>
      <c r="Z142" s="25" t="s">
        <v>1445</v>
      </c>
      <c r="AA142" s="25" t="s">
        <v>78</v>
      </c>
      <c r="AB142" s="25"/>
      <c r="AC142" s="25"/>
      <c r="AD142" s="47">
        <v>95.0</v>
      </c>
      <c r="AE142" s="47">
        <v>20.0</v>
      </c>
      <c r="AF142" s="47">
        <f>AD142-AE142</f>
        <v>75</v>
      </c>
      <c r="AG142" s="47">
        <v>0.0</v>
      </c>
      <c r="AH142" s="47">
        <f>AF142-AG142</f>
        <v>75</v>
      </c>
      <c r="AI142" s="47">
        <f>AH142</f>
        <v>75</v>
      </c>
      <c r="AJ142" s="25"/>
      <c r="AK142" s="25"/>
      <c r="AL142" s="735"/>
      <c r="AM142" s="735"/>
      <c r="AN142" s="703"/>
      <c r="AO142" s="704"/>
      <c r="AP142" s="704"/>
      <c r="AQ142" s="704"/>
      <c r="AR142" s="704"/>
      <c r="AS142" s="704"/>
      <c r="AT142" s="704"/>
      <c r="AU142" s="704"/>
      <c r="AV142" s="704"/>
      <c r="AW142" s="704"/>
      <c r="AX142" s="704"/>
      <c r="AY142" s="704"/>
    </row>
    <row r="143">
      <c r="A143" s="591" t="s">
        <v>43</v>
      </c>
      <c r="B143" s="559" t="s">
        <v>11877</v>
      </c>
      <c r="C143" s="18"/>
      <c r="D143" s="26"/>
      <c r="E143" s="42" t="s">
        <v>586</v>
      </c>
      <c r="F143" s="34"/>
      <c r="G143" s="34"/>
      <c r="H143" s="26"/>
      <c r="I143" s="26" t="s">
        <v>587</v>
      </c>
      <c r="J143" s="26"/>
      <c r="K143" s="24" t="s">
        <v>4373</v>
      </c>
      <c r="L143" s="24" t="s">
        <v>10434</v>
      </c>
      <c r="M143" s="42"/>
      <c r="N143" s="25" t="s">
        <v>168</v>
      </c>
      <c r="O143" s="26"/>
      <c r="P143" s="33"/>
      <c r="Q143" s="26"/>
      <c r="R143" s="26"/>
      <c r="S143" s="531" t="s">
        <v>1447</v>
      </c>
      <c r="T143" s="532" t="s">
        <v>1448</v>
      </c>
      <c r="U143" s="26"/>
      <c r="V143" s="46" t="s">
        <v>1449</v>
      </c>
      <c r="W143" s="26" t="s">
        <v>1450</v>
      </c>
      <c r="X143" s="26"/>
      <c r="Y143" s="26"/>
      <c r="Z143" s="26"/>
      <c r="AA143" s="26"/>
      <c r="AB143" s="26"/>
      <c r="AC143" s="26"/>
      <c r="AD143" s="30"/>
      <c r="AE143" s="30"/>
      <c r="AF143" s="30"/>
      <c r="AG143" s="30"/>
      <c r="AH143" s="30"/>
      <c r="AI143" s="30"/>
      <c r="AJ143" s="26"/>
      <c r="AK143" s="26"/>
      <c r="AL143" s="717"/>
      <c r="AM143" s="717"/>
      <c r="AN143" s="704"/>
      <c r="AO143" s="704"/>
      <c r="AP143" s="704"/>
      <c r="AQ143" s="704"/>
      <c r="AR143" s="704"/>
      <c r="AS143" s="704"/>
      <c r="AT143" s="704"/>
      <c r="AU143" s="704"/>
      <c r="AV143" s="704"/>
      <c r="AW143" s="704"/>
      <c r="AX143" s="704"/>
      <c r="AY143" s="704"/>
    </row>
    <row r="144">
      <c r="A144" s="276" t="s">
        <v>43</v>
      </c>
      <c r="B144" s="475" t="s">
        <v>1458</v>
      </c>
      <c r="C144" s="18" t="s">
        <v>1459</v>
      </c>
      <c r="D144" s="33">
        <v>150.0</v>
      </c>
      <c r="E144" s="42" t="s">
        <v>59</v>
      </c>
      <c r="F144" s="144"/>
      <c r="G144" s="144"/>
      <c r="H144" s="56" t="s">
        <v>68</v>
      </c>
      <c r="I144" s="56" t="s">
        <v>970</v>
      </c>
      <c r="J144" s="45"/>
      <c r="K144" s="24" t="s">
        <v>4564</v>
      </c>
      <c r="L144" s="24" t="s">
        <v>1305</v>
      </c>
      <c r="M144" s="517"/>
      <c r="N144" s="25" t="s">
        <v>50</v>
      </c>
      <c r="O144" s="56">
        <v>24.0</v>
      </c>
      <c r="P144" s="45"/>
      <c r="Q144" s="45"/>
      <c r="R144" s="45"/>
      <c r="S144" s="532" t="s">
        <v>1460</v>
      </c>
      <c r="T144" s="702" t="s">
        <v>1461</v>
      </c>
      <c r="U144" s="45"/>
      <c r="V144" s="46" t="s">
        <v>1462</v>
      </c>
      <c r="W144" s="33" t="s">
        <v>1463</v>
      </c>
      <c r="X144" s="45"/>
      <c r="Y144" s="45"/>
      <c r="Z144" s="45"/>
      <c r="AA144" s="45"/>
      <c r="AB144" s="45"/>
      <c r="AC144" s="45"/>
      <c r="AD144" s="94"/>
      <c r="AE144" s="94"/>
      <c r="AF144" s="94"/>
      <c r="AG144" s="94"/>
      <c r="AH144" s="94"/>
      <c r="AI144" s="94"/>
      <c r="AJ144" s="45"/>
      <c r="AK144" s="45"/>
      <c r="AL144" s="740"/>
      <c r="AM144" s="740"/>
      <c r="AN144" s="726"/>
      <c r="AO144" s="727"/>
      <c r="AP144" s="727"/>
      <c r="AQ144" s="727"/>
      <c r="AR144" s="727"/>
      <c r="AS144" s="727"/>
      <c r="AT144" s="727"/>
      <c r="AU144" s="727"/>
      <c r="AV144" s="727"/>
      <c r="AW144" s="727"/>
      <c r="AX144" s="727"/>
      <c r="AY144" s="727"/>
    </row>
    <row r="145">
      <c r="A145" s="755" t="s">
        <v>121</v>
      </c>
      <c r="B145" s="485" t="s">
        <v>1471</v>
      </c>
      <c r="C145" s="18" t="s">
        <v>1472</v>
      </c>
      <c r="D145" s="17">
        <v>54.0</v>
      </c>
      <c r="E145" s="53" t="s">
        <v>81</v>
      </c>
      <c r="F145" s="34"/>
      <c r="G145" s="34"/>
      <c r="H145" s="24" t="s">
        <v>68</v>
      </c>
      <c r="I145" s="24" t="s">
        <v>488</v>
      </c>
      <c r="J145" s="26"/>
      <c r="K145" s="103" t="s">
        <v>10564</v>
      </c>
      <c r="L145" s="103" t="s">
        <v>10565</v>
      </c>
      <c r="M145" s="103"/>
      <c r="N145" s="17" t="s">
        <v>434</v>
      </c>
      <c r="O145" s="17">
        <v>54.0</v>
      </c>
      <c r="P145" s="18" t="s">
        <v>1473</v>
      </c>
      <c r="Q145" s="17">
        <v>54200.0</v>
      </c>
      <c r="R145" s="17" t="s">
        <v>1474</v>
      </c>
      <c r="S145" s="531" t="s">
        <v>1475</v>
      </c>
      <c r="T145" s="532"/>
      <c r="U145" s="26" t="s">
        <v>1476</v>
      </c>
      <c r="V145" s="46" t="s">
        <v>1477</v>
      </c>
      <c r="W145" s="26" t="s">
        <v>1478</v>
      </c>
      <c r="X145" s="26"/>
      <c r="Y145" s="26"/>
      <c r="Z145" s="26"/>
      <c r="AA145" s="26"/>
      <c r="AB145" s="26"/>
      <c r="AC145" s="26"/>
      <c r="AD145" s="87">
        <v>49.0</v>
      </c>
      <c r="AE145" s="30"/>
      <c r="AF145" s="30"/>
      <c r="AG145" s="30"/>
      <c r="AH145" s="30"/>
      <c r="AI145" s="30"/>
      <c r="AJ145" s="26"/>
      <c r="AK145" s="26"/>
      <c r="AL145" s="717"/>
      <c r="AM145" s="717"/>
      <c r="AN145" s="704"/>
      <c r="AO145" s="704"/>
      <c r="AP145" s="704"/>
      <c r="AQ145" s="704"/>
      <c r="AR145" s="704"/>
      <c r="AS145" s="704"/>
      <c r="AT145" s="704"/>
      <c r="AU145" s="704"/>
      <c r="AV145" s="704"/>
      <c r="AW145" s="704"/>
      <c r="AX145" s="704"/>
      <c r="AY145" s="704"/>
    </row>
    <row r="146">
      <c r="A146" s="591" t="s">
        <v>121</v>
      </c>
      <c r="B146" s="475" t="s">
        <v>1479</v>
      </c>
      <c r="C146" s="18"/>
      <c r="D146" s="26">
        <v>70.0</v>
      </c>
      <c r="E146" s="42" t="s">
        <v>81</v>
      </c>
      <c r="F146" s="292"/>
      <c r="G146" s="34"/>
      <c r="H146" s="17" t="s">
        <v>68</v>
      </c>
      <c r="I146" s="17" t="s">
        <v>123</v>
      </c>
      <c r="J146" s="26"/>
      <c r="K146" s="24" t="s">
        <v>1682</v>
      </c>
      <c r="L146" s="24" t="s">
        <v>1630</v>
      </c>
      <c r="M146" s="53"/>
      <c r="N146" s="17"/>
      <c r="O146" s="26">
        <v>44.0</v>
      </c>
      <c r="P146" s="33"/>
      <c r="Q146" s="26"/>
      <c r="R146" s="26"/>
      <c r="S146" s="531" t="s">
        <v>1482</v>
      </c>
      <c r="T146" s="532" t="s">
        <v>701</v>
      </c>
      <c r="U146" s="26" t="s">
        <v>55</v>
      </c>
      <c r="V146" s="46" t="s">
        <v>1483</v>
      </c>
      <c r="W146" s="17" t="s">
        <v>1484</v>
      </c>
      <c r="X146" s="26"/>
      <c r="Y146" s="26"/>
      <c r="Z146" s="26"/>
      <c r="AA146" s="26"/>
      <c r="AB146" s="26"/>
      <c r="AC146" s="26"/>
      <c r="AD146" s="30"/>
      <c r="AE146" s="30"/>
      <c r="AF146" s="30"/>
      <c r="AG146" s="30"/>
      <c r="AH146" s="30"/>
      <c r="AI146" s="30"/>
      <c r="AJ146" s="26"/>
      <c r="AK146" s="709" t="s">
        <v>1485</v>
      </c>
      <c r="AL146" s="717"/>
      <c r="AM146" s="717"/>
      <c r="AN146" s="704"/>
      <c r="AO146" s="704"/>
      <c r="AP146" s="704"/>
      <c r="AQ146" s="704"/>
      <c r="AR146" s="704"/>
      <c r="AS146" s="704"/>
      <c r="AT146" s="704"/>
      <c r="AU146" s="704"/>
      <c r="AV146" s="704"/>
      <c r="AW146" s="704"/>
      <c r="AX146" s="704"/>
      <c r="AY146" s="704"/>
    </row>
    <row r="147">
      <c r="A147" s="548" t="s">
        <v>121</v>
      </c>
      <c r="B147" s="475" t="s">
        <v>1486</v>
      </c>
      <c r="C147" s="18" t="s">
        <v>1487</v>
      </c>
      <c r="D147" s="26">
        <v>350.0</v>
      </c>
      <c r="E147" s="42" t="s">
        <v>59</v>
      </c>
      <c r="F147" s="54"/>
      <c r="G147" s="54"/>
      <c r="H147" s="24" t="s">
        <v>68</v>
      </c>
      <c r="I147" s="24" t="s">
        <v>676</v>
      </c>
      <c r="J147" s="25"/>
      <c r="K147" s="24" t="s">
        <v>1682</v>
      </c>
      <c r="L147" s="24" t="s">
        <v>1630</v>
      </c>
      <c r="M147" s="488"/>
      <c r="N147" s="26" t="s">
        <v>125</v>
      </c>
      <c r="O147" s="136">
        <v>49.0</v>
      </c>
      <c r="P147" s="45"/>
      <c r="Q147" s="25"/>
      <c r="R147" s="26"/>
      <c r="S147" s="531" t="s">
        <v>1488</v>
      </c>
      <c r="T147" s="532" t="s">
        <v>1012</v>
      </c>
      <c r="U147" s="25" t="s">
        <v>55</v>
      </c>
      <c r="V147" s="46" t="s">
        <v>1489</v>
      </c>
      <c r="W147" s="26" t="s">
        <v>1490</v>
      </c>
      <c r="X147" s="25"/>
      <c r="Y147" s="25"/>
      <c r="Z147" s="25"/>
      <c r="AA147" s="25"/>
      <c r="AB147" s="25"/>
      <c r="AC147" s="25"/>
      <c r="AD147" s="47">
        <v>49.0</v>
      </c>
      <c r="AE147" s="47"/>
      <c r="AF147" s="47"/>
      <c r="AG147" s="30"/>
      <c r="AH147" s="47"/>
      <c r="AI147" s="47"/>
      <c r="AJ147" s="25"/>
      <c r="AK147" s="735" t="s">
        <v>11878</v>
      </c>
      <c r="AL147" s="735" t="s">
        <v>11879</v>
      </c>
      <c r="AM147" s="139"/>
      <c r="AN147" s="703"/>
      <c r="AO147" s="704"/>
      <c r="AP147" s="704"/>
      <c r="AQ147" s="704"/>
      <c r="AR147" s="704"/>
      <c r="AS147" s="704"/>
      <c r="AT147" s="704"/>
      <c r="AU147" s="704"/>
      <c r="AV147" s="704"/>
      <c r="AW147" s="704"/>
      <c r="AX147" s="704"/>
      <c r="AY147" s="704"/>
    </row>
    <row r="148">
      <c r="A148" s="530" t="s">
        <v>43</v>
      </c>
      <c r="B148" s="475" t="s">
        <v>1494</v>
      </c>
      <c r="C148" s="18" t="s">
        <v>11880</v>
      </c>
      <c r="D148" s="26">
        <v>220.0</v>
      </c>
      <c r="E148" s="42" t="s">
        <v>59</v>
      </c>
      <c r="F148" s="43"/>
      <c r="G148" s="34"/>
      <c r="H148" s="25" t="s">
        <v>1367</v>
      </c>
      <c r="I148" s="25"/>
      <c r="J148" s="26"/>
      <c r="K148" s="24" t="s">
        <v>10518</v>
      </c>
      <c r="L148" s="24" t="s">
        <v>819</v>
      </c>
      <c r="M148" s="24"/>
      <c r="N148" s="24" t="s">
        <v>70</v>
      </c>
      <c r="O148" s="26">
        <v>86.0</v>
      </c>
      <c r="P148" s="33" t="s">
        <v>1496</v>
      </c>
      <c r="Q148" s="26">
        <v>86360.0</v>
      </c>
      <c r="R148" s="26" t="s">
        <v>785</v>
      </c>
      <c r="S148" s="531" t="s">
        <v>1497</v>
      </c>
      <c r="T148" s="532" t="s">
        <v>1498</v>
      </c>
      <c r="U148" s="524" t="s">
        <v>1499</v>
      </c>
      <c r="V148" s="46" t="s">
        <v>1500</v>
      </c>
      <c r="W148" s="117" t="s">
        <v>47</v>
      </c>
      <c r="X148" s="26" t="s">
        <v>1501</v>
      </c>
      <c r="Y148" s="26"/>
      <c r="Z148" s="26"/>
      <c r="AA148" s="26" t="s">
        <v>47</v>
      </c>
      <c r="AB148" s="25">
        <v>95.0</v>
      </c>
      <c r="AC148" s="25">
        <v>20.0</v>
      </c>
      <c r="AD148" s="47">
        <f>AB148-AC148</f>
        <v>75</v>
      </c>
      <c r="AE148" s="47">
        <v>0.0</v>
      </c>
      <c r="AF148" s="47">
        <f>AD148-AE148</f>
        <v>75</v>
      </c>
      <c r="AG148" s="47">
        <f>AF148</f>
        <v>75</v>
      </c>
      <c r="AH148" s="47"/>
      <c r="AI148" s="30"/>
      <c r="AJ148" s="26"/>
      <c r="AK148" s="709" t="s">
        <v>1502</v>
      </c>
      <c r="AL148" s="717"/>
      <c r="AM148" s="717"/>
      <c r="AN148" s="704"/>
      <c r="AO148" s="704"/>
      <c r="AP148" s="704"/>
      <c r="AQ148" s="704"/>
      <c r="AR148" s="704"/>
      <c r="AS148" s="704"/>
      <c r="AT148" s="704"/>
      <c r="AU148" s="704"/>
      <c r="AV148" s="704"/>
      <c r="AW148" s="704"/>
      <c r="AX148" s="704"/>
      <c r="AY148" s="704"/>
    </row>
    <row r="149">
      <c r="A149" s="548" t="s">
        <v>43</v>
      </c>
      <c r="B149" s="475" t="s">
        <v>1503</v>
      </c>
      <c r="C149" s="18" t="s">
        <v>1504</v>
      </c>
      <c r="D149" s="26">
        <v>80.0</v>
      </c>
      <c r="E149" s="53" t="s">
        <v>81</v>
      </c>
      <c r="F149" s="34"/>
      <c r="G149" s="34"/>
      <c r="H149" s="24" t="s">
        <v>68</v>
      </c>
      <c r="I149" s="24" t="s">
        <v>488</v>
      </c>
      <c r="J149" s="26"/>
      <c r="K149" s="24" t="s">
        <v>10567</v>
      </c>
      <c r="L149" s="24" t="s">
        <v>10568</v>
      </c>
      <c r="M149" s="103"/>
      <c r="N149" s="25" t="s">
        <v>50</v>
      </c>
      <c r="O149" s="17">
        <v>79.0</v>
      </c>
      <c r="P149" s="18" t="s">
        <v>1505</v>
      </c>
      <c r="Q149" s="17">
        <v>79400.0</v>
      </c>
      <c r="R149" s="17" t="s">
        <v>1506</v>
      </c>
      <c r="S149" s="531" t="s">
        <v>1507</v>
      </c>
      <c r="T149" s="532"/>
      <c r="U149" s="25" t="s">
        <v>55</v>
      </c>
      <c r="V149" s="46" t="s">
        <v>1508</v>
      </c>
      <c r="W149" s="26" t="s">
        <v>1509</v>
      </c>
      <c r="X149" s="26"/>
      <c r="Y149" s="26"/>
      <c r="Z149" s="26"/>
      <c r="AA149" s="26"/>
      <c r="AB149" s="26"/>
      <c r="AC149" s="26"/>
      <c r="AD149" s="30"/>
      <c r="AE149" s="30"/>
      <c r="AF149" s="30"/>
      <c r="AG149" s="30"/>
      <c r="AH149" s="30"/>
      <c r="AI149" s="30"/>
      <c r="AJ149" s="26"/>
      <c r="AK149" s="26"/>
      <c r="AL149" s="717"/>
      <c r="AM149" s="717"/>
      <c r="AN149" s="704"/>
      <c r="AO149" s="704"/>
      <c r="AP149" s="704"/>
      <c r="AQ149" s="704"/>
      <c r="AR149" s="704"/>
      <c r="AS149" s="704"/>
      <c r="AT149" s="704"/>
      <c r="AU149" s="704"/>
      <c r="AV149" s="704"/>
      <c r="AW149" s="704"/>
      <c r="AX149" s="704"/>
      <c r="AY149" s="704"/>
    </row>
    <row r="150">
      <c r="A150" s="530" t="s">
        <v>43</v>
      </c>
      <c r="B150" s="475" t="s">
        <v>1510</v>
      </c>
      <c r="C150" s="18" t="s">
        <v>1511</v>
      </c>
      <c r="D150" s="26">
        <v>88.0</v>
      </c>
      <c r="E150" s="53" t="s">
        <v>81</v>
      </c>
      <c r="F150" s="34"/>
      <c r="G150" s="34"/>
      <c r="H150" s="24" t="s">
        <v>68</v>
      </c>
      <c r="I150" s="24" t="s">
        <v>488</v>
      </c>
      <c r="J150" s="26"/>
      <c r="K150" s="24" t="s">
        <v>4564</v>
      </c>
      <c r="L150" s="24" t="s">
        <v>1305</v>
      </c>
      <c r="M150" s="103"/>
      <c r="N150" s="25" t="s">
        <v>50</v>
      </c>
      <c r="O150" s="17">
        <v>33.0</v>
      </c>
      <c r="P150" s="18" t="s">
        <v>1512</v>
      </c>
      <c r="Q150" s="17">
        <v>33700.0</v>
      </c>
      <c r="R150" s="17" t="s">
        <v>1513</v>
      </c>
      <c r="S150" s="555" t="s">
        <v>1514</v>
      </c>
      <c r="T150" s="532" t="s">
        <v>1515</v>
      </c>
      <c r="U150" s="26" t="s">
        <v>1516</v>
      </c>
      <c r="V150" s="46" t="s">
        <v>1517</v>
      </c>
      <c r="W150" s="26" t="s">
        <v>1518</v>
      </c>
      <c r="X150" s="26"/>
      <c r="Y150" s="26"/>
      <c r="Z150" s="26"/>
      <c r="AA150" s="26"/>
      <c r="AB150" s="26"/>
      <c r="AC150" s="26"/>
      <c r="AD150" s="30"/>
      <c r="AE150" s="30"/>
      <c r="AF150" s="30"/>
      <c r="AG150" s="30"/>
      <c r="AH150" s="30"/>
      <c r="AI150" s="30"/>
      <c r="AJ150" s="26"/>
      <c r="AK150" s="26"/>
      <c r="AL150" s="717"/>
      <c r="AM150" s="717"/>
      <c r="AN150" s="704"/>
      <c r="AO150" s="704"/>
      <c r="AP150" s="704"/>
      <c r="AQ150" s="704"/>
      <c r="AR150" s="704"/>
      <c r="AS150" s="704"/>
      <c r="AT150" s="704"/>
      <c r="AU150" s="704"/>
      <c r="AV150" s="704"/>
      <c r="AW150" s="704"/>
      <c r="AX150" s="704"/>
      <c r="AY150" s="704"/>
    </row>
    <row r="151">
      <c r="A151" s="738" t="s">
        <v>121</v>
      </c>
      <c r="B151" s="475" t="s">
        <v>1544</v>
      </c>
      <c r="C151" s="18" t="s">
        <v>1545</v>
      </c>
      <c r="D151" s="33" t="s">
        <v>1105</v>
      </c>
      <c r="E151" s="42" t="s">
        <v>59</v>
      </c>
      <c r="F151" s="123"/>
      <c r="G151" s="123"/>
      <c r="H151" s="56" t="s">
        <v>68</v>
      </c>
      <c r="I151" s="56" t="s">
        <v>252</v>
      </c>
      <c r="J151" s="45"/>
      <c r="K151" s="517" t="s">
        <v>10564</v>
      </c>
      <c r="L151" s="517" t="s">
        <v>10565</v>
      </c>
      <c r="M151" s="517"/>
      <c r="N151" s="17" t="s">
        <v>434</v>
      </c>
      <c r="O151" s="56">
        <v>54.0</v>
      </c>
      <c r="P151" s="56" t="s">
        <v>1546</v>
      </c>
      <c r="Q151" s="756">
        <v>54710.0</v>
      </c>
      <c r="R151" s="756" t="s">
        <v>1547</v>
      </c>
      <c r="S151" s="701" t="s">
        <v>1548</v>
      </c>
      <c r="T151" s="702" t="s">
        <v>54</v>
      </c>
      <c r="U151" s="729" t="s">
        <v>257</v>
      </c>
      <c r="V151" s="143" t="s">
        <v>1549</v>
      </c>
      <c r="W151" s="24" t="s">
        <v>1550</v>
      </c>
      <c r="X151" s="18" t="s">
        <v>1551</v>
      </c>
      <c r="Y151" s="45"/>
      <c r="Z151" s="45"/>
      <c r="AA151" s="45"/>
      <c r="AB151" s="45"/>
      <c r="AC151" s="45"/>
      <c r="AD151" s="94">
        <v>49.0</v>
      </c>
      <c r="AE151" s="94"/>
      <c r="AF151" s="94"/>
      <c r="AG151" s="129"/>
      <c r="AH151" s="94"/>
      <c r="AI151" s="94"/>
      <c r="AJ151" s="45"/>
      <c r="AK151" s="45"/>
      <c r="AL151" s="740"/>
      <c r="AM151" s="740"/>
      <c r="AN151" s="726"/>
      <c r="AO151" s="727"/>
      <c r="AP151" s="727"/>
      <c r="AQ151" s="727"/>
      <c r="AR151" s="727"/>
      <c r="AS151" s="727"/>
      <c r="AT151" s="727"/>
      <c r="AU151" s="727"/>
      <c r="AV151" s="727"/>
      <c r="AW151" s="727"/>
      <c r="AX151" s="727"/>
      <c r="AY151" s="727"/>
    </row>
    <row r="152">
      <c r="A152" s="548" t="s">
        <v>424</v>
      </c>
      <c r="B152" s="718" t="s">
        <v>1559</v>
      </c>
      <c r="C152" s="18" t="s">
        <v>1560</v>
      </c>
      <c r="D152" s="26"/>
      <c r="E152" s="42" t="s">
        <v>67</v>
      </c>
      <c r="F152" s="34"/>
      <c r="G152" s="34"/>
      <c r="H152" s="25"/>
      <c r="I152" s="25"/>
      <c r="J152" s="25"/>
      <c r="K152" s="757" t="s">
        <v>11881</v>
      </c>
      <c r="L152" s="242" t="s">
        <v>11881</v>
      </c>
      <c r="M152" s="25"/>
      <c r="N152" s="25"/>
      <c r="O152" s="26">
        <v>37.0</v>
      </c>
      <c r="P152" s="56" t="s">
        <v>1561</v>
      </c>
      <c r="Q152" s="24">
        <v>37500.0</v>
      </c>
      <c r="R152" s="24" t="s">
        <v>1562</v>
      </c>
      <c r="S152" s="701" t="s">
        <v>307</v>
      </c>
      <c r="T152" s="702"/>
      <c r="U152" s="25"/>
      <c r="V152" s="46"/>
      <c r="W152" s="26"/>
      <c r="X152" s="25"/>
      <c r="Y152" s="25"/>
      <c r="Z152" s="25"/>
      <c r="AA152" s="25"/>
      <c r="AB152" s="25"/>
      <c r="AC152" s="25"/>
      <c r="AD152" s="47">
        <v>49.0</v>
      </c>
      <c r="AE152" s="47"/>
      <c r="AF152" s="47"/>
      <c r="AG152" s="30"/>
      <c r="AH152" s="47"/>
      <c r="AI152" s="47"/>
      <c r="AJ152" s="25"/>
      <c r="AK152" s="25"/>
      <c r="AL152" s="735"/>
      <c r="AM152" s="735"/>
      <c r="AN152" s="703"/>
      <c r="AO152" s="704"/>
      <c r="AP152" s="704"/>
      <c r="AQ152" s="704"/>
      <c r="AR152" s="704"/>
      <c r="AS152" s="704"/>
      <c r="AT152" s="704"/>
      <c r="AU152" s="704"/>
      <c r="AV152" s="704"/>
      <c r="AW152" s="704"/>
      <c r="AX152" s="704"/>
      <c r="AY152" s="704"/>
    </row>
    <row r="153">
      <c r="A153" s="548" t="s">
        <v>121</v>
      </c>
      <c r="B153" s="748" t="s">
        <v>1563</v>
      </c>
      <c r="C153" s="18" t="s">
        <v>1564</v>
      </c>
      <c r="D153" s="26"/>
      <c r="E153" s="53" t="s">
        <v>103</v>
      </c>
      <c r="F153" s="54"/>
      <c r="G153" s="54"/>
      <c r="H153" s="24" t="s">
        <v>68</v>
      </c>
      <c r="I153" s="155" t="s">
        <v>1161</v>
      </c>
      <c r="J153" s="26" t="s">
        <v>1565</v>
      </c>
      <c r="K153" s="24" t="s">
        <v>1682</v>
      </c>
      <c r="L153" s="24" t="s">
        <v>1630</v>
      </c>
      <c r="M153" s="488"/>
      <c r="N153" s="26" t="s">
        <v>125</v>
      </c>
      <c r="O153" s="26">
        <v>85.0</v>
      </c>
      <c r="P153" s="45"/>
      <c r="Q153" s="25"/>
      <c r="R153" s="26" t="s">
        <v>1567</v>
      </c>
      <c r="S153" s="531"/>
      <c r="T153" s="532"/>
      <c r="U153" s="25"/>
      <c r="V153" s="46"/>
      <c r="W153" s="26"/>
      <c r="X153" s="25"/>
      <c r="Y153" s="25"/>
      <c r="Z153" s="25"/>
      <c r="AA153" s="25"/>
      <c r="AB153" s="25"/>
      <c r="AC153" s="25"/>
      <c r="AD153" s="47">
        <v>49.0</v>
      </c>
      <c r="AE153" s="47"/>
      <c r="AF153" s="47"/>
      <c r="AG153" s="30"/>
      <c r="AH153" s="47"/>
      <c r="AI153" s="47"/>
      <c r="AJ153" s="25"/>
      <c r="AK153" s="25"/>
      <c r="AL153" s="735"/>
      <c r="AM153" s="735"/>
      <c r="AN153" s="703"/>
      <c r="AO153" s="704"/>
      <c r="AP153" s="704"/>
      <c r="AQ153" s="704"/>
      <c r="AR153" s="704"/>
      <c r="AS153" s="704"/>
      <c r="AT153" s="704"/>
      <c r="AU153" s="704"/>
      <c r="AV153" s="704"/>
      <c r="AW153" s="704"/>
      <c r="AX153" s="704"/>
      <c r="AY153" s="704"/>
    </row>
    <row r="154">
      <c r="A154" s="548" t="s">
        <v>43</v>
      </c>
      <c r="B154" s="475" t="s">
        <v>1568</v>
      </c>
      <c r="C154" s="18" t="s">
        <v>1569</v>
      </c>
      <c r="D154" s="26" t="s">
        <v>47</v>
      </c>
      <c r="E154" s="42" t="s">
        <v>67</v>
      </c>
      <c r="F154" s="19">
        <v>2021.0</v>
      </c>
      <c r="G154" s="54">
        <v>44521.0</v>
      </c>
      <c r="H154" s="25" t="s">
        <v>68</v>
      </c>
      <c r="I154" s="25"/>
      <c r="J154" s="25"/>
      <c r="K154" s="24" t="s">
        <v>4373</v>
      </c>
      <c r="L154" s="24" t="s">
        <v>10434</v>
      </c>
      <c r="M154" s="106"/>
      <c r="N154" s="25" t="s">
        <v>168</v>
      </c>
      <c r="O154" s="25">
        <v>79.0</v>
      </c>
      <c r="P154" s="33" t="s">
        <v>1570</v>
      </c>
      <c r="Q154" s="26">
        <v>79310.0</v>
      </c>
      <c r="R154" s="26" t="s">
        <v>1571</v>
      </c>
      <c r="S154" s="701" t="s">
        <v>1572</v>
      </c>
      <c r="T154" s="702" t="s">
        <v>1573</v>
      </c>
      <c r="U154" s="25" t="s">
        <v>55</v>
      </c>
      <c r="V154" s="46" t="s">
        <v>1574</v>
      </c>
      <c r="W154" s="26"/>
      <c r="X154" s="25" t="s">
        <v>1575</v>
      </c>
      <c r="Y154" s="25"/>
      <c r="Z154" s="25"/>
      <c r="AA154" s="26" t="s">
        <v>78</v>
      </c>
      <c r="AB154" s="26" t="s">
        <v>79</v>
      </c>
      <c r="AC154" s="25" t="s">
        <v>47</v>
      </c>
      <c r="AD154" s="47">
        <v>95.0</v>
      </c>
      <c r="AE154" s="170">
        <v>20.0</v>
      </c>
      <c r="AF154" s="170">
        <f>AD154-AE154</f>
        <v>75</v>
      </c>
      <c r="AG154" s="170">
        <v>25.0</v>
      </c>
      <c r="AH154" s="170">
        <f>AF154-AG154</f>
        <v>50</v>
      </c>
      <c r="AI154" s="47">
        <f>AH154</f>
        <v>50</v>
      </c>
      <c r="AJ154" s="25"/>
      <c r="AK154" s="25"/>
      <c r="AL154" s="735"/>
      <c r="AM154" s="735"/>
      <c r="AN154" s="703"/>
      <c r="AO154" s="704"/>
      <c r="AP154" s="704"/>
      <c r="AQ154" s="704"/>
      <c r="AR154" s="704"/>
      <c r="AS154" s="704"/>
      <c r="AT154" s="704"/>
      <c r="AU154" s="704"/>
      <c r="AV154" s="704"/>
      <c r="AW154" s="704"/>
      <c r="AX154" s="704"/>
      <c r="AY154" s="704"/>
    </row>
    <row r="155">
      <c r="A155" s="738" t="s">
        <v>43</v>
      </c>
      <c r="B155" s="475" t="s">
        <v>1576</v>
      </c>
      <c r="C155" s="18" t="s">
        <v>1577</v>
      </c>
      <c r="D155" s="33" t="s">
        <v>765</v>
      </c>
      <c r="E155" s="42" t="s">
        <v>81</v>
      </c>
      <c r="F155" s="123"/>
      <c r="G155" s="123"/>
      <c r="H155" s="56" t="s">
        <v>68</v>
      </c>
      <c r="I155" s="56" t="s">
        <v>970</v>
      </c>
      <c r="J155" s="45"/>
      <c r="K155" s="24" t="s">
        <v>10597</v>
      </c>
      <c r="L155" s="24" t="s">
        <v>2929</v>
      </c>
      <c r="M155" s="103"/>
      <c r="N155" s="25" t="s">
        <v>50</v>
      </c>
      <c r="O155" s="56">
        <v>33.0</v>
      </c>
      <c r="P155" s="45"/>
      <c r="Q155" s="45"/>
      <c r="R155" s="45"/>
      <c r="S155" s="532" t="s">
        <v>1578</v>
      </c>
      <c r="T155" s="702" t="s">
        <v>1579</v>
      </c>
      <c r="U155" s="33" t="s">
        <v>1580</v>
      </c>
      <c r="V155" s="46" t="s">
        <v>1581</v>
      </c>
      <c r="W155" s="33"/>
      <c r="X155" s="45"/>
      <c r="Y155" s="45"/>
      <c r="Z155" s="45"/>
      <c r="AA155" s="45"/>
      <c r="AB155" s="45"/>
      <c r="AC155" s="45"/>
      <c r="AD155" s="94"/>
      <c r="AE155" s="94"/>
      <c r="AF155" s="94"/>
      <c r="AG155" s="94"/>
      <c r="AH155" s="94"/>
      <c r="AI155" s="94"/>
      <c r="AJ155" s="45"/>
      <c r="AK155" s="45"/>
      <c r="AL155" s="740"/>
      <c r="AM155" s="740"/>
      <c r="AN155" s="726"/>
      <c r="AO155" s="727"/>
      <c r="AP155" s="727"/>
      <c r="AQ155" s="727"/>
      <c r="AR155" s="727"/>
      <c r="AS155" s="727"/>
      <c r="AT155" s="727"/>
      <c r="AU155" s="727"/>
      <c r="AV155" s="727"/>
      <c r="AW155" s="727"/>
      <c r="AX155" s="727"/>
      <c r="AY155" s="727"/>
    </row>
    <row r="156">
      <c r="A156" s="537" t="s">
        <v>121</v>
      </c>
      <c r="B156" s="475" t="s">
        <v>1582</v>
      </c>
      <c r="C156" s="18" t="s">
        <v>1583</v>
      </c>
      <c r="D156" s="26">
        <v>140.0</v>
      </c>
      <c r="E156" s="42" t="s">
        <v>59</v>
      </c>
      <c r="F156" s="54"/>
      <c r="G156" s="54"/>
      <c r="H156" s="24" t="s">
        <v>68</v>
      </c>
      <c r="I156" s="24" t="s">
        <v>825</v>
      </c>
      <c r="J156" s="25"/>
      <c r="K156" s="103" t="s">
        <v>10564</v>
      </c>
      <c r="L156" s="103" t="s">
        <v>10565</v>
      </c>
      <c r="M156" s="103"/>
      <c r="N156" s="17" t="s">
        <v>434</v>
      </c>
      <c r="O156" s="26">
        <v>88.0</v>
      </c>
      <c r="P156" s="45"/>
      <c r="Q156" s="25"/>
      <c r="R156" s="26" t="s">
        <v>1584</v>
      </c>
      <c r="S156" s="531" t="s">
        <v>1585</v>
      </c>
      <c r="T156" s="702" t="s">
        <v>1586</v>
      </c>
      <c r="U156" s="25"/>
      <c r="V156" s="46" t="s">
        <v>1587</v>
      </c>
      <c r="W156" s="17" t="s">
        <v>1588</v>
      </c>
      <c r="X156" s="25"/>
      <c r="Y156" s="25"/>
      <c r="Z156" s="25"/>
      <c r="AA156" s="25"/>
      <c r="AB156" s="25"/>
      <c r="AC156" s="25"/>
      <c r="AD156" s="47">
        <v>49.0</v>
      </c>
      <c r="AE156" s="47"/>
      <c r="AF156" s="47"/>
      <c r="AG156" s="30"/>
      <c r="AH156" s="47"/>
      <c r="AI156" s="47"/>
      <c r="AJ156" s="25"/>
      <c r="AK156" s="709" t="s">
        <v>830</v>
      </c>
      <c r="AL156" s="735"/>
      <c r="AM156" s="735"/>
      <c r="AN156" s="703"/>
      <c r="AO156" s="704"/>
      <c r="AP156" s="704"/>
      <c r="AQ156" s="704"/>
      <c r="AR156" s="704"/>
      <c r="AS156" s="704"/>
      <c r="AT156" s="704"/>
      <c r="AU156" s="704"/>
      <c r="AV156" s="704"/>
      <c r="AW156" s="704"/>
      <c r="AX156" s="704"/>
      <c r="AY156" s="704"/>
    </row>
    <row r="157">
      <c r="A157" s="537" t="s">
        <v>121</v>
      </c>
      <c r="B157" s="485" t="s">
        <v>1589</v>
      </c>
      <c r="C157" s="18" t="s">
        <v>1590</v>
      </c>
      <c r="D157" s="17">
        <v>150.0</v>
      </c>
      <c r="E157" s="42" t="s">
        <v>67</v>
      </c>
      <c r="F157" s="54"/>
      <c r="G157" s="54"/>
      <c r="H157" s="24" t="s">
        <v>68</v>
      </c>
      <c r="I157" s="24" t="s">
        <v>825</v>
      </c>
      <c r="J157" s="25"/>
      <c r="K157" s="106" t="s">
        <v>10564</v>
      </c>
      <c r="L157" s="106" t="s">
        <v>10565</v>
      </c>
      <c r="M157" s="106"/>
      <c r="N157" s="17" t="s">
        <v>434</v>
      </c>
      <c r="O157" s="17">
        <v>54.0</v>
      </c>
      <c r="P157" s="45"/>
      <c r="Q157" s="24">
        <v>54250.0</v>
      </c>
      <c r="R157" s="17" t="s">
        <v>1591</v>
      </c>
      <c r="S157" s="555" t="s">
        <v>1592</v>
      </c>
      <c r="T157" s="539" t="s">
        <v>1593</v>
      </c>
      <c r="U157" s="24" t="s">
        <v>55</v>
      </c>
      <c r="V157" s="57" t="s">
        <v>1594</v>
      </c>
      <c r="W157" s="17" t="s">
        <v>1595</v>
      </c>
      <c r="X157" s="25"/>
      <c r="Y157" s="25"/>
      <c r="Z157" s="25"/>
      <c r="AA157" s="25"/>
      <c r="AB157" s="25"/>
      <c r="AC157" s="25"/>
      <c r="AD157" s="47">
        <v>49.0</v>
      </c>
      <c r="AE157" s="47"/>
      <c r="AF157" s="47"/>
      <c r="AG157" s="30"/>
      <c r="AH157" s="47"/>
      <c r="AI157" s="47"/>
      <c r="AJ157" s="25"/>
      <c r="AK157" s="710"/>
      <c r="AL157" s="735"/>
      <c r="AM157" s="735"/>
      <c r="AN157" s="703"/>
      <c r="AO157" s="704"/>
      <c r="AP157" s="704"/>
      <c r="AQ157" s="704"/>
      <c r="AR157" s="704"/>
      <c r="AS157" s="704"/>
      <c r="AT157" s="704"/>
      <c r="AU157" s="704"/>
      <c r="AV157" s="704"/>
      <c r="AW157" s="704"/>
      <c r="AX157" s="704"/>
      <c r="AY157" s="704"/>
    </row>
    <row r="158">
      <c r="A158" s="548" t="s">
        <v>121</v>
      </c>
      <c r="B158" s="485" t="s">
        <v>1596</v>
      </c>
      <c r="C158" s="18" t="s">
        <v>1597</v>
      </c>
      <c r="D158" s="26">
        <v>60.0</v>
      </c>
      <c r="E158" s="42" t="s">
        <v>59</v>
      </c>
      <c r="F158" s="34"/>
      <c r="G158" s="34"/>
      <c r="H158" s="24" t="s">
        <v>68</v>
      </c>
      <c r="I158" s="24" t="s">
        <v>488</v>
      </c>
      <c r="J158" s="26"/>
      <c r="K158" s="103" t="s">
        <v>10556</v>
      </c>
      <c r="L158" s="103" t="s">
        <v>10470</v>
      </c>
      <c r="M158" s="103"/>
      <c r="N158" s="17" t="s">
        <v>50</v>
      </c>
      <c r="O158" s="17">
        <v>59.0</v>
      </c>
      <c r="P158" s="18" t="s">
        <v>1598</v>
      </c>
      <c r="Q158" s="17">
        <v>59155.0</v>
      </c>
      <c r="R158" s="17" t="s">
        <v>1599</v>
      </c>
      <c r="S158" s="555" t="s">
        <v>1600</v>
      </c>
      <c r="T158" s="532" t="s">
        <v>1601</v>
      </c>
      <c r="U158" s="26" t="s">
        <v>903</v>
      </c>
      <c r="V158" s="46" t="s">
        <v>1602</v>
      </c>
      <c r="W158" s="17" t="s">
        <v>1603</v>
      </c>
      <c r="X158" s="26"/>
      <c r="Y158" s="26"/>
      <c r="Z158" s="26"/>
      <c r="AA158" s="26"/>
      <c r="AB158" s="26"/>
      <c r="AC158" s="26"/>
      <c r="AD158" s="47">
        <v>49.0</v>
      </c>
      <c r="AE158" s="30"/>
      <c r="AF158" s="30"/>
      <c r="AG158" s="30"/>
      <c r="AH158" s="30"/>
      <c r="AI158" s="30"/>
      <c r="AJ158" s="26"/>
      <c r="AK158" s="26"/>
      <c r="AL158" s="717"/>
      <c r="AM158" s="717"/>
      <c r="AN158" s="704"/>
      <c r="AO158" s="704"/>
      <c r="AP158" s="704"/>
      <c r="AQ158" s="704"/>
      <c r="AR158" s="704"/>
      <c r="AS158" s="704"/>
      <c r="AT158" s="704"/>
      <c r="AU158" s="704"/>
      <c r="AV158" s="704"/>
      <c r="AW158" s="704"/>
      <c r="AX158" s="704"/>
      <c r="AY158" s="704"/>
    </row>
    <row r="159">
      <c r="A159" s="548" t="s">
        <v>121</v>
      </c>
      <c r="B159" s="475" t="s">
        <v>1604</v>
      </c>
      <c r="C159" s="18" t="s">
        <v>1605</v>
      </c>
      <c r="D159" s="26">
        <v>80.0</v>
      </c>
      <c r="E159" s="42" t="s">
        <v>59</v>
      </c>
      <c r="F159" s="54"/>
      <c r="G159" s="54"/>
      <c r="H159" s="24" t="s">
        <v>68</v>
      </c>
      <c r="I159" s="24" t="s">
        <v>676</v>
      </c>
      <c r="J159" s="25"/>
      <c r="K159" s="24" t="s">
        <v>1682</v>
      </c>
      <c r="L159" s="24" t="s">
        <v>1630</v>
      </c>
      <c r="M159" s="488"/>
      <c r="N159" s="26" t="s">
        <v>125</v>
      </c>
      <c r="O159" s="136">
        <v>49.0</v>
      </c>
      <c r="P159" s="45"/>
      <c r="Q159" s="25"/>
      <c r="R159" s="26"/>
      <c r="S159" s="555" t="s">
        <v>11882</v>
      </c>
      <c r="T159" s="576" t="s">
        <v>11883</v>
      </c>
      <c r="U159" s="24" t="s">
        <v>118</v>
      </c>
      <c r="V159" s="46" t="s">
        <v>1607</v>
      </c>
      <c r="W159" s="26" t="s">
        <v>1608</v>
      </c>
      <c r="X159" s="25"/>
      <c r="Y159" s="25"/>
      <c r="Z159" s="47"/>
      <c r="AA159" s="25"/>
      <c r="AB159" s="25"/>
      <c r="AC159" s="25"/>
      <c r="AD159" s="47">
        <v>49.0</v>
      </c>
      <c r="AE159" s="47"/>
      <c r="AF159" s="47"/>
      <c r="AG159" s="30"/>
      <c r="AH159" s="47"/>
      <c r="AI159" s="47"/>
      <c r="AJ159" s="25"/>
      <c r="AK159" s="139"/>
      <c r="AL159" s="139"/>
      <c r="AM159" s="735" t="s">
        <v>11884</v>
      </c>
      <c r="AN159" s="703"/>
      <c r="AO159" s="704"/>
      <c r="AP159" s="704"/>
      <c r="AQ159" s="704"/>
      <c r="AR159" s="704"/>
      <c r="AS159" s="704"/>
      <c r="AT159" s="704"/>
      <c r="AU159" s="704"/>
      <c r="AV159" s="704"/>
      <c r="AW159" s="704"/>
      <c r="AX159" s="704"/>
      <c r="AY159" s="704"/>
    </row>
    <row r="160">
      <c r="A160" s="537" t="s">
        <v>121</v>
      </c>
      <c r="B160" s="475" t="s">
        <v>1612</v>
      </c>
      <c r="C160" s="18" t="s">
        <v>1613</v>
      </c>
      <c r="D160" s="26">
        <v>210.0</v>
      </c>
      <c r="E160" s="42" t="s">
        <v>59</v>
      </c>
      <c r="F160" s="54"/>
      <c r="G160" s="54"/>
      <c r="H160" s="24" t="s">
        <v>68</v>
      </c>
      <c r="I160" s="24" t="s">
        <v>825</v>
      </c>
      <c r="J160" s="25"/>
      <c r="K160" s="24" t="s">
        <v>1682</v>
      </c>
      <c r="L160" s="24" t="s">
        <v>1630</v>
      </c>
      <c r="M160" s="488"/>
      <c r="N160" s="26" t="s">
        <v>125</v>
      </c>
      <c r="O160" s="26">
        <v>35.0</v>
      </c>
      <c r="P160" s="45"/>
      <c r="Q160" s="25"/>
      <c r="R160" s="26" t="s">
        <v>1614</v>
      </c>
      <c r="S160" s="531" t="s">
        <v>1615</v>
      </c>
      <c r="T160" s="754" t="s">
        <v>1616</v>
      </c>
      <c r="U160" s="25"/>
      <c r="V160" s="46" t="s">
        <v>1617</v>
      </c>
      <c r="W160" s="17" t="s">
        <v>1618</v>
      </c>
      <c r="X160" s="25"/>
      <c r="Y160" s="25"/>
      <c r="Z160" s="25"/>
      <c r="AA160" s="25"/>
      <c r="AB160" s="25"/>
      <c r="AC160" s="25"/>
      <c r="AD160" s="47">
        <v>49.0</v>
      </c>
      <c r="AE160" s="47"/>
      <c r="AF160" s="47"/>
      <c r="AG160" s="30"/>
      <c r="AH160" s="47"/>
      <c r="AI160" s="47"/>
      <c r="AJ160" s="25"/>
      <c r="AK160" s="709" t="s">
        <v>1619</v>
      </c>
      <c r="AL160" s="735"/>
      <c r="AM160" s="735"/>
      <c r="AN160" s="703"/>
      <c r="AO160" s="704"/>
      <c r="AP160" s="704"/>
      <c r="AQ160" s="704"/>
      <c r="AR160" s="704"/>
      <c r="AS160" s="704"/>
      <c r="AT160" s="704"/>
      <c r="AU160" s="704"/>
      <c r="AV160" s="704"/>
      <c r="AW160" s="704"/>
      <c r="AX160" s="704"/>
      <c r="AY160" s="704"/>
    </row>
    <row r="161">
      <c r="A161" s="548" t="s">
        <v>121</v>
      </c>
      <c r="B161" s="475" t="s">
        <v>1623</v>
      </c>
      <c r="C161" s="18" t="s">
        <v>1624</v>
      </c>
      <c r="D161" s="26">
        <v>50.0</v>
      </c>
      <c r="E161" s="42" t="s">
        <v>59</v>
      </c>
      <c r="F161" s="54"/>
      <c r="G161" s="54"/>
      <c r="H161" s="24" t="s">
        <v>68</v>
      </c>
      <c r="I161" s="24" t="s">
        <v>676</v>
      </c>
      <c r="J161" s="25"/>
      <c r="K161" s="24" t="s">
        <v>1682</v>
      </c>
      <c r="L161" s="24" t="s">
        <v>1630</v>
      </c>
      <c r="M161" s="488"/>
      <c r="N161" s="26" t="s">
        <v>125</v>
      </c>
      <c r="O161" s="136">
        <v>49.0</v>
      </c>
      <c r="P161" s="45"/>
      <c r="Q161" s="25"/>
      <c r="R161" s="26"/>
      <c r="S161" s="555" t="s">
        <v>11885</v>
      </c>
      <c r="T161" s="576" t="s">
        <v>11886</v>
      </c>
      <c r="U161" s="24" t="s">
        <v>11887</v>
      </c>
      <c r="V161" s="46" t="s">
        <v>11888</v>
      </c>
      <c r="W161" s="33" t="s">
        <v>11889</v>
      </c>
      <c r="X161" s="29"/>
      <c r="Y161" s="25"/>
      <c r="Z161" s="25"/>
      <c r="AA161" s="25"/>
      <c r="AB161" s="25"/>
      <c r="AC161" s="25"/>
      <c r="AD161" s="47">
        <v>49.0</v>
      </c>
      <c r="AE161" s="47"/>
      <c r="AF161" s="47"/>
      <c r="AG161" s="30"/>
      <c r="AH161" s="47"/>
      <c r="AI161" s="47"/>
      <c r="AJ161" s="25"/>
      <c r="AK161" s="735" t="s">
        <v>11890</v>
      </c>
      <c r="AL161" s="139"/>
      <c r="AM161" s="139"/>
      <c r="AN161" s="703"/>
      <c r="AO161" s="704"/>
      <c r="AP161" s="704"/>
      <c r="AQ161" s="704"/>
      <c r="AR161" s="704"/>
      <c r="AS161" s="704"/>
      <c r="AT161" s="704"/>
      <c r="AU161" s="704"/>
      <c r="AV161" s="704"/>
      <c r="AW161" s="704"/>
      <c r="AX161" s="704"/>
      <c r="AY161" s="704"/>
    </row>
    <row r="162">
      <c r="A162" s="530" t="s">
        <v>43</v>
      </c>
      <c r="B162" s="485" t="s">
        <v>1625</v>
      </c>
      <c r="C162" s="18" t="s">
        <v>1626</v>
      </c>
      <c r="D162" s="26">
        <v>72.0</v>
      </c>
      <c r="E162" s="42" t="s">
        <v>67</v>
      </c>
      <c r="F162" s="43">
        <v>2022.0</v>
      </c>
      <c r="G162" s="54">
        <v>44624.0</v>
      </c>
      <c r="H162" s="25" t="s">
        <v>1367</v>
      </c>
      <c r="I162" s="25"/>
      <c r="J162" s="25"/>
      <c r="K162" s="24" t="s">
        <v>10518</v>
      </c>
      <c r="L162" s="24" t="s">
        <v>819</v>
      </c>
      <c r="M162" s="24"/>
      <c r="N162" s="24" t="s">
        <v>70</v>
      </c>
      <c r="O162" s="25">
        <v>86.0</v>
      </c>
      <c r="P162" s="45" t="s">
        <v>1627</v>
      </c>
      <c r="Q162" s="25">
        <v>86130.0</v>
      </c>
      <c r="R162" s="25" t="s">
        <v>1628</v>
      </c>
      <c r="S162" s="701" t="s">
        <v>1629</v>
      </c>
      <c r="T162" s="702" t="s">
        <v>1630</v>
      </c>
      <c r="U162" s="25" t="s">
        <v>55</v>
      </c>
      <c r="V162" s="46" t="s">
        <v>1631</v>
      </c>
      <c r="W162" s="26" t="s">
        <v>47</v>
      </c>
      <c r="X162" s="25" t="s">
        <v>1632</v>
      </c>
      <c r="Y162" s="25" t="s">
        <v>47</v>
      </c>
      <c r="Z162" s="25" t="s">
        <v>1633</v>
      </c>
      <c r="AA162" s="25" t="s">
        <v>1634</v>
      </c>
      <c r="AB162" s="25">
        <v>95.0</v>
      </c>
      <c r="AC162" s="25">
        <v>20.0</v>
      </c>
      <c r="AD162" s="47">
        <f>AB162-AC162</f>
        <v>75</v>
      </c>
      <c r="AE162" s="47">
        <v>0.0</v>
      </c>
      <c r="AF162" s="47">
        <f>AD162-AE162</f>
        <v>75</v>
      </c>
      <c r="AG162" s="47">
        <f>AF162</f>
        <v>75</v>
      </c>
      <c r="AH162" s="47"/>
      <c r="AI162" s="47"/>
      <c r="AJ162" s="25"/>
      <c r="AK162" s="25"/>
      <c r="AL162" s="735"/>
      <c r="AM162" s="735"/>
      <c r="AN162" s="703"/>
      <c r="AO162" s="704"/>
      <c r="AP162" s="704"/>
      <c r="AQ162" s="704"/>
      <c r="AR162" s="704"/>
      <c r="AS162" s="704"/>
      <c r="AT162" s="704"/>
      <c r="AU162" s="704"/>
      <c r="AV162" s="704"/>
      <c r="AW162" s="704"/>
      <c r="AX162" s="704"/>
      <c r="AY162" s="704"/>
    </row>
    <row r="163">
      <c r="A163" s="739" t="s">
        <v>121</v>
      </c>
      <c r="B163" s="485" t="s">
        <v>1635</v>
      </c>
      <c r="C163" s="18" t="s">
        <v>1636</v>
      </c>
      <c r="D163" s="33" t="s">
        <v>138</v>
      </c>
      <c r="E163" s="42" t="s">
        <v>67</v>
      </c>
      <c r="F163" s="144"/>
      <c r="G163" s="144"/>
      <c r="H163" s="56" t="s">
        <v>68</v>
      </c>
      <c r="I163" s="56" t="s">
        <v>252</v>
      </c>
      <c r="J163" s="45"/>
      <c r="K163" s="159" t="s">
        <v>10564</v>
      </c>
      <c r="L163" s="159" t="s">
        <v>10565</v>
      </c>
      <c r="M163" s="159"/>
      <c r="N163" s="17" t="s">
        <v>434</v>
      </c>
      <c r="O163" s="56">
        <v>88.0</v>
      </c>
      <c r="P163" s="56" t="s">
        <v>1637</v>
      </c>
      <c r="Q163" s="56">
        <v>88000.0</v>
      </c>
      <c r="R163" s="56" t="s">
        <v>683</v>
      </c>
      <c r="S163" s="532" t="s">
        <v>1638</v>
      </c>
      <c r="T163" s="702" t="s">
        <v>1639</v>
      </c>
      <c r="U163" s="45" t="s">
        <v>1640</v>
      </c>
      <c r="V163" s="46" t="s">
        <v>1641</v>
      </c>
      <c r="W163" s="33" t="s">
        <v>1642</v>
      </c>
      <c r="X163" s="45"/>
      <c r="Y163" s="45"/>
      <c r="Z163" s="45"/>
      <c r="AA163" s="45"/>
      <c r="AB163" s="45"/>
      <c r="AC163" s="45"/>
      <c r="AD163" s="87">
        <v>49.0</v>
      </c>
      <c r="AE163" s="94"/>
      <c r="AF163" s="94"/>
      <c r="AG163" s="94"/>
      <c r="AH163" s="94"/>
      <c r="AI163" s="94"/>
      <c r="AJ163" s="45"/>
      <c r="AK163" s="45"/>
      <c r="AL163" s="740"/>
      <c r="AM163" s="740"/>
      <c r="AN163" s="726"/>
      <c r="AO163" s="727"/>
      <c r="AP163" s="727"/>
      <c r="AQ163" s="727"/>
      <c r="AR163" s="727"/>
      <c r="AS163" s="727"/>
      <c r="AT163" s="727"/>
      <c r="AU163" s="727"/>
      <c r="AV163" s="727"/>
      <c r="AW163" s="727"/>
      <c r="AX163" s="727"/>
      <c r="AY163" s="727"/>
    </row>
    <row r="164">
      <c r="A164" s="548" t="s">
        <v>121</v>
      </c>
      <c r="B164" s="475" t="s">
        <v>1643</v>
      </c>
      <c r="C164" s="18" t="s">
        <v>1644</v>
      </c>
      <c r="D164" s="26">
        <v>79.0</v>
      </c>
      <c r="E164" s="42" t="s">
        <v>67</v>
      </c>
      <c r="F164" s="43">
        <v>2024.0</v>
      </c>
      <c r="G164" s="54">
        <v>45327.0</v>
      </c>
      <c r="H164" s="25" t="s">
        <v>68</v>
      </c>
      <c r="I164" s="25"/>
      <c r="J164" s="25"/>
      <c r="K164" s="24" t="s">
        <v>1682</v>
      </c>
      <c r="L164" s="24" t="s">
        <v>1630</v>
      </c>
      <c r="M164" s="488"/>
      <c r="N164" s="26" t="s">
        <v>125</v>
      </c>
      <c r="O164" s="25">
        <v>85.0</v>
      </c>
      <c r="P164" s="45" t="s">
        <v>1646</v>
      </c>
      <c r="Q164" s="25">
        <v>85000.0</v>
      </c>
      <c r="R164" s="25" t="s">
        <v>484</v>
      </c>
      <c r="S164" s="701" t="s">
        <v>1647</v>
      </c>
      <c r="T164" s="702" t="s">
        <v>1648</v>
      </c>
      <c r="U164" s="25" t="s">
        <v>1649</v>
      </c>
      <c r="V164" s="46" t="s">
        <v>1650</v>
      </c>
      <c r="W164" s="26" t="s">
        <v>1651</v>
      </c>
      <c r="X164" s="25" t="s">
        <v>47</v>
      </c>
      <c r="Y164" s="25"/>
      <c r="Z164" s="25"/>
      <c r="AA164" s="26" t="s">
        <v>78</v>
      </c>
      <c r="AB164" s="25"/>
      <c r="AC164" s="25"/>
      <c r="AD164" s="47">
        <v>95.0</v>
      </c>
      <c r="AE164" s="47">
        <v>20.0</v>
      </c>
      <c r="AF164" s="47">
        <f t="shared" ref="AF164:AF167" si="20">AD164-AE164</f>
        <v>75</v>
      </c>
      <c r="AG164" s="47">
        <v>0.0</v>
      </c>
      <c r="AH164" s="47">
        <f t="shared" ref="AH164:AH167" si="21">AF164-AG164</f>
        <v>75</v>
      </c>
      <c r="AI164" s="47">
        <f t="shared" ref="AI164:AI167" si="22">AH164</f>
        <v>75</v>
      </c>
      <c r="AJ164" s="25"/>
      <c r="AK164" s="25"/>
      <c r="AL164" s="735"/>
      <c r="AM164" s="735"/>
      <c r="AN164" s="703"/>
      <c r="AO164" s="704"/>
      <c r="AP164" s="704"/>
      <c r="AQ164" s="704"/>
      <c r="AR164" s="704"/>
      <c r="AS164" s="704"/>
      <c r="AT164" s="704"/>
      <c r="AU164" s="704"/>
      <c r="AV164" s="704"/>
      <c r="AW164" s="704"/>
      <c r="AX164" s="704"/>
      <c r="AY164" s="704"/>
    </row>
    <row r="165">
      <c r="A165" s="548" t="s">
        <v>43</v>
      </c>
      <c r="B165" s="559" t="s">
        <v>1643</v>
      </c>
      <c r="C165" s="18" t="s">
        <v>1644</v>
      </c>
      <c r="D165" s="26">
        <v>79.0</v>
      </c>
      <c r="E165" s="42" t="s">
        <v>67</v>
      </c>
      <c r="F165" s="43">
        <v>2024.0</v>
      </c>
      <c r="G165" s="54">
        <v>45327.0</v>
      </c>
      <c r="H165" s="25" t="s">
        <v>68</v>
      </c>
      <c r="I165" s="729"/>
      <c r="J165" s="729"/>
      <c r="K165" s="24" t="s">
        <v>10518</v>
      </c>
      <c r="L165" s="24" t="s">
        <v>819</v>
      </c>
      <c r="M165" s="24"/>
      <c r="N165" s="24" t="s">
        <v>70</v>
      </c>
      <c r="O165" s="25">
        <v>85.0</v>
      </c>
      <c r="P165" s="45" t="s">
        <v>1646</v>
      </c>
      <c r="Q165" s="25">
        <v>85000.0</v>
      </c>
      <c r="R165" s="25" t="s">
        <v>484</v>
      </c>
      <c r="S165" s="701" t="s">
        <v>1647</v>
      </c>
      <c r="T165" s="702" t="s">
        <v>1648</v>
      </c>
      <c r="U165" s="25" t="s">
        <v>1649</v>
      </c>
      <c r="V165" s="46" t="s">
        <v>1650</v>
      </c>
      <c r="W165" s="26" t="s">
        <v>1651</v>
      </c>
      <c r="X165" s="25" t="s">
        <v>47</v>
      </c>
      <c r="Y165" s="729"/>
      <c r="Z165" s="729"/>
      <c r="AA165" s="26" t="s">
        <v>78</v>
      </c>
      <c r="AB165" s="729"/>
      <c r="AC165" s="729"/>
      <c r="AD165" s="47">
        <v>95.0</v>
      </c>
      <c r="AE165" s="47">
        <v>20.0</v>
      </c>
      <c r="AF165" s="47">
        <f t="shared" si="20"/>
        <v>75</v>
      </c>
      <c r="AG165" s="47">
        <v>0.0</v>
      </c>
      <c r="AH165" s="47">
        <f t="shared" si="21"/>
        <v>75</v>
      </c>
      <c r="AI165" s="47">
        <f t="shared" si="22"/>
        <v>75</v>
      </c>
      <c r="AJ165" s="729"/>
      <c r="AK165" s="729"/>
      <c r="AL165" s="139"/>
      <c r="AM165" s="139"/>
      <c r="AN165" s="492"/>
      <c r="AO165" s="194"/>
      <c r="AP165" s="194"/>
      <c r="AQ165" s="194"/>
      <c r="AR165" s="194"/>
      <c r="AS165" s="194"/>
      <c r="AT165" s="194"/>
      <c r="AU165" s="194"/>
      <c r="AV165" s="194"/>
      <c r="AW165" s="194"/>
      <c r="AX165" s="194"/>
      <c r="AY165" s="194"/>
    </row>
    <row r="166">
      <c r="A166" s="537" t="s">
        <v>43</v>
      </c>
      <c r="B166" s="485" t="s">
        <v>1652</v>
      </c>
      <c r="C166" s="18" t="s">
        <v>11891</v>
      </c>
      <c r="D166" s="17">
        <v>63.0</v>
      </c>
      <c r="E166" s="42" t="s">
        <v>103</v>
      </c>
      <c r="F166" s="54"/>
      <c r="G166" s="54"/>
      <c r="H166" s="24" t="s">
        <v>68</v>
      </c>
      <c r="I166" s="24"/>
      <c r="J166" s="25"/>
      <c r="K166" s="24" t="s">
        <v>10518</v>
      </c>
      <c r="L166" s="24" t="s">
        <v>819</v>
      </c>
      <c r="M166" s="24"/>
      <c r="N166" s="24" t="s">
        <v>70</v>
      </c>
      <c r="O166" s="758">
        <v>85.0</v>
      </c>
      <c r="P166" s="18" t="s">
        <v>1654</v>
      </c>
      <c r="Q166" s="43">
        <v>22190.0</v>
      </c>
      <c r="R166" s="24" t="s">
        <v>1655</v>
      </c>
      <c r="S166" s="701" t="s">
        <v>1656</v>
      </c>
      <c r="T166" s="702" t="s">
        <v>1657</v>
      </c>
      <c r="U166" s="729" t="s">
        <v>55</v>
      </c>
      <c r="V166" s="171" t="s">
        <v>1658</v>
      </c>
      <c r="W166" s="26"/>
      <c r="X166" s="24" t="s">
        <v>1659</v>
      </c>
      <c r="Y166" s="25"/>
      <c r="Z166" s="26"/>
      <c r="AA166" s="25"/>
      <c r="AB166" s="26"/>
      <c r="AC166" s="25"/>
      <c r="AD166" s="120">
        <v>95.0</v>
      </c>
      <c r="AE166" s="120">
        <v>20.0</v>
      </c>
      <c r="AF166" s="120">
        <f t="shared" si="20"/>
        <v>75</v>
      </c>
      <c r="AG166" s="120">
        <v>0.0</v>
      </c>
      <c r="AH166" s="120">
        <f t="shared" si="21"/>
        <v>75</v>
      </c>
      <c r="AI166" s="120">
        <f t="shared" si="22"/>
        <v>75</v>
      </c>
      <c r="AJ166" s="25"/>
      <c r="AK166" s="25"/>
      <c r="AL166" s="735"/>
      <c r="AM166" s="735"/>
      <c r="AN166" s="703"/>
      <c r="AO166" s="704"/>
      <c r="AP166" s="704"/>
      <c r="AQ166" s="704"/>
      <c r="AR166" s="704"/>
      <c r="AS166" s="704"/>
      <c r="AT166" s="704"/>
      <c r="AU166" s="704"/>
      <c r="AV166" s="704"/>
      <c r="AW166" s="704"/>
      <c r="AX166" s="704"/>
      <c r="AY166" s="704"/>
    </row>
    <row r="167">
      <c r="A167" s="548" t="s">
        <v>43</v>
      </c>
      <c r="B167" s="475" t="s">
        <v>1660</v>
      </c>
      <c r="C167" s="18" t="s">
        <v>1661</v>
      </c>
      <c r="D167" s="26">
        <v>24.0</v>
      </c>
      <c r="E167" s="42" t="s">
        <v>67</v>
      </c>
      <c r="F167" s="43">
        <v>2023.0</v>
      </c>
      <c r="G167" s="54">
        <v>45106.0</v>
      </c>
      <c r="H167" s="25" t="s">
        <v>68</v>
      </c>
      <c r="I167" s="25"/>
      <c r="J167" s="25"/>
      <c r="K167" s="24" t="s">
        <v>10567</v>
      </c>
      <c r="L167" s="24" t="s">
        <v>10568</v>
      </c>
      <c r="M167" s="103"/>
      <c r="N167" s="25" t="s">
        <v>50</v>
      </c>
      <c r="O167" s="25">
        <v>79.0</v>
      </c>
      <c r="P167" s="45" t="s">
        <v>1662</v>
      </c>
      <c r="Q167" s="25">
        <v>79400.0</v>
      </c>
      <c r="R167" s="25" t="s">
        <v>1663</v>
      </c>
      <c r="S167" s="701" t="s">
        <v>1664</v>
      </c>
      <c r="T167" s="702" t="s">
        <v>1665</v>
      </c>
      <c r="U167" s="25" t="s">
        <v>1666</v>
      </c>
      <c r="V167" s="46" t="s">
        <v>1667</v>
      </c>
      <c r="W167" s="26" t="s">
        <v>47</v>
      </c>
      <c r="X167" s="25" t="s">
        <v>1668</v>
      </c>
      <c r="Y167" s="25"/>
      <c r="Z167" s="25"/>
      <c r="AA167" s="26" t="s">
        <v>78</v>
      </c>
      <c r="AB167" s="26" t="s">
        <v>79</v>
      </c>
      <c r="AC167" s="25" t="s">
        <v>408</v>
      </c>
      <c r="AD167" s="47">
        <v>95.0</v>
      </c>
      <c r="AE167" s="47">
        <v>20.0</v>
      </c>
      <c r="AF167" s="47">
        <f t="shared" si="20"/>
        <v>75</v>
      </c>
      <c r="AG167" s="47">
        <v>0.0</v>
      </c>
      <c r="AH167" s="47">
        <f t="shared" si="21"/>
        <v>75</v>
      </c>
      <c r="AI167" s="47">
        <f t="shared" si="22"/>
        <v>75</v>
      </c>
      <c r="AJ167" s="25"/>
      <c r="AK167" s="25"/>
      <c r="AL167" s="735"/>
      <c r="AM167" s="735"/>
      <c r="AN167" s="703"/>
      <c r="AO167" s="704"/>
      <c r="AP167" s="704"/>
      <c r="AQ167" s="704"/>
      <c r="AR167" s="704"/>
      <c r="AS167" s="704"/>
      <c r="AT167" s="704"/>
      <c r="AU167" s="704"/>
      <c r="AV167" s="704"/>
      <c r="AW167" s="704"/>
      <c r="AX167" s="704"/>
      <c r="AY167" s="704"/>
    </row>
    <row r="168">
      <c r="A168" s="548" t="s">
        <v>121</v>
      </c>
      <c r="B168" s="475" t="s">
        <v>1672</v>
      </c>
      <c r="C168" s="18" t="s">
        <v>1673</v>
      </c>
      <c r="D168" s="26">
        <v>3500.0</v>
      </c>
      <c r="E168" s="42" t="s">
        <v>67</v>
      </c>
      <c r="F168" s="43">
        <v>2024.0</v>
      </c>
      <c r="G168" s="384">
        <v>45571.0</v>
      </c>
      <c r="H168" s="24" t="s">
        <v>321</v>
      </c>
      <c r="I168" s="24" t="s">
        <v>391</v>
      </c>
      <c r="J168" s="25"/>
      <c r="K168" s="103" t="s">
        <v>10556</v>
      </c>
      <c r="L168" s="103" t="s">
        <v>10470</v>
      </c>
      <c r="M168" s="103"/>
      <c r="N168" s="17" t="s">
        <v>50</v>
      </c>
      <c r="O168" s="17">
        <v>94.0</v>
      </c>
      <c r="P168" s="45"/>
      <c r="Q168" s="25"/>
      <c r="R168" s="26"/>
      <c r="S168" s="531" t="s">
        <v>1674</v>
      </c>
      <c r="T168" s="532" t="s">
        <v>1230</v>
      </c>
      <c r="U168" s="25" t="s">
        <v>328</v>
      </c>
      <c r="V168" s="46" t="s">
        <v>1675</v>
      </c>
      <c r="W168" s="17" t="s">
        <v>1676</v>
      </c>
      <c r="X168" s="25"/>
      <c r="Y168" s="25"/>
      <c r="Z168" s="25"/>
      <c r="AA168" s="25"/>
      <c r="AB168" s="25"/>
      <c r="AC168" s="25"/>
      <c r="AD168" s="47">
        <v>49.0</v>
      </c>
      <c r="AE168" s="47"/>
      <c r="AF168" s="47"/>
      <c r="AG168" s="30"/>
      <c r="AH168" s="47"/>
      <c r="AI168" s="47"/>
      <c r="AJ168" s="25"/>
      <c r="AK168" s="25"/>
      <c r="AL168" s="735"/>
      <c r="AM168" s="735"/>
      <c r="AN168" s="703"/>
      <c r="AO168" s="704"/>
      <c r="AP168" s="704"/>
      <c r="AQ168" s="704"/>
      <c r="AR168" s="704"/>
      <c r="AS168" s="704"/>
      <c r="AT168" s="704"/>
      <c r="AU168" s="704"/>
      <c r="AV168" s="704"/>
      <c r="AW168" s="704"/>
      <c r="AX168" s="704"/>
      <c r="AY168" s="704"/>
    </row>
    <row r="169">
      <c r="A169" s="548" t="s">
        <v>121</v>
      </c>
      <c r="B169" s="475" t="s">
        <v>1677</v>
      </c>
      <c r="C169" s="18" t="s">
        <v>1678</v>
      </c>
      <c r="D169" s="26" t="s">
        <v>1679</v>
      </c>
      <c r="E169" s="42" t="s">
        <v>933</v>
      </c>
      <c r="F169" s="54"/>
      <c r="G169" s="54"/>
      <c r="H169" s="24" t="s">
        <v>68</v>
      </c>
      <c r="I169" s="25"/>
      <c r="J169" s="25"/>
      <c r="K169" s="24" t="s">
        <v>1682</v>
      </c>
      <c r="L169" s="24" t="s">
        <v>1630</v>
      </c>
      <c r="M169" s="488"/>
      <c r="N169" s="26" t="s">
        <v>125</v>
      </c>
      <c r="O169" s="25">
        <v>85.0</v>
      </c>
      <c r="P169" s="45"/>
      <c r="Q169" s="25"/>
      <c r="R169" s="25" t="s">
        <v>1681</v>
      </c>
      <c r="S169" s="538" t="s">
        <v>1682</v>
      </c>
      <c r="T169" s="576" t="s">
        <v>1683</v>
      </c>
      <c r="U169" s="25" t="s">
        <v>55</v>
      </c>
      <c r="V169" s="139" t="s">
        <v>1684</v>
      </c>
      <c r="W169" s="735" t="s">
        <v>1685</v>
      </c>
      <c r="X169" s="25"/>
      <c r="Y169" s="25"/>
      <c r="Z169" s="25"/>
      <c r="AA169" s="25"/>
      <c r="AB169" s="25"/>
      <c r="AC169" s="25"/>
      <c r="AD169" s="47">
        <v>49.0</v>
      </c>
      <c r="AE169" s="47"/>
      <c r="AF169" s="47"/>
      <c r="AG169" s="30"/>
      <c r="AH169" s="47"/>
      <c r="AI169" s="47"/>
      <c r="AJ169" s="25"/>
      <c r="AK169" s="25"/>
      <c r="AL169" s="735"/>
      <c r="AM169" s="735"/>
      <c r="AN169" s="703"/>
      <c r="AO169" s="704"/>
      <c r="AP169" s="704"/>
      <c r="AQ169" s="704"/>
      <c r="AR169" s="704"/>
      <c r="AS169" s="704"/>
      <c r="AT169" s="704"/>
      <c r="AU169" s="704"/>
      <c r="AV169" s="704"/>
      <c r="AW169" s="704"/>
      <c r="AX169" s="704"/>
      <c r="AY169" s="704"/>
    </row>
    <row r="170">
      <c r="A170" s="548" t="s">
        <v>121</v>
      </c>
      <c r="B170" s="475" t="s">
        <v>1686</v>
      </c>
      <c r="C170" s="18" t="s">
        <v>1687</v>
      </c>
      <c r="D170" s="26">
        <v>250.0</v>
      </c>
      <c r="E170" s="42" t="s">
        <v>933</v>
      </c>
      <c r="F170" s="54"/>
      <c r="G170" s="54"/>
      <c r="H170" s="24" t="s">
        <v>68</v>
      </c>
      <c r="I170" s="25"/>
      <c r="J170" s="25"/>
      <c r="K170" s="24" t="s">
        <v>1682</v>
      </c>
      <c r="L170" s="24" t="s">
        <v>1630</v>
      </c>
      <c r="M170" s="488"/>
      <c r="N170" s="26" t="s">
        <v>125</v>
      </c>
      <c r="O170" s="25">
        <v>85.0</v>
      </c>
      <c r="P170" s="45"/>
      <c r="Q170" s="25"/>
      <c r="R170" s="25" t="s">
        <v>1689</v>
      </c>
      <c r="S170" s="701" t="s">
        <v>1690</v>
      </c>
      <c r="T170" s="759" t="s">
        <v>1691</v>
      </c>
      <c r="U170" s="25" t="s">
        <v>55</v>
      </c>
      <c r="V170" s="46" t="s">
        <v>1692</v>
      </c>
      <c r="W170" s="26" t="s">
        <v>1693</v>
      </c>
      <c r="X170" s="25"/>
      <c r="Y170" s="25"/>
      <c r="Z170" s="25"/>
      <c r="AA170" s="25"/>
      <c r="AB170" s="25"/>
      <c r="AC170" s="25"/>
      <c r="AD170" s="47">
        <v>49.0</v>
      </c>
      <c r="AE170" s="47"/>
      <c r="AF170" s="47"/>
      <c r="AG170" s="30"/>
      <c r="AH170" s="47"/>
      <c r="AI170" s="47"/>
      <c r="AJ170" s="25"/>
      <c r="AK170" s="25"/>
      <c r="AL170" s="735"/>
      <c r="AM170" s="735"/>
      <c r="AN170" s="703"/>
      <c r="AO170" s="704"/>
      <c r="AP170" s="704"/>
      <c r="AQ170" s="704"/>
      <c r="AR170" s="704"/>
      <c r="AS170" s="704"/>
      <c r="AT170" s="704"/>
      <c r="AU170" s="704"/>
      <c r="AV170" s="704"/>
      <c r="AW170" s="704"/>
      <c r="AX170" s="704"/>
      <c r="AY170" s="704"/>
    </row>
    <row r="171">
      <c r="A171" s="548" t="s">
        <v>43</v>
      </c>
      <c r="B171" s="475" t="s">
        <v>1701</v>
      </c>
      <c r="C171" s="18" t="s">
        <v>1702</v>
      </c>
      <c r="D171" s="26">
        <v>138.0</v>
      </c>
      <c r="E171" s="42" t="s">
        <v>67</v>
      </c>
      <c r="F171" s="43">
        <v>2023.0</v>
      </c>
      <c r="G171" s="54">
        <v>44980.0</v>
      </c>
      <c r="H171" s="25" t="s">
        <v>68</v>
      </c>
      <c r="I171" s="25"/>
      <c r="J171" s="25"/>
      <c r="K171" s="24" t="s">
        <v>10585</v>
      </c>
      <c r="L171" s="24" t="s">
        <v>1118</v>
      </c>
      <c r="M171" s="106"/>
      <c r="N171" s="25" t="s">
        <v>50</v>
      </c>
      <c r="O171" s="25">
        <v>86.0</v>
      </c>
      <c r="P171" s="45" t="s">
        <v>1703</v>
      </c>
      <c r="Q171" s="25" t="s">
        <v>1704</v>
      </c>
      <c r="R171" s="25" t="s">
        <v>1705</v>
      </c>
      <c r="S171" s="701" t="s">
        <v>10614</v>
      </c>
      <c r="T171" s="702" t="s">
        <v>10615</v>
      </c>
      <c r="U171" s="25" t="s">
        <v>6109</v>
      </c>
      <c r="V171" s="46" t="s">
        <v>10616</v>
      </c>
      <c r="W171" s="17" t="s">
        <v>10617</v>
      </c>
      <c r="X171" s="25" t="s">
        <v>47</v>
      </c>
      <c r="Y171" s="25" t="s">
        <v>47</v>
      </c>
      <c r="Z171" s="25"/>
      <c r="AA171" s="26" t="s">
        <v>78</v>
      </c>
      <c r="AB171" s="26" t="s">
        <v>79</v>
      </c>
      <c r="AC171" s="25" t="s">
        <v>47</v>
      </c>
      <c r="AD171" s="47">
        <v>95.0</v>
      </c>
      <c r="AE171" s="47">
        <v>20.0</v>
      </c>
      <c r="AF171" s="47">
        <f>AD171-AE171</f>
        <v>75</v>
      </c>
      <c r="AG171" s="47">
        <v>0.0</v>
      </c>
      <c r="AH171" s="47">
        <f>AF171-AG171</f>
        <v>75</v>
      </c>
      <c r="AI171" s="47">
        <f>AH171</f>
        <v>75</v>
      </c>
      <c r="AJ171" s="25"/>
      <c r="AK171" s="25"/>
      <c r="AL171" s="735"/>
      <c r="AM171" s="735"/>
      <c r="AN171" s="703"/>
      <c r="AO171" s="704"/>
      <c r="AP171" s="704"/>
      <c r="AQ171" s="704"/>
      <c r="AR171" s="704"/>
      <c r="AS171" s="704"/>
      <c r="AT171" s="704"/>
      <c r="AU171" s="704"/>
      <c r="AV171" s="704"/>
      <c r="AW171" s="704"/>
      <c r="AX171" s="704"/>
      <c r="AY171" s="704"/>
    </row>
    <row r="172">
      <c r="A172" s="60" t="s">
        <v>43</v>
      </c>
      <c r="B172" s="559" t="s">
        <v>1701</v>
      </c>
      <c r="C172" s="26" t="s">
        <v>11892</v>
      </c>
      <c r="D172" s="26" t="s">
        <v>765</v>
      </c>
      <c r="E172" s="26" t="s">
        <v>67</v>
      </c>
      <c r="F172" s="708"/>
      <c r="G172" s="157"/>
      <c r="H172" s="26" t="s">
        <v>68</v>
      </c>
      <c r="I172" s="26" t="s">
        <v>497</v>
      </c>
      <c r="J172" s="140"/>
      <c r="K172" s="140"/>
      <c r="L172" s="140"/>
      <c r="M172" s="140"/>
      <c r="N172" s="140"/>
      <c r="O172" s="26">
        <v>86.0</v>
      </c>
      <c r="P172" s="26" t="s">
        <v>11893</v>
      </c>
      <c r="Q172" s="26">
        <v>86100.0</v>
      </c>
      <c r="R172" s="26" t="s">
        <v>834</v>
      </c>
      <c r="S172" s="26" t="s">
        <v>11894</v>
      </c>
      <c r="T172" s="26" t="s">
        <v>11895</v>
      </c>
      <c r="U172" s="26" t="s">
        <v>182</v>
      </c>
      <c r="V172" s="99" t="s">
        <v>11896</v>
      </c>
      <c r="W172" s="26" t="s">
        <v>11897</v>
      </c>
      <c r="X172" s="140"/>
      <c r="Y172" s="140"/>
      <c r="Z172" s="26" t="s">
        <v>1711</v>
      </c>
      <c r="AA172" s="140"/>
      <c r="AB172" s="140"/>
      <c r="AC172" s="140"/>
      <c r="AD172" s="193"/>
      <c r="AE172" s="193"/>
      <c r="AF172" s="193"/>
      <c r="AG172" s="193"/>
      <c r="AH172" s="193"/>
      <c r="AI172" s="193"/>
      <c r="AJ172" s="140"/>
      <c r="AK172" s="140"/>
      <c r="AL172" s="140"/>
      <c r="AM172" s="140"/>
      <c r="AN172" s="194"/>
      <c r="AO172" s="194"/>
      <c r="AP172" s="194"/>
      <c r="AQ172" s="194"/>
      <c r="AR172" s="194"/>
      <c r="AS172" s="194"/>
      <c r="AT172" s="194"/>
      <c r="AU172" s="194"/>
      <c r="AV172" s="194"/>
      <c r="AW172" s="194"/>
      <c r="AX172" s="194"/>
      <c r="AY172" s="194"/>
    </row>
    <row r="173">
      <c r="A173" s="707" t="s">
        <v>43</v>
      </c>
      <c r="B173" s="559" t="s">
        <v>1712</v>
      </c>
      <c r="C173" s="140"/>
      <c r="D173" s="140"/>
      <c r="E173" s="26" t="s">
        <v>81</v>
      </c>
      <c r="F173" s="708"/>
      <c r="G173" s="708"/>
      <c r="H173" s="26" t="s">
        <v>68</v>
      </c>
      <c r="I173" s="26" t="s">
        <v>82</v>
      </c>
      <c r="J173" s="140"/>
      <c r="K173" s="140"/>
      <c r="L173" s="140"/>
      <c r="M173" s="140"/>
      <c r="N173" s="26" t="s">
        <v>84</v>
      </c>
      <c r="O173" s="140"/>
      <c r="P173" s="140"/>
      <c r="Q173" s="140"/>
      <c r="R173" s="140"/>
      <c r="S173" s="709" t="s">
        <v>1713</v>
      </c>
      <c r="T173" s="710" t="s">
        <v>1714</v>
      </c>
      <c r="U173" s="140"/>
      <c r="V173" s="52" t="s">
        <v>1715</v>
      </c>
      <c r="W173" s="26" t="s">
        <v>1716</v>
      </c>
      <c r="X173" s="140"/>
      <c r="Y173" s="140"/>
      <c r="Z173" s="140"/>
      <c r="AA173" s="140"/>
      <c r="AB173" s="140"/>
      <c r="AC173" s="140"/>
      <c r="AD173" s="193"/>
      <c r="AE173" s="193"/>
      <c r="AF173" s="193"/>
      <c r="AG173" s="193"/>
      <c r="AH173" s="193"/>
      <c r="AI173" s="193"/>
      <c r="AJ173" s="140"/>
      <c r="AK173" s="709" t="s">
        <v>1717</v>
      </c>
      <c r="AL173" s="140"/>
      <c r="AM173" s="140"/>
      <c r="AN173" s="194"/>
      <c r="AO173" s="194"/>
      <c r="AP173" s="194"/>
      <c r="AQ173" s="194"/>
      <c r="AR173" s="194"/>
      <c r="AS173" s="194"/>
      <c r="AT173" s="194"/>
      <c r="AU173" s="194"/>
      <c r="AV173" s="194"/>
      <c r="AW173" s="194"/>
      <c r="AX173" s="194"/>
      <c r="AY173" s="194"/>
    </row>
    <row r="174">
      <c r="A174" s="530" t="s">
        <v>43</v>
      </c>
      <c r="B174" s="475" t="s">
        <v>1718</v>
      </c>
      <c r="C174" s="18" t="s">
        <v>1719</v>
      </c>
      <c r="D174" s="26">
        <v>100.0</v>
      </c>
      <c r="E174" s="53" t="s">
        <v>81</v>
      </c>
      <c r="F174" s="34"/>
      <c r="G174" s="34"/>
      <c r="H174" s="24" t="s">
        <v>68</v>
      </c>
      <c r="I174" s="24" t="s">
        <v>488</v>
      </c>
      <c r="J174" s="26"/>
      <c r="K174" s="103" t="s">
        <v>10557</v>
      </c>
      <c r="L174" s="103" t="s">
        <v>10558</v>
      </c>
      <c r="M174" s="103"/>
      <c r="N174" s="17" t="s">
        <v>50</v>
      </c>
      <c r="O174" s="17">
        <v>59.0</v>
      </c>
      <c r="P174" s="18" t="s">
        <v>1720</v>
      </c>
      <c r="Q174" s="17">
        <v>59151.0</v>
      </c>
      <c r="R174" s="17" t="s">
        <v>1721</v>
      </c>
      <c r="S174" s="555" t="s">
        <v>1722</v>
      </c>
      <c r="T174" s="532" t="s">
        <v>1723</v>
      </c>
      <c r="U174" s="24" t="s">
        <v>1724</v>
      </c>
      <c r="V174" s="46" t="s">
        <v>1725</v>
      </c>
      <c r="W174" s="26" t="s">
        <v>1726</v>
      </c>
      <c r="X174" s="26"/>
      <c r="Y174" s="26"/>
      <c r="Z174" s="26"/>
      <c r="AA174" s="26"/>
      <c r="AB174" s="26"/>
      <c r="AC174" s="26"/>
      <c r="AD174" s="30"/>
      <c r="AE174" s="30"/>
      <c r="AF174" s="30"/>
      <c r="AG174" s="30"/>
      <c r="AH174" s="30"/>
      <c r="AI174" s="30"/>
      <c r="AJ174" s="26"/>
      <c r="AK174" s="26"/>
      <c r="AL174" s="717"/>
      <c r="AM174" s="717"/>
      <c r="AN174" s="704"/>
      <c r="AO174" s="704"/>
      <c r="AP174" s="704"/>
      <c r="AQ174" s="704"/>
      <c r="AR174" s="704"/>
      <c r="AS174" s="704"/>
      <c r="AT174" s="704"/>
      <c r="AU174" s="704"/>
      <c r="AV174" s="704"/>
      <c r="AW174" s="704"/>
      <c r="AX174" s="704"/>
      <c r="AY174" s="704"/>
    </row>
    <row r="175">
      <c r="A175" s="548" t="s">
        <v>121</v>
      </c>
      <c r="B175" s="485" t="s">
        <v>1727</v>
      </c>
      <c r="C175" s="18" t="s">
        <v>1728</v>
      </c>
      <c r="D175" s="26"/>
      <c r="E175" s="42" t="s">
        <v>67</v>
      </c>
      <c r="F175" s="43">
        <v>2024.0</v>
      </c>
      <c r="G175" s="384">
        <v>45523.0</v>
      </c>
      <c r="H175" s="24" t="s">
        <v>48</v>
      </c>
      <c r="I175" s="43" t="s">
        <v>1729</v>
      </c>
      <c r="J175" s="25"/>
      <c r="K175" s="488"/>
      <c r="L175" s="488"/>
      <c r="M175" s="488"/>
      <c r="N175" s="26" t="s">
        <v>125</v>
      </c>
      <c r="O175" s="17">
        <v>72.0</v>
      </c>
      <c r="P175" s="56" t="s">
        <v>1730</v>
      </c>
      <c r="Q175" s="24">
        <v>72300.0</v>
      </c>
      <c r="R175" s="26" t="s">
        <v>1731</v>
      </c>
      <c r="S175" s="555" t="s">
        <v>1732</v>
      </c>
      <c r="T175" s="539" t="s">
        <v>701</v>
      </c>
      <c r="U175" s="25"/>
      <c r="V175" s="46"/>
      <c r="W175" s="26"/>
      <c r="X175" s="25"/>
      <c r="Y175" s="25"/>
      <c r="Z175" s="25"/>
      <c r="AA175" s="25"/>
      <c r="AB175" s="25"/>
      <c r="AC175" s="25"/>
      <c r="AD175" s="47">
        <v>49.0</v>
      </c>
      <c r="AE175" s="47"/>
      <c r="AF175" s="47"/>
      <c r="AG175" s="30"/>
      <c r="AH175" s="47"/>
      <c r="AI175" s="47"/>
      <c r="AJ175" s="25"/>
      <c r="AK175" s="751"/>
      <c r="AL175" s="735"/>
      <c r="AM175" s="735"/>
      <c r="AN175" s="703"/>
      <c r="AO175" s="704"/>
      <c r="AP175" s="704"/>
      <c r="AQ175" s="704"/>
      <c r="AR175" s="704"/>
      <c r="AS175" s="704"/>
      <c r="AT175" s="704"/>
      <c r="AU175" s="704"/>
      <c r="AV175" s="704"/>
      <c r="AW175" s="704"/>
      <c r="AX175" s="704"/>
      <c r="AY175" s="704"/>
    </row>
    <row r="176">
      <c r="A176" s="548" t="s">
        <v>121</v>
      </c>
      <c r="B176" s="475" t="s">
        <v>1742</v>
      </c>
      <c r="C176" s="18" t="s">
        <v>1743</v>
      </c>
      <c r="D176" s="26">
        <v>130.0</v>
      </c>
      <c r="E176" s="42" t="s">
        <v>67</v>
      </c>
      <c r="F176" s="54"/>
      <c r="G176" s="54"/>
      <c r="H176" s="25" t="s">
        <v>68</v>
      </c>
      <c r="I176" s="24" t="s">
        <v>322</v>
      </c>
      <c r="J176" s="25"/>
      <c r="K176" s="103" t="s">
        <v>10556</v>
      </c>
      <c r="L176" s="103" t="s">
        <v>10470</v>
      </c>
      <c r="M176" s="103"/>
      <c r="N176" s="17" t="s">
        <v>50</v>
      </c>
      <c r="O176" s="26">
        <v>62.0</v>
      </c>
      <c r="P176" s="45"/>
      <c r="Q176" s="25"/>
      <c r="R176" s="26" t="s">
        <v>1744</v>
      </c>
      <c r="S176" s="531" t="s">
        <v>1745</v>
      </c>
      <c r="T176" s="532" t="s">
        <v>1746</v>
      </c>
      <c r="U176" s="25"/>
      <c r="V176" s="46" t="s">
        <v>1747</v>
      </c>
      <c r="W176" s="26"/>
      <c r="X176" s="25"/>
      <c r="Y176" s="25"/>
      <c r="Z176" s="25"/>
      <c r="AA176" s="25"/>
      <c r="AB176" s="25"/>
      <c r="AC176" s="25"/>
      <c r="AD176" s="47">
        <v>49.0</v>
      </c>
      <c r="AE176" s="47"/>
      <c r="AF176" s="47"/>
      <c r="AG176" s="30"/>
      <c r="AH176" s="47"/>
      <c r="AI176" s="47"/>
      <c r="AJ176" s="25"/>
      <c r="AK176" s="25"/>
      <c r="AL176" s="735"/>
      <c r="AM176" s="735"/>
      <c r="AN176" s="703"/>
      <c r="AO176" s="704"/>
      <c r="AP176" s="704"/>
      <c r="AQ176" s="704"/>
      <c r="AR176" s="704"/>
      <c r="AS176" s="704"/>
      <c r="AT176" s="704"/>
      <c r="AU176" s="704"/>
      <c r="AV176" s="704"/>
      <c r="AW176" s="704"/>
      <c r="AX176" s="704"/>
      <c r="AY176" s="704"/>
    </row>
    <row r="177">
      <c r="A177" s="60" t="s">
        <v>43</v>
      </c>
      <c r="B177" s="559" t="s">
        <v>1750</v>
      </c>
      <c r="C177" s="33" t="s">
        <v>1751</v>
      </c>
      <c r="D177" s="116" t="s">
        <v>1752</v>
      </c>
      <c r="E177" s="26" t="s">
        <v>81</v>
      </c>
      <c r="F177" s="140"/>
      <c r="G177" s="157"/>
      <c r="H177" s="26" t="s">
        <v>68</v>
      </c>
      <c r="I177" s="17" t="s">
        <v>139</v>
      </c>
      <c r="J177" s="140"/>
      <c r="K177" s="24" t="s">
        <v>10510</v>
      </c>
      <c r="L177" s="24" t="s">
        <v>10511</v>
      </c>
      <c r="M177" s="157"/>
      <c r="N177" s="26" t="s">
        <v>70</v>
      </c>
      <c r="O177" s="26">
        <v>57.0</v>
      </c>
      <c r="P177" s="26" t="s">
        <v>1753</v>
      </c>
      <c r="Q177" s="26">
        <v>57070.0</v>
      </c>
      <c r="R177" s="26" t="s">
        <v>141</v>
      </c>
      <c r="S177" s="17" t="s">
        <v>1754</v>
      </c>
      <c r="T177" s="17" t="s">
        <v>1755</v>
      </c>
      <c r="U177" s="17" t="s">
        <v>1756</v>
      </c>
      <c r="V177" s="17" t="s">
        <v>1757</v>
      </c>
      <c r="W177" s="717"/>
      <c r="X177" s="140"/>
      <c r="Y177" s="140"/>
      <c r="Z177" s="26" t="s">
        <v>1758</v>
      </c>
      <c r="AA177" s="140"/>
      <c r="AB177" s="140"/>
      <c r="AC177" s="140"/>
      <c r="AD177" s="140"/>
      <c r="AE177" s="193"/>
      <c r="AF177" s="193"/>
      <c r="AG177" s="193"/>
      <c r="AH177" s="193"/>
      <c r="AI177" s="193"/>
      <c r="AJ177" s="193"/>
      <c r="AK177" s="140"/>
      <c r="AL177" s="140"/>
      <c r="AM177" s="140"/>
      <c r="AN177" s="194"/>
      <c r="AO177" s="194"/>
      <c r="AP177" s="194"/>
      <c r="AQ177" s="194"/>
      <c r="AR177" s="194"/>
      <c r="AS177" s="194"/>
      <c r="AT177" s="194"/>
      <c r="AU177" s="194"/>
      <c r="AV177" s="194"/>
      <c r="AW177" s="194"/>
      <c r="AX177" s="194"/>
      <c r="AY177" s="194"/>
    </row>
    <row r="178">
      <c r="A178" s="548" t="s">
        <v>43</v>
      </c>
      <c r="B178" s="475" t="s">
        <v>1759</v>
      </c>
      <c r="C178" s="18" t="s">
        <v>1760</v>
      </c>
      <c r="D178" s="26">
        <v>43.0</v>
      </c>
      <c r="E178" s="42" t="s">
        <v>67</v>
      </c>
      <c r="F178" s="43">
        <v>2024.0</v>
      </c>
      <c r="G178" s="54">
        <v>45581.0</v>
      </c>
      <c r="H178" s="25" t="s">
        <v>68</v>
      </c>
      <c r="I178" s="24" t="s">
        <v>252</v>
      </c>
      <c r="J178" s="25"/>
      <c r="K178" s="24" t="s">
        <v>10510</v>
      </c>
      <c r="L178" s="24" t="s">
        <v>10511</v>
      </c>
      <c r="M178" s="103"/>
      <c r="N178" s="24" t="s">
        <v>70</v>
      </c>
      <c r="O178" s="25">
        <v>57.0</v>
      </c>
      <c r="P178" s="45" t="s">
        <v>1761</v>
      </c>
      <c r="Q178" s="25">
        <v>57130.0</v>
      </c>
      <c r="R178" s="25" t="s">
        <v>1762</v>
      </c>
      <c r="S178" s="701" t="s">
        <v>1763</v>
      </c>
      <c r="T178" s="702" t="s">
        <v>1764</v>
      </c>
      <c r="U178" s="25" t="s">
        <v>370</v>
      </c>
      <c r="V178" s="46" t="s">
        <v>1765</v>
      </c>
      <c r="W178" s="17" t="s">
        <v>1766</v>
      </c>
      <c r="X178" s="26" t="s">
        <v>47</v>
      </c>
      <c r="Y178" s="25" t="s">
        <v>47</v>
      </c>
      <c r="Z178" s="26"/>
      <c r="AA178" s="26" t="s">
        <v>78</v>
      </c>
      <c r="AB178" s="26" t="s">
        <v>79</v>
      </c>
      <c r="AC178" s="25" t="s">
        <v>47</v>
      </c>
      <c r="AD178" s="47">
        <v>95.0</v>
      </c>
      <c r="AE178" s="47">
        <v>20.0</v>
      </c>
      <c r="AF178" s="47">
        <f>AD178-AE178</f>
        <v>75</v>
      </c>
      <c r="AG178" s="47">
        <v>0.0</v>
      </c>
      <c r="AH178" s="47">
        <f>AF178-AG178</f>
        <v>75</v>
      </c>
      <c r="AI178" s="47">
        <f>AH178</f>
        <v>75</v>
      </c>
      <c r="AJ178" s="25"/>
      <c r="AK178" s="25"/>
      <c r="AL178" s="735"/>
      <c r="AM178" s="735"/>
      <c r="AN178" s="703"/>
      <c r="AO178" s="704"/>
      <c r="AP178" s="704"/>
      <c r="AQ178" s="704"/>
      <c r="AR178" s="704"/>
      <c r="AS178" s="704"/>
      <c r="AT178" s="704"/>
      <c r="AU178" s="704"/>
      <c r="AV178" s="704"/>
      <c r="AW178" s="704"/>
      <c r="AX178" s="704"/>
      <c r="AY178" s="704"/>
    </row>
    <row r="179">
      <c r="A179" s="537" t="s">
        <v>121</v>
      </c>
      <c r="B179" s="475" t="s">
        <v>1769</v>
      </c>
      <c r="C179" s="18" t="s">
        <v>1770</v>
      </c>
      <c r="D179" s="26">
        <v>45.0</v>
      </c>
      <c r="E179" s="179" t="s">
        <v>59</v>
      </c>
      <c r="F179" s="54"/>
      <c r="G179" s="54"/>
      <c r="H179" s="24" t="s">
        <v>68</v>
      </c>
      <c r="I179" s="24" t="s">
        <v>825</v>
      </c>
      <c r="J179" s="25"/>
      <c r="K179" s="103" t="s">
        <v>10564</v>
      </c>
      <c r="L179" s="103" t="s">
        <v>10565</v>
      </c>
      <c r="M179" s="103"/>
      <c r="N179" s="17" t="s">
        <v>434</v>
      </c>
      <c r="O179" s="26">
        <v>54.0</v>
      </c>
      <c r="P179" s="45"/>
      <c r="Q179" s="25"/>
      <c r="R179" s="26" t="s">
        <v>1771</v>
      </c>
      <c r="S179" s="531" t="s">
        <v>1772</v>
      </c>
      <c r="T179" s="702" t="s">
        <v>1773</v>
      </c>
      <c r="U179" s="25"/>
      <c r="V179" s="46" t="s">
        <v>1774</v>
      </c>
      <c r="W179" s="26"/>
      <c r="X179" s="25"/>
      <c r="Y179" s="25"/>
      <c r="Z179" s="25"/>
      <c r="AA179" s="25"/>
      <c r="AB179" s="25"/>
      <c r="AC179" s="25"/>
      <c r="AD179" s="47">
        <v>49.0</v>
      </c>
      <c r="AE179" s="47"/>
      <c r="AF179" s="47"/>
      <c r="AG179" s="30"/>
      <c r="AH179" s="47"/>
      <c r="AI179" s="47"/>
      <c r="AJ179" s="25"/>
      <c r="AK179" s="710" t="s">
        <v>1775</v>
      </c>
      <c r="AL179" s="735"/>
      <c r="AM179" s="735"/>
      <c r="AN179" s="703"/>
      <c r="AO179" s="704"/>
      <c r="AP179" s="704"/>
      <c r="AQ179" s="704"/>
      <c r="AR179" s="704"/>
      <c r="AS179" s="704"/>
      <c r="AT179" s="704"/>
      <c r="AU179" s="704"/>
      <c r="AV179" s="704"/>
      <c r="AW179" s="704"/>
      <c r="AX179" s="704"/>
      <c r="AY179" s="704"/>
    </row>
    <row r="180">
      <c r="A180" s="537" t="s">
        <v>121</v>
      </c>
      <c r="B180" s="475" t="s">
        <v>1776</v>
      </c>
      <c r="C180" s="18" t="s">
        <v>1777</v>
      </c>
      <c r="D180" s="26">
        <v>40.0</v>
      </c>
      <c r="E180" s="42" t="s">
        <v>59</v>
      </c>
      <c r="F180" s="54"/>
      <c r="G180" s="54"/>
      <c r="H180" s="24" t="s">
        <v>68</v>
      </c>
      <c r="I180" s="24" t="s">
        <v>825</v>
      </c>
      <c r="J180" s="25"/>
      <c r="K180" s="103" t="s">
        <v>10564</v>
      </c>
      <c r="L180" s="103" t="s">
        <v>10565</v>
      </c>
      <c r="M180" s="103"/>
      <c r="N180" s="17" t="s">
        <v>434</v>
      </c>
      <c r="O180" s="26">
        <v>57.0</v>
      </c>
      <c r="P180" s="45"/>
      <c r="Q180" s="25"/>
      <c r="R180" s="26" t="s">
        <v>1778</v>
      </c>
      <c r="S180" s="531" t="s">
        <v>1779</v>
      </c>
      <c r="T180" s="702" t="s">
        <v>1780</v>
      </c>
      <c r="U180" s="25"/>
      <c r="V180" s="46" t="s">
        <v>1781</v>
      </c>
      <c r="W180" s="26" t="s">
        <v>1782</v>
      </c>
      <c r="X180" s="25"/>
      <c r="Y180" s="25"/>
      <c r="Z180" s="25"/>
      <c r="AA180" s="25"/>
      <c r="AB180" s="25"/>
      <c r="AC180" s="25"/>
      <c r="AD180" s="47">
        <v>49.0</v>
      </c>
      <c r="AE180" s="47"/>
      <c r="AF180" s="47"/>
      <c r="AG180" s="30"/>
      <c r="AH180" s="47"/>
      <c r="AI180" s="47"/>
      <c r="AJ180" s="25"/>
      <c r="AK180" s="709" t="s">
        <v>1020</v>
      </c>
      <c r="AL180" s="735"/>
      <c r="AM180" s="735"/>
      <c r="AN180" s="703"/>
      <c r="AO180" s="704"/>
      <c r="AP180" s="704"/>
      <c r="AQ180" s="704"/>
      <c r="AR180" s="704"/>
      <c r="AS180" s="704"/>
      <c r="AT180" s="704"/>
      <c r="AU180" s="704"/>
      <c r="AV180" s="704"/>
      <c r="AW180" s="704"/>
      <c r="AX180" s="704"/>
      <c r="AY180" s="704"/>
    </row>
    <row r="181">
      <c r="A181" s="548" t="s">
        <v>424</v>
      </c>
      <c r="B181" s="718" t="s">
        <v>1783</v>
      </c>
      <c r="C181" s="18" t="s">
        <v>1784</v>
      </c>
      <c r="D181" s="26"/>
      <c r="E181" s="42" t="s">
        <v>67</v>
      </c>
      <c r="F181" s="19">
        <v>2025.0</v>
      </c>
      <c r="G181" s="725">
        <v>45835.0</v>
      </c>
      <c r="H181" s="24" t="s">
        <v>68</v>
      </c>
      <c r="I181" s="25"/>
      <c r="J181" s="25"/>
      <c r="K181" s="25" t="s">
        <v>1428</v>
      </c>
      <c r="L181" s="25" t="s">
        <v>1428</v>
      </c>
      <c r="M181" s="25"/>
      <c r="N181" s="25"/>
      <c r="O181" s="26">
        <v>62.0</v>
      </c>
      <c r="P181" s="56" t="s">
        <v>1785</v>
      </c>
      <c r="Q181" s="24">
        <v>62830.0</v>
      </c>
      <c r="R181" s="24" t="s">
        <v>1430</v>
      </c>
      <c r="S181" s="538" t="s">
        <v>1786</v>
      </c>
      <c r="T181" s="539" t="s">
        <v>1787</v>
      </c>
      <c r="U181" s="24" t="s">
        <v>1788</v>
      </c>
      <c r="V181" s="46"/>
      <c r="W181" s="26"/>
      <c r="X181" s="25"/>
      <c r="Y181" s="25"/>
      <c r="Z181" s="25"/>
      <c r="AA181" s="25"/>
      <c r="AB181" s="25"/>
      <c r="AC181" s="25"/>
      <c r="AD181" s="47">
        <v>49.0</v>
      </c>
      <c r="AE181" s="47"/>
      <c r="AF181" s="47"/>
      <c r="AG181" s="30"/>
      <c r="AH181" s="47"/>
      <c r="AI181" s="47"/>
      <c r="AJ181" s="25"/>
      <c r="AK181" s="25"/>
      <c r="AL181" s="735"/>
      <c r="AM181" s="735"/>
      <c r="AN181" s="703"/>
      <c r="AO181" s="704"/>
      <c r="AP181" s="704"/>
      <c r="AQ181" s="704"/>
      <c r="AR181" s="704"/>
      <c r="AS181" s="704"/>
      <c r="AT181" s="704"/>
      <c r="AU181" s="704"/>
      <c r="AV181" s="704"/>
      <c r="AW181" s="704"/>
      <c r="AX181" s="704"/>
      <c r="AY181" s="704"/>
    </row>
    <row r="182">
      <c r="A182" s="548" t="s">
        <v>43</v>
      </c>
      <c r="B182" s="475" t="s">
        <v>1800</v>
      </c>
      <c r="C182" s="18" t="s">
        <v>1801</v>
      </c>
      <c r="D182" s="26">
        <v>1800.0</v>
      </c>
      <c r="E182" s="42" t="s">
        <v>67</v>
      </c>
      <c r="F182" s="43">
        <v>2020.0</v>
      </c>
      <c r="G182" s="54">
        <v>44134.0</v>
      </c>
      <c r="H182" s="25" t="s">
        <v>68</v>
      </c>
      <c r="I182" s="25"/>
      <c r="J182" s="25"/>
      <c r="K182" s="24" t="s">
        <v>10577</v>
      </c>
      <c r="L182" s="24" t="s">
        <v>96</v>
      </c>
      <c r="M182" s="103"/>
      <c r="N182" s="25" t="s">
        <v>50</v>
      </c>
      <c r="O182" s="25" t="s">
        <v>1802</v>
      </c>
      <c r="P182" s="45" t="s">
        <v>1803</v>
      </c>
      <c r="Q182" s="25">
        <v>17140.0</v>
      </c>
      <c r="R182" s="25" t="s">
        <v>1804</v>
      </c>
      <c r="S182" s="701" t="s">
        <v>1805</v>
      </c>
      <c r="T182" s="702" t="s">
        <v>1806</v>
      </c>
      <c r="U182" s="25" t="s">
        <v>55</v>
      </c>
      <c r="V182" s="46" t="s">
        <v>1807</v>
      </c>
      <c r="W182" s="26" t="s">
        <v>1808</v>
      </c>
      <c r="X182" s="26" t="s">
        <v>47</v>
      </c>
      <c r="Y182" s="26" t="s">
        <v>1809</v>
      </c>
      <c r="Z182" s="26" t="s">
        <v>1810</v>
      </c>
      <c r="AA182" s="26" t="s">
        <v>78</v>
      </c>
      <c r="AB182" s="26" t="s">
        <v>78</v>
      </c>
      <c r="AC182" s="25" t="s">
        <v>408</v>
      </c>
      <c r="AD182" s="47">
        <v>95.0</v>
      </c>
      <c r="AE182" s="47">
        <v>20.0</v>
      </c>
      <c r="AF182" s="47">
        <f t="shared" ref="AF182:AF183" si="23">AD182-AE182</f>
        <v>75</v>
      </c>
      <c r="AG182" s="47">
        <v>0.0</v>
      </c>
      <c r="AH182" s="47">
        <f t="shared" ref="AH182:AH183" si="24">AF182-AG182</f>
        <v>75</v>
      </c>
      <c r="AI182" s="47">
        <f t="shared" ref="AI182:AI183" si="25">AH182</f>
        <v>75</v>
      </c>
      <c r="AJ182" s="25"/>
      <c r="AK182" s="25"/>
      <c r="AL182" s="735"/>
      <c r="AM182" s="735"/>
      <c r="AN182" s="703"/>
      <c r="AO182" s="704"/>
      <c r="AP182" s="704"/>
      <c r="AQ182" s="704"/>
      <c r="AR182" s="704"/>
      <c r="AS182" s="704"/>
      <c r="AT182" s="704"/>
      <c r="AU182" s="704"/>
      <c r="AV182" s="704"/>
      <c r="AW182" s="704"/>
      <c r="AX182" s="704"/>
      <c r="AY182" s="704"/>
    </row>
    <row r="183">
      <c r="A183" s="548" t="s">
        <v>43</v>
      </c>
      <c r="B183" s="475" t="s">
        <v>1800</v>
      </c>
      <c r="C183" s="18" t="s">
        <v>1801</v>
      </c>
      <c r="D183" s="26">
        <v>1800.0</v>
      </c>
      <c r="E183" s="42" t="s">
        <v>67</v>
      </c>
      <c r="F183" s="43">
        <v>2020.0</v>
      </c>
      <c r="G183" s="54">
        <v>44134.0</v>
      </c>
      <c r="H183" s="25" t="s">
        <v>68</v>
      </c>
      <c r="I183" s="25"/>
      <c r="J183" s="25"/>
      <c r="K183" s="24" t="s">
        <v>4373</v>
      </c>
      <c r="L183" s="24" t="s">
        <v>10434</v>
      </c>
      <c r="M183" s="106"/>
      <c r="N183" s="25" t="s">
        <v>168</v>
      </c>
      <c r="O183" s="25" t="s">
        <v>1802</v>
      </c>
      <c r="P183" s="45" t="s">
        <v>1803</v>
      </c>
      <c r="Q183" s="25">
        <v>17140.0</v>
      </c>
      <c r="R183" s="25" t="s">
        <v>1804</v>
      </c>
      <c r="S183" s="701" t="s">
        <v>1805</v>
      </c>
      <c r="T183" s="702" t="s">
        <v>1806</v>
      </c>
      <c r="U183" s="25" t="s">
        <v>55</v>
      </c>
      <c r="V183" s="46" t="s">
        <v>1807</v>
      </c>
      <c r="W183" s="26" t="s">
        <v>1808</v>
      </c>
      <c r="X183" s="26" t="s">
        <v>47</v>
      </c>
      <c r="Y183" s="26" t="s">
        <v>1809</v>
      </c>
      <c r="Z183" s="26" t="s">
        <v>1810</v>
      </c>
      <c r="AA183" s="26" t="s">
        <v>78</v>
      </c>
      <c r="AB183" s="26" t="s">
        <v>78</v>
      </c>
      <c r="AC183" s="25" t="s">
        <v>408</v>
      </c>
      <c r="AD183" s="47">
        <v>95.0</v>
      </c>
      <c r="AE183" s="47">
        <v>20.0</v>
      </c>
      <c r="AF183" s="47">
        <f t="shared" si="23"/>
        <v>75</v>
      </c>
      <c r="AG183" s="47">
        <v>0.0</v>
      </c>
      <c r="AH183" s="47">
        <f t="shared" si="24"/>
        <v>75</v>
      </c>
      <c r="AI183" s="47">
        <f t="shared" si="25"/>
        <v>75</v>
      </c>
      <c r="AJ183" s="25"/>
      <c r="AK183" s="25"/>
      <c r="AL183" s="735"/>
      <c r="AM183" s="735"/>
      <c r="AN183" s="703"/>
      <c r="AO183" s="704"/>
      <c r="AP183" s="704"/>
      <c r="AQ183" s="704"/>
      <c r="AR183" s="704"/>
      <c r="AS183" s="704"/>
      <c r="AT183" s="704"/>
      <c r="AU183" s="704"/>
      <c r="AV183" s="704"/>
      <c r="AW183" s="704"/>
      <c r="AX183" s="704"/>
      <c r="AY183" s="704"/>
    </row>
    <row r="184">
      <c r="A184" s="548" t="s">
        <v>121</v>
      </c>
      <c r="B184" s="475" t="s">
        <v>10619</v>
      </c>
      <c r="C184" s="18" t="s">
        <v>10620</v>
      </c>
      <c r="D184" s="26">
        <v>250.0</v>
      </c>
      <c r="E184" s="42" t="s">
        <v>67</v>
      </c>
      <c r="F184" s="54"/>
      <c r="G184" s="54"/>
      <c r="H184" s="24" t="s">
        <v>321</v>
      </c>
      <c r="I184" s="24" t="s">
        <v>322</v>
      </c>
      <c r="J184" s="25"/>
      <c r="K184" s="103" t="s">
        <v>10556</v>
      </c>
      <c r="L184" s="103" t="s">
        <v>10470</v>
      </c>
      <c r="M184" s="103"/>
      <c r="N184" s="17" t="s">
        <v>50</v>
      </c>
      <c r="O184" s="26">
        <v>60.0</v>
      </c>
      <c r="P184" s="45"/>
      <c r="Q184" s="25"/>
      <c r="R184" s="26" t="s">
        <v>3452</v>
      </c>
      <c r="S184" s="531" t="s">
        <v>10621</v>
      </c>
      <c r="T184" s="532" t="s">
        <v>866</v>
      </c>
      <c r="U184" s="25"/>
      <c r="V184" s="46" t="s">
        <v>10622</v>
      </c>
      <c r="W184" s="26"/>
      <c r="X184" s="25"/>
      <c r="Y184" s="25"/>
      <c r="Z184" s="25"/>
      <c r="AA184" s="25"/>
      <c r="AB184" s="25"/>
      <c r="AC184" s="25"/>
      <c r="AD184" s="47">
        <v>49.0</v>
      </c>
      <c r="AE184" s="47"/>
      <c r="AF184" s="47"/>
      <c r="AG184" s="30"/>
      <c r="AH184" s="47"/>
      <c r="AI184" s="47"/>
      <c r="AJ184" s="25"/>
      <c r="AK184" s="25"/>
      <c r="AL184" s="735"/>
      <c r="AM184" s="735"/>
      <c r="AN184" s="703"/>
      <c r="AO184" s="704"/>
      <c r="AP184" s="704"/>
      <c r="AQ184" s="704"/>
      <c r="AR184" s="704"/>
      <c r="AS184" s="704"/>
      <c r="AT184" s="704"/>
      <c r="AU184" s="704"/>
      <c r="AV184" s="704"/>
      <c r="AW184" s="704"/>
      <c r="AX184" s="704"/>
      <c r="AY184" s="704"/>
    </row>
    <row r="185">
      <c r="A185" s="537" t="s">
        <v>121</v>
      </c>
      <c r="B185" s="475" t="s">
        <v>1820</v>
      </c>
      <c r="C185" s="18" t="s">
        <v>1821</v>
      </c>
      <c r="D185" s="26">
        <v>250.0</v>
      </c>
      <c r="E185" s="42" t="s">
        <v>81</v>
      </c>
      <c r="F185" s="54"/>
      <c r="G185" s="54"/>
      <c r="H185" s="24" t="s">
        <v>68</v>
      </c>
      <c r="I185" s="24" t="s">
        <v>825</v>
      </c>
      <c r="J185" s="25"/>
      <c r="K185" s="103" t="s">
        <v>6130</v>
      </c>
      <c r="L185" s="103" t="s">
        <v>10515</v>
      </c>
      <c r="M185" s="103"/>
      <c r="N185" s="25"/>
      <c r="O185" s="26">
        <v>69.0</v>
      </c>
      <c r="P185" s="45"/>
      <c r="Q185" s="25"/>
      <c r="R185" s="26" t="s">
        <v>1822</v>
      </c>
      <c r="S185" s="531" t="s">
        <v>1823</v>
      </c>
      <c r="T185" s="760" t="s">
        <v>701</v>
      </c>
      <c r="U185" s="25"/>
      <c r="V185" s="46"/>
      <c r="W185" s="26"/>
      <c r="X185" s="25"/>
      <c r="Y185" s="25"/>
      <c r="Z185" s="25"/>
      <c r="AA185" s="25"/>
      <c r="AB185" s="25"/>
      <c r="AC185" s="25"/>
      <c r="AD185" s="47">
        <v>49.0</v>
      </c>
      <c r="AE185" s="47"/>
      <c r="AF185" s="47"/>
      <c r="AG185" s="30"/>
      <c r="AH185" s="47"/>
      <c r="AI185" s="47"/>
      <c r="AJ185" s="25"/>
      <c r="AK185" s="709" t="s">
        <v>1020</v>
      </c>
      <c r="AL185" s="735"/>
      <c r="AM185" s="735"/>
      <c r="AN185" s="703"/>
      <c r="AO185" s="704"/>
      <c r="AP185" s="704"/>
      <c r="AQ185" s="704"/>
      <c r="AR185" s="704"/>
      <c r="AS185" s="704"/>
      <c r="AT185" s="704"/>
      <c r="AU185" s="704"/>
      <c r="AV185" s="704"/>
      <c r="AW185" s="704"/>
      <c r="AX185" s="704"/>
      <c r="AY185" s="704"/>
    </row>
    <row r="186">
      <c r="A186" s="548" t="s">
        <v>43</v>
      </c>
      <c r="B186" s="475" t="s">
        <v>1824</v>
      </c>
      <c r="C186" s="18" t="s">
        <v>1825</v>
      </c>
      <c r="D186" s="26">
        <v>37.0</v>
      </c>
      <c r="E186" s="42" t="s">
        <v>67</v>
      </c>
      <c r="F186" s="19">
        <v>2021.0</v>
      </c>
      <c r="G186" s="54">
        <v>44336.0</v>
      </c>
      <c r="H186" s="25" t="s">
        <v>68</v>
      </c>
      <c r="I186" s="25"/>
      <c r="J186" s="25"/>
      <c r="K186" s="24" t="s">
        <v>10577</v>
      </c>
      <c r="L186" s="24" t="s">
        <v>96</v>
      </c>
      <c r="M186" s="103"/>
      <c r="N186" s="25" t="s">
        <v>50</v>
      </c>
      <c r="O186" s="25">
        <v>17.0</v>
      </c>
      <c r="P186" s="45" t="s">
        <v>1826</v>
      </c>
      <c r="Q186" s="25">
        <v>17073.0</v>
      </c>
      <c r="R186" s="25" t="s">
        <v>1827</v>
      </c>
      <c r="S186" s="701" t="s">
        <v>1828</v>
      </c>
      <c r="T186" s="702" t="s">
        <v>1829</v>
      </c>
      <c r="U186" s="25" t="s">
        <v>1830</v>
      </c>
      <c r="V186" s="46" t="s">
        <v>1831</v>
      </c>
      <c r="W186" s="26" t="s">
        <v>1832</v>
      </c>
      <c r="X186" s="26" t="s">
        <v>47</v>
      </c>
      <c r="Y186" s="26" t="s">
        <v>27</v>
      </c>
      <c r="Z186" s="26"/>
      <c r="AA186" s="26" t="s">
        <v>78</v>
      </c>
      <c r="AB186" s="26" t="s">
        <v>78</v>
      </c>
      <c r="AC186" s="25" t="s">
        <v>408</v>
      </c>
      <c r="AD186" s="47">
        <v>95.0</v>
      </c>
      <c r="AE186" s="47">
        <v>20.0</v>
      </c>
      <c r="AF186" s="47">
        <f>AD186-AE186</f>
        <v>75</v>
      </c>
      <c r="AG186" s="47">
        <v>0.0</v>
      </c>
      <c r="AH186" s="47">
        <f>AF186-AG186</f>
        <v>75</v>
      </c>
      <c r="AI186" s="47">
        <f>AH186</f>
        <v>75</v>
      </c>
      <c r="AJ186" s="25"/>
      <c r="AK186" s="25"/>
      <c r="AL186" s="735"/>
      <c r="AM186" s="735"/>
      <c r="AN186" s="703"/>
      <c r="AO186" s="704"/>
      <c r="AP186" s="704"/>
      <c r="AQ186" s="704"/>
      <c r="AR186" s="704"/>
      <c r="AS186" s="704"/>
      <c r="AT186" s="704"/>
      <c r="AU186" s="704"/>
      <c r="AV186" s="704"/>
      <c r="AW186" s="704"/>
      <c r="AX186" s="704"/>
      <c r="AY186" s="704"/>
    </row>
    <row r="187">
      <c r="A187" s="537" t="s">
        <v>43</v>
      </c>
      <c r="B187" s="485" t="s">
        <v>1839</v>
      </c>
      <c r="C187" s="18" t="s">
        <v>1840</v>
      </c>
      <c r="D187" s="17" t="s">
        <v>1841</v>
      </c>
      <c r="E187" s="42" t="s">
        <v>67</v>
      </c>
      <c r="F187" s="19">
        <v>2025.0</v>
      </c>
      <c r="G187" s="384">
        <v>45691.0</v>
      </c>
      <c r="H187" s="24" t="s">
        <v>68</v>
      </c>
      <c r="I187" s="24" t="s">
        <v>237</v>
      </c>
      <c r="J187" s="25"/>
      <c r="K187" s="24" t="s">
        <v>10510</v>
      </c>
      <c r="L187" s="24" t="s">
        <v>10511</v>
      </c>
      <c r="M187" s="106"/>
      <c r="N187" s="24" t="s">
        <v>70</v>
      </c>
      <c r="O187" s="24">
        <v>57.0</v>
      </c>
      <c r="P187" s="56" t="s">
        <v>1842</v>
      </c>
      <c r="Q187" s="24">
        <v>57000.0</v>
      </c>
      <c r="R187" s="24" t="s">
        <v>141</v>
      </c>
      <c r="S187" s="538" t="s">
        <v>1843</v>
      </c>
      <c r="T187" s="539" t="s">
        <v>1844</v>
      </c>
      <c r="U187" s="24" t="s">
        <v>1845</v>
      </c>
      <c r="V187" s="57" t="s">
        <v>1846</v>
      </c>
      <c r="W187" s="26"/>
      <c r="X187" s="17" t="s">
        <v>1847</v>
      </c>
      <c r="Y187" s="26"/>
      <c r="Z187" s="17" t="s">
        <v>1848</v>
      </c>
      <c r="AA187" s="26"/>
      <c r="AB187" s="26"/>
      <c r="AC187" s="25"/>
      <c r="AD187" s="47"/>
      <c r="AE187" s="47"/>
      <c r="AF187" s="47"/>
      <c r="AG187" s="47"/>
      <c r="AH187" s="47"/>
      <c r="AI187" s="47"/>
      <c r="AJ187" s="25"/>
      <c r="AK187" s="25"/>
      <c r="AL187" s="735"/>
      <c r="AM187" s="735"/>
      <c r="AN187" s="703"/>
      <c r="AO187" s="704"/>
      <c r="AP187" s="704"/>
      <c r="AQ187" s="704"/>
      <c r="AR187" s="704"/>
      <c r="AS187" s="704"/>
      <c r="AT187" s="704"/>
      <c r="AU187" s="704"/>
      <c r="AV187" s="704"/>
      <c r="AW187" s="704"/>
      <c r="AX187" s="704"/>
      <c r="AY187" s="704"/>
    </row>
    <row r="188">
      <c r="A188" s="548" t="s">
        <v>43</v>
      </c>
      <c r="B188" s="475" t="s">
        <v>1865</v>
      </c>
      <c r="C188" s="18" t="s">
        <v>1866</v>
      </c>
      <c r="D188" s="26">
        <v>75.0</v>
      </c>
      <c r="E188" s="42" t="s">
        <v>67</v>
      </c>
      <c r="F188" s="19">
        <v>2021.0</v>
      </c>
      <c r="G188" s="54">
        <v>44277.0</v>
      </c>
      <c r="H188" s="25" t="s">
        <v>68</v>
      </c>
      <c r="I188" s="25"/>
      <c r="J188" s="25"/>
      <c r="K188" s="103" t="s">
        <v>10557</v>
      </c>
      <c r="L188" s="103" t="s">
        <v>10558</v>
      </c>
      <c r="M188" s="103"/>
      <c r="N188" s="25" t="s">
        <v>50</v>
      </c>
      <c r="O188" s="25">
        <v>59.0</v>
      </c>
      <c r="P188" s="45" t="s">
        <v>1867</v>
      </c>
      <c r="Q188" s="25">
        <v>59427.0</v>
      </c>
      <c r="R188" s="25" t="s">
        <v>1868</v>
      </c>
      <c r="S188" s="701" t="s">
        <v>1869</v>
      </c>
      <c r="T188" s="702" t="s">
        <v>819</v>
      </c>
      <c r="U188" s="25" t="s">
        <v>1830</v>
      </c>
      <c r="V188" s="46" t="s">
        <v>1870</v>
      </c>
      <c r="W188" s="26" t="s">
        <v>47</v>
      </c>
      <c r="X188" s="25" t="s">
        <v>1871</v>
      </c>
      <c r="Y188" s="26" t="s">
        <v>47</v>
      </c>
      <c r="Z188" s="26"/>
      <c r="AA188" s="26" t="s">
        <v>78</v>
      </c>
      <c r="AB188" s="26" t="s">
        <v>78</v>
      </c>
      <c r="AC188" s="25" t="s">
        <v>47</v>
      </c>
      <c r="AD188" s="47">
        <v>95.0</v>
      </c>
      <c r="AE188" s="47">
        <v>20.0</v>
      </c>
      <c r="AF188" s="47">
        <f>AD188-AE188</f>
        <v>75</v>
      </c>
      <c r="AG188" s="47">
        <v>0.0</v>
      </c>
      <c r="AH188" s="47">
        <f>AF188-AG188</f>
        <v>75</v>
      </c>
      <c r="AI188" s="47">
        <f>AH188</f>
        <v>75</v>
      </c>
      <c r="AJ188" s="25"/>
      <c r="AK188" s="25"/>
      <c r="AL188" s="735"/>
      <c r="AM188" s="735"/>
      <c r="AN188" s="703"/>
      <c r="AO188" s="704"/>
      <c r="AP188" s="704"/>
      <c r="AQ188" s="704"/>
      <c r="AR188" s="704"/>
      <c r="AS188" s="704"/>
      <c r="AT188" s="704"/>
      <c r="AU188" s="704"/>
      <c r="AV188" s="704"/>
      <c r="AW188" s="704"/>
      <c r="AX188" s="704"/>
      <c r="AY188" s="704"/>
    </row>
    <row r="189">
      <c r="A189" s="537" t="s">
        <v>43</v>
      </c>
      <c r="B189" s="485" t="s">
        <v>1888</v>
      </c>
      <c r="C189" s="18" t="s">
        <v>1889</v>
      </c>
      <c r="D189" s="26"/>
      <c r="E189" s="42" t="s">
        <v>103</v>
      </c>
      <c r="F189" s="34"/>
      <c r="G189" s="34"/>
      <c r="H189" s="24" t="s">
        <v>48</v>
      </c>
      <c r="I189" s="25"/>
      <c r="J189" s="26"/>
      <c r="K189" s="103" t="s">
        <v>10508</v>
      </c>
      <c r="L189" s="103" t="s">
        <v>10509</v>
      </c>
      <c r="M189" s="103"/>
      <c r="N189" s="25" t="s">
        <v>50</v>
      </c>
      <c r="O189" s="17">
        <v>64.0</v>
      </c>
      <c r="P189" s="18" t="s">
        <v>1890</v>
      </c>
      <c r="Q189" s="26"/>
      <c r="R189" s="17" t="s">
        <v>1891</v>
      </c>
      <c r="S189" s="701" t="s">
        <v>1892</v>
      </c>
      <c r="T189" s="702" t="s">
        <v>54</v>
      </c>
      <c r="U189" s="25"/>
      <c r="V189" s="46" t="s">
        <v>1893</v>
      </c>
      <c r="W189" s="26">
        <v>5.59619001E8</v>
      </c>
      <c r="X189" s="26"/>
      <c r="Y189" s="26"/>
      <c r="Z189" s="120"/>
      <c r="AA189" s="26"/>
      <c r="AB189" s="26"/>
      <c r="AC189" s="26"/>
      <c r="AD189" s="30"/>
      <c r="AE189" s="30"/>
      <c r="AF189" s="120"/>
      <c r="AG189" s="30"/>
      <c r="AH189" s="30"/>
      <c r="AI189" s="30"/>
      <c r="AJ189" s="26"/>
      <c r="AK189" s="26"/>
      <c r="AL189" s="717"/>
      <c r="AM189" s="717"/>
      <c r="AN189" s="704"/>
      <c r="AO189" s="704"/>
      <c r="AP189" s="704"/>
      <c r="AQ189" s="704"/>
      <c r="AR189" s="704"/>
      <c r="AS189" s="704"/>
      <c r="AT189" s="704"/>
      <c r="AU189" s="704"/>
      <c r="AV189" s="704"/>
      <c r="AW189" s="704"/>
      <c r="AX189" s="704"/>
      <c r="AY189" s="704"/>
    </row>
    <row r="190">
      <c r="A190" s="530" t="s">
        <v>43</v>
      </c>
      <c r="B190" s="475" t="s">
        <v>11044</v>
      </c>
      <c r="C190" s="18" t="s">
        <v>10626</v>
      </c>
      <c r="D190" s="26">
        <v>140.0</v>
      </c>
      <c r="E190" s="42" t="s">
        <v>46</v>
      </c>
      <c r="F190" s="19">
        <v>2025.0</v>
      </c>
      <c r="G190" s="20">
        <v>45961.0</v>
      </c>
      <c r="H190" s="24" t="s">
        <v>68</v>
      </c>
      <c r="I190" s="24" t="s">
        <v>488</v>
      </c>
      <c r="J190" s="26"/>
      <c r="K190" s="24" t="s">
        <v>10567</v>
      </c>
      <c r="L190" s="24" t="s">
        <v>10568</v>
      </c>
      <c r="M190" s="25"/>
      <c r="N190" s="25" t="s">
        <v>50</v>
      </c>
      <c r="O190" s="17">
        <v>79.0</v>
      </c>
      <c r="P190" s="18" t="s">
        <v>1922</v>
      </c>
      <c r="Q190" s="17">
        <v>79230.0</v>
      </c>
      <c r="R190" s="17" t="s">
        <v>1923</v>
      </c>
      <c r="S190" s="531" t="s">
        <v>1924</v>
      </c>
      <c r="T190" s="532"/>
      <c r="U190" s="25" t="s">
        <v>55</v>
      </c>
      <c r="V190" s="46" t="s">
        <v>1925</v>
      </c>
      <c r="W190" s="26" t="s">
        <v>1926</v>
      </c>
      <c r="X190" s="26"/>
      <c r="Y190" s="26"/>
      <c r="Z190" s="26"/>
      <c r="AA190" s="26"/>
      <c r="AB190" s="26"/>
      <c r="AC190" s="30"/>
      <c r="AD190" s="30"/>
      <c r="AE190" s="30"/>
      <c r="AF190" s="30"/>
      <c r="AG190" s="30"/>
      <c r="AH190" s="30"/>
      <c r="AI190" s="26"/>
      <c r="AJ190" s="26"/>
      <c r="AK190" s="704"/>
      <c r="AL190" s="704"/>
      <c r="AM190" s="704"/>
      <c r="AN190" s="704"/>
      <c r="AO190" s="704"/>
      <c r="AP190" s="704"/>
      <c r="AQ190" s="704"/>
      <c r="AR190" s="704"/>
      <c r="AS190" s="704"/>
      <c r="AT190" s="704"/>
      <c r="AU190" s="704"/>
      <c r="AV190" s="704"/>
      <c r="AW190" s="704"/>
      <c r="AX190" s="704"/>
      <c r="AY190" s="704"/>
    </row>
    <row r="191">
      <c r="A191" s="548" t="s">
        <v>43</v>
      </c>
      <c r="B191" s="475" t="s">
        <v>1942</v>
      </c>
      <c r="C191" s="18" t="s">
        <v>1943</v>
      </c>
      <c r="D191" s="26">
        <v>3200.0</v>
      </c>
      <c r="E191" s="42" t="s">
        <v>67</v>
      </c>
      <c r="F191" s="43">
        <v>2022.0</v>
      </c>
      <c r="G191" s="34">
        <v>44881.0</v>
      </c>
      <c r="H191" s="25" t="s">
        <v>68</v>
      </c>
      <c r="I191" s="25"/>
      <c r="J191" s="26"/>
      <c r="K191" s="24" t="s">
        <v>10517</v>
      </c>
      <c r="L191" s="24" t="s">
        <v>1797</v>
      </c>
      <c r="M191" s="103"/>
      <c r="N191" s="25" t="s">
        <v>50</v>
      </c>
      <c r="O191" s="24">
        <v>33.0</v>
      </c>
      <c r="P191" s="33" t="s">
        <v>1944</v>
      </c>
      <c r="Q191" s="26">
        <v>33700.0</v>
      </c>
      <c r="R191" s="26" t="s">
        <v>1945</v>
      </c>
      <c r="S191" s="531" t="s">
        <v>1946</v>
      </c>
      <c r="T191" s="532" t="s">
        <v>1947</v>
      </c>
      <c r="U191" s="26" t="s">
        <v>161</v>
      </c>
      <c r="V191" s="46" t="s">
        <v>1948</v>
      </c>
      <c r="W191" s="26" t="s">
        <v>1949</v>
      </c>
      <c r="X191" s="26" t="s">
        <v>47</v>
      </c>
      <c r="Y191" s="26" t="s">
        <v>47</v>
      </c>
      <c r="Z191" s="26" t="s">
        <v>1950</v>
      </c>
      <c r="AA191" s="26" t="s">
        <v>78</v>
      </c>
      <c r="AB191" s="26" t="s">
        <v>78</v>
      </c>
      <c r="AC191" s="25" t="s">
        <v>1951</v>
      </c>
      <c r="AD191" s="47">
        <v>95.0</v>
      </c>
      <c r="AE191" s="47">
        <v>20.0</v>
      </c>
      <c r="AF191" s="47">
        <f>AD191-AE191</f>
        <v>75</v>
      </c>
      <c r="AG191" s="47">
        <v>0.0</v>
      </c>
      <c r="AH191" s="47">
        <f>AF191-AG191</f>
        <v>75</v>
      </c>
      <c r="AI191" s="47">
        <f>AH191</f>
        <v>75</v>
      </c>
      <c r="AJ191" s="26"/>
      <c r="AK191" s="26"/>
      <c r="AL191" s="717"/>
      <c r="AM191" s="717"/>
      <c r="AN191" s="704"/>
      <c r="AO191" s="704"/>
      <c r="AP191" s="704"/>
      <c r="AQ191" s="704"/>
      <c r="AR191" s="704"/>
      <c r="AS191" s="704"/>
      <c r="AT191" s="704"/>
      <c r="AU191" s="704"/>
      <c r="AV191" s="704"/>
      <c r="AW191" s="704"/>
      <c r="AX191" s="704"/>
      <c r="AY191" s="704"/>
    </row>
    <row r="192">
      <c r="A192" s="60" t="s">
        <v>43</v>
      </c>
      <c r="B192" s="559" t="s">
        <v>1952</v>
      </c>
      <c r="C192" s="26" t="s">
        <v>1953</v>
      </c>
      <c r="D192" s="26" t="s">
        <v>250</v>
      </c>
      <c r="E192" s="26" t="s">
        <v>81</v>
      </c>
      <c r="F192" s="708"/>
      <c r="G192" s="157"/>
      <c r="H192" s="26" t="s">
        <v>68</v>
      </c>
      <c r="I192" s="26" t="s">
        <v>497</v>
      </c>
      <c r="J192" s="140"/>
      <c r="K192" s="24" t="s">
        <v>10517</v>
      </c>
      <c r="L192" s="24" t="s">
        <v>1797</v>
      </c>
      <c r="M192" s="140"/>
      <c r="N192" s="140"/>
      <c r="O192" s="26">
        <v>86.0</v>
      </c>
      <c r="P192" s="26" t="s">
        <v>1954</v>
      </c>
      <c r="Q192" s="26">
        <v>86360.0</v>
      </c>
      <c r="R192" s="26" t="s">
        <v>785</v>
      </c>
      <c r="S192" s="26" t="s">
        <v>1955</v>
      </c>
      <c r="T192" s="26" t="s">
        <v>1956</v>
      </c>
      <c r="U192" s="26" t="s">
        <v>300</v>
      </c>
      <c r="V192" s="99" t="s">
        <v>1957</v>
      </c>
      <c r="W192" s="26" t="s">
        <v>1958</v>
      </c>
      <c r="X192" s="140"/>
      <c r="Y192" s="140"/>
      <c r="Z192" s="140"/>
      <c r="AA192" s="140"/>
      <c r="AB192" s="140"/>
      <c r="AC192" s="140"/>
      <c r="AD192" s="193"/>
      <c r="AE192" s="193"/>
      <c r="AF192" s="193"/>
      <c r="AG192" s="193"/>
      <c r="AH192" s="193"/>
      <c r="AI192" s="193"/>
      <c r="AJ192" s="140"/>
      <c r="AK192" s="140"/>
      <c r="AL192" s="140"/>
      <c r="AM192" s="140"/>
      <c r="AN192" s="194"/>
      <c r="AO192" s="194"/>
      <c r="AP192" s="194"/>
      <c r="AQ192" s="194"/>
      <c r="AR192" s="194"/>
      <c r="AS192" s="194"/>
      <c r="AT192" s="194"/>
      <c r="AU192" s="194"/>
      <c r="AV192" s="194"/>
      <c r="AW192" s="194"/>
      <c r="AX192" s="194"/>
      <c r="AY192" s="194"/>
    </row>
    <row r="193">
      <c r="A193" s="548" t="s">
        <v>43</v>
      </c>
      <c r="B193" s="475" t="s">
        <v>1959</v>
      </c>
      <c r="C193" s="18" t="s">
        <v>1960</v>
      </c>
      <c r="D193" s="26"/>
      <c r="E193" s="53" t="s">
        <v>103</v>
      </c>
      <c r="F193" s="54"/>
      <c r="G193" s="54"/>
      <c r="H193" s="25" t="s">
        <v>68</v>
      </c>
      <c r="I193" s="25"/>
      <c r="J193" s="25"/>
      <c r="K193" s="24" t="s">
        <v>10531</v>
      </c>
      <c r="L193" s="24" t="s">
        <v>10532</v>
      </c>
      <c r="M193" s="103"/>
      <c r="N193" s="24" t="s">
        <v>70</v>
      </c>
      <c r="O193" s="25">
        <v>17.0</v>
      </c>
      <c r="P193" s="45" t="s">
        <v>1961</v>
      </c>
      <c r="Q193" s="25">
        <v>17180.0</v>
      </c>
      <c r="R193" s="25" t="s">
        <v>918</v>
      </c>
      <c r="S193" s="701" t="s">
        <v>1962</v>
      </c>
      <c r="T193" s="702" t="s">
        <v>1963</v>
      </c>
      <c r="U193" s="25" t="s">
        <v>161</v>
      </c>
      <c r="V193" s="46" t="s">
        <v>1964</v>
      </c>
      <c r="W193" s="26" t="s">
        <v>47</v>
      </c>
      <c r="X193" s="25" t="s">
        <v>1965</v>
      </c>
      <c r="Y193" s="25"/>
      <c r="Z193" s="25"/>
      <c r="AA193" s="25"/>
      <c r="AB193" s="25"/>
      <c r="AC193" s="25"/>
      <c r="AD193" s="47"/>
      <c r="AE193" s="47"/>
      <c r="AF193" s="47"/>
      <c r="AG193" s="47"/>
      <c r="AH193" s="47"/>
      <c r="AI193" s="47"/>
      <c r="AJ193" s="25"/>
      <c r="AK193" s="25"/>
      <c r="AL193" s="735"/>
      <c r="AM193" s="735"/>
      <c r="AN193" s="703"/>
      <c r="AO193" s="704"/>
      <c r="AP193" s="704"/>
      <c r="AQ193" s="704"/>
      <c r="AR193" s="704"/>
      <c r="AS193" s="704"/>
      <c r="AT193" s="704"/>
      <c r="AU193" s="704"/>
      <c r="AV193" s="704"/>
      <c r="AW193" s="704"/>
      <c r="AX193" s="704"/>
      <c r="AY193" s="704"/>
    </row>
    <row r="194">
      <c r="A194" s="537" t="s">
        <v>121</v>
      </c>
      <c r="B194" s="485" t="s">
        <v>1976</v>
      </c>
      <c r="C194" s="18" t="s">
        <v>1977</v>
      </c>
      <c r="D194" s="26"/>
      <c r="E194" s="42" t="s">
        <v>59</v>
      </c>
      <c r="F194" s="54"/>
      <c r="G194" s="54"/>
      <c r="H194" s="24" t="s">
        <v>68</v>
      </c>
      <c r="I194" s="155" t="s">
        <v>1161</v>
      </c>
      <c r="J194" s="24" t="s">
        <v>1978</v>
      </c>
      <c r="K194" s="24" t="s">
        <v>1682</v>
      </c>
      <c r="L194" s="24" t="s">
        <v>1630</v>
      </c>
      <c r="M194" s="488"/>
      <c r="N194" s="26" t="s">
        <v>125</v>
      </c>
      <c r="O194" s="24">
        <v>29.0</v>
      </c>
      <c r="P194" s="45"/>
      <c r="Q194" s="25"/>
      <c r="R194" s="24" t="s">
        <v>1979</v>
      </c>
      <c r="S194" s="761" t="s">
        <v>1980</v>
      </c>
      <c r="T194" s="762" t="s">
        <v>1981</v>
      </c>
      <c r="U194" s="510" t="s">
        <v>55</v>
      </c>
      <c r="V194" s="511" t="s">
        <v>1982</v>
      </c>
      <c r="W194" s="237" t="s">
        <v>1983</v>
      </c>
      <c r="X194" s="25"/>
      <c r="Y194" s="25"/>
      <c r="Z194" s="25"/>
      <c r="AA194" s="25"/>
      <c r="AB194" s="25"/>
      <c r="AC194" s="25"/>
      <c r="AD194" s="47">
        <v>49.0</v>
      </c>
      <c r="AE194" s="47"/>
      <c r="AF194" s="47"/>
      <c r="AG194" s="30"/>
      <c r="AH194" s="47"/>
      <c r="AI194" s="47"/>
      <c r="AJ194" s="25"/>
      <c r="AK194" s="25"/>
      <c r="AL194" s="735"/>
      <c r="AM194" s="735"/>
      <c r="AN194" s="703"/>
      <c r="AO194" s="704"/>
      <c r="AP194" s="704"/>
      <c r="AQ194" s="704"/>
      <c r="AR194" s="704"/>
      <c r="AS194" s="704"/>
      <c r="AT194" s="704"/>
      <c r="AU194" s="704"/>
      <c r="AV194" s="704"/>
      <c r="AW194" s="704"/>
      <c r="AX194" s="704"/>
      <c r="AY194" s="704"/>
    </row>
    <row r="195">
      <c r="A195" s="537" t="s">
        <v>121</v>
      </c>
      <c r="B195" s="475" t="s">
        <v>1976</v>
      </c>
      <c r="C195" s="18" t="s">
        <v>1984</v>
      </c>
      <c r="D195" s="26">
        <v>180.0</v>
      </c>
      <c r="E195" s="42" t="s">
        <v>59</v>
      </c>
      <c r="F195" s="54"/>
      <c r="G195" s="54"/>
      <c r="H195" s="24" t="s">
        <v>68</v>
      </c>
      <c r="I195" s="24" t="s">
        <v>825</v>
      </c>
      <c r="J195" s="25"/>
      <c r="K195" s="103" t="s">
        <v>6130</v>
      </c>
      <c r="L195" s="103" t="s">
        <v>10515</v>
      </c>
      <c r="M195" s="103"/>
      <c r="N195" s="25"/>
      <c r="O195" s="26">
        <v>26.0</v>
      </c>
      <c r="P195" s="45"/>
      <c r="Q195" s="25"/>
      <c r="R195" s="26" t="s">
        <v>1985</v>
      </c>
      <c r="S195" s="531" t="s">
        <v>1986</v>
      </c>
      <c r="T195" s="702"/>
      <c r="U195" s="25"/>
      <c r="V195" s="46" t="s">
        <v>1987</v>
      </c>
      <c r="W195" s="26"/>
      <c r="X195" s="25"/>
      <c r="Y195" s="25"/>
      <c r="Z195" s="25"/>
      <c r="AA195" s="25"/>
      <c r="AB195" s="25"/>
      <c r="AC195" s="25"/>
      <c r="AD195" s="47">
        <v>49.0</v>
      </c>
      <c r="AE195" s="47"/>
      <c r="AF195" s="47"/>
      <c r="AG195" s="30"/>
      <c r="AH195" s="47"/>
      <c r="AI195" s="47"/>
      <c r="AJ195" s="25"/>
      <c r="AK195" s="709" t="s">
        <v>830</v>
      </c>
      <c r="AL195" s="735"/>
      <c r="AM195" s="735"/>
      <c r="AN195" s="703"/>
      <c r="AO195" s="704"/>
      <c r="AP195" s="704"/>
      <c r="AQ195" s="704"/>
      <c r="AR195" s="704"/>
      <c r="AS195" s="704"/>
      <c r="AT195" s="704"/>
      <c r="AU195" s="704"/>
      <c r="AV195" s="704"/>
      <c r="AW195" s="704"/>
      <c r="AX195" s="704"/>
      <c r="AY195" s="704"/>
    </row>
    <row r="196">
      <c r="A196" s="537" t="s">
        <v>121</v>
      </c>
      <c r="B196" s="485" t="s">
        <v>1988</v>
      </c>
      <c r="C196" s="18" t="s">
        <v>1989</v>
      </c>
      <c r="D196" s="17">
        <v>150.0</v>
      </c>
      <c r="E196" s="42" t="s">
        <v>59</v>
      </c>
      <c r="F196" s="54"/>
      <c r="G196" s="54"/>
      <c r="H196" s="24" t="s">
        <v>68</v>
      </c>
      <c r="I196" s="24" t="s">
        <v>825</v>
      </c>
      <c r="J196" s="25"/>
      <c r="K196" s="106" t="s">
        <v>10556</v>
      </c>
      <c r="L196" s="106" t="s">
        <v>10470</v>
      </c>
      <c r="M196" s="106"/>
      <c r="N196" s="25"/>
      <c r="O196" s="17">
        <v>62.0</v>
      </c>
      <c r="P196" s="45"/>
      <c r="Q196" s="25"/>
      <c r="R196" s="17" t="s">
        <v>1990</v>
      </c>
      <c r="S196" s="555" t="s">
        <v>1991</v>
      </c>
      <c r="T196" s="539" t="s">
        <v>1992</v>
      </c>
      <c r="U196" s="25"/>
      <c r="V196" s="57" t="s">
        <v>1993</v>
      </c>
      <c r="W196" s="17" t="s">
        <v>1994</v>
      </c>
      <c r="X196" s="25"/>
      <c r="Y196" s="25"/>
      <c r="Z196" s="25"/>
      <c r="AA196" s="25"/>
      <c r="AB196" s="25"/>
      <c r="AC196" s="25"/>
      <c r="AD196" s="87">
        <v>49.0</v>
      </c>
      <c r="AE196" s="47"/>
      <c r="AF196" s="47"/>
      <c r="AG196" s="30"/>
      <c r="AH196" s="47"/>
      <c r="AI196" s="47"/>
      <c r="AJ196" s="25"/>
      <c r="AK196" s="709"/>
      <c r="AL196" s="735"/>
      <c r="AM196" s="735"/>
      <c r="AN196" s="703"/>
      <c r="AO196" s="704"/>
      <c r="AP196" s="704"/>
      <c r="AQ196" s="704"/>
      <c r="AR196" s="704"/>
      <c r="AS196" s="704"/>
      <c r="AT196" s="704"/>
      <c r="AU196" s="704"/>
      <c r="AV196" s="704"/>
      <c r="AW196" s="704"/>
      <c r="AX196" s="704"/>
      <c r="AY196" s="704"/>
    </row>
    <row r="197">
      <c r="A197" s="738" t="s">
        <v>43</v>
      </c>
      <c r="B197" s="475" t="s">
        <v>1995</v>
      </c>
      <c r="C197" s="18" t="s">
        <v>11049</v>
      </c>
      <c r="D197" s="33">
        <v>250.0</v>
      </c>
      <c r="E197" s="42" t="s">
        <v>59</v>
      </c>
      <c r="F197" s="144"/>
      <c r="G197" s="144"/>
      <c r="H197" s="56" t="s">
        <v>68</v>
      </c>
      <c r="I197" s="56" t="s">
        <v>970</v>
      </c>
      <c r="J197" s="45"/>
      <c r="K197" s="24" t="s">
        <v>4564</v>
      </c>
      <c r="L197" s="24" t="s">
        <v>1305</v>
      </c>
      <c r="M197" s="517"/>
      <c r="N197" s="25" t="s">
        <v>50</v>
      </c>
      <c r="O197" s="56">
        <v>33.0</v>
      </c>
      <c r="P197" s="45"/>
      <c r="Q197" s="45"/>
      <c r="R197" s="45"/>
      <c r="S197" s="532" t="s">
        <v>1997</v>
      </c>
      <c r="T197" s="702" t="s">
        <v>1998</v>
      </c>
      <c r="U197" s="45"/>
      <c r="V197" s="46" t="s">
        <v>1999</v>
      </c>
      <c r="W197" s="33" t="s">
        <v>2000</v>
      </c>
      <c r="X197" s="45"/>
      <c r="Y197" s="45"/>
      <c r="Z197" s="45"/>
      <c r="AA197" s="45"/>
      <c r="AB197" s="45"/>
      <c r="AC197" s="45"/>
      <c r="AD197" s="94"/>
      <c r="AE197" s="94"/>
      <c r="AF197" s="94"/>
      <c r="AG197" s="94"/>
      <c r="AH197" s="94"/>
      <c r="AI197" s="94"/>
      <c r="AJ197" s="45"/>
      <c r="AK197" s="45"/>
      <c r="AL197" s="740"/>
      <c r="AM197" s="740"/>
      <c r="AN197" s="726"/>
      <c r="AO197" s="727"/>
      <c r="AP197" s="727"/>
      <c r="AQ197" s="727"/>
      <c r="AR197" s="727"/>
      <c r="AS197" s="727"/>
      <c r="AT197" s="727"/>
      <c r="AU197" s="727"/>
      <c r="AV197" s="727"/>
      <c r="AW197" s="727"/>
      <c r="AX197" s="727"/>
      <c r="AY197" s="727"/>
    </row>
    <row r="198">
      <c r="A198" s="60" t="s">
        <v>43</v>
      </c>
      <c r="B198" s="559" t="s">
        <v>2010</v>
      </c>
      <c r="C198" s="18" t="s">
        <v>2011</v>
      </c>
      <c r="D198" s="19">
        <v>320.0</v>
      </c>
      <c r="E198" s="17" t="s">
        <v>2012</v>
      </c>
      <c r="F198" s="717"/>
      <c r="G198" s="623"/>
      <c r="H198" s="26" t="s">
        <v>68</v>
      </c>
      <c r="I198" s="26" t="s">
        <v>139</v>
      </c>
      <c r="J198" s="140"/>
      <c r="K198" s="24" t="s">
        <v>10510</v>
      </c>
      <c r="L198" s="24" t="s">
        <v>10511</v>
      </c>
      <c r="M198" s="140"/>
      <c r="N198" s="17"/>
      <c r="O198" s="17">
        <v>57.0</v>
      </c>
      <c r="P198" s="17" t="s">
        <v>2013</v>
      </c>
      <c r="Q198" s="26">
        <v>57164.0</v>
      </c>
      <c r="R198" s="26" t="s">
        <v>2014</v>
      </c>
      <c r="S198" s="555" t="s">
        <v>2015</v>
      </c>
      <c r="T198" s="555" t="s">
        <v>2016</v>
      </c>
      <c r="U198" s="17" t="s">
        <v>2017</v>
      </c>
      <c r="V198" s="17" t="s">
        <v>2018</v>
      </c>
      <c r="W198" s="38" t="s">
        <v>2019</v>
      </c>
      <c r="X198" s="140"/>
      <c r="Y198" s="140"/>
      <c r="Z198" s="26" t="s">
        <v>2019</v>
      </c>
      <c r="AA198" s="140"/>
      <c r="AB198" s="140"/>
      <c r="AC198" s="140"/>
      <c r="AD198" s="140"/>
      <c r="AE198" s="193"/>
      <c r="AF198" s="193"/>
      <c r="AG198" s="193"/>
      <c r="AH198" s="193"/>
      <c r="AI198" s="193"/>
      <c r="AJ198" s="193"/>
      <c r="AK198" s="194"/>
      <c r="AL198" s="194"/>
      <c r="AM198" s="194"/>
      <c r="AN198" s="194"/>
      <c r="AO198" s="194"/>
      <c r="AP198" s="194"/>
      <c r="AQ198" s="194"/>
      <c r="AR198" s="194"/>
      <c r="AS198" s="194"/>
      <c r="AT198" s="194"/>
      <c r="AU198" s="194"/>
      <c r="AV198" s="194"/>
      <c r="AW198" s="194"/>
      <c r="AX198" s="194"/>
      <c r="AY198" s="194"/>
    </row>
    <row r="199">
      <c r="A199" s="548" t="s">
        <v>121</v>
      </c>
      <c r="B199" s="485" t="s">
        <v>2020</v>
      </c>
      <c r="C199" s="18" t="s">
        <v>2021</v>
      </c>
      <c r="D199" s="26" t="s">
        <v>5125</v>
      </c>
      <c r="E199" s="42" t="s">
        <v>1357</v>
      </c>
      <c r="F199" s="54"/>
      <c r="G199" s="54"/>
      <c r="H199" s="24" t="s">
        <v>68</v>
      </c>
      <c r="I199" s="25"/>
      <c r="J199" s="25"/>
      <c r="K199" s="24" t="s">
        <v>1682</v>
      </c>
      <c r="L199" s="24" t="s">
        <v>1630</v>
      </c>
      <c r="M199" s="488"/>
      <c r="N199" s="26" t="s">
        <v>125</v>
      </c>
      <c r="O199" s="25">
        <v>35.0</v>
      </c>
      <c r="P199" s="45"/>
      <c r="Q199" s="25"/>
      <c r="R199" s="25" t="s">
        <v>2023</v>
      </c>
      <c r="S199" s="555" t="s">
        <v>11898</v>
      </c>
      <c r="T199" s="576" t="s">
        <v>11899</v>
      </c>
      <c r="U199" s="25" t="s">
        <v>55</v>
      </c>
      <c r="V199" s="57" t="s">
        <v>2026</v>
      </c>
      <c r="W199" s="17" t="s">
        <v>2027</v>
      </c>
      <c r="X199" s="25"/>
      <c r="Y199" s="25"/>
      <c r="Z199" s="25"/>
      <c r="AA199" s="25"/>
      <c r="AB199" s="25"/>
      <c r="AC199" s="25"/>
      <c r="AD199" s="47">
        <v>49.0</v>
      </c>
      <c r="AE199" s="47"/>
      <c r="AF199" s="47"/>
      <c r="AG199" s="30"/>
      <c r="AH199" s="47"/>
      <c r="AI199" s="47"/>
      <c r="AJ199" s="25"/>
      <c r="AK199" s="25"/>
      <c r="AL199" s="735"/>
      <c r="AM199" s="735"/>
      <c r="AN199" s="703"/>
      <c r="AO199" s="704"/>
      <c r="AP199" s="704"/>
      <c r="AQ199" s="704"/>
      <c r="AR199" s="704"/>
      <c r="AS199" s="704"/>
      <c r="AT199" s="704"/>
      <c r="AU199" s="704"/>
      <c r="AV199" s="704"/>
      <c r="AW199" s="704"/>
      <c r="AX199" s="704"/>
      <c r="AY199" s="704"/>
    </row>
    <row r="200">
      <c r="A200" s="548" t="s">
        <v>121</v>
      </c>
      <c r="B200" s="475" t="s">
        <v>2036</v>
      </c>
      <c r="C200" s="18" t="s">
        <v>2037</v>
      </c>
      <c r="D200" s="26">
        <v>400.0</v>
      </c>
      <c r="E200" s="42" t="s">
        <v>67</v>
      </c>
      <c r="F200" s="54"/>
      <c r="G200" s="54"/>
      <c r="H200" s="24" t="s">
        <v>321</v>
      </c>
      <c r="I200" s="24" t="s">
        <v>322</v>
      </c>
      <c r="J200" s="25"/>
      <c r="K200" s="103" t="s">
        <v>10556</v>
      </c>
      <c r="L200" s="103" t="s">
        <v>10470</v>
      </c>
      <c r="M200" s="103"/>
      <c r="N200" s="17" t="s">
        <v>50</v>
      </c>
      <c r="O200" s="26">
        <v>59.0</v>
      </c>
      <c r="P200" s="45"/>
      <c r="Q200" s="25"/>
      <c r="R200" s="26" t="s">
        <v>2038</v>
      </c>
      <c r="S200" s="531" t="s">
        <v>2039</v>
      </c>
      <c r="T200" s="532" t="s">
        <v>2040</v>
      </c>
      <c r="U200" s="142" t="s">
        <v>895</v>
      </c>
      <c r="V200" s="46" t="s">
        <v>2041</v>
      </c>
      <c r="W200" s="26"/>
      <c r="X200" s="25"/>
      <c r="Y200" s="25"/>
      <c r="Z200" s="25"/>
      <c r="AA200" s="25"/>
      <c r="AB200" s="25"/>
      <c r="AC200" s="25"/>
      <c r="AD200" s="47">
        <v>49.0</v>
      </c>
      <c r="AE200" s="47"/>
      <c r="AF200" s="47"/>
      <c r="AG200" s="30"/>
      <c r="AH200" s="47"/>
      <c r="AI200" s="47"/>
      <c r="AJ200" s="25"/>
      <c r="AK200" s="25"/>
      <c r="AL200" s="735"/>
      <c r="AM200" s="735"/>
      <c r="AN200" s="703"/>
      <c r="AO200" s="704"/>
      <c r="AP200" s="704"/>
      <c r="AQ200" s="704"/>
      <c r="AR200" s="704"/>
      <c r="AS200" s="704"/>
      <c r="AT200" s="704"/>
      <c r="AU200" s="704"/>
      <c r="AV200" s="704"/>
      <c r="AW200" s="704"/>
      <c r="AX200" s="704"/>
      <c r="AY200" s="704"/>
    </row>
    <row r="201">
      <c r="A201" s="60" t="s">
        <v>43</v>
      </c>
      <c r="B201" s="559" t="s">
        <v>2043</v>
      </c>
      <c r="C201" s="140"/>
      <c r="D201" s="26">
        <v>70.0</v>
      </c>
      <c r="E201" s="26" t="s">
        <v>81</v>
      </c>
      <c r="F201" s="140"/>
      <c r="G201" s="708"/>
      <c r="H201" s="26" t="s">
        <v>68</v>
      </c>
      <c r="I201" s="17" t="s">
        <v>714</v>
      </c>
      <c r="J201" s="194"/>
      <c r="K201" s="24" t="s">
        <v>4373</v>
      </c>
      <c r="L201" s="24" t="s">
        <v>10434</v>
      </c>
      <c r="M201" s="26"/>
      <c r="N201" s="140"/>
      <c r="O201" s="140"/>
      <c r="P201" s="140"/>
      <c r="Q201" s="140"/>
      <c r="R201" s="26" t="s">
        <v>2044</v>
      </c>
      <c r="S201" s="140"/>
      <c r="T201" s="26" t="s">
        <v>2045</v>
      </c>
      <c r="U201" s="26" t="s">
        <v>2046</v>
      </c>
      <c r="V201" s="26" t="s">
        <v>2047</v>
      </c>
      <c r="W201" s="717"/>
      <c r="X201" s="140"/>
      <c r="Y201" s="26" t="s">
        <v>2048</v>
      </c>
      <c r="Z201" s="140"/>
      <c r="AA201" s="140"/>
      <c r="AB201" s="140"/>
      <c r="AC201" s="140"/>
      <c r="AD201" s="193"/>
      <c r="AE201" s="193"/>
      <c r="AF201" s="193"/>
      <c r="AG201" s="193"/>
      <c r="AH201" s="193"/>
      <c r="AI201" s="193"/>
      <c r="AJ201" s="140"/>
      <c r="AK201" s="140"/>
      <c r="AL201" s="140"/>
      <c r="AM201" s="140"/>
      <c r="AN201" s="194"/>
      <c r="AO201" s="194"/>
      <c r="AP201" s="194"/>
      <c r="AQ201" s="194"/>
      <c r="AR201" s="194"/>
      <c r="AS201" s="194"/>
      <c r="AT201" s="194"/>
      <c r="AU201" s="194"/>
      <c r="AV201" s="194"/>
      <c r="AW201" s="194"/>
      <c r="AX201" s="194"/>
      <c r="AY201" s="194"/>
    </row>
    <row r="202">
      <c r="A202" s="537" t="s">
        <v>121</v>
      </c>
      <c r="B202" s="475" t="s">
        <v>2049</v>
      </c>
      <c r="C202" s="18" t="s">
        <v>2050</v>
      </c>
      <c r="D202" s="26"/>
      <c r="E202" s="42" t="s">
        <v>81</v>
      </c>
      <c r="F202" s="54"/>
      <c r="G202" s="54"/>
      <c r="H202" s="24" t="s">
        <v>68</v>
      </c>
      <c r="I202" s="24" t="s">
        <v>825</v>
      </c>
      <c r="J202" s="25"/>
      <c r="K202" s="103" t="s">
        <v>6130</v>
      </c>
      <c r="L202" s="103" t="s">
        <v>10515</v>
      </c>
      <c r="M202" s="103"/>
      <c r="N202" s="25"/>
      <c r="O202" s="26">
        <v>26.0</v>
      </c>
      <c r="P202" s="45"/>
      <c r="Q202" s="25"/>
      <c r="R202" s="26" t="s">
        <v>2051</v>
      </c>
      <c r="S202" s="531" t="s">
        <v>2052</v>
      </c>
      <c r="T202" s="702"/>
      <c r="U202" s="25"/>
      <c r="V202" s="46" t="s">
        <v>2053</v>
      </c>
      <c r="W202" s="26"/>
      <c r="X202" s="25"/>
      <c r="Y202" s="25"/>
      <c r="Z202" s="25"/>
      <c r="AA202" s="25"/>
      <c r="AB202" s="25"/>
      <c r="AC202" s="25"/>
      <c r="AD202" s="47">
        <v>49.0</v>
      </c>
      <c r="AE202" s="47"/>
      <c r="AF202" s="47"/>
      <c r="AG202" s="30"/>
      <c r="AH202" s="47"/>
      <c r="AI202" s="47"/>
      <c r="AJ202" s="25"/>
      <c r="AK202" s="709" t="s">
        <v>1403</v>
      </c>
      <c r="AL202" s="735"/>
      <c r="AM202" s="735"/>
      <c r="AN202" s="703"/>
      <c r="AO202" s="704"/>
      <c r="AP202" s="704"/>
      <c r="AQ202" s="704"/>
      <c r="AR202" s="704"/>
      <c r="AS202" s="704"/>
      <c r="AT202" s="704"/>
      <c r="AU202" s="704"/>
      <c r="AV202" s="704"/>
      <c r="AW202" s="704"/>
      <c r="AX202" s="704"/>
      <c r="AY202" s="704"/>
    </row>
    <row r="203">
      <c r="A203" s="548" t="s">
        <v>121</v>
      </c>
      <c r="B203" s="475" t="s">
        <v>10631</v>
      </c>
      <c r="C203" s="18" t="s">
        <v>10632</v>
      </c>
      <c r="D203" s="26">
        <v>120.0</v>
      </c>
      <c r="E203" s="42" t="s">
        <v>67</v>
      </c>
      <c r="F203" s="54"/>
      <c r="G203" s="54"/>
      <c r="H203" s="24" t="s">
        <v>68</v>
      </c>
      <c r="I203" s="24" t="s">
        <v>188</v>
      </c>
      <c r="J203" s="25"/>
      <c r="K203" s="103" t="s">
        <v>6130</v>
      </c>
      <c r="L203" s="103" t="s">
        <v>10515</v>
      </c>
      <c r="M203" s="103"/>
      <c r="N203" s="25"/>
      <c r="O203" s="26">
        <v>38.0</v>
      </c>
      <c r="P203" s="45"/>
      <c r="Q203" s="25"/>
      <c r="R203" s="26" t="s">
        <v>10633</v>
      </c>
      <c r="S203" s="538" t="s">
        <v>11900</v>
      </c>
      <c r="T203" s="539" t="s">
        <v>3215</v>
      </c>
      <c r="U203" s="24" t="s">
        <v>11829</v>
      </c>
      <c r="V203" s="57" t="s">
        <v>11901</v>
      </c>
      <c r="W203" s="17" t="s">
        <v>11902</v>
      </c>
      <c r="X203" s="25"/>
      <c r="Y203" s="25"/>
      <c r="Z203" s="25"/>
      <c r="AA203" s="25"/>
      <c r="AB203" s="25"/>
      <c r="AC203" s="25"/>
      <c r="AD203" s="47">
        <v>49.0</v>
      </c>
      <c r="AE203" s="47"/>
      <c r="AF203" s="47"/>
      <c r="AG203" s="30"/>
      <c r="AH203" s="47"/>
      <c r="AI203" s="47"/>
      <c r="AJ203" s="25"/>
      <c r="AK203" s="25"/>
      <c r="AL203" s="735"/>
      <c r="AM203" s="735"/>
      <c r="AN203" s="703"/>
      <c r="AO203" s="704"/>
      <c r="AP203" s="704"/>
      <c r="AQ203" s="704"/>
      <c r="AR203" s="704"/>
      <c r="AS203" s="704"/>
      <c r="AT203" s="704"/>
      <c r="AU203" s="704"/>
      <c r="AV203" s="704"/>
      <c r="AW203" s="704"/>
      <c r="AX203" s="704"/>
      <c r="AY203" s="704"/>
    </row>
    <row r="204">
      <c r="A204" s="548" t="s">
        <v>43</v>
      </c>
      <c r="B204" s="475" t="s">
        <v>2054</v>
      </c>
      <c r="C204" s="18" t="s">
        <v>2055</v>
      </c>
      <c r="D204" s="26">
        <v>72.0</v>
      </c>
      <c r="E204" s="42" t="s">
        <v>67</v>
      </c>
      <c r="F204" s="43">
        <v>2023.0</v>
      </c>
      <c r="G204" s="54">
        <v>45282.0</v>
      </c>
      <c r="H204" s="25" t="s">
        <v>68</v>
      </c>
      <c r="I204" s="25"/>
      <c r="J204" s="25"/>
      <c r="K204" s="24" t="s">
        <v>10531</v>
      </c>
      <c r="L204" s="24" t="s">
        <v>10532</v>
      </c>
      <c r="M204" s="103"/>
      <c r="N204" s="24" t="s">
        <v>70</v>
      </c>
      <c r="O204" s="25">
        <v>17.0</v>
      </c>
      <c r="P204" s="45" t="s">
        <v>2056</v>
      </c>
      <c r="Q204" s="25">
        <v>17000.0</v>
      </c>
      <c r="R204" s="25" t="s">
        <v>2057</v>
      </c>
      <c r="S204" s="701" t="s">
        <v>2058</v>
      </c>
      <c r="T204" s="702" t="s">
        <v>2059</v>
      </c>
      <c r="U204" s="25" t="s">
        <v>2060</v>
      </c>
      <c r="V204" s="46" t="s">
        <v>2061</v>
      </c>
      <c r="W204" s="26" t="s">
        <v>47</v>
      </c>
      <c r="X204" s="25" t="s">
        <v>2062</v>
      </c>
      <c r="Y204" s="25"/>
      <c r="Z204" s="25"/>
      <c r="AA204" s="26" t="s">
        <v>78</v>
      </c>
      <c r="AB204" s="25"/>
      <c r="AC204" s="25"/>
      <c r="AD204" s="47">
        <v>95.0</v>
      </c>
      <c r="AE204" s="47">
        <v>20.0</v>
      </c>
      <c r="AF204" s="47">
        <f t="shared" ref="AF204:AF207" si="26">AD204-AE204</f>
        <v>75</v>
      </c>
      <c r="AG204" s="47">
        <v>0.0</v>
      </c>
      <c r="AH204" s="47">
        <f t="shared" ref="AH204:AH207" si="27">AF204-AG204</f>
        <v>75</v>
      </c>
      <c r="AI204" s="47">
        <f t="shared" ref="AI204:AI207" si="28">AH204</f>
        <v>75</v>
      </c>
      <c r="AJ204" s="25"/>
      <c r="AK204" s="25"/>
      <c r="AL204" s="735"/>
      <c r="AM204" s="735"/>
      <c r="AN204" s="703"/>
      <c r="AO204" s="704"/>
      <c r="AP204" s="704"/>
      <c r="AQ204" s="704"/>
      <c r="AR204" s="704"/>
      <c r="AS204" s="704"/>
      <c r="AT204" s="704"/>
      <c r="AU204" s="704"/>
      <c r="AV204" s="704"/>
      <c r="AW204" s="704"/>
      <c r="AX204" s="704"/>
      <c r="AY204" s="704"/>
    </row>
    <row r="205">
      <c r="A205" s="548" t="s">
        <v>43</v>
      </c>
      <c r="B205" s="475" t="s">
        <v>2063</v>
      </c>
      <c r="C205" s="18" t="s">
        <v>2064</v>
      </c>
      <c r="D205" s="26" t="s">
        <v>47</v>
      </c>
      <c r="E205" s="42" t="s">
        <v>67</v>
      </c>
      <c r="F205" s="19">
        <v>2021.0</v>
      </c>
      <c r="G205" s="54">
        <v>44509.0</v>
      </c>
      <c r="H205" s="25" t="s">
        <v>68</v>
      </c>
      <c r="I205" s="25"/>
      <c r="J205" s="25"/>
      <c r="K205" s="24" t="s">
        <v>10517</v>
      </c>
      <c r="L205" s="24" t="s">
        <v>1797</v>
      </c>
      <c r="M205" s="103"/>
      <c r="N205" s="25" t="s">
        <v>50</v>
      </c>
      <c r="O205" s="25">
        <v>86.0</v>
      </c>
      <c r="P205" s="33" t="s">
        <v>2065</v>
      </c>
      <c r="Q205" s="25">
        <v>86270.0</v>
      </c>
      <c r="R205" s="25" t="s">
        <v>2066</v>
      </c>
      <c r="S205" s="701" t="s">
        <v>2067</v>
      </c>
      <c r="T205" s="702" t="s">
        <v>2068</v>
      </c>
      <c r="U205" s="25" t="s">
        <v>2069</v>
      </c>
      <c r="V205" s="46" t="s">
        <v>2070</v>
      </c>
      <c r="W205" s="26" t="s">
        <v>47</v>
      </c>
      <c r="X205" s="26" t="s">
        <v>2071</v>
      </c>
      <c r="Y205" s="26" t="s">
        <v>1809</v>
      </c>
      <c r="Z205" s="26" t="s">
        <v>2072</v>
      </c>
      <c r="AA205" s="26" t="s">
        <v>78</v>
      </c>
      <c r="AB205" s="26" t="s">
        <v>79</v>
      </c>
      <c r="AC205" s="25" t="s">
        <v>408</v>
      </c>
      <c r="AD205" s="47">
        <v>95.0</v>
      </c>
      <c r="AE205" s="47">
        <v>20.0</v>
      </c>
      <c r="AF205" s="47">
        <f t="shared" si="26"/>
        <v>75</v>
      </c>
      <c r="AG205" s="47">
        <v>0.0</v>
      </c>
      <c r="AH205" s="47">
        <f t="shared" si="27"/>
        <v>75</v>
      </c>
      <c r="AI205" s="47">
        <f t="shared" si="28"/>
        <v>75</v>
      </c>
      <c r="AJ205" s="25"/>
      <c r="AK205" s="25"/>
      <c r="AL205" s="735"/>
      <c r="AM205" s="735"/>
      <c r="AN205" s="703"/>
      <c r="AO205" s="704"/>
      <c r="AP205" s="704"/>
      <c r="AQ205" s="704"/>
      <c r="AR205" s="704"/>
      <c r="AS205" s="704"/>
      <c r="AT205" s="704"/>
      <c r="AU205" s="704"/>
      <c r="AV205" s="704"/>
      <c r="AW205" s="704"/>
      <c r="AX205" s="704"/>
      <c r="AY205" s="704"/>
    </row>
    <row r="206">
      <c r="A206" s="548" t="s">
        <v>43</v>
      </c>
      <c r="B206" s="475" t="s">
        <v>2073</v>
      </c>
      <c r="C206" s="18" t="s">
        <v>2074</v>
      </c>
      <c r="D206" s="26"/>
      <c r="E206" s="53" t="s">
        <v>103</v>
      </c>
      <c r="F206" s="54"/>
      <c r="G206" s="54"/>
      <c r="H206" s="25" t="s">
        <v>68</v>
      </c>
      <c r="I206" s="25"/>
      <c r="J206" s="25"/>
      <c r="K206" s="103" t="s">
        <v>11053</v>
      </c>
      <c r="L206" s="103" t="s">
        <v>981</v>
      </c>
      <c r="M206" s="103"/>
      <c r="N206" s="25" t="s">
        <v>2076</v>
      </c>
      <c r="O206" s="25">
        <v>56.0</v>
      </c>
      <c r="P206" s="45" t="s">
        <v>2077</v>
      </c>
      <c r="Q206" s="25">
        <v>56000.0</v>
      </c>
      <c r="R206" s="25" t="s">
        <v>2078</v>
      </c>
      <c r="S206" s="701" t="s">
        <v>2079</v>
      </c>
      <c r="T206" s="702"/>
      <c r="U206" s="25" t="s">
        <v>161</v>
      </c>
      <c r="V206" s="46" t="s">
        <v>2080</v>
      </c>
      <c r="W206" s="26" t="s">
        <v>47</v>
      </c>
      <c r="X206" s="25" t="s">
        <v>2081</v>
      </c>
      <c r="Y206" s="25"/>
      <c r="Z206" s="25"/>
      <c r="AA206" s="25" t="s">
        <v>78</v>
      </c>
      <c r="AB206" s="25"/>
      <c r="AC206" s="25"/>
      <c r="AD206" s="47">
        <v>95.0</v>
      </c>
      <c r="AE206" s="47">
        <v>20.0</v>
      </c>
      <c r="AF206" s="47">
        <f t="shared" si="26"/>
        <v>75</v>
      </c>
      <c r="AG206" s="47">
        <v>0.0</v>
      </c>
      <c r="AH206" s="47">
        <f t="shared" si="27"/>
        <v>75</v>
      </c>
      <c r="AI206" s="47">
        <f t="shared" si="28"/>
        <v>75</v>
      </c>
      <c r="AJ206" s="25"/>
      <c r="AK206" s="25"/>
      <c r="AL206" s="735"/>
      <c r="AM206" s="735"/>
      <c r="AN206" s="703"/>
      <c r="AO206" s="704"/>
      <c r="AP206" s="704"/>
      <c r="AQ206" s="704"/>
      <c r="AR206" s="704"/>
      <c r="AS206" s="704"/>
      <c r="AT206" s="704"/>
      <c r="AU206" s="704"/>
      <c r="AV206" s="704"/>
      <c r="AW206" s="704"/>
      <c r="AX206" s="704"/>
      <c r="AY206" s="704"/>
    </row>
    <row r="207">
      <c r="A207" s="548" t="s">
        <v>43</v>
      </c>
      <c r="B207" s="475" t="s">
        <v>2082</v>
      </c>
      <c r="C207" s="18" t="s">
        <v>10635</v>
      </c>
      <c r="D207" s="26">
        <v>115.0</v>
      </c>
      <c r="E207" s="42" t="s">
        <v>67</v>
      </c>
      <c r="F207" s="19">
        <v>2021.0</v>
      </c>
      <c r="G207" s="54">
        <v>44280.0</v>
      </c>
      <c r="H207" s="25" t="s">
        <v>68</v>
      </c>
      <c r="I207" s="25"/>
      <c r="J207" s="25"/>
      <c r="K207" s="24" t="s">
        <v>4373</v>
      </c>
      <c r="L207" s="24" t="s">
        <v>10434</v>
      </c>
      <c r="M207" s="106"/>
      <c r="N207" s="25" t="s">
        <v>168</v>
      </c>
      <c r="O207" s="25">
        <v>79.0</v>
      </c>
      <c r="P207" s="33" t="s">
        <v>2084</v>
      </c>
      <c r="Q207" s="26">
        <v>79000.0</v>
      </c>
      <c r="R207" s="26" t="s">
        <v>1329</v>
      </c>
      <c r="S207" s="701" t="s">
        <v>2085</v>
      </c>
      <c r="T207" s="702" t="s">
        <v>2086</v>
      </c>
      <c r="U207" s="25" t="s">
        <v>55</v>
      </c>
      <c r="V207" s="46" t="s">
        <v>2087</v>
      </c>
      <c r="W207" s="26" t="s">
        <v>47</v>
      </c>
      <c r="X207" s="26" t="s">
        <v>2088</v>
      </c>
      <c r="Y207" s="26" t="s">
        <v>27</v>
      </c>
      <c r="Z207" s="26" t="s">
        <v>2089</v>
      </c>
      <c r="AA207" s="26" t="s">
        <v>78</v>
      </c>
      <c r="AB207" s="26" t="s">
        <v>79</v>
      </c>
      <c r="AC207" s="25" t="s">
        <v>408</v>
      </c>
      <c r="AD207" s="47">
        <v>95.0</v>
      </c>
      <c r="AE207" s="47">
        <v>20.0</v>
      </c>
      <c r="AF207" s="47">
        <f t="shared" si="26"/>
        <v>75</v>
      </c>
      <c r="AG207" s="47">
        <v>0.0</v>
      </c>
      <c r="AH207" s="47">
        <f t="shared" si="27"/>
        <v>75</v>
      </c>
      <c r="AI207" s="47">
        <f t="shared" si="28"/>
        <v>75</v>
      </c>
      <c r="AJ207" s="25"/>
      <c r="AK207" s="25"/>
      <c r="AL207" s="735"/>
      <c r="AM207" s="735"/>
      <c r="AN207" s="703"/>
      <c r="AO207" s="704"/>
      <c r="AP207" s="704"/>
      <c r="AQ207" s="704"/>
      <c r="AR207" s="704"/>
      <c r="AS207" s="704"/>
      <c r="AT207" s="704"/>
      <c r="AU207" s="704"/>
      <c r="AV207" s="704"/>
      <c r="AW207" s="704"/>
      <c r="AX207" s="704"/>
      <c r="AY207" s="704"/>
    </row>
    <row r="208">
      <c r="A208" s="537" t="s">
        <v>43</v>
      </c>
      <c r="B208" s="485" t="s">
        <v>11903</v>
      </c>
      <c r="C208" s="18" t="s">
        <v>11904</v>
      </c>
      <c r="D208" s="17">
        <v>90.0</v>
      </c>
      <c r="E208" s="42" t="s">
        <v>46</v>
      </c>
      <c r="F208" s="19">
        <v>2025.0</v>
      </c>
      <c r="G208" s="55">
        <v>45975.0</v>
      </c>
      <c r="H208" s="24" t="s">
        <v>68</v>
      </c>
      <c r="I208" s="25"/>
      <c r="J208" s="25"/>
      <c r="K208" s="24" t="s">
        <v>5010</v>
      </c>
      <c r="L208" s="24" t="s">
        <v>1423</v>
      </c>
      <c r="M208" s="25"/>
      <c r="O208" s="24">
        <v>33.0</v>
      </c>
      <c r="P208" s="18" t="s">
        <v>2092</v>
      </c>
      <c r="Q208" s="24">
        <v>33310.0</v>
      </c>
      <c r="R208" s="24" t="s">
        <v>2093</v>
      </c>
      <c r="S208" s="538" t="s">
        <v>2094</v>
      </c>
      <c r="T208" s="539" t="s">
        <v>2095</v>
      </c>
      <c r="U208" s="24" t="s">
        <v>2096</v>
      </c>
      <c r="V208" s="57" t="s">
        <v>2097</v>
      </c>
      <c r="W208" s="17" t="s">
        <v>2098</v>
      </c>
      <c r="Y208" s="26"/>
      <c r="Z208" s="26"/>
      <c r="AA208" s="26"/>
      <c r="AB208" s="25"/>
      <c r="AC208" s="47"/>
      <c r="AD208" s="47"/>
      <c r="AE208" s="47"/>
      <c r="AF208" s="47"/>
      <c r="AG208" s="47"/>
      <c r="AH208" s="47"/>
      <c r="AI208" s="25"/>
      <c r="AJ208" s="25"/>
      <c r="AK208" s="703"/>
      <c r="AL208" s="703"/>
      <c r="AM208" s="703"/>
      <c r="AN208" s="703"/>
      <c r="AO208" s="703"/>
      <c r="AP208" s="703"/>
      <c r="AQ208" s="703"/>
      <c r="AR208" s="703"/>
      <c r="AS208" s="703"/>
      <c r="AT208" s="703"/>
      <c r="AU208" s="703"/>
      <c r="AV208" s="703"/>
      <c r="AW208" s="703"/>
      <c r="AX208" s="703"/>
      <c r="AY208" s="703"/>
    </row>
    <row r="209">
      <c r="A209" s="548" t="s">
        <v>43</v>
      </c>
      <c r="B209" s="475" t="s">
        <v>2099</v>
      </c>
      <c r="C209" s="18" t="s">
        <v>2100</v>
      </c>
      <c r="D209" s="26" t="s">
        <v>47</v>
      </c>
      <c r="E209" s="42" t="s">
        <v>67</v>
      </c>
      <c r="F209" s="19">
        <v>2021.0</v>
      </c>
      <c r="G209" s="54">
        <v>44334.0</v>
      </c>
      <c r="H209" s="25" t="s">
        <v>68</v>
      </c>
      <c r="I209" s="25"/>
      <c r="J209" s="25"/>
      <c r="K209" s="24" t="s">
        <v>10577</v>
      </c>
      <c r="L209" s="24" t="s">
        <v>96</v>
      </c>
      <c r="M209" s="103"/>
      <c r="N209" s="25" t="s">
        <v>50</v>
      </c>
      <c r="O209" s="25">
        <v>17.0</v>
      </c>
      <c r="P209" s="33" t="s">
        <v>2101</v>
      </c>
      <c r="Q209" s="25">
        <v>17440.0</v>
      </c>
      <c r="R209" s="25" t="s">
        <v>191</v>
      </c>
      <c r="S209" s="701" t="s">
        <v>2102</v>
      </c>
      <c r="T209" s="702" t="s">
        <v>1877</v>
      </c>
      <c r="U209" s="25" t="s">
        <v>55</v>
      </c>
      <c r="V209" s="46" t="s">
        <v>2103</v>
      </c>
      <c r="W209" s="26" t="s">
        <v>47</v>
      </c>
      <c r="X209" s="26" t="s">
        <v>2104</v>
      </c>
      <c r="Y209" s="26" t="s">
        <v>2105</v>
      </c>
      <c r="Z209" s="26"/>
      <c r="AA209" s="26" t="s">
        <v>78</v>
      </c>
      <c r="AB209" s="26" t="s">
        <v>79</v>
      </c>
      <c r="AC209" s="25" t="s">
        <v>408</v>
      </c>
      <c r="AD209" s="47">
        <v>95.0</v>
      </c>
      <c r="AE209" s="47">
        <v>20.0</v>
      </c>
      <c r="AF209" s="47">
        <f t="shared" ref="AF209:AF211" si="29">AD209-AE209</f>
        <v>75</v>
      </c>
      <c r="AG209" s="47">
        <v>0.0</v>
      </c>
      <c r="AH209" s="47">
        <f t="shared" ref="AH209:AH211" si="30">AF209-AG209</f>
        <v>75</v>
      </c>
      <c r="AI209" s="47">
        <f t="shared" ref="AI209:AI211" si="31">AH209</f>
        <v>75</v>
      </c>
      <c r="AJ209" s="25"/>
      <c r="AK209" s="25"/>
      <c r="AL209" s="735"/>
      <c r="AM209" s="735"/>
      <c r="AN209" s="703"/>
      <c r="AO209" s="704"/>
      <c r="AP209" s="704"/>
      <c r="AQ209" s="704"/>
      <c r="AR209" s="704"/>
      <c r="AS209" s="704"/>
      <c r="AT209" s="704"/>
      <c r="AU209" s="704"/>
      <c r="AV209" s="704"/>
      <c r="AW209" s="704"/>
      <c r="AX209" s="704"/>
      <c r="AY209" s="704"/>
    </row>
    <row r="210">
      <c r="A210" s="548" t="s">
        <v>43</v>
      </c>
      <c r="B210" s="475" t="s">
        <v>2106</v>
      </c>
      <c r="C210" s="18" t="s">
        <v>2107</v>
      </c>
      <c r="D210" s="26">
        <v>120.0</v>
      </c>
      <c r="E210" s="42" t="s">
        <v>67</v>
      </c>
      <c r="F210" s="43">
        <v>2024.0</v>
      </c>
      <c r="G210" s="54">
        <v>45628.0</v>
      </c>
      <c r="H210" s="25" t="s">
        <v>68</v>
      </c>
      <c r="I210" s="24"/>
      <c r="J210" s="25"/>
      <c r="K210" s="24" t="s">
        <v>4564</v>
      </c>
      <c r="L210" s="24" t="s">
        <v>1305</v>
      </c>
      <c r="M210" s="103"/>
      <c r="N210" s="25" t="s">
        <v>50</v>
      </c>
      <c r="O210" s="25">
        <v>33.0</v>
      </c>
      <c r="P210" s="45" t="s">
        <v>2108</v>
      </c>
      <c r="Q210" s="25">
        <v>33700.0</v>
      </c>
      <c r="R210" s="25" t="s">
        <v>1945</v>
      </c>
      <c r="S210" s="701" t="s">
        <v>2109</v>
      </c>
      <c r="T210" s="702" t="s">
        <v>2110</v>
      </c>
      <c r="U210" s="25" t="s">
        <v>2111</v>
      </c>
      <c r="V210" s="46" t="s">
        <v>2112</v>
      </c>
      <c r="W210" s="26" t="s">
        <v>2113</v>
      </c>
      <c r="X210" s="25" t="s">
        <v>47</v>
      </c>
      <c r="Y210" s="25"/>
      <c r="Z210" s="25"/>
      <c r="AA210" s="26" t="s">
        <v>78</v>
      </c>
      <c r="AB210" s="26" t="s">
        <v>79</v>
      </c>
      <c r="AC210" s="25"/>
      <c r="AD210" s="47">
        <v>95.0</v>
      </c>
      <c r="AE210" s="47">
        <v>20.0</v>
      </c>
      <c r="AF210" s="47">
        <f t="shared" si="29"/>
        <v>75</v>
      </c>
      <c r="AG210" s="47">
        <v>0.0</v>
      </c>
      <c r="AH210" s="47">
        <f t="shared" si="30"/>
        <v>75</v>
      </c>
      <c r="AI210" s="47">
        <f t="shared" si="31"/>
        <v>75</v>
      </c>
      <c r="AJ210" s="25"/>
      <c r="AK210" s="25"/>
      <c r="AL210" s="735"/>
      <c r="AM210" s="735"/>
      <c r="AN210" s="703"/>
      <c r="AO210" s="704"/>
      <c r="AP210" s="704"/>
      <c r="AQ210" s="704"/>
      <c r="AR210" s="704"/>
      <c r="AS210" s="704"/>
      <c r="AT210" s="704"/>
      <c r="AU210" s="704"/>
      <c r="AV210" s="704"/>
      <c r="AW210" s="704"/>
      <c r="AX210" s="704"/>
      <c r="AY210" s="704"/>
    </row>
    <row r="211">
      <c r="A211" s="537" t="s">
        <v>43</v>
      </c>
      <c r="B211" s="485" t="s">
        <v>2114</v>
      </c>
      <c r="C211" s="18" t="s">
        <v>2115</v>
      </c>
      <c r="D211" s="17">
        <v>100.0</v>
      </c>
      <c r="E211" s="42" t="s">
        <v>103</v>
      </c>
      <c r="F211" s="54"/>
      <c r="G211" s="54"/>
      <c r="H211" s="24" t="s">
        <v>68</v>
      </c>
      <c r="I211" s="24" t="s">
        <v>237</v>
      </c>
      <c r="J211" s="25"/>
      <c r="K211" s="24" t="s">
        <v>10517</v>
      </c>
      <c r="L211" s="24" t="s">
        <v>1797</v>
      </c>
      <c r="M211" s="103"/>
      <c r="N211" s="25" t="s">
        <v>50</v>
      </c>
      <c r="O211" s="24">
        <v>86.0</v>
      </c>
      <c r="P211" s="56" t="s">
        <v>2116</v>
      </c>
      <c r="Q211" s="24">
        <v>8600.0</v>
      </c>
      <c r="R211" s="24" t="s">
        <v>264</v>
      </c>
      <c r="S211" s="538" t="s">
        <v>2117</v>
      </c>
      <c r="T211" s="539" t="s">
        <v>2118</v>
      </c>
      <c r="U211" s="24" t="s">
        <v>2119</v>
      </c>
      <c r="V211" s="57" t="s">
        <v>2120</v>
      </c>
      <c r="W211" s="17" t="s">
        <v>2121</v>
      </c>
      <c r="X211" s="25"/>
      <c r="Y211" s="25"/>
      <c r="Z211" s="25"/>
      <c r="AA211" s="26" t="s">
        <v>78</v>
      </c>
      <c r="AB211" s="26" t="s">
        <v>79</v>
      </c>
      <c r="AC211" s="24" t="s">
        <v>408</v>
      </c>
      <c r="AD211" s="763">
        <v>95.0</v>
      </c>
      <c r="AE211" s="763">
        <v>20.0</v>
      </c>
      <c r="AF211" s="763">
        <f t="shared" si="29"/>
        <v>75</v>
      </c>
      <c r="AG211" s="763">
        <v>0.0</v>
      </c>
      <c r="AH211" s="763">
        <f t="shared" si="30"/>
        <v>75</v>
      </c>
      <c r="AI211" s="763">
        <f t="shared" si="31"/>
        <v>75</v>
      </c>
      <c r="AJ211" s="25"/>
      <c r="AK211" s="25"/>
      <c r="AL211" s="735"/>
      <c r="AM211" s="735"/>
      <c r="AN211" s="703"/>
      <c r="AO211" s="704"/>
      <c r="AP211" s="704"/>
      <c r="AQ211" s="704"/>
      <c r="AR211" s="704"/>
      <c r="AS211" s="704"/>
      <c r="AT211" s="704"/>
      <c r="AU211" s="704"/>
      <c r="AV211" s="704"/>
      <c r="AW211" s="704"/>
      <c r="AX211" s="704"/>
      <c r="AY211" s="704"/>
    </row>
    <row r="212">
      <c r="A212" s="537" t="s">
        <v>121</v>
      </c>
      <c r="B212" s="485" t="s">
        <v>2129</v>
      </c>
      <c r="C212" s="18" t="s">
        <v>2130</v>
      </c>
      <c r="D212" s="17">
        <v>350.0</v>
      </c>
      <c r="E212" s="42" t="s">
        <v>67</v>
      </c>
      <c r="F212" s="19">
        <v>2025.0</v>
      </c>
      <c r="G212" s="384">
        <v>45842.0</v>
      </c>
      <c r="H212" s="24" t="s">
        <v>68</v>
      </c>
      <c r="I212" s="24" t="s">
        <v>2131</v>
      </c>
      <c r="J212" s="25"/>
      <c r="K212" s="24" t="s">
        <v>1682</v>
      </c>
      <c r="L212" s="24" t="s">
        <v>1630</v>
      </c>
      <c r="M212" s="488"/>
      <c r="N212" s="25"/>
      <c r="O212" s="24">
        <v>35.0</v>
      </c>
      <c r="P212" s="56" t="s">
        <v>2132</v>
      </c>
      <c r="Q212" s="24">
        <v>35000.0</v>
      </c>
      <c r="R212" s="24" t="s">
        <v>826</v>
      </c>
      <c r="S212" s="538" t="s">
        <v>11905</v>
      </c>
      <c r="T212" s="539" t="s">
        <v>11906</v>
      </c>
      <c r="U212" s="24" t="s">
        <v>11907</v>
      </c>
      <c r="V212" s="57" t="s">
        <v>11908</v>
      </c>
      <c r="W212" s="17" t="s">
        <v>11909</v>
      </c>
      <c r="X212" s="25"/>
      <c r="Y212" s="25"/>
      <c r="Z212" s="25"/>
      <c r="AA212" s="26"/>
      <c r="AB212" s="26"/>
      <c r="AC212" s="25"/>
      <c r="AD212" s="47">
        <v>49.0</v>
      </c>
      <c r="AE212" s="47"/>
      <c r="AF212" s="47"/>
      <c r="AG212" s="47"/>
      <c r="AH212" s="47"/>
      <c r="AI212" s="47"/>
      <c r="AJ212" s="25"/>
      <c r="AK212" s="25"/>
      <c r="AL212" s="764"/>
      <c r="AM212" s="764"/>
      <c r="AN212" s="703"/>
      <c r="AO212" s="704"/>
      <c r="AP212" s="704"/>
      <c r="AQ212" s="704"/>
      <c r="AR212" s="704"/>
      <c r="AS212" s="704"/>
      <c r="AT212" s="704"/>
      <c r="AU212" s="704"/>
      <c r="AV212" s="704"/>
      <c r="AW212" s="704"/>
      <c r="AX212" s="704"/>
      <c r="AY212" s="704"/>
    </row>
    <row r="213">
      <c r="A213" s="591" t="s">
        <v>43</v>
      </c>
      <c r="B213" s="559" t="s">
        <v>2138</v>
      </c>
      <c r="C213" s="396"/>
      <c r="D213" s="26"/>
      <c r="E213" s="42" t="s">
        <v>586</v>
      </c>
      <c r="F213" s="34"/>
      <c r="G213" s="34"/>
      <c r="H213" s="26"/>
      <c r="I213" s="26" t="s">
        <v>587</v>
      </c>
      <c r="J213" s="26"/>
      <c r="K213" s="24" t="s">
        <v>10531</v>
      </c>
      <c r="L213" s="24" t="s">
        <v>10532</v>
      </c>
      <c r="M213" s="42"/>
      <c r="N213" s="24" t="s">
        <v>70</v>
      </c>
      <c r="O213" s="26"/>
      <c r="P213" s="33"/>
      <c r="Q213" s="26"/>
      <c r="R213" s="26"/>
      <c r="S213" s="531" t="s">
        <v>2139</v>
      </c>
      <c r="T213" s="532" t="s">
        <v>1797</v>
      </c>
      <c r="U213" s="26"/>
      <c r="V213" s="46" t="s">
        <v>2140</v>
      </c>
      <c r="W213" s="26" t="s">
        <v>2141</v>
      </c>
      <c r="X213" s="26"/>
      <c r="Y213" s="26"/>
      <c r="Z213" s="26"/>
      <c r="AA213" s="26"/>
      <c r="AB213" s="26"/>
      <c r="AC213" s="26"/>
      <c r="AD213" s="30"/>
      <c r="AE213" s="30"/>
      <c r="AF213" s="30"/>
      <c r="AG213" s="30"/>
      <c r="AH213" s="30"/>
      <c r="AI213" s="30"/>
      <c r="AJ213" s="26"/>
      <c r="AK213" s="26"/>
      <c r="AL213" s="717"/>
      <c r="AM213" s="717"/>
      <c r="AN213" s="704"/>
      <c r="AO213" s="704"/>
      <c r="AP213" s="704"/>
      <c r="AQ213" s="704"/>
      <c r="AR213" s="704"/>
      <c r="AS213" s="704"/>
      <c r="AT213" s="704"/>
      <c r="AU213" s="704"/>
      <c r="AV213" s="704"/>
      <c r="AW213" s="704"/>
      <c r="AX213" s="704"/>
      <c r="AY213" s="704"/>
    </row>
    <row r="214">
      <c r="A214" s="530" t="s">
        <v>43</v>
      </c>
      <c r="B214" s="475" t="s">
        <v>2142</v>
      </c>
      <c r="C214" s="18" t="s">
        <v>2143</v>
      </c>
      <c r="D214" s="26">
        <v>250.0</v>
      </c>
      <c r="E214" s="42" t="s">
        <v>59</v>
      </c>
      <c r="F214" s="34"/>
      <c r="G214" s="34"/>
      <c r="H214" s="24" t="s">
        <v>68</v>
      </c>
      <c r="I214" s="24" t="s">
        <v>488</v>
      </c>
      <c r="J214" s="26"/>
      <c r="K214" s="103" t="s">
        <v>10557</v>
      </c>
      <c r="L214" s="103" t="s">
        <v>10558</v>
      </c>
      <c r="M214" s="103"/>
      <c r="N214" s="17" t="s">
        <v>50</v>
      </c>
      <c r="O214" s="17">
        <v>59.0</v>
      </c>
      <c r="P214" s="18" t="s">
        <v>2144</v>
      </c>
      <c r="Q214" s="17">
        <v>59540.0</v>
      </c>
      <c r="R214" s="17" t="s">
        <v>2145</v>
      </c>
      <c r="S214" s="555" t="s">
        <v>2146</v>
      </c>
      <c r="T214" s="532" t="s">
        <v>2147</v>
      </c>
      <c r="U214" s="26" t="s">
        <v>2148</v>
      </c>
      <c r="V214" s="46" t="s">
        <v>2149</v>
      </c>
      <c r="W214" s="26" t="s">
        <v>2150</v>
      </c>
      <c r="X214" s="26"/>
      <c r="Y214" s="26"/>
      <c r="Z214" s="26"/>
      <c r="AA214" s="26"/>
      <c r="AB214" s="26"/>
      <c r="AC214" s="26"/>
      <c r="AD214" s="30"/>
      <c r="AE214" s="30"/>
      <c r="AF214" s="30"/>
      <c r="AG214" s="30"/>
      <c r="AH214" s="30"/>
      <c r="AI214" s="30"/>
      <c r="AJ214" s="26"/>
      <c r="AK214" s="26"/>
      <c r="AL214" s="717"/>
      <c r="AM214" s="717"/>
      <c r="AN214" s="704"/>
      <c r="AO214" s="704"/>
      <c r="AP214" s="704"/>
      <c r="AQ214" s="704"/>
      <c r="AR214" s="704"/>
      <c r="AS214" s="704"/>
      <c r="AT214" s="704"/>
      <c r="AU214" s="704"/>
      <c r="AV214" s="704"/>
      <c r="AW214" s="704"/>
      <c r="AX214" s="704"/>
      <c r="AY214" s="704"/>
    </row>
    <row r="215">
      <c r="A215" s="548" t="s">
        <v>424</v>
      </c>
      <c r="B215" s="718" t="s">
        <v>2156</v>
      </c>
      <c r="C215" s="18" t="s">
        <v>2157</v>
      </c>
      <c r="D215" s="26"/>
      <c r="E215" s="42" t="s">
        <v>67</v>
      </c>
      <c r="F215" s="19">
        <v>2021.0</v>
      </c>
      <c r="G215" s="34">
        <v>44426.0</v>
      </c>
      <c r="H215" s="25"/>
      <c r="I215" s="25"/>
      <c r="J215" s="25"/>
      <c r="K215" s="242" t="s">
        <v>7289</v>
      </c>
      <c r="L215" s="242" t="s">
        <v>701</v>
      </c>
      <c r="M215" s="25"/>
      <c r="N215" s="25"/>
      <c r="O215" s="26">
        <v>72.0</v>
      </c>
      <c r="P215" s="56" t="s">
        <v>2158</v>
      </c>
      <c r="Q215" s="24">
        <v>72540.0</v>
      </c>
      <c r="R215" s="24" t="s">
        <v>2159</v>
      </c>
      <c r="S215" s="701" t="s">
        <v>307</v>
      </c>
      <c r="T215" s="702"/>
      <c r="U215" s="25"/>
      <c r="V215" s="46"/>
      <c r="W215" s="26"/>
      <c r="X215" s="25"/>
      <c r="Y215" s="25"/>
      <c r="Z215" s="25"/>
      <c r="AA215" s="25"/>
      <c r="AB215" s="25"/>
      <c r="AC215" s="25"/>
      <c r="AD215" s="47">
        <v>49.0</v>
      </c>
      <c r="AE215" s="47"/>
      <c r="AF215" s="47"/>
      <c r="AG215" s="30"/>
      <c r="AH215" s="47"/>
      <c r="AI215" s="47"/>
      <c r="AJ215" s="25"/>
      <c r="AK215" s="25"/>
      <c r="AL215" s="735"/>
      <c r="AM215" s="735"/>
      <c r="AN215" s="703"/>
      <c r="AO215" s="704"/>
      <c r="AP215" s="704"/>
      <c r="AQ215" s="704"/>
      <c r="AR215" s="704"/>
      <c r="AS215" s="704"/>
      <c r="AT215" s="704"/>
      <c r="AU215" s="704"/>
      <c r="AV215" s="704"/>
      <c r="AW215" s="704"/>
      <c r="AX215" s="704"/>
      <c r="AY215" s="704"/>
    </row>
    <row r="216">
      <c r="A216" s="548" t="s">
        <v>43</v>
      </c>
      <c r="B216" s="475" t="s">
        <v>2160</v>
      </c>
      <c r="C216" s="18" t="s">
        <v>2161</v>
      </c>
      <c r="D216" s="26" t="s">
        <v>2162</v>
      </c>
      <c r="E216" s="53" t="s">
        <v>103</v>
      </c>
      <c r="F216" s="54"/>
      <c r="G216" s="54"/>
      <c r="H216" s="25" t="s">
        <v>68</v>
      </c>
      <c r="I216" s="25"/>
      <c r="J216" s="25"/>
      <c r="K216" s="106" t="s">
        <v>10584</v>
      </c>
      <c r="L216" s="106" t="s">
        <v>866</v>
      </c>
      <c r="M216" s="106"/>
      <c r="N216" s="25"/>
      <c r="O216" s="25">
        <v>86.0</v>
      </c>
      <c r="P216" s="45" t="s">
        <v>2163</v>
      </c>
      <c r="Q216" s="25">
        <v>86130.0</v>
      </c>
      <c r="R216" s="25" t="s">
        <v>2164</v>
      </c>
      <c r="S216" s="701" t="s">
        <v>2165</v>
      </c>
      <c r="T216" s="702" t="s">
        <v>2166</v>
      </c>
      <c r="U216" s="25" t="s">
        <v>55</v>
      </c>
      <c r="V216" s="46" t="s">
        <v>2167</v>
      </c>
      <c r="W216" s="26" t="s">
        <v>47</v>
      </c>
      <c r="X216" s="25" t="s">
        <v>2168</v>
      </c>
      <c r="Y216" s="25"/>
      <c r="Z216" s="25"/>
      <c r="AA216" s="25" t="s">
        <v>78</v>
      </c>
      <c r="AB216" s="25"/>
      <c r="AC216" s="25"/>
      <c r="AD216" s="47"/>
      <c r="AE216" s="47"/>
      <c r="AF216" s="47"/>
      <c r="AG216" s="47"/>
      <c r="AH216" s="47"/>
      <c r="AI216" s="47"/>
      <c r="AJ216" s="25"/>
      <c r="AK216" s="25"/>
      <c r="AL216" s="735"/>
      <c r="AM216" s="735"/>
      <c r="AN216" s="703"/>
      <c r="AO216" s="704"/>
      <c r="AP216" s="704"/>
      <c r="AQ216" s="704"/>
      <c r="AR216" s="704"/>
      <c r="AS216" s="704"/>
      <c r="AT216" s="704"/>
      <c r="AU216" s="704"/>
      <c r="AV216" s="704"/>
      <c r="AW216" s="704"/>
      <c r="AX216" s="704"/>
      <c r="AY216" s="704"/>
    </row>
    <row r="217">
      <c r="A217" s="548" t="s">
        <v>121</v>
      </c>
      <c r="B217" s="765" t="s">
        <v>2176</v>
      </c>
      <c r="C217" s="17" t="s">
        <v>2177</v>
      </c>
      <c r="D217" s="766">
        <v>200.0</v>
      </c>
      <c r="E217" s="42" t="s">
        <v>103</v>
      </c>
      <c r="F217" s="34"/>
      <c r="G217" s="34"/>
      <c r="H217" s="17" t="s">
        <v>68</v>
      </c>
      <c r="I217" s="17" t="s">
        <v>2178</v>
      </c>
      <c r="J217" s="26"/>
      <c r="K217" s="517" t="s">
        <v>10564</v>
      </c>
      <c r="L217" s="103" t="s">
        <v>10565</v>
      </c>
      <c r="M217" s="103"/>
      <c r="N217" s="17" t="s">
        <v>434</v>
      </c>
      <c r="O217" s="26">
        <v>10.0</v>
      </c>
      <c r="P217" s="45"/>
      <c r="Q217" s="25"/>
      <c r="R217" s="26"/>
      <c r="S217" s="767" t="s">
        <v>2179</v>
      </c>
      <c r="T217" s="768" t="s">
        <v>564</v>
      </c>
      <c r="U217" s="769" t="s">
        <v>895</v>
      </c>
      <c r="V217" s="57" t="s">
        <v>11910</v>
      </c>
      <c r="W217" s="26" t="s">
        <v>2181</v>
      </c>
      <c r="X217" s="25"/>
      <c r="Y217" s="25"/>
      <c r="Z217" s="25"/>
      <c r="AA217" s="25"/>
      <c r="AB217" s="25"/>
      <c r="AC217" s="25"/>
      <c r="AD217" s="47">
        <v>49.0</v>
      </c>
      <c r="AE217" s="47"/>
      <c r="AF217" s="47"/>
      <c r="AG217" s="30"/>
      <c r="AH217" s="47"/>
      <c r="AI217" s="47"/>
      <c r="AJ217" s="25"/>
      <c r="AK217" s="770" t="s">
        <v>2182</v>
      </c>
      <c r="AL217" s="735"/>
      <c r="AM217" s="735"/>
      <c r="AN217" s="703"/>
      <c r="AO217" s="704"/>
      <c r="AP217" s="704"/>
      <c r="AQ217" s="704"/>
      <c r="AR217" s="704"/>
      <c r="AS217" s="704"/>
      <c r="AT217" s="704"/>
      <c r="AU217" s="704"/>
      <c r="AV217" s="704"/>
      <c r="AW217" s="704"/>
      <c r="AX217" s="704"/>
      <c r="AY217" s="704"/>
    </row>
    <row r="218">
      <c r="A218" s="591" t="s">
        <v>43</v>
      </c>
      <c r="B218" s="559" t="s">
        <v>2183</v>
      </c>
      <c r="C218" s="18"/>
      <c r="D218" s="26"/>
      <c r="E218" s="42" t="s">
        <v>586</v>
      </c>
      <c r="F218" s="34"/>
      <c r="G218" s="34"/>
      <c r="H218" s="26"/>
      <c r="I218" s="26" t="s">
        <v>587</v>
      </c>
      <c r="J218" s="26"/>
      <c r="K218" s="24" t="s">
        <v>4564</v>
      </c>
      <c r="L218" s="24" t="s">
        <v>1305</v>
      </c>
      <c r="M218" s="42"/>
      <c r="N218" s="25" t="s">
        <v>50</v>
      </c>
      <c r="O218" s="26"/>
      <c r="P218" s="33"/>
      <c r="Q218" s="26"/>
      <c r="R218" s="26"/>
      <c r="S218" s="555" t="s">
        <v>2184</v>
      </c>
      <c r="T218" s="576" t="s">
        <v>2185</v>
      </c>
      <c r="U218" s="26"/>
      <c r="V218" s="413" t="s">
        <v>2186</v>
      </c>
      <c r="W218" s="17" t="s">
        <v>2187</v>
      </c>
      <c r="X218" s="26"/>
      <c r="Y218" s="26"/>
      <c r="Z218" s="26"/>
      <c r="AA218" s="26"/>
      <c r="AB218" s="26"/>
      <c r="AC218" s="26"/>
      <c r="AD218" s="30"/>
      <c r="AE218" s="30"/>
      <c r="AF218" s="30"/>
      <c r="AG218" s="30"/>
      <c r="AH218" s="30"/>
      <c r="AI218" s="30"/>
      <c r="AJ218" s="26"/>
      <c r="AK218" s="26"/>
      <c r="AL218" s="717"/>
      <c r="AM218" s="717"/>
      <c r="AN218" s="704"/>
      <c r="AO218" s="704"/>
      <c r="AP218" s="704"/>
      <c r="AQ218" s="704"/>
      <c r="AR218" s="704"/>
      <c r="AS218" s="704"/>
      <c r="AT218" s="704"/>
      <c r="AU218" s="704"/>
      <c r="AV218" s="704"/>
      <c r="AW218" s="704"/>
      <c r="AX218" s="704"/>
      <c r="AY218" s="704"/>
    </row>
    <row r="219">
      <c r="A219" s="548" t="s">
        <v>43</v>
      </c>
      <c r="B219" s="475" t="s">
        <v>2188</v>
      </c>
      <c r="C219" s="18" t="s">
        <v>2189</v>
      </c>
      <c r="D219" s="26"/>
      <c r="E219" s="53" t="s">
        <v>103</v>
      </c>
      <c r="F219" s="54"/>
      <c r="G219" s="54"/>
      <c r="H219" s="25" t="s">
        <v>68</v>
      </c>
      <c r="I219" s="25"/>
      <c r="J219" s="25"/>
      <c r="K219" s="24" t="s">
        <v>10597</v>
      </c>
      <c r="L219" s="24" t="s">
        <v>2929</v>
      </c>
      <c r="M219" s="103"/>
      <c r="N219" s="25" t="s">
        <v>50</v>
      </c>
      <c r="O219" s="25">
        <v>33.0</v>
      </c>
      <c r="P219" s="45"/>
      <c r="Q219" s="25"/>
      <c r="R219" s="25"/>
      <c r="S219" s="701" t="s">
        <v>2190</v>
      </c>
      <c r="T219" s="702" t="s">
        <v>2191</v>
      </c>
      <c r="U219" s="25" t="s">
        <v>55</v>
      </c>
      <c r="V219" s="46"/>
      <c r="W219" s="26"/>
      <c r="X219" s="25"/>
      <c r="Y219" s="25"/>
      <c r="Z219" s="25"/>
      <c r="AA219" s="25" t="s">
        <v>78</v>
      </c>
      <c r="AB219" s="25"/>
      <c r="AC219" s="25"/>
      <c r="AD219" s="47"/>
      <c r="AE219" s="47"/>
      <c r="AF219" s="47"/>
      <c r="AG219" s="47"/>
      <c r="AH219" s="47"/>
      <c r="AI219" s="47"/>
      <c r="AJ219" s="25"/>
      <c r="AK219" s="25"/>
      <c r="AL219" s="735"/>
      <c r="AM219" s="735"/>
      <c r="AN219" s="703"/>
      <c r="AO219" s="704"/>
      <c r="AP219" s="704"/>
      <c r="AQ219" s="704"/>
      <c r="AR219" s="704"/>
      <c r="AS219" s="704"/>
      <c r="AT219" s="704"/>
      <c r="AU219" s="704"/>
      <c r="AV219" s="704"/>
      <c r="AW219" s="704"/>
      <c r="AX219" s="704"/>
      <c r="AY219" s="704"/>
    </row>
    <row r="220">
      <c r="A220" s="530" t="s">
        <v>43</v>
      </c>
      <c r="B220" s="475" t="s">
        <v>2192</v>
      </c>
      <c r="C220" s="18" t="s">
        <v>2193</v>
      </c>
      <c r="D220" s="26">
        <v>84.0</v>
      </c>
      <c r="E220" s="42" t="s">
        <v>59</v>
      </c>
      <c r="F220" s="34"/>
      <c r="G220" s="34"/>
      <c r="H220" s="24" t="s">
        <v>68</v>
      </c>
      <c r="I220" s="24" t="s">
        <v>488</v>
      </c>
      <c r="J220" s="26"/>
      <c r="K220" s="24" t="s">
        <v>10597</v>
      </c>
      <c r="L220" s="24" t="s">
        <v>2929</v>
      </c>
      <c r="M220" s="103"/>
      <c r="N220" s="25" t="s">
        <v>50</v>
      </c>
      <c r="O220" s="17">
        <v>33.0</v>
      </c>
      <c r="P220" s="18" t="s">
        <v>2194</v>
      </c>
      <c r="Q220" s="17">
        <v>33610.0</v>
      </c>
      <c r="R220" s="17" t="s">
        <v>2195</v>
      </c>
      <c r="S220" s="531" t="s">
        <v>2196</v>
      </c>
      <c r="T220" s="532"/>
      <c r="U220" s="25" t="s">
        <v>55</v>
      </c>
      <c r="V220" s="46" t="s">
        <v>2197</v>
      </c>
      <c r="W220" s="26" t="s">
        <v>2198</v>
      </c>
      <c r="X220" s="26"/>
      <c r="Y220" s="26"/>
      <c r="Z220" s="26"/>
      <c r="AA220" s="26"/>
      <c r="AB220" s="26"/>
      <c r="AC220" s="26"/>
      <c r="AD220" s="30"/>
      <c r="AE220" s="30"/>
      <c r="AF220" s="30"/>
      <c r="AG220" s="30"/>
      <c r="AH220" s="30"/>
      <c r="AI220" s="30"/>
      <c r="AJ220" s="26"/>
      <c r="AK220" s="26"/>
      <c r="AL220" s="717"/>
      <c r="AM220" s="717"/>
      <c r="AN220" s="704"/>
      <c r="AO220" s="704"/>
      <c r="AP220" s="704"/>
      <c r="AQ220" s="704"/>
      <c r="AR220" s="704"/>
      <c r="AS220" s="704"/>
      <c r="AT220" s="704"/>
      <c r="AU220" s="704"/>
      <c r="AV220" s="704"/>
      <c r="AW220" s="704"/>
      <c r="AX220" s="704"/>
      <c r="AY220" s="704"/>
    </row>
    <row r="221">
      <c r="A221" s="530" t="s">
        <v>43</v>
      </c>
      <c r="B221" s="475" t="s">
        <v>2206</v>
      </c>
      <c r="C221" s="18" t="s">
        <v>2207</v>
      </c>
      <c r="D221" s="26">
        <v>65.0</v>
      </c>
      <c r="E221" s="42" t="s">
        <v>2208</v>
      </c>
      <c r="F221" s="19">
        <v>2025.0</v>
      </c>
      <c r="G221" s="437">
        <v>45952.0</v>
      </c>
      <c r="H221" s="24" t="s">
        <v>68</v>
      </c>
      <c r="I221" s="24"/>
      <c r="J221" s="26"/>
      <c r="K221" s="24" t="s">
        <v>10612</v>
      </c>
      <c r="L221" s="24" t="s">
        <v>6309</v>
      </c>
      <c r="M221" s="25"/>
      <c r="O221" s="17">
        <v>12.0</v>
      </c>
      <c r="P221" s="18" t="s">
        <v>2209</v>
      </c>
      <c r="Q221" s="17">
        <v>12000.0</v>
      </c>
      <c r="R221" s="17" t="s">
        <v>2210</v>
      </c>
      <c r="S221" s="531" t="s">
        <v>2211</v>
      </c>
      <c r="T221" s="532" t="s">
        <v>2212</v>
      </c>
      <c r="U221" s="25" t="s">
        <v>8015</v>
      </c>
      <c r="V221" s="46" t="s">
        <v>2213</v>
      </c>
      <c r="W221" s="26" t="s">
        <v>2214</v>
      </c>
      <c r="X221" s="26"/>
      <c r="Y221" s="26"/>
      <c r="Z221" s="26"/>
      <c r="AA221" s="26"/>
      <c r="AB221" s="26"/>
      <c r="AC221" s="30"/>
      <c r="AD221" s="30"/>
      <c r="AE221" s="30"/>
      <c r="AF221" s="30"/>
      <c r="AG221" s="30"/>
      <c r="AH221" s="30"/>
      <c r="AI221" s="26"/>
      <c r="AJ221" s="26" t="s">
        <v>2215</v>
      </c>
      <c r="AK221" s="704"/>
      <c r="AL221" s="704"/>
      <c r="AM221" s="704"/>
      <c r="AN221" s="704"/>
      <c r="AO221" s="704"/>
      <c r="AP221" s="704"/>
      <c r="AQ221" s="704"/>
      <c r="AR221" s="704"/>
      <c r="AS221" s="704"/>
      <c r="AT221" s="704"/>
      <c r="AU221" s="704"/>
      <c r="AV221" s="704"/>
      <c r="AW221" s="704"/>
      <c r="AX221" s="704"/>
      <c r="AY221" s="704"/>
    </row>
    <row r="222">
      <c r="A222" s="537" t="s">
        <v>121</v>
      </c>
      <c r="B222" s="475" t="s">
        <v>2199</v>
      </c>
      <c r="C222" s="18" t="s">
        <v>2200</v>
      </c>
      <c r="D222" s="26">
        <v>47.0</v>
      </c>
      <c r="E222" s="42" t="s">
        <v>59</v>
      </c>
      <c r="F222" s="34"/>
      <c r="G222" s="34"/>
      <c r="H222" s="24" t="s">
        <v>68</v>
      </c>
      <c r="I222" s="24" t="s">
        <v>488</v>
      </c>
      <c r="J222" s="26"/>
      <c r="K222" s="103" t="s">
        <v>10564</v>
      </c>
      <c r="L222" s="103" t="s">
        <v>10565</v>
      </c>
      <c r="M222" s="103"/>
      <c r="N222" s="17" t="s">
        <v>434</v>
      </c>
      <c r="O222" s="26">
        <v>54.0</v>
      </c>
      <c r="P222" s="18" t="s">
        <v>2201</v>
      </c>
      <c r="Q222" s="17">
        <v>54520.0</v>
      </c>
      <c r="R222" s="26" t="s">
        <v>1149</v>
      </c>
      <c r="S222" s="531" t="s">
        <v>2202</v>
      </c>
      <c r="T222" s="532"/>
      <c r="U222" s="26" t="s">
        <v>2203</v>
      </c>
      <c r="V222" s="46" t="s">
        <v>2204</v>
      </c>
      <c r="W222" s="26" t="s">
        <v>2205</v>
      </c>
      <c r="X222" s="26"/>
      <c r="Y222" s="26"/>
      <c r="Z222" s="26"/>
      <c r="AA222" s="26"/>
      <c r="AB222" s="26"/>
      <c r="AC222" s="26"/>
      <c r="AD222" s="47">
        <v>49.0</v>
      </c>
      <c r="AE222" s="30"/>
      <c r="AF222" s="30"/>
      <c r="AG222" s="30"/>
      <c r="AH222" s="30"/>
      <c r="AI222" s="30"/>
      <c r="AJ222" s="26"/>
      <c r="AK222" s="26"/>
      <c r="AL222" s="717"/>
      <c r="AM222" s="717"/>
      <c r="AN222" s="704"/>
      <c r="AO222" s="704"/>
      <c r="AP222" s="704"/>
      <c r="AQ222" s="704"/>
      <c r="AR222" s="704"/>
      <c r="AS222" s="704"/>
      <c r="AT222" s="704"/>
      <c r="AU222" s="704"/>
      <c r="AV222" s="704"/>
      <c r="AW222" s="704"/>
      <c r="AX222" s="704"/>
      <c r="AY222" s="704"/>
    </row>
    <row r="223">
      <c r="A223" s="738" t="s">
        <v>43</v>
      </c>
      <c r="B223" s="475" t="s">
        <v>2216</v>
      </c>
      <c r="C223" s="18" t="s">
        <v>2217</v>
      </c>
      <c r="D223" s="33" t="s">
        <v>296</v>
      </c>
      <c r="E223" s="42" t="s">
        <v>81</v>
      </c>
      <c r="F223" s="123"/>
      <c r="G223" s="123"/>
      <c r="H223" s="56" t="s">
        <v>68</v>
      </c>
      <c r="I223" s="56" t="s">
        <v>970</v>
      </c>
      <c r="J223" s="45"/>
      <c r="K223" s="24" t="s">
        <v>10597</v>
      </c>
      <c r="L223" s="24" t="s">
        <v>2929</v>
      </c>
      <c r="M223" s="103"/>
      <c r="N223" s="25" t="s">
        <v>50</v>
      </c>
      <c r="O223" s="56">
        <v>33.0</v>
      </c>
      <c r="P223" s="45"/>
      <c r="Q223" s="45"/>
      <c r="R223" s="45"/>
      <c r="S223" s="532" t="s">
        <v>2218</v>
      </c>
      <c r="T223" s="702" t="s">
        <v>2219</v>
      </c>
      <c r="U223" s="33" t="s">
        <v>182</v>
      </c>
      <c r="V223" s="46"/>
      <c r="W223" s="33" t="s">
        <v>2220</v>
      </c>
      <c r="X223" s="45"/>
      <c r="Y223" s="45"/>
      <c r="Z223" s="45"/>
      <c r="AA223" s="45"/>
      <c r="AB223" s="45"/>
      <c r="AC223" s="45"/>
      <c r="AD223" s="94"/>
      <c r="AE223" s="94"/>
      <c r="AF223" s="94"/>
      <c r="AG223" s="94"/>
      <c r="AH223" s="94"/>
      <c r="AI223" s="94"/>
      <c r="AJ223" s="45"/>
      <c r="AK223" s="45"/>
      <c r="AL223" s="740"/>
      <c r="AM223" s="740"/>
      <c r="AN223" s="726"/>
      <c r="AO223" s="727"/>
      <c r="AP223" s="727"/>
      <c r="AQ223" s="727"/>
      <c r="AR223" s="727"/>
      <c r="AS223" s="727"/>
      <c r="AT223" s="727"/>
      <c r="AU223" s="727"/>
      <c r="AV223" s="727"/>
      <c r="AW223" s="727"/>
      <c r="AX223" s="727"/>
      <c r="AY223" s="727"/>
    </row>
    <row r="224">
      <c r="A224" s="537" t="s">
        <v>121</v>
      </c>
      <c r="B224" s="475" t="s">
        <v>2230</v>
      </c>
      <c r="C224" s="18" t="s">
        <v>2231</v>
      </c>
      <c r="D224" s="26">
        <v>160.0</v>
      </c>
      <c r="E224" s="42" t="s">
        <v>59</v>
      </c>
      <c r="F224" s="54"/>
      <c r="G224" s="54"/>
      <c r="H224" s="24" t="s">
        <v>68</v>
      </c>
      <c r="I224" s="24" t="s">
        <v>825</v>
      </c>
      <c r="J224" s="25"/>
      <c r="K224" s="103" t="s">
        <v>10556</v>
      </c>
      <c r="L224" s="103" t="s">
        <v>10470</v>
      </c>
      <c r="M224" s="103"/>
      <c r="N224" s="17" t="s">
        <v>50</v>
      </c>
      <c r="O224" s="116">
        <v>62.0</v>
      </c>
      <c r="P224" s="45"/>
      <c r="Q224" s="25"/>
      <c r="R224" s="26" t="s">
        <v>2232</v>
      </c>
      <c r="S224" s="555" t="s">
        <v>2233</v>
      </c>
      <c r="T224" s="702" t="s">
        <v>2234</v>
      </c>
      <c r="U224" s="25"/>
      <c r="V224" s="46" t="s">
        <v>2235</v>
      </c>
      <c r="W224" s="17">
        <v>3.215551E8</v>
      </c>
      <c r="X224" s="25"/>
      <c r="Y224" s="25"/>
      <c r="Z224" s="25"/>
      <c r="AA224" s="25"/>
      <c r="AB224" s="25"/>
      <c r="AC224" s="25"/>
      <c r="AD224" s="47">
        <v>49.0</v>
      </c>
      <c r="AE224" s="47"/>
      <c r="AF224" s="47"/>
      <c r="AG224" s="30"/>
      <c r="AH224" s="47"/>
      <c r="AI224" s="47"/>
      <c r="AJ224" s="25"/>
      <c r="AK224" s="709" t="s">
        <v>1403</v>
      </c>
      <c r="AL224" s="735"/>
      <c r="AM224" s="735"/>
      <c r="AN224" s="703"/>
      <c r="AO224" s="704"/>
      <c r="AP224" s="704"/>
      <c r="AQ224" s="704"/>
      <c r="AR224" s="704"/>
      <c r="AS224" s="704"/>
      <c r="AT224" s="704"/>
      <c r="AU224" s="704"/>
      <c r="AV224" s="704"/>
      <c r="AW224" s="704"/>
      <c r="AX224" s="704"/>
      <c r="AY224" s="704"/>
    </row>
    <row r="225">
      <c r="A225" s="548" t="s">
        <v>121</v>
      </c>
      <c r="B225" s="475" t="s">
        <v>2236</v>
      </c>
      <c r="C225" s="18" t="s">
        <v>2237</v>
      </c>
      <c r="D225" s="26">
        <v>328.0</v>
      </c>
      <c r="E225" s="42" t="s">
        <v>67</v>
      </c>
      <c r="F225" s="54"/>
      <c r="G225" s="54"/>
      <c r="H225" s="25" t="s">
        <v>68</v>
      </c>
      <c r="I225" s="24" t="s">
        <v>825</v>
      </c>
      <c r="J225" s="25"/>
      <c r="K225" s="24" t="s">
        <v>1428</v>
      </c>
      <c r="L225" s="103"/>
      <c r="M225" s="106">
        <v>4.0</v>
      </c>
      <c r="N225" s="17"/>
      <c r="O225" s="26">
        <v>62.0</v>
      </c>
      <c r="P225" s="45"/>
      <c r="Q225" s="25"/>
      <c r="R225" s="26" t="s">
        <v>2239</v>
      </c>
      <c r="S225" s="531" t="s">
        <v>2240</v>
      </c>
      <c r="T225" s="532" t="s">
        <v>2241</v>
      </c>
      <c r="U225" s="25"/>
      <c r="V225" s="46" t="s">
        <v>2242</v>
      </c>
      <c r="W225" s="17" t="s">
        <v>2243</v>
      </c>
      <c r="X225" s="25"/>
      <c r="Y225" s="25"/>
      <c r="Z225" s="25"/>
      <c r="AA225" s="25"/>
      <c r="AB225" s="25"/>
      <c r="AC225" s="25"/>
      <c r="AD225" s="47">
        <v>49.0</v>
      </c>
      <c r="AE225" s="47"/>
      <c r="AF225" s="47"/>
      <c r="AG225" s="30"/>
      <c r="AH225" s="47"/>
      <c r="AI225" s="47"/>
      <c r="AJ225" s="25"/>
      <c r="AK225" s="25"/>
      <c r="AL225" s="735"/>
      <c r="AM225" s="735"/>
      <c r="AN225" s="703"/>
      <c r="AO225" s="704"/>
      <c r="AP225" s="704"/>
      <c r="AQ225" s="704"/>
      <c r="AR225" s="704"/>
      <c r="AS225" s="704"/>
      <c r="AT225" s="704"/>
      <c r="AU225" s="704"/>
      <c r="AV225" s="704"/>
      <c r="AW225" s="704"/>
      <c r="AX225" s="704"/>
      <c r="AY225" s="704"/>
    </row>
    <row r="226">
      <c r="A226" s="548" t="s">
        <v>43</v>
      </c>
      <c r="B226" s="475" t="s">
        <v>2244</v>
      </c>
      <c r="C226" s="18" t="s">
        <v>2245</v>
      </c>
      <c r="D226" s="26" t="s">
        <v>47</v>
      </c>
      <c r="E226" s="53" t="s">
        <v>251</v>
      </c>
      <c r="F226" s="54"/>
      <c r="G226" s="54"/>
      <c r="H226" s="24" t="s">
        <v>48</v>
      </c>
      <c r="I226" s="25"/>
      <c r="J226" s="25"/>
      <c r="K226" s="24" t="s">
        <v>10577</v>
      </c>
      <c r="L226" s="24" t="s">
        <v>96</v>
      </c>
      <c r="M226" s="103"/>
      <c r="N226" s="25" t="s">
        <v>50</v>
      </c>
      <c r="O226" s="25">
        <v>17.0</v>
      </c>
      <c r="P226" s="45" t="s">
        <v>2246</v>
      </c>
      <c r="Q226" s="25">
        <v>17306.0</v>
      </c>
      <c r="R226" s="25" t="s">
        <v>2247</v>
      </c>
      <c r="S226" s="701" t="s">
        <v>2248</v>
      </c>
      <c r="T226" s="702" t="s">
        <v>2249</v>
      </c>
      <c r="U226" s="25" t="s">
        <v>610</v>
      </c>
      <c r="V226" s="46" t="s">
        <v>2250</v>
      </c>
      <c r="W226" s="26" t="s">
        <v>47</v>
      </c>
      <c r="X226" s="25"/>
      <c r="Y226" s="25"/>
      <c r="Z226" s="25"/>
      <c r="AA226" s="26" t="s">
        <v>78</v>
      </c>
      <c r="AB226" s="26" t="s">
        <v>79</v>
      </c>
      <c r="AC226" s="25" t="s">
        <v>47</v>
      </c>
      <c r="AD226" s="47">
        <v>95.0</v>
      </c>
      <c r="AE226" s="47">
        <v>20.0</v>
      </c>
      <c r="AF226" s="47">
        <f>AD226-AE226</f>
        <v>75</v>
      </c>
      <c r="AG226" s="47">
        <v>0.0</v>
      </c>
      <c r="AH226" s="47">
        <f>AF226-AG226</f>
        <v>75</v>
      </c>
      <c r="AI226" s="47">
        <f>AH226</f>
        <v>75</v>
      </c>
      <c r="AJ226" s="25"/>
      <c r="AK226" s="25"/>
      <c r="AL226" s="735"/>
      <c r="AM226" s="735"/>
      <c r="AN226" s="703"/>
      <c r="AO226" s="704"/>
      <c r="AP226" s="704"/>
      <c r="AQ226" s="704"/>
      <c r="AR226" s="704"/>
      <c r="AS226" s="704"/>
      <c r="AT226" s="704"/>
      <c r="AU226" s="704"/>
      <c r="AV226" s="704"/>
      <c r="AW226" s="704"/>
      <c r="AX226" s="704"/>
      <c r="AY226" s="704"/>
    </row>
    <row r="227">
      <c r="A227" s="591" t="s">
        <v>424</v>
      </c>
      <c r="B227" s="475" t="s">
        <v>11067</v>
      </c>
      <c r="C227" s="18"/>
      <c r="D227" s="26"/>
      <c r="E227" s="42" t="s">
        <v>586</v>
      </c>
      <c r="F227" s="34"/>
      <c r="G227" s="34"/>
      <c r="H227" s="26"/>
      <c r="I227" s="26" t="s">
        <v>587</v>
      </c>
      <c r="J227" s="26"/>
      <c r="K227" s="42" t="s">
        <v>10824</v>
      </c>
      <c r="L227" s="42"/>
      <c r="M227" s="25"/>
      <c r="N227" s="26"/>
      <c r="O227" s="26">
        <v>14.0</v>
      </c>
      <c r="P227" s="33"/>
      <c r="Q227" s="26">
        <v>14130.0</v>
      </c>
      <c r="R227" s="26" t="s">
        <v>11068</v>
      </c>
      <c r="S227" s="531" t="s">
        <v>11069</v>
      </c>
      <c r="T227" s="532" t="s">
        <v>5591</v>
      </c>
      <c r="U227" s="26"/>
      <c r="V227" s="57" t="s">
        <v>11070</v>
      </c>
      <c r="W227" s="17" t="s">
        <v>11071</v>
      </c>
      <c r="X227" s="26"/>
      <c r="Y227" s="26"/>
      <c r="Z227" s="26"/>
      <c r="AA227" s="26"/>
      <c r="AB227" s="26"/>
      <c r="AC227" s="26"/>
      <c r="AD227" s="30"/>
      <c r="AE227" s="30"/>
      <c r="AF227" s="30"/>
      <c r="AG227" s="30"/>
      <c r="AH227" s="30"/>
      <c r="AI227" s="30"/>
      <c r="AJ227" s="26"/>
      <c r="AK227" s="26"/>
      <c r="AL227" s="717"/>
      <c r="AM227" s="717"/>
      <c r="AN227" s="704"/>
      <c r="AO227" s="704"/>
      <c r="AP227" s="704"/>
      <c r="AQ227" s="704"/>
      <c r="AR227" s="704"/>
      <c r="AS227" s="704"/>
      <c r="AT227" s="704"/>
      <c r="AU227" s="704"/>
      <c r="AV227" s="704"/>
      <c r="AW227" s="704"/>
      <c r="AX227" s="704"/>
      <c r="AY227" s="704"/>
    </row>
    <row r="228">
      <c r="A228" s="591" t="s">
        <v>424</v>
      </c>
      <c r="B228" s="475" t="s">
        <v>2269</v>
      </c>
      <c r="C228" s="18"/>
      <c r="D228" s="26"/>
      <c r="E228" s="42" t="s">
        <v>586</v>
      </c>
      <c r="F228" s="34"/>
      <c r="G228" s="34"/>
      <c r="H228" s="26"/>
      <c r="I228" s="26" t="s">
        <v>587</v>
      </c>
      <c r="J228" s="26"/>
      <c r="K228" s="42" t="s">
        <v>11008</v>
      </c>
      <c r="L228" s="42"/>
      <c r="M228" s="25"/>
      <c r="N228" s="26"/>
      <c r="O228" s="26">
        <v>44.0</v>
      </c>
      <c r="P228" s="33"/>
      <c r="Q228" s="26">
        <v>44270.0</v>
      </c>
      <c r="R228" s="26" t="s">
        <v>2270</v>
      </c>
      <c r="S228" s="531" t="s">
        <v>2271</v>
      </c>
      <c r="T228" s="532" t="s">
        <v>2249</v>
      </c>
      <c r="U228" s="26"/>
      <c r="V228" s="57" t="s">
        <v>2272</v>
      </c>
      <c r="W228" s="17" t="s">
        <v>2273</v>
      </c>
      <c r="X228" s="26"/>
      <c r="Y228" s="26"/>
      <c r="Z228" s="26"/>
      <c r="AA228" s="26"/>
      <c r="AB228" s="26"/>
      <c r="AC228" s="26"/>
      <c r="AD228" s="30"/>
      <c r="AE228" s="30"/>
      <c r="AF228" s="30"/>
      <c r="AG228" s="30"/>
      <c r="AH228" s="30"/>
      <c r="AI228" s="30"/>
      <c r="AJ228" s="26"/>
      <c r="AK228" s="26"/>
      <c r="AL228" s="717"/>
      <c r="AM228" s="717"/>
      <c r="AN228" s="704"/>
      <c r="AO228" s="704"/>
      <c r="AP228" s="704"/>
      <c r="AQ228" s="704"/>
      <c r="AR228" s="704"/>
      <c r="AS228" s="704"/>
      <c r="AT228" s="704"/>
      <c r="AU228" s="704"/>
      <c r="AV228" s="704"/>
      <c r="AW228" s="704"/>
      <c r="AX228" s="704"/>
      <c r="AY228" s="704"/>
    </row>
    <row r="229">
      <c r="A229" s="548" t="s">
        <v>121</v>
      </c>
      <c r="B229" s="475" t="s">
        <v>2274</v>
      </c>
      <c r="C229" s="18" t="s">
        <v>2275</v>
      </c>
      <c r="D229" s="26">
        <v>70.0</v>
      </c>
      <c r="E229" s="53" t="s">
        <v>103</v>
      </c>
      <c r="F229" s="54"/>
      <c r="G229" s="54"/>
      <c r="H229" s="24" t="s">
        <v>321</v>
      </c>
      <c r="I229" s="24" t="s">
        <v>2276</v>
      </c>
      <c r="J229" s="25"/>
      <c r="K229" s="103" t="s">
        <v>10564</v>
      </c>
      <c r="L229" s="103" t="s">
        <v>10565</v>
      </c>
      <c r="M229" s="103"/>
      <c r="N229" s="17" t="s">
        <v>434</v>
      </c>
      <c r="O229" s="26">
        <v>68.0</v>
      </c>
      <c r="P229" s="45"/>
      <c r="Q229" s="25"/>
      <c r="R229" s="135" t="s">
        <v>2277</v>
      </c>
      <c r="S229" s="531" t="s">
        <v>2278</v>
      </c>
      <c r="T229" s="532" t="s">
        <v>2279</v>
      </c>
      <c r="U229" s="26" t="s">
        <v>10639</v>
      </c>
      <c r="V229" s="46" t="s">
        <v>2280</v>
      </c>
      <c r="W229" s="26" t="s">
        <v>2281</v>
      </c>
      <c r="X229" s="25"/>
      <c r="Y229" s="25"/>
      <c r="Z229" s="25"/>
      <c r="AA229" s="25"/>
      <c r="AB229" s="25"/>
      <c r="AC229" s="25"/>
      <c r="AD229" s="47">
        <v>49.0</v>
      </c>
      <c r="AE229" s="47"/>
      <c r="AF229" s="47"/>
      <c r="AG229" s="30"/>
      <c r="AH229" s="47"/>
      <c r="AI229" s="47"/>
      <c r="AJ229" s="25"/>
      <c r="AK229" s="25"/>
      <c r="AL229" s="735"/>
      <c r="AM229" s="735"/>
      <c r="AN229" s="703"/>
      <c r="AO229" s="704"/>
      <c r="AP229" s="704"/>
      <c r="AQ229" s="704"/>
      <c r="AR229" s="704"/>
      <c r="AS229" s="704"/>
      <c r="AT229" s="704"/>
      <c r="AU229" s="704"/>
      <c r="AV229" s="704"/>
      <c r="AW229" s="704"/>
      <c r="AX229" s="704"/>
      <c r="AY229" s="704"/>
    </row>
    <row r="230">
      <c r="A230" s="755" t="s">
        <v>121</v>
      </c>
      <c r="B230" s="485" t="s">
        <v>2282</v>
      </c>
      <c r="C230" s="18" t="s">
        <v>2283</v>
      </c>
      <c r="D230" s="26"/>
      <c r="E230" s="42" t="s">
        <v>81</v>
      </c>
      <c r="F230" s="34"/>
      <c r="G230" s="34"/>
      <c r="H230" s="17" t="s">
        <v>68</v>
      </c>
      <c r="I230" s="56" t="s">
        <v>139</v>
      </c>
      <c r="J230" s="26"/>
      <c r="K230" s="517" t="s">
        <v>10564</v>
      </c>
      <c r="L230" s="103" t="s">
        <v>10565</v>
      </c>
      <c r="M230" s="103"/>
      <c r="N230" s="17" t="s">
        <v>434</v>
      </c>
      <c r="O230" s="17">
        <v>54.0</v>
      </c>
      <c r="P230" s="18" t="s">
        <v>2284</v>
      </c>
      <c r="Q230" s="17">
        <v>54320.0</v>
      </c>
      <c r="R230" s="17" t="s">
        <v>2285</v>
      </c>
      <c r="S230" s="555" t="s">
        <v>2286</v>
      </c>
      <c r="T230" s="576" t="s">
        <v>2287</v>
      </c>
      <c r="U230" s="342"/>
      <c r="V230" s="57" t="s">
        <v>2288</v>
      </c>
      <c r="W230" s="26" t="s">
        <v>2289</v>
      </c>
      <c r="X230" s="26"/>
      <c r="Y230" s="26"/>
      <c r="Z230" s="26"/>
      <c r="AA230" s="26"/>
      <c r="AB230" s="26"/>
      <c r="AC230" s="26"/>
      <c r="AD230" s="47">
        <v>49.0</v>
      </c>
      <c r="AE230" s="30"/>
      <c r="AF230" s="30"/>
      <c r="AG230" s="30"/>
      <c r="AH230" s="30"/>
      <c r="AI230" s="30"/>
      <c r="AJ230" s="26"/>
      <c r="AK230" s="17" t="s">
        <v>2290</v>
      </c>
      <c r="AL230" s="717"/>
      <c r="AM230" s="717"/>
      <c r="AN230" s="704"/>
      <c r="AO230" s="704"/>
      <c r="AP230" s="704"/>
      <c r="AQ230" s="704"/>
      <c r="AR230" s="704"/>
      <c r="AS230" s="704"/>
      <c r="AT230" s="704"/>
      <c r="AU230" s="704"/>
      <c r="AV230" s="704"/>
      <c r="AW230" s="704"/>
      <c r="AX230" s="704"/>
      <c r="AY230" s="704"/>
    </row>
    <row r="231">
      <c r="A231" s="530" t="s">
        <v>43</v>
      </c>
      <c r="B231" s="475" t="s">
        <v>2295</v>
      </c>
      <c r="C231" s="18" t="s">
        <v>2296</v>
      </c>
      <c r="D231" s="26">
        <v>101.0</v>
      </c>
      <c r="E231" s="53" t="s">
        <v>81</v>
      </c>
      <c r="F231" s="34"/>
      <c r="G231" s="34"/>
      <c r="H231" s="24" t="s">
        <v>68</v>
      </c>
      <c r="I231" s="24" t="s">
        <v>488</v>
      </c>
      <c r="J231" s="26"/>
      <c r="K231" s="24" t="s">
        <v>10567</v>
      </c>
      <c r="L231" s="24" t="s">
        <v>10568</v>
      </c>
      <c r="M231" s="103"/>
      <c r="N231" s="25" t="s">
        <v>50</v>
      </c>
      <c r="O231" s="17">
        <v>79.0</v>
      </c>
      <c r="P231" s="18" t="s">
        <v>2297</v>
      </c>
      <c r="Q231" s="17">
        <v>79350.0</v>
      </c>
      <c r="R231" s="17" t="s">
        <v>2298</v>
      </c>
      <c r="S231" s="531" t="s">
        <v>2299</v>
      </c>
      <c r="T231" s="532" t="s">
        <v>1630</v>
      </c>
      <c r="U231" s="26" t="s">
        <v>2300</v>
      </c>
      <c r="V231" s="46" t="s">
        <v>2301</v>
      </c>
      <c r="W231" s="26" t="s">
        <v>2302</v>
      </c>
      <c r="X231" s="26"/>
      <c r="Y231" s="26"/>
      <c r="Z231" s="26"/>
      <c r="AA231" s="26"/>
      <c r="AB231" s="26"/>
      <c r="AC231" s="26"/>
      <c r="AD231" s="30"/>
      <c r="AE231" s="30"/>
      <c r="AF231" s="30"/>
      <c r="AG231" s="30"/>
      <c r="AH231" s="30"/>
      <c r="AI231" s="30"/>
      <c r="AJ231" s="26"/>
      <c r="AK231" s="26"/>
      <c r="AL231" s="717"/>
      <c r="AM231" s="717"/>
      <c r="AN231" s="704"/>
      <c r="AO231" s="704"/>
      <c r="AP231" s="704"/>
      <c r="AQ231" s="704"/>
      <c r="AR231" s="704"/>
      <c r="AS231" s="704"/>
      <c r="AT231" s="704"/>
      <c r="AU231" s="704"/>
      <c r="AV231" s="704"/>
      <c r="AW231" s="704"/>
      <c r="AX231" s="704"/>
      <c r="AY231" s="704"/>
    </row>
    <row r="232">
      <c r="A232" s="60" t="s">
        <v>43</v>
      </c>
      <c r="B232" s="559" t="s">
        <v>2303</v>
      </c>
      <c r="C232" s="140"/>
      <c r="D232" s="344"/>
      <c r="E232" s="26" t="s">
        <v>81</v>
      </c>
      <c r="F232" s="140"/>
      <c r="G232" s="157"/>
      <c r="H232" s="26" t="s">
        <v>2304</v>
      </c>
      <c r="I232" s="17" t="s">
        <v>139</v>
      </c>
      <c r="J232" s="140"/>
      <c r="K232" s="24" t="s">
        <v>10510</v>
      </c>
      <c r="L232" s="24" t="s">
        <v>10511</v>
      </c>
      <c r="M232" s="157"/>
      <c r="N232" s="26" t="s">
        <v>70</v>
      </c>
      <c r="O232" s="140" t="s">
        <v>307</v>
      </c>
      <c r="P232" s="140"/>
      <c r="Q232" s="140"/>
      <c r="R232" s="140"/>
      <c r="S232" s="17" t="s">
        <v>2305</v>
      </c>
      <c r="T232" s="199" t="s">
        <v>2306</v>
      </c>
      <c r="U232" s="140"/>
      <c r="V232" s="140"/>
      <c r="W232" s="717"/>
      <c r="X232" s="140"/>
      <c r="Y232" s="140"/>
      <c r="Z232" s="26" t="s">
        <v>629</v>
      </c>
      <c r="AA232" s="140"/>
      <c r="AB232" s="140"/>
      <c r="AC232" s="140"/>
      <c r="AD232" s="140"/>
      <c r="AE232" s="193"/>
      <c r="AF232" s="193"/>
      <c r="AG232" s="193"/>
      <c r="AH232" s="193"/>
      <c r="AI232" s="193"/>
      <c r="AJ232" s="193"/>
      <c r="AK232" s="140"/>
      <c r="AL232" s="140"/>
      <c r="AM232" s="140"/>
      <c r="AN232" s="194"/>
      <c r="AO232" s="194"/>
      <c r="AP232" s="194"/>
      <c r="AQ232" s="194"/>
      <c r="AR232" s="194"/>
      <c r="AS232" s="194"/>
      <c r="AT232" s="194"/>
      <c r="AU232" s="194"/>
      <c r="AV232" s="194"/>
      <c r="AW232" s="194"/>
      <c r="AX232" s="194"/>
      <c r="AY232" s="194"/>
    </row>
    <row r="233">
      <c r="A233" s="548" t="s">
        <v>43</v>
      </c>
      <c r="B233" s="559" t="s">
        <v>2307</v>
      </c>
      <c r="C233" s="18" t="s">
        <v>2308</v>
      </c>
      <c r="D233" s="709"/>
      <c r="E233" s="24" t="s">
        <v>67</v>
      </c>
      <c r="F233" s="19">
        <v>2021.0</v>
      </c>
      <c r="G233" s="34">
        <v>44271.0</v>
      </c>
      <c r="H233" s="25" t="s">
        <v>321</v>
      </c>
      <c r="I233" s="729"/>
      <c r="J233" s="709"/>
      <c r="K233" s="106" t="s">
        <v>10584</v>
      </c>
      <c r="L233" s="106" t="s">
        <v>866</v>
      </c>
      <c r="M233" s="106"/>
      <c r="N233" s="25"/>
      <c r="O233" s="17">
        <v>16.0</v>
      </c>
      <c r="P233" s="33" t="s">
        <v>2309</v>
      </c>
      <c r="Q233" s="26">
        <v>16000.0</v>
      </c>
      <c r="R233" s="26" t="s">
        <v>2310</v>
      </c>
      <c r="S233" s="531" t="s">
        <v>2311</v>
      </c>
      <c r="T233" s="532" t="s">
        <v>2312</v>
      </c>
      <c r="U233" s="26" t="s">
        <v>1845</v>
      </c>
      <c r="V233" s="46" t="s">
        <v>2313</v>
      </c>
      <c r="W233" s="26" t="s">
        <v>2314</v>
      </c>
      <c r="X233" s="26" t="s">
        <v>47</v>
      </c>
      <c r="Y233" s="709"/>
      <c r="Z233" s="737"/>
      <c r="AA233" s="709"/>
      <c r="AB233" s="709"/>
      <c r="AC233" s="709"/>
      <c r="AD233" s="771"/>
      <c r="AE233" s="771"/>
      <c r="AF233" s="737"/>
      <c r="AG233" s="771"/>
      <c r="AH233" s="771"/>
      <c r="AI233" s="771"/>
      <c r="AJ233" s="709"/>
      <c r="AK233" s="709"/>
      <c r="AL233" s="140"/>
      <c r="AM233" s="140"/>
      <c r="AN233" s="194"/>
      <c r="AO233" s="194"/>
      <c r="AP233" s="194"/>
      <c r="AQ233" s="194"/>
      <c r="AR233" s="194"/>
      <c r="AS233" s="194"/>
      <c r="AT233" s="194"/>
      <c r="AU233" s="194"/>
      <c r="AV233" s="194"/>
      <c r="AW233" s="194"/>
      <c r="AX233" s="194"/>
      <c r="AY233" s="194"/>
    </row>
    <row r="234">
      <c r="A234" s="548" t="s">
        <v>43</v>
      </c>
      <c r="B234" s="475" t="s">
        <v>2307</v>
      </c>
      <c r="C234" s="18" t="s">
        <v>2308</v>
      </c>
      <c r="D234" s="26"/>
      <c r="E234" s="24" t="s">
        <v>67</v>
      </c>
      <c r="F234" s="19">
        <v>2021.0</v>
      </c>
      <c r="G234" s="34">
        <v>44271.0</v>
      </c>
      <c r="H234" s="25" t="s">
        <v>321</v>
      </c>
      <c r="I234" s="25"/>
      <c r="J234" s="26"/>
      <c r="K234" s="24" t="s">
        <v>10577</v>
      </c>
      <c r="L234" s="24" t="s">
        <v>96</v>
      </c>
      <c r="M234" s="103"/>
      <c r="N234" s="17" t="s">
        <v>50</v>
      </c>
      <c r="O234" s="17">
        <v>16.0</v>
      </c>
      <c r="P234" s="33" t="s">
        <v>2309</v>
      </c>
      <c r="Q234" s="26">
        <v>16000.0</v>
      </c>
      <c r="R234" s="26" t="s">
        <v>2310</v>
      </c>
      <c r="S234" s="531" t="s">
        <v>2311</v>
      </c>
      <c r="T234" s="532" t="s">
        <v>2312</v>
      </c>
      <c r="U234" s="26" t="s">
        <v>1845</v>
      </c>
      <c r="V234" s="46" t="s">
        <v>2313</v>
      </c>
      <c r="W234" s="26" t="s">
        <v>2314</v>
      </c>
      <c r="X234" s="26" t="s">
        <v>47</v>
      </c>
      <c r="Y234" s="26"/>
      <c r="Z234" s="737"/>
      <c r="AA234" s="26"/>
      <c r="AB234" s="26"/>
      <c r="AC234" s="26"/>
      <c r="AD234" s="30"/>
      <c r="AE234" s="30"/>
      <c r="AF234" s="737"/>
      <c r="AG234" s="30"/>
      <c r="AH234" s="30"/>
      <c r="AI234" s="30"/>
      <c r="AJ234" s="26"/>
      <c r="AK234" s="26"/>
      <c r="AL234" s="717"/>
      <c r="AM234" s="717"/>
      <c r="AN234" s="704"/>
      <c r="AO234" s="704"/>
      <c r="AP234" s="704"/>
      <c r="AQ234" s="704"/>
      <c r="AR234" s="704"/>
      <c r="AS234" s="704"/>
      <c r="AT234" s="704"/>
      <c r="AU234" s="704"/>
      <c r="AV234" s="704"/>
      <c r="AW234" s="704"/>
      <c r="AX234" s="704"/>
      <c r="AY234" s="704"/>
    </row>
    <row r="235">
      <c r="A235" s="537" t="s">
        <v>43</v>
      </c>
      <c r="B235" s="485" t="s">
        <v>2315</v>
      </c>
      <c r="C235" s="18" t="s">
        <v>2316</v>
      </c>
      <c r="D235" s="26"/>
      <c r="E235" s="42" t="s">
        <v>103</v>
      </c>
      <c r="F235" s="34"/>
      <c r="G235" s="34"/>
      <c r="H235" s="24" t="s">
        <v>321</v>
      </c>
      <c r="I235" s="25"/>
      <c r="J235" s="26"/>
      <c r="K235" s="103" t="s">
        <v>10508</v>
      </c>
      <c r="L235" s="103" t="s">
        <v>10509</v>
      </c>
      <c r="M235" s="103"/>
      <c r="N235" s="25" t="s">
        <v>50</v>
      </c>
      <c r="O235" s="17">
        <v>65.0</v>
      </c>
      <c r="P235" s="33" t="s">
        <v>2317</v>
      </c>
      <c r="Q235" s="26"/>
      <c r="R235" s="26" t="s">
        <v>52</v>
      </c>
      <c r="S235" s="531" t="s">
        <v>2318</v>
      </c>
      <c r="T235" s="532" t="s">
        <v>96</v>
      </c>
      <c r="U235" s="772"/>
      <c r="V235" s="46"/>
      <c r="W235" s="17" t="s">
        <v>2319</v>
      </c>
      <c r="X235" s="26"/>
      <c r="Y235" s="26"/>
      <c r="Z235" s="120"/>
      <c r="AA235" s="26"/>
      <c r="AB235" s="26"/>
      <c r="AC235" s="26"/>
      <c r="AD235" s="30"/>
      <c r="AE235" s="30"/>
      <c r="AF235" s="120"/>
      <c r="AG235" s="30"/>
      <c r="AH235" s="30"/>
      <c r="AI235" s="30"/>
      <c r="AJ235" s="26"/>
      <c r="AK235" s="26"/>
      <c r="AL235" s="717"/>
      <c r="AM235" s="717"/>
      <c r="AN235" s="704"/>
      <c r="AO235" s="704"/>
      <c r="AP235" s="704"/>
      <c r="AQ235" s="704"/>
      <c r="AR235" s="704"/>
      <c r="AS235" s="704"/>
      <c r="AT235" s="704"/>
      <c r="AU235" s="704"/>
      <c r="AV235" s="704"/>
      <c r="AW235" s="704"/>
      <c r="AX235" s="704"/>
      <c r="AY235" s="704"/>
    </row>
    <row r="236">
      <c r="A236" s="537" t="s">
        <v>121</v>
      </c>
      <c r="B236" s="722" t="s">
        <v>10640</v>
      </c>
      <c r="C236" s="18" t="s">
        <v>11076</v>
      </c>
      <c r="D236" s="17">
        <v>700.0</v>
      </c>
      <c r="E236" s="24" t="s">
        <v>67</v>
      </c>
      <c r="F236" s="19">
        <v>2025.0</v>
      </c>
      <c r="G236" s="725">
        <v>45722.0</v>
      </c>
      <c r="H236" s="24" t="s">
        <v>321</v>
      </c>
      <c r="I236" s="24" t="s">
        <v>322</v>
      </c>
      <c r="J236" s="773" t="s">
        <v>2322</v>
      </c>
      <c r="K236" s="24" t="s">
        <v>10556</v>
      </c>
      <c r="L236" s="24" t="s">
        <v>10470</v>
      </c>
      <c r="M236" s="24"/>
      <c r="N236" s="17" t="s">
        <v>50</v>
      </c>
      <c r="O236" s="17">
        <v>59.0</v>
      </c>
      <c r="P236" s="18" t="s">
        <v>2323</v>
      </c>
      <c r="Q236" s="17">
        <v>59450.0</v>
      </c>
      <c r="R236" s="17" t="s">
        <v>2324</v>
      </c>
      <c r="S236" s="555" t="s">
        <v>2325</v>
      </c>
      <c r="T236" s="576" t="s">
        <v>2326</v>
      </c>
      <c r="U236" s="17" t="s">
        <v>2327</v>
      </c>
      <c r="V236" s="57" t="s">
        <v>2328</v>
      </c>
      <c r="W236" s="26"/>
      <c r="X236" s="26"/>
      <c r="Y236" s="709"/>
      <c r="Z236" s="737"/>
      <c r="AA236" s="709"/>
      <c r="AB236" s="709"/>
      <c r="AC236" s="709"/>
      <c r="AD236" s="47">
        <v>49.0</v>
      </c>
      <c r="AE236" s="771"/>
      <c r="AF236" s="737"/>
      <c r="AG236" s="771"/>
      <c r="AH236" s="771"/>
      <c r="AI236" s="771"/>
      <c r="AJ236" s="709"/>
      <c r="AK236" s="709"/>
      <c r="AL236" s="140"/>
      <c r="AM236" s="140"/>
      <c r="AN236" s="194"/>
      <c r="AO236" s="194"/>
      <c r="AP236" s="194"/>
      <c r="AQ236" s="194"/>
      <c r="AR236" s="194"/>
      <c r="AS236" s="194"/>
      <c r="AT236" s="194"/>
      <c r="AU236" s="194"/>
      <c r="AV236" s="194"/>
      <c r="AW236" s="194"/>
      <c r="AX236" s="194"/>
      <c r="AY236" s="194"/>
    </row>
    <row r="237">
      <c r="A237" s="548" t="s">
        <v>121</v>
      </c>
      <c r="B237" s="485" t="s">
        <v>2330</v>
      </c>
      <c r="C237" s="18" t="s">
        <v>2331</v>
      </c>
      <c r="D237" s="26">
        <v>200.0</v>
      </c>
      <c r="E237" s="24" t="s">
        <v>67</v>
      </c>
      <c r="F237" s="54"/>
      <c r="G237" s="54"/>
      <c r="H237" s="24" t="s">
        <v>321</v>
      </c>
      <c r="I237" s="24" t="s">
        <v>682</v>
      </c>
      <c r="J237" s="25"/>
      <c r="K237" s="103" t="s">
        <v>10564</v>
      </c>
      <c r="L237" s="103" t="s">
        <v>10565</v>
      </c>
      <c r="M237" s="103"/>
      <c r="N237" s="17" t="s">
        <v>434</v>
      </c>
      <c r="O237" s="25">
        <v>68.0</v>
      </c>
      <c r="P237" s="45"/>
      <c r="Q237" s="25"/>
      <c r="R237" s="25" t="s">
        <v>2332</v>
      </c>
      <c r="S237" s="701" t="s">
        <v>2333</v>
      </c>
      <c r="T237" s="702" t="s">
        <v>2334</v>
      </c>
      <c r="U237" s="25" t="s">
        <v>55</v>
      </c>
      <c r="V237" s="46" t="s">
        <v>2335</v>
      </c>
      <c r="W237" s="26" t="s">
        <v>2336</v>
      </c>
      <c r="X237" s="25"/>
      <c r="Y237" s="25"/>
      <c r="Z237" s="25"/>
      <c r="AA237" s="25"/>
      <c r="AB237" s="25"/>
      <c r="AC237" s="25"/>
      <c r="AD237" s="47">
        <v>49.0</v>
      </c>
      <c r="AE237" s="47"/>
      <c r="AF237" s="47"/>
      <c r="AG237" s="30"/>
      <c r="AH237" s="47"/>
      <c r="AI237" s="47"/>
      <c r="AJ237" s="25"/>
      <c r="AK237" s="25"/>
      <c r="AL237" s="735"/>
      <c r="AM237" s="735"/>
      <c r="AN237" s="703"/>
      <c r="AO237" s="704"/>
      <c r="AP237" s="704"/>
      <c r="AQ237" s="704"/>
      <c r="AR237" s="704"/>
      <c r="AS237" s="704"/>
      <c r="AT237" s="704"/>
      <c r="AU237" s="704"/>
      <c r="AV237" s="704"/>
      <c r="AW237" s="704"/>
      <c r="AX237" s="704"/>
      <c r="AY237" s="704"/>
    </row>
    <row r="238">
      <c r="A238" s="548" t="s">
        <v>121</v>
      </c>
      <c r="B238" s="485" t="s">
        <v>2337</v>
      </c>
      <c r="C238" s="18" t="s">
        <v>2338</v>
      </c>
      <c r="D238" s="26">
        <v>350.0</v>
      </c>
      <c r="E238" s="24" t="s">
        <v>67</v>
      </c>
      <c r="F238" s="54"/>
      <c r="G238" s="54"/>
      <c r="H238" s="24" t="s">
        <v>321</v>
      </c>
      <c r="I238" s="24" t="s">
        <v>2276</v>
      </c>
      <c r="J238" s="25"/>
      <c r="K238" s="103" t="s">
        <v>10564</v>
      </c>
      <c r="L238" s="103" t="s">
        <v>10565</v>
      </c>
      <c r="M238" s="103"/>
      <c r="N238" s="17" t="s">
        <v>434</v>
      </c>
      <c r="O238" s="25">
        <v>68.0</v>
      </c>
      <c r="P238" s="45"/>
      <c r="Q238" s="25"/>
      <c r="R238" s="25" t="s">
        <v>2332</v>
      </c>
      <c r="S238" s="701" t="s">
        <v>2339</v>
      </c>
      <c r="T238" s="702" t="s">
        <v>2340</v>
      </c>
      <c r="U238" s="25" t="s">
        <v>55</v>
      </c>
      <c r="V238" s="46" t="s">
        <v>2341</v>
      </c>
      <c r="W238" s="26" t="s">
        <v>2342</v>
      </c>
      <c r="X238" s="25"/>
      <c r="Y238" s="25"/>
      <c r="Z238" s="25"/>
      <c r="AA238" s="25"/>
      <c r="AB238" s="25"/>
      <c r="AC238" s="25"/>
      <c r="AD238" s="47">
        <v>49.0</v>
      </c>
      <c r="AE238" s="47"/>
      <c r="AF238" s="47"/>
      <c r="AG238" s="30"/>
      <c r="AH238" s="47"/>
      <c r="AI238" s="47"/>
      <c r="AJ238" s="25"/>
      <c r="AK238" s="25"/>
      <c r="AL238" s="735"/>
      <c r="AM238" s="735"/>
      <c r="AN238" s="703"/>
      <c r="AO238" s="704"/>
      <c r="AP238" s="704"/>
      <c r="AQ238" s="704"/>
      <c r="AR238" s="704"/>
      <c r="AS238" s="704"/>
      <c r="AT238" s="704"/>
      <c r="AU238" s="704"/>
      <c r="AV238" s="704"/>
      <c r="AW238" s="704"/>
      <c r="AX238" s="704"/>
      <c r="AY238" s="704"/>
    </row>
    <row r="239">
      <c r="A239" s="537" t="s">
        <v>121</v>
      </c>
      <c r="B239" s="485" t="s">
        <v>2343</v>
      </c>
      <c r="C239" s="18" t="s">
        <v>2344</v>
      </c>
      <c r="D239" s="17">
        <v>150.0</v>
      </c>
      <c r="E239" s="24" t="s">
        <v>67</v>
      </c>
      <c r="F239" s="19">
        <v>2025.0</v>
      </c>
      <c r="G239" s="725">
        <v>45833.0</v>
      </c>
      <c r="H239" s="24" t="s">
        <v>321</v>
      </c>
      <c r="I239" s="24"/>
      <c r="J239" s="26"/>
      <c r="K239" s="24" t="s">
        <v>10644</v>
      </c>
      <c r="L239" s="24" t="s">
        <v>928</v>
      </c>
      <c r="M239" s="106"/>
      <c r="N239" s="25"/>
      <c r="O239" s="17">
        <v>13.0</v>
      </c>
      <c r="P239" s="18" t="s">
        <v>2346</v>
      </c>
      <c r="Q239" s="17">
        <v>13500.0</v>
      </c>
      <c r="R239" s="17" t="s">
        <v>2347</v>
      </c>
      <c r="S239" s="555" t="s">
        <v>2348</v>
      </c>
      <c r="T239" s="576" t="s">
        <v>1886</v>
      </c>
      <c r="U239" s="370" t="s">
        <v>2349</v>
      </c>
      <c r="V239" s="57" t="s">
        <v>2350</v>
      </c>
      <c r="W239" s="17" t="s">
        <v>2351</v>
      </c>
      <c r="X239" s="26"/>
      <c r="Y239" s="26"/>
      <c r="Z239" s="26"/>
      <c r="AA239" s="26"/>
      <c r="AB239" s="26"/>
      <c r="AC239" s="26"/>
      <c r="AD239" s="47">
        <v>49.0</v>
      </c>
      <c r="AE239" s="30"/>
      <c r="AF239" s="30"/>
      <c r="AG239" s="30"/>
      <c r="AH239" s="30"/>
      <c r="AI239" s="30"/>
      <c r="AJ239" s="26"/>
      <c r="AK239" s="26"/>
      <c r="AL239" s="717"/>
      <c r="AM239" s="717"/>
      <c r="AN239" s="704"/>
      <c r="AO239" s="704"/>
      <c r="AP239" s="704"/>
      <c r="AQ239" s="704"/>
      <c r="AR239" s="704"/>
      <c r="AS239" s="704"/>
      <c r="AT239" s="704"/>
      <c r="AU239" s="704"/>
      <c r="AV239" s="704"/>
      <c r="AW239" s="704"/>
      <c r="AX239" s="704"/>
      <c r="AY239" s="704"/>
    </row>
    <row r="240">
      <c r="A240" s="537" t="s">
        <v>43</v>
      </c>
      <c r="B240" s="485" t="s">
        <v>2352</v>
      </c>
      <c r="C240" s="18" t="s">
        <v>2353</v>
      </c>
      <c r="D240" s="26"/>
      <c r="E240" s="24" t="s">
        <v>67</v>
      </c>
      <c r="F240" s="19">
        <v>2025.0</v>
      </c>
      <c r="G240" s="725">
        <v>45724.0</v>
      </c>
      <c r="H240" s="24" t="s">
        <v>321</v>
      </c>
      <c r="I240" s="24" t="s">
        <v>277</v>
      </c>
      <c r="J240" s="26"/>
      <c r="K240" s="106" t="s">
        <v>10508</v>
      </c>
      <c r="L240" s="106" t="s">
        <v>10509</v>
      </c>
      <c r="M240" s="106"/>
      <c r="N240" s="25" t="s">
        <v>50</v>
      </c>
      <c r="O240" s="17">
        <v>65.0</v>
      </c>
      <c r="P240" s="33"/>
      <c r="Q240" s="17">
        <v>65000.0</v>
      </c>
      <c r="R240" s="17" t="s">
        <v>52</v>
      </c>
      <c r="S240" s="555" t="s">
        <v>2354</v>
      </c>
      <c r="T240" s="576" t="s">
        <v>1272</v>
      </c>
      <c r="U240" s="17" t="s">
        <v>702</v>
      </c>
      <c r="V240" s="46"/>
      <c r="W240" s="26"/>
      <c r="X240" s="26"/>
      <c r="Y240" s="26"/>
      <c r="Z240" s="26"/>
      <c r="AA240" s="26"/>
      <c r="AB240" s="26"/>
      <c r="AC240" s="26"/>
      <c r="AD240" s="30"/>
      <c r="AE240" s="30"/>
      <c r="AF240" s="30"/>
      <c r="AG240" s="30"/>
      <c r="AH240" s="30"/>
      <c r="AI240" s="30"/>
      <c r="AJ240" s="26"/>
      <c r="AK240" s="26"/>
      <c r="AL240" s="717"/>
      <c r="AM240" s="717"/>
      <c r="AN240" s="704"/>
      <c r="AO240" s="704"/>
      <c r="AP240" s="704"/>
      <c r="AQ240" s="704"/>
      <c r="AR240" s="704"/>
      <c r="AS240" s="704"/>
      <c r="AT240" s="704"/>
      <c r="AU240" s="704"/>
      <c r="AV240" s="704"/>
      <c r="AW240" s="704"/>
      <c r="AX240" s="704"/>
      <c r="AY240" s="704"/>
    </row>
    <row r="241">
      <c r="A241" s="548" t="s">
        <v>43</v>
      </c>
      <c r="B241" s="475" t="s">
        <v>2371</v>
      </c>
      <c r="C241" s="18" t="s">
        <v>2372</v>
      </c>
      <c r="D241" s="26"/>
      <c r="E241" s="24" t="s">
        <v>67</v>
      </c>
      <c r="F241" s="43">
        <v>2023.0</v>
      </c>
      <c r="G241" s="34">
        <v>45192.0</v>
      </c>
      <c r="H241" s="25" t="s">
        <v>321</v>
      </c>
      <c r="I241" s="25"/>
      <c r="J241" s="26"/>
      <c r="K241" s="24" t="s">
        <v>10597</v>
      </c>
      <c r="L241" s="24" t="s">
        <v>2929</v>
      </c>
      <c r="M241" s="103"/>
      <c r="N241" s="25" t="s">
        <v>50</v>
      </c>
      <c r="O241" s="17">
        <v>33.0</v>
      </c>
      <c r="P241" s="33" t="s">
        <v>2373</v>
      </c>
      <c r="Q241" s="26">
        <v>33300.0</v>
      </c>
      <c r="R241" s="26" t="s">
        <v>963</v>
      </c>
      <c r="S241" s="531" t="s">
        <v>2374</v>
      </c>
      <c r="T241" s="532" t="s">
        <v>2375</v>
      </c>
      <c r="U241" s="26" t="s">
        <v>2376</v>
      </c>
      <c r="V241" s="46" t="s">
        <v>2377</v>
      </c>
      <c r="W241" s="26" t="s">
        <v>2378</v>
      </c>
      <c r="X241" s="26" t="s">
        <v>47</v>
      </c>
      <c r="Y241" s="26"/>
      <c r="Z241" s="120"/>
      <c r="AA241" s="26"/>
      <c r="AB241" s="26"/>
      <c r="AC241" s="26"/>
      <c r="AD241" s="30"/>
      <c r="AE241" s="30"/>
      <c r="AF241" s="120"/>
      <c r="AG241" s="30"/>
      <c r="AH241" s="30"/>
      <c r="AI241" s="30"/>
      <c r="AJ241" s="26"/>
      <c r="AK241" s="26"/>
      <c r="AL241" s="717"/>
      <c r="AM241" s="717"/>
      <c r="AN241" s="704"/>
      <c r="AO241" s="704"/>
      <c r="AP241" s="704"/>
      <c r="AQ241" s="704"/>
      <c r="AR241" s="704"/>
      <c r="AS241" s="704"/>
      <c r="AT241" s="704"/>
      <c r="AU241" s="704"/>
      <c r="AV241" s="704"/>
      <c r="AW241" s="704"/>
      <c r="AX241" s="704"/>
      <c r="AY241" s="704"/>
    </row>
    <row r="242">
      <c r="A242" s="739" t="s">
        <v>43</v>
      </c>
      <c r="B242" s="485" t="s">
        <v>2383</v>
      </c>
      <c r="C242" s="18" t="s">
        <v>2384</v>
      </c>
      <c r="D242" s="18" t="s">
        <v>2385</v>
      </c>
      <c r="E242" s="24" t="s">
        <v>67</v>
      </c>
      <c r="F242" s="19">
        <v>2025.0</v>
      </c>
      <c r="G242" s="774">
        <v>45793.0</v>
      </c>
      <c r="H242" s="56" t="s">
        <v>321</v>
      </c>
      <c r="I242" s="56" t="s">
        <v>3277</v>
      </c>
      <c r="J242" s="33"/>
      <c r="K242" s="24" t="s">
        <v>10597</v>
      </c>
      <c r="L242" s="24" t="s">
        <v>2929</v>
      </c>
      <c r="M242" s="106"/>
      <c r="N242" s="25" t="s">
        <v>50</v>
      </c>
      <c r="O242" s="18">
        <v>33.0</v>
      </c>
      <c r="P242" s="18" t="s">
        <v>2386</v>
      </c>
      <c r="Q242" s="26">
        <v>33300.0</v>
      </c>
      <c r="R242" s="18" t="s">
        <v>963</v>
      </c>
      <c r="S242" s="576" t="s">
        <v>2387</v>
      </c>
      <c r="T242" s="576" t="s">
        <v>2388</v>
      </c>
      <c r="U242" s="18" t="s">
        <v>2389</v>
      </c>
      <c r="V242" s="57" t="s">
        <v>2390</v>
      </c>
      <c r="W242" s="187" t="s">
        <v>2391</v>
      </c>
      <c r="X242" s="33"/>
      <c r="Y242" s="33"/>
      <c r="Z242" s="119"/>
      <c r="AA242" s="33"/>
      <c r="AB242" s="33"/>
      <c r="AC242" s="33"/>
      <c r="AD242" s="129"/>
      <c r="AE242" s="129"/>
      <c r="AF242" s="119"/>
      <c r="AG242" s="129"/>
      <c r="AH242" s="129"/>
      <c r="AI242" s="129"/>
      <c r="AJ242" s="33"/>
      <c r="AK242" s="33"/>
      <c r="AL242" s="340"/>
      <c r="AM242" s="340"/>
      <c r="AN242" s="727"/>
      <c r="AO242" s="727"/>
      <c r="AP242" s="727"/>
      <c r="AQ242" s="727"/>
      <c r="AR242" s="727"/>
      <c r="AS242" s="727"/>
      <c r="AT242" s="727"/>
      <c r="AU242" s="727"/>
      <c r="AV242" s="727"/>
      <c r="AW242" s="727"/>
      <c r="AX242" s="727"/>
      <c r="AY242" s="727"/>
    </row>
    <row r="243">
      <c r="A243" s="738" t="s">
        <v>43</v>
      </c>
      <c r="B243" s="485" t="s">
        <v>2392</v>
      </c>
      <c r="C243" s="18" t="s">
        <v>2393</v>
      </c>
      <c r="D243" s="189"/>
      <c r="E243" s="24" t="s">
        <v>67</v>
      </c>
      <c r="F243" s="19">
        <v>2025.0</v>
      </c>
      <c r="G243" s="774">
        <v>45827.0</v>
      </c>
      <c r="H243" s="45" t="s">
        <v>321</v>
      </c>
      <c r="I243" s="45"/>
      <c r="J243" s="33"/>
      <c r="K243" s="24" t="s">
        <v>10597</v>
      </c>
      <c r="L243" s="24" t="s">
        <v>2929</v>
      </c>
      <c r="M243" s="103"/>
      <c r="N243" s="25" t="s">
        <v>50</v>
      </c>
      <c r="O243" s="18">
        <v>94.0</v>
      </c>
      <c r="P243" s="18" t="s">
        <v>2394</v>
      </c>
      <c r="Q243" s="18">
        <v>94800.0</v>
      </c>
      <c r="R243" s="18" t="s">
        <v>2395</v>
      </c>
      <c r="S243" s="576" t="s">
        <v>2396</v>
      </c>
      <c r="T243" s="576" t="s">
        <v>2397</v>
      </c>
      <c r="U243" s="18" t="s">
        <v>2398</v>
      </c>
      <c r="V243" s="57" t="s">
        <v>2399</v>
      </c>
      <c r="W243" s="18" t="s">
        <v>2400</v>
      </c>
      <c r="X243" s="33"/>
      <c r="Y243" s="33"/>
      <c r="Z243" s="119"/>
      <c r="AA243" s="33"/>
      <c r="AB243" s="33"/>
      <c r="AC243" s="33"/>
      <c r="AD243" s="129"/>
      <c r="AE243" s="129"/>
      <c r="AF243" s="119">
        <v>49.0</v>
      </c>
      <c r="AG243" s="129"/>
      <c r="AH243" s="129"/>
      <c r="AI243" s="129"/>
      <c r="AJ243" s="33"/>
      <c r="AK243" s="33"/>
      <c r="AL243" s="340"/>
      <c r="AM243" s="340"/>
      <c r="AN243" s="727"/>
      <c r="AO243" s="727"/>
      <c r="AP243" s="727"/>
      <c r="AQ243" s="727"/>
      <c r="AR243" s="727"/>
      <c r="AS243" s="727"/>
      <c r="AT243" s="727"/>
      <c r="AU243" s="727"/>
      <c r="AV243" s="727"/>
      <c r="AW243" s="727"/>
      <c r="AX243" s="727"/>
      <c r="AY243" s="727"/>
    </row>
    <row r="244">
      <c r="A244" s="537" t="s">
        <v>43</v>
      </c>
      <c r="B244" s="485" t="s">
        <v>2401</v>
      </c>
      <c r="C244" s="18"/>
      <c r="D244" s="26"/>
      <c r="E244" s="24" t="s">
        <v>103</v>
      </c>
      <c r="F244" s="34"/>
      <c r="G244" s="34"/>
      <c r="H244" s="24" t="s">
        <v>321</v>
      </c>
      <c r="I244" s="25"/>
      <c r="J244" s="26"/>
      <c r="K244" s="106" t="s">
        <v>10557</v>
      </c>
      <c r="L244" s="106" t="s">
        <v>10558</v>
      </c>
      <c r="M244" s="106"/>
      <c r="N244" s="25" t="s">
        <v>50</v>
      </c>
      <c r="O244" s="17">
        <v>86.0</v>
      </c>
      <c r="P244" s="775" t="s">
        <v>1001</v>
      </c>
      <c r="Q244" s="731">
        <v>86000.0</v>
      </c>
      <c r="R244" s="775" t="s">
        <v>264</v>
      </c>
      <c r="S244" s="776" t="s">
        <v>2402</v>
      </c>
      <c r="T244" s="222" t="s">
        <v>172</v>
      </c>
      <c r="U244" s="775" t="s">
        <v>1039</v>
      </c>
      <c r="V244" s="222" t="s">
        <v>2403</v>
      </c>
      <c r="W244" s="730" t="s">
        <v>2404</v>
      </c>
      <c r="X244" s="26"/>
      <c r="Y244" s="26"/>
      <c r="Z244" s="120"/>
      <c r="AA244" s="26"/>
      <c r="AB244" s="26"/>
      <c r="AC244" s="26"/>
      <c r="AD244" s="30"/>
      <c r="AE244" s="30"/>
      <c r="AF244" s="120"/>
      <c r="AG244" s="30"/>
      <c r="AH244" s="30"/>
      <c r="AI244" s="30"/>
      <c r="AJ244" s="26"/>
      <c r="AK244" s="26"/>
      <c r="AL244" s="717"/>
      <c r="AM244" s="717"/>
      <c r="AN244" s="704"/>
      <c r="AO244" s="704"/>
      <c r="AP244" s="704"/>
      <c r="AQ244" s="704"/>
      <c r="AR244" s="704"/>
      <c r="AS244" s="704"/>
      <c r="AT244" s="704"/>
      <c r="AU244" s="704"/>
      <c r="AV244" s="704"/>
      <c r="AW244" s="704"/>
      <c r="AX244" s="704"/>
      <c r="AY244" s="704"/>
    </row>
    <row r="245">
      <c r="A245" s="548" t="s">
        <v>43</v>
      </c>
      <c r="B245" s="475" t="s">
        <v>2405</v>
      </c>
      <c r="C245" s="18" t="s">
        <v>2406</v>
      </c>
      <c r="D245" s="26"/>
      <c r="E245" s="24" t="s">
        <v>67</v>
      </c>
      <c r="F245" s="19">
        <v>2021.0</v>
      </c>
      <c r="G245" s="34">
        <v>44351.0</v>
      </c>
      <c r="H245" s="25" t="s">
        <v>321</v>
      </c>
      <c r="I245" s="25"/>
      <c r="J245" s="26"/>
      <c r="K245" s="24" t="s">
        <v>10585</v>
      </c>
      <c r="L245" s="24" t="s">
        <v>1118</v>
      </c>
      <c r="M245" s="103"/>
      <c r="N245" s="25" t="s">
        <v>50</v>
      </c>
      <c r="O245" s="26">
        <v>86.0</v>
      </c>
      <c r="P245" s="33" t="s">
        <v>1001</v>
      </c>
      <c r="Q245" s="26">
        <v>86000.0</v>
      </c>
      <c r="R245" s="26" t="s">
        <v>264</v>
      </c>
      <c r="S245" s="531" t="s">
        <v>2402</v>
      </c>
      <c r="T245" s="532" t="s">
        <v>172</v>
      </c>
      <c r="U245" s="26" t="s">
        <v>1039</v>
      </c>
      <c r="V245" s="46" t="s">
        <v>2403</v>
      </c>
      <c r="W245" s="26" t="s">
        <v>2404</v>
      </c>
      <c r="X245" s="26" t="s">
        <v>47</v>
      </c>
      <c r="Y245" s="26"/>
      <c r="Z245" s="120"/>
      <c r="AA245" s="26"/>
      <c r="AB245" s="26"/>
      <c r="AC245" s="26"/>
      <c r="AD245" s="30"/>
      <c r="AE245" s="30"/>
      <c r="AF245" s="120">
        <v>49.0</v>
      </c>
      <c r="AG245" s="30"/>
      <c r="AH245" s="30"/>
      <c r="AI245" s="30"/>
      <c r="AJ245" s="26"/>
      <c r="AK245" s="26"/>
      <c r="AL245" s="717"/>
      <c r="AM245" s="717"/>
      <c r="AN245" s="704"/>
      <c r="AO245" s="704"/>
      <c r="AP245" s="704"/>
      <c r="AQ245" s="704"/>
      <c r="AR245" s="704"/>
      <c r="AS245" s="704"/>
      <c r="AT245" s="704"/>
      <c r="AU245" s="704"/>
      <c r="AV245" s="704"/>
      <c r="AW245" s="704"/>
      <c r="AX245" s="704"/>
      <c r="AY245" s="704"/>
    </row>
    <row r="246">
      <c r="A246" s="548" t="s">
        <v>43</v>
      </c>
      <c r="B246" s="475" t="s">
        <v>2424</v>
      </c>
      <c r="C246" s="18" t="s">
        <v>2425</v>
      </c>
      <c r="D246" s="26"/>
      <c r="E246" s="24" t="s">
        <v>67</v>
      </c>
      <c r="F246" s="43">
        <v>2022.0</v>
      </c>
      <c r="G246" s="34">
        <v>44900.0</v>
      </c>
      <c r="H246" s="25" t="s">
        <v>321</v>
      </c>
      <c r="I246" s="25"/>
      <c r="J246" s="26"/>
      <c r="K246" s="24" t="s">
        <v>10585</v>
      </c>
      <c r="L246" s="24" t="s">
        <v>1118</v>
      </c>
      <c r="M246" s="103"/>
      <c r="N246" s="25" t="s">
        <v>50</v>
      </c>
      <c r="O246" s="17">
        <v>33.0</v>
      </c>
      <c r="P246" s="33" t="s">
        <v>2426</v>
      </c>
      <c r="Q246" s="26">
        <v>33220.0</v>
      </c>
      <c r="R246" s="26" t="s">
        <v>2427</v>
      </c>
      <c r="S246" s="531" t="s">
        <v>2428</v>
      </c>
      <c r="T246" s="532" t="s">
        <v>2429</v>
      </c>
      <c r="U246" s="26" t="s">
        <v>610</v>
      </c>
      <c r="V246" s="46" t="s">
        <v>2430</v>
      </c>
      <c r="W246" s="26" t="s">
        <v>2431</v>
      </c>
      <c r="X246" s="26" t="s">
        <v>47</v>
      </c>
      <c r="Y246" s="26"/>
      <c r="Z246" s="120"/>
      <c r="AA246" s="26"/>
      <c r="AB246" s="26"/>
      <c r="AC246" s="26"/>
      <c r="AD246" s="30"/>
      <c r="AE246" s="30"/>
      <c r="AF246" s="120">
        <v>49.0</v>
      </c>
      <c r="AG246" s="30"/>
      <c r="AH246" s="30"/>
      <c r="AI246" s="30"/>
      <c r="AJ246" s="26"/>
      <c r="AK246" s="26"/>
      <c r="AL246" s="717"/>
      <c r="AM246" s="717"/>
      <c r="AN246" s="704"/>
      <c r="AO246" s="704"/>
      <c r="AP246" s="704"/>
      <c r="AQ246" s="704"/>
      <c r="AR246" s="704"/>
      <c r="AS246" s="704"/>
      <c r="AT246" s="704"/>
      <c r="AU246" s="704"/>
      <c r="AV246" s="704"/>
      <c r="AW246" s="704"/>
      <c r="AX246" s="704"/>
      <c r="AY246" s="704"/>
    </row>
    <row r="247">
      <c r="A247" s="548" t="s">
        <v>43</v>
      </c>
      <c r="B247" s="475" t="s">
        <v>2432</v>
      </c>
      <c r="C247" s="18" t="s">
        <v>2433</v>
      </c>
      <c r="D247" s="26"/>
      <c r="E247" s="24" t="s">
        <v>67</v>
      </c>
      <c r="F247" s="43">
        <v>2023.0</v>
      </c>
      <c r="G247" s="34">
        <v>45204.0</v>
      </c>
      <c r="H247" s="25" t="s">
        <v>321</v>
      </c>
      <c r="I247" s="25"/>
      <c r="J247" s="26"/>
      <c r="K247" s="106" t="s">
        <v>10584</v>
      </c>
      <c r="L247" s="106" t="s">
        <v>866</v>
      </c>
      <c r="M247" s="106"/>
      <c r="N247" s="26"/>
      <c r="O247" s="26">
        <v>37.0</v>
      </c>
      <c r="P247" s="33" t="s">
        <v>2434</v>
      </c>
      <c r="Q247" s="26">
        <v>37550.0</v>
      </c>
      <c r="R247" s="26" t="s">
        <v>2435</v>
      </c>
      <c r="S247" s="531" t="s">
        <v>2436</v>
      </c>
      <c r="T247" s="532" t="s">
        <v>2437</v>
      </c>
      <c r="U247" s="26" t="s">
        <v>2438</v>
      </c>
      <c r="V247" s="46" t="s">
        <v>2439</v>
      </c>
      <c r="W247" s="26" t="s">
        <v>2440</v>
      </c>
      <c r="X247" s="26" t="s">
        <v>47</v>
      </c>
      <c r="Y247" s="26"/>
      <c r="Z247" s="120"/>
      <c r="AA247" s="26"/>
      <c r="AB247" s="26"/>
      <c r="AC247" s="26"/>
      <c r="AD247" s="30"/>
      <c r="AE247" s="30"/>
      <c r="AF247" s="120">
        <v>49.0</v>
      </c>
      <c r="AG247" s="30"/>
      <c r="AH247" s="30"/>
      <c r="AI247" s="30"/>
      <c r="AJ247" s="26"/>
      <c r="AK247" s="26"/>
      <c r="AL247" s="717"/>
      <c r="AM247" s="717"/>
      <c r="AN247" s="704"/>
      <c r="AO247" s="704"/>
      <c r="AP247" s="704"/>
      <c r="AQ247" s="704"/>
      <c r="AR247" s="704"/>
      <c r="AS247" s="704"/>
      <c r="AT247" s="704"/>
      <c r="AU247" s="704"/>
      <c r="AV247" s="704"/>
      <c r="AW247" s="704"/>
      <c r="AX247" s="704"/>
      <c r="AY247" s="704"/>
    </row>
    <row r="248">
      <c r="A248" s="548" t="s">
        <v>43</v>
      </c>
      <c r="B248" s="475" t="s">
        <v>2441</v>
      </c>
      <c r="C248" s="18" t="s">
        <v>2442</v>
      </c>
      <c r="D248" s="26"/>
      <c r="E248" s="24" t="s">
        <v>67</v>
      </c>
      <c r="F248" s="43">
        <v>2024.0</v>
      </c>
      <c r="G248" s="34">
        <v>45460.0</v>
      </c>
      <c r="H248" s="25" t="s">
        <v>321</v>
      </c>
      <c r="I248" s="25"/>
      <c r="J248" s="26"/>
      <c r="K248" s="24" t="s">
        <v>10517</v>
      </c>
      <c r="L248" s="24" t="s">
        <v>1797</v>
      </c>
      <c r="M248" s="103"/>
      <c r="N248" s="24" t="s">
        <v>50</v>
      </c>
      <c r="O248" s="26">
        <v>49.0</v>
      </c>
      <c r="P248" s="33" t="s">
        <v>2443</v>
      </c>
      <c r="Q248" s="26">
        <v>49000.0</v>
      </c>
      <c r="R248" s="26" t="s">
        <v>2444</v>
      </c>
      <c r="S248" s="531" t="s">
        <v>588</v>
      </c>
      <c r="T248" s="532" t="s">
        <v>2445</v>
      </c>
      <c r="U248" s="26" t="s">
        <v>2446</v>
      </c>
      <c r="V248" s="46" t="s">
        <v>2447</v>
      </c>
      <c r="W248" s="26" t="s">
        <v>2448</v>
      </c>
      <c r="X248" s="26" t="s">
        <v>47</v>
      </c>
      <c r="Y248" s="26"/>
      <c r="Z248" s="120"/>
      <c r="AA248" s="26"/>
      <c r="AB248" s="26"/>
      <c r="AC248" s="26"/>
      <c r="AD248" s="30"/>
      <c r="AE248" s="30"/>
      <c r="AF248" s="120">
        <v>49.0</v>
      </c>
      <c r="AG248" s="30"/>
      <c r="AH248" s="30"/>
      <c r="AI248" s="30"/>
      <c r="AJ248" s="26"/>
      <c r="AK248" s="26"/>
      <c r="AL248" s="717"/>
      <c r="AM248" s="717"/>
      <c r="AN248" s="704"/>
      <c r="AO248" s="704"/>
      <c r="AP248" s="704"/>
      <c r="AQ248" s="704"/>
      <c r="AR248" s="704"/>
      <c r="AS248" s="704"/>
      <c r="AT248" s="704"/>
      <c r="AU248" s="704"/>
      <c r="AV248" s="704"/>
      <c r="AW248" s="704"/>
      <c r="AX248" s="704"/>
      <c r="AY248" s="704"/>
    </row>
    <row r="249">
      <c r="A249" s="548" t="s">
        <v>43</v>
      </c>
      <c r="B249" s="475" t="s">
        <v>2449</v>
      </c>
      <c r="C249" s="18" t="s">
        <v>2450</v>
      </c>
      <c r="D249" s="26"/>
      <c r="E249" s="24" t="s">
        <v>67</v>
      </c>
      <c r="F249" s="43">
        <v>2023.0</v>
      </c>
      <c r="G249" s="34">
        <v>45219.0</v>
      </c>
      <c r="H249" s="25" t="s">
        <v>321</v>
      </c>
      <c r="I249" s="25"/>
      <c r="J249" s="26"/>
      <c r="K249" s="24" t="s">
        <v>10597</v>
      </c>
      <c r="L249" s="24" t="s">
        <v>2929</v>
      </c>
      <c r="M249" s="103"/>
      <c r="N249" s="25" t="s">
        <v>50</v>
      </c>
      <c r="O249" s="26" t="s">
        <v>10647</v>
      </c>
      <c r="P249" s="33" t="s">
        <v>2373</v>
      </c>
      <c r="Q249" s="26">
        <v>33300.0</v>
      </c>
      <c r="R249" s="26" t="s">
        <v>963</v>
      </c>
      <c r="S249" s="531" t="s">
        <v>2451</v>
      </c>
      <c r="T249" s="532" t="s">
        <v>557</v>
      </c>
      <c r="U249" s="26" t="s">
        <v>2452</v>
      </c>
      <c r="V249" s="46" t="s">
        <v>2453</v>
      </c>
      <c r="W249" s="26" t="s">
        <v>2454</v>
      </c>
      <c r="X249" s="26" t="s">
        <v>2455</v>
      </c>
      <c r="Y249" s="26"/>
      <c r="Z249" s="120"/>
      <c r="AA249" s="26"/>
      <c r="AB249" s="26"/>
      <c r="AC249" s="26"/>
      <c r="AD249" s="30"/>
      <c r="AE249" s="30"/>
      <c r="AF249" s="120"/>
      <c r="AG249" s="30"/>
      <c r="AH249" s="30"/>
      <c r="AI249" s="30"/>
      <c r="AJ249" s="26"/>
      <c r="AK249" s="26"/>
      <c r="AL249" s="717"/>
      <c r="AM249" s="717"/>
      <c r="AN249" s="704"/>
      <c r="AO249" s="704"/>
      <c r="AP249" s="704"/>
      <c r="AQ249" s="704"/>
      <c r="AR249" s="704"/>
      <c r="AS249" s="704"/>
      <c r="AT249" s="704"/>
      <c r="AU249" s="704"/>
      <c r="AV249" s="704"/>
      <c r="AW249" s="704"/>
      <c r="AX249" s="704"/>
      <c r="AY249" s="704"/>
    </row>
    <row r="250">
      <c r="A250" s="60" t="s">
        <v>43</v>
      </c>
      <c r="B250" s="559" t="s">
        <v>2463</v>
      </c>
      <c r="C250" s="26" t="s">
        <v>11081</v>
      </c>
      <c r="D250" s="140"/>
      <c r="E250" s="26" t="s">
        <v>81</v>
      </c>
      <c r="F250" s="708"/>
      <c r="G250" s="157"/>
      <c r="H250" s="26" t="s">
        <v>68</v>
      </c>
      <c r="I250" s="26" t="s">
        <v>497</v>
      </c>
      <c r="J250" s="140"/>
      <c r="K250" s="140"/>
      <c r="L250" s="140"/>
      <c r="M250" s="140"/>
      <c r="N250" s="140"/>
      <c r="O250" s="26"/>
      <c r="P250" s="140" t="s">
        <v>307</v>
      </c>
      <c r="Q250" s="140"/>
      <c r="R250" s="140"/>
      <c r="S250" s="140"/>
      <c r="T250" s="140"/>
      <c r="U250" s="140"/>
      <c r="V250" s="99" t="s">
        <v>2465</v>
      </c>
      <c r="W250" s="717"/>
      <c r="X250" s="140"/>
      <c r="Y250" s="140"/>
      <c r="Z250" s="140"/>
      <c r="AA250" s="140"/>
      <c r="AB250" s="140"/>
      <c r="AC250" s="140"/>
      <c r="AD250" s="193"/>
      <c r="AE250" s="193"/>
      <c r="AF250" s="193"/>
      <c r="AG250" s="193"/>
      <c r="AH250" s="193"/>
      <c r="AI250" s="193"/>
      <c r="AJ250" s="140"/>
      <c r="AK250" s="140"/>
      <c r="AL250" s="140"/>
      <c r="AM250" s="140"/>
      <c r="AN250" s="194"/>
      <c r="AO250" s="194"/>
      <c r="AP250" s="194"/>
      <c r="AQ250" s="194"/>
      <c r="AR250" s="194"/>
      <c r="AS250" s="194"/>
      <c r="AT250" s="194"/>
      <c r="AU250" s="194"/>
      <c r="AV250" s="194"/>
      <c r="AW250" s="194"/>
      <c r="AX250" s="194"/>
      <c r="AY250" s="194"/>
    </row>
    <row r="251">
      <c r="A251" s="548" t="s">
        <v>43</v>
      </c>
      <c r="B251" s="475" t="s">
        <v>2473</v>
      </c>
      <c r="C251" s="18" t="s">
        <v>2474</v>
      </c>
      <c r="D251" s="26"/>
      <c r="E251" s="53" t="s">
        <v>103</v>
      </c>
      <c r="F251" s="34"/>
      <c r="G251" s="34"/>
      <c r="H251" s="25" t="s">
        <v>321</v>
      </c>
      <c r="I251" s="25"/>
      <c r="J251" s="26"/>
      <c r="K251" s="24" t="s">
        <v>10597</v>
      </c>
      <c r="L251" s="24" t="s">
        <v>2929</v>
      </c>
      <c r="M251" s="103"/>
      <c r="N251" s="25" t="s">
        <v>50</v>
      </c>
      <c r="O251" s="26">
        <v>33.0</v>
      </c>
      <c r="P251" s="33"/>
      <c r="Q251" s="26"/>
      <c r="R251" s="26"/>
      <c r="S251" s="531" t="s">
        <v>2475</v>
      </c>
      <c r="T251" s="532" t="s">
        <v>2476</v>
      </c>
      <c r="U251" s="26" t="s">
        <v>2477</v>
      </c>
      <c r="V251" s="46"/>
      <c r="W251" s="26" t="s">
        <v>2478</v>
      </c>
      <c r="X251" s="26"/>
      <c r="Y251" s="26"/>
      <c r="Z251" s="120"/>
      <c r="AA251" s="26"/>
      <c r="AB251" s="26"/>
      <c r="AC251" s="26"/>
      <c r="AD251" s="30"/>
      <c r="AE251" s="30"/>
      <c r="AF251" s="120">
        <v>49.0</v>
      </c>
      <c r="AG251" s="30"/>
      <c r="AH251" s="30"/>
      <c r="AI251" s="30"/>
      <c r="AJ251" s="26"/>
      <c r="AK251" s="26"/>
      <c r="AL251" s="717"/>
      <c r="AM251" s="717"/>
      <c r="AN251" s="704"/>
      <c r="AO251" s="704"/>
      <c r="AP251" s="704"/>
      <c r="AQ251" s="704"/>
      <c r="AR251" s="704"/>
      <c r="AS251" s="704"/>
      <c r="AT251" s="704"/>
      <c r="AU251" s="704"/>
      <c r="AV251" s="704"/>
      <c r="AW251" s="704"/>
      <c r="AX251" s="704"/>
      <c r="AY251" s="704"/>
    </row>
    <row r="252">
      <c r="A252" s="548" t="s">
        <v>43</v>
      </c>
      <c r="B252" s="475" t="s">
        <v>2479</v>
      </c>
      <c r="C252" s="18" t="s">
        <v>2480</v>
      </c>
      <c r="D252" s="26"/>
      <c r="E252" s="24" t="s">
        <v>67</v>
      </c>
      <c r="F252" s="19">
        <v>2021.0</v>
      </c>
      <c r="G252" s="34">
        <v>44322.0</v>
      </c>
      <c r="H252" s="25" t="s">
        <v>321</v>
      </c>
      <c r="I252" s="25"/>
      <c r="J252" s="26"/>
      <c r="K252" s="24" t="s">
        <v>10577</v>
      </c>
      <c r="L252" s="24" t="s">
        <v>96</v>
      </c>
      <c r="M252" s="103"/>
      <c r="N252" s="17" t="s">
        <v>50</v>
      </c>
      <c r="O252" s="17">
        <v>17.0</v>
      </c>
      <c r="P252" s="18" t="s">
        <v>2481</v>
      </c>
      <c r="Q252" s="17">
        <v>17140.0</v>
      </c>
      <c r="R252" s="17" t="s">
        <v>2482</v>
      </c>
      <c r="S252" s="777" t="s">
        <v>2483</v>
      </c>
      <c r="T252" s="532" t="s">
        <v>2484</v>
      </c>
      <c r="U252" s="26"/>
      <c r="V252" s="46" t="s">
        <v>2485</v>
      </c>
      <c r="W252" s="31" t="s">
        <v>47</v>
      </c>
      <c r="X252" s="26" t="s">
        <v>2486</v>
      </c>
      <c r="Y252" s="26"/>
      <c r="Z252" s="120"/>
      <c r="AA252" s="26"/>
      <c r="AB252" s="26"/>
      <c r="AC252" s="26"/>
      <c r="AD252" s="30"/>
      <c r="AE252" s="30"/>
      <c r="AF252" s="120">
        <v>49.0</v>
      </c>
      <c r="AG252" s="30"/>
      <c r="AH252" s="30"/>
      <c r="AI252" s="30"/>
      <c r="AJ252" s="26"/>
      <c r="AK252" s="26"/>
      <c r="AL252" s="717"/>
      <c r="AM252" s="717"/>
      <c r="AN252" s="704"/>
      <c r="AO252" s="704"/>
      <c r="AP252" s="704"/>
      <c r="AQ252" s="704"/>
      <c r="AR252" s="704"/>
      <c r="AS252" s="704"/>
      <c r="AT252" s="704"/>
      <c r="AU252" s="704"/>
      <c r="AV252" s="704"/>
      <c r="AW252" s="704"/>
      <c r="AX252" s="704"/>
      <c r="AY252" s="704"/>
    </row>
    <row r="253">
      <c r="A253" s="548" t="s">
        <v>43</v>
      </c>
      <c r="B253" s="475" t="s">
        <v>2479</v>
      </c>
      <c r="C253" s="18" t="s">
        <v>2487</v>
      </c>
      <c r="D253" s="26"/>
      <c r="E253" s="24" t="s">
        <v>67</v>
      </c>
      <c r="F253" s="19">
        <v>2021.0</v>
      </c>
      <c r="G253" s="34">
        <v>44322.0</v>
      </c>
      <c r="H253" s="25" t="s">
        <v>321</v>
      </c>
      <c r="I253" s="25"/>
      <c r="J253" s="26"/>
      <c r="K253" s="24" t="s">
        <v>4373</v>
      </c>
      <c r="L253" s="24" t="s">
        <v>10434</v>
      </c>
      <c r="M253" s="106"/>
      <c r="N253" s="25" t="s">
        <v>168</v>
      </c>
      <c r="O253" s="17">
        <v>79.0</v>
      </c>
      <c r="P253" s="18" t="s">
        <v>2488</v>
      </c>
      <c r="Q253" s="17">
        <v>79420.0</v>
      </c>
      <c r="R253" s="17" t="s">
        <v>2489</v>
      </c>
      <c r="S253" s="531" t="s">
        <v>2483</v>
      </c>
      <c r="T253" s="532" t="s">
        <v>2484</v>
      </c>
      <c r="U253" s="26"/>
      <c r="V253" s="46" t="s">
        <v>2485</v>
      </c>
      <c r="W253" s="26" t="s">
        <v>47</v>
      </c>
      <c r="X253" s="26" t="s">
        <v>2486</v>
      </c>
      <c r="Y253" s="26"/>
      <c r="Z253" s="120"/>
      <c r="AA253" s="26"/>
      <c r="AB253" s="26"/>
      <c r="AC253" s="26"/>
      <c r="AD253" s="30"/>
      <c r="AE253" s="30"/>
      <c r="AF253" s="120">
        <v>49.0</v>
      </c>
      <c r="AG253" s="30"/>
      <c r="AH253" s="30"/>
      <c r="AI253" s="30"/>
      <c r="AJ253" s="26"/>
      <c r="AK253" s="26"/>
      <c r="AL253" s="717"/>
      <c r="AM253" s="717"/>
      <c r="AN253" s="704"/>
      <c r="AO253" s="704"/>
      <c r="AP253" s="704"/>
      <c r="AQ253" s="704"/>
      <c r="AR253" s="704"/>
      <c r="AS253" s="704"/>
      <c r="AT253" s="704"/>
      <c r="AU253" s="704"/>
      <c r="AV253" s="704"/>
      <c r="AW253" s="704"/>
      <c r="AX253" s="704"/>
      <c r="AY253" s="704"/>
    </row>
    <row r="254">
      <c r="A254" s="548" t="s">
        <v>43</v>
      </c>
      <c r="B254" s="475" t="s">
        <v>2490</v>
      </c>
      <c r="C254" s="18" t="s">
        <v>2491</v>
      </c>
      <c r="D254" s="26"/>
      <c r="E254" s="24" t="s">
        <v>67</v>
      </c>
      <c r="F254" s="43">
        <v>2022.0</v>
      </c>
      <c r="G254" s="34">
        <v>44736.0</v>
      </c>
      <c r="H254" s="25" t="s">
        <v>321</v>
      </c>
      <c r="I254" s="25"/>
      <c r="J254" s="26"/>
      <c r="K254" s="24" t="s">
        <v>10585</v>
      </c>
      <c r="L254" s="24" t="s">
        <v>1118</v>
      </c>
      <c r="M254" s="103"/>
      <c r="N254" s="25" t="s">
        <v>50</v>
      </c>
      <c r="O254" s="26">
        <v>86.0</v>
      </c>
      <c r="P254" s="33" t="s">
        <v>1001</v>
      </c>
      <c r="Q254" s="26">
        <v>86000.0</v>
      </c>
      <c r="R254" s="26" t="s">
        <v>264</v>
      </c>
      <c r="S254" s="531" t="s">
        <v>2492</v>
      </c>
      <c r="T254" s="532" t="s">
        <v>2493</v>
      </c>
      <c r="U254" s="26" t="s">
        <v>2494</v>
      </c>
      <c r="V254" s="46" t="s">
        <v>2495</v>
      </c>
      <c r="W254" s="26" t="s">
        <v>47</v>
      </c>
      <c r="X254" s="26" t="s">
        <v>2496</v>
      </c>
      <c r="Y254" s="26"/>
      <c r="Z254" s="120"/>
      <c r="AA254" s="26"/>
      <c r="AB254" s="26"/>
      <c r="AC254" s="26"/>
      <c r="AD254" s="30"/>
      <c r="AE254" s="30"/>
      <c r="AF254" s="120">
        <v>49.0</v>
      </c>
      <c r="AG254" s="30"/>
      <c r="AH254" s="30"/>
      <c r="AI254" s="30"/>
      <c r="AJ254" s="26"/>
      <c r="AK254" s="26"/>
      <c r="AL254" s="717"/>
      <c r="AM254" s="717"/>
      <c r="AN254" s="704"/>
      <c r="AO254" s="704"/>
      <c r="AP254" s="704"/>
      <c r="AQ254" s="704"/>
      <c r="AR254" s="704"/>
      <c r="AS254" s="704"/>
      <c r="AT254" s="704"/>
      <c r="AU254" s="704"/>
      <c r="AV254" s="704"/>
      <c r="AW254" s="704"/>
      <c r="AX254" s="704"/>
      <c r="AY254" s="704"/>
    </row>
    <row r="255">
      <c r="A255" s="548" t="s">
        <v>43</v>
      </c>
      <c r="B255" s="728" t="s">
        <v>2497</v>
      </c>
      <c r="C255" s="18" t="s">
        <v>2498</v>
      </c>
      <c r="D255" s="26"/>
      <c r="E255" s="53" t="s">
        <v>103</v>
      </c>
      <c r="F255" s="34"/>
      <c r="G255" s="34"/>
      <c r="H255" s="25" t="s">
        <v>321</v>
      </c>
      <c r="I255" s="25"/>
      <c r="J255" s="26"/>
      <c r="K255" s="103"/>
      <c r="L255" s="103"/>
      <c r="M255" s="103"/>
      <c r="N255" s="26"/>
      <c r="O255" s="26">
        <v>86.0</v>
      </c>
      <c r="P255" s="33"/>
      <c r="Q255" s="26"/>
      <c r="R255" s="26"/>
      <c r="S255" s="531" t="s">
        <v>307</v>
      </c>
      <c r="T255" s="532"/>
      <c r="U255" s="26"/>
      <c r="V255" s="46"/>
      <c r="W255" s="26"/>
      <c r="X255" s="26"/>
      <c r="Y255" s="26"/>
      <c r="Z255" s="120"/>
      <c r="AA255" s="26"/>
      <c r="AB255" s="26"/>
      <c r="AC255" s="26"/>
      <c r="AD255" s="30"/>
      <c r="AE255" s="30"/>
      <c r="AF255" s="120">
        <v>49.0</v>
      </c>
      <c r="AG255" s="30"/>
      <c r="AH255" s="30"/>
      <c r="AI255" s="30"/>
      <c r="AJ255" s="26"/>
      <c r="AK255" s="26"/>
      <c r="AL255" s="717"/>
      <c r="AM255" s="717"/>
      <c r="AN255" s="704"/>
      <c r="AO255" s="704"/>
      <c r="AP255" s="704"/>
      <c r="AQ255" s="704"/>
      <c r="AR255" s="704"/>
      <c r="AS255" s="704"/>
      <c r="AT255" s="704"/>
      <c r="AU255" s="704"/>
      <c r="AV255" s="704"/>
      <c r="AW255" s="704"/>
      <c r="AX255" s="704"/>
      <c r="AY255" s="704"/>
    </row>
    <row r="256">
      <c r="A256" s="548" t="s">
        <v>43</v>
      </c>
      <c r="B256" s="475" t="s">
        <v>2499</v>
      </c>
      <c r="C256" s="18" t="s">
        <v>2500</v>
      </c>
      <c r="D256" s="26"/>
      <c r="E256" s="53" t="s">
        <v>103</v>
      </c>
      <c r="F256" s="34"/>
      <c r="G256" s="34"/>
      <c r="H256" s="25" t="s">
        <v>321</v>
      </c>
      <c r="I256" s="25"/>
      <c r="J256" s="26"/>
      <c r="K256" s="103" t="s">
        <v>11053</v>
      </c>
      <c r="L256" s="103" t="s">
        <v>981</v>
      </c>
      <c r="M256" s="103"/>
      <c r="N256" s="26"/>
      <c r="O256" s="26">
        <v>56.0</v>
      </c>
      <c r="P256" s="33" t="s">
        <v>2501</v>
      </c>
      <c r="Q256" s="26">
        <v>56039.0</v>
      </c>
      <c r="R256" s="26" t="s">
        <v>2078</v>
      </c>
      <c r="S256" s="531" t="s">
        <v>403</v>
      </c>
      <c r="T256" s="532" t="s">
        <v>2502</v>
      </c>
      <c r="U256" s="26" t="s">
        <v>2503</v>
      </c>
      <c r="V256" s="46"/>
      <c r="W256" s="26" t="s">
        <v>2504</v>
      </c>
      <c r="X256" s="26"/>
      <c r="Y256" s="26" t="s">
        <v>2505</v>
      </c>
      <c r="Z256" s="120"/>
      <c r="AA256" s="26"/>
      <c r="AB256" s="26"/>
      <c r="AC256" s="26"/>
      <c r="AD256" s="30"/>
      <c r="AE256" s="30"/>
      <c r="AF256" s="120">
        <v>49.0</v>
      </c>
      <c r="AG256" s="30"/>
      <c r="AH256" s="30"/>
      <c r="AI256" s="30"/>
      <c r="AJ256" s="26"/>
      <c r="AK256" s="31"/>
      <c r="AL256" s="704"/>
      <c r="AM256" s="704"/>
      <c r="AN256" s="704"/>
      <c r="AO256" s="704"/>
      <c r="AP256" s="704"/>
      <c r="AQ256" s="704"/>
      <c r="AR256" s="704"/>
      <c r="AS256" s="704"/>
      <c r="AT256" s="704"/>
      <c r="AU256" s="704"/>
      <c r="AV256" s="704"/>
      <c r="AW256" s="704"/>
      <c r="AX256" s="704"/>
      <c r="AY256" s="704"/>
    </row>
    <row r="257">
      <c r="A257" s="548" t="s">
        <v>43</v>
      </c>
      <c r="B257" s="728" t="s">
        <v>2506</v>
      </c>
      <c r="C257" s="18" t="s">
        <v>2507</v>
      </c>
      <c r="D257" s="26"/>
      <c r="E257" s="53" t="s">
        <v>103</v>
      </c>
      <c r="F257" s="34"/>
      <c r="G257" s="34"/>
      <c r="H257" s="25" t="s">
        <v>321</v>
      </c>
      <c r="I257" s="25"/>
      <c r="J257" s="26"/>
      <c r="K257" s="103" t="s">
        <v>9933</v>
      </c>
      <c r="L257" s="103" t="s">
        <v>9934</v>
      </c>
      <c r="M257" s="103"/>
      <c r="N257" s="26"/>
      <c r="O257" s="26" t="s">
        <v>1245</v>
      </c>
      <c r="P257" s="33"/>
      <c r="Q257" s="26"/>
      <c r="R257" s="26"/>
      <c r="S257" s="531" t="s">
        <v>307</v>
      </c>
      <c r="T257" s="532"/>
      <c r="U257" s="26"/>
      <c r="V257" s="46"/>
      <c r="W257" s="26"/>
      <c r="X257" s="26"/>
      <c r="Y257" s="26"/>
      <c r="Z257" s="120"/>
      <c r="AA257" s="26"/>
      <c r="AB257" s="26"/>
      <c r="AC257" s="26"/>
      <c r="AD257" s="30"/>
      <c r="AE257" s="30"/>
      <c r="AF257" s="120">
        <v>49.0</v>
      </c>
      <c r="AG257" s="30"/>
      <c r="AH257" s="30"/>
      <c r="AI257" s="30"/>
      <c r="AJ257" s="26"/>
      <c r="AK257" s="26"/>
      <c r="AL257" s="717"/>
      <c r="AM257" s="717"/>
      <c r="AN257" s="704"/>
      <c r="AO257" s="704"/>
      <c r="AP257" s="704"/>
      <c r="AQ257" s="704"/>
      <c r="AR257" s="704"/>
      <c r="AS257" s="704"/>
      <c r="AT257" s="704"/>
      <c r="AU257" s="704"/>
      <c r="AV257" s="704"/>
      <c r="AW257" s="704"/>
      <c r="AX257" s="704"/>
      <c r="AY257" s="704"/>
    </row>
    <row r="258">
      <c r="A258" s="591" t="s">
        <v>43</v>
      </c>
      <c r="B258" s="559" t="s">
        <v>2522</v>
      </c>
      <c r="C258" s="18"/>
      <c r="D258" s="26"/>
      <c r="E258" s="42" t="s">
        <v>586</v>
      </c>
      <c r="F258" s="34"/>
      <c r="G258" s="34"/>
      <c r="H258" s="26"/>
      <c r="I258" s="26" t="s">
        <v>587</v>
      </c>
      <c r="J258" s="26"/>
      <c r="K258" s="24" t="s">
        <v>10517</v>
      </c>
      <c r="L258" s="24" t="s">
        <v>1797</v>
      </c>
      <c r="M258" s="42"/>
      <c r="N258" s="25" t="s">
        <v>50</v>
      </c>
      <c r="O258" s="26"/>
      <c r="P258" s="33"/>
      <c r="Q258" s="26"/>
      <c r="R258" s="26"/>
      <c r="S258" s="531" t="s">
        <v>2523</v>
      </c>
      <c r="T258" s="532" t="s">
        <v>2524</v>
      </c>
      <c r="U258" s="26"/>
      <c r="V258" s="46" t="s">
        <v>2525</v>
      </c>
      <c r="W258" s="26" t="s">
        <v>2526</v>
      </c>
      <c r="X258" s="26"/>
      <c r="Y258" s="26"/>
      <c r="Z258" s="26"/>
      <c r="AA258" s="26"/>
      <c r="AB258" s="26"/>
      <c r="AC258" s="26"/>
      <c r="AD258" s="30"/>
      <c r="AE258" s="30"/>
      <c r="AF258" s="30"/>
      <c r="AG258" s="30"/>
      <c r="AH258" s="30"/>
      <c r="AI258" s="30"/>
      <c r="AJ258" s="26"/>
      <c r="AK258" s="31"/>
      <c r="AL258" s="704"/>
      <c r="AM258" s="704"/>
      <c r="AN258" s="704"/>
      <c r="AO258" s="704"/>
      <c r="AP258" s="704"/>
      <c r="AQ258" s="704"/>
      <c r="AR258" s="704"/>
      <c r="AS258" s="704"/>
      <c r="AT258" s="704"/>
      <c r="AU258" s="704"/>
      <c r="AV258" s="704"/>
      <c r="AW258" s="704"/>
      <c r="AX258" s="704"/>
      <c r="AY258" s="704"/>
    </row>
    <row r="259">
      <c r="A259" s="548" t="s">
        <v>43</v>
      </c>
      <c r="B259" s="475" t="s">
        <v>2531</v>
      </c>
      <c r="C259" s="18" t="s">
        <v>2532</v>
      </c>
      <c r="D259" s="26"/>
      <c r="E259" s="53" t="s">
        <v>103</v>
      </c>
      <c r="F259" s="54"/>
      <c r="G259" s="54"/>
      <c r="H259" s="25" t="s">
        <v>68</v>
      </c>
      <c r="I259" s="25"/>
      <c r="J259" s="25"/>
      <c r="K259" s="24" t="s">
        <v>10531</v>
      </c>
      <c r="L259" s="24" t="s">
        <v>10532</v>
      </c>
      <c r="M259" s="103"/>
      <c r="N259" s="24" t="s">
        <v>70</v>
      </c>
      <c r="O259" s="25">
        <v>17.0</v>
      </c>
      <c r="P259" s="45" t="s">
        <v>2533</v>
      </c>
      <c r="Q259" s="25">
        <v>17180.0</v>
      </c>
      <c r="R259" s="25" t="s">
        <v>918</v>
      </c>
      <c r="S259" s="701" t="s">
        <v>2534</v>
      </c>
      <c r="T259" s="702" t="s">
        <v>2535</v>
      </c>
      <c r="U259" s="25" t="s">
        <v>2060</v>
      </c>
      <c r="V259" s="46" t="s">
        <v>11911</v>
      </c>
      <c r="W259" s="26" t="s">
        <v>47</v>
      </c>
      <c r="X259" s="25" t="s">
        <v>2537</v>
      </c>
      <c r="Y259" s="25"/>
      <c r="Z259" s="25"/>
      <c r="AA259" s="25"/>
      <c r="AB259" s="25"/>
      <c r="AC259" s="25"/>
      <c r="AD259" s="47"/>
      <c r="AE259" s="47"/>
      <c r="AF259" s="47"/>
      <c r="AG259" s="47"/>
      <c r="AH259" s="47"/>
      <c r="AI259" s="47"/>
      <c r="AJ259" s="25"/>
      <c r="AK259" s="25"/>
      <c r="AL259" s="735"/>
      <c r="AM259" s="735"/>
      <c r="AN259" s="703"/>
      <c r="AO259" s="704"/>
      <c r="AP259" s="704"/>
      <c r="AQ259" s="704"/>
      <c r="AR259" s="704"/>
      <c r="AS259" s="704"/>
      <c r="AT259" s="704"/>
      <c r="AU259" s="704"/>
      <c r="AV259" s="704"/>
      <c r="AW259" s="704"/>
      <c r="AX259" s="704"/>
      <c r="AY259" s="704"/>
    </row>
    <row r="260">
      <c r="A260" s="537" t="s">
        <v>43</v>
      </c>
      <c r="B260" s="475" t="s">
        <v>2538</v>
      </c>
      <c r="C260" s="18" t="s">
        <v>2539</v>
      </c>
      <c r="D260" s="26">
        <v>950.0</v>
      </c>
      <c r="E260" s="24" t="s">
        <v>67</v>
      </c>
      <c r="F260" s="43">
        <v>2023.0</v>
      </c>
      <c r="G260" s="54">
        <v>45086.0</v>
      </c>
      <c r="H260" s="25" t="s">
        <v>68</v>
      </c>
      <c r="I260" s="25"/>
      <c r="J260" s="25"/>
      <c r="K260" s="24" t="s">
        <v>1682</v>
      </c>
      <c r="L260" s="24" t="s">
        <v>1630</v>
      </c>
      <c r="M260" s="488"/>
      <c r="N260" s="26" t="s">
        <v>125</v>
      </c>
      <c r="O260" s="25">
        <v>49.0</v>
      </c>
      <c r="P260" s="45" t="s">
        <v>2540</v>
      </c>
      <c r="Q260" s="25">
        <v>49300.0</v>
      </c>
      <c r="R260" s="25" t="s">
        <v>2541</v>
      </c>
      <c r="S260" s="701" t="s">
        <v>2542</v>
      </c>
      <c r="T260" s="702" t="s">
        <v>2543</v>
      </c>
      <c r="U260" s="25" t="s">
        <v>55</v>
      </c>
      <c r="V260" s="46" t="s">
        <v>2544</v>
      </c>
      <c r="W260" s="26" t="s">
        <v>47</v>
      </c>
      <c r="X260" s="25" t="s">
        <v>2545</v>
      </c>
      <c r="Y260" s="25" t="s">
        <v>47</v>
      </c>
      <c r="Z260" s="25" t="s">
        <v>2546</v>
      </c>
      <c r="AA260" s="26" t="s">
        <v>78</v>
      </c>
      <c r="AB260" s="26" t="s">
        <v>79</v>
      </c>
      <c r="AC260" s="25" t="s">
        <v>408</v>
      </c>
      <c r="AD260" s="47">
        <v>95.0</v>
      </c>
      <c r="AE260" s="47">
        <v>20.0</v>
      </c>
      <c r="AF260" s="47">
        <f>AD260-AE260</f>
        <v>75</v>
      </c>
      <c r="AG260" s="47">
        <v>0.0</v>
      </c>
      <c r="AH260" s="47">
        <f>AF260-AG260</f>
        <v>75</v>
      </c>
      <c r="AI260" s="47">
        <f>AH260</f>
        <v>75</v>
      </c>
      <c r="AJ260" s="25"/>
      <c r="AK260" s="25"/>
      <c r="AL260" s="735"/>
      <c r="AM260" s="735"/>
      <c r="AN260" s="703"/>
      <c r="AO260" s="704"/>
      <c r="AP260" s="704"/>
      <c r="AQ260" s="704"/>
      <c r="AR260" s="704"/>
      <c r="AS260" s="704"/>
      <c r="AT260" s="704"/>
      <c r="AU260" s="704"/>
      <c r="AV260" s="704"/>
      <c r="AW260" s="704"/>
      <c r="AX260" s="704"/>
      <c r="AY260" s="704"/>
    </row>
    <row r="261">
      <c r="A261" s="60" t="s">
        <v>43</v>
      </c>
      <c r="B261" s="559" t="s">
        <v>2547</v>
      </c>
      <c r="C261" s="33" t="s">
        <v>2548</v>
      </c>
      <c r="D261" s="116" t="s">
        <v>2549</v>
      </c>
      <c r="E261" s="26" t="s">
        <v>81</v>
      </c>
      <c r="F261" s="140"/>
      <c r="G261" s="157"/>
      <c r="H261" s="26" t="s">
        <v>68</v>
      </c>
      <c r="I261" s="17" t="s">
        <v>139</v>
      </c>
      <c r="J261" s="140"/>
      <c r="K261" s="24" t="s">
        <v>10510</v>
      </c>
      <c r="L261" s="24" t="s">
        <v>10511</v>
      </c>
      <c r="M261" s="157"/>
      <c r="N261" s="26" t="s">
        <v>70</v>
      </c>
      <c r="O261" s="26">
        <v>57.0</v>
      </c>
      <c r="P261" s="26" t="s">
        <v>2550</v>
      </c>
      <c r="Q261" s="26">
        <v>57130.0</v>
      </c>
      <c r="R261" s="26" t="s">
        <v>2551</v>
      </c>
      <c r="S261" s="26" t="s">
        <v>2552</v>
      </c>
      <c r="T261" s="26" t="s">
        <v>2553</v>
      </c>
      <c r="U261" s="26" t="s">
        <v>439</v>
      </c>
      <c r="V261" s="26" t="s">
        <v>2554</v>
      </c>
      <c r="W261" s="717"/>
      <c r="X261" s="140"/>
      <c r="Y261" s="140"/>
      <c r="Z261" s="26" t="s">
        <v>2555</v>
      </c>
      <c r="AA261" s="140"/>
      <c r="AB261" s="140"/>
      <c r="AC261" s="140"/>
      <c r="AD261" s="140"/>
      <c r="AE261" s="193"/>
      <c r="AF261" s="193"/>
      <c r="AG261" s="193"/>
      <c r="AH261" s="193"/>
      <c r="AI261" s="193"/>
      <c r="AJ261" s="193"/>
      <c r="AK261" s="140"/>
      <c r="AL261" s="140"/>
      <c r="AM261" s="140"/>
      <c r="AN261" s="194"/>
      <c r="AO261" s="194"/>
      <c r="AP261" s="194"/>
      <c r="AQ261" s="194"/>
      <c r="AR261" s="194"/>
      <c r="AS261" s="194"/>
      <c r="AT261" s="194"/>
      <c r="AU261" s="194"/>
      <c r="AV261" s="194"/>
      <c r="AW261" s="194"/>
      <c r="AX261" s="194"/>
      <c r="AY261" s="194"/>
    </row>
    <row r="262">
      <c r="A262" s="548" t="s">
        <v>43</v>
      </c>
      <c r="B262" s="475" t="s">
        <v>2563</v>
      </c>
      <c r="C262" s="196" t="s">
        <v>2564</v>
      </c>
      <c r="D262" s="26"/>
      <c r="E262" s="42" t="s">
        <v>103</v>
      </c>
      <c r="F262" s="34"/>
      <c r="G262" s="34"/>
      <c r="H262" s="24" t="s">
        <v>68</v>
      </c>
      <c r="I262" s="25"/>
      <c r="J262" s="26"/>
      <c r="K262" s="103" t="s">
        <v>10508</v>
      </c>
      <c r="L262" s="103" t="s">
        <v>10509</v>
      </c>
      <c r="M262" s="103"/>
      <c r="N262" s="25" t="s">
        <v>50</v>
      </c>
      <c r="O262" s="26">
        <v>64.0</v>
      </c>
      <c r="P262" s="33"/>
      <c r="Q262" s="26"/>
      <c r="R262" s="26" t="s">
        <v>2565</v>
      </c>
      <c r="S262" s="701" t="s">
        <v>2566</v>
      </c>
      <c r="T262" s="702" t="s">
        <v>2567</v>
      </c>
      <c r="U262" s="25"/>
      <c r="V262" s="46" t="s">
        <v>2568</v>
      </c>
      <c r="W262" s="26">
        <v>6.79737579E8</v>
      </c>
      <c r="X262" s="26"/>
      <c r="Y262" s="26"/>
      <c r="Z262" s="26"/>
      <c r="AA262" s="26"/>
      <c r="AB262" s="26"/>
      <c r="AC262" s="26"/>
      <c r="AD262" s="26"/>
      <c r="AE262" s="17"/>
      <c r="AF262" s="17"/>
      <c r="AG262" s="87"/>
      <c r="AH262" s="30"/>
      <c r="AI262" s="30"/>
      <c r="AJ262" s="26"/>
      <c r="AK262" s="26"/>
      <c r="AL262" s="717"/>
      <c r="AM262" s="717"/>
      <c r="AN262" s="704"/>
      <c r="AO262" s="704"/>
      <c r="AP262" s="704"/>
      <c r="AQ262" s="704"/>
      <c r="AR262" s="704"/>
      <c r="AS262" s="704"/>
      <c r="AT262" s="704"/>
      <c r="AU262" s="704"/>
      <c r="AV262" s="704"/>
      <c r="AW262" s="704"/>
      <c r="AX262" s="704"/>
      <c r="AY262" s="704"/>
    </row>
    <row r="263">
      <c r="A263" s="60" t="s">
        <v>43</v>
      </c>
      <c r="B263" s="559" t="s">
        <v>2569</v>
      </c>
      <c r="C263" s="140"/>
      <c r="D263" s="26">
        <v>49.0</v>
      </c>
      <c r="E263" s="26" t="s">
        <v>81</v>
      </c>
      <c r="F263" s="140"/>
      <c r="G263" s="708"/>
      <c r="H263" s="26" t="s">
        <v>68</v>
      </c>
      <c r="I263" s="17" t="s">
        <v>714</v>
      </c>
      <c r="J263" s="140"/>
      <c r="K263" s="24" t="s">
        <v>4373</v>
      </c>
      <c r="L263" s="24" t="s">
        <v>10434</v>
      </c>
      <c r="M263" s="26"/>
      <c r="N263" s="140"/>
      <c r="O263" s="140"/>
      <c r="P263" s="140"/>
      <c r="Q263" s="140"/>
      <c r="R263" s="26" t="s">
        <v>2570</v>
      </c>
      <c r="S263" s="26" t="s">
        <v>2571</v>
      </c>
      <c r="T263" s="26" t="s">
        <v>2572</v>
      </c>
      <c r="U263" s="26" t="s">
        <v>2573</v>
      </c>
      <c r="V263" s="26" t="s">
        <v>2574</v>
      </c>
      <c r="W263" s="717"/>
      <c r="X263" s="140"/>
      <c r="Y263" s="26" t="s">
        <v>2575</v>
      </c>
      <c r="Z263" s="140"/>
      <c r="AA263" s="140"/>
      <c r="AB263" s="140"/>
      <c r="AC263" s="140"/>
      <c r="AD263" s="193"/>
      <c r="AE263" s="193"/>
      <c r="AF263" s="193"/>
      <c r="AG263" s="193"/>
      <c r="AH263" s="193"/>
      <c r="AI263" s="193"/>
      <c r="AJ263" s="140"/>
      <c r="AK263" s="140"/>
      <c r="AL263" s="140"/>
      <c r="AM263" s="140"/>
      <c r="AN263" s="194"/>
      <c r="AO263" s="194"/>
      <c r="AP263" s="194"/>
      <c r="AQ263" s="194"/>
      <c r="AR263" s="194"/>
      <c r="AS263" s="194"/>
      <c r="AT263" s="194"/>
      <c r="AU263" s="194"/>
      <c r="AV263" s="194"/>
      <c r="AW263" s="194"/>
      <c r="AX263" s="194"/>
      <c r="AY263" s="194"/>
    </row>
    <row r="264">
      <c r="A264" s="548" t="s">
        <v>121</v>
      </c>
      <c r="B264" s="475" t="s">
        <v>2576</v>
      </c>
      <c r="C264" s="196" t="s">
        <v>2577</v>
      </c>
      <c r="D264" s="26"/>
      <c r="E264" s="24" t="s">
        <v>67</v>
      </c>
      <c r="F264" s="54"/>
      <c r="G264" s="54"/>
      <c r="H264" s="24" t="s">
        <v>321</v>
      </c>
      <c r="I264" s="25"/>
      <c r="J264" s="25"/>
      <c r="K264" s="103" t="s">
        <v>6130</v>
      </c>
      <c r="L264" s="103" t="s">
        <v>10515</v>
      </c>
      <c r="M264" s="103"/>
      <c r="N264" s="25"/>
      <c r="O264" s="26">
        <v>13130.0</v>
      </c>
      <c r="P264" s="45"/>
      <c r="Q264" s="25"/>
      <c r="R264" s="26"/>
      <c r="S264" s="531" t="s">
        <v>2578</v>
      </c>
      <c r="T264" s="532"/>
      <c r="U264" s="25" t="s">
        <v>55</v>
      </c>
      <c r="V264" s="46" t="s">
        <v>2579</v>
      </c>
      <c r="W264" s="26" t="s">
        <v>2580</v>
      </c>
      <c r="X264" s="25"/>
      <c r="Y264" s="25"/>
      <c r="Z264" s="25"/>
      <c r="AA264" s="25"/>
      <c r="AB264" s="25"/>
      <c r="AC264" s="25"/>
      <c r="AD264" s="47">
        <v>49.0</v>
      </c>
      <c r="AE264" s="47"/>
      <c r="AF264" s="47"/>
      <c r="AG264" s="30"/>
      <c r="AH264" s="47"/>
      <c r="AI264" s="47"/>
      <c r="AJ264" s="25"/>
      <c r="AK264" s="25"/>
      <c r="AL264" s="735"/>
      <c r="AM264" s="735"/>
      <c r="AN264" s="703"/>
      <c r="AO264" s="704"/>
      <c r="AP264" s="704"/>
      <c r="AQ264" s="704"/>
      <c r="AR264" s="704"/>
      <c r="AS264" s="704"/>
      <c r="AT264" s="704"/>
      <c r="AU264" s="704"/>
      <c r="AV264" s="704"/>
      <c r="AW264" s="704"/>
      <c r="AX264" s="704"/>
      <c r="AY264" s="704"/>
    </row>
    <row r="265">
      <c r="A265" s="548" t="s">
        <v>121</v>
      </c>
      <c r="B265" s="475" t="s">
        <v>2581</v>
      </c>
      <c r="C265" s="196" t="s">
        <v>2582</v>
      </c>
      <c r="D265" s="26">
        <v>100.0</v>
      </c>
      <c r="E265" s="42" t="s">
        <v>933</v>
      </c>
      <c r="F265" s="54"/>
      <c r="G265" s="54"/>
      <c r="H265" s="24" t="s">
        <v>68</v>
      </c>
      <c r="I265" s="24" t="s">
        <v>825</v>
      </c>
      <c r="J265" s="25"/>
      <c r="K265" s="24" t="s">
        <v>1682</v>
      </c>
      <c r="L265" s="24" t="s">
        <v>1630</v>
      </c>
      <c r="M265" s="488"/>
      <c r="N265" s="26" t="s">
        <v>125</v>
      </c>
      <c r="O265" s="25">
        <v>44.0</v>
      </c>
      <c r="P265" s="45"/>
      <c r="Q265" s="25"/>
      <c r="R265" s="25" t="s">
        <v>2584</v>
      </c>
      <c r="S265" s="701" t="s">
        <v>2024</v>
      </c>
      <c r="T265" s="532" t="s">
        <v>2025</v>
      </c>
      <c r="U265" s="25" t="s">
        <v>55</v>
      </c>
      <c r="V265" s="46" t="s">
        <v>2026</v>
      </c>
      <c r="W265" s="26" t="s">
        <v>2027</v>
      </c>
      <c r="X265" s="25"/>
      <c r="Y265" s="25"/>
      <c r="Z265" s="25"/>
      <c r="AA265" s="25"/>
      <c r="AB265" s="25"/>
      <c r="AC265" s="25"/>
      <c r="AD265" s="47">
        <v>49.0</v>
      </c>
      <c r="AE265" s="47"/>
      <c r="AF265" s="47"/>
      <c r="AG265" s="30"/>
      <c r="AH265" s="47"/>
      <c r="AI265" s="47"/>
      <c r="AJ265" s="25"/>
      <c r="AK265" s="25"/>
      <c r="AL265" s="735"/>
      <c r="AM265" s="735"/>
      <c r="AN265" s="703"/>
      <c r="AO265" s="704"/>
      <c r="AP265" s="704"/>
      <c r="AQ265" s="704"/>
      <c r="AR265" s="704"/>
      <c r="AS265" s="704"/>
      <c r="AT265" s="704"/>
      <c r="AU265" s="704"/>
      <c r="AV265" s="704"/>
      <c r="AW265" s="704"/>
      <c r="AX265" s="704"/>
      <c r="AY265" s="704"/>
    </row>
    <row r="266">
      <c r="A266" s="548" t="s">
        <v>121</v>
      </c>
      <c r="B266" s="475" t="s">
        <v>2595</v>
      </c>
      <c r="C266" s="196" t="s">
        <v>2596</v>
      </c>
      <c r="D266" s="26">
        <v>66.0</v>
      </c>
      <c r="E266" s="42" t="s">
        <v>59</v>
      </c>
      <c r="F266" s="54"/>
      <c r="G266" s="54"/>
      <c r="H266" s="24" t="s">
        <v>68</v>
      </c>
      <c r="I266" s="24" t="s">
        <v>676</v>
      </c>
      <c r="J266" s="25"/>
      <c r="K266" s="24" t="s">
        <v>1682</v>
      </c>
      <c r="L266" s="24" t="s">
        <v>1630</v>
      </c>
      <c r="M266" s="488"/>
      <c r="N266" s="26" t="s">
        <v>125</v>
      </c>
      <c r="O266" s="136">
        <v>44.0</v>
      </c>
      <c r="P266" s="45"/>
      <c r="Q266" s="25"/>
      <c r="R266" s="26"/>
      <c r="S266" s="531" t="s">
        <v>2597</v>
      </c>
      <c r="T266" s="532" t="s">
        <v>2519</v>
      </c>
      <c r="U266" s="25" t="s">
        <v>55</v>
      </c>
      <c r="V266" s="46" t="s">
        <v>2598</v>
      </c>
      <c r="W266" s="26" t="s">
        <v>2599</v>
      </c>
      <c r="X266" s="25"/>
      <c r="Y266" s="25"/>
      <c r="Z266" s="25"/>
      <c r="AA266" s="25"/>
      <c r="AB266" s="25"/>
      <c r="AC266" s="25"/>
      <c r="AD266" s="47">
        <v>49.0</v>
      </c>
      <c r="AE266" s="47"/>
      <c r="AF266" s="47"/>
      <c r="AG266" s="30"/>
      <c r="AH266" s="47"/>
      <c r="AI266" s="47"/>
      <c r="AJ266" s="25"/>
      <c r="AK266" s="139"/>
      <c r="AL266" s="139"/>
      <c r="AM266" s="735" t="s">
        <v>11912</v>
      </c>
      <c r="AN266" s="703"/>
      <c r="AO266" s="704"/>
      <c r="AP266" s="704"/>
      <c r="AQ266" s="704"/>
      <c r="AR266" s="704"/>
      <c r="AS266" s="704"/>
      <c r="AT266" s="704"/>
      <c r="AU266" s="704"/>
      <c r="AV266" s="704"/>
      <c r="AW266" s="704"/>
      <c r="AX266" s="704"/>
      <c r="AY266" s="704"/>
    </row>
    <row r="267">
      <c r="A267" s="548" t="s">
        <v>121</v>
      </c>
      <c r="B267" s="475" t="s">
        <v>11913</v>
      </c>
      <c r="C267" s="196" t="s">
        <v>11914</v>
      </c>
      <c r="D267" s="26">
        <v>50.0</v>
      </c>
      <c r="E267" s="42" t="s">
        <v>933</v>
      </c>
      <c r="F267" s="54"/>
      <c r="G267" s="54"/>
      <c r="H267" s="24" t="s">
        <v>68</v>
      </c>
      <c r="I267" s="24" t="s">
        <v>825</v>
      </c>
      <c r="J267" s="25"/>
      <c r="K267" s="24" t="s">
        <v>1682</v>
      </c>
      <c r="L267" s="24" t="s">
        <v>1630</v>
      </c>
      <c r="M267" s="488"/>
      <c r="N267" s="26" t="s">
        <v>125</v>
      </c>
      <c r="O267" s="25">
        <v>35.0</v>
      </c>
      <c r="P267" s="45"/>
      <c r="Q267" s="25"/>
      <c r="R267" s="25" t="s">
        <v>5171</v>
      </c>
      <c r="S267" s="701" t="s">
        <v>2585</v>
      </c>
      <c r="T267" s="702"/>
      <c r="U267" s="25" t="s">
        <v>55</v>
      </c>
      <c r="V267" s="46" t="s">
        <v>2586</v>
      </c>
      <c r="W267" s="26" t="s">
        <v>2587</v>
      </c>
      <c r="X267" s="25"/>
      <c r="Y267" s="25"/>
      <c r="Z267" s="25"/>
      <c r="AA267" s="25"/>
      <c r="AB267" s="25"/>
      <c r="AC267" s="25"/>
      <c r="AD267" s="47">
        <v>49.0</v>
      </c>
      <c r="AE267" s="47"/>
      <c r="AF267" s="47"/>
      <c r="AG267" s="30"/>
      <c r="AH267" s="47"/>
      <c r="AI267" s="47"/>
      <c r="AJ267" s="25"/>
      <c r="AK267" s="25"/>
      <c r="AL267" s="735"/>
      <c r="AM267" s="735"/>
      <c r="AN267" s="703"/>
      <c r="AO267" s="704"/>
      <c r="AP267" s="704"/>
      <c r="AQ267" s="704"/>
      <c r="AR267" s="704"/>
      <c r="AS267" s="704"/>
      <c r="AT267" s="704"/>
      <c r="AU267" s="704"/>
      <c r="AV267" s="704"/>
      <c r="AW267" s="704"/>
      <c r="AX267" s="704"/>
      <c r="AY267" s="704"/>
    </row>
    <row r="268">
      <c r="A268" s="548" t="s">
        <v>43</v>
      </c>
      <c r="B268" s="475" t="s">
        <v>2600</v>
      </c>
      <c r="C268" s="18" t="s">
        <v>2601</v>
      </c>
      <c r="D268" s="26">
        <v>100.0</v>
      </c>
      <c r="E268" s="42" t="s">
        <v>67</v>
      </c>
      <c r="F268" s="43">
        <v>2024.0</v>
      </c>
      <c r="G268" s="54">
        <v>45364.0</v>
      </c>
      <c r="H268" s="25" t="s">
        <v>68</v>
      </c>
      <c r="I268" s="24" t="s">
        <v>332</v>
      </c>
      <c r="J268" s="24" t="s">
        <v>2602</v>
      </c>
      <c r="K268" s="24" t="s">
        <v>10510</v>
      </c>
      <c r="L268" s="24" t="s">
        <v>10511</v>
      </c>
      <c r="M268" s="103"/>
      <c r="N268" s="24" t="s">
        <v>70</v>
      </c>
      <c r="O268" s="25">
        <v>57.0</v>
      </c>
      <c r="P268" s="45" t="s">
        <v>2603</v>
      </c>
      <c r="Q268" s="25">
        <v>57365.0</v>
      </c>
      <c r="R268" s="25" t="s">
        <v>298</v>
      </c>
      <c r="S268" s="701" t="s">
        <v>2604</v>
      </c>
      <c r="T268" s="702" t="s">
        <v>2605</v>
      </c>
      <c r="U268" s="25" t="s">
        <v>370</v>
      </c>
      <c r="V268" s="57" t="s">
        <v>2606</v>
      </c>
      <c r="W268" s="26" t="s">
        <v>2607</v>
      </c>
      <c r="X268" s="26" t="s">
        <v>47</v>
      </c>
      <c r="Y268" s="26" t="s">
        <v>47</v>
      </c>
      <c r="Z268" s="25"/>
      <c r="AA268" s="25" t="s">
        <v>2608</v>
      </c>
      <c r="AB268" s="25"/>
      <c r="AC268" s="25" t="s">
        <v>47</v>
      </c>
      <c r="AD268" s="47">
        <v>95.0</v>
      </c>
      <c r="AE268" s="47">
        <v>20.0</v>
      </c>
      <c r="AF268" s="47">
        <f>AD268-AE268</f>
        <v>75</v>
      </c>
      <c r="AG268" s="47">
        <v>0.0</v>
      </c>
      <c r="AH268" s="47">
        <f>AF268-AG268</f>
        <v>75</v>
      </c>
      <c r="AI268" s="47">
        <f>AH268</f>
        <v>75</v>
      </c>
      <c r="AJ268" s="25"/>
      <c r="AK268" s="25"/>
      <c r="AL268" s="735"/>
      <c r="AM268" s="735"/>
      <c r="AN268" s="703"/>
      <c r="AO268" s="704"/>
      <c r="AP268" s="704"/>
      <c r="AQ268" s="704"/>
      <c r="AR268" s="704"/>
      <c r="AS268" s="704"/>
      <c r="AT268" s="704"/>
      <c r="AU268" s="704"/>
      <c r="AV268" s="704"/>
      <c r="AW268" s="704"/>
      <c r="AX268" s="704"/>
      <c r="AY268" s="704"/>
    </row>
    <row r="269">
      <c r="A269" s="548" t="s">
        <v>121</v>
      </c>
      <c r="B269" s="475" t="s">
        <v>2613</v>
      </c>
      <c r="C269" s="18" t="s">
        <v>2614</v>
      </c>
      <c r="D269" s="26"/>
      <c r="E269" s="42" t="s">
        <v>67</v>
      </c>
      <c r="F269" s="54"/>
      <c r="G269" s="54"/>
      <c r="H269" s="24" t="s">
        <v>68</v>
      </c>
      <c r="I269" s="24" t="s">
        <v>4112</v>
      </c>
      <c r="J269" s="25"/>
      <c r="K269" s="103" t="s">
        <v>6130</v>
      </c>
      <c r="L269" s="103" t="s">
        <v>10515</v>
      </c>
      <c r="M269" s="103"/>
      <c r="N269" s="25"/>
      <c r="O269" s="26">
        <v>26.0</v>
      </c>
      <c r="P269" s="45"/>
      <c r="Q269" s="25"/>
      <c r="R269" s="26" t="s">
        <v>2615</v>
      </c>
      <c r="S269" s="531" t="s">
        <v>2616</v>
      </c>
      <c r="T269" s="532" t="s">
        <v>2617</v>
      </c>
      <c r="U269" s="25" t="s">
        <v>1195</v>
      </c>
      <c r="V269" s="46" t="s">
        <v>2618</v>
      </c>
      <c r="W269" s="26" t="s">
        <v>2619</v>
      </c>
      <c r="X269" s="25"/>
      <c r="Y269" s="25"/>
      <c r="Z269" s="25"/>
      <c r="AA269" s="25"/>
      <c r="AB269" s="25"/>
      <c r="AC269" s="25"/>
      <c r="AD269" s="47">
        <v>49.0</v>
      </c>
      <c r="AE269" s="47"/>
      <c r="AF269" s="47"/>
      <c r="AG269" s="30"/>
      <c r="AH269" s="47"/>
      <c r="AI269" s="47"/>
      <c r="AJ269" s="25"/>
      <c r="AK269" s="25"/>
      <c r="AL269" s="735"/>
      <c r="AM269" s="735"/>
      <c r="AN269" s="703"/>
      <c r="AO269" s="704"/>
      <c r="AP269" s="704"/>
      <c r="AQ269" s="704"/>
      <c r="AR269" s="704"/>
      <c r="AS269" s="704"/>
      <c r="AT269" s="704"/>
      <c r="AU269" s="704"/>
      <c r="AV269" s="704"/>
      <c r="AW269" s="704"/>
      <c r="AX269" s="704"/>
      <c r="AY269" s="704"/>
    </row>
    <row r="270">
      <c r="A270" s="548" t="s">
        <v>121</v>
      </c>
      <c r="B270" s="475" t="s">
        <v>2620</v>
      </c>
      <c r="C270" s="18" t="s">
        <v>2621</v>
      </c>
      <c r="D270" s="26">
        <v>85.0</v>
      </c>
      <c r="E270" s="42" t="s">
        <v>67</v>
      </c>
      <c r="F270" s="54"/>
      <c r="G270" s="54"/>
      <c r="H270" s="24" t="s">
        <v>68</v>
      </c>
      <c r="I270" s="24" t="s">
        <v>825</v>
      </c>
      <c r="J270" s="25"/>
      <c r="K270" s="103" t="s">
        <v>6130</v>
      </c>
      <c r="L270" s="103" t="s">
        <v>10515</v>
      </c>
      <c r="M270" s="103"/>
      <c r="N270" s="25"/>
      <c r="O270" s="26">
        <v>26.0</v>
      </c>
      <c r="P270" s="45"/>
      <c r="Q270" s="25"/>
      <c r="R270" s="26" t="s">
        <v>2622</v>
      </c>
      <c r="S270" s="531" t="s">
        <v>2623</v>
      </c>
      <c r="T270" s="778"/>
      <c r="U270" s="29"/>
      <c r="V270" s="57" t="s">
        <v>2624</v>
      </c>
      <c r="W270" s="26" t="s">
        <v>2625</v>
      </c>
      <c r="X270" s="25"/>
      <c r="Y270" s="25"/>
      <c r="Z270" s="25"/>
      <c r="AA270" s="25"/>
      <c r="AB270" s="25"/>
      <c r="AC270" s="25"/>
      <c r="AD270" s="47">
        <v>49.0</v>
      </c>
      <c r="AE270" s="47"/>
      <c r="AF270" s="47"/>
      <c r="AG270" s="30"/>
      <c r="AH270" s="47"/>
      <c r="AI270" s="47"/>
      <c r="AJ270" s="25"/>
      <c r="AK270" s="25"/>
      <c r="AL270" s="735"/>
      <c r="AM270" s="735"/>
      <c r="AN270" s="703"/>
      <c r="AO270" s="704"/>
      <c r="AP270" s="704"/>
      <c r="AQ270" s="704"/>
      <c r="AR270" s="704"/>
      <c r="AS270" s="704"/>
      <c r="AT270" s="704"/>
      <c r="AU270" s="704"/>
      <c r="AV270" s="704"/>
      <c r="AW270" s="704"/>
      <c r="AX270" s="704"/>
      <c r="AY270" s="704"/>
    </row>
    <row r="271">
      <c r="A271" s="739" t="s">
        <v>121</v>
      </c>
      <c r="B271" s="475" t="s">
        <v>2626</v>
      </c>
      <c r="C271" s="18" t="s">
        <v>2627</v>
      </c>
      <c r="D271" s="33">
        <v>100.0</v>
      </c>
      <c r="E271" s="42" t="s">
        <v>59</v>
      </c>
      <c r="F271" s="123"/>
      <c r="G271" s="123"/>
      <c r="H271" s="56" t="s">
        <v>68</v>
      </c>
      <c r="I271" s="24" t="s">
        <v>825</v>
      </c>
      <c r="J271" s="45"/>
      <c r="K271" s="517" t="s">
        <v>10564</v>
      </c>
      <c r="L271" s="517" t="s">
        <v>10565</v>
      </c>
      <c r="M271" s="517"/>
      <c r="N271" s="17" t="s">
        <v>434</v>
      </c>
      <c r="O271" s="18">
        <v>54.0</v>
      </c>
      <c r="P271" s="56" t="s">
        <v>2628</v>
      </c>
      <c r="Q271" s="56">
        <v>54670.0</v>
      </c>
      <c r="R271" s="33" t="s">
        <v>2629</v>
      </c>
      <c r="S271" s="532" t="s">
        <v>2630</v>
      </c>
      <c r="T271" s="702" t="s">
        <v>2631</v>
      </c>
      <c r="U271" s="729" t="s">
        <v>257</v>
      </c>
      <c r="V271" s="46" t="s">
        <v>2632</v>
      </c>
      <c r="W271" s="18" t="s">
        <v>2633</v>
      </c>
      <c r="X271" s="45"/>
      <c r="Y271" s="45"/>
      <c r="Z271" s="45"/>
      <c r="AA271" s="45"/>
      <c r="AB271" s="45"/>
      <c r="AC271" s="45"/>
      <c r="AD271" s="47">
        <v>49.0</v>
      </c>
      <c r="AE271" s="94"/>
      <c r="AF271" s="94"/>
      <c r="AG271" s="129"/>
      <c r="AH271" s="94"/>
      <c r="AI271" s="94"/>
      <c r="AJ271" s="45"/>
      <c r="AK271" s="710" t="s">
        <v>830</v>
      </c>
      <c r="AL271" s="740"/>
      <c r="AM271" s="740"/>
      <c r="AN271" s="726"/>
      <c r="AO271" s="727"/>
      <c r="AP271" s="727"/>
      <c r="AQ271" s="727"/>
      <c r="AR271" s="727"/>
      <c r="AS271" s="727"/>
      <c r="AT271" s="727"/>
      <c r="AU271" s="727"/>
      <c r="AV271" s="727"/>
      <c r="AW271" s="727"/>
      <c r="AX271" s="727"/>
      <c r="AY271" s="727"/>
    </row>
    <row r="272">
      <c r="A272" s="548" t="s">
        <v>121</v>
      </c>
      <c r="B272" s="475" t="s">
        <v>2634</v>
      </c>
      <c r="C272" s="18" t="s">
        <v>2635</v>
      </c>
      <c r="D272" s="26"/>
      <c r="E272" s="42" t="s">
        <v>67</v>
      </c>
      <c r="F272" s="54"/>
      <c r="G272" s="54"/>
      <c r="H272" s="24" t="s">
        <v>68</v>
      </c>
      <c r="I272" s="24" t="s">
        <v>825</v>
      </c>
      <c r="J272" s="25"/>
      <c r="K272" s="103" t="s">
        <v>10564</v>
      </c>
      <c r="L272" s="103" t="s">
        <v>10565</v>
      </c>
      <c r="M272" s="103"/>
      <c r="N272" s="17" t="s">
        <v>434</v>
      </c>
      <c r="O272" s="26">
        <v>57.0</v>
      </c>
      <c r="P272" s="45"/>
      <c r="Q272" s="25"/>
      <c r="R272" s="25" t="s">
        <v>2636</v>
      </c>
      <c r="S272" s="531" t="s">
        <v>2637</v>
      </c>
      <c r="T272" s="532" t="s">
        <v>2638</v>
      </c>
      <c r="U272" s="25" t="s">
        <v>55</v>
      </c>
      <c r="V272" s="46" t="s">
        <v>2639</v>
      </c>
      <c r="W272" s="26"/>
      <c r="X272" s="25"/>
      <c r="Y272" s="25"/>
      <c r="Z272" s="25"/>
      <c r="AA272" s="25"/>
      <c r="AB272" s="25"/>
      <c r="AC272" s="25"/>
      <c r="AD272" s="47">
        <v>49.0</v>
      </c>
      <c r="AE272" s="47"/>
      <c r="AF272" s="47"/>
      <c r="AG272" s="30"/>
      <c r="AH272" s="47"/>
      <c r="AI272" s="47"/>
      <c r="AJ272" s="25"/>
      <c r="AK272" s="25"/>
      <c r="AL272" s="735"/>
      <c r="AM272" s="735"/>
      <c r="AN272" s="703"/>
      <c r="AO272" s="704"/>
      <c r="AP272" s="704"/>
      <c r="AQ272" s="704"/>
      <c r="AR272" s="704"/>
      <c r="AS272" s="704"/>
      <c r="AT272" s="704"/>
      <c r="AU272" s="704"/>
      <c r="AV272" s="704"/>
      <c r="AW272" s="704"/>
      <c r="AX272" s="704"/>
      <c r="AY272" s="704"/>
    </row>
    <row r="273">
      <c r="A273" s="60" t="s">
        <v>43</v>
      </c>
      <c r="B273" s="559" t="s">
        <v>2640</v>
      </c>
      <c r="C273" s="33" t="s">
        <v>2641</v>
      </c>
      <c r="D273" s="116" t="s">
        <v>765</v>
      </c>
      <c r="E273" s="26" t="s">
        <v>81</v>
      </c>
      <c r="F273" s="140"/>
      <c r="G273" s="157"/>
      <c r="H273" s="26" t="s">
        <v>68</v>
      </c>
      <c r="I273" s="17" t="s">
        <v>139</v>
      </c>
      <c r="J273" s="140"/>
      <c r="K273" s="24" t="s">
        <v>10510</v>
      </c>
      <c r="L273" s="24" t="s">
        <v>10511</v>
      </c>
      <c r="M273" s="157"/>
      <c r="N273" s="26" t="s">
        <v>70</v>
      </c>
      <c r="O273" s="26">
        <v>57.0</v>
      </c>
      <c r="P273" s="26" t="s">
        <v>2642</v>
      </c>
      <c r="Q273" s="26">
        <v>57100.0</v>
      </c>
      <c r="R273" s="26" t="s">
        <v>239</v>
      </c>
      <c r="S273" s="26" t="s">
        <v>2643</v>
      </c>
      <c r="T273" s="26" t="s">
        <v>2553</v>
      </c>
      <c r="U273" s="26" t="s">
        <v>182</v>
      </c>
      <c r="V273" s="26" t="s">
        <v>2644</v>
      </c>
      <c r="W273" s="26" t="s">
        <v>2645</v>
      </c>
      <c r="X273" s="140"/>
      <c r="Y273" s="140"/>
      <c r="Z273" s="26" t="s">
        <v>2646</v>
      </c>
      <c r="AA273" s="140"/>
      <c r="AB273" s="140"/>
      <c r="AC273" s="140"/>
      <c r="AD273" s="140"/>
      <c r="AE273" s="193"/>
      <c r="AF273" s="193"/>
      <c r="AG273" s="193"/>
      <c r="AH273" s="193"/>
      <c r="AI273" s="193"/>
      <c r="AJ273" s="193"/>
      <c r="AK273" s="140"/>
      <c r="AL273" s="140"/>
      <c r="AM273" s="140"/>
      <c r="AN273" s="194"/>
      <c r="AO273" s="194"/>
      <c r="AP273" s="194"/>
      <c r="AQ273" s="194"/>
      <c r="AR273" s="194"/>
      <c r="AS273" s="194"/>
      <c r="AT273" s="194"/>
      <c r="AU273" s="194"/>
      <c r="AV273" s="194"/>
      <c r="AW273" s="194"/>
      <c r="AX273" s="194"/>
      <c r="AY273" s="194"/>
    </row>
    <row r="274">
      <c r="A274" s="537" t="s">
        <v>121</v>
      </c>
      <c r="B274" s="475" t="s">
        <v>2652</v>
      </c>
      <c r="C274" s="18" t="s">
        <v>2653</v>
      </c>
      <c r="D274" s="17">
        <v>145.0</v>
      </c>
      <c r="E274" s="42" t="s">
        <v>81</v>
      </c>
      <c r="F274" s="34"/>
      <c r="G274" s="34"/>
      <c r="H274" s="24" t="s">
        <v>68</v>
      </c>
      <c r="I274" s="24" t="s">
        <v>488</v>
      </c>
      <c r="J274" s="25"/>
      <c r="K274" s="24" t="s">
        <v>1682</v>
      </c>
      <c r="L274" s="24" t="s">
        <v>1630</v>
      </c>
      <c r="M274" s="488"/>
      <c r="N274" s="26" t="s">
        <v>125</v>
      </c>
      <c r="O274" s="17">
        <v>85.0</v>
      </c>
      <c r="P274" s="56" t="s">
        <v>11915</v>
      </c>
      <c r="Q274" s="24">
        <v>85340.0</v>
      </c>
      <c r="R274" s="24" t="s">
        <v>63</v>
      </c>
      <c r="S274" s="538" t="s">
        <v>11916</v>
      </c>
      <c r="T274" s="702"/>
      <c r="U274" s="24" t="s">
        <v>5427</v>
      </c>
      <c r="V274" s="57" t="s">
        <v>2658</v>
      </c>
      <c r="W274" s="17" t="s">
        <v>2659</v>
      </c>
      <c r="X274" s="25"/>
      <c r="Y274" s="25"/>
      <c r="Z274" s="25"/>
      <c r="AA274" s="25"/>
      <c r="AB274" s="25"/>
      <c r="AC274" s="25"/>
      <c r="AD274" s="47">
        <v>49.0</v>
      </c>
      <c r="AE274" s="47"/>
      <c r="AF274" s="47"/>
      <c r="AG274" s="30"/>
      <c r="AH274" s="47"/>
      <c r="AI274" s="47"/>
      <c r="AJ274" s="25"/>
      <c r="AK274" s="25"/>
      <c r="AL274" s="735"/>
      <c r="AM274" s="735"/>
      <c r="AN274" s="703"/>
      <c r="AO274" s="704"/>
      <c r="AP274" s="704"/>
      <c r="AQ274" s="704"/>
      <c r="AR274" s="704"/>
      <c r="AS274" s="704"/>
      <c r="AT274" s="704"/>
      <c r="AU274" s="704"/>
      <c r="AV274" s="704"/>
      <c r="AW274" s="704"/>
      <c r="AX274" s="704"/>
      <c r="AY274" s="704"/>
    </row>
    <row r="275">
      <c r="A275" s="537" t="s">
        <v>43</v>
      </c>
      <c r="B275" s="485" t="s">
        <v>2660</v>
      </c>
      <c r="C275" s="18" t="s">
        <v>2661</v>
      </c>
      <c r="D275" s="17">
        <v>1000.0</v>
      </c>
      <c r="E275" s="42" t="s">
        <v>67</v>
      </c>
      <c r="F275" s="19">
        <v>2025.0</v>
      </c>
      <c r="G275" s="725">
        <v>45939.0</v>
      </c>
      <c r="H275" s="24" t="s">
        <v>68</v>
      </c>
      <c r="I275" s="155"/>
      <c r="J275" s="25"/>
      <c r="K275" s="24" t="s">
        <v>10508</v>
      </c>
      <c r="L275" s="24" t="s">
        <v>10509</v>
      </c>
      <c r="M275" s="25"/>
      <c r="N275" s="17"/>
      <c r="O275" s="17">
        <v>31.0</v>
      </c>
      <c r="P275" s="56" t="s">
        <v>2662</v>
      </c>
      <c r="Q275" s="24">
        <v>31240.0</v>
      </c>
      <c r="R275" s="24" t="s">
        <v>2663</v>
      </c>
      <c r="S275" s="538" t="s">
        <v>2664</v>
      </c>
      <c r="T275" s="25" t="s">
        <v>55</v>
      </c>
      <c r="U275" s="57" t="s">
        <v>2665</v>
      </c>
      <c r="V275" s="17" t="s">
        <v>2666</v>
      </c>
      <c r="W275" s="25"/>
      <c r="X275" s="25"/>
      <c r="Y275" s="25"/>
      <c r="Z275" s="24"/>
      <c r="AA275" s="25"/>
      <c r="AB275" s="25"/>
      <c r="AC275" s="47"/>
      <c r="AD275" s="47"/>
      <c r="AE275" s="47"/>
      <c r="AF275" s="30"/>
      <c r="AG275" s="47"/>
      <c r="AH275" s="47"/>
      <c r="AI275" s="25"/>
      <c r="AJ275" s="25"/>
      <c r="AK275" s="735"/>
      <c r="AL275" s="735"/>
      <c r="AM275" s="735"/>
      <c r="AN275" s="703"/>
      <c r="AO275" s="703"/>
      <c r="AP275" s="703"/>
      <c r="AQ275" s="703"/>
      <c r="AR275" s="703"/>
      <c r="AS275" s="703"/>
      <c r="AT275" s="703"/>
      <c r="AU275" s="703"/>
      <c r="AV275" s="703"/>
      <c r="AW275" s="703"/>
      <c r="AX275" s="703"/>
      <c r="AY275" s="703"/>
    </row>
    <row r="276">
      <c r="A276" s="537" t="s">
        <v>424</v>
      </c>
      <c r="B276" s="485" t="s">
        <v>2667</v>
      </c>
      <c r="C276" s="18" t="s">
        <v>2668</v>
      </c>
      <c r="D276" s="17">
        <v>150.0</v>
      </c>
      <c r="E276" s="42" t="s">
        <v>2012</v>
      </c>
      <c r="F276" s="34"/>
      <c r="G276" s="34"/>
      <c r="H276" s="24" t="s">
        <v>68</v>
      </c>
      <c r="I276" s="24" t="s">
        <v>3277</v>
      </c>
      <c r="J276" s="25"/>
      <c r="K276" s="24" t="s">
        <v>10649</v>
      </c>
      <c r="L276" s="103"/>
      <c r="M276" s="25"/>
      <c r="N276" s="25"/>
      <c r="O276" s="17">
        <v>62.0</v>
      </c>
      <c r="P276" s="56" t="s">
        <v>2669</v>
      </c>
      <c r="Q276" s="24">
        <v>62780.0</v>
      </c>
      <c r="R276" s="24" t="s">
        <v>2670</v>
      </c>
      <c r="S276" s="538" t="s">
        <v>2671</v>
      </c>
      <c r="T276" s="539" t="s">
        <v>2672</v>
      </c>
      <c r="U276" s="24" t="s">
        <v>2673</v>
      </c>
      <c r="V276" s="57" t="s">
        <v>2674</v>
      </c>
      <c r="W276" s="17" t="s">
        <v>2675</v>
      </c>
      <c r="X276" s="25"/>
      <c r="Y276" s="25"/>
      <c r="Z276" s="25"/>
      <c r="AA276" s="24" t="s">
        <v>2676</v>
      </c>
      <c r="AB276" s="25"/>
      <c r="AC276" s="25"/>
      <c r="AD276" s="47"/>
      <c r="AE276" s="47"/>
      <c r="AF276" s="47"/>
      <c r="AG276" s="30"/>
      <c r="AH276" s="47"/>
      <c r="AI276" s="47"/>
      <c r="AJ276" s="25"/>
      <c r="AK276" s="25"/>
      <c r="AL276" s="735"/>
      <c r="AM276" s="735"/>
      <c r="AN276" s="703"/>
      <c r="AO276" s="704"/>
      <c r="AP276" s="704"/>
      <c r="AQ276" s="704"/>
      <c r="AR276" s="704"/>
      <c r="AS276" s="704"/>
      <c r="AT276" s="704"/>
      <c r="AU276" s="704"/>
      <c r="AV276" s="704"/>
      <c r="AW276" s="704"/>
      <c r="AX276" s="704"/>
      <c r="AY276" s="704"/>
    </row>
    <row r="277">
      <c r="A277" s="530" t="s">
        <v>43</v>
      </c>
      <c r="B277" s="475" t="s">
        <v>2680</v>
      </c>
      <c r="C277" s="18" t="s">
        <v>2681</v>
      </c>
      <c r="D277" s="26">
        <v>94.0</v>
      </c>
      <c r="E277" s="42" t="s">
        <v>59</v>
      </c>
      <c r="F277" s="34"/>
      <c r="G277" s="34"/>
      <c r="H277" s="24" t="s">
        <v>68</v>
      </c>
      <c r="I277" s="24" t="s">
        <v>488</v>
      </c>
      <c r="J277" s="26"/>
      <c r="K277" s="24" t="s">
        <v>4564</v>
      </c>
      <c r="L277" s="24" t="s">
        <v>1305</v>
      </c>
      <c r="M277" s="103"/>
      <c r="N277" s="25" t="s">
        <v>50</v>
      </c>
      <c r="O277" s="17">
        <v>33.0</v>
      </c>
      <c r="P277" s="18" t="s">
        <v>2682</v>
      </c>
      <c r="Q277" s="17">
        <v>33210.0</v>
      </c>
      <c r="R277" s="17" t="s">
        <v>2683</v>
      </c>
      <c r="S277" s="531" t="s">
        <v>2684</v>
      </c>
      <c r="T277" s="532"/>
      <c r="U277" s="25" t="s">
        <v>55</v>
      </c>
      <c r="V277" s="46" t="s">
        <v>2685</v>
      </c>
      <c r="W277" s="17" t="s">
        <v>2686</v>
      </c>
      <c r="X277" s="26"/>
      <c r="Y277" s="26"/>
      <c r="Z277" s="26"/>
      <c r="AA277" s="26"/>
      <c r="AB277" s="26"/>
      <c r="AC277" s="26"/>
      <c r="AD277" s="30"/>
      <c r="AE277" s="30"/>
      <c r="AF277" s="30"/>
      <c r="AG277" s="30"/>
      <c r="AH277" s="30"/>
      <c r="AI277" s="30"/>
      <c r="AJ277" s="26"/>
      <c r="AK277" s="26"/>
      <c r="AL277" s="717"/>
      <c r="AM277" s="717"/>
      <c r="AN277" s="704"/>
      <c r="AO277" s="704"/>
      <c r="AP277" s="704"/>
      <c r="AQ277" s="704"/>
      <c r="AR277" s="704"/>
      <c r="AS277" s="704"/>
      <c r="AT277" s="704"/>
      <c r="AU277" s="704"/>
      <c r="AV277" s="704"/>
      <c r="AW277" s="704"/>
      <c r="AX277" s="704"/>
      <c r="AY277" s="704"/>
    </row>
    <row r="278">
      <c r="A278" s="548" t="s">
        <v>121</v>
      </c>
      <c r="B278" s="475" t="s">
        <v>2687</v>
      </c>
      <c r="C278" s="18" t="s">
        <v>2688</v>
      </c>
      <c r="D278" s="26">
        <v>45.0</v>
      </c>
      <c r="E278" s="42" t="s">
        <v>67</v>
      </c>
      <c r="F278" s="54"/>
      <c r="G278" s="54"/>
      <c r="H278" s="25" t="s">
        <v>68</v>
      </c>
      <c r="I278" s="24" t="s">
        <v>2689</v>
      </c>
      <c r="J278" s="25"/>
      <c r="K278" s="103" t="s">
        <v>10556</v>
      </c>
      <c r="L278" s="103" t="s">
        <v>10470</v>
      </c>
      <c r="M278" s="103"/>
      <c r="N278" s="17" t="s">
        <v>50</v>
      </c>
      <c r="O278" s="26">
        <v>76.0</v>
      </c>
      <c r="P278" s="45"/>
      <c r="Q278" s="25"/>
      <c r="R278" s="26" t="s">
        <v>2690</v>
      </c>
      <c r="S278" s="531" t="s">
        <v>2691</v>
      </c>
      <c r="T278" s="532" t="s">
        <v>2692</v>
      </c>
      <c r="U278" s="25"/>
      <c r="V278" s="46" t="s">
        <v>2693</v>
      </c>
      <c r="W278" s="26" t="s">
        <v>1676</v>
      </c>
      <c r="X278" s="25"/>
      <c r="Y278" s="25"/>
      <c r="Z278" s="25"/>
      <c r="AA278" s="25"/>
      <c r="AB278" s="25"/>
      <c r="AC278" s="25"/>
      <c r="AD278" s="47">
        <v>49.0</v>
      </c>
      <c r="AE278" s="47"/>
      <c r="AF278" s="47"/>
      <c r="AG278" s="30"/>
      <c r="AH278" s="47"/>
      <c r="AI278" s="47"/>
      <c r="AJ278" s="25"/>
      <c r="AK278" s="25"/>
      <c r="AL278" s="735"/>
      <c r="AM278" s="735"/>
      <c r="AN278" s="703"/>
      <c r="AO278" s="704"/>
      <c r="AP278" s="704"/>
      <c r="AQ278" s="704"/>
      <c r="AR278" s="704"/>
      <c r="AS278" s="704"/>
      <c r="AT278" s="704"/>
      <c r="AU278" s="704"/>
      <c r="AV278" s="704"/>
      <c r="AW278" s="704"/>
      <c r="AX278" s="704"/>
      <c r="AY278" s="704"/>
    </row>
    <row r="279">
      <c r="A279" s="537" t="s">
        <v>121</v>
      </c>
      <c r="B279" s="485" t="s">
        <v>2699</v>
      </c>
      <c r="C279" s="18" t="s">
        <v>2700</v>
      </c>
      <c r="D279" s="17">
        <v>150.0</v>
      </c>
      <c r="E279" s="42" t="s">
        <v>67</v>
      </c>
      <c r="F279" s="19">
        <v>2025.0</v>
      </c>
      <c r="G279" s="384">
        <v>45709.0</v>
      </c>
      <c r="H279" s="24" t="s">
        <v>68</v>
      </c>
      <c r="I279" s="25"/>
      <c r="J279" s="25"/>
      <c r="K279" s="24" t="s">
        <v>10644</v>
      </c>
      <c r="L279" s="24" t="s">
        <v>928</v>
      </c>
      <c r="M279" s="106"/>
      <c r="N279" s="25"/>
      <c r="O279" s="17">
        <v>84.0</v>
      </c>
      <c r="P279" s="56" t="s">
        <v>2701</v>
      </c>
      <c r="Q279" s="24">
        <v>84200.0</v>
      </c>
      <c r="R279" s="17" t="s">
        <v>2702</v>
      </c>
      <c r="S279" s="555" t="s">
        <v>2703</v>
      </c>
      <c r="T279" s="576" t="s">
        <v>2704</v>
      </c>
      <c r="U279" s="24" t="s">
        <v>118</v>
      </c>
      <c r="V279" s="46" t="s">
        <v>2705</v>
      </c>
      <c r="W279" s="17" t="s">
        <v>2706</v>
      </c>
      <c r="X279" s="25"/>
      <c r="Y279" s="25"/>
      <c r="Z279" s="25"/>
      <c r="AA279" s="25"/>
      <c r="AB279" s="25"/>
      <c r="AC279" s="25"/>
      <c r="AD279" s="47">
        <v>49.0</v>
      </c>
      <c r="AE279" s="47"/>
      <c r="AF279" s="47"/>
      <c r="AG279" s="30"/>
      <c r="AH279" s="47"/>
      <c r="AI279" s="47"/>
      <c r="AJ279" s="25"/>
      <c r="AK279" s="25"/>
      <c r="AL279" s="735"/>
      <c r="AM279" s="735"/>
      <c r="AN279" s="703"/>
      <c r="AO279" s="704"/>
      <c r="AP279" s="704"/>
      <c r="AQ279" s="704"/>
      <c r="AR279" s="704"/>
      <c r="AS279" s="704"/>
      <c r="AT279" s="704"/>
      <c r="AU279" s="704"/>
      <c r="AV279" s="704"/>
      <c r="AW279" s="704"/>
      <c r="AX279" s="704"/>
      <c r="AY279" s="704"/>
    </row>
    <row r="280">
      <c r="A280" s="548" t="s">
        <v>121</v>
      </c>
      <c r="B280" s="475" t="s">
        <v>2710</v>
      </c>
      <c r="C280" s="18" t="s">
        <v>2711</v>
      </c>
      <c r="D280" s="26"/>
      <c r="E280" s="53" t="s">
        <v>103</v>
      </c>
      <c r="F280" s="54"/>
      <c r="G280" s="54"/>
      <c r="H280" s="24" t="s">
        <v>321</v>
      </c>
      <c r="I280" s="24" t="s">
        <v>322</v>
      </c>
      <c r="J280" s="25"/>
      <c r="K280" s="103" t="s">
        <v>10556</v>
      </c>
      <c r="L280" s="103" t="s">
        <v>10470</v>
      </c>
      <c r="M280" s="103"/>
      <c r="N280" s="17" t="s">
        <v>50</v>
      </c>
      <c r="O280" s="26">
        <v>62.0</v>
      </c>
      <c r="P280" s="45"/>
      <c r="Q280" s="25"/>
      <c r="R280" s="26" t="s">
        <v>2712</v>
      </c>
      <c r="S280" s="531" t="s">
        <v>2713</v>
      </c>
      <c r="T280" s="532" t="s">
        <v>11917</v>
      </c>
      <c r="U280" s="142" t="s">
        <v>895</v>
      </c>
      <c r="V280" s="46"/>
      <c r="W280" s="26"/>
      <c r="X280" s="25"/>
      <c r="Y280" s="25"/>
      <c r="Z280" s="25"/>
      <c r="AA280" s="25"/>
      <c r="AB280" s="25"/>
      <c r="AC280" s="25"/>
      <c r="AD280" s="47">
        <v>49.0</v>
      </c>
      <c r="AE280" s="47"/>
      <c r="AF280" s="47"/>
      <c r="AG280" s="30"/>
      <c r="AH280" s="47"/>
      <c r="AI280" s="47"/>
      <c r="AJ280" s="25"/>
      <c r="AK280" s="25"/>
      <c r="AL280" s="735"/>
      <c r="AM280" s="735"/>
      <c r="AN280" s="703"/>
      <c r="AO280" s="704"/>
      <c r="AP280" s="704"/>
      <c r="AQ280" s="704"/>
      <c r="AR280" s="704"/>
      <c r="AS280" s="704"/>
      <c r="AT280" s="704"/>
      <c r="AU280" s="704"/>
      <c r="AV280" s="704"/>
      <c r="AW280" s="704"/>
      <c r="AX280" s="704"/>
      <c r="AY280" s="704"/>
    </row>
    <row r="281">
      <c r="A281" s="779" t="s">
        <v>43</v>
      </c>
      <c r="B281" s="780" t="s">
        <v>2717</v>
      </c>
      <c r="C281" s="237" t="s">
        <v>2718</v>
      </c>
      <c r="D281" s="241"/>
      <c r="E281" s="243" t="s">
        <v>81</v>
      </c>
      <c r="F281" s="781"/>
      <c r="G281" s="157"/>
      <c r="H281" s="243" t="s">
        <v>68</v>
      </c>
      <c r="I281" s="17" t="s">
        <v>714</v>
      </c>
      <c r="J281" s="241"/>
      <c r="K281" s="24" t="s">
        <v>10531</v>
      </c>
      <c r="L281" s="24" t="s">
        <v>10532</v>
      </c>
      <c r="M281" s="243"/>
      <c r="N281" s="243"/>
      <c r="O281" s="782"/>
      <c r="P281" s="782"/>
      <c r="Q281" s="157"/>
      <c r="R281" s="782"/>
      <c r="S281" s="243" t="s">
        <v>2719</v>
      </c>
      <c r="T281" s="243" t="s">
        <v>2720</v>
      </c>
      <c r="U281" s="243" t="s">
        <v>231</v>
      </c>
      <c r="V281" s="243" t="s">
        <v>2721</v>
      </c>
      <c r="W281" s="243" t="s">
        <v>2722</v>
      </c>
      <c r="X281" s="241"/>
      <c r="Y281" s="243" t="s">
        <v>2723</v>
      </c>
      <c r="Z281" s="241"/>
      <c r="AA281" s="241"/>
      <c r="AB281" s="241"/>
      <c r="AC281" s="241"/>
      <c r="AD281" s="247"/>
      <c r="AE281" s="247"/>
      <c r="AF281" s="247"/>
      <c r="AG281" s="247"/>
      <c r="AH281" s="247"/>
      <c r="AI281" s="247"/>
      <c r="AJ281" s="241"/>
      <c r="AK281" s="241"/>
      <c r="AL281" s="241"/>
      <c r="AM281" s="241"/>
      <c r="AN281" s="248"/>
      <c r="AO281" s="248"/>
      <c r="AP281" s="248"/>
      <c r="AQ281" s="248"/>
      <c r="AR281" s="248"/>
      <c r="AS281" s="248"/>
      <c r="AT281" s="248"/>
      <c r="AU281" s="248"/>
      <c r="AV281" s="248"/>
      <c r="AW281" s="248"/>
      <c r="AX281" s="248"/>
      <c r="AY281" s="248"/>
    </row>
    <row r="282">
      <c r="A282" s="548" t="s">
        <v>424</v>
      </c>
      <c r="B282" s="718" t="s">
        <v>2732</v>
      </c>
      <c r="C282" s="18" t="s">
        <v>2733</v>
      </c>
      <c r="D282" s="26"/>
      <c r="E282" s="42" t="s">
        <v>67</v>
      </c>
      <c r="F282" s="43">
        <v>2022.0</v>
      </c>
      <c r="G282" s="34">
        <v>44699.0</v>
      </c>
      <c r="H282" s="24" t="s">
        <v>68</v>
      </c>
      <c r="I282" s="25"/>
      <c r="J282" s="25"/>
      <c r="K282" s="242" t="s">
        <v>1428</v>
      </c>
      <c r="L282" s="25" t="s">
        <v>1428</v>
      </c>
      <c r="M282" s="25"/>
      <c r="N282" s="25"/>
      <c r="O282" s="26">
        <v>62.0</v>
      </c>
      <c r="P282" s="45"/>
      <c r="Q282" s="25"/>
      <c r="R282" s="25"/>
      <c r="S282" s="701" t="s">
        <v>307</v>
      </c>
      <c r="T282" s="702"/>
      <c r="U282" s="25"/>
      <c r="V282" s="46"/>
      <c r="W282" s="26"/>
      <c r="X282" s="25"/>
      <c r="Y282" s="25"/>
      <c r="Z282" s="25"/>
      <c r="AA282" s="25"/>
      <c r="AB282" s="25"/>
      <c r="AC282" s="25"/>
      <c r="AD282" s="47">
        <v>49.0</v>
      </c>
      <c r="AE282" s="47"/>
      <c r="AF282" s="47"/>
      <c r="AG282" s="30"/>
      <c r="AH282" s="47"/>
      <c r="AI282" s="47"/>
      <c r="AJ282" s="25"/>
      <c r="AK282" s="25"/>
      <c r="AL282" s="735"/>
      <c r="AM282" s="735"/>
      <c r="AN282" s="703"/>
      <c r="AO282" s="704"/>
      <c r="AP282" s="704"/>
      <c r="AQ282" s="704"/>
      <c r="AR282" s="704"/>
      <c r="AS282" s="704"/>
      <c r="AT282" s="704"/>
      <c r="AU282" s="704"/>
      <c r="AV282" s="704"/>
      <c r="AW282" s="704"/>
      <c r="AX282" s="704"/>
      <c r="AY282" s="704"/>
    </row>
    <row r="283">
      <c r="A283" s="591" t="s">
        <v>424</v>
      </c>
      <c r="B283" s="475" t="s">
        <v>2734</v>
      </c>
      <c r="C283" s="18"/>
      <c r="D283" s="26"/>
      <c r="E283" s="42" t="s">
        <v>586</v>
      </c>
      <c r="F283" s="34"/>
      <c r="G283" s="34"/>
      <c r="H283" s="26"/>
      <c r="I283" s="26" t="s">
        <v>587</v>
      </c>
      <c r="J283" s="26"/>
      <c r="K283" s="42" t="s">
        <v>11103</v>
      </c>
      <c r="L283" s="42"/>
      <c r="M283" s="25"/>
      <c r="N283" s="26"/>
      <c r="O283" s="200" t="s">
        <v>2736</v>
      </c>
      <c r="P283" s="33"/>
      <c r="Q283" s="26"/>
      <c r="R283" s="26"/>
      <c r="S283" s="531" t="s">
        <v>2737</v>
      </c>
      <c r="T283" s="532" t="s">
        <v>1151</v>
      </c>
      <c r="U283" s="26"/>
      <c r="V283" s="57" t="s">
        <v>2738</v>
      </c>
      <c r="W283" s="17" t="s">
        <v>2739</v>
      </c>
      <c r="X283" s="26"/>
      <c r="Y283" s="26"/>
      <c r="Z283" s="26"/>
      <c r="AA283" s="26"/>
      <c r="AB283" s="26"/>
      <c r="AC283" s="26"/>
      <c r="AD283" s="30"/>
      <c r="AE283" s="30"/>
      <c r="AF283" s="30"/>
      <c r="AG283" s="30"/>
      <c r="AH283" s="30"/>
      <c r="AI283" s="30"/>
      <c r="AJ283" s="26"/>
      <c r="AK283" s="26"/>
      <c r="AL283" s="717"/>
      <c r="AM283" s="717"/>
      <c r="AN283" s="704"/>
      <c r="AO283" s="704"/>
      <c r="AP283" s="704"/>
      <c r="AQ283" s="704"/>
      <c r="AR283" s="704"/>
      <c r="AS283" s="704"/>
      <c r="AT283" s="704"/>
      <c r="AU283" s="704"/>
      <c r="AV283" s="704"/>
      <c r="AW283" s="704"/>
      <c r="AX283" s="704"/>
      <c r="AY283" s="704"/>
    </row>
    <row r="284">
      <c r="A284" s="548" t="s">
        <v>43</v>
      </c>
      <c r="B284" s="728" t="s">
        <v>2744</v>
      </c>
      <c r="C284" s="18" t="s">
        <v>2745</v>
      </c>
      <c r="D284" s="26"/>
      <c r="E284" s="53" t="s">
        <v>103</v>
      </c>
      <c r="F284" s="54"/>
      <c r="G284" s="54"/>
      <c r="H284" s="25" t="s">
        <v>68</v>
      </c>
      <c r="I284" s="25"/>
      <c r="J284" s="25"/>
      <c r="K284" s="106" t="s">
        <v>10584</v>
      </c>
      <c r="L284" s="106" t="s">
        <v>866</v>
      </c>
      <c r="M284" s="106"/>
      <c r="N284" s="25"/>
      <c r="O284" s="25">
        <v>86.0</v>
      </c>
      <c r="P284" s="45"/>
      <c r="Q284" s="25"/>
      <c r="R284" s="25"/>
      <c r="S284" s="531" t="s">
        <v>307</v>
      </c>
      <c r="T284" s="702"/>
      <c r="U284" s="25"/>
      <c r="V284" s="46"/>
      <c r="W284" s="26"/>
      <c r="X284" s="25"/>
      <c r="Y284" s="25"/>
      <c r="Z284" s="25"/>
      <c r="AA284" s="25" t="s">
        <v>78</v>
      </c>
      <c r="AB284" s="25"/>
      <c r="AC284" s="25"/>
      <c r="AD284" s="47">
        <v>95.0</v>
      </c>
      <c r="AE284" s="47">
        <v>20.0</v>
      </c>
      <c r="AF284" s="47">
        <f t="shared" ref="AF284:AF285" si="32">AD284-AE284</f>
        <v>75</v>
      </c>
      <c r="AG284" s="47">
        <v>0.0</v>
      </c>
      <c r="AH284" s="47">
        <f t="shared" ref="AH284:AH285" si="33">AF284-AG284</f>
        <v>75</v>
      </c>
      <c r="AI284" s="47"/>
      <c r="AJ284" s="25"/>
      <c r="AK284" s="25"/>
      <c r="AL284" s="735"/>
      <c r="AM284" s="735"/>
      <c r="AN284" s="703"/>
      <c r="AO284" s="704"/>
      <c r="AP284" s="704"/>
      <c r="AQ284" s="704"/>
      <c r="AR284" s="704"/>
      <c r="AS284" s="704"/>
      <c r="AT284" s="704"/>
      <c r="AU284" s="704"/>
      <c r="AV284" s="704"/>
      <c r="AW284" s="704"/>
      <c r="AX284" s="704"/>
      <c r="AY284" s="704"/>
    </row>
    <row r="285">
      <c r="A285" s="548" t="s">
        <v>43</v>
      </c>
      <c r="B285" s="475" t="s">
        <v>2746</v>
      </c>
      <c r="C285" s="18" t="s">
        <v>2747</v>
      </c>
      <c r="D285" s="26">
        <v>40.0</v>
      </c>
      <c r="E285" s="42" t="s">
        <v>67</v>
      </c>
      <c r="F285" s="19">
        <v>2021.0</v>
      </c>
      <c r="G285" s="54">
        <v>44405.0</v>
      </c>
      <c r="H285" s="25" t="s">
        <v>68</v>
      </c>
      <c r="I285" s="25"/>
      <c r="J285" s="25"/>
      <c r="K285" s="24" t="s">
        <v>10517</v>
      </c>
      <c r="L285" s="24" t="s">
        <v>1797</v>
      </c>
      <c r="M285" s="103"/>
      <c r="N285" s="25" t="s">
        <v>50</v>
      </c>
      <c r="O285" s="25">
        <v>86.0</v>
      </c>
      <c r="P285" s="33" t="s">
        <v>2748</v>
      </c>
      <c r="Q285" s="26">
        <v>86200.0</v>
      </c>
      <c r="R285" s="26" t="s">
        <v>2749</v>
      </c>
      <c r="S285" s="701" t="s">
        <v>2750</v>
      </c>
      <c r="T285" s="702" t="s">
        <v>2751</v>
      </c>
      <c r="U285" s="25" t="s">
        <v>2752</v>
      </c>
      <c r="V285" s="46" t="s">
        <v>2753</v>
      </c>
      <c r="W285" s="26" t="s">
        <v>47</v>
      </c>
      <c r="X285" s="25" t="s">
        <v>2754</v>
      </c>
      <c r="Y285" s="25" t="s">
        <v>27</v>
      </c>
      <c r="Z285" s="26"/>
      <c r="AA285" s="26" t="s">
        <v>78</v>
      </c>
      <c r="AB285" s="26" t="s">
        <v>79</v>
      </c>
      <c r="AC285" s="25" t="s">
        <v>47</v>
      </c>
      <c r="AD285" s="47">
        <v>95.0</v>
      </c>
      <c r="AE285" s="47">
        <v>20.0</v>
      </c>
      <c r="AF285" s="47">
        <f t="shared" si="32"/>
        <v>75</v>
      </c>
      <c r="AG285" s="47">
        <v>0.0</v>
      </c>
      <c r="AH285" s="47">
        <f t="shared" si="33"/>
        <v>75</v>
      </c>
      <c r="AI285" s="47">
        <f>AH285</f>
        <v>75</v>
      </c>
      <c r="AJ285" s="25"/>
      <c r="AK285" s="25"/>
      <c r="AL285" s="735"/>
      <c r="AM285" s="735"/>
      <c r="AN285" s="703"/>
      <c r="AO285" s="704"/>
      <c r="AP285" s="704"/>
      <c r="AQ285" s="704"/>
      <c r="AR285" s="704"/>
      <c r="AS285" s="704"/>
      <c r="AT285" s="704"/>
      <c r="AU285" s="704"/>
      <c r="AV285" s="704"/>
      <c r="AW285" s="704"/>
      <c r="AX285" s="704"/>
      <c r="AY285" s="704"/>
    </row>
    <row r="286">
      <c r="A286" s="548" t="s">
        <v>121</v>
      </c>
      <c r="B286" s="475" t="s">
        <v>2755</v>
      </c>
      <c r="C286" s="18" t="s">
        <v>2756</v>
      </c>
      <c r="D286" s="26">
        <v>1900.0</v>
      </c>
      <c r="E286" s="42" t="s">
        <v>933</v>
      </c>
      <c r="F286" s="54"/>
      <c r="G286" s="54"/>
      <c r="H286" s="24" t="s">
        <v>321</v>
      </c>
      <c r="I286" s="783" t="s">
        <v>322</v>
      </c>
      <c r="J286" s="25"/>
      <c r="K286" s="103" t="s">
        <v>10556</v>
      </c>
      <c r="L286" s="103" t="s">
        <v>10470</v>
      </c>
      <c r="M286" s="103"/>
      <c r="N286" s="17" t="s">
        <v>50</v>
      </c>
      <c r="O286" s="26">
        <v>37.0</v>
      </c>
      <c r="P286" s="45"/>
      <c r="Q286" s="25"/>
      <c r="R286" s="26" t="s">
        <v>730</v>
      </c>
      <c r="S286" s="531" t="s">
        <v>2757</v>
      </c>
      <c r="T286" s="532" t="s">
        <v>2758</v>
      </c>
      <c r="U286" s="142" t="s">
        <v>895</v>
      </c>
      <c r="V286" s="46" t="s">
        <v>2759</v>
      </c>
      <c r="W286" s="26"/>
      <c r="X286" s="25"/>
      <c r="Y286" s="25"/>
      <c r="Z286" s="25"/>
      <c r="AA286" s="25"/>
      <c r="AB286" s="25"/>
      <c r="AC286" s="25"/>
      <c r="AD286" s="47">
        <v>49.0</v>
      </c>
      <c r="AE286" s="47"/>
      <c r="AF286" s="47"/>
      <c r="AG286" s="30"/>
      <c r="AH286" s="47"/>
      <c r="AI286" s="47"/>
      <c r="AJ286" s="25"/>
      <c r="AK286" s="25"/>
      <c r="AL286" s="735"/>
      <c r="AM286" s="735"/>
      <c r="AN286" s="703"/>
      <c r="AO286" s="704"/>
      <c r="AP286" s="704"/>
      <c r="AQ286" s="704"/>
      <c r="AR286" s="704"/>
      <c r="AS286" s="704"/>
      <c r="AT286" s="704"/>
      <c r="AU286" s="704"/>
      <c r="AV286" s="704"/>
      <c r="AW286" s="704"/>
      <c r="AX286" s="704"/>
      <c r="AY286" s="704"/>
    </row>
    <row r="287">
      <c r="A287" s="591" t="s">
        <v>121</v>
      </c>
      <c r="B287" s="475" t="s">
        <v>2760</v>
      </c>
      <c r="C287" s="18"/>
      <c r="D287" s="26">
        <v>300.0</v>
      </c>
      <c r="E287" s="42" t="s">
        <v>81</v>
      </c>
      <c r="F287" s="292"/>
      <c r="G287" s="34"/>
      <c r="H287" s="17" t="s">
        <v>68</v>
      </c>
      <c r="I287" s="17" t="s">
        <v>123</v>
      </c>
      <c r="J287" s="26"/>
      <c r="K287" s="24" t="s">
        <v>1682</v>
      </c>
      <c r="L287" s="24" t="s">
        <v>1630</v>
      </c>
      <c r="M287" s="53"/>
      <c r="N287" s="17"/>
      <c r="O287" s="26">
        <v>85.0</v>
      </c>
      <c r="P287" s="33"/>
      <c r="Q287" s="26"/>
      <c r="R287" s="26"/>
      <c r="S287" s="531" t="s">
        <v>2763</v>
      </c>
      <c r="T287" s="532" t="s">
        <v>2764</v>
      </c>
      <c r="U287" s="31" t="s">
        <v>2765</v>
      </c>
      <c r="V287" s="46" t="s">
        <v>2766</v>
      </c>
      <c r="W287" s="17" t="s">
        <v>2767</v>
      </c>
      <c r="X287" s="26"/>
      <c r="Y287" s="26"/>
      <c r="Z287" s="26"/>
      <c r="AA287" s="26"/>
      <c r="AB287" s="26"/>
      <c r="AC287" s="26"/>
      <c r="AD287" s="30"/>
      <c r="AE287" s="30"/>
      <c r="AF287" s="30"/>
      <c r="AG287" s="30"/>
      <c r="AH287" s="30"/>
      <c r="AI287" s="30"/>
      <c r="AJ287" s="26"/>
      <c r="AK287" s="709" t="s">
        <v>2768</v>
      </c>
      <c r="AL287" s="717"/>
      <c r="AM287" s="717"/>
      <c r="AN287" s="704"/>
      <c r="AO287" s="704"/>
      <c r="AP287" s="704"/>
      <c r="AQ287" s="704"/>
      <c r="AR287" s="704"/>
      <c r="AS287" s="704"/>
      <c r="AT287" s="704"/>
      <c r="AU287" s="704"/>
      <c r="AV287" s="704"/>
      <c r="AW287" s="704"/>
      <c r="AX287" s="704"/>
      <c r="AY287" s="704"/>
    </row>
    <row r="288">
      <c r="A288" s="739" t="s">
        <v>121</v>
      </c>
      <c r="B288" s="485" t="s">
        <v>2780</v>
      </c>
      <c r="C288" s="18" t="s">
        <v>11109</v>
      </c>
      <c r="D288" s="33"/>
      <c r="E288" s="42" t="s">
        <v>103</v>
      </c>
      <c r="F288" s="123"/>
      <c r="G288" s="123"/>
      <c r="H288" s="42" t="s">
        <v>586</v>
      </c>
      <c r="I288" s="26" t="s">
        <v>587</v>
      </c>
      <c r="J288" s="45"/>
      <c r="K288" s="517" t="s">
        <v>10564</v>
      </c>
      <c r="L288" s="517" t="s">
        <v>10565</v>
      </c>
      <c r="M288" s="517"/>
      <c r="N288" s="17" t="s">
        <v>434</v>
      </c>
      <c r="O288" s="45"/>
      <c r="P288" s="56" t="s">
        <v>2782</v>
      </c>
      <c r="Q288" s="24">
        <v>54180.0</v>
      </c>
      <c r="R288" s="24" t="s">
        <v>2783</v>
      </c>
      <c r="S288" s="784" t="s">
        <v>11918</v>
      </c>
      <c r="T288" s="539" t="s">
        <v>5700</v>
      </c>
      <c r="U288" s="45"/>
      <c r="V288" s="57" t="s">
        <v>11919</v>
      </c>
      <c r="W288" s="18" t="s">
        <v>11920</v>
      </c>
      <c r="X288" s="45"/>
      <c r="Y288" s="45"/>
      <c r="Z288" s="45"/>
      <c r="AA288" s="45"/>
      <c r="AB288" s="45"/>
      <c r="AC288" s="45"/>
      <c r="AD288" s="87">
        <v>49.0</v>
      </c>
      <c r="AE288" s="94"/>
      <c r="AF288" s="94"/>
      <c r="AG288" s="129"/>
      <c r="AH288" s="94"/>
      <c r="AI288" s="94"/>
      <c r="AJ288" s="45"/>
      <c r="AK288" s="710"/>
      <c r="AL288" s="740"/>
      <c r="AM288" s="740"/>
      <c r="AN288" s="726"/>
      <c r="AO288" s="727"/>
      <c r="AP288" s="727"/>
      <c r="AQ288" s="727"/>
      <c r="AR288" s="727"/>
      <c r="AS288" s="727"/>
      <c r="AT288" s="727"/>
      <c r="AU288" s="727"/>
      <c r="AV288" s="727"/>
      <c r="AW288" s="727"/>
      <c r="AX288" s="727"/>
      <c r="AY288" s="727"/>
    </row>
    <row r="289">
      <c r="A289" s="739" t="s">
        <v>121</v>
      </c>
      <c r="B289" s="475" t="s">
        <v>2784</v>
      </c>
      <c r="C289" s="18" t="s">
        <v>2785</v>
      </c>
      <c r="D289" s="33">
        <v>53.0</v>
      </c>
      <c r="E289" s="42" t="s">
        <v>59</v>
      </c>
      <c r="F289" s="123"/>
      <c r="G289" s="123"/>
      <c r="H289" s="56" t="s">
        <v>68</v>
      </c>
      <c r="I289" s="24" t="s">
        <v>825</v>
      </c>
      <c r="J289" s="45"/>
      <c r="K289" s="517" t="s">
        <v>10564</v>
      </c>
      <c r="L289" s="517" t="s">
        <v>10565</v>
      </c>
      <c r="M289" s="517"/>
      <c r="N289" s="17" t="s">
        <v>434</v>
      </c>
      <c r="O289" s="45"/>
      <c r="P289" s="45"/>
      <c r="Q289" s="45"/>
      <c r="R289" s="33" t="s">
        <v>2786</v>
      </c>
      <c r="S289" s="532" t="s">
        <v>2787</v>
      </c>
      <c r="T289" s="702" t="s">
        <v>2788</v>
      </c>
      <c r="U289" s="45"/>
      <c r="V289" s="46" t="s">
        <v>2789</v>
      </c>
      <c r="W289" s="18">
        <v>6.34250118E8</v>
      </c>
      <c r="X289" s="45"/>
      <c r="Y289" s="45"/>
      <c r="Z289" s="45"/>
      <c r="AA289" s="45"/>
      <c r="AB289" s="45"/>
      <c r="AC289" s="45"/>
      <c r="AD289" s="47">
        <v>49.0</v>
      </c>
      <c r="AE289" s="94"/>
      <c r="AF289" s="94"/>
      <c r="AG289" s="129"/>
      <c r="AH289" s="94"/>
      <c r="AI289" s="94"/>
      <c r="AJ289" s="45"/>
      <c r="AK289" s="710" t="s">
        <v>830</v>
      </c>
      <c r="AL289" s="740"/>
      <c r="AM289" s="740"/>
      <c r="AN289" s="726"/>
      <c r="AO289" s="727"/>
      <c r="AP289" s="727"/>
      <c r="AQ289" s="727"/>
      <c r="AR289" s="727"/>
      <c r="AS289" s="727"/>
      <c r="AT289" s="727"/>
      <c r="AU289" s="727"/>
      <c r="AV289" s="727"/>
      <c r="AW289" s="727"/>
      <c r="AX289" s="727"/>
      <c r="AY289" s="727"/>
    </row>
    <row r="290">
      <c r="A290" s="60" t="s">
        <v>43</v>
      </c>
      <c r="B290" s="559" t="s">
        <v>2790</v>
      </c>
      <c r="C290" s="26" t="s">
        <v>2791</v>
      </c>
      <c r="D290" s="26" t="s">
        <v>138</v>
      </c>
      <c r="E290" s="26" t="s">
        <v>81</v>
      </c>
      <c r="F290" s="708"/>
      <c r="G290" s="157"/>
      <c r="H290" s="26" t="s">
        <v>68</v>
      </c>
      <c r="I290" s="26" t="s">
        <v>497</v>
      </c>
      <c r="J290" s="140"/>
      <c r="K290" s="140"/>
      <c r="L290" s="140"/>
      <c r="M290" s="140"/>
      <c r="N290" s="140"/>
      <c r="O290" s="26">
        <v>17.0</v>
      </c>
      <c r="P290" s="26" t="s">
        <v>2792</v>
      </c>
      <c r="Q290" s="26">
        <v>17420.0</v>
      </c>
      <c r="R290" s="26" t="s">
        <v>2793</v>
      </c>
      <c r="S290" s="26" t="s">
        <v>2794</v>
      </c>
      <c r="T290" s="26" t="s">
        <v>2795</v>
      </c>
      <c r="U290" s="26" t="s">
        <v>2796</v>
      </c>
      <c r="V290" s="99" t="s">
        <v>11113</v>
      </c>
      <c r="W290" s="26" t="s">
        <v>2798</v>
      </c>
      <c r="X290" s="140"/>
      <c r="Y290" s="140"/>
      <c r="Z290" s="26" t="s">
        <v>2799</v>
      </c>
      <c r="AA290" s="140"/>
      <c r="AB290" s="140"/>
      <c r="AC290" s="140"/>
      <c r="AD290" s="193"/>
      <c r="AE290" s="193"/>
      <c r="AF290" s="193"/>
      <c r="AG290" s="193"/>
      <c r="AH290" s="193"/>
      <c r="AI290" s="193"/>
      <c r="AJ290" s="140"/>
      <c r="AK290" s="140"/>
      <c r="AL290" s="140"/>
      <c r="AM290" s="140"/>
      <c r="AN290" s="194"/>
      <c r="AO290" s="194"/>
      <c r="AP290" s="194"/>
      <c r="AQ290" s="194"/>
      <c r="AR290" s="194"/>
      <c r="AS290" s="194"/>
      <c r="AT290" s="194"/>
      <c r="AU290" s="194"/>
      <c r="AV290" s="194"/>
      <c r="AW290" s="194"/>
      <c r="AX290" s="194"/>
      <c r="AY290" s="194"/>
    </row>
    <row r="291">
      <c r="A291" s="591" t="s">
        <v>121</v>
      </c>
      <c r="B291" s="485" t="s">
        <v>2804</v>
      </c>
      <c r="C291" s="18" t="s">
        <v>2805</v>
      </c>
      <c r="D291" s="17">
        <v>160.0</v>
      </c>
      <c r="E291" s="42" t="s">
        <v>67</v>
      </c>
      <c r="F291" s="19">
        <v>2025.0</v>
      </c>
      <c r="G291" s="725">
        <v>45911.0</v>
      </c>
      <c r="H291" s="24" t="s">
        <v>68</v>
      </c>
      <c r="I291" s="155" t="s">
        <v>1161</v>
      </c>
      <c r="J291" s="17" t="s">
        <v>2806</v>
      </c>
      <c r="K291" s="24" t="s">
        <v>1682</v>
      </c>
      <c r="L291" s="24" t="s">
        <v>1630</v>
      </c>
      <c r="M291" s="26"/>
      <c r="N291" s="17" t="s">
        <v>434</v>
      </c>
      <c r="O291" s="17">
        <v>85.0</v>
      </c>
      <c r="P291" s="18" t="s">
        <v>2807</v>
      </c>
      <c r="Q291" s="17">
        <v>85200.0</v>
      </c>
      <c r="R291" s="17" t="s">
        <v>1681</v>
      </c>
      <c r="S291" s="555" t="s">
        <v>2808</v>
      </c>
      <c r="T291" s="576" t="s">
        <v>2809</v>
      </c>
      <c r="U291" s="17" t="s">
        <v>2810</v>
      </c>
      <c r="V291" s="57" t="s">
        <v>2811</v>
      </c>
      <c r="W291" s="17" t="s">
        <v>2812</v>
      </c>
      <c r="X291" s="26"/>
      <c r="Y291" s="17" t="s">
        <v>2813</v>
      </c>
      <c r="Z291" s="17" t="s">
        <v>2814</v>
      </c>
      <c r="AA291" s="17" t="s">
        <v>2813</v>
      </c>
      <c r="AB291" s="26"/>
      <c r="AC291" s="47"/>
      <c r="AD291" s="30"/>
      <c r="AE291" s="30"/>
      <c r="AF291" s="30"/>
      <c r="AG291" s="30"/>
      <c r="AH291" s="30"/>
      <c r="AI291" s="26"/>
      <c r="AJ291" s="26"/>
      <c r="AK291" s="717"/>
      <c r="AL291" s="717"/>
      <c r="AM291" s="717"/>
      <c r="AN291" s="704"/>
      <c r="AO291" s="704"/>
      <c r="AP291" s="704"/>
      <c r="AQ291" s="704"/>
      <c r="AR291" s="704"/>
      <c r="AS291" s="704"/>
      <c r="AT291" s="704"/>
      <c r="AU291" s="704"/>
      <c r="AV291" s="704"/>
      <c r="AW291" s="704"/>
      <c r="AX291" s="704"/>
      <c r="AY291" s="704"/>
    </row>
    <row r="292">
      <c r="A292" s="591" t="s">
        <v>121</v>
      </c>
      <c r="B292" s="475" t="s">
        <v>2815</v>
      </c>
      <c r="C292" s="18"/>
      <c r="D292" s="26"/>
      <c r="E292" s="42" t="s">
        <v>586</v>
      </c>
      <c r="F292" s="34"/>
      <c r="G292" s="34"/>
      <c r="H292" s="26"/>
      <c r="I292" s="26" t="s">
        <v>587</v>
      </c>
      <c r="J292" s="26"/>
      <c r="K292" s="103" t="s">
        <v>10556</v>
      </c>
      <c r="L292" s="103" t="s">
        <v>10470</v>
      </c>
      <c r="M292" s="103"/>
      <c r="N292" s="26"/>
      <c r="O292" s="17">
        <v>37.0</v>
      </c>
      <c r="P292" s="33"/>
      <c r="Q292" s="26"/>
      <c r="R292" s="26"/>
      <c r="S292" s="531" t="s">
        <v>2816</v>
      </c>
      <c r="T292" s="532" t="s">
        <v>981</v>
      </c>
      <c r="U292" s="26"/>
      <c r="V292" s="46" t="s">
        <v>2817</v>
      </c>
      <c r="W292" s="26" t="s">
        <v>2818</v>
      </c>
      <c r="X292" s="26"/>
      <c r="Y292" s="26"/>
      <c r="Z292" s="26"/>
      <c r="AA292" s="26"/>
      <c r="AB292" s="26"/>
      <c r="AC292" s="26"/>
      <c r="AD292" s="47">
        <v>49.0</v>
      </c>
      <c r="AE292" s="30"/>
      <c r="AF292" s="30"/>
      <c r="AG292" s="30"/>
      <c r="AH292" s="30"/>
      <c r="AI292" s="30"/>
      <c r="AJ292" s="26"/>
      <c r="AK292" s="26"/>
      <c r="AL292" s="717"/>
      <c r="AM292" s="717"/>
      <c r="AN292" s="704"/>
      <c r="AO292" s="704"/>
      <c r="AP292" s="704"/>
      <c r="AQ292" s="704"/>
      <c r="AR292" s="704"/>
      <c r="AS292" s="704"/>
      <c r="AT292" s="704"/>
      <c r="AU292" s="704"/>
      <c r="AV292" s="704"/>
      <c r="AW292" s="704"/>
      <c r="AX292" s="704"/>
      <c r="AY292" s="704"/>
    </row>
    <row r="293">
      <c r="A293" s="548" t="s">
        <v>43</v>
      </c>
      <c r="B293" s="475" t="s">
        <v>2819</v>
      </c>
      <c r="C293" s="18" t="s">
        <v>2820</v>
      </c>
      <c r="D293" s="26"/>
      <c r="E293" s="42" t="s">
        <v>103</v>
      </c>
      <c r="F293" s="34"/>
      <c r="G293" s="34"/>
      <c r="H293" s="24" t="s">
        <v>68</v>
      </c>
      <c r="I293" s="25"/>
      <c r="J293" s="26"/>
      <c r="K293" s="103" t="s">
        <v>10508</v>
      </c>
      <c r="L293" s="103" t="s">
        <v>10509</v>
      </c>
      <c r="M293" s="103"/>
      <c r="N293" s="25" t="s">
        <v>50</v>
      </c>
      <c r="O293" s="26">
        <v>64.0</v>
      </c>
      <c r="P293" s="33"/>
      <c r="Q293" s="26"/>
      <c r="R293" s="26" t="s">
        <v>2821</v>
      </c>
      <c r="S293" s="701" t="s">
        <v>2822</v>
      </c>
      <c r="T293" s="702" t="s">
        <v>2823</v>
      </c>
      <c r="U293" s="25"/>
      <c r="V293" s="46"/>
      <c r="W293" s="26">
        <v>6.8332436E8</v>
      </c>
      <c r="X293" s="26"/>
      <c r="Y293" s="26"/>
      <c r="Z293" s="26"/>
      <c r="AA293" s="26"/>
      <c r="AB293" s="26"/>
      <c r="AC293" s="26"/>
      <c r="AD293" s="26"/>
      <c r="AE293" s="17"/>
      <c r="AF293" s="17"/>
      <c r="AG293" s="87"/>
      <c r="AH293" s="30"/>
      <c r="AI293" s="30"/>
      <c r="AJ293" s="26"/>
      <c r="AK293" s="26"/>
      <c r="AL293" s="717"/>
      <c r="AM293" s="717"/>
      <c r="AN293" s="704"/>
      <c r="AO293" s="704"/>
      <c r="AP293" s="704"/>
      <c r="AQ293" s="704"/>
      <c r="AR293" s="704"/>
      <c r="AS293" s="704"/>
      <c r="AT293" s="704"/>
      <c r="AU293" s="704"/>
      <c r="AV293" s="704"/>
      <c r="AW293" s="704"/>
      <c r="AX293" s="704"/>
      <c r="AY293" s="704"/>
    </row>
    <row r="294">
      <c r="A294" s="548" t="s">
        <v>43</v>
      </c>
      <c r="B294" s="475" t="s">
        <v>2824</v>
      </c>
      <c r="C294" s="18" t="s">
        <v>2825</v>
      </c>
      <c r="D294" s="26"/>
      <c r="E294" s="53" t="s">
        <v>103</v>
      </c>
      <c r="F294" s="54"/>
      <c r="G294" s="54"/>
      <c r="H294" s="25" t="s">
        <v>68</v>
      </c>
      <c r="I294" s="25"/>
      <c r="J294" s="25"/>
      <c r="K294" s="24" t="s">
        <v>10597</v>
      </c>
      <c r="L294" s="24" t="s">
        <v>2929</v>
      </c>
      <c r="M294" s="103"/>
      <c r="N294" s="25" t="s">
        <v>50</v>
      </c>
      <c r="O294" s="25">
        <v>33.0</v>
      </c>
      <c r="P294" s="45"/>
      <c r="Q294" s="25"/>
      <c r="R294" s="25"/>
      <c r="S294" s="701" t="s">
        <v>2826</v>
      </c>
      <c r="T294" s="702" t="s">
        <v>2827</v>
      </c>
      <c r="U294" s="25" t="s">
        <v>55</v>
      </c>
      <c r="V294" s="46"/>
      <c r="W294" s="26"/>
      <c r="X294" s="25"/>
      <c r="Y294" s="25"/>
      <c r="Z294" s="25"/>
      <c r="AA294" s="25" t="s">
        <v>78</v>
      </c>
      <c r="AB294" s="25"/>
      <c r="AC294" s="25"/>
      <c r="AD294" s="47"/>
      <c r="AE294" s="47"/>
      <c r="AF294" s="47"/>
      <c r="AG294" s="47"/>
      <c r="AH294" s="47"/>
      <c r="AI294" s="47"/>
      <c r="AJ294" s="25"/>
      <c r="AK294" s="25"/>
      <c r="AL294" s="735"/>
      <c r="AM294" s="735"/>
      <c r="AN294" s="703"/>
      <c r="AO294" s="704"/>
      <c r="AP294" s="704"/>
      <c r="AQ294" s="704"/>
      <c r="AR294" s="704"/>
      <c r="AS294" s="704"/>
      <c r="AT294" s="704"/>
      <c r="AU294" s="704"/>
      <c r="AV294" s="704"/>
      <c r="AW294" s="704"/>
      <c r="AX294" s="704"/>
      <c r="AY294" s="704"/>
    </row>
    <row r="295">
      <c r="A295" s="548" t="s">
        <v>43</v>
      </c>
      <c r="B295" s="475" t="s">
        <v>2828</v>
      </c>
      <c r="C295" s="18" t="s">
        <v>2829</v>
      </c>
      <c r="D295" s="26">
        <v>65.0</v>
      </c>
      <c r="E295" s="42" t="s">
        <v>67</v>
      </c>
      <c r="F295" s="43">
        <v>2022.0</v>
      </c>
      <c r="G295" s="34">
        <v>44658.0</v>
      </c>
      <c r="H295" s="25" t="s">
        <v>68</v>
      </c>
      <c r="I295" s="25"/>
      <c r="J295" s="26"/>
      <c r="K295" s="103" t="s">
        <v>10557</v>
      </c>
      <c r="L295" s="103" t="s">
        <v>10558</v>
      </c>
      <c r="M295" s="103"/>
      <c r="N295" s="25" t="s">
        <v>50</v>
      </c>
      <c r="O295" s="26">
        <v>62.0</v>
      </c>
      <c r="P295" s="33" t="s">
        <v>2830</v>
      </c>
      <c r="Q295" s="26">
        <v>62250.0</v>
      </c>
      <c r="R295" s="26" t="s">
        <v>2831</v>
      </c>
      <c r="S295" s="531" t="s">
        <v>2832</v>
      </c>
      <c r="T295" s="532" t="s">
        <v>2833</v>
      </c>
      <c r="U295" s="25" t="s">
        <v>55</v>
      </c>
      <c r="V295" s="46" t="s">
        <v>2834</v>
      </c>
      <c r="W295" s="26" t="s">
        <v>47</v>
      </c>
      <c r="X295" s="26" t="s">
        <v>2835</v>
      </c>
      <c r="Y295" s="26" t="s">
        <v>47</v>
      </c>
      <c r="Z295" s="26"/>
      <c r="AA295" s="26" t="s">
        <v>78</v>
      </c>
      <c r="AB295" s="26" t="s">
        <v>78</v>
      </c>
      <c r="AC295" s="25" t="s">
        <v>47</v>
      </c>
      <c r="AD295" s="47">
        <v>95.0</v>
      </c>
      <c r="AE295" s="47">
        <v>20.0</v>
      </c>
      <c r="AF295" s="47">
        <f>AD295-AE295</f>
        <v>75</v>
      </c>
      <c r="AG295" s="47">
        <v>0.0</v>
      </c>
      <c r="AH295" s="47">
        <f>AF295-AG295</f>
        <v>75</v>
      </c>
      <c r="AI295" s="47">
        <f>AH295</f>
        <v>75</v>
      </c>
      <c r="AJ295" s="26"/>
      <c r="AK295" s="26"/>
      <c r="AL295" s="717"/>
      <c r="AM295" s="717"/>
      <c r="AN295" s="704"/>
      <c r="AO295" s="704"/>
      <c r="AP295" s="704"/>
      <c r="AQ295" s="704"/>
      <c r="AR295" s="704"/>
      <c r="AS295" s="704"/>
      <c r="AT295" s="704"/>
      <c r="AU295" s="704"/>
      <c r="AV295" s="704"/>
      <c r="AW295" s="704"/>
      <c r="AX295" s="704"/>
      <c r="AY295" s="704"/>
    </row>
    <row r="296">
      <c r="A296" s="537" t="s">
        <v>43</v>
      </c>
      <c r="B296" s="485" t="s">
        <v>2836</v>
      </c>
      <c r="C296" s="18" t="s">
        <v>2837</v>
      </c>
      <c r="D296" s="17">
        <v>1400.0</v>
      </c>
      <c r="E296" s="42" t="s">
        <v>67</v>
      </c>
      <c r="F296" s="19">
        <v>2025.0</v>
      </c>
      <c r="G296" s="725">
        <v>45792.0</v>
      </c>
      <c r="H296" s="24" t="s">
        <v>68</v>
      </c>
      <c r="I296" s="24" t="s">
        <v>237</v>
      </c>
      <c r="J296" s="25"/>
      <c r="K296" s="24" t="s">
        <v>10510</v>
      </c>
      <c r="L296" s="24" t="s">
        <v>10511</v>
      </c>
      <c r="M296" s="106"/>
      <c r="N296" s="24" t="s">
        <v>70</v>
      </c>
      <c r="O296" s="17">
        <v>57.0</v>
      </c>
      <c r="P296" s="56" t="s">
        <v>2838</v>
      </c>
      <c r="Q296" s="24">
        <v>57200.0</v>
      </c>
      <c r="R296" s="24" t="s">
        <v>2636</v>
      </c>
      <c r="S296" s="538" t="s">
        <v>2839</v>
      </c>
      <c r="T296" s="539" t="s">
        <v>2840</v>
      </c>
      <c r="U296" s="24" t="s">
        <v>118</v>
      </c>
      <c r="V296" s="57" t="s">
        <v>2841</v>
      </c>
      <c r="W296" s="17" t="s">
        <v>2842</v>
      </c>
      <c r="X296" s="25"/>
      <c r="Y296" s="25"/>
      <c r="Z296" s="25"/>
      <c r="AA296" s="25"/>
      <c r="AB296" s="25"/>
      <c r="AC296" s="25"/>
      <c r="AD296" s="47"/>
      <c r="AE296" s="47"/>
      <c r="AF296" s="47"/>
      <c r="AG296" s="30"/>
      <c r="AH296" s="47"/>
      <c r="AI296" s="47"/>
      <c r="AJ296" s="25"/>
      <c r="AK296" s="25"/>
      <c r="AL296" s="735"/>
      <c r="AM296" s="735"/>
      <c r="AN296" s="703"/>
      <c r="AO296" s="704"/>
      <c r="AP296" s="704"/>
      <c r="AQ296" s="704"/>
      <c r="AR296" s="704"/>
      <c r="AS296" s="704"/>
      <c r="AT296" s="704"/>
      <c r="AU296" s="704"/>
      <c r="AV296" s="704"/>
      <c r="AW296" s="704"/>
      <c r="AX296" s="704"/>
      <c r="AY296" s="704"/>
    </row>
    <row r="297">
      <c r="A297" s="548" t="s">
        <v>43</v>
      </c>
      <c r="B297" s="559" t="s">
        <v>2857</v>
      </c>
      <c r="C297" s="785" t="s">
        <v>2858</v>
      </c>
      <c r="D297" s="709"/>
      <c r="E297" s="42" t="s">
        <v>67</v>
      </c>
      <c r="F297" s="43">
        <v>2023.0</v>
      </c>
      <c r="G297" s="34">
        <v>45084.0</v>
      </c>
      <c r="H297" s="25" t="s">
        <v>68</v>
      </c>
      <c r="I297" s="729"/>
      <c r="J297" s="709"/>
      <c r="K297" s="24" t="s">
        <v>10518</v>
      </c>
      <c r="L297" s="24" t="s">
        <v>819</v>
      </c>
      <c r="M297" s="24"/>
      <c r="N297" s="24" t="s">
        <v>70</v>
      </c>
      <c r="O297" s="26">
        <v>85.0</v>
      </c>
      <c r="P297" s="33" t="s">
        <v>2859</v>
      </c>
      <c r="Q297" s="26">
        <v>85330.0</v>
      </c>
      <c r="R297" s="26" t="s">
        <v>10651</v>
      </c>
      <c r="S297" s="531" t="s">
        <v>2861</v>
      </c>
      <c r="T297" s="532" t="s">
        <v>2862</v>
      </c>
      <c r="U297" s="26" t="s">
        <v>2863</v>
      </c>
      <c r="V297" s="46" t="s">
        <v>2864</v>
      </c>
      <c r="W297" s="26" t="s">
        <v>2865</v>
      </c>
      <c r="X297" s="26" t="s">
        <v>2866</v>
      </c>
      <c r="Y297" s="709"/>
      <c r="Z297" s="709"/>
      <c r="AA297" s="26" t="s">
        <v>78</v>
      </c>
      <c r="AB297" s="26" t="s">
        <v>79</v>
      </c>
      <c r="AC297" s="709"/>
      <c r="AD297" s="47">
        <v>95.0</v>
      </c>
      <c r="AE297" s="47">
        <v>20.0</v>
      </c>
      <c r="AF297" s="47">
        <f>AD297-AE297</f>
        <v>75</v>
      </c>
      <c r="AG297" s="47">
        <v>0.0</v>
      </c>
      <c r="AH297" s="47">
        <f>AF297-AG297</f>
        <v>75</v>
      </c>
      <c r="AI297" s="47">
        <f>AH297</f>
        <v>75</v>
      </c>
      <c r="AJ297" s="729"/>
      <c r="AK297" s="729"/>
      <c r="AL297" s="139"/>
      <c r="AM297" s="139"/>
      <c r="AN297" s="492"/>
      <c r="AO297" s="194"/>
      <c r="AP297" s="194"/>
      <c r="AQ297" s="194"/>
      <c r="AR297" s="194"/>
      <c r="AS297" s="194"/>
      <c r="AT297" s="194"/>
      <c r="AU297" s="194"/>
      <c r="AV297" s="194"/>
      <c r="AW297" s="194"/>
      <c r="AX297" s="194"/>
      <c r="AY297" s="194"/>
    </row>
    <row r="298">
      <c r="A298" s="537" t="s">
        <v>121</v>
      </c>
      <c r="B298" s="485" t="s">
        <v>2867</v>
      </c>
      <c r="C298" s="18" t="s">
        <v>2868</v>
      </c>
      <c r="D298" s="17">
        <v>54.0</v>
      </c>
      <c r="E298" s="42" t="s">
        <v>103</v>
      </c>
      <c r="F298" s="34"/>
      <c r="G298" s="34"/>
      <c r="H298" s="24" t="s">
        <v>68</v>
      </c>
      <c r="I298" s="24" t="s">
        <v>3277</v>
      </c>
      <c r="J298" s="26"/>
      <c r="K298" s="517" t="s">
        <v>10564</v>
      </c>
      <c r="L298" s="106" t="s">
        <v>10565</v>
      </c>
      <c r="M298" s="106"/>
      <c r="N298" s="17" t="s">
        <v>434</v>
      </c>
      <c r="O298" s="17">
        <v>54.0</v>
      </c>
      <c r="P298" s="33"/>
      <c r="Q298" s="26"/>
      <c r="R298" s="17" t="s">
        <v>1149</v>
      </c>
      <c r="S298" s="555" t="s">
        <v>2869</v>
      </c>
      <c r="T298" s="539" t="s">
        <v>1601</v>
      </c>
      <c r="U298" s="24"/>
      <c r="V298" s="57" t="s">
        <v>2870</v>
      </c>
      <c r="W298" s="17" t="s">
        <v>2871</v>
      </c>
      <c r="X298" s="26"/>
      <c r="Y298" s="26"/>
      <c r="Z298" s="26"/>
      <c r="AA298" s="26"/>
      <c r="AB298" s="26"/>
      <c r="AC298" s="26"/>
      <c r="AD298" s="47">
        <v>49.0</v>
      </c>
      <c r="AE298" s="30"/>
      <c r="AF298" s="30"/>
      <c r="AG298" s="30"/>
      <c r="AH298" s="30"/>
      <c r="AI298" s="30"/>
      <c r="AJ298" s="26"/>
      <c r="AK298" s="26"/>
      <c r="AL298" s="717"/>
      <c r="AM298" s="717"/>
      <c r="AN298" s="704"/>
      <c r="AO298" s="704"/>
      <c r="AP298" s="704"/>
      <c r="AQ298" s="704"/>
      <c r="AR298" s="704"/>
      <c r="AS298" s="704"/>
      <c r="AT298" s="704"/>
      <c r="AU298" s="704"/>
      <c r="AV298" s="704"/>
      <c r="AW298" s="704"/>
      <c r="AX298" s="704"/>
      <c r="AY298" s="704"/>
    </row>
    <row r="299">
      <c r="A299" s="548" t="s">
        <v>43</v>
      </c>
      <c r="B299" s="475" t="s">
        <v>2877</v>
      </c>
      <c r="C299" s="18" t="s">
        <v>2878</v>
      </c>
      <c r="D299" s="26">
        <v>500.0</v>
      </c>
      <c r="E299" s="42" t="s">
        <v>67</v>
      </c>
      <c r="F299" s="43">
        <v>2022.0</v>
      </c>
      <c r="G299" s="34">
        <v>44607.0</v>
      </c>
      <c r="H299" s="25" t="s">
        <v>68</v>
      </c>
      <c r="I299" s="25"/>
      <c r="J299" s="26"/>
      <c r="K299" s="24" t="s">
        <v>10567</v>
      </c>
      <c r="L299" s="24" t="s">
        <v>10568</v>
      </c>
      <c r="M299" s="103"/>
      <c r="N299" s="25" t="s">
        <v>50</v>
      </c>
      <c r="O299" s="26">
        <v>79.0</v>
      </c>
      <c r="P299" s="33" t="s">
        <v>2879</v>
      </c>
      <c r="Q299" s="26">
        <v>79402.0</v>
      </c>
      <c r="R299" s="26" t="s">
        <v>2880</v>
      </c>
      <c r="S299" s="531" t="s">
        <v>2881</v>
      </c>
      <c r="T299" s="532" t="s">
        <v>2882</v>
      </c>
      <c r="U299" s="26" t="s">
        <v>2883</v>
      </c>
      <c r="V299" s="46" t="s">
        <v>2884</v>
      </c>
      <c r="W299" s="26" t="s">
        <v>47</v>
      </c>
      <c r="X299" s="26" t="s">
        <v>2885</v>
      </c>
      <c r="Y299" s="26"/>
      <c r="Z299" s="17" t="s">
        <v>2886</v>
      </c>
      <c r="AA299" s="26" t="s">
        <v>78</v>
      </c>
      <c r="AB299" s="26" t="s">
        <v>79</v>
      </c>
      <c r="AC299" s="26"/>
      <c r="AD299" s="47">
        <v>95.0</v>
      </c>
      <c r="AE299" s="47">
        <v>20.0</v>
      </c>
      <c r="AF299" s="47">
        <f>AD299-AE299</f>
        <v>75</v>
      </c>
      <c r="AG299" s="47">
        <v>0.0</v>
      </c>
      <c r="AH299" s="47">
        <f>AF299-AG299</f>
        <v>75</v>
      </c>
      <c r="AI299" s="47">
        <f>AH299</f>
        <v>75</v>
      </c>
      <c r="AJ299" s="25"/>
      <c r="AK299" s="25"/>
      <c r="AL299" s="735"/>
      <c r="AM299" s="735"/>
      <c r="AN299" s="703"/>
      <c r="AO299" s="704"/>
      <c r="AP299" s="704"/>
      <c r="AQ299" s="704"/>
      <c r="AR299" s="704"/>
      <c r="AS299" s="704"/>
      <c r="AT299" s="704"/>
      <c r="AU299" s="704"/>
      <c r="AV299" s="704"/>
      <c r="AW299" s="704"/>
      <c r="AX299" s="704"/>
      <c r="AY299" s="704"/>
    </row>
    <row r="300">
      <c r="A300" s="530" t="s">
        <v>43</v>
      </c>
      <c r="B300" s="475" t="s">
        <v>2887</v>
      </c>
      <c r="C300" s="18" t="s">
        <v>2888</v>
      </c>
      <c r="D300" s="26">
        <v>83.0</v>
      </c>
      <c r="E300" s="42" t="s">
        <v>59</v>
      </c>
      <c r="F300" s="34"/>
      <c r="G300" s="34"/>
      <c r="H300" s="24" t="s">
        <v>68</v>
      </c>
      <c r="I300" s="24" t="s">
        <v>488</v>
      </c>
      <c r="J300" s="26"/>
      <c r="K300" s="24" t="s">
        <v>4564</v>
      </c>
      <c r="L300" s="24" t="s">
        <v>1305</v>
      </c>
      <c r="M300" s="103"/>
      <c r="N300" s="25" t="s">
        <v>50</v>
      </c>
      <c r="O300" s="17">
        <v>33.0</v>
      </c>
      <c r="P300" s="18" t="s">
        <v>2889</v>
      </c>
      <c r="Q300" s="17">
        <v>33670.0</v>
      </c>
      <c r="R300" s="17" t="s">
        <v>2890</v>
      </c>
      <c r="S300" s="555" t="s">
        <v>2891</v>
      </c>
      <c r="T300" s="532" t="s">
        <v>2892</v>
      </c>
      <c r="U300" s="26" t="s">
        <v>2893</v>
      </c>
      <c r="V300" s="46" t="s">
        <v>2894</v>
      </c>
      <c r="W300" s="26" t="s">
        <v>2895</v>
      </c>
      <c r="X300" s="26"/>
      <c r="Y300" s="26"/>
      <c r="Z300" s="26"/>
      <c r="AA300" s="26"/>
      <c r="AB300" s="26"/>
      <c r="AC300" s="26"/>
      <c r="AD300" s="30"/>
      <c r="AE300" s="30"/>
      <c r="AF300" s="30"/>
      <c r="AG300" s="30"/>
      <c r="AH300" s="30"/>
      <c r="AI300" s="30"/>
      <c r="AJ300" s="26"/>
      <c r="AK300" s="26"/>
      <c r="AL300" s="717"/>
      <c r="AM300" s="717"/>
      <c r="AN300" s="704"/>
      <c r="AO300" s="704"/>
      <c r="AP300" s="704"/>
      <c r="AQ300" s="704"/>
      <c r="AR300" s="704"/>
      <c r="AS300" s="704"/>
      <c r="AT300" s="704"/>
      <c r="AU300" s="704"/>
      <c r="AV300" s="704"/>
      <c r="AW300" s="704"/>
      <c r="AX300" s="704"/>
      <c r="AY300" s="704"/>
    </row>
    <row r="301">
      <c r="A301" s="537" t="s">
        <v>121</v>
      </c>
      <c r="B301" s="475" t="s">
        <v>2896</v>
      </c>
      <c r="C301" s="18" t="s">
        <v>2897</v>
      </c>
      <c r="D301" s="26">
        <v>350.0</v>
      </c>
      <c r="E301" s="42" t="s">
        <v>59</v>
      </c>
      <c r="F301" s="54"/>
      <c r="G301" s="54"/>
      <c r="H301" s="24" t="s">
        <v>68</v>
      </c>
      <c r="I301" s="24" t="s">
        <v>825</v>
      </c>
      <c r="J301" s="25"/>
      <c r="K301" s="103" t="s">
        <v>10556</v>
      </c>
      <c r="L301" s="103" t="s">
        <v>10470</v>
      </c>
      <c r="M301" s="103"/>
      <c r="N301" s="17" t="s">
        <v>50</v>
      </c>
      <c r="O301" s="26">
        <v>62.0</v>
      </c>
      <c r="P301" s="45"/>
      <c r="Q301" s="25"/>
      <c r="R301" s="17" t="s">
        <v>2898</v>
      </c>
      <c r="S301" s="531" t="s">
        <v>2899</v>
      </c>
      <c r="T301" s="702" t="s">
        <v>2900</v>
      </c>
      <c r="U301" s="25"/>
      <c r="V301" s="46" t="s">
        <v>2901</v>
      </c>
      <c r="W301" s="17" t="s">
        <v>2902</v>
      </c>
      <c r="X301" s="25"/>
      <c r="Y301" s="25"/>
      <c r="Z301" s="25"/>
      <c r="AA301" s="25"/>
      <c r="AB301" s="25"/>
      <c r="AC301" s="25"/>
      <c r="AD301" s="47">
        <v>49.0</v>
      </c>
      <c r="AE301" s="47"/>
      <c r="AF301" s="47"/>
      <c r="AG301" s="30"/>
      <c r="AH301" s="47"/>
      <c r="AI301" s="47"/>
      <c r="AJ301" s="25"/>
      <c r="AK301" s="709" t="s">
        <v>830</v>
      </c>
      <c r="AL301" s="735"/>
      <c r="AM301" s="735"/>
      <c r="AN301" s="703"/>
      <c r="AO301" s="704"/>
      <c r="AP301" s="704"/>
      <c r="AQ301" s="704"/>
      <c r="AR301" s="704"/>
      <c r="AS301" s="704"/>
      <c r="AT301" s="704"/>
      <c r="AU301" s="704"/>
      <c r="AV301" s="704"/>
      <c r="AW301" s="704"/>
      <c r="AX301" s="704"/>
      <c r="AY301" s="704"/>
    </row>
    <row r="302">
      <c r="A302" s="548" t="s">
        <v>43</v>
      </c>
      <c r="B302" s="728" t="s">
        <v>2903</v>
      </c>
      <c r="C302" s="18" t="s">
        <v>2904</v>
      </c>
      <c r="D302" s="26"/>
      <c r="E302" s="53" t="s">
        <v>103</v>
      </c>
      <c r="F302" s="54"/>
      <c r="G302" s="54"/>
      <c r="H302" s="25" t="s">
        <v>68</v>
      </c>
      <c r="I302" s="25"/>
      <c r="J302" s="25"/>
      <c r="K302" s="24" t="s">
        <v>10585</v>
      </c>
      <c r="L302" s="24" t="s">
        <v>1118</v>
      </c>
      <c r="M302" s="103"/>
      <c r="N302" s="25" t="s">
        <v>50</v>
      </c>
      <c r="O302" s="25">
        <v>86.0</v>
      </c>
      <c r="P302" s="45"/>
      <c r="Q302" s="25"/>
      <c r="R302" s="25"/>
      <c r="S302" s="531" t="s">
        <v>307</v>
      </c>
      <c r="T302" s="702"/>
      <c r="U302" s="25"/>
      <c r="V302" s="46"/>
      <c r="W302" s="26"/>
      <c r="X302" s="25"/>
      <c r="Y302" s="25"/>
      <c r="Z302" s="25"/>
      <c r="AA302" s="25" t="s">
        <v>78</v>
      </c>
      <c r="AB302" s="25"/>
      <c r="AC302" s="25"/>
      <c r="AD302" s="47">
        <v>95.0</v>
      </c>
      <c r="AE302" s="47">
        <v>20.0</v>
      </c>
      <c r="AF302" s="47">
        <f>AD302-AE302</f>
        <v>75</v>
      </c>
      <c r="AG302" s="47">
        <v>0.0</v>
      </c>
      <c r="AH302" s="47">
        <f>AF302-AG302</f>
        <v>75</v>
      </c>
      <c r="AI302" s="47">
        <f>AH302</f>
        <v>75</v>
      </c>
      <c r="AJ302" s="25"/>
      <c r="AK302" s="25"/>
      <c r="AL302" s="735"/>
      <c r="AM302" s="735"/>
      <c r="AN302" s="703"/>
      <c r="AO302" s="704"/>
      <c r="AP302" s="704"/>
      <c r="AQ302" s="704"/>
      <c r="AR302" s="704"/>
      <c r="AS302" s="704"/>
      <c r="AT302" s="704"/>
      <c r="AU302" s="704"/>
      <c r="AV302" s="704"/>
      <c r="AW302" s="704"/>
      <c r="AX302" s="704"/>
      <c r="AY302" s="704"/>
    </row>
    <row r="303">
      <c r="A303" s="739" t="s">
        <v>121</v>
      </c>
      <c r="B303" s="475" t="s">
        <v>2905</v>
      </c>
      <c r="C303" s="18" t="s">
        <v>2906</v>
      </c>
      <c r="D303" s="33"/>
      <c r="E303" s="42" t="s">
        <v>59</v>
      </c>
      <c r="F303" s="123"/>
      <c r="G303" s="123"/>
      <c r="H303" s="56" t="s">
        <v>68</v>
      </c>
      <c r="I303" s="24" t="s">
        <v>825</v>
      </c>
      <c r="J303" s="45"/>
      <c r="K303" s="517" t="s">
        <v>10564</v>
      </c>
      <c r="L303" s="517" t="s">
        <v>10565</v>
      </c>
      <c r="M303" s="517"/>
      <c r="N303" s="17" t="s">
        <v>434</v>
      </c>
      <c r="O303" s="33"/>
      <c r="P303" s="45"/>
      <c r="Q303" s="45"/>
      <c r="R303" s="33" t="s">
        <v>2907</v>
      </c>
      <c r="S303" s="532" t="s">
        <v>2908</v>
      </c>
      <c r="T303" s="702"/>
      <c r="U303" s="45"/>
      <c r="V303" s="46"/>
      <c r="W303" s="33"/>
      <c r="X303" s="45"/>
      <c r="Y303" s="45"/>
      <c r="Z303" s="45"/>
      <c r="AA303" s="45"/>
      <c r="AB303" s="45"/>
      <c r="AC303" s="45"/>
      <c r="AD303" s="47">
        <v>49.0</v>
      </c>
      <c r="AE303" s="94"/>
      <c r="AF303" s="94"/>
      <c r="AG303" s="129"/>
      <c r="AH303" s="94"/>
      <c r="AI303" s="94"/>
      <c r="AJ303" s="45"/>
      <c r="AK303" s="710" t="s">
        <v>1619</v>
      </c>
      <c r="AL303" s="740"/>
      <c r="AM303" s="740"/>
      <c r="AN303" s="726"/>
      <c r="AO303" s="727"/>
      <c r="AP303" s="727"/>
      <c r="AQ303" s="727"/>
      <c r="AR303" s="727"/>
      <c r="AS303" s="727"/>
      <c r="AT303" s="727"/>
      <c r="AU303" s="727"/>
      <c r="AV303" s="727"/>
      <c r="AW303" s="727"/>
      <c r="AX303" s="727"/>
      <c r="AY303" s="727"/>
    </row>
    <row r="304">
      <c r="A304" s="591" t="s">
        <v>121</v>
      </c>
      <c r="B304" s="475" t="s">
        <v>2911</v>
      </c>
      <c r="C304" s="18"/>
      <c r="D304" s="26">
        <v>1300.0</v>
      </c>
      <c r="E304" s="42" t="s">
        <v>81</v>
      </c>
      <c r="F304" s="292"/>
      <c r="G304" s="34"/>
      <c r="H304" s="17" t="s">
        <v>68</v>
      </c>
      <c r="I304" s="17" t="s">
        <v>123</v>
      </c>
      <c r="J304" s="26"/>
      <c r="K304" s="24" t="s">
        <v>1682</v>
      </c>
      <c r="L304" s="24" t="s">
        <v>1630</v>
      </c>
      <c r="M304" s="53"/>
      <c r="N304" s="17"/>
      <c r="O304" s="26">
        <v>85.0</v>
      </c>
      <c r="P304" s="33"/>
      <c r="Q304" s="26"/>
      <c r="R304" s="26"/>
      <c r="S304" s="531" t="s">
        <v>2914</v>
      </c>
      <c r="T304" s="532" t="s">
        <v>2915</v>
      </c>
      <c r="U304" s="26" t="s">
        <v>1845</v>
      </c>
      <c r="V304" s="46" t="s">
        <v>2916</v>
      </c>
      <c r="W304" s="17" t="s">
        <v>2917</v>
      </c>
      <c r="X304" s="26"/>
      <c r="Y304" s="26"/>
      <c r="Z304" s="26"/>
      <c r="AA304" s="26"/>
      <c r="AB304" s="26"/>
      <c r="AC304" s="26"/>
      <c r="AD304" s="30"/>
      <c r="AE304" s="30"/>
      <c r="AF304" s="30"/>
      <c r="AG304" s="30"/>
      <c r="AH304" s="30"/>
      <c r="AI304" s="30"/>
      <c r="AJ304" s="26"/>
      <c r="AK304" s="709" t="s">
        <v>2918</v>
      </c>
      <c r="AL304" s="717"/>
      <c r="AM304" s="717" t="s">
        <v>2919</v>
      </c>
      <c r="AN304" s="704"/>
      <c r="AO304" s="704"/>
      <c r="AP304" s="704"/>
      <c r="AQ304" s="704"/>
      <c r="AR304" s="704"/>
      <c r="AS304" s="704"/>
      <c r="AT304" s="704"/>
      <c r="AU304" s="704"/>
      <c r="AV304" s="704"/>
      <c r="AW304" s="704"/>
      <c r="AX304" s="704"/>
      <c r="AY304" s="704"/>
    </row>
    <row r="305">
      <c r="A305" s="591" t="s">
        <v>424</v>
      </c>
      <c r="B305" s="475" t="s">
        <v>2920</v>
      </c>
      <c r="C305" s="18"/>
      <c r="D305" s="26"/>
      <c r="E305" s="42" t="s">
        <v>586</v>
      </c>
      <c r="F305" s="34"/>
      <c r="G305" s="34"/>
      <c r="H305" s="26"/>
      <c r="I305" s="26" t="s">
        <v>587</v>
      </c>
      <c r="J305" s="26"/>
      <c r="K305" s="42" t="s">
        <v>11126</v>
      </c>
      <c r="L305" s="42"/>
      <c r="M305" s="25"/>
      <c r="N305" s="26"/>
      <c r="O305" s="17">
        <v>72.0</v>
      </c>
      <c r="P305" s="33"/>
      <c r="Q305" s="26"/>
      <c r="R305" s="26"/>
      <c r="S305" s="531" t="s">
        <v>2922</v>
      </c>
      <c r="T305" s="532" t="s">
        <v>2923</v>
      </c>
      <c r="U305" s="26"/>
      <c r="V305" s="57" t="s">
        <v>2924</v>
      </c>
      <c r="W305" s="17" t="s">
        <v>2925</v>
      </c>
      <c r="X305" s="26"/>
      <c r="Y305" s="26"/>
      <c r="Z305" s="26"/>
      <c r="AA305" s="26"/>
      <c r="AB305" s="26"/>
      <c r="AC305" s="26"/>
      <c r="AD305" s="30"/>
      <c r="AE305" s="30"/>
      <c r="AF305" s="30"/>
      <c r="AG305" s="30"/>
      <c r="AH305" s="30"/>
      <c r="AI305" s="30"/>
      <c r="AJ305" s="26"/>
      <c r="AK305" s="26"/>
      <c r="AL305" s="717"/>
      <c r="AM305" s="717"/>
      <c r="AN305" s="704"/>
      <c r="AO305" s="704"/>
      <c r="AP305" s="704"/>
      <c r="AQ305" s="704"/>
      <c r="AR305" s="704"/>
      <c r="AS305" s="704"/>
      <c r="AT305" s="704"/>
      <c r="AU305" s="704"/>
      <c r="AV305" s="704"/>
      <c r="AW305" s="704"/>
      <c r="AX305" s="704"/>
      <c r="AY305" s="704"/>
    </row>
    <row r="306">
      <c r="A306" s="738" t="s">
        <v>121</v>
      </c>
      <c r="B306" s="475" t="s">
        <v>2926</v>
      </c>
      <c r="C306" s="18" t="s">
        <v>2927</v>
      </c>
      <c r="D306" s="33">
        <v>500.0</v>
      </c>
      <c r="E306" s="202" t="s">
        <v>103</v>
      </c>
      <c r="F306" s="123"/>
      <c r="G306" s="123"/>
      <c r="H306" s="56" t="s">
        <v>68</v>
      </c>
      <c r="I306" s="24" t="s">
        <v>676</v>
      </c>
      <c r="J306" s="45"/>
      <c r="K306" s="24" t="s">
        <v>1682</v>
      </c>
      <c r="L306" s="24" t="s">
        <v>1630</v>
      </c>
      <c r="M306" s="488"/>
      <c r="N306" s="26" t="s">
        <v>125</v>
      </c>
      <c r="O306" s="33"/>
      <c r="P306" s="45"/>
      <c r="Q306" s="45"/>
      <c r="R306" s="33"/>
      <c r="S306" s="532" t="s">
        <v>2928</v>
      </c>
      <c r="T306" s="532" t="s">
        <v>2929</v>
      </c>
      <c r="U306" s="45" t="s">
        <v>55</v>
      </c>
      <c r="V306" s="46" t="s">
        <v>2930</v>
      </c>
      <c r="W306" s="33" t="s">
        <v>2931</v>
      </c>
      <c r="X306" s="45"/>
      <c r="Y306" s="45"/>
      <c r="Z306" s="45"/>
      <c r="AA306" s="45"/>
      <c r="AB306" s="45"/>
      <c r="AC306" s="45"/>
      <c r="AD306" s="47">
        <v>49.0</v>
      </c>
      <c r="AE306" s="94"/>
      <c r="AF306" s="94"/>
      <c r="AG306" s="129"/>
      <c r="AH306" s="94"/>
      <c r="AI306" s="94"/>
      <c r="AJ306" s="45"/>
      <c r="AK306" s="735" t="s">
        <v>11921</v>
      </c>
      <c r="AL306" s="139"/>
      <c r="AM306" s="139"/>
      <c r="AN306" s="726"/>
      <c r="AO306" s="727"/>
      <c r="AP306" s="727"/>
      <c r="AQ306" s="727"/>
      <c r="AR306" s="727"/>
      <c r="AS306" s="727"/>
      <c r="AT306" s="727"/>
      <c r="AU306" s="727"/>
      <c r="AV306" s="727"/>
      <c r="AW306" s="727"/>
      <c r="AX306" s="727"/>
      <c r="AY306" s="727"/>
    </row>
    <row r="307">
      <c r="A307" s="548" t="s">
        <v>424</v>
      </c>
      <c r="B307" s="718" t="s">
        <v>2932</v>
      </c>
      <c r="C307" s="18" t="s">
        <v>2933</v>
      </c>
      <c r="D307" s="26"/>
      <c r="E307" s="42" t="s">
        <v>67</v>
      </c>
      <c r="F307" s="43">
        <v>2022.0</v>
      </c>
      <c r="G307" s="34">
        <v>44699.0</v>
      </c>
      <c r="H307" s="25"/>
      <c r="I307" s="25"/>
      <c r="J307" s="25"/>
      <c r="K307" s="106" t="s">
        <v>10564</v>
      </c>
      <c r="L307" s="106" t="s">
        <v>10565</v>
      </c>
      <c r="M307" s="25"/>
      <c r="N307" s="25"/>
      <c r="O307" s="26">
        <v>70.0</v>
      </c>
      <c r="P307" s="56" t="s">
        <v>2934</v>
      </c>
      <c r="Q307" s="24">
        <v>70000.0</v>
      </c>
      <c r="R307" s="24" t="s">
        <v>2935</v>
      </c>
      <c r="S307" s="701" t="s">
        <v>307</v>
      </c>
      <c r="T307" s="702"/>
      <c r="U307" s="25"/>
      <c r="V307" s="46"/>
      <c r="W307" s="26"/>
      <c r="X307" s="25"/>
      <c r="Y307" s="25"/>
      <c r="Z307" s="25"/>
      <c r="AA307" s="25"/>
      <c r="AB307" s="25"/>
      <c r="AC307" s="25"/>
      <c r="AD307" s="47">
        <v>49.0</v>
      </c>
      <c r="AE307" s="47"/>
      <c r="AF307" s="47"/>
      <c r="AG307" s="30"/>
      <c r="AH307" s="47"/>
      <c r="AI307" s="47"/>
      <c r="AJ307" s="25"/>
      <c r="AK307" s="25"/>
      <c r="AL307" s="735"/>
      <c r="AM307" s="735"/>
      <c r="AN307" s="703"/>
      <c r="AO307" s="704"/>
      <c r="AP307" s="704"/>
      <c r="AQ307" s="704"/>
      <c r="AR307" s="704"/>
      <c r="AS307" s="704"/>
      <c r="AT307" s="704"/>
      <c r="AU307" s="704"/>
      <c r="AV307" s="704"/>
      <c r="AW307" s="704"/>
      <c r="AX307" s="704"/>
      <c r="AY307" s="704"/>
    </row>
    <row r="308">
      <c r="A308" s="537" t="s">
        <v>43</v>
      </c>
      <c r="B308" s="485" t="s">
        <v>2936</v>
      </c>
      <c r="C308" s="18" t="s">
        <v>2937</v>
      </c>
      <c r="D308" s="17">
        <v>260.0</v>
      </c>
      <c r="E308" s="42" t="s">
        <v>67</v>
      </c>
      <c r="F308" s="19">
        <v>2025.0</v>
      </c>
      <c r="G308" s="725">
        <v>45715.0</v>
      </c>
      <c r="H308" s="24" t="s">
        <v>68</v>
      </c>
      <c r="I308" s="24" t="s">
        <v>3277</v>
      </c>
      <c r="J308" s="24" t="s">
        <v>2938</v>
      </c>
      <c r="K308" s="24" t="s">
        <v>10567</v>
      </c>
      <c r="L308" s="24" t="s">
        <v>10568</v>
      </c>
      <c r="M308" s="103"/>
      <c r="N308" s="48" t="s">
        <v>50</v>
      </c>
      <c r="O308" s="17">
        <v>79.0</v>
      </c>
      <c r="P308" s="56" t="s">
        <v>2939</v>
      </c>
      <c r="Q308" s="24" t="s">
        <v>2940</v>
      </c>
      <c r="R308" s="24" t="s">
        <v>2941</v>
      </c>
      <c r="S308" s="701" t="s">
        <v>2942</v>
      </c>
      <c r="T308" s="736" t="s">
        <v>2943</v>
      </c>
      <c r="U308" s="24" t="s">
        <v>2944</v>
      </c>
      <c r="V308" s="57" t="s">
        <v>2945</v>
      </c>
      <c r="W308" s="26"/>
      <c r="X308" s="24" t="s">
        <v>2946</v>
      </c>
      <c r="Y308" s="25"/>
      <c r="Z308" s="25"/>
      <c r="AA308" s="25"/>
      <c r="AB308" s="25"/>
      <c r="AC308" s="25"/>
      <c r="AD308" s="47"/>
      <c r="AE308" s="47"/>
      <c r="AF308" s="47"/>
      <c r="AG308" s="30"/>
      <c r="AH308" s="47"/>
      <c r="AI308" s="47"/>
      <c r="AJ308" s="25"/>
      <c r="AK308" s="48"/>
      <c r="AL308" s="703"/>
      <c r="AM308" s="703"/>
      <c r="AN308" s="703"/>
      <c r="AO308" s="704"/>
      <c r="AP308" s="704"/>
      <c r="AQ308" s="704"/>
      <c r="AR308" s="704"/>
      <c r="AS308" s="704"/>
      <c r="AT308" s="704"/>
      <c r="AU308" s="704"/>
      <c r="AV308" s="704"/>
      <c r="AW308" s="704"/>
      <c r="AX308" s="704"/>
      <c r="AY308" s="704"/>
    </row>
    <row r="309">
      <c r="A309" s="738" t="s">
        <v>43</v>
      </c>
      <c r="B309" s="475" t="s">
        <v>2949</v>
      </c>
      <c r="C309" s="18" t="s">
        <v>2950</v>
      </c>
      <c r="D309" s="33">
        <v>150.0</v>
      </c>
      <c r="E309" s="42" t="s">
        <v>59</v>
      </c>
      <c r="F309" s="144"/>
      <c r="G309" s="144"/>
      <c r="H309" s="56" t="s">
        <v>68</v>
      </c>
      <c r="I309" s="56" t="s">
        <v>970</v>
      </c>
      <c r="J309" s="45"/>
      <c r="K309" s="24" t="s">
        <v>4564</v>
      </c>
      <c r="L309" s="24" t="s">
        <v>1305</v>
      </c>
      <c r="M309" s="517"/>
      <c r="N309" s="25" t="s">
        <v>50</v>
      </c>
      <c r="O309" s="56">
        <v>33.0</v>
      </c>
      <c r="P309" s="45"/>
      <c r="Q309" s="45"/>
      <c r="R309" s="45"/>
      <c r="S309" s="532" t="s">
        <v>2951</v>
      </c>
      <c r="T309" s="702" t="s">
        <v>2952</v>
      </c>
      <c r="U309" s="45"/>
      <c r="V309" s="46" t="s">
        <v>2953</v>
      </c>
      <c r="W309" s="33" t="s">
        <v>2954</v>
      </c>
      <c r="X309" s="45"/>
      <c r="Y309" s="45"/>
      <c r="Z309" s="45"/>
      <c r="AA309" s="45"/>
      <c r="AB309" s="45"/>
      <c r="AC309" s="45"/>
      <c r="AD309" s="94"/>
      <c r="AE309" s="94"/>
      <c r="AF309" s="94"/>
      <c r="AG309" s="94"/>
      <c r="AH309" s="94"/>
      <c r="AI309" s="94"/>
      <c r="AJ309" s="45"/>
      <c r="AK309" s="45"/>
      <c r="AL309" s="740"/>
      <c r="AM309" s="740"/>
      <c r="AN309" s="726"/>
      <c r="AO309" s="727"/>
      <c r="AP309" s="727"/>
      <c r="AQ309" s="727"/>
      <c r="AR309" s="727"/>
      <c r="AS309" s="727"/>
      <c r="AT309" s="727"/>
      <c r="AU309" s="727"/>
      <c r="AV309" s="727"/>
      <c r="AW309" s="727"/>
      <c r="AX309" s="727"/>
      <c r="AY309" s="727"/>
    </row>
    <row r="310">
      <c r="A310" s="591" t="s">
        <v>43</v>
      </c>
      <c r="B310" s="559" t="s">
        <v>2955</v>
      </c>
      <c r="C310" s="18"/>
      <c r="D310" s="26"/>
      <c r="E310" s="42" t="s">
        <v>586</v>
      </c>
      <c r="F310" s="34"/>
      <c r="G310" s="34"/>
      <c r="H310" s="26"/>
      <c r="I310" s="26" t="s">
        <v>587</v>
      </c>
      <c r="J310" s="26"/>
      <c r="K310" s="24" t="s">
        <v>4373</v>
      </c>
      <c r="L310" s="24" t="s">
        <v>10434</v>
      </c>
      <c r="M310" s="42"/>
      <c r="N310" s="25" t="s">
        <v>168</v>
      </c>
      <c r="O310" s="26"/>
      <c r="P310" s="33"/>
      <c r="Q310" s="26"/>
      <c r="R310" s="26"/>
      <c r="S310" s="531" t="s">
        <v>2956</v>
      </c>
      <c r="T310" s="532" t="s">
        <v>2957</v>
      </c>
      <c r="U310" s="26"/>
      <c r="V310" s="46" t="s">
        <v>2958</v>
      </c>
      <c r="W310" s="26" t="s">
        <v>2959</v>
      </c>
      <c r="X310" s="26"/>
      <c r="Y310" s="26"/>
      <c r="Z310" s="26"/>
      <c r="AA310" s="26"/>
      <c r="AB310" s="26"/>
      <c r="AC310" s="26"/>
      <c r="AD310" s="30"/>
      <c r="AE310" s="30"/>
      <c r="AF310" s="30"/>
      <c r="AG310" s="30"/>
      <c r="AH310" s="30"/>
      <c r="AI310" s="30"/>
      <c r="AJ310" s="26"/>
      <c r="AK310" s="26"/>
      <c r="AL310" s="717"/>
      <c r="AM310" s="717"/>
      <c r="AN310" s="704"/>
      <c r="AO310" s="704"/>
      <c r="AP310" s="704"/>
      <c r="AQ310" s="704"/>
      <c r="AR310" s="704"/>
      <c r="AS310" s="704"/>
      <c r="AT310" s="704"/>
      <c r="AU310" s="704"/>
      <c r="AV310" s="704"/>
      <c r="AW310" s="704"/>
      <c r="AX310" s="704"/>
      <c r="AY310" s="704"/>
    </row>
    <row r="311">
      <c r="A311" s="591" t="s">
        <v>121</v>
      </c>
      <c r="B311" s="559" t="s">
        <v>2960</v>
      </c>
      <c r="C311" s="18"/>
      <c r="D311" s="26"/>
      <c r="E311" s="42" t="s">
        <v>586</v>
      </c>
      <c r="F311" s="34"/>
      <c r="G311" s="34"/>
      <c r="H311" s="26"/>
      <c r="I311" s="26" t="s">
        <v>587</v>
      </c>
      <c r="J311" s="26"/>
      <c r="K311" s="24" t="s">
        <v>1682</v>
      </c>
      <c r="L311" s="24" t="s">
        <v>1630</v>
      </c>
      <c r="M311" s="488"/>
      <c r="N311" s="26"/>
      <c r="O311" s="17">
        <v>53.0</v>
      </c>
      <c r="P311" s="33"/>
      <c r="Q311" s="26"/>
      <c r="R311" s="26"/>
      <c r="S311" s="531" t="s">
        <v>2961</v>
      </c>
      <c r="T311" s="532" t="s">
        <v>2962</v>
      </c>
      <c r="U311" s="26"/>
      <c r="V311" s="46" t="s">
        <v>2963</v>
      </c>
      <c r="W311" s="26" t="s">
        <v>2964</v>
      </c>
      <c r="X311" s="26"/>
      <c r="Y311" s="26"/>
      <c r="Z311" s="26"/>
      <c r="AA311" s="26"/>
      <c r="AB311" s="26"/>
      <c r="AC311" s="26"/>
      <c r="AD311" s="47">
        <v>49.0</v>
      </c>
      <c r="AE311" s="30"/>
      <c r="AF311" s="30"/>
      <c r="AG311" s="30"/>
      <c r="AH311" s="30"/>
      <c r="AI311" s="30"/>
      <c r="AJ311" s="26"/>
      <c r="AK311" s="26"/>
      <c r="AL311" s="717"/>
      <c r="AM311" s="717"/>
      <c r="AN311" s="704"/>
      <c r="AO311" s="704"/>
      <c r="AP311" s="704"/>
      <c r="AQ311" s="704"/>
      <c r="AR311" s="704"/>
      <c r="AS311" s="704"/>
      <c r="AT311" s="704"/>
      <c r="AU311" s="704"/>
      <c r="AV311" s="704"/>
      <c r="AW311" s="704"/>
      <c r="AX311" s="704"/>
      <c r="AY311" s="704"/>
    </row>
    <row r="312">
      <c r="A312" s="548" t="s">
        <v>121</v>
      </c>
      <c r="B312" s="786" t="s">
        <v>2965</v>
      </c>
      <c r="C312" s="18" t="s">
        <v>2966</v>
      </c>
      <c r="D312" s="26"/>
      <c r="E312" s="42" t="s">
        <v>59</v>
      </c>
      <c r="F312" s="54"/>
      <c r="G312" s="54"/>
      <c r="H312" s="25" t="s">
        <v>68</v>
      </c>
      <c r="I312" s="25"/>
      <c r="J312" s="25"/>
      <c r="K312" s="103" t="s">
        <v>10556</v>
      </c>
      <c r="L312" s="103" t="s">
        <v>10470</v>
      </c>
      <c r="M312" s="103"/>
      <c r="N312" s="17" t="s">
        <v>50</v>
      </c>
      <c r="O312" s="25" t="s">
        <v>2967</v>
      </c>
      <c r="P312" s="45"/>
      <c r="Q312" s="25"/>
      <c r="R312" s="25"/>
      <c r="S312" s="701" t="s">
        <v>307</v>
      </c>
      <c r="T312" s="702"/>
      <c r="U312" s="26" t="s">
        <v>55</v>
      </c>
      <c r="V312" s="46"/>
      <c r="W312" s="39"/>
      <c r="X312" s="25"/>
      <c r="Y312" s="25"/>
      <c r="Z312" s="25"/>
      <c r="AA312" s="25"/>
      <c r="AB312" s="25"/>
      <c r="AC312" s="25"/>
      <c r="AD312" s="47">
        <v>49.0</v>
      </c>
      <c r="AE312" s="47"/>
      <c r="AF312" s="47"/>
      <c r="AG312" s="30"/>
      <c r="AH312" s="47"/>
      <c r="AI312" s="47"/>
      <c r="AJ312" s="25"/>
      <c r="AK312" s="25"/>
      <c r="AL312" s="735"/>
      <c r="AM312" s="735"/>
      <c r="AN312" s="703"/>
      <c r="AO312" s="704"/>
      <c r="AP312" s="704"/>
      <c r="AQ312" s="704"/>
      <c r="AR312" s="704"/>
      <c r="AS312" s="704"/>
      <c r="AT312" s="704"/>
      <c r="AU312" s="704"/>
      <c r="AV312" s="704"/>
      <c r="AW312" s="704"/>
      <c r="AX312" s="704"/>
      <c r="AY312" s="704"/>
    </row>
    <row r="313">
      <c r="A313" s="591" t="s">
        <v>43</v>
      </c>
      <c r="B313" s="559" t="s">
        <v>2972</v>
      </c>
      <c r="C313" s="18"/>
      <c r="D313" s="26"/>
      <c r="E313" s="42" t="s">
        <v>586</v>
      </c>
      <c r="F313" s="34"/>
      <c r="G313" s="34"/>
      <c r="H313" s="26"/>
      <c r="I313" s="26" t="s">
        <v>587</v>
      </c>
      <c r="J313" s="26"/>
      <c r="K313" s="24" t="s">
        <v>10517</v>
      </c>
      <c r="L313" s="24" t="s">
        <v>1797</v>
      </c>
      <c r="M313" s="42"/>
      <c r="N313" s="25" t="s">
        <v>50</v>
      </c>
      <c r="O313" s="26"/>
      <c r="P313" s="33"/>
      <c r="Q313" s="26"/>
      <c r="R313" s="26"/>
      <c r="S313" s="531" t="s">
        <v>2973</v>
      </c>
      <c r="T313" s="532" t="s">
        <v>2974</v>
      </c>
      <c r="U313" s="26"/>
      <c r="V313" s="46" t="s">
        <v>2975</v>
      </c>
      <c r="W313" s="26" t="s">
        <v>2976</v>
      </c>
      <c r="X313" s="26"/>
      <c r="Y313" s="26"/>
      <c r="Z313" s="26"/>
      <c r="AA313" s="26"/>
      <c r="AB313" s="26"/>
      <c r="AC313" s="26"/>
      <c r="AD313" s="30"/>
      <c r="AE313" s="30"/>
      <c r="AF313" s="30"/>
      <c r="AG313" s="30"/>
      <c r="AH313" s="30"/>
      <c r="AI313" s="30"/>
      <c r="AJ313" s="26"/>
      <c r="AK313" s="26"/>
      <c r="AL313" s="717"/>
      <c r="AM313" s="717"/>
      <c r="AN313" s="704"/>
      <c r="AO313" s="704"/>
      <c r="AP313" s="704"/>
      <c r="AQ313" s="704"/>
      <c r="AR313" s="704"/>
      <c r="AS313" s="704"/>
      <c r="AT313" s="704"/>
      <c r="AU313" s="704"/>
      <c r="AV313" s="704"/>
      <c r="AW313" s="704"/>
      <c r="AX313" s="704"/>
      <c r="AY313" s="704"/>
    </row>
    <row r="314">
      <c r="A314" s="591" t="s">
        <v>121</v>
      </c>
      <c r="B314" s="722" t="s">
        <v>2984</v>
      </c>
      <c r="C314" s="18" t="s">
        <v>2985</v>
      </c>
      <c r="D314" s="17" t="s">
        <v>2986</v>
      </c>
      <c r="E314" s="42" t="s">
        <v>81</v>
      </c>
      <c r="F314" s="34"/>
      <c r="G314" s="34"/>
      <c r="H314" s="17" t="s">
        <v>68</v>
      </c>
      <c r="I314" s="56" t="s">
        <v>139</v>
      </c>
      <c r="J314" s="26"/>
      <c r="K314" s="517" t="s">
        <v>10564</v>
      </c>
      <c r="L314" s="517" t="s">
        <v>10565</v>
      </c>
      <c r="M314" s="517"/>
      <c r="N314" s="17" t="s">
        <v>434</v>
      </c>
      <c r="O314" s="17">
        <v>57.0</v>
      </c>
      <c r="P314" s="18" t="s">
        <v>2987</v>
      </c>
      <c r="Q314" s="17">
        <v>57190.0</v>
      </c>
      <c r="R314" s="17" t="s">
        <v>2988</v>
      </c>
      <c r="S314" s="555" t="s">
        <v>2989</v>
      </c>
      <c r="T314" s="576" t="s">
        <v>2990</v>
      </c>
      <c r="U314" s="26" t="s">
        <v>55</v>
      </c>
      <c r="V314" s="57" t="s">
        <v>2991</v>
      </c>
      <c r="W314" s="17" t="s">
        <v>2992</v>
      </c>
      <c r="X314" s="26"/>
      <c r="Y314" s="26"/>
      <c r="Z314" s="26"/>
      <c r="AA314" s="26"/>
      <c r="AB314" s="26"/>
      <c r="AC314" s="26"/>
      <c r="AD314" s="47">
        <v>49.0</v>
      </c>
      <c r="AE314" s="30"/>
      <c r="AF314" s="30"/>
      <c r="AG314" s="30"/>
      <c r="AH314" s="30"/>
      <c r="AI314" s="30"/>
      <c r="AJ314" s="26"/>
      <c r="AK314" s="17" t="s">
        <v>2993</v>
      </c>
      <c r="AL314" s="717"/>
      <c r="AM314" s="717"/>
      <c r="AN314" s="704"/>
      <c r="AO314" s="704"/>
      <c r="AP314" s="704"/>
      <c r="AQ314" s="704"/>
      <c r="AR314" s="704"/>
      <c r="AS314" s="704"/>
      <c r="AT314" s="704"/>
      <c r="AU314" s="704"/>
      <c r="AV314" s="704"/>
      <c r="AW314" s="704"/>
      <c r="AX314" s="704"/>
      <c r="AY314" s="704"/>
    </row>
    <row r="315">
      <c r="A315" s="755" t="s">
        <v>121</v>
      </c>
      <c r="B315" s="475" t="s">
        <v>2996</v>
      </c>
      <c r="C315" s="18" t="s">
        <v>2997</v>
      </c>
      <c r="D315" s="26">
        <v>345.0</v>
      </c>
      <c r="E315" s="53" t="s">
        <v>81</v>
      </c>
      <c r="F315" s="34"/>
      <c r="G315" s="34"/>
      <c r="H315" s="24" t="s">
        <v>68</v>
      </c>
      <c r="I315" s="24" t="s">
        <v>488</v>
      </c>
      <c r="J315" s="26"/>
      <c r="K315" s="103" t="s">
        <v>10556</v>
      </c>
      <c r="L315" s="103" t="s">
        <v>10470</v>
      </c>
      <c r="M315" s="103"/>
      <c r="N315" s="17" t="s">
        <v>50</v>
      </c>
      <c r="O315" s="370">
        <v>59.0</v>
      </c>
      <c r="P315" s="18" t="s">
        <v>2998</v>
      </c>
      <c r="Q315" s="17">
        <v>59320.0</v>
      </c>
      <c r="R315" s="17" t="s">
        <v>2999</v>
      </c>
      <c r="S315" s="531" t="s">
        <v>3000</v>
      </c>
      <c r="T315" s="787" t="s">
        <v>602</v>
      </c>
      <c r="U315" s="31" t="s">
        <v>3001</v>
      </c>
      <c r="V315" s="441" t="s">
        <v>3002</v>
      </c>
      <c r="W315" s="26" t="s">
        <v>3003</v>
      </c>
      <c r="X315" s="26"/>
      <c r="Y315" s="26"/>
      <c r="Z315" s="26"/>
      <c r="AA315" s="26"/>
      <c r="AB315" s="26"/>
      <c r="AC315" s="26"/>
      <c r="AD315" s="47">
        <v>49.0</v>
      </c>
      <c r="AE315" s="30"/>
      <c r="AF315" s="30"/>
      <c r="AG315" s="30"/>
      <c r="AH315" s="30"/>
      <c r="AI315" s="30"/>
      <c r="AJ315" s="26"/>
      <c r="AK315" s="26"/>
      <c r="AL315" s="717"/>
      <c r="AM315" s="717"/>
      <c r="AN315" s="704"/>
      <c r="AO315" s="704"/>
      <c r="AP315" s="704"/>
      <c r="AQ315" s="704"/>
      <c r="AR315" s="704"/>
      <c r="AS315" s="704"/>
      <c r="AT315" s="704"/>
      <c r="AU315" s="704"/>
      <c r="AV315" s="704"/>
      <c r="AW315" s="704"/>
      <c r="AX315" s="704"/>
      <c r="AY315" s="704"/>
    </row>
    <row r="316">
      <c r="A316" s="548" t="s">
        <v>424</v>
      </c>
      <c r="B316" s="718" t="s">
        <v>3004</v>
      </c>
      <c r="C316" s="18" t="s">
        <v>3005</v>
      </c>
      <c r="D316" s="26"/>
      <c r="E316" s="42" t="s">
        <v>67</v>
      </c>
      <c r="F316" s="43">
        <v>2022.0</v>
      </c>
      <c r="G316" s="725">
        <v>44699.0</v>
      </c>
      <c r="H316" s="25"/>
      <c r="I316" s="25"/>
      <c r="J316" s="139"/>
      <c r="K316" s="24" t="s">
        <v>1682</v>
      </c>
      <c r="L316" s="24" t="s">
        <v>1630</v>
      </c>
      <c r="M316" s="48"/>
      <c r="N316" s="25"/>
      <c r="O316" s="31">
        <v>85.0</v>
      </c>
      <c r="P316" s="56" t="s">
        <v>3006</v>
      </c>
      <c r="Q316" s="24">
        <v>85000.0</v>
      </c>
      <c r="R316" s="24" t="s">
        <v>1908</v>
      </c>
      <c r="S316" s="701" t="s">
        <v>307</v>
      </c>
      <c r="T316" s="702"/>
      <c r="U316" s="25"/>
      <c r="V316" s="46"/>
      <c r="W316" s="26"/>
      <c r="X316" s="25"/>
      <c r="Y316" s="25"/>
      <c r="Z316" s="25"/>
      <c r="AA316" s="25"/>
      <c r="AB316" s="25"/>
      <c r="AC316" s="25"/>
      <c r="AD316" s="47">
        <v>49.0</v>
      </c>
      <c r="AE316" s="47"/>
      <c r="AF316" s="47"/>
      <c r="AG316" s="30"/>
      <c r="AH316" s="47"/>
      <c r="AI316" s="47"/>
      <c r="AJ316" s="25"/>
      <c r="AK316" s="48"/>
      <c r="AL316" s="703"/>
      <c r="AM316" s="703"/>
      <c r="AN316" s="703"/>
      <c r="AO316" s="704"/>
      <c r="AP316" s="704"/>
      <c r="AQ316" s="704"/>
      <c r="AR316" s="704"/>
      <c r="AS316" s="704"/>
      <c r="AT316" s="704"/>
      <c r="AU316" s="704"/>
      <c r="AV316" s="704"/>
      <c r="AW316" s="704"/>
      <c r="AX316" s="704"/>
      <c r="AY316" s="704"/>
    </row>
    <row r="317">
      <c r="A317" s="60" t="s">
        <v>43</v>
      </c>
      <c r="B317" s="559" t="s">
        <v>68</v>
      </c>
      <c r="C317" s="33" t="s">
        <v>10652</v>
      </c>
      <c r="D317" s="116" t="s">
        <v>177</v>
      </c>
      <c r="E317" s="26" t="s">
        <v>81</v>
      </c>
      <c r="F317" s="140"/>
      <c r="G317" s="157"/>
      <c r="H317" s="26" t="s">
        <v>68</v>
      </c>
      <c r="I317" s="17" t="s">
        <v>139</v>
      </c>
      <c r="J317" s="140"/>
      <c r="K317" s="24" t="s">
        <v>10510</v>
      </c>
      <c r="L317" s="24" t="s">
        <v>10511</v>
      </c>
      <c r="M317" s="157"/>
      <c r="N317" s="26" t="s">
        <v>70</v>
      </c>
      <c r="O317" s="26">
        <v>54.0</v>
      </c>
      <c r="P317" s="26" t="s">
        <v>3142</v>
      </c>
      <c r="Q317" s="26">
        <v>54000.0</v>
      </c>
      <c r="R317" s="26" t="s">
        <v>436</v>
      </c>
      <c r="S317" s="26" t="s">
        <v>3143</v>
      </c>
      <c r="T317" s="26" t="s">
        <v>3144</v>
      </c>
      <c r="U317" s="26" t="s">
        <v>3029</v>
      </c>
      <c r="V317" s="26" t="s">
        <v>3145</v>
      </c>
      <c r="W317" s="26" t="s">
        <v>3146</v>
      </c>
      <c r="X317" s="140"/>
      <c r="Y317" s="140"/>
      <c r="Z317" s="26" t="s">
        <v>3147</v>
      </c>
      <c r="AA317" s="140"/>
      <c r="AB317" s="140"/>
      <c r="AC317" s="140"/>
      <c r="AD317" s="140"/>
      <c r="AE317" s="193"/>
      <c r="AF317" s="193"/>
      <c r="AG317" s="193"/>
      <c r="AH317" s="193"/>
      <c r="AI317" s="193"/>
      <c r="AJ317" s="193"/>
      <c r="AK317" s="140"/>
      <c r="AL317" s="140"/>
      <c r="AM317" s="140"/>
      <c r="AN317" s="194"/>
      <c r="AO317" s="194"/>
      <c r="AP317" s="194"/>
      <c r="AQ317" s="194"/>
      <c r="AR317" s="194"/>
      <c r="AS317" s="194"/>
      <c r="AT317" s="194"/>
      <c r="AU317" s="194"/>
      <c r="AV317" s="194"/>
      <c r="AW317" s="194"/>
      <c r="AX317" s="194"/>
      <c r="AY317" s="194"/>
    </row>
    <row r="318">
      <c r="A318" s="738" t="s">
        <v>43</v>
      </c>
      <c r="B318" s="475" t="s">
        <v>11922</v>
      </c>
      <c r="C318" s="18" t="s">
        <v>11923</v>
      </c>
      <c r="D318" s="33" t="s">
        <v>765</v>
      </c>
      <c r="E318" s="42" t="s">
        <v>81</v>
      </c>
      <c r="F318" s="144"/>
      <c r="G318" s="144"/>
      <c r="H318" s="56" t="s">
        <v>68</v>
      </c>
      <c r="I318" s="56" t="s">
        <v>252</v>
      </c>
      <c r="J318" s="45"/>
      <c r="K318" s="24" t="s">
        <v>10510</v>
      </c>
      <c r="L318" s="24" t="s">
        <v>10511</v>
      </c>
      <c r="M318" s="517"/>
      <c r="N318" s="24" t="s">
        <v>70</v>
      </c>
      <c r="O318" s="56">
        <v>54.0</v>
      </c>
      <c r="P318" s="56" t="s">
        <v>908</v>
      </c>
      <c r="Q318" s="56">
        <v>54700.0</v>
      </c>
      <c r="R318" s="56" t="s">
        <v>909</v>
      </c>
      <c r="S318" s="532" t="s">
        <v>910</v>
      </c>
      <c r="T318" s="702" t="s">
        <v>911</v>
      </c>
      <c r="U318" s="93" t="s">
        <v>912</v>
      </c>
      <c r="V318" s="46" t="s">
        <v>913</v>
      </c>
      <c r="W318" s="18" t="s">
        <v>914</v>
      </c>
      <c r="X318" s="45"/>
      <c r="Y318" s="45"/>
      <c r="Z318" s="45"/>
      <c r="AA318" s="45"/>
      <c r="AB318" s="45"/>
      <c r="AC318" s="45"/>
      <c r="AD318" s="94"/>
      <c r="AE318" s="94"/>
      <c r="AF318" s="94"/>
      <c r="AG318" s="94"/>
      <c r="AH318" s="94"/>
      <c r="AI318" s="94"/>
      <c r="AJ318" s="45"/>
      <c r="AK318" s="45"/>
      <c r="AL318" s="740"/>
      <c r="AM318" s="740"/>
      <c r="AN318" s="726"/>
      <c r="AO318" s="727"/>
      <c r="AP318" s="727"/>
      <c r="AQ318" s="727"/>
      <c r="AR318" s="727"/>
      <c r="AS318" s="727"/>
      <c r="AT318" s="727"/>
      <c r="AU318" s="727"/>
      <c r="AV318" s="727"/>
      <c r="AW318" s="727"/>
      <c r="AX318" s="727"/>
      <c r="AY318" s="727"/>
    </row>
    <row r="319">
      <c r="A319" s="60" t="s">
        <v>43</v>
      </c>
      <c r="B319" s="559" t="s">
        <v>3054</v>
      </c>
      <c r="C319" s="26" t="s">
        <v>3055</v>
      </c>
      <c r="D319" s="26" t="s">
        <v>177</v>
      </c>
      <c r="E319" s="26" t="s">
        <v>81</v>
      </c>
      <c r="F319" s="708"/>
      <c r="G319" s="157"/>
      <c r="H319" s="26" t="s">
        <v>68</v>
      </c>
      <c r="I319" s="26" t="s">
        <v>497</v>
      </c>
      <c r="J319" s="140"/>
      <c r="K319" s="140"/>
      <c r="L319" s="140"/>
      <c r="M319" s="140"/>
      <c r="N319" s="140"/>
      <c r="O319" s="26">
        <v>16.0</v>
      </c>
      <c r="P319" s="26" t="s">
        <v>3056</v>
      </c>
      <c r="Q319" s="26">
        <v>16400.0</v>
      </c>
      <c r="R319" s="26" t="s">
        <v>3057</v>
      </c>
      <c r="S319" s="26" t="s">
        <v>3058</v>
      </c>
      <c r="T319" s="26" t="s">
        <v>386</v>
      </c>
      <c r="U319" s="26" t="s">
        <v>3029</v>
      </c>
      <c r="V319" s="140"/>
      <c r="W319" s="26" t="s">
        <v>629</v>
      </c>
      <c r="X319" s="140"/>
      <c r="Y319" s="140"/>
      <c r="Z319" s="26" t="s">
        <v>3059</v>
      </c>
      <c r="AA319" s="140"/>
      <c r="AB319" s="140"/>
      <c r="AC319" s="140"/>
      <c r="AD319" s="193"/>
      <c r="AE319" s="193"/>
      <c r="AF319" s="193"/>
      <c r="AG319" s="193"/>
      <c r="AH319" s="193"/>
      <c r="AI319" s="193"/>
      <c r="AJ319" s="140"/>
      <c r="AK319" s="140"/>
      <c r="AL319" s="140"/>
      <c r="AM319" s="140"/>
      <c r="AN319" s="194"/>
      <c r="AO319" s="194"/>
      <c r="AP319" s="194"/>
      <c r="AQ319" s="194"/>
      <c r="AR319" s="194"/>
      <c r="AS319" s="194"/>
      <c r="AT319" s="194"/>
      <c r="AU319" s="194"/>
      <c r="AV319" s="194"/>
      <c r="AW319" s="194"/>
      <c r="AX319" s="194"/>
      <c r="AY319" s="194"/>
    </row>
    <row r="320">
      <c r="A320" s="591" t="s">
        <v>43</v>
      </c>
      <c r="B320" s="475" t="s">
        <v>11924</v>
      </c>
      <c r="C320" s="18" t="s">
        <v>11925</v>
      </c>
      <c r="D320" s="26" t="s">
        <v>1696</v>
      </c>
      <c r="E320" s="42" t="s">
        <v>81</v>
      </c>
      <c r="F320" s="34"/>
      <c r="G320" s="34"/>
      <c r="H320" s="17" t="s">
        <v>68</v>
      </c>
      <c r="I320" s="17" t="s">
        <v>82</v>
      </c>
      <c r="J320" s="26"/>
      <c r="K320" s="24" t="s">
        <v>10597</v>
      </c>
      <c r="L320" s="24" t="s">
        <v>2929</v>
      </c>
      <c r="M320" s="53"/>
      <c r="N320" s="25" t="s">
        <v>50</v>
      </c>
      <c r="O320" s="26">
        <v>33.0</v>
      </c>
      <c r="P320" s="33"/>
      <c r="Q320" s="26"/>
      <c r="R320" s="26"/>
      <c r="S320" s="531" t="s">
        <v>1697</v>
      </c>
      <c r="T320" s="532" t="s">
        <v>1698</v>
      </c>
      <c r="U320" s="26" t="s">
        <v>182</v>
      </c>
      <c r="V320" s="46" t="s">
        <v>1699</v>
      </c>
      <c r="W320" s="17" t="s">
        <v>1700</v>
      </c>
      <c r="X320" s="26"/>
      <c r="Y320" s="26"/>
      <c r="Z320" s="26"/>
      <c r="AA320" s="26"/>
      <c r="AB320" s="26"/>
      <c r="AC320" s="26"/>
      <c r="AD320" s="30"/>
      <c r="AE320" s="30"/>
      <c r="AF320" s="30"/>
      <c r="AG320" s="30"/>
      <c r="AH320" s="30"/>
      <c r="AI320" s="30"/>
      <c r="AJ320" s="26"/>
      <c r="AK320" s="709"/>
      <c r="AL320" s="717"/>
      <c r="AM320" s="717"/>
      <c r="AN320" s="704"/>
      <c r="AO320" s="704"/>
      <c r="AP320" s="704"/>
      <c r="AQ320" s="704"/>
      <c r="AR320" s="704"/>
      <c r="AS320" s="704"/>
      <c r="AT320" s="704"/>
      <c r="AU320" s="704"/>
      <c r="AV320" s="704"/>
      <c r="AW320" s="704"/>
      <c r="AX320" s="704"/>
      <c r="AY320" s="704"/>
    </row>
    <row r="321">
      <c r="A321" s="591" t="s">
        <v>121</v>
      </c>
      <c r="B321" s="475" t="s">
        <v>3081</v>
      </c>
      <c r="C321" s="18" t="s">
        <v>3082</v>
      </c>
      <c r="D321" s="26" t="s">
        <v>3017</v>
      </c>
      <c r="E321" s="42" t="s">
        <v>81</v>
      </c>
      <c r="F321" s="292"/>
      <c r="G321" s="34"/>
      <c r="H321" s="17" t="s">
        <v>68</v>
      </c>
      <c r="I321" s="17" t="s">
        <v>311</v>
      </c>
      <c r="J321" s="26"/>
      <c r="K321" s="53" t="s">
        <v>10564</v>
      </c>
      <c r="L321" s="53" t="s">
        <v>10565</v>
      </c>
      <c r="M321" s="53"/>
      <c r="N321" s="17" t="s">
        <v>434</v>
      </c>
      <c r="O321" s="26">
        <v>54.0</v>
      </c>
      <c r="P321" s="33" t="s">
        <v>3083</v>
      </c>
      <c r="Q321" s="26">
        <v>54200.0</v>
      </c>
      <c r="R321" s="26" t="s">
        <v>1474</v>
      </c>
      <c r="S321" s="531" t="s">
        <v>3084</v>
      </c>
      <c r="T321" s="532" t="s">
        <v>3085</v>
      </c>
      <c r="U321" s="26" t="s">
        <v>771</v>
      </c>
      <c r="V321" s="46" t="s">
        <v>3086</v>
      </c>
      <c r="W321" s="17"/>
      <c r="X321" s="26"/>
      <c r="Y321" s="26"/>
      <c r="Z321" s="26"/>
      <c r="AA321" s="26"/>
      <c r="AB321" s="26"/>
      <c r="AC321" s="26"/>
      <c r="AD321" s="30"/>
      <c r="AE321" s="30"/>
      <c r="AF321" s="30"/>
      <c r="AG321" s="30"/>
      <c r="AH321" s="30"/>
      <c r="AI321" s="30"/>
      <c r="AJ321" s="26"/>
      <c r="AK321" s="709"/>
      <c r="AL321" s="717"/>
      <c r="AM321" s="717"/>
      <c r="AN321" s="704"/>
      <c r="AO321" s="704"/>
      <c r="AP321" s="704"/>
      <c r="AQ321" s="704"/>
      <c r="AR321" s="704"/>
      <c r="AS321" s="704"/>
      <c r="AT321" s="704"/>
      <c r="AU321" s="704"/>
      <c r="AV321" s="704"/>
      <c r="AW321" s="704"/>
      <c r="AX321" s="704"/>
      <c r="AY321" s="704"/>
    </row>
    <row r="322">
      <c r="A322" s="738" t="s">
        <v>43</v>
      </c>
      <c r="B322" s="475" t="s">
        <v>11131</v>
      </c>
      <c r="C322" s="18" t="s">
        <v>3089</v>
      </c>
      <c r="D322" s="33" t="s">
        <v>250</v>
      </c>
      <c r="E322" s="42" t="s">
        <v>81</v>
      </c>
      <c r="F322" s="123"/>
      <c r="G322" s="123"/>
      <c r="H322" s="56" t="s">
        <v>68</v>
      </c>
      <c r="I322" s="56" t="s">
        <v>970</v>
      </c>
      <c r="J322" s="45"/>
      <c r="K322" s="24" t="s">
        <v>10597</v>
      </c>
      <c r="L322" s="24" t="s">
        <v>2929</v>
      </c>
      <c r="M322" s="103"/>
      <c r="N322" s="25" t="s">
        <v>50</v>
      </c>
      <c r="O322" s="56">
        <v>17.0</v>
      </c>
      <c r="P322" s="45"/>
      <c r="Q322" s="45"/>
      <c r="R322" s="45"/>
      <c r="S322" s="532" t="s">
        <v>3090</v>
      </c>
      <c r="T322" s="702" t="s">
        <v>3091</v>
      </c>
      <c r="U322" s="33" t="s">
        <v>3092</v>
      </c>
      <c r="V322" s="46" t="s">
        <v>3093</v>
      </c>
      <c r="W322" s="33" t="s">
        <v>3094</v>
      </c>
      <c r="X322" s="45"/>
      <c r="Y322" s="45"/>
      <c r="Z322" s="45"/>
      <c r="AA322" s="45"/>
      <c r="AB322" s="45"/>
      <c r="AC322" s="45"/>
      <c r="AD322" s="94"/>
      <c r="AE322" s="94"/>
      <c r="AF322" s="94"/>
      <c r="AG322" s="94"/>
      <c r="AH322" s="94"/>
      <c r="AI322" s="94"/>
      <c r="AJ322" s="45"/>
      <c r="AK322" s="45"/>
      <c r="AL322" s="740"/>
      <c r="AM322" s="740"/>
      <c r="AN322" s="726"/>
      <c r="AO322" s="727"/>
      <c r="AP322" s="727"/>
      <c r="AQ322" s="727"/>
      <c r="AR322" s="727"/>
      <c r="AS322" s="727"/>
      <c r="AT322" s="727"/>
      <c r="AU322" s="727"/>
      <c r="AV322" s="727"/>
      <c r="AW322" s="727"/>
      <c r="AX322" s="727"/>
      <c r="AY322" s="727"/>
    </row>
    <row r="323">
      <c r="A323" s="591" t="s">
        <v>43</v>
      </c>
      <c r="B323" s="475" t="s">
        <v>3095</v>
      </c>
      <c r="C323" s="18" t="s">
        <v>3096</v>
      </c>
      <c r="D323" s="26" t="s">
        <v>517</v>
      </c>
      <c r="E323" s="42" t="s">
        <v>81</v>
      </c>
      <c r="F323" s="292"/>
      <c r="G323" s="34"/>
      <c r="H323" s="17" t="s">
        <v>68</v>
      </c>
      <c r="I323" s="17" t="s">
        <v>311</v>
      </c>
      <c r="J323" s="26"/>
      <c r="K323" s="53" t="s">
        <v>10510</v>
      </c>
      <c r="L323" s="53" t="s">
        <v>10511</v>
      </c>
      <c r="M323" s="53"/>
      <c r="N323" s="17"/>
      <c r="O323" s="26">
        <v>88.0</v>
      </c>
      <c r="P323" s="33" t="s">
        <v>3097</v>
      </c>
      <c r="Q323" s="26">
        <v>88000.0</v>
      </c>
      <c r="R323" s="26" t="s">
        <v>683</v>
      </c>
      <c r="S323" s="531" t="s">
        <v>3098</v>
      </c>
      <c r="T323" s="532" t="s">
        <v>3099</v>
      </c>
      <c r="U323" s="26" t="s">
        <v>257</v>
      </c>
      <c r="V323" s="46" t="s">
        <v>3100</v>
      </c>
      <c r="W323" s="17" t="s">
        <v>3101</v>
      </c>
      <c r="X323" s="26"/>
      <c r="Y323" s="26"/>
      <c r="Z323" s="26"/>
      <c r="AA323" s="26"/>
      <c r="AB323" s="26"/>
      <c r="AC323" s="26"/>
      <c r="AD323" s="30"/>
      <c r="AE323" s="30"/>
      <c r="AF323" s="30"/>
      <c r="AG323" s="30"/>
      <c r="AH323" s="30"/>
      <c r="AI323" s="30"/>
      <c r="AJ323" s="26"/>
      <c r="AK323" s="709"/>
      <c r="AL323" s="717"/>
      <c r="AM323" s="717"/>
      <c r="AN323" s="704"/>
      <c r="AO323" s="704"/>
      <c r="AP323" s="704"/>
      <c r="AQ323" s="704"/>
      <c r="AR323" s="704"/>
      <c r="AS323" s="704"/>
      <c r="AT323" s="704"/>
      <c r="AU323" s="704"/>
      <c r="AV323" s="704"/>
      <c r="AW323" s="704"/>
      <c r="AX323" s="704"/>
      <c r="AY323" s="704"/>
    </row>
    <row r="324">
      <c r="A324" s="60" t="s">
        <v>43</v>
      </c>
      <c r="B324" s="559" t="s">
        <v>10653</v>
      </c>
      <c r="C324" s="33" t="s">
        <v>10654</v>
      </c>
      <c r="D324" s="116" t="s">
        <v>138</v>
      </c>
      <c r="E324" s="26" t="s">
        <v>81</v>
      </c>
      <c r="F324" s="140"/>
      <c r="G324" s="157"/>
      <c r="H324" s="26" t="s">
        <v>68</v>
      </c>
      <c r="I324" s="17" t="s">
        <v>139</v>
      </c>
      <c r="J324" s="140"/>
      <c r="K324" s="24" t="s">
        <v>10510</v>
      </c>
      <c r="L324" s="24" t="s">
        <v>10511</v>
      </c>
      <c r="M324" s="157"/>
      <c r="N324" s="26" t="s">
        <v>70</v>
      </c>
      <c r="O324" s="26">
        <v>57.0</v>
      </c>
      <c r="P324" s="26" t="s">
        <v>10655</v>
      </c>
      <c r="Q324" s="26">
        <v>57535.0</v>
      </c>
      <c r="R324" s="26" t="s">
        <v>10656</v>
      </c>
      <c r="S324" s="26" t="s">
        <v>10657</v>
      </c>
      <c r="T324" s="26" t="s">
        <v>6049</v>
      </c>
      <c r="U324" s="26" t="s">
        <v>3029</v>
      </c>
      <c r="V324" s="26" t="s">
        <v>10658</v>
      </c>
      <c r="W324" s="26" t="s">
        <v>10659</v>
      </c>
      <c r="X324" s="140"/>
      <c r="Y324" s="140"/>
      <c r="Z324" s="26" t="s">
        <v>10660</v>
      </c>
      <c r="AA324" s="140"/>
      <c r="AB324" s="140"/>
      <c r="AC324" s="140"/>
      <c r="AD324" s="140"/>
      <c r="AE324" s="193"/>
      <c r="AF324" s="193"/>
      <c r="AG324" s="193"/>
      <c r="AH324" s="193"/>
      <c r="AI324" s="193"/>
      <c r="AJ324" s="193"/>
      <c r="AK324" s="140"/>
      <c r="AL324" s="140"/>
      <c r="AM324" s="140"/>
      <c r="AN324" s="194"/>
      <c r="AO324" s="194"/>
      <c r="AP324" s="194"/>
      <c r="AQ324" s="194"/>
      <c r="AR324" s="194"/>
      <c r="AS324" s="194"/>
      <c r="AT324" s="194"/>
      <c r="AU324" s="194"/>
      <c r="AV324" s="194"/>
      <c r="AW324" s="194"/>
      <c r="AX324" s="194"/>
      <c r="AY324" s="194"/>
    </row>
    <row r="325">
      <c r="A325" s="60" t="s">
        <v>43</v>
      </c>
      <c r="B325" s="559" t="s">
        <v>10661</v>
      </c>
      <c r="C325" s="33" t="s">
        <v>10662</v>
      </c>
      <c r="D325" s="116" t="s">
        <v>644</v>
      </c>
      <c r="E325" s="26" t="s">
        <v>81</v>
      </c>
      <c r="F325" s="140"/>
      <c r="G325" s="157"/>
      <c r="H325" s="26" t="s">
        <v>68</v>
      </c>
      <c r="I325" s="17" t="s">
        <v>139</v>
      </c>
      <c r="J325" s="140"/>
      <c r="K325" s="24" t="s">
        <v>10510</v>
      </c>
      <c r="L325" s="24" t="s">
        <v>10511</v>
      </c>
      <c r="M325" s="157"/>
      <c r="N325" s="26" t="s">
        <v>70</v>
      </c>
      <c r="O325" s="26">
        <v>54.0</v>
      </c>
      <c r="P325" s="26" t="s">
        <v>5025</v>
      </c>
      <c r="Q325" s="26">
        <v>54000.0</v>
      </c>
      <c r="R325" s="26" t="s">
        <v>436</v>
      </c>
      <c r="S325" s="26" t="s">
        <v>5026</v>
      </c>
      <c r="T325" s="26" t="s">
        <v>1118</v>
      </c>
      <c r="U325" s="26" t="s">
        <v>257</v>
      </c>
      <c r="V325" s="26" t="s">
        <v>5027</v>
      </c>
      <c r="W325" s="26" t="s">
        <v>5028</v>
      </c>
      <c r="X325" s="140"/>
      <c r="Y325" s="140"/>
      <c r="Z325" s="26" t="s">
        <v>5029</v>
      </c>
      <c r="AA325" s="140"/>
      <c r="AB325" s="140"/>
      <c r="AC325" s="140"/>
      <c r="AD325" s="140"/>
      <c r="AE325" s="193"/>
      <c r="AF325" s="193"/>
      <c r="AG325" s="193"/>
      <c r="AH325" s="193"/>
      <c r="AI325" s="193"/>
      <c r="AJ325" s="193"/>
      <c r="AK325" s="140"/>
      <c r="AL325" s="140"/>
      <c r="AM325" s="140"/>
      <c r="AN325" s="194"/>
      <c r="AO325" s="194"/>
      <c r="AP325" s="194"/>
      <c r="AQ325" s="194"/>
      <c r="AR325" s="194"/>
      <c r="AS325" s="194"/>
      <c r="AT325" s="194"/>
      <c r="AU325" s="194"/>
      <c r="AV325" s="194"/>
      <c r="AW325" s="194"/>
      <c r="AX325" s="194"/>
      <c r="AY325" s="194"/>
    </row>
    <row r="326">
      <c r="A326" s="60" t="s">
        <v>43</v>
      </c>
      <c r="B326" s="559" t="s">
        <v>3118</v>
      </c>
      <c r="C326" s="26" t="s">
        <v>3119</v>
      </c>
      <c r="D326" s="26" t="s">
        <v>644</v>
      </c>
      <c r="E326" s="26" t="s">
        <v>81</v>
      </c>
      <c r="F326" s="708"/>
      <c r="G326" s="157"/>
      <c r="H326" s="26" t="s">
        <v>68</v>
      </c>
      <c r="I326" s="26" t="s">
        <v>497</v>
      </c>
      <c r="J326" s="140"/>
      <c r="K326" s="140"/>
      <c r="L326" s="140"/>
      <c r="M326" s="140"/>
      <c r="N326" s="140"/>
      <c r="O326" s="26">
        <v>18.0</v>
      </c>
      <c r="P326" s="26" t="s">
        <v>3120</v>
      </c>
      <c r="Q326" s="26">
        <v>18100.0</v>
      </c>
      <c r="R326" s="26" t="s">
        <v>3121</v>
      </c>
      <c r="S326" s="26" t="s">
        <v>3122</v>
      </c>
      <c r="T326" s="26" t="s">
        <v>1963</v>
      </c>
      <c r="U326" s="26" t="s">
        <v>439</v>
      </c>
      <c r="V326" s="140"/>
      <c r="W326" s="717"/>
      <c r="X326" s="140"/>
      <c r="Y326" s="140"/>
      <c r="Z326" s="140"/>
      <c r="AA326" s="140"/>
      <c r="AB326" s="140"/>
      <c r="AC326" s="140"/>
      <c r="AD326" s="193"/>
      <c r="AE326" s="193"/>
      <c r="AF326" s="193"/>
      <c r="AG326" s="193"/>
      <c r="AH326" s="193"/>
      <c r="AI326" s="193"/>
      <c r="AJ326" s="140"/>
      <c r="AK326" s="140"/>
      <c r="AL326" s="140"/>
      <c r="AM326" s="140"/>
      <c r="AN326" s="194"/>
      <c r="AO326" s="194"/>
      <c r="AP326" s="194"/>
      <c r="AQ326" s="194"/>
      <c r="AR326" s="194"/>
      <c r="AS326" s="194"/>
      <c r="AT326" s="194"/>
      <c r="AU326" s="194"/>
      <c r="AV326" s="194"/>
      <c r="AW326" s="194"/>
      <c r="AX326" s="194"/>
      <c r="AY326" s="194"/>
    </row>
    <row r="327">
      <c r="A327" s="60" t="s">
        <v>43</v>
      </c>
      <c r="B327" s="559" t="s">
        <v>3118</v>
      </c>
      <c r="C327" s="26" t="s">
        <v>3119</v>
      </c>
      <c r="D327" s="26" t="s">
        <v>644</v>
      </c>
      <c r="E327" s="26" t="s">
        <v>81</v>
      </c>
      <c r="F327" s="708"/>
      <c r="G327" s="157"/>
      <c r="H327" s="26" t="s">
        <v>68</v>
      </c>
      <c r="I327" s="26" t="s">
        <v>497</v>
      </c>
      <c r="J327" s="140"/>
      <c r="K327" s="140"/>
      <c r="L327" s="140"/>
      <c r="M327" s="140"/>
      <c r="N327" s="140"/>
      <c r="O327" s="26">
        <v>18.0</v>
      </c>
      <c r="P327" s="26" t="s">
        <v>3120</v>
      </c>
      <c r="Q327" s="26">
        <v>18100.0</v>
      </c>
      <c r="R327" s="26" t="s">
        <v>3121</v>
      </c>
      <c r="S327" s="26" t="s">
        <v>3123</v>
      </c>
      <c r="T327" s="26" t="s">
        <v>2033</v>
      </c>
      <c r="U327" s="26" t="s">
        <v>257</v>
      </c>
      <c r="V327" s="140"/>
      <c r="W327" s="26" t="s">
        <v>3124</v>
      </c>
      <c r="X327" s="140"/>
      <c r="Y327" s="140"/>
      <c r="Z327" s="26" t="s">
        <v>3125</v>
      </c>
      <c r="AA327" s="140"/>
      <c r="AB327" s="140"/>
      <c r="AC327" s="140"/>
      <c r="AD327" s="193"/>
      <c r="AE327" s="193"/>
      <c r="AF327" s="193"/>
      <c r="AG327" s="193"/>
      <c r="AH327" s="193"/>
      <c r="AI327" s="193"/>
      <c r="AJ327" s="140"/>
      <c r="AK327" s="140"/>
      <c r="AL327" s="140"/>
      <c r="AM327" s="140"/>
      <c r="AN327" s="194"/>
      <c r="AO327" s="194"/>
      <c r="AP327" s="194"/>
      <c r="AQ327" s="194"/>
      <c r="AR327" s="194"/>
      <c r="AS327" s="194"/>
      <c r="AT327" s="194"/>
      <c r="AU327" s="194"/>
      <c r="AV327" s="194"/>
      <c r="AW327" s="194"/>
      <c r="AX327" s="194"/>
      <c r="AY327" s="194"/>
    </row>
    <row r="328">
      <c r="A328" s="591" t="s">
        <v>121</v>
      </c>
      <c r="B328" s="475" t="s">
        <v>3177</v>
      </c>
      <c r="C328" s="18" t="s">
        <v>3178</v>
      </c>
      <c r="D328" s="26" t="s">
        <v>3017</v>
      </c>
      <c r="E328" s="42" t="s">
        <v>81</v>
      </c>
      <c r="F328" s="292"/>
      <c r="G328" s="34"/>
      <c r="H328" s="17" t="s">
        <v>68</v>
      </c>
      <c r="I328" s="17" t="s">
        <v>311</v>
      </c>
      <c r="J328" s="26"/>
      <c r="K328" s="53" t="s">
        <v>10564</v>
      </c>
      <c r="L328" s="53" t="s">
        <v>10565</v>
      </c>
      <c r="M328" s="53"/>
      <c r="N328" s="17" t="s">
        <v>434</v>
      </c>
      <c r="O328" s="26">
        <v>57.0</v>
      </c>
      <c r="P328" s="33" t="s">
        <v>3179</v>
      </c>
      <c r="Q328" s="26">
        <v>57000.0</v>
      </c>
      <c r="R328" s="26" t="s">
        <v>141</v>
      </c>
      <c r="S328" s="531" t="s">
        <v>3180</v>
      </c>
      <c r="T328" s="532" t="s">
        <v>3181</v>
      </c>
      <c r="U328" s="26" t="s">
        <v>3182</v>
      </c>
      <c r="V328" s="46" t="s">
        <v>3183</v>
      </c>
      <c r="W328" s="17" t="s">
        <v>3184</v>
      </c>
      <c r="X328" s="26"/>
      <c r="Y328" s="26"/>
      <c r="Z328" s="26"/>
      <c r="AA328" s="26"/>
      <c r="AB328" s="26"/>
      <c r="AC328" s="26"/>
      <c r="AD328" s="30"/>
      <c r="AE328" s="30"/>
      <c r="AF328" s="30"/>
      <c r="AG328" s="30"/>
      <c r="AH328" s="30"/>
      <c r="AI328" s="30"/>
      <c r="AJ328" s="26"/>
      <c r="AK328" s="709"/>
      <c r="AL328" s="717"/>
      <c r="AM328" s="717"/>
      <c r="AN328" s="704"/>
      <c r="AO328" s="704"/>
      <c r="AP328" s="704"/>
      <c r="AQ328" s="704"/>
      <c r="AR328" s="704"/>
      <c r="AS328" s="704"/>
      <c r="AT328" s="704"/>
      <c r="AU328" s="704"/>
      <c r="AV328" s="704"/>
      <c r="AW328" s="704"/>
      <c r="AX328" s="704"/>
      <c r="AY328" s="704"/>
    </row>
    <row r="329">
      <c r="A329" s="591" t="s">
        <v>121</v>
      </c>
      <c r="B329" s="475" t="s">
        <v>11926</v>
      </c>
      <c r="C329" s="18" t="s">
        <v>11927</v>
      </c>
      <c r="D329" s="26" t="s">
        <v>1044</v>
      </c>
      <c r="E329" s="42" t="s">
        <v>11852</v>
      </c>
      <c r="F329" s="19">
        <v>2025.0</v>
      </c>
      <c r="G329" s="34"/>
      <c r="H329" s="17" t="s">
        <v>68</v>
      </c>
      <c r="I329" s="56" t="s">
        <v>139</v>
      </c>
      <c r="J329" s="26"/>
      <c r="K329" s="517" t="s">
        <v>10564</v>
      </c>
      <c r="L329" s="53" t="s">
        <v>10565</v>
      </c>
      <c r="M329" s="53"/>
      <c r="N329" s="17" t="s">
        <v>434</v>
      </c>
      <c r="O329" s="26">
        <v>54.0</v>
      </c>
      <c r="P329" s="33" t="s">
        <v>4585</v>
      </c>
      <c r="Q329" s="26">
        <v>54140.0</v>
      </c>
      <c r="R329" s="26" t="s">
        <v>4586</v>
      </c>
      <c r="S329" s="531" t="s">
        <v>4587</v>
      </c>
      <c r="T329" s="532" t="s">
        <v>1141</v>
      </c>
      <c r="U329" s="788" t="s">
        <v>55</v>
      </c>
      <c r="V329" s="46" t="s">
        <v>4588</v>
      </c>
      <c r="W329" s="17" t="s">
        <v>4589</v>
      </c>
      <c r="X329" s="26"/>
      <c r="Y329" s="26"/>
      <c r="Z329" s="26"/>
      <c r="AA329" s="26"/>
      <c r="AB329" s="26"/>
      <c r="AC329" s="26"/>
      <c r="AD329" s="47">
        <v>49.0</v>
      </c>
      <c r="AE329" s="30"/>
      <c r="AF329" s="30"/>
      <c r="AG329" s="30"/>
      <c r="AH329" s="30"/>
      <c r="AI329" s="30"/>
      <c r="AJ329" s="26"/>
      <c r="AK329" s="709" t="s">
        <v>4590</v>
      </c>
      <c r="AL329" s="717"/>
      <c r="AM329" s="717"/>
      <c r="AN329" s="704"/>
      <c r="AO329" s="704"/>
      <c r="AP329" s="704"/>
      <c r="AQ329" s="704"/>
      <c r="AR329" s="704"/>
      <c r="AS329" s="704"/>
      <c r="AT329" s="704"/>
      <c r="AU329" s="704"/>
      <c r="AV329" s="704"/>
      <c r="AW329" s="704"/>
      <c r="AX329" s="704"/>
      <c r="AY329" s="704"/>
    </row>
    <row r="330">
      <c r="A330" s="537" t="s">
        <v>424</v>
      </c>
      <c r="B330" s="475" t="s">
        <v>3241</v>
      </c>
      <c r="C330" s="18" t="s">
        <v>3242</v>
      </c>
      <c r="D330" s="17">
        <v>141.0</v>
      </c>
      <c r="E330" s="42" t="s">
        <v>2012</v>
      </c>
      <c r="F330" s="54"/>
      <c r="G330" s="44"/>
      <c r="H330" s="24" t="s">
        <v>68</v>
      </c>
      <c r="I330" s="24"/>
      <c r="J330" s="25"/>
      <c r="K330" s="24" t="s">
        <v>1428</v>
      </c>
      <c r="L330" s="24"/>
      <c r="M330" s="17"/>
      <c r="O330" s="26">
        <v>62.0</v>
      </c>
      <c r="P330" s="56" t="s">
        <v>3243</v>
      </c>
      <c r="Q330" s="24">
        <v>62230.0</v>
      </c>
      <c r="R330" s="17" t="s">
        <v>3244</v>
      </c>
      <c r="S330" s="538" t="s">
        <v>3245</v>
      </c>
      <c r="T330" s="539" t="s">
        <v>3246</v>
      </c>
      <c r="U330" s="204" t="s">
        <v>118</v>
      </c>
      <c r="V330" s="97" t="s">
        <v>11928</v>
      </c>
      <c r="W330" s="24" t="s">
        <v>3248</v>
      </c>
      <c r="X330" s="25"/>
      <c r="Y330" s="25"/>
      <c r="Z330" s="25"/>
      <c r="AA330" s="25"/>
      <c r="AB330" s="25"/>
      <c r="AC330" s="47">
        <v>49.0</v>
      </c>
      <c r="AD330" s="47"/>
      <c r="AE330" s="47"/>
      <c r="AF330" s="30"/>
      <c r="AG330" s="47"/>
      <c r="AH330" s="47"/>
      <c r="AI330" s="25"/>
      <c r="AJ330" s="25"/>
      <c r="AK330" s="703"/>
      <c r="AL330" s="703"/>
      <c r="AM330" s="703"/>
      <c r="AN330" s="703"/>
      <c r="AO330" s="703"/>
      <c r="AP330" s="703"/>
      <c r="AQ330" s="703"/>
      <c r="AR330" s="703"/>
      <c r="AS330" s="703"/>
      <c r="AT330" s="703"/>
      <c r="AU330" s="703"/>
      <c r="AV330" s="703"/>
      <c r="AW330" s="703"/>
      <c r="AX330" s="703"/>
      <c r="AY330" s="703"/>
    </row>
    <row r="331">
      <c r="A331" s="548" t="s">
        <v>121</v>
      </c>
      <c r="B331" s="475" t="s">
        <v>3249</v>
      </c>
      <c r="C331" s="18" t="s">
        <v>3250</v>
      </c>
      <c r="D331" s="26">
        <v>80.0</v>
      </c>
      <c r="E331" s="42" t="s">
        <v>67</v>
      </c>
      <c r="F331" s="54"/>
      <c r="G331" s="54"/>
      <c r="H331" s="24" t="s">
        <v>321</v>
      </c>
      <c r="I331" s="24" t="s">
        <v>3251</v>
      </c>
      <c r="J331" s="25"/>
      <c r="K331" s="103" t="s">
        <v>10556</v>
      </c>
      <c r="L331" s="103" t="s">
        <v>10470</v>
      </c>
      <c r="M331" s="103"/>
      <c r="N331" s="17" t="s">
        <v>50</v>
      </c>
      <c r="O331" s="26">
        <v>76.0</v>
      </c>
      <c r="P331" s="45"/>
      <c r="Q331" s="25"/>
      <c r="R331" s="26" t="s">
        <v>3252</v>
      </c>
      <c r="S331" s="538" t="s">
        <v>10669</v>
      </c>
      <c r="T331" s="539" t="s">
        <v>3254</v>
      </c>
      <c r="U331" s="142" t="s">
        <v>895</v>
      </c>
      <c r="V331" s="57" t="s">
        <v>3255</v>
      </c>
      <c r="W331" s="17" t="s">
        <v>3256</v>
      </c>
      <c r="X331" s="25"/>
      <c r="Y331" s="25"/>
      <c r="Z331" s="25"/>
      <c r="AA331" s="25"/>
      <c r="AB331" s="25"/>
      <c r="AC331" s="25"/>
      <c r="AD331" s="47">
        <v>49.0</v>
      </c>
      <c r="AE331" s="47"/>
      <c r="AF331" s="47"/>
      <c r="AG331" s="30"/>
      <c r="AH331" s="47"/>
      <c r="AI331" s="47"/>
      <c r="AJ331" s="25"/>
      <c r="AK331" s="25"/>
      <c r="AL331" s="735"/>
      <c r="AM331" s="735"/>
      <c r="AN331" s="703"/>
      <c r="AO331" s="704"/>
      <c r="AP331" s="704"/>
      <c r="AQ331" s="704"/>
      <c r="AR331" s="704"/>
      <c r="AS331" s="704"/>
      <c r="AT331" s="704"/>
      <c r="AU331" s="704"/>
      <c r="AV331" s="704"/>
      <c r="AW331" s="704"/>
      <c r="AX331" s="704"/>
      <c r="AY331" s="704"/>
    </row>
    <row r="332">
      <c r="A332" s="548" t="s">
        <v>121</v>
      </c>
      <c r="B332" s="475" t="s">
        <v>3263</v>
      </c>
      <c r="C332" s="18" t="s">
        <v>10670</v>
      </c>
      <c r="D332" s="26">
        <v>49.0</v>
      </c>
      <c r="E332" s="42" t="s">
        <v>67</v>
      </c>
      <c r="F332" s="54"/>
      <c r="G332" s="54"/>
      <c r="H332" s="24" t="s">
        <v>321</v>
      </c>
      <c r="I332" s="24" t="s">
        <v>322</v>
      </c>
      <c r="J332" s="25"/>
      <c r="K332" s="103" t="s">
        <v>10556</v>
      </c>
      <c r="L332" s="103" t="s">
        <v>10470</v>
      </c>
      <c r="M332" s="103"/>
      <c r="N332" s="17" t="s">
        <v>50</v>
      </c>
      <c r="O332" s="26">
        <v>2.0</v>
      </c>
      <c r="P332" s="45"/>
      <c r="Q332" s="25"/>
      <c r="R332" s="26" t="s">
        <v>3265</v>
      </c>
      <c r="S332" s="701" t="s">
        <v>3266</v>
      </c>
      <c r="T332" s="702" t="s">
        <v>2166</v>
      </c>
      <c r="U332" s="25" t="s">
        <v>328</v>
      </c>
      <c r="V332" s="46" t="s">
        <v>3267</v>
      </c>
      <c r="W332" s="26"/>
      <c r="X332" s="25"/>
      <c r="Y332" s="25"/>
      <c r="Z332" s="25"/>
      <c r="AA332" s="25"/>
      <c r="AB332" s="25"/>
      <c r="AC332" s="25"/>
      <c r="AD332" s="47">
        <v>49.0</v>
      </c>
      <c r="AE332" s="47"/>
      <c r="AF332" s="47"/>
      <c r="AG332" s="30"/>
      <c r="AH332" s="47"/>
      <c r="AI332" s="47"/>
      <c r="AJ332" s="25"/>
      <c r="AK332" s="25"/>
      <c r="AL332" s="735"/>
      <c r="AM332" s="735"/>
      <c r="AN332" s="703"/>
      <c r="AO332" s="704"/>
      <c r="AP332" s="704"/>
      <c r="AQ332" s="704"/>
      <c r="AR332" s="704"/>
      <c r="AS332" s="704"/>
      <c r="AT332" s="704"/>
      <c r="AU332" s="704"/>
      <c r="AV332" s="704"/>
      <c r="AW332" s="704"/>
      <c r="AX332" s="704"/>
      <c r="AY332" s="704"/>
    </row>
    <row r="333">
      <c r="A333" s="548" t="s">
        <v>121</v>
      </c>
      <c r="B333" s="475" t="s">
        <v>3268</v>
      </c>
      <c r="C333" s="18" t="s">
        <v>10671</v>
      </c>
      <c r="D333" s="26">
        <v>1000.0</v>
      </c>
      <c r="E333" s="42" t="s">
        <v>67</v>
      </c>
      <c r="F333" s="54"/>
      <c r="G333" s="54"/>
      <c r="H333" s="24" t="s">
        <v>321</v>
      </c>
      <c r="I333" s="24" t="s">
        <v>2303</v>
      </c>
      <c r="J333" s="25"/>
      <c r="K333" s="103" t="s">
        <v>10564</v>
      </c>
      <c r="L333" s="103" t="s">
        <v>10565</v>
      </c>
      <c r="M333" s="103"/>
      <c r="N333" s="17" t="s">
        <v>434</v>
      </c>
      <c r="O333" s="25">
        <v>67.0</v>
      </c>
      <c r="P333" s="45"/>
      <c r="Q333" s="25"/>
      <c r="R333" s="25" t="s">
        <v>1852</v>
      </c>
      <c r="S333" s="538" t="s">
        <v>3270</v>
      </c>
      <c r="T333" s="539" t="s">
        <v>3271</v>
      </c>
      <c r="U333" s="24" t="s">
        <v>3272</v>
      </c>
      <c r="V333" s="57" t="s">
        <v>3273</v>
      </c>
      <c r="W333" s="26" t="s">
        <v>3274</v>
      </c>
      <c r="X333" s="25"/>
      <c r="Y333" s="25"/>
      <c r="Z333" s="25"/>
      <c r="AA333" s="25"/>
      <c r="AB333" s="25"/>
      <c r="AC333" s="25"/>
      <c r="AD333" s="47">
        <v>49.0</v>
      </c>
      <c r="AE333" s="47"/>
      <c r="AF333" s="47"/>
      <c r="AG333" s="30"/>
      <c r="AH333" s="47"/>
      <c r="AI333" s="47"/>
      <c r="AJ333" s="25"/>
      <c r="AK333" s="25"/>
      <c r="AL333" s="735"/>
      <c r="AM333" s="735"/>
      <c r="AN333" s="703"/>
      <c r="AO333" s="704"/>
      <c r="AP333" s="704"/>
      <c r="AQ333" s="704"/>
      <c r="AR333" s="704"/>
      <c r="AS333" s="704"/>
      <c r="AT333" s="704"/>
      <c r="AU333" s="704"/>
      <c r="AV333" s="704"/>
      <c r="AW333" s="704"/>
      <c r="AX333" s="704"/>
      <c r="AY333" s="704"/>
    </row>
    <row r="334">
      <c r="A334" s="537" t="s">
        <v>121</v>
      </c>
      <c r="B334" s="485" t="s">
        <v>3275</v>
      </c>
      <c r="C334" s="18" t="s">
        <v>3276</v>
      </c>
      <c r="D334" s="17"/>
      <c r="E334" s="42" t="s">
        <v>103</v>
      </c>
      <c r="F334" s="19"/>
      <c r="G334" s="384"/>
      <c r="H334" s="24" t="s">
        <v>68</v>
      </c>
      <c r="I334" s="24" t="s">
        <v>3277</v>
      </c>
      <c r="J334" s="24" t="s">
        <v>3278</v>
      </c>
      <c r="K334" s="24" t="s">
        <v>1682</v>
      </c>
      <c r="L334" s="24" t="s">
        <v>1630</v>
      </c>
      <c r="M334" s="25"/>
      <c r="N334" s="157"/>
      <c r="O334" s="17">
        <v>85.0</v>
      </c>
      <c r="P334" s="56" t="s">
        <v>2654</v>
      </c>
      <c r="Q334" s="24">
        <v>85200.0</v>
      </c>
      <c r="R334" s="17" t="s">
        <v>3279</v>
      </c>
      <c r="S334" s="539"/>
      <c r="T334" s="789"/>
      <c r="U334" s="24"/>
      <c r="V334" s="17"/>
      <c r="W334" s="25"/>
      <c r="X334" s="25"/>
      <c r="Y334" s="25"/>
      <c r="Z334" s="25"/>
      <c r="AA334" s="25"/>
      <c r="AB334" s="25"/>
      <c r="AC334" s="47"/>
      <c r="AD334" s="47"/>
      <c r="AE334" s="47"/>
      <c r="AF334" s="30"/>
      <c r="AG334" s="47"/>
      <c r="AH334" s="47"/>
      <c r="AI334" s="25"/>
      <c r="AJ334" s="709"/>
      <c r="AK334" s="735"/>
      <c r="AL334" s="735"/>
      <c r="AM334" s="735"/>
      <c r="AN334" s="703"/>
      <c r="AO334" s="703"/>
      <c r="AP334" s="703"/>
      <c r="AQ334" s="703"/>
      <c r="AR334" s="703"/>
      <c r="AS334" s="703"/>
      <c r="AT334" s="703"/>
      <c r="AU334" s="703"/>
      <c r="AV334" s="703"/>
      <c r="AW334" s="703"/>
      <c r="AX334" s="703"/>
      <c r="AY334" s="703"/>
    </row>
    <row r="335">
      <c r="A335" s="537" t="s">
        <v>121</v>
      </c>
      <c r="B335" s="485" t="s">
        <v>3280</v>
      </c>
      <c r="C335" s="18" t="s">
        <v>3281</v>
      </c>
      <c r="D335" s="17">
        <v>71.0</v>
      </c>
      <c r="E335" s="42" t="s">
        <v>67</v>
      </c>
      <c r="F335" s="19">
        <v>2025.0</v>
      </c>
      <c r="G335" s="384">
        <v>45827.0</v>
      </c>
      <c r="H335" s="24" t="s">
        <v>68</v>
      </c>
      <c r="I335" s="24" t="s">
        <v>714</v>
      </c>
      <c r="J335" s="25"/>
      <c r="K335" s="24" t="s">
        <v>1682</v>
      </c>
      <c r="L335" s="24" t="s">
        <v>1630</v>
      </c>
      <c r="M335" s="488"/>
      <c r="N335" s="25"/>
      <c r="O335" s="17">
        <v>85.0</v>
      </c>
      <c r="P335" s="56" t="s">
        <v>3282</v>
      </c>
      <c r="Q335" s="24">
        <v>85200.0</v>
      </c>
      <c r="R335" s="17" t="s">
        <v>3279</v>
      </c>
      <c r="S335" s="555" t="s">
        <v>3283</v>
      </c>
      <c r="T335" s="539" t="s">
        <v>3284</v>
      </c>
      <c r="U335" s="789" t="s">
        <v>3285</v>
      </c>
      <c r="V335" s="24" t="s">
        <v>3286</v>
      </c>
      <c r="W335" s="17" t="s">
        <v>3287</v>
      </c>
      <c r="X335" s="25"/>
      <c r="Y335" s="25"/>
      <c r="Z335" s="25"/>
      <c r="AA335" s="25"/>
      <c r="AB335" s="25"/>
      <c r="AC335" s="25"/>
      <c r="AD335" s="47">
        <v>49.0</v>
      </c>
      <c r="AE335" s="47"/>
      <c r="AF335" s="47"/>
      <c r="AG335" s="30"/>
      <c r="AH335" s="47"/>
      <c r="AI335" s="47"/>
      <c r="AJ335" s="25"/>
      <c r="AK335" s="709"/>
      <c r="AL335" s="735"/>
      <c r="AM335" s="735"/>
      <c r="AN335" s="703"/>
      <c r="AO335" s="704"/>
      <c r="AP335" s="704"/>
      <c r="AQ335" s="704"/>
      <c r="AR335" s="704"/>
      <c r="AS335" s="704"/>
      <c r="AT335" s="704"/>
      <c r="AU335" s="704"/>
      <c r="AV335" s="704"/>
      <c r="AW335" s="704"/>
      <c r="AX335" s="704"/>
      <c r="AY335" s="704"/>
    </row>
    <row r="336">
      <c r="A336" s="537" t="s">
        <v>121</v>
      </c>
      <c r="B336" s="475" t="s">
        <v>3288</v>
      </c>
      <c r="C336" s="18" t="s">
        <v>3289</v>
      </c>
      <c r="D336" s="26">
        <v>130.0</v>
      </c>
      <c r="E336" s="42" t="s">
        <v>81</v>
      </c>
      <c r="F336" s="54"/>
      <c r="G336" s="54"/>
      <c r="H336" s="24" t="s">
        <v>68</v>
      </c>
      <c r="I336" s="24" t="s">
        <v>825</v>
      </c>
      <c r="J336" s="25"/>
      <c r="K336" s="103" t="s">
        <v>6130</v>
      </c>
      <c r="L336" s="103" t="s">
        <v>10515</v>
      </c>
      <c r="M336" s="103"/>
      <c r="N336" s="25"/>
      <c r="O336" s="26">
        <v>26.0</v>
      </c>
      <c r="P336" s="45"/>
      <c r="Q336" s="25"/>
      <c r="R336" s="26" t="s">
        <v>3290</v>
      </c>
      <c r="S336" s="531" t="s">
        <v>3291</v>
      </c>
      <c r="T336" s="702"/>
      <c r="U336" s="25"/>
      <c r="V336" s="46" t="s">
        <v>3292</v>
      </c>
      <c r="W336" s="26"/>
      <c r="X336" s="25"/>
      <c r="Y336" s="25"/>
      <c r="Z336" s="25"/>
      <c r="AA336" s="25"/>
      <c r="AB336" s="25"/>
      <c r="AC336" s="25"/>
      <c r="AD336" s="47">
        <v>49.0</v>
      </c>
      <c r="AE336" s="47"/>
      <c r="AF336" s="47"/>
      <c r="AG336" s="30"/>
      <c r="AH336" s="47"/>
      <c r="AI336" s="47"/>
      <c r="AJ336" s="25"/>
      <c r="AK336" s="709" t="s">
        <v>1020</v>
      </c>
      <c r="AL336" s="735"/>
      <c r="AM336" s="735"/>
      <c r="AN336" s="703"/>
      <c r="AO336" s="704"/>
      <c r="AP336" s="704"/>
      <c r="AQ336" s="704"/>
      <c r="AR336" s="704"/>
      <c r="AS336" s="704"/>
      <c r="AT336" s="704"/>
      <c r="AU336" s="704"/>
      <c r="AV336" s="704"/>
      <c r="AW336" s="704"/>
      <c r="AX336" s="704"/>
      <c r="AY336" s="704"/>
    </row>
    <row r="337">
      <c r="A337" s="548" t="s">
        <v>424</v>
      </c>
      <c r="B337" s="718" t="s">
        <v>3293</v>
      </c>
      <c r="C337" s="18" t="s">
        <v>3294</v>
      </c>
      <c r="D337" s="26"/>
      <c r="E337" s="42" t="s">
        <v>67</v>
      </c>
      <c r="F337" s="43">
        <v>2022.0</v>
      </c>
      <c r="G337" s="34">
        <v>44701.0</v>
      </c>
      <c r="H337" s="24" t="s">
        <v>68</v>
      </c>
      <c r="I337" s="25"/>
      <c r="J337" s="25"/>
      <c r="K337" s="24" t="s">
        <v>1682</v>
      </c>
      <c r="L337" s="24" t="s">
        <v>1630</v>
      </c>
      <c r="M337" s="25"/>
      <c r="N337" s="25"/>
      <c r="O337" s="26">
        <v>44.0</v>
      </c>
      <c r="P337" s="45"/>
      <c r="Q337" s="25"/>
      <c r="R337" s="25"/>
      <c r="S337" s="701" t="s">
        <v>307</v>
      </c>
      <c r="T337" s="702"/>
      <c r="U337" s="25"/>
      <c r="V337" s="46"/>
      <c r="W337" s="26"/>
      <c r="X337" s="25"/>
      <c r="Y337" s="25"/>
      <c r="Z337" s="25"/>
      <c r="AA337" s="25"/>
      <c r="AB337" s="25"/>
      <c r="AC337" s="25"/>
      <c r="AD337" s="47">
        <v>49.0</v>
      </c>
      <c r="AE337" s="47"/>
      <c r="AF337" s="47"/>
      <c r="AG337" s="30"/>
      <c r="AH337" s="47"/>
      <c r="AI337" s="47"/>
      <c r="AJ337" s="25"/>
      <c r="AK337" s="25"/>
      <c r="AL337" s="735"/>
      <c r="AM337" s="735"/>
      <c r="AN337" s="703"/>
      <c r="AO337" s="704"/>
      <c r="AP337" s="704"/>
      <c r="AQ337" s="704"/>
      <c r="AR337" s="704"/>
      <c r="AS337" s="704"/>
      <c r="AT337" s="704"/>
      <c r="AU337" s="704"/>
      <c r="AV337" s="704"/>
      <c r="AW337" s="704"/>
      <c r="AX337" s="704"/>
      <c r="AY337" s="704"/>
    </row>
    <row r="338">
      <c r="A338" s="548" t="s">
        <v>424</v>
      </c>
      <c r="B338" s="718" t="s">
        <v>3293</v>
      </c>
      <c r="C338" s="18" t="s">
        <v>3295</v>
      </c>
      <c r="D338" s="26"/>
      <c r="E338" s="42" t="s">
        <v>67</v>
      </c>
      <c r="F338" s="43">
        <v>2022.0</v>
      </c>
      <c r="G338" s="34">
        <v>44716.0</v>
      </c>
      <c r="H338" s="24" t="s">
        <v>68</v>
      </c>
      <c r="I338" s="25"/>
      <c r="J338" s="25"/>
      <c r="K338" s="242" t="s">
        <v>11929</v>
      </c>
      <c r="L338" s="242" t="s">
        <v>11930</v>
      </c>
      <c r="M338" s="25"/>
      <c r="N338" s="25"/>
      <c r="O338" s="26">
        <v>65.0</v>
      </c>
      <c r="P338" s="45"/>
      <c r="Q338" s="25"/>
      <c r="R338" s="25"/>
      <c r="S338" s="701" t="s">
        <v>307</v>
      </c>
      <c r="T338" s="702"/>
      <c r="U338" s="25"/>
      <c r="V338" s="46"/>
      <c r="W338" s="26"/>
      <c r="X338" s="25"/>
      <c r="Y338" s="25"/>
      <c r="Z338" s="25"/>
      <c r="AA338" s="25"/>
      <c r="AB338" s="25"/>
      <c r="AC338" s="25"/>
      <c r="AD338" s="47">
        <v>49.0</v>
      </c>
      <c r="AE338" s="47"/>
      <c r="AF338" s="47"/>
      <c r="AG338" s="30"/>
      <c r="AH338" s="47"/>
      <c r="AI338" s="47"/>
      <c r="AJ338" s="25"/>
      <c r="AK338" s="25"/>
      <c r="AL338" s="735"/>
      <c r="AM338" s="735"/>
      <c r="AN338" s="703"/>
      <c r="AO338" s="704"/>
      <c r="AP338" s="704"/>
      <c r="AQ338" s="704"/>
      <c r="AR338" s="704"/>
      <c r="AS338" s="704"/>
      <c r="AT338" s="704"/>
      <c r="AU338" s="704"/>
      <c r="AV338" s="704"/>
      <c r="AW338" s="704"/>
      <c r="AX338" s="704"/>
      <c r="AY338" s="704"/>
    </row>
    <row r="339">
      <c r="A339" s="548" t="s">
        <v>121</v>
      </c>
      <c r="B339" s="475" t="s">
        <v>3296</v>
      </c>
      <c r="C339" s="18" t="s">
        <v>3297</v>
      </c>
      <c r="D339" s="26"/>
      <c r="E339" s="42" t="s">
        <v>67</v>
      </c>
      <c r="F339" s="54"/>
      <c r="G339" s="54"/>
      <c r="H339" s="24" t="s">
        <v>68</v>
      </c>
      <c r="I339" s="25"/>
      <c r="J339" s="25"/>
      <c r="K339" s="103" t="s">
        <v>6130</v>
      </c>
      <c r="L339" s="103" t="s">
        <v>10515</v>
      </c>
      <c r="M339" s="103"/>
      <c r="N339" s="25"/>
      <c r="O339" s="26">
        <v>26.0</v>
      </c>
      <c r="P339" s="45"/>
      <c r="Q339" s="25"/>
      <c r="R339" s="26" t="s">
        <v>3298</v>
      </c>
      <c r="S339" s="701" t="s">
        <v>3299</v>
      </c>
      <c r="T339" s="702" t="s">
        <v>3300</v>
      </c>
      <c r="U339" s="25" t="s">
        <v>55</v>
      </c>
      <c r="V339" s="46" t="s">
        <v>3301</v>
      </c>
      <c r="W339" s="26" t="s">
        <v>3302</v>
      </c>
      <c r="X339" s="25"/>
      <c r="Y339" s="25"/>
      <c r="Z339" s="25"/>
      <c r="AA339" s="25"/>
      <c r="AB339" s="25"/>
      <c r="AC339" s="25"/>
      <c r="AD339" s="47">
        <v>49.0</v>
      </c>
      <c r="AE339" s="47"/>
      <c r="AF339" s="47"/>
      <c r="AG339" s="30"/>
      <c r="AH339" s="47"/>
      <c r="AI339" s="47"/>
      <c r="AJ339" s="25"/>
      <c r="AK339" s="25"/>
      <c r="AL339" s="735"/>
      <c r="AM339" s="735"/>
      <c r="AN339" s="703"/>
      <c r="AO339" s="704"/>
      <c r="AP339" s="704"/>
      <c r="AQ339" s="704"/>
      <c r="AR339" s="704"/>
      <c r="AS339" s="704"/>
      <c r="AT339" s="704"/>
      <c r="AU339" s="704"/>
      <c r="AV339" s="704"/>
      <c r="AW339" s="704"/>
      <c r="AX339" s="704"/>
      <c r="AY339" s="704"/>
    </row>
    <row r="340">
      <c r="A340" s="739" t="s">
        <v>121</v>
      </c>
      <c r="B340" s="475" t="s">
        <v>3303</v>
      </c>
      <c r="C340" s="18" t="s">
        <v>3304</v>
      </c>
      <c r="D340" s="33">
        <v>370.0</v>
      </c>
      <c r="E340" s="42" t="s">
        <v>59</v>
      </c>
      <c r="F340" s="123"/>
      <c r="G340" s="123"/>
      <c r="H340" s="56" t="s">
        <v>68</v>
      </c>
      <c r="I340" s="24" t="s">
        <v>825</v>
      </c>
      <c r="J340" s="45"/>
      <c r="K340" s="517" t="s">
        <v>10564</v>
      </c>
      <c r="L340" s="517" t="s">
        <v>10565</v>
      </c>
      <c r="M340" s="517"/>
      <c r="N340" s="17" t="s">
        <v>434</v>
      </c>
      <c r="O340" s="45"/>
      <c r="P340" s="45"/>
      <c r="Q340" s="45"/>
      <c r="R340" s="33" t="s">
        <v>3305</v>
      </c>
      <c r="S340" s="532" t="s">
        <v>3306</v>
      </c>
      <c r="T340" s="702" t="s">
        <v>3307</v>
      </c>
      <c r="U340" s="45"/>
      <c r="V340" s="46" t="s">
        <v>3308</v>
      </c>
      <c r="W340" s="187" t="s">
        <v>3309</v>
      </c>
      <c r="X340" s="45"/>
      <c r="Y340" s="45"/>
      <c r="Z340" s="45"/>
      <c r="AA340" s="45"/>
      <c r="AB340" s="45"/>
      <c r="AC340" s="45"/>
      <c r="AD340" s="47">
        <v>49.0</v>
      </c>
      <c r="AE340" s="94"/>
      <c r="AF340" s="94"/>
      <c r="AG340" s="129"/>
      <c r="AH340" s="94"/>
      <c r="AI340" s="94"/>
      <c r="AJ340" s="45"/>
      <c r="AK340" s="710" t="s">
        <v>830</v>
      </c>
      <c r="AL340" s="740"/>
      <c r="AM340" s="740"/>
      <c r="AN340" s="726"/>
      <c r="AO340" s="727"/>
      <c r="AP340" s="727"/>
      <c r="AQ340" s="727"/>
      <c r="AR340" s="727"/>
      <c r="AS340" s="727"/>
      <c r="AT340" s="727"/>
      <c r="AU340" s="727"/>
      <c r="AV340" s="727"/>
      <c r="AW340" s="727"/>
      <c r="AX340" s="727"/>
      <c r="AY340" s="727"/>
    </row>
    <row r="341">
      <c r="A341" s="537" t="s">
        <v>43</v>
      </c>
      <c r="B341" s="475" t="s">
        <v>3313</v>
      </c>
      <c r="C341" s="18" t="s">
        <v>3314</v>
      </c>
      <c r="D341" s="17">
        <v>650.0</v>
      </c>
      <c r="E341" s="42" t="s">
        <v>67</v>
      </c>
      <c r="F341" s="19">
        <v>2025.0</v>
      </c>
      <c r="G341" s="384">
        <v>45702.0</v>
      </c>
      <c r="H341" s="24" t="s">
        <v>68</v>
      </c>
      <c r="I341" s="24"/>
      <c r="J341" s="25"/>
      <c r="K341" s="24" t="s">
        <v>4564</v>
      </c>
      <c r="L341" s="24" t="s">
        <v>1305</v>
      </c>
      <c r="M341" s="103"/>
      <c r="N341" s="25" t="s">
        <v>50</v>
      </c>
      <c r="O341" s="24">
        <v>33.0</v>
      </c>
      <c r="P341" s="56" t="s">
        <v>3315</v>
      </c>
      <c r="Q341" s="24">
        <v>33127.0</v>
      </c>
      <c r="R341" s="24" t="s">
        <v>3316</v>
      </c>
      <c r="S341" s="538" t="s">
        <v>3317</v>
      </c>
      <c r="T341" s="539" t="s">
        <v>3318</v>
      </c>
      <c r="U341" s="24" t="s">
        <v>3319</v>
      </c>
      <c r="V341" s="57" t="s">
        <v>3320</v>
      </c>
      <c r="W341" s="17" t="s">
        <v>3321</v>
      </c>
      <c r="X341" s="25"/>
      <c r="Y341" s="25"/>
      <c r="Z341" s="25"/>
      <c r="AA341" s="25"/>
      <c r="AB341" s="25"/>
      <c r="AC341" s="25"/>
      <c r="AD341" s="47"/>
      <c r="AE341" s="47"/>
      <c r="AF341" s="47"/>
      <c r="AG341" s="47"/>
      <c r="AH341" s="47"/>
      <c r="AI341" s="47"/>
      <c r="AJ341" s="25"/>
      <c r="AK341" s="25"/>
      <c r="AL341" s="735"/>
      <c r="AM341" s="735"/>
      <c r="AN341" s="703"/>
      <c r="AO341" s="704"/>
      <c r="AP341" s="704"/>
      <c r="AQ341" s="704"/>
      <c r="AR341" s="704"/>
      <c r="AS341" s="704"/>
      <c r="AT341" s="704"/>
      <c r="AU341" s="704"/>
      <c r="AV341" s="704"/>
      <c r="AW341" s="704"/>
      <c r="AX341" s="704"/>
      <c r="AY341" s="704"/>
    </row>
    <row r="342">
      <c r="A342" s="537" t="s">
        <v>43</v>
      </c>
      <c r="B342" s="485" t="s">
        <v>3322</v>
      </c>
      <c r="C342" s="18" t="s">
        <v>11931</v>
      </c>
      <c r="D342" s="17">
        <v>550.0</v>
      </c>
      <c r="E342" s="42" t="s">
        <v>46</v>
      </c>
      <c r="F342" s="19">
        <v>2025.0</v>
      </c>
      <c r="G342" s="384">
        <v>45930.0</v>
      </c>
      <c r="H342" s="24" t="s">
        <v>68</v>
      </c>
      <c r="I342" s="24"/>
      <c r="J342" s="25"/>
      <c r="K342" s="106" t="s">
        <v>5010</v>
      </c>
      <c r="L342" s="106" t="s">
        <v>1423</v>
      </c>
      <c r="M342" s="157"/>
      <c r="N342" s="25" t="s">
        <v>50</v>
      </c>
      <c r="O342" s="395">
        <v>95.0</v>
      </c>
      <c r="P342" s="56" t="s">
        <v>3325</v>
      </c>
      <c r="Q342" s="24">
        <v>95500.0</v>
      </c>
      <c r="R342" s="24" t="s">
        <v>3326</v>
      </c>
      <c r="S342" s="538" t="s">
        <v>3327</v>
      </c>
      <c r="T342" s="539" t="s">
        <v>602</v>
      </c>
      <c r="U342" s="24" t="s">
        <v>55</v>
      </c>
      <c r="V342" s="57" t="s">
        <v>3328</v>
      </c>
      <c r="W342" s="17" t="s">
        <v>3329</v>
      </c>
      <c r="X342" s="25"/>
      <c r="Y342" s="25"/>
      <c r="Z342" s="25"/>
      <c r="AA342" s="25"/>
      <c r="AB342" s="25"/>
      <c r="AC342" s="47"/>
      <c r="AD342" s="47"/>
      <c r="AE342" s="47"/>
      <c r="AF342" s="47"/>
      <c r="AG342" s="47"/>
      <c r="AH342" s="47"/>
      <c r="AI342" s="25"/>
      <c r="AJ342" s="25"/>
      <c r="AK342" s="735"/>
      <c r="AL342" s="735"/>
      <c r="AM342" s="735"/>
      <c r="AN342" s="703"/>
      <c r="AO342" s="703"/>
      <c r="AP342" s="703"/>
      <c r="AQ342" s="703"/>
      <c r="AR342" s="703"/>
      <c r="AS342" s="703"/>
      <c r="AT342" s="703"/>
      <c r="AU342" s="703"/>
      <c r="AV342" s="703"/>
      <c r="AW342" s="703"/>
      <c r="AX342" s="703"/>
      <c r="AY342" s="703"/>
    </row>
    <row r="343">
      <c r="A343" s="548" t="s">
        <v>43</v>
      </c>
      <c r="B343" s="475" t="s">
        <v>3334</v>
      </c>
      <c r="C343" s="18" t="s">
        <v>3335</v>
      </c>
      <c r="D343" s="26">
        <v>90.0</v>
      </c>
      <c r="E343" s="42" t="s">
        <v>67</v>
      </c>
      <c r="F343" s="43">
        <v>2024.0</v>
      </c>
      <c r="G343" s="384">
        <v>45610.0</v>
      </c>
      <c r="H343" s="25" t="s">
        <v>68</v>
      </c>
      <c r="I343" s="24" t="s">
        <v>332</v>
      </c>
      <c r="J343" s="25"/>
      <c r="K343" s="24" t="s">
        <v>4564</v>
      </c>
      <c r="L343" s="24" t="s">
        <v>1305</v>
      </c>
      <c r="M343" s="103"/>
      <c r="N343" s="25" t="s">
        <v>50</v>
      </c>
      <c r="O343" s="48">
        <v>33.0</v>
      </c>
      <c r="P343" s="45" t="s">
        <v>3336</v>
      </c>
      <c r="Q343" s="25">
        <v>33610.0</v>
      </c>
      <c r="R343" s="25" t="s">
        <v>1795</v>
      </c>
      <c r="S343" s="701" t="s">
        <v>3337</v>
      </c>
      <c r="T343" s="702" t="s">
        <v>3338</v>
      </c>
      <c r="U343" s="25" t="s">
        <v>370</v>
      </c>
      <c r="V343" s="46" t="s">
        <v>3339</v>
      </c>
      <c r="W343" s="26" t="s">
        <v>47</v>
      </c>
      <c r="X343" s="25" t="s">
        <v>3340</v>
      </c>
      <c r="Y343" s="25"/>
      <c r="Z343" s="651"/>
      <c r="AA343" s="25" t="s">
        <v>3341</v>
      </c>
      <c r="AB343" s="26" t="s">
        <v>79</v>
      </c>
      <c r="AC343" s="25"/>
      <c r="AD343" s="47">
        <v>95.0</v>
      </c>
      <c r="AE343" s="47">
        <v>20.0</v>
      </c>
      <c r="AF343" s="652">
        <f>AD343-AE343</f>
        <v>75</v>
      </c>
      <c r="AG343" s="47">
        <v>0.0</v>
      </c>
      <c r="AH343" s="47">
        <f>AF343-AG343</f>
        <v>75</v>
      </c>
      <c r="AI343" s="47">
        <f>AH343</f>
        <v>75</v>
      </c>
      <c r="AJ343" s="25"/>
      <c r="AK343" s="25"/>
      <c r="AL343" s="735"/>
      <c r="AM343" s="735"/>
      <c r="AN343" s="703"/>
      <c r="AO343" s="704"/>
      <c r="AP343" s="704"/>
      <c r="AQ343" s="704"/>
      <c r="AR343" s="704"/>
      <c r="AS343" s="704"/>
      <c r="AT343" s="704"/>
      <c r="AU343" s="704"/>
      <c r="AV343" s="704"/>
      <c r="AW343" s="704"/>
      <c r="AX343" s="704"/>
      <c r="AY343" s="704"/>
    </row>
    <row r="344">
      <c r="A344" s="739" t="s">
        <v>43</v>
      </c>
      <c r="B344" s="790" t="s">
        <v>3349</v>
      </c>
      <c r="C344" s="18" t="s">
        <v>3350</v>
      </c>
      <c r="D344" s="33"/>
      <c r="E344" s="122" t="s">
        <v>103</v>
      </c>
      <c r="F344" s="206"/>
      <c r="G344" s="123"/>
      <c r="H344" s="56" t="s">
        <v>68</v>
      </c>
      <c r="I344" s="45"/>
      <c r="J344" s="45"/>
      <c r="K344" s="24" t="s">
        <v>4564</v>
      </c>
      <c r="L344" s="24" t="s">
        <v>1305</v>
      </c>
      <c r="M344" s="103"/>
      <c r="N344" s="25" t="s">
        <v>50</v>
      </c>
      <c r="O344" s="480"/>
      <c r="P344" s="45"/>
      <c r="Q344" s="45"/>
      <c r="R344" s="33"/>
      <c r="S344" s="532"/>
      <c r="T344" s="532"/>
      <c r="U344" s="33"/>
      <c r="V344" s="46"/>
      <c r="W344" s="33"/>
      <c r="X344" s="45"/>
      <c r="Y344" s="45"/>
      <c r="Z344" s="45"/>
      <c r="AA344" s="45"/>
      <c r="AB344" s="45"/>
      <c r="AC344" s="45"/>
      <c r="AD344" s="47"/>
      <c r="AE344" s="94"/>
      <c r="AF344" s="94"/>
      <c r="AG344" s="129"/>
      <c r="AH344" s="94"/>
      <c r="AI344" s="94"/>
      <c r="AJ344" s="45"/>
      <c r="AK344" s="45"/>
      <c r="AL344" s="740"/>
      <c r="AM344" s="740"/>
      <c r="AN344" s="726"/>
      <c r="AO344" s="727"/>
      <c r="AP344" s="727"/>
      <c r="AQ344" s="727"/>
      <c r="AR344" s="727"/>
      <c r="AS344" s="727"/>
      <c r="AT344" s="727"/>
      <c r="AU344" s="727"/>
      <c r="AV344" s="727"/>
      <c r="AW344" s="727"/>
      <c r="AX344" s="727"/>
      <c r="AY344" s="727"/>
    </row>
    <row r="345">
      <c r="A345" s="548" t="s">
        <v>43</v>
      </c>
      <c r="B345" s="475" t="s">
        <v>3353</v>
      </c>
      <c r="C345" s="18" t="s">
        <v>10676</v>
      </c>
      <c r="D345" s="26">
        <v>400.0</v>
      </c>
      <c r="E345" s="42" t="s">
        <v>67</v>
      </c>
      <c r="F345" s="43">
        <v>2022.0</v>
      </c>
      <c r="G345" s="54">
        <v>44614.0</v>
      </c>
      <c r="H345" s="25" t="s">
        <v>68</v>
      </c>
      <c r="I345" s="25"/>
      <c r="J345" s="25"/>
      <c r="K345" s="106" t="s">
        <v>84</v>
      </c>
      <c r="L345" s="106" t="s">
        <v>84</v>
      </c>
      <c r="M345" s="106"/>
      <c r="N345" s="24" t="s">
        <v>84</v>
      </c>
      <c r="O345" s="48" t="s">
        <v>1245</v>
      </c>
      <c r="P345" s="33" t="s">
        <v>3355</v>
      </c>
      <c r="Q345" s="26">
        <v>78000.0</v>
      </c>
      <c r="R345" s="26" t="s">
        <v>3356</v>
      </c>
      <c r="S345" s="531" t="s">
        <v>1286</v>
      </c>
      <c r="T345" s="532" t="s">
        <v>338</v>
      </c>
      <c r="U345" s="25" t="s">
        <v>55</v>
      </c>
      <c r="V345" s="46" t="s">
        <v>11932</v>
      </c>
      <c r="W345" s="26" t="s">
        <v>3358</v>
      </c>
      <c r="X345" s="26" t="s">
        <v>47</v>
      </c>
      <c r="Y345" s="26"/>
      <c r="Z345" s="26" t="s">
        <v>3359</v>
      </c>
      <c r="AA345" s="26" t="s">
        <v>78</v>
      </c>
      <c r="AB345" s="26" t="s">
        <v>78</v>
      </c>
      <c r="AC345" s="25" t="s">
        <v>1951</v>
      </c>
      <c r="AD345" s="47">
        <v>95.0</v>
      </c>
      <c r="AE345" s="47">
        <v>20.0</v>
      </c>
      <c r="AF345" s="47">
        <f>AD345-AE345</f>
        <v>75</v>
      </c>
      <c r="AG345" s="47">
        <v>0.0</v>
      </c>
      <c r="AH345" s="47">
        <f>AF345-AG345</f>
        <v>75</v>
      </c>
      <c r="AI345" s="47">
        <f>AH345</f>
        <v>75</v>
      </c>
      <c r="AJ345" s="26"/>
      <c r="AK345" s="26"/>
      <c r="AL345" s="717"/>
      <c r="AM345" s="717"/>
      <c r="AN345" s="704"/>
      <c r="AO345" s="704"/>
      <c r="AP345" s="704"/>
      <c r="AQ345" s="704"/>
      <c r="AR345" s="704"/>
      <c r="AS345" s="704"/>
      <c r="AT345" s="704"/>
      <c r="AU345" s="704"/>
      <c r="AV345" s="704"/>
      <c r="AW345" s="704"/>
      <c r="AX345" s="704"/>
      <c r="AY345" s="704"/>
    </row>
    <row r="346">
      <c r="A346" s="548" t="s">
        <v>121</v>
      </c>
      <c r="B346" s="475" t="s">
        <v>3368</v>
      </c>
      <c r="C346" s="18" t="s">
        <v>3369</v>
      </c>
      <c r="D346" s="26">
        <v>60.0</v>
      </c>
      <c r="E346" s="42" t="s">
        <v>59</v>
      </c>
      <c r="F346" s="34"/>
      <c r="G346" s="34"/>
      <c r="H346" s="24" t="s">
        <v>68</v>
      </c>
      <c r="I346" s="24" t="s">
        <v>488</v>
      </c>
      <c r="J346" s="26"/>
      <c r="K346" s="103" t="s">
        <v>10564</v>
      </c>
      <c r="L346" s="103" t="s">
        <v>10565</v>
      </c>
      <c r="M346" s="791"/>
      <c r="N346" s="17" t="s">
        <v>434</v>
      </c>
      <c r="O346" s="370">
        <v>54.0</v>
      </c>
      <c r="P346" s="18" t="s">
        <v>3370</v>
      </c>
      <c r="Q346" s="17">
        <v>54000.0</v>
      </c>
      <c r="R346" s="17" t="s">
        <v>436</v>
      </c>
      <c r="S346" s="531" t="s">
        <v>3371</v>
      </c>
      <c r="T346" s="532" t="s">
        <v>3372</v>
      </c>
      <c r="U346" s="26" t="s">
        <v>3373</v>
      </c>
      <c r="V346" s="46" t="s">
        <v>3374</v>
      </c>
      <c r="W346" s="26" t="s">
        <v>3375</v>
      </c>
      <c r="X346" s="26"/>
      <c r="Y346" s="26"/>
      <c r="Z346" s="26"/>
      <c r="AA346" s="26"/>
      <c r="AB346" s="26"/>
      <c r="AC346" s="26"/>
      <c r="AD346" s="47">
        <v>49.0</v>
      </c>
      <c r="AE346" s="47"/>
      <c r="AF346" s="47"/>
      <c r="AG346" s="30"/>
      <c r="AH346" s="47"/>
      <c r="AI346" s="47"/>
      <c r="AJ346" s="25"/>
      <c r="AK346" s="25"/>
      <c r="AL346" s="735"/>
      <c r="AM346" s="735"/>
      <c r="AN346" s="703"/>
      <c r="AO346" s="704"/>
      <c r="AP346" s="704"/>
      <c r="AQ346" s="704"/>
      <c r="AR346" s="704"/>
      <c r="AS346" s="704"/>
      <c r="AT346" s="704"/>
      <c r="AU346" s="704"/>
      <c r="AV346" s="704"/>
      <c r="AW346" s="704"/>
      <c r="AX346" s="704"/>
      <c r="AY346" s="704"/>
    </row>
    <row r="347">
      <c r="A347" s="32" t="s">
        <v>43</v>
      </c>
      <c r="B347" s="41" t="s">
        <v>3376</v>
      </c>
      <c r="C347" s="18" t="s">
        <v>3377</v>
      </c>
      <c r="D347" s="17">
        <v>100.0</v>
      </c>
      <c r="E347" s="42" t="s">
        <v>46</v>
      </c>
      <c r="F347" s="43">
        <v>2025.0</v>
      </c>
      <c r="G347" s="44">
        <v>45989.0</v>
      </c>
      <c r="H347" s="25" t="s">
        <v>68</v>
      </c>
      <c r="I347" s="25"/>
      <c r="J347" s="25"/>
      <c r="K347" s="25" t="s">
        <v>10518</v>
      </c>
      <c r="L347" s="25" t="s">
        <v>819</v>
      </c>
      <c r="M347" s="24"/>
      <c r="N347" s="24" t="s">
        <v>70</v>
      </c>
      <c r="O347" s="25">
        <v>85.0</v>
      </c>
      <c r="P347" s="33" t="s">
        <v>3378</v>
      </c>
      <c r="Q347" s="26" t="s">
        <v>344</v>
      </c>
      <c r="R347" s="26" t="s">
        <v>345</v>
      </c>
      <c r="S347" s="26" t="s">
        <v>3379</v>
      </c>
      <c r="T347" s="33" t="s">
        <v>2788</v>
      </c>
      <c r="U347" s="24" t="s">
        <v>55</v>
      </c>
      <c r="V347" s="46" t="s">
        <v>3380</v>
      </c>
      <c r="W347" s="26" t="s">
        <v>3381</v>
      </c>
      <c r="X347" s="26"/>
      <c r="Y347" s="26"/>
      <c r="Z347" s="26"/>
      <c r="AA347" s="26"/>
      <c r="AB347" s="25"/>
      <c r="AC347" s="47"/>
      <c r="AD347" s="47"/>
      <c r="AE347" s="47"/>
      <c r="AF347" s="47"/>
      <c r="AG347" s="47"/>
      <c r="AH347" s="47"/>
      <c r="AI347" s="26"/>
      <c r="AJ347" s="26" t="s">
        <v>3382</v>
      </c>
      <c r="AK347" s="31">
        <v>45250.0</v>
      </c>
      <c r="AL347" s="31" t="s">
        <v>3383</v>
      </c>
      <c r="AM347" s="31"/>
      <c r="AN347" s="31"/>
      <c r="AO347" s="31"/>
      <c r="AP347" s="31"/>
      <c r="AQ347" s="31"/>
      <c r="AR347" s="31"/>
      <c r="AS347" s="31"/>
      <c r="AT347" s="31"/>
      <c r="AU347" s="31"/>
      <c r="AV347" s="31"/>
      <c r="AW347" s="31"/>
      <c r="AX347" s="31"/>
      <c r="AY347" s="31"/>
    </row>
    <row r="348">
      <c r="A348" s="548" t="s">
        <v>121</v>
      </c>
      <c r="B348" s="475" t="s">
        <v>3387</v>
      </c>
      <c r="C348" s="18" t="s">
        <v>3388</v>
      </c>
      <c r="D348" s="26"/>
      <c r="E348" s="53" t="s">
        <v>103</v>
      </c>
      <c r="F348" s="54"/>
      <c r="G348" s="54"/>
      <c r="H348" s="24" t="s">
        <v>321</v>
      </c>
      <c r="I348" s="24" t="s">
        <v>2276</v>
      </c>
      <c r="J348" s="25"/>
      <c r="K348" s="103" t="s">
        <v>10564</v>
      </c>
      <c r="L348" s="103" t="s">
        <v>10565</v>
      </c>
      <c r="M348" s="103"/>
      <c r="N348" s="17" t="s">
        <v>434</v>
      </c>
      <c r="O348" s="31">
        <v>68.0</v>
      </c>
      <c r="P348" s="45"/>
      <c r="Q348" s="25"/>
      <c r="R348" s="26" t="s">
        <v>3389</v>
      </c>
      <c r="S348" s="531" t="s">
        <v>3390</v>
      </c>
      <c r="T348" s="532" t="s">
        <v>1797</v>
      </c>
      <c r="U348" s="25" t="s">
        <v>328</v>
      </c>
      <c r="V348" s="46" t="s">
        <v>3391</v>
      </c>
      <c r="W348" s="26" t="s">
        <v>3392</v>
      </c>
      <c r="X348" s="25"/>
      <c r="Y348" s="25"/>
      <c r="Z348" s="25"/>
      <c r="AA348" s="25"/>
      <c r="AB348" s="25"/>
      <c r="AC348" s="25"/>
      <c r="AD348" s="47">
        <v>49.0</v>
      </c>
      <c r="AE348" s="47"/>
      <c r="AF348" s="47"/>
      <c r="AG348" s="30"/>
      <c r="AH348" s="47"/>
      <c r="AI348" s="47"/>
      <c r="AJ348" s="25"/>
      <c r="AK348" s="25"/>
      <c r="AL348" s="735"/>
      <c r="AM348" s="735"/>
      <c r="AN348" s="703"/>
      <c r="AO348" s="704"/>
      <c r="AP348" s="704"/>
      <c r="AQ348" s="704"/>
      <c r="AR348" s="704"/>
      <c r="AS348" s="704"/>
      <c r="AT348" s="704"/>
      <c r="AU348" s="704"/>
      <c r="AV348" s="704"/>
      <c r="AW348" s="704"/>
      <c r="AX348" s="704"/>
      <c r="AY348" s="704"/>
    </row>
    <row r="349">
      <c r="A349" s="537" t="s">
        <v>121</v>
      </c>
      <c r="B349" s="475" t="s">
        <v>3401</v>
      </c>
      <c r="C349" s="18" t="s">
        <v>3402</v>
      </c>
      <c r="D349" s="26">
        <v>300.0</v>
      </c>
      <c r="E349" s="42" t="s">
        <v>59</v>
      </c>
      <c r="F349" s="54"/>
      <c r="G349" s="54"/>
      <c r="H349" s="24" t="s">
        <v>68</v>
      </c>
      <c r="I349" s="24" t="s">
        <v>825</v>
      </c>
      <c r="J349" s="25"/>
      <c r="K349" s="24" t="s">
        <v>1682</v>
      </c>
      <c r="L349" s="24" t="s">
        <v>1630</v>
      </c>
      <c r="M349" s="488"/>
      <c r="N349" s="26" t="s">
        <v>125</v>
      </c>
      <c r="O349" s="26">
        <v>35.0</v>
      </c>
      <c r="P349" s="45"/>
      <c r="Q349" s="25"/>
      <c r="R349" s="26" t="s">
        <v>3403</v>
      </c>
      <c r="S349" s="531" t="s">
        <v>3404</v>
      </c>
      <c r="T349" s="702" t="s">
        <v>3405</v>
      </c>
      <c r="U349" s="25"/>
      <c r="V349" s="46" t="s">
        <v>3406</v>
      </c>
      <c r="W349" s="17">
        <v>2.99001772E8</v>
      </c>
      <c r="X349" s="25"/>
      <c r="Y349" s="25"/>
      <c r="Z349" s="25"/>
      <c r="AA349" s="25"/>
      <c r="AB349" s="25"/>
      <c r="AC349" s="25"/>
      <c r="AD349" s="47">
        <v>49.0</v>
      </c>
      <c r="AE349" s="47"/>
      <c r="AF349" s="47"/>
      <c r="AG349" s="30"/>
      <c r="AH349" s="47"/>
      <c r="AI349" s="47"/>
      <c r="AJ349" s="25"/>
      <c r="AK349" s="709" t="s">
        <v>1619</v>
      </c>
      <c r="AL349" s="735"/>
      <c r="AM349" s="735"/>
      <c r="AN349" s="703"/>
      <c r="AO349" s="704"/>
      <c r="AP349" s="704"/>
      <c r="AQ349" s="704"/>
      <c r="AR349" s="704"/>
      <c r="AS349" s="704"/>
      <c r="AT349" s="704"/>
      <c r="AU349" s="704"/>
      <c r="AV349" s="704"/>
      <c r="AW349" s="704"/>
      <c r="AX349" s="704"/>
      <c r="AY349" s="704"/>
    </row>
    <row r="350">
      <c r="A350" s="548" t="s">
        <v>43</v>
      </c>
      <c r="B350" s="475" t="s">
        <v>3408</v>
      </c>
      <c r="C350" s="18" t="s">
        <v>3409</v>
      </c>
      <c r="D350" s="26"/>
      <c r="E350" s="53" t="s">
        <v>103</v>
      </c>
      <c r="F350" s="34"/>
      <c r="G350" s="34"/>
      <c r="H350" s="25" t="s">
        <v>68</v>
      </c>
      <c r="I350" s="25"/>
      <c r="J350" s="26"/>
      <c r="K350" s="24" t="s">
        <v>10517</v>
      </c>
      <c r="L350" s="24" t="s">
        <v>1797</v>
      </c>
      <c r="M350" s="42"/>
      <c r="N350" s="25" t="s">
        <v>50</v>
      </c>
      <c r="O350" s="26">
        <v>86.0</v>
      </c>
      <c r="P350" s="33" t="s">
        <v>3410</v>
      </c>
      <c r="Q350" s="26">
        <v>86130.0</v>
      </c>
      <c r="R350" s="25" t="s">
        <v>2164</v>
      </c>
      <c r="S350" s="531" t="s">
        <v>3411</v>
      </c>
      <c r="T350" s="532" t="s">
        <v>1305</v>
      </c>
      <c r="U350" s="26" t="s">
        <v>1830</v>
      </c>
      <c r="V350" s="46" t="s">
        <v>3412</v>
      </c>
      <c r="W350" s="26" t="s">
        <v>3413</v>
      </c>
      <c r="X350" s="26" t="s">
        <v>47</v>
      </c>
      <c r="Y350" s="26" t="s">
        <v>47</v>
      </c>
      <c r="Z350" s="26"/>
      <c r="AA350" s="25" t="s">
        <v>78</v>
      </c>
      <c r="AB350" s="26"/>
      <c r="AC350" s="26"/>
      <c r="AD350" s="47">
        <v>95.0</v>
      </c>
      <c r="AE350" s="47">
        <v>20.0</v>
      </c>
      <c r="AF350" s="47">
        <f>AD350-AE350</f>
        <v>75</v>
      </c>
      <c r="AG350" s="47">
        <v>0.0</v>
      </c>
      <c r="AH350" s="47">
        <f>AF350-AG350</f>
        <v>75</v>
      </c>
      <c r="AI350" s="47">
        <f>AH350</f>
        <v>75</v>
      </c>
      <c r="AJ350" s="26"/>
      <c r="AK350" s="26"/>
      <c r="AL350" s="717"/>
      <c r="AM350" s="717"/>
      <c r="AN350" s="704"/>
      <c r="AO350" s="704"/>
      <c r="AP350" s="704"/>
      <c r="AQ350" s="704"/>
      <c r="AR350" s="704"/>
      <c r="AS350" s="704"/>
      <c r="AT350" s="704"/>
      <c r="AU350" s="704"/>
      <c r="AV350" s="704"/>
      <c r="AW350" s="704"/>
      <c r="AX350" s="704"/>
      <c r="AY350" s="704"/>
    </row>
    <row r="351">
      <c r="A351" s="537" t="s">
        <v>121</v>
      </c>
      <c r="B351" s="475" t="s">
        <v>3414</v>
      </c>
      <c r="C351" s="18" t="s">
        <v>3415</v>
      </c>
      <c r="D351" s="26">
        <v>290.0</v>
      </c>
      <c r="E351" s="42" t="s">
        <v>81</v>
      </c>
      <c r="F351" s="54"/>
      <c r="G351" s="54"/>
      <c r="H351" s="24" t="s">
        <v>68</v>
      </c>
      <c r="I351" s="24" t="s">
        <v>825</v>
      </c>
      <c r="J351" s="25"/>
      <c r="K351" s="103" t="s">
        <v>6130</v>
      </c>
      <c r="L351" s="103" t="s">
        <v>10515</v>
      </c>
      <c r="M351" s="103"/>
      <c r="N351" s="25"/>
      <c r="O351" s="26">
        <v>69.0</v>
      </c>
      <c r="P351" s="45"/>
      <c r="Q351" s="25"/>
      <c r="R351" s="26" t="s">
        <v>3416</v>
      </c>
      <c r="S351" s="531" t="s">
        <v>3417</v>
      </c>
      <c r="T351" s="702"/>
      <c r="U351" s="25"/>
      <c r="V351" s="46" t="s">
        <v>2053</v>
      </c>
      <c r="W351" s="26"/>
      <c r="X351" s="25"/>
      <c r="Y351" s="25"/>
      <c r="Z351" s="25"/>
      <c r="AA351" s="25"/>
      <c r="AB351" s="25"/>
      <c r="AC351" s="25"/>
      <c r="AD351" s="47">
        <v>49.0</v>
      </c>
      <c r="AE351" s="47"/>
      <c r="AF351" s="47"/>
      <c r="AG351" s="30"/>
      <c r="AH351" s="47"/>
      <c r="AI351" s="47"/>
      <c r="AJ351" s="25"/>
      <c r="AK351" s="709" t="s">
        <v>1020</v>
      </c>
      <c r="AL351" s="735"/>
      <c r="AM351" s="735"/>
      <c r="AN351" s="703"/>
      <c r="AO351" s="704"/>
      <c r="AP351" s="704"/>
      <c r="AQ351" s="704"/>
      <c r="AR351" s="704"/>
      <c r="AS351" s="704"/>
      <c r="AT351" s="704"/>
      <c r="AU351" s="704"/>
      <c r="AV351" s="704"/>
      <c r="AW351" s="704"/>
      <c r="AX351" s="704"/>
      <c r="AY351" s="704"/>
    </row>
    <row r="352">
      <c r="A352" s="548" t="s">
        <v>43</v>
      </c>
      <c r="B352" s="475" t="s">
        <v>3421</v>
      </c>
      <c r="C352" s="18" t="s">
        <v>3422</v>
      </c>
      <c r="D352" s="26">
        <v>80.0</v>
      </c>
      <c r="E352" s="53" t="s">
        <v>103</v>
      </c>
      <c r="F352" s="34"/>
      <c r="G352" s="34"/>
      <c r="H352" s="25" t="s">
        <v>68</v>
      </c>
      <c r="I352" s="25"/>
      <c r="J352" s="26"/>
      <c r="K352" s="24" t="s">
        <v>4373</v>
      </c>
      <c r="L352" s="24" t="s">
        <v>10434</v>
      </c>
      <c r="M352" s="106"/>
      <c r="N352" s="25" t="s">
        <v>168</v>
      </c>
      <c r="O352" s="26">
        <v>79.0</v>
      </c>
      <c r="P352" s="33" t="s">
        <v>3423</v>
      </c>
      <c r="Q352" s="26">
        <v>79000.0</v>
      </c>
      <c r="R352" s="25" t="s">
        <v>3129</v>
      </c>
      <c r="S352" s="531" t="s">
        <v>3424</v>
      </c>
      <c r="T352" s="532" t="s">
        <v>3425</v>
      </c>
      <c r="U352" s="25" t="s">
        <v>55</v>
      </c>
      <c r="V352" s="46" t="s">
        <v>3426</v>
      </c>
      <c r="W352" s="26" t="s">
        <v>47</v>
      </c>
      <c r="X352" s="26" t="s">
        <v>3427</v>
      </c>
      <c r="Y352" s="26"/>
      <c r="Z352" s="26"/>
      <c r="AA352" s="25" t="s">
        <v>78</v>
      </c>
      <c r="AB352" s="26"/>
      <c r="AC352" s="26"/>
      <c r="AD352" s="47"/>
      <c r="AE352" s="47"/>
      <c r="AF352" s="47"/>
      <c r="AG352" s="47"/>
      <c r="AH352" s="47"/>
      <c r="AI352" s="47"/>
      <c r="AJ352" s="26"/>
      <c r="AK352" s="26"/>
      <c r="AL352" s="717"/>
      <c r="AM352" s="717"/>
      <c r="AN352" s="704"/>
      <c r="AO352" s="704"/>
      <c r="AP352" s="704"/>
      <c r="AQ352" s="704"/>
      <c r="AR352" s="704"/>
      <c r="AS352" s="704"/>
      <c r="AT352" s="704"/>
      <c r="AU352" s="704"/>
      <c r="AV352" s="704"/>
      <c r="AW352" s="704"/>
      <c r="AX352" s="704"/>
      <c r="AY352" s="704"/>
    </row>
    <row r="353">
      <c r="A353" s="537" t="s">
        <v>43</v>
      </c>
      <c r="B353" s="485" t="s">
        <v>3436</v>
      </c>
      <c r="C353" s="18" t="s">
        <v>3437</v>
      </c>
      <c r="D353" s="26"/>
      <c r="E353" s="42" t="s">
        <v>103</v>
      </c>
      <c r="F353" s="34"/>
      <c r="G353" s="34"/>
      <c r="H353" s="24" t="s">
        <v>68</v>
      </c>
      <c r="I353" s="25"/>
      <c r="J353" s="26"/>
      <c r="K353" s="103" t="s">
        <v>10508</v>
      </c>
      <c r="L353" s="103" t="s">
        <v>10509</v>
      </c>
      <c r="M353" s="103"/>
      <c r="N353" s="25" t="s">
        <v>50</v>
      </c>
      <c r="O353" s="26">
        <v>86.0</v>
      </c>
      <c r="P353" s="18" t="s">
        <v>11933</v>
      </c>
      <c r="Q353" s="17">
        <v>86000.0</v>
      </c>
      <c r="R353" s="17" t="s">
        <v>264</v>
      </c>
      <c r="S353" s="555" t="s">
        <v>2567</v>
      </c>
      <c r="T353" s="576" t="s">
        <v>3439</v>
      </c>
      <c r="U353" s="26"/>
      <c r="V353" s="208"/>
      <c r="W353" s="209">
        <v>5.5900381E8</v>
      </c>
      <c r="X353" s="26"/>
      <c r="Y353" s="26"/>
      <c r="Z353" s="26"/>
      <c r="AA353" s="26"/>
      <c r="AB353" s="26"/>
      <c r="AC353" s="26"/>
      <c r="AD353" s="26"/>
      <c r="AE353" s="17"/>
      <c r="AF353" s="17"/>
      <c r="AG353" s="87"/>
      <c r="AH353" s="30"/>
      <c r="AI353" s="30"/>
      <c r="AJ353" s="26"/>
      <c r="AK353" s="26"/>
      <c r="AL353" s="717"/>
      <c r="AM353" s="717"/>
      <c r="AN353" s="704"/>
      <c r="AO353" s="704"/>
      <c r="AP353" s="704"/>
      <c r="AQ353" s="704"/>
      <c r="AR353" s="704"/>
      <c r="AS353" s="704"/>
      <c r="AT353" s="704"/>
      <c r="AU353" s="704"/>
      <c r="AV353" s="704"/>
      <c r="AW353" s="704"/>
      <c r="AX353" s="704"/>
      <c r="AY353" s="704"/>
    </row>
    <row r="354">
      <c r="A354" s="548" t="s">
        <v>43</v>
      </c>
      <c r="B354" s="475" t="s">
        <v>3440</v>
      </c>
      <c r="C354" s="18" t="s">
        <v>3441</v>
      </c>
      <c r="D354" s="26">
        <v>56.0</v>
      </c>
      <c r="E354" s="42" t="s">
        <v>67</v>
      </c>
      <c r="F354" s="43">
        <v>2024.0</v>
      </c>
      <c r="G354" s="54">
        <v>45596.0</v>
      </c>
      <c r="H354" s="25" t="s">
        <v>68</v>
      </c>
      <c r="I354" s="24" t="s">
        <v>277</v>
      </c>
      <c r="J354" s="25"/>
      <c r="K354" s="103" t="s">
        <v>10508</v>
      </c>
      <c r="L354" s="103" t="s">
        <v>10509</v>
      </c>
      <c r="M354" s="103"/>
      <c r="N354" s="25" t="s">
        <v>50</v>
      </c>
      <c r="O354" s="25">
        <v>64.0</v>
      </c>
      <c r="P354" s="45" t="s">
        <v>3442</v>
      </c>
      <c r="Q354" s="25">
        <v>64170.0</v>
      </c>
      <c r="R354" s="25" t="s">
        <v>3443</v>
      </c>
      <c r="S354" s="701" t="s">
        <v>3444</v>
      </c>
      <c r="T354" s="702" t="s">
        <v>3445</v>
      </c>
      <c r="U354" s="25" t="s">
        <v>3446</v>
      </c>
      <c r="V354" s="46" t="s">
        <v>3447</v>
      </c>
      <c r="W354" s="17" t="s">
        <v>3448</v>
      </c>
      <c r="X354" s="25" t="s">
        <v>3449</v>
      </c>
      <c r="Y354" s="25"/>
      <c r="Z354" s="25"/>
      <c r="AA354" s="25" t="s">
        <v>78</v>
      </c>
      <c r="AB354" s="25"/>
      <c r="AC354" s="25"/>
      <c r="AD354" s="47">
        <v>95.0</v>
      </c>
      <c r="AE354" s="47">
        <v>20.0</v>
      </c>
      <c r="AF354" s="47">
        <f>AD354-AE354</f>
        <v>75</v>
      </c>
      <c r="AG354" s="47">
        <v>0.0</v>
      </c>
      <c r="AH354" s="47">
        <f>AF354-AG354</f>
        <v>75</v>
      </c>
      <c r="AI354" s="47">
        <f>AH354</f>
        <v>75</v>
      </c>
      <c r="AJ354" s="25"/>
      <c r="AK354" s="25"/>
      <c r="AL354" s="735"/>
      <c r="AM354" s="735"/>
      <c r="AN354" s="703"/>
      <c r="AO354" s="704"/>
      <c r="AP354" s="704"/>
      <c r="AQ354" s="704"/>
      <c r="AR354" s="704"/>
      <c r="AS354" s="704"/>
      <c r="AT354" s="704"/>
      <c r="AU354" s="704"/>
      <c r="AV354" s="704"/>
      <c r="AW354" s="704"/>
      <c r="AX354" s="704"/>
      <c r="AY354" s="704"/>
    </row>
    <row r="355">
      <c r="A355" s="548" t="s">
        <v>121</v>
      </c>
      <c r="B355" s="475" t="s">
        <v>3450</v>
      </c>
      <c r="C355" s="18" t="s">
        <v>11934</v>
      </c>
      <c r="D355" s="26">
        <v>175.0</v>
      </c>
      <c r="E355" s="42" t="s">
        <v>67</v>
      </c>
      <c r="F355" s="54"/>
      <c r="G355" s="54"/>
      <c r="H355" s="24" t="s">
        <v>321</v>
      </c>
      <c r="I355" s="24" t="s">
        <v>3251</v>
      </c>
      <c r="J355" s="25"/>
      <c r="K355" s="103" t="s">
        <v>10556</v>
      </c>
      <c r="L355" s="103" t="s">
        <v>10470</v>
      </c>
      <c r="M355" s="103"/>
      <c r="N355" s="17" t="s">
        <v>50</v>
      </c>
      <c r="O355" s="26">
        <v>60.0</v>
      </c>
      <c r="P355" s="45"/>
      <c r="Q355" s="25"/>
      <c r="R355" s="26" t="s">
        <v>3452</v>
      </c>
      <c r="S355" s="701" t="s">
        <v>3453</v>
      </c>
      <c r="T355" s="702" t="s">
        <v>1901</v>
      </c>
      <c r="U355" s="25"/>
      <c r="V355" s="46" t="s">
        <v>3454</v>
      </c>
      <c r="W355" s="26" t="s">
        <v>10685</v>
      </c>
      <c r="X355" s="25"/>
      <c r="Y355" s="25"/>
      <c r="Z355" s="25"/>
      <c r="AA355" s="25"/>
      <c r="AB355" s="25"/>
      <c r="AC355" s="25"/>
      <c r="AD355" s="47">
        <v>49.0</v>
      </c>
      <c r="AE355" s="47"/>
      <c r="AF355" s="47"/>
      <c r="AG355" s="30"/>
      <c r="AH355" s="47"/>
      <c r="AI355" s="47"/>
      <c r="AJ355" s="25"/>
      <c r="AK355" s="25"/>
      <c r="AL355" s="735"/>
      <c r="AM355" s="735"/>
      <c r="AN355" s="703"/>
      <c r="AO355" s="704"/>
      <c r="AP355" s="704"/>
      <c r="AQ355" s="704"/>
      <c r="AR355" s="704"/>
      <c r="AS355" s="704"/>
      <c r="AT355" s="704"/>
      <c r="AU355" s="704"/>
      <c r="AV355" s="704"/>
      <c r="AW355" s="704"/>
      <c r="AX355" s="704"/>
      <c r="AY355" s="704"/>
    </row>
    <row r="356">
      <c r="A356" s="537" t="s">
        <v>121</v>
      </c>
      <c r="B356" s="475" t="s">
        <v>3461</v>
      </c>
      <c r="C356" s="18" t="s">
        <v>3462</v>
      </c>
      <c r="D356" s="26">
        <v>867.0</v>
      </c>
      <c r="E356" s="42" t="s">
        <v>59</v>
      </c>
      <c r="F356" s="54"/>
      <c r="G356" s="54"/>
      <c r="H356" s="24" t="s">
        <v>68</v>
      </c>
      <c r="I356" s="24" t="s">
        <v>825</v>
      </c>
      <c r="J356" s="25"/>
      <c r="K356" s="24" t="s">
        <v>1682</v>
      </c>
      <c r="L356" s="24" t="s">
        <v>1630</v>
      </c>
      <c r="M356" s="488"/>
      <c r="N356" s="26" t="s">
        <v>125</v>
      </c>
      <c r="O356" s="116">
        <v>35.0</v>
      </c>
      <c r="P356" s="45"/>
      <c r="Q356" s="25"/>
      <c r="R356" s="26" t="s">
        <v>3463</v>
      </c>
      <c r="S356" s="531" t="s">
        <v>3464</v>
      </c>
      <c r="T356" s="702" t="s">
        <v>3465</v>
      </c>
      <c r="U356" s="25"/>
      <c r="V356" s="46" t="s">
        <v>3466</v>
      </c>
      <c r="W356" s="17">
        <v>2.99652026E8</v>
      </c>
      <c r="X356" s="25"/>
      <c r="Y356" s="25"/>
      <c r="Z356" s="25"/>
      <c r="AA356" s="25"/>
      <c r="AB356" s="25"/>
      <c r="AC356" s="25"/>
      <c r="AD356" s="47">
        <v>49.0</v>
      </c>
      <c r="AE356" s="47"/>
      <c r="AF356" s="47"/>
      <c r="AG356" s="30"/>
      <c r="AH356" s="47"/>
      <c r="AI356" s="47"/>
      <c r="AJ356" s="25"/>
      <c r="AK356" s="709" t="s">
        <v>1403</v>
      </c>
      <c r="AL356" s="735"/>
      <c r="AM356" s="735"/>
      <c r="AN356" s="703"/>
      <c r="AO356" s="704"/>
      <c r="AP356" s="704"/>
      <c r="AQ356" s="704"/>
      <c r="AR356" s="704"/>
      <c r="AS356" s="704"/>
      <c r="AT356" s="704"/>
      <c r="AU356" s="704"/>
      <c r="AV356" s="704"/>
      <c r="AW356" s="704"/>
      <c r="AX356" s="704"/>
      <c r="AY356" s="704"/>
    </row>
    <row r="357">
      <c r="A357" s="591" t="s">
        <v>121</v>
      </c>
      <c r="B357" s="475" t="s">
        <v>3474</v>
      </c>
      <c r="C357" s="18"/>
      <c r="D357" s="26"/>
      <c r="E357" s="42" t="s">
        <v>586</v>
      </c>
      <c r="F357" s="34"/>
      <c r="G357" s="34"/>
      <c r="H357" s="26"/>
      <c r="I357" s="26" t="s">
        <v>587</v>
      </c>
      <c r="J357" s="26"/>
      <c r="K357" s="103" t="s">
        <v>10556</v>
      </c>
      <c r="L357" s="103" t="s">
        <v>10470</v>
      </c>
      <c r="M357" s="103"/>
      <c r="N357" s="26"/>
      <c r="O357" s="17">
        <v>59.0</v>
      </c>
      <c r="P357" s="33"/>
      <c r="Q357" s="26"/>
      <c r="R357" s="26"/>
      <c r="S357" s="531" t="s">
        <v>3475</v>
      </c>
      <c r="T357" s="532" t="s">
        <v>3476</v>
      </c>
      <c r="U357" s="26"/>
      <c r="V357" s="46" t="s">
        <v>3477</v>
      </c>
      <c r="W357" s="26" t="s">
        <v>3478</v>
      </c>
      <c r="X357" s="26"/>
      <c r="Y357" s="26"/>
      <c r="Z357" s="26"/>
      <c r="AA357" s="26"/>
      <c r="AB357" s="26"/>
      <c r="AC357" s="26"/>
      <c r="AD357" s="47">
        <v>49.0</v>
      </c>
      <c r="AE357" s="30"/>
      <c r="AF357" s="30"/>
      <c r="AG357" s="30"/>
      <c r="AH357" s="30"/>
      <c r="AI357" s="30"/>
      <c r="AJ357" s="26"/>
      <c r="AK357" s="26"/>
      <c r="AL357" s="717"/>
      <c r="AM357" s="717"/>
      <c r="AN357" s="704"/>
      <c r="AO357" s="704"/>
      <c r="AP357" s="704"/>
      <c r="AQ357" s="704"/>
      <c r="AR357" s="704"/>
      <c r="AS357" s="704"/>
      <c r="AT357" s="704"/>
      <c r="AU357" s="704"/>
      <c r="AV357" s="704"/>
      <c r="AW357" s="704"/>
      <c r="AX357" s="704"/>
      <c r="AY357" s="704"/>
    </row>
    <row r="358">
      <c r="A358" s="548" t="s">
        <v>43</v>
      </c>
      <c r="B358" s="475" t="s">
        <v>3479</v>
      </c>
      <c r="C358" s="18" t="s">
        <v>3480</v>
      </c>
      <c r="D358" s="26"/>
      <c r="E358" s="53" t="s">
        <v>103</v>
      </c>
      <c r="F358" s="54"/>
      <c r="G358" s="54"/>
      <c r="H358" s="25" t="s">
        <v>68</v>
      </c>
      <c r="I358" s="25"/>
      <c r="J358" s="25"/>
      <c r="K358" s="24" t="s">
        <v>10597</v>
      </c>
      <c r="L358" s="24" t="s">
        <v>2929</v>
      </c>
      <c r="M358" s="103"/>
      <c r="N358" s="25" t="s">
        <v>50</v>
      </c>
      <c r="O358" s="25">
        <v>33.0</v>
      </c>
      <c r="P358" s="45"/>
      <c r="Q358" s="25"/>
      <c r="R358" s="25"/>
      <c r="S358" s="701" t="s">
        <v>3481</v>
      </c>
      <c r="T358" s="702" t="s">
        <v>2543</v>
      </c>
      <c r="U358" s="25"/>
      <c r="V358" s="46"/>
      <c r="W358" s="26"/>
      <c r="X358" s="25"/>
      <c r="Y358" s="25"/>
      <c r="Z358" s="25"/>
      <c r="AA358" s="25" t="s">
        <v>78</v>
      </c>
      <c r="AB358" s="25"/>
      <c r="AC358" s="25"/>
      <c r="AD358" s="47"/>
      <c r="AE358" s="47"/>
      <c r="AF358" s="47"/>
      <c r="AG358" s="47"/>
      <c r="AH358" s="47"/>
      <c r="AI358" s="47"/>
      <c r="AJ358" s="25"/>
      <c r="AK358" s="25"/>
      <c r="AL358" s="735"/>
      <c r="AM358" s="735"/>
      <c r="AN358" s="703"/>
      <c r="AO358" s="704"/>
      <c r="AP358" s="704"/>
      <c r="AQ358" s="704"/>
      <c r="AR358" s="704"/>
      <c r="AS358" s="704"/>
      <c r="AT358" s="704"/>
      <c r="AU358" s="704"/>
      <c r="AV358" s="704"/>
      <c r="AW358" s="704"/>
      <c r="AX358" s="704"/>
      <c r="AY358" s="704"/>
    </row>
    <row r="359">
      <c r="A359" s="60" t="s">
        <v>43</v>
      </c>
      <c r="B359" s="792" t="s">
        <v>3482</v>
      </c>
      <c r="C359" s="140"/>
      <c r="D359" s="26">
        <v>200.0</v>
      </c>
      <c r="E359" s="26" t="s">
        <v>81</v>
      </c>
      <c r="F359" s="140"/>
      <c r="G359" s="708"/>
      <c r="H359" s="26" t="s">
        <v>68</v>
      </c>
      <c r="I359" s="17" t="s">
        <v>714</v>
      </c>
      <c r="J359" s="140"/>
      <c r="K359" s="24" t="s">
        <v>4373</v>
      </c>
      <c r="L359" s="24" t="s">
        <v>10434</v>
      </c>
      <c r="M359" s="26"/>
      <c r="N359" s="140"/>
      <c r="O359" s="140"/>
      <c r="P359" s="140"/>
      <c r="Q359" s="140"/>
      <c r="R359" s="26" t="s">
        <v>684</v>
      </c>
      <c r="S359" s="26" t="s">
        <v>96</v>
      </c>
      <c r="T359" s="26" t="s">
        <v>748</v>
      </c>
      <c r="U359" s="26" t="s">
        <v>3483</v>
      </c>
      <c r="V359" s="26" t="s">
        <v>3484</v>
      </c>
      <c r="W359" s="717"/>
      <c r="X359" s="140"/>
      <c r="Y359" s="26" t="s">
        <v>3485</v>
      </c>
      <c r="Z359" s="140"/>
      <c r="AA359" s="140"/>
      <c r="AB359" s="140"/>
      <c r="AC359" s="140"/>
      <c r="AD359" s="193"/>
      <c r="AE359" s="193"/>
      <c r="AF359" s="193"/>
      <c r="AG359" s="193"/>
      <c r="AH359" s="193"/>
      <c r="AI359" s="193"/>
      <c r="AJ359" s="140"/>
      <c r="AK359" s="140"/>
      <c r="AL359" s="140"/>
      <c r="AM359" s="140"/>
      <c r="AN359" s="194"/>
      <c r="AO359" s="194"/>
      <c r="AP359" s="194"/>
      <c r="AQ359" s="194"/>
      <c r="AR359" s="194"/>
      <c r="AS359" s="194"/>
      <c r="AT359" s="194"/>
      <c r="AU359" s="194"/>
      <c r="AV359" s="194"/>
      <c r="AW359" s="194"/>
      <c r="AX359" s="194"/>
      <c r="AY359" s="194"/>
    </row>
    <row r="360">
      <c r="A360" s="548" t="s">
        <v>43</v>
      </c>
      <c r="B360" s="475" t="s">
        <v>3486</v>
      </c>
      <c r="C360" s="18" t="s">
        <v>3487</v>
      </c>
      <c r="D360" s="26"/>
      <c r="E360" s="42" t="s">
        <v>103</v>
      </c>
      <c r="F360" s="34"/>
      <c r="G360" s="34"/>
      <c r="H360" s="24" t="s">
        <v>68</v>
      </c>
      <c r="I360" s="25"/>
      <c r="J360" s="26"/>
      <c r="K360" s="103" t="s">
        <v>10508</v>
      </c>
      <c r="L360" s="103" t="s">
        <v>10509</v>
      </c>
      <c r="M360" s="103"/>
      <c r="N360" s="25" t="s">
        <v>50</v>
      </c>
      <c r="O360" s="26">
        <v>40.0</v>
      </c>
      <c r="P360" s="18" t="s">
        <v>3488</v>
      </c>
      <c r="Q360" s="26"/>
      <c r="R360" s="26" t="s">
        <v>3489</v>
      </c>
      <c r="S360" s="701" t="s">
        <v>3490</v>
      </c>
      <c r="T360" s="702" t="s">
        <v>218</v>
      </c>
      <c r="U360" s="25"/>
      <c r="V360" s="46" t="s">
        <v>3491</v>
      </c>
      <c r="W360" s="17" t="s">
        <v>3492</v>
      </c>
      <c r="X360" s="26"/>
      <c r="Y360" s="26"/>
      <c r="Z360" s="26"/>
      <c r="AA360" s="26"/>
      <c r="AB360" s="26"/>
      <c r="AC360" s="26"/>
      <c r="AD360" s="26"/>
      <c r="AE360" s="17"/>
      <c r="AF360" s="17"/>
      <c r="AG360" s="87"/>
      <c r="AH360" s="30"/>
      <c r="AI360" s="30"/>
      <c r="AJ360" s="26"/>
      <c r="AK360" s="26"/>
      <c r="AL360" s="717"/>
      <c r="AM360" s="717"/>
      <c r="AN360" s="704"/>
      <c r="AO360" s="704"/>
      <c r="AP360" s="704"/>
      <c r="AQ360" s="704"/>
      <c r="AR360" s="704"/>
      <c r="AS360" s="704"/>
      <c r="AT360" s="704"/>
      <c r="AU360" s="704"/>
      <c r="AV360" s="704"/>
      <c r="AW360" s="704"/>
      <c r="AX360" s="704"/>
      <c r="AY360" s="704"/>
    </row>
    <row r="361">
      <c r="A361" s="537" t="s">
        <v>121</v>
      </c>
      <c r="B361" s="475" t="s">
        <v>3493</v>
      </c>
      <c r="C361" s="18" t="s">
        <v>3494</v>
      </c>
      <c r="D361" s="26">
        <v>200.0</v>
      </c>
      <c r="E361" s="42" t="s">
        <v>59</v>
      </c>
      <c r="F361" s="54"/>
      <c r="G361" s="54"/>
      <c r="H361" s="24" t="s">
        <v>68</v>
      </c>
      <c r="I361" s="24" t="s">
        <v>825</v>
      </c>
      <c r="J361" s="25"/>
      <c r="K361" s="103" t="s">
        <v>10564</v>
      </c>
      <c r="L361" s="103" t="s">
        <v>10565</v>
      </c>
      <c r="M361" s="103"/>
      <c r="N361" s="17" t="s">
        <v>434</v>
      </c>
      <c r="O361" s="116">
        <v>88.0</v>
      </c>
      <c r="P361" s="45"/>
      <c r="Q361" s="25"/>
      <c r="R361" s="26" t="s">
        <v>3495</v>
      </c>
      <c r="S361" s="531" t="s">
        <v>3496</v>
      </c>
      <c r="T361" s="702" t="s">
        <v>3497</v>
      </c>
      <c r="U361" s="25"/>
      <c r="V361" s="46" t="s">
        <v>3498</v>
      </c>
      <c r="W361" s="26" t="s">
        <v>3499</v>
      </c>
      <c r="X361" s="25"/>
      <c r="Y361" s="25"/>
      <c r="Z361" s="25"/>
      <c r="AA361" s="25"/>
      <c r="AB361" s="25"/>
      <c r="AC361" s="25"/>
      <c r="AD361" s="47">
        <v>49.0</v>
      </c>
      <c r="AE361" s="47"/>
      <c r="AF361" s="47"/>
      <c r="AG361" s="30"/>
      <c r="AH361" s="47"/>
      <c r="AI361" s="47"/>
      <c r="AJ361" s="25"/>
      <c r="AK361" s="709" t="s">
        <v>1020</v>
      </c>
      <c r="AL361" s="735"/>
      <c r="AM361" s="735"/>
      <c r="AN361" s="703"/>
      <c r="AO361" s="704"/>
      <c r="AP361" s="704"/>
      <c r="AQ361" s="704"/>
      <c r="AR361" s="704"/>
      <c r="AS361" s="704"/>
      <c r="AT361" s="704"/>
      <c r="AU361" s="704"/>
      <c r="AV361" s="704"/>
      <c r="AW361" s="704"/>
      <c r="AX361" s="704"/>
      <c r="AY361" s="704"/>
    </row>
    <row r="362">
      <c r="A362" s="793" t="s">
        <v>43</v>
      </c>
      <c r="B362" s="475" t="s">
        <v>3500</v>
      </c>
      <c r="C362" s="18" t="s">
        <v>3501</v>
      </c>
      <c r="D362" s="33">
        <v>200.0</v>
      </c>
      <c r="E362" s="42" t="s">
        <v>59</v>
      </c>
      <c r="F362" s="144"/>
      <c r="G362" s="144"/>
      <c r="H362" s="56" t="s">
        <v>68</v>
      </c>
      <c r="I362" s="24" t="s">
        <v>488</v>
      </c>
      <c r="J362" s="33"/>
      <c r="K362" s="24" t="s">
        <v>10567</v>
      </c>
      <c r="L362" s="24" t="s">
        <v>10568</v>
      </c>
      <c r="M362" s="103"/>
      <c r="N362" s="25" t="s">
        <v>50</v>
      </c>
      <c r="O362" s="18">
        <v>79.0</v>
      </c>
      <c r="P362" s="18" t="s">
        <v>3502</v>
      </c>
      <c r="Q362" s="18">
        <v>79180.0</v>
      </c>
      <c r="R362" s="18" t="s">
        <v>3503</v>
      </c>
      <c r="S362" s="532" t="s">
        <v>3504</v>
      </c>
      <c r="T362" s="532" t="s">
        <v>193</v>
      </c>
      <c r="U362" s="33" t="s">
        <v>3505</v>
      </c>
      <c r="V362" s="46" t="s">
        <v>3506</v>
      </c>
      <c r="W362" s="33" t="s">
        <v>3507</v>
      </c>
      <c r="X362" s="33"/>
      <c r="Y362" s="33"/>
      <c r="Z362" s="33"/>
      <c r="AA362" s="33"/>
      <c r="AB362" s="33"/>
      <c r="AC362" s="33"/>
      <c r="AD362" s="129"/>
      <c r="AE362" s="129"/>
      <c r="AF362" s="129"/>
      <c r="AG362" s="129"/>
      <c r="AH362" s="129"/>
      <c r="AI362" s="129"/>
      <c r="AJ362" s="33"/>
      <c r="AK362" s="33"/>
      <c r="AL362" s="340"/>
      <c r="AM362" s="340"/>
      <c r="AN362" s="727"/>
      <c r="AO362" s="727"/>
      <c r="AP362" s="727"/>
      <c r="AQ362" s="727"/>
      <c r="AR362" s="727"/>
      <c r="AS362" s="727"/>
      <c r="AT362" s="727"/>
      <c r="AU362" s="727"/>
      <c r="AV362" s="727"/>
      <c r="AW362" s="727"/>
      <c r="AX362" s="727"/>
      <c r="AY362" s="727"/>
    </row>
    <row r="363">
      <c r="A363" s="794" t="s">
        <v>43</v>
      </c>
      <c r="B363" s="485" t="s">
        <v>3508</v>
      </c>
      <c r="C363" s="18" t="s">
        <v>3509</v>
      </c>
      <c r="D363" s="18">
        <v>130.0</v>
      </c>
      <c r="E363" s="42" t="s">
        <v>81</v>
      </c>
      <c r="F363" s="144"/>
      <c r="G363" s="144"/>
      <c r="H363" s="56" t="s">
        <v>68</v>
      </c>
      <c r="I363" s="56" t="s">
        <v>82</v>
      </c>
      <c r="J363" s="33"/>
      <c r="K363" s="24" t="s">
        <v>10517</v>
      </c>
      <c r="L363" s="24" t="s">
        <v>1797</v>
      </c>
      <c r="M363" s="106"/>
      <c r="N363" s="25" t="s">
        <v>50</v>
      </c>
      <c r="O363" s="18">
        <v>86.0</v>
      </c>
      <c r="P363" s="18" t="s">
        <v>3510</v>
      </c>
      <c r="Q363" s="18">
        <v>86220.0</v>
      </c>
      <c r="R363" s="18" t="s">
        <v>3511</v>
      </c>
      <c r="S363" s="576" t="s">
        <v>3512</v>
      </c>
      <c r="T363" s="576" t="s">
        <v>3513</v>
      </c>
      <c r="U363" s="18" t="s">
        <v>3514</v>
      </c>
      <c r="V363" s="57" t="s">
        <v>3515</v>
      </c>
      <c r="W363" s="18" t="s">
        <v>3516</v>
      </c>
      <c r="X363" s="33"/>
      <c r="Y363" s="33"/>
      <c r="Z363" s="33"/>
      <c r="AA363" s="33"/>
      <c r="AB363" s="33"/>
      <c r="AC363" s="33"/>
      <c r="AD363" s="129"/>
      <c r="AE363" s="129"/>
      <c r="AF363" s="129"/>
      <c r="AG363" s="129"/>
      <c r="AH363" s="129"/>
      <c r="AI363" s="129"/>
      <c r="AJ363" s="33"/>
      <c r="AK363" s="33"/>
      <c r="AL363" s="340"/>
      <c r="AM363" s="340"/>
      <c r="AN363" s="727"/>
      <c r="AO363" s="727"/>
      <c r="AP363" s="727"/>
      <c r="AQ363" s="727"/>
      <c r="AR363" s="727"/>
      <c r="AS363" s="727"/>
      <c r="AT363" s="727"/>
      <c r="AU363" s="727"/>
      <c r="AV363" s="727"/>
      <c r="AW363" s="727"/>
      <c r="AX363" s="727"/>
      <c r="AY363" s="727"/>
    </row>
    <row r="364">
      <c r="A364" s="537" t="s">
        <v>121</v>
      </c>
      <c r="B364" s="475" t="s">
        <v>3517</v>
      </c>
      <c r="C364" s="18" t="s">
        <v>3518</v>
      </c>
      <c r="D364" s="26">
        <v>350.0</v>
      </c>
      <c r="E364" s="42" t="s">
        <v>59</v>
      </c>
      <c r="F364" s="54"/>
      <c r="G364" s="54"/>
      <c r="H364" s="24" t="s">
        <v>68</v>
      </c>
      <c r="I364" s="24" t="s">
        <v>825</v>
      </c>
      <c r="J364" s="25"/>
      <c r="K364" s="103" t="s">
        <v>10564</v>
      </c>
      <c r="L364" s="103" t="s">
        <v>10565</v>
      </c>
      <c r="M364" s="103"/>
      <c r="N364" s="17" t="s">
        <v>434</v>
      </c>
      <c r="O364" s="26">
        <v>57.0</v>
      </c>
      <c r="P364" s="45"/>
      <c r="Q364" s="25"/>
      <c r="R364" s="26" t="s">
        <v>3519</v>
      </c>
      <c r="S364" s="531" t="s">
        <v>3520</v>
      </c>
      <c r="T364" s="702" t="s">
        <v>3521</v>
      </c>
      <c r="U364" s="25" t="s">
        <v>3522</v>
      </c>
      <c r="V364" s="441" t="s">
        <v>3523</v>
      </c>
      <c r="W364" s="17">
        <v>6.20922646E8</v>
      </c>
      <c r="X364" s="25"/>
      <c r="Y364" s="25"/>
      <c r="Z364" s="25"/>
      <c r="AA364" s="25"/>
      <c r="AB364" s="25"/>
      <c r="AC364" s="25"/>
      <c r="AD364" s="47">
        <v>49.0</v>
      </c>
      <c r="AE364" s="47"/>
      <c r="AF364" s="47"/>
      <c r="AG364" s="30"/>
      <c r="AH364" s="47"/>
      <c r="AI364" s="47"/>
      <c r="AJ364" s="25"/>
      <c r="AK364" s="709" t="s">
        <v>1020</v>
      </c>
      <c r="AL364" s="735"/>
      <c r="AM364" s="735"/>
      <c r="AN364" s="703"/>
      <c r="AO364" s="704"/>
      <c r="AP364" s="704"/>
      <c r="AQ364" s="704"/>
      <c r="AR364" s="704"/>
      <c r="AS364" s="704"/>
      <c r="AT364" s="704"/>
      <c r="AU364" s="704"/>
      <c r="AV364" s="704"/>
      <c r="AW364" s="704"/>
      <c r="AX364" s="704"/>
      <c r="AY364" s="704"/>
    </row>
    <row r="365">
      <c r="A365" s="60" t="s">
        <v>43</v>
      </c>
      <c r="B365" s="559" t="s">
        <v>3524</v>
      </c>
      <c r="C365" s="33" t="s">
        <v>3525</v>
      </c>
      <c r="D365" s="116" t="s">
        <v>765</v>
      </c>
      <c r="E365" s="26" t="s">
        <v>81</v>
      </c>
      <c r="F365" s="140"/>
      <c r="G365" s="157"/>
      <c r="H365" s="26" t="s">
        <v>68</v>
      </c>
      <c r="I365" s="17" t="s">
        <v>139</v>
      </c>
      <c r="J365" s="140"/>
      <c r="K365" s="24" t="s">
        <v>10510</v>
      </c>
      <c r="L365" s="24" t="s">
        <v>10511</v>
      </c>
      <c r="M365" s="157"/>
      <c r="N365" s="26" t="s">
        <v>70</v>
      </c>
      <c r="O365" s="26">
        <v>57.0</v>
      </c>
      <c r="P365" s="26" t="s">
        <v>3526</v>
      </c>
      <c r="Q365" s="26">
        <v>57380.0</v>
      </c>
      <c r="R365" s="26" t="s">
        <v>490</v>
      </c>
      <c r="S365" s="26" t="s">
        <v>3527</v>
      </c>
      <c r="T365" s="26" t="s">
        <v>3528</v>
      </c>
      <c r="U365" s="26" t="s">
        <v>257</v>
      </c>
      <c r="V365" s="26" t="s">
        <v>3529</v>
      </c>
      <c r="W365" s="717"/>
      <c r="X365" s="140"/>
      <c r="Y365" s="140"/>
      <c r="Z365" s="26" t="s">
        <v>3530</v>
      </c>
      <c r="AA365" s="140"/>
      <c r="AB365" s="140"/>
      <c r="AC365" s="140"/>
      <c r="AD365" s="140"/>
      <c r="AE365" s="193"/>
      <c r="AF365" s="193"/>
      <c r="AG365" s="193"/>
      <c r="AH365" s="193"/>
      <c r="AI365" s="193"/>
      <c r="AJ365" s="193"/>
      <c r="AK365" s="140"/>
      <c r="AL365" s="140"/>
      <c r="AM365" s="140"/>
      <c r="AN365" s="194"/>
      <c r="AO365" s="194"/>
      <c r="AP365" s="194"/>
      <c r="AQ365" s="194"/>
      <c r="AR365" s="194"/>
      <c r="AS365" s="194"/>
      <c r="AT365" s="194"/>
      <c r="AU365" s="194"/>
      <c r="AV365" s="194"/>
      <c r="AW365" s="194"/>
      <c r="AX365" s="194"/>
      <c r="AY365" s="194"/>
    </row>
    <row r="366">
      <c r="A366" s="591" t="s">
        <v>424</v>
      </c>
      <c r="B366" s="475" t="s">
        <v>3531</v>
      </c>
      <c r="C366" s="18"/>
      <c r="D366" s="26"/>
      <c r="E366" s="42" t="s">
        <v>586</v>
      </c>
      <c r="F366" s="34"/>
      <c r="G366" s="34"/>
      <c r="H366" s="26"/>
      <c r="I366" s="26" t="s">
        <v>587</v>
      </c>
      <c r="J366" s="26"/>
      <c r="K366" s="42" t="s">
        <v>10824</v>
      </c>
      <c r="L366" s="42"/>
      <c r="M366" s="25"/>
      <c r="N366" s="26"/>
      <c r="O366" s="17">
        <v>14.0</v>
      </c>
      <c r="P366" s="33"/>
      <c r="Q366" s="26"/>
      <c r="R366" s="26"/>
      <c r="S366" s="531" t="s">
        <v>3532</v>
      </c>
      <c r="T366" s="532" t="s">
        <v>54</v>
      </c>
      <c r="U366" s="26"/>
      <c r="V366" s="57" t="s">
        <v>3533</v>
      </c>
      <c r="W366" s="17" t="s">
        <v>3534</v>
      </c>
      <c r="X366" s="26"/>
      <c r="Y366" s="26"/>
      <c r="Z366" s="26"/>
      <c r="AA366" s="26"/>
      <c r="AB366" s="26"/>
      <c r="AC366" s="26"/>
      <c r="AD366" s="30"/>
      <c r="AE366" s="30"/>
      <c r="AF366" s="30"/>
      <c r="AG366" s="30"/>
      <c r="AH366" s="30"/>
      <c r="AI366" s="30"/>
      <c r="AJ366" s="26"/>
      <c r="AK366" s="26"/>
      <c r="AL366" s="717"/>
      <c r="AM366" s="717"/>
      <c r="AN366" s="704"/>
      <c r="AO366" s="704"/>
      <c r="AP366" s="704"/>
      <c r="AQ366" s="704"/>
      <c r="AR366" s="704"/>
      <c r="AS366" s="704"/>
      <c r="AT366" s="704"/>
      <c r="AU366" s="704"/>
      <c r="AV366" s="704"/>
      <c r="AW366" s="704"/>
      <c r="AX366" s="704"/>
      <c r="AY366" s="704"/>
    </row>
    <row r="367">
      <c r="A367" s="755" t="s">
        <v>121</v>
      </c>
      <c r="B367" s="475" t="s">
        <v>3545</v>
      </c>
      <c r="C367" s="18" t="s">
        <v>3546</v>
      </c>
      <c r="D367" s="26">
        <v>50.0</v>
      </c>
      <c r="E367" s="42" t="s">
        <v>59</v>
      </c>
      <c r="F367" s="34"/>
      <c r="G367" s="34"/>
      <c r="H367" s="24" t="s">
        <v>68</v>
      </c>
      <c r="I367" s="24" t="s">
        <v>488</v>
      </c>
      <c r="J367" s="26"/>
      <c r="K367" s="103" t="s">
        <v>10564</v>
      </c>
      <c r="L367" s="103" t="s">
        <v>10565</v>
      </c>
      <c r="M367" s="103"/>
      <c r="N367" s="17" t="s">
        <v>434</v>
      </c>
      <c r="O367" s="17">
        <v>54.0</v>
      </c>
      <c r="P367" s="18" t="s">
        <v>3547</v>
      </c>
      <c r="Q367" s="17">
        <v>54920.0</v>
      </c>
      <c r="R367" s="17" t="s">
        <v>3548</v>
      </c>
      <c r="S367" s="531" t="s">
        <v>3549</v>
      </c>
      <c r="T367" s="532" t="s">
        <v>1901</v>
      </c>
      <c r="U367" s="25" t="s">
        <v>55</v>
      </c>
      <c r="V367" s="46" t="s">
        <v>3550</v>
      </c>
      <c r="W367" s="26" t="s">
        <v>3551</v>
      </c>
      <c r="X367" s="26"/>
      <c r="Y367" s="26"/>
      <c r="Z367" s="26"/>
      <c r="AA367" s="26"/>
      <c r="AB367" s="26"/>
      <c r="AC367" s="26"/>
      <c r="AD367" s="47">
        <v>49.0</v>
      </c>
      <c r="AE367" s="30"/>
      <c r="AF367" s="30"/>
      <c r="AG367" s="30"/>
      <c r="AH367" s="30"/>
      <c r="AI367" s="30"/>
      <c r="AJ367" s="26"/>
      <c r="AK367" s="26"/>
      <c r="AL367" s="717"/>
      <c r="AM367" s="717"/>
      <c r="AN367" s="704"/>
      <c r="AO367" s="704"/>
      <c r="AP367" s="704"/>
      <c r="AQ367" s="704"/>
      <c r="AR367" s="704"/>
      <c r="AS367" s="704"/>
      <c r="AT367" s="704"/>
      <c r="AU367" s="704"/>
      <c r="AV367" s="704"/>
      <c r="AW367" s="704"/>
      <c r="AX367" s="704"/>
      <c r="AY367" s="704"/>
    </row>
    <row r="368">
      <c r="A368" s="548" t="s">
        <v>43</v>
      </c>
      <c r="B368" s="475" t="s">
        <v>3552</v>
      </c>
      <c r="C368" s="18" t="s">
        <v>3553</v>
      </c>
      <c r="D368" s="26" t="s">
        <v>47</v>
      </c>
      <c r="E368" s="42" t="s">
        <v>67</v>
      </c>
      <c r="F368" s="43">
        <v>2022.0</v>
      </c>
      <c r="G368" s="54">
        <v>44747.0</v>
      </c>
      <c r="H368" s="25" t="s">
        <v>68</v>
      </c>
      <c r="I368" s="25"/>
      <c r="J368" s="25"/>
      <c r="K368" s="24" t="s">
        <v>10510</v>
      </c>
      <c r="L368" s="24" t="s">
        <v>10511</v>
      </c>
      <c r="M368" s="159"/>
      <c r="N368" s="24" t="s">
        <v>70</v>
      </c>
      <c r="O368" s="25" t="s">
        <v>3554</v>
      </c>
      <c r="P368" s="45" t="s">
        <v>3555</v>
      </c>
      <c r="Q368" s="25">
        <v>57777.0</v>
      </c>
      <c r="R368" s="25" t="s">
        <v>3556</v>
      </c>
      <c r="S368" s="701" t="s">
        <v>3557</v>
      </c>
      <c r="T368" s="702" t="s">
        <v>402</v>
      </c>
      <c r="U368" s="25" t="s">
        <v>3558</v>
      </c>
      <c r="V368" s="46" t="s">
        <v>3559</v>
      </c>
      <c r="W368" s="26" t="s">
        <v>3560</v>
      </c>
      <c r="X368" s="25" t="s">
        <v>3561</v>
      </c>
      <c r="Y368" s="26" t="s">
        <v>47</v>
      </c>
      <c r="Z368" s="26"/>
      <c r="AA368" s="26" t="s">
        <v>78</v>
      </c>
      <c r="AB368" s="26" t="s">
        <v>79</v>
      </c>
      <c r="AC368" s="25" t="s">
        <v>47</v>
      </c>
      <c r="AD368" s="47">
        <v>95.0</v>
      </c>
      <c r="AE368" s="47">
        <v>20.0</v>
      </c>
      <c r="AF368" s="47">
        <f t="shared" ref="AF368:AF369" si="34">AD368-AE368</f>
        <v>75</v>
      </c>
      <c r="AG368" s="47">
        <v>0.0</v>
      </c>
      <c r="AH368" s="47">
        <f t="shared" ref="AH368:AH369" si="35">AF368-AG368</f>
        <v>75</v>
      </c>
      <c r="AI368" s="47">
        <f t="shared" ref="AI368:AI369" si="36">AH368</f>
        <v>75</v>
      </c>
      <c r="AJ368" s="25"/>
      <c r="AK368" s="25"/>
      <c r="AL368" s="735"/>
      <c r="AM368" s="735"/>
      <c r="AN368" s="703"/>
      <c r="AO368" s="704"/>
      <c r="AP368" s="704"/>
      <c r="AQ368" s="704"/>
      <c r="AR368" s="704"/>
      <c r="AS368" s="704"/>
      <c r="AT368" s="704"/>
      <c r="AU368" s="704"/>
      <c r="AV368" s="704"/>
      <c r="AW368" s="704"/>
      <c r="AX368" s="704"/>
      <c r="AY368" s="704"/>
    </row>
    <row r="369">
      <c r="A369" s="548" t="s">
        <v>43</v>
      </c>
      <c r="B369" s="475" t="s">
        <v>3564</v>
      </c>
      <c r="C369" s="18" t="s">
        <v>3565</v>
      </c>
      <c r="D369" s="26" t="s">
        <v>47</v>
      </c>
      <c r="E369" s="42" t="s">
        <v>67</v>
      </c>
      <c r="F369" s="19">
        <v>2021.0</v>
      </c>
      <c r="G369" s="54">
        <v>44274.0</v>
      </c>
      <c r="H369" s="25" t="s">
        <v>68</v>
      </c>
      <c r="I369" s="25"/>
      <c r="J369" s="25"/>
      <c r="K369" s="24" t="s">
        <v>10577</v>
      </c>
      <c r="L369" s="24" t="s">
        <v>96</v>
      </c>
      <c r="M369" s="103"/>
      <c r="N369" s="25" t="s">
        <v>50</v>
      </c>
      <c r="O369" s="25" t="s">
        <v>262</v>
      </c>
      <c r="P369" s="45" t="s">
        <v>3566</v>
      </c>
      <c r="Q369" s="25">
        <v>79260.0</v>
      </c>
      <c r="R369" s="25" t="s">
        <v>3567</v>
      </c>
      <c r="S369" s="701" t="s">
        <v>3568</v>
      </c>
      <c r="T369" s="702" t="s">
        <v>3569</v>
      </c>
      <c r="U369" s="25" t="s">
        <v>55</v>
      </c>
      <c r="V369" s="46" t="s">
        <v>3570</v>
      </c>
      <c r="W369" s="26" t="s">
        <v>47</v>
      </c>
      <c r="X369" s="25" t="s">
        <v>3571</v>
      </c>
      <c r="Y369" s="26" t="s">
        <v>1809</v>
      </c>
      <c r="Z369" s="26"/>
      <c r="AA369" s="26" t="s">
        <v>78</v>
      </c>
      <c r="AB369" s="26" t="s">
        <v>78</v>
      </c>
      <c r="AC369" s="25" t="s">
        <v>47</v>
      </c>
      <c r="AD369" s="47">
        <v>95.0</v>
      </c>
      <c r="AE369" s="47">
        <v>20.0</v>
      </c>
      <c r="AF369" s="47">
        <f t="shared" si="34"/>
        <v>75</v>
      </c>
      <c r="AG369" s="47">
        <v>0.0</v>
      </c>
      <c r="AH369" s="47">
        <f t="shared" si="35"/>
        <v>75</v>
      </c>
      <c r="AI369" s="47">
        <f t="shared" si="36"/>
        <v>75</v>
      </c>
      <c r="AJ369" s="25"/>
      <c r="AK369" s="25"/>
      <c r="AL369" s="735"/>
      <c r="AM369" s="735"/>
      <c r="AN369" s="703"/>
      <c r="AO369" s="704"/>
      <c r="AP369" s="704"/>
      <c r="AQ369" s="704"/>
      <c r="AR369" s="704"/>
      <c r="AS369" s="704"/>
      <c r="AT369" s="704"/>
      <c r="AU369" s="704"/>
      <c r="AV369" s="704"/>
      <c r="AW369" s="704"/>
      <c r="AX369" s="704"/>
      <c r="AY369" s="704"/>
    </row>
    <row r="370">
      <c r="A370" s="591" t="s">
        <v>424</v>
      </c>
      <c r="B370" s="475" t="s">
        <v>3572</v>
      </c>
      <c r="C370" s="18"/>
      <c r="D370" s="26"/>
      <c r="E370" s="42" t="s">
        <v>586</v>
      </c>
      <c r="F370" s="34"/>
      <c r="G370" s="34"/>
      <c r="H370" s="26"/>
      <c r="I370" s="26" t="s">
        <v>587</v>
      </c>
      <c r="J370" s="26"/>
      <c r="K370" s="42" t="s">
        <v>11008</v>
      </c>
      <c r="L370" s="42"/>
      <c r="M370" s="25"/>
      <c r="N370" s="26"/>
      <c r="O370" s="26">
        <v>49.0</v>
      </c>
      <c r="P370" s="33"/>
      <c r="Q370" s="26">
        <v>49250.0</v>
      </c>
      <c r="R370" s="26" t="s">
        <v>3573</v>
      </c>
      <c r="S370" s="531" t="s">
        <v>3574</v>
      </c>
      <c r="T370" s="532" t="s">
        <v>3575</v>
      </c>
      <c r="U370" s="26"/>
      <c r="V370" s="57" t="s">
        <v>3576</v>
      </c>
      <c r="W370" s="17" t="s">
        <v>3577</v>
      </c>
      <c r="X370" s="26"/>
      <c r="Y370" s="26"/>
      <c r="Z370" s="26"/>
      <c r="AA370" s="26"/>
      <c r="AB370" s="26"/>
      <c r="AC370" s="26"/>
      <c r="AD370" s="30"/>
      <c r="AE370" s="30"/>
      <c r="AF370" s="30"/>
      <c r="AG370" s="30"/>
      <c r="AH370" s="30"/>
      <c r="AI370" s="30"/>
      <c r="AJ370" s="26"/>
      <c r="AK370" s="26"/>
      <c r="AL370" s="717"/>
      <c r="AM370" s="717"/>
      <c r="AN370" s="704"/>
      <c r="AO370" s="704"/>
      <c r="AP370" s="704"/>
      <c r="AQ370" s="704"/>
      <c r="AR370" s="704"/>
      <c r="AS370" s="704"/>
      <c r="AT370" s="704"/>
      <c r="AU370" s="704"/>
      <c r="AV370" s="704"/>
      <c r="AW370" s="704"/>
      <c r="AX370" s="704"/>
      <c r="AY370" s="704"/>
    </row>
    <row r="371">
      <c r="A371" s="548" t="s">
        <v>121</v>
      </c>
      <c r="B371" s="475" t="s">
        <v>10687</v>
      </c>
      <c r="C371" s="18" t="s">
        <v>10688</v>
      </c>
      <c r="D371" s="26">
        <v>55.0</v>
      </c>
      <c r="E371" s="42" t="s">
        <v>67</v>
      </c>
      <c r="F371" s="54"/>
      <c r="G371" s="54"/>
      <c r="H371" s="24" t="s">
        <v>68</v>
      </c>
      <c r="I371" s="24" t="s">
        <v>188</v>
      </c>
      <c r="J371" s="25"/>
      <c r="K371" s="103" t="s">
        <v>6130</v>
      </c>
      <c r="L371" s="103" t="s">
        <v>10515</v>
      </c>
      <c r="M371" s="103"/>
      <c r="N371" s="25"/>
      <c r="O371" s="26">
        <v>13.0</v>
      </c>
      <c r="P371" s="45"/>
      <c r="Q371" s="25"/>
      <c r="R371" s="26" t="s">
        <v>505</v>
      </c>
      <c r="S371" s="538" t="s">
        <v>4007</v>
      </c>
      <c r="T371" s="539"/>
      <c r="U371" s="24" t="s">
        <v>11829</v>
      </c>
      <c r="V371" s="57" t="s">
        <v>11935</v>
      </c>
      <c r="W371" s="17" t="s">
        <v>11936</v>
      </c>
      <c r="X371" s="25"/>
      <c r="Y371" s="25"/>
      <c r="Z371" s="25"/>
      <c r="AA371" s="25"/>
      <c r="AB371" s="25"/>
      <c r="AC371" s="25"/>
      <c r="AD371" s="47">
        <v>49.0</v>
      </c>
      <c r="AE371" s="47"/>
      <c r="AF371" s="47"/>
      <c r="AG371" s="30"/>
      <c r="AH371" s="47"/>
      <c r="AI371" s="47"/>
      <c r="AJ371" s="25"/>
      <c r="AK371" s="25"/>
      <c r="AL371" s="735"/>
      <c r="AM371" s="735"/>
      <c r="AN371" s="703"/>
      <c r="AO371" s="704"/>
      <c r="AP371" s="704"/>
      <c r="AQ371" s="704"/>
      <c r="AR371" s="704"/>
      <c r="AS371" s="704"/>
      <c r="AT371" s="704"/>
      <c r="AU371" s="704"/>
      <c r="AV371" s="704"/>
      <c r="AW371" s="704"/>
      <c r="AX371" s="704"/>
      <c r="AY371" s="704"/>
    </row>
    <row r="372">
      <c r="A372" s="738" t="s">
        <v>121</v>
      </c>
      <c r="B372" s="475" t="s">
        <v>3578</v>
      </c>
      <c r="C372" s="18" t="s">
        <v>3579</v>
      </c>
      <c r="D372" s="33" t="s">
        <v>1044</v>
      </c>
      <c r="E372" s="122" t="s">
        <v>59</v>
      </c>
      <c r="F372" s="123"/>
      <c r="G372" s="123"/>
      <c r="H372" s="56" t="s">
        <v>68</v>
      </c>
      <c r="I372" s="56" t="s">
        <v>252</v>
      </c>
      <c r="J372" s="45"/>
      <c r="K372" s="517" t="s">
        <v>10564</v>
      </c>
      <c r="L372" s="517" t="s">
        <v>10565</v>
      </c>
      <c r="M372" s="517"/>
      <c r="N372" s="17" t="s">
        <v>434</v>
      </c>
      <c r="O372" s="18">
        <v>54.0</v>
      </c>
      <c r="P372" s="56" t="s">
        <v>3580</v>
      </c>
      <c r="Q372" s="56">
        <v>54710.0</v>
      </c>
      <c r="R372" s="33" t="s">
        <v>3581</v>
      </c>
      <c r="S372" s="576" t="s">
        <v>3582</v>
      </c>
      <c r="T372" s="576" t="s">
        <v>3583</v>
      </c>
      <c r="U372" s="56" t="s">
        <v>3584</v>
      </c>
      <c r="V372" s="57" t="s">
        <v>3585</v>
      </c>
      <c r="W372" s="18" t="s">
        <v>3586</v>
      </c>
      <c r="X372" s="45"/>
      <c r="Y372" s="45"/>
      <c r="Z372" s="45"/>
      <c r="AA372" s="45"/>
      <c r="AB372" s="45"/>
      <c r="AC372" s="45"/>
      <c r="AD372" s="47">
        <v>49.0</v>
      </c>
      <c r="AE372" s="94"/>
      <c r="AF372" s="94"/>
      <c r="AG372" s="129"/>
      <c r="AH372" s="94"/>
      <c r="AI372" s="94"/>
      <c r="AJ372" s="45"/>
      <c r="AK372" s="45"/>
      <c r="AL372" s="740"/>
      <c r="AM372" s="740"/>
      <c r="AN372" s="726"/>
      <c r="AO372" s="727"/>
      <c r="AP372" s="727"/>
      <c r="AQ372" s="727"/>
      <c r="AR372" s="727"/>
      <c r="AS372" s="727"/>
      <c r="AT372" s="727"/>
      <c r="AU372" s="727"/>
      <c r="AV372" s="727"/>
      <c r="AW372" s="727"/>
      <c r="AX372" s="727"/>
      <c r="AY372" s="727"/>
    </row>
    <row r="373">
      <c r="A373" s="738" t="s">
        <v>43</v>
      </c>
      <c r="B373" s="475" t="s">
        <v>3587</v>
      </c>
      <c r="C373" s="18" t="s">
        <v>3588</v>
      </c>
      <c r="D373" s="33">
        <v>150.0</v>
      </c>
      <c r="E373" s="42" t="s">
        <v>59</v>
      </c>
      <c r="F373" s="144"/>
      <c r="G373" s="144"/>
      <c r="H373" s="56" t="s">
        <v>68</v>
      </c>
      <c r="I373" s="56" t="s">
        <v>970</v>
      </c>
      <c r="J373" s="45"/>
      <c r="K373" s="24" t="s">
        <v>4564</v>
      </c>
      <c r="L373" s="24" t="s">
        <v>1305</v>
      </c>
      <c r="M373" s="517"/>
      <c r="N373" s="25" t="s">
        <v>50</v>
      </c>
      <c r="O373" s="56">
        <v>33.0</v>
      </c>
      <c r="P373" s="45"/>
      <c r="Q373" s="45"/>
      <c r="R373" s="45"/>
      <c r="S373" s="532" t="s">
        <v>3589</v>
      </c>
      <c r="T373" s="702" t="s">
        <v>3590</v>
      </c>
      <c r="U373" s="45"/>
      <c r="V373" s="46" t="s">
        <v>3591</v>
      </c>
      <c r="W373" s="33" t="s">
        <v>3592</v>
      </c>
      <c r="X373" s="45"/>
      <c r="Y373" s="45"/>
      <c r="Z373" s="45"/>
      <c r="AA373" s="45"/>
      <c r="AB373" s="45"/>
      <c r="AC373" s="45"/>
      <c r="AD373" s="94"/>
      <c r="AE373" s="94"/>
      <c r="AF373" s="94"/>
      <c r="AG373" s="94"/>
      <c r="AH373" s="94"/>
      <c r="AI373" s="94"/>
      <c r="AJ373" s="45"/>
      <c r="AK373" s="45"/>
      <c r="AL373" s="740"/>
      <c r="AM373" s="740"/>
      <c r="AN373" s="726"/>
      <c r="AO373" s="727"/>
      <c r="AP373" s="727"/>
      <c r="AQ373" s="727"/>
      <c r="AR373" s="727"/>
      <c r="AS373" s="727"/>
      <c r="AT373" s="727"/>
      <c r="AU373" s="727"/>
      <c r="AV373" s="727"/>
      <c r="AW373" s="727"/>
      <c r="AX373" s="727"/>
      <c r="AY373" s="727"/>
    </row>
    <row r="374">
      <c r="A374" s="738" t="s">
        <v>43</v>
      </c>
      <c r="B374" s="475" t="s">
        <v>3593</v>
      </c>
      <c r="C374" s="18" t="s">
        <v>3594</v>
      </c>
      <c r="D374" s="33" t="s">
        <v>1752</v>
      </c>
      <c r="E374" s="42" t="s">
        <v>81</v>
      </c>
      <c r="F374" s="123"/>
      <c r="G374" s="123"/>
      <c r="H374" s="56" t="s">
        <v>68</v>
      </c>
      <c r="I374" s="56" t="s">
        <v>970</v>
      </c>
      <c r="J374" s="45"/>
      <c r="K374" s="24" t="s">
        <v>10597</v>
      </c>
      <c r="L374" s="24" t="s">
        <v>2929</v>
      </c>
      <c r="M374" s="103"/>
      <c r="N374" s="25" t="s">
        <v>50</v>
      </c>
      <c r="O374" s="56">
        <v>17.0</v>
      </c>
      <c r="P374" s="45"/>
      <c r="Q374" s="45"/>
      <c r="R374" s="45"/>
      <c r="S374" s="532" t="s">
        <v>3595</v>
      </c>
      <c r="T374" s="702" t="s">
        <v>3596</v>
      </c>
      <c r="U374" s="33" t="s">
        <v>257</v>
      </c>
      <c r="V374" s="46"/>
      <c r="W374" s="33"/>
      <c r="X374" s="45"/>
      <c r="Y374" s="45"/>
      <c r="Z374" s="45"/>
      <c r="AA374" s="45"/>
      <c r="AB374" s="45"/>
      <c r="AC374" s="45"/>
      <c r="AD374" s="94"/>
      <c r="AE374" s="94"/>
      <c r="AF374" s="94"/>
      <c r="AG374" s="94"/>
      <c r="AH374" s="94"/>
      <c r="AI374" s="94"/>
      <c r="AJ374" s="45"/>
      <c r="AK374" s="45"/>
      <c r="AL374" s="740"/>
      <c r="AM374" s="740"/>
      <c r="AN374" s="726"/>
      <c r="AO374" s="727"/>
      <c r="AP374" s="727"/>
      <c r="AQ374" s="727"/>
      <c r="AR374" s="727"/>
      <c r="AS374" s="727"/>
      <c r="AT374" s="727"/>
      <c r="AU374" s="727"/>
      <c r="AV374" s="727"/>
      <c r="AW374" s="727"/>
      <c r="AX374" s="727"/>
      <c r="AY374" s="727"/>
    </row>
    <row r="375">
      <c r="A375" s="738" t="s">
        <v>43</v>
      </c>
      <c r="B375" s="475" t="s">
        <v>3593</v>
      </c>
      <c r="C375" s="18" t="s">
        <v>3597</v>
      </c>
      <c r="D375" s="33" t="s">
        <v>138</v>
      </c>
      <c r="E375" s="42" t="s">
        <v>81</v>
      </c>
      <c r="F375" s="123"/>
      <c r="G375" s="123"/>
      <c r="H375" s="56" t="s">
        <v>68</v>
      </c>
      <c r="I375" s="56" t="s">
        <v>970</v>
      </c>
      <c r="J375" s="45"/>
      <c r="K375" s="24" t="s">
        <v>10597</v>
      </c>
      <c r="L375" s="24" t="s">
        <v>2929</v>
      </c>
      <c r="M375" s="103"/>
      <c r="N375" s="25" t="s">
        <v>50</v>
      </c>
      <c r="O375" s="56">
        <v>19.0</v>
      </c>
      <c r="P375" s="45"/>
      <c r="Q375" s="45"/>
      <c r="R375" s="45"/>
      <c r="S375" s="532" t="s">
        <v>3598</v>
      </c>
      <c r="T375" s="702" t="s">
        <v>3599</v>
      </c>
      <c r="U375" s="33" t="s">
        <v>439</v>
      </c>
      <c r="V375" s="46" t="s">
        <v>3600</v>
      </c>
      <c r="W375" s="33" t="s">
        <v>3601</v>
      </c>
      <c r="X375" s="45"/>
      <c r="Y375" s="45"/>
      <c r="Z375" s="45"/>
      <c r="AA375" s="45"/>
      <c r="AB375" s="45"/>
      <c r="AC375" s="45"/>
      <c r="AD375" s="94"/>
      <c r="AE375" s="94"/>
      <c r="AF375" s="94"/>
      <c r="AG375" s="94"/>
      <c r="AH375" s="94"/>
      <c r="AI375" s="94"/>
      <c r="AJ375" s="45"/>
      <c r="AK375" s="45"/>
      <c r="AL375" s="740"/>
      <c r="AM375" s="740"/>
      <c r="AN375" s="726"/>
      <c r="AO375" s="727"/>
      <c r="AP375" s="727"/>
      <c r="AQ375" s="727"/>
      <c r="AR375" s="727"/>
      <c r="AS375" s="727"/>
      <c r="AT375" s="727"/>
      <c r="AU375" s="727"/>
      <c r="AV375" s="727"/>
      <c r="AW375" s="727"/>
      <c r="AX375" s="727"/>
      <c r="AY375" s="727"/>
    </row>
    <row r="376">
      <c r="A376" s="60" t="s">
        <v>43</v>
      </c>
      <c r="B376" s="559" t="s">
        <v>3623</v>
      </c>
      <c r="C376" s="140"/>
      <c r="D376" s="26">
        <v>60.0</v>
      </c>
      <c r="E376" s="26" t="s">
        <v>81</v>
      </c>
      <c r="F376" s="140"/>
      <c r="G376" s="708"/>
      <c r="H376" s="26" t="s">
        <v>68</v>
      </c>
      <c r="I376" s="17" t="s">
        <v>714</v>
      </c>
      <c r="J376" s="140"/>
      <c r="K376" s="24" t="s">
        <v>4373</v>
      </c>
      <c r="L376" s="24" t="s">
        <v>10434</v>
      </c>
      <c r="M376" s="26"/>
      <c r="N376" s="140"/>
      <c r="O376" s="140"/>
      <c r="P376" s="140"/>
      <c r="Q376" s="140"/>
      <c r="R376" s="26" t="s">
        <v>3624</v>
      </c>
      <c r="S376" s="26" t="s">
        <v>1423</v>
      </c>
      <c r="T376" s="26" t="s">
        <v>3625</v>
      </c>
      <c r="U376" s="26" t="s">
        <v>3626</v>
      </c>
      <c r="V376" s="26" t="s">
        <v>3627</v>
      </c>
      <c r="W376" s="717"/>
      <c r="X376" s="140"/>
      <c r="Y376" s="26" t="s">
        <v>3628</v>
      </c>
      <c r="Z376" s="140"/>
      <c r="AA376" s="140"/>
      <c r="AB376" s="140"/>
      <c r="AC376" s="140"/>
      <c r="AD376" s="193"/>
      <c r="AE376" s="193"/>
      <c r="AF376" s="193"/>
      <c r="AG376" s="193"/>
      <c r="AH376" s="193"/>
      <c r="AI376" s="193"/>
      <c r="AJ376" s="140"/>
      <c r="AK376" s="140"/>
      <c r="AL376" s="140"/>
      <c r="AM376" s="140"/>
      <c r="AN376" s="194"/>
      <c r="AO376" s="194"/>
      <c r="AP376" s="194"/>
      <c r="AQ376" s="194"/>
      <c r="AR376" s="194"/>
      <c r="AS376" s="194"/>
      <c r="AT376" s="194"/>
      <c r="AU376" s="194"/>
      <c r="AV376" s="194"/>
      <c r="AW376" s="194"/>
      <c r="AX376" s="194"/>
      <c r="AY376" s="194"/>
    </row>
    <row r="377">
      <c r="A377" s="548" t="s">
        <v>43</v>
      </c>
      <c r="B377" s="475" t="s">
        <v>3638</v>
      </c>
      <c r="C377" s="18" t="s">
        <v>3639</v>
      </c>
      <c r="D377" s="26" t="s">
        <v>47</v>
      </c>
      <c r="E377" s="42" t="s">
        <v>67</v>
      </c>
      <c r="F377" s="19">
        <v>2021.0</v>
      </c>
      <c r="G377" s="54">
        <v>44377.0</v>
      </c>
      <c r="H377" s="25" t="s">
        <v>68</v>
      </c>
      <c r="I377" s="25"/>
      <c r="J377" s="25"/>
      <c r="K377" s="24" t="s">
        <v>10577</v>
      </c>
      <c r="L377" s="24" t="s">
        <v>96</v>
      </c>
      <c r="M377" s="103"/>
      <c r="N377" s="25" t="s">
        <v>50</v>
      </c>
      <c r="O377" s="25">
        <v>17.0</v>
      </c>
      <c r="P377" s="45" t="s">
        <v>3640</v>
      </c>
      <c r="Q377" s="25">
        <v>17440.0</v>
      </c>
      <c r="R377" s="25" t="s">
        <v>191</v>
      </c>
      <c r="S377" s="701" t="s">
        <v>3641</v>
      </c>
      <c r="T377" s="702" t="s">
        <v>403</v>
      </c>
      <c r="U377" s="25" t="s">
        <v>55</v>
      </c>
      <c r="V377" s="46" t="s">
        <v>3642</v>
      </c>
      <c r="W377" s="26" t="s">
        <v>47</v>
      </c>
      <c r="X377" s="25" t="s">
        <v>3643</v>
      </c>
      <c r="Y377" s="26" t="s">
        <v>3644</v>
      </c>
      <c r="Z377" s="26" t="s">
        <v>3645</v>
      </c>
      <c r="AA377" s="26" t="s">
        <v>78</v>
      </c>
      <c r="AB377" s="26" t="s">
        <v>79</v>
      </c>
      <c r="AC377" s="25" t="s">
        <v>47</v>
      </c>
      <c r="AD377" s="47">
        <v>95.0</v>
      </c>
      <c r="AE377" s="47">
        <v>20.0</v>
      </c>
      <c r="AF377" s="47">
        <f>AD377-AE377</f>
        <v>75</v>
      </c>
      <c r="AG377" s="47">
        <v>0.0</v>
      </c>
      <c r="AH377" s="47">
        <f>AF377-AG377</f>
        <v>75</v>
      </c>
      <c r="AI377" s="47">
        <f>AH377</f>
        <v>75</v>
      </c>
      <c r="AJ377" s="25"/>
      <c r="AK377" s="25"/>
      <c r="AL377" s="735"/>
      <c r="AM377" s="735"/>
      <c r="AN377" s="703"/>
      <c r="AO377" s="704"/>
      <c r="AP377" s="704"/>
      <c r="AQ377" s="704"/>
      <c r="AR377" s="704"/>
      <c r="AS377" s="704"/>
      <c r="AT377" s="704"/>
      <c r="AU377" s="704"/>
      <c r="AV377" s="704"/>
      <c r="AW377" s="704"/>
      <c r="AX377" s="704"/>
      <c r="AY377" s="704"/>
    </row>
    <row r="378">
      <c r="A378" s="591" t="s">
        <v>43</v>
      </c>
      <c r="B378" s="475" t="s">
        <v>3646</v>
      </c>
      <c r="C378" s="18" t="s">
        <v>3647</v>
      </c>
      <c r="D378" s="26" t="s">
        <v>517</v>
      </c>
      <c r="E378" s="42" t="s">
        <v>81</v>
      </c>
      <c r="F378" s="292"/>
      <c r="G378" s="34"/>
      <c r="H378" s="17" t="s">
        <v>68</v>
      </c>
      <c r="I378" s="17" t="s">
        <v>311</v>
      </c>
      <c r="J378" s="26"/>
      <c r="K378" s="53" t="s">
        <v>10510</v>
      </c>
      <c r="L378" s="53" t="s">
        <v>10511</v>
      </c>
      <c r="M378" s="53"/>
      <c r="N378" s="17"/>
      <c r="O378" s="26">
        <v>57.0</v>
      </c>
      <c r="P378" s="33" t="s">
        <v>3648</v>
      </c>
      <c r="Q378" s="26">
        <v>57000.0</v>
      </c>
      <c r="R378" s="26" t="s">
        <v>141</v>
      </c>
      <c r="S378" s="531" t="s">
        <v>3649</v>
      </c>
      <c r="T378" s="532" t="s">
        <v>219</v>
      </c>
      <c r="U378" s="26" t="s">
        <v>3029</v>
      </c>
      <c r="V378" s="46" t="s">
        <v>3650</v>
      </c>
      <c r="W378" s="17"/>
      <c r="X378" s="26"/>
      <c r="Y378" s="26"/>
      <c r="Z378" s="26"/>
      <c r="AA378" s="26"/>
      <c r="AB378" s="26"/>
      <c r="AC378" s="26"/>
      <c r="AD378" s="30"/>
      <c r="AE378" s="30"/>
      <c r="AF378" s="30"/>
      <c r="AG378" s="30"/>
      <c r="AH378" s="30"/>
      <c r="AI378" s="30"/>
      <c r="AJ378" s="26"/>
      <c r="AK378" s="709"/>
      <c r="AL378" s="717"/>
      <c r="AM378" s="717"/>
      <c r="AN378" s="704"/>
      <c r="AO378" s="704"/>
      <c r="AP378" s="704"/>
      <c r="AQ378" s="704"/>
      <c r="AR378" s="704"/>
      <c r="AS378" s="704"/>
      <c r="AT378" s="704"/>
      <c r="AU378" s="704"/>
      <c r="AV378" s="704"/>
      <c r="AW378" s="704"/>
      <c r="AX378" s="704"/>
      <c r="AY378" s="704"/>
    </row>
    <row r="379">
      <c r="A379" s="548" t="s">
        <v>43</v>
      </c>
      <c r="B379" s="485" t="s">
        <v>3652</v>
      </c>
      <c r="C379" s="18" t="s">
        <v>3653</v>
      </c>
      <c r="D379" s="26">
        <v>215.0</v>
      </c>
      <c r="E379" s="42" t="s">
        <v>67</v>
      </c>
      <c r="F379" s="19">
        <v>2025.0</v>
      </c>
      <c r="G379" s="384">
        <v>45747.0</v>
      </c>
      <c r="H379" s="25" t="s">
        <v>68</v>
      </c>
      <c r="I379" s="24" t="s">
        <v>277</v>
      </c>
      <c r="J379" s="25"/>
      <c r="K379" s="103" t="s">
        <v>10508</v>
      </c>
      <c r="L379" s="103" t="s">
        <v>10509</v>
      </c>
      <c r="M379" s="103"/>
      <c r="N379" s="25" t="s">
        <v>50</v>
      </c>
      <c r="O379" s="26">
        <v>64.0</v>
      </c>
      <c r="P379" s="45" t="s">
        <v>3654</v>
      </c>
      <c r="Q379" s="25">
        <v>64390.0</v>
      </c>
      <c r="R379" s="25" t="s">
        <v>3655</v>
      </c>
      <c r="S379" s="701" t="s">
        <v>3656</v>
      </c>
      <c r="T379" s="702" t="s">
        <v>3657</v>
      </c>
      <c r="U379" s="25" t="s">
        <v>370</v>
      </c>
      <c r="V379" s="46" t="s">
        <v>3658</v>
      </c>
      <c r="W379" s="26" t="s">
        <v>47</v>
      </c>
      <c r="X379" s="25" t="s">
        <v>3659</v>
      </c>
      <c r="Y379" s="25"/>
      <c r="Z379" s="25"/>
      <c r="AA379" s="25"/>
      <c r="AB379" s="25"/>
      <c r="AC379" s="25"/>
      <c r="AD379" s="47">
        <v>95.0</v>
      </c>
      <c r="AE379" s="47">
        <v>20.0</v>
      </c>
      <c r="AF379" s="47">
        <f t="shared" ref="AF379:AF380" si="37">AD379-AE379</f>
        <v>75</v>
      </c>
      <c r="AG379" s="47">
        <v>0.0</v>
      </c>
      <c r="AH379" s="47">
        <f t="shared" ref="AH379:AH380" si="38">AF379-AG379</f>
        <v>75</v>
      </c>
      <c r="AI379" s="47">
        <f t="shared" ref="AI379:AI380" si="39">AH379</f>
        <v>75</v>
      </c>
      <c r="AJ379" s="25"/>
      <c r="AK379" s="25"/>
      <c r="AL379" s="735"/>
      <c r="AM379" s="735"/>
      <c r="AN379" s="703"/>
      <c r="AO379" s="704"/>
      <c r="AP379" s="704"/>
      <c r="AQ379" s="704"/>
      <c r="AR379" s="704"/>
      <c r="AS379" s="704"/>
      <c r="AT379" s="704"/>
      <c r="AU379" s="704"/>
      <c r="AV379" s="704"/>
      <c r="AW379" s="704"/>
      <c r="AX379" s="704"/>
      <c r="AY379" s="704"/>
    </row>
    <row r="380">
      <c r="A380" s="548" t="s">
        <v>43</v>
      </c>
      <c r="B380" s="475" t="s">
        <v>3669</v>
      </c>
      <c r="C380" s="18" t="s">
        <v>3670</v>
      </c>
      <c r="D380" s="26">
        <v>300.0</v>
      </c>
      <c r="E380" s="42" t="s">
        <v>67</v>
      </c>
      <c r="F380" s="43">
        <v>2022.0</v>
      </c>
      <c r="G380" s="34">
        <v>44742.0</v>
      </c>
      <c r="H380" s="25" t="s">
        <v>68</v>
      </c>
      <c r="I380" s="25"/>
      <c r="J380" s="26"/>
      <c r="K380" s="24" t="s">
        <v>10585</v>
      </c>
      <c r="L380" s="24" t="s">
        <v>1118</v>
      </c>
      <c r="M380" s="106"/>
      <c r="N380" s="25" t="s">
        <v>50</v>
      </c>
      <c r="O380" s="26">
        <v>86.0</v>
      </c>
      <c r="P380" s="33" t="s">
        <v>3671</v>
      </c>
      <c r="Q380" s="26">
        <v>86000.0</v>
      </c>
      <c r="R380" s="26" t="s">
        <v>264</v>
      </c>
      <c r="S380" s="531" t="s">
        <v>3672</v>
      </c>
      <c r="T380" s="532" t="s">
        <v>1901</v>
      </c>
      <c r="U380" s="26" t="s">
        <v>2060</v>
      </c>
      <c r="V380" s="46" t="s">
        <v>3673</v>
      </c>
      <c r="W380" s="26" t="s">
        <v>3674</v>
      </c>
      <c r="X380" s="26" t="s">
        <v>47</v>
      </c>
      <c r="Y380" s="26"/>
      <c r="Z380" s="26" t="s">
        <v>3675</v>
      </c>
      <c r="AA380" s="26" t="s">
        <v>78</v>
      </c>
      <c r="AB380" s="26" t="s">
        <v>79</v>
      </c>
      <c r="AC380" s="25" t="s">
        <v>1634</v>
      </c>
      <c r="AD380" s="47">
        <v>95.0</v>
      </c>
      <c r="AE380" s="47">
        <v>20.0</v>
      </c>
      <c r="AF380" s="47">
        <f t="shared" si="37"/>
        <v>75</v>
      </c>
      <c r="AG380" s="47">
        <v>0.0</v>
      </c>
      <c r="AH380" s="47">
        <f t="shared" si="38"/>
        <v>75</v>
      </c>
      <c r="AI380" s="47">
        <f t="shared" si="39"/>
        <v>75</v>
      </c>
      <c r="AJ380" s="26"/>
      <c r="AK380" s="26"/>
      <c r="AL380" s="717"/>
      <c r="AM380" s="717"/>
      <c r="AN380" s="704"/>
      <c r="AO380" s="704"/>
      <c r="AP380" s="704"/>
      <c r="AQ380" s="704"/>
      <c r="AR380" s="704"/>
      <c r="AS380" s="704"/>
      <c r="AT380" s="704"/>
      <c r="AU380" s="704"/>
      <c r="AV380" s="704"/>
      <c r="AW380" s="704"/>
      <c r="AX380" s="704"/>
      <c r="AY380" s="704"/>
    </row>
    <row r="381">
      <c r="A381" s="548" t="s">
        <v>121</v>
      </c>
      <c r="B381" s="475" t="s">
        <v>3683</v>
      </c>
      <c r="C381" s="18" t="s">
        <v>3684</v>
      </c>
      <c r="D381" s="26"/>
      <c r="E381" s="42" t="s">
        <v>67</v>
      </c>
      <c r="F381" s="54"/>
      <c r="G381" s="54"/>
      <c r="H381" s="25" t="s">
        <v>68</v>
      </c>
      <c r="I381" s="24" t="s">
        <v>2689</v>
      </c>
      <c r="J381" s="25"/>
      <c r="K381" s="103" t="s">
        <v>10556</v>
      </c>
      <c r="L381" s="103" t="s">
        <v>10470</v>
      </c>
      <c r="M381" s="103"/>
      <c r="N381" s="17" t="s">
        <v>50</v>
      </c>
      <c r="O381" s="26">
        <v>59.0</v>
      </c>
      <c r="P381" s="45"/>
      <c r="Q381" s="25"/>
      <c r="R381" s="26"/>
      <c r="S381" s="531" t="s">
        <v>3685</v>
      </c>
      <c r="T381" s="532" t="s">
        <v>3686</v>
      </c>
      <c r="U381" s="25"/>
      <c r="V381" s="46" t="s">
        <v>3687</v>
      </c>
      <c r="W381" s="26" t="s">
        <v>3688</v>
      </c>
      <c r="X381" s="25"/>
      <c r="Y381" s="25"/>
      <c r="Z381" s="25"/>
      <c r="AA381" s="25"/>
      <c r="AB381" s="25"/>
      <c r="AC381" s="25"/>
      <c r="AD381" s="47">
        <v>49.0</v>
      </c>
      <c r="AE381" s="47"/>
      <c r="AF381" s="47"/>
      <c r="AG381" s="30"/>
      <c r="AH381" s="47"/>
      <c r="AI381" s="47"/>
      <c r="AJ381" s="25"/>
      <c r="AK381" s="25"/>
      <c r="AL381" s="735"/>
      <c r="AM381" s="735"/>
      <c r="AN381" s="703"/>
      <c r="AO381" s="704"/>
      <c r="AP381" s="704"/>
      <c r="AQ381" s="704"/>
      <c r="AR381" s="704"/>
      <c r="AS381" s="704"/>
      <c r="AT381" s="704"/>
      <c r="AU381" s="704"/>
      <c r="AV381" s="704"/>
      <c r="AW381" s="704"/>
      <c r="AX381" s="704"/>
      <c r="AY381" s="704"/>
    </row>
    <row r="382">
      <c r="A382" s="548" t="s">
        <v>121</v>
      </c>
      <c r="B382" s="475" t="s">
        <v>3689</v>
      </c>
      <c r="C382" s="18" t="s">
        <v>3690</v>
      </c>
      <c r="D382" s="26">
        <v>300.0</v>
      </c>
      <c r="E382" s="42" t="s">
        <v>67</v>
      </c>
      <c r="F382" s="54"/>
      <c r="G382" s="54"/>
      <c r="H382" s="24" t="s">
        <v>68</v>
      </c>
      <c r="I382" s="24" t="s">
        <v>825</v>
      </c>
      <c r="J382" s="25"/>
      <c r="K382" s="103" t="s">
        <v>10564</v>
      </c>
      <c r="L382" s="103" t="s">
        <v>10565</v>
      </c>
      <c r="M382" s="103"/>
      <c r="N382" s="17" t="s">
        <v>434</v>
      </c>
      <c r="O382" s="25">
        <v>88.0</v>
      </c>
      <c r="P382" s="45"/>
      <c r="Q382" s="25"/>
      <c r="R382" s="25" t="s">
        <v>3691</v>
      </c>
      <c r="S382" s="701" t="s">
        <v>3692</v>
      </c>
      <c r="T382" s="702" t="s">
        <v>1714</v>
      </c>
      <c r="U382" s="25" t="s">
        <v>55</v>
      </c>
      <c r="V382" s="46" t="s">
        <v>3693</v>
      </c>
      <c r="W382" s="26" t="s">
        <v>3694</v>
      </c>
      <c r="X382" s="25"/>
      <c r="Y382" s="25"/>
      <c r="Z382" s="25"/>
      <c r="AA382" s="25"/>
      <c r="AB382" s="25"/>
      <c r="AC382" s="25"/>
      <c r="AD382" s="47">
        <v>49.0</v>
      </c>
      <c r="AE382" s="47"/>
      <c r="AF382" s="47"/>
      <c r="AG382" s="30"/>
      <c r="AH382" s="47"/>
      <c r="AI382" s="47"/>
      <c r="AJ382" s="25"/>
      <c r="AK382" s="25"/>
      <c r="AL382" s="735"/>
      <c r="AM382" s="735"/>
      <c r="AN382" s="703"/>
      <c r="AO382" s="704"/>
      <c r="AP382" s="704"/>
      <c r="AQ382" s="704"/>
      <c r="AR382" s="704"/>
      <c r="AS382" s="704"/>
      <c r="AT382" s="704"/>
      <c r="AU382" s="704"/>
      <c r="AV382" s="704"/>
      <c r="AW382" s="704"/>
      <c r="AX382" s="704"/>
      <c r="AY382" s="704"/>
    </row>
    <row r="383">
      <c r="A383" s="591" t="s">
        <v>121</v>
      </c>
      <c r="B383" s="475" t="s">
        <v>3695</v>
      </c>
      <c r="C383" s="18"/>
      <c r="D383" s="26"/>
      <c r="E383" s="42" t="s">
        <v>81</v>
      </c>
      <c r="F383" s="292"/>
      <c r="G383" s="34"/>
      <c r="H383" s="17" t="s">
        <v>68</v>
      </c>
      <c r="I383" s="17" t="s">
        <v>123</v>
      </c>
      <c r="J383" s="26"/>
      <c r="K383" s="24" t="s">
        <v>1682</v>
      </c>
      <c r="L383" s="24" t="s">
        <v>1630</v>
      </c>
      <c r="M383" s="53"/>
      <c r="N383" s="17"/>
      <c r="O383" s="26">
        <v>44.0</v>
      </c>
      <c r="P383" s="33"/>
      <c r="Q383" s="26"/>
      <c r="R383" s="26"/>
      <c r="S383" s="531" t="s">
        <v>3698</v>
      </c>
      <c r="T383" s="532" t="s">
        <v>3699</v>
      </c>
      <c r="U383" s="26" t="s">
        <v>3700</v>
      </c>
      <c r="V383" s="46" t="s">
        <v>3701</v>
      </c>
      <c r="W383" s="17" t="s">
        <v>3702</v>
      </c>
      <c r="X383" s="26"/>
      <c r="Y383" s="26"/>
      <c r="Z383" s="26"/>
      <c r="AA383" s="26"/>
      <c r="AB383" s="26"/>
      <c r="AC383" s="26"/>
      <c r="AD383" s="30"/>
      <c r="AE383" s="30"/>
      <c r="AF383" s="30"/>
      <c r="AG383" s="30"/>
      <c r="AH383" s="30"/>
      <c r="AI383" s="30"/>
      <c r="AJ383" s="26"/>
      <c r="AK383" s="709"/>
      <c r="AL383" s="717"/>
      <c r="AM383" s="717" t="s">
        <v>3703</v>
      </c>
      <c r="AN383" s="704"/>
      <c r="AO383" s="704"/>
      <c r="AP383" s="704"/>
      <c r="AQ383" s="704"/>
      <c r="AR383" s="704"/>
      <c r="AS383" s="704"/>
      <c r="AT383" s="704"/>
      <c r="AU383" s="704"/>
      <c r="AV383" s="704"/>
      <c r="AW383" s="704"/>
      <c r="AX383" s="704"/>
      <c r="AY383" s="704"/>
    </row>
    <row r="384">
      <c r="A384" s="548" t="s">
        <v>43</v>
      </c>
      <c r="B384" s="475" t="s">
        <v>3704</v>
      </c>
      <c r="C384" s="18" t="s">
        <v>3705</v>
      </c>
      <c r="D384" s="26">
        <v>455.0</v>
      </c>
      <c r="E384" s="53" t="s">
        <v>103</v>
      </c>
      <c r="F384" s="34"/>
      <c r="G384" s="34"/>
      <c r="H384" s="25" t="s">
        <v>10549</v>
      </c>
      <c r="I384" s="25"/>
      <c r="J384" s="26"/>
      <c r="K384" s="103" t="s">
        <v>10508</v>
      </c>
      <c r="L384" s="103" t="s">
        <v>10509</v>
      </c>
      <c r="M384" s="103"/>
      <c r="N384" s="25" t="s">
        <v>50</v>
      </c>
      <c r="O384" s="26">
        <v>64.0</v>
      </c>
      <c r="P384" s="33" t="s">
        <v>3706</v>
      </c>
      <c r="Q384" s="26">
        <v>64000.0</v>
      </c>
      <c r="R384" s="26" t="s">
        <v>199</v>
      </c>
      <c r="S384" s="531" t="s">
        <v>3707</v>
      </c>
      <c r="T384" s="532" t="s">
        <v>3708</v>
      </c>
      <c r="U384" s="26" t="s">
        <v>3709</v>
      </c>
      <c r="V384" s="46" t="s">
        <v>3710</v>
      </c>
      <c r="W384" s="26" t="s">
        <v>3711</v>
      </c>
      <c r="X384" s="26" t="s">
        <v>47</v>
      </c>
      <c r="Y384" s="26"/>
      <c r="Z384" s="26"/>
      <c r="AA384" s="26"/>
      <c r="AB384" s="26"/>
      <c r="AC384" s="26"/>
      <c r="AD384" s="26">
        <v>95.0</v>
      </c>
      <c r="AE384" s="17" t="s">
        <v>245</v>
      </c>
      <c r="AF384" s="17" t="s">
        <v>246</v>
      </c>
      <c r="AG384" s="87" t="s">
        <v>247</v>
      </c>
      <c r="AH384" s="30"/>
      <c r="AI384" s="30"/>
      <c r="AJ384" s="26"/>
      <c r="AK384" s="26"/>
      <c r="AL384" s="717"/>
      <c r="AM384" s="717"/>
      <c r="AN384" s="704"/>
      <c r="AO384" s="704"/>
      <c r="AP384" s="704"/>
      <c r="AQ384" s="704"/>
      <c r="AR384" s="704"/>
      <c r="AS384" s="704"/>
      <c r="AT384" s="704"/>
      <c r="AU384" s="704"/>
      <c r="AV384" s="704"/>
      <c r="AW384" s="704"/>
      <c r="AX384" s="704"/>
      <c r="AY384" s="704"/>
    </row>
    <row r="385">
      <c r="A385" s="739" t="s">
        <v>121</v>
      </c>
      <c r="B385" s="795" t="s">
        <v>3715</v>
      </c>
      <c r="C385" s="18" t="s">
        <v>3716</v>
      </c>
      <c r="D385" s="18">
        <v>280.0</v>
      </c>
      <c r="E385" s="122" t="s">
        <v>81</v>
      </c>
      <c r="F385" s="123"/>
      <c r="G385" s="123"/>
      <c r="H385" s="56" t="s">
        <v>68</v>
      </c>
      <c r="I385" s="24" t="s">
        <v>488</v>
      </c>
      <c r="J385" s="45"/>
      <c r="K385" s="24" t="s">
        <v>1682</v>
      </c>
      <c r="L385" s="24" t="s">
        <v>1630</v>
      </c>
      <c r="M385" s="488"/>
      <c r="N385" s="26" t="s">
        <v>125</v>
      </c>
      <c r="O385" s="56">
        <v>85.0</v>
      </c>
      <c r="P385" s="56" t="s">
        <v>3563</v>
      </c>
      <c r="Q385" s="24">
        <v>85180.0</v>
      </c>
      <c r="R385" s="25" t="s">
        <v>63</v>
      </c>
      <c r="S385" s="532" t="s">
        <v>3717</v>
      </c>
      <c r="T385" s="532"/>
      <c r="U385" s="33" t="s">
        <v>3718</v>
      </c>
      <c r="V385" s="46" t="s">
        <v>3719</v>
      </c>
      <c r="W385" s="33" t="s">
        <v>3720</v>
      </c>
      <c r="X385" s="45"/>
      <c r="Y385" s="45"/>
      <c r="Z385" s="45"/>
      <c r="AA385" s="45"/>
      <c r="AB385" s="45"/>
      <c r="AC385" s="45"/>
      <c r="AD385" s="47">
        <v>49.0</v>
      </c>
      <c r="AE385" s="94"/>
      <c r="AF385" s="94"/>
      <c r="AG385" s="129"/>
      <c r="AH385" s="94"/>
      <c r="AI385" s="94"/>
      <c r="AJ385" s="45"/>
      <c r="AK385" s="152"/>
      <c r="AL385" s="740"/>
      <c r="AM385" s="740"/>
      <c r="AN385" s="726"/>
      <c r="AO385" s="727"/>
      <c r="AP385" s="727"/>
      <c r="AQ385" s="727"/>
      <c r="AR385" s="727"/>
      <c r="AS385" s="727"/>
      <c r="AT385" s="727"/>
      <c r="AU385" s="727"/>
      <c r="AV385" s="727"/>
      <c r="AW385" s="727"/>
      <c r="AX385" s="727"/>
      <c r="AY385" s="727"/>
    </row>
    <row r="386">
      <c r="A386" s="548" t="s">
        <v>424</v>
      </c>
      <c r="B386" s="718" t="s">
        <v>3721</v>
      </c>
      <c r="C386" s="18" t="s">
        <v>3722</v>
      </c>
      <c r="D386" s="26"/>
      <c r="E386" s="42" t="s">
        <v>67</v>
      </c>
      <c r="F386" s="19">
        <v>2021.0</v>
      </c>
      <c r="G386" s="34">
        <v>44365.0</v>
      </c>
      <c r="H386" s="25"/>
      <c r="I386" s="24" t="s">
        <v>3723</v>
      </c>
      <c r="J386" s="25"/>
      <c r="K386" s="24" t="s">
        <v>1682</v>
      </c>
      <c r="L386" s="24" t="s">
        <v>1630</v>
      </c>
      <c r="M386" s="24">
        <v>9.0</v>
      </c>
      <c r="N386" s="25"/>
      <c r="O386" s="26">
        <v>79.0</v>
      </c>
      <c r="P386" s="45"/>
      <c r="Q386" s="24">
        <v>79300.0</v>
      </c>
      <c r="R386" s="24" t="s">
        <v>3724</v>
      </c>
      <c r="S386" s="701" t="s">
        <v>307</v>
      </c>
      <c r="T386" s="702"/>
      <c r="U386" s="25"/>
      <c r="V386" s="46"/>
      <c r="W386" s="26"/>
      <c r="X386" s="25"/>
      <c r="Y386" s="25"/>
      <c r="Z386" s="25"/>
      <c r="AA386" s="25"/>
      <c r="AB386" s="25"/>
      <c r="AC386" s="25"/>
      <c r="AD386" s="47">
        <v>49.0</v>
      </c>
      <c r="AE386" s="47"/>
      <c r="AF386" s="47"/>
      <c r="AG386" s="30"/>
      <c r="AH386" s="47"/>
      <c r="AI386" s="47"/>
      <c r="AJ386" s="25"/>
      <c r="AK386" s="25"/>
      <c r="AL386" s="735"/>
      <c r="AM386" s="735"/>
      <c r="AN386" s="703"/>
      <c r="AO386" s="704"/>
      <c r="AP386" s="704"/>
      <c r="AQ386" s="704"/>
      <c r="AR386" s="704"/>
      <c r="AS386" s="704"/>
      <c r="AT386" s="704"/>
      <c r="AU386" s="704"/>
      <c r="AV386" s="704"/>
      <c r="AW386" s="704"/>
      <c r="AX386" s="704"/>
      <c r="AY386" s="704"/>
    </row>
    <row r="387">
      <c r="A387" s="530" t="s">
        <v>43</v>
      </c>
      <c r="B387" s="475" t="s">
        <v>3733</v>
      </c>
      <c r="C387" s="18" t="s">
        <v>3734</v>
      </c>
      <c r="D387" s="26">
        <v>120.0</v>
      </c>
      <c r="E387" s="42" t="s">
        <v>59</v>
      </c>
      <c r="F387" s="34"/>
      <c r="G387" s="34"/>
      <c r="H387" s="24" t="s">
        <v>68</v>
      </c>
      <c r="I387" s="24" t="s">
        <v>488</v>
      </c>
      <c r="J387" s="26"/>
      <c r="K387" s="24" t="s">
        <v>4564</v>
      </c>
      <c r="L387" s="24" t="s">
        <v>1305</v>
      </c>
      <c r="M387" s="103"/>
      <c r="N387" s="25" t="s">
        <v>50</v>
      </c>
      <c r="O387" s="17">
        <v>33.0</v>
      </c>
      <c r="P387" s="18" t="s">
        <v>3735</v>
      </c>
      <c r="Q387" s="17">
        <v>33300.0</v>
      </c>
      <c r="R387" s="17" t="s">
        <v>963</v>
      </c>
      <c r="S387" s="531" t="s">
        <v>3736</v>
      </c>
      <c r="T387" s="532"/>
      <c r="U387" s="26" t="s">
        <v>3737</v>
      </c>
      <c r="V387" s="46" t="s">
        <v>3738</v>
      </c>
      <c r="W387" s="26" t="s">
        <v>11174</v>
      </c>
      <c r="X387" s="26"/>
      <c r="Y387" s="26"/>
      <c r="Z387" s="26"/>
      <c r="AA387" s="26"/>
      <c r="AB387" s="26"/>
      <c r="AC387" s="26"/>
      <c r="AD387" s="30"/>
      <c r="AE387" s="30"/>
      <c r="AF387" s="30"/>
      <c r="AG387" s="30"/>
      <c r="AH387" s="30"/>
      <c r="AI387" s="30"/>
      <c r="AJ387" s="26"/>
      <c r="AK387" s="26"/>
      <c r="AL387" s="717"/>
      <c r="AM387" s="717"/>
      <c r="AN387" s="704"/>
      <c r="AO387" s="704"/>
      <c r="AP387" s="704"/>
      <c r="AQ387" s="704"/>
      <c r="AR387" s="704"/>
      <c r="AS387" s="704"/>
      <c r="AT387" s="704"/>
      <c r="AU387" s="704"/>
      <c r="AV387" s="704"/>
      <c r="AW387" s="704"/>
      <c r="AX387" s="704"/>
      <c r="AY387" s="704"/>
    </row>
    <row r="388">
      <c r="A388" s="548" t="s">
        <v>43</v>
      </c>
      <c r="B388" s="475" t="s">
        <v>3743</v>
      </c>
      <c r="C388" s="18" t="s">
        <v>3744</v>
      </c>
      <c r="D388" s="26">
        <v>620.0</v>
      </c>
      <c r="E388" s="42" t="s">
        <v>67</v>
      </c>
      <c r="F388" s="43">
        <v>2024.0</v>
      </c>
      <c r="G388" s="54">
        <v>45632.0</v>
      </c>
      <c r="H388" s="25" t="s">
        <v>68</v>
      </c>
      <c r="I388" s="25"/>
      <c r="J388" s="25"/>
      <c r="K388" s="24" t="s">
        <v>10597</v>
      </c>
      <c r="L388" s="24" t="s">
        <v>2929</v>
      </c>
      <c r="M388" s="103"/>
      <c r="N388" s="25" t="s">
        <v>50</v>
      </c>
      <c r="O388" s="25" t="s">
        <v>3745</v>
      </c>
      <c r="P388" s="45" t="s">
        <v>3746</v>
      </c>
      <c r="Q388" s="25">
        <v>57070.0</v>
      </c>
      <c r="R388" s="25" t="s">
        <v>141</v>
      </c>
      <c r="S388" s="701" t="s">
        <v>3747</v>
      </c>
      <c r="T388" s="702" t="s">
        <v>3748</v>
      </c>
      <c r="U388" s="25" t="s">
        <v>55</v>
      </c>
      <c r="V388" s="46" t="s">
        <v>3749</v>
      </c>
      <c r="W388" s="26" t="s">
        <v>3750</v>
      </c>
      <c r="X388" s="25" t="s">
        <v>47</v>
      </c>
      <c r="Y388" s="25"/>
      <c r="Z388" s="25"/>
      <c r="AA388" s="26" t="s">
        <v>78</v>
      </c>
      <c r="AB388" s="25"/>
      <c r="AC388" s="25"/>
      <c r="AD388" s="47">
        <v>95.0</v>
      </c>
      <c r="AE388" s="47">
        <v>20.0</v>
      </c>
      <c r="AF388" s="47">
        <f t="shared" ref="AF388:AF389" si="40">AD388-AE388</f>
        <v>75</v>
      </c>
      <c r="AG388" s="47">
        <v>0.0</v>
      </c>
      <c r="AH388" s="47">
        <f t="shared" ref="AH388:AH389" si="41">AF388-AG388</f>
        <v>75</v>
      </c>
      <c r="AI388" s="47">
        <f t="shared" ref="AI388:AI389" si="42">AH388</f>
        <v>75</v>
      </c>
      <c r="AJ388" s="25"/>
      <c r="AK388" s="25"/>
      <c r="AL388" s="735"/>
      <c r="AM388" s="735"/>
      <c r="AN388" s="703"/>
      <c r="AO388" s="704"/>
      <c r="AP388" s="704"/>
      <c r="AQ388" s="704"/>
      <c r="AR388" s="704"/>
      <c r="AS388" s="704"/>
      <c r="AT388" s="704"/>
      <c r="AU388" s="704"/>
      <c r="AV388" s="704"/>
      <c r="AW388" s="704"/>
      <c r="AX388" s="704"/>
      <c r="AY388" s="704"/>
    </row>
    <row r="389">
      <c r="A389" s="548" t="s">
        <v>43</v>
      </c>
      <c r="B389" s="475" t="s">
        <v>3755</v>
      </c>
      <c r="C389" s="18" t="s">
        <v>3756</v>
      </c>
      <c r="D389" s="26">
        <v>950.0</v>
      </c>
      <c r="E389" s="42" t="s">
        <v>67</v>
      </c>
      <c r="F389" s="43">
        <v>2023.0</v>
      </c>
      <c r="G389" s="54">
        <v>45012.0</v>
      </c>
      <c r="H389" s="25" t="s">
        <v>68</v>
      </c>
      <c r="I389" s="25"/>
      <c r="J389" s="25"/>
      <c r="K389" s="24" t="s">
        <v>10597</v>
      </c>
      <c r="L389" s="24" t="s">
        <v>2929</v>
      </c>
      <c r="M389" s="103"/>
      <c r="N389" s="25" t="s">
        <v>50</v>
      </c>
      <c r="O389" s="25" t="s">
        <v>3757</v>
      </c>
      <c r="P389" s="45" t="s">
        <v>3758</v>
      </c>
      <c r="Q389" s="25">
        <v>33530.0</v>
      </c>
      <c r="R389" s="25" t="s">
        <v>3759</v>
      </c>
      <c r="S389" s="701" t="s">
        <v>3760</v>
      </c>
      <c r="T389" s="702" t="s">
        <v>3761</v>
      </c>
      <c r="U389" s="25" t="s">
        <v>118</v>
      </c>
      <c r="V389" s="46" t="s">
        <v>3762</v>
      </c>
      <c r="W389" s="26" t="s">
        <v>3763</v>
      </c>
      <c r="X389" s="25" t="s">
        <v>47</v>
      </c>
      <c r="Y389" s="25"/>
      <c r="Z389" s="25"/>
      <c r="AA389" s="26" t="s">
        <v>78</v>
      </c>
      <c r="AB389" s="26" t="s">
        <v>79</v>
      </c>
      <c r="AC389" s="25" t="s">
        <v>3764</v>
      </c>
      <c r="AD389" s="47">
        <v>95.0</v>
      </c>
      <c r="AE389" s="47">
        <v>20.0</v>
      </c>
      <c r="AF389" s="47">
        <f t="shared" si="40"/>
        <v>75</v>
      </c>
      <c r="AG389" s="47">
        <v>0.0</v>
      </c>
      <c r="AH389" s="47">
        <f t="shared" si="41"/>
        <v>75</v>
      </c>
      <c r="AI389" s="47">
        <f t="shared" si="42"/>
        <v>75</v>
      </c>
      <c r="AJ389" s="25"/>
      <c r="AK389" s="25"/>
      <c r="AL389" s="735"/>
      <c r="AM389" s="735"/>
      <c r="AN389" s="703"/>
      <c r="AO389" s="704"/>
      <c r="AP389" s="704"/>
      <c r="AQ389" s="704"/>
      <c r="AR389" s="704"/>
      <c r="AS389" s="704"/>
      <c r="AT389" s="704"/>
      <c r="AU389" s="704"/>
      <c r="AV389" s="704"/>
      <c r="AW389" s="704"/>
      <c r="AX389" s="704"/>
      <c r="AY389" s="704"/>
    </row>
    <row r="390">
      <c r="A390" s="537" t="s">
        <v>121</v>
      </c>
      <c r="B390" s="796" t="s">
        <v>3765</v>
      </c>
      <c r="C390" s="18" t="s">
        <v>3766</v>
      </c>
      <c r="D390" s="26">
        <v>100.0</v>
      </c>
      <c r="E390" s="42" t="s">
        <v>59</v>
      </c>
      <c r="F390" s="54"/>
      <c r="G390" s="54"/>
      <c r="H390" s="24" t="s">
        <v>68</v>
      </c>
      <c r="I390" s="24" t="s">
        <v>825</v>
      </c>
      <c r="J390" s="25"/>
      <c r="K390" s="103" t="s">
        <v>6130</v>
      </c>
      <c r="L390" s="103" t="s">
        <v>10515</v>
      </c>
      <c r="M390" s="103"/>
      <c r="N390" s="25"/>
      <c r="O390" s="26">
        <v>26.0</v>
      </c>
      <c r="P390" s="45"/>
      <c r="Q390" s="25"/>
      <c r="R390" s="26" t="s">
        <v>3767</v>
      </c>
      <c r="S390" s="531" t="s">
        <v>3768</v>
      </c>
      <c r="T390" s="702"/>
      <c r="U390" s="25"/>
      <c r="V390" s="46" t="s">
        <v>3769</v>
      </c>
      <c r="W390" s="26"/>
      <c r="X390" s="25"/>
      <c r="Y390" s="25"/>
      <c r="Z390" s="25"/>
      <c r="AA390" s="25"/>
      <c r="AB390" s="25"/>
      <c r="AC390" s="25"/>
      <c r="AD390" s="47">
        <v>49.0</v>
      </c>
      <c r="AE390" s="47"/>
      <c r="AF390" s="47"/>
      <c r="AG390" s="30"/>
      <c r="AH390" s="47"/>
      <c r="AI390" s="47"/>
      <c r="AJ390" s="25"/>
      <c r="AK390" s="709" t="s">
        <v>1619</v>
      </c>
      <c r="AL390" s="735"/>
      <c r="AM390" s="735"/>
      <c r="AN390" s="703"/>
      <c r="AO390" s="704"/>
      <c r="AP390" s="704"/>
      <c r="AQ390" s="704"/>
      <c r="AR390" s="704"/>
      <c r="AS390" s="704"/>
      <c r="AT390" s="704"/>
      <c r="AU390" s="704"/>
      <c r="AV390" s="704"/>
      <c r="AW390" s="704"/>
      <c r="AX390" s="704"/>
      <c r="AY390" s="704"/>
    </row>
    <row r="391">
      <c r="A391" s="537" t="s">
        <v>121</v>
      </c>
      <c r="B391" s="796" t="s">
        <v>3770</v>
      </c>
      <c r="C391" s="18" t="s">
        <v>3771</v>
      </c>
      <c r="D391" s="26">
        <v>150.0</v>
      </c>
      <c r="E391" s="42" t="s">
        <v>81</v>
      </c>
      <c r="F391" s="54"/>
      <c r="G391" s="54"/>
      <c r="H391" s="24" t="s">
        <v>68</v>
      </c>
      <c r="I391" s="24" t="s">
        <v>825</v>
      </c>
      <c r="J391" s="25"/>
      <c r="K391" s="103" t="s">
        <v>6130</v>
      </c>
      <c r="L391" s="103" t="s">
        <v>10515</v>
      </c>
      <c r="M391" s="103"/>
      <c r="N391" s="25"/>
      <c r="O391" s="26">
        <v>69.0</v>
      </c>
      <c r="P391" s="45"/>
      <c r="Q391" s="25"/>
      <c r="R391" s="26" t="s">
        <v>1822</v>
      </c>
      <c r="S391" s="531" t="s">
        <v>3772</v>
      </c>
      <c r="T391" s="702"/>
      <c r="U391" s="25"/>
      <c r="V391" s="46"/>
      <c r="W391" s="26"/>
      <c r="X391" s="25"/>
      <c r="Y391" s="25"/>
      <c r="Z391" s="25"/>
      <c r="AA391" s="25"/>
      <c r="AB391" s="25"/>
      <c r="AC391" s="25"/>
      <c r="AD391" s="47">
        <v>49.0</v>
      </c>
      <c r="AE391" s="47"/>
      <c r="AF391" s="47"/>
      <c r="AG391" s="30"/>
      <c r="AH391" s="47"/>
      <c r="AI391" s="47"/>
      <c r="AJ391" s="25"/>
      <c r="AK391" s="709" t="s">
        <v>1020</v>
      </c>
      <c r="AL391" s="735"/>
      <c r="AM391" s="735"/>
      <c r="AN391" s="703"/>
      <c r="AO391" s="704"/>
      <c r="AP391" s="704"/>
      <c r="AQ391" s="704"/>
      <c r="AR391" s="704"/>
      <c r="AS391" s="704"/>
      <c r="AT391" s="704"/>
      <c r="AU391" s="704"/>
      <c r="AV391" s="704"/>
      <c r="AW391" s="704"/>
      <c r="AX391" s="704"/>
      <c r="AY391" s="704"/>
    </row>
    <row r="392">
      <c r="A392" s="548" t="s">
        <v>121</v>
      </c>
      <c r="B392" s="475" t="s">
        <v>3799</v>
      </c>
      <c r="C392" s="18" t="s">
        <v>3800</v>
      </c>
      <c r="D392" s="26">
        <v>53.0</v>
      </c>
      <c r="E392" s="42" t="s">
        <v>933</v>
      </c>
      <c r="F392" s="54"/>
      <c r="G392" s="54"/>
      <c r="H392" s="24" t="s">
        <v>68</v>
      </c>
      <c r="I392" s="24" t="s">
        <v>825</v>
      </c>
      <c r="J392" s="25"/>
      <c r="K392" s="24" t="s">
        <v>1682</v>
      </c>
      <c r="L392" s="24" t="s">
        <v>1630</v>
      </c>
      <c r="M392" s="488"/>
      <c r="N392" s="26" t="s">
        <v>125</v>
      </c>
      <c r="O392" s="25">
        <v>35.0</v>
      </c>
      <c r="P392" s="45"/>
      <c r="Q392" s="25"/>
      <c r="R392" s="25" t="s">
        <v>2023</v>
      </c>
      <c r="S392" s="701" t="s">
        <v>1530</v>
      </c>
      <c r="T392" s="702" t="s">
        <v>338</v>
      </c>
      <c r="U392" s="25" t="s">
        <v>55</v>
      </c>
      <c r="V392" s="46" t="s">
        <v>3802</v>
      </c>
      <c r="W392" s="26" t="s">
        <v>3803</v>
      </c>
      <c r="X392" s="25"/>
      <c r="Y392" s="25"/>
      <c r="Z392" s="25"/>
      <c r="AA392" s="25"/>
      <c r="AB392" s="25"/>
      <c r="AC392" s="25"/>
      <c r="AD392" s="47">
        <v>49.0</v>
      </c>
      <c r="AE392" s="47"/>
      <c r="AF392" s="47"/>
      <c r="AG392" s="30"/>
      <c r="AH392" s="47"/>
      <c r="AI392" s="47"/>
      <c r="AJ392" s="25"/>
      <c r="AK392" s="25"/>
      <c r="AL392" s="735"/>
      <c r="AM392" s="735"/>
      <c r="AN392" s="703"/>
      <c r="AO392" s="704"/>
      <c r="AP392" s="704"/>
      <c r="AQ392" s="704"/>
      <c r="AR392" s="704"/>
      <c r="AS392" s="704"/>
      <c r="AT392" s="704"/>
      <c r="AU392" s="704"/>
      <c r="AV392" s="704"/>
      <c r="AW392" s="704"/>
      <c r="AX392" s="704"/>
      <c r="AY392" s="704"/>
    </row>
    <row r="393">
      <c r="A393" s="779" t="s">
        <v>43</v>
      </c>
      <c r="B393" s="780" t="s">
        <v>3807</v>
      </c>
      <c r="C393" s="241"/>
      <c r="D393" s="241"/>
      <c r="E393" s="243" t="s">
        <v>81</v>
      </c>
      <c r="F393" s="781"/>
      <c r="G393" s="157"/>
      <c r="H393" s="243" t="s">
        <v>68</v>
      </c>
      <c r="I393" s="17" t="s">
        <v>714</v>
      </c>
      <c r="J393" s="241"/>
      <c r="K393" s="24" t="s">
        <v>10531</v>
      </c>
      <c r="L393" s="24" t="s">
        <v>10532</v>
      </c>
      <c r="M393" s="243"/>
      <c r="N393" s="241"/>
      <c r="O393" s="241"/>
      <c r="P393" s="241"/>
      <c r="Q393" s="157"/>
      <c r="R393" s="241"/>
      <c r="S393" s="243" t="s">
        <v>3808</v>
      </c>
      <c r="T393" s="243" t="s">
        <v>172</v>
      </c>
      <c r="U393" s="243" t="s">
        <v>3809</v>
      </c>
      <c r="V393" s="243" t="s">
        <v>3810</v>
      </c>
      <c r="W393" s="243" t="s">
        <v>3811</v>
      </c>
      <c r="X393" s="241"/>
      <c r="Y393" s="243" t="s">
        <v>3812</v>
      </c>
      <c r="Z393" s="241"/>
      <c r="AA393" s="241"/>
      <c r="AB393" s="241"/>
      <c r="AC393" s="241"/>
      <c r="AD393" s="247"/>
      <c r="AE393" s="247"/>
      <c r="AF393" s="247"/>
      <c r="AG393" s="247"/>
      <c r="AH393" s="247"/>
      <c r="AI393" s="247"/>
      <c r="AJ393" s="241"/>
      <c r="AK393" s="241"/>
      <c r="AL393" s="241"/>
      <c r="AM393" s="241"/>
      <c r="AN393" s="248"/>
      <c r="AO393" s="248"/>
      <c r="AP393" s="248"/>
      <c r="AQ393" s="248"/>
      <c r="AR393" s="248"/>
      <c r="AS393" s="248"/>
      <c r="AT393" s="248"/>
      <c r="AU393" s="248"/>
      <c r="AV393" s="248"/>
      <c r="AW393" s="248"/>
      <c r="AX393" s="248"/>
      <c r="AY393" s="248"/>
    </row>
    <row r="394">
      <c r="A394" s="548" t="s">
        <v>43</v>
      </c>
      <c r="B394" s="475" t="s">
        <v>3813</v>
      </c>
      <c r="C394" s="18" t="s">
        <v>3814</v>
      </c>
      <c r="D394" s="26">
        <v>500.0</v>
      </c>
      <c r="E394" s="42" t="s">
        <v>67</v>
      </c>
      <c r="F394" s="19">
        <v>2021.0</v>
      </c>
      <c r="G394" s="54">
        <v>44243.0</v>
      </c>
      <c r="H394" s="25" t="s">
        <v>68</v>
      </c>
      <c r="I394" s="25"/>
      <c r="J394" s="25"/>
      <c r="K394" s="24" t="s">
        <v>10597</v>
      </c>
      <c r="L394" s="24" t="s">
        <v>2929</v>
      </c>
      <c r="M394" s="103"/>
      <c r="N394" s="25" t="s">
        <v>50</v>
      </c>
      <c r="O394" s="25" t="s">
        <v>3815</v>
      </c>
      <c r="P394" s="45" t="s">
        <v>3816</v>
      </c>
      <c r="Q394" s="25">
        <v>33600.0</v>
      </c>
      <c r="R394" s="25" t="s">
        <v>3817</v>
      </c>
      <c r="S394" s="701" t="s">
        <v>3818</v>
      </c>
      <c r="T394" s="702" t="s">
        <v>3819</v>
      </c>
      <c r="U394" s="26" t="s">
        <v>118</v>
      </c>
      <c r="V394" s="46" t="s">
        <v>3820</v>
      </c>
      <c r="W394" s="26" t="s">
        <v>3821</v>
      </c>
      <c r="X394" s="26" t="s">
        <v>3822</v>
      </c>
      <c r="Y394" s="26" t="s">
        <v>27</v>
      </c>
      <c r="Z394" s="26"/>
      <c r="AA394" s="26" t="s">
        <v>78</v>
      </c>
      <c r="AB394" s="26" t="s">
        <v>79</v>
      </c>
      <c r="AC394" s="25" t="s">
        <v>3823</v>
      </c>
      <c r="AD394" s="47">
        <v>95.0</v>
      </c>
      <c r="AE394" s="170">
        <v>20.0</v>
      </c>
      <c r="AF394" s="170">
        <f>AD394-AE394</f>
        <v>75</v>
      </c>
      <c r="AG394" s="170">
        <v>25.0</v>
      </c>
      <c r="AH394" s="170">
        <f>AF394-AG394</f>
        <v>50</v>
      </c>
      <c r="AI394" s="47">
        <f>AH394</f>
        <v>50</v>
      </c>
      <c r="AJ394" s="214" t="s">
        <v>3824</v>
      </c>
      <c r="AK394" s="214"/>
      <c r="AL394" s="797"/>
      <c r="AM394" s="797"/>
      <c r="AN394" s="798"/>
      <c r="AO394" s="799"/>
      <c r="AP394" s="799"/>
      <c r="AQ394" s="799"/>
      <c r="AR394" s="799"/>
      <c r="AS394" s="799"/>
      <c r="AT394" s="799"/>
      <c r="AU394" s="799"/>
      <c r="AV394" s="799"/>
      <c r="AW394" s="799"/>
      <c r="AX394" s="799"/>
      <c r="AY394" s="799"/>
    </row>
    <row r="395">
      <c r="A395" s="591" t="s">
        <v>424</v>
      </c>
      <c r="B395" s="475" t="s">
        <v>3837</v>
      </c>
      <c r="C395" s="18"/>
      <c r="D395" s="26"/>
      <c r="E395" s="42" t="s">
        <v>586</v>
      </c>
      <c r="F395" s="34"/>
      <c r="G395" s="34"/>
      <c r="H395" s="26"/>
      <c r="I395" s="26" t="s">
        <v>587</v>
      </c>
      <c r="J395" s="26"/>
      <c r="K395" s="42" t="s">
        <v>11103</v>
      </c>
      <c r="L395" s="42"/>
      <c r="M395" s="29"/>
      <c r="N395" s="26"/>
      <c r="O395" s="26" t="s">
        <v>2736</v>
      </c>
      <c r="P395" s="33"/>
      <c r="Q395" s="17" t="s">
        <v>3838</v>
      </c>
      <c r="R395" s="26" t="s">
        <v>3839</v>
      </c>
      <c r="S395" s="531" t="s">
        <v>3840</v>
      </c>
      <c r="T395" s="532" t="s">
        <v>352</v>
      </c>
      <c r="U395" s="26"/>
      <c r="V395" s="57" t="s">
        <v>3841</v>
      </c>
      <c r="W395" s="17" t="s">
        <v>3842</v>
      </c>
      <c r="X395" s="26"/>
      <c r="Y395" s="26"/>
      <c r="Z395" s="26"/>
      <c r="AA395" s="26"/>
      <c r="AB395" s="26"/>
      <c r="AC395" s="26"/>
      <c r="AD395" s="30"/>
      <c r="AE395" s="30"/>
      <c r="AF395" s="30"/>
      <c r="AG395" s="30"/>
      <c r="AH395" s="30"/>
      <c r="AI395" s="30"/>
      <c r="AJ395" s="26"/>
      <c r="AK395" s="26"/>
      <c r="AL395" s="717"/>
      <c r="AM395" s="717"/>
      <c r="AN395" s="704"/>
      <c r="AO395" s="704"/>
      <c r="AP395" s="704"/>
      <c r="AQ395" s="704"/>
      <c r="AR395" s="704"/>
      <c r="AS395" s="704"/>
      <c r="AT395" s="704"/>
      <c r="AU395" s="704"/>
      <c r="AV395" s="704"/>
      <c r="AW395" s="704"/>
      <c r="AX395" s="704"/>
      <c r="AY395" s="704"/>
    </row>
    <row r="396">
      <c r="A396" s="548" t="s">
        <v>424</v>
      </c>
      <c r="B396" s="718" t="s">
        <v>3843</v>
      </c>
      <c r="C396" s="18" t="s">
        <v>3844</v>
      </c>
      <c r="D396" s="26"/>
      <c r="E396" s="42" t="s">
        <v>67</v>
      </c>
      <c r="F396" s="19">
        <v>2021.0</v>
      </c>
      <c r="G396" s="34">
        <v>44419.0</v>
      </c>
      <c r="H396" s="24" t="s">
        <v>68</v>
      </c>
      <c r="I396" s="25"/>
      <c r="J396" s="25"/>
      <c r="K396" s="24" t="s">
        <v>1682</v>
      </c>
      <c r="L396" s="24" t="s">
        <v>1630</v>
      </c>
      <c r="M396" s="24">
        <v>5.0</v>
      </c>
      <c r="N396" s="25"/>
      <c r="O396" s="26">
        <v>49.0</v>
      </c>
      <c r="P396" s="45"/>
      <c r="Q396" s="25"/>
      <c r="R396" s="29"/>
      <c r="S396" s="800"/>
      <c r="T396" s="702"/>
      <c r="U396" s="25"/>
      <c r="V396" s="46"/>
      <c r="W396" s="26"/>
      <c r="X396" s="25"/>
      <c r="Y396" s="25"/>
      <c r="Z396" s="25"/>
      <c r="AA396" s="25"/>
      <c r="AB396" s="25"/>
      <c r="AC396" s="25"/>
      <c r="AD396" s="47">
        <v>49.0</v>
      </c>
      <c r="AE396" s="47"/>
      <c r="AF396" s="47"/>
      <c r="AG396" s="30"/>
      <c r="AH396" s="47"/>
      <c r="AI396" s="47"/>
      <c r="AJ396" s="25"/>
      <c r="AK396" s="25"/>
      <c r="AL396" s="735"/>
      <c r="AM396" s="735"/>
      <c r="AN396" s="703"/>
      <c r="AO396" s="704"/>
      <c r="AP396" s="704"/>
      <c r="AQ396" s="704"/>
      <c r="AR396" s="704"/>
      <c r="AS396" s="704"/>
      <c r="AT396" s="704"/>
      <c r="AU396" s="704"/>
      <c r="AV396" s="704"/>
      <c r="AW396" s="704"/>
      <c r="AX396" s="704"/>
      <c r="AY396" s="704"/>
    </row>
    <row r="397">
      <c r="A397" s="537" t="s">
        <v>43</v>
      </c>
      <c r="B397" s="475" t="s">
        <v>3845</v>
      </c>
      <c r="C397" s="18" t="s">
        <v>3846</v>
      </c>
      <c r="D397" s="731">
        <v>350.0</v>
      </c>
      <c r="E397" s="42" t="s">
        <v>103</v>
      </c>
      <c r="F397" s="34"/>
      <c r="G397" s="34"/>
      <c r="H397" s="24" t="s">
        <v>68</v>
      </c>
      <c r="I397" s="25"/>
      <c r="J397" s="26"/>
      <c r="K397" s="106" t="s">
        <v>10508</v>
      </c>
      <c r="L397" s="106" t="s">
        <v>10509</v>
      </c>
      <c r="M397" s="106"/>
      <c r="N397" s="25" t="s">
        <v>50</v>
      </c>
      <c r="O397" s="26">
        <v>64.0</v>
      </c>
      <c r="P397" s="33"/>
      <c r="Q397" s="26"/>
      <c r="R397" s="717" t="s">
        <v>279</v>
      </c>
      <c r="S397" s="801" t="s">
        <v>3847</v>
      </c>
      <c r="T397" s="802" t="s">
        <v>602</v>
      </c>
      <c r="U397" s="803">
        <v>5.59123123E8</v>
      </c>
      <c r="V397" s="804"/>
      <c r="W397" s="26"/>
      <c r="X397" s="26"/>
      <c r="Y397" s="26"/>
      <c r="Z397" s="26"/>
      <c r="AA397" s="26"/>
      <c r="AB397" s="26"/>
      <c r="AC397" s="25"/>
      <c r="AD397" s="47"/>
      <c r="AE397" s="47"/>
      <c r="AF397" s="47"/>
      <c r="AG397" s="47"/>
      <c r="AH397" s="47"/>
      <c r="AI397" s="47"/>
      <c r="AJ397" s="26"/>
      <c r="AK397" s="26"/>
      <c r="AL397" s="717"/>
      <c r="AM397" s="717"/>
      <c r="AN397" s="704"/>
      <c r="AO397" s="704"/>
      <c r="AP397" s="704"/>
      <c r="AQ397" s="704"/>
      <c r="AR397" s="704"/>
      <c r="AS397" s="704"/>
      <c r="AT397" s="704"/>
      <c r="AU397" s="704"/>
      <c r="AV397" s="704"/>
      <c r="AW397" s="704"/>
      <c r="AX397" s="704"/>
      <c r="AY397" s="704"/>
    </row>
    <row r="398">
      <c r="A398" s="707" t="s">
        <v>43</v>
      </c>
      <c r="B398" s="559" t="s">
        <v>3848</v>
      </c>
      <c r="C398" s="33" t="s">
        <v>10690</v>
      </c>
      <c r="D398" s="26">
        <v>80.0</v>
      </c>
      <c r="E398" s="26" t="s">
        <v>67</v>
      </c>
      <c r="F398" s="26">
        <v>2022.0</v>
      </c>
      <c r="G398" s="34">
        <v>44595.0</v>
      </c>
      <c r="H398" s="26" t="s">
        <v>68</v>
      </c>
      <c r="I398" s="140"/>
      <c r="J398" s="140"/>
      <c r="K398" s="140"/>
      <c r="L398" s="140"/>
      <c r="M398" s="140"/>
      <c r="N398" s="26" t="s">
        <v>84</v>
      </c>
      <c r="O398" s="26">
        <v>37.0</v>
      </c>
      <c r="P398" s="33" t="s">
        <v>3850</v>
      </c>
      <c r="Q398" s="26">
        <v>37000.0</v>
      </c>
      <c r="R398" s="26" t="s">
        <v>730</v>
      </c>
      <c r="S398" s="805" t="s">
        <v>3851</v>
      </c>
      <c r="T398" s="710" t="s">
        <v>3852</v>
      </c>
      <c r="U398" s="26" t="s">
        <v>55</v>
      </c>
      <c r="V398" s="52" t="s">
        <v>3853</v>
      </c>
      <c r="W398" s="26" t="s">
        <v>47</v>
      </c>
      <c r="X398" s="26" t="s">
        <v>3854</v>
      </c>
      <c r="Y398" s="140"/>
      <c r="Z398" s="140"/>
      <c r="AA398" s="26" t="s">
        <v>78</v>
      </c>
      <c r="AB398" s="26" t="s">
        <v>78</v>
      </c>
      <c r="AC398" s="26" t="s">
        <v>408</v>
      </c>
      <c r="AD398" s="30">
        <v>95.0</v>
      </c>
      <c r="AE398" s="30">
        <v>20.0</v>
      </c>
      <c r="AF398" s="30">
        <f>AD398-AE398</f>
        <v>75</v>
      </c>
      <c r="AG398" s="30">
        <v>0.0</v>
      </c>
      <c r="AH398" s="30">
        <f>AF398-AG398</f>
        <v>75</v>
      </c>
      <c r="AI398" s="30">
        <f>AH398</f>
        <v>75</v>
      </c>
      <c r="AJ398" s="140"/>
      <c r="AK398" s="140"/>
      <c r="AL398" s="140"/>
      <c r="AM398" s="140"/>
      <c r="AN398" s="194"/>
      <c r="AO398" s="194"/>
      <c r="AP398" s="194"/>
      <c r="AQ398" s="194"/>
      <c r="AR398" s="194"/>
      <c r="AS398" s="194"/>
      <c r="AT398" s="194"/>
      <c r="AU398" s="194"/>
      <c r="AV398" s="194"/>
      <c r="AW398" s="194"/>
      <c r="AX398" s="194"/>
      <c r="AY398" s="194"/>
    </row>
    <row r="399">
      <c r="A399" s="548" t="s">
        <v>424</v>
      </c>
      <c r="B399" s="718" t="s">
        <v>3855</v>
      </c>
      <c r="C399" s="18" t="s">
        <v>3856</v>
      </c>
      <c r="D399" s="26"/>
      <c r="E399" s="42" t="s">
        <v>67</v>
      </c>
      <c r="F399" s="43">
        <v>2022.0</v>
      </c>
      <c r="G399" s="34">
        <v>44587.0</v>
      </c>
      <c r="H399" s="24" t="s">
        <v>68</v>
      </c>
      <c r="I399" s="25"/>
      <c r="J399" s="25"/>
      <c r="K399" s="242" t="s">
        <v>84</v>
      </c>
      <c r="L399" s="242" t="s">
        <v>84</v>
      </c>
      <c r="M399" s="25"/>
      <c r="N399" s="25"/>
      <c r="O399" s="26">
        <v>37.0</v>
      </c>
      <c r="P399" s="45"/>
      <c r="Q399" s="25"/>
      <c r="R399" s="25"/>
      <c r="S399" s="701" t="s">
        <v>307</v>
      </c>
      <c r="T399" s="702"/>
      <c r="U399" s="25"/>
      <c r="V399" s="46"/>
      <c r="W399" s="26"/>
      <c r="X399" s="25"/>
      <c r="Y399" s="25"/>
      <c r="Z399" s="25"/>
      <c r="AA399" s="25"/>
      <c r="AB399" s="25"/>
      <c r="AC399" s="25"/>
      <c r="AD399" s="47">
        <v>49.0</v>
      </c>
      <c r="AE399" s="47"/>
      <c r="AF399" s="47"/>
      <c r="AG399" s="30"/>
      <c r="AH399" s="47"/>
      <c r="AI399" s="47"/>
      <c r="AJ399" s="25"/>
      <c r="AK399" s="25"/>
      <c r="AL399" s="735"/>
      <c r="AM399" s="735"/>
      <c r="AN399" s="703"/>
      <c r="AO399" s="704"/>
      <c r="AP399" s="704"/>
      <c r="AQ399" s="704"/>
      <c r="AR399" s="704"/>
      <c r="AS399" s="704"/>
      <c r="AT399" s="704"/>
      <c r="AU399" s="704"/>
      <c r="AV399" s="704"/>
      <c r="AW399" s="704"/>
      <c r="AX399" s="704"/>
      <c r="AY399" s="704"/>
    </row>
    <row r="400">
      <c r="A400" s="530" t="s">
        <v>43</v>
      </c>
      <c r="B400" s="475" t="s">
        <v>3870</v>
      </c>
      <c r="C400" s="18" t="s">
        <v>3871</v>
      </c>
      <c r="D400" s="26">
        <v>120.0</v>
      </c>
      <c r="E400" s="53" t="s">
        <v>81</v>
      </c>
      <c r="F400" s="34"/>
      <c r="G400" s="34"/>
      <c r="H400" s="24" t="s">
        <v>68</v>
      </c>
      <c r="I400" s="24" t="s">
        <v>488</v>
      </c>
      <c r="J400" s="26"/>
      <c r="K400" s="103" t="s">
        <v>10557</v>
      </c>
      <c r="L400" s="103" t="s">
        <v>10558</v>
      </c>
      <c r="M400" s="103"/>
      <c r="N400" s="17" t="s">
        <v>50</v>
      </c>
      <c r="O400" s="17">
        <v>59.0</v>
      </c>
      <c r="P400" s="18" t="s">
        <v>3872</v>
      </c>
      <c r="Q400" s="17">
        <v>59440.0</v>
      </c>
      <c r="R400" s="17" t="s">
        <v>3873</v>
      </c>
      <c r="S400" s="531" t="s">
        <v>3874</v>
      </c>
      <c r="T400" s="532" t="s">
        <v>3875</v>
      </c>
      <c r="U400" s="25" t="s">
        <v>55</v>
      </c>
      <c r="V400" s="46" t="s">
        <v>3876</v>
      </c>
      <c r="W400" s="26" t="s">
        <v>3877</v>
      </c>
      <c r="X400" s="26"/>
      <c r="Y400" s="26"/>
      <c r="Z400" s="26"/>
      <c r="AA400" s="26"/>
      <c r="AB400" s="26"/>
      <c r="AC400" s="26"/>
      <c r="AD400" s="30"/>
      <c r="AE400" s="30"/>
      <c r="AF400" s="30"/>
      <c r="AG400" s="30"/>
      <c r="AH400" s="30"/>
      <c r="AI400" s="30"/>
      <c r="AJ400" s="26"/>
      <c r="AK400" s="26"/>
      <c r="AL400" s="717"/>
      <c r="AM400" s="717"/>
      <c r="AN400" s="704"/>
      <c r="AO400" s="704"/>
      <c r="AP400" s="704"/>
      <c r="AQ400" s="704"/>
      <c r="AR400" s="704"/>
      <c r="AS400" s="704"/>
      <c r="AT400" s="704"/>
      <c r="AU400" s="704"/>
      <c r="AV400" s="704"/>
      <c r="AW400" s="704"/>
      <c r="AX400" s="704"/>
      <c r="AY400" s="704"/>
    </row>
    <row r="401">
      <c r="A401" s="755" t="s">
        <v>121</v>
      </c>
      <c r="B401" s="475" t="s">
        <v>3885</v>
      </c>
      <c r="C401" s="18" t="s">
        <v>3886</v>
      </c>
      <c r="D401" s="26">
        <v>150.0</v>
      </c>
      <c r="E401" s="42" t="s">
        <v>59</v>
      </c>
      <c r="F401" s="34"/>
      <c r="G401" s="34"/>
      <c r="H401" s="24" t="s">
        <v>68</v>
      </c>
      <c r="I401" s="24" t="s">
        <v>488</v>
      </c>
      <c r="J401" s="26"/>
      <c r="K401" s="103" t="s">
        <v>10556</v>
      </c>
      <c r="L401" s="103" t="s">
        <v>10470</v>
      </c>
      <c r="M401" s="103"/>
      <c r="N401" s="17" t="s">
        <v>50</v>
      </c>
      <c r="O401" s="17">
        <v>59.0</v>
      </c>
      <c r="P401" s="18" t="s">
        <v>3887</v>
      </c>
      <c r="Q401" s="17">
        <v>59110.0</v>
      </c>
      <c r="R401" s="17" t="s">
        <v>3888</v>
      </c>
      <c r="S401" s="555" t="s">
        <v>3889</v>
      </c>
      <c r="T401" s="532" t="s">
        <v>3890</v>
      </c>
      <c r="U401" s="26" t="s">
        <v>3891</v>
      </c>
      <c r="V401" s="46" t="s">
        <v>3892</v>
      </c>
      <c r="W401" s="17" t="s">
        <v>3893</v>
      </c>
      <c r="X401" s="26"/>
      <c r="Y401" s="26"/>
      <c r="Z401" s="26"/>
      <c r="AA401" s="26"/>
      <c r="AB401" s="26"/>
      <c r="AC401" s="26"/>
      <c r="AD401" s="47">
        <v>49.0</v>
      </c>
      <c r="AE401" s="30"/>
      <c r="AF401" s="30"/>
      <c r="AG401" s="30"/>
      <c r="AH401" s="30"/>
      <c r="AI401" s="30"/>
      <c r="AJ401" s="26"/>
      <c r="AK401" s="26"/>
      <c r="AL401" s="717"/>
      <c r="AM401" s="717"/>
      <c r="AN401" s="704"/>
      <c r="AO401" s="704"/>
      <c r="AP401" s="704"/>
      <c r="AQ401" s="704"/>
      <c r="AR401" s="704"/>
      <c r="AS401" s="704"/>
      <c r="AT401" s="704"/>
      <c r="AU401" s="704"/>
      <c r="AV401" s="704"/>
      <c r="AW401" s="704"/>
      <c r="AX401" s="704"/>
      <c r="AY401" s="704"/>
    </row>
    <row r="402">
      <c r="A402" s="755" t="s">
        <v>121</v>
      </c>
      <c r="B402" s="475" t="s">
        <v>3894</v>
      </c>
      <c r="C402" s="18" t="s">
        <v>3895</v>
      </c>
      <c r="D402" s="26">
        <v>110.0</v>
      </c>
      <c r="E402" s="42" t="s">
        <v>67</v>
      </c>
      <c r="F402" s="34"/>
      <c r="G402" s="34"/>
      <c r="H402" s="24" t="s">
        <v>68</v>
      </c>
      <c r="I402" s="24" t="s">
        <v>488</v>
      </c>
      <c r="J402" s="26"/>
      <c r="K402" s="103" t="s">
        <v>10564</v>
      </c>
      <c r="L402" s="103" t="s">
        <v>10565</v>
      </c>
      <c r="M402" s="103"/>
      <c r="N402" s="17" t="s">
        <v>434</v>
      </c>
      <c r="O402" s="17">
        <v>54.0</v>
      </c>
      <c r="P402" s="18" t="s">
        <v>3896</v>
      </c>
      <c r="Q402" s="17">
        <v>54110.0</v>
      </c>
      <c r="R402" s="17" t="s">
        <v>3897</v>
      </c>
      <c r="S402" s="531" t="s">
        <v>3898</v>
      </c>
      <c r="T402" s="532"/>
      <c r="U402" s="26" t="s">
        <v>3899</v>
      </c>
      <c r="V402" s="46" t="s">
        <v>3900</v>
      </c>
      <c r="W402" s="26" t="s">
        <v>3901</v>
      </c>
      <c r="X402" s="26"/>
      <c r="Y402" s="26"/>
      <c r="Z402" s="26"/>
      <c r="AA402" s="26"/>
      <c r="AB402" s="26"/>
      <c r="AC402" s="26"/>
      <c r="AD402" s="47">
        <v>49.0</v>
      </c>
      <c r="AE402" s="30"/>
      <c r="AF402" s="30"/>
      <c r="AG402" s="30"/>
      <c r="AH402" s="30"/>
      <c r="AI402" s="30"/>
      <c r="AJ402" s="26"/>
      <c r="AK402" s="26"/>
      <c r="AL402" s="717"/>
      <c r="AM402" s="717"/>
      <c r="AN402" s="704"/>
      <c r="AO402" s="704"/>
      <c r="AP402" s="704"/>
      <c r="AQ402" s="704"/>
      <c r="AR402" s="704"/>
      <c r="AS402" s="704"/>
      <c r="AT402" s="704"/>
      <c r="AU402" s="704"/>
      <c r="AV402" s="704"/>
      <c r="AW402" s="704"/>
      <c r="AX402" s="704"/>
      <c r="AY402" s="704"/>
    </row>
    <row r="403">
      <c r="A403" s="530" t="s">
        <v>43</v>
      </c>
      <c r="B403" s="475" t="s">
        <v>3902</v>
      </c>
      <c r="C403" s="18" t="s">
        <v>3903</v>
      </c>
      <c r="D403" s="26">
        <v>62.0</v>
      </c>
      <c r="E403" s="42" t="s">
        <v>59</v>
      </c>
      <c r="F403" s="34"/>
      <c r="G403" s="34"/>
      <c r="H403" s="24" t="s">
        <v>68</v>
      </c>
      <c r="I403" s="24" t="s">
        <v>488</v>
      </c>
      <c r="J403" s="26"/>
      <c r="K403" s="24" t="s">
        <v>10567</v>
      </c>
      <c r="L403" s="24" t="s">
        <v>10568</v>
      </c>
      <c r="M403" s="103"/>
      <c r="N403" s="25" t="s">
        <v>50</v>
      </c>
      <c r="O403" s="17">
        <v>79.0</v>
      </c>
      <c r="P403" s="18" t="s">
        <v>3904</v>
      </c>
      <c r="Q403" s="17">
        <v>79200.0</v>
      </c>
      <c r="R403" s="17" t="s">
        <v>901</v>
      </c>
      <c r="S403" s="531" t="s">
        <v>3905</v>
      </c>
      <c r="T403" s="532" t="s">
        <v>3906</v>
      </c>
      <c r="U403" s="26" t="s">
        <v>3907</v>
      </c>
      <c r="V403" s="46" t="s">
        <v>3908</v>
      </c>
      <c r="W403" s="26" t="s">
        <v>3909</v>
      </c>
      <c r="X403" s="26"/>
      <c r="Y403" s="26"/>
      <c r="Z403" s="26"/>
      <c r="AA403" s="26"/>
      <c r="AB403" s="26"/>
      <c r="AC403" s="26"/>
      <c r="AD403" s="30"/>
      <c r="AE403" s="30"/>
      <c r="AF403" s="30"/>
      <c r="AG403" s="30"/>
      <c r="AH403" s="30"/>
      <c r="AI403" s="30"/>
      <c r="AJ403" s="26"/>
      <c r="AK403" s="26"/>
      <c r="AL403" s="717"/>
      <c r="AM403" s="717"/>
      <c r="AN403" s="704"/>
      <c r="AO403" s="704"/>
      <c r="AP403" s="704"/>
      <c r="AQ403" s="704"/>
      <c r="AR403" s="704"/>
      <c r="AS403" s="704"/>
      <c r="AT403" s="704"/>
      <c r="AU403" s="704"/>
      <c r="AV403" s="704"/>
      <c r="AW403" s="704"/>
      <c r="AX403" s="704"/>
      <c r="AY403" s="704"/>
    </row>
    <row r="404">
      <c r="A404" s="548" t="s">
        <v>43</v>
      </c>
      <c r="B404" s="475" t="s">
        <v>3918</v>
      </c>
      <c r="C404" s="18" t="s">
        <v>3919</v>
      </c>
      <c r="D404" s="26">
        <v>200.0</v>
      </c>
      <c r="E404" s="42" t="s">
        <v>67</v>
      </c>
      <c r="F404" s="43">
        <v>2022.0</v>
      </c>
      <c r="G404" s="34">
        <v>44609.0</v>
      </c>
      <c r="H404" s="25" t="s">
        <v>10549</v>
      </c>
      <c r="I404" s="25"/>
      <c r="J404" s="26"/>
      <c r="K404" s="103" t="s">
        <v>10557</v>
      </c>
      <c r="L404" s="103" t="s">
        <v>10558</v>
      </c>
      <c r="M404" s="103"/>
      <c r="N404" s="17" t="s">
        <v>50</v>
      </c>
      <c r="O404" s="26">
        <v>62.0</v>
      </c>
      <c r="P404" s="33" t="s">
        <v>3920</v>
      </c>
      <c r="Q404" s="26">
        <v>62143.0</v>
      </c>
      <c r="R404" s="26" t="s">
        <v>3921</v>
      </c>
      <c r="S404" s="531" t="s">
        <v>3922</v>
      </c>
      <c r="T404" s="532" t="s">
        <v>3254</v>
      </c>
      <c r="U404" s="25" t="s">
        <v>55</v>
      </c>
      <c r="V404" s="46" t="s">
        <v>3923</v>
      </c>
      <c r="W404" s="31" t="s">
        <v>3924</v>
      </c>
      <c r="X404" s="26" t="s">
        <v>47</v>
      </c>
      <c r="Y404" s="26"/>
      <c r="Z404" s="26"/>
      <c r="AA404" s="26"/>
      <c r="AB404" s="26"/>
      <c r="AC404" s="26"/>
      <c r="AD404" s="26">
        <v>95.0</v>
      </c>
      <c r="AE404" s="17" t="s">
        <v>245</v>
      </c>
      <c r="AF404" s="17" t="s">
        <v>246</v>
      </c>
      <c r="AG404" s="87" t="s">
        <v>247</v>
      </c>
      <c r="AH404" s="30"/>
      <c r="AI404" s="30"/>
      <c r="AJ404" s="26"/>
      <c r="AK404" s="26"/>
      <c r="AL404" s="717"/>
      <c r="AM404" s="717"/>
      <c r="AN404" s="704"/>
      <c r="AO404" s="704"/>
      <c r="AP404" s="704"/>
      <c r="AQ404" s="704"/>
      <c r="AR404" s="704"/>
      <c r="AS404" s="704"/>
      <c r="AT404" s="704"/>
      <c r="AU404" s="704"/>
      <c r="AV404" s="704"/>
      <c r="AW404" s="704"/>
      <c r="AX404" s="704"/>
      <c r="AY404" s="704"/>
    </row>
    <row r="405">
      <c r="A405" s="537" t="s">
        <v>121</v>
      </c>
      <c r="B405" s="475" t="s">
        <v>3925</v>
      </c>
      <c r="C405" s="18" t="s">
        <v>3926</v>
      </c>
      <c r="D405" s="26">
        <v>230.0</v>
      </c>
      <c r="E405" s="42" t="s">
        <v>59</v>
      </c>
      <c r="F405" s="54"/>
      <c r="G405" s="54"/>
      <c r="H405" s="24" t="s">
        <v>68</v>
      </c>
      <c r="I405" s="24" t="s">
        <v>825</v>
      </c>
      <c r="J405" s="25"/>
      <c r="K405" s="103" t="s">
        <v>10556</v>
      </c>
      <c r="L405" s="103" t="s">
        <v>10470</v>
      </c>
      <c r="M405" s="103"/>
      <c r="N405" s="17" t="s">
        <v>50</v>
      </c>
      <c r="O405" s="26">
        <v>80.0</v>
      </c>
      <c r="P405" s="45"/>
      <c r="Q405" s="25"/>
      <c r="R405" s="26" t="s">
        <v>3927</v>
      </c>
      <c r="S405" s="531" t="s">
        <v>3928</v>
      </c>
      <c r="T405" s="702" t="s">
        <v>3929</v>
      </c>
      <c r="U405" s="25"/>
      <c r="V405" s="46" t="s">
        <v>3930</v>
      </c>
      <c r="W405" s="17" t="s">
        <v>3931</v>
      </c>
      <c r="X405" s="25"/>
      <c r="Y405" s="25"/>
      <c r="Z405" s="25"/>
      <c r="AA405" s="25"/>
      <c r="AB405" s="25"/>
      <c r="AC405" s="25"/>
      <c r="AD405" s="47">
        <v>49.0</v>
      </c>
      <c r="AE405" s="47"/>
      <c r="AF405" s="47"/>
      <c r="AG405" s="30"/>
      <c r="AH405" s="47"/>
      <c r="AI405" s="47"/>
      <c r="AJ405" s="25"/>
      <c r="AK405" s="709" t="s">
        <v>1020</v>
      </c>
      <c r="AL405" s="735"/>
      <c r="AM405" s="735"/>
      <c r="AN405" s="703"/>
      <c r="AO405" s="704"/>
      <c r="AP405" s="704"/>
      <c r="AQ405" s="704"/>
      <c r="AR405" s="704"/>
      <c r="AS405" s="704"/>
      <c r="AT405" s="704"/>
      <c r="AU405" s="704"/>
      <c r="AV405" s="704"/>
      <c r="AW405" s="704"/>
      <c r="AX405" s="704"/>
      <c r="AY405" s="704"/>
    </row>
    <row r="406">
      <c r="A406" s="530" t="s">
        <v>43</v>
      </c>
      <c r="B406" s="475" t="s">
        <v>3932</v>
      </c>
      <c r="C406" s="18" t="s">
        <v>3933</v>
      </c>
      <c r="D406" s="26">
        <v>42.0</v>
      </c>
      <c r="E406" s="53" t="s">
        <v>81</v>
      </c>
      <c r="F406" s="34"/>
      <c r="G406" s="34"/>
      <c r="H406" s="24" t="s">
        <v>68</v>
      </c>
      <c r="I406" s="24" t="s">
        <v>488</v>
      </c>
      <c r="J406" s="26"/>
      <c r="K406" s="24" t="s">
        <v>10567</v>
      </c>
      <c r="L406" s="24" t="s">
        <v>10568</v>
      </c>
      <c r="M406" s="103"/>
      <c r="N406" s="25" t="s">
        <v>50</v>
      </c>
      <c r="O406" s="17">
        <v>79.0</v>
      </c>
      <c r="P406" s="18" t="s">
        <v>3934</v>
      </c>
      <c r="Q406" s="17">
        <v>79410.0</v>
      </c>
      <c r="R406" s="17" t="s">
        <v>3935</v>
      </c>
      <c r="S406" s="531" t="s">
        <v>3936</v>
      </c>
      <c r="T406" s="532"/>
      <c r="U406" s="26" t="s">
        <v>3937</v>
      </c>
      <c r="V406" s="46"/>
      <c r="W406" s="26" t="s">
        <v>3938</v>
      </c>
      <c r="X406" s="26"/>
      <c r="Y406" s="26"/>
      <c r="Z406" s="26"/>
      <c r="AA406" s="26"/>
      <c r="AB406" s="26"/>
      <c r="AC406" s="26"/>
      <c r="AD406" s="30"/>
      <c r="AE406" s="30"/>
      <c r="AF406" s="30"/>
      <c r="AG406" s="30"/>
      <c r="AH406" s="30"/>
      <c r="AI406" s="30"/>
      <c r="AJ406" s="26"/>
      <c r="AK406" s="26"/>
      <c r="AL406" s="717"/>
      <c r="AM406" s="717"/>
      <c r="AN406" s="704"/>
      <c r="AO406" s="704"/>
      <c r="AP406" s="704"/>
      <c r="AQ406" s="704"/>
      <c r="AR406" s="704"/>
      <c r="AS406" s="704"/>
      <c r="AT406" s="704"/>
      <c r="AU406" s="704"/>
      <c r="AV406" s="704"/>
      <c r="AW406" s="704"/>
      <c r="AX406" s="704"/>
      <c r="AY406" s="704"/>
    </row>
    <row r="407">
      <c r="A407" s="548" t="s">
        <v>43</v>
      </c>
      <c r="B407" s="475" t="s">
        <v>3939</v>
      </c>
      <c r="C407" s="18" t="s">
        <v>3940</v>
      </c>
      <c r="D407" s="26">
        <v>18.0</v>
      </c>
      <c r="E407" s="53" t="s">
        <v>251</v>
      </c>
      <c r="F407" s="43">
        <v>2023.0</v>
      </c>
      <c r="G407" s="54">
        <v>45043.0</v>
      </c>
      <c r="H407" s="25" t="s">
        <v>68</v>
      </c>
      <c r="I407" s="24"/>
      <c r="J407" s="25"/>
      <c r="K407" s="24" t="s">
        <v>10567</v>
      </c>
      <c r="L407" s="24" t="s">
        <v>10568</v>
      </c>
      <c r="M407" s="103"/>
      <c r="N407" s="25" t="s">
        <v>50</v>
      </c>
      <c r="O407" s="25">
        <v>79.0</v>
      </c>
      <c r="P407" s="45" t="s">
        <v>3941</v>
      </c>
      <c r="Q407" s="25">
        <v>79400.0</v>
      </c>
      <c r="R407" s="25" t="s">
        <v>3942</v>
      </c>
      <c r="S407" s="701" t="s">
        <v>3943</v>
      </c>
      <c r="T407" s="702" t="s">
        <v>1665</v>
      </c>
      <c r="U407" s="25" t="s">
        <v>3944</v>
      </c>
      <c r="V407" s="46" t="s">
        <v>3945</v>
      </c>
      <c r="W407" s="26" t="s">
        <v>47</v>
      </c>
      <c r="X407" s="25" t="s">
        <v>3946</v>
      </c>
      <c r="Y407" s="25"/>
      <c r="Z407" s="25"/>
      <c r="AA407" s="25" t="s">
        <v>78</v>
      </c>
      <c r="AB407" s="25"/>
      <c r="AC407" s="25"/>
      <c r="AD407" s="47">
        <v>95.0</v>
      </c>
      <c r="AE407" s="170">
        <v>20.0</v>
      </c>
      <c r="AF407" s="170">
        <f>AD407-AE407</f>
        <v>75</v>
      </c>
      <c r="AG407" s="170">
        <v>75.0</v>
      </c>
      <c r="AH407" s="170">
        <f>AF407-AG407</f>
        <v>0</v>
      </c>
      <c r="AI407" s="47">
        <v>0.0</v>
      </c>
      <c r="AJ407" s="25"/>
      <c r="AK407" s="25"/>
      <c r="AL407" s="735"/>
      <c r="AM407" s="735"/>
      <c r="AN407" s="703"/>
      <c r="AO407" s="704"/>
      <c r="AP407" s="704"/>
      <c r="AQ407" s="704"/>
      <c r="AR407" s="704"/>
      <c r="AS407" s="704"/>
      <c r="AT407" s="704"/>
      <c r="AU407" s="704"/>
      <c r="AV407" s="704"/>
      <c r="AW407" s="704"/>
      <c r="AX407" s="704"/>
      <c r="AY407" s="704"/>
    </row>
    <row r="408">
      <c r="A408" s="591" t="s">
        <v>121</v>
      </c>
      <c r="B408" s="475" t="s">
        <v>3947</v>
      </c>
      <c r="C408" s="18"/>
      <c r="D408" s="26">
        <v>160.0</v>
      </c>
      <c r="E408" s="42" t="s">
        <v>81</v>
      </c>
      <c r="F408" s="292"/>
      <c r="G408" s="34"/>
      <c r="H408" s="17" t="s">
        <v>68</v>
      </c>
      <c r="I408" s="17" t="s">
        <v>123</v>
      </c>
      <c r="J408" s="26"/>
      <c r="K408" s="24" t="s">
        <v>1682</v>
      </c>
      <c r="L408" s="24" t="s">
        <v>1630</v>
      </c>
      <c r="M408" s="53"/>
      <c r="N408" s="17"/>
      <c r="O408" s="26">
        <v>85.0</v>
      </c>
      <c r="P408" s="33"/>
      <c r="Q408" s="26"/>
      <c r="R408" s="26"/>
      <c r="S408" s="531" t="s">
        <v>3949</v>
      </c>
      <c r="T408" s="532" t="s">
        <v>3950</v>
      </c>
      <c r="U408" s="26" t="s">
        <v>55</v>
      </c>
      <c r="V408" s="46" t="s">
        <v>3951</v>
      </c>
      <c r="W408" s="17" t="s">
        <v>3952</v>
      </c>
      <c r="X408" s="26"/>
      <c r="Y408" s="26"/>
      <c r="Z408" s="26"/>
      <c r="AA408" s="26"/>
      <c r="AB408" s="26"/>
      <c r="AC408" s="26"/>
      <c r="AD408" s="30"/>
      <c r="AE408" s="30"/>
      <c r="AF408" s="30"/>
      <c r="AG408" s="30"/>
      <c r="AH408" s="30"/>
      <c r="AI408" s="30"/>
      <c r="AJ408" s="26"/>
      <c r="AK408" s="709" t="s">
        <v>3953</v>
      </c>
      <c r="AL408" s="717" t="s">
        <v>3954</v>
      </c>
      <c r="AM408" s="717"/>
      <c r="AN408" s="704"/>
      <c r="AO408" s="704"/>
      <c r="AP408" s="704"/>
      <c r="AQ408" s="704"/>
      <c r="AR408" s="704"/>
      <c r="AS408" s="704"/>
      <c r="AT408" s="704"/>
      <c r="AU408" s="704"/>
      <c r="AV408" s="704"/>
      <c r="AW408" s="704"/>
      <c r="AX408" s="704"/>
      <c r="AY408" s="704"/>
    </row>
    <row r="409">
      <c r="A409" s="591" t="s">
        <v>121</v>
      </c>
      <c r="B409" s="559" t="s">
        <v>3955</v>
      </c>
      <c r="C409" s="18"/>
      <c r="D409" s="26"/>
      <c r="E409" s="42" t="s">
        <v>586</v>
      </c>
      <c r="F409" s="34"/>
      <c r="G409" s="34"/>
      <c r="H409" s="26"/>
      <c r="I409" s="26" t="s">
        <v>587</v>
      </c>
      <c r="J409" s="26"/>
      <c r="K409" s="24" t="s">
        <v>1682</v>
      </c>
      <c r="L409" s="24" t="s">
        <v>1630</v>
      </c>
      <c r="M409" s="488"/>
      <c r="N409" s="26"/>
      <c r="O409" s="17">
        <v>69.0</v>
      </c>
      <c r="P409" s="33"/>
      <c r="Q409" s="26"/>
      <c r="R409" s="26"/>
      <c r="S409" s="531" t="s">
        <v>3956</v>
      </c>
      <c r="T409" s="532" t="s">
        <v>3957</v>
      </c>
      <c r="U409" s="26"/>
      <c r="V409" s="46" t="s">
        <v>3958</v>
      </c>
      <c r="W409" s="26" t="s">
        <v>3959</v>
      </c>
      <c r="X409" s="26"/>
      <c r="Y409" s="26"/>
      <c r="Z409" s="26"/>
      <c r="AA409" s="26"/>
      <c r="AB409" s="26"/>
      <c r="AC409" s="26"/>
      <c r="AD409" s="87">
        <v>49.0</v>
      </c>
      <c r="AE409" s="30"/>
      <c r="AF409" s="30"/>
      <c r="AG409" s="30"/>
      <c r="AH409" s="30"/>
      <c r="AI409" s="30"/>
      <c r="AJ409" s="26"/>
      <c r="AK409" s="26"/>
      <c r="AL409" s="717"/>
      <c r="AM409" s="717"/>
      <c r="AN409" s="704"/>
      <c r="AO409" s="704"/>
      <c r="AP409" s="704"/>
      <c r="AQ409" s="704"/>
      <c r="AR409" s="704"/>
      <c r="AS409" s="704"/>
      <c r="AT409" s="704"/>
      <c r="AU409" s="704"/>
      <c r="AV409" s="704"/>
      <c r="AW409" s="704"/>
      <c r="AX409" s="704"/>
      <c r="AY409" s="704"/>
    </row>
    <row r="410">
      <c r="A410" s="537" t="s">
        <v>121</v>
      </c>
      <c r="B410" s="475" t="s">
        <v>3960</v>
      </c>
      <c r="C410" s="18" t="s">
        <v>3961</v>
      </c>
      <c r="D410" s="26"/>
      <c r="E410" s="53" t="s">
        <v>103</v>
      </c>
      <c r="F410" s="54"/>
      <c r="G410" s="54"/>
      <c r="H410" s="24" t="s">
        <v>68</v>
      </c>
      <c r="I410" s="25"/>
      <c r="J410" s="25"/>
      <c r="K410" s="106" t="s">
        <v>6130</v>
      </c>
      <c r="L410" s="106" t="s">
        <v>10515</v>
      </c>
      <c r="M410" s="106"/>
      <c r="N410" s="25"/>
      <c r="O410" s="26">
        <v>13.0</v>
      </c>
      <c r="P410" s="45"/>
      <c r="Q410" s="25"/>
      <c r="R410" s="26"/>
      <c r="S410" s="701" t="s">
        <v>307</v>
      </c>
      <c r="T410" s="702"/>
      <c r="U410" s="25"/>
      <c r="V410" s="46"/>
      <c r="W410" s="26"/>
      <c r="X410" s="25"/>
      <c r="Y410" s="25"/>
      <c r="Z410" s="25"/>
      <c r="AA410" s="25"/>
      <c r="AB410" s="25"/>
      <c r="AC410" s="25"/>
      <c r="AD410" s="47">
        <v>49.0</v>
      </c>
      <c r="AE410" s="47"/>
      <c r="AF410" s="47"/>
      <c r="AG410" s="30"/>
      <c r="AH410" s="47"/>
      <c r="AI410" s="47"/>
      <c r="AJ410" s="25"/>
      <c r="AK410" s="25"/>
      <c r="AL410" s="735"/>
      <c r="AM410" s="735"/>
      <c r="AN410" s="703"/>
      <c r="AO410" s="704"/>
      <c r="AP410" s="704"/>
      <c r="AQ410" s="704"/>
      <c r="AR410" s="704"/>
      <c r="AS410" s="704"/>
      <c r="AT410" s="704"/>
      <c r="AU410" s="704"/>
      <c r="AV410" s="704"/>
      <c r="AW410" s="704"/>
      <c r="AX410" s="704"/>
      <c r="AY410" s="704"/>
    </row>
    <row r="411">
      <c r="A411" s="60" t="s">
        <v>43</v>
      </c>
      <c r="B411" s="559" t="s">
        <v>3988</v>
      </c>
      <c r="C411" s="26" t="s">
        <v>3989</v>
      </c>
      <c r="D411" s="26" t="s">
        <v>765</v>
      </c>
      <c r="E411" s="26" t="s">
        <v>81</v>
      </c>
      <c r="F411" s="708"/>
      <c r="G411" s="157"/>
      <c r="H411" s="26" t="s">
        <v>68</v>
      </c>
      <c r="I411" s="26" t="s">
        <v>497</v>
      </c>
      <c r="J411" s="140"/>
      <c r="K411" s="24" t="s">
        <v>10531</v>
      </c>
      <c r="L411" s="24" t="s">
        <v>10532</v>
      </c>
      <c r="M411" s="140"/>
      <c r="N411" s="140"/>
      <c r="O411" s="26">
        <v>17.0</v>
      </c>
      <c r="P411" s="26" t="s">
        <v>3990</v>
      </c>
      <c r="Q411" s="26">
        <v>17139.0</v>
      </c>
      <c r="R411" s="26" t="s">
        <v>3991</v>
      </c>
      <c r="S411" s="26" t="s">
        <v>3992</v>
      </c>
      <c r="T411" s="26" t="s">
        <v>3993</v>
      </c>
      <c r="U411" s="26" t="s">
        <v>182</v>
      </c>
      <c r="V411" s="140"/>
      <c r="W411" s="26" t="s">
        <v>3994</v>
      </c>
      <c r="X411" s="140"/>
      <c r="Y411" s="140"/>
      <c r="Z411" s="140"/>
      <c r="AA411" s="140"/>
      <c r="AB411" s="140"/>
      <c r="AC411" s="140"/>
      <c r="AD411" s="193"/>
      <c r="AE411" s="193"/>
      <c r="AF411" s="193"/>
      <c r="AG411" s="193"/>
      <c r="AH411" s="193"/>
      <c r="AI411" s="193"/>
      <c r="AJ411" s="140"/>
      <c r="AK411" s="140"/>
      <c r="AL411" s="140"/>
      <c r="AM411" s="140"/>
      <c r="AN411" s="194"/>
      <c r="AO411" s="194"/>
      <c r="AP411" s="194"/>
      <c r="AQ411" s="194"/>
      <c r="AR411" s="194"/>
      <c r="AS411" s="194"/>
      <c r="AT411" s="194"/>
      <c r="AU411" s="194"/>
      <c r="AV411" s="194"/>
      <c r="AW411" s="194"/>
      <c r="AX411" s="194"/>
      <c r="AY411" s="194"/>
    </row>
    <row r="412">
      <c r="A412" s="548" t="s">
        <v>121</v>
      </c>
      <c r="B412" s="475" t="s">
        <v>10693</v>
      </c>
      <c r="C412" s="18" t="s">
        <v>10694</v>
      </c>
      <c r="D412" s="26">
        <v>224.0</v>
      </c>
      <c r="E412" s="42" t="s">
        <v>67</v>
      </c>
      <c r="F412" s="54"/>
      <c r="G412" s="54"/>
      <c r="H412" s="24" t="s">
        <v>321</v>
      </c>
      <c r="I412" s="24" t="s">
        <v>322</v>
      </c>
      <c r="J412" s="25"/>
      <c r="K412" s="103" t="s">
        <v>10556</v>
      </c>
      <c r="L412" s="103" t="s">
        <v>10470</v>
      </c>
      <c r="M412" s="103"/>
      <c r="N412" s="17" t="s">
        <v>50</v>
      </c>
      <c r="O412" s="26">
        <v>59.0</v>
      </c>
      <c r="P412" s="45"/>
      <c r="Q412" s="25"/>
      <c r="R412" s="26" t="s">
        <v>10695</v>
      </c>
      <c r="S412" s="531" t="s">
        <v>10696</v>
      </c>
      <c r="T412" s="532" t="s">
        <v>1456</v>
      </c>
      <c r="U412" s="142" t="s">
        <v>895</v>
      </c>
      <c r="V412" s="57" t="s">
        <v>10697</v>
      </c>
      <c r="W412" s="17" t="s">
        <v>10698</v>
      </c>
      <c r="X412" s="25"/>
      <c r="Y412" s="25"/>
      <c r="Z412" s="25"/>
      <c r="AA412" s="25"/>
      <c r="AB412" s="25"/>
      <c r="AC412" s="25"/>
      <c r="AD412" s="47">
        <v>49.0</v>
      </c>
      <c r="AE412" s="47"/>
      <c r="AF412" s="47"/>
      <c r="AG412" s="30"/>
      <c r="AH412" s="47"/>
      <c r="AI412" s="47"/>
      <c r="AJ412" s="25"/>
      <c r="AK412" s="25"/>
      <c r="AL412" s="735"/>
      <c r="AM412" s="735"/>
      <c r="AN412" s="703"/>
      <c r="AO412" s="704"/>
      <c r="AP412" s="704"/>
      <c r="AQ412" s="704"/>
      <c r="AR412" s="704"/>
      <c r="AS412" s="704"/>
      <c r="AT412" s="704"/>
      <c r="AU412" s="704"/>
      <c r="AV412" s="704"/>
      <c r="AW412" s="704"/>
      <c r="AX412" s="704"/>
      <c r="AY412" s="704"/>
    </row>
    <row r="413">
      <c r="A413" s="537" t="s">
        <v>121</v>
      </c>
      <c r="B413" s="485" t="s">
        <v>3995</v>
      </c>
      <c r="C413" s="18" t="s">
        <v>3996</v>
      </c>
      <c r="D413" s="17">
        <v>150.0</v>
      </c>
      <c r="E413" s="42" t="s">
        <v>67</v>
      </c>
      <c r="F413" s="34"/>
      <c r="G413" s="34"/>
      <c r="H413" s="24" t="s">
        <v>321</v>
      </c>
      <c r="I413" s="24" t="s">
        <v>2303</v>
      </c>
      <c r="J413" s="25"/>
      <c r="K413" s="103" t="s">
        <v>10564</v>
      </c>
      <c r="L413" s="103" t="s">
        <v>10565</v>
      </c>
      <c r="M413" s="103"/>
      <c r="N413" s="17" t="s">
        <v>434</v>
      </c>
      <c r="O413" s="24">
        <v>25.0</v>
      </c>
      <c r="P413" s="56"/>
      <c r="Q413" s="25"/>
      <c r="R413" s="24" t="s">
        <v>3997</v>
      </c>
      <c r="S413" s="555" t="s">
        <v>3998</v>
      </c>
      <c r="T413" s="539" t="s">
        <v>3465</v>
      </c>
      <c r="U413" s="25" t="s">
        <v>328</v>
      </c>
      <c r="V413" s="57" t="s">
        <v>3999</v>
      </c>
      <c r="W413" s="17" t="s">
        <v>4000</v>
      </c>
      <c r="X413" s="25"/>
      <c r="Y413" s="25"/>
      <c r="Z413" s="25"/>
      <c r="AA413" s="25"/>
      <c r="AB413" s="25"/>
      <c r="AC413" s="25"/>
      <c r="AD413" s="47">
        <v>49.0</v>
      </c>
      <c r="AE413" s="47"/>
      <c r="AF413" s="47"/>
      <c r="AG413" s="47"/>
      <c r="AH413" s="47"/>
      <c r="AI413" s="47"/>
      <c r="AJ413" s="25"/>
      <c r="AK413" s="25"/>
      <c r="AL413" s="735"/>
      <c r="AM413" s="735"/>
      <c r="AN413" s="703"/>
      <c r="AO413" s="704"/>
      <c r="AP413" s="704"/>
      <c r="AQ413" s="704"/>
      <c r="AR413" s="704"/>
      <c r="AS413" s="704"/>
      <c r="AT413" s="704"/>
      <c r="AU413" s="704"/>
      <c r="AV413" s="704"/>
      <c r="AW413" s="704"/>
      <c r="AX413" s="704"/>
      <c r="AY413" s="704"/>
    </row>
    <row r="414">
      <c r="A414" s="548" t="s">
        <v>424</v>
      </c>
      <c r="B414" s="718" t="s">
        <v>10699</v>
      </c>
      <c r="C414" s="18" t="s">
        <v>11937</v>
      </c>
      <c r="D414" s="26"/>
      <c r="E414" s="42" t="s">
        <v>67</v>
      </c>
      <c r="F414" s="34"/>
      <c r="G414" s="34"/>
      <c r="H414" s="24" t="s">
        <v>68</v>
      </c>
      <c r="I414" s="25"/>
      <c r="J414" s="25"/>
      <c r="K414" s="242" t="s">
        <v>11938</v>
      </c>
      <c r="L414" s="242" t="s">
        <v>11938</v>
      </c>
      <c r="M414" s="24">
        <v>12.0</v>
      </c>
      <c r="N414" s="25"/>
      <c r="O414" s="26">
        <v>7.0</v>
      </c>
      <c r="P414" s="45"/>
      <c r="Q414" s="25"/>
      <c r="R414" s="25"/>
      <c r="S414" s="701" t="s">
        <v>307</v>
      </c>
      <c r="T414" s="702"/>
      <c r="U414" s="25"/>
      <c r="V414" s="46"/>
      <c r="W414" s="26"/>
      <c r="X414" s="25"/>
      <c r="Y414" s="25"/>
      <c r="Z414" s="25"/>
      <c r="AA414" s="25"/>
      <c r="AB414" s="25"/>
      <c r="AC414" s="25"/>
      <c r="AD414" s="47">
        <v>49.0</v>
      </c>
      <c r="AE414" s="47"/>
      <c r="AF414" s="47"/>
      <c r="AG414" s="30"/>
      <c r="AH414" s="47"/>
      <c r="AI414" s="47"/>
      <c r="AJ414" s="25"/>
      <c r="AK414" s="25"/>
      <c r="AL414" s="735"/>
      <c r="AM414" s="735"/>
      <c r="AN414" s="703"/>
      <c r="AO414" s="704"/>
      <c r="AP414" s="704"/>
      <c r="AQ414" s="704"/>
      <c r="AR414" s="704"/>
      <c r="AS414" s="704"/>
      <c r="AT414" s="704"/>
      <c r="AU414" s="704"/>
      <c r="AV414" s="704"/>
      <c r="AW414" s="704"/>
      <c r="AX414" s="704"/>
      <c r="AY414" s="704"/>
    </row>
    <row r="415">
      <c r="A415" s="548" t="s">
        <v>43</v>
      </c>
      <c r="B415" s="475" t="s">
        <v>10701</v>
      </c>
      <c r="C415" s="18" t="s">
        <v>10702</v>
      </c>
      <c r="D415" s="26" t="s">
        <v>47</v>
      </c>
      <c r="E415" s="53" t="s">
        <v>251</v>
      </c>
      <c r="F415" s="43">
        <v>2022.0</v>
      </c>
      <c r="G415" s="54">
        <v>44700.0</v>
      </c>
      <c r="H415" s="24" t="s">
        <v>48</v>
      </c>
      <c r="I415" s="25"/>
      <c r="J415" s="25"/>
      <c r="K415" s="106" t="s">
        <v>10584</v>
      </c>
      <c r="L415" s="106" t="s">
        <v>866</v>
      </c>
      <c r="M415" s="106"/>
      <c r="N415" s="25"/>
      <c r="O415" s="25">
        <v>62.0</v>
      </c>
      <c r="P415" s="45" t="s">
        <v>4005</v>
      </c>
      <c r="Q415" s="25">
        <v>62113.0</v>
      </c>
      <c r="R415" s="25" t="s">
        <v>4006</v>
      </c>
      <c r="S415" s="701" t="s">
        <v>4007</v>
      </c>
      <c r="T415" s="702" t="s">
        <v>4008</v>
      </c>
      <c r="U415" s="25" t="s">
        <v>403</v>
      </c>
      <c r="V415" s="46" t="s">
        <v>4009</v>
      </c>
      <c r="W415" s="26" t="s">
        <v>4010</v>
      </c>
      <c r="X415" s="25" t="s">
        <v>47</v>
      </c>
      <c r="Y415" s="26"/>
      <c r="Z415" s="26"/>
      <c r="AA415" s="26" t="s">
        <v>78</v>
      </c>
      <c r="AB415" s="26" t="s">
        <v>78</v>
      </c>
      <c r="AC415" s="25"/>
      <c r="AD415" s="47">
        <v>95.0</v>
      </c>
      <c r="AE415" s="170">
        <v>0.0</v>
      </c>
      <c r="AF415" s="170">
        <v>95.0</v>
      </c>
      <c r="AG415" s="170">
        <v>0.0</v>
      </c>
      <c r="AH415" s="170">
        <v>95.0</v>
      </c>
      <c r="AI415" s="47">
        <v>95.0</v>
      </c>
      <c r="AJ415" s="217" t="s">
        <v>4011</v>
      </c>
      <c r="AK415" s="217"/>
      <c r="AL415" s="806"/>
      <c r="AM415" s="806"/>
      <c r="AN415" s="807"/>
      <c r="AO415" s="799"/>
      <c r="AP415" s="799"/>
      <c r="AQ415" s="799"/>
      <c r="AR415" s="799"/>
      <c r="AS415" s="799"/>
      <c r="AT415" s="799"/>
      <c r="AU415" s="799"/>
      <c r="AV415" s="799"/>
      <c r="AW415" s="799"/>
      <c r="AX415" s="799"/>
      <c r="AY415" s="799"/>
    </row>
    <row r="416">
      <c r="A416" s="60" t="s">
        <v>43</v>
      </c>
      <c r="B416" s="559" t="s">
        <v>4012</v>
      </c>
      <c r="C416" s="33" t="s">
        <v>4013</v>
      </c>
      <c r="D416" s="116" t="s">
        <v>765</v>
      </c>
      <c r="E416" s="26" t="s">
        <v>81</v>
      </c>
      <c r="F416" s="140"/>
      <c r="G416" s="157"/>
      <c r="H416" s="26" t="s">
        <v>68</v>
      </c>
      <c r="I416" s="17" t="s">
        <v>139</v>
      </c>
      <c r="J416" s="140"/>
      <c r="K416" s="24" t="s">
        <v>10510</v>
      </c>
      <c r="L416" s="24" t="s">
        <v>10511</v>
      </c>
      <c r="M416" s="157"/>
      <c r="N416" s="26" t="s">
        <v>70</v>
      </c>
      <c r="O416" s="26">
        <v>57.0</v>
      </c>
      <c r="P416" s="26" t="s">
        <v>4014</v>
      </c>
      <c r="Q416" s="26">
        <v>57970.0</v>
      </c>
      <c r="R416" s="26" t="s">
        <v>4015</v>
      </c>
      <c r="S416" s="26" t="s">
        <v>4016</v>
      </c>
      <c r="T416" s="26" t="s">
        <v>4017</v>
      </c>
      <c r="U416" s="26" t="s">
        <v>182</v>
      </c>
      <c r="V416" s="26" t="s">
        <v>4018</v>
      </c>
      <c r="W416" s="26" t="s">
        <v>4019</v>
      </c>
      <c r="X416" s="140"/>
      <c r="Y416" s="140"/>
      <c r="Z416" s="26" t="s">
        <v>4020</v>
      </c>
      <c r="AA416" s="140"/>
      <c r="AB416" s="140"/>
      <c r="AC416" s="140"/>
      <c r="AD416" s="140"/>
      <c r="AE416" s="193"/>
      <c r="AF416" s="193"/>
      <c r="AG416" s="193"/>
      <c r="AH416" s="193"/>
      <c r="AI416" s="193"/>
      <c r="AJ416" s="193"/>
      <c r="AK416" s="140"/>
      <c r="AL416" s="140"/>
      <c r="AM416" s="140"/>
      <c r="AN416" s="194"/>
      <c r="AO416" s="194"/>
      <c r="AP416" s="194"/>
      <c r="AQ416" s="194"/>
      <c r="AR416" s="194"/>
      <c r="AS416" s="194"/>
      <c r="AT416" s="194"/>
      <c r="AU416" s="194"/>
      <c r="AV416" s="194"/>
      <c r="AW416" s="194"/>
      <c r="AX416" s="194"/>
      <c r="AY416" s="194"/>
    </row>
    <row r="417">
      <c r="A417" s="591" t="s">
        <v>424</v>
      </c>
      <c r="B417" s="475" t="s">
        <v>4030</v>
      </c>
      <c r="C417" s="18"/>
      <c r="D417" s="26"/>
      <c r="E417" s="42" t="s">
        <v>586</v>
      </c>
      <c r="F417" s="34"/>
      <c r="G417" s="34"/>
      <c r="H417" s="26"/>
      <c r="I417" s="26" t="s">
        <v>587</v>
      </c>
      <c r="J417" s="26"/>
      <c r="K417" s="42" t="s">
        <v>3723</v>
      </c>
      <c r="L417" s="24" t="s">
        <v>3723</v>
      </c>
      <c r="M417" s="25"/>
      <c r="N417" s="26"/>
      <c r="O417" s="26">
        <v>79.0</v>
      </c>
      <c r="P417" s="33"/>
      <c r="Q417" s="26"/>
      <c r="R417" s="26" t="s">
        <v>3724</v>
      </c>
      <c r="S417" s="531" t="s">
        <v>4032</v>
      </c>
      <c r="T417" s="532" t="s">
        <v>4033</v>
      </c>
      <c r="U417" s="26"/>
      <c r="V417" s="57" t="s">
        <v>4034</v>
      </c>
      <c r="W417" s="17" t="s">
        <v>4035</v>
      </c>
      <c r="X417" s="26"/>
      <c r="Y417" s="26"/>
      <c r="Z417" s="26"/>
      <c r="AA417" s="26"/>
      <c r="AB417" s="26"/>
      <c r="AC417" s="26"/>
      <c r="AD417" s="30"/>
      <c r="AE417" s="30"/>
      <c r="AF417" s="30"/>
      <c r="AG417" s="30"/>
      <c r="AH417" s="30"/>
      <c r="AI417" s="30"/>
      <c r="AJ417" s="26"/>
      <c r="AK417" s="26"/>
      <c r="AL417" s="717"/>
      <c r="AM417" s="717"/>
      <c r="AN417" s="704"/>
      <c r="AO417" s="704"/>
      <c r="AP417" s="704"/>
      <c r="AQ417" s="704"/>
      <c r="AR417" s="704"/>
      <c r="AS417" s="704"/>
      <c r="AT417" s="704"/>
      <c r="AU417" s="704"/>
      <c r="AV417" s="704"/>
      <c r="AW417" s="704"/>
      <c r="AX417" s="704"/>
      <c r="AY417" s="704"/>
    </row>
    <row r="418">
      <c r="A418" s="530" t="s">
        <v>43</v>
      </c>
      <c r="B418" s="475" t="s">
        <v>4036</v>
      </c>
      <c r="C418" s="18" t="s">
        <v>4037</v>
      </c>
      <c r="D418" s="26">
        <v>70.0</v>
      </c>
      <c r="E418" s="53" t="s">
        <v>81</v>
      </c>
      <c r="F418" s="34"/>
      <c r="G418" s="34"/>
      <c r="H418" s="24" t="s">
        <v>68</v>
      </c>
      <c r="I418" s="24" t="s">
        <v>488</v>
      </c>
      <c r="J418" s="26"/>
      <c r="K418" s="103" t="s">
        <v>10557</v>
      </c>
      <c r="L418" s="103" t="s">
        <v>10558</v>
      </c>
      <c r="M418" s="103"/>
      <c r="N418" s="17" t="s">
        <v>50</v>
      </c>
      <c r="O418" s="17">
        <v>59.0</v>
      </c>
      <c r="P418" s="18" t="s">
        <v>4038</v>
      </c>
      <c r="Q418" s="17">
        <v>59400.0</v>
      </c>
      <c r="R418" s="17" t="s">
        <v>4039</v>
      </c>
      <c r="S418" s="555" t="s">
        <v>4040</v>
      </c>
      <c r="T418" s="532" t="s">
        <v>4041</v>
      </c>
      <c r="U418" s="31" t="s">
        <v>4042</v>
      </c>
      <c r="V418" s="46" t="s">
        <v>4043</v>
      </c>
      <c r="W418" s="26" t="s">
        <v>4044</v>
      </c>
      <c r="X418" s="26"/>
      <c r="Y418" s="26"/>
      <c r="Z418" s="26"/>
      <c r="AA418" s="26"/>
      <c r="AB418" s="26"/>
      <c r="AC418" s="26"/>
      <c r="AD418" s="30"/>
      <c r="AE418" s="30"/>
      <c r="AF418" s="30"/>
      <c r="AG418" s="30"/>
      <c r="AH418" s="30"/>
      <c r="AI418" s="30"/>
      <c r="AJ418" s="26"/>
      <c r="AK418" s="26"/>
      <c r="AL418" s="717"/>
      <c r="AM418" s="717"/>
      <c r="AN418" s="704"/>
      <c r="AO418" s="704"/>
      <c r="AP418" s="704"/>
      <c r="AQ418" s="704"/>
      <c r="AR418" s="704"/>
      <c r="AS418" s="704"/>
      <c r="AT418" s="704"/>
      <c r="AU418" s="704"/>
      <c r="AV418" s="704"/>
      <c r="AW418" s="704"/>
      <c r="AX418" s="704"/>
      <c r="AY418" s="704"/>
    </row>
    <row r="419">
      <c r="A419" s="537" t="s">
        <v>43</v>
      </c>
      <c r="B419" s="475" t="s">
        <v>4045</v>
      </c>
      <c r="C419" s="18" t="s">
        <v>4046</v>
      </c>
      <c r="D419" s="731">
        <v>300.0</v>
      </c>
      <c r="E419" s="42" t="s">
        <v>103</v>
      </c>
      <c r="F419" s="34"/>
      <c r="G419" s="34"/>
      <c r="H419" s="24" t="s">
        <v>68</v>
      </c>
      <c r="I419" s="25"/>
      <c r="J419" s="26"/>
      <c r="K419" s="106" t="s">
        <v>10508</v>
      </c>
      <c r="L419" s="106" t="s">
        <v>10509</v>
      </c>
      <c r="M419" s="106"/>
      <c r="N419" s="25" t="s">
        <v>50</v>
      </c>
      <c r="O419" s="26">
        <v>64.0</v>
      </c>
      <c r="P419" s="33"/>
      <c r="Q419" s="26"/>
      <c r="R419" s="717" t="s">
        <v>4047</v>
      </c>
      <c r="S419" s="801" t="s">
        <v>4048</v>
      </c>
      <c r="T419" s="802" t="s">
        <v>4049</v>
      </c>
      <c r="U419" s="803">
        <v>5.594021E8</v>
      </c>
      <c r="V419" s="808" t="s">
        <v>4050</v>
      </c>
      <c r="W419" s="26"/>
      <c r="X419" s="26"/>
      <c r="Y419" s="26"/>
      <c r="Z419" s="26"/>
      <c r="AA419" s="26"/>
      <c r="AB419" s="26"/>
      <c r="AC419" s="25"/>
      <c r="AD419" s="47"/>
      <c r="AE419" s="47"/>
      <c r="AF419" s="47"/>
      <c r="AG419" s="47"/>
      <c r="AH419" s="47"/>
      <c r="AI419" s="47"/>
      <c r="AJ419" s="26"/>
      <c r="AK419" s="26"/>
      <c r="AL419" s="717"/>
      <c r="AM419" s="717"/>
      <c r="AN419" s="704"/>
      <c r="AO419" s="704"/>
      <c r="AP419" s="704"/>
      <c r="AQ419" s="704"/>
      <c r="AR419" s="704"/>
      <c r="AS419" s="704"/>
      <c r="AT419" s="704"/>
      <c r="AU419" s="704"/>
      <c r="AV419" s="704"/>
      <c r="AW419" s="704"/>
      <c r="AX419" s="704"/>
      <c r="AY419" s="704"/>
    </row>
    <row r="420">
      <c r="A420" s="548" t="s">
        <v>121</v>
      </c>
      <c r="B420" s="475" t="s">
        <v>4051</v>
      </c>
      <c r="C420" s="18" t="s">
        <v>4052</v>
      </c>
      <c r="D420" s="26">
        <v>250.0</v>
      </c>
      <c r="E420" s="42" t="s">
        <v>67</v>
      </c>
      <c r="F420" s="54"/>
      <c r="G420" s="54"/>
      <c r="H420" s="24" t="s">
        <v>321</v>
      </c>
      <c r="I420" s="809" t="s">
        <v>3251</v>
      </c>
      <c r="J420" s="25"/>
      <c r="K420" s="103" t="s">
        <v>10556</v>
      </c>
      <c r="L420" s="103" t="s">
        <v>10470</v>
      </c>
      <c r="M420" s="103"/>
      <c r="N420" s="17" t="s">
        <v>50</v>
      </c>
      <c r="O420" s="25">
        <v>14.0</v>
      </c>
      <c r="P420" s="45"/>
      <c r="Q420" s="25"/>
      <c r="R420" s="25" t="s">
        <v>4053</v>
      </c>
      <c r="S420" s="701" t="s">
        <v>4054</v>
      </c>
      <c r="T420" s="702" t="s">
        <v>701</v>
      </c>
      <c r="U420" s="25" t="s">
        <v>328</v>
      </c>
      <c r="V420" s="46" t="s">
        <v>4055</v>
      </c>
      <c r="W420" s="26" t="s">
        <v>2042</v>
      </c>
      <c r="X420" s="25"/>
      <c r="Y420" s="25"/>
      <c r="Z420" s="25"/>
      <c r="AA420" s="25"/>
      <c r="AB420" s="25"/>
      <c r="AC420" s="25"/>
      <c r="AD420" s="47">
        <v>49.0</v>
      </c>
      <c r="AE420" s="47"/>
      <c r="AF420" s="47"/>
      <c r="AG420" s="30"/>
      <c r="AH420" s="47"/>
      <c r="AI420" s="47"/>
      <c r="AJ420" s="25"/>
      <c r="AK420" s="25"/>
      <c r="AL420" s="735"/>
      <c r="AM420" s="735"/>
      <c r="AN420" s="703"/>
      <c r="AO420" s="704"/>
      <c r="AP420" s="704"/>
      <c r="AQ420" s="704"/>
      <c r="AR420" s="704"/>
      <c r="AS420" s="704"/>
      <c r="AT420" s="704"/>
      <c r="AU420" s="704"/>
      <c r="AV420" s="704"/>
      <c r="AW420" s="704"/>
      <c r="AX420" s="704"/>
      <c r="AY420" s="704"/>
    </row>
    <row r="421">
      <c r="A421" s="548" t="s">
        <v>121</v>
      </c>
      <c r="B421" s="475" t="s">
        <v>10703</v>
      </c>
      <c r="C421" s="18" t="s">
        <v>11210</v>
      </c>
      <c r="D421" s="26">
        <v>70.0</v>
      </c>
      <c r="E421" s="42" t="s">
        <v>67</v>
      </c>
      <c r="F421" s="54"/>
      <c r="G421" s="54"/>
      <c r="H421" s="24" t="s">
        <v>68</v>
      </c>
      <c r="I421" s="24" t="s">
        <v>188</v>
      </c>
      <c r="J421" s="25"/>
      <c r="K421" s="103" t="s">
        <v>6130</v>
      </c>
      <c r="L421" s="103" t="s">
        <v>10515</v>
      </c>
      <c r="M421" s="103"/>
      <c r="N421" s="25"/>
      <c r="O421" s="17">
        <v>43.0</v>
      </c>
      <c r="P421" s="45"/>
      <c r="Q421" s="25"/>
      <c r="R421" s="26" t="s">
        <v>10705</v>
      </c>
      <c r="S421" s="538" t="s">
        <v>11939</v>
      </c>
      <c r="T421" s="539" t="s">
        <v>11940</v>
      </c>
      <c r="U421" s="24" t="s">
        <v>11941</v>
      </c>
      <c r="V421" s="57" t="s">
        <v>11942</v>
      </c>
      <c r="W421" s="17" t="s">
        <v>11943</v>
      </c>
      <c r="X421" s="25"/>
      <c r="Y421" s="25"/>
      <c r="Z421" s="25"/>
      <c r="AA421" s="25"/>
      <c r="AB421" s="25"/>
      <c r="AC421" s="25"/>
      <c r="AD421" s="47">
        <v>49.0</v>
      </c>
      <c r="AE421" s="47"/>
      <c r="AF421" s="47"/>
      <c r="AG421" s="30"/>
      <c r="AH421" s="47"/>
      <c r="AI421" s="47"/>
      <c r="AJ421" s="25"/>
      <c r="AK421" s="25"/>
      <c r="AL421" s="735"/>
      <c r="AM421" s="735"/>
      <c r="AN421" s="703"/>
      <c r="AO421" s="704"/>
      <c r="AP421" s="704"/>
      <c r="AQ421" s="704"/>
      <c r="AR421" s="704"/>
      <c r="AS421" s="704"/>
      <c r="AT421" s="704"/>
      <c r="AU421" s="704"/>
      <c r="AV421" s="704"/>
      <c r="AW421" s="704"/>
      <c r="AX421" s="704"/>
      <c r="AY421" s="704"/>
    </row>
    <row r="422">
      <c r="A422" s="548" t="s">
        <v>424</v>
      </c>
      <c r="B422" s="718" t="s">
        <v>4061</v>
      </c>
      <c r="C422" s="18" t="s">
        <v>4062</v>
      </c>
      <c r="D422" s="26"/>
      <c r="E422" s="42" t="s">
        <v>103</v>
      </c>
      <c r="F422" s="19"/>
      <c r="G422" s="34"/>
      <c r="H422" s="24" t="s">
        <v>68</v>
      </c>
      <c r="I422" s="25"/>
      <c r="J422" s="25"/>
      <c r="K422" s="103" t="s">
        <v>10564</v>
      </c>
      <c r="L422" s="103" t="s">
        <v>10565</v>
      </c>
      <c r="M422" s="24">
        <v>17.0</v>
      </c>
      <c r="N422" s="25"/>
      <c r="O422" s="26">
        <v>88.0</v>
      </c>
      <c r="P422" s="45"/>
      <c r="Q422" s="25"/>
      <c r="R422" s="25"/>
      <c r="S422" s="701" t="s">
        <v>307</v>
      </c>
      <c r="T422" s="702"/>
      <c r="U422" s="25"/>
      <c r="V422" s="46"/>
      <c r="W422" s="26"/>
      <c r="X422" s="25"/>
      <c r="Y422" s="25"/>
      <c r="Z422" s="25"/>
      <c r="AA422" s="25"/>
      <c r="AB422" s="25"/>
      <c r="AC422" s="25"/>
      <c r="AD422" s="47">
        <v>49.0</v>
      </c>
      <c r="AE422" s="47"/>
      <c r="AF422" s="47"/>
      <c r="AG422" s="30"/>
      <c r="AH422" s="47"/>
      <c r="AI422" s="47"/>
      <c r="AJ422" s="25"/>
      <c r="AK422" s="25"/>
      <c r="AL422" s="735"/>
      <c r="AM422" s="735"/>
      <c r="AN422" s="703"/>
      <c r="AO422" s="704"/>
      <c r="AP422" s="704"/>
      <c r="AQ422" s="704"/>
      <c r="AR422" s="704"/>
      <c r="AS422" s="704"/>
      <c r="AT422" s="704"/>
      <c r="AU422" s="704"/>
      <c r="AV422" s="704"/>
      <c r="AW422" s="704"/>
      <c r="AX422" s="704"/>
      <c r="AY422" s="704"/>
    </row>
    <row r="423">
      <c r="A423" s="548" t="s">
        <v>424</v>
      </c>
      <c r="B423" s="718" t="s">
        <v>4069</v>
      </c>
      <c r="C423" s="18" t="s">
        <v>4070</v>
      </c>
      <c r="D423" s="26"/>
      <c r="E423" s="42" t="s">
        <v>67</v>
      </c>
      <c r="F423" s="19">
        <v>2021.0</v>
      </c>
      <c r="G423" s="34">
        <v>44517.0</v>
      </c>
      <c r="H423" s="24" t="s">
        <v>68</v>
      </c>
      <c r="I423" s="25"/>
      <c r="J423" s="25"/>
      <c r="K423" s="24" t="s">
        <v>3723</v>
      </c>
      <c r="L423" s="24" t="s">
        <v>3723</v>
      </c>
      <c r="M423" s="25"/>
      <c r="N423" s="25"/>
      <c r="O423" s="26">
        <v>79.0</v>
      </c>
      <c r="P423" s="45"/>
      <c r="Q423" s="25"/>
      <c r="R423" s="25"/>
      <c r="S423" s="810" t="s">
        <v>307</v>
      </c>
      <c r="T423" s="811"/>
      <c r="U423" s="25"/>
      <c r="V423" s="812"/>
      <c r="W423" s="26"/>
      <c r="X423" s="25"/>
      <c r="Y423" s="25"/>
      <c r="Z423" s="25"/>
      <c r="AA423" s="25"/>
      <c r="AB423" s="25"/>
      <c r="AC423" s="25"/>
      <c r="AD423" s="47">
        <v>49.0</v>
      </c>
      <c r="AE423" s="47"/>
      <c r="AF423" s="47"/>
      <c r="AG423" s="30"/>
      <c r="AH423" s="47"/>
      <c r="AI423" s="47"/>
      <c r="AJ423" s="25"/>
      <c r="AK423" s="25"/>
      <c r="AL423" s="735"/>
      <c r="AM423" s="735"/>
      <c r="AN423" s="703"/>
      <c r="AO423" s="704"/>
      <c r="AP423" s="704"/>
      <c r="AQ423" s="704"/>
      <c r="AR423" s="704"/>
      <c r="AS423" s="704"/>
      <c r="AT423" s="704"/>
      <c r="AU423" s="704"/>
      <c r="AV423" s="704"/>
      <c r="AW423" s="704"/>
      <c r="AX423" s="704"/>
      <c r="AY423" s="704"/>
    </row>
    <row r="424">
      <c r="A424" s="548" t="s">
        <v>43</v>
      </c>
      <c r="B424" s="475" t="s">
        <v>4086</v>
      </c>
      <c r="C424" s="18" t="s">
        <v>4087</v>
      </c>
      <c r="D424" s="26"/>
      <c r="E424" s="42" t="s">
        <v>67</v>
      </c>
      <c r="F424" s="43">
        <v>2023.0</v>
      </c>
      <c r="G424" s="54">
        <v>45261.0</v>
      </c>
      <c r="H424" s="25" t="s">
        <v>68</v>
      </c>
      <c r="I424" s="25"/>
      <c r="J424" s="25"/>
      <c r="K424" s="24" t="s">
        <v>10585</v>
      </c>
      <c r="L424" s="24" t="s">
        <v>1118</v>
      </c>
      <c r="M424" s="791"/>
      <c r="N424" s="25" t="s">
        <v>50</v>
      </c>
      <c r="O424" s="25">
        <v>86.0</v>
      </c>
      <c r="P424" s="45" t="s">
        <v>4088</v>
      </c>
      <c r="Q424" s="25">
        <v>86530.0</v>
      </c>
      <c r="R424" s="25" t="s">
        <v>4089</v>
      </c>
      <c r="S424" s="701" t="s">
        <v>4090</v>
      </c>
      <c r="T424" s="702" t="s">
        <v>4091</v>
      </c>
      <c r="U424" s="25" t="s">
        <v>55</v>
      </c>
      <c r="V424" s="46" t="s">
        <v>4092</v>
      </c>
      <c r="W424" s="26"/>
      <c r="X424" s="25"/>
      <c r="Y424" s="25"/>
      <c r="Z424" s="25"/>
      <c r="AA424" s="26" t="s">
        <v>78</v>
      </c>
      <c r="AB424" s="25"/>
      <c r="AC424" s="25"/>
      <c r="AD424" s="47">
        <v>95.0</v>
      </c>
      <c r="AE424" s="170" t="s">
        <v>403</v>
      </c>
      <c r="AF424" s="170">
        <v>49.0</v>
      </c>
      <c r="AG424" s="170">
        <v>0.0</v>
      </c>
      <c r="AH424" s="170">
        <v>49.0</v>
      </c>
      <c r="AI424" s="47">
        <v>49.0</v>
      </c>
      <c r="AJ424" s="25"/>
      <c r="AK424" s="25"/>
      <c r="AL424" s="735"/>
      <c r="AM424" s="735"/>
      <c r="AN424" s="703"/>
      <c r="AO424" s="704"/>
      <c r="AP424" s="704"/>
      <c r="AQ424" s="704"/>
      <c r="AR424" s="704"/>
      <c r="AS424" s="704"/>
      <c r="AT424" s="704"/>
      <c r="AU424" s="704"/>
      <c r="AV424" s="704"/>
      <c r="AW424" s="704"/>
      <c r="AX424" s="704"/>
      <c r="AY424" s="704"/>
    </row>
    <row r="425">
      <c r="A425" s="591" t="s">
        <v>43</v>
      </c>
      <c r="B425" s="475" t="s">
        <v>4093</v>
      </c>
      <c r="C425" s="18" t="s">
        <v>4094</v>
      </c>
      <c r="D425" s="26" t="s">
        <v>433</v>
      </c>
      <c r="E425" s="42" t="s">
        <v>81</v>
      </c>
      <c r="F425" s="34"/>
      <c r="G425" s="34"/>
      <c r="H425" s="17" t="s">
        <v>68</v>
      </c>
      <c r="I425" s="17" t="s">
        <v>82</v>
      </c>
      <c r="J425" s="26"/>
      <c r="K425" s="24" t="s">
        <v>10597</v>
      </c>
      <c r="L425" s="24" t="s">
        <v>2929</v>
      </c>
      <c r="M425" s="53"/>
      <c r="N425" s="25" t="s">
        <v>50</v>
      </c>
      <c r="O425" s="26">
        <v>40.0</v>
      </c>
      <c r="P425" s="33"/>
      <c r="Q425" s="26"/>
      <c r="R425" s="26"/>
      <c r="S425" s="694" t="s">
        <v>4095</v>
      </c>
      <c r="T425" s="532" t="s">
        <v>1305</v>
      </c>
      <c r="U425" s="26" t="s">
        <v>182</v>
      </c>
      <c r="V425" s="46" t="s">
        <v>4096</v>
      </c>
      <c r="W425" s="17" t="s">
        <v>4097</v>
      </c>
      <c r="X425" s="26"/>
      <c r="Y425" s="26"/>
      <c r="Z425" s="26"/>
      <c r="AA425" s="26"/>
      <c r="AB425" s="26"/>
      <c r="AC425" s="26"/>
      <c r="AD425" s="30"/>
      <c r="AE425" s="30"/>
      <c r="AF425" s="30"/>
      <c r="AG425" s="30"/>
      <c r="AH425" s="30"/>
      <c r="AI425" s="30"/>
      <c r="AJ425" s="26"/>
      <c r="AK425" s="709"/>
      <c r="AL425" s="717"/>
      <c r="AM425" s="717"/>
      <c r="AN425" s="704"/>
      <c r="AO425" s="704"/>
      <c r="AP425" s="704"/>
      <c r="AQ425" s="704"/>
      <c r="AR425" s="704"/>
      <c r="AS425" s="704"/>
      <c r="AT425" s="704"/>
      <c r="AU425" s="704"/>
      <c r="AV425" s="704"/>
      <c r="AW425" s="704"/>
      <c r="AX425" s="704"/>
      <c r="AY425" s="704"/>
    </row>
    <row r="426">
      <c r="A426" s="738" t="s">
        <v>43</v>
      </c>
      <c r="B426" s="475" t="s">
        <v>4098</v>
      </c>
      <c r="C426" s="18" t="s">
        <v>4099</v>
      </c>
      <c r="D426" s="33" t="s">
        <v>250</v>
      </c>
      <c r="E426" s="42" t="s">
        <v>81</v>
      </c>
      <c r="F426" s="123"/>
      <c r="G426" s="123"/>
      <c r="H426" s="56" t="s">
        <v>68</v>
      </c>
      <c r="I426" s="56" t="s">
        <v>970</v>
      </c>
      <c r="J426" s="45"/>
      <c r="K426" s="24" t="s">
        <v>10597</v>
      </c>
      <c r="L426" s="24" t="s">
        <v>2929</v>
      </c>
      <c r="M426" s="103"/>
      <c r="N426" s="25" t="s">
        <v>50</v>
      </c>
      <c r="O426" s="56">
        <v>33.0</v>
      </c>
      <c r="P426" s="45"/>
      <c r="Q426" s="45"/>
      <c r="R426" s="45"/>
      <c r="S426" s="532" t="s">
        <v>4100</v>
      </c>
      <c r="T426" s="702" t="s">
        <v>4101</v>
      </c>
      <c r="U426" s="33" t="s">
        <v>439</v>
      </c>
      <c r="V426" s="46" t="s">
        <v>4102</v>
      </c>
      <c r="W426" s="33" t="s">
        <v>4103</v>
      </c>
      <c r="X426" s="45"/>
      <c r="Y426" s="45"/>
      <c r="Z426" s="45"/>
      <c r="AA426" s="45"/>
      <c r="AB426" s="45"/>
      <c r="AC426" s="45"/>
      <c r="AD426" s="94"/>
      <c r="AE426" s="94"/>
      <c r="AF426" s="94"/>
      <c r="AG426" s="94"/>
      <c r="AH426" s="94"/>
      <c r="AI426" s="94"/>
      <c r="AJ426" s="45"/>
      <c r="AK426" s="45"/>
      <c r="AL426" s="740"/>
      <c r="AM426" s="740"/>
      <c r="AN426" s="726"/>
      <c r="AO426" s="727"/>
      <c r="AP426" s="727"/>
      <c r="AQ426" s="727"/>
      <c r="AR426" s="727"/>
      <c r="AS426" s="727"/>
      <c r="AT426" s="727"/>
      <c r="AU426" s="727"/>
      <c r="AV426" s="727"/>
      <c r="AW426" s="727"/>
      <c r="AX426" s="727"/>
      <c r="AY426" s="727"/>
    </row>
    <row r="427">
      <c r="A427" s="548" t="s">
        <v>43</v>
      </c>
      <c r="B427" s="475" t="s">
        <v>4104</v>
      </c>
      <c r="C427" s="18" t="s">
        <v>4105</v>
      </c>
      <c r="D427" s="26">
        <v>110.0</v>
      </c>
      <c r="E427" s="42" t="s">
        <v>67</v>
      </c>
      <c r="F427" s="43">
        <v>2022.0</v>
      </c>
      <c r="G427" s="54">
        <v>44831.0</v>
      </c>
      <c r="H427" s="25" t="s">
        <v>68</v>
      </c>
      <c r="I427" s="25"/>
      <c r="J427" s="25"/>
      <c r="K427" s="24" t="s">
        <v>10585</v>
      </c>
      <c r="L427" s="24" t="s">
        <v>1118</v>
      </c>
      <c r="M427" s="103"/>
      <c r="N427" s="25" t="s">
        <v>50</v>
      </c>
      <c r="O427" s="25">
        <v>86.0</v>
      </c>
      <c r="P427" s="45" t="s">
        <v>4106</v>
      </c>
      <c r="Q427" s="25">
        <v>86000.0</v>
      </c>
      <c r="R427" s="25" t="s">
        <v>264</v>
      </c>
      <c r="S427" s="701" t="s">
        <v>4107</v>
      </c>
      <c r="T427" s="702" t="s">
        <v>996</v>
      </c>
      <c r="U427" s="25" t="s">
        <v>3558</v>
      </c>
      <c r="V427" s="46" t="s">
        <v>4108</v>
      </c>
      <c r="W427" s="26" t="s">
        <v>47</v>
      </c>
      <c r="X427" s="25" t="s">
        <v>4109</v>
      </c>
      <c r="Y427" s="26" t="s">
        <v>1809</v>
      </c>
      <c r="Z427" s="26"/>
      <c r="AA427" s="26" t="s">
        <v>78</v>
      </c>
      <c r="AB427" s="26" t="s">
        <v>79</v>
      </c>
      <c r="AC427" s="25" t="s">
        <v>47</v>
      </c>
      <c r="AD427" s="47">
        <v>95.0</v>
      </c>
      <c r="AE427" s="47">
        <v>20.0</v>
      </c>
      <c r="AF427" s="47">
        <f>AD427-AE427</f>
        <v>75</v>
      </c>
      <c r="AG427" s="47">
        <v>0.0</v>
      </c>
      <c r="AH427" s="47">
        <f>AF427-AG427</f>
        <v>75</v>
      </c>
      <c r="AI427" s="47">
        <f>AH427</f>
        <v>75</v>
      </c>
      <c r="AJ427" s="25"/>
      <c r="AK427" s="25"/>
      <c r="AL427" s="735"/>
      <c r="AM427" s="735"/>
      <c r="AN427" s="703"/>
      <c r="AO427" s="704"/>
      <c r="AP427" s="704"/>
      <c r="AQ427" s="704"/>
      <c r="AR427" s="704"/>
      <c r="AS427" s="704"/>
      <c r="AT427" s="704"/>
      <c r="AU427" s="704"/>
      <c r="AV427" s="704"/>
      <c r="AW427" s="704"/>
      <c r="AX427" s="704"/>
      <c r="AY427" s="704"/>
    </row>
    <row r="428">
      <c r="A428" s="548" t="s">
        <v>121</v>
      </c>
      <c r="B428" s="475" t="s">
        <v>4110</v>
      </c>
      <c r="C428" s="18" t="s">
        <v>4111</v>
      </c>
      <c r="D428" s="26">
        <v>140.0</v>
      </c>
      <c r="E428" s="42" t="s">
        <v>67</v>
      </c>
      <c r="F428" s="54"/>
      <c r="G428" s="54"/>
      <c r="H428" s="24" t="s">
        <v>321</v>
      </c>
      <c r="I428" s="24" t="s">
        <v>4112</v>
      </c>
      <c r="J428" s="25"/>
      <c r="K428" s="103" t="s">
        <v>10556</v>
      </c>
      <c r="L428" s="103" t="s">
        <v>10470</v>
      </c>
      <c r="M428" s="103"/>
      <c r="N428" s="17" t="s">
        <v>50</v>
      </c>
      <c r="O428" s="26">
        <v>28.0</v>
      </c>
      <c r="P428" s="45"/>
      <c r="Q428" s="25"/>
      <c r="R428" s="26" t="s">
        <v>4113</v>
      </c>
      <c r="S428" s="531" t="s">
        <v>4114</v>
      </c>
      <c r="T428" s="532" t="s">
        <v>4115</v>
      </c>
      <c r="U428" s="25"/>
      <c r="V428" s="46" t="s">
        <v>11944</v>
      </c>
      <c r="W428" s="26"/>
      <c r="X428" s="25"/>
      <c r="Y428" s="25"/>
      <c r="Z428" s="25"/>
      <c r="AA428" s="25"/>
      <c r="AB428" s="25"/>
      <c r="AC428" s="25"/>
      <c r="AD428" s="47">
        <v>49.0</v>
      </c>
      <c r="AE428" s="47"/>
      <c r="AF428" s="47"/>
      <c r="AG428" s="30"/>
      <c r="AH428" s="47"/>
      <c r="AI428" s="47"/>
      <c r="AJ428" s="25"/>
      <c r="AK428" s="25"/>
      <c r="AL428" s="735"/>
      <c r="AM428" s="735"/>
      <c r="AN428" s="703"/>
      <c r="AO428" s="704"/>
      <c r="AP428" s="704"/>
      <c r="AQ428" s="704"/>
      <c r="AR428" s="704"/>
      <c r="AS428" s="704"/>
      <c r="AT428" s="704"/>
      <c r="AU428" s="704"/>
      <c r="AV428" s="704"/>
      <c r="AW428" s="704"/>
      <c r="AX428" s="704"/>
      <c r="AY428" s="704"/>
    </row>
    <row r="429">
      <c r="A429" s="60" t="s">
        <v>43</v>
      </c>
      <c r="B429" s="559" t="s">
        <v>4117</v>
      </c>
      <c r="C429" s="33" t="s">
        <v>4118</v>
      </c>
      <c r="D429" s="116" t="s">
        <v>138</v>
      </c>
      <c r="E429" s="26" t="s">
        <v>81</v>
      </c>
      <c r="F429" s="140"/>
      <c r="G429" s="157"/>
      <c r="H429" s="26" t="s">
        <v>68</v>
      </c>
      <c r="I429" s="17" t="s">
        <v>139</v>
      </c>
      <c r="J429" s="140"/>
      <c r="K429" s="24" t="s">
        <v>10510</v>
      </c>
      <c r="L429" s="24" t="s">
        <v>10511</v>
      </c>
      <c r="M429" s="157"/>
      <c r="N429" s="26" t="s">
        <v>70</v>
      </c>
      <c r="O429" s="26">
        <v>59.0</v>
      </c>
      <c r="P429" s="26" t="s">
        <v>4119</v>
      </c>
      <c r="Q429" s="26">
        <v>59000.0</v>
      </c>
      <c r="R429" s="26" t="s">
        <v>4120</v>
      </c>
      <c r="S429" s="26" t="s">
        <v>4121</v>
      </c>
      <c r="T429" s="26" t="s">
        <v>2524</v>
      </c>
      <c r="U429" s="26" t="s">
        <v>257</v>
      </c>
      <c r="V429" s="26" t="s">
        <v>4122</v>
      </c>
      <c r="W429" s="26" t="s">
        <v>4123</v>
      </c>
      <c r="X429" s="140"/>
      <c r="Y429" s="140"/>
      <c r="Z429" s="26" t="s">
        <v>4124</v>
      </c>
      <c r="AA429" s="140"/>
      <c r="AB429" s="140"/>
      <c r="AC429" s="140"/>
      <c r="AD429" s="140"/>
      <c r="AE429" s="193"/>
      <c r="AF429" s="193"/>
      <c r="AG429" s="193"/>
      <c r="AH429" s="193"/>
      <c r="AI429" s="193"/>
      <c r="AJ429" s="193"/>
      <c r="AK429" s="140"/>
      <c r="AL429" s="140"/>
      <c r="AM429" s="140"/>
      <c r="AN429" s="194"/>
      <c r="AO429" s="194"/>
      <c r="AP429" s="194"/>
      <c r="AQ429" s="194"/>
      <c r="AR429" s="194"/>
      <c r="AS429" s="194"/>
      <c r="AT429" s="194"/>
      <c r="AU429" s="194"/>
      <c r="AV429" s="194"/>
      <c r="AW429" s="194"/>
      <c r="AX429" s="194"/>
      <c r="AY429" s="194"/>
    </row>
    <row r="430">
      <c r="A430" s="537" t="s">
        <v>121</v>
      </c>
      <c r="B430" s="485" t="s">
        <v>4125</v>
      </c>
      <c r="C430" s="18" t="s">
        <v>4126</v>
      </c>
      <c r="D430" s="17">
        <v>196.0</v>
      </c>
      <c r="E430" s="42" t="s">
        <v>67</v>
      </c>
      <c r="F430" s="19">
        <v>2025.0</v>
      </c>
      <c r="G430" s="384">
        <v>45789.0</v>
      </c>
      <c r="H430" s="24" t="s">
        <v>68</v>
      </c>
      <c r="I430" s="24" t="s">
        <v>123</v>
      </c>
      <c r="J430" s="26"/>
      <c r="K430" s="24" t="s">
        <v>1682</v>
      </c>
      <c r="L430" s="24" t="s">
        <v>1630</v>
      </c>
      <c r="M430" s="488"/>
      <c r="N430" s="26" t="s">
        <v>125</v>
      </c>
      <c r="O430" s="17">
        <v>85.0</v>
      </c>
      <c r="P430" s="56" t="s">
        <v>4127</v>
      </c>
      <c r="Q430" s="24">
        <v>85490.0</v>
      </c>
      <c r="R430" s="17" t="s">
        <v>4128</v>
      </c>
      <c r="S430" s="555" t="s">
        <v>4129</v>
      </c>
      <c r="T430" s="576" t="s">
        <v>4130</v>
      </c>
      <c r="U430" s="24" t="s">
        <v>4131</v>
      </c>
      <c r="V430" s="813" t="s">
        <v>4132</v>
      </c>
      <c r="W430" s="17" t="s">
        <v>4133</v>
      </c>
      <c r="X430" s="25"/>
      <c r="Y430" s="25"/>
      <c r="Z430" s="25"/>
      <c r="AA430" s="25"/>
      <c r="AB430" s="25"/>
      <c r="AC430" s="25"/>
      <c r="AD430" s="47">
        <v>49.0</v>
      </c>
      <c r="AE430" s="47"/>
      <c r="AF430" s="47"/>
      <c r="AG430" s="30"/>
      <c r="AH430" s="47"/>
      <c r="AI430" s="47"/>
      <c r="AJ430" s="25"/>
      <c r="AK430" s="25"/>
      <c r="AL430" s="735"/>
      <c r="AM430" s="735"/>
      <c r="AN430" s="703"/>
      <c r="AO430" s="704"/>
      <c r="AP430" s="704"/>
      <c r="AQ430" s="704"/>
      <c r="AR430" s="704"/>
      <c r="AS430" s="704"/>
      <c r="AT430" s="704"/>
      <c r="AU430" s="704"/>
      <c r="AV430" s="704"/>
      <c r="AW430" s="704"/>
      <c r="AX430" s="704"/>
      <c r="AY430" s="704"/>
    </row>
    <row r="431">
      <c r="A431" s="548" t="s">
        <v>121</v>
      </c>
      <c r="B431" s="746" t="s">
        <v>4134</v>
      </c>
      <c r="C431" s="18" t="s">
        <v>4135</v>
      </c>
      <c r="D431" s="26"/>
      <c r="E431" s="53" t="s">
        <v>103</v>
      </c>
      <c r="F431" s="54"/>
      <c r="G431" s="54"/>
      <c r="H431" s="24" t="s">
        <v>68</v>
      </c>
      <c r="I431" s="155" t="s">
        <v>1161</v>
      </c>
      <c r="J431" s="26" t="s">
        <v>4136</v>
      </c>
      <c r="K431" s="24" t="s">
        <v>1682</v>
      </c>
      <c r="L431" s="24" t="s">
        <v>1630</v>
      </c>
      <c r="M431" s="488"/>
      <c r="N431" s="26" t="s">
        <v>125</v>
      </c>
      <c r="O431" s="26">
        <v>85.0</v>
      </c>
      <c r="P431" s="45"/>
      <c r="Q431" s="25"/>
      <c r="R431" s="26" t="s">
        <v>4138</v>
      </c>
      <c r="S431" s="701"/>
      <c r="T431" s="702"/>
      <c r="U431" s="25"/>
      <c r="V431" s="46"/>
      <c r="W431" s="26"/>
      <c r="X431" s="25"/>
      <c r="Y431" s="25"/>
      <c r="Z431" s="25"/>
      <c r="AA431" s="25"/>
      <c r="AB431" s="25"/>
      <c r="AC431" s="25"/>
      <c r="AD431" s="47">
        <v>49.0</v>
      </c>
      <c r="AE431" s="47"/>
      <c r="AF431" s="47"/>
      <c r="AG431" s="30"/>
      <c r="AH431" s="47"/>
      <c r="AI431" s="47"/>
      <c r="AJ431" s="25"/>
      <c r="AK431" s="25"/>
      <c r="AL431" s="735"/>
      <c r="AM431" s="735"/>
      <c r="AN431" s="703"/>
      <c r="AO431" s="704"/>
      <c r="AP431" s="704"/>
      <c r="AQ431" s="704"/>
      <c r="AR431" s="704"/>
      <c r="AS431" s="704"/>
      <c r="AT431" s="704"/>
      <c r="AU431" s="704"/>
      <c r="AV431" s="704"/>
      <c r="AW431" s="704"/>
      <c r="AX431" s="704"/>
      <c r="AY431" s="704"/>
    </row>
    <row r="432">
      <c r="A432" s="548" t="s">
        <v>121</v>
      </c>
      <c r="B432" s="746" t="s">
        <v>4139</v>
      </c>
      <c r="C432" s="18" t="s">
        <v>4140</v>
      </c>
      <c r="D432" s="26"/>
      <c r="E432" s="53" t="s">
        <v>103</v>
      </c>
      <c r="F432" s="54"/>
      <c r="G432" s="54"/>
      <c r="H432" s="24" t="s">
        <v>68</v>
      </c>
      <c r="I432" s="155" t="s">
        <v>1161</v>
      </c>
      <c r="J432" s="26" t="s">
        <v>4136</v>
      </c>
      <c r="K432" s="24" t="s">
        <v>1682</v>
      </c>
      <c r="L432" s="24" t="s">
        <v>1630</v>
      </c>
      <c r="M432" s="488"/>
      <c r="N432" s="26" t="s">
        <v>125</v>
      </c>
      <c r="O432" s="26">
        <v>85.0</v>
      </c>
      <c r="P432" s="45"/>
      <c r="Q432" s="25"/>
      <c r="R432" s="26" t="s">
        <v>4142</v>
      </c>
      <c r="S432" s="531"/>
      <c r="T432" s="532"/>
      <c r="U432" s="25"/>
      <c r="V432" s="46"/>
      <c r="W432" s="26"/>
      <c r="X432" s="25"/>
      <c r="Y432" s="25"/>
      <c r="Z432" s="25"/>
      <c r="AA432" s="25"/>
      <c r="AB432" s="25"/>
      <c r="AC432" s="25"/>
      <c r="AD432" s="47">
        <v>49.0</v>
      </c>
      <c r="AE432" s="47"/>
      <c r="AF432" s="47"/>
      <c r="AG432" s="30"/>
      <c r="AH432" s="47"/>
      <c r="AI432" s="47"/>
      <c r="AJ432" s="25"/>
      <c r="AK432" s="25"/>
      <c r="AL432" s="735"/>
      <c r="AM432" s="735"/>
      <c r="AN432" s="703"/>
      <c r="AO432" s="704"/>
      <c r="AP432" s="704"/>
      <c r="AQ432" s="704"/>
      <c r="AR432" s="704"/>
      <c r="AS432" s="704"/>
      <c r="AT432" s="704"/>
      <c r="AU432" s="704"/>
      <c r="AV432" s="704"/>
      <c r="AW432" s="704"/>
      <c r="AX432" s="704"/>
      <c r="AY432" s="704"/>
    </row>
    <row r="433">
      <c r="A433" s="548" t="s">
        <v>121</v>
      </c>
      <c r="B433" s="746" t="s">
        <v>4143</v>
      </c>
      <c r="C433" s="18" t="s">
        <v>4144</v>
      </c>
      <c r="D433" s="26"/>
      <c r="E433" s="53" t="s">
        <v>103</v>
      </c>
      <c r="F433" s="54"/>
      <c r="G433" s="54"/>
      <c r="H433" s="24" t="s">
        <v>68</v>
      </c>
      <c r="I433" s="155" t="s">
        <v>1161</v>
      </c>
      <c r="J433" s="26" t="s">
        <v>4136</v>
      </c>
      <c r="K433" s="24" t="s">
        <v>1682</v>
      </c>
      <c r="L433" s="24" t="s">
        <v>1630</v>
      </c>
      <c r="M433" s="488"/>
      <c r="N433" s="26" t="s">
        <v>125</v>
      </c>
      <c r="O433" s="26">
        <v>85.0</v>
      </c>
      <c r="P433" s="45"/>
      <c r="Q433" s="25"/>
      <c r="R433" s="26" t="s">
        <v>4146</v>
      </c>
      <c r="S433" s="531"/>
      <c r="T433" s="532"/>
      <c r="U433" s="25"/>
      <c r="V433" s="46"/>
      <c r="W433" s="26"/>
      <c r="X433" s="25"/>
      <c r="Y433" s="25"/>
      <c r="Z433" s="25"/>
      <c r="AA433" s="25"/>
      <c r="AB433" s="25"/>
      <c r="AC433" s="25"/>
      <c r="AD433" s="47">
        <v>49.0</v>
      </c>
      <c r="AE433" s="47"/>
      <c r="AF433" s="47"/>
      <c r="AG433" s="30"/>
      <c r="AH433" s="47"/>
      <c r="AI433" s="47"/>
      <c r="AJ433" s="25"/>
      <c r="AK433" s="25"/>
      <c r="AL433" s="735"/>
      <c r="AM433" s="735"/>
      <c r="AN433" s="703"/>
      <c r="AO433" s="704"/>
      <c r="AP433" s="704"/>
      <c r="AQ433" s="704"/>
      <c r="AR433" s="704"/>
      <c r="AS433" s="704"/>
      <c r="AT433" s="704"/>
      <c r="AU433" s="704"/>
      <c r="AV433" s="704"/>
      <c r="AW433" s="704"/>
      <c r="AX433" s="704"/>
      <c r="AY433" s="704"/>
    </row>
    <row r="434">
      <c r="A434" s="548" t="s">
        <v>121</v>
      </c>
      <c r="B434" s="746" t="s">
        <v>4147</v>
      </c>
      <c r="C434" s="18" t="s">
        <v>4148</v>
      </c>
      <c r="D434" s="26"/>
      <c r="E434" s="53" t="s">
        <v>103</v>
      </c>
      <c r="F434" s="54"/>
      <c r="G434" s="54"/>
      <c r="H434" s="24" t="s">
        <v>68</v>
      </c>
      <c r="I434" s="155" t="s">
        <v>1161</v>
      </c>
      <c r="J434" s="26" t="s">
        <v>4136</v>
      </c>
      <c r="K434" s="24" t="s">
        <v>1682</v>
      </c>
      <c r="L434" s="24" t="s">
        <v>1630</v>
      </c>
      <c r="M434" s="488"/>
      <c r="N434" s="26" t="s">
        <v>125</v>
      </c>
      <c r="O434" s="26">
        <v>85.0</v>
      </c>
      <c r="P434" s="45"/>
      <c r="Q434" s="25"/>
      <c r="R434" s="26" t="s">
        <v>4150</v>
      </c>
      <c r="S434" s="531"/>
      <c r="T434" s="532"/>
      <c r="U434" s="25"/>
      <c r="V434" s="46"/>
      <c r="W434" s="26"/>
      <c r="X434" s="25"/>
      <c r="Y434" s="25"/>
      <c r="Z434" s="25"/>
      <c r="AA434" s="25"/>
      <c r="AB434" s="25"/>
      <c r="AC434" s="25"/>
      <c r="AD434" s="47">
        <v>49.0</v>
      </c>
      <c r="AE434" s="47"/>
      <c r="AF434" s="47"/>
      <c r="AG434" s="30"/>
      <c r="AH434" s="47"/>
      <c r="AI434" s="47"/>
      <c r="AJ434" s="25"/>
      <c r="AK434" s="25"/>
      <c r="AL434" s="735"/>
      <c r="AM434" s="735"/>
      <c r="AN434" s="703"/>
      <c r="AO434" s="704"/>
      <c r="AP434" s="704"/>
      <c r="AQ434" s="704"/>
      <c r="AR434" s="704"/>
      <c r="AS434" s="704"/>
      <c r="AT434" s="704"/>
      <c r="AU434" s="704"/>
      <c r="AV434" s="704"/>
      <c r="AW434" s="704"/>
      <c r="AX434" s="704"/>
      <c r="AY434" s="704"/>
    </row>
    <row r="435">
      <c r="A435" s="739" t="s">
        <v>121</v>
      </c>
      <c r="B435" s="475" t="s">
        <v>4155</v>
      </c>
      <c r="C435" s="18" t="s">
        <v>4156</v>
      </c>
      <c r="D435" s="33">
        <v>193.0</v>
      </c>
      <c r="E435" s="42" t="s">
        <v>59</v>
      </c>
      <c r="F435" s="123"/>
      <c r="G435" s="123"/>
      <c r="H435" s="56" t="s">
        <v>68</v>
      </c>
      <c r="I435" s="24" t="s">
        <v>825</v>
      </c>
      <c r="J435" s="45"/>
      <c r="K435" s="103" t="s">
        <v>10564</v>
      </c>
      <c r="L435" s="517" t="s">
        <v>10565</v>
      </c>
      <c r="M435" s="517"/>
      <c r="N435" s="17" t="s">
        <v>434</v>
      </c>
      <c r="O435" s="207"/>
      <c r="P435" s="45"/>
      <c r="Q435" s="45"/>
      <c r="R435" s="33" t="s">
        <v>4157</v>
      </c>
      <c r="S435" s="532" t="s">
        <v>4158</v>
      </c>
      <c r="T435" s="702"/>
      <c r="U435" s="45"/>
      <c r="V435" s="46" t="s">
        <v>4159</v>
      </c>
      <c r="W435" s="33"/>
      <c r="X435" s="45"/>
      <c r="Y435" s="45"/>
      <c r="Z435" s="45"/>
      <c r="AA435" s="45"/>
      <c r="AB435" s="45"/>
      <c r="AC435" s="45"/>
      <c r="AD435" s="47">
        <v>49.0</v>
      </c>
      <c r="AE435" s="94"/>
      <c r="AF435" s="94"/>
      <c r="AG435" s="129"/>
      <c r="AH435" s="94"/>
      <c r="AI435" s="94"/>
      <c r="AJ435" s="45"/>
      <c r="AK435" s="710" t="s">
        <v>830</v>
      </c>
      <c r="AL435" s="740"/>
      <c r="AM435" s="740"/>
      <c r="AN435" s="726"/>
      <c r="AO435" s="727"/>
      <c r="AP435" s="727"/>
      <c r="AQ435" s="727"/>
      <c r="AR435" s="727"/>
      <c r="AS435" s="727"/>
      <c r="AT435" s="727"/>
      <c r="AU435" s="727"/>
      <c r="AV435" s="727"/>
      <c r="AW435" s="727"/>
      <c r="AX435" s="727"/>
      <c r="AY435" s="727"/>
    </row>
    <row r="436">
      <c r="A436" s="530" t="s">
        <v>43</v>
      </c>
      <c r="B436" s="475" t="s">
        <v>4160</v>
      </c>
      <c r="C436" s="18" t="s">
        <v>4161</v>
      </c>
      <c r="D436" s="26">
        <v>280.0</v>
      </c>
      <c r="E436" s="53" t="s">
        <v>81</v>
      </c>
      <c r="F436" s="34"/>
      <c r="G436" s="34"/>
      <c r="H436" s="24" t="s">
        <v>68</v>
      </c>
      <c r="I436" s="24" t="s">
        <v>488</v>
      </c>
      <c r="J436" s="26"/>
      <c r="K436" s="24" t="s">
        <v>10510</v>
      </c>
      <c r="L436" s="24" t="s">
        <v>10511</v>
      </c>
      <c r="M436" s="103"/>
      <c r="N436" s="24" t="s">
        <v>70</v>
      </c>
      <c r="O436" s="43">
        <v>57.0</v>
      </c>
      <c r="P436" s="18" t="s">
        <v>4162</v>
      </c>
      <c r="Q436" s="17">
        <v>57370.0</v>
      </c>
      <c r="R436" s="17" t="s">
        <v>4157</v>
      </c>
      <c r="S436" s="531" t="s">
        <v>4163</v>
      </c>
      <c r="T436" s="532" t="s">
        <v>1886</v>
      </c>
      <c r="U436" s="26" t="s">
        <v>2203</v>
      </c>
      <c r="V436" s="46" t="s">
        <v>4164</v>
      </c>
      <c r="W436" s="26" t="s">
        <v>4165</v>
      </c>
      <c r="X436" s="26"/>
      <c r="Y436" s="26"/>
      <c r="Z436" s="26"/>
      <c r="AA436" s="26"/>
      <c r="AB436" s="26"/>
      <c r="AC436" s="26"/>
      <c r="AD436" s="30"/>
      <c r="AE436" s="30"/>
      <c r="AF436" s="30"/>
      <c r="AG436" s="30"/>
      <c r="AH436" s="30"/>
      <c r="AI436" s="30"/>
      <c r="AJ436" s="26"/>
      <c r="AK436" s="26"/>
      <c r="AL436" s="717"/>
      <c r="AM436" s="717"/>
      <c r="AN436" s="704"/>
      <c r="AO436" s="704"/>
      <c r="AP436" s="704"/>
      <c r="AQ436" s="704"/>
      <c r="AR436" s="704"/>
      <c r="AS436" s="704"/>
      <c r="AT436" s="704"/>
      <c r="AU436" s="704"/>
      <c r="AV436" s="704"/>
      <c r="AW436" s="704"/>
      <c r="AX436" s="704"/>
      <c r="AY436" s="704"/>
    </row>
    <row r="437">
      <c r="A437" s="738" t="s">
        <v>43</v>
      </c>
      <c r="B437" s="475" t="s">
        <v>4166</v>
      </c>
      <c r="C437" s="18" t="s">
        <v>4167</v>
      </c>
      <c r="D437" s="33">
        <v>30.0</v>
      </c>
      <c r="E437" s="42" t="s">
        <v>67</v>
      </c>
      <c r="F437" s="43">
        <v>2024.0</v>
      </c>
      <c r="G437" s="123">
        <v>45621.0</v>
      </c>
      <c r="H437" s="45" t="s">
        <v>68</v>
      </c>
      <c r="I437" s="45"/>
      <c r="J437" s="45"/>
      <c r="K437" s="24" t="s">
        <v>10585</v>
      </c>
      <c r="L437" s="24" t="s">
        <v>1118</v>
      </c>
      <c r="M437" s="103"/>
      <c r="N437" s="45" t="s">
        <v>50</v>
      </c>
      <c r="O437" s="89">
        <v>86.0</v>
      </c>
      <c r="P437" s="45" t="s">
        <v>4168</v>
      </c>
      <c r="Q437" s="45">
        <v>86000.0</v>
      </c>
      <c r="R437" s="45" t="s">
        <v>264</v>
      </c>
      <c r="S437" s="702" t="s">
        <v>4169</v>
      </c>
      <c r="T437" s="702" t="s">
        <v>4170</v>
      </c>
      <c r="U437" s="45" t="s">
        <v>702</v>
      </c>
      <c r="V437" s="46" t="s">
        <v>4171</v>
      </c>
      <c r="W437" s="33" t="s">
        <v>4172</v>
      </c>
      <c r="X437" s="45" t="s">
        <v>47</v>
      </c>
      <c r="Y437" s="45"/>
      <c r="Z437" s="45"/>
      <c r="AA437" s="33" t="s">
        <v>78</v>
      </c>
      <c r="AB437" s="33"/>
      <c r="AC437" s="45"/>
      <c r="AD437" s="94">
        <v>95.0</v>
      </c>
      <c r="AE437" s="94">
        <v>20.0</v>
      </c>
      <c r="AF437" s="94">
        <f>AD437-AE437</f>
        <v>75</v>
      </c>
      <c r="AG437" s="94">
        <v>0.0</v>
      </c>
      <c r="AH437" s="94">
        <f>AF437-AG437</f>
        <v>75</v>
      </c>
      <c r="AI437" s="94">
        <f>AH437</f>
        <v>75</v>
      </c>
      <c r="AJ437" s="45"/>
      <c r="AK437" s="45"/>
      <c r="AL437" s="740"/>
      <c r="AM437" s="740"/>
      <c r="AN437" s="726"/>
      <c r="AO437" s="727"/>
      <c r="AP437" s="727"/>
      <c r="AQ437" s="727"/>
      <c r="AR437" s="727"/>
      <c r="AS437" s="727"/>
      <c r="AT437" s="727"/>
      <c r="AU437" s="727"/>
      <c r="AV437" s="727"/>
      <c r="AW437" s="727"/>
      <c r="AX437" s="727"/>
      <c r="AY437" s="727"/>
    </row>
    <row r="438">
      <c r="A438" s="738" t="s">
        <v>43</v>
      </c>
      <c r="B438" s="475" t="s">
        <v>10707</v>
      </c>
      <c r="C438" s="18" t="s">
        <v>10708</v>
      </c>
      <c r="D438" s="33"/>
      <c r="E438" s="42" t="s">
        <v>67</v>
      </c>
      <c r="F438" s="43">
        <v>2022.0</v>
      </c>
      <c r="G438" s="144">
        <v>44734.0</v>
      </c>
      <c r="H438" s="45" t="s">
        <v>321</v>
      </c>
      <c r="I438" s="45"/>
      <c r="J438" s="33"/>
      <c r="K438" s="517" t="s">
        <v>9933</v>
      </c>
      <c r="L438" s="517" t="s">
        <v>9934</v>
      </c>
      <c r="M438" s="517"/>
      <c r="N438" s="33"/>
      <c r="O438" s="134" t="s">
        <v>1245</v>
      </c>
      <c r="P438" s="33" t="s">
        <v>10709</v>
      </c>
      <c r="Q438" s="33">
        <v>75010.0</v>
      </c>
      <c r="R438" s="33" t="s">
        <v>806</v>
      </c>
      <c r="S438" s="532" t="s">
        <v>9933</v>
      </c>
      <c r="T438" s="532" t="s">
        <v>9934</v>
      </c>
      <c r="U438" s="33" t="s">
        <v>10710</v>
      </c>
      <c r="V438" s="46" t="s">
        <v>9935</v>
      </c>
      <c r="W438" s="33" t="s">
        <v>10711</v>
      </c>
      <c r="X438" s="33" t="s">
        <v>47</v>
      </c>
      <c r="Y438" s="33"/>
      <c r="Z438" s="553"/>
      <c r="AA438" s="33"/>
      <c r="AB438" s="33"/>
      <c r="AC438" s="33"/>
      <c r="AD438" s="129"/>
      <c r="AE438" s="129"/>
      <c r="AF438" s="553">
        <v>0.0</v>
      </c>
      <c r="AG438" s="129"/>
      <c r="AH438" s="129"/>
      <c r="AI438" s="129"/>
      <c r="AJ438" s="33"/>
      <c r="AK438" s="33"/>
      <c r="AL438" s="340"/>
      <c r="AM438" s="340"/>
      <c r="AN438" s="727"/>
      <c r="AO438" s="727"/>
      <c r="AP438" s="727"/>
      <c r="AQ438" s="727"/>
      <c r="AR438" s="727"/>
      <c r="AS438" s="727"/>
      <c r="AT438" s="727"/>
      <c r="AU438" s="727"/>
      <c r="AV438" s="727"/>
      <c r="AW438" s="727"/>
      <c r="AX438" s="727"/>
      <c r="AY438" s="727"/>
    </row>
    <row r="439">
      <c r="A439" s="591" t="s">
        <v>121</v>
      </c>
      <c r="B439" s="475" t="s">
        <v>4173</v>
      </c>
      <c r="C439" s="18"/>
      <c r="D439" s="26"/>
      <c r="E439" s="42" t="s">
        <v>586</v>
      </c>
      <c r="F439" s="34"/>
      <c r="G439" s="34"/>
      <c r="H439" s="17"/>
      <c r="I439" s="17" t="s">
        <v>587</v>
      </c>
      <c r="J439" s="26"/>
      <c r="K439" s="53" t="s">
        <v>10712</v>
      </c>
      <c r="L439" s="53" t="s">
        <v>10713</v>
      </c>
      <c r="M439" s="53"/>
      <c r="N439" s="17"/>
      <c r="O439" s="26"/>
      <c r="P439" s="33"/>
      <c r="Q439" s="26"/>
      <c r="R439" s="26"/>
      <c r="S439" s="531" t="s">
        <v>4175</v>
      </c>
      <c r="T439" s="532" t="s">
        <v>2915</v>
      </c>
      <c r="U439" s="29"/>
      <c r="V439" s="46" t="s">
        <v>4176</v>
      </c>
      <c r="W439" s="17" t="s">
        <v>4177</v>
      </c>
      <c r="X439" s="26"/>
      <c r="Y439" s="26"/>
      <c r="Z439" s="26"/>
      <c r="AA439" s="26"/>
      <c r="AB439" s="26"/>
      <c r="AC439" s="26"/>
      <c r="AD439" s="30"/>
      <c r="AE439" s="30"/>
      <c r="AF439" s="30"/>
      <c r="AG439" s="30"/>
      <c r="AH439" s="30"/>
      <c r="AI439" s="30"/>
      <c r="AJ439" s="26"/>
      <c r="AK439" s="709"/>
      <c r="AL439" s="717"/>
      <c r="AM439" s="717"/>
      <c r="AN439" s="704"/>
      <c r="AO439" s="704"/>
      <c r="AP439" s="704"/>
      <c r="AQ439" s="704"/>
      <c r="AR439" s="704"/>
      <c r="AS439" s="704"/>
      <c r="AT439" s="704"/>
      <c r="AU439" s="704"/>
      <c r="AV439" s="704"/>
      <c r="AW439" s="704"/>
      <c r="AX439" s="704"/>
      <c r="AY439" s="704"/>
    </row>
    <row r="440">
      <c r="A440" s="548" t="s">
        <v>424</v>
      </c>
      <c r="B440" s="814" t="s">
        <v>11945</v>
      </c>
      <c r="C440" s="33"/>
      <c r="D440" s="26"/>
      <c r="E440" s="42" t="s">
        <v>67</v>
      </c>
      <c r="F440" s="34"/>
      <c r="G440" s="34"/>
      <c r="H440" s="25"/>
      <c r="I440" s="25"/>
      <c r="J440" s="25"/>
      <c r="K440" s="757" t="s">
        <v>11881</v>
      </c>
      <c r="L440" s="242" t="s">
        <v>11881</v>
      </c>
      <c r="M440" s="25"/>
      <c r="N440" s="25"/>
      <c r="O440" s="17">
        <v>1.0</v>
      </c>
      <c r="P440" s="45"/>
      <c r="Q440" s="25"/>
      <c r="R440" s="25"/>
      <c r="S440" s="701" t="s">
        <v>307</v>
      </c>
      <c r="T440" s="702"/>
      <c r="U440" s="25"/>
      <c r="V440" s="46"/>
      <c r="W440" s="26"/>
      <c r="X440" s="25"/>
      <c r="Y440" s="25"/>
      <c r="Z440" s="25"/>
      <c r="AA440" s="25"/>
      <c r="AB440" s="25"/>
      <c r="AC440" s="25"/>
      <c r="AD440" s="47">
        <v>49.0</v>
      </c>
      <c r="AE440" s="47"/>
      <c r="AF440" s="47"/>
      <c r="AG440" s="30"/>
      <c r="AH440" s="47"/>
      <c r="AI440" s="47"/>
      <c r="AJ440" s="25"/>
      <c r="AK440" s="25"/>
      <c r="AL440" s="735"/>
      <c r="AM440" s="735"/>
      <c r="AN440" s="703"/>
      <c r="AO440" s="704"/>
      <c r="AP440" s="704"/>
      <c r="AQ440" s="704"/>
      <c r="AR440" s="704"/>
      <c r="AS440" s="704"/>
      <c r="AT440" s="704"/>
      <c r="AU440" s="704"/>
      <c r="AV440" s="704"/>
      <c r="AW440" s="704"/>
      <c r="AX440" s="704"/>
      <c r="AY440" s="704"/>
    </row>
    <row r="441">
      <c r="A441" s="738" t="s">
        <v>43</v>
      </c>
      <c r="B441" s="728" t="s">
        <v>4178</v>
      </c>
      <c r="C441" s="18" t="s">
        <v>4179</v>
      </c>
      <c r="D441" s="33"/>
      <c r="E441" s="202" t="s">
        <v>103</v>
      </c>
      <c r="F441" s="144"/>
      <c r="G441" s="144"/>
      <c r="H441" s="45" t="s">
        <v>321</v>
      </c>
      <c r="I441" s="45"/>
      <c r="J441" s="33"/>
      <c r="K441" s="24" t="s">
        <v>10585</v>
      </c>
      <c r="L441" s="24" t="s">
        <v>1118</v>
      </c>
      <c r="M441" s="517"/>
      <c r="N441" s="33"/>
      <c r="O441" s="207"/>
      <c r="P441" s="33"/>
      <c r="Q441" s="33"/>
      <c r="R441" s="33"/>
      <c r="S441" s="532"/>
      <c r="T441" s="532"/>
      <c r="U441" s="29"/>
      <c r="V441" s="46"/>
      <c r="W441" s="33"/>
      <c r="X441" s="33"/>
      <c r="Y441" s="33"/>
      <c r="Z441" s="119"/>
      <c r="AA441" s="33"/>
      <c r="AB441" s="33"/>
      <c r="AC441" s="33"/>
      <c r="AD441" s="129"/>
      <c r="AE441" s="129"/>
      <c r="AF441" s="119">
        <v>49.0</v>
      </c>
      <c r="AG441" s="129"/>
      <c r="AH441" s="129"/>
      <c r="AI441" s="129"/>
      <c r="AJ441" s="33"/>
      <c r="AK441" s="33"/>
      <c r="AL441" s="340"/>
      <c r="AM441" s="340"/>
      <c r="AN441" s="727"/>
      <c r="AO441" s="727"/>
      <c r="AP441" s="727"/>
      <c r="AQ441" s="727"/>
      <c r="AR441" s="727"/>
      <c r="AS441" s="727"/>
      <c r="AT441" s="727"/>
      <c r="AU441" s="727"/>
      <c r="AV441" s="727"/>
      <c r="AW441" s="727"/>
      <c r="AX441" s="727"/>
      <c r="AY441" s="727"/>
    </row>
    <row r="442">
      <c r="A442" s="738" t="s">
        <v>43</v>
      </c>
      <c r="B442" s="475" t="s">
        <v>4180</v>
      </c>
      <c r="C442" s="18" t="s">
        <v>4181</v>
      </c>
      <c r="D442" s="33"/>
      <c r="E442" s="42" t="s">
        <v>67</v>
      </c>
      <c r="F442" s="19">
        <v>2021.0</v>
      </c>
      <c r="G442" s="144">
        <v>44359.0</v>
      </c>
      <c r="H442" s="45" t="s">
        <v>321</v>
      </c>
      <c r="I442" s="45"/>
      <c r="J442" s="33"/>
      <c r="K442" s="24" t="s">
        <v>4373</v>
      </c>
      <c r="L442" s="24" t="s">
        <v>10434</v>
      </c>
      <c r="M442" s="106"/>
      <c r="N442" s="25" t="s">
        <v>168</v>
      </c>
      <c r="O442" s="89">
        <v>79.0</v>
      </c>
      <c r="P442" s="33" t="s">
        <v>4182</v>
      </c>
      <c r="Q442" s="33">
        <v>79000.0</v>
      </c>
      <c r="R442" s="33" t="s">
        <v>1329</v>
      </c>
      <c r="S442" s="532" t="s">
        <v>10715</v>
      </c>
      <c r="T442" s="532" t="s">
        <v>10716</v>
      </c>
      <c r="U442" s="29"/>
      <c r="V442" s="46"/>
      <c r="W442" s="33"/>
      <c r="X442" s="33"/>
      <c r="Y442" s="33"/>
      <c r="Z442" s="119"/>
      <c r="AA442" s="33"/>
      <c r="AB442" s="33"/>
      <c r="AC442" s="33"/>
      <c r="AD442" s="129"/>
      <c r="AE442" s="129"/>
      <c r="AF442" s="119">
        <v>49.0</v>
      </c>
      <c r="AG442" s="129"/>
      <c r="AH442" s="129"/>
      <c r="AI442" s="129"/>
      <c r="AJ442" s="33"/>
      <c r="AK442" s="33"/>
      <c r="AL442" s="340"/>
      <c r="AM442" s="340"/>
      <c r="AN442" s="727"/>
      <c r="AO442" s="727"/>
      <c r="AP442" s="727"/>
      <c r="AQ442" s="727"/>
      <c r="AR442" s="727"/>
      <c r="AS442" s="727"/>
      <c r="AT442" s="727"/>
      <c r="AU442" s="727"/>
      <c r="AV442" s="727"/>
      <c r="AW442" s="727"/>
      <c r="AX442" s="727"/>
      <c r="AY442" s="727"/>
    </row>
    <row r="443">
      <c r="A443" s="537" t="s">
        <v>121</v>
      </c>
      <c r="B443" s="485" t="s">
        <v>4188</v>
      </c>
      <c r="C443" s="18" t="s">
        <v>4189</v>
      </c>
      <c r="D443" s="26"/>
      <c r="E443" s="42" t="s">
        <v>67</v>
      </c>
      <c r="F443" s="54"/>
      <c r="G443" s="54"/>
      <c r="H443" s="24" t="s">
        <v>321</v>
      </c>
      <c r="I443" s="24"/>
      <c r="J443" s="25"/>
      <c r="K443" s="106" t="s">
        <v>10717</v>
      </c>
      <c r="L443" s="106" t="s">
        <v>10718</v>
      </c>
      <c r="M443" s="106"/>
      <c r="N443" s="25"/>
      <c r="O443" s="17">
        <v>79.0</v>
      </c>
      <c r="P443" s="45"/>
      <c r="Q443" s="25"/>
      <c r="R443" s="26"/>
      <c r="S443" s="538" t="s">
        <v>4191</v>
      </c>
      <c r="T443" s="702"/>
      <c r="U443" s="29"/>
      <c r="V443" s="46"/>
      <c r="W443" s="26"/>
      <c r="X443" s="25"/>
      <c r="Y443" s="25"/>
      <c r="Z443" s="25"/>
      <c r="AA443" s="25"/>
      <c r="AB443" s="25"/>
      <c r="AC443" s="25"/>
      <c r="AD443" s="47">
        <v>49.0</v>
      </c>
      <c r="AE443" s="47"/>
      <c r="AF443" s="47"/>
      <c r="AG443" s="30"/>
      <c r="AH443" s="47"/>
      <c r="AI443" s="47"/>
      <c r="AJ443" s="25"/>
      <c r="AK443" s="709"/>
      <c r="AL443" s="735"/>
      <c r="AM443" s="735"/>
      <c r="AN443" s="703"/>
      <c r="AO443" s="704"/>
      <c r="AP443" s="704"/>
      <c r="AQ443" s="704"/>
      <c r="AR443" s="704"/>
      <c r="AS443" s="704"/>
      <c r="AT443" s="704"/>
      <c r="AU443" s="704"/>
      <c r="AV443" s="704"/>
      <c r="AW443" s="704"/>
      <c r="AX443" s="704"/>
      <c r="AY443" s="704"/>
    </row>
    <row r="444">
      <c r="A444" s="591" t="s">
        <v>43</v>
      </c>
      <c r="B444" s="475" t="s">
        <v>4193</v>
      </c>
      <c r="C444" s="18" t="s">
        <v>4194</v>
      </c>
      <c r="D444" s="26" t="s">
        <v>310</v>
      </c>
      <c r="E444" s="42" t="s">
        <v>81</v>
      </c>
      <c r="F444" s="34"/>
      <c r="G444" s="34"/>
      <c r="H444" s="17" t="s">
        <v>68</v>
      </c>
      <c r="I444" s="17" t="s">
        <v>82</v>
      </c>
      <c r="J444" s="26"/>
      <c r="K444" s="24" t="s">
        <v>10597</v>
      </c>
      <c r="L444" s="24" t="s">
        <v>2929</v>
      </c>
      <c r="M444" s="53"/>
      <c r="N444" s="45" t="s">
        <v>50</v>
      </c>
      <c r="O444" s="26">
        <v>33.0</v>
      </c>
      <c r="P444" s="33"/>
      <c r="Q444" s="26"/>
      <c r="R444" s="26"/>
      <c r="S444" s="531" t="s">
        <v>4195</v>
      </c>
      <c r="T444" s="532" t="s">
        <v>182</v>
      </c>
      <c r="U444" s="29"/>
      <c r="V444" s="46" t="s">
        <v>4196</v>
      </c>
      <c r="W444" s="17" t="s">
        <v>4197</v>
      </c>
      <c r="X444" s="26"/>
      <c r="Y444" s="26"/>
      <c r="Z444" s="26"/>
      <c r="AA444" s="26"/>
      <c r="AB444" s="26"/>
      <c r="AC444" s="26"/>
      <c r="AD444" s="30"/>
      <c r="AE444" s="30"/>
      <c r="AF444" s="30"/>
      <c r="AG444" s="30"/>
      <c r="AH444" s="30"/>
      <c r="AI444" s="30"/>
      <c r="AJ444" s="26"/>
      <c r="AK444" s="709"/>
      <c r="AL444" s="717"/>
      <c r="AM444" s="717"/>
      <c r="AN444" s="704"/>
      <c r="AO444" s="704"/>
      <c r="AP444" s="704"/>
      <c r="AQ444" s="704"/>
      <c r="AR444" s="704"/>
      <c r="AS444" s="704"/>
      <c r="AT444" s="704"/>
      <c r="AU444" s="704"/>
      <c r="AV444" s="704"/>
      <c r="AW444" s="704"/>
      <c r="AX444" s="704"/>
      <c r="AY444" s="704"/>
    </row>
    <row r="445">
      <c r="A445" s="537" t="s">
        <v>121</v>
      </c>
      <c r="B445" s="475" t="s">
        <v>4234</v>
      </c>
      <c r="C445" s="18" t="s">
        <v>4235</v>
      </c>
      <c r="D445" s="26">
        <v>350.0</v>
      </c>
      <c r="E445" s="42" t="s">
        <v>59</v>
      </c>
      <c r="F445" s="54"/>
      <c r="G445" s="54"/>
      <c r="H445" s="24" t="s">
        <v>68</v>
      </c>
      <c r="I445" s="24" t="s">
        <v>825</v>
      </c>
      <c r="J445" s="25"/>
      <c r="K445" s="24" t="s">
        <v>1682</v>
      </c>
      <c r="L445" s="24" t="s">
        <v>1630</v>
      </c>
      <c r="M445" s="488"/>
      <c r="N445" s="26" t="s">
        <v>125</v>
      </c>
      <c r="O445" s="26">
        <v>44.0</v>
      </c>
      <c r="P445" s="45"/>
      <c r="Q445" s="25"/>
      <c r="R445" s="26" t="s">
        <v>4236</v>
      </c>
      <c r="S445" s="555" t="s">
        <v>11946</v>
      </c>
      <c r="T445" s="702"/>
      <c r="U445" s="29"/>
      <c r="V445" s="46" t="s">
        <v>4237</v>
      </c>
      <c r="W445" s="26"/>
      <c r="X445" s="25"/>
      <c r="Y445" s="25"/>
      <c r="Z445" s="25"/>
      <c r="AA445" s="25"/>
      <c r="AB445" s="25"/>
      <c r="AC445" s="25"/>
      <c r="AD445" s="47">
        <v>49.0</v>
      </c>
      <c r="AE445" s="47"/>
      <c r="AF445" s="47"/>
      <c r="AG445" s="30"/>
      <c r="AH445" s="47"/>
      <c r="AI445" s="47"/>
      <c r="AJ445" s="25"/>
      <c r="AK445" s="709" t="s">
        <v>830</v>
      </c>
      <c r="AL445" s="735"/>
      <c r="AM445" s="735"/>
      <c r="AN445" s="703"/>
      <c r="AO445" s="704"/>
      <c r="AP445" s="704"/>
      <c r="AQ445" s="704"/>
      <c r="AR445" s="704"/>
      <c r="AS445" s="704"/>
      <c r="AT445" s="704"/>
      <c r="AU445" s="704"/>
      <c r="AV445" s="704"/>
      <c r="AW445" s="704"/>
      <c r="AX445" s="704"/>
      <c r="AY445" s="704"/>
    </row>
    <row r="446">
      <c r="A446" s="530" t="s">
        <v>43</v>
      </c>
      <c r="B446" s="475" t="s">
        <v>4238</v>
      </c>
      <c r="C446" s="18" t="s">
        <v>4239</v>
      </c>
      <c r="D446" s="26">
        <v>200.0</v>
      </c>
      <c r="E446" s="53" t="s">
        <v>81</v>
      </c>
      <c r="F446" s="34"/>
      <c r="G446" s="34"/>
      <c r="H446" s="24" t="s">
        <v>68</v>
      </c>
      <c r="I446" s="24" t="s">
        <v>488</v>
      </c>
      <c r="J446" s="26"/>
      <c r="K446" s="103" t="s">
        <v>10557</v>
      </c>
      <c r="L446" s="103" t="s">
        <v>10558</v>
      </c>
      <c r="M446" s="103"/>
      <c r="N446" s="45" t="s">
        <v>50</v>
      </c>
      <c r="O446" s="17">
        <v>59.0</v>
      </c>
      <c r="P446" s="18" t="s">
        <v>4240</v>
      </c>
      <c r="Q446" s="17">
        <v>59330.0</v>
      </c>
      <c r="R446" s="17" t="s">
        <v>4241</v>
      </c>
      <c r="S446" s="531" t="s">
        <v>1141</v>
      </c>
      <c r="T446" s="532" t="s">
        <v>4242</v>
      </c>
      <c r="U446" s="29"/>
      <c r="V446" s="46" t="s">
        <v>4243</v>
      </c>
      <c r="W446" s="26" t="s">
        <v>4244</v>
      </c>
      <c r="X446" s="26"/>
      <c r="Y446" s="26"/>
      <c r="Z446" s="26"/>
      <c r="AA446" s="26"/>
      <c r="AB446" s="26"/>
      <c r="AC446" s="26"/>
      <c r="AD446" s="30"/>
      <c r="AE446" s="30"/>
      <c r="AF446" s="30"/>
      <c r="AG446" s="30"/>
      <c r="AH446" s="30"/>
      <c r="AI446" s="30"/>
      <c r="AJ446" s="26"/>
      <c r="AK446" s="26"/>
      <c r="AL446" s="717"/>
      <c r="AM446" s="717"/>
      <c r="AN446" s="704"/>
      <c r="AO446" s="704"/>
      <c r="AP446" s="704"/>
      <c r="AQ446" s="704"/>
      <c r="AR446" s="704"/>
      <c r="AS446" s="704"/>
      <c r="AT446" s="704"/>
      <c r="AU446" s="704"/>
      <c r="AV446" s="704"/>
      <c r="AW446" s="704"/>
      <c r="AX446" s="704"/>
      <c r="AY446" s="704"/>
    </row>
    <row r="447">
      <c r="A447" s="537" t="s">
        <v>121</v>
      </c>
      <c r="B447" s="475" t="s">
        <v>4245</v>
      </c>
      <c r="C447" s="18" t="s">
        <v>4246</v>
      </c>
      <c r="D447" s="26">
        <v>10.0</v>
      </c>
      <c r="E447" s="42" t="s">
        <v>59</v>
      </c>
      <c r="F447" s="34"/>
      <c r="G447" s="34"/>
      <c r="H447" s="24" t="s">
        <v>68</v>
      </c>
      <c r="I447" s="24" t="s">
        <v>488</v>
      </c>
      <c r="J447" s="26"/>
      <c r="K447" s="103" t="s">
        <v>10564</v>
      </c>
      <c r="L447" s="103" t="s">
        <v>10565</v>
      </c>
      <c r="M447" s="103"/>
      <c r="N447" s="17" t="s">
        <v>434</v>
      </c>
      <c r="O447" s="17">
        <v>54.0</v>
      </c>
      <c r="P447" s="18" t="s">
        <v>4247</v>
      </c>
      <c r="Q447" s="17">
        <v>54500.0</v>
      </c>
      <c r="R447" s="17" t="s">
        <v>4248</v>
      </c>
      <c r="S447" s="531" t="s">
        <v>4249</v>
      </c>
      <c r="T447" s="532" t="s">
        <v>4250</v>
      </c>
      <c r="U447" s="29"/>
      <c r="V447" s="46" t="s">
        <v>4251</v>
      </c>
      <c r="W447" s="26" t="s">
        <v>4252</v>
      </c>
      <c r="X447" s="26"/>
      <c r="Y447" s="26"/>
      <c r="Z447" s="26"/>
      <c r="AA447" s="26"/>
      <c r="AB447" s="26"/>
      <c r="AC447" s="26"/>
      <c r="AD447" s="47">
        <v>49.0</v>
      </c>
      <c r="AE447" s="30"/>
      <c r="AF447" s="30"/>
      <c r="AG447" s="30"/>
      <c r="AH447" s="30"/>
      <c r="AI447" s="30"/>
      <c r="AJ447" s="26"/>
      <c r="AK447" s="26"/>
      <c r="AL447" s="717"/>
      <c r="AM447" s="717"/>
      <c r="AN447" s="704"/>
      <c r="AO447" s="704"/>
      <c r="AP447" s="704"/>
      <c r="AQ447" s="704"/>
      <c r="AR447" s="704"/>
      <c r="AS447" s="704"/>
      <c r="AT447" s="704"/>
      <c r="AU447" s="704"/>
      <c r="AV447" s="704"/>
      <c r="AW447" s="704"/>
      <c r="AX447" s="704"/>
      <c r="AY447" s="704"/>
    </row>
    <row r="448">
      <c r="A448" s="548" t="s">
        <v>43</v>
      </c>
      <c r="B448" s="475" t="s">
        <v>4253</v>
      </c>
      <c r="C448" s="18" t="s">
        <v>4254</v>
      </c>
      <c r="D448" s="26">
        <v>75.0</v>
      </c>
      <c r="E448" s="42" t="s">
        <v>67</v>
      </c>
      <c r="F448" s="43">
        <v>2024.0</v>
      </c>
      <c r="G448" s="54">
        <v>45615.0</v>
      </c>
      <c r="H448" s="25" t="s">
        <v>68</v>
      </c>
      <c r="I448" s="25"/>
      <c r="J448" s="25"/>
      <c r="K448" s="24" t="s">
        <v>10577</v>
      </c>
      <c r="L448" s="24" t="s">
        <v>96</v>
      </c>
      <c r="M448" s="103"/>
      <c r="N448" s="25" t="s">
        <v>50</v>
      </c>
      <c r="O448" s="26" t="s">
        <v>4255</v>
      </c>
      <c r="P448" s="45" t="s">
        <v>4256</v>
      </c>
      <c r="Q448" s="25">
        <v>17000.0</v>
      </c>
      <c r="R448" s="25" t="s">
        <v>2057</v>
      </c>
      <c r="S448" s="701" t="s">
        <v>4258</v>
      </c>
      <c r="T448" s="702" t="s">
        <v>370</v>
      </c>
      <c r="U448" s="29"/>
      <c r="V448" s="46" t="s">
        <v>4259</v>
      </c>
      <c r="W448" s="26" t="s">
        <v>4260</v>
      </c>
      <c r="X448" s="25" t="s">
        <v>4261</v>
      </c>
      <c r="Y448" s="25"/>
      <c r="Z448" s="25"/>
      <c r="AA448" s="26" t="s">
        <v>78</v>
      </c>
      <c r="AB448" s="25"/>
      <c r="AC448" s="25"/>
      <c r="AD448" s="47">
        <v>95.0</v>
      </c>
      <c r="AE448" s="47">
        <v>20.0</v>
      </c>
      <c r="AF448" s="47">
        <f>AD448-AE448</f>
        <v>75</v>
      </c>
      <c r="AG448" s="47">
        <v>0.0</v>
      </c>
      <c r="AH448" s="47">
        <f>AF448-AG448</f>
        <v>75</v>
      </c>
      <c r="AI448" s="47">
        <f>AH448</f>
        <v>75</v>
      </c>
      <c r="AJ448" s="25"/>
      <c r="AK448" s="25"/>
      <c r="AL448" s="735"/>
      <c r="AM448" s="735"/>
      <c r="AN448" s="703"/>
      <c r="AO448" s="704"/>
      <c r="AP448" s="704"/>
      <c r="AQ448" s="704"/>
      <c r="AR448" s="704"/>
      <c r="AS448" s="704"/>
      <c r="AT448" s="704"/>
      <c r="AU448" s="704"/>
      <c r="AV448" s="704"/>
      <c r="AW448" s="704"/>
      <c r="AX448" s="704"/>
      <c r="AY448" s="704"/>
    </row>
    <row r="449">
      <c r="A449" s="779" t="s">
        <v>43</v>
      </c>
      <c r="B449" s="780" t="s">
        <v>4262</v>
      </c>
      <c r="C449" s="241"/>
      <c r="D449" s="241"/>
      <c r="E449" s="243" t="s">
        <v>81</v>
      </c>
      <c r="F449" s="781"/>
      <c r="G449" s="157"/>
      <c r="H449" s="243" t="s">
        <v>68</v>
      </c>
      <c r="I449" s="17" t="s">
        <v>714</v>
      </c>
      <c r="J449" s="241"/>
      <c r="K449" s="24" t="s">
        <v>10531</v>
      </c>
      <c r="L449" s="24" t="s">
        <v>10532</v>
      </c>
      <c r="M449" s="243"/>
      <c r="N449" s="241"/>
      <c r="O449" s="645" t="s">
        <v>4263</v>
      </c>
      <c r="P449" s="645">
        <v>17000.0</v>
      </c>
      <c r="Q449" s="157"/>
      <c r="R449" s="645" t="s">
        <v>4264</v>
      </c>
      <c r="S449" s="645" t="s">
        <v>4265</v>
      </c>
      <c r="T449" s="645" t="s">
        <v>4266</v>
      </c>
      <c r="U449" s="645" t="s">
        <v>4267</v>
      </c>
      <c r="V449" s="645" t="s">
        <v>4268</v>
      </c>
      <c r="W449" s="431"/>
      <c r="X449" s="241"/>
      <c r="Y449" s="243" t="s">
        <v>4269</v>
      </c>
      <c r="Z449" s="241"/>
      <c r="AA449" s="241"/>
      <c r="AB449" s="241"/>
      <c r="AC449" s="241"/>
      <c r="AD449" s="247"/>
      <c r="AE449" s="247"/>
      <c r="AF449" s="247"/>
      <c r="AG449" s="247"/>
      <c r="AH449" s="247"/>
      <c r="AI449" s="247"/>
      <c r="AJ449" s="241"/>
      <c r="AK449" s="241"/>
      <c r="AL449" s="241"/>
      <c r="AM449" s="241"/>
      <c r="AN449" s="248"/>
      <c r="AO449" s="248"/>
      <c r="AP449" s="248"/>
      <c r="AQ449" s="248"/>
      <c r="AR449" s="248"/>
      <c r="AS449" s="248"/>
      <c r="AT449" s="248"/>
      <c r="AU449" s="248"/>
      <c r="AV449" s="248"/>
      <c r="AW449" s="248"/>
      <c r="AX449" s="248"/>
      <c r="AY449" s="248"/>
    </row>
    <row r="450">
      <c r="A450" s="548" t="s">
        <v>43</v>
      </c>
      <c r="B450" s="475" t="s">
        <v>4270</v>
      </c>
      <c r="C450" s="18" t="s">
        <v>4271</v>
      </c>
      <c r="D450" s="26">
        <v>79.0</v>
      </c>
      <c r="E450" s="53" t="s">
        <v>81</v>
      </c>
      <c r="F450" s="34"/>
      <c r="G450" s="34"/>
      <c r="H450" s="24" t="s">
        <v>68</v>
      </c>
      <c r="I450" s="24" t="s">
        <v>488</v>
      </c>
      <c r="J450" s="26"/>
      <c r="K450" s="24" t="s">
        <v>4373</v>
      </c>
      <c r="L450" s="24" t="s">
        <v>10434</v>
      </c>
      <c r="M450" s="106"/>
      <c r="N450" s="25" t="s">
        <v>168</v>
      </c>
      <c r="O450" s="26">
        <v>79.0</v>
      </c>
      <c r="P450" s="18" t="s">
        <v>4272</v>
      </c>
      <c r="Q450" s="17">
        <v>79190.0</v>
      </c>
      <c r="R450" s="17" t="s">
        <v>4273</v>
      </c>
      <c r="S450" s="531" t="s">
        <v>602</v>
      </c>
      <c r="T450" s="532" t="s">
        <v>4274</v>
      </c>
      <c r="U450" s="29"/>
      <c r="V450" s="46" t="s">
        <v>4275</v>
      </c>
      <c r="W450" s="26" t="s">
        <v>4276</v>
      </c>
      <c r="X450" s="26"/>
      <c r="Y450" s="26"/>
      <c r="Z450" s="26"/>
      <c r="AA450" s="26"/>
      <c r="AB450" s="26"/>
      <c r="AC450" s="26"/>
      <c r="AD450" s="30"/>
      <c r="AE450" s="30"/>
      <c r="AF450" s="30"/>
      <c r="AG450" s="30"/>
      <c r="AH450" s="30"/>
      <c r="AI450" s="30"/>
      <c r="AJ450" s="26"/>
      <c r="AK450" s="26"/>
      <c r="AL450" s="717"/>
      <c r="AM450" s="717"/>
      <c r="AN450" s="704"/>
      <c r="AO450" s="704"/>
      <c r="AP450" s="704"/>
      <c r="AQ450" s="704"/>
      <c r="AR450" s="704"/>
      <c r="AS450" s="704"/>
      <c r="AT450" s="704"/>
      <c r="AU450" s="704"/>
      <c r="AV450" s="704"/>
      <c r="AW450" s="704"/>
      <c r="AX450" s="704"/>
      <c r="AY450" s="704"/>
    </row>
    <row r="451">
      <c r="A451" s="60" t="s">
        <v>43</v>
      </c>
      <c r="B451" s="559" t="s">
        <v>4294</v>
      </c>
      <c r="C451" s="33" t="s">
        <v>4295</v>
      </c>
      <c r="D451" s="116" t="s">
        <v>765</v>
      </c>
      <c r="E451" s="26" t="s">
        <v>81</v>
      </c>
      <c r="F451" s="140"/>
      <c r="G451" s="157"/>
      <c r="H451" s="26" t="s">
        <v>68</v>
      </c>
      <c r="I451" s="17" t="s">
        <v>139</v>
      </c>
      <c r="J451" s="140"/>
      <c r="K451" s="24" t="s">
        <v>10510</v>
      </c>
      <c r="L451" s="24" t="s">
        <v>10511</v>
      </c>
      <c r="M451" s="157"/>
      <c r="N451" s="26" t="s">
        <v>70</v>
      </c>
      <c r="O451" s="26">
        <v>57.0</v>
      </c>
      <c r="P451" s="26" t="s">
        <v>4296</v>
      </c>
      <c r="Q451" s="26">
        <v>57803.0</v>
      </c>
      <c r="R451" s="26" t="s">
        <v>4297</v>
      </c>
      <c r="S451" s="26" t="s">
        <v>4298</v>
      </c>
      <c r="T451" s="26" t="s">
        <v>4299</v>
      </c>
      <c r="U451" s="26" t="s">
        <v>4300</v>
      </c>
      <c r="V451" s="26" t="s">
        <v>4301</v>
      </c>
      <c r="W451" s="26" t="s">
        <v>4302</v>
      </c>
      <c r="X451" s="140"/>
      <c r="Y451" s="140"/>
      <c r="Z451" s="26" t="s">
        <v>4303</v>
      </c>
      <c r="AA451" s="140"/>
      <c r="AB451" s="140"/>
      <c r="AC451" s="140"/>
      <c r="AD451" s="140"/>
      <c r="AE451" s="193"/>
      <c r="AF451" s="193"/>
      <c r="AG451" s="193"/>
      <c r="AH451" s="193"/>
      <c r="AI451" s="193"/>
      <c r="AJ451" s="193"/>
      <c r="AK451" s="140"/>
      <c r="AL451" s="140"/>
      <c r="AM451" s="140"/>
      <c r="AN451" s="194"/>
      <c r="AO451" s="194"/>
      <c r="AP451" s="194"/>
      <c r="AQ451" s="194"/>
      <c r="AR451" s="194"/>
      <c r="AS451" s="194"/>
      <c r="AT451" s="194"/>
      <c r="AU451" s="194"/>
      <c r="AV451" s="194"/>
      <c r="AW451" s="194"/>
      <c r="AX451" s="194"/>
      <c r="AY451" s="194"/>
    </row>
    <row r="452">
      <c r="A452" s="548" t="s">
        <v>121</v>
      </c>
      <c r="B452" s="475" t="s">
        <v>10720</v>
      </c>
      <c r="C452" s="18" t="s">
        <v>10721</v>
      </c>
      <c r="D452" s="26">
        <v>350.0</v>
      </c>
      <c r="E452" s="42" t="s">
        <v>67</v>
      </c>
      <c r="F452" s="54"/>
      <c r="G452" s="54"/>
      <c r="H452" s="24" t="s">
        <v>68</v>
      </c>
      <c r="I452" s="24" t="s">
        <v>188</v>
      </c>
      <c r="J452" s="25"/>
      <c r="K452" s="103" t="s">
        <v>6130</v>
      </c>
      <c r="L452" s="103" t="s">
        <v>10515</v>
      </c>
      <c r="M452" s="103"/>
      <c r="N452" s="25"/>
      <c r="O452" s="26">
        <v>88.0</v>
      </c>
      <c r="P452" s="45"/>
      <c r="Q452" s="25"/>
      <c r="R452" s="26" t="s">
        <v>10722</v>
      </c>
      <c r="S452" s="538" t="s">
        <v>11947</v>
      </c>
      <c r="T452" s="539" t="s">
        <v>11948</v>
      </c>
      <c r="U452" s="24" t="s">
        <v>11949</v>
      </c>
      <c r="V452" s="57" t="s">
        <v>11950</v>
      </c>
      <c r="W452" s="17" t="s">
        <v>47</v>
      </c>
      <c r="X452" s="25"/>
      <c r="Y452" s="25"/>
      <c r="Z452" s="25"/>
      <c r="AA452" s="25"/>
      <c r="AB452" s="25"/>
      <c r="AC452" s="25"/>
      <c r="AD452" s="47">
        <v>49.0</v>
      </c>
      <c r="AE452" s="47"/>
      <c r="AF452" s="47"/>
      <c r="AG452" s="30"/>
      <c r="AH452" s="47"/>
      <c r="AI452" s="47"/>
      <c r="AJ452" s="25"/>
      <c r="AK452" s="25"/>
      <c r="AL452" s="735"/>
      <c r="AM452" s="735"/>
      <c r="AN452" s="703"/>
      <c r="AO452" s="704"/>
      <c r="AP452" s="704"/>
      <c r="AQ452" s="704"/>
      <c r="AR452" s="704"/>
      <c r="AS452" s="704"/>
      <c r="AT452" s="704"/>
      <c r="AU452" s="704"/>
      <c r="AV452" s="704"/>
      <c r="AW452" s="704"/>
      <c r="AX452" s="704"/>
      <c r="AY452" s="704"/>
    </row>
    <row r="453">
      <c r="A453" s="537" t="s">
        <v>43</v>
      </c>
      <c r="B453" s="786" t="s">
        <v>4304</v>
      </c>
      <c r="C453" s="18" t="s">
        <v>4305</v>
      </c>
      <c r="D453" s="731">
        <v>50.0</v>
      </c>
      <c r="E453" s="42" t="s">
        <v>103</v>
      </c>
      <c r="F453" s="34"/>
      <c r="G453" s="34"/>
      <c r="H453" s="24" t="s">
        <v>68</v>
      </c>
      <c r="I453" s="25"/>
      <c r="J453" s="26"/>
      <c r="K453" s="106" t="s">
        <v>10508</v>
      </c>
      <c r="L453" s="106" t="s">
        <v>10509</v>
      </c>
      <c r="M453" s="106"/>
      <c r="N453" s="25" t="s">
        <v>50</v>
      </c>
      <c r="O453" s="26">
        <v>64230.0</v>
      </c>
      <c r="P453" s="33"/>
      <c r="Q453" s="26"/>
      <c r="R453" s="717" t="s">
        <v>4306</v>
      </c>
      <c r="S453" s="29"/>
      <c r="T453" s="702"/>
      <c r="U453" s="29"/>
      <c r="V453" s="46"/>
      <c r="W453" s="26"/>
      <c r="X453" s="26"/>
      <c r="Y453" s="26"/>
      <c r="Z453" s="26"/>
      <c r="AA453" s="26"/>
      <c r="AB453" s="26"/>
      <c r="AC453" s="25"/>
      <c r="AD453" s="47"/>
      <c r="AE453" s="47"/>
      <c r="AF453" s="47"/>
      <c r="AG453" s="47"/>
      <c r="AH453" s="47"/>
      <c r="AI453" s="47"/>
      <c r="AJ453" s="26"/>
      <c r="AK453" s="26"/>
      <c r="AL453" s="717"/>
      <c r="AM453" s="717"/>
      <c r="AN453" s="704"/>
      <c r="AO453" s="704"/>
      <c r="AP453" s="704"/>
      <c r="AQ453" s="704"/>
      <c r="AR453" s="704"/>
      <c r="AS453" s="704"/>
      <c r="AT453" s="704"/>
      <c r="AU453" s="704"/>
      <c r="AV453" s="704"/>
      <c r="AW453" s="704"/>
      <c r="AX453" s="704"/>
      <c r="AY453" s="704"/>
    </row>
    <row r="454">
      <c r="A454" s="537" t="s">
        <v>121</v>
      </c>
      <c r="B454" s="475" t="s">
        <v>4320</v>
      </c>
      <c r="C454" s="18" t="s">
        <v>4321</v>
      </c>
      <c r="D454" s="26">
        <v>100.0</v>
      </c>
      <c r="E454" s="42" t="s">
        <v>59</v>
      </c>
      <c r="F454" s="54"/>
      <c r="G454" s="54"/>
      <c r="H454" s="24" t="s">
        <v>68</v>
      </c>
      <c r="I454" s="24" t="s">
        <v>825</v>
      </c>
      <c r="J454" s="25"/>
      <c r="K454" s="103" t="s">
        <v>10564</v>
      </c>
      <c r="L454" s="103" t="s">
        <v>10565</v>
      </c>
      <c r="M454" s="103"/>
      <c r="N454" s="17" t="s">
        <v>434</v>
      </c>
      <c r="O454" s="26">
        <v>88.0</v>
      </c>
      <c r="P454" s="45"/>
      <c r="Q454" s="25"/>
      <c r="R454" s="26" t="s">
        <v>4322</v>
      </c>
      <c r="S454" s="531" t="s">
        <v>4323</v>
      </c>
      <c r="T454" s="702"/>
      <c r="U454" s="25"/>
      <c r="V454" s="46" t="s">
        <v>4324</v>
      </c>
      <c r="W454" s="26" t="s">
        <v>4325</v>
      </c>
      <c r="X454" s="25"/>
      <c r="Y454" s="25"/>
      <c r="Z454" s="25"/>
      <c r="AA454" s="25"/>
      <c r="AB454" s="25"/>
      <c r="AC454" s="25"/>
      <c r="AD454" s="47">
        <v>49.0</v>
      </c>
      <c r="AE454" s="47"/>
      <c r="AF454" s="47"/>
      <c r="AG454" s="30"/>
      <c r="AH454" s="47"/>
      <c r="AI454" s="47"/>
      <c r="AJ454" s="25"/>
      <c r="AK454" s="709" t="s">
        <v>1020</v>
      </c>
      <c r="AL454" s="735"/>
      <c r="AM454" s="735"/>
      <c r="AN454" s="703"/>
      <c r="AO454" s="704"/>
      <c r="AP454" s="704"/>
      <c r="AQ454" s="704"/>
      <c r="AR454" s="704"/>
      <c r="AS454" s="704"/>
      <c r="AT454" s="704"/>
      <c r="AU454" s="704"/>
      <c r="AV454" s="704"/>
      <c r="AW454" s="704"/>
      <c r="AX454" s="704"/>
      <c r="AY454" s="704"/>
    </row>
    <row r="455">
      <c r="A455" s="548" t="s">
        <v>43</v>
      </c>
      <c r="B455" s="475" t="s">
        <v>4338</v>
      </c>
      <c r="C455" s="18" t="s">
        <v>4339</v>
      </c>
      <c r="D455" s="26">
        <v>600.0</v>
      </c>
      <c r="E455" s="42" t="s">
        <v>67</v>
      </c>
      <c r="F455" s="19">
        <v>2021.0</v>
      </c>
      <c r="G455" s="54">
        <v>44403.0</v>
      </c>
      <c r="H455" s="25" t="s">
        <v>68</v>
      </c>
      <c r="I455" s="25"/>
      <c r="J455" s="25"/>
      <c r="K455" s="106" t="s">
        <v>10584</v>
      </c>
      <c r="L455" s="106" t="s">
        <v>866</v>
      </c>
      <c r="M455" s="106"/>
      <c r="N455" s="25" t="s">
        <v>47</v>
      </c>
      <c r="O455" s="17">
        <v>88.0</v>
      </c>
      <c r="P455" s="45" t="s">
        <v>4340</v>
      </c>
      <c r="Q455" s="25">
        <v>88140.0</v>
      </c>
      <c r="R455" s="25" t="s">
        <v>4341</v>
      </c>
      <c r="S455" s="701" t="s">
        <v>4342</v>
      </c>
      <c r="T455" s="702" t="s">
        <v>4343</v>
      </c>
      <c r="U455" s="25" t="s">
        <v>55</v>
      </c>
      <c r="V455" s="46" t="s">
        <v>4344</v>
      </c>
      <c r="W455" s="26" t="s">
        <v>47</v>
      </c>
      <c r="X455" s="25" t="s">
        <v>4345</v>
      </c>
      <c r="Y455" s="26" t="s">
        <v>47</v>
      </c>
      <c r="Z455" s="26"/>
      <c r="AA455" s="26" t="s">
        <v>78</v>
      </c>
      <c r="AB455" s="26" t="s">
        <v>78</v>
      </c>
      <c r="AC455" s="25" t="s">
        <v>47</v>
      </c>
      <c r="AD455" s="47">
        <v>95.0</v>
      </c>
      <c r="AE455" s="47">
        <v>20.0</v>
      </c>
      <c r="AF455" s="47">
        <f>AD455-AE455</f>
        <v>75</v>
      </c>
      <c r="AG455" s="47">
        <v>0.0</v>
      </c>
      <c r="AH455" s="47">
        <f>AF455-AG455</f>
        <v>75</v>
      </c>
      <c r="AI455" s="47">
        <f>AH455</f>
        <v>75</v>
      </c>
      <c r="AJ455" s="25"/>
      <c r="AK455" s="25"/>
      <c r="AL455" s="735"/>
      <c r="AM455" s="735"/>
      <c r="AN455" s="703"/>
      <c r="AO455" s="704"/>
      <c r="AP455" s="704"/>
      <c r="AQ455" s="704"/>
      <c r="AR455" s="704"/>
      <c r="AS455" s="704"/>
      <c r="AT455" s="704"/>
      <c r="AU455" s="704"/>
      <c r="AV455" s="704"/>
      <c r="AW455" s="704"/>
      <c r="AX455" s="704"/>
      <c r="AY455" s="704"/>
    </row>
    <row r="456">
      <c r="A456" s="738" t="s">
        <v>121</v>
      </c>
      <c r="B456" s="475" t="s">
        <v>4346</v>
      </c>
      <c r="C456" s="18" t="s">
        <v>4347</v>
      </c>
      <c r="D456" s="33">
        <v>140.0</v>
      </c>
      <c r="E456" s="202" t="s">
        <v>103</v>
      </c>
      <c r="F456" s="123"/>
      <c r="G456" s="123"/>
      <c r="H456" s="56" t="s">
        <v>68</v>
      </c>
      <c r="I456" s="24" t="s">
        <v>188</v>
      </c>
      <c r="J456" s="45"/>
      <c r="K456" s="517" t="s">
        <v>6130</v>
      </c>
      <c r="L456" s="517" t="s">
        <v>10515</v>
      </c>
      <c r="M456" s="517"/>
      <c r="N456" s="45"/>
      <c r="O456" s="33"/>
      <c r="P456" s="45"/>
      <c r="Q456" s="45"/>
      <c r="R456" s="33" t="s">
        <v>4348</v>
      </c>
      <c r="S456" s="538" t="s">
        <v>11951</v>
      </c>
      <c r="T456" s="539" t="s">
        <v>11952</v>
      </c>
      <c r="U456" s="24" t="s">
        <v>11953</v>
      </c>
      <c r="V456" s="57" t="s">
        <v>11954</v>
      </c>
      <c r="W456" s="17" t="s">
        <v>11955</v>
      </c>
      <c r="X456" s="45"/>
      <c r="Y456" s="45"/>
      <c r="Z456" s="45"/>
      <c r="AA456" s="45"/>
      <c r="AB456" s="45"/>
      <c r="AC456" s="45"/>
      <c r="AD456" s="47">
        <v>49.0</v>
      </c>
      <c r="AE456" s="94"/>
      <c r="AF456" s="94"/>
      <c r="AG456" s="129"/>
      <c r="AH456" s="94"/>
      <c r="AI456" s="94"/>
      <c r="AJ456" s="45"/>
      <c r="AK456" s="45"/>
      <c r="AL456" s="740"/>
      <c r="AM456" s="740"/>
      <c r="AN456" s="726"/>
      <c r="AO456" s="727"/>
      <c r="AP456" s="727"/>
      <c r="AQ456" s="727"/>
      <c r="AR456" s="727"/>
      <c r="AS456" s="727"/>
      <c r="AT456" s="727"/>
      <c r="AU456" s="727"/>
      <c r="AV456" s="727"/>
      <c r="AW456" s="727"/>
      <c r="AX456" s="727"/>
      <c r="AY456" s="727"/>
    </row>
    <row r="457">
      <c r="A457" s="537" t="s">
        <v>121</v>
      </c>
      <c r="B457" s="475" t="s">
        <v>4349</v>
      </c>
      <c r="C457" s="18" t="s">
        <v>4350</v>
      </c>
      <c r="D457" s="26">
        <v>600.0</v>
      </c>
      <c r="E457" s="42" t="s">
        <v>59</v>
      </c>
      <c r="F457" s="54"/>
      <c r="G457" s="54"/>
      <c r="H457" s="24" t="s">
        <v>68</v>
      </c>
      <c r="I457" s="24" t="s">
        <v>825</v>
      </c>
      <c r="J457" s="25"/>
      <c r="K457" s="103" t="s">
        <v>6130</v>
      </c>
      <c r="L457" s="103" t="s">
        <v>10515</v>
      </c>
      <c r="M457" s="103"/>
      <c r="N457" s="25"/>
      <c r="O457" s="25">
        <v>26.0</v>
      </c>
      <c r="P457" s="45"/>
      <c r="Q457" s="25"/>
      <c r="R457" s="26" t="s">
        <v>1985</v>
      </c>
      <c r="S457" s="531" t="s">
        <v>4351</v>
      </c>
      <c r="T457" s="702"/>
      <c r="U457" s="25"/>
      <c r="V457" s="46" t="s">
        <v>4352</v>
      </c>
      <c r="W457" s="227">
        <v>4.750007E8</v>
      </c>
      <c r="X457" s="25"/>
      <c r="Y457" s="25"/>
      <c r="Z457" s="25"/>
      <c r="AA457" s="25"/>
      <c r="AB457" s="25"/>
      <c r="AC457" s="25"/>
      <c r="AD457" s="47">
        <v>49.0</v>
      </c>
      <c r="AE457" s="47"/>
      <c r="AF457" s="47"/>
      <c r="AG457" s="30"/>
      <c r="AH457" s="47"/>
      <c r="AI457" s="47"/>
      <c r="AJ457" s="25"/>
      <c r="AK457" s="709" t="s">
        <v>830</v>
      </c>
      <c r="AL457" s="735"/>
      <c r="AM457" s="735"/>
      <c r="AN457" s="703"/>
      <c r="AO457" s="704"/>
      <c r="AP457" s="704"/>
      <c r="AQ457" s="704"/>
      <c r="AR457" s="704"/>
      <c r="AS457" s="704"/>
      <c r="AT457" s="704"/>
      <c r="AU457" s="704"/>
      <c r="AV457" s="704"/>
      <c r="AW457" s="704"/>
      <c r="AX457" s="704"/>
      <c r="AY457" s="704"/>
    </row>
    <row r="458">
      <c r="A458" s="738" t="s">
        <v>43</v>
      </c>
      <c r="B458" s="475" t="s">
        <v>4353</v>
      </c>
      <c r="C458" s="18" t="s">
        <v>4354</v>
      </c>
      <c r="D458" s="33" t="s">
        <v>296</v>
      </c>
      <c r="E458" s="42" t="s">
        <v>81</v>
      </c>
      <c r="F458" s="144"/>
      <c r="G458" s="144"/>
      <c r="H458" s="56" t="s">
        <v>68</v>
      </c>
      <c r="I458" s="56" t="s">
        <v>252</v>
      </c>
      <c r="J458" s="45"/>
      <c r="K458" s="159" t="s">
        <v>10564</v>
      </c>
      <c r="L458" s="159" t="s">
        <v>10565</v>
      </c>
      <c r="M458" s="159"/>
      <c r="N458" s="17" t="s">
        <v>434</v>
      </c>
      <c r="O458" s="18">
        <v>54.0</v>
      </c>
      <c r="P458" s="56" t="s">
        <v>4355</v>
      </c>
      <c r="Q458" s="56">
        <v>54390.0</v>
      </c>
      <c r="R458" s="56" t="s">
        <v>4356</v>
      </c>
      <c r="S458" s="532" t="s">
        <v>4357</v>
      </c>
      <c r="T458" s="702" t="s">
        <v>4358</v>
      </c>
      <c r="U458" s="45" t="s">
        <v>4359</v>
      </c>
      <c r="V458" s="46" t="s">
        <v>4360</v>
      </c>
      <c r="W458" s="33" t="s">
        <v>4361</v>
      </c>
      <c r="X458" s="45"/>
      <c r="Y458" s="45"/>
      <c r="Z458" s="45"/>
      <c r="AA458" s="45"/>
      <c r="AB458" s="45"/>
      <c r="AC458" s="45"/>
      <c r="AD458" s="94"/>
      <c r="AE458" s="94"/>
      <c r="AF458" s="94"/>
      <c r="AG458" s="94"/>
      <c r="AH458" s="94"/>
      <c r="AI458" s="94"/>
      <c r="AJ458" s="45"/>
      <c r="AK458" s="45"/>
      <c r="AL458" s="740"/>
      <c r="AM458" s="740"/>
      <c r="AN458" s="726"/>
      <c r="AO458" s="727"/>
      <c r="AP458" s="727"/>
      <c r="AQ458" s="727"/>
      <c r="AR458" s="727"/>
      <c r="AS458" s="727"/>
      <c r="AT458" s="727"/>
      <c r="AU458" s="727"/>
      <c r="AV458" s="727"/>
      <c r="AW458" s="727"/>
      <c r="AX458" s="727"/>
      <c r="AY458" s="727"/>
    </row>
    <row r="459">
      <c r="A459" s="530" t="s">
        <v>43</v>
      </c>
      <c r="B459" s="485" t="s">
        <v>4362</v>
      </c>
      <c r="C459" s="18" t="s">
        <v>4363</v>
      </c>
      <c r="D459" s="26">
        <v>200.0</v>
      </c>
      <c r="E459" s="42" t="s">
        <v>59</v>
      </c>
      <c r="F459" s="34"/>
      <c r="G459" s="34"/>
      <c r="H459" s="24" t="s">
        <v>68</v>
      </c>
      <c r="I459" s="24" t="s">
        <v>488</v>
      </c>
      <c r="J459" s="26"/>
      <c r="K459" s="24" t="s">
        <v>4564</v>
      </c>
      <c r="L459" s="24" t="s">
        <v>1305</v>
      </c>
      <c r="M459" s="103"/>
      <c r="N459" s="25" t="s">
        <v>50</v>
      </c>
      <c r="O459" s="17">
        <v>33.0</v>
      </c>
      <c r="P459" s="18" t="s">
        <v>4364</v>
      </c>
      <c r="Q459" s="370">
        <v>33700.0</v>
      </c>
      <c r="R459" s="17" t="s">
        <v>3049</v>
      </c>
      <c r="S459" s="531" t="s">
        <v>4365</v>
      </c>
      <c r="T459" s="532"/>
      <c r="U459" s="31" t="s">
        <v>4366</v>
      </c>
      <c r="V459" s="441" t="s">
        <v>4367</v>
      </c>
      <c r="W459" s="26" t="s">
        <v>4368</v>
      </c>
      <c r="X459" s="26"/>
      <c r="Y459" s="26"/>
      <c r="Z459" s="26"/>
      <c r="AA459" s="26"/>
      <c r="AB459" s="26"/>
      <c r="AC459" s="26"/>
      <c r="AD459" s="30"/>
      <c r="AE459" s="30"/>
      <c r="AF459" s="30"/>
      <c r="AG459" s="30"/>
      <c r="AH459" s="30"/>
      <c r="AI459" s="30"/>
      <c r="AJ459" s="26"/>
      <c r="AK459" s="26"/>
      <c r="AL459" s="717"/>
      <c r="AM459" s="717"/>
      <c r="AN459" s="704"/>
      <c r="AO459" s="704"/>
      <c r="AP459" s="704"/>
      <c r="AQ459" s="704"/>
      <c r="AR459" s="704"/>
      <c r="AS459" s="704"/>
      <c r="AT459" s="704"/>
      <c r="AU459" s="704"/>
      <c r="AV459" s="704"/>
      <c r="AW459" s="704"/>
      <c r="AX459" s="704"/>
      <c r="AY459" s="704"/>
    </row>
    <row r="460">
      <c r="A460" s="548" t="s">
        <v>43</v>
      </c>
      <c r="B460" s="485" t="s">
        <v>4369</v>
      </c>
      <c r="C460" s="18" t="s">
        <v>4370</v>
      </c>
      <c r="D460" s="26" t="s">
        <v>47</v>
      </c>
      <c r="E460" s="42" t="s">
        <v>67</v>
      </c>
      <c r="F460" s="43">
        <v>2022.0</v>
      </c>
      <c r="G460" s="54">
        <v>44574.0</v>
      </c>
      <c r="H460" s="25" t="s">
        <v>68</v>
      </c>
      <c r="I460" s="25"/>
      <c r="J460" s="25"/>
      <c r="K460" s="24" t="s">
        <v>10517</v>
      </c>
      <c r="L460" s="24" t="s">
        <v>1797</v>
      </c>
      <c r="M460" s="42"/>
      <c r="N460" s="45" t="s">
        <v>50</v>
      </c>
      <c r="O460" s="17">
        <v>86.0</v>
      </c>
      <c r="P460" s="45" t="s">
        <v>4371</v>
      </c>
      <c r="Q460" s="25">
        <v>86133.0</v>
      </c>
      <c r="R460" s="25" t="s">
        <v>4372</v>
      </c>
      <c r="S460" s="701" t="s">
        <v>4373</v>
      </c>
      <c r="T460" s="702" t="s">
        <v>96</v>
      </c>
      <c r="U460" s="25" t="s">
        <v>55</v>
      </c>
      <c r="V460" s="46" t="s">
        <v>4374</v>
      </c>
      <c r="W460" s="26" t="s">
        <v>47</v>
      </c>
      <c r="X460" s="25" t="s">
        <v>4375</v>
      </c>
      <c r="Y460" s="26"/>
      <c r="Z460" s="26"/>
      <c r="AA460" s="26" t="s">
        <v>78</v>
      </c>
      <c r="AB460" s="26" t="s">
        <v>79</v>
      </c>
      <c r="AC460" s="25" t="s">
        <v>47</v>
      </c>
      <c r="AD460" s="47">
        <v>95.0</v>
      </c>
      <c r="AE460" s="47">
        <v>20.0</v>
      </c>
      <c r="AF460" s="47">
        <f>AD460-AE460</f>
        <v>75</v>
      </c>
      <c r="AG460" s="47">
        <v>0.0</v>
      </c>
      <c r="AH460" s="47">
        <f>AF460-AG460</f>
        <v>75</v>
      </c>
      <c r="AI460" s="47">
        <f>AH460</f>
        <v>75</v>
      </c>
      <c r="AJ460" s="25"/>
      <c r="AK460" s="25"/>
      <c r="AL460" s="735"/>
      <c r="AM460" s="735"/>
      <c r="AN460" s="703"/>
      <c r="AO460" s="704"/>
      <c r="AP460" s="704"/>
      <c r="AQ460" s="704"/>
      <c r="AR460" s="704"/>
      <c r="AS460" s="704"/>
      <c r="AT460" s="704"/>
      <c r="AU460" s="704"/>
      <c r="AV460" s="704"/>
      <c r="AW460" s="704"/>
      <c r="AX460" s="704"/>
      <c r="AY460" s="704"/>
    </row>
    <row r="461">
      <c r="A461" s="548" t="s">
        <v>121</v>
      </c>
      <c r="B461" s="475" t="s">
        <v>4376</v>
      </c>
      <c r="C461" s="18" t="s">
        <v>4377</v>
      </c>
      <c r="D461" s="26"/>
      <c r="E461" s="42" t="s">
        <v>67</v>
      </c>
      <c r="F461" s="54"/>
      <c r="G461" s="54"/>
      <c r="H461" s="24" t="s">
        <v>321</v>
      </c>
      <c r="I461" s="24" t="s">
        <v>2276</v>
      </c>
      <c r="J461" s="25"/>
      <c r="K461" s="103" t="s">
        <v>10564</v>
      </c>
      <c r="L461" s="103" t="s">
        <v>10565</v>
      </c>
      <c r="M461" s="103"/>
      <c r="N461" s="17" t="s">
        <v>434</v>
      </c>
      <c r="O461" s="24">
        <v>86.0</v>
      </c>
      <c r="P461" s="45"/>
      <c r="Q461" s="25"/>
      <c r="R461" s="26" t="s">
        <v>4378</v>
      </c>
      <c r="S461" s="531" t="s">
        <v>4379</v>
      </c>
      <c r="T461" s="532" t="s">
        <v>4380</v>
      </c>
      <c r="U461" s="25" t="s">
        <v>55</v>
      </c>
      <c r="V461" s="46" t="s">
        <v>4381</v>
      </c>
      <c r="W461" s="26" t="s">
        <v>4382</v>
      </c>
      <c r="X461" s="25"/>
      <c r="Y461" s="25"/>
      <c r="Z461" s="25"/>
      <c r="AA461" s="25"/>
      <c r="AB461" s="25"/>
      <c r="AC461" s="25"/>
      <c r="AD461" s="47">
        <v>49.0</v>
      </c>
      <c r="AE461" s="47"/>
      <c r="AF461" s="47"/>
      <c r="AG461" s="30"/>
      <c r="AH461" s="47"/>
      <c r="AI461" s="47"/>
      <c r="AJ461" s="25"/>
      <c r="AK461" s="25"/>
      <c r="AL461" s="735"/>
      <c r="AM461" s="735"/>
      <c r="AN461" s="703"/>
      <c r="AO461" s="704"/>
      <c r="AP461" s="704"/>
      <c r="AQ461" s="704"/>
      <c r="AR461" s="704"/>
      <c r="AS461" s="704"/>
      <c r="AT461" s="704"/>
      <c r="AU461" s="704"/>
      <c r="AV461" s="704"/>
      <c r="AW461" s="704"/>
      <c r="AX461" s="704"/>
      <c r="AY461" s="704"/>
    </row>
    <row r="462">
      <c r="A462" s="548" t="s">
        <v>121</v>
      </c>
      <c r="B462" s="475" t="s">
        <v>4383</v>
      </c>
      <c r="C462" s="18" t="s">
        <v>11956</v>
      </c>
      <c r="D462" s="26"/>
      <c r="E462" s="42" t="s">
        <v>933</v>
      </c>
      <c r="F462" s="54"/>
      <c r="G462" s="54"/>
      <c r="H462" s="24" t="s">
        <v>321</v>
      </c>
      <c r="I462" s="24" t="s">
        <v>4112</v>
      </c>
      <c r="J462" s="25"/>
      <c r="K462" s="103" t="s">
        <v>10556</v>
      </c>
      <c r="L462" s="103" t="s">
        <v>10470</v>
      </c>
      <c r="M462" s="103"/>
      <c r="N462" s="17" t="s">
        <v>50</v>
      </c>
      <c r="O462" s="26">
        <v>71.0</v>
      </c>
      <c r="P462" s="45"/>
      <c r="Q462" s="25"/>
      <c r="R462" s="26" t="s">
        <v>730</v>
      </c>
      <c r="S462" s="701" t="s">
        <v>4385</v>
      </c>
      <c r="T462" s="532" t="s">
        <v>3037</v>
      </c>
      <c r="U462" s="25"/>
      <c r="V462" s="46" t="s">
        <v>4386</v>
      </c>
      <c r="W462" s="26" t="s">
        <v>11957</v>
      </c>
      <c r="X462" s="25"/>
      <c r="Y462" s="25"/>
      <c r="Z462" s="25"/>
      <c r="AA462" s="25"/>
      <c r="AB462" s="25"/>
      <c r="AC462" s="25"/>
      <c r="AD462" s="47">
        <v>49.0</v>
      </c>
      <c r="AE462" s="47"/>
      <c r="AF462" s="47"/>
      <c r="AG462" s="30"/>
      <c r="AH462" s="47"/>
      <c r="AI462" s="47"/>
      <c r="AJ462" s="25"/>
      <c r="AK462" s="25"/>
      <c r="AL462" s="735"/>
      <c r="AM462" s="735"/>
      <c r="AN462" s="703"/>
      <c r="AO462" s="704"/>
      <c r="AP462" s="704"/>
      <c r="AQ462" s="704"/>
      <c r="AR462" s="704"/>
      <c r="AS462" s="704"/>
      <c r="AT462" s="704"/>
      <c r="AU462" s="704"/>
      <c r="AV462" s="704"/>
      <c r="AW462" s="704"/>
      <c r="AX462" s="704"/>
      <c r="AY462" s="704"/>
    </row>
    <row r="463">
      <c r="A463" s="548" t="s">
        <v>43</v>
      </c>
      <c r="B463" s="475" t="s">
        <v>4388</v>
      </c>
      <c r="C463" s="18" t="s">
        <v>4389</v>
      </c>
      <c r="D463" s="26">
        <v>120.0</v>
      </c>
      <c r="E463" s="42" t="s">
        <v>67</v>
      </c>
      <c r="F463" s="43">
        <v>2024.0</v>
      </c>
      <c r="G463" s="34">
        <v>45608.0</v>
      </c>
      <c r="H463" s="25" t="s">
        <v>68</v>
      </c>
      <c r="I463" s="24" t="s">
        <v>277</v>
      </c>
      <c r="J463" s="26"/>
      <c r="K463" s="103" t="s">
        <v>10508</v>
      </c>
      <c r="L463" s="103" t="s">
        <v>10509</v>
      </c>
      <c r="M463" s="103"/>
      <c r="N463" s="25" t="s">
        <v>50</v>
      </c>
      <c r="O463" s="24">
        <v>65.0</v>
      </c>
      <c r="P463" s="33" t="s">
        <v>4390</v>
      </c>
      <c r="Q463" s="26">
        <v>65600.0</v>
      </c>
      <c r="R463" s="26" t="s">
        <v>4391</v>
      </c>
      <c r="S463" s="531" t="s">
        <v>4392</v>
      </c>
      <c r="T463" s="532" t="s">
        <v>338</v>
      </c>
      <c r="U463" s="25" t="s">
        <v>55</v>
      </c>
      <c r="V463" s="46" t="s">
        <v>4393</v>
      </c>
      <c r="W463" s="26" t="s">
        <v>4394</v>
      </c>
      <c r="X463" s="26" t="s">
        <v>47</v>
      </c>
      <c r="Y463" s="26" t="s">
        <v>47</v>
      </c>
      <c r="Z463" s="26"/>
      <c r="AA463" s="26" t="s">
        <v>78</v>
      </c>
      <c r="AB463" s="26" t="s">
        <v>79</v>
      </c>
      <c r="AC463" s="26"/>
      <c r="AD463" s="47">
        <v>95.0</v>
      </c>
      <c r="AE463" s="47">
        <v>20.0</v>
      </c>
      <c r="AF463" s="47">
        <f>AD463-AE463</f>
        <v>75</v>
      </c>
      <c r="AG463" s="47">
        <v>0.0</v>
      </c>
      <c r="AH463" s="47">
        <f>AF463-AG463</f>
        <v>75</v>
      </c>
      <c r="AI463" s="47">
        <f>AH463</f>
        <v>75</v>
      </c>
      <c r="AJ463" s="26"/>
      <c r="AK463" s="26"/>
      <c r="AL463" s="717"/>
      <c r="AM463" s="717"/>
      <c r="AN463" s="704"/>
      <c r="AO463" s="704"/>
      <c r="AP463" s="704"/>
      <c r="AQ463" s="704"/>
      <c r="AR463" s="704"/>
      <c r="AS463" s="704"/>
      <c r="AT463" s="704"/>
      <c r="AU463" s="704"/>
      <c r="AV463" s="704"/>
      <c r="AW463" s="704"/>
      <c r="AX463" s="704"/>
      <c r="AY463" s="704"/>
    </row>
    <row r="464">
      <c r="A464" s="548" t="s">
        <v>424</v>
      </c>
      <c r="B464" s="475" t="s">
        <v>4395</v>
      </c>
      <c r="C464" s="18" t="s">
        <v>4396</v>
      </c>
      <c r="D464" s="26"/>
      <c r="E464" s="42" t="s">
        <v>67</v>
      </c>
      <c r="F464" s="43">
        <v>2025.0</v>
      </c>
      <c r="G464" s="34">
        <v>45916.0</v>
      </c>
      <c r="H464" s="25" t="s">
        <v>68</v>
      </c>
      <c r="I464" s="56" t="s">
        <v>10723</v>
      </c>
      <c r="J464" s="26"/>
      <c r="K464" s="24" t="s">
        <v>1682</v>
      </c>
      <c r="L464" s="24" t="s">
        <v>1630</v>
      </c>
      <c r="M464" s="103"/>
      <c r="N464" s="25">
        <v>79.0</v>
      </c>
      <c r="O464" s="24" t="s">
        <v>4397</v>
      </c>
      <c r="P464" s="33">
        <v>79320.0</v>
      </c>
      <c r="Q464" s="26" t="s">
        <v>4398</v>
      </c>
      <c r="R464" s="26" t="s">
        <v>4399</v>
      </c>
      <c r="S464" s="531" t="s">
        <v>4400</v>
      </c>
      <c r="T464" s="532" t="s">
        <v>55</v>
      </c>
      <c r="U464" s="25" t="s">
        <v>4401</v>
      </c>
      <c r="V464" s="46" t="s">
        <v>4402</v>
      </c>
      <c r="W464" s="26"/>
      <c r="X464" s="26"/>
      <c r="Y464" s="26"/>
      <c r="Z464" s="26"/>
      <c r="AA464" s="26"/>
      <c r="AB464" s="26"/>
      <c r="AC464" s="26"/>
      <c r="AD464" s="47"/>
      <c r="AE464" s="47"/>
      <c r="AF464" s="47"/>
      <c r="AG464" s="47"/>
      <c r="AH464" s="47"/>
      <c r="AI464" s="47"/>
      <c r="AJ464" s="26"/>
      <c r="AK464" s="26"/>
      <c r="AL464" s="717"/>
      <c r="AM464" s="717"/>
      <c r="AN464" s="704"/>
      <c r="AO464" s="704"/>
      <c r="AP464" s="704"/>
      <c r="AQ464" s="704"/>
      <c r="AR464" s="704"/>
      <c r="AS464" s="704"/>
      <c r="AT464" s="704"/>
      <c r="AU464" s="704"/>
      <c r="AV464" s="704"/>
      <c r="AW464" s="704"/>
      <c r="AX464" s="704"/>
      <c r="AY464" s="704"/>
    </row>
    <row r="465">
      <c r="A465" s="738" t="s">
        <v>43</v>
      </c>
      <c r="B465" s="475" t="s">
        <v>4403</v>
      </c>
      <c r="C465" s="18" t="s">
        <v>4404</v>
      </c>
      <c r="D465" s="33"/>
      <c r="E465" s="202" t="s">
        <v>103</v>
      </c>
      <c r="F465" s="144"/>
      <c r="G465" s="144"/>
      <c r="H465" s="45" t="s">
        <v>68</v>
      </c>
      <c r="I465" s="45"/>
      <c r="J465" s="33"/>
      <c r="K465" s="24" t="s">
        <v>1682</v>
      </c>
      <c r="L465" s="24" t="s">
        <v>1630</v>
      </c>
      <c r="M465" s="488"/>
      <c r="N465" s="26" t="s">
        <v>125</v>
      </c>
      <c r="O465" s="56">
        <v>56.0</v>
      </c>
      <c r="P465" s="33" t="s">
        <v>4405</v>
      </c>
      <c r="Q465" s="33">
        <v>56440.0</v>
      </c>
      <c r="R465" s="33" t="s">
        <v>4406</v>
      </c>
      <c r="S465" s="532" t="s">
        <v>4407</v>
      </c>
      <c r="T465" s="532" t="s">
        <v>928</v>
      </c>
      <c r="U465" s="33" t="s">
        <v>1830</v>
      </c>
      <c r="V465" s="46" t="s">
        <v>4408</v>
      </c>
      <c r="W465" s="33" t="s">
        <v>4409</v>
      </c>
      <c r="X465" s="33" t="s">
        <v>47</v>
      </c>
      <c r="Y465" s="33"/>
      <c r="Z465" s="33"/>
      <c r="AA465" s="45" t="s">
        <v>78</v>
      </c>
      <c r="AB465" s="33"/>
      <c r="AC465" s="33"/>
      <c r="AD465" s="94">
        <v>95.0</v>
      </c>
      <c r="AE465" s="94">
        <v>20.0</v>
      </c>
      <c r="AF465" s="94">
        <f t="shared" ref="AF465:AF467" si="43">AD465-AE465</f>
        <v>75</v>
      </c>
      <c r="AG465" s="94">
        <v>0.0</v>
      </c>
      <c r="AH465" s="94">
        <f t="shared" ref="AH465:AH467" si="44">AF465-AG465</f>
        <v>75</v>
      </c>
      <c r="AI465" s="94">
        <f>AH465</f>
        <v>75</v>
      </c>
      <c r="AJ465" s="33"/>
      <c r="AK465" s="33"/>
      <c r="AL465" s="340"/>
      <c r="AM465" s="340"/>
      <c r="AN465" s="727"/>
      <c r="AO465" s="727"/>
      <c r="AP465" s="727"/>
      <c r="AQ465" s="727"/>
      <c r="AR465" s="727"/>
      <c r="AS465" s="727"/>
      <c r="AT465" s="727"/>
      <c r="AU465" s="727"/>
      <c r="AV465" s="727"/>
      <c r="AW465" s="727"/>
      <c r="AX465" s="727"/>
      <c r="AY465" s="727"/>
    </row>
    <row r="466">
      <c r="A466" s="537" t="s">
        <v>43</v>
      </c>
      <c r="B466" s="475" t="s">
        <v>4410</v>
      </c>
      <c r="C466" s="18" t="s">
        <v>4411</v>
      </c>
      <c r="D466" s="33" t="s">
        <v>47</v>
      </c>
      <c r="E466" s="42" t="s">
        <v>67</v>
      </c>
      <c r="F466" s="19">
        <v>2021.0</v>
      </c>
      <c r="G466" s="123">
        <v>44399.0</v>
      </c>
      <c r="H466" s="45" t="s">
        <v>68</v>
      </c>
      <c r="I466" s="45"/>
      <c r="J466" s="45"/>
      <c r="K466" s="24" t="s">
        <v>1682</v>
      </c>
      <c r="L466" s="24" t="s">
        <v>1630</v>
      </c>
      <c r="M466" s="488"/>
      <c r="N466" s="26" t="s">
        <v>125</v>
      </c>
      <c r="O466" s="18">
        <v>79.0</v>
      </c>
      <c r="P466" s="45" t="s">
        <v>4412</v>
      </c>
      <c r="Q466" s="45">
        <v>79250.0</v>
      </c>
      <c r="R466" s="45" t="s">
        <v>4413</v>
      </c>
      <c r="S466" s="539" t="s">
        <v>11958</v>
      </c>
      <c r="T466" s="702" t="s">
        <v>4026</v>
      </c>
      <c r="U466" s="45" t="s">
        <v>55</v>
      </c>
      <c r="V466" s="46" t="s">
        <v>4415</v>
      </c>
      <c r="W466" s="33" t="s">
        <v>47</v>
      </c>
      <c r="X466" s="45" t="s">
        <v>4416</v>
      </c>
      <c r="Y466" s="33" t="s">
        <v>47</v>
      </c>
      <c r="Z466" s="33"/>
      <c r="AA466" s="33" t="s">
        <v>78</v>
      </c>
      <c r="AB466" s="33" t="s">
        <v>78</v>
      </c>
      <c r="AC466" s="45" t="s">
        <v>4417</v>
      </c>
      <c r="AD466" s="94">
        <v>95.0</v>
      </c>
      <c r="AE466" s="231">
        <v>20.0</v>
      </c>
      <c r="AF466" s="231">
        <f t="shared" si="43"/>
        <v>75</v>
      </c>
      <c r="AG466" s="231">
        <v>25.0</v>
      </c>
      <c r="AH466" s="231">
        <f t="shared" si="44"/>
        <v>50</v>
      </c>
      <c r="AI466" s="94">
        <v>75.0</v>
      </c>
      <c r="AJ466" s="45"/>
      <c r="AK466" s="45"/>
      <c r="AL466" s="740"/>
      <c r="AM466" s="740"/>
      <c r="AN466" s="726"/>
      <c r="AO466" s="727"/>
      <c r="AP466" s="727"/>
      <c r="AQ466" s="727"/>
      <c r="AR466" s="727"/>
      <c r="AS466" s="727"/>
      <c r="AT466" s="727"/>
      <c r="AU466" s="727"/>
      <c r="AV466" s="727"/>
      <c r="AW466" s="727"/>
      <c r="AX466" s="727"/>
      <c r="AY466" s="727"/>
    </row>
    <row r="467">
      <c r="A467" s="548" t="s">
        <v>43</v>
      </c>
      <c r="B467" s="475" t="s">
        <v>4418</v>
      </c>
      <c r="C467" s="18" t="s">
        <v>4419</v>
      </c>
      <c r="D467" s="26" t="s">
        <v>47</v>
      </c>
      <c r="E467" s="42" t="s">
        <v>67</v>
      </c>
      <c r="F467" s="19">
        <v>2021.0</v>
      </c>
      <c r="G467" s="54">
        <v>44515.0</v>
      </c>
      <c r="H467" s="25" t="s">
        <v>68</v>
      </c>
      <c r="I467" s="25"/>
      <c r="J467" s="25"/>
      <c r="K467" s="24" t="s">
        <v>10577</v>
      </c>
      <c r="L467" s="24" t="s">
        <v>96</v>
      </c>
      <c r="M467" s="103"/>
      <c r="N467" s="25" t="s">
        <v>50</v>
      </c>
      <c r="O467" s="24">
        <v>17.0</v>
      </c>
      <c r="P467" s="45" t="s">
        <v>4420</v>
      </c>
      <c r="Q467" s="25">
        <v>17000.0</v>
      </c>
      <c r="R467" s="25" t="s">
        <v>2057</v>
      </c>
      <c r="S467" s="815" t="s">
        <v>4421</v>
      </c>
      <c r="T467" s="816" t="s">
        <v>1151</v>
      </c>
      <c r="U467" s="25" t="s">
        <v>55</v>
      </c>
      <c r="V467" s="817" t="s">
        <v>4422</v>
      </c>
      <c r="W467" s="414" t="s">
        <v>4423</v>
      </c>
      <c r="X467" s="25" t="s">
        <v>47</v>
      </c>
      <c r="Y467" s="26" t="s">
        <v>47</v>
      </c>
      <c r="Z467" s="26"/>
      <c r="AA467" s="26" t="s">
        <v>78</v>
      </c>
      <c r="AB467" s="26" t="s">
        <v>79</v>
      </c>
      <c r="AC467" s="25" t="s">
        <v>408</v>
      </c>
      <c r="AD467" s="47">
        <v>95.0</v>
      </c>
      <c r="AE467" s="47">
        <v>20.0</v>
      </c>
      <c r="AF467" s="47">
        <f t="shared" si="43"/>
        <v>75</v>
      </c>
      <c r="AG467" s="47">
        <v>0.0</v>
      </c>
      <c r="AH467" s="47">
        <f t="shared" si="44"/>
        <v>75</v>
      </c>
      <c r="AI467" s="47">
        <f>AH467</f>
        <v>75</v>
      </c>
      <c r="AJ467" s="25"/>
      <c r="AK467" s="25"/>
      <c r="AL467" s="735"/>
      <c r="AM467" s="735"/>
      <c r="AN467" s="703"/>
      <c r="AO467" s="704"/>
      <c r="AP467" s="704"/>
      <c r="AQ467" s="704"/>
      <c r="AR467" s="704"/>
      <c r="AS467" s="704"/>
      <c r="AT467" s="704"/>
      <c r="AU467" s="704"/>
      <c r="AV467" s="704"/>
      <c r="AW467" s="704"/>
      <c r="AX467" s="704"/>
      <c r="AY467" s="704"/>
    </row>
    <row r="468">
      <c r="A468" s="537" t="s">
        <v>121</v>
      </c>
      <c r="B468" s="475" t="s">
        <v>4424</v>
      </c>
      <c r="C468" s="18" t="s">
        <v>4425</v>
      </c>
      <c r="D468" s="26">
        <v>140.0</v>
      </c>
      <c r="E468" s="42" t="s">
        <v>59</v>
      </c>
      <c r="F468" s="54"/>
      <c r="G468" s="54"/>
      <c r="H468" s="24" t="s">
        <v>68</v>
      </c>
      <c r="I468" s="24" t="s">
        <v>825</v>
      </c>
      <c r="J468" s="25"/>
      <c r="K468" s="103" t="s">
        <v>10564</v>
      </c>
      <c r="L468" s="103" t="s">
        <v>10565</v>
      </c>
      <c r="M468" s="103"/>
      <c r="N468" s="17" t="s">
        <v>434</v>
      </c>
      <c r="O468" s="26">
        <v>88.0</v>
      </c>
      <c r="P468" s="45"/>
      <c r="Q468" s="25"/>
      <c r="R468" s="26" t="s">
        <v>4426</v>
      </c>
      <c r="S468" s="531" t="s">
        <v>4427</v>
      </c>
      <c r="T468" s="702"/>
      <c r="U468" s="25"/>
      <c r="V468" s="46" t="s">
        <v>4428</v>
      </c>
      <c r="W468" s="26" t="s">
        <v>4429</v>
      </c>
      <c r="X468" s="25"/>
      <c r="Y468" s="25"/>
      <c r="Z468" s="25"/>
      <c r="AA468" s="25"/>
      <c r="AB468" s="25"/>
      <c r="AC468" s="25"/>
      <c r="AD468" s="47">
        <v>49.0</v>
      </c>
      <c r="AE468" s="47"/>
      <c r="AF468" s="47"/>
      <c r="AG468" s="30"/>
      <c r="AH468" s="47"/>
      <c r="AI468" s="47"/>
      <c r="AJ468" s="25"/>
      <c r="AK468" s="818">
        <v>0.75</v>
      </c>
      <c r="AL468" s="735"/>
      <c r="AM468" s="735"/>
      <c r="AN468" s="703"/>
      <c r="AO468" s="704"/>
      <c r="AP468" s="704"/>
      <c r="AQ468" s="704"/>
      <c r="AR468" s="704"/>
      <c r="AS468" s="704"/>
      <c r="AT468" s="704"/>
      <c r="AU468" s="704"/>
      <c r="AV468" s="704"/>
      <c r="AW468" s="704"/>
      <c r="AX468" s="704"/>
      <c r="AY468" s="704"/>
    </row>
    <row r="469">
      <c r="A469" s="548" t="s">
        <v>43</v>
      </c>
      <c r="B469" s="559" t="s">
        <v>10724</v>
      </c>
      <c r="C469" s="18" t="s">
        <v>10725</v>
      </c>
      <c r="D469" s="26">
        <v>80.0</v>
      </c>
      <c r="E469" s="42" t="s">
        <v>67</v>
      </c>
      <c r="F469" s="19">
        <v>2021.0</v>
      </c>
      <c r="G469" s="54">
        <v>44481.0</v>
      </c>
      <c r="H469" s="25" t="s">
        <v>68</v>
      </c>
      <c r="I469" s="729"/>
      <c r="J469" s="729"/>
      <c r="K469" s="24" t="s">
        <v>10518</v>
      </c>
      <c r="L469" s="24" t="s">
        <v>819</v>
      </c>
      <c r="M469" s="24"/>
      <c r="N469" s="24" t="s">
        <v>70</v>
      </c>
      <c r="O469" s="17">
        <v>85.0</v>
      </c>
      <c r="P469" s="45" t="s">
        <v>4435</v>
      </c>
      <c r="Q469" s="25">
        <v>85390.0</v>
      </c>
      <c r="R469" s="25" t="s">
        <v>4436</v>
      </c>
      <c r="S469" s="701" t="s">
        <v>4437</v>
      </c>
      <c r="T469" s="702" t="s">
        <v>3200</v>
      </c>
      <c r="U469" s="25" t="s">
        <v>708</v>
      </c>
      <c r="V469" s="46" t="s">
        <v>4438</v>
      </c>
      <c r="W469" s="26" t="s">
        <v>47</v>
      </c>
      <c r="X469" s="25" t="s">
        <v>4439</v>
      </c>
      <c r="Y469" s="26" t="s">
        <v>1809</v>
      </c>
      <c r="Z469" s="26" t="s">
        <v>4440</v>
      </c>
      <c r="AA469" s="26" t="s">
        <v>78</v>
      </c>
      <c r="AB469" s="26" t="s">
        <v>78</v>
      </c>
      <c r="AC469" s="25" t="s">
        <v>408</v>
      </c>
      <c r="AD469" s="47">
        <v>95.0</v>
      </c>
      <c r="AE469" s="170">
        <v>20.0</v>
      </c>
      <c r="AF469" s="170">
        <f>AD469-AE469</f>
        <v>75</v>
      </c>
      <c r="AG469" s="170">
        <v>75.0</v>
      </c>
      <c r="AH469" s="170">
        <f>AF469-AG469</f>
        <v>0</v>
      </c>
      <c r="AI469" s="47">
        <v>75.0</v>
      </c>
      <c r="AJ469" s="729"/>
      <c r="AK469" s="729"/>
      <c r="AL469" s="139"/>
      <c r="AM469" s="139"/>
      <c r="AN469" s="492"/>
      <c r="AO469" s="194"/>
      <c r="AP469" s="194"/>
      <c r="AQ469" s="194"/>
      <c r="AR469" s="194"/>
      <c r="AS469" s="194"/>
      <c r="AT469" s="194"/>
      <c r="AU469" s="194"/>
      <c r="AV469" s="194"/>
      <c r="AW469" s="194"/>
      <c r="AX469" s="194"/>
      <c r="AY469" s="194"/>
    </row>
    <row r="470">
      <c r="A470" s="548" t="s">
        <v>424</v>
      </c>
      <c r="B470" s="718" t="s">
        <v>4441</v>
      </c>
      <c r="C470" s="18" t="s">
        <v>4442</v>
      </c>
      <c r="D470" s="42"/>
      <c r="E470" s="42" t="s">
        <v>67</v>
      </c>
      <c r="F470" s="43">
        <v>2022.0</v>
      </c>
      <c r="G470" s="34">
        <v>44701.0</v>
      </c>
      <c r="H470" s="24" t="s">
        <v>68</v>
      </c>
      <c r="I470" s="25"/>
      <c r="J470" s="25"/>
      <c r="K470" s="25"/>
      <c r="L470" s="25"/>
      <c r="M470" s="25"/>
      <c r="N470" s="25"/>
      <c r="O470" s="26">
        <v>56.0</v>
      </c>
      <c r="P470" s="45"/>
      <c r="Q470" s="25"/>
      <c r="R470" s="25"/>
      <c r="S470" s="701" t="s">
        <v>307</v>
      </c>
      <c r="T470" s="702"/>
      <c r="U470" s="25"/>
      <c r="V470" s="46"/>
      <c r="W470" s="26"/>
      <c r="X470" s="25"/>
      <c r="Y470" s="25"/>
      <c r="Z470" s="25"/>
      <c r="AA470" s="25"/>
      <c r="AB470" s="25"/>
      <c r="AC470" s="25"/>
      <c r="AD470" s="47">
        <v>49.0</v>
      </c>
      <c r="AE470" s="47"/>
      <c r="AF470" s="47"/>
      <c r="AG470" s="30"/>
      <c r="AH470" s="47"/>
      <c r="AI470" s="47"/>
      <c r="AJ470" s="25"/>
      <c r="AK470" s="25"/>
      <c r="AL470" s="735"/>
      <c r="AM470" s="735"/>
      <c r="AN470" s="703"/>
      <c r="AO470" s="704"/>
      <c r="AP470" s="704"/>
      <c r="AQ470" s="704"/>
      <c r="AR470" s="704"/>
      <c r="AS470" s="704"/>
      <c r="AT470" s="704"/>
      <c r="AU470" s="704"/>
      <c r="AV470" s="704"/>
      <c r="AW470" s="704"/>
      <c r="AX470" s="704"/>
      <c r="AY470" s="704"/>
    </row>
    <row r="471">
      <c r="A471" s="548" t="s">
        <v>424</v>
      </c>
      <c r="B471" s="718" t="s">
        <v>4443</v>
      </c>
      <c r="C471" s="18" t="s">
        <v>11959</v>
      </c>
      <c r="D471" s="26"/>
      <c r="E471" s="42" t="s">
        <v>67</v>
      </c>
      <c r="F471" s="43">
        <v>2022.0</v>
      </c>
      <c r="G471" s="34">
        <v>44840.0</v>
      </c>
      <c r="H471" s="24" t="s">
        <v>68</v>
      </c>
      <c r="I471" s="25"/>
      <c r="J471" s="25"/>
      <c r="K471" s="42" t="s">
        <v>11960</v>
      </c>
      <c r="L471" s="25"/>
      <c r="M471" s="24">
        <v>2.0</v>
      </c>
      <c r="N471" s="25"/>
      <c r="O471" s="25">
        <v>79.0</v>
      </c>
      <c r="P471" s="45"/>
      <c r="Q471" s="25"/>
      <c r="R471" s="25"/>
      <c r="S471" s="701" t="s">
        <v>307</v>
      </c>
      <c r="T471" s="702"/>
      <c r="U471" s="25"/>
      <c r="V471" s="46"/>
      <c r="W471" s="26"/>
      <c r="X471" s="25"/>
      <c r="Y471" s="25"/>
      <c r="Z471" s="25"/>
      <c r="AA471" s="25"/>
      <c r="AB471" s="25"/>
      <c r="AC471" s="25"/>
      <c r="AD471" s="47">
        <v>49.0</v>
      </c>
      <c r="AE471" s="47"/>
      <c r="AF471" s="47"/>
      <c r="AG471" s="30"/>
      <c r="AH471" s="47"/>
      <c r="AI471" s="47"/>
      <c r="AJ471" s="25"/>
      <c r="AK471" s="25"/>
      <c r="AL471" s="735"/>
      <c r="AM471" s="735"/>
      <c r="AN471" s="703"/>
      <c r="AO471" s="704"/>
      <c r="AP471" s="704"/>
      <c r="AQ471" s="704"/>
      <c r="AR471" s="704"/>
      <c r="AS471" s="704"/>
      <c r="AT471" s="704"/>
      <c r="AU471" s="704"/>
      <c r="AV471" s="704"/>
      <c r="AW471" s="704"/>
      <c r="AX471" s="704"/>
      <c r="AY471" s="704"/>
    </row>
    <row r="472">
      <c r="A472" s="591" t="s">
        <v>43</v>
      </c>
      <c r="B472" s="485" t="s">
        <v>10726</v>
      </c>
      <c r="C472" s="18" t="s">
        <v>10727</v>
      </c>
      <c r="D472" s="26" t="s">
        <v>1679</v>
      </c>
      <c r="E472" s="42" t="s">
        <v>11852</v>
      </c>
      <c r="F472" s="19">
        <v>2025.0</v>
      </c>
      <c r="G472" s="725">
        <v>45938.0</v>
      </c>
      <c r="H472" s="17" t="s">
        <v>68</v>
      </c>
      <c r="I472" s="56" t="s">
        <v>139</v>
      </c>
      <c r="J472" s="26"/>
      <c r="K472" s="517" t="s">
        <v>10564</v>
      </c>
      <c r="L472" s="53" t="s">
        <v>10565</v>
      </c>
      <c r="M472" s="53"/>
      <c r="N472" s="17" t="s">
        <v>434</v>
      </c>
      <c r="O472" s="26">
        <v>88.0</v>
      </c>
      <c r="P472" s="33" t="s">
        <v>10728</v>
      </c>
      <c r="Q472" s="26">
        <v>88150.0</v>
      </c>
      <c r="R472" s="26" t="s">
        <v>10729</v>
      </c>
      <c r="S472" s="555" t="s">
        <v>10730</v>
      </c>
      <c r="T472" s="576" t="s">
        <v>10731</v>
      </c>
      <c r="U472" s="324" t="s">
        <v>10732</v>
      </c>
      <c r="V472" s="57" t="s">
        <v>10733</v>
      </c>
      <c r="W472" s="17" t="s">
        <v>10734</v>
      </c>
      <c r="X472" s="26"/>
      <c r="Y472" s="26"/>
      <c r="Z472" s="26"/>
      <c r="AA472" s="26"/>
      <c r="AB472" s="26"/>
      <c r="AC472" s="26"/>
      <c r="AD472" s="47">
        <v>49.0</v>
      </c>
      <c r="AE472" s="30"/>
      <c r="AF472" s="30"/>
      <c r="AG472" s="30"/>
      <c r="AH472" s="30"/>
      <c r="AI472" s="30"/>
      <c r="AJ472" s="26"/>
      <c r="AK472" s="709" t="s">
        <v>10735</v>
      </c>
      <c r="AL472" s="717"/>
      <c r="AM472" s="717"/>
      <c r="AN472" s="704"/>
      <c r="AO472" s="704"/>
      <c r="AP472" s="704"/>
      <c r="AQ472" s="704"/>
      <c r="AR472" s="704"/>
      <c r="AS472" s="704"/>
      <c r="AT472" s="704"/>
      <c r="AU472" s="704"/>
      <c r="AV472" s="704"/>
      <c r="AW472" s="704"/>
      <c r="AX472" s="704"/>
      <c r="AY472" s="704"/>
    </row>
    <row r="473">
      <c r="A473" s="548" t="s">
        <v>121</v>
      </c>
      <c r="B473" s="475" t="s">
        <v>4481</v>
      </c>
      <c r="C473" s="18" t="s">
        <v>11961</v>
      </c>
      <c r="D473" s="26">
        <v>350.0</v>
      </c>
      <c r="E473" s="53" t="s">
        <v>81</v>
      </c>
      <c r="F473" s="54"/>
      <c r="G473" s="54"/>
      <c r="H473" s="25" t="s">
        <v>68</v>
      </c>
      <c r="I473" s="25"/>
      <c r="J473" s="25"/>
      <c r="K473" s="103" t="s">
        <v>10556</v>
      </c>
      <c r="L473" s="103" t="s">
        <v>10470</v>
      </c>
      <c r="M473" s="103"/>
      <c r="N473" s="17" t="s">
        <v>50</v>
      </c>
      <c r="O473" s="136"/>
      <c r="P473" s="45"/>
      <c r="Q473" s="25"/>
      <c r="R473" s="24" t="s">
        <v>11962</v>
      </c>
      <c r="S473" s="555" t="s">
        <v>4483</v>
      </c>
      <c r="T473" s="576" t="s">
        <v>172</v>
      </c>
      <c r="U473" s="24" t="s">
        <v>55</v>
      </c>
      <c r="V473" s="19" t="s">
        <v>4485</v>
      </c>
      <c r="W473" s="26"/>
      <c r="X473" s="25"/>
      <c r="Y473" s="25"/>
      <c r="Z473" s="25"/>
      <c r="AA473" s="25"/>
      <c r="AB473" s="25"/>
      <c r="AC473" s="25"/>
      <c r="AD473" s="47">
        <v>49.0</v>
      </c>
      <c r="AE473" s="47"/>
      <c r="AF473" s="47"/>
      <c r="AG473" s="30"/>
      <c r="AH473" s="47"/>
      <c r="AI473" s="47"/>
      <c r="AJ473" s="25"/>
      <c r="AK473" s="25"/>
      <c r="AL473" s="735"/>
      <c r="AM473" s="735"/>
      <c r="AN473" s="703"/>
      <c r="AO473" s="704"/>
      <c r="AP473" s="704"/>
      <c r="AQ473" s="704"/>
      <c r="AR473" s="704"/>
      <c r="AS473" s="704"/>
      <c r="AT473" s="704"/>
      <c r="AU473" s="704"/>
      <c r="AV473" s="704"/>
      <c r="AW473" s="704"/>
      <c r="AX473" s="704"/>
      <c r="AY473" s="704"/>
    </row>
    <row r="474">
      <c r="A474" s="548" t="s">
        <v>121</v>
      </c>
      <c r="B474" s="475" t="s">
        <v>4486</v>
      </c>
      <c r="C474" s="18" t="s">
        <v>4487</v>
      </c>
      <c r="D474" s="26"/>
      <c r="E474" s="53" t="s">
        <v>103</v>
      </c>
      <c r="F474" s="54"/>
      <c r="G474" s="54"/>
      <c r="H474" s="24" t="s">
        <v>321</v>
      </c>
      <c r="I474" s="24" t="s">
        <v>2276</v>
      </c>
      <c r="J474" s="25"/>
      <c r="K474" s="103" t="s">
        <v>10564</v>
      </c>
      <c r="L474" s="103" t="s">
        <v>10565</v>
      </c>
      <c r="M474" s="103"/>
      <c r="N474" s="17" t="s">
        <v>434</v>
      </c>
      <c r="O474" s="24">
        <v>67.0</v>
      </c>
      <c r="P474" s="45"/>
      <c r="Q474" s="25"/>
      <c r="R474" s="26" t="s">
        <v>1852</v>
      </c>
      <c r="S474" s="531" t="s">
        <v>4488</v>
      </c>
      <c r="T474" s="532" t="s">
        <v>557</v>
      </c>
      <c r="U474" s="25" t="s">
        <v>328</v>
      </c>
      <c r="V474" s="46"/>
      <c r="W474" s="26" t="s">
        <v>4489</v>
      </c>
      <c r="X474" s="25"/>
      <c r="Y474" s="25"/>
      <c r="Z474" s="25"/>
      <c r="AA474" s="25"/>
      <c r="AB474" s="25"/>
      <c r="AC474" s="25"/>
      <c r="AD474" s="47">
        <v>49.0</v>
      </c>
      <c r="AE474" s="47"/>
      <c r="AF474" s="47"/>
      <c r="AG474" s="30"/>
      <c r="AH474" s="47"/>
      <c r="AI474" s="47"/>
      <c r="AJ474" s="25"/>
      <c r="AK474" s="25"/>
      <c r="AL474" s="735"/>
      <c r="AM474" s="735"/>
      <c r="AN474" s="703"/>
      <c r="AO474" s="704"/>
      <c r="AP474" s="704"/>
      <c r="AQ474" s="704"/>
      <c r="AR474" s="704"/>
      <c r="AS474" s="704"/>
      <c r="AT474" s="704"/>
      <c r="AU474" s="704"/>
      <c r="AV474" s="704"/>
      <c r="AW474" s="704"/>
      <c r="AX474" s="704"/>
      <c r="AY474" s="704"/>
    </row>
    <row r="475">
      <c r="A475" s="548" t="s">
        <v>121</v>
      </c>
      <c r="B475" s="475" t="s">
        <v>4486</v>
      </c>
      <c r="C475" s="18" t="s">
        <v>4490</v>
      </c>
      <c r="D475" s="26"/>
      <c r="E475" s="53" t="s">
        <v>103</v>
      </c>
      <c r="F475" s="54"/>
      <c r="G475" s="54"/>
      <c r="H475" s="24" t="s">
        <v>321</v>
      </c>
      <c r="I475" s="24" t="s">
        <v>2276</v>
      </c>
      <c r="J475" s="25"/>
      <c r="K475" s="103" t="s">
        <v>10564</v>
      </c>
      <c r="L475" s="103" t="s">
        <v>10565</v>
      </c>
      <c r="M475" s="103"/>
      <c r="N475" s="17" t="s">
        <v>434</v>
      </c>
      <c r="O475" s="26">
        <v>16.0</v>
      </c>
      <c r="P475" s="45"/>
      <c r="Q475" s="25"/>
      <c r="R475" s="26"/>
      <c r="S475" s="531" t="s">
        <v>4491</v>
      </c>
      <c r="T475" s="532" t="s">
        <v>648</v>
      </c>
      <c r="U475" s="25" t="s">
        <v>328</v>
      </c>
      <c r="V475" s="46" t="s">
        <v>4492</v>
      </c>
      <c r="W475" s="26" t="s">
        <v>4493</v>
      </c>
      <c r="X475" s="25"/>
      <c r="Y475" s="25"/>
      <c r="Z475" s="25"/>
      <c r="AA475" s="25"/>
      <c r="AB475" s="25"/>
      <c r="AC475" s="25"/>
      <c r="AD475" s="47">
        <v>49.0</v>
      </c>
      <c r="AE475" s="47"/>
      <c r="AF475" s="47"/>
      <c r="AG475" s="30"/>
      <c r="AH475" s="47"/>
      <c r="AI475" s="47"/>
      <c r="AJ475" s="25"/>
      <c r="AK475" s="25"/>
      <c r="AL475" s="735"/>
      <c r="AM475" s="735"/>
      <c r="AN475" s="703"/>
      <c r="AO475" s="704"/>
      <c r="AP475" s="704"/>
      <c r="AQ475" s="704"/>
      <c r="AR475" s="704"/>
      <c r="AS475" s="704"/>
      <c r="AT475" s="704"/>
      <c r="AU475" s="704"/>
      <c r="AV475" s="704"/>
      <c r="AW475" s="704"/>
      <c r="AX475" s="704"/>
      <c r="AY475" s="704"/>
    </row>
    <row r="476">
      <c r="A476" s="91" t="s">
        <v>43</v>
      </c>
      <c r="B476" s="741" t="s">
        <v>4494</v>
      </c>
      <c r="C476" s="18" t="s">
        <v>4495</v>
      </c>
      <c r="D476" s="26"/>
      <c r="E476" s="42" t="s">
        <v>103</v>
      </c>
      <c r="F476" s="54"/>
      <c r="G476" s="54"/>
      <c r="H476" s="25"/>
      <c r="I476" s="56" t="s">
        <v>332</v>
      </c>
      <c r="J476" s="56" t="s">
        <v>593</v>
      </c>
      <c r="K476" s="24" t="s">
        <v>4373</v>
      </c>
      <c r="L476" s="24" t="s">
        <v>10434</v>
      </c>
      <c r="M476" s="106"/>
      <c r="N476" s="25"/>
      <c r="O476" s="26">
        <v>72.0</v>
      </c>
      <c r="P476" s="45"/>
      <c r="Q476" s="25"/>
      <c r="R476" s="25"/>
      <c r="S476" s="701" t="s">
        <v>4496</v>
      </c>
      <c r="T476" s="702" t="s">
        <v>4497</v>
      </c>
      <c r="U476" s="25"/>
      <c r="V476" s="46" t="s">
        <v>4498</v>
      </c>
      <c r="W476" s="26" t="s">
        <v>4499</v>
      </c>
      <c r="X476" s="25"/>
      <c r="Y476" s="25"/>
      <c r="Z476" s="25"/>
      <c r="AA476" s="25"/>
      <c r="AB476" s="25"/>
      <c r="AC476" s="25"/>
      <c r="AD476" s="47"/>
      <c r="AE476" s="47"/>
      <c r="AF476" s="47"/>
      <c r="AG476" s="30"/>
      <c r="AH476" s="47"/>
      <c r="AI476" s="47"/>
      <c r="AJ476" s="25"/>
      <c r="AK476" s="25"/>
      <c r="AL476" s="735"/>
      <c r="AM476" s="735"/>
      <c r="AN476" s="703"/>
      <c r="AO476" s="704"/>
      <c r="AP476" s="704"/>
      <c r="AQ476" s="704"/>
      <c r="AR476" s="704"/>
      <c r="AS476" s="704"/>
      <c r="AT476" s="704"/>
      <c r="AU476" s="704"/>
      <c r="AV476" s="704"/>
      <c r="AW476" s="704"/>
      <c r="AX476" s="704"/>
      <c r="AY476" s="704"/>
    </row>
    <row r="477">
      <c r="A477" s="548" t="s">
        <v>43</v>
      </c>
      <c r="B477" s="475" t="s">
        <v>4507</v>
      </c>
      <c r="C477" s="18" t="s">
        <v>4508</v>
      </c>
      <c r="D477" s="26" t="s">
        <v>4509</v>
      </c>
      <c r="E477" s="42" t="s">
        <v>67</v>
      </c>
      <c r="F477" s="43">
        <v>2024.0</v>
      </c>
      <c r="G477" s="54">
        <v>45309.0</v>
      </c>
      <c r="H477" s="25" t="s">
        <v>68</v>
      </c>
      <c r="I477" s="25"/>
      <c r="J477" s="25"/>
      <c r="K477" s="24" t="s">
        <v>10585</v>
      </c>
      <c r="L477" s="24" t="s">
        <v>1118</v>
      </c>
      <c r="M477" s="106"/>
      <c r="N477" s="25" t="s">
        <v>50</v>
      </c>
      <c r="O477" s="24">
        <v>86.0</v>
      </c>
      <c r="P477" s="45" t="s">
        <v>4510</v>
      </c>
      <c r="Q477" s="25">
        <v>86130.0</v>
      </c>
      <c r="R477" s="25" t="s">
        <v>1628</v>
      </c>
      <c r="S477" s="701" t="s">
        <v>4511</v>
      </c>
      <c r="T477" s="702" t="s">
        <v>1305</v>
      </c>
      <c r="U477" s="25" t="s">
        <v>55</v>
      </c>
      <c r="V477" s="46" t="s">
        <v>4512</v>
      </c>
      <c r="W477" s="26" t="s">
        <v>47</v>
      </c>
      <c r="X477" s="25" t="s">
        <v>47</v>
      </c>
      <c r="Y477" s="25"/>
      <c r="Z477" s="25"/>
      <c r="AA477" s="26" t="s">
        <v>78</v>
      </c>
      <c r="AB477" s="25"/>
      <c r="AC477" s="25"/>
      <c r="AD477" s="47">
        <v>95.0</v>
      </c>
      <c r="AE477" s="47">
        <v>20.0</v>
      </c>
      <c r="AF477" s="47">
        <f>AD477-AE477</f>
        <v>75</v>
      </c>
      <c r="AG477" s="47">
        <v>0.0</v>
      </c>
      <c r="AH477" s="47">
        <f>AF477-AG477</f>
        <v>75</v>
      </c>
      <c r="AI477" s="47">
        <f>AH477</f>
        <v>75</v>
      </c>
      <c r="AJ477" s="25"/>
      <c r="AK477" s="25"/>
      <c r="AL477" s="735"/>
      <c r="AM477" s="735"/>
      <c r="AN477" s="703"/>
      <c r="AO477" s="704"/>
      <c r="AP477" s="704"/>
      <c r="AQ477" s="704"/>
      <c r="AR477" s="704"/>
      <c r="AS477" s="704"/>
      <c r="AT477" s="704"/>
      <c r="AU477" s="704"/>
      <c r="AV477" s="704"/>
      <c r="AW477" s="704"/>
      <c r="AX477" s="704"/>
      <c r="AY477" s="704"/>
    </row>
    <row r="478">
      <c r="A478" s="548" t="s">
        <v>121</v>
      </c>
      <c r="B478" s="475" t="s">
        <v>4513</v>
      </c>
      <c r="C478" s="18" t="s">
        <v>4514</v>
      </c>
      <c r="D478" s="26">
        <v>80.0</v>
      </c>
      <c r="E478" s="53" t="s">
        <v>103</v>
      </c>
      <c r="F478" s="54"/>
      <c r="G478" s="54"/>
      <c r="H478" s="24" t="s">
        <v>68</v>
      </c>
      <c r="I478" s="24" t="s">
        <v>188</v>
      </c>
      <c r="J478" s="25"/>
      <c r="K478" s="103" t="s">
        <v>6130</v>
      </c>
      <c r="L478" s="103" t="s">
        <v>10515</v>
      </c>
      <c r="M478" s="103"/>
      <c r="N478" s="25"/>
      <c r="O478" s="26">
        <v>26.0</v>
      </c>
      <c r="P478" s="45"/>
      <c r="Q478" s="25"/>
      <c r="R478" s="26" t="s">
        <v>4515</v>
      </c>
      <c r="S478" s="538" t="s">
        <v>11963</v>
      </c>
      <c r="T478" s="539" t="s">
        <v>11964</v>
      </c>
      <c r="U478" s="24" t="s">
        <v>11829</v>
      </c>
      <c r="V478" s="57" t="s">
        <v>11965</v>
      </c>
      <c r="W478" s="17" t="s">
        <v>11955</v>
      </c>
      <c r="X478" s="25"/>
      <c r="Y478" s="25"/>
      <c r="Z478" s="25"/>
      <c r="AA478" s="25"/>
      <c r="AB478" s="25"/>
      <c r="AC478" s="25"/>
      <c r="AD478" s="47">
        <v>49.0</v>
      </c>
      <c r="AE478" s="47"/>
      <c r="AF478" s="47"/>
      <c r="AG478" s="30"/>
      <c r="AH478" s="47"/>
      <c r="AI478" s="47"/>
      <c r="AJ478" s="25"/>
      <c r="AK478" s="25"/>
      <c r="AL478" s="735"/>
      <c r="AM478" s="735"/>
      <c r="AN478" s="703"/>
      <c r="AO478" s="704"/>
      <c r="AP478" s="704"/>
      <c r="AQ478" s="704"/>
      <c r="AR478" s="704"/>
      <c r="AS478" s="704"/>
      <c r="AT478" s="704"/>
      <c r="AU478" s="704"/>
      <c r="AV478" s="704"/>
      <c r="AW478" s="704"/>
      <c r="AX478" s="704"/>
      <c r="AY478" s="704"/>
    </row>
    <row r="479">
      <c r="A479" s="591" t="s">
        <v>121</v>
      </c>
      <c r="B479" s="559" t="s">
        <v>4516</v>
      </c>
      <c r="C479" s="18"/>
      <c r="D479" s="26"/>
      <c r="E479" s="42" t="s">
        <v>586</v>
      </c>
      <c r="F479" s="34"/>
      <c r="G479" s="34"/>
      <c r="H479" s="26"/>
      <c r="I479" s="26" t="s">
        <v>587</v>
      </c>
      <c r="J479" s="26"/>
      <c r="K479" s="42" t="s">
        <v>10712</v>
      </c>
      <c r="L479" s="42" t="s">
        <v>10713</v>
      </c>
      <c r="M479" s="42"/>
      <c r="N479" s="26"/>
      <c r="O479" s="26"/>
      <c r="P479" s="33"/>
      <c r="Q479" s="26"/>
      <c r="R479" s="26"/>
      <c r="S479" s="531" t="s">
        <v>4517</v>
      </c>
      <c r="T479" s="532" t="s">
        <v>4518</v>
      </c>
      <c r="U479" s="26"/>
      <c r="V479" s="57" t="s">
        <v>4519</v>
      </c>
      <c r="W479" s="17" t="s">
        <v>4520</v>
      </c>
      <c r="X479" s="26"/>
      <c r="Y479" s="26"/>
      <c r="Z479" s="26"/>
      <c r="AA479" s="26"/>
      <c r="AB479" s="26"/>
      <c r="AC479" s="26"/>
      <c r="AD479" s="30"/>
      <c r="AE479" s="30"/>
      <c r="AF479" s="30"/>
      <c r="AG479" s="30"/>
      <c r="AH479" s="30"/>
      <c r="AI479" s="30"/>
      <c r="AJ479" s="26"/>
      <c r="AK479" s="26"/>
      <c r="AL479" s="717"/>
      <c r="AM479" s="717"/>
      <c r="AN479" s="704"/>
      <c r="AO479" s="704"/>
      <c r="AP479" s="704"/>
      <c r="AQ479" s="704"/>
      <c r="AR479" s="704"/>
      <c r="AS479" s="704"/>
      <c r="AT479" s="704"/>
      <c r="AU479" s="704"/>
      <c r="AV479" s="704"/>
      <c r="AW479" s="704"/>
      <c r="AX479" s="704"/>
      <c r="AY479" s="704"/>
    </row>
    <row r="480">
      <c r="A480" s="548" t="s">
        <v>43</v>
      </c>
      <c r="B480" s="475" t="s">
        <v>4521</v>
      </c>
      <c r="C480" s="18" t="s">
        <v>4522</v>
      </c>
      <c r="D480" s="26">
        <v>350.0</v>
      </c>
      <c r="E480" s="42" t="s">
        <v>81</v>
      </c>
      <c r="F480" s="34"/>
      <c r="G480" s="34"/>
      <c r="H480" s="24" t="s">
        <v>68</v>
      </c>
      <c r="I480" s="56" t="s">
        <v>970</v>
      </c>
      <c r="J480" s="25"/>
      <c r="K480" s="24" t="s">
        <v>4564</v>
      </c>
      <c r="L480" s="24" t="s">
        <v>1305</v>
      </c>
      <c r="M480" s="103"/>
      <c r="N480" s="25" t="s">
        <v>50</v>
      </c>
      <c r="O480" s="56">
        <v>33.0</v>
      </c>
      <c r="P480" s="45"/>
      <c r="Q480" s="25"/>
      <c r="R480" s="25"/>
      <c r="S480" s="531" t="s">
        <v>4523</v>
      </c>
      <c r="T480" s="702" t="s">
        <v>4524</v>
      </c>
      <c r="U480" s="25"/>
      <c r="V480" s="46" t="s">
        <v>4525</v>
      </c>
      <c r="W480" s="26" t="s">
        <v>4526</v>
      </c>
      <c r="X480" s="25"/>
      <c r="Y480" s="25"/>
      <c r="Z480" s="25"/>
      <c r="AA480" s="25"/>
      <c r="AB480" s="25"/>
      <c r="AC480" s="25"/>
      <c r="AD480" s="47"/>
      <c r="AE480" s="47"/>
      <c r="AF480" s="47"/>
      <c r="AG480" s="47"/>
      <c r="AH480" s="47"/>
      <c r="AI480" s="47"/>
      <c r="AJ480" s="25"/>
      <c r="AK480" s="25"/>
      <c r="AL480" s="735"/>
      <c r="AM480" s="735"/>
      <c r="AN480" s="703"/>
      <c r="AO480" s="704"/>
      <c r="AP480" s="704"/>
      <c r="AQ480" s="704"/>
      <c r="AR480" s="704"/>
      <c r="AS480" s="704"/>
      <c r="AT480" s="704"/>
      <c r="AU480" s="704"/>
      <c r="AV480" s="704"/>
      <c r="AW480" s="704"/>
      <c r="AX480" s="704"/>
      <c r="AY480" s="704"/>
    </row>
    <row r="481">
      <c r="A481" s="548" t="s">
        <v>43</v>
      </c>
      <c r="B481" s="475" t="s">
        <v>4527</v>
      </c>
      <c r="C481" s="18" t="s">
        <v>4528</v>
      </c>
      <c r="D481" s="26">
        <v>350.0</v>
      </c>
      <c r="E481" s="42" t="s">
        <v>67</v>
      </c>
      <c r="F481" s="19">
        <v>2021.0</v>
      </c>
      <c r="G481" s="54">
        <v>44359.0</v>
      </c>
      <c r="H481" s="25" t="s">
        <v>68</v>
      </c>
      <c r="I481" s="25"/>
      <c r="J481" s="25"/>
      <c r="K481" s="24" t="s">
        <v>4373</v>
      </c>
      <c r="L481" s="24" t="s">
        <v>10434</v>
      </c>
      <c r="M481" s="106"/>
      <c r="N481" s="25" t="s">
        <v>168</v>
      </c>
      <c r="O481" s="17">
        <v>79.0</v>
      </c>
      <c r="P481" s="33" t="s">
        <v>4529</v>
      </c>
      <c r="Q481" s="26">
        <v>79000.0</v>
      </c>
      <c r="R481" s="26" t="s">
        <v>1329</v>
      </c>
      <c r="S481" s="701" t="s">
        <v>4183</v>
      </c>
      <c r="T481" s="702" t="s">
        <v>4184</v>
      </c>
      <c r="U481" s="25" t="s">
        <v>4185</v>
      </c>
      <c r="V481" s="46" t="s">
        <v>4186</v>
      </c>
      <c r="W481" s="26" t="s">
        <v>4187</v>
      </c>
      <c r="X481" s="26" t="s">
        <v>47</v>
      </c>
      <c r="Y481" s="26" t="s">
        <v>4530</v>
      </c>
      <c r="Z481" s="26"/>
      <c r="AA481" s="26" t="s">
        <v>78</v>
      </c>
      <c r="AB481" s="26" t="s">
        <v>78</v>
      </c>
      <c r="AC481" s="25" t="s">
        <v>408</v>
      </c>
      <c r="AD481" s="47">
        <v>95.0</v>
      </c>
      <c r="AE481" s="47">
        <v>20.0</v>
      </c>
      <c r="AF481" s="47">
        <f t="shared" ref="AF481:AF482" si="45">AD481-AE481</f>
        <v>75</v>
      </c>
      <c r="AG481" s="47">
        <v>0.0</v>
      </c>
      <c r="AH481" s="47">
        <f t="shared" ref="AH481:AH482" si="46">AF481-AG481</f>
        <v>75</v>
      </c>
      <c r="AI481" s="47">
        <f t="shared" ref="AI481:AI482" si="47">AH481</f>
        <v>75</v>
      </c>
      <c r="AJ481" s="25"/>
      <c r="AK481" s="25"/>
      <c r="AL481" s="735"/>
      <c r="AM481" s="735"/>
      <c r="AN481" s="703"/>
      <c r="AO481" s="704"/>
      <c r="AP481" s="704"/>
      <c r="AQ481" s="704"/>
      <c r="AR481" s="704"/>
      <c r="AS481" s="704"/>
      <c r="AT481" s="704"/>
      <c r="AU481" s="704"/>
      <c r="AV481" s="704"/>
      <c r="AW481" s="704"/>
      <c r="AX481" s="704"/>
      <c r="AY481" s="704"/>
    </row>
    <row r="482">
      <c r="A482" s="548" t="s">
        <v>43</v>
      </c>
      <c r="B482" s="475" t="s">
        <v>4531</v>
      </c>
      <c r="C482" s="18" t="s">
        <v>4532</v>
      </c>
      <c r="D482" s="26">
        <v>120.0</v>
      </c>
      <c r="E482" s="42" t="s">
        <v>67</v>
      </c>
      <c r="F482" s="43">
        <v>2022.0</v>
      </c>
      <c r="G482" s="54">
        <v>44616.0</v>
      </c>
      <c r="H482" s="25" t="s">
        <v>68</v>
      </c>
      <c r="I482" s="25"/>
      <c r="J482" s="25"/>
      <c r="K482" s="25" t="s">
        <v>84</v>
      </c>
      <c r="L482" s="25" t="s">
        <v>84</v>
      </c>
      <c r="M482" s="29"/>
      <c r="N482" s="24" t="s">
        <v>84</v>
      </c>
      <c r="O482" s="17">
        <v>43.0</v>
      </c>
      <c r="P482" s="45" t="s">
        <v>4533</v>
      </c>
      <c r="Q482" s="25">
        <v>43200.0</v>
      </c>
      <c r="R482" s="25" t="s">
        <v>4534</v>
      </c>
      <c r="S482" s="701" t="s">
        <v>4535</v>
      </c>
      <c r="T482" s="702" t="s">
        <v>1230</v>
      </c>
      <c r="U482" s="25" t="s">
        <v>1845</v>
      </c>
      <c r="V482" s="46" t="s">
        <v>4536</v>
      </c>
      <c r="W482" s="26" t="s">
        <v>4537</v>
      </c>
      <c r="X482" s="26" t="s">
        <v>47</v>
      </c>
      <c r="Y482" s="25"/>
      <c r="Z482" s="25"/>
      <c r="AA482" s="26" t="s">
        <v>78</v>
      </c>
      <c r="AB482" s="26" t="s">
        <v>78</v>
      </c>
      <c r="AC482" s="25" t="s">
        <v>47</v>
      </c>
      <c r="AD482" s="47">
        <v>95.0</v>
      </c>
      <c r="AE482" s="47">
        <v>20.0</v>
      </c>
      <c r="AF482" s="47">
        <f t="shared" si="45"/>
        <v>75</v>
      </c>
      <c r="AG482" s="47">
        <v>0.0</v>
      </c>
      <c r="AH482" s="47">
        <f t="shared" si="46"/>
        <v>75</v>
      </c>
      <c r="AI482" s="47">
        <f t="shared" si="47"/>
        <v>75</v>
      </c>
      <c r="AJ482" s="25"/>
      <c r="AK482" s="25"/>
      <c r="AL482" s="735"/>
      <c r="AM482" s="735"/>
      <c r="AN482" s="703"/>
      <c r="AO482" s="704"/>
      <c r="AP482" s="704"/>
      <c r="AQ482" s="704"/>
      <c r="AR482" s="704"/>
      <c r="AS482" s="704"/>
      <c r="AT482" s="704"/>
      <c r="AU482" s="704"/>
      <c r="AV482" s="704"/>
      <c r="AW482" s="704"/>
      <c r="AX482" s="704"/>
      <c r="AY482" s="704"/>
    </row>
    <row r="483">
      <c r="A483" s="738" t="s">
        <v>121</v>
      </c>
      <c r="B483" s="475" t="s">
        <v>4538</v>
      </c>
      <c r="C483" s="18" t="s">
        <v>11966</v>
      </c>
      <c r="D483" s="33">
        <v>270.0</v>
      </c>
      <c r="E483" s="122" t="s">
        <v>933</v>
      </c>
      <c r="F483" s="123"/>
      <c r="G483" s="123"/>
      <c r="H483" s="56" t="s">
        <v>68</v>
      </c>
      <c r="I483" s="56" t="s">
        <v>825</v>
      </c>
      <c r="J483" s="45"/>
      <c r="K483" s="24" t="s">
        <v>1682</v>
      </c>
      <c r="L483" s="24" t="s">
        <v>1630</v>
      </c>
      <c r="M483" s="488"/>
      <c r="N483" s="26" t="s">
        <v>125</v>
      </c>
      <c r="O483" s="45"/>
      <c r="P483" s="45"/>
      <c r="Q483" s="45"/>
      <c r="R483" s="45" t="s">
        <v>4541</v>
      </c>
      <c r="S483" s="702" t="s">
        <v>4542</v>
      </c>
      <c r="T483" s="702" t="s">
        <v>4543</v>
      </c>
      <c r="U483" s="45" t="s">
        <v>55</v>
      </c>
      <c r="V483" s="46" t="s">
        <v>4544</v>
      </c>
      <c r="W483" s="33" t="s">
        <v>4545</v>
      </c>
      <c r="X483" s="45"/>
      <c r="Y483" s="45"/>
      <c r="Z483" s="45"/>
      <c r="AA483" s="45"/>
      <c r="AB483" s="45"/>
      <c r="AC483" s="45"/>
      <c r="AD483" s="47">
        <v>49.0</v>
      </c>
      <c r="AE483" s="94"/>
      <c r="AF483" s="94"/>
      <c r="AG483" s="129"/>
      <c r="AH483" s="94"/>
      <c r="AI483" s="94"/>
      <c r="AJ483" s="45"/>
      <c r="AK483" s="45"/>
      <c r="AL483" s="740"/>
      <c r="AM483" s="740"/>
      <c r="AN483" s="726"/>
      <c r="AO483" s="727"/>
      <c r="AP483" s="727"/>
      <c r="AQ483" s="727"/>
      <c r="AR483" s="727"/>
      <c r="AS483" s="727"/>
      <c r="AT483" s="727"/>
      <c r="AU483" s="727"/>
      <c r="AV483" s="727"/>
      <c r="AW483" s="727"/>
      <c r="AX483" s="727"/>
      <c r="AY483" s="727"/>
    </row>
    <row r="484">
      <c r="A484" s="548" t="s">
        <v>43</v>
      </c>
      <c r="B484" s="475" t="s">
        <v>4546</v>
      </c>
      <c r="C484" s="18" t="s">
        <v>4547</v>
      </c>
      <c r="D484" s="26">
        <v>100.0</v>
      </c>
      <c r="E484" s="42" t="s">
        <v>67</v>
      </c>
      <c r="F484" s="19">
        <v>2021.0</v>
      </c>
      <c r="G484" s="54">
        <v>44543.0</v>
      </c>
      <c r="H484" s="25" t="s">
        <v>68</v>
      </c>
      <c r="I484" s="25"/>
      <c r="J484" s="25"/>
      <c r="K484" s="24" t="s">
        <v>10585</v>
      </c>
      <c r="L484" s="24" t="s">
        <v>1118</v>
      </c>
      <c r="M484" s="103"/>
      <c r="N484" s="25" t="s">
        <v>50</v>
      </c>
      <c r="O484" s="25">
        <v>86.0</v>
      </c>
      <c r="P484" s="33" t="s">
        <v>4548</v>
      </c>
      <c r="Q484" s="26">
        <v>86100.0</v>
      </c>
      <c r="R484" s="25" t="s">
        <v>834</v>
      </c>
      <c r="S484" s="701" t="s">
        <v>4549</v>
      </c>
      <c r="T484" s="702" t="s">
        <v>4550</v>
      </c>
      <c r="U484" s="25" t="s">
        <v>55</v>
      </c>
      <c r="V484" s="46" t="s">
        <v>4551</v>
      </c>
      <c r="W484" s="26" t="s">
        <v>47</v>
      </c>
      <c r="X484" s="26" t="s">
        <v>4552</v>
      </c>
      <c r="Y484" s="26" t="s">
        <v>1809</v>
      </c>
      <c r="Z484" s="26" t="s">
        <v>4553</v>
      </c>
      <c r="AA484" s="26" t="s">
        <v>78</v>
      </c>
      <c r="AB484" s="26" t="s">
        <v>78</v>
      </c>
      <c r="AC484" s="25" t="s">
        <v>47</v>
      </c>
      <c r="AD484" s="47">
        <v>95.0</v>
      </c>
      <c r="AE484" s="47">
        <v>20.0</v>
      </c>
      <c r="AF484" s="47">
        <f>AD484-AE484</f>
        <v>75</v>
      </c>
      <c r="AG484" s="47">
        <v>0.0</v>
      </c>
      <c r="AH484" s="47">
        <f>AF484-AG484</f>
        <v>75</v>
      </c>
      <c r="AI484" s="47">
        <f>AH484</f>
        <v>75</v>
      </c>
      <c r="AJ484" s="25"/>
      <c r="AK484" s="25"/>
      <c r="AL484" s="735"/>
      <c r="AM484" s="735"/>
      <c r="AN484" s="703"/>
      <c r="AO484" s="704"/>
      <c r="AP484" s="704"/>
      <c r="AQ484" s="704"/>
      <c r="AR484" s="704"/>
      <c r="AS484" s="704"/>
      <c r="AT484" s="704"/>
      <c r="AU484" s="704"/>
      <c r="AV484" s="704"/>
      <c r="AW484" s="704"/>
      <c r="AX484" s="704"/>
      <c r="AY484" s="704"/>
    </row>
    <row r="485">
      <c r="A485" s="548" t="s">
        <v>121</v>
      </c>
      <c r="B485" s="475" t="s">
        <v>4562</v>
      </c>
      <c r="C485" s="18" t="s">
        <v>4563</v>
      </c>
      <c r="D485" s="26">
        <v>220.0</v>
      </c>
      <c r="E485" s="42" t="s">
        <v>59</v>
      </c>
      <c r="F485" s="54"/>
      <c r="G485" s="54"/>
      <c r="H485" s="24" t="s">
        <v>68</v>
      </c>
      <c r="I485" s="24" t="s">
        <v>676</v>
      </c>
      <c r="J485" s="25"/>
      <c r="K485" s="24" t="s">
        <v>1682</v>
      </c>
      <c r="L485" s="24" t="s">
        <v>1630</v>
      </c>
      <c r="M485" s="488"/>
      <c r="N485" s="26" t="s">
        <v>125</v>
      </c>
      <c r="O485" s="26">
        <v>74.0</v>
      </c>
      <c r="P485" s="45"/>
      <c r="Q485" s="25"/>
      <c r="R485" s="31"/>
      <c r="S485" s="694" t="s">
        <v>4564</v>
      </c>
      <c r="T485" s="532" t="s">
        <v>4565</v>
      </c>
      <c r="U485" s="24" t="s">
        <v>11967</v>
      </c>
      <c r="V485" s="46" t="s">
        <v>4566</v>
      </c>
      <c r="W485" s="26" t="s">
        <v>4567</v>
      </c>
      <c r="X485" s="25"/>
      <c r="Y485" s="25"/>
      <c r="Z485" s="25"/>
      <c r="AA485" s="25"/>
      <c r="AB485" s="25"/>
      <c r="AC485" s="25"/>
      <c r="AD485" s="47">
        <v>49.0</v>
      </c>
      <c r="AE485" s="47"/>
      <c r="AF485" s="47"/>
      <c r="AG485" s="30"/>
      <c r="AH485" s="47"/>
      <c r="AI485" s="47"/>
      <c r="AJ485" s="25"/>
      <c r="AK485" s="735" t="s">
        <v>11968</v>
      </c>
      <c r="AL485" s="139"/>
      <c r="AM485" s="735" t="s">
        <v>11969</v>
      </c>
      <c r="AN485" s="703"/>
      <c r="AO485" s="704"/>
      <c r="AP485" s="704"/>
      <c r="AQ485" s="704"/>
      <c r="AR485" s="704"/>
      <c r="AS485" s="704"/>
      <c r="AT485" s="704"/>
      <c r="AU485" s="704"/>
      <c r="AV485" s="704"/>
      <c r="AW485" s="704"/>
      <c r="AX485" s="704"/>
      <c r="AY485" s="704"/>
    </row>
    <row r="486">
      <c r="A486" s="738" t="s">
        <v>121</v>
      </c>
      <c r="B486" s="475" t="s">
        <v>4568</v>
      </c>
      <c r="C486" s="18" t="s">
        <v>4569</v>
      </c>
      <c r="D486" s="33" t="s">
        <v>1105</v>
      </c>
      <c r="E486" s="42" t="s">
        <v>59</v>
      </c>
      <c r="F486" s="123"/>
      <c r="G486" s="123"/>
      <c r="H486" s="56" t="s">
        <v>68</v>
      </c>
      <c r="I486" s="56" t="s">
        <v>252</v>
      </c>
      <c r="J486" s="45"/>
      <c r="K486" s="517" t="s">
        <v>10564</v>
      </c>
      <c r="L486" s="517" t="s">
        <v>10565</v>
      </c>
      <c r="M486" s="517"/>
      <c r="N486" s="17" t="s">
        <v>434</v>
      </c>
      <c r="O486" s="56">
        <v>88.0</v>
      </c>
      <c r="P486" s="56" t="s">
        <v>4570</v>
      </c>
      <c r="Q486" s="56">
        <v>88150.0</v>
      </c>
      <c r="R486" s="33" t="s">
        <v>4571</v>
      </c>
      <c r="S486" s="576" t="s">
        <v>4572</v>
      </c>
      <c r="T486" s="576" t="s">
        <v>4573</v>
      </c>
      <c r="U486" s="56" t="s">
        <v>2017</v>
      </c>
      <c r="V486" s="57" t="s">
        <v>4574</v>
      </c>
      <c r="W486" s="33" t="s">
        <v>4575</v>
      </c>
      <c r="X486" s="45"/>
      <c r="Y486" s="45"/>
      <c r="Z486" s="45"/>
      <c r="AA486" s="45"/>
      <c r="AB486" s="45"/>
      <c r="AC486" s="45"/>
      <c r="AD486" s="47">
        <v>49.0</v>
      </c>
      <c r="AE486" s="94"/>
      <c r="AF486" s="94"/>
      <c r="AG486" s="129"/>
      <c r="AH486" s="94"/>
      <c r="AI486" s="94"/>
      <c r="AJ486" s="45"/>
      <c r="AK486" s="45"/>
      <c r="AL486" s="740"/>
      <c r="AM486" s="740"/>
      <c r="AN486" s="726"/>
      <c r="AO486" s="727"/>
      <c r="AP486" s="727"/>
      <c r="AQ486" s="727"/>
      <c r="AR486" s="727"/>
      <c r="AS486" s="727"/>
      <c r="AT486" s="727"/>
      <c r="AU486" s="727"/>
      <c r="AV486" s="727"/>
      <c r="AW486" s="727"/>
      <c r="AX486" s="727"/>
      <c r="AY486" s="727"/>
    </row>
    <row r="487">
      <c r="A487" s="537" t="s">
        <v>121</v>
      </c>
      <c r="B487" s="485" t="s">
        <v>4576</v>
      </c>
      <c r="C487" s="18" t="s">
        <v>4577</v>
      </c>
      <c r="D487" s="17">
        <v>54.0</v>
      </c>
      <c r="E487" s="42" t="s">
        <v>2012</v>
      </c>
      <c r="F487" s="34"/>
      <c r="G487" s="34"/>
      <c r="H487" s="24" t="s">
        <v>68</v>
      </c>
      <c r="I487" s="24" t="s">
        <v>3277</v>
      </c>
      <c r="J487" s="26"/>
      <c r="K487" s="517" t="s">
        <v>10564</v>
      </c>
      <c r="L487" s="106" t="s">
        <v>10565</v>
      </c>
      <c r="M487" s="106"/>
      <c r="N487" s="17" t="s">
        <v>434</v>
      </c>
      <c r="O487" s="17">
        <v>54.0</v>
      </c>
      <c r="P487" s="33"/>
      <c r="Q487" s="26"/>
      <c r="R487" s="17" t="s">
        <v>1591</v>
      </c>
      <c r="S487" s="555" t="s">
        <v>4578</v>
      </c>
      <c r="T487" s="539" t="s">
        <v>602</v>
      </c>
      <c r="U487" s="24" t="s">
        <v>55</v>
      </c>
      <c r="V487" s="57" t="s">
        <v>4579</v>
      </c>
      <c r="W487" s="17" t="s">
        <v>4580</v>
      </c>
      <c r="X487" s="26"/>
      <c r="Y487" s="26"/>
      <c r="Z487" s="26"/>
      <c r="AA487" s="26"/>
      <c r="AB487" s="26"/>
      <c r="AC487" s="26"/>
      <c r="AD487" s="47">
        <v>49.0</v>
      </c>
      <c r="AE487" s="30"/>
      <c r="AF487" s="30"/>
      <c r="AG487" s="30"/>
      <c r="AH487" s="30"/>
      <c r="AI487" s="30"/>
      <c r="AJ487" s="26"/>
      <c r="AK487" s="26"/>
      <c r="AL487" s="717"/>
      <c r="AM487" s="717"/>
      <c r="AN487" s="704"/>
      <c r="AO487" s="704"/>
      <c r="AP487" s="704"/>
      <c r="AQ487" s="704"/>
      <c r="AR487" s="704"/>
      <c r="AS487" s="704"/>
      <c r="AT487" s="704"/>
      <c r="AU487" s="704"/>
      <c r="AV487" s="704"/>
      <c r="AW487" s="704"/>
      <c r="AX487" s="704"/>
      <c r="AY487" s="704"/>
    </row>
    <row r="488">
      <c r="A488" s="548" t="s">
        <v>121</v>
      </c>
      <c r="B488" s="475" t="s">
        <v>4581</v>
      </c>
      <c r="C488" s="18" t="s">
        <v>4582</v>
      </c>
      <c r="D488" s="26">
        <v>220.0</v>
      </c>
      <c r="E488" s="42" t="s">
        <v>59</v>
      </c>
      <c r="F488" s="54"/>
      <c r="G488" s="54"/>
      <c r="H488" s="24" t="s">
        <v>68</v>
      </c>
      <c r="I488" s="24" t="s">
        <v>676</v>
      </c>
      <c r="J488" s="25"/>
      <c r="K488" s="24" t="s">
        <v>1682</v>
      </c>
      <c r="L488" s="24" t="s">
        <v>1630</v>
      </c>
      <c r="M488" s="488"/>
      <c r="N488" s="26" t="s">
        <v>125</v>
      </c>
      <c r="O488" s="24">
        <v>49.0</v>
      </c>
      <c r="P488" s="45"/>
      <c r="Q488" s="25"/>
      <c r="R488" s="26"/>
      <c r="S488" s="33" t="s">
        <v>11970</v>
      </c>
      <c r="T488" s="33" t="s">
        <v>7596</v>
      </c>
      <c r="U488" s="24" t="s">
        <v>1845</v>
      </c>
      <c r="V488" s="710" t="s">
        <v>11971</v>
      </c>
      <c r="W488" s="26"/>
      <c r="X488" s="25"/>
      <c r="Y488" s="25"/>
      <c r="Z488" s="25"/>
      <c r="AA488" s="25"/>
      <c r="AB488" s="25"/>
      <c r="AC488" s="25"/>
      <c r="AD488" s="47">
        <v>49.0</v>
      </c>
      <c r="AE488" s="47"/>
      <c r="AF488" s="47"/>
      <c r="AG488" s="30"/>
      <c r="AH488" s="47"/>
      <c r="AI488" s="47"/>
      <c r="AJ488" s="25"/>
      <c r="AK488" s="735" t="s">
        <v>11972</v>
      </c>
      <c r="AL488" s="139"/>
      <c r="AM488" s="139"/>
      <c r="AN488" s="703"/>
      <c r="AO488" s="704"/>
      <c r="AP488" s="704"/>
      <c r="AQ488" s="704"/>
      <c r="AR488" s="704"/>
      <c r="AS488" s="704"/>
      <c r="AT488" s="704"/>
      <c r="AU488" s="704"/>
      <c r="AV488" s="704"/>
      <c r="AW488" s="704"/>
      <c r="AX488" s="704"/>
      <c r="AY488" s="704"/>
    </row>
    <row r="489">
      <c r="A489" s="548" t="s">
        <v>424</v>
      </c>
      <c r="B489" s="718" t="s">
        <v>4597</v>
      </c>
      <c r="C489" s="18" t="s">
        <v>10736</v>
      </c>
      <c r="D489" s="26"/>
      <c r="E489" s="42" t="s">
        <v>103</v>
      </c>
      <c r="F489" s="34"/>
      <c r="G489" s="34"/>
      <c r="H489" s="24" t="s">
        <v>68</v>
      </c>
      <c r="I489" s="25"/>
      <c r="J489" s="25"/>
      <c r="K489" s="242" t="s">
        <v>10824</v>
      </c>
      <c r="L489" s="242" t="s">
        <v>10824</v>
      </c>
      <c r="M489" s="24">
        <v>23.0</v>
      </c>
      <c r="N489" s="25"/>
      <c r="O489" s="25">
        <v>44.0</v>
      </c>
      <c r="P489" s="45"/>
      <c r="Q489" s="48"/>
      <c r="R489" s="25"/>
      <c r="S489" s="701" t="s">
        <v>307</v>
      </c>
      <c r="T489" s="702"/>
      <c r="U489" s="48"/>
      <c r="V489" s="46"/>
      <c r="W489" s="26"/>
      <c r="X489" s="25"/>
      <c r="Y489" s="25"/>
      <c r="Z489" s="25"/>
      <c r="AA489" s="25"/>
      <c r="AB489" s="25"/>
      <c r="AC489" s="25"/>
      <c r="AD489" s="47">
        <v>49.0</v>
      </c>
      <c r="AE489" s="47"/>
      <c r="AF489" s="47"/>
      <c r="AG489" s="30"/>
      <c r="AH489" s="47"/>
      <c r="AI489" s="47"/>
      <c r="AJ489" s="25"/>
      <c r="AK489" s="25"/>
      <c r="AL489" s="735"/>
      <c r="AM489" s="735"/>
      <c r="AN489" s="703"/>
      <c r="AO489" s="704"/>
      <c r="AP489" s="704"/>
      <c r="AQ489" s="704"/>
      <c r="AR489" s="704"/>
      <c r="AS489" s="704"/>
      <c r="AT489" s="704"/>
      <c r="AU489" s="704"/>
      <c r="AV489" s="704"/>
      <c r="AW489" s="704"/>
      <c r="AX489" s="704"/>
      <c r="AY489" s="704"/>
    </row>
    <row r="490">
      <c r="A490" s="548" t="s">
        <v>43</v>
      </c>
      <c r="B490" s="475" t="s">
        <v>4599</v>
      </c>
      <c r="C490" s="400" t="s">
        <v>4600</v>
      </c>
      <c r="D490" s="26">
        <v>60.0</v>
      </c>
      <c r="E490" s="42" t="s">
        <v>67</v>
      </c>
      <c r="F490" s="43">
        <v>2023.0</v>
      </c>
      <c r="G490" s="34">
        <v>45106.0</v>
      </c>
      <c r="H490" s="25" t="s">
        <v>10549</v>
      </c>
      <c r="I490" s="25"/>
      <c r="J490" s="26"/>
      <c r="K490" s="24" t="s">
        <v>10518</v>
      </c>
      <c r="L490" s="24" t="s">
        <v>819</v>
      </c>
      <c r="M490" s="24"/>
      <c r="N490" s="24" t="s">
        <v>70</v>
      </c>
      <c r="O490" s="24">
        <v>85.0</v>
      </c>
      <c r="P490" s="415" t="s">
        <v>4601</v>
      </c>
      <c r="Q490" s="31">
        <v>85330.0</v>
      </c>
      <c r="R490" s="438" t="s">
        <v>4602</v>
      </c>
      <c r="S490" s="531" t="s">
        <v>4603</v>
      </c>
      <c r="T490" s="532" t="s">
        <v>549</v>
      </c>
      <c r="U490" s="31" t="s">
        <v>1039</v>
      </c>
      <c r="V490" s="46" t="s">
        <v>4604</v>
      </c>
      <c r="W490" s="26" t="s">
        <v>4605</v>
      </c>
      <c r="X490" s="26"/>
      <c r="Y490" s="26"/>
      <c r="Z490" s="26"/>
      <c r="AA490" s="26"/>
      <c r="AB490" s="26"/>
      <c r="AC490" s="26"/>
      <c r="AD490" s="26">
        <v>95.0</v>
      </c>
      <c r="AE490" s="17" t="s">
        <v>245</v>
      </c>
      <c r="AF490" s="17" t="s">
        <v>246</v>
      </c>
      <c r="AG490" s="87" t="s">
        <v>247</v>
      </c>
      <c r="AH490" s="30"/>
      <c r="AI490" s="30"/>
      <c r="AJ490" s="26"/>
      <c r="AK490" s="26"/>
      <c r="AL490" s="717"/>
      <c r="AM490" s="717"/>
      <c r="AN490" s="704"/>
      <c r="AO490" s="704"/>
      <c r="AP490" s="704"/>
      <c r="AQ490" s="704"/>
      <c r="AR490" s="704"/>
      <c r="AS490" s="704"/>
      <c r="AT490" s="704"/>
      <c r="AU490" s="704"/>
      <c r="AV490" s="704"/>
      <c r="AW490" s="704"/>
      <c r="AX490" s="704"/>
      <c r="AY490" s="704"/>
    </row>
    <row r="491">
      <c r="A491" s="548" t="s">
        <v>43</v>
      </c>
      <c r="B491" s="475" t="s">
        <v>4606</v>
      </c>
      <c r="C491" s="18" t="s">
        <v>4607</v>
      </c>
      <c r="D491" s="26">
        <v>500.0</v>
      </c>
      <c r="E491" s="42" t="s">
        <v>67</v>
      </c>
      <c r="F491" s="43">
        <v>2022.0</v>
      </c>
      <c r="G491" s="34">
        <v>44767.0</v>
      </c>
      <c r="H491" s="25" t="s">
        <v>68</v>
      </c>
      <c r="I491" s="25"/>
      <c r="J491" s="26"/>
      <c r="K491" s="24" t="s">
        <v>10517</v>
      </c>
      <c r="L491" s="24" t="s">
        <v>1797</v>
      </c>
      <c r="M491" s="103"/>
      <c r="N491" s="25" t="s">
        <v>50</v>
      </c>
      <c r="O491" s="233" t="s">
        <v>1245</v>
      </c>
      <c r="P491" s="33" t="s">
        <v>4608</v>
      </c>
      <c r="Q491" s="26">
        <v>76420.0</v>
      </c>
      <c r="R491" s="26" t="s">
        <v>4609</v>
      </c>
      <c r="S491" s="531" t="s">
        <v>4610</v>
      </c>
      <c r="T491" s="532" t="s">
        <v>996</v>
      </c>
      <c r="U491" s="26" t="s">
        <v>4611</v>
      </c>
      <c r="V491" s="46" t="s">
        <v>4612</v>
      </c>
      <c r="W491" s="26" t="s">
        <v>4613</v>
      </c>
      <c r="X491" s="26" t="s">
        <v>4614</v>
      </c>
      <c r="Y491" s="26" t="s">
        <v>1809</v>
      </c>
      <c r="Z491" s="26" t="s">
        <v>4615</v>
      </c>
      <c r="AA491" s="26" t="s">
        <v>78</v>
      </c>
      <c r="AB491" s="26" t="s">
        <v>79</v>
      </c>
      <c r="AC491" s="25" t="s">
        <v>1951</v>
      </c>
      <c r="AD491" s="47">
        <v>95.0</v>
      </c>
      <c r="AE491" s="47">
        <v>20.0</v>
      </c>
      <c r="AF491" s="47">
        <f t="shared" ref="AF491:AF492" si="48">AD491-AE491</f>
        <v>75</v>
      </c>
      <c r="AG491" s="47">
        <v>0.0</v>
      </c>
      <c r="AH491" s="47">
        <f t="shared" ref="AH491:AH492" si="49">AF491-AG491</f>
        <v>75</v>
      </c>
      <c r="AI491" s="47">
        <f t="shared" ref="AI491:AI492" si="50">AH491</f>
        <v>75</v>
      </c>
      <c r="AJ491" s="26"/>
      <c r="AK491" s="26"/>
      <c r="AL491" s="717"/>
      <c r="AM491" s="717"/>
      <c r="AN491" s="704"/>
      <c r="AO491" s="704"/>
      <c r="AP491" s="704"/>
      <c r="AQ491" s="704"/>
      <c r="AR491" s="704"/>
      <c r="AS491" s="704"/>
      <c r="AT491" s="704"/>
      <c r="AU491" s="704"/>
      <c r="AV491" s="704"/>
      <c r="AW491" s="704"/>
      <c r="AX491" s="704"/>
      <c r="AY491" s="704"/>
    </row>
    <row r="492">
      <c r="A492" s="738" t="s">
        <v>43</v>
      </c>
      <c r="B492" s="475" t="s">
        <v>4616</v>
      </c>
      <c r="C492" s="18" t="s">
        <v>4617</v>
      </c>
      <c r="D492" s="33">
        <v>150.0</v>
      </c>
      <c r="E492" s="42" t="s">
        <v>67</v>
      </c>
      <c r="F492" s="19">
        <v>2021.0</v>
      </c>
      <c r="G492" s="123">
        <v>44236.0</v>
      </c>
      <c r="H492" s="45" t="s">
        <v>68</v>
      </c>
      <c r="I492" s="45"/>
      <c r="J492" s="45"/>
      <c r="K492" s="24" t="s">
        <v>10517</v>
      </c>
      <c r="L492" s="24" t="s">
        <v>1797</v>
      </c>
      <c r="M492" s="103"/>
      <c r="N492" s="45" t="s">
        <v>50</v>
      </c>
      <c r="O492" s="18">
        <v>86.0</v>
      </c>
      <c r="P492" s="33" t="s">
        <v>4618</v>
      </c>
      <c r="Q492" s="33">
        <v>86060.0</v>
      </c>
      <c r="R492" s="33" t="s">
        <v>4619</v>
      </c>
      <c r="S492" s="532" t="s">
        <v>4610</v>
      </c>
      <c r="T492" s="532" t="s">
        <v>996</v>
      </c>
      <c r="U492" s="33" t="s">
        <v>4611</v>
      </c>
      <c r="V492" s="46" t="s">
        <v>4612</v>
      </c>
      <c r="W492" s="33" t="s">
        <v>4613</v>
      </c>
      <c r="X492" s="33" t="s">
        <v>4614</v>
      </c>
      <c r="Y492" s="33" t="s">
        <v>47</v>
      </c>
      <c r="Z492" s="33" t="s">
        <v>4620</v>
      </c>
      <c r="AA492" s="33" t="s">
        <v>78</v>
      </c>
      <c r="AB492" s="33" t="s">
        <v>79</v>
      </c>
      <c r="AC492" s="45" t="s">
        <v>47</v>
      </c>
      <c r="AD492" s="94">
        <v>95.0</v>
      </c>
      <c r="AE492" s="94">
        <v>20.0</v>
      </c>
      <c r="AF492" s="94">
        <f t="shared" si="48"/>
        <v>75</v>
      </c>
      <c r="AG492" s="94">
        <v>0.0</v>
      </c>
      <c r="AH492" s="94">
        <f t="shared" si="49"/>
        <v>75</v>
      </c>
      <c r="AI492" s="94">
        <f t="shared" si="50"/>
        <v>75</v>
      </c>
      <c r="AJ492" s="45"/>
      <c r="AK492" s="45"/>
      <c r="AL492" s="740"/>
      <c r="AM492" s="740"/>
      <c r="AN492" s="726"/>
      <c r="AO492" s="727"/>
      <c r="AP492" s="727"/>
      <c r="AQ492" s="727"/>
      <c r="AR492" s="727"/>
      <c r="AS492" s="727"/>
      <c r="AT492" s="727"/>
      <c r="AU492" s="727"/>
      <c r="AV492" s="727"/>
      <c r="AW492" s="727"/>
      <c r="AX492" s="727"/>
      <c r="AY492" s="727"/>
    </row>
    <row r="493">
      <c r="A493" s="537" t="s">
        <v>121</v>
      </c>
      <c r="B493" s="485" t="s">
        <v>4622</v>
      </c>
      <c r="C493" s="18" t="s">
        <v>4623</v>
      </c>
      <c r="D493" s="17">
        <v>165.0</v>
      </c>
      <c r="E493" s="42" t="s">
        <v>67</v>
      </c>
      <c r="F493" s="19">
        <v>2025.0</v>
      </c>
      <c r="G493" s="725">
        <v>45834.0</v>
      </c>
      <c r="H493" s="24" t="s">
        <v>68</v>
      </c>
      <c r="I493" s="24" t="s">
        <v>3277</v>
      </c>
      <c r="J493" s="26"/>
      <c r="K493" s="517" t="s">
        <v>10564</v>
      </c>
      <c r="L493" s="106" t="s">
        <v>10565</v>
      </c>
      <c r="M493" s="106"/>
      <c r="N493" s="17" t="s">
        <v>434</v>
      </c>
      <c r="O493" s="17">
        <v>54.0</v>
      </c>
      <c r="P493" s="18" t="s">
        <v>4624</v>
      </c>
      <c r="Q493" s="17">
        <v>54700.0</v>
      </c>
      <c r="R493" s="17" t="s">
        <v>4625</v>
      </c>
      <c r="S493" s="555" t="s">
        <v>4626</v>
      </c>
      <c r="T493" s="539" t="s">
        <v>4627</v>
      </c>
      <c r="U493" s="24" t="s">
        <v>55</v>
      </c>
      <c r="V493" s="57" t="s">
        <v>4628</v>
      </c>
      <c r="W493" s="17" t="s">
        <v>4629</v>
      </c>
      <c r="X493" s="26"/>
      <c r="Y493" s="26"/>
      <c r="Z493" s="26"/>
      <c r="AA493" s="26"/>
      <c r="AB493" s="26"/>
      <c r="AC493" s="26"/>
      <c r="AD493" s="47">
        <v>49.0</v>
      </c>
      <c r="AE493" s="30"/>
      <c r="AF493" s="30"/>
      <c r="AG493" s="30"/>
      <c r="AH493" s="30"/>
      <c r="AI493" s="30"/>
      <c r="AJ493" s="26"/>
      <c r="AK493" s="26"/>
      <c r="AL493" s="717"/>
      <c r="AM493" s="717"/>
      <c r="AN493" s="704"/>
      <c r="AO493" s="704"/>
      <c r="AP493" s="704"/>
      <c r="AQ493" s="704"/>
      <c r="AR493" s="704"/>
      <c r="AS493" s="704"/>
      <c r="AT493" s="704"/>
      <c r="AU493" s="704"/>
      <c r="AV493" s="704"/>
      <c r="AW493" s="704"/>
      <c r="AX493" s="704"/>
      <c r="AY493" s="704"/>
    </row>
    <row r="494">
      <c r="A494" s="548" t="s">
        <v>424</v>
      </c>
      <c r="B494" s="718" t="s">
        <v>4630</v>
      </c>
      <c r="C494" s="18" t="s">
        <v>4631</v>
      </c>
      <c r="D494" s="26"/>
      <c r="E494" s="42" t="s">
        <v>103</v>
      </c>
      <c r="F494" s="43"/>
      <c r="G494" s="34"/>
      <c r="H494" s="24" t="s">
        <v>68</v>
      </c>
      <c r="I494" s="25"/>
      <c r="J494" s="25"/>
      <c r="K494" s="25"/>
      <c r="L494" s="25"/>
      <c r="M494" s="25"/>
      <c r="N494" s="25"/>
      <c r="O494" s="136">
        <v>49.0</v>
      </c>
      <c r="P494" s="45"/>
      <c r="Q494" s="25"/>
      <c r="R494" s="25"/>
      <c r="S494" s="701" t="s">
        <v>307</v>
      </c>
      <c r="T494" s="702"/>
      <c r="U494" s="25"/>
      <c r="V494" s="46"/>
      <c r="W494" s="26"/>
      <c r="X494" s="25"/>
      <c r="Y494" s="25"/>
      <c r="Z494" s="25"/>
      <c r="AA494" s="25"/>
      <c r="AB494" s="25"/>
      <c r="AC494" s="25"/>
      <c r="AD494" s="47">
        <v>49.0</v>
      </c>
      <c r="AE494" s="47"/>
      <c r="AF494" s="47"/>
      <c r="AG494" s="30"/>
      <c r="AH494" s="47"/>
      <c r="AI494" s="47"/>
      <c r="AJ494" s="25"/>
      <c r="AK494" s="25"/>
      <c r="AL494" s="735"/>
      <c r="AM494" s="735"/>
      <c r="AN494" s="703"/>
      <c r="AO494" s="704"/>
      <c r="AP494" s="704"/>
      <c r="AQ494" s="704"/>
      <c r="AR494" s="704"/>
      <c r="AS494" s="704"/>
      <c r="AT494" s="704"/>
      <c r="AU494" s="704"/>
      <c r="AV494" s="704"/>
      <c r="AW494" s="704"/>
      <c r="AX494" s="704"/>
      <c r="AY494" s="704"/>
    </row>
    <row r="495">
      <c r="A495" s="755" t="s">
        <v>121</v>
      </c>
      <c r="B495" s="475" t="s">
        <v>4640</v>
      </c>
      <c r="C495" s="18" t="s">
        <v>4641</v>
      </c>
      <c r="D495" s="26">
        <v>170.0</v>
      </c>
      <c r="E495" s="42" t="s">
        <v>59</v>
      </c>
      <c r="F495" s="34"/>
      <c r="G495" s="34"/>
      <c r="H495" s="24" t="s">
        <v>68</v>
      </c>
      <c r="I495" s="24" t="s">
        <v>488</v>
      </c>
      <c r="J495" s="26"/>
      <c r="K495" s="103" t="s">
        <v>10564</v>
      </c>
      <c r="L495" s="103" t="s">
        <v>10565</v>
      </c>
      <c r="M495" s="103"/>
      <c r="N495" s="17" t="s">
        <v>434</v>
      </c>
      <c r="O495" s="26">
        <v>85.0</v>
      </c>
      <c r="P495" s="18" t="s">
        <v>4642</v>
      </c>
      <c r="Q495" s="17">
        <v>54200.0</v>
      </c>
      <c r="R495" s="17" t="s">
        <v>1474</v>
      </c>
      <c r="S495" s="531" t="s">
        <v>4643</v>
      </c>
      <c r="T495" s="532" t="s">
        <v>96</v>
      </c>
      <c r="U495" s="26" t="s">
        <v>4644</v>
      </c>
      <c r="V495" s="46" t="s">
        <v>4645</v>
      </c>
      <c r="W495" s="26" t="s">
        <v>4646</v>
      </c>
      <c r="X495" s="26"/>
      <c r="Y495" s="26"/>
      <c r="Z495" s="26"/>
      <c r="AA495" s="26"/>
      <c r="AB495" s="26"/>
      <c r="AC495" s="26"/>
      <c r="AD495" s="47">
        <v>49.0</v>
      </c>
      <c r="AE495" s="30"/>
      <c r="AF495" s="30"/>
      <c r="AG495" s="30"/>
      <c r="AH495" s="30"/>
      <c r="AI495" s="30"/>
      <c r="AJ495" s="26"/>
      <c r="AK495" s="26"/>
      <c r="AL495" s="717"/>
      <c r="AM495" s="717"/>
      <c r="AN495" s="704"/>
      <c r="AO495" s="704"/>
      <c r="AP495" s="704"/>
      <c r="AQ495" s="704"/>
      <c r="AR495" s="704"/>
      <c r="AS495" s="704"/>
      <c r="AT495" s="704"/>
      <c r="AU495" s="704"/>
      <c r="AV495" s="704"/>
      <c r="AW495" s="704"/>
      <c r="AX495" s="704"/>
      <c r="AY495" s="704"/>
    </row>
    <row r="496">
      <c r="A496" s="537" t="s">
        <v>43</v>
      </c>
      <c r="B496" s="485" t="s">
        <v>4649</v>
      </c>
      <c r="C496" s="18" t="s">
        <v>4650</v>
      </c>
      <c r="D496" s="26"/>
      <c r="E496" s="42" t="s">
        <v>103</v>
      </c>
      <c r="F496" s="34"/>
      <c r="G496" s="34"/>
      <c r="H496" s="24" t="s">
        <v>68</v>
      </c>
      <c r="I496" s="25"/>
      <c r="J496" s="25"/>
      <c r="K496" s="103" t="s">
        <v>10508</v>
      </c>
      <c r="L496" s="103" t="s">
        <v>10509</v>
      </c>
      <c r="M496" s="103"/>
      <c r="N496" s="25" t="s">
        <v>50</v>
      </c>
      <c r="O496" s="17">
        <v>64.0</v>
      </c>
      <c r="P496" s="56" t="s">
        <v>4651</v>
      </c>
      <c r="Q496" s="25"/>
      <c r="R496" s="25" t="s">
        <v>4652</v>
      </c>
      <c r="S496" s="701" t="s">
        <v>4653</v>
      </c>
      <c r="T496" s="702" t="s">
        <v>2929</v>
      </c>
      <c r="U496" s="819"/>
      <c r="V496" s="46" t="s">
        <v>4654</v>
      </c>
      <c r="W496" s="25">
        <v>5.59779548E8</v>
      </c>
      <c r="X496" s="24"/>
      <c r="Y496" s="25"/>
      <c r="Z496" s="25"/>
      <c r="AA496" s="25"/>
      <c r="AB496" s="25"/>
      <c r="AC496" s="25"/>
      <c r="AD496" s="47"/>
      <c r="AE496" s="47"/>
      <c r="AF496" s="47"/>
      <c r="AG496" s="30"/>
      <c r="AH496" s="47"/>
      <c r="AI496" s="47"/>
      <c r="AJ496" s="25"/>
      <c r="AK496" s="25"/>
      <c r="AL496" s="735"/>
      <c r="AM496" s="735"/>
      <c r="AN496" s="703"/>
      <c r="AO496" s="704"/>
      <c r="AP496" s="704"/>
      <c r="AQ496" s="704"/>
      <c r="AR496" s="704"/>
      <c r="AS496" s="704"/>
      <c r="AT496" s="704"/>
      <c r="AU496" s="704"/>
      <c r="AV496" s="704"/>
      <c r="AW496" s="704"/>
      <c r="AX496" s="704"/>
      <c r="AY496" s="704"/>
    </row>
    <row r="497">
      <c r="A497" s="548" t="s">
        <v>43</v>
      </c>
      <c r="B497" s="475" t="s">
        <v>10738</v>
      </c>
      <c r="C497" s="18" t="s">
        <v>10739</v>
      </c>
      <c r="D497" s="26">
        <v>120.0</v>
      </c>
      <c r="E497" s="42" t="s">
        <v>67</v>
      </c>
      <c r="F497" s="43">
        <v>2024.0</v>
      </c>
      <c r="G497" s="54">
        <v>45387.0</v>
      </c>
      <c r="H497" s="25" t="s">
        <v>68</v>
      </c>
      <c r="I497" s="24" t="s">
        <v>277</v>
      </c>
      <c r="J497" s="25"/>
      <c r="K497" s="103" t="s">
        <v>10508</v>
      </c>
      <c r="L497" s="103" t="s">
        <v>10509</v>
      </c>
      <c r="M497" s="103"/>
      <c r="N497" s="25" t="s">
        <v>50</v>
      </c>
      <c r="O497" s="26">
        <v>64.0</v>
      </c>
      <c r="P497" s="45" t="s">
        <v>4657</v>
      </c>
      <c r="Q497" s="25">
        <v>64800.0</v>
      </c>
      <c r="R497" s="25" t="s">
        <v>4658</v>
      </c>
      <c r="S497" s="701" t="s">
        <v>4659</v>
      </c>
      <c r="T497" s="702" t="s">
        <v>4660</v>
      </c>
      <c r="U497" s="25" t="s">
        <v>4661</v>
      </c>
      <c r="V497" s="46" t="s">
        <v>4662</v>
      </c>
      <c r="W497" s="26" t="s">
        <v>4663</v>
      </c>
      <c r="X497" s="25" t="s">
        <v>47</v>
      </c>
      <c r="Y497" s="25"/>
      <c r="Z497" s="25"/>
      <c r="AA497" s="25" t="s">
        <v>78</v>
      </c>
      <c r="AB497" s="25"/>
      <c r="AC497" s="25"/>
      <c r="AD497" s="47">
        <v>95.0</v>
      </c>
      <c r="AE497" s="47">
        <v>20.0</v>
      </c>
      <c r="AF497" s="47">
        <f>AD497-AE497</f>
        <v>75</v>
      </c>
      <c r="AG497" s="47">
        <v>0.0</v>
      </c>
      <c r="AH497" s="47">
        <f>AF497-AG497</f>
        <v>75</v>
      </c>
      <c r="AI497" s="47">
        <f>AH497</f>
        <v>75</v>
      </c>
      <c r="AJ497" s="25"/>
      <c r="AK497" s="25"/>
      <c r="AL497" s="735"/>
      <c r="AM497" s="735"/>
      <c r="AN497" s="703"/>
      <c r="AO497" s="704"/>
      <c r="AP497" s="704"/>
      <c r="AQ497" s="704"/>
      <c r="AR497" s="704"/>
      <c r="AS497" s="704"/>
      <c r="AT497" s="704"/>
      <c r="AU497" s="704"/>
      <c r="AV497" s="704"/>
      <c r="AW497" s="704"/>
      <c r="AX497" s="704"/>
      <c r="AY497" s="704"/>
    </row>
    <row r="498">
      <c r="A498" s="548" t="s">
        <v>121</v>
      </c>
      <c r="B498" s="475" t="s">
        <v>10740</v>
      </c>
      <c r="C498" s="18" t="s">
        <v>10741</v>
      </c>
      <c r="D498" s="26">
        <v>38.0</v>
      </c>
      <c r="E498" s="42" t="s">
        <v>67</v>
      </c>
      <c r="F498" s="54"/>
      <c r="G498" s="54"/>
      <c r="H498" s="24" t="s">
        <v>68</v>
      </c>
      <c r="I498" s="24" t="s">
        <v>11973</v>
      </c>
      <c r="J498" s="25"/>
      <c r="K498" s="103" t="s">
        <v>6130</v>
      </c>
      <c r="L498" s="103" t="s">
        <v>10515</v>
      </c>
      <c r="M498" s="103"/>
      <c r="N498" s="25"/>
      <c r="O498" s="26">
        <v>35.0</v>
      </c>
      <c r="P498" s="45"/>
      <c r="Q498" s="25"/>
      <c r="R498" s="26" t="s">
        <v>10742</v>
      </c>
      <c r="S498" s="538" t="s">
        <v>11974</v>
      </c>
      <c r="T498" s="539"/>
      <c r="U498" s="24" t="s">
        <v>11829</v>
      </c>
      <c r="V498" s="57" t="s">
        <v>11975</v>
      </c>
      <c r="W498" s="17" t="s">
        <v>11955</v>
      </c>
      <c r="X498" s="25"/>
      <c r="Y498" s="25"/>
      <c r="Z498" s="25"/>
      <c r="AA498" s="25"/>
      <c r="AB498" s="25"/>
      <c r="AC498" s="25"/>
      <c r="AD498" s="47">
        <v>49.0</v>
      </c>
      <c r="AE498" s="47"/>
      <c r="AF498" s="47"/>
      <c r="AG498" s="30"/>
      <c r="AH498" s="47"/>
      <c r="AI498" s="47"/>
      <c r="AJ498" s="25"/>
      <c r="AK498" s="25"/>
      <c r="AL498" s="735"/>
      <c r="AM498" s="735"/>
      <c r="AN498" s="703"/>
      <c r="AO498" s="704"/>
      <c r="AP498" s="704"/>
      <c r="AQ498" s="704"/>
      <c r="AR498" s="704"/>
      <c r="AS498" s="704"/>
      <c r="AT498" s="704"/>
      <c r="AU498" s="704"/>
      <c r="AV498" s="704"/>
      <c r="AW498" s="704"/>
      <c r="AX498" s="704"/>
      <c r="AY498" s="704"/>
    </row>
    <row r="499">
      <c r="A499" s="548" t="s">
        <v>121</v>
      </c>
      <c r="B499" s="475" t="s">
        <v>4667</v>
      </c>
      <c r="C499" s="18" t="s">
        <v>4668</v>
      </c>
      <c r="D499" s="26"/>
      <c r="E499" s="53" t="s">
        <v>103</v>
      </c>
      <c r="F499" s="54"/>
      <c r="G499" s="54"/>
      <c r="H499" s="24" t="s">
        <v>68</v>
      </c>
      <c r="I499" s="25"/>
      <c r="J499" s="25"/>
      <c r="K499" s="106" t="s">
        <v>10712</v>
      </c>
      <c r="L499" s="106" t="s">
        <v>10713</v>
      </c>
      <c r="M499" s="106"/>
      <c r="N499" s="25"/>
      <c r="O499" s="17">
        <v>28.0</v>
      </c>
      <c r="P499" s="56" t="s">
        <v>11976</v>
      </c>
      <c r="Q499" s="24">
        <v>28000.0</v>
      </c>
      <c r="R499" s="17" t="s">
        <v>2559</v>
      </c>
      <c r="S499" s="701" t="s">
        <v>4669</v>
      </c>
      <c r="T499" s="702" t="s">
        <v>4670</v>
      </c>
      <c r="U499" s="25" t="s">
        <v>55</v>
      </c>
      <c r="V499" s="46"/>
      <c r="W499" s="26"/>
      <c r="X499" s="25"/>
      <c r="Y499" s="25"/>
      <c r="Z499" s="25"/>
      <c r="AA499" s="25"/>
      <c r="AB499" s="25"/>
      <c r="AC499" s="25"/>
      <c r="AD499" s="47">
        <v>49.0</v>
      </c>
      <c r="AE499" s="47"/>
      <c r="AF499" s="47"/>
      <c r="AG499" s="30"/>
      <c r="AH499" s="47"/>
      <c r="AI499" s="47"/>
      <c r="AJ499" s="25"/>
      <c r="AK499" s="25"/>
      <c r="AL499" s="735"/>
      <c r="AM499" s="735"/>
      <c r="AN499" s="703"/>
      <c r="AO499" s="704"/>
      <c r="AP499" s="704"/>
      <c r="AQ499" s="704"/>
      <c r="AR499" s="704"/>
      <c r="AS499" s="704"/>
      <c r="AT499" s="704"/>
      <c r="AU499" s="704"/>
      <c r="AV499" s="704"/>
      <c r="AW499" s="704"/>
      <c r="AX499" s="704"/>
      <c r="AY499" s="704"/>
    </row>
    <row r="500">
      <c r="A500" s="548" t="s">
        <v>43</v>
      </c>
      <c r="B500" s="485" t="s">
        <v>4679</v>
      </c>
      <c r="C500" s="18" t="s">
        <v>4680</v>
      </c>
      <c r="D500" s="17">
        <v>123.0</v>
      </c>
      <c r="E500" s="42" t="s">
        <v>67</v>
      </c>
      <c r="F500" s="19">
        <v>2025.0</v>
      </c>
      <c r="G500" s="725">
        <v>45748.0</v>
      </c>
      <c r="H500" s="24" t="s">
        <v>68</v>
      </c>
      <c r="I500" s="24" t="s">
        <v>488</v>
      </c>
      <c r="J500" s="26"/>
      <c r="K500" s="24" t="s">
        <v>4373</v>
      </c>
      <c r="L500" s="24" t="s">
        <v>10434</v>
      </c>
      <c r="M500" s="106"/>
      <c r="N500" s="25" t="s">
        <v>168</v>
      </c>
      <c r="O500" s="17">
        <v>79.0</v>
      </c>
      <c r="P500" s="18" t="s">
        <v>4681</v>
      </c>
      <c r="Q500" s="17">
        <v>79140.0</v>
      </c>
      <c r="R500" s="17" t="s">
        <v>4682</v>
      </c>
      <c r="S500" s="555" t="s">
        <v>4683</v>
      </c>
      <c r="T500" s="576" t="s">
        <v>4684</v>
      </c>
      <c r="U500" s="26" t="s">
        <v>118</v>
      </c>
      <c r="V500" s="57" t="s">
        <v>4685</v>
      </c>
      <c r="W500" s="17" t="s">
        <v>4686</v>
      </c>
      <c r="X500" s="26"/>
      <c r="Y500" s="26"/>
      <c r="Z500" s="26"/>
      <c r="AA500" s="26"/>
      <c r="AB500" s="26"/>
      <c r="AC500" s="26"/>
      <c r="AD500" s="30"/>
      <c r="AE500" s="30"/>
      <c r="AF500" s="30"/>
      <c r="AG500" s="30"/>
      <c r="AH500" s="30"/>
      <c r="AI500" s="30"/>
      <c r="AJ500" s="26"/>
      <c r="AK500" s="26"/>
      <c r="AL500" s="717"/>
      <c r="AM500" s="717"/>
      <c r="AN500" s="704"/>
      <c r="AO500" s="704"/>
      <c r="AP500" s="704"/>
      <c r="AQ500" s="704"/>
      <c r="AR500" s="704"/>
      <c r="AS500" s="704"/>
      <c r="AT500" s="704"/>
      <c r="AU500" s="704"/>
      <c r="AV500" s="704"/>
      <c r="AW500" s="704"/>
      <c r="AX500" s="704"/>
      <c r="AY500" s="704"/>
    </row>
    <row r="501">
      <c r="A501" s="548" t="s">
        <v>121</v>
      </c>
      <c r="B501" s="475" t="s">
        <v>10743</v>
      </c>
      <c r="C501" s="18" t="s">
        <v>10744</v>
      </c>
      <c r="D501" s="26">
        <v>270.0</v>
      </c>
      <c r="E501" s="42" t="s">
        <v>67</v>
      </c>
      <c r="F501" s="54"/>
      <c r="G501" s="54"/>
      <c r="H501" s="24" t="s">
        <v>68</v>
      </c>
      <c r="I501" s="24" t="s">
        <v>188</v>
      </c>
      <c r="J501" s="25"/>
      <c r="K501" s="103" t="s">
        <v>6130</v>
      </c>
      <c r="L501" s="103" t="s">
        <v>10515</v>
      </c>
      <c r="M501" s="103"/>
      <c r="N501" s="25"/>
      <c r="O501" s="17">
        <v>13.0</v>
      </c>
      <c r="P501" s="45"/>
      <c r="Q501" s="25"/>
      <c r="R501" s="26" t="s">
        <v>505</v>
      </c>
      <c r="S501" s="538" t="s">
        <v>11977</v>
      </c>
      <c r="T501" s="539" t="s">
        <v>11978</v>
      </c>
      <c r="U501" s="24" t="s">
        <v>11829</v>
      </c>
      <c r="V501" s="57" t="s">
        <v>11979</v>
      </c>
      <c r="W501" s="17" t="s">
        <v>11980</v>
      </c>
      <c r="X501" s="25"/>
      <c r="Y501" s="25"/>
      <c r="Z501" s="25"/>
      <c r="AA501" s="25"/>
      <c r="AB501" s="25"/>
      <c r="AC501" s="25"/>
      <c r="AD501" s="47">
        <v>49.0</v>
      </c>
      <c r="AE501" s="47"/>
      <c r="AF501" s="47"/>
      <c r="AG501" s="30"/>
      <c r="AH501" s="47"/>
      <c r="AI501" s="47"/>
      <c r="AJ501" s="25"/>
      <c r="AK501" s="25"/>
      <c r="AL501" s="735"/>
      <c r="AM501" s="735"/>
      <c r="AN501" s="703"/>
      <c r="AO501" s="704"/>
      <c r="AP501" s="704"/>
      <c r="AQ501" s="704"/>
      <c r="AR501" s="704"/>
      <c r="AS501" s="704"/>
      <c r="AT501" s="704"/>
      <c r="AU501" s="704"/>
      <c r="AV501" s="704"/>
      <c r="AW501" s="704"/>
      <c r="AX501" s="704"/>
      <c r="AY501" s="704"/>
    </row>
    <row r="502">
      <c r="A502" s="537" t="s">
        <v>121</v>
      </c>
      <c r="B502" s="475" t="s">
        <v>4695</v>
      </c>
      <c r="C502" s="18" t="s">
        <v>4696</v>
      </c>
      <c r="D502" s="26">
        <v>91.0</v>
      </c>
      <c r="E502" s="42" t="s">
        <v>81</v>
      </c>
      <c r="F502" s="54"/>
      <c r="G502" s="54"/>
      <c r="H502" s="24" t="s">
        <v>68</v>
      </c>
      <c r="I502" s="24" t="s">
        <v>825</v>
      </c>
      <c r="J502" s="25"/>
      <c r="K502" s="24" t="s">
        <v>1682</v>
      </c>
      <c r="L502" s="24" t="s">
        <v>1630</v>
      </c>
      <c r="M502" s="488"/>
      <c r="N502" s="26" t="s">
        <v>125</v>
      </c>
      <c r="O502" s="26">
        <v>79.0</v>
      </c>
      <c r="P502" s="45"/>
      <c r="Q502" s="25"/>
      <c r="R502" s="26" t="s">
        <v>4698</v>
      </c>
      <c r="S502" s="531" t="s">
        <v>4699</v>
      </c>
      <c r="T502" s="702"/>
      <c r="U502" s="25"/>
      <c r="V502" s="46" t="s">
        <v>4700</v>
      </c>
      <c r="W502" s="26" t="s">
        <v>4701</v>
      </c>
      <c r="X502" s="25"/>
      <c r="Y502" s="25"/>
      <c r="Z502" s="25"/>
      <c r="AA502" s="25"/>
      <c r="AB502" s="25"/>
      <c r="AC502" s="25"/>
      <c r="AD502" s="47">
        <v>49.0</v>
      </c>
      <c r="AE502" s="47"/>
      <c r="AF502" s="47"/>
      <c r="AG502" s="30"/>
      <c r="AH502" s="47"/>
      <c r="AI502" s="47"/>
      <c r="AJ502" s="25"/>
      <c r="AK502" s="709" t="s">
        <v>1020</v>
      </c>
      <c r="AL502" s="735"/>
      <c r="AM502" s="735"/>
      <c r="AN502" s="703"/>
      <c r="AO502" s="704"/>
      <c r="AP502" s="704"/>
      <c r="AQ502" s="704"/>
      <c r="AR502" s="704"/>
      <c r="AS502" s="704"/>
      <c r="AT502" s="704"/>
      <c r="AU502" s="704"/>
      <c r="AV502" s="704"/>
      <c r="AW502" s="704"/>
      <c r="AX502" s="704"/>
      <c r="AY502" s="704"/>
    </row>
    <row r="503">
      <c r="A503" s="530" t="s">
        <v>43</v>
      </c>
      <c r="B503" s="475" t="s">
        <v>4702</v>
      </c>
      <c r="C503" s="18" t="s">
        <v>4703</v>
      </c>
      <c r="D503" s="26">
        <v>69.0</v>
      </c>
      <c r="E503" s="42" t="s">
        <v>11852</v>
      </c>
      <c r="F503" s="19">
        <v>2025.0</v>
      </c>
      <c r="G503" s="725">
        <v>45957.0</v>
      </c>
      <c r="H503" s="24" t="s">
        <v>68</v>
      </c>
      <c r="I503" s="24" t="s">
        <v>488</v>
      </c>
      <c r="J503" s="26"/>
      <c r="K503" s="24" t="s">
        <v>10567</v>
      </c>
      <c r="L503" s="24" t="s">
        <v>10568</v>
      </c>
      <c r="M503" s="103"/>
      <c r="N503" s="25" t="s">
        <v>50</v>
      </c>
      <c r="O503" s="17">
        <v>79.0</v>
      </c>
      <c r="P503" s="18" t="s">
        <v>4704</v>
      </c>
      <c r="Q503" s="17">
        <v>79200.0</v>
      </c>
      <c r="R503" s="17" t="s">
        <v>4705</v>
      </c>
      <c r="S503" s="531" t="s">
        <v>4706</v>
      </c>
      <c r="T503" s="532" t="s">
        <v>1657</v>
      </c>
      <c r="U503" s="24" t="s">
        <v>1724</v>
      </c>
      <c r="V503" s="46" t="s">
        <v>4707</v>
      </c>
      <c r="W503" s="26" t="s">
        <v>4708</v>
      </c>
      <c r="X503" s="26"/>
      <c r="Y503" s="26"/>
      <c r="Z503" s="26"/>
      <c r="AA503" s="26"/>
      <c r="AB503" s="26"/>
      <c r="AC503" s="26"/>
      <c r="AD503" s="30"/>
      <c r="AE503" s="30"/>
      <c r="AF503" s="30"/>
      <c r="AG503" s="30"/>
      <c r="AH503" s="30"/>
      <c r="AI503" s="30"/>
      <c r="AJ503" s="26"/>
      <c r="AK503" s="26"/>
      <c r="AL503" s="717"/>
      <c r="AM503" s="717"/>
      <c r="AN503" s="704"/>
      <c r="AO503" s="704"/>
      <c r="AP503" s="704"/>
      <c r="AQ503" s="704"/>
      <c r="AR503" s="704"/>
      <c r="AS503" s="704"/>
      <c r="AT503" s="704"/>
      <c r="AU503" s="704"/>
      <c r="AV503" s="704"/>
      <c r="AW503" s="704"/>
      <c r="AX503" s="704"/>
      <c r="AY503" s="704"/>
    </row>
    <row r="504">
      <c r="A504" s="548" t="s">
        <v>121</v>
      </c>
      <c r="B504" s="475" t="s">
        <v>4709</v>
      </c>
      <c r="C504" s="18" t="s">
        <v>4710</v>
      </c>
      <c r="D504" s="26" t="s">
        <v>453</v>
      </c>
      <c r="E504" s="42" t="s">
        <v>59</v>
      </c>
      <c r="F504" s="54"/>
      <c r="G504" s="54"/>
      <c r="H504" s="24" t="s">
        <v>68</v>
      </c>
      <c r="I504" s="56" t="s">
        <v>252</v>
      </c>
      <c r="J504" s="25"/>
      <c r="K504" s="103" t="s">
        <v>10564</v>
      </c>
      <c r="L504" s="103" t="s">
        <v>10565</v>
      </c>
      <c r="M504" s="103"/>
      <c r="N504" s="17" t="s">
        <v>434</v>
      </c>
      <c r="O504" s="24">
        <v>54.0</v>
      </c>
      <c r="P504" s="56" t="s">
        <v>4711</v>
      </c>
      <c r="Q504" s="24">
        <v>54230.0</v>
      </c>
      <c r="R504" s="26" t="s">
        <v>4712</v>
      </c>
      <c r="S504" s="531" t="s">
        <v>4713</v>
      </c>
      <c r="T504" s="532" t="s">
        <v>1797</v>
      </c>
      <c r="U504" s="25" t="s">
        <v>55</v>
      </c>
      <c r="V504" s="46" t="s">
        <v>4714</v>
      </c>
      <c r="W504" s="26" t="s">
        <v>4715</v>
      </c>
      <c r="X504" s="25"/>
      <c r="Y504" s="25"/>
      <c r="Z504" s="25"/>
      <c r="AA504" s="25"/>
      <c r="AB504" s="25"/>
      <c r="AC504" s="25"/>
      <c r="AD504" s="47">
        <v>49.0</v>
      </c>
      <c r="AE504" s="47"/>
      <c r="AF504" s="47"/>
      <c r="AG504" s="30"/>
      <c r="AH504" s="47"/>
      <c r="AI504" s="47"/>
      <c r="AJ504" s="25"/>
      <c r="AK504" s="25"/>
      <c r="AL504" s="735"/>
      <c r="AM504" s="735"/>
      <c r="AN504" s="703"/>
      <c r="AO504" s="704"/>
      <c r="AP504" s="704"/>
      <c r="AQ504" s="704"/>
      <c r="AR504" s="704"/>
      <c r="AS504" s="704"/>
      <c r="AT504" s="704"/>
      <c r="AU504" s="704"/>
      <c r="AV504" s="704"/>
      <c r="AW504" s="704"/>
      <c r="AX504" s="704"/>
      <c r="AY504" s="704"/>
    </row>
    <row r="505">
      <c r="A505" s="548" t="s">
        <v>43</v>
      </c>
      <c r="B505" s="475" t="s">
        <v>4726</v>
      </c>
      <c r="C505" s="18" t="s">
        <v>4727</v>
      </c>
      <c r="D505" s="26">
        <v>350.0</v>
      </c>
      <c r="E505" s="42" t="s">
        <v>67</v>
      </c>
      <c r="F505" s="19">
        <v>2021.0</v>
      </c>
      <c r="G505" s="54">
        <v>44469.0</v>
      </c>
      <c r="H505" s="25" t="s">
        <v>68</v>
      </c>
      <c r="I505" s="25"/>
      <c r="J505" s="25"/>
      <c r="K505" s="24" t="s">
        <v>10517</v>
      </c>
      <c r="L505" s="24" t="s">
        <v>1797</v>
      </c>
      <c r="M505" s="103"/>
      <c r="N505" s="25" t="s">
        <v>50</v>
      </c>
      <c r="O505" s="18">
        <v>86.0</v>
      </c>
      <c r="P505" s="45" t="s">
        <v>4728</v>
      </c>
      <c r="Q505" s="25">
        <v>86360.0</v>
      </c>
      <c r="R505" s="25" t="s">
        <v>785</v>
      </c>
      <c r="S505" s="701" t="s">
        <v>4729</v>
      </c>
      <c r="T505" s="702" t="s">
        <v>4730</v>
      </c>
      <c r="U505" s="25" t="s">
        <v>55</v>
      </c>
      <c r="V505" s="46"/>
      <c r="W505" s="26" t="s">
        <v>4731</v>
      </c>
      <c r="X505" s="25" t="s">
        <v>47</v>
      </c>
      <c r="Y505" s="26" t="s">
        <v>47</v>
      </c>
      <c r="Z505" s="26"/>
      <c r="AA505" s="26" t="s">
        <v>78</v>
      </c>
      <c r="AB505" s="26" t="s">
        <v>79</v>
      </c>
      <c r="AC505" s="25" t="s">
        <v>47</v>
      </c>
      <c r="AD505" s="47">
        <v>95.0</v>
      </c>
      <c r="AE505" s="47">
        <v>20.0</v>
      </c>
      <c r="AF505" s="47">
        <f t="shared" ref="AF505:AF507" si="51">AD505-AE505</f>
        <v>75</v>
      </c>
      <c r="AG505" s="47">
        <v>0.0</v>
      </c>
      <c r="AH505" s="47">
        <f t="shared" ref="AH505:AH507" si="52">AF505-AG505</f>
        <v>75</v>
      </c>
      <c r="AI505" s="47">
        <f t="shared" ref="AI505:AI507" si="53">AH505</f>
        <v>75</v>
      </c>
      <c r="AJ505" s="25"/>
      <c r="AK505" s="25"/>
      <c r="AL505" s="735"/>
      <c r="AM505" s="735"/>
      <c r="AN505" s="703"/>
      <c r="AO505" s="704"/>
      <c r="AP505" s="704"/>
      <c r="AQ505" s="704"/>
      <c r="AR505" s="704"/>
      <c r="AS505" s="704"/>
      <c r="AT505" s="704"/>
      <c r="AU505" s="704"/>
      <c r="AV505" s="704"/>
      <c r="AW505" s="704"/>
      <c r="AX505" s="704"/>
      <c r="AY505" s="704"/>
    </row>
    <row r="506">
      <c r="A506" s="738" t="s">
        <v>43</v>
      </c>
      <c r="B506" s="475" t="s">
        <v>4732</v>
      </c>
      <c r="C506" s="18" t="s">
        <v>4733</v>
      </c>
      <c r="D506" s="33">
        <v>180.0</v>
      </c>
      <c r="E506" s="42" t="s">
        <v>67</v>
      </c>
      <c r="F506" s="19">
        <v>2021.0</v>
      </c>
      <c r="G506" s="123">
        <v>44328.0</v>
      </c>
      <c r="H506" s="45" t="s">
        <v>68</v>
      </c>
      <c r="I506" s="45"/>
      <c r="J506" s="45"/>
      <c r="K506" s="24" t="s">
        <v>10517</v>
      </c>
      <c r="L506" s="24" t="s">
        <v>1797</v>
      </c>
      <c r="M506" s="103"/>
      <c r="N506" s="45" t="s">
        <v>50</v>
      </c>
      <c r="O506" s="18">
        <v>86.0</v>
      </c>
      <c r="P506" s="33" t="s">
        <v>4734</v>
      </c>
      <c r="Q506" s="33">
        <v>86360.0</v>
      </c>
      <c r="R506" s="33" t="s">
        <v>785</v>
      </c>
      <c r="S506" s="702" t="s">
        <v>4735</v>
      </c>
      <c r="T506" s="702" t="s">
        <v>2381</v>
      </c>
      <c r="U506" s="45" t="s">
        <v>55</v>
      </c>
      <c r="V506" s="46" t="s">
        <v>4736</v>
      </c>
      <c r="W506" s="33" t="s">
        <v>4737</v>
      </c>
      <c r="X506" s="33" t="s">
        <v>47</v>
      </c>
      <c r="Y506" s="33" t="s">
        <v>47</v>
      </c>
      <c r="Z506" s="33" t="s">
        <v>4738</v>
      </c>
      <c r="AA506" s="33" t="s">
        <v>78</v>
      </c>
      <c r="AB506" s="33" t="s">
        <v>79</v>
      </c>
      <c r="AC506" s="45" t="s">
        <v>47</v>
      </c>
      <c r="AD506" s="94">
        <v>95.0</v>
      </c>
      <c r="AE506" s="94">
        <v>20.0</v>
      </c>
      <c r="AF506" s="94">
        <f t="shared" si="51"/>
        <v>75</v>
      </c>
      <c r="AG506" s="94">
        <v>0.0</v>
      </c>
      <c r="AH506" s="94">
        <f t="shared" si="52"/>
        <v>75</v>
      </c>
      <c r="AI506" s="94">
        <f t="shared" si="53"/>
        <v>75</v>
      </c>
      <c r="AJ506" s="45"/>
      <c r="AK506" s="45"/>
      <c r="AL506" s="740"/>
      <c r="AM506" s="740"/>
      <c r="AN506" s="726"/>
      <c r="AO506" s="727"/>
      <c r="AP506" s="727"/>
      <c r="AQ506" s="727"/>
      <c r="AR506" s="727"/>
      <c r="AS506" s="727"/>
      <c r="AT506" s="727"/>
      <c r="AU506" s="727"/>
      <c r="AV506" s="727"/>
      <c r="AW506" s="727"/>
      <c r="AX506" s="727"/>
      <c r="AY506" s="727"/>
    </row>
    <row r="507">
      <c r="A507" s="548" t="s">
        <v>43</v>
      </c>
      <c r="B507" s="475" t="s">
        <v>4739</v>
      </c>
      <c r="C507" s="18"/>
      <c r="D507" s="26">
        <v>330.0</v>
      </c>
      <c r="E507" s="42" t="s">
        <v>67</v>
      </c>
      <c r="F507" s="43">
        <v>2022.0</v>
      </c>
      <c r="G507" s="54">
        <v>44627.0</v>
      </c>
      <c r="H507" s="25" t="s">
        <v>68</v>
      </c>
      <c r="I507" s="25"/>
      <c r="J507" s="25"/>
      <c r="K507" s="25" t="s">
        <v>84</v>
      </c>
      <c r="L507" s="25" t="s">
        <v>84</v>
      </c>
      <c r="M507" s="106"/>
      <c r="N507" s="24" t="s">
        <v>84</v>
      </c>
      <c r="O507" s="17">
        <v>37.0</v>
      </c>
      <c r="P507" s="45" t="s">
        <v>4741</v>
      </c>
      <c r="Q507" s="25">
        <v>37550.0</v>
      </c>
      <c r="R507" s="25" t="s">
        <v>4742</v>
      </c>
      <c r="S507" s="701" t="s">
        <v>4743</v>
      </c>
      <c r="T507" s="702" t="s">
        <v>2617</v>
      </c>
      <c r="U507" s="25" t="s">
        <v>55</v>
      </c>
      <c r="V507" s="46" t="s">
        <v>11981</v>
      </c>
      <c r="W507" s="26" t="s">
        <v>4745</v>
      </c>
      <c r="X507" s="25" t="s">
        <v>4746</v>
      </c>
      <c r="Y507" s="26" t="s">
        <v>47</v>
      </c>
      <c r="Z507" s="26" t="s">
        <v>4747</v>
      </c>
      <c r="AA507" s="26" t="s">
        <v>78</v>
      </c>
      <c r="AB507" s="26" t="s">
        <v>79</v>
      </c>
      <c r="AC507" s="25" t="s">
        <v>47</v>
      </c>
      <c r="AD507" s="47">
        <v>95.0</v>
      </c>
      <c r="AE507" s="47">
        <v>20.0</v>
      </c>
      <c r="AF507" s="47">
        <f t="shared" si="51"/>
        <v>75</v>
      </c>
      <c r="AG507" s="47">
        <v>0.0</v>
      </c>
      <c r="AH507" s="47">
        <f t="shared" si="52"/>
        <v>75</v>
      </c>
      <c r="AI507" s="47">
        <f t="shared" si="53"/>
        <v>75</v>
      </c>
      <c r="AJ507" s="25"/>
      <c r="AK507" s="25"/>
      <c r="AL507" s="735"/>
      <c r="AM507" s="735"/>
      <c r="AN507" s="703"/>
      <c r="AO507" s="704"/>
      <c r="AP507" s="704"/>
      <c r="AQ507" s="704"/>
      <c r="AR507" s="704"/>
      <c r="AS507" s="704"/>
      <c r="AT507" s="704"/>
      <c r="AU507" s="704"/>
      <c r="AV507" s="704"/>
      <c r="AW507" s="704"/>
      <c r="AX507" s="704"/>
      <c r="AY507" s="704"/>
    </row>
    <row r="508">
      <c r="A508" s="548" t="s">
        <v>121</v>
      </c>
      <c r="B508" s="475" t="s">
        <v>4748</v>
      </c>
      <c r="C508" s="18" t="s">
        <v>10746</v>
      </c>
      <c r="D508" s="26">
        <v>421.0</v>
      </c>
      <c r="E508" s="42" t="s">
        <v>67</v>
      </c>
      <c r="F508" s="43">
        <v>2024.0</v>
      </c>
      <c r="G508" s="384">
        <v>45543.0</v>
      </c>
      <c r="H508" s="24" t="s">
        <v>68</v>
      </c>
      <c r="I508" s="25"/>
      <c r="J508" s="25"/>
      <c r="K508" s="24" t="s">
        <v>1682</v>
      </c>
      <c r="L508" s="24" t="s">
        <v>1630</v>
      </c>
      <c r="M508" s="488"/>
      <c r="N508" s="26" t="s">
        <v>125</v>
      </c>
      <c r="O508" s="26">
        <v>57.0</v>
      </c>
      <c r="P508" s="45"/>
      <c r="Q508" s="25"/>
      <c r="R508" s="25" t="s">
        <v>344</v>
      </c>
      <c r="S508" s="701" t="s">
        <v>4751</v>
      </c>
      <c r="T508" s="702" t="s">
        <v>2025</v>
      </c>
      <c r="U508" s="25" t="s">
        <v>55</v>
      </c>
      <c r="V508" s="46" t="s">
        <v>4752</v>
      </c>
      <c r="W508" s="26" t="s">
        <v>4753</v>
      </c>
      <c r="X508" s="25"/>
      <c r="Y508" s="25"/>
      <c r="Z508" s="25"/>
      <c r="AA508" s="25"/>
      <c r="AB508" s="25"/>
      <c r="AC508" s="25"/>
      <c r="AD508" s="47">
        <v>49.0</v>
      </c>
      <c r="AE508" s="47"/>
      <c r="AF508" s="47"/>
      <c r="AG508" s="30"/>
      <c r="AH508" s="47"/>
      <c r="AI508" s="47"/>
      <c r="AJ508" s="25"/>
      <c r="AK508" s="25"/>
      <c r="AL508" s="735"/>
      <c r="AM508" s="735"/>
      <c r="AN508" s="703"/>
      <c r="AO508" s="704"/>
      <c r="AP508" s="704"/>
      <c r="AQ508" s="704"/>
      <c r="AR508" s="704"/>
      <c r="AS508" s="704"/>
      <c r="AT508" s="704"/>
      <c r="AU508" s="704"/>
      <c r="AV508" s="704"/>
      <c r="AW508" s="704"/>
      <c r="AX508" s="704"/>
      <c r="AY508" s="704"/>
    </row>
    <row r="509">
      <c r="A509" s="228" t="s">
        <v>43</v>
      </c>
      <c r="B509" s="485" t="s">
        <v>4754</v>
      </c>
      <c r="C509" s="18" t="s">
        <v>4755</v>
      </c>
      <c r="D509" s="18">
        <v>46.0</v>
      </c>
      <c r="E509" s="42" t="s">
        <v>103</v>
      </c>
      <c r="F509" s="123"/>
      <c r="G509" s="123"/>
      <c r="H509" s="56" t="s">
        <v>68</v>
      </c>
      <c r="I509" s="45"/>
      <c r="J509" s="45"/>
      <c r="K509" s="103" t="s">
        <v>10508</v>
      </c>
      <c r="L509" s="103" t="s">
        <v>10509</v>
      </c>
      <c r="M509" s="103"/>
      <c r="N509" s="25" t="s">
        <v>50</v>
      </c>
      <c r="O509" s="18">
        <v>64.0</v>
      </c>
      <c r="P509" s="45" t="s">
        <v>4756</v>
      </c>
      <c r="Q509" s="25"/>
      <c r="R509" s="25" t="s">
        <v>4757</v>
      </c>
      <c r="S509" s="701" t="s">
        <v>684</v>
      </c>
      <c r="T509" s="702" t="s">
        <v>352</v>
      </c>
      <c r="U509" s="25" t="s">
        <v>55</v>
      </c>
      <c r="V509" s="46"/>
      <c r="W509" s="820">
        <v>5.5984807E8</v>
      </c>
      <c r="X509" s="45"/>
      <c r="Y509" s="45"/>
      <c r="Z509" s="45"/>
      <c r="AA509" s="45"/>
      <c r="AB509" s="45"/>
      <c r="AC509" s="45"/>
      <c r="AD509" s="94"/>
      <c r="AE509" s="94"/>
      <c r="AF509" s="94"/>
      <c r="AG509" s="129"/>
      <c r="AH509" s="94"/>
      <c r="AI509" s="94"/>
      <c r="AJ509" s="45"/>
      <c r="AK509" s="821"/>
      <c r="AL509" s="740"/>
      <c r="AM509" s="740"/>
      <c r="AN509" s="726"/>
      <c r="AO509" s="727"/>
      <c r="AP509" s="727"/>
      <c r="AQ509" s="727"/>
      <c r="AR509" s="727"/>
      <c r="AS509" s="727"/>
      <c r="AT509" s="727"/>
      <c r="AU509" s="727"/>
      <c r="AV509" s="727"/>
      <c r="AW509" s="727"/>
      <c r="AX509" s="727"/>
      <c r="AY509" s="727"/>
    </row>
    <row r="510">
      <c r="A510" s="228" t="s">
        <v>121</v>
      </c>
      <c r="B510" s="741" t="s">
        <v>4766</v>
      </c>
      <c r="C510" s="33"/>
      <c r="D510" s="33"/>
      <c r="E510" s="42" t="s">
        <v>67</v>
      </c>
      <c r="F510" s="19">
        <v>2021.0</v>
      </c>
      <c r="G510" s="123">
        <v>44497.0</v>
      </c>
      <c r="H510" s="45"/>
      <c r="I510" s="56" t="s">
        <v>332</v>
      </c>
      <c r="J510" s="56" t="s">
        <v>593</v>
      </c>
      <c r="K510" s="510" t="s">
        <v>84</v>
      </c>
      <c r="L510" s="510" t="s">
        <v>84</v>
      </c>
      <c r="M510" s="159"/>
      <c r="N510" s="45"/>
      <c r="O510" s="33"/>
      <c r="P510" s="45"/>
      <c r="Q510" s="45"/>
      <c r="R510" s="45"/>
      <c r="S510" s="702" t="s">
        <v>4768</v>
      </c>
      <c r="T510" s="702" t="s">
        <v>4769</v>
      </c>
      <c r="U510" s="45"/>
      <c r="V510" s="46" t="s">
        <v>4770</v>
      </c>
      <c r="W510" s="33" t="s">
        <v>4771</v>
      </c>
      <c r="X510" s="45"/>
      <c r="Y510" s="45"/>
      <c r="Z510" s="45"/>
      <c r="AA510" s="45"/>
      <c r="AB510" s="45"/>
      <c r="AC510" s="45"/>
      <c r="AD510" s="87">
        <v>49.0</v>
      </c>
      <c r="AE510" s="94"/>
      <c r="AF510" s="94"/>
      <c r="AG510" s="129"/>
      <c r="AH510" s="94"/>
      <c r="AI510" s="94"/>
      <c r="AJ510" s="45"/>
      <c r="AK510" s="821" t="s">
        <v>4772</v>
      </c>
      <c r="AL510" s="740"/>
      <c r="AM510" s="740"/>
      <c r="AN510" s="726"/>
      <c r="AO510" s="727"/>
      <c r="AP510" s="727"/>
      <c r="AQ510" s="727"/>
      <c r="AR510" s="727"/>
      <c r="AS510" s="727"/>
      <c r="AT510" s="727"/>
      <c r="AU510" s="727"/>
      <c r="AV510" s="727"/>
      <c r="AW510" s="727"/>
      <c r="AX510" s="727"/>
      <c r="AY510" s="727"/>
    </row>
    <row r="511">
      <c r="A511" s="738" t="s">
        <v>43</v>
      </c>
      <c r="B511" s="475" t="s">
        <v>4773</v>
      </c>
      <c r="C511" s="18" t="s">
        <v>4774</v>
      </c>
      <c r="D511" s="33">
        <v>50.0</v>
      </c>
      <c r="E511" s="42" t="s">
        <v>59</v>
      </c>
      <c r="F511" s="144"/>
      <c r="G511" s="144"/>
      <c r="H511" s="56" t="s">
        <v>68</v>
      </c>
      <c r="I511" s="56" t="s">
        <v>970</v>
      </c>
      <c r="J511" s="45"/>
      <c r="K511" s="24" t="s">
        <v>4564</v>
      </c>
      <c r="L511" s="24" t="s">
        <v>1305</v>
      </c>
      <c r="M511" s="517"/>
      <c r="N511" s="25" t="s">
        <v>50</v>
      </c>
      <c r="O511" s="56">
        <v>33.0</v>
      </c>
      <c r="P511" s="45"/>
      <c r="Q511" s="45"/>
      <c r="R511" s="45"/>
      <c r="S511" s="532" t="s">
        <v>4775</v>
      </c>
      <c r="T511" s="702" t="s">
        <v>4776</v>
      </c>
      <c r="U511" s="45"/>
      <c r="V511" s="46" t="s">
        <v>4777</v>
      </c>
      <c r="W511" s="33" t="s">
        <v>4778</v>
      </c>
      <c r="X511" s="45"/>
      <c r="Y511" s="45"/>
      <c r="Z511" s="45"/>
      <c r="AA511" s="45"/>
      <c r="AB511" s="45"/>
      <c r="AC511" s="45"/>
      <c r="AD511" s="94"/>
      <c r="AE511" s="94"/>
      <c r="AF511" s="94"/>
      <c r="AG511" s="94"/>
      <c r="AH511" s="94"/>
      <c r="AI511" s="94"/>
      <c r="AJ511" s="45"/>
      <c r="AK511" s="45"/>
      <c r="AL511" s="740"/>
      <c r="AM511" s="740"/>
      <c r="AN511" s="726"/>
      <c r="AO511" s="727"/>
      <c r="AP511" s="727"/>
      <c r="AQ511" s="727"/>
      <c r="AR511" s="727"/>
      <c r="AS511" s="727"/>
      <c r="AT511" s="727"/>
      <c r="AU511" s="727"/>
      <c r="AV511" s="727"/>
      <c r="AW511" s="727"/>
      <c r="AX511" s="727"/>
      <c r="AY511" s="727"/>
    </row>
    <row r="512">
      <c r="A512" s="548" t="s">
        <v>43</v>
      </c>
      <c r="B512" s="475" t="s">
        <v>4781</v>
      </c>
      <c r="C512" s="18" t="s">
        <v>4782</v>
      </c>
      <c r="D512" s="26">
        <v>550.0</v>
      </c>
      <c r="E512" s="42" t="s">
        <v>67</v>
      </c>
      <c r="F512" s="43">
        <v>2024.0</v>
      </c>
      <c r="G512" s="54">
        <v>45568.0</v>
      </c>
      <c r="H512" s="25" t="s">
        <v>68</v>
      </c>
      <c r="I512" s="25"/>
      <c r="J512" s="25"/>
      <c r="K512" s="103" t="s">
        <v>10557</v>
      </c>
      <c r="L512" s="103" t="s">
        <v>10558</v>
      </c>
      <c r="M512" s="103"/>
      <c r="N512" s="25" t="s">
        <v>50</v>
      </c>
      <c r="O512" s="24">
        <v>62.0</v>
      </c>
      <c r="P512" s="45" t="s">
        <v>4783</v>
      </c>
      <c r="Q512" s="25">
        <v>62217.0</v>
      </c>
      <c r="R512" s="25" t="s">
        <v>4784</v>
      </c>
      <c r="S512" s="701" t="s">
        <v>4785</v>
      </c>
      <c r="T512" s="702" t="s">
        <v>4786</v>
      </c>
      <c r="U512" s="25" t="s">
        <v>4787</v>
      </c>
      <c r="V512" s="46" t="s">
        <v>4788</v>
      </c>
      <c r="W512" s="26" t="s">
        <v>47</v>
      </c>
      <c r="X512" s="25" t="s">
        <v>4789</v>
      </c>
      <c r="Y512" s="26" t="s">
        <v>47</v>
      </c>
      <c r="Z512" s="25"/>
      <c r="AA512" s="26" t="s">
        <v>78</v>
      </c>
      <c r="AB512" s="26" t="s">
        <v>79</v>
      </c>
      <c r="AC512" s="25"/>
      <c r="AD512" s="47">
        <v>95.0</v>
      </c>
      <c r="AE512" s="47">
        <v>20.0</v>
      </c>
      <c r="AF512" s="47">
        <f>AD512-AE512</f>
        <v>75</v>
      </c>
      <c r="AG512" s="47">
        <v>0.0</v>
      </c>
      <c r="AH512" s="47">
        <f>AF512-AG512</f>
        <v>75</v>
      </c>
      <c r="AI512" s="47">
        <f>AH512</f>
        <v>75</v>
      </c>
      <c r="AJ512" s="25"/>
      <c r="AK512" s="25"/>
      <c r="AL512" s="735"/>
      <c r="AM512" s="735"/>
      <c r="AN512" s="703"/>
      <c r="AO512" s="704"/>
      <c r="AP512" s="704"/>
      <c r="AQ512" s="704"/>
      <c r="AR512" s="704"/>
      <c r="AS512" s="704"/>
      <c r="AT512" s="704"/>
      <c r="AU512" s="704"/>
      <c r="AV512" s="704"/>
      <c r="AW512" s="704"/>
      <c r="AX512" s="704"/>
      <c r="AY512" s="704"/>
    </row>
    <row r="513">
      <c r="A513" s="548" t="s">
        <v>121</v>
      </c>
      <c r="B513" s="475" t="s">
        <v>4792</v>
      </c>
      <c r="C513" s="18" t="s">
        <v>4793</v>
      </c>
      <c r="D513" s="26" t="s">
        <v>1044</v>
      </c>
      <c r="E513" s="42" t="s">
        <v>59</v>
      </c>
      <c r="F513" s="54"/>
      <c r="G513" s="54"/>
      <c r="H513" s="24" t="s">
        <v>68</v>
      </c>
      <c r="I513" s="56" t="s">
        <v>252</v>
      </c>
      <c r="J513" s="25"/>
      <c r="K513" s="103" t="s">
        <v>10564</v>
      </c>
      <c r="L513" s="103" t="s">
        <v>10565</v>
      </c>
      <c r="M513" s="103"/>
      <c r="N513" s="17" t="s">
        <v>434</v>
      </c>
      <c r="O513" s="56">
        <v>88.0</v>
      </c>
      <c r="P513" s="56" t="s">
        <v>4794</v>
      </c>
      <c r="Q513" s="24">
        <v>88330.0</v>
      </c>
      <c r="R513" s="26" t="s">
        <v>4795</v>
      </c>
      <c r="S513" s="531" t="s">
        <v>4796</v>
      </c>
      <c r="T513" s="532" t="s">
        <v>4797</v>
      </c>
      <c r="U513" s="25" t="s">
        <v>3285</v>
      </c>
      <c r="V513" s="46" t="s">
        <v>4798</v>
      </c>
      <c r="W513" s="26" t="s">
        <v>4799</v>
      </c>
      <c r="X513" s="25"/>
      <c r="Y513" s="25"/>
      <c r="Z513" s="25"/>
      <c r="AA513" s="25"/>
      <c r="AB513" s="25"/>
      <c r="AC513" s="25"/>
      <c r="AD513" s="47">
        <v>49.0</v>
      </c>
      <c r="AE513" s="47"/>
      <c r="AF513" s="47"/>
      <c r="AG513" s="30"/>
      <c r="AH513" s="47"/>
      <c r="AI513" s="47"/>
      <c r="AJ513" s="25"/>
      <c r="AK513" s="25"/>
      <c r="AL513" s="735"/>
      <c r="AM513" s="735"/>
      <c r="AN513" s="703"/>
      <c r="AO513" s="704"/>
      <c r="AP513" s="704"/>
      <c r="AQ513" s="704"/>
      <c r="AR513" s="704"/>
      <c r="AS513" s="704"/>
      <c r="AT513" s="704"/>
      <c r="AU513" s="704"/>
      <c r="AV513" s="704"/>
      <c r="AW513" s="704"/>
      <c r="AX513" s="704"/>
      <c r="AY513" s="704"/>
    </row>
    <row r="514">
      <c r="A514" s="548" t="s">
        <v>43</v>
      </c>
      <c r="B514" s="475" t="s">
        <v>4802</v>
      </c>
      <c r="C514" s="18" t="s">
        <v>4803</v>
      </c>
      <c r="D514" s="26">
        <v>30.0</v>
      </c>
      <c r="E514" s="42" t="s">
        <v>67</v>
      </c>
      <c r="F514" s="43">
        <v>2022.0</v>
      </c>
      <c r="G514" s="34">
        <v>44851.0</v>
      </c>
      <c r="H514" s="25" t="s">
        <v>68</v>
      </c>
      <c r="I514" s="25"/>
      <c r="J514" s="26"/>
      <c r="K514" s="24" t="s">
        <v>10585</v>
      </c>
      <c r="L514" s="24" t="s">
        <v>1118</v>
      </c>
      <c r="M514" s="106"/>
      <c r="N514" s="25" t="s">
        <v>50</v>
      </c>
      <c r="O514" s="18">
        <v>86.0</v>
      </c>
      <c r="P514" s="33" t="s">
        <v>4804</v>
      </c>
      <c r="Q514" s="26">
        <v>86000.0</v>
      </c>
      <c r="R514" s="26" t="s">
        <v>264</v>
      </c>
      <c r="S514" s="531" t="s">
        <v>4805</v>
      </c>
      <c r="T514" s="532" t="s">
        <v>4806</v>
      </c>
      <c r="U514" s="26" t="s">
        <v>1830</v>
      </c>
      <c r="V514" s="46" t="s">
        <v>4807</v>
      </c>
      <c r="W514" s="26" t="s">
        <v>47</v>
      </c>
      <c r="X514" s="26" t="s">
        <v>4808</v>
      </c>
      <c r="Y514" s="26" t="s">
        <v>47</v>
      </c>
      <c r="Z514" s="26" t="s">
        <v>4809</v>
      </c>
      <c r="AA514" s="26" t="s">
        <v>78</v>
      </c>
      <c r="AB514" s="26" t="s">
        <v>79</v>
      </c>
      <c r="AC514" s="26"/>
      <c r="AD514" s="47">
        <v>95.0</v>
      </c>
      <c r="AE514" s="47">
        <v>20.0</v>
      </c>
      <c r="AF514" s="47">
        <f t="shared" ref="AF514:AF515" si="54">AD514-AE514</f>
        <v>75</v>
      </c>
      <c r="AG514" s="47">
        <v>0.0</v>
      </c>
      <c r="AH514" s="47">
        <f t="shared" ref="AH514:AH515" si="55">AF514-AG514</f>
        <v>75</v>
      </c>
      <c r="AI514" s="47">
        <f t="shared" ref="AI514:AI515" si="56">AH514</f>
        <v>75</v>
      </c>
      <c r="AJ514" s="26"/>
      <c r="AK514" s="26"/>
      <c r="AL514" s="717"/>
      <c r="AM514" s="717"/>
      <c r="AN514" s="704"/>
      <c r="AO514" s="704"/>
      <c r="AP514" s="704"/>
      <c r="AQ514" s="704"/>
      <c r="AR514" s="704"/>
      <c r="AS514" s="704"/>
      <c r="AT514" s="704"/>
      <c r="AU514" s="704"/>
      <c r="AV514" s="704"/>
      <c r="AW514" s="704"/>
      <c r="AX514" s="704"/>
      <c r="AY514" s="704"/>
    </row>
    <row r="515">
      <c r="A515" s="738" t="s">
        <v>43</v>
      </c>
      <c r="B515" s="475" t="s">
        <v>4810</v>
      </c>
      <c r="C515" s="18" t="s">
        <v>4811</v>
      </c>
      <c r="D515" s="33"/>
      <c r="E515" s="42" t="s">
        <v>67</v>
      </c>
      <c r="F515" s="43">
        <v>2024.0</v>
      </c>
      <c r="G515" s="123">
        <v>45547.0</v>
      </c>
      <c r="H515" s="45" t="s">
        <v>68</v>
      </c>
      <c r="I515" s="45"/>
      <c r="J515" s="45"/>
      <c r="K515" s="24" t="s">
        <v>10510</v>
      </c>
      <c r="L515" s="24" t="s">
        <v>10511</v>
      </c>
      <c r="M515" s="517"/>
      <c r="N515" s="24" t="s">
        <v>70</v>
      </c>
      <c r="O515" s="56">
        <v>57.0</v>
      </c>
      <c r="P515" s="45" t="s">
        <v>4812</v>
      </c>
      <c r="Q515" s="45">
        <v>57052.0</v>
      </c>
      <c r="R515" s="45" t="s">
        <v>4813</v>
      </c>
      <c r="S515" s="702" t="s">
        <v>4814</v>
      </c>
      <c r="T515" s="702" t="s">
        <v>338</v>
      </c>
      <c r="U515" s="45" t="s">
        <v>4815</v>
      </c>
      <c r="V515" s="46" t="s">
        <v>11982</v>
      </c>
      <c r="W515" s="33" t="s">
        <v>4817</v>
      </c>
      <c r="X515" s="45" t="s">
        <v>47</v>
      </c>
      <c r="Y515" s="45"/>
      <c r="Z515" s="45"/>
      <c r="AA515" s="45"/>
      <c r="AB515" s="45"/>
      <c r="AC515" s="45"/>
      <c r="AD515" s="94">
        <v>95.0</v>
      </c>
      <c r="AE515" s="94">
        <v>20.0</v>
      </c>
      <c r="AF515" s="94">
        <f t="shared" si="54"/>
        <v>75</v>
      </c>
      <c r="AG515" s="94">
        <v>0.0</v>
      </c>
      <c r="AH515" s="94">
        <f t="shared" si="55"/>
        <v>75</v>
      </c>
      <c r="AI515" s="94">
        <f t="shared" si="56"/>
        <v>75</v>
      </c>
      <c r="AJ515" s="45"/>
      <c r="AK515" s="45"/>
      <c r="AL515" s="740"/>
      <c r="AM515" s="740"/>
      <c r="AN515" s="726"/>
      <c r="AO515" s="727"/>
      <c r="AP515" s="727"/>
      <c r="AQ515" s="727"/>
      <c r="AR515" s="727"/>
      <c r="AS515" s="727"/>
      <c r="AT515" s="727"/>
      <c r="AU515" s="727"/>
      <c r="AV515" s="727"/>
      <c r="AW515" s="727"/>
      <c r="AX515" s="727"/>
      <c r="AY515" s="727"/>
    </row>
    <row r="516">
      <c r="A516" s="707" t="s">
        <v>43</v>
      </c>
      <c r="B516" s="559" t="s">
        <v>4824</v>
      </c>
      <c r="C516" s="140"/>
      <c r="D516" s="140"/>
      <c r="E516" s="26" t="s">
        <v>81</v>
      </c>
      <c r="F516" s="708"/>
      <c r="G516" s="708"/>
      <c r="H516" s="26" t="s">
        <v>68</v>
      </c>
      <c r="I516" s="26" t="s">
        <v>82</v>
      </c>
      <c r="J516" s="140"/>
      <c r="K516" s="140"/>
      <c r="L516" s="140"/>
      <c r="M516" s="140"/>
      <c r="N516" s="26" t="s">
        <v>84</v>
      </c>
      <c r="O516" s="140"/>
      <c r="P516" s="140"/>
      <c r="Q516" s="140"/>
      <c r="R516" s="140"/>
      <c r="S516" s="709" t="s">
        <v>4826</v>
      </c>
      <c r="T516" s="710" t="s">
        <v>4827</v>
      </c>
      <c r="U516" s="140"/>
      <c r="V516" s="140"/>
      <c r="W516" s="26" t="s">
        <v>4828</v>
      </c>
      <c r="X516" s="140"/>
      <c r="Y516" s="140"/>
      <c r="Z516" s="140"/>
      <c r="AA516" s="140"/>
      <c r="AB516" s="140"/>
      <c r="AC516" s="140"/>
      <c r="AD516" s="193"/>
      <c r="AE516" s="193"/>
      <c r="AF516" s="193"/>
      <c r="AG516" s="193"/>
      <c r="AH516" s="193"/>
      <c r="AI516" s="193"/>
      <c r="AJ516" s="140"/>
      <c r="AK516" s="709" t="s">
        <v>4829</v>
      </c>
      <c r="AL516" s="140"/>
      <c r="AM516" s="140"/>
      <c r="AN516" s="194"/>
      <c r="AO516" s="194"/>
      <c r="AP516" s="194"/>
      <c r="AQ516" s="194"/>
      <c r="AR516" s="194"/>
      <c r="AS516" s="194"/>
      <c r="AT516" s="194"/>
      <c r="AU516" s="194"/>
      <c r="AV516" s="194"/>
      <c r="AW516" s="194"/>
      <c r="AX516" s="194"/>
      <c r="AY516" s="194"/>
    </row>
    <row r="517">
      <c r="A517" s="738" t="s">
        <v>43</v>
      </c>
      <c r="B517" s="475" t="s">
        <v>10750</v>
      </c>
      <c r="C517" s="18" t="s">
        <v>10751</v>
      </c>
      <c r="D517" s="33">
        <v>500.0</v>
      </c>
      <c r="E517" s="42" t="s">
        <v>67</v>
      </c>
      <c r="F517" s="19">
        <v>2021.0</v>
      </c>
      <c r="G517" s="123">
        <v>44468.0</v>
      </c>
      <c r="H517" s="45" t="s">
        <v>68</v>
      </c>
      <c r="I517" s="45"/>
      <c r="J517" s="45"/>
      <c r="K517" s="517" t="s">
        <v>10557</v>
      </c>
      <c r="L517" s="517" t="s">
        <v>10558</v>
      </c>
      <c r="M517" s="517"/>
      <c r="N517" s="45" t="s">
        <v>50</v>
      </c>
      <c r="O517" s="262" t="s">
        <v>4832</v>
      </c>
      <c r="P517" s="45" t="s">
        <v>4833</v>
      </c>
      <c r="Q517" s="262" t="s">
        <v>4834</v>
      </c>
      <c r="R517" s="45" t="s">
        <v>4835</v>
      </c>
      <c r="S517" s="702" t="s">
        <v>4836</v>
      </c>
      <c r="T517" s="702" t="s">
        <v>4837</v>
      </c>
      <c r="U517" s="45" t="s">
        <v>4838</v>
      </c>
      <c r="V517" s="46" t="s">
        <v>4839</v>
      </c>
      <c r="W517" s="33" t="s">
        <v>47</v>
      </c>
      <c r="X517" s="45" t="s">
        <v>4840</v>
      </c>
      <c r="Y517" s="33" t="s">
        <v>47</v>
      </c>
      <c r="Z517" s="33" t="s">
        <v>4841</v>
      </c>
      <c r="AA517" s="33" t="s">
        <v>78</v>
      </c>
      <c r="AB517" s="33" t="s">
        <v>78</v>
      </c>
      <c r="AC517" s="45" t="s">
        <v>47</v>
      </c>
      <c r="AD517" s="94">
        <v>95.0</v>
      </c>
      <c r="AE517" s="94">
        <v>20.0</v>
      </c>
      <c r="AF517" s="94">
        <f t="shared" ref="AF517:AF518" si="57">AD517-AE517</f>
        <v>75</v>
      </c>
      <c r="AG517" s="94">
        <v>0.0</v>
      </c>
      <c r="AH517" s="94">
        <f t="shared" ref="AH517:AH518" si="58">AF517-AG517</f>
        <v>75</v>
      </c>
      <c r="AI517" s="94">
        <f t="shared" ref="AI517:AI518" si="59">AH517</f>
        <v>75</v>
      </c>
      <c r="AJ517" s="45"/>
      <c r="AK517" s="45"/>
      <c r="AL517" s="740"/>
      <c r="AM517" s="740"/>
      <c r="AN517" s="726"/>
      <c r="AO517" s="727"/>
      <c r="AP517" s="727"/>
      <c r="AQ517" s="727"/>
      <c r="AR517" s="727"/>
      <c r="AS517" s="727"/>
      <c r="AT517" s="727"/>
      <c r="AU517" s="727"/>
      <c r="AV517" s="727"/>
      <c r="AW517" s="727"/>
      <c r="AX517" s="727"/>
      <c r="AY517" s="727"/>
    </row>
    <row r="518">
      <c r="A518" s="548" t="s">
        <v>43</v>
      </c>
      <c r="B518" s="475" t="s">
        <v>4842</v>
      </c>
      <c r="C518" s="18" t="s">
        <v>4843</v>
      </c>
      <c r="D518" s="26">
        <v>400.0</v>
      </c>
      <c r="E518" s="42" t="s">
        <v>67</v>
      </c>
      <c r="F518" s="19">
        <v>2021.0</v>
      </c>
      <c r="G518" s="54">
        <v>44546.0</v>
      </c>
      <c r="H518" s="25" t="s">
        <v>68</v>
      </c>
      <c r="I518" s="25"/>
      <c r="J518" s="25"/>
      <c r="K518" s="24" t="s">
        <v>10585</v>
      </c>
      <c r="L518" s="24" t="s">
        <v>1118</v>
      </c>
      <c r="M518" s="106"/>
      <c r="N518" s="25" t="s">
        <v>50</v>
      </c>
      <c r="O518" s="18">
        <v>86.0</v>
      </c>
      <c r="P518" s="45" t="s">
        <v>4844</v>
      </c>
      <c r="Q518" s="25">
        <v>86100.0</v>
      </c>
      <c r="R518" s="25" t="s">
        <v>834</v>
      </c>
      <c r="S518" s="701" t="s">
        <v>4845</v>
      </c>
      <c r="T518" s="702" t="s">
        <v>3254</v>
      </c>
      <c r="U518" s="25" t="s">
        <v>4846</v>
      </c>
      <c r="V518" s="46" t="s">
        <v>4847</v>
      </c>
      <c r="W518" s="26"/>
      <c r="X518" s="25"/>
      <c r="Y518" s="25"/>
      <c r="Z518" s="25"/>
      <c r="AA518" s="26" t="s">
        <v>78</v>
      </c>
      <c r="AB518" s="26" t="s">
        <v>78</v>
      </c>
      <c r="AC518" s="25" t="s">
        <v>4848</v>
      </c>
      <c r="AD518" s="47">
        <v>95.0</v>
      </c>
      <c r="AE518" s="47">
        <v>20.0</v>
      </c>
      <c r="AF518" s="47">
        <f t="shared" si="57"/>
        <v>75</v>
      </c>
      <c r="AG518" s="47">
        <v>0.0</v>
      </c>
      <c r="AH518" s="47">
        <f t="shared" si="58"/>
        <v>75</v>
      </c>
      <c r="AI518" s="47">
        <f t="shared" si="59"/>
        <v>75</v>
      </c>
      <c r="AJ518" s="25"/>
      <c r="AK518" s="25"/>
      <c r="AL518" s="735"/>
      <c r="AM518" s="735"/>
      <c r="AN518" s="703"/>
      <c r="AO518" s="704"/>
      <c r="AP518" s="704"/>
      <c r="AQ518" s="704"/>
      <c r="AR518" s="704"/>
      <c r="AS518" s="704"/>
      <c r="AT518" s="704"/>
      <c r="AU518" s="704"/>
      <c r="AV518" s="704"/>
      <c r="AW518" s="704"/>
      <c r="AX518" s="704"/>
      <c r="AY518" s="704"/>
    </row>
    <row r="519">
      <c r="A519" s="548" t="s">
        <v>424</v>
      </c>
      <c r="B519" s="718" t="s">
        <v>4849</v>
      </c>
      <c r="C519" s="18" t="s">
        <v>4850</v>
      </c>
      <c r="D519" s="26"/>
      <c r="E519" s="42" t="s">
        <v>67</v>
      </c>
      <c r="F519" s="19">
        <v>2021.0</v>
      </c>
      <c r="G519" s="34">
        <v>44522.0</v>
      </c>
      <c r="H519" s="24" t="s">
        <v>68</v>
      </c>
      <c r="I519" s="25"/>
      <c r="J519" s="25"/>
      <c r="K519" s="24" t="s">
        <v>4373</v>
      </c>
      <c r="L519" s="24" t="s">
        <v>10434</v>
      </c>
      <c r="M519" s="24">
        <v>2.0</v>
      </c>
      <c r="N519" s="25"/>
      <c r="O519" s="25">
        <v>62.0</v>
      </c>
      <c r="P519" s="45"/>
      <c r="Q519" s="25"/>
      <c r="R519" s="25"/>
      <c r="S519" s="701" t="s">
        <v>307</v>
      </c>
      <c r="T519" s="702"/>
      <c r="U519" s="25"/>
      <c r="V519" s="46"/>
      <c r="W519" s="26"/>
      <c r="X519" s="25"/>
      <c r="Y519" s="25"/>
      <c r="Z519" s="25"/>
      <c r="AA519" s="25"/>
      <c r="AB519" s="25"/>
      <c r="AC519" s="25"/>
      <c r="AD519" s="47">
        <v>49.0</v>
      </c>
      <c r="AE519" s="47"/>
      <c r="AF519" s="47"/>
      <c r="AG519" s="30"/>
      <c r="AH519" s="47"/>
      <c r="AI519" s="47"/>
      <c r="AJ519" s="25"/>
      <c r="AK519" s="25"/>
      <c r="AL519" s="735"/>
      <c r="AM519" s="735"/>
      <c r="AN519" s="703"/>
      <c r="AO519" s="704"/>
      <c r="AP519" s="704"/>
      <c r="AQ519" s="704"/>
      <c r="AR519" s="704"/>
      <c r="AS519" s="704"/>
      <c r="AT519" s="704"/>
      <c r="AU519" s="704"/>
      <c r="AV519" s="704"/>
      <c r="AW519" s="704"/>
      <c r="AX519" s="704"/>
      <c r="AY519" s="704"/>
    </row>
    <row r="520">
      <c r="A520" s="591" t="s">
        <v>121</v>
      </c>
      <c r="B520" s="475" t="s">
        <v>4851</v>
      </c>
      <c r="C520" s="18"/>
      <c r="D520" s="26">
        <v>5500.0</v>
      </c>
      <c r="E520" s="42" t="s">
        <v>81</v>
      </c>
      <c r="F520" s="292"/>
      <c r="G520" s="34"/>
      <c r="H520" s="17" t="s">
        <v>68</v>
      </c>
      <c r="I520" s="370" t="s">
        <v>123</v>
      </c>
      <c r="J520" s="26"/>
      <c r="K520" s="24" t="s">
        <v>1682</v>
      </c>
      <c r="L520" s="24" t="s">
        <v>1630</v>
      </c>
      <c r="M520" s="53"/>
      <c r="N520" s="17"/>
      <c r="O520" s="26">
        <v>44.0</v>
      </c>
      <c r="P520" s="33"/>
      <c r="Q520" s="26"/>
      <c r="R520" s="26"/>
      <c r="S520" s="531" t="s">
        <v>4852</v>
      </c>
      <c r="T520" s="532" t="s">
        <v>4853</v>
      </c>
      <c r="U520" s="26" t="s">
        <v>2765</v>
      </c>
      <c r="V520" s="46" t="s">
        <v>4854</v>
      </c>
      <c r="W520" s="17" t="s">
        <v>4855</v>
      </c>
      <c r="X520" s="26"/>
      <c r="Y520" s="26"/>
      <c r="Z520" s="26"/>
      <c r="AA520" s="26"/>
      <c r="AB520" s="26"/>
      <c r="AC520" s="26"/>
      <c r="AD520" s="30"/>
      <c r="AE520" s="30"/>
      <c r="AF520" s="30"/>
      <c r="AG520" s="30"/>
      <c r="AH520" s="30"/>
      <c r="AI520" s="30"/>
      <c r="AJ520" s="26"/>
      <c r="AK520" s="709"/>
      <c r="AL520" s="717"/>
      <c r="AM520" s="717" t="s">
        <v>4856</v>
      </c>
      <c r="AN520" s="704"/>
      <c r="AO520" s="704"/>
      <c r="AP520" s="704"/>
      <c r="AQ520" s="704"/>
      <c r="AR520" s="704"/>
      <c r="AS520" s="704"/>
      <c r="AT520" s="704"/>
      <c r="AU520" s="704"/>
      <c r="AV520" s="704"/>
      <c r="AW520" s="704"/>
      <c r="AX520" s="704"/>
      <c r="AY520" s="704"/>
    </row>
    <row r="521">
      <c r="A521" s="738" t="s">
        <v>43</v>
      </c>
      <c r="B521" s="485" t="s">
        <v>4857</v>
      </c>
      <c r="C521" s="18" t="s">
        <v>4858</v>
      </c>
      <c r="D521" s="33">
        <v>110.0</v>
      </c>
      <c r="E521" s="42" t="s">
        <v>67</v>
      </c>
      <c r="F521" s="43">
        <v>2024.0</v>
      </c>
      <c r="G521" s="123">
        <v>45631.0</v>
      </c>
      <c r="H521" s="45" t="s">
        <v>68</v>
      </c>
      <c r="I521" s="24" t="s">
        <v>332</v>
      </c>
      <c r="J521" s="56" t="s">
        <v>4859</v>
      </c>
      <c r="K521" s="517" t="s">
        <v>10508</v>
      </c>
      <c r="L521" s="517" t="s">
        <v>10509</v>
      </c>
      <c r="M521" s="517"/>
      <c r="N521" s="45" t="s">
        <v>50</v>
      </c>
      <c r="O521" s="18">
        <v>40.0</v>
      </c>
      <c r="P521" s="45" t="s">
        <v>4860</v>
      </c>
      <c r="Q521" s="45">
        <v>40100.0</v>
      </c>
      <c r="R521" s="45" t="s">
        <v>4861</v>
      </c>
      <c r="S521" s="702" t="s">
        <v>4862</v>
      </c>
      <c r="T521" s="702" t="s">
        <v>2249</v>
      </c>
      <c r="U521" s="45" t="s">
        <v>1845</v>
      </c>
      <c r="V521" s="46" t="s">
        <v>4863</v>
      </c>
      <c r="W521" s="33" t="s">
        <v>4864</v>
      </c>
      <c r="X521" s="45" t="s">
        <v>47</v>
      </c>
      <c r="Y521" s="45"/>
      <c r="Z521" s="45"/>
      <c r="AA521" s="45" t="s">
        <v>4865</v>
      </c>
      <c r="AB521" s="45"/>
      <c r="AC521" s="45"/>
      <c r="AD521" s="94">
        <v>95.0</v>
      </c>
      <c r="AE521" s="94">
        <v>20.0</v>
      </c>
      <c r="AF521" s="94">
        <f>AD521-AE521</f>
        <v>75</v>
      </c>
      <c r="AG521" s="94">
        <v>0.0</v>
      </c>
      <c r="AH521" s="94">
        <f>AF521-AG521</f>
        <v>75</v>
      </c>
      <c r="AI521" s="94">
        <f>AH521</f>
        <v>75</v>
      </c>
      <c r="AJ521" s="45"/>
      <c r="AK521" s="45"/>
      <c r="AL521" s="740"/>
      <c r="AM521" s="740"/>
      <c r="AN521" s="726"/>
      <c r="AO521" s="727"/>
      <c r="AP521" s="727"/>
      <c r="AQ521" s="727"/>
      <c r="AR521" s="727"/>
      <c r="AS521" s="727"/>
      <c r="AT521" s="727"/>
      <c r="AU521" s="727"/>
      <c r="AV521" s="727"/>
      <c r="AW521" s="727"/>
      <c r="AX521" s="727"/>
      <c r="AY521" s="727"/>
    </row>
    <row r="522">
      <c r="A522" s="739" t="s">
        <v>43</v>
      </c>
      <c r="B522" s="485" t="s">
        <v>4866</v>
      </c>
      <c r="C522" s="18" t="s">
        <v>4867</v>
      </c>
      <c r="D522" s="33"/>
      <c r="E522" s="122" t="s">
        <v>103</v>
      </c>
      <c r="F522" s="123"/>
      <c r="G522" s="123"/>
      <c r="H522" s="56" t="s">
        <v>48</v>
      </c>
      <c r="I522" s="45"/>
      <c r="J522" s="45"/>
      <c r="K522" s="517" t="s">
        <v>10508</v>
      </c>
      <c r="L522" s="517" t="s">
        <v>10509</v>
      </c>
      <c r="M522" s="517"/>
      <c r="N522" s="45" t="s">
        <v>50</v>
      </c>
      <c r="O522" s="18">
        <v>64.0</v>
      </c>
      <c r="P522" s="45" t="s">
        <v>4868</v>
      </c>
      <c r="Q522" s="25"/>
      <c r="R522" s="25" t="s">
        <v>199</v>
      </c>
      <c r="S522" s="701" t="s">
        <v>4869</v>
      </c>
      <c r="T522" s="702" t="s">
        <v>4870</v>
      </c>
      <c r="U522" s="29"/>
      <c r="V522" s="46"/>
      <c r="W522" s="24" t="s">
        <v>4871</v>
      </c>
      <c r="X522" s="45"/>
      <c r="Y522" s="45"/>
      <c r="Z522" s="45"/>
      <c r="AA522" s="45"/>
      <c r="AB522" s="45"/>
      <c r="AC522" s="45"/>
      <c r="AD522" s="94"/>
      <c r="AE522" s="94"/>
      <c r="AF522" s="94"/>
      <c r="AG522" s="94"/>
      <c r="AH522" s="94"/>
      <c r="AI522" s="94"/>
      <c r="AJ522" s="45"/>
      <c r="AK522" s="45"/>
      <c r="AL522" s="740"/>
      <c r="AM522" s="740"/>
      <c r="AN522" s="726"/>
      <c r="AO522" s="727"/>
      <c r="AP522" s="727"/>
      <c r="AQ522" s="727"/>
      <c r="AR522" s="727"/>
      <c r="AS522" s="727"/>
      <c r="AT522" s="727"/>
      <c r="AU522" s="727"/>
      <c r="AV522" s="727"/>
      <c r="AW522" s="727"/>
      <c r="AX522" s="727"/>
      <c r="AY522" s="727"/>
    </row>
    <row r="523">
      <c r="A523" s="548" t="s">
        <v>121</v>
      </c>
      <c r="B523" s="475" t="s">
        <v>4872</v>
      </c>
      <c r="C523" s="18" t="s">
        <v>4873</v>
      </c>
      <c r="D523" s="26">
        <v>75.0</v>
      </c>
      <c r="E523" s="42" t="s">
        <v>67</v>
      </c>
      <c r="F523" s="54"/>
      <c r="G523" s="54"/>
      <c r="H523" s="24" t="s">
        <v>321</v>
      </c>
      <c r="I523" s="25"/>
      <c r="J523" s="25"/>
      <c r="K523" s="103" t="s">
        <v>10556</v>
      </c>
      <c r="L523" s="103" t="s">
        <v>10470</v>
      </c>
      <c r="M523" s="103"/>
      <c r="N523" s="17" t="s">
        <v>50</v>
      </c>
      <c r="O523" s="17">
        <v>62.0</v>
      </c>
      <c r="P523" s="45"/>
      <c r="Q523" s="24">
        <v>62128.0</v>
      </c>
      <c r="R523" s="26" t="s">
        <v>4874</v>
      </c>
      <c r="S523" s="531" t="s">
        <v>4875</v>
      </c>
      <c r="T523" s="532" t="s">
        <v>352</v>
      </c>
      <c r="U523" s="142" t="s">
        <v>895</v>
      </c>
      <c r="V523" s="46" t="s">
        <v>4876</v>
      </c>
      <c r="W523" s="26"/>
      <c r="X523" s="25"/>
      <c r="Y523" s="25"/>
      <c r="Z523" s="25"/>
      <c r="AA523" s="25"/>
      <c r="AB523" s="25"/>
      <c r="AC523" s="25"/>
      <c r="AD523" s="47">
        <v>49.0</v>
      </c>
      <c r="AE523" s="47"/>
      <c r="AF523" s="47"/>
      <c r="AG523" s="30"/>
      <c r="AH523" s="47"/>
      <c r="AI523" s="47"/>
      <c r="AJ523" s="25"/>
      <c r="AK523" s="25"/>
      <c r="AL523" s="735"/>
      <c r="AM523" s="735"/>
      <c r="AN523" s="703"/>
      <c r="AO523" s="704"/>
      <c r="AP523" s="704"/>
      <c r="AQ523" s="704"/>
      <c r="AR523" s="704"/>
      <c r="AS523" s="704"/>
      <c r="AT523" s="704"/>
      <c r="AU523" s="704"/>
      <c r="AV523" s="704"/>
      <c r="AW523" s="704"/>
      <c r="AX523" s="704"/>
      <c r="AY523" s="704"/>
    </row>
    <row r="524">
      <c r="A524" s="755" t="s">
        <v>424</v>
      </c>
      <c r="B524" s="475" t="s">
        <v>4884</v>
      </c>
      <c r="C524" s="18" t="s">
        <v>4885</v>
      </c>
      <c r="D524" s="26">
        <v>1100.0</v>
      </c>
      <c r="E524" s="42" t="s">
        <v>67</v>
      </c>
      <c r="F524" s="34"/>
      <c r="G524" s="34"/>
      <c r="H524" s="24" t="s">
        <v>68</v>
      </c>
      <c r="I524" s="24" t="s">
        <v>488</v>
      </c>
      <c r="J524" s="26"/>
      <c r="K524" s="24" t="s">
        <v>4373</v>
      </c>
      <c r="L524" s="24" t="s">
        <v>10434</v>
      </c>
      <c r="M524" s="106"/>
      <c r="N524" s="25" t="s">
        <v>168</v>
      </c>
      <c r="O524" s="24">
        <v>79.0</v>
      </c>
      <c r="P524" s="18" t="s">
        <v>4886</v>
      </c>
      <c r="Q524" s="17">
        <v>79700.0</v>
      </c>
      <c r="R524" s="17" t="s">
        <v>4887</v>
      </c>
      <c r="S524" s="531" t="s">
        <v>4888</v>
      </c>
      <c r="T524" s="532" t="s">
        <v>669</v>
      </c>
      <c r="U524" s="26" t="s">
        <v>4889</v>
      </c>
      <c r="V524" s="46" t="s">
        <v>4890</v>
      </c>
      <c r="W524" s="26" t="s">
        <v>4891</v>
      </c>
      <c r="X524" s="26"/>
      <c r="Y524" s="26"/>
      <c r="Z524" s="26"/>
      <c r="AA524" s="26"/>
      <c r="AB524" s="26"/>
      <c r="AC524" s="26"/>
      <c r="AD524" s="30"/>
      <c r="AE524" s="30"/>
      <c r="AF524" s="30"/>
      <c r="AG524" s="30"/>
      <c r="AH524" s="30"/>
      <c r="AI524" s="30"/>
      <c r="AJ524" s="26"/>
      <c r="AK524" s="26"/>
      <c r="AL524" s="717"/>
      <c r="AM524" s="717"/>
      <c r="AN524" s="704"/>
      <c r="AO524" s="704"/>
      <c r="AP524" s="704"/>
      <c r="AQ524" s="704"/>
      <c r="AR524" s="704"/>
      <c r="AS524" s="704"/>
      <c r="AT524" s="704"/>
      <c r="AU524" s="704"/>
      <c r="AV524" s="704"/>
      <c r="AW524" s="704"/>
      <c r="AX524" s="704"/>
      <c r="AY524" s="704"/>
    </row>
    <row r="525">
      <c r="A525" s="548" t="s">
        <v>424</v>
      </c>
      <c r="B525" s="718" t="s">
        <v>4896</v>
      </c>
      <c r="C525" s="18" t="s">
        <v>4897</v>
      </c>
      <c r="D525" s="26"/>
      <c r="E525" s="42" t="s">
        <v>67</v>
      </c>
      <c r="F525" s="19">
        <v>2021.0</v>
      </c>
      <c r="G525" s="34">
        <v>44297.0</v>
      </c>
      <c r="H525" s="24" t="s">
        <v>68</v>
      </c>
      <c r="I525" s="25"/>
      <c r="J525" s="25"/>
      <c r="K525" s="822" t="s">
        <v>84</v>
      </c>
      <c r="L525" s="822" t="s">
        <v>84</v>
      </c>
      <c r="M525" s="24">
        <v>9.0</v>
      </c>
      <c r="N525" s="25"/>
      <c r="O525" s="26">
        <v>86.0</v>
      </c>
      <c r="P525" s="45"/>
      <c r="Q525" s="25"/>
      <c r="R525" s="25"/>
      <c r="S525" s="701" t="s">
        <v>307</v>
      </c>
      <c r="T525" s="702"/>
      <c r="U525" s="25"/>
      <c r="V525" s="46"/>
      <c r="W525" s="26"/>
      <c r="X525" s="25"/>
      <c r="Y525" s="25"/>
      <c r="Z525" s="25"/>
      <c r="AA525" s="25"/>
      <c r="AB525" s="25"/>
      <c r="AC525" s="25"/>
      <c r="AD525" s="47">
        <v>49.0</v>
      </c>
      <c r="AE525" s="47"/>
      <c r="AF525" s="47"/>
      <c r="AG525" s="30"/>
      <c r="AH525" s="47"/>
      <c r="AI525" s="47"/>
      <c r="AJ525" s="25"/>
      <c r="AK525" s="25"/>
      <c r="AL525" s="735"/>
      <c r="AM525" s="735"/>
      <c r="AN525" s="703"/>
      <c r="AO525" s="704"/>
      <c r="AP525" s="704"/>
      <c r="AQ525" s="704"/>
      <c r="AR525" s="704"/>
      <c r="AS525" s="704"/>
      <c r="AT525" s="704"/>
      <c r="AU525" s="704"/>
      <c r="AV525" s="704"/>
      <c r="AW525" s="704"/>
      <c r="AX525" s="704"/>
      <c r="AY525" s="704"/>
    </row>
    <row r="526">
      <c r="A526" s="548" t="s">
        <v>43</v>
      </c>
      <c r="B526" s="475" t="s">
        <v>4909</v>
      </c>
      <c r="C526" s="18" t="s">
        <v>4910</v>
      </c>
      <c r="D526" s="26">
        <v>600.0</v>
      </c>
      <c r="E526" s="53" t="s">
        <v>103</v>
      </c>
      <c r="F526" s="54"/>
      <c r="G526" s="54"/>
      <c r="H526" s="25" t="s">
        <v>68</v>
      </c>
      <c r="I526" s="25"/>
      <c r="J526" s="25"/>
      <c r="K526" s="103" t="s">
        <v>11053</v>
      </c>
      <c r="L526" s="103" t="s">
        <v>981</v>
      </c>
      <c r="M526" s="103"/>
      <c r="N526" s="25" t="s">
        <v>2076</v>
      </c>
      <c r="O526" s="24">
        <v>56.0</v>
      </c>
      <c r="P526" s="45" t="s">
        <v>4911</v>
      </c>
      <c r="Q526" s="25">
        <v>56000.0</v>
      </c>
      <c r="R526" s="25" t="s">
        <v>2078</v>
      </c>
      <c r="S526" s="701" t="s">
        <v>4912</v>
      </c>
      <c r="T526" s="702" t="s">
        <v>4913</v>
      </c>
      <c r="U526" s="25" t="s">
        <v>55</v>
      </c>
      <c r="V526" s="46" t="s">
        <v>4914</v>
      </c>
      <c r="W526" s="26"/>
      <c r="X526" s="25"/>
      <c r="Y526" s="25"/>
      <c r="Z526" s="25" t="s">
        <v>4915</v>
      </c>
      <c r="AA526" s="25" t="s">
        <v>78</v>
      </c>
      <c r="AB526" s="25"/>
      <c r="AC526" s="25"/>
      <c r="AD526" s="47"/>
      <c r="AE526" s="47"/>
      <c r="AF526" s="47"/>
      <c r="AG526" s="47"/>
      <c r="AH526" s="47"/>
      <c r="AI526" s="47"/>
      <c r="AJ526" s="25"/>
      <c r="AK526" s="25"/>
      <c r="AL526" s="735"/>
      <c r="AM526" s="735"/>
      <c r="AN526" s="703"/>
      <c r="AO526" s="704"/>
      <c r="AP526" s="704"/>
      <c r="AQ526" s="704"/>
      <c r="AR526" s="704"/>
      <c r="AS526" s="704"/>
      <c r="AT526" s="704"/>
      <c r="AU526" s="704"/>
      <c r="AV526" s="704"/>
      <c r="AW526" s="704"/>
      <c r="AX526" s="704"/>
      <c r="AY526" s="704"/>
    </row>
    <row r="527">
      <c r="A527" s="537" t="s">
        <v>43</v>
      </c>
      <c r="B527" s="485" t="s">
        <v>4916</v>
      </c>
      <c r="C527" s="18" t="s">
        <v>4917</v>
      </c>
      <c r="D527" s="17">
        <v>2050.0</v>
      </c>
      <c r="E527" s="42" t="s">
        <v>67</v>
      </c>
      <c r="F527" s="19">
        <v>2025.0</v>
      </c>
      <c r="G527" s="384">
        <v>45727.0</v>
      </c>
      <c r="H527" s="24" t="s">
        <v>68</v>
      </c>
      <c r="I527" s="24" t="s">
        <v>237</v>
      </c>
      <c r="J527" s="25"/>
      <c r="K527" s="24" t="s">
        <v>10510</v>
      </c>
      <c r="L527" s="24" t="s">
        <v>10511</v>
      </c>
      <c r="M527" s="106"/>
      <c r="N527" s="24" t="s">
        <v>70</v>
      </c>
      <c r="O527" s="24">
        <v>57.0</v>
      </c>
      <c r="P527" s="56" t="s">
        <v>4918</v>
      </c>
      <c r="Q527" s="24">
        <v>57045.0</v>
      </c>
      <c r="R527" s="24" t="s">
        <v>4919</v>
      </c>
      <c r="S527" s="823" t="s">
        <v>4920</v>
      </c>
      <c r="T527" s="539" t="s">
        <v>4921</v>
      </c>
      <c r="U527" s="24" t="s">
        <v>4922</v>
      </c>
      <c r="V527" s="416" t="s">
        <v>4923</v>
      </c>
      <c r="W527" s="24" t="s">
        <v>4924</v>
      </c>
      <c r="X527" s="25"/>
      <c r="Y527" s="25"/>
      <c r="Z527" s="25"/>
      <c r="AA527" s="25"/>
      <c r="AB527" s="25"/>
      <c r="AC527" s="25"/>
      <c r="AD527" s="47"/>
      <c r="AE527" s="47"/>
      <c r="AF527" s="47"/>
      <c r="AG527" s="47"/>
      <c r="AH527" s="47"/>
      <c r="AI527" s="47"/>
      <c r="AJ527" s="25"/>
      <c r="AK527" s="25"/>
      <c r="AL527" s="735"/>
      <c r="AM527" s="735"/>
      <c r="AN527" s="703"/>
      <c r="AO527" s="704"/>
      <c r="AP527" s="704"/>
      <c r="AQ527" s="704"/>
      <c r="AR527" s="704"/>
      <c r="AS527" s="704"/>
      <c r="AT527" s="704"/>
      <c r="AU527" s="704"/>
      <c r="AV527" s="704"/>
      <c r="AW527" s="704"/>
      <c r="AX527" s="704"/>
      <c r="AY527" s="704"/>
    </row>
    <row r="528">
      <c r="A528" s="537" t="s">
        <v>121</v>
      </c>
      <c r="B528" s="485" t="s">
        <v>4925</v>
      </c>
      <c r="C528" s="18" t="s">
        <v>4926</v>
      </c>
      <c r="D528" s="17">
        <v>90.0</v>
      </c>
      <c r="E528" s="42" t="s">
        <v>103</v>
      </c>
      <c r="F528" s="54"/>
      <c r="G528" s="54"/>
      <c r="H528" s="24" t="s">
        <v>68</v>
      </c>
      <c r="I528" s="24"/>
      <c r="J528" s="25"/>
      <c r="K528" s="106" t="s">
        <v>10584</v>
      </c>
      <c r="L528" s="106" t="s">
        <v>866</v>
      </c>
      <c r="M528" s="106"/>
      <c r="N528" s="17"/>
      <c r="O528" s="17">
        <v>36.0</v>
      </c>
      <c r="P528" s="56" t="s">
        <v>4927</v>
      </c>
      <c r="Q528" s="24">
        <v>36000.0</v>
      </c>
      <c r="R528" s="17" t="s">
        <v>3159</v>
      </c>
      <c r="S528" s="555" t="s">
        <v>4928</v>
      </c>
      <c r="T528" s="576" t="s">
        <v>4929</v>
      </c>
      <c r="U528" s="204" t="s">
        <v>4930</v>
      </c>
      <c r="V528" s="57" t="s">
        <v>4931</v>
      </c>
      <c r="W528" s="17" t="s">
        <v>4932</v>
      </c>
      <c r="X528" s="25"/>
      <c r="Y528" s="25"/>
      <c r="Z528" s="25"/>
      <c r="AA528" s="25"/>
      <c r="AB528" s="25"/>
      <c r="AC528" s="25"/>
      <c r="AD528" s="87">
        <v>49.0</v>
      </c>
      <c r="AE528" s="47"/>
      <c r="AF528" s="47"/>
      <c r="AG528" s="30"/>
      <c r="AH528" s="47"/>
      <c r="AI528" s="47"/>
      <c r="AJ528" s="25"/>
      <c r="AK528" s="25"/>
      <c r="AL528" s="735"/>
      <c r="AM528" s="735"/>
      <c r="AN528" s="703"/>
      <c r="AO528" s="704"/>
      <c r="AP528" s="704"/>
      <c r="AQ528" s="704"/>
      <c r="AR528" s="704"/>
      <c r="AS528" s="704"/>
      <c r="AT528" s="704"/>
      <c r="AU528" s="704"/>
      <c r="AV528" s="704"/>
      <c r="AW528" s="704"/>
      <c r="AX528" s="704"/>
      <c r="AY528" s="704"/>
    </row>
    <row r="529">
      <c r="A529" s="548" t="s">
        <v>121</v>
      </c>
      <c r="B529" s="475" t="s">
        <v>4933</v>
      </c>
      <c r="C529" s="18" t="s">
        <v>4934</v>
      </c>
      <c r="D529" s="26">
        <v>97.0</v>
      </c>
      <c r="E529" s="42" t="s">
        <v>67</v>
      </c>
      <c r="F529" s="54"/>
      <c r="G529" s="54"/>
      <c r="H529" s="25" t="s">
        <v>68</v>
      </c>
      <c r="I529" s="24" t="s">
        <v>322</v>
      </c>
      <c r="J529" s="25"/>
      <c r="K529" s="103" t="s">
        <v>10556</v>
      </c>
      <c r="L529" s="103" t="s">
        <v>10470</v>
      </c>
      <c r="M529" s="103"/>
      <c r="N529" s="17" t="s">
        <v>50</v>
      </c>
      <c r="O529" s="26">
        <v>62.0</v>
      </c>
      <c r="P529" s="45"/>
      <c r="Q529" s="25"/>
      <c r="R529" s="26" t="s">
        <v>4935</v>
      </c>
      <c r="S529" s="531" t="s">
        <v>4936</v>
      </c>
      <c r="T529" s="532" t="s">
        <v>4299</v>
      </c>
      <c r="U529" s="142" t="s">
        <v>895</v>
      </c>
      <c r="V529" s="46" t="s">
        <v>4937</v>
      </c>
      <c r="W529" s="26"/>
      <c r="X529" s="25"/>
      <c r="Y529" s="25"/>
      <c r="Z529" s="25"/>
      <c r="AA529" s="25"/>
      <c r="AB529" s="25"/>
      <c r="AC529" s="25"/>
      <c r="AD529" s="47">
        <v>49.0</v>
      </c>
      <c r="AE529" s="47"/>
      <c r="AF529" s="47"/>
      <c r="AG529" s="30"/>
      <c r="AH529" s="47"/>
      <c r="AI529" s="47"/>
      <c r="AJ529" s="25"/>
      <c r="AK529" s="25"/>
      <c r="AL529" s="735"/>
      <c r="AM529" s="735"/>
      <c r="AN529" s="703"/>
      <c r="AO529" s="704"/>
      <c r="AP529" s="704"/>
      <c r="AQ529" s="704"/>
      <c r="AR529" s="704"/>
      <c r="AS529" s="704"/>
      <c r="AT529" s="704"/>
      <c r="AU529" s="704"/>
      <c r="AV529" s="704"/>
      <c r="AW529" s="704"/>
      <c r="AX529" s="704"/>
      <c r="AY529" s="704"/>
    </row>
    <row r="530">
      <c r="A530" s="537" t="s">
        <v>121</v>
      </c>
      <c r="B530" s="475" t="s">
        <v>4939</v>
      </c>
      <c r="C530" s="18" t="s">
        <v>4940</v>
      </c>
      <c r="D530" s="26">
        <v>70.0</v>
      </c>
      <c r="E530" s="42" t="s">
        <v>59</v>
      </c>
      <c r="F530" s="54"/>
      <c r="G530" s="54"/>
      <c r="H530" s="24" t="s">
        <v>68</v>
      </c>
      <c r="I530" s="24" t="s">
        <v>825</v>
      </c>
      <c r="J530" s="25"/>
      <c r="K530" s="103" t="s">
        <v>10564</v>
      </c>
      <c r="L530" s="103" t="s">
        <v>10565</v>
      </c>
      <c r="M530" s="103"/>
      <c r="N530" s="17" t="s">
        <v>434</v>
      </c>
      <c r="O530" s="26">
        <v>57.0</v>
      </c>
      <c r="P530" s="45"/>
      <c r="Q530" s="25"/>
      <c r="R530" s="26" t="s">
        <v>4941</v>
      </c>
      <c r="S530" s="531" t="s">
        <v>4942</v>
      </c>
      <c r="T530" s="702"/>
      <c r="U530" s="25" t="s">
        <v>439</v>
      </c>
      <c r="V530" s="46" t="s">
        <v>4943</v>
      </c>
      <c r="W530" s="17">
        <v>6.76732954E8</v>
      </c>
      <c r="X530" s="25"/>
      <c r="Y530" s="25"/>
      <c r="Z530" s="25"/>
      <c r="AA530" s="25"/>
      <c r="AB530" s="25"/>
      <c r="AC530" s="25"/>
      <c r="AD530" s="47">
        <v>49.0</v>
      </c>
      <c r="AE530" s="47"/>
      <c r="AF530" s="47"/>
      <c r="AG530" s="30"/>
      <c r="AH530" s="47"/>
      <c r="AI530" s="47"/>
      <c r="AJ530" s="25"/>
      <c r="AK530" s="709" t="s">
        <v>830</v>
      </c>
      <c r="AL530" s="735"/>
      <c r="AM530" s="735"/>
      <c r="AN530" s="703"/>
      <c r="AO530" s="704"/>
      <c r="AP530" s="704"/>
      <c r="AQ530" s="704"/>
      <c r="AR530" s="704"/>
      <c r="AS530" s="704"/>
      <c r="AT530" s="704"/>
      <c r="AU530" s="704"/>
      <c r="AV530" s="704"/>
      <c r="AW530" s="704"/>
      <c r="AX530" s="704"/>
      <c r="AY530" s="704"/>
    </row>
    <row r="531">
      <c r="A531" s="548" t="s">
        <v>121</v>
      </c>
      <c r="B531" s="746" t="s">
        <v>4944</v>
      </c>
      <c r="C531" s="18" t="s">
        <v>4945</v>
      </c>
      <c r="D531" s="26"/>
      <c r="E531" s="42" t="s">
        <v>59</v>
      </c>
      <c r="F531" s="54"/>
      <c r="G531" s="54"/>
      <c r="H531" s="24" t="s">
        <v>68</v>
      </c>
      <c r="I531" s="155" t="s">
        <v>1161</v>
      </c>
      <c r="J531" s="26" t="s">
        <v>1565</v>
      </c>
      <c r="K531" s="24" t="s">
        <v>1682</v>
      </c>
      <c r="L531" s="24" t="s">
        <v>1630</v>
      </c>
      <c r="M531" s="488"/>
      <c r="N531" s="26" t="s">
        <v>125</v>
      </c>
      <c r="O531" s="24">
        <v>85.0</v>
      </c>
      <c r="P531" s="45"/>
      <c r="Q531" s="25"/>
      <c r="R531" s="26" t="s">
        <v>4947</v>
      </c>
      <c r="S531" s="26"/>
      <c r="T531" s="26"/>
      <c r="U531" s="25"/>
      <c r="V531" s="710"/>
      <c r="W531" s="33"/>
      <c r="X531" s="25"/>
      <c r="Y531" s="25"/>
      <c r="Z531" s="25"/>
      <c r="AA531" s="25"/>
      <c r="AB531" s="25"/>
      <c r="AC531" s="25"/>
      <c r="AD531" s="47">
        <v>49.0</v>
      </c>
      <c r="AE531" s="47"/>
      <c r="AF531" s="47"/>
      <c r="AG531" s="30"/>
      <c r="AH531" s="47"/>
      <c r="AI531" s="47"/>
      <c r="AJ531" s="25"/>
      <c r="AK531" s="25"/>
      <c r="AL531" s="735"/>
      <c r="AM531" s="735"/>
      <c r="AN531" s="703"/>
      <c r="AO531" s="704"/>
      <c r="AP531" s="704"/>
      <c r="AQ531" s="704"/>
      <c r="AR531" s="704"/>
      <c r="AS531" s="704"/>
      <c r="AT531" s="704"/>
      <c r="AU531" s="704"/>
      <c r="AV531" s="704"/>
      <c r="AW531" s="704"/>
      <c r="AX531" s="704"/>
      <c r="AY531" s="704"/>
    </row>
    <row r="532">
      <c r="A532" s="591" t="s">
        <v>43</v>
      </c>
      <c r="B532" s="722" t="s">
        <v>4955</v>
      </c>
      <c r="C532" s="18"/>
      <c r="D532" s="26"/>
      <c r="E532" s="42" t="s">
        <v>586</v>
      </c>
      <c r="F532" s="34"/>
      <c r="G532" s="34"/>
      <c r="H532" s="26"/>
      <c r="I532" s="26" t="s">
        <v>587</v>
      </c>
      <c r="J532" s="26"/>
      <c r="K532" s="24" t="s">
        <v>10597</v>
      </c>
      <c r="L532" s="24" t="s">
        <v>2929</v>
      </c>
      <c r="M532" s="103"/>
      <c r="N532" s="25" t="s">
        <v>50</v>
      </c>
      <c r="O532" s="26"/>
      <c r="P532" s="33"/>
      <c r="Q532" s="26"/>
      <c r="R532" s="26"/>
      <c r="S532" s="555" t="s">
        <v>4956</v>
      </c>
      <c r="T532" s="576" t="s">
        <v>4957</v>
      </c>
      <c r="U532" s="26"/>
      <c r="V532" s="57" t="s">
        <v>4958</v>
      </c>
      <c r="W532" s="17" t="s">
        <v>4959</v>
      </c>
      <c r="X532" s="26"/>
      <c r="Y532" s="26"/>
      <c r="Z532" s="26"/>
      <c r="AA532" s="26"/>
      <c r="AB532" s="26"/>
      <c r="AC532" s="26"/>
      <c r="AD532" s="30"/>
      <c r="AE532" s="30"/>
      <c r="AF532" s="30"/>
      <c r="AG532" s="30"/>
      <c r="AH532" s="30"/>
      <c r="AI532" s="30"/>
      <c r="AJ532" s="26"/>
      <c r="AK532" s="26"/>
      <c r="AL532" s="717"/>
      <c r="AM532" s="717"/>
      <c r="AN532" s="704"/>
      <c r="AO532" s="704"/>
      <c r="AP532" s="704"/>
      <c r="AQ532" s="704"/>
      <c r="AR532" s="704"/>
      <c r="AS532" s="704"/>
      <c r="AT532" s="704"/>
      <c r="AU532" s="704"/>
      <c r="AV532" s="704"/>
      <c r="AW532" s="704"/>
      <c r="AX532" s="704"/>
      <c r="AY532" s="704"/>
    </row>
    <row r="533">
      <c r="A533" s="738" t="s">
        <v>424</v>
      </c>
      <c r="B533" s="718" t="s">
        <v>4960</v>
      </c>
      <c r="C533" s="33"/>
      <c r="D533" s="33"/>
      <c r="E533" s="42" t="s">
        <v>103</v>
      </c>
      <c r="F533" s="43"/>
      <c r="G533" s="144"/>
      <c r="H533" s="45"/>
      <c r="I533" s="45"/>
      <c r="J533" s="45"/>
      <c r="K533" s="24" t="s">
        <v>1682</v>
      </c>
      <c r="L533" s="24" t="s">
        <v>1630</v>
      </c>
      <c r="M533" s="25"/>
      <c r="N533" s="45"/>
      <c r="O533" s="18">
        <v>53.0</v>
      </c>
      <c r="P533" s="45"/>
      <c r="Q533" s="45"/>
      <c r="R533" s="45"/>
      <c r="S533" s="702" t="s">
        <v>307</v>
      </c>
      <c r="T533" s="702"/>
      <c r="U533" s="45"/>
      <c r="V533" s="46"/>
      <c r="W533" s="33"/>
      <c r="X533" s="45"/>
      <c r="Y533" s="45"/>
      <c r="Z533" s="45"/>
      <c r="AA533" s="45"/>
      <c r="AB533" s="45"/>
      <c r="AC533" s="45"/>
      <c r="AD533" s="94">
        <v>49.0</v>
      </c>
      <c r="AE533" s="94"/>
      <c r="AF533" s="94"/>
      <c r="AG533" s="129"/>
      <c r="AH533" s="94"/>
      <c r="AI533" s="94"/>
      <c r="AJ533" s="45"/>
      <c r="AK533" s="45"/>
      <c r="AL533" s="740"/>
      <c r="AM533" s="740"/>
      <c r="AN533" s="726"/>
      <c r="AO533" s="727"/>
      <c r="AP533" s="727"/>
      <c r="AQ533" s="727"/>
      <c r="AR533" s="727"/>
      <c r="AS533" s="727"/>
      <c r="AT533" s="727"/>
      <c r="AU533" s="727"/>
      <c r="AV533" s="727"/>
      <c r="AW533" s="727"/>
      <c r="AX533" s="727"/>
      <c r="AY533" s="727"/>
    </row>
    <row r="534">
      <c r="A534" s="548" t="s">
        <v>43</v>
      </c>
      <c r="B534" s="475" t="s">
        <v>4961</v>
      </c>
      <c r="C534" s="18" t="s">
        <v>4962</v>
      </c>
      <c r="D534" s="26">
        <v>160.0</v>
      </c>
      <c r="E534" s="42" t="s">
        <v>59</v>
      </c>
      <c r="F534" s="34"/>
      <c r="G534" s="34"/>
      <c r="H534" s="24" t="s">
        <v>68</v>
      </c>
      <c r="I534" s="24" t="s">
        <v>488</v>
      </c>
      <c r="J534" s="26"/>
      <c r="K534" s="24" t="s">
        <v>10510</v>
      </c>
      <c r="L534" s="24" t="s">
        <v>10511</v>
      </c>
      <c r="M534" s="103"/>
      <c r="N534" s="24" t="s">
        <v>70</v>
      </c>
      <c r="O534" s="17">
        <v>57.0</v>
      </c>
      <c r="P534" s="18" t="s">
        <v>4963</v>
      </c>
      <c r="Q534" s="17">
        <v>57600.0</v>
      </c>
      <c r="R534" s="17" t="s">
        <v>4964</v>
      </c>
      <c r="S534" s="531" t="s">
        <v>4965</v>
      </c>
      <c r="T534" s="532" t="s">
        <v>4966</v>
      </c>
      <c r="U534" s="24" t="s">
        <v>1724</v>
      </c>
      <c r="V534" s="46" t="s">
        <v>4967</v>
      </c>
      <c r="W534" s="26" t="s">
        <v>4968</v>
      </c>
      <c r="X534" s="26"/>
      <c r="Y534" s="26"/>
      <c r="Z534" s="26"/>
      <c r="AA534" s="26"/>
      <c r="AB534" s="26"/>
      <c r="AC534" s="26"/>
      <c r="AD534" s="30"/>
      <c r="AE534" s="30"/>
      <c r="AF534" s="30"/>
      <c r="AG534" s="30"/>
      <c r="AH534" s="30"/>
      <c r="AI534" s="30"/>
      <c r="AJ534" s="26"/>
      <c r="AK534" s="26"/>
      <c r="AL534" s="717"/>
      <c r="AM534" s="717"/>
      <c r="AN534" s="704"/>
      <c r="AO534" s="704"/>
      <c r="AP534" s="704"/>
      <c r="AQ534" s="704"/>
      <c r="AR534" s="704"/>
      <c r="AS534" s="704"/>
      <c r="AT534" s="704"/>
      <c r="AU534" s="704"/>
      <c r="AV534" s="704"/>
      <c r="AW534" s="704"/>
      <c r="AX534" s="704"/>
      <c r="AY534" s="704"/>
    </row>
    <row r="535">
      <c r="A535" s="537" t="s">
        <v>121</v>
      </c>
      <c r="B535" s="475" t="s">
        <v>4969</v>
      </c>
      <c r="C535" s="18" t="s">
        <v>4970</v>
      </c>
      <c r="D535" s="26">
        <v>200.0</v>
      </c>
      <c r="E535" s="42" t="s">
        <v>59</v>
      </c>
      <c r="F535" s="54"/>
      <c r="G535" s="54"/>
      <c r="H535" s="24" t="s">
        <v>68</v>
      </c>
      <c r="I535" s="24" t="s">
        <v>825</v>
      </c>
      <c r="J535" s="25"/>
      <c r="K535" s="103" t="s">
        <v>10564</v>
      </c>
      <c r="L535" s="103" t="s">
        <v>10565</v>
      </c>
      <c r="M535" s="103"/>
      <c r="N535" s="17" t="s">
        <v>434</v>
      </c>
      <c r="O535" s="25">
        <v>57.0</v>
      </c>
      <c r="P535" s="45"/>
      <c r="Q535" s="25"/>
      <c r="R535" s="26" t="s">
        <v>4964</v>
      </c>
      <c r="S535" s="531" t="s">
        <v>4971</v>
      </c>
      <c r="T535" s="702" t="s">
        <v>4972</v>
      </c>
      <c r="U535" s="25"/>
      <c r="V535" s="46" t="s">
        <v>4973</v>
      </c>
      <c r="W535" s="26" t="s">
        <v>4974</v>
      </c>
      <c r="X535" s="25"/>
      <c r="Y535" s="25"/>
      <c r="Z535" s="25"/>
      <c r="AA535" s="25"/>
      <c r="AB535" s="25"/>
      <c r="AC535" s="25"/>
      <c r="AD535" s="47">
        <v>49.0</v>
      </c>
      <c r="AE535" s="47"/>
      <c r="AF535" s="47"/>
      <c r="AG535" s="30"/>
      <c r="AH535" s="47"/>
      <c r="AI535" s="47"/>
      <c r="AJ535" s="25"/>
      <c r="AK535" s="709" t="s">
        <v>1619</v>
      </c>
      <c r="AL535" s="735"/>
      <c r="AM535" s="735"/>
      <c r="AN535" s="703"/>
      <c r="AO535" s="704"/>
      <c r="AP535" s="704"/>
      <c r="AQ535" s="704"/>
      <c r="AR535" s="704"/>
      <c r="AS535" s="704"/>
      <c r="AT535" s="704"/>
      <c r="AU535" s="704"/>
      <c r="AV535" s="704"/>
      <c r="AW535" s="704"/>
      <c r="AX535" s="704"/>
      <c r="AY535" s="704"/>
    </row>
    <row r="536">
      <c r="A536" s="779" t="s">
        <v>43</v>
      </c>
      <c r="B536" s="780" t="s">
        <v>4978</v>
      </c>
      <c r="C536" s="241"/>
      <c r="D536" s="241"/>
      <c r="E536" s="243" t="s">
        <v>81</v>
      </c>
      <c r="F536" s="781"/>
      <c r="G536" s="157"/>
      <c r="H536" s="243" t="s">
        <v>68</v>
      </c>
      <c r="I536" s="17" t="s">
        <v>714</v>
      </c>
      <c r="J536" s="241"/>
      <c r="K536" s="24" t="s">
        <v>10531</v>
      </c>
      <c r="L536" s="24" t="s">
        <v>10532</v>
      </c>
      <c r="M536" s="243"/>
      <c r="N536" s="241"/>
      <c r="O536" s="645" t="s">
        <v>4979</v>
      </c>
      <c r="P536" s="645">
        <v>17138.0</v>
      </c>
      <c r="Q536" s="157"/>
      <c r="R536" s="645" t="s">
        <v>4980</v>
      </c>
      <c r="S536" s="645" t="s">
        <v>4981</v>
      </c>
      <c r="T536" s="645" t="s">
        <v>4982</v>
      </c>
      <c r="U536" s="243" t="s">
        <v>4983</v>
      </c>
      <c r="V536" s="243" t="s">
        <v>4984</v>
      </c>
      <c r="W536" s="243" t="s">
        <v>4985</v>
      </c>
      <c r="X536" s="241"/>
      <c r="Y536" s="243" t="s">
        <v>4986</v>
      </c>
      <c r="Z536" s="241"/>
      <c r="AA536" s="241"/>
      <c r="AB536" s="241"/>
      <c r="AC536" s="241"/>
      <c r="AD536" s="247"/>
      <c r="AE536" s="247"/>
      <c r="AF536" s="247"/>
      <c r="AG536" s="247"/>
      <c r="AH536" s="247"/>
      <c r="AI536" s="247"/>
      <c r="AJ536" s="241"/>
      <c r="AK536" s="241"/>
      <c r="AL536" s="241"/>
      <c r="AM536" s="241"/>
      <c r="AN536" s="248"/>
      <c r="AO536" s="248"/>
      <c r="AP536" s="248"/>
      <c r="AQ536" s="248"/>
      <c r="AR536" s="248"/>
      <c r="AS536" s="248"/>
      <c r="AT536" s="248"/>
      <c r="AU536" s="248"/>
      <c r="AV536" s="248"/>
      <c r="AW536" s="248"/>
      <c r="AX536" s="248"/>
      <c r="AY536" s="248"/>
    </row>
    <row r="537">
      <c r="A537" s="537" t="s">
        <v>121</v>
      </c>
      <c r="B537" s="485" t="s">
        <v>4987</v>
      </c>
      <c r="C537" s="18" t="s">
        <v>4988</v>
      </c>
      <c r="D537" s="17">
        <v>250.0</v>
      </c>
      <c r="E537" s="42" t="s">
        <v>67</v>
      </c>
      <c r="F537" s="19">
        <v>2025.0</v>
      </c>
      <c r="G537" s="384">
        <v>45776.0</v>
      </c>
      <c r="H537" s="24" t="s">
        <v>68</v>
      </c>
      <c r="I537" s="24" t="s">
        <v>488</v>
      </c>
      <c r="J537" s="25"/>
      <c r="K537" s="24" t="s">
        <v>1682</v>
      </c>
      <c r="L537" s="24" t="s">
        <v>1630</v>
      </c>
      <c r="M537" s="488"/>
      <c r="N537" s="26" t="s">
        <v>125</v>
      </c>
      <c r="O537" s="17">
        <v>85.0</v>
      </c>
      <c r="P537" s="56" t="s">
        <v>4989</v>
      </c>
      <c r="Q537" s="24">
        <v>85300.0</v>
      </c>
      <c r="R537" s="17" t="s">
        <v>367</v>
      </c>
      <c r="S537" s="538" t="s">
        <v>4990</v>
      </c>
      <c r="T537" s="539" t="s">
        <v>4991</v>
      </c>
      <c r="U537" s="24" t="s">
        <v>4992</v>
      </c>
      <c r="V537" s="57" t="s">
        <v>4993</v>
      </c>
      <c r="W537" s="18" t="s">
        <v>4994</v>
      </c>
      <c r="X537" s="25"/>
      <c r="Y537" s="25"/>
      <c r="Z537" s="25"/>
      <c r="AA537" s="25"/>
      <c r="AB537" s="25"/>
      <c r="AC537" s="25"/>
      <c r="AD537" s="47">
        <v>49.0</v>
      </c>
      <c r="AE537" s="47"/>
      <c r="AF537" s="47"/>
      <c r="AG537" s="30"/>
      <c r="AH537" s="47"/>
      <c r="AI537" s="47"/>
      <c r="AJ537" s="25"/>
      <c r="AK537" s="25"/>
      <c r="AL537" s="735"/>
      <c r="AM537" s="735"/>
      <c r="AN537" s="703"/>
      <c r="AO537" s="704"/>
      <c r="AP537" s="704"/>
      <c r="AQ537" s="704"/>
      <c r="AR537" s="704"/>
      <c r="AS537" s="704"/>
      <c r="AT537" s="704"/>
      <c r="AU537" s="704"/>
      <c r="AV537" s="704"/>
      <c r="AW537" s="704"/>
      <c r="AX537" s="704"/>
      <c r="AY537" s="704"/>
    </row>
    <row r="538">
      <c r="A538" s="537" t="s">
        <v>121</v>
      </c>
      <c r="B538" s="485" t="s">
        <v>4995</v>
      </c>
      <c r="C538" s="18" t="s">
        <v>4996</v>
      </c>
      <c r="D538" s="17">
        <v>300.0</v>
      </c>
      <c r="E538" s="42" t="s">
        <v>59</v>
      </c>
      <c r="F538" s="54"/>
      <c r="G538" s="54"/>
      <c r="H538" s="24" t="s">
        <v>68</v>
      </c>
      <c r="I538" s="24" t="s">
        <v>488</v>
      </c>
      <c r="J538" s="25"/>
      <c r="K538" s="24" t="s">
        <v>1682</v>
      </c>
      <c r="L538" s="24" t="s">
        <v>1630</v>
      </c>
      <c r="M538" s="488"/>
      <c r="N538" s="26" t="s">
        <v>125</v>
      </c>
      <c r="O538" s="17">
        <v>85.0</v>
      </c>
      <c r="P538" s="56" t="s">
        <v>4997</v>
      </c>
      <c r="Q538" s="24">
        <v>85500.0</v>
      </c>
      <c r="R538" s="17" t="s">
        <v>127</v>
      </c>
      <c r="S538" s="538" t="s">
        <v>4998</v>
      </c>
      <c r="T538" s="539" t="s">
        <v>386</v>
      </c>
      <c r="U538" s="24" t="s">
        <v>1724</v>
      </c>
      <c r="V538" s="46" t="s">
        <v>4999</v>
      </c>
      <c r="W538" s="33" t="s">
        <v>5000</v>
      </c>
      <c r="X538" s="25"/>
      <c r="Y538" s="25"/>
      <c r="Z538" s="25"/>
      <c r="AA538" s="25"/>
      <c r="AB538" s="25"/>
      <c r="AC538" s="25"/>
      <c r="AD538" s="47">
        <v>49.0</v>
      </c>
      <c r="AE538" s="47"/>
      <c r="AF538" s="47"/>
      <c r="AG538" s="30"/>
      <c r="AH538" s="47"/>
      <c r="AI538" s="47"/>
      <c r="AJ538" s="25"/>
      <c r="AK538" s="25"/>
      <c r="AL538" s="735"/>
      <c r="AM538" s="735"/>
      <c r="AN538" s="703"/>
      <c r="AO538" s="704"/>
      <c r="AP538" s="704"/>
      <c r="AQ538" s="704"/>
      <c r="AR538" s="704"/>
      <c r="AS538" s="704"/>
      <c r="AT538" s="704"/>
      <c r="AU538" s="704"/>
      <c r="AV538" s="704"/>
      <c r="AW538" s="704"/>
      <c r="AX538" s="704"/>
      <c r="AY538" s="704"/>
    </row>
    <row r="539">
      <c r="A539" s="548" t="s">
        <v>121</v>
      </c>
      <c r="B539" s="475" t="s">
        <v>10758</v>
      </c>
      <c r="C539" s="18" t="s">
        <v>10759</v>
      </c>
      <c r="D539" s="26">
        <v>220.0</v>
      </c>
      <c r="E539" s="42" t="s">
        <v>67</v>
      </c>
      <c r="F539" s="54"/>
      <c r="G539" s="54"/>
      <c r="H539" s="24" t="s">
        <v>68</v>
      </c>
      <c r="I539" s="24" t="s">
        <v>188</v>
      </c>
      <c r="J539" s="25"/>
      <c r="K539" s="103" t="s">
        <v>6130</v>
      </c>
      <c r="L539" s="103" t="s">
        <v>10515</v>
      </c>
      <c r="M539" s="103"/>
      <c r="N539" s="25"/>
      <c r="O539" s="17">
        <v>48.0</v>
      </c>
      <c r="P539" s="45"/>
      <c r="Q539" s="25"/>
      <c r="R539" s="26" t="s">
        <v>10760</v>
      </c>
      <c r="S539" s="538" t="s">
        <v>11983</v>
      </c>
      <c r="T539" s="539" t="s">
        <v>11984</v>
      </c>
      <c r="U539" s="24" t="s">
        <v>11829</v>
      </c>
      <c r="V539" s="57" t="s">
        <v>11985</v>
      </c>
      <c r="W539" s="17" t="s">
        <v>11986</v>
      </c>
      <c r="X539" s="25"/>
      <c r="Y539" s="25"/>
      <c r="Z539" s="25"/>
      <c r="AA539" s="25"/>
      <c r="AB539" s="25"/>
      <c r="AC539" s="25"/>
      <c r="AD539" s="47">
        <v>49.0</v>
      </c>
      <c r="AE539" s="47"/>
      <c r="AF539" s="47"/>
      <c r="AG539" s="30"/>
      <c r="AH539" s="47"/>
      <c r="AI539" s="47"/>
      <c r="AJ539" s="25"/>
      <c r="AK539" s="25"/>
      <c r="AL539" s="735"/>
      <c r="AM539" s="735"/>
      <c r="AN539" s="703"/>
      <c r="AO539" s="704"/>
      <c r="AP539" s="704"/>
      <c r="AQ539" s="704"/>
      <c r="AR539" s="704"/>
      <c r="AS539" s="704"/>
      <c r="AT539" s="704"/>
      <c r="AU539" s="704"/>
      <c r="AV539" s="704"/>
      <c r="AW539" s="704"/>
      <c r="AX539" s="704"/>
      <c r="AY539" s="704"/>
    </row>
    <row r="540">
      <c r="A540" s="591" t="s">
        <v>424</v>
      </c>
      <c r="B540" s="475" t="s">
        <v>5001</v>
      </c>
      <c r="C540" s="18"/>
      <c r="D540" s="26"/>
      <c r="E540" s="42" t="s">
        <v>586</v>
      </c>
      <c r="F540" s="34"/>
      <c r="G540" s="34"/>
      <c r="H540" s="26"/>
      <c r="I540" s="26" t="s">
        <v>587</v>
      </c>
      <c r="J540" s="26"/>
      <c r="K540" s="42" t="s">
        <v>11987</v>
      </c>
      <c r="L540" s="42"/>
      <c r="M540" s="25"/>
      <c r="N540" s="26"/>
      <c r="O540" s="26"/>
      <c r="P540" s="33"/>
      <c r="Q540" s="26"/>
      <c r="R540" s="26" t="s">
        <v>5002</v>
      </c>
      <c r="S540" s="531" t="s">
        <v>5003</v>
      </c>
      <c r="T540" s="532" t="s">
        <v>5004</v>
      </c>
      <c r="U540" s="26"/>
      <c r="V540" s="57" t="s">
        <v>5005</v>
      </c>
      <c r="W540" s="17" t="s">
        <v>5006</v>
      </c>
      <c r="X540" s="26"/>
      <c r="Y540" s="26"/>
      <c r="Z540" s="26"/>
      <c r="AA540" s="26"/>
      <c r="AB540" s="26"/>
      <c r="AC540" s="26"/>
      <c r="AD540" s="30"/>
      <c r="AE540" s="30"/>
      <c r="AF540" s="30"/>
      <c r="AG540" s="30"/>
      <c r="AH540" s="30"/>
      <c r="AI540" s="30"/>
      <c r="AJ540" s="26"/>
      <c r="AK540" s="26"/>
      <c r="AL540" s="717"/>
      <c r="AM540" s="717"/>
      <c r="AN540" s="704"/>
      <c r="AO540" s="704"/>
      <c r="AP540" s="704"/>
      <c r="AQ540" s="704"/>
      <c r="AR540" s="704"/>
      <c r="AS540" s="704"/>
      <c r="AT540" s="704"/>
      <c r="AU540" s="704"/>
      <c r="AV540" s="704"/>
      <c r="AW540" s="704"/>
      <c r="AX540" s="704"/>
      <c r="AY540" s="704"/>
    </row>
    <row r="541">
      <c r="A541" s="548" t="s">
        <v>43</v>
      </c>
      <c r="B541" s="559" t="s">
        <v>5007</v>
      </c>
      <c r="C541" s="140" t="s">
        <v>5008</v>
      </c>
      <c r="D541" s="140" t="s">
        <v>138</v>
      </c>
      <c r="E541" s="25" t="s">
        <v>81</v>
      </c>
      <c r="F541" s="708"/>
      <c r="G541" s="708"/>
      <c r="H541" s="25" t="s">
        <v>68</v>
      </c>
      <c r="I541" s="25" t="s">
        <v>497</v>
      </c>
      <c r="J541" s="199"/>
      <c r="K541" s="24" t="s">
        <v>10517</v>
      </c>
      <c r="L541" s="24" t="s">
        <v>1797</v>
      </c>
      <c r="M541" s="26"/>
      <c r="N541" s="140"/>
      <c r="O541" s="26">
        <v>86.0</v>
      </c>
      <c r="P541" s="140" t="s">
        <v>5009</v>
      </c>
      <c r="Q541" s="140">
        <v>86000.0</v>
      </c>
      <c r="R541" s="140" t="s">
        <v>264</v>
      </c>
      <c r="S541" s="709" t="s">
        <v>5010</v>
      </c>
      <c r="T541" s="710" t="s">
        <v>741</v>
      </c>
      <c r="U541" s="140" t="s">
        <v>257</v>
      </c>
      <c r="V541" s="140" t="s">
        <v>5011</v>
      </c>
      <c r="W541" s="717" t="s">
        <v>5012</v>
      </c>
      <c r="X541" s="140"/>
      <c r="Y541" s="140"/>
      <c r="Z541" s="140" t="s">
        <v>5013</v>
      </c>
      <c r="AA541" s="140"/>
      <c r="AB541" s="140"/>
      <c r="AC541" s="140"/>
      <c r="AD541" s="193"/>
      <c r="AE541" s="193"/>
      <c r="AF541" s="193"/>
      <c r="AG541" s="193"/>
      <c r="AH541" s="193"/>
      <c r="AI541" s="140"/>
      <c r="AJ541" s="709"/>
      <c r="AK541" s="140"/>
      <c r="AL541" s="140"/>
      <c r="AM541" s="140"/>
      <c r="AN541" s="194"/>
      <c r="AO541" s="194"/>
      <c r="AP541" s="194"/>
      <c r="AQ541" s="194"/>
      <c r="AR541" s="194"/>
      <c r="AS541" s="194"/>
      <c r="AT541" s="194"/>
      <c r="AU541" s="194"/>
      <c r="AV541" s="194"/>
      <c r="AW541" s="194"/>
      <c r="AX541" s="194"/>
      <c r="AY541" s="194"/>
    </row>
    <row r="542">
      <c r="A542" s="591" t="s">
        <v>121</v>
      </c>
      <c r="B542" s="475" t="s">
        <v>5014</v>
      </c>
      <c r="C542" s="18" t="s">
        <v>5015</v>
      </c>
      <c r="D542" s="26" t="s">
        <v>1147</v>
      </c>
      <c r="E542" s="42" t="s">
        <v>81</v>
      </c>
      <c r="F542" s="292"/>
      <c r="G542" s="34"/>
      <c r="H542" s="17" t="s">
        <v>68</v>
      </c>
      <c r="I542" s="17" t="s">
        <v>311</v>
      </c>
      <c r="J542" s="26"/>
      <c r="K542" s="53" t="s">
        <v>10564</v>
      </c>
      <c r="L542" s="53" t="s">
        <v>10565</v>
      </c>
      <c r="M542" s="53"/>
      <c r="N542" s="17" t="s">
        <v>434</v>
      </c>
      <c r="O542" s="26">
        <v>54.0</v>
      </c>
      <c r="P542" s="33" t="s">
        <v>5016</v>
      </c>
      <c r="Q542" s="26">
        <v>54550.0</v>
      </c>
      <c r="R542" s="26" t="s">
        <v>5017</v>
      </c>
      <c r="S542" s="531" t="s">
        <v>5018</v>
      </c>
      <c r="T542" s="532" t="s">
        <v>5019</v>
      </c>
      <c r="U542" s="26" t="s">
        <v>5020</v>
      </c>
      <c r="V542" s="46" t="s">
        <v>5021</v>
      </c>
      <c r="W542" s="17" t="s">
        <v>5022</v>
      </c>
      <c r="X542" s="26"/>
      <c r="Y542" s="26"/>
      <c r="Z542" s="26"/>
      <c r="AA542" s="26"/>
      <c r="AB542" s="26"/>
      <c r="AC542" s="26"/>
      <c r="AD542" s="30"/>
      <c r="AE542" s="30"/>
      <c r="AF542" s="30"/>
      <c r="AG542" s="30"/>
      <c r="AH542" s="30"/>
      <c r="AI542" s="30"/>
      <c r="AJ542" s="26"/>
      <c r="AK542" s="709"/>
      <c r="AL542" s="717"/>
      <c r="AM542" s="717"/>
      <c r="AN542" s="704"/>
      <c r="AO542" s="704"/>
      <c r="AP542" s="704"/>
      <c r="AQ542" s="704"/>
      <c r="AR542" s="704"/>
      <c r="AS542" s="704"/>
      <c r="AT542" s="704"/>
      <c r="AU542" s="704"/>
      <c r="AV542" s="704"/>
      <c r="AW542" s="704"/>
      <c r="AX542" s="704"/>
      <c r="AY542" s="704"/>
    </row>
    <row r="543">
      <c r="A543" s="537" t="s">
        <v>121</v>
      </c>
      <c r="B543" s="485" t="s">
        <v>5023</v>
      </c>
      <c r="C543" s="18" t="s">
        <v>5024</v>
      </c>
      <c r="D543" s="26"/>
      <c r="E543" s="42" t="s">
        <v>81</v>
      </c>
      <c r="F543" s="54"/>
      <c r="G543" s="54"/>
      <c r="H543" s="17" t="s">
        <v>68</v>
      </c>
      <c r="I543" s="56" t="s">
        <v>139</v>
      </c>
      <c r="J543" s="25"/>
      <c r="K543" s="517" t="s">
        <v>10564</v>
      </c>
      <c r="L543" s="103" t="s">
        <v>10565</v>
      </c>
      <c r="M543" s="103"/>
      <c r="N543" s="17" t="s">
        <v>434</v>
      </c>
      <c r="O543" s="17">
        <v>54.0</v>
      </c>
      <c r="P543" s="56" t="s">
        <v>5030</v>
      </c>
      <c r="Q543" s="24">
        <v>54000.0</v>
      </c>
      <c r="R543" s="17" t="s">
        <v>436</v>
      </c>
      <c r="S543" s="555" t="s">
        <v>5026</v>
      </c>
      <c r="T543" s="576" t="s">
        <v>1118</v>
      </c>
      <c r="U543" s="17" t="s">
        <v>1845</v>
      </c>
      <c r="V543" s="57" t="s">
        <v>5027</v>
      </c>
      <c r="W543" s="26"/>
      <c r="X543" s="25"/>
      <c r="Y543" s="25"/>
      <c r="Z543" s="25"/>
      <c r="AA543" s="25"/>
      <c r="AB543" s="25"/>
      <c r="AC543" s="25"/>
      <c r="AD543" s="87">
        <v>49.0</v>
      </c>
      <c r="AE543" s="47"/>
      <c r="AF543" s="47"/>
      <c r="AG543" s="30"/>
      <c r="AH543" s="47"/>
      <c r="AI543" s="47"/>
      <c r="AJ543" s="25"/>
      <c r="AK543" s="25"/>
      <c r="AL543" s="735"/>
      <c r="AM543" s="735"/>
      <c r="AN543" s="703"/>
      <c r="AO543" s="704"/>
      <c r="AP543" s="704"/>
      <c r="AQ543" s="704"/>
      <c r="AR543" s="704"/>
      <c r="AS543" s="704"/>
      <c r="AT543" s="704"/>
      <c r="AU543" s="704"/>
      <c r="AV543" s="704"/>
      <c r="AW543" s="704"/>
      <c r="AX543" s="704"/>
      <c r="AY543" s="704"/>
    </row>
    <row r="544">
      <c r="A544" s="96" t="s">
        <v>121</v>
      </c>
      <c r="B544" s="824" t="s">
        <v>5031</v>
      </c>
      <c r="C544" s="18" t="s">
        <v>11988</v>
      </c>
      <c r="D544" s="26"/>
      <c r="E544" s="42" t="s">
        <v>103</v>
      </c>
      <c r="F544" s="54"/>
      <c r="G544" s="54"/>
      <c r="H544" s="25"/>
      <c r="I544" s="56" t="s">
        <v>332</v>
      </c>
      <c r="J544" s="56" t="s">
        <v>593</v>
      </c>
      <c r="K544" s="106"/>
      <c r="L544" s="106"/>
      <c r="M544" s="106"/>
      <c r="N544" s="25"/>
      <c r="O544" s="26">
        <v>85.0</v>
      </c>
      <c r="P544" s="45"/>
      <c r="Q544" s="25"/>
      <c r="R544" s="25"/>
      <c r="S544" s="701" t="s">
        <v>5037</v>
      </c>
      <c r="T544" s="702" t="s">
        <v>5038</v>
      </c>
      <c r="U544" s="25"/>
      <c r="V544" s="46" t="s">
        <v>5039</v>
      </c>
      <c r="W544" s="26" t="s">
        <v>5040</v>
      </c>
      <c r="X544" s="25"/>
      <c r="Y544" s="25"/>
      <c r="Z544" s="25"/>
      <c r="AA544" s="25"/>
      <c r="AB544" s="25"/>
      <c r="AC544" s="25"/>
      <c r="AD544" s="87">
        <v>49.0</v>
      </c>
      <c r="AE544" s="47"/>
      <c r="AF544" s="47"/>
      <c r="AG544" s="30"/>
      <c r="AH544" s="47"/>
      <c r="AI544" s="47"/>
      <c r="AJ544" s="25"/>
      <c r="AK544" s="25"/>
      <c r="AL544" s="735"/>
      <c r="AM544" s="735"/>
      <c r="AN544" s="703"/>
      <c r="AO544" s="704"/>
      <c r="AP544" s="704"/>
      <c r="AQ544" s="704"/>
      <c r="AR544" s="704"/>
      <c r="AS544" s="704"/>
      <c r="AT544" s="704"/>
      <c r="AU544" s="704"/>
      <c r="AV544" s="704"/>
      <c r="AW544" s="704"/>
      <c r="AX544" s="704"/>
      <c r="AY544" s="704"/>
    </row>
    <row r="545">
      <c r="A545" s="548" t="s">
        <v>121</v>
      </c>
      <c r="B545" s="475" t="s">
        <v>5041</v>
      </c>
      <c r="C545" s="18" t="s">
        <v>5042</v>
      </c>
      <c r="D545" s="26">
        <v>1000.0</v>
      </c>
      <c r="E545" s="42" t="s">
        <v>67</v>
      </c>
      <c r="F545" s="54"/>
      <c r="G545" s="54"/>
      <c r="H545" s="24" t="s">
        <v>68</v>
      </c>
      <c r="I545" s="25"/>
      <c r="J545" s="25"/>
      <c r="K545" s="103" t="s">
        <v>6130</v>
      </c>
      <c r="L545" s="103" t="s">
        <v>10515</v>
      </c>
      <c r="M545" s="103"/>
      <c r="N545" s="25"/>
      <c r="O545" s="17">
        <v>84.0</v>
      </c>
      <c r="P545" s="45"/>
      <c r="Q545" s="24">
        <v>84500.0</v>
      </c>
      <c r="R545" s="26" t="s">
        <v>5043</v>
      </c>
      <c r="S545" s="531" t="s">
        <v>5044</v>
      </c>
      <c r="T545" s="532" t="s">
        <v>5045</v>
      </c>
      <c r="U545" s="25" t="s">
        <v>55</v>
      </c>
      <c r="V545" s="46" t="s">
        <v>5046</v>
      </c>
      <c r="W545" s="26" t="s">
        <v>5047</v>
      </c>
      <c r="X545" s="25"/>
      <c r="Y545" s="25"/>
      <c r="Z545" s="25"/>
      <c r="AA545" s="25"/>
      <c r="AB545" s="25"/>
      <c r="AC545" s="25"/>
      <c r="AD545" s="47">
        <v>49.0</v>
      </c>
      <c r="AE545" s="47"/>
      <c r="AF545" s="47"/>
      <c r="AG545" s="30"/>
      <c r="AH545" s="47"/>
      <c r="AI545" s="47"/>
      <c r="AJ545" s="25"/>
      <c r="AK545" s="25"/>
      <c r="AL545" s="703"/>
      <c r="AM545" s="703"/>
      <c r="AN545" s="703"/>
      <c r="AO545" s="704"/>
      <c r="AP545" s="704"/>
      <c r="AQ545" s="704"/>
      <c r="AR545" s="704"/>
      <c r="AS545" s="704"/>
      <c r="AT545" s="704"/>
      <c r="AU545" s="704"/>
      <c r="AV545" s="704"/>
      <c r="AW545" s="704"/>
      <c r="AX545" s="704"/>
      <c r="AY545" s="704"/>
    </row>
    <row r="546">
      <c r="A546" s="738" t="s">
        <v>121</v>
      </c>
      <c r="B546" s="824" t="s">
        <v>5048</v>
      </c>
      <c r="C546" s="18" t="s">
        <v>5049</v>
      </c>
      <c r="D546" s="33">
        <v>80.0</v>
      </c>
      <c r="E546" s="42" t="s">
        <v>67</v>
      </c>
      <c r="F546" s="123"/>
      <c r="G546" s="123"/>
      <c r="H546" s="56" t="s">
        <v>68</v>
      </c>
      <c r="I546" s="56" t="s">
        <v>332</v>
      </c>
      <c r="J546" s="56" t="s">
        <v>593</v>
      </c>
      <c r="K546" s="517" t="s">
        <v>6130</v>
      </c>
      <c r="L546" s="517" t="s">
        <v>10515</v>
      </c>
      <c r="M546" s="517"/>
      <c r="N546" s="45"/>
      <c r="O546" s="18">
        <v>13.0</v>
      </c>
      <c r="P546" s="45"/>
      <c r="Q546" s="56">
        <v>13690.0</v>
      </c>
      <c r="R546" s="33" t="s">
        <v>5050</v>
      </c>
      <c r="S546" s="702" t="s">
        <v>5051</v>
      </c>
      <c r="T546" s="702" t="s">
        <v>1456</v>
      </c>
      <c r="U546" s="45" t="s">
        <v>55</v>
      </c>
      <c r="V546" s="46" t="s">
        <v>5052</v>
      </c>
      <c r="W546" s="33" t="s">
        <v>5053</v>
      </c>
      <c r="X546" s="45"/>
      <c r="Y546" s="45"/>
      <c r="Z546" s="45"/>
      <c r="AA546" s="45"/>
      <c r="AB546" s="45"/>
      <c r="AC546" s="45"/>
      <c r="AD546" s="47">
        <v>49.0</v>
      </c>
      <c r="AE546" s="94"/>
      <c r="AF546" s="94"/>
      <c r="AG546" s="129"/>
      <c r="AH546" s="94"/>
      <c r="AI546" s="94"/>
      <c r="AJ546" s="45"/>
      <c r="AK546" s="45"/>
      <c r="AL546" s="740"/>
      <c r="AM546" s="740"/>
      <c r="AN546" s="726"/>
      <c r="AO546" s="727"/>
      <c r="AP546" s="727"/>
      <c r="AQ546" s="727"/>
      <c r="AR546" s="727"/>
      <c r="AS546" s="727"/>
      <c r="AT546" s="727"/>
      <c r="AU546" s="727"/>
      <c r="AV546" s="727"/>
      <c r="AW546" s="727"/>
      <c r="AX546" s="727"/>
      <c r="AY546" s="727"/>
    </row>
    <row r="547">
      <c r="A547" s="548" t="s">
        <v>121</v>
      </c>
      <c r="B547" s="475" t="s">
        <v>10761</v>
      </c>
      <c r="C547" s="18" t="s">
        <v>10762</v>
      </c>
      <c r="D547" s="26"/>
      <c r="E547" s="42" t="s">
        <v>67</v>
      </c>
      <c r="F547" s="54"/>
      <c r="G547" s="54"/>
      <c r="H547" s="24" t="s">
        <v>68</v>
      </c>
      <c r="I547" s="24" t="s">
        <v>1269</v>
      </c>
      <c r="J547" s="25"/>
      <c r="K547" s="103" t="s">
        <v>6130</v>
      </c>
      <c r="L547" s="103" t="s">
        <v>10515</v>
      </c>
      <c r="M547" s="103"/>
      <c r="N547" s="25"/>
      <c r="O547" s="26">
        <v>35.0</v>
      </c>
      <c r="P547" s="45"/>
      <c r="Q547" s="25"/>
      <c r="R547" s="26" t="s">
        <v>10763</v>
      </c>
      <c r="S547" s="538" t="s">
        <v>11989</v>
      </c>
      <c r="T547" s="539" t="s">
        <v>2974</v>
      </c>
      <c r="U547" s="24" t="s">
        <v>11990</v>
      </c>
      <c r="V547" s="57" t="s">
        <v>11991</v>
      </c>
      <c r="W547" s="17" t="s">
        <v>4154</v>
      </c>
      <c r="X547" s="25"/>
      <c r="Y547" s="25"/>
      <c r="Z547" s="25"/>
      <c r="AA547" s="25"/>
      <c r="AB547" s="25"/>
      <c r="AC547" s="25"/>
      <c r="AD547" s="47">
        <v>49.0</v>
      </c>
      <c r="AE547" s="47"/>
      <c r="AF547" s="47"/>
      <c r="AG547" s="30"/>
      <c r="AH547" s="47"/>
      <c r="AI547" s="47"/>
      <c r="AJ547" s="25"/>
      <c r="AK547" s="25"/>
      <c r="AL547" s="735"/>
      <c r="AM547" s="735"/>
      <c r="AN547" s="703"/>
      <c r="AO547" s="704"/>
      <c r="AP547" s="704"/>
      <c r="AQ547" s="704"/>
      <c r="AR547" s="704"/>
      <c r="AS547" s="704"/>
      <c r="AT547" s="704"/>
      <c r="AU547" s="704"/>
      <c r="AV547" s="704"/>
      <c r="AW547" s="704"/>
      <c r="AX547" s="704"/>
      <c r="AY547" s="704"/>
    </row>
    <row r="548">
      <c r="A548" s="548" t="s">
        <v>121</v>
      </c>
      <c r="B548" s="475" t="s">
        <v>5055</v>
      </c>
      <c r="C548" s="18" t="s">
        <v>5056</v>
      </c>
      <c r="D548" s="26">
        <v>1000.0</v>
      </c>
      <c r="E548" s="53" t="s">
        <v>81</v>
      </c>
      <c r="F548" s="54"/>
      <c r="G548" s="54"/>
      <c r="H548" s="24" t="s">
        <v>321</v>
      </c>
      <c r="I548" s="24" t="s">
        <v>322</v>
      </c>
      <c r="J548" s="25"/>
      <c r="K548" s="103" t="s">
        <v>10556</v>
      </c>
      <c r="L548" s="103" t="s">
        <v>10470</v>
      </c>
      <c r="M548" s="103"/>
      <c r="N548" s="17" t="s">
        <v>50</v>
      </c>
      <c r="O548" s="26">
        <v>59.0</v>
      </c>
      <c r="P548" s="45"/>
      <c r="Q548" s="24">
        <v>59000.0</v>
      </c>
      <c r="R548" s="24" t="s">
        <v>5057</v>
      </c>
      <c r="S548" s="531" t="s">
        <v>5058</v>
      </c>
      <c r="T548" s="532" t="s">
        <v>5059</v>
      </c>
      <c r="U548" s="25" t="s">
        <v>328</v>
      </c>
      <c r="V548" s="46" t="s">
        <v>5060</v>
      </c>
      <c r="W548" s="26" t="s">
        <v>398</v>
      </c>
      <c r="X548" s="25"/>
      <c r="Y548" s="25"/>
      <c r="Z548" s="25"/>
      <c r="AA548" s="25"/>
      <c r="AB548" s="25"/>
      <c r="AC548" s="25"/>
      <c r="AD548" s="47">
        <v>49.0</v>
      </c>
      <c r="AE548" s="47"/>
      <c r="AF548" s="47"/>
      <c r="AG548" s="30"/>
      <c r="AH548" s="47"/>
      <c r="AI548" s="47"/>
      <c r="AJ548" s="25"/>
      <c r="AK548" s="25"/>
      <c r="AL548" s="735"/>
      <c r="AM548" s="735"/>
      <c r="AN548" s="703"/>
      <c r="AO548" s="704"/>
      <c r="AP548" s="704"/>
      <c r="AQ548" s="704"/>
      <c r="AR548" s="704"/>
      <c r="AS548" s="704"/>
      <c r="AT548" s="704"/>
      <c r="AU548" s="704"/>
      <c r="AV548" s="704"/>
      <c r="AW548" s="704"/>
      <c r="AX548" s="704"/>
      <c r="AY548" s="704"/>
    </row>
    <row r="549">
      <c r="A549" s="548" t="s">
        <v>121</v>
      </c>
      <c r="B549" s="475" t="s">
        <v>5061</v>
      </c>
      <c r="C549" s="18" t="s">
        <v>5062</v>
      </c>
      <c r="D549" s="26">
        <v>100.0</v>
      </c>
      <c r="E549" s="42" t="s">
        <v>67</v>
      </c>
      <c r="F549" s="54"/>
      <c r="G549" s="54"/>
      <c r="H549" s="24" t="s">
        <v>321</v>
      </c>
      <c r="I549" s="25"/>
      <c r="J549" s="25"/>
      <c r="K549" s="103" t="s">
        <v>10556</v>
      </c>
      <c r="L549" s="103" t="s">
        <v>10470</v>
      </c>
      <c r="M549" s="103"/>
      <c r="N549" s="17" t="s">
        <v>50</v>
      </c>
      <c r="O549" s="26">
        <v>45.0</v>
      </c>
      <c r="P549" s="45"/>
      <c r="Q549" s="25"/>
      <c r="R549" s="26" t="s">
        <v>5063</v>
      </c>
      <c r="S549" s="825" t="s">
        <v>5064</v>
      </c>
      <c r="T549" s="826" t="s">
        <v>4497</v>
      </c>
      <c r="U549" s="48" t="s">
        <v>328</v>
      </c>
      <c r="V549" s="46"/>
      <c r="W549" s="26"/>
      <c r="X549" s="25"/>
      <c r="Y549" s="25"/>
      <c r="Z549" s="25"/>
      <c r="AA549" s="25"/>
      <c r="AB549" s="25"/>
      <c r="AC549" s="25"/>
      <c r="AD549" s="47">
        <v>49.0</v>
      </c>
      <c r="AE549" s="47"/>
      <c r="AF549" s="47"/>
      <c r="AG549" s="30"/>
      <c r="AH549" s="47"/>
      <c r="AI549" s="47"/>
      <c r="AJ549" s="25"/>
      <c r="AK549" s="48"/>
      <c r="AL549" s="703"/>
      <c r="AM549" s="703"/>
      <c r="AN549" s="703"/>
      <c r="AO549" s="704"/>
      <c r="AP549" s="704"/>
      <c r="AQ549" s="704"/>
      <c r="AR549" s="704"/>
      <c r="AS549" s="704"/>
      <c r="AT549" s="704"/>
      <c r="AU549" s="704"/>
      <c r="AV549" s="704"/>
      <c r="AW549" s="704"/>
      <c r="AX549" s="704"/>
      <c r="AY549" s="704"/>
    </row>
    <row r="550">
      <c r="A550" s="548" t="s">
        <v>121</v>
      </c>
      <c r="B550" s="475" t="s">
        <v>5065</v>
      </c>
      <c r="C550" s="18" t="s">
        <v>5066</v>
      </c>
      <c r="D550" s="26">
        <v>150.0</v>
      </c>
      <c r="E550" s="42" t="s">
        <v>67</v>
      </c>
      <c r="F550" s="54"/>
      <c r="G550" s="54"/>
      <c r="H550" s="24" t="s">
        <v>68</v>
      </c>
      <c r="I550" s="24" t="s">
        <v>4112</v>
      </c>
      <c r="J550" s="25"/>
      <c r="K550" s="103" t="s">
        <v>6130</v>
      </c>
      <c r="L550" s="103" t="s">
        <v>10515</v>
      </c>
      <c r="M550" s="103"/>
      <c r="N550" s="25"/>
      <c r="O550" s="26">
        <v>38.0</v>
      </c>
      <c r="P550" s="45"/>
      <c r="Q550" s="25"/>
      <c r="R550" s="26" t="s">
        <v>5067</v>
      </c>
      <c r="S550" s="531" t="s">
        <v>5068</v>
      </c>
      <c r="T550" s="532" t="s">
        <v>3365</v>
      </c>
      <c r="U550" s="25" t="s">
        <v>55</v>
      </c>
      <c r="V550" s="46" t="s">
        <v>5069</v>
      </c>
      <c r="W550" s="26" t="s">
        <v>5070</v>
      </c>
      <c r="X550" s="25"/>
      <c r="Y550" s="25"/>
      <c r="Z550" s="25"/>
      <c r="AA550" s="25"/>
      <c r="AB550" s="25"/>
      <c r="AC550" s="25"/>
      <c r="AD550" s="47">
        <v>49.0</v>
      </c>
      <c r="AE550" s="47"/>
      <c r="AF550" s="47"/>
      <c r="AG550" s="30"/>
      <c r="AH550" s="47"/>
      <c r="AI550" s="47"/>
      <c r="AJ550" s="25"/>
      <c r="AK550" s="25"/>
      <c r="AL550" s="735"/>
      <c r="AM550" s="735"/>
      <c r="AN550" s="703"/>
      <c r="AO550" s="704"/>
      <c r="AP550" s="704"/>
      <c r="AQ550" s="704"/>
      <c r="AR550" s="704"/>
      <c r="AS550" s="704"/>
      <c r="AT550" s="704"/>
      <c r="AU550" s="704"/>
      <c r="AV550" s="704"/>
      <c r="AW550" s="704"/>
      <c r="AX550" s="704"/>
      <c r="AY550" s="704"/>
    </row>
    <row r="551">
      <c r="A551" s="228" t="s">
        <v>121</v>
      </c>
      <c r="B551" s="741" t="s">
        <v>5077</v>
      </c>
      <c r="C551" s="33"/>
      <c r="D551" s="33"/>
      <c r="E551" s="42" t="s">
        <v>67</v>
      </c>
      <c r="F551" s="43">
        <v>2020.0</v>
      </c>
      <c r="G551" s="123">
        <v>44034.0</v>
      </c>
      <c r="H551" s="45"/>
      <c r="I551" s="56" t="s">
        <v>332</v>
      </c>
      <c r="J551" s="56" t="s">
        <v>593</v>
      </c>
      <c r="K551" s="159" t="s">
        <v>4767</v>
      </c>
      <c r="L551" s="159" t="s">
        <v>10747</v>
      </c>
      <c r="M551" s="103"/>
      <c r="N551" s="45"/>
      <c r="O551" s="45"/>
      <c r="P551" s="45"/>
      <c r="Q551" s="45"/>
      <c r="R551" s="45"/>
      <c r="S551" s="702" t="s">
        <v>5078</v>
      </c>
      <c r="T551" s="702" t="s">
        <v>5079</v>
      </c>
      <c r="U551" s="45"/>
      <c r="V551" s="46" t="s">
        <v>5080</v>
      </c>
      <c r="W551" s="33" t="s">
        <v>5081</v>
      </c>
      <c r="X551" s="45"/>
      <c r="Y551" s="45"/>
      <c r="Z551" s="45"/>
      <c r="AA551" s="45"/>
      <c r="AB551" s="45"/>
      <c r="AC551" s="45"/>
      <c r="AD551" s="87">
        <v>49.0</v>
      </c>
      <c r="AE551" s="94"/>
      <c r="AF551" s="94"/>
      <c r="AG551" s="129"/>
      <c r="AH551" s="94"/>
      <c r="AI551" s="94"/>
      <c r="AJ551" s="45"/>
      <c r="AK551" s="45"/>
      <c r="AL551" s="740"/>
      <c r="AM551" s="740"/>
      <c r="AN551" s="726"/>
      <c r="AO551" s="727"/>
      <c r="AP551" s="727"/>
      <c r="AQ551" s="727"/>
      <c r="AR551" s="727"/>
      <c r="AS551" s="727"/>
      <c r="AT551" s="727"/>
      <c r="AU551" s="727"/>
      <c r="AV551" s="727"/>
      <c r="AW551" s="727"/>
      <c r="AX551" s="727"/>
      <c r="AY551" s="727"/>
    </row>
    <row r="552">
      <c r="A552" s="228" t="s">
        <v>121</v>
      </c>
      <c r="B552" s="741" t="s">
        <v>5082</v>
      </c>
      <c r="C552" s="33"/>
      <c r="D552" s="33"/>
      <c r="E552" s="42" t="s">
        <v>67</v>
      </c>
      <c r="F552" s="43">
        <v>2020.0</v>
      </c>
      <c r="G552" s="123">
        <v>44014.0</v>
      </c>
      <c r="H552" s="45"/>
      <c r="I552" s="56" t="s">
        <v>332</v>
      </c>
      <c r="J552" s="56" t="s">
        <v>593</v>
      </c>
      <c r="K552" s="103" t="s">
        <v>6130</v>
      </c>
      <c r="L552" s="103" t="s">
        <v>10515</v>
      </c>
      <c r="M552" s="103"/>
      <c r="N552" s="45"/>
      <c r="O552" s="45"/>
      <c r="P552" s="45"/>
      <c r="Q552" s="45"/>
      <c r="R552" s="56" t="s">
        <v>11992</v>
      </c>
      <c r="S552" s="702" t="s">
        <v>5083</v>
      </c>
      <c r="T552" s="702" t="s">
        <v>5084</v>
      </c>
      <c r="U552" s="45"/>
      <c r="V552" s="46" t="s">
        <v>5085</v>
      </c>
      <c r="W552" s="33" t="s">
        <v>5086</v>
      </c>
      <c r="X552" s="45"/>
      <c r="Y552" s="45"/>
      <c r="Z552" s="45"/>
      <c r="AA552" s="45"/>
      <c r="AB552" s="45"/>
      <c r="AC552" s="45"/>
      <c r="AD552" s="87">
        <v>49.0</v>
      </c>
      <c r="AE552" s="94"/>
      <c r="AF552" s="94"/>
      <c r="AG552" s="129"/>
      <c r="AH552" s="94"/>
      <c r="AI552" s="94"/>
      <c r="AJ552" s="45"/>
      <c r="AK552" s="45"/>
      <c r="AL552" s="740"/>
      <c r="AM552" s="740"/>
      <c r="AN552" s="726"/>
      <c r="AO552" s="727"/>
      <c r="AP552" s="727"/>
      <c r="AQ552" s="727"/>
      <c r="AR552" s="727"/>
      <c r="AS552" s="727"/>
      <c r="AT552" s="727"/>
      <c r="AU552" s="727"/>
      <c r="AV552" s="727"/>
      <c r="AW552" s="727"/>
      <c r="AX552" s="727"/>
      <c r="AY552" s="727"/>
    </row>
    <row r="553">
      <c r="A553" s="276" t="s">
        <v>43</v>
      </c>
      <c r="B553" s="741" t="s">
        <v>5087</v>
      </c>
      <c r="C553" s="18" t="s">
        <v>5088</v>
      </c>
      <c r="D553" s="33"/>
      <c r="E553" s="122" t="s">
        <v>103</v>
      </c>
      <c r="F553" s="123"/>
      <c r="G553" s="123"/>
      <c r="H553" s="45"/>
      <c r="I553" s="56" t="s">
        <v>332</v>
      </c>
      <c r="J553" s="56" t="s">
        <v>593</v>
      </c>
      <c r="K553" s="159" t="s">
        <v>6130</v>
      </c>
      <c r="L553" s="159" t="s">
        <v>10515</v>
      </c>
      <c r="M553" s="103"/>
      <c r="N553" s="45"/>
      <c r="O553" s="45"/>
      <c r="P553" s="45"/>
      <c r="Q553" s="45"/>
      <c r="R553" s="45"/>
      <c r="S553" s="539" t="s">
        <v>5089</v>
      </c>
      <c r="T553" s="539" t="s">
        <v>5090</v>
      </c>
      <c r="U553" s="45"/>
      <c r="V553" s="57" t="s">
        <v>5091</v>
      </c>
      <c r="W553" s="18" t="s">
        <v>5092</v>
      </c>
      <c r="X553" s="45"/>
      <c r="Y553" s="45"/>
      <c r="Z553" s="45"/>
      <c r="AA553" s="45"/>
      <c r="AB553" s="45"/>
      <c r="AC553" s="45"/>
      <c r="AD553" s="94"/>
      <c r="AE553" s="94"/>
      <c r="AF553" s="94"/>
      <c r="AG553" s="129"/>
      <c r="AH553" s="94"/>
      <c r="AI553" s="94"/>
      <c r="AJ553" s="45"/>
      <c r="AK553" s="821" t="s">
        <v>5093</v>
      </c>
      <c r="AL553" s="740"/>
      <c r="AM553" s="740"/>
      <c r="AN553" s="726"/>
      <c r="AO553" s="727"/>
      <c r="AP553" s="727"/>
      <c r="AQ553" s="727"/>
      <c r="AR553" s="727"/>
      <c r="AS553" s="727"/>
      <c r="AT553" s="727"/>
      <c r="AU553" s="727"/>
      <c r="AV553" s="727"/>
      <c r="AW553" s="727"/>
      <c r="AX553" s="727"/>
      <c r="AY553" s="727"/>
    </row>
    <row r="554">
      <c r="A554" s="548" t="s">
        <v>43</v>
      </c>
      <c r="B554" s="475" t="s">
        <v>5094</v>
      </c>
      <c r="C554" s="18" t="s">
        <v>5095</v>
      </c>
      <c r="D554" s="26">
        <v>30.0</v>
      </c>
      <c r="E554" s="53" t="s">
        <v>103</v>
      </c>
      <c r="F554" s="54"/>
      <c r="G554" s="54"/>
      <c r="H554" s="25" t="s">
        <v>68</v>
      </c>
      <c r="I554" s="25"/>
      <c r="J554" s="25"/>
      <c r="K554" s="103" t="s">
        <v>10613</v>
      </c>
      <c r="L554" s="103" t="s">
        <v>6002</v>
      </c>
      <c r="M554" s="103"/>
      <c r="N554" s="25" t="s">
        <v>50</v>
      </c>
      <c r="O554" s="25">
        <v>86.0</v>
      </c>
      <c r="P554" s="45" t="s">
        <v>5097</v>
      </c>
      <c r="Q554" s="25">
        <v>86340.0</v>
      </c>
      <c r="R554" s="25" t="s">
        <v>5098</v>
      </c>
      <c r="S554" s="701" t="s">
        <v>5099</v>
      </c>
      <c r="T554" s="702"/>
      <c r="U554" s="25"/>
      <c r="V554" s="46" t="s">
        <v>5100</v>
      </c>
      <c r="W554" s="26" t="s">
        <v>47</v>
      </c>
      <c r="X554" s="25" t="s">
        <v>5101</v>
      </c>
      <c r="Y554" s="25"/>
      <c r="Z554" s="25"/>
      <c r="AA554" s="25" t="s">
        <v>78</v>
      </c>
      <c r="AB554" s="25"/>
      <c r="AC554" s="25"/>
      <c r="AD554" s="47">
        <v>95.0</v>
      </c>
      <c r="AE554" s="47">
        <v>20.0</v>
      </c>
      <c r="AF554" s="47">
        <f>AD554-AE554</f>
        <v>75</v>
      </c>
      <c r="AG554" s="47">
        <v>0.0</v>
      </c>
      <c r="AH554" s="47">
        <f>AF554-AG554</f>
        <v>75</v>
      </c>
      <c r="AI554" s="47">
        <f>AH554</f>
        <v>75</v>
      </c>
      <c r="AJ554" s="25"/>
      <c r="AK554" s="25"/>
      <c r="AL554" s="735"/>
      <c r="AM554" s="735"/>
      <c r="AN554" s="703"/>
      <c r="AO554" s="704"/>
      <c r="AP554" s="704"/>
      <c r="AQ554" s="704"/>
      <c r="AR554" s="704"/>
      <c r="AS554" s="704"/>
      <c r="AT554" s="704"/>
      <c r="AU554" s="704"/>
      <c r="AV554" s="704"/>
      <c r="AW554" s="704"/>
      <c r="AX554" s="704"/>
      <c r="AY554" s="704"/>
    </row>
    <row r="555">
      <c r="A555" s="548" t="s">
        <v>121</v>
      </c>
      <c r="B555" s="741" t="s">
        <v>5104</v>
      </c>
      <c r="C555" s="18" t="s">
        <v>5105</v>
      </c>
      <c r="D555" s="26"/>
      <c r="E555" s="42" t="s">
        <v>67</v>
      </c>
      <c r="F555" s="54"/>
      <c r="G555" s="54"/>
      <c r="H555" s="24" t="s">
        <v>68</v>
      </c>
      <c r="I555" s="56" t="s">
        <v>332</v>
      </c>
      <c r="J555" s="56" t="s">
        <v>593</v>
      </c>
      <c r="K555" s="103" t="s">
        <v>6130</v>
      </c>
      <c r="L555" s="103" t="s">
        <v>10515</v>
      </c>
      <c r="M555" s="103"/>
      <c r="N555" s="25"/>
      <c r="O555" s="26">
        <v>84.0</v>
      </c>
      <c r="P555" s="45"/>
      <c r="Q555" s="25"/>
      <c r="R555" s="26" t="s">
        <v>5106</v>
      </c>
      <c r="S555" s="531" t="s">
        <v>5107</v>
      </c>
      <c r="T555" s="532" t="s">
        <v>4497</v>
      </c>
      <c r="U555" s="25" t="s">
        <v>55</v>
      </c>
      <c r="V555" s="46" t="s">
        <v>5108</v>
      </c>
      <c r="W555" s="26" t="s">
        <v>5109</v>
      </c>
      <c r="X555" s="25"/>
      <c r="Y555" s="25"/>
      <c r="Z555" s="25"/>
      <c r="AA555" s="25"/>
      <c r="AB555" s="25"/>
      <c r="AC555" s="25"/>
      <c r="AD555" s="47">
        <v>49.0</v>
      </c>
      <c r="AE555" s="47"/>
      <c r="AF555" s="47"/>
      <c r="AG555" s="30"/>
      <c r="AH555" s="47"/>
      <c r="AI555" s="47"/>
      <c r="AJ555" s="25"/>
      <c r="AK555" s="823" t="s">
        <v>5110</v>
      </c>
      <c r="AL555" s="735"/>
      <c r="AM555" s="735"/>
      <c r="AN555" s="703"/>
      <c r="AO555" s="704"/>
      <c r="AP555" s="704"/>
      <c r="AQ555" s="704"/>
      <c r="AR555" s="704"/>
      <c r="AS555" s="704"/>
      <c r="AT555" s="704"/>
      <c r="AU555" s="704"/>
      <c r="AV555" s="704"/>
      <c r="AW555" s="704"/>
      <c r="AX555" s="704"/>
      <c r="AY555" s="704"/>
    </row>
    <row r="556">
      <c r="A556" s="548" t="s">
        <v>424</v>
      </c>
      <c r="B556" s="718" t="s">
        <v>5114</v>
      </c>
      <c r="C556" s="18" t="s">
        <v>5115</v>
      </c>
      <c r="D556" s="26"/>
      <c r="E556" s="42" t="s">
        <v>67</v>
      </c>
      <c r="F556" s="34"/>
      <c r="G556" s="34"/>
      <c r="H556" s="24" t="s">
        <v>68</v>
      </c>
      <c r="I556" s="25"/>
      <c r="J556" s="25"/>
      <c r="K556" s="24" t="s">
        <v>1682</v>
      </c>
      <c r="L556" s="24" t="s">
        <v>1630</v>
      </c>
      <c r="M556" s="24">
        <v>3.0</v>
      </c>
      <c r="N556" s="25"/>
      <c r="O556" s="26">
        <v>49.0</v>
      </c>
      <c r="P556" s="45"/>
      <c r="Q556" s="25"/>
      <c r="R556" s="25"/>
      <c r="S556" s="701" t="s">
        <v>307</v>
      </c>
      <c r="T556" s="702"/>
      <c r="U556" s="25"/>
      <c r="V556" s="46"/>
      <c r="W556" s="26"/>
      <c r="X556" s="25"/>
      <c r="Y556" s="25"/>
      <c r="Z556" s="25"/>
      <c r="AA556" s="25"/>
      <c r="AB556" s="25"/>
      <c r="AC556" s="25"/>
      <c r="AD556" s="47">
        <v>49.0</v>
      </c>
      <c r="AE556" s="47"/>
      <c r="AF556" s="47"/>
      <c r="AG556" s="30"/>
      <c r="AH556" s="47"/>
      <c r="AI556" s="47"/>
      <c r="AJ556" s="25"/>
      <c r="AK556" s="25"/>
      <c r="AL556" s="735"/>
      <c r="AM556" s="735"/>
      <c r="AN556" s="703"/>
      <c r="AO556" s="704"/>
      <c r="AP556" s="704"/>
      <c r="AQ556" s="704"/>
      <c r="AR556" s="704"/>
      <c r="AS556" s="704"/>
      <c r="AT556" s="704"/>
      <c r="AU556" s="704"/>
      <c r="AV556" s="704"/>
      <c r="AW556" s="704"/>
      <c r="AX556" s="704"/>
      <c r="AY556" s="704"/>
    </row>
    <row r="557">
      <c r="A557" s="548" t="s">
        <v>43</v>
      </c>
      <c r="B557" s="485" t="s">
        <v>5116</v>
      </c>
      <c r="C557" s="18" t="s">
        <v>5117</v>
      </c>
      <c r="D557" s="26">
        <v>50.0</v>
      </c>
      <c r="E557" s="53" t="s">
        <v>81</v>
      </c>
      <c r="F557" s="34"/>
      <c r="G557" s="34"/>
      <c r="H557" s="24" t="s">
        <v>68</v>
      </c>
      <c r="I557" s="24" t="s">
        <v>488</v>
      </c>
      <c r="J557" s="26"/>
      <c r="K557" s="24" t="s">
        <v>4373</v>
      </c>
      <c r="L557" s="24" t="s">
        <v>10434</v>
      </c>
      <c r="M557" s="106"/>
      <c r="N557" s="25" t="s">
        <v>168</v>
      </c>
      <c r="O557" s="17">
        <v>79.0</v>
      </c>
      <c r="P557" s="18" t="s">
        <v>5118</v>
      </c>
      <c r="Q557" s="17">
        <v>79000.0</v>
      </c>
      <c r="R557" s="17" t="s">
        <v>1329</v>
      </c>
      <c r="S557" s="531" t="s">
        <v>5119</v>
      </c>
      <c r="T557" s="532"/>
      <c r="U557" s="26" t="s">
        <v>5120</v>
      </c>
      <c r="V557" s="46" t="s">
        <v>5121</v>
      </c>
      <c r="W557" s="26" t="s">
        <v>5122</v>
      </c>
      <c r="X557" s="26"/>
      <c r="Y557" s="26"/>
      <c r="Z557" s="26"/>
      <c r="AA557" s="26"/>
      <c r="AB557" s="26"/>
      <c r="AC557" s="26"/>
      <c r="AD557" s="30"/>
      <c r="AE557" s="30"/>
      <c r="AF557" s="30"/>
      <c r="AG557" s="30"/>
      <c r="AH557" s="30"/>
      <c r="AI557" s="30"/>
      <c r="AJ557" s="26"/>
      <c r="AK557" s="26"/>
      <c r="AL557" s="717"/>
      <c r="AM557" s="717"/>
      <c r="AN557" s="704"/>
      <c r="AO557" s="704"/>
      <c r="AP557" s="704"/>
      <c r="AQ557" s="704"/>
      <c r="AR557" s="704"/>
      <c r="AS557" s="704"/>
      <c r="AT557" s="704"/>
      <c r="AU557" s="704"/>
      <c r="AV557" s="704"/>
      <c r="AW557" s="704"/>
      <c r="AX557" s="704"/>
      <c r="AY557" s="704"/>
    </row>
    <row r="558">
      <c r="A558" s="548" t="s">
        <v>121</v>
      </c>
      <c r="B558" s="475" t="s">
        <v>5123</v>
      </c>
      <c r="C558" s="18" t="s">
        <v>5124</v>
      </c>
      <c r="D558" s="26" t="s">
        <v>5125</v>
      </c>
      <c r="E558" s="42" t="s">
        <v>67</v>
      </c>
      <c r="F558" s="54"/>
      <c r="G558" s="54"/>
      <c r="H558" s="24" t="s">
        <v>68</v>
      </c>
      <c r="I558" s="25"/>
      <c r="J558" s="25"/>
      <c r="K558" s="24" t="s">
        <v>1682</v>
      </c>
      <c r="L558" s="24" t="s">
        <v>1630</v>
      </c>
      <c r="M558" s="488"/>
      <c r="N558" s="26" t="s">
        <v>125</v>
      </c>
      <c r="O558" s="26">
        <v>29.0</v>
      </c>
      <c r="P558" s="45"/>
      <c r="Q558" s="25"/>
      <c r="R558" s="26" t="s">
        <v>1421</v>
      </c>
      <c r="S558" s="701" t="s">
        <v>5127</v>
      </c>
      <c r="T558" s="702" t="s">
        <v>5128</v>
      </c>
      <c r="U558" s="25" t="s">
        <v>55</v>
      </c>
      <c r="V558" s="46" t="s">
        <v>5129</v>
      </c>
      <c r="W558" s="26" t="s">
        <v>5130</v>
      </c>
      <c r="X558" s="25"/>
      <c r="Y558" s="25"/>
      <c r="Z558" s="25"/>
      <c r="AA558" s="25"/>
      <c r="AB558" s="25"/>
      <c r="AC558" s="25"/>
      <c r="AD558" s="47">
        <v>49.0</v>
      </c>
      <c r="AE558" s="47"/>
      <c r="AF558" s="47"/>
      <c r="AG558" s="30"/>
      <c r="AH558" s="47"/>
      <c r="AI558" s="47"/>
      <c r="AJ558" s="25"/>
      <c r="AK558" s="25"/>
      <c r="AL558" s="735"/>
      <c r="AM558" s="735"/>
      <c r="AN558" s="703"/>
      <c r="AO558" s="704"/>
      <c r="AP558" s="704"/>
      <c r="AQ558" s="704"/>
      <c r="AR558" s="704"/>
      <c r="AS558" s="704"/>
      <c r="AT558" s="704"/>
      <c r="AU558" s="704"/>
      <c r="AV558" s="704"/>
      <c r="AW558" s="704"/>
      <c r="AX558" s="704"/>
      <c r="AY558" s="704"/>
    </row>
    <row r="559">
      <c r="A559" s="548" t="s">
        <v>43</v>
      </c>
      <c r="B559" s="475" t="s">
        <v>5139</v>
      </c>
      <c r="C559" s="18" t="s">
        <v>11993</v>
      </c>
      <c r="D559" s="26">
        <v>350.0</v>
      </c>
      <c r="E559" s="53" t="s">
        <v>103</v>
      </c>
      <c r="F559" s="34"/>
      <c r="G559" s="34"/>
      <c r="H559" s="25" t="s">
        <v>68</v>
      </c>
      <c r="I559" s="25"/>
      <c r="J559" s="26"/>
      <c r="K559" s="24" t="s">
        <v>10597</v>
      </c>
      <c r="L559" s="24" t="s">
        <v>2929</v>
      </c>
      <c r="M559" s="103"/>
      <c r="N559" s="25" t="s">
        <v>50</v>
      </c>
      <c r="O559" s="26">
        <v>33.0</v>
      </c>
      <c r="P559" s="33" t="s">
        <v>5141</v>
      </c>
      <c r="Q559" s="26">
        <v>33047.0</v>
      </c>
      <c r="R559" s="26" t="s">
        <v>963</v>
      </c>
      <c r="S559" s="531" t="s">
        <v>5142</v>
      </c>
      <c r="T559" s="532" t="s">
        <v>1557</v>
      </c>
      <c r="U559" s="26" t="s">
        <v>5143</v>
      </c>
      <c r="V559" s="46" t="s">
        <v>5144</v>
      </c>
      <c r="W559" s="26" t="s">
        <v>5145</v>
      </c>
      <c r="X559" s="26" t="s">
        <v>47</v>
      </c>
      <c r="Y559" s="26"/>
      <c r="Z559" s="26"/>
      <c r="AA559" s="25" t="s">
        <v>78</v>
      </c>
      <c r="AB559" s="26"/>
      <c r="AC559" s="26"/>
      <c r="AD559" s="30"/>
      <c r="AE559" s="30"/>
      <c r="AF559" s="30"/>
      <c r="AG559" s="30"/>
      <c r="AH559" s="30"/>
      <c r="AI559" s="30"/>
      <c r="AJ559" s="26"/>
      <c r="AK559" s="26"/>
      <c r="AL559" s="717"/>
      <c r="AM559" s="717"/>
      <c r="AN559" s="704"/>
      <c r="AO559" s="704"/>
      <c r="AP559" s="704"/>
      <c r="AQ559" s="704"/>
      <c r="AR559" s="704"/>
      <c r="AS559" s="704"/>
      <c r="AT559" s="704"/>
      <c r="AU559" s="704"/>
      <c r="AV559" s="704"/>
      <c r="AW559" s="704"/>
      <c r="AX559" s="704"/>
      <c r="AY559" s="704"/>
    </row>
    <row r="560">
      <c r="A560" s="591" t="s">
        <v>43</v>
      </c>
      <c r="B560" s="475" t="s">
        <v>10775</v>
      </c>
      <c r="C560" s="18" t="s">
        <v>11994</v>
      </c>
      <c r="D560" s="17">
        <v>150.0</v>
      </c>
      <c r="E560" s="42" t="s">
        <v>67</v>
      </c>
      <c r="F560" s="19">
        <v>2025.0</v>
      </c>
      <c r="G560" s="725">
        <v>45930.0</v>
      </c>
      <c r="H560" s="17" t="s">
        <v>68</v>
      </c>
      <c r="I560" s="17" t="s">
        <v>82</v>
      </c>
      <c r="J560" s="26"/>
      <c r="K560" s="106" t="s">
        <v>10584</v>
      </c>
      <c r="L560" s="106" t="s">
        <v>866</v>
      </c>
      <c r="M560" s="53"/>
      <c r="N560" s="17" t="s">
        <v>84</v>
      </c>
      <c r="O560" s="17">
        <v>45.0</v>
      </c>
      <c r="P560" s="18" t="s">
        <v>5148</v>
      </c>
      <c r="Q560" s="17">
        <v>45160.0</v>
      </c>
      <c r="R560" s="17" t="s">
        <v>5149</v>
      </c>
      <c r="S560" s="555" t="s">
        <v>10776</v>
      </c>
      <c r="T560" s="576" t="s">
        <v>10777</v>
      </c>
      <c r="U560" s="827" t="s">
        <v>10778</v>
      </c>
      <c r="V560" s="46" t="s">
        <v>5153</v>
      </c>
      <c r="W560" s="17" t="s">
        <v>5154</v>
      </c>
      <c r="X560" s="26"/>
      <c r="Y560" s="26"/>
      <c r="Z560" s="26"/>
      <c r="AA560" s="26"/>
      <c r="AB560" s="26"/>
      <c r="AC560" s="26"/>
      <c r="AD560" s="30"/>
      <c r="AE560" s="30"/>
      <c r="AF560" s="30"/>
      <c r="AG560" s="30"/>
      <c r="AH560" s="30"/>
      <c r="AI560" s="30"/>
      <c r="AJ560" s="26"/>
      <c r="AK560" s="709" t="s">
        <v>5155</v>
      </c>
      <c r="AL560" s="717"/>
      <c r="AM560" s="717"/>
      <c r="AN560" s="704"/>
      <c r="AO560" s="704"/>
      <c r="AP560" s="704"/>
      <c r="AQ560" s="704"/>
      <c r="AR560" s="704"/>
      <c r="AS560" s="704"/>
      <c r="AT560" s="704"/>
      <c r="AU560" s="704"/>
      <c r="AV560" s="704"/>
      <c r="AW560" s="704"/>
      <c r="AX560" s="704"/>
      <c r="AY560" s="704"/>
    </row>
    <row r="561">
      <c r="A561" s="591" t="s">
        <v>121</v>
      </c>
      <c r="B561" s="485" t="s">
        <v>5156</v>
      </c>
      <c r="C561" s="18"/>
      <c r="D561" s="26"/>
      <c r="E561" s="42" t="s">
        <v>81</v>
      </c>
      <c r="F561" s="34"/>
      <c r="G561" s="34"/>
      <c r="H561" s="17"/>
      <c r="I561" s="17" t="s">
        <v>714</v>
      </c>
      <c r="J561" s="26"/>
      <c r="K561" s="24" t="s">
        <v>1682</v>
      </c>
      <c r="L561" s="24" t="s">
        <v>1630</v>
      </c>
      <c r="M561" s="42"/>
      <c r="N561" s="17"/>
      <c r="O561" s="26"/>
      <c r="P561" s="33"/>
      <c r="Q561" s="26"/>
      <c r="R561" s="26"/>
      <c r="S561" s="555" t="s">
        <v>5159</v>
      </c>
      <c r="T561" s="576" t="s">
        <v>5160</v>
      </c>
      <c r="U561" s="342"/>
      <c r="V561" s="46"/>
      <c r="W561" s="17" t="s">
        <v>5161</v>
      </c>
      <c r="X561" s="26"/>
      <c r="Y561" s="26"/>
      <c r="Z561" s="26"/>
      <c r="AA561" s="26"/>
      <c r="AB561" s="26"/>
      <c r="AC561" s="26"/>
      <c r="AD561" s="30"/>
      <c r="AE561" s="30"/>
      <c r="AF561" s="30"/>
      <c r="AG561" s="30"/>
      <c r="AH561" s="30"/>
      <c r="AI561" s="30"/>
      <c r="AJ561" s="26"/>
      <c r="AK561" s="709"/>
      <c r="AL561" s="717"/>
      <c r="AM561" s="717"/>
      <c r="AN561" s="704"/>
      <c r="AO561" s="704"/>
      <c r="AP561" s="704"/>
      <c r="AQ561" s="704"/>
      <c r="AR561" s="704"/>
      <c r="AS561" s="704"/>
      <c r="AT561" s="704"/>
      <c r="AU561" s="704"/>
      <c r="AV561" s="704"/>
      <c r="AW561" s="704"/>
      <c r="AX561" s="704"/>
      <c r="AY561" s="704"/>
    </row>
    <row r="562">
      <c r="A562" s="548" t="s">
        <v>121</v>
      </c>
      <c r="B562" s="475" t="s">
        <v>5162</v>
      </c>
      <c r="C562" s="18" t="s">
        <v>5163</v>
      </c>
      <c r="D562" s="26">
        <v>2437.0</v>
      </c>
      <c r="E562" s="42" t="s">
        <v>67</v>
      </c>
      <c r="F562" s="54"/>
      <c r="G562" s="54"/>
      <c r="H562" s="24" t="s">
        <v>321</v>
      </c>
      <c r="I562" s="24" t="s">
        <v>322</v>
      </c>
      <c r="J562" s="25"/>
      <c r="K562" s="103" t="s">
        <v>10556</v>
      </c>
      <c r="L562" s="103" t="s">
        <v>10470</v>
      </c>
      <c r="M562" s="103"/>
      <c r="N562" s="17" t="s">
        <v>50</v>
      </c>
      <c r="O562" s="26">
        <v>59.0</v>
      </c>
      <c r="P562" s="45"/>
      <c r="Q562" s="25"/>
      <c r="R562" s="26" t="s">
        <v>5057</v>
      </c>
      <c r="S562" s="531" t="s">
        <v>5164</v>
      </c>
      <c r="T562" s="532" t="s">
        <v>5165</v>
      </c>
      <c r="U562" s="26" t="s">
        <v>118</v>
      </c>
      <c r="V562" s="57" t="s">
        <v>5166</v>
      </c>
      <c r="W562" s="268" t="s">
        <v>5167</v>
      </c>
      <c r="X562" s="25"/>
      <c r="Y562" s="25"/>
      <c r="Z562" s="25"/>
      <c r="AA562" s="25"/>
      <c r="AB562" s="25"/>
      <c r="AC562" s="25"/>
      <c r="AD562" s="47">
        <v>49.0</v>
      </c>
      <c r="AE562" s="47"/>
      <c r="AF562" s="47"/>
      <c r="AG562" s="30"/>
      <c r="AH562" s="47"/>
      <c r="AI562" s="47"/>
      <c r="AJ562" s="25"/>
      <c r="AK562" s="25"/>
      <c r="AL562" s="735"/>
      <c r="AM562" s="735"/>
      <c r="AN562" s="703"/>
      <c r="AO562" s="704"/>
      <c r="AP562" s="704"/>
      <c r="AQ562" s="704"/>
      <c r="AR562" s="704"/>
      <c r="AS562" s="704"/>
      <c r="AT562" s="704"/>
      <c r="AU562" s="704"/>
      <c r="AV562" s="704"/>
      <c r="AW562" s="704"/>
      <c r="AX562" s="704"/>
      <c r="AY562" s="704"/>
    </row>
    <row r="563">
      <c r="A563" s="548" t="s">
        <v>121</v>
      </c>
      <c r="B563" s="485" t="s">
        <v>5168</v>
      </c>
      <c r="C563" s="18" t="s">
        <v>5169</v>
      </c>
      <c r="D563" s="17">
        <v>50.0</v>
      </c>
      <c r="E563" s="42" t="s">
        <v>67</v>
      </c>
      <c r="F563" s="34"/>
      <c r="G563" s="34"/>
      <c r="H563" s="24" t="s">
        <v>68</v>
      </c>
      <c r="I563" s="24" t="s">
        <v>825</v>
      </c>
      <c r="J563" s="25"/>
      <c r="K563" s="24" t="s">
        <v>1682</v>
      </c>
      <c r="L563" s="24" t="s">
        <v>1630</v>
      </c>
      <c r="M563" s="488"/>
      <c r="N563" s="25"/>
      <c r="O563" s="17">
        <v>35.0</v>
      </c>
      <c r="P563" s="45"/>
      <c r="Q563" s="25"/>
      <c r="R563" s="340"/>
      <c r="S563" s="828" t="s">
        <v>5172</v>
      </c>
      <c r="T563" s="829" t="s">
        <v>5173</v>
      </c>
      <c r="U563" s="25"/>
      <c r="V563" s="830" t="s">
        <v>5174</v>
      </c>
      <c r="W563" s="17" t="s">
        <v>5175</v>
      </c>
      <c r="X563" s="25"/>
      <c r="Y563" s="25"/>
      <c r="Z563" s="25"/>
      <c r="AA563" s="25"/>
      <c r="AB563" s="25"/>
      <c r="AC563" s="25"/>
      <c r="AD563" s="87">
        <v>49.0</v>
      </c>
      <c r="AE563" s="47"/>
      <c r="AF563" s="47"/>
      <c r="AG563" s="30"/>
      <c r="AH563" s="47"/>
      <c r="AI563" s="47"/>
      <c r="AJ563" s="25"/>
      <c r="AK563" s="25"/>
      <c r="AL563" s="735"/>
      <c r="AM563" s="735"/>
      <c r="AN563" s="703"/>
      <c r="AO563" s="704"/>
      <c r="AP563" s="704"/>
      <c r="AQ563" s="704"/>
      <c r="AR563" s="704"/>
      <c r="AS563" s="704"/>
      <c r="AT563" s="704"/>
      <c r="AU563" s="704"/>
      <c r="AV563" s="704"/>
      <c r="AW563" s="704"/>
      <c r="AX563" s="704"/>
      <c r="AY563" s="704"/>
    </row>
    <row r="564">
      <c r="A564" s="548" t="s">
        <v>424</v>
      </c>
      <c r="B564" s="718" t="s">
        <v>5193</v>
      </c>
      <c r="C564" s="33"/>
      <c r="D564" s="26"/>
      <c r="E564" s="42" t="s">
        <v>67</v>
      </c>
      <c r="F564" s="19">
        <v>2021.0</v>
      </c>
      <c r="G564" s="34">
        <v>44334.0</v>
      </c>
      <c r="H564" s="25"/>
      <c r="I564" s="25"/>
      <c r="J564" s="25"/>
      <c r="K564" s="242" t="s">
        <v>84</v>
      </c>
      <c r="L564" s="242" t="s">
        <v>84</v>
      </c>
      <c r="M564" s="25"/>
      <c r="N564" s="25"/>
      <c r="O564" s="17">
        <v>37.0</v>
      </c>
      <c r="P564" s="45"/>
      <c r="Q564" s="25"/>
      <c r="R564" s="25"/>
      <c r="S564" s="701" t="s">
        <v>307</v>
      </c>
      <c r="T564" s="702"/>
      <c r="U564" s="25"/>
      <c r="V564" s="46"/>
      <c r="W564" s="26"/>
      <c r="X564" s="25"/>
      <c r="Y564" s="25"/>
      <c r="Z564" s="25"/>
      <c r="AA564" s="25"/>
      <c r="AB564" s="25"/>
      <c r="AC564" s="25"/>
      <c r="AD564" s="47">
        <v>49.0</v>
      </c>
      <c r="AE564" s="47"/>
      <c r="AF564" s="47"/>
      <c r="AG564" s="30"/>
      <c r="AH564" s="47"/>
      <c r="AI564" s="47"/>
      <c r="AJ564" s="25"/>
      <c r="AK564" s="25"/>
      <c r="AL564" s="735"/>
      <c r="AM564" s="735"/>
      <c r="AN564" s="703"/>
      <c r="AO564" s="704"/>
      <c r="AP564" s="704"/>
      <c r="AQ564" s="704"/>
      <c r="AR564" s="704"/>
      <c r="AS564" s="704"/>
      <c r="AT564" s="704"/>
      <c r="AU564" s="704"/>
      <c r="AV564" s="704"/>
      <c r="AW564" s="704"/>
      <c r="AX564" s="704"/>
      <c r="AY564" s="704"/>
    </row>
    <row r="565">
      <c r="A565" s="591" t="s">
        <v>121</v>
      </c>
      <c r="B565" s="475" t="s">
        <v>5194</v>
      </c>
      <c r="C565" s="18"/>
      <c r="D565" s="26"/>
      <c r="E565" s="42" t="s">
        <v>586</v>
      </c>
      <c r="F565" s="34"/>
      <c r="G565" s="34"/>
      <c r="H565" s="17"/>
      <c r="I565" s="17" t="s">
        <v>587</v>
      </c>
      <c r="J565" s="26"/>
      <c r="K565" s="53" t="s">
        <v>10712</v>
      </c>
      <c r="L565" s="53" t="s">
        <v>10713</v>
      </c>
      <c r="M565" s="53"/>
      <c r="N565" s="17"/>
      <c r="O565" s="26"/>
      <c r="P565" s="33"/>
      <c r="Q565" s="26"/>
      <c r="R565" s="26"/>
      <c r="S565" s="531" t="s">
        <v>5195</v>
      </c>
      <c r="T565" s="532" t="s">
        <v>5196</v>
      </c>
      <c r="U565" s="29"/>
      <c r="V565" s="46" t="s">
        <v>5197</v>
      </c>
      <c r="W565" s="17" t="s">
        <v>5198</v>
      </c>
      <c r="X565" s="26"/>
      <c r="Y565" s="26"/>
      <c r="Z565" s="26"/>
      <c r="AA565" s="26"/>
      <c r="AB565" s="26"/>
      <c r="AC565" s="26"/>
      <c r="AD565" s="30"/>
      <c r="AE565" s="30"/>
      <c r="AF565" s="30"/>
      <c r="AG565" s="30"/>
      <c r="AH565" s="30"/>
      <c r="AI565" s="30"/>
      <c r="AJ565" s="26"/>
      <c r="AK565" s="709"/>
      <c r="AL565" s="717"/>
      <c r="AM565" s="717"/>
      <c r="AN565" s="704"/>
      <c r="AO565" s="704"/>
      <c r="AP565" s="704"/>
      <c r="AQ565" s="704"/>
      <c r="AR565" s="704"/>
      <c r="AS565" s="704"/>
      <c r="AT565" s="704"/>
      <c r="AU565" s="704"/>
      <c r="AV565" s="704"/>
      <c r="AW565" s="704"/>
      <c r="AX565" s="704"/>
      <c r="AY565" s="704"/>
    </row>
    <row r="566">
      <c r="A566" s="548" t="s">
        <v>121</v>
      </c>
      <c r="B566" s="475" t="s">
        <v>5199</v>
      </c>
      <c r="C566" s="18" t="s">
        <v>10780</v>
      </c>
      <c r="D566" s="26">
        <v>140.0</v>
      </c>
      <c r="E566" s="42" t="s">
        <v>67</v>
      </c>
      <c r="F566" s="54"/>
      <c r="G566" s="54"/>
      <c r="H566" s="24" t="s">
        <v>321</v>
      </c>
      <c r="I566" s="25"/>
      <c r="J566" s="25"/>
      <c r="K566" s="24" t="s">
        <v>1682</v>
      </c>
      <c r="L566" s="24" t="s">
        <v>1630</v>
      </c>
      <c r="M566" s="488"/>
      <c r="N566" s="26" t="s">
        <v>125</v>
      </c>
      <c r="O566" s="25">
        <v>85.0</v>
      </c>
      <c r="P566" s="45"/>
      <c r="Q566" s="25"/>
      <c r="R566" s="25" t="s">
        <v>344</v>
      </c>
      <c r="S566" s="701" t="s">
        <v>5202</v>
      </c>
      <c r="T566" s="702" t="s">
        <v>5203</v>
      </c>
      <c r="U566" s="25" t="s">
        <v>55</v>
      </c>
      <c r="V566" s="46" t="s">
        <v>5204</v>
      </c>
      <c r="W566" s="26"/>
      <c r="X566" s="25"/>
      <c r="Y566" s="25"/>
      <c r="Z566" s="25"/>
      <c r="AA566" s="25"/>
      <c r="AB566" s="25"/>
      <c r="AC566" s="25"/>
      <c r="AD566" s="47">
        <v>49.0</v>
      </c>
      <c r="AE566" s="47"/>
      <c r="AF566" s="47"/>
      <c r="AG566" s="30"/>
      <c r="AH566" s="47"/>
      <c r="AI566" s="47"/>
      <c r="AJ566" s="25"/>
      <c r="AK566" s="25"/>
      <c r="AL566" s="735"/>
      <c r="AM566" s="735"/>
      <c r="AN566" s="703"/>
      <c r="AO566" s="704"/>
      <c r="AP566" s="704"/>
      <c r="AQ566" s="704"/>
      <c r="AR566" s="704"/>
      <c r="AS566" s="704"/>
      <c r="AT566" s="704"/>
      <c r="AU566" s="704"/>
      <c r="AV566" s="704"/>
      <c r="AW566" s="704"/>
      <c r="AX566" s="704"/>
      <c r="AY566" s="704"/>
    </row>
    <row r="567">
      <c r="A567" s="738" t="s">
        <v>121</v>
      </c>
      <c r="B567" s="475" t="s">
        <v>5213</v>
      </c>
      <c r="C567" s="18" t="s">
        <v>5214</v>
      </c>
      <c r="D567" s="33" t="s">
        <v>1105</v>
      </c>
      <c r="E567" s="122" t="s">
        <v>59</v>
      </c>
      <c r="F567" s="123"/>
      <c r="G567" s="123"/>
      <c r="H567" s="56" t="s">
        <v>68</v>
      </c>
      <c r="I567" s="56" t="s">
        <v>252</v>
      </c>
      <c r="J567" s="45"/>
      <c r="K567" s="517" t="s">
        <v>10564</v>
      </c>
      <c r="L567" s="517" t="s">
        <v>10565</v>
      </c>
      <c r="M567" s="517"/>
      <c r="N567" s="17" t="s">
        <v>434</v>
      </c>
      <c r="O567" s="18">
        <v>88.0</v>
      </c>
      <c r="P567" s="56" t="s">
        <v>5215</v>
      </c>
      <c r="Q567" s="56">
        <v>88000.0</v>
      </c>
      <c r="R567" s="33" t="s">
        <v>683</v>
      </c>
      <c r="S567" s="532" t="s">
        <v>5216</v>
      </c>
      <c r="T567" s="532" t="s">
        <v>5217</v>
      </c>
      <c r="U567" s="43" t="s">
        <v>182</v>
      </c>
      <c r="V567" s="46" t="s">
        <v>5218</v>
      </c>
      <c r="W567" s="33" t="s">
        <v>5219</v>
      </c>
      <c r="X567" s="45"/>
      <c r="Y567" s="45"/>
      <c r="Z567" s="45"/>
      <c r="AA567" s="45"/>
      <c r="AB567" s="45"/>
      <c r="AC567" s="45"/>
      <c r="AD567" s="47">
        <v>49.0</v>
      </c>
      <c r="AE567" s="94"/>
      <c r="AF567" s="94"/>
      <c r="AG567" s="129"/>
      <c r="AH567" s="94"/>
      <c r="AI567" s="94"/>
      <c r="AJ567" s="45"/>
      <c r="AK567" s="45"/>
      <c r="AL567" s="740"/>
      <c r="AM567" s="740"/>
      <c r="AN567" s="726"/>
      <c r="AO567" s="727"/>
      <c r="AP567" s="727"/>
      <c r="AQ567" s="727"/>
      <c r="AR567" s="727"/>
      <c r="AS567" s="727"/>
      <c r="AT567" s="727"/>
      <c r="AU567" s="727"/>
      <c r="AV567" s="727"/>
      <c r="AW567" s="727"/>
      <c r="AX567" s="727"/>
      <c r="AY567" s="727"/>
    </row>
    <row r="568">
      <c r="A568" s="738" t="s">
        <v>121</v>
      </c>
      <c r="B568" s="475" t="s">
        <v>5220</v>
      </c>
      <c r="C568" s="18" t="s">
        <v>11995</v>
      </c>
      <c r="D568" s="33"/>
      <c r="E568" s="202" t="s">
        <v>103</v>
      </c>
      <c r="F568" s="123"/>
      <c r="G568" s="123"/>
      <c r="H568" s="56" t="s">
        <v>68</v>
      </c>
      <c r="I568" s="24" t="s">
        <v>676</v>
      </c>
      <c r="J568" s="45"/>
      <c r="K568" s="24" t="s">
        <v>1682</v>
      </c>
      <c r="L568" s="24" t="s">
        <v>1630</v>
      </c>
      <c r="M568" s="488"/>
      <c r="N568" s="26" t="s">
        <v>125</v>
      </c>
      <c r="O568" s="33"/>
      <c r="P568" s="45"/>
      <c r="Q568" s="45"/>
      <c r="R568" s="33"/>
      <c r="S568" s="532" t="s">
        <v>5224</v>
      </c>
      <c r="T568" s="532" t="s">
        <v>669</v>
      </c>
      <c r="U568" s="56" t="s">
        <v>11996</v>
      </c>
      <c r="V568" s="46"/>
      <c r="W568" s="33" t="s">
        <v>5225</v>
      </c>
      <c r="X568" s="45"/>
      <c r="Y568" s="45"/>
      <c r="Z568" s="45"/>
      <c r="AA568" s="45"/>
      <c r="AB568" s="45"/>
      <c r="AC568" s="45"/>
      <c r="AD568" s="47">
        <v>49.0</v>
      </c>
      <c r="AE568" s="94"/>
      <c r="AF568" s="94"/>
      <c r="AG568" s="129"/>
      <c r="AH568" s="94"/>
      <c r="AI568" s="94"/>
      <c r="AJ568" s="45"/>
      <c r="AK568" s="735" t="s">
        <v>11997</v>
      </c>
      <c r="AL568" s="139"/>
      <c r="AM568" s="139"/>
      <c r="AN568" s="726"/>
      <c r="AO568" s="727"/>
      <c r="AP568" s="727"/>
      <c r="AQ568" s="727"/>
      <c r="AR568" s="727"/>
      <c r="AS568" s="727"/>
      <c r="AT568" s="727"/>
      <c r="AU568" s="727"/>
      <c r="AV568" s="727"/>
      <c r="AW568" s="727"/>
      <c r="AX568" s="727"/>
      <c r="AY568" s="727"/>
    </row>
    <row r="569">
      <c r="A569" s="548" t="s">
        <v>43</v>
      </c>
      <c r="B569" s="485" t="s">
        <v>5220</v>
      </c>
      <c r="C569" s="18" t="s">
        <v>11998</v>
      </c>
      <c r="D569" s="26">
        <v>1000.0</v>
      </c>
      <c r="E569" s="53" t="s">
        <v>103</v>
      </c>
      <c r="F569" s="34"/>
      <c r="G569" s="34"/>
      <c r="H569" s="25" t="s">
        <v>68</v>
      </c>
      <c r="I569" s="25"/>
      <c r="J569" s="26"/>
      <c r="K569" s="103" t="s">
        <v>10613</v>
      </c>
      <c r="L569" s="103" t="s">
        <v>6002</v>
      </c>
      <c r="M569" s="103"/>
      <c r="N569" s="25" t="s">
        <v>50</v>
      </c>
      <c r="O569" s="26" t="s">
        <v>11999</v>
      </c>
      <c r="P569" s="33"/>
      <c r="Q569" s="26"/>
      <c r="R569" s="26"/>
      <c r="S569" s="531" t="s">
        <v>12000</v>
      </c>
      <c r="T569" s="532" t="s">
        <v>12001</v>
      </c>
      <c r="U569" s="26" t="s">
        <v>12002</v>
      </c>
      <c r="V569" s="46" t="s">
        <v>12003</v>
      </c>
      <c r="W569" s="26"/>
      <c r="X569" s="26"/>
      <c r="Y569" s="26"/>
      <c r="Z569" s="26" t="s">
        <v>12004</v>
      </c>
      <c r="AA569" s="25" t="s">
        <v>78</v>
      </c>
      <c r="AB569" s="26"/>
      <c r="AC569" s="26"/>
      <c r="AD569" s="30"/>
      <c r="AE569" s="30"/>
      <c r="AF569" s="30"/>
      <c r="AG569" s="30"/>
      <c r="AH569" s="30"/>
      <c r="AI569" s="30"/>
      <c r="AJ569" s="26"/>
      <c r="AK569" s="26"/>
      <c r="AL569" s="717"/>
      <c r="AM569" s="717"/>
      <c r="AN569" s="704"/>
      <c r="AO569" s="704"/>
      <c r="AP569" s="704"/>
      <c r="AQ569" s="704"/>
      <c r="AR569" s="704"/>
      <c r="AS569" s="704"/>
      <c r="AT569" s="704"/>
      <c r="AU569" s="704"/>
      <c r="AV569" s="704"/>
      <c r="AW569" s="704"/>
      <c r="AX569" s="704"/>
      <c r="AY569" s="704"/>
    </row>
    <row r="570">
      <c r="A570" s="548" t="s">
        <v>43</v>
      </c>
      <c r="B570" s="485" t="s">
        <v>5220</v>
      </c>
      <c r="C570" s="18" t="s">
        <v>11998</v>
      </c>
      <c r="D570" s="26">
        <v>1000.0</v>
      </c>
      <c r="E570" s="53" t="s">
        <v>103</v>
      </c>
      <c r="F570" s="34"/>
      <c r="G570" s="34"/>
      <c r="H570" s="25" t="s">
        <v>68</v>
      </c>
      <c r="I570" s="25"/>
      <c r="J570" s="26"/>
      <c r="K570" s="24" t="s">
        <v>10518</v>
      </c>
      <c r="L570" s="24" t="s">
        <v>819</v>
      </c>
      <c r="M570" s="24"/>
      <c r="N570" s="24" t="s">
        <v>70</v>
      </c>
      <c r="O570" s="26" t="s">
        <v>11999</v>
      </c>
      <c r="P570" s="33"/>
      <c r="Q570" s="26"/>
      <c r="R570" s="26"/>
      <c r="S570" s="531" t="s">
        <v>12000</v>
      </c>
      <c r="T570" s="532" t="s">
        <v>12001</v>
      </c>
      <c r="U570" s="26" t="s">
        <v>12002</v>
      </c>
      <c r="V570" s="46" t="s">
        <v>12003</v>
      </c>
      <c r="W570" s="26"/>
      <c r="X570" s="26"/>
      <c r="Y570" s="26"/>
      <c r="Z570" s="26" t="s">
        <v>12004</v>
      </c>
      <c r="AA570" s="25" t="s">
        <v>78</v>
      </c>
      <c r="AB570" s="26"/>
      <c r="AC570" s="26"/>
      <c r="AD570" s="30"/>
      <c r="AE570" s="30"/>
      <c r="AF570" s="30"/>
      <c r="AG570" s="30"/>
      <c r="AH570" s="30"/>
      <c r="AI570" s="30"/>
      <c r="AJ570" s="26"/>
      <c r="AK570" s="26"/>
      <c r="AL570" s="717"/>
      <c r="AM570" s="717"/>
      <c r="AN570" s="704"/>
      <c r="AO570" s="704"/>
      <c r="AP570" s="704"/>
      <c r="AQ570" s="704"/>
      <c r="AR570" s="704"/>
      <c r="AS570" s="704"/>
      <c r="AT570" s="704"/>
      <c r="AU570" s="704"/>
      <c r="AV570" s="704"/>
      <c r="AW570" s="704"/>
      <c r="AX570" s="704"/>
      <c r="AY570" s="704"/>
    </row>
    <row r="571">
      <c r="A571" s="537" t="s">
        <v>43</v>
      </c>
      <c r="B571" s="485" t="s">
        <v>5226</v>
      </c>
      <c r="C571" s="18" t="s">
        <v>12005</v>
      </c>
      <c r="D571" s="17">
        <v>1439.0</v>
      </c>
      <c r="E571" s="42" t="s">
        <v>67</v>
      </c>
      <c r="F571" s="19">
        <v>2025.0</v>
      </c>
      <c r="G571" s="725">
        <v>45824.0</v>
      </c>
      <c r="H571" s="24" t="s">
        <v>68</v>
      </c>
      <c r="I571" s="24"/>
      <c r="J571" s="26"/>
      <c r="K571" s="24" t="s">
        <v>10597</v>
      </c>
      <c r="L571" s="24" t="s">
        <v>2929</v>
      </c>
      <c r="M571" s="103"/>
      <c r="N571" s="25" t="s">
        <v>50</v>
      </c>
      <c r="O571" s="17" t="s">
        <v>12006</v>
      </c>
      <c r="P571" s="18" t="s">
        <v>5228</v>
      </c>
      <c r="Q571" s="17">
        <v>40990.0</v>
      </c>
      <c r="R571" s="17" t="s">
        <v>5229</v>
      </c>
      <c r="S571" s="555" t="s">
        <v>5230</v>
      </c>
      <c r="T571" s="576" t="s">
        <v>511</v>
      </c>
      <c r="U571" s="17" t="s">
        <v>231</v>
      </c>
      <c r="V571" s="57" t="s">
        <v>5231</v>
      </c>
      <c r="W571" s="17" t="s">
        <v>5232</v>
      </c>
      <c r="X571" s="26"/>
      <c r="Y571" s="26"/>
      <c r="Z571" s="26"/>
      <c r="AA571" s="26"/>
      <c r="AB571" s="26"/>
      <c r="AC571" s="26"/>
      <c r="AD571" s="30"/>
      <c r="AE571" s="30"/>
      <c r="AF571" s="30"/>
      <c r="AG571" s="30"/>
      <c r="AH571" s="30"/>
      <c r="AI571" s="30"/>
      <c r="AJ571" s="26"/>
      <c r="AK571" s="26"/>
      <c r="AL571" s="717"/>
      <c r="AM571" s="717"/>
      <c r="AN571" s="704"/>
      <c r="AO571" s="704"/>
      <c r="AP571" s="704"/>
      <c r="AQ571" s="704"/>
      <c r="AR571" s="704"/>
      <c r="AS571" s="704"/>
      <c r="AT571" s="704"/>
      <c r="AU571" s="704"/>
      <c r="AV571" s="704"/>
      <c r="AW571" s="704"/>
      <c r="AX571" s="704"/>
      <c r="AY571" s="704"/>
    </row>
    <row r="572">
      <c r="A572" s="548" t="s">
        <v>43</v>
      </c>
      <c r="B572" s="485" t="s">
        <v>5233</v>
      </c>
      <c r="C572" s="18" t="s">
        <v>5234</v>
      </c>
      <c r="D572" s="17">
        <v>950.0</v>
      </c>
      <c r="E572" s="42" t="s">
        <v>67</v>
      </c>
      <c r="F572" s="19">
        <v>2025.0</v>
      </c>
      <c r="G572" s="725">
        <v>45709.0</v>
      </c>
      <c r="H572" s="25" t="s">
        <v>68</v>
      </c>
      <c r="I572" s="24" t="s">
        <v>237</v>
      </c>
      <c r="J572" s="26"/>
      <c r="K572" s="24" t="s">
        <v>10567</v>
      </c>
      <c r="L572" s="24" t="s">
        <v>10568</v>
      </c>
      <c r="M572" s="103"/>
      <c r="N572" s="25" t="s">
        <v>50</v>
      </c>
      <c r="O572" s="17">
        <v>45.0</v>
      </c>
      <c r="P572" s="18" t="s">
        <v>5235</v>
      </c>
      <c r="Q572" s="17">
        <v>45100.0</v>
      </c>
      <c r="R572" s="17" t="s">
        <v>5236</v>
      </c>
      <c r="S572" s="555" t="s">
        <v>5237</v>
      </c>
      <c r="T572" s="576" t="s">
        <v>5238</v>
      </c>
      <c r="U572" s="17" t="s">
        <v>5239</v>
      </c>
      <c r="V572" s="57" t="s">
        <v>5240</v>
      </c>
      <c r="W572" s="17" t="s">
        <v>5241</v>
      </c>
      <c r="X572" s="26"/>
      <c r="Y572" s="26"/>
      <c r="Z572" s="26"/>
      <c r="AA572" s="26"/>
      <c r="AB572" s="26"/>
      <c r="AC572" s="26"/>
      <c r="AD572" s="30"/>
      <c r="AE572" s="30"/>
      <c r="AF572" s="30"/>
      <c r="AG572" s="30"/>
      <c r="AH572" s="30"/>
      <c r="AI572" s="30"/>
      <c r="AJ572" s="26"/>
      <c r="AK572" s="26"/>
      <c r="AL572" s="717"/>
      <c r="AM572" s="717"/>
      <c r="AN572" s="704"/>
      <c r="AO572" s="704"/>
      <c r="AP572" s="704"/>
      <c r="AQ572" s="704"/>
      <c r="AR572" s="704"/>
      <c r="AS572" s="704"/>
      <c r="AT572" s="704"/>
      <c r="AU572" s="704"/>
      <c r="AV572" s="704"/>
      <c r="AW572" s="704"/>
      <c r="AX572" s="704"/>
      <c r="AY572" s="704"/>
    </row>
    <row r="573">
      <c r="A573" s="548" t="s">
        <v>43</v>
      </c>
      <c r="B573" s="485" t="s">
        <v>5242</v>
      </c>
      <c r="C573" s="18" t="s">
        <v>5243</v>
      </c>
      <c r="D573" s="26">
        <v>238.0</v>
      </c>
      <c r="E573" s="42" t="s">
        <v>67</v>
      </c>
      <c r="F573" s="43">
        <v>2024.0</v>
      </c>
      <c r="G573" s="34">
        <v>45621.0</v>
      </c>
      <c r="H573" s="25" t="s">
        <v>68</v>
      </c>
      <c r="I573" s="25"/>
      <c r="J573" s="26"/>
      <c r="K573" s="24" t="s">
        <v>10531</v>
      </c>
      <c r="L573" s="24" t="s">
        <v>10532</v>
      </c>
      <c r="M573" s="106"/>
      <c r="N573" s="24" t="s">
        <v>70</v>
      </c>
      <c r="O573" s="17">
        <v>17.0</v>
      </c>
      <c r="P573" s="18" t="s">
        <v>1081</v>
      </c>
      <c r="Q573" s="17">
        <v>17290.0</v>
      </c>
      <c r="R573" s="17" t="s">
        <v>5244</v>
      </c>
      <c r="S573" s="531" t="s">
        <v>5245</v>
      </c>
      <c r="T573" s="532" t="s">
        <v>5246</v>
      </c>
      <c r="U573" s="26" t="s">
        <v>118</v>
      </c>
      <c r="V573" s="46" t="s">
        <v>5247</v>
      </c>
      <c r="W573" s="26" t="s">
        <v>5248</v>
      </c>
      <c r="X573" s="26"/>
      <c r="Y573" s="26"/>
      <c r="Z573" s="26"/>
      <c r="AA573" s="26" t="s">
        <v>78</v>
      </c>
      <c r="AB573" s="26"/>
      <c r="AC573" s="26"/>
      <c r="AD573" s="30">
        <v>95.0</v>
      </c>
      <c r="AE573" s="30">
        <v>70.0</v>
      </c>
      <c r="AF573" s="30">
        <f t="shared" ref="AF573:AF575" si="60">AD573-AE573</f>
        <v>25</v>
      </c>
      <c r="AG573" s="30">
        <v>0.0</v>
      </c>
      <c r="AH573" s="30">
        <f t="shared" ref="AH573:AH575" si="61">AF573-AG573</f>
        <v>25</v>
      </c>
      <c r="AI573" s="30">
        <f t="shared" ref="AI573:AI575" si="62">AH573</f>
        <v>25</v>
      </c>
      <c r="AJ573" s="26" t="s">
        <v>5249</v>
      </c>
      <c r="AK573" s="26"/>
      <c r="AL573" s="731"/>
      <c r="AM573" s="731"/>
      <c r="AN573" s="799"/>
      <c r="AO573" s="799"/>
      <c r="AP573" s="799"/>
      <c r="AQ573" s="799"/>
      <c r="AR573" s="799"/>
      <c r="AS573" s="799"/>
      <c r="AT573" s="799"/>
      <c r="AU573" s="799"/>
      <c r="AV573" s="799"/>
      <c r="AW573" s="799"/>
      <c r="AX573" s="799"/>
      <c r="AY573" s="799"/>
    </row>
    <row r="574">
      <c r="A574" s="548" t="s">
        <v>43</v>
      </c>
      <c r="B574" s="485" t="s">
        <v>5242</v>
      </c>
      <c r="C574" s="18" t="s">
        <v>5250</v>
      </c>
      <c r="D574" s="26">
        <v>238.0</v>
      </c>
      <c r="E574" s="42" t="s">
        <v>67</v>
      </c>
      <c r="F574" s="43">
        <v>2024.0</v>
      </c>
      <c r="G574" s="34">
        <v>45621.0</v>
      </c>
      <c r="H574" s="25" t="s">
        <v>68</v>
      </c>
      <c r="I574" s="25"/>
      <c r="J574" s="26"/>
      <c r="K574" s="24" t="s">
        <v>10597</v>
      </c>
      <c r="L574" s="24" t="s">
        <v>2929</v>
      </c>
      <c r="M574" s="103"/>
      <c r="N574" s="25" t="s">
        <v>50</v>
      </c>
      <c r="O574" s="17">
        <v>33.0</v>
      </c>
      <c r="P574" s="18" t="s">
        <v>5251</v>
      </c>
      <c r="Q574" s="17">
        <v>33370.0</v>
      </c>
      <c r="R574" s="26" t="s">
        <v>5252</v>
      </c>
      <c r="S574" s="531" t="s">
        <v>5245</v>
      </c>
      <c r="T574" s="532" t="s">
        <v>5246</v>
      </c>
      <c r="U574" s="26" t="s">
        <v>118</v>
      </c>
      <c r="V574" s="46" t="s">
        <v>5247</v>
      </c>
      <c r="W574" s="26" t="s">
        <v>5248</v>
      </c>
      <c r="X574" s="26"/>
      <c r="Y574" s="26"/>
      <c r="Z574" s="26"/>
      <c r="AA574" s="26" t="s">
        <v>78</v>
      </c>
      <c r="AB574" s="26"/>
      <c r="AC574" s="26"/>
      <c r="AD574" s="30">
        <v>95.0</v>
      </c>
      <c r="AE574" s="30">
        <v>70.0</v>
      </c>
      <c r="AF574" s="30">
        <f t="shared" si="60"/>
        <v>25</v>
      </c>
      <c r="AG574" s="30">
        <v>0.0</v>
      </c>
      <c r="AH574" s="30">
        <f t="shared" si="61"/>
        <v>25</v>
      </c>
      <c r="AI574" s="30">
        <f t="shared" si="62"/>
        <v>25</v>
      </c>
      <c r="AJ574" s="26" t="s">
        <v>5249</v>
      </c>
      <c r="AK574" s="26"/>
      <c r="AL574" s="731"/>
      <c r="AM574" s="731"/>
      <c r="AN574" s="799"/>
      <c r="AO574" s="799"/>
      <c r="AP574" s="799"/>
      <c r="AQ574" s="799"/>
      <c r="AR574" s="799"/>
      <c r="AS574" s="799"/>
      <c r="AT574" s="799"/>
      <c r="AU574" s="799"/>
      <c r="AV574" s="799"/>
      <c r="AW574" s="799"/>
      <c r="AX574" s="799"/>
      <c r="AY574" s="799"/>
    </row>
    <row r="575">
      <c r="A575" s="548" t="s">
        <v>43</v>
      </c>
      <c r="B575" s="485" t="s">
        <v>5242</v>
      </c>
      <c r="C575" s="18" t="s">
        <v>5253</v>
      </c>
      <c r="D575" s="26">
        <v>238.0</v>
      </c>
      <c r="E575" s="42" t="s">
        <v>67</v>
      </c>
      <c r="F575" s="43">
        <v>2024.0</v>
      </c>
      <c r="G575" s="34">
        <v>45621.0</v>
      </c>
      <c r="H575" s="25" t="s">
        <v>68</v>
      </c>
      <c r="I575" s="25"/>
      <c r="J575" s="26"/>
      <c r="K575" s="106" t="s">
        <v>10508</v>
      </c>
      <c r="L575" s="517" t="s">
        <v>10509</v>
      </c>
      <c r="M575" s="517"/>
      <c r="N575" s="45" t="s">
        <v>50</v>
      </c>
      <c r="O575" s="17">
        <v>65.0</v>
      </c>
      <c r="P575" s="33"/>
      <c r="Q575" s="26"/>
      <c r="R575" s="26"/>
      <c r="S575" s="531" t="s">
        <v>5245</v>
      </c>
      <c r="T575" s="532" t="s">
        <v>5246</v>
      </c>
      <c r="U575" s="26" t="s">
        <v>118</v>
      </c>
      <c r="V575" s="46" t="s">
        <v>5247</v>
      </c>
      <c r="W575" s="26" t="s">
        <v>5248</v>
      </c>
      <c r="X575" s="26"/>
      <c r="Y575" s="26"/>
      <c r="Z575" s="26"/>
      <c r="AA575" s="26" t="s">
        <v>78</v>
      </c>
      <c r="AB575" s="26"/>
      <c r="AC575" s="26"/>
      <c r="AD575" s="30">
        <v>95.0</v>
      </c>
      <c r="AE575" s="30">
        <v>70.0</v>
      </c>
      <c r="AF575" s="30">
        <f t="shared" si="60"/>
        <v>25</v>
      </c>
      <c r="AG575" s="30">
        <v>0.0</v>
      </c>
      <c r="AH575" s="30">
        <f t="shared" si="61"/>
        <v>25</v>
      </c>
      <c r="AI575" s="30">
        <f t="shared" si="62"/>
        <v>25</v>
      </c>
      <c r="AJ575" s="26" t="s">
        <v>5249</v>
      </c>
      <c r="AK575" s="26"/>
      <c r="AL575" s="731"/>
      <c r="AM575" s="731"/>
      <c r="AN575" s="799"/>
      <c r="AO575" s="799"/>
      <c r="AP575" s="799"/>
      <c r="AQ575" s="799"/>
      <c r="AR575" s="799"/>
      <c r="AS575" s="799"/>
      <c r="AT575" s="799"/>
      <c r="AU575" s="799"/>
      <c r="AV575" s="799"/>
      <c r="AW575" s="799"/>
      <c r="AX575" s="799"/>
      <c r="AY575" s="799"/>
    </row>
    <row r="576">
      <c r="A576" s="60" t="s">
        <v>43</v>
      </c>
      <c r="B576" s="559" t="s">
        <v>5254</v>
      </c>
      <c r="C576" s="26" t="s">
        <v>5255</v>
      </c>
      <c r="D576" s="17">
        <v>71.0</v>
      </c>
      <c r="E576" s="17" t="s">
        <v>2208</v>
      </c>
      <c r="F576" s="560">
        <v>2025.0</v>
      </c>
      <c r="G576" s="561">
        <v>45961.0</v>
      </c>
      <c r="H576" s="26" t="s">
        <v>68</v>
      </c>
      <c r="I576" s="26" t="s">
        <v>497</v>
      </c>
      <c r="J576" s="140"/>
      <c r="K576" s="24" t="s">
        <v>10517</v>
      </c>
      <c r="L576" s="24" t="s">
        <v>1797</v>
      </c>
      <c r="N576" s="26" t="s">
        <v>50</v>
      </c>
      <c r="O576" s="38">
        <v>86.0</v>
      </c>
      <c r="P576" s="26" t="s">
        <v>5256</v>
      </c>
      <c r="Q576" s="26">
        <v>86170.0</v>
      </c>
      <c r="R576" s="26" t="s">
        <v>5257</v>
      </c>
      <c r="S576" s="555" t="s">
        <v>5258</v>
      </c>
      <c r="T576" s="555" t="s">
        <v>5259</v>
      </c>
      <c r="U576" s="17" t="s">
        <v>5260</v>
      </c>
      <c r="V576" s="195" t="s">
        <v>5261</v>
      </c>
      <c r="W576" s="17" t="s">
        <v>5262</v>
      </c>
      <c r="X576" s="140"/>
      <c r="Y576" s="140"/>
      <c r="Z576" s="140"/>
      <c r="AA576" s="140"/>
      <c r="AB576" s="140"/>
      <c r="AC576" s="140"/>
      <c r="AD576" s="193"/>
      <c r="AE576" s="193"/>
      <c r="AF576" s="193"/>
      <c r="AG576" s="193"/>
      <c r="AH576" s="193"/>
      <c r="AI576" s="193"/>
      <c r="AJ576" s="140"/>
      <c r="AK576" s="194"/>
      <c r="AL576" s="194"/>
      <c r="AM576" s="194"/>
      <c r="AN576" s="194"/>
      <c r="AO576" s="194"/>
      <c r="AP576" s="194"/>
      <c r="AQ576" s="194"/>
      <c r="AR576" s="194"/>
      <c r="AS576" s="194"/>
      <c r="AT576" s="194"/>
      <c r="AU576" s="194"/>
      <c r="AV576" s="194"/>
      <c r="AW576" s="194"/>
      <c r="AX576" s="194"/>
      <c r="AY576" s="194"/>
    </row>
    <row r="577">
      <c r="A577" s="548" t="s">
        <v>43</v>
      </c>
      <c r="B577" s="475" t="s">
        <v>5266</v>
      </c>
      <c r="C577" s="18" t="s">
        <v>5267</v>
      </c>
      <c r="D577" s="26"/>
      <c r="E577" s="53" t="s">
        <v>103</v>
      </c>
      <c r="F577" s="34"/>
      <c r="G577" s="34"/>
      <c r="H577" s="25" t="s">
        <v>68</v>
      </c>
      <c r="I577" s="25"/>
      <c r="J577" s="26"/>
      <c r="K577" s="24" t="s">
        <v>4373</v>
      </c>
      <c r="L577" s="24" t="s">
        <v>10434</v>
      </c>
      <c r="M577" s="106"/>
      <c r="N577" s="25" t="s">
        <v>168</v>
      </c>
      <c r="O577" s="26" t="s">
        <v>262</v>
      </c>
      <c r="P577" s="33"/>
      <c r="Q577" s="26"/>
      <c r="R577" s="26"/>
      <c r="S577" s="531" t="s">
        <v>5268</v>
      </c>
      <c r="T577" s="532" t="s">
        <v>3699</v>
      </c>
      <c r="U577" s="25" t="s">
        <v>55</v>
      </c>
      <c r="V577" s="46" t="s">
        <v>5269</v>
      </c>
      <c r="W577" s="26" t="s">
        <v>47</v>
      </c>
      <c r="X577" s="26" t="s">
        <v>5270</v>
      </c>
      <c r="Y577" s="26"/>
      <c r="Z577" s="26" t="s">
        <v>5271</v>
      </c>
      <c r="AA577" s="26" t="s">
        <v>78</v>
      </c>
      <c r="AB577" s="26"/>
      <c r="AC577" s="26"/>
      <c r="AD577" s="30">
        <v>95.0</v>
      </c>
      <c r="AE577" s="30">
        <v>20.0</v>
      </c>
      <c r="AF577" s="30">
        <f t="shared" ref="AF577:AF578" si="63">AD577-AE577</f>
        <v>75</v>
      </c>
      <c r="AG577" s="30">
        <v>0.0</v>
      </c>
      <c r="AH577" s="30">
        <f t="shared" ref="AH577:AH578" si="64">AF577-AG577</f>
        <v>75</v>
      </c>
      <c r="AI577" s="30">
        <f t="shared" ref="AI577:AI578" si="65">AH577</f>
        <v>75</v>
      </c>
      <c r="AJ577" s="26"/>
      <c r="AK577" s="26"/>
      <c r="AL577" s="717"/>
      <c r="AM577" s="717"/>
      <c r="AN577" s="704"/>
      <c r="AO577" s="704"/>
      <c r="AP577" s="704"/>
      <c r="AQ577" s="704"/>
      <c r="AR577" s="704"/>
      <c r="AS577" s="704"/>
      <c r="AT577" s="704"/>
      <c r="AU577" s="704"/>
      <c r="AV577" s="704"/>
      <c r="AW577" s="704"/>
      <c r="AX577" s="704"/>
      <c r="AY577" s="704"/>
    </row>
    <row r="578">
      <c r="A578" s="548" t="s">
        <v>43</v>
      </c>
      <c r="B578" s="475" t="s">
        <v>5272</v>
      </c>
      <c r="C578" s="18" t="s">
        <v>5273</v>
      </c>
      <c r="D578" s="26">
        <v>800.0</v>
      </c>
      <c r="E578" s="42" t="s">
        <v>67</v>
      </c>
      <c r="F578" s="19">
        <v>2021.0</v>
      </c>
      <c r="G578" s="34">
        <v>44278.0</v>
      </c>
      <c r="H578" s="25" t="s">
        <v>68</v>
      </c>
      <c r="I578" s="25"/>
      <c r="J578" s="26"/>
      <c r="K578" s="103" t="s">
        <v>10557</v>
      </c>
      <c r="L578" s="103" t="s">
        <v>10558</v>
      </c>
      <c r="M578" s="103"/>
      <c r="N578" s="26" t="s">
        <v>50</v>
      </c>
      <c r="O578" s="26">
        <v>59.0</v>
      </c>
      <c r="P578" s="33" t="s">
        <v>5274</v>
      </c>
      <c r="Q578" s="26">
        <v>59000.0</v>
      </c>
      <c r="R578" s="26" t="s">
        <v>5057</v>
      </c>
      <c r="S578" s="531" t="s">
        <v>5275</v>
      </c>
      <c r="T578" s="532" t="s">
        <v>5276</v>
      </c>
      <c r="U578" s="25" t="s">
        <v>55</v>
      </c>
      <c r="V578" s="46" t="s">
        <v>12007</v>
      </c>
      <c r="W578" s="26" t="s">
        <v>5278</v>
      </c>
      <c r="X578" s="26" t="s">
        <v>47</v>
      </c>
      <c r="Y578" s="26" t="s">
        <v>47</v>
      </c>
      <c r="Z578" s="26"/>
      <c r="AA578" s="26" t="s">
        <v>78</v>
      </c>
      <c r="AB578" s="26" t="s">
        <v>78</v>
      </c>
      <c r="AC578" s="26" t="s">
        <v>408</v>
      </c>
      <c r="AD578" s="30">
        <v>95.0</v>
      </c>
      <c r="AE578" s="30">
        <v>20.0</v>
      </c>
      <c r="AF578" s="30">
        <f t="shared" si="63"/>
        <v>75</v>
      </c>
      <c r="AG578" s="30">
        <v>75.0</v>
      </c>
      <c r="AH578" s="30">
        <f t="shared" si="64"/>
        <v>0</v>
      </c>
      <c r="AI578" s="30">
        <f t="shared" si="65"/>
        <v>0</v>
      </c>
      <c r="AJ578" s="26" t="s">
        <v>3824</v>
      </c>
      <c r="AK578" s="26"/>
      <c r="AL578" s="731"/>
      <c r="AM578" s="731"/>
      <c r="AN578" s="799"/>
      <c r="AO578" s="799"/>
      <c r="AP578" s="799"/>
      <c r="AQ578" s="799"/>
      <c r="AR578" s="799"/>
      <c r="AS578" s="799"/>
      <c r="AT578" s="799"/>
      <c r="AU578" s="799"/>
      <c r="AV578" s="799"/>
      <c r="AW578" s="799"/>
      <c r="AX578" s="799"/>
      <c r="AY578" s="799"/>
    </row>
    <row r="579">
      <c r="A579" s="591" t="s">
        <v>43</v>
      </c>
      <c r="B579" s="559" t="s">
        <v>5281</v>
      </c>
      <c r="C579" s="18"/>
      <c r="D579" s="26"/>
      <c r="E579" s="42" t="s">
        <v>586</v>
      </c>
      <c r="F579" s="34"/>
      <c r="G579" s="34"/>
      <c r="H579" s="26"/>
      <c r="I579" s="26" t="s">
        <v>587</v>
      </c>
      <c r="J579" s="26"/>
      <c r="K579" s="42" t="s">
        <v>10557</v>
      </c>
      <c r="L579" s="42" t="s">
        <v>10558</v>
      </c>
      <c r="M579" s="42"/>
      <c r="N579" s="25" t="s">
        <v>50</v>
      </c>
      <c r="O579" s="26"/>
      <c r="P579" s="33"/>
      <c r="Q579" s="26"/>
      <c r="R579" s="26"/>
      <c r="S579" s="531" t="s">
        <v>5282</v>
      </c>
      <c r="T579" s="532" t="s">
        <v>2519</v>
      </c>
      <c r="U579" s="26"/>
      <c r="V579" s="46" t="s">
        <v>5283</v>
      </c>
      <c r="W579" s="33" t="s">
        <v>5284</v>
      </c>
      <c r="X579" s="26"/>
      <c r="Y579" s="26"/>
      <c r="Z579" s="26"/>
      <c r="AA579" s="26"/>
      <c r="AB579" s="26"/>
      <c r="AC579" s="26"/>
      <c r="AD579" s="30"/>
      <c r="AE579" s="30"/>
      <c r="AF579" s="30"/>
      <c r="AG579" s="30"/>
      <c r="AH579" s="30"/>
      <c r="AI579" s="30"/>
      <c r="AJ579" s="26"/>
      <c r="AK579" s="26"/>
      <c r="AL579" s="717"/>
      <c r="AM579" s="717"/>
      <c r="AN579" s="704"/>
      <c r="AO579" s="704"/>
      <c r="AP579" s="704"/>
      <c r="AQ579" s="704"/>
      <c r="AR579" s="704"/>
      <c r="AS579" s="704"/>
      <c r="AT579" s="704"/>
      <c r="AU579" s="704"/>
      <c r="AV579" s="704"/>
      <c r="AW579" s="704"/>
      <c r="AX579" s="704"/>
      <c r="AY579" s="704"/>
    </row>
    <row r="580">
      <c r="A580" s="548" t="s">
        <v>424</v>
      </c>
      <c r="B580" s="718" t="s">
        <v>5285</v>
      </c>
      <c r="C580" s="18" t="s">
        <v>5286</v>
      </c>
      <c r="D580" s="26"/>
      <c r="E580" s="42" t="s">
        <v>103</v>
      </c>
      <c r="F580" s="43"/>
      <c r="G580" s="34"/>
      <c r="H580" s="24" t="s">
        <v>68</v>
      </c>
      <c r="I580" s="25"/>
      <c r="J580" s="25"/>
      <c r="K580" s="242" t="s">
        <v>84</v>
      </c>
      <c r="L580" s="242" t="s">
        <v>84</v>
      </c>
      <c r="M580" s="24">
        <v>1.0</v>
      </c>
      <c r="N580" s="25"/>
      <c r="O580" s="26">
        <v>9.0</v>
      </c>
      <c r="P580" s="45"/>
      <c r="Q580" s="25"/>
      <c r="R580" s="25"/>
      <c r="S580" s="701" t="s">
        <v>307</v>
      </c>
      <c r="T580" s="702"/>
      <c r="U580" s="25"/>
      <c r="V580" s="46"/>
      <c r="W580" s="33"/>
      <c r="X580" s="25"/>
      <c r="Y580" s="25"/>
      <c r="Z580" s="25"/>
      <c r="AA580" s="25"/>
      <c r="AB580" s="25"/>
      <c r="AC580" s="25"/>
      <c r="AD580" s="47">
        <v>49.0</v>
      </c>
      <c r="AE580" s="47"/>
      <c r="AF580" s="47"/>
      <c r="AG580" s="30"/>
      <c r="AH580" s="47"/>
      <c r="AI580" s="47"/>
      <c r="AJ580" s="25"/>
      <c r="AK580" s="25"/>
      <c r="AL580" s="735"/>
      <c r="AM580" s="735"/>
      <c r="AN580" s="703"/>
      <c r="AO580" s="704"/>
      <c r="AP580" s="704"/>
      <c r="AQ580" s="704"/>
      <c r="AR580" s="704"/>
      <c r="AS580" s="704"/>
      <c r="AT580" s="704"/>
      <c r="AU580" s="704"/>
      <c r="AV580" s="704"/>
      <c r="AW580" s="704"/>
      <c r="AX580" s="704"/>
      <c r="AY580" s="704"/>
    </row>
    <row r="581">
      <c r="A581" s="537" t="s">
        <v>43</v>
      </c>
      <c r="B581" s="790" t="s">
        <v>5295</v>
      </c>
      <c r="C581" s="18" t="s">
        <v>5296</v>
      </c>
      <c r="D581" s="17">
        <v>220.0</v>
      </c>
      <c r="E581" s="42" t="s">
        <v>103</v>
      </c>
      <c r="F581" s="34"/>
      <c r="G581" s="34"/>
      <c r="H581" s="24" t="s">
        <v>68</v>
      </c>
      <c r="I581" s="29"/>
      <c r="J581" s="25"/>
      <c r="K581" s="103" t="s">
        <v>10508</v>
      </c>
      <c r="L581" s="103" t="s">
        <v>10509</v>
      </c>
      <c r="M581" s="103"/>
      <c r="N581" s="25" t="s">
        <v>50</v>
      </c>
      <c r="O581" s="17">
        <v>31.0</v>
      </c>
      <c r="P581" s="56" t="s">
        <v>5297</v>
      </c>
      <c r="Q581" s="25"/>
      <c r="R581" s="25" t="s">
        <v>5298</v>
      </c>
      <c r="S581" s="531"/>
      <c r="T581" s="702"/>
      <c r="U581" s="772"/>
      <c r="V581" s="46" t="s">
        <v>5299</v>
      </c>
      <c r="W581" s="33">
        <v>5.61519185E8</v>
      </c>
      <c r="X581" s="24"/>
      <c r="Y581" s="25"/>
      <c r="Z581" s="25"/>
      <c r="AA581" s="25"/>
      <c r="AB581" s="25"/>
      <c r="AC581" s="25"/>
      <c r="AD581" s="47"/>
      <c r="AE581" s="47"/>
      <c r="AF581" s="47"/>
      <c r="AG581" s="30"/>
      <c r="AH581" s="47"/>
      <c r="AI581" s="47"/>
      <c r="AJ581" s="25"/>
      <c r="AK581" s="25"/>
      <c r="AL581" s="735"/>
      <c r="AM581" s="735"/>
      <c r="AN581" s="703"/>
      <c r="AO581" s="704"/>
      <c r="AP581" s="704"/>
      <c r="AQ581" s="704"/>
      <c r="AR581" s="704"/>
      <c r="AS581" s="704"/>
      <c r="AT581" s="704"/>
      <c r="AU581" s="704"/>
      <c r="AV581" s="704"/>
      <c r="AW581" s="704"/>
      <c r="AX581" s="704"/>
      <c r="AY581" s="704"/>
    </row>
    <row r="582">
      <c r="A582" s="738" t="s">
        <v>43</v>
      </c>
      <c r="B582" s="475" t="s">
        <v>5300</v>
      </c>
      <c r="C582" s="18" t="s">
        <v>5301</v>
      </c>
      <c r="D582" s="33" t="s">
        <v>250</v>
      </c>
      <c r="E582" s="42" t="s">
        <v>81</v>
      </c>
      <c r="F582" s="123"/>
      <c r="G582" s="123"/>
      <c r="H582" s="56" t="s">
        <v>68</v>
      </c>
      <c r="I582" s="56" t="s">
        <v>970</v>
      </c>
      <c r="J582" s="45"/>
      <c r="K582" s="24" t="s">
        <v>10597</v>
      </c>
      <c r="L582" s="24" t="s">
        <v>2929</v>
      </c>
      <c r="M582" s="103"/>
      <c r="N582" s="25" t="s">
        <v>50</v>
      </c>
      <c r="O582" s="56">
        <v>33.0</v>
      </c>
      <c r="P582" s="45"/>
      <c r="Q582" s="45"/>
      <c r="R582" s="45"/>
      <c r="S582" s="532" t="s">
        <v>5302</v>
      </c>
      <c r="T582" s="702" t="s">
        <v>5303</v>
      </c>
      <c r="U582" s="33"/>
      <c r="V582" s="46" t="s">
        <v>5304</v>
      </c>
      <c r="W582" s="33" t="s">
        <v>5305</v>
      </c>
      <c r="X582" s="45"/>
      <c r="Y582" s="45"/>
      <c r="Z582" s="45"/>
      <c r="AA582" s="45"/>
      <c r="AB582" s="45"/>
      <c r="AC582" s="45"/>
      <c r="AD582" s="94"/>
      <c r="AE582" s="94"/>
      <c r="AF582" s="94"/>
      <c r="AG582" s="94"/>
      <c r="AH582" s="94"/>
      <c r="AI582" s="94"/>
      <c r="AJ582" s="45"/>
      <c r="AK582" s="45"/>
      <c r="AL582" s="740"/>
      <c r="AM582" s="740"/>
      <c r="AN582" s="726"/>
      <c r="AO582" s="727"/>
      <c r="AP582" s="727"/>
      <c r="AQ582" s="727"/>
      <c r="AR582" s="727"/>
      <c r="AS582" s="727"/>
      <c r="AT582" s="727"/>
      <c r="AU582" s="727"/>
      <c r="AV582" s="727"/>
      <c r="AW582" s="727"/>
      <c r="AX582" s="727"/>
      <c r="AY582" s="727"/>
    </row>
    <row r="583">
      <c r="A583" s="548" t="s">
        <v>121</v>
      </c>
      <c r="B583" s="475" t="s">
        <v>10786</v>
      </c>
      <c r="C583" s="18" t="s">
        <v>10787</v>
      </c>
      <c r="D583" s="26">
        <v>80.0</v>
      </c>
      <c r="E583" s="42" t="s">
        <v>67</v>
      </c>
      <c r="F583" s="54"/>
      <c r="G583" s="54"/>
      <c r="H583" s="24" t="s">
        <v>68</v>
      </c>
      <c r="I583" s="24" t="s">
        <v>825</v>
      </c>
      <c r="J583" s="25"/>
      <c r="K583" s="103" t="s">
        <v>6130</v>
      </c>
      <c r="L583" s="103" t="s">
        <v>10515</v>
      </c>
      <c r="M583" s="103"/>
      <c r="N583" s="25"/>
      <c r="O583" s="26">
        <v>38.0</v>
      </c>
      <c r="P583" s="45"/>
      <c r="Q583" s="25"/>
      <c r="R583" s="26" t="s">
        <v>10788</v>
      </c>
      <c r="S583" s="701" t="s">
        <v>10789</v>
      </c>
      <c r="T583" s="702"/>
      <c r="U583" s="25"/>
      <c r="V583" s="46"/>
      <c r="W583" s="33"/>
      <c r="X583" s="25"/>
      <c r="Y583" s="25"/>
      <c r="Z583" s="25"/>
      <c r="AA583" s="25"/>
      <c r="AB583" s="25"/>
      <c r="AC583" s="25"/>
      <c r="AD583" s="47">
        <v>49.0</v>
      </c>
      <c r="AE583" s="47"/>
      <c r="AF583" s="47"/>
      <c r="AG583" s="30"/>
      <c r="AH583" s="47"/>
      <c r="AI583" s="47"/>
      <c r="AJ583" s="25"/>
      <c r="AK583" s="25"/>
      <c r="AL583" s="735"/>
      <c r="AM583" s="735"/>
      <c r="AN583" s="703"/>
      <c r="AO583" s="704"/>
      <c r="AP583" s="704"/>
      <c r="AQ583" s="704"/>
      <c r="AR583" s="704"/>
      <c r="AS583" s="704"/>
      <c r="AT583" s="704"/>
      <c r="AU583" s="704"/>
      <c r="AV583" s="704"/>
      <c r="AW583" s="704"/>
      <c r="AX583" s="704"/>
      <c r="AY583" s="704"/>
    </row>
    <row r="584">
      <c r="A584" s="831" t="s">
        <v>121</v>
      </c>
      <c r="B584" s="780" t="s">
        <v>5315</v>
      </c>
      <c r="C584" s="237" t="s">
        <v>12008</v>
      </c>
      <c r="D584" s="241"/>
      <c r="E584" s="242" t="s">
        <v>81</v>
      </c>
      <c r="F584" s="832"/>
      <c r="G584" s="781"/>
      <c r="H584" s="242" t="s">
        <v>68</v>
      </c>
      <c r="I584" s="242" t="s">
        <v>3277</v>
      </c>
      <c r="J584" s="241"/>
      <c r="K584" s="24" t="s">
        <v>1682</v>
      </c>
      <c r="L584" s="24" t="s">
        <v>1630</v>
      </c>
      <c r="M584" s="241"/>
      <c r="N584" s="241"/>
      <c r="O584" s="241"/>
      <c r="P584" s="241"/>
      <c r="Q584" s="241"/>
      <c r="R584" s="25" t="s">
        <v>2648</v>
      </c>
      <c r="S584" s="833" t="s">
        <v>5318</v>
      </c>
      <c r="T584" s="833" t="s">
        <v>2827</v>
      </c>
      <c r="U584" s="646"/>
      <c r="V584" s="46" t="s">
        <v>5320</v>
      </c>
      <c r="W584" s="33" t="s">
        <v>5319</v>
      </c>
      <c r="X584" s="241"/>
      <c r="Y584" s="241"/>
      <c r="Z584" s="241"/>
      <c r="AA584" s="241"/>
      <c r="AB584" s="241"/>
      <c r="AC584" s="247"/>
      <c r="AD584" s="247"/>
      <c r="AE584" s="247"/>
      <c r="AF584" s="247"/>
      <c r="AG584" s="247"/>
      <c r="AH584" s="247"/>
      <c r="AI584" s="241"/>
      <c r="AJ584" s="241"/>
      <c r="AK584" s="241"/>
      <c r="AL584" s="241"/>
      <c r="AM584" s="241"/>
      <c r="AN584" s="248"/>
      <c r="AO584" s="248"/>
      <c r="AP584" s="248"/>
      <c r="AQ584" s="248"/>
      <c r="AR584" s="248"/>
      <c r="AS584" s="248"/>
      <c r="AT584" s="248"/>
      <c r="AU584" s="248"/>
      <c r="AV584" s="248"/>
      <c r="AW584" s="248"/>
      <c r="AX584" s="248"/>
      <c r="AY584" s="248"/>
    </row>
    <row r="585">
      <c r="A585" s="548" t="s">
        <v>43</v>
      </c>
      <c r="B585" s="475" t="s">
        <v>5321</v>
      </c>
      <c r="C585" s="18" t="s">
        <v>5322</v>
      </c>
      <c r="D585" s="26">
        <v>50.0</v>
      </c>
      <c r="E585" s="42" t="s">
        <v>67</v>
      </c>
      <c r="F585" s="43">
        <v>2023.0</v>
      </c>
      <c r="G585" s="34">
        <v>44971.0</v>
      </c>
      <c r="H585" s="25" t="s">
        <v>68</v>
      </c>
      <c r="I585" s="25"/>
      <c r="J585" s="26"/>
      <c r="K585" s="24" t="s">
        <v>10517</v>
      </c>
      <c r="L585" s="24" t="s">
        <v>1797</v>
      </c>
      <c r="M585" s="103"/>
      <c r="N585" s="26" t="s">
        <v>50</v>
      </c>
      <c r="O585" s="26" t="s">
        <v>5323</v>
      </c>
      <c r="P585" s="33" t="s">
        <v>5324</v>
      </c>
      <c r="Q585" s="26">
        <v>86000.0</v>
      </c>
      <c r="R585" s="26" t="s">
        <v>264</v>
      </c>
      <c r="S585" s="531" t="s">
        <v>5325</v>
      </c>
      <c r="T585" s="532" t="s">
        <v>1939</v>
      </c>
      <c r="U585" s="26" t="s">
        <v>1845</v>
      </c>
      <c r="V585" s="46" t="s">
        <v>5326</v>
      </c>
      <c r="W585" s="33" t="s">
        <v>47</v>
      </c>
      <c r="X585" s="26" t="s">
        <v>5327</v>
      </c>
      <c r="Y585" s="26"/>
      <c r="Z585" s="26" t="s">
        <v>5328</v>
      </c>
      <c r="AA585" s="26" t="s">
        <v>78</v>
      </c>
      <c r="AB585" s="26" t="s">
        <v>79</v>
      </c>
      <c r="AC585" s="26"/>
      <c r="AD585" s="30">
        <v>95.0</v>
      </c>
      <c r="AE585" s="30">
        <v>20.0</v>
      </c>
      <c r="AF585" s="30">
        <f t="shared" ref="AF585:AF588" si="66">AD585-AE585</f>
        <v>75</v>
      </c>
      <c r="AG585" s="30">
        <v>75.0</v>
      </c>
      <c r="AH585" s="30">
        <f t="shared" ref="AH585:AH588" si="67">AF585-AG585</f>
        <v>0</v>
      </c>
      <c r="AI585" s="30">
        <f t="shared" ref="AI585:AI588" si="68">AH585</f>
        <v>0</v>
      </c>
      <c r="AJ585" s="26" t="s">
        <v>3824</v>
      </c>
      <c r="AK585" s="26"/>
      <c r="AL585" s="731"/>
      <c r="AM585" s="731"/>
      <c r="AN585" s="799"/>
      <c r="AO585" s="799"/>
      <c r="AP585" s="799"/>
      <c r="AQ585" s="799"/>
      <c r="AR585" s="799"/>
      <c r="AS585" s="799"/>
      <c r="AT585" s="799"/>
      <c r="AU585" s="799"/>
      <c r="AV585" s="799"/>
      <c r="AW585" s="799"/>
      <c r="AX585" s="799"/>
      <c r="AY585" s="799"/>
    </row>
    <row r="586">
      <c r="A586" s="548" t="s">
        <v>43</v>
      </c>
      <c r="B586" s="475" t="s">
        <v>10790</v>
      </c>
      <c r="C586" s="18" t="s">
        <v>10791</v>
      </c>
      <c r="D586" s="26"/>
      <c r="E586" s="42" t="s">
        <v>67</v>
      </c>
      <c r="F586" s="43">
        <v>2022.0</v>
      </c>
      <c r="G586" s="34">
        <v>44600.0</v>
      </c>
      <c r="H586" s="24" t="s">
        <v>48</v>
      </c>
      <c r="I586" s="25"/>
      <c r="J586" s="26"/>
      <c r="K586" s="159" t="s">
        <v>10564</v>
      </c>
      <c r="L586" s="159" t="s">
        <v>10565</v>
      </c>
      <c r="M586" s="159"/>
      <c r="N586" s="24" t="s">
        <v>70</v>
      </c>
      <c r="O586" s="26" t="s">
        <v>5331</v>
      </c>
      <c r="P586" s="33" t="s">
        <v>5332</v>
      </c>
      <c r="Q586" s="26">
        <v>54710.0</v>
      </c>
      <c r="R586" s="26" t="s">
        <v>3581</v>
      </c>
      <c r="S586" s="531" t="s">
        <v>5333</v>
      </c>
      <c r="T586" s="532" t="s">
        <v>5334</v>
      </c>
      <c r="U586" s="25" t="s">
        <v>55</v>
      </c>
      <c r="V586" s="46" t="s">
        <v>5335</v>
      </c>
      <c r="W586" s="33" t="s">
        <v>47</v>
      </c>
      <c r="X586" s="26" t="s">
        <v>5336</v>
      </c>
      <c r="Y586" s="26"/>
      <c r="Z586" s="26"/>
      <c r="AA586" s="26" t="s">
        <v>78</v>
      </c>
      <c r="AB586" s="26" t="s">
        <v>78</v>
      </c>
      <c r="AC586" s="26" t="s">
        <v>47</v>
      </c>
      <c r="AD586" s="30">
        <v>95.0</v>
      </c>
      <c r="AE586" s="30">
        <v>20.0</v>
      </c>
      <c r="AF586" s="30">
        <f t="shared" si="66"/>
        <v>75</v>
      </c>
      <c r="AG586" s="30">
        <v>0.0</v>
      </c>
      <c r="AH586" s="30">
        <f t="shared" si="67"/>
        <v>75</v>
      </c>
      <c r="AI586" s="30">
        <f t="shared" si="68"/>
        <v>75</v>
      </c>
      <c r="AJ586" s="26"/>
      <c r="AK586" s="26"/>
      <c r="AL586" s="717"/>
      <c r="AM586" s="717"/>
      <c r="AN586" s="704"/>
      <c r="AO586" s="704"/>
      <c r="AP586" s="704"/>
      <c r="AQ586" s="704"/>
      <c r="AR586" s="704"/>
      <c r="AS586" s="704"/>
      <c r="AT586" s="704"/>
      <c r="AU586" s="704"/>
      <c r="AV586" s="704"/>
      <c r="AW586" s="704"/>
      <c r="AX586" s="704"/>
      <c r="AY586" s="704"/>
    </row>
    <row r="587">
      <c r="A587" s="548" t="s">
        <v>43</v>
      </c>
      <c r="B587" s="475" t="s">
        <v>5337</v>
      </c>
      <c r="C587" s="18" t="s">
        <v>5338</v>
      </c>
      <c r="D587" s="26">
        <v>4000.0</v>
      </c>
      <c r="E587" s="42" t="s">
        <v>67</v>
      </c>
      <c r="F587" s="43">
        <v>2022.0</v>
      </c>
      <c r="G587" s="34">
        <v>44693.0</v>
      </c>
      <c r="H587" s="25" t="s">
        <v>68</v>
      </c>
      <c r="I587" s="25"/>
      <c r="J587" s="26"/>
      <c r="K587" s="24" t="s">
        <v>4373</v>
      </c>
      <c r="L587" s="24" t="s">
        <v>10434</v>
      </c>
      <c r="M587" s="106"/>
      <c r="N587" s="25" t="s">
        <v>168</v>
      </c>
      <c r="O587" s="26" t="s">
        <v>1245</v>
      </c>
      <c r="P587" s="33" t="s">
        <v>5339</v>
      </c>
      <c r="Q587" s="26">
        <v>79000.0</v>
      </c>
      <c r="R587" s="26" t="s">
        <v>1329</v>
      </c>
      <c r="S587" s="531" t="s">
        <v>5340</v>
      </c>
      <c r="T587" s="532" t="s">
        <v>5341</v>
      </c>
      <c r="U587" s="26" t="s">
        <v>370</v>
      </c>
      <c r="V587" s="46" t="s">
        <v>12009</v>
      </c>
      <c r="W587" s="33"/>
      <c r="X587" s="26"/>
      <c r="Y587" s="26"/>
      <c r="Z587" s="26"/>
      <c r="AA587" s="26" t="s">
        <v>78</v>
      </c>
      <c r="AB587" s="26" t="s">
        <v>79</v>
      </c>
      <c r="AC587" s="26" t="s">
        <v>1951</v>
      </c>
      <c r="AD587" s="30">
        <v>95.0</v>
      </c>
      <c r="AE587" s="30">
        <v>20.0</v>
      </c>
      <c r="AF587" s="30">
        <f t="shared" si="66"/>
        <v>75</v>
      </c>
      <c r="AG587" s="30">
        <v>0.0</v>
      </c>
      <c r="AH587" s="30">
        <f t="shared" si="67"/>
        <v>75</v>
      </c>
      <c r="AI587" s="30">
        <f t="shared" si="68"/>
        <v>75</v>
      </c>
      <c r="AJ587" s="26"/>
      <c r="AK587" s="26"/>
      <c r="AL587" s="717"/>
      <c r="AM587" s="717"/>
      <c r="AN587" s="704"/>
      <c r="AO587" s="704"/>
      <c r="AP587" s="704"/>
      <c r="AQ587" s="704"/>
      <c r="AR587" s="704"/>
      <c r="AS587" s="704"/>
      <c r="AT587" s="704"/>
      <c r="AU587" s="704"/>
      <c r="AV587" s="704"/>
      <c r="AW587" s="704"/>
      <c r="AX587" s="704"/>
      <c r="AY587" s="704"/>
    </row>
    <row r="588">
      <c r="A588" s="548" t="s">
        <v>43</v>
      </c>
      <c r="B588" s="475" t="s">
        <v>5343</v>
      </c>
      <c r="C588" s="18" t="s">
        <v>10793</v>
      </c>
      <c r="D588" s="26"/>
      <c r="E588" s="53" t="s">
        <v>251</v>
      </c>
      <c r="F588" s="34"/>
      <c r="G588" s="34"/>
      <c r="H588" s="25" t="s">
        <v>68</v>
      </c>
      <c r="I588" s="25"/>
      <c r="J588" s="26"/>
      <c r="K588" s="24" t="s">
        <v>4373</v>
      </c>
      <c r="L588" s="24" t="s">
        <v>10434</v>
      </c>
      <c r="M588" s="106"/>
      <c r="N588" s="25" t="s">
        <v>168</v>
      </c>
      <c r="O588" s="26" t="s">
        <v>1245</v>
      </c>
      <c r="P588" s="33" t="s">
        <v>5345</v>
      </c>
      <c r="Q588" s="26">
        <v>79410.0</v>
      </c>
      <c r="R588" s="26" t="s">
        <v>3935</v>
      </c>
      <c r="S588" s="531" t="s">
        <v>5346</v>
      </c>
      <c r="T588" s="532" t="s">
        <v>5347</v>
      </c>
      <c r="U588" s="26"/>
      <c r="V588" s="46" t="s">
        <v>5348</v>
      </c>
      <c r="W588" s="26"/>
      <c r="X588" s="26"/>
      <c r="Y588" s="26"/>
      <c r="Z588" s="26"/>
      <c r="AA588" s="26" t="s">
        <v>78</v>
      </c>
      <c r="AB588" s="26" t="s">
        <v>79</v>
      </c>
      <c r="AC588" s="26"/>
      <c r="AD588" s="30">
        <v>95.0</v>
      </c>
      <c r="AE588" s="30">
        <v>20.0</v>
      </c>
      <c r="AF588" s="30">
        <f t="shared" si="66"/>
        <v>75</v>
      </c>
      <c r="AG588" s="30">
        <v>0.0</v>
      </c>
      <c r="AH588" s="30">
        <f t="shared" si="67"/>
        <v>75</v>
      </c>
      <c r="AI588" s="30">
        <f t="shared" si="68"/>
        <v>75</v>
      </c>
      <c r="AJ588" s="26"/>
      <c r="AK588" s="26"/>
      <c r="AL588" s="717"/>
      <c r="AM588" s="717"/>
      <c r="AN588" s="704"/>
      <c r="AO588" s="704"/>
      <c r="AP588" s="704"/>
      <c r="AQ588" s="704"/>
      <c r="AR588" s="704"/>
      <c r="AS588" s="704"/>
      <c r="AT588" s="704"/>
      <c r="AU588" s="704"/>
      <c r="AV588" s="704"/>
      <c r="AW588" s="704"/>
      <c r="AX588" s="704"/>
      <c r="AY588" s="704"/>
    </row>
    <row r="589">
      <c r="A589" s="591" t="s">
        <v>43</v>
      </c>
      <c r="B589" s="559" t="s">
        <v>5349</v>
      </c>
      <c r="C589" s="18"/>
      <c r="D589" s="26"/>
      <c r="E589" s="42" t="s">
        <v>586</v>
      </c>
      <c r="F589" s="34"/>
      <c r="G589" s="34"/>
      <c r="H589" s="26"/>
      <c r="I589" s="26" t="s">
        <v>587</v>
      </c>
      <c r="J589" s="26"/>
      <c r="K589" s="24" t="s">
        <v>4373</v>
      </c>
      <c r="L589" s="24" t="s">
        <v>10434</v>
      </c>
      <c r="M589" s="42"/>
      <c r="N589" s="25" t="s">
        <v>168</v>
      </c>
      <c r="O589" s="26"/>
      <c r="P589" s="33"/>
      <c r="Q589" s="26"/>
      <c r="R589" s="26"/>
      <c r="S589" s="531" t="s">
        <v>5350</v>
      </c>
      <c r="T589" s="532" t="s">
        <v>1723</v>
      </c>
      <c r="U589" s="26"/>
      <c r="V589" s="46" t="s">
        <v>5351</v>
      </c>
      <c r="W589" s="26" t="s">
        <v>5352</v>
      </c>
      <c r="X589" s="26"/>
      <c r="Y589" s="26"/>
      <c r="Z589" s="26"/>
      <c r="AA589" s="26"/>
      <c r="AB589" s="26"/>
      <c r="AC589" s="26"/>
      <c r="AD589" s="30"/>
      <c r="AE589" s="30"/>
      <c r="AF589" s="30"/>
      <c r="AG589" s="30"/>
      <c r="AH589" s="30"/>
      <c r="AI589" s="30"/>
      <c r="AJ589" s="26"/>
      <c r="AK589" s="31"/>
      <c r="AL589" s="704"/>
      <c r="AM589" s="704"/>
      <c r="AN589" s="704"/>
      <c r="AO589" s="704"/>
      <c r="AP589" s="704"/>
      <c r="AQ589" s="704"/>
      <c r="AR589" s="704"/>
      <c r="AS589" s="704"/>
      <c r="AT589" s="704"/>
      <c r="AU589" s="704"/>
      <c r="AV589" s="704"/>
      <c r="AW589" s="704"/>
      <c r="AX589" s="704"/>
      <c r="AY589" s="704"/>
    </row>
    <row r="590">
      <c r="A590" s="537" t="s">
        <v>43</v>
      </c>
      <c r="B590" s="485" t="s">
        <v>5353</v>
      </c>
      <c r="C590" s="18" t="s">
        <v>5354</v>
      </c>
      <c r="D590" s="26"/>
      <c r="E590" s="42" t="s">
        <v>103</v>
      </c>
      <c r="F590" s="54"/>
      <c r="G590" s="54"/>
      <c r="H590" s="24" t="s">
        <v>68</v>
      </c>
      <c r="I590" s="25"/>
      <c r="J590" s="25"/>
      <c r="K590" s="106" t="s">
        <v>10508</v>
      </c>
      <c r="L590" s="106" t="s">
        <v>10509</v>
      </c>
      <c r="M590" s="106"/>
      <c r="N590" s="26" t="s">
        <v>50</v>
      </c>
      <c r="O590" s="24">
        <v>64.0</v>
      </c>
      <c r="P590" s="45" t="s">
        <v>5355</v>
      </c>
      <c r="Q590" s="25">
        <v>64.0</v>
      </c>
      <c r="R590" s="25" t="s">
        <v>199</v>
      </c>
      <c r="S590" s="538" t="s">
        <v>5356</v>
      </c>
      <c r="T590" s="702"/>
      <c r="U590" s="25"/>
      <c r="V590" s="46"/>
      <c r="W590" s="17" t="s">
        <v>5357</v>
      </c>
      <c r="X590" s="25"/>
      <c r="Y590" s="25"/>
      <c r="Z590" s="25"/>
      <c r="AA590" s="25"/>
      <c r="AB590" s="25"/>
      <c r="AC590" s="25"/>
      <c r="AD590" s="47"/>
      <c r="AE590" s="47"/>
      <c r="AF590" s="47"/>
      <c r="AG590" s="30"/>
      <c r="AH590" s="47"/>
      <c r="AI590" s="47"/>
      <c r="AJ590" s="25"/>
      <c r="AK590" s="25"/>
      <c r="AL590" s="735"/>
      <c r="AM590" s="735"/>
      <c r="AN590" s="703"/>
      <c r="AO590" s="704"/>
      <c r="AP590" s="704"/>
      <c r="AQ590" s="704"/>
      <c r="AR590" s="704"/>
      <c r="AS590" s="704"/>
      <c r="AT590" s="704"/>
      <c r="AU590" s="704"/>
      <c r="AV590" s="704"/>
      <c r="AW590" s="704"/>
      <c r="AX590" s="704"/>
      <c r="AY590" s="704"/>
    </row>
    <row r="591">
      <c r="A591" s="548" t="s">
        <v>424</v>
      </c>
      <c r="B591" s="718" t="s">
        <v>5358</v>
      </c>
      <c r="C591" s="18" t="s">
        <v>5359</v>
      </c>
      <c r="D591" s="26"/>
      <c r="E591" s="42" t="s">
        <v>67</v>
      </c>
      <c r="F591" s="43">
        <v>2022.0</v>
      </c>
      <c r="G591" s="34">
        <v>44654.0</v>
      </c>
      <c r="H591" s="24" t="s">
        <v>68</v>
      </c>
      <c r="I591" s="25"/>
      <c r="J591" s="25"/>
      <c r="K591" s="242" t="s">
        <v>10824</v>
      </c>
      <c r="L591" s="242" t="s">
        <v>10824</v>
      </c>
      <c r="M591" s="25"/>
      <c r="N591" s="25"/>
      <c r="O591" s="26">
        <v>14.0</v>
      </c>
      <c r="P591" s="45"/>
      <c r="Q591" s="25"/>
      <c r="R591" s="25"/>
      <c r="S591" s="701" t="s">
        <v>307</v>
      </c>
      <c r="T591" s="702"/>
      <c r="U591" s="25"/>
      <c r="V591" s="46"/>
      <c r="W591" s="26"/>
      <c r="X591" s="25"/>
      <c r="Y591" s="25"/>
      <c r="Z591" s="25"/>
      <c r="AA591" s="25"/>
      <c r="AB591" s="25"/>
      <c r="AC591" s="25"/>
      <c r="AD591" s="47">
        <v>49.0</v>
      </c>
      <c r="AE591" s="47"/>
      <c r="AF591" s="47"/>
      <c r="AG591" s="30"/>
      <c r="AH591" s="47"/>
      <c r="AI591" s="47"/>
      <c r="AJ591" s="25"/>
      <c r="AK591" s="25"/>
      <c r="AL591" s="735"/>
      <c r="AM591" s="735"/>
      <c r="AN591" s="703"/>
      <c r="AO591" s="704"/>
      <c r="AP591" s="704"/>
      <c r="AQ591" s="704"/>
      <c r="AR591" s="704"/>
      <c r="AS591" s="704"/>
      <c r="AT591" s="704"/>
      <c r="AU591" s="704"/>
      <c r="AV591" s="704"/>
      <c r="AW591" s="704"/>
      <c r="AX591" s="704"/>
      <c r="AY591" s="704"/>
    </row>
    <row r="592">
      <c r="A592" s="537" t="s">
        <v>121</v>
      </c>
      <c r="B592" s="485" t="s">
        <v>10795</v>
      </c>
      <c r="C592" s="18" t="s">
        <v>10796</v>
      </c>
      <c r="D592" s="17">
        <v>130.0</v>
      </c>
      <c r="E592" s="42" t="s">
        <v>67</v>
      </c>
      <c r="F592" s="43">
        <v>2023.0</v>
      </c>
      <c r="G592" s="43">
        <v>2023.0</v>
      </c>
      <c r="H592" s="24" t="s">
        <v>68</v>
      </c>
      <c r="I592" s="24" t="s">
        <v>825</v>
      </c>
      <c r="J592" s="25"/>
      <c r="K592" s="488" t="s">
        <v>6130</v>
      </c>
      <c r="L592" s="488" t="s">
        <v>10515</v>
      </c>
      <c r="M592" s="488"/>
      <c r="N592" s="26"/>
      <c r="O592" s="25"/>
      <c r="P592" s="45"/>
      <c r="Q592" s="25"/>
      <c r="R592" s="24" t="s">
        <v>12010</v>
      </c>
      <c r="S592" s="538" t="s">
        <v>12011</v>
      </c>
      <c r="T592" s="539"/>
      <c r="U592" s="24"/>
      <c r="V592" s="57" t="s">
        <v>12012</v>
      </c>
      <c r="W592" s="17" t="s">
        <v>12013</v>
      </c>
      <c r="X592" s="25"/>
      <c r="Y592" s="25"/>
      <c r="Z592" s="25"/>
      <c r="AA592" s="25"/>
      <c r="AB592" s="25"/>
      <c r="AC592" s="25"/>
      <c r="AD592" s="87">
        <v>49.0</v>
      </c>
      <c r="AE592" s="47"/>
      <c r="AF592" s="47"/>
      <c r="AG592" s="30"/>
      <c r="AH592" s="47"/>
      <c r="AI592" s="47"/>
      <c r="AJ592" s="25"/>
      <c r="AK592" s="25"/>
      <c r="AL592" s="735"/>
      <c r="AM592" s="735"/>
      <c r="AN592" s="703"/>
      <c r="AO592" s="704"/>
      <c r="AP592" s="704"/>
      <c r="AQ592" s="704"/>
      <c r="AR592" s="704"/>
      <c r="AS592" s="704"/>
      <c r="AT592" s="704"/>
      <c r="AU592" s="704"/>
      <c r="AV592" s="704"/>
      <c r="AW592" s="704"/>
      <c r="AX592" s="704"/>
      <c r="AY592" s="704"/>
    </row>
    <row r="593">
      <c r="A593" s="548" t="s">
        <v>121</v>
      </c>
      <c r="B593" s="475" t="s">
        <v>5361</v>
      </c>
      <c r="C593" s="18" t="s">
        <v>5362</v>
      </c>
      <c r="D593" s="26">
        <v>100.0</v>
      </c>
      <c r="E593" s="42" t="s">
        <v>933</v>
      </c>
      <c r="F593" s="54"/>
      <c r="G593" s="54"/>
      <c r="H593" s="24" t="s">
        <v>68</v>
      </c>
      <c r="I593" s="24" t="s">
        <v>825</v>
      </c>
      <c r="J593" s="25"/>
      <c r="K593" s="24" t="s">
        <v>1682</v>
      </c>
      <c r="L593" s="24" t="s">
        <v>1630</v>
      </c>
      <c r="M593" s="488"/>
      <c r="N593" s="26" t="s">
        <v>125</v>
      </c>
      <c r="O593" s="25">
        <v>44.0</v>
      </c>
      <c r="P593" s="45"/>
      <c r="Q593" s="25"/>
      <c r="R593" s="25" t="s">
        <v>5364</v>
      </c>
      <c r="S593" s="701" t="s">
        <v>5365</v>
      </c>
      <c r="T593" s="702" t="s">
        <v>5366</v>
      </c>
      <c r="U593" s="25" t="s">
        <v>55</v>
      </c>
      <c r="V593" s="46" t="s">
        <v>5367</v>
      </c>
      <c r="W593" s="26" t="s">
        <v>5368</v>
      </c>
      <c r="X593" s="25"/>
      <c r="Y593" s="25"/>
      <c r="Z593" s="25"/>
      <c r="AA593" s="25"/>
      <c r="AB593" s="25"/>
      <c r="AC593" s="25"/>
      <c r="AD593" s="47">
        <v>49.0</v>
      </c>
      <c r="AE593" s="47"/>
      <c r="AF593" s="47"/>
      <c r="AG593" s="30"/>
      <c r="AH593" s="47"/>
      <c r="AI593" s="47"/>
      <c r="AJ593" s="25"/>
      <c r="AK593" s="25"/>
      <c r="AL593" s="735"/>
      <c r="AM593" s="735"/>
      <c r="AN593" s="703"/>
      <c r="AO593" s="704"/>
      <c r="AP593" s="704"/>
      <c r="AQ593" s="704"/>
      <c r="AR593" s="704"/>
      <c r="AS593" s="704"/>
      <c r="AT593" s="704"/>
      <c r="AU593" s="704"/>
      <c r="AV593" s="704"/>
      <c r="AW593" s="704"/>
      <c r="AX593" s="704"/>
      <c r="AY593" s="704"/>
    </row>
    <row r="594">
      <c r="A594" s="537" t="s">
        <v>121</v>
      </c>
      <c r="B594" s="475" t="s">
        <v>5369</v>
      </c>
      <c r="C594" s="18" t="s">
        <v>12014</v>
      </c>
      <c r="D594" s="26">
        <v>100.0</v>
      </c>
      <c r="E594" s="42" t="s">
        <v>59</v>
      </c>
      <c r="F594" s="54"/>
      <c r="G594" s="54"/>
      <c r="H594" s="24" t="s">
        <v>68</v>
      </c>
      <c r="I594" s="24" t="s">
        <v>825</v>
      </c>
      <c r="J594" s="25"/>
      <c r="K594" s="24" t="s">
        <v>1682</v>
      </c>
      <c r="L594" s="24" t="s">
        <v>1630</v>
      </c>
      <c r="M594" s="488"/>
      <c r="N594" s="26" t="s">
        <v>125</v>
      </c>
      <c r="O594" s="26">
        <v>35.0</v>
      </c>
      <c r="P594" s="45"/>
      <c r="Q594" s="25"/>
      <c r="R594" s="26" t="s">
        <v>5371</v>
      </c>
      <c r="S594" s="531" t="s">
        <v>5372</v>
      </c>
      <c r="T594" s="702" t="s">
        <v>5373</v>
      </c>
      <c r="U594" s="25"/>
      <c r="V594" s="46" t="s">
        <v>5374</v>
      </c>
      <c r="W594" s="17">
        <v>2.9905041E8</v>
      </c>
      <c r="X594" s="25"/>
      <c r="Y594" s="25"/>
      <c r="Z594" s="25"/>
      <c r="AA594" s="25"/>
      <c r="AB594" s="25"/>
      <c r="AC594" s="25"/>
      <c r="AD594" s="47">
        <v>49.0</v>
      </c>
      <c r="AE594" s="47"/>
      <c r="AF594" s="47"/>
      <c r="AG594" s="30"/>
      <c r="AH594" s="47"/>
      <c r="AI594" s="47"/>
      <c r="AJ594" s="25"/>
      <c r="AK594" s="25"/>
      <c r="AL594" s="735"/>
      <c r="AM594" s="735"/>
      <c r="AN594" s="703"/>
      <c r="AO594" s="704"/>
      <c r="AP594" s="704"/>
      <c r="AQ594" s="704"/>
      <c r="AR594" s="704"/>
      <c r="AS594" s="704"/>
      <c r="AT594" s="704"/>
      <c r="AU594" s="704"/>
      <c r="AV594" s="704"/>
      <c r="AW594" s="704"/>
      <c r="AX594" s="704"/>
      <c r="AY594" s="704"/>
    </row>
    <row r="595">
      <c r="A595" s="530" t="s">
        <v>43</v>
      </c>
      <c r="B595" s="475" t="s">
        <v>5375</v>
      </c>
      <c r="C595" s="18" t="s">
        <v>5376</v>
      </c>
      <c r="D595" s="26">
        <v>120.0</v>
      </c>
      <c r="E595" s="42" t="s">
        <v>59</v>
      </c>
      <c r="F595" s="34"/>
      <c r="G595" s="34"/>
      <c r="H595" s="24" t="s">
        <v>68</v>
      </c>
      <c r="I595" s="24" t="s">
        <v>488</v>
      </c>
      <c r="J595" s="26"/>
      <c r="K595" s="24" t="s">
        <v>10577</v>
      </c>
      <c r="L595" s="24" t="s">
        <v>96</v>
      </c>
      <c r="M595" s="103"/>
      <c r="N595" s="17" t="s">
        <v>50</v>
      </c>
      <c r="O595" s="17">
        <v>17.0</v>
      </c>
      <c r="P595" s="18" t="s">
        <v>5377</v>
      </c>
      <c r="Q595" s="17">
        <v>17300.0</v>
      </c>
      <c r="R595" s="17" t="s">
        <v>418</v>
      </c>
      <c r="S595" s="531" t="s">
        <v>5378</v>
      </c>
      <c r="T595" s="532" t="s">
        <v>5379</v>
      </c>
      <c r="U595" s="24" t="s">
        <v>1724</v>
      </c>
      <c r="V595" s="46" t="s">
        <v>5380</v>
      </c>
      <c r="W595" s="26" t="s">
        <v>5381</v>
      </c>
      <c r="X595" s="26"/>
      <c r="Y595" s="26"/>
      <c r="Z595" s="26"/>
      <c r="AA595" s="26"/>
      <c r="AB595" s="26"/>
      <c r="AC595" s="26"/>
      <c r="AD595" s="30"/>
      <c r="AE595" s="30"/>
      <c r="AF595" s="30"/>
      <c r="AG595" s="30"/>
      <c r="AH595" s="30"/>
      <c r="AI595" s="30"/>
      <c r="AJ595" s="26"/>
      <c r="AK595" s="26"/>
      <c r="AL595" s="717"/>
      <c r="AM595" s="717"/>
      <c r="AN595" s="704"/>
      <c r="AO595" s="704"/>
      <c r="AP595" s="704"/>
      <c r="AQ595" s="704"/>
      <c r="AR595" s="704"/>
      <c r="AS595" s="704"/>
      <c r="AT595" s="704"/>
      <c r="AU595" s="704"/>
      <c r="AV595" s="704"/>
      <c r="AW595" s="704"/>
      <c r="AX595" s="704"/>
      <c r="AY595" s="704"/>
    </row>
    <row r="596">
      <c r="A596" s="530" t="s">
        <v>43</v>
      </c>
      <c r="B596" s="475" t="s">
        <v>5382</v>
      </c>
      <c r="C596" s="18" t="s">
        <v>5383</v>
      </c>
      <c r="D596" s="26">
        <v>50.0</v>
      </c>
      <c r="E596" s="53" t="s">
        <v>81</v>
      </c>
      <c r="F596" s="34"/>
      <c r="G596" s="34"/>
      <c r="H596" s="24" t="s">
        <v>68</v>
      </c>
      <c r="I596" s="24" t="s">
        <v>488</v>
      </c>
      <c r="J596" s="26"/>
      <c r="K596" s="103" t="s">
        <v>10557</v>
      </c>
      <c r="L596" s="103" t="s">
        <v>10558</v>
      </c>
      <c r="M596" s="103"/>
      <c r="N596" s="17" t="s">
        <v>50</v>
      </c>
      <c r="O596" s="17">
        <v>59.0</v>
      </c>
      <c r="P596" s="18" t="s">
        <v>5384</v>
      </c>
      <c r="Q596" s="17">
        <v>59210.0</v>
      </c>
      <c r="R596" s="17" t="s">
        <v>5385</v>
      </c>
      <c r="S596" s="576" t="s">
        <v>12015</v>
      </c>
      <c r="T596" s="532" t="s">
        <v>5387</v>
      </c>
      <c r="U596" s="24" t="s">
        <v>1724</v>
      </c>
      <c r="V596" s="46" t="s">
        <v>5388</v>
      </c>
      <c r="W596" s="26" t="s">
        <v>5389</v>
      </c>
      <c r="X596" s="26"/>
      <c r="Y596" s="26"/>
      <c r="Z596" s="26"/>
      <c r="AA596" s="26"/>
      <c r="AB596" s="26"/>
      <c r="AC596" s="26"/>
      <c r="AD596" s="30"/>
      <c r="AE596" s="30"/>
      <c r="AF596" s="30"/>
      <c r="AG596" s="30"/>
      <c r="AH596" s="30"/>
      <c r="AI596" s="30"/>
      <c r="AJ596" s="26"/>
      <c r="AK596" s="26"/>
      <c r="AL596" s="717"/>
      <c r="AM596" s="717"/>
      <c r="AN596" s="704"/>
      <c r="AO596" s="704"/>
      <c r="AP596" s="704"/>
      <c r="AQ596" s="704"/>
      <c r="AR596" s="704"/>
      <c r="AS596" s="704"/>
      <c r="AT596" s="704"/>
      <c r="AU596" s="704"/>
      <c r="AV596" s="704"/>
      <c r="AW596" s="704"/>
      <c r="AX596" s="704"/>
      <c r="AY596" s="704"/>
    </row>
    <row r="597">
      <c r="A597" s="548" t="s">
        <v>121</v>
      </c>
      <c r="B597" s="475" t="s">
        <v>5390</v>
      </c>
      <c r="C597" s="18" t="s">
        <v>5391</v>
      </c>
      <c r="D597" s="26">
        <v>90.0</v>
      </c>
      <c r="E597" s="42" t="s">
        <v>67</v>
      </c>
      <c r="F597" s="54"/>
      <c r="G597" s="54"/>
      <c r="H597" s="25" t="s">
        <v>68</v>
      </c>
      <c r="I597" s="24" t="s">
        <v>188</v>
      </c>
      <c r="J597" s="25"/>
      <c r="K597" s="103" t="s">
        <v>10556</v>
      </c>
      <c r="L597" s="103" t="s">
        <v>10470</v>
      </c>
      <c r="M597" s="103"/>
      <c r="N597" s="17" t="s">
        <v>50</v>
      </c>
      <c r="O597" s="26">
        <v>37.0</v>
      </c>
      <c r="P597" s="45"/>
      <c r="Q597" s="25"/>
      <c r="R597" s="26" t="s">
        <v>730</v>
      </c>
      <c r="S597" s="701" t="s">
        <v>5392</v>
      </c>
      <c r="T597" s="702" t="s">
        <v>981</v>
      </c>
      <c r="U597" s="142" t="s">
        <v>895</v>
      </c>
      <c r="V597" s="46" t="s">
        <v>5393</v>
      </c>
      <c r="W597" s="26"/>
      <c r="X597" s="25"/>
      <c r="Y597" s="25"/>
      <c r="Z597" s="25"/>
      <c r="AA597" s="25"/>
      <c r="AB597" s="25"/>
      <c r="AC597" s="25"/>
      <c r="AD597" s="47">
        <v>49.0</v>
      </c>
      <c r="AE597" s="47"/>
      <c r="AF597" s="47"/>
      <c r="AG597" s="30"/>
      <c r="AH597" s="47"/>
      <c r="AI597" s="47"/>
      <c r="AJ597" s="25"/>
      <c r="AK597" s="25"/>
      <c r="AL597" s="735"/>
      <c r="AM597" s="735"/>
      <c r="AN597" s="703"/>
      <c r="AO597" s="704"/>
      <c r="AP597" s="704"/>
      <c r="AQ597" s="704"/>
      <c r="AR597" s="704"/>
      <c r="AS597" s="704"/>
      <c r="AT597" s="704"/>
      <c r="AU597" s="704"/>
      <c r="AV597" s="704"/>
      <c r="AW597" s="704"/>
      <c r="AX597" s="704"/>
      <c r="AY597" s="704"/>
    </row>
    <row r="598">
      <c r="A598" s="548" t="s">
        <v>43</v>
      </c>
      <c r="B598" s="475" t="s">
        <v>10797</v>
      </c>
      <c r="C598" s="18" t="s">
        <v>10798</v>
      </c>
      <c r="D598" s="26"/>
      <c r="E598" s="42" t="s">
        <v>67</v>
      </c>
      <c r="F598" s="43">
        <v>2023.0</v>
      </c>
      <c r="G598" s="34">
        <v>45093.0</v>
      </c>
      <c r="H598" s="25" t="s">
        <v>68</v>
      </c>
      <c r="I598" s="25"/>
      <c r="J598" s="26"/>
      <c r="K598" s="24" t="s">
        <v>10567</v>
      </c>
      <c r="L598" s="24" t="s">
        <v>10568</v>
      </c>
      <c r="M598" s="103"/>
      <c r="N598" s="25" t="s">
        <v>50</v>
      </c>
      <c r="O598" s="31">
        <v>79.0</v>
      </c>
      <c r="P598" s="33" t="s">
        <v>5396</v>
      </c>
      <c r="Q598" s="26">
        <v>79120.0</v>
      </c>
      <c r="R598" s="26" t="s">
        <v>5397</v>
      </c>
      <c r="S598" s="531" t="s">
        <v>5398</v>
      </c>
      <c r="T598" s="532" t="s">
        <v>5399</v>
      </c>
      <c r="U598" s="26" t="s">
        <v>5400</v>
      </c>
      <c r="V598" s="46" t="s">
        <v>5401</v>
      </c>
      <c r="W598" s="26" t="s">
        <v>47</v>
      </c>
      <c r="X598" s="26" t="s">
        <v>5402</v>
      </c>
      <c r="Y598" s="26"/>
      <c r="Z598" s="26"/>
      <c r="AA598" s="26" t="s">
        <v>78</v>
      </c>
      <c r="AB598" s="26" t="s">
        <v>79</v>
      </c>
      <c r="AC598" s="26" t="s">
        <v>408</v>
      </c>
      <c r="AD598" s="30">
        <v>95.0</v>
      </c>
      <c r="AE598" s="30">
        <v>20.0</v>
      </c>
      <c r="AF598" s="30">
        <f>AD598-AE598</f>
        <v>75</v>
      </c>
      <c r="AG598" s="30">
        <v>0.0</v>
      </c>
      <c r="AH598" s="30">
        <f>AF598-AG598</f>
        <v>75</v>
      </c>
      <c r="AI598" s="30">
        <f>AH598</f>
        <v>75</v>
      </c>
      <c r="AJ598" s="26"/>
      <c r="AK598" s="26"/>
      <c r="AL598" s="717"/>
      <c r="AM598" s="717"/>
      <c r="AN598" s="704"/>
      <c r="AO598" s="704"/>
      <c r="AP598" s="704"/>
      <c r="AQ598" s="704"/>
      <c r="AR598" s="704"/>
      <c r="AS598" s="704"/>
      <c r="AT598" s="704"/>
      <c r="AU598" s="704"/>
      <c r="AV598" s="704"/>
      <c r="AW598" s="704"/>
      <c r="AX598" s="704"/>
      <c r="AY598" s="704"/>
    </row>
    <row r="599">
      <c r="A599" s="548" t="s">
        <v>121</v>
      </c>
      <c r="B599" s="475" t="s">
        <v>5403</v>
      </c>
      <c r="C599" s="18" t="s">
        <v>5404</v>
      </c>
      <c r="D599" s="26">
        <v>110.0</v>
      </c>
      <c r="E599" s="42" t="s">
        <v>67</v>
      </c>
      <c r="F599" s="54"/>
      <c r="G599" s="54"/>
      <c r="H599" s="25" t="s">
        <v>68</v>
      </c>
      <c r="I599" s="24" t="s">
        <v>322</v>
      </c>
      <c r="J599" s="25"/>
      <c r="K599" s="103" t="s">
        <v>10556</v>
      </c>
      <c r="L599" s="103" t="s">
        <v>10470</v>
      </c>
      <c r="M599" s="103"/>
      <c r="N599" s="17" t="s">
        <v>50</v>
      </c>
      <c r="O599" s="31">
        <v>60.0</v>
      </c>
      <c r="P599" s="45"/>
      <c r="Q599" s="25"/>
      <c r="R599" s="26" t="s">
        <v>5405</v>
      </c>
      <c r="S599" s="531" t="s">
        <v>5406</v>
      </c>
      <c r="T599" s="532" t="s">
        <v>3099</v>
      </c>
      <c r="U599" s="25"/>
      <c r="V599" s="46" t="s">
        <v>5407</v>
      </c>
      <c r="W599" s="26" t="s">
        <v>5408</v>
      </c>
      <c r="X599" s="25"/>
      <c r="Y599" s="25"/>
      <c r="Z599" s="25"/>
      <c r="AA599" s="25"/>
      <c r="AB599" s="25"/>
      <c r="AC599" s="25"/>
      <c r="AD599" s="47">
        <v>49.0</v>
      </c>
      <c r="AE599" s="47"/>
      <c r="AF599" s="47"/>
      <c r="AG599" s="30"/>
      <c r="AH599" s="47"/>
      <c r="AI599" s="47"/>
      <c r="AJ599" s="25"/>
      <c r="AK599" s="25"/>
      <c r="AL599" s="735"/>
      <c r="AM599" s="735"/>
      <c r="AN599" s="703"/>
      <c r="AO599" s="704"/>
      <c r="AP599" s="704"/>
      <c r="AQ599" s="704"/>
      <c r="AR599" s="704"/>
      <c r="AS599" s="704"/>
      <c r="AT599" s="704"/>
      <c r="AU599" s="704"/>
      <c r="AV599" s="704"/>
      <c r="AW599" s="704"/>
      <c r="AX599" s="704"/>
      <c r="AY599" s="704"/>
    </row>
    <row r="600">
      <c r="A600" s="548" t="s">
        <v>43</v>
      </c>
      <c r="B600" s="475" t="s">
        <v>5418</v>
      </c>
      <c r="C600" s="18" t="s">
        <v>5419</v>
      </c>
      <c r="D600" s="26"/>
      <c r="E600" s="53" t="s">
        <v>251</v>
      </c>
      <c r="F600" s="34"/>
      <c r="G600" s="34"/>
      <c r="H600" s="25" t="s">
        <v>68</v>
      </c>
      <c r="I600" s="25"/>
      <c r="J600" s="26"/>
      <c r="K600" s="24" t="s">
        <v>10567</v>
      </c>
      <c r="L600" s="24" t="s">
        <v>10568</v>
      </c>
      <c r="M600" s="103"/>
      <c r="N600" s="25" t="s">
        <v>50</v>
      </c>
      <c r="O600" s="31">
        <v>79.0</v>
      </c>
      <c r="P600" s="33" t="s">
        <v>5420</v>
      </c>
      <c r="Q600" s="26">
        <v>79400.0</v>
      </c>
      <c r="R600" s="26" t="s">
        <v>2880</v>
      </c>
      <c r="S600" s="531" t="s">
        <v>5421</v>
      </c>
      <c r="T600" s="532" t="s">
        <v>54</v>
      </c>
      <c r="U600" s="26"/>
      <c r="V600" s="46" t="s">
        <v>5422</v>
      </c>
      <c r="W600" s="26"/>
      <c r="X600" s="26"/>
      <c r="Y600" s="26"/>
      <c r="Z600" s="26"/>
      <c r="AA600" s="26" t="s">
        <v>78</v>
      </c>
      <c r="AB600" s="26"/>
      <c r="AC600" s="26" t="s">
        <v>408</v>
      </c>
      <c r="AD600" s="30">
        <v>95.0</v>
      </c>
      <c r="AE600" s="30">
        <v>20.0</v>
      </c>
      <c r="AF600" s="30">
        <f>AD600-AE600</f>
        <v>75</v>
      </c>
      <c r="AG600" s="30">
        <v>0.0</v>
      </c>
      <c r="AH600" s="30">
        <f>AF600-AG600</f>
        <v>75</v>
      </c>
      <c r="AI600" s="30">
        <f>AH600</f>
        <v>75</v>
      </c>
      <c r="AJ600" s="26"/>
      <c r="AK600" s="26"/>
      <c r="AL600" s="717"/>
      <c r="AM600" s="717"/>
      <c r="AN600" s="704"/>
      <c r="AO600" s="704"/>
      <c r="AP600" s="704"/>
      <c r="AQ600" s="704"/>
      <c r="AR600" s="704"/>
      <c r="AS600" s="704"/>
      <c r="AT600" s="704"/>
      <c r="AU600" s="704"/>
      <c r="AV600" s="704"/>
      <c r="AW600" s="704"/>
      <c r="AX600" s="704"/>
      <c r="AY600" s="704"/>
    </row>
    <row r="601">
      <c r="A601" s="793" t="s">
        <v>43</v>
      </c>
      <c r="B601" s="475" t="s">
        <v>5423</v>
      </c>
      <c r="C601" s="18" t="s">
        <v>5424</v>
      </c>
      <c r="D601" s="33">
        <v>100.0</v>
      </c>
      <c r="E601" s="202" t="s">
        <v>81</v>
      </c>
      <c r="F601" s="144"/>
      <c r="G601" s="144"/>
      <c r="H601" s="56" t="s">
        <v>68</v>
      </c>
      <c r="I601" s="24" t="s">
        <v>488</v>
      </c>
      <c r="J601" s="33"/>
      <c r="K601" s="24" t="s">
        <v>10597</v>
      </c>
      <c r="L601" s="24" t="s">
        <v>2929</v>
      </c>
      <c r="M601" s="103"/>
      <c r="N601" s="25" t="s">
        <v>50</v>
      </c>
      <c r="O601" s="396">
        <v>33.0</v>
      </c>
      <c r="P601" s="18" t="s">
        <v>5425</v>
      </c>
      <c r="Q601" s="18">
        <v>33400.0</v>
      </c>
      <c r="R601" s="18" t="s">
        <v>1167</v>
      </c>
      <c r="S601" s="532" t="s">
        <v>5426</v>
      </c>
      <c r="T601" s="532"/>
      <c r="U601" s="33" t="s">
        <v>5427</v>
      </c>
      <c r="V601" s="46" t="s">
        <v>5428</v>
      </c>
      <c r="W601" s="33" t="s">
        <v>5429</v>
      </c>
      <c r="X601" s="33"/>
      <c r="Y601" s="33"/>
      <c r="Z601" s="33"/>
      <c r="AA601" s="33"/>
      <c r="AB601" s="33"/>
      <c r="AC601" s="33"/>
      <c r="AD601" s="129"/>
      <c r="AE601" s="129"/>
      <c r="AF601" s="129"/>
      <c r="AG601" s="129"/>
      <c r="AH601" s="129"/>
      <c r="AI601" s="129"/>
      <c r="AJ601" s="33"/>
      <c r="AK601" s="33"/>
      <c r="AL601" s="340"/>
      <c r="AM601" s="340"/>
      <c r="AN601" s="727"/>
      <c r="AO601" s="727"/>
      <c r="AP601" s="727"/>
      <c r="AQ601" s="727"/>
      <c r="AR601" s="727"/>
      <c r="AS601" s="727"/>
      <c r="AT601" s="727"/>
      <c r="AU601" s="727"/>
      <c r="AV601" s="727"/>
      <c r="AW601" s="727"/>
      <c r="AX601" s="727"/>
      <c r="AY601" s="727"/>
    </row>
    <row r="602">
      <c r="A602" s="548" t="s">
        <v>43</v>
      </c>
      <c r="B602" s="728" t="s">
        <v>5437</v>
      </c>
      <c r="C602" s="18" t="s">
        <v>5438</v>
      </c>
      <c r="D602" s="26">
        <v>300.0</v>
      </c>
      <c r="E602" s="42" t="s">
        <v>67</v>
      </c>
      <c r="F602" s="19">
        <v>2021.0</v>
      </c>
      <c r="G602" s="34">
        <v>44525.0</v>
      </c>
      <c r="H602" s="25" t="s">
        <v>68</v>
      </c>
      <c r="I602" s="25"/>
      <c r="J602" s="26"/>
      <c r="K602" s="242" t="s">
        <v>84</v>
      </c>
      <c r="L602" s="242" t="s">
        <v>84</v>
      </c>
      <c r="M602" s="106"/>
      <c r="N602" s="24" t="s">
        <v>84</v>
      </c>
      <c r="O602" s="26">
        <v>37.0</v>
      </c>
      <c r="P602" s="33" t="s">
        <v>5439</v>
      </c>
      <c r="Q602" s="26">
        <v>37230.0</v>
      </c>
      <c r="R602" s="26" t="s">
        <v>5440</v>
      </c>
      <c r="S602" s="531" t="s">
        <v>5441</v>
      </c>
      <c r="T602" s="532" t="s">
        <v>281</v>
      </c>
      <c r="U602" s="25" t="s">
        <v>55</v>
      </c>
      <c r="V602" s="46" t="s">
        <v>5442</v>
      </c>
      <c r="W602" s="26" t="s">
        <v>5443</v>
      </c>
      <c r="X602" s="26" t="s">
        <v>47</v>
      </c>
      <c r="Y602" s="26"/>
      <c r="Z602" s="26" t="s">
        <v>5444</v>
      </c>
      <c r="AA602" s="26" t="s">
        <v>78</v>
      </c>
      <c r="AB602" s="26" t="s">
        <v>78</v>
      </c>
      <c r="AC602" s="26" t="s">
        <v>47</v>
      </c>
      <c r="AD602" s="30">
        <v>95.0</v>
      </c>
      <c r="AE602" s="30">
        <v>20.0</v>
      </c>
      <c r="AF602" s="30">
        <f>AD602-AE602</f>
        <v>75</v>
      </c>
      <c r="AG602" s="30">
        <v>0.0</v>
      </c>
      <c r="AH602" s="30">
        <f>AF602-AG602</f>
        <v>75</v>
      </c>
      <c r="AI602" s="30">
        <f>AH602</f>
        <v>75</v>
      </c>
      <c r="AJ602" s="26"/>
      <c r="AK602" s="26"/>
      <c r="AL602" s="717"/>
      <c r="AM602" s="717"/>
      <c r="AN602" s="704"/>
      <c r="AO602" s="704"/>
      <c r="AP602" s="704"/>
      <c r="AQ602" s="704"/>
      <c r="AR602" s="704"/>
      <c r="AS602" s="704"/>
      <c r="AT602" s="704"/>
      <c r="AU602" s="704"/>
      <c r="AV602" s="704"/>
      <c r="AW602" s="704"/>
      <c r="AX602" s="704"/>
      <c r="AY602" s="704"/>
    </row>
    <row r="603">
      <c r="A603" s="548" t="s">
        <v>43</v>
      </c>
      <c r="B603" s="475" t="s">
        <v>5449</v>
      </c>
      <c r="C603" s="18" t="s">
        <v>12016</v>
      </c>
      <c r="D603" s="26"/>
      <c r="E603" s="53" t="s">
        <v>103</v>
      </c>
      <c r="F603" s="34"/>
      <c r="G603" s="34"/>
      <c r="H603" s="25" t="s">
        <v>68</v>
      </c>
      <c r="I603" s="25"/>
      <c r="J603" s="26"/>
      <c r="K603" s="24" t="s">
        <v>10597</v>
      </c>
      <c r="L603" s="24" t="s">
        <v>2929</v>
      </c>
      <c r="M603" s="103"/>
      <c r="N603" s="25" t="s">
        <v>50</v>
      </c>
      <c r="O603" s="26">
        <v>33.0</v>
      </c>
      <c r="P603" s="33"/>
      <c r="Q603" s="26"/>
      <c r="R603" s="26"/>
      <c r="S603" s="531" t="s">
        <v>5451</v>
      </c>
      <c r="T603" s="532" t="s">
        <v>557</v>
      </c>
      <c r="U603" s="26"/>
      <c r="V603" s="46"/>
      <c r="W603" s="26" t="s">
        <v>5452</v>
      </c>
      <c r="X603" s="26"/>
      <c r="Y603" s="26"/>
      <c r="Z603" s="26"/>
      <c r="AA603" s="26" t="s">
        <v>78</v>
      </c>
      <c r="AB603" s="26"/>
      <c r="AC603" s="26"/>
      <c r="AD603" s="30"/>
      <c r="AE603" s="30"/>
      <c r="AF603" s="30"/>
      <c r="AG603" s="30"/>
      <c r="AH603" s="30"/>
      <c r="AI603" s="30"/>
      <c r="AJ603" s="26"/>
      <c r="AK603" s="26"/>
      <c r="AL603" s="717"/>
      <c r="AM603" s="717"/>
      <c r="AN603" s="704"/>
      <c r="AO603" s="704"/>
      <c r="AP603" s="704"/>
      <c r="AQ603" s="704"/>
      <c r="AR603" s="704"/>
      <c r="AS603" s="704"/>
      <c r="AT603" s="704"/>
      <c r="AU603" s="704"/>
      <c r="AV603" s="704"/>
      <c r="AW603" s="704"/>
      <c r="AX603" s="704"/>
      <c r="AY603" s="704"/>
    </row>
    <row r="604">
      <c r="A604" s="548" t="s">
        <v>43</v>
      </c>
      <c r="B604" s="475" t="s">
        <v>5453</v>
      </c>
      <c r="C604" s="18" t="s">
        <v>10800</v>
      </c>
      <c r="D604" s="26" t="s">
        <v>47</v>
      </c>
      <c r="E604" s="42" t="s">
        <v>67</v>
      </c>
      <c r="F604" s="43">
        <v>2024.0</v>
      </c>
      <c r="G604" s="34">
        <v>45442.0</v>
      </c>
      <c r="H604" s="25" t="s">
        <v>68</v>
      </c>
      <c r="I604" s="25"/>
      <c r="J604" s="26"/>
      <c r="K604" s="24" t="s">
        <v>10517</v>
      </c>
      <c r="L604" s="24" t="s">
        <v>1797</v>
      </c>
      <c r="M604" s="103"/>
      <c r="N604" s="26" t="s">
        <v>50</v>
      </c>
      <c r="O604" s="26">
        <v>49.0</v>
      </c>
      <c r="P604" s="33" t="s">
        <v>5455</v>
      </c>
      <c r="Q604" s="26">
        <v>49180.0</v>
      </c>
      <c r="R604" s="26" t="s">
        <v>5456</v>
      </c>
      <c r="S604" s="555" t="s">
        <v>5457</v>
      </c>
      <c r="T604" s="576" t="s">
        <v>5458</v>
      </c>
      <c r="U604" s="17" t="s">
        <v>5459</v>
      </c>
      <c r="V604" s="57" t="s">
        <v>5460</v>
      </c>
      <c r="W604" s="26"/>
      <c r="X604" s="26" t="s">
        <v>5461</v>
      </c>
      <c r="Y604" s="26"/>
      <c r="Z604" s="26"/>
      <c r="AA604" s="26" t="s">
        <v>78</v>
      </c>
      <c r="AB604" s="26" t="s">
        <v>78</v>
      </c>
      <c r="AC604" s="26"/>
      <c r="AD604" s="30">
        <v>95.0</v>
      </c>
      <c r="AE604" s="30">
        <v>20.0</v>
      </c>
      <c r="AF604" s="30">
        <f>AD604-AE604</f>
        <v>75</v>
      </c>
      <c r="AG604" s="30">
        <v>0.0</v>
      </c>
      <c r="AH604" s="30">
        <f>AF604-AG604</f>
        <v>75</v>
      </c>
      <c r="AI604" s="30">
        <f>AH604</f>
        <v>75</v>
      </c>
      <c r="AJ604" s="26"/>
      <c r="AK604" s="26"/>
      <c r="AL604" s="717"/>
      <c r="AM604" s="717"/>
      <c r="AN604" s="704"/>
      <c r="AO604" s="704"/>
      <c r="AP604" s="704"/>
      <c r="AQ604" s="704"/>
      <c r="AR604" s="704"/>
      <c r="AS604" s="704"/>
      <c r="AT604" s="704"/>
      <c r="AU604" s="704"/>
      <c r="AV604" s="704"/>
      <c r="AW604" s="704"/>
      <c r="AX604" s="704"/>
      <c r="AY604" s="704"/>
    </row>
    <row r="605">
      <c r="A605" s="537" t="s">
        <v>43</v>
      </c>
      <c r="B605" s="485" t="s">
        <v>5462</v>
      </c>
      <c r="C605" s="18" t="s">
        <v>5463</v>
      </c>
      <c r="D605" s="26"/>
      <c r="E605" s="42" t="s">
        <v>103</v>
      </c>
      <c r="F605" s="34"/>
      <c r="G605" s="34"/>
      <c r="H605" s="24" t="s">
        <v>68</v>
      </c>
      <c r="I605" s="25"/>
      <c r="J605" s="25"/>
      <c r="K605" s="106" t="s">
        <v>10508</v>
      </c>
      <c r="L605" s="106" t="s">
        <v>10509</v>
      </c>
      <c r="M605" s="106"/>
      <c r="N605" s="25" t="s">
        <v>50</v>
      </c>
      <c r="O605" s="17">
        <v>64.0</v>
      </c>
      <c r="P605" s="45" t="s">
        <v>5464</v>
      </c>
      <c r="Q605" s="25">
        <v>64170.0</v>
      </c>
      <c r="R605" s="25" t="s">
        <v>4757</v>
      </c>
      <c r="S605" s="701" t="s">
        <v>5465</v>
      </c>
      <c r="T605" s="702" t="s">
        <v>5466</v>
      </c>
      <c r="U605" s="834" t="s">
        <v>118</v>
      </c>
      <c r="V605" s="171" t="s">
        <v>5467</v>
      </c>
      <c r="W605" s="26"/>
      <c r="X605" s="24" t="s">
        <v>5468</v>
      </c>
      <c r="Y605" s="25"/>
      <c r="Z605" s="25"/>
      <c r="AA605" s="25"/>
      <c r="AB605" s="25"/>
      <c r="AC605" s="25"/>
      <c r="AD605" s="47"/>
      <c r="AE605" s="47"/>
      <c r="AF605" s="47"/>
      <c r="AG605" s="30"/>
      <c r="AH605" s="47"/>
      <c r="AI605" s="47"/>
      <c r="AJ605" s="25"/>
      <c r="AK605" s="25"/>
      <c r="AL605" s="735"/>
      <c r="AM605" s="735"/>
      <c r="AN605" s="703"/>
      <c r="AO605" s="704"/>
      <c r="AP605" s="704"/>
      <c r="AQ605" s="704"/>
      <c r="AR605" s="704"/>
      <c r="AS605" s="704"/>
      <c r="AT605" s="704"/>
      <c r="AU605" s="704"/>
      <c r="AV605" s="704"/>
      <c r="AW605" s="704"/>
      <c r="AX605" s="704"/>
      <c r="AY605" s="704"/>
    </row>
    <row r="606">
      <c r="A606" s="548" t="s">
        <v>424</v>
      </c>
      <c r="B606" s="718" t="s">
        <v>5472</v>
      </c>
      <c r="C606" s="18" t="s">
        <v>5473</v>
      </c>
      <c r="D606" s="26"/>
      <c r="E606" s="42" t="s">
        <v>67</v>
      </c>
      <c r="F606" s="34"/>
      <c r="G606" s="34"/>
      <c r="H606" s="24" t="s">
        <v>68</v>
      </c>
      <c r="I606" s="25"/>
      <c r="J606" s="25"/>
      <c r="K606" s="24" t="s">
        <v>4373</v>
      </c>
      <c r="L606" s="24" t="s">
        <v>10434</v>
      </c>
      <c r="M606" s="24">
        <v>4.0</v>
      </c>
      <c r="N606" s="25"/>
      <c r="O606" s="26">
        <v>79.0</v>
      </c>
      <c r="P606" s="45"/>
      <c r="Q606" s="25"/>
      <c r="R606" s="25"/>
      <c r="S606" s="701" t="s">
        <v>307</v>
      </c>
      <c r="T606" s="702"/>
      <c r="U606" s="25"/>
      <c r="V606" s="46"/>
      <c r="W606" s="26"/>
      <c r="X606" s="25"/>
      <c r="Y606" s="25"/>
      <c r="Z606" s="25"/>
      <c r="AA606" s="25"/>
      <c r="AB606" s="25"/>
      <c r="AC606" s="25"/>
      <c r="AD606" s="47">
        <v>49.0</v>
      </c>
      <c r="AE606" s="47"/>
      <c r="AF606" s="47"/>
      <c r="AG606" s="30"/>
      <c r="AH606" s="47"/>
      <c r="AI606" s="47"/>
      <c r="AJ606" s="25"/>
      <c r="AK606" s="25"/>
      <c r="AL606" s="735"/>
      <c r="AM606" s="735"/>
      <c r="AN606" s="703"/>
      <c r="AO606" s="704"/>
      <c r="AP606" s="704"/>
      <c r="AQ606" s="704"/>
      <c r="AR606" s="704"/>
      <c r="AS606" s="704"/>
      <c r="AT606" s="704"/>
      <c r="AU606" s="704"/>
      <c r="AV606" s="704"/>
      <c r="AW606" s="704"/>
      <c r="AX606" s="704"/>
      <c r="AY606" s="704"/>
    </row>
    <row r="607">
      <c r="A607" s="548" t="s">
        <v>43</v>
      </c>
      <c r="B607" s="475" t="s">
        <v>5474</v>
      </c>
      <c r="C607" s="18" t="s">
        <v>5475</v>
      </c>
      <c r="D607" s="26"/>
      <c r="E607" s="42" t="s">
        <v>67</v>
      </c>
      <c r="F607" s="43">
        <v>2023.0</v>
      </c>
      <c r="G607" s="34">
        <v>44967.0</v>
      </c>
      <c r="H607" s="25" t="s">
        <v>68</v>
      </c>
      <c r="I607" s="25"/>
      <c r="J607" s="26"/>
      <c r="K607" s="106" t="s">
        <v>10584</v>
      </c>
      <c r="L607" s="106" t="s">
        <v>866</v>
      </c>
      <c r="M607" s="106"/>
      <c r="N607" s="25" t="s">
        <v>47</v>
      </c>
      <c r="O607" s="26">
        <v>86.0</v>
      </c>
      <c r="P607" s="33" t="s">
        <v>5476</v>
      </c>
      <c r="Q607" s="26">
        <v>86360.0</v>
      </c>
      <c r="R607" s="26" t="s">
        <v>785</v>
      </c>
      <c r="S607" s="531" t="s">
        <v>5477</v>
      </c>
      <c r="T607" s="532" t="s">
        <v>172</v>
      </c>
      <c r="U607" s="25" t="s">
        <v>55</v>
      </c>
      <c r="V607" s="46" t="s">
        <v>5478</v>
      </c>
      <c r="W607" s="26"/>
      <c r="X607" s="26"/>
      <c r="Y607" s="26"/>
      <c r="Z607" s="26"/>
      <c r="AA607" s="26" t="s">
        <v>78</v>
      </c>
      <c r="AB607" s="26" t="s">
        <v>79</v>
      </c>
      <c r="AC607" s="26"/>
      <c r="AD607" s="30">
        <v>95.0</v>
      </c>
      <c r="AE607" s="30">
        <v>20.0</v>
      </c>
      <c r="AF607" s="30">
        <f>AD607-AE607</f>
        <v>75</v>
      </c>
      <c r="AG607" s="30">
        <v>0.0</v>
      </c>
      <c r="AH607" s="30">
        <f>AF607-AG607</f>
        <v>75</v>
      </c>
      <c r="AI607" s="30">
        <f>AH607</f>
        <v>75</v>
      </c>
      <c r="AJ607" s="26"/>
      <c r="AK607" s="26"/>
      <c r="AL607" s="717"/>
      <c r="AM607" s="717"/>
      <c r="AN607" s="704"/>
      <c r="AO607" s="704"/>
      <c r="AP607" s="704"/>
      <c r="AQ607" s="704"/>
      <c r="AR607" s="704"/>
      <c r="AS607" s="704"/>
      <c r="AT607" s="704"/>
      <c r="AU607" s="704"/>
      <c r="AV607" s="704"/>
      <c r="AW607" s="704"/>
      <c r="AX607" s="704"/>
      <c r="AY607" s="704"/>
    </row>
    <row r="608">
      <c r="A608" s="537" t="s">
        <v>43</v>
      </c>
      <c r="B608" s="485" t="s">
        <v>11324</v>
      </c>
      <c r="C608" s="18" t="s">
        <v>5482</v>
      </c>
      <c r="D608" s="17">
        <v>480.0</v>
      </c>
      <c r="E608" s="42" t="s">
        <v>67</v>
      </c>
      <c r="F608" s="19">
        <v>2025.0</v>
      </c>
      <c r="G608" s="725">
        <v>45915.0</v>
      </c>
      <c r="H608" s="24" t="s">
        <v>68</v>
      </c>
      <c r="I608" s="24" t="s">
        <v>139</v>
      </c>
      <c r="J608" s="25"/>
      <c r="K608" s="24" t="s">
        <v>10510</v>
      </c>
      <c r="L608" s="24" t="s">
        <v>10511</v>
      </c>
      <c r="M608" s="106"/>
      <c r="N608" s="24" t="s">
        <v>70</v>
      </c>
      <c r="O608" s="17">
        <v>57.0</v>
      </c>
      <c r="P608" s="56" t="s">
        <v>5483</v>
      </c>
      <c r="Q608" s="24">
        <v>57070.0</v>
      </c>
      <c r="R608" s="24" t="s">
        <v>141</v>
      </c>
      <c r="S608" s="538" t="s">
        <v>5484</v>
      </c>
      <c r="T608" s="539" t="s">
        <v>5485</v>
      </c>
      <c r="U608" s="24" t="s">
        <v>5486</v>
      </c>
      <c r="V608" s="57" t="s">
        <v>5487</v>
      </c>
      <c r="W608" s="17" t="s">
        <v>5488</v>
      </c>
      <c r="X608" s="24"/>
      <c r="Y608" s="25"/>
      <c r="Z608" s="25"/>
      <c r="AA608" s="25"/>
      <c r="AB608" s="25"/>
      <c r="AC608" s="25"/>
      <c r="AD608" s="47"/>
      <c r="AE608" s="47"/>
      <c r="AF608" s="47"/>
      <c r="AG608" s="30"/>
      <c r="AH608" s="47"/>
      <c r="AI608" s="47"/>
      <c r="AJ608" s="25"/>
      <c r="AK608" s="25"/>
      <c r="AL608" s="735"/>
      <c r="AM608" s="735"/>
      <c r="AN608" s="703"/>
      <c r="AO608" s="703"/>
      <c r="AP608" s="703"/>
      <c r="AQ608" s="703"/>
      <c r="AR608" s="703"/>
      <c r="AS608" s="703"/>
      <c r="AT608" s="703"/>
      <c r="AU608" s="703"/>
      <c r="AV608" s="703"/>
      <c r="AW608" s="703"/>
      <c r="AX608" s="703"/>
      <c r="AY608" s="703"/>
    </row>
    <row r="609">
      <c r="A609" s="548" t="s">
        <v>424</v>
      </c>
      <c r="B609" s="475" t="s">
        <v>5489</v>
      </c>
      <c r="C609" s="18" t="s">
        <v>5490</v>
      </c>
      <c r="D609" s="26"/>
      <c r="E609" s="42" t="s">
        <v>67</v>
      </c>
      <c r="F609" s="19">
        <v>2025.0</v>
      </c>
      <c r="G609" s="725">
        <v>45680.0</v>
      </c>
      <c r="H609" s="24" t="s">
        <v>68</v>
      </c>
      <c r="I609" s="24" t="s">
        <v>1113</v>
      </c>
      <c r="J609" s="25"/>
      <c r="K609" s="24" t="s">
        <v>10824</v>
      </c>
      <c r="L609" s="25"/>
      <c r="M609" s="25"/>
      <c r="N609" s="25"/>
      <c r="O609" s="26">
        <v>14.0</v>
      </c>
      <c r="P609" s="56" t="s">
        <v>5491</v>
      </c>
      <c r="Q609" s="24">
        <v>14800.0</v>
      </c>
      <c r="R609" s="24" t="s">
        <v>5492</v>
      </c>
      <c r="S609" s="538" t="s">
        <v>5493</v>
      </c>
      <c r="T609" s="539" t="s">
        <v>3078</v>
      </c>
      <c r="U609" s="24" t="s">
        <v>231</v>
      </c>
      <c r="V609" s="57" t="s">
        <v>5494</v>
      </c>
      <c r="W609" s="17"/>
      <c r="X609" s="24" t="s">
        <v>5495</v>
      </c>
      <c r="Y609" s="25"/>
      <c r="Z609" s="25"/>
      <c r="AA609" s="25"/>
      <c r="AB609" s="25"/>
      <c r="AC609" s="25"/>
      <c r="AD609" s="47">
        <v>49.0</v>
      </c>
      <c r="AE609" s="47"/>
      <c r="AF609" s="47"/>
      <c r="AG609" s="30"/>
      <c r="AH609" s="47"/>
      <c r="AI609" s="47"/>
      <c r="AJ609" s="25"/>
      <c r="AK609" s="25"/>
      <c r="AL609" s="735"/>
      <c r="AM609" s="735"/>
      <c r="AN609" s="703"/>
      <c r="AO609" s="704"/>
      <c r="AP609" s="704"/>
      <c r="AQ609" s="704"/>
      <c r="AR609" s="704"/>
      <c r="AS609" s="704"/>
      <c r="AT609" s="704"/>
      <c r="AU609" s="704"/>
      <c r="AV609" s="704"/>
      <c r="AW609" s="704"/>
      <c r="AX609" s="704"/>
      <c r="AY609" s="704"/>
    </row>
    <row r="610">
      <c r="A610" s="739" t="s">
        <v>121</v>
      </c>
      <c r="B610" s="475" t="s">
        <v>5496</v>
      </c>
      <c r="C610" s="18" t="s">
        <v>5497</v>
      </c>
      <c r="D610" s="33">
        <v>350.0</v>
      </c>
      <c r="E610" s="42" t="s">
        <v>59</v>
      </c>
      <c r="F610" s="123"/>
      <c r="G610" s="123"/>
      <c r="H610" s="56" t="s">
        <v>68</v>
      </c>
      <c r="I610" s="24" t="s">
        <v>825</v>
      </c>
      <c r="J610" s="45"/>
      <c r="K610" s="24" t="s">
        <v>1682</v>
      </c>
      <c r="L610" s="24" t="s">
        <v>1630</v>
      </c>
      <c r="M610" s="488"/>
      <c r="N610" s="26" t="s">
        <v>125</v>
      </c>
      <c r="O610" s="33"/>
      <c r="P610" s="45"/>
      <c r="Q610" s="45"/>
      <c r="R610" s="33" t="s">
        <v>5498</v>
      </c>
      <c r="S610" s="532" t="s">
        <v>5499</v>
      </c>
      <c r="T610" s="702" t="s">
        <v>5500</v>
      </c>
      <c r="U610" s="45"/>
      <c r="V610" s="46" t="s">
        <v>5501</v>
      </c>
      <c r="W610" s="18">
        <v>2.40338169E8</v>
      </c>
      <c r="X610" s="45"/>
      <c r="Y610" s="45"/>
      <c r="Z610" s="45"/>
      <c r="AA610" s="45"/>
      <c r="AB610" s="45"/>
      <c r="AC610" s="45"/>
      <c r="AD610" s="47">
        <v>49.0</v>
      </c>
      <c r="AE610" s="94"/>
      <c r="AF610" s="94"/>
      <c r="AG610" s="129"/>
      <c r="AH610" s="94"/>
      <c r="AI610" s="94"/>
      <c r="AJ610" s="45"/>
      <c r="AK610" s="710" t="s">
        <v>830</v>
      </c>
      <c r="AL610" s="740"/>
      <c r="AM610" s="740"/>
      <c r="AN610" s="726"/>
      <c r="AO610" s="727"/>
      <c r="AP610" s="727"/>
      <c r="AQ610" s="727"/>
      <c r="AR610" s="727"/>
      <c r="AS610" s="727"/>
      <c r="AT610" s="727"/>
      <c r="AU610" s="727"/>
      <c r="AV610" s="727"/>
      <c r="AW610" s="727"/>
      <c r="AX610" s="727"/>
      <c r="AY610" s="727"/>
    </row>
    <row r="611">
      <c r="A611" s="591" t="s">
        <v>43</v>
      </c>
      <c r="B611" s="475" t="s">
        <v>5502</v>
      </c>
      <c r="C611" s="18"/>
      <c r="D611" s="26"/>
      <c r="E611" s="42" t="s">
        <v>586</v>
      </c>
      <c r="F611" s="34"/>
      <c r="G611" s="34"/>
      <c r="H611" s="26"/>
      <c r="I611" s="26" t="s">
        <v>587</v>
      </c>
      <c r="J611" s="26"/>
      <c r="K611" s="42" t="s">
        <v>5558</v>
      </c>
      <c r="L611" s="42" t="s">
        <v>1939</v>
      </c>
      <c r="M611" s="42"/>
      <c r="N611" s="26"/>
      <c r="O611" s="26"/>
      <c r="P611" s="33"/>
      <c r="Q611" s="26"/>
      <c r="R611" s="26"/>
      <c r="S611" s="531" t="s">
        <v>5504</v>
      </c>
      <c r="T611" s="532" t="s">
        <v>5505</v>
      </c>
      <c r="U611" s="26"/>
      <c r="V611" s="57" t="s">
        <v>5506</v>
      </c>
      <c r="W611" s="17" t="s">
        <v>5507</v>
      </c>
      <c r="X611" s="26"/>
      <c r="Y611" s="26"/>
      <c r="Z611" s="26"/>
      <c r="AA611" s="26"/>
      <c r="AB611" s="26"/>
      <c r="AC611" s="26"/>
      <c r="AD611" s="30"/>
      <c r="AE611" s="30"/>
      <c r="AF611" s="30"/>
      <c r="AG611" s="30"/>
      <c r="AH611" s="30"/>
      <c r="AI611" s="30"/>
      <c r="AJ611" s="26"/>
      <c r="AK611" s="26"/>
      <c r="AL611" s="717"/>
      <c r="AM611" s="717"/>
      <c r="AN611" s="704"/>
      <c r="AO611" s="704"/>
      <c r="AP611" s="704"/>
      <c r="AQ611" s="704"/>
      <c r="AR611" s="704"/>
      <c r="AS611" s="704"/>
      <c r="AT611" s="704"/>
      <c r="AU611" s="704"/>
      <c r="AV611" s="704"/>
      <c r="AW611" s="704"/>
      <c r="AX611" s="704"/>
      <c r="AY611" s="704"/>
    </row>
    <row r="612">
      <c r="A612" s="537" t="s">
        <v>121</v>
      </c>
      <c r="B612" s="475" t="s">
        <v>5508</v>
      </c>
      <c r="C612" s="18" t="s">
        <v>5509</v>
      </c>
      <c r="D612" s="26">
        <v>1200.0</v>
      </c>
      <c r="E612" s="42" t="s">
        <v>59</v>
      </c>
      <c r="F612" s="54"/>
      <c r="G612" s="54"/>
      <c r="H612" s="24" t="s">
        <v>68</v>
      </c>
      <c r="I612" s="24" t="s">
        <v>825</v>
      </c>
      <c r="J612" s="25"/>
      <c r="K612" s="24" t="s">
        <v>1682</v>
      </c>
      <c r="L612" s="24" t="s">
        <v>1630</v>
      </c>
      <c r="M612" s="488"/>
      <c r="N612" s="26" t="s">
        <v>125</v>
      </c>
      <c r="O612" s="26">
        <v>35.0</v>
      </c>
      <c r="P612" s="45"/>
      <c r="Q612" s="25"/>
      <c r="R612" s="26" t="s">
        <v>5510</v>
      </c>
      <c r="S612" s="531" t="s">
        <v>5511</v>
      </c>
      <c r="T612" s="702" t="s">
        <v>5512</v>
      </c>
      <c r="U612" s="25"/>
      <c r="V612" s="46" t="s">
        <v>5513</v>
      </c>
      <c r="W612" s="26"/>
      <c r="X612" s="25"/>
      <c r="Y612" s="25"/>
      <c r="Z612" s="25"/>
      <c r="AA612" s="25"/>
      <c r="AB612" s="25"/>
      <c r="AC612" s="25"/>
      <c r="AD612" s="47">
        <v>49.0</v>
      </c>
      <c r="AE612" s="47"/>
      <c r="AF612" s="47"/>
      <c r="AG612" s="30"/>
      <c r="AH612" s="47"/>
      <c r="AI612" s="47"/>
      <c r="AJ612" s="25"/>
      <c r="AK612" s="709" t="s">
        <v>1403</v>
      </c>
      <c r="AL612" s="735"/>
      <c r="AM612" s="735"/>
      <c r="AN612" s="703"/>
      <c r="AO612" s="704"/>
      <c r="AP612" s="704"/>
      <c r="AQ612" s="704"/>
      <c r="AR612" s="704"/>
      <c r="AS612" s="704"/>
      <c r="AT612" s="704"/>
      <c r="AU612" s="704"/>
      <c r="AV612" s="704"/>
      <c r="AW612" s="704"/>
      <c r="AX612" s="704"/>
      <c r="AY612" s="704"/>
    </row>
    <row r="613">
      <c r="A613" s="738" t="s">
        <v>43</v>
      </c>
      <c r="B613" s="475" t="s">
        <v>5514</v>
      </c>
      <c r="C613" s="18" t="s">
        <v>5515</v>
      </c>
      <c r="D613" s="33" t="s">
        <v>2549</v>
      </c>
      <c r="E613" s="42" t="s">
        <v>59</v>
      </c>
      <c r="F613" s="144"/>
      <c r="G613" s="144"/>
      <c r="H613" s="56" t="s">
        <v>68</v>
      </c>
      <c r="I613" s="56" t="s">
        <v>252</v>
      </c>
      <c r="J613" s="45"/>
      <c r="K613" s="24" t="s">
        <v>10510</v>
      </c>
      <c r="L613" s="24" t="s">
        <v>10511</v>
      </c>
      <c r="M613" s="517"/>
      <c r="N613" s="24" t="s">
        <v>70</v>
      </c>
      <c r="O613" s="56">
        <v>54.0</v>
      </c>
      <c r="P613" s="56" t="s">
        <v>5516</v>
      </c>
      <c r="Q613" s="56">
        <v>54110.0</v>
      </c>
      <c r="R613" s="56" t="s">
        <v>5517</v>
      </c>
      <c r="S613" s="532" t="s">
        <v>5518</v>
      </c>
      <c r="T613" s="702" t="s">
        <v>5519</v>
      </c>
      <c r="U613" s="93" t="s">
        <v>5520</v>
      </c>
      <c r="V613" s="46" t="s">
        <v>5521</v>
      </c>
      <c r="W613" s="33" t="s">
        <v>5522</v>
      </c>
      <c r="X613" s="45"/>
      <c r="Y613" s="45"/>
      <c r="Z613" s="45"/>
      <c r="AA613" s="45"/>
      <c r="AB613" s="45"/>
      <c r="AC613" s="45"/>
      <c r="AD613" s="94"/>
      <c r="AE613" s="94"/>
      <c r="AF613" s="94"/>
      <c r="AG613" s="94"/>
      <c r="AH613" s="94"/>
      <c r="AI613" s="94"/>
      <c r="AJ613" s="45"/>
      <c r="AK613" s="45"/>
      <c r="AL613" s="740"/>
      <c r="AM613" s="740"/>
      <c r="AN613" s="726"/>
      <c r="AO613" s="727"/>
      <c r="AP613" s="727"/>
      <c r="AQ613" s="727"/>
      <c r="AR613" s="727"/>
      <c r="AS613" s="727"/>
      <c r="AT613" s="727"/>
      <c r="AU613" s="727"/>
      <c r="AV613" s="727"/>
      <c r="AW613" s="727"/>
      <c r="AX613" s="727"/>
      <c r="AY613" s="727"/>
    </row>
    <row r="614">
      <c r="A614" s="591" t="s">
        <v>121</v>
      </c>
      <c r="B614" s="475" t="s">
        <v>5523</v>
      </c>
      <c r="C614" s="18"/>
      <c r="D614" s="26">
        <v>600.0</v>
      </c>
      <c r="E614" s="42" t="s">
        <v>81</v>
      </c>
      <c r="F614" s="292"/>
      <c r="G614" s="34"/>
      <c r="H614" s="17" t="s">
        <v>68</v>
      </c>
      <c r="I614" s="17" t="s">
        <v>123</v>
      </c>
      <c r="J614" s="26"/>
      <c r="K614" s="24" t="s">
        <v>1682</v>
      </c>
      <c r="L614" s="24" t="s">
        <v>1630</v>
      </c>
      <c r="M614" s="53"/>
      <c r="N614" s="17"/>
      <c r="O614" s="26">
        <v>85.0</v>
      </c>
      <c r="P614" s="33"/>
      <c r="Q614" s="26"/>
      <c r="R614" s="26"/>
      <c r="S614" s="531" t="s">
        <v>5525</v>
      </c>
      <c r="T614" s="532" t="s">
        <v>5526</v>
      </c>
      <c r="U614" s="26" t="s">
        <v>2765</v>
      </c>
      <c r="V614" s="46" t="s">
        <v>5527</v>
      </c>
      <c r="W614" s="17" t="s">
        <v>5528</v>
      </c>
      <c r="X614" s="26"/>
      <c r="Y614" s="26"/>
      <c r="Z614" s="26"/>
      <c r="AA614" s="26"/>
      <c r="AB614" s="26"/>
      <c r="AC614" s="26"/>
      <c r="AD614" s="30"/>
      <c r="AE614" s="30"/>
      <c r="AF614" s="30"/>
      <c r="AG614" s="30"/>
      <c r="AH614" s="30"/>
      <c r="AI614" s="30"/>
      <c r="AJ614" s="26"/>
      <c r="AK614" s="709" t="s">
        <v>5529</v>
      </c>
      <c r="AL614" s="717" t="s">
        <v>5530</v>
      </c>
      <c r="AM614" s="717" t="s">
        <v>5531</v>
      </c>
      <c r="AN614" s="704"/>
      <c r="AO614" s="704"/>
      <c r="AP614" s="704"/>
      <c r="AQ614" s="704"/>
      <c r="AR614" s="704"/>
      <c r="AS614" s="704"/>
      <c r="AT614" s="704"/>
      <c r="AU614" s="704"/>
      <c r="AV614" s="704"/>
      <c r="AW614" s="704"/>
      <c r="AX614" s="704"/>
      <c r="AY614" s="704"/>
    </row>
    <row r="615">
      <c r="A615" s="548" t="s">
        <v>121</v>
      </c>
      <c r="B615" s="475" t="s">
        <v>5532</v>
      </c>
      <c r="C615" s="18" t="s">
        <v>5533</v>
      </c>
      <c r="D615" s="26"/>
      <c r="E615" s="42" t="s">
        <v>67</v>
      </c>
      <c r="F615" s="43">
        <v>2024.0</v>
      </c>
      <c r="G615" s="43" t="s">
        <v>12017</v>
      </c>
      <c r="H615" s="24" t="s">
        <v>68</v>
      </c>
      <c r="I615" s="106" t="s">
        <v>5534</v>
      </c>
      <c r="J615" s="25"/>
      <c r="K615" s="42" t="s">
        <v>10712</v>
      </c>
      <c r="L615" s="42" t="s">
        <v>10713</v>
      </c>
      <c r="M615" s="42"/>
      <c r="N615" s="25"/>
      <c r="O615" s="26">
        <v>13.0</v>
      </c>
      <c r="P615" s="45"/>
      <c r="Q615" s="25"/>
      <c r="R615" s="26" t="s">
        <v>5535</v>
      </c>
      <c r="S615" s="531" t="s">
        <v>5536</v>
      </c>
      <c r="T615" s="787" t="s">
        <v>5537</v>
      </c>
      <c r="U615" s="25" t="s">
        <v>55</v>
      </c>
      <c r="V615" s="46" t="s">
        <v>5538</v>
      </c>
      <c r="W615" s="26" t="s">
        <v>5539</v>
      </c>
      <c r="X615" s="25"/>
      <c r="Y615" s="25"/>
      <c r="Z615" s="25"/>
      <c r="AA615" s="25"/>
      <c r="AB615" s="25"/>
      <c r="AC615" s="25"/>
      <c r="AD615" s="47">
        <v>49.0</v>
      </c>
      <c r="AE615" s="47"/>
      <c r="AF615" s="47"/>
      <c r="AG615" s="30"/>
      <c r="AH615" s="47"/>
      <c r="AI615" s="47"/>
      <c r="AJ615" s="25"/>
      <c r="AK615" s="25"/>
      <c r="AL615" s="735"/>
      <c r="AM615" s="735"/>
      <c r="AN615" s="703"/>
      <c r="AO615" s="704"/>
      <c r="AP615" s="704"/>
      <c r="AQ615" s="704"/>
      <c r="AR615" s="704"/>
      <c r="AS615" s="704"/>
      <c r="AT615" s="704"/>
      <c r="AU615" s="704"/>
      <c r="AV615" s="704"/>
      <c r="AW615" s="704"/>
      <c r="AX615" s="704"/>
      <c r="AY615" s="704"/>
    </row>
    <row r="616">
      <c r="A616" s="537" t="s">
        <v>121</v>
      </c>
      <c r="B616" s="475" t="s">
        <v>5540</v>
      </c>
      <c r="C616" s="18" t="s">
        <v>5541</v>
      </c>
      <c r="D616" s="26">
        <v>50.0</v>
      </c>
      <c r="E616" s="42" t="s">
        <v>59</v>
      </c>
      <c r="F616" s="54"/>
      <c r="G616" s="54"/>
      <c r="H616" s="24" t="s">
        <v>68</v>
      </c>
      <c r="I616" s="24" t="s">
        <v>825</v>
      </c>
      <c r="J616" s="25"/>
      <c r="K616" s="103" t="s">
        <v>10564</v>
      </c>
      <c r="L616" s="103" t="s">
        <v>10565</v>
      </c>
      <c r="M616" s="103"/>
      <c r="N616" s="17" t="s">
        <v>434</v>
      </c>
      <c r="O616" s="25">
        <v>57.0</v>
      </c>
      <c r="P616" s="45"/>
      <c r="Q616" s="25"/>
      <c r="R616" s="26" t="s">
        <v>5542</v>
      </c>
      <c r="S616" s="531" t="s">
        <v>5543</v>
      </c>
      <c r="T616" s="702" t="s">
        <v>3528</v>
      </c>
      <c r="U616" s="25"/>
      <c r="V616" s="46" t="s">
        <v>5544</v>
      </c>
      <c r="W616" s="26" t="s">
        <v>5545</v>
      </c>
      <c r="X616" s="25"/>
      <c r="Y616" s="25"/>
      <c r="Z616" s="25"/>
      <c r="AA616" s="25"/>
      <c r="AB616" s="25"/>
      <c r="AC616" s="25"/>
      <c r="AD616" s="47">
        <v>49.0</v>
      </c>
      <c r="AE616" s="47"/>
      <c r="AF616" s="47"/>
      <c r="AG616" s="30"/>
      <c r="AH616" s="47"/>
      <c r="AI616" s="47"/>
      <c r="AJ616" s="25"/>
      <c r="AK616" s="709" t="s">
        <v>1619</v>
      </c>
      <c r="AL616" s="735"/>
      <c r="AM616" s="735"/>
      <c r="AN616" s="703"/>
      <c r="AO616" s="704"/>
      <c r="AP616" s="704"/>
      <c r="AQ616" s="704"/>
      <c r="AR616" s="704"/>
      <c r="AS616" s="704"/>
      <c r="AT616" s="704"/>
      <c r="AU616" s="704"/>
      <c r="AV616" s="704"/>
      <c r="AW616" s="704"/>
      <c r="AX616" s="704"/>
      <c r="AY616" s="704"/>
    </row>
    <row r="617">
      <c r="A617" s="548" t="s">
        <v>121</v>
      </c>
      <c r="B617" s="475" t="s">
        <v>5546</v>
      </c>
      <c r="C617" s="18" t="s">
        <v>5547</v>
      </c>
      <c r="D617" s="26">
        <v>92.0</v>
      </c>
      <c r="E617" s="42" t="s">
        <v>67</v>
      </c>
      <c r="F617" s="43">
        <v>2024.0</v>
      </c>
      <c r="G617" s="835">
        <v>45589.0</v>
      </c>
      <c r="H617" s="24" t="s">
        <v>68</v>
      </c>
      <c r="I617" s="24" t="s">
        <v>676</v>
      </c>
      <c r="J617" s="25"/>
      <c r="K617" s="24" t="s">
        <v>1682</v>
      </c>
      <c r="L617" s="24" t="s">
        <v>1630</v>
      </c>
      <c r="M617" s="488"/>
      <c r="N617" s="26" t="s">
        <v>125</v>
      </c>
      <c r="O617" s="136">
        <v>56.0</v>
      </c>
      <c r="P617" s="45"/>
      <c r="Q617" s="25"/>
      <c r="R617" s="26"/>
      <c r="S617" s="531" t="s">
        <v>5550</v>
      </c>
      <c r="T617" s="532" t="s">
        <v>5551</v>
      </c>
      <c r="U617" s="25" t="s">
        <v>55</v>
      </c>
      <c r="V617" s="46" t="s">
        <v>5552</v>
      </c>
      <c r="W617" s="26" t="s">
        <v>5553</v>
      </c>
      <c r="X617" s="25"/>
      <c r="Y617" s="25"/>
      <c r="Z617" s="25"/>
      <c r="AA617" s="25"/>
      <c r="AB617" s="25"/>
      <c r="AC617" s="25"/>
      <c r="AD617" s="47">
        <v>49.0</v>
      </c>
      <c r="AE617" s="47"/>
      <c r="AF617" s="47"/>
      <c r="AG617" s="30"/>
      <c r="AH617" s="47"/>
      <c r="AI617" s="47"/>
      <c r="AJ617" s="25"/>
      <c r="AK617" s="735" t="s">
        <v>12018</v>
      </c>
      <c r="AL617" s="139"/>
      <c r="AM617" s="735" t="s">
        <v>12019</v>
      </c>
      <c r="AN617" s="703"/>
      <c r="AO617" s="704"/>
      <c r="AP617" s="704"/>
      <c r="AQ617" s="704"/>
      <c r="AR617" s="704"/>
      <c r="AS617" s="704"/>
      <c r="AT617" s="704"/>
      <c r="AU617" s="704"/>
      <c r="AV617" s="704"/>
      <c r="AW617" s="704"/>
      <c r="AX617" s="704"/>
      <c r="AY617" s="704"/>
    </row>
    <row r="618">
      <c r="A618" s="548" t="s">
        <v>43</v>
      </c>
      <c r="B618" s="475" t="s">
        <v>5554</v>
      </c>
      <c r="C618" s="18" t="s">
        <v>5555</v>
      </c>
      <c r="D618" s="26"/>
      <c r="E618" s="42" t="s">
        <v>67</v>
      </c>
      <c r="F618" s="43">
        <v>2022.0</v>
      </c>
      <c r="G618" s="34">
        <v>44803.0</v>
      </c>
      <c r="H618" s="25" t="s">
        <v>10549</v>
      </c>
      <c r="I618" s="25"/>
      <c r="J618" s="26"/>
      <c r="K618" s="24" t="s">
        <v>4373</v>
      </c>
      <c r="L618" s="24" t="s">
        <v>10434</v>
      </c>
      <c r="M618" s="106"/>
      <c r="N618" s="25" t="s">
        <v>168</v>
      </c>
      <c r="O618" s="26">
        <v>79.0</v>
      </c>
      <c r="P618" s="33" t="s">
        <v>5556</v>
      </c>
      <c r="Q618" s="26">
        <v>79210.0</v>
      </c>
      <c r="R618" s="26" t="s">
        <v>5557</v>
      </c>
      <c r="S618" s="531" t="s">
        <v>5558</v>
      </c>
      <c r="T618" s="532" t="s">
        <v>1939</v>
      </c>
      <c r="U618" s="26" t="s">
        <v>610</v>
      </c>
      <c r="V618" s="46" t="s">
        <v>5559</v>
      </c>
      <c r="W618" s="26"/>
      <c r="X618" s="26"/>
      <c r="Y618" s="26"/>
      <c r="Z618" s="26"/>
      <c r="AA618" s="26"/>
      <c r="AB618" s="26"/>
      <c r="AC618" s="26"/>
      <c r="AD618" s="26">
        <v>95.0</v>
      </c>
      <c r="AE618" s="17" t="s">
        <v>245</v>
      </c>
      <c r="AF618" s="17" t="s">
        <v>246</v>
      </c>
      <c r="AG618" s="87" t="s">
        <v>247</v>
      </c>
      <c r="AH618" s="30"/>
      <c r="AI618" s="30"/>
      <c r="AJ618" s="26"/>
      <c r="AK618" s="26"/>
      <c r="AL618" s="717"/>
      <c r="AM618" s="717"/>
      <c r="AN618" s="704"/>
      <c r="AO618" s="704"/>
      <c r="AP618" s="704"/>
      <c r="AQ618" s="704"/>
      <c r="AR618" s="704"/>
      <c r="AS618" s="704"/>
      <c r="AT618" s="704"/>
      <c r="AU618" s="704"/>
      <c r="AV618" s="704"/>
      <c r="AW618" s="704"/>
      <c r="AX618" s="704"/>
      <c r="AY618" s="704"/>
    </row>
    <row r="619">
      <c r="A619" s="548" t="s">
        <v>43</v>
      </c>
      <c r="B619" s="475" t="s">
        <v>10801</v>
      </c>
      <c r="C619" s="18" t="s">
        <v>5569</v>
      </c>
      <c r="D619" s="26">
        <v>100.0</v>
      </c>
      <c r="E619" s="42" t="s">
        <v>67</v>
      </c>
      <c r="F619" s="43">
        <v>2022.0</v>
      </c>
      <c r="G619" s="34">
        <v>44694.0</v>
      </c>
      <c r="H619" s="25" t="s">
        <v>68</v>
      </c>
      <c r="I619" s="25"/>
      <c r="J619" s="26"/>
      <c r="K619" s="24" t="s">
        <v>10510</v>
      </c>
      <c r="L619" s="24" t="s">
        <v>10511</v>
      </c>
      <c r="M619" s="159"/>
      <c r="N619" s="24" t="s">
        <v>70</v>
      </c>
      <c r="O619" s="26">
        <v>57.0</v>
      </c>
      <c r="P619" s="33" t="s">
        <v>10802</v>
      </c>
      <c r="Q619" s="26">
        <v>57075.0</v>
      </c>
      <c r="R619" s="26" t="s">
        <v>608</v>
      </c>
      <c r="S619" s="531" t="s">
        <v>10803</v>
      </c>
      <c r="T619" s="532" t="s">
        <v>1524</v>
      </c>
      <c r="U619" s="26" t="s">
        <v>5576</v>
      </c>
      <c r="V619" s="46" t="s">
        <v>12020</v>
      </c>
      <c r="W619" s="26" t="s">
        <v>47</v>
      </c>
      <c r="X619" s="26" t="s">
        <v>5579</v>
      </c>
      <c r="Y619" s="26" t="s">
        <v>47</v>
      </c>
      <c r="Z619" s="26" t="s">
        <v>5580</v>
      </c>
      <c r="AA619" s="26" t="s">
        <v>78</v>
      </c>
      <c r="AB619" s="26" t="s">
        <v>78</v>
      </c>
      <c r="AC619" s="26" t="s">
        <v>47</v>
      </c>
      <c r="AD619" s="30">
        <v>95.0</v>
      </c>
      <c r="AE619" s="30">
        <v>20.0</v>
      </c>
      <c r="AF619" s="30">
        <f>AD619-AE619</f>
        <v>75</v>
      </c>
      <c r="AG619" s="30">
        <v>0.0</v>
      </c>
      <c r="AH619" s="30">
        <f>AF619-AG619</f>
        <v>75</v>
      </c>
      <c r="AI619" s="30">
        <f>AH619</f>
        <v>75</v>
      </c>
      <c r="AJ619" s="26"/>
      <c r="AK619" s="26"/>
      <c r="AL619" s="717"/>
      <c r="AM619" s="717"/>
      <c r="AN619" s="704"/>
      <c r="AO619" s="704"/>
      <c r="AP619" s="704"/>
      <c r="AQ619" s="704"/>
      <c r="AR619" s="704"/>
      <c r="AS619" s="704"/>
      <c r="AT619" s="704"/>
      <c r="AU619" s="704"/>
      <c r="AV619" s="704"/>
      <c r="AW619" s="704"/>
      <c r="AX619" s="704"/>
      <c r="AY619" s="704"/>
    </row>
    <row r="620">
      <c r="A620" s="548" t="s">
        <v>424</v>
      </c>
      <c r="B620" s="718" t="s">
        <v>5581</v>
      </c>
      <c r="C620" s="18" t="s">
        <v>5582</v>
      </c>
      <c r="D620" s="26"/>
      <c r="E620" s="42" t="s">
        <v>67</v>
      </c>
      <c r="F620" s="19">
        <v>2021.0</v>
      </c>
      <c r="G620" s="34">
        <v>44251.0</v>
      </c>
      <c r="H620" s="24" t="s">
        <v>68</v>
      </c>
      <c r="I620" s="25"/>
      <c r="J620" s="25"/>
      <c r="K620" s="24" t="s">
        <v>2970</v>
      </c>
      <c r="L620" s="25"/>
      <c r="M620" s="24">
        <v>7.0</v>
      </c>
      <c r="N620" s="25"/>
      <c r="O620" s="26">
        <v>37.0</v>
      </c>
      <c r="P620" s="45"/>
      <c r="Q620" s="25"/>
      <c r="R620" s="25"/>
      <c r="S620" s="701" t="s">
        <v>307</v>
      </c>
      <c r="T620" s="702"/>
      <c r="U620" s="25"/>
      <c r="V620" s="46"/>
      <c r="W620" s="26"/>
      <c r="X620" s="25"/>
      <c r="Y620" s="25"/>
      <c r="Z620" s="25"/>
      <c r="AA620" s="25"/>
      <c r="AB620" s="25"/>
      <c r="AC620" s="25"/>
      <c r="AD620" s="47">
        <v>49.0</v>
      </c>
      <c r="AE620" s="47"/>
      <c r="AF620" s="47"/>
      <c r="AG620" s="30"/>
      <c r="AH620" s="47"/>
      <c r="AI620" s="47"/>
      <c r="AJ620" s="25"/>
      <c r="AK620" s="25"/>
      <c r="AL620" s="735"/>
      <c r="AM620" s="735"/>
      <c r="AN620" s="703"/>
      <c r="AO620" s="704"/>
      <c r="AP620" s="704"/>
      <c r="AQ620" s="704"/>
      <c r="AR620" s="704"/>
      <c r="AS620" s="704"/>
      <c r="AT620" s="704"/>
      <c r="AU620" s="704"/>
      <c r="AV620" s="704"/>
      <c r="AW620" s="704"/>
      <c r="AX620" s="704"/>
      <c r="AY620" s="704"/>
    </row>
    <row r="621">
      <c r="A621" s="537" t="s">
        <v>121</v>
      </c>
      <c r="B621" s="748" t="s">
        <v>5583</v>
      </c>
      <c r="C621" s="18" t="s">
        <v>5584</v>
      </c>
      <c r="D621" s="26"/>
      <c r="E621" s="42" t="s">
        <v>103</v>
      </c>
      <c r="F621" s="54"/>
      <c r="G621" s="54"/>
      <c r="H621" s="24" t="s">
        <v>68</v>
      </c>
      <c r="I621" s="155" t="s">
        <v>1161</v>
      </c>
      <c r="J621" s="25" t="s">
        <v>5585</v>
      </c>
      <c r="K621" s="24" t="s">
        <v>1682</v>
      </c>
      <c r="L621" s="24" t="s">
        <v>1630</v>
      </c>
      <c r="M621" s="488"/>
      <c r="N621" s="26" t="s">
        <v>125</v>
      </c>
      <c r="O621" s="26">
        <v>85.0</v>
      </c>
      <c r="P621" s="45"/>
      <c r="Q621" s="25"/>
      <c r="R621" s="26" t="s">
        <v>127</v>
      </c>
      <c r="S621" s="531"/>
      <c r="T621" s="702"/>
      <c r="U621" s="25"/>
      <c r="V621" s="46"/>
      <c r="W621" s="26"/>
      <c r="X621" s="25"/>
      <c r="Y621" s="25"/>
      <c r="Z621" s="25"/>
      <c r="AA621" s="25"/>
      <c r="AB621" s="25"/>
      <c r="AC621" s="25"/>
      <c r="AD621" s="47">
        <v>49.0</v>
      </c>
      <c r="AE621" s="47"/>
      <c r="AF621" s="47"/>
      <c r="AG621" s="30"/>
      <c r="AH621" s="47"/>
      <c r="AI621" s="47"/>
      <c r="AJ621" s="25"/>
      <c r="AK621" s="709"/>
      <c r="AL621" s="735"/>
      <c r="AM621" s="735"/>
      <c r="AN621" s="703"/>
      <c r="AO621" s="704"/>
      <c r="AP621" s="704"/>
      <c r="AQ621" s="704"/>
      <c r="AR621" s="704"/>
      <c r="AS621" s="704"/>
      <c r="AT621" s="704"/>
      <c r="AU621" s="704"/>
      <c r="AV621" s="704"/>
      <c r="AW621" s="704"/>
      <c r="AX621" s="704"/>
      <c r="AY621" s="704"/>
    </row>
    <row r="622">
      <c r="A622" s="548" t="s">
        <v>43</v>
      </c>
      <c r="B622" s="475" t="s">
        <v>10805</v>
      </c>
      <c r="C622" s="18" t="s">
        <v>10806</v>
      </c>
      <c r="D622" s="26">
        <v>60.0</v>
      </c>
      <c r="E622" s="42" t="s">
        <v>67</v>
      </c>
      <c r="F622" s="43">
        <v>2023.0</v>
      </c>
      <c r="G622" s="34">
        <v>45218.0</v>
      </c>
      <c r="H622" s="25" t="s">
        <v>68</v>
      </c>
      <c r="I622" s="25"/>
      <c r="J622" s="26"/>
      <c r="K622" s="24" t="s">
        <v>10531</v>
      </c>
      <c r="L622" s="24" t="s">
        <v>10532</v>
      </c>
      <c r="M622" s="103"/>
      <c r="N622" s="24" t="s">
        <v>70</v>
      </c>
      <c r="O622" s="26">
        <v>17.0</v>
      </c>
      <c r="P622" s="33" t="s">
        <v>5589</v>
      </c>
      <c r="Q622" s="26">
        <v>17140.0</v>
      </c>
      <c r="R622" s="26" t="s">
        <v>1804</v>
      </c>
      <c r="S622" s="531" t="s">
        <v>5590</v>
      </c>
      <c r="T622" s="532" t="s">
        <v>5591</v>
      </c>
      <c r="U622" s="26" t="s">
        <v>3944</v>
      </c>
      <c r="V622" s="46" t="s">
        <v>5592</v>
      </c>
      <c r="W622" s="26" t="s">
        <v>47</v>
      </c>
      <c r="X622" s="26" t="s">
        <v>5593</v>
      </c>
      <c r="Y622" s="26"/>
      <c r="Z622" s="26" t="s">
        <v>5594</v>
      </c>
      <c r="AA622" s="26" t="s">
        <v>78</v>
      </c>
      <c r="AB622" s="26" t="s">
        <v>79</v>
      </c>
      <c r="AC622" s="26"/>
      <c r="AD622" s="30">
        <v>95.0</v>
      </c>
      <c r="AE622" s="30">
        <v>20.0</v>
      </c>
      <c r="AF622" s="30">
        <f>AD622-AE622</f>
        <v>75</v>
      </c>
      <c r="AG622" s="30">
        <v>0.0</v>
      </c>
      <c r="AH622" s="30">
        <f>AF622-AG622</f>
        <v>75</v>
      </c>
      <c r="AI622" s="30">
        <f>AH622</f>
        <v>75</v>
      </c>
      <c r="AJ622" s="26"/>
      <c r="AK622" s="26"/>
      <c r="AL622" s="717"/>
      <c r="AM622" s="717"/>
      <c r="AN622" s="704"/>
      <c r="AO622" s="704"/>
      <c r="AP622" s="704"/>
      <c r="AQ622" s="704"/>
      <c r="AR622" s="704"/>
      <c r="AS622" s="704"/>
      <c r="AT622" s="704"/>
      <c r="AU622" s="704"/>
      <c r="AV622" s="704"/>
      <c r="AW622" s="704"/>
      <c r="AX622" s="704"/>
      <c r="AY622" s="704"/>
    </row>
    <row r="623">
      <c r="A623" s="276" t="s">
        <v>43</v>
      </c>
      <c r="B623" s="741" t="s">
        <v>5595</v>
      </c>
      <c r="C623" s="33"/>
      <c r="D623" s="33"/>
      <c r="E623" s="122" t="s">
        <v>103</v>
      </c>
      <c r="F623" s="123"/>
      <c r="G623" s="123"/>
      <c r="H623" s="45"/>
      <c r="I623" s="56" t="s">
        <v>332</v>
      </c>
      <c r="J623" s="56" t="s">
        <v>593</v>
      </c>
      <c r="K623" s="517"/>
      <c r="L623" s="517"/>
      <c r="M623" s="517"/>
      <c r="N623" s="45"/>
      <c r="O623" s="45"/>
      <c r="P623" s="45"/>
      <c r="Q623" s="45"/>
      <c r="R623" s="45"/>
      <c r="S623" s="702" t="s">
        <v>5596</v>
      </c>
      <c r="T623" s="702" t="s">
        <v>5597</v>
      </c>
      <c r="U623" s="45"/>
      <c r="V623" s="46" t="s">
        <v>5598</v>
      </c>
      <c r="W623" s="33" t="s">
        <v>5599</v>
      </c>
      <c r="X623" s="45"/>
      <c r="Y623" s="45"/>
      <c r="Z623" s="45"/>
      <c r="AA623" s="45"/>
      <c r="AB623" s="45"/>
      <c r="AC623" s="45"/>
      <c r="AD623" s="94"/>
      <c r="AE623" s="94"/>
      <c r="AF623" s="94"/>
      <c r="AG623" s="129"/>
      <c r="AH623" s="94"/>
      <c r="AI623" s="94"/>
      <c r="AJ623" s="45"/>
      <c r="AK623" s="45"/>
      <c r="AL623" s="740"/>
      <c r="AM623" s="740"/>
      <c r="AN623" s="726"/>
      <c r="AO623" s="727"/>
      <c r="AP623" s="727"/>
      <c r="AQ623" s="727"/>
      <c r="AR623" s="727"/>
      <c r="AS623" s="727"/>
      <c r="AT623" s="727"/>
      <c r="AU623" s="727"/>
      <c r="AV623" s="727"/>
      <c r="AW623" s="727"/>
      <c r="AX623" s="727"/>
      <c r="AY623" s="727"/>
    </row>
    <row r="624">
      <c r="A624" s="228" t="s">
        <v>43</v>
      </c>
      <c r="B624" s="485" t="s">
        <v>5600</v>
      </c>
      <c r="C624" s="18" t="s">
        <v>5601</v>
      </c>
      <c r="D624" s="18">
        <v>126.0</v>
      </c>
      <c r="E624" s="122" t="s">
        <v>67</v>
      </c>
      <c r="F624" s="89">
        <v>2025.0</v>
      </c>
      <c r="G624" s="744">
        <v>45926.0</v>
      </c>
      <c r="H624" s="56" t="s">
        <v>68</v>
      </c>
      <c r="I624" s="56" t="s">
        <v>497</v>
      </c>
      <c r="J624" s="56"/>
      <c r="K624" s="24" t="s">
        <v>4373</v>
      </c>
      <c r="L624" s="24" t="s">
        <v>10434</v>
      </c>
      <c r="M624" s="24"/>
      <c r="N624" s="24" t="s">
        <v>168</v>
      </c>
      <c r="O624" s="56">
        <v>79.0</v>
      </c>
      <c r="P624" s="56" t="s">
        <v>5602</v>
      </c>
      <c r="Q624" s="56">
        <v>79260.0</v>
      </c>
      <c r="R624" s="56" t="s">
        <v>5603</v>
      </c>
      <c r="S624" s="539" t="s">
        <v>5604</v>
      </c>
      <c r="T624" s="539" t="s">
        <v>5605</v>
      </c>
      <c r="U624" s="56" t="s">
        <v>2846</v>
      </c>
      <c r="V624" s="57" t="s">
        <v>12021</v>
      </c>
      <c r="W624" s="18" t="s">
        <v>5607</v>
      </c>
      <c r="X624" s="45"/>
      <c r="Y624" s="45"/>
      <c r="Z624" s="45"/>
      <c r="AA624" s="45"/>
      <c r="AB624" s="45"/>
      <c r="AC624" s="94"/>
      <c r="AD624" s="94"/>
      <c r="AE624" s="94"/>
      <c r="AF624" s="129"/>
      <c r="AG624" s="94"/>
      <c r="AH624" s="94"/>
      <c r="AI624" s="45"/>
      <c r="AJ624" s="45"/>
      <c r="AK624" s="740"/>
      <c r="AL624" s="740"/>
      <c r="AM624" s="740"/>
      <c r="AN624" s="726"/>
      <c r="AO624" s="726"/>
      <c r="AP624" s="726"/>
      <c r="AQ624" s="726"/>
      <c r="AR624" s="726"/>
      <c r="AS624" s="726"/>
      <c r="AT624" s="726"/>
      <c r="AU624" s="726"/>
      <c r="AV624" s="726"/>
      <c r="AW624" s="726"/>
      <c r="AX624" s="726"/>
      <c r="AY624" s="726"/>
    </row>
    <row r="625">
      <c r="A625" s="548" t="s">
        <v>424</v>
      </c>
      <c r="B625" s="718" t="s">
        <v>5610</v>
      </c>
      <c r="C625" s="18" t="s">
        <v>5611</v>
      </c>
      <c r="D625" s="26"/>
      <c r="E625" s="42" t="s">
        <v>67</v>
      </c>
      <c r="F625" s="19">
        <v>2021.0</v>
      </c>
      <c r="G625" s="34">
        <v>44506.0</v>
      </c>
      <c r="H625" s="24" t="s">
        <v>68</v>
      </c>
      <c r="I625" s="25"/>
      <c r="J625" s="25"/>
      <c r="K625" s="242" t="s">
        <v>11929</v>
      </c>
      <c r="L625" s="242" t="s">
        <v>11930</v>
      </c>
      <c r="M625" s="24">
        <v>2.0</v>
      </c>
      <c r="N625" s="25"/>
      <c r="O625" s="26">
        <v>37.0</v>
      </c>
      <c r="P625" s="45"/>
      <c r="Q625" s="25"/>
      <c r="R625" s="25"/>
      <c r="S625" s="701" t="s">
        <v>307</v>
      </c>
      <c r="T625" s="702"/>
      <c r="U625" s="25"/>
      <c r="V625" s="46"/>
      <c r="W625" s="26"/>
      <c r="X625" s="25"/>
      <c r="Y625" s="25"/>
      <c r="Z625" s="25"/>
      <c r="AA625" s="25"/>
      <c r="AB625" s="25"/>
      <c r="AC625" s="25"/>
      <c r="AD625" s="47">
        <v>49.0</v>
      </c>
      <c r="AE625" s="47"/>
      <c r="AF625" s="47"/>
      <c r="AG625" s="30"/>
      <c r="AH625" s="47"/>
      <c r="AI625" s="47"/>
      <c r="AJ625" s="25"/>
      <c r="AK625" s="25"/>
      <c r="AL625" s="735"/>
      <c r="AM625" s="735"/>
      <c r="AN625" s="703"/>
      <c r="AO625" s="704"/>
      <c r="AP625" s="704"/>
      <c r="AQ625" s="704"/>
      <c r="AR625" s="704"/>
      <c r="AS625" s="704"/>
      <c r="AT625" s="704"/>
      <c r="AU625" s="704"/>
      <c r="AV625" s="704"/>
      <c r="AW625" s="704"/>
      <c r="AX625" s="704"/>
      <c r="AY625" s="704"/>
    </row>
    <row r="626">
      <c r="A626" s="548" t="s">
        <v>121</v>
      </c>
      <c r="B626" s="475" t="s">
        <v>5612</v>
      </c>
      <c r="C626" s="18" t="s">
        <v>5613</v>
      </c>
      <c r="D626" s="26">
        <v>340.0</v>
      </c>
      <c r="E626" s="42" t="s">
        <v>67</v>
      </c>
      <c r="F626" s="384"/>
      <c r="G626" s="384"/>
      <c r="H626" s="24" t="s">
        <v>321</v>
      </c>
      <c r="I626" s="24" t="s">
        <v>322</v>
      </c>
      <c r="J626" s="25"/>
      <c r="K626" s="103" t="s">
        <v>10556</v>
      </c>
      <c r="L626" s="103" t="s">
        <v>10470</v>
      </c>
      <c r="M626" s="103"/>
      <c r="N626" s="17" t="s">
        <v>50</v>
      </c>
      <c r="O626" s="26">
        <v>87.0</v>
      </c>
      <c r="P626" s="45"/>
      <c r="Q626" s="25"/>
      <c r="R626" s="26" t="s">
        <v>5614</v>
      </c>
      <c r="S626" s="531" t="s">
        <v>5615</v>
      </c>
      <c r="T626" s="532" t="s">
        <v>338</v>
      </c>
      <c r="U626" s="142" t="s">
        <v>895</v>
      </c>
      <c r="V626" s="46" t="s">
        <v>5616</v>
      </c>
      <c r="W626" s="26"/>
      <c r="X626" s="25"/>
      <c r="Y626" s="25"/>
      <c r="Z626" s="25"/>
      <c r="AA626" s="25"/>
      <c r="AB626" s="25"/>
      <c r="AC626" s="25"/>
      <c r="AD626" s="47">
        <v>49.0</v>
      </c>
      <c r="AE626" s="47"/>
      <c r="AF626" s="47"/>
      <c r="AG626" s="30"/>
      <c r="AH626" s="47"/>
      <c r="AI626" s="47"/>
      <c r="AJ626" s="25"/>
      <c r="AK626" s="25"/>
      <c r="AL626" s="735"/>
      <c r="AM626" s="735"/>
      <c r="AN626" s="703"/>
      <c r="AO626" s="704"/>
      <c r="AP626" s="704"/>
      <c r="AQ626" s="704"/>
      <c r="AR626" s="704"/>
      <c r="AS626" s="704"/>
      <c r="AT626" s="704"/>
      <c r="AU626" s="704"/>
      <c r="AV626" s="704"/>
      <c r="AW626" s="704"/>
      <c r="AX626" s="704"/>
      <c r="AY626" s="704"/>
    </row>
    <row r="627">
      <c r="A627" s="738" t="s">
        <v>121</v>
      </c>
      <c r="B627" s="475" t="s">
        <v>5617</v>
      </c>
      <c r="C627" s="18" t="s">
        <v>10807</v>
      </c>
      <c r="D627" s="33"/>
      <c r="E627" s="42" t="s">
        <v>67</v>
      </c>
      <c r="F627" s="123"/>
      <c r="G627" s="123"/>
      <c r="H627" s="56" t="s">
        <v>68</v>
      </c>
      <c r="I627" s="56" t="s">
        <v>682</v>
      </c>
      <c r="J627" s="45"/>
      <c r="K627" s="517" t="s">
        <v>10564</v>
      </c>
      <c r="L627" s="517" t="s">
        <v>10565</v>
      </c>
      <c r="M627" s="517"/>
      <c r="N627" s="17" t="s">
        <v>434</v>
      </c>
      <c r="O627" s="33"/>
      <c r="P627" s="45"/>
      <c r="Q627" s="45"/>
      <c r="R627" s="33"/>
      <c r="S627" s="702" t="s">
        <v>5619</v>
      </c>
      <c r="T627" s="702" t="s">
        <v>1343</v>
      </c>
      <c r="U627" s="45" t="s">
        <v>55</v>
      </c>
      <c r="V627" s="46" t="s">
        <v>5620</v>
      </c>
      <c r="W627" s="33" t="s">
        <v>5621</v>
      </c>
      <c r="X627" s="45"/>
      <c r="Y627" s="45"/>
      <c r="Z627" s="45"/>
      <c r="AA627" s="45"/>
      <c r="AB627" s="45"/>
      <c r="AC627" s="45"/>
      <c r="AD627" s="47">
        <v>49.0</v>
      </c>
      <c r="AE627" s="94"/>
      <c r="AF627" s="94"/>
      <c r="AG627" s="129"/>
      <c r="AH627" s="94"/>
      <c r="AI627" s="94"/>
      <c r="AJ627" s="45"/>
      <c r="AK627" s="45"/>
      <c r="AL627" s="740"/>
      <c r="AM627" s="740"/>
      <c r="AN627" s="726"/>
      <c r="AO627" s="727"/>
      <c r="AP627" s="727"/>
      <c r="AQ627" s="727"/>
      <c r="AR627" s="727"/>
      <c r="AS627" s="727"/>
      <c r="AT627" s="727"/>
      <c r="AU627" s="727"/>
      <c r="AV627" s="727"/>
      <c r="AW627" s="727"/>
      <c r="AX627" s="727"/>
      <c r="AY627" s="727"/>
    </row>
    <row r="628">
      <c r="A628" s="548" t="s">
        <v>121</v>
      </c>
      <c r="B628" s="475" t="s">
        <v>5622</v>
      </c>
      <c r="C628" s="18" t="s">
        <v>5623</v>
      </c>
      <c r="D628" s="26">
        <v>200.0</v>
      </c>
      <c r="E628" s="42" t="s">
        <v>67</v>
      </c>
      <c r="F628" s="54"/>
      <c r="G628" s="54"/>
      <c r="H628" s="24" t="s">
        <v>321</v>
      </c>
      <c r="I628" s="24" t="s">
        <v>2303</v>
      </c>
      <c r="J628" s="25"/>
      <c r="K628" s="103" t="s">
        <v>10564</v>
      </c>
      <c r="L628" s="103" t="s">
        <v>10565</v>
      </c>
      <c r="M628" s="103"/>
      <c r="N628" s="17" t="s">
        <v>434</v>
      </c>
      <c r="O628" s="26">
        <v>89.0</v>
      </c>
      <c r="P628" s="45"/>
      <c r="Q628" s="25"/>
      <c r="R628" s="26" t="s">
        <v>5624</v>
      </c>
      <c r="S628" s="531" t="s">
        <v>5625</v>
      </c>
      <c r="T628" s="532" t="s">
        <v>5626</v>
      </c>
      <c r="U628" s="25" t="s">
        <v>55</v>
      </c>
      <c r="V628" s="46" t="s">
        <v>5627</v>
      </c>
      <c r="W628" s="26" t="s">
        <v>5628</v>
      </c>
      <c r="X628" s="25"/>
      <c r="Y628" s="25"/>
      <c r="Z628" s="25"/>
      <c r="AA628" s="25"/>
      <c r="AB628" s="25"/>
      <c r="AC628" s="25"/>
      <c r="AD628" s="47">
        <v>49.0</v>
      </c>
      <c r="AE628" s="47"/>
      <c r="AF628" s="47"/>
      <c r="AG628" s="30"/>
      <c r="AH628" s="47"/>
      <c r="AI628" s="47"/>
      <c r="AJ628" s="25"/>
      <c r="AK628" s="25"/>
      <c r="AL628" s="735"/>
      <c r="AM628" s="735"/>
      <c r="AN628" s="703"/>
      <c r="AO628" s="704"/>
      <c r="AP628" s="704"/>
      <c r="AQ628" s="704"/>
      <c r="AR628" s="704"/>
      <c r="AS628" s="704"/>
      <c r="AT628" s="704"/>
      <c r="AU628" s="704"/>
      <c r="AV628" s="704"/>
      <c r="AW628" s="704"/>
      <c r="AX628" s="704"/>
      <c r="AY628" s="704"/>
    </row>
    <row r="629">
      <c r="A629" s="548" t="s">
        <v>121</v>
      </c>
      <c r="B629" s="475" t="s">
        <v>5629</v>
      </c>
      <c r="C629" s="18" t="s">
        <v>5630</v>
      </c>
      <c r="D629" s="26">
        <v>500.0</v>
      </c>
      <c r="E629" s="42" t="s">
        <v>67</v>
      </c>
      <c r="F629" s="54"/>
      <c r="G629" s="54"/>
      <c r="H629" s="24" t="s">
        <v>321</v>
      </c>
      <c r="I629" s="25"/>
      <c r="J629" s="25"/>
      <c r="K629" s="103" t="s">
        <v>10564</v>
      </c>
      <c r="L629" s="103" t="s">
        <v>10565</v>
      </c>
      <c r="M629" s="103"/>
      <c r="N629" s="17" t="s">
        <v>434</v>
      </c>
      <c r="O629" s="25">
        <v>25.0</v>
      </c>
      <c r="P629" s="45"/>
      <c r="Q629" s="25"/>
      <c r="R629" s="25" t="s">
        <v>5631</v>
      </c>
      <c r="S629" s="701" t="s">
        <v>5632</v>
      </c>
      <c r="T629" s="532" t="s">
        <v>5633</v>
      </c>
      <c r="U629" s="25" t="s">
        <v>328</v>
      </c>
      <c r="V629" s="46" t="s">
        <v>5634</v>
      </c>
      <c r="W629" s="26" t="s">
        <v>5635</v>
      </c>
      <c r="X629" s="25"/>
      <c r="Y629" s="25"/>
      <c r="Z629" s="25"/>
      <c r="AA629" s="25"/>
      <c r="AB629" s="25"/>
      <c r="AC629" s="25"/>
      <c r="AD629" s="47">
        <v>49.0</v>
      </c>
      <c r="AE629" s="47"/>
      <c r="AF629" s="47"/>
      <c r="AG629" s="30"/>
      <c r="AH629" s="47"/>
      <c r="AI629" s="47"/>
      <c r="AJ629" s="25"/>
      <c r="AK629" s="25"/>
      <c r="AL629" s="735"/>
      <c r="AM629" s="735"/>
      <c r="AN629" s="703"/>
      <c r="AO629" s="704"/>
      <c r="AP629" s="704"/>
      <c r="AQ629" s="704"/>
      <c r="AR629" s="704"/>
      <c r="AS629" s="704"/>
      <c r="AT629" s="704"/>
      <c r="AU629" s="704"/>
      <c r="AV629" s="704"/>
      <c r="AW629" s="704"/>
      <c r="AX629" s="704"/>
      <c r="AY629" s="704"/>
    </row>
    <row r="630">
      <c r="A630" s="548" t="s">
        <v>121</v>
      </c>
      <c r="B630" s="475" t="s">
        <v>5636</v>
      </c>
      <c r="C630" s="18" t="s">
        <v>5637</v>
      </c>
      <c r="D630" s="26">
        <v>139.0</v>
      </c>
      <c r="E630" s="42" t="s">
        <v>67</v>
      </c>
      <c r="F630" s="54"/>
      <c r="G630" s="54"/>
      <c r="H630" s="24" t="s">
        <v>321</v>
      </c>
      <c r="I630" s="24" t="s">
        <v>322</v>
      </c>
      <c r="J630" s="25"/>
      <c r="K630" s="103" t="s">
        <v>10556</v>
      </c>
      <c r="L630" s="103" t="s">
        <v>10470</v>
      </c>
      <c r="M630" s="103"/>
      <c r="N630" s="17" t="s">
        <v>50</v>
      </c>
      <c r="O630" s="26">
        <v>41.0</v>
      </c>
      <c r="P630" s="45"/>
      <c r="Q630" s="25"/>
      <c r="R630" s="26" t="s">
        <v>5638</v>
      </c>
      <c r="S630" s="531" t="s">
        <v>5639</v>
      </c>
      <c r="T630" s="532" t="s">
        <v>5640</v>
      </c>
      <c r="U630" s="25" t="s">
        <v>328</v>
      </c>
      <c r="V630" s="46" t="s">
        <v>5641</v>
      </c>
      <c r="W630" s="26"/>
      <c r="X630" s="25"/>
      <c r="Y630" s="25"/>
      <c r="Z630" s="25"/>
      <c r="AA630" s="25"/>
      <c r="AB630" s="25"/>
      <c r="AC630" s="25"/>
      <c r="AD630" s="47">
        <v>49.0</v>
      </c>
      <c r="AE630" s="47"/>
      <c r="AF630" s="47"/>
      <c r="AG630" s="30"/>
      <c r="AH630" s="47"/>
      <c r="AI630" s="47"/>
      <c r="AJ630" s="25"/>
      <c r="AK630" s="25"/>
      <c r="AL630" s="735"/>
      <c r="AM630" s="735"/>
      <c r="AN630" s="703"/>
      <c r="AO630" s="704"/>
      <c r="AP630" s="704"/>
      <c r="AQ630" s="704"/>
      <c r="AR630" s="704"/>
      <c r="AS630" s="704"/>
      <c r="AT630" s="704"/>
      <c r="AU630" s="704"/>
      <c r="AV630" s="704"/>
      <c r="AW630" s="704"/>
      <c r="AX630" s="704"/>
      <c r="AY630" s="704"/>
    </row>
    <row r="631">
      <c r="A631" s="548" t="s">
        <v>43</v>
      </c>
      <c r="B631" s="485" t="s">
        <v>5642</v>
      </c>
      <c r="C631" s="18" t="s">
        <v>5643</v>
      </c>
      <c r="D631" s="26">
        <v>2800.0</v>
      </c>
      <c r="E631" s="53" t="s">
        <v>103</v>
      </c>
      <c r="F631" s="34"/>
      <c r="G631" s="34"/>
      <c r="H631" s="25" t="s">
        <v>68</v>
      </c>
      <c r="I631" s="25"/>
      <c r="J631" s="26"/>
      <c r="K631" s="24" t="s">
        <v>10597</v>
      </c>
      <c r="L631" s="24" t="s">
        <v>2929</v>
      </c>
      <c r="M631" s="103"/>
      <c r="N631" s="25" t="s">
        <v>50</v>
      </c>
      <c r="O631" s="26">
        <v>33.0</v>
      </c>
      <c r="P631" s="33"/>
      <c r="Q631" s="26"/>
      <c r="R631" s="26"/>
      <c r="S631" s="531" t="s">
        <v>403</v>
      </c>
      <c r="T631" s="532" t="s">
        <v>403</v>
      </c>
      <c r="U631" s="25" t="s">
        <v>55</v>
      </c>
      <c r="V631" s="46"/>
      <c r="W631" s="26"/>
      <c r="X631" s="26"/>
      <c r="Y631" s="26"/>
      <c r="Z631" s="26"/>
      <c r="AA631" s="26" t="s">
        <v>78</v>
      </c>
      <c r="AB631" s="26"/>
      <c r="AC631" s="26"/>
      <c r="AD631" s="30"/>
      <c r="AE631" s="30"/>
      <c r="AF631" s="30"/>
      <c r="AG631" s="30"/>
      <c r="AH631" s="30"/>
      <c r="AI631" s="30"/>
      <c r="AJ631" s="26"/>
      <c r="AK631" s="26"/>
      <c r="AL631" s="717"/>
      <c r="AM631" s="717"/>
      <c r="AN631" s="704"/>
      <c r="AO631" s="704"/>
      <c r="AP631" s="704"/>
      <c r="AQ631" s="704"/>
      <c r="AR631" s="704"/>
      <c r="AS631" s="704"/>
      <c r="AT631" s="704"/>
      <c r="AU631" s="704"/>
      <c r="AV631" s="704"/>
      <c r="AW631" s="704"/>
      <c r="AX631" s="704"/>
      <c r="AY631" s="704"/>
    </row>
    <row r="632">
      <c r="A632" s="591" t="s">
        <v>121</v>
      </c>
      <c r="B632" s="559" t="s">
        <v>5644</v>
      </c>
      <c r="C632" s="18"/>
      <c r="D632" s="26"/>
      <c r="E632" s="42" t="s">
        <v>586</v>
      </c>
      <c r="F632" s="34"/>
      <c r="G632" s="34"/>
      <c r="H632" s="26"/>
      <c r="I632" s="26" t="s">
        <v>587</v>
      </c>
      <c r="J632" s="26"/>
      <c r="K632" s="42" t="s">
        <v>10712</v>
      </c>
      <c r="L632" s="42" t="s">
        <v>10713</v>
      </c>
      <c r="M632" s="42"/>
      <c r="N632" s="26"/>
      <c r="O632" s="26"/>
      <c r="P632" s="33"/>
      <c r="Q632" s="26"/>
      <c r="R632" s="26"/>
      <c r="S632" s="531" t="s">
        <v>5645</v>
      </c>
      <c r="T632" s="532" t="s">
        <v>5646</v>
      </c>
      <c r="U632" s="26"/>
      <c r="V632" s="57" t="s">
        <v>5647</v>
      </c>
      <c r="W632" s="17" t="s">
        <v>5648</v>
      </c>
      <c r="X632" s="26"/>
      <c r="Y632" s="26"/>
      <c r="Z632" s="26"/>
      <c r="AA632" s="26"/>
      <c r="AB632" s="26"/>
      <c r="AC632" s="26"/>
      <c r="AD632" s="30"/>
      <c r="AE632" s="30"/>
      <c r="AF632" s="30"/>
      <c r="AG632" s="30"/>
      <c r="AH632" s="30"/>
      <c r="AI632" s="30"/>
      <c r="AJ632" s="26"/>
      <c r="AK632" s="26"/>
      <c r="AL632" s="717"/>
      <c r="AM632" s="717"/>
      <c r="AN632" s="704"/>
      <c r="AO632" s="704"/>
      <c r="AP632" s="704"/>
      <c r="AQ632" s="704"/>
      <c r="AR632" s="704"/>
      <c r="AS632" s="704"/>
      <c r="AT632" s="704"/>
      <c r="AU632" s="704"/>
      <c r="AV632" s="704"/>
      <c r="AW632" s="704"/>
      <c r="AX632" s="704"/>
      <c r="AY632" s="704"/>
    </row>
    <row r="633">
      <c r="A633" s="548" t="s">
        <v>121</v>
      </c>
      <c r="B633" s="475" t="s">
        <v>5649</v>
      </c>
      <c r="C633" s="18" t="s">
        <v>5650</v>
      </c>
      <c r="D633" s="26">
        <v>1000.0</v>
      </c>
      <c r="E633" s="42" t="s">
        <v>67</v>
      </c>
      <c r="F633" s="54"/>
      <c r="G633" s="54"/>
      <c r="H633" s="24" t="s">
        <v>321</v>
      </c>
      <c r="I633" s="25"/>
      <c r="J633" s="25"/>
      <c r="K633" s="103" t="s">
        <v>10564</v>
      </c>
      <c r="L633" s="103" t="s">
        <v>10565</v>
      </c>
      <c r="M633" s="103"/>
      <c r="N633" s="17" t="s">
        <v>434</v>
      </c>
      <c r="O633" s="25">
        <v>51.0</v>
      </c>
      <c r="P633" s="45"/>
      <c r="Q633" s="25"/>
      <c r="R633" s="25" t="s">
        <v>5651</v>
      </c>
      <c r="S633" s="701" t="s">
        <v>5652</v>
      </c>
      <c r="T633" s="532" t="s">
        <v>1305</v>
      </c>
      <c r="U633" s="25" t="s">
        <v>328</v>
      </c>
      <c r="V633" s="46" t="s">
        <v>5653</v>
      </c>
      <c r="W633" s="26" t="s">
        <v>5654</v>
      </c>
      <c r="X633" s="25"/>
      <c r="Y633" s="25"/>
      <c r="Z633" s="25"/>
      <c r="AA633" s="25"/>
      <c r="AB633" s="25"/>
      <c r="AC633" s="25"/>
      <c r="AD633" s="47">
        <v>49.0</v>
      </c>
      <c r="AE633" s="47"/>
      <c r="AF633" s="47"/>
      <c r="AG633" s="30"/>
      <c r="AH633" s="47"/>
      <c r="AI633" s="47"/>
      <c r="AJ633" s="25"/>
      <c r="AK633" s="25"/>
      <c r="AL633" s="735"/>
      <c r="AM633" s="735"/>
      <c r="AN633" s="703"/>
      <c r="AO633" s="704"/>
      <c r="AP633" s="704"/>
      <c r="AQ633" s="704"/>
      <c r="AR633" s="704"/>
      <c r="AS633" s="704"/>
      <c r="AT633" s="704"/>
      <c r="AU633" s="704"/>
      <c r="AV633" s="704"/>
      <c r="AW633" s="704"/>
      <c r="AX633" s="704"/>
      <c r="AY633" s="704"/>
    </row>
    <row r="634">
      <c r="A634" s="548" t="s">
        <v>121</v>
      </c>
      <c r="B634" s="475" t="s">
        <v>5655</v>
      </c>
      <c r="C634" s="18" t="s">
        <v>5656</v>
      </c>
      <c r="D634" s="26">
        <v>33.0</v>
      </c>
      <c r="E634" s="42" t="s">
        <v>67</v>
      </c>
      <c r="F634" s="54"/>
      <c r="G634" s="54"/>
      <c r="H634" s="24" t="s">
        <v>321</v>
      </c>
      <c r="I634" s="24" t="s">
        <v>322</v>
      </c>
      <c r="J634" s="25"/>
      <c r="K634" s="103" t="s">
        <v>10556</v>
      </c>
      <c r="L634" s="103" t="s">
        <v>10470</v>
      </c>
      <c r="M634" s="103"/>
      <c r="N634" s="17" t="s">
        <v>50</v>
      </c>
      <c r="O634" s="26">
        <v>2.0</v>
      </c>
      <c r="P634" s="45"/>
      <c r="Q634" s="25"/>
      <c r="R634" s="26" t="s">
        <v>5657</v>
      </c>
      <c r="S634" s="531" t="s">
        <v>5658</v>
      </c>
      <c r="T634" s="532" t="s">
        <v>5659</v>
      </c>
      <c r="U634" s="25" t="s">
        <v>328</v>
      </c>
      <c r="V634" s="46" t="s">
        <v>603</v>
      </c>
      <c r="W634" s="26" t="s">
        <v>5167</v>
      </c>
      <c r="X634" s="25"/>
      <c r="Y634" s="25"/>
      <c r="Z634" s="25"/>
      <c r="AA634" s="25"/>
      <c r="AB634" s="25"/>
      <c r="AC634" s="25"/>
      <c r="AD634" s="47">
        <v>49.0</v>
      </c>
      <c r="AE634" s="47"/>
      <c r="AF634" s="47"/>
      <c r="AG634" s="30"/>
      <c r="AH634" s="47"/>
      <c r="AI634" s="47"/>
      <c r="AJ634" s="25"/>
      <c r="AK634" s="25"/>
      <c r="AL634" s="735"/>
      <c r="AM634" s="735"/>
      <c r="AN634" s="703"/>
      <c r="AO634" s="704"/>
      <c r="AP634" s="704"/>
      <c r="AQ634" s="704"/>
      <c r="AR634" s="704"/>
      <c r="AS634" s="704"/>
      <c r="AT634" s="704"/>
      <c r="AU634" s="704"/>
      <c r="AV634" s="704"/>
      <c r="AW634" s="704"/>
      <c r="AX634" s="704"/>
      <c r="AY634" s="704"/>
    </row>
    <row r="635">
      <c r="A635" s="548" t="s">
        <v>121</v>
      </c>
      <c r="B635" s="475" t="s">
        <v>5660</v>
      </c>
      <c r="C635" s="18" t="s">
        <v>5661</v>
      </c>
      <c r="D635" s="26">
        <v>80.0</v>
      </c>
      <c r="E635" s="42" t="s">
        <v>67</v>
      </c>
      <c r="F635" s="54"/>
      <c r="G635" s="54"/>
      <c r="H635" s="24" t="s">
        <v>321</v>
      </c>
      <c r="I635" s="24" t="s">
        <v>322</v>
      </c>
      <c r="J635" s="25"/>
      <c r="K635" s="103" t="s">
        <v>10556</v>
      </c>
      <c r="L635" s="103" t="s">
        <v>10470</v>
      </c>
      <c r="M635" s="103"/>
      <c r="N635" s="17" t="s">
        <v>50</v>
      </c>
      <c r="O635" s="26">
        <v>36.0</v>
      </c>
      <c r="P635" s="56" t="s">
        <v>4927</v>
      </c>
      <c r="Q635" s="24">
        <v>36000.0</v>
      </c>
      <c r="R635" s="17" t="s">
        <v>3159</v>
      </c>
      <c r="S635" s="531" t="s">
        <v>5662</v>
      </c>
      <c r="T635" s="532" t="s">
        <v>1665</v>
      </c>
      <c r="U635" s="142" t="s">
        <v>895</v>
      </c>
      <c r="V635" s="46" t="s">
        <v>4931</v>
      </c>
      <c r="W635" s="26"/>
      <c r="X635" s="25"/>
      <c r="Y635" s="25"/>
      <c r="Z635" s="25"/>
      <c r="AA635" s="25"/>
      <c r="AB635" s="25"/>
      <c r="AC635" s="25"/>
      <c r="AD635" s="47">
        <v>49.0</v>
      </c>
      <c r="AE635" s="47"/>
      <c r="AF635" s="47"/>
      <c r="AG635" s="30"/>
      <c r="AH635" s="47"/>
      <c r="AI635" s="47"/>
      <c r="AJ635" s="25"/>
      <c r="AK635" s="25"/>
      <c r="AL635" s="735"/>
      <c r="AM635" s="735"/>
      <c r="AN635" s="703"/>
      <c r="AO635" s="704"/>
      <c r="AP635" s="704"/>
      <c r="AQ635" s="704"/>
      <c r="AR635" s="704"/>
      <c r="AS635" s="704"/>
      <c r="AT635" s="704"/>
      <c r="AU635" s="704"/>
      <c r="AV635" s="704"/>
      <c r="AW635" s="704"/>
      <c r="AX635" s="704"/>
      <c r="AY635" s="704"/>
    </row>
    <row r="636">
      <c r="A636" s="548" t="s">
        <v>121</v>
      </c>
      <c r="B636" s="475" t="s">
        <v>5663</v>
      </c>
      <c r="C636" s="18" t="s">
        <v>5664</v>
      </c>
      <c r="D636" s="26">
        <v>800.0</v>
      </c>
      <c r="E636" s="42" t="s">
        <v>67</v>
      </c>
      <c r="F636" s="54"/>
      <c r="G636" s="54"/>
      <c r="H636" s="24" t="s">
        <v>321</v>
      </c>
      <c r="I636" s="25"/>
      <c r="J636" s="25"/>
      <c r="K636" s="103" t="s">
        <v>10564</v>
      </c>
      <c r="L636" s="103" t="s">
        <v>10565</v>
      </c>
      <c r="M636" s="103"/>
      <c r="N636" s="17" t="s">
        <v>434</v>
      </c>
      <c r="O636" s="25">
        <v>21.0</v>
      </c>
      <c r="P636" s="45"/>
      <c r="Q636" s="25"/>
      <c r="R636" s="25" t="s">
        <v>5665</v>
      </c>
      <c r="S636" s="701" t="s">
        <v>5666</v>
      </c>
      <c r="T636" s="702" t="s">
        <v>5667</v>
      </c>
      <c r="U636" s="25" t="s">
        <v>55</v>
      </c>
      <c r="V636" s="46" t="s">
        <v>5668</v>
      </c>
      <c r="W636" s="26" t="s">
        <v>5669</v>
      </c>
      <c r="X636" s="25"/>
      <c r="Y636" s="25"/>
      <c r="Z636" s="25"/>
      <c r="AA636" s="25"/>
      <c r="AB636" s="25"/>
      <c r="AC636" s="25"/>
      <c r="AD636" s="47">
        <v>49.0</v>
      </c>
      <c r="AE636" s="47"/>
      <c r="AF636" s="47"/>
      <c r="AG636" s="30"/>
      <c r="AH636" s="47"/>
      <c r="AI636" s="47"/>
      <c r="AJ636" s="25"/>
      <c r="AK636" s="25"/>
      <c r="AL636" s="735"/>
      <c r="AM636" s="735"/>
      <c r="AN636" s="703"/>
      <c r="AO636" s="704"/>
      <c r="AP636" s="704"/>
      <c r="AQ636" s="704"/>
      <c r="AR636" s="704"/>
      <c r="AS636" s="704"/>
      <c r="AT636" s="704"/>
      <c r="AU636" s="704"/>
      <c r="AV636" s="704"/>
      <c r="AW636" s="704"/>
      <c r="AX636" s="704"/>
      <c r="AY636" s="704"/>
    </row>
    <row r="637">
      <c r="A637" s="548" t="s">
        <v>121</v>
      </c>
      <c r="B637" s="475" t="s">
        <v>10808</v>
      </c>
      <c r="C637" s="18" t="s">
        <v>10809</v>
      </c>
      <c r="D637" s="26">
        <v>38.0</v>
      </c>
      <c r="E637" s="42" t="s">
        <v>67</v>
      </c>
      <c r="F637" s="54"/>
      <c r="G637" s="54"/>
      <c r="H637" s="24" t="s">
        <v>68</v>
      </c>
      <c r="I637" s="24" t="s">
        <v>188</v>
      </c>
      <c r="J637" s="25"/>
      <c r="K637" s="103" t="s">
        <v>6130</v>
      </c>
      <c r="L637" s="103" t="s">
        <v>10515</v>
      </c>
      <c r="M637" s="103"/>
      <c r="N637" s="25"/>
      <c r="O637" s="26">
        <v>13.0</v>
      </c>
      <c r="P637" s="45"/>
      <c r="Q637" s="25"/>
      <c r="R637" s="26" t="s">
        <v>10810</v>
      </c>
      <c r="S637" s="538" t="s">
        <v>12022</v>
      </c>
      <c r="T637" s="539" t="s">
        <v>12023</v>
      </c>
      <c r="U637" s="24" t="s">
        <v>11829</v>
      </c>
      <c r="V637" s="57" t="s">
        <v>12024</v>
      </c>
      <c r="W637" s="17" t="s">
        <v>12025</v>
      </c>
      <c r="X637" s="25"/>
      <c r="Y637" s="25"/>
      <c r="Z637" s="25"/>
      <c r="AA637" s="25"/>
      <c r="AB637" s="25"/>
      <c r="AC637" s="25"/>
      <c r="AD637" s="47">
        <v>49.0</v>
      </c>
      <c r="AE637" s="47"/>
      <c r="AF637" s="47"/>
      <c r="AG637" s="30"/>
      <c r="AH637" s="47"/>
      <c r="AI637" s="47"/>
      <c r="AJ637" s="25"/>
      <c r="AK637" s="25"/>
      <c r="AL637" s="735"/>
      <c r="AM637" s="735"/>
      <c r="AN637" s="703"/>
      <c r="AO637" s="704"/>
      <c r="AP637" s="704"/>
      <c r="AQ637" s="704"/>
      <c r="AR637" s="704"/>
      <c r="AS637" s="704"/>
      <c r="AT637" s="704"/>
      <c r="AU637" s="704"/>
      <c r="AV637" s="704"/>
      <c r="AW637" s="704"/>
      <c r="AX637" s="704"/>
      <c r="AY637" s="704"/>
    </row>
    <row r="638">
      <c r="A638" s="548" t="s">
        <v>121</v>
      </c>
      <c r="B638" s="475" t="s">
        <v>5670</v>
      </c>
      <c r="C638" s="18" t="s">
        <v>5671</v>
      </c>
      <c r="D638" s="26">
        <v>216.0</v>
      </c>
      <c r="E638" s="42" t="s">
        <v>67</v>
      </c>
      <c r="F638" s="54"/>
      <c r="G638" s="54"/>
      <c r="H638" s="24" t="s">
        <v>68</v>
      </c>
      <c r="I638" s="24" t="s">
        <v>825</v>
      </c>
      <c r="J638" s="25"/>
      <c r="K638" s="103" t="s">
        <v>10564</v>
      </c>
      <c r="L638" s="103" t="s">
        <v>10565</v>
      </c>
      <c r="M638" s="103"/>
      <c r="N638" s="17" t="s">
        <v>434</v>
      </c>
      <c r="O638" s="84">
        <v>57.0</v>
      </c>
      <c r="P638" s="45"/>
      <c r="Q638" s="25"/>
      <c r="R638" s="84" t="s">
        <v>239</v>
      </c>
      <c r="S638" s="538" t="s">
        <v>5672</v>
      </c>
      <c r="T638" s="532"/>
      <c r="U638" s="25"/>
      <c r="V638" s="57" t="s">
        <v>5673</v>
      </c>
      <c r="W638" s="17" t="s">
        <v>5674</v>
      </c>
      <c r="X638" s="25"/>
      <c r="Y638" s="25"/>
      <c r="Z638" s="25"/>
      <c r="AA638" s="25"/>
      <c r="AB638" s="25"/>
      <c r="AC638" s="25"/>
      <c r="AD638" s="47">
        <v>49.0</v>
      </c>
      <c r="AE638" s="47"/>
      <c r="AF638" s="47"/>
      <c r="AG638" s="30"/>
      <c r="AH638" s="47"/>
      <c r="AI638" s="47"/>
      <c r="AJ638" s="25"/>
      <c r="AK638" s="25"/>
      <c r="AL638" s="735"/>
      <c r="AM638" s="735"/>
      <c r="AN638" s="703"/>
      <c r="AO638" s="704"/>
      <c r="AP638" s="704"/>
      <c r="AQ638" s="704"/>
      <c r="AR638" s="704"/>
      <c r="AS638" s="704"/>
      <c r="AT638" s="704"/>
      <c r="AU638" s="704"/>
      <c r="AV638" s="704"/>
      <c r="AW638" s="704"/>
      <c r="AX638" s="704"/>
      <c r="AY638" s="704"/>
    </row>
    <row r="639">
      <c r="A639" s="537" t="s">
        <v>121</v>
      </c>
      <c r="B639" s="485" t="s">
        <v>5675</v>
      </c>
      <c r="C639" s="18" t="s">
        <v>5676</v>
      </c>
      <c r="D639" s="17">
        <v>430.0</v>
      </c>
      <c r="E639" s="42" t="s">
        <v>67</v>
      </c>
      <c r="F639" s="43">
        <v>2024.0</v>
      </c>
      <c r="G639" s="43" t="s">
        <v>5677</v>
      </c>
      <c r="H639" s="24" t="s">
        <v>68</v>
      </c>
      <c r="I639" s="24"/>
      <c r="J639" s="25"/>
      <c r="K639" s="106" t="s">
        <v>10646</v>
      </c>
      <c r="L639" s="103" t="s">
        <v>4249</v>
      </c>
      <c r="M639" s="103"/>
      <c r="N639" s="25"/>
      <c r="O639" s="17">
        <v>33.0</v>
      </c>
      <c r="P639" s="56" t="s">
        <v>5679</v>
      </c>
      <c r="Q639" s="24">
        <v>33160.0</v>
      </c>
      <c r="R639" s="17" t="s">
        <v>5680</v>
      </c>
      <c r="S639" s="538" t="s">
        <v>5681</v>
      </c>
      <c r="T639" s="539" t="s">
        <v>5682</v>
      </c>
      <c r="U639" s="24" t="s">
        <v>118</v>
      </c>
      <c r="V639" s="57" t="s">
        <v>5683</v>
      </c>
      <c r="W639" s="17" t="s">
        <v>5684</v>
      </c>
      <c r="X639" s="25"/>
      <c r="Y639" s="25"/>
      <c r="Z639" s="25"/>
      <c r="AA639" s="25"/>
      <c r="AB639" s="25"/>
      <c r="AC639" s="25"/>
      <c r="AD639" s="47">
        <v>49.0</v>
      </c>
      <c r="AE639" s="47"/>
      <c r="AF639" s="47"/>
      <c r="AG639" s="30"/>
      <c r="AH639" s="47"/>
      <c r="AI639" s="47"/>
      <c r="AJ639" s="25"/>
      <c r="AK639" s="25"/>
      <c r="AL639" s="735"/>
      <c r="AM639" s="735"/>
      <c r="AN639" s="703"/>
      <c r="AO639" s="704"/>
      <c r="AP639" s="704"/>
      <c r="AQ639" s="704"/>
      <c r="AR639" s="704"/>
      <c r="AS639" s="704"/>
      <c r="AT639" s="704"/>
      <c r="AU639" s="704"/>
      <c r="AV639" s="704"/>
      <c r="AW639" s="704"/>
      <c r="AX639" s="704"/>
      <c r="AY639" s="704"/>
    </row>
    <row r="640">
      <c r="A640" s="548" t="s">
        <v>121</v>
      </c>
      <c r="B640" s="475" t="s">
        <v>5691</v>
      </c>
      <c r="C640" s="18" t="s">
        <v>5692</v>
      </c>
      <c r="D640" s="26">
        <v>20.0</v>
      </c>
      <c r="E640" s="42" t="s">
        <v>67</v>
      </c>
      <c r="F640" s="54"/>
      <c r="G640" s="54"/>
      <c r="H640" s="24" t="s">
        <v>68</v>
      </c>
      <c r="I640" s="24" t="s">
        <v>682</v>
      </c>
      <c r="J640" s="25"/>
      <c r="K640" s="103" t="s">
        <v>10564</v>
      </c>
      <c r="L640" s="103" t="s">
        <v>10565</v>
      </c>
      <c r="M640" s="103"/>
      <c r="N640" s="17" t="s">
        <v>434</v>
      </c>
      <c r="O640" s="135">
        <v>54.0</v>
      </c>
      <c r="P640" s="45"/>
      <c r="Q640" s="25"/>
      <c r="R640" s="135" t="s">
        <v>436</v>
      </c>
      <c r="S640" s="701" t="s">
        <v>307</v>
      </c>
      <c r="T640" s="702" t="s">
        <v>1272</v>
      </c>
      <c r="U640" s="25" t="s">
        <v>55</v>
      </c>
      <c r="V640" s="46" t="s">
        <v>5693</v>
      </c>
      <c r="W640" s="26" t="s">
        <v>5694</v>
      </c>
      <c r="X640" s="25"/>
      <c r="Y640" s="25"/>
      <c r="Z640" s="25"/>
      <c r="AA640" s="25"/>
      <c r="AB640" s="25"/>
      <c r="AC640" s="25"/>
      <c r="AD640" s="47">
        <v>49.0</v>
      </c>
      <c r="AE640" s="47"/>
      <c r="AF640" s="47"/>
      <c r="AG640" s="30"/>
      <c r="AH640" s="47"/>
      <c r="AI640" s="47"/>
      <c r="AJ640" s="25"/>
      <c r="AK640" s="25"/>
      <c r="AL640" s="735"/>
      <c r="AM640" s="735"/>
      <c r="AN640" s="703"/>
      <c r="AO640" s="704"/>
      <c r="AP640" s="704"/>
      <c r="AQ640" s="704"/>
      <c r="AR640" s="704"/>
      <c r="AS640" s="704"/>
      <c r="AT640" s="704"/>
      <c r="AU640" s="704"/>
      <c r="AV640" s="704"/>
      <c r="AW640" s="704"/>
      <c r="AX640" s="704"/>
      <c r="AY640" s="704"/>
    </row>
    <row r="641">
      <c r="A641" s="537" t="s">
        <v>121</v>
      </c>
      <c r="B641" s="485" t="s">
        <v>5695</v>
      </c>
      <c r="C641" s="18" t="s">
        <v>5696</v>
      </c>
      <c r="D641" s="17" t="s">
        <v>1391</v>
      </c>
      <c r="E641" s="42" t="s">
        <v>67</v>
      </c>
      <c r="F641" s="19">
        <v>2025.0</v>
      </c>
      <c r="G641" s="384">
        <v>45700.0</v>
      </c>
      <c r="H641" s="24" t="s">
        <v>321</v>
      </c>
      <c r="I641" s="24" t="s">
        <v>3277</v>
      </c>
      <c r="J641" s="25"/>
      <c r="K641" s="106" t="s">
        <v>10564</v>
      </c>
      <c r="L641" s="106" t="s">
        <v>10565</v>
      </c>
      <c r="M641" s="106"/>
      <c r="N641" s="17" t="s">
        <v>434</v>
      </c>
      <c r="O641" s="17">
        <v>25.0</v>
      </c>
      <c r="P641" s="56" t="s">
        <v>5697</v>
      </c>
      <c r="Q641" s="24">
        <v>25000.0</v>
      </c>
      <c r="R641" s="26" t="s">
        <v>5698</v>
      </c>
      <c r="S641" s="555" t="s">
        <v>5699</v>
      </c>
      <c r="T641" s="576" t="s">
        <v>5700</v>
      </c>
      <c r="U641" s="24" t="s">
        <v>3153</v>
      </c>
      <c r="V641" s="57" t="s">
        <v>5701</v>
      </c>
      <c r="W641" s="17" t="s">
        <v>5702</v>
      </c>
      <c r="X641" s="25"/>
      <c r="Y641" s="25"/>
      <c r="Z641" s="25"/>
      <c r="AA641" s="25"/>
      <c r="AB641" s="25"/>
      <c r="AC641" s="25"/>
      <c r="AD641" s="47">
        <v>49.0</v>
      </c>
      <c r="AE641" s="47"/>
      <c r="AF641" s="47"/>
      <c r="AG641" s="30"/>
      <c r="AH641" s="47"/>
      <c r="AI641" s="47"/>
      <c r="AJ641" s="25"/>
      <c r="AK641" s="25"/>
      <c r="AL641" s="735"/>
      <c r="AM641" s="735"/>
      <c r="AN641" s="703"/>
      <c r="AO641" s="704"/>
      <c r="AP641" s="704"/>
      <c r="AQ641" s="704"/>
      <c r="AR641" s="704"/>
      <c r="AS641" s="704"/>
      <c r="AT641" s="704"/>
      <c r="AU641" s="704"/>
      <c r="AV641" s="704"/>
      <c r="AW641" s="704"/>
      <c r="AX641" s="704"/>
      <c r="AY641" s="704"/>
    </row>
    <row r="642">
      <c r="A642" s="548" t="s">
        <v>121</v>
      </c>
      <c r="B642" s="475" t="s">
        <v>5703</v>
      </c>
      <c r="C642" s="18" t="s">
        <v>10817</v>
      </c>
      <c r="D642" s="26" t="s">
        <v>1105</v>
      </c>
      <c r="E642" s="42" t="s">
        <v>67</v>
      </c>
      <c r="F642" s="54"/>
      <c r="G642" s="54"/>
      <c r="H642" s="24" t="s">
        <v>68</v>
      </c>
      <c r="I642" s="25"/>
      <c r="J642" s="25"/>
      <c r="K642" s="103" t="s">
        <v>6130</v>
      </c>
      <c r="L642" s="103" t="s">
        <v>10515</v>
      </c>
      <c r="M642" s="103"/>
      <c r="N642" s="25"/>
      <c r="O642" s="26">
        <v>30.0</v>
      </c>
      <c r="P642" s="45"/>
      <c r="Q642" s="25"/>
      <c r="R642" s="26" t="s">
        <v>5705</v>
      </c>
      <c r="S642" s="531" t="s">
        <v>5706</v>
      </c>
      <c r="T642" s="532" t="s">
        <v>5707</v>
      </c>
      <c r="U642" s="25" t="s">
        <v>55</v>
      </c>
      <c r="V642" s="46" t="s">
        <v>5708</v>
      </c>
      <c r="W642" s="26" t="s">
        <v>5709</v>
      </c>
      <c r="X642" s="25"/>
      <c r="Y642" s="25"/>
      <c r="Z642" s="25"/>
      <c r="AA642" s="25"/>
      <c r="AB642" s="25"/>
      <c r="AC642" s="25"/>
      <c r="AD642" s="47">
        <v>49.0</v>
      </c>
      <c r="AE642" s="47"/>
      <c r="AF642" s="47"/>
      <c r="AG642" s="30"/>
      <c r="AH642" s="47"/>
      <c r="AI642" s="47"/>
      <c r="AJ642" s="25"/>
      <c r="AK642" s="25"/>
      <c r="AL642" s="735"/>
      <c r="AM642" s="735"/>
      <c r="AN642" s="703"/>
      <c r="AO642" s="704"/>
      <c r="AP642" s="704"/>
      <c r="AQ642" s="704"/>
      <c r="AR642" s="704"/>
      <c r="AS642" s="704"/>
      <c r="AT642" s="704"/>
      <c r="AU642" s="704"/>
      <c r="AV642" s="704"/>
      <c r="AW642" s="704"/>
      <c r="AX642" s="704"/>
      <c r="AY642" s="704"/>
    </row>
    <row r="643">
      <c r="A643" s="548" t="s">
        <v>121</v>
      </c>
      <c r="B643" s="475" t="s">
        <v>5710</v>
      </c>
      <c r="C643" s="18" t="s">
        <v>10818</v>
      </c>
      <c r="D643" s="26">
        <v>750.0</v>
      </c>
      <c r="E643" s="42" t="s">
        <v>67</v>
      </c>
      <c r="F643" s="54"/>
      <c r="G643" s="54"/>
      <c r="H643" s="24" t="s">
        <v>321</v>
      </c>
      <c r="I643" s="24" t="s">
        <v>322</v>
      </c>
      <c r="J643" s="25"/>
      <c r="K643" s="103" t="s">
        <v>10556</v>
      </c>
      <c r="L643" s="103" t="s">
        <v>10470</v>
      </c>
      <c r="M643" s="103"/>
      <c r="N643" s="17" t="s">
        <v>50</v>
      </c>
      <c r="O643" s="26">
        <v>45.0</v>
      </c>
      <c r="P643" s="45"/>
      <c r="Q643" s="25"/>
      <c r="R643" s="26" t="s">
        <v>5712</v>
      </c>
      <c r="S643" s="531" t="s">
        <v>5713</v>
      </c>
      <c r="T643" s="532" t="s">
        <v>338</v>
      </c>
      <c r="U643" s="142" t="s">
        <v>895</v>
      </c>
      <c r="V643" s="46" t="s">
        <v>5714</v>
      </c>
      <c r="W643" s="26"/>
      <c r="X643" s="25"/>
      <c r="Y643" s="25"/>
      <c r="Z643" s="25"/>
      <c r="AA643" s="25"/>
      <c r="AB643" s="25"/>
      <c r="AC643" s="25"/>
      <c r="AD643" s="47">
        <v>49.0</v>
      </c>
      <c r="AE643" s="47"/>
      <c r="AF643" s="47"/>
      <c r="AG643" s="30"/>
      <c r="AH643" s="47"/>
      <c r="AI643" s="47"/>
      <c r="AJ643" s="25"/>
      <c r="AK643" s="25"/>
      <c r="AL643" s="735"/>
      <c r="AM643" s="735"/>
      <c r="AN643" s="703"/>
      <c r="AO643" s="704"/>
      <c r="AP643" s="704"/>
      <c r="AQ643" s="704"/>
      <c r="AR643" s="704"/>
      <c r="AS643" s="704"/>
      <c r="AT643" s="704"/>
      <c r="AU643" s="704"/>
      <c r="AV643" s="704"/>
      <c r="AW643" s="704"/>
      <c r="AX643" s="704"/>
      <c r="AY643" s="704"/>
    </row>
    <row r="644">
      <c r="A644" s="548" t="s">
        <v>121</v>
      </c>
      <c r="B644" s="475" t="s">
        <v>10819</v>
      </c>
      <c r="C644" s="18" t="s">
        <v>10820</v>
      </c>
      <c r="D644" s="26">
        <v>100.0</v>
      </c>
      <c r="E644" s="42" t="s">
        <v>67</v>
      </c>
      <c r="F644" s="54"/>
      <c r="G644" s="54"/>
      <c r="H644" s="24" t="s">
        <v>68</v>
      </c>
      <c r="I644" s="24" t="s">
        <v>188</v>
      </c>
      <c r="J644" s="25"/>
      <c r="K644" s="103" t="s">
        <v>6130</v>
      </c>
      <c r="L644" s="103" t="s">
        <v>10515</v>
      </c>
      <c r="M644" s="103"/>
      <c r="N644" s="25"/>
      <c r="O644" s="26">
        <v>63.0</v>
      </c>
      <c r="P644" s="45"/>
      <c r="Q644" s="25"/>
      <c r="R644" s="26" t="s">
        <v>10821</v>
      </c>
      <c r="S644" s="538" t="s">
        <v>12026</v>
      </c>
      <c r="T644" s="539" t="s">
        <v>2974</v>
      </c>
      <c r="U644" s="24" t="s">
        <v>12027</v>
      </c>
      <c r="V644" s="57"/>
      <c r="W644" s="17" t="s">
        <v>12028</v>
      </c>
      <c r="X644" s="25"/>
      <c r="Y644" s="25"/>
      <c r="Z644" s="25"/>
      <c r="AA644" s="25"/>
      <c r="AB644" s="25"/>
      <c r="AC644" s="25"/>
      <c r="AD644" s="47">
        <v>49.0</v>
      </c>
      <c r="AE644" s="47"/>
      <c r="AF644" s="47"/>
      <c r="AG644" s="30"/>
      <c r="AH644" s="47"/>
      <c r="AI644" s="47"/>
      <c r="AJ644" s="25"/>
      <c r="AK644" s="25"/>
      <c r="AL644" s="735"/>
      <c r="AM644" s="735"/>
      <c r="AN644" s="703"/>
      <c r="AO644" s="704"/>
      <c r="AP644" s="704"/>
      <c r="AQ644" s="704"/>
      <c r="AR644" s="704"/>
      <c r="AS644" s="704"/>
      <c r="AT644" s="704"/>
      <c r="AU644" s="704"/>
      <c r="AV644" s="704"/>
      <c r="AW644" s="704"/>
      <c r="AX644" s="704"/>
      <c r="AY644" s="704"/>
    </row>
    <row r="645">
      <c r="A645" s="548" t="s">
        <v>43</v>
      </c>
      <c r="B645" s="475" t="s">
        <v>5721</v>
      </c>
      <c r="C645" s="18" t="s">
        <v>5722</v>
      </c>
      <c r="D645" s="26">
        <v>115.0</v>
      </c>
      <c r="E645" s="42" t="s">
        <v>67</v>
      </c>
      <c r="F645" s="43">
        <v>2024.0</v>
      </c>
      <c r="G645" s="34">
        <v>45314.0</v>
      </c>
      <c r="H645" s="25" t="s">
        <v>68</v>
      </c>
      <c r="I645" s="24" t="s">
        <v>277</v>
      </c>
      <c r="J645" s="26"/>
      <c r="K645" s="103" t="s">
        <v>10508</v>
      </c>
      <c r="L645" s="103" t="s">
        <v>10509</v>
      </c>
      <c r="M645" s="103"/>
      <c r="N645" s="26" t="s">
        <v>50</v>
      </c>
      <c r="O645" s="26">
        <v>65.0</v>
      </c>
      <c r="P645" s="33" t="s">
        <v>5723</v>
      </c>
      <c r="Q645" s="26">
        <v>65420.0</v>
      </c>
      <c r="R645" s="26" t="s">
        <v>2821</v>
      </c>
      <c r="S645" s="531" t="s">
        <v>5724</v>
      </c>
      <c r="T645" s="532" t="s">
        <v>996</v>
      </c>
      <c r="U645" s="25" t="s">
        <v>55</v>
      </c>
      <c r="V645" s="46" t="s">
        <v>5725</v>
      </c>
      <c r="W645" s="26" t="s">
        <v>47</v>
      </c>
      <c r="X645" s="26" t="s">
        <v>47</v>
      </c>
      <c r="Y645" s="26"/>
      <c r="Z645" s="26"/>
      <c r="AA645" s="26" t="s">
        <v>78</v>
      </c>
      <c r="AB645" s="26"/>
      <c r="AC645" s="26"/>
      <c r="AD645" s="30">
        <v>95.0</v>
      </c>
      <c r="AE645" s="30">
        <v>20.0</v>
      </c>
      <c r="AF645" s="30">
        <f>AD645-AE645</f>
        <v>75</v>
      </c>
      <c r="AG645" s="30">
        <v>0.0</v>
      </c>
      <c r="AH645" s="30">
        <f>AF645-AG645</f>
        <v>75</v>
      </c>
      <c r="AI645" s="30">
        <f>AH645</f>
        <v>75</v>
      </c>
      <c r="AJ645" s="26"/>
      <c r="AK645" s="26"/>
      <c r="AL645" s="717"/>
      <c r="AM645" s="717"/>
      <c r="AN645" s="704"/>
      <c r="AO645" s="704"/>
      <c r="AP645" s="704"/>
      <c r="AQ645" s="704"/>
      <c r="AR645" s="704"/>
      <c r="AS645" s="704"/>
      <c r="AT645" s="704"/>
      <c r="AU645" s="704"/>
      <c r="AV645" s="704"/>
      <c r="AW645" s="704"/>
      <c r="AX645" s="704"/>
      <c r="AY645" s="704"/>
    </row>
    <row r="646">
      <c r="A646" s="548" t="s">
        <v>121</v>
      </c>
      <c r="B646" s="475" t="s">
        <v>5726</v>
      </c>
      <c r="C646" s="18" t="s">
        <v>5727</v>
      </c>
      <c r="D646" s="26" t="s">
        <v>5728</v>
      </c>
      <c r="E646" s="42" t="s">
        <v>67</v>
      </c>
      <c r="F646" s="54"/>
      <c r="G646" s="54"/>
      <c r="H646" s="24" t="s">
        <v>321</v>
      </c>
      <c r="I646" s="25"/>
      <c r="J646" s="25"/>
      <c r="K646" s="24" t="s">
        <v>1682</v>
      </c>
      <c r="L646" s="24" t="s">
        <v>1630</v>
      </c>
      <c r="M646" s="488"/>
      <c r="N646" s="26" t="s">
        <v>125</v>
      </c>
      <c r="O646" s="25">
        <v>35.0</v>
      </c>
      <c r="P646" s="45"/>
      <c r="Q646" s="25"/>
      <c r="R646" s="25" t="s">
        <v>5730</v>
      </c>
      <c r="S646" s="701" t="s">
        <v>556</v>
      </c>
      <c r="T646" s="702" t="s">
        <v>5731</v>
      </c>
      <c r="U646" s="25" t="s">
        <v>55</v>
      </c>
      <c r="V646" s="46" t="s">
        <v>5732</v>
      </c>
      <c r="W646" s="26" t="s">
        <v>5733</v>
      </c>
      <c r="X646" s="25"/>
      <c r="Y646" s="25"/>
      <c r="Z646" s="25"/>
      <c r="AA646" s="25"/>
      <c r="AB646" s="25"/>
      <c r="AC646" s="25"/>
      <c r="AD646" s="47">
        <v>49.0</v>
      </c>
      <c r="AE646" s="47"/>
      <c r="AF646" s="47"/>
      <c r="AG646" s="30"/>
      <c r="AH646" s="47"/>
      <c r="AI646" s="47"/>
      <c r="AJ646" s="25"/>
      <c r="AK646" s="25"/>
      <c r="AL646" s="735"/>
      <c r="AM646" s="735"/>
      <c r="AN646" s="703"/>
      <c r="AO646" s="704"/>
      <c r="AP646" s="704"/>
      <c r="AQ646" s="704"/>
      <c r="AR646" s="704"/>
      <c r="AS646" s="704"/>
      <c r="AT646" s="704"/>
      <c r="AU646" s="704"/>
      <c r="AV646" s="704"/>
      <c r="AW646" s="704"/>
      <c r="AX646" s="704"/>
      <c r="AY646" s="704"/>
    </row>
    <row r="647">
      <c r="A647" s="530" t="s">
        <v>43</v>
      </c>
      <c r="B647" s="475" t="s">
        <v>5734</v>
      </c>
      <c r="C647" s="18" t="s">
        <v>5735</v>
      </c>
      <c r="D647" s="26">
        <v>250.0</v>
      </c>
      <c r="E647" s="53" t="s">
        <v>81</v>
      </c>
      <c r="F647" s="34"/>
      <c r="G647" s="34"/>
      <c r="H647" s="24" t="s">
        <v>68</v>
      </c>
      <c r="I647" s="24" t="s">
        <v>488</v>
      </c>
      <c r="J647" s="26"/>
      <c r="K647" s="24" t="s">
        <v>4564</v>
      </c>
      <c r="L647" s="24" t="s">
        <v>1305</v>
      </c>
      <c r="M647" s="103"/>
      <c r="N647" s="25" t="s">
        <v>50</v>
      </c>
      <c r="O647" s="26">
        <v>33.0</v>
      </c>
      <c r="P647" s="18" t="s">
        <v>5736</v>
      </c>
      <c r="Q647" s="26">
        <v>33610.0</v>
      </c>
      <c r="R647" s="17" t="s">
        <v>5737</v>
      </c>
      <c r="S647" s="531" t="s">
        <v>5738</v>
      </c>
      <c r="T647" s="532"/>
      <c r="U647" s="25" t="s">
        <v>55</v>
      </c>
      <c r="V647" s="46" t="s">
        <v>5739</v>
      </c>
      <c r="W647" s="26" t="s">
        <v>5740</v>
      </c>
      <c r="X647" s="26"/>
      <c r="Y647" s="26"/>
      <c r="Z647" s="26"/>
      <c r="AA647" s="26"/>
      <c r="AB647" s="26"/>
      <c r="AC647" s="26"/>
      <c r="AD647" s="30"/>
      <c r="AE647" s="30"/>
      <c r="AF647" s="30"/>
      <c r="AG647" s="30"/>
      <c r="AH647" s="30"/>
      <c r="AI647" s="30"/>
      <c r="AJ647" s="26"/>
      <c r="AK647" s="26"/>
      <c r="AL647" s="717"/>
      <c r="AM647" s="717"/>
      <c r="AN647" s="704"/>
      <c r="AO647" s="704"/>
      <c r="AP647" s="704"/>
      <c r="AQ647" s="704"/>
      <c r="AR647" s="704"/>
      <c r="AS647" s="704"/>
      <c r="AT647" s="704"/>
      <c r="AU647" s="704"/>
      <c r="AV647" s="704"/>
      <c r="AW647" s="704"/>
      <c r="AX647" s="704"/>
      <c r="AY647" s="704"/>
    </row>
    <row r="648">
      <c r="A648" s="548" t="s">
        <v>43</v>
      </c>
      <c r="B648" s="475" t="s">
        <v>5741</v>
      </c>
      <c r="C648" s="18" t="s">
        <v>5742</v>
      </c>
      <c r="D648" s="26">
        <v>67.0</v>
      </c>
      <c r="E648" s="42" t="s">
        <v>67</v>
      </c>
      <c r="F648" s="19">
        <v>2025.0</v>
      </c>
      <c r="G648" s="836">
        <v>45723.0</v>
      </c>
      <c r="H648" s="25" t="s">
        <v>68</v>
      </c>
      <c r="I648" s="24" t="s">
        <v>277</v>
      </c>
      <c r="J648" s="31"/>
      <c r="K648" s="103" t="s">
        <v>10508</v>
      </c>
      <c r="L648" s="103" t="s">
        <v>10509</v>
      </c>
      <c r="M648" s="103"/>
      <c r="N648" s="25" t="s">
        <v>50</v>
      </c>
      <c r="O648" s="26">
        <v>65.0</v>
      </c>
      <c r="P648" s="33" t="s">
        <v>5743</v>
      </c>
      <c r="Q648" s="26">
        <v>65000.0</v>
      </c>
      <c r="R648" s="26" t="s">
        <v>52</v>
      </c>
      <c r="S648" s="531" t="s">
        <v>5744</v>
      </c>
      <c r="T648" s="532" t="s">
        <v>5745</v>
      </c>
      <c r="U648" s="26" t="s">
        <v>702</v>
      </c>
      <c r="V648" s="46" t="s">
        <v>5746</v>
      </c>
      <c r="W648" s="26" t="s">
        <v>5747</v>
      </c>
      <c r="X648" s="26" t="s">
        <v>47</v>
      </c>
      <c r="Y648" s="26"/>
      <c r="Z648" s="26"/>
      <c r="AA648" s="31" t="s">
        <v>78</v>
      </c>
      <c r="AB648" s="31"/>
      <c r="AC648" s="31"/>
      <c r="AD648" s="30"/>
      <c r="AE648" s="407"/>
      <c r="AF648" s="407"/>
      <c r="AG648" s="407"/>
      <c r="AH648" s="407"/>
      <c r="AI648" s="407"/>
      <c r="AJ648" s="31"/>
      <c r="AK648" s="26"/>
      <c r="AL648" s="717"/>
      <c r="AM648" s="717"/>
      <c r="AN648" s="704"/>
      <c r="AO648" s="704"/>
      <c r="AP648" s="704"/>
      <c r="AQ648" s="704"/>
      <c r="AR648" s="704"/>
      <c r="AS648" s="704"/>
      <c r="AT648" s="704"/>
      <c r="AU648" s="704"/>
      <c r="AV648" s="704"/>
      <c r="AW648" s="704"/>
      <c r="AX648" s="704"/>
      <c r="AY648" s="704"/>
    </row>
    <row r="649">
      <c r="A649" s="548" t="s">
        <v>121</v>
      </c>
      <c r="B649" s="475" t="s">
        <v>5748</v>
      </c>
      <c r="C649" s="18" t="s">
        <v>5749</v>
      </c>
      <c r="D649" s="26">
        <v>700.0</v>
      </c>
      <c r="E649" s="42" t="s">
        <v>59</v>
      </c>
      <c r="F649" s="54"/>
      <c r="G649" s="54"/>
      <c r="H649" s="24" t="s">
        <v>321</v>
      </c>
      <c r="I649" s="24" t="s">
        <v>322</v>
      </c>
      <c r="J649" s="25"/>
      <c r="K649" s="103" t="s">
        <v>10556</v>
      </c>
      <c r="L649" s="103" t="s">
        <v>10470</v>
      </c>
      <c r="M649" s="103"/>
      <c r="N649" s="17" t="s">
        <v>50</v>
      </c>
      <c r="O649" s="26">
        <v>37.0</v>
      </c>
      <c r="P649" s="45"/>
      <c r="Q649" s="25"/>
      <c r="R649" s="26" t="s">
        <v>730</v>
      </c>
      <c r="S649" s="531" t="s">
        <v>5750</v>
      </c>
      <c r="T649" s="532" t="s">
        <v>5751</v>
      </c>
      <c r="U649" s="25" t="s">
        <v>328</v>
      </c>
      <c r="V649" s="46" t="s">
        <v>5752</v>
      </c>
      <c r="W649" s="26" t="s">
        <v>5753</v>
      </c>
      <c r="X649" s="25"/>
      <c r="Y649" s="25"/>
      <c r="Z649" s="25"/>
      <c r="AA649" s="25"/>
      <c r="AB649" s="25"/>
      <c r="AC649" s="25"/>
      <c r="AD649" s="47">
        <v>49.0</v>
      </c>
      <c r="AE649" s="47"/>
      <c r="AF649" s="47"/>
      <c r="AG649" s="30"/>
      <c r="AH649" s="47"/>
      <c r="AI649" s="47"/>
      <c r="AJ649" s="25"/>
      <c r="AK649" s="25"/>
      <c r="AL649" s="735"/>
      <c r="AM649" s="735"/>
      <c r="AN649" s="703"/>
      <c r="AO649" s="704"/>
      <c r="AP649" s="704"/>
      <c r="AQ649" s="704"/>
      <c r="AR649" s="704"/>
      <c r="AS649" s="704"/>
      <c r="AT649" s="704"/>
      <c r="AU649" s="704"/>
      <c r="AV649" s="704"/>
      <c r="AW649" s="704"/>
      <c r="AX649" s="704"/>
      <c r="AY649" s="704"/>
    </row>
    <row r="650">
      <c r="A650" s="548" t="s">
        <v>43</v>
      </c>
      <c r="B650" s="475" t="s">
        <v>5754</v>
      </c>
      <c r="C650" s="18" t="s">
        <v>5755</v>
      </c>
      <c r="D650" s="26">
        <v>180.0</v>
      </c>
      <c r="E650" s="42" t="s">
        <v>67</v>
      </c>
      <c r="F650" s="19">
        <v>2021.0</v>
      </c>
      <c r="G650" s="34">
        <v>44344.0</v>
      </c>
      <c r="H650" s="25" t="s">
        <v>68</v>
      </c>
      <c r="I650" s="25"/>
      <c r="J650" s="26"/>
      <c r="K650" s="24" t="s">
        <v>10510</v>
      </c>
      <c r="L650" s="24" t="s">
        <v>10511</v>
      </c>
      <c r="M650" s="159"/>
      <c r="N650" s="24" t="s">
        <v>70</v>
      </c>
      <c r="O650" s="26">
        <v>52.0</v>
      </c>
      <c r="P650" s="33" t="s">
        <v>5756</v>
      </c>
      <c r="Q650" s="26">
        <v>52400.0</v>
      </c>
      <c r="R650" s="26" t="s">
        <v>5757</v>
      </c>
      <c r="S650" s="531" t="s">
        <v>4025</v>
      </c>
      <c r="T650" s="532" t="s">
        <v>549</v>
      </c>
      <c r="U650" s="25" t="s">
        <v>55</v>
      </c>
      <c r="V650" s="46" t="s">
        <v>5758</v>
      </c>
      <c r="W650" s="26" t="s">
        <v>5759</v>
      </c>
      <c r="X650" s="26" t="s">
        <v>5760</v>
      </c>
      <c r="Y650" s="26"/>
      <c r="Z650" s="26" t="s">
        <v>5761</v>
      </c>
      <c r="AA650" s="26" t="s">
        <v>78</v>
      </c>
      <c r="AB650" s="26" t="s">
        <v>78</v>
      </c>
      <c r="AC650" s="26" t="s">
        <v>47</v>
      </c>
      <c r="AD650" s="30">
        <v>95.0</v>
      </c>
      <c r="AE650" s="30">
        <v>20.0</v>
      </c>
      <c r="AF650" s="30">
        <f>AD650-AE650</f>
        <v>75</v>
      </c>
      <c r="AG650" s="30">
        <v>0.0</v>
      </c>
      <c r="AH650" s="30">
        <f>AF650-AG650</f>
        <v>75</v>
      </c>
      <c r="AI650" s="30">
        <f>AH650</f>
        <v>75</v>
      </c>
      <c r="AJ650" s="26"/>
      <c r="AK650" s="26"/>
      <c r="AL650" s="717"/>
      <c r="AM650" s="717"/>
      <c r="AN650" s="704"/>
      <c r="AO650" s="704"/>
      <c r="AP650" s="704"/>
      <c r="AQ650" s="704"/>
      <c r="AR650" s="704"/>
      <c r="AS650" s="704"/>
      <c r="AT650" s="704"/>
      <c r="AU650" s="704"/>
      <c r="AV650" s="704"/>
      <c r="AW650" s="704"/>
      <c r="AX650" s="704"/>
      <c r="AY650" s="704"/>
    </row>
    <row r="651">
      <c r="A651" s="548" t="s">
        <v>121</v>
      </c>
      <c r="B651" s="475" t="s">
        <v>5777</v>
      </c>
      <c r="C651" s="18" t="s">
        <v>12029</v>
      </c>
      <c r="D651" s="26"/>
      <c r="E651" s="42" t="s">
        <v>59</v>
      </c>
      <c r="F651" s="54"/>
      <c r="G651" s="54"/>
      <c r="H651" s="24" t="s">
        <v>68</v>
      </c>
      <c r="I651" s="25"/>
      <c r="J651" s="25"/>
      <c r="K651" s="24" t="s">
        <v>1682</v>
      </c>
      <c r="L651" s="24" t="s">
        <v>1630</v>
      </c>
      <c r="M651" s="488"/>
      <c r="N651" s="26" t="s">
        <v>125</v>
      </c>
      <c r="O651" s="25">
        <v>56.0</v>
      </c>
      <c r="P651" s="45"/>
      <c r="Q651" s="25"/>
      <c r="R651" s="25" t="s">
        <v>5779</v>
      </c>
      <c r="S651" s="701" t="s">
        <v>5780</v>
      </c>
      <c r="T651" s="702" t="s">
        <v>5781</v>
      </c>
      <c r="U651" s="25" t="s">
        <v>328</v>
      </c>
      <c r="V651" s="46" t="s">
        <v>5782</v>
      </c>
      <c r="W651" s="26" t="s">
        <v>5783</v>
      </c>
      <c r="X651" s="25"/>
      <c r="Y651" s="25"/>
      <c r="Z651" s="25"/>
      <c r="AA651" s="25"/>
      <c r="AB651" s="25"/>
      <c r="AC651" s="25"/>
      <c r="AD651" s="47">
        <v>49.0</v>
      </c>
      <c r="AE651" s="47"/>
      <c r="AF651" s="47"/>
      <c r="AG651" s="30"/>
      <c r="AH651" s="47"/>
      <c r="AI651" s="47"/>
      <c r="AJ651" s="25"/>
      <c r="AK651" s="25"/>
      <c r="AL651" s="735"/>
      <c r="AM651" s="735"/>
      <c r="AN651" s="703"/>
      <c r="AO651" s="704"/>
      <c r="AP651" s="704"/>
      <c r="AQ651" s="704"/>
      <c r="AR651" s="704"/>
      <c r="AS651" s="704"/>
      <c r="AT651" s="704"/>
      <c r="AU651" s="704"/>
      <c r="AV651" s="704"/>
      <c r="AW651" s="704"/>
      <c r="AX651" s="704"/>
      <c r="AY651" s="704"/>
    </row>
    <row r="652">
      <c r="A652" s="548" t="s">
        <v>43</v>
      </c>
      <c r="B652" s="475" t="s">
        <v>5784</v>
      </c>
      <c r="C652" s="18" t="s">
        <v>5785</v>
      </c>
      <c r="D652" s="26">
        <v>73.0</v>
      </c>
      <c r="E652" s="53" t="s">
        <v>103</v>
      </c>
      <c r="F652" s="34"/>
      <c r="G652" s="34"/>
      <c r="H652" s="25" t="s">
        <v>68</v>
      </c>
      <c r="I652" s="25"/>
      <c r="J652" s="26"/>
      <c r="K652" s="730" t="s">
        <v>12030</v>
      </c>
      <c r="L652" s="730" t="s">
        <v>4091</v>
      </c>
      <c r="M652" s="730"/>
      <c r="N652" s="26"/>
      <c r="O652" s="17">
        <v>40.0</v>
      </c>
      <c r="P652" s="33" t="s">
        <v>5786</v>
      </c>
      <c r="Q652" s="26">
        <v>40250.0</v>
      </c>
      <c r="R652" s="26" t="s">
        <v>5787</v>
      </c>
      <c r="S652" s="531" t="s">
        <v>5788</v>
      </c>
      <c r="T652" s="532" t="s">
        <v>1360</v>
      </c>
      <c r="U652" s="25" t="s">
        <v>55</v>
      </c>
      <c r="V652" s="46" t="s">
        <v>5789</v>
      </c>
      <c r="W652" s="26" t="s">
        <v>5790</v>
      </c>
      <c r="X652" s="26" t="s">
        <v>47</v>
      </c>
      <c r="Y652" s="26" t="s">
        <v>47</v>
      </c>
      <c r="Z652" s="26" t="s">
        <v>5791</v>
      </c>
      <c r="AA652" s="26" t="s">
        <v>78</v>
      </c>
      <c r="AB652" s="26"/>
      <c r="AC652" s="26"/>
      <c r="AD652" s="30">
        <v>95.0</v>
      </c>
      <c r="AE652" s="30">
        <v>20.0</v>
      </c>
      <c r="AF652" s="30">
        <f>AD652-AE652</f>
        <v>75</v>
      </c>
      <c r="AG652" s="30">
        <v>0.0</v>
      </c>
      <c r="AH652" s="30">
        <f>AF652-AG652</f>
        <v>75</v>
      </c>
      <c r="AI652" s="30">
        <f>AH652</f>
        <v>75</v>
      </c>
      <c r="AJ652" s="26"/>
      <c r="AK652" s="26"/>
      <c r="AL652" s="717"/>
      <c r="AM652" s="717"/>
      <c r="AN652" s="704"/>
      <c r="AO652" s="704"/>
      <c r="AP652" s="704"/>
      <c r="AQ652" s="704"/>
      <c r="AR652" s="704"/>
      <c r="AS652" s="704"/>
      <c r="AT652" s="704"/>
      <c r="AU652" s="704"/>
      <c r="AV652" s="704"/>
      <c r="AW652" s="704"/>
      <c r="AX652" s="704"/>
      <c r="AY652" s="704"/>
    </row>
    <row r="653">
      <c r="A653" s="548" t="s">
        <v>121</v>
      </c>
      <c r="B653" s="475" t="s">
        <v>5799</v>
      </c>
      <c r="C653" s="18" t="s">
        <v>12031</v>
      </c>
      <c r="D653" s="26"/>
      <c r="E653" s="53" t="s">
        <v>103</v>
      </c>
      <c r="F653" s="54"/>
      <c r="G653" s="54"/>
      <c r="H653" s="24" t="s">
        <v>321</v>
      </c>
      <c r="I653" s="24" t="s">
        <v>2276</v>
      </c>
      <c r="J653" s="25"/>
      <c r="K653" s="103" t="s">
        <v>10564</v>
      </c>
      <c r="L653" s="103" t="s">
        <v>10565</v>
      </c>
      <c r="M653" s="103"/>
      <c r="N653" s="17" t="s">
        <v>434</v>
      </c>
      <c r="O653" s="26">
        <v>68.0</v>
      </c>
      <c r="P653" s="45"/>
      <c r="Q653" s="25"/>
      <c r="R653" s="26" t="s">
        <v>5801</v>
      </c>
      <c r="S653" s="531" t="s">
        <v>5802</v>
      </c>
      <c r="T653" s="532" t="s">
        <v>5803</v>
      </c>
      <c r="U653" s="25" t="s">
        <v>328</v>
      </c>
      <c r="V653" s="46" t="s">
        <v>5804</v>
      </c>
      <c r="W653" s="26" t="s">
        <v>5805</v>
      </c>
      <c r="X653" s="25"/>
      <c r="Y653" s="25"/>
      <c r="Z653" s="25"/>
      <c r="AA653" s="25"/>
      <c r="AB653" s="25"/>
      <c r="AC653" s="25"/>
      <c r="AD653" s="47">
        <v>49.0</v>
      </c>
      <c r="AE653" s="47"/>
      <c r="AF653" s="47"/>
      <c r="AG653" s="30"/>
      <c r="AH653" s="47"/>
      <c r="AI653" s="47"/>
      <c r="AJ653" s="25"/>
      <c r="AK653" s="25"/>
      <c r="AL653" s="735"/>
      <c r="AM653" s="735"/>
      <c r="AN653" s="703"/>
      <c r="AO653" s="704"/>
      <c r="AP653" s="704"/>
      <c r="AQ653" s="704"/>
      <c r="AR653" s="704"/>
      <c r="AS653" s="704"/>
      <c r="AT653" s="704"/>
      <c r="AU653" s="704"/>
      <c r="AV653" s="704"/>
      <c r="AW653" s="704"/>
      <c r="AX653" s="704"/>
      <c r="AY653" s="704"/>
    </row>
    <row r="654">
      <c r="A654" s="548" t="s">
        <v>424</v>
      </c>
      <c r="B654" s="718" t="s">
        <v>5806</v>
      </c>
      <c r="C654" s="18" t="s">
        <v>5807</v>
      </c>
      <c r="D654" s="26"/>
      <c r="E654" s="42" t="s">
        <v>67</v>
      </c>
      <c r="F654" s="43">
        <v>2022.0</v>
      </c>
      <c r="G654" s="34">
        <v>44597.0</v>
      </c>
      <c r="H654" s="24" t="s">
        <v>68</v>
      </c>
      <c r="I654" s="25"/>
      <c r="J654" s="25"/>
      <c r="K654" s="242" t="s">
        <v>10824</v>
      </c>
      <c r="L654" s="242" t="s">
        <v>10824</v>
      </c>
      <c r="M654" s="24">
        <v>13.0</v>
      </c>
      <c r="N654" s="25"/>
      <c r="O654" s="26">
        <v>14.0</v>
      </c>
      <c r="P654" s="45"/>
      <c r="Q654" s="25"/>
      <c r="R654" s="25"/>
      <c r="S654" s="701" t="s">
        <v>307</v>
      </c>
      <c r="T654" s="702"/>
      <c r="U654" s="25"/>
      <c r="V654" s="46"/>
      <c r="W654" s="26"/>
      <c r="X654" s="25"/>
      <c r="Y654" s="25"/>
      <c r="Z654" s="25"/>
      <c r="AA654" s="25"/>
      <c r="AB654" s="25"/>
      <c r="AC654" s="25"/>
      <c r="AD654" s="47">
        <v>49.0</v>
      </c>
      <c r="AE654" s="47"/>
      <c r="AF654" s="47"/>
      <c r="AG654" s="30"/>
      <c r="AH654" s="47"/>
      <c r="AI654" s="47"/>
      <c r="AJ654" s="25"/>
      <c r="AK654" s="25"/>
      <c r="AL654" s="735"/>
      <c r="AM654" s="735"/>
      <c r="AN654" s="703"/>
      <c r="AO654" s="704"/>
      <c r="AP654" s="704"/>
      <c r="AQ654" s="704"/>
      <c r="AR654" s="704"/>
      <c r="AS654" s="704"/>
      <c r="AT654" s="704"/>
      <c r="AU654" s="704"/>
      <c r="AV654" s="704"/>
      <c r="AW654" s="704"/>
      <c r="AX654" s="704"/>
      <c r="AY654" s="704"/>
    </row>
    <row r="655">
      <c r="A655" s="548" t="s">
        <v>43</v>
      </c>
      <c r="B655" s="475" t="s">
        <v>5808</v>
      </c>
      <c r="C655" s="18" t="s">
        <v>5809</v>
      </c>
      <c r="D655" s="26">
        <v>550.0</v>
      </c>
      <c r="E655" s="42" t="s">
        <v>67</v>
      </c>
      <c r="F655" s="43">
        <v>2024.0</v>
      </c>
      <c r="G655" s="34">
        <v>45330.0</v>
      </c>
      <c r="H655" s="25" t="s">
        <v>68</v>
      </c>
      <c r="I655" s="25"/>
      <c r="J655" s="26"/>
      <c r="K655" s="103" t="s">
        <v>10557</v>
      </c>
      <c r="L655" s="103" t="s">
        <v>10558</v>
      </c>
      <c r="M655" s="103"/>
      <c r="N655" s="26" t="s">
        <v>50</v>
      </c>
      <c r="O655" s="279" t="s">
        <v>5810</v>
      </c>
      <c r="P655" s="33" t="s">
        <v>5811</v>
      </c>
      <c r="Q655" s="279" t="s">
        <v>5812</v>
      </c>
      <c r="R655" s="26" t="s">
        <v>5813</v>
      </c>
      <c r="S655" s="531" t="s">
        <v>5814</v>
      </c>
      <c r="T655" s="532" t="s">
        <v>5815</v>
      </c>
      <c r="U655" s="26" t="s">
        <v>75</v>
      </c>
      <c r="V655" s="46" t="s">
        <v>5816</v>
      </c>
      <c r="W655" s="26"/>
      <c r="X655" s="26"/>
      <c r="Y655" s="26"/>
      <c r="Z655" s="26"/>
      <c r="AA655" s="26" t="s">
        <v>78</v>
      </c>
      <c r="AB655" s="26"/>
      <c r="AC655" s="26"/>
      <c r="AD655" s="30">
        <v>95.0</v>
      </c>
      <c r="AE655" s="30">
        <v>20.0</v>
      </c>
      <c r="AF655" s="30">
        <f t="shared" ref="AF655:AF656" si="69">AD655-AE655</f>
        <v>75</v>
      </c>
      <c r="AG655" s="30">
        <v>0.0</v>
      </c>
      <c r="AH655" s="30">
        <f t="shared" ref="AH655:AH656" si="70">AF655-AG655</f>
        <v>75</v>
      </c>
      <c r="AI655" s="30">
        <f t="shared" ref="AI655:AI656" si="71">AH655</f>
        <v>75</v>
      </c>
      <c r="AJ655" s="26"/>
      <c r="AK655" s="26"/>
      <c r="AL655" s="717"/>
      <c r="AM655" s="717"/>
      <c r="AN655" s="704"/>
      <c r="AO655" s="704"/>
      <c r="AP655" s="704"/>
      <c r="AQ655" s="704"/>
      <c r="AR655" s="704"/>
      <c r="AS655" s="704"/>
      <c r="AT655" s="704"/>
      <c r="AU655" s="704"/>
      <c r="AV655" s="704"/>
      <c r="AW655" s="704"/>
      <c r="AX655" s="704"/>
      <c r="AY655" s="704"/>
    </row>
    <row r="656">
      <c r="A656" s="548" t="s">
        <v>43</v>
      </c>
      <c r="B656" s="475" t="s">
        <v>5817</v>
      </c>
      <c r="C656" s="18" t="s">
        <v>5818</v>
      </c>
      <c r="D656" s="26">
        <v>200.0</v>
      </c>
      <c r="E656" s="53" t="s">
        <v>103</v>
      </c>
      <c r="F656" s="34"/>
      <c r="G656" s="34"/>
      <c r="H656" s="25" t="s">
        <v>68</v>
      </c>
      <c r="I656" s="25"/>
      <c r="J656" s="26"/>
      <c r="K656" s="103" t="s">
        <v>10613</v>
      </c>
      <c r="L656" s="103" t="s">
        <v>6002</v>
      </c>
      <c r="M656" s="103"/>
      <c r="N656" s="26" t="s">
        <v>50</v>
      </c>
      <c r="O656" s="26">
        <v>86.0</v>
      </c>
      <c r="P656" s="33" t="s">
        <v>5819</v>
      </c>
      <c r="Q656" s="26">
        <v>86011.0</v>
      </c>
      <c r="R656" s="26" t="s">
        <v>758</v>
      </c>
      <c r="S656" s="531" t="s">
        <v>5820</v>
      </c>
      <c r="T656" s="532" t="s">
        <v>5821</v>
      </c>
      <c r="U656" s="25" t="s">
        <v>55</v>
      </c>
      <c r="V656" s="46" t="s">
        <v>5822</v>
      </c>
      <c r="W656" s="26" t="s">
        <v>47</v>
      </c>
      <c r="X656" s="26" t="s">
        <v>5823</v>
      </c>
      <c r="Y656" s="26"/>
      <c r="Z656" s="26" t="s">
        <v>5824</v>
      </c>
      <c r="AA656" s="26" t="s">
        <v>78</v>
      </c>
      <c r="AB656" s="26"/>
      <c r="AC656" s="26"/>
      <c r="AD656" s="30">
        <v>95.0</v>
      </c>
      <c r="AE656" s="30">
        <v>20.0</v>
      </c>
      <c r="AF656" s="30">
        <f t="shared" si="69"/>
        <v>75</v>
      </c>
      <c r="AG656" s="30">
        <v>0.0</v>
      </c>
      <c r="AH656" s="30">
        <f t="shared" si="70"/>
        <v>75</v>
      </c>
      <c r="AI656" s="30">
        <f t="shared" si="71"/>
        <v>75</v>
      </c>
      <c r="AJ656" s="26"/>
      <c r="AK656" s="26"/>
      <c r="AL656" s="717"/>
      <c r="AM656" s="717"/>
      <c r="AN656" s="704"/>
      <c r="AO656" s="704"/>
      <c r="AP656" s="704"/>
      <c r="AQ656" s="704"/>
      <c r="AR656" s="704"/>
      <c r="AS656" s="704"/>
      <c r="AT656" s="704"/>
      <c r="AU656" s="704"/>
      <c r="AV656" s="704"/>
      <c r="AW656" s="704"/>
      <c r="AX656" s="704"/>
      <c r="AY656" s="704"/>
    </row>
    <row r="657">
      <c r="A657" s="60" t="s">
        <v>43</v>
      </c>
      <c r="B657" s="559" t="s">
        <v>5829</v>
      </c>
      <c r="C657" s="33" t="s">
        <v>5830</v>
      </c>
      <c r="D657" s="116" t="s">
        <v>765</v>
      </c>
      <c r="E657" s="26" t="s">
        <v>81</v>
      </c>
      <c r="F657" s="140"/>
      <c r="G657" s="157"/>
      <c r="H657" s="26" t="s">
        <v>68</v>
      </c>
      <c r="I657" s="17" t="s">
        <v>139</v>
      </c>
      <c r="J657" s="140"/>
      <c r="K657" s="24" t="s">
        <v>10510</v>
      </c>
      <c r="L657" s="24" t="s">
        <v>10511</v>
      </c>
      <c r="M657" s="157"/>
      <c r="N657" s="26" t="s">
        <v>70</v>
      </c>
      <c r="O657" s="26">
        <v>57.0</v>
      </c>
      <c r="P657" s="26" t="s">
        <v>5831</v>
      </c>
      <c r="Q657" s="26">
        <v>57365.0</v>
      </c>
      <c r="R657" s="26" t="s">
        <v>5832</v>
      </c>
      <c r="S657" s="26" t="s">
        <v>5833</v>
      </c>
      <c r="T657" s="26" t="s">
        <v>5834</v>
      </c>
      <c r="U657" s="26" t="s">
        <v>5835</v>
      </c>
      <c r="V657" s="26" t="s">
        <v>5836</v>
      </c>
      <c r="W657" s="717"/>
      <c r="X657" s="140"/>
      <c r="Y657" s="140"/>
      <c r="Z657" s="26" t="s">
        <v>5837</v>
      </c>
      <c r="AA657" s="140"/>
      <c r="AB657" s="140"/>
      <c r="AC657" s="140"/>
      <c r="AD657" s="140"/>
      <c r="AE657" s="193"/>
      <c r="AF657" s="193"/>
      <c r="AG657" s="193"/>
      <c r="AH657" s="193"/>
      <c r="AI657" s="193"/>
      <c r="AJ657" s="193"/>
      <c r="AK657" s="140"/>
      <c r="AL657" s="140"/>
      <c r="AM657" s="140"/>
      <c r="AN657" s="194"/>
      <c r="AO657" s="194"/>
      <c r="AP657" s="194"/>
      <c r="AQ657" s="194"/>
      <c r="AR657" s="194"/>
      <c r="AS657" s="194"/>
      <c r="AT657" s="194"/>
      <c r="AU657" s="194"/>
      <c r="AV657" s="194"/>
      <c r="AW657" s="194"/>
      <c r="AX657" s="194"/>
      <c r="AY657" s="194"/>
    </row>
    <row r="658">
      <c r="A658" s="548" t="s">
        <v>43</v>
      </c>
      <c r="B658" s="475" t="s">
        <v>5838</v>
      </c>
      <c r="C658" s="18" t="s">
        <v>10822</v>
      </c>
      <c r="D658" s="26">
        <v>213.0</v>
      </c>
      <c r="E658" s="42" t="s">
        <v>67</v>
      </c>
      <c r="F658" s="43">
        <v>2024.0</v>
      </c>
      <c r="G658" s="34">
        <v>45637.0</v>
      </c>
      <c r="H658" s="25" t="s">
        <v>68</v>
      </c>
      <c r="I658" s="24" t="s">
        <v>332</v>
      </c>
      <c r="J658" s="17"/>
      <c r="K658" s="24" t="s">
        <v>4373</v>
      </c>
      <c r="L658" s="24" t="s">
        <v>10434</v>
      </c>
      <c r="M658" s="106"/>
      <c r="N658" s="25" t="s">
        <v>168</v>
      </c>
      <c r="O658" s="26">
        <v>79.0</v>
      </c>
      <c r="P658" s="33" t="s">
        <v>5841</v>
      </c>
      <c r="Q658" s="26">
        <v>79230.0</v>
      </c>
      <c r="R658" s="26" t="s">
        <v>5842</v>
      </c>
      <c r="S658" s="531" t="s">
        <v>5843</v>
      </c>
      <c r="T658" s="532" t="s">
        <v>5844</v>
      </c>
      <c r="U658" s="26" t="s">
        <v>1649</v>
      </c>
      <c r="V658" s="46" t="s">
        <v>5845</v>
      </c>
      <c r="W658" s="26" t="s">
        <v>47</v>
      </c>
      <c r="X658" s="26" t="s">
        <v>5846</v>
      </c>
      <c r="Y658" s="26"/>
      <c r="Z658" s="26"/>
      <c r="AA658" s="26" t="s">
        <v>5847</v>
      </c>
      <c r="AB658" s="26" t="s">
        <v>79</v>
      </c>
      <c r="AC658" s="26"/>
      <c r="AD658" s="30">
        <v>95.0</v>
      </c>
      <c r="AE658" s="30">
        <v>20.0</v>
      </c>
      <c r="AF658" s="30">
        <f>AD658-AE658</f>
        <v>75</v>
      </c>
      <c r="AG658" s="30">
        <v>0.0</v>
      </c>
      <c r="AH658" s="30">
        <f>AF658-AG658</f>
        <v>75</v>
      </c>
      <c r="AI658" s="30">
        <f>AH658</f>
        <v>75</v>
      </c>
      <c r="AJ658" s="26"/>
      <c r="AK658" s="26"/>
      <c r="AL658" s="717"/>
      <c r="AM658" s="717"/>
      <c r="AN658" s="704"/>
      <c r="AO658" s="704"/>
      <c r="AP658" s="704"/>
      <c r="AQ658" s="704"/>
      <c r="AR658" s="704"/>
      <c r="AS658" s="704"/>
      <c r="AT658" s="704"/>
      <c r="AU658" s="704"/>
      <c r="AV658" s="704"/>
      <c r="AW658" s="704"/>
      <c r="AX658" s="704"/>
      <c r="AY658" s="704"/>
    </row>
    <row r="659">
      <c r="A659" s="548" t="s">
        <v>121</v>
      </c>
      <c r="B659" s="475" t="s">
        <v>5848</v>
      </c>
      <c r="C659" s="18" t="s">
        <v>5849</v>
      </c>
      <c r="D659" s="26"/>
      <c r="E659" s="53" t="s">
        <v>103</v>
      </c>
      <c r="F659" s="54"/>
      <c r="G659" s="54"/>
      <c r="H659" s="24" t="s">
        <v>321</v>
      </c>
      <c r="I659" s="24" t="s">
        <v>2276</v>
      </c>
      <c r="J659" s="25"/>
      <c r="K659" s="103" t="s">
        <v>10564</v>
      </c>
      <c r="L659" s="103" t="s">
        <v>10565</v>
      </c>
      <c r="M659" s="103"/>
      <c r="N659" s="17" t="s">
        <v>434</v>
      </c>
      <c r="O659" s="26">
        <v>68.0</v>
      </c>
      <c r="P659" s="45"/>
      <c r="Q659" s="25"/>
      <c r="R659" s="26" t="s">
        <v>5850</v>
      </c>
      <c r="S659" s="531" t="s">
        <v>5851</v>
      </c>
      <c r="T659" s="532" t="s">
        <v>5852</v>
      </c>
      <c r="U659" s="25" t="s">
        <v>328</v>
      </c>
      <c r="V659" s="46" t="s">
        <v>5853</v>
      </c>
      <c r="W659" s="26" t="s">
        <v>5854</v>
      </c>
      <c r="X659" s="25"/>
      <c r="Y659" s="25"/>
      <c r="Z659" s="25"/>
      <c r="AA659" s="25"/>
      <c r="AB659" s="25"/>
      <c r="AC659" s="25"/>
      <c r="AD659" s="47">
        <v>49.0</v>
      </c>
      <c r="AE659" s="47"/>
      <c r="AF659" s="47"/>
      <c r="AG659" s="30"/>
      <c r="AH659" s="47"/>
      <c r="AI659" s="47"/>
      <c r="AJ659" s="25"/>
      <c r="AK659" s="25"/>
      <c r="AL659" s="735"/>
      <c r="AM659" s="735"/>
      <c r="AN659" s="703"/>
      <c r="AO659" s="704"/>
      <c r="AP659" s="704"/>
      <c r="AQ659" s="704"/>
      <c r="AR659" s="704"/>
      <c r="AS659" s="704"/>
      <c r="AT659" s="704"/>
      <c r="AU659" s="704"/>
      <c r="AV659" s="704"/>
      <c r="AW659" s="704"/>
      <c r="AX659" s="704"/>
      <c r="AY659" s="704"/>
    </row>
    <row r="660">
      <c r="A660" s="548" t="s">
        <v>121</v>
      </c>
      <c r="B660" s="475" t="s">
        <v>5855</v>
      </c>
      <c r="C660" s="18" t="s">
        <v>5856</v>
      </c>
      <c r="D660" s="26">
        <v>270.0</v>
      </c>
      <c r="E660" s="42" t="s">
        <v>67</v>
      </c>
      <c r="F660" s="54"/>
      <c r="G660" s="54"/>
      <c r="H660" s="24" t="s">
        <v>321</v>
      </c>
      <c r="I660" s="25"/>
      <c r="J660" s="25"/>
      <c r="K660" s="24" t="s">
        <v>1682</v>
      </c>
      <c r="L660" s="24" t="s">
        <v>1630</v>
      </c>
      <c r="M660" s="488"/>
      <c r="N660" s="26" t="s">
        <v>125</v>
      </c>
      <c r="O660" s="25">
        <v>85.0</v>
      </c>
      <c r="P660" s="45"/>
      <c r="Q660" s="25"/>
      <c r="R660" s="25" t="s">
        <v>5858</v>
      </c>
      <c r="S660" s="701" t="s">
        <v>5859</v>
      </c>
      <c r="T660" s="702" t="s">
        <v>4091</v>
      </c>
      <c r="U660" s="25" t="s">
        <v>55</v>
      </c>
      <c r="V660" s="46" t="s">
        <v>5860</v>
      </c>
      <c r="W660" s="26" t="s">
        <v>5861</v>
      </c>
      <c r="X660" s="25"/>
      <c r="Y660" s="25"/>
      <c r="Z660" s="25"/>
      <c r="AA660" s="25"/>
      <c r="AB660" s="25"/>
      <c r="AC660" s="25"/>
      <c r="AD660" s="47">
        <v>49.0</v>
      </c>
      <c r="AE660" s="47"/>
      <c r="AF660" s="47"/>
      <c r="AG660" s="30"/>
      <c r="AH660" s="47"/>
      <c r="AI660" s="47"/>
      <c r="AJ660" s="25"/>
      <c r="AK660" s="25"/>
      <c r="AL660" s="735"/>
      <c r="AM660" s="735"/>
      <c r="AN660" s="703"/>
      <c r="AO660" s="704"/>
      <c r="AP660" s="704"/>
      <c r="AQ660" s="704"/>
      <c r="AR660" s="704"/>
      <c r="AS660" s="704"/>
      <c r="AT660" s="704"/>
      <c r="AU660" s="704"/>
      <c r="AV660" s="704"/>
      <c r="AW660" s="704"/>
      <c r="AX660" s="704"/>
      <c r="AY660" s="704"/>
    </row>
    <row r="661">
      <c r="A661" s="548" t="s">
        <v>121</v>
      </c>
      <c r="B661" s="475" t="s">
        <v>5862</v>
      </c>
      <c r="C661" s="18" t="s">
        <v>10823</v>
      </c>
      <c r="D661" s="26">
        <v>100.0</v>
      </c>
      <c r="E661" s="42" t="s">
        <v>67</v>
      </c>
      <c r="F661" s="54"/>
      <c r="G661" s="54"/>
      <c r="H661" s="24" t="s">
        <v>321</v>
      </c>
      <c r="I661" s="809" t="s">
        <v>322</v>
      </c>
      <c r="J661" s="25"/>
      <c r="K661" s="103" t="s">
        <v>10556</v>
      </c>
      <c r="L661" s="103" t="s">
        <v>10470</v>
      </c>
      <c r="M661" s="103"/>
      <c r="N661" s="17" t="s">
        <v>50</v>
      </c>
      <c r="O661" s="26">
        <v>62.0</v>
      </c>
      <c r="P661" s="45"/>
      <c r="Q661" s="25"/>
      <c r="R661" s="26" t="s">
        <v>5864</v>
      </c>
      <c r="S661" s="531" t="s">
        <v>5865</v>
      </c>
      <c r="T661" s="532" t="s">
        <v>5700</v>
      </c>
      <c r="U661" s="25" t="s">
        <v>328</v>
      </c>
      <c r="V661" s="46" t="s">
        <v>5866</v>
      </c>
      <c r="W661" s="31" t="s">
        <v>5867</v>
      </c>
      <c r="X661" s="25"/>
      <c r="Y661" s="25"/>
      <c r="Z661" s="25"/>
      <c r="AA661" s="25"/>
      <c r="AB661" s="25"/>
      <c r="AC661" s="25"/>
      <c r="AD661" s="47">
        <v>49.0</v>
      </c>
      <c r="AE661" s="47"/>
      <c r="AF661" s="47"/>
      <c r="AG661" s="30"/>
      <c r="AH661" s="47"/>
      <c r="AI661" s="47"/>
      <c r="AJ661" s="25"/>
      <c r="AK661" s="25"/>
      <c r="AL661" s="735"/>
      <c r="AM661" s="735"/>
      <c r="AN661" s="703"/>
      <c r="AO661" s="704"/>
      <c r="AP661" s="704"/>
      <c r="AQ661" s="704"/>
      <c r="AR661" s="704"/>
      <c r="AS661" s="704"/>
      <c r="AT661" s="704"/>
      <c r="AU661" s="704"/>
      <c r="AV661" s="704"/>
      <c r="AW661" s="704"/>
      <c r="AX661" s="704"/>
      <c r="AY661" s="704"/>
    </row>
    <row r="662">
      <c r="A662" s="548" t="s">
        <v>43</v>
      </c>
      <c r="B662" s="475" t="s">
        <v>5879</v>
      </c>
      <c r="C662" s="18" t="s">
        <v>5880</v>
      </c>
      <c r="D662" s="26">
        <v>50.0</v>
      </c>
      <c r="E662" s="42" t="s">
        <v>67</v>
      </c>
      <c r="F662" s="43">
        <v>2024.0</v>
      </c>
      <c r="G662" s="34">
        <v>45622.0</v>
      </c>
      <c r="H662" s="25" t="s">
        <v>68</v>
      </c>
      <c r="I662" s="25"/>
      <c r="J662" s="26"/>
      <c r="K662" s="24" t="s">
        <v>10597</v>
      </c>
      <c r="L662" s="24" t="s">
        <v>2929</v>
      </c>
      <c r="M662" s="103"/>
      <c r="N662" s="25" t="s">
        <v>50</v>
      </c>
      <c r="O662" s="26">
        <v>17.0</v>
      </c>
      <c r="P662" s="33" t="s">
        <v>5881</v>
      </c>
      <c r="Q662" s="26">
        <v>17110.0</v>
      </c>
      <c r="R662" s="26" t="s">
        <v>5882</v>
      </c>
      <c r="S662" s="531" t="s">
        <v>5883</v>
      </c>
      <c r="T662" s="532" t="s">
        <v>5884</v>
      </c>
      <c r="U662" s="26" t="s">
        <v>5885</v>
      </c>
      <c r="V662" s="46" t="s">
        <v>5886</v>
      </c>
      <c r="W662" s="26" t="s">
        <v>5887</v>
      </c>
      <c r="X662" s="26" t="s">
        <v>47</v>
      </c>
      <c r="Y662" s="26"/>
      <c r="Z662" s="26"/>
      <c r="AA662" s="26"/>
      <c r="AB662" s="26"/>
      <c r="AC662" s="26"/>
      <c r="AD662" s="30">
        <v>95.0</v>
      </c>
      <c r="AE662" s="30">
        <v>20.0</v>
      </c>
      <c r="AF662" s="30">
        <f>AD662-AE662</f>
        <v>75</v>
      </c>
      <c r="AG662" s="30">
        <v>0.0</v>
      </c>
      <c r="AH662" s="30">
        <f>AF662-AG662</f>
        <v>75</v>
      </c>
      <c r="AI662" s="30">
        <f>AH662</f>
        <v>75</v>
      </c>
      <c r="AJ662" s="26"/>
      <c r="AK662" s="26"/>
      <c r="AL662" s="717"/>
      <c r="AM662" s="717"/>
      <c r="AN662" s="704"/>
      <c r="AO662" s="704"/>
      <c r="AP662" s="704"/>
      <c r="AQ662" s="704"/>
      <c r="AR662" s="704"/>
      <c r="AS662" s="704"/>
      <c r="AT662" s="704"/>
      <c r="AU662" s="704"/>
      <c r="AV662" s="704"/>
      <c r="AW662" s="704"/>
      <c r="AX662" s="704"/>
      <c r="AY662" s="704"/>
    </row>
    <row r="663">
      <c r="A663" s="548" t="s">
        <v>424</v>
      </c>
      <c r="B663" s="718" t="s">
        <v>5894</v>
      </c>
      <c r="C663" s="18" t="s">
        <v>5895</v>
      </c>
      <c r="D663" s="26"/>
      <c r="E663" s="42" t="s">
        <v>67</v>
      </c>
      <c r="F663" s="19">
        <v>2021.0</v>
      </c>
      <c r="G663" s="34">
        <v>44496.0</v>
      </c>
      <c r="H663" s="24" t="s">
        <v>68</v>
      </c>
      <c r="I663" s="25"/>
      <c r="J663" s="25"/>
      <c r="K663" s="24" t="s">
        <v>1682</v>
      </c>
      <c r="L663" s="24" t="s">
        <v>1630</v>
      </c>
      <c r="M663" s="24">
        <v>9.0</v>
      </c>
      <c r="N663" s="25"/>
      <c r="O663" s="26">
        <v>79.0</v>
      </c>
      <c r="P663" s="45"/>
      <c r="Q663" s="25"/>
      <c r="R663" s="25"/>
      <c r="S663" s="701" t="s">
        <v>307</v>
      </c>
      <c r="T663" s="702"/>
      <c r="U663" s="25"/>
      <c r="V663" s="46"/>
      <c r="W663" s="26"/>
      <c r="X663" s="25"/>
      <c r="Y663" s="25"/>
      <c r="Z663" s="25"/>
      <c r="AA663" s="25"/>
      <c r="AB663" s="25"/>
      <c r="AC663" s="25"/>
      <c r="AD663" s="47">
        <v>49.0</v>
      </c>
      <c r="AE663" s="47"/>
      <c r="AF663" s="47"/>
      <c r="AG663" s="30"/>
      <c r="AH663" s="47"/>
      <c r="AI663" s="47"/>
      <c r="AJ663" s="25"/>
      <c r="AK663" s="25"/>
      <c r="AL663" s="735"/>
      <c r="AM663" s="735"/>
      <c r="AN663" s="703"/>
      <c r="AO663" s="704"/>
      <c r="AP663" s="704"/>
      <c r="AQ663" s="704"/>
      <c r="AR663" s="704"/>
      <c r="AS663" s="704"/>
      <c r="AT663" s="704"/>
      <c r="AU663" s="704"/>
      <c r="AV663" s="704"/>
      <c r="AW663" s="704"/>
      <c r="AX663" s="704"/>
      <c r="AY663" s="704"/>
    </row>
    <row r="664">
      <c r="A664" s="739" t="s">
        <v>121</v>
      </c>
      <c r="B664" s="475" t="s">
        <v>5896</v>
      </c>
      <c r="C664" s="18" t="s">
        <v>5897</v>
      </c>
      <c r="D664" s="33"/>
      <c r="E664" s="42" t="s">
        <v>59</v>
      </c>
      <c r="F664" s="123"/>
      <c r="G664" s="123"/>
      <c r="H664" s="56" t="s">
        <v>68</v>
      </c>
      <c r="I664" s="24" t="s">
        <v>825</v>
      </c>
      <c r="J664" s="45"/>
      <c r="K664" s="517" t="s">
        <v>10564</v>
      </c>
      <c r="L664" s="517" t="s">
        <v>10565</v>
      </c>
      <c r="M664" s="517"/>
      <c r="N664" s="17" t="s">
        <v>434</v>
      </c>
      <c r="O664" s="61"/>
      <c r="P664" s="45"/>
      <c r="Q664" s="45"/>
      <c r="R664" s="33"/>
      <c r="S664" s="532" t="s">
        <v>5898</v>
      </c>
      <c r="T664" s="702"/>
      <c r="U664" s="45"/>
      <c r="V664" s="46"/>
      <c r="W664" s="33"/>
      <c r="X664" s="45"/>
      <c r="Y664" s="45"/>
      <c r="Z664" s="45"/>
      <c r="AA664" s="45"/>
      <c r="AB664" s="45"/>
      <c r="AC664" s="45"/>
      <c r="AD664" s="47">
        <v>49.0</v>
      </c>
      <c r="AE664" s="94"/>
      <c r="AF664" s="94"/>
      <c r="AG664" s="129"/>
      <c r="AH664" s="94"/>
      <c r="AI664" s="94"/>
      <c r="AJ664" s="45"/>
      <c r="AK664" s="710" t="s">
        <v>1619</v>
      </c>
      <c r="AL664" s="740"/>
      <c r="AM664" s="740"/>
      <c r="AN664" s="726"/>
      <c r="AO664" s="727"/>
      <c r="AP664" s="727"/>
      <c r="AQ664" s="727"/>
      <c r="AR664" s="727"/>
      <c r="AS664" s="727"/>
      <c r="AT664" s="727"/>
      <c r="AU664" s="727"/>
      <c r="AV664" s="727"/>
      <c r="AW664" s="727"/>
      <c r="AX664" s="727"/>
      <c r="AY664" s="727"/>
    </row>
    <row r="665">
      <c r="A665" s="548" t="s">
        <v>43</v>
      </c>
      <c r="B665" s="475" t="s">
        <v>5917</v>
      </c>
      <c r="C665" s="18" t="s">
        <v>5918</v>
      </c>
      <c r="D665" s="26">
        <v>140.0</v>
      </c>
      <c r="E665" s="53" t="s">
        <v>103</v>
      </c>
      <c r="F665" s="34"/>
      <c r="G665" s="34"/>
      <c r="H665" s="25" t="s">
        <v>68</v>
      </c>
      <c r="I665" s="25"/>
      <c r="J665" s="26"/>
      <c r="K665" s="24" t="s">
        <v>10567</v>
      </c>
      <c r="L665" s="24" t="s">
        <v>10568</v>
      </c>
      <c r="M665" s="103"/>
      <c r="N665" s="25" t="s">
        <v>50</v>
      </c>
      <c r="O665" s="26">
        <v>79.0</v>
      </c>
      <c r="P665" s="33"/>
      <c r="Q665" s="26"/>
      <c r="R665" s="26"/>
      <c r="S665" s="531" t="s">
        <v>5919</v>
      </c>
      <c r="T665" s="532" t="s">
        <v>281</v>
      </c>
      <c r="U665" s="26" t="s">
        <v>702</v>
      </c>
      <c r="V665" s="46" t="s">
        <v>5920</v>
      </c>
      <c r="W665" s="26"/>
      <c r="X665" s="26"/>
      <c r="Y665" s="26"/>
      <c r="Z665" s="26"/>
      <c r="AA665" s="26" t="s">
        <v>78</v>
      </c>
      <c r="AB665" s="26"/>
      <c r="AC665" s="26"/>
      <c r="AD665" s="30"/>
      <c r="AE665" s="30"/>
      <c r="AF665" s="30"/>
      <c r="AG665" s="30"/>
      <c r="AH665" s="30"/>
      <c r="AI665" s="30"/>
      <c r="AJ665" s="26"/>
      <c r="AK665" s="26"/>
      <c r="AL665" s="717"/>
      <c r="AM665" s="717"/>
      <c r="AN665" s="704"/>
      <c r="AO665" s="704"/>
      <c r="AP665" s="704"/>
      <c r="AQ665" s="704"/>
      <c r="AR665" s="704"/>
      <c r="AS665" s="704"/>
      <c r="AT665" s="704"/>
      <c r="AU665" s="704"/>
      <c r="AV665" s="704"/>
      <c r="AW665" s="704"/>
      <c r="AX665" s="704"/>
      <c r="AY665" s="704"/>
    </row>
    <row r="666">
      <c r="A666" s="548" t="s">
        <v>43</v>
      </c>
      <c r="B666" s="475" t="s">
        <v>5921</v>
      </c>
      <c r="C666" s="18" t="s">
        <v>5922</v>
      </c>
      <c r="D666" s="26"/>
      <c r="E666" s="53" t="s">
        <v>251</v>
      </c>
      <c r="F666" s="43">
        <v>2024.0</v>
      </c>
      <c r="G666" s="34">
        <v>45372.0</v>
      </c>
      <c r="H666" s="25" t="s">
        <v>68</v>
      </c>
      <c r="I666" s="25"/>
      <c r="J666" s="26"/>
      <c r="K666" s="24" t="s">
        <v>10567</v>
      </c>
      <c r="L666" s="24" t="s">
        <v>10568</v>
      </c>
      <c r="M666" s="103"/>
      <c r="N666" s="25" t="s">
        <v>50</v>
      </c>
      <c r="O666" s="26">
        <v>79.0</v>
      </c>
      <c r="P666" s="33" t="s">
        <v>5923</v>
      </c>
      <c r="Q666" s="26">
        <v>79400.0</v>
      </c>
      <c r="R666" s="26" t="s">
        <v>2880</v>
      </c>
      <c r="S666" s="531" t="s">
        <v>5924</v>
      </c>
      <c r="T666" s="532" t="s">
        <v>5925</v>
      </c>
      <c r="U666" s="26" t="s">
        <v>702</v>
      </c>
      <c r="V666" s="46" t="s">
        <v>5926</v>
      </c>
      <c r="W666" s="26" t="s">
        <v>5927</v>
      </c>
      <c r="X666" s="26" t="s">
        <v>47</v>
      </c>
      <c r="Y666" s="26"/>
      <c r="Z666" s="26"/>
      <c r="AA666" s="26" t="s">
        <v>78</v>
      </c>
      <c r="AB666" s="26" t="s">
        <v>79</v>
      </c>
      <c r="AC666" s="26"/>
      <c r="AD666" s="30">
        <v>95.0</v>
      </c>
      <c r="AE666" s="30">
        <v>20.0</v>
      </c>
      <c r="AF666" s="30">
        <f>AD666-AE666</f>
        <v>75</v>
      </c>
      <c r="AG666" s="30">
        <v>0.0</v>
      </c>
      <c r="AH666" s="30">
        <f>AF666-AG666</f>
        <v>75</v>
      </c>
      <c r="AI666" s="30">
        <f>AH666</f>
        <v>75</v>
      </c>
      <c r="AJ666" s="26"/>
      <c r="AK666" s="26"/>
      <c r="AL666" s="717"/>
      <c r="AM666" s="717"/>
      <c r="AN666" s="704"/>
      <c r="AO666" s="704"/>
      <c r="AP666" s="704"/>
      <c r="AQ666" s="704"/>
      <c r="AR666" s="704"/>
      <c r="AS666" s="704"/>
      <c r="AT666" s="704"/>
      <c r="AU666" s="704"/>
      <c r="AV666" s="704"/>
      <c r="AW666" s="704"/>
      <c r="AX666" s="704"/>
      <c r="AY666" s="704"/>
    </row>
    <row r="667">
      <c r="A667" s="738" t="s">
        <v>43</v>
      </c>
      <c r="B667" s="475" t="s">
        <v>5933</v>
      </c>
      <c r="C667" s="18" t="s">
        <v>5934</v>
      </c>
      <c r="D667" s="33">
        <v>150.0</v>
      </c>
      <c r="E667" s="42" t="s">
        <v>59</v>
      </c>
      <c r="F667" s="144"/>
      <c r="G667" s="144"/>
      <c r="H667" s="56" t="s">
        <v>68</v>
      </c>
      <c r="I667" s="56" t="s">
        <v>970</v>
      </c>
      <c r="J667" s="45"/>
      <c r="K667" s="24" t="s">
        <v>4564</v>
      </c>
      <c r="L667" s="24" t="s">
        <v>1305</v>
      </c>
      <c r="M667" s="517"/>
      <c r="N667" s="25" t="s">
        <v>50</v>
      </c>
      <c r="O667" s="56">
        <v>47.0</v>
      </c>
      <c r="P667" s="45"/>
      <c r="Q667" s="45"/>
      <c r="R667" s="45"/>
      <c r="S667" s="532" t="s">
        <v>5935</v>
      </c>
      <c r="T667" s="702" t="s">
        <v>5936</v>
      </c>
      <c r="U667" s="45"/>
      <c r="V667" s="46" t="s">
        <v>5937</v>
      </c>
      <c r="W667" s="33" t="s">
        <v>5938</v>
      </c>
      <c r="X667" s="45"/>
      <c r="Y667" s="45"/>
      <c r="Z667" s="45"/>
      <c r="AA667" s="45"/>
      <c r="AB667" s="45"/>
      <c r="AC667" s="45"/>
      <c r="AD667" s="94"/>
      <c r="AE667" s="94"/>
      <c r="AF667" s="94"/>
      <c r="AG667" s="94"/>
      <c r="AH667" s="94"/>
      <c r="AI667" s="94"/>
      <c r="AJ667" s="45"/>
      <c r="AK667" s="45"/>
      <c r="AL667" s="740"/>
      <c r="AM667" s="740"/>
      <c r="AN667" s="726"/>
      <c r="AO667" s="727"/>
      <c r="AP667" s="727"/>
      <c r="AQ667" s="727"/>
      <c r="AR667" s="727"/>
      <c r="AS667" s="727"/>
      <c r="AT667" s="727"/>
      <c r="AU667" s="727"/>
      <c r="AV667" s="727"/>
      <c r="AW667" s="727"/>
      <c r="AX667" s="727"/>
      <c r="AY667" s="727"/>
    </row>
    <row r="668">
      <c r="A668" s="591" t="s">
        <v>43</v>
      </c>
      <c r="B668" s="559" t="s">
        <v>5939</v>
      </c>
      <c r="C668" s="18"/>
      <c r="D668" s="26"/>
      <c r="E668" s="42" t="s">
        <v>586</v>
      </c>
      <c r="F668" s="34"/>
      <c r="G668" s="34"/>
      <c r="H668" s="26"/>
      <c r="I668" s="26" t="s">
        <v>587</v>
      </c>
      <c r="J668" s="26"/>
      <c r="K668" s="24" t="s">
        <v>10585</v>
      </c>
      <c r="L668" s="24" t="s">
        <v>1118</v>
      </c>
      <c r="M668" s="42"/>
      <c r="N668" s="25" t="s">
        <v>50</v>
      </c>
      <c r="O668" s="26"/>
      <c r="P668" s="33"/>
      <c r="Q668" s="26"/>
      <c r="R668" s="26"/>
      <c r="S668" s="531" t="s">
        <v>3236</v>
      </c>
      <c r="T668" s="532" t="s">
        <v>3037</v>
      </c>
      <c r="U668" s="26"/>
      <c r="V668" s="46" t="s">
        <v>5940</v>
      </c>
      <c r="W668" s="26" t="s">
        <v>5941</v>
      </c>
      <c r="X668" s="26"/>
      <c r="Y668" s="26"/>
      <c r="Z668" s="26"/>
      <c r="AA668" s="26"/>
      <c r="AB668" s="26"/>
      <c r="AC668" s="26"/>
      <c r="AD668" s="30"/>
      <c r="AE668" s="30"/>
      <c r="AF668" s="30"/>
      <c r="AG668" s="30"/>
      <c r="AH668" s="30"/>
      <c r="AI668" s="30"/>
      <c r="AJ668" s="26"/>
      <c r="AK668" s="26"/>
      <c r="AL668" s="717"/>
      <c r="AM668" s="717"/>
      <c r="AN668" s="704"/>
      <c r="AO668" s="704"/>
      <c r="AP668" s="704"/>
      <c r="AQ668" s="704"/>
      <c r="AR668" s="704"/>
      <c r="AS668" s="704"/>
      <c r="AT668" s="704"/>
      <c r="AU668" s="704"/>
      <c r="AV668" s="704"/>
      <c r="AW668" s="704"/>
      <c r="AX668" s="704"/>
      <c r="AY668" s="704"/>
    </row>
    <row r="669">
      <c r="A669" s="548" t="s">
        <v>424</v>
      </c>
      <c r="B669" s="718" t="s">
        <v>5947</v>
      </c>
      <c r="C669" s="18" t="s">
        <v>5948</v>
      </c>
      <c r="D669" s="26"/>
      <c r="E669" s="42" t="s">
        <v>103</v>
      </c>
      <c r="F669" s="43"/>
      <c r="G669" s="34"/>
      <c r="H669" s="24" t="s">
        <v>68</v>
      </c>
      <c r="I669" s="24" t="s">
        <v>1113</v>
      </c>
      <c r="J669" s="25"/>
      <c r="K669" s="24" t="s">
        <v>1682</v>
      </c>
      <c r="L669" s="24" t="s">
        <v>1630</v>
      </c>
      <c r="M669" s="25"/>
      <c r="N669" s="25"/>
      <c r="O669" s="26">
        <v>53.0</v>
      </c>
      <c r="P669" s="45"/>
      <c r="Q669" s="25"/>
      <c r="R669" s="25"/>
      <c r="S669" s="701" t="s">
        <v>307</v>
      </c>
      <c r="T669" s="702"/>
      <c r="U669" s="25"/>
      <c r="V669" s="46"/>
      <c r="W669" s="26"/>
      <c r="X669" s="25"/>
      <c r="Y669" s="25"/>
      <c r="Z669" s="25"/>
      <c r="AA669" s="25"/>
      <c r="AB669" s="25"/>
      <c r="AC669" s="25"/>
      <c r="AD669" s="47">
        <v>49.0</v>
      </c>
      <c r="AE669" s="47"/>
      <c r="AF669" s="47"/>
      <c r="AG669" s="30"/>
      <c r="AH669" s="47"/>
      <c r="AI669" s="47"/>
      <c r="AJ669" s="25"/>
      <c r="AK669" s="25"/>
      <c r="AL669" s="735"/>
      <c r="AM669" s="735"/>
      <c r="AN669" s="703"/>
      <c r="AO669" s="704"/>
      <c r="AP669" s="704"/>
      <c r="AQ669" s="704"/>
      <c r="AR669" s="704"/>
      <c r="AS669" s="704"/>
      <c r="AT669" s="704"/>
      <c r="AU669" s="704"/>
      <c r="AV669" s="704"/>
      <c r="AW669" s="704"/>
      <c r="AX669" s="704"/>
      <c r="AY669" s="704"/>
    </row>
    <row r="670">
      <c r="A670" s="60" t="s">
        <v>43</v>
      </c>
      <c r="B670" s="559" t="s">
        <v>5959</v>
      </c>
      <c r="C670" s="33" t="s">
        <v>10826</v>
      </c>
      <c r="D670" s="116" t="s">
        <v>138</v>
      </c>
      <c r="E670" s="26" t="s">
        <v>81</v>
      </c>
      <c r="F670" s="140"/>
      <c r="G670" s="157"/>
      <c r="H670" s="26" t="s">
        <v>5961</v>
      </c>
      <c r="I670" s="17" t="s">
        <v>139</v>
      </c>
      <c r="J670" s="140"/>
      <c r="K670" s="24" t="s">
        <v>10510</v>
      </c>
      <c r="L670" s="24" t="s">
        <v>10511</v>
      </c>
      <c r="M670" s="157"/>
      <c r="N670" s="26" t="s">
        <v>70</v>
      </c>
      <c r="O670" s="26">
        <v>57.0</v>
      </c>
      <c r="P670" s="26" t="s">
        <v>5962</v>
      </c>
      <c r="Q670" s="26">
        <v>57100.0</v>
      </c>
      <c r="R670" s="26" t="s">
        <v>239</v>
      </c>
      <c r="S670" s="17" t="s">
        <v>5963</v>
      </c>
      <c r="T670" s="17" t="s">
        <v>5964</v>
      </c>
      <c r="U670" s="17" t="s">
        <v>3399</v>
      </c>
      <c r="V670" s="17" t="s">
        <v>5965</v>
      </c>
      <c r="W670" s="717"/>
      <c r="X670" s="140"/>
      <c r="Y670" s="140"/>
      <c r="Z670" s="26" t="s">
        <v>5966</v>
      </c>
      <c r="AA670" s="140"/>
      <c r="AB670" s="140"/>
      <c r="AC670" s="140"/>
      <c r="AD670" s="140"/>
      <c r="AE670" s="193"/>
      <c r="AF670" s="193"/>
      <c r="AG670" s="193"/>
      <c r="AH670" s="193"/>
      <c r="AI670" s="193"/>
      <c r="AJ670" s="193"/>
      <c r="AK670" s="140"/>
      <c r="AL670" s="140"/>
      <c r="AM670" s="140"/>
      <c r="AN670" s="194"/>
      <c r="AO670" s="194"/>
      <c r="AP670" s="194"/>
      <c r="AQ670" s="194"/>
      <c r="AR670" s="194"/>
      <c r="AS670" s="194"/>
      <c r="AT670" s="194"/>
      <c r="AU670" s="194"/>
      <c r="AV670" s="194"/>
      <c r="AW670" s="194"/>
      <c r="AX670" s="194"/>
      <c r="AY670" s="194"/>
    </row>
    <row r="671">
      <c r="A671" s="738" t="s">
        <v>43</v>
      </c>
      <c r="B671" s="475" t="s">
        <v>5967</v>
      </c>
      <c r="C671" s="18" t="s">
        <v>5968</v>
      </c>
      <c r="D671" s="33" t="s">
        <v>765</v>
      </c>
      <c r="E671" s="42" t="s">
        <v>81</v>
      </c>
      <c r="F671" s="123"/>
      <c r="G671" s="123"/>
      <c r="H671" s="56" t="s">
        <v>68</v>
      </c>
      <c r="I671" s="56" t="s">
        <v>970</v>
      </c>
      <c r="J671" s="45"/>
      <c r="K671" s="24" t="s">
        <v>10597</v>
      </c>
      <c r="L671" s="24" t="s">
        <v>2929</v>
      </c>
      <c r="M671" s="103"/>
      <c r="N671" s="25" t="s">
        <v>50</v>
      </c>
      <c r="O671" s="56">
        <v>33.0</v>
      </c>
      <c r="P671" s="45"/>
      <c r="Q671" s="45"/>
      <c r="R671" s="45"/>
      <c r="S671" s="532" t="s">
        <v>5969</v>
      </c>
      <c r="T671" s="702" t="s">
        <v>1515</v>
      </c>
      <c r="U671" s="33" t="s">
        <v>182</v>
      </c>
      <c r="V671" s="46" t="s">
        <v>5970</v>
      </c>
      <c r="W671" s="33" t="s">
        <v>5971</v>
      </c>
      <c r="X671" s="45"/>
      <c r="Y671" s="45"/>
      <c r="Z671" s="45"/>
      <c r="AA671" s="45"/>
      <c r="AB671" s="45"/>
      <c r="AC671" s="45"/>
      <c r="AD671" s="94"/>
      <c r="AE671" s="94"/>
      <c r="AF671" s="94"/>
      <c r="AG671" s="94"/>
      <c r="AH671" s="94"/>
      <c r="AI671" s="94"/>
      <c r="AJ671" s="45"/>
      <c r="AK671" s="45"/>
      <c r="AL671" s="740"/>
      <c r="AM671" s="740"/>
      <c r="AN671" s="726"/>
      <c r="AO671" s="727"/>
      <c r="AP671" s="727"/>
      <c r="AQ671" s="727"/>
      <c r="AR671" s="727"/>
      <c r="AS671" s="727"/>
      <c r="AT671" s="727"/>
      <c r="AU671" s="727"/>
      <c r="AV671" s="727"/>
      <c r="AW671" s="727"/>
      <c r="AX671" s="727"/>
      <c r="AY671" s="727"/>
    </row>
    <row r="672">
      <c r="A672" s="548" t="s">
        <v>43</v>
      </c>
      <c r="B672" s="475" t="s">
        <v>5972</v>
      </c>
      <c r="C672" s="18" t="s">
        <v>5973</v>
      </c>
      <c r="D672" s="26">
        <v>41.0</v>
      </c>
      <c r="E672" s="53" t="s">
        <v>103</v>
      </c>
      <c r="F672" s="34"/>
      <c r="G672" s="34"/>
      <c r="H672" s="25" t="s">
        <v>68</v>
      </c>
      <c r="I672" s="25"/>
      <c r="J672" s="26"/>
      <c r="K672" s="103" t="s">
        <v>10508</v>
      </c>
      <c r="L672" s="103" t="s">
        <v>10509</v>
      </c>
      <c r="M672" s="103"/>
      <c r="N672" s="25" t="s">
        <v>50</v>
      </c>
      <c r="O672" s="26">
        <v>64.0</v>
      </c>
      <c r="P672" s="33" t="s">
        <v>5974</v>
      </c>
      <c r="Q672" s="26">
        <v>64800.0</v>
      </c>
      <c r="R672" s="26" t="s">
        <v>5975</v>
      </c>
      <c r="S672" s="531" t="s">
        <v>5976</v>
      </c>
      <c r="T672" s="532" t="s">
        <v>3099</v>
      </c>
      <c r="U672" s="26" t="s">
        <v>4661</v>
      </c>
      <c r="V672" s="46" t="s">
        <v>5977</v>
      </c>
      <c r="W672" s="26" t="s">
        <v>47</v>
      </c>
      <c r="X672" s="26" t="s">
        <v>5978</v>
      </c>
      <c r="Y672" s="26"/>
      <c r="Z672" s="26"/>
      <c r="AA672" s="26" t="s">
        <v>78</v>
      </c>
      <c r="AB672" s="26"/>
      <c r="AC672" s="26"/>
      <c r="AD672" s="30"/>
      <c r="AE672" s="30"/>
      <c r="AF672" s="30"/>
      <c r="AG672" s="30"/>
      <c r="AH672" s="30"/>
      <c r="AI672" s="30"/>
      <c r="AJ672" s="26"/>
      <c r="AK672" s="26"/>
      <c r="AL672" s="717"/>
      <c r="AM672" s="717"/>
      <c r="AN672" s="704"/>
      <c r="AO672" s="704"/>
      <c r="AP672" s="704"/>
      <c r="AQ672" s="704"/>
      <c r="AR672" s="704"/>
      <c r="AS672" s="704"/>
      <c r="AT672" s="704"/>
      <c r="AU672" s="704"/>
      <c r="AV672" s="704"/>
      <c r="AW672" s="704"/>
      <c r="AX672" s="704"/>
      <c r="AY672" s="704"/>
    </row>
    <row r="673">
      <c r="A673" s="548" t="s">
        <v>43</v>
      </c>
      <c r="B673" s="485" t="s">
        <v>5982</v>
      </c>
      <c r="C673" s="18" t="s">
        <v>12032</v>
      </c>
      <c r="D673" s="26">
        <v>70.0</v>
      </c>
      <c r="E673" s="42" t="s">
        <v>59</v>
      </c>
      <c r="F673" s="34"/>
      <c r="G673" s="34"/>
      <c r="H673" s="24" t="s">
        <v>68</v>
      </c>
      <c r="I673" s="24" t="s">
        <v>488</v>
      </c>
      <c r="J673" s="26"/>
      <c r="K673" s="24" t="s">
        <v>4373</v>
      </c>
      <c r="L673" s="24" t="s">
        <v>10434</v>
      </c>
      <c r="M673" s="106"/>
      <c r="N673" s="25" t="s">
        <v>168</v>
      </c>
      <c r="O673" s="17">
        <v>79.0</v>
      </c>
      <c r="P673" s="18" t="s">
        <v>5984</v>
      </c>
      <c r="Q673" s="17">
        <v>79100.0</v>
      </c>
      <c r="R673" s="17" t="s">
        <v>656</v>
      </c>
      <c r="S673" s="531" t="s">
        <v>5985</v>
      </c>
      <c r="T673" s="532" t="s">
        <v>996</v>
      </c>
      <c r="U673" s="26" t="s">
        <v>5986</v>
      </c>
      <c r="V673" s="46" t="s">
        <v>5987</v>
      </c>
      <c r="W673" s="26" t="s">
        <v>5988</v>
      </c>
      <c r="X673" s="26"/>
      <c r="Y673" s="26"/>
      <c r="Z673" s="26"/>
      <c r="AA673" s="26"/>
      <c r="AB673" s="26"/>
      <c r="AC673" s="26"/>
      <c r="AD673" s="30"/>
      <c r="AE673" s="30"/>
      <c r="AF673" s="30"/>
      <c r="AG673" s="30"/>
      <c r="AH673" s="30"/>
      <c r="AI673" s="30"/>
      <c r="AJ673" s="26"/>
      <c r="AK673" s="26"/>
      <c r="AL673" s="717"/>
      <c r="AM673" s="717"/>
      <c r="AN673" s="704"/>
      <c r="AO673" s="704"/>
      <c r="AP673" s="704"/>
      <c r="AQ673" s="704"/>
      <c r="AR673" s="704"/>
      <c r="AS673" s="704"/>
      <c r="AT673" s="704"/>
      <c r="AU673" s="704"/>
      <c r="AV673" s="704"/>
      <c r="AW673" s="704"/>
      <c r="AX673" s="704"/>
      <c r="AY673" s="704"/>
    </row>
    <row r="674">
      <c r="A674" s="707" t="s">
        <v>43</v>
      </c>
      <c r="B674" s="559" t="s">
        <v>6000</v>
      </c>
      <c r="C674" s="140"/>
      <c r="D674" s="140"/>
      <c r="E674" s="26" t="s">
        <v>81</v>
      </c>
      <c r="F674" s="708"/>
      <c r="G674" s="708"/>
      <c r="H674" s="26" t="s">
        <v>68</v>
      </c>
      <c r="I674" s="26" t="s">
        <v>82</v>
      </c>
      <c r="J674" s="140"/>
      <c r="K674" s="140"/>
      <c r="L674" s="140"/>
      <c r="M674" s="140"/>
      <c r="N674" s="26" t="s">
        <v>84</v>
      </c>
      <c r="O674" s="140"/>
      <c r="P674" s="140"/>
      <c r="Q674" s="140"/>
      <c r="R674" s="140"/>
      <c r="S674" s="709" t="s">
        <v>6001</v>
      </c>
      <c r="T674" s="710" t="s">
        <v>6002</v>
      </c>
      <c r="U674" s="140"/>
      <c r="V674" s="52" t="s">
        <v>6003</v>
      </c>
      <c r="W674" s="26" t="s">
        <v>6004</v>
      </c>
      <c r="X674" s="140"/>
      <c r="Y674" s="140"/>
      <c r="Z674" s="140"/>
      <c r="AA674" s="140"/>
      <c r="AB674" s="140"/>
      <c r="AC674" s="140"/>
      <c r="AD674" s="193"/>
      <c r="AE674" s="193"/>
      <c r="AF674" s="193"/>
      <c r="AG674" s="193"/>
      <c r="AH674" s="193"/>
      <c r="AI674" s="193"/>
      <c r="AJ674" s="140"/>
      <c r="AK674" s="709" t="s">
        <v>5155</v>
      </c>
      <c r="AL674" s="140"/>
      <c r="AM674" s="140"/>
      <c r="AN674" s="194"/>
      <c r="AO674" s="194"/>
      <c r="AP674" s="194"/>
      <c r="AQ674" s="194"/>
      <c r="AR674" s="194"/>
      <c r="AS674" s="194"/>
      <c r="AT674" s="194"/>
      <c r="AU674" s="194"/>
      <c r="AV674" s="194"/>
      <c r="AW674" s="194"/>
      <c r="AX674" s="194"/>
      <c r="AY674" s="194"/>
    </row>
    <row r="675">
      <c r="A675" s="548" t="s">
        <v>424</v>
      </c>
      <c r="B675" s="718" t="s">
        <v>6021</v>
      </c>
      <c r="C675" s="18" t="s">
        <v>6022</v>
      </c>
      <c r="D675" s="26"/>
      <c r="E675" s="42" t="s">
        <v>67</v>
      </c>
      <c r="F675" s="43">
        <v>2022.0</v>
      </c>
      <c r="G675" s="34">
        <v>44837.0</v>
      </c>
      <c r="H675" s="25"/>
      <c r="I675" s="25"/>
      <c r="J675" s="25"/>
      <c r="K675" s="242" t="s">
        <v>84</v>
      </c>
      <c r="L675" s="242" t="s">
        <v>84</v>
      </c>
      <c r="M675" s="24">
        <v>6.0</v>
      </c>
      <c r="N675" s="25"/>
      <c r="O675" s="26">
        <v>37.0</v>
      </c>
      <c r="P675" s="56" t="s">
        <v>6023</v>
      </c>
      <c r="Q675" s="24">
        <v>37300.0</v>
      </c>
      <c r="R675" s="25" t="s">
        <v>2260</v>
      </c>
      <c r="S675" s="701"/>
      <c r="T675" s="702"/>
      <c r="U675" s="25"/>
      <c r="V675" s="46"/>
      <c r="W675" s="26"/>
      <c r="X675" s="25"/>
      <c r="Y675" s="25"/>
      <c r="Z675" s="25"/>
      <c r="AA675" s="25"/>
      <c r="AB675" s="25"/>
      <c r="AC675" s="25"/>
      <c r="AD675" s="47">
        <v>49.0</v>
      </c>
      <c r="AE675" s="47"/>
      <c r="AF675" s="47"/>
      <c r="AG675" s="30"/>
      <c r="AH675" s="47"/>
      <c r="AI675" s="47"/>
      <c r="AJ675" s="25"/>
      <c r="AK675" s="25"/>
      <c r="AL675" s="735"/>
      <c r="AM675" s="735"/>
      <c r="AN675" s="703"/>
      <c r="AO675" s="704"/>
      <c r="AP675" s="704"/>
      <c r="AQ675" s="704"/>
      <c r="AR675" s="704"/>
      <c r="AS675" s="704"/>
      <c r="AT675" s="704"/>
      <c r="AU675" s="704"/>
      <c r="AV675" s="704"/>
      <c r="AW675" s="704"/>
      <c r="AX675" s="704"/>
      <c r="AY675" s="704"/>
    </row>
    <row r="676">
      <c r="A676" s="548" t="s">
        <v>424</v>
      </c>
      <c r="B676" s="718" t="s">
        <v>6024</v>
      </c>
      <c r="C676" s="18" t="s">
        <v>6025</v>
      </c>
      <c r="D676" s="26"/>
      <c r="E676" s="42" t="s">
        <v>67</v>
      </c>
      <c r="F676" s="19">
        <v>2021.0</v>
      </c>
      <c r="G676" s="34">
        <v>44343.0</v>
      </c>
      <c r="H676" s="25"/>
      <c r="I676" s="25"/>
      <c r="J676" s="25"/>
      <c r="K676" s="242" t="s">
        <v>84</v>
      </c>
      <c r="L676" s="242" t="s">
        <v>84</v>
      </c>
      <c r="M676" s="24">
        <v>1.0</v>
      </c>
      <c r="N676" s="25"/>
      <c r="O676" s="26">
        <v>37.0</v>
      </c>
      <c r="P676" s="56" t="s">
        <v>6026</v>
      </c>
      <c r="Q676" s="24">
        <v>37300.0</v>
      </c>
      <c r="R676" s="25" t="s">
        <v>2260</v>
      </c>
      <c r="S676" s="701" t="s">
        <v>307</v>
      </c>
      <c r="T676" s="702"/>
      <c r="U676" s="25"/>
      <c r="V676" s="46"/>
      <c r="W676" s="26"/>
      <c r="X676" s="25"/>
      <c r="Y676" s="25"/>
      <c r="Z676" s="25"/>
      <c r="AA676" s="25"/>
      <c r="AB676" s="25"/>
      <c r="AC676" s="25"/>
      <c r="AD676" s="47">
        <v>49.0</v>
      </c>
      <c r="AE676" s="47"/>
      <c r="AF676" s="47"/>
      <c r="AG676" s="30"/>
      <c r="AH676" s="47"/>
      <c r="AI676" s="47"/>
      <c r="AJ676" s="25"/>
      <c r="AK676" s="25"/>
      <c r="AL676" s="735"/>
      <c r="AM676" s="735"/>
      <c r="AN676" s="703"/>
      <c r="AO676" s="704"/>
      <c r="AP676" s="704"/>
      <c r="AQ676" s="704"/>
      <c r="AR676" s="704"/>
      <c r="AS676" s="704"/>
      <c r="AT676" s="704"/>
      <c r="AU676" s="704"/>
      <c r="AV676" s="704"/>
      <c r="AW676" s="704"/>
      <c r="AX676" s="704"/>
      <c r="AY676" s="704"/>
    </row>
    <row r="677">
      <c r="A677" s="548" t="s">
        <v>121</v>
      </c>
      <c r="B677" s="475" t="s">
        <v>6030</v>
      </c>
      <c r="C677" s="18" t="s">
        <v>6031</v>
      </c>
      <c r="D677" s="26">
        <v>50.0</v>
      </c>
      <c r="E677" s="42" t="s">
        <v>933</v>
      </c>
      <c r="F677" s="54"/>
      <c r="G677" s="54"/>
      <c r="H677" s="24" t="s">
        <v>68</v>
      </c>
      <c r="I677" s="24" t="s">
        <v>825</v>
      </c>
      <c r="J677" s="25"/>
      <c r="K677" s="24" t="s">
        <v>1682</v>
      </c>
      <c r="L677" s="24" t="s">
        <v>1630</v>
      </c>
      <c r="M677" s="488"/>
      <c r="N677" s="26" t="s">
        <v>125</v>
      </c>
      <c r="O677" s="25">
        <v>35.0</v>
      </c>
      <c r="P677" s="45"/>
      <c r="Q677" s="25"/>
      <c r="R677" s="25" t="s">
        <v>6033</v>
      </c>
      <c r="S677" s="701" t="s">
        <v>6034</v>
      </c>
      <c r="T677" s="702" t="s">
        <v>6035</v>
      </c>
      <c r="U677" s="25" t="s">
        <v>55</v>
      </c>
      <c r="V677" s="46" t="s">
        <v>6036</v>
      </c>
      <c r="W677" s="26" t="s">
        <v>6037</v>
      </c>
      <c r="X677" s="25"/>
      <c r="Y677" s="25"/>
      <c r="Z677" s="25"/>
      <c r="AA677" s="25"/>
      <c r="AB677" s="25"/>
      <c r="AC677" s="25"/>
      <c r="AD677" s="47">
        <v>49.0</v>
      </c>
      <c r="AE677" s="47"/>
      <c r="AF677" s="47"/>
      <c r="AG677" s="30"/>
      <c r="AH677" s="47"/>
      <c r="AI677" s="47"/>
      <c r="AJ677" s="25"/>
      <c r="AK677" s="25"/>
      <c r="AL677" s="735"/>
      <c r="AM677" s="735"/>
      <c r="AN677" s="703"/>
      <c r="AO677" s="704"/>
      <c r="AP677" s="704"/>
      <c r="AQ677" s="704"/>
      <c r="AR677" s="704"/>
      <c r="AS677" s="704"/>
      <c r="AT677" s="704"/>
      <c r="AU677" s="704"/>
      <c r="AV677" s="704"/>
      <c r="AW677" s="704"/>
      <c r="AX677" s="704"/>
      <c r="AY677" s="704"/>
    </row>
    <row r="678">
      <c r="A678" s="548" t="s">
        <v>43</v>
      </c>
      <c r="B678" s="475" t="s">
        <v>6038</v>
      </c>
      <c r="C678" s="18" t="s">
        <v>6039</v>
      </c>
      <c r="D678" s="26">
        <v>20.0</v>
      </c>
      <c r="E678" s="42" t="s">
        <v>67</v>
      </c>
      <c r="F678" s="43">
        <v>2024.0</v>
      </c>
      <c r="G678" s="34">
        <v>45604.0</v>
      </c>
      <c r="H678" s="25" t="s">
        <v>68</v>
      </c>
      <c r="I678" s="24"/>
      <c r="J678" s="26"/>
      <c r="K678" s="24" t="s">
        <v>4564</v>
      </c>
      <c r="L678" s="24" t="s">
        <v>1305</v>
      </c>
      <c r="M678" s="103"/>
      <c r="N678" s="25" t="s">
        <v>50</v>
      </c>
      <c r="O678" s="26">
        <v>33.0</v>
      </c>
      <c r="P678" s="33" t="s">
        <v>6040</v>
      </c>
      <c r="Q678" s="26">
        <v>33700.0</v>
      </c>
      <c r="R678" s="26" t="s">
        <v>1945</v>
      </c>
      <c r="S678" s="531" t="s">
        <v>6041</v>
      </c>
      <c r="T678" s="532" t="s">
        <v>6042</v>
      </c>
      <c r="U678" s="26" t="s">
        <v>6043</v>
      </c>
      <c r="V678" s="46" t="s">
        <v>6044</v>
      </c>
      <c r="W678" s="26"/>
      <c r="X678" s="26"/>
      <c r="Y678" s="26"/>
      <c r="Z678" s="26"/>
      <c r="AA678" s="26"/>
      <c r="AB678" s="26"/>
      <c r="AC678" s="26"/>
      <c r="AD678" s="30"/>
      <c r="AE678" s="30"/>
      <c r="AF678" s="30"/>
      <c r="AG678" s="30"/>
      <c r="AH678" s="30"/>
      <c r="AI678" s="30"/>
      <c r="AJ678" s="26"/>
      <c r="AK678" s="26"/>
      <c r="AL678" s="717"/>
      <c r="AM678" s="717"/>
      <c r="AN678" s="704"/>
      <c r="AO678" s="704"/>
      <c r="AP678" s="704"/>
      <c r="AQ678" s="704"/>
      <c r="AR678" s="704"/>
      <c r="AS678" s="704"/>
      <c r="AT678" s="704"/>
      <c r="AU678" s="704"/>
      <c r="AV678" s="704"/>
      <c r="AW678" s="704"/>
      <c r="AX678" s="704"/>
      <c r="AY678" s="704"/>
    </row>
    <row r="679">
      <c r="A679" s="548" t="s">
        <v>43</v>
      </c>
      <c r="B679" s="475" t="s">
        <v>6045</v>
      </c>
      <c r="C679" s="18" t="s">
        <v>6046</v>
      </c>
      <c r="D679" s="26">
        <v>968.0</v>
      </c>
      <c r="E679" s="42" t="s">
        <v>67</v>
      </c>
      <c r="F679" s="43">
        <v>2022.0</v>
      </c>
      <c r="G679" s="34">
        <v>44911.0</v>
      </c>
      <c r="H679" s="25" t="s">
        <v>10549</v>
      </c>
      <c r="I679" s="25"/>
      <c r="J679" s="26"/>
      <c r="K679" s="24" t="s">
        <v>10567</v>
      </c>
      <c r="L679" s="24" t="s">
        <v>10568</v>
      </c>
      <c r="M679" s="103"/>
      <c r="N679" s="25" t="s">
        <v>50</v>
      </c>
      <c r="O679" s="26">
        <v>86.0</v>
      </c>
      <c r="P679" s="33" t="s">
        <v>6047</v>
      </c>
      <c r="Q679" s="26">
        <v>86210.0</v>
      </c>
      <c r="R679" s="26" t="s">
        <v>1292</v>
      </c>
      <c r="S679" s="531" t="s">
        <v>6048</v>
      </c>
      <c r="T679" s="532" t="s">
        <v>6049</v>
      </c>
      <c r="U679" s="26" t="s">
        <v>6050</v>
      </c>
      <c r="V679" s="46" t="s">
        <v>6051</v>
      </c>
      <c r="W679" s="26" t="s">
        <v>6052</v>
      </c>
      <c r="X679" s="26" t="s">
        <v>47</v>
      </c>
      <c r="Y679" s="26"/>
      <c r="Z679" s="26" t="s">
        <v>6053</v>
      </c>
      <c r="AA679" s="26"/>
      <c r="AB679" s="26"/>
      <c r="AC679" s="26"/>
      <c r="AD679" s="26">
        <v>95.0</v>
      </c>
      <c r="AE679" s="17" t="s">
        <v>245</v>
      </c>
      <c r="AF679" s="17" t="s">
        <v>246</v>
      </c>
      <c r="AG679" s="87" t="s">
        <v>247</v>
      </c>
      <c r="AH679" s="30"/>
      <c r="AI679" s="30"/>
      <c r="AJ679" s="26"/>
      <c r="AK679" s="26"/>
      <c r="AL679" s="717"/>
      <c r="AM679" s="717"/>
      <c r="AN679" s="704"/>
      <c r="AO679" s="704"/>
      <c r="AP679" s="704"/>
      <c r="AQ679" s="704"/>
      <c r="AR679" s="704"/>
      <c r="AS679" s="704"/>
      <c r="AT679" s="704"/>
      <c r="AU679" s="704"/>
      <c r="AV679" s="704"/>
      <c r="AW679" s="704"/>
      <c r="AX679" s="704"/>
      <c r="AY679" s="704"/>
    </row>
    <row r="680">
      <c r="A680" s="548" t="s">
        <v>43</v>
      </c>
      <c r="B680" s="475" t="s">
        <v>6054</v>
      </c>
      <c r="C680" s="18" t="s">
        <v>6055</v>
      </c>
      <c r="D680" s="26">
        <v>250.0</v>
      </c>
      <c r="E680" s="42" t="s">
        <v>67</v>
      </c>
      <c r="F680" s="43">
        <v>2022.0</v>
      </c>
      <c r="G680" s="34">
        <v>44645.0</v>
      </c>
      <c r="H680" s="25" t="s">
        <v>68</v>
      </c>
      <c r="I680" s="25"/>
      <c r="J680" s="26"/>
      <c r="K680" s="24" t="s">
        <v>10510</v>
      </c>
      <c r="L680" s="24" t="s">
        <v>10511</v>
      </c>
      <c r="M680" s="159"/>
      <c r="N680" s="24" t="s">
        <v>70</v>
      </c>
      <c r="O680" s="26">
        <v>57.0</v>
      </c>
      <c r="P680" s="33" t="s">
        <v>6056</v>
      </c>
      <c r="Q680" s="26">
        <v>57140.0</v>
      </c>
      <c r="R680" s="26" t="s">
        <v>6057</v>
      </c>
      <c r="S680" s="531" t="s">
        <v>6058</v>
      </c>
      <c r="T680" s="532" t="s">
        <v>96</v>
      </c>
      <c r="U680" s="25" t="s">
        <v>55</v>
      </c>
      <c r="V680" s="46" t="s">
        <v>6059</v>
      </c>
      <c r="W680" s="26" t="s">
        <v>47</v>
      </c>
      <c r="X680" s="26" t="s">
        <v>6060</v>
      </c>
      <c r="Y680" s="26" t="s">
        <v>47</v>
      </c>
      <c r="Z680" s="26"/>
      <c r="AA680" s="26" t="s">
        <v>78</v>
      </c>
      <c r="AB680" s="26" t="s">
        <v>79</v>
      </c>
      <c r="AC680" s="26" t="s">
        <v>47</v>
      </c>
      <c r="AD680" s="30">
        <v>95.0</v>
      </c>
      <c r="AE680" s="30">
        <v>20.0</v>
      </c>
      <c r="AF680" s="30">
        <f t="shared" ref="AF680:AF681" si="72">AD680-AE680</f>
        <v>75</v>
      </c>
      <c r="AG680" s="30">
        <v>0.0</v>
      </c>
      <c r="AH680" s="30">
        <f t="shared" ref="AH680:AH681" si="73">AF680-AG680</f>
        <v>75</v>
      </c>
      <c r="AI680" s="30">
        <f t="shared" ref="AI680:AI681" si="74">AH680</f>
        <v>75</v>
      </c>
      <c r="AJ680" s="26"/>
      <c r="AK680" s="26"/>
      <c r="AL680" s="717"/>
      <c r="AM680" s="717"/>
      <c r="AN680" s="704"/>
      <c r="AO680" s="704"/>
      <c r="AP680" s="704"/>
      <c r="AQ680" s="704"/>
      <c r="AR680" s="704"/>
      <c r="AS680" s="704"/>
      <c r="AT680" s="704"/>
      <c r="AU680" s="704"/>
      <c r="AV680" s="704"/>
      <c r="AW680" s="704"/>
      <c r="AX680" s="704"/>
      <c r="AY680" s="704"/>
    </row>
    <row r="681">
      <c r="A681" s="548" t="s">
        <v>43</v>
      </c>
      <c r="B681" s="475" t="s">
        <v>6061</v>
      </c>
      <c r="C681" s="18" t="s">
        <v>6062</v>
      </c>
      <c r="D681" s="26">
        <v>120.0</v>
      </c>
      <c r="E681" s="42" t="s">
        <v>67</v>
      </c>
      <c r="F681" s="43">
        <v>2024.0</v>
      </c>
      <c r="G681" s="34">
        <v>45596.0</v>
      </c>
      <c r="H681" s="25" t="s">
        <v>68</v>
      </c>
      <c r="I681" s="56" t="s">
        <v>970</v>
      </c>
      <c r="J681" s="26"/>
      <c r="K681" s="24" t="s">
        <v>10597</v>
      </c>
      <c r="L681" s="24" t="s">
        <v>2929</v>
      </c>
      <c r="M681" s="103"/>
      <c r="N681" s="25" t="s">
        <v>50</v>
      </c>
      <c r="O681" s="26">
        <v>47.0</v>
      </c>
      <c r="P681" s="33" t="s">
        <v>6063</v>
      </c>
      <c r="Q681" s="26">
        <v>47310.0</v>
      </c>
      <c r="R681" s="26" t="s">
        <v>6064</v>
      </c>
      <c r="S681" s="531" t="s">
        <v>6065</v>
      </c>
      <c r="T681" s="532" t="s">
        <v>648</v>
      </c>
      <c r="U681" s="25" t="s">
        <v>55</v>
      </c>
      <c r="V681" s="46" t="s">
        <v>6066</v>
      </c>
      <c r="W681" s="17" t="s">
        <v>6067</v>
      </c>
      <c r="X681" s="26" t="s">
        <v>6068</v>
      </c>
      <c r="Y681" s="26"/>
      <c r="Z681" s="26"/>
      <c r="AA681" s="26" t="s">
        <v>78</v>
      </c>
      <c r="AB681" s="26" t="s">
        <v>79</v>
      </c>
      <c r="AC681" s="26"/>
      <c r="AD681" s="30">
        <v>95.0</v>
      </c>
      <c r="AE681" s="30">
        <v>20.0</v>
      </c>
      <c r="AF681" s="30">
        <f t="shared" si="72"/>
        <v>75</v>
      </c>
      <c r="AG681" s="30">
        <v>0.0</v>
      </c>
      <c r="AH681" s="30">
        <f t="shared" si="73"/>
        <v>75</v>
      </c>
      <c r="AI681" s="30">
        <f t="shared" si="74"/>
        <v>75</v>
      </c>
      <c r="AJ681" s="26"/>
      <c r="AK681" s="26"/>
      <c r="AL681" s="717"/>
      <c r="AM681" s="717"/>
      <c r="AN681" s="704"/>
      <c r="AO681" s="704"/>
      <c r="AP681" s="704"/>
      <c r="AQ681" s="704"/>
      <c r="AR681" s="704"/>
      <c r="AS681" s="704"/>
      <c r="AT681" s="704"/>
      <c r="AU681" s="704"/>
      <c r="AV681" s="704"/>
      <c r="AW681" s="704"/>
      <c r="AX681" s="704"/>
      <c r="AY681" s="704"/>
    </row>
    <row r="682">
      <c r="A682" s="537" t="s">
        <v>121</v>
      </c>
      <c r="B682" s="485" t="s">
        <v>6069</v>
      </c>
      <c r="C682" s="18"/>
      <c r="D682" s="26"/>
      <c r="E682" s="42" t="s">
        <v>67</v>
      </c>
      <c r="F682" s="54"/>
      <c r="G682" s="54"/>
      <c r="H682" s="24" t="s">
        <v>68</v>
      </c>
      <c r="I682" s="155" t="s">
        <v>6070</v>
      </c>
      <c r="J682" s="25"/>
      <c r="K682" s="103" t="s">
        <v>10556</v>
      </c>
      <c r="L682" s="103" t="s">
        <v>10470</v>
      </c>
      <c r="M682" s="103"/>
      <c r="N682" s="17" t="s">
        <v>50</v>
      </c>
      <c r="O682" s="26"/>
      <c r="P682" s="45"/>
      <c r="Q682" s="25"/>
      <c r="R682" s="26"/>
      <c r="S682" s="531" t="s">
        <v>6071</v>
      </c>
      <c r="T682" s="532" t="s">
        <v>5707</v>
      </c>
      <c r="U682" s="25"/>
      <c r="V682" s="46" t="s">
        <v>6072</v>
      </c>
      <c r="W682" s="26" t="s">
        <v>6073</v>
      </c>
      <c r="X682" s="25"/>
      <c r="Y682" s="25"/>
      <c r="Z682" s="25"/>
      <c r="AA682" s="25"/>
      <c r="AB682" s="25"/>
      <c r="AC682" s="25"/>
      <c r="AD682" s="47">
        <v>49.0</v>
      </c>
      <c r="AE682" s="47"/>
      <c r="AF682" s="47"/>
      <c r="AG682" s="30"/>
      <c r="AH682" s="47"/>
      <c r="AI682" s="47"/>
      <c r="AJ682" s="25"/>
      <c r="AK682" s="25"/>
      <c r="AL682" s="735"/>
      <c r="AM682" s="735"/>
      <c r="AN682" s="703"/>
      <c r="AO682" s="704"/>
      <c r="AP682" s="704"/>
      <c r="AQ682" s="704"/>
      <c r="AR682" s="704"/>
      <c r="AS682" s="704"/>
      <c r="AT682" s="704"/>
      <c r="AU682" s="704"/>
      <c r="AV682" s="704"/>
      <c r="AW682" s="704"/>
      <c r="AX682" s="704"/>
      <c r="AY682" s="704"/>
    </row>
    <row r="683">
      <c r="A683" s="837" t="s">
        <v>43</v>
      </c>
      <c r="B683" s="780" t="s">
        <v>6074</v>
      </c>
      <c r="C683" s="241"/>
      <c r="D683" s="241"/>
      <c r="E683" s="243" t="s">
        <v>81</v>
      </c>
      <c r="F683" s="781"/>
      <c r="G683" s="157"/>
      <c r="H683" s="243" t="s">
        <v>68</v>
      </c>
      <c r="I683" s="17" t="s">
        <v>714</v>
      </c>
      <c r="J683" s="241"/>
      <c r="K683" s="24" t="s">
        <v>10531</v>
      </c>
      <c r="L683" s="24" t="s">
        <v>10532</v>
      </c>
      <c r="M683" s="243"/>
      <c r="N683" s="241"/>
      <c r="O683" s="645" t="s">
        <v>6075</v>
      </c>
      <c r="P683" s="645">
        <v>17180.0</v>
      </c>
      <c r="Q683" s="157"/>
      <c r="R683" s="645" t="s">
        <v>4719</v>
      </c>
      <c r="S683" s="243" t="s">
        <v>6076</v>
      </c>
      <c r="T683" s="243" t="s">
        <v>6077</v>
      </c>
      <c r="U683" s="243" t="s">
        <v>6078</v>
      </c>
      <c r="V683" s="243" t="s">
        <v>6079</v>
      </c>
      <c r="W683" s="838"/>
      <c r="X683" s="241"/>
      <c r="Y683" s="243" t="s">
        <v>6080</v>
      </c>
      <c r="Z683" s="241"/>
      <c r="AA683" s="241"/>
      <c r="AB683" s="241"/>
      <c r="AC683" s="241"/>
      <c r="AD683" s="247"/>
      <c r="AE683" s="247"/>
      <c r="AF683" s="247"/>
      <c r="AG683" s="247"/>
      <c r="AH683" s="247"/>
      <c r="AI683" s="247"/>
      <c r="AJ683" s="241"/>
      <c r="AK683" s="241"/>
      <c r="AL683" s="241"/>
      <c r="AM683" s="241"/>
      <c r="AN683" s="248"/>
      <c r="AO683" s="248"/>
      <c r="AP683" s="248"/>
      <c r="AQ683" s="248"/>
      <c r="AR683" s="248"/>
      <c r="AS683" s="248"/>
      <c r="AT683" s="248"/>
      <c r="AU683" s="248"/>
      <c r="AV683" s="248"/>
      <c r="AW683" s="248"/>
      <c r="AX683" s="248"/>
      <c r="AY683" s="248"/>
    </row>
    <row r="684">
      <c r="A684" s="548" t="s">
        <v>424</v>
      </c>
      <c r="B684" s="718" t="s">
        <v>6084</v>
      </c>
      <c r="C684" s="18" t="s">
        <v>6085</v>
      </c>
      <c r="D684" s="26"/>
      <c r="E684" s="42" t="s">
        <v>67</v>
      </c>
      <c r="F684" s="34"/>
      <c r="G684" s="34"/>
      <c r="H684" s="24" t="s">
        <v>68</v>
      </c>
      <c r="I684" s="25"/>
      <c r="J684" s="25"/>
      <c r="K684" s="242" t="s">
        <v>427</v>
      </c>
      <c r="L684" s="242" t="s">
        <v>427</v>
      </c>
      <c r="M684" s="25"/>
      <c r="N684" s="25"/>
      <c r="O684" s="26">
        <v>41.0</v>
      </c>
      <c r="P684" s="45"/>
      <c r="Q684" s="25"/>
      <c r="R684" s="25"/>
      <c r="S684" s="701" t="s">
        <v>307</v>
      </c>
      <c r="T684" s="702"/>
      <c r="U684" s="25"/>
      <c r="V684" s="46"/>
      <c r="W684" s="26"/>
      <c r="X684" s="25"/>
      <c r="Y684" s="25"/>
      <c r="Z684" s="25"/>
      <c r="AA684" s="25"/>
      <c r="AB684" s="25"/>
      <c r="AC684" s="25"/>
      <c r="AD684" s="47">
        <v>49.0</v>
      </c>
      <c r="AE684" s="47"/>
      <c r="AF684" s="47"/>
      <c r="AG684" s="30"/>
      <c r="AH684" s="47"/>
      <c r="AI684" s="47"/>
      <c r="AJ684" s="25"/>
      <c r="AK684" s="25"/>
      <c r="AL684" s="735"/>
      <c r="AM684" s="735"/>
      <c r="AN684" s="703"/>
      <c r="AO684" s="704"/>
      <c r="AP684" s="704"/>
      <c r="AQ684" s="704"/>
      <c r="AR684" s="704"/>
      <c r="AS684" s="704"/>
      <c r="AT684" s="704"/>
      <c r="AU684" s="704"/>
      <c r="AV684" s="704"/>
      <c r="AW684" s="704"/>
      <c r="AX684" s="704"/>
      <c r="AY684" s="704"/>
    </row>
    <row r="685">
      <c r="A685" s="548" t="s">
        <v>424</v>
      </c>
      <c r="B685" s="718" t="s">
        <v>6084</v>
      </c>
      <c r="C685" s="18" t="s">
        <v>6086</v>
      </c>
      <c r="D685" s="26"/>
      <c r="E685" s="42" t="s">
        <v>67</v>
      </c>
      <c r="F685" s="43">
        <v>2022.0</v>
      </c>
      <c r="G685" s="34">
        <v>44643.0</v>
      </c>
      <c r="H685" s="24" t="s">
        <v>68</v>
      </c>
      <c r="I685" s="25"/>
      <c r="J685" s="25"/>
      <c r="K685" s="242" t="s">
        <v>10824</v>
      </c>
      <c r="L685" s="242" t="s">
        <v>10824</v>
      </c>
      <c r="M685" s="25"/>
      <c r="N685" s="25"/>
      <c r="O685" s="26">
        <v>14.0</v>
      </c>
      <c r="P685" s="45"/>
      <c r="Q685" s="25"/>
      <c r="R685" s="25"/>
      <c r="S685" s="701" t="s">
        <v>307</v>
      </c>
      <c r="T685" s="702"/>
      <c r="U685" s="25"/>
      <c r="V685" s="46"/>
      <c r="W685" s="26"/>
      <c r="X685" s="25"/>
      <c r="Y685" s="25"/>
      <c r="Z685" s="25"/>
      <c r="AA685" s="25"/>
      <c r="AB685" s="25"/>
      <c r="AC685" s="25"/>
      <c r="AD685" s="47">
        <v>49.0</v>
      </c>
      <c r="AE685" s="47"/>
      <c r="AF685" s="47"/>
      <c r="AG685" s="30"/>
      <c r="AH685" s="47"/>
      <c r="AI685" s="47"/>
      <c r="AJ685" s="25"/>
      <c r="AK685" s="25"/>
      <c r="AL685" s="735"/>
      <c r="AM685" s="735"/>
      <c r="AN685" s="703"/>
      <c r="AO685" s="704"/>
      <c r="AP685" s="704"/>
      <c r="AQ685" s="704"/>
      <c r="AR685" s="704"/>
      <c r="AS685" s="704"/>
      <c r="AT685" s="704"/>
      <c r="AU685" s="704"/>
      <c r="AV685" s="704"/>
      <c r="AW685" s="704"/>
      <c r="AX685" s="704"/>
      <c r="AY685" s="704"/>
    </row>
    <row r="686">
      <c r="A686" s="537" t="s">
        <v>121</v>
      </c>
      <c r="B686" s="475" t="s">
        <v>6084</v>
      </c>
      <c r="C686" s="18" t="s">
        <v>6088</v>
      </c>
      <c r="D686" s="26" t="s">
        <v>6089</v>
      </c>
      <c r="E686" s="42" t="s">
        <v>81</v>
      </c>
      <c r="F686" s="54"/>
      <c r="G686" s="54"/>
      <c r="H686" s="24" t="s">
        <v>68</v>
      </c>
      <c r="I686" s="24" t="s">
        <v>825</v>
      </c>
      <c r="J686" s="25"/>
      <c r="K686" s="103"/>
      <c r="L686" s="103"/>
      <c r="M686" s="103"/>
      <c r="N686" s="25"/>
      <c r="O686" s="25">
        <v>79.0</v>
      </c>
      <c r="P686" s="45"/>
      <c r="Q686" s="25"/>
      <c r="R686" s="26" t="s">
        <v>6090</v>
      </c>
      <c r="S686" s="555" t="s">
        <v>6091</v>
      </c>
      <c r="T686" s="539" t="s">
        <v>6092</v>
      </c>
      <c r="U686" s="25"/>
      <c r="V686" s="46" t="s">
        <v>6093</v>
      </c>
      <c r="W686" s="26" t="s">
        <v>6094</v>
      </c>
      <c r="X686" s="25"/>
      <c r="Y686" s="25"/>
      <c r="Z686" s="25"/>
      <c r="AA686" s="25"/>
      <c r="AB686" s="25"/>
      <c r="AC686" s="25"/>
      <c r="AD686" s="47">
        <v>49.0</v>
      </c>
      <c r="AE686" s="47"/>
      <c r="AF686" s="47"/>
      <c r="AG686" s="30"/>
      <c r="AH686" s="47"/>
      <c r="AI686" s="47"/>
      <c r="AJ686" s="25"/>
      <c r="AK686" s="709" t="s">
        <v>1020</v>
      </c>
      <c r="AL686" s="735"/>
      <c r="AM686" s="735"/>
      <c r="AN686" s="703"/>
      <c r="AO686" s="704"/>
      <c r="AP686" s="704"/>
      <c r="AQ686" s="704"/>
      <c r="AR686" s="704"/>
      <c r="AS686" s="704"/>
      <c r="AT686" s="704"/>
      <c r="AU686" s="704"/>
      <c r="AV686" s="704"/>
      <c r="AW686" s="704"/>
      <c r="AX686" s="704"/>
      <c r="AY686" s="704"/>
    </row>
    <row r="687">
      <c r="A687" s="537" t="s">
        <v>121</v>
      </c>
      <c r="B687" s="485" t="s">
        <v>6084</v>
      </c>
      <c r="C687" s="18" t="s">
        <v>6095</v>
      </c>
      <c r="D687" s="17">
        <v>180.0</v>
      </c>
      <c r="E687" s="42" t="s">
        <v>67</v>
      </c>
      <c r="F687" s="34"/>
      <c r="G687" s="34"/>
      <c r="H687" s="24" t="s">
        <v>68</v>
      </c>
      <c r="I687" s="24" t="s">
        <v>825</v>
      </c>
      <c r="J687" s="26"/>
      <c r="K687" s="517" t="s">
        <v>10564</v>
      </c>
      <c r="L687" s="106" t="s">
        <v>10565</v>
      </c>
      <c r="M687" s="106"/>
      <c r="N687" s="26"/>
      <c r="O687" s="26"/>
      <c r="P687" s="33"/>
      <c r="Q687" s="26"/>
      <c r="R687" s="26"/>
      <c r="S687" s="576" t="s">
        <v>6096</v>
      </c>
      <c r="T687" s="839" t="s">
        <v>954</v>
      </c>
      <c r="U687" s="26"/>
      <c r="V687" s="840" t="s">
        <v>6097</v>
      </c>
      <c r="W687" s="26"/>
      <c r="X687" s="26"/>
      <c r="Y687" s="26"/>
      <c r="Z687" s="26"/>
      <c r="AA687" s="26"/>
      <c r="AB687" s="26"/>
      <c r="AC687" s="26"/>
      <c r="AD687" s="87">
        <v>49.0</v>
      </c>
      <c r="AE687" s="30"/>
      <c r="AF687" s="30"/>
      <c r="AG687" s="30"/>
      <c r="AH687" s="30"/>
      <c r="AI687" s="30"/>
      <c r="AJ687" s="26"/>
      <c r="AK687" s="26"/>
      <c r="AL687" s="717"/>
      <c r="AM687" s="717"/>
      <c r="AN687" s="704"/>
      <c r="AO687" s="704"/>
      <c r="AP687" s="704"/>
      <c r="AQ687" s="704"/>
      <c r="AR687" s="704"/>
      <c r="AS687" s="704"/>
      <c r="AT687" s="704"/>
      <c r="AU687" s="704"/>
      <c r="AV687" s="704"/>
      <c r="AW687" s="704"/>
      <c r="AX687" s="704"/>
      <c r="AY687" s="704"/>
    </row>
    <row r="688">
      <c r="A688" s="739" t="s">
        <v>121</v>
      </c>
      <c r="B688" s="475" t="s">
        <v>6098</v>
      </c>
      <c r="C688" s="18" t="s">
        <v>12033</v>
      </c>
      <c r="D688" s="33">
        <v>200.0</v>
      </c>
      <c r="E688" s="42" t="s">
        <v>59</v>
      </c>
      <c r="F688" s="123"/>
      <c r="G688" s="123"/>
      <c r="H688" s="56" t="s">
        <v>68</v>
      </c>
      <c r="I688" s="24" t="s">
        <v>825</v>
      </c>
      <c r="J688" s="45"/>
      <c r="K688" s="517" t="s">
        <v>10564</v>
      </c>
      <c r="L688" s="517" t="s">
        <v>10565</v>
      </c>
      <c r="M688" s="517"/>
      <c r="N688" s="17" t="s">
        <v>434</v>
      </c>
      <c r="O688" s="45"/>
      <c r="P688" s="45"/>
      <c r="Q688" s="45"/>
      <c r="R688" s="33" t="s">
        <v>6100</v>
      </c>
      <c r="S688" s="532" t="s">
        <v>6101</v>
      </c>
      <c r="T688" s="702"/>
      <c r="U688" s="45"/>
      <c r="V688" s="46" t="s">
        <v>6102</v>
      </c>
      <c r="W688" s="18">
        <v>6.45596808E8</v>
      </c>
      <c r="X688" s="45"/>
      <c r="Y688" s="45"/>
      <c r="Z688" s="45"/>
      <c r="AA688" s="45"/>
      <c r="AB688" s="45"/>
      <c r="AC688" s="45"/>
      <c r="AD688" s="47">
        <v>49.0</v>
      </c>
      <c r="AE688" s="94"/>
      <c r="AF688" s="94"/>
      <c r="AG688" s="129"/>
      <c r="AH688" s="94"/>
      <c r="AI688" s="94"/>
      <c r="AJ688" s="45"/>
      <c r="AK688" s="710" t="s">
        <v>830</v>
      </c>
      <c r="AL688" s="740"/>
      <c r="AM688" s="740"/>
      <c r="AN688" s="726"/>
      <c r="AO688" s="727"/>
      <c r="AP688" s="727"/>
      <c r="AQ688" s="727"/>
      <c r="AR688" s="727"/>
      <c r="AS688" s="727"/>
      <c r="AT688" s="727"/>
      <c r="AU688" s="727"/>
      <c r="AV688" s="727"/>
      <c r="AW688" s="727"/>
      <c r="AX688" s="727"/>
      <c r="AY688" s="727"/>
    </row>
    <row r="689">
      <c r="A689" s="139" t="s">
        <v>43</v>
      </c>
      <c r="B689" s="475" t="s">
        <v>6103</v>
      </c>
      <c r="C689" s="841" t="s">
        <v>6104</v>
      </c>
      <c r="D689" s="33">
        <v>200.0</v>
      </c>
      <c r="E689" s="56" t="s">
        <v>67</v>
      </c>
      <c r="F689" s="19">
        <v>2025.0</v>
      </c>
      <c r="G689" s="842">
        <v>45769.0</v>
      </c>
      <c r="H689" s="25" t="s">
        <v>68</v>
      </c>
      <c r="I689" s="24" t="s">
        <v>488</v>
      </c>
      <c r="J689" s="772"/>
      <c r="K689" s="24" t="s">
        <v>10531</v>
      </c>
      <c r="L689" s="24" t="s">
        <v>10532</v>
      </c>
      <c r="M689" s="25"/>
      <c r="N689" s="24" t="s">
        <v>70</v>
      </c>
      <c r="O689" s="26">
        <v>17.0</v>
      </c>
      <c r="P689" s="285" t="s">
        <v>6105</v>
      </c>
      <c r="Q689" s="26">
        <v>17700.0</v>
      </c>
      <c r="R689" s="25" t="s">
        <v>6106</v>
      </c>
      <c r="S689" s="538" t="s">
        <v>6107</v>
      </c>
      <c r="T689" s="539" t="s">
        <v>6108</v>
      </c>
      <c r="U689" s="24" t="s">
        <v>6109</v>
      </c>
      <c r="V689" s="57" t="s">
        <v>6110</v>
      </c>
      <c r="W689" s="18" t="s">
        <v>6111</v>
      </c>
      <c r="X689" s="709"/>
      <c r="Y689" s="145"/>
      <c r="Z689" s="145"/>
      <c r="AA689" s="709"/>
      <c r="AB689" s="709"/>
      <c r="AC689" s="709"/>
      <c r="AD689" s="771"/>
      <c r="AE689" s="771"/>
      <c r="AF689" s="771"/>
      <c r="AG689" s="771"/>
      <c r="AH689" s="771"/>
      <c r="AI689" s="771"/>
      <c r="AJ689" s="709"/>
      <c r="AK689" s="709"/>
      <c r="AL689" s="140"/>
      <c r="AM689" s="140"/>
      <c r="AN689" s="194"/>
      <c r="AO689" s="194"/>
      <c r="AP689" s="194"/>
      <c r="AQ689" s="194"/>
      <c r="AR689" s="194"/>
      <c r="AS689" s="194"/>
      <c r="AT689" s="194"/>
      <c r="AU689" s="194"/>
      <c r="AV689" s="194"/>
      <c r="AW689" s="194"/>
      <c r="AX689" s="194"/>
      <c r="AY689" s="194"/>
    </row>
    <row r="690">
      <c r="A690" s="548" t="s">
        <v>43</v>
      </c>
      <c r="B690" s="475" t="s">
        <v>6112</v>
      </c>
      <c r="C690" s="18" t="s">
        <v>6113</v>
      </c>
      <c r="D690" s="26">
        <v>350.0</v>
      </c>
      <c r="E690" s="42" t="s">
        <v>67</v>
      </c>
      <c r="F690" s="19">
        <v>2021.0</v>
      </c>
      <c r="G690" s="34">
        <v>44363.0</v>
      </c>
      <c r="H690" s="25" t="s">
        <v>68</v>
      </c>
      <c r="I690" s="25"/>
      <c r="J690" s="26"/>
      <c r="K690" s="24" t="s">
        <v>10585</v>
      </c>
      <c r="L690" s="24" t="s">
        <v>1118</v>
      </c>
      <c r="M690" s="103"/>
      <c r="N690" s="26" t="s">
        <v>50</v>
      </c>
      <c r="O690" s="26">
        <v>86.0</v>
      </c>
      <c r="P690" s="33" t="s">
        <v>6114</v>
      </c>
      <c r="Q690" s="26">
        <v>86100.0</v>
      </c>
      <c r="R690" s="26" t="s">
        <v>834</v>
      </c>
      <c r="S690" s="531" t="s">
        <v>6115</v>
      </c>
      <c r="T690" s="532" t="s">
        <v>6116</v>
      </c>
      <c r="U690" s="26" t="s">
        <v>6117</v>
      </c>
      <c r="V690" s="46" t="s">
        <v>6118</v>
      </c>
      <c r="W690" s="26" t="s">
        <v>47</v>
      </c>
      <c r="X690" s="26" t="s">
        <v>6119</v>
      </c>
      <c r="Y690" s="26" t="s">
        <v>47</v>
      </c>
      <c r="Z690" s="26"/>
      <c r="AA690" s="26" t="s">
        <v>78</v>
      </c>
      <c r="AB690" s="26" t="s">
        <v>79</v>
      </c>
      <c r="AC690" s="26" t="s">
        <v>408</v>
      </c>
      <c r="AD690" s="30">
        <v>95.0</v>
      </c>
      <c r="AE690" s="30">
        <v>20.0</v>
      </c>
      <c r="AF690" s="30">
        <f t="shared" ref="AF690:AF692" si="75">AD690-AE690</f>
        <v>75</v>
      </c>
      <c r="AG690" s="30">
        <v>0.0</v>
      </c>
      <c r="AH690" s="30">
        <f t="shared" ref="AH690:AH692" si="76">AF690-AG690</f>
        <v>75</v>
      </c>
      <c r="AI690" s="30">
        <f t="shared" ref="AI690:AI692" si="77">AH690</f>
        <v>75</v>
      </c>
      <c r="AJ690" s="26"/>
      <c r="AK690" s="26"/>
      <c r="AL690" s="717"/>
      <c r="AM690" s="717"/>
      <c r="AN690" s="704"/>
      <c r="AO690" s="704"/>
      <c r="AP690" s="704"/>
      <c r="AQ690" s="704"/>
      <c r="AR690" s="704"/>
      <c r="AS690" s="704"/>
      <c r="AT690" s="704"/>
      <c r="AU690" s="704"/>
      <c r="AV690" s="704"/>
      <c r="AW690" s="704"/>
      <c r="AX690" s="704"/>
      <c r="AY690" s="704"/>
    </row>
    <row r="691">
      <c r="A691" s="548" t="s">
        <v>43</v>
      </c>
      <c r="B691" s="475" t="s">
        <v>6120</v>
      </c>
      <c r="C691" s="18" t="s">
        <v>6121</v>
      </c>
      <c r="D691" s="26"/>
      <c r="E691" s="42" t="s">
        <v>67</v>
      </c>
      <c r="F691" s="43">
        <v>2023.0</v>
      </c>
      <c r="G691" s="34">
        <v>45268.0</v>
      </c>
      <c r="H691" s="25" t="s">
        <v>68</v>
      </c>
      <c r="I691" s="25"/>
      <c r="J691" s="26"/>
      <c r="K691" s="24" t="s">
        <v>10531</v>
      </c>
      <c r="L691" s="24" t="s">
        <v>10532</v>
      </c>
      <c r="M691" s="103"/>
      <c r="N691" s="24" t="s">
        <v>70</v>
      </c>
      <c r="O691" s="26">
        <v>17.0</v>
      </c>
      <c r="P691" s="33" t="s">
        <v>6122</v>
      </c>
      <c r="Q691" s="26">
        <v>17000.0</v>
      </c>
      <c r="R691" s="26" t="s">
        <v>2057</v>
      </c>
      <c r="S691" s="531" t="s">
        <v>6123</v>
      </c>
      <c r="T691" s="532" t="s">
        <v>6124</v>
      </c>
      <c r="U691" s="26" t="s">
        <v>370</v>
      </c>
      <c r="V691" s="46" t="s">
        <v>6125</v>
      </c>
      <c r="W691" s="26" t="s">
        <v>47</v>
      </c>
      <c r="X691" s="26" t="s">
        <v>6126</v>
      </c>
      <c r="Y691" s="26"/>
      <c r="Z691" s="26"/>
      <c r="AA691" s="26" t="s">
        <v>78</v>
      </c>
      <c r="AB691" s="26"/>
      <c r="AC691" s="26"/>
      <c r="AD691" s="30">
        <v>95.0</v>
      </c>
      <c r="AE691" s="30">
        <v>20.0</v>
      </c>
      <c r="AF691" s="30">
        <f t="shared" si="75"/>
        <v>75</v>
      </c>
      <c r="AG691" s="30">
        <v>0.0</v>
      </c>
      <c r="AH691" s="30">
        <f t="shared" si="76"/>
        <v>75</v>
      </c>
      <c r="AI691" s="30">
        <f t="shared" si="77"/>
        <v>75</v>
      </c>
      <c r="AJ691" s="26"/>
      <c r="AK691" s="26"/>
      <c r="AL691" s="717"/>
      <c r="AM691" s="717"/>
      <c r="AN691" s="704"/>
      <c r="AO691" s="704"/>
      <c r="AP691" s="704"/>
      <c r="AQ691" s="704"/>
      <c r="AR691" s="704"/>
      <c r="AS691" s="704"/>
      <c r="AT691" s="704"/>
      <c r="AU691" s="704"/>
      <c r="AV691" s="704"/>
      <c r="AW691" s="704"/>
      <c r="AX691" s="704"/>
      <c r="AY691" s="704"/>
    </row>
    <row r="692">
      <c r="A692" s="548" t="s">
        <v>43</v>
      </c>
      <c r="B692" s="475" t="s">
        <v>6133</v>
      </c>
      <c r="C692" s="18" t="s">
        <v>6134</v>
      </c>
      <c r="D692" s="26">
        <v>500.0</v>
      </c>
      <c r="E692" s="42" t="s">
        <v>67</v>
      </c>
      <c r="F692" s="43">
        <v>2023.0</v>
      </c>
      <c r="G692" s="34">
        <v>45126.0</v>
      </c>
      <c r="H692" s="25" t="s">
        <v>68</v>
      </c>
      <c r="I692" s="25"/>
      <c r="J692" s="26"/>
      <c r="K692" s="24" t="s">
        <v>10510</v>
      </c>
      <c r="L692" s="24" t="s">
        <v>10511</v>
      </c>
      <c r="M692" s="159"/>
      <c r="N692" s="24" t="s">
        <v>70</v>
      </c>
      <c r="O692" s="26">
        <v>57.0</v>
      </c>
      <c r="P692" s="33" t="s">
        <v>6135</v>
      </c>
      <c r="Q692" s="26">
        <v>57155.0</v>
      </c>
      <c r="R692" s="26" t="s">
        <v>6136</v>
      </c>
      <c r="S692" s="531" t="s">
        <v>6137</v>
      </c>
      <c r="T692" s="532" t="s">
        <v>648</v>
      </c>
      <c r="U692" s="25" t="s">
        <v>55</v>
      </c>
      <c r="V692" s="46" t="s">
        <v>6138</v>
      </c>
      <c r="W692" s="26" t="s">
        <v>47</v>
      </c>
      <c r="X692" s="26" t="s">
        <v>6139</v>
      </c>
      <c r="Y692" s="26"/>
      <c r="Z692" s="26" t="s">
        <v>6140</v>
      </c>
      <c r="AA692" s="26" t="s">
        <v>78</v>
      </c>
      <c r="AB692" s="26" t="s">
        <v>78</v>
      </c>
      <c r="AC692" s="26" t="s">
        <v>408</v>
      </c>
      <c r="AD692" s="30">
        <v>95.0</v>
      </c>
      <c r="AE692" s="30">
        <v>20.0</v>
      </c>
      <c r="AF692" s="30">
        <f t="shared" si="75"/>
        <v>75</v>
      </c>
      <c r="AG692" s="30">
        <v>0.0</v>
      </c>
      <c r="AH692" s="30">
        <f t="shared" si="76"/>
        <v>75</v>
      </c>
      <c r="AI692" s="30">
        <f t="shared" si="77"/>
        <v>75</v>
      </c>
      <c r="AJ692" s="26"/>
      <c r="AK692" s="26"/>
      <c r="AL692" s="717"/>
      <c r="AM692" s="717"/>
      <c r="AN692" s="704"/>
      <c r="AO692" s="704"/>
      <c r="AP692" s="704"/>
      <c r="AQ692" s="704"/>
      <c r="AR692" s="704"/>
      <c r="AS692" s="704"/>
      <c r="AT692" s="704"/>
      <c r="AU692" s="704"/>
      <c r="AV692" s="704"/>
      <c r="AW692" s="704"/>
      <c r="AX692" s="704"/>
      <c r="AY692" s="704"/>
    </row>
    <row r="693">
      <c r="A693" s="537" t="s">
        <v>43</v>
      </c>
      <c r="B693" s="485" t="s">
        <v>12034</v>
      </c>
      <c r="C693" s="18" t="s">
        <v>6142</v>
      </c>
      <c r="D693" s="17">
        <v>253.0</v>
      </c>
      <c r="E693" s="42" t="s">
        <v>46</v>
      </c>
      <c r="F693" s="43">
        <v>2025.0</v>
      </c>
      <c r="G693" s="55">
        <v>45965.0</v>
      </c>
      <c r="H693" s="24" t="s">
        <v>68</v>
      </c>
      <c r="I693" s="24"/>
      <c r="J693" s="25"/>
      <c r="K693" s="24" t="s">
        <v>10612</v>
      </c>
      <c r="L693" s="24" t="s">
        <v>6309</v>
      </c>
      <c r="M693" s="17"/>
      <c r="O693" s="17">
        <v>12.0</v>
      </c>
      <c r="P693" s="56" t="s">
        <v>6143</v>
      </c>
      <c r="Q693" s="24">
        <v>12850.0</v>
      </c>
      <c r="R693" s="17" t="s">
        <v>1313</v>
      </c>
      <c r="S693" s="555" t="s">
        <v>6144</v>
      </c>
      <c r="T693" s="576" t="s">
        <v>6145</v>
      </c>
      <c r="U693" s="24" t="s">
        <v>370</v>
      </c>
      <c r="V693" s="57" t="s">
        <v>10830</v>
      </c>
      <c r="W693" s="17" t="s">
        <v>12035</v>
      </c>
      <c r="X693" s="25"/>
      <c r="Y693" s="25"/>
      <c r="Z693" s="25"/>
      <c r="AA693" s="25"/>
      <c r="AB693" s="25"/>
      <c r="AC693" s="47"/>
      <c r="AD693" s="47"/>
      <c r="AE693" s="47"/>
      <c r="AF693" s="30"/>
      <c r="AG693" s="47"/>
      <c r="AH693" s="47"/>
      <c r="AI693" s="25"/>
      <c r="AJ693" s="25"/>
      <c r="AK693" s="703"/>
      <c r="AL693" s="703"/>
      <c r="AM693" s="703"/>
      <c r="AN693" s="703"/>
      <c r="AO693" s="703"/>
      <c r="AP693" s="703"/>
      <c r="AQ693" s="703"/>
      <c r="AR693" s="703"/>
      <c r="AS693" s="703"/>
      <c r="AT693" s="703"/>
      <c r="AU693" s="703"/>
      <c r="AV693" s="703"/>
      <c r="AW693" s="703"/>
      <c r="AX693" s="703"/>
      <c r="AY693" s="703"/>
    </row>
    <row r="694">
      <c r="A694" s="548" t="s">
        <v>121</v>
      </c>
      <c r="B694" s="475" t="s">
        <v>6148</v>
      </c>
      <c r="C694" s="18" t="s">
        <v>10831</v>
      </c>
      <c r="D694" s="26">
        <v>200.0</v>
      </c>
      <c r="E694" s="42" t="s">
        <v>67</v>
      </c>
      <c r="F694" s="54"/>
      <c r="G694" s="54"/>
      <c r="H694" s="25" t="s">
        <v>68</v>
      </c>
      <c r="I694" s="24" t="s">
        <v>322</v>
      </c>
      <c r="J694" s="25"/>
      <c r="K694" s="103" t="s">
        <v>10556</v>
      </c>
      <c r="L694" s="103" t="s">
        <v>10470</v>
      </c>
      <c r="M694" s="103"/>
      <c r="N694" s="17" t="s">
        <v>50</v>
      </c>
      <c r="O694" s="26">
        <v>80.0</v>
      </c>
      <c r="P694" s="45"/>
      <c r="Q694" s="25"/>
      <c r="R694" s="26" t="s">
        <v>6150</v>
      </c>
      <c r="S694" s="531" t="s">
        <v>6151</v>
      </c>
      <c r="T694" s="532" t="s">
        <v>6152</v>
      </c>
      <c r="U694" s="25"/>
      <c r="V694" s="46" t="s">
        <v>6153</v>
      </c>
      <c r="W694" s="26" t="s">
        <v>6154</v>
      </c>
      <c r="X694" s="25"/>
      <c r="Y694" s="25"/>
      <c r="Z694" s="25"/>
      <c r="AA694" s="25"/>
      <c r="AB694" s="25"/>
      <c r="AC694" s="25"/>
      <c r="AD694" s="47">
        <v>49.0</v>
      </c>
      <c r="AE694" s="47"/>
      <c r="AF694" s="47"/>
      <c r="AG694" s="30"/>
      <c r="AH694" s="47"/>
      <c r="AI694" s="47"/>
      <c r="AJ694" s="25"/>
      <c r="AK694" s="25"/>
      <c r="AL694" s="735"/>
      <c r="AM694" s="735"/>
      <c r="AN694" s="703"/>
      <c r="AO694" s="704"/>
      <c r="AP694" s="704"/>
      <c r="AQ694" s="704"/>
      <c r="AR694" s="704"/>
      <c r="AS694" s="704"/>
      <c r="AT694" s="704"/>
      <c r="AU694" s="704"/>
      <c r="AV694" s="704"/>
      <c r="AW694" s="704"/>
      <c r="AX694" s="704"/>
      <c r="AY694" s="704"/>
    </row>
    <row r="695">
      <c r="A695" s="548" t="s">
        <v>121</v>
      </c>
      <c r="B695" s="475" t="s">
        <v>6155</v>
      </c>
      <c r="C695" s="18" t="s">
        <v>12036</v>
      </c>
      <c r="D695" s="26">
        <v>193.0</v>
      </c>
      <c r="E695" s="42" t="s">
        <v>1357</v>
      </c>
      <c r="F695" s="54"/>
      <c r="G695" s="54"/>
      <c r="H695" s="24" t="s">
        <v>68</v>
      </c>
      <c r="I695" s="25"/>
      <c r="J695" s="25"/>
      <c r="K695" s="103" t="s">
        <v>10564</v>
      </c>
      <c r="L695" s="103" t="s">
        <v>10565</v>
      </c>
      <c r="M695" s="103"/>
      <c r="N695" s="17" t="s">
        <v>434</v>
      </c>
      <c r="O695" s="26">
        <v>68.0</v>
      </c>
      <c r="P695" s="45"/>
      <c r="Q695" s="25"/>
      <c r="R695" s="26" t="s">
        <v>6157</v>
      </c>
      <c r="S695" s="701" t="s">
        <v>6158</v>
      </c>
      <c r="T695" s="702" t="s">
        <v>1797</v>
      </c>
      <c r="U695" s="25" t="s">
        <v>55</v>
      </c>
      <c r="V695" s="46" t="s">
        <v>6159</v>
      </c>
      <c r="W695" s="26"/>
      <c r="X695" s="25"/>
      <c r="Y695" s="25"/>
      <c r="Z695" s="25"/>
      <c r="AA695" s="25"/>
      <c r="AB695" s="25"/>
      <c r="AC695" s="25"/>
      <c r="AD695" s="47">
        <v>49.0</v>
      </c>
      <c r="AE695" s="47"/>
      <c r="AF695" s="47"/>
      <c r="AG695" s="30"/>
      <c r="AH695" s="47"/>
      <c r="AI695" s="47"/>
      <c r="AJ695" s="25"/>
      <c r="AK695" s="25"/>
      <c r="AL695" s="735"/>
      <c r="AM695" s="735"/>
      <c r="AN695" s="703"/>
      <c r="AO695" s="704"/>
      <c r="AP695" s="704"/>
      <c r="AQ695" s="704"/>
      <c r="AR695" s="704"/>
      <c r="AS695" s="704"/>
      <c r="AT695" s="704"/>
      <c r="AU695" s="704"/>
      <c r="AV695" s="704"/>
      <c r="AW695" s="704"/>
      <c r="AX695" s="704"/>
      <c r="AY695" s="704"/>
    </row>
    <row r="696">
      <c r="A696" s="548" t="s">
        <v>43</v>
      </c>
      <c r="B696" s="475" t="s">
        <v>6160</v>
      </c>
      <c r="C696" s="18" t="s">
        <v>6161</v>
      </c>
      <c r="D696" s="26">
        <v>130.0</v>
      </c>
      <c r="E696" s="53" t="s">
        <v>103</v>
      </c>
      <c r="F696" s="34"/>
      <c r="G696" s="34"/>
      <c r="H696" s="25" t="s">
        <v>68</v>
      </c>
      <c r="I696" s="25"/>
      <c r="J696" s="26"/>
      <c r="K696" s="103" t="s">
        <v>10508</v>
      </c>
      <c r="L696" s="103" t="s">
        <v>10509</v>
      </c>
      <c r="M696" s="103"/>
      <c r="N696" s="25" t="s">
        <v>50</v>
      </c>
      <c r="O696" s="26">
        <v>65.0</v>
      </c>
      <c r="P696" s="33" t="s">
        <v>6162</v>
      </c>
      <c r="Q696" s="26">
        <v>65000.0</v>
      </c>
      <c r="R696" s="26" t="s">
        <v>52</v>
      </c>
      <c r="S696" s="531" t="s">
        <v>6163</v>
      </c>
      <c r="T696" s="532" t="s">
        <v>5311</v>
      </c>
      <c r="U696" s="25" t="s">
        <v>55</v>
      </c>
      <c r="V696" s="46" t="s">
        <v>6164</v>
      </c>
      <c r="W696" s="26" t="s">
        <v>6165</v>
      </c>
      <c r="X696" s="26" t="s">
        <v>47</v>
      </c>
      <c r="Y696" s="26"/>
      <c r="Z696" s="26"/>
      <c r="AA696" s="26" t="s">
        <v>78</v>
      </c>
      <c r="AB696" s="26" t="s">
        <v>79</v>
      </c>
      <c r="AC696" s="26" t="s">
        <v>408</v>
      </c>
      <c r="AD696" s="30">
        <v>95.0</v>
      </c>
      <c r="AE696" s="30">
        <v>20.0</v>
      </c>
      <c r="AF696" s="30">
        <f>AD696-AE696</f>
        <v>75</v>
      </c>
      <c r="AG696" s="30">
        <v>0.0</v>
      </c>
      <c r="AH696" s="30">
        <f>AF696-AG696</f>
        <v>75</v>
      </c>
      <c r="AI696" s="30">
        <f>AH696</f>
        <v>75</v>
      </c>
      <c r="AJ696" s="26"/>
      <c r="AK696" s="26"/>
      <c r="AL696" s="717"/>
      <c r="AM696" s="717"/>
      <c r="AN696" s="704"/>
      <c r="AO696" s="704"/>
      <c r="AP696" s="704"/>
      <c r="AQ696" s="704"/>
      <c r="AR696" s="704"/>
      <c r="AS696" s="704"/>
      <c r="AT696" s="704"/>
      <c r="AU696" s="704"/>
      <c r="AV696" s="704"/>
      <c r="AW696" s="704"/>
      <c r="AX696" s="704"/>
      <c r="AY696" s="704"/>
    </row>
    <row r="697">
      <c r="A697" s="707" t="s">
        <v>43</v>
      </c>
      <c r="B697" s="559" t="s">
        <v>6166</v>
      </c>
      <c r="C697" s="140"/>
      <c r="D697" s="140"/>
      <c r="E697" s="26" t="s">
        <v>81</v>
      </c>
      <c r="F697" s="708"/>
      <c r="G697" s="708"/>
      <c r="H697" s="26" t="s">
        <v>68</v>
      </c>
      <c r="I697" s="26" t="s">
        <v>82</v>
      </c>
      <c r="J697" s="140"/>
      <c r="K697" s="140"/>
      <c r="L697" s="140"/>
      <c r="M697" s="140"/>
      <c r="N697" s="26" t="s">
        <v>84</v>
      </c>
      <c r="O697" s="140"/>
      <c r="P697" s="140"/>
      <c r="Q697" s="140"/>
      <c r="R697" s="140"/>
      <c r="S697" s="709" t="s">
        <v>6167</v>
      </c>
      <c r="T697" s="710" t="s">
        <v>6168</v>
      </c>
      <c r="U697" s="140"/>
      <c r="V697" s="140"/>
      <c r="W697" s="26" t="s">
        <v>6169</v>
      </c>
      <c r="X697" s="140"/>
      <c r="Y697" s="140"/>
      <c r="Z697" s="140"/>
      <c r="AA697" s="140"/>
      <c r="AB697" s="140"/>
      <c r="AC697" s="140"/>
      <c r="AD697" s="193"/>
      <c r="AE697" s="193"/>
      <c r="AF697" s="193"/>
      <c r="AG697" s="193"/>
      <c r="AH697" s="193"/>
      <c r="AI697" s="193"/>
      <c r="AJ697" s="140"/>
      <c r="AK697" s="709" t="s">
        <v>6170</v>
      </c>
      <c r="AL697" s="140"/>
      <c r="AM697" s="140"/>
      <c r="AN697" s="194"/>
      <c r="AO697" s="194"/>
      <c r="AP697" s="194"/>
      <c r="AQ697" s="194"/>
      <c r="AR697" s="194"/>
      <c r="AS697" s="194"/>
      <c r="AT697" s="194"/>
      <c r="AU697" s="194"/>
      <c r="AV697" s="194"/>
      <c r="AW697" s="194"/>
      <c r="AX697" s="194"/>
      <c r="AY697" s="194"/>
    </row>
    <row r="698">
      <c r="A698" s="738" t="s">
        <v>43</v>
      </c>
      <c r="B698" s="475" t="s">
        <v>6171</v>
      </c>
      <c r="C698" s="18" t="s">
        <v>6172</v>
      </c>
      <c r="D698" s="33" t="s">
        <v>1276</v>
      </c>
      <c r="E698" s="42" t="s">
        <v>81</v>
      </c>
      <c r="F698" s="123"/>
      <c r="G698" s="123"/>
      <c r="H698" s="56" t="s">
        <v>68</v>
      </c>
      <c r="I698" s="56" t="s">
        <v>970</v>
      </c>
      <c r="J698" s="45"/>
      <c r="K698" s="24" t="s">
        <v>10597</v>
      </c>
      <c r="L698" s="24" t="s">
        <v>2929</v>
      </c>
      <c r="M698" s="103"/>
      <c r="N698" s="25" t="s">
        <v>50</v>
      </c>
      <c r="O698" s="56">
        <v>33.0</v>
      </c>
      <c r="P698" s="45"/>
      <c r="Q698" s="45"/>
      <c r="R698" s="45"/>
      <c r="S698" s="532" t="s">
        <v>6173</v>
      </c>
      <c r="T698" s="702" t="s">
        <v>6174</v>
      </c>
      <c r="U698" s="33" t="s">
        <v>6175</v>
      </c>
      <c r="V698" s="46" t="s">
        <v>6176</v>
      </c>
      <c r="W698" s="33" t="s">
        <v>6177</v>
      </c>
      <c r="X698" s="45"/>
      <c r="Y698" s="45"/>
      <c r="Z698" s="45"/>
      <c r="AA698" s="45"/>
      <c r="AB698" s="45"/>
      <c r="AC698" s="45"/>
      <c r="AD698" s="94"/>
      <c r="AE698" s="94"/>
      <c r="AF698" s="94"/>
      <c r="AG698" s="94"/>
      <c r="AH698" s="94"/>
      <c r="AI698" s="94"/>
      <c r="AJ698" s="45"/>
      <c r="AK698" s="45"/>
      <c r="AL698" s="740"/>
      <c r="AM698" s="740"/>
      <c r="AN698" s="726"/>
      <c r="AO698" s="727"/>
      <c r="AP698" s="727"/>
      <c r="AQ698" s="727"/>
      <c r="AR698" s="727"/>
      <c r="AS698" s="727"/>
      <c r="AT698" s="727"/>
      <c r="AU698" s="727"/>
      <c r="AV698" s="727"/>
      <c r="AW698" s="727"/>
      <c r="AX698" s="727"/>
      <c r="AY698" s="727"/>
    </row>
    <row r="699">
      <c r="A699" s="591" t="s">
        <v>121</v>
      </c>
      <c r="B699" s="475" t="s">
        <v>6178</v>
      </c>
      <c r="C699" s="18" t="s">
        <v>6179</v>
      </c>
      <c r="D699" s="26" t="s">
        <v>615</v>
      </c>
      <c r="E699" s="42" t="s">
        <v>81</v>
      </c>
      <c r="F699" s="292"/>
      <c r="G699" s="34"/>
      <c r="H699" s="17" t="s">
        <v>68</v>
      </c>
      <c r="I699" s="17" t="s">
        <v>311</v>
      </c>
      <c r="J699" s="26"/>
      <c r="K699" s="53" t="s">
        <v>10564</v>
      </c>
      <c r="L699" s="53" t="s">
        <v>10565</v>
      </c>
      <c r="M699" s="53"/>
      <c r="N699" s="17" t="s">
        <v>434</v>
      </c>
      <c r="O699" s="26">
        <v>54.0</v>
      </c>
      <c r="P699" s="33" t="s">
        <v>6180</v>
      </c>
      <c r="Q699" s="26">
        <v>54250.0</v>
      </c>
      <c r="R699" s="26" t="s">
        <v>1591</v>
      </c>
      <c r="S699" s="531" t="s">
        <v>6181</v>
      </c>
      <c r="T699" s="532" t="s">
        <v>6182</v>
      </c>
      <c r="U699" s="26" t="s">
        <v>182</v>
      </c>
      <c r="V699" s="46" t="s">
        <v>6183</v>
      </c>
      <c r="W699" s="17"/>
      <c r="X699" s="26"/>
      <c r="Y699" s="26"/>
      <c r="Z699" s="26"/>
      <c r="AA699" s="26"/>
      <c r="AB699" s="26"/>
      <c r="AC699" s="26"/>
      <c r="AD699" s="30"/>
      <c r="AE699" s="30"/>
      <c r="AF699" s="30"/>
      <c r="AG699" s="30"/>
      <c r="AH699" s="30"/>
      <c r="AI699" s="30"/>
      <c r="AJ699" s="26"/>
      <c r="AK699" s="709"/>
      <c r="AL699" s="717"/>
      <c r="AM699" s="717"/>
      <c r="AN699" s="704"/>
      <c r="AO699" s="704"/>
      <c r="AP699" s="704"/>
      <c r="AQ699" s="704"/>
      <c r="AR699" s="704"/>
      <c r="AS699" s="704"/>
      <c r="AT699" s="704"/>
      <c r="AU699" s="704"/>
      <c r="AV699" s="704"/>
      <c r="AW699" s="704"/>
      <c r="AX699" s="704"/>
      <c r="AY699" s="704"/>
    </row>
    <row r="700">
      <c r="A700" s="548" t="s">
        <v>43</v>
      </c>
      <c r="B700" s="475" t="s">
        <v>6184</v>
      </c>
      <c r="C700" s="18" t="s">
        <v>6185</v>
      </c>
      <c r="D700" s="17">
        <v>300.0</v>
      </c>
      <c r="E700" s="42" t="s">
        <v>46</v>
      </c>
      <c r="F700" s="43">
        <v>2025.0</v>
      </c>
      <c r="G700" s="20">
        <v>45961.0</v>
      </c>
      <c r="H700" s="25" t="s">
        <v>68</v>
      </c>
      <c r="I700" s="25"/>
      <c r="J700" s="26"/>
      <c r="K700" s="24" t="s">
        <v>10517</v>
      </c>
      <c r="L700" s="24" t="s">
        <v>1797</v>
      </c>
      <c r="M700" s="26"/>
      <c r="O700" s="26">
        <v>49.0</v>
      </c>
      <c r="P700" s="33" t="s">
        <v>6186</v>
      </c>
      <c r="Q700" s="26">
        <v>49124.0</v>
      </c>
      <c r="R700" s="26" t="s">
        <v>6187</v>
      </c>
      <c r="S700" s="555" t="s">
        <v>6188</v>
      </c>
      <c r="T700" s="576" t="s">
        <v>6189</v>
      </c>
      <c r="U700" s="24" t="s">
        <v>6190</v>
      </c>
      <c r="V700" s="57" t="s">
        <v>6191</v>
      </c>
      <c r="W700" s="17" t="s">
        <v>6192</v>
      </c>
      <c r="X700" s="26" t="s">
        <v>6193</v>
      </c>
      <c r="Y700" s="26"/>
      <c r="Z700" s="26"/>
      <c r="AA700" s="26" t="s">
        <v>78</v>
      </c>
      <c r="AB700" s="26" t="s">
        <v>78</v>
      </c>
      <c r="AC700" s="26" t="s">
        <v>6194</v>
      </c>
      <c r="AD700" s="30">
        <v>95.0</v>
      </c>
      <c r="AE700" s="30">
        <v>20.0</v>
      </c>
      <c r="AF700" s="30">
        <f>AD700-AE700</f>
        <v>75</v>
      </c>
      <c r="AG700" s="30">
        <v>0.0</v>
      </c>
      <c r="AH700" s="30">
        <f>AF700-AG700</f>
        <v>75</v>
      </c>
      <c r="AI700" s="30">
        <f>AH700</f>
        <v>75</v>
      </c>
      <c r="AJ700" s="26"/>
      <c r="AK700" s="26"/>
      <c r="AL700" s="704"/>
      <c r="AM700" s="704"/>
      <c r="AN700" s="704"/>
      <c r="AO700" s="704"/>
      <c r="AP700" s="704"/>
      <c r="AQ700" s="704"/>
      <c r="AR700" s="704"/>
      <c r="AS700" s="704"/>
      <c r="AT700" s="704"/>
      <c r="AU700" s="704"/>
      <c r="AV700" s="704"/>
      <c r="AW700" s="704"/>
      <c r="AX700" s="704"/>
      <c r="AY700" s="704"/>
    </row>
    <row r="701">
      <c r="A701" s="548" t="s">
        <v>121</v>
      </c>
      <c r="B701" s="485" t="s">
        <v>6195</v>
      </c>
      <c r="C701" s="18" t="s">
        <v>6196</v>
      </c>
      <c r="D701" s="17">
        <v>200.0</v>
      </c>
      <c r="E701" s="42" t="s">
        <v>67</v>
      </c>
      <c r="F701" s="19">
        <v>2025.0</v>
      </c>
      <c r="G701" s="384">
        <v>45714.0</v>
      </c>
      <c r="H701" s="24" t="s">
        <v>68</v>
      </c>
      <c r="I701" s="24" t="s">
        <v>3277</v>
      </c>
      <c r="J701" s="24" t="s">
        <v>6197</v>
      </c>
      <c r="K701" s="103" t="s">
        <v>10556</v>
      </c>
      <c r="L701" s="103" t="s">
        <v>10470</v>
      </c>
      <c r="M701" s="103"/>
      <c r="N701" s="17" t="s">
        <v>50</v>
      </c>
      <c r="O701" s="26">
        <v>62.0</v>
      </c>
      <c r="P701" s="56" t="s">
        <v>6198</v>
      </c>
      <c r="Q701" s="24">
        <v>62000.0</v>
      </c>
      <c r="R701" s="26" t="s">
        <v>893</v>
      </c>
      <c r="S701" s="555" t="s">
        <v>6199</v>
      </c>
      <c r="T701" s="576" t="s">
        <v>6200</v>
      </c>
      <c r="U701" s="24" t="s">
        <v>6201</v>
      </c>
      <c r="V701" s="57" t="s">
        <v>6202</v>
      </c>
      <c r="W701" s="17" t="s">
        <v>6203</v>
      </c>
      <c r="X701" s="25"/>
      <c r="Y701" s="25"/>
      <c r="Z701" s="25"/>
      <c r="AA701" s="24" t="s">
        <v>6204</v>
      </c>
      <c r="AB701" s="25"/>
      <c r="AC701" s="25"/>
      <c r="AD701" s="47">
        <v>49.0</v>
      </c>
      <c r="AE701" s="47"/>
      <c r="AF701" s="47"/>
      <c r="AG701" s="30"/>
      <c r="AH701" s="47"/>
      <c r="AI701" s="47"/>
      <c r="AJ701" s="25"/>
      <c r="AK701" s="25"/>
      <c r="AL701" s="735"/>
      <c r="AM701" s="735"/>
      <c r="AN701" s="703"/>
      <c r="AO701" s="704"/>
      <c r="AP701" s="704"/>
      <c r="AQ701" s="704"/>
      <c r="AR701" s="704"/>
      <c r="AS701" s="704"/>
      <c r="AT701" s="704"/>
      <c r="AU701" s="704"/>
      <c r="AV701" s="704"/>
      <c r="AW701" s="704"/>
      <c r="AX701" s="704"/>
      <c r="AY701" s="704"/>
    </row>
    <row r="702">
      <c r="A702" s="548" t="s">
        <v>121</v>
      </c>
      <c r="B702" s="485" t="s">
        <v>6205</v>
      </c>
      <c r="C702" s="18" t="s">
        <v>6206</v>
      </c>
      <c r="D702" s="26">
        <v>150.0</v>
      </c>
      <c r="E702" s="42" t="s">
        <v>67</v>
      </c>
      <c r="F702" s="54"/>
      <c r="G702" s="54"/>
      <c r="H702" s="24" t="s">
        <v>321</v>
      </c>
      <c r="I702" s="24" t="s">
        <v>322</v>
      </c>
      <c r="J702" s="25"/>
      <c r="K702" s="103" t="s">
        <v>10556</v>
      </c>
      <c r="L702" s="103" t="s">
        <v>10470</v>
      </c>
      <c r="M702" s="103"/>
      <c r="N702" s="17" t="s">
        <v>50</v>
      </c>
      <c r="O702" s="26">
        <v>62.0</v>
      </c>
      <c r="P702" s="45"/>
      <c r="Q702" s="25"/>
      <c r="R702" s="26" t="s">
        <v>6207</v>
      </c>
      <c r="S702" s="531" t="s">
        <v>6208</v>
      </c>
      <c r="T702" s="532" t="s">
        <v>2915</v>
      </c>
      <c r="U702" s="25" t="s">
        <v>328</v>
      </c>
      <c r="V702" s="46" t="s">
        <v>6209</v>
      </c>
      <c r="W702" s="26" t="s">
        <v>6210</v>
      </c>
      <c r="X702" s="25"/>
      <c r="Y702" s="25"/>
      <c r="Z702" s="25"/>
      <c r="AA702" s="25"/>
      <c r="AB702" s="25"/>
      <c r="AC702" s="25"/>
      <c r="AD702" s="47">
        <v>49.0</v>
      </c>
      <c r="AE702" s="47"/>
      <c r="AF702" s="47"/>
      <c r="AG702" s="30"/>
      <c r="AH702" s="47"/>
      <c r="AI702" s="47"/>
      <c r="AJ702" s="25"/>
      <c r="AK702" s="25"/>
      <c r="AL702" s="735"/>
      <c r="AM702" s="735"/>
      <c r="AN702" s="703"/>
      <c r="AO702" s="704"/>
      <c r="AP702" s="704"/>
      <c r="AQ702" s="704"/>
      <c r="AR702" s="704"/>
      <c r="AS702" s="704"/>
      <c r="AT702" s="704"/>
      <c r="AU702" s="704"/>
      <c r="AV702" s="704"/>
      <c r="AW702" s="704"/>
      <c r="AX702" s="704"/>
      <c r="AY702" s="704"/>
    </row>
    <row r="703">
      <c r="A703" s="548" t="s">
        <v>43</v>
      </c>
      <c r="B703" s="475" t="s">
        <v>6211</v>
      </c>
      <c r="C703" s="18" t="s">
        <v>10832</v>
      </c>
      <c r="D703" s="26"/>
      <c r="E703" s="42" t="s">
        <v>67</v>
      </c>
      <c r="F703" s="43">
        <v>2023.0</v>
      </c>
      <c r="G703" s="34">
        <v>45086.0</v>
      </c>
      <c r="H703" s="25" t="s">
        <v>68</v>
      </c>
      <c r="I703" s="25"/>
      <c r="J703" s="26"/>
      <c r="K703" s="24" t="s">
        <v>10597</v>
      </c>
      <c r="L703" s="24" t="s">
        <v>2929</v>
      </c>
      <c r="M703" s="103"/>
      <c r="N703" s="25" t="s">
        <v>50</v>
      </c>
      <c r="O703" s="26">
        <v>33.0</v>
      </c>
      <c r="P703" s="33" t="s">
        <v>6213</v>
      </c>
      <c r="Q703" s="26">
        <v>33380.0</v>
      </c>
      <c r="R703" s="26" t="s">
        <v>6214</v>
      </c>
      <c r="S703" s="531" t="s">
        <v>6215</v>
      </c>
      <c r="T703" s="532" t="s">
        <v>6216</v>
      </c>
      <c r="U703" s="25" t="s">
        <v>55</v>
      </c>
      <c r="V703" s="46" t="s">
        <v>10833</v>
      </c>
      <c r="W703" s="26"/>
      <c r="X703" s="26"/>
      <c r="Y703" s="26"/>
      <c r="Z703" s="26"/>
      <c r="AA703" s="26" t="s">
        <v>78</v>
      </c>
      <c r="AB703" s="26" t="s">
        <v>79</v>
      </c>
      <c r="AC703" s="26" t="s">
        <v>6194</v>
      </c>
      <c r="AD703" s="30">
        <v>95.0</v>
      </c>
      <c r="AE703" s="30">
        <v>20.0</v>
      </c>
      <c r="AF703" s="30">
        <f t="shared" ref="AF703:AF705" si="78">AD703-AE703</f>
        <v>75</v>
      </c>
      <c r="AG703" s="30">
        <v>0.0</v>
      </c>
      <c r="AH703" s="30">
        <f t="shared" ref="AH703:AH705" si="79">AF703-AG703</f>
        <v>75</v>
      </c>
      <c r="AI703" s="30">
        <f>AH703</f>
        <v>75</v>
      </c>
      <c r="AJ703" s="26"/>
      <c r="AK703" s="26"/>
      <c r="AL703" s="717"/>
      <c r="AM703" s="717"/>
      <c r="AN703" s="704"/>
      <c r="AO703" s="704"/>
      <c r="AP703" s="704"/>
      <c r="AQ703" s="704"/>
      <c r="AR703" s="704"/>
      <c r="AS703" s="704"/>
      <c r="AT703" s="704"/>
      <c r="AU703" s="704"/>
      <c r="AV703" s="704"/>
      <c r="AW703" s="704"/>
      <c r="AX703" s="704"/>
      <c r="AY703" s="704"/>
    </row>
    <row r="704">
      <c r="A704" s="548" t="s">
        <v>43</v>
      </c>
      <c r="B704" s="475" t="s">
        <v>6218</v>
      </c>
      <c r="C704" s="18" t="s">
        <v>6219</v>
      </c>
      <c r="D704" s="26"/>
      <c r="E704" s="42" t="s">
        <v>67</v>
      </c>
      <c r="F704" s="43">
        <v>2024.0</v>
      </c>
      <c r="G704" s="34">
        <v>45328.0</v>
      </c>
      <c r="H704" s="25" t="s">
        <v>68</v>
      </c>
      <c r="I704" s="25"/>
      <c r="J704" s="26"/>
      <c r="K704" s="24" t="s">
        <v>10597</v>
      </c>
      <c r="L704" s="24" t="s">
        <v>2929</v>
      </c>
      <c r="M704" s="103"/>
      <c r="N704" s="25" t="s">
        <v>50</v>
      </c>
      <c r="O704" s="26">
        <v>33.0</v>
      </c>
      <c r="P704" s="33" t="s">
        <v>6220</v>
      </c>
      <c r="Q704" s="26">
        <v>33300.0</v>
      </c>
      <c r="R704" s="26" t="s">
        <v>963</v>
      </c>
      <c r="S704" s="531" t="s">
        <v>6221</v>
      </c>
      <c r="T704" s="532" t="s">
        <v>1305</v>
      </c>
      <c r="U704" s="25" t="s">
        <v>55</v>
      </c>
      <c r="V704" s="46" t="s">
        <v>6222</v>
      </c>
      <c r="W704" s="26" t="s">
        <v>47</v>
      </c>
      <c r="X704" s="26" t="s">
        <v>6223</v>
      </c>
      <c r="Y704" s="26"/>
      <c r="Z704" s="26" t="s">
        <v>6224</v>
      </c>
      <c r="AA704" s="26" t="s">
        <v>78</v>
      </c>
      <c r="AB704" s="26"/>
      <c r="AC704" s="26" t="s">
        <v>6194</v>
      </c>
      <c r="AD704" s="30">
        <v>95.0</v>
      </c>
      <c r="AE704" s="30">
        <v>20.0</v>
      </c>
      <c r="AF704" s="30">
        <f t="shared" si="78"/>
        <v>75</v>
      </c>
      <c r="AG704" s="30">
        <v>0.0</v>
      </c>
      <c r="AH704" s="30">
        <f t="shared" si="79"/>
        <v>75</v>
      </c>
      <c r="AI704" s="30"/>
      <c r="AJ704" s="26"/>
      <c r="AK704" s="26"/>
      <c r="AL704" s="717"/>
      <c r="AM704" s="717"/>
      <c r="AN704" s="704"/>
      <c r="AO704" s="704"/>
      <c r="AP704" s="704"/>
      <c r="AQ704" s="704"/>
      <c r="AR704" s="704"/>
      <c r="AS704" s="704"/>
      <c r="AT704" s="704"/>
      <c r="AU704" s="704"/>
      <c r="AV704" s="704"/>
      <c r="AW704" s="704"/>
      <c r="AX704" s="704"/>
      <c r="AY704" s="704"/>
    </row>
    <row r="705">
      <c r="A705" s="548" t="s">
        <v>43</v>
      </c>
      <c r="B705" s="475" t="s">
        <v>6225</v>
      </c>
      <c r="C705" s="396" t="s">
        <v>6226</v>
      </c>
      <c r="D705" s="26">
        <v>180.0</v>
      </c>
      <c r="E705" s="42" t="s">
        <v>67</v>
      </c>
      <c r="F705" s="43">
        <v>2023.0</v>
      </c>
      <c r="G705" s="34">
        <v>44949.0</v>
      </c>
      <c r="H705" s="25" t="s">
        <v>68</v>
      </c>
      <c r="I705" s="25"/>
      <c r="J705" s="26"/>
      <c r="K705" s="24" t="s">
        <v>10597</v>
      </c>
      <c r="L705" s="24" t="s">
        <v>2929</v>
      </c>
      <c r="M705" s="103"/>
      <c r="N705" s="25" t="s">
        <v>50</v>
      </c>
      <c r="O705" s="26">
        <v>33.0</v>
      </c>
      <c r="P705" s="33" t="s">
        <v>6227</v>
      </c>
      <c r="Q705" s="26">
        <v>33270.0</v>
      </c>
      <c r="R705" s="26" t="s">
        <v>6228</v>
      </c>
      <c r="S705" s="531" t="s">
        <v>6229</v>
      </c>
      <c r="T705" s="532" t="s">
        <v>6230</v>
      </c>
      <c r="U705" s="25" t="s">
        <v>55</v>
      </c>
      <c r="V705" s="46" t="s">
        <v>6231</v>
      </c>
      <c r="W705" s="26" t="s">
        <v>47</v>
      </c>
      <c r="X705" s="26" t="s">
        <v>6232</v>
      </c>
      <c r="Y705" s="26" t="s">
        <v>6224</v>
      </c>
      <c r="Z705" s="26" t="s">
        <v>6233</v>
      </c>
      <c r="AA705" s="26" t="s">
        <v>78</v>
      </c>
      <c r="AB705" s="26" t="s">
        <v>79</v>
      </c>
      <c r="AC705" s="26" t="s">
        <v>6194</v>
      </c>
      <c r="AD705" s="30">
        <v>95.0</v>
      </c>
      <c r="AE705" s="30">
        <v>20.0</v>
      </c>
      <c r="AF705" s="30">
        <f t="shared" si="78"/>
        <v>75</v>
      </c>
      <c r="AG705" s="30">
        <v>0.0</v>
      </c>
      <c r="AH705" s="30">
        <f t="shared" si="79"/>
        <v>75</v>
      </c>
      <c r="AI705" s="30">
        <f>AH705</f>
        <v>75</v>
      </c>
      <c r="AJ705" s="26"/>
      <c r="AK705" s="26"/>
      <c r="AL705" s="717"/>
      <c r="AM705" s="717"/>
      <c r="AN705" s="704"/>
      <c r="AO705" s="704"/>
      <c r="AP705" s="704"/>
      <c r="AQ705" s="704"/>
      <c r="AR705" s="704"/>
      <c r="AS705" s="704"/>
      <c r="AT705" s="704"/>
      <c r="AU705" s="704"/>
      <c r="AV705" s="704"/>
      <c r="AW705" s="704"/>
      <c r="AX705" s="704"/>
      <c r="AY705" s="704"/>
    </row>
    <row r="706">
      <c r="A706" s="537" t="s">
        <v>43</v>
      </c>
      <c r="B706" s="485" t="s">
        <v>6234</v>
      </c>
      <c r="C706" s="18" t="s">
        <v>6235</v>
      </c>
      <c r="D706" s="26"/>
      <c r="E706" s="42" t="s">
        <v>67</v>
      </c>
      <c r="F706" s="19">
        <v>2025.0</v>
      </c>
      <c r="G706" s="725">
        <v>45783.0</v>
      </c>
      <c r="H706" s="24" t="s">
        <v>68</v>
      </c>
      <c r="I706" s="25"/>
      <c r="J706" s="26"/>
      <c r="K706" s="24" t="s">
        <v>10691</v>
      </c>
      <c r="L706" s="24" t="s">
        <v>10692</v>
      </c>
      <c r="M706" s="106"/>
      <c r="N706" s="25"/>
      <c r="O706" s="17">
        <v>62.0</v>
      </c>
      <c r="P706" s="18" t="s">
        <v>6236</v>
      </c>
      <c r="Q706" s="17">
        <v>62280.0</v>
      </c>
      <c r="R706" s="17" t="s">
        <v>6237</v>
      </c>
      <c r="S706" s="555" t="s">
        <v>6238</v>
      </c>
      <c r="T706" s="576" t="s">
        <v>6239</v>
      </c>
      <c r="U706" s="25" t="s">
        <v>55</v>
      </c>
      <c r="V706" s="57" t="s">
        <v>6240</v>
      </c>
      <c r="W706" s="17" t="s">
        <v>6241</v>
      </c>
      <c r="X706" s="26"/>
      <c r="Y706" s="26"/>
      <c r="Z706" s="26"/>
      <c r="AA706" s="26"/>
      <c r="AB706" s="26"/>
      <c r="AC706" s="26"/>
      <c r="AD706" s="30"/>
      <c r="AE706" s="30"/>
      <c r="AF706" s="30"/>
      <c r="AG706" s="30"/>
      <c r="AH706" s="30"/>
      <c r="AI706" s="30"/>
      <c r="AJ706" s="26"/>
      <c r="AK706" s="26"/>
      <c r="AL706" s="717"/>
      <c r="AM706" s="717"/>
      <c r="AN706" s="704"/>
      <c r="AO706" s="704"/>
      <c r="AP706" s="704"/>
      <c r="AQ706" s="704"/>
      <c r="AR706" s="704"/>
      <c r="AS706" s="704"/>
      <c r="AT706" s="704"/>
      <c r="AU706" s="704"/>
      <c r="AV706" s="704"/>
      <c r="AW706" s="704"/>
      <c r="AX706" s="704"/>
      <c r="AY706" s="704"/>
    </row>
    <row r="707">
      <c r="A707" s="537" t="s">
        <v>43</v>
      </c>
      <c r="B707" s="485" t="s">
        <v>6242</v>
      </c>
      <c r="C707" s="18" t="s">
        <v>6243</v>
      </c>
      <c r="D707" s="17">
        <v>120.0</v>
      </c>
      <c r="E707" s="42" t="s">
        <v>67</v>
      </c>
      <c r="F707" s="19">
        <v>2025.0</v>
      </c>
      <c r="G707" s="384">
        <v>45687.0</v>
      </c>
      <c r="H707" s="24" t="s">
        <v>68</v>
      </c>
      <c r="I707" s="25"/>
      <c r="J707" s="25"/>
      <c r="K707" s="24" t="s">
        <v>10691</v>
      </c>
      <c r="L707" s="24" t="s">
        <v>10692</v>
      </c>
      <c r="M707" s="106"/>
      <c r="N707" s="24" t="s">
        <v>50</v>
      </c>
      <c r="O707" s="24">
        <v>62.0</v>
      </c>
      <c r="P707" s="33" t="s">
        <v>6244</v>
      </c>
      <c r="Q707" s="26">
        <v>62100.0</v>
      </c>
      <c r="R707" s="26" t="s">
        <v>2712</v>
      </c>
      <c r="S707" s="701" t="s">
        <v>6245</v>
      </c>
      <c r="T707" s="702" t="s">
        <v>6246</v>
      </c>
      <c r="U707" s="737" t="s">
        <v>6247</v>
      </c>
      <c r="V707" s="171" t="s">
        <v>6248</v>
      </c>
      <c r="W707" s="26" t="s">
        <v>6249</v>
      </c>
      <c r="X707" s="287"/>
      <c r="Y707" s="25"/>
      <c r="Z707" s="25"/>
      <c r="AA707" s="26" t="s">
        <v>78</v>
      </c>
      <c r="AB707" s="26" t="s">
        <v>79</v>
      </c>
      <c r="AC707" s="25" t="s">
        <v>6194</v>
      </c>
      <c r="AD707" s="120">
        <v>95.0</v>
      </c>
      <c r="AE707" s="120">
        <v>20.0</v>
      </c>
      <c r="AF707" s="120">
        <f>AD707-AE707</f>
        <v>75</v>
      </c>
      <c r="AG707" s="120">
        <v>0.0</v>
      </c>
      <c r="AH707" s="120">
        <f>AF707-AG707</f>
        <v>75</v>
      </c>
      <c r="AI707" s="120">
        <f>AH707</f>
        <v>75</v>
      </c>
      <c r="AJ707" s="25"/>
      <c r="AK707" s="25"/>
      <c r="AL707" s="735"/>
      <c r="AM707" s="735"/>
      <c r="AN707" s="703"/>
      <c r="AO707" s="704"/>
      <c r="AP707" s="704"/>
      <c r="AQ707" s="704"/>
      <c r="AR707" s="704"/>
      <c r="AS707" s="704"/>
      <c r="AT707" s="704"/>
      <c r="AU707" s="704"/>
      <c r="AV707" s="704"/>
      <c r="AW707" s="704"/>
      <c r="AX707" s="704"/>
      <c r="AY707" s="704"/>
    </row>
    <row r="708">
      <c r="A708" s="548" t="s">
        <v>121</v>
      </c>
      <c r="B708" s="790" t="s">
        <v>6252</v>
      </c>
      <c r="C708" s="18" t="s">
        <v>6253</v>
      </c>
      <c r="D708" s="26"/>
      <c r="E708" s="53" t="s">
        <v>103</v>
      </c>
      <c r="F708" s="54"/>
      <c r="G708" s="54"/>
      <c r="H708" s="24" t="s">
        <v>48</v>
      </c>
      <c r="I708" s="24" t="s">
        <v>188</v>
      </c>
      <c r="J708" s="25"/>
      <c r="K708" s="103" t="s">
        <v>10564</v>
      </c>
      <c r="L708" s="103" t="s">
        <v>10565</v>
      </c>
      <c r="M708" s="103"/>
      <c r="N708" s="17" t="s">
        <v>434</v>
      </c>
      <c r="O708" s="26">
        <v>54.0</v>
      </c>
      <c r="P708" s="45"/>
      <c r="Q708" s="25"/>
      <c r="R708" s="26" t="s">
        <v>1591</v>
      </c>
      <c r="S708" s="531" t="s">
        <v>307</v>
      </c>
      <c r="T708" s="702"/>
      <c r="U708" s="25"/>
      <c r="V708" s="46"/>
      <c r="W708" s="26"/>
      <c r="X708" s="25"/>
      <c r="Y708" s="25"/>
      <c r="Z708" s="25"/>
      <c r="AA708" s="25"/>
      <c r="AB708" s="25"/>
      <c r="AC708" s="25"/>
      <c r="AD708" s="47">
        <v>49.0</v>
      </c>
      <c r="AE708" s="47"/>
      <c r="AF708" s="47"/>
      <c r="AG708" s="30"/>
      <c r="AH708" s="47"/>
      <c r="AI708" s="47"/>
      <c r="AJ708" s="25"/>
      <c r="AK708" s="25"/>
      <c r="AL708" s="735"/>
      <c r="AM708" s="735"/>
      <c r="AN708" s="703"/>
      <c r="AO708" s="704"/>
      <c r="AP708" s="704"/>
      <c r="AQ708" s="704"/>
      <c r="AR708" s="704"/>
      <c r="AS708" s="704"/>
      <c r="AT708" s="704"/>
      <c r="AU708" s="704"/>
      <c r="AV708" s="704"/>
      <c r="AW708" s="704"/>
      <c r="AX708" s="704"/>
      <c r="AY708" s="704"/>
    </row>
    <row r="709">
      <c r="A709" s="548" t="s">
        <v>43</v>
      </c>
      <c r="B709" s="475" t="s">
        <v>6254</v>
      </c>
      <c r="C709" s="18" t="s">
        <v>6255</v>
      </c>
      <c r="D709" s="26" t="s">
        <v>47</v>
      </c>
      <c r="E709" s="42" t="s">
        <v>67</v>
      </c>
      <c r="F709" s="43">
        <v>2022.0</v>
      </c>
      <c r="G709" s="34">
        <v>44610.0</v>
      </c>
      <c r="H709" s="25" t="s">
        <v>68</v>
      </c>
      <c r="I709" s="25"/>
      <c r="J709" s="26"/>
      <c r="K709" s="24" t="s">
        <v>10510</v>
      </c>
      <c r="L709" s="24" t="s">
        <v>10511</v>
      </c>
      <c r="M709" s="159"/>
      <c r="N709" s="24" t="s">
        <v>70</v>
      </c>
      <c r="O709" s="26">
        <v>57.0</v>
      </c>
      <c r="P709" s="33" t="s">
        <v>6256</v>
      </c>
      <c r="Q709" s="26">
        <v>57600.0</v>
      </c>
      <c r="R709" s="26" t="s">
        <v>6257</v>
      </c>
      <c r="S709" s="531" t="s">
        <v>6258</v>
      </c>
      <c r="T709" s="532" t="s">
        <v>338</v>
      </c>
      <c r="U709" s="26" t="s">
        <v>403</v>
      </c>
      <c r="V709" s="46" t="s">
        <v>6259</v>
      </c>
      <c r="W709" s="26" t="s">
        <v>6260</v>
      </c>
      <c r="X709" s="26" t="s">
        <v>47</v>
      </c>
      <c r="Y709" s="26"/>
      <c r="Z709" s="26" t="s">
        <v>6261</v>
      </c>
      <c r="AA709" s="26" t="s">
        <v>78</v>
      </c>
      <c r="AB709" s="26" t="s">
        <v>78</v>
      </c>
      <c r="AC709" s="26" t="s">
        <v>6194</v>
      </c>
      <c r="AD709" s="30">
        <v>95.0</v>
      </c>
      <c r="AE709" s="30">
        <v>20.0</v>
      </c>
      <c r="AF709" s="30">
        <f t="shared" ref="AF709:AF710" si="80">AD709-AE709</f>
        <v>75</v>
      </c>
      <c r="AG709" s="30">
        <v>0.0</v>
      </c>
      <c r="AH709" s="30">
        <f t="shared" ref="AH709:AH710" si="81">AF709-AG709</f>
        <v>75</v>
      </c>
      <c r="AI709" s="30">
        <f t="shared" ref="AI709:AI710" si="82">AH709</f>
        <v>75</v>
      </c>
      <c r="AJ709" s="26"/>
      <c r="AK709" s="26"/>
      <c r="AL709" s="717"/>
      <c r="AM709" s="717"/>
      <c r="AN709" s="704"/>
      <c r="AO709" s="704"/>
      <c r="AP709" s="704"/>
      <c r="AQ709" s="704"/>
      <c r="AR709" s="704"/>
      <c r="AS709" s="704"/>
      <c r="AT709" s="704"/>
      <c r="AU709" s="704"/>
      <c r="AV709" s="704"/>
      <c r="AW709" s="704"/>
      <c r="AX709" s="704"/>
      <c r="AY709" s="704"/>
    </row>
    <row r="710">
      <c r="A710" s="548" t="s">
        <v>43</v>
      </c>
      <c r="B710" s="475" t="s">
        <v>6262</v>
      </c>
      <c r="C710" s="18" t="s">
        <v>6263</v>
      </c>
      <c r="D710" s="26">
        <v>4000.0</v>
      </c>
      <c r="E710" s="42" t="s">
        <v>67</v>
      </c>
      <c r="F710" s="43">
        <v>2023.0</v>
      </c>
      <c r="G710" s="34">
        <v>45192.0</v>
      </c>
      <c r="H710" s="25" t="s">
        <v>68</v>
      </c>
      <c r="I710" s="25"/>
      <c r="J710" s="26"/>
      <c r="K710" s="106" t="s">
        <v>10835</v>
      </c>
      <c r="L710" s="103" t="s">
        <v>1797</v>
      </c>
      <c r="M710" s="103"/>
      <c r="N710" s="26" t="s">
        <v>2076</v>
      </c>
      <c r="O710" s="26" t="s">
        <v>1245</v>
      </c>
      <c r="P710" s="33" t="s">
        <v>6265</v>
      </c>
      <c r="Q710" s="26">
        <v>77090.0</v>
      </c>
      <c r="R710" s="26" t="s">
        <v>6266</v>
      </c>
      <c r="S710" s="531" t="s">
        <v>4894</v>
      </c>
      <c r="T710" s="532" t="s">
        <v>338</v>
      </c>
      <c r="U710" s="26"/>
      <c r="V710" s="46" t="s">
        <v>6267</v>
      </c>
      <c r="W710" s="26" t="s">
        <v>6268</v>
      </c>
      <c r="X710" s="26"/>
      <c r="Y710" s="26"/>
      <c r="Z710" s="26"/>
      <c r="AA710" s="26" t="s">
        <v>78</v>
      </c>
      <c r="AB710" s="26" t="s">
        <v>78</v>
      </c>
      <c r="AC710" s="26"/>
      <c r="AD710" s="30">
        <v>95.0</v>
      </c>
      <c r="AE710" s="30">
        <v>20.0</v>
      </c>
      <c r="AF710" s="30">
        <f t="shared" si="80"/>
        <v>75</v>
      </c>
      <c r="AG710" s="30">
        <v>0.0</v>
      </c>
      <c r="AH710" s="30">
        <f t="shared" si="81"/>
        <v>75</v>
      </c>
      <c r="AI710" s="30">
        <f t="shared" si="82"/>
        <v>75</v>
      </c>
      <c r="AJ710" s="26"/>
      <c r="AK710" s="26"/>
      <c r="AL710" s="717"/>
      <c r="AM710" s="717"/>
      <c r="AN710" s="704"/>
      <c r="AO710" s="704"/>
      <c r="AP710" s="704"/>
      <c r="AQ710" s="704"/>
      <c r="AR710" s="704"/>
      <c r="AS710" s="704"/>
      <c r="AT710" s="704"/>
      <c r="AU710" s="704"/>
      <c r="AV710" s="704"/>
      <c r="AW710" s="704"/>
      <c r="AX710" s="704"/>
      <c r="AY710" s="704"/>
    </row>
    <row r="711">
      <c r="A711" s="548" t="s">
        <v>121</v>
      </c>
      <c r="B711" s="786" t="s">
        <v>6284</v>
      </c>
      <c r="C711" s="18" t="s">
        <v>6285</v>
      </c>
      <c r="D711" s="26"/>
      <c r="E711" s="53" t="s">
        <v>103</v>
      </c>
      <c r="F711" s="54"/>
      <c r="G711" s="54"/>
      <c r="H711" s="24" t="s">
        <v>68</v>
      </c>
      <c r="I711" s="24" t="s">
        <v>188</v>
      </c>
      <c r="J711" s="25"/>
      <c r="K711" s="103" t="s">
        <v>10564</v>
      </c>
      <c r="L711" s="103" t="s">
        <v>10565</v>
      </c>
      <c r="M711" s="103"/>
      <c r="N711" s="17" t="s">
        <v>434</v>
      </c>
      <c r="O711" s="84">
        <v>54.0</v>
      </c>
      <c r="P711" s="45"/>
      <c r="Q711" s="25"/>
      <c r="R711" s="84" t="s">
        <v>6286</v>
      </c>
      <c r="S711" s="531" t="s">
        <v>307</v>
      </c>
      <c r="T711" s="702"/>
      <c r="U711" s="25"/>
      <c r="V711" s="46"/>
      <c r="W711" s="26"/>
      <c r="X711" s="25"/>
      <c r="Y711" s="25"/>
      <c r="Z711" s="25"/>
      <c r="AA711" s="25"/>
      <c r="AB711" s="25"/>
      <c r="AC711" s="25"/>
      <c r="AD711" s="47">
        <v>49.0</v>
      </c>
      <c r="AE711" s="47"/>
      <c r="AF711" s="47"/>
      <c r="AG711" s="30"/>
      <c r="AH711" s="47"/>
      <c r="AI711" s="47"/>
      <c r="AJ711" s="25"/>
      <c r="AK711" s="25"/>
      <c r="AL711" s="735"/>
      <c r="AM711" s="735"/>
      <c r="AN711" s="703"/>
      <c r="AO711" s="704"/>
      <c r="AP711" s="704"/>
      <c r="AQ711" s="704"/>
      <c r="AR711" s="704"/>
      <c r="AS711" s="704"/>
      <c r="AT711" s="704"/>
      <c r="AU711" s="704"/>
      <c r="AV711" s="704"/>
      <c r="AW711" s="704"/>
      <c r="AX711" s="704"/>
      <c r="AY711" s="704"/>
    </row>
    <row r="712">
      <c r="A712" s="548" t="s">
        <v>43</v>
      </c>
      <c r="B712" s="559" t="s">
        <v>6287</v>
      </c>
      <c r="C712" s="18" t="s">
        <v>10836</v>
      </c>
      <c r="D712" s="709"/>
      <c r="E712" s="42" t="s">
        <v>67</v>
      </c>
      <c r="F712" s="43">
        <v>2023.0</v>
      </c>
      <c r="G712" s="34">
        <v>45237.0</v>
      </c>
      <c r="H712" s="25" t="s">
        <v>68</v>
      </c>
      <c r="I712" s="729"/>
      <c r="J712" s="709"/>
      <c r="K712" s="24" t="s">
        <v>10518</v>
      </c>
      <c r="L712" s="24" t="s">
        <v>819</v>
      </c>
      <c r="M712" s="24"/>
      <c r="N712" s="24" t="s">
        <v>70</v>
      </c>
      <c r="O712" s="26">
        <v>85.0</v>
      </c>
      <c r="P712" s="33" t="s">
        <v>6289</v>
      </c>
      <c r="Q712" s="26">
        <v>85000.0</v>
      </c>
      <c r="R712" s="26" t="s">
        <v>1908</v>
      </c>
      <c r="S712" s="531" t="s">
        <v>6290</v>
      </c>
      <c r="T712" s="532" t="s">
        <v>2212</v>
      </c>
      <c r="U712" s="25" t="s">
        <v>55</v>
      </c>
      <c r="V712" s="46" t="s">
        <v>6291</v>
      </c>
      <c r="W712" s="26" t="s">
        <v>6292</v>
      </c>
      <c r="X712" s="709"/>
      <c r="Y712" s="709"/>
      <c r="Z712" s="709"/>
      <c r="AA712" s="26" t="s">
        <v>78</v>
      </c>
      <c r="AB712" s="709"/>
      <c r="AC712" s="709"/>
      <c r="AD712" s="30">
        <v>95.0</v>
      </c>
      <c r="AE712" s="30">
        <v>20.0</v>
      </c>
      <c r="AF712" s="30">
        <f>AD712-AE712</f>
        <v>75</v>
      </c>
      <c r="AG712" s="30">
        <v>0.0</v>
      </c>
      <c r="AH712" s="30">
        <f>AF712-AG712</f>
        <v>75</v>
      </c>
      <c r="AI712" s="30">
        <f>AH712</f>
        <v>75</v>
      </c>
      <c r="AJ712" s="709"/>
      <c r="AK712" s="709"/>
      <c r="AL712" s="140"/>
      <c r="AM712" s="140"/>
      <c r="AN712" s="194"/>
      <c r="AO712" s="194"/>
      <c r="AP712" s="194"/>
      <c r="AQ712" s="194"/>
      <c r="AR712" s="194"/>
      <c r="AS712" s="194"/>
      <c r="AT712" s="194"/>
      <c r="AU712" s="194"/>
      <c r="AV712" s="194"/>
      <c r="AW712" s="194"/>
      <c r="AX712" s="194"/>
      <c r="AY712" s="194"/>
    </row>
    <row r="713">
      <c r="A713" s="548" t="s">
        <v>43</v>
      </c>
      <c r="B713" s="475" t="s">
        <v>6293</v>
      </c>
      <c r="C713" s="18" t="s">
        <v>6294</v>
      </c>
      <c r="D713" s="26"/>
      <c r="E713" s="42" t="s">
        <v>67</v>
      </c>
      <c r="F713" s="43">
        <v>2022.0</v>
      </c>
      <c r="G713" s="34">
        <v>44686.0</v>
      </c>
      <c r="H713" s="25" t="s">
        <v>68</v>
      </c>
      <c r="I713" s="25"/>
      <c r="J713" s="26"/>
      <c r="K713" s="24" t="s">
        <v>10577</v>
      </c>
      <c r="L713" s="24" t="s">
        <v>96</v>
      </c>
      <c r="M713" s="103"/>
      <c r="N713" s="26" t="s">
        <v>50</v>
      </c>
      <c r="O713" s="26">
        <v>17.0</v>
      </c>
      <c r="P713" s="33" t="s">
        <v>6295</v>
      </c>
      <c r="Q713" s="26">
        <v>17138.0</v>
      </c>
      <c r="R713" s="26" t="s">
        <v>6296</v>
      </c>
      <c r="S713" s="531" t="s">
        <v>6297</v>
      </c>
      <c r="T713" s="532" t="s">
        <v>2957</v>
      </c>
      <c r="U713" s="25" t="s">
        <v>55</v>
      </c>
      <c r="V713" s="46" t="s">
        <v>6298</v>
      </c>
      <c r="W713" s="26" t="s">
        <v>47</v>
      </c>
      <c r="X713" s="26" t="s">
        <v>6299</v>
      </c>
      <c r="Y713" s="26"/>
      <c r="Z713" s="26"/>
      <c r="AA713" s="26" t="s">
        <v>78</v>
      </c>
      <c r="AB713" s="26" t="s">
        <v>79</v>
      </c>
      <c r="AC713" s="26" t="s">
        <v>6194</v>
      </c>
      <c r="AD713" s="30">
        <v>95.0</v>
      </c>
      <c r="AE713" s="30">
        <v>20.0</v>
      </c>
      <c r="AF713" s="30">
        <v>75.0</v>
      </c>
      <c r="AG713" s="30">
        <v>0.0</v>
      </c>
      <c r="AH713" s="30">
        <v>75.0</v>
      </c>
      <c r="AI713" s="30">
        <v>75.0</v>
      </c>
      <c r="AJ713" s="26"/>
      <c r="AK713" s="26"/>
      <c r="AL713" s="717"/>
      <c r="AM713" s="717"/>
      <c r="AN713" s="704"/>
      <c r="AO713" s="704"/>
      <c r="AP713" s="704"/>
      <c r="AQ713" s="704"/>
      <c r="AR713" s="704"/>
      <c r="AS713" s="704"/>
      <c r="AT713" s="704"/>
      <c r="AU713" s="704"/>
      <c r="AV713" s="704"/>
      <c r="AW713" s="704"/>
      <c r="AX713" s="704"/>
      <c r="AY713" s="704"/>
    </row>
    <row r="714">
      <c r="A714" s="537" t="s">
        <v>121</v>
      </c>
      <c r="B714" s="746" t="s">
        <v>6300</v>
      </c>
      <c r="C714" s="18" t="s">
        <v>6301</v>
      </c>
      <c r="D714" s="26"/>
      <c r="E714" s="42" t="s">
        <v>81</v>
      </c>
      <c r="F714" s="34"/>
      <c r="G714" s="34"/>
      <c r="H714" s="24" t="s">
        <v>68</v>
      </c>
      <c r="I714" s="155" t="s">
        <v>1161</v>
      </c>
      <c r="J714" s="17" t="s">
        <v>1162</v>
      </c>
      <c r="K714" s="106" t="s">
        <v>10556</v>
      </c>
      <c r="L714" s="106" t="s">
        <v>10470</v>
      </c>
      <c r="M714" s="106"/>
      <c r="N714" s="26"/>
      <c r="O714" s="26"/>
      <c r="P714" s="33"/>
      <c r="Q714" s="26"/>
      <c r="R714" s="17" t="s">
        <v>6302</v>
      </c>
      <c r="S714" s="531"/>
      <c r="T714" s="532"/>
      <c r="U714" s="25"/>
      <c r="V714" s="46"/>
      <c r="W714" s="26"/>
      <c r="X714" s="26"/>
      <c r="Y714" s="26"/>
      <c r="Z714" s="26"/>
      <c r="AA714" s="26"/>
      <c r="AB714" s="26"/>
      <c r="AC714" s="26"/>
      <c r="AD714" s="87">
        <v>49.0</v>
      </c>
      <c r="AE714" s="30"/>
      <c r="AF714" s="30"/>
      <c r="AG714" s="30"/>
      <c r="AH714" s="30"/>
      <c r="AI714" s="30"/>
      <c r="AJ714" s="26"/>
      <c r="AK714" s="17" t="s">
        <v>6303</v>
      </c>
      <c r="AL714" s="717"/>
      <c r="AM714" s="717"/>
      <c r="AN714" s="704"/>
      <c r="AO714" s="704"/>
      <c r="AP714" s="704"/>
      <c r="AQ714" s="704"/>
      <c r="AR714" s="704"/>
      <c r="AS714" s="704"/>
      <c r="AT714" s="704"/>
      <c r="AU714" s="704"/>
      <c r="AV714" s="704"/>
      <c r="AW714" s="704"/>
      <c r="AX714" s="704"/>
      <c r="AY714" s="704"/>
    </row>
    <row r="715">
      <c r="A715" s="548" t="s">
        <v>43</v>
      </c>
      <c r="B715" s="475" t="s">
        <v>6304</v>
      </c>
      <c r="C715" s="18" t="s">
        <v>6305</v>
      </c>
      <c r="D715" s="26">
        <v>180.0</v>
      </c>
      <c r="E715" s="53" t="s">
        <v>103</v>
      </c>
      <c r="F715" s="34"/>
      <c r="G715" s="34"/>
      <c r="H715" s="25" t="s">
        <v>68</v>
      </c>
      <c r="I715" s="25"/>
      <c r="J715" s="26"/>
      <c r="K715" s="106" t="s">
        <v>10835</v>
      </c>
      <c r="L715" s="103" t="s">
        <v>1797</v>
      </c>
      <c r="M715" s="103"/>
      <c r="N715" s="26" t="s">
        <v>2076</v>
      </c>
      <c r="O715" s="26">
        <v>71.0</v>
      </c>
      <c r="P715" s="33" t="s">
        <v>6306</v>
      </c>
      <c r="Q715" s="26">
        <v>71000.0</v>
      </c>
      <c r="R715" s="26" t="s">
        <v>6307</v>
      </c>
      <c r="S715" s="531" t="s">
        <v>6308</v>
      </c>
      <c r="T715" s="532" t="s">
        <v>6309</v>
      </c>
      <c r="U715" s="25" t="s">
        <v>55</v>
      </c>
      <c r="V715" s="46" t="s">
        <v>6310</v>
      </c>
      <c r="W715" s="26"/>
      <c r="X715" s="26"/>
      <c r="Y715" s="26"/>
      <c r="Z715" s="26"/>
      <c r="AA715" s="26" t="s">
        <v>78</v>
      </c>
      <c r="AB715" s="26"/>
      <c r="AC715" s="26" t="s">
        <v>6194</v>
      </c>
      <c r="AD715" s="30">
        <v>95.0</v>
      </c>
      <c r="AE715" s="30">
        <v>20.0</v>
      </c>
      <c r="AF715" s="30">
        <v>75.0</v>
      </c>
      <c r="AG715" s="30">
        <v>0.0</v>
      </c>
      <c r="AH715" s="30">
        <v>75.0</v>
      </c>
      <c r="AI715" s="30">
        <f t="shared" ref="AI715:AI718" si="83">AH715</f>
        <v>75</v>
      </c>
      <c r="AJ715" s="26"/>
      <c r="AK715" s="26"/>
      <c r="AL715" s="717"/>
      <c r="AM715" s="717"/>
      <c r="AN715" s="704"/>
      <c r="AO715" s="704"/>
      <c r="AP715" s="704"/>
      <c r="AQ715" s="704"/>
      <c r="AR715" s="704"/>
      <c r="AS715" s="704"/>
      <c r="AT715" s="704"/>
      <c r="AU715" s="704"/>
      <c r="AV715" s="704"/>
      <c r="AW715" s="704"/>
      <c r="AX715" s="704"/>
      <c r="AY715" s="704"/>
    </row>
    <row r="716">
      <c r="A716" s="548" t="s">
        <v>43</v>
      </c>
      <c r="B716" s="475" t="s">
        <v>6311</v>
      </c>
      <c r="C716" s="18" t="s">
        <v>6312</v>
      </c>
      <c r="D716" s="26">
        <v>250.0</v>
      </c>
      <c r="E716" s="42" t="s">
        <v>67</v>
      </c>
      <c r="F716" s="43">
        <v>2023.0</v>
      </c>
      <c r="G716" s="34">
        <v>44929.0</v>
      </c>
      <c r="H716" s="25" t="s">
        <v>68</v>
      </c>
      <c r="I716" s="25"/>
      <c r="J716" s="26"/>
      <c r="K716" s="24" t="s">
        <v>10597</v>
      </c>
      <c r="L716" s="24" t="s">
        <v>2929</v>
      </c>
      <c r="M716" s="103"/>
      <c r="N716" s="25" t="s">
        <v>50</v>
      </c>
      <c r="O716" s="26">
        <v>33.0</v>
      </c>
      <c r="P716" s="33" t="s">
        <v>6313</v>
      </c>
      <c r="Q716" s="26">
        <v>33700.0</v>
      </c>
      <c r="R716" s="26" t="s">
        <v>3049</v>
      </c>
      <c r="S716" s="531" t="s">
        <v>10837</v>
      </c>
      <c r="T716" s="532" t="s">
        <v>402</v>
      </c>
      <c r="U716" s="25" t="s">
        <v>55</v>
      </c>
      <c r="V716" s="46" t="s">
        <v>6316</v>
      </c>
      <c r="W716" s="26" t="s">
        <v>6317</v>
      </c>
      <c r="X716" s="26" t="s">
        <v>47</v>
      </c>
      <c r="Y716" s="26"/>
      <c r="Z716" s="26" t="s">
        <v>6318</v>
      </c>
      <c r="AA716" s="26" t="s">
        <v>78</v>
      </c>
      <c r="AB716" s="26" t="s">
        <v>79</v>
      </c>
      <c r="AC716" s="26" t="s">
        <v>6194</v>
      </c>
      <c r="AD716" s="30">
        <v>95.0</v>
      </c>
      <c r="AE716" s="30">
        <v>20.0</v>
      </c>
      <c r="AF716" s="30">
        <f t="shared" ref="AF716:AF718" si="84">AD716-AE716</f>
        <v>75</v>
      </c>
      <c r="AG716" s="30">
        <v>0.0</v>
      </c>
      <c r="AH716" s="30">
        <f t="shared" ref="AH716:AH718" si="85">AF716-AG716</f>
        <v>75</v>
      </c>
      <c r="AI716" s="30">
        <f t="shared" si="83"/>
        <v>75</v>
      </c>
      <c r="AJ716" s="26"/>
      <c r="AK716" s="26"/>
      <c r="AL716" s="717"/>
      <c r="AM716" s="717"/>
      <c r="AN716" s="704"/>
      <c r="AO716" s="704"/>
      <c r="AP716" s="704"/>
      <c r="AQ716" s="704"/>
      <c r="AR716" s="704"/>
      <c r="AS716" s="704"/>
      <c r="AT716" s="704"/>
      <c r="AU716" s="704"/>
      <c r="AV716" s="704"/>
      <c r="AW716" s="704"/>
      <c r="AX716" s="704"/>
      <c r="AY716" s="704"/>
    </row>
    <row r="717">
      <c r="A717" s="548" t="s">
        <v>43</v>
      </c>
      <c r="B717" s="475" t="s">
        <v>6319</v>
      </c>
      <c r="C717" s="18" t="s">
        <v>6320</v>
      </c>
      <c r="D717" s="26">
        <v>180.0</v>
      </c>
      <c r="E717" s="42" t="s">
        <v>67</v>
      </c>
      <c r="F717" s="19">
        <v>2021.0</v>
      </c>
      <c r="G717" s="34">
        <v>44376.0</v>
      </c>
      <c r="H717" s="25" t="s">
        <v>68</v>
      </c>
      <c r="I717" s="25"/>
      <c r="J717" s="26"/>
      <c r="K717" s="106" t="s">
        <v>10835</v>
      </c>
      <c r="L717" s="103" t="s">
        <v>1797</v>
      </c>
      <c r="M717" s="103"/>
      <c r="N717" s="26" t="s">
        <v>2076</v>
      </c>
      <c r="O717" s="26">
        <v>82.0</v>
      </c>
      <c r="P717" s="33" t="s">
        <v>6321</v>
      </c>
      <c r="Q717" s="26">
        <v>82000.0</v>
      </c>
      <c r="R717" s="26" t="s">
        <v>6322</v>
      </c>
      <c r="S717" s="531" t="s">
        <v>6323</v>
      </c>
      <c r="T717" s="532" t="s">
        <v>1797</v>
      </c>
      <c r="U717" s="25" t="s">
        <v>55</v>
      </c>
      <c r="V717" s="46" t="s">
        <v>6324</v>
      </c>
      <c r="W717" s="26" t="s">
        <v>47</v>
      </c>
      <c r="X717" s="26" t="s">
        <v>6325</v>
      </c>
      <c r="Y717" s="26"/>
      <c r="Z717" s="26"/>
      <c r="AA717" s="26" t="s">
        <v>78</v>
      </c>
      <c r="AB717" s="26" t="s">
        <v>78</v>
      </c>
      <c r="AC717" s="26" t="s">
        <v>6194</v>
      </c>
      <c r="AD717" s="30">
        <v>95.0</v>
      </c>
      <c r="AE717" s="30">
        <v>20.0</v>
      </c>
      <c r="AF717" s="30">
        <f t="shared" si="84"/>
        <v>75</v>
      </c>
      <c r="AG717" s="30">
        <v>0.0</v>
      </c>
      <c r="AH717" s="30">
        <f t="shared" si="85"/>
        <v>75</v>
      </c>
      <c r="AI717" s="30">
        <f t="shared" si="83"/>
        <v>75</v>
      </c>
      <c r="AJ717" s="26"/>
      <c r="AK717" s="26"/>
      <c r="AL717" s="717"/>
      <c r="AM717" s="717"/>
      <c r="AN717" s="704"/>
      <c r="AO717" s="704"/>
      <c r="AP717" s="704"/>
      <c r="AQ717" s="704"/>
      <c r="AR717" s="704"/>
      <c r="AS717" s="704"/>
      <c r="AT717" s="704"/>
      <c r="AU717" s="704"/>
      <c r="AV717" s="704"/>
      <c r="AW717" s="704"/>
      <c r="AX717" s="704"/>
      <c r="AY717" s="704"/>
    </row>
    <row r="718">
      <c r="A718" s="548" t="s">
        <v>43</v>
      </c>
      <c r="B718" s="475" t="s">
        <v>6326</v>
      </c>
      <c r="C718" s="18" t="s">
        <v>6327</v>
      </c>
      <c r="D718" s="26">
        <v>180.0</v>
      </c>
      <c r="E718" s="42" t="s">
        <v>67</v>
      </c>
      <c r="F718" s="19">
        <v>2021.0</v>
      </c>
      <c r="G718" s="34">
        <v>44384.0</v>
      </c>
      <c r="H718" s="25" t="s">
        <v>68</v>
      </c>
      <c r="I718" s="25"/>
      <c r="J718" s="26"/>
      <c r="K718" s="106" t="s">
        <v>10835</v>
      </c>
      <c r="L718" s="103" t="s">
        <v>1797</v>
      </c>
      <c r="M718" s="103"/>
      <c r="N718" s="26" t="s">
        <v>2076</v>
      </c>
      <c r="O718" s="26">
        <v>67.0</v>
      </c>
      <c r="P718" s="33" t="s">
        <v>6328</v>
      </c>
      <c r="Q718" s="26">
        <v>67450.0</v>
      </c>
      <c r="R718" s="26" t="s">
        <v>6329</v>
      </c>
      <c r="S718" s="531" t="s">
        <v>6330</v>
      </c>
      <c r="T718" s="532" t="s">
        <v>928</v>
      </c>
      <c r="U718" s="25" t="s">
        <v>55</v>
      </c>
      <c r="V718" s="46" t="s">
        <v>6331</v>
      </c>
      <c r="W718" s="26" t="s">
        <v>6332</v>
      </c>
      <c r="X718" s="26" t="s">
        <v>6333</v>
      </c>
      <c r="Y718" s="26"/>
      <c r="Z718" s="26"/>
      <c r="AA718" s="26" t="s">
        <v>78</v>
      </c>
      <c r="AB718" s="26" t="s">
        <v>78</v>
      </c>
      <c r="AC718" s="26" t="s">
        <v>6194</v>
      </c>
      <c r="AD718" s="30">
        <v>95.0</v>
      </c>
      <c r="AE718" s="30">
        <v>20.0</v>
      </c>
      <c r="AF718" s="30">
        <f t="shared" si="84"/>
        <v>75</v>
      </c>
      <c r="AG718" s="30">
        <v>0.0</v>
      </c>
      <c r="AH718" s="30">
        <f t="shared" si="85"/>
        <v>75</v>
      </c>
      <c r="AI718" s="30">
        <f t="shared" si="83"/>
        <v>75</v>
      </c>
      <c r="AJ718" s="26"/>
      <c r="AK718" s="26"/>
      <c r="AL718" s="717"/>
      <c r="AM718" s="717"/>
      <c r="AN718" s="704"/>
      <c r="AO718" s="704"/>
      <c r="AP718" s="704"/>
      <c r="AQ718" s="704"/>
      <c r="AR718" s="704"/>
      <c r="AS718" s="704"/>
      <c r="AT718" s="704"/>
      <c r="AU718" s="704"/>
      <c r="AV718" s="704"/>
      <c r="AW718" s="704"/>
      <c r="AX718" s="704"/>
      <c r="AY718" s="704"/>
    </row>
    <row r="719">
      <c r="A719" s="548" t="s">
        <v>121</v>
      </c>
      <c r="B719" s="786" t="s">
        <v>6334</v>
      </c>
      <c r="C719" s="18" t="s">
        <v>6335</v>
      </c>
      <c r="D719" s="26" t="s">
        <v>1391</v>
      </c>
      <c r="E719" s="53"/>
      <c r="F719" s="54"/>
      <c r="G719" s="54"/>
      <c r="H719" s="24" t="s">
        <v>68</v>
      </c>
      <c r="I719" s="25"/>
      <c r="J719" s="25"/>
      <c r="K719" s="24" t="s">
        <v>1682</v>
      </c>
      <c r="L719" s="24" t="s">
        <v>1630</v>
      </c>
      <c r="M719" s="488"/>
      <c r="N719" s="25"/>
      <c r="O719" s="25">
        <v>44.0</v>
      </c>
      <c r="P719" s="45"/>
      <c r="Q719" s="25"/>
      <c r="R719" s="25" t="s">
        <v>3966</v>
      </c>
      <c r="S719" s="701" t="s">
        <v>307</v>
      </c>
      <c r="T719" s="702"/>
      <c r="U719" s="25"/>
      <c r="V719" s="46"/>
      <c r="W719" s="26"/>
      <c r="X719" s="25"/>
      <c r="Y719" s="25"/>
      <c r="Z719" s="25"/>
      <c r="AA719" s="25"/>
      <c r="AB719" s="25"/>
      <c r="AC719" s="25"/>
      <c r="AD719" s="47">
        <v>49.0</v>
      </c>
      <c r="AE719" s="47"/>
      <c r="AF719" s="47"/>
      <c r="AG719" s="30"/>
      <c r="AH719" s="47"/>
      <c r="AI719" s="47"/>
      <c r="AJ719" s="25"/>
      <c r="AK719" s="25"/>
      <c r="AL719" s="735"/>
      <c r="AM719" s="735"/>
      <c r="AN719" s="703"/>
      <c r="AO719" s="704"/>
      <c r="AP719" s="704"/>
      <c r="AQ719" s="704"/>
      <c r="AR719" s="704"/>
      <c r="AS719" s="704"/>
      <c r="AT719" s="704"/>
      <c r="AU719" s="704"/>
      <c r="AV719" s="704"/>
      <c r="AW719" s="704"/>
      <c r="AX719" s="704"/>
      <c r="AY719" s="704"/>
    </row>
    <row r="720">
      <c r="A720" s="548" t="s">
        <v>43</v>
      </c>
      <c r="B720" s="475" t="s">
        <v>6336</v>
      </c>
      <c r="C720" s="18" t="s">
        <v>6337</v>
      </c>
      <c r="D720" s="26" t="s">
        <v>47</v>
      </c>
      <c r="E720" s="42" t="s">
        <v>67</v>
      </c>
      <c r="F720" s="43">
        <v>2022.0</v>
      </c>
      <c r="G720" s="34">
        <v>44669.0</v>
      </c>
      <c r="H720" s="25" t="s">
        <v>68</v>
      </c>
      <c r="I720" s="25"/>
      <c r="J720" s="26"/>
      <c r="K720" s="106" t="s">
        <v>10835</v>
      </c>
      <c r="L720" s="103" t="s">
        <v>1797</v>
      </c>
      <c r="M720" s="103"/>
      <c r="N720" s="26" t="s">
        <v>2076</v>
      </c>
      <c r="O720" s="26">
        <v>30.0</v>
      </c>
      <c r="P720" s="33" t="s">
        <v>6338</v>
      </c>
      <c r="Q720" s="26">
        <v>30900.0</v>
      </c>
      <c r="R720" s="26" t="s">
        <v>5705</v>
      </c>
      <c r="S720" s="531" t="s">
        <v>6339</v>
      </c>
      <c r="T720" s="532" t="s">
        <v>1886</v>
      </c>
      <c r="U720" s="25" t="s">
        <v>55</v>
      </c>
      <c r="V720" s="46" t="s">
        <v>6340</v>
      </c>
      <c r="W720" s="26" t="s">
        <v>6341</v>
      </c>
      <c r="X720" s="26"/>
      <c r="Y720" s="26"/>
      <c r="Z720" s="26" t="s">
        <v>6342</v>
      </c>
      <c r="AA720" s="26" t="s">
        <v>78</v>
      </c>
      <c r="AB720" s="26" t="s">
        <v>78</v>
      </c>
      <c r="AC720" s="26" t="s">
        <v>6194</v>
      </c>
      <c r="AD720" s="30">
        <v>95.0</v>
      </c>
      <c r="AE720" s="30">
        <v>20.0</v>
      </c>
      <c r="AF720" s="30">
        <f>AD720-AE720</f>
        <v>75</v>
      </c>
      <c r="AG720" s="30">
        <v>0.0</v>
      </c>
      <c r="AH720" s="30">
        <f>AF720-AG720</f>
        <v>75</v>
      </c>
      <c r="AI720" s="30"/>
      <c r="AJ720" s="26"/>
      <c r="AK720" s="26"/>
      <c r="AL720" s="717"/>
      <c r="AM720" s="717"/>
      <c r="AN720" s="704"/>
      <c r="AO720" s="704"/>
      <c r="AP720" s="704"/>
      <c r="AQ720" s="704"/>
      <c r="AR720" s="704"/>
      <c r="AS720" s="704"/>
      <c r="AT720" s="704"/>
      <c r="AU720" s="704"/>
      <c r="AV720" s="704"/>
      <c r="AW720" s="704"/>
      <c r="AX720" s="704"/>
      <c r="AY720" s="704"/>
    </row>
    <row r="721">
      <c r="A721" s="548" t="s">
        <v>43</v>
      </c>
      <c r="B721" s="475" t="s">
        <v>6343</v>
      </c>
      <c r="C721" s="18" t="s">
        <v>6344</v>
      </c>
      <c r="D721" s="26">
        <v>180.0</v>
      </c>
      <c r="E721" s="42" t="s">
        <v>67</v>
      </c>
      <c r="F721" s="19">
        <v>2021.0</v>
      </c>
      <c r="G721" s="34">
        <v>44522.0</v>
      </c>
      <c r="H721" s="25" t="s">
        <v>68</v>
      </c>
      <c r="I721" s="25"/>
      <c r="J721" s="26"/>
      <c r="K721" s="106" t="s">
        <v>10835</v>
      </c>
      <c r="L721" s="103" t="s">
        <v>1797</v>
      </c>
      <c r="M721" s="103"/>
      <c r="N721" s="26" t="s">
        <v>2076</v>
      </c>
      <c r="O721" s="17">
        <v>75.0</v>
      </c>
      <c r="P721" s="33" t="s">
        <v>6345</v>
      </c>
      <c r="Q721" s="26">
        <v>75003.0</v>
      </c>
      <c r="R721" s="26" t="s">
        <v>806</v>
      </c>
      <c r="S721" s="531" t="s">
        <v>6346</v>
      </c>
      <c r="T721" s="532" t="s">
        <v>2974</v>
      </c>
      <c r="U721" s="25" t="s">
        <v>55</v>
      </c>
      <c r="V721" s="46" t="s">
        <v>6347</v>
      </c>
      <c r="W721" s="26"/>
      <c r="X721" s="26" t="s">
        <v>6348</v>
      </c>
      <c r="Y721" s="26"/>
      <c r="Z721" s="26" t="s">
        <v>6349</v>
      </c>
      <c r="AA721" s="26" t="s">
        <v>78</v>
      </c>
      <c r="AB721" s="26" t="s">
        <v>78</v>
      </c>
      <c r="AC721" s="26" t="s">
        <v>6194</v>
      </c>
      <c r="AD721" s="30">
        <v>95.0</v>
      </c>
      <c r="AE721" s="30">
        <v>20.0</v>
      </c>
      <c r="AF721" s="30">
        <v>75.0</v>
      </c>
      <c r="AG721" s="30">
        <v>0.0</v>
      </c>
      <c r="AH721" s="30">
        <v>75.0</v>
      </c>
      <c r="AI721" s="30">
        <f t="shared" ref="AI721:AI728" si="86">AH721</f>
        <v>75</v>
      </c>
      <c r="AJ721" s="26"/>
      <c r="AK721" s="26"/>
      <c r="AL721" s="717"/>
      <c r="AM721" s="717"/>
      <c r="AN721" s="704"/>
      <c r="AO721" s="704"/>
      <c r="AP721" s="704"/>
      <c r="AQ721" s="704"/>
      <c r="AR721" s="704"/>
      <c r="AS721" s="704"/>
      <c r="AT721" s="704"/>
      <c r="AU721" s="704"/>
      <c r="AV721" s="704"/>
      <c r="AW721" s="704"/>
      <c r="AX721" s="704"/>
      <c r="AY721" s="704"/>
    </row>
    <row r="722">
      <c r="A722" s="548" t="s">
        <v>43</v>
      </c>
      <c r="B722" s="475" t="s">
        <v>6350</v>
      </c>
      <c r="C722" s="18" t="s">
        <v>10838</v>
      </c>
      <c r="D722" s="26">
        <v>150.0</v>
      </c>
      <c r="E722" s="42" t="s">
        <v>67</v>
      </c>
      <c r="F722" s="43">
        <v>2024.0</v>
      </c>
      <c r="G722" s="34">
        <v>45436.0</v>
      </c>
      <c r="H722" s="25" t="s">
        <v>68</v>
      </c>
      <c r="I722" s="24" t="s">
        <v>277</v>
      </c>
      <c r="J722" s="26"/>
      <c r="K722" s="103" t="s">
        <v>10508</v>
      </c>
      <c r="L722" s="103" t="s">
        <v>10509</v>
      </c>
      <c r="M722" s="103"/>
      <c r="N722" s="26" t="s">
        <v>50</v>
      </c>
      <c r="O722" s="26">
        <v>64.0</v>
      </c>
      <c r="P722" s="33" t="s">
        <v>6352</v>
      </c>
      <c r="Q722" s="26">
        <v>64000.0</v>
      </c>
      <c r="R722" s="26" t="s">
        <v>199</v>
      </c>
      <c r="S722" s="531" t="s">
        <v>6353</v>
      </c>
      <c r="T722" s="532" t="s">
        <v>6354</v>
      </c>
      <c r="U722" s="26" t="s">
        <v>6355</v>
      </c>
      <c r="V722" s="46" t="s">
        <v>6356</v>
      </c>
      <c r="W722" s="26" t="s">
        <v>6357</v>
      </c>
      <c r="X722" s="26" t="s">
        <v>47</v>
      </c>
      <c r="Y722" s="26"/>
      <c r="Z722" s="26"/>
      <c r="AA722" s="26" t="s">
        <v>78</v>
      </c>
      <c r="AB722" s="26"/>
      <c r="AC722" s="26" t="s">
        <v>6194</v>
      </c>
      <c r="AD722" s="30">
        <v>95.0</v>
      </c>
      <c r="AE722" s="30">
        <v>20.0</v>
      </c>
      <c r="AF722" s="30">
        <v>75.0</v>
      </c>
      <c r="AG722" s="30">
        <v>0.0</v>
      </c>
      <c r="AH722" s="30">
        <v>75.0</v>
      </c>
      <c r="AI722" s="30">
        <f t="shared" si="86"/>
        <v>75</v>
      </c>
      <c r="AJ722" s="26"/>
      <c r="AK722" s="26"/>
      <c r="AL722" s="717"/>
      <c r="AM722" s="717"/>
      <c r="AN722" s="704"/>
      <c r="AO722" s="704"/>
      <c r="AP722" s="704"/>
      <c r="AQ722" s="704"/>
      <c r="AR722" s="704"/>
      <c r="AS722" s="704"/>
      <c r="AT722" s="704"/>
      <c r="AU722" s="704"/>
      <c r="AV722" s="704"/>
      <c r="AW722" s="704"/>
      <c r="AX722" s="704"/>
      <c r="AY722" s="704"/>
    </row>
    <row r="723">
      <c r="A723" s="548" t="s">
        <v>43</v>
      </c>
      <c r="B723" s="475" t="s">
        <v>6358</v>
      </c>
      <c r="C723" s="18" t="s">
        <v>12037</v>
      </c>
      <c r="D723" s="26"/>
      <c r="E723" s="53" t="s">
        <v>103</v>
      </c>
      <c r="F723" s="34"/>
      <c r="G723" s="34"/>
      <c r="H723" s="25" t="s">
        <v>68</v>
      </c>
      <c r="I723" s="25"/>
      <c r="J723" s="26"/>
      <c r="K723" s="106" t="s">
        <v>10835</v>
      </c>
      <c r="L723" s="103" t="s">
        <v>1797</v>
      </c>
      <c r="M723" s="103"/>
      <c r="N723" s="26" t="s">
        <v>2076</v>
      </c>
      <c r="O723" s="26">
        <v>66.0</v>
      </c>
      <c r="P723" s="33" t="s">
        <v>6360</v>
      </c>
      <c r="Q723" s="26">
        <v>66000.0</v>
      </c>
      <c r="R723" s="26" t="s">
        <v>6361</v>
      </c>
      <c r="S723" s="531" t="s">
        <v>6362</v>
      </c>
      <c r="T723" s="532" t="s">
        <v>3439</v>
      </c>
      <c r="U723" s="25" t="s">
        <v>55</v>
      </c>
      <c r="V723" s="46" t="s">
        <v>6363</v>
      </c>
      <c r="W723" s="26"/>
      <c r="X723" s="26" t="s">
        <v>47</v>
      </c>
      <c r="Y723" s="26"/>
      <c r="Z723" s="26"/>
      <c r="AA723" s="26" t="s">
        <v>78</v>
      </c>
      <c r="AB723" s="26"/>
      <c r="AC723" s="26" t="s">
        <v>6194</v>
      </c>
      <c r="AD723" s="30">
        <v>95.0</v>
      </c>
      <c r="AE723" s="30">
        <v>20.0</v>
      </c>
      <c r="AF723" s="30">
        <v>75.0</v>
      </c>
      <c r="AG723" s="30">
        <v>0.0</v>
      </c>
      <c r="AH723" s="30">
        <v>75.0</v>
      </c>
      <c r="AI723" s="30">
        <f t="shared" si="86"/>
        <v>75</v>
      </c>
      <c r="AJ723" s="26"/>
      <c r="AK723" s="26"/>
      <c r="AL723" s="717"/>
      <c r="AM723" s="717"/>
      <c r="AN723" s="704"/>
      <c r="AO723" s="704"/>
      <c r="AP723" s="704"/>
      <c r="AQ723" s="704"/>
      <c r="AR723" s="704"/>
      <c r="AS723" s="704"/>
      <c r="AT723" s="704"/>
      <c r="AU723" s="704"/>
      <c r="AV723" s="704"/>
      <c r="AW723" s="704"/>
      <c r="AX723" s="704"/>
      <c r="AY723" s="704"/>
    </row>
    <row r="724">
      <c r="A724" s="548" t="s">
        <v>43</v>
      </c>
      <c r="B724" s="475" t="s">
        <v>6364</v>
      </c>
      <c r="C724" s="18" t="s">
        <v>10839</v>
      </c>
      <c r="D724" s="26">
        <v>180.0</v>
      </c>
      <c r="E724" s="42" t="s">
        <v>67</v>
      </c>
      <c r="F724" s="19">
        <v>2021.0</v>
      </c>
      <c r="G724" s="34">
        <v>44361.0</v>
      </c>
      <c r="H724" s="25" t="s">
        <v>68</v>
      </c>
      <c r="I724" s="25"/>
      <c r="J724" s="26"/>
      <c r="K724" s="106" t="s">
        <v>10835</v>
      </c>
      <c r="L724" s="103" t="s">
        <v>1797</v>
      </c>
      <c r="M724" s="103"/>
      <c r="N724" s="26" t="s">
        <v>2076</v>
      </c>
      <c r="O724" s="26">
        <v>66.0</v>
      </c>
      <c r="P724" s="33" t="s">
        <v>6366</v>
      </c>
      <c r="Q724" s="26">
        <v>66600.0</v>
      </c>
      <c r="R724" s="26" t="s">
        <v>6367</v>
      </c>
      <c r="S724" s="531" t="s">
        <v>6368</v>
      </c>
      <c r="T724" s="532" t="s">
        <v>1141</v>
      </c>
      <c r="U724" s="26" t="s">
        <v>1845</v>
      </c>
      <c r="V724" s="46" t="s">
        <v>6369</v>
      </c>
      <c r="W724" s="26" t="s">
        <v>6370</v>
      </c>
      <c r="X724" s="26" t="s">
        <v>47</v>
      </c>
      <c r="Y724" s="26"/>
      <c r="Z724" s="26"/>
      <c r="AA724" s="26" t="s">
        <v>78</v>
      </c>
      <c r="AB724" s="26" t="s">
        <v>79</v>
      </c>
      <c r="AC724" s="26" t="s">
        <v>6194</v>
      </c>
      <c r="AD724" s="30">
        <v>95.0</v>
      </c>
      <c r="AE724" s="30">
        <v>20.0</v>
      </c>
      <c r="AF724" s="30">
        <f>AD724-AE724</f>
        <v>75</v>
      </c>
      <c r="AG724" s="30">
        <v>0.0</v>
      </c>
      <c r="AH724" s="30">
        <f>AF724-AG724</f>
        <v>75</v>
      </c>
      <c r="AI724" s="30">
        <f t="shared" si="86"/>
        <v>75</v>
      </c>
      <c r="AJ724" s="26"/>
      <c r="AK724" s="26"/>
      <c r="AL724" s="717"/>
      <c r="AM724" s="717"/>
      <c r="AN724" s="704"/>
      <c r="AO724" s="704"/>
      <c r="AP724" s="704"/>
      <c r="AQ724" s="704"/>
      <c r="AR724" s="704"/>
      <c r="AS724" s="704"/>
      <c r="AT724" s="704"/>
      <c r="AU724" s="704"/>
      <c r="AV724" s="704"/>
      <c r="AW724" s="704"/>
      <c r="AX724" s="704"/>
      <c r="AY724" s="704"/>
    </row>
    <row r="725">
      <c r="A725" s="548" t="s">
        <v>43</v>
      </c>
      <c r="B725" s="728" t="s">
        <v>6371</v>
      </c>
      <c r="C725" s="18" t="s">
        <v>12038</v>
      </c>
      <c r="D725" s="26"/>
      <c r="E725" s="53" t="s">
        <v>103</v>
      </c>
      <c r="F725" s="34"/>
      <c r="G725" s="34"/>
      <c r="H725" s="25" t="s">
        <v>68</v>
      </c>
      <c r="I725" s="25"/>
      <c r="J725" s="26"/>
      <c r="K725" s="24" t="s">
        <v>10510</v>
      </c>
      <c r="L725" s="24" t="s">
        <v>10511</v>
      </c>
      <c r="M725" s="103"/>
      <c r="N725" s="24" t="s">
        <v>70</v>
      </c>
      <c r="O725" s="26">
        <v>57.0</v>
      </c>
      <c r="P725" s="33" t="s">
        <v>6373</v>
      </c>
      <c r="Q725" s="26">
        <v>57070.0</v>
      </c>
      <c r="R725" s="26" t="s">
        <v>141</v>
      </c>
      <c r="S725" s="531" t="s">
        <v>307</v>
      </c>
      <c r="T725" s="532"/>
      <c r="U725" s="26"/>
      <c r="V725" s="46"/>
      <c r="W725" s="26"/>
      <c r="X725" s="26"/>
      <c r="Y725" s="26"/>
      <c r="Z725" s="26"/>
      <c r="AA725" s="26" t="s">
        <v>78</v>
      </c>
      <c r="AB725" s="26"/>
      <c r="AC725" s="26"/>
      <c r="AD725" s="30">
        <v>95.0</v>
      </c>
      <c r="AE725" s="30">
        <v>20.0</v>
      </c>
      <c r="AF725" s="30">
        <v>75.0</v>
      </c>
      <c r="AG725" s="30">
        <v>0.0</v>
      </c>
      <c r="AH725" s="30">
        <v>75.0</v>
      </c>
      <c r="AI725" s="30">
        <f t="shared" si="86"/>
        <v>75</v>
      </c>
      <c r="AJ725" s="26"/>
      <c r="AK725" s="26"/>
      <c r="AL725" s="717"/>
      <c r="AM725" s="717"/>
      <c r="AN725" s="704"/>
      <c r="AO725" s="704"/>
      <c r="AP725" s="704"/>
      <c r="AQ725" s="704"/>
      <c r="AR725" s="704"/>
      <c r="AS725" s="704"/>
      <c r="AT725" s="704"/>
      <c r="AU725" s="704"/>
      <c r="AV725" s="704"/>
      <c r="AW725" s="704"/>
      <c r="AX725" s="704"/>
      <c r="AY725" s="704"/>
    </row>
    <row r="726">
      <c r="A726" s="548" t="s">
        <v>43</v>
      </c>
      <c r="B726" s="728" t="s">
        <v>6374</v>
      </c>
      <c r="C726" s="18" t="s">
        <v>12039</v>
      </c>
      <c r="D726" s="26"/>
      <c r="E726" s="53" t="s">
        <v>103</v>
      </c>
      <c r="F726" s="34"/>
      <c r="G726" s="34"/>
      <c r="H726" s="25" t="s">
        <v>68</v>
      </c>
      <c r="I726" s="25"/>
      <c r="J726" s="26"/>
      <c r="K726" s="106" t="s">
        <v>10835</v>
      </c>
      <c r="L726" s="103" t="s">
        <v>1797</v>
      </c>
      <c r="M726" s="103"/>
      <c r="N726" s="26" t="s">
        <v>2076</v>
      </c>
      <c r="O726" s="26">
        <v>83.0</v>
      </c>
      <c r="P726" s="33"/>
      <c r="Q726" s="26"/>
      <c r="R726" s="26"/>
      <c r="S726" s="531" t="s">
        <v>307</v>
      </c>
      <c r="T726" s="532"/>
      <c r="U726" s="26"/>
      <c r="V726" s="46"/>
      <c r="W726" s="26"/>
      <c r="X726" s="26" t="s">
        <v>47</v>
      </c>
      <c r="Y726" s="26"/>
      <c r="Z726" s="26"/>
      <c r="AA726" s="26" t="s">
        <v>78</v>
      </c>
      <c r="AB726" s="26"/>
      <c r="AC726" s="26" t="s">
        <v>6194</v>
      </c>
      <c r="AD726" s="30">
        <v>95.0</v>
      </c>
      <c r="AE726" s="30">
        <v>20.0</v>
      </c>
      <c r="AF726" s="30">
        <f t="shared" ref="AF726:AF728" si="87">AD726-AE726</f>
        <v>75</v>
      </c>
      <c r="AG726" s="30">
        <v>0.0</v>
      </c>
      <c r="AH726" s="30">
        <f t="shared" ref="AH726:AH728" si="88">AF726-AG726</f>
        <v>75</v>
      </c>
      <c r="AI726" s="30">
        <f t="shared" si="86"/>
        <v>75</v>
      </c>
      <c r="AJ726" s="26"/>
      <c r="AK726" s="26"/>
      <c r="AL726" s="717"/>
      <c r="AM726" s="717"/>
      <c r="AN726" s="704"/>
      <c r="AO726" s="704"/>
      <c r="AP726" s="704"/>
      <c r="AQ726" s="704"/>
      <c r="AR726" s="704"/>
      <c r="AS726" s="704"/>
      <c r="AT726" s="704"/>
      <c r="AU726" s="704"/>
      <c r="AV726" s="704"/>
      <c r="AW726" s="704"/>
      <c r="AX726" s="704"/>
      <c r="AY726" s="704"/>
    </row>
    <row r="727">
      <c r="A727" s="548" t="s">
        <v>43</v>
      </c>
      <c r="B727" s="475" t="s">
        <v>6376</v>
      </c>
      <c r="C727" s="18" t="s">
        <v>6377</v>
      </c>
      <c r="D727" s="26">
        <v>260.0</v>
      </c>
      <c r="E727" s="53" t="s">
        <v>103</v>
      </c>
      <c r="F727" s="34"/>
      <c r="G727" s="34"/>
      <c r="H727" s="25" t="s">
        <v>68</v>
      </c>
      <c r="I727" s="25"/>
      <c r="J727" s="26"/>
      <c r="K727" s="24" t="s">
        <v>10597</v>
      </c>
      <c r="L727" s="24" t="s">
        <v>2929</v>
      </c>
      <c r="M727" s="103"/>
      <c r="N727" s="25" t="s">
        <v>50</v>
      </c>
      <c r="O727" s="26">
        <v>31.0</v>
      </c>
      <c r="P727" s="33" t="s">
        <v>6378</v>
      </c>
      <c r="Q727" s="26">
        <v>31130.0</v>
      </c>
      <c r="R727" s="26" t="s">
        <v>6379</v>
      </c>
      <c r="S727" s="531" t="s">
        <v>6380</v>
      </c>
      <c r="T727" s="532" t="s">
        <v>6381</v>
      </c>
      <c r="U727" s="26" t="s">
        <v>6382</v>
      </c>
      <c r="V727" s="46" t="s">
        <v>6383</v>
      </c>
      <c r="W727" s="26" t="s">
        <v>6384</v>
      </c>
      <c r="X727" s="26"/>
      <c r="Y727" s="26"/>
      <c r="Z727" s="26"/>
      <c r="AA727" s="26" t="s">
        <v>78</v>
      </c>
      <c r="AB727" s="26"/>
      <c r="AC727" s="26" t="s">
        <v>6194</v>
      </c>
      <c r="AD727" s="30">
        <v>95.0</v>
      </c>
      <c r="AE727" s="30">
        <v>20.0</v>
      </c>
      <c r="AF727" s="30">
        <f t="shared" si="87"/>
        <v>75</v>
      </c>
      <c r="AG727" s="30">
        <v>0.0</v>
      </c>
      <c r="AH727" s="30">
        <f t="shared" si="88"/>
        <v>75</v>
      </c>
      <c r="AI727" s="30">
        <f t="shared" si="86"/>
        <v>75</v>
      </c>
      <c r="AJ727" s="26"/>
      <c r="AK727" s="26"/>
      <c r="AL727" s="717"/>
      <c r="AM727" s="717"/>
      <c r="AN727" s="704"/>
      <c r="AO727" s="704"/>
      <c r="AP727" s="704"/>
      <c r="AQ727" s="704"/>
      <c r="AR727" s="704"/>
      <c r="AS727" s="704"/>
      <c r="AT727" s="704"/>
      <c r="AU727" s="704"/>
      <c r="AV727" s="704"/>
      <c r="AW727" s="704"/>
      <c r="AX727" s="704"/>
      <c r="AY727" s="704"/>
    </row>
    <row r="728">
      <c r="A728" s="548" t="s">
        <v>43</v>
      </c>
      <c r="B728" s="475" t="s">
        <v>6385</v>
      </c>
      <c r="C728" s="18" t="s">
        <v>6386</v>
      </c>
      <c r="D728" s="26">
        <v>240.0</v>
      </c>
      <c r="E728" s="42" t="s">
        <v>67</v>
      </c>
      <c r="F728" s="43">
        <v>2024.0</v>
      </c>
      <c r="G728" s="34">
        <v>45392.0</v>
      </c>
      <c r="H728" s="25" t="s">
        <v>68</v>
      </c>
      <c r="I728" s="25"/>
      <c r="J728" s="26"/>
      <c r="K728" s="24" t="s">
        <v>10597</v>
      </c>
      <c r="L728" s="24" t="s">
        <v>2929</v>
      </c>
      <c r="M728" s="103"/>
      <c r="N728" s="25" t="s">
        <v>50</v>
      </c>
      <c r="O728" s="26">
        <v>31.0</v>
      </c>
      <c r="P728" s="33" t="s">
        <v>6387</v>
      </c>
      <c r="Q728" s="26">
        <v>31120.0</v>
      </c>
      <c r="R728" s="26" t="s">
        <v>6388</v>
      </c>
      <c r="S728" s="531" t="s">
        <v>6389</v>
      </c>
      <c r="T728" s="532" t="s">
        <v>669</v>
      </c>
      <c r="U728" s="25" t="s">
        <v>55</v>
      </c>
      <c r="V728" s="46" t="s">
        <v>6390</v>
      </c>
      <c r="W728" s="26" t="s">
        <v>6391</v>
      </c>
      <c r="X728" s="26"/>
      <c r="Y728" s="26"/>
      <c r="Z728" s="26"/>
      <c r="AA728" s="26" t="s">
        <v>78</v>
      </c>
      <c r="AB728" s="26"/>
      <c r="AC728" s="26" t="s">
        <v>6194</v>
      </c>
      <c r="AD728" s="30">
        <v>95.0</v>
      </c>
      <c r="AE728" s="30">
        <v>20.0</v>
      </c>
      <c r="AF728" s="30">
        <f t="shared" si="87"/>
        <v>75</v>
      </c>
      <c r="AG728" s="30">
        <v>0.0</v>
      </c>
      <c r="AH728" s="30">
        <f t="shared" si="88"/>
        <v>75</v>
      </c>
      <c r="AI728" s="30">
        <f t="shared" si="86"/>
        <v>75</v>
      </c>
      <c r="AJ728" s="26"/>
      <c r="AK728" s="26"/>
      <c r="AL728" s="717"/>
      <c r="AM728" s="717"/>
      <c r="AN728" s="704"/>
      <c r="AO728" s="704"/>
      <c r="AP728" s="704"/>
      <c r="AQ728" s="704"/>
      <c r="AR728" s="704"/>
      <c r="AS728" s="704"/>
      <c r="AT728" s="704"/>
      <c r="AU728" s="704"/>
      <c r="AV728" s="704"/>
      <c r="AW728" s="704"/>
      <c r="AX728" s="704"/>
      <c r="AY728" s="704"/>
    </row>
    <row r="729">
      <c r="A729" s="739" t="s">
        <v>121</v>
      </c>
      <c r="B729" s="475" t="s">
        <v>6392</v>
      </c>
      <c r="C729" s="18" t="s">
        <v>12040</v>
      </c>
      <c r="D729" s="33">
        <v>216.0</v>
      </c>
      <c r="E729" s="42" t="s">
        <v>59</v>
      </c>
      <c r="F729" s="123"/>
      <c r="G729" s="123"/>
      <c r="H729" s="56" t="s">
        <v>68</v>
      </c>
      <c r="I729" s="24" t="s">
        <v>825</v>
      </c>
      <c r="J729" s="45"/>
      <c r="K729" s="517" t="s">
        <v>10564</v>
      </c>
      <c r="L729" s="517" t="s">
        <v>10565</v>
      </c>
      <c r="M729" s="517"/>
      <c r="N729" s="17" t="s">
        <v>434</v>
      </c>
      <c r="O729" s="45"/>
      <c r="P729" s="45"/>
      <c r="Q729" s="45"/>
      <c r="R729" s="33" t="s">
        <v>6394</v>
      </c>
      <c r="S729" s="532" t="s">
        <v>6395</v>
      </c>
      <c r="T729" s="702"/>
      <c r="U729" s="45"/>
      <c r="V729" s="46" t="s">
        <v>6396</v>
      </c>
      <c r="W729" s="18">
        <v>3.87711511E8</v>
      </c>
      <c r="X729" s="45"/>
      <c r="Y729" s="45"/>
      <c r="Z729" s="45"/>
      <c r="AA729" s="45"/>
      <c r="AB729" s="45"/>
      <c r="AC729" s="45"/>
      <c r="AD729" s="47">
        <v>49.0</v>
      </c>
      <c r="AE729" s="94"/>
      <c r="AF729" s="94"/>
      <c r="AG729" s="129"/>
      <c r="AH729" s="94"/>
      <c r="AI729" s="94"/>
      <c r="AJ729" s="45"/>
      <c r="AK729" s="710" t="s">
        <v>830</v>
      </c>
      <c r="AL729" s="740"/>
      <c r="AM729" s="740"/>
      <c r="AN729" s="726"/>
      <c r="AO729" s="727"/>
      <c r="AP729" s="727"/>
      <c r="AQ729" s="727"/>
      <c r="AR729" s="727"/>
      <c r="AS729" s="727"/>
      <c r="AT729" s="727"/>
      <c r="AU729" s="727"/>
      <c r="AV729" s="727"/>
      <c r="AW729" s="727"/>
      <c r="AX729" s="727"/>
      <c r="AY729" s="727"/>
    </row>
    <row r="730">
      <c r="A730" s="548" t="s">
        <v>121</v>
      </c>
      <c r="B730" s="475" t="s">
        <v>6397</v>
      </c>
      <c r="C730" s="18" t="s">
        <v>6398</v>
      </c>
      <c r="D730" s="26">
        <v>4000.0</v>
      </c>
      <c r="E730" s="42" t="s">
        <v>59</v>
      </c>
      <c r="F730" s="54"/>
      <c r="G730" s="54"/>
      <c r="H730" s="24" t="s">
        <v>68</v>
      </c>
      <c r="I730" s="24" t="s">
        <v>676</v>
      </c>
      <c r="J730" s="25"/>
      <c r="K730" s="24" t="s">
        <v>1682</v>
      </c>
      <c r="L730" s="24" t="s">
        <v>1630</v>
      </c>
      <c r="M730" s="488"/>
      <c r="N730" s="26" t="s">
        <v>125</v>
      </c>
      <c r="O730" s="136">
        <v>44.0</v>
      </c>
      <c r="P730" s="45"/>
      <c r="Q730" s="25"/>
      <c r="R730" s="26"/>
      <c r="S730" s="531" t="s">
        <v>6399</v>
      </c>
      <c r="T730" s="532" t="s">
        <v>2166</v>
      </c>
      <c r="U730" s="24" t="s">
        <v>895</v>
      </c>
      <c r="V730" s="46" t="s">
        <v>6400</v>
      </c>
      <c r="W730" s="26" t="s">
        <v>6401</v>
      </c>
      <c r="X730" s="25"/>
      <c r="Y730" s="25"/>
      <c r="Z730" s="25"/>
      <c r="AA730" s="25"/>
      <c r="AB730" s="25"/>
      <c r="AC730" s="25"/>
      <c r="AD730" s="47">
        <v>49.0</v>
      </c>
      <c r="AE730" s="47"/>
      <c r="AF730" s="47"/>
      <c r="AG730" s="30"/>
      <c r="AH730" s="47"/>
      <c r="AI730" s="47"/>
      <c r="AJ730" s="25"/>
      <c r="AK730" s="139"/>
      <c r="AL730" s="139"/>
      <c r="AM730" s="735" t="s">
        <v>12041</v>
      </c>
      <c r="AN730" s="703"/>
      <c r="AO730" s="704"/>
      <c r="AP730" s="704"/>
      <c r="AQ730" s="704"/>
      <c r="AR730" s="704"/>
      <c r="AS730" s="704"/>
      <c r="AT730" s="704"/>
      <c r="AU730" s="704"/>
      <c r="AV730" s="704"/>
      <c r="AW730" s="704"/>
      <c r="AX730" s="704"/>
      <c r="AY730" s="704"/>
    </row>
    <row r="731">
      <c r="A731" s="530" t="s">
        <v>43</v>
      </c>
      <c r="B731" s="475" t="s">
        <v>6402</v>
      </c>
      <c r="C731" s="18" t="s">
        <v>6403</v>
      </c>
      <c r="D731" s="26">
        <v>21.0</v>
      </c>
      <c r="E731" s="42" t="s">
        <v>59</v>
      </c>
      <c r="F731" s="34"/>
      <c r="G731" s="34"/>
      <c r="H731" s="24" t="s">
        <v>68</v>
      </c>
      <c r="I731" s="24" t="s">
        <v>488</v>
      </c>
      <c r="J731" s="26"/>
      <c r="K731" s="24" t="s">
        <v>10567</v>
      </c>
      <c r="L731" s="24" t="s">
        <v>10568</v>
      </c>
      <c r="M731" s="791"/>
      <c r="N731" s="25" t="s">
        <v>50</v>
      </c>
      <c r="O731" s="17">
        <v>79.0</v>
      </c>
      <c r="P731" s="18" t="s">
        <v>6404</v>
      </c>
      <c r="Q731" s="17">
        <v>79130.0</v>
      </c>
      <c r="R731" s="17" t="s">
        <v>170</v>
      </c>
      <c r="S731" s="531" t="s">
        <v>6405</v>
      </c>
      <c r="T731" s="532" t="s">
        <v>1061</v>
      </c>
      <c r="U731" s="24" t="s">
        <v>1724</v>
      </c>
      <c r="V731" s="46" t="s">
        <v>6406</v>
      </c>
      <c r="W731" s="26" t="s">
        <v>6407</v>
      </c>
      <c r="X731" s="26"/>
      <c r="Y731" s="26"/>
      <c r="Z731" s="26"/>
      <c r="AA731" s="26"/>
      <c r="AB731" s="26"/>
      <c r="AC731" s="26"/>
      <c r="AD731" s="30"/>
      <c r="AE731" s="30"/>
      <c r="AF731" s="30"/>
      <c r="AG731" s="30"/>
      <c r="AH731" s="30"/>
      <c r="AI731" s="30"/>
      <c r="AJ731" s="26"/>
      <c r="AK731" s="26"/>
      <c r="AL731" s="704"/>
      <c r="AM731" s="704"/>
      <c r="AN731" s="704"/>
      <c r="AO731" s="704"/>
      <c r="AP731" s="704"/>
      <c r="AQ731" s="704"/>
      <c r="AR731" s="704"/>
      <c r="AS731" s="704"/>
      <c r="AT731" s="704"/>
      <c r="AU731" s="704"/>
      <c r="AV731" s="704"/>
      <c r="AW731" s="704"/>
      <c r="AX731" s="704"/>
      <c r="AY731" s="704"/>
    </row>
    <row r="732">
      <c r="A732" s="548" t="s">
        <v>424</v>
      </c>
      <c r="B732" s="718" t="s">
        <v>6408</v>
      </c>
      <c r="C732" s="18" t="s">
        <v>6409</v>
      </c>
      <c r="D732" s="26"/>
      <c r="E732" s="42" t="s">
        <v>67</v>
      </c>
      <c r="F732" s="43">
        <v>2022.0</v>
      </c>
      <c r="G732" s="34">
        <v>44625.0</v>
      </c>
      <c r="H732" s="24" t="s">
        <v>68</v>
      </c>
      <c r="I732" s="25"/>
      <c r="J732" s="25"/>
      <c r="K732" s="24" t="s">
        <v>1682</v>
      </c>
      <c r="L732" s="24" t="s">
        <v>1630</v>
      </c>
      <c r="M732" s="24">
        <v>1.0</v>
      </c>
      <c r="N732" s="25"/>
      <c r="O732" s="26">
        <v>76.0</v>
      </c>
      <c r="P732" s="45"/>
      <c r="Q732" s="25"/>
      <c r="R732" s="25"/>
      <c r="S732" s="701" t="s">
        <v>307</v>
      </c>
      <c r="T732" s="702"/>
      <c r="U732" s="25"/>
      <c r="V732" s="46"/>
      <c r="W732" s="26"/>
      <c r="X732" s="25"/>
      <c r="Y732" s="25"/>
      <c r="Z732" s="25"/>
      <c r="AA732" s="25"/>
      <c r="AB732" s="25"/>
      <c r="AC732" s="25"/>
      <c r="AD732" s="47">
        <v>49.0</v>
      </c>
      <c r="AE732" s="47"/>
      <c r="AF732" s="47"/>
      <c r="AG732" s="30"/>
      <c r="AH732" s="47"/>
      <c r="AI732" s="47"/>
      <c r="AJ732" s="25"/>
      <c r="AK732" s="25"/>
      <c r="AL732" s="735"/>
      <c r="AM732" s="735"/>
      <c r="AN732" s="703"/>
      <c r="AO732" s="704"/>
      <c r="AP732" s="704"/>
      <c r="AQ732" s="704"/>
      <c r="AR732" s="704"/>
      <c r="AS732" s="704"/>
      <c r="AT732" s="704"/>
      <c r="AU732" s="704"/>
      <c r="AV732" s="704"/>
      <c r="AW732" s="704"/>
      <c r="AX732" s="704"/>
      <c r="AY732" s="704"/>
    </row>
    <row r="733">
      <c r="A733" s="738" t="s">
        <v>43</v>
      </c>
      <c r="B733" s="475" t="s">
        <v>6428</v>
      </c>
      <c r="C733" s="18" t="s">
        <v>6429</v>
      </c>
      <c r="D733" s="33">
        <v>850.0</v>
      </c>
      <c r="E733" s="42" t="s">
        <v>59</v>
      </c>
      <c r="F733" s="144"/>
      <c r="G733" s="144"/>
      <c r="H733" s="56" t="s">
        <v>68</v>
      </c>
      <c r="I733" s="56" t="s">
        <v>970</v>
      </c>
      <c r="J733" s="45"/>
      <c r="K733" s="24" t="s">
        <v>4564</v>
      </c>
      <c r="L733" s="24" t="s">
        <v>1305</v>
      </c>
      <c r="M733" s="517"/>
      <c r="N733" s="25" t="s">
        <v>50</v>
      </c>
      <c r="O733" s="56">
        <v>33.0</v>
      </c>
      <c r="P733" s="45"/>
      <c r="Q733" s="45"/>
      <c r="R733" s="45"/>
      <c r="S733" s="532" t="s">
        <v>6430</v>
      </c>
      <c r="T733" s="702" t="s">
        <v>6431</v>
      </c>
      <c r="U733" s="45"/>
      <c r="V733" s="46" t="s">
        <v>6432</v>
      </c>
      <c r="W733" s="288" t="s">
        <v>6433</v>
      </c>
      <c r="X733" s="45"/>
      <c r="Y733" s="45"/>
      <c r="Z733" s="45"/>
      <c r="AA733" s="45"/>
      <c r="AB733" s="45"/>
      <c r="AC733" s="45"/>
      <c r="AD733" s="94"/>
      <c r="AE733" s="94"/>
      <c r="AF733" s="94"/>
      <c r="AG733" s="94"/>
      <c r="AH733" s="94"/>
      <c r="AI733" s="94"/>
      <c r="AJ733" s="45"/>
      <c r="AK733" s="45"/>
      <c r="AL733" s="740"/>
      <c r="AM733" s="740"/>
      <c r="AN733" s="726"/>
      <c r="AO733" s="727"/>
      <c r="AP733" s="727"/>
      <c r="AQ733" s="727"/>
      <c r="AR733" s="727"/>
      <c r="AS733" s="727"/>
      <c r="AT733" s="727"/>
      <c r="AU733" s="727"/>
      <c r="AV733" s="727"/>
      <c r="AW733" s="727"/>
      <c r="AX733" s="727"/>
      <c r="AY733" s="727"/>
    </row>
    <row r="734">
      <c r="A734" s="537" t="s">
        <v>43</v>
      </c>
      <c r="B734" s="485" t="s">
        <v>6434</v>
      </c>
      <c r="C734" s="18" t="s">
        <v>6435</v>
      </c>
      <c r="D734" s="26"/>
      <c r="E734" s="42" t="s">
        <v>59</v>
      </c>
      <c r="F734" s="54"/>
      <c r="G734" s="54"/>
      <c r="H734" s="24" t="s">
        <v>68</v>
      </c>
      <c r="I734" s="24" t="s">
        <v>488</v>
      </c>
      <c r="J734" s="25"/>
      <c r="K734" s="24" t="s">
        <v>10531</v>
      </c>
      <c r="L734" s="24" t="s">
        <v>10532</v>
      </c>
      <c r="M734" s="106"/>
      <c r="N734" s="24" t="s">
        <v>70</v>
      </c>
      <c r="O734" s="17">
        <v>17.0</v>
      </c>
      <c r="P734" s="56" t="s">
        <v>6436</v>
      </c>
      <c r="Q734" s="24">
        <v>17640.0</v>
      </c>
      <c r="R734" s="25" t="s">
        <v>6437</v>
      </c>
      <c r="S734" s="538" t="s">
        <v>12042</v>
      </c>
      <c r="T734" s="702"/>
      <c r="U734" s="25" t="s">
        <v>6439</v>
      </c>
      <c r="V734" s="46" t="s">
        <v>6440</v>
      </c>
      <c r="W734" s="33" t="s">
        <v>6441</v>
      </c>
      <c r="X734" s="25"/>
      <c r="Y734" s="25"/>
      <c r="Z734" s="25"/>
      <c r="AA734" s="25"/>
      <c r="AB734" s="25"/>
      <c r="AC734" s="25"/>
      <c r="AD734" s="47"/>
      <c r="AE734" s="47"/>
      <c r="AF734" s="47"/>
      <c r="AG734" s="30"/>
      <c r="AH734" s="47"/>
      <c r="AI734" s="47"/>
      <c r="AJ734" s="25"/>
      <c r="AK734" s="25"/>
      <c r="AL734" s="735"/>
      <c r="AM734" s="735"/>
      <c r="AN734" s="703"/>
      <c r="AO734" s="704"/>
      <c r="AP734" s="704"/>
      <c r="AQ734" s="704"/>
      <c r="AR734" s="704"/>
      <c r="AS734" s="704"/>
      <c r="AT734" s="704"/>
      <c r="AU734" s="704"/>
      <c r="AV734" s="704"/>
      <c r="AW734" s="704"/>
      <c r="AX734" s="704"/>
      <c r="AY734" s="704"/>
    </row>
    <row r="735">
      <c r="A735" s="548" t="s">
        <v>43</v>
      </c>
      <c r="B735" s="475" t="s">
        <v>6451</v>
      </c>
      <c r="C735" s="18" t="s">
        <v>6452</v>
      </c>
      <c r="D735" s="26">
        <v>220.0</v>
      </c>
      <c r="E735" s="53" t="s">
        <v>103</v>
      </c>
      <c r="F735" s="34"/>
      <c r="G735" s="34"/>
      <c r="H735" s="25" t="s">
        <v>68</v>
      </c>
      <c r="I735" s="25"/>
      <c r="J735" s="26"/>
      <c r="K735" s="24" t="s">
        <v>10597</v>
      </c>
      <c r="L735" s="24" t="s">
        <v>2929</v>
      </c>
      <c r="M735" s="103"/>
      <c r="N735" s="25" t="s">
        <v>50</v>
      </c>
      <c r="O735" s="26">
        <v>33.0</v>
      </c>
      <c r="P735" s="33" t="s">
        <v>6453</v>
      </c>
      <c r="Q735" s="26">
        <v>33500.0</v>
      </c>
      <c r="R735" s="26" t="s">
        <v>6454</v>
      </c>
      <c r="S735" s="531" t="s">
        <v>6455</v>
      </c>
      <c r="T735" s="532" t="s">
        <v>2445</v>
      </c>
      <c r="U735" s="26" t="s">
        <v>702</v>
      </c>
      <c r="V735" s="46" t="s">
        <v>6456</v>
      </c>
      <c r="W735" s="26" t="s">
        <v>47</v>
      </c>
      <c r="X735" s="26" t="s">
        <v>6457</v>
      </c>
      <c r="Y735" s="26"/>
      <c r="Z735" s="26"/>
      <c r="AA735" s="26" t="s">
        <v>78</v>
      </c>
      <c r="AB735" s="26"/>
      <c r="AC735" s="26" t="s">
        <v>6458</v>
      </c>
      <c r="AD735" s="30">
        <v>95.0</v>
      </c>
      <c r="AE735" s="30">
        <v>20.0</v>
      </c>
      <c r="AF735" s="30">
        <f>AD735-AE735</f>
        <v>75</v>
      </c>
      <c r="AG735" s="30">
        <v>0.0</v>
      </c>
      <c r="AH735" s="30">
        <f>AF735-AG735</f>
        <v>75</v>
      </c>
      <c r="AI735" s="30"/>
      <c r="AJ735" s="26"/>
      <c r="AK735" s="26"/>
      <c r="AL735" s="717"/>
      <c r="AM735" s="717"/>
      <c r="AN735" s="704"/>
      <c r="AO735" s="704"/>
      <c r="AP735" s="704"/>
      <c r="AQ735" s="704"/>
      <c r="AR735" s="704"/>
      <c r="AS735" s="704"/>
      <c r="AT735" s="704"/>
      <c r="AU735" s="704"/>
      <c r="AV735" s="704"/>
      <c r="AW735" s="704"/>
      <c r="AX735" s="704"/>
      <c r="AY735" s="704"/>
    </row>
    <row r="736">
      <c r="A736" s="738" t="s">
        <v>43</v>
      </c>
      <c r="B736" s="475" t="s">
        <v>6459</v>
      </c>
      <c r="C736" s="18" t="s">
        <v>6460</v>
      </c>
      <c r="D736" s="33">
        <v>1000.0</v>
      </c>
      <c r="E736" s="42" t="s">
        <v>59</v>
      </c>
      <c r="F736" s="144"/>
      <c r="G736" s="144"/>
      <c r="H736" s="56" t="s">
        <v>68</v>
      </c>
      <c r="I736" s="56" t="s">
        <v>970</v>
      </c>
      <c r="J736" s="45"/>
      <c r="K736" s="24" t="s">
        <v>4564</v>
      </c>
      <c r="L736" s="24" t="s">
        <v>1305</v>
      </c>
      <c r="M736" s="517"/>
      <c r="N736" s="25" t="s">
        <v>50</v>
      </c>
      <c r="O736" s="56">
        <v>33.0</v>
      </c>
      <c r="P736" s="45"/>
      <c r="Q736" s="45"/>
      <c r="R736" s="45"/>
      <c r="S736" s="532" t="s">
        <v>6461</v>
      </c>
      <c r="T736" s="702" t="s">
        <v>6462</v>
      </c>
      <c r="U736" s="45"/>
      <c r="V736" s="46" t="s">
        <v>6463</v>
      </c>
      <c r="W736" s="33" t="s">
        <v>6464</v>
      </c>
      <c r="X736" s="45"/>
      <c r="Y736" s="45"/>
      <c r="Z736" s="45"/>
      <c r="AA736" s="45"/>
      <c r="AB736" s="45"/>
      <c r="AC736" s="45"/>
      <c r="AD736" s="94"/>
      <c r="AE736" s="94"/>
      <c r="AF736" s="94"/>
      <c r="AG736" s="94"/>
      <c r="AH736" s="94"/>
      <c r="AI736" s="94"/>
      <c r="AJ736" s="45"/>
      <c r="AK736" s="45"/>
      <c r="AL736" s="740"/>
      <c r="AM736" s="740"/>
      <c r="AN736" s="726"/>
      <c r="AO736" s="727"/>
      <c r="AP736" s="727"/>
      <c r="AQ736" s="727"/>
      <c r="AR736" s="727"/>
      <c r="AS736" s="727"/>
      <c r="AT736" s="727"/>
      <c r="AU736" s="727"/>
      <c r="AV736" s="727"/>
      <c r="AW736" s="727"/>
      <c r="AX736" s="727"/>
      <c r="AY736" s="727"/>
    </row>
    <row r="737">
      <c r="A737" s="60" t="s">
        <v>43</v>
      </c>
      <c r="B737" s="559" t="s">
        <v>6459</v>
      </c>
      <c r="C737" s="26" t="s">
        <v>6465</v>
      </c>
      <c r="D737" s="26" t="s">
        <v>250</v>
      </c>
      <c r="E737" s="26" t="s">
        <v>81</v>
      </c>
      <c r="F737" s="708"/>
      <c r="G737" s="157"/>
      <c r="H737" s="26" t="s">
        <v>68</v>
      </c>
      <c r="I737" s="26" t="s">
        <v>497</v>
      </c>
      <c r="J737" s="140"/>
      <c r="K737" s="24" t="s">
        <v>4373</v>
      </c>
      <c r="L737" s="24" t="s">
        <v>10434</v>
      </c>
      <c r="M737" s="140"/>
      <c r="N737" s="140"/>
      <c r="O737" s="26">
        <v>79.0</v>
      </c>
      <c r="P737" s="26" t="s">
        <v>6466</v>
      </c>
      <c r="Q737" s="26">
        <v>79300.0</v>
      </c>
      <c r="R737" s="26" t="s">
        <v>3724</v>
      </c>
      <c r="S737" s="26" t="s">
        <v>6467</v>
      </c>
      <c r="T737" s="26" t="s">
        <v>701</v>
      </c>
      <c r="U737" s="26" t="s">
        <v>182</v>
      </c>
      <c r="V737" s="140"/>
      <c r="W737" s="26" t="s">
        <v>6468</v>
      </c>
      <c r="X737" s="140"/>
      <c r="Y737" s="140"/>
      <c r="Z737" s="26" t="s">
        <v>6469</v>
      </c>
      <c r="AA737" s="140"/>
      <c r="AB737" s="140"/>
      <c r="AC737" s="140"/>
      <c r="AD737" s="193"/>
      <c r="AE737" s="193"/>
      <c r="AF737" s="193"/>
      <c r="AG737" s="193"/>
      <c r="AH737" s="193"/>
      <c r="AI737" s="193"/>
      <c r="AJ737" s="140"/>
      <c r="AK737" s="140"/>
      <c r="AL737" s="140"/>
      <c r="AM737" s="140"/>
      <c r="AN737" s="194"/>
      <c r="AO737" s="194"/>
      <c r="AP737" s="194"/>
      <c r="AQ737" s="194"/>
      <c r="AR737" s="194"/>
      <c r="AS737" s="194"/>
      <c r="AT737" s="194"/>
      <c r="AU737" s="194"/>
      <c r="AV737" s="194"/>
      <c r="AW737" s="194"/>
      <c r="AX737" s="194"/>
      <c r="AY737" s="194"/>
    </row>
    <row r="738">
      <c r="A738" s="60" t="s">
        <v>43</v>
      </c>
      <c r="B738" s="559" t="s">
        <v>6459</v>
      </c>
      <c r="C738" s="26" t="s">
        <v>6470</v>
      </c>
      <c r="D738" s="140"/>
      <c r="E738" s="26" t="s">
        <v>81</v>
      </c>
      <c r="F738" s="708"/>
      <c r="G738" s="157"/>
      <c r="H738" s="26" t="s">
        <v>68</v>
      </c>
      <c r="I738" s="26" t="s">
        <v>497</v>
      </c>
      <c r="J738" s="140"/>
      <c r="K738" s="24" t="s">
        <v>4373</v>
      </c>
      <c r="L738" s="24" t="s">
        <v>10434</v>
      </c>
      <c r="M738" s="140"/>
      <c r="N738" s="140"/>
      <c r="O738" s="26"/>
      <c r="P738" s="140"/>
      <c r="Q738" s="140"/>
      <c r="R738" s="140"/>
      <c r="S738" s="26" t="s">
        <v>6471</v>
      </c>
      <c r="T738" s="26" t="s">
        <v>6472</v>
      </c>
      <c r="U738" s="140"/>
      <c r="V738" s="140"/>
      <c r="W738" s="717"/>
      <c r="X738" s="140"/>
      <c r="Y738" s="140"/>
      <c r="Z738" s="26" t="s">
        <v>6473</v>
      </c>
      <c r="AA738" s="140"/>
      <c r="AB738" s="140"/>
      <c r="AC738" s="140"/>
      <c r="AD738" s="193"/>
      <c r="AE738" s="193"/>
      <c r="AF738" s="193"/>
      <c r="AG738" s="193"/>
      <c r="AH738" s="193"/>
      <c r="AI738" s="193"/>
      <c r="AJ738" s="140"/>
      <c r="AK738" s="140"/>
      <c r="AL738" s="140"/>
      <c r="AM738" s="140"/>
      <c r="AN738" s="194"/>
      <c r="AO738" s="194"/>
      <c r="AP738" s="194"/>
      <c r="AQ738" s="194"/>
      <c r="AR738" s="194"/>
      <c r="AS738" s="194"/>
      <c r="AT738" s="194"/>
      <c r="AU738" s="194"/>
      <c r="AV738" s="194"/>
      <c r="AW738" s="194"/>
      <c r="AX738" s="194"/>
      <c r="AY738" s="194"/>
    </row>
    <row r="739">
      <c r="A739" s="548" t="s">
        <v>121</v>
      </c>
      <c r="B739" s="475" t="s">
        <v>6474</v>
      </c>
      <c r="C739" s="18" t="s">
        <v>6475</v>
      </c>
      <c r="D739" s="26">
        <v>450.0</v>
      </c>
      <c r="E739" s="42" t="s">
        <v>59</v>
      </c>
      <c r="F739" s="292"/>
      <c r="G739" s="54"/>
      <c r="H739" s="25" t="s">
        <v>68</v>
      </c>
      <c r="I739" s="25"/>
      <c r="J739" s="25"/>
      <c r="K739" s="103" t="s">
        <v>10556</v>
      </c>
      <c r="L739" s="103" t="s">
        <v>10470</v>
      </c>
      <c r="M739" s="103"/>
      <c r="N739" s="17" t="s">
        <v>50</v>
      </c>
      <c r="O739" s="25">
        <v>76.0</v>
      </c>
      <c r="P739" s="45"/>
      <c r="Q739" s="25"/>
      <c r="R739" s="25" t="s">
        <v>3252</v>
      </c>
      <c r="S739" s="701" t="s">
        <v>6476</v>
      </c>
      <c r="T739" s="702" t="s">
        <v>6477</v>
      </c>
      <c r="U739" s="25" t="s">
        <v>328</v>
      </c>
      <c r="V739" s="46" t="s">
        <v>6478</v>
      </c>
      <c r="W739" s="26" t="s">
        <v>6479</v>
      </c>
      <c r="X739" s="25"/>
      <c r="Y739" s="25"/>
      <c r="Z739" s="25"/>
      <c r="AA739" s="25"/>
      <c r="AB739" s="25"/>
      <c r="AC739" s="25"/>
      <c r="AD739" s="47">
        <v>49.0</v>
      </c>
      <c r="AE739" s="47"/>
      <c r="AF739" s="47"/>
      <c r="AG739" s="30"/>
      <c r="AH739" s="47"/>
      <c r="AI739" s="47"/>
      <c r="AJ739" s="25"/>
      <c r="AK739" s="25"/>
      <c r="AL739" s="735"/>
      <c r="AM739" s="735"/>
      <c r="AN739" s="703"/>
      <c r="AO739" s="704"/>
      <c r="AP739" s="704"/>
      <c r="AQ739" s="704"/>
      <c r="AR739" s="704"/>
      <c r="AS739" s="704"/>
      <c r="AT739" s="704"/>
      <c r="AU739" s="704"/>
      <c r="AV739" s="704"/>
      <c r="AW739" s="704"/>
      <c r="AX739" s="704"/>
      <c r="AY739" s="704"/>
    </row>
    <row r="740">
      <c r="A740" s="548" t="s">
        <v>424</v>
      </c>
      <c r="B740" s="718" t="s">
        <v>6480</v>
      </c>
      <c r="C740" s="18" t="s">
        <v>12043</v>
      </c>
      <c r="D740" s="26"/>
      <c r="E740" s="42" t="s">
        <v>67</v>
      </c>
      <c r="F740" s="292"/>
      <c r="G740" s="34"/>
      <c r="H740" s="25"/>
      <c r="I740" s="25"/>
      <c r="J740" s="25"/>
      <c r="K740" s="24" t="s">
        <v>1682</v>
      </c>
      <c r="L740" s="24" t="s">
        <v>1630</v>
      </c>
      <c r="M740" s="25"/>
      <c r="N740" s="25"/>
      <c r="O740" s="17">
        <v>40.0</v>
      </c>
      <c r="P740" s="56" t="s">
        <v>6482</v>
      </c>
      <c r="Q740" s="185" t="s">
        <v>12044</v>
      </c>
      <c r="R740" s="24" t="s">
        <v>6483</v>
      </c>
      <c r="S740" s="701" t="s">
        <v>307</v>
      </c>
      <c r="T740" s="702"/>
      <c r="U740" s="25"/>
      <c r="V740" s="46"/>
      <c r="W740" s="26"/>
      <c r="X740" s="25"/>
      <c r="Y740" s="25"/>
      <c r="Z740" s="25"/>
      <c r="AA740" s="25"/>
      <c r="AB740" s="25"/>
      <c r="AC740" s="25"/>
      <c r="AD740" s="47">
        <v>49.0</v>
      </c>
      <c r="AE740" s="47"/>
      <c r="AF740" s="47"/>
      <c r="AG740" s="30"/>
      <c r="AH740" s="47"/>
      <c r="AI740" s="47"/>
      <c r="AJ740" s="25"/>
      <c r="AK740" s="25"/>
      <c r="AL740" s="735"/>
      <c r="AM740" s="735"/>
      <c r="AN740" s="703"/>
      <c r="AO740" s="704"/>
      <c r="AP740" s="704"/>
      <c r="AQ740" s="704"/>
      <c r="AR740" s="704"/>
      <c r="AS740" s="704"/>
      <c r="AT740" s="704"/>
      <c r="AU740" s="704"/>
      <c r="AV740" s="704"/>
      <c r="AW740" s="704"/>
      <c r="AX740" s="704"/>
      <c r="AY740" s="704"/>
    </row>
    <row r="741">
      <c r="A741" s="548" t="s">
        <v>43</v>
      </c>
      <c r="B741" s="475" t="s">
        <v>6484</v>
      </c>
      <c r="C741" s="18" t="s">
        <v>6485</v>
      </c>
      <c r="D741" s="26">
        <v>110.0</v>
      </c>
      <c r="E741" s="42" t="s">
        <v>67</v>
      </c>
      <c r="F741" s="19">
        <v>2021.0</v>
      </c>
      <c r="G741" s="34">
        <v>44537.0</v>
      </c>
      <c r="H741" s="25" t="s">
        <v>68</v>
      </c>
      <c r="I741" s="25"/>
      <c r="J741" s="26"/>
      <c r="K741" s="103" t="s">
        <v>10557</v>
      </c>
      <c r="L741" s="103" t="s">
        <v>10558</v>
      </c>
      <c r="M741" s="103"/>
      <c r="N741" s="26" t="s">
        <v>50</v>
      </c>
      <c r="O741" s="137">
        <v>86.0</v>
      </c>
      <c r="P741" s="33" t="s">
        <v>6486</v>
      </c>
      <c r="Q741" s="26">
        <v>62232.0</v>
      </c>
      <c r="R741" s="26" t="s">
        <v>6487</v>
      </c>
      <c r="S741" s="531" t="s">
        <v>1482</v>
      </c>
      <c r="T741" s="532" t="s">
        <v>965</v>
      </c>
      <c r="U741" s="25" t="s">
        <v>55</v>
      </c>
      <c r="V741" s="46" t="s">
        <v>6488</v>
      </c>
      <c r="W741" s="26" t="s">
        <v>47</v>
      </c>
      <c r="X741" s="26" t="s">
        <v>6489</v>
      </c>
      <c r="Y741" s="26"/>
      <c r="Z741" s="26"/>
      <c r="AA741" s="26" t="s">
        <v>78</v>
      </c>
      <c r="AB741" s="26" t="s">
        <v>78</v>
      </c>
      <c r="AC741" s="26" t="s">
        <v>47</v>
      </c>
      <c r="AD741" s="30">
        <v>95.0</v>
      </c>
      <c r="AE741" s="30">
        <v>20.0</v>
      </c>
      <c r="AF741" s="30">
        <f t="shared" ref="AF741:AF743" si="89">AD741-AE741</f>
        <v>75</v>
      </c>
      <c r="AG741" s="30">
        <v>0.0</v>
      </c>
      <c r="AH741" s="30">
        <f t="shared" ref="AH741:AH743" si="90">AF741-AG741</f>
        <v>75</v>
      </c>
      <c r="AI741" s="30">
        <f t="shared" ref="AI741:AI743" si="91">AH741</f>
        <v>75</v>
      </c>
      <c r="AJ741" s="26"/>
      <c r="AK741" s="26"/>
      <c r="AL741" s="717"/>
      <c r="AM741" s="717"/>
      <c r="AN741" s="704"/>
      <c r="AO741" s="704"/>
      <c r="AP741" s="704"/>
      <c r="AQ741" s="704"/>
      <c r="AR741" s="704"/>
      <c r="AS741" s="704"/>
      <c r="AT741" s="704"/>
      <c r="AU741" s="704"/>
      <c r="AV741" s="704"/>
      <c r="AW741" s="704"/>
      <c r="AX741" s="704"/>
      <c r="AY741" s="704"/>
    </row>
    <row r="742">
      <c r="A742" s="548" t="s">
        <v>43</v>
      </c>
      <c r="B742" s="475" t="s">
        <v>6490</v>
      </c>
      <c r="C742" s="18" t="s">
        <v>6491</v>
      </c>
      <c r="D742" s="26">
        <v>250.0</v>
      </c>
      <c r="E742" s="42" t="s">
        <v>67</v>
      </c>
      <c r="F742" s="43">
        <v>2022.0</v>
      </c>
      <c r="G742" s="34">
        <v>44893.0</v>
      </c>
      <c r="H742" s="25" t="s">
        <v>68</v>
      </c>
      <c r="I742" s="25"/>
      <c r="J742" s="26"/>
      <c r="K742" s="24" t="s">
        <v>4373</v>
      </c>
      <c r="L742" s="24" t="s">
        <v>10434</v>
      </c>
      <c r="M742" s="106"/>
      <c r="N742" s="25" t="s">
        <v>168</v>
      </c>
      <c r="O742" s="26">
        <v>79.0</v>
      </c>
      <c r="P742" s="33" t="s">
        <v>6492</v>
      </c>
      <c r="Q742" s="26">
        <v>79200.0</v>
      </c>
      <c r="R742" s="26" t="s">
        <v>170</v>
      </c>
      <c r="S742" s="531" t="s">
        <v>6493</v>
      </c>
      <c r="T742" s="532" t="s">
        <v>5646</v>
      </c>
      <c r="U742" s="26" t="s">
        <v>1499</v>
      </c>
      <c r="V742" s="46" t="s">
        <v>6494</v>
      </c>
      <c r="W742" s="26" t="s">
        <v>6495</v>
      </c>
      <c r="X742" s="26" t="s">
        <v>47</v>
      </c>
      <c r="Y742" s="26"/>
      <c r="Z742" s="26" t="s">
        <v>6496</v>
      </c>
      <c r="AA742" s="26" t="s">
        <v>78</v>
      </c>
      <c r="AB742" s="26" t="s">
        <v>79</v>
      </c>
      <c r="AC742" s="26" t="s">
        <v>1951</v>
      </c>
      <c r="AD742" s="30">
        <v>95.0</v>
      </c>
      <c r="AE742" s="30">
        <v>20.0</v>
      </c>
      <c r="AF742" s="30">
        <f t="shared" si="89"/>
        <v>75</v>
      </c>
      <c r="AG742" s="30">
        <v>0.0</v>
      </c>
      <c r="AH742" s="30">
        <f t="shared" si="90"/>
        <v>75</v>
      </c>
      <c r="AI742" s="30">
        <f t="shared" si="91"/>
        <v>75</v>
      </c>
      <c r="AJ742" s="26"/>
      <c r="AK742" s="26"/>
      <c r="AL742" s="717"/>
      <c r="AM742" s="717"/>
      <c r="AN742" s="704"/>
      <c r="AO742" s="704"/>
      <c r="AP742" s="704"/>
      <c r="AQ742" s="704"/>
      <c r="AR742" s="704"/>
      <c r="AS742" s="704"/>
      <c r="AT742" s="704"/>
      <c r="AU742" s="704"/>
      <c r="AV742" s="704"/>
      <c r="AW742" s="704"/>
      <c r="AX742" s="704"/>
      <c r="AY742" s="704"/>
    </row>
    <row r="743">
      <c r="A743" s="548" t="s">
        <v>43</v>
      </c>
      <c r="B743" s="728" t="s">
        <v>6497</v>
      </c>
      <c r="C743" s="18" t="s">
        <v>6498</v>
      </c>
      <c r="D743" s="26">
        <v>100.0</v>
      </c>
      <c r="E743" s="42" t="s">
        <v>67</v>
      </c>
      <c r="F743" s="19">
        <v>2021.0</v>
      </c>
      <c r="G743" s="34">
        <v>44540.0</v>
      </c>
      <c r="H743" s="25" t="s">
        <v>68</v>
      </c>
      <c r="I743" s="25"/>
      <c r="J743" s="26"/>
      <c r="K743" s="103"/>
      <c r="L743" s="103"/>
      <c r="M743" s="103"/>
      <c r="N743" s="24" t="s">
        <v>84</v>
      </c>
      <c r="O743" s="26">
        <v>86.0</v>
      </c>
      <c r="P743" s="33" t="s">
        <v>6499</v>
      </c>
      <c r="Q743" s="26">
        <v>86350.0</v>
      </c>
      <c r="R743" s="26" t="s">
        <v>6500</v>
      </c>
      <c r="S743" s="531" t="s">
        <v>6501</v>
      </c>
      <c r="T743" s="532" t="s">
        <v>86</v>
      </c>
      <c r="U743" s="25" t="s">
        <v>55</v>
      </c>
      <c r="V743" s="46" t="s">
        <v>6502</v>
      </c>
      <c r="W743" s="26" t="s">
        <v>6503</v>
      </c>
      <c r="X743" s="26" t="s">
        <v>47</v>
      </c>
      <c r="Y743" s="26"/>
      <c r="Z743" s="26"/>
      <c r="AA743" s="26" t="s">
        <v>78</v>
      </c>
      <c r="AB743" s="26" t="s">
        <v>78</v>
      </c>
      <c r="AC743" s="26" t="s">
        <v>6504</v>
      </c>
      <c r="AD743" s="30">
        <v>95.0</v>
      </c>
      <c r="AE743" s="30">
        <v>20.0</v>
      </c>
      <c r="AF743" s="30">
        <f t="shared" si="89"/>
        <v>75</v>
      </c>
      <c r="AG743" s="30">
        <v>0.0</v>
      </c>
      <c r="AH743" s="30">
        <f t="shared" si="90"/>
        <v>75</v>
      </c>
      <c r="AI743" s="30">
        <f t="shared" si="91"/>
        <v>75</v>
      </c>
      <c r="AJ743" s="26"/>
      <c r="AK743" s="26"/>
      <c r="AL743" s="717"/>
      <c r="AM743" s="717"/>
      <c r="AN743" s="704"/>
      <c r="AO743" s="704"/>
      <c r="AP743" s="704"/>
      <c r="AQ743" s="704"/>
      <c r="AR743" s="704"/>
      <c r="AS743" s="704"/>
      <c r="AT743" s="704"/>
      <c r="AU743" s="704"/>
      <c r="AV743" s="704"/>
      <c r="AW743" s="704"/>
      <c r="AX743" s="704"/>
      <c r="AY743" s="704"/>
    </row>
    <row r="744">
      <c r="A744" s="548" t="s">
        <v>121</v>
      </c>
      <c r="B744" s="475" t="s">
        <v>6515</v>
      </c>
      <c r="C744" s="18" t="s">
        <v>6516</v>
      </c>
      <c r="D744" s="26"/>
      <c r="E744" s="53" t="s">
        <v>103</v>
      </c>
      <c r="F744" s="290"/>
      <c r="G744" s="54"/>
      <c r="H744" s="24" t="s">
        <v>321</v>
      </c>
      <c r="I744" s="24" t="s">
        <v>2276</v>
      </c>
      <c r="J744" s="25"/>
      <c r="K744" s="103" t="s">
        <v>10564</v>
      </c>
      <c r="L744" s="103" t="s">
        <v>10565</v>
      </c>
      <c r="M744" s="103"/>
      <c r="N744" s="17" t="s">
        <v>434</v>
      </c>
      <c r="O744" s="26">
        <v>68.0</v>
      </c>
      <c r="P744" s="45"/>
      <c r="Q744" s="25"/>
      <c r="R744" s="26" t="s">
        <v>6517</v>
      </c>
      <c r="S744" s="531" t="s">
        <v>6518</v>
      </c>
      <c r="T744" s="532" t="s">
        <v>6519</v>
      </c>
      <c r="U744" s="25" t="s">
        <v>328</v>
      </c>
      <c r="V744" s="46" t="s">
        <v>6520</v>
      </c>
      <c r="W744" s="26" t="s">
        <v>6521</v>
      </c>
      <c r="X744" s="25"/>
      <c r="Y744" s="25"/>
      <c r="Z744" s="25"/>
      <c r="AA744" s="25"/>
      <c r="AB744" s="25"/>
      <c r="AC744" s="25"/>
      <c r="AD744" s="47">
        <v>49.0</v>
      </c>
      <c r="AE744" s="47"/>
      <c r="AF744" s="47"/>
      <c r="AG744" s="30"/>
      <c r="AH744" s="47"/>
      <c r="AI744" s="47"/>
      <c r="AJ744" s="25"/>
      <c r="AK744" s="25"/>
      <c r="AL744" s="735"/>
      <c r="AM744" s="735"/>
      <c r="AN744" s="703"/>
      <c r="AO744" s="704"/>
      <c r="AP744" s="704"/>
      <c r="AQ744" s="704"/>
      <c r="AR744" s="704"/>
      <c r="AS744" s="704"/>
      <c r="AT744" s="704"/>
      <c r="AU744" s="704"/>
      <c r="AV744" s="704"/>
      <c r="AW744" s="704"/>
      <c r="AX744" s="704"/>
      <c r="AY744" s="704"/>
    </row>
    <row r="745">
      <c r="A745" s="739" t="s">
        <v>121</v>
      </c>
      <c r="B745" s="475" t="s">
        <v>6522</v>
      </c>
      <c r="C745" s="18" t="s">
        <v>12045</v>
      </c>
      <c r="D745" s="33">
        <v>3700.0</v>
      </c>
      <c r="E745" s="42" t="s">
        <v>59</v>
      </c>
      <c r="F745" s="206"/>
      <c r="G745" s="123"/>
      <c r="H745" s="56" t="s">
        <v>68</v>
      </c>
      <c r="I745" s="24" t="s">
        <v>825</v>
      </c>
      <c r="J745" s="45"/>
      <c r="K745" s="24" t="s">
        <v>1682</v>
      </c>
      <c r="L745" s="24" t="s">
        <v>1630</v>
      </c>
      <c r="M745" s="488"/>
      <c r="N745" s="26" t="s">
        <v>125</v>
      </c>
      <c r="O745" s="207"/>
      <c r="P745" s="45"/>
      <c r="Q745" s="45"/>
      <c r="R745" s="33" t="s">
        <v>6524</v>
      </c>
      <c r="S745" s="532" t="s">
        <v>6525</v>
      </c>
      <c r="T745" s="702" t="s">
        <v>6526</v>
      </c>
      <c r="U745" s="45"/>
      <c r="V745" s="46" t="s">
        <v>6527</v>
      </c>
      <c r="W745" s="18">
        <v>2.40355076E8</v>
      </c>
      <c r="X745" s="45"/>
      <c r="Y745" s="45"/>
      <c r="Z745" s="45"/>
      <c r="AA745" s="45"/>
      <c r="AB745" s="45"/>
      <c r="AC745" s="45"/>
      <c r="AD745" s="47">
        <v>49.0</v>
      </c>
      <c r="AE745" s="94"/>
      <c r="AF745" s="94"/>
      <c r="AG745" s="129"/>
      <c r="AH745" s="94"/>
      <c r="AI745" s="94"/>
      <c r="AJ745" s="45"/>
      <c r="AK745" s="710" t="s">
        <v>830</v>
      </c>
      <c r="AL745" s="740"/>
      <c r="AM745" s="740"/>
      <c r="AN745" s="726"/>
      <c r="AO745" s="727"/>
      <c r="AP745" s="727"/>
      <c r="AQ745" s="727"/>
      <c r="AR745" s="727"/>
      <c r="AS745" s="727"/>
      <c r="AT745" s="727"/>
      <c r="AU745" s="727"/>
      <c r="AV745" s="727"/>
      <c r="AW745" s="727"/>
      <c r="AX745" s="727"/>
      <c r="AY745" s="727"/>
    </row>
    <row r="746">
      <c r="A746" s="738" t="s">
        <v>121</v>
      </c>
      <c r="B746" s="786" t="s">
        <v>6528</v>
      </c>
      <c r="C746" s="18" t="s">
        <v>6529</v>
      </c>
      <c r="D746" s="33" t="s">
        <v>6530</v>
      </c>
      <c r="E746" s="42" t="s">
        <v>59</v>
      </c>
      <c r="F746" s="206"/>
      <c r="G746" s="123"/>
      <c r="H746" s="56" t="s">
        <v>68</v>
      </c>
      <c r="I746" s="45"/>
      <c r="J746" s="45"/>
      <c r="K746" s="24" t="s">
        <v>1682</v>
      </c>
      <c r="L746" s="24" t="s">
        <v>1630</v>
      </c>
      <c r="M746" s="488"/>
      <c r="N746" s="26" t="s">
        <v>125</v>
      </c>
      <c r="O746" s="207"/>
      <c r="P746" s="45"/>
      <c r="Q746" s="45"/>
      <c r="R746" s="45" t="s">
        <v>6531</v>
      </c>
      <c r="S746" s="702" t="s">
        <v>307</v>
      </c>
      <c r="T746" s="702"/>
      <c r="U746" s="45"/>
      <c r="V746" s="441"/>
      <c r="W746" s="188"/>
      <c r="X746" s="45"/>
      <c r="Y746" s="45"/>
      <c r="Z746" s="45"/>
      <c r="AA746" s="45"/>
      <c r="AB746" s="45"/>
      <c r="AC746" s="45"/>
      <c r="AD746" s="47">
        <v>49.0</v>
      </c>
      <c r="AE746" s="94"/>
      <c r="AF746" s="94"/>
      <c r="AG746" s="129"/>
      <c r="AH746" s="94"/>
      <c r="AI746" s="94"/>
      <c r="AJ746" s="45"/>
      <c r="AK746" s="45"/>
      <c r="AL746" s="740"/>
      <c r="AM746" s="740"/>
      <c r="AN746" s="726"/>
      <c r="AO746" s="727"/>
      <c r="AP746" s="727"/>
      <c r="AQ746" s="727"/>
      <c r="AR746" s="727"/>
      <c r="AS746" s="727"/>
      <c r="AT746" s="727"/>
      <c r="AU746" s="727"/>
      <c r="AV746" s="727"/>
      <c r="AW746" s="727"/>
      <c r="AX746" s="727"/>
      <c r="AY746" s="727"/>
    </row>
    <row r="747">
      <c r="A747" s="738" t="s">
        <v>43</v>
      </c>
      <c r="B747" s="475" t="s">
        <v>6538</v>
      </c>
      <c r="C747" s="18" t="s">
        <v>6539</v>
      </c>
      <c r="D747" s="33">
        <v>200.0</v>
      </c>
      <c r="E747" s="42" t="s">
        <v>59</v>
      </c>
      <c r="F747" s="206"/>
      <c r="G747" s="144"/>
      <c r="H747" s="45" t="s">
        <v>68</v>
      </c>
      <c r="I747" s="45"/>
      <c r="J747" s="33"/>
      <c r="K747" s="24" t="s">
        <v>10567</v>
      </c>
      <c r="L747" s="24" t="s">
        <v>10568</v>
      </c>
      <c r="M747" s="103"/>
      <c r="N747" s="25" t="s">
        <v>50</v>
      </c>
      <c r="O747" s="89">
        <v>79.0</v>
      </c>
      <c r="P747" s="33" t="s">
        <v>6540</v>
      </c>
      <c r="Q747" s="33">
        <v>79800.0</v>
      </c>
      <c r="R747" s="33" t="s">
        <v>469</v>
      </c>
      <c r="S747" s="532" t="s">
        <v>6541</v>
      </c>
      <c r="T747" s="532" t="s">
        <v>6542</v>
      </c>
      <c r="U747" s="33" t="s">
        <v>6543</v>
      </c>
      <c r="V747" s="46" t="s">
        <v>6544</v>
      </c>
      <c r="W747" s="33" t="s">
        <v>47</v>
      </c>
      <c r="X747" s="33" t="s">
        <v>6545</v>
      </c>
      <c r="Y747" s="33"/>
      <c r="Z747" s="33" t="s">
        <v>6546</v>
      </c>
      <c r="AA747" s="33" t="s">
        <v>78</v>
      </c>
      <c r="AB747" s="33"/>
      <c r="AC747" s="33"/>
      <c r="AD747" s="129">
        <v>95.0</v>
      </c>
      <c r="AE747" s="129">
        <v>20.0</v>
      </c>
      <c r="AF747" s="129">
        <f>AD747-AE747</f>
        <v>75</v>
      </c>
      <c r="AG747" s="129">
        <v>0.0</v>
      </c>
      <c r="AH747" s="129">
        <f>AF747-AG747</f>
        <v>75</v>
      </c>
      <c r="AI747" s="129">
        <f>AH747</f>
        <v>75</v>
      </c>
      <c r="AJ747" s="33"/>
      <c r="AK747" s="33"/>
      <c r="AL747" s="340"/>
      <c r="AM747" s="340"/>
      <c r="AN747" s="727"/>
      <c r="AO747" s="727"/>
      <c r="AP747" s="727"/>
      <c r="AQ747" s="727"/>
      <c r="AR747" s="727"/>
      <c r="AS747" s="727"/>
      <c r="AT747" s="727"/>
      <c r="AU747" s="727"/>
      <c r="AV747" s="727"/>
      <c r="AW747" s="727"/>
      <c r="AX747" s="727"/>
      <c r="AY747" s="727"/>
    </row>
    <row r="748">
      <c r="A748" s="738" t="s">
        <v>121</v>
      </c>
      <c r="B748" s="843" t="s">
        <v>6547</v>
      </c>
      <c r="C748" s="18" t="s">
        <v>6548</v>
      </c>
      <c r="D748" s="33"/>
      <c r="E748" s="202" t="s">
        <v>103</v>
      </c>
      <c r="F748" s="291"/>
      <c r="G748" s="123"/>
      <c r="H748" s="56" t="s">
        <v>68</v>
      </c>
      <c r="I748" s="45"/>
      <c r="J748" s="45"/>
      <c r="K748" s="517" t="s">
        <v>6130</v>
      </c>
      <c r="L748" s="517" t="s">
        <v>10515</v>
      </c>
      <c r="M748" s="517"/>
      <c r="N748" s="45"/>
      <c r="O748" s="207"/>
      <c r="P748" s="45"/>
      <c r="Q748" s="45"/>
      <c r="R748" s="33"/>
      <c r="S748" s="538" t="s">
        <v>307</v>
      </c>
      <c r="T748" s="539"/>
      <c r="U748" s="24"/>
      <c r="V748" s="57"/>
      <c r="W748" s="17"/>
      <c r="X748" s="45"/>
      <c r="Y748" s="45"/>
      <c r="Z748" s="45"/>
      <c r="AA748" s="45"/>
      <c r="AB748" s="45"/>
      <c r="AC748" s="45"/>
      <c r="AD748" s="47">
        <v>49.0</v>
      </c>
      <c r="AE748" s="94"/>
      <c r="AF748" s="94"/>
      <c r="AG748" s="129"/>
      <c r="AH748" s="94"/>
      <c r="AI748" s="94"/>
      <c r="AJ748" s="45"/>
      <c r="AK748" s="45"/>
      <c r="AL748" s="740"/>
      <c r="AM748" s="740"/>
      <c r="AN748" s="726"/>
      <c r="AO748" s="727"/>
      <c r="AP748" s="727"/>
      <c r="AQ748" s="727"/>
      <c r="AR748" s="727"/>
      <c r="AS748" s="727"/>
      <c r="AT748" s="727"/>
      <c r="AU748" s="727"/>
      <c r="AV748" s="727"/>
      <c r="AW748" s="727"/>
      <c r="AX748" s="727"/>
      <c r="AY748" s="727"/>
    </row>
    <row r="749">
      <c r="A749" s="537" t="s">
        <v>121</v>
      </c>
      <c r="B749" s="475" t="s">
        <v>6549</v>
      </c>
      <c r="C749" s="18" t="s">
        <v>6550</v>
      </c>
      <c r="D749" s="26">
        <v>140.0</v>
      </c>
      <c r="E749" s="42" t="s">
        <v>59</v>
      </c>
      <c r="F749" s="292"/>
      <c r="G749" s="54"/>
      <c r="H749" s="24" t="s">
        <v>68</v>
      </c>
      <c r="I749" s="24" t="s">
        <v>825</v>
      </c>
      <c r="J749" s="25"/>
      <c r="K749" s="103"/>
      <c r="L749" s="103"/>
      <c r="M749" s="103"/>
      <c r="N749" s="25"/>
      <c r="O749" s="26">
        <v>44.0</v>
      </c>
      <c r="P749" s="45"/>
      <c r="Q749" s="25"/>
      <c r="R749" s="26" t="s">
        <v>6551</v>
      </c>
      <c r="S749" s="531" t="s">
        <v>6552</v>
      </c>
      <c r="T749" s="702" t="s">
        <v>6553</v>
      </c>
      <c r="U749" s="25"/>
      <c r="V749" s="46" t="s">
        <v>6554</v>
      </c>
      <c r="W749" s="227">
        <v>2.40990065E8</v>
      </c>
      <c r="X749" s="25"/>
      <c r="Y749" s="25"/>
      <c r="Z749" s="25"/>
      <c r="AA749" s="25"/>
      <c r="AB749" s="25"/>
      <c r="AC749" s="25"/>
      <c r="AD749" s="47">
        <v>49.0</v>
      </c>
      <c r="AE749" s="47"/>
      <c r="AF749" s="47"/>
      <c r="AG749" s="30"/>
      <c r="AH749" s="47"/>
      <c r="AI749" s="47"/>
      <c r="AJ749" s="25"/>
      <c r="AK749" s="709" t="s">
        <v>1020</v>
      </c>
      <c r="AL749" s="735"/>
      <c r="AM749" s="735"/>
      <c r="AN749" s="703"/>
      <c r="AO749" s="704"/>
      <c r="AP749" s="704"/>
      <c r="AQ749" s="704"/>
      <c r="AR749" s="704"/>
      <c r="AS749" s="704"/>
      <c r="AT749" s="704"/>
      <c r="AU749" s="704"/>
      <c r="AV749" s="704"/>
      <c r="AW749" s="704"/>
      <c r="AX749" s="704"/>
      <c r="AY749" s="704"/>
    </row>
    <row r="750">
      <c r="A750" s="548" t="s">
        <v>424</v>
      </c>
      <c r="B750" s="718" t="s">
        <v>10841</v>
      </c>
      <c r="C750" s="18" t="s">
        <v>10842</v>
      </c>
      <c r="D750" s="26"/>
      <c r="E750" s="42" t="s">
        <v>67</v>
      </c>
      <c r="F750" s="292"/>
      <c r="G750" s="34"/>
      <c r="H750" s="24" t="s">
        <v>321</v>
      </c>
      <c r="I750" s="25"/>
      <c r="J750" s="25"/>
      <c r="K750" s="24" t="s">
        <v>1682</v>
      </c>
      <c r="L750" s="24" t="s">
        <v>1630</v>
      </c>
      <c r="M750" s="25"/>
      <c r="N750" s="25"/>
      <c r="O750" s="24">
        <v>49.0</v>
      </c>
      <c r="P750" s="45"/>
      <c r="Q750" s="25"/>
      <c r="R750" s="25"/>
      <c r="S750" s="701" t="s">
        <v>307</v>
      </c>
      <c r="T750" s="702"/>
      <c r="U750" s="25"/>
      <c r="V750" s="46"/>
      <c r="W750" s="26"/>
      <c r="X750" s="25"/>
      <c r="Y750" s="25"/>
      <c r="Z750" s="25"/>
      <c r="AA750" s="25"/>
      <c r="AB750" s="25"/>
      <c r="AC750" s="25"/>
      <c r="AD750" s="47">
        <v>49.0</v>
      </c>
      <c r="AE750" s="47"/>
      <c r="AF750" s="47"/>
      <c r="AG750" s="30"/>
      <c r="AH750" s="47"/>
      <c r="AI750" s="47"/>
      <c r="AJ750" s="25"/>
      <c r="AK750" s="25"/>
      <c r="AL750" s="735"/>
      <c r="AM750" s="735"/>
      <c r="AN750" s="703"/>
      <c r="AO750" s="704"/>
      <c r="AP750" s="704"/>
      <c r="AQ750" s="704"/>
      <c r="AR750" s="704"/>
      <c r="AS750" s="704"/>
      <c r="AT750" s="704"/>
      <c r="AU750" s="704"/>
      <c r="AV750" s="704"/>
      <c r="AW750" s="704"/>
      <c r="AX750" s="704"/>
      <c r="AY750" s="704"/>
    </row>
    <row r="751">
      <c r="A751" s="548" t="s">
        <v>121</v>
      </c>
      <c r="B751" s="475" t="s">
        <v>6564</v>
      </c>
      <c r="C751" s="18" t="s">
        <v>6565</v>
      </c>
      <c r="D751" s="26">
        <v>60.0</v>
      </c>
      <c r="E751" s="42" t="s">
        <v>67</v>
      </c>
      <c r="F751" s="292"/>
      <c r="G751" s="54"/>
      <c r="H751" s="24" t="s">
        <v>68</v>
      </c>
      <c r="I751" s="24" t="s">
        <v>188</v>
      </c>
      <c r="J751" s="25"/>
      <c r="K751" s="103" t="s">
        <v>6130</v>
      </c>
      <c r="L751" s="103" t="s">
        <v>10515</v>
      </c>
      <c r="M751" s="103"/>
      <c r="N751" s="25"/>
      <c r="O751" s="26">
        <v>79.0</v>
      </c>
      <c r="P751" s="45"/>
      <c r="Q751" s="25"/>
      <c r="R751" s="26" t="s">
        <v>6566</v>
      </c>
      <c r="S751" s="531" t="s">
        <v>6567</v>
      </c>
      <c r="T751" s="532" t="s">
        <v>4076</v>
      </c>
      <c r="U751" s="25" t="s">
        <v>55</v>
      </c>
      <c r="V751" s="46" t="s">
        <v>6568</v>
      </c>
      <c r="W751" s="26" t="s">
        <v>6569</v>
      </c>
      <c r="X751" s="25"/>
      <c r="Y751" s="25"/>
      <c r="Z751" s="25"/>
      <c r="AA751" s="25"/>
      <c r="AB751" s="25"/>
      <c r="AC751" s="25"/>
      <c r="AD751" s="47">
        <v>49.0</v>
      </c>
      <c r="AE751" s="47"/>
      <c r="AF751" s="47"/>
      <c r="AG751" s="30"/>
      <c r="AH751" s="47"/>
      <c r="AI751" s="47"/>
      <c r="AJ751" s="25"/>
      <c r="AK751" s="25"/>
      <c r="AL751" s="735"/>
      <c r="AM751" s="735"/>
      <c r="AN751" s="703"/>
      <c r="AO751" s="704"/>
      <c r="AP751" s="704"/>
      <c r="AQ751" s="704"/>
      <c r="AR751" s="704"/>
      <c r="AS751" s="704"/>
      <c r="AT751" s="704"/>
      <c r="AU751" s="704"/>
      <c r="AV751" s="704"/>
      <c r="AW751" s="704"/>
      <c r="AX751" s="704"/>
      <c r="AY751" s="704"/>
    </row>
    <row r="752">
      <c r="A752" s="91"/>
      <c r="B752" s="741" t="s">
        <v>6570</v>
      </c>
      <c r="C752" s="18" t="s">
        <v>6571</v>
      </c>
      <c r="D752" s="26"/>
      <c r="E752" s="42" t="s">
        <v>103</v>
      </c>
      <c r="F752" s="292"/>
      <c r="G752" s="54"/>
      <c r="H752" s="24" t="s">
        <v>68</v>
      </c>
      <c r="I752" s="56" t="s">
        <v>332</v>
      </c>
      <c r="J752" s="56" t="s">
        <v>593</v>
      </c>
      <c r="K752" s="103"/>
      <c r="L752" s="103"/>
      <c r="M752" s="103"/>
      <c r="N752" s="25"/>
      <c r="O752" s="26">
        <v>30.0</v>
      </c>
      <c r="P752" s="45"/>
      <c r="Q752" s="25"/>
      <c r="R752" s="25"/>
      <c r="S752" s="701" t="s">
        <v>6572</v>
      </c>
      <c r="T752" s="702" t="s">
        <v>1806</v>
      </c>
      <c r="U752" s="25"/>
      <c r="V752" s="46" t="s">
        <v>6573</v>
      </c>
      <c r="W752" s="26" t="s">
        <v>6574</v>
      </c>
      <c r="X752" s="25"/>
      <c r="Y752" s="25"/>
      <c r="Z752" s="25"/>
      <c r="AA752" s="25"/>
      <c r="AB752" s="25"/>
      <c r="AC752" s="25"/>
      <c r="AD752" s="47"/>
      <c r="AE752" s="47"/>
      <c r="AF752" s="47"/>
      <c r="AG752" s="30"/>
      <c r="AH752" s="47"/>
      <c r="AI752" s="47"/>
      <c r="AJ752" s="25"/>
      <c r="AK752" s="823" t="s">
        <v>6575</v>
      </c>
      <c r="AL752" s="735"/>
      <c r="AM752" s="735"/>
      <c r="AN752" s="703"/>
      <c r="AO752" s="704"/>
      <c r="AP752" s="704"/>
      <c r="AQ752" s="704"/>
      <c r="AR752" s="704"/>
      <c r="AS752" s="704"/>
      <c r="AT752" s="704"/>
      <c r="AU752" s="704"/>
      <c r="AV752" s="704"/>
      <c r="AW752" s="704"/>
      <c r="AX752" s="704"/>
      <c r="AY752" s="704"/>
    </row>
    <row r="753">
      <c r="A753" s="530" t="s">
        <v>43</v>
      </c>
      <c r="B753" s="475" t="s">
        <v>6576</v>
      </c>
      <c r="C753" s="18" t="s">
        <v>6577</v>
      </c>
      <c r="D753" s="26">
        <v>120.0</v>
      </c>
      <c r="E753" s="53" t="s">
        <v>81</v>
      </c>
      <c r="F753" s="290"/>
      <c r="G753" s="34"/>
      <c r="H753" s="24" t="s">
        <v>68</v>
      </c>
      <c r="I753" s="24" t="s">
        <v>488</v>
      </c>
      <c r="J753" s="26"/>
      <c r="K753" s="103" t="s">
        <v>10557</v>
      </c>
      <c r="L753" s="103" t="s">
        <v>10558</v>
      </c>
      <c r="M753" s="103"/>
      <c r="N753" s="17" t="s">
        <v>50</v>
      </c>
      <c r="O753" s="17">
        <v>59.0</v>
      </c>
      <c r="P753" s="18" t="s">
        <v>6578</v>
      </c>
      <c r="Q753" s="17">
        <v>59760.0</v>
      </c>
      <c r="R753" s="17" t="s">
        <v>6279</v>
      </c>
      <c r="S753" s="555" t="s">
        <v>6579</v>
      </c>
      <c r="T753" s="532" t="s">
        <v>386</v>
      </c>
      <c r="U753" s="25" t="s">
        <v>55</v>
      </c>
      <c r="V753" s="46" t="s">
        <v>6580</v>
      </c>
      <c r="W753" s="26" t="s">
        <v>6581</v>
      </c>
      <c r="X753" s="26"/>
      <c r="Y753" s="26"/>
      <c r="Z753" s="26"/>
      <c r="AA753" s="26"/>
      <c r="AB753" s="26"/>
      <c r="AC753" s="26"/>
      <c r="AD753" s="30"/>
      <c r="AE753" s="30"/>
      <c r="AF753" s="30"/>
      <c r="AG753" s="30"/>
      <c r="AH753" s="30"/>
      <c r="AI753" s="30"/>
      <c r="AJ753" s="26"/>
      <c r="AK753" s="26"/>
      <c r="AL753" s="717"/>
      <c r="AM753" s="717"/>
      <c r="AN753" s="704"/>
      <c r="AO753" s="704"/>
      <c r="AP753" s="704"/>
      <c r="AQ753" s="704"/>
      <c r="AR753" s="704"/>
      <c r="AS753" s="704"/>
      <c r="AT753" s="704"/>
      <c r="AU753" s="704"/>
      <c r="AV753" s="704"/>
      <c r="AW753" s="704"/>
      <c r="AX753" s="704"/>
      <c r="AY753" s="704"/>
    </row>
    <row r="754">
      <c r="A754" s="591" t="s">
        <v>43</v>
      </c>
      <c r="B754" s="559" t="s">
        <v>11408</v>
      </c>
      <c r="C754" s="18"/>
      <c r="D754" s="26"/>
      <c r="E754" s="42" t="s">
        <v>586</v>
      </c>
      <c r="F754" s="292"/>
      <c r="G754" s="34"/>
      <c r="H754" s="26"/>
      <c r="I754" s="26" t="s">
        <v>587</v>
      </c>
      <c r="J754" s="26"/>
      <c r="K754" s="24" t="s">
        <v>4564</v>
      </c>
      <c r="L754" s="24" t="s">
        <v>1305</v>
      </c>
      <c r="M754" s="42"/>
      <c r="N754" s="25" t="s">
        <v>50</v>
      </c>
      <c r="O754" s="26"/>
      <c r="P754" s="33"/>
      <c r="Q754" s="26"/>
      <c r="R754" s="26"/>
      <c r="S754" s="531" t="s">
        <v>11409</v>
      </c>
      <c r="T754" s="532" t="s">
        <v>338</v>
      </c>
      <c r="U754" s="26"/>
      <c r="V754" s="46" t="s">
        <v>11410</v>
      </c>
      <c r="W754" s="26" t="s">
        <v>11411</v>
      </c>
      <c r="X754" s="26"/>
      <c r="Y754" s="26"/>
      <c r="Z754" s="26"/>
      <c r="AA754" s="26"/>
      <c r="AB754" s="26"/>
      <c r="AC754" s="26"/>
      <c r="AD754" s="30"/>
      <c r="AE754" s="30"/>
      <c r="AF754" s="30"/>
      <c r="AG754" s="30"/>
      <c r="AH754" s="30"/>
      <c r="AI754" s="30"/>
      <c r="AJ754" s="26"/>
      <c r="AK754" s="26"/>
      <c r="AL754" s="717"/>
      <c r="AM754" s="717"/>
      <c r="AN754" s="704"/>
      <c r="AO754" s="704"/>
      <c r="AP754" s="704"/>
      <c r="AQ754" s="704"/>
      <c r="AR754" s="704"/>
      <c r="AS754" s="704"/>
      <c r="AT754" s="704"/>
      <c r="AU754" s="704"/>
      <c r="AV754" s="704"/>
      <c r="AW754" s="704"/>
      <c r="AX754" s="704"/>
      <c r="AY754" s="704"/>
    </row>
    <row r="755">
      <c r="A755" s="537" t="s">
        <v>424</v>
      </c>
      <c r="B755" s="485" t="s">
        <v>10843</v>
      </c>
      <c r="C755" s="18" t="s">
        <v>6506</v>
      </c>
      <c r="D755" s="17">
        <v>15.0</v>
      </c>
      <c r="E755" s="42" t="s">
        <v>67</v>
      </c>
      <c r="F755" s="43">
        <v>2025.0</v>
      </c>
      <c r="G755" s="384">
        <v>45938.0</v>
      </c>
      <c r="H755" s="24" t="s">
        <v>236</v>
      </c>
      <c r="I755" s="24" t="s">
        <v>3277</v>
      </c>
      <c r="J755" s="56" t="s">
        <v>6507</v>
      </c>
      <c r="K755" s="106" t="s">
        <v>950</v>
      </c>
      <c r="L755" s="106" t="s">
        <v>950</v>
      </c>
      <c r="M755" s="25"/>
      <c r="N755" s="26"/>
      <c r="O755" s="56" t="s">
        <v>6508</v>
      </c>
      <c r="P755" s="24">
        <v>62200.0</v>
      </c>
      <c r="Q755" s="17" t="s">
        <v>6509</v>
      </c>
      <c r="R755" s="555" t="s">
        <v>6510</v>
      </c>
      <c r="S755" s="539" t="s">
        <v>6511</v>
      </c>
      <c r="T755" s="24" t="s">
        <v>6512</v>
      </c>
      <c r="U755" s="57" t="s">
        <v>6513</v>
      </c>
      <c r="V755" s="17" t="s">
        <v>6514</v>
      </c>
      <c r="W755" s="25"/>
      <c r="X755" s="25"/>
      <c r="Y755" s="25"/>
      <c r="Z755" s="25"/>
      <c r="AA755" s="25"/>
      <c r="AB755" s="25"/>
      <c r="AC755" s="47"/>
      <c r="AD755" s="47"/>
      <c r="AE755" s="47"/>
      <c r="AF755" s="30"/>
      <c r="AG755" s="47"/>
      <c r="AH755" s="47"/>
      <c r="AI755" s="25"/>
      <c r="AJ755" s="709"/>
      <c r="AK755" s="735"/>
      <c r="AL755" s="735"/>
      <c r="AM755" s="735"/>
      <c r="AN755" s="703"/>
      <c r="AO755" s="703"/>
      <c r="AP755" s="703"/>
      <c r="AQ755" s="703"/>
      <c r="AR755" s="703"/>
      <c r="AS755" s="703"/>
      <c r="AT755" s="703"/>
      <c r="AU755" s="703"/>
      <c r="AV755" s="703"/>
      <c r="AW755" s="703"/>
      <c r="AX755" s="703"/>
      <c r="AY755" s="703"/>
    </row>
    <row r="756">
      <c r="A756" s="548" t="s">
        <v>43</v>
      </c>
      <c r="B756" s="475" t="s">
        <v>6598</v>
      </c>
      <c r="C756" s="18" t="s">
        <v>6599</v>
      </c>
      <c r="D756" s="26" t="s">
        <v>138</v>
      </c>
      <c r="E756" s="42" t="s">
        <v>81</v>
      </c>
      <c r="F756" s="292"/>
      <c r="G756" s="54"/>
      <c r="H756" s="24" t="s">
        <v>68</v>
      </c>
      <c r="I756" s="56" t="s">
        <v>970</v>
      </c>
      <c r="J756" s="25"/>
      <c r="K756" s="24" t="s">
        <v>10597</v>
      </c>
      <c r="L756" s="24" t="s">
        <v>2929</v>
      </c>
      <c r="M756" s="103"/>
      <c r="N756" s="25" t="s">
        <v>50</v>
      </c>
      <c r="O756" s="26">
        <v>49.0</v>
      </c>
      <c r="P756" s="45"/>
      <c r="Q756" s="25"/>
      <c r="R756" s="25"/>
      <c r="S756" s="531" t="s">
        <v>6600</v>
      </c>
      <c r="T756" s="702" t="s">
        <v>6601</v>
      </c>
      <c r="U756" s="26" t="s">
        <v>6602</v>
      </c>
      <c r="V756" s="46" t="s">
        <v>6603</v>
      </c>
      <c r="W756" s="26" t="s">
        <v>6604</v>
      </c>
      <c r="X756" s="25"/>
      <c r="Y756" s="25"/>
      <c r="Z756" s="25"/>
      <c r="AA756" s="25"/>
      <c r="AB756" s="25"/>
      <c r="AC756" s="25"/>
      <c r="AD756" s="47"/>
      <c r="AE756" s="47"/>
      <c r="AF756" s="47"/>
      <c r="AG756" s="47"/>
      <c r="AH756" s="47"/>
      <c r="AI756" s="47"/>
      <c r="AJ756" s="25"/>
      <c r="AK756" s="25"/>
      <c r="AL756" s="735"/>
      <c r="AM756" s="735"/>
      <c r="AN756" s="703"/>
      <c r="AO756" s="704"/>
      <c r="AP756" s="704"/>
      <c r="AQ756" s="704"/>
      <c r="AR756" s="704"/>
      <c r="AS756" s="704"/>
      <c r="AT756" s="704"/>
      <c r="AU756" s="704"/>
      <c r="AV756" s="704"/>
      <c r="AW756" s="704"/>
      <c r="AX756" s="704"/>
      <c r="AY756" s="704"/>
    </row>
    <row r="757">
      <c r="A757" s="548" t="s">
        <v>121</v>
      </c>
      <c r="B757" s="475" t="s">
        <v>6609</v>
      </c>
      <c r="C757" s="18" t="s">
        <v>6610</v>
      </c>
      <c r="D757" s="26">
        <v>340.0</v>
      </c>
      <c r="E757" s="42" t="s">
        <v>59</v>
      </c>
      <c r="F757" s="292"/>
      <c r="G757" s="34"/>
      <c r="H757" s="24" t="s">
        <v>68</v>
      </c>
      <c r="I757" s="24" t="s">
        <v>488</v>
      </c>
      <c r="J757" s="26"/>
      <c r="K757" s="103" t="s">
        <v>10556</v>
      </c>
      <c r="L757" s="103" t="s">
        <v>10470</v>
      </c>
      <c r="M757" s="103"/>
      <c r="N757" s="17" t="s">
        <v>50</v>
      </c>
      <c r="O757" s="24">
        <v>59.0</v>
      </c>
      <c r="P757" s="18" t="s">
        <v>6611</v>
      </c>
      <c r="Q757" s="17">
        <v>59250.0</v>
      </c>
      <c r="R757" s="26" t="s">
        <v>6612</v>
      </c>
      <c r="S757" s="531" t="s">
        <v>6613</v>
      </c>
      <c r="T757" s="532" t="s">
        <v>6614</v>
      </c>
      <c r="U757" s="26" t="s">
        <v>512</v>
      </c>
      <c r="V757" s="46" t="s">
        <v>6615</v>
      </c>
      <c r="W757" s="26" t="s">
        <v>6616</v>
      </c>
      <c r="X757" s="26"/>
      <c r="Y757" s="26"/>
      <c r="Z757" s="26"/>
      <c r="AA757" s="26"/>
      <c r="AB757" s="26"/>
      <c r="AC757" s="26"/>
      <c r="AD757" s="47">
        <v>49.0</v>
      </c>
      <c r="AE757" s="30"/>
      <c r="AF757" s="30"/>
      <c r="AG757" s="30"/>
      <c r="AH757" s="30"/>
      <c r="AI757" s="30"/>
      <c r="AJ757" s="26"/>
      <c r="AK757" s="26"/>
      <c r="AL757" s="717"/>
      <c r="AM757" s="717"/>
      <c r="AN757" s="704"/>
      <c r="AO757" s="704"/>
      <c r="AP757" s="704"/>
      <c r="AQ757" s="704"/>
      <c r="AR757" s="704"/>
      <c r="AS757" s="704"/>
      <c r="AT757" s="704"/>
      <c r="AU757" s="704"/>
      <c r="AV757" s="704"/>
      <c r="AW757" s="704"/>
      <c r="AX757" s="704"/>
      <c r="AY757" s="704"/>
    </row>
    <row r="758">
      <c r="A758" s="738" t="s">
        <v>43</v>
      </c>
      <c r="B758" s="475" t="s">
        <v>6617</v>
      </c>
      <c r="C758" s="18" t="s">
        <v>6618</v>
      </c>
      <c r="D758" s="33">
        <v>80.0</v>
      </c>
      <c r="E758" s="42" t="s">
        <v>67</v>
      </c>
      <c r="F758" s="43">
        <v>2024.0</v>
      </c>
      <c r="G758" s="144">
        <v>45376.0</v>
      </c>
      <c r="H758" s="45" t="s">
        <v>68</v>
      </c>
      <c r="I758" s="45"/>
      <c r="J758" s="33"/>
      <c r="K758" s="24" t="s">
        <v>10585</v>
      </c>
      <c r="L758" s="24" t="s">
        <v>1118</v>
      </c>
      <c r="M758" s="106"/>
      <c r="N758" s="33" t="s">
        <v>50</v>
      </c>
      <c r="O758" s="18">
        <v>86.0</v>
      </c>
      <c r="P758" s="33" t="s">
        <v>6619</v>
      </c>
      <c r="Q758" s="33">
        <v>86200.0</v>
      </c>
      <c r="R758" s="33" t="s">
        <v>2749</v>
      </c>
      <c r="S758" s="532" t="s">
        <v>6620</v>
      </c>
      <c r="T758" s="532" t="s">
        <v>6621</v>
      </c>
      <c r="U758" s="33" t="s">
        <v>6622</v>
      </c>
      <c r="V758" s="46" t="s">
        <v>12046</v>
      </c>
      <c r="W758" s="33" t="s">
        <v>6624</v>
      </c>
      <c r="X758" s="33"/>
      <c r="Y758" s="33"/>
      <c r="Z758" s="33"/>
      <c r="AA758" s="33" t="s">
        <v>78</v>
      </c>
      <c r="AB758" s="33"/>
      <c r="AC758" s="33"/>
      <c r="AD758" s="129">
        <v>95.0</v>
      </c>
      <c r="AE758" s="129">
        <v>20.0</v>
      </c>
      <c r="AF758" s="129">
        <f>AD758-AE758</f>
        <v>75</v>
      </c>
      <c r="AG758" s="129">
        <v>0.0</v>
      </c>
      <c r="AH758" s="129">
        <f>AF758-AG758</f>
        <v>75</v>
      </c>
      <c r="AI758" s="129">
        <f>AH758</f>
        <v>75</v>
      </c>
      <c r="AJ758" s="33"/>
      <c r="AK758" s="33"/>
      <c r="AL758" s="340"/>
      <c r="AM758" s="340"/>
      <c r="AN758" s="727"/>
      <c r="AO758" s="727"/>
      <c r="AP758" s="727"/>
      <c r="AQ758" s="727"/>
      <c r="AR758" s="727"/>
      <c r="AS758" s="727"/>
      <c r="AT758" s="727"/>
      <c r="AU758" s="727"/>
      <c r="AV758" s="727"/>
      <c r="AW758" s="727"/>
      <c r="AX758" s="727"/>
      <c r="AY758" s="727"/>
    </row>
    <row r="759">
      <c r="A759" s="738" t="s">
        <v>121</v>
      </c>
      <c r="B759" s="475" t="s">
        <v>6627</v>
      </c>
      <c r="C759" s="18" t="s">
        <v>6628</v>
      </c>
      <c r="D759" s="33">
        <v>75.0</v>
      </c>
      <c r="E759" s="42" t="s">
        <v>67</v>
      </c>
      <c r="F759" s="206"/>
      <c r="G759" s="123"/>
      <c r="H759" s="56" t="s">
        <v>68</v>
      </c>
      <c r="I759" s="56" t="s">
        <v>4112</v>
      </c>
      <c r="J759" s="45"/>
      <c r="K759" s="517" t="s">
        <v>6130</v>
      </c>
      <c r="L759" s="517" t="s">
        <v>10515</v>
      </c>
      <c r="M759" s="517"/>
      <c r="N759" s="45"/>
      <c r="O759" s="45"/>
      <c r="P759" s="45"/>
      <c r="Q759" s="45"/>
      <c r="R759" s="33" t="s">
        <v>6629</v>
      </c>
      <c r="S759" s="532" t="s">
        <v>6630</v>
      </c>
      <c r="T759" s="532" t="s">
        <v>6631</v>
      </c>
      <c r="U759" s="45" t="s">
        <v>55</v>
      </c>
      <c r="V759" s="46" t="s">
        <v>6632</v>
      </c>
      <c r="W759" s="33" t="s">
        <v>6633</v>
      </c>
      <c r="X759" s="45"/>
      <c r="Y759" s="45"/>
      <c r="Z759" s="45"/>
      <c r="AA759" s="45"/>
      <c r="AB759" s="45"/>
      <c r="AC759" s="45"/>
      <c r="AD759" s="47">
        <v>49.0</v>
      </c>
      <c r="AE759" s="94"/>
      <c r="AF759" s="94"/>
      <c r="AG759" s="129"/>
      <c r="AH759" s="94"/>
      <c r="AI759" s="94"/>
      <c r="AJ759" s="45"/>
      <c r="AK759" s="45"/>
      <c r="AL759" s="740"/>
      <c r="AM759" s="740"/>
      <c r="AN759" s="726"/>
      <c r="AO759" s="727"/>
      <c r="AP759" s="727"/>
      <c r="AQ759" s="727"/>
      <c r="AR759" s="727"/>
      <c r="AS759" s="727"/>
      <c r="AT759" s="727"/>
      <c r="AU759" s="727"/>
      <c r="AV759" s="727"/>
      <c r="AW759" s="727"/>
      <c r="AX759" s="727"/>
      <c r="AY759" s="727"/>
    </row>
    <row r="760">
      <c r="A760" s="537" t="s">
        <v>121</v>
      </c>
      <c r="B760" s="475" t="s">
        <v>6634</v>
      </c>
      <c r="C760" s="18" t="s">
        <v>6635</v>
      </c>
      <c r="D760" s="26">
        <v>300.0</v>
      </c>
      <c r="E760" s="42" t="s">
        <v>59</v>
      </c>
      <c r="F760" s="292"/>
      <c r="G760" s="54"/>
      <c r="H760" s="24" t="s">
        <v>68</v>
      </c>
      <c r="I760" s="24" t="s">
        <v>825</v>
      </c>
      <c r="J760" s="25"/>
      <c r="K760" s="103" t="s">
        <v>10564</v>
      </c>
      <c r="L760" s="103" t="s">
        <v>10565</v>
      </c>
      <c r="M760" s="103"/>
      <c r="N760" s="17" t="s">
        <v>434</v>
      </c>
      <c r="O760" s="17">
        <v>57.0</v>
      </c>
      <c r="P760" s="45"/>
      <c r="Q760" s="25"/>
      <c r="R760" s="26" t="s">
        <v>6636</v>
      </c>
      <c r="S760" s="531" t="s">
        <v>6637</v>
      </c>
      <c r="T760" s="702" t="s">
        <v>6638</v>
      </c>
      <c r="U760" s="25" t="s">
        <v>55</v>
      </c>
      <c r="V760" s="46" t="s">
        <v>6639</v>
      </c>
      <c r="W760" s="26" t="s">
        <v>6640</v>
      </c>
      <c r="X760" s="25"/>
      <c r="Y760" s="25"/>
      <c r="Z760" s="25"/>
      <c r="AA760" s="25"/>
      <c r="AB760" s="25"/>
      <c r="AC760" s="25"/>
      <c r="AD760" s="47">
        <v>49.0</v>
      </c>
      <c r="AE760" s="47"/>
      <c r="AF760" s="47"/>
      <c r="AG760" s="30"/>
      <c r="AH760" s="47"/>
      <c r="AI760" s="47"/>
      <c r="AJ760" s="25"/>
      <c r="AK760" s="709" t="s">
        <v>1619</v>
      </c>
      <c r="AL760" s="735"/>
      <c r="AM760" s="735"/>
      <c r="AN760" s="703"/>
      <c r="AO760" s="704"/>
      <c r="AP760" s="704"/>
      <c r="AQ760" s="704"/>
      <c r="AR760" s="704"/>
      <c r="AS760" s="704"/>
      <c r="AT760" s="704"/>
      <c r="AU760" s="704"/>
      <c r="AV760" s="704"/>
      <c r="AW760" s="704"/>
      <c r="AX760" s="704"/>
      <c r="AY760" s="704"/>
    </row>
    <row r="761">
      <c r="A761" s="738" t="s">
        <v>43</v>
      </c>
      <c r="B761" s="728" t="s">
        <v>6641</v>
      </c>
      <c r="C761" s="18" t="s">
        <v>6642</v>
      </c>
      <c r="D761" s="33"/>
      <c r="E761" s="202" t="s">
        <v>103</v>
      </c>
      <c r="F761" s="291"/>
      <c r="G761" s="144"/>
      <c r="H761" s="45" t="s">
        <v>68</v>
      </c>
      <c r="I761" s="45"/>
      <c r="J761" s="33"/>
      <c r="K761" s="24" t="s">
        <v>10517</v>
      </c>
      <c r="L761" s="24" t="s">
        <v>1797</v>
      </c>
      <c r="M761" s="517"/>
      <c r="N761" s="33" t="s">
        <v>50</v>
      </c>
      <c r="O761" s="33"/>
      <c r="P761" s="33"/>
      <c r="Q761" s="33"/>
      <c r="R761" s="33"/>
      <c r="S761" s="532" t="s">
        <v>307</v>
      </c>
      <c r="T761" s="532"/>
      <c r="U761" s="33"/>
      <c r="V761" s="46"/>
      <c r="W761" s="33"/>
      <c r="X761" s="33"/>
      <c r="Y761" s="33"/>
      <c r="Z761" s="33"/>
      <c r="AA761" s="33" t="s">
        <v>78</v>
      </c>
      <c r="AB761" s="33"/>
      <c r="AC761" s="33"/>
      <c r="AD761" s="129">
        <v>0.0</v>
      </c>
      <c r="AE761" s="129"/>
      <c r="AF761" s="129">
        <f>AD761-AE761</f>
        <v>0</v>
      </c>
      <c r="AG761" s="129"/>
      <c r="AH761" s="129">
        <f>AF761-AG761</f>
        <v>0</v>
      </c>
      <c r="AI761" s="129"/>
      <c r="AJ761" s="33"/>
      <c r="AK761" s="33"/>
      <c r="AL761" s="340"/>
      <c r="AM761" s="340"/>
      <c r="AN761" s="727"/>
      <c r="AO761" s="727"/>
      <c r="AP761" s="727"/>
      <c r="AQ761" s="727"/>
      <c r="AR761" s="727"/>
      <c r="AS761" s="727"/>
      <c r="AT761" s="727"/>
      <c r="AU761" s="727"/>
      <c r="AV761" s="727"/>
      <c r="AW761" s="727"/>
      <c r="AX761" s="727"/>
      <c r="AY761" s="727"/>
    </row>
    <row r="762">
      <c r="A762" s="548" t="s">
        <v>121</v>
      </c>
      <c r="B762" s="475" t="s">
        <v>10846</v>
      </c>
      <c r="C762" s="18" t="s">
        <v>10847</v>
      </c>
      <c r="D762" s="26">
        <v>50.0</v>
      </c>
      <c r="E762" s="42" t="s">
        <v>67</v>
      </c>
      <c r="F762" s="292"/>
      <c r="G762" s="54"/>
      <c r="H762" s="24" t="s">
        <v>321</v>
      </c>
      <c r="I762" s="24" t="s">
        <v>3251</v>
      </c>
      <c r="J762" s="25"/>
      <c r="K762" s="103" t="s">
        <v>10556</v>
      </c>
      <c r="L762" s="103" t="s">
        <v>10470</v>
      </c>
      <c r="M762" s="103"/>
      <c r="N762" s="17" t="s">
        <v>50</v>
      </c>
      <c r="O762" s="26">
        <v>86.0</v>
      </c>
      <c r="P762" s="45"/>
      <c r="Q762" s="25"/>
      <c r="R762" s="26" t="s">
        <v>10848</v>
      </c>
      <c r="S762" s="531" t="s">
        <v>10849</v>
      </c>
      <c r="T762" s="532" t="s">
        <v>928</v>
      </c>
      <c r="U762" s="25" t="s">
        <v>328</v>
      </c>
      <c r="V762" s="46" t="s">
        <v>10850</v>
      </c>
      <c r="W762" s="26" t="s">
        <v>10851</v>
      </c>
      <c r="X762" s="25"/>
      <c r="Y762" s="25"/>
      <c r="Z762" s="25"/>
      <c r="AA762" s="25"/>
      <c r="AB762" s="25"/>
      <c r="AC762" s="25"/>
      <c r="AD762" s="47">
        <v>49.0</v>
      </c>
      <c r="AE762" s="47"/>
      <c r="AF762" s="47"/>
      <c r="AG762" s="30"/>
      <c r="AH762" s="47"/>
      <c r="AI762" s="47"/>
      <c r="AJ762" s="25"/>
      <c r="AK762" s="25"/>
      <c r="AL762" s="735"/>
      <c r="AM762" s="735"/>
      <c r="AN762" s="703"/>
      <c r="AO762" s="704"/>
      <c r="AP762" s="704"/>
      <c r="AQ762" s="704"/>
      <c r="AR762" s="704"/>
      <c r="AS762" s="704"/>
      <c r="AT762" s="704"/>
      <c r="AU762" s="704"/>
      <c r="AV762" s="704"/>
      <c r="AW762" s="704"/>
      <c r="AX762" s="704"/>
      <c r="AY762" s="704"/>
    </row>
    <row r="763">
      <c r="A763" s="548" t="s">
        <v>43</v>
      </c>
      <c r="B763" s="475" t="s">
        <v>6643</v>
      </c>
      <c r="C763" s="18" t="s">
        <v>6644</v>
      </c>
      <c r="D763" s="26" t="s">
        <v>765</v>
      </c>
      <c r="E763" s="42" t="s">
        <v>81</v>
      </c>
      <c r="F763" s="292"/>
      <c r="G763" s="54"/>
      <c r="H763" s="24" t="s">
        <v>68</v>
      </c>
      <c r="I763" s="56" t="s">
        <v>970</v>
      </c>
      <c r="J763" s="25"/>
      <c r="K763" s="24" t="s">
        <v>10597</v>
      </c>
      <c r="L763" s="24" t="s">
        <v>2929</v>
      </c>
      <c r="M763" s="103"/>
      <c r="N763" s="25" t="s">
        <v>50</v>
      </c>
      <c r="O763" s="26">
        <v>25.0</v>
      </c>
      <c r="P763" s="45"/>
      <c r="Q763" s="25"/>
      <c r="R763" s="25"/>
      <c r="S763" s="531" t="s">
        <v>6645</v>
      </c>
      <c r="T763" s="702" t="s">
        <v>6646</v>
      </c>
      <c r="U763" s="26" t="s">
        <v>4300</v>
      </c>
      <c r="V763" s="46" t="s">
        <v>6647</v>
      </c>
      <c r="W763" s="26" t="s">
        <v>6648</v>
      </c>
      <c r="X763" s="25"/>
      <c r="Y763" s="25"/>
      <c r="Z763" s="25"/>
      <c r="AA763" s="25"/>
      <c r="AB763" s="25"/>
      <c r="AC763" s="25"/>
      <c r="AD763" s="47"/>
      <c r="AE763" s="47"/>
      <c r="AF763" s="47"/>
      <c r="AG763" s="47"/>
      <c r="AH763" s="47"/>
      <c r="AI763" s="47"/>
      <c r="AJ763" s="25"/>
      <c r="AK763" s="25"/>
      <c r="AL763" s="735"/>
      <c r="AM763" s="735"/>
      <c r="AN763" s="703"/>
      <c r="AO763" s="704"/>
      <c r="AP763" s="704"/>
      <c r="AQ763" s="704"/>
      <c r="AR763" s="704"/>
      <c r="AS763" s="704"/>
      <c r="AT763" s="704"/>
      <c r="AU763" s="704"/>
      <c r="AV763" s="704"/>
      <c r="AW763" s="704"/>
      <c r="AX763" s="704"/>
      <c r="AY763" s="704"/>
    </row>
    <row r="764">
      <c r="A764" s="779" t="s">
        <v>43</v>
      </c>
      <c r="B764" s="780" t="s">
        <v>6649</v>
      </c>
      <c r="C764" s="241"/>
      <c r="D764" s="241"/>
      <c r="E764" s="243" t="s">
        <v>81</v>
      </c>
      <c r="F764" s="781"/>
      <c r="G764" s="157"/>
      <c r="H764" s="243" t="s">
        <v>68</v>
      </c>
      <c r="I764" s="17" t="s">
        <v>714</v>
      </c>
      <c r="J764" s="241"/>
      <c r="K764" s="24" t="s">
        <v>10531</v>
      </c>
      <c r="L764" s="24" t="s">
        <v>10532</v>
      </c>
      <c r="M764" s="243"/>
      <c r="N764" s="241"/>
      <c r="O764" s="241"/>
      <c r="P764" s="241"/>
      <c r="Q764" s="157"/>
      <c r="R764" s="241"/>
      <c r="S764" s="243" t="s">
        <v>6650</v>
      </c>
      <c r="T764" s="243" t="s">
        <v>6651</v>
      </c>
      <c r="U764" s="243" t="s">
        <v>6652</v>
      </c>
      <c r="V764" s="243" t="s">
        <v>6653</v>
      </c>
      <c r="W764" s="243" t="s">
        <v>6654</v>
      </c>
      <c r="X764" s="241"/>
      <c r="Y764" s="243" t="s">
        <v>6655</v>
      </c>
      <c r="Z764" s="241"/>
      <c r="AA764" s="241"/>
      <c r="AB764" s="241"/>
      <c r="AC764" s="241"/>
      <c r="AD764" s="247"/>
      <c r="AE764" s="247"/>
      <c r="AF764" s="247"/>
      <c r="AG764" s="247"/>
      <c r="AH764" s="247"/>
      <c r="AI764" s="247"/>
      <c r="AJ764" s="241"/>
      <c r="AK764" s="241"/>
      <c r="AL764" s="241"/>
      <c r="AM764" s="241"/>
      <c r="AN764" s="248"/>
      <c r="AO764" s="248"/>
      <c r="AP764" s="248"/>
      <c r="AQ764" s="248"/>
      <c r="AR764" s="248"/>
      <c r="AS764" s="248"/>
      <c r="AT764" s="248"/>
      <c r="AU764" s="248"/>
      <c r="AV764" s="248"/>
      <c r="AW764" s="248"/>
      <c r="AX764" s="248"/>
      <c r="AY764" s="248"/>
    </row>
    <row r="765">
      <c r="A765" s="738" t="s">
        <v>43</v>
      </c>
      <c r="B765" s="475" t="s">
        <v>6656</v>
      </c>
      <c r="C765" s="18" t="s">
        <v>6657</v>
      </c>
      <c r="D765" s="33">
        <v>75.0</v>
      </c>
      <c r="E765" s="202" t="s">
        <v>103</v>
      </c>
      <c r="F765" s="291"/>
      <c r="G765" s="144"/>
      <c r="H765" s="45" t="s">
        <v>68</v>
      </c>
      <c r="I765" s="45"/>
      <c r="J765" s="33"/>
      <c r="K765" s="24" t="s">
        <v>10585</v>
      </c>
      <c r="L765" s="24" t="s">
        <v>1118</v>
      </c>
      <c r="M765" s="159"/>
      <c r="N765" s="33" t="s">
        <v>50</v>
      </c>
      <c r="O765" s="18">
        <v>49.0</v>
      </c>
      <c r="P765" s="33" t="s">
        <v>6658</v>
      </c>
      <c r="Q765" s="33">
        <v>49700.0</v>
      </c>
      <c r="R765" s="33" t="s">
        <v>6659</v>
      </c>
      <c r="S765" s="532" t="s">
        <v>6660</v>
      </c>
      <c r="T765" s="532" t="s">
        <v>669</v>
      </c>
      <c r="U765" s="33" t="s">
        <v>6661</v>
      </c>
      <c r="V765" s="46" t="s">
        <v>6662</v>
      </c>
      <c r="W765" s="33" t="s">
        <v>6663</v>
      </c>
      <c r="X765" s="33" t="s">
        <v>47</v>
      </c>
      <c r="Y765" s="33" t="s">
        <v>47</v>
      </c>
      <c r="Z765" s="33" t="s">
        <v>6664</v>
      </c>
      <c r="AA765" s="33" t="s">
        <v>78</v>
      </c>
      <c r="AB765" s="33"/>
      <c r="AC765" s="33"/>
      <c r="AD765" s="129">
        <v>95.0</v>
      </c>
      <c r="AE765" s="129">
        <v>20.0</v>
      </c>
      <c r="AF765" s="129">
        <f>AD765-AE765</f>
        <v>75</v>
      </c>
      <c r="AG765" s="129">
        <v>0.0</v>
      </c>
      <c r="AH765" s="129">
        <f>AF765-AG765</f>
        <v>75</v>
      </c>
      <c r="AI765" s="129">
        <f>AH765</f>
        <v>75</v>
      </c>
      <c r="AJ765" s="33"/>
      <c r="AK765" s="33"/>
      <c r="AL765" s="340"/>
      <c r="AM765" s="340"/>
      <c r="AN765" s="727"/>
      <c r="AO765" s="727"/>
      <c r="AP765" s="727"/>
      <c r="AQ765" s="727"/>
      <c r="AR765" s="727"/>
      <c r="AS765" s="727"/>
      <c r="AT765" s="727"/>
      <c r="AU765" s="727"/>
      <c r="AV765" s="727"/>
      <c r="AW765" s="727"/>
      <c r="AX765" s="727"/>
      <c r="AY765" s="727"/>
    </row>
    <row r="766">
      <c r="A766" s="548" t="s">
        <v>43</v>
      </c>
      <c r="B766" s="475" t="s">
        <v>6665</v>
      </c>
      <c r="C766" s="18" t="s">
        <v>6666</v>
      </c>
      <c r="D766" s="26" t="s">
        <v>296</v>
      </c>
      <c r="E766" s="42" t="s">
        <v>81</v>
      </c>
      <c r="F766" s="292"/>
      <c r="G766" s="34"/>
      <c r="H766" s="24" t="s">
        <v>68</v>
      </c>
      <c r="I766" s="56" t="s">
        <v>252</v>
      </c>
      <c r="J766" s="25"/>
      <c r="K766" s="24" t="s">
        <v>10510</v>
      </c>
      <c r="L766" s="24" t="s">
        <v>10511</v>
      </c>
      <c r="M766" s="103"/>
      <c r="N766" s="24" t="s">
        <v>70</v>
      </c>
      <c r="O766" s="17">
        <v>54.0</v>
      </c>
      <c r="P766" s="56" t="s">
        <v>6667</v>
      </c>
      <c r="Q766" s="24">
        <v>54230.0</v>
      </c>
      <c r="R766" s="24" t="s">
        <v>6668</v>
      </c>
      <c r="S766" s="531" t="s">
        <v>6669</v>
      </c>
      <c r="T766" s="702" t="s">
        <v>6670</v>
      </c>
      <c r="U766" s="295" t="s">
        <v>6671</v>
      </c>
      <c r="V766" s="46" t="s">
        <v>6672</v>
      </c>
      <c r="W766" s="26" t="s">
        <v>6673</v>
      </c>
      <c r="X766" s="25"/>
      <c r="Y766" s="25"/>
      <c r="Z766" s="25"/>
      <c r="AA766" s="25"/>
      <c r="AB766" s="25"/>
      <c r="AC766" s="25"/>
      <c r="AD766" s="47"/>
      <c r="AE766" s="47"/>
      <c r="AF766" s="47"/>
      <c r="AG766" s="47"/>
      <c r="AH766" s="47"/>
      <c r="AI766" s="47"/>
      <c r="AJ766" s="25"/>
      <c r="AK766" s="25"/>
      <c r="AL766" s="735"/>
      <c r="AM766" s="735"/>
      <c r="AN766" s="703"/>
      <c r="AO766" s="704"/>
      <c r="AP766" s="704"/>
      <c r="AQ766" s="704"/>
      <c r="AR766" s="704"/>
      <c r="AS766" s="704"/>
      <c r="AT766" s="704"/>
      <c r="AU766" s="704"/>
      <c r="AV766" s="704"/>
      <c r="AW766" s="704"/>
      <c r="AX766" s="704"/>
      <c r="AY766" s="704"/>
    </row>
    <row r="767">
      <c r="A767" s="548" t="s">
        <v>121</v>
      </c>
      <c r="B767" s="748" t="s">
        <v>6674</v>
      </c>
      <c r="C767" s="18" t="s">
        <v>6675</v>
      </c>
      <c r="D767" s="26"/>
      <c r="E767" s="53" t="s">
        <v>103</v>
      </c>
      <c r="F767" s="290"/>
      <c r="G767" s="54"/>
      <c r="H767" s="24" t="s">
        <v>68</v>
      </c>
      <c r="I767" s="155" t="s">
        <v>1161</v>
      </c>
      <c r="J767" s="26" t="s">
        <v>6676</v>
      </c>
      <c r="K767" s="24" t="s">
        <v>1682</v>
      </c>
      <c r="L767" s="24" t="s">
        <v>1630</v>
      </c>
      <c r="M767" s="488"/>
      <c r="N767" s="26" t="s">
        <v>125</v>
      </c>
      <c r="O767" s="26">
        <v>85.0</v>
      </c>
      <c r="P767" s="45"/>
      <c r="Q767" s="25"/>
      <c r="R767" s="26" t="s">
        <v>6678</v>
      </c>
      <c r="S767" s="531"/>
      <c r="T767" s="532"/>
      <c r="U767" s="25"/>
      <c r="V767" s="46"/>
      <c r="W767" s="26"/>
      <c r="X767" s="25"/>
      <c r="Y767" s="25"/>
      <c r="Z767" s="25"/>
      <c r="AA767" s="25"/>
      <c r="AB767" s="25"/>
      <c r="AC767" s="25"/>
      <c r="AD767" s="47">
        <v>49.0</v>
      </c>
      <c r="AE767" s="47"/>
      <c r="AF767" s="47"/>
      <c r="AG767" s="30"/>
      <c r="AH767" s="47"/>
      <c r="AI767" s="47"/>
      <c r="AJ767" s="25"/>
      <c r="AK767" s="25"/>
      <c r="AL767" s="735"/>
      <c r="AM767" s="735"/>
      <c r="AN767" s="703"/>
      <c r="AO767" s="704"/>
      <c r="AP767" s="704"/>
      <c r="AQ767" s="704"/>
      <c r="AR767" s="704"/>
      <c r="AS767" s="704"/>
      <c r="AT767" s="704"/>
      <c r="AU767" s="704"/>
      <c r="AV767" s="704"/>
      <c r="AW767" s="704"/>
      <c r="AX767" s="704"/>
      <c r="AY767" s="704"/>
    </row>
    <row r="768">
      <c r="A768" s="548" t="s">
        <v>121</v>
      </c>
      <c r="B768" s="748" t="s">
        <v>6674</v>
      </c>
      <c r="C768" s="18" t="s">
        <v>6679</v>
      </c>
      <c r="D768" s="26"/>
      <c r="E768" s="53" t="s">
        <v>103</v>
      </c>
      <c r="F768" s="290"/>
      <c r="G768" s="54"/>
      <c r="H768" s="24" t="s">
        <v>68</v>
      </c>
      <c r="I768" s="155" t="s">
        <v>1161</v>
      </c>
      <c r="J768" s="26" t="s">
        <v>6676</v>
      </c>
      <c r="K768" s="24" t="s">
        <v>1682</v>
      </c>
      <c r="L768" s="24" t="s">
        <v>1630</v>
      </c>
      <c r="M768" s="488"/>
      <c r="N768" s="26" t="s">
        <v>125</v>
      </c>
      <c r="O768" s="26">
        <v>85.0</v>
      </c>
      <c r="P768" s="45"/>
      <c r="Q768" s="25"/>
      <c r="R768" s="26" t="s">
        <v>6681</v>
      </c>
      <c r="S768" s="531"/>
      <c r="T768" s="532"/>
      <c r="U768" s="25"/>
      <c r="V768" s="46"/>
      <c r="W768" s="26"/>
      <c r="X768" s="25"/>
      <c r="Y768" s="25"/>
      <c r="Z768" s="25"/>
      <c r="AA768" s="25"/>
      <c r="AB768" s="25"/>
      <c r="AC768" s="25"/>
      <c r="AD768" s="47">
        <v>49.0</v>
      </c>
      <c r="AE768" s="47"/>
      <c r="AF768" s="47"/>
      <c r="AG768" s="30"/>
      <c r="AH768" s="47"/>
      <c r="AI768" s="47"/>
      <c r="AJ768" s="25"/>
      <c r="AK768" s="25"/>
      <c r="AL768" s="735"/>
      <c r="AM768" s="735"/>
      <c r="AN768" s="703"/>
      <c r="AO768" s="704"/>
      <c r="AP768" s="704"/>
      <c r="AQ768" s="704"/>
      <c r="AR768" s="704"/>
      <c r="AS768" s="704"/>
      <c r="AT768" s="704"/>
      <c r="AU768" s="704"/>
      <c r="AV768" s="704"/>
      <c r="AW768" s="704"/>
      <c r="AX768" s="704"/>
      <c r="AY768" s="704"/>
    </row>
    <row r="769">
      <c r="A769" s="548" t="s">
        <v>43</v>
      </c>
      <c r="B769" s="475" t="s">
        <v>6689</v>
      </c>
      <c r="C769" s="18" t="s">
        <v>6690</v>
      </c>
      <c r="D769" s="26">
        <v>900.0</v>
      </c>
      <c r="E769" s="42" t="s">
        <v>67</v>
      </c>
      <c r="F769" s="43">
        <v>2024.0</v>
      </c>
      <c r="G769" s="34">
        <v>45359.0</v>
      </c>
      <c r="H769" s="24" t="s">
        <v>68</v>
      </c>
      <c r="I769" s="24" t="s">
        <v>332</v>
      </c>
      <c r="J769" s="17" t="s">
        <v>6691</v>
      </c>
      <c r="K769" s="24" t="s">
        <v>4373</v>
      </c>
      <c r="L769" s="24" t="s">
        <v>10434</v>
      </c>
      <c r="M769" s="106"/>
      <c r="N769" s="25" t="s">
        <v>168</v>
      </c>
      <c r="O769" s="17">
        <v>41.0</v>
      </c>
      <c r="P769" s="33" t="s">
        <v>6692</v>
      </c>
      <c r="Q769" s="26">
        <v>41260.0</v>
      </c>
      <c r="R769" s="26" t="s">
        <v>6693</v>
      </c>
      <c r="S769" s="531" t="s">
        <v>6694</v>
      </c>
      <c r="T769" s="532" t="s">
        <v>6309</v>
      </c>
      <c r="U769" s="25" t="s">
        <v>55</v>
      </c>
      <c r="V769" s="46" t="s">
        <v>6695</v>
      </c>
      <c r="W769" s="26" t="s">
        <v>47</v>
      </c>
      <c r="X769" s="26" t="s">
        <v>6696</v>
      </c>
      <c r="Y769" s="26"/>
      <c r="Z769" s="26"/>
      <c r="AA769" s="26" t="s">
        <v>6697</v>
      </c>
      <c r="AB769" s="26"/>
      <c r="AC769" s="26"/>
      <c r="AD769" s="30">
        <v>95.0</v>
      </c>
      <c r="AE769" s="30">
        <v>20.0</v>
      </c>
      <c r="AF769" s="30">
        <f t="shared" ref="AF769:AF770" si="92">AD769-AE769</f>
        <v>75</v>
      </c>
      <c r="AG769" s="30">
        <v>0.0</v>
      </c>
      <c r="AH769" s="30">
        <f t="shared" ref="AH769:AH770" si="93">AF769-AG769</f>
        <v>75</v>
      </c>
      <c r="AI769" s="30">
        <f t="shared" ref="AI769:AI770" si="94">AH769</f>
        <v>75</v>
      </c>
      <c r="AJ769" s="26"/>
      <c r="AK769" s="26"/>
      <c r="AL769" s="717"/>
      <c r="AM769" s="717"/>
      <c r="AN769" s="704"/>
      <c r="AO769" s="704"/>
      <c r="AP769" s="704"/>
      <c r="AQ769" s="704"/>
      <c r="AR769" s="704"/>
      <c r="AS769" s="704"/>
      <c r="AT769" s="704"/>
      <c r="AU769" s="704"/>
      <c r="AV769" s="704"/>
      <c r="AW769" s="704"/>
      <c r="AX769" s="704"/>
      <c r="AY769" s="704"/>
    </row>
    <row r="770">
      <c r="A770" s="738" t="s">
        <v>43</v>
      </c>
      <c r="B770" s="475" t="s">
        <v>6698</v>
      </c>
      <c r="C770" s="18" t="s">
        <v>6699</v>
      </c>
      <c r="D770" s="33"/>
      <c r="E770" s="42" t="s">
        <v>67</v>
      </c>
      <c r="F770" s="43">
        <v>2024.0</v>
      </c>
      <c r="G770" s="144">
        <v>45608.0</v>
      </c>
      <c r="H770" s="45" t="s">
        <v>68</v>
      </c>
      <c r="I770" s="45"/>
      <c r="J770" s="33"/>
      <c r="K770" s="24" t="s">
        <v>10531</v>
      </c>
      <c r="L770" s="24" t="s">
        <v>10532</v>
      </c>
      <c r="M770" s="517"/>
      <c r="N770" s="24" t="s">
        <v>70</v>
      </c>
      <c r="O770" s="56">
        <v>17.0</v>
      </c>
      <c r="P770" s="33" t="s">
        <v>6700</v>
      </c>
      <c r="Q770" s="33">
        <v>17300.0</v>
      </c>
      <c r="R770" s="33" t="s">
        <v>418</v>
      </c>
      <c r="S770" s="532" t="s">
        <v>6701</v>
      </c>
      <c r="T770" s="532" t="s">
        <v>6702</v>
      </c>
      <c r="U770" s="45" t="s">
        <v>55</v>
      </c>
      <c r="V770" s="97" t="s">
        <v>6703</v>
      </c>
      <c r="W770" s="33" t="s">
        <v>47</v>
      </c>
      <c r="X770" s="33" t="s">
        <v>6704</v>
      </c>
      <c r="Y770" s="33"/>
      <c r="Z770" s="33"/>
      <c r="AA770" s="33" t="s">
        <v>78</v>
      </c>
      <c r="AB770" s="33"/>
      <c r="AC770" s="33"/>
      <c r="AD770" s="129">
        <v>95.0</v>
      </c>
      <c r="AE770" s="129">
        <v>20.0</v>
      </c>
      <c r="AF770" s="129">
        <f t="shared" si="92"/>
        <v>75</v>
      </c>
      <c r="AG770" s="129">
        <v>0.0</v>
      </c>
      <c r="AH770" s="129">
        <f t="shared" si="93"/>
        <v>75</v>
      </c>
      <c r="AI770" s="129">
        <f t="shared" si="94"/>
        <v>75</v>
      </c>
      <c r="AJ770" s="33"/>
      <c r="AK770" s="33"/>
      <c r="AL770" s="340"/>
      <c r="AM770" s="340"/>
      <c r="AN770" s="727"/>
      <c r="AO770" s="727"/>
      <c r="AP770" s="727"/>
      <c r="AQ770" s="727"/>
      <c r="AR770" s="727"/>
      <c r="AS770" s="727"/>
      <c r="AT770" s="727"/>
      <c r="AU770" s="727"/>
      <c r="AV770" s="727"/>
      <c r="AW770" s="727"/>
      <c r="AX770" s="727"/>
      <c r="AY770" s="727"/>
    </row>
    <row r="771">
      <c r="A771" s="548" t="s">
        <v>121</v>
      </c>
      <c r="B771" s="475" t="s">
        <v>6705</v>
      </c>
      <c r="C771" s="18" t="s">
        <v>12047</v>
      </c>
      <c r="D771" s="26">
        <v>191.0</v>
      </c>
      <c r="E771" s="42" t="s">
        <v>67</v>
      </c>
      <c r="F771" s="43">
        <v>2023.0</v>
      </c>
      <c r="G771" s="43" t="s">
        <v>12048</v>
      </c>
      <c r="H771" s="25" t="s">
        <v>68</v>
      </c>
      <c r="I771" s="24" t="s">
        <v>2689</v>
      </c>
      <c r="J771" s="25"/>
      <c r="K771" s="103" t="s">
        <v>10556</v>
      </c>
      <c r="L771" s="103" t="s">
        <v>10470</v>
      </c>
      <c r="M771" s="103"/>
      <c r="N771" s="17" t="s">
        <v>50</v>
      </c>
      <c r="O771" s="31">
        <v>85.0</v>
      </c>
      <c r="P771" s="45"/>
      <c r="Q771" s="25"/>
      <c r="R771" s="26" t="s">
        <v>6707</v>
      </c>
      <c r="S771" s="531" t="s">
        <v>6708</v>
      </c>
      <c r="T771" s="532" t="s">
        <v>6709</v>
      </c>
      <c r="U771" s="25"/>
      <c r="V771" s="46" t="s">
        <v>6710</v>
      </c>
      <c r="W771" s="26"/>
      <c r="X771" s="25"/>
      <c r="Y771" s="25"/>
      <c r="Z771" s="25"/>
      <c r="AA771" s="25"/>
      <c r="AB771" s="25"/>
      <c r="AC771" s="25"/>
      <c r="AD771" s="47">
        <v>49.0</v>
      </c>
      <c r="AE771" s="47"/>
      <c r="AF771" s="47"/>
      <c r="AG771" s="30"/>
      <c r="AH771" s="47"/>
      <c r="AI771" s="47"/>
      <c r="AJ771" s="25"/>
      <c r="AK771" s="25"/>
      <c r="AL771" s="735"/>
      <c r="AM771" s="735"/>
      <c r="AN771" s="703"/>
      <c r="AO771" s="704"/>
      <c r="AP771" s="704"/>
      <c r="AQ771" s="704"/>
      <c r="AR771" s="704"/>
      <c r="AS771" s="704"/>
      <c r="AT771" s="704"/>
      <c r="AU771" s="704"/>
      <c r="AV771" s="704"/>
      <c r="AW771" s="704"/>
      <c r="AX771" s="704"/>
      <c r="AY771" s="704"/>
    </row>
    <row r="772">
      <c r="A772" s="548" t="s">
        <v>121</v>
      </c>
      <c r="B772" s="844" t="s">
        <v>6718</v>
      </c>
      <c r="C772" s="33" t="s">
        <v>6719</v>
      </c>
      <c r="D772" s="26">
        <v>300.0</v>
      </c>
      <c r="E772" s="98" t="s">
        <v>46</v>
      </c>
      <c r="F772" s="845">
        <v>2025.0</v>
      </c>
      <c r="G772" s="846">
        <v>45946.0</v>
      </c>
      <c r="H772" s="25" t="s">
        <v>68</v>
      </c>
      <c r="I772" s="139"/>
      <c r="J772" s="139"/>
      <c r="K772" s="25" t="s">
        <v>1682</v>
      </c>
      <c r="L772" s="25" t="s">
        <v>1630</v>
      </c>
      <c r="M772" s="157"/>
      <c r="N772" s="26" t="s">
        <v>125</v>
      </c>
      <c r="O772" s="31">
        <v>49.0</v>
      </c>
      <c r="P772" s="45" t="s">
        <v>6720</v>
      </c>
      <c r="Q772" s="25">
        <v>49440.0</v>
      </c>
      <c r="R772" s="102" t="s">
        <v>6721</v>
      </c>
      <c r="S772" s="751" t="s">
        <v>6722</v>
      </c>
      <c r="T772" s="847" t="s">
        <v>6723</v>
      </c>
      <c r="U772" s="305" t="s">
        <v>6724</v>
      </c>
      <c r="V772" s="410" t="s">
        <v>6725</v>
      </c>
      <c r="W772" s="102" t="s">
        <v>6726</v>
      </c>
      <c r="X772" s="139"/>
      <c r="Y772" s="139"/>
      <c r="Z772" s="139"/>
      <c r="AA772" s="139"/>
      <c r="AB772" s="139"/>
      <c r="AC772" s="192"/>
      <c r="AD772" s="192"/>
      <c r="AE772" s="192"/>
      <c r="AF772" s="193"/>
      <c r="AG772" s="192"/>
      <c r="AH772" s="192"/>
      <c r="AI772" s="139"/>
      <c r="AJ772" s="139"/>
      <c r="AK772" s="337" t="s">
        <v>12049</v>
      </c>
      <c r="AL772" s="139"/>
      <c r="AM772" s="139"/>
      <c r="AN772" s="492"/>
      <c r="AO772" s="492"/>
      <c r="AP772" s="492"/>
      <c r="AQ772" s="492"/>
      <c r="AR772" s="492"/>
      <c r="AS772" s="492"/>
      <c r="AT772" s="492"/>
      <c r="AU772" s="492"/>
      <c r="AV772" s="492"/>
      <c r="AW772" s="492"/>
      <c r="AX772" s="492"/>
      <c r="AY772" s="492"/>
    </row>
    <row r="773">
      <c r="A773" s="548" t="s">
        <v>121</v>
      </c>
      <c r="B773" s="475" t="s">
        <v>6727</v>
      </c>
      <c r="C773" s="18" t="s">
        <v>12050</v>
      </c>
      <c r="D773" s="26" t="s">
        <v>6729</v>
      </c>
      <c r="E773" s="42" t="s">
        <v>67</v>
      </c>
      <c r="F773" s="43">
        <v>2024.0</v>
      </c>
      <c r="G773" s="43" t="s">
        <v>12051</v>
      </c>
      <c r="H773" s="24" t="s">
        <v>321</v>
      </c>
      <c r="I773" s="24" t="s">
        <v>322</v>
      </c>
      <c r="J773" s="25"/>
      <c r="K773" s="103" t="s">
        <v>10556</v>
      </c>
      <c r="L773" s="103" t="s">
        <v>10470</v>
      </c>
      <c r="M773" s="103"/>
      <c r="N773" s="17" t="s">
        <v>50</v>
      </c>
      <c r="O773" s="370">
        <v>80.0</v>
      </c>
      <c r="P773" s="45"/>
      <c r="Q773" s="25"/>
      <c r="R773" s="26" t="s">
        <v>6730</v>
      </c>
      <c r="S773" s="531" t="s">
        <v>6731</v>
      </c>
      <c r="T773" s="532" t="s">
        <v>1248</v>
      </c>
      <c r="U773" s="142" t="s">
        <v>895</v>
      </c>
      <c r="V773" s="46" t="s">
        <v>6732</v>
      </c>
      <c r="W773" s="26"/>
      <c r="X773" s="25"/>
      <c r="Y773" s="25"/>
      <c r="Z773" s="25"/>
      <c r="AA773" s="25"/>
      <c r="AB773" s="25"/>
      <c r="AC773" s="25"/>
      <c r="AD773" s="47">
        <v>49.0</v>
      </c>
      <c r="AE773" s="47"/>
      <c r="AF773" s="47"/>
      <c r="AG773" s="30"/>
      <c r="AH773" s="47"/>
      <c r="AI773" s="47"/>
      <c r="AJ773" s="25"/>
      <c r="AK773" s="25"/>
      <c r="AL773" s="735"/>
      <c r="AM773" s="735"/>
      <c r="AN773" s="703"/>
      <c r="AO773" s="704"/>
      <c r="AP773" s="704"/>
      <c r="AQ773" s="704"/>
      <c r="AR773" s="704"/>
      <c r="AS773" s="704"/>
      <c r="AT773" s="704"/>
      <c r="AU773" s="704"/>
      <c r="AV773" s="704"/>
      <c r="AW773" s="704"/>
      <c r="AX773" s="704"/>
      <c r="AY773" s="704"/>
    </row>
    <row r="774">
      <c r="A774" s="548" t="s">
        <v>43</v>
      </c>
      <c r="B774" s="475" t="s">
        <v>6733</v>
      </c>
      <c r="C774" s="18" t="s">
        <v>6734</v>
      </c>
      <c r="D774" s="26">
        <v>120.0</v>
      </c>
      <c r="E774" s="42" t="s">
        <v>67</v>
      </c>
      <c r="F774" s="19">
        <v>2021.0</v>
      </c>
      <c r="G774" s="34">
        <v>44279.0</v>
      </c>
      <c r="H774" s="25" t="s">
        <v>68</v>
      </c>
      <c r="I774" s="25"/>
      <c r="J774" s="26"/>
      <c r="K774" s="24" t="s">
        <v>4373</v>
      </c>
      <c r="L774" s="24" t="s">
        <v>10434</v>
      </c>
      <c r="M774" s="106"/>
      <c r="N774" s="25" t="s">
        <v>168</v>
      </c>
      <c r="O774" s="370">
        <v>79.0</v>
      </c>
      <c r="P774" s="33" t="s">
        <v>6735</v>
      </c>
      <c r="Q774" s="26">
        <v>79074.0</v>
      </c>
      <c r="R774" s="26" t="s">
        <v>3503</v>
      </c>
      <c r="S774" s="531" t="s">
        <v>6736</v>
      </c>
      <c r="T774" s="532" t="s">
        <v>6737</v>
      </c>
      <c r="U774" s="26" t="s">
        <v>6738</v>
      </c>
      <c r="V774" s="46" t="s">
        <v>12052</v>
      </c>
      <c r="W774" s="26" t="s">
        <v>47</v>
      </c>
      <c r="X774" s="26" t="s">
        <v>6740</v>
      </c>
      <c r="Y774" s="26" t="s">
        <v>47</v>
      </c>
      <c r="Z774" s="26" t="s">
        <v>6741</v>
      </c>
      <c r="AA774" s="26" t="s">
        <v>78</v>
      </c>
      <c r="AB774" s="26" t="s">
        <v>78</v>
      </c>
      <c r="AC774" s="26" t="s">
        <v>1951</v>
      </c>
      <c r="AD774" s="30">
        <v>95.0</v>
      </c>
      <c r="AE774" s="30">
        <v>20.0</v>
      </c>
      <c r="AF774" s="30">
        <f t="shared" ref="AF774:AF776" si="95">AD774-AE774</f>
        <v>75</v>
      </c>
      <c r="AG774" s="30">
        <v>50.0</v>
      </c>
      <c r="AH774" s="30">
        <f t="shared" ref="AH774:AH776" si="96">AF774-AG774</f>
        <v>25</v>
      </c>
      <c r="AI774" s="30">
        <f t="shared" ref="AI774:AI776" si="97">AH774</f>
        <v>25</v>
      </c>
      <c r="AJ774" s="26" t="s">
        <v>3824</v>
      </c>
      <c r="AK774" s="26"/>
      <c r="AL774" s="731"/>
      <c r="AM774" s="731"/>
      <c r="AN774" s="799"/>
      <c r="AO774" s="799"/>
      <c r="AP774" s="799"/>
      <c r="AQ774" s="799"/>
      <c r="AR774" s="799"/>
      <c r="AS774" s="799"/>
      <c r="AT774" s="799"/>
      <c r="AU774" s="799"/>
      <c r="AV774" s="799"/>
      <c r="AW774" s="799"/>
      <c r="AX774" s="799"/>
      <c r="AY774" s="799"/>
    </row>
    <row r="775">
      <c r="A775" s="548" t="s">
        <v>43</v>
      </c>
      <c r="B775" s="475" t="s">
        <v>6742</v>
      </c>
      <c r="C775" s="18" t="s">
        <v>6743</v>
      </c>
      <c r="D775" s="26">
        <v>600.0</v>
      </c>
      <c r="E775" s="42" t="s">
        <v>67</v>
      </c>
      <c r="F775" s="43">
        <v>2022.0</v>
      </c>
      <c r="G775" s="34">
        <v>44748.0</v>
      </c>
      <c r="H775" s="24" t="s">
        <v>68</v>
      </c>
      <c r="I775" s="25"/>
      <c r="J775" s="26"/>
      <c r="K775" s="24" t="s">
        <v>10517</v>
      </c>
      <c r="L775" s="24" t="s">
        <v>1797</v>
      </c>
      <c r="M775" s="103"/>
      <c r="N775" s="26" t="s">
        <v>50</v>
      </c>
      <c r="O775" s="370">
        <v>86.0</v>
      </c>
      <c r="P775" s="33" t="s">
        <v>6744</v>
      </c>
      <c r="Q775" s="26">
        <v>86101.0</v>
      </c>
      <c r="R775" s="26" t="s">
        <v>6745</v>
      </c>
      <c r="S775" s="531" t="s">
        <v>6746</v>
      </c>
      <c r="T775" s="532" t="s">
        <v>1442</v>
      </c>
      <c r="U775" s="26" t="s">
        <v>6747</v>
      </c>
      <c r="V775" s="46" t="s">
        <v>6748</v>
      </c>
      <c r="W775" s="26" t="s">
        <v>47</v>
      </c>
      <c r="X775" s="26" t="s">
        <v>6749</v>
      </c>
      <c r="Y775" s="26"/>
      <c r="Z775" s="26" t="s">
        <v>6750</v>
      </c>
      <c r="AA775" s="26" t="s">
        <v>78</v>
      </c>
      <c r="AB775" s="26" t="s">
        <v>78</v>
      </c>
      <c r="AC775" s="26" t="s">
        <v>1951</v>
      </c>
      <c r="AD775" s="30">
        <v>95.0</v>
      </c>
      <c r="AE775" s="30">
        <v>20.0</v>
      </c>
      <c r="AF775" s="30">
        <f t="shared" si="95"/>
        <v>75</v>
      </c>
      <c r="AG775" s="30">
        <v>0.0</v>
      </c>
      <c r="AH775" s="30">
        <f t="shared" si="96"/>
        <v>75</v>
      </c>
      <c r="AI775" s="30">
        <f t="shared" si="97"/>
        <v>75</v>
      </c>
      <c r="AJ775" s="26"/>
      <c r="AK775" s="26"/>
      <c r="AL775" s="717"/>
      <c r="AM775" s="717"/>
      <c r="AN775" s="704"/>
      <c r="AO775" s="704"/>
      <c r="AP775" s="704"/>
      <c r="AQ775" s="704"/>
      <c r="AR775" s="704"/>
      <c r="AS775" s="704"/>
      <c r="AT775" s="704"/>
      <c r="AU775" s="704"/>
      <c r="AV775" s="704"/>
      <c r="AW775" s="704"/>
      <c r="AX775" s="704"/>
      <c r="AY775" s="704"/>
    </row>
    <row r="776">
      <c r="A776" s="548" t="s">
        <v>43</v>
      </c>
      <c r="B776" s="475" t="s">
        <v>6754</v>
      </c>
      <c r="C776" s="18" t="s">
        <v>6755</v>
      </c>
      <c r="D776" s="26">
        <v>250.0</v>
      </c>
      <c r="E776" s="42" t="s">
        <v>67</v>
      </c>
      <c r="F776" s="43">
        <v>2022.0</v>
      </c>
      <c r="G776" s="34">
        <v>44564.0</v>
      </c>
      <c r="H776" s="24" t="s">
        <v>68</v>
      </c>
      <c r="I776" s="25"/>
      <c r="J776" s="26"/>
      <c r="K776" s="24" t="s">
        <v>4373</v>
      </c>
      <c r="L776" s="24" t="s">
        <v>10434</v>
      </c>
      <c r="M776" s="106"/>
      <c r="N776" s="25" t="s">
        <v>168</v>
      </c>
      <c r="O776" s="370">
        <v>79.0</v>
      </c>
      <c r="P776" s="33" t="s">
        <v>6756</v>
      </c>
      <c r="Q776" s="26">
        <v>79600.0</v>
      </c>
      <c r="R776" s="26" t="s">
        <v>6757</v>
      </c>
      <c r="S776" s="531" t="s">
        <v>6758</v>
      </c>
      <c r="T776" s="532" t="s">
        <v>1524</v>
      </c>
      <c r="U776" s="26" t="s">
        <v>1830</v>
      </c>
      <c r="V776" s="46" t="s">
        <v>6759</v>
      </c>
      <c r="W776" s="26" t="s">
        <v>6760</v>
      </c>
      <c r="X776" s="26"/>
      <c r="Y776" s="26"/>
      <c r="Z776" s="26"/>
      <c r="AA776" s="26" t="s">
        <v>78</v>
      </c>
      <c r="AB776" s="26" t="s">
        <v>79</v>
      </c>
      <c r="AC776" s="26" t="s">
        <v>6761</v>
      </c>
      <c r="AD776" s="30">
        <v>95.0</v>
      </c>
      <c r="AE776" s="30">
        <v>20.0</v>
      </c>
      <c r="AF776" s="30">
        <f t="shared" si="95"/>
        <v>75</v>
      </c>
      <c r="AG776" s="30">
        <v>0.0</v>
      </c>
      <c r="AH776" s="30">
        <f t="shared" si="96"/>
        <v>75</v>
      </c>
      <c r="AI776" s="30">
        <f t="shared" si="97"/>
        <v>75</v>
      </c>
      <c r="AJ776" s="26"/>
      <c r="AK776" s="26"/>
      <c r="AL776" s="717"/>
      <c r="AM776" s="717"/>
      <c r="AN776" s="704"/>
      <c r="AO776" s="704"/>
      <c r="AP776" s="704"/>
      <c r="AQ776" s="704"/>
      <c r="AR776" s="704"/>
      <c r="AS776" s="704"/>
      <c r="AT776" s="704"/>
      <c r="AU776" s="704"/>
      <c r="AV776" s="704"/>
      <c r="AW776" s="704"/>
      <c r="AX776" s="704"/>
      <c r="AY776" s="704"/>
    </row>
    <row r="777">
      <c r="A777" s="537" t="s">
        <v>43</v>
      </c>
      <c r="B777" s="485" t="s">
        <v>6762</v>
      </c>
      <c r="C777" s="18" t="s">
        <v>6763</v>
      </c>
      <c r="D777" s="17">
        <v>185.0</v>
      </c>
      <c r="E777" s="42" t="s">
        <v>67</v>
      </c>
      <c r="F777" s="19">
        <v>2025.0</v>
      </c>
      <c r="G777" s="725">
        <v>45842.0</v>
      </c>
      <c r="H777" s="24" t="s">
        <v>68</v>
      </c>
      <c r="I777" s="24" t="s">
        <v>123</v>
      </c>
      <c r="J777" s="26"/>
      <c r="K777" s="24" t="s">
        <v>1682</v>
      </c>
      <c r="L777" s="24" t="s">
        <v>1630</v>
      </c>
      <c r="M777" s="488"/>
      <c r="N777" s="26" t="s">
        <v>125</v>
      </c>
      <c r="O777" s="370">
        <v>49.0</v>
      </c>
      <c r="P777" s="18" t="s">
        <v>6765</v>
      </c>
      <c r="Q777" s="17">
        <v>49400.0</v>
      </c>
      <c r="R777" s="17" t="s">
        <v>6766</v>
      </c>
      <c r="S777" s="555" t="s">
        <v>6767</v>
      </c>
      <c r="T777" s="576" t="s">
        <v>6768</v>
      </c>
      <c r="U777" s="17" t="s">
        <v>6769</v>
      </c>
      <c r="V777" s="57" t="s">
        <v>6770</v>
      </c>
      <c r="W777" s="17" t="s">
        <v>6771</v>
      </c>
      <c r="X777" s="26"/>
      <c r="Y777" s="26"/>
      <c r="Z777" s="26"/>
      <c r="AA777" s="26"/>
      <c r="AB777" s="26"/>
      <c r="AC777" s="26"/>
      <c r="AD777" s="151">
        <v>75.0</v>
      </c>
      <c r="AE777" s="30"/>
      <c r="AF777" s="30"/>
      <c r="AG777" s="30"/>
      <c r="AH777" s="30"/>
      <c r="AI777" s="30"/>
      <c r="AJ777" s="26"/>
      <c r="AK777" s="26"/>
      <c r="AL777" s="717"/>
      <c r="AM777" s="717"/>
      <c r="AN777" s="704"/>
      <c r="AO777" s="704"/>
      <c r="AP777" s="704"/>
      <c r="AQ777" s="704"/>
      <c r="AR777" s="704"/>
      <c r="AS777" s="704"/>
      <c r="AT777" s="704"/>
      <c r="AU777" s="704"/>
      <c r="AV777" s="704"/>
      <c r="AW777" s="704"/>
      <c r="AX777" s="704"/>
      <c r="AY777" s="704"/>
    </row>
    <row r="778">
      <c r="A778" s="548" t="s">
        <v>43</v>
      </c>
      <c r="B778" s="475" t="s">
        <v>6772</v>
      </c>
      <c r="C778" s="18" t="s">
        <v>6773</v>
      </c>
      <c r="D778" s="26">
        <v>300.0</v>
      </c>
      <c r="E778" s="42" t="s">
        <v>67</v>
      </c>
      <c r="F778" s="19">
        <v>2021.0</v>
      </c>
      <c r="G778" s="34">
        <v>44508.0</v>
      </c>
      <c r="H778" s="24" t="s">
        <v>68</v>
      </c>
      <c r="I778" s="25"/>
      <c r="J778" s="26"/>
      <c r="K778" s="24" t="s">
        <v>10585</v>
      </c>
      <c r="L778" s="24" t="s">
        <v>1118</v>
      </c>
      <c r="M778" s="103"/>
      <c r="N778" s="26" t="s">
        <v>50</v>
      </c>
      <c r="O778" s="370">
        <v>86.0</v>
      </c>
      <c r="P778" s="33" t="s">
        <v>6774</v>
      </c>
      <c r="Q778" s="26">
        <v>86110.0</v>
      </c>
      <c r="R778" s="26" t="s">
        <v>6775</v>
      </c>
      <c r="S778" s="531" t="s">
        <v>6776</v>
      </c>
      <c r="T778" s="532" t="s">
        <v>6777</v>
      </c>
      <c r="U778" s="26" t="s">
        <v>2203</v>
      </c>
      <c r="V778" s="46" t="s">
        <v>6778</v>
      </c>
      <c r="W778" s="26" t="s">
        <v>6779</v>
      </c>
      <c r="X778" s="26" t="s">
        <v>6780</v>
      </c>
      <c r="Y778" s="26" t="s">
        <v>6781</v>
      </c>
      <c r="Z778" s="26" t="s">
        <v>6782</v>
      </c>
      <c r="AA778" s="26" t="s">
        <v>78</v>
      </c>
      <c r="AB778" s="26" t="s">
        <v>79</v>
      </c>
      <c r="AC778" s="26" t="s">
        <v>6761</v>
      </c>
      <c r="AD778" s="30">
        <v>95.0</v>
      </c>
      <c r="AE778" s="30">
        <v>20.0</v>
      </c>
      <c r="AF778" s="30">
        <f>AD778-AE778</f>
        <v>75</v>
      </c>
      <c r="AG778" s="30">
        <v>0.0</v>
      </c>
      <c r="AH778" s="30">
        <f>AF778-AG778</f>
        <v>75</v>
      </c>
      <c r="AI778" s="30">
        <f>AH778</f>
        <v>75</v>
      </c>
      <c r="AJ778" s="26"/>
      <c r="AK778" s="26"/>
      <c r="AL778" s="717"/>
      <c r="AM778" s="717"/>
      <c r="AN778" s="704"/>
      <c r="AO778" s="704"/>
      <c r="AP778" s="704"/>
      <c r="AQ778" s="704"/>
      <c r="AR778" s="704"/>
      <c r="AS778" s="704"/>
      <c r="AT778" s="704"/>
      <c r="AU778" s="704"/>
      <c r="AV778" s="704"/>
      <c r="AW778" s="704"/>
      <c r="AX778" s="704"/>
      <c r="AY778" s="704"/>
    </row>
    <row r="779">
      <c r="A779" s="537" t="s">
        <v>121</v>
      </c>
      <c r="B779" s="475" t="s">
        <v>6786</v>
      </c>
      <c r="C779" s="18" t="s">
        <v>6787</v>
      </c>
      <c r="D779" s="26"/>
      <c r="E779" s="42" t="s">
        <v>59</v>
      </c>
      <c r="F779" s="292"/>
      <c r="G779" s="54"/>
      <c r="H779" s="24" t="s">
        <v>68</v>
      </c>
      <c r="I779" s="24" t="s">
        <v>825</v>
      </c>
      <c r="J779" s="25"/>
      <c r="K779" s="103" t="s">
        <v>10564</v>
      </c>
      <c r="L779" s="103" t="s">
        <v>10565</v>
      </c>
      <c r="M779" s="103"/>
      <c r="N779" s="17" t="s">
        <v>434</v>
      </c>
      <c r="O779" s="31">
        <v>79.0</v>
      </c>
      <c r="P779" s="45"/>
      <c r="Q779" s="25"/>
      <c r="R779" s="26" t="s">
        <v>6788</v>
      </c>
      <c r="S779" s="531" t="s">
        <v>6789</v>
      </c>
      <c r="T779" s="702" t="s">
        <v>6790</v>
      </c>
      <c r="U779" s="25"/>
      <c r="V779" s="46"/>
      <c r="W779" s="26"/>
      <c r="X779" s="25"/>
      <c r="Y779" s="25"/>
      <c r="Z779" s="25"/>
      <c r="AA779" s="25"/>
      <c r="AB779" s="25"/>
      <c r="AC779" s="25"/>
      <c r="AD779" s="47">
        <v>49.0</v>
      </c>
      <c r="AE779" s="47"/>
      <c r="AF779" s="47"/>
      <c r="AG779" s="30"/>
      <c r="AH779" s="47"/>
      <c r="AI779" s="47"/>
      <c r="AJ779" s="25"/>
      <c r="AK779" s="709" t="s">
        <v>830</v>
      </c>
      <c r="AL779" s="735"/>
      <c r="AM779" s="735"/>
      <c r="AN779" s="703"/>
      <c r="AO779" s="704"/>
      <c r="AP779" s="704"/>
      <c r="AQ779" s="704"/>
      <c r="AR779" s="704"/>
      <c r="AS779" s="704"/>
      <c r="AT779" s="704"/>
      <c r="AU779" s="704"/>
      <c r="AV779" s="704"/>
      <c r="AW779" s="704"/>
      <c r="AX779" s="704"/>
      <c r="AY779" s="704"/>
    </row>
    <row r="780">
      <c r="A780" s="548" t="s">
        <v>121</v>
      </c>
      <c r="B780" s="475" t="s">
        <v>6791</v>
      </c>
      <c r="C780" s="396" t="s">
        <v>6792</v>
      </c>
      <c r="D780" s="26">
        <v>200.0</v>
      </c>
      <c r="E780" s="42" t="s">
        <v>67</v>
      </c>
      <c r="F780" s="292"/>
      <c r="G780" s="54"/>
      <c r="H780" s="24" t="s">
        <v>68</v>
      </c>
      <c r="I780" s="24" t="s">
        <v>825</v>
      </c>
      <c r="J780" s="25"/>
      <c r="K780" s="103" t="s">
        <v>6130</v>
      </c>
      <c r="L780" s="103" t="s">
        <v>10515</v>
      </c>
      <c r="M780" s="103"/>
      <c r="N780" s="25"/>
      <c r="O780" s="370">
        <v>69.0</v>
      </c>
      <c r="P780" s="45"/>
      <c r="Q780" s="25"/>
      <c r="R780" s="26" t="s">
        <v>6793</v>
      </c>
      <c r="S780" s="701" t="s">
        <v>6794</v>
      </c>
      <c r="T780" s="702" t="s">
        <v>6795</v>
      </c>
      <c r="U780" s="26"/>
      <c r="V780" s="46"/>
      <c r="W780" s="26"/>
      <c r="X780" s="25"/>
      <c r="Y780" s="25"/>
      <c r="Z780" s="25"/>
      <c r="AA780" s="25"/>
      <c r="AB780" s="25"/>
      <c r="AC780" s="25"/>
      <c r="AD780" s="47">
        <v>49.0</v>
      </c>
      <c r="AE780" s="47"/>
      <c r="AF780" s="47"/>
      <c r="AG780" s="30"/>
      <c r="AH780" s="47"/>
      <c r="AI780" s="47"/>
      <c r="AJ780" s="25"/>
      <c r="AK780" s="25"/>
      <c r="AL780" s="735"/>
      <c r="AM780" s="735"/>
      <c r="AN780" s="703"/>
      <c r="AO780" s="704"/>
      <c r="AP780" s="704"/>
      <c r="AQ780" s="704"/>
      <c r="AR780" s="704"/>
      <c r="AS780" s="704"/>
      <c r="AT780" s="704"/>
      <c r="AU780" s="704"/>
      <c r="AV780" s="704"/>
      <c r="AW780" s="704"/>
      <c r="AX780" s="704"/>
      <c r="AY780" s="704"/>
    </row>
    <row r="781">
      <c r="A781" s="548" t="s">
        <v>424</v>
      </c>
      <c r="B781" s="718" t="s">
        <v>10855</v>
      </c>
      <c r="C781" s="18" t="s">
        <v>10856</v>
      </c>
      <c r="D781" s="26"/>
      <c r="E781" s="42" t="s">
        <v>67</v>
      </c>
      <c r="F781" s="43">
        <v>2020.0</v>
      </c>
      <c r="G781" s="725">
        <v>43842.0</v>
      </c>
      <c r="H781" s="24" t="s">
        <v>68</v>
      </c>
      <c r="I781" s="25"/>
      <c r="J781" s="25"/>
      <c r="K781" s="106" t="s">
        <v>10646</v>
      </c>
      <c r="L781" s="103" t="s">
        <v>4249</v>
      </c>
      <c r="M781" s="24">
        <v>13.0</v>
      </c>
      <c r="N781" s="25"/>
      <c r="O781" s="31">
        <v>79.0</v>
      </c>
      <c r="P781" s="45"/>
      <c r="Q781" s="25"/>
      <c r="R781" s="25"/>
      <c r="S781" s="701" t="s">
        <v>307</v>
      </c>
      <c r="T781" s="702"/>
      <c r="U781" s="25"/>
      <c r="V781" s="46"/>
      <c r="W781" s="26"/>
      <c r="X781" s="25"/>
      <c r="Y781" s="25"/>
      <c r="Z781" s="25"/>
      <c r="AA781" s="25"/>
      <c r="AB781" s="25"/>
      <c r="AC781" s="25"/>
      <c r="AD781" s="47">
        <v>49.0</v>
      </c>
      <c r="AE781" s="47"/>
      <c r="AF781" s="47"/>
      <c r="AG781" s="30"/>
      <c r="AH781" s="47"/>
      <c r="AI781" s="47"/>
      <c r="AJ781" s="25"/>
      <c r="AK781" s="25"/>
      <c r="AL781" s="735"/>
      <c r="AM781" s="735"/>
      <c r="AN781" s="703"/>
      <c r="AO781" s="704"/>
      <c r="AP781" s="704"/>
      <c r="AQ781" s="704"/>
      <c r="AR781" s="704"/>
      <c r="AS781" s="704"/>
      <c r="AT781" s="704"/>
      <c r="AU781" s="704"/>
      <c r="AV781" s="704"/>
      <c r="AW781" s="704"/>
      <c r="AX781" s="704"/>
      <c r="AY781" s="704"/>
    </row>
    <row r="782">
      <c r="A782" s="548" t="s">
        <v>424</v>
      </c>
      <c r="B782" s="718" t="s">
        <v>6796</v>
      </c>
      <c r="C782" s="18" t="s">
        <v>6797</v>
      </c>
      <c r="D782" s="26"/>
      <c r="E782" s="42" t="s">
        <v>67</v>
      </c>
      <c r="F782" s="43">
        <v>2022.0</v>
      </c>
      <c r="G782" s="34">
        <v>44645.0</v>
      </c>
      <c r="H782" s="24" t="s">
        <v>68</v>
      </c>
      <c r="I782" s="25"/>
      <c r="J782" s="25"/>
      <c r="K782" s="25"/>
      <c r="L782" s="25"/>
      <c r="M782" s="25"/>
      <c r="N782" s="25"/>
      <c r="O782" s="26">
        <v>86.0</v>
      </c>
      <c r="P782" s="45"/>
      <c r="Q782" s="25"/>
      <c r="R782" s="25"/>
      <c r="S782" s="701" t="s">
        <v>307</v>
      </c>
      <c r="T782" s="702"/>
      <c r="U782" s="25"/>
      <c r="V782" s="46"/>
      <c r="W782" s="26"/>
      <c r="X782" s="25"/>
      <c r="Y782" s="25"/>
      <c r="Z782" s="25"/>
      <c r="AA782" s="25"/>
      <c r="AB782" s="25"/>
      <c r="AC782" s="25"/>
      <c r="AD782" s="47">
        <v>49.0</v>
      </c>
      <c r="AE782" s="47"/>
      <c r="AF782" s="47"/>
      <c r="AG782" s="30"/>
      <c r="AH782" s="47"/>
      <c r="AI782" s="47"/>
      <c r="AJ782" s="25"/>
      <c r="AK782" s="25"/>
      <c r="AL782" s="735"/>
      <c r="AM782" s="735"/>
      <c r="AN782" s="703"/>
      <c r="AO782" s="704"/>
      <c r="AP782" s="704"/>
      <c r="AQ782" s="704"/>
      <c r="AR782" s="704"/>
      <c r="AS782" s="704"/>
      <c r="AT782" s="704"/>
      <c r="AU782" s="704"/>
      <c r="AV782" s="704"/>
      <c r="AW782" s="704"/>
      <c r="AX782" s="704"/>
      <c r="AY782" s="704"/>
    </row>
    <row r="783">
      <c r="A783" s="548" t="s">
        <v>424</v>
      </c>
      <c r="B783" s="485" t="s">
        <v>6807</v>
      </c>
      <c r="C783" s="18" t="s">
        <v>6808</v>
      </c>
      <c r="D783" s="17">
        <v>92.0</v>
      </c>
      <c r="E783" s="42" t="s">
        <v>67</v>
      </c>
      <c r="F783" s="19">
        <v>2025.0</v>
      </c>
      <c r="G783" s="725">
        <v>45861.0</v>
      </c>
      <c r="H783" s="24" t="s">
        <v>68</v>
      </c>
      <c r="I783" s="24" t="s">
        <v>237</v>
      </c>
      <c r="J783" s="26"/>
      <c r="K783" s="106"/>
      <c r="L783" s="106"/>
      <c r="M783" s="25"/>
      <c r="N783" s="26"/>
      <c r="O783" s="17">
        <v>14.0</v>
      </c>
      <c r="P783" s="18" t="s">
        <v>6809</v>
      </c>
      <c r="Q783" s="17">
        <v>14590.0</v>
      </c>
      <c r="R783" s="17" t="s">
        <v>6810</v>
      </c>
      <c r="S783" s="555" t="s">
        <v>6811</v>
      </c>
      <c r="T783" s="576" t="s">
        <v>10857</v>
      </c>
      <c r="U783" s="17" t="s">
        <v>118</v>
      </c>
      <c r="V783" s="57" t="s">
        <v>6813</v>
      </c>
      <c r="W783" s="153" t="s">
        <v>6814</v>
      </c>
      <c r="X783" s="26"/>
      <c r="Y783" s="26"/>
      <c r="Z783" s="26"/>
      <c r="AA783" s="26"/>
      <c r="AB783" s="26"/>
      <c r="AC783" s="26"/>
      <c r="AD783" s="47">
        <v>49.0</v>
      </c>
      <c r="AE783" s="30"/>
      <c r="AF783" s="30"/>
      <c r="AG783" s="30"/>
      <c r="AH783" s="30"/>
      <c r="AI783" s="30"/>
      <c r="AJ783" s="26"/>
      <c r="AK783" s="26"/>
      <c r="AL783" s="717"/>
      <c r="AM783" s="717"/>
      <c r="AN783" s="704"/>
      <c r="AO783" s="704"/>
      <c r="AP783" s="704"/>
      <c r="AQ783" s="704"/>
      <c r="AR783" s="704"/>
      <c r="AS783" s="704"/>
      <c r="AT783" s="704"/>
      <c r="AU783" s="704"/>
      <c r="AV783" s="704"/>
      <c r="AW783" s="704"/>
      <c r="AX783" s="704"/>
      <c r="AY783" s="704"/>
    </row>
    <row r="784">
      <c r="A784" s="537" t="s">
        <v>121</v>
      </c>
      <c r="B784" s="485" t="s">
        <v>6815</v>
      </c>
      <c r="C784" s="18" t="s">
        <v>6816</v>
      </c>
      <c r="D784" s="26"/>
      <c r="E784" s="42" t="s">
        <v>103</v>
      </c>
      <c r="F784" s="292"/>
      <c r="G784" s="725"/>
      <c r="H784" s="24" t="s">
        <v>68</v>
      </c>
      <c r="I784" s="25"/>
      <c r="J784" s="26"/>
      <c r="K784" s="106" t="s">
        <v>7289</v>
      </c>
      <c r="L784" s="106" t="s">
        <v>701</v>
      </c>
      <c r="M784" s="106"/>
      <c r="N784" s="26"/>
      <c r="O784" s="17">
        <v>72.0</v>
      </c>
      <c r="P784" s="18" t="s">
        <v>6817</v>
      </c>
      <c r="Q784" s="17">
        <v>72300.0</v>
      </c>
      <c r="R784" s="17" t="s">
        <v>6818</v>
      </c>
      <c r="S784" s="555" t="s">
        <v>6819</v>
      </c>
      <c r="T784" s="576" t="s">
        <v>669</v>
      </c>
      <c r="U784" s="17" t="s">
        <v>6820</v>
      </c>
      <c r="V784" s="57" t="s">
        <v>6821</v>
      </c>
      <c r="W784" s="26"/>
      <c r="X784" s="26"/>
      <c r="Y784" s="26"/>
      <c r="Z784" s="26"/>
      <c r="AA784" s="26"/>
      <c r="AB784" s="26"/>
      <c r="AC784" s="26"/>
      <c r="AD784" s="47">
        <v>49.0</v>
      </c>
      <c r="AE784" s="30"/>
      <c r="AF784" s="30"/>
      <c r="AG784" s="30"/>
      <c r="AH784" s="30"/>
      <c r="AI784" s="30"/>
      <c r="AJ784" s="26"/>
      <c r="AK784" s="26"/>
      <c r="AL784" s="717"/>
      <c r="AM784" s="717"/>
      <c r="AN784" s="704"/>
      <c r="AO784" s="704"/>
      <c r="AP784" s="704"/>
      <c r="AQ784" s="704"/>
      <c r="AR784" s="704"/>
      <c r="AS784" s="704"/>
      <c r="AT784" s="704"/>
      <c r="AU784" s="704"/>
      <c r="AV784" s="704"/>
      <c r="AW784" s="704"/>
      <c r="AX784" s="704"/>
      <c r="AY784" s="704"/>
    </row>
    <row r="785">
      <c r="A785" s="548" t="s">
        <v>43</v>
      </c>
      <c r="B785" s="475" t="s">
        <v>6822</v>
      </c>
      <c r="C785" s="18" t="s">
        <v>6823</v>
      </c>
      <c r="D785" s="26">
        <v>99.0</v>
      </c>
      <c r="E785" s="42" t="s">
        <v>67</v>
      </c>
      <c r="F785" s="43">
        <v>2024.0</v>
      </c>
      <c r="G785" s="34">
        <v>45362.0</v>
      </c>
      <c r="H785" s="25" t="s">
        <v>68</v>
      </c>
      <c r="I785" s="25"/>
      <c r="J785" s="26"/>
      <c r="K785" s="24" t="s">
        <v>10531</v>
      </c>
      <c r="L785" s="24" t="s">
        <v>10532</v>
      </c>
      <c r="M785" s="103"/>
      <c r="N785" s="24" t="s">
        <v>70</v>
      </c>
      <c r="O785" s="17">
        <v>17.0</v>
      </c>
      <c r="P785" s="33" t="s">
        <v>6824</v>
      </c>
      <c r="Q785" s="26">
        <v>17300.0</v>
      </c>
      <c r="R785" s="26" t="s">
        <v>418</v>
      </c>
      <c r="S785" s="531" t="s">
        <v>6825</v>
      </c>
      <c r="T785" s="532" t="s">
        <v>6826</v>
      </c>
      <c r="U785" s="26" t="s">
        <v>6827</v>
      </c>
      <c r="V785" s="46" t="s">
        <v>6828</v>
      </c>
      <c r="W785" s="26" t="s">
        <v>6829</v>
      </c>
      <c r="X785" s="26" t="s">
        <v>6830</v>
      </c>
      <c r="Y785" s="26"/>
      <c r="Z785" s="26"/>
      <c r="AA785" s="26" t="s">
        <v>78</v>
      </c>
      <c r="AB785" s="26"/>
      <c r="AC785" s="26"/>
      <c r="AD785" s="30">
        <v>95.0</v>
      </c>
      <c r="AE785" s="30">
        <v>20.0</v>
      </c>
      <c r="AF785" s="30">
        <f>AD785-AE785</f>
        <v>75</v>
      </c>
      <c r="AG785" s="30">
        <v>0.0</v>
      </c>
      <c r="AH785" s="30">
        <f>AF785-AG785</f>
        <v>75</v>
      </c>
      <c r="AI785" s="30">
        <f>AH785</f>
        <v>75</v>
      </c>
      <c r="AJ785" s="26"/>
      <c r="AK785" s="26"/>
      <c r="AL785" s="717"/>
      <c r="AM785" s="717"/>
      <c r="AN785" s="704"/>
      <c r="AO785" s="704"/>
      <c r="AP785" s="704"/>
      <c r="AQ785" s="704"/>
      <c r="AR785" s="704"/>
      <c r="AS785" s="704"/>
      <c r="AT785" s="704"/>
      <c r="AU785" s="704"/>
      <c r="AV785" s="704"/>
      <c r="AW785" s="704"/>
      <c r="AX785" s="704"/>
      <c r="AY785" s="704"/>
    </row>
    <row r="786">
      <c r="A786" s="548" t="s">
        <v>121</v>
      </c>
      <c r="B786" s="475" t="s">
        <v>6831</v>
      </c>
      <c r="C786" s="18" t="s">
        <v>6832</v>
      </c>
      <c r="D786" s="26"/>
      <c r="E786" s="53" t="s">
        <v>103</v>
      </c>
      <c r="F786" s="290"/>
      <c r="G786" s="54"/>
      <c r="H786" s="24" t="s">
        <v>321</v>
      </c>
      <c r="I786" s="24" t="s">
        <v>2276</v>
      </c>
      <c r="J786" s="25"/>
      <c r="K786" s="103" t="s">
        <v>10564</v>
      </c>
      <c r="L786" s="103" t="s">
        <v>10565</v>
      </c>
      <c r="M786" s="103"/>
      <c r="N786" s="17" t="s">
        <v>434</v>
      </c>
      <c r="O786" s="26">
        <v>68.0</v>
      </c>
      <c r="P786" s="45"/>
      <c r="Q786" s="25"/>
      <c r="R786" s="26" t="s">
        <v>5850</v>
      </c>
      <c r="S786" s="531" t="s">
        <v>6833</v>
      </c>
      <c r="T786" s="787" t="s">
        <v>6834</v>
      </c>
      <c r="U786" s="26" t="s">
        <v>328</v>
      </c>
      <c r="V786" s="46" t="s">
        <v>6835</v>
      </c>
      <c r="W786" s="26" t="s">
        <v>6836</v>
      </c>
      <c r="X786" s="25"/>
      <c r="Y786" s="25"/>
      <c r="Z786" s="25"/>
      <c r="AA786" s="25"/>
      <c r="AB786" s="25"/>
      <c r="AC786" s="25"/>
      <c r="AD786" s="47">
        <v>49.0</v>
      </c>
      <c r="AE786" s="47"/>
      <c r="AF786" s="47"/>
      <c r="AG786" s="30"/>
      <c r="AH786" s="47"/>
      <c r="AI786" s="47"/>
      <c r="AJ786" s="25"/>
      <c r="AK786" s="48"/>
      <c r="AL786" s="703"/>
      <c r="AM786" s="703"/>
      <c r="AN786" s="703"/>
      <c r="AO786" s="704"/>
      <c r="AP786" s="704"/>
      <c r="AQ786" s="704"/>
      <c r="AR786" s="704"/>
      <c r="AS786" s="704"/>
      <c r="AT786" s="704"/>
      <c r="AU786" s="704"/>
      <c r="AV786" s="704"/>
      <c r="AW786" s="704"/>
      <c r="AX786" s="704"/>
      <c r="AY786" s="704"/>
    </row>
    <row r="787">
      <c r="A787" s="537" t="s">
        <v>121</v>
      </c>
      <c r="B787" s="475" t="s">
        <v>6840</v>
      </c>
      <c r="C787" s="18" t="s">
        <v>6841</v>
      </c>
      <c r="D787" s="26">
        <v>100.0</v>
      </c>
      <c r="E787" s="42" t="s">
        <v>59</v>
      </c>
      <c r="F787" s="292"/>
      <c r="G787" s="54"/>
      <c r="H787" s="24" t="s">
        <v>68</v>
      </c>
      <c r="I787" s="24" t="s">
        <v>825</v>
      </c>
      <c r="J787" s="25"/>
      <c r="K787" s="24" t="s">
        <v>1682</v>
      </c>
      <c r="L787" s="24" t="s">
        <v>1630</v>
      </c>
      <c r="M787" s="488"/>
      <c r="N787" s="26" t="s">
        <v>125</v>
      </c>
      <c r="O787" s="25">
        <v>35.0</v>
      </c>
      <c r="P787" s="45"/>
      <c r="Q787" s="25"/>
      <c r="R787" s="26" t="s">
        <v>6842</v>
      </c>
      <c r="S787" s="531" t="s">
        <v>12053</v>
      </c>
      <c r="T787" s="532"/>
      <c r="U787" s="26"/>
      <c r="V787" s="46" t="s">
        <v>6844</v>
      </c>
      <c r="W787" s="17">
        <v>2.992642E8</v>
      </c>
      <c r="X787" s="25"/>
      <c r="Y787" s="25"/>
      <c r="Z787" s="25"/>
      <c r="AA787" s="25"/>
      <c r="AB787" s="25"/>
      <c r="AC787" s="25"/>
      <c r="AD787" s="47">
        <v>49.0</v>
      </c>
      <c r="AE787" s="47"/>
      <c r="AF787" s="47"/>
      <c r="AG787" s="30"/>
      <c r="AH787" s="47"/>
      <c r="AI787" s="47"/>
      <c r="AJ787" s="25"/>
      <c r="AK787" s="709" t="s">
        <v>1619</v>
      </c>
      <c r="AL787" s="735"/>
      <c r="AM787" s="735"/>
      <c r="AN787" s="703"/>
      <c r="AO787" s="704"/>
      <c r="AP787" s="704"/>
      <c r="AQ787" s="704"/>
      <c r="AR787" s="704"/>
      <c r="AS787" s="704"/>
      <c r="AT787" s="704"/>
      <c r="AU787" s="704"/>
      <c r="AV787" s="704"/>
      <c r="AW787" s="704"/>
      <c r="AX787" s="704"/>
      <c r="AY787" s="704"/>
    </row>
    <row r="788">
      <c r="A788" s="591" t="s">
        <v>43</v>
      </c>
      <c r="B788" s="559" t="s">
        <v>11421</v>
      </c>
      <c r="C788" s="18"/>
      <c r="D788" s="26"/>
      <c r="E788" s="42" t="s">
        <v>586</v>
      </c>
      <c r="F788" s="292"/>
      <c r="G788" s="34"/>
      <c r="H788" s="26"/>
      <c r="I788" s="26" t="s">
        <v>587</v>
      </c>
      <c r="J788" s="26"/>
      <c r="K788" s="24" t="s">
        <v>10567</v>
      </c>
      <c r="L788" s="24" t="s">
        <v>10568</v>
      </c>
      <c r="M788" s="103"/>
      <c r="N788" s="26" t="s">
        <v>50</v>
      </c>
      <c r="O788" s="26"/>
      <c r="P788" s="33"/>
      <c r="Q788" s="26"/>
      <c r="R788" s="26"/>
      <c r="S788" s="531" t="s">
        <v>11422</v>
      </c>
      <c r="T788" s="532" t="s">
        <v>11423</v>
      </c>
      <c r="U788" s="26"/>
      <c r="V788" s="46" t="s">
        <v>11424</v>
      </c>
      <c r="W788" s="26" t="s">
        <v>11425</v>
      </c>
      <c r="X788" s="26"/>
      <c r="Y788" s="26"/>
      <c r="Z788" s="26"/>
      <c r="AA788" s="26"/>
      <c r="AB788" s="26"/>
      <c r="AC788" s="26"/>
      <c r="AD788" s="30"/>
      <c r="AE788" s="30"/>
      <c r="AF788" s="30"/>
      <c r="AG788" s="30"/>
      <c r="AH788" s="30"/>
      <c r="AI788" s="30"/>
      <c r="AJ788" s="26"/>
      <c r="AK788" s="26"/>
      <c r="AL788" s="717"/>
      <c r="AM788" s="717"/>
      <c r="AN788" s="704"/>
      <c r="AO788" s="704"/>
      <c r="AP788" s="704"/>
      <c r="AQ788" s="704"/>
      <c r="AR788" s="704"/>
      <c r="AS788" s="704"/>
      <c r="AT788" s="704"/>
      <c r="AU788" s="704"/>
      <c r="AV788" s="704"/>
      <c r="AW788" s="704"/>
      <c r="AX788" s="704"/>
      <c r="AY788" s="704"/>
    </row>
    <row r="789">
      <c r="A789" s="548" t="s">
        <v>43</v>
      </c>
      <c r="B789" s="475" t="s">
        <v>6845</v>
      </c>
      <c r="C789" s="18" t="s">
        <v>6846</v>
      </c>
      <c r="D789" s="26" t="s">
        <v>47</v>
      </c>
      <c r="E789" s="42" t="s">
        <v>67</v>
      </c>
      <c r="F789" s="19">
        <v>2021.0</v>
      </c>
      <c r="G789" s="34">
        <v>44277.0</v>
      </c>
      <c r="H789" s="24" t="s">
        <v>68</v>
      </c>
      <c r="I789" s="25"/>
      <c r="J789" s="26"/>
      <c r="K789" s="24" t="s">
        <v>10567</v>
      </c>
      <c r="L789" s="24" t="s">
        <v>10568</v>
      </c>
      <c r="M789" s="103"/>
      <c r="N789" s="26" t="s">
        <v>50</v>
      </c>
      <c r="O789" s="26">
        <v>79.0</v>
      </c>
      <c r="P789" s="33" t="s">
        <v>6847</v>
      </c>
      <c r="Q789" s="26">
        <v>79011.0</v>
      </c>
      <c r="R789" s="26" t="s">
        <v>6848</v>
      </c>
      <c r="S789" s="531" t="s">
        <v>6849</v>
      </c>
      <c r="T789" s="532" t="s">
        <v>1797</v>
      </c>
      <c r="U789" s="26" t="s">
        <v>55</v>
      </c>
      <c r="V789" s="46" t="s">
        <v>6850</v>
      </c>
      <c r="W789" s="26" t="s">
        <v>47</v>
      </c>
      <c r="X789" s="26" t="s">
        <v>6851</v>
      </c>
      <c r="Y789" s="26"/>
      <c r="Z789" s="26"/>
      <c r="AA789" s="26" t="s">
        <v>78</v>
      </c>
      <c r="AB789" s="26" t="s">
        <v>78</v>
      </c>
      <c r="AC789" s="26" t="s">
        <v>47</v>
      </c>
      <c r="AD789" s="30">
        <v>95.0</v>
      </c>
      <c r="AE789" s="30">
        <v>20.0</v>
      </c>
      <c r="AF789" s="30">
        <f>AD789-AE789</f>
        <v>75</v>
      </c>
      <c r="AG789" s="30">
        <v>0.0</v>
      </c>
      <c r="AH789" s="30">
        <f>AF789-AG789</f>
        <v>75</v>
      </c>
      <c r="AI789" s="30">
        <f>AH789</f>
        <v>75</v>
      </c>
      <c r="AJ789" s="26"/>
      <c r="AK789" s="26"/>
      <c r="AL789" s="717"/>
      <c r="AM789" s="717"/>
      <c r="AN789" s="704"/>
      <c r="AO789" s="704"/>
      <c r="AP789" s="704"/>
      <c r="AQ789" s="704"/>
      <c r="AR789" s="704"/>
      <c r="AS789" s="704"/>
      <c r="AT789" s="704"/>
      <c r="AU789" s="704"/>
      <c r="AV789" s="704"/>
      <c r="AW789" s="704"/>
      <c r="AX789" s="704"/>
      <c r="AY789" s="704"/>
    </row>
    <row r="790">
      <c r="A790" s="755" t="s">
        <v>121</v>
      </c>
      <c r="B790" s="746" t="s">
        <v>6855</v>
      </c>
      <c r="C790" s="18" t="s">
        <v>6856</v>
      </c>
      <c r="D790" s="26"/>
      <c r="E790" s="42" t="s">
        <v>103</v>
      </c>
      <c r="F790" s="292"/>
      <c r="G790" s="34"/>
      <c r="H790" s="24" t="s">
        <v>68</v>
      </c>
      <c r="I790" s="155" t="s">
        <v>1161</v>
      </c>
      <c r="J790" s="17" t="s">
        <v>6857</v>
      </c>
      <c r="K790" s="24" t="s">
        <v>1682</v>
      </c>
      <c r="L790" s="24" t="s">
        <v>1630</v>
      </c>
      <c r="M790" s="488"/>
      <c r="N790" s="26" t="s">
        <v>125</v>
      </c>
      <c r="O790" s="19">
        <v>85.0</v>
      </c>
      <c r="P790" s="33"/>
      <c r="Q790" s="26"/>
      <c r="R790" s="17" t="s">
        <v>6859</v>
      </c>
      <c r="S790" s="531"/>
      <c r="T790" s="532"/>
      <c r="U790" s="26"/>
      <c r="V790" s="46"/>
      <c r="W790" s="26"/>
      <c r="X790" s="26"/>
      <c r="Y790" s="26"/>
      <c r="Z790" s="26"/>
      <c r="AA790" s="26"/>
      <c r="AB790" s="26"/>
      <c r="AC790" s="26"/>
      <c r="AD790" s="47">
        <v>49.0</v>
      </c>
      <c r="AE790" s="30"/>
      <c r="AF790" s="30"/>
      <c r="AG790" s="30"/>
      <c r="AH790" s="30"/>
      <c r="AI790" s="30"/>
      <c r="AJ790" s="26"/>
      <c r="AK790" s="26"/>
      <c r="AL790" s="717"/>
      <c r="AM790" s="717"/>
      <c r="AN790" s="704"/>
      <c r="AO790" s="704"/>
      <c r="AP790" s="704"/>
      <c r="AQ790" s="704"/>
      <c r="AR790" s="704"/>
      <c r="AS790" s="704"/>
      <c r="AT790" s="704"/>
      <c r="AU790" s="704"/>
      <c r="AV790" s="704"/>
      <c r="AW790" s="704"/>
      <c r="AX790" s="704"/>
      <c r="AY790" s="704"/>
    </row>
    <row r="791">
      <c r="A791" s="739" t="s">
        <v>121</v>
      </c>
      <c r="B791" s="475" t="s">
        <v>6867</v>
      </c>
      <c r="C791" s="18" t="s">
        <v>6868</v>
      </c>
      <c r="D791" s="33"/>
      <c r="E791" s="42" t="s">
        <v>59</v>
      </c>
      <c r="F791" s="206"/>
      <c r="G791" s="123"/>
      <c r="H791" s="56" t="s">
        <v>68</v>
      </c>
      <c r="I791" s="24" t="s">
        <v>825</v>
      </c>
      <c r="J791" s="45"/>
      <c r="K791" s="517" t="s">
        <v>10564</v>
      </c>
      <c r="L791" s="517" t="s">
        <v>10565</v>
      </c>
      <c r="M791" s="517"/>
      <c r="N791" s="17" t="s">
        <v>434</v>
      </c>
      <c r="O791" s="45"/>
      <c r="P791" s="45"/>
      <c r="Q791" s="45"/>
      <c r="R791" s="33" t="s">
        <v>6869</v>
      </c>
      <c r="S791" s="532" t="s">
        <v>6870</v>
      </c>
      <c r="T791" s="532"/>
      <c r="U791" s="33"/>
      <c r="V791" s="46" t="s">
        <v>6871</v>
      </c>
      <c r="W791" s="33"/>
      <c r="X791" s="45"/>
      <c r="Y791" s="45"/>
      <c r="Z791" s="45"/>
      <c r="AA791" s="45"/>
      <c r="AB791" s="45"/>
      <c r="AC791" s="45"/>
      <c r="AD791" s="47">
        <v>49.0</v>
      </c>
      <c r="AE791" s="94"/>
      <c r="AF791" s="94"/>
      <c r="AG791" s="129"/>
      <c r="AH791" s="94"/>
      <c r="AI791" s="94"/>
      <c r="AJ791" s="45"/>
      <c r="AK791" s="710" t="s">
        <v>830</v>
      </c>
      <c r="AL791" s="740"/>
      <c r="AM791" s="740"/>
      <c r="AN791" s="726"/>
      <c r="AO791" s="727"/>
      <c r="AP791" s="727"/>
      <c r="AQ791" s="727"/>
      <c r="AR791" s="727"/>
      <c r="AS791" s="727"/>
      <c r="AT791" s="727"/>
      <c r="AU791" s="727"/>
      <c r="AV791" s="727"/>
      <c r="AW791" s="727"/>
      <c r="AX791" s="727"/>
      <c r="AY791" s="727"/>
    </row>
    <row r="792">
      <c r="A792" s="548" t="s">
        <v>43</v>
      </c>
      <c r="B792" s="475" t="s">
        <v>6872</v>
      </c>
      <c r="C792" s="18" t="s">
        <v>6873</v>
      </c>
      <c r="D792" s="26">
        <v>100.0</v>
      </c>
      <c r="E792" s="42" t="s">
        <v>67</v>
      </c>
      <c r="F792" s="43">
        <v>2024.0</v>
      </c>
      <c r="G792" s="34">
        <v>45301.0</v>
      </c>
      <c r="H792" s="25" t="s">
        <v>68</v>
      </c>
      <c r="I792" s="25"/>
      <c r="J792" s="26"/>
      <c r="K792" s="103" t="s">
        <v>10557</v>
      </c>
      <c r="L792" s="103" t="s">
        <v>10558</v>
      </c>
      <c r="M792" s="103"/>
      <c r="N792" s="26" t="s">
        <v>50</v>
      </c>
      <c r="O792" s="26">
        <v>59.0</v>
      </c>
      <c r="P792" s="33" t="s">
        <v>6874</v>
      </c>
      <c r="Q792" s="26">
        <v>59316.0</v>
      </c>
      <c r="R792" s="26" t="s">
        <v>6875</v>
      </c>
      <c r="S792" s="531" t="s">
        <v>6876</v>
      </c>
      <c r="T792" s="532" t="s">
        <v>6035</v>
      </c>
      <c r="U792" s="26" t="s">
        <v>702</v>
      </c>
      <c r="V792" s="46" t="s">
        <v>6877</v>
      </c>
      <c r="W792" s="26" t="s">
        <v>47</v>
      </c>
      <c r="X792" s="26" t="s">
        <v>6878</v>
      </c>
      <c r="Y792" s="26"/>
      <c r="Z792" s="26"/>
      <c r="AA792" s="26" t="s">
        <v>78</v>
      </c>
      <c r="AB792" s="26"/>
      <c r="AC792" s="26"/>
      <c r="AD792" s="30">
        <v>95.0</v>
      </c>
      <c r="AE792" s="30">
        <v>20.0</v>
      </c>
      <c r="AF792" s="30">
        <f>AD792-AE792</f>
        <v>75</v>
      </c>
      <c r="AG792" s="30">
        <v>0.0</v>
      </c>
      <c r="AH792" s="30">
        <f>AF792-AG792</f>
        <v>75</v>
      </c>
      <c r="AI792" s="30">
        <f>AH792</f>
        <v>75</v>
      </c>
      <c r="AJ792" s="26"/>
      <c r="AK792" s="26"/>
      <c r="AL792" s="717"/>
      <c r="AM792" s="717"/>
      <c r="AN792" s="704"/>
      <c r="AO792" s="704"/>
      <c r="AP792" s="704"/>
      <c r="AQ792" s="704"/>
      <c r="AR792" s="704"/>
      <c r="AS792" s="704"/>
      <c r="AT792" s="704"/>
      <c r="AU792" s="704"/>
      <c r="AV792" s="704"/>
      <c r="AW792" s="704"/>
      <c r="AX792" s="704"/>
      <c r="AY792" s="704"/>
    </row>
    <row r="793">
      <c r="A793" s="591" t="s">
        <v>424</v>
      </c>
      <c r="B793" s="475" t="s">
        <v>6883</v>
      </c>
      <c r="C793" s="18"/>
      <c r="D793" s="26"/>
      <c r="E793" s="42" t="s">
        <v>586</v>
      </c>
      <c r="F793" s="292"/>
      <c r="G793" s="34"/>
      <c r="H793" s="26"/>
      <c r="I793" s="26" t="s">
        <v>587</v>
      </c>
      <c r="J793" s="26"/>
      <c r="K793" s="42" t="s">
        <v>11429</v>
      </c>
      <c r="L793" s="42"/>
      <c r="M793" s="25"/>
      <c r="N793" s="26"/>
      <c r="O793" s="17">
        <v>48.0</v>
      </c>
      <c r="P793" s="33"/>
      <c r="Q793" s="26"/>
      <c r="R793" s="17" t="s">
        <v>6885</v>
      </c>
      <c r="S793" s="531" t="s">
        <v>6886</v>
      </c>
      <c r="T793" s="532" t="s">
        <v>6614</v>
      </c>
      <c r="U793" s="26"/>
      <c r="V793" s="57" t="s">
        <v>6887</v>
      </c>
      <c r="W793" s="17" t="s">
        <v>6888</v>
      </c>
      <c r="X793" s="26"/>
      <c r="Y793" s="26"/>
      <c r="Z793" s="26"/>
      <c r="AA793" s="26"/>
      <c r="AB793" s="26"/>
      <c r="AC793" s="26"/>
      <c r="AD793" s="30"/>
      <c r="AE793" s="30"/>
      <c r="AF793" s="30"/>
      <c r="AG793" s="30"/>
      <c r="AH793" s="30"/>
      <c r="AI793" s="30"/>
      <c r="AJ793" s="26"/>
      <c r="AK793" s="26"/>
      <c r="AL793" s="717"/>
      <c r="AM793" s="717"/>
      <c r="AN793" s="704"/>
      <c r="AO793" s="704"/>
      <c r="AP793" s="704"/>
      <c r="AQ793" s="704"/>
      <c r="AR793" s="704"/>
      <c r="AS793" s="704"/>
      <c r="AT793" s="704"/>
      <c r="AU793" s="704"/>
      <c r="AV793" s="704"/>
      <c r="AW793" s="704"/>
      <c r="AX793" s="704"/>
      <c r="AY793" s="704"/>
    </row>
    <row r="794">
      <c r="A794" s="739" t="s">
        <v>121</v>
      </c>
      <c r="B794" s="475" t="s">
        <v>6906</v>
      </c>
      <c r="C794" s="18" t="s">
        <v>6907</v>
      </c>
      <c r="D794" s="33">
        <v>147.0</v>
      </c>
      <c r="E794" s="42" t="s">
        <v>81</v>
      </c>
      <c r="F794" s="206"/>
      <c r="G794" s="123"/>
      <c r="H794" s="56" t="s">
        <v>68</v>
      </c>
      <c r="I794" s="24" t="s">
        <v>825</v>
      </c>
      <c r="J794" s="45"/>
      <c r="K794" s="517" t="s">
        <v>10556</v>
      </c>
      <c r="L794" s="517" t="s">
        <v>10470</v>
      </c>
      <c r="M794" s="517"/>
      <c r="N794" s="17" t="s">
        <v>50</v>
      </c>
      <c r="O794" s="45"/>
      <c r="P794" s="45"/>
      <c r="Q794" s="45"/>
      <c r="R794" s="33" t="s">
        <v>571</v>
      </c>
      <c r="S794" s="532" t="s">
        <v>6908</v>
      </c>
      <c r="T794" s="532" t="s">
        <v>6909</v>
      </c>
      <c r="U794" s="33"/>
      <c r="V794" s="46" t="s">
        <v>6910</v>
      </c>
      <c r="W794" s="18" t="s">
        <v>6911</v>
      </c>
      <c r="X794" s="45"/>
      <c r="Y794" s="45"/>
      <c r="Z794" s="45"/>
      <c r="AA794" s="45"/>
      <c r="AB794" s="45"/>
      <c r="AC794" s="45"/>
      <c r="AD794" s="47">
        <v>49.0</v>
      </c>
      <c r="AE794" s="94"/>
      <c r="AF794" s="94"/>
      <c r="AG794" s="129"/>
      <c r="AH794" s="94"/>
      <c r="AI794" s="94"/>
      <c r="AJ794" s="45"/>
      <c r="AK794" s="710" t="s">
        <v>1020</v>
      </c>
      <c r="AL794" s="740"/>
      <c r="AM794" s="740"/>
      <c r="AN794" s="726"/>
      <c r="AO794" s="727"/>
      <c r="AP794" s="727"/>
      <c r="AQ794" s="727"/>
      <c r="AR794" s="727"/>
      <c r="AS794" s="727"/>
      <c r="AT794" s="727"/>
      <c r="AU794" s="727"/>
      <c r="AV794" s="727"/>
      <c r="AW794" s="727"/>
      <c r="AX794" s="727"/>
      <c r="AY794" s="727"/>
    </row>
    <row r="795">
      <c r="A795" s="548" t="s">
        <v>121</v>
      </c>
      <c r="B795" s="475" t="s">
        <v>6915</v>
      </c>
      <c r="C795" s="18" t="s">
        <v>6916</v>
      </c>
      <c r="D795" s="26">
        <v>10000.0</v>
      </c>
      <c r="E795" s="42" t="s">
        <v>933</v>
      </c>
      <c r="F795" s="292"/>
      <c r="G795" s="54"/>
      <c r="H795" s="24" t="s">
        <v>321</v>
      </c>
      <c r="I795" s="24" t="s">
        <v>188</v>
      </c>
      <c r="J795" s="25"/>
      <c r="K795" s="103" t="s">
        <v>10556</v>
      </c>
      <c r="L795" s="103" t="s">
        <v>10470</v>
      </c>
      <c r="M795" s="103"/>
      <c r="N795" s="17" t="s">
        <v>50</v>
      </c>
      <c r="O795" s="26">
        <v>63.0</v>
      </c>
      <c r="P795" s="45"/>
      <c r="Q795" s="25"/>
      <c r="R795" s="26" t="s">
        <v>6917</v>
      </c>
      <c r="S795" s="531" t="s">
        <v>6918</v>
      </c>
      <c r="T795" s="532" t="s">
        <v>1108</v>
      </c>
      <c r="U795" s="26"/>
      <c r="V795" s="46" t="s">
        <v>6919</v>
      </c>
      <c r="W795" s="26" t="s">
        <v>6920</v>
      </c>
      <c r="X795" s="25"/>
      <c r="Y795" s="25"/>
      <c r="Z795" s="25"/>
      <c r="AA795" s="25"/>
      <c r="AB795" s="25"/>
      <c r="AC795" s="25"/>
      <c r="AD795" s="47">
        <v>49.0</v>
      </c>
      <c r="AE795" s="47"/>
      <c r="AF795" s="47"/>
      <c r="AG795" s="30"/>
      <c r="AH795" s="47"/>
      <c r="AI795" s="47"/>
      <c r="AJ795" s="25"/>
      <c r="AK795" s="25"/>
      <c r="AL795" s="735"/>
      <c r="AM795" s="735"/>
      <c r="AN795" s="703"/>
      <c r="AO795" s="704"/>
      <c r="AP795" s="704"/>
      <c r="AQ795" s="704"/>
      <c r="AR795" s="704"/>
      <c r="AS795" s="704"/>
      <c r="AT795" s="704"/>
      <c r="AU795" s="704"/>
      <c r="AV795" s="704"/>
      <c r="AW795" s="704"/>
      <c r="AX795" s="704"/>
      <c r="AY795" s="704"/>
    </row>
    <row r="796">
      <c r="A796" s="548" t="s">
        <v>121</v>
      </c>
      <c r="B796" s="475" t="s">
        <v>6915</v>
      </c>
      <c r="C796" s="18" t="s">
        <v>6921</v>
      </c>
      <c r="D796" s="26" t="s">
        <v>6922</v>
      </c>
      <c r="E796" s="42" t="s">
        <v>81</v>
      </c>
      <c r="F796" s="292"/>
      <c r="G796" s="54"/>
      <c r="H796" s="24" t="s">
        <v>68</v>
      </c>
      <c r="I796" s="24" t="s">
        <v>252</v>
      </c>
      <c r="J796" s="25"/>
      <c r="K796" s="103" t="s">
        <v>10564</v>
      </c>
      <c r="L796" s="103" t="s">
        <v>10565</v>
      </c>
      <c r="M796" s="103"/>
      <c r="N796" s="17" t="s">
        <v>434</v>
      </c>
      <c r="O796" s="26">
        <v>88.0</v>
      </c>
      <c r="P796" s="56" t="s">
        <v>6923</v>
      </c>
      <c r="Q796" s="24">
        <v>88190.0</v>
      </c>
      <c r="R796" s="26" t="s">
        <v>6924</v>
      </c>
      <c r="S796" s="555" t="s">
        <v>12054</v>
      </c>
      <c r="T796" s="576" t="s">
        <v>12055</v>
      </c>
      <c r="U796" s="17" t="s">
        <v>328</v>
      </c>
      <c r="V796" s="57" t="s">
        <v>12056</v>
      </c>
      <c r="W796" s="200" t="s">
        <v>12057</v>
      </c>
      <c r="X796" s="25"/>
      <c r="Y796" s="25"/>
      <c r="Z796" s="25"/>
      <c r="AA796" s="25"/>
      <c r="AB796" s="25"/>
      <c r="AC796" s="25"/>
      <c r="AD796" s="47">
        <v>49.0</v>
      </c>
      <c r="AE796" s="47"/>
      <c r="AF796" s="47"/>
      <c r="AG796" s="30"/>
      <c r="AH796" s="47"/>
      <c r="AI796" s="47"/>
      <c r="AJ796" s="25"/>
      <c r="AK796" s="25"/>
      <c r="AL796" s="735"/>
      <c r="AM796" s="735"/>
      <c r="AN796" s="703"/>
      <c r="AO796" s="704"/>
      <c r="AP796" s="704"/>
      <c r="AQ796" s="704"/>
      <c r="AR796" s="704"/>
      <c r="AS796" s="704"/>
      <c r="AT796" s="704"/>
      <c r="AU796" s="704"/>
      <c r="AV796" s="704"/>
      <c r="AW796" s="704"/>
      <c r="AX796" s="704"/>
      <c r="AY796" s="704"/>
    </row>
    <row r="797">
      <c r="A797" s="591" t="s">
        <v>43</v>
      </c>
      <c r="B797" s="559" t="s">
        <v>6929</v>
      </c>
      <c r="C797" s="18"/>
      <c r="D797" s="26"/>
      <c r="E797" s="42" t="s">
        <v>586</v>
      </c>
      <c r="F797" s="292"/>
      <c r="G797" s="34"/>
      <c r="H797" s="26"/>
      <c r="I797" s="26" t="s">
        <v>587</v>
      </c>
      <c r="J797" s="26"/>
      <c r="K797" s="42" t="s">
        <v>10557</v>
      </c>
      <c r="L797" s="42" t="s">
        <v>10558</v>
      </c>
      <c r="M797" s="42"/>
      <c r="N797" s="25" t="s">
        <v>50</v>
      </c>
      <c r="O797" s="26"/>
      <c r="P797" s="33"/>
      <c r="Q797" s="26"/>
      <c r="R797" s="26"/>
      <c r="S797" s="531" t="s">
        <v>6930</v>
      </c>
      <c r="T797" s="532" t="s">
        <v>172</v>
      </c>
      <c r="U797" s="26"/>
      <c r="V797" s="46" t="s">
        <v>6931</v>
      </c>
      <c r="W797" s="26" t="s">
        <v>6932</v>
      </c>
      <c r="X797" s="26"/>
      <c r="Y797" s="26"/>
      <c r="Z797" s="26"/>
      <c r="AA797" s="26"/>
      <c r="AB797" s="26"/>
      <c r="AC797" s="26"/>
      <c r="AD797" s="30"/>
      <c r="AE797" s="30"/>
      <c r="AF797" s="30"/>
      <c r="AG797" s="30"/>
      <c r="AH797" s="30"/>
      <c r="AI797" s="30"/>
      <c r="AJ797" s="26"/>
      <c r="AK797" s="26"/>
      <c r="AL797" s="717"/>
      <c r="AM797" s="717"/>
      <c r="AN797" s="704"/>
      <c r="AO797" s="704"/>
      <c r="AP797" s="704"/>
      <c r="AQ797" s="704"/>
      <c r="AR797" s="704"/>
      <c r="AS797" s="704"/>
      <c r="AT797" s="704"/>
      <c r="AU797" s="704"/>
      <c r="AV797" s="704"/>
      <c r="AW797" s="704"/>
      <c r="AX797" s="704"/>
      <c r="AY797" s="704"/>
    </row>
    <row r="798">
      <c r="A798" s="548" t="s">
        <v>424</v>
      </c>
      <c r="B798" s="718" t="s">
        <v>6939</v>
      </c>
      <c r="C798" s="18" t="s">
        <v>6940</v>
      </c>
      <c r="D798" s="26"/>
      <c r="E798" s="42" t="s">
        <v>67</v>
      </c>
      <c r="F798" s="19">
        <v>2021.0</v>
      </c>
      <c r="G798" s="34">
        <v>44362.0</v>
      </c>
      <c r="H798" s="25"/>
      <c r="I798" s="25"/>
      <c r="J798" s="25"/>
      <c r="K798" s="24" t="s">
        <v>1682</v>
      </c>
      <c r="L798" s="24" t="s">
        <v>1630</v>
      </c>
      <c r="M798" s="24"/>
      <c r="N798" s="25"/>
      <c r="O798" s="26">
        <v>79.0</v>
      </c>
      <c r="P798" s="56" t="s">
        <v>6941</v>
      </c>
      <c r="Q798" s="24">
        <v>79140.0</v>
      </c>
      <c r="R798" s="17" t="s">
        <v>6942</v>
      </c>
      <c r="S798" s="531" t="s">
        <v>307</v>
      </c>
      <c r="T798" s="532"/>
      <c r="U798" s="26"/>
      <c r="V798" s="46"/>
      <c r="W798" s="26"/>
      <c r="X798" s="25"/>
      <c r="Y798" s="25"/>
      <c r="Z798" s="25"/>
      <c r="AA798" s="25"/>
      <c r="AB798" s="25"/>
      <c r="AC798" s="25"/>
      <c r="AD798" s="47">
        <v>49.0</v>
      </c>
      <c r="AE798" s="47"/>
      <c r="AF798" s="47"/>
      <c r="AG798" s="30"/>
      <c r="AH798" s="47"/>
      <c r="AI798" s="47"/>
      <c r="AJ798" s="25"/>
      <c r="AK798" s="25"/>
      <c r="AL798" s="735"/>
      <c r="AM798" s="735"/>
      <c r="AN798" s="703"/>
      <c r="AO798" s="704"/>
      <c r="AP798" s="704"/>
      <c r="AQ798" s="704"/>
      <c r="AR798" s="704"/>
      <c r="AS798" s="704"/>
      <c r="AT798" s="704"/>
      <c r="AU798" s="704"/>
      <c r="AV798" s="704"/>
      <c r="AW798" s="704"/>
      <c r="AX798" s="704"/>
      <c r="AY798" s="704"/>
    </row>
    <row r="799">
      <c r="A799" s="548" t="s">
        <v>43</v>
      </c>
      <c r="B799" s="475" t="s">
        <v>6943</v>
      </c>
      <c r="C799" s="18" t="s">
        <v>6944</v>
      </c>
      <c r="D799" s="26">
        <v>27.0</v>
      </c>
      <c r="E799" s="579" t="s">
        <v>59</v>
      </c>
      <c r="F799" s="289"/>
      <c r="G799" s="34"/>
      <c r="H799" s="24" t="s">
        <v>68</v>
      </c>
      <c r="I799" s="24" t="s">
        <v>488</v>
      </c>
      <c r="J799" s="26"/>
      <c r="K799" s="24" t="s">
        <v>4373</v>
      </c>
      <c r="L799" s="24" t="s">
        <v>10434</v>
      </c>
      <c r="M799" s="106"/>
      <c r="N799" s="25" t="s">
        <v>168</v>
      </c>
      <c r="O799" s="17">
        <v>79.0</v>
      </c>
      <c r="P799" s="18" t="s">
        <v>6945</v>
      </c>
      <c r="Q799" s="17">
        <v>79430.0</v>
      </c>
      <c r="R799" s="17" t="s">
        <v>6946</v>
      </c>
      <c r="S799" s="848" t="s">
        <v>6947</v>
      </c>
      <c r="T799" s="787" t="s">
        <v>648</v>
      </c>
      <c r="U799" s="31" t="s">
        <v>6948</v>
      </c>
      <c r="V799" s="441" t="s">
        <v>6949</v>
      </c>
      <c r="W799" s="31" t="s">
        <v>6950</v>
      </c>
      <c r="X799" s="31"/>
      <c r="Y799" s="31"/>
      <c r="Z799" s="31"/>
      <c r="AA799" s="31"/>
      <c r="AB799" s="31"/>
      <c r="AC799" s="31"/>
      <c r="AD799" s="407"/>
      <c r="AE799" s="407"/>
      <c r="AF799" s="407"/>
      <c r="AG799" s="407"/>
      <c r="AH799" s="407"/>
      <c r="AI799" s="407"/>
      <c r="AJ799" s="31"/>
      <c r="AK799" s="26"/>
      <c r="AL799" s="717"/>
      <c r="AM799" s="717"/>
      <c r="AN799" s="704"/>
      <c r="AO799" s="704"/>
      <c r="AP799" s="704"/>
      <c r="AQ799" s="704"/>
      <c r="AR799" s="704"/>
      <c r="AS799" s="704"/>
      <c r="AT799" s="704"/>
      <c r="AU799" s="704"/>
      <c r="AV799" s="704"/>
      <c r="AW799" s="704"/>
      <c r="AX799" s="704"/>
      <c r="AY799" s="704"/>
    </row>
    <row r="800">
      <c r="A800" s="548" t="s">
        <v>43</v>
      </c>
      <c r="B800" s="475" t="s">
        <v>6968</v>
      </c>
      <c r="C800" s="18" t="s">
        <v>6969</v>
      </c>
      <c r="D800" s="26">
        <v>400.0</v>
      </c>
      <c r="E800" s="42" t="s">
        <v>67</v>
      </c>
      <c r="F800" s="43">
        <v>2024.0</v>
      </c>
      <c r="G800" s="34">
        <v>45502.0</v>
      </c>
      <c r="H800" s="25" t="s">
        <v>68</v>
      </c>
      <c r="I800" s="24" t="s">
        <v>332</v>
      </c>
      <c r="J800" s="17" t="s">
        <v>6970</v>
      </c>
      <c r="K800" s="24" t="s">
        <v>4373</v>
      </c>
      <c r="L800" s="24" t="s">
        <v>10434</v>
      </c>
      <c r="M800" s="106"/>
      <c r="N800" s="25" t="s">
        <v>168</v>
      </c>
      <c r="O800" s="26">
        <v>85.0</v>
      </c>
      <c r="P800" s="33" t="s">
        <v>4435</v>
      </c>
      <c r="Q800" s="26">
        <v>85120.0</v>
      </c>
      <c r="R800" s="26" t="s">
        <v>6971</v>
      </c>
      <c r="S800" s="531" t="s">
        <v>6972</v>
      </c>
      <c r="T800" s="532" t="s">
        <v>6973</v>
      </c>
      <c r="U800" s="26" t="s">
        <v>6974</v>
      </c>
      <c r="V800" s="46" t="s">
        <v>6975</v>
      </c>
      <c r="W800" s="17" t="s">
        <v>6976</v>
      </c>
      <c r="X800" s="26" t="s">
        <v>6977</v>
      </c>
      <c r="Y800" s="26" t="s">
        <v>47</v>
      </c>
      <c r="Z800" s="26"/>
      <c r="AA800" s="26" t="s">
        <v>6978</v>
      </c>
      <c r="AB800" s="26" t="s">
        <v>79</v>
      </c>
      <c r="AC800" s="26"/>
      <c r="AD800" s="30">
        <v>95.0</v>
      </c>
      <c r="AE800" s="30">
        <v>20.0</v>
      </c>
      <c r="AF800" s="30">
        <f>AD800-AE800</f>
        <v>75</v>
      </c>
      <c r="AG800" s="30">
        <v>0.0</v>
      </c>
      <c r="AH800" s="30">
        <f>AF800-AG800</f>
        <v>75</v>
      </c>
      <c r="AI800" s="30">
        <f>AH800</f>
        <v>75</v>
      </c>
      <c r="AJ800" s="26"/>
      <c r="AK800" s="26"/>
      <c r="AL800" s="717"/>
      <c r="AM800" s="717"/>
      <c r="AN800" s="704"/>
      <c r="AO800" s="704"/>
      <c r="AP800" s="704"/>
      <c r="AQ800" s="704"/>
      <c r="AR800" s="704"/>
      <c r="AS800" s="704"/>
      <c r="AT800" s="704"/>
      <c r="AU800" s="704"/>
      <c r="AV800" s="704"/>
      <c r="AW800" s="704"/>
      <c r="AX800" s="704"/>
      <c r="AY800" s="704"/>
    </row>
    <row r="801">
      <c r="A801" s="548" t="s">
        <v>121</v>
      </c>
      <c r="B801" s="475" t="s">
        <v>6979</v>
      </c>
      <c r="C801" s="18" t="s">
        <v>6980</v>
      </c>
      <c r="D801" s="26">
        <v>350.0</v>
      </c>
      <c r="E801" s="42" t="s">
        <v>59</v>
      </c>
      <c r="F801" s="292"/>
      <c r="G801" s="54"/>
      <c r="H801" s="24" t="s">
        <v>68</v>
      </c>
      <c r="I801" s="24" t="s">
        <v>676</v>
      </c>
      <c r="J801" s="25"/>
      <c r="K801" s="24" t="s">
        <v>1682</v>
      </c>
      <c r="L801" s="24" t="s">
        <v>1630</v>
      </c>
      <c r="M801" s="488"/>
      <c r="N801" s="26" t="s">
        <v>125</v>
      </c>
      <c r="O801" s="136">
        <v>85.0</v>
      </c>
      <c r="P801" s="45"/>
      <c r="Q801" s="25"/>
      <c r="R801" s="26"/>
      <c r="S801" s="531" t="s">
        <v>6981</v>
      </c>
      <c r="T801" s="532" t="s">
        <v>6982</v>
      </c>
      <c r="U801" s="24" t="s">
        <v>12058</v>
      </c>
      <c r="V801" s="46" t="s">
        <v>6983</v>
      </c>
      <c r="W801" s="26" t="s">
        <v>6984</v>
      </c>
      <c r="X801" s="25"/>
      <c r="Y801" s="25"/>
      <c r="Z801" s="25"/>
      <c r="AA801" s="25"/>
      <c r="AB801" s="25"/>
      <c r="AC801" s="25"/>
      <c r="AD801" s="47">
        <v>49.0</v>
      </c>
      <c r="AE801" s="47"/>
      <c r="AF801" s="47"/>
      <c r="AG801" s="30"/>
      <c r="AH801" s="47"/>
      <c r="AI801" s="47"/>
      <c r="AJ801" s="25"/>
      <c r="AK801" s="735" t="s">
        <v>12059</v>
      </c>
      <c r="AL801" s="139"/>
      <c r="AM801" s="139"/>
      <c r="AN801" s="703"/>
      <c r="AO801" s="704"/>
      <c r="AP801" s="704"/>
      <c r="AQ801" s="704"/>
      <c r="AR801" s="704"/>
      <c r="AS801" s="704"/>
      <c r="AT801" s="704"/>
      <c r="AU801" s="704"/>
      <c r="AV801" s="704"/>
      <c r="AW801" s="704"/>
      <c r="AX801" s="704"/>
      <c r="AY801" s="704"/>
    </row>
    <row r="802">
      <c r="A802" s="548" t="s">
        <v>121</v>
      </c>
      <c r="B802" s="475" t="s">
        <v>6985</v>
      </c>
      <c r="C802" s="18" t="s">
        <v>6986</v>
      </c>
      <c r="D802" s="26">
        <v>280.0</v>
      </c>
      <c r="E802" s="53" t="s">
        <v>81</v>
      </c>
      <c r="F802" s="290"/>
      <c r="G802" s="54"/>
      <c r="H802" s="24" t="s">
        <v>321</v>
      </c>
      <c r="I802" s="24" t="s">
        <v>322</v>
      </c>
      <c r="J802" s="25"/>
      <c r="K802" s="103" t="s">
        <v>10556</v>
      </c>
      <c r="L802" s="103" t="s">
        <v>10470</v>
      </c>
      <c r="M802" s="103"/>
      <c r="N802" s="17" t="s">
        <v>50</v>
      </c>
      <c r="O802" s="26">
        <v>16.0</v>
      </c>
      <c r="P802" s="45"/>
      <c r="Q802" s="25"/>
      <c r="R802" s="26" t="s">
        <v>6987</v>
      </c>
      <c r="S802" s="531" t="s">
        <v>6988</v>
      </c>
      <c r="T802" s="532" t="s">
        <v>6182</v>
      </c>
      <c r="U802" s="26" t="s">
        <v>55</v>
      </c>
      <c r="V802" s="46" t="s">
        <v>6989</v>
      </c>
      <c r="W802" s="39"/>
      <c r="X802" s="25"/>
      <c r="Y802" s="25"/>
      <c r="Z802" s="25"/>
      <c r="AA802" s="25"/>
      <c r="AB802" s="25"/>
      <c r="AC802" s="25"/>
      <c r="AD802" s="47">
        <v>49.0</v>
      </c>
      <c r="AE802" s="47"/>
      <c r="AF802" s="47"/>
      <c r="AG802" s="30"/>
      <c r="AH802" s="47"/>
      <c r="AI802" s="47"/>
      <c r="AJ802" s="25"/>
      <c r="AK802" s="25"/>
      <c r="AL802" s="735"/>
      <c r="AM802" s="735"/>
      <c r="AN802" s="703"/>
      <c r="AO802" s="704"/>
      <c r="AP802" s="704"/>
      <c r="AQ802" s="704"/>
      <c r="AR802" s="704"/>
      <c r="AS802" s="704"/>
      <c r="AT802" s="704"/>
      <c r="AU802" s="704"/>
      <c r="AV802" s="704"/>
      <c r="AW802" s="704"/>
      <c r="AX802" s="704"/>
      <c r="AY802" s="704"/>
    </row>
    <row r="803">
      <c r="A803" s="707" t="s">
        <v>43</v>
      </c>
      <c r="B803" s="559" t="s">
        <v>6998</v>
      </c>
      <c r="C803" s="140"/>
      <c r="D803" s="140"/>
      <c r="E803" s="26" t="s">
        <v>81</v>
      </c>
      <c r="F803" s="708"/>
      <c r="G803" s="708"/>
      <c r="H803" s="26" t="s">
        <v>68</v>
      </c>
      <c r="I803" s="26" t="s">
        <v>82</v>
      </c>
      <c r="J803" s="140"/>
      <c r="K803" s="140"/>
      <c r="L803" s="140"/>
      <c r="M803" s="140"/>
      <c r="N803" s="26" t="s">
        <v>84</v>
      </c>
      <c r="O803" s="140"/>
      <c r="P803" s="140"/>
      <c r="Q803" s="140"/>
      <c r="R803" s="140"/>
      <c r="S803" s="709" t="s">
        <v>1997</v>
      </c>
      <c r="T803" s="710" t="s">
        <v>6999</v>
      </c>
      <c r="U803" s="140"/>
      <c r="V803" s="140"/>
      <c r="W803" s="26" t="s">
        <v>2000</v>
      </c>
      <c r="X803" s="140"/>
      <c r="Y803" s="140"/>
      <c r="Z803" s="140"/>
      <c r="AA803" s="140"/>
      <c r="AB803" s="140"/>
      <c r="AC803" s="140"/>
      <c r="AD803" s="193"/>
      <c r="AE803" s="193"/>
      <c r="AF803" s="193"/>
      <c r="AG803" s="193"/>
      <c r="AH803" s="193"/>
      <c r="AI803" s="193"/>
      <c r="AJ803" s="140"/>
      <c r="AK803" s="709" t="s">
        <v>12060</v>
      </c>
      <c r="AL803" s="140"/>
      <c r="AM803" s="140"/>
      <c r="AN803" s="194"/>
      <c r="AO803" s="194"/>
      <c r="AP803" s="194"/>
      <c r="AQ803" s="194"/>
      <c r="AR803" s="194"/>
      <c r="AS803" s="194"/>
      <c r="AT803" s="194"/>
      <c r="AU803" s="194"/>
      <c r="AV803" s="194"/>
      <c r="AW803" s="194"/>
      <c r="AX803" s="194"/>
      <c r="AY803" s="194"/>
    </row>
    <row r="804">
      <c r="A804" s="548" t="s">
        <v>43</v>
      </c>
      <c r="B804" s="475" t="s">
        <v>7001</v>
      </c>
      <c r="C804" s="18" t="s">
        <v>7002</v>
      </c>
      <c r="D804" s="26">
        <v>75.0</v>
      </c>
      <c r="E804" s="42" t="s">
        <v>67</v>
      </c>
      <c r="F804" s="19">
        <v>2021.0</v>
      </c>
      <c r="G804" s="34">
        <v>44480.0</v>
      </c>
      <c r="H804" s="25" t="s">
        <v>68</v>
      </c>
      <c r="I804" s="25"/>
      <c r="J804" s="26"/>
      <c r="K804" s="106" t="s">
        <v>10584</v>
      </c>
      <c r="L804" s="106" t="s">
        <v>866</v>
      </c>
      <c r="M804" s="106"/>
      <c r="N804" s="25" t="s">
        <v>47</v>
      </c>
      <c r="O804" s="26">
        <v>20.0</v>
      </c>
      <c r="P804" s="33" t="s">
        <v>7003</v>
      </c>
      <c r="Q804" s="26">
        <v>20000.0</v>
      </c>
      <c r="R804" s="26" t="s">
        <v>158</v>
      </c>
      <c r="S804" s="531" t="s">
        <v>7004</v>
      </c>
      <c r="T804" s="532" t="s">
        <v>3852</v>
      </c>
      <c r="U804" s="25" t="s">
        <v>55</v>
      </c>
      <c r="V804" s="46" t="s">
        <v>7005</v>
      </c>
      <c r="W804" s="26" t="s">
        <v>7006</v>
      </c>
      <c r="X804" s="26" t="s">
        <v>7007</v>
      </c>
      <c r="Y804" s="26" t="s">
        <v>164</v>
      </c>
      <c r="Z804" s="26"/>
      <c r="AA804" s="26" t="s">
        <v>78</v>
      </c>
      <c r="AB804" s="26" t="s">
        <v>78</v>
      </c>
      <c r="AC804" s="26" t="s">
        <v>408</v>
      </c>
      <c r="AD804" s="30">
        <v>95.0</v>
      </c>
      <c r="AE804" s="30">
        <v>20.0</v>
      </c>
      <c r="AF804" s="30">
        <f>AD804-AE804</f>
        <v>75</v>
      </c>
      <c r="AG804" s="30">
        <v>0.0</v>
      </c>
      <c r="AH804" s="30">
        <f>AF804-AG804</f>
        <v>75</v>
      </c>
      <c r="AI804" s="30">
        <f>AH804</f>
        <v>75</v>
      </c>
      <c r="AJ804" s="26"/>
      <c r="AK804" s="26"/>
      <c r="AL804" s="717"/>
      <c r="AM804" s="717"/>
      <c r="AN804" s="704"/>
      <c r="AO804" s="704"/>
      <c r="AP804" s="704"/>
      <c r="AQ804" s="704"/>
      <c r="AR804" s="704"/>
      <c r="AS804" s="704"/>
      <c r="AT804" s="704"/>
      <c r="AU804" s="704"/>
      <c r="AV804" s="704"/>
      <c r="AW804" s="704"/>
      <c r="AX804" s="704"/>
      <c r="AY804" s="704"/>
    </row>
    <row r="805">
      <c r="A805" s="537" t="s">
        <v>121</v>
      </c>
      <c r="B805" s="485" t="s">
        <v>7008</v>
      </c>
      <c r="C805" s="18" t="s">
        <v>7009</v>
      </c>
      <c r="D805" s="17">
        <v>170.0</v>
      </c>
      <c r="E805" s="42" t="s">
        <v>46</v>
      </c>
      <c r="F805" s="293">
        <v>2025.0</v>
      </c>
      <c r="G805" s="725">
        <v>45952.0</v>
      </c>
      <c r="H805" s="24" t="s">
        <v>68</v>
      </c>
      <c r="I805" s="24" t="s">
        <v>682</v>
      </c>
      <c r="J805" s="26"/>
      <c r="K805" s="24" t="s">
        <v>10564</v>
      </c>
      <c r="L805" s="24" t="s">
        <v>10565</v>
      </c>
      <c r="M805" s="17"/>
      <c r="O805" s="17">
        <v>88.0</v>
      </c>
      <c r="P805" s="18" t="s">
        <v>7011</v>
      </c>
      <c r="Q805" s="17">
        <v>88150.0</v>
      </c>
      <c r="R805" s="17" t="s">
        <v>7012</v>
      </c>
      <c r="S805" s="555" t="s">
        <v>4342</v>
      </c>
      <c r="T805" s="576" t="s">
        <v>1141</v>
      </c>
      <c r="U805" s="24" t="s">
        <v>1845</v>
      </c>
      <c r="V805" s="57" t="s">
        <v>7013</v>
      </c>
      <c r="W805" s="17" t="s">
        <v>10861</v>
      </c>
      <c r="X805" s="26"/>
      <c r="Y805" s="26"/>
      <c r="Z805" s="26"/>
      <c r="AA805" s="26"/>
      <c r="AB805" s="26"/>
      <c r="AC805" s="26"/>
      <c r="AD805" s="47"/>
      <c r="AE805" s="30"/>
      <c r="AF805" s="30"/>
      <c r="AG805" s="30"/>
      <c r="AH805" s="30"/>
      <c r="AI805" s="30"/>
      <c r="AJ805" s="26"/>
      <c r="AK805" s="26"/>
      <c r="AL805" s="704"/>
      <c r="AM805" s="704"/>
      <c r="AN805" s="704"/>
      <c r="AO805" s="704"/>
      <c r="AP805" s="704"/>
      <c r="AQ805" s="704"/>
      <c r="AR805" s="704"/>
      <c r="AS805" s="704"/>
      <c r="AT805" s="704"/>
      <c r="AU805" s="704"/>
      <c r="AV805" s="704"/>
      <c r="AW805" s="704"/>
      <c r="AX805" s="704"/>
      <c r="AY805" s="704"/>
    </row>
    <row r="806">
      <c r="A806" s="548" t="s">
        <v>121</v>
      </c>
      <c r="B806" s="475" t="s">
        <v>7015</v>
      </c>
      <c r="C806" s="18" t="s">
        <v>7016</v>
      </c>
      <c r="D806" s="26">
        <v>90.0</v>
      </c>
      <c r="E806" s="42" t="s">
        <v>59</v>
      </c>
      <c r="F806" s="292"/>
      <c r="G806" s="34"/>
      <c r="H806" s="24" t="s">
        <v>68</v>
      </c>
      <c r="I806" s="24" t="s">
        <v>488</v>
      </c>
      <c r="J806" s="26"/>
      <c r="K806" s="103" t="s">
        <v>10564</v>
      </c>
      <c r="L806" s="103" t="s">
        <v>10565</v>
      </c>
      <c r="M806" s="103"/>
      <c r="N806" s="17" t="s">
        <v>434</v>
      </c>
      <c r="O806" s="17">
        <v>54.0</v>
      </c>
      <c r="P806" s="18" t="s">
        <v>7017</v>
      </c>
      <c r="Q806" s="17">
        <v>54340.0</v>
      </c>
      <c r="R806" s="26" t="s">
        <v>7018</v>
      </c>
      <c r="S806" s="531" t="s">
        <v>7019</v>
      </c>
      <c r="T806" s="532" t="s">
        <v>7020</v>
      </c>
      <c r="U806" s="25" t="s">
        <v>55</v>
      </c>
      <c r="V806" s="46" t="s">
        <v>7021</v>
      </c>
      <c r="W806" s="26" t="s">
        <v>7022</v>
      </c>
      <c r="X806" s="26"/>
      <c r="Y806" s="26"/>
      <c r="Z806" s="26"/>
      <c r="AA806" s="26"/>
      <c r="AB806" s="26"/>
      <c r="AC806" s="26"/>
      <c r="AD806" s="47">
        <v>49.0</v>
      </c>
      <c r="AE806" s="30"/>
      <c r="AF806" s="30"/>
      <c r="AG806" s="30"/>
      <c r="AH806" s="30"/>
      <c r="AI806" s="30"/>
      <c r="AJ806" s="26"/>
      <c r="AK806" s="26"/>
      <c r="AL806" s="717"/>
      <c r="AM806" s="717"/>
      <c r="AN806" s="704"/>
      <c r="AO806" s="704"/>
      <c r="AP806" s="704"/>
      <c r="AQ806" s="704"/>
      <c r="AR806" s="704"/>
      <c r="AS806" s="704"/>
      <c r="AT806" s="704"/>
      <c r="AU806" s="704"/>
      <c r="AV806" s="704"/>
      <c r="AW806" s="704"/>
      <c r="AX806" s="704"/>
      <c r="AY806" s="704"/>
    </row>
    <row r="807">
      <c r="A807" s="738" t="s">
        <v>43</v>
      </c>
      <c r="B807" s="475" t="s">
        <v>7023</v>
      </c>
      <c r="C807" s="18" t="s">
        <v>7024</v>
      </c>
      <c r="D807" s="33" t="s">
        <v>296</v>
      </c>
      <c r="E807" s="42" t="s">
        <v>81</v>
      </c>
      <c r="F807" s="206"/>
      <c r="G807" s="123"/>
      <c r="H807" s="56" t="s">
        <v>68</v>
      </c>
      <c r="I807" s="56" t="s">
        <v>970</v>
      </c>
      <c r="J807" s="45"/>
      <c r="K807" s="24" t="s">
        <v>10597</v>
      </c>
      <c r="L807" s="24" t="s">
        <v>2929</v>
      </c>
      <c r="M807" s="103"/>
      <c r="N807" s="25" t="s">
        <v>50</v>
      </c>
      <c r="O807" s="56">
        <v>24.0</v>
      </c>
      <c r="P807" s="45"/>
      <c r="Q807" s="45"/>
      <c r="R807" s="45"/>
      <c r="S807" s="532" t="s">
        <v>7025</v>
      </c>
      <c r="T807" s="702" t="s">
        <v>5500</v>
      </c>
      <c r="U807" s="33" t="s">
        <v>257</v>
      </c>
      <c r="V807" s="46"/>
      <c r="W807" s="33"/>
      <c r="X807" s="45"/>
      <c r="Y807" s="45"/>
      <c r="Z807" s="45"/>
      <c r="AA807" s="45"/>
      <c r="AB807" s="45"/>
      <c r="AC807" s="45"/>
      <c r="AD807" s="94"/>
      <c r="AE807" s="94"/>
      <c r="AF807" s="94"/>
      <c r="AG807" s="94"/>
      <c r="AH807" s="94"/>
      <c r="AI807" s="94"/>
      <c r="AJ807" s="45"/>
      <c r="AK807" s="45"/>
      <c r="AL807" s="740"/>
      <c r="AM807" s="740"/>
      <c r="AN807" s="726"/>
      <c r="AO807" s="727"/>
      <c r="AP807" s="727"/>
      <c r="AQ807" s="727"/>
      <c r="AR807" s="727"/>
      <c r="AS807" s="727"/>
      <c r="AT807" s="727"/>
      <c r="AU807" s="727"/>
      <c r="AV807" s="727"/>
      <c r="AW807" s="727"/>
      <c r="AX807" s="727"/>
      <c r="AY807" s="727"/>
    </row>
    <row r="808">
      <c r="A808" s="548" t="s">
        <v>121</v>
      </c>
      <c r="B808" s="475" t="s">
        <v>7026</v>
      </c>
      <c r="C808" s="18" t="s">
        <v>7027</v>
      </c>
      <c r="D808" s="26">
        <v>130.0</v>
      </c>
      <c r="E808" s="42" t="s">
        <v>67</v>
      </c>
      <c r="F808" s="292"/>
      <c r="G808" s="54"/>
      <c r="H808" s="24" t="s">
        <v>68</v>
      </c>
      <c r="I808" s="24" t="s">
        <v>188</v>
      </c>
      <c r="J808" s="25"/>
      <c r="K808" s="103" t="s">
        <v>6130</v>
      </c>
      <c r="L808" s="103" t="s">
        <v>10515</v>
      </c>
      <c r="M808" s="103"/>
      <c r="N808" s="25"/>
      <c r="O808" s="26">
        <v>63.0</v>
      </c>
      <c r="P808" s="45"/>
      <c r="Q808" s="25"/>
      <c r="R808" s="26" t="s">
        <v>7028</v>
      </c>
      <c r="S808" s="531" t="s">
        <v>7029</v>
      </c>
      <c r="T808" s="532" t="s">
        <v>6230</v>
      </c>
      <c r="U808" s="25" t="s">
        <v>55</v>
      </c>
      <c r="V808" s="46" t="s">
        <v>7030</v>
      </c>
      <c r="W808" s="26" t="s">
        <v>7031</v>
      </c>
      <c r="X808" s="25"/>
      <c r="Y808" s="25"/>
      <c r="Z808" s="25"/>
      <c r="AA808" s="25"/>
      <c r="AB808" s="25"/>
      <c r="AC808" s="25"/>
      <c r="AD808" s="47">
        <v>49.0</v>
      </c>
      <c r="AE808" s="47"/>
      <c r="AF808" s="47"/>
      <c r="AG808" s="30"/>
      <c r="AH808" s="47"/>
      <c r="AI808" s="47"/>
      <c r="AJ808" s="25"/>
      <c r="AK808" s="25"/>
      <c r="AL808" s="735"/>
      <c r="AM808" s="735"/>
      <c r="AN808" s="703"/>
      <c r="AO808" s="704"/>
      <c r="AP808" s="704"/>
      <c r="AQ808" s="704"/>
      <c r="AR808" s="704"/>
      <c r="AS808" s="704"/>
      <c r="AT808" s="704"/>
      <c r="AU808" s="704"/>
      <c r="AV808" s="704"/>
      <c r="AW808" s="704"/>
      <c r="AX808" s="704"/>
      <c r="AY808" s="704"/>
    </row>
    <row r="809">
      <c r="A809" s="548" t="s">
        <v>43</v>
      </c>
      <c r="B809" s="475" t="s">
        <v>7032</v>
      </c>
      <c r="C809" s="18" t="s">
        <v>7033</v>
      </c>
      <c r="D809" s="26">
        <v>48.0</v>
      </c>
      <c r="E809" s="42" t="s">
        <v>67</v>
      </c>
      <c r="F809" s="43">
        <v>2022.0</v>
      </c>
      <c r="G809" s="34">
        <v>44616.0</v>
      </c>
      <c r="H809" s="25" t="s">
        <v>68</v>
      </c>
      <c r="I809" s="25"/>
      <c r="J809" s="26"/>
      <c r="K809" s="106" t="s">
        <v>10880</v>
      </c>
      <c r="L809" s="106" t="s">
        <v>954</v>
      </c>
      <c r="M809" s="106"/>
      <c r="N809" s="24" t="s">
        <v>84</v>
      </c>
      <c r="O809" s="26">
        <v>37.0</v>
      </c>
      <c r="P809" s="33" t="s">
        <v>7035</v>
      </c>
      <c r="Q809" s="26">
        <v>37302.0</v>
      </c>
      <c r="R809" s="26" t="s">
        <v>7036</v>
      </c>
      <c r="S809" s="531" t="s">
        <v>7037</v>
      </c>
      <c r="T809" s="532" t="s">
        <v>1797</v>
      </c>
      <c r="U809" s="25" t="s">
        <v>55</v>
      </c>
      <c r="V809" s="46" t="s">
        <v>7038</v>
      </c>
      <c r="W809" s="26" t="s">
        <v>47</v>
      </c>
      <c r="X809" s="26" t="s">
        <v>7039</v>
      </c>
      <c r="Y809" s="26"/>
      <c r="Z809" s="26"/>
      <c r="AA809" s="26" t="s">
        <v>78</v>
      </c>
      <c r="AB809" s="26" t="s">
        <v>79</v>
      </c>
      <c r="AC809" s="26" t="s">
        <v>47</v>
      </c>
      <c r="AD809" s="30">
        <v>95.0</v>
      </c>
      <c r="AE809" s="30">
        <v>20.0</v>
      </c>
      <c r="AF809" s="30">
        <f>AD809-AE809</f>
        <v>75</v>
      </c>
      <c r="AG809" s="30">
        <v>0.0</v>
      </c>
      <c r="AH809" s="30">
        <f>AF809-AG809</f>
        <v>75</v>
      </c>
      <c r="AI809" s="30">
        <f>AH809</f>
        <v>75</v>
      </c>
      <c r="AJ809" s="26"/>
      <c r="AK809" s="26"/>
      <c r="AL809" s="717"/>
      <c r="AM809" s="717"/>
      <c r="AN809" s="704"/>
      <c r="AO809" s="704"/>
      <c r="AP809" s="704"/>
      <c r="AQ809" s="704"/>
      <c r="AR809" s="704"/>
      <c r="AS809" s="704"/>
      <c r="AT809" s="704"/>
      <c r="AU809" s="704"/>
      <c r="AV809" s="704"/>
      <c r="AW809" s="704"/>
      <c r="AX809" s="704"/>
      <c r="AY809" s="704"/>
    </row>
    <row r="810">
      <c r="A810" s="591" t="s">
        <v>43</v>
      </c>
      <c r="B810" s="559" t="s">
        <v>7051</v>
      </c>
      <c r="C810" s="18"/>
      <c r="D810" s="26"/>
      <c r="E810" s="42" t="s">
        <v>586</v>
      </c>
      <c r="F810" s="292"/>
      <c r="G810" s="34"/>
      <c r="H810" s="26"/>
      <c r="I810" s="26" t="s">
        <v>587</v>
      </c>
      <c r="J810" s="26"/>
      <c r="K810" s="24" t="s">
        <v>10517</v>
      </c>
      <c r="L810" s="24" t="s">
        <v>1797</v>
      </c>
      <c r="M810" s="42"/>
      <c r="N810" s="25" t="s">
        <v>50</v>
      </c>
      <c r="O810" s="26"/>
      <c r="P810" s="33"/>
      <c r="Q810" s="26"/>
      <c r="R810" s="26"/>
      <c r="S810" s="531" t="s">
        <v>7052</v>
      </c>
      <c r="T810" s="532" t="s">
        <v>7053</v>
      </c>
      <c r="U810" s="26"/>
      <c r="V810" s="46" t="s">
        <v>7054</v>
      </c>
      <c r="W810" s="26" t="s">
        <v>7055</v>
      </c>
      <c r="X810" s="26"/>
      <c r="Y810" s="26"/>
      <c r="Z810" s="26"/>
      <c r="AA810" s="26"/>
      <c r="AB810" s="26"/>
      <c r="AC810" s="26"/>
      <c r="AD810" s="30"/>
      <c r="AE810" s="30"/>
      <c r="AF810" s="30"/>
      <c r="AG810" s="30"/>
      <c r="AH810" s="30"/>
      <c r="AI810" s="30"/>
      <c r="AJ810" s="26"/>
      <c r="AK810" s="26"/>
      <c r="AL810" s="717"/>
      <c r="AM810" s="717"/>
      <c r="AN810" s="704"/>
      <c r="AO810" s="704"/>
      <c r="AP810" s="704"/>
      <c r="AQ810" s="704"/>
      <c r="AR810" s="704"/>
      <c r="AS810" s="704"/>
      <c r="AT810" s="704"/>
      <c r="AU810" s="704"/>
      <c r="AV810" s="704"/>
      <c r="AW810" s="704"/>
      <c r="AX810" s="704"/>
      <c r="AY810" s="704"/>
    </row>
    <row r="811">
      <c r="A811" s="548" t="s">
        <v>43</v>
      </c>
      <c r="B811" s="475" t="s">
        <v>7056</v>
      </c>
      <c r="C811" s="18" t="s">
        <v>7057</v>
      </c>
      <c r="D811" s="26">
        <v>350.0</v>
      </c>
      <c r="E811" s="42" t="s">
        <v>67</v>
      </c>
      <c r="F811" s="19">
        <v>2021.0</v>
      </c>
      <c r="G811" s="34">
        <v>44280.0</v>
      </c>
      <c r="H811" s="25" t="s">
        <v>68</v>
      </c>
      <c r="I811" s="25"/>
      <c r="J811" s="26"/>
      <c r="K811" s="24" t="s">
        <v>10585</v>
      </c>
      <c r="L811" s="24" t="s">
        <v>1118</v>
      </c>
      <c r="M811" s="103"/>
      <c r="N811" s="26" t="s">
        <v>50</v>
      </c>
      <c r="O811" s="26">
        <v>86.0</v>
      </c>
      <c r="P811" s="33" t="s">
        <v>7058</v>
      </c>
      <c r="Q811" s="26">
        <v>86066.0</v>
      </c>
      <c r="R811" s="26" t="s">
        <v>4619</v>
      </c>
      <c r="S811" s="531" t="s">
        <v>7059</v>
      </c>
      <c r="T811" s="532" t="s">
        <v>7060</v>
      </c>
      <c r="U811" s="26" t="s">
        <v>1830</v>
      </c>
      <c r="V811" s="46" t="s">
        <v>7061</v>
      </c>
      <c r="W811" s="26" t="s">
        <v>47</v>
      </c>
      <c r="X811" s="26" t="s">
        <v>7062</v>
      </c>
      <c r="Y811" s="26" t="s">
        <v>47</v>
      </c>
      <c r="Z811" s="26"/>
      <c r="AA811" s="26" t="s">
        <v>78</v>
      </c>
      <c r="AB811" s="26" t="s">
        <v>79</v>
      </c>
      <c r="AC811" s="26" t="s">
        <v>47</v>
      </c>
      <c r="AD811" s="30">
        <v>95.0</v>
      </c>
      <c r="AE811" s="30">
        <v>20.0</v>
      </c>
      <c r="AF811" s="30">
        <f>AD811-AE811</f>
        <v>75</v>
      </c>
      <c r="AG811" s="30">
        <v>0.0</v>
      </c>
      <c r="AH811" s="30">
        <f>AF811-AG811</f>
        <v>75</v>
      </c>
      <c r="AI811" s="30">
        <f>AH811</f>
        <v>75</v>
      </c>
      <c r="AJ811" s="26"/>
      <c r="AK811" s="26"/>
      <c r="AL811" s="717"/>
      <c r="AM811" s="717"/>
      <c r="AN811" s="704"/>
      <c r="AO811" s="704"/>
      <c r="AP811" s="704"/>
      <c r="AQ811" s="704"/>
      <c r="AR811" s="704"/>
      <c r="AS811" s="704"/>
      <c r="AT811" s="704"/>
      <c r="AU811" s="704"/>
      <c r="AV811" s="704"/>
      <c r="AW811" s="704"/>
      <c r="AX811" s="704"/>
      <c r="AY811" s="704"/>
    </row>
    <row r="812">
      <c r="A812" s="548" t="s">
        <v>121</v>
      </c>
      <c r="B812" s="475" t="s">
        <v>7078</v>
      </c>
      <c r="C812" s="18" t="s">
        <v>7079</v>
      </c>
      <c r="D812" s="26">
        <v>300.0</v>
      </c>
      <c r="E812" s="42" t="s">
        <v>67</v>
      </c>
      <c r="F812" s="292"/>
      <c r="G812" s="54"/>
      <c r="H812" s="24" t="s">
        <v>68</v>
      </c>
      <c r="I812" s="24" t="s">
        <v>188</v>
      </c>
      <c r="J812" s="25"/>
      <c r="K812" s="103" t="s">
        <v>6130</v>
      </c>
      <c r="L812" s="103" t="s">
        <v>10515</v>
      </c>
      <c r="M812" s="103"/>
      <c r="N812" s="25"/>
      <c r="O812" s="26">
        <v>13.0</v>
      </c>
      <c r="P812" s="45"/>
      <c r="Q812" s="25"/>
      <c r="R812" s="26" t="s">
        <v>7080</v>
      </c>
      <c r="S812" s="531" t="s">
        <v>7081</v>
      </c>
      <c r="T812" s="532" t="s">
        <v>602</v>
      </c>
      <c r="U812" s="25" t="s">
        <v>55</v>
      </c>
      <c r="V812" s="46" t="s">
        <v>7082</v>
      </c>
      <c r="W812" s="26" t="s">
        <v>7083</v>
      </c>
      <c r="X812" s="25"/>
      <c r="Y812" s="25"/>
      <c r="Z812" s="25"/>
      <c r="AA812" s="25"/>
      <c r="AB812" s="25"/>
      <c r="AC812" s="25"/>
      <c r="AD812" s="47">
        <v>49.0</v>
      </c>
      <c r="AE812" s="47"/>
      <c r="AF812" s="47"/>
      <c r="AG812" s="30"/>
      <c r="AH812" s="47"/>
      <c r="AI812" s="47"/>
      <c r="AJ812" s="25"/>
      <c r="AK812" s="25"/>
      <c r="AL812" s="735"/>
      <c r="AM812" s="735"/>
      <c r="AN812" s="703"/>
      <c r="AO812" s="704"/>
      <c r="AP812" s="704"/>
      <c r="AQ812" s="704"/>
      <c r="AR812" s="704"/>
      <c r="AS812" s="704"/>
      <c r="AT812" s="704"/>
      <c r="AU812" s="704"/>
      <c r="AV812" s="704"/>
      <c r="AW812" s="704"/>
      <c r="AX812" s="704"/>
      <c r="AY812" s="704"/>
    </row>
    <row r="813">
      <c r="A813" s="548" t="s">
        <v>121</v>
      </c>
      <c r="B813" s="475" t="s">
        <v>7093</v>
      </c>
      <c r="C813" s="18" t="s">
        <v>7094</v>
      </c>
      <c r="D813" s="26">
        <v>200.0</v>
      </c>
      <c r="E813" s="42" t="s">
        <v>59</v>
      </c>
      <c r="F813" s="292"/>
      <c r="G813" s="54"/>
      <c r="H813" s="24" t="s">
        <v>68</v>
      </c>
      <c r="I813" s="24" t="s">
        <v>676</v>
      </c>
      <c r="J813" s="25"/>
      <c r="K813" s="24" t="s">
        <v>1682</v>
      </c>
      <c r="L813" s="24" t="s">
        <v>1630</v>
      </c>
      <c r="M813" s="488"/>
      <c r="N813" s="26" t="s">
        <v>125</v>
      </c>
      <c r="O813" s="136">
        <v>49.0</v>
      </c>
      <c r="P813" s="45"/>
      <c r="Q813" s="25"/>
      <c r="R813" s="26"/>
      <c r="S813" s="531" t="s">
        <v>7095</v>
      </c>
      <c r="T813" s="532" t="s">
        <v>7096</v>
      </c>
      <c r="U813" s="24" t="s">
        <v>12061</v>
      </c>
      <c r="V813" s="46"/>
      <c r="W813" s="26" t="s">
        <v>7097</v>
      </c>
      <c r="X813" s="25"/>
      <c r="Y813" s="25"/>
      <c r="Z813" s="25"/>
      <c r="AA813" s="25"/>
      <c r="AB813" s="25"/>
      <c r="AC813" s="25"/>
      <c r="AD813" s="47">
        <v>49.0</v>
      </c>
      <c r="AE813" s="47"/>
      <c r="AF813" s="47"/>
      <c r="AG813" s="30"/>
      <c r="AH813" s="47"/>
      <c r="AI813" s="47"/>
      <c r="AJ813" s="25"/>
      <c r="AK813" s="735" t="s">
        <v>12062</v>
      </c>
      <c r="AL813" s="139"/>
      <c r="AM813" s="139"/>
      <c r="AN813" s="703"/>
      <c r="AO813" s="704"/>
      <c r="AP813" s="704"/>
      <c r="AQ813" s="704"/>
      <c r="AR813" s="704"/>
      <c r="AS813" s="704"/>
      <c r="AT813" s="704"/>
      <c r="AU813" s="704"/>
      <c r="AV813" s="704"/>
      <c r="AW813" s="704"/>
      <c r="AX813" s="704"/>
      <c r="AY813" s="704"/>
    </row>
    <row r="814">
      <c r="A814" s="530" t="s">
        <v>43</v>
      </c>
      <c r="B814" s="485" t="s">
        <v>7098</v>
      </c>
      <c r="C814" s="18" t="s">
        <v>7099</v>
      </c>
      <c r="D814" s="17">
        <v>70.0</v>
      </c>
      <c r="E814" s="42" t="s">
        <v>67</v>
      </c>
      <c r="F814" s="43">
        <v>2024.0</v>
      </c>
      <c r="G814" s="725">
        <v>45646.0</v>
      </c>
      <c r="H814" s="24" t="s">
        <v>68</v>
      </c>
      <c r="I814" s="24" t="s">
        <v>488</v>
      </c>
      <c r="J814" s="26"/>
      <c r="K814" s="24" t="s">
        <v>10567</v>
      </c>
      <c r="L814" s="24" t="s">
        <v>10568</v>
      </c>
      <c r="M814" s="103"/>
      <c r="N814" s="25" t="s">
        <v>50</v>
      </c>
      <c r="O814" s="17">
        <v>79.0</v>
      </c>
      <c r="P814" s="18" t="s">
        <v>7100</v>
      </c>
      <c r="Q814" s="17">
        <v>79190.0</v>
      </c>
      <c r="R814" s="17" t="s">
        <v>7101</v>
      </c>
      <c r="S814" s="531" t="s">
        <v>7102</v>
      </c>
      <c r="T814" s="532" t="s">
        <v>3950</v>
      </c>
      <c r="U814" s="25" t="s">
        <v>55</v>
      </c>
      <c r="V814" s="57" t="s">
        <v>7103</v>
      </c>
      <c r="W814" s="26" t="s">
        <v>7104</v>
      </c>
      <c r="X814" s="17" t="s">
        <v>7105</v>
      </c>
      <c r="Y814" s="26"/>
      <c r="Z814" s="26"/>
      <c r="AA814" s="26"/>
      <c r="AB814" s="26"/>
      <c r="AC814" s="26"/>
      <c r="AD814" s="120">
        <v>95.0</v>
      </c>
      <c r="AE814" s="120">
        <v>20.0</v>
      </c>
      <c r="AF814" s="120">
        <f>AD814-AE814</f>
        <v>75</v>
      </c>
      <c r="AG814" s="120">
        <v>0.0</v>
      </c>
      <c r="AH814" s="120">
        <f>AF814-AG814</f>
        <v>75</v>
      </c>
      <c r="AI814" s="120">
        <f>AH814</f>
        <v>75</v>
      </c>
      <c r="AJ814" s="26"/>
      <c r="AK814" s="26"/>
      <c r="AL814" s="717"/>
      <c r="AM814" s="717"/>
      <c r="AN814" s="704"/>
      <c r="AO814" s="704"/>
      <c r="AP814" s="704"/>
      <c r="AQ814" s="704"/>
      <c r="AR814" s="704"/>
      <c r="AS814" s="704"/>
      <c r="AT814" s="704"/>
      <c r="AU814" s="704"/>
      <c r="AV814" s="704"/>
      <c r="AW814" s="704"/>
      <c r="AX814" s="704"/>
      <c r="AY814" s="704"/>
    </row>
    <row r="815">
      <c r="A815" s="548" t="s">
        <v>43</v>
      </c>
      <c r="B815" s="475" t="s">
        <v>7106</v>
      </c>
      <c r="C815" s="18" t="s">
        <v>7107</v>
      </c>
      <c r="D815" s="26"/>
      <c r="E815" s="53" t="s">
        <v>103</v>
      </c>
      <c r="F815" s="290"/>
      <c r="G815" s="34"/>
      <c r="H815" s="25" t="s">
        <v>68</v>
      </c>
      <c r="I815" s="25"/>
      <c r="J815" s="26"/>
      <c r="K815" s="24" t="s">
        <v>10597</v>
      </c>
      <c r="L815" s="24" t="s">
        <v>2929</v>
      </c>
      <c r="M815" s="103"/>
      <c r="N815" s="25" t="s">
        <v>50</v>
      </c>
      <c r="O815" s="26">
        <v>31.0</v>
      </c>
      <c r="P815" s="33"/>
      <c r="Q815" s="26"/>
      <c r="R815" s="26"/>
      <c r="S815" s="531" t="s">
        <v>7108</v>
      </c>
      <c r="T815" s="532" t="s">
        <v>4915</v>
      </c>
      <c r="U815" s="25" t="s">
        <v>55</v>
      </c>
      <c r="V815" s="46" t="s">
        <v>7109</v>
      </c>
      <c r="W815" s="26"/>
      <c r="X815" s="26" t="s">
        <v>7110</v>
      </c>
      <c r="Y815" s="26"/>
      <c r="Z815" s="26"/>
      <c r="AA815" s="26" t="s">
        <v>78</v>
      </c>
      <c r="AB815" s="26"/>
      <c r="AC815" s="26"/>
      <c r="AD815" s="30"/>
      <c r="AE815" s="30"/>
      <c r="AF815" s="30"/>
      <c r="AG815" s="30"/>
      <c r="AH815" s="30"/>
      <c r="AI815" s="30"/>
      <c r="AJ815" s="26"/>
      <c r="AK815" s="26"/>
      <c r="AL815" s="717"/>
      <c r="AM815" s="717"/>
      <c r="AN815" s="704"/>
      <c r="AO815" s="704"/>
      <c r="AP815" s="704"/>
      <c r="AQ815" s="704"/>
      <c r="AR815" s="704"/>
      <c r="AS815" s="704"/>
      <c r="AT815" s="704"/>
      <c r="AU815" s="704"/>
      <c r="AV815" s="704"/>
      <c r="AW815" s="704"/>
      <c r="AX815" s="704"/>
      <c r="AY815" s="704"/>
    </row>
    <row r="816">
      <c r="A816" s="548" t="s">
        <v>43</v>
      </c>
      <c r="B816" s="475" t="s">
        <v>7111</v>
      </c>
      <c r="C816" s="18" t="s">
        <v>7112</v>
      </c>
      <c r="D816" s="26" t="s">
        <v>47</v>
      </c>
      <c r="E816" s="42" t="s">
        <v>67</v>
      </c>
      <c r="F816" s="43">
        <v>2020.0</v>
      </c>
      <c r="G816" s="34">
        <v>44174.0</v>
      </c>
      <c r="H816" s="25" t="s">
        <v>68</v>
      </c>
      <c r="I816" s="25"/>
      <c r="J816" s="26"/>
      <c r="K816" s="24" t="s">
        <v>10577</v>
      </c>
      <c r="L816" s="24" t="s">
        <v>96</v>
      </c>
      <c r="M816" s="103"/>
      <c r="N816" s="26" t="s">
        <v>50</v>
      </c>
      <c r="O816" s="26" t="s">
        <v>1245</v>
      </c>
      <c r="P816" s="33" t="s">
        <v>7113</v>
      </c>
      <c r="Q816" s="26">
        <v>33000.0</v>
      </c>
      <c r="R816" s="26" t="s">
        <v>963</v>
      </c>
      <c r="S816" s="531" t="s">
        <v>7114</v>
      </c>
      <c r="T816" s="532" t="s">
        <v>3620</v>
      </c>
      <c r="U816" s="26" t="s">
        <v>2883</v>
      </c>
      <c r="V816" s="46" t="s">
        <v>7115</v>
      </c>
      <c r="W816" s="26" t="s">
        <v>7116</v>
      </c>
      <c r="X816" s="26" t="s">
        <v>47</v>
      </c>
      <c r="Y816" s="26" t="s">
        <v>27</v>
      </c>
      <c r="Z816" s="26" t="s">
        <v>7117</v>
      </c>
      <c r="AA816" s="26" t="s">
        <v>78</v>
      </c>
      <c r="AB816" s="26" t="s">
        <v>78</v>
      </c>
      <c r="AC816" s="26" t="s">
        <v>1951</v>
      </c>
      <c r="AD816" s="30">
        <v>95.0</v>
      </c>
      <c r="AE816" s="30">
        <v>20.0</v>
      </c>
      <c r="AF816" s="30">
        <f>AD816-AE816</f>
        <v>75</v>
      </c>
      <c r="AG816" s="30">
        <v>0.0</v>
      </c>
      <c r="AH816" s="30">
        <f>AF816-AG816</f>
        <v>75</v>
      </c>
      <c r="AI816" s="30">
        <f>AH816</f>
        <v>75</v>
      </c>
      <c r="AJ816" s="26"/>
      <c r="AK816" s="26"/>
      <c r="AL816" s="717"/>
      <c r="AM816" s="717"/>
      <c r="AN816" s="704"/>
      <c r="AO816" s="704"/>
      <c r="AP816" s="704"/>
      <c r="AQ816" s="704"/>
      <c r="AR816" s="704"/>
      <c r="AS816" s="704"/>
      <c r="AT816" s="704"/>
      <c r="AU816" s="704"/>
      <c r="AV816" s="704"/>
      <c r="AW816" s="704"/>
      <c r="AX816" s="704"/>
      <c r="AY816" s="704"/>
    </row>
    <row r="817">
      <c r="A817" s="548" t="s">
        <v>121</v>
      </c>
      <c r="B817" s="475" t="s">
        <v>7118</v>
      </c>
      <c r="C817" s="18" t="s">
        <v>7119</v>
      </c>
      <c r="D817" s="26" t="s">
        <v>1679</v>
      </c>
      <c r="E817" s="42" t="s">
        <v>81</v>
      </c>
      <c r="F817" s="292"/>
      <c r="G817" s="54"/>
      <c r="H817" s="24" t="s">
        <v>68</v>
      </c>
      <c r="I817" s="24" t="s">
        <v>252</v>
      </c>
      <c r="J817" s="25"/>
      <c r="K817" s="103" t="s">
        <v>10564</v>
      </c>
      <c r="L817" s="103" t="s">
        <v>10565</v>
      </c>
      <c r="M817" s="103"/>
      <c r="N817" s="17" t="s">
        <v>434</v>
      </c>
      <c r="O817" s="26">
        <v>88.0</v>
      </c>
      <c r="P817" s="56" t="s">
        <v>7120</v>
      </c>
      <c r="Q817" s="24">
        <v>88800.0</v>
      </c>
      <c r="R817" s="26" t="s">
        <v>7121</v>
      </c>
      <c r="S817" s="531" t="s">
        <v>7122</v>
      </c>
      <c r="T817" s="532" t="s">
        <v>7123</v>
      </c>
      <c r="U817" s="25" t="s">
        <v>55</v>
      </c>
      <c r="V817" s="46" t="s">
        <v>7124</v>
      </c>
      <c r="W817" s="26" t="s">
        <v>7125</v>
      </c>
      <c r="X817" s="25"/>
      <c r="Y817" s="25"/>
      <c r="Z817" s="25"/>
      <c r="AA817" s="25"/>
      <c r="AB817" s="25"/>
      <c r="AC817" s="25"/>
      <c r="AD817" s="47">
        <v>49.0</v>
      </c>
      <c r="AE817" s="47"/>
      <c r="AF817" s="47"/>
      <c r="AG817" s="30"/>
      <c r="AH817" s="47"/>
      <c r="AI817" s="47"/>
      <c r="AJ817" s="25"/>
      <c r="AK817" s="25"/>
      <c r="AL817" s="735"/>
      <c r="AM817" s="735"/>
      <c r="AN817" s="703"/>
      <c r="AO817" s="704"/>
      <c r="AP817" s="704"/>
      <c r="AQ817" s="704"/>
      <c r="AR817" s="704"/>
      <c r="AS817" s="704"/>
      <c r="AT817" s="704"/>
      <c r="AU817" s="704"/>
      <c r="AV817" s="704"/>
      <c r="AW817" s="704"/>
      <c r="AX817" s="704"/>
      <c r="AY817" s="704"/>
    </row>
    <row r="818">
      <c r="A818" s="537" t="s">
        <v>43</v>
      </c>
      <c r="B818" s="485" t="s">
        <v>7126</v>
      </c>
      <c r="C818" s="18" t="s">
        <v>7127</v>
      </c>
      <c r="D818" s="17">
        <v>247.0</v>
      </c>
      <c r="E818" s="42" t="s">
        <v>103</v>
      </c>
      <c r="F818" s="292"/>
      <c r="G818" s="54"/>
      <c r="H818" s="24" t="s">
        <v>68</v>
      </c>
      <c r="I818" s="24"/>
      <c r="J818" s="25"/>
      <c r="K818" s="24" t="s">
        <v>10531</v>
      </c>
      <c r="L818" s="24" t="s">
        <v>10532</v>
      </c>
      <c r="M818" s="103"/>
      <c r="N818" s="24" t="s">
        <v>70</v>
      </c>
      <c r="O818" s="258">
        <v>17.0</v>
      </c>
      <c r="P818" s="56" t="s">
        <v>7128</v>
      </c>
      <c r="Q818" s="24"/>
      <c r="R818" s="25" t="s">
        <v>4719</v>
      </c>
      <c r="S818" s="701" t="s">
        <v>7129</v>
      </c>
      <c r="T818" s="702" t="s">
        <v>3078</v>
      </c>
      <c r="U818" s="25"/>
      <c r="V818" s="46" t="s">
        <v>7130</v>
      </c>
      <c r="W818" s="17"/>
      <c r="X818" s="25"/>
      <c r="Y818" s="25"/>
      <c r="Z818" s="25"/>
      <c r="AA818" s="25"/>
      <c r="AB818" s="25"/>
      <c r="AC818" s="25"/>
      <c r="AD818" s="47"/>
      <c r="AE818" s="47"/>
      <c r="AF818" s="47"/>
      <c r="AG818" s="30"/>
      <c r="AH818" s="47"/>
      <c r="AI818" s="47"/>
      <c r="AJ818" s="25"/>
      <c r="AK818" s="25"/>
      <c r="AL818" s="735"/>
      <c r="AM818" s="735"/>
      <c r="AN818" s="703"/>
      <c r="AO818" s="704"/>
      <c r="AP818" s="704"/>
      <c r="AQ818" s="704"/>
      <c r="AR818" s="704"/>
      <c r="AS818" s="704"/>
      <c r="AT818" s="704"/>
      <c r="AU818" s="704"/>
      <c r="AV818" s="704"/>
      <c r="AW818" s="704"/>
      <c r="AX818" s="704"/>
      <c r="AY818" s="704"/>
    </row>
    <row r="819">
      <c r="A819" s="548" t="s">
        <v>424</v>
      </c>
      <c r="B819" s="718" t="s">
        <v>7139</v>
      </c>
      <c r="C819" s="18" t="s">
        <v>7140</v>
      </c>
      <c r="D819" s="26"/>
      <c r="E819" s="42" t="s">
        <v>67</v>
      </c>
      <c r="F819" s="43">
        <v>2022.0</v>
      </c>
      <c r="G819" s="34">
        <v>44673.0</v>
      </c>
      <c r="H819" s="24" t="s">
        <v>68</v>
      </c>
      <c r="I819" s="25"/>
      <c r="J819" s="25"/>
      <c r="K819" s="106"/>
      <c r="L819" s="106"/>
      <c r="M819" s="25"/>
      <c r="N819" s="25"/>
      <c r="O819" s="26">
        <v>18.0</v>
      </c>
      <c r="P819" s="45"/>
      <c r="Q819" s="25"/>
      <c r="R819" s="25"/>
      <c r="S819" s="701" t="s">
        <v>307</v>
      </c>
      <c r="T819" s="702"/>
      <c r="U819" s="25"/>
      <c r="V819" s="46"/>
      <c r="W819" s="26"/>
      <c r="X819" s="25"/>
      <c r="Y819" s="25"/>
      <c r="Z819" s="25"/>
      <c r="AA819" s="25"/>
      <c r="AB819" s="25"/>
      <c r="AC819" s="25"/>
      <c r="AD819" s="47">
        <v>49.0</v>
      </c>
      <c r="AE819" s="47"/>
      <c r="AF819" s="47"/>
      <c r="AG819" s="30"/>
      <c r="AH819" s="47"/>
      <c r="AI819" s="47"/>
      <c r="AJ819" s="25"/>
      <c r="AK819" s="25"/>
      <c r="AL819" s="735"/>
      <c r="AM819" s="735"/>
      <c r="AN819" s="703"/>
      <c r="AO819" s="704"/>
      <c r="AP819" s="704"/>
      <c r="AQ819" s="704"/>
      <c r="AR819" s="704"/>
      <c r="AS819" s="704"/>
      <c r="AT819" s="704"/>
      <c r="AU819" s="704"/>
      <c r="AV819" s="704"/>
      <c r="AW819" s="704"/>
      <c r="AX819" s="704"/>
      <c r="AY819" s="704"/>
    </row>
    <row r="820">
      <c r="A820" s="739" t="s">
        <v>121</v>
      </c>
      <c r="B820" s="475" t="s">
        <v>7141</v>
      </c>
      <c r="C820" s="18" t="s">
        <v>7142</v>
      </c>
      <c r="D820" s="33">
        <v>200.0</v>
      </c>
      <c r="E820" s="42" t="s">
        <v>59</v>
      </c>
      <c r="F820" s="206"/>
      <c r="G820" s="123"/>
      <c r="H820" s="56" t="s">
        <v>68</v>
      </c>
      <c r="I820" s="24" t="s">
        <v>825</v>
      </c>
      <c r="J820" s="45"/>
      <c r="K820" s="517" t="s">
        <v>10564</v>
      </c>
      <c r="L820" s="517" t="s">
        <v>10565</v>
      </c>
      <c r="M820" s="517"/>
      <c r="N820" s="17" t="s">
        <v>434</v>
      </c>
      <c r="O820" s="45"/>
      <c r="P820" s="45"/>
      <c r="Q820" s="45"/>
      <c r="R820" s="33" t="s">
        <v>4157</v>
      </c>
      <c r="S820" s="532" t="s">
        <v>7143</v>
      </c>
      <c r="T820" s="702" t="s">
        <v>7144</v>
      </c>
      <c r="U820" s="45"/>
      <c r="V820" s="46" t="s">
        <v>7145</v>
      </c>
      <c r="W820" s="33" t="s">
        <v>7146</v>
      </c>
      <c r="X820" s="45"/>
      <c r="Y820" s="45"/>
      <c r="Z820" s="45"/>
      <c r="AA820" s="45"/>
      <c r="AB820" s="45"/>
      <c r="AC820" s="45"/>
      <c r="AD820" s="47">
        <v>49.0</v>
      </c>
      <c r="AE820" s="94"/>
      <c r="AF820" s="94"/>
      <c r="AG820" s="129"/>
      <c r="AH820" s="94"/>
      <c r="AI820" s="94"/>
      <c r="AJ820" s="45"/>
      <c r="AK820" s="710" t="s">
        <v>1619</v>
      </c>
      <c r="AL820" s="740"/>
      <c r="AM820" s="740"/>
      <c r="AN820" s="726"/>
      <c r="AO820" s="727"/>
      <c r="AP820" s="727"/>
      <c r="AQ820" s="727"/>
      <c r="AR820" s="727"/>
      <c r="AS820" s="727"/>
      <c r="AT820" s="727"/>
      <c r="AU820" s="727"/>
      <c r="AV820" s="727"/>
      <c r="AW820" s="727"/>
      <c r="AX820" s="727"/>
      <c r="AY820" s="727"/>
    </row>
    <row r="821">
      <c r="A821" s="548" t="s">
        <v>43</v>
      </c>
      <c r="B821" s="475" t="s">
        <v>7147</v>
      </c>
      <c r="C821" s="18" t="s">
        <v>7148</v>
      </c>
      <c r="D821" s="26">
        <v>80.0</v>
      </c>
      <c r="E821" s="42" t="s">
        <v>67</v>
      </c>
      <c r="F821" s="43">
        <v>2023.0</v>
      </c>
      <c r="G821" s="34">
        <v>45000.0</v>
      </c>
      <c r="H821" s="25" t="s">
        <v>68</v>
      </c>
      <c r="I821" s="25"/>
      <c r="J821" s="26"/>
      <c r="K821" s="103" t="s">
        <v>10557</v>
      </c>
      <c r="L821" s="103" t="s">
        <v>10558</v>
      </c>
      <c r="M821" s="103"/>
      <c r="N821" s="26" t="s">
        <v>50</v>
      </c>
      <c r="O821" s="26">
        <v>59.0</v>
      </c>
      <c r="P821" s="33" t="s">
        <v>7149</v>
      </c>
      <c r="Q821" s="26">
        <v>59187.0</v>
      </c>
      <c r="R821" s="26" t="s">
        <v>7150</v>
      </c>
      <c r="S821" s="531" t="s">
        <v>7151</v>
      </c>
      <c r="T821" s="532" t="s">
        <v>7152</v>
      </c>
      <c r="U821" s="26" t="s">
        <v>7153</v>
      </c>
      <c r="V821" s="46" t="s">
        <v>7154</v>
      </c>
      <c r="W821" s="26" t="s">
        <v>47</v>
      </c>
      <c r="X821" s="26" t="s">
        <v>47</v>
      </c>
      <c r="Y821" s="26" t="s">
        <v>47</v>
      </c>
      <c r="Z821" s="26"/>
      <c r="AA821" s="26" t="s">
        <v>78</v>
      </c>
      <c r="AB821" s="26" t="s">
        <v>79</v>
      </c>
      <c r="AC821" s="26"/>
      <c r="AD821" s="30">
        <v>95.0</v>
      </c>
      <c r="AE821" s="30">
        <v>20.0</v>
      </c>
      <c r="AF821" s="30">
        <f>AD821-AE821</f>
        <v>75</v>
      </c>
      <c r="AG821" s="30">
        <v>0.0</v>
      </c>
      <c r="AH821" s="30">
        <f>AF821-AG821</f>
        <v>75</v>
      </c>
      <c r="AI821" s="30">
        <f>AH821</f>
        <v>75</v>
      </c>
      <c r="AJ821" s="26"/>
      <c r="AK821" s="26"/>
      <c r="AL821" s="717"/>
      <c r="AM821" s="717"/>
      <c r="AN821" s="704"/>
      <c r="AO821" s="704"/>
      <c r="AP821" s="704"/>
      <c r="AQ821" s="704"/>
      <c r="AR821" s="704"/>
      <c r="AS821" s="704"/>
      <c r="AT821" s="704"/>
      <c r="AU821" s="704"/>
      <c r="AV821" s="704"/>
      <c r="AW821" s="704"/>
      <c r="AX821" s="704"/>
      <c r="AY821" s="704"/>
    </row>
    <row r="822">
      <c r="A822" s="548" t="s">
        <v>121</v>
      </c>
      <c r="B822" s="475" t="s">
        <v>7155</v>
      </c>
      <c r="C822" s="18" t="s">
        <v>7156</v>
      </c>
      <c r="D822" s="26">
        <v>165.0</v>
      </c>
      <c r="E822" s="53" t="s">
        <v>81</v>
      </c>
      <c r="F822" s="290"/>
      <c r="G822" s="34"/>
      <c r="H822" s="24" t="s">
        <v>68</v>
      </c>
      <c r="I822" s="24" t="s">
        <v>488</v>
      </c>
      <c r="J822" s="26"/>
      <c r="K822" s="103" t="s">
        <v>10556</v>
      </c>
      <c r="L822" s="103" t="s">
        <v>10470</v>
      </c>
      <c r="M822" s="103"/>
      <c r="N822" s="17" t="s">
        <v>50</v>
      </c>
      <c r="O822" s="17">
        <v>59.0</v>
      </c>
      <c r="P822" s="18" t="s">
        <v>7157</v>
      </c>
      <c r="Q822" s="17">
        <v>59155.0</v>
      </c>
      <c r="R822" s="26" t="s">
        <v>1599</v>
      </c>
      <c r="S822" s="531" t="s">
        <v>12063</v>
      </c>
      <c r="T822" s="532"/>
      <c r="U822" s="26" t="s">
        <v>7159</v>
      </c>
      <c r="V822" s="46" t="s">
        <v>7160</v>
      </c>
      <c r="W822" s="26" t="s">
        <v>7161</v>
      </c>
      <c r="X822" s="26"/>
      <c r="Y822" s="26"/>
      <c r="Z822" s="26"/>
      <c r="AA822" s="26"/>
      <c r="AB822" s="26"/>
      <c r="AC822" s="26"/>
      <c r="AD822" s="47">
        <v>49.0</v>
      </c>
      <c r="AE822" s="30"/>
      <c r="AF822" s="30"/>
      <c r="AG822" s="30"/>
      <c r="AH822" s="30"/>
      <c r="AI822" s="30"/>
      <c r="AJ822" s="26"/>
      <c r="AK822" s="26"/>
      <c r="AL822" s="717"/>
      <c r="AM822" s="717"/>
      <c r="AN822" s="704"/>
      <c r="AO822" s="704"/>
      <c r="AP822" s="704"/>
      <c r="AQ822" s="704"/>
      <c r="AR822" s="704"/>
      <c r="AS822" s="704"/>
      <c r="AT822" s="704"/>
      <c r="AU822" s="704"/>
      <c r="AV822" s="704"/>
      <c r="AW822" s="704"/>
      <c r="AX822" s="704"/>
      <c r="AY822" s="704"/>
    </row>
    <row r="823">
      <c r="A823" s="548"/>
      <c r="B823" s="843" t="s">
        <v>7162</v>
      </c>
      <c r="C823" s="18" t="s">
        <v>12064</v>
      </c>
      <c r="D823" s="26"/>
      <c r="E823" s="53" t="s">
        <v>103</v>
      </c>
      <c r="F823" s="290"/>
      <c r="G823" s="34"/>
      <c r="H823" s="25" t="s">
        <v>68</v>
      </c>
      <c r="I823" s="25"/>
      <c r="J823" s="26"/>
      <c r="K823" s="103"/>
      <c r="L823" s="103"/>
      <c r="M823" s="103"/>
      <c r="N823" s="26" t="s">
        <v>50</v>
      </c>
      <c r="O823" s="26">
        <v>49.0</v>
      </c>
      <c r="P823" s="33"/>
      <c r="Q823" s="26"/>
      <c r="R823" s="26"/>
      <c r="S823" s="531" t="s">
        <v>7164</v>
      </c>
      <c r="T823" s="532" t="s">
        <v>7165</v>
      </c>
      <c r="U823" s="26"/>
      <c r="V823" s="46"/>
      <c r="W823" s="26"/>
      <c r="X823" s="26"/>
      <c r="Y823" s="26"/>
      <c r="Z823" s="26"/>
      <c r="AA823" s="26" t="s">
        <v>78</v>
      </c>
      <c r="AB823" s="26"/>
      <c r="AC823" s="26"/>
      <c r="AD823" s="30">
        <v>95.0</v>
      </c>
      <c r="AE823" s="30">
        <v>20.0</v>
      </c>
      <c r="AF823" s="30">
        <f t="shared" ref="AF823:AF824" si="98">AD823-AE823</f>
        <v>75</v>
      </c>
      <c r="AG823" s="30">
        <v>0.0</v>
      </c>
      <c r="AH823" s="30">
        <f t="shared" ref="AH823:AH824" si="99">AF823-AG823</f>
        <v>75</v>
      </c>
      <c r="AI823" s="30">
        <f t="shared" ref="AI823:AI824" si="100">AH823</f>
        <v>75</v>
      </c>
      <c r="AJ823" s="26"/>
      <c r="AK823" s="26"/>
      <c r="AL823" s="717"/>
      <c r="AM823" s="717"/>
      <c r="AN823" s="704"/>
      <c r="AO823" s="704"/>
      <c r="AP823" s="704"/>
      <c r="AQ823" s="704"/>
      <c r="AR823" s="704"/>
      <c r="AS823" s="704"/>
      <c r="AT823" s="704"/>
      <c r="AU823" s="704"/>
      <c r="AV823" s="704"/>
      <c r="AW823" s="704"/>
      <c r="AX823" s="704"/>
      <c r="AY823" s="704"/>
    </row>
    <row r="824">
      <c r="A824" s="548" t="s">
        <v>43</v>
      </c>
      <c r="B824" s="475" t="s">
        <v>7166</v>
      </c>
      <c r="C824" s="18" t="s">
        <v>7167</v>
      </c>
      <c r="D824" s="26">
        <v>64.0</v>
      </c>
      <c r="E824" s="53" t="s">
        <v>103</v>
      </c>
      <c r="F824" s="290"/>
      <c r="G824" s="34"/>
      <c r="H824" s="25" t="s">
        <v>68</v>
      </c>
      <c r="I824" s="25"/>
      <c r="J824" s="26"/>
      <c r="K824" s="103" t="s">
        <v>10508</v>
      </c>
      <c r="L824" s="103" t="s">
        <v>10509</v>
      </c>
      <c r="M824" s="103"/>
      <c r="N824" s="25" t="s">
        <v>50</v>
      </c>
      <c r="O824" s="26">
        <v>64.0</v>
      </c>
      <c r="P824" s="33" t="s">
        <v>7168</v>
      </c>
      <c r="Q824" s="26">
        <v>64230.0</v>
      </c>
      <c r="R824" s="26" t="s">
        <v>4306</v>
      </c>
      <c r="S824" s="531" t="s">
        <v>7169</v>
      </c>
      <c r="T824" s="532" t="s">
        <v>7170</v>
      </c>
      <c r="U824" s="26" t="s">
        <v>118</v>
      </c>
      <c r="V824" s="46" t="s">
        <v>7171</v>
      </c>
      <c r="W824" s="26" t="s">
        <v>47</v>
      </c>
      <c r="X824" s="26" t="s">
        <v>7172</v>
      </c>
      <c r="Y824" s="26"/>
      <c r="Z824" s="26"/>
      <c r="AA824" s="26"/>
      <c r="AB824" s="26"/>
      <c r="AC824" s="26"/>
      <c r="AD824" s="30">
        <v>95.0</v>
      </c>
      <c r="AE824" s="30">
        <v>20.0</v>
      </c>
      <c r="AF824" s="30">
        <f t="shared" si="98"/>
        <v>75</v>
      </c>
      <c r="AG824" s="30">
        <v>0.0</v>
      </c>
      <c r="AH824" s="30">
        <f t="shared" si="99"/>
        <v>75</v>
      </c>
      <c r="AI824" s="30">
        <f t="shared" si="100"/>
        <v>75</v>
      </c>
      <c r="AJ824" s="26"/>
      <c r="AK824" s="26"/>
      <c r="AL824" s="717"/>
      <c r="AM824" s="717"/>
      <c r="AN824" s="704"/>
      <c r="AO824" s="704"/>
      <c r="AP824" s="704"/>
      <c r="AQ824" s="704"/>
      <c r="AR824" s="704"/>
      <c r="AS824" s="704"/>
      <c r="AT824" s="704"/>
      <c r="AU824" s="704"/>
      <c r="AV824" s="704"/>
      <c r="AW824" s="704"/>
      <c r="AX824" s="704"/>
      <c r="AY824" s="704"/>
    </row>
    <row r="825">
      <c r="A825" s="537" t="s">
        <v>121</v>
      </c>
      <c r="B825" s="485" t="s">
        <v>7173</v>
      </c>
      <c r="C825" s="18" t="s">
        <v>7174</v>
      </c>
      <c r="D825" s="17">
        <v>54.0</v>
      </c>
      <c r="E825" s="42" t="s">
        <v>103</v>
      </c>
      <c r="F825" s="292"/>
      <c r="G825" s="34"/>
      <c r="H825" s="24" t="s">
        <v>68</v>
      </c>
      <c r="I825" s="24" t="s">
        <v>3277</v>
      </c>
      <c r="J825" s="26"/>
      <c r="K825" s="517" t="s">
        <v>10564</v>
      </c>
      <c r="L825" s="106" t="s">
        <v>10565</v>
      </c>
      <c r="M825" s="106"/>
      <c r="N825" s="17" t="s">
        <v>434</v>
      </c>
      <c r="O825" s="17">
        <v>54.0</v>
      </c>
      <c r="P825" s="33"/>
      <c r="Q825" s="26"/>
      <c r="R825" s="17" t="s">
        <v>3581</v>
      </c>
      <c r="S825" s="531" t="s">
        <v>7175</v>
      </c>
      <c r="T825" s="702" t="s">
        <v>6519</v>
      </c>
      <c r="U825" s="25" t="s">
        <v>328</v>
      </c>
      <c r="V825" s="57" t="s">
        <v>7176</v>
      </c>
      <c r="W825" s="17" t="s">
        <v>7177</v>
      </c>
      <c r="X825" s="26"/>
      <c r="Y825" s="26"/>
      <c r="Z825" s="26"/>
      <c r="AA825" s="26"/>
      <c r="AB825" s="26"/>
      <c r="AC825" s="26"/>
      <c r="AD825" s="47">
        <v>49.0</v>
      </c>
      <c r="AE825" s="30"/>
      <c r="AF825" s="30"/>
      <c r="AG825" s="30"/>
      <c r="AH825" s="30"/>
      <c r="AI825" s="30"/>
      <c r="AJ825" s="26"/>
      <c r="AK825" s="26"/>
      <c r="AL825" s="717"/>
      <c r="AM825" s="717"/>
      <c r="AN825" s="704"/>
      <c r="AO825" s="704"/>
      <c r="AP825" s="704"/>
      <c r="AQ825" s="704"/>
      <c r="AR825" s="704"/>
      <c r="AS825" s="704"/>
      <c r="AT825" s="704"/>
      <c r="AU825" s="704"/>
      <c r="AV825" s="704"/>
      <c r="AW825" s="704"/>
      <c r="AX825" s="704"/>
      <c r="AY825" s="704"/>
    </row>
    <row r="826">
      <c r="A826" s="548" t="s">
        <v>43</v>
      </c>
      <c r="B826" s="475" t="s">
        <v>7185</v>
      </c>
      <c r="C826" s="18" t="s">
        <v>7186</v>
      </c>
      <c r="D826" s="26"/>
      <c r="E826" s="42" t="s">
        <v>67</v>
      </c>
      <c r="F826" s="43">
        <v>2023.0</v>
      </c>
      <c r="G826" s="34">
        <v>45078.0</v>
      </c>
      <c r="H826" s="25" t="s">
        <v>68</v>
      </c>
      <c r="I826" s="25"/>
      <c r="J826" s="26"/>
      <c r="K826" s="103" t="s">
        <v>10557</v>
      </c>
      <c r="L826" s="103" t="s">
        <v>10558</v>
      </c>
      <c r="M826" s="103"/>
      <c r="N826" s="26" t="s">
        <v>50</v>
      </c>
      <c r="O826" s="26">
        <v>59.0</v>
      </c>
      <c r="P826" s="33" t="s">
        <v>7187</v>
      </c>
      <c r="Q826" s="26">
        <v>59155.0</v>
      </c>
      <c r="R826" s="26" t="s">
        <v>1599</v>
      </c>
      <c r="S826" s="531" t="s">
        <v>11451</v>
      </c>
      <c r="T826" s="532" t="s">
        <v>290</v>
      </c>
      <c r="U826" s="25" t="s">
        <v>55</v>
      </c>
      <c r="V826" s="46" t="s">
        <v>11452</v>
      </c>
      <c r="W826" s="26" t="s">
        <v>11453</v>
      </c>
      <c r="X826" s="26" t="s">
        <v>47</v>
      </c>
      <c r="Y826" s="26"/>
      <c r="Z826" s="26"/>
      <c r="AA826" s="26" t="s">
        <v>78</v>
      </c>
      <c r="AB826" s="26" t="s">
        <v>79</v>
      </c>
      <c r="AC826" s="26"/>
      <c r="AD826" s="30">
        <v>95.0</v>
      </c>
      <c r="AE826" s="30">
        <v>20.0</v>
      </c>
      <c r="AF826" s="30">
        <f>AD826-AE826</f>
        <v>75</v>
      </c>
      <c r="AG826" s="30">
        <v>0.0</v>
      </c>
      <c r="AH826" s="30">
        <f>AF826-AG826</f>
        <v>75</v>
      </c>
      <c r="AI826" s="30">
        <f>AH826</f>
        <v>75</v>
      </c>
      <c r="AJ826" s="26"/>
      <c r="AK826" s="26"/>
      <c r="AL826" s="717"/>
      <c r="AM826" s="717"/>
      <c r="AN826" s="704"/>
      <c r="AO826" s="704"/>
      <c r="AP826" s="704"/>
      <c r="AQ826" s="704"/>
      <c r="AR826" s="704"/>
      <c r="AS826" s="704"/>
      <c r="AT826" s="704"/>
      <c r="AU826" s="704"/>
      <c r="AV826" s="704"/>
      <c r="AW826" s="704"/>
      <c r="AX826" s="704"/>
      <c r="AY826" s="704"/>
    </row>
    <row r="827">
      <c r="A827" s="548" t="s">
        <v>121</v>
      </c>
      <c r="B827" s="475" t="s">
        <v>7193</v>
      </c>
      <c r="C827" s="18" t="s">
        <v>7194</v>
      </c>
      <c r="D827" s="26" t="s">
        <v>6922</v>
      </c>
      <c r="E827" s="53" t="s">
        <v>103</v>
      </c>
      <c r="F827" s="290"/>
      <c r="G827" s="54"/>
      <c r="H827" s="24" t="s">
        <v>68</v>
      </c>
      <c r="I827" s="24" t="s">
        <v>682</v>
      </c>
      <c r="J827" s="25"/>
      <c r="K827" s="103" t="s">
        <v>10564</v>
      </c>
      <c r="L827" s="103" t="s">
        <v>10565</v>
      </c>
      <c r="M827" s="103"/>
      <c r="N827" s="17" t="s">
        <v>434</v>
      </c>
      <c r="O827" s="26">
        <v>54.0</v>
      </c>
      <c r="P827" s="45"/>
      <c r="Q827" s="25"/>
      <c r="R827" s="26" t="s">
        <v>7195</v>
      </c>
      <c r="S827" s="531" t="s">
        <v>7196</v>
      </c>
      <c r="T827" s="532" t="s">
        <v>7197</v>
      </c>
      <c r="U827" s="25" t="s">
        <v>55</v>
      </c>
      <c r="V827" s="46" t="s">
        <v>7198</v>
      </c>
      <c r="W827" s="26" t="s">
        <v>7199</v>
      </c>
      <c r="X827" s="25"/>
      <c r="Y827" s="25"/>
      <c r="Z827" s="25"/>
      <c r="AA827" s="25"/>
      <c r="AB827" s="25"/>
      <c r="AC827" s="25"/>
      <c r="AD827" s="47">
        <v>49.0</v>
      </c>
      <c r="AE827" s="47"/>
      <c r="AF827" s="47"/>
      <c r="AG827" s="30"/>
      <c r="AH827" s="47"/>
      <c r="AI827" s="47"/>
      <c r="AJ827" s="25"/>
      <c r="AK827" s="25"/>
      <c r="AL827" s="735"/>
      <c r="AM827" s="735"/>
      <c r="AN827" s="703"/>
      <c r="AO827" s="704"/>
      <c r="AP827" s="704"/>
      <c r="AQ827" s="704"/>
      <c r="AR827" s="704"/>
      <c r="AS827" s="704"/>
      <c r="AT827" s="704"/>
      <c r="AU827" s="704"/>
      <c r="AV827" s="704"/>
      <c r="AW827" s="704"/>
      <c r="AX827" s="704"/>
      <c r="AY827" s="704"/>
    </row>
    <row r="828">
      <c r="A828" s="548" t="s">
        <v>121</v>
      </c>
      <c r="B828" s="475" t="s">
        <v>7200</v>
      </c>
      <c r="C828" s="18" t="s">
        <v>7201</v>
      </c>
      <c r="D828" s="26">
        <v>800.0</v>
      </c>
      <c r="E828" s="42" t="s">
        <v>67</v>
      </c>
      <c r="F828" s="292"/>
      <c r="G828" s="54"/>
      <c r="H828" s="24" t="s">
        <v>68</v>
      </c>
      <c r="I828" s="56" t="s">
        <v>682</v>
      </c>
      <c r="J828" s="25"/>
      <c r="K828" s="103" t="s">
        <v>10564</v>
      </c>
      <c r="L828" s="103" t="s">
        <v>10565</v>
      </c>
      <c r="M828" s="103"/>
      <c r="N828" s="17" t="s">
        <v>434</v>
      </c>
      <c r="O828" s="26">
        <v>68.0</v>
      </c>
      <c r="P828" s="45"/>
      <c r="Q828" s="25"/>
      <c r="R828" s="26" t="s">
        <v>7202</v>
      </c>
      <c r="S828" s="531" t="s">
        <v>7203</v>
      </c>
      <c r="T828" s="532" t="s">
        <v>7204</v>
      </c>
      <c r="U828" s="26" t="s">
        <v>1195</v>
      </c>
      <c r="V828" s="46" t="s">
        <v>7205</v>
      </c>
      <c r="W828" s="26" t="s">
        <v>7206</v>
      </c>
      <c r="X828" s="25"/>
      <c r="Y828" s="25"/>
      <c r="Z828" s="25"/>
      <c r="AA828" s="25"/>
      <c r="AB828" s="25"/>
      <c r="AC828" s="25"/>
      <c r="AD828" s="47">
        <v>49.0</v>
      </c>
      <c r="AE828" s="47"/>
      <c r="AF828" s="47"/>
      <c r="AG828" s="30"/>
      <c r="AH828" s="47"/>
      <c r="AI828" s="47"/>
      <c r="AJ828" s="25"/>
      <c r="AK828" s="25"/>
      <c r="AL828" s="735"/>
      <c r="AM828" s="735"/>
      <c r="AN828" s="703"/>
      <c r="AO828" s="704"/>
      <c r="AP828" s="704"/>
      <c r="AQ828" s="704"/>
      <c r="AR828" s="704"/>
      <c r="AS828" s="704"/>
      <c r="AT828" s="704"/>
      <c r="AU828" s="704"/>
      <c r="AV828" s="704"/>
      <c r="AW828" s="704"/>
      <c r="AX828" s="704"/>
      <c r="AY828" s="704"/>
    </row>
    <row r="829">
      <c r="A829" s="537" t="s">
        <v>43</v>
      </c>
      <c r="B829" s="485" t="s">
        <v>7216</v>
      </c>
      <c r="C829" s="18" t="s">
        <v>7217</v>
      </c>
      <c r="D829" s="17">
        <v>450.0</v>
      </c>
      <c r="E829" s="42" t="s">
        <v>2012</v>
      </c>
      <c r="F829" s="292"/>
      <c r="G829" s="54"/>
      <c r="H829" s="24" t="s">
        <v>68</v>
      </c>
      <c r="I829" s="24" t="s">
        <v>237</v>
      </c>
      <c r="J829" s="25"/>
      <c r="K829" s="24" t="s">
        <v>10517</v>
      </c>
      <c r="L829" s="24" t="s">
        <v>1797</v>
      </c>
      <c r="M829" s="25"/>
      <c r="N829" s="25" t="s">
        <v>50</v>
      </c>
      <c r="O829" s="17">
        <v>86.0</v>
      </c>
      <c r="P829" s="56" t="s">
        <v>7218</v>
      </c>
      <c r="Q829" s="24">
        <v>86280.0</v>
      </c>
      <c r="R829" s="17" t="s">
        <v>7219</v>
      </c>
      <c r="S829" s="576" t="s">
        <v>7221</v>
      </c>
      <c r="T829" s="849" t="s">
        <v>7220</v>
      </c>
      <c r="U829" s="17" t="s">
        <v>1195</v>
      </c>
      <c r="V829" s="57" t="s">
        <v>7222</v>
      </c>
      <c r="W829" s="17" t="s">
        <v>7223</v>
      </c>
      <c r="X829" s="25"/>
      <c r="Y829" s="25"/>
      <c r="Z829" s="25"/>
      <c r="AA829" s="25"/>
      <c r="AB829" s="25"/>
      <c r="AC829" s="47"/>
      <c r="AD829" s="47"/>
      <c r="AE829" s="47"/>
      <c r="AF829" s="30"/>
      <c r="AG829" s="47"/>
      <c r="AH829" s="47"/>
      <c r="AI829" s="25"/>
      <c r="AJ829" s="25"/>
      <c r="AK829" s="735"/>
      <c r="AL829" s="735"/>
      <c r="AM829" s="735"/>
      <c r="AN829" s="703"/>
      <c r="AO829" s="703"/>
      <c r="AP829" s="703"/>
      <c r="AQ829" s="703"/>
      <c r="AR829" s="703"/>
      <c r="AS829" s="703"/>
      <c r="AT829" s="703"/>
      <c r="AU829" s="703"/>
      <c r="AV829" s="703"/>
      <c r="AW829" s="703"/>
      <c r="AX829" s="703"/>
      <c r="AY829" s="703"/>
    </row>
    <row r="830">
      <c r="A830" s="548" t="s">
        <v>43</v>
      </c>
      <c r="B830" s="475" t="s">
        <v>7224</v>
      </c>
      <c r="C830" s="18" t="s">
        <v>7225</v>
      </c>
      <c r="D830" s="26"/>
      <c r="E830" s="53" t="s">
        <v>103</v>
      </c>
      <c r="F830" s="290"/>
      <c r="G830" s="34"/>
      <c r="H830" s="25" t="s">
        <v>68</v>
      </c>
      <c r="I830" s="25"/>
      <c r="J830" s="26"/>
      <c r="K830" s="159" t="s">
        <v>10564</v>
      </c>
      <c r="L830" s="103" t="s">
        <v>10565</v>
      </c>
      <c r="M830" s="103"/>
      <c r="N830" s="17" t="s">
        <v>434</v>
      </c>
      <c r="O830" s="26">
        <v>54.0</v>
      </c>
      <c r="P830" s="33" t="s">
        <v>7226</v>
      </c>
      <c r="Q830" s="26">
        <v>54840.0</v>
      </c>
      <c r="R830" s="26" t="s">
        <v>7227</v>
      </c>
      <c r="S830" s="531" t="s">
        <v>7228</v>
      </c>
      <c r="T830" s="532" t="s">
        <v>4479</v>
      </c>
      <c r="U830" s="26" t="s">
        <v>7229</v>
      </c>
      <c r="V830" s="46" t="s">
        <v>7230</v>
      </c>
      <c r="W830" s="26" t="s">
        <v>47</v>
      </c>
      <c r="X830" s="26" t="s">
        <v>7231</v>
      </c>
      <c r="Y830" s="26"/>
      <c r="Z830" s="26"/>
      <c r="AA830" s="26" t="s">
        <v>78</v>
      </c>
      <c r="AB830" s="26"/>
      <c r="AC830" s="26"/>
      <c r="AD830" s="30">
        <v>95.0</v>
      </c>
      <c r="AE830" s="30">
        <v>20.0</v>
      </c>
      <c r="AF830" s="30">
        <f>AD830-AE830</f>
        <v>75</v>
      </c>
      <c r="AG830" s="30">
        <v>0.0</v>
      </c>
      <c r="AH830" s="30">
        <f>AF830-AG830</f>
        <v>75</v>
      </c>
      <c r="AI830" s="30">
        <f>AH830</f>
        <v>75</v>
      </c>
      <c r="AJ830" s="26"/>
      <c r="AK830" s="26"/>
      <c r="AL830" s="717"/>
      <c r="AM830" s="717"/>
      <c r="AN830" s="704"/>
      <c r="AO830" s="704"/>
      <c r="AP830" s="704"/>
      <c r="AQ830" s="704"/>
      <c r="AR830" s="704"/>
      <c r="AS830" s="704"/>
      <c r="AT830" s="704"/>
      <c r="AU830" s="704"/>
      <c r="AV830" s="704"/>
      <c r="AW830" s="704"/>
      <c r="AX830" s="704"/>
      <c r="AY830" s="704"/>
    </row>
    <row r="831">
      <c r="A831" s="548" t="s">
        <v>424</v>
      </c>
      <c r="B831" s="718" t="s">
        <v>7232</v>
      </c>
      <c r="C831" s="18" t="s">
        <v>7233</v>
      </c>
      <c r="D831" s="26"/>
      <c r="E831" s="42" t="s">
        <v>103</v>
      </c>
      <c r="F831" s="43"/>
      <c r="G831" s="34"/>
      <c r="H831" s="24" t="s">
        <v>68</v>
      </c>
      <c r="I831" s="25"/>
      <c r="J831" s="25"/>
      <c r="K831" s="25"/>
      <c r="L831" s="25"/>
      <c r="M831" s="25"/>
      <c r="N831" s="25"/>
      <c r="O831" s="26">
        <v>49.0</v>
      </c>
      <c r="P831" s="45"/>
      <c r="Q831" s="25"/>
      <c r="R831" s="26"/>
      <c r="S831" s="531" t="s">
        <v>307</v>
      </c>
      <c r="T831" s="532"/>
      <c r="U831" s="26"/>
      <c r="V831" s="46"/>
      <c r="W831" s="26"/>
      <c r="X831" s="25"/>
      <c r="Y831" s="25"/>
      <c r="Z831" s="25"/>
      <c r="AA831" s="25"/>
      <c r="AB831" s="25"/>
      <c r="AC831" s="25"/>
      <c r="AD831" s="47">
        <v>49.0</v>
      </c>
      <c r="AE831" s="47"/>
      <c r="AF831" s="47"/>
      <c r="AG831" s="30"/>
      <c r="AH831" s="47"/>
      <c r="AI831" s="47"/>
      <c r="AJ831" s="25"/>
      <c r="AK831" s="25"/>
      <c r="AL831" s="735"/>
      <c r="AM831" s="735"/>
      <c r="AN831" s="703"/>
      <c r="AO831" s="704"/>
      <c r="AP831" s="704"/>
      <c r="AQ831" s="704"/>
      <c r="AR831" s="704"/>
      <c r="AS831" s="704"/>
      <c r="AT831" s="704"/>
      <c r="AU831" s="704"/>
      <c r="AV831" s="704"/>
      <c r="AW831" s="704"/>
      <c r="AX831" s="704"/>
      <c r="AY831" s="704"/>
    </row>
    <row r="832">
      <c r="A832" s="60" t="s">
        <v>43</v>
      </c>
      <c r="B832" s="559" t="s">
        <v>7234</v>
      </c>
      <c r="C832" s="26" t="s">
        <v>7235</v>
      </c>
      <c r="D832" s="26" t="s">
        <v>296</v>
      </c>
      <c r="E832" s="26" t="s">
        <v>81</v>
      </c>
      <c r="F832" s="708"/>
      <c r="G832" s="157"/>
      <c r="H832" s="26" t="s">
        <v>68</v>
      </c>
      <c r="I832" s="26" t="s">
        <v>497</v>
      </c>
      <c r="J832" s="140"/>
      <c r="K832" s="24" t="s">
        <v>10531</v>
      </c>
      <c r="L832" s="24" t="s">
        <v>10532</v>
      </c>
      <c r="M832" s="140"/>
      <c r="N832" s="140"/>
      <c r="O832" s="26">
        <v>17.0</v>
      </c>
      <c r="P832" s="26" t="s">
        <v>7236</v>
      </c>
      <c r="Q832" s="26">
        <v>17000.0</v>
      </c>
      <c r="R832" s="26" t="s">
        <v>2057</v>
      </c>
      <c r="S832" s="26" t="s">
        <v>7237</v>
      </c>
      <c r="T832" s="26" t="s">
        <v>2502</v>
      </c>
      <c r="U832" s="26" t="s">
        <v>182</v>
      </c>
      <c r="V832" s="140"/>
      <c r="W832" s="26" t="s">
        <v>7238</v>
      </c>
      <c r="X832" s="140"/>
      <c r="Y832" s="140"/>
      <c r="Z832" s="26" t="s">
        <v>7239</v>
      </c>
      <c r="AA832" s="140"/>
      <c r="AB832" s="140"/>
      <c r="AC832" s="140"/>
      <c r="AD832" s="193"/>
      <c r="AE832" s="193"/>
      <c r="AF832" s="193"/>
      <c r="AG832" s="193"/>
      <c r="AH832" s="193"/>
      <c r="AI832" s="193"/>
      <c r="AJ832" s="140"/>
      <c r="AK832" s="140"/>
      <c r="AL832" s="140"/>
      <c r="AM832" s="140"/>
      <c r="AN832" s="194"/>
      <c r="AO832" s="194"/>
      <c r="AP832" s="194"/>
      <c r="AQ832" s="194"/>
      <c r="AR832" s="194"/>
      <c r="AS832" s="194"/>
      <c r="AT832" s="194"/>
      <c r="AU832" s="194"/>
      <c r="AV832" s="194"/>
      <c r="AW832" s="194"/>
      <c r="AX832" s="194"/>
      <c r="AY832" s="194"/>
    </row>
    <row r="833">
      <c r="A833" s="60" t="s">
        <v>121</v>
      </c>
      <c r="B833" s="559" t="s">
        <v>7241</v>
      </c>
      <c r="C833" s="26" t="s">
        <v>7242</v>
      </c>
      <c r="D833" s="26" t="s">
        <v>296</v>
      </c>
      <c r="E833" s="26" t="s">
        <v>81</v>
      </c>
      <c r="F833" s="708"/>
      <c r="G833" s="157"/>
      <c r="H833" s="26" t="s">
        <v>68</v>
      </c>
      <c r="I833" s="26" t="s">
        <v>497</v>
      </c>
      <c r="J833" s="140"/>
      <c r="K833" s="24" t="s">
        <v>1682</v>
      </c>
      <c r="L833" s="24" t="s">
        <v>1630</v>
      </c>
      <c r="M833" s="140"/>
      <c r="N833" s="140"/>
      <c r="O833" s="26">
        <v>85.0</v>
      </c>
      <c r="P833" s="26" t="s">
        <v>7243</v>
      </c>
      <c r="Q833" s="26">
        <v>85200.0</v>
      </c>
      <c r="R833" s="26" t="s">
        <v>3279</v>
      </c>
      <c r="S833" s="26" t="s">
        <v>7244</v>
      </c>
      <c r="T833" s="26" t="s">
        <v>4565</v>
      </c>
      <c r="U833" s="26" t="s">
        <v>257</v>
      </c>
      <c r="V833" s="99" t="s">
        <v>7245</v>
      </c>
      <c r="W833" s="26" t="s">
        <v>7246</v>
      </c>
      <c r="X833" s="140"/>
      <c r="Y833" s="140"/>
      <c r="Z833" s="26" t="s">
        <v>7247</v>
      </c>
      <c r="AA833" s="140"/>
      <c r="AB833" s="140"/>
      <c r="AC833" s="140"/>
      <c r="AD833" s="193"/>
      <c r="AE833" s="193"/>
      <c r="AF833" s="193"/>
      <c r="AG833" s="193"/>
      <c r="AH833" s="193"/>
      <c r="AI833" s="193"/>
      <c r="AJ833" s="140"/>
      <c r="AK833" s="140"/>
      <c r="AL833" s="140"/>
      <c r="AM833" s="140"/>
      <c r="AN833" s="194"/>
      <c r="AO833" s="194"/>
      <c r="AP833" s="194"/>
      <c r="AQ833" s="194"/>
      <c r="AR833" s="194"/>
      <c r="AS833" s="194"/>
      <c r="AT833" s="194"/>
      <c r="AU833" s="194"/>
      <c r="AV833" s="194"/>
      <c r="AW833" s="194"/>
      <c r="AX833" s="194"/>
      <c r="AY833" s="194"/>
    </row>
    <row r="834">
      <c r="A834" s="60" t="s">
        <v>43</v>
      </c>
      <c r="B834" s="559" t="s">
        <v>7248</v>
      </c>
      <c r="C834" s="17" t="s">
        <v>7249</v>
      </c>
      <c r="D834" s="26">
        <v>750.0</v>
      </c>
      <c r="E834" s="26" t="s">
        <v>103</v>
      </c>
      <c r="F834" s="708"/>
      <c r="G834" s="157"/>
      <c r="H834" s="26" t="s">
        <v>68</v>
      </c>
      <c r="I834" s="26"/>
      <c r="J834" s="140"/>
      <c r="K834" s="24" t="s">
        <v>10567</v>
      </c>
      <c r="L834" s="24" t="s">
        <v>10568</v>
      </c>
      <c r="M834" s="140"/>
      <c r="N834" s="140" t="s">
        <v>50</v>
      </c>
      <c r="O834" s="26">
        <v>16.0</v>
      </c>
      <c r="P834" s="26" t="s">
        <v>7251</v>
      </c>
      <c r="Q834" s="26">
        <v>16100.0</v>
      </c>
      <c r="R834" s="26" t="s">
        <v>6987</v>
      </c>
      <c r="S834" s="26" t="s">
        <v>7252</v>
      </c>
      <c r="T834" s="26" t="s">
        <v>7253</v>
      </c>
      <c r="U834" s="26" t="s">
        <v>55</v>
      </c>
      <c r="V834" s="140" t="s">
        <v>7254</v>
      </c>
      <c r="W834" s="26" t="s">
        <v>7255</v>
      </c>
      <c r="X834" s="140"/>
      <c r="Y834" s="140"/>
      <c r="Z834" s="26"/>
      <c r="AA834" s="140"/>
      <c r="AB834" s="140"/>
      <c r="AC834" s="140"/>
      <c r="AD834" s="193"/>
      <c r="AE834" s="193"/>
      <c r="AF834" s="193"/>
      <c r="AG834" s="193"/>
      <c r="AH834" s="193"/>
      <c r="AI834" s="193"/>
      <c r="AJ834" s="140"/>
      <c r="AK834" s="140"/>
      <c r="AL834" s="140"/>
      <c r="AM834" s="140"/>
      <c r="AN834" s="194"/>
      <c r="AO834" s="194"/>
      <c r="AP834" s="194"/>
      <c r="AQ834" s="194"/>
      <c r="AR834" s="194"/>
      <c r="AS834" s="194"/>
      <c r="AT834" s="194"/>
      <c r="AU834" s="194"/>
      <c r="AV834" s="194"/>
      <c r="AW834" s="194"/>
      <c r="AX834" s="194"/>
      <c r="AY834" s="194"/>
    </row>
    <row r="835">
      <c r="A835" s="548" t="s">
        <v>121</v>
      </c>
      <c r="B835" s="843" t="s">
        <v>7270</v>
      </c>
      <c r="C835" s="18" t="s">
        <v>7271</v>
      </c>
      <c r="D835" s="26"/>
      <c r="E835" s="53" t="s">
        <v>103</v>
      </c>
      <c r="F835" s="290"/>
      <c r="G835" s="54"/>
      <c r="H835" s="24" t="s">
        <v>68</v>
      </c>
      <c r="I835" s="25"/>
      <c r="J835" s="25"/>
      <c r="K835" s="103" t="s">
        <v>6130</v>
      </c>
      <c r="L835" s="103" t="s">
        <v>10515</v>
      </c>
      <c r="M835" s="103"/>
      <c r="N835" s="25"/>
      <c r="O835" s="26">
        <v>69.0</v>
      </c>
      <c r="P835" s="45"/>
      <c r="Q835" s="25"/>
      <c r="R835" s="26" t="s">
        <v>7272</v>
      </c>
      <c r="S835" s="538" t="s">
        <v>307</v>
      </c>
      <c r="T835" s="539"/>
      <c r="U835" s="24"/>
      <c r="V835" s="57"/>
      <c r="W835" s="17"/>
      <c r="X835" s="25"/>
      <c r="Y835" s="25"/>
      <c r="Z835" s="25"/>
      <c r="AA835" s="25"/>
      <c r="AB835" s="25"/>
      <c r="AC835" s="25"/>
      <c r="AD835" s="47">
        <v>49.0</v>
      </c>
      <c r="AE835" s="47"/>
      <c r="AF835" s="47"/>
      <c r="AG835" s="30"/>
      <c r="AH835" s="47"/>
      <c r="AI835" s="47"/>
      <c r="AJ835" s="25"/>
      <c r="AK835" s="25"/>
      <c r="AL835" s="735"/>
      <c r="AM835" s="735"/>
      <c r="AN835" s="703"/>
      <c r="AO835" s="704"/>
      <c r="AP835" s="704"/>
      <c r="AQ835" s="704"/>
      <c r="AR835" s="704"/>
      <c r="AS835" s="704"/>
      <c r="AT835" s="704"/>
      <c r="AU835" s="704"/>
      <c r="AV835" s="704"/>
      <c r="AW835" s="704"/>
      <c r="AX835" s="704"/>
      <c r="AY835" s="704"/>
    </row>
    <row r="836">
      <c r="A836" s="738" t="s">
        <v>43</v>
      </c>
      <c r="B836" s="475" t="s">
        <v>7281</v>
      </c>
      <c r="C836" s="18" t="s">
        <v>7282</v>
      </c>
      <c r="D836" s="26" t="s">
        <v>296</v>
      </c>
      <c r="E836" s="42" t="s">
        <v>59</v>
      </c>
      <c r="F836" s="206"/>
      <c r="G836" s="144"/>
      <c r="H836" s="56" t="s">
        <v>68</v>
      </c>
      <c r="I836" s="56" t="s">
        <v>252</v>
      </c>
      <c r="J836" s="45"/>
      <c r="K836" s="24" t="s">
        <v>10510</v>
      </c>
      <c r="L836" s="24" t="s">
        <v>10511</v>
      </c>
      <c r="M836" s="517"/>
      <c r="N836" s="24" t="s">
        <v>70</v>
      </c>
      <c r="O836" s="56">
        <v>57.0</v>
      </c>
      <c r="P836" s="56" t="s">
        <v>7283</v>
      </c>
      <c r="Q836" s="56">
        <v>57155.0</v>
      </c>
      <c r="R836" s="18" t="s">
        <v>6136</v>
      </c>
      <c r="S836" s="140" t="s">
        <v>7284</v>
      </c>
      <c r="T836" s="140" t="s">
        <v>1264</v>
      </c>
      <c r="U836" s="33" t="s">
        <v>439</v>
      </c>
      <c r="V836" s="46" t="s">
        <v>7285</v>
      </c>
      <c r="W836" s="33" t="s">
        <v>7286</v>
      </c>
      <c r="X836" s="45"/>
      <c r="Y836" s="45"/>
      <c r="Z836" s="45"/>
      <c r="AA836" s="45"/>
      <c r="AB836" s="45"/>
      <c r="AC836" s="45"/>
      <c r="AD836" s="94"/>
      <c r="AE836" s="94"/>
      <c r="AF836" s="94"/>
      <c r="AG836" s="94"/>
      <c r="AH836" s="94"/>
      <c r="AI836" s="94"/>
      <c r="AJ836" s="45"/>
      <c r="AK836" s="45"/>
      <c r="AL836" s="740"/>
      <c r="AM836" s="740"/>
      <c r="AN836" s="726"/>
      <c r="AO836" s="727"/>
      <c r="AP836" s="727"/>
      <c r="AQ836" s="727"/>
      <c r="AR836" s="727"/>
      <c r="AS836" s="727"/>
      <c r="AT836" s="727"/>
      <c r="AU836" s="727"/>
      <c r="AV836" s="727"/>
      <c r="AW836" s="727"/>
      <c r="AX836" s="727"/>
      <c r="AY836" s="727"/>
    </row>
    <row r="837">
      <c r="A837" s="591" t="s">
        <v>43</v>
      </c>
      <c r="B837" s="475" t="s">
        <v>7287</v>
      </c>
      <c r="C837" s="18" t="s">
        <v>7288</v>
      </c>
      <c r="D837" s="26" t="s">
        <v>1147</v>
      </c>
      <c r="E837" s="42" t="s">
        <v>81</v>
      </c>
      <c r="F837" s="292"/>
      <c r="G837" s="34"/>
      <c r="H837" s="17" t="s">
        <v>68</v>
      </c>
      <c r="I837" s="17" t="s">
        <v>311</v>
      </c>
      <c r="J837" s="26"/>
      <c r="K837" s="53" t="s">
        <v>10510</v>
      </c>
      <c r="L837" s="53" t="s">
        <v>10511</v>
      </c>
      <c r="M837" s="53"/>
      <c r="N837" s="17"/>
      <c r="O837" s="26">
        <v>57.0</v>
      </c>
      <c r="P837" s="33">
        <v>10.0</v>
      </c>
      <c r="Q837" s="26">
        <v>57365.0</v>
      </c>
      <c r="R837" s="26" t="s">
        <v>298</v>
      </c>
      <c r="S837" s="531" t="s">
        <v>7289</v>
      </c>
      <c r="T837" s="532" t="s">
        <v>1665</v>
      </c>
      <c r="U837" s="26" t="s">
        <v>182</v>
      </c>
      <c r="V837" s="46" t="s">
        <v>7290</v>
      </c>
      <c r="W837" s="17"/>
      <c r="X837" s="26"/>
      <c r="Y837" s="26"/>
      <c r="Z837" s="26"/>
      <c r="AA837" s="26"/>
      <c r="AB837" s="26"/>
      <c r="AC837" s="26"/>
      <c r="AD837" s="30"/>
      <c r="AE837" s="30"/>
      <c r="AF837" s="30"/>
      <c r="AG837" s="30"/>
      <c r="AH837" s="30"/>
      <c r="AI837" s="30"/>
      <c r="AJ837" s="26"/>
      <c r="AK837" s="709"/>
      <c r="AL837" s="717"/>
      <c r="AM837" s="717"/>
      <c r="AN837" s="704"/>
      <c r="AO837" s="704"/>
      <c r="AP837" s="704"/>
      <c r="AQ837" s="704"/>
      <c r="AR837" s="704"/>
      <c r="AS837" s="704"/>
      <c r="AT837" s="704"/>
      <c r="AU837" s="704"/>
      <c r="AV837" s="704"/>
      <c r="AW837" s="704"/>
      <c r="AX837" s="704"/>
      <c r="AY837" s="704"/>
    </row>
    <row r="838">
      <c r="A838" s="591" t="s">
        <v>121</v>
      </c>
      <c r="B838" s="475" t="s">
        <v>7292</v>
      </c>
      <c r="C838" s="18" t="s">
        <v>7293</v>
      </c>
      <c r="D838" s="26" t="s">
        <v>1147</v>
      </c>
      <c r="E838" s="42" t="s">
        <v>81</v>
      </c>
      <c r="F838" s="292"/>
      <c r="G838" s="34"/>
      <c r="H838" s="17" t="s">
        <v>68</v>
      </c>
      <c r="I838" s="17" t="s">
        <v>311</v>
      </c>
      <c r="J838" s="26"/>
      <c r="K838" s="53" t="s">
        <v>10564</v>
      </c>
      <c r="L838" s="53" t="s">
        <v>10565</v>
      </c>
      <c r="M838" s="53"/>
      <c r="N838" s="17" t="s">
        <v>434</v>
      </c>
      <c r="O838" s="26">
        <v>54.0</v>
      </c>
      <c r="P838" s="33" t="s">
        <v>7294</v>
      </c>
      <c r="Q838" s="26">
        <v>54310.0</v>
      </c>
      <c r="R838" s="26" t="s">
        <v>7018</v>
      </c>
      <c r="S838" s="531" t="s">
        <v>7295</v>
      </c>
      <c r="T838" s="532" t="s">
        <v>7296</v>
      </c>
      <c r="U838" s="26" t="s">
        <v>257</v>
      </c>
      <c r="V838" s="46" t="s">
        <v>7297</v>
      </c>
      <c r="W838" s="17" t="s">
        <v>7298</v>
      </c>
      <c r="X838" s="26"/>
      <c r="Y838" s="26"/>
      <c r="Z838" s="26"/>
      <c r="AA838" s="26"/>
      <c r="AB838" s="26"/>
      <c r="AC838" s="26"/>
      <c r="AD838" s="30"/>
      <c r="AE838" s="30"/>
      <c r="AF838" s="30"/>
      <c r="AG838" s="30"/>
      <c r="AH838" s="30"/>
      <c r="AI838" s="30"/>
      <c r="AJ838" s="26"/>
      <c r="AK838" s="709"/>
      <c r="AL838" s="717"/>
      <c r="AM838" s="717"/>
      <c r="AN838" s="704"/>
      <c r="AO838" s="704"/>
      <c r="AP838" s="704"/>
      <c r="AQ838" s="704"/>
      <c r="AR838" s="704"/>
      <c r="AS838" s="704"/>
      <c r="AT838" s="704"/>
      <c r="AU838" s="704"/>
      <c r="AV838" s="704"/>
      <c r="AW838" s="704"/>
      <c r="AX838" s="704"/>
      <c r="AY838" s="704"/>
    </row>
    <row r="839">
      <c r="A839" s="591" t="s">
        <v>43</v>
      </c>
      <c r="B839" s="559" t="s">
        <v>7299</v>
      </c>
      <c r="C839" s="18"/>
      <c r="D839" s="26"/>
      <c r="E839" s="42" t="s">
        <v>586</v>
      </c>
      <c r="F839" s="292"/>
      <c r="G839" s="34"/>
      <c r="H839" s="26"/>
      <c r="I839" s="26" t="s">
        <v>587</v>
      </c>
      <c r="J839" s="26"/>
      <c r="K839" s="24" t="s">
        <v>10517</v>
      </c>
      <c r="L839" s="24" t="s">
        <v>1797</v>
      </c>
      <c r="M839" s="42"/>
      <c r="N839" s="25" t="s">
        <v>50</v>
      </c>
      <c r="O839" s="26"/>
      <c r="P839" s="33"/>
      <c r="Q839" s="26"/>
      <c r="R839" s="26"/>
      <c r="S839" s="531" t="s">
        <v>7300</v>
      </c>
      <c r="T839" s="532" t="s">
        <v>7301</v>
      </c>
      <c r="U839" s="26"/>
      <c r="V839" s="46" t="s">
        <v>7302</v>
      </c>
      <c r="W839" s="26" t="s">
        <v>7303</v>
      </c>
      <c r="X839" s="26"/>
      <c r="Y839" s="26"/>
      <c r="Z839" s="26"/>
      <c r="AA839" s="26"/>
      <c r="AB839" s="26"/>
      <c r="AC839" s="26"/>
      <c r="AD839" s="30"/>
      <c r="AE839" s="30"/>
      <c r="AF839" s="30"/>
      <c r="AG839" s="30"/>
      <c r="AH839" s="30"/>
      <c r="AI839" s="30"/>
      <c r="AJ839" s="26"/>
      <c r="AK839" s="26"/>
      <c r="AL839" s="717"/>
      <c r="AM839" s="717"/>
      <c r="AN839" s="704"/>
      <c r="AO839" s="704"/>
      <c r="AP839" s="704"/>
      <c r="AQ839" s="704"/>
      <c r="AR839" s="704"/>
      <c r="AS839" s="704"/>
      <c r="AT839" s="704"/>
      <c r="AU839" s="704"/>
      <c r="AV839" s="704"/>
      <c r="AW839" s="704"/>
      <c r="AX839" s="704"/>
      <c r="AY839" s="704"/>
    </row>
    <row r="840">
      <c r="A840" s="537" t="s">
        <v>43</v>
      </c>
      <c r="B840" s="475" t="s">
        <v>7304</v>
      </c>
      <c r="C840" s="18" t="s">
        <v>7305</v>
      </c>
      <c r="D840" s="17">
        <v>375.0</v>
      </c>
      <c r="E840" s="42" t="s">
        <v>46</v>
      </c>
      <c r="F840" s="43">
        <v>2025.0</v>
      </c>
      <c r="G840" s="20">
        <v>45975.0</v>
      </c>
      <c r="H840" s="24" t="s">
        <v>68</v>
      </c>
      <c r="I840" s="24" t="s">
        <v>82</v>
      </c>
      <c r="J840" s="25"/>
      <c r="K840" s="24" t="s">
        <v>10873</v>
      </c>
      <c r="L840" s="24" t="s">
        <v>4299</v>
      </c>
      <c r="M840" s="25"/>
      <c r="O840" s="26">
        <v>56.0</v>
      </c>
      <c r="P840" s="56" t="s">
        <v>7306</v>
      </c>
      <c r="Q840" s="24">
        <v>56000.0</v>
      </c>
      <c r="R840" s="17" t="s">
        <v>2078</v>
      </c>
      <c r="S840" s="555" t="s">
        <v>7307</v>
      </c>
      <c r="T840" s="576" t="s">
        <v>7308</v>
      </c>
      <c r="U840" s="17" t="s">
        <v>7309</v>
      </c>
      <c r="V840" s="586" t="s">
        <v>7310</v>
      </c>
      <c r="W840" s="587" t="s">
        <v>12065</v>
      </c>
      <c r="X840" s="25"/>
      <c r="Y840" s="25"/>
      <c r="Z840" s="25"/>
      <c r="AA840" s="25"/>
      <c r="AB840" s="25"/>
      <c r="AC840" s="47">
        <v>49.0</v>
      </c>
      <c r="AD840" s="47"/>
      <c r="AE840" s="47"/>
      <c r="AF840" s="30"/>
      <c r="AG840" s="47"/>
      <c r="AH840" s="47"/>
      <c r="AI840" s="25"/>
      <c r="AJ840" s="25"/>
      <c r="AK840" s="703"/>
      <c r="AL840" s="703"/>
      <c r="AM840" s="703"/>
      <c r="AN840" s="703"/>
      <c r="AO840" s="703"/>
      <c r="AP840" s="703"/>
      <c r="AQ840" s="703"/>
      <c r="AR840" s="703"/>
      <c r="AS840" s="703"/>
      <c r="AT840" s="703"/>
      <c r="AU840" s="703"/>
      <c r="AV840" s="703"/>
      <c r="AW840" s="703"/>
      <c r="AX840" s="703"/>
      <c r="AY840" s="703"/>
    </row>
    <row r="841">
      <c r="A841" s="591" t="s">
        <v>121</v>
      </c>
      <c r="B841" s="475" t="s">
        <v>7320</v>
      </c>
      <c r="C841" s="18" t="s">
        <v>7321</v>
      </c>
      <c r="D841" s="26" t="s">
        <v>1679</v>
      </c>
      <c r="E841" s="42" t="s">
        <v>59</v>
      </c>
      <c r="F841" s="292"/>
      <c r="G841" s="34"/>
      <c r="H841" s="17" t="s">
        <v>68</v>
      </c>
      <c r="I841" s="56" t="s">
        <v>139</v>
      </c>
      <c r="J841" s="26"/>
      <c r="K841" s="517" t="s">
        <v>10564</v>
      </c>
      <c r="L841" s="53" t="s">
        <v>10565</v>
      </c>
      <c r="M841" s="53"/>
      <c r="N841" s="17" t="s">
        <v>434</v>
      </c>
      <c r="O841" s="26">
        <v>54.0</v>
      </c>
      <c r="P841" s="33" t="s">
        <v>7322</v>
      </c>
      <c r="Q841" s="26">
        <v>54000.0</v>
      </c>
      <c r="R841" s="26" t="s">
        <v>436</v>
      </c>
      <c r="S841" s="531" t="s">
        <v>3143</v>
      </c>
      <c r="T841" s="532" t="s">
        <v>2553</v>
      </c>
      <c r="U841" s="342" t="s">
        <v>55</v>
      </c>
      <c r="V841" s="46" t="s">
        <v>3145</v>
      </c>
      <c r="W841" s="17" t="s">
        <v>7323</v>
      </c>
      <c r="X841" s="26"/>
      <c r="Y841" s="26"/>
      <c r="Z841" s="26"/>
      <c r="AA841" s="26"/>
      <c r="AB841" s="26"/>
      <c r="AC841" s="26"/>
      <c r="AD841" s="87">
        <v>49.0</v>
      </c>
      <c r="AE841" s="30"/>
      <c r="AF841" s="30"/>
      <c r="AG841" s="30"/>
      <c r="AH841" s="30"/>
      <c r="AI841" s="30"/>
      <c r="AJ841" s="26"/>
      <c r="AK841" s="709" t="s">
        <v>7324</v>
      </c>
      <c r="AL841" s="717"/>
      <c r="AM841" s="717"/>
      <c r="AN841" s="704"/>
      <c r="AO841" s="704"/>
      <c r="AP841" s="704"/>
      <c r="AQ841" s="704"/>
      <c r="AR841" s="704"/>
      <c r="AS841" s="704"/>
      <c r="AT841" s="704"/>
      <c r="AU841" s="704"/>
      <c r="AV841" s="704"/>
      <c r="AW841" s="704"/>
      <c r="AX841" s="704"/>
      <c r="AY841" s="704"/>
    </row>
    <row r="842">
      <c r="A842" s="779" t="s">
        <v>43</v>
      </c>
      <c r="B842" s="780" t="s">
        <v>7325</v>
      </c>
      <c r="C842" s="241"/>
      <c r="D842" s="241"/>
      <c r="E842" s="243" t="s">
        <v>81</v>
      </c>
      <c r="F842" s="781"/>
      <c r="G842" s="157"/>
      <c r="H842" s="243" t="s">
        <v>68</v>
      </c>
      <c r="I842" s="17" t="s">
        <v>714</v>
      </c>
      <c r="J842" s="241"/>
      <c r="K842" s="24" t="s">
        <v>10531</v>
      </c>
      <c r="L842" s="24" t="s">
        <v>10532</v>
      </c>
      <c r="M842" s="243"/>
      <c r="N842" s="241"/>
      <c r="O842" s="645" t="s">
        <v>7326</v>
      </c>
      <c r="P842" s="645">
        <v>17000.0</v>
      </c>
      <c r="Q842" s="157"/>
      <c r="R842" s="645" t="s">
        <v>2057</v>
      </c>
      <c r="S842" s="243" t="s">
        <v>7327</v>
      </c>
      <c r="T842" s="243" t="s">
        <v>7328</v>
      </c>
      <c r="U842" s="243" t="s">
        <v>7329</v>
      </c>
      <c r="V842" s="243" t="s">
        <v>7330</v>
      </c>
      <c r="W842" s="243" t="s">
        <v>7331</v>
      </c>
      <c r="X842" s="241"/>
      <c r="Y842" s="243" t="s">
        <v>7332</v>
      </c>
      <c r="Z842" s="241"/>
      <c r="AA842" s="241"/>
      <c r="AB842" s="241"/>
      <c r="AC842" s="241"/>
      <c r="AD842" s="247"/>
      <c r="AE842" s="247"/>
      <c r="AF842" s="247"/>
      <c r="AG842" s="247"/>
      <c r="AH842" s="247"/>
      <c r="AI842" s="247"/>
      <c r="AJ842" s="241"/>
      <c r="AK842" s="241"/>
      <c r="AL842" s="241"/>
      <c r="AM842" s="241"/>
      <c r="AN842" s="248"/>
      <c r="AO842" s="248"/>
      <c r="AP842" s="248"/>
      <c r="AQ842" s="248"/>
      <c r="AR842" s="248"/>
      <c r="AS842" s="248"/>
      <c r="AT842" s="248"/>
      <c r="AU842" s="248"/>
      <c r="AV842" s="248"/>
      <c r="AW842" s="248"/>
      <c r="AX842" s="248"/>
      <c r="AY842" s="248"/>
    </row>
    <row r="843">
      <c r="A843" s="548" t="s">
        <v>43</v>
      </c>
      <c r="B843" s="475" t="s">
        <v>7339</v>
      </c>
      <c r="C843" s="18" t="s">
        <v>7340</v>
      </c>
      <c r="D843" s="26">
        <v>150.0</v>
      </c>
      <c r="E843" s="42" t="s">
        <v>67</v>
      </c>
      <c r="F843" s="19">
        <v>2021.0</v>
      </c>
      <c r="G843" s="34">
        <v>44357.0</v>
      </c>
      <c r="H843" s="25" t="s">
        <v>68</v>
      </c>
      <c r="I843" s="25"/>
      <c r="J843" s="26"/>
      <c r="K843" s="24" t="s">
        <v>10585</v>
      </c>
      <c r="L843" s="24" t="s">
        <v>1118</v>
      </c>
      <c r="M843" s="103"/>
      <c r="N843" s="26" t="s">
        <v>50</v>
      </c>
      <c r="O843" s="26">
        <v>86.0</v>
      </c>
      <c r="P843" s="33" t="s">
        <v>7341</v>
      </c>
      <c r="Q843" s="26">
        <v>86400.0</v>
      </c>
      <c r="R843" s="26" t="s">
        <v>7342</v>
      </c>
      <c r="S843" s="531" t="s">
        <v>7343</v>
      </c>
      <c r="T843" s="532" t="s">
        <v>7344</v>
      </c>
      <c r="U843" s="26" t="s">
        <v>702</v>
      </c>
      <c r="V843" s="46" t="s">
        <v>7345</v>
      </c>
      <c r="W843" s="26" t="s">
        <v>7346</v>
      </c>
      <c r="X843" s="26" t="s">
        <v>47</v>
      </c>
      <c r="Y843" s="26" t="s">
        <v>47</v>
      </c>
      <c r="Z843" s="26" t="s">
        <v>7347</v>
      </c>
      <c r="AA843" s="26" t="s">
        <v>78</v>
      </c>
      <c r="AB843" s="26" t="s">
        <v>79</v>
      </c>
      <c r="AC843" s="26" t="s">
        <v>47</v>
      </c>
      <c r="AD843" s="30">
        <v>95.0</v>
      </c>
      <c r="AE843" s="30">
        <v>20.0</v>
      </c>
      <c r="AF843" s="30">
        <f>AD843-AE843</f>
        <v>75</v>
      </c>
      <c r="AG843" s="30">
        <v>0.0</v>
      </c>
      <c r="AH843" s="30">
        <f>AF843-AG843</f>
        <v>75</v>
      </c>
      <c r="AI843" s="30">
        <f>AH843</f>
        <v>75</v>
      </c>
      <c r="AJ843" s="26"/>
      <c r="AK843" s="26"/>
      <c r="AL843" s="717"/>
      <c r="AM843" s="717"/>
      <c r="AN843" s="704"/>
      <c r="AO843" s="704"/>
      <c r="AP843" s="704"/>
      <c r="AQ843" s="704"/>
      <c r="AR843" s="704"/>
      <c r="AS843" s="704"/>
      <c r="AT843" s="704"/>
      <c r="AU843" s="704"/>
      <c r="AV843" s="704"/>
      <c r="AW843" s="704"/>
      <c r="AX843" s="704"/>
      <c r="AY843" s="704"/>
    </row>
    <row r="844">
      <c r="A844" s="548" t="s">
        <v>121</v>
      </c>
      <c r="B844" s="475" t="s">
        <v>7351</v>
      </c>
      <c r="C844" s="18" t="s">
        <v>7352</v>
      </c>
      <c r="D844" s="26">
        <v>35.0</v>
      </c>
      <c r="E844" s="42" t="s">
        <v>67</v>
      </c>
      <c r="F844" s="292"/>
      <c r="G844" s="54"/>
      <c r="H844" s="24" t="s">
        <v>68</v>
      </c>
      <c r="I844" s="24" t="s">
        <v>188</v>
      </c>
      <c r="J844" s="25"/>
      <c r="K844" s="103" t="s">
        <v>6130</v>
      </c>
      <c r="L844" s="103" t="s">
        <v>10515</v>
      </c>
      <c r="M844" s="103"/>
      <c r="N844" s="25"/>
      <c r="O844" s="26">
        <v>63.0</v>
      </c>
      <c r="P844" s="45"/>
      <c r="Q844" s="25"/>
      <c r="R844" s="26" t="s">
        <v>7353</v>
      </c>
      <c r="S844" s="531" t="s">
        <v>7354</v>
      </c>
      <c r="T844" s="532" t="s">
        <v>7355</v>
      </c>
      <c r="U844" s="25" t="s">
        <v>55</v>
      </c>
      <c r="V844" s="46" t="s">
        <v>7356</v>
      </c>
      <c r="W844" s="26" t="s">
        <v>7357</v>
      </c>
      <c r="X844" s="25"/>
      <c r="Y844" s="25"/>
      <c r="Z844" s="25"/>
      <c r="AA844" s="25"/>
      <c r="AB844" s="25"/>
      <c r="AC844" s="25"/>
      <c r="AD844" s="47">
        <v>49.0</v>
      </c>
      <c r="AE844" s="47"/>
      <c r="AF844" s="47"/>
      <c r="AG844" s="30"/>
      <c r="AH844" s="47"/>
      <c r="AI844" s="47"/>
      <c r="AJ844" s="25"/>
      <c r="AK844" s="25"/>
      <c r="AL844" s="735"/>
      <c r="AM844" s="735"/>
      <c r="AN844" s="703"/>
      <c r="AO844" s="704"/>
      <c r="AP844" s="704"/>
      <c r="AQ844" s="704"/>
      <c r="AR844" s="704"/>
      <c r="AS844" s="704"/>
      <c r="AT844" s="704"/>
      <c r="AU844" s="704"/>
      <c r="AV844" s="704"/>
      <c r="AW844" s="704"/>
      <c r="AX844" s="704"/>
      <c r="AY844" s="704"/>
    </row>
    <row r="845">
      <c r="A845" s="548" t="s">
        <v>43</v>
      </c>
      <c r="B845" s="475" t="s">
        <v>7358</v>
      </c>
      <c r="C845" s="18" t="s">
        <v>7359</v>
      </c>
      <c r="D845" s="26">
        <v>500.0</v>
      </c>
      <c r="E845" s="42" t="s">
        <v>67</v>
      </c>
      <c r="F845" s="43">
        <v>2022.0</v>
      </c>
      <c r="G845" s="34">
        <v>44690.0</v>
      </c>
      <c r="H845" s="25" t="s">
        <v>68</v>
      </c>
      <c r="I845" s="25"/>
      <c r="J845" s="26"/>
      <c r="K845" s="103" t="s">
        <v>10557</v>
      </c>
      <c r="L845" s="103" t="s">
        <v>10558</v>
      </c>
      <c r="M845" s="103"/>
      <c r="N845" s="26" t="s">
        <v>50</v>
      </c>
      <c r="O845" s="26" t="s">
        <v>1245</v>
      </c>
      <c r="P845" s="33" t="s">
        <v>7360</v>
      </c>
      <c r="Q845" s="26">
        <v>13293.0</v>
      </c>
      <c r="R845" s="26" t="s">
        <v>7361</v>
      </c>
      <c r="S845" s="531" t="s">
        <v>7362</v>
      </c>
      <c r="T845" s="532" t="s">
        <v>7363</v>
      </c>
      <c r="U845" s="25" t="s">
        <v>55</v>
      </c>
      <c r="V845" s="46" t="s">
        <v>7364</v>
      </c>
      <c r="W845" s="26" t="s">
        <v>47</v>
      </c>
      <c r="X845" s="26" t="s">
        <v>7365</v>
      </c>
      <c r="Y845" s="26"/>
      <c r="Z845" s="26" t="s">
        <v>7366</v>
      </c>
      <c r="AA845" s="26" t="s">
        <v>78</v>
      </c>
      <c r="AB845" s="26" t="s">
        <v>79</v>
      </c>
      <c r="AC845" s="26" t="s">
        <v>1951</v>
      </c>
      <c r="AD845" s="30">
        <v>95.0</v>
      </c>
      <c r="AE845" s="30">
        <v>20.0</v>
      </c>
      <c r="AF845" s="30">
        <f>AD845-AE845</f>
        <v>75</v>
      </c>
      <c r="AG845" s="30">
        <v>0.0</v>
      </c>
      <c r="AH845" s="30">
        <f>AF845-AG845</f>
        <v>75</v>
      </c>
      <c r="AI845" s="30">
        <f>AH845</f>
        <v>75</v>
      </c>
      <c r="AJ845" s="26"/>
      <c r="AK845" s="26"/>
      <c r="AL845" s="717"/>
      <c r="AM845" s="717"/>
      <c r="AN845" s="704"/>
      <c r="AO845" s="704"/>
      <c r="AP845" s="704"/>
      <c r="AQ845" s="704"/>
      <c r="AR845" s="704"/>
      <c r="AS845" s="704"/>
      <c r="AT845" s="704"/>
      <c r="AU845" s="704"/>
      <c r="AV845" s="704"/>
      <c r="AW845" s="704"/>
      <c r="AX845" s="704"/>
      <c r="AY845" s="704"/>
    </row>
    <row r="846">
      <c r="A846" s="530" t="s">
        <v>43</v>
      </c>
      <c r="B846" s="485" t="s">
        <v>7367</v>
      </c>
      <c r="C846" s="18" t="s">
        <v>7368</v>
      </c>
      <c r="D846" s="26">
        <v>150.0</v>
      </c>
      <c r="E846" s="53" t="s">
        <v>81</v>
      </c>
      <c r="F846" s="290"/>
      <c r="G846" s="34"/>
      <c r="H846" s="24" t="s">
        <v>68</v>
      </c>
      <c r="I846" s="24" t="s">
        <v>488</v>
      </c>
      <c r="J846" s="26"/>
      <c r="K846" s="103" t="s">
        <v>10557</v>
      </c>
      <c r="L846" s="103" t="s">
        <v>10558</v>
      </c>
      <c r="M846" s="103"/>
      <c r="N846" s="17" t="s">
        <v>50</v>
      </c>
      <c r="O846" s="17">
        <v>59.0</v>
      </c>
      <c r="P846" s="18" t="s">
        <v>7369</v>
      </c>
      <c r="Q846" s="17">
        <v>59230.0</v>
      </c>
      <c r="R846" s="17" t="s">
        <v>7370</v>
      </c>
      <c r="S846" s="555" t="s">
        <v>7371</v>
      </c>
      <c r="T846" s="532"/>
      <c r="U846" s="25" t="s">
        <v>55</v>
      </c>
      <c r="V846" s="46" t="s">
        <v>7372</v>
      </c>
      <c r="W846" s="26" t="s">
        <v>7373</v>
      </c>
      <c r="X846" s="26"/>
      <c r="Y846" s="26"/>
      <c r="Z846" s="26"/>
      <c r="AA846" s="26"/>
      <c r="AB846" s="26"/>
      <c r="AC846" s="26"/>
      <c r="AD846" s="30"/>
      <c r="AE846" s="30"/>
      <c r="AF846" s="30"/>
      <c r="AG846" s="30"/>
      <c r="AH846" s="30"/>
      <c r="AI846" s="30"/>
      <c r="AJ846" s="26"/>
      <c r="AK846" s="26"/>
      <c r="AL846" s="717"/>
      <c r="AM846" s="717"/>
      <c r="AN846" s="704"/>
      <c r="AO846" s="704"/>
      <c r="AP846" s="704"/>
      <c r="AQ846" s="704"/>
      <c r="AR846" s="704"/>
      <c r="AS846" s="704"/>
      <c r="AT846" s="704"/>
      <c r="AU846" s="704"/>
      <c r="AV846" s="704"/>
      <c r="AW846" s="704"/>
      <c r="AX846" s="704"/>
      <c r="AY846" s="704"/>
    </row>
    <row r="847">
      <c r="A847" s="530" t="s">
        <v>43</v>
      </c>
      <c r="B847" s="475" t="s">
        <v>7374</v>
      </c>
      <c r="C847" s="18" t="s">
        <v>7375</v>
      </c>
      <c r="D847" s="26">
        <v>115.0</v>
      </c>
      <c r="E847" s="42" t="s">
        <v>59</v>
      </c>
      <c r="F847" s="292"/>
      <c r="G847" s="34"/>
      <c r="H847" s="24" t="s">
        <v>68</v>
      </c>
      <c r="I847" s="24" t="s">
        <v>488</v>
      </c>
      <c r="J847" s="26"/>
      <c r="K847" s="24" t="s">
        <v>10597</v>
      </c>
      <c r="L847" s="24" t="s">
        <v>2929</v>
      </c>
      <c r="M847" s="103"/>
      <c r="N847" s="25" t="s">
        <v>50</v>
      </c>
      <c r="O847" s="17">
        <v>33.0</v>
      </c>
      <c r="P847" s="18" t="s">
        <v>7376</v>
      </c>
      <c r="Q847" s="17">
        <v>33700.0</v>
      </c>
      <c r="R847" s="17" t="s">
        <v>1513</v>
      </c>
      <c r="S847" s="531" t="s">
        <v>12066</v>
      </c>
      <c r="T847" s="532"/>
      <c r="U847" s="26" t="s">
        <v>7378</v>
      </c>
      <c r="V847" s="57" t="s">
        <v>7379</v>
      </c>
      <c r="W847" s="26" t="s">
        <v>7380</v>
      </c>
      <c r="X847" s="26"/>
      <c r="Y847" s="26"/>
      <c r="Z847" s="26"/>
      <c r="AA847" s="26"/>
      <c r="AB847" s="26"/>
      <c r="AC847" s="26"/>
      <c r="AD847" s="30"/>
      <c r="AE847" s="30"/>
      <c r="AF847" s="30"/>
      <c r="AG847" s="30"/>
      <c r="AH847" s="30"/>
      <c r="AI847" s="30"/>
      <c r="AJ847" s="26"/>
      <c r="AK847" s="26"/>
      <c r="AL847" s="717"/>
      <c r="AM847" s="717"/>
      <c r="AN847" s="704"/>
      <c r="AO847" s="704"/>
      <c r="AP847" s="704"/>
      <c r="AQ847" s="704"/>
      <c r="AR847" s="704"/>
      <c r="AS847" s="704"/>
      <c r="AT847" s="704"/>
      <c r="AU847" s="704"/>
      <c r="AV847" s="704"/>
      <c r="AW847" s="704"/>
      <c r="AX847" s="704"/>
      <c r="AY847" s="704"/>
    </row>
    <row r="848">
      <c r="A848" s="548" t="s">
        <v>121</v>
      </c>
      <c r="B848" s="786" t="s">
        <v>7381</v>
      </c>
      <c r="C848" s="18" t="s">
        <v>7382</v>
      </c>
      <c r="D848" s="26" t="s">
        <v>1105</v>
      </c>
      <c r="E848" s="42" t="s">
        <v>67</v>
      </c>
      <c r="F848" s="292"/>
      <c r="G848" s="54"/>
      <c r="H848" s="24" t="s">
        <v>68</v>
      </c>
      <c r="I848" s="25"/>
      <c r="J848" s="25"/>
      <c r="K848" s="106"/>
      <c r="L848" s="103"/>
      <c r="M848" s="103"/>
      <c r="N848" s="25"/>
      <c r="O848" s="26">
        <v>79.0</v>
      </c>
      <c r="P848" s="316" t="s">
        <v>7383</v>
      </c>
      <c r="Q848" s="198">
        <v>79260.0</v>
      </c>
      <c r="R848" s="26" t="s">
        <v>7384</v>
      </c>
      <c r="S848" s="555"/>
      <c r="T848" s="532"/>
      <c r="U848" s="25" t="s">
        <v>55</v>
      </c>
      <c r="V848" s="46"/>
      <c r="W848" s="26"/>
      <c r="X848" s="25"/>
      <c r="Y848" s="25"/>
      <c r="Z848" s="25"/>
      <c r="AA848" s="25"/>
      <c r="AB848" s="25"/>
      <c r="AC848" s="25"/>
      <c r="AD848" s="47">
        <v>49.0</v>
      </c>
      <c r="AE848" s="47"/>
      <c r="AF848" s="47"/>
      <c r="AG848" s="30"/>
      <c r="AH848" s="47"/>
      <c r="AI848" s="47"/>
      <c r="AJ848" s="25"/>
      <c r="AK848" s="25"/>
      <c r="AL848" s="735"/>
      <c r="AM848" s="735"/>
      <c r="AN848" s="703"/>
      <c r="AO848" s="704"/>
      <c r="AP848" s="704"/>
      <c r="AQ848" s="704"/>
      <c r="AR848" s="704"/>
      <c r="AS848" s="704"/>
      <c r="AT848" s="704"/>
      <c r="AU848" s="704"/>
      <c r="AV848" s="704"/>
      <c r="AW848" s="704"/>
      <c r="AX848" s="704"/>
      <c r="AY848" s="704"/>
    </row>
    <row r="849">
      <c r="A849" s="739" t="s">
        <v>121</v>
      </c>
      <c r="B849" s="475" t="s">
        <v>7385</v>
      </c>
      <c r="C849" s="18" t="s">
        <v>7386</v>
      </c>
      <c r="D849" s="33" t="s">
        <v>177</v>
      </c>
      <c r="E849" s="122" t="s">
        <v>81</v>
      </c>
      <c r="F849" s="206"/>
      <c r="G849" s="144"/>
      <c r="H849" s="56" t="s">
        <v>68</v>
      </c>
      <c r="I849" s="56" t="s">
        <v>252</v>
      </c>
      <c r="J849" s="45"/>
      <c r="K849" s="103" t="s">
        <v>10564</v>
      </c>
      <c r="L849" s="103" t="s">
        <v>10565</v>
      </c>
      <c r="M849" s="103"/>
      <c r="N849" s="17" t="s">
        <v>434</v>
      </c>
      <c r="O849" s="56">
        <v>88.0</v>
      </c>
      <c r="P849" s="56" t="s">
        <v>12067</v>
      </c>
      <c r="Q849" s="56">
        <v>88480.0</v>
      </c>
      <c r="R849" s="18" t="s">
        <v>12068</v>
      </c>
      <c r="S849" s="532" t="s">
        <v>7387</v>
      </c>
      <c r="T849" s="576" t="s">
        <v>12069</v>
      </c>
      <c r="U849" s="33" t="s">
        <v>5835</v>
      </c>
      <c r="V849" s="46" t="s">
        <v>7388</v>
      </c>
      <c r="W849" s="33" t="s">
        <v>7389</v>
      </c>
      <c r="X849" s="45"/>
      <c r="Y849" s="45"/>
      <c r="Z849" s="45"/>
      <c r="AA849" s="45"/>
      <c r="AB849" s="45"/>
      <c r="AC849" s="45"/>
      <c r="AD849" s="94"/>
      <c r="AE849" s="94"/>
      <c r="AF849" s="94"/>
      <c r="AG849" s="94"/>
      <c r="AH849" s="94"/>
      <c r="AI849" s="94"/>
      <c r="AJ849" s="45"/>
      <c r="AK849" s="45"/>
      <c r="AL849" s="740"/>
      <c r="AM849" s="740"/>
      <c r="AN849" s="726"/>
      <c r="AO849" s="727"/>
      <c r="AP849" s="727"/>
      <c r="AQ849" s="727"/>
      <c r="AR849" s="727"/>
      <c r="AS849" s="727"/>
      <c r="AT849" s="727"/>
      <c r="AU849" s="727"/>
      <c r="AV849" s="727"/>
      <c r="AW849" s="727"/>
      <c r="AX849" s="727"/>
      <c r="AY849" s="727"/>
    </row>
    <row r="850">
      <c r="A850" s="537" t="s">
        <v>121</v>
      </c>
      <c r="B850" s="475" t="s">
        <v>7390</v>
      </c>
      <c r="C850" s="18" t="s">
        <v>7391</v>
      </c>
      <c r="D850" s="26">
        <v>148.0</v>
      </c>
      <c r="E850" s="42" t="s">
        <v>81</v>
      </c>
      <c r="F850" s="292"/>
      <c r="G850" s="54"/>
      <c r="H850" s="24" t="s">
        <v>68</v>
      </c>
      <c r="I850" s="24" t="s">
        <v>825</v>
      </c>
      <c r="J850" s="25"/>
      <c r="K850" s="103" t="s">
        <v>10556</v>
      </c>
      <c r="L850" s="103" t="s">
        <v>10470</v>
      </c>
      <c r="M850" s="103"/>
      <c r="N850" s="17" t="s">
        <v>50</v>
      </c>
      <c r="O850" s="135">
        <v>26.0</v>
      </c>
      <c r="P850" s="45"/>
      <c r="Q850" s="25"/>
      <c r="R850" s="26" t="s">
        <v>7392</v>
      </c>
      <c r="S850" s="531" t="s">
        <v>7393</v>
      </c>
      <c r="T850" s="532"/>
      <c r="U850" s="26"/>
      <c r="V850" s="57" t="s">
        <v>12070</v>
      </c>
      <c r="W850" s="17">
        <v>3.219319E8</v>
      </c>
      <c r="X850" s="25"/>
      <c r="Y850" s="25"/>
      <c r="Z850" s="25"/>
      <c r="AA850" s="25"/>
      <c r="AB850" s="25"/>
      <c r="AC850" s="25"/>
      <c r="AD850" s="47">
        <v>49.0</v>
      </c>
      <c r="AE850" s="47"/>
      <c r="AF850" s="47"/>
      <c r="AG850" s="30"/>
      <c r="AH850" s="47"/>
      <c r="AI850" s="47"/>
      <c r="AJ850" s="25"/>
      <c r="AK850" s="709" t="s">
        <v>1020</v>
      </c>
      <c r="AL850" s="735"/>
      <c r="AM850" s="735"/>
      <c r="AN850" s="703"/>
      <c r="AO850" s="704"/>
      <c r="AP850" s="704"/>
      <c r="AQ850" s="704"/>
      <c r="AR850" s="704"/>
      <c r="AS850" s="704"/>
      <c r="AT850" s="704"/>
      <c r="AU850" s="704"/>
      <c r="AV850" s="704"/>
      <c r="AW850" s="704"/>
      <c r="AX850" s="704"/>
      <c r="AY850" s="704"/>
    </row>
    <row r="851">
      <c r="A851" s="548" t="s">
        <v>121</v>
      </c>
      <c r="B851" s="475" t="s">
        <v>7395</v>
      </c>
      <c r="C851" s="18" t="s">
        <v>10875</v>
      </c>
      <c r="D851" s="26">
        <v>350.0</v>
      </c>
      <c r="E851" s="42" t="s">
        <v>67</v>
      </c>
      <c r="F851" s="43">
        <v>2024.0</v>
      </c>
      <c r="G851" s="384">
        <v>45454.0</v>
      </c>
      <c r="H851" s="24" t="s">
        <v>321</v>
      </c>
      <c r="I851" s="24" t="s">
        <v>322</v>
      </c>
      <c r="J851" s="25"/>
      <c r="K851" s="103" t="s">
        <v>10556</v>
      </c>
      <c r="L851" s="103" t="s">
        <v>10470</v>
      </c>
      <c r="M851" s="103"/>
      <c r="N851" s="17" t="s">
        <v>50</v>
      </c>
      <c r="O851" s="305">
        <v>60.0</v>
      </c>
      <c r="P851" s="45"/>
      <c r="Q851" s="25"/>
      <c r="R851" s="26" t="s">
        <v>7397</v>
      </c>
      <c r="S851" s="531" t="s">
        <v>7398</v>
      </c>
      <c r="T851" s="532" t="s">
        <v>7399</v>
      </c>
      <c r="U851" s="26"/>
      <c r="V851" s="46" t="s">
        <v>7400</v>
      </c>
      <c r="W851" s="26" t="s">
        <v>7401</v>
      </c>
      <c r="X851" s="25"/>
      <c r="Y851" s="25"/>
      <c r="Z851" s="25"/>
      <c r="AA851" s="25"/>
      <c r="AB851" s="25"/>
      <c r="AC851" s="25"/>
      <c r="AD851" s="47">
        <v>49.0</v>
      </c>
      <c r="AE851" s="47"/>
      <c r="AF851" s="47"/>
      <c r="AG851" s="30"/>
      <c r="AH851" s="47"/>
      <c r="AI851" s="47"/>
      <c r="AJ851" s="25"/>
      <c r="AK851" s="25"/>
      <c r="AL851" s="735"/>
      <c r="AM851" s="735"/>
      <c r="AN851" s="703"/>
      <c r="AO851" s="704"/>
      <c r="AP851" s="704"/>
      <c r="AQ851" s="704"/>
      <c r="AR851" s="704"/>
      <c r="AS851" s="704"/>
      <c r="AT851" s="704"/>
      <c r="AU851" s="704"/>
      <c r="AV851" s="704"/>
      <c r="AW851" s="704"/>
      <c r="AX851" s="704"/>
      <c r="AY851" s="704"/>
    </row>
    <row r="852">
      <c r="A852" s="548" t="s">
        <v>424</v>
      </c>
      <c r="B852" s="718" t="s">
        <v>7402</v>
      </c>
      <c r="C852" s="18" t="s">
        <v>7403</v>
      </c>
      <c r="D852" s="26"/>
      <c r="E852" s="42" t="s">
        <v>67</v>
      </c>
      <c r="F852" s="19">
        <v>2021.0</v>
      </c>
      <c r="G852" s="34">
        <v>44300.0</v>
      </c>
      <c r="H852" s="24" t="s">
        <v>68</v>
      </c>
      <c r="I852" s="25"/>
      <c r="J852" s="25"/>
      <c r="K852" s="106" t="s">
        <v>10556</v>
      </c>
      <c r="L852" s="106" t="s">
        <v>10470</v>
      </c>
      <c r="M852" s="24">
        <v>18.0</v>
      </c>
      <c r="N852" s="25"/>
      <c r="O852" s="317">
        <v>62.0</v>
      </c>
      <c r="P852" s="45"/>
      <c r="Q852" s="25"/>
      <c r="R852" s="26"/>
      <c r="S852" s="531" t="s">
        <v>307</v>
      </c>
      <c r="T852" s="532"/>
      <c r="U852" s="26"/>
      <c r="V852" s="46"/>
      <c r="W852" s="26"/>
      <c r="X852" s="25"/>
      <c r="Y852" s="25"/>
      <c r="Z852" s="25"/>
      <c r="AA852" s="25"/>
      <c r="AB852" s="25"/>
      <c r="AC852" s="25"/>
      <c r="AD852" s="47">
        <v>49.0</v>
      </c>
      <c r="AE852" s="47"/>
      <c r="AF852" s="47"/>
      <c r="AG852" s="30"/>
      <c r="AH852" s="47"/>
      <c r="AI852" s="47"/>
      <c r="AJ852" s="25"/>
      <c r="AK852" s="25"/>
      <c r="AL852" s="735"/>
      <c r="AM852" s="735"/>
      <c r="AN852" s="703"/>
      <c r="AO852" s="704"/>
      <c r="AP852" s="704"/>
      <c r="AQ852" s="704"/>
      <c r="AR852" s="704"/>
      <c r="AS852" s="704"/>
      <c r="AT852" s="704"/>
      <c r="AU852" s="704"/>
      <c r="AV852" s="704"/>
      <c r="AW852" s="704"/>
      <c r="AX852" s="704"/>
      <c r="AY852" s="704"/>
    </row>
    <row r="853">
      <c r="A853" s="530" t="s">
        <v>43</v>
      </c>
      <c r="B853" s="475" t="s">
        <v>7416</v>
      </c>
      <c r="C853" s="18" t="s">
        <v>7417</v>
      </c>
      <c r="D853" s="26">
        <v>60.0</v>
      </c>
      <c r="E853" s="42" t="s">
        <v>59</v>
      </c>
      <c r="F853" s="292"/>
      <c r="G853" s="34"/>
      <c r="H853" s="24" t="s">
        <v>68</v>
      </c>
      <c r="I853" s="24" t="s">
        <v>488</v>
      </c>
      <c r="J853" s="26"/>
      <c r="K853" s="24" t="s">
        <v>4564</v>
      </c>
      <c r="L853" s="24" t="s">
        <v>1305</v>
      </c>
      <c r="M853" s="103"/>
      <c r="N853" s="25" t="s">
        <v>50</v>
      </c>
      <c r="O853" s="319">
        <v>33.0</v>
      </c>
      <c r="P853" s="18" t="s">
        <v>7418</v>
      </c>
      <c r="Q853" s="17">
        <v>33160.0</v>
      </c>
      <c r="R853" s="17" t="s">
        <v>7419</v>
      </c>
      <c r="S853" s="531" t="s">
        <v>8865</v>
      </c>
      <c r="T853" s="532"/>
      <c r="U853" s="26" t="s">
        <v>7421</v>
      </c>
      <c r="V853" s="46" t="s">
        <v>7422</v>
      </c>
      <c r="W853" s="26" t="s">
        <v>7423</v>
      </c>
      <c r="X853" s="26"/>
      <c r="Y853" s="26"/>
      <c r="Z853" s="26"/>
      <c r="AA853" s="26"/>
      <c r="AB853" s="26"/>
      <c r="AC853" s="26"/>
      <c r="AD853" s="30"/>
      <c r="AE853" s="30"/>
      <c r="AF853" s="30"/>
      <c r="AG853" s="30"/>
      <c r="AH853" s="30"/>
      <c r="AI853" s="30"/>
      <c r="AJ853" s="26"/>
      <c r="AK853" s="26"/>
      <c r="AL853" s="717"/>
      <c r="AM853" s="717"/>
      <c r="AN853" s="704"/>
      <c r="AO853" s="704"/>
      <c r="AP853" s="704"/>
      <c r="AQ853" s="704"/>
      <c r="AR853" s="704"/>
      <c r="AS853" s="704"/>
      <c r="AT853" s="704"/>
      <c r="AU853" s="704"/>
      <c r="AV853" s="704"/>
      <c r="AW853" s="704"/>
      <c r="AX853" s="704"/>
      <c r="AY853" s="704"/>
    </row>
    <row r="854">
      <c r="A854" s="537" t="s">
        <v>121</v>
      </c>
      <c r="B854" s="485" t="s">
        <v>7424</v>
      </c>
      <c r="C854" s="18" t="s">
        <v>7425</v>
      </c>
      <c r="D854" s="17">
        <v>120.0</v>
      </c>
      <c r="E854" s="42" t="s">
        <v>67</v>
      </c>
      <c r="F854" s="19">
        <v>2025.0</v>
      </c>
      <c r="G854" s="384">
        <v>45722.0</v>
      </c>
      <c r="H854" s="24" t="s">
        <v>68</v>
      </c>
      <c r="I854" s="24" t="s">
        <v>488</v>
      </c>
      <c r="J854" s="25"/>
      <c r="K854" s="24" t="s">
        <v>1682</v>
      </c>
      <c r="L854" s="24" t="s">
        <v>1630</v>
      </c>
      <c r="M854" s="488"/>
      <c r="N854" s="26" t="s">
        <v>125</v>
      </c>
      <c r="O854" s="17">
        <v>85.0</v>
      </c>
      <c r="P854" s="56" t="s">
        <v>7426</v>
      </c>
      <c r="Q854" s="24">
        <v>85670.0</v>
      </c>
      <c r="R854" s="17" t="s">
        <v>7427</v>
      </c>
      <c r="S854" s="555" t="s">
        <v>7428</v>
      </c>
      <c r="T854" s="539" t="s">
        <v>7429</v>
      </c>
      <c r="U854" s="24" t="s">
        <v>118</v>
      </c>
      <c r="V854" s="57" t="s">
        <v>7430</v>
      </c>
      <c r="W854" s="17" t="s">
        <v>7431</v>
      </c>
      <c r="X854" s="25"/>
      <c r="Y854" s="25"/>
      <c r="Z854" s="25"/>
      <c r="AA854" s="25"/>
      <c r="AB854" s="25"/>
      <c r="AC854" s="25"/>
      <c r="AD854" s="47">
        <v>49.0</v>
      </c>
      <c r="AE854" s="47"/>
      <c r="AF854" s="47"/>
      <c r="AG854" s="30"/>
      <c r="AH854" s="47"/>
      <c r="AI854" s="47"/>
      <c r="AJ854" s="25"/>
      <c r="AK854" s="710"/>
      <c r="AL854" s="735"/>
      <c r="AM854" s="735"/>
      <c r="AN854" s="703"/>
      <c r="AO854" s="704"/>
      <c r="AP854" s="704"/>
      <c r="AQ854" s="704"/>
      <c r="AR854" s="704"/>
      <c r="AS854" s="704"/>
      <c r="AT854" s="704"/>
      <c r="AU854" s="704"/>
      <c r="AV854" s="704"/>
      <c r="AW854" s="704"/>
      <c r="AX854" s="704"/>
      <c r="AY854" s="704"/>
    </row>
    <row r="855">
      <c r="A855" s="548" t="s">
        <v>424</v>
      </c>
      <c r="B855" s="718" t="s">
        <v>7432</v>
      </c>
      <c r="C855" s="18" t="s">
        <v>7433</v>
      </c>
      <c r="D855" s="26"/>
      <c r="E855" s="42" t="s">
        <v>67</v>
      </c>
      <c r="F855" s="292"/>
      <c r="G855" s="34"/>
      <c r="H855" s="25"/>
      <c r="I855" s="25"/>
      <c r="J855" s="25"/>
      <c r="K855" s="24" t="s">
        <v>11929</v>
      </c>
      <c r="L855" s="24" t="s">
        <v>11929</v>
      </c>
      <c r="M855" s="24">
        <v>1.0</v>
      </c>
      <c r="N855" s="25"/>
      <c r="O855" s="317">
        <v>39.0</v>
      </c>
      <c r="P855" s="56" t="s">
        <v>7434</v>
      </c>
      <c r="Q855" s="24">
        <v>39570.0</v>
      </c>
      <c r="R855" s="17" t="s">
        <v>7435</v>
      </c>
      <c r="S855" s="531" t="s">
        <v>307</v>
      </c>
      <c r="T855" s="532"/>
      <c r="U855" s="26"/>
      <c r="V855" s="46"/>
      <c r="W855" s="26"/>
      <c r="X855" s="25"/>
      <c r="Y855" s="25"/>
      <c r="Z855" s="25"/>
      <c r="AA855" s="25"/>
      <c r="AB855" s="25"/>
      <c r="AC855" s="25"/>
      <c r="AD855" s="47">
        <v>49.0</v>
      </c>
      <c r="AE855" s="47"/>
      <c r="AF855" s="47"/>
      <c r="AG855" s="30"/>
      <c r="AH855" s="47"/>
      <c r="AI855" s="47"/>
      <c r="AJ855" s="25"/>
      <c r="AK855" s="25"/>
      <c r="AL855" s="735"/>
      <c r="AM855" s="735"/>
      <c r="AN855" s="703"/>
      <c r="AO855" s="704"/>
      <c r="AP855" s="704"/>
      <c r="AQ855" s="704"/>
      <c r="AR855" s="704"/>
      <c r="AS855" s="704"/>
      <c r="AT855" s="704"/>
      <c r="AU855" s="704"/>
      <c r="AV855" s="704"/>
      <c r="AW855" s="704"/>
      <c r="AX855" s="704"/>
      <c r="AY855" s="704"/>
    </row>
    <row r="856">
      <c r="A856" s="530" t="s">
        <v>43</v>
      </c>
      <c r="B856" s="475" t="s">
        <v>7445</v>
      </c>
      <c r="C856" s="18" t="s">
        <v>7446</v>
      </c>
      <c r="D856" s="26">
        <v>240.0</v>
      </c>
      <c r="E856" s="42" t="s">
        <v>59</v>
      </c>
      <c r="F856" s="43"/>
      <c r="G856" s="54"/>
      <c r="H856" s="25" t="s">
        <v>1367</v>
      </c>
      <c r="I856" s="25"/>
      <c r="J856" s="25"/>
      <c r="K856" s="24" t="s">
        <v>10518</v>
      </c>
      <c r="L856" s="24" t="s">
        <v>819</v>
      </c>
      <c r="M856" s="24"/>
      <c r="N856" s="24" t="s">
        <v>70</v>
      </c>
      <c r="O856" s="305">
        <v>85.0</v>
      </c>
      <c r="P856" s="45" t="s">
        <v>7447</v>
      </c>
      <c r="Q856" s="25">
        <v>85220.0</v>
      </c>
      <c r="R856" s="26" t="s">
        <v>7448</v>
      </c>
      <c r="S856" s="531" t="s">
        <v>7449</v>
      </c>
      <c r="T856" s="532" t="s">
        <v>884</v>
      </c>
      <c r="U856" s="25" t="s">
        <v>55</v>
      </c>
      <c r="V856" s="46" t="s">
        <v>7450</v>
      </c>
      <c r="W856" s="26" t="s">
        <v>47</v>
      </c>
      <c r="X856" s="25" t="s">
        <v>7451</v>
      </c>
      <c r="Y856" s="25"/>
      <c r="Z856" s="25"/>
      <c r="AA856" s="26" t="s">
        <v>78</v>
      </c>
      <c r="AB856" s="25"/>
      <c r="AC856" s="25"/>
      <c r="AD856" s="47">
        <v>95.0</v>
      </c>
      <c r="AE856" s="47">
        <v>20.0</v>
      </c>
      <c r="AF856" s="47">
        <f>AD856-AE856</f>
        <v>75</v>
      </c>
      <c r="AG856" s="47">
        <v>0.0</v>
      </c>
      <c r="AH856" s="47"/>
      <c r="AI856" s="47"/>
      <c r="AJ856" s="25"/>
      <c r="AK856" s="709" t="s">
        <v>7452</v>
      </c>
      <c r="AL856" s="735"/>
      <c r="AM856" s="735"/>
      <c r="AN856" s="703"/>
      <c r="AO856" s="704"/>
      <c r="AP856" s="704"/>
      <c r="AQ856" s="704"/>
      <c r="AR856" s="704"/>
      <c r="AS856" s="704"/>
      <c r="AT856" s="704"/>
      <c r="AU856" s="704"/>
      <c r="AV856" s="704"/>
      <c r="AW856" s="704"/>
      <c r="AX856" s="704"/>
      <c r="AY856" s="704"/>
    </row>
    <row r="857">
      <c r="A857" s="591" t="s">
        <v>424</v>
      </c>
      <c r="B857" s="475" t="s">
        <v>7453</v>
      </c>
      <c r="C857" s="18"/>
      <c r="D857" s="26"/>
      <c r="E857" s="42" t="s">
        <v>586</v>
      </c>
      <c r="F857" s="292"/>
      <c r="G857" s="34"/>
      <c r="H857" s="26"/>
      <c r="I857" s="26" t="s">
        <v>587</v>
      </c>
      <c r="J857" s="26"/>
      <c r="K857" s="42" t="s">
        <v>11008</v>
      </c>
      <c r="L857" s="42"/>
      <c r="M857" s="25"/>
      <c r="N857" s="26"/>
      <c r="O857" s="26"/>
      <c r="P857" s="33"/>
      <c r="Q857" s="26"/>
      <c r="R857" s="26"/>
      <c r="S857" s="531" t="s">
        <v>7454</v>
      </c>
      <c r="T857" s="532" t="s">
        <v>1573</v>
      </c>
      <c r="U857" s="26"/>
      <c r="V857" s="57" t="s">
        <v>7455</v>
      </c>
      <c r="W857" s="17" t="s">
        <v>7456</v>
      </c>
      <c r="X857" s="26"/>
      <c r="Y857" s="26"/>
      <c r="Z857" s="26"/>
      <c r="AA857" s="26"/>
      <c r="AB857" s="26"/>
      <c r="AC857" s="26"/>
      <c r="AD857" s="30"/>
      <c r="AE857" s="30"/>
      <c r="AF857" s="30"/>
      <c r="AG857" s="30"/>
      <c r="AH857" s="30"/>
      <c r="AI857" s="30"/>
      <c r="AJ857" s="26"/>
      <c r="AK857" s="26"/>
      <c r="AL857" s="717"/>
      <c r="AM857" s="717"/>
      <c r="AN857" s="704"/>
      <c r="AO857" s="704"/>
      <c r="AP857" s="704"/>
      <c r="AQ857" s="704"/>
      <c r="AR857" s="704"/>
      <c r="AS857" s="704"/>
      <c r="AT857" s="704"/>
      <c r="AU857" s="704"/>
      <c r="AV857" s="704"/>
      <c r="AW857" s="704"/>
      <c r="AX857" s="704"/>
      <c r="AY857" s="704"/>
    </row>
    <row r="858">
      <c r="A858" s="591" t="s">
        <v>43</v>
      </c>
      <c r="B858" s="485" t="s">
        <v>7457</v>
      </c>
      <c r="C858" s="18" t="s">
        <v>7458</v>
      </c>
      <c r="D858" s="17" t="s">
        <v>2986</v>
      </c>
      <c r="E858" s="42" t="s">
        <v>67</v>
      </c>
      <c r="F858" s="293">
        <v>2025.0</v>
      </c>
      <c r="G858" s="725">
        <v>45904.0</v>
      </c>
      <c r="H858" s="24" t="s">
        <v>68</v>
      </c>
      <c r="I858" s="17" t="s">
        <v>139</v>
      </c>
      <c r="J858" s="26"/>
      <c r="K858" s="24" t="s">
        <v>10510</v>
      </c>
      <c r="L858" s="24" t="s">
        <v>10511</v>
      </c>
      <c r="M858" s="106"/>
      <c r="N858" s="24" t="s">
        <v>70</v>
      </c>
      <c r="O858" s="17">
        <v>57.0</v>
      </c>
      <c r="P858" s="18" t="s">
        <v>7459</v>
      </c>
      <c r="Q858" s="17">
        <v>57050.0</v>
      </c>
      <c r="R858" s="17" t="s">
        <v>141</v>
      </c>
      <c r="S858" s="555" t="s">
        <v>7460</v>
      </c>
      <c r="T858" s="576" t="s">
        <v>7253</v>
      </c>
      <c r="U858" s="17" t="s">
        <v>55</v>
      </c>
      <c r="V858" s="57" t="s">
        <v>7461</v>
      </c>
      <c r="W858" s="200" t="s">
        <v>7462</v>
      </c>
      <c r="X858" s="26"/>
      <c r="Y858" s="26"/>
      <c r="Z858" s="26"/>
      <c r="AA858" s="26"/>
      <c r="AB858" s="26"/>
      <c r="AC858" s="26"/>
      <c r="AD858" s="30"/>
      <c r="AE858" s="30"/>
      <c r="AF858" s="30"/>
      <c r="AG858" s="30"/>
      <c r="AH858" s="30"/>
      <c r="AI858" s="30"/>
      <c r="AJ858" s="26"/>
      <c r="AK858" s="26"/>
      <c r="AL858" s="717"/>
      <c r="AM858" s="717"/>
      <c r="AN858" s="704"/>
      <c r="AO858" s="704"/>
      <c r="AP858" s="704"/>
      <c r="AQ858" s="704"/>
      <c r="AR858" s="704"/>
      <c r="AS858" s="704"/>
      <c r="AT858" s="704"/>
      <c r="AU858" s="704"/>
      <c r="AV858" s="704"/>
      <c r="AW858" s="704"/>
      <c r="AX858" s="704"/>
      <c r="AY858" s="704"/>
    </row>
    <row r="859">
      <c r="A859" s="537" t="s">
        <v>43</v>
      </c>
      <c r="B859" s="485" t="s">
        <v>7473</v>
      </c>
      <c r="C859" s="18" t="s">
        <v>7474</v>
      </c>
      <c r="D859" s="17">
        <v>31.0</v>
      </c>
      <c r="E859" s="42" t="s">
        <v>103</v>
      </c>
      <c r="F859" s="292"/>
      <c r="G859" s="34"/>
      <c r="H859" s="24" t="s">
        <v>68</v>
      </c>
      <c r="I859" s="25"/>
      <c r="J859" s="26"/>
      <c r="K859" s="103" t="s">
        <v>10508</v>
      </c>
      <c r="L859" s="103" t="s">
        <v>10509</v>
      </c>
      <c r="M859" s="103"/>
      <c r="N859" s="25" t="s">
        <v>50</v>
      </c>
      <c r="O859" s="17">
        <v>31.0</v>
      </c>
      <c r="P859" s="18" t="s">
        <v>7475</v>
      </c>
      <c r="Q859" s="17"/>
      <c r="R859" s="17" t="s">
        <v>5298</v>
      </c>
      <c r="S859" s="531" t="s">
        <v>7476</v>
      </c>
      <c r="T859" s="532" t="s">
        <v>7477</v>
      </c>
      <c r="U859" s="26" t="s">
        <v>118</v>
      </c>
      <c r="V859" s="46"/>
      <c r="W859" s="26"/>
      <c r="X859" s="26">
        <v>5.62112666E8</v>
      </c>
      <c r="Y859" s="26"/>
      <c r="Z859" s="26"/>
      <c r="AA859" s="26"/>
      <c r="AB859" s="26"/>
      <c r="AC859" s="26"/>
      <c r="AD859" s="30"/>
      <c r="AE859" s="30"/>
      <c r="AF859" s="30"/>
      <c r="AG859" s="30"/>
      <c r="AH859" s="30"/>
      <c r="AI859" s="30"/>
      <c r="AJ859" s="26"/>
      <c r="AK859" s="26"/>
      <c r="AL859" s="717"/>
      <c r="AM859" s="717"/>
      <c r="AN859" s="704"/>
      <c r="AO859" s="704"/>
      <c r="AP859" s="704"/>
      <c r="AQ859" s="704"/>
      <c r="AR859" s="704"/>
      <c r="AS859" s="704"/>
      <c r="AT859" s="704"/>
      <c r="AU859" s="704"/>
      <c r="AV859" s="704"/>
      <c r="AW859" s="704"/>
      <c r="AX859" s="704"/>
      <c r="AY859" s="704"/>
    </row>
    <row r="860">
      <c r="A860" s="537" t="s">
        <v>121</v>
      </c>
      <c r="B860" s="475" t="s">
        <v>7482</v>
      </c>
      <c r="C860" s="18" t="s">
        <v>7483</v>
      </c>
      <c r="D860" s="26"/>
      <c r="E860" s="42" t="s">
        <v>59</v>
      </c>
      <c r="F860" s="292"/>
      <c r="G860" s="54"/>
      <c r="H860" s="24" t="s">
        <v>68</v>
      </c>
      <c r="I860" s="24" t="s">
        <v>825</v>
      </c>
      <c r="J860" s="25"/>
      <c r="K860" s="103" t="s">
        <v>6130</v>
      </c>
      <c r="L860" s="103" t="s">
        <v>10515</v>
      </c>
      <c r="M860" s="103"/>
      <c r="N860" s="25"/>
      <c r="O860" s="320">
        <v>26.0</v>
      </c>
      <c r="P860" s="45"/>
      <c r="Q860" s="25"/>
      <c r="R860" s="26" t="s">
        <v>7484</v>
      </c>
      <c r="S860" s="531" t="s">
        <v>7485</v>
      </c>
      <c r="T860" s="532"/>
      <c r="U860" s="26"/>
      <c r="V860" s="46" t="s">
        <v>7486</v>
      </c>
      <c r="W860" s="26"/>
      <c r="X860" s="25"/>
      <c r="Y860" s="25"/>
      <c r="Z860" s="25"/>
      <c r="AA860" s="25"/>
      <c r="AB860" s="25"/>
      <c r="AC860" s="25"/>
      <c r="AD860" s="47">
        <v>49.0</v>
      </c>
      <c r="AE860" s="47"/>
      <c r="AF860" s="47"/>
      <c r="AG860" s="30"/>
      <c r="AH860" s="47"/>
      <c r="AI860" s="47"/>
      <c r="AJ860" s="25"/>
      <c r="AK860" s="709" t="s">
        <v>830</v>
      </c>
      <c r="AL860" s="735"/>
      <c r="AM860" s="735"/>
      <c r="AN860" s="703"/>
      <c r="AO860" s="704"/>
      <c r="AP860" s="704"/>
      <c r="AQ860" s="704"/>
      <c r="AR860" s="704"/>
      <c r="AS860" s="704"/>
      <c r="AT860" s="704"/>
      <c r="AU860" s="704"/>
      <c r="AV860" s="704"/>
      <c r="AW860" s="704"/>
      <c r="AX860" s="704"/>
      <c r="AY860" s="704"/>
    </row>
    <row r="861">
      <c r="A861" s="548" t="s">
        <v>424</v>
      </c>
      <c r="B861" s="718" t="s">
        <v>7487</v>
      </c>
      <c r="C861" s="18" t="s">
        <v>7488</v>
      </c>
      <c r="D861" s="26"/>
      <c r="E861" s="42" t="s">
        <v>103</v>
      </c>
      <c r="F861" s="43"/>
      <c r="G861" s="34"/>
      <c r="H861" s="25"/>
      <c r="I861" s="25"/>
      <c r="J861" s="25"/>
      <c r="K861" s="106"/>
      <c r="L861" s="106"/>
      <c r="M861" s="48"/>
      <c r="N861" s="25"/>
      <c r="O861" s="588">
        <v>70.0</v>
      </c>
      <c r="P861" s="56" t="s">
        <v>7489</v>
      </c>
      <c r="Q861" s="24">
        <v>70190.0</v>
      </c>
      <c r="R861" s="17" t="s">
        <v>7490</v>
      </c>
      <c r="S861" s="531" t="s">
        <v>307</v>
      </c>
      <c r="T861" s="532"/>
      <c r="U861" s="26"/>
      <c r="V861" s="46"/>
      <c r="W861" s="26"/>
      <c r="X861" s="25"/>
      <c r="Y861" s="25"/>
      <c r="Z861" s="25"/>
      <c r="AA861" s="25"/>
      <c r="AB861" s="25"/>
      <c r="AC861" s="25"/>
      <c r="AD861" s="47">
        <v>49.0</v>
      </c>
      <c r="AE861" s="47"/>
      <c r="AF861" s="47"/>
      <c r="AG861" s="30"/>
      <c r="AH861" s="47"/>
      <c r="AI861" s="47"/>
      <c r="AJ861" s="25"/>
      <c r="AK861" s="48"/>
      <c r="AL861" s="703"/>
      <c r="AM861" s="703"/>
      <c r="AN861" s="703"/>
      <c r="AO861" s="704"/>
      <c r="AP861" s="704"/>
      <c r="AQ861" s="704"/>
      <c r="AR861" s="704"/>
      <c r="AS861" s="704"/>
      <c r="AT861" s="704"/>
      <c r="AU861" s="704"/>
      <c r="AV861" s="704"/>
      <c r="AW861" s="704"/>
      <c r="AX861" s="704"/>
      <c r="AY861" s="704"/>
    </row>
    <row r="862">
      <c r="A862" s="548" t="s">
        <v>43</v>
      </c>
      <c r="B862" s="475" t="s">
        <v>7491</v>
      </c>
      <c r="C862" s="18" t="s">
        <v>7492</v>
      </c>
      <c r="D862" s="26" t="s">
        <v>47</v>
      </c>
      <c r="E862" s="42" t="s">
        <v>67</v>
      </c>
      <c r="F862" s="43">
        <v>2022.0</v>
      </c>
      <c r="G862" s="34">
        <v>44627.0</v>
      </c>
      <c r="H862" s="25" t="s">
        <v>68</v>
      </c>
      <c r="I862" s="25"/>
      <c r="J862" s="26"/>
      <c r="K862" s="103" t="s">
        <v>10557</v>
      </c>
      <c r="L862" s="103" t="s">
        <v>10558</v>
      </c>
      <c r="M862" s="103"/>
      <c r="N862" s="26" t="s">
        <v>50</v>
      </c>
      <c r="O862" s="317">
        <v>62.0</v>
      </c>
      <c r="P862" s="33" t="s">
        <v>7493</v>
      </c>
      <c r="Q862" s="26">
        <v>62220.0</v>
      </c>
      <c r="R862" s="26" t="s">
        <v>7494</v>
      </c>
      <c r="S862" s="531" t="s">
        <v>7495</v>
      </c>
      <c r="T862" s="532" t="s">
        <v>7496</v>
      </c>
      <c r="U862" s="26" t="s">
        <v>2883</v>
      </c>
      <c r="V862" s="46" t="s">
        <v>7497</v>
      </c>
      <c r="W862" s="26" t="s">
        <v>47</v>
      </c>
      <c r="X862" s="26" t="s">
        <v>7498</v>
      </c>
      <c r="Y862" s="26"/>
      <c r="Z862" s="26"/>
      <c r="AA862" s="26" t="s">
        <v>78</v>
      </c>
      <c r="AB862" s="26" t="s">
        <v>79</v>
      </c>
      <c r="AC862" s="26" t="s">
        <v>47</v>
      </c>
      <c r="AD862" s="30">
        <v>95.0</v>
      </c>
      <c r="AE862" s="30">
        <v>20.0</v>
      </c>
      <c r="AF862" s="30">
        <f>AD862-AE862</f>
        <v>75</v>
      </c>
      <c r="AG862" s="30">
        <v>0.0</v>
      </c>
      <c r="AH862" s="30">
        <f>AF862-AG862</f>
        <v>75</v>
      </c>
      <c r="AI862" s="30">
        <f>AH862</f>
        <v>75</v>
      </c>
      <c r="AJ862" s="26"/>
      <c r="AK862" s="26"/>
      <c r="AL862" s="717"/>
      <c r="AM862" s="717"/>
      <c r="AN862" s="704"/>
      <c r="AO862" s="704"/>
      <c r="AP862" s="704"/>
      <c r="AQ862" s="704"/>
      <c r="AR862" s="704"/>
      <c r="AS862" s="704"/>
      <c r="AT862" s="704"/>
      <c r="AU862" s="704"/>
      <c r="AV862" s="704"/>
      <c r="AW862" s="704"/>
      <c r="AX862" s="704"/>
      <c r="AY862" s="704"/>
    </row>
    <row r="863">
      <c r="A863" s="537" t="s">
        <v>43</v>
      </c>
      <c r="B863" s="485" t="s">
        <v>7506</v>
      </c>
      <c r="C863" s="18" t="s">
        <v>7507</v>
      </c>
      <c r="D863" s="26"/>
      <c r="E863" s="42" t="s">
        <v>251</v>
      </c>
      <c r="F863" s="19">
        <v>2025.0</v>
      </c>
      <c r="G863" s="725">
        <v>45755.0</v>
      </c>
      <c r="H863" s="25"/>
      <c r="I863" s="25"/>
      <c r="J863" s="25"/>
      <c r="K863" s="24" t="s">
        <v>10510</v>
      </c>
      <c r="L863" s="24" t="s">
        <v>10511</v>
      </c>
      <c r="M863" s="106"/>
      <c r="N863" s="24" t="s">
        <v>70</v>
      </c>
      <c r="O863" s="102"/>
      <c r="P863" s="56"/>
      <c r="Q863" s="24"/>
      <c r="R863" s="26"/>
      <c r="S863" s="555" t="s">
        <v>7508</v>
      </c>
      <c r="T863" s="576" t="s">
        <v>1305</v>
      </c>
      <c r="U863" s="17" t="s">
        <v>7509</v>
      </c>
      <c r="V863" s="46"/>
      <c r="W863" s="26"/>
      <c r="X863" s="25"/>
      <c r="Y863" s="25"/>
      <c r="Z863" s="25"/>
      <c r="AA863" s="25"/>
      <c r="AB863" s="25"/>
      <c r="AC863" s="25"/>
      <c r="AD863" s="47"/>
      <c r="AE863" s="47"/>
      <c r="AF863" s="47"/>
      <c r="AG863" s="30"/>
      <c r="AH863" s="47"/>
      <c r="AI863" s="47"/>
      <c r="AJ863" s="25"/>
      <c r="AK863" s="25"/>
      <c r="AL863" s="735"/>
      <c r="AM863" s="735"/>
      <c r="AN863" s="703"/>
      <c r="AO863" s="704"/>
      <c r="AP863" s="704"/>
      <c r="AQ863" s="704"/>
      <c r="AR863" s="704"/>
      <c r="AS863" s="704"/>
      <c r="AT863" s="704"/>
      <c r="AU863" s="704"/>
      <c r="AV863" s="704"/>
      <c r="AW863" s="704"/>
      <c r="AX863" s="704"/>
      <c r="AY863" s="704"/>
    </row>
    <row r="864">
      <c r="A864" s="548" t="s">
        <v>424</v>
      </c>
      <c r="B864" s="718" t="s">
        <v>7510</v>
      </c>
      <c r="C864" s="18" t="s">
        <v>7511</v>
      </c>
      <c r="D864" s="26"/>
      <c r="E864" s="42" t="s">
        <v>67</v>
      </c>
      <c r="F864" s="43">
        <v>2022.0</v>
      </c>
      <c r="G864" s="34">
        <v>44694.0</v>
      </c>
      <c r="H864" s="25"/>
      <c r="I864" s="25"/>
      <c r="J864" s="25"/>
      <c r="K864" s="25"/>
      <c r="L864" s="25"/>
      <c r="M864" s="25"/>
      <c r="N864" s="25"/>
      <c r="O864" s="102">
        <v>49.0</v>
      </c>
      <c r="P864" s="56" t="s">
        <v>7512</v>
      </c>
      <c r="Q864" s="24">
        <v>49500.0</v>
      </c>
      <c r="R864" s="26" t="s">
        <v>7513</v>
      </c>
      <c r="S864" s="531"/>
      <c r="T864" s="532"/>
      <c r="U864" s="26"/>
      <c r="V864" s="46"/>
      <c r="W864" s="26"/>
      <c r="X864" s="25"/>
      <c r="Y864" s="25"/>
      <c r="Z864" s="25"/>
      <c r="AA864" s="25"/>
      <c r="AB864" s="25"/>
      <c r="AC864" s="25"/>
      <c r="AD864" s="47">
        <v>49.0</v>
      </c>
      <c r="AE864" s="47"/>
      <c r="AF864" s="47"/>
      <c r="AG864" s="30"/>
      <c r="AH864" s="47"/>
      <c r="AI864" s="47"/>
      <c r="AJ864" s="25"/>
      <c r="AK864" s="25"/>
      <c r="AL864" s="735"/>
      <c r="AM864" s="735"/>
      <c r="AN864" s="703"/>
      <c r="AO864" s="704"/>
      <c r="AP864" s="704"/>
      <c r="AQ864" s="704"/>
      <c r="AR864" s="704"/>
      <c r="AS864" s="704"/>
      <c r="AT864" s="704"/>
      <c r="AU864" s="704"/>
      <c r="AV864" s="704"/>
      <c r="AW864" s="704"/>
      <c r="AX864" s="704"/>
      <c r="AY864" s="704"/>
    </row>
    <row r="865">
      <c r="A865" s="548" t="s">
        <v>43</v>
      </c>
      <c r="B865" s="475" t="s">
        <v>7514</v>
      </c>
      <c r="C865" s="18" t="s">
        <v>7515</v>
      </c>
      <c r="D865" s="26" t="s">
        <v>47</v>
      </c>
      <c r="E865" s="42" t="s">
        <v>67</v>
      </c>
      <c r="F865" s="19">
        <v>2021.0</v>
      </c>
      <c r="G865" s="34">
        <v>44526.0</v>
      </c>
      <c r="H865" s="25" t="s">
        <v>68</v>
      </c>
      <c r="I865" s="25"/>
      <c r="J865" s="26"/>
      <c r="K865" s="24" t="s">
        <v>10585</v>
      </c>
      <c r="L865" s="24" t="s">
        <v>1118</v>
      </c>
      <c r="M865" s="106"/>
      <c r="N865" s="26" t="s">
        <v>50</v>
      </c>
      <c r="O865" s="26">
        <v>86.0</v>
      </c>
      <c r="P865" s="33" t="s">
        <v>7516</v>
      </c>
      <c r="Q865" s="26">
        <v>86000.0</v>
      </c>
      <c r="R865" s="26" t="s">
        <v>264</v>
      </c>
      <c r="S865" s="531" t="s">
        <v>7517</v>
      </c>
      <c r="T865" s="532" t="s">
        <v>7518</v>
      </c>
      <c r="U865" s="25" t="s">
        <v>55</v>
      </c>
      <c r="V865" s="46" t="s">
        <v>7519</v>
      </c>
      <c r="W865" s="26"/>
      <c r="X865" s="26"/>
      <c r="Y865" s="26"/>
      <c r="Z865" s="26" t="s">
        <v>7520</v>
      </c>
      <c r="AA865" s="26" t="s">
        <v>78</v>
      </c>
      <c r="AB865" s="26" t="s">
        <v>79</v>
      </c>
      <c r="AC865" s="26" t="s">
        <v>408</v>
      </c>
      <c r="AD865" s="30">
        <v>95.0</v>
      </c>
      <c r="AE865" s="30">
        <v>20.0</v>
      </c>
      <c r="AF865" s="30">
        <f>AD865-AE865</f>
        <v>75</v>
      </c>
      <c r="AG865" s="30">
        <v>0.0</v>
      </c>
      <c r="AH865" s="30">
        <f>AF865-AG865</f>
        <v>75</v>
      </c>
      <c r="AI865" s="30">
        <f>AH865</f>
        <v>75</v>
      </c>
      <c r="AJ865" s="26"/>
      <c r="AK865" s="26"/>
      <c r="AL865" s="717"/>
      <c r="AM865" s="717"/>
      <c r="AN865" s="704"/>
      <c r="AO865" s="704"/>
      <c r="AP865" s="704"/>
      <c r="AQ865" s="704"/>
      <c r="AR865" s="704"/>
      <c r="AS865" s="704"/>
      <c r="AT865" s="704"/>
      <c r="AU865" s="704"/>
      <c r="AV865" s="704"/>
      <c r="AW865" s="704"/>
      <c r="AX865" s="704"/>
      <c r="AY865" s="704"/>
    </row>
    <row r="866">
      <c r="A866" s="548" t="s">
        <v>424</v>
      </c>
      <c r="B866" s="718" t="s">
        <v>7523</v>
      </c>
      <c r="C866" s="18" t="s">
        <v>7524</v>
      </c>
      <c r="D866" s="26"/>
      <c r="E866" s="42" t="s">
        <v>67</v>
      </c>
      <c r="F866" s="292"/>
      <c r="G866" s="34"/>
      <c r="H866" s="25"/>
      <c r="I866" s="25"/>
      <c r="J866" s="25"/>
      <c r="K866" s="24" t="s">
        <v>1682</v>
      </c>
      <c r="L866" s="24" t="s">
        <v>1630</v>
      </c>
      <c r="M866" s="25"/>
      <c r="N866" s="25"/>
      <c r="O866" s="26">
        <v>79.0</v>
      </c>
      <c r="P866" s="56" t="s">
        <v>7525</v>
      </c>
      <c r="Q866" s="24">
        <v>79270.0</v>
      </c>
      <c r="R866" s="26" t="s">
        <v>7526</v>
      </c>
      <c r="S866" s="531"/>
      <c r="T866" s="532"/>
      <c r="U866" s="26"/>
      <c r="V866" s="46"/>
      <c r="W866" s="26"/>
      <c r="X866" s="25"/>
      <c r="Y866" s="25"/>
      <c r="Z866" s="25"/>
      <c r="AA866" s="25"/>
      <c r="AB866" s="25"/>
      <c r="AC866" s="25"/>
      <c r="AD866" s="47">
        <v>49.0</v>
      </c>
      <c r="AE866" s="47"/>
      <c r="AF866" s="47"/>
      <c r="AG866" s="30"/>
      <c r="AH866" s="47"/>
      <c r="AI866" s="47"/>
      <c r="AJ866" s="25"/>
      <c r="AK866" s="25"/>
      <c r="AL866" s="735"/>
      <c r="AM866" s="735"/>
      <c r="AN866" s="703"/>
      <c r="AO866" s="704"/>
      <c r="AP866" s="704"/>
      <c r="AQ866" s="704"/>
      <c r="AR866" s="704"/>
      <c r="AS866" s="704"/>
      <c r="AT866" s="704"/>
      <c r="AU866" s="704"/>
      <c r="AV866" s="704"/>
      <c r="AW866" s="704"/>
      <c r="AX866" s="704"/>
      <c r="AY866" s="704"/>
    </row>
    <row r="867">
      <c r="A867" s="548" t="s">
        <v>43</v>
      </c>
      <c r="B867" s="475" t="s">
        <v>7527</v>
      </c>
      <c r="C867" s="18" t="s">
        <v>7528</v>
      </c>
      <c r="D867" s="26">
        <v>200.0</v>
      </c>
      <c r="E867" s="53" t="s">
        <v>103</v>
      </c>
      <c r="F867" s="290"/>
      <c r="G867" s="34"/>
      <c r="H867" s="25" t="s">
        <v>68</v>
      </c>
      <c r="I867" s="25"/>
      <c r="J867" s="26"/>
      <c r="K867" s="103" t="s">
        <v>10557</v>
      </c>
      <c r="L867" s="103" t="s">
        <v>10558</v>
      </c>
      <c r="M867" s="103"/>
      <c r="N867" s="26" t="s">
        <v>50</v>
      </c>
      <c r="O867" s="26">
        <v>59.0</v>
      </c>
      <c r="P867" s="33" t="s">
        <v>7529</v>
      </c>
      <c r="Q867" s="26">
        <v>59990.0</v>
      </c>
      <c r="R867" s="26" t="s">
        <v>7530</v>
      </c>
      <c r="S867" s="531" t="s">
        <v>7531</v>
      </c>
      <c r="T867" s="532" t="s">
        <v>7197</v>
      </c>
      <c r="U867" s="26" t="s">
        <v>702</v>
      </c>
      <c r="V867" s="46" t="s">
        <v>7532</v>
      </c>
      <c r="W867" s="26" t="s">
        <v>7533</v>
      </c>
      <c r="X867" s="26" t="s">
        <v>47</v>
      </c>
      <c r="Y867" s="26"/>
      <c r="Z867" s="26"/>
      <c r="AA867" s="26" t="s">
        <v>78</v>
      </c>
      <c r="AB867" s="26"/>
      <c r="AC867" s="26"/>
      <c r="AD867" s="30">
        <v>95.0</v>
      </c>
      <c r="AE867" s="30">
        <v>20.0</v>
      </c>
      <c r="AF867" s="30">
        <f>AD867-AE867</f>
        <v>75</v>
      </c>
      <c r="AG867" s="30">
        <v>0.0</v>
      </c>
      <c r="AH867" s="30">
        <f>AF867-AG867</f>
        <v>75</v>
      </c>
      <c r="AI867" s="30">
        <f>AH867</f>
        <v>75</v>
      </c>
      <c r="AJ867" s="26"/>
      <c r="AK867" s="26"/>
      <c r="AL867" s="717"/>
      <c r="AM867" s="717"/>
      <c r="AN867" s="704"/>
      <c r="AO867" s="704"/>
      <c r="AP867" s="704"/>
      <c r="AQ867" s="704"/>
      <c r="AR867" s="704"/>
      <c r="AS867" s="704"/>
      <c r="AT867" s="704"/>
      <c r="AU867" s="704"/>
      <c r="AV867" s="704"/>
      <c r="AW867" s="704"/>
      <c r="AX867" s="704"/>
      <c r="AY867" s="704"/>
    </row>
    <row r="868">
      <c r="A868" s="591" t="s">
        <v>43</v>
      </c>
      <c r="B868" s="475" t="s">
        <v>7541</v>
      </c>
      <c r="C868" s="18" t="s">
        <v>7542</v>
      </c>
      <c r="D868" s="26" t="s">
        <v>517</v>
      </c>
      <c r="E868" s="42" t="s">
        <v>81</v>
      </c>
      <c r="F868" s="292"/>
      <c r="G868" s="34"/>
      <c r="H868" s="17" t="s">
        <v>68</v>
      </c>
      <c r="I868" s="17" t="s">
        <v>311</v>
      </c>
      <c r="J868" s="26"/>
      <c r="K868" s="53" t="s">
        <v>10510</v>
      </c>
      <c r="L868" s="53" t="s">
        <v>10511</v>
      </c>
      <c r="M868" s="53"/>
      <c r="N868" s="17"/>
      <c r="O868" s="26">
        <v>57.0</v>
      </c>
      <c r="P868" s="33" t="s">
        <v>7543</v>
      </c>
      <c r="Q868" s="26">
        <v>57300.0</v>
      </c>
      <c r="R868" s="26" t="s">
        <v>7544</v>
      </c>
      <c r="S868" s="531" t="s">
        <v>7545</v>
      </c>
      <c r="T868" s="532" t="s">
        <v>1305</v>
      </c>
      <c r="U868" s="26" t="s">
        <v>182</v>
      </c>
      <c r="V868" s="46" t="s">
        <v>7546</v>
      </c>
      <c r="W868" s="17"/>
      <c r="X868" s="26"/>
      <c r="Y868" s="26"/>
      <c r="Z868" s="26"/>
      <c r="AA868" s="26"/>
      <c r="AB868" s="26"/>
      <c r="AC868" s="26"/>
      <c r="AD868" s="30"/>
      <c r="AE868" s="30"/>
      <c r="AF868" s="30"/>
      <c r="AG868" s="30"/>
      <c r="AH868" s="30"/>
      <c r="AI868" s="30"/>
      <c r="AJ868" s="26"/>
      <c r="AK868" s="709"/>
      <c r="AL868" s="717"/>
      <c r="AM868" s="717"/>
      <c r="AN868" s="704"/>
      <c r="AO868" s="704"/>
      <c r="AP868" s="704"/>
      <c r="AQ868" s="704"/>
      <c r="AR868" s="704"/>
      <c r="AS868" s="704"/>
      <c r="AT868" s="704"/>
      <c r="AU868" s="704"/>
      <c r="AV868" s="704"/>
      <c r="AW868" s="704"/>
      <c r="AX868" s="704"/>
      <c r="AY868" s="704"/>
    </row>
    <row r="869">
      <c r="A869" s="548" t="s">
        <v>43</v>
      </c>
      <c r="B869" s="475" t="s">
        <v>7549</v>
      </c>
      <c r="C869" s="18" t="s">
        <v>10878</v>
      </c>
      <c r="D869" s="26">
        <v>120.0</v>
      </c>
      <c r="E869" s="42" t="s">
        <v>67</v>
      </c>
      <c r="F869" s="19">
        <v>2021.0</v>
      </c>
      <c r="G869" s="34">
        <v>44278.0</v>
      </c>
      <c r="H869" s="25" t="s">
        <v>68</v>
      </c>
      <c r="I869" s="25"/>
      <c r="J869" s="26"/>
      <c r="K869" s="24" t="s">
        <v>4373</v>
      </c>
      <c r="L869" s="24" t="s">
        <v>10434</v>
      </c>
      <c r="M869" s="106"/>
      <c r="N869" s="25" t="s">
        <v>168</v>
      </c>
      <c r="O869" s="26">
        <v>79.0</v>
      </c>
      <c r="P869" s="33" t="s">
        <v>7551</v>
      </c>
      <c r="Q869" s="26">
        <v>79300.0</v>
      </c>
      <c r="R869" s="26" t="s">
        <v>7552</v>
      </c>
      <c r="S869" s="531" t="s">
        <v>7553</v>
      </c>
      <c r="T869" s="532" t="s">
        <v>1797</v>
      </c>
      <c r="U869" s="26" t="s">
        <v>7554</v>
      </c>
      <c r="V869" s="46" t="s">
        <v>7555</v>
      </c>
      <c r="W869" s="26" t="s">
        <v>7556</v>
      </c>
      <c r="X869" s="26" t="s">
        <v>7557</v>
      </c>
      <c r="Y869" s="26" t="s">
        <v>6781</v>
      </c>
      <c r="Z869" s="26" t="s">
        <v>7558</v>
      </c>
      <c r="AA869" s="26" t="s">
        <v>78</v>
      </c>
      <c r="AB869" s="26" t="s">
        <v>79</v>
      </c>
      <c r="AC869" s="26" t="s">
        <v>47</v>
      </c>
      <c r="AD869" s="30">
        <v>95.0</v>
      </c>
      <c r="AE869" s="30">
        <v>20.0</v>
      </c>
      <c r="AF869" s="30">
        <f>AD869-AE869</f>
        <v>75</v>
      </c>
      <c r="AG869" s="30">
        <v>0.0</v>
      </c>
      <c r="AH869" s="30">
        <f>AF869-AG869</f>
        <v>75</v>
      </c>
      <c r="AI869" s="30">
        <f>AH869</f>
        <v>75</v>
      </c>
      <c r="AJ869" s="26"/>
      <c r="AK869" s="26"/>
      <c r="AL869" s="717"/>
      <c r="AM869" s="717"/>
      <c r="AN869" s="704"/>
      <c r="AO869" s="704"/>
      <c r="AP869" s="704"/>
      <c r="AQ869" s="704"/>
      <c r="AR869" s="704"/>
      <c r="AS869" s="704"/>
      <c r="AT869" s="704"/>
      <c r="AU869" s="704"/>
      <c r="AV869" s="704"/>
      <c r="AW869" s="704"/>
      <c r="AX869" s="704"/>
      <c r="AY869" s="704"/>
    </row>
    <row r="870">
      <c r="A870" s="738" t="s">
        <v>43</v>
      </c>
      <c r="B870" s="475" t="s">
        <v>7559</v>
      </c>
      <c r="C870" s="18" t="s">
        <v>7560</v>
      </c>
      <c r="D870" s="33" t="s">
        <v>138</v>
      </c>
      <c r="E870" s="122" t="s">
        <v>81</v>
      </c>
      <c r="F870" s="206"/>
      <c r="G870" s="144"/>
      <c r="H870" s="56" t="s">
        <v>68</v>
      </c>
      <c r="I870" s="56" t="s">
        <v>252</v>
      </c>
      <c r="J870" s="45"/>
      <c r="K870" s="103" t="s">
        <v>10564</v>
      </c>
      <c r="L870" s="103" t="s">
        <v>10565</v>
      </c>
      <c r="M870" s="103"/>
      <c r="N870" s="17" t="s">
        <v>434</v>
      </c>
      <c r="O870" s="56">
        <v>88.0</v>
      </c>
      <c r="P870" s="56" t="s">
        <v>12071</v>
      </c>
      <c r="Q870" s="56">
        <v>88400.0</v>
      </c>
      <c r="R870" s="26" t="s">
        <v>7561</v>
      </c>
      <c r="S870" s="576" t="s">
        <v>7562</v>
      </c>
      <c r="T870" s="532" t="s">
        <v>7563</v>
      </c>
      <c r="U870" s="33" t="s">
        <v>439</v>
      </c>
      <c r="V870" s="46" t="s">
        <v>7564</v>
      </c>
      <c r="W870" s="33" t="s">
        <v>7565</v>
      </c>
      <c r="X870" s="45"/>
      <c r="Y870" s="45"/>
      <c r="Z870" s="45"/>
      <c r="AA870" s="45"/>
      <c r="AB870" s="45"/>
      <c r="AC870" s="45"/>
      <c r="AD870" s="94"/>
      <c r="AE870" s="94"/>
      <c r="AF870" s="94"/>
      <c r="AG870" s="94"/>
      <c r="AH870" s="94"/>
      <c r="AI870" s="94"/>
      <c r="AJ870" s="45"/>
      <c r="AK870" s="45"/>
      <c r="AL870" s="740"/>
      <c r="AM870" s="740"/>
      <c r="AN870" s="726"/>
      <c r="AO870" s="727"/>
      <c r="AP870" s="727"/>
      <c r="AQ870" s="727"/>
      <c r="AR870" s="727"/>
      <c r="AS870" s="727"/>
      <c r="AT870" s="727"/>
      <c r="AU870" s="727"/>
      <c r="AV870" s="727"/>
      <c r="AW870" s="727"/>
      <c r="AX870" s="727"/>
      <c r="AY870" s="727"/>
    </row>
    <row r="871">
      <c r="A871" s="276"/>
      <c r="B871" s="741" t="s">
        <v>7568</v>
      </c>
      <c r="C871" s="33"/>
      <c r="D871" s="33"/>
      <c r="E871" s="122" t="s">
        <v>103</v>
      </c>
      <c r="F871" s="206"/>
      <c r="G871" s="123"/>
      <c r="H871" s="45"/>
      <c r="I871" s="56" t="s">
        <v>332</v>
      </c>
      <c r="J871" s="56" t="s">
        <v>593</v>
      </c>
      <c r="K871" s="517"/>
      <c r="L871" s="517"/>
      <c r="M871" s="517"/>
      <c r="N871" s="45"/>
      <c r="O871" s="45"/>
      <c r="P871" s="45"/>
      <c r="Q871" s="45"/>
      <c r="R871" s="33"/>
      <c r="S871" s="532" t="s">
        <v>7569</v>
      </c>
      <c r="T871" s="532" t="s">
        <v>7570</v>
      </c>
      <c r="U871" s="33"/>
      <c r="V871" s="46" t="s">
        <v>7571</v>
      </c>
      <c r="W871" s="33" t="s">
        <v>7572</v>
      </c>
      <c r="X871" s="45"/>
      <c r="Y871" s="45"/>
      <c r="Z871" s="45"/>
      <c r="AA871" s="45"/>
      <c r="AB871" s="45"/>
      <c r="AC871" s="45"/>
      <c r="AD871" s="94"/>
      <c r="AE871" s="94"/>
      <c r="AF871" s="94"/>
      <c r="AG871" s="129"/>
      <c r="AH871" s="94"/>
      <c r="AI871" s="94"/>
      <c r="AJ871" s="45"/>
      <c r="AK871" s="45"/>
      <c r="AL871" s="740"/>
      <c r="AM871" s="740"/>
      <c r="AN871" s="726"/>
      <c r="AO871" s="727"/>
      <c r="AP871" s="727"/>
      <c r="AQ871" s="727"/>
      <c r="AR871" s="727"/>
      <c r="AS871" s="727"/>
      <c r="AT871" s="727"/>
      <c r="AU871" s="727"/>
      <c r="AV871" s="727"/>
      <c r="AW871" s="727"/>
      <c r="AX871" s="727"/>
      <c r="AY871" s="727"/>
    </row>
    <row r="872">
      <c r="A872" s="738" t="s">
        <v>121</v>
      </c>
      <c r="B872" s="475" t="s">
        <v>7573</v>
      </c>
      <c r="C872" s="18" t="s">
        <v>7574</v>
      </c>
      <c r="D872" s="33">
        <v>153.0</v>
      </c>
      <c r="E872" s="122" t="s">
        <v>59</v>
      </c>
      <c r="F872" s="206"/>
      <c r="G872" s="144"/>
      <c r="H872" s="56" t="s">
        <v>68</v>
      </c>
      <c r="I872" s="24" t="s">
        <v>488</v>
      </c>
      <c r="J872" s="33"/>
      <c r="K872" s="517" t="s">
        <v>10556</v>
      </c>
      <c r="L872" s="517" t="s">
        <v>10470</v>
      </c>
      <c r="M872" s="517"/>
      <c r="N872" s="17" t="s">
        <v>50</v>
      </c>
      <c r="O872" s="18">
        <v>59.0</v>
      </c>
      <c r="P872" s="18" t="s">
        <v>7575</v>
      </c>
      <c r="Q872" s="18">
        <v>59116.0</v>
      </c>
      <c r="R872" s="33" t="s">
        <v>7576</v>
      </c>
      <c r="S872" s="576" t="s">
        <v>7577</v>
      </c>
      <c r="T872" s="532" t="s">
        <v>1305</v>
      </c>
      <c r="U872" s="33" t="s">
        <v>7578</v>
      </c>
      <c r="V872" s="46" t="s">
        <v>7579</v>
      </c>
      <c r="W872" s="33" t="s">
        <v>7580</v>
      </c>
      <c r="X872" s="33"/>
      <c r="Y872" s="33"/>
      <c r="Z872" s="33"/>
      <c r="AA872" s="33"/>
      <c r="AB872" s="33"/>
      <c r="AC872" s="33"/>
      <c r="AD872" s="47">
        <v>49.0</v>
      </c>
      <c r="AE872" s="129"/>
      <c r="AF872" s="129"/>
      <c r="AG872" s="129"/>
      <c r="AH872" s="129"/>
      <c r="AI872" s="129"/>
      <c r="AJ872" s="33"/>
      <c r="AK872" s="33"/>
      <c r="AL872" s="340"/>
      <c r="AM872" s="340"/>
      <c r="AN872" s="727"/>
      <c r="AO872" s="727"/>
      <c r="AP872" s="727"/>
      <c r="AQ872" s="727"/>
      <c r="AR872" s="727"/>
      <c r="AS872" s="727"/>
      <c r="AT872" s="727"/>
      <c r="AU872" s="727"/>
      <c r="AV872" s="727"/>
      <c r="AW872" s="727"/>
      <c r="AX872" s="727"/>
      <c r="AY872" s="727"/>
    </row>
    <row r="873">
      <c r="A873" s="548" t="s">
        <v>121</v>
      </c>
      <c r="B873" s="475" t="s">
        <v>7588</v>
      </c>
      <c r="C873" s="18" t="s">
        <v>7589</v>
      </c>
      <c r="D873" s="26">
        <v>1126.0</v>
      </c>
      <c r="E873" s="42" t="s">
        <v>59</v>
      </c>
      <c r="F873" s="292"/>
      <c r="G873" s="54"/>
      <c r="H873" s="24" t="s">
        <v>321</v>
      </c>
      <c r="I873" s="24" t="s">
        <v>825</v>
      </c>
      <c r="J873" s="25"/>
      <c r="K873" s="103" t="s">
        <v>10556</v>
      </c>
      <c r="L873" s="103" t="s">
        <v>10470</v>
      </c>
      <c r="M873" s="103"/>
      <c r="N873" s="17" t="s">
        <v>50</v>
      </c>
      <c r="O873" s="26">
        <v>80.0</v>
      </c>
      <c r="P873" s="45"/>
      <c r="Q873" s="25"/>
      <c r="R873" s="26" t="s">
        <v>600</v>
      </c>
      <c r="S873" s="531" t="s">
        <v>7590</v>
      </c>
      <c r="T873" s="532" t="s">
        <v>2929</v>
      </c>
      <c r="U873" s="26" t="s">
        <v>328</v>
      </c>
      <c r="V873" s="46" t="s">
        <v>7591</v>
      </c>
      <c r="W873" s="26" t="s">
        <v>7592</v>
      </c>
      <c r="X873" s="25"/>
      <c r="Y873" s="25"/>
      <c r="Z873" s="25"/>
      <c r="AA873" s="25"/>
      <c r="AB873" s="25"/>
      <c r="AC873" s="25"/>
      <c r="AD873" s="47">
        <v>49.0</v>
      </c>
      <c r="AE873" s="47"/>
      <c r="AF873" s="47"/>
      <c r="AG873" s="30"/>
      <c r="AH873" s="47"/>
      <c r="AI873" s="47"/>
      <c r="AJ873" s="25"/>
      <c r="AK873" s="25"/>
      <c r="AL873" s="735"/>
      <c r="AM873" s="735"/>
      <c r="AN873" s="703"/>
      <c r="AO873" s="704"/>
      <c r="AP873" s="704"/>
      <c r="AQ873" s="704"/>
      <c r="AR873" s="704"/>
      <c r="AS873" s="704"/>
      <c r="AT873" s="704"/>
      <c r="AU873" s="704"/>
      <c r="AV873" s="704"/>
      <c r="AW873" s="704"/>
      <c r="AX873" s="704"/>
      <c r="AY873" s="704"/>
    </row>
    <row r="874">
      <c r="A874" s="548" t="s">
        <v>424</v>
      </c>
      <c r="B874" s="718" t="s">
        <v>7632</v>
      </c>
      <c r="C874" s="18" t="s">
        <v>7633</v>
      </c>
      <c r="D874" s="26"/>
      <c r="E874" s="42" t="s">
        <v>67</v>
      </c>
      <c r="F874" s="292"/>
      <c r="G874" s="34"/>
      <c r="H874" s="25"/>
      <c r="I874" s="25"/>
      <c r="J874" s="25"/>
      <c r="K874" s="25"/>
      <c r="L874" s="25"/>
      <c r="M874" s="25"/>
      <c r="N874" s="25"/>
      <c r="O874" s="26">
        <v>79.0</v>
      </c>
      <c r="P874" s="56" t="s">
        <v>7634</v>
      </c>
      <c r="Q874" s="24">
        <v>79000.0</v>
      </c>
      <c r="R874" s="17" t="s">
        <v>1329</v>
      </c>
      <c r="S874" s="531" t="s">
        <v>307</v>
      </c>
      <c r="T874" s="532"/>
      <c r="U874" s="26"/>
      <c r="V874" s="46"/>
      <c r="W874" s="26"/>
      <c r="X874" s="25"/>
      <c r="Y874" s="25"/>
      <c r="Z874" s="25"/>
      <c r="AA874" s="25"/>
      <c r="AB874" s="25"/>
      <c r="AC874" s="25"/>
      <c r="AD874" s="47">
        <v>49.0</v>
      </c>
      <c r="AE874" s="47"/>
      <c r="AF874" s="47"/>
      <c r="AG874" s="30"/>
      <c r="AH874" s="47"/>
      <c r="AI874" s="47"/>
      <c r="AJ874" s="25"/>
      <c r="AK874" s="25"/>
      <c r="AL874" s="735"/>
      <c r="AM874" s="735"/>
      <c r="AN874" s="703"/>
      <c r="AO874" s="704"/>
      <c r="AP874" s="704"/>
      <c r="AQ874" s="704"/>
      <c r="AR874" s="704"/>
      <c r="AS874" s="704"/>
      <c r="AT874" s="704"/>
      <c r="AU874" s="704"/>
      <c r="AV874" s="704"/>
      <c r="AW874" s="704"/>
      <c r="AX874" s="704"/>
      <c r="AY874" s="704"/>
    </row>
    <row r="875">
      <c r="A875" s="537" t="s">
        <v>121</v>
      </c>
      <c r="B875" s="475" t="s">
        <v>7641</v>
      </c>
      <c r="C875" s="18" t="s">
        <v>7642</v>
      </c>
      <c r="D875" s="26">
        <v>80.0</v>
      </c>
      <c r="E875" s="42" t="s">
        <v>59</v>
      </c>
      <c r="F875" s="292"/>
      <c r="G875" s="54"/>
      <c r="H875" s="24" t="s">
        <v>68</v>
      </c>
      <c r="I875" s="24" t="s">
        <v>825</v>
      </c>
      <c r="J875" s="25"/>
      <c r="K875" s="103" t="s">
        <v>10564</v>
      </c>
      <c r="L875" s="103" t="s">
        <v>10565</v>
      </c>
      <c r="M875" s="103"/>
      <c r="N875" s="17" t="s">
        <v>434</v>
      </c>
      <c r="O875" s="250">
        <v>57.0</v>
      </c>
      <c r="P875" s="45"/>
      <c r="Q875" s="25"/>
      <c r="R875" s="26" t="s">
        <v>7643</v>
      </c>
      <c r="S875" s="531" t="s">
        <v>7644</v>
      </c>
      <c r="T875" s="532" t="s">
        <v>7645</v>
      </c>
      <c r="U875" s="26"/>
      <c r="V875" s="46" t="s">
        <v>7646</v>
      </c>
      <c r="W875" s="17" t="s">
        <v>7647</v>
      </c>
      <c r="X875" s="25"/>
      <c r="Y875" s="25"/>
      <c r="Z875" s="25"/>
      <c r="AA875" s="25"/>
      <c r="AB875" s="25"/>
      <c r="AC875" s="25"/>
      <c r="AD875" s="47">
        <v>49.0</v>
      </c>
      <c r="AE875" s="47"/>
      <c r="AF875" s="47"/>
      <c r="AG875" s="30"/>
      <c r="AH875" s="47"/>
      <c r="AI875" s="47"/>
      <c r="AJ875" s="25"/>
      <c r="AK875" s="709" t="s">
        <v>1619</v>
      </c>
      <c r="AL875" s="735"/>
      <c r="AM875" s="735"/>
      <c r="AN875" s="703"/>
      <c r="AO875" s="704"/>
      <c r="AP875" s="704"/>
      <c r="AQ875" s="704"/>
      <c r="AR875" s="704"/>
      <c r="AS875" s="704"/>
      <c r="AT875" s="704"/>
      <c r="AU875" s="704"/>
      <c r="AV875" s="704"/>
      <c r="AW875" s="704"/>
      <c r="AX875" s="704"/>
      <c r="AY875" s="704"/>
    </row>
    <row r="876">
      <c r="A876" s="60" t="s">
        <v>43</v>
      </c>
      <c r="B876" s="559" t="s">
        <v>7666</v>
      </c>
      <c r="C876" s="26" t="s">
        <v>7667</v>
      </c>
      <c r="D876" s="140"/>
      <c r="E876" s="26" t="s">
        <v>81</v>
      </c>
      <c r="F876" s="708"/>
      <c r="G876" s="157"/>
      <c r="H876" s="26" t="s">
        <v>68</v>
      </c>
      <c r="I876" s="26" t="s">
        <v>497</v>
      </c>
      <c r="J876" s="140"/>
      <c r="K876" s="140"/>
      <c r="L876" s="140"/>
      <c r="M876" s="140"/>
      <c r="N876" s="140"/>
      <c r="O876" s="26"/>
      <c r="P876" s="140"/>
      <c r="Q876" s="140"/>
      <c r="R876" s="140"/>
      <c r="S876" s="140"/>
      <c r="T876" s="26" t="s">
        <v>7668</v>
      </c>
      <c r="U876" s="140"/>
      <c r="V876" s="140"/>
      <c r="W876" s="717"/>
      <c r="X876" s="140"/>
      <c r="Y876" s="140"/>
      <c r="Z876" s="140"/>
      <c r="AA876" s="140"/>
      <c r="AB876" s="140"/>
      <c r="AC876" s="140"/>
      <c r="AD876" s="193"/>
      <c r="AE876" s="193"/>
      <c r="AF876" s="193"/>
      <c r="AG876" s="193"/>
      <c r="AH876" s="193"/>
      <c r="AI876" s="193"/>
      <c r="AJ876" s="140"/>
      <c r="AK876" s="140"/>
      <c r="AL876" s="140"/>
      <c r="AM876" s="140"/>
      <c r="AN876" s="194"/>
      <c r="AO876" s="194"/>
      <c r="AP876" s="194"/>
      <c r="AQ876" s="194"/>
      <c r="AR876" s="194"/>
      <c r="AS876" s="194"/>
      <c r="AT876" s="194"/>
      <c r="AU876" s="194"/>
      <c r="AV876" s="194"/>
      <c r="AW876" s="194"/>
      <c r="AX876" s="194"/>
      <c r="AY876" s="194"/>
    </row>
    <row r="877">
      <c r="A877" s="548" t="s">
        <v>43</v>
      </c>
      <c r="B877" s="475" t="s">
        <v>7669</v>
      </c>
      <c r="C877" s="18" t="s">
        <v>7670</v>
      </c>
      <c r="D877" s="26">
        <v>180.0</v>
      </c>
      <c r="E877" s="42" t="s">
        <v>67</v>
      </c>
      <c r="F877" s="43">
        <v>2022.0</v>
      </c>
      <c r="G877" s="34">
        <v>44820.0</v>
      </c>
      <c r="H877" s="25" t="s">
        <v>68</v>
      </c>
      <c r="I877" s="25"/>
      <c r="J877" s="26"/>
      <c r="K877" s="24" t="s">
        <v>10585</v>
      </c>
      <c r="L877" s="24" t="s">
        <v>1118</v>
      </c>
      <c r="M877" s="106"/>
      <c r="N877" s="26" t="s">
        <v>50</v>
      </c>
      <c r="O877" s="26">
        <v>86.0</v>
      </c>
      <c r="P877" s="33" t="s">
        <v>7671</v>
      </c>
      <c r="Q877" s="26">
        <v>86100.0</v>
      </c>
      <c r="R877" s="26" t="s">
        <v>834</v>
      </c>
      <c r="S877" s="531" t="s">
        <v>7672</v>
      </c>
      <c r="T877" s="532" t="s">
        <v>7673</v>
      </c>
      <c r="U877" s="26" t="s">
        <v>7674</v>
      </c>
      <c r="V877" s="46" t="s">
        <v>7675</v>
      </c>
      <c r="W877" s="26" t="s">
        <v>7676</v>
      </c>
      <c r="X877" s="26" t="s">
        <v>47</v>
      </c>
      <c r="Y877" s="26"/>
      <c r="Z877" s="26"/>
      <c r="AA877" s="26" t="s">
        <v>78</v>
      </c>
      <c r="AB877" s="26" t="s">
        <v>79</v>
      </c>
      <c r="AC877" s="26" t="s">
        <v>1951</v>
      </c>
      <c r="AD877" s="30">
        <v>95.0</v>
      </c>
      <c r="AE877" s="30">
        <v>20.0</v>
      </c>
      <c r="AF877" s="30">
        <f t="shared" ref="AF877:AF878" si="101">AD877-AE877</f>
        <v>75</v>
      </c>
      <c r="AG877" s="30">
        <v>0.0</v>
      </c>
      <c r="AH877" s="30">
        <f t="shared" ref="AH877:AH878" si="102">AF877-AG877</f>
        <v>75</v>
      </c>
      <c r="AI877" s="30">
        <f t="shared" ref="AI877:AI878" si="103">AH877</f>
        <v>75</v>
      </c>
      <c r="AJ877" s="26"/>
      <c r="AK877" s="26"/>
      <c r="AL877" s="717"/>
      <c r="AM877" s="717"/>
      <c r="AN877" s="704"/>
      <c r="AO877" s="704"/>
      <c r="AP877" s="704"/>
      <c r="AQ877" s="704"/>
      <c r="AR877" s="704"/>
      <c r="AS877" s="704"/>
      <c r="AT877" s="704"/>
      <c r="AU877" s="704"/>
      <c r="AV877" s="704"/>
      <c r="AW877" s="704"/>
      <c r="AX877" s="704"/>
      <c r="AY877" s="704"/>
    </row>
    <row r="878">
      <c r="A878" s="548" t="s">
        <v>43</v>
      </c>
      <c r="B878" s="475" t="s">
        <v>7677</v>
      </c>
      <c r="C878" s="18" t="s">
        <v>7678</v>
      </c>
      <c r="D878" s="26">
        <v>30.0</v>
      </c>
      <c r="E878" s="42" t="s">
        <v>67</v>
      </c>
      <c r="F878" s="19">
        <v>2021.0</v>
      </c>
      <c r="G878" s="34">
        <v>44547.0</v>
      </c>
      <c r="H878" s="25" t="s">
        <v>68</v>
      </c>
      <c r="I878" s="25"/>
      <c r="J878" s="26"/>
      <c r="K878" s="24" t="s">
        <v>10585</v>
      </c>
      <c r="L878" s="24" t="s">
        <v>1118</v>
      </c>
      <c r="M878" s="106"/>
      <c r="N878" s="26" t="s">
        <v>50</v>
      </c>
      <c r="O878" s="26">
        <v>86.0</v>
      </c>
      <c r="P878" s="33" t="s">
        <v>7679</v>
      </c>
      <c r="Q878" s="26">
        <v>86100.0</v>
      </c>
      <c r="R878" s="26" t="s">
        <v>834</v>
      </c>
      <c r="S878" s="531" t="s">
        <v>7680</v>
      </c>
      <c r="T878" s="532" t="s">
        <v>7681</v>
      </c>
      <c r="U878" s="25" t="s">
        <v>55</v>
      </c>
      <c r="V878" s="46" t="s">
        <v>7682</v>
      </c>
      <c r="W878" s="26" t="s">
        <v>47</v>
      </c>
      <c r="X878" s="26" t="s">
        <v>7683</v>
      </c>
      <c r="Y878" s="26"/>
      <c r="Z878" s="26"/>
      <c r="AA878" s="26" t="s">
        <v>78</v>
      </c>
      <c r="AB878" s="26" t="s">
        <v>79</v>
      </c>
      <c r="AC878" s="26" t="s">
        <v>47</v>
      </c>
      <c r="AD878" s="30">
        <v>95.0</v>
      </c>
      <c r="AE878" s="30">
        <v>20.0</v>
      </c>
      <c r="AF878" s="30">
        <f t="shared" si="101"/>
        <v>75</v>
      </c>
      <c r="AG878" s="30">
        <v>0.0</v>
      </c>
      <c r="AH878" s="30">
        <f t="shared" si="102"/>
        <v>75</v>
      </c>
      <c r="AI878" s="30">
        <f t="shared" si="103"/>
        <v>75</v>
      </c>
      <c r="AJ878" s="26"/>
      <c r="AK878" s="26"/>
      <c r="AL878" s="717"/>
      <c r="AM878" s="717"/>
      <c r="AN878" s="704"/>
      <c r="AO878" s="704"/>
      <c r="AP878" s="704"/>
      <c r="AQ878" s="704"/>
      <c r="AR878" s="704"/>
      <c r="AS878" s="704"/>
      <c r="AT878" s="704"/>
      <c r="AU878" s="704"/>
      <c r="AV878" s="704"/>
      <c r="AW878" s="704"/>
      <c r="AX878" s="704"/>
      <c r="AY878" s="704"/>
    </row>
    <row r="879">
      <c r="A879" s="548" t="s">
        <v>121</v>
      </c>
      <c r="B879" s="485" t="s">
        <v>7703</v>
      </c>
      <c r="C879" s="18" t="s">
        <v>7704</v>
      </c>
      <c r="D879" s="26">
        <v>105.0</v>
      </c>
      <c r="E879" s="42" t="s">
        <v>67</v>
      </c>
      <c r="F879" s="292"/>
      <c r="G879" s="54"/>
      <c r="H879" s="24" t="s">
        <v>321</v>
      </c>
      <c r="I879" s="809" t="s">
        <v>322</v>
      </c>
      <c r="J879" s="25"/>
      <c r="K879" s="103" t="s">
        <v>10556</v>
      </c>
      <c r="L879" s="103" t="s">
        <v>10470</v>
      </c>
      <c r="M879" s="103"/>
      <c r="N879" s="17" t="s">
        <v>50</v>
      </c>
      <c r="O879" s="26">
        <v>60.0</v>
      </c>
      <c r="P879" s="45"/>
      <c r="Q879" s="25"/>
      <c r="R879" s="26" t="s">
        <v>7705</v>
      </c>
      <c r="S879" s="531" t="s">
        <v>7706</v>
      </c>
      <c r="T879" s="532" t="s">
        <v>1272</v>
      </c>
      <c r="U879" s="26" t="s">
        <v>328</v>
      </c>
      <c r="V879" s="46" t="s">
        <v>7707</v>
      </c>
      <c r="W879" s="26" t="s">
        <v>7708</v>
      </c>
      <c r="X879" s="25"/>
      <c r="Y879" s="25"/>
      <c r="Z879" s="25"/>
      <c r="AA879" s="25"/>
      <c r="AB879" s="25"/>
      <c r="AC879" s="25"/>
      <c r="AD879" s="47">
        <v>49.0</v>
      </c>
      <c r="AE879" s="47"/>
      <c r="AF879" s="47"/>
      <c r="AG879" s="30"/>
      <c r="AH879" s="47"/>
      <c r="AI879" s="47"/>
      <c r="AJ879" s="25"/>
      <c r="AK879" s="25"/>
      <c r="AL879" s="735"/>
      <c r="AM879" s="735"/>
      <c r="AN879" s="703"/>
      <c r="AO879" s="704"/>
      <c r="AP879" s="704"/>
      <c r="AQ879" s="704"/>
      <c r="AR879" s="704"/>
      <c r="AS879" s="704"/>
      <c r="AT879" s="704"/>
      <c r="AU879" s="704"/>
      <c r="AV879" s="704"/>
      <c r="AW879" s="704"/>
      <c r="AX879" s="704"/>
      <c r="AY879" s="704"/>
    </row>
    <row r="880">
      <c r="A880" s="738" t="s">
        <v>121</v>
      </c>
      <c r="B880" s="485" t="s">
        <v>7709</v>
      </c>
      <c r="C880" s="18" t="s">
        <v>7710</v>
      </c>
      <c r="D880" s="33"/>
      <c r="E880" s="42" t="s">
        <v>67</v>
      </c>
      <c r="F880" s="206"/>
      <c r="G880" s="123"/>
      <c r="H880" s="56" t="s">
        <v>321</v>
      </c>
      <c r="I880" s="809" t="s">
        <v>322</v>
      </c>
      <c r="J880" s="45"/>
      <c r="K880" s="517" t="s">
        <v>10556</v>
      </c>
      <c r="L880" s="517" t="s">
        <v>10470</v>
      </c>
      <c r="M880" s="517"/>
      <c r="N880" s="17" t="s">
        <v>50</v>
      </c>
      <c r="O880" s="33"/>
      <c r="P880" s="45"/>
      <c r="Q880" s="45"/>
      <c r="R880" s="33" t="s">
        <v>7711</v>
      </c>
      <c r="S880" s="532" t="s">
        <v>7712</v>
      </c>
      <c r="T880" s="532" t="s">
        <v>3254</v>
      </c>
      <c r="U880" s="33" t="s">
        <v>328</v>
      </c>
      <c r="V880" s="46" t="s">
        <v>7713</v>
      </c>
      <c r="W880" s="33"/>
      <c r="X880" s="45"/>
      <c r="Y880" s="45"/>
      <c r="Z880" s="45"/>
      <c r="AA880" s="45"/>
      <c r="AB880" s="45"/>
      <c r="AC880" s="45"/>
      <c r="AD880" s="47">
        <v>49.0</v>
      </c>
      <c r="AE880" s="94"/>
      <c r="AF880" s="94"/>
      <c r="AG880" s="129"/>
      <c r="AH880" s="94"/>
      <c r="AI880" s="94"/>
      <c r="AJ880" s="45"/>
      <c r="AK880" s="45"/>
      <c r="AL880" s="740"/>
      <c r="AM880" s="740"/>
      <c r="AN880" s="726"/>
      <c r="AO880" s="727"/>
      <c r="AP880" s="727"/>
      <c r="AQ880" s="727"/>
      <c r="AR880" s="727"/>
      <c r="AS880" s="727"/>
      <c r="AT880" s="727"/>
      <c r="AU880" s="727"/>
      <c r="AV880" s="727"/>
      <c r="AW880" s="727"/>
      <c r="AX880" s="727"/>
      <c r="AY880" s="727"/>
    </row>
    <row r="881">
      <c r="A881" s="739" t="s">
        <v>424</v>
      </c>
      <c r="B881" s="850" t="s">
        <v>7714</v>
      </c>
      <c r="C881" s="18" t="s">
        <v>7715</v>
      </c>
      <c r="D881" s="33"/>
      <c r="E881" s="122" t="s">
        <v>103</v>
      </c>
      <c r="F881" s="206"/>
      <c r="G881" s="144"/>
      <c r="H881" s="56" t="s">
        <v>68</v>
      </c>
      <c r="I881" s="56"/>
      <c r="J881" s="45"/>
      <c r="K881" s="517"/>
      <c r="L881" s="517"/>
      <c r="M881" s="25"/>
      <c r="N881" s="45"/>
      <c r="O881" s="33"/>
      <c r="P881" s="45"/>
      <c r="Q881" s="45"/>
      <c r="R881" s="45"/>
      <c r="S881" s="702"/>
      <c r="T881" s="702"/>
      <c r="U881" s="45"/>
      <c r="V881" s="46"/>
      <c r="W881" s="33"/>
      <c r="X881" s="45"/>
      <c r="Y881" s="45"/>
      <c r="Z881" s="45"/>
      <c r="AA881" s="45"/>
      <c r="AB881" s="45"/>
      <c r="AC881" s="45"/>
      <c r="AD881" s="94"/>
      <c r="AE881" s="94"/>
      <c r="AF881" s="94"/>
      <c r="AG881" s="129"/>
      <c r="AH881" s="94"/>
      <c r="AI881" s="94"/>
      <c r="AJ881" s="45"/>
      <c r="AK881" s="45"/>
      <c r="AL881" s="740"/>
      <c r="AM881" s="740"/>
      <c r="AN881" s="726"/>
      <c r="AO881" s="727"/>
      <c r="AP881" s="727"/>
      <c r="AQ881" s="727"/>
      <c r="AR881" s="727"/>
      <c r="AS881" s="727"/>
      <c r="AT881" s="727"/>
      <c r="AU881" s="727"/>
      <c r="AV881" s="727"/>
      <c r="AW881" s="727"/>
      <c r="AX881" s="727"/>
      <c r="AY881" s="727"/>
    </row>
    <row r="882">
      <c r="A882" s="548" t="s">
        <v>424</v>
      </c>
      <c r="B882" s="718" t="s">
        <v>7723</v>
      </c>
      <c r="C882" s="18" t="s">
        <v>7724</v>
      </c>
      <c r="D882" s="26"/>
      <c r="E882" s="42" t="s">
        <v>67</v>
      </c>
      <c r="F882" s="43">
        <v>2022.0</v>
      </c>
      <c r="G882" s="34">
        <v>44875.0</v>
      </c>
      <c r="H882" s="24" t="s">
        <v>68</v>
      </c>
      <c r="I882" s="25"/>
      <c r="J882" s="25"/>
      <c r="K882" s="106" t="s">
        <v>10556</v>
      </c>
      <c r="L882" s="106" t="s">
        <v>10470</v>
      </c>
      <c r="M882" s="25"/>
      <c r="N882" s="25"/>
      <c r="O882" s="26">
        <v>62.0</v>
      </c>
      <c r="P882" s="45"/>
      <c r="Q882" s="25"/>
      <c r="R882" s="26"/>
      <c r="S882" s="531" t="s">
        <v>307</v>
      </c>
      <c r="T882" s="532"/>
      <c r="U882" s="26"/>
      <c r="V882" s="46"/>
      <c r="W882" s="26"/>
      <c r="X882" s="25"/>
      <c r="Y882" s="25"/>
      <c r="Z882" s="25"/>
      <c r="AA882" s="25"/>
      <c r="AB882" s="25"/>
      <c r="AC882" s="25"/>
      <c r="AD882" s="47">
        <v>49.0</v>
      </c>
      <c r="AE882" s="47"/>
      <c r="AF882" s="47"/>
      <c r="AG882" s="30"/>
      <c r="AH882" s="47"/>
      <c r="AI882" s="47"/>
      <c r="AJ882" s="25"/>
      <c r="AK882" s="25"/>
      <c r="AL882" s="735"/>
      <c r="AM882" s="735"/>
      <c r="AN882" s="703"/>
      <c r="AO882" s="704"/>
      <c r="AP882" s="704"/>
      <c r="AQ882" s="704"/>
      <c r="AR882" s="704"/>
      <c r="AS882" s="704"/>
      <c r="AT882" s="704"/>
      <c r="AU882" s="704"/>
      <c r="AV882" s="704"/>
      <c r="AW882" s="704"/>
      <c r="AX882" s="704"/>
      <c r="AY882" s="704"/>
    </row>
    <row r="883">
      <c r="A883" s="548" t="s">
        <v>43</v>
      </c>
      <c r="B883" s="728" t="s">
        <v>7725</v>
      </c>
      <c r="C883" s="18" t="s">
        <v>7726</v>
      </c>
      <c r="D883" s="26"/>
      <c r="E883" s="53" t="s">
        <v>103</v>
      </c>
      <c r="F883" s="290"/>
      <c r="G883" s="34"/>
      <c r="H883" s="25" t="s">
        <v>68</v>
      </c>
      <c r="I883" s="25"/>
      <c r="J883" s="26"/>
      <c r="K883" s="103" t="s">
        <v>9933</v>
      </c>
      <c r="L883" s="103" t="s">
        <v>9934</v>
      </c>
      <c r="M883" s="103"/>
      <c r="N883" s="26" t="s">
        <v>50</v>
      </c>
      <c r="O883" s="26" t="s">
        <v>1245</v>
      </c>
      <c r="P883" s="33" t="s">
        <v>7727</v>
      </c>
      <c r="Q883" s="26">
        <v>67116.0</v>
      </c>
      <c r="R883" s="26" t="s">
        <v>7728</v>
      </c>
      <c r="S883" s="531" t="s">
        <v>307</v>
      </c>
      <c r="T883" s="532"/>
      <c r="U883" s="26"/>
      <c r="V883" s="46"/>
      <c r="W883" s="26"/>
      <c r="X883" s="26"/>
      <c r="Y883" s="26"/>
      <c r="Z883" s="26"/>
      <c r="AA883" s="26" t="s">
        <v>78</v>
      </c>
      <c r="AB883" s="26"/>
      <c r="AC883" s="26" t="s">
        <v>1951</v>
      </c>
      <c r="AD883" s="30">
        <v>95.0</v>
      </c>
      <c r="AE883" s="30">
        <v>20.0</v>
      </c>
      <c r="AF883" s="30">
        <f>AD883-AE883</f>
        <v>75</v>
      </c>
      <c r="AG883" s="30">
        <v>0.0</v>
      </c>
      <c r="AH883" s="30">
        <f>AF883-AG883</f>
        <v>75</v>
      </c>
      <c r="AI883" s="30"/>
      <c r="AJ883" s="26"/>
      <c r="AK883" s="26"/>
      <c r="AL883" s="717"/>
      <c r="AM883" s="717"/>
      <c r="AN883" s="704"/>
      <c r="AO883" s="704"/>
      <c r="AP883" s="704"/>
      <c r="AQ883" s="704"/>
      <c r="AR883" s="704"/>
      <c r="AS883" s="704"/>
      <c r="AT883" s="704"/>
      <c r="AU883" s="704"/>
      <c r="AV883" s="704"/>
      <c r="AW883" s="704"/>
      <c r="AX883" s="704"/>
      <c r="AY883" s="704"/>
    </row>
    <row r="884">
      <c r="A884" s="548" t="s">
        <v>424</v>
      </c>
      <c r="B884" s="718" t="s">
        <v>7729</v>
      </c>
      <c r="C884" s="18" t="s">
        <v>7730</v>
      </c>
      <c r="D884" s="26"/>
      <c r="E884" s="42" t="s">
        <v>103</v>
      </c>
      <c r="F884" s="43"/>
      <c r="G884" s="34"/>
      <c r="H884" s="25"/>
      <c r="I884" s="25"/>
      <c r="J884" s="25"/>
      <c r="K884" s="25"/>
      <c r="L884" s="25"/>
      <c r="M884" s="25"/>
      <c r="N884" s="25"/>
      <c r="O884" s="26">
        <v>9.0</v>
      </c>
      <c r="P884" s="56" t="s">
        <v>7731</v>
      </c>
      <c r="Q884" s="154" t="s">
        <v>7732</v>
      </c>
      <c r="R884" s="17" t="s">
        <v>7733</v>
      </c>
      <c r="S884" s="531" t="s">
        <v>307</v>
      </c>
      <c r="T884" s="532"/>
      <c r="U884" s="26"/>
      <c r="V884" s="46"/>
      <c r="W884" s="26"/>
      <c r="X884" s="25"/>
      <c r="Y884" s="25"/>
      <c r="Z884" s="25"/>
      <c r="AA884" s="25"/>
      <c r="AB884" s="25"/>
      <c r="AC884" s="25"/>
      <c r="AD884" s="47">
        <v>49.0</v>
      </c>
      <c r="AE884" s="47"/>
      <c r="AF884" s="47"/>
      <c r="AG884" s="30"/>
      <c r="AH884" s="47"/>
      <c r="AI884" s="47"/>
      <c r="AJ884" s="25"/>
      <c r="AK884" s="25"/>
      <c r="AL884" s="735"/>
      <c r="AM884" s="735"/>
      <c r="AN884" s="703"/>
      <c r="AO884" s="704"/>
      <c r="AP884" s="704"/>
      <c r="AQ884" s="704"/>
      <c r="AR884" s="704"/>
      <c r="AS884" s="704"/>
      <c r="AT884" s="704"/>
      <c r="AU884" s="704"/>
      <c r="AV884" s="704"/>
      <c r="AW884" s="704"/>
      <c r="AX884" s="704"/>
      <c r="AY884" s="704"/>
    </row>
    <row r="885">
      <c r="A885" s="738" t="s">
        <v>43</v>
      </c>
      <c r="B885" s="475" t="s">
        <v>7734</v>
      </c>
      <c r="C885" s="18" t="s">
        <v>7735</v>
      </c>
      <c r="D885" s="33">
        <v>150.0</v>
      </c>
      <c r="E885" s="42" t="s">
        <v>59</v>
      </c>
      <c r="F885" s="206"/>
      <c r="G885" s="144"/>
      <c r="H885" s="56" t="s">
        <v>68</v>
      </c>
      <c r="I885" s="56" t="s">
        <v>970</v>
      </c>
      <c r="J885" s="45"/>
      <c r="K885" s="24" t="s">
        <v>4564</v>
      </c>
      <c r="L885" s="24" t="s">
        <v>1305</v>
      </c>
      <c r="M885" s="517"/>
      <c r="N885" s="25" t="s">
        <v>50</v>
      </c>
      <c r="O885" s="56">
        <v>33.0</v>
      </c>
      <c r="P885" s="45"/>
      <c r="Q885" s="45"/>
      <c r="R885" s="33"/>
      <c r="S885" s="576" t="s">
        <v>7736</v>
      </c>
      <c r="T885" s="576" t="s">
        <v>7737</v>
      </c>
      <c r="U885" s="33"/>
      <c r="V885" s="46" t="s">
        <v>7738</v>
      </c>
      <c r="W885" s="33" t="s">
        <v>7739</v>
      </c>
      <c r="X885" s="45"/>
      <c r="Y885" s="45"/>
      <c r="Z885" s="45"/>
      <c r="AA885" s="45"/>
      <c r="AB885" s="45"/>
      <c r="AC885" s="45"/>
      <c r="AD885" s="94"/>
      <c r="AE885" s="94"/>
      <c r="AF885" s="94"/>
      <c r="AG885" s="94"/>
      <c r="AH885" s="94"/>
      <c r="AI885" s="94"/>
      <c r="AJ885" s="45"/>
      <c r="AK885" s="45"/>
      <c r="AL885" s="740"/>
      <c r="AM885" s="740"/>
      <c r="AN885" s="726"/>
      <c r="AO885" s="727"/>
      <c r="AP885" s="727"/>
      <c r="AQ885" s="727"/>
      <c r="AR885" s="727"/>
      <c r="AS885" s="727"/>
      <c r="AT885" s="727"/>
      <c r="AU885" s="727"/>
      <c r="AV885" s="727"/>
      <c r="AW885" s="727"/>
      <c r="AX885" s="727"/>
      <c r="AY885" s="727"/>
    </row>
    <row r="886">
      <c r="A886" s="548" t="s">
        <v>424</v>
      </c>
      <c r="B886" s="718" t="s">
        <v>7740</v>
      </c>
      <c r="C886" s="18" t="s">
        <v>7741</v>
      </c>
      <c r="D886" s="26"/>
      <c r="E886" s="42" t="s">
        <v>67</v>
      </c>
      <c r="F886" s="43">
        <v>2022.0</v>
      </c>
      <c r="G886" s="34">
        <v>44608.0</v>
      </c>
      <c r="H886" s="25"/>
      <c r="I886" s="25"/>
      <c r="J886" s="25"/>
      <c r="K886" s="106"/>
      <c r="L886" s="106"/>
      <c r="M886" s="25"/>
      <c r="N886" s="25"/>
      <c r="O886" s="26">
        <v>62.0</v>
      </c>
      <c r="P886" s="56" t="s">
        <v>7742</v>
      </c>
      <c r="Q886" s="24">
        <v>62200.0</v>
      </c>
      <c r="R886" s="17" t="s">
        <v>6509</v>
      </c>
      <c r="S886" s="531" t="s">
        <v>307</v>
      </c>
      <c r="T886" s="532"/>
      <c r="U886" s="26"/>
      <c r="V886" s="46"/>
      <c r="W886" s="26"/>
      <c r="X886" s="25"/>
      <c r="Y886" s="25"/>
      <c r="Z886" s="25"/>
      <c r="AA886" s="25"/>
      <c r="AB886" s="25"/>
      <c r="AC886" s="25"/>
      <c r="AD886" s="47">
        <v>49.0</v>
      </c>
      <c r="AE886" s="47"/>
      <c r="AF886" s="47"/>
      <c r="AG886" s="30"/>
      <c r="AH886" s="47"/>
      <c r="AI886" s="47"/>
      <c r="AJ886" s="25"/>
      <c r="AK886" s="25"/>
      <c r="AL886" s="735"/>
      <c r="AM886" s="735"/>
      <c r="AN886" s="703"/>
      <c r="AO886" s="704"/>
      <c r="AP886" s="704"/>
      <c r="AQ886" s="704"/>
      <c r="AR886" s="704"/>
      <c r="AS886" s="704"/>
      <c r="AT886" s="704"/>
      <c r="AU886" s="704"/>
      <c r="AV886" s="704"/>
      <c r="AW886" s="704"/>
      <c r="AX886" s="704"/>
      <c r="AY886" s="704"/>
    </row>
    <row r="887">
      <c r="A887" s="548" t="s">
        <v>424</v>
      </c>
      <c r="B887" s="718" t="s">
        <v>7743</v>
      </c>
      <c r="C887" s="18" t="s">
        <v>7744</v>
      </c>
      <c r="D887" s="26"/>
      <c r="E887" s="42" t="s">
        <v>67</v>
      </c>
      <c r="F887" s="292"/>
      <c r="G887" s="34"/>
      <c r="H887" s="24" t="s">
        <v>68</v>
      </c>
      <c r="I887" s="25"/>
      <c r="J887" s="25"/>
      <c r="K887" s="24" t="s">
        <v>1682</v>
      </c>
      <c r="L887" s="24" t="s">
        <v>1630</v>
      </c>
      <c r="M887" s="25"/>
      <c r="N887" s="25"/>
      <c r="O887" s="26">
        <v>49.0</v>
      </c>
      <c r="P887" s="45"/>
      <c r="Q887" s="25"/>
      <c r="R887" s="26"/>
      <c r="S887" s="531" t="s">
        <v>307</v>
      </c>
      <c r="T887" s="532"/>
      <c r="U887" s="26"/>
      <c r="V887" s="46"/>
      <c r="W887" s="26"/>
      <c r="X887" s="25"/>
      <c r="Y887" s="25"/>
      <c r="Z887" s="25"/>
      <c r="AA887" s="25"/>
      <c r="AB887" s="25"/>
      <c r="AC887" s="25"/>
      <c r="AD887" s="47">
        <v>49.0</v>
      </c>
      <c r="AE887" s="47"/>
      <c r="AF887" s="47"/>
      <c r="AG887" s="30"/>
      <c r="AH887" s="47"/>
      <c r="AI887" s="47"/>
      <c r="AJ887" s="25"/>
      <c r="AK887" s="25"/>
      <c r="AL887" s="735"/>
      <c r="AM887" s="735"/>
      <c r="AN887" s="703"/>
      <c r="AO887" s="704"/>
      <c r="AP887" s="704"/>
      <c r="AQ887" s="704"/>
      <c r="AR887" s="704"/>
      <c r="AS887" s="704"/>
      <c r="AT887" s="704"/>
      <c r="AU887" s="704"/>
      <c r="AV887" s="704"/>
      <c r="AW887" s="704"/>
      <c r="AX887" s="704"/>
      <c r="AY887" s="704"/>
    </row>
    <row r="888">
      <c r="A888" s="537" t="s">
        <v>121</v>
      </c>
      <c r="B888" s="475" t="s">
        <v>7745</v>
      </c>
      <c r="C888" s="18" t="s">
        <v>7746</v>
      </c>
      <c r="D888" s="26">
        <v>126.0</v>
      </c>
      <c r="E888" s="42" t="s">
        <v>81</v>
      </c>
      <c r="F888" s="292"/>
      <c r="G888" s="54"/>
      <c r="H888" s="24" t="s">
        <v>68</v>
      </c>
      <c r="I888" s="24" t="s">
        <v>825</v>
      </c>
      <c r="J888" s="25"/>
      <c r="K888" s="103" t="s">
        <v>10556</v>
      </c>
      <c r="L888" s="103" t="s">
        <v>10470</v>
      </c>
      <c r="M888" s="103"/>
      <c r="N888" s="17" t="s">
        <v>50</v>
      </c>
      <c r="O888" s="258">
        <v>62.0</v>
      </c>
      <c r="P888" s="45"/>
      <c r="Q888" s="25"/>
      <c r="R888" s="26" t="s">
        <v>7747</v>
      </c>
      <c r="S888" s="531" t="s">
        <v>7748</v>
      </c>
      <c r="T888" s="532" t="s">
        <v>2543</v>
      </c>
      <c r="U888" s="26"/>
      <c r="V888" s="46" t="s">
        <v>7749</v>
      </c>
      <c r="W888" s="17">
        <v>6.26044831E8</v>
      </c>
      <c r="X888" s="25"/>
      <c r="Y888" s="25"/>
      <c r="Z888" s="25"/>
      <c r="AA888" s="25"/>
      <c r="AB888" s="25"/>
      <c r="AC888" s="25"/>
      <c r="AD888" s="47">
        <v>49.0</v>
      </c>
      <c r="AE888" s="47"/>
      <c r="AF888" s="47"/>
      <c r="AG888" s="30"/>
      <c r="AH888" s="47"/>
      <c r="AI888" s="47"/>
      <c r="AJ888" s="25"/>
      <c r="AK888" s="709" t="s">
        <v>1020</v>
      </c>
      <c r="AL888" s="735"/>
      <c r="AM888" s="735"/>
      <c r="AN888" s="703"/>
      <c r="AO888" s="704"/>
      <c r="AP888" s="704"/>
      <c r="AQ888" s="704"/>
      <c r="AR888" s="704"/>
      <c r="AS888" s="704"/>
      <c r="AT888" s="704"/>
      <c r="AU888" s="704"/>
      <c r="AV888" s="704"/>
      <c r="AW888" s="704"/>
      <c r="AX888" s="704"/>
      <c r="AY888" s="704"/>
    </row>
    <row r="889">
      <c r="A889" s="548" t="s">
        <v>424</v>
      </c>
      <c r="B889" s="718" t="s">
        <v>7751</v>
      </c>
      <c r="C889" s="18" t="s">
        <v>7752</v>
      </c>
      <c r="D889" s="26"/>
      <c r="E889" s="42" t="s">
        <v>67</v>
      </c>
      <c r="F889" s="19">
        <v>2021.0</v>
      </c>
      <c r="G889" s="34">
        <v>44482.0</v>
      </c>
      <c r="H889" s="24" t="s">
        <v>68</v>
      </c>
      <c r="I889" s="25"/>
      <c r="J889" s="25"/>
      <c r="K889" s="25"/>
      <c r="L889" s="25"/>
      <c r="M889" s="25"/>
      <c r="N889" s="25"/>
      <c r="O889" s="26">
        <v>85.0</v>
      </c>
      <c r="P889" s="45"/>
      <c r="Q889" s="25"/>
      <c r="R889" s="26"/>
      <c r="S889" s="531" t="s">
        <v>307</v>
      </c>
      <c r="T889" s="532"/>
      <c r="U889" s="26"/>
      <c r="V889" s="46"/>
      <c r="W889" s="26"/>
      <c r="X889" s="25"/>
      <c r="Y889" s="25"/>
      <c r="Z889" s="25"/>
      <c r="AA889" s="25"/>
      <c r="AB889" s="25"/>
      <c r="AC889" s="25"/>
      <c r="AD889" s="47">
        <v>49.0</v>
      </c>
      <c r="AE889" s="47"/>
      <c r="AF889" s="47"/>
      <c r="AG889" s="30"/>
      <c r="AH889" s="47"/>
      <c r="AI889" s="47"/>
      <c r="AJ889" s="25"/>
      <c r="AK889" s="25"/>
      <c r="AL889" s="735"/>
      <c r="AM889" s="735"/>
      <c r="AN889" s="703"/>
      <c r="AO889" s="704"/>
      <c r="AP889" s="704"/>
      <c r="AQ889" s="704"/>
      <c r="AR889" s="704"/>
      <c r="AS889" s="704"/>
      <c r="AT889" s="704"/>
      <c r="AU889" s="704"/>
      <c r="AV889" s="704"/>
      <c r="AW889" s="704"/>
      <c r="AX889" s="704"/>
      <c r="AY889" s="704"/>
    </row>
    <row r="890">
      <c r="A890" s="548" t="s">
        <v>121</v>
      </c>
      <c r="B890" s="475" t="s">
        <v>7753</v>
      </c>
      <c r="C890" s="18" t="s">
        <v>7754</v>
      </c>
      <c r="D890" s="26" t="s">
        <v>7755</v>
      </c>
      <c r="E890" s="42" t="s">
        <v>67</v>
      </c>
      <c r="F890" s="292"/>
      <c r="G890" s="54"/>
      <c r="H890" s="25" t="s">
        <v>68</v>
      </c>
      <c r="I890" s="24" t="s">
        <v>2689</v>
      </c>
      <c r="J890" s="25"/>
      <c r="K890" s="103" t="s">
        <v>10556</v>
      </c>
      <c r="L890" s="103" t="s">
        <v>10470</v>
      </c>
      <c r="M890" s="103"/>
      <c r="N890" s="17" t="s">
        <v>50</v>
      </c>
      <c r="O890" s="26">
        <v>76.0</v>
      </c>
      <c r="P890" s="45"/>
      <c r="Q890" s="25"/>
      <c r="R890" s="26" t="s">
        <v>7756</v>
      </c>
      <c r="S890" s="531" t="s">
        <v>7757</v>
      </c>
      <c r="T890" s="532" t="s">
        <v>1305</v>
      </c>
      <c r="U890" s="26"/>
      <c r="V890" s="46" t="s">
        <v>7758</v>
      </c>
      <c r="W890" s="26" t="s">
        <v>7759</v>
      </c>
      <c r="X890" s="25"/>
      <c r="Y890" s="25"/>
      <c r="Z890" s="25"/>
      <c r="AA890" s="25"/>
      <c r="AB890" s="25"/>
      <c r="AC890" s="25"/>
      <c r="AD890" s="47">
        <v>49.0</v>
      </c>
      <c r="AE890" s="47"/>
      <c r="AF890" s="47"/>
      <c r="AG890" s="30"/>
      <c r="AH890" s="47"/>
      <c r="AI890" s="47"/>
      <c r="AJ890" s="25"/>
      <c r="AK890" s="25"/>
      <c r="AL890" s="735"/>
      <c r="AM890" s="735"/>
      <c r="AN890" s="703"/>
      <c r="AO890" s="704"/>
      <c r="AP890" s="704"/>
      <c r="AQ890" s="704"/>
      <c r="AR890" s="704"/>
      <c r="AS890" s="704"/>
      <c r="AT890" s="704"/>
      <c r="AU890" s="704"/>
      <c r="AV890" s="704"/>
      <c r="AW890" s="704"/>
      <c r="AX890" s="704"/>
      <c r="AY890" s="704"/>
    </row>
    <row r="891">
      <c r="A891" s="548" t="s">
        <v>43</v>
      </c>
      <c r="B891" s="475" t="s">
        <v>7760</v>
      </c>
      <c r="C891" s="18" t="s">
        <v>7761</v>
      </c>
      <c r="D891" s="26">
        <v>3000.0</v>
      </c>
      <c r="E891" s="42" t="s">
        <v>67</v>
      </c>
      <c r="F891" s="43">
        <v>2022.0</v>
      </c>
      <c r="G891" s="34">
        <v>44816.0</v>
      </c>
      <c r="H891" s="25" t="s">
        <v>68</v>
      </c>
      <c r="I891" s="25"/>
      <c r="J891" s="26"/>
      <c r="K891" s="103" t="s">
        <v>10557</v>
      </c>
      <c r="L891" s="103" t="s">
        <v>10558</v>
      </c>
      <c r="M891" s="103"/>
      <c r="N891" s="26" t="s">
        <v>50</v>
      </c>
      <c r="O891" s="26">
        <v>59.0</v>
      </c>
      <c r="P891" s="33" t="s">
        <v>7762</v>
      </c>
      <c r="Q891" s="26">
        <v>59505.0</v>
      </c>
      <c r="R891" s="26" t="s">
        <v>7763</v>
      </c>
      <c r="S891" s="531" t="s">
        <v>7764</v>
      </c>
      <c r="T891" s="532" t="s">
        <v>4518</v>
      </c>
      <c r="U891" s="25" t="s">
        <v>55</v>
      </c>
      <c r="V891" s="46" t="s">
        <v>7765</v>
      </c>
      <c r="W891" s="17" t="s">
        <v>7766</v>
      </c>
      <c r="X891" s="26" t="s">
        <v>47</v>
      </c>
      <c r="Y891" s="26"/>
      <c r="Z891" s="26" t="s">
        <v>7767</v>
      </c>
      <c r="AA891" s="26" t="s">
        <v>78</v>
      </c>
      <c r="AB891" s="26" t="s">
        <v>79</v>
      </c>
      <c r="AC891" s="26" t="s">
        <v>408</v>
      </c>
      <c r="AD891" s="30">
        <v>95.0</v>
      </c>
      <c r="AE891" s="30">
        <v>20.0</v>
      </c>
      <c r="AF891" s="30">
        <f>AD891-AE891</f>
        <v>75</v>
      </c>
      <c r="AG891" s="30">
        <v>0.0</v>
      </c>
      <c r="AH891" s="30">
        <f>AF891-AG891</f>
        <v>75</v>
      </c>
      <c r="AI891" s="30"/>
      <c r="AJ891" s="26"/>
      <c r="AK891" s="26"/>
      <c r="AL891" s="717"/>
      <c r="AM891" s="717"/>
      <c r="AN891" s="704"/>
      <c r="AO891" s="704"/>
      <c r="AP891" s="704"/>
      <c r="AQ891" s="704"/>
      <c r="AR891" s="704"/>
      <c r="AS891" s="704"/>
      <c r="AT891" s="704"/>
      <c r="AU891" s="704"/>
      <c r="AV891" s="704"/>
      <c r="AW891" s="704"/>
      <c r="AX891" s="704"/>
      <c r="AY891" s="704"/>
    </row>
    <row r="892">
      <c r="A892" s="537" t="s">
        <v>43</v>
      </c>
      <c r="B892" s="485" t="s">
        <v>7768</v>
      </c>
      <c r="C892" s="18" t="s">
        <v>7769</v>
      </c>
      <c r="D892" s="17">
        <v>1800.0</v>
      </c>
      <c r="E892" s="42" t="s">
        <v>103</v>
      </c>
      <c r="F892" s="292"/>
      <c r="G892" s="34"/>
      <c r="H892" s="24" t="s">
        <v>68</v>
      </c>
      <c r="I892" s="25"/>
      <c r="J892" s="26"/>
      <c r="K892" s="106" t="s">
        <v>10584</v>
      </c>
      <c r="L892" s="106" t="s">
        <v>866</v>
      </c>
      <c r="M892" s="106"/>
      <c r="N892" s="26"/>
      <c r="O892" s="17">
        <v>72.0</v>
      </c>
      <c r="P892" s="18" t="s">
        <v>7770</v>
      </c>
      <c r="Q892" s="17">
        <v>72330.0</v>
      </c>
      <c r="R892" s="17" t="s">
        <v>7771</v>
      </c>
      <c r="S892" s="555" t="s">
        <v>7772</v>
      </c>
      <c r="T892" s="576" t="s">
        <v>602</v>
      </c>
      <c r="U892" s="25"/>
      <c r="V892" s="57" t="s">
        <v>7773</v>
      </c>
      <c r="W892" s="17" t="s">
        <v>7774</v>
      </c>
      <c r="X892" s="26"/>
      <c r="Y892" s="26"/>
      <c r="Z892" s="26"/>
      <c r="AA892" s="26"/>
      <c r="AB892" s="26"/>
      <c r="AC892" s="26"/>
      <c r="AD892" s="30"/>
      <c r="AE892" s="30"/>
      <c r="AF892" s="30"/>
      <c r="AG892" s="30"/>
      <c r="AH892" s="30"/>
      <c r="AI892" s="30"/>
      <c r="AJ892" s="26"/>
      <c r="AK892" s="26"/>
      <c r="AL892" s="717"/>
      <c r="AM892" s="717"/>
      <c r="AN892" s="704"/>
      <c r="AO892" s="704"/>
      <c r="AP892" s="704"/>
      <c r="AQ892" s="704"/>
      <c r="AR892" s="704"/>
      <c r="AS892" s="704"/>
      <c r="AT892" s="704"/>
      <c r="AU892" s="704"/>
      <c r="AV892" s="704"/>
      <c r="AW892" s="704"/>
      <c r="AX892" s="704"/>
      <c r="AY892" s="704"/>
    </row>
    <row r="893">
      <c r="A893" s="548" t="s">
        <v>424</v>
      </c>
      <c r="B893" s="718" t="s">
        <v>7783</v>
      </c>
      <c r="C893" s="18" t="s">
        <v>7784</v>
      </c>
      <c r="D893" s="26"/>
      <c r="E893" s="42" t="s">
        <v>67</v>
      </c>
      <c r="F893" s="19">
        <v>2021.0</v>
      </c>
      <c r="G893" s="34">
        <v>44261.0</v>
      </c>
      <c r="H893" s="25"/>
      <c r="I893" s="25"/>
      <c r="J893" s="25"/>
      <c r="K893" s="106"/>
      <c r="L893" s="106"/>
      <c r="M893" s="25"/>
      <c r="N893" s="25"/>
      <c r="O893" s="26">
        <v>37.0</v>
      </c>
      <c r="P893" s="56" t="s">
        <v>7785</v>
      </c>
      <c r="Q893" s="24">
        <v>37000.0</v>
      </c>
      <c r="R893" s="17" t="s">
        <v>730</v>
      </c>
      <c r="S893" s="531" t="s">
        <v>307</v>
      </c>
      <c r="T893" s="532"/>
      <c r="U893" s="26"/>
      <c r="V893" s="46"/>
      <c r="W893" s="26"/>
      <c r="X893" s="25"/>
      <c r="Y893" s="25"/>
      <c r="Z893" s="25"/>
      <c r="AA893" s="25"/>
      <c r="AB893" s="25"/>
      <c r="AC893" s="25"/>
      <c r="AD893" s="47">
        <v>49.0</v>
      </c>
      <c r="AE893" s="47"/>
      <c r="AF893" s="47"/>
      <c r="AG893" s="30"/>
      <c r="AH893" s="47"/>
      <c r="AI893" s="47"/>
      <c r="AJ893" s="25"/>
      <c r="AK893" s="25"/>
      <c r="AL893" s="735"/>
      <c r="AM893" s="735"/>
      <c r="AN893" s="703"/>
      <c r="AO893" s="704"/>
      <c r="AP893" s="704"/>
      <c r="AQ893" s="704"/>
      <c r="AR893" s="704"/>
      <c r="AS893" s="704"/>
      <c r="AT893" s="704"/>
      <c r="AU893" s="704"/>
      <c r="AV893" s="704"/>
      <c r="AW893" s="704"/>
      <c r="AX893" s="704"/>
      <c r="AY893" s="704"/>
    </row>
    <row r="894">
      <c r="A894" s="548" t="s">
        <v>121</v>
      </c>
      <c r="B894" s="475" t="s">
        <v>7786</v>
      </c>
      <c r="C894" s="18" t="s">
        <v>7787</v>
      </c>
      <c r="D894" s="26">
        <v>300.0</v>
      </c>
      <c r="E894" s="42" t="s">
        <v>67</v>
      </c>
      <c r="F894" s="292"/>
      <c r="G894" s="54"/>
      <c r="H894" s="24" t="s">
        <v>68</v>
      </c>
      <c r="I894" s="24" t="s">
        <v>188</v>
      </c>
      <c r="J894" s="25"/>
      <c r="K894" s="103" t="s">
        <v>6130</v>
      </c>
      <c r="L894" s="103" t="s">
        <v>10515</v>
      </c>
      <c r="M894" s="103"/>
      <c r="N894" s="25"/>
      <c r="O894" s="26">
        <v>83.0</v>
      </c>
      <c r="P894" s="45"/>
      <c r="Q894" s="25"/>
      <c r="R894" s="26" t="s">
        <v>7788</v>
      </c>
      <c r="S894" s="531" t="s">
        <v>7789</v>
      </c>
      <c r="T894" s="532" t="s">
        <v>1524</v>
      </c>
      <c r="U894" s="25" t="s">
        <v>55</v>
      </c>
      <c r="V894" s="46" t="s">
        <v>7790</v>
      </c>
      <c r="W894" s="26" t="s">
        <v>7791</v>
      </c>
      <c r="X894" s="25"/>
      <c r="Y894" s="25"/>
      <c r="Z894" s="25"/>
      <c r="AA894" s="25"/>
      <c r="AB894" s="25"/>
      <c r="AC894" s="25"/>
      <c r="AD894" s="47">
        <v>49.0</v>
      </c>
      <c r="AE894" s="47"/>
      <c r="AF894" s="47"/>
      <c r="AG894" s="30"/>
      <c r="AH894" s="47"/>
      <c r="AI894" s="47"/>
      <c r="AJ894" s="25"/>
      <c r="AK894" s="25"/>
      <c r="AL894" s="735"/>
      <c r="AM894" s="735"/>
      <c r="AN894" s="703"/>
      <c r="AO894" s="704"/>
      <c r="AP894" s="704"/>
      <c r="AQ894" s="704"/>
      <c r="AR894" s="704"/>
      <c r="AS894" s="704"/>
      <c r="AT894" s="704"/>
      <c r="AU894" s="704"/>
      <c r="AV894" s="704"/>
      <c r="AW894" s="704"/>
      <c r="AX894" s="704"/>
      <c r="AY894" s="704"/>
    </row>
    <row r="895">
      <c r="A895" s="548" t="s">
        <v>43</v>
      </c>
      <c r="B895" s="475" t="s">
        <v>7792</v>
      </c>
      <c r="C895" s="18" t="s">
        <v>7793</v>
      </c>
      <c r="D895" s="26" t="s">
        <v>47</v>
      </c>
      <c r="E895" s="42" t="s">
        <v>67</v>
      </c>
      <c r="F895" s="293">
        <v>2020.0</v>
      </c>
      <c r="G895" s="34">
        <v>44130.0</v>
      </c>
      <c r="H895" s="25" t="s">
        <v>68</v>
      </c>
      <c r="I895" s="25"/>
      <c r="J895" s="26"/>
      <c r="K895" s="24" t="s">
        <v>10577</v>
      </c>
      <c r="L895" s="24" t="s">
        <v>96</v>
      </c>
      <c r="M895" s="103"/>
      <c r="N895" s="26" t="s">
        <v>50</v>
      </c>
      <c r="O895" s="17">
        <v>17.0</v>
      </c>
      <c r="P895" s="33" t="s">
        <v>7794</v>
      </c>
      <c r="Q895" s="26">
        <v>17800.0</v>
      </c>
      <c r="R895" s="26" t="s">
        <v>7795</v>
      </c>
      <c r="S895" s="531" t="s">
        <v>7796</v>
      </c>
      <c r="T895" s="532" t="s">
        <v>2429</v>
      </c>
      <c r="U895" s="26" t="s">
        <v>610</v>
      </c>
      <c r="V895" s="46"/>
      <c r="W895" s="26"/>
      <c r="X895" s="26"/>
      <c r="Y895" s="26" t="s">
        <v>47</v>
      </c>
      <c r="Z895" s="26" t="s">
        <v>7797</v>
      </c>
      <c r="AA895" s="26" t="s">
        <v>78</v>
      </c>
      <c r="AB895" s="26" t="s">
        <v>78</v>
      </c>
      <c r="AC895" s="26" t="s">
        <v>47</v>
      </c>
      <c r="AD895" s="30">
        <v>95.0</v>
      </c>
      <c r="AE895" s="30">
        <v>46.0</v>
      </c>
      <c r="AF895" s="30">
        <f>AD895-AE895</f>
        <v>49</v>
      </c>
      <c r="AG895" s="30">
        <v>0.0</v>
      </c>
      <c r="AH895" s="30">
        <f>AF895-AG895</f>
        <v>49</v>
      </c>
      <c r="AI895" s="30">
        <f>AH895</f>
        <v>49</v>
      </c>
      <c r="AJ895" s="26" t="s">
        <v>3824</v>
      </c>
      <c r="AK895" s="26"/>
      <c r="AL895" s="731"/>
      <c r="AM895" s="731"/>
      <c r="AN895" s="799"/>
      <c r="AO895" s="799"/>
      <c r="AP895" s="799"/>
      <c r="AQ895" s="799"/>
      <c r="AR895" s="799"/>
      <c r="AS895" s="799"/>
      <c r="AT895" s="799"/>
      <c r="AU895" s="799"/>
      <c r="AV895" s="799"/>
      <c r="AW895" s="799"/>
      <c r="AX895" s="799"/>
      <c r="AY895" s="799"/>
    </row>
    <row r="896">
      <c r="A896" s="60" t="s">
        <v>43</v>
      </c>
      <c r="B896" s="559" t="s">
        <v>7798</v>
      </c>
      <c r="C896" s="26" t="s">
        <v>7799</v>
      </c>
      <c r="D896" s="26" t="s">
        <v>765</v>
      </c>
      <c r="E896" s="26" t="s">
        <v>81</v>
      </c>
      <c r="F896" s="708"/>
      <c r="G896" s="157"/>
      <c r="H896" s="26" t="s">
        <v>68</v>
      </c>
      <c r="I896" s="26" t="s">
        <v>497</v>
      </c>
      <c r="J896" s="140"/>
      <c r="K896" s="24" t="s">
        <v>4373</v>
      </c>
      <c r="L896" s="24" t="s">
        <v>10434</v>
      </c>
      <c r="M896" s="140"/>
      <c r="N896" s="140"/>
      <c r="O896" s="26">
        <v>79.0</v>
      </c>
      <c r="P896" s="26" t="s">
        <v>7800</v>
      </c>
      <c r="Q896" s="26">
        <v>79100.0</v>
      </c>
      <c r="R896" s="26" t="s">
        <v>656</v>
      </c>
      <c r="S896" s="26" t="s">
        <v>7801</v>
      </c>
      <c r="T896" s="26" t="s">
        <v>7802</v>
      </c>
      <c r="U896" s="26" t="s">
        <v>7803</v>
      </c>
      <c r="V896" s="99" t="s">
        <v>7804</v>
      </c>
      <c r="W896" s="26" t="s">
        <v>7805</v>
      </c>
      <c r="X896" s="140"/>
      <c r="Y896" s="140"/>
      <c r="Z896" s="26" t="s">
        <v>7806</v>
      </c>
      <c r="AA896" s="140"/>
      <c r="AB896" s="140"/>
      <c r="AC896" s="140"/>
      <c r="AD896" s="193"/>
      <c r="AE896" s="193"/>
      <c r="AF896" s="193"/>
      <c r="AG896" s="193"/>
      <c r="AH896" s="193"/>
      <c r="AI896" s="193"/>
      <c r="AJ896" s="140"/>
      <c r="AK896" s="140"/>
      <c r="AL896" s="140"/>
      <c r="AM896" s="140"/>
      <c r="AN896" s="194"/>
      <c r="AO896" s="194"/>
      <c r="AP896" s="194"/>
      <c r="AQ896" s="194"/>
      <c r="AR896" s="194"/>
      <c r="AS896" s="194"/>
      <c r="AT896" s="194"/>
      <c r="AU896" s="194"/>
      <c r="AV896" s="194"/>
      <c r="AW896" s="194"/>
      <c r="AX896" s="194"/>
      <c r="AY896" s="194"/>
    </row>
    <row r="897">
      <c r="A897" s="591" t="s">
        <v>121</v>
      </c>
      <c r="B897" s="475" t="s">
        <v>7807</v>
      </c>
      <c r="C897" s="18"/>
      <c r="D897" s="26">
        <v>400.0</v>
      </c>
      <c r="E897" s="42" t="s">
        <v>81</v>
      </c>
      <c r="F897" s="292"/>
      <c r="G897" s="34"/>
      <c r="H897" s="17" t="s">
        <v>68</v>
      </c>
      <c r="I897" s="17" t="s">
        <v>123</v>
      </c>
      <c r="J897" s="26"/>
      <c r="K897" s="24" t="s">
        <v>1682</v>
      </c>
      <c r="L897" s="24" t="s">
        <v>1630</v>
      </c>
      <c r="M897" s="53"/>
      <c r="N897" s="17"/>
      <c r="O897" s="26">
        <v>85.0</v>
      </c>
      <c r="P897" s="33"/>
      <c r="Q897" s="26"/>
      <c r="R897" s="26"/>
      <c r="S897" s="531" t="s">
        <v>7811</v>
      </c>
      <c r="T897" s="532" t="s">
        <v>7812</v>
      </c>
      <c r="U897" s="26" t="s">
        <v>3700</v>
      </c>
      <c r="V897" s="46" t="s">
        <v>7813</v>
      </c>
      <c r="W897" s="17" t="s">
        <v>7814</v>
      </c>
      <c r="X897" s="26"/>
      <c r="Y897" s="26"/>
      <c r="Z897" s="26"/>
      <c r="AA897" s="26"/>
      <c r="AB897" s="26"/>
      <c r="AC897" s="26"/>
      <c r="AD897" s="30"/>
      <c r="AE897" s="30"/>
      <c r="AF897" s="30"/>
      <c r="AG897" s="30"/>
      <c r="AH897" s="30"/>
      <c r="AI897" s="30"/>
      <c r="AJ897" s="26"/>
      <c r="AK897" s="709" t="s">
        <v>7815</v>
      </c>
      <c r="AL897" s="717" t="s">
        <v>7816</v>
      </c>
      <c r="AM897" s="717" t="s">
        <v>7817</v>
      </c>
      <c r="AN897" s="704"/>
      <c r="AO897" s="704"/>
      <c r="AP897" s="704"/>
      <c r="AQ897" s="704"/>
      <c r="AR897" s="704"/>
      <c r="AS897" s="704"/>
      <c r="AT897" s="704"/>
      <c r="AU897" s="704"/>
      <c r="AV897" s="704"/>
      <c r="AW897" s="704"/>
      <c r="AX897" s="704"/>
      <c r="AY897" s="704"/>
    </row>
    <row r="898">
      <c r="A898" s="738" t="s">
        <v>43</v>
      </c>
      <c r="B898" s="475" t="s">
        <v>7818</v>
      </c>
      <c r="C898" s="18" t="s">
        <v>7819</v>
      </c>
      <c r="D898" s="33">
        <v>180.0</v>
      </c>
      <c r="E898" s="42" t="s">
        <v>59</v>
      </c>
      <c r="F898" s="206"/>
      <c r="G898" s="144"/>
      <c r="H898" s="56" t="s">
        <v>68</v>
      </c>
      <c r="I898" s="56" t="s">
        <v>970</v>
      </c>
      <c r="J898" s="45"/>
      <c r="K898" s="24" t="s">
        <v>4564</v>
      </c>
      <c r="L898" s="24" t="s">
        <v>1305</v>
      </c>
      <c r="M898" s="517"/>
      <c r="N898" s="25" t="s">
        <v>50</v>
      </c>
      <c r="O898" s="56">
        <v>33.0</v>
      </c>
      <c r="P898" s="45"/>
      <c r="Q898" s="45"/>
      <c r="R898" s="33"/>
      <c r="S898" s="576" t="s">
        <v>7820</v>
      </c>
      <c r="T898" s="576" t="s">
        <v>7821</v>
      </c>
      <c r="U898" s="33"/>
      <c r="V898" s="46" t="s">
        <v>7822</v>
      </c>
      <c r="W898" s="33" t="s">
        <v>7823</v>
      </c>
      <c r="X898" s="45"/>
      <c r="Y898" s="45"/>
      <c r="Z898" s="45"/>
      <c r="AA898" s="45"/>
      <c r="AB898" s="45"/>
      <c r="AC898" s="45"/>
      <c r="AD898" s="94"/>
      <c r="AE898" s="94"/>
      <c r="AF898" s="94"/>
      <c r="AG898" s="94"/>
      <c r="AH898" s="94"/>
      <c r="AI898" s="94"/>
      <c r="AJ898" s="45"/>
      <c r="AK898" s="45"/>
      <c r="AL898" s="740"/>
      <c r="AM898" s="740"/>
      <c r="AN898" s="726"/>
      <c r="AO898" s="727"/>
      <c r="AP898" s="727"/>
      <c r="AQ898" s="727"/>
      <c r="AR898" s="727"/>
      <c r="AS898" s="727"/>
      <c r="AT898" s="727"/>
      <c r="AU898" s="727"/>
      <c r="AV898" s="727"/>
      <c r="AW898" s="727"/>
      <c r="AX898" s="727"/>
      <c r="AY898" s="727"/>
    </row>
    <row r="899">
      <c r="A899" s="738" t="s">
        <v>121</v>
      </c>
      <c r="B899" s="475" t="s">
        <v>7824</v>
      </c>
      <c r="C899" s="18" t="s">
        <v>7825</v>
      </c>
      <c r="D899" s="33">
        <v>4800.0</v>
      </c>
      <c r="E899" s="202" t="s">
        <v>103</v>
      </c>
      <c r="F899" s="291"/>
      <c r="G899" s="123"/>
      <c r="H899" s="56" t="s">
        <v>68</v>
      </c>
      <c r="I899" s="24" t="s">
        <v>676</v>
      </c>
      <c r="J899" s="45"/>
      <c r="K899" s="24" t="s">
        <v>1682</v>
      </c>
      <c r="L899" s="24" t="s">
        <v>1630</v>
      </c>
      <c r="M899" s="488"/>
      <c r="N899" s="26" t="s">
        <v>125</v>
      </c>
      <c r="O899" s="33"/>
      <c r="P899" s="45"/>
      <c r="Q899" s="45"/>
      <c r="R899" s="33"/>
      <c r="S899" s="532" t="s">
        <v>7826</v>
      </c>
      <c r="T899" s="532" t="s">
        <v>2535</v>
      </c>
      <c r="U899" s="33" t="s">
        <v>328</v>
      </c>
      <c r="V899" s="46" t="s">
        <v>7827</v>
      </c>
      <c r="W899" s="33" t="s">
        <v>7828</v>
      </c>
      <c r="X899" s="45"/>
      <c r="Y899" s="45"/>
      <c r="Z899" s="45"/>
      <c r="AA899" s="45"/>
      <c r="AB899" s="45"/>
      <c r="AC899" s="45"/>
      <c r="AD899" s="47">
        <v>49.0</v>
      </c>
      <c r="AE899" s="94"/>
      <c r="AF899" s="94"/>
      <c r="AG899" s="129"/>
      <c r="AH899" s="94"/>
      <c r="AI899" s="94"/>
      <c r="AJ899" s="45"/>
      <c r="AK899" s="735" t="s">
        <v>12072</v>
      </c>
      <c r="AL899" s="139"/>
      <c r="AM899" s="139"/>
      <c r="AN899" s="726"/>
      <c r="AO899" s="727"/>
      <c r="AP899" s="727"/>
      <c r="AQ899" s="727"/>
      <c r="AR899" s="727"/>
      <c r="AS899" s="727"/>
      <c r="AT899" s="727"/>
      <c r="AU899" s="727"/>
      <c r="AV899" s="727"/>
      <c r="AW899" s="727"/>
      <c r="AX899" s="727"/>
      <c r="AY899" s="727"/>
    </row>
    <row r="900">
      <c r="A900" s="738" t="s">
        <v>424</v>
      </c>
      <c r="B900" s="718" t="s">
        <v>7829</v>
      </c>
      <c r="C900" s="33"/>
      <c r="D900" s="33"/>
      <c r="E900" s="42" t="s">
        <v>67</v>
      </c>
      <c r="F900" s="206"/>
      <c r="G900" s="144"/>
      <c r="H900" s="45"/>
      <c r="I900" s="45"/>
      <c r="J900" s="45"/>
      <c r="K900" s="56" t="s">
        <v>12073</v>
      </c>
      <c r="L900" s="45"/>
      <c r="M900" s="24">
        <v>5.0</v>
      </c>
      <c r="N900" s="45"/>
      <c r="O900" s="33"/>
      <c r="P900" s="45"/>
      <c r="Q900" s="45"/>
      <c r="R900" s="33"/>
      <c r="S900" s="532" t="s">
        <v>307</v>
      </c>
      <c r="T900" s="532"/>
      <c r="U900" s="33"/>
      <c r="V900" s="46"/>
      <c r="W900" s="33"/>
      <c r="X900" s="45"/>
      <c r="Y900" s="45"/>
      <c r="Z900" s="45"/>
      <c r="AA900" s="45"/>
      <c r="AB900" s="45"/>
      <c r="AC900" s="45"/>
      <c r="AD900" s="94">
        <v>49.0</v>
      </c>
      <c r="AE900" s="94"/>
      <c r="AF900" s="94"/>
      <c r="AG900" s="129"/>
      <c r="AH900" s="94"/>
      <c r="AI900" s="94"/>
      <c r="AJ900" s="45"/>
      <c r="AK900" s="45"/>
      <c r="AL900" s="740"/>
      <c r="AM900" s="740"/>
      <c r="AN900" s="726"/>
      <c r="AO900" s="727"/>
      <c r="AP900" s="727"/>
      <c r="AQ900" s="727"/>
      <c r="AR900" s="727"/>
      <c r="AS900" s="727"/>
      <c r="AT900" s="727"/>
      <c r="AU900" s="727"/>
      <c r="AV900" s="727"/>
      <c r="AW900" s="727"/>
      <c r="AX900" s="727"/>
      <c r="AY900" s="727"/>
    </row>
    <row r="901">
      <c r="A901" s="548" t="s">
        <v>121</v>
      </c>
      <c r="B901" s="843" t="s">
        <v>7830</v>
      </c>
      <c r="C901" s="18" t="s">
        <v>7831</v>
      </c>
      <c r="D901" s="26"/>
      <c r="E901" s="53" t="s">
        <v>103</v>
      </c>
      <c r="F901" s="290"/>
      <c r="G901" s="54"/>
      <c r="H901" s="24" t="s">
        <v>68</v>
      </c>
      <c r="I901" s="25"/>
      <c r="J901" s="25"/>
      <c r="K901" s="103" t="s">
        <v>6130</v>
      </c>
      <c r="L901" s="103" t="s">
        <v>10515</v>
      </c>
      <c r="M901" s="103"/>
      <c r="N901" s="25"/>
      <c r="O901" s="26">
        <v>69.0</v>
      </c>
      <c r="P901" s="45"/>
      <c r="Q901" s="25"/>
      <c r="R901" s="26" t="s">
        <v>7832</v>
      </c>
      <c r="S901" s="538" t="s">
        <v>307</v>
      </c>
      <c r="T901" s="539"/>
      <c r="U901" s="24"/>
      <c r="V901" s="57"/>
      <c r="W901" s="17"/>
      <c r="X901" s="25"/>
      <c r="Y901" s="25"/>
      <c r="Z901" s="25"/>
      <c r="AA901" s="25"/>
      <c r="AB901" s="25"/>
      <c r="AC901" s="25"/>
      <c r="AD901" s="47">
        <v>49.0</v>
      </c>
      <c r="AE901" s="47"/>
      <c r="AF901" s="47"/>
      <c r="AG901" s="30"/>
      <c r="AH901" s="47"/>
      <c r="AI901" s="47"/>
      <c r="AJ901" s="25"/>
      <c r="AK901" s="25"/>
      <c r="AL901" s="735"/>
      <c r="AM901" s="735"/>
      <c r="AN901" s="703"/>
      <c r="AO901" s="704"/>
      <c r="AP901" s="704"/>
      <c r="AQ901" s="704"/>
      <c r="AR901" s="704"/>
      <c r="AS901" s="704"/>
      <c r="AT901" s="704"/>
      <c r="AU901" s="704"/>
      <c r="AV901" s="704"/>
      <c r="AW901" s="704"/>
      <c r="AX901" s="704"/>
      <c r="AY901" s="704"/>
    </row>
    <row r="902">
      <c r="A902" s="548" t="s">
        <v>424</v>
      </c>
      <c r="B902" s="718" t="s">
        <v>7839</v>
      </c>
      <c r="C902" s="18" t="s">
        <v>7840</v>
      </c>
      <c r="D902" s="26"/>
      <c r="E902" s="42" t="s">
        <v>103</v>
      </c>
      <c r="F902" s="43"/>
      <c r="G902" s="34"/>
      <c r="H902" s="24" t="s">
        <v>68</v>
      </c>
      <c r="I902" s="25"/>
      <c r="J902" s="25"/>
      <c r="K902" s="106"/>
      <c r="L902" s="106"/>
      <c r="M902" s="25"/>
      <c r="N902" s="25"/>
      <c r="O902" s="26">
        <v>76.0</v>
      </c>
      <c r="P902" s="45"/>
      <c r="Q902" s="25"/>
      <c r="R902" s="26"/>
      <c r="S902" s="531" t="s">
        <v>307</v>
      </c>
      <c r="T902" s="532"/>
      <c r="U902" s="31"/>
      <c r="V902" s="46"/>
      <c r="W902" s="26"/>
      <c r="X902" s="25"/>
      <c r="Y902" s="25"/>
      <c r="Z902" s="25"/>
      <c r="AA902" s="25"/>
      <c r="AB902" s="25"/>
      <c r="AC902" s="25"/>
      <c r="AD902" s="47">
        <v>49.0</v>
      </c>
      <c r="AE902" s="47"/>
      <c r="AF902" s="47"/>
      <c r="AG902" s="30"/>
      <c r="AH902" s="47"/>
      <c r="AI902" s="47"/>
      <c r="AJ902" s="25"/>
      <c r="AK902" s="25"/>
      <c r="AL902" s="735"/>
      <c r="AM902" s="735"/>
      <c r="AN902" s="703"/>
      <c r="AO902" s="704"/>
      <c r="AP902" s="704"/>
      <c r="AQ902" s="704"/>
      <c r="AR902" s="704"/>
      <c r="AS902" s="704"/>
      <c r="AT902" s="704"/>
      <c r="AU902" s="704"/>
      <c r="AV902" s="704"/>
      <c r="AW902" s="704"/>
      <c r="AX902" s="704"/>
      <c r="AY902" s="704"/>
    </row>
    <row r="903">
      <c r="A903" s="548" t="s">
        <v>43</v>
      </c>
      <c r="B903" s="844" t="s">
        <v>7853</v>
      </c>
      <c r="C903" s="18" t="s">
        <v>7854</v>
      </c>
      <c r="D903" s="26">
        <v>93.0</v>
      </c>
      <c r="E903" s="42" t="s">
        <v>67</v>
      </c>
      <c r="F903" s="43">
        <v>2024.0</v>
      </c>
      <c r="G903" s="34">
        <v>45293.0</v>
      </c>
      <c r="H903" s="25" t="s">
        <v>68</v>
      </c>
      <c r="I903" s="729"/>
      <c r="J903" s="709"/>
      <c r="K903" s="24" t="s">
        <v>10518</v>
      </c>
      <c r="L903" s="24" t="s">
        <v>819</v>
      </c>
      <c r="M903" s="24"/>
      <c r="N903" s="24" t="s">
        <v>70</v>
      </c>
      <c r="O903" s="26">
        <v>85.0</v>
      </c>
      <c r="P903" s="33" t="s">
        <v>7855</v>
      </c>
      <c r="Q903" s="26">
        <v>85300.0</v>
      </c>
      <c r="R903" s="102" t="s">
        <v>367</v>
      </c>
      <c r="S903" s="851" t="s">
        <v>7856</v>
      </c>
      <c r="T903" s="852" t="s">
        <v>7857</v>
      </c>
      <c r="U903" s="102" t="s">
        <v>75</v>
      </c>
      <c r="V903" s="460" t="s">
        <v>7858</v>
      </c>
      <c r="W903" s="102" t="s">
        <v>47</v>
      </c>
      <c r="X903" s="26" t="s">
        <v>7859</v>
      </c>
      <c r="Y903" s="709"/>
      <c r="Z903" s="709"/>
      <c r="AA903" s="26" t="s">
        <v>78</v>
      </c>
      <c r="AB903" s="709"/>
      <c r="AC903" s="709"/>
      <c r="AD903" s="30">
        <v>95.0</v>
      </c>
      <c r="AE903" s="30">
        <v>20.0</v>
      </c>
      <c r="AF903" s="30">
        <f>AD903-AE903</f>
        <v>75</v>
      </c>
      <c r="AG903" s="30">
        <v>0.0</v>
      </c>
      <c r="AH903" s="30">
        <f>AF903-AG903</f>
        <v>75</v>
      </c>
      <c r="AI903" s="30">
        <f>AH903</f>
        <v>75</v>
      </c>
      <c r="AJ903" s="709"/>
      <c r="AK903" s="709"/>
      <c r="AL903" s="140"/>
      <c r="AM903" s="140"/>
      <c r="AN903" s="194"/>
      <c r="AO903" s="194"/>
      <c r="AP903" s="194"/>
      <c r="AQ903" s="194"/>
      <c r="AR903" s="194"/>
      <c r="AS903" s="194"/>
      <c r="AT903" s="194"/>
      <c r="AU903" s="194"/>
      <c r="AV903" s="194"/>
      <c r="AW903" s="194"/>
      <c r="AX903" s="194"/>
      <c r="AY903" s="194"/>
    </row>
    <row r="904">
      <c r="A904" s="738" t="s">
        <v>43</v>
      </c>
      <c r="B904" s="475" t="s">
        <v>7863</v>
      </c>
      <c r="C904" s="18" t="s">
        <v>7864</v>
      </c>
      <c r="D904" s="33">
        <v>115.0</v>
      </c>
      <c r="E904" s="42" t="s">
        <v>59</v>
      </c>
      <c r="F904" s="206"/>
      <c r="G904" s="144"/>
      <c r="H904" s="56" t="s">
        <v>68</v>
      </c>
      <c r="I904" s="24" t="s">
        <v>488</v>
      </c>
      <c r="J904" s="33"/>
      <c r="K904" s="24" t="s">
        <v>4373</v>
      </c>
      <c r="L904" s="24" t="s">
        <v>10434</v>
      </c>
      <c r="M904" s="159"/>
      <c r="N904" s="25" t="s">
        <v>168</v>
      </c>
      <c r="O904" s="18">
        <v>79.0</v>
      </c>
      <c r="P904" s="18" t="s">
        <v>7865</v>
      </c>
      <c r="Q904" s="18">
        <v>79160.0</v>
      </c>
      <c r="R904" s="18" t="s">
        <v>7866</v>
      </c>
      <c r="S904" s="532" t="s">
        <v>7867</v>
      </c>
      <c r="T904" s="532" t="s">
        <v>7868</v>
      </c>
      <c r="U904" s="45" t="s">
        <v>55</v>
      </c>
      <c r="V904" s="46" t="s">
        <v>7869</v>
      </c>
      <c r="W904" s="33" t="s">
        <v>7870</v>
      </c>
      <c r="X904" s="33"/>
      <c r="Y904" s="33"/>
      <c r="Z904" s="33"/>
      <c r="AA904" s="33"/>
      <c r="AB904" s="33"/>
      <c r="AC904" s="33"/>
      <c r="AD904" s="129"/>
      <c r="AE904" s="129"/>
      <c r="AF904" s="129"/>
      <c r="AG904" s="129"/>
      <c r="AH904" s="129"/>
      <c r="AI904" s="129"/>
      <c r="AJ904" s="33"/>
      <c r="AK904" s="33"/>
      <c r="AL904" s="340"/>
      <c r="AM904" s="340"/>
      <c r="AN904" s="727"/>
      <c r="AO904" s="727"/>
      <c r="AP904" s="727"/>
      <c r="AQ904" s="727"/>
      <c r="AR904" s="727"/>
      <c r="AS904" s="727"/>
      <c r="AT904" s="727"/>
      <c r="AU904" s="727"/>
      <c r="AV904" s="727"/>
      <c r="AW904" s="727"/>
      <c r="AX904" s="727"/>
      <c r="AY904" s="727"/>
    </row>
    <row r="905">
      <c r="A905" s="537" t="s">
        <v>43</v>
      </c>
      <c r="B905" s="485" t="s">
        <v>7871</v>
      </c>
      <c r="C905" s="18" t="s">
        <v>7871</v>
      </c>
      <c r="D905" s="26"/>
      <c r="E905" s="42" t="s">
        <v>103</v>
      </c>
      <c r="F905" s="292"/>
      <c r="G905" s="54"/>
      <c r="H905" s="24" t="s">
        <v>68</v>
      </c>
      <c r="I905" s="25"/>
      <c r="J905" s="25"/>
      <c r="K905" s="24" t="s">
        <v>10531</v>
      </c>
      <c r="L905" s="24" t="s">
        <v>10532</v>
      </c>
      <c r="M905" s="103"/>
      <c r="N905" s="24" t="s">
        <v>70</v>
      </c>
      <c r="O905" s="26"/>
      <c r="P905" s="45"/>
      <c r="Q905" s="25"/>
      <c r="R905" s="25"/>
      <c r="S905" s="701" t="s">
        <v>7872</v>
      </c>
      <c r="T905" s="702" t="s">
        <v>7873</v>
      </c>
      <c r="U905" s="25"/>
      <c r="V905" s="46"/>
      <c r="W905" s="26"/>
      <c r="X905" s="25"/>
      <c r="Y905" s="25"/>
      <c r="Z905" s="25"/>
      <c r="AA905" s="25"/>
      <c r="AB905" s="25"/>
      <c r="AC905" s="25"/>
      <c r="AD905" s="47"/>
      <c r="AE905" s="47"/>
      <c r="AF905" s="47"/>
      <c r="AG905" s="30"/>
      <c r="AH905" s="47"/>
      <c r="AI905" s="47"/>
      <c r="AJ905" s="25"/>
      <c r="AK905" s="25"/>
      <c r="AL905" s="735"/>
      <c r="AM905" s="735"/>
      <c r="AN905" s="703"/>
      <c r="AO905" s="704"/>
      <c r="AP905" s="704"/>
      <c r="AQ905" s="704"/>
      <c r="AR905" s="704"/>
      <c r="AS905" s="704"/>
      <c r="AT905" s="704"/>
      <c r="AU905" s="704"/>
      <c r="AV905" s="704"/>
      <c r="AW905" s="704"/>
      <c r="AX905" s="704"/>
      <c r="AY905" s="704"/>
    </row>
    <row r="906">
      <c r="A906" s="537" t="s">
        <v>121</v>
      </c>
      <c r="B906" s="475" t="s">
        <v>7874</v>
      </c>
      <c r="C906" s="18" t="s">
        <v>7875</v>
      </c>
      <c r="D906" s="26">
        <v>240.0</v>
      </c>
      <c r="E906" s="42" t="s">
        <v>59</v>
      </c>
      <c r="F906" s="292"/>
      <c r="G906" s="54"/>
      <c r="H906" s="24" t="s">
        <v>68</v>
      </c>
      <c r="I906" s="24" t="s">
        <v>825</v>
      </c>
      <c r="J906" s="25"/>
      <c r="K906" s="24" t="s">
        <v>1682</v>
      </c>
      <c r="L906" s="24" t="s">
        <v>1630</v>
      </c>
      <c r="M906" s="488"/>
      <c r="N906" s="26" t="s">
        <v>125</v>
      </c>
      <c r="O906" s="135">
        <v>35.0</v>
      </c>
      <c r="P906" s="45"/>
      <c r="Q906" s="25"/>
      <c r="R906" s="26" t="s">
        <v>7877</v>
      </c>
      <c r="S906" s="531" t="s">
        <v>7878</v>
      </c>
      <c r="T906" s="532" t="s">
        <v>3465</v>
      </c>
      <c r="U906" s="26"/>
      <c r="V906" s="46" t="s">
        <v>7879</v>
      </c>
      <c r="W906" s="26"/>
      <c r="X906" s="25"/>
      <c r="Y906" s="25"/>
      <c r="Z906" s="25"/>
      <c r="AA906" s="25"/>
      <c r="AB906" s="25"/>
      <c r="AC906" s="25"/>
      <c r="AD906" s="47">
        <v>49.0</v>
      </c>
      <c r="AE906" s="47"/>
      <c r="AF906" s="47"/>
      <c r="AG906" s="30"/>
      <c r="AH906" s="47"/>
      <c r="AI906" s="47"/>
      <c r="AJ906" s="25"/>
      <c r="AK906" s="709" t="s">
        <v>1619</v>
      </c>
      <c r="AL906" s="735"/>
      <c r="AM906" s="735"/>
      <c r="AN906" s="703"/>
      <c r="AO906" s="704"/>
      <c r="AP906" s="704"/>
      <c r="AQ906" s="704"/>
      <c r="AR906" s="704"/>
      <c r="AS906" s="704"/>
      <c r="AT906" s="704"/>
      <c r="AU906" s="704"/>
      <c r="AV906" s="704"/>
      <c r="AW906" s="704"/>
      <c r="AX906" s="704"/>
      <c r="AY906" s="704"/>
    </row>
    <row r="907">
      <c r="A907" s="537" t="s">
        <v>43</v>
      </c>
      <c r="B907" s="485" t="s">
        <v>7880</v>
      </c>
      <c r="C907" s="18" t="s">
        <v>7881</v>
      </c>
      <c r="D907" s="17">
        <v>47.0</v>
      </c>
      <c r="E907" s="42" t="s">
        <v>67</v>
      </c>
      <c r="F907" s="19">
        <v>2025.0</v>
      </c>
      <c r="G907" s="384">
        <v>45763.0</v>
      </c>
      <c r="H907" s="24" t="s">
        <v>68</v>
      </c>
      <c r="I907" s="24"/>
      <c r="J907" s="25"/>
      <c r="K907" s="24" t="s">
        <v>10517</v>
      </c>
      <c r="L907" s="24" t="s">
        <v>1797</v>
      </c>
      <c r="M907" s="488"/>
      <c r="N907" s="26" t="s">
        <v>50</v>
      </c>
      <c r="O907" s="250">
        <v>37.0</v>
      </c>
      <c r="P907" s="56" t="s">
        <v>7882</v>
      </c>
      <c r="Q907" s="24">
        <v>37100.0</v>
      </c>
      <c r="R907" s="17" t="s">
        <v>730</v>
      </c>
      <c r="S907" s="555" t="s">
        <v>7883</v>
      </c>
      <c r="T907" s="576" t="s">
        <v>7884</v>
      </c>
      <c r="U907" s="17" t="s">
        <v>55</v>
      </c>
      <c r="V907" s="57" t="s">
        <v>7885</v>
      </c>
      <c r="W907" s="17" t="s">
        <v>7886</v>
      </c>
      <c r="X907" s="25"/>
      <c r="Y907" s="25"/>
      <c r="Z907" s="25"/>
      <c r="AA907" s="25"/>
      <c r="AB907" s="25"/>
      <c r="AC907" s="25"/>
      <c r="AD907" s="47"/>
      <c r="AE907" s="47"/>
      <c r="AF907" s="47"/>
      <c r="AG907" s="30"/>
      <c r="AH907" s="47"/>
      <c r="AI907" s="47"/>
      <c r="AJ907" s="25"/>
      <c r="AK907" s="709"/>
      <c r="AL907" s="735"/>
      <c r="AM907" s="735"/>
      <c r="AN907" s="703"/>
      <c r="AO907" s="704"/>
      <c r="AP907" s="704"/>
      <c r="AQ907" s="704"/>
      <c r="AR907" s="704"/>
      <c r="AS907" s="704"/>
      <c r="AT907" s="704"/>
      <c r="AU907" s="704"/>
      <c r="AV907" s="704"/>
      <c r="AW907" s="704"/>
      <c r="AX907" s="704"/>
      <c r="AY907" s="704"/>
    </row>
    <row r="908">
      <c r="A908" s="537" t="s">
        <v>43</v>
      </c>
      <c r="B908" s="485" t="s">
        <v>7887</v>
      </c>
      <c r="C908" s="18" t="s">
        <v>7888</v>
      </c>
      <c r="D908" s="26"/>
      <c r="E908" s="42" t="s">
        <v>103</v>
      </c>
      <c r="F908" s="292"/>
      <c r="G908" s="54"/>
      <c r="H908" s="24" t="s">
        <v>68</v>
      </c>
      <c r="I908" s="25"/>
      <c r="J908" s="25"/>
      <c r="K908" s="24" t="s">
        <v>10531</v>
      </c>
      <c r="L908" s="24" t="s">
        <v>10532</v>
      </c>
      <c r="M908" s="106"/>
      <c r="N908" s="24" t="s">
        <v>70</v>
      </c>
      <c r="O908" s="26"/>
      <c r="P908" s="45"/>
      <c r="Q908" s="25"/>
      <c r="R908" s="25"/>
      <c r="S908" s="701" t="s">
        <v>7889</v>
      </c>
      <c r="T908" s="702" t="s">
        <v>4518</v>
      </c>
      <c r="U908" s="25" t="s">
        <v>7891</v>
      </c>
      <c r="V908" s="46" t="s">
        <v>7890</v>
      </c>
      <c r="W908" s="26"/>
      <c r="X908" s="25"/>
      <c r="Y908" s="25"/>
      <c r="Z908" s="25"/>
      <c r="AA908" s="25"/>
      <c r="AB908" s="25"/>
      <c r="AC908" s="25"/>
      <c r="AD908" s="47"/>
      <c r="AE908" s="47"/>
      <c r="AF908" s="47"/>
      <c r="AG908" s="30"/>
      <c r="AH908" s="47"/>
      <c r="AI908" s="47"/>
      <c r="AJ908" s="25"/>
      <c r="AK908" s="25"/>
      <c r="AL908" s="735"/>
      <c r="AM908" s="735"/>
      <c r="AN908" s="703"/>
      <c r="AO908" s="704"/>
      <c r="AP908" s="704"/>
      <c r="AQ908" s="704"/>
      <c r="AR908" s="704"/>
      <c r="AS908" s="704"/>
      <c r="AT908" s="704"/>
      <c r="AU908" s="704"/>
      <c r="AV908" s="704"/>
      <c r="AW908" s="704"/>
      <c r="AX908" s="704"/>
      <c r="AY908" s="704"/>
    </row>
    <row r="909">
      <c r="A909" s="548" t="s">
        <v>121</v>
      </c>
      <c r="B909" s="475" t="s">
        <v>7892</v>
      </c>
      <c r="C909" s="18" t="s">
        <v>7893</v>
      </c>
      <c r="D909" s="26">
        <v>200.0</v>
      </c>
      <c r="E909" s="42" t="s">
        <v>67</v>
      </c>
      <c r="F909" s="292"/>
      <c r="G909" s="54"/>
      <c r="H909" s="24" t="s">
        <v>321</v>
      </c>
      <c r="I909" s="24" t="s">
        <v>2303</v>
      </c>
      <c r="J909" s="25"/>
      <c r="K909" s="103" t="s">
        <v>10564</v>
      </c>
      <c r="L909" s="103" t="s">
        <v>10565</v>
      </c>
      <c r="M909" s="103"/>
      <c r="N909" s="17" t="s">
        <v>434</v>
      </c>
      <c r="O909" s="26">
        <v>90.0</v>
      </c>
      <c r="P909" s="45"/>
      <c r="Q909" s="25"/>
      <c r="R909" s="26" t="s">
        <v>7894</v>
      </c>
      <c r="S909" s="531" t="s">
        <v>7895</v>
      </c>
      <c r="T909" s="532" t="s">
        <v>5745</v>
      </c>
      <c r="U909" s="25" t="s">
        <v>55</v>
      </c>
      <c r="V909" s="46" t="s">
        <v>7896</v>
      </c>
      <c r="W909" s="26" t="s">
        <v>7897</v>
      </c>
      <c r="X909" s="25"/>
      <c r="Y909" s="25"/>
      <c r="Z909" s="25"/>
      <c r="AA909" s="25"/>
      <c r="AB909" s="25"/>
      <c r="AC909" s="25"/>
      <c r="AD909" s="47">
        <v>49.0</v>
      </c>
      <c r="AE909" s="47"/>
      <c r="AF909" s="47"/>
      <c r="AG909" s="30"/>
      <c r="AH909" s="47"/>
      <c r="AI909" s="47"/>
      <c r="AJ909" s="25"/>
      <c r="AK909" s="25"/>
      <c r="AL909" s="735"/>
      <c r="AM909" s="735"/>
      <c r="AN909" s="703"/>
      <c r="AO909" s="704"/>
      <c r="AP909" s="704"/>
      <c r="AQ909" s="704"/>
      <c r="AR909" s="704"/>
      <c r="AS909" s="704"/>
      <c r="AT909" s="704"/>
      <c r="AU909" s="704"/>
      <c r="AV909" s="704"/>
      <c r="AW909" s="704"/>
      <c r="AX909" s="704"/>
      <c r="AY909" s="704"/>
    </row>
    <row r="910">
      <c r="A910" s="548" t="s">
        <v>43</v>
      </c>
      <c r="B910" s="475" t="s">
        <v>7898</v>
      </c>
      <c r="C910" s="18" t="s">
        <v>7899</v>
      </c>
      <c r="D910" s="26">
        <v>200.0</v>
      </c>
      <c r="E910" s="53" t="s">
        <v>103</v>
      </c>
      <c r="F910" s="290"/>
      <c r="G910" s="34"/>
      <c r="H910" s="25" t="s">
        <v>10549</v>
      </c>
      <c r="I910" s="25"/>
      <c r="J910" s="26"/>
      <c r="K910" s="24" t="s">
        <v>10577</v>
      </c>
      <c r="L910" s="24" t="s">
        <v>96</v>
      </c>
      <c r="M910" s="103"/>
      <c r="N910" s="17" t="s">
        <v>50</v>
      </c>
      <c r="O910" s="26">
        <v>17.0</v>
      </c>
      <c r="P910" s="33" t="s">
        <v>7900</v>
      </c>
      <c r="Q910" s="26">
        <v>17138.0</v>
      </c>
      <c r="R910" s="26" t="s">
        <v>6296</v>
      </c>
      <c r="S910" s="531" t="s">
        <v>7901</v>
      </c>
      <c r="T910" s="532" t="s">
        <v>2822</v>
      </c>
      <c r="U910" s="26" t="s">
        <v>610</v>
      </c>
      <c r="V910" s="46" t="s">
        <v>7902</v>
      </c>
      <c r="W910" s="26"/>
      <c r="X910" s="26" t="s">
        <v>47</v>
      </c>
      <c r="Y910" s="26"/>
      <c r="Z910" s="26" t="s">
        <v>7903</v>
      </c>
      <c r="AA910" s="26"/>
      <c r="AB910" s="26"/>
      <c r="AC910" s="26"/>
      <c r="AD910" s="26">
        <v>95.0</v>
      </c>
      <c r="AE910" s="17" t="s">
        <v>245</v>
      </c>
      <c r="AF910" s="17" t="s">
        <v>246</v>
      </c>
      <c r="AG910" s="87" t="s">
        <v>247</v>
      </c>
      <c r="AH910" s="30"/>
      <c r="AI910" s="30"/>
      <c r="AJ910" s="26"/>
      <c r="AK910" s="26"/>
      <c r="AL910" s="717"/>
      <c r="AM910" s="717"/>
      <c r="AN910" s="704"/>
      <c r="AO910" s="704"/>
      <c r="AP910" s="704"/>
      <c r="AQ910" s="704"/>
      <c r="AR910" s="704"/>
      <c r="AS910" s="704"/>
      <c r="AT910" s="704"/>
      <c r="AU910" s="704"/>
      <c r="AV910" s="704"/>
      <c r="AW910" s="704"/>
      <c r="AX910" s="704"/>
      <c r="AY910" s="704"/>
    </row>
    <row r="911">
      <c r="A911" s="530" t="s">
        <v>43</v>
      </c>
      <c r="B911" s="475" t="s">
        <v>7904</v>
      </c>
      <c r="C911" s="18" t="s">
        <v>7905</v>
      </c>
      <c r="D911" s="26">
        <v>59.0</v>
      </c>
      <c r="E911" s="42" t="s">
        <v>59</v>
      </c>
      <c r="F911" s="292"/>
      <c r="G911" s="34"/>
      <c r="H911" s="24" t="s">
        <v>68</v>
      </c>
      <c r="I911" s="24" t="s">
        <v>488</v>
      </c>
      <c r="J911" s="26"/>
      <c r="K911" s="24" t="s">
        <v>10597</v>
      </c>
      <c r="L911" s="24" t="s">
        <v>2929</v>
      </c>
      <c r="M911" s="103"/>
      <c r="N911" s="25" t="s">
        <v>50</v>
      </c>
      <c r="O911" s="17">
        <v>33.0</v>
      </c>
      <c r="P911" s="18" t="s">
        <v>7906</v>
      </c>
      <c r="Q911" s="17">
        <v>33360.0</v>
      </c>
      <c r="R911" s="17" t="s">
        <v>7907</v>
      </c>
      <c r="S911" s="531" t="s">
        <v>7908</v>
      </c>
      <c r="T911" s="532"/>
      <c r="U911" s="25" t="s">
        <v>55</v>
      </c>
      <c r="V911" s="46" t="s">
        <v>7909</v>
      </c>
      <c r="W911" s="26" t="s">
        <v>7910</v>
      </c>
      <c r="X911" s="26"/>
      <c r="Y911" s="26"/>
      <c r="Z911" s="26"/>
      <c r="AA911" s="26"/>
      <c r="AB911" s="26"/>
      <c r="AC911" s="26"/>
      <c r="AD911" s="30"/>
      <c r="AE911" s="30"/>
      <c r="AF911" s="30"/>
      <c r="AG911" s="30"/>
      <c r="AH911" s="30"/>
      <c r="AI911" s="30"/>
      <c r="AJ911" s="26"/>
      <c r="AK911" s="26"/>
      <c r="AL911" s="717"/>
      <c r="AM911" s="717"/>
      <c r="AN911" s="704"/>
      <c r="AO911" s="704"/>
      <c r="AP911" s="704"/>
      <c r="AQ911" s="704"/>
      <c r="AR911" s="704"/>
      <c r="AS911" s="704"/>
      <c r="AT911" s="704"/>
      <c r="AU911" s="704"/>
      <c r="AV911" s="704"/>
      <c r="AW911" s="704"/>
      <c r="AX911" s="704"/>
      <c r="AY911" s="704"/>
    </row>
    <row r="912">
      <c r="A912" s="591" t="s">
        <v>43</v>
      </c>
      <c r="B912" s="559" t="s">
        <v>7914</v>
      </c>
      <c r="C912" s="18"/>
      <c r="D912" s="26"/>
      <c r="E912" s="42" t="s">
        <v>586</v>
      </c>
      <c r="F912" s="292"/>
      <c r="G912" s="34"/>
      <c r="H912" s="26"/>
      <c r="I912" s="26" t="s">
        <v>587</v>
      </c>
      <c r="J912" s="26"/>
      <c r="K912" s="24" t="s">
        <v>10585</v>
      </c>
      <c r="L912" s="24" t="s">
        <v>1118</v>
      </c>
      <c r="M912" s="42"/>
      <c r="N912" s="25" t="s">
        <v>50</v>
      </c>
      <c r="O912" s="26"/>
      <c r="P912" s="33"/>
      <c r="Q912" s="26"/>
      <c r="R912" s="26"/>
      <c r="S912" s="531" t="s">
        <v>7915</v>
      </c>
      <c r="T912" s="532" t="s">
        <v>741</v>
      </c>
      <c r="U912" s="26"/>
      <c r="V912" s="46" t="s">
        <v>7916</v>
      </c>
      <c r="W912" s="26" t="s">
        <v>7917</v>
      </c>
      <c r="X912" s="26"/>
      <c r="Y912" s="26"/>
      <c r="Z912" s="26"/>
      <c r="AA912" s="26"/>
      <c r="AB912" s="26"/>
      <c r="AC912" s="26"/>
      <c r="AD912" s="30"/>
      <c r="AE912" s="30"/>
      <c r="AF912" s="30"/>
      <c r="AG912" s="30"/>
      <c r="AH912" s="30"/>
      <c r="AI912" s="30"/>
      <c r="AJ912" s="26"/>
      <c r="AK912" s="26"/>
      <c r="AL912" s="717"/>
      <c r="AM912" s="717"/>
      <c r="AN912" s="704"/>
      <c r="AO912" s="704"/>
      <c r="AP912" s="704"/>
      <c r="AQ912" s="704"/>
      <c r="AR912" s="704"/>
      <c r="AS912" s="704"/>
      <c r="AT912" s="704"/>
      <c r="AU912" s="704"/>
      <c r="AV912" s="704"/>
      <c r="AW912" s="704"/>
      <c r="AX912" s="704"/>
      <c r="AY912" s="704"/>
    </row>
    <row r="913">
      <c r="A913" s="548" t="s">
        <v>121</v>
      </c>
      <c r="B913" s="485" t="s">
        <v>7922</v>
      </c>
      <c r="C913" s="18" t="s">
        <v>12074</v>
      </c>
      <c r="D913" s="26"/>
      <c r="E913" s="337" t="s">
        <v>67</v>
      </c>
      <c r="F913" s="853"/>
      <c r="G913" s="854"/>
      <c r="H913" s="25" t="s">
        <v>68</v>
      </c>
      <c r="I913" s="24" t="s">
        <v>825</v>
      </c>
      <c r="J913" s="717"/>
      <c r="K913" s="38" t="s">
        <v>10564</v>
      </c>
      <c r="L913" s="42" t="s">
        <v>10565</v>
      </c>
      <c r="M913" s="42"/>
      <c r="N913" s="140"/>
      <c r="O913" s="199"/>
      <c r="P913" s="199" t="s">
        <v>12075</v>
      </c>
      <c r="Q913" s="140"/>
      <c r="R913" s="139"/>
      <c r="S913" s="855" t="s">
        <v>6158</v>
      </c>
      <c r="T913" s="829" t="s">
        <v>1797</v>
      </c>
      <c r="U913" s="140"/>
      <c r="V913" s="856" t="s">
        <v>6159</v>
      </c>
      <c r="W913" s="717"/>
      <c r="X913" s="140"/>
      <c r="Y913" s="140"/>
      <c r="Z913" s="140"/>
      <c r="AA913" s="140"/>
      <c r="AB913" s="140"/>
      <c r="AC913" s="140"/>
      <c r="AD913" s="87">
        <v>49.0</v>
      </c>
      <c r="AE913" s="193"/>
      <c r="AF913" s="193"/>
      <c r="AG913" s="193"/>
      <c r="AH913" s="193"/>
      <c r="AI913" s="193"/>
      <c r="AJ913" s="140"/>
      <c r="AK913" s="25"/>
      <c r="AL913" s="735"/>
      <c r="AM913" s="735"/>
      <c r="AN913" s="703"/>
      <c r="AO913" s="704"/>
      <c r="AP913" s="704"/>
      <c r="AQ913" s="704"/>
      <c r="AR913" s="704"/>
      <c r="AS913" s="704"/>
      <c r="AT913" s="704"/>
      <c r="AU913" s="704"/>
      <c r="AV913" s="704"/>
      <c r="AW913" s="704"/>
      <c r="AX913" s="704"/>
      <c r="AY913" s="704"/>
    </row>
    <row r="914">
      <c r="A914" s="548" t="s">
        <v>121</v>
      </c>
      <c r="B914" s="475" t="s">
        <v>7934</v>
      </c>
      <c r="C914" s="18" t="s">
        <v>7935</v>
      </c>
      <c r="D914" s="26">
        <v>500.0</v>
      </c>
      <c r="E914" s="42" t="s">
        <v>933</v>
      </c>
      <c r="F914" s="292"/>
      <c r="G914" s="54"/>
      <c r="H914" s="24" t="s">
        <v>68</v>
      </c>
      <c r="I914" s="24" t="s">
        <v>825</v>
      </c>
      <c r="J914" s="25"/>
      <c r="K914" s="24" t="s">
        <v>1682</v>
      </c>
      <c r="L914" s="24" t="s">
        <v>1630</v>
      </c>
      <c r="M914" s="488"/>
      <c r="N914" s="26" t="s">
        <v>125</v>
      </c>
      <c r="O914" s="25">
        <v>35.0</v>
      </c>
      <c r="P914" s="45"/>
      <c r="Q914" s="25"/>
      <c r="R914" s="26" t="s">
        <v>7937</v>
      </c>
      <c r="S914" s="531" t="s">
        <v>7938</v>
      </c>
      <c r="T914" s="532" t="s">
        <v>7939</v>
      </c>
      <c r="U914" s="25" t="s">
        <v>55</v>
      </c>
      <c r="V914" s="46" t="s">
        <v>7940</v>
      </c>
      <c r="W914" s="26" t="s">
        <v>7941</v>
      </c>
      <c r="X914" s="25"/>
      <c r="Y914" s="25"/>
      <c r="Z914" s="25"/>
      <c r="AA914" s="25"/>
      <c r="AB914" s="25"/>
      <c r="AC914" s="25"/>
      <c r="AD914" s="47">
        <v>49.0</v>
      </c>
      <c r="AE914" s="47"/>
      <c r="AF914" s="47"/>
      <c r="AG914" s="30"/>
      <c r="AH914" s="47"/>
      <c r="AI914" s="47"/>
      <c r="AJ914" s="25"/>
      <c r="AK914" s="25"/>
      <c r="AL914" s="735"/>
      <c r="AM914" s="735"/>
      <c r="AN914" s="703"/>
      <c r="AO914" s="704"/>
      <c r="AP914" s="704"/>
      <c r="AQ914" s="704"/>
      <c r="AR914" s="704"/>
      <c r="AS914" s="704"/>
      <c r="AT914" s="704"/>
      <c r="AU914" s="704"/>
      <c r="AV914" s="704"/>
      <c r="AW914" s="704"/>
      <c r="AX914" s="704"/>
      <c r="AY914" s="704"/>
    </row>
    <row r="915">
      <c r="A915" s="548" t="s">
        <v>43</v>
      </c>
      <c r="B915" s="475" t="s">
        <v>7942</v>
      </c>
      <c r="C915" s="18" t="s">
        <v>7943</v>
      </c>
      <c r="D915" s="26">
        <v>120.0</v>
      </c>
      <c r="E915" s="42" t="s">
        <v>67</v>
      </c>
      <c r="F915" s="19">
        <v>2021.0</v>
      </c>
      <c r="G915" s="34">
        <v>44217.0</v>
      </c>
      <c r="H915" s="25" t="s">
        <v>68</v>
      </c>
      <c r="I915" s="25"/>
      <c r="J915" s="26"/>
      <c r="K915" s="24" t="s">
        <v>10517</v>
      </c>
      <c r="L915" s="24" t="s">
        <v>1797</v>
      </c>
      <c r="M915" s="103"/>
      <c r="N915" s="26" t="s">
        <v>50</v>
      </c>
      <c r="O915" s="26">
        <v>86.0</v>
      </c>
      <c r="P915" s="33" t="s">
        <v>7944</v>
      </c>
      <c r="Q915" s="26">
        <v>86062.0</v>
      </c>
      <c r="R915" s="26" t="s">
        <v>7945</v>
      </c>
      <c r="S915" s="531" t="s">
        <v>4603</v>
      </c>
      <c r="T915" s="532" t="s">
        <v>1230</v>
      </c>
      <c r="U915" s="25" t="s">
        <v>55</v>
      </c>
      <c r="V915" s="46" t="s">
        <v>7946</v>
      </c>
      <c r="W915" s="26" t="s">
        <v>7947</v>
      </c>
      <c r="X915" s="26" t="s">
        <v>47</v>
      </c>
      <c r="Y915" s="26" t="s">
        <v>47</v>
      </c>
      <c r="Z915" s="26"/>
      <c r="AA915" s="26" t="s">
        <v>78</v>
      </c>
      <c r="AB915" s="26" t="s">
        <v>79</v>
      </c>
      <c r="AC915" s="26" t="s">
        <v>408</v>
      </c>
      <c r="AD915" s="30">
        <v>95.0</v>
      </c>
      <c r="AE915" s="30">
        <v>20.0</v>
      </c>
      <c r="AF915" s="30">
        <f>AD915-AE915</f>
        <v>75</v>
      </c>
      <c r="AG915" s="30">
        <v>75.0</v>
      </c>
      <c r="AH915" s="30">
        <f>AF915-AG915</f>
        <v>0</v>
      </c>
      <c r="AI915" s="30">
        <f>AH915</f>
        <v>0</v>
      </c>
      <c r="AJ915" s="26" t="s">
        <v>3824</v>
      </c>
      <c r="AK915" s="26"/>
      <c r="AL915" s="731"/>
      <c r="AM915" s="731"/>
      <c r="AN915" s="799"/>
      <c r="AO915" s="799"/>
      <c r="AP915" s="799"/>
      <c r="AQ915" s="799"/>
      <c r="AR915" s="799"/>
      <c r="AS915" s="799"/>
      <c r="AT915" s="799"/>
      <c r="AU915" s="799"/>
      <c r="AV915" s="799"/>
      <c r="AW915" s="799"/>
      <c r="AX915" s="799"/>
      <c r="AY915" s="799"/>
    </row>
    <row r="916">
      <c r="A916" s="548" t="s">
        <v>424</v>
      </c>
      <c r="B916" s="718" t="s">
        <v>7948</v>
      </c>
      <c r="C916" s="18" t="s">
        <v>7949</v>
      </c>
      <c r="D916" s="26"/>
      <c r="E916" s="42" t="s">
        <v>67</v>
      </c>
      <c r="F916" s="292"/>
      <c r="G916" s="34"/>
      <c r="H916" s="24" t="s">
        <v>68</v>
      </c>
      <c r="I916" s="25"/>
      <c r="J916" s="25"/>
      <c r="K916" s="106" t="s">
        <v>10556</v>
      </c>
      <c r="L916" s="106" t="s">
        <v>10470</v>
      </c>
      <c r="M916" s="25"/>
      <c r="N916" s="25"/>
      <c r="O916" s="26">
        <v>62.0</v>
      </c>
      <c r="P916" s="45"/>
      <c r="Q916" s="25"/>
      <c r="R916" s="26"/>
      <c r="S916" s="531" t="s">
        <v>307</v>
      </c>
      <c r="T916" s="532"/>
      <c r="U916" s="26"/>
      <c r="V916" s="46"/>
      <c r="W916" s="26"/>
      <c r="X916" s="25"/>
      <c r="Y916" s="25"/>
      <c r="Z916" s="25"/>
      <c r="AA916" s="25"/>
      <c r="AB916" s="25"/>
      <c r="AC916" s="25"/>
      <c r="AD916" s="47">
        <v>49.0</v>
      </c>
      <c r="AE916" s="47"/>
      <c r="AF916" s="47"/>
      <c r="AG916" s="30"/>
      <c r="AH916" s="47"/>
      <c r="AI916" s="47"/>
      <c r="AJ916" s="25"/>
      <c r="AK916" s="25"/>
      <c r="AL916" s="735"/>
      <c r="AM916" s="735"/>
      <c r="AN916" s="703"/>
      <c r="AO916" s="704"/>
      <c r="AP916" s="704"/>
      <c r="AQ916" s="704"/>
      <c r="AR916" s="704"/>
      <c r="AS916" s="704"/>
      <c r="AT916" s="704"/>
      <c r="AU916" s="704"/>
      <c r="AV916" s="704"/>
      <c r="AW916" s="704"/>
      <c r="AX916" s="704"/>
      <c r="AY916" s="704"/>
    </row>
    <row r="917">
      <c r="A917" s="548" t="s">
        <v>424</v>
      </c>
      <c r="B917" s="718" t="s">
        <v>7950</v>
      </c>
      <c r="C917" s="18" t="s">
        <v>7951</v>
      </c>
      <c r="D917" s="26"/>
      <c r="E917" s="42" t="s">
        <v>67</v>
      </c>
      <c r="F917" s="19">
        <v>2021.0</v>
      </c>
      <c r="G917" s="34">
        <v>44503.0</v>
      </c>
      <c r="H917" s="24" t="s">
        <v>68</v>
      </c>
      <c r="I917" s="25"/>
      <c r="J917" s="25"/>
      <c r="K917" s="25" t="s">
        <v>12076</v>
      </c>
      <c r="L917" s="25" t="s">
        <v>12077</v>
      </c>
      <c r="M917" s="24">
        <v>1.0</v>
      </c>
      <c r="N917" s="25"/>
      <c r="O917" s="26">
        <v>75.0</v>
      </c>
      <c r="P917" s="45"/>
      <c r="Q917" s="25"/>
      <c r="R917" s="26"/>
      <c r="S917" s="531" t="s">
        <v>307</v>
      </c>
      <c r="T917" s="532"/>
      <c r="U917" s="26"/>
      <c r="V917" s="46"/>
      <c r="W917" s="26"/>
      <c r="X917" s="25"/>
      <c r="Y917" s="25"/>
      <c r="Z917" s="25"/>
      <c r="AA917" s="25"/>
      <c r="AB917" s="25"/>
      <c r="AC917" s="25"/>
      <c r="AD917" s="47">
        <v>49.0</v>
      </c>
      <c r="AE917" s="47"/>
      <c r="AF917" s="47"/>
      <c r="AG917" s="30"/>
      <c r="AH917" s="47"/>
      <c r="AI917" s="47"/>
      <c r="AJ917" s="25"/>
      <c r="AK917" s="25"/>
      <c r="AL917" s="735"/>
      <c r="AM917" s="735"/>
      <c r="AN917" s="703"/>
      <c r="AO917" s="704"/>
      <c r="AP917" s="704"/>
      <c r="AQ917" s="704"/>
      <c r="AR917" s="704"/>
      <c r="AS917" s="704"/>
      <c r="AT917" s="704"/>
      <c r="AU917" s="704"/>
      <c r="AV917" s="704"/>
      <c r="AW917" s="704"/>
      <c r="AX917" s="704"/>
      <c r="AY917" s="704"/>
    </row>
    <row r="918">
      <c r="A918" s="530" t="s">
        <v>43</v>
      </c>
      <c r="B918" s="475" t="s">
        <v>7952</v>
      </c>
      <c r="C918" s="18" t="s">
        <v>7953</v>
      </c>
      <c r="D918" s="26">
        <v>53.0</v>
      </c>
      <c r="E918" s="53" t="s">
        <v>81</v>
      </c>
      <c r="F918" s="290"/>
      <c r="G918" s="34"/>
      <c r="H918" s="24" t="s">
        <v>68</v>
      </c>
      <c r="I918" s="24" t="s">
        <v>488</v>
      </c>
      <c r="J918" s="26"/>
      <c r="K918" s="24" t="s">
        <v>4564</v>
      </c>
      <c r="L918" s="24" t="s">
        <v>1305</v>
      </c>
      <c r="M918" s="103"/>
      <c r="N918" s="25" t="s">
        <v>50</v>
      </c>
      <c r="O918" s="17">
        <v>33.0</v>
      </c>
      <c r="P918" s="18" t="s">
        <v>7954</v>
      </c>
      <c r="Q918" s="17">
        <v>33300.0</v>
      </c>
      <c r="R918" s="17" t="s">
        <v>963</v>
      </c>
      <c r="S918" s="531" t="s">
        <v>7955</v>
      </c>
      <c r="T918" s="532"/>
      <c r="U918" s="26" t="s">
        <v>7956</v>
      </c>
      <c r="V918" s="46" t="s">
        <v>7957</v>
      </c>
      <c r="W918" s="26" t="s">
        <v>7958</v>
      </c>
      <c r="X918" s="26"/>
      <c r="Y918" s="26"/>
      <c r="Z918" s="26"/>
      <c r="AA918" s="26"/>
      <c r="AB918" s="26"/>
      <c r="AC918" s="26"/>
      <c r="AD918" s="30"/>
      <c r="AE918" s="30"/>
      <c r="AF918" s="30"/>
      <c r="AG918" s="30"/>
      <c r="AH918" s="30"/>
      <c r="AI918" s="30"/>
      <c r="AJ918" s="26"/>
      <c r="AK918" s="26"/>
      <c r="AL918" s="717"/>
      <c r="AM918" s="717"/>
      <c r="AN918" s="704"/>
      <c r="AO918" s="704"/>
      <c r="AP918" s="704"/>
      <c r="AQ918" s="704"/>
      <c r="AR918" s="704"/>
      <c r="AS918" s="704"/>
      <c r="AT918" s="704"/>
      <c r="AU918" s="704"/>
      <c r="AV918" s="704"/>
      <c r="AW918" s="704"/>
      <c r="AX918" s="704"/>
      <c r="AY918" s="704"/>
    </row>
    <row r="919">
      <c r="A919" s="548" t="s">
        <v>424</v>
      </c>
      <c r="B919" s="718" t="s">
        <v>7959</v>
      </c>
      <c r="C919" s="18" t="s">
        <v>7960</v>
      </c>
      <c r="D919" s="26"/>
      <c r="E919" s="42" t="s">
        <v>67</v>
      </c>
      <c r="F919" s="19">
        <v>2021.0</v>
      </c>
      <c r="G919" s="34">
        <v>44533.0</v>
      </c>
      <c r="H919" s="25"/>
      <c r="I919" s="25"/>
      <c r="J919" s="25"/>
      <c r="K919" s="24" t="s">
        <v>1682</v>
      </c>
      <c r="L919" s="24" t="s">
        <v>1630</v>
      </c>
      <c r="M919" s="25"/>
      <c r="N919" s="25"/>
      <c r="O919" s="26">
        <v>79.0</v>
      </c>
      <c r="P919" s="56" t="s">
        <v>7961</v>
      </c>
      <c r="Q919" s="24">
        <v>79180.0</v>
      </c>
      <c r="R919" s="17" t="s">
        <v>3503</v>
      </c>
      <c r="S919" s="531" t="s">
        <v>307</v>
      </c>
      <c r="T919" s="532"/>
      <c r="U919" s="26"/>
      <c r="V919" s="46"/>
      <c r="W919" s="26"/>
      <c r="X919" s="25"/>
      <c r="Y919" s="25"/>
      <c r="Z919" s="25"/>
      <c r="AA919" s="25"/>
      <c r="AB919" s="25"/>
      <c r="AC919" s="25"/>
      <c r="AD919" s="47">
        <v>49.0</v>
      </c>
      <c r="AE919" s="47"/>
      <c r="AF919" s="47"/>
      <c r="AG919" s="30"/>
      <c r="AH919" s="47"/>
      <c r="AI919" s="47"/>
      <c r="AJ919" s="25"/>
      <c r="AK919" s="25"/>
      <c r="AL919" s="735"/>
      <c r="AM919" s="735"/>
      <c r="AN919" s="703"/>
      <c r="AO919" s="704"/>
      <c r="AP919" s="704"/>
      <c r="AQ919" s="704"/>
      <c r="AR919" s="704"/>
      <c r="AS919" s="704"/>
      <c r="AT919" s="704"/>
      <c r="AU919" s="704"/>
      <c r="AV919" s="704"/>
      <c r="AW919" s="704"/>
      <c r="AX919" s="704"/>
      <c r="AY919" s="704"/>
    </row>
    <row r="920">
      <c r="A920" s="779" t="s">
        <v>43</v>
      </c>
      <c r="B920" s="780" t="s">
        <v>7967</v>
      </c>
      <c r="C920" s="241"/>
      <c r="D920" s="241"/>
      <c r="E920" s="243" t="s">
        <v>81</v>
      </c>
      <c r="F920" s="781"/>
      <c r="G920" s="157"/>
      <c r="H920" s="243" t="s">
        <v>68</v>
      </c>
      <c r="I920" s="17" t="s">
        <v>714</v>
      </c>
      <c r="J920" s="241"/>
      <c r="K920" s="24" t="s">
        <v>10531</v>
      </c>
      <c r="L920" s="24" t="s">
        <v>10532</v>
      </c>
      <c r="M920" s="243"/>
      <c r="N920" s="241"/>
      <c r="O920" s="782"/>
      <c r="P920" s="782"/>
      <c r="Q920" s="157"/>
      <c r="R920" s="782"/>
      <c r="S920" s="243" t="s">
        <v>7969</v>
      </c>
      <c r="T920" s="243" t="s">
        <v>7970</v>
      </c>
      <c r="U920" s="243" t="s">
        <v>68</v>
      </c>
      <c r="V920" s="243" t="s">
        <v>7971</v>
      </c>
      <c r="W920" s="243" t="s">
        <v>7972</v>
      </c>
      <c r="X920" s="241"/>
      <c r="Y920" s="243" t="s">
        <v>7973</v>
      </c>
      <c r="Z920" s="241"/>
      <c r="AA920" s="241"/>
      <c r="AB920" s="241"/>
      <c r="AC920" s="241"/>
      <c r="AD920" s="247"/>
      <c r="AE920" s="247"/>
      <c r="AF920" s="247"/>
      <c r="AG920" s="247"/>
      <c r="AH920" s="247"/>
      <c r="AI920" s="247"/>
      <c r="AJ920" s="241"/>
      <c r="AK920" s="241"/>
      <c r="AL920" s="241"/>
      <c r="AM920" s="241"/>
      <c r="AN920" s="248"/>
      <c r="AO920" s="248"/>
      <c r="AP920" s="248"/>
      <c r="AQ920" s="248"/>
      <c r="AR920" s="248"/>
      <c r="AS920" s="248"/>
      <c r="AT920" s="248"/>
      <c r="AU920" s="248"/>
      <c r="AV920" s="248"/>
      <c r="AW920" s="248"/>
      <c r="AX920" s="248"/>
      <c r="AY920" s="248"/>
    </row>
    <row r="921">
      <c r="A921" s="591" t="s">
        <v>43</v>
      </c>
      <c r="B921" s="559" t="s">
        <v>7980</v>
      </c>
      <c r="C921" s="18"/>
      <c r="D921" s="26"/>
      <c r="E921" s="42" t="s">
        <v>586</v>
      </c>
      <c r="F921" s="292"/>
      <c r="G921" s="34"/>
      <c r="H921" s="26"/>
      <c r="I921" s="26" t="s">
        <v>587</v>
      </c>
      <c r="J921" s="26"/>
      <c r="K921" s="24" t="s">
        <v>10585</v>
      </c>
      <c r="L921" s="24" t="s">
        <v>1118</v>
      </c>
      <c r="M921" s="42"/>
      <c r="N921" s="26" t="s">
        <v>50</v>
      </c>
      <c r="O921" s="26"/>
      <c r="P921" s="33"/>
      <c r="Q921" s="26"/>
      <c r="R921" s="26"/>
      <c r="S921" s="531" t="s">
        <v>7981</v>
      </c>
      <c r="T921" s="532" t="s">
        <v>2974</v>
      </c>
      <c r="U921" s="26"/>
      <c r="V921" s="46" t="s">
        <v>7982</v>
      </c>
      <c r="W921" s="26" t="s">
        <v>7983</v>
      </c>
      <c r="X921" s="26"/>
      <c r="Y921" s="26"/>
      <c r="Z921" s="26"/>
      <c r="AA921" s="26"/>
      <c r="AB921" s="26"/>
      <c r="AC921" s="26"/>
      <c r="AD921" s="30"/>
      <c r="AE921" s="30"/>
      <c r="AF921" s="30"/>
      <c r="AG921" s="30"/>
      <c r="AH921" s="30"/>
      <c r="AI921" s="30"/>
      <c r="AJ921" s="26"/>
      <c r="AK921" s="26"/>
      <c r="AL921" s="717"/>
      <c r="AM921" s="717"/>
      <c r="AN921" s="704"/>
      <c r="AO921" s="704"/>
      <c r="AP921" s="704"/>
      <c r="AQ921" s="704"/>
      <c r="AR921" s="704"/>
      <c r="AS921" s="704"/>
      <c r="AT921" s="704"/>
      <c r="AU921" s="704"/>
      <c r="AV921" s="704"/>
      <c r="AW921" s="704"/>
      <c r="AX921" s="704"/>
      <c r="AY921" s="704"/>
    </row>
    <row r="922">
      <c r="A922" s="537" t="s">
        <v>43</v>
      </c>
      <c r="B922" s="485" t="s">
        <v>7984</v>
      </c>
      <c r="C922" s="18" t="s">
        <v>7985</v>
      </c>
      <c r="D922" s="17" t="s">
        <v>7986</v>
      </c>
      <c r="E922" s="42" t="s">
        <v>67</v>
      </c>
      <c r="F922" s="19">
        <v>2025.0</v>
      </c>
      <c r="G922" s="725">
        <v>45708.0</v>
      </c>
      <c r="H922" s="24" t="s">
        <v>68</v>
      </c>
      <c r="I922" s="24" t="s">
        <v>237</v>
      </c>
      <c r="J922" s="26"/>
      <c r="K922" s="106" t="s">
        <v>10508</v>
      </c>
      <c r="L922" s="106" t="s">
        <v>10509</v>
      </c>
      <c r="M922" s="106"/>
      <c r="N922" s="25" t="s">
        <v>50</v>
      </c>
      <c r="O922" s="17">
        <v>64.0</v>
      </c>
      <c r="P922" s="18" t="s">
        <v>7987</v>
      </c>
      <c r="Q922" s="17">
        <v>64510.0</v>
      </c>
      <c r="R922" s="17" t="s">
        <v>7988</v>
      </c>
      <c r="S922" s="555" t="s">
        <v>7989</v>
      </c>
      <c r="T922" s="576" t="s">
        <v>7990</v>
      </c>
      <c r="U922" s="17" t="s">
        <v>5239</v>
      </c>
      <c r="V922" s="57" t="s">
        <v>7991</v>
      </c>
      <c r="W922" s="26"/>
      <c r="X922" s="26"/>
      <c r="Y922" s="26"/>
      <c r="Z922" s="26"/>
      <c r="AA922" s="26"/>
      <c r="AB922" s="26"/>
      <c r="AC922" s="26"/>
      <c r="AD922" s="30"/>
      <c r="AE922" s="30"/>
      <c r="AF922" s="30"/>
      <c r="AG922" s="30"/>
      <c r="AH922" s="30"/>
      <c r="AI922" s="30"/>
      <c r="AJ922" s="26"/>
      <c r="AK922" s="26"/>
      <c r="AL922" s="717"/>
      <c r="AM922" s="717"/>
      <c r="AN922" s="704"/>
      <c r="AO922" s="704"/>
      <c r="AP922" s="704"/>
      <c r="AQ922" s="704"/>
      <c r="AR922" s="704"/>
      <c r="AS922" s="704"/>
      <c r="AT922" s="704"/>
      <c r="AU922" s="704"/>
      <c r="AV922" s="704"/>
      <c r="AW922" s="704"/>
      <c r="AX922" s="704"/>
      <c r="AY922" s="704"/>
    </row>
    <row r="923">
      <c r="A923" s="548" t="s">
        <v>43</v>
      </c>
      <c r="B923" s="475" t="s">
        <v>7992</v>
      </c>
      <c r="C923" s="18" t="s">
        <v>7993</v>
      </c>
      <c r="D923" s="26">
        <v>300.0</v>
      </c>
      <c r="E923" s="42" t="s">
        <v>67</v>
      </c>
      <c r="F923" s="19">
        <v>2021.0</v>
      </c>
      <c r="G923" s="34">
        <v>44459.0</v>
      </c>
      <c r="H923" s="25" t="s">
        <v>68</v>
      </c>
      <c r="I923" s="25"/>
      <c r="J923" s="26"/>
      <c r="K923" s="24" t="s">
        <v>10585</v>
      </c>
      <c r="L923" s="24" t="s">
        <v>1118</v>
      </c>
      <c r="M923" s="103"/>
      <c r="N923" s="26" t="s">
        <v>50</v>
      </c>
      <c r="O923" s="26">
        <v>86.0</v>
      </c>
      <c r="P923" s="33" t="s">
        <v>7994</v>
      </c>
      <c r="Q923" s="26">
        <v>86280.0</v>
      </c>
      <c r="R923" s="26" t="s">
        <v>7995</v>
      </c>
      <c r="S923" s="531" t="s">
        <v>6918</v>
      </c>
      <c r="T923" s="532" t="s">
        <v>7996</v>
      </c>
      <c r="U923" s="26" t="s">
        <v>161</v>
      </c>
      <c r="V923" s="46" t="s">
        <v>7997</v>
      </c>
      <c r="W923" s="26" t="s">
        <v>7998</v>
      </c>
      <c r="X923" s="26" t="s">
        <v>7999</v>
      </c>
      <c r="Y923" s="26" t="s">
        <v>47</v>
      </c>
      <c r="Z923" s="26"/>
      <c r="AA923" s="26" t="s">
        <v>78</v>
      </c>
      <c r="AB923" s="26" t="s">
        <v>78</v>
      </c>
      <c r="AC923" s="26" t="s">
        <v>1634</v>
      </c>
      <c r="AD923" s="30">
        <v>95.0</v>
      </c>
      <c r="AE923" s="30">
        <v>20.0</v>
      </c>
      <c r="AF923" s="30">
        <f t="shared" ref="AF923:AF924" si="104">AD923-AE923</f>
        <v>75</v>
      </c>
      <c r="AG923" s="30">
        <v>0.0</v>
      </c>
      <c r="AH923" s="30">
        <f t="shared" ref="AH923:AH924" si="105">AF923-AG923</f>
        <v>75</v>
      </c>
      <c r="AI923" s="30">
        <f t="shared" ref="AI923:AI924" si="106">AH923</f>
        <v>75</v>
      </c>
      <c r="AJ923" s="26"/>
      <c r="AK923" s="26"/>
      <c r="AL923" s="717"/>
      <c r="AM923" s="717"/>
      <c r="AN923" s="704"/>
      <c r="AO923" s="704"/>
      <c r="AP923" s="704"/>
      <c r="AQ923" s="704"/>
      <c r="AR923" s="704"/>
      <c r="AS923" s="704"/>
      <c r="AT923" s="704"/>
      <c r="AU923" s="704"/>
      <c r="AV923" s="704"/>
      <c r="AW923" s="704"/>
      <c r="AX923" s="704"/>
      <c r="AY923" s="704"/>
    </row>
    <row r="924">
      <c r="A924" s="548" t="s">
        <v>43</v>
      </c>
      <c r="B924" s="475" t="s">
        <v>8000</v>
      </c>
      <c r="C924" s="18" t="s">
        <v>8001</v>
      </c>
      <c r="D924" s="26">
        <v>700.0</v>
      </c>
      <c r="E924" s="42" t="s">
        <v>67</v>
      </c>
      <c r="F924" s="19">
        <v>2021.0</v>
      </c>
      <c r="G924" s="34">
        <v>44333.0</v>
      </c>
      <c r="H924" s="25" t="s">
        <v>68</v>
      </c>
      <c r="I924" s="25"/>
      <c r="J924" s="26"/>
      <c r="K924" s="106" t="s">
        <v>10584</v>
      </c>
      <c r="L924" s="106" t="s">
        <v>866</v>
      </c>
      <c r="M924" s="106"/>
      <c r="N924" s="25" t="s">
        <v>47</v>
      </c>
      <c r="O924" s="26">
        <v>86.0</v>
      </c>
      <c r="P924" s="33" t="s">
        <v>8002</v>
      </c>
      <c r="Q924" s="26">
        <v>86060.0</v>
      </c>
      <c r="R924" s="26" t="s">
        <v>4619</v>
      </c>
      <c r="S924" s="531" t="s">
        <v>8003</v>
      </c>
      <c r="T924" s="532" t="s">
        <v>8004</v>
      </c>
      <c r="U924" s="25" t="s">
        <v>55</v>
      </c>
      <c r="V924" s="46" t="s">
        <v>8005</v>
      </c>
      <c r="W924" s="26" t="s">
        <v>47</v>
      </c>
      <c r="X924" s="26" t="s">
        <v>8006</v>
      </c>
      <c r="Y924" s="26" t="s">
        <v>8007</v>
      </c>
      <c r="Z924" s="26" t="s">
        <v>8008</v>
      </c>
      <c r="AA924" s="26" t="s">
        <v>78</v>
      </c>
      <c r="AB924" s="26" t="s">
        <v>78</v>
      </c>
      <c r="AC924" s="26" t="s">
        <v>8009</v>
      </c>
      <c r="AD924" s="30">
        <v>95.0</v>
      </c>
      <c r="AE924" s="30">
        <v>20.0</v>
      </c>
      <c r="AF924" s="30">
        <f t="shared" si="104"/>
        <v>75</v>
      </c>
      <c r="AG924" s="30">
        <v>0.0</v>
      </c>
      <c r="AH924" s="30">
        <f t="shared" si="105"/>
        <v>75</v>
      </c>
      <c r="AI924" s="30">
        <f t="shared" si="106"/>
        <v>75</v>
      </c>
      <c r="AJ924" s="26"/>
      <c r="AK924" s="26"/>
      <c r="AL924" s="717"/>
      <c r="AM924" s="717"/>
      <c r="AN924" s="704"/>
      <c r="AO924" s="704"/>
      <c r="AP924" s="704"/>
      <c r="AQ924" s="704"/>
      <c r="AR924" s="704"/>
      <c r="AS924" s="704"/>
      <c r="AT924" s="704"/>
      <c r="AU924" s="704"/>
      <c r="AV924" s="704"/>
      <c r="AW924" s="704"/>
      <c r="AX924" s="704"/>
      <c r="AY924" s="704"/>
    </row>
    <row r="925">
      <c r="A925" s="755" t="s">
        <v>121</v>
      </c>
      <c r="B925" s="485" t="s">
        <v>8010</v>
      </c>
      <c r="C925" s="18" t="s">
        <v>8011</v>
      </c>
      <c r="D925" s="26">
        <v>68.0</v>
      </c>
      <c r="E925" s="53" t="s">
        <v>81</v>
      </c>
      <c r="F925" s="290"/>
      <c r="G925" s="34"/>
      <c r="H925" s="24" t="s">
        <v>68</v>
      </c>
      <c r="I925" s="24" t="s">
        <v>488</v>
      </c>
      <c r="J925" s="26"/>
      <c r="K925" s="103" t="s">
        <v>10556</v>
      </c>
      <c r="L925" s="103" t="s">
        <v>10470</v>
      </c>
      <c r="M925" s="103"/>
      <c r="N925" s="17" t="s">
        <v>50</v>
      </c>
      <c r="O925" s="17">
        <v>59.0</v>
      </c>
      <c r="P925" s="18" t="s">
        <v>8012</v>
      </c>
      <c r="Q925" s="17">
        <v>59960.0</v>
      </c>
      <c r="R925" s="26" t="s">
        <v>8013</v>
      </c>
      <c r="S925" s="555" t="s">
        <v>8014</v>
      </c>
      <c r="T925" s="576" t="s">
        <v>996</v>
      </c>
      <c r="U925" s="26" t="s">
        <v>8015</v>
      </c>
      <c r="V925" s="46" t="s">
        <v>8016</v>
      </c>
      <c r="W925" s="17" t="s">
        <v>8017</v>
      </c>
      <c r="X925" s="26"/>
      <c r="Y925" s="26"/>
      <c r="Z925" s="26"/>
      <c r="AA925" s="26"/>
      <c r="AB925" s="26"/>
      <c r="AC925" s="26"/>
      <c r="AD925" s="47">
        <v>49.0</v>
      </c>
      <c r="AE925" s="30"/>
      <c r="AF925" s="30"/>
      <c r="AG925" s="30"/>
      <c r="AH925" s="30"/>
      <c r="AI925" s="30"/>
      <c r="AJ925" s="26"/>
      <c r="AK925" s="26"/>
      <c r="AL925" s="717"/>
      <c r="AM925" s="717"/>
      <c r="AN925" s="704"/>
      <c r="AO925" s="704"/>
      <c r="AP925" s="704"/>
      <c r="AQ925" s="704"/>
      <c r="AR925" s="704"/>
      <c r="AS925" s="704"/>
      <c r="AT925" s="704"/>
      <c r="AU925" s="704"/>
      <c r="AV925" s="704"/>
      <c r="AW925" s="704"/>
      <c r="AX925" s="704"/>
      <c r="AY925" s="704"/>
    </row>
    <row r="926">
      <c r="A926" s="537" t="s">
        <v>43</v>
      </c>
      <c r="B926" s="485" t="s">
        <v>8018</v>
      </c>
      <c r="C926" s="18" t="s">
        <v>8019</v>
      </c>
      <c r="D926" s="17">
        <v>200.0</v>
      </c>
      <c r="E926" s="42" t="s">
        <v>67</v>
      </c>
      <c r="F926" s="19">
        <v>2025.0</v>
      </c>
      <c r="G926" s="384">
        <v>45771.0</v>
      </c>
      <c r="H926" s="24" t="s">
        <v>68</v>
      </c>
      <c r="I926" s="24" t="s">
        <v>3277</v>
      </c>
      <c r="J926" s="24" t="s">
        <v>8020</v>
      </c>
      <c r="K926" s="106" t="s">
        <v>10557</v>
      </c>
      <c r="L926" s="106" t="s">
        <v>10558</v>
      </c>
      <c r="M926" s="106"/>
      <c r="N926" s="26" t="s">
        <v>50</v>
      </c>
      <c r="O926" s="24">
        <v>59.0</v>
      </c>
      <c r="P926" s="56" t="s">
        <v>8021</v>
      </c>
      <c r="Q926" s="24">
        <v>59580.0</v>
      </c>
      <c r="R926" s="17" t="s">
        <v>8022</v>
      </c>
      <c r="S926" s="555" t="s">
        <v>8023</v>
      </c>
      <c r="T926" s="539" t="s">
        <v>1305</v>
      </c>
      <c r="U926" s="24" t="s">
        <v>55</v>
      </c>
      <c r="V926" s="143" t="s">
        <v>8024</v>
      </c>
      <c r="W926" s="43" t="s">
        <v>8025</v>
      </c>
      <c r="X926" s="25"/>
      <c r="Y926" s="25"/>
      <c r="Z926" s="25"/>
      <c r="AA926" s="24" t="s">
        <v>8026</v>
      </c>
      <c r="AB926" s="25"/>
      <c r="AC926" s="25"/>
      <c r="AD926" s="47"/>
      <c r="AE926" s="47"/>
      <c r="AF926" s="47"/>
      <c r="AG926" s="30"/>
      <c r="AH926" s="47"/>
      <c r="AI926" s="47"/>
      <c r="AJ926" s="25"/>
      <c r="AK926" s="709"/>
      <c r="AL926" s="735"/>
      <c r="AM926" s="735"/>
      <c r="AN926" s="703"/>
      <c r="AO926" s="704"/>
      <c r="AP926" s="704"/>
      <c r="AQ926" s="704"/>
      <c r="AR926" s="704"/>
      <c r="AS926" s="704"/>
      <c r="AT926" s="704"/>
      <c r="AU926" s="704"/>
      <c r="AV926" s="704"/>
      <c r="AW926" s="704"/>
      <c r="AX926" s="704"/>
      <c r="AY926" s="704"/>
    </row>
    <row r="927">
      <c r="A927" s="537" t="s">
        <v>121</v>
      </c>
      <c r="B927" s="485" t="s">
        <v>8027</v>
      </c>
      <c r="C927" s="18" t="s">
        <v>8028</v>
      </c>
      <c r="D927" s="17">
        <v>54.0</v>
      </c>
      <c r="E927" s="42" t="s">
        <v>2012</v>
      </c>
      <c r="F927" s="292"/>
      <c r="G927" s="54"/>
      <c r="H927" s="24" t="s">
        <v>68</v>
      </c>
      <c r="I927" s="24" t="s">
        <v>3277</v>
      </c>
      <c r="J927" s="25"/>
      <c r="K927" s="38" t="s">
        <v>10564</v>
      </c>
      <c r="L927" s="106" t="s">
        <v>10565</v>
      </c>
      <c r="M927" s="106"/>
      <c r="N927" s="17" t="s">
        <v>434</v>
      </c>
      <c r="O927" s="24">
        <v>54.0</v>
      </c>
      <c r="P927" s="45"/>
      <c r="Q927" s="25"/>
      <c r="R927" s="17" t="s">
        <v>8029</v>
      </c>
      <c r="S927" s="531" t="s">
        <v>8030</v>
      </c>
      <c r="T927" s="702" t="s">
        <v>338</v>
      </c>
      <c r="U927" s="25" t="s">
        <v>328</v>
      </c>
      <c r="V927" s="143" t="s">
        <v>8031</v>
      </c>
      <c r="W927" s="43" t="s">
        <v>8032</v>
      </c>
      <c r="X927" s="25"/>
      <c r="Y927" s="25"/>
      <c r="Z927" s="25"/>
      <c r="AA927" s="25"/>
      <c r="AB927" s="25"/>
      <c r="AC927" s="25"/>
      <c r="AD927" s="47">
        <v>49.0</v>
      </c>
      <c r="AE927" s="47"/>
      <c r="AF927" s="47"/>
      <c r="AG927" s="30"/>
      <c r="AH927" s="47"/>
      <c r="AI927" s="47"/>
      <c r="AJ927" s="25"/>
      <c r="AK927" s="709"/>
      <c r="AL927" s="735"/>
      <c r="AM927" s="735"/>
      <c r="AN927" s="703"/>
      <c r="AO927" s="704"/>
      <c r="AP927" s="704"/>
      <c r="AQ927" s="704"/>
      <c r="AR927" s="704"/>
      <c r="AS927" s="704"/>
      <c r="AT927" s="704"/>
      <c r="AU927" s="704"/>
      <c r="AV927" s="704"/>
      <c r="AW927" s="704"/>
      <c r="AX927" s="704"/>
      <c r="AY927" s="704"/>
    </row>
    <row r="928">
      <c r="A928" s="591" t="s">
        <v>43</v>
      </c>
      <c r="B928" s="559" t="s">
        <v>8041</v>
      </c>
      <c r="C928" s="18"/>
      <c r="D928" s="26"/>
      <c r="E928" s="42" t="s">
        <v>586</v>
      </c>
      <c r="F928" s="292"/>
      <c r="G928" s="34"/>
      <c r="H928" s="26"/>
      <c r="I928" s="26" t="s">
        <v>587</v>
      </c>
      <c r="J928" s="26"/>
      <c r="K928" s="24" t="s">
        <v>4564</v>
      </c>
      <c r="L928" s="24" t="s">
        <v>1305</v>
      </c>
      <c r="M928" s="42"/>
      <c r="N928" s="25" t="s">
        <v>50</v>
      </c>
      <c r="O928" s="26"/>
      <c r="P928" s="33"/>
      <c r="Q928" s="26"/>
      <c r="R928" s="26"/>
      <c r="S928" s="531" t="s">
        <v>8042</v>
      </c>
      <c r="T928" s="532" t="s">
        <v>7868</v>
      </c>
      <c r="U928" s="26"/>
      <c r="V928" s="46" t="s">
        <v>8043</v>
      </c>
      <c r="W928" s="26" t="s">
        <v>8044</v>
      </c>
      <c r="X928" s="26"/>
      <c r="Y928" s="26"/>
      <c r="Z928" s="26"/>
      <c r="AA928" s="26"/>
      <c r="AB928" s="26"/>
      <c r="AC928" s="26"/>
      <c r="AD928" s="30"/>
      <c r="AE928" s="30"/>
      <c r="AF928" s="30"/>
      <c r="AG928" s="30"/>
      <c r="AH928" s="30"/>
      <c r="AI928" s="30"/>
      <c r="AJ928" s="26"/>
      <c r="AK928" s="26"/>
      <c r="AL928" s="717"/>
      <c r="AM928" s="717"/>
      <c r="AN928" s="704"/>
      <c r="AO928" s="704"/>
      <c r="AP928" s="704"/>
      <c r="AQ928" s="704"/>
      <c r="AR928" s="704"/>
      <c r="AS928" s="704"/>
      <c r="AT928" s="704"/>
      <c r="AU928" s="704"/>
      <c r="AV928" s="704"/>
      <c r="AW928" s="704"/>
      <c r="AX928" s="704"/>
      <c r="AY928" s="704"/>
    </row>
    <row r="929">
      <c r="A929" s="537" t="s">
        <v>43</v>
      </c>
      <c r="B929" s="485" t="s">
        <v>8052</v>
      </c>
      <c r="C929" s="18" t="s">
        <v>8053</v>
      </c>
      <c r="D929" s="17">
        <v>17.0</v>
      </c>
      <c r="E929" s="42" t="s">
        <v>103</v>
      </c>
      <c r="F929" s="292"/>
      <c r="G929" s="54"/>
      <c r="H929" s="24" t="s">
        <v>68</v>
      </c>
      <c r="I929" s="24"/>
      <c r="J929" s="25"/>
      <c r="K929" s="24" t="s">
        <v>10531</v>
      </c>
      <c r="L929" s="24" t="s">
        <v>10532</v>
      </c>
      <c r="M929" s="106"/>
      <c r="N929" s="24" t="s">
        <v>70</v>
      </c>
      <c r="O929" s="258">
        <v>17.0</v>
      </c>
      <c r="P929" s="56" t="s">
        <v>8054</v>
      </c>
      <c r="Q929" s="24">
        <v>17440.0</v>
      </c>
      <c r="R929" s="17" t="s">
        <v>3070</v>
      </c>
      <c r="S929" s="555" t="s">
        <v>8055</v>
      </c>
      <c r="T929" s="576" t="s">
        <v>3200</v>
      </c>
      <c r="U929" s="17" t="s">
        <v>55</v>
      </c>
      <c r="V929" s="57" t="s">
        <v>8056</v>
      </c>
      <c r="W929" s="17" t="s">
        <v>8057</v>
      </c>
      <c r="X929" s="25"/>
      <c r="Y929" s="25"/>
      <c r="Z929" s="25"/>
      <c r="AA929" s="25"/>
      <c r="AB929" s="25"/>
      <c r="AC929" s="25"/>
      <c r="AD929" s="47"/>
      <c r="AE929" s="47"/>
      <c r="AF929" s="47"/>
      <c r="AG929" s="30"/>
      <c r="AH929" s="47"/>
      <c r="AI929" s="47"/>
      <c r="AJ929" s="25"/>
      <c r="AK929" s="48"/>
      <c r="AL929" s="703"/>
      <c r="AM929" s="703"/>
      <c r="AN929" s="703"/>
      <c r="AO929" s="704"/>
      <c r="AP929" s="704"/>
      <c r="AQ929" s="704"/>
      <c r="AR929" s="704"/>
      <c r="AS929" s="704"/>
      <c r="AT929" s="704"/>
      <c r="AU929" s="704"/>
      <c r="AV929" s="704"/>
      <c r="AW929" s="704"/>
      <c r="AX929" s="704"/>
      <c r="AY929" s="704"/>
    </row>
    <row r="930">
      <c r="A930" s="60" t="s">
        <v>43</v>
      </c>
      <c r="B930" s="559" t="s">
        <v>8052</v>
      </c>
      <c r="C930" s="26" t="s">
        <v>8058</v>
      </c>
      <c r="D930" s="26" t="s">
        <v>296</v>
      </c>
      <c r="E930" s="26" t="s">
        <v>81</v>
      </c>
      <c r="F930" s="708"/>
      <c r="G930" s="157"/>
      <c r="H930" s="26" t="s">
        <v>68</v>
      </c>
      <c r="I930" s="26" t="s">
        <v>497</v>
      </c>
      <c r="J930" s="140"/>
      <c r="K930" s="24" t="s">
        <v>10531</v>
      </c>
      <c r="L930" s="24" t="s">
        <v>10532</v>
      </c>
      <c r="M930" s="140"/>
      <c r="N930" s="140"/>
      <c r="O930" s="26">
        <v>17.0</v>
      </c>
      <c r="P930" s="26" t="s">
        <v>8059</v>
      </c>
      <c r="Q930" s="26">
        <v>17220.0</v>
      </c>
      <c r="R930" s="26" t="s">
        <v>8060</v>
      </c>
      <c r="S930" s="26" t="s">
        <v>8061</v>
      </c>
      <c r="T930" s="26" t="s">
        <v>8062</v>
      </c>
      <c r="U930" s="26" t="s">
        <v>144</v>
      </c>
      <c r="V930" s="99" t="s">
        <v>8063</v>
      </c>
      <c r="W930" s="717" t="s">
        <v>8064</v>
      </c>
      <c r="X930" s="140"/>
      <c r="Y930" s="140"/>
      <c r="Z930" s="140"/>
      <c r="AA930" s="140"/>
      <c r="AB930" s="140"/>
      <c r="AC930" s="140"/>
      <c r="AD930" s="193"/>
      <c r="AE930" s="193"/>
      <c r="AF930" s="193"/>
      <c r="AG930" s="193"/>
      <c r="AH930" s="193"/>
      <c r="AI930" s="193"/>
      <c r="AJ930" s="140"/>
      <c r="AK930" s="140"/>
      <c r="AL930" s="140"/>
      <c r="AM930" s="140"/>
      <c r="AN930" s="194"/>
      <c r="AO930" s="194"/>
      <c r="AP930" s="194"/>
      <c r="AQ930" s="194"/>
      <c r="AR930" s="194"/>
      <c r="AS930" s="194"/>
      <c r="AT930" s="194"/>
      <c r="AU930" s="194"/>
      <c r="AV930" s="194"/>
      <c r="AW930" s="194"/>
      <c r="AX930" s="194"/>
      <c r="AY930" s="194"/>
    </row>
    <row r="931">
      <c r="A931" s="537" t="s">
        <v>121</v>
      </c>
      <c r="B931" s="475" t="s">
        <v>8065</v>
      </c>
      <c r="C931" s="18" t="s">
        <v>8066</v>
      </c>
      <c r="D931" s="26">
        <v>700.0</v>
      </c>
      <c r="E931" s="42" t="s">
        <v>59</v>
      </c>
      <c r="F931" s="292"/>
      <c r="G931" s="54"/>
      <c r="H931" s="24" t="s">
        <v>68</v>
      </c>
      <c r="I931" s="24" t="s">
        <v>825</v>
      </c>
      <c r="J931" s="25"/>
      <c r="K931" s="24" t="s">
        <v>1682</v>
      </c>
      <c r="L931" s="24" t="s">
        <v>1630</v>
      </c>
      <c r="M931" s="488"/>
      <c r="N931" s="26" t="s">
        <v>125</v>
      </c>
      <c r="O931" s="258">
        <v>35.0</v>
      </c>
      <c r="P931" s="45"/>
      <c r="Q931" s="25"/>
      <c r="R931" s="26" t="s">
        <v>6842</v>
      </c>
      <c r="S931" s="531" t="s">
        <v>8067</v>
      </c>
      <c r="T931" s="532"/>
      <c r="U931" s="26"/>
      <c r="V931" s="46" t="s">
        <v>8068</v>
      </c>
      <c r="W931" s="17" t="s">
        <v>8069</v>
      </c>
      <c r="X931" s="25"/>
      <c r="Y931" s="25"/>
      <c r="Z931" s="25"/>
      <c r="AA931" s="25"/>
      <c r="AB931" s="25"/>
      <c r="AC931" s="25"/>
      <c r="AD931" s="47">
        <v>49.0</v>
      </c>
      <c r="AE931" s="47"/>
      <c r="AF931" s="47"/>
      <c r="AG931" s="30"/>
      <c r="AH931" s="47"/>
      <c r="AI931" s="47"/>
      <c r="AJ931" s="25"/>
      <c r="AK931" s="709" t="s">
        <v>1403</v>
      </c>
      <c r="AL931" s="735"/>
      <c r="AM931" s="735"/>
      <c r="AN931" s="703"/>
      <c r="AO931" s="704"/>
      <c r="AP931" s="704"/>
      <c r="AQ931" s="704"/>
      <c r="AR931" s="704"/>
      <c r="AS931" s="704"/>
      <c r="AT931" s="704"/>
      <c r="AU931" s="704"/>
      <c r="AV931" s="704"/>
      <c r="AW931" s="704"/>
      <c r="AX931" s="704"/>
      <c r="AY931" s="704"/>
    </row>
    <row r="932">
      <c r="A932" s="548" t="s">
        <v>121</v>
      </c>
      <c r="B932" s="475" t="s">
        <v>8084</v>
      </c>
      <c r="C932" s="18" t="s">
        <v>8085</v>
      </c>
      <c r="D932" s="26">
        <v>300.0</v>
      </c>
      <c r="E932" s="42" t="s">
        <v>67</v>
      </c>
      <c r="F932" s="292"/>
      <c r="G932" s="54"/>
      <c r="H932" s="24" t="s">
        <v>321</v>
      </c>
      <c r="I932" s="24" t="s">
        <v>391</v>
      </c>
      <c r="J932" s="25"/>
      <c r="K932" s="103" t="s">
        <v>10556</v>
      </c>
      <c r="L932" s="103" t="s">
        <v>10470</v>
      </c>
      <c r="M932" s="103"/>
      <c r="N932" s="17" t="s">
        <v>50</v>
      </c>
      <c r="O932" s="26">
        <v>80.0</v>
      </c>
      <c r="P932" s="45"/>
      <c r="Q932" s="25"/>
      <c r="R932" s="26" t="s">
        <v>8086</v>
      </c>
      <c r="S932" s="531" t="s">
        <v>8087</v>
      </c>
      <c r="T932" s="532" t="s">
        <v>8088</v>
      </c>
      <c r="U932" s="26" t="s">
        <v>328</v>
      </c>
      <c r="V932" s="46" t="s">
        <v>8089</v>
      </c>
      <c r="W932" s="17" t="s">
        <v>8090</v>
      </c>
      <c r="X932" s="25"/>
      <c r="Y932" s="25"/>
      <c r="Z932" s="25"/>
      <c r="AA932" s="25"/>
      <c r="AB932" s="25"/>
      <c r="AC932" s="25"/>
      <c r="AD932" s="47">
        <v>49.0</v>
      </c>
      <c r="AE932" s="47"/>
      <c r="AF932" s="47"/>
      <c r="AG932" s="30"/>
      <c r="AH932" s="47"/>
      <c r="AI932" s="47"/>
      <c r="AJ932" s="25"/>
      <c r="AK932" s="25"/>
      <c r="AL932" s="735"/>
      <c r="AM932" s="735"/>
      <c r="AN932" s="703"/>
      <c r="AO932" s="704"/>
      <c r="AP932" s="704"/>
      <c r="AQ932" s="704"/>
      <c r="AR932" s="704"/>
      <c r="AS932" s="704"/>
      <c r="AT932" s="704"/>
      <c r="AU932" s="704"/>
      <c r="AV932" s="704"/>
      <c r="AW932" s="704"/>
      <c r="AX932" s="704"/>
      <c r="AY932" s="704"/>
    </row>
    <row r="933">
      <c r="A933" s="548" t="s">
        <v>121</v>
      </c>
      <c r="B933" s="475" t="s">
        <v>8091</v>
      </c>
      <c r="C933" s="18" t="s">
        <v>8092</v>
      </c>
      <c r="D933" s="26">
        <v>2500.0</v>
      </c>
      <c r="E933" s="53" t="s">
        <v>81</v>
      </c>
      <c r="F933" s="290"/>
      <c r="G933" s="54"/>
      <c r="H933" s="24" t="s">
        <v>321</v>
      </c>
      <c r="I933" s="24" t="s">
        <v>3251</v>
      </c>
      <c r="J933" s="25"/>
      <c r="K933" s="103" t="s">
        <v>10556</v>
      </c>
      <c r="L933" s="103" t="s">
        <v>10470</v>
      </c>
      <c r="M933" s="103"/>
      <c r="N933" s="17" t="s">
        <v>50</v>
      </c>
      <c r="O933" s="26">
        <v>27.0</v>
      </c>
      <c r="P933" s="45"/>
      <c r="Q933" s="25"/>
      <c r="R933" s="26" t="s">
        <v>8093</v>
      </c>
      <c r="S933" s="531" t="s">
        <v>8094</v>
      </c>
      <c r="T933" s="532" t="s">
        <v>3254</v>
      </c>
      <c r="U933" s="26"/>
      <c r="V933" s="46" t="s">
        <v>3255</v>
      </c>
      <c r="W933" s="26" t="s">
        <v>3037</v>
      </c>
      <c r="X933" s="25"/>
      <c r="Y933" s="25"/>
      <c r="Z933" s="25"/>
      <c r="AA933" s="25"/>
      <c r="AB933" s="25"/>
      <c r="AC933" s="25"/>
      <c r="AD933" s="47">
        <v>49.0</v>
      </c>
      <c r="AE933" s="47"/>
      <c r="AF933" s="47"/>
      <c r="AG933" s="30"/>
      <c r="AH933" s="47"/>
      <c r="AI933" s="47"/>
      <c r="AJ933" s="25"/>
      <c r="AK933" s="25"/>
      <c r="AL933" s="735"/>
      <c r="AM933" s="735"/>
      <c r="AN933" s="703"/>
      <c r="AO933" s="704"/>
      <c r="AP933" s="704"/>
      <c r="AQ933" s="704"/>
      <c r="AR933" s="704"/>
      <c r="AS933" s="704"/>
      <c r="AT933" s="704"/>
      <c r="AU933" s="704"/>
      <c r="AV933" s="704"/>
      <c r="AW933" s="704"/>
      <c r="AX933" s="704"/>
      <c r="AY933" s="704"/>
    </row>
    <row r="934">
      <c r="A934" s="548" t="s">
        <v>424</v>
      </c>
      <c r="B934" s="718" t="s">
        <v>8091</v>
      </c>
      <c r="C934" s="396" t="s">
        <v>8095</v>
      </c>
      <c r="D934" s="26"/>
      <c r="E934" s="42" t="s">
        <v>67</v>
      </c>
      <c r="F934" s="292"/>
      <c r="G934" s="34"/>
      <c r="H934" s="25"/>
      <c r="I934" s="25"/>
      <c r="J934" s="25"/>
      <c r="K934" s="24" t="s">
        <v>1682</v>
      </c>
      <c r="L934" s="24" t="s">
        <v>1630</v>
      </c>
      <c r="M934" s="25"/>
      <c r="N934" s="25"/>
      <c r="O934" s="26">
        <v>14.0</v>
      </c>
      <c r="P934" s="56" t="s">
        <v>8096</v>
      </c>
      <c r="Q934" s="24">
        <v>14100.0</v>
      </c>
      <c r="R934" s="17" t="s">
        <v>979</v>
      </c>
      <c r="S934" s="531" t="s">
        <v>307</v>
      </c>
      <c r="T934" s="532"/>
      <c r="U934" s="26"/>
      <c r="V934" s="46"/>
      <c r="W934" s="26"/>
      <c r="X934" s="25"/>
      <c r="Y934" s="25"/>
      <c r="Z934" s="25"/>
      <c r="AA934" s="25"/>
      <c r="AB934" s="25"/>
      <c r="AC934" s="25"/>
      <c r="AD934" s="47">
        <v>49.0</v>
      </c>
      <c r="AE934" s="47"/>
      <c r="AF934" s="47"/>
      <c r="AG934" s="30"/>
      <c r="AH934" s="47"/>
      <c r="AI934" s="47"/>
      <c r="AJ934" s="25"/>
      <c r="AK934" s="25"/>
      <c r="AL934" s="735"/>
      <c r="AM934" s="735"/>
      <c r="AN934" s="703"/>
      <c r="AO934" s="704"/>
      <c r="AP934" s="704"/>
      <c r="AQ934" s="704"/>
      <c r="AR934" s="704"/>
      <c r="AS934" s="704"/>
      <c r="AT934" s="704"/>
      <c r="AU934" s="704"/>
      <c r="AV934" s="704"/>
      <c r="AW934" s="704"/>
      <c r="AX934" s="704"/>
      <c r="AY934" s="704"/>
    </row>
    <row r="935">
      <c r="A935" s="548" t="s">
        <v>43</v>
      </c>
      <c r="B935" s="475" t="s">
        <v>8100</v>
      </c>
      <c r="C935" s="18" t="s">
        <v>8101</v>
      </c>
      <c r="D935" s="26">
        <v>87.0</v>
      </c>
      <c r="E935" s="42" t="s">
        <v>59</v>
      </c>
      <c r="F935" s="292"/>
      <c r="G935" s="34"/>
      <c r="H935" s="24" t="s">
        <v>68</v>
      </c>
      <c r="I935" s="24" t="s">
        <v>488</v>
      </c>
      <c r="J935" s="26"/>
      <c r="K935" s="24" t="s">
        <v>10510</v>
      </c>
      <c r="L935" s="24" t="s">
        <v>10511</v>
      </c>
      <c r="M935" s="103"/>
      <c r="N935" s="24" t="s">
        <v>70</v>
      </c>
      <c r="O935" s="17">
        <v>57.0</v>
      </c>
      <c r="P935" s="18" t="s">
        <v>8102</v>
      </c>
      <c r="Q935" s="17">
        <v>57915.0</v>
      </c>
      <c r="R935" s="17" t="s">
        <v>8103</v>
      </c>
      <c r="S935" s="531" t="s">
        <v>8104</v>
      </c>
      <c r="T935" s="532" t="s">
        <v>8105</v>
      </c>
      <c r="U935" s="26" t="s">
        <v>8106</v>
      </c>
      <c r="V935" s="46" t="s">
        <v>8107</v>
      </c>
      <c r="W935" s="26" t="s">
        <v>8108</v>
      </c>
      <c r="X935" s="26"/>
      <c r="Y935" s="26"/>
      <c r="Z935" s="26"/>
      <c r="AA935" s="26"/>
      <c r="AB935" s="26"/>
      <c r="AC935" s="26"/>
      <c r="AD935" s="30"/>
      <c r="AE935" s="30"/>
      <c r="AF935" s="30"/>
      <c r="AG935" s="30"/>
      <c r="AH935" s="30"/>
      <c r="AI935" s="30"/>
      <c r="AJ935" s="26"/>
      <c r="AK935" s="26"/>
      <c r="AL935" s="717"/>
      <c r="AM935" s="717"/>
      <c r="AN935" s="704"/>
      <c r="AO935" s="704"/>
      <c r="AP935" s="704"/>
      <c r="AQ935" s="704"/>
      <c r="AR935" s="704"/>
      <c r="AS935" s="704"/>
      <c r="AT935" s="704"/>
      <c r="AU935" s="704"/>
      <c r="AV935" s="704"/>
      <c r="AW935" s="704"/>
      <c r="AX935" s="704"/>
      <c r="AY935" s="704"/>
    </row>
    <row r="936">
      <c r="A936" s="530" t="s">
        <v>43</v>
      </c>
      <c r="B936" s="475" t="s">
        <v>8117</v>
      </c>
      <c r="C936" s="18" t="s">
        <v>8118</v>
      </c>
      <c r="D936" s="26">
        <v>680.0</v>
      </c>
      <c r="E936" s="42" t="s">
        <v>59</v>
      </c>
      <c r="F936" s="292"/>
      <c r="G936" s="34"/>
      <c r="H936" s="24" t="s">
        <v>68</v>
      </c>
      <c r="I936" s="24" t="s">
        <v>488</v>
      </c>
      <c r="J936" s="26"/>
      <c r="K936" s="24" t="s">
        <v>4564</v>
      </c>
      <c r="L936" s="24" t="s">
        <v>1305</v>
      </c>
      <c r="M936" s="103"/>
      <c r="N936" s="25" t="s">
        <v>50</v>
      </c>
      <c r="O936" s="17">
        <v>33.0</v>
      </c>
      <c r="P936" s="18" t="s">
        <v>8119</v>
      </c>
      <c r="Q936" s="17">
        <v>33530.0</v>
      </c>
      <c r="R936" s="17" t="s">
        <v>3759</v>
      </c>
      <c r="S936" s="531" t="s">
        <v>8120</v>
      </c>
      <c r="T936" s="532"/>
      <c r="U936" s="25" t="s">
        <v>55</v>
      </c>
      <c r="V936" s="46" t="s">
        <v>8121</v>
      </c>
      <c r="W936" s="26" t="s">
        <v>8122</v>
      </c>
      <c r="X936" s="26"/>
      <c r="Y936" s="26"/>
      <c r="Z936" s="26"/>
      <c r="AA936" s="26"/>
      <c r="AB936" s="26"/>
      <c r="AC936" s="26"/>
      <c r="AD936" s="30"/>
      <c r="AE936" s="30"/>
      <c r="AF936" s="30"/>
      <c r="AG936" s="30"/>
      <c r="AH936" s="30"/>
      <c r="AI936" s="30"/>
      <c r="AJ936" s="26"/>
      <c r="AK936" s="26"/>
      <c r="AL936" s="717"/>
      <c r="AM936" s="717"/>
      <c r="AN936" s="704"/>
      <c r="AO936" s="704"/>
      <c r="AP936" s="704"/>
      <c r="AQ936" s="704"/>
      <c r="AR936" s="704"/>
      <c r="AS936" s="704"/>
      <c r="AT936" s="704"/>
      <c r="AU936" s="704"/>
      <c r="AV936" s="704"/>
      <c r="AW936" s="704"/>
      <c r="AX936" s="704"/>
      <c r="AY936" s="704"/>
    </row>
    <row r="937">
      <c r="A937" s="548" t="s">
        <v>43</v>
      </c>
      <c r="B937" s="475" t="s">
        <v>8130</v>
      </c>
      <c r="C937" s="18" t="s">
        <v>8131</v>
      </c>
      <c r="D937" s="26">
        <v>103.0</v>
      </c>
      <c r="E937" s="53" t="s">
        <v>81</v>
      </c>
      <c r="F937" s="290"/>
      <c r="G937" s="34"/>
      <c r="H937" s="24" t="s">
        <v>68</v>
      </c>
      <c r="I937" s="24" t="s">
        <v>488</v>
      </c>
      <c r="J937" s="26"/>
      <c r="K937" s="24" t="s">
        <v>4373</v>
      </c>
      <c r="L937" s="24" t="s">
        <v>10434</v>
      </c>
      <c r="M937" s="106"/>
      <c r="N937" s="25" t="s">
        <v>168</v>
      </c>
      <c r="O937" s="17">
        <v>79.0</v>
      </c>
      <c r="P937" s="18" t="s">
        <v>8132</v>
      </c>
      <c r="Q937" s="17">
        <v>79270.0</v>
      </c>
      <c r="R937" s="17" t="s">
        <v>8133</v>
      </c>
      <c r="S937" s="531" t="s">
        <v>8134</v>
      </c>
      <c r="T937" s="532"/>
      <c r="U937" s="24" t="s">
        <v>1724</v>
      </c>
      <c r="V937" s="46" t="s">
        <v>8135</v>
      </c>
      <c r="W937" s="26" t="s">
        <v>8136</v>
      </c>
      <c r="X937" s="26"/>
      <c r="Y937" s="26"/>
      <c r="Z937" s="26"/>
      <c r="AA937" s="26"/>
      <c r="AB937" s="26"/>
      <c r="AC937" s="26"/>
      <c r="AD937" s="30"/>
      <c r="AE937" s="30"/>
      <c r="AF937" s="30"/>
      <c r="AG937" s="30"/>
      <c r="AH937" s="30"/>
      <c r="AI937" s="30"/>
      <c r="AJ937" s="26"/>
      <c r="AK937" s="26"/>
      <c r="AL937" s="717"/>
      <c r="AM937" s="717"/>
      <c r="AN937" s="704"/>
      <c r="AO937" s="704"/>
      <c r="AP937" s="704"/>
      <c r="AQ937" s="704"/>
      <c r="AR937" s="704"/>
      <c r="AS937" s="704"/>
      <c r="AT937" s="704"/>
      <c r="AU937" s="704"/>
      <c r="AV937" s="704"/>
      <c r="AW937" s="704"/>
      <c r="AX937" s="704"/>
      <c r="AY937" s="704"/>
    </row>
    <row r="938">
      <c r="A938" s="548" t="s">
        <v>121</v>
      </c>
      <c r="B938" s="475" t="s">
        <v>8137</v>
      </c>
      <c r="C938" s="18" t="s">
        <v>8138</v>
      </c>
      <c r="D938" s="26">
        <v>60.0</v>
      </c>
      <c r="E938" s="53" t="s">
        <v>81</v>
      </c>
      <c r="F938" s="290"/>
      <c r="G938" s="34"/>
      <c r="H938" s="24" t="s">
        <v>68</v>
      </c>
      <c r="I938" s="24" t="s">
        <v>488</v>
      </c>
      <c r="J938" s="26"/>
      <c r="K938" s="103" t="s">
        <v>10556</v>
      </c>
      <c r="L938" s="103" t="s">
        <v>10470</v>
      </c>
      <c r="M938" s="103"/>
      <c r="N938" s="17" t="s">
        <v>50</v>
      </c>
      <c r="O938" s="17">
        <v>59.0</v>
      </c>
      <c r="P938" s="18" t="s">
        <v>8139</v>
      </c>
      <c r="Q938" s="17">
        <v>59780.0</v>
      </c>
      <c r="R938" s="26" t="s">
        <v>8140</v>
      </c>
      <c r="S938" s="531" t="s">
        <v>8141</v>
      </c>
      <c r="T938" s="532" t="s">
        <v>1305</v>
      </c>
      <c r="U938" s="26" t="s">
        <v>8142</v>
      </c>
      <c r="V938" s="46" t="s">
        <v>8143</v>
      </c>
      <c r="W938" s="26" t="s">
        <v>8144</v>
      </c>
      <c r="X938" s="26"/>
      <c r="Y938" s="26"/>
      <c r="Z938" s="26"/>
      <c r="AA938" s="26"/>
      <c r="AB938" s="26"/>
      <c r="AC938" s="26"/>
      <c r="AD938" s="47">
        <v>49.0</v>
      </c>
      <c r="AE938" s="30"/>
      <c r="AF938" s="30"/>
      <c r="AG938" s="30"/>
      <c r="AH938" s="30"/>
      <c r="AI938" s="30"/>
      <c r="AJ938" s="26"/>
      <c r="AK938" s="31"/>
      <c r="AL938" s="704"/>
      <c r="AM938" s="704"/>
      <c r="AN938" s="704"/>
      <c r="AO938" s="704"/>
      <c r="AP938" s="704"/>
      <c r="AQ938" s="704"/>
      <c r="AR938" s="704"/>
      <c r="AS938" s="704"/>
      <c r="AT938" s="704"/>
      <c r="AU938" s="704"/>
      <c r="AV938" s="704"/>
      <c r="AW938" s="704"/>
      <c r="AX938" s="704"/>
      <c r="AY938" s="704"/>
    </row>
    <row r="939">
      <c r="A939" s="738" t="s">
        <v>43</v>
      </c>
      <c r="B939" s="475" t="s">
        <v>8152</v>
      </c>
      <c r="C939" s="18" t="s">
        <v>8153</v>
      </c>
      <c r="D939" s="33" t="s">
        <v>765</v>
      </c>
      <c r="E939" s="42" t="s">
        <v>81</v>
      </c>
      <c r="F939" s="206"/>
      <c r="G939" s="123"/>
      <c r="H939" s="56" t="s">
        <v>68</v>
      </c>
      <c r="I939" s="56" t="s">
        <v>970</v>
      </c>
      <c r="J939" s="45"/>
      <c r="K939" s="24" t="s">
        <v>10597</v>
      </c>
      <c r="L939" s="24" t="s">
        <v>2929</v>
      </c>
      <c r="M939" s="103"/>
      <c r="N939" s="25" t="s">
        <v>50</v>
      </c>
      <c r="O939" s="56">
        <v>33.0</v>
      </c>
      <c r="P939" s="45"/>
      <c r="Q939" s="45"/>
      <c r="R939" s="33"/>
      <c r="S939" s="576" t="s">
        <v>8154</v>
      </c>
      <c r="T939" s="576" t="s">
        <v>8155</v>
      </c>
      <c r="U939" s="33" t="s">
        <v>8156</v>
      </c>
      <c r="V939" s="46" t="s">
        <v>8157</v>
      </c>
      <c r="W939" s="33" t="s">
        <v>8158</v>
      </c>
      <c r="X939" s="45"/>
      <c r="Y939" s="45"/>
      <c r="Z939" s="45"/>
      <c r="AA939" s="45"/>
      <c r="AB939" s="45"/>
      <c r="AC939" s="45"/>
      <c r="AD939" s="94"/>
      <c r="AE939" s="94"/>
      <c r="AF939" s="94"/>
      <c r="AG939" s="94"/>
      <c r="AH939" s="94"/>
      <c r="AI939" s="94"/>
      <c r="AJ939" s="45"/>
      <c r="AK939" s="45"/>
      <c r="AL939" s="740"/>
      <c r="AM939" s="740"/>
      <c r="AN939" s="726"/>
      <c r="AO939" s="727"/>
      <c r="AP939" s="727"/>
      <c r="AQ939" s="727"/>
      <c r="AR939" s="727"/>
      <c r="AS939" s="727"/>
      <c r="AT939" s="727"/>
      <c r="AU939" s="727"/>
      <c r="AV939" s="727"/>
      <c r="AW939" s="727"/>
      <c r="AX939" s="727"/>
      <c r="AY939" s="727"/>
    </row>
    <row r="940">
      <c r="A940" s="548" t="s">
        <v>43</v>
      </c>
      <c r="B940" s="475" t="s">
        <v>8159</v>
      </c>
      <c r="C940" s="18" t="s">
        <v>8160</v>
      </c>
      <c r="D940" s="17">
        <v>167.0</v>
      </c>
      <c r="E940" s="42" t="s">
        <v>67</v>
      </c>
      <c r="F940" s="293">
        <v>2025.0</v>
      </c>
      <c r="G940" s="725">
        <v>45896.0</v>
      </c>
      <c r="H940" s="25" t="s">
        <v>68</v>
      </c>
      <c r="I940" s="24" t="s">
        <v>3277</v>
      </c>
      <c r="J940" s="17" t="s">
        <v>8161</v>
      </c>
      <c r="K940" s="24" t="s">
        <v>10585</v>
      </c>
      <c r="L940" s="24" t="s">
        <v>1118</v>
      </c>
      <c r="M940" s="106"/>
      <c r="N940" s="26" t="s">
        <v>50</v>
      </c>
      <c r="O940" s="17">
        <v>86.0</v>
      </c>
      <c r="P940" s="18" t="s">
        <v>8162</v>
      </c>
      <c r="Q940" s="17">
        <v>86110.0</v>
      </c>
      <c r="R940" s="17" t="s">
        <v>6775</v>
      </c>
      <c r="S940" s="555" t="s">
        <v>8163</v>
      </c>
      <c r="T940" s="576" t="s">
        <v>8164</v>
      </c>
      <c r="U940" s="24" t="s">
        <v>8165</v>
      </c>
      <c r="V940" s="57" t="s">
        <v>8166</v>
      </c>
      <c r="W940" s="17" t="s">
        <v>8167</v>
      </c>
      <c r="X940" s="26"/>
      <c r="Y940" s="26"/>
      <c r="Z940" s="26"/>
      <c r="AA940" s="17" t="s">
        <v>79</v>
      </c>
      <c r="AB940" s="26"/>
      <c r="AC940" s="26"/>
      <c r="AD940" s="151">
        <v>75.0</v>
      </c>
      <c r="AE940" s="30"/>
      <c r="AF940" s="30"/>
      <c r="AG940" s="30"/>
      <c r="AH940" s="30"/>
      <c r="AI940" s="30"/>
      <c r="AJ940" s="26"/>
      <c r="AK940" s="26"/>
      <c r="AL940" s="717"/>
      <c r="AM940" s="717"/>
      <c r="AN940" s="704"/>
      <c r="AO940" s="704"/>
      <c r="AP940" s="704"/>
      <c r="AQ940" s="704"/>
      <c r="AR940" s="704"/>
      <c r="AS940" s="704"/>
      <c r="AT940" s="704"/>
      <c r="AU940" s="704"/>
      <c r="AV940" s="704"/>
      <c r="AW940" s="704"/>
      <c r="AX940" s="704"/>
      <c r="AY940" s="704"/>
    </row>
    <row r="941">
      <c r="A941" s="548" t="s">
        <v>424</v>
      </c>
      <c r="B941" s="718" t="s">
        <v>8171</v>
      </c>
      <c r="C941" s="18" t="s">
        <v>8172</v>
      </c>
      <c r="D941" s="26"/>
      <c r="E941" s="42" t="s">
        <v>67</v>
      </c>
      <c r="F941" s="43">
        <v>2022.0</v>
      </c>
      <c r="G941" s="34">
        <v>44642.0</v>
      </c>
      <c r="H941" s="25"/>
      <c r="I941" s="25"/>
      <c r="J941" s="25"/>
      <c r="K941" s="106"/>
      <c r="L941" s="106"/>
      <c r="M941" s="25"/>
      <c r="N941" s="25"/>
      <c r="O941" s="26">
        <v>45.0</v>
      </c>
      <c r="P941" s="56" t="s">
        <v>8173</v>
      </c>
      <c r="Q941" s="24">
        <v>45300.0</v>
      </c>
      <c r="R941" s="17" t="s">
        <v>8174</v>
      </c>
      <c r="S941" s="531" t="s">
        <v>307</v>
      </c>
      <c r="T941" s="532"/>
      <c r="U941" s="26"/>
      <c r="V941" s="46"/>
      <c r="W941" s="26"/>
      <c r="X941" s="25"/>
      <c r="Y941" s="25"/>
      <c r="Z941" s="25"/>
      <c r="AA941" s="25"/>
      <c r="AB941" s="25"/>
      <c r="AC941" s="25"/>
      <c r="AD941" s="47">
        <v>49.0</v>
      </c>
      <c r="AE941" s="47"/>
      <c r="AF941" s="47"/>
      <c r="AG941" s="30"/>
      <c r="AH941" s="47"/>
      <c r="AI941" s="47"/>
      <c r="AJ941" s="25"/>
      <c r="AK941" s="25"/>
      <c r="AL941" s="735"/>
      <c r="AM941" s="735"/>
      <c r="AN941" s="703"/>
      <c r="AO941" s="704"/>
      <c r="AP941" s="704"/>
      <c r="AQ941" s="704"/>
      <c r="AR941" s="704"/>
      <c r="AS941" s="704"/>
      <c r="AT941" s="704"/>
      <c r="AU941" s="704"/>
      <c r="AV941" s="704"/>
      <c r="AW941" s="704"/>
      <c r="AX941" s="704"/>
      <c r="AY941" s="704"/>
    </row>
    <row r="942">
      <c r="A942" s="548" t="s">
        <v>43</v>
      </c>
      <c r="B942" s="475" t="s">
        <v>8175</v>
      </c>
      <c r="C942" s="18" t="s">
        <v>8176</v>
      </c>
      <c r="D942" s="17">
        <v>256.0</v>
      </c>
      <c r="E942" s="42" t="s">
        <v>67</v>
      </c>
      <c r="F942" s="43">
        <v>2022.0</v>
      </c>
      <c r="G942" s="34">
        <v>44636.0</v>
      </c>
      <c r="H942" s="25" t="s">
        <v>68</v>
      </c>
      <c r="I942" s="25"/>
      <c r="J942" s="26"/>
      <c r="K942" s="106" t="s">
        <v>10880</v>
      </c>
      <c r="L942" s="106" t="s">
        <v>954</v>
      </c>
      <c r="M942" s="106"/>
      <c r="N942" s="24" t="s">
        <v>84</v>
      </c>
      <c r="O942" s="26">
        <v>37.0</v>
      </c>
      <c r="P942" s="33" t="s">
        <v>8177</v>
      </c>
      <c r="Q942" s="26">
        <v>37600.0</v>
      </c>
      <c r="R942" s="26" t="s">
        <v>8178</v>
      </c>
      <c r="S942" s="555" t="s">
        <v>8179</v>
      </c>
      <c r="T942" s="576" t="s">
        <v>8180</v>
      </c>
      <c r="U942" s="24" t="s">
        <v>8181</v>
      </c>
      <c r="V942" s="46" t="s">
        <v>8182</v>
      </c>
      <c r="W942" s="26" t="s">
        <v>47</v>
      </c>
      <c r="X942" s="26" t="s">
        <v>8183</v>
      </c>
      <c r="Y942" s="26" t="s">
        <v>6781</v>
      </c>
      <c r="Z942" s="26" t="s">
        <v>8184</v>
      </c>
      <c r="AA942" s="26" t="s">
        <v>78</v>
      </c>
      <c r="AB942" s="26" t="s">
        <v>78</v>
      </c>
      <c r="AC942" s="26" t="s">
        <v>47</v>
      </c>
      <c r="AD942" s="30">
        <v>95.0</v>
      </c>
      <c r="AE942" s="30">
        <v>20.0</v>
      </c>
      <c r="AF942" s="30">
        <f>AD942-AE942</f>
        <v>75</v>
      </c>
      <c r="AG942" s="30">
        <v>0.0</v>
      </c>
      <c r="AH942" s="30">
        <f>AF942-AG942</f>
        <v>75</v>
      </c>
      <c r="AI942" s="30">
        <f>AH942</f>
        <v>75</v>
      </c>
      <c r="AJ942" s="26"/>
      <c r="AK942" s="26"/>
      <c r="AL942" s="717"/>
      <c r="AM942" s="717"/>
      <c r="AN942" s="704"/>
      <c r="AO942" s="704"/>
      <c r="AP942" s="704"/>
      <c r="AQ942" s="704"/>
      <c r="AR942" s="704"/>
      <c r="AS942" s="704"/>
      <c r="AT942" s="704"/>
      <c r="AU942" s="704"/>
      <c r="AV942" s="704"/>
      <c r="AW942" s="704"/>
      <c r="AX942" s="704"/>
      <c r="AY942" s="704"/>
    </row>
    <row r="943">
      <c r="A943" s="548" t="s">
        <v>424</v>
      </c>
      <c r="B943" s="718" t="s">
        <v>8185</v>
      </c>
      <c r="C943" s="18" t="s">
        <v>8186</v>
      </c>
      <c r="D943" s="26"/>
      <c r="E943" s="42" t="s">
        <v>67</v>
      </c>
      <c r="F943" s="19">
        <v>2021.0</v>
      </c>
      <c r="G943" s="34">
        <v>44400.0</v>
      </c>
      <c r="H943" s="24" t="s">
        <v>68</v>
      </c>
      <c r="I943" s="25"/>
      <c r="J943" s="25"/>
      <c r="K943" s="25" t="s">
        <v>10646</v>
      </c>
      <c r="L943" s="25" t="s">
        <v>4249</v>
      </c>
      <c r="M943" s="24">
        <v>23.0</v>
      </c>
      <c r="N943" s="25"/>
      <c r="O943" s="26">
        <v>62.0</v>
      </c>
      <c r="P943" s="45"/>
      <c r="Q943" s="24">
        <v>62280.0</v>
      </c>
      <c r="R943" s="17" t="s">
        <v>8187</v>
      </c>
      <c r="S943" s="531" t="s">
        <v>307</v>
      </c>
      <c r="T943" s="532"/>
      <c r="U943" s="26"/>
      <c r="V943" s="46"/>
      <c r="W943" s="26"/>
      <c r="X943" s="25"/>
      <c r="Y943" s="25"/>
      <c r="Z943" s="25"/>
      <c r="AA943" s="25"/>
      <c r="AB943" s="25"/>
      <c r="AC943" s="25"/>
      <c r="AD943" s="47">
        <v>49.0</v>
      </c>
      <c r="AE943" s="47"/>
      <c r="AF943" s="47"/>
      <c r="AG943" s="30"/>
      <c r="AH943" s="47"/>
      <c r="AI943" s="47"/>
      <c r="AJ943" s="25"/>
      <c r="AK943" s="25"/>
      <c r="AL943" s="735"/>
      <c r="AM943" s="735"/>
      <c r="AN943" s="703"/>
      <c r="AO943" s="704"/>
      <c r="AP943" s="704"/>
      <c r="AQ943" s="704"/>
      <c r="AR943" s="704"/>
      <c r="AS943" s="704"/>
      <c r="AT943" s="704"/>
      <c r="AU943" s="704"/>
      <c r="AV943" s="704"/>
      <c r="AW943" s="704"/>
      <c r="AX943" s="704"/>
      <c r="AY943" s="704"/>
    </row>
    <row r="944">
      <c r="A944" s="591" t="s">
        <v>121</v>
      </c>
      <c r="B944" s="722" t="s">
        <v>8188</v>
      </c>
      <c r="C944" s="18"/>
      <c r="D944" s="26"/>
      <c r="E944" s="42" t="s">
        <v>586</v>
      </c>
      <c r="F944" s="292"/>
      <c r="G944" s="34"/>
      <c r="H944" s="26"/>
      <c r="I944" s="26" t="s">
        <v>587</v>
      </c>
      <c r="J944" s="26"/>
      <c r="K944" s="42" t="s">
        <v>10712</v>
      </c>
      <c r="L944" s="42" t="s">
        <v>10713</v>
      </c>
      <c r="M944" s="42"/>
      <c r="N944" s="26"/>
      <c r="O944" s="26"/>
      <c r="P944" s="33"/>
      <c r="Q944" s="26"/>
      <c r="R944" s="26"/>
      <c r="S944" s="531" t="s">
        <v>8189</v>
      </c>
      <c r="T944" s="532" t="s">
        <v>8190</v>
      </c>
      <c r="U944" s="26"/>
      <c r="V944" s="57" t="s">
        <v>8191</v>
      </c>
      <c r="W944" s="17" t="s">
        <v>8192</v>
      </c>
      <c r="X944" s="26"/>
      <c r="Y944" s="26"/>
      <c r="Z944" s="26"/>
      <c r="AA944" s="26"/>
      <c r="AB944" s="26"/>
      <c r="AC944" s="26"/>
      <c r="AD944" s="30"/>
      <c r="AE944" s="30"/>
      <c r="AF944" s="30"/>
      <c r="AG944" s="30"/>
      <c r="AH944" s="30"/>
      <c r="AI944" s="30"/>
      <c r="AJ944" s="26"/>
      <c r="AK944" s="26"/>
      <c r="AL944" s="717"/>
      <c r="AM944" s="717"/>
      <c r="AN944" s="704"/>
      <c r="AO944" s="704"/>
      <c r="AP944" s="704"/>
      <c r="AQ944" s="704"/>
      <c r="AR944" s="704"/>
      <c r="AS944" s="704"/>
      <c r="AT944" s="704"/>
      <c r="AU944" s="704"/>
      <c r="AV944" s="704"/>
      <c r="AW944" s="704"/>
      <c r="AX944" s="704"/>
      <c r="AY944" s="704"/>
    </row>
    <row r="945">
      <c r="A945" s="537" t="s">
        <v>43</v>
      </c>
      <c r="B945" s="485" t="s">
        <v>8193</v>
      </c>
      <c r="C945" s="18" t="s">
        <v>8194</v>
      </c>
      <c r="D945" s="26"/>
      <c r="E945" s="42" t="s">
        <v>81</v>
      </c>
      <c r="F945" s="292"/>
      <c r="G945" s="34"/>
      <c r="H945" s="24" t="s">
        <v>68</v>
      </c>
      <c r="I945" s="24" t="s">
        <v>8195</v>
      </c>
      <c r="J945" s="26"/>
      <c r="K945" s="24" t="s">
        <v>10585</v>
      </c>
      <c r="L945" s="24" t="s">
        <v>1118</v>
      </c>
      <c r="M945" s="106"/>
      <c r="N945" s="26" t="s">
        <v>50</v>
      </c>
      <c r="O945" s="17">
        <v>16.0</v>
      </c>
      <c r="P945" s="18" t="s">
        <v>8196</v>
      </c>
      <c r="Q945" s="17">
        <v>16700.0</v>
      </c>
      <c r="R945" s="17" t="s">
        <v>8197</v>
      </c>
      <c r="S945" s="555" t="s">
        <v>8198</v>
      </c>
      <c r="T945" s="576" t="s">
        <v>8199</v>
      </c>
      <c r="U945" s="24" t="s">
        <v>55</v>
      </c>
      <c r="V945" s="57" t="s">
        <v>8200</v>
      </c>
      <c r="W945" s="26"/>
      <c r="X945" s="26"/>
      <c r="Y945" s="26"/>
      <c r="Z945" s="26"/>
      <c r="AA945" s="26"/>
      <c r="AB945" s="26"/>
      <c r="AC945" s="26"/>
      <c r="AD945" s="30"/>
      <c r="AE945" s="30"/>
      <c r="AF945" s="30"/>
      <c r="AG945" s="30"/>
      <c r="AH945" s="30"/>
      <c r="AI945" s="30"/>
      <c r="AJ945" s="26"/>
      <c r="AK945" s="26"/>
      <c r="AL945" s="717"/>
      <c r="AM945" s="717"/>
      <c r="AN945" s="704"/>
      <c r="AO945" s="704"/>
      <c r="AP945" s="704"/>
      <c r="AQ945" s="704"/>
      <c r="AR945" s="704"/>
      <c r="AS945" s="704"/>
      <c r="AT945" s="704"/>
      <c r="AU945" s="704"/>
      <c r="AV945" s="704"/>
      <c r="AW945" s="704"/>
      <c r="AX945" s="704"/>
      <c r="AY945" s="704"/>
    </row>
    <row r="946">
      <c r="A946" s="548" t="s">
        <v>424</v>
      </c>
      <c r="B946" s="475" t="s">
        <v>8209</v>
      </c>
      <c r="C946" s="18" t="s">
        <v>8210</v>
      </c>
      <c r="D946" s="26"/>
      <c r="E946" s="42" t="s">
        <v>67</v>
      </c>
      <c r="F946" s="19">
        <v>2021.0</v>
      </c>
      <c r="G946" s="34">
        <v>44557.0</v>
      </c>
      <c r="H946" s="25"/>
      <c r="I946" s="25"/>
      <c r="J946" s="25"/>
      <c r="K946" s="45" t="s">
        <v>12078</v>
      </c>
      <c r="L946" s="25" t="s">
        <v>12079</v>
      </c>
      <c r="M946" s="24">
        <v>4.0</v>
      </c>
      <c r="N946" s="25"/>
      <c r="O946" s="26">
        <v>62.0</v>
      </c>
      <c r="P946" s="56" t="s">
        <v>8211</v>
      </c>
      <c r="Q946" s="24">
        <v>62217.0</v>
      </c>
      <c r="R946" s="26" t="s">
        <v>4784</v>
      </c>
      <c r="S946" s="531" t="str">
        <f>UPPER(R946)</f>
        <v>TILLOY-LÈS-MOFFLAINES</v>
      </c>
      <c r="T946" s="532"/>
      <c r="U946" s="26"/>
      <c r="V946" s="46"/>
      <c r="W946" s="26"/>
      <c r="X946" s="25"/>
      <c r="Y946" s="25"/>
      <c r="Z946" s="25"/>
      <c r="AA946" s="25"/>
      <c r="AB946" s="25"/>
      <c r="AC946" s="25"/>
      <c r="AD946" s="47">
        <v>49.0</v>
      </c>
      <c r="AE946" s="47"/>
      <c r="AF946" s="47"/>
      <c r="AG946" s="30"/>
      <c r="AH946" s="47"/>
      <c r="AI946" s="47"/>
      <c r="AJ946" s="25"/>
      <c r="AK946" s="25"/>
      <c r="AL946" s="735"/>
      <c r="AM946" s="735"/>
      <c r="AN946" s="703"/>
      <c r="AO946" s="704"/>
      <c r="AP946" s="704"/>
      <c r="AQ946" s="704"/>
      <c r="AR946" s="704"/>
      <c r="AS946" s="704"/>
      <c r="AT946" s="704"/>
      <c r="AU946" s="704"/>
      <c r="AV946" s="704"/>
      <c r="AW946" s="704"/>
      <c r="AX946" s="704"/>
      <c r="AY946" s="704"/>
    </row>
    <row r="947">
      <c r="A947" s="738" t="s">
        <v>43</v>
      </c>
      <c r="B947" s="475" t="s">
        <v>8212</v>
      </c>
      <c r="C947" s="18" t="s">
        <v>8213</v>
      </c>
      <c r="D947" s="33" t="s">
        <v>296</v>
      </c>
      <c r="E947" s="42" t="s">
        <v>81</v>
      </c>
      <c r="F947" s="206"/>
      <c r="G947" s="123"/>
      <c r="H947" s="56" t="s">
        <v>68</v>
      </c>
      <c r="I947" s="56" t="s">
        <v>970</v>
      </c>
      <c r="J947" s="45"/>
      <c r="K947" s="24" t="s">
        <v>10597</v>
      </c>
      <c r="L947" s="24" t="s">
        <v>2929</v>
      </c>
      <c r="M947" s="103"/>
      <c r="N947" s="25" t="s">
        <v>50</v>
      </c>
      <c r="O947" s="56">
        <v>33.0</v>
      </c>
      <c r="P947" s="45"/>
      <c r="Q947" s="45"/>
      <c r="R947" s="33"/>
      <c r="S947" s="532" t="s">
        <v>8214</v>
      </c>
      <c r="T947" s="532" t="s">
        <v>8215</v>
      </c>
      <c r="U947" s="33" t="s">
        <v>182</v>
      </c>
      <c r="V947" s="46" t="s">
        <v>8216</v>
      </c>
      <c r="W947" s="33" t="s">
        <v>8217</v>
      </c>
      <c r="X947" s="45"/>
      <c r="Y947" s="45"/>
      <c r="Z947" s="45"/>
      <c r="AA947" s="45"/>
      <c r="AB947" s="45"/>
      <c r="AC947" s="45"/>
      <c r="AD947" s="94"/>
      <c r="AE947" s="94"/>
      <c r="AF947" s="94"/>
      <c r="AG947" s="94"/>
      <c r="AH947" s="94"/>
      <c r="AI947" s="94"/>
      <c r="AJ947" s="45"/>
      <c r="AK947" s="45"/>
      <c r="AL947" s="740"/>
      <c r="AM947" s="740"/>
      <c r="AN947" s="726"/>
      <c r="AO947" s="727"/>
      <c r="AP947" s="727"/>
      <c r="AQ947" s="727"/>
      <c r="AR947" s="727"/>
      <c r="AS947" s="727"/>
      <c r="AT947" s="727"/>
      <c r="AU947" s="727"/>
      <c r="AV947" s="727"/>
      <c r="AW947" s="727"/>
      <c r="AX947" s="727"/>
      <c r="AY947" s="727"/>
    </row>
    <row r="948">
      <c r="A948" s="739" t="s">
        <v>121</v>
      </c>
      <c r="B948" s="475" t="s">
        <v>8218</v>
      </c>
      <c r="C948" s="18" t="s">
        <v>8219</v>
      </c>
      <c r="D948" s="33">
        <v>95.0</v>
      </c>
      <c r="E948" s="42" t="s">
        <v>59</v>
      </c>
      <c r="F948" s="206"/>
      <c r="G948" s="123"/>
      <c r="H948" s="56" t="s">
        <v>68</v>
      </c>
      <c r="I948" s="24" t="s">
        <v>825</v>
      </c>
      <c r="J948" s="45"/>
      <c r="K948" s="517" t="s">
        <v>10564</v>
      </c>
      <c r="L948" s="517" t="s">
        <v>10565</v>
      </c>
      <c r="M948" s="517"/>
      <c r="N948" s="17" t="s">
        <v>434</v>
      </c>
      <c r="O948" s="266">
        <v>88.0</v>
      </c>
      <c r="P948" s="45"/>
      <c r="Q948" s="45"/>
      <c r="R948" s="33" t="s">
        <v>8220</v>
      </c>
      <c r="S948" s="532" t="s">
        <v>8221</v>
      </c>
      <c r="T948" s="532"/>
      <c r="U948" s="33"/>
      <c r="V948" s="46" t="s">
        <v>8222</v>
      </c>
      <c r="W948" s="18">
        <v>6.61184558E8</v>
      </c>
      <c r="X948" s="45"/>
      <c r="Y948" s="45"/>
      <c r="Z948" s="45"/>
      <c r="AA948" s="45"/>
      <c r="AB948" s="45"/>
      <c r="AC948" s="45"/>
      <c r="AD948" s="47">
        <v>49.0</v>
      </c>
      <c r="AE948" s="94"/>
      <c r="AF948" s="94"/>
      <c r="AG948" s="129"/>
      <c r="AH948" s="94"/>
      <c r="AI948" s="94"/>
      <c r="AJ948" s="45"/>
      <c r="AK948" s="818">
        <v>0.75</v>
      </c>
      <c r="AL948" s="740"/>
      <c r="AM948" s="740"/>
      <c r="AN948" s="726"/>
      <c r="AO948" s="727"/>
      <c r="AP948" s="727"/>
      <c r="AQ948" s="727"/>
      <c r="AR948" s="727"/>
      <c r="AS948" s="727"/>
      <c r="AT948" s="727"/>
      <c r="AU948" s="727"/>
      <c r="AV948" s="727"/>
      <c r="AW948" s="727"/>
      <c r="AX948" s="727"/>
      <c r="AY948" s="727"/>
    </row>
    <row r="949">
      <c r="A949" s="537" t="s">
        <v>121</v>
      </c>
      <c r="B949" s="485" t="s">
        <v>8223</v>
      </c>
      <c r="C949" s="18" t="s">
        <v>8224</v>
      </c>
      <c r="D949" s="17">
        <v>50.0</v>
      </c>
      <c r="E949" s="42" t="s">
        <v>67</v>
      </c>
      <c r="F949" s="43">
        <v>2025.0</v>
      </c>
      <c r="G949" s="725">
        <v>45904.0</v>
      </c>
      <c r="H949" s="24" t="s">
        <v>68</v>
      </c>
      <c r="I949" s="24" t="s">
        <v>123</v>
      </c>
      <c r="J949" s="26"/>
      <c r="K949" s="24" t="s">
        <v>1682</v>
      </c>
      <c r="L949" s="24" t="s">
        <v>1630</v>
      </c>
      <c r="M949" s="157"/>
      <c r="N949" s="17" t="s">
        <v>70</v>
      </c>
      <c r="O949" s="849">
        <v>85.0</v>
      </c>
      <c r="P949" s="18" t="s">
        <v>8225</v>
      </c>
      <c r="Q949" s="17">
        <v>85120.0</v>
      </c>
      <c r="R949" s="17" t="s">
        <v>8226</v>
      </c>
      <c r="S949" s="555" t="s">
        <v>8227</v>
      </c>
      <c r="T949" s="576" t="s">
        <v>8228</v>
      </c>
      <c r="U949" s="17" t="s">
        <v>370</v>
      </c>
      <c r="V949" s="57" t="s">
        <v>8229</v>
      </c>
      <c r="W949" s="26"/>
      <c r="X949" s="26"/>
      <c r="Y949" s="26"/>
      <c r="Z949" s="26"/>
      <c r="AA949" s="26"/>
      <c r="AB949" s="26"/>
      <c r="AC949" s="30"/>
      <c r="AD949" s="30"/>
      <c r="AE949" s="30"/>
      <c r="AF949" s="30"/>
      <c r="AG949" s="30"/>
      <c r="AH949" s="30"/>
      <c r="AI949" s="26"/>
      <c r="AJ949" s="26"/>
      <c r="AK949" s="717"/>
      <c r="AL949" s="717"/>
      <c r="AM949" s="717"/>
      <c r="AN949" s="704"/>
      <c r="AO949" s="704"/>
      <c r="AP949" s="704"/>
      <c r="AQ949" s="704"/>
      <c r="AR949" s="704"/>
      <c r="AS949" s="704"/>
      <c r="AT949" s="704"/>
      <c r="AU949" s="704"/>
      <c r="AV949" s="704"/>
      <c r="AW949" s="704"/>
      <c r="AX949" s="704"/>
      <c r="AY949" s="704"/>
    </row>
    <row r="950">
      <c r="A950" s="548" t="s">
        <v>43</v>
      </c>
      <c r="B950" s="475" t="s">
        <v>8231</v>
      </c>
      <c r="C950" s="18" t="s">
        <v>8232</v>
      </c>
      <c r="D950" s="26" t="s">
        <v>47</v>
      </c>
      <c r="E950" s="42" t="s">
        <v>67</v>
      </c>
      <c r="F950" s="19">
        <v>2021.0</v>
      </c>
      <c r="G950" s="34">
        <v>44524.0</v>
      </c>
      <c r="H950" s="25" t="s">
        <v>68</v>
      </c>
      <c r="I950" s="25"/>
      <c r="J950" s="26"/>
      <c r="K950" s="24" t="s">
        <v>10585</v>
      </c>
      <c r="L950" s="24" t="s">
        <v>1118</v>
      </c>
      <c r="M950" s="103"/>
      <c r="N950" s="26" t="s">
        <v>50</v>
      </c>
      <c r="O950" s="26">
        <v>86.0</v>
      </c>
      <c r="P950" s="33" t="s">
        <v>8233</v>
      </c>
      <c r="Q950" s="26">
        <v>86360.0</v>
      </c>
      <c r="R950" s="26" t="s">
        <v>785</v>
      </c>
      <c r="S950" s="531" t="s">
        <v>8234</v>
      </c>
      <c r="T950" s="532" t="s">
        <v>669</v>
      </c>
      <c r="U950" s="25" t="s">
        <v>55</v>
      </c>
      <c r="V950" s="46" t="s">
        <v>8235</v>
      </c>
      <c r="W950" s="26" t="s">
        <v>8236</v>
      </c>
      <c r="X950" s="26" t="s">
        <v>8237</v>
      </c>
      <c r="Y950" s="26" t="s">
        <v>6781</v>
      </c>
      <c r="Z950" s="26" t="s">
        <v>8238</v>
      </c>
      <c r="AA950" s="26" t="s">
        <v>78</v>
      </c>
      <c r="AB950" s="26" t="s">
        <v>79</v>
      </c>
      <c r="AC950" s="26" t="s">
        <v>408</v>
      </c>
      <c r="AD950" s="30">
        <v>95.0</v>
      </c>
      <c r="AE950" s="30">
        <v>20.0</v>
      </c>
      <c r="AF950" s="30">
        <f>AD950-AE950</f>
        <v>75</v>
      </c>
      <c r="AG950" s="30">
        <v>0.0</v>
      </c>
      <c r="AH950" s="30">
        <f>AF950-AG950</f>
        <v>75</v>
      </c>
      <c r="AI950" s="30">
        <f>AH950</f>
        <v>75</v>
      </c>
      <c r="AJ950" s="26"/>
      <c r="AK950" s="26"/>
      <c r="AL950" s="717"/>
      <c r="AM950" s="717"/>
      <c r="AN950" s="704"/>
      <c r="AO950" s="704"/>
      <c r="AP950" s="704"/>
      <c r="AQ950" s="704"/>
      <c r="AR950" s="704"/>
      <c r="AS950" s="704"/>
      <c r="AT950" s="704"/>
      <c r="AU950" s="704"/>
      <c r="AV950" s="704"/>
      <c r="AW950" s="704"/>
      <c r="AX950" s="704"/>
      <c r="AY950" s="704"/>
    </row>
    <row r="951">
      <c r="A951" s="738" t="s">
        <v>121</v>
      </c>
      <c r="B951" s="475" t="s">
        <v>8246</v>
      </c>
      <c r="C951" s="18" t="s">
        <v>8247</v>
      </c>
      <c r="D951" s="33" t="s">
        <v>1105</v>
      </c>
      <c r="E951" s="122" t="s">
        <v>8248</v>
      </c>
      <c r="F951" s="206"/>
      <c r="G951" s="123"/>
      <c r="H951" s="56" t="s">
        <v>68</v>
      </c>
      <c r="I951" s="56" t="s">
        <v>252</v>
      </c>
      <c r="J951" s="45"/>
      <c r="K951" s="517" t="s">
        <v>10564</v>
      </c>
      <c r="L951" s="517" t="s">
        <v>10565</v>
      </c>
      <c r="M951" s="517"/>
      <c r="N951" s="17" t="s">
        <v>434</v>
      </c>
      <c r="O951" s="18">
        <v>54.0</v>
      </c>
      <c r="P951" s="56" t="s">
        <v>8249</v>
      </c>
      <c r="Q951" s="56">
        <v>54113.0</v>
      </c>
      <c r="R951" s="33" t="s">
        <v>8250</v>
      </c>
      <c r="S951" s="532" t="s">
        <v>8251</v>
      </c>
      <c r="T951" s="532" t="s">
        <v>7619</v>
      </c>
      <c r="U951" s="33" t="s">
        <v>1195</v>
      </c>
      <c r="V951" s="46" t="s">
        <v>8252</v>
      </c>
      <c r="W951" s="33" t="s">
        <v>8253</v>
      </c>
      <c r="X951" s="45"/>
      <c r="Y951" s="45"/>
      <c r="Z951" s="45"/>
      <c r="AA951" s="45"/>
      <c r="AB951" s="45"/>
      <c r="AC951" s="45"/>
      <c r="AD951" s="47">
        <v>49.0</v>
      </c>
      <c r="AE951" s="94"/>
      <c r="AF951" s="94"/>
      <c r="AG951" s="129"/>
      <c r="AH951" s="94"/>
      <c r="AI951" s="94"/>
      <c r="AJ951" s="45"/>
      <c r="AK951" s="45"/>
      <c r="AL951" s="740"/>
      <c r="AM951" s="740"/>
      <c r="AN951" s="726"/>
      <c r="AO951" s="727"/>
      <c r="AP951" s="727"/>
      <c r="AQ951" s="727"/>
      <c r="AR951" s="727"/>
      <c r="AS951" s="727"/>
      <c r="AT951" s="727"/>
      <c r="AU951" s="727"/>
      <c r="AV951" s="727"/>
      <c r="AW951" s="727"/>
      <c r="AX951" s="727"/>
      <c r="AY951" s="727"/>
    </row>
    <row r="952">
      <c r="A952" s="548" t="s">
        <v>43</v>
      </c>
      <c r="B952" s="728" t="s">
        <v>8259</v>
      </c>
      <c r="C952" s="18" t="s">
        <v>8260</v>
      </c>
      <c r="D952" s="26">
        <v>534.0</v>
      </c>
      <c r="E952" s="42" t="s">
        <v>67</v>
      </c>
      <c r="F952" s="43">
        <v>2024.0</v>
      </c>
      <c r="G952" s="34">
        <v>45399.0</v>
      </c>
      <c r="H952" s="25" t="s">
        <v>68</v>
      </c>
      <c r="I952" s="25"/>
      <c r="J952" s="26"/>
      <c r="K952" s="106"/>
      <c r="L952" s="106"/>
      <c r="M952" s="106"/>
      <c r="N952" s="24" t="s">
        <v>84</v>
      </c>
      <c r="O952" s="26">
        <v>94.0</v>
      </c>
      <c r="P952" s="33" t="s">
        <v>8261</v>
      </c>
      <c r="Q952" s="26">
        <v>94536.0</v>
      </c>
      <c r="R952" s="26" t="s">
        <v>8262</v>
      </c>
      <c r="S952" s="531" t="s">
        <v>8263</v>
      </c>
      <c r="T952" s="532" t="s">
        <v>8264</v>
      </c>
      <c r="U952" s="26" t="s">
        <v>8265</v>
      </c>
      <c r="V952" s="46" t="s">
        <v>8266</v>
      </c>
      <c r="W952" s="26" t="s">
        <v>8267</v>
      </c>
      <c r="X952" s="26" t="s">
        <v>47</v>
      </c>
      <c r="Y952" s="26"/>
      <c r="Z952" s="26"/>
      <c r="AA952" s="26" t="s">
        <v>78</v>
      </c>
      <c r="AB952" s="26" t="s">
        <v>403</v>
      </c>
      <c r="AC952" s="26"/>
      <c r="AD952" s="30">
        <v>95.0</v>
      </c>
      <c r="AE952" s="30">
        <v>20.0</v>
      </c>
      <c r="AF952" s="30">
        <f>AD952-AE952</f>
        <v>75</v>
      </c>
      <c r="AG952" s="30">
        <v>0.0</v>
      </c>
      <c r="AH952" s="30">
        <f>AF952-AG952</f>
        <v>75</v>
      </c>
      <c r="AI952" s="30">
        <f>AH952</f>
        <v>75</v>
      </c>
      <c r="AJ952" s="26"/>
      <c r="AK952" s="26"/>
      <c r="AL952" s="717"/>
      <c r="AM952" s="717"/>
      <c r="AN952" s="704"/>
      <c r="AO952" s="704"/>
      <c r="AP952" s="704"/>
      <c r="AQ952" s="704"/>
      <c r="AR952" s="704"/>
      <c r="AS952" s="704"/>
      <c r="AT952" s="704"/>
      <c r="AU952" s="704"/>
      <c r="AV952" s="704"/>
      <c r="AW952" s="704"/>
      <c r="AX952" s="704"/>
      <c r="AY952" s="704"/>
    </row>
    <row r="953">
      <c r="A953" s="591" t="s">
        <v>43</v>
      </c>
      <c r="B953" s="559" t="s">
        <v>8268</v>
      </c>
      <c r="C953" s="18"/>
      <c r="D953" s="26"/>
      <c r="E953" s="42" t="s">
        <v>586</v>
      </c>
      <c r="F953" s="292"/>
      <c r="G953" s="34"/>
      <c r="H953" s="26"/>
      <c r="I953" s="26" t="s">
        <v>587</v>
      </c>
      <c r="J953" s="26"/>
      <c r="K953" s="42" t="s">
        <v>10557</v>
      </c>
      <c r="L953" s="42" t="s">
        <v>10558</v>
      </c>
      <c r="M953" s="42"/>
      <c r="N953" s="26" t="s">
        <v>50</v>
      </c>
      <c r="O953" s="26"/>
      <c r="P953" s="33"/>
      <c r="Q953" s="26"/>
      <c r="R953" s="26"/>
      <c r="S953" s="531" t="s">
        <v>5282</v>
      </c>
      <c r="T953" s="532" t="s">
        <v>1305</v>
      </c>
      <c r="U953" s="26"/>
      <c r="V953" s="46" t="s">
        <v>12080</v>
      </c>
      <c r="W953" s="26" t="s">
        <v>8270</v>
      </c>
      <c r="X953" s="26"/>
      <c r="Y953" s="26"/>
      <c r="Z953" s="26"/>
      <c r="AA953" s="26"/>
      <c r="AB953" s="26"/>
      <c r="AC953" s="26"/>
      <c r="AD953" s="30"/>
      <c r="AE953" s="30"/>
      <c r="AF953" s="30"/>
      <c r="AG953" s="30"/>
      <c r="AH953" s="30"/>
      <c r="AI953" s="30"/>
      <c r="AJ953" s="26"/>
      <c r="AK953" s="26"/>
      <c r="AL953" s="717"/>
      <c r="AM953" s="717"/>
      <c r="AN953" s="704"/>
      <c r="AO953" s="704"/>
      <c r="AP953" s="704"/>
      <c r="AQ953" s="704"/>
      <c r="AR953" s="704"/>
      <c r="AS953" s="704"/>
      <c r="AT953" s="704"/>
      <c r="AU953" s="704"/>
      <c r="AV953" s="704"/>
      <c r="AW953" s="704"/>
      <c r="AX953" s="704"/>
      <c r="AY953" s="704"/>
    </row>
    <row r="954">
      <c r="A954" s="548" t="s">
        <v>43</v>
      </c>
      <c r="B954" s="475" t="s">
        <v>8271</v>
      </c>
      <c r="C954" s="18" t="s">
        <v>8272</v>
      </c>
      <c r="D954" s="26">
        <v>120.0</v>
      </c>
      <c r="E954" s="42" t="s">
        <v>67</v>
      </c>
      <c r="F954" s="43">
        <v>2022.0</v>
      </c>
      <c r="G954" s="34">
        <v>44734.0</v>
      </c>
      <c r="H954" s="25" t="s">
        <v>68</v>
      </c>
      <c r="I954" s="25"/>
      <c r="J954" s="26"/>
      <c r="K954" s="24" t="s">
        <v>10585</v>
      </c>
      <c r="L954" s="24" t="s">
        <v>1118</v>
      </c>
      <c r="M954" s="103"/>
      <c r="N954" s="26" t="s">
        <v>50</v>
      </c>
      <c r="O954" s="26">
        <v>86.0</v>
      </c>
      <c r="P954" s="33" t="s">
        <v>8273</v>
      </c>
      <c r="Q954" s="26">
        <v>86130.0</v>
      </c>
      <c r="R954" s="26" t="s">
        <v>1628</v>
      </c>
      <c r="S954" s="531" t="s">
        <v>8274</v>
      </c>
      <c r="T954" s="532" t="s">
        <v>7596</v>
      </c>
      <c r="U954" s="26" t="s">
        <v>8206</v>
      </c>
      <c r="V954" s="46" t="s">
        <v>8275</v>
      </c>
      <c r="W954" s="26"/>
      <c r="X954" s="26"/>
      <c r="Y954" s="26"/>
      <c r="Z954" s="26" t="s">
        <v>8276</v>
      </c>
      <c r="AA954" s="26" t="s">
        <v>78</v>
      </c>
      <c r="AB954" s="26" t="s">
        <v>78</v>
      </c>
      <c r="AC954" s="26" t="s">
        <v>8277</v>
      </c>
      <c r="AD954" s="30">
        <v>95.0</v>
      </c>
      <c r="AE954" s="30">
        <v>20.0</v>
      </c>
      <c r="AF954" s="30">
        <f t="shared" ref="AF954:AF955" si="107">AD954-AE954</f>
        <v>75</v>
      </c>
      <c r="AG954" s="30">
        <v>0.0</v>
      </c>
      <c r="AH954" s="30">
        <f t="shared" ref="AH954:AH955" si="108">AF954-AG954</f>
        <v>75</v>
      </c>
      <c r="AI954" s="30"/>
      <c r="AJ954" s="26"/>
      <c r="AK954" s="26"/>
      <c r="AL954" s="717"/>
      <c r="AM954" s="717"/>
      <c r="AN954" s="704"/>
      <c r="AO954" s="704"/>
      <c r="AP954" s="704"/>
      <c r="AQ954" s="704"/>
      <c r="AR954" s="704"/>
      <c r="AS954" s="704"/>
      <c r="AT954" s="704"/>
      <c r="AU954" s="704"/>
      <c r="AV954" s="704"/>
      <c r="AW954" s="704"/>
      <c r="AX954" s="704"/>
      <c r="AY954" s="704"/>
    </row>
    <row r="955">
      <c r="A955" s="548" t="s">
        <v>43</v>
      </c>
      <c r="B955" s="844" t="s">
        <v>8278</v>
      </c>
      <c r="C955" s="18" t="s">
        <v>8279</v>
      </c>
      <c r="D955" s="26">
        <v>101.0</v>
      </c>
      <c r="E955" s="42" t="s">
        <v>67</v>
      </c>
      <c r="F955" s="43">
        <v>2024.0</v>
      </c>
      <c r="G955" s="34">
        <v>45377.0</v>
      </c>
      <c r="H955" s="25" t="s">
        <v>68</v>
      </c>
      <c r="I955" s="729"/>
      <c r="J955" s="709"/>
      <c r="K955" s="24" t="s">
        <v>10518</v>
      </c>
      <c r="L955" s="24" t="s">
        <v>819</v>
      </c>
      <c r="M955" s="24"/>
      <c r="N955" s="24" t="s">
        <v>70</v>
      </c>
      <c r="O955" s="26">
        <v>85.0</v>
      </c>
      <c r="P955" s="33" t="s">
        <v>8280</v>
      </c>
      <c r="Q955" s="26">
        <v>85190.0</v>
      </c>
      <c r="R955" s="102" t="s">
        <v>149</v>
      </c>
      <c r="S955" s="851" t="s">
        <v>8281</v>
      </c>
      <c r="T955" s="852" t="s">
        <v>8282</v>
      </c>
      <c r="U955" s="102" t="s">
        <v>118</v>
      </c>
      <c r="V955" s="460" t="s">
        <v>8283</v>
      </c>
      <c r="W955" s="102" t="s">
        <v>8284</v>
      </c>
      <c r="X955" s="709"/>
      <c r="Y955" s="709"/>
      <c r="Z955" s="709"/>
      <c r="AA955" s="26" t="s">
        <v>78</v>
      </c>
      <c r="AB955" s="709"/>
      <c r="AC955" s="709"/>
      <c r="AD955" s="30">
        <v>95.0</v>
      </c>
      <c r="AE955" s="30">
        <v>20.0</v>
      </c>
      <c r="AF955" s="30">
        <f t="shared" si="107"/>
        <v>75</v>
      </c>
      <c r="AG955" s="30">
        <v>0.0</v>
      </c>
      <c r="AH955" s="30">
        <f t="shared" si="108"/>
        <v>75</v>
      </c>
      <c r="AI955" s="30">
        <f>AH955</f>
        <v>75</v>
      </c>
      <c r="AJ955" s="709"/>
      <c r="AK955" s="709"/>
      <c r="AL955" s="140"/>
      <c r="AM955" s="140"/>
      <c r="AN955" s="194"/>
      <c r="AO955" s="194"/>
      <c r="AP955" s="194"/>
      <c r="AQ955" s="194"/>
      <c r="AR955" s="194"/>
      <c r="AS955" s="194"/>
      <c r="AT955" s="194"/>
      <c r="AU955" s="194"/>
      <c r="AV955" s="194"/>
      <c r="AW955" s="194"/>
      <c r="AX955" s="194"/>
      <c r="AY955" s="194"/>
    </row>
    <row r="956">
      <c r="A956" s="591" t="s">
        <v>43</v>
      </c>
      <c r="B956" s="559" t="s">
        <v>8292</v>
      </c>
      <c r="C956" s="18"/>
      <c r="D956" s="26"/>
      <c r="E956" s="42" t="s">
        <v>586</v>
      </c>
      <c r="F956" s="292"/>
      <c r="G956" s="34"/>
      <c r="H956" s="26"/>
      <c r="I956" s="26" t="s">
        <v>587</v>
      </c>
      <c r="J956" s="26"/>
      <c r="K956" s="24" t="s">
        <v>10585</v>
      </c>
      <c r="L956" s="24" t="s">
        <v>1118</v>
      </c>
      <c r="M956" s="42"/>
      <c r="N956" s="26" t="s">
        <v>50</v>
      </c>
      <c r="O956" s="26"/>
      <c r="P956" s="33"/>
      <c r="Q956" s="26"/>
      <c r="R956" s="26"/>
      <c r="S956" s="531" t="s">
        <v>8293</v>
      </c>
      <c r="T956" s="532" t="s">
        <v>2974</v>
      </c>
      <c r="U956" s="26"/>
      <c r="V956" s="46" t="s">
        <v>8294</v>
      </c>
      <c r="W956" s="26" t="s">
        <v>8295</v>
      </c>
      <c r="X956" s="26"/>
      <c r="Y956" s="26"/>
      <c r="Z956" s="26"/>
      <c r="AA956" s="26"/>
      <c r="AB956" s="26"/>
      <c r="AC956" s="26"/>
      <c r="AD956" s="30"/>
      <c r="AE956" s="30"/>
      <c r="AF956" s="30"/>
      <c r="AG956" s="30"/>
      <c r="AH956" s="30"/>
      <c r="AI956" s="30"/>
      <c r="AJ956" s="26"/>
      <c r="AK956" s="26"/>
      <c r="AL956" s="717"/>
      <c r="AM956" s="717"/>
      <c r="AN956" s="704"/>
      <c r="AO956" s="704"/>
      <c r="AP956" s="704"/>
      <c r="AQ956" s="704"/>
      <c r="AR956" s="704"/>
      <c r="AS956" s="704"/>
      <c r="AT956" s="704"/>
      <c r="AU956" s="704"/>
      <c r="AV956" s="704"/>
      <c r="AW956" s="704"/>
      <c r="AX956" s="704"/>
      <c r="AY956" s="704"/>
    </row>
    <row r="957">
      <c r="A957" s="738" t="s">
        <v>424</v>
      </c>
      <c r="B957" s="718" t="s">
        <v>8296</v>
      </c>
      <c r="C957" s="18" t="s">
        <v>8297</v>
      </c>
      <c r="D957" s="33"/>
      <c r="E957" s="42" t="s">
        <v>67</v>
      </c>
      <c r="F957" s="19">
        <v>2021.0</v>
      </c>
      <c r="G957" s="144">
        <v>44503.0</v>
      </c>
      <c r="H957" s="45"/>
      <c r="I957" s="45"/>
      <c r="J957" s="45"/>
      <c r="K957" s="45" t="s">
        <v>12078</v>
      </c>
      <c r="L957" s="25" t="s">
        <v>12079</v>
      </c>
      <c r="M957" s="24">
        <v>24.0</v>
      </c>
      <c r="N957" s="45"/>
      <c r="O957" s="18">
        <v>62.0</v>
      </c>
      <c r="P957" s="56" t="s">
        <v>8298</v>
      </c>
      <c r="Q957" s="56">
        <v>62450.0</v>
      </c>
      <c r="R957" s="18" t="s">
        <v>8299</v>
      </c>
      <c r="S957" s="532" t="s">
        <v>307</v>
      </c>
      <c r="T957" s="532"/>
      <c r="U957" s="33"/>
      <c r="V957" s="46"/>
      <c r="W957" s="33"/>
      <c r="X957" s="45"/>
      <c r="Y957" s="45"/>
      <c r="Z957" s="45"/>
      <c r="AA957" s="45"/>
      <c r="AB957" s="45"/>
      <c r="AC957" s="45"/>
      <c r="AD957" s="94">
        <v>49.0</v>
      </c>
      <c r="AE957" s="94"/>
      <c r="AF957" s="94"/>
      <c r="AG957" s="129"/>
      <c r="AH957" s="94"/>
      <c r="AI957" s="94"/>
      <c r="AJ957" s="45"/>
      <c r="AK957" s="45"/>
      <c r="AL957" s="740"/>
      <c r="AM957" s="740"/>
      <c r="AN957" s="726"/>
      <c r="AO957" s="727"/>
      <c r="AP957" s="727"/>
      <c r="AQ957" s="727"/>
      <c r="AR957" s="727"/>
      <c r="AS957" s="727"/>
      <c r="AT957" s="727"/>
      <c r="AU957" s="727"/>
      <c r="AV957" s="727"/>
      <c r="AW957" s="727"/>
      <c r="AX957" s="727"/>
      <c r="AY957" s="727"/>
    </row>
    <row r="958">
      <c r="A958" s="548" t="s">
        <v>43</v>
      </c>
      <c r="B958" s="475" t="s">
        <v>8300</v>
      </c>
      <c r="C958" s="18" t="s">
        <v>8301</v>
      </c>
      <c r="D958" s="26">
        <v>75.0</v>
      </c>
      <c r="E958" s="42" t="s">
        <v>67</v>
      </c>
      <c r="F958" s="19">
        <v>2021.0</v>
      </c>
      <c r="G958" s="34">
        <v>44466.0</v>
      </c>
      <c r="H958" s="25" t="s">
        <v>68</v>
      </c>
      <c r="I958" s="25"/>
      <c r="J958" s="26"/>
      <c r="K958" s="24" t="s">
        <v>4373</v>
      </c>
      <c r="L958" s="24" t="s">
        <v>10434</v>
      </c>
      <c r="M958" s="106"/>
      <c r="N958" s="25" t="s">
        <v>168</v>
      </c>
      <c r="O958" s="26">
        <v>79.0</v>
      </c>
      <c r="P958" s="33" t="s">
        <v>8302</v>
      </c>
      <c r="Q958" s="26">
        <v>79100.0</v>
      </c>
      <c r="R958" s="26" t="s">
        <v>656</v>
      </c>
      <c r="S958" s="531" t="s">
        <v>8303</v>
      </c>
      <c r="T958" s="532" t="s">
        <v>7197</v>
      </c>
      <c r="U958" s="25" t="s">
        <v>55</v>
      </c>
      <c r="V958" s="46" t="s">
        <v>8304</v>
      </c>
      <c r="W958" s="26" t="s">
        <v>47</v>
      </c>
      <c r="X958" s="26" t="s">
        <v>8305</v>
      </c>
      <c r="Y958" s="26" t="s">
        <v>47</v>
      </c>
      <c r="Z958" s="26"/>
      <c r="AA958" s="26" t="s">
        <v>78</v>
      </c>
      <c r="AB958" s="26" t="s">
        <v>79</v>
      </c>
      <c r="AC958" s="26" t="s">
        <v>8306</v>
      </c>
      <c r="AD958" s="30">
        <v>95.0</v>
      </c>
      <c r="AE958" s="30">
        <v>20.0</v>
      </c>
      <c r="AF958" s="30">
        <f t="shared" ref="AF958:AF959" si="109">AD958-AE958</f>
        <v>75</v>
      </c>
      <c r="AG958" s="30">
        <v>0.0</v>
      </c>
      <c r="AH958" s="30">
        <f t="shared" ref="AH958:AH959" si="110">AF958-AG958</f>
        <v>75</v>
      </c>
      <c r="AI958" s="30">
        <f t="shared" ref="AI958:AI959" si="111">AH958</f>
        <v>75</v>
      </c>
      <c r="AJ958" s="26"/>
      <c r="AK958" s="26"/>
      <c r="AL958" s="717"/>
      <c r="AM958" s="717"/>
      <c r="AN958" s="704"/>
      <c r="AO958" s="704"/>
      <c r="AP958" s="704"/>
      <c r="AQ958" s="704"/>
      <c r="AR958" s="704"/>
      <c r="AS958" s="704"/>
      <c r="AT958" s="704"/>
      <c r="AU958" s="704"/>
      <c r="AV958" s="704"/>
      <c r="AW958" s="704"/>
      <c r="AX958" s="704"/>
      <c r="AY958" s="704"/>
    </row>
    <row r="959">
      <c r="A959" s="548" t="s">
        <v>43</v>
      </c>
      <c r="B959" s="475" t="s">
        <v>8307</v>
      </c>
      <c r="C959" s="18" t="s">
        <v>8308</v>
      </c>
      <c r="D959" s="26">
        <v>300.0</v>
      </c>
      <c r="E959" s="42" t="s">
        <v>67</v>
      </c>
      <c r="F959" s="43">
        <v>2024.0</v>
      </c>
      <c r="G959" s="34">
        <v>45397.0</v>
      </c>
      <c r="H959" s="25" t="s">
        <v>68</v>
      </c>
      <c r="I959" s="25"/>
      <c r="J959" s="26"/>
      <c r="K959" s="24" t="s">
        <v>10531</v>
      </c>
      <c r="L959" s="24" t="s">
        <v>10532</v>
      </c>
      <c r="M959" s="103"/>
      <c r="N959" s="24" t="s">
        <v>70</v>
      </c>
      <c r="O959" s="26" t="s">
        <v>1245</v>
      </c>
      <c r="P959" s="33" t="s">
        <v>8309</v>
      </c>
      <c r="Q959" s="26">
        <v>17028.0</v>
      </c>
      <c r="R959" s="26" t="s">
        <v>2057</v>
      </c>
      <c r="S959" s="531" t="s">
        <v>8310</v>
      </c>
      <c r="T959" s="532" t="s">
        <v>8311</v>
      </c>
      <c r="U959" s="26" t="s">
        <v>8312</v>
      </c>
      <c r="V959" s="46" t="s">
        <v>8313</v>
      </c>
      <c r="W959" s="26" t="s">
        <v>47</v>
      </c>
      <c r="X959" s="26" t="s">
        <v>8314</v>
      </c>
      <c r="Y959" s="26" t="s">
        <v>27</v>
      </c>
      <c r="Z959" s="26"/>
      <c r="AA959" s="26" t="s">
        <v>78</v>
      </c>
      <c r="AB959" s="26"/>
      <c r="AC959" s="26" t="s">
        <v>1951</v>
      </c>
      <c r="AD959" s="30">
        <v>95.0</v>
      </c>
      <c r="AE959" s="30">
        <v>20.0</v>
      </c>
      <c r="AF959" s="30">
        <f t="shared" si="109"/>
        <v>75</v>
      </c>
      <c r="AG959" s="30">
        <v>0.0</v>
      </c>
      <c r="AH959" s="30">
        <f t="shared" si="110"/>
        <v>75</v>
      </c>
      <c r="AI959" s="30">
        <f t="shared" si="111"/>
        <v>75</v>
      </c>
      <c r="AJ959" s="26"/>
      <c r="AK959" s="26"/>
      <c r="AL959" s="717"/>
      <c r="AM959" s="717"/>
      <c r="AN959" s="704"/>
      <c r="AO959" s="704"/>
      <c r="AP959" s="704"/>
      <c r="AQ959" s="704"/>
      <c r="AR959" s="704"/>
      <c r="AS959" s="704"/>
      <c r="AT959" s="704"/>
      <c r="AU959" s="704"/>
      <c r="AV959" s="704"/>
      <c r="AW959" s="704"/>
      <c r="AX959" s="704"/>
      <c r="AY959" s="704"/>
    </row>
    <row r="960">
      <c r="A960" s="548" t="s">
        <v>121</v>
      </c>
      <c r="B960" s="475" t="s">
        <v>8315</v>
      </c>
      <c r="C960" s="18" t="s">
        <v>8316</v>
      </c>
      <c r="D960" s="26" t="s">
        <v>8317</v>
      </c>
      <c r="E960" s="42" t="s">
        <v>67</v>
      </c>
      <c r="F960" s="292"/>
      <c r="G960" s="54"/>
      <c r="H960" s="24" t="s">
        <v>321</v>
      </c>
      <c r="I960" s="25"/>
      <c r="J960" s="25"/>
      <c r="K960" s="24" t="s">
        <v>1682</v>
      </c>
      <c r="L960" s="24" t="s">
        <v>1630</v>
      </c>
      <c r="M960" s="488"/>
      <c r="N960" s="26" t="s">
        <v>125</v>
      </c>
      <c r="O960" s="25">
        <v>44.0</v>
      </c>
      <c r="P960" s="45"/>
      <c r="Q960" s="25"/>
      <c r="R960" s="26" t="s">
        <v>8319</v>
      </c>
      <c r="S960" s="531" t="s">
        <v>8320</v>
      </c>
      <c r="T960" s="532" t="s">
        <v>378</v>
      </c>
      <c r="U960" s="26" t="s">
        <v>8321</v>
      </c>
      <c r="V960" s="46" t="s">
        <v>8322</v>
      </c>
      <c r="W960" s="26" t="s">
        <v>8323</v>
      </c>
      <c r="X960" s="25"/>
      <c r="Y960" s="25"/>
      <c r="Z960" s="25"/>
      <c r="AA960" s="25"/>
      <c r="AB960" s="25"/>
      <c r="AC960" s="25"/>
      <c r="AD960" s="47">
        <v>49.0</v>
      </c>
      <c r="AE960" s="47"/>
      <c r="AF960" s="47"/>
      <c r="AG960" s="30"/>
      <c r="AH960" s="47"/>
      <c r="AI960" s="47"/>
      <c r="AJ960" s="25"/>
      <c r="AK960" s="25"/>
      <c r="AL960" s="735"/>
      <c r="AM960" s="735"/>
      <c r="AN960" s="703"/>
      <c r="AO960" s="704"/>
      <c r="AP960" s="704"/>
      <c r="AQ960" s="704"/>
      <c r="AR960" s="704"/>
      <c r="AS960" s="704"/>
      <c r="AT960" s="704"/>
      <c r="AU960" s="704"/>
      <c r="AV960" s="704"/>
      <c r="AW960" s="704"/>
      <c r="AX960" s="704"/>
      <c r="AY960" s="704"/>
    </row>
    <row r="961">
      <c r="A961" s="548" t="s">
        <v>121</v>
      </c>
      <c r="B961" s="475" t="s">
        <v>8324</v>
      </c>
      <c r="C961" s="18" t="s">
        <v>8325</v>
      </c>
      <c r="D961" s="26">
        <v>80.0</v>
      </c>
      <c r="E961" s="42" t="s">
        <v>67</v>
      </c>
      <c r="F961" s="292"/>
      <c r="G961" s="54"/>
      <c r="H961" s="24" t="s">
        <v>321</v>
      </c>
      <c r="I961" s="24" t="s">
        <v>322</v>
      </c>
      <c r="J961" s="25"/>
      <c r="K961" s="103" t="s">
        <v>10556</v>
      </c>
      <c r="L961" s="103" t="s">
        <v>10470</v>
      </c>
      <c r="M961" s="103"/>
      <c r="N961" s="17" t="s">
        <v>50</v>
      </c>
      <c r="O961" s="26">
        <v>60.0</v>
      </c>
      <c r="P961" s="45"/>
      <c r="Q961" s="25"/>
      <c r="R961" s="26" t="s">
        <v>1335</v>
      </c>
      <c r="S961" s="531" t="s">
        <v>8326</v>
      </c>
      <c r="T961" s="532" t="s">
        <v>701</v>
      </c>
      <c r="U961" s="142" t="s">
        <v>895</v>
      </c>
      <c r="V961" s="46" t="s">
        <v>8327</v>
      </c>
      <c r="W961" s="26"/>
      <c r="X961" s="25"/>
      <c r="Y961" s="25"/>
      <c r="Z961" s="25"/>
      <c r="AA961" s="25"/>
      <c r="AB961" s="25"/>
      <c r="AC961" s="25"/>
      <c r="AD961" s="47">
        <v>49.0</v>
      </c>
      <c r="AE961" s="47"/>
      <c r="AF961" s="47"/>
      <c r="AG961" s="30"/>
      <c r="AH961" s="47"/>
      <c r="AI961" s="47"/>
      <c r="AJ961" s="25"/>
      <c r="AK961" s="25"/>
      <c r="AL961" s="735"/>
      <c r="AM961" s="735"/>
      <c r="AN961" s="703"/>
      <c r="AO961" s="704"/>
      <c r="AP961" s="704"/>
      <c r="AQ961" s="704"/>
      <c r="AR961" s="704"/>
      <c r="AS961" s="704"/>
      <c r="AT961" s="704"/>
      <c r="AU961" s="704"/>
      <c r="AV961" s="704"/>
      <c r="AW961" s="704"/>
      <c r="AX961" s="704"/>
      <c r="AY961" s="704"/>
    </row>
    <row r="962">
      <c r="A962" s="548" t="s">
        <v>121</v>
      </c>
      <c r="B962" s="475" t="s">
        <v>8335</v>
      </c>
      <c r="C962" s="18" t="s">
        <v>8336</v>
      </c>
      <c r="D962" s="26">
        <v>140.0</v>
      </c>
      <c r="E962" s="42" t="s">
        <v>933</v>
      </c>
      <c r="F962" s="292"/>
      <c r="G962" s="54"/>
      <c r="H962" s="25" t="s">
        <v>68</v>
      </c>
      <c r="I962" s="24" t="s">
        <v>2689</v>
      </c>
      <c r="J962" s="25"/>
      <c r="K962" s="103" t="s">
        <v>10556</v>
      </c>
      <c r="L962" s="103" t="s">
        <v>10470</v>
      </c>
      <c r="M962" s="103"/>
      <c r="N962" s="17" t="s">
        <v>50</v>
      </c>
      <c r="O962" s="26">
        <v>14.0</v>
      </c>
      <c r="P962" s="45"/>
      <c r="Q962" s="25"/>
      <c r="R962" s="26" t="s">
        <v>8337</v>
      </c>
      <c r="S962" s="531" t="s">
        <v>8338</v>
      </c>
      <c r="T962" s="532" t="s">
        <v>1294</v>
      </c>
      <c r="U962" s="26"/>
      <c r="V962" s="46" t="s">
        <v>8339</v>
      </c>
      <c r="W962" s="26" t="s">
        <v>8340</v>
      </c>
      <c r="X962" s="25"/>
      <c r="Y962" s="25"/>
      <c r="Z962" s="25"/>
      <c r="AA962" s="25"/>
      <c r="AB962" s="25"/>
      <c r="AC962" s="25"/>
      <c r="AD962" s="47">
        <v>49.0</v>
      </c>
      <c r="AE962" s="47"/>
      <c r="AF962" s="47"/>
      <c r="AG962" s="30"/>
      <c r="AH962" s="47"/>
      <c r="AI962" s="47"/>
      <c r="AJ962" s="25"/>
      <c r="AK962" s="25"/>
      <c r="AL962" s="735"/>
      <c r="AM962" s="735"/>
      <c r="AN962" s="703"/>
      <c r="AO962" s="704"/>
      <c r="AP962" s="704"/>
      <c r="AQ962" s="704"/>
      <c r="AR962" s="704"/>
      <c r="AS962" s="704"/>
      <c r="AT962" s="704"/>
      <c r="AU962" s="704"/>
      <c r="AV962" s="704"/>
      <c r="AW962" s="704"/>
      <c r="AX962" s="704"/>
      <c r="AY962" s="704"/>
    </row>
    <row r="963">
      <c r="A963" s="591" t="s">
        <v>43</v>
      </c>
      <c r="B963" s="559" t="s">
        <v>8341</v>
      </c>
      <c r="C963" s="18"/>
      <c r="D963" s="26"/>
      <c r="E963" s="42" t="s">
        <v>586</v>
      </c>
      <c r="F963" s="292"/>
      <c r="G963" s="34"/>
      <c r="H963" s="26"/>
      <c r="I963" s="26" t="s">
        <v>587</v>
      </c>
      <c r="J963" s="26"/>
      <c r="K963" s="24" t="s">
        <v>10585</v>
      </c>
      <c r="L963" s="24" t="s">
        <v>1118</v>
      </c>
      <c r="M963" s="42"/>
      <c r="N963" s="26" t="s">
        <v>50</v>
      </c>
      <c r="O963" s="26"/>
      <c r="P963" s="33"/>
      <c r="Q963" s="26"/>
      <c r="R963" s="26"/>
      <c r="S963" s="531" t="s">
        <v>7289</v>
      </c>
      <c r="T963" s="532" t="s">
        <v>5700</v>
      </c>
      <c r="U963" s="26"/>
      <c r="V963" s="46" t="s">
        <v>8342</v>
      </c>
      <c r="W963" s="26" t="s">
        <v>8343</v>
      </c>
      <c r="X963" s="26"/>
      <c r="Y963" s="26"/>
      <c r="Z963" s="26"/>
      <c r="AA963" s="26"/>
      <c r="AB963" s="26"/>
      <c r="AC963" s="26"/>
      <c r="AD963" s="30"/>
      <c r="AE963" s="30"/>
      <c r="AF963" s="30"/>
      <c r="AG963" s="30"/>
      <c r="AH963" s="30"/>
      <c r="AI963" s="30"/>
      <c r="AJ963" s="26"/>
      <c r="AK963" s="26"/>
      <c r="AL963" s="717"/>
      <c r="AM963" s="717"/>
      <c r="AN963" s="704"/>
      <c r="AO963" s="704"/>
      <c r="AP963" s="704"/>
      <c r="AQ963" s="704"/>
      <c r="AR963" s="704"/>
      <c r="AS963" s="704"/>
      <c r="AT963" s="704"/>
      <c r="AU963" s="704"/>
      <c r="AV963" s="704"/>
      <c r="AW963" s="704"/>
      <c r="AX963" s="704"/>
      <c r="AY963" s="704"/>
    </row>
    <row r="964">
      <c r="A964" s="591" t="s">
        <v>43</v>
      </c>
      <c r="B964" s="559" t="s">
        <v>8351</v>
      </c>
      <c r="C964" s="18"/>
      <c r="D964" s="26"/>
      <c r="E964" s="42" t="s">
        <v>586</v>
      </c>
      <c r="F964" s="292"/>
      <c r="G964" s="34"/>
      <c r="H964" s="26"/>
      <c r="I964" s="26" t="s">
        <v>587</v>
      </c>
      <c r="J964" s="26"/>
      <c r="K964" s="42" t="s">
        <v>10557</v>
      </c>
      <c r="L964" s="42" t="s">
        <v>10558</v>
      </c>
      <c r="M964" s="42"/>
      <c r="N964" s="26" t="s">
        <v>50</v>
      </c>
      <c r="O964" s="26"/>
      <c r="P964" s="33"/>
      <c r="Q964" s="26"/>
      <c r="R964" s="26"/>
      <c r="S964" s="531" t="s">
        <v>8352</v>
      </c>
      <c r="T964" s="532" t="s">
        <v>2929</v>
      </c>
      <c r="U964" s="26"/>
      <c r="V964" s="46" t="s">
        <v>8353</v>
      </c>
      <c r="W964" s="26" t="s">
        <v>8354</v>
      </c>
      <c r="X964" s="26"/>
      <c r="Y964" s="26"/>
      <c r="Z964" s="26"/>
      <c r="AA964" s="26"/>
      <c r="AB964" s="26"/>
      <c r="AC964" s="26"/>
      <c r="AD964" s="30"/>
      <c r="AE964" s="30"/>
      <c r="AF964" s="30"/>
      <c r="AG964" s="30"/>
      <c r="AH964" s="30"/>
      <c r="AI964" s="30"/>
      <c r="AJ964" s="26"/>
      <c r="AK964" s="26"/>
      <c r="AL964" s="717"/>
      <c r="AM964" s="717"/>
      <c r="AN964" s="704"/>
      <c r="AO964" s="704"/>
      <c r="AP964" s="704"/>
      <c r="AQ964" s="704"/>
      <c r="AR964" s="704"/>
      <c r="AS964" s="704"/>
      <c r="AT964" s="704"/>
      <c r="AU964" s="704"/>
      <c r="AV964" s="704"/>
      <c r="AW964" s="704"/>
      <c r="AX964" s="704"/>
      <c r="AY964" s="704"/>
    </row>
    <row r="965">
      <c r="A965" s="548" t="s">
        <v>43</v>
      </c>
      <c r="B965" s="728" t="s">
        <v>8355</v>
      </c>
      <c r="C965" s="18" t="s">
        <v>8356</v>
      </c>
      <c r="D965" s="26">
        <v>100.0</v>
      </c>
      <c r="E965" s="42" t="s">
        <v>67</v>
      </c>
      <c r="F965" s="43">
        <v>2023.0</v>
      </c>
      <c r="G965" s="34">
        <v>45203.0</v>
      </c>
      <c r="H965" s="25" t="s">
        <v>68</v>
      </c>
      <c r="I965" s="25"/>
      <c r="J965" s="26"/>
      <c r="K965" s="106"/>
      <c r="L965" s="106"/>
      <c r="M965" s="106"/>
      <c r="N965" s="24" t="s">
        <v>84</v>
      </c>
      <c r="O965" s="26">
        <v>37.0</v>
      </c>
      <c r="P965" s="33" t="s">
        <v>8357</v>
      </c>
      <c r="Q965" s="26">
        <v>37700.0</v>
      </c>
      <c r="R965" s="26" t="s">
        <v>8358</v>
      </c>
      <c r="S965" s="531" t="s">
        <v>8359</v>
      </c>
      <c r="T965" s="532" t="s">
        <v>7197</v>
      </c>
      <c r="U965" s="26" t="s">
        <v>1845</v>
      </c>
      <c r="V965" s="46" t="s">
        <v>8360</v>
      </c>
      <c r="W965" s="26" t="s">
        <v>8361</v>
      </c>
      <c r="X965" s="26" t="s">
        <v>47</v>
      </c>
      <c r="Y965" s="26"/>
      <c r="Z965" s="26"/>
      <c r="AA965" s="26" t="s">
        <v>78</v>
      </c>
      <c r="AB965" s="26" t="s">
        <v>79</v>
      </c>
      <c r="AC965" s="26"/>
      <c r="AD965" s="30">
        <v>95.0</v>
      </c>
      <c r="AE965" s="30">
        <v>20.0</v>
      </c>
      <c r="AF965" s="30">
        <f>AD965-AE965</f>
        <v>75</v>
      </c>
      <c r="AG965" s="30">
        <v>0.0</v>
      </c>
      <c r="AH965" s="30">
        <f>AF965-AG965</f>
        <v>75</v>
      </c>
      <c r="AI965" s="30">
        <f>AH965</f>
        <v>75</v>
      </c>
      <c r="AJ965" s="26"/>
      <c r="AK965" s="26"/>
      <c r="AL965" s="717"/>
      <c r="AM965" s="717"/>
      <c r="AN965" s="704"/>
      <c r="AO965" s="704"/>
      <c r="AP965" s="704"/>
      <c r="AQ965" s="704"/>
      <c r="AR965" s="704"/>
      <c r="AS965" s="704"/>
      <c r="AT965" s="704"/>
      <c r="AU965" s="704"/>
      <c r="AV965" s="704"/>
      <c r="AW965" s="704"/>
      <c r="AX965" s="704"/>
      <c r="AY965" s="704"/>
    </row>
    <row r="966">
      <c r="A966" s="548" t="s">
        <v>121</v>
      </c>
      <c r="B966" s="786" t="s">
        <v>8376</v>
      </c>
      <c r="C966" s="18" t="s">
        <v>8377</v>
      </c>
      <c r="D966" s="26"/>
      <c r="E966" s="42" t="s">
        <v>67</v>
      </c>
      <c r="F966" s="292"/>
      <c r="G966" s="54"/>
      <c r="H966" s="24" t="s">
        <v>321</v>
      </c>
      <c r="I966" s="25"/>
      <c r="J966" s="25"/>
      <c r="K966" s="24" t="s">
        <v>1682</v>
      </c>
      <c r="L966" s="24" t="s">
        <v>1630</v>
      </c>
      <c r="M966" s="488"/>
      <c r="N966" s="26" t="s">
        <v>125</v>
      </c>
      <c r="O966" s="25">
        <v>72.0</v>
      </c>
      <c r="P966" s="45"/>
      <c r="Q966" s="25"/>
      <c r="R966" s="26" t="s">
        <v>2612</v>
      </c>
      <c r="S966" s="531" t="s">
        <v>307</v>
      </c>
      <c r="T966" s="532"/>
      <c r="U966" s="26"/>
      <c r="V966" s="57" t="s">
        <v>8379</v>
      </c>
      <c r="W966" s="26"/>
      <c r="X966" s="25"/>
      <c r="Y966" s="25"/>
      <c r="Z966" s="25"/>
      <c r="AA966" s="25"/>
      <c r="AB966" s="25"/>
      <c r="AC966" s="25"/>
      <c r="AD966" s="47">
        <v>49.0</v>
      </c>
      <c r="AE966" s="47"/>
      <c r="AF966" s="47"/>
      <c r="AG966" s="30"/>
      <c r="AH966" s="47"/>
      <c r="AI966" s="47"/>
      <c r="AJ966" s="25"/>
      <c r="AK966" s="25"/>
      <c r="AL966" s="735"/>
      <c r="AM966" s="735"/>
      <c r="AN966" s="703"/>
      <c r="AO966" s="704"/>
      <c r="AP966" s="704"/>
      <c r="AQ966" s="704"/>
      <c r="AR966" s="704"/>
      <c r="AS966" s="704"/>
      <c r="AT966" s="704"/>
      <c r="AU966" s="704"/>
      <c r="AV966" s="704"/>
      <c r="AW966" s="704"/>
      <c r="AX966" s="704"/>
      <c r="AY966" s="704"/>
    </row>
    <row r="967">
      <c r="A967" s="738" t="s">
        <v>43</v>
      </c>
      <c r="B967" s="475" t="s">
        <v>8380</v>
      </c>
      <c r="C967" s="18" t="s">
        <v>8381</v>
      </c>
      <c r="D967" s="33" t="s">
        <v>138</v>
      </c>
      <c r="E967" s="42" t="s">
        <v>59</v>
      </c>
      <c r="F967" s="206"/>
      <c r="G967" s="144"/>
      <c r="H967" s="56" t="s">
        <v>68</v>
      </c>
      <c r="I967" s="56" t="s">
        <v>252</v>
      </c>
      <c r="J967" s="45"/>
      <c r="K967" s="103" t="s">
        <v>10564</v>
      </c>
      <c r="L967" s="103" t="s">
        <v>10565</v>
      </c>
      <c r="M967" s="103"/>
      <c r="N967" s="17" t="s">
        <v>434</v>
      </c>
      <c r="O967" s="56">
        <v>54.0</v>
      </c>
      <c r="P967" s="56" t="s">
        <v>12081</v>
      </c>
      <c r="Q967" s="56">
        <v>54200.0</v>
      </c>
      <c r="R967" s="18" t="s">
        <v>1474</v>
      </c>
      <c r="S967" s="532" t="s">
        <v>8382</v>
      </c>
      <c r="T967" s="532" t="s">
        <v>8383</v>
      </c>
      <c r="U967" s="33" t="s">
        <v>182</v>
      </c>
      <c r="V967" s="46" t="s">
        <v>8384</v>
      </c>
      <c r="W967" s="33" t="s">
        <v>8385</v>
      </c>
      <c r="X967" s="45"/>
      <c r="Y967" s="45"/>
      <c r="Z967" s="45"/>
      <c r="AA967" s="45"/>
      <c r="AB967" s="45"/>
      <c r="AC967" s="45"/>
      <c r="AD967" s="94"/>
      <c r="AE967" s="94"/>
      <c r="AF967" s="94"/>
      <c r="AG967" s="94"/>
      <c r="AH967" s="94"/>
      <c r="AI967" s="94"/>
      <c r="AJ967" s="45"/>
      <c r="AK967" s="45"/>
      <c r="AL967" s="740"/>
      <c r="AM967" s="740"/>
      <c r="AN967" s="726"/>
      <c r="AO967" s="727"/>
      <c r="AP967" s="727"/>
      <c r="AQ967" s="727"/>
      <c r="AR967" s="727"/>
      <c r="AS967" s="727"/>
      <c r="AT967" s="727"/>
      <c r="AU967" s="727"/>
      <c r="AV967" s="727"/>
      <c r="AW967" s="727"/>
      <c r="AX967" s="727"/>
      <c r="AY967" s="727"/>
    </row>
    <row r="968">
      <c r="A968" s="548" t="s">
        <v>121</v>
      </c>
      <c r="B968" s="475" t="s">
        <v>8386</v>
      </c>
      <c r="C968" s="18" t="s">
        <v>8387</v>
      </c>
      <c r="D968" s="26">
        <v>210.0</v>
      </c>
      <c r="E968" s="42" t="s">
        <v>67</v>
      </c>
      <c r="F968" s="292"/>
      <c r="G968" s="54"/>
      <c r="H968" s="24" t="s">
        <v>68</v>
      </c>
      <c r="I968" s="24" t="s">
        <v>188</v>
      </c>
      <c r="J968" s="25"/>
      <c r="K968" s="103" t="s">
        <v>6130</v>
      </c>
      <c r="L968" s="103" t="s">
        <v>10515</v>
      </c>
      <c r="M968" s="103"/>
      <c r="N968" s="25"/>
      <c r="O968" s="26">
        <v>74.0</v>
      </c>
      <c r="P968" s="45"/>
      <c r="Q968" s="25"/>
      <c r="R968" s="26" t="s">
        <v>8388</v>
      </c>
      <c r="S968" s="531" t="s">
        <v>8389</v>
      </c>
      <c r="T968" s="532" t="s">
        <v>1305</v>
      </c>
      <c r="U968" s="25" t="s">
        <v>55</v>
      </c>
      <c r="V968" s="46" t="s">
        <v>8390</v>
      </c>
      <c r="W968" s="26"/>
      <c r="X968" s="25"/>
      <c r="Y968" s="25"/>
      <c r="Z968" s="25"/>
      <c r="AA968" s="25"/>
      <c r="AB968" s="25"/>
      <c r="AC968" s="25"/>
      <c r="AD968" s="47">
        <v>49.0</v>
      </c>
      <c r="AE968" s="47"/>
      <c r="AF968" s="47"/>
      <c r="AG968" s="30"/>
      <c r="AH968" s="47"/>
      <c r="AI968" s="47"/>
      <c r="AJ968" s="25"/>
      <c r="AK968" s="25"/>
      <c r="AL968" s="735"/>
      <c r="AM968" s="735"/>
      <c r="AN968" s="703"/>
      <c r="AO968" s="704"/>
      <c r="AP968" s="704"/>
      <c r="AQ968" s="704"/>
      <c r="AR968" s="704"/>
      <c r="AS968" s="704"/>
      <c r="AT968" s="704"/>
      <c r="AU968" s="704"/>
      <c r="AV968" s="704"/>
      <c r="AW968" s="704"/>
      <c r="AX968" s="704"/>
      <c r="AY968" s="704"/>
    </row>
    <row r="969">
      <c r="A969" s="548" t="s">
        <v>43</v>
      </c>
      <c r="B969" s="475" t="s">
        <v>8391</v>
      </c>
      <c r="C969" s="18" t="s">
        <v>8392</v>
      </c>
      <c r="D969" s="26">
        <v>50.0</v>
      </c>
      <c r="E969" s="42" t="s">
        <v>67</v>
      </c>
      <c r="F969" s="43">
        <v>2022.0</v>
      </c>
      <c r="G969" s="34">
        <v>44622.0</v>
      </c>
      <c r="H969" s="25" t="s">
        <v>68</v>
      </c>
      <c r="I969" s="25"/>
      <c r="J969" s="26"/>
      <c r="K969" s="24" t="s">
        <v>10577</v>
      </c>
      <c r="L969" s="24" t="s">
        <v>96</v>
      </c>
      <c r="M969" s="103"/>
      <c r="N969" s="26" t="s">
        <v>50</v>
      </c>
      <c r="O969" s="26">
        <v>17.0</v>
      </c>
      <c r="P969" s="33" t="s">
        <v>8393</v>
      </c>
      <c r="Q969" s="26">
        <v>17000.0</v>
      </c>
      <c r="R969" s="26" t="s">
        <v>2057</v>
      </c>
      <c r="S969" s="857" t="s">
        <v>8394</v>
      </c>
      <c r="T969" s="858" t="s">
        <v>3254</v>
      </c>
      <c r="U969" s="25" t="s">
        <v>55</v>
      </c>
      <c r="V969" s="46" t="s">
        <v>8395</v>
      </c>
      <c r="W969" s="26" t="s">
        <v>47</v>
      </c>
      <c r="X969" s="26" t="s">
        <v>8396</v>
      </c>
      <c r="Y969" s="26"/>
      <c r="Z969" s="26"/>
      <c r="AA969" s="26" t="s">
        <v>78</v>
      </c>
      <c r="AB969" s="26" t="s">
        <v>78</v>
      </c>
      <c r="AC969" s="26" t="s">
        <v>47</v>
      </c>
      <c r="AD969" s="30">
        <v>95.0</v>
      </c>
      <c r="AE969" s="30">
        <v>20.0</v>
      </c>
      <c r="AF969" s="30">
        <f>AD969-AE969</f>
        <v>75</v>
      </c>
      <c r="AG969" s="30">
        <v>0.0</v>
      </c>
      <c r="AH969" s="30">
        <f>AF969-AG969</f>
        <v>75</v>
      </c>
      <c r="AI969" s="30">
        <f>AH969</f>
        <v>75</v>
      </c>
      <c r="AJ969" s="26"/>
      <c r="AK969" s="26"/>
      <c r="AL969" s="717"/>
      <c r="AM969" s="717"/>
      <c r="AN969" s="704"/>
      <c r="AO969" s="704"/>
      <c r="AP969" s="704"/>
      <c r="AQ969" s="704"/>
      <c r="AR969" s="704"/>
      <c r="AS969" s="704"/>
      <c r="AT969" s="704"/>
      <c r="AU969" s="704"/>
      <c r="AV969" s="704"/>
      <c r="AW969" s="704"/>
      <c r="AX969" s="704"/>
      <c r="AY969" s="704"/>
    </row>
    <row r="970">
      <c r="A970" s="591" t="s">
        <v>424</v>
      </c>
      <c r="B970" s="475" t="s">
        <v>8399</v>
      </c>
      <c r="C970" s="18"/>
      <c r="D970" s="26"/>
      <c r="E970" s="42" t="s">
        <v>586</v>
      </c>
      <c r="F970" s="292"/>
      <c r="G970" s="34"/>
      <c r="H970" s="26"/>
      <c r="I970" s="26" t="s">
        <v>587</v>
      </c>
      <c r="J970" s="26"/>
      <c r="K970" s="42" t="s">
        <v>11103</v>
      </c>
      <c r="L970" s="42"/>
      <c r="M970" s="25"/>
      <c r="N970" s="26"/>
      <c r="O970" s="26"/>
      <c r="P970" s="33"/>
      <c r="Q970" s="26"/>
      <c r="R970" s="26"/>
      <c r="S970" s="531" t="s">
        <v>8400</v>
      </c>
      <c r="T970" s="532" t="s">
        <v>4249</v>
      </c>
      <c r="U970" s="26"/>
      <c r="V970" s="57" t="s">
        <v>8401</v>
      </c>
      <c r="W970" s="17" t="s">
        <v>8402</v>
      </c>
      <c r="X970" s="26"/>
      <c r="Y970" s="26"/>
      <c r="Z970" s="26"/>
      <c r="AA970" s="26"/>
      <c r="AB970" s="26"/>
      <c r="AC970" s="26"/>
      <c r="AD970" s="30"/>
      <c r="AE970" s="30"/>
      <c r="AF970" s="30"/>
      <c r="AG970" s="30"/>
      <c r="AH970" s="30"/>
      <c r="AI970" s="30"/>
      <c r="AJ970" s="26"/>
      <c r="AK970" s="26"/>
      <c r="AL970" s="717"/>
      <c r="AM970" s="717"/>
      <c r="AN970" s="704"/>
      <c r="AO970" s="704"/>
      <c r="AP970" s="704"/>
      <c r="AQ970" s="704"/>
      <c r="AR970" s="704"/>
      <c r="AS970" s="704"/>
      <c r="AT970" s="704"/>
      <c r="AU970" s="704"/>
      <c r="AV970" s="704"/>
      <c r="AW970" s="704"/>
      <c r="AX970" s="704"/>
      <c r="AY970" s="704"/>
    </row>
    <row r="971">
      <c r="A971" s="548" t="s">
        <v>43</v>
      </c>
      <c r="B971" s="559" t="s">
        <v>8410</v>
      </c>
      <c r="C971" s="140" t="s">
        <v>8411</v>
      </c>
      <c r="D971" s="140" t="s">
        <v>765</v>
      </c>
      <c r="E971" s="25" t="s">
        <v>81</v>
      </c>
      <c r="F971" s="708"/>
      <c r="G971" s="708"/>
      <c r="H971" s="25" t="s">
        <v>68</v>
      </c>
      <c r="I971" s="25" t="s">
        <v>497</v>
      </c>
      <c r="J971" s="140"/>
      <c r="K971" s="24" t="s">
        <v>10517</v>
      </c>
      <c r="L971" s="24" t="s">
        <v>1797</v>
      </c>
      <c r="M971" s="26"/>
      <c r="N971" s="140"/>
      <c r="O971" s="26">
        <v>33.0</v>
      </c>
      <c r="P971" s="140" t="s">
        <v>8412</v>
      </c>
      <c r="Q971" s="140">
        <v>33708.0</v>
      </c>
      <c r="R971" s="140" t="s">
        <v>3049</v>
      </c>
      <c r="S971" s="709" t="s">
        <v>8413</v>
      </c>
      <c r="T971" s="710" t="s">
        <v>8414</v>
      </c>
      <c r="U971" s="140" t="s">
        <v>182</v>
      </c>
      <c r="V971" s="140" t="s">
        <v>8415</v>
      </c>
      <c r="W971" s="38" t="s">
        <v>8416</v>
      </c>
      <c r="X971" s="140"/>
      <c r="Y971" s="140"/>
      <c r="Z971" s="140" t="s">
        <v>8417</v>
      </c>
      <c r="AA971" s="140"/>
      <c r="AB971" s="140"/>
      <c r="AC971" s="140"/>
      <c r="AD971" s="193"/>
      <c r="AE971" s="193"/>
      <c r="AF971" s="193"/>
      <c r="AG971" s="193"/>
      <c r="AH971" s="193"/>
      <c r="AI971" s="140"/>
      <c r="AJ971" s="709"/>
      <c r="AK971" s="140"/>
      <c r="AL971" s="140"/>
      <c r="AM971" s="140"/>
      <c r="AN971" s="194"/>
      <c r="AO971" s="194"/>
      <c r="AP971" s="194"/>
      <c r="AQ971" s="194"/>
      <c r="AR971" s="194"/>
      <c r="AS971" s="194"/>
      <c r="AT971" s="194"/>
      <c r="AU971" s="194"/>
      <c r="AV971" s="194"/>
      <c r="AW971" s="194"/>
      <c r="AX971" s="194"/>
      <c r="AY971" s="194"/>
    </row>
    <row r="972">
      <c r="A972" s="537" t="s">
        <v>43</v>
      </c>
      <c r="B972" s="485" t="s">
        <v>8418</v>
      </c>
      <c r="C972" s="18" t="s">
        <v>8419</v>
      </c>
      <c r="D972" s="26"/>
      <c r="E972" s="42" t="s">
        <v>103</v>
      </c>
      <c r="F972" s="292"/>
      <c r="G972" s="54"/>
      <c r="H972" s="24" t="s">
        <v>68</v>
      </c>
      <c r="I972" s="24" t="s">
        <v>416</v>
      </c>
      <c r="J972" s="25"/>
      <c r="K972" s="24" t="s">
        <v>10531</v>
      </c>
      <c r="L972" s="24" t="s">
        <v>10532</v>
      </c>
      <c r="M972" s="103"/>
      <c r="N972" s="395" t="s">
        <v>70</v>
      </c>
      <c r="O972" s="26"/>
      <c r="P972" s="45"/>
      <c r="Q972" s="25"/>
      <c r="R972" s="26"/>
      <c r="S972" s="859" t="s">
        <v>8420</v>
      </c>
      <c r="T972" s="860" t="s">
        <v>338</v>
      </c>
      <c r="U972" s="222"/>
      <c r="V972" s="734" t="s">
        <v>8421</v>
      </c>
      <c r="W972" s="26"/>
      <c r="X972" s="25"/>
      <c r="Y972" s="25"/>
      <c r="Z972" s="25"/>
      <c r="AA972" s="25"/>
      <c r="AB972" s="25"/>
      <c r="AC972" s="25"/>
      <c r="AD972" s="47"/>
      <c r="AE972" s="47"/>
      <c r="AF972" s="47"/>
      <c r="AG972" s="30"/>
      <c r="AH972" s="47"/>
      <c r="AI972" s="47"/>
      <c r="AJ972" s="25"/>
      <c r="AK972" s="48"/>
      <c r="AL972" s="703"/>
      <c r="AM972" s="703"/>
      <c r="AN972" s="703"/>
      <c r="AO972" s="704"/>
      <c r="AP972" s="704"/>
      <c r="AQ972" s="704"/>
      <c r="AR972" s="704"/>
      <c r="AS972" s="704"/>
      <c r="AT972" s="704"/>
      <c r="AU972" s="704"/>
      <c r="AV972" s="704"/>
      <c r="AW972" s="704"/>
      <c r="AX972" s="704"/>
      <c r="AY972" s="704"/>
    </row>
    <row r="973">
      <c r="A973" s="548" t="s">
        <v>121</v>
      </c>
      <c r="B973" s="475" t="s">
        <v>12082</v>
      </c>
      <c r="C973" s="18" t="s">
        <v>12083</v>
      </c>
      <c r="D973" s="26">
        <v>2000.0</v>
      </c>
      <c r="E973" s="42" t="s">
        <v>1645</v>
      </c>
      <c r="F973" s="292"/>
      <c r="G973" s="54"/>
      <c r="H973" s="24" t="s">
        <v>321</v>
      </c>
      <c r="I973" s="24" t="s">
        <v>4112</v>
      </c>
      <c r="J973" s="25"/>
      <c r="K973" s="103" t="s">
        <v>10556</v>
      </c>
      <c r="L973" s="103" t="s">
        <v>10470</v>
      </c>
      <c r="M973" s="103"/>
      <c r="N973" s="17" t="s">
        <v>50</v>
      </c>
      <c r="O973" s="26">
        <v>62.0</v>
      </c>
      <c r="P973" s="45"/>
      <c r="Q973" s="25"/>
      <c r="R973" s="26" t="s">
        <v>11962</v>
      </c>
      <c r="S973" s="26" t="s">
        <v>12084</v>
      </c>
      <c r="T973" s="26" t="s">
        <v>12085</v>
      </c>
      <c r="U973" s="26" t="s">
        <v>328</v>
      </c>
      <c r="V973" s="46"/>
      <c r="W973" s="26" t="s">
        <v>12086</v>
      </c>
      <c r="X973" s="25"/>
      <c r="Y973" s="25"/>
      <c r="Z973" s="25"/>
      <c r="AA973" s="25"/>
      <c r="AB973" s="25"/>
      <c r="AC973" s="25"/>
      <c r="AD973" s="47">
        <v>49.0</v>
      </c>
      <c r="AE973" s="47"/>
      <c r="AF973" s="47"/>
      <c r="AG973" s="30"/>
      <c r="AH973" s="47"/>
      <c r="AI973" s="47"/>
      <c r="AJ973" s="25"/>
      <c r="AK973" s="25"/>
      <c r="AL973" s="735"/>
      <c r="AM973" s="735"/>
      <c r="AN973" s="703"/>
      <c r="AO973" s="704"/>
      <c r="AP973" s="704"/>
      <c r="AQ973" s="704"/>
      <c r="AR973" s="704"/>
      <c r="AS973" s="704"/>
      <c r="AT973" s="704"/>
      <c r="AU973" s="704"/>
      <c r="AV973" s="704"/>
      <c r="AW973" s="704"/>
      <c r="AX973" s="704"/>
      <c r="AY973" s="704"/>
    </row>
    <row r="974">
      <c r="A974" s="548" t="s">
        <v>424</v>
      </c>
      <c r="B974" s="718" t="s">
        <v>8422</v>
      </c>
      <c r="C974" s="18" t="s">
        <v>8423</v>
      </c>
      <c r="D974" s="26"/>
      <c r="E974" s="42" t="s">
        <v>103</v>
      </c>
      <c r="F974" s="43"/>
      <c r="G974" s="34"/>
      <c r="H974" s="24" t="s">
        <v>68</v>
      </c>
      <c r="I974" s="25"/>
      <c r="J974" s="25"/>
      <c r="K974" s="106"/>
      <c r="L974" s="106"/>
      <c r="M974" s="25"/>
      <c r="N974" s="25"/>
      <c r="O974" s="26">
        <v>18.0</v>
      </c>
      <c r="P974" s="45"/>
      <c r="Q974" s="25"/>
      <c r="R974" s="26"/>
      <c r="S974" s="531" t="s">
        <v>307</v>
      </c>
      <c r="T974" s="532"/>
      <c r="U974" s="26"/>
      <c r="V974" s="46"/>
      <c r="W974" s="26"/>
      <c r="X974" s="25"/>
      <c r="Y974" s="25"/>
      <c r="Z974" s="25"/>
      <c r="AA974" s="25"/>
      <c r="AB974" s="25"/>
      <c r="AC974" s="25"/>
      <c r="AD974" s="47">
        <v>49.0</v>
      </c>
      <c r="AE974" s="47"/>
      <c r="AF974" s="47"/>
      <c r="AG974" s="30"/>
      <c r="AH974" s="47"/>
      <c r="AI974" s="47"/>
      <c r="AJ974" s="25"/>
      <c r="AK974" s="25"/>
      <c r="AL974" s="735"/>
      <c r="AM974" s="735"/>
      <c r="AN974" s="703"/>
      <c r="AO974" s="704"/>
      <c r="AP974" s="704"/>
      <c r="AQ974" s="704"/>
      <c r="AR974" s="704"/>
      <c r="AS974" s="704"/>
      <c r="AT974" s="704"/>
      <c r="AU974" s="704"/>
      <c r="AV974" s="704"/>
      <c r="AW974" s="704"/>
      <c r="AX974" s="704"/>
      <c r="AY974" s="704"/>
    </row>
    <row r="975">
      <c r="A975" s="548" t="s">
        <v>43</v>
      </c>
      <c r="B975" s="475" t="s">
        <v>8441</v>
      </c>
      <c r="C975" s="18" t="s">
        <v>8442</v>
      </c>
      <c r="D975" s="26">
        <v>950.0</v>
      </c>
      <c r="E975" s="42" t="s">
        <v>67</v>
      </c>
      <c r="F975" s="43">
        <v>2024.0</v>
      </c>
      <c r="G975" s="34">
        <v>45377.0</v>
      </c>
      <c r="H975" s="25" t="s">
        <v>68</v>
      </c>
      <c r="I975" s="24" t="s">
        <v>277</v>
      </c>
      <c r="J975" s="26"/>
      <c r="K975" s="103" t="s">
        <v>10508</v>
      </c>
      <c r="L975" s="103" t="s">
        <v>10509</v>
      </c>
      <c r="M975" s="103"/>
      <c r="N975" s="26" t="s">
        <v>50</v>
      </c>
      <c r="O975" s="26">
        <v>65.0</v>
      </c>
      <c r="P975" s="33" t="s">
        <v>8443</v>
      </c>
      <c r="Q975" s="26">
        <v>65600.0</v>
      </c>
      <c r="R975" s="26" t="s">
        <v>4391</v>
      </c>
      <c r="S975" s="531" t="s">
        <v>8444</v>
      </c>
      <c r="T975" s="532" t="s">
        <v>8445</v>
      </c>
      <c r="U975" s="26" t="s">
        <v>8446</v>
      </c>
      <c r="V975" s="46" t="s">
        <v>8447</v>
      </c>
      <c r="W975" s="26" t="s">
        <v>47</v>
      </c>
      <c r="X975" s="26" t="s">
        <v>8448</v>
      </c>
      <c r="Y975" s="26"/>
      <c r="Z975" s="26"/>
      <c r="AA975" s="26" t="s">
        <v>78</v>
      </c>
      <c r="AB975" s="26" t="s">
        <v>79</v>
      </c>
      <c r="AC975" s="26"/>
      <c r="AD975" s="30">
        <v>95.0</v>
      </c>
      <c r="AE975" s="30">
        <v>20.0</v>
      </c>
      <c r="AF975" s="30">
        <f>AD975-AE975</f>
        <v>75</v>
      </c>
      <c r="AG975" s="30">
        <v>0.0</v>
      </c>
      <c r="AH975" s="30">
        <f>AF975-AG975</f>
        <v>75</v>
      </c>
      <c r="AI975" s="30">
        <f>AH975</f>
        <v>75</v>
      </c>
      <c r="AJ975" s="26"/>
      <c r="AK975" s="26"/>
      <c r="AL975" s="717"/>
      <c r="AM975" s="717"/>
      <c r="AN975" s="704"/>
      <c r="AO975" s="704"/>
      <c r="AP975" s="704"/>
      <c r="AQ975" s="704"/>
      <c r="AR975" s="704"/>
      <c r="AS975" s="704"/>
      <c r="AT975" s="704"/>
      <c r="AU975" s="704"/>
      <c r="AV975" s="704"/>
      <c r="AW975" s="704"/>
      <c r="AX975" s="704"/>
      <c r="AY975" s="704"/>
    </row>
    <row r="976">
      <c r="A976" s="548" t="s">
        <v>424</v>
      </c>
      <c r="B976" s="718" t="s">
        <v>8455</v>
      </c>
      <c r="C976" s="18" t="s">
        <v>8456</v>
      </c>
      <c r="D976" s="26"/>
      <c r="E976" s="42" t="s">
        <v>67</v>
      </c>
      <c r="F976" s="292"/>
      <c r="G976" s="34"/>
      <c r="H976" s="25"/>
      <c r="I976" s="25"/>
      <c r="J976" s="25"/>
      <c r="K976" s="25"/>
      <c r="L976" s="25"/>
      <c r="M976" s="25"/>
      <c r="N976" s="25"/>
      <c r="O976" s="26">
        <v>64.0</v>
      </c>
      <c r="P976" s="56" t="s">
        <v>8457</v>
      </c>
      <c r="Q976" s="24">
        <v>64000.0</v>
      </c>
      <c r="R976" s="17" t="s">
        <v>199</v>
      </c>
      <c r="S976" s="531" t="s">
        <v>307</v>
      </c>
      <c r="T976" s="532"/>
      <c r="U976" s="26"/>
      <c r="V976" s="46"/>
      <c r="W976" s="26"/>
      <c r="X976" s="25"/>
      <c r="Y976" s="25"/>
      <c r="Z976" s="25"/>
      <c r="AA976" s="25"/>
      <c r="AB976" s="25"/>
      <c r="AC976" s="25"/>
      <c r="AD976" s="47">
        <v>49.0</v>
      </c>
      <c r="AE976" s="47"/>
      <c r="AF976" s="47"/>
      <c r="AG976" s="30"/>
      <c r="AH976" s="47"/>
      <c r="AI976" s="47"/>
      <c r="AJ976" s="25"/>
      <c r="AK976" s="25"/>
      <c r="AL976" s="735"/>
      <c r="AM976" s="735"/>
      <c r="AN976" s="703"/>
      <c r="AO976" s="704"/>
      <c r="AP976" s="704"/>
      <c r="AQ976" s="704"/>
      <c r="AR976" s="704"/>
      <c r="AS976" s="704"/>
      <c r="AT976" s="704"/>
      <c r="AU976" s="704"/>
      <c r="AV976" s="704"/>
      <c r="AW976" s="704"/>
      <c r="AX976" s="704"/>
      <c r="AY976" s="704"/>
    </row>
    <row r="977">
      <c r="A977" s="548" t="s">
        <v>121</v>
      </c>
      <c r="B977" s="475" t="s">
        <v>8458</v>
      </c>
      <c r="C977" s="18" t="s">
        <v>8459</v>
      </c>
      <c r="D977" s="26" t="s">
        <v>453</v>
      </c>
      <c r="E977" s="42" t="s">
        <v>59</v>
      </c>
      <c r="F977" s="292"/>
      <c r="G977" s="54"/>
      <c r="H977" s="24" t="s">
        <v>68</v>
      </c>
      <c r="I977" s="56" t="s">
        <v>252</v>
      </c>
      <c r="J977" s="25"/>
      <c r="K977" s="103" t="s">
        <v>10564</v>
      </c>
      <c r="L977" s="103" t="s">
        <v>10565</v>
      </c>
      <c r="M977" s="103"/>
      <c r="N977" s="17" t="s">
        <v>434</v>
      </c>
      <c r="O977" s="26">
        <v>88.0</v>
      </c>
      <c r="P977" s="56" t="s">
        <v>8460</v>
      </c>
      <c r="Q977" s="24">
        <v>88380.0</v>
      </c>
      <c r="R977" s="26" t="s">
        <v>8461</v>
      </c>
      <c r="S977" s="531" t="s">
        <v>8462</v>
      </c>
      <c r="T977" s="532" t="s">
        <v>981</v>
      </c>
      <c r="U977" s="24" t="s">
        <v>182</v>
      </c>
      <c r="V977" s="46" t="s">
        <v>8463</v>
      </c>
      <c r="W977" s="26" t="s">
        <v>8464</v>
      </c>
      <c r="X977" s="24" t="s">
        <v>8465</v>
      </c>
      <c r="Y977" s="25"/>
      <c r="Z977" s="25"/>
      <c r="AA977" s="25"/>
      <c r="AB977" s="25"/>
      <c r="AC977" s="25"/>
      <c r="AD977" s="47">
        <v>49.0</v>
      </c>
      <c r="AE977" s="47"/>
      <c r="AF977" s="47"/>
      <c r="AG977" s="30"/>
      <c r="AH977" s="47"/>
      <c r="AI977" s="47"/>
      <c r="AJ977" s="25"/>
      <c r="AK977" s="25"/>
      <c r="AL977" s="735"/>
      <c r="AM977" s="735"/>
      <c r="AN977" s="703"/>
      <c r="AO977" s="704"/>
      <c r="AP977" s="704"/>
      <c r="AQ977" s="704"/>
      <c r="AR977" s="704"/>
      <c r="AS977" s="704"/>
      <c r="AT977" s="704"/>
      <c r="AU977" s="704"/>
      <c r="AV977" s="704"/>
      <c r="AW977" s="704"/>
      <c r="AX977" s="704"/>
      <c r="AY977" s="704"/>
    </row>
    <row r="978">
      <c r="A978" s="537" t="s">
        <v>121</v>
      </c>
      <c r="B978" s="485" t="s">
        <v>8466</v>
      </c>
      <c r="C978" s="18" t="s">
        <v>8467</v>
      </c>
      <c r="D978" s="26"/>
      <c r="E978" s="42" t="s">
        <v>81</v>
      </c>
      <c r="F978" s="292"/>
      <c r="G978" s="34"/>
      <c r="H978" s="24" t="s">
        <v>68</v>
      </c>
      <c r="I978" s="24"/>
      <c r="J978" s="26"/>
      <c r="K978" s="106" t="s">
        <v>10556</v>
      </c>
      <c r="L978" s="106" t="s">
        <v>10470</v>
      </c>
      <c r="M978" s="106"/>
      <c r="N978" s="17" t="s">
        <v>50</v>
      </c>
      <c r="O978" s="17">
        <v>37.0</v>
      </c>
      <c r="P978" s="18"/>
      <c r="Q978" s="17"/>
      <c r="R978" s="17" t="s">
        <v>8468</v>
      </c>
      <c r="S978" s="555" t="s">
        <v>8469</v>
      </c>
      <c r="T978" s="576" t="s">
        <v>602</v>
      </c>
      <c r="U978" s="25"/>
      <c r="V978" s="57" t="s">
        <v>8470</v>
      </c>
      <c r="W978" s="17" t="s">
        <v>8471</v>
      </c>
      <c r="X978" s="26"/>
      <c r="Y978" s="26"/>
      <c r="Z978" s="26"/>
      <c r="AA978" s="26"/>
      <c r="AB978" s="26"/>
      <c r="AC978" s="26"/>
      <c r="AD978" s="47">
        <v>49.0</v>
      </c>
      <c r="AE978" s="30"/>
      <c r="AF978" s="30"/>
      <c r="AG978" s="30"/>
      <c r="AH978" s="30"/>
      <c r="AI978" s="30"/>
      <c r="AJ978" s="26"/>
      <c r="AK978" s="26"/>
      <c r="AL978" s="717"/>
      <c r="AM978" s="717"/>
      <c r="AN978" s="704"/>
      <c r="AO978" s="704"/>
      <c r="AP978" s="704"/>
      <c r="AQ978" s="704"/>
      <c r="AR978" s="704"/>
      <c r="AS978" s="704"/>
      <c r="AT978" s="704"/>
      <c r="AU978" s="704"/>
      <c r="AV978" s="704"/>
      <c r="AW978" s="704"/>
      <c r="AX978" s="704"/>
      <c r="AY978" s="704"/>
    </row>
    <row r="979">
      <c r="A979" s="548" t="s">
        <v>43</v>
      </c>
      <c r="B979" s="475" t="s">
        <v>8472</v>
      </c>
      <c r="C979" s="18" t="s">
        <v>8473</v>
      </c>
      <c r="D979" s="26">
        <v>78.0</v>
      </c>
      <c r="E979" s="42" t="s">
        <v>59</v>
      </c>
      <c r="F979" s="292"/>
      <c r="G979" s="34"/>
      <c r="H979" s="24" t="s">
        <v>68</v>
      </c>
      <c r="I979" s="24" t="s">
        <v>488</v>
      </c>
      <c r="J979" s="26"/>
      <c r="K979" s="24" t="s">
        <v>10510</v>
      </c>
      <c r="L979" s="24" t="s">
        <v>10511</v>
      </c>
      <c r="M979" s="103"/>
      <c r="N979" s="24" t="s">
        <v>70</v>
      </c>
      <c r="O979" s="17">
        <v>57.0</v>
      </c>
      <c r="P979" s="18" t="s">
        <v>8474</v>
      </c>
      <c r="Q979" s="17">
        <v>57200.0</v>
      </c>
      <c r="R979" s="17" t="s">
        <v>2636</v>
      </c>
      <c r="S979" s="531" t="s">
        <v>8475</v>
      </c>
      <c r="T979" s="532"/>
      <c r="U979" s="25" t="s">
        <v>55</v>
      </c>
      <c r="V979" s="46" t="s">
        <v>8476</v>
      </c>
      <c r="W979" s="26" t="s">
        <v>8477</v>
      </c>
      <c r="X979" s="26"/>
      <c r="Y979" s="26"/>
      <c r="Z979" s="26"/>
      <c r="AA979" s="26"/>
      <c r="AB979" s="26"/>
      <c r="AC979" s="26"/>
      <c r="AD979" s="30"/>
      <c r="AE979" s="30"/>
      <c r="AF979" s="30"/>
      <c r="AG979" s="30"/>
      <c r="AH979" s="30"/>
      <c r="AI979" s="30"/>
      <c r="AJ979" s="26"/>
      <c r="AK979" s="26"/>
      <c r="AL979" s="717"/>
      <c r="AM979" s="717"/>
      <c r="AN979" s="704"/>
      <c r="AO979" s="704"/>
      <c r="AP979" s="704"/>
      <c r="AQ979" s="704"/>
      <c r="AR979" s="704"/>
      <c r="AS979" s="704"/>
      <c r="AT979" s="704"/>
      <c r="AU979" s="704"/>
      <c r="AV979" s="704"/>
      <c r="AW979" s="704"/>
      <c r="AX979" s="704"/>
      <c r="AY979" s="704"/>
    </row>
    <row r="980">
      <c r="A980" s="739" t="s">
        <v>121</v>
      </c>
      <c r="B980" s="475" t="s">
        <v>8478</v>
      </c>
      <c r="C980" s="18" t="s">
        <v>8479</v>
      </c>
      <c r="D980" s="33">
        <v>140.0</v>
      </c>
      <c r="E980" s="42" t="s">
        <v>59</v>
      </c>
      <c r="F980" s="206"/>
      <c r="G980" s="123"/>
      <c r="H980" s="56" t="s">
        <v>68</v>
      </c>
      <c r="I980" s="24" t="s">
        <v>825</v>
      </c>
      <c r="J980" s="45"/>
      <c r="K980" s="24" t="s">
        <v>1682</v>
      </c>
      <c r="L980" s="24" t="s">
        <v>1630</v>
      </c>
      <c r="M980" s="488"/>
      <c r="N980" s="26" t="s">
        <v>125</v>
      </c>
      <c r="O980" s="207"/>
      <c r="P980" s="45"/>
      <c r="Q980" s="45"/>
      <c r="R980" s="33" t="s">
        <v>8480</v>
      </c>
      <c r="S980" s="532" t="s">
        <v>8481</v>
      </c>
      <c r="T980" s="532" t="s">
        <v>8482</v>
      </c>
      <c r="U980" s="33"/>
      <c r="V980" s="46" t="s">
        <v>8483</v>
      </c>
      <c r="W980" s="18">
        <v>2.409202E8</v>
      </c>
      <c r="X980" s="45"/>
      <c r="Y980" s="45"/>
      <c r="Z980" s="45"/>
      <c r="AA980" s="45"/>
      <c r="AB980" s="45"/>
      <c r="AC980" s="45"/>
      <c r="AD980" s="47">
        <v>49.0</v>
      </c>
      <c r="AE980" s="94"/>
      <c r="AF980" s="94"/>
      <c r="AG980" s="129"/>
      <c r="AH980" s="94"/>
      <c r="AI980" s="94"/>
      <c r="AJ980" s="45"/>
      <c r="AK980" s="710" t="s">
        <v>830</v>
      </c>
      <c r="AL980" s="740"/>
      <c r="AM980" s="740"/>
      <c r="AN980" s="726"/>
      <c r="AO980" s="727"/>
      <c r="AP980" s="727"/>
      <c r="AQ980" s="727"/>
      <c r="AR980" s="727"/>
      <c r="AS980" s="727"/>
      <c r="AT980" s="727"/>
      <c r="AU980" s="727"/>
      <c r="AV980" s="727"/>
      <c r="AW980" s="727"/>
      <c r="AX980" s="727"/>
      <c r="AY980" s="727"/>
    </row>
    <row r="981">
      <c r="A981" s="591" t="s">
        <v>424</v>
      </c>
      <c r="B981" s="475" t="s">
        <v>8487</v>
      </c>
      <c r="C981" s="18"/>
      <c r="D981" s="26"/>
      <c r="E981" s="42" t="s">
        <v>586</v>
      </c>
      <c r="F981" s="292"/>
      <c r="G981" s="34"/>
      <c r="H981" s="26"/>
      <c r="I981" s="26" t="s">
        <v>587</v>
      </c>
      <c r="J981" s="26"/>
      <c r="K981" s="42" t="s">
        <v>10824</v>
      </c>
      <c r="L981" s="42"/>
      <c r="M981" s="25"/>
      <c r="N981" s="26"/>
      <c r="O981" s="17">
        <v>14.0</v>
      </c>
      <c r="P981" s="33"/>
      <c r="Q981" s="17">
        <v>14100.0</v>
      </c>
      <c r="R981" s="17" t="s">
        <v>979</v>
      </c>
      <c r="S981" s="531" t="s">
        <v>8488</v>
      </c>
      <c r="T981" s="532" t="s">
        <v>8489</v>
      </c>
      <c r="U981" s="26"/>
      <c r="V981" s="57" t="s">
        <v>8490</v>
      </c>
      <c r="W981" s="17" t="s">
        <v>8491</v>
      </c>
      <c r="X981" s="26"/>
      <c r="Y981" s="26"/>
      <c r="Z981" s="26"/>
      <c r="AA981" s="26"/>
      <c r="AB981" s="26"/>
      <c r="AC981" s="26"/>
      <c r="AD981" s="30"/>
      <c r="AE981" s="30"/>
      <c r="AF981" s="30"/>
      <c r="AG981" s="30"/>
      <c r="AH981" s="30"/>
      <c r="AI981" s="30"/>
      <c r="AJ981" s="26"/>
      <c r="AK981" s="26"/>
      <c r="AL981" s="717"/>
      <c r="AM981" s="717"/>
      <c r="AN981" s="704"/>
      <c r="AO981" s="704"/>
      <c r="AP981" s="704"/>
      <c r="AQ981" s="704"/>
      <c r="AR981" s="704"/>
      <c r="AS981" s="704"/>
      <c r="AT981" s="704"/>
      <c r="AU981" s="704"/>
      <c r="AV981" s="704"/>
      <c r="AW981" s="704"/>
      <c r="AX981" s="704"/>
      <c r="AY981" s="704"/>
    </row>
    <row r="982">
      <c r="A982" s="738" t="s">
        <v>121</v>
      </c>
      <c r="B982" s="475" t="s">
        <v>8492</v>
      </c>
      <c r="C982" s="18" t="s">
        <v>8493</v>
      </c>
      <c r="D982" s="33"/>
      <c r="E982" s="42" t="s">
        <v>67</v>
      </c>
      <c r="F982" s="206"/>
      <c r="G982" s="123"/>
      <c r="H982" s="56" t="s">
        <v>321</v>
      </c>
      <c r="I982" s="24" t="s">
        <v>322</v>
      </c>
      <c r="J982" s="45"/>
      <c r="K982" s="517" t="s">
        <v>10556</v>
      </c>
      <c r="L982" s="517" t="s">
        <v>10470</v>
      </c>
      <c r="M982" s="517"/>
      <c r="N982" s="17" t="s">
        <v>50</v>
      </c>
      <c r="O982" s="207"/>
      <c r="P982" s="45"/>
      <c r="Q982" s="45"/>
      <c r="R982" s="33" t="s">
        <v>5665</v>
      </c>
      <c r="S982" s="532" t="s">
        <v>8494</v>
      </c>
      <c r="T982" s="532" t="s">
        <v>7363</v>
      </c>
      <c r="U982" s="33" t="s">
        <v>328</v>
      </c>
      <c r="V982" s="46" t="s">
        <v>8495</v>
      </c>
      <c r="W982" s="33" t="s">
        <v>8496</v>
      </c>
      <c r="X982" s="45"/>
      <c r="Y982" s="45"/>
      <c r="Z982" s="45"/>
      <c r="AA982" s="45"/>
      <c r="AB982" s="45"/>
      <c r="AC982" s="45"/>
      <c r="AD982" s="47">
        <v>49.0</v>
      </c>
      <c r="AE982" s="94"/>
      <c r="AF982" s="94"/>
      <c r="AG982" s="129"/>
      <c r="AH982" s="94"/>
      <c r="AI982" s="94"/>
      <c r="AJ982" s="45"/>
      <c r="AK982" s="45"/>
      <c r="AL982" s="740"/>
      <c r="AM982" s="740"/>
      <c r="AN982" s="726"/>
      <c r="AO982" s="727"/>
      <c r="AP982" s="727"/>
      <c r="AQ982" s="727"/>
      <c r="AR982" s="727"/>
      <c r="AS982" s="727"/>
      <c r="AT982" s="727"/>
      <c r="AU982" s="727"/>
      <c r="AV982" s="727"/>
      <c r="AW982" s="727"/>
      <c r="AX982" s="727"/>
      <c r="AY982" s="727"/>
    </row>
    <row r="983">
      <c r="A983" s="738" t="s">
        <v>121</v>
      </c>
      <c r="B983" s="475" t="s">
        <v>8497</v>
      </c>
      <c r="C983" s="18" t="s">
        <v>8498</v>
      </c>
      <c r="D983" s="33"/>
      <c r="E983" s="42" t="s">
        <v>67</v>
      </c>
      <c r="F983" s="206"/>
      <c r="G983" s="123"/>
      <c r="H983" s="56" t="s">
        <v>321</v>
      </c>
      <c r="I983" s="24" t="s">
        <v>322</v>
      </c>
      <c r="J983" s="45"/>
      <c r="K983" s="159" t="s">
        <v>10564</v>
      </c>
      <c r="L983" s="159" t="s">
        <v>10565</v>
      </c>
      <c r="M983" s="159">
        <v>65.0</v>
      </c>
      <c r="N983" s="17" t="s">
        <v>50</v>
      </c>
      <c r="O983" s="207"/>
      <c r="P983" s="45"/>
      <c r="Q983" s="45"/>
      <c r="R983" s="33" t="s">
        <v>1852</v>
      </c>
      <c r="S983" s="532" t="s">
        <v>8499</v>
      </c>
      <c r="T983" s="532" t="s">
        <v>8500</v>
      </c>
      <c r="U983" s="142" t="s">
        <v>895</v>
      </c>
      <c r="V983" s="46" t="s">
        <v>8501</v>
      </c>
      <c r="W983" s="18" t="s">
        <v>8502</v>
      </c>
      <c r="X983" s="45"/>
      <c r="Y983" s="45"/>
      <c r="Z983" s="45"/>
      <c r="AA983" s="45"/>
      <c r="AB983" s="45"/>
      <c r="AC983" s="45"/>
      <c r="AD983" s="47">
        <v>49.0</v>
      </c>
      <c r="AE983" s="94"/>
      <c r="AF983" s="94"/>
      <c r="AG983" s="129"/>
      <c r="AH983" s="94"/>
      <c r="AI983" s="94"/>
      <c r="AJ983" s="45"/>
      <c r="AK983" s="45"/>
      <c r="AL983" s="740"/>
      <c r="AM983" s="740"/>
      <c r="AN983" s="726"/>
      <c r="AO983" s="727"/>
      <c r="AP983" s="727"/>
      <c r="AQ983" s="727"/>
      <c r="AR983" s="727"/>
      <c r="AS983" s="727"/>
      <c r="AT983" s="727"/>
      <c r="AU983" s="727"/>
      <c r="AV983" s="727"/>
      <c r="AW983" s="727"/>
      <c r="AX983" s="727"/>
      <c r="AY983" s="727"/>
    </row>
    <row r="984">
      <c r="A984" s="738" t="s">
        <v>121</v>
      </c>
      <c r="B984" s="485" t="s">
        <v>8503</v>
      </c>
      <c r="C984" s="18" t="s">
        <v>8504</v>
      </c>
      <c r="D984" s="33"/>
      <c r="E984" s="42" t="s">
        <v>67</v>
      </c>
      <c r="F984" s="206"/>
      <c r="G984" s="123"/>
      <c r="H984" s="56" t="s">
        <v>321</v>
      </c>
      <c r="I984" s="24" t="s">
        <v>322</v>
      </c>
      <c r="J984" s="45"/>
      <c r="K984" s="517" t="s">
        <v>10556</v>
      </c>
      <c r="L984" s="517" t="s">
        <v>10470</v>
      </c>
      <c r="M984" s="517"/>
      <c r="N984" s="17" t="s">
        <v>50</v>
      </c>
      <c r="O984" s="207"/>
      <c r="P984" s="45"/>
      <c r="Q984" s="45"/>
      <c r="R984" s="33" t="s">
        <v>5057</v>
      </c>
      <c r="S984" s="532" t="s">
        <v>8505</v>
      </c>
      <c r="T984" s="532" t="s">
        <v>54</v>
      </c>
      <c r="U984" s="33" t="s">
        <v>328</v>
      </c>
      <c r="V984" s="46"/>
      <c r="W984" s="33" t="s">
        <v>8090</v>
      </c>
      <c r="X984" s="45"/>
      <c r="Y984" s="45"/>
      <c r="Z984" s="45"/>
      <c r="AA984" s="45"/>
      <c r="AB984" s="45"/>
      <c r="AC984" s="45"/>
      <c r="AD984" s="47">
        <v>49.0</v>
      </c>
      <c r="AE984" s="94"/>
      <c r="AF984" s="94"/>
      <c r="AG984" s="129"/>
      <c r="AH984" s="94"/>
      <c r="AI984" s="94"/>
      <c r="AJ984" s="45"/>
      <c r="AK984" s="45"/>
      <c r="AL984" s="740"/>
      <c r="AM984" s="740"/>
      <c r="AN984" s="726"/>
      <c r="AO984" s="727"/>
      <c r="AP984" s="727"/>
      <c r="AQ984" s="727"/>
      <c r="AR984" s="727"/>
      <c r="AS984" s="727"/>
      <c r="AT984" s="727"/>
      <c r="AU984" s="727"/>
      <c r="AV984" s="727"/>
      <c r="AW984" s="727"/>
      <c r="AX984" s="727"/>
      <c r="AY984" s="727"/>
    </row>
    <row r="985">
      <c r="A985" s="738" t="s">
        <v>121</v>
      </c>
      <c r="B985" s="843" t="s">
        <v>8507</v>
      </c>
      <c r="C985" s="18" t="s">
        <v>8508</v>
      </c>
      <c r="D985" s="33"/>
      <c r="E985" s="202" t="s">
        <v>103</v>
      </c>
      <c r="F985" s="291"/>
      <c r="G985" s="123"/>
      <c r="H985" s="56" t="s">
        <v>68</v>
      </c>
      <c r="I985" s="45"/>
      <c r="J985" s="45"/>
      <c r="K985" s="517" t="s">
        <v>6130</v>
      </c>
      <c r="L985" s="517" t="s">
        <v>10515</v>
      </c>
      <c r="M985" s="517"/>
      <c r="N985" s="45"/>
      <c r="O985" s="207"/>
      <c r="P985" s="45"/>
      <c r="Q985" s="45"/>
      <c r="R985" s="33" t="s">
        <v>505</v>
      </c>
      <c r="S985" s="538" t="s">
        <v>307</v>
      </c>
      <c r="T985" s="539"/>
      <c r="U985" s="24"/>
      <c r="V985" s="57"/>
      <c r="W985" s="17"/>
      <c r="X985" s="45"/>
      <c r="Y985" s="45"/>
      <c r="Z985" s="45"/>
      <c r="AA985" s="45"/>
      <c r="AB985" s="45"/>
      <c r="AC985" s="45"/>
      <c r="AD985" s="47">
        <v>49.0</v>
      </c>
      <c r="AE985" s="94"/>
      <c r="AF985" s="94"/>
      <c r="AG985" s="129"/>
      <c r="AH985" s="94"/>
      <c r="AI985" s="94"/>
      <c r="AJ985" s="45"/>
      <c r="AK985" s="45"/>
      <c r="AL985" s="740"/>
      <c r="AM985" s="740"/>
      <c r="AN985" s="726"/>
      <c r="AO985" s="727"/>
      <c r="AP985" s="727"/>
      <c r="AQ985" s="727"/>
      <c r="AR985" s="727"/>
      <c r="AS985" s="727"/>
      <c r="AT985" s="727"/>
      <c r="AU985" s="727"/>
      <c r="AV985" s="727"/>
      <c r="AW985" s="727"/>
      <c r="AX985" s="727"/>
      <c r="AY985" s="727"/>
    </row>
    <row r="986">
      <c r="A986" s="738" t="s">
        <v>121</v>
      </c>
      <c r="B986" s="786" t="s">
        <v>8509</v>
      </c>
      <c r="C986" s="18" t="s">
        <v>8510</v>
      </c>
      <c r="D986" s="33"/>
      <c r="E986" s="42" t="s">
        <v>67</v>
      </c>
      <c r="F986" s="19">
        <v>2021.0</v>
      </c>
      <c r="G986" s="744">
        <v>44252.0</v>
      </c>
      <c r="H986" s="56" t="s">
        <v>68</v>
      </c>
      <c r="I986" s="56"/>
      <c r="J986" s="45"/>
      <c r="K986" s="159" t="s">
        <v>4767</v>
      </c>
      <c r="L986" s="159" t="s">
        <v>10747</v>
      </c>
      <c r="M986" s="159"/>
      <c r="N986" s="45"/>
      <c r="O986" s="207"/>
      <c r="P986" s="45"/>
      <c r="Q986" s="45"/>
      <c r="R986" s="33" t="s">
        <v>8511</v>
      </c>
      <c r="S986" s="532" t="s">
        <v>307</v>
      </c>
      <c r="T986" s="532"/>
      <c r="U986" s="33"/>
      <c r="V986" s="46"/>
      <c r="W986" s="33"/>
      <c r="X986" s="45"/>
      <c r="Y986" s="45"/>
      <c r="Z986" s="45"/>
      <c r="AA986" s="45"/>
      <c r="AB986" s="45"/>
      <c r="AC986" s="45"/>
      <c r="AD986" s="47">
        <v>49.0</v>
      </c>
      <c r="AE986" s="94"/>
      <c r="AF986" s="94"/>
      <c r="AG986" s="129"/>
      <c r="AH986" s="94"/>
      <c r="AI986" s="94"/>
      <c r="AJ986" s="45"/>
      <c r="AK986" s="45"/>
      <c r="AL986" s="740"/>
      <c r="AM986" s="740"/>
      <c r="AN986" s="726"/>
      <c r="AO986" s="727"/>
      <c r="AP986" s="727"/>
      <c r="AQ986" s="727"/>
      <c r="AR986" s="727"/>
      <c r="AS986" s="727"/>
      <c r="AT986" s="727"/>
      <c r="AU986" s="727"/>
      <c r="AV986" s="727"/>
      <c r="AW986" s="727"/>
      <c r="AX986" s="727"/>
      <c r="AY986" s="727"/>
    </row>
    <row r="987">
      <c r="A987" s="739" t="s">
        <v>43</v>
      </c>
      <c r="B987" s="485" t="s">
        <v>8512</v>
      </c>
      <c r="C987" s="18" t="s">
        <v>8513</v>
      </c>
      <c r="D987" s="18" t="s">
        <v>8514</v>
      </c>
      <c r="E987" s="42" t="s">
        <v>103</v>
      </c>
      <c r="F987" s="206"/>
      <c r="G987" s="144"/>
      <c r="H987" s="56" t="s">
        <v>321</v>
      </c>
      <c r="I987" s="56" t="s">
        <v>8515</v>
      </c>
      <c r="J987" s="33"/>
      <c r="K987" s="24" t="s">
        <v>10597</v>
      </c>
      <c r="L987" s="24" t="s">
        <v>2929</v>
      </c>
      <c r="M987" s="159"/>
      <c r="N987" s="26" t="s">
        <v>50</v>
      </c>
      <c r="O987" s="89">
        <v>75.0</v>
      </c>
      <c r="P987" s="18" t="s">
        <v>8516</v>
      </c>
      <c r="Q987" s="18">
        <v>75009.0</v>
      </c>
      <c r="R987" s="18" t="s">
        <v>806</v>
      </c>
      <c r="S987" s="576" t="s">
        <v>8517</v>
      </c>
      <c r="T987" s="576" t="s">
        <v>5781</v>
      </c>
      <c r="U987" s="18" t="s">
        <v>8518</v>
      </c>
      <c r="V987" s="57" t="s">
        <v>8519</v>
      </c>
      <c r="W987" s="18" t="s">
        <v>8520</v>
      </c>
      <c r="X987" s="33"/>
      <c r="Y987" s="33"/>
      <c r="Z987" s="861"/>
      <c r="AA987" s="33"/>
      <c r="AB987" s="33"/>
      <c r="AC987" s="33"/>
      <c r="AD987" s="129"/>
      <c r="AE987" s="129"/>
      <c r="AF987" s="861"/>
      <c r="AG987" s="129"/>
      <c r="AH987" s="129"/>
      <c r="AI987" s="129"/>
      <c r="AJ987" s="33"/>
      <c r="AK987" s="33"/>
      <c r="AL987" s="340"/>
      <c r="AM987" s="340"/>
      <c r="AN987" s="727"/>
      <c r="AO987" s="727"/>
      <c r="AP987" s="727"/>
      <c r="AQ987" s="727"/>
      <c r="AR987" s="727"/>
      <c r="AS987" s="727"/>
      <c r="AT987" s="727"/>
      <c r="AU987" s="727"/>
      <c r="AV987" s="727"/>
      <c r="AW987" s="727"/>
      <c r="AX987" s="727"/>
      <c r="AY987" s="727"/>
    </row>
    <row r="988">
      <c r="A988" s="738" t="s">
        <v>43</v>
      </c>
      <c r="B988" s="475" t="s">
        <v>8521</v>
      </c>
      <c r="C988" s="18" t="s">
        <v>8522</v>
      </c>
      <c r="D988" s="33"/>
      <c r="E988" s="42" t="s">
        <v>67</v>
      </c>
      <c r="F988" s="43">
        <v>2024.0</v>
      </c>
      <c r="G988" s="144">
        <v>45348.0</v>
      </c>
      <c r="H988" s="45" t="s">
        <v>321</v>
      </c>
      <c r="I988" s="45"/>
      <c r="J988" s="33"/>
      <c r="K988" s="24" t="s">
        <v>10517</v>
      </c>
      <c r="L988" s="24" t="s">
        <v>1797</v>
      </c>
      <c r="M988" s="517"/>
      <c r="N988" s="26" t="s">
        <v>50</v>
      </c>
      <c r="O988" s="207"/>
      <c r="P988" s="33"/>
      <c r="Q988" s="33"/>
      <c r="R988" s="33"/>
      <c r="S988" s="532" t="s">
        <v>8523</v>
      </c>
      <c r="T988" s="532" t="s">
        <v>5045</v>
      </c>
      <c r="U988" s="33" t="s">
        <v>610</v>
      </c>
      <c r="V988" s="46" t="s">
        <v>8524</v>
      </c>
      <c r="W988" s="33"/>
      <c r="X988" s="33"/>
      <c r="Y988" s="33"/>
      <c r="Z988" s="861"/>
      <c r="AA988" s="33"/>
      <c r="AB988" s="33"/>
      <c r="AC988" s="33"/>
      <c r="AD988" s="129"/>
      <c r="AE988" s="129"/>
      <c r="AF988" s="861"/>
      <c r="AG988" s="129"/>
      <c r="AH988" s="129"/>
      <c r="AI988" s="129"/>
      <c r="AJ988" s="33"/>
      <c r="AK988" s="33"/>
      <c r="AL988" s="340"/>
      <c r="AM988" s="340"/>
      <c r="AN988" s="727"/>
      <c r="AO988" s="727"/>
      <c r="AP988" s="727"/>
      <c r="AQ988" s="727"/>
      <c r="AR988" s="727"/>
      <c r="AS988" s="727"/>
      <c r="AT988" s="727"/>
      <c r="AU988" s="727"/>
      <c r="AV988" s="727"/>
      <c r="AW988" s="727"/>
      <c r="AX988" s="727"/>
      <c r="AY988" s="727"/>
    </row>
    <row r="989">
      <c r="A989" s="738" t="s">
        <v>43</v>
      </c>
      <c r="B989" s="475" t="s">
        <v>8525</v>
      </c>
      <c r="C989" s="18" t="s">
        <v>8526</v>
      </c>
      <c r="D989" s="33"/>
      <c r="E989" s="42" t="s">
        <v>67</v>
      </c>
      <c r="F989" s="43">
        <v>2023.0</v>
      </c>
      <c r="G989" s="144">
        <v>45184.0</v>
      </c>
      <c r="H989" s="45" t="s">
        <v>321</v>
      </c>
      <c r="I989" s="45"/>
      <c r="J989" s="33"/>
      <c r="K989" s="24" t="s">
        <v>10517</v>
      </c>
      <c r="L989" s="24" t="s">
        <v>1797</v>
      </c>
      <c r="M989" s="517"/>
      <c r="N989" s="26" t="s">
        <v>50</v>
      </c>
      <c r="O989" s="89">
        <v>86.0</v>
      </c>
      <c r="P989" s="33" t="s">
        <v>8527</v>
      </c>
      <c r="Q989" s="33">
        <v>86000.0</v>
      </c>
      <c r="R989" s="33" t="s">
        <v>264</v>
      </c>
      <c r="S989" s="532" t="s">
        <v>8528</v>
      </c>
      <c r="T989" s="532" t="s">
        <v>8529</v>
      </c>
      <c r="U989" s="33" t="s">
        <v>8530</v>
      </c>
      <c r="V989" s="46" t="s">
        <v>8531</v>
      </c>
      <c r="W989" s="33" t="s">
        <v>8532</v>
      </c>
      <c r="X989" s="33" t="s">
        <v>47</v>
      </c>
      <c r="Y989" s="33"/>
      <c r="Z989" s="119"/>
      <c r="AA989" s="33"/>
      <c r="AB989" s="33"/>
      <c r="AC989" s="33"/>
      <c r="AD989" s="129"/>
      <c r="AE989" s="129"/>
      <c r="AF989" s="119">
        <v>49.0</v>
      </c>
      <c r="AG989" s="129"/>
      <c r="AH989" s="129"/>
      <c r="AI989" s="129"/>
      <c r="AJ989" s="33"/>
      <c r="AK989" s="33"/>
      <c r="AL989" s="340"/>
      <c r="AM989" s="340"/>
      <c r="AN989" s="727"/>
      <c r="AO989" s="727"/>
      <c r="AP989" s="727"/>
      <c r="AQ989" s="727"/>
      <c r="AR989" s="727"/>
      <c r="AS989" s="727"/>
      <c r="AT989" s="727"/>
      <c r="AU989" s="727"/>
      <c r="AV989" s="727"/>
      <c r="AW989" s="727"/>
      <c r="AX989" s="727"/>
      <c r="AY989" s="727"/>
    </row>
    <row r="990">
      <c r="A990" s="738" t="s">
        <v>121</v>
      </c>
      <c r="B990" s="475" t="s">
        <v>8533</v>
      </c>
      <c r="C990" s="18" t="s">
        <v>8534</v>
      </c>
      <c r="D990" s="33"/>
      <c r="E990" s="42" t="s">
        <v>67</v>
      </c>
      <c r="F990" s="206"/>
      <c r="G990" s="123"/>
      <c r="H990" s="56" t="s">
        <v>321</v>
      </c>
      <c r="I990" s="45"/>
      <c r="J990" s="45"/>
      <c r="K990" s="24" t="s">
        <v>1682</v>
      </c>
      <c r="L990" s="24" t="s">
        <v>1630</v>
      </c>
      <c r="M990" s="488"/>
      <c r="N990" s="26" t="s">
        <v>125</v>
      </c>
      <c r="O990" s="89">
        <v>49.0</v>
      </c>
      <c r="P990" s="45"/>
      <c r="Q990" s="56">
        <v>49000.0</v>
      </c>
      <c r="R990" s="33" t="s">
        <v>8535</v>
      </c>
      <c r="S990" s="532" t="s">
        <v>8536</v>
      </c>
      <c r="T990" s="532" t="s">
        <v>3699</v>
      </c>
      <c r="U990" s="33" t="s">
        <v>8321</v>
      </c>
      <c r="V990" s="46" t="s">
        <v>8537</v>
      </c>
      <c r="W990" s="33" t="s">
        <v>8538</v>
      </c>
      <c r="X990" s="45"/>
      <c r="Y990" s="45"/>
      <c r="Z990" s="45"/>
      <c r="AA990" s="45"/>
      <c r="AB990" s="45"/>
      <c r="AC990" s="45"/>
      <c r="AD990" s="47">
        <v>49.0</v>
      </c>
      <c r="AE990" s="94"/>
      <c r="AF990" s="94"/>
      <c r="AG990" s="129"/>
      <c r="AH990" s="94"/>
      <c r="AI990" s="94"/>
      <c r="AJ990" s="45"/>
      <c r="AK990" s="45"/>
      <c r="AL990" s="740"/>
      <c r="AM990" s="740"/>
      <c r="AN990" s="726"/>
      <c r="AO990" s="727"/>
      <c r="AP990" s="727"/>
      <c r="AQ990" s="727"/>
      <c r="AR990" s="727"/>
      <c r="AS990" s="727"/>
      <c r="AT990" s="727"/>
      <c r="AU990" s="727"/>
      <c r="AV990" s="727"/>
      <c r="AW990" s="727"/>
      <c r="AX990" s="727"/>
      <c r="AY990" s="727"/>
    </row>
    <row r="991">
      <c r="A991" s="738"/>
      <c r="B991" s="790" t="s">
        <v>8539</v>
      </c>
      <c r="C991" s="18" t="s">
        <v>8540</v>
      </c>
      <c r="D991" s="33"/>
      <c r="E991" s="42" t="s">
        <v>81</v>
      </c>
      <c r="F991" s="206"/>
      <c r="G991" s="744"/>
      <c r="H991" s="56" t="s">
        <v>321</v>
      </c>
      <c r="I991" s="45"/>
      <c r="J991" s="45"/>
      <c r="K991" s="517" t="s">
        <v>10556</v>
      </c>
      <c r="L991" s="517" t="s">
        <v>10470</v>
      </c>
      <c r="M991" s="517"/>
      <c r="N991" s="26"/>
      <c r="O991" s="89"/>
      <c r="P991" s="56"/>
      <c r="Q991" s="56"/>
      <c r="R991" s="33"/>
      <c r="S991" s="576"/>
      <c r="T991" s="576"/>
      <c r="U991" s="33"/>
      <c r="V991" s="57"/>
      <c r="W991" s="18"/>
      <c r="X991" s="45"/>
      <c r="Y991" s="45"/>
      <c r="Z991" s="45"/>
      <c r="AA991" s="45"/>
      <c r="AB991" s="45"/>
      <c r="AC991" s="45"/>
      <c r="AD991" s="47"/>
      <c r="AE991" s="94"/>
      <c r="AF991" s="94"/>
      <c r="AG991" s="129"/>
      <c r="AH991" s="94"/>
      <c r="AI991" s="94"/>
      <c r="AJ991" s="45"/>
      <c r="AK991" s="45"/>
      <c r="AL991" s="740"/>
      <c r="AM991" s="740"/>
      <c r="AN991" s="726"/>
      <c r="AO991" s="727"/>
      <c r="AP991" s="727"/>
      <c r="AQ991" s="727"/>
      <c r="AR991" s="727"/>
      <c r="AS991" s="727"/>
      <c r="AT991" s="727"/>
      <c r="AU991" s="727"/>
      <c r="AV991" s="727"/>
      <c r="AW991" s="727"/>
      <c r="AX991" s="727"/>
      <c r="AY991" s="727"/>
    </row>
    <row r="992">
      <c r="A992" s="738" t="s">
        <v>121</v>
      </c>
      <c r="B992" s="485" t="s">
        <v>8541</v>
      </c>
      <c r="C992" s="18" t="s">
        <v>8542</v>
      </c>
      <c r="D992" s="33">
        <v>160.0</v>
      </c>
      <c r="E992" s="42" t="s">
        <v>67</v>
      </c>
      <c r="F992" s="43">
        <v>2024.0</v>
      </c>
      <c r="G992" s="744">
        <v>45571.0</v>
      </c>
      <c r="H992" s="56" t="s">
        <v>321</v>
      </c>
      <c r="I992" s="45"/>
      <c r="J992" s="45"/>
      <c r="K992" s="24" t="s">
        <v>1682</v>
      </c>
      <c r="L992" s="24" t="s">
        <v>1630</v>
      </c>
      <c r="M992" s="488"/>
      <c r="N992" s="26" t="s">
        <v>125</v>
      </c>
      <c r="O992" s="89">
        <v>53.0</v>
      </c>
      <c r="P992" s="56" t="s">
        <v>8543</v>
      </c>
      <c r="Q992" s="56">
        <v>53000.0</v>
      </c>
      <c r="R992" s="33" t="s">
        <v>7522</v>
      </c>
      <c r="S992" s="576" t="s">
        <v>12087</v>
      </c>
      <c r="T992" s="576" t="s">
        <v>12088</v>
      </c>
      <c r="U992" s="18" t="s">
        <v>12089</v>
      </c>
      <c r="V992" s="57" t="s">
        <v>12090</v>
      </c>
      <c r="W992" s="18" t="s">
        <v>8547</v>
      </c>
      <c r="X992" s="45"/>
      <c r="Y992" s="45"/>
      <c r="Z992" s="45"/>
      <c r="AA992" s="45"/>
      <c r="AB992" s="45"/>
      <c r="AC992" s="45"/>
      <c r="AD992" s="47">
        <v>49.0</v>
      </c>
      <c r="AE992" s="94"/>
      <c r="AF992" s="94"/>
      <c r="AG992" s="129"/>
      <c r="AH992" s="94"/>
      <c r="AI992" s="94"/>
      <c r="AJ992" s="45"/>
      <c r="AK992" s="45"/>
      <c r="AL992" s="740"/>
      <c r="AM992" s="740"/>
      <c r="AN992" s="726"/>
      <c r="AO992" s="727"/>
      <c r="AP992" s="727"/>
      <c r="AQ992" s="727"/>
      <c r="AR992" s="727"/>
      <c r="AS992" s="727"/>
      <c r="AT992" s="727"/>
      <c r="AU992" s="727"/>
      <c r="AV992" s="727"/>
      <c r="AW992" s="727"/>
      <c r="AX992" s="727"/>
      <c r="AY992" s="727"/>
    </row>
    <row r="993">
      <c r="A993" s="739" t="s">
        <v>121</v>
      </c>
      <c r="B993" s="790" t="s">
        <v>8548</v>
      </c>
      <c r="C993" s="18" t="s">
        <v>8549</v>
      </c>
      <c r="D993" s="33"/>
      <c r="E993" s="42" t="s">
        <v>81</v>
      </c>
      <c r="F993" s="206"/>
      <c r="G993" s="744"/>
      <c r="H993" s="56" t="s">
        <v>321</v>
      </c>
      <c r="I993" s="45"/>
      <c r="J993" s="45"/>
      <c r="K993" s="24" t="s">
        <v>1682</v>
      </c>
      <c r="L993" s="24" t="s">
        <v>1630</v>
      </c>
      <c r="M993" s="488"/>
      <c r="N993" s="26"/>
      <c r="O993" s="89"/>
      <c r="P993" s="56"/>
      <c r="Q993" s="56"/>
      <c r="R993" s="33"/>
      <c r="S993" s="576"/>
      <c r="T993" s="576"/>
      <c r="U993" s="33"/>
      <c r="V993" s="57"/>
      <c r="W993" s="18"/>
      <c r="X993" s="45"/>
      <c r="Y993" s="45"/>
      <c r="Z993" s="45"/>
      <c r="AA993" s="45"/>
      <c r="AB993" s="45"/>
      <c r="AC993" s="45"/>
      <c r="AD993" s="87">
        <v>49.0</v>
      </c>
      <c r="AE993" s="94"/>
      <c r="AF993" s="94"/>
      <c r="AG993" s="129"/>
      <c r="AH993" s="94"/>
      <c r="AI993" s="94"/>
      <c r="AJ993" s="45"/>
      <c r="AK993" s="45"/>
      <c r="AL993" s="740"/>
      <c r="AM993" s="740"/>
      <c r="AN993" s="726"/>
      <c r="AO993" s="727"/>
      <c r="AP993" s="727"/>
      <c r="AQ993" s="727"/>
      <c r="AR993" s="727"/>
      <c r="AS993" s="727"/>
      <c r="AT993" s="727"/>
      <c r="AU993" s="727"/>
      <c r="AV993" s="727"/>
      <c r="AW993" s="727"/>
      <c r="AX993" s="727"/>
      <c r="AY993" s="727"/>
    </row>
    <row r="994">
      <c r="A994" s="738" t="s">
        <v>121</v>
      </c>
      <c r="B994" s="475" t="s">
        <v>8556</v>
      </c>
      <c r="C994" s="18" t="s">
        <v>8557</v>
      </c>
      <c r="D994" s="33" t="s">
        <v>5125</v>
      </c>
      <c r="E994" s="202" t="s">
        <v>103</v>
      </c>
      <c r="F994" s="291"/>
      <c r="G994" s="123"/>
      <c r="H994" s="56" t="s">
        <v>68</v>
      </c>
      <c r="I994" s="45"/>
      <c r="J994" s="45"/>
      <c r="K994" s="517" t="s">
        <v>6130</v>
      </c>
      <c r="L994" s="517" t="s">
        <v>10515</v>
      </c>
      <c r="M994" s="517"/>
      <c r="N994" s="45"/>
      <c r="O994" s="207"/>
      <c r="P994" s="45"/>
      <c r="Q994" s="45"/>
      <c r="R994" s="33" t="s">
        <v>8558</v>
      </c>
      <c r="S994" s="538" t="s">
        <v>307</v>
      </c>
      <c r="T994" s="539"/>
      <c r="U994" s="24"/>
      <c r="V994" s="57"/>
      <c r="W994" s="17"/>
      <c r="X994" s="45"/>
      <c r="Y994" s="45"/>
      <c r="Z994" s="45"/>
      <c r="AA994" s="45"/>
      <c r="AB994" s="45"/>
      <c r="AC994" s="45"/>
      <c r="AD994" s="47">
        <v>49.0</v>
      </c>
      <c r="AE994" s="94"/>
      <c r="AF994" s="94"/>
      <c r="AG994" s="129"/>
      <c r="AH994" s="94"/>
      <c r="AI994" s="94"/>
      <c r="AJ994" s="45"/>
      <c r="AK994" s="45"/>
      <c r="AL994" s="740"/>
      <c r="AM994" s="740"/>
      <c r="AN994" s="726"/>
      <c r="AO994" s="727"/>
      <c r="AP994" s="727"/>
      <c r="AQ994" s="727"/>
      <c r="AR994" s="727"/>
      <c r="AS994" s="727"/>
      <c r="AT994" s="727"/>
      <c r="AU994" s="727"/>
      <c r="AV994" s="727"/>
      <c r="AW994" s="727"/>
      <c r="AX994" s="727"/>
      <c r="AY994" s="727"/>
    </row>
    <row r="995">
      <c r="A995" s="738" t="s">
        <v>424</v>
      </c>
      <c r="B995" s="718" t="s">
        <v>8571</v>
      </c>
      <c r="C995" s="33"/>
      <c r="D995" s="33"/>
      <c r="E995" s="42" t="s">
        <v>67</v>
      </c>
      <c r="F995" s="19">
        <v>2021.0</v>
      </c>
      <c r="G995" s="144">
        <v>44371.0</v>
      </c>
      <c r="H995" s="45"/>
      <c r="I995" s="45"/>
      <c r="J995" s="45"/>
      <c r="K995" s="159" t="s">
        <v>10556</v>
      </c>
      <c r="L995" s="159" t="s">
        <v>10470</v>
      </c>
      <c r="M995" s="24">
        <v>9.0</v>
      </c>
      <c r="N995" s="45"/>
      <c r="O995" s="207"/>
      <c r="P995" s="45"/>
      <c r="Q995" s="45"/>
      <c r="R995" s="33"/>
      <c r="S995" s="532" t="s">
        <v>307</v>
      </c>
      <c r="T995" s="532"/>
      <c r="U995" s="33"/>
      <c r="V995" s="46"/>
      <c r="W995" s="33"/>
      <c r="X995" s="45"/>
      <c r="Y995" s="45"/>
      <c r="Z995" s="45"/>
      <c r="AA995" s="45"/>
      <c r="AB995" s="45"/>
      <c r="AC995" s="45"/>
      <c r="AD995" s="94">
        <v>49.0</v>
      </c>
      <c r="AE995" s="94"/>
      <c r="AF995" s="94"/>
      <c r="AG995" s="129"/>
      <c r="AH995" s="94"/>
      <c r="AI995" s="94"/>
      <c r="AJ995" s="45"/>
      <c r="AK995" s="45"/>
      <c r="AL995" s="740"/>
      <c r="AM995" s="740"/>
      <c r="AN995" s="726"/>
      <c r="AO995" s="727"/>
      <c r="AP995" s="727"/>
      <c r="AQ995" s="727"/>
      <c r="AR995" s="727"/>
      <c r="AS995" s="727"/>
      <c r="AT995" s="727"/>
      <c r="AU995" s="727"/>
      <c r="AV995" s="727"/>
      <c r="AW995" s="727"/>
      <c r="AX995" s="727"/>
      <c r="AY995" s="727"/>
    </row>
    <row r="996">
      <c r="A996" s="537" t="s">
        <v>121</v>
      </c>
      <c r="B996" s="475" t="s">
        <v>8572</v>
      </c>
      <c r="C996" s="18" t="s">
        <v>8573</v>
      </c>
      <c r="D996" s="26">
        <v>115.0</v>
      </c>
      <c r="E996" s="42" t="s">
        <v>81</v>
      </c>
      <c r="F996" s="292"/>
      <c r="G996" s="54"/>
      <c r="H996" s="24" t="s">
        <v>68</v>
      </c>
      <c r="I996" s="24" t="s">
        <v>825</v>
      </c>
      <c r="J996" s="25"/>
      <c r="K996" s="517" t="s">
        <v>10556</v>
      </c>
      <c r="L996" s="517" t="s">
        <v>10470</v>
      </c>
      <c r="M996" s="517"/>
      <c r="N996" s="17" t="s">
        <v>50</v>
      </c>
      <c r="O996" s="84">
        <v>62.0</v>
      </c>
      <c r="P996" s="45"/>
      <c r="Q996" s="25"/>
      <c r="R996" s="26" t="s">
        <v>12091</v>
      </c>
      <c r="S996" s="531" t="s">
        <v>8575</v>
      </c>
      <c r="T996" s="532" t="s">
        <v>8576</v>
      </c>
      <c r="U996" s="26"/>
      <c r="V996" s="46" t="s">
        <v>8577</v>
      </c>
      <c r="W996" s="17">
        <v>6.71014345E8</v>
      </c>
      <c r="X996" s="25"/>
      <c r="Y996" s="25"/>
      <c r="Z996" s="25"/>
      <c r="AA996" s="25"/>
      <c r="AB996" s="25"/>
      <c r="AC996" s="25"/>
      <c r="AD996" s="47">
        <v>49.0</v>
      </c>
      <c r="AE996" s="47"/>
      <c r="AF996" s="47"/>
      <c r="AG996" s="30"/>
      <c r="AH996" s="47"/>
      <c r="AI996" s="47"/>
      <c r="AJ996" s="25"/>
      <c r="AK996" s="709" t="s">
        <v>1020</v>
      </c>
      <c r="AL996" s="735"/>
      <c r="AM996" s="735"/>
      <c r="AN996" s="703"/>
      <c r="AO996" s="704"/>
      <c r="AP996" s="704"/>
      <c r="AQ996" s="704"/>
      <c r="AR996" s="704"/>
      <c r="AS996" s="704"/>
      <c r="AT996" s="704"/>
      <c r="AU996" s="704"/>
      <c r="AV996" s="704"/>
      <c r="AW996" s="704"/>
      <c r="AX996" s="704"/>
      <c r="AY996" s="704"/>
    </row>
    <row r="997">
      <c r="A997" s="530" t="s">
        <v>43</v>
      </c>
      <c r="B997" s="475" t="s">
        <v>8585</v>
      </c>
      <c r="C997" s="18" t="s">
        <v>8586</v>
      </c>
      <c r="D997" s="26">
        <v>500.0</v>
      </c>
      <c r="E997" s="42" t="s">
        <v>81</v>
      </c>
      <c r="F997" s="292"/>
      <c r="G997" s="34"/>
      <c r="H997" s="24" t="s">
        <v>68</v>
      </c>
      <c r="I997" s="24" t="s">
        <v>488</v>
      </c>
      <c r="J997" s="26"/>
      <c r="K997" s="24" t="s">
        <v>10597</v>
      </c>
      <c r="L997" s="24" t="s">
        <v>2929</v>
      </c>
      <c r="M997" s="103"/>
      <c r="N997" s="26" t="s">
        <v>50</v>
      </c>
      <c r="O997" s="24">
        <v>33.0</v>
      </c>
      <c r="P997" s="18" t="s">
        <v>8587</v>
      </c>
      <c r="Q997" s="17">
        <v>33370.0</v>
      </c>
      <c r="R997" s="17" t="s">
        <v>8588</v>
      </c>
      <c r="S997" s="531" t="s">
        <v>8589</v>
      </c>
      <c r="T997" s="532"/>
      <c r="U997" s="25" t="s">
        <v>55</v>
      </c>
      <c r="V997" s="46" t="s">
        <v>8590</v>
      </c>
      <c r="W997" s="26" t="s">
        <v>8591</v>
      </c>
      <c r="X997" s="26"/>
      <c r="Y997" s="26"/>
      <c r="Z997" s="26"/>
      <c r="AA997" s="26"/>
      <c r="AB997" s="26"/>
      <c r="AC997" s="26"/>
      <c r="AD997" s="30"/>
      <c r="AE997" s="30"/>
      <c r="AF997" s="30"/>
      <c r="AG997" s="30"/>
      <c r="AH997" s="30"/>
      <c r="AI997" s="30"/>
      <c r="AJ997" s="26"/>
      <c r="AK997" s="26"/>
      <c r="AL997" s="717"/>
      <c r="AM997" s="717"/>
      <c r="AN997" s="704"/>
      <c r="AO997" s="704"/>
      <c r="AP997" s="704"/>
      <c r="AQ997" s="704"/>
      <c r="AR997" s="704"/>
      <c r="AS997" s="704"/>
      <c r="AT997" s="704"/>
      <c r="AU997" s="704"/>
      <c r="AV997" s="704"/>
      <c r="AW997" s="704"/>
      <c r="AX997" s="704"/>
      <c r="AY997" s="704"/>
    </row>
    <row r="998">
      <c r="A998" s="530" t="s">
        <v>43</v>
      </c>
      <c r="B998" s="475" t="s">
        <v>8602</v>
      </c>
      <c r="C998" s="18" t="s">
        <v>8603</v>
      </c>
      <c r="D998" s="26">
        <v>48.0</v>
      </c>
      <c r="E998" s="42" t="s">
        <v>59</v>
      </c>
      <c r="F998" s="292"/>
      <c r="G998" s="34"/>
      <c r="H998" s="24" t="s">
        <v>68</v>
      </c>
      <c r="I998" s="24" t="s">
        <v>488</v>
      </c>
      <c r="J998" s="26"/>
      <c r="K998" s="24" t="s">
        <v>4564</v>
      </c>
      <c r="L998" s="24" t="s">
        <v>1305</v>
      </c>
      <c r="M998" s="103"/>
      <c r="N998" s="25" t="s">
        <v>50</v>
      </c>
      <c r="O998" s="24">
        <v>33.0</v>
      </c>
      <c r="P998" s="18" t="s">
        <v>8604</v>
      </c>
      <c r="Q998" s="17">
        <v>33250.0</v>
      </c>
      <c r="R998" s="17" t="s">
        <v>8605</v>
      </c>
      <c r="S998" s="531" t="s">
        <v>8606</v>
      </c>
      <c r="T998" s="532"/>
      <c r="U998" s="25" t="s">
        <v>55</v>
      </c>
      <c r="V998" s="46" t="s">
        <v>8607</v>
      </c>
      <c r="W998" s="26" t="s">
        <v>8608</v>
      </c>
      <c r="X998" s="26"/>
      <c r="Y998" s="26"/>
      <c r="Z998" s="26"/>
      <c r="AA998" s="26"/>
      <c r="AB998" s="26"/>
      <c r="AC998" s="26"/>
      <c r="AD998" s="30"/>
      <c r="AE998" s="30"/>
      <c r="AF998" s="30"/>
      <c r="AG998" s="30"/>
      <c r="AH998" s="30"/>
      <c r="AI998" s="30"/>
      <c r="AJ998" s="26"/>
      <c r="AK998" s="26"/>
      <c r="AL998" s="717"/>
      <c r="AM998" s="717"/>
      <c r="AN998" s="704"/>
      <c r="AO998" s="704"/>
      <c r="AP998" s="704"/>
      <c r="AQ998" s="704"/>
      <c r="AR998" s="704"/>
      <c r="AS998" s="704"/>
      <c r="AT998" s="704"/>
      <c r="AU998" s="704"/>
      <c r="AV998" s="704"/>
      <c r="AW998" s="704"/>
      <c r="AX998" s="704"/>
      <c r="AY998" s="704"/>
    </row>
    <row r="999">
      <c r="A999" s="591" t="s">
        <v>43</v>
      </c>
      <c r="B999" s="559" t="s">
        <v>8609</v>
      </c>
      <c r="C999" s="18"/>
      <c r="D999" s="26"/>
      <c r="E999" s="42" t="s">
        <v>586</v>
      </c>
      <c r="F999" s="292"/>
      <c r="G999" s="34"/>
      <c r="H999" s="26"/>
      <c r="I999" s="26" t="s">
        <v>587</v>
      </c>
      <c r="J999" s="26"/>
      <c r="K999" s="24" t="s">
        <v>10567</v>
      </c>
      <c r="L999" s="24" t="s">
        <v>10568</v>
      </c>
      <c r="M999" s="103"/>
      <c r="N999" s="25" t="s">
        <v>50</v>
      </c>
      <c r="O999" s="26"/>
      <c r="P999" s="33"/>
      <c r="Q999" s="26"/>
      <c r="R999" s="26"/>
      <c r="S999" s="531" t="s">
        <v>8610</v>
      </c>
      <c r="T999" s="532" t="s">
        <v>8611</v>
      </c>
      <c r="U999" s="26"/>
      <c r="V999" s="46" t="s">
        <v>8612</v>
      </c>
      <c r="W999" s="26" t="s">
        <v>8613</v>
      </c>
      <c r="X999" s="26"/>
      <c r="Y999" s="26"/>
      <c r="Z999" s="26"/>
      <c r="AA999" s="26"/>
      <c r="AB999" s="26"/>
      <c r="AC999" s="26"/>
      <c r="AD999" s="30"/>
      <c r="AE999" s="30"/>
      <c r="AF999" s="30"/>
      <c r="AG999" s="30"/>
      <c r="AH999" s="30"/>
      <c r="AI999" s="30"/>
      <c r="AJ999" s="26"/>
      <c r="AK999" s="26"/>
      <c r="AL999" s="717"/>
      <c r="AM999" s="717"/>
      <c r="AN999" s="704"/>
      <c r="AO999" s="704"/>
      <c r="AP999" s="704"/>
      <c r="AQ999" s="704"/>
      <c r="AR999" s="704"/>
      <c r="AS999" s="704"/>
      <c r="AT999" s="704"/>
      <c r="AU999" s="704"/>
      <c r="AV999" s="704"/>
      <c r="AW999" s="704"/>
      <c r="AX999" s="704"/>
      <c r="AY999" s="704"/>
    </row>
    <row r="1000">
      <c r="A1000" s="591" t="s">
        <v>43</v>
      </c>
      <c r="B1000" s="559" t="s">
        <v>8614</v>
      </c>
      <c r="C1000" s="18"/>
      <c r="D1000" s="26"/>
      <c r="E1000" s="42" t="s">
        <v>586</v>
      </c>
      <c r="F1000" s="292"/>
      <c r="G1000" s="34"/>
      <c r="H1000" s="26"/>
      <c r="I1000" s="26" t="s">
        <v>587</v>
      </c>
      <c r="J1000" s="26"/>
      <c r="K1000" s="24" t="s">
        <v>10567</v>
      </c>
      <c r="L1000" s="24" t="s">
        <v>10568</v>
      </c>
      <c r="M1000" s="103"/>
      <c r="N1000" s="25" t="s">
        <v>50</v>
      </c>
      <c r="O1000" s="26"/>
      <c r="P1000" s="33"/>
      <c r="Q1000" s="26"/>
      <c r="R1000" s="26"/>
      <c r="S1000" s="825" t="s">
        <v>8610</v>
      </c>
      <c r="T1000" s="826" t="s">
        <v>8615</v>
      </c>
      <c r="U1000" s="438"/>
      <c r="V1000" s="812" t="s">
        <v>8616</v>
      </c>
      <c r="W1000" s="26" t="s">
        <v>8617</v>
      </c>
      <c r="X1000" s="26"/>
      <c r="Y1000" s="26"/>
      <c r="Z1000" s="26"/>
      <c r="AA1000" s="26"/>
      <c r="AB1000" s="26"/>
      <c r="AC1000" s="26"/>
      <c r="AD1000" s="30"/>
      <c r="AE1000" s="30"/>
      <c r="AF1000" s="30"/>
      <c r="AG1000" s="30"/>
      <c r="AH1000" s="30"/>
      <c r="AI1000" s="30"/>
      <c r="AJ1000" s="26"/>
      <c r="AK1000" s="26"/>
      <c r="AL1000" s="717"/>
      <c r="AM1000" s="717"/>
      <c r="AN1000" s="704"/>
      <c r="AO1000" s="704"/>
      <c r="AP1000" s="704"/>
      <c r="AQ1000" s="704"/>
      <c r="AR1000" s="704"/>
      <c r="AS1000" s="704"/>
      <c r="AT1000" s="704"/>
      <c r="AU1000" s="704"/>
      <c r="AV1000" s="704"/>
      <c r="AW1000" s="704"/>
      <c r="AX1000" s="704"/>
      <c r="AY1000" s="704"/>
    </row>
    <row r="1001">
      <c r="A1001" s="537" t="s">
        <v>121</v>
      </c>
      <c r="B1001" s="475" t="s">
        <v>8635</v>
      </c>
      <c r="C1001" s="18" t="s">
        <v>8636</v>
      </c>
      <c r="D1001" s="26">
        <v>50.0</v>
      </c>
      <c r="E1001" s="42" t="s">
        <v>59</v>
      </c>
      <c r="F1001" s="292"/>
      <c r="G1001" s="54"/>
      <c r="H1001" s="24" t="s">
        <v>68</v>
      </c>
      <c r="I1001" s="24" t="s">
        <v>825</v>
      </c>
      <c r="J1001" s="25"/>
      <c r="K1001" s="103" t="s">
        <v>10564</v>
      </c>
      <c r="L1001" s="103" t="s">
        <v>10565</v>
      </c>
      <c r="M1001" s="103"/>
      <c r="N1001" s="17" t="s">
        <v>434</v>
      </c>
      <c r="O1001" s="17">
        <v>57.0</v>
      </c>
      <c r="P1001" s="45"/>
      <c r="Q1001" s="25"/>
      <c r="R1001" s="26" t="s">
        <v>8637</v>
      </c>
      <c r="S1001" s="531" t="s">
        <v>8638</v>
      </c>
      <c r="T1001" s="532" t="s">
        <v>8639</v>
      </c>
      <c r="U1001" s="26"/>
      <c r="V1001" s="46" t="s">
        <v>8640</v>
      </c>
      <c r="W1001" s="17">
        <v>6.13117285E8</v>
      </c>
      <c r="X1001" s="25"/>
      <c r="Y1001" s="25"/>
      <c r="Z1001" s="25"/>
      <c r="AA1001" s="25"/>
      <c r="AB1001" s="25"/>
      <c r="AC1001" s="25"/>
      <c r="AD1001" s="47">
        <v>49.0</v>
      </c>
      <c r="AE1001" s="47"/>
      <c r="AF1001" s="47"/>
      <c r="AG1001" s="30"/>
      <c r="AH1001" s="47"/>
      <c r="AI1001" s="47"/>
      <c r="AJ1001" s="25"/>
      <c r="AK1001" s="709" t="s">
        <v>1619</v>
      </c>
      <c r="AL1001" s="735"/>
      <c r="AM1001" s="735"/>
      <c r="AN1001" s="703"/>
      <c r="AO1001" s="704"/>
      <c r="AP1001" s="704"/>
      <c r="AQ1001" s="704"/>
      <c r="AR1001" s="704"/>
      <c r="AS1001" s="704"/>
      <c r="AT1001" s="704"/>
      <c r="AU1001" s="704"/>
      <c r="AV1001" s="704"/>
      <c r="AW1001" s="704"/>
      <c r="AX1001" s="704"/>
      <c r="AY1001" s="704"/>
    </row>
    <row r="1002">
      <c r="A1002" s="548" t="s">
        <v>424</v>
      </c>
      <c r="B1002" s="718" t="s">
        <v>8641</v>
      </c>
      <c r="C1002" s="18" t="s">
        <v>8642</v>
      </c>
      <c r="D1002" s="26"/>
      <c r="E1002" s="42" t="s">
        <v>67</v>
      </c>
      <c r="F1002" s="292"/>
      <c r="G1002" s="34"/>
      <c r="H1002" s="24" t="s">
        <v>68</v>
      </c>
      <c r="I1002" s="25"/>
      <c r="J1002" s="25"/>
      <c r="K1002" s="103"/>
      <c r="L1002" s="103"/>
      <c r="M1002" s="25"/>
      <c r="N1002" s="25" t="s">
        <v>8643</v>
      </c>
      <c r="O1002" s="45"/>
      <c r="P1002" s="25"/>
      <c r="Q1002" s="26"/>
      <c r="R1002" s="531" t="s">
        <v>307</v>
      </c>
      <c r="S1002" s="532"/>
      <c r="T1002" s="26"/>
      <c r="U1002" s="46"/>
      <c r="V1002" s="26"/>
      <c r="W1002" s="25"/>
      <c r="X1002" s="25"/>
      <c r="Y1002" s="25"/>
      <c r="Z1002" s="25"/>
      <c r="AA1002" s="25"/>
      <c r="AB1002" s="25"/>
      <c r="AC1002" s="47">
        <v>49.0</v>
      </c>
      <c r="AD1002" s="47"/>
      <c r="AE1002" s="47"/>
      <c r="AF1002" s="30"/>
      <c r="AG1002" s="47"/>
      <c r="AH1002" s="47"/>
      <c r="AI1002" s="25"/>
      <c r="AJ1002" s="25"/>
      <c r="AK1002" s="735"/>
      <c r="AL1002" s="735"/>
      <c r="AM1002" s="735"/>
      <c r="AN1002" s="703"/>
      <c r="AO1002" s="703"/>
      <c r="AP1002" s="703"/>
      <c r="AQ1002" s="703"/>
      <c r="AR1002" s="703"/>
      <c r="AS1002" s="703"/>
      <c r="AT1002" s="703"/>
      <c r="AU1002" s="703"/>
      <c r="AV1002" s="703"/>
      <c r="AW1002" s="703"/>
      <c r="AX1002" s="703"/>
      <c r="AY1002" s="703"/>
    </row>
    <row r="1003">
      <c r="A1003" s="537" t="s">
        <v>121</v>
      </c>
      <c r="B1003" s="475" t="s">
        <v>8644</v>
      </c>
      <c r="C1003" s="18" t="s">
        <v>12092</v>
      </c>
      <c r="D1003" s="26"/>
      <c r="E1003" s="42" t="s">
        <v>59</v>
      </c>
      <c r="F1003" s="292"/>
      <c r="G1003" s="54"/>
      <c r="H1003" s="24" t="s">
        <v>68</v>
      </c>
      <c r="I1003" s="24" t="s">
        <v>825</v>
      </c>
      <c r="J1003" s="25"/>
      <c r="K1003" s="103" t="s">
        <v>10564</v>
      </c>
      <c r="L1003" s="103" t="s">
        <v>10565</v>
      </c>
      <c r="M1003" s="103"/>
      <c r="N1003" s="17" t="s">
        <v>434</v>
      </c>
      <c r="O1003" s="25" t="s">
        <v>8646</v>
      </c>
      <c r="P1003" s="45"/>
      <c r="Q1003" s="25"/>
      <c r="R1003" s="26" t="s">
        <v>8647</v>
      </c>
      <c r="S1003" s="531" t="s">
        <v>8648</v>
      </c>
      <c r="T1003" s="532"/>
      <c r="U1003" s="26"/>
      <c r="V1003" s="46" t="s">
        <v>8649</v>
      </c>
      <c r="W1003" s="26"/>
      <c r="X1003" s="25"/>
      <c r="Y1003" s="25"/>
      <c r="Z1003" s="25"/>
      <c r="AA1003" s="25"/>
      <c r="AB1003" s="25"/>
      <c r="AC1003" s="25"/>
      <c r="AD1003" s="47">
        <v>49.0</v>
      </c>
      <c r="AE1003" s="47"/>
      <c r="AF1003" s="47"/>
      <c r="AG1003" s="30"/>
      <c r="AH1003" s="47"/>
      <c r="AI1003" s="47"/>
      <c r="AJ1003" s="25"/>
      <c r="AK1003" s="709" t="s">
        <v>830</v>
      </c>
      <c r="AL1003" s="735"/>
      <c r="AM1003" s="735"/>
      <c r="AN1003" s="703"/>
      <c r="AO1003" s="704"/>
      <c r="AP1003" s="704"/>
      <c r="AQ1003" s="704"/>
      <c r="AR1003" s="704"/>
      <c r="AS1003" s="704"/>
      <c r="AT1003" s="704"/>
      <c r="AU1003" s="704"/>
      <c r="AV1003" s="704"/>
      <c r="AW1003" s="704"/>
      <c r="AX1003" s="704"/>
      <c r="AY1003" s="704"/>
    </row>
    <row r="1004">
      <c r="A1004" s="591" t="s">
        <v>121</v>
      </c>
      <c r="B1004" s="485" t="s">
        <v>12093</v>
      </c>
      <c r="C1004" s="396" t="s">
        <v>11571</v>
      </c>
      <c r="D1004" s="26"/>
      <c r="E1004" s="42" t="s">
        <v>586</v>
      </c>
      <c r="F1004" s="292"/>
      <c r="G1004" s="34"/>
      <c r="H1004" s="17"/>
      <c r="I1004" s="17" t="s">
        <v>587</v>
      </c>
      <c r="J1004" s="26"/>
      <c r="K1004" s="53" t="s">
        <v>10712</v>
      </c>
      <c r="L1004" s="53" t="s">
        <v>10713</v>
      </c>
      <c r="M1004" s="53"/>
      <c r="N1004" s="17"/>
      <c r="O1004" s="26"/>
      <c r="P1004" s="33"/>
      <c r="Q1004" s="26"/>
      <c r="R1004" s="26"/>
      <c r="S1004" s="531" t="s">
        <v>11572</v>
      </c>
      <c r="T1004" s="532" t="s">
        <v>3013</v>
      </c>
      <c r="U1004" s="29"/>
      <c r="V1004" s="46" t="s">
        <v>11573</v>
      </c>
      <c r="W1004" s="17" t="s">
        <v>11574</v>
      </c>
      <c r="X1004" s="26"/>
      <c r="Y1004" s="26"/>
      <c r="Z1004" s="26"/>
      <c r="AA1004" s="26"/>
      <c r="AB1004" s="26"/>
      <c r="AC1004" s="26"/>
      <c r="AD1004" s="30"/>
      <c r="AE1004" s="30"/>
      <c r="AF1004" s="30"/>
      <c r="AG1004" s="30"/>
      <c r="AH1004" s="30"/>
      <c r="AI1004" s="30"/>
      <c r="AJ1004" s="26"/>
      <c r="AK1004" s="709"/>
      <c r="AL1004" s="717"/>
      <c r="AM1004" s="717"/>
      <c r="AN1004" s="704"/>
      <c r="AO1004" s="704"/>
      <c r="AP1004" s="704"/>
      <c r="AQ1004" s="704"/>
      <c r="AR1004" s="704"/>
      <c r="AS1004" s="704"/>
      <c r="AT1004" s="704"/>
      <c r="AU1004" s="704"/>
      <c r="AV1004" s="704"/>
      <c r="AW1004" s="704"/>
      <c r="AX1004" s="704"/>
      <c r="AY1004" s="704"/>
    </row>
    <row r="1005">
      <c r="A1005" s="60" t="s">
        <v>43</v>
      </c>
      <c r="B1005" s="559" t="s">
        <v>8650</v>
      </c>
      <c r="C1005" s="26" t="s">
        <v>8651</v>
      </c>
      <c r="D1005" s="26" t="s">
        <v>177</v>
      </c>
      <c r="E1005" s="26" t="s">
        <v>81</v>
      </c>
      <c r="F1005" s="708"/>
      <c r="G1005" s="157"/>
      <c r="H1005" s="26" t="s">
        <v>68</v>
      </c>
      <c r="I1005" s="26" t="s">
        <v>497</v>
      </c>
      <c r="J1005" s="140"/>
      <c r="K1005" s="140"/>
      <c r="L1005" s="140"/>
      <c r="M1005" s="140"/>
      <c r="N1005" s="140"/>
      <c r="O1005" s="26">
        <v>53.0</v>
      </c>
      <c r="P1005" s="26" t="s">
        <v>8652</v>
      </c>
      <c r="Q1005" s="26">
        <v>53600.0</v>
      </c>
      <c r="R1005" s="26" t="s">
        <v>8653</v>
      </c>
      <c r="S1005" s="26" t="s">
        <v>8654</v>
      </c>
      <c r="T1005" s="26" t="s">
        <v>8414</v>
      </c>
      <c r="U1005" s="26" t="s">
        <v>182</v>
      </c>
      <c r="V1005" s="99" t="s">
        <v>8655</v>
      </c>
      <c r="W1005" s="26" t="s">
        <v>8656</v>
      </c>
      <c r="X1005" s="140"/>
      <c r="Y1005" s="140"/>
      <c r="Z1005" s="140"/>
      <c r="AA1005" s="140"/>
      <c r="AB1005" s="140"/>
      <c r="AC1005" s="140"/>
      <c r="AD1005" s="193"/>
      <c r="AE1005" s="193"/>
      <c r="AF1005" s="193"/>
      <c r="AG1005" s="193"/>
      <c r="AH1005" s="193"/>
      <c r="AI1005" s="193"/>
      <c r="AJ1005" s="140"/>
      <c r="AK1005" s="140"/>
      <c r="AL1005" s="140"/>
      <c r="AM1005" s="140"/>
      <c r="AN1005" s="194"/>
      <c r="AO1005" s="194"/>
      <c r="AP1005" s="194"/>
      <c r="AQ1005" s="194"/>
      <c r="AR1005" s="194"/>
      <c r="AS1005" s="194"/>
      <c r="AT1005" s="194"/>
      <c r="AU1005" s="194"/>
      <c r="AV1005" s="194"/>
      <c r="AW1005" s="194"/>
      <c r="AX1005" s="194"/>
      <c r="AY1005" s="194"/>
    </row>
    <row r="1006">
      <c r="A1006" s="548" t="s">
        <v>121</v>
      </c>
      <c r="B1006" s="475" t="s">
        <v>8657</v>
      </c>
      <c r="C1006" s="18" t="s">
        <v>8658</v>
      </c>
      <c r="D1006" s="26">
        <v>200.0</v>
      </c>
      <c r="E1006" s="42" t="s">
        <v>67</v>
      </c>
      <c r="F1006" s="292"/>
      <c r="G1006" s="54"/>
      <c r="H1006" s="25" t="s">
        <v>68</v>
      </c>
      <c r="I1006" s="24" t="s">
        <v>2689</v>
      </c>
      <c r="J1006" s="25"/>
      <c r="K1006" s="517" t="s">
        <v>10556</v>
      </c>
      <c r="L1006" s="517" t="s">
        <v>10470</v>
      </c>
      <c r="M1006" s="517"/>
      <c r="N1006" s="17" t="s">
        <v>50</v>
      </c>
      <c r="O1006" s="26" t="s">
        <v>4255</v>
      </c>
      <c r="P1006" s="45"/>
      <c r="Q1006" s="25"/>
      <c r="R1006" s="26" t="s">
        <v>8659</v>
      </c>
      <c r="S1006" s="531" t="s">
        <v>8660</v>
      </c>
      <c r="T1006" s="532" t="s">
        <v>6982</v>
      </c>
      <c r="U1006" s="26"/>
      <c r="V1006" s="46"/>
      <c r="W1006" s="26" t="s">
        <v>8661</v>
      </c>
      <c r="X1006" s="25"/>
      <c r="Y1006" s="25"/>
      <c r="Z1006" s="25"/>
      <c r="AA1006" s="25"/>
      <c r="AB1006" s="25"/>
      <c r="AC1006" s="25"/>
      <c r="AD1006" s="47">
        <v>49.0</v>
      </c>
      <c r="AE1006" s="47"/>
      <c r="AF1006" s="47"/>
      <c r="AG1006" s="30"/>
      <c r="AH1006" s="47"/>
      <c r="AI1006" s="47"/>
      <c r="AJ1006" s="25"/>
      <c r="AK1006" s="25"/>
      <c r="AL1006" s="735"/>
      <c r="AM1006" s="735"/>
      <c r="AN1006" s="703"/>
      <c r="AO1006" s="704"/>
      <c r="AP1006" s="704"/>
      <c r="AQ1006" s="704"/>
      <c r="AR1006" s="704"/>
      <c r="AS1006" s="704"/>
      <c r="AT1006" s="704"/>
      <c r="AU1006" s="704"/>
      <c r="AV1006" s="704"/>
      <c r="AW1006" s="704"/>
      <c r="AX1006" s="704"/>
      <c r="AY1006" s="704"/>
    </row>
    <row r="1007">
      <c r="A1007" s="60" t="s">
        <v>43</v>
      </c>
      <c r="B1007" s="559" t="s">
        <v>8662</v>
      </c>
      <c r="C1007" s="140"/>
      <c r="D1007" s="26">
        <v>215.0</v>
      </c>
      <c r="E1007" s="26" t="s">
        <v>81</v>
      </c>
      <c r="F1007" s="140"/>
      <c r="G1007" s="708"/>
      <c r="H1007" s="26" t="s">
        <v>68</v>
      </c>
      <c r="I1007" s="17" t="s">
        <v>714</v>
      </c>
      <c r="J1007" s="140"/>
      <c r="K1007" s="24" t="s">
        <v>4373</v>
      </c>
      <c r="L1007" s="24" t="s">
        <v>10434</v>
      </c>
      <c r="M1007" s="26"/>
      <c r="N1007" s="140"/>
      <c r="O1007" s="140"/>
      <c r="P1007" s="140"/>
      <c r="Q1007" s="140"/>
      <c r="R1007" s="26" t="s">
        <v>8663</v>
      </c>
      <c r="S1007" s="26" t="s">
        <v>1916</v>
      </c>
      <c r="T1007" s="26" t="s">
        <v>8664</v>
      </c>
      <c r="U1007" s="26" t="s">
        <v>8665</v>
      </c>
      <c r="V1007" s="26" t="s">
        <v>8666</v>
      </c>
      <c r="W1007" s="717"/>
      <c r="X1007" s="140"/>
      <c r="Y1007" s="26" t="s">
        <v>8667</v>
      </c>
      <c r="Z1007" s="140"/>
      <c r="AA1007" s="140"/>
      <c r="AB1007" s="140"/>
      <c r="AC1007" s="140"/>
      <c r="AD1007" s="193"/>
      <c r="AE1007" s="193"/>
      <c r="AF1007" s="193"/>
      <c r="AG1007" s="193"/>
      <c r="AH1007" s="193"/>
      <c r="AI1007" s="193"/>
      <c r="AJ1007" s="140"/>
      <c r="AK1007" s="140"/>
      <c r="AL1007" s="140"/>
      <c r="AM1007" s="140"/>
      <c r="AN1007" s="194"/>
      <c r="AO1007" s="194"/>
      <c r="AP1007" s="194"/>
      <c r="AQ1007" s="194"/>
      <c r="AR1007" s="194"/>
      <c r="AS1007" s="194"/>
      <c r="AT1007" s="194"/>
      <c r="AU1007" s="194"/>
      <c r="AV1007" s="194"/>
      <c r="AW1007" s="194"/>
      <c r="AX1007" s="194"/>
      <c r="AY1007" s="194"/>
    </row>
    <row r="1008">
      <c r="A1008" s="548" t="s">
        <v>121</v>
      </c>
      <c r="B1008" s="748" t="s">
        <v>8668</v>
      </c>
      <c r="C1008" s="18" t="s">
        <v>8669</v>
      </c>
      <c r="D1008" s="26"/>
      <c r="E1008" s="42" t="s">
        <v>59</v>
      </c>
      <c r="F1008" s="290"/>
      <c r="G1008" s="54"/>
      <c r="H1008" s="24" t="s">
        <v>68</v>
      </c>
      <c r="I1008" s="155" t="s">
        <v>1161</v>
      </c>
      <c r="J1008" s="26" t="s">
        <v>8670</v>
      </c>
      <c r="K1008" s="24" t="s">
        <v>1682</v>
      </c>
      <c r="L1008" s="24" t="s">
        <v>1630</v>
      </c>
      <c r="M1008" s="488"/>
      <c r="N1008" s="26" t="s">
        <v>125</v>
      </c>
      <c r="O1008" s="17">
        <v>85.0</v>
      </c>
      <c r="P1008" s="45"/>
      <c r="Q1008" s="25"/>
      <c r="R1008" s="26" t="s">
        <v>8671</v>
      </c>
      <c r="S1008" s="531"/>
      <c r="T1008" s="532"/>
      <c r="U1008" s="26"/>
      <c r="V1008" s="46"/>
      <c r="W1008" s="26"/>
      <c r="X1008" s="25"/>
      <c r="Y1008" s="25"/>
      <c r="Z1008" s="25"/>
      <c r="AA1008" s="25"/>
      <c r="AB1008" s="25"/>
      <c r="AC1008" s="25"/>
      <c r="AD1008" s="47">
        <v>49.0</v>
      </c>
      <c r="AE1008" s="47"/>
      <c r="AF1008" s="47"/>
      <c r="AG1008" s="30"/>
      <c r="AH1008" s="47"/>
      <c r="AI1008" s="47"/>
      <c r="AJ1008" s="25"/>
      <c r="AK1008" s="25"/>
      <c r="AL1008" s="735"/>
      <c r="AM1008" s="735"/>
      <c r="AN1008" s="703"/>
      <c r="AO1008" s="704"/>
      <c r="AP1008" s="704"/>
      <c r="AQ1008" s="704"/>
      <c r="AR1008" s="704"/>
      <c r="AS1008" s="704"/>
      <c r="AT1008" s="704"/>
      <c r="AU1008" s="704"/>
      <c r="AV1008" s="704"/>
      <c r="AW1008" s="704"/>
      <c r="AX1008" s="704"/>
      <c r="AY1008" s="704"/>
    </row>
    <row r="1009">
      <c r="A1009" s="591" t="s">
        <v>43</v>
      </c>
      <c r="B1009" s="559" t="s">
        <v>8672</v>
      </c>
      <c r="C1009" s="18"/>
      <c r="D1009" s="26"/>
      <c r="E1009" s="42" t="s">
        <v>586</v>
      </c>
      <c r="F1009" s="292"/>
      <c r="G1009" s="34"/>
      <c r="H1009" s="26"/>
      <c r="I1009" s="26" t="s">
        <v>587</v>
      </c>
      <c r="J1009" s="26"/>
      <c r="K1009" s="24" t="s">
        <v>10517</v>
      </c>
      <c r="L1009" s="24" t="s">
        <v>1797</v>
      </c>
      <c r="M1009" s="42"/>
      <c r="N1009" s="26" t="s">
        <v>50</v>
      </c>
      <c r="O1009" s="17">
        <v>31.0</v>
      </c>
      <c r="P1009" s="33"/>
      <c r="Q1009" s="26"/>
      <c r="R1009" s="26"/>
      <c r="S1009" s="555" t="s">
        <v>8673</v>
      </c>
      <c r="T1009" s="576" t="s">
        <v>8674</v>
      </c>
      <c r="U1009" s="26"/>
      <c r="V1009" s="57" t="s">
        <v>8675</v>
      </c>
      <c r="W1009" s="17" t="s">
        <v>8676</v>
      </c>
      <c r="X1009" s="26"/>
      <c r="Y1009" s="26"/>
      <c r="Z1009" s="26"/>
      <c r="AA1009" s="26"/>
      <c r="AB1009" s="26"/>
      <c r="AC1009" s="26"/>
      <c r="AD1009" s="30"/>
      <c r="AE1009" s="30"/>
      <c r="AF1009" s="30"/>
      <c r="AG1009" s="30"/>
      <c r="AH1009" s="30"/>
      <c r="AI1009" s="30"/>
      <c r="AJ1009" s="26"/>
      <c r="AK1009" s="26"/>
      <c r="AL1009" s="717"/>
      <c r="AM1009" s="717"/>
      <c r="AN1009" s="704"/>
      <c r="AO1009" s="704"/>
      <c r="AP1009" s="704"/>
      <c r="AQ1009" s="704"/>
      <c r="AR1009" s="704"/>
      <c r="AS1009" s="704"/>
      <c r="AT1009" s="704"/>
      <c r="AU1009" s="704"/>
      <c r="AV1009" s="704"/>
      <c r="AW1009" s="704"/>
      <c r="AX1009" s="704"/>
      <c r="AY1009" s="704"/>
    </row>
    <row r="1010">
      <c r="A1010" s="548" t="s">
        <v>121</v>
      </c>
      <c r="B1010" s="843" t="s">
        <v>8677</v>
      </c>
      <c r="C1010" s="18" t="s">
        <v>8678</v>
      </c>
      <c r="D1010" s="26" t="s">
        <v>8679</v>
      </c>
      <c r="E1010" s="53" t="s">
        <v>103</v>
      </c>
      <c r="F1010" s="290"/>
      <c r="G1010" s="54"/>
      <c r="H1010" s="24" t="s">
        <v>68</v>
      </c>
      <c r="I1010" s="25"/>
      <c r="J1010" s="25"/>
      <c r="K1010" s="103" t="s">
        <v>6130</v>
      </c>
      <c r="L1010" s="103" t="s">
        <v>10515</v>
      </c>
      <c r="M1010" s="103"/>
      <c r="N1010" s="25"/>
      <c r="O1010" s="25">
        <v>49.0</v>
      </c>
      <c r="P1010" s="45"/>
      <c r="Q1010" s="25"/>
      <c r="R1010" s="26" t="s">
        <v>8680</v>
      </c>
      <c r="S1010" s="538" t="s">
        <v>307</v>
      </c>
      <c r="T1010" s="539"/>
      <c r="U1010" s="24"/>
      <c r="V1010" s="57"/>
      <c r="W1010" s="17"/>
      <c r="X1010" s="25"/>
      <c r="Y1010" s="25"/>
      <c r="Z1010" s="25"/>
      <c r="AA1010" s="25"/>
      <c r="AB1010" s="25"/>
      <c r="AC1010" s="25"/>
      <c r="AD1010" s="47">
        <v>49.0</v>
      </c>
      <c r="AE1010" s="47"/>
      <c r="AF1010" s="47"/>
      <c r="AG1010" s="30"/>
      <c r="AH1010" s="47"/>
      <c r="AI1010" s="47"/>
      <c r="AJ1010" s="25"/>
      <c r="AK1010" s="25"/>
      <c r="AL1010" s="735"/>
      <c r="AM1010" s="735"/>
      <c r="AN1010" s="703"/>
      <c r="AO1010" s="704"/>
      <c r="AP1010" s="704"/>
      <c r="AQ1010" s="704"/>
      <c r="AR1010" s="704"/>
      <c r="AS1010" s="704"/>
      <c r="AT1010" s="704"/>
      <c r="AU1010" s="704"/>
      <c r="AV1010" s="704"/>
      <c r="AW1010" s="704"/>
      <c r="AX1010" s="704"/>
      <c r="AY1010" s="704"/>
    </row>
    <row r="1011">
      <c r="A1011" s="591" t="s">
        <v>121</v>
      </c>
      <c r="B1011" s="475" t="s">
        <v>11578</v>
      </c>
      <c r="C1011" s="18"/>
      <c r="D1011" s="26"/>
      <c r="E1011" s="42" t="s">
        <v>586</v>
      </c>
      <c r="F1011" s="292"/>
      <c r="G1011" s="34"/>
      <c r="H1011" s="26"/>
      <c r="I1011" s="26" t="s">
        <v>587</v>
      </c>
      <c r="J1011" s="26"/>
      <c r="K1011" s="517" t="s">
        <v>10556</v>
      </c>
      <c r="L1011" s="517" t="s">
        <v>10470</v>
      </c>
      <c r="M1011" s="517"/>
      <c r="N1011" s="26"/>
      <c r="O1011" s="17">
        <v>62.0</v>
      </c>
      <c r="P1011" s="33"/>
      <c r="Q1011" s="26"/>
      <c r="R1011" s="17" t="s">
        <v>11579</v>
      </c>
      <c r="S1011" s="531" t="s">
        <v>11580</v>
      </c>
      <c r="T1011" s="862" t="s">
        <v>4026</v>
      </c>
      <c r="U1011" s="31"/>
      <c r="V1011" s="46" t="s">
        <v>11581</v>
      </c>
      <c r="W1011" s="26" t="s">
        <v>11582</v>
      </c>
      <c r="X1011" s="26"/>
      <c r="Y1011" s="26"/>
      <c r="Z1011" s="26"/>
      <c r="AA1011" s="26"/>
      <c r="AB1011" s="26"/>
      <c r="AC1011" s="26"/>
      <c r="AD1011" s="87">
        <v>49.0</v>
      </c>
      <c r="AE1011" s="30"/>
      <c r="AF1011" s="30"/>
      <c r="AG1011" s="30"/>
      <c r="AH1011" s="30"/>
      <c r="AI1011" s="30"/>
      <c r="AJ1011" s="26"/>
      <c r="AK1011" s="26"/>
      <c r="AL1011" s="717"/>
      <c r="AM1011" s="717"/>
      <c r="AN1011" s="704"/>
      <c r="AO1011" s="704"/>
      <c r="AP1011" s="704"/>
      <c r="AQ1011" s="704"/>
      <c r="AR1011" s="704"/>
      <c r="AS1011" s="704"/>
      <c r="AT1011" s="704"/>
      <c r="AU1011" s="704"/>
      <c r="AV1011" s="704"/>
      <c r="AW1011" s="704"/>
      <c r="AX1011" s="704"/>
      <c r="AY1011" s="704"/>
    </row>
    <row r="1012">
      <c r="A1012" s="548" t="s">
        <v>43</v>
      </c>
      <c r="B1012" s="485" t="s">
        <v>8702</v>
      </c>
      <c r="C1012" s="18" t="s">
        <v>8703</v>
      </c>
      <c r="D1012" s="26">
        <v>30.0</v>
      </c>
      <c r="E1012" s="53" t="s">
        <v>251</v>
      </c>
      <c r="F1012" s="293"/>
      <c r="G1012" s="19" t="s">
        <v>251</v>
      </c>
      <c r="H1012" s="24" t="s">
        <v>48</v>
      </c>
      <c r="I1012" s="25"/>
      <c r="J1012" s="26"/>
      <c r="K1012" s="24" t="s">
        <v>10567</v>
      </c>
      <c r="L1012" s="24" t="s">
        <v>10568</v>
      </c>
      <c r="M1012" s="103"/>
      <c r="N1012" s="25" t="s">
        <v>50</v>
      </c>
      <c r="O1012" s="17">
        <v>79.0</v>
      </c>
      <c r="P1012" s="33" t="s">
        <v>8704</v>
      </c>
      <c r="Q1012" s="26">
        <v>79800.0</v>
      </c>
      <c r="R1012" s="26" t="s">
        <v>8705</v>
      </c>
      <c r="S1012" s="531" t="s">
        <v>8706</v>
      </c>
      <c r="T1012" s="532" t="s">
        <v>8707</v>
      </c>
      <c r="U1012" s="26" t="s">
        <v>8708</v>
      </c>
      <c r="V1012" s="46" t="s">
        <v>8709</v>
      </c>
      <c r="W1012" s="26" t="s">
        <v>8710</v>
      </c>
      <c r="X1012" s="26" t="s">
        <v>8711</v>
      </c>
      <c r="Y1012" s="26"/>
      <c r="Z1012" s="26"/>
      <c r="AA1012" s="26"/>
      <c r="AB1012" s="26"/>
      <c r="AC1012" s="26"/>
      <c r="AD1012" s="30">
        <v>95.0</v>
      </c>
      <c r="AE1012" s="30">
        <v>20.0</v>
      </c>
      <c r="AF1012" s="30">
        <f>AD1012-AE1012</f>
        <v>75</v>
      </c>
      <c r="AG1012" s="30">
        <v>0.0</v>
      </c>
      <c r="AH1012" s="30">
        <f>AF1012-AG1012</f>
        <v>75</v>
      </c>
      <c r="AI1012" s="30">
        <f>AH1012</f>
        <v>75</v>
      </c>
      <c r="AJ1012" s="26"/>
      <c r="AK1012" s="26"/>
      <c r="AL1012" s="717"/>
      <c r="AM1012" s="717"/>
      <c r="AN1012" s="704"/>
      <c r="AO1012" s="704"/>
      <c r="AP1012" s="704"/>
      <c r="AQ1012" s="704"/>
      <c r="AR1012" s="704"/>
      <c r="AS1012" s="704"/>
      <c r="AT1012" s="704"/>
      <c r="AU1012" s="704"/>
      <c r="AV1012" s="704"/>
      <c r="AW1012" s="704"/>
      <c r="AX1012" s="704"/>
      <c r="AY1012" s="704"/>
    </row>
    <row r="1013">
      <c r="A1013" s="591" t="s">
        <v>43</v>
      </c>
      <c r="B1013" s="559" t="s">
        <v>8712</v>
      </c>
      <c r="C1013" s="18"/>
      <c r="D1013" s="26"/>
      <c r="E1013" s="42" t="s">
        <v>586</v>
      </c>
      <c r="F1013" s="292"/>
      <c r="G1013" s="34"/>
      <c r="H1013" s="26"/>
      <c r="I1013" s="26" t="s">
        <v>587</v>
      </c>
      <c r="J1013" s="26"/>
      <c r="K1013" s="24" t="s">
        <v>10517</v>
      </c>
      <c r="L1013" s="24" t="s">
        <v>1797</v>
      </c>
      <c r="M1013" s="26" t="s">
        <v>50</v>
      </c>
      <c r="N1013" s="26"/>
      <c r="O1013" s="33"/>
      <c r="P1013" s="26"/>
      <c r="Q1013" s="26"/>
      <c r="R1013" s="531" t="s">
        <v>980</v>
      </c>
      <c r="S1013" s="532" t="s">
        <v>8713</v>
      </c>
      <c r="T1013" s="26"/>
      <c r="U1013" s="46" t="s">
        <v>8714</v>
      </c>
      <c r="V1013" s="26" t="s">
        <v>8715</v>
      </c>
      <c r="W1013" s="26"/>
      <c r="X1013" s="26"/>
      <c r="Y1013" s="26"/>
      <c r="Z1013" s="26"/>
      <c r="AA1013" s="26"/>
      <c r="AB1013" s="26"/>
      <c r="AC1013" s="30"/>
      <c r="AD1013" s="30"/>
      <c r="AE1013" s="30"/>
      <c r="AF1013" s="30"/>
      <c r="AG1013" s="30"/>
      <c r="AH1013" s="30"/>
      <c r="AI1013" s="26"/>
      <c r="AJ1013" s="26"/>
      <c r="AK1013" s="717"/>
      <c r="AL1013" s="717"/>
      <c r="AM1013" s="717"/>
      <c r="AN1013" s="704"/>
      <c r="AO1013" s="704"/>
      <c r="AP1013" s="704"/>
      <c r="AQ1013" s="704"/>
      <c r="AR1013" s="704"/>
      <c r="AS1013" s="704"/>
      <c r="AT1013" s="704"/>
      <c r="AU1013" s="704"/>
      <c r="AV1013" s="704"/>
      <c r="AW1013" s="704"/>
      <c r="AX1013" s="704"/>
      <c r="AY1013" s="704"/>
    </row>
    <row r="1014">
      <c r="A1014" s="548" t="s">
        <v>424</v>
      </c>
      <c r="B1014" s="718" t="s">
        <v>8716</v>
      </c>
      <c r="C1014" s="18" t="s">
        <v>12094</v>
      </c>
      <c r="D1014" s="26"/>
      <c r="E1014" s="42" t="s">
        <v>103</v>
      </c>
      <c r="F1014" s="43"/>
      <c r="G1014" s="34"/>
      <c r="H1014" s="24" t="s">
        <v>68</v>
      </c>
      <c r="I1014" s="25"/>
      <c r="J1014" s="25"/>
      <c r="K1014" s="106"/>
      <c r="L1014" s="106"/>
      <c r="M1014" s="25"/>
      <c r="N1014" s="25"/>
      <c r="O1014" s="24">
        <v>61.0</v>
      </c>
      <c r="P1014" s="45"/>
      <c r="Q1014" s="25"/>
      <c r="R1014" s="26"/>
      <c r="S1014" s="531" t="s">
        <v>307</v>
      </c>
      <c r="T1014" s="532"/>
      <c r="U1014" s="26"/>
      <c r="V1014" s="46"/>
      <c r="W1014" s="26"/>
      <c r="X1014" s="25"/>
      <c r="Y1014" s="25"/>
      <c r="Z1014" s="25"/>
      <c r="AA1014" s="25"/>
      <c r="AB1014" s="25"/>
      <c r="AC1014" s="25"/>
      <c r="AD1014" s="47">
        <v>49.0</v>
      </c>
      <c r="AE1014" s="47"/>
      <c r="AF1014" s="47"/>
      <c r="AG1014" s="30"/>
      <c r="AH1014" s="47"/>
      <c r="AI1014" s="47"/>
      <c r="AJ1014" s="25"/>
      <c r="AK1014" s="25"/>
      <c r="AL1014" s="735"/>
      <c r="AM1014" s="735"/>
      <c r="AN1014" s="703"/>
      <c r="AO1014" s="704"/>
      <c r="AP1014" s="704"/>
      <c r="AQ1014" s="704"/>
      <c r="AR1014" s="704"/>
      <c r="AS1014" s="704"/>
      <c r="AT1014" s="704"/>
      <c r="AU1014" s="704"/>
      <c r="AV1014" s="704"/>
      <c r="AW1014" s="704"/>
      <c r="AX1014" s="704"/>
      <c r="AY1014" s="704"/>
    </row>
    <row r="1015">
      <c r="A1015" s="738" t="s">
        <v>121</v>
      </c>
      <c r="B1015" s="475" t="s">
        <v>8718</v>
      </c>
      <c r="C1015" s="18" t="s">
        <v>8719</v>
      </c>
      <c r="D1015" s="33">
        <v>200.0</v>
      </c>
      <c r="E1015" s="42" t="s">
        <v>67</v>
      </c>
      <c r="F1015" s="206"/>
      <c r="G1015" s="123"/>
      <c r="H1015" s="56" t="s">
        <v>68</v>
      </c>
      <c r="I1015" s="24" t="s">
        <v>2303</v>
      </c>
      <c r="J1015" s="45"/>
      <c r="K1015" s="517" t="s">
        <v>10564</v>
      </c>
      <c r="L1015" s="517" t="s">
        <v>10565</v>
      </c>
      <c r="M1015" s="517"/>
      <c r="N1015" s="17" t="s">
        <v>434</v>
      </c>
      <c r="O1015" s="18">
        <v>68.0</v>
      </c>
      <c r="P1015" s="45"/>
      <c r="Q1015" s="45"/>
      <c r="R1015" s="33" t="s">
        <v>8720</v>
      </c>
      <c r="S1015" s="532" t="s">
        <v>8721</v>
      </c>
      <c r="T1015" s="532" t="s">
        <v>8722</v>
      </c>
      <c r="U1015" s="45" t="s">
        <v>55</v>
      </c>
      <c r="V1015" s="46" t="s">
        <v>8723</v>
      </c>
      <c r="W1015" s="33" t="s">
        <v>8724</v>
      </c>
      <c r="X1015" s="45"/>
      <c r="Y1015" s="45"/>
      <c r="Z1015" s="45"/>
      <c r="AA1015" s="45"/>
      <c r="AB1015" s="45"/>
      <c r="AC1015" s="45"/>
      <c r="AD1015" s="47">
        <v>49.0</v>
      </c>
      <c r="AE1015" s="94"/>
      <c r="AF1015" s="94"/>
      <c r="AG1015" s="129"/>
      <c r="AH1015" s="94"/>
      <c r="AI1015" s="94"/>
      <c r="AJ1015" s="45"/>
      <c r="AK1015" s="45"/>
      <c r="AL1015" s="740"/>
      <c r="AM1015" s="740"/>
      <c r="AN1015" s="726"/>
      <c r="AO1015" s="727"/>
      <c r="AP1015" s="727"/>
      <c r="AQ1015" s="727"/>
      <c r="AR1015" s="727"/>
      <c r="AS1015" s="727"/>
      <c r="AT1015" s="727"/>
      <c r="AU1015" s="727"/>
      <c r="AV1015" s="727"/>
      <c r="AW1015" s="727"/>
      <c r="AX1015" s="727"/>
      <c r="AY1015" s="727"/>
    </row>
    <row r="1016">
      <c r="A1016" s="548" t="s">
        <v>43</v>
      </c>
      <c r="B1016" s="728" t="s">
        <v>8725</v>
      </c>
      <c r="C1016" s="18" t="s">
        <v>8726</v>
      </c>
      <c r="D1016" s="26" t="s">
        <v>8727</v>
      </c>
      <c r="E1016" s="53" t="s">
        <v>103</v>
      </c>
      <c r="F1016" s="290"/>
      <c r="G1016" s="34"/>
      <c r="H1016" s="25" t="s">
        <v>68</v>
      </c>
      <c r="I1016" s="25"/>
      <c r="J1016" s="26"/>
      <c r="K1016" s="24" t="s">
        <v>10517</v>
      </c>
      <c r="L1016" s="24" t="s">
        <v>1797</v>
      </c>
      <c r="M1016" s="103"/>
      <c r="N1016" s="26" t="s">
        <v>50</v>
      </c>
      <c r="O1016" s="250">
        <v>31.0</v>
      </c>
      <c r="P1016" s="33" t="s">
        <v>8728</v>
      </c>
      <c r="Q1016" s="26">
        <v>31660.0</v>
      </c>
      <c r="R1016" s="26" t="s">
        <v>8729</v>
      </c>
      <c r="S1016" s="531" t="s">
        <v>307</v>
      </c>
      <c r="T1016" s="532"/>
      <c r="U1016" s="26"/>
      <c r="V1016" s="46"/>
      <c r="W1016" s="26"/>
      <c r="X1016" s="26"/>
      <c r="Y1016" s="26"/>
      <c r="Z1016" s="26"/>
      <c r="AA1016" s="26" t="s">
        <v>78</v>
      </c>
      <c r="AB1016" s="26"/>
      <c r="AC1016" s="26"/>
      <c r="AD1016" s="30">
        <v>95.0</v>
      </c>
      <c r="AE1016" s="30">
        <v>20.0</v>
      </c>
      <c r="AF1016" s="30">
        <f>AD1016-AE1016</f>
        <v>75</v>
      </c>
      <c r="AG1016" s="30">
        <v>0.0</v>
      </c>
      <c r="AH1016" s="30">
        <f>AF1016-AG1016</f>
        <v>75</v>
      </c>
      <c r="AI1016" s="30">
        <f>AH1016</f>
        <v>75</v>
      </c>
      <c r="AJ1016" s="26"/>
      <c r="AK1016" s="26"/>
      <c r="AL1016" s="717"/>
      <c r="AM1016" s="717"/>
      <c r="AN1016" s="704"/>
      <c r="AO1016" s="704"/>
      <c r="AP1016" s="704"/>
      <c r="AQ1016" s="704"/>
      <c r="AR1016" s="704"/>
      <c r="AS1016" s="704"/>
      <c r="AT1016" s="704"/>
      <c r="AU1016" s="704"/>
      <c r="AV1016" s="704"/>
      <c r="AW1016" s="704"/>
      <c r="AX1016" s="704"/>
      <c r="AY1016" s="704"/>
    </row>
    <row r="1017">
      <c r="A1017" s="738" t="s">
        <v>424</v>
      </c>
      <c r="B1017" s="718" t="s">
        <v>8730</v>
      </c>
      <c r="C1017" s="33"/>
      <c r="D1017" s="33"/>
      <c r="E1017" s="42" t="s">
        <v>67</v>
      </c>
      <c r="F1017" s="206"/>
      <c r="G1017" s="144"/>
      <c r="H1017" s="45"/>
      <c r="I1017" s="45"/>
      <c r="J1017" s="45"/>
      <c r="K1017" s="25" t="s">
        <v>12076</v>
      </c>
      <c r="L1017" s="25" t="s">
        <v>12077</v>
      </c>
      <c r="M1017" s="24">
        <v>1.0</v>
      </c>
      <c r="N1017" s="45"/>
      <c r="O1017" s="396">
        <v>79.0</v>
      </c>
      <c r="P1017" s="45"/>
      <c r="Q1017" s="45"/>
      <c r="R1017" s="33"/>
      <c r="S1017" s="532" t="s">
        <v>307</v>
      </c>
      <c r="T1017" s="532"/>
      <c r="U1017" s="33"/>
      <c r="V1017" s="46"/>
      <c r="W1017" s="33"/>
      <c r="X1017" s="45"/>
      <c r="Y1017" s="45"/>
      <c r="Z1017" s="45"/>
      <c r="AA1017" s="45"/>
      <c r="AB1017" s="45"/>
      <c r="AC1017" s="45"/>
      <c r="AD1017" s="94">
        <v>49.0</v>
      </c>
      <c r="AE1017" s="94"/>
      <c r="AF1017" s="94"/>
      <c r="AG1017" s="129"/>
      <c r="AH1017" s="94"/>
      <c r="AI1017" s="94"/>
      <c r="AJ1017" s="45"/>
      <c r="AK1017" s="45"/>
      <c r="AL1017" s="740"/>
      <c r="AM1017" s="740"/>
      <c r="AN1017" s="726"/>
      <c r="AO1017" s="727"/>
      <c r="AP1017" s="727"/>
      <c r="AQ1017" s="727"/>
      <c r="AR1017" s="727"/>
      <c r="AS1017" s="727"/>
      <c r="AT1017" s="727"/>
      <c r="AU1017" s="727"/>
      <c r="AV1017" s="727"/>
      <c r="AW1017" s="727"/>
      <c r="AX1017" s="727"/>
      <c r="AY1017" s="727"/>
    </row>
    <row r="1018">
      <c r="A1018" s="548" t="s">
        <v>43</v>
      </c>
      <c r="B1018" s="475" t="s">
        <v>8731</v>
      </c>
      <c r="C1018" s="18" t="s">
        <v>8732</v>
      </c>
      <c r="D1018" s="26">
        <v>300.0</v>
      </c>
      <c r="E1018" s="42" t="s">
        <v>59</v>
      </c>
      <c r="F1018" s="292"/>
      <c r="G1018" s="34"/>
      <c r="H1018" s="24" t="s">
        <v>68</v>
      </c>
      <c r="I1018" s="24" t="s">
        <v>488</v>
      </c>
      <c r="J1018" s="26"/>
      <c r="K1018" s="24" t="s">
        <v>4373</v>
      </c>
      <c r="L1018" s="24" t="s">
        <v>10434</v>
      </c>
      <c r="M1018" s="106"/>
      <c r="N1018" s="25" t="s">
        <v>168</v>
      </c>
      <c r="O1018" s="17">
        <v>79.0</v>
      </c>
      <c r="P1018" s="18" t="s">
        <v>8733</v>
      </c>
      <c r="Q1018" s="17">
        <v>79180.0</v>
      </c>
      <c r="R1018" s="17" t="s">
        <v>3503</v>
      </c>
      <c r="S1018" s="531" t="s">
        <v>8734</v>
      </c>
      <c r="T1018" s="532" t="s">
        <v>741</v>
      </c>
      <c r="U1018" s="26" t="s">
        <v>8735</v>
      </c>
      <c r="V1018" s="46" t="s">
        <v>8736</v>
      </c>
      <c r="W1018" s="26" t="s">
        <v>8737</v>
      </c>
      <c r="X1018" s="26"/>
      <c r="Y1018" s="26"/>
      <c r="Z1018" s="26"/>
      <c r="AA1018" s="26"/>
      <c r="AB1018" s="26"/>
      <c r="AC1018" s="26"/>
      <c r="AD1018" s="30"/>
      <c r="AE1018" s="30"/>
      <c r="AF1018" s="30"/>
      <c r="AG1018" s="30"/>
      <c r="AH1018" s="30"/>
      <c r="AI1018" s="30"/>
      <c r="AJ1018" s="26"/>
      <c r="AK1018" s="26"/>
      <c r="AL1018" s="717"/>
      <c r="AM1018" s="717"/>
      <c r="AN1018" s="704"/>
      <c r="AO1018" s="704"/>
      <c r="AP1018" s="704"/>
      <c r="AQ1018" s="704"/>
      <c r="AR1018" s="704"/>
      <c r="AS1018" s="704"/>
      <c r="AT1018" s="704"/>
      <c r="AU1018" s="704"/>
      <c r="AV1018" s="704"/>
      <c r="AW1018" s="704"/>
      <c r="AX1018" s="704"/>
      <c r="AY1018" s="704"/>
    </row>
    <row r="1019">
      <c r="A1019" s="548" t="s">
        <v>121</v>
      </c>
      <c r="B1019" s="475" t="s">
        <v>8738</v>
      </c>
      <c r="C1019" s="18" t="s">
        <v>8739</v>
      </c>
      <c r="D1019" s="26">
        <v>500.0</v>
      </c>
      <c r="E1019" s="42" t="s">
        <v>59</v>
      </c>
      <c r="F1019" s="292"/>
      <c r="G1019" s="34"/>
      <c r="H1019" s="24" t="s">
        <v>68</v>
      </c>
      <c r="I1019" s="24" t="s">
        <v>488</v>
      </c>
      <c r="J1019" s="26"/>
      <c r="K1019" s="103" t="s">
        <v>10564</v>
      </c>
      <c r="L1019" s="103" t="s">
        <v>10565</v>
      </c>
      <c r="M1019" s="103"/>
      <c r="N1019" s="17" t="s">
        <v>434</v>
      </c>
      <c r="O1019" s="24">
        <v>54.0</v>
      </c>
      <c r="P1019" s="18" t="s">
        <v>8740</v>
      </c>
      <c r="Q1019" s="17">
        <v>54710.0</v>
      </c>
      <c r="R1019" s="26" t="s">
        <v>3581</v>
      </c>
      <c r="S1019" s="531" t="s">
        <v>8741</v>
      </c>
      <c r="T1019" s="532" t="s">
        <v>8742</v>
      </c>
      <c r="U1019" s="26" t="s">
        <v>8743</v>
      </c>
      <c r="V1019" s="46" t="s">
        <v>8744</v>
      </c>
      <c r="W1019" s="26" t="s">
        <v>8745</v>
      </c>
      <c r="X1019" s="26"/>
      <c r="Y1019" s="26"/>
      <c r="Z1019" s="26"/>
      <c r="AA1019" s="26"/>
      <c r="AB1019" s="26"/>
      <c r="AC1019" s="26"/>
      <c r="AD1019" s="47">
        <v>49.0</v>
      </c>
      <c r="AE1019" s="30"/>
      <c r="AF1019" s="30"/>
      <c r="AG1019" s="30"/>
      <c r="AH1019" s="30"/>
      <c r="AI1019" s="30"/>
      <c r="AJ1019" s="26"/>
      <c r="AK1019" s="26"/>
      <c r="AL1019" s="717"/>
      <c r="AM1019" s="717"/>
      <c r="AN1019" s="704"/>
      <c r="AO1019" s="704"/>
      <c r="AP1019" s="704"/>
      <c r="AQ1019" s="704"/>
      <c r="AR1019" s="704"/>
      <c r="AS1019" s="704"/>
      <c r="AT1019" s="704"/>
      <c r="AU1019" s="704"/>
      <c r="AV1019" s="704"/>
      <c r="AW1019" s="704"/>
      <c r="AX1019" s="704"/>
      <c r="AY1019" s="704"/>
    </row>
    <row r="1020">
      <c r="A1020" s="548" t="s">
        <v>121</v>
      </c>
      <c r="B1020" s="475" t="s">
        <v>8746</v>
      </c>
      <c r="C1020" s="18" t="s">
        <v>8747</v>
      </c>
      <c r="D1020" s="26">
        <v>300.0</v>
      </c>
      <c r="E1020" s="42" t="s">
        <v>67</v>
      </c>
      <c r="F1020" s="43">
        <v>2024.0</v>
      </c>
      <c r="G1020" s="384">
        <v>45571.0</v>
      </c>
      <c r="H1020" s="24" t="s">
        <v>68</v>
      </c>
      <c r="I1020" s="25"/>
      <c r="J1020" s="25"/>
      <c r="K1020" s="103" t="s">
        <v>6130</v>
      </c>
      <c r="L1020" s="103" t="s">
        <v>10515</v>
      </c>
      <c r="M1020" s="103"/>
      <c r="N1020" s="25"/>
      <c r="O1020" s="25">
        <v>26.0</v>
      </c>
      <c r="P1020" s="45"/>
      <c r="Q1020" s="25"/>
      <c r="R1020" s="26" t="s">
        <v>8748</v>
      </c>
      <c r="S1020" s="531" t="s">
        <v>8749</v>
      </c>
      <c r="T1020" s="532" t="s">
        <v>1151</v>
      </c>
      <c r="U1020" s="25" t="s">
        <v>55</v>
      </c>
      <c r="V1020" s="46" t="s">
        <v>8750</v>
      </c>
      <c r="W1020" s="26" t="s">
        <v>8751</v>
      </c>
      <c r="X1020" s="25"/>
      <c r="Y1020" s="25"/>
      <c r="Z1020" s="25"/>
      <c r="AA1020" s="25"/>
      <c r="AB1020" s="25"/>
      <c r="AC1020" s="25"/>
      <c r="AD1020" s="47">
        <v>49.0</v>
      </c>
      <c r="AE1020" s="47"/>
      <c r="AF1020" s="47"/>
      <c r="AG1020" s="30"/>
      <c r="AH1020" s="47"/>
      <c r="AI1020" s="47"/>
      <c r="AJ1020" s="25"/>
      <c r="AK1020" s="25"/>
      <c r="AL1020" s="735"/>
      <c r="AM1020" s="735"/>
      <c r="AN1020" s="703"/>
      <c r="AO1020" s="704"/>
      <c r="AP1020" s="704"/>
      <c r="AQ1020" s="704"/>
      <c r="AR1020" s="704"/>
      <c r="AS1020" s="704"/>
      <c r="AT1020" s="704"/>
      <c r="AU1020" s="704"/>
      <c r="AV1020" s="704"/>
      <c r="AW1020" s="704"/>
      <c r="AX1020" s="704"/>
      <c r="AY1020" s="704"/>
    </row>
    <row r="1021">
      <c r="A1021" s="548" t="s">
        <v>43</v>
      </c>
      <c r="B1021" s="475" t="s">
        <v>8746</v>
      </c>
      <c r="C1021" s="18" t="s">
        <v>8752</v>
      </c>
      <c r="D1021" s="26">
        <v>367.0</v>
      </c>
      <c r="E1021" s="42" t="s">
        <v>67</v>
      </c>
      <c r="F1021" s="43">
        <v>2023.0</v>
      </c>
      <c r="G1021" s="34">
        <v>45254.0</v>
      </c>
      <c r="H1021" s="25" t="s">
        <v>68</v>
      </c>
      <c r="I1021" s="25"/>
      <c r="J1021" s="26"/>
      <c r="K1021" s="103" t="s">
        <v>10885</v>
      </c>
      <c r="L1021" s="103" t="s">
        <v>1524</v>
      </c>
      <c r="M1021" s="103"/>
      <c r="N1021" s="26" t="s">
        <v>50</v>
      </c>
      <c r="O1021" s="17">
        <v>69.0</v>
      </c>
      <c r="P1021" s="33" t="s">
        <v>8754</v>
      </c>
      <c r="Q1021" s="26">
        <v>69400.0</v>
      </c>
      <c r="R1021" s="26" t="s">
        <v>8748</v>
      </c>
      <c r="S1021" s="531" t="s">
        <v>8749</v>
      </c>
      <c r="T1021" s="532" t="s">
        <v>1151</v>
      </c>
      <c r="U1021" s="25" t="s">
        <v>55</v>
      </c>
      <c r="V1021" s="46" t="s">
        <v>8755</v>
      </c>
      <c r="W1021" s="26" t="s">
        <v>8756</v>
      </c>
      <c r="X1021" s="26"/>
      <c r="Y1021" s="26"/>
      <c r="Z1021" s="26"/>
      <c r="AA1021" s="26" t="s">
        <v>78</v>
      </c>
      <c r="AB1021" s="26"/>
      <c r="AC1021" s="26"/>
      <c r="AD1021" s="30">
        <v>95.0</v>
      </c>
      <c r="AE1021" s="30">
        <v>20.0</v>
      </c>
      <c r="AF1021" s="30">
        <f>AD1021-AE1021</f>
        <v>75</v>
      </c>
      <c r="AG1021" s="30">
        <v>0.0</v>
      </c>
      <c r="AH1021" s="30">
        <f>AF1021-AG1021</f>
        <v>75</v>
      </c>
      <c r="AI1021" s="30">
        <f>AH1021</f>
        <v>75</v>
      </c>
      <c r="AJ1021" s="26"/>
      <c r="AK1021" s="26"/>
      <c r="AL1021" s="704"/>
      <c r="AM1021" s="704"/>
      <c r="AN1021" s="704"/>
      <c r="AO1021" s="704"/>
      <c r="AP1021" s="704"/>
      <c r="AQ1021" s="704"/>
      <c r="AR1021" s="704"/>
      <c r="AS1021" s="704"/>
      <c r="AT1021" s="704"/>
      <c r="AU1021" s="704"/>
      <c r="AV1021" s="704"/>
      <c r="AW1021" s="704"/>
      <c r="AX1021" s="704"/>
      <c r="AY1021" s="704"/>
    </row>
    <row r="1022">
      <c r="A1022" s="530" t="s">
        <v>43</v>
      </c>
      <c r="B1022" s="475" t="s">
        <v>8757</v>
      </c>
      <c r="C1022" s="18" t="s">
        <v>8758</v>
      </c>
      <c r="D1022" s="26">
        <v>100.0</v>
      </c>
      <c r="E1022" s="42" t="s">
        <v>59</v>
      </c>
      <c r="F1022" s="292"/>
      <c r="G1022" s="34"/>
      <c r="H1022" s="24" t="s">
        <v>68</v>
      </c>
      <c r="I1022" s="24" t="s">
        <v>488</v>
      </c>
      <c r="J1022" s="26"/>
      <c r="K1022" s="24" t="s">
        <v>10510</v>
      </c>
      <c r="L1022" s="24" t="s">
        <v>10511</v>
      </c>
      <c r="M1022" s="103"/>
      <c r="N1022" s="24" t="s">
        <v>70</v>
      </c>
      <c r="O1022" s="26">
        <v>85.0</v>
      </c>
      <c r="P1022" s="18" t="s">
        <v>8759</v>
      </c>
      <c r="Q1022" s="17">
        <v>57220.0</v>
      </c>
      <c r="R1022" s="17" t="s">
        <v>8760</v>
      </c>
      <c r="S1022" s="531" t="s">
        <v>8761</v>
      </c>
      <c r="T1022" s="532" t="s">
        <v>7596</v>
      </c>
      <c r="U1022" s="25" t="s">
        <v>55</v>
      </c>
      <c r="V1022" s="46" t="s">
        <v>8762</v>
      </c>
      <c r="W1022" s="26" t="s">
        <v>8763</v>
      </c>
      <c r="X1022" s="26"/>
      <c r="Y1022" s="26"/>
      <c r="Z1022" s="26"/>
      <c r="AA1022" s="26"/>
      <c r="AB1022" s="26"/>
      <c r="AC1022" s="26"/>
      <c r="AD1022" s="30"/>
      <c r="AE1022" s="30"/>
      <c r="AF1022" s="30"/>
      <c r="AG1022" s="30"/>
      <c r="AH1022" s="30"/>
      <c r="AI1022" s="30"/>
      <c r="AJ1022" s="26"/>
      <c r="AK1022" s="26"/>
      <c r="AL1022" s="704"/>
      <c r="AM1022" s="704"/>
      <c r="AN1022" s="704"/>
      <c r="AO1022" s="704"/>
      <c r="AP1022" s="704"/>
      <c r="AQ1022" s="704"/>
      <c r="AR1022" s="704"/>
      <c r="AS1022" s="704"/>
      <c r="AT1022" s="704"/>
      <c r="AU1022" s="704"/>
      <c r="AV1022" s="704"/>
      <c r="AW1022" s="704"/>
      <c r="AX1022" s="704"/>
      <c r="AY1022" s="704"/>
    </row>
    <row r="1023">
      <c r="A1023" s="548" t="s">
        <v>43</v>
      </c>
      <c r="B1023" s="475" t="s">
        <v>8764</v>
      </c>
      <c r="C1023" s="18" t="s">
        <v>8765</v>
      </c>
      <c r="D1023" s="26">
        <v>300.0</v>
      </c>
      <c r="E1023" s="42" t="s">
        <v>67</v>
      </c>
      <c r="F1023" s="43">
        <v>2024.0</v>
      </c>
      <c r="G1023" s="34">
        <v>45371.0</v>
      </c>
      <c r="H1023" s="25" t="s">
        <v>68</v>
      </c>
      <c r="I1023" s="25"/>
      <c r="J1023" s="26"/>
      <c r="K1023" s="24" t="s">
        <v>10531</v>
      </c>
      <c r="L1023" s="24" t="s">
        <v>10532</v>
      </c>
      <c r="M1023" s="103"/>
      <c r="N1023" s="24" t="s">
        <v>70</v>
      </c>
      <c r="O1023" s="17">
        <v>17.0</v>
      </c>
      <c r="P1023" s="33" t="s">
        <v>8766</v>
      </c>
      <c r="Q1023" s="26">
        <v>17000.0</v>
      </c>
      <c r="R1023" s="26" t="s">
        <v>2057</v>
      </c>
      <c r="S1023" s="531" t="s">
        <v>10886</v>
      </c>
      <c r="T1023" s="532" t="s">
        <v>10887</v>
      </c>
      <c r="U1023" s="26" t="s">
        <v>8769</v>
      </c>
      <c r="V1023" s="46" t="s">
        <v>10888</v>
      </c>
      <c r="W1023" s="17" t="s">
        <v>8771</v>
      </c>
      <c r="X1023" s="26" t="s">
        <v>8772</v>
      </c>
      <c r="Y1023" s="26"/>
      <c r="Z1023" s="26"/>
      <c r="AA1023" s="26" t="s">
        <v>78</v>
      </c>
      <c r="AB1023" s="26"/>
      <c r="AC1023" s="26"/>
      <c r="AD1023" s="30">
        <v>95.0</v>
      </c>
      <c r="AE1023" s="30">
        <v>20.0</v>
      </c>
      <c r="AF1023" s="30">
        <f t="shared" ref="AF1023:AF1024" si="112">AD1023-AE1023</f>
        <v>75</v>
      </c>
      <c r="AG1023" s="30">
        <v>0.0</v>
      </c>
      <c r="AH1023" s="30">
        <f t="shared" ref="AH1023:AH1024" si="113">AF1023-AG1023</f>
        <v>75</v>
      </c>
      <c r="AI1023" s="30">
        <f t="shared" ref="AI1023:AI1024" si="114">AH1023</f>
        <v>75</v>
      </c>
      <c r="AJ1023" s="26"/>
      <c r="AK1023" s="26"/>
      <c r="AL1023" s="704"/>
      <c r="AM1023" s="704"/>
      <c r="AN1023" s="704"/>
      <c r="AO1023" s="704"/>
      <c r="AP1023" s="704"/>
      <c r="AQ1023" s="704"/>
      <c r="AR1023" s="704"/>
      <c r="AS1023" s="704"/>
      <c r="AT1023" s="704"/>
      <c r="AU1023" s="704"/>
      <c r="AV1023" s="704"/>
      <c r="AW1023" s="704"/>
      <c r="AX1023" s="704"/>
      <c r="AY1023" s="704"/>
    </row>
    <row r="1024">
      <c r="A1024" s="548" t="s">
        <v>43</v>
      </c>
      <c r="B1024" s="728" t="s">
        <v>8781</v>
      </c>
      <c r="C1024" s="18" t="s">
        <v>8782</v>
      </c>
      <c r="D1024" s="26">
        <v>100.0</v>
      </c>
      <c r="E1024" s="42" t="s">
        <v>67</v>
      </c>
      <c r="F1024" s="43">
        <v>2023.0</v>
      </c>
      <c r="G1024" s="34">
        <v>45273.0</v>
      </c>
      <c r="H1024" s="25" t="s">
        <v>68</v>
      </c>
      <c r="I1024" s="25"/>
      <c r="J1024" s="26"/>
      <c r="K1024" s="103"/>
      <c r="L1024" s="103"/>
      <c r="M1024" s="103"/>
      <c r="N1024" s="24" t="s">
        <v>84</v>
      </c>
      <c r="O1024" s="17">
        <v>37.0</v>
      </c>
      <c r="P1024" s="33" t="s">
        <v>8783</v>
      </c>
      <c r="Q1024" s="26">
        <v>37130.0</v>
      </c>
      <c r="R1024" s="26" t="s">
        <v>7778</v>
      </c>
      <c r="S1024" s="531" t="s">
        <v>8784</v>
      </c>
      <c r="T1024" s="532" t="s">
        <v>8785</v>
      </c>
      <c r="U1024" s="26" t="s">
        <v>118</v>
      </c>
      <c r="V1024" s="46" t="s">
        <v>8786</v>
      </c>
      <c r="W1024" s="26" t="s">
        <v>8787</v>
      </c>
      <c r="X1024" s="26" t="s">
        <v>47</v>
      </c>
      <c r="Y1024" s="26"/>
      <c r="Z1024" s="26"/>
      <c r="AA1024" s="26" t="s">
        <v>78</v>
      </c>
      <c r="AB1024" s="26"/>
      <c r="AC1024" s="26"/>
      <c r="AD1024" s="30">
        <v>95.0</v>
      </c>
      <c r="AE1024" s="30">
        <v>20.0</v>
      </c>
      <c r="AF1024" s="30">
        <f t="shared" si="112"/>
        <v>75</v>
      </c>
      <c r="AG1024" s="30">
        <v>0.0</v>
      </c>
      <c r="AH1024" s="30">
        <f t="shared" si="113"/>
        <v>75</v>
      </c>
      <c r="AI1024" s="30">
        <f t="shared" si="114"/>
        <v>75</v>
      </c>
      <c r="AJ1024" s="26"/>
      <c r="AK1024" s="26"/>
      <c r="AL1024" s="704"/>
      <c r="AM1024" s="704"/>
      <c r="AN1024" s="704"/>
      <c r="AO1024" s="704"/>
      <c r="AP1024" s="704"/>
      <c r="AQ1024" s="704"/>
      <c r="AR1024" s="704"/>
      <c r="AS1024" s="704"/>
      <c r="AT1024" s="704"/>
      <c r="AU1024" s="704"/>
      <c r="AV1024" s="704"/>
      <c r="AW1024" s="704"/>
      <c r="AX1024" s="704"/>
      <c r="AY1024" s="704"/>
    </row>
    <row r="1025">
      <c r="A1025" s="548" t="s">
        <v>43</v>
      </c>
      <c r="B1025" s="475" t="s">
        <v>8788</v>
      </c>
      <c r="C1025" s="18" t="s">
        <v>8789</v>
      </c>
      <c r="D1025" s="26"/>
      <c r="E1025" s="53" t="s">
        <v>103</v>
      </c>
      <c r="F1025" s="290"/>
      <c r="G1025" s="34"/>
      <c r="H1025" s="25" t="s">
        <v>68</v>
      </c>
      <c r="I1025" s="25"/>
      <c r="J1025" s="26"/>
      <c r="K1025" s="24" t="s">
        <v>10531</v>
      </c>
      <c r="L1025" s="24" t="s">
        <v>10532</v>
      </c>
      <c r="M1025" s="103"/>
      <c r="N1025" s="24" t="s">
        <v>70</v>
      </c>
      <c r="O1025" s="17">
        <v>17.0</v>
      </c>
      <c r="P1025" s="33" t="s">
        <v>8790</v>
      </c>
      <c r="Q1025" s="26">
        <v>17180.0</v>
      </c>
      <c r="R1025" s="26" t="s">
        <v>918</v>
      </c>
      <c r="S1025" s="531" t="s">
        <v>8791</v>
      </c>
      <c r="T1025" s="532" t="s">
        <v>7596</v>
      </c>
      <c r="U1025" s="26" t="s">
        <v>2060</v>
      </c>
      <c r="V1025" s="46" t="s">
        <v>8792</v>
      </c>
      <c r="W1025" s="26" t="s">
        <v>47</v>
      </c>
      <c r="X1025" s="26" t="s">
        <v>8793</v>
      </c>
      <c r="Y1025" s="26"/>
      <c r="Z1025" s="26"/>
      <c r="AA1025" s="26"/>
      <c r="AB1025" s="26"/>
      <c r="AC1025" s="26"/>
      <c r="AD1025" s="30"/>
      <c r="AE1025" s="30"/>
      <c r="AF1025" s="30"/>
      <c r="AG1025" s="30"/>
      <c r="AH1025" s="30"/>
      <c r="AI1025" s="30"/>
      <c r="AJ1025" s="26"/>
      <c r="AK1025" s="26"/>
      <c r="AL1025" s="704"/>
      <c r="AM1025" s="704"/>
      <c r="AN1025" s="704"/>
      <c r="AO1025" s="704"/>
      <c r="AP1025" s="704"/>
      <c r="AQ1025" s="704"/>
      <c r="AR1025" s="704"/>
      <c r="AS1025" s="704"/>
      <c r="AT1025" s="704"/>
      <c r="AU1025" s="704"/>
      <c r="AV1025" s="704"/>
      <c r="AW1025" s="704"/>
      <c r="AX1025" s="704"/>
      <c r="AY1025" s="704"/>
    </row>
    <row r="1026">
      <c r="A1026" s="537" t="s">
        <v>43</v>
      </c>
      <c r="B1026" s="485" t="s">
        <v>8794</v>
      </c>
      <c r="C1026" s="18" t="s">
        <v>8795</v>
      </c>
      <c r="D1026" s="17">
        <v>50.0</v>
      </c>
      <c r="E1026" s="42" t="s">
        <v>46</v>
      </c>
      <c r="F1026" s="43">
        <v>2025.0</v>
      </c>
      <c r="G1026" s="384">
        <v>45944.0</v>
      </c>
      <c r="H1026" s="24" t="s">
        <v>68</v>
      </c>
      <c r="I1026" s="24" t="s">
        <v>3277</v>
      </c>
      <c r="J1026" s="24" t="s">
        <v>10889</v>
      </c>
      <c r="K1026" s="24" t="s">
        <v>10517</v>
      </c>
      <c r="L1026" s="24" t="s">
        <v>1797</v>
      </c>
      <c r="M1026" s="25"/>
      <c r="N1026" s="157"/>
      <c r="O1026" s="17">
        <v>86.0</v>
      </c>
      <c r="P1026" s="56" t="s">
        <v>8797</v>
      </c>
      <c r="Q1026" s="24">
        <v>86000.0</v>
      </c>
      <c r="R1026" s="17" t="s">
        <v>264</v>
      </c>
      <c r="S1026" s="555" t="s">
        <v>8798</v>
      </c>
      <c r="T1026" s="539" t="s">
        <v>2535</v>
      </c>
      <c r="U1026" s="24" t="s">
        <v>1195</v>
      </c>
      <c r="V1026" s="338" t="s">
        <v>10890</v>
      </c>
      <c r="W1026" s="17" t="s">
        <v>8800</v>
      </c>
      <c r="X1026" s="25"/>
      <c r="Y1026" s="25"/>
      <c r="Z1026" s="25"/>
      <c r="AA1026" s="25"/>
      <c r="AB1026" s="25"/>
      <c r="AC1026" s="47"/>
      <c r="AD1026" s="47"/>
      <c r="AE1026" s="47"/>
      <c r="AF1026" s="30"/>
      <c r="AG1026" s="47"/>
      <c r="AH1026" s="47"/>
      <c r="AI1026" s="25"/>
      <c r="AJ1026" s="709"/>
      <c r="AK1026" s="735"/>
      <c r="AL1026" s="703"/>
      <c r="AM1026" s="703"/>
      <c r="AN1026" s="703"/>
      <c r="AO1026" s="703"/>
      <c r="AP1026" s="703"/>
      <c r="AQ1026" s="703"/>
      <c r="AR1026" s="703"/>
      <c r="AS1026" s="703"/>
      <c r="AT1026" s="703"/>
      <c r="AU1026" s="703"/>
      <c r="AV1026" s="703"/>
      <c r="AW1026" s="703"/>
      <c r="AX1026" s="703"/>
      <c r="AY1026" s="703"/>
    </row>
    <row r="1027">
      <c r="A1027" s="537" t="s">
        <v>121</v>
      </c>
      <c r="B1027" s="475" t="s">
        <v>8801</v>
      </c>
      <c r="C1027" s="18" t="s">
        <v>8802</v>
      </c>
      <c r="D1027" s="26">
        <v>60.0</v>
      </c>
      <c r="E1027" s="42" t="s">
        <v>59</v>
      </c>
      <c r="F1027" s="54"/>
      <c r="G1027" s="54"/>
      <c r="H1027" s="24" t="s">
        <v>68</v>
      </c>
      <c r="I1027" s="24" t="s">
        <v>825</v>
      </c>
      <c r="J1027" s="25"/>
      <c r="K1027" s="103" t="s">
        <v>6130</v>
      </c>
      <c r="L1027" s="103" t="s">
        <v>10515</v>
      </c>
      <c r="M1027" s="103"/>
      <c r="N1027" s="25"/>
      <c r="O1027" s="17">
        <v>26.0</v>
      </c>
      <c r="P1027" s="45"/>
      <c r="Q1027" s="25"/>
      <c r="R1027" s="26" t="s">
        <v>8803</v>
      </c>
      <c r="S1027" s="531" t="s">
        <v>8804</v>
      </c>
      <c r="T1027" s="702"/>
      <c r="U1027" s="25"/>
      <c r="V1027" s="46" t="s">
        <v>2053</v>
      </c>
      <c r="W1027" s="26"/>
      <c r="X1027" s="25"/>
      <c r="Y1027" s="25"/>
      <c r="Z1027" s="25"/>
      <c r="AA1027" s="25"/>
      <c r="AB1027" s="25"/>
      <c r="AC1027" s="25"/>
      <c r="AD1027" s="47">
        <v>49.0</v>
      </c>
      <c r="AE1027" s="47"/>
      <c r="AF1027" s="47"/>
      <c r="AG1027" s="30"/>
      <c r="AH1027" s="47"/>
      <c r="AI1027" s="47"/>
      <c r="AJ1027" s="25"/>
      <c r="AK1027" s="709" t="s">
        <v>1403</v>
      </c>
      <c r="AL1027" s="703"/>
      <c r="AM1027" s="703"/>
      <c r="AN1027" s="703"/>
      <c r="AO1027" s="704"/>
      <c r="AP1027" s="704"/>
      <c r="AQ1027" s="704"/>
      <c r="AR1027" s="704"/>
      <c r="AS1027" s="704"/>
      <c r="AT1027" s="704"/>
      <c r="AU1027" s="704"/>
      <c r="AV1027" s="704"/>
      <c r="AW1027" s="704"/>
      <c r="AX1027" s="704"/>
      <c r="AY1027" s="704"/>
    </row>
    <row r="1028">
      <c r="A1028" s="591" t="s">
        <v>121</v>
      </c>
      <c r="B1028" s="475" t="s">
        <v>8805</v>
      </c>
      <c r="C1028" s="18"/>
      <c r="D1028" s="26">
        <v>250.0</v>
      </c>
      <c r="E1028" s="42" t="s">
        <v>81</v>
      </c>
      <c r="F1028" s="292"/>
      <c r="G1028" s="34"/>
      <c r="H1028" s="17" t="s">
        <v>68</v>
      </c>
      <c r="I1028" s="17" t="s">
        <v>123</v>
      </c>
      <c r="J1028" s="26"/>
      <c r="K1028" s="24" t="s">
        <v>1682</v>
      </c>
      <c r="L1028" s="24" t="s">
        <v>1630</v>
      </c>
      <c r="M1028" s="53"/>
      <c r="N1028" s="17"/>
      <c r="O1028" s="26">
        <v>85.0</v>
      </c>
      <c r="P1028" s="33"/>
      <c r="Q1028" s="26"/>
      <c r="R1028" s="26"/>
      <c r="S1028" s="531" t="s">
        <v>8807</v>
      </c>
      <c r="T1028" s="532" t="s">
        <v>2974</v>
      </c>
      <c r="U1028" s="26" t="s">
        <v>2765</v>
      </c>
      <c r="V1028" s="46" t="s">
        <v>8808</v>
      </c>
      <c r="W1028" s="17" t="s">
        <v>8809</v>
      </c>
      <c r="X1028" s="26"/>
      <c r="Y1028" s="26"/>
      <c r="Z1028" s="26"/>
      <c r="AA1028" s="26"/>
      <c r="AB1028" s="26"/>
      <c r="AC1028" s="26"/>
      <c r="AD1028" s="30"/>
      <c r="AE1028" s="30"/>
      <c r="AF1028" s="30"/>
      <c r="AG1028" s="30"/>
      <c r="AH1028" s="30"/>
      <c r="AI1028" s="30"/>
      <c r="AJ1028" s="26"/>
      <c r="AK1028" s="709"/>
      <c r="AL1028" s="704"/>
      <c r="AM1028" s="704" t="s">
        <v>8810</v>
      </c>
      <c r="AN1028" s="704"/>
      <c r="AO1028" s="704"/>
      <c r="AP1028" s="704"/>
      <c r="AQ1028" s="704"/>
      <c r="AR1028" s="704"/>
      <c r="AS1028" s="704"/>
      <c r="AT1028" s="704"/>
      <c r="AU1028" s="704"/>
      <c r="AV1028" s="704"/>
      <c r="AW1028" s="704"/>
      <c r="AX1028" s="704"/>
      <c r="AY1028" s="704"/>
    </row>
    <row r="1029">
      <c r="A1029" s="548" t="s">
        <v>43</v>
      </c>
      <c r="B1029" s="728" t="s">
        <v>8811</v>
      </c>
      <c r="C1029" s="18" t="s">
        <v>8812</v>
      </c>
      <c r="D1029" s="26"/>
      <c r="E1029" s="53" t="s">
        <v>103</v>
      </c>
      <c r="F1029" s="34"/>
      <c r="G1029" s="34"/>
      <c r="H1029" s="25" t="s">
        <v>68</v>
      </c>
      <c r="I1029" s="25"/>
      <c r="J1029" s="26"/>
      <c r="K1029" s="24" t="s">
        <v>10517</v>
      </c>
      <c r="L1029" s="24" t="s">
        <v>1797</v>
      </c>
      <c r="M1029" s="103"/>
      <c r="N1029" s="26" t="s">
        <v>50</v>
      </c>
      <c r="O1029" s="17">
        <v>86.0</v>
      </c>
      <c r="P1029" s="33"/>
      <c r="Q1029" s="26"/>
      <c r="R1029" s="26"/>
      <c r="S1029" s="531" t="s">
        <v>307</v>
      </c>
      <c r="T1029" s="532"/>
      <c r="U1029" s="26"/>
      <c r="V1029" s="46"/>
      <c r="W1029" s="26"/>
      <c r="X1029" s="26"/>
      <c r="Y1029" s="26"/>
      <c r="Z1029" s="26"/>
      <c r="AA1029" s="26" t="s">
        <v>78</v>
      </c>
      <c r="AB1029" s="26"/>
      <c r="AC1029" s="26"/>
      <c r="AD1029" s="30">
        <v>0.0</v>
      </c>
      <c r="AE1029" s="30"/>
      <c r="AF1029" s="30">
        <f t="shared" ref="AF1029:AF1030" si="115">AD1029-AE1029</f>
        <v>0</v>
      </c>
      <c r="AG1029" s="30"/>
      <c r="AH1029" s="30">
        <f t="shared" ref="AH1029:AH1030" si="116">AF1029-AG1029</f>
        <v>0</v>
      </c>
      <c r="AI1029" s="30"/>
      <c r="AJ1029" s="26"/>
      <c r="AK1029" s="26"/>
      <c r="AL1029" s="704"/>
      <c r="AM1029" s="704"/>
      <c r="AN1029" s="704"/>
      <c r="AO1029" s="704"/>
      <c r="AP1029" s="704"/>
      <c r="AQ1029" s="704"/>
      <c r="AR1029" s="704"/>
      <c r="AS1029" s="704"/>
      <c r="AT1029" s="704"/>
      <c r="AU1029" s="704"/>
      <c r="AV1029" s="704"/>
      <c r="AW1029" s="704"/>
      <c r="AX1029" s="704"/>
      <c r="AY1029" s="704"/>
    </row>
    <row r="1030">
      <c r="A1030" s="548" t="s">
        <v>43</v>
      </c>
      <c r="B1030" s="475" t="s">
        <v>8813</v>
      </c>
      <c r="C1030" s="18" t="s">
        <v>12095</v>
      </c>
      <c r="D1030" s="26">
        <v>18.0</v>
      </c>
      <c r="E1030" s="42" t="s">
        <v>67</v>
      </c>
      <c r="F1030" s="43">
        <v>2023.0</v>
      </c>
      <c r="G1030" s="34">
        <v>45076.0</v>
      </c>
      <c r="H1030" s="25" t="s">
        <v>68</v>
      </c>
      <c r="I1030" s="25"/>
      <c r="J1030" s="26"/>
      <c r="K1030" s="24" t="s">
        <v>10567</v>
      </c>
      <c r="L1030" s="24" t="s">
        <v>10568</v>
      </c>
      <c r="M1030" s="103"/>
      <c r="N1030" s="25" t="s">
        <v>50</v>
      </c>
      <c r="O1030" s="26">
        <v>79.0</v>
      </c>
      <c r="P1030" s="33" t="s">
        <v>8815</v>
      </c>
      <c r="Q1030" s="26">
        <v>79800.0</v>
      </c>
      <c r="R1030" s="26" t="s">
        <v>8816</v>
      </c>
      <c r="S1030" s="531" t="s">
        <v>8817</v>
      </c>
      <c r="T1030" s="532" t="s">
        <v>3254</v>
      </c>
      <c r="U1030" s="26" t="s">
        <v>8818</v>
      </c>
      <c r="V1030" s="46" t="s">
        <v>8819</v>
      </c>
      <c r="W1030" s="26" t="s">
        <v>8820</v>
      </c>
      <c r="X1030" s="26" t="s">
        <v>8821</v>
      </c>
      <c r="Y1030" s="26"/>
      <c r="Z1030" s="26"/>
      <c r="AA1030" s="26" t="s">
        <v>78</v>
      </c>
      <c r="AB1030" s="26" t="s">
        <v>79</v>
      </c>
      <c r="AC1030" s="26"/>
      <c r="AD1030" s="30">
        <v>95.0</v>
      </c>
      <c r="AE1030" s="30">
        <v>20.0</v>
      </c>
      <c r="AF1030" s="30">
        <f t="shared" si="115"/>
        <v>75</v>
      </c>
      <c r="AG1030" s="30">
        <v>0.0</v>
      </c>
      <c r="AH1030" s="30">
        <f t="shared" si="116"/>
        <v>75</v>
      </c>
      <c r="AI1030" s="30">
        <f>AH1030</f>
        <v>75</v>
      </c>
      <c r="AJ1030" s="26"/>
      <c r="AK1030" s="26"/>
      <c r="AL1030" s="704"/>
      <c r="AM1030" s="704"/>
      <c r="AN1030" s="704"/>
      <c r="AO1030" s="704"/>
      <c r="AP1030" s="704"/>
      <c r="AQ1030" s="704"/>
      <c r="AR1030" s="704"/>
      <c r="AS1030" s="704"/>
      <c r="AT1030" s="704"/>
      <c r="AU1030" s="704"/>
      <c r="AV1030" s="704"/>
      <c r="AW1030" s="704"/>
      <c r="AX1030" s="704"/>
      <c r="AY1030" s="704"/>
    </row>
    <row r="1031">
      <c r="A1031" s="537" t="s">
        <v>43</v>
      </c>
      <c r="B1031" s="485" t="s">
        <v>8822</v>
      </c>
      <c r="C1031" s="18" t="s">
        <v>8823</v>
      </c>
      <c r="D1031" s="17">
        <v>95.0</v>
      </c>
      <c r="E1031" s="42" t="s">
        <v>67</v>
      </c>
      <c r="F1031" s="725"/>
      <c r="G1031" s="725"/>
      <c r="H1031" s="24" t="s">
        <v>48</v>
      </c>
      <c r="I1031" s="24" t="s">
        <v>3277</v>
      </c>
      <c r="J1031" s="24" t="s">
        <v>8824</v>
      </c>
      <c r="K1031" s="24" t="s">
        <v>10517</v>
      </c>
      <c r="L1031" s="24" t="s">
        <v>1797</v>
      </c>
      <c r="M1031" s="106"/>
      <c r="N1031" s="26" t="s">
        <v>50</v>
      </c>
      <c r="O1031" s="17">
        <v>49.0</v>
      </c>
      <c r="P1031" s="56" t="s">
        <v>8825</v>
      </c>
      <c r="Q1031" s="24">
        <v>49460.0</v>
      </c>
      <c r="R1031" s="24" t="s">
        <v>8826</v>
      </c>
      <c r="S1031" s="538" t="s">
        <v>8827</v>
      </c>
      <c r="T1031" s="539" t="s">
        <v>8713</v>
      </c>
      <c r="U1031" s="24" t="s">
        <v>8828</v>
      </c>
      <c r="V1031" s="57" t="s">
        <v>8829</v>
      </c>
      <c r="W1031" s="17" t="s">
        <v>8830</v>
      </c>
      <c r="X1031" s="25"/>
      <c r="Y1031" s="25"/>
      <c r="Z1031" s="25"/>
      <c r="AA1031" s="25"/>
      <c r="AB1031" s="25"/>
      <c r="AC1031" s="25"/>
      <c r="AD1031" s="151">
        <v>75.0</v>
      </c>
      <c r="AE1031" s="47"/>
      <c r="AF1031" s="47"/>
      <c r="AG1031" s="30"/>
      <c r="AH1031" s="47"/>
      <c r="AI1031" s="47"/>
      <c r="AJ1031" s="25"/>
      <c r="AK1031" s="25"/>
      <c r="AL1031" s="703"/>
      <c r="AM1031" s="703"/>
      <c r="AN1031" s="703"/>
      <c r="AO1031" s="704"/>
      <c r="AP1031" s="704"/>
      <c r="AQ1031" s="704"/>
      <c r="AR1031" s="704"/>
      <c r="AS1031" s="704"/>
      <c r="AT1031" s="704"/>
      <c r="AU1031" s="704"/>
      <c r="AV1031" s="704"/>
      <c r="AW1031" s="704"/>
      <c r="AX1031" s="704"/>
      <c r="AY1031" s="704"/>
    </row>
    <row r="1032">
      <c r="A1032" s="548" t="s">
        <v>424</v>
      </c>
      <c r="B1032" s="718" t="s">
        <v>8831</v>
      </c>
      <c r="C1032" s="18" t="s">
        <v>8832</v>
      </c>
      <c r="D1032" s="26"/>
      <c r="E1032" s="42" t="s">
        <v>67</v>
      </c>
      <c r="F1032" s="43">
        <v>2022.0</v>
      </c>
      <c r="G1032" s="34">
        <v>44588.0</v>
      </c>
      <c r="H1032" s="24" t="s">
        <v>68</v>
      </c>
      <c r="I1032" s="25"/>
      <c r="J1032" s="25"/>
      <c r="K1032" s="24" t="s">
        <v>1682</v>
      </c>
      <c r="L1032" s="24" t="s">
        <v>1630</v>
      </c>
      <c r="M1032" s="24">
        <v>72.0</v>
      </c>
      <c r="N1032" s="25"/>
      <c r="O1032" s="26">
        <v>79.0</v>
      </c>
      <c r="P1032" s="45"/>
      <c r="Q1032" s="25"/>
      <c r="R1032" s="25"/>
      <c r="S1032" s="701" t="s">
        <v>307</v>
      </c>
      <c r="T1032" s="702"/>
      <c r="U1032" s="25"/>
      <c r="V1032" s="46"/>
      <c r="W1032" s="26"/>
      <c r="X1032" s="25"/>
      <c r="Y1032" s="25"/>
      <c r="Z1032" s="25"/>
      <c r="AA1032" s="25"/>
      <c r="AB1032" s="25"/>
      <c r="AC1032" s="25"/>
      <c r="AD1032" s="47">
        <v>49.0</v>
      </c>
      <c r="AE1032" s="47"/>
      <c r="AF1032" s="47"/>
      <c r="AG1032" s="30"/>
      <c r="AH1032" s="47"/>
      <c r="AI1032" s="47"/>
      <c r="AJ1032" s="25"/>
      <c r="AK1032" s="25"/>
      <c r="AL1032" s="703"/>
      <c r="AM1032" s="703"/>
      <c r="AN1032" s="703"/>
      <c r="AO1032" s="704"/>
      <c r="AP1032" s="704"/>
      <c r="AQ1032" s="704"/>
      <c r="AR1032" s="704"/>
      <c r="AS1032" s="704"/>
      <c r="AT1032" s="704"/>
      <c r="AU1032" s="704"/>
      <c r="AV1032" s="704"/>
      <c r="AW1032" s="704"/>
      <c r="AX1032" s="704"/>
      <c r="AY1032" s="704"/>
    </row>
    <row r="1033">
      <c r="A1033" s="738" t="s">
        <v>424</v>
      </c>
      <c r="B1033" s="718" t="s">
        <v>8833</v>
      </c>
      <c r="C1033" s="33"/>
      <c r="D1033" s="33"/>
      <c r="E1033" s="42" t="s">
        <v>67</v>
      </c>
      <c r="F1033" s="144"/>
      <c r="G1033" s="144"/>
      <c r="H1033" s="45"/>
      <c r="I1033" s="45"/>
      <c r="J1033" s="45"/>
      <c r="K1033" s="25" t="s">
        <v>12076</v>
      </c>
      <c r="L1033" s="25" t="s">
        <v>12077</v>
      </c>
      <c r="M1033" s="24">
        <v>8.0</v>
      </c>
      <c r="N1033" s="45"/>
      <c r="O1033" s="18">
        <v>79.0</v>
      </c>
      <c r="P1033" s="45"/>
      <c r="Q1033" s="45"/>
      <c r="R1033" s="45"/>
      <c r="S1033" s="702" t="s">
        <v>307</v>
      </c>
      <c r="T1033" s="702"/>
      <c r="U1033" s="45"/>
      <c r="V1033" s="46"/>
      <c r="W1033" s="33"/>
      <c r="X1033" s="45"/>
      <c r="Y1033" s="45"/>
      <c r="Z1033" s="45"/>
      <c r="AA1033" s="45"/>
      <c r="AB1033" s="45"/>
      <c r="AC1033" s="45"/>
      <c r="AD1033" s="94">
        <v>49.0</v>
      </c>
      <c r="AE1033" s="94"/>
      <c r="AF1033" s="94"/>
      <c r="AG1033" s="129"/>
      <c r="AH1033" s="94"/>
      <c r="AI1033" s="94"/>
      <c r="AJ1033" s="45"/>
      <c r="AK1033" s="45"/>
      <c r="AL1033" s="726"/>
      <c r="AM1033" s="726"/>
      <c r="AN1033" s="726"/>
      <c r="AO1033" s="727"/>
      <c r="AP1033" s="727"/>
      <c r="AQ1033" s="727"/>
      <c r="AR1033" s="727"/>
      <c r="AS1033" s="727"/>
      <c r="AT1033" s="727"/>
      <c r="AU1033" s="727"/>
      <c r="AV1033" s="727"/>
      <c r="AW1033" s="727"/>
      <c r="AX1033" s="727"/>
      <c r="AY1033" s="727"/>
    </row>
    <row r="1034">
      <c r="A1034" s="591" t="s">
        <v>424</v>
      </c>
      <c r="B1034" s="475" t="s">
        <v>8835</v>
      </c>
      <c r="C1034" s="18"/>
      <c r="D1034" s="26"/>
      <c r="E1034" s="42" t="s">
        <v>586</v>
      </c>
      <c r="F1034" s="34"/>
      <c r="G1034" s="34"/>
      <c r="H1034" s="26"/>
      <c r="I1034" s="26" t="s">
        <v>587</v>
      </c>
      <c r="J1034" s="26"/>
      <c r="K1034" s="42" t="s">
        <v>11008</v>
      </c>
      <c r="L1034" s="42"/>
      <c r="M1034" s="25"/>
      <c r="N1034" s="26"/>
      <c r="O1034" s="17">
        <v>49.0</v>
      </c>
      <c r="P1034" s="33"/>
      <c r="Q1034" s="17">
        <v>49490.0</v>
      </c>
      <c r="R1034" s="17" t="s">
        <v>8836</v>
      </c>
      <c r="S1034" s="531" t="s">
        <v>8837</v>
      </c>
      <c r="T1034" s="532" t="s">
        <v>402</v>
      </c>
      <c r="U1034" s="26"/>
      <c r="V1034" s="57" t="s">
        <v>8838</v>
      </c>
      <c r="W1034" s="17" t="s">
        <v>8839</v>
      </c>
      <c r="X1034" s="26"/>
      <c r="Y1034" s="26"/>
      <c r="Z1034" s="26"/>
      <c r="AA1034" s="26"/>
      <c r="AB1034" s="26"/>
      <c r="AC1034" s="26"/>
      <c r="AD1034" s="30"/>
      <c r="AE1034" s="30"/>
      <c r="AF1034" s="30"/>
      <c r="AG1034" s="30"/>
      <c r="AH1034" s="30"/>
      <c r="AI1034" s="30"/>
      <c r="AJ1034" s="26"/>
      <c r="AK1034" s="26"/>
      <c r="AL1034" s="704"/>
      <c r="AM1034" s="704"/>
      <c r="AN1034" s="704"/>
      <c r="AO1034" s="704"/>
      <c r="AP1034" s="704"/>
      <c r="AQ1034" s="704"/>
      <c r="AR1034" s="704"/>
      <c r="AS1034" s="704"/>
      <c r="AT1034" s="704"/>
      <c r="AU1034" s="704"/>
      <c r="AV1034" s="704"/>
      <c r="AW1034" s="704"/>
      <c r="AX1034" s="704"/>
      <c r="AY1034" s="704"/>
    </row>
    <row r="1035">
      <c r="A1035" s="738" t="s">
        <v>43</v>
      </c>
      <c r="B1035" s="475" t="s">
        <v>8840</v>
      </c>
      <c r="C1035" s="18" t="s">
        <v>8841</v>
      </c>
      <c r="D1035" s="33">
        <v>10.0</v>
      </c>
      <c r="E1035" s="42" t="s">
        <v>67</v>
      </c>
      <c r="F1035" s="43">
        <v>2024.0</v>
      </c>
      <c r="G1035" s="144">
        <v>45406.0</v>
      </c>
      <c r="H1035" s="45" t="s">
        <v>68</v>
      </c>
      <c r="I1035" s="45"/>
      <c r="J1035" s="33"/>
      <c r="K1035" s="24" t="s">
        <v>10567</v>
      </c>
      <c r="L1035" s="24" t="s">
        <v>10568</v>
      </c>
      <c r="M1035" s="103"/>
      <c r="N1035" s="25" t="s">
        <v>50</v>
      </c>
      <c r="O1035" s="18">
        <v>79.0</v>
      </c>
      <c r="P1035" s="33" t="s">
        <v>8842</v>
      </c>
      <c r="Q1035" s="33">
        <v>79340.0</v>
      </c>
      <c r="R1035" s="33" t="s">
        <v>8843</v>
      </c>
      <c r="S1035" s="532" t="s">
        <v>8844</v>
      </c>
      <c r="T1035" s="532" t="s">
        <v>2929</v>
      </c>
      <c r="U1035" s="33" t="s">
        <v>8818</v>
      </c>
      <c r="V1035" s="46" t="s">
        <v>8845</v>
      </c>
      <c r="W1035" s="33" t="s">
        <v>8846</v>
      </c>
      <c r="X1035" s="33" t="s">
        <v>47</v>
      </c>
      <c r="Y1035" s="33"/>
      <c r="Z1035" s="33"/>
      <c r="AA1035" s="33" t="s">
        <v>78</v>
      </c>
      <c r="AB1035" s="33"/>
      <c r="AC1035" s="33"/>
      <c r="AD1035" s="129">
        <v>95.0</v>
      </c>
      <c r="AE1035" s="129">
        <v>20.0</v>
      </c>
      <c r="AF1035" s="129">
        <f t="shared" ref="AF1035:AF1036" si="117">AD1035-AE1035</f>
        <v>75</v>
      </c>
      <c r="AG1035" s="129">
        <v>0.0</v>
      </c>
      <c r="AH1035" s="129">
        <f t="shared" ref="AH1035:AH1036" si="118">AF1035-AG1035</f>
        <v>75</v>
      </c>
      <c r="AI1035" s="129">
        <f t="shared" ref="AI1035:AI1036" si="119">AH1035</f>
        <v>75</v>
      </c>
      <c r="AJ1035" s="33"/>
      <c r="AK1035" s="33"/>
      <c r="AL1035" s="727"/>
      <c r="AM1035" s="727"/>
      <c r="AN1035" s="727"/>
      <c r="AO1035" s="727"/>
      <c r="AP1035" s="727"/>
      <c r="AQ1035" s="727"/>
      <c r="AR1035" s="727"/>
      <c r="AS1035" s="727"/>
      <c r="AT1035" s="727"/>
      <c r="AU1035" s="727"/>
      <c r="AV1035" s="727"/>
      <c r="AW1035" s="727"/>
      <c r="AX1035" s="727"/>
      <c r="AY1035" s="727"/>
    </row>
    <row r="1036">
      <c r="A1036" s="548" t="s">
        <v>43</v>
      </c>
      <c r="B1036" s="475" t="s">
        <v>8850</v>
      </c>
      <c r="C1036" s="18" t="s">
        <v>8851</v>
      </c>
      <c r="D1036" s="26">
        <v>90.0</v>
      </c>
      <c r="E1036" s="42" t="s">
        <v>67</v>
      </c>
      <c r="F1036" s="43">
        <v>2024.0</v>
      </c>
      <c r="G1036" s="34">
        <v>45576.0</v>
      </c>
      <c r="H1036" s="25" t="s">
        <v>68</v>
      </c>
      <c r="I1036" s="24" t="s">
        <v>332</v>
      </c>
      <c r="J1036" s="17" t="s">
        <v>8852</v>
      </c>
      <c r="K1036" s="24" t="s">
        <v>4373</v>
      </c>
      <c r="L1036" s="24" t="s">
        <v>10434</v>
      </c>
      <c r="M1036" s="106"/>
      <c r="N1036" s="25" t="s">
        <v>168</v>
      </c>
      <c r="O1036" s="17">
        <v>79.0</v>
      </c>
      <c r="P1036" s="33" t="s">
        <v>8853</v>
      </c>
      <c r="Q1036" s="26">
        <v>79200.0</v>
      </c>
      <c r="R1036" s="26" t="s">
        <v>8854</v>
      </c>
      <c r="S1036" s="531" t="s">
        <v>8855</v>
      </c>
      <c r="T1036" s="532" t="s">
        <v>8856</v>
      </c>
      <c r="U1036" s="26" t="s">
        <v>118</v>
      </c>
      <c r="V1036" s="46" t="s">
        <v>8857</v>
      </c>
      <c r="W1036" s="17" t="s">
        <v>8858</v>
      </c>
      <c r="X1036" s="26" t="s">
        <v>47</v>
      </c>
      <c r="Y1036" s="26"/>
      <c r="Z1036" s="26"/>
      <c r="AA1036" s="26" t="s">
        <v>8859</v>
      </c>
      <c r="AB1036" s="26" t="s">
        <v>79</v>
      </c>
      <c r="AC1036" s="26"/>
      <c r="AD1036" s="30">
        <v>95.0</v>
      </c>
      <c r="AE1036" s="30">
        <v>20.0</v>
      </c>
      <c r="AF1036" s="30">
        <f t="shared" si="117"/>
        <v>75</v>
      </c>
      <c r="AG1036" s="30">
        <v>0.0</v>
      </c>
      <c r="AH1036" s="30">
        <f t="shared" si="118"/>
        <v>75</v>
      </c>
      <c r="AI1036" s="30">
        <f t="shared" si="119"/>
        <v>75</v>
      </c>
      <c r="AJ1036" s="26"/>
      <c r="AK1036" s="26"/>
      <c r="AL1036" s="704"/>
      <c r="AM1036" s="704"/>
      <c r="AN1036" s="704"/>
      <c r="AO1036" s="704"/>
      <c r="AP1036" s="704"/>
      <c r="AQ1036" s="704"/>
      <c r="AR1036" s="704"/>
      <c r="AS1036" s="704"/>
      <c r="AT1036" s="704"/>
      <c r="AU1036" s="704"/>
      <c r="AV1036" s="704"/>
      <c r="AW1036" s="704"/>
      <c r="AX1036" s="704"/>
      <c r="AY1036" s="704"/>
    </row>
    <row r="1037">
      <c r="A1037" s="755" t="s">
        <v>121</v>
      </c>
      <c r="B1037" s="475" t="s">
        <v>8860</v>
      </c>
      <c r="C1037" s="18" t="s">
        <v>8861</v>
      </c>
      <c r="D1037" s="26" t="s">
        <v>8862</v>
      </c>
      <c r="E1037" s="42" t="s">
        <v>59</v>
      </c>
      <c r="F1037" s="34"/>
      <c r="G1037" s="34"/>
      <c r="H1037" s="24" t="s">
        <v>68</v>
      </c>
      <c r="I1037" s="24" t="s">
        <v>488</v>
      </c>
      <c r="J1037" s="26"/>
      <c r="K1037" s="103" t="s">
        <v>10564</v>
      </c>
      <c r="L1037" s="103" t="s">
        <v>10565</v>
      </c>
      <c r="M1037" s="103"/>
      <c r="N1037" s="17" t="s">
        <v>434</v>
      </c>
      <c r="O1037" s="17">
        <v>54.0</v>
      </c>
      <c r="P1037" s="18" t="s">
        <v>8863</v>
      </c>
      <c r="Q1037" s="17">
        <v>54600.0</v>
      </c>
      <c r="R1037" s="26" t="s">
        <v>8864</v>
      </c>
      <c r="S1037" s="531" t="s">
        <v>8865</v>
      </c>
      <c r="T1037" s="532" t="s">
        <v>5707</v>
      </c>
      <c r="U1037" s="26" t="s">
        <v>4889</v>
      </c>
      <c r="V1037" s="46" t="s">
        <v>8866</v>
      </c>
      <c r="W1037" s="26" t="s">
        <v>8867</v>
      </c>
      <c r="X1037" s="26"/>
      <c r="Y1037" s="26"/>
      <c r="Z1037" s="26"/>
      <c r="AA1037" s="26"/>
      <c r="AB1037" s="26"/>
      <c r="AC1037" s="26"/>
      <c r="AD1037" s="47">
        <v>49.0</v>
      </c>
      <c r="AE1037" s="30"/>
      <c r="AF1037" s="30"/>
      <c r="AG1037" s="30"/>
      <c r="AH1037" s="30"/>
      <c r="AI1037" s="30"/>
      <c r="AJ1037" s="26"/>
      <c r="AK1037" s="26"/>
      <c r="AL1037" s="704"/>
      <c r="AM1037" s="704"/>
      <c r="AN1037" s="704"/>
      <c r="AO1037" s="704"/>
      <c r="AP1037" s="704"/>
      <c r="AQ1037" s="704"/>
      <c r="AR1037" s="704"/>
      <c r="AS1037" s="704"/>
      <c r="AT1037" s="704"/>
      <c r="AU1037" s="704"/>
      <c r="AV1037" s="704"/>
      <c r="AW1037" s="704"/>
      <c r="AX1037" s="704"/>
      <c r="AY1037" s="704"/>
    </row>
    <row r="1038">
      <c r="A1038" s="738" t="s">
        <v>43</v>
      </c>
      <c r="B1038" s="475" t="s">
        <v>8868</v>
      </c>
      <c r="C1038" s="18" t="s">
        <v>8869</v>
      </c>
      <c r="D1038" s="33" t="s">
        <v>47</v>
      </c>
      <c r="E1038" s="42" t="s">
        <v>67</v>
      </c>
      <c r="F1038" s="19">
        <v>2021.0</v>
      </c>
      <c r="G1038" s="144">
        <v>44349.0</v>
      </c>
      <c r="H1038" s="45" t="s">
        <v>68</v>
      </c>
      <c r="I1038" s="45"/>
      <c r="J1038" s="33"/>
      <c r="K1038" s="24" t="s">
        <v>4373</v>
      </c>
      <c r="L1038" s="24" t="s">
        <v>10434</v>
      </c>
      <c r="M1038" s="106"/>
      <c r="N1038" s="25" t="s">
        <v>168</v>
      </c>
      <c r="O1038" s="18">
        <v>79.0</v>
      </c>
      <c r="P1038" s="18" t="s">
        <v>8870</v>
      </c>
      <c r="Q1038" s="18">
        <v>79000.0</v>
      </c>
      <c r="R1038" s="18" t="s">
        <v>8871</v>
      </c>
      <c r="S1038" s="576" t="s">
        <v>8872</v>
      </c>
      <c r="T1038" s="576" t="s">
        <v>1939</v>
      </c>
      <c r="U1038" s="18" t="s">
        <v>8873</v>
      </c>
      <c r="V1038" s="97" t="s">
        <v>8874</v>
      </c>
      <c r="W1038" s="18" t="s">
        <v>8875</v>
      </c>
      <c r="X1038" s="33" t="s">
        <v>8876</v>
      </c>
      <c r="Y1038" s="33" t="s">
        <v>2105</v>
      </c>
      <c r="Z1038" s="33"/>
      <c r="AA1038" s="33" t="s">
        <v>78</v>
      </c>
      <c r="AB1038" s="33" t="s">
        <v>79</v>
      </c>
      <c r="AC1038" s="33" t="s">
        <v>47</v>
      </c>
      <c r="AD1038" s="129">
        <v>95.0</v>
      </c>
      <c r="AE1038" s="129">
        <v>20.0</v>
      </c>
      <c r="AF1038" s="129">
        <f t="shared" ref="AF1038:AF1041" si="120">AD1038-AE1038</f>
        <v>75</v>
      </c>
      <c r="AG1038" s="129">
        <v>0.0</v>
      </c>
      <c r="AH1038" s="129">
        <f t="shared" ref="AH1038:AH1041" si="121">AF1038-AG1038</f>
        <v>75</v>
      </c>
      <c r="AI1038" s="129">
        <f t="shared" ref="AI1038:AI1041" si="122">AH1038</f>
        <v>75</v>
      </c>
      <c r="AJ1038" s="33"/>
      <c r="AK1038" s="33"/>
      <c r="AL1038" s="727"/>
      <c r="AM1038" s="727"/>
      <c r="AN1038" s="727"/>
      <c r="AO1038" s="727"/>
      <c r="AP1038" s="727"/>
      <c r="AQ1038" s="727"/>
      <c r="AR1038" s="727"/>
      <c r="AS1038" s="727"/>
      <c r="AT1038" s="727"/>
      <c r="AU1038" s="727"/>
      <c r="AV1038" s="727"/>
      <c r="AW1038" s="727"/>
      <c r="AX1038" s="727"/>
      <c r="AY1038" s="727"/>
    </row>
    <row r="1039">
      <c r="A1039" s="738" t="s">
        <v>43</v>
      </c>
      <c r="B1039" s="475" t="s">
        <v>8868</v>
      </c>
      <c r="C1039" s="18" t="s">
        <v>8877</v>
      </c>
      <c r="D1039" s="33" t="s">
        <v>47</v>
      </c>
      <c r="E1039" s="42" t="s">
        <v>67</v>
      </c>
      <c r="F1039" s="19">
        <v>2021.0</v>
      </c>
      <c r="G1039" s="144">
        <v>44349.0</v>
      </c>
      <c r="H1039" s="45" t="s">
        <v>68</v>
      </c>
      <c r="I1039" s="45"/>
      <c r="J1039" s="33"/>
      <c r="K1039" s="24" t="s">
        <v>10577</v>
      </c>
      <c r="L1039" s="24" t="s">
        <v>96</v>
      </c>
      <c r="M1039" s="103"/>
      <c r="N1039" s="18" t="s">
        <v>50</v>
      </c>
      <c r="O1039" s="18">
        <v>17.0</v>
      </c>
      <c r="P1039" s="18" t="s">
        <v>8878</v>
      </c>
      <c r="Q1039" s="18">
        <v>17180.0</v>
      </c>
      <c r="R1039" s="18" t="s">
        <v>8879</v>
      </c>
      <c r="S1039" s="576" t="s">
        <v>8880</v>
      </c>
      <c r="T1039" s="576" t="s">
        <v>4026</v>
      </c>
      <c r="U1039" s="18" t="s">
        <v>8881</v>
      </c>
      <c r="V1039" s="97" t="s">
        <v>8882</v>
      </c>
      <c r="W1039" s="18" t="s">
        <v>8883</v>
      </c>
      <c r="X1039" s="33" t="s">
        <v>8876</v>
      </c>
      <c r="Y1039" s="33" t="s">
        <v>2105</v>
      </c>
      <c r="Z1039" s="33"/>
      <c r="AA1039" s="33" t="s">
        <v>78</v>
      </c>
      <c r="AB1039" s="33" t="s">
        <v>79</v>
      </c>
      <c r="AC1039" s="33" t="s">
        <v>47</v>
      </c>
      <c r="AD1039" s="129">
        <v>95.0</v>
      </c>
      <c r="AE1039" s="129">
        <v>20.0</v>
      </c>
      <c r="AF1039" s="129">
        <f t="shared" si="120"/>
        <v>75</v>
      </c>
      <c r="AG1039" s="129">
        <v>0.0</v>
      </c>
      <c r="AH1039" s="129">
        <f t="shared" si="121"/>
        <v>75</v>
      </c>
      <c r="AI1039" s="129">
        <f t="shared" si="122"/>
        <v>75</v>
      </c>
      <c r="AJ1039" s="33"/>
      <c r="AK1039" s="33"/>
      <c r="AL1039" s="727"/>
      <c r="AM1039" s="727"/>
      <c r="AN1039" s="727"/>
      <c r="AO1039" s="727"/>
      <c r="AP1039" s="727"/>
      <c r="AQ1039" s="727"/>
      <c r="AR1039" s="727"/>
      <c r="AS1039" s="727"/>
      <c r="AT1039" s="727"/>
      <c r="AU1039" s="727"/>
      <c r="AV1039" s="727"/>
      <c r="AW1039" s="727"/>
      <c r="AX1039" s="727"/>
      <c r="AY1039" s="727"/>
    </row>
    <row r="1040">
      <c r="A1040" s="738" t="s">
        <v>43</v>
      </c>
      <c r="B1040" s="475" t="s">
        <v>8868</v>
      </c>
      <c r="C1040" s="18" t="s">
        <v>8884</v>
      </c>
      <c r="D1040" s="33" t="s">
        <v>47</v>
      </c>
      <c r="E1040" s="42" t="s">
        <v>67</v>
      </c>
      <c r="F1040" s="19">
        <v>2021.0</v>
      </c>
      <c r="G1040" s="144">
        <v>44349.0</v>
      </c>
      <c r="H1040" s="45" t="s">
        <v>68</v>
      </c>
      <c r="I1040" s="45"/>
      <c r="J1040" s="33"/>
      <c r="K1040" s="106" t="s">
        <v>10584</v>
      </c>
      <c r="L1040" s="106" t="s">
        <v>866</v>
      </c>
      <c r="M1040" s="106"/>
      <c r="N1040" s="25" t="s">
        <v>47</v>
      </c>
      <c r="O1040" s="18">
        <v>86.0</v>
      </c>
      <c r="P1040" s="18" t="s">
        <v>8885</v>
      </c>
      <c r="Q1040" s="18">
        <v>86440.0</v>
      </c>
      <c r="R1040" s="18" t="s">
        <v>8886</v>
      </c>
      <c r="S1040" s="576" t="s">
        <v>8887</v>
      </c>
      <c r="T1040" s="576" t="s">
        <v>1423</v>
      </c>
      <c r="U1040" s="18" t="s">
        <v>8888</v>
      </c>
      <c r="V1040" s="97" t="s">
        <v>8889</v>
      </c>
      <c r="W1040" s="18" t="s">
        <v>8890</v>
      </c>
      <c r="X1040" s="33" t="s">
        <v>8876</v>
      </c>
      <c r="Y1040" s="33" t="s">
        <v>2105</v>
      </c>
      <c r="Z1040" s="33"/>
      <c r="AA1040" s="33" t="s">
        <v>78</v>
      </c>
      <c r="AB1040" s="33" t="s">
        <v>79</v>
      </c>
      <c r="AC1040" s="33" t="s">
        <v>47</v>
      </c>
      <c r="AD1040" s="129">
        <v>95.0</v>
      </c>
      <c r="AE1040" s="129">
        <v>20.0</v>
      </c>
      <c r="AF1040" s="129">
        <f t="shared" si="120"/>
        <v>75</v>
      </c>
      <c r="AG1040" s="129">
        <v>0.0</v>
      </c>
      <c r="AH1040" s="129">
        <f t="shared" si="121"/>
        <v>75</v>
      </c>
      <c r="AI1040" s="129">
        <f t="shared" si="122"/>
        <v>75</v>
      </c>
      <c r="AJ1040" s="33"/>
      <c r="AK1040" s="33"/>
      <c r="AL1040" s="727"/>
      <c r="AM1040" s="727"/>
      <c r="AN1040" s="727"/>
      <c r="AO1040" s="727"/>
      <c r="AP1040" s="727"/>
      <c r="AQ1040" s="727"/>
      <c r="AR1040" s="727"/>
      <c r="AS1040" s="727"/>
      <c r="AT1040" s="727"/>
      <c r="AU1040" s="727"/>
      <c r="AV1040" s="727"/>
      <c r="AW1040" s="727"/>
      <c r="AX1040" s="727"/>
      <c r="AY1040" s="727"/>
    </row>
    <row r="1041">
      <c r="A1041" s="863" t="s">
        <v>43</v>
      </c>
      <c r="B1041" s="475" t="s">
        <v>8891</v>
      </c>
      <c r="C1041" s="18" t="s">
        <v>8892</v>
      </c>
      <c r="D1041" s="26">
        <v>140.0</v>
      </c>
      <c r="E1041" s="42" t="s">
        <v>67</v>
      </c>
      <c r="F1041" s="43">
        <v>2022.0</v>
      </c>
      <c r="G1041" s="34">
        <v>44599.0</v>
      </c>
      <c r="H1041" s="25" t="s">
        <v>68</v>
      </c>
      <c r="I1041" s="25"/>
      <c r="J1041" s="26"/>
      <c r="K1041" s="24" t="s">
        <v>10585</v>
      </c>
      <c r="L1041" s="24" t="s">
        <v>1118</v>
      </c>
      <c r="M1041" s="106"/>
      <c r="N1041" s="26" t="s">
        <v>50</v>
      </c>
      <c r="O1041" s="17">
        <v>86.0</v>
      </c>
      <c r="P1041" s="33" t="s">
        <v>8893</v>
      </c>
      <c r="Q1041" s="26">
        <v>86100.0</v>
      </c>
      <c r="R1041" s="26" t="s">
        <v>834</v>
      </c>
      <c r="S1041" s="531" t="s">
        <v>8894</v>
      </c>
      <c r="T1041" s="532" t="s">
        <v>557</v>
      </c>
      <c r="U1041" s="25" t="s">
        <v>55</v>
      </c>
      <c r="V1041" s="46" t="s">
        <v>8895</v>
      </c>
      <c r="W1041" s="26" t="s">
        <v>8896</v>
      </c>
      <c r="X1041" s="26"/>
      <c r="Y1041" s="26" t="s">
        <v>2105</v>
      </c>
      <c r="Z1041" s="26" t="s">
        <v>8897</v>
      </c>
      <c r="AA1041" s="26" t="s">
        <v>78</v>
      </c>
      <c r="AB1041" s="26" t="s">
        <v>79</v>
      </c>
      <c r="AC1041" s="26" t="s">
        <v>8898</v>
      </c>
      <c r="AD1041" s="30">
        <v>95.0</v>
      </c>
      <c r="AE1041" s="30">
        <v>20.0</v>
      </c>
      <c r="AF1041" s="30">
        <f t="shared" si="120"/>
        <v>75</v>
      </c>
      <c r="AG1041" s="30">
        <v>0.0</v>
      </c>
      <c r="AH1041" s="30">
        <f t="shared" si="121"/>
        <v>75</v>
      </c>
      <c r="AI1041" s="30">
        <f t="shared" si="122"/>
        <v>75</v>
      </c>
      <c r="AJ1041" s="26"/>
      <c r="AK1041" s="26"/>
      <c r="AL1041" s="704"/>
      <c r="AM1041" s="704"/>
      <c r="AN1041" s="704"/>
      <c r="AO1041" s="704"/>
      <c r="AP1041" s="704"/>
      <c r="AQ1041" s="704"/>
      <c r="AR1041" s="704"/>
      <c r="AS1041" s="704"/>
      <c r="AT1041" s="704"/>
      <c r="AU1041" s="704"/>
      <c r="AV1041" s="704"/>
      <c r="AW1041" s="704"/>
      <c r="AX1041" s="704"/>
      <c r="AY1041" s="704"/>
    </row>
    <row r="1042">
      <c r="A1042" s="864" t="s">
        <v>424</v>
      </c>
      <c r="B1042" s="850" t="s">
        <v>8899</v>
      </c>
      <c r="C1042" s="18" t="s">
        <v>8900</v>
      </c>
      <c r="D1042" s="33"/>
      <c r="E1042" s="122" t="s">
        <v>103</v>
      </c>
      <c r="F1042" s="144"/>
      <c r="G1042" s="144"/>
      <c r="H1042" s="56" t="s">
        <v>68</v>
      </c>
      <c r="I1042" s="56"/>
      <c r="J1042" s="45"/>
      <c r="K1042" s="517"/>
      <c r="L1042" s="517"/>
      <c r="M1042" s="25"/>
      <c r="N1042" s="45"/>
      <c r="O1042" s="33"/>
      <c r="P1042" s="45"/>
      <c r="Q1042" s="45"/>
      <c r="R1042" s="45"/>
      <c r="S1042" s="702"/>
      <c r="T1042" s="702"/>
      <c r="U1042" s="45"/>
      <c r="V1042" s="46"/>
      <c r="W1042" s="33"/>
      <c r="X1042" s="45"/>
      <c r="Y1042" s="45"/>
      <c r="Z1042" s="45"/>
      <c r="AA1042" s="45"/>
      <c r="AB1042" s="45"/>
      <c r="AC1042" s="45"/>
      <c r="AD1042" s="94"/>
      <c r="AE1042" s="94"/>
      <c r="AF1042" s="94"/>
      <c r="AG1042" s="129"/>
      <c r="AH1042" s="94"/>
      <c r="AI1042" s="94"/>
      <c r="AJ1042" s="45"/>
      <c r="AK1042" s="45"/>
      <c r="AL1042" s="726"/>
      <c r="AM1042" s="726"/>
      <c r="AN1042" s="726"/>
      <c r="AO1042" s="727"/>
      <c r="AP1042" s="727"/>
      <c r="AQ1042" s="727"/>
      <c r="AR1042" s="727"/>
      <c r="AS1042" s="727"/>
      <c r="AT1042" s="727"/>
      <c r="AU1042" s="727"/>
      <c r="AV1042" s="727"/>
      <c r="AW1042" s="727"/>
      <c r="AX1042" s="727"/>
      <c r="AY1042" s="727"/>
    </row>
    <row r="1043">
      <c r="A1043" s="863" t="s">
        <v>424</v>
      </c>
      <c r="B1043" s="718" t="s">
        <v>8901</v>
      </c>
      <c r="C1043" s="18" t="s">
        <v>8902</v>
      </c>
      <c r="D1043" s="26"/>
      <c r="E1043" s="42" t="s">
        <v>67</v>
      </c>
      <c r="F1043" s="43">
        <v>2022.0</v>
      </c>
      <c r="G1043" s="34">
        <v>44581.0</v>
      </c>
      <c r="H1043" s="24" t="s">
        <v>68</v>
      </c>
      <c r="I1043" s="25"/>
      <c r="J1043" s="25"/>
      <c r="K1043" s="45" t="s">
        <v>12078</v>
      </c>
      <c r="L1043" s="25" t="s">
        <v>12079</v>
      </c>
      <c r="M1043" s="24">
        <v>15.0</v>
      </c>
      <c r="N1043" s="25"/>
      <c r="O1043" s="17">
        <v>62.0</v>
      </c>
      <c r="P1043" s="45"/>
      <c r="Q1043" s="25"/>
      <c r="R1043" s="25"/>
      <c r="S1043" s="701" t="s">
        <v>307</v>
      </c>
      <c r="T1043" s="702"/>
      <c r="U1043" s="25"/>
      <c r="V1043" s="46"/>
      <c r="W1043" s="26"/>
      <c r="X1043" s="25"/>
      <c r="Y1043" s="25"/>
      <c r="Z1043" s="25"/>
      <c r="AA1043" s="25"/>
      <c r="AB1043" s="25"/>
      <c r="AC1043" s="25"/>
      <c r="AD1043" s="47">
        <v>49.0</v>
      </c>
      <c r="AE1043" s="47"/>
      <c r="AF1043" s="47"/>
      <c r="AG1043" s="30"/>
      <c r="AH1043" s="47"/>
      <c r="AI1043" s="47"/>
      <c r="AJ1043" s="25"/>
      <c r="AK1043" s="25"/>
      <c r="AL1043" s="703"/>
      <c r="AM1043" s="703"/>
      <c r="AN1043" s="703"/>
      <c r="AO1043" s="704"/>
      <c r="AP1043" s="704"/>
      <c r="AQ1043" s="704"/>
      <c r="AR1043" s="704"/>
      <c r="AS1043" s="704"/>
      <c r="AT1043" s="704"/>
      <c r="AU1043" s="704"/>
      <c r="AV1043" s="704"/>
      <c r="AW1043" s="704"/>
      <c r="AX1043" s="704"/>
      <c r="AY1043" s="704"/>
    </row>
    <row r="1044">
      <c r="A1044" s="863" t="s">
        <v>121</v>
      </c>
      <c r="B1044" s="475" t="s">
        <v>8903</v>
      </c>
      <c r="C1044" s="18" t="s">
        <v>8904</v>
      </c>
      <c r="D1044" s="26">
        <v>160.0</v>
      </c>
      <c r="E1044" s="42" t="s">
        <v>67</v>
      </c>
      <c r="F1044" s="54"/>
      <c r="G1044" s="54"/>
      <c r="H1044" s="24" t="s">
        <v>68</v>
      </c>
      <c r="I1044" s="24" t="s">
        <v>188</v>
      </c>
      <c r="J1044" s="25"/>
      <c r="K1044" s="103" t="s">
        <v>6130</v>
      </c>
      <c r="L1044" s="103" t="s">
        <v>10515</v>
      </c>
      <c r="M1044" s="103"/>
      <c r="N1044" s="25"/>
      <c r="O1044" s="26">
        <v>17.0</v>
      </c>
      <c r="P1044" s="45"/>
      <c r="Q1044" s="25"/>
      <c r="R1044" s="26" t="s">
        <v>2615</v>
      </c>
      <c r="S1044" s="531" t="s">
        <v>8905</v>
      </c>
      <c r="T1044" s="532" t="s">
        <v>378</v>
      </c>
      <c r="U1044" s="25" t="s">
        <v>55</v>
      </c>
      <c r="V1044" s="46" t="s">
        <v>8906</v>
      </c>
      <c r="W1044" s="26" t="s">
        <v>8907</v>
      </c>
      <c r="X1044" s="25"/>
      <c r="Y1044" s="25"/>
      <c r="Z1044" s="25"/>
      <c r="AA1044" s="25"/>
      <c r="AB1044" s="25"/>
      <c r="AC1044" s="25"/>
      <c r="AD1044" s="47">
        <v>49.0</v>
      </c>
      <c r="AE1044" s="47"/>
      <c r="AF1044" s="47"/>
      <c r="AG1044" s="30"/>
      <c r="AH1044" s="47"/>
      <c r="AI1044" s="47"/>
      <c r="AJ1044" s="25"/>
      <c r="AK1044" s="25"/>
      <c r="AL1044" s="703"/>
      <c r="AM1044" s="703"/>
      <c r="AN1044" s="703"/>
      <c r="AO1044" s="704"/>
      <c r="AP1044" s="704"/>
      <c r="AQ1044" s="704"/>
      <c r="AR1044" s="704"/>
      <c r="AS1044" s="704"/>
      <c r="AT1044" s="704"/>
      <c r="AU1044" s="704"/>
      <c r="AV1044" s="704"/>
      <c r="AW1044" s="704"/>
      <c r="AX1044" s="704"/>
      <c r="AY1044" s="704"/>
    </row>
    <row r="1045">
      <c r="A1045" s="863" t="s">
        <v>424</v>
      </c>
      <c r="B1045" s="718" t="s">
        <v>8908</v>
      </c>
      <c r="C1045" s="18" t="s">
        <v>8909</v>
      </c>
      <c r="D1045" s="26"/>
      <c r="E1045" s="42" t="s">
        <v>67</v>
      </c>
      <c r="F1045" s="34"/>
      <c r="G1045" s="34"/>
      <c r="H1045" s="24" t="s">
        <v>68</v>
      </c>
      <c r="I1045" s="25"/>
      <c r="J1045" s="25"/>
      <c r="K1045" s="242" t="s">
        <v>11929</v>
      </c>
      <c r="L1045" s="242" t="s">
        <v>11930</v>
      </c>
      <c r="M1045" s="24">
        <v>2.0</v>
      </c>
      <c r="N1045" s="25"/>
      <c r="O1045" s="17">
        <v>44.0</v>
      </c>
      <c r="P1045" s="45"/>
      <c r="Q1045" s="25"/>
      <c r="R1045" s="25"/>
      <c r="S1045" s="701" t="s">
        <v>307</v>
      </c>
      <c r="T1045" s="702"/>
      <c r="U1045" s="25"/>
      <c r="V1045" s="46"/>
      <c r="W1045" s="26"/>
      <c r="X1045" s="25"/>
      <c r="Y1045" s="25"/>
      <c r="Z1045" s="25"/>
      <c r="AA1045" s="25"/>
      <c r="AB1045" s="25"/>
      <c r="AC1045" s="25"/>
      <c r="AD1045" s="47">
        <v>49.0</v>
      </c>
      <c r="AE1045" s="47"/>
      <c r="AF1045" s="47"/>
      <c r="AG1045" s="30"/>
      <c r="AH1045" s="47"/>
      <c r="AI1045" s="47"/>
      <c r="AJ1045" s="25"/>
      <c r="AK1045" s="25"/>
      <c r="AL1045" s="703"/>
      <c r="AM1045" s="703"/>
      <c r="AN1045" s="703"/>
      <c r="AO1045" s="704"/>
      <c r="AP1045" s="704"/>
      <c r="AQ1045" s="704"/>
      <c r="AR1045" s="704"/>
      <c r="AS1045" s="704"/>
      <c r="AT1045" s="704"/>
      <c r="AU1045" s="704"/>
      <c r="AV1045" s="704"/>
      <c r="AW1045" s="704"/>
      <c r="AX1045" s="704"/>
      <c r="AY1045" s="704"/>
    </row>
    <row r="1046">
      <c r="A1046" s="617" t="s">
        <v>121</v>
      </c>
      <c r="B1046" s="475" t="s">
        <v>8910</v>
      </c>
      <c r="C1046" s="18" t="s">
        <v>8911</v>
      </c>
      <c r="D1046" s="26"/>
      <c r="E1046" s="42" t="s">
        <v>59</v>
      </c>
      <c r="F1046" s="54"/>
      <c r="G1046" s="54"/>
      <c r="H1046" s="24" t="s">
        <v>68</v>
      </c>
      <c r="I1046" s="24" t="s">
        <v>825</v>
      </c>
      <c r="J1046" s="25"/>
      <c r="K1046" s="103" t="s">
        <v>10564</v>
      </c>
      <c r="L1046" s="103" t="s">
        <v>10565</v>
      </c>
      <c r="M1046" s="103"/>
      <c r="N1046" s="17" t="s">
        <v>434</v>
      </c>
      <c r="O1046" s="17">
        <v>55.0</v>
      </c>
      <c r="P1046" s="45"/>
      <c r="Q1046" s="25"/>
      <c r="R1046" s="26" t="s">
        <v>8912</v>
      </c>
      <c r="S1046" s="531" t="s">
        <v>8913</v>
      </c>
      <c r="T1046" s="702"/>
      <c r="U1046" s="25"/>
      <c r="V1046" s="46"/>
      <c r="W1046" s="26" t="s">
        <v>8914</v>
      </c>
      <c r="X1046" s="25"/>
      <c r="Y1046" s="25"/>
      <c r="Z1046" s="25"/>
      <c r="AA1046" s="25"/>
      <c r="AB1046" s="25"/>
      <c r="AC1046" s="25"/>
      <c r="AD1046" s="47">
        <v>49.0</v>
      </c>
      <c r="AE1046" s="47"/>
      <c r="AF1046" s="47"/>
      <c r="AG1046" s="30"/>
      <c r="AH1046" s="47"/>
      <c r="AI1046" s="47"/>
      <c r="AJ1046" s="25"/>
      <c r="AK1046" s="709" t="s">
        <v>1619</v>
      </c>
      <c r="AL1046" s="703"/>
      <c r="AM1046" s="703"/>
      <c r="AN1046" s="703"/>
      <c r="AO1046" s="704"/>
      <c r="AP1046" s="704"/>
      <c r="AQ1046" s="704"/>
      <c r="AR1046" s="704"/>
      <c r="AS1046" s="704"/>
      <c r="AT1046" s="704"/>
      <c r="AU1046" s="704"/>
      <c r="AV1046" s="704"/>
      <c r="AW1046" s="704"/>
      <c r="AX1046" s="704"/>
      <c r="AY1046" s="704"/>
    </row>
    <row r="1047">
      <c r="A1047" s="865" t="s">
        <v>424</v>
      </c>
      <c r="B1047" s="475" t="s">
        <v>8923</v>
      </c>
      <c r="C1047" s="18"/>
      <c r="D1047" s="26"/>
      <c r="E1047" s="42" t="s">
        <v>586</v>
      </c>
      <c r="F1047" s="34"/>
      <c r="G1047" s="34"/>
      <c r="H1047" s="26"/>
      <c r="I1047" s="26" t="s">
        <v>587</v>
      </c>
      <c r="J1047" s="26"/>
      <c r="K1047" s="42" t="s">
        <v>427</v>
      </c>
      <c r="L1047" s="42"/>
      <c r="M1047" s="25"/>
      <c r="N1047" s="26"/>
      <c r="O1047" s="26"/>
      <c r="P1047" s="33"/>
      <c r="Q1047" s="26"/>
      <c r="R1047" s="26"/>
      <c r="S1047" s="531" t="s">
        <v>8924</v>
      </c>
      <c r="T1047" s="532" t="s">
        <v>8925</v>
      </c>
      <c r="U1047" s="26"/>
      <c r="V1047" s="57" t="s">
        <v>8926</v>
      </c>
      <c r="W1047" s="17" t="s">
        <v>8927</v>
      </c>
      <c r="X1047" s="26"/>
      <c r="Y1047" s="26"/>
      <c r="Z1047" s="26"/>
      <c r="AA1047" s="26"/>
      <c r="AB1047" s="26"/>
      <c r="AC1047" s="26"/>
      <c r="AD1047" s="30"/>
      <c r="AE1047" s="30"/>
      <c r="AF1047" s="30"/>
      <c r="AG1047" s="30"/>
      <c r="AH1047" s="30"/>
      <c r="AI1047" s="30"/>
      <c r="AJ1047" s="26"/>
      <c r="AK1047" s="26"/>
      <c r="AL1047" s="704"/>
      <c r="AM1047" s="704"/>
      <c r="AN1047" s="704"/>
      <c r="AO1047" s="704"/>
      <c r="AP1047" s="704"/>
      <c r="AQ1047" s="704"/>
      <c r="AR1047" s="704"/>
      <c r="AS1047" s="704"/>
      <c r="AT1047" s="704"/>
      <c r="AU1047" s="704"/>
      <c r="AV1047" s="704"/>
      <c r="AW1047" s="704"/>
      <c r="AX1047" s="704"/>
      <c r="AY1047" s="704"/>
    </row>
    <row r="1048">
      <c r="A1048" s="863" t="s">
        <v>121</v>
      </c>
      <c r="B1048" s="475" t="s">
        <v>8928</v>
      </c>
      <c r="C1048" s="18" t="s">
        <v>8929</v>
      </c>
      <c r="D1048" s="26">
        <v>25.0</v>
      </c>
      <c r="E1048" s="42" t="s">
        <v>67</v>
      </c>
      <c r="F1048" s="54"/>
      <c r="G1048" s="54"/>
      <c r="H1048" s="24" t="s">
        <v>68</v>
      </c>
      <c r="I1048" s="24" t="s">
        <v>188</v>
      </c>
      <c r="J1048" s="25"/>
      <c r="K1048" s="103" t="s">
        <v>6130</v>
      </c>
      <c r="L1048" s="103" t="s">
        <v>10515</v>
      </c>
      <c r="M1048" s="103"/>
      <c r="N1048" s="25"/>
      <c r="O1048" s="26">
        <v>79.0</v>
      </c>
      <c r="P1048" s="45"/>
      <c r="Q1048" s="25"/>
      <c r="R1048" s="26" t="s">
        <v>8930</v>
      </c>
      <c r="S1048" s="531" t="s">
        <v>8931</v>
      </c>
      <c r="T1048" s="532" t="s">
        <v>8932</v>
      </c>
      <c r="U1048" s="25" t="s">
        <v>55</v>
      </c>
      <c r="V1048" s="46" t="s">
        <v>8933</v>
      </c>
      <c r="W1048" s="26" t="s">
        <v>8934</v>
      </c>
      <c r="X1048" s="25"/>
      <c r="Y1048" s="25"/>
      <c r="Z1048" s="25"/>
      <c r="AA1048" s="25"/>
      <c r="AB1048" s="25"/>
      <c r="AC1048" s="25"/>
      <c r="AD1048" s="47">
        <v>49.0</v>
      </c>
      <c r="AE1048" s="47"/>
      <c r="AF1048" s="47"/>
      <c r="AG1048" s="30"/>
      <c r="AH1048" s="47"/>
      <c r="AI1048" s="47"/>
      <c r="AJ1048" s="25"/>
      <c r="AK1048" s="25"/>
      <c r="AL1048" s="703"/>
      <c r="AM1048" s="703"/>
      <c r="AN1048" s="703"/>
      <c r="AO1048" s="704"/>
      <c r="AP1048" s="704"/>
      <c r="AQ1048" s="704"/>
      <c r="AR1048" s="704"/>
      <c r="AS1048" s="704"/>
      <c r="AT1048" s="704"/>
      <c r="AU1048" s="704"/>
      <c r="AV1048" s="704"/>
      <c r="AW1048" s="704"/>
      <c r="AX1048" s="704"/>
      <c r="AY1048" s="704"/>
    </row>
    <row r="1049">
      <c r="A1049" s="863" t="s">
        <v>121</v>
      </c>
      <c r="B1049" s="475" t="s">
        <v>8935</v>
      </c>
      <c r="C1049" s="18" t="s">
        <v>8936</v>
      </c>
      <c r="D1049" s="26"/>
      <c r="E1049" s="42" t="s">
        <v>67</v>
      </c>
      <c r="F1049" s="54"/>
      <c r="G1049" s="54"/>
      <c r="H1049" s="24" t="s">
        <v>68</v>
      </c>
      <c r="I1049" s="25"/>
      <c r="J1049" s="25"/>
      <c r="K1049" s="24" t="s">
        <v>1682</v>
      </c>
      <c r="L1049" s="24" t="s">
        <v>1630</v>
      </c>
      <c r="M1049" s="488"/>
      <c r="N1049" s="26" t="s">
        <v>125</v>
      </c>
      <c r="O1049" s="17">
        <v>44.0</v>
      </c>
      <c r="P1049" s="45"/>
      <c r="Q1049" s="25"/>
      <c r="R1049" s="25" t="s">
        <v>3966</v>
      </c>
      <c r="S1049" s="538" t="s">
        <v>8938</v>
      </c>
      <c r="T1049" s="539" t="s">
        <v>521</v>
      </c>
      <c r="U1049" s="25" t="s">
        <v>55</v>
      </c>
      <c r="V1049" s="57" t="s">
        <v>8939</v>
      </c>
      <c r="W1049" s="17" t="s">
        <v>8940</v>
      </c>
      <c r="X1049" s="25"/>
      <c r="Y1049" s="25"/>
      <c r="Z1049" s="25"/>
      <c r="AA1049" s="25"/>
      <c r="AB1049" s="25"/>
      <c r="AC1049" s="25"/>
      <c r="AD1049" s="47">
        <v>49.0</v>
      </c>
      <c r="AE1049" s="47"/>
      <c r="AF1049" s="47"/>
      <c r="AG1049" s="30"/>
      <c r="AH1049" s="47"/>
      <c r="AI1049" s="47"/>
      <c r="AJ1049" s="25"/>
      <c r="AK1049" s="25"/>
      <c r="AL1049" s="703"/>
      <c r="AM1049" s="703"/>
      <c r="AN1049" s="703"/>
      <c r="AO1049" s="704"/>
      <c r="AP1049" s="704"/>
      <c r="AQ1049" s="704"/>
      <c r="AR1049" s="704"/>
      <c r="AS1049" s="704"/>
      <c r="AT1049" s="704"/>
      <c r="AU1049" s="704"/>
      <c r="AV1049" s="704"/>
      <c r="AW1049" s="704"/>
      <c r="AX1049" s="704"/>
      <c r="AY1049" s="704"/>
    </row>
    <row r="1050">
      <c r="A1050" s="863" t="s">
        <v>121</v>
      </c>
      <c r="B1050" s="475" t="s">
        <v>8941</v>
      </c>
      <c r="C1050" s="18" t="s">
        <v>8942</v>
      </c>
      <c r="D1050" s="26">
        <v>140.0</v>
      </c>
      <c r="E1050" s="42" t="s">
        <v>67</v>
      </c>
      <c r="F1050" s="43">
        <v>2024.0</v>
      </c>
      <c r="G1050" s="384">
        <v>45571.0</v>
      </c>
      <c r="H1050" s="24" t="s">
        <v>68</v>
      </c>
      <c r="I1050" s="24"/>
      <c r="J1050" s="25"/>
      <c r="K1050" s="24" t="s">
        <v>1682</v>
      </c>
      <c r="L1050" s="24" t="s">
        <v>1630</v>
      </c>
      <c r="M1050" s="488"/>
      <c r="N1050" s="26" t="s">
        <v>125</v>
      </c>
      <c r="O1050" s="17">
        <v>53.0</v>
      </c>
      <c r="P1050" s="56" t="s">
        <v>8943</v>
      </c>
      <c r="Q1050" s="24">
        <v>53000.0</v>
      </c>
      <c r="R1050" s="25" t="s">
        <v>7522</v>
      </c>
      <c r="S1050" s="701" t="s">
        <v>8944</v>
      </c>
      <c r="T1050" s="702" t="s">
        <v>8945</v>
      </c>
      <c r="U1050" s="24" t="s">
        <v>8946</v>
      </c>
      <c r="V1050" s="46" t="s">
        <v>8947</v>
      </c>
      <c r="W1050" s="26" t="s">
        <v>8948</v>
      </c>
      <c r="X1050" s="25"/>
      <c r="Y1050" s="25"/>
      <c r="Z1050" s="25"/>
      <c r="AA1050" s="25"/>
      <c r="AB1050" s="25"/>
      <c r="AC1050" s="25"/>
      <c r="AD1050" s="47">
        <v>49.0</v>
      </c>
      <c r="AE1050" s="47"/>
      <c r="AF1050" s="47"/>
      <c r="AG1050" s="30"/>
      <c r="AH1050" s="47"/>
      <c r="AI1050" s="47"/>
      <c r="AJ1050" s="25"/>
      <c r="AK1050" s="25"/>
      <c r="AL1050" s="703"/>
      <c r="AM1050" s="703"/>
      <c r="AN1050" s="703"/>
      <c r="AO1050" s="704"/>
      <c r="AP1050" s="704"/>
      <c r="AQ1050" s="704"/>
      <c r="AR1050" s="704"/>
      <c r="AS1050" s="704"/>
      <c r="AT1050" s="704"/>
      <c r="AU1050" s="704"/>
      <c r="AV1050" s="704"/>
      <c r="AW1050" s="704"/>
      <c r="AX1050" s="704"/>
      <c r="AY1050" s="704"/>
    </row>
    <row r="1051">
      <c r="A1051" s="863" t="s">
        <v>43</v>
      </c>
      <c r="B1051" s="475" t="s">
        <v>8949</v>
      </c>
      <c r="C1051" s="18" t="s">
        <v>8950</v>
      </c>
      <c r="D1051" s="26">
        <v>360.0</v>
      </c>
      <c r="E1051" s="42" t="s">
        <v>67</v>
      </c>
      <c r="F1051" s="43">
        <v>2024.0</v>
      </c>
      <c r="G1051" s="34">
        <v>45369.0</v>
      </c>
      <c r="H1051" s="25" t="s">
        <v>68</v>
      </c>
      <c r="I1051" s="24" t="s">
        <v>277</v>
      </c>
      <c r="J1051" s="26"/>
      <c r="K1051" s="103" t="s">
        <v>10508</v>
      </c>
      <c r="L1051" s="103" t="s">
        <v>10509</v>
      </c>
      <c r="M1051" s="103"/>
      <c r="N1051" s="26" t="s">
        <v>50</v>
      </c>
      <c r="O1051" s="26">
        <v>64.0</v>
      </c>
      <c r="P1051" s="33" t="s">
        <v>8951</v>
      </c>
      <c r="Q1051" s="26">
        <v>64000.0</v>
      </c>
      <c r="R1051" s="26" t="s">
        <v>199</v>
      </c>
      <c r="S1051" s="531" t="s">
        <v>8952</v>
      </c>
      <c r="T1051" s="532" t="s">
        <v>8953</v>
      </c>
      <c r="U1051" s="26" t="s">
        <v>8954</v>
      </c>
      <c r="V1051" s="46" t="s">
        <v>8955</v>
      </c>
      <c r="W1051" s="26" t="s">
        <v>8956</v>
      </c>
      <c r="X1051" s="26" t="s">
        <v>47</v>
      </c>
      <c r="Y1051" s="26"/>
      <c r="Z1051" s="26"/>
      <c r="AA1051" s="26" t="s">
        <v>78</v>
      </c>
      <c r="AB1051" s="26"/>
      <c r="AC1051" s="26"/>
      <c r="AD1051" s="30">
        <v>95.0</v>
      </c>
      <c r="AE1051" s="30">
        <v>20.0</v>
      </c>
      <c r="AF1051" s="30">
        <f t="shared" ref="AF1051:AF1052" si="123">AD1051-AE1051</f>
        <v>75</v>
      </c>
      <c r="AG1051" s="30">
        <v>0.0</v>
      </c>
      <c r="AH1051" s="30">
        <f t="shared" ref="AH1051:AH1052" si="124">AF1051-AG1051</f>
        <v>75</v>
      </c>
      <c r="AI1051" s="30"/>
      <c r="AJ1051" s="26"/>
      <c r="AK1051" s="26"/>
      <c r="AL1051" s="704"/>
      <c r="AM1051" s="704"/>
      <c r="AN1051" s="704"/>
      <c r="AO1051" s="704"/>
      <c r="AP1051" s="704"/>
      <c r="AQ1051" s="704"/>
      <c r="AR1051" s="704"/>
      <c r="AS1051" s="704"/>
      <c r="AT1051" s="704"/>
      <c r="AU1051" s="704"/>
      <c r="AV1051" s="704"/>
      <c r="AW1051" s="704"/>
      <c r="AX1051" s="704"/>
      <c r="AY1051" s="704"/>
    </row>
    <row r="1052">
      <c r="A1052" s="863" t="s">
        <v>43</v>
      </c>
      <c r="B1052" s="475" t="s">
        <v>8960</v>
      </c>
      <c r="C1052" s="18" t="s">
        <v>12096</v>
      </c>
      <c r="D1052" s="26" t="s">
        <v>47</v>
      </c>
      <c r="E1052" s="42" t="s">
        <v>67</v>
      </c>
      <c r="F1052" s="19">
        <v>2021.0</v>
      </c>
      <c r="G1052" s="34">
        <v>44314.0</v>
      </c>
      <c r="H1052" s="25" t="s">
        <v>68</v>
      </c>
      <c r="I1052" s="25"/>
      <c r="J1052" s="26"/>
      <c r="K1052" s="24" t="s">
        <v>10577</v>
      </c>
      <c r="L1052" s="24" t="s">
        <v>96</v>
      </c>
      <c r="M1052" s="103"/>
      <c r="N1052" s="26" t="s">
        <v>50</v>
      </c>
      <c r="O1052" s="17">
        <v>17.0</v>
      </c>
      <c r="P1052" s="33" t="s">
        <v>8962</v>
      </c>
      <c r="Q1052" s="26">
        <v>17041.0</v>
      </c>
      <c r="R1052" s="26" t="s">
        <v>1827</v>
      </c>
      <c r="S1052" s="857" t="s">
        <v>6918</v>
      </c>
      <c r="T1052" s="858" t="s">
        <v>701</v>
      </c>
      <c r="U1052" s="25" t="s">
        <v>55</v>
      </c>
      <c r="V1052" s="46" t="s">
        <v>8963</v>
      </c>
      <c r="W1052" s="26" t="s">
        <v>47</v>
      </c>
      <c r="X1052" s="26" t="s">
        <v>8964</v>
      </c>
      <c r="Y1052" s="26" t="s">
        <v>2105</v>
      </c>
      <c r="Z1052" s="26"/>
      <c r="AA1052" s="26" t="s">
        <v>78</v>
      </c>
      <c r="AB1052" s="26" t="s">
        <v>79</v>
      </c>
      <c r="AC1052" s="26" t="s">
        <v>47</v>
      </c>
      <c r="AD1052" s="30">
        <v>95.0</v>
      </c>
      <c r="AE1052" s="30">
        <v>20.0</v>
      </c>
      <c r="AF1052" s="30">
        <f t="shared" si="123"/>
        <v>75</v>
      </c>
      <c r="AG1052" s="30">
        <v>0.0</v>
      </c>
      <c r="AH1052" s="30">
        <f t="shared" si="124"/>
        <v>75</v>
      </c>
      <c r="AI1052" s="30">
        <f>AH1052</f>
        <v>75</v>
      </c>
      <c r="AJ1052" s="26"/>
      <c r="AK1052" s="26"/>
      <c r="AL1052" s="704"/>
      <c r="AM1052" s="704"/>
      <c r="AN1052" s="704"/>
      <c r="AO1052" s="704"/>
      <c r="AP1052" s="704"/>
      <c r="AQ1052" s="704"/>
      <c r="AR1052" s="704"/>
      <c r="AS1052" s="704"/>
      <c r="AT1052" s="704"/>
      <c r="AU1052" s="704"/>
      <c r="AV1052" s="704"/>
      <c r="AW1052" s="704"/>
      <c r="AX1052" s="704"/>
      <c r="AY1052" s="704"/>
    </row>
    <row r="1053">
      <c r="A1053" s="866" t="s">
        <v>43</v>
      </c>
      <c r="B1053" s="475" t="s">
        <v>8965</v>
      </c>
      <c r="C1053" s="18" t="s">
        <v>8966</v>
      </c>
      <c r="D1053" s="26">
        <v>310.0</v>
      </c>
      <c r="E1053" s="42" t="s">
        <v>59</v>
      </c>
      <c r="F1053" s="34"/>
      <c r="G1053" s="34"/>
      <c r="H1053" s="24" t="s">
        <v>68</v>
      </c>
      <c r="I1053" s="24" t="s">
        <v>488</v>
      </c>
      <c r="J1053" s="26"/>
      <c r="K1053" s="103" t="s">
        <v>10557</v>
      </c>
      <c r="L1053" s="103" t="s">
        <v>10558</v>
      </c>
      <c r="M1053" s="103"/>
      <c r="N1053" s="26" t="s">
        <v>50</v>
      </c>
      <c r="O1053" s="17">
        <v>59.0</v>
      </c>
      <c r="P1053" s="18" t="s">
        <v>8967</v>
      </c>
      <c r="Q1053" s="17">
        <v>59660.0</v>
      </c>
      <c r="R1053" s="17" t="s">
        <v>8968</v>
      </c>
      <c r="S1053" s="555" t="s">
        <v>8969</v>
      </c>
      <c r="T1053" s="532" t="s">
        <v>8970</v>
      </c>
      <c r="U1053" s="25" t="s">
        <v>55</v>
      </c>
      <c r="V1053" s="46" t="s">
        <v>8971</v>
      </c>
      <c r="W1053" s="26" t="s">
        <v>8972</v>
      </c>
      <c r="X1053" s="26"/>
      <c r="Y1053" s="26"/>
      <c r="Z1053" s="26"/>
      <c r="AA1053" s="26"/>
      <c r="AB1053" s="26"/>
      <c r="AC1053" s="26"/>
      <c r="AD1053" s="30"/>
      <c r="AE1053" s="30"/>
      <c r="AF1053" s="30"/>
      <c r="AG1053" s="30"/>
      <c r="AH1053" s="30"/>
      <c r="AI1053" s="30"/>
      <c r="AJ1053" s="26"/>
      <c r="AK1053" s="26"/>
      <c r="AL1053" s="704"/>
      <c r="AM1053" s="704"/>
      <c r="AN1053" s="704"/>
      <c r="AO1053" s="704"/>
      <c r="AP1053" s="704"/>
      <c r="AQ1053" s="704"/>
      <c r="AR1053" s="704"/>
      <c r="AS1053" s="704"/>
      <c r="AT1053" s="704"/>
      <c r="AU1053" s="704"/>
      <c r="AV1053" s="704"/>
      <c r="AW1053" s="704"/>
      <c r="AX1053" s="704"/>
      <c r="AY1053" s="704"/>
    </row>
    <row r="1054">
      <c r="A1054" s="865" t="s">
        <v>121</v>
      </c>
      <c r="B1054" s="475" t="s">
        <v>8973</v>
      </c>
      <c r="C1054" s="18"/>
      <c r="D1054" s="26"/>
      <c r="E1054" s="42" t="s">
        <v>586</v>
      </c>
      <c r="F1054" s="34"/>
      <c r="G1054" s="34"/>
      <c r="H1054" s="26"/>
      <c r="I1054" s="26" t="s">
        <v>587</v>
      </c>
      <c r="J1054" s="26"/>
      <c r="K1054" s="517" t="s">
        <v>10556</v>
      </c>
      <c r="L1054" s="517" t="s">
        <v>10470</v>
      </c>
      <c r="M1054" s="517"/>
      <c r="N1054" s="26"/>
      <c r="O1054" s="17">
        <v>62.0</v>
      </c>
      <c r="P1054" s="33"/>
      <c r="Q1054" s="26"/>
      <c r="R1054" s="26"/>
      <c r="S1054" s="531" t="s">
        <v>8974</v>
      </c>
      <c r="T1054" s="532" t="s">
        <v>8975</v>
      </c>
      <c r="U1054" s="26"/>
      <c r="V1054" s="339" t="s">
        <v>8976</v>
      </c>
      <c r="W1054" s="307" t="s">
        <v>8977</v>
      </c>
      <c r="X1054" s="26"/>
      <c r="Y1054" s="26"/>
      <c r="Z1054" s="26"/>
      <c r="AA1054" s="26"/>
      <c r="AB1054" s="26"/>
      <c r="AC1054" s="26"/>
      <c r="AD1054" s="87">
        <v>49.0</v>
      </c>
      <c r="AE1054" s="30"/>
      <c r="AF1054" s="30"/>
      <c r="AG1054" s="30"/>
      <c r="AH1054" s="30"/>
      <c r="AI1054" s="30"/>
      <c r="AJ1054" s="26"/>
      <c r="AK1054" s="26"/>
      <c r="AL1054" s="704"/>
      <c r="AM1054" s="704"/>
      <c r="AN1054" s="704"/>
      <c r="AO1054" s="704"/>
      <c r="AP1054" s="704"/>
      <c r="AQ1054" s="704"/>
      <c r="AR1054" s="704"/>
      <c r="AS1054" s="704"/>
      <c r="AT1054" s="704"/>
      <c r="AU1054" s="704"/>
      <c r="AV1054" s="704"/>
      <c r="AW1054" s="704"/>
      <c r="AX1054" s="704"/>
      <c r="AY1054" s="704"/>
    </row>
    <row r="1055">
      <c r="A1055" s="864" t="s">
        <v>121</v>
      </c>
      <c r="B1055" s="485" t="s">
        <v>8978</v>
      </c>
      <c r="C1055" s="18" t="s">
        <v>8979</v>
      </c>
      <c r="D1055" s="33"/>
      <c r="E1055" s="42" t="s">
        <v>67</v>
      </c>
      <c r="F1055" s="19">
        <v>2025.0</v>
      </c>
      <c r="G1055" s="774">
        <v>45793.0</v>
      </c>
      <c r="H1055" s="56" t="s">
        <v>68</v>
      </c>
      <c r="I1055" s="45"/>
      <c r="J1055" s="33"/>
      <c r="K1055" s="106"/>
      <c r="L1055" s="106"/>
      <c r="M1055" s="106"/>
      <c r="N1055" s="25"/>
      <c r="O1055" s="18">
        <v>87.0</v>
      </c>
      <c r="P1055" s="18" t="s">
        <v>8980</v>
      </c>
      <c r="Q1055" s="18">
        <v>87007.0</v>
      </c>
      <c r="R1055" s="18" t="s">
        <v>8981</v>
      </c>
      <c r="S1055" s="576" t="s">
        <v>8982</v>
      </c>
      <c r="T1055" s="576" t="s">
        <v>8983</v>
      </c>
      <c r="U1055" s="56" t="s">
        <v>55</v>
      </c>
      <c r="V1055" s="46"/>
      <c r="W1055" s="33"/>
      <c r="X1055" s="33"/>
      <c r="Y1055" s="33"/>
      <c r="Z1055" s="33"/>
      <c r="AA1055" s="33"/>
      <c r="AB1055" s="33"/>
      <c r="AC1055" s="33"/>
      <c r="AD1055" s="87">
        <v>49.0</v>
      </c>
      <c r="AE1055" s="129"/>
      <c r="AF1055" s="129"/>
      <c r="AG1055" s="129"/>
      <c r="AH1055" s="129"/>
      <c r="AI1055" s="129"/>
      <c r="AJ1055" s="33"/>
      <c r="AK1055" s="33"/>
      <c r="AL1055" s="727"/>
      <c r="AM1055" s="727"/>
      <c r="AN1055" s="727"/>
      <c r="AO1055" s="727"/>
      <c r="AP1055" s="727"/>
      <c r="AQ1055" s="727"/>
      <c r="AR1055" s="727"/>
      <c r="AS1055" s="727"/>
      <c r="AT1055" s="727"/>
      <c r="AU1055" s="727"/>
      <c r="AV1055" s="727"/>
      <c r="AW1055" s="727"/>
      <c r="AX1055" s="727"/>
      <c r="AY1055" s="727"/>
    </row>
    <row r="1056">
      <c r="A1056" s="864" t="s">
        <v>121</v>
      </c>
      <c r="B1056" s="485" t="s">
        <v>8978</v>
      </c>
      <c r="C1056" s="18" t="s">
        <v>8979</v>
      </c>
      <c r="D1056" s="33"/>
      <c r="E1056" s="42" t="s">
        <v>67</v>
      </c>
      <c r="F1056" s="19">
        <v>2025.0</v>
      </c>
      <c r="G1056" s="774">
        <v>45793.0</v>
      </c>
      <c r="H1056" s="56" t="s">
        <v>68</v>
      </c>
      <c r="I1056" s="45"/>
      <c r="J1056" s="33"/>
      <c r="K1056" s="106" t="s">
        <v>10584</v>
      </c>
      <c r="L1056" s="106" t="s">
        <v>866</v>
      </c>
      <c r="M1056" s="106"/>
      <c r="N1056" s="25"/>
      <c r="O1056" s="18">
        <v>87.0</v>
      </c>
      <c r="P1056" s="18" t="s">
        <v>8980</v>
      </c>
      <c r="Q1056" s="18">
        <v>87007.0</v>
      </c>
      <c r="R1056" s="18" t="s">
        <v>8981</v>
      </c>
      <c r="S1056" s="576" t="s">
        <v>8982</v>
      </c>
      <c r="T1056" s="576" t="s">
        <v>8983</v>
      </c>
      <c r="U1056" s="56" t="s">
        <v>55</v>
      </c>
      <c r="V1056" s="46"/>
      <c r="W1056" s="33"/>
      <c r="X1056" s="33"/>
      <c r="Y1056" s="33"/>
      <c r="Z1056" s="33"/>
      <c r="AA1056" s="33"/>
      <c r="AB1056" s="33"/>
      <c r="AC1056" s="33"/>
      <c r="AD1056" s="87">
        <v>49.0</v>
      </c>
      <c r="AE1056" s="129"/>
      <c r="AF1056" s="129"/>
      <c r="AG1056" s="129"/>
      <c r="AH1056" s="129"/>
      <c r="AI1056" s="129"/>
      <c r="AJ1056" s="33"/>
      <c r="AK1056" s="33"/>
      <c r="AL1056" s="727"/>
      <c r="AM1056" s="727"/>
      <c r="AN1056" s="727"/>
      <c r="AO1056" s="727"/>
      <c r="AP1056" s="727"/>
      <c r="AQ1056" s="727"/>
      <c r="AR1056" s="727"/>
      <c r="AS1056" s="727"/>
      <c r="AT1056" s="727"/>
      <c r="AU1056" s="727"/>
      <c r="AV1056" s="727"/>
      <c r="AW1056" s="727"/>
      <c r="AX1056" s="727"/>
      <c r="AY1056" s="727"/>
    </row>
    <row r="1057">
      <c r="A1057" s="867" t="s">
        <v>43</v>
      </c>
      <c r="B1057" s="559" t="s">
        <v>8992</v>
      </c>
      <c r="C1057" s="140"/>
      <c r="D1057" s="140"/>
      <c r="E1057" s="26" t="s">
        <v>81</v>
      </c>
      <c r="F1057" s="708"/>
      <c r="G1057" s="708"/>
      <c r="H1057" s="26" t="s">
        <v>68</v>
      </c>
      <c r="I1057" s="26" t="s">
        <v>82</v>
      </c>
      <c r="J1057" s="140"/>
      <c r="K1057" s="140"/>
      <c r="L1057" s="140"/>
      <c r="M1057" s="140"/>
      <c r="N1057" s="26" t="s">
        <v>84</v>
      </c>
      <c r="O1057" s="140"/>
      <c r="P1057" s="140"/>
      <c r="Q1057" s="140"/>
      <c r="R1057" s="140"/>
      <c r="S1057" s="709" t="s">
        <v>2025</v>
      </c>
      <c r="T1057" s="140"/>
      <c r="U1057" s="140"/>
      <c r="V1057" s="140"/>
      <c r="W1057" s="717"/>
      <c r="X1057" s="140"/>
      <c r="Y1057" s="140"/>
      <c r="Z1057" s="140"/>
      <c r="AA1057" s="140"/>
      <c r="AB1057" s="140"/>
      <c r="AC1057" s="140"/>
      <c r="AD1057" s="193"/>
      <c r="AE1057" s="193"/>
      <c r="AF1057" s="193"/>
      <c r="AG1057" s="193"/>
      <c r="AH1057" s="193"/>
      <c r="AI1057" s="193"/>
      <c r="AJ1057" s="140"/>
      <c r="AK1057" s="709" t="s">
        <v>8993</v>
      </c>
      <c r="AL1057" s="194"/>
      <c r="AM1057" s="194"/>
      <c r="AN1057" s="194"/>
      <c r="AO1057" s="194"/>
      <c r="AP1057" s="194"/>
      <c r="AQ1057" s="194"/>
      <c r="AR1057" s="194"/>
      <c r="AS1057" s="194"/>
      <c r="AT1057" s="194"/>
      <c r="AU1057" s="194"/>
      <c r="AV1057" s="194"/>
      <c r="AW1057" s="194"/>
      <c r="AX1057" s="194"/>
      <c r="AY1057" s="194"/>
    </row>
    <row r="1058">
      <c r="A1058" s="867" t="s">
        <v>43</v>
      </c>
      <c r="B1058" s="559" t="s">
        <v>8994</v>
      </c>
      <c r="C1058" s="140"/>
      <c r="D1058" s="140"/>
      <c r="E1058" s="26" t="s">
        <v>81</v>
      </c>
      <c r="F1058" s="708"/>
      <c r="G1058" s="708"/>
      <c r="H1058" s="26" t="s">
        <v>68</v>
      </c>
      <c r="I1058" s="26" t="s">
        <v>82</v>
      </c>
      <c r="J1058" s="140"/>
      <c r="K1058" s="140"/>
      <c r="L1058" s="140"/>
      <c r="M1058" s="140"/>
      <c r="N1058" s="26" t="s">
        <v>84</v>
      </c>
      <c r="O1058" s="140"/>
      <c r="P1058" s="140"/>
      <c r="Q1058" s="140"/>
      <c r="R1058" s="140"/>
      <c r="S1058" s="709" t="s">
        <v>8995</v>
      </c>
      <c r="T1058" s="710" t="s">
        <v>8996</v>
      </c>
      <c r="U1058" s="140"/>
      <c r="V1058" s="140"/>
      <c r="W1058" s="717"/>
      <c r="X1058" s="140"/>
      <c r="Y1058" s="140"/>
      <c r="Z1058" s="140"/>
      <c r="AA1058" s="140"/>
      <c r="AB1058" s="140"/>
      <c r="AC1058" s="140"/>
      <c r="AD1058" s="193"/>
      <c r="AE1058" s="193"/>
      <c r="AF1058" s="193"/>
      <c r="AG1058" s="193"/>
      <c r="AH1058" s="193"/>
      <c r="AI1058" s="193"/>
      <c r="AJ1058" s="140"/>
      <c r="AK1058" s="709" t="s">
        <v>8997</v>
      </c>
      <c r="AL1058" s="194"/>
      <c r="AM1058" s="194"/>
      <c r="AN1058" s="194"/>
      <c r="AO1058" s="194"/>
      <c r="AP1058" s="194"/>
      <c r="AQ1058" s="194"/>
      <c r="AR1058" s="194"/>
      <c r="AS1058" s="194"/>
      <c r="AT1058" s="194"/>
      <c r="AU1058" s="194"/>
      <c r="AV1058" s="194"/>
      <c r="AW1058" s="194"/>
      <c r="AX1058" s="194"/>
      <c r="AY1058" s="194"/>
    </row>
    <row r="1059">
      <c r="A1059" s="868" t="s">
        <v>43</v>
      </c>
      <c r="B1059" s="475" t="s">
        <v>8998</v>
      </c>
      <c r="C1059" s="18" t="s">
        <v>8999</v>
      </c>
      <c r="D1059" s="33"/>
      <c r="E1059" s="42" t="s">
        <v>67</v>
      </c>
      <c r="F1059" s="43">
        <v>2023.0</v>
      </c>
      <c r="G1059" s="144">
        <v>45134.0</v>
      </c>
      <c r="H1059" s="45" t="s">
        <v>68</v>
      </c>
      <c r="I1059" s="45"/>
      <c r="J1059" s="33"/>
      <c r="K1059" s="24" t="s">
        <v>10597</v>
      </c>
      <c r="L1059" s="24" t="s">
        <v>2929</v>
      </c>
      <c r="M1059" s="103"/>
      <c r="N1059" s="26" t="s">
        <v>50</v>
      </c>
      <c r="O1059" s="33"/>
      <c r="P1059" s="33"/>
      <c r="Q1059" s="33"/>
      <c r="R1059" s="33"/>
      <c r="S1059" s="532" t="s">
        <v>5924</v>
      </c>
      <c r="T1059" s="532" t="s">
        <v>2025</v>
      </c>
      <c r="U1059" s="45" t="s">
        <v>55</v>
      </c>
      <c r="V1059" s="46"/>
      <c r="W1059" s="33"/>
      <c r="X1059" s="33"/>
      <c r="Y1059" s="33"/>
      <c r="Z1059" s="33"/>
      <c r="AA1059" s="33" t="s">
        <v>78</v>
      </c>
      <c r="AB1059" s="33" t="s">
        <v>79</v>
      </c>
      <c r="AC1059" s="33"/>
      <c r="AD1059" s="129">
        <v>95.0</v>
      </c>
      <c r="AE1059" s="129">
        <v>20.0</v>
      </c>
      <c r="AF1059" s="129">
        <f>AD1059-AE1059</f>
        <v>75</v>
      </c>
      <c r="AG1059" s="129">
        <v>0.0</v>
      </c>
      <c r="AH1059" s="129">
        <f>AF1059-AG1059</f>
        <v>75</v>
      </c>
      <c r="AI1059" s="129">
        <f>AH1059</f>
        <v>75</v>
      </c>
      <c r="AJ1059" s="33"/>
      <c r="AK1059" s="33"/>
      <c r="AL1059" s="727"/>
      <c r="AM1059" s="727"/>
      <c r="AN1059" s="727"/>
      <c r="AO1059" s="727"/>
      <c r="AP1059" s="727"/>
      <c r="AQ1059" s="727"/>
      <c r="AR1059" s="727"/>
      <c r="AS1059" s="727"/>
      <c r="AT1059" s="727"/>
      <c r="AU1059" s="727"/>
      <c r="AV1059" s="727"/>
      <c r="AW1059" s="727"/>
      <c r="AX1059" s="727"/>
      <c r="AY1059" s="727"/>
    </row>
    <row r="1060">
      <c r="A1060" s="865" t="s">
        <v>121</v>
      </c>
      <c r="B1060" s="475" t="s">
        <v>9000</v>
      </c>
      <c r="C1060" s="18" t="s">
        <v>9001</v>
      </c>
      <c r="D1060" s="26">
        <v>70.0</v>
      </c>
      <c r="E1060" s="42" t="s">
        <v>81</v>
      </c>
      <c r="F1060" s="34"/>
      <c r="G1060" s="34"/>
      <c r="H1060" s="17" t="s">
        <v>68</v>
      </c>
      <c r="I1060" s="56" t="s">
        <v>139</v>
      </c>
      <c r="J1060" s="26"/>
      <c r="K1060" s="517" t="s">
        <v>10564</v>
      </c>
      <c r="L1060" s="53" t="s">
        <v>10565</v>
      </c>
      <c r="M1060" s="53"/>
      <c r="N1060" s="17" t="s">
        <v>434</v>
      </c>
      <c r="O1060" s="26">
        <v>54.0</v>
      </c>
      <c r="P1060" s="33" t="s">
        <v>9002</v>
      </c>
      <c r="Q1060" s="26">
        <v>54700.0</v>
      </c>
      <c r="R1060" s="26" t="s">
        <v>909</v>
      </c>
      <c r="S1060" s="531" t="s">
        <v>9003</v>
      </c>
      <c r="T1060" s="532" t="s">
        <v>9004</v>
      </c>
      <c r="U1060" s="342" t="s">
        <v>9005</v>
      </c>
      <c r="V1060" s="46" t="s">
        <v>9006</v>
      </c>
      <c r="W1060" s="17" t="s">
        <v>9007</v>
      </c>
      <c r="X1060" s="26"/>
      <c r="Y1060" s="26"/>
      <c r="Z1060" s="26"/>
      <c r="AA1060" s="26"/>
      <c r="AB1060" s="26"/>
      <c r="AC1060" s="26"/>
      <c r="AD1060" s="87">
        <v>49.0</v>
      </c>
      <c r="AE1060" s="30"/>
      <c r="AF1060" s="30"/>
      <c r="AG1060" s="30"/>
      <c r="AH1060" s="30"/>
      <c r="AI1060" s="30"/>
      <c r="AJ1060" s="26"/>
      <c r="AK1060" s="841" t="s">
        <v>9008</v>
      </c>
      <c r="AL1060" s="704"/>
      <c r="AM1060" s="704"/>
      <c r="AN1060" s="704"/>
      <c r="AO1060" s="704"/>
      <c r="AP1060" s="704"/>
      <c r="AQ1060" s="704"/>
      <c r="AR1060" s="704"/>
      <c r="AS1060" s="704"/>
      <c r="AT1060" s="704"/>
      <c r="AU1060" s="704"/>
      <c r="AV1060" s="704"/>
      <c r="AW1060" s="704"/>
      <c r="AX1060" s="704"/>
      <c r="AY1060" s="704"/>
    </row>
    <row r="1061">
      <c r="A1061" s="425" t="s">
        <v>121</v>
      </c>
      <c r="B1061" s="741" t="s">
        <v>9009</v>
      </c>
      <c r="C1061" s="18" t="s">
        <v>9010</v>
      </c>
      <c r="D1061" s="26"/>
      <c r="E1061" s="42" t="s">
        <v>67</v>
      </c>
      <c r="F1061" s="43">
        <v>2020.0</v>
      </c>
      <c r="G1061" s="54">
        <v>43900.0</v>
      </c>
      <c r="H1061" s="24" t="s">
        <v>68</v>
      </c>
      <c r="I1061" s="56" t="s">
        <v>332</v>
      </c>
      <c r="J1061" s="56" t="s">
        <v>593</v>
      </c>
      <c r="K1061" s="106" t="s">
        <v>4767</v>
      </c>
      <c r="L1061" s="106" t="s">
        <v>10747</v>
      </c>
      <c r="M1061" s="106"/>
      <c r="N1061" s="25"/>
      <c r="O1061" s="26" t="s">
        <v>10895</v>
      </c>
      <c r="P1061" s="45"/>
      <c r="Q1061" s="25"/>
      <c r="R1061" s="25"/>
      <c r="S1061" s="701" t="s">
        <v>9011</v>
      </c>
      <c r="T1061" s="702" t="s">
        <v>12097</v>
      </c>
      <c r="U1061" s="25"/>
      <c r="V1061" s="46" t="s">
        <v>9013</v>
      </c>
      <c r="W1061" s="26" t="s">
        <v>9014</v>
      </c>
      <c r="X1061" s="25"/>
      <c r="Y1061" s="25"/>
      <c r="Z1061" s="25"/>
      <c r="AA1061" s="25"/>
      <c r="AB1061" s="25"/>
      <c r="AC1061" s="25"/>
      <c r="AD1061" s="87">
        <v>49.0</v>
      </c>
      <c r="AE1061" s="47"/>
      <c r="AF1061" s="47"/>
      <c r="AG1061" s="30"/>
      <c r="AH1061" s="47"/>
      <c r="AI1061" s="47"/>
      <c r="AJ1061" s="25"/>
      <c r="AK1061" s="25"/>
      <c r="AL1061" s="703"/>
      <c r="AM1061" s="703"/>
      <c r="AN1061" s="703"/>
      <c r="AO1061" s="704"/>
      <c r="AP1061" s="704"/>
      <c r="AQ1061" s="704"/>
      <c r="AR1061" s="704"/>
      <c r="AS1061" s="704"/>
      <c r="AT1061" s="704"/>
      <c r="AU1061" s="704"/>
      <c r="AV1061" s="704"/>
      <c r="AW1061" s="704"/>
      <c r="AX1061" s="704"/>
      <c r="AY1061" s="704"/>
    </row>
    <row r="1062">
      <c r="A1062" s="403" t="s">
        <v>43</v>
      </c>
      <c r="B1062" s="559" t="s">
        <v>9015</v>
      </c>
      <c r="C1062" s="33" t="s">
        <v>9016</v>
      </c>
      <c r="D1062" s="116" t="s">
        <v>1752</v>
      </c>
      <c r="E1062" s="26" t="s">
        <v>81</v>
      </c>
      <c r="F1062" s="140"/>
      <c r="G1062" s="157"/>
      <c r="H1062" s="26" t="s">
        <v>68</v>
      </c>
      <c r="I1062" s="17" t="s">
        <v>139</v>
      </c>
      <c r="J1062" s="140"/>
      <c r="K1062" s="24" t="s">
        <v>10510</v>
      </c>
      <c r="L1062" s="24" t="s">
        <v>10511</v>
      </c>
      <c r="M1062" s="157"/>
      <c r="N1062" s="26" t="s">
        <v>70</v>
      </c>
      <c r="O1062" s="26">
        <v>54.0</v>
      </c>
      <c r="P1062" s="26" t="s">
        <v>9017</v>
      </c>
      <c r="Q1062" s="26">
        <v>54700.0</v>
      </c>
      <c r="R1062" s="17" t="s">
        <v>909</v>
      </c>
      <c r="S1062" s="17" t="s">
        <v>9018</v>
      </c>
      <c r="T1062" s="17" t="s">
        <v>9004</v>
      </c>
      <c r="U1062" s="17" t="s">
        <v>9019</v>
      </c>
      <c r="V1062" s="17" t="s">
        <v>9006</v>
      </c>
      <c r="W1062" s="17" t="s">
        <v>9020</v>
      </c>
      <c r="X1062" s="140"/>
      <c r="Y1062" s="140"/>
      <c r="Z1062" s="26" t="s">
        <v>9021</v>
      </c>
      <c r="AA1062" s="140"/>
      <c r="AB1062" s="140"/>
      <c r="AC1062" s="140"/>
      <c r="AD1062" s="140"/>
      <c r="AE1062" s="193"/>
      <c r="AF1062" s="193"/>
      <c r="AG1062" s="193"/>
      <c r="AH1062" s="193"/>
      <c r="AI1062" s="193"/>
      <c r="AJ1062" s="193"/>
      <c r="AK1062" s="140"/>
      <c r="AL1062" s="194"/>
      <c r="AM1062" s="194"/>
      <c r="AN1062" s="194"/>
      <c r="AO1062" s="194"/>
      <c r="AP1062" s="194"/>
      <c r="AQ1062" s="194"/>
      <c r="AR1062" s="194"/>
      <c r="AS1062" s="194"/>
      <c r="AT1062" s="194"/>
      <c r="AU1062" s="194"/>
      <c r="AV1062" s="194"/>
      <c r="AW1062" s="194"/>
      <c r="AX1062" s="194"/>
      <c r="AY1062" s="194"/>
    </row>
    <row r="1063">
      <c r="A1063" s="425" t="s">
        <v>121</v>
      </c>
      <c r="B1063" s="741" t="s">
        <v>9022</v>
      </c>
      <c r="C1063" s="18" t="s">
        <v>9023</v>
      </c>
      <c r="D1063" s="26"/>
      <c r="E1063" s="42" t="s">
        <v>103</v>
      </c>
      <c r="F1063" s="54"/>
      <c r="G1063" s="54"/>
      <c r="H1063" s="24" t="s">
        <v>68</v>
      </c>
      <c r="I1063" s="56" t="s">
        <v>332</v>
      </c>
      <c r="J1063" s="56" t="s">
        <v>593</v>
      </c>
      <c r="K1063" s="106" t="s">
        <v>4767</v>
      </c>
      <c r="L1063" s="106" t="s">
        <v>10747</v>
      </c>
      <c r="M1063" s="106"/>
      <c r="N1063" s="25"/>
      <c r="O1063" s="26">
        <v>86.0</v>
      </c>
      <c r="P1063" s="45"/>
      <c r="Q1063" s="25"/>
      <c r="R1063" s="25"/>
      <c r="S1063" s="701" t="s">
        <v>9024</v>
      </c>
      <c r="T1063" s="702" t="s">
        <v>9025</v>
      </c>
      <c r="U1063" s="25"/>
      <c r="V1063" s="46" t="s">
        <v>9026</v>
      </c>
      <c r="W1063" s="26" t="s">
        <v>9027</v>
      </c>
      <c r="X1063" s="25"/>
      <c r="Y1063" s="25"/>
      <c r="Z1063" s="25"/>
      <c r="AA1063" s="25"/>
      <c r="AB1063" s="25"/>
      <c r="AC1063" s="25"/>
      <c r="AD1063" s="87">
        <v>49.0</v>
      </c>
      <c r="AE1063" s="47"/>
      <c r="AF1063" s="47"/>
      <c r="AG1063" s="30"/>
      <c r="AH1063" s="47"/>
      <c r="AI1063" s="47"/>
      <c r="AJ1063" s="25"/>
      <c r="AK1063" s="823" t="s">
        <v>9028</v>
      </c>
      <c r="AL1063" s="703"/>
      <c r="AM1063" s="703"/>
      <c r="AN1063" s="703"/>
      <c r="AO1063" s="704"/>
      <c r="AP1063" s="704"/>
      <c r="AQ1063" s="704"/>
      <c r="AR1063" s="704"/>
      <c r="AS1063" s="704"/>
      <c r="AT1063" s="704"/>
      <c r="AU1063" s="704"/>
      <c r="AV1063" s="704"/>
      <c r="AW1063" s="704"/>
      <c r="AX1063" s="704"/>
      <c r="AY1063" s="704"/>
    </row>
    <row r="1064">
      <c r="A1064" s="863" t="s">
        <v>121</v>
      </c>
      <c r="B1064" s="475" t="s">
        <v>9029</v>
      </c>
      <c r="C1064" s="18" t="s">
        <v>9030</v>
      </c>
      <c r="D1064" s="26">
        <v>258.0</v>
      </c>
      <c r="E1064" s="42" t="s">
        <v>59</v>
      </c>
      <c r="F1064" s="54"/>
      <c r="G1064" s="54"/>
      <c r="H1064" s="24" t="s">
        <v>68</v>
      </c>
      <c r="I1064" s="24" t="s">
        <v>825</v>
      </c>
      <c r="J1064" s="25"/>
      <c r="K1064" s="517" t="s">
        <v>10556</v>
      </c>
      <c r="L1064" s="517" t="s">
        <v>10470</v>
      </c>
      <c r="M1064" s="517"/>
      <c r="N1064" s="17" t="s">
        <v>50</v>
      </c>
      <c r="O1064" s="17">
        <v>59.0</v>
      </c>
      <c r="P1064" s="45"/>
      <c r="Q1064" s="25"/>
      <c r="R1064" s="26" t="s">
        <v>5057</v>
      </c>
      <c r="S1064" s="531" t="s">
        <v>9031</v>
      </c>
      <c r="T1064" s="532" t="s">
        <v>2429</v>
      </c>
      <c r="U1064" s="25"/>
      <c r="V1064" s="46" t="s">
        <v>9032</v>
      </c>
      <c r="W1064" s="26" t="s">
        <v>9033</v>
      </c>
      <c r="X1064" s="25"/>
      <c r="Y1064" s="25"/>
      <c r="Z1064" s="25"/>
      <c r="AA1064" s="25"/>
      <c r="AB1064" s="25"/>
      <c r="AC1064" s="25"/>
      <c r="AD1064" s="47">
        <v>49.0</v>
      </c>
      <c r="AE1064" s="47"/>
      <c r="AF1064" s="47"/>
      <c r="AG1064" s="30"/>
      <c r="AH1064" s="47"/>
      <c r="AI1064" s="47"/>
      <c r="AJ1064" s="25"/>
      <c r="AK1064" s="25"/>
      <c r="AL1064" s="703"/>
      <c r="AM1064" s="703"/>
      <c r="AN1064" s="703"/>
      <c r="AO1064" s="704"/>
      <c r="AP1064" s="704"/>
      <c r="AQ1064" s="704"/>
      <c r="AR1064" s="704"/>
      <c r="AS1064" s="704"/>
      <c r="AT1064" s="704"/>
      <c r="AU1064" s="704"/>
      <c r="AV1064" s="704"/>
      <c r="AW1064" s="704"/>
      <c r="AX1064" s="704"/>
      <c r="AY1064" s="704"/>
    </row>
    <row r="1065">
      <c r="A1065" s="617" t="s">
        <v>121</v>
      </c>
      <c r="B1065" s="475" t="s">
        <v>9029</v>
      </c>
      <c r="C1065" s="18" t="s">
        <v>9034</v>
      </c>
      <c r="D1065" s="26">
        <v>79.0</v>
      </c>
      <c r="E1065" s="42" t="s">
        <v>59</v>
      </c>
      <c r="F1065" s="54"/>
      <c r="G1065" s="54"/>
      <c r="H1065" s="24" t="s">
        <v>68</v>
      </c>
      <c r="I1065" s="24" t="s">
        <v>825</v>
      </c>
      <c r="J1065" s="25"/>
      <c r="K1065" s="103"/>
      <c r="L1065" s="103"/>
      <c r="M1065" s="103"/>
      <c r="N1065" s="25"/>
      <c r="O1065" s="26">
        <v>35.0</v>
      </c>
      <c r="P1065" s="45"/>
      <c r="Q1065" s="25"/>
      <c r="R1065" s="26" t="s">
        <v>9035</v>
      </c>
      <c r="S1065" s="531" t="s">
        <v>9036</v>
      </c>
      <c r="T1065" s="702" t="s">
        <v>9037</v>
      </c>
      <c r="U1065" s="25"/>
      <c r="V1065" s="46" t="s">
        <v>9038</v>
      </c>
      <c r="W1065" s="17" t="s">
        <v>9039</v>
      </c>
      <c r="X1065" s="25"/>
      <c r="Y1065" s="25"/>
      <c r="Z1065" s="25"/>
      <c r="AA1065" s="25"/>
      <c r="AB1065" s="25"/>
      <c r="AC1065" s="25"/>
      <c r="AD1065" s="47">
        <v>49.0</v>
      </c>
      <c r="AE1065" s="47"/>
      <c r="AF1065" s="47"/>
      <c r="AG1065" s="30"/>
      <c r="AH1065" s="47"/>
      <c r="AI1065" s="47"/>
      <c r="AJ1065" s="25"/>
      <c r="AK1065" s="709" t="s">
        <v>1020</v>
      </c>
      <c r="AL1065" s="703"/>
      <c r="AM1065" s="703"/>
      <c r="AN1065" s="703"/>
      <c r="AO1065" s="704"/>
      <c r="AP1065" s="704"/>
      <c r="AQ1065" s="704"/>
      <c r="AR1065" s="704"/>
      <c r="AS1065" s="704"/>
      <c r="AT1065" s="704"/>
      <c r="AU1065" s="704"/>
      <c r="AV1065" s="704"/>
      <c r="AW1065" s="704"/>
      <c r="AX1065" s="704"/>
      <c r="AY1065" s="704"/>
    </row>
    <row r="1066">
      <c r="A1066" s="863" t="s">
        <v>43</v>
      </c>
      <c r="B1066" s="485" t="s">
        <v>9040</v>
      </c>
      <c r="C1066" s="18" t="s">
        <v>9041</v>
      </c>
      <c r="D1066" s="26">
        <v>120.0</v>
      </c>
      <c r="E1066" s="53" t="s">
        <v>103</v>
      </c>
      <c r="F1066" s="34"/>
      <c r="G1066" s="34"/>
      <c r="H1066" s="25" t="s">
        <v>68</v>
      </c>
      <c r="I1066" s="25"/>
      <c r="J1066" s="26"/>
      <c r="K1066" s="24" t="s">
        <v>10597</v>
      </c>
      <c r="L1066" s="24" t="s">
        <v>2929</v>
      </c>
      <c r="M1066" s="103"/>
      <c r="N1066" s="26" t="s">
        <v>50</v>
      </c>
      <c r="O1066" s="24">
        <v>33.0</v>
      </c>
      <c r="P1066" s="33" t="s">
        <v>9042</v>
      </c>
      <c r="Q1066" s="26">
        <v>33130.0</v>
      </c>
      <c r="R1066" s="26" t="s">
        <v>9043</v>
      </c>
      <c r="S1066" s="531" t="s">
        <v>9044</v>
      </c>
      <c r="T1066" s="532" t="s">
        <v>5700</v>
      </c>
      <c r="U1066" s="25" t="s">
        <v>55</v>
      </c>
      <c r="V1066" s="46" t="s">
        <v>9045</v>
      </c>
      <c r="W1066" s="26" t="s">
        <v>9046</v>
      </c>
      <c r="X1066" s="26" t="s">
        <v>47</v>
      </c>
      <c r="Y1066" s="26"/>
      <c r="Z1066" s="26"/>
      <c r="AA1066" s="26" t="s">
        <v>78</v>
      </c>
      <c r="AB1066" s="26"/>
      <c r="AC1066" s="26"/>
      <c r="AD1066" s="30">
        <v>95.0</v>
      </c>
      <c r="AE1066" s="30">
        <v>20.0</v>
      </c>
      <c r="AF1066" s="30">
        <f>AD1066-AE1066</f>
        <v>75</v>
      </c>
      <c r="AG1066" s="30">
        <v>0.0</v>
      </c>
      <c r="AH1066" s="30">
        <f>AF1066-AG1066</f>
        <v>75</v>
      </c>
      <c r="AI1066" s="30">
        <f>AH1066</f>
        <v>75</v>
      </c>
      <c r="AJ1066" s="26"/>
      <c r="AK1066" s="26"/>
      <c r="AL1066" s="704"/>
      <c r="AM1066" s="704"/>
      <c r="AN1066" s="704"/>
      <c r="AO1066" s="704"/>
      <c r="AP1066" s="704"/>
      <c r="AQ1066" s="704"/>
      <c r="AR1066" s="704"/>
      <c r="AS1066" s="704"/>
      <c r="AT1066" s="704"/>
      <c r="AU1066" s="704"/>
      <c r="AV1066" s="704"/>
      <c r="AW1066" s="704"/>
      <c r="AX1066" s="704"/>
      <c r="AY1066" s="704"/>
    </row>
    <row r="1067">
      <c r="A1067" s="863" t="s">
        <v>121</v>
      </c>
      <c r="B1067" s="485" t="s">
        <v>9047</v>
      </c>
      <c r="C1067" s="18" t="s">
        <v>9048</v>
      </c>
      <c r="D1067" s="26"/>
      <c r="E1067" s="53" t="s">
        <v>103</v>
      </c>
      <c r="F1067" s="54"/>
      <c r="G1067" s="54"/>
      <c r="H1067" s="24" t="s">
        <v>321</v>
      </c>
      <c r="I1067" s="24" t="s">
        <v>2276</v>
      </c>
      <c r="J1067" s="25"/>
      <c r="K1067" s="517" t="s">
        <v>10564</v>
      </c>
      <c r="L1067" s="103" t="s">
        <v>10565</v>
      </c>
      <c r="M1067" s="103"/>
      <c r="N1067" s="17" t="s">
        <v>434</v>
      </c>
      <c r="O1067" s="17">
        <v>68.0</v>
      </c>
      <c r="P1067" s="45"/>
      <c r="Q1067" s="25"/>
      <c r="R1067" s="26" t="s">
        <v>8720</v>
      </c>
      <c r="S1067" s="531" t="s">
        <v>9049</v>
      </c>
      <c r="T1067" s="532" t="s">
        <v>9050</v>
      </c>
      <c r="U1067" s="25" t="s">
        <v>328</v>
      </c>
      <c r="V1067" s="46" t="s">
        <v>9051</v>
      </c>
      <c r="W1067" s="26" t="s">
        <v>9052</v>
      </c>
      <c r="X1067" s="25"/>
      <c r="Y1067" s="25"/>
      <c r="Z1067" s="25"/>
      <c r="AA1067" s="25"/>
      <c r="AB1067" s="25"/>
      <c r="AC1067" s="25"/>
      <c r="AD1067" s="47">
        <v>49.0</v>
      </c>
      <c r="AE1067" s="47"/>
      <c r="AF1067" s="47"/>
      <c r="AG1067" s="30"/>
      <c r="AH1067" s="47"/>
      <c r="AI1067" s="47"/>
      <c r="AJ1067" s="25"/>
      <c r="AK1067" s="25"/>
      <c r="AL1067" s="703"/>
      <c r="AM1067" s="703"/>
      <c r="AN1067" s="703"/>
      <c r="AO1067" s="704"/>
      <c r="AP1067" s="704"/>
      <c r="AQ1067" s="704"/>
      <c r="AR1067" s="704"/>
      <c r="AS1067" s="704"/>
      <c r="AT1067" s="704"/>
      <c r="AU1067" s="704"/>
      <c r="AV1067" s="704"/>
      <c r="AW1067" s="704"/>
      <c r="AX1067" s="704"/>
      <c r="AY1067" s="704"/>
    </row>
    <row r="1068">
      <c r="A1068" s="866" t="s">
        <v>43</v>
      </c>
      <c r="B1068" s="485" t="s">
        <v>9053</v>
      </c>
      <c r="C1068" s="18" t="s">
        <v>9054</v>
      </c>
      <c r="D1068" s="26">
        <v>250.0</v>
      </c>
      <c r="E1068" s="42" t="s">
        <v>59</v>
      </c>
      <c r="F1068" s="34"/>
      <c r="G1068" s="34"/>
      <c r="H1068" s="24" t="s">
        <v>68</v>
      </c>
      <c r="I1068" s="24" t="s">
        <v>488</v>
      </c>
      <c r="J1068" s="26"/>
      <c r="K1068" s="24" t="s">
        <v>10567</v>
      </c>
      <c r="L1068" s="24" t="s">
        <v>10568</v>
      </c>
      <c r="M1068" s="103"/>
      <c r="N1068" s="25" t="s">
        <v>50</v>
      </c>
      <c r="O1068" s="17">
        <v>79.0</v>
      </c>
      <c r="P1068" s="18" t="s">
        <v>9055</v>
      </c>
      <c r="Q1068" s="17">
        <v>79260.0</v>
      </c>
      <c r="R1068" s="17" t="s">
        <v>9056</v>
      </c>
      <c r="S1068" s="531" t="s">
        <v>9057</v>
      </c>
      <c r="T1068" s="532"/>
      <c r="U1068" s="26"/>
      <c r="V1068" s="46" t="s">
        <v>9058</v>
      </c>
      <c r="W1068" s="26" t="s">
        <v>9059</v>
      </c>
      <c r="X1068" s="26"/>
      <c r="Y1068" s="26"/>
      <c r="Z1068" s="26"/>
      <c r="AA1068" s="26"/>
      <c r="AB1068" s="26"/>
      <c r="AC1068" s="26"/>
      <c r="AD1068" s="30"/>
      <c r="AE1068" s="30"/>
      <c r="AF1068" s="30"/>
      <c r="AG1068" s="30"/>
      <c r="AH1068" s="30"/>
      <c r="AI1068" s="30"/>
      <c r="AJ1068" s="26"/>
      <c r="AK1068" s="26"/>
      <c r="AL1068" s="704"/>
      <c r="AM1068" s="704"/>
      <c r="AN1068" s="704"/>
      <c r="AO1068" s="704"/>
      <c r="AP1068" s="704"/>
      <c r="AQ1068" s="704"/>
      <c r="AR1068" s="704"/>
      <c r="AS1068" s="704"/>
      <c r="AT1068" s="704"/>
      <c r="AU1068" s="704"/>
      <c r="AV1068" s="704"/>
      <c r="AW1068" s="704"/>
      <c r="AX1068" s="704"/>
      <c r="AY1068" s="704"/>
    </row>
    <row r="1069">
      <c r="A1069" s="863" t="s">
        <v>43</v>
      </c>
      <c r="B1069" s="475" t="s">
        <v>9060</v>
      </c>
      <c r="C1069" s="18" t="s">
        <v>9061</v>
      </c>
      <c r="D1069" s="26" t="s">
        <v>47</v>
      </c>
      <c r="E1069" s="42" t="s">
        <v>67</v>
      </c>
      <c r="F1069" s="43">
        <v>2020.0</v>
      </c>
      <c r="G1069" s="34">
        <v>44140.0</v>
      </c>
      <c r="H1069" s="25" t="s">
        <v>68</v>
      </c>
      <c r="I1069" s="25"/>
      <c r="J1069" s="26"/>
      <c r="K1069" s="24" t="s">
        <v>10597</v>
      </c>
      <c r="L1069" s="24" t="s">
        <v>2929</v>
      </c>
      <c r="M1069" s="103"/>
      <c r="N1069" s="26" t="s">
        <v>50</v>
      </c>
      <c r="O1069" s="24">
        <v>33.0</v>
      </c>
      <c r="P1069" s="33" t="s">
        <v>9062</v>
      </c>
      <c r="Q1069" s="26">
        <v>33160.0</v>
      </c>
      <c r="R1069" s="26" t="s">
        <v>9063</v>
      </c>
      <c r="S1069" s="531" t="s">
        <v>9064</v>
      </c>
      <c r="T1069" s="532" t="s">
        <v>6035</v>
      </c>
      <c r="U1069" s="25" t="s">
        <v>55</v>
      </c>
      <c r="V1069" s="46"/>
      <c r="W1069" s="26" t="s">
        <v>47</v>
      </c>
      <c r="X1069" s="26" t="s">
        <v>47</v>
      </c>
      <c r="Y1069" s="26" t="s">
        <v>47</v>
      </c>
      <c r="Z1069" s="26"/>
      <c r="AA1069" s="26" t="s">
        <v>78</v>
      </c>
      <c r="AB1069" s="26" t="s">
        <v>78</v>
      </c>
      <c r="AC1069" s="26" t="s">
        <v>9065</v>
      </c>
      <c r="AD1069" s="30">
        <v>95.0</v>
      </c>
      <c r="AE1069" s="30">
        <v>20.0</v>
      </c>
      <c r="AF1069" s="30">
        <f>AD1069-AE1069</f>
        <v>75</v>
      </c>
      <c r="AG1069" s="30">
        <v>0.0</v>
      </c>
      <c r="AH1069" s="30">
        <f>AF1069-AG1069</f>
        <v>75</v>
      </c>
      <c r="AI1069" s="30">
        <f>AH1069</f>
        <v>75</v>
      </c>
      <c r="AJ1069" s="26"/>
      <c r="AK1069" s="26"/>
      <c r="AL1069" s="704"/>
      <c r="AM1069" s="704"/>
      <c r="AN1069" s="704"/>
      <c r="AO1069" s="704"/>
      <c r="AP1069" s="704"/>
      <c r="AQ1069" s="704"/>
      <c r="AR1069" s="704"/>
      <c r="AS1069" s="704"/>
      <c r="AT1069" s="704"/>
      <c r="AU1069" s="704"/>
      <c r="AV1069" s="704"/>
      <c r="AW1069" s="704"/>
      <c r="AX1069" s="704"/>
      <c r="AY1069" s="704"/>
    </row>
    <row r="1070">
      <c r="A1070" s="865" t="s">
        <v>121</v>
      </c>
      <c r="B1070" s="475" t="s">
        <v>9066</v>
      </c>
      <c r="C1070" s="18"/>
      <c r="D1070" s="26">
        <v>330.0</v>
      </c>
      <c r="E1070" s="42" t="s">
        <v>81</v>
      </c>
      <c r="F1070" s="292"/>
      <c r="G1070" s="34"/>
      <c r="H1070" s="17" t="s">
        <v>68</v>
      </c>
      <c r="I1070" s="17" t="s">
        <v>123</v>
      </c>
      <c r="J1070" s="26"/>
      <c r="K1070" s="24" t="s">
        <v>1682</v>
      </c>
      <c r="L1070" s="24" t="s">
        <v>1630</v>
      </c>
      <c r="M1070" s="53"/>
      <c r="N1070" s="17"/>
      <c r="O1070" s="26">
        <v>44.0</v>
      </c>
      <c r="P1070" s="33"/>
      <c r="Q1070" s="26"/>
      <c r="R1070" s="26"/>
      <c r="S1070" s="531" t="s">
        <v>9067</v>
      </c>
      <c r="T1070" s="532" t="s">
        <v>2929</v>
      </c>
      <c r="U1070" s="26" t="s">
        <v>55</v>
      </c>
      <c r="V1070" s="46" t="s">
        <v>9068</v>
      </c>
      <c r="W1070" s="17" t="s">
        <v>9069</v>
      </c>
      <c r="X1070" s="26"/>
      <c r="Y1070" s="26"/>
      <c r="Z1070" s="26"/>
      <c r="AA1070" s="26"/>
      <c r="AB1070" s="26"/>
      <c r="AC1070" s="26"/>
      <c r="AD1070" s="30"/>
      <c r="AE1070" s="30"/>
      <c r="AF1070" s="30"/>
      <c r="AG1070" s="30"/>
      <c r="AH1070" s="30"/>
      <c r="AI1070" s="30"/>
      <c r="AJ1070" s="26"/>
      <c r="AK1070" s="709" t="s">
        <v>9070</v>
      </c>
      <c r="AL1070" s="704"/>
      <c r="AM1070" s="704"/>
      <c r="AN1070" s="704"/>
      <c r="AO1070" s="704"/>
      <c r="AP1070" s="704"/>
      <c r="AQ1070" s="704"/>
      <c r="AR1070" s="704"/>
      <c r="AS1070" s="704"/>
      <c r="AT1070" s="704"/>
      <c r="AU1070" s="704"/>
      <c r="AV1070" s="704"/>
      <c r="AW1070" s="704"/>
      <c r="AX1070" s="704"/>
      <c r="AY1070" s="704"/>
    </row>
    <row r="1071">
      <c r="A1071" s="863" t="s">
        <v>43</v>
      </c>
      <c r="B1071" s="475" t="s">
        <v>9071</v>
      </c>
      <c r="C1071" s="18" t="s">
        <v>9072</v>
      </c>
      <c r="D1071" s="26">
        <v>2500.0</v>
      </c>
      <c r="E1071" s="42" t="s">
        <v>67</v>
      </c>
      <c r="F1071" s="43">
        <v>2024.0</v>
      </c>
      <c r="G1071" s="34">
        <v>45586.0</v>
      </c>
      <c r="H1071" s="25" t="s">
        <v>68</v>
      </c>
      <c r="I1071" s="25"/>
      <c r="J1071" s="26"/>
      <c r="K1071" s="103" t="s">
        <v>10557</v>
      </c>
      <c r="L1071" s="103" t="s">
        <v>10558</v>
      </c>
      <c r="M1071" s="103"/>
      <c r="N1071" s="31" t="s">
        <v>50</v>
      </c>
      <c r="O1071" s="24">
        <v>59.0</v>
      </c>
      <c r="P1071" s="33" t="s">
        <v>9073</v>
      </c>
      <c r="Q1071" s="26">
        <v>59111.0</v>
      </c>
      <c r="R1071" s="26" t="s">
        <v>9074</v>
      </c>
      <c r="S1071" s="531" t="s">
        <v>9075</v>
      </c>
      <c r="T1071" s="532" t="s">
        <v>9076</v>
      </c>
      <c r="U1071" s="26" t="s">
        <v>9077</v>
      </c>
      <c r="V1071" s="46" t="s">
        <v>10897</v>
      </c>
      <c r="W1071" s="26" t="s">
        <v>9079</v>
      </c>
      <c r="X1071" s="26" t="s">
        <v>47</v>
      </c>
      <c r="Y1071" s="26"/>
      <c r="Z1071" s="26"/>
      <c r="AA1071" s="26" t="s">
        <v>78</v>
      </c>
      <c r="AB1071" s="26" t="s">
        <v>79</v>
      </c>
      <c r="AC1071" s="26"/>
      <c r="AD1071" s="30">
        <v>95.0</v>
      </c>
      <c r="AE1071" s="30">
        <v>20.0</v>
      </c>
      <c r="AF1071" s="30">
        <f t="shared" ref="AF1071:AF1074" si="125">AD1071-AE1071</f>
        <v>75</v>
      </c>
      <c r="AG1071" s="30">
        <v>0.0</v>
      </c>
      <c r="AH1071" s="30">
        <f t="shared" ref="AH1071:AH1074" si="126">AF1071-AG1071</f>
        <v>75</v>
      </c>
      <c r="AI1071" s="30">
        <f t="shared" ref="AI1071:AI1074" si="127">AH1071</f>
        <v>75</v>
      </c>
      <c r="AJ1071" s="26"/>
      <c r="AK1071" s="31"/>
      <c r="AL1071" s="704"/>
      <c r="AM1071" s="704"/>
      <c r="AN1071" s="704"/>
      <c r="AO1071" s="704"/>
      <c r="AP1071" s="704"/>
      <c r="AQ1071" s="704"/>
      <c r="AR1071" s="704"/>
      <c r="AS1071" s="704"/>
      <c r="AT1071" s="704"/>
      <c r="AU1071" s="704"/>
      <c r="AV1071" s="704"/>
      <c r="AW1071" s="704"/>
      <c r="AX1071" s="704"/>
      <c r="AY1071" s="704"/>
    </row>
    <row r="1072">
      <c r="A1072" s="863" t="s">
        <v>43</v>
      </c>
      <c r="B1072" s="475" t="s">
        <v>9080</v>
      </c>
      <c r="C1072" s="18" t="s">
        <v>9081</v>
      </c>
      <c r="D1072" s="26">
        <v>850.0</v>
      </c>
      <c r="E1072" s="42" t="s">
        <v>67</v>
      </c>
      <c r="F1072" s="43">
        <v>2024.0</v>
      </c>
      <c r="G1072" s="34">
        <v>45317.0</v>
      </c>
      <c r="H1072" s="25" t="s">
        <v>68</v>
      </c>
      <c r="I1072" s="25"/>
      <c r="J1072" s="26"/>
      <c r="K1072" s="24" t="s">
        <v>10510</v>
      </c>
      <c r="L1072" s="24" t="s">
        <v>10511</v>
      </c>
      <c r="M1072" s="159"/>
      <c r="N1072" s="24" t="s">
        <v>70</v>
      </c>
      <c r="O1072" s="17">
        <v>57.0</v>
      </c>
      <c r="P1072" s="33" t="s">
        <v>9082</v>
      </c>
      <c r="Q1072" s="26">
        <v>57070.0</v>
      </c>
      <c r="R1072" s="26" t="s">
        <v>141</v>
      </c>
      <c r="S1072" s="531" t="s">
        <v>9083</v>
      </c>
      <c r="T1072" s="532" t="s">
        <v>9084</v>
      </c>
      <c r="U1072" s="26" t="s">
        <v>6382</v>
      </c>
      <c r="V1072" s="46" t="s">
        <v>9078</v>
      </c>
      <c r="W1072" s="26" t="s">
        <v>9085</v>
      </c>
      <c r="X1072" s="26" t="s">
        <v>9086</v>
      </c>
      <c r="Y1072" s="26"/>
      <c r="Z1072" s="26"/>
      <c r="AA1072" s="26" t="s">
        <v>78</v>
      </c>
      <c r="AB1072" s="26"/>
      <c r="AC1072" s="26"/>
      <c r="AD1072" s="30">
        <v>95.0</v>
      </c>
      <c r="AE1072" s="30">
        <v>20.0</v>
      </c>
      <c r="AF1072" s="30">
        <f t="shared" si="125"/>
        <v>75</v>
      </c>
      <c r="AG1072" s="30">
        <v>0.0</v>
      </c>
      <c r="AH1072" s="30">
        <f t="shared" si="126"/>
        <v>75</v>
      </c>
      <c r="AI1072" s="30">
        <f t="shared" si="127"/>
        <v>75</v>
      </c>
      <c r="AJ1072" s="26"/>
      <c r="AK1072" s="26"/>
      <c r="AL1072" s="704"/>
      <c r="AM1072" s="704"/>
      <c r="AN1072" s="704"/>
      <c r="AO1072" s="704"/>
      <c r="AP1072" s="704"/>
      <c r="AQ1072" s="704"/>
      <c r="AR1072" s="704"/>
      <c r="AS1072" s="704"/>
      <c r="AT1072" s="704"/>
      <c r="AU1072" s="704"/>
      <c r="AV1072" s="704"/>
      <c r="AW1072" s="704"/>
      <c r="AX1072" s="704"/>
      <c r="AY1072" s="704"/>
    </row>
    <row r="1073">
      <c r="A1073" s="868" t="s">
        <v>43</v>
      </c>
      <c r="B1073" s="475" t="s">
        <v>9087</v>
      </c>
      <c r="C1073" s="18" t="s">
        <v>9088</v>
      </c>
      <c r="D1073" s="33">
        <v>2500.0</v>
      </c>
      <c r="E1073" s="42" t="s">
        <v>67</v>
      </c>
      <c r="F1073" s="43">
        <v>2024.0</v>
      </c>
      <c r="G1073" s="144">
        <v>45379.0</v>
      </c>
      <c r="H1073" s="45" t="s">
        <v>68</v>
      </c>
      <c r="I1073" s="56" t="s">
        <v>332</v>
      </c>
      <c r="J1073" s="18" t="s">
        <v>2602</v>
      </c>
      <c r="K1073" s="24" t="s">
        <v>10510</v>
      </c>
      <c r="L1073" s="24" t="s">
        <v>10511</v>
      </c>
      <c r="M1073" s="159"/>
      <c r="N1073" s="24" t="s">
        <v>70</v>
      </c>
      <c r="O1073" s="18">
        <v>57.0</v>
      </c>
      <c r="P1073" s="33" t="s">
        <v>9089</v>
      </c>
      <c r="Q1073" s="33">
        <v>57300.0</v>
      </c>
      <c r="R1073" s="33" t="s">
        <v>7544</v>
      </c>
      <c r="S1073" s="576" t="s">
        <v>9090</v>
      </c>
      <c r="T1073" s="576" t="s">
        <v>9091</v>
      </c>
      <c r="U1073" s="56" t="s">
        <v>118</v>
      </c>
      <c r="V1073" s="57" t="s">
        <v>12098</v>
      </c>
      <c r="W1073" s="33" t="s">
        <v>9093</v>
      </c>
      <c r="X1073" s="33" t="s">
        <v>9094</v>
      </c>
      <c r="Y1073" s="33"/>
      <c r="Z1073" s="33"/>
      <c r="AA1073" s="33" t="s">
        <v>2608</v>
      </c>
      <c r="AB1073" s="33"/>
      <c r="AC1073" s="33"/>
      <c r="AD1073" s="129">
        <v>95.0</v>
      </c>
      <c r="AE1073" s="129">
        <v>20.0</v>
      </c>
      <c r="AF1073" s="129">
        <f t="shared" si="125"/>
        <v>75</v>
      </c>
      <c r="AG1073" s="129">
        <v>0.0</v>
      </c>
      <c r="AH1073" s="129">
        <f t="shared" si="126"/>
        <v>75</v>
      </c>
      <c r="AI1073" s="129">
        <f t="shared" si="127"/>
        <v>75</v>
      </c>
      <c r="AJ1073" s="33"/>
      <c r="AK1073" s="188"/>
      <c r="AL1073" s="727"/>
      <c r="AM1073" s="727"/>
      <c r="AN1073" s="727"/>
      <c r="AO1073" s="727"/>
      <c r="AP1073" s="727"/>
      <c r="AQ1073" s="727"/>
      <c r="AR1073" s="727"/>
      <c r="AS1073" s="727"/>
      <c r="AT1073" s="727"/>
      <c r="AU1073" s="727"/>
      <c r="AV1073" s="727"/>
      <c r="AW1073" s="727"/>
      <c r="AX1073" s="727"/>
      <c r="AY1073" s="727"/>
    </row>
    <row r="1074">
      <c r="A1074" s="863" t="s">
        <v>43</v>
      </c>
      <c r="B1074" s="475" t="s">
        <v>9095</v>
      </c>
      <c r="C1074" s="18" t="s">
        <v>9096</v>
      </c>
      <c r="D1074" s="26">
        <v>1200.0</v>
      </c>
      <c r="E1074" s="42" t="s">
        <v>67</v>
      </c>
      <c r="F1074" s="43">
        <v>2024.0</v>
      </c>
      <c r="G1074" s="34">
        <v>45372.0</v>
      </c>
      <c r="H1074" s="25" t="s">
        <v>68</v>
      </c>
      <c r="I1074" s="24" t="s">
        <v>332</v>
      </c>
      <c r="J1074" s="17" t="s">
        <v>9097</v>
      </c>
      <c r="K1074" s="103" t="s">
        <v>10557</v>
      </c>
      <c r="L1074" s="103" t="s">
        <v>10558</v>
      </c>
      <c r="M1074" s="103"/>
      <c r="N1074" s="26" t="s">
        <v>50</v>
      </c>
      <c r="O1074" s="26" t="s">
        <v>1245</v>
      </c>
      <c r="P1074" s="33" t="s">
        <v>9098</v>
      </c>
      <c r="Q1074" s="26">
        <v>59307.0</v>
      </c>
      <c r="R1074" s="26" t="s">
        <v>9099</v>
      </c>
      <c r="S1074" s="531" t="s">
        <v>9100</v>
      </c>
      <c r="T1074" s="532" t="s">
        <v>9101</v>
      </c>
      <c r="U1074" s="25" t="s">
        <v>55</v>
      </c>
      <c r="V1074" s="46" t="s">
        <v>9102</v>
      </c>
      <c r="W1074" s="26" t="s">
        <v>47</v>
      </c>
      <c r="X1074" s="26" t="s">
        <v>9103</v>
      </c>
      <c r="Y1074" s="26"/>
      <c r="Z1074" s="26"/>
      <c r="AA1074" s="26" t="s">
        <v>9104</v>
      </c>
      <c r="AB1074" s="26" t="s">
        <v>79</v>
      </c>
      <c r="AC1074" s="26"/>
      <c r="AD1074" s="30">
        <v>95.0</v>
      </c>
      <c r="AE1074" s="30">
        <v>20.0</v>
      </c>
      <c r="AF1074" s="30">
        <f t="shared" si="125"/>
        <v>75</v>
      </c>
      <c r="AG1074" s="30">
        <v>0.0</v>
      </c>
      <c r="AH1074" s="30">
        <f t="shared" si="126"/>
        <v>75</v>
      </c>
      <c r="AI1074" s="30">
        <f t="shared" si="127"/>
        <v>75</v>
      </c>
      <c r="AJ1074" s="26"/>
      <c r="AK1074" s="26"/>
      <c r="AL1074" s="704"/>
      <c r="AM1074" s="704"/>
      <c r="AN1074" s="704"/>
      <c r="AO1074" s="704"/>
      <c r="AP1074" s="704"/>
      <c r="AQ1074" s="704"/>
      <c r="AR1074" s="704"/>
      <c r="AS1074" s="704"/>
      <c r="AT1074" s="704"/>
      <c r="AU1074" s="704"/>
      <c r="AV1074" s="704"/>
      <c r="AW1074" s="704"/>
      <c r="AX1074" s="704"/>
      <c r="AY1074" s="704"/>
    </row>
    <row r="1075">
      <c r="A1075" s="868" t="s">
        <v>121</v>
      </c>
      <c r="B1075" s="475" t="s">
        <v>9105</v>
      </c>
      <c r="C1075" s="18" t="s">
        <v>9106</v>
      </c>
      <c r="D1075" s="33" t="s">
        <v>1044</v>
      </c>
      <c r="E1075" s="42" t="s">
        <v>67</v>
      </c>
      <c r="F1075" s="123"/>
      <c r="G1075" s="123"/>
      <c r="H1075" s="56" t="s">
        <v>68</v>
      </c>
      <c r="I1075" s="56"/>
      <c r="J1075" s="45"/>
      <c r="K1075" s="24" t="s">
        <v>1682</v>
      </c>
      <c r="L1075" s="24" t="s">
        <v>1630</v>
      </c>
      <c r="M1075" s="869"/>
      <c r="N1075" s="26" t="s">
        <v>125</v>
      </c>
      <c r="O1075" s="56">
        <v>17.0</v>
      </c>
      <c r="P1075" s="45"/>
      <c r="Q1075" s="56"/>
      <c r="R1075" s="45" t="s">
        <v>7795</v>
      </c>
      <c r="S1075" s="702" t="s">
        <v>9108</v>
      </c>
      <c r="T1075" s="702" t="s">
        <v>1305</v>
      </c>
      <c r="U1075" s="95" t="s">
        <v>55</v>
      </c>
      <c r="V1075" s="46" t="s">
        <v>9109</v>
      </c>
      <c r="W1075" s="33" t="s">
        <v>9110</v>
      </c>
      <c r="X1075" s="45"/>
      <c r="Y1075" s="45"/>
      <c r="Z1075" s="45"/>
      <c r="AA1075" s="45"/>
      <c r="AB1075" s="45"/>
      <c r="AC1075" s="45"/>
      <c r="AD1075" s="47">
        <v>49.0</v>
      </c>
      <c r="AE1075" s="94"/>
      <c r="AF1075" s="94"/>
      <c r="AG1075" s="129"/>
      <c r="AH1075" s="94"/>
      <c r="AI1075" s="94"/>
      <c r="AJ1075" s="45"/>
      <c r="AK1075" s="95"/>
      <c r="AL1075" s="726"/>
      <c r="AM1075" s="726"/>
      <c r="AN1075" s="726"/>
      <c r="AO1075" s="727"/>
      <c r="AP1075" s="727"/>
      <c r="AQ1075" s="727"/>
      <c r="AR1075" s="727"/>
      <c r="AS1075" s="727"/>
      <c r="AT1075" s="727"/>
      <c r="AU1075" s="727"/>
      <c r="AV1075" s="727"/>
      <c r="AW1075" s="727"/>
      <c r="AX1075" s="727"/>
      <c r="AY1075" s="727"/>
    </row>
    <row r="1076">
      <c r="A1076" s="865" t="s">
        <v>43</v>
      </c>
      <c r="B1076" s="722" t="s">
        <v>9111</v>
      </c>
      <c r="C1076" s="18"/>
      <c r="D1076" s="26"/>
      <c r="E1076" s="42" t="s">
        <v>586</v>
      </c>
      <c r="F1076" s="34"/>
      <c r="G1076" s="34"/>
      <c r="H1076" s="26"/>
      <c r="I1076" s="26" t="s">
        <v>587</v>
      </c>
      <c r="J1076" s="26"/>
      <c r="K1076" s="42" t="s">
        <v>11632</v>
      </c>
      <c r="L1076" s="42" t="s">
        <v>1723</v>
      </c>
      <c r="M1076" s="42"/>
      <c r="N1076" s="26"/>
      <c r="O1076" s="17">
        <v>16.0</v>
      </c>
      <c r="P1076" s="33"/>
      <c r="Q1076" s="26"/>
      <c r="R1076" s="17" t="s">
        <v>9113</v>
      </c>
      <c r="S1076" s="870" t="s">
        <v>12099</v>
      </c>
      <c r="T1076" s="852" t="s">
        <v>9115</v>
      </c>
      <c r="U1076" s="26"/>
      <c r="V1076" s="57" t="s">
        <v>9116</v>
      </c>
      <c r="W1076" s="17" t="s">
        <v>9117</v>
      </c>
      <c r="X1076" s="26"/>
      <c r="Y1076" s="26"/>
      <c r="Z1076" s="26"/>
      <c r="AA1076" s="26"/>
      <c r="AB1076" s="26"/>
      <c r="AC1076" s="26"/>
      <c r="AD1076" s="30"/>
      <c r="AE1076" s="30"/>
      <c r="AF1076" s="30"/>
      <c r="AG1076" s="30"/>
      <c r="AH1076" s="30"/>
      <c r="AI1076" s="30"/>
      <c r="AJ1076" s="26"/>
      <c r="AK1076" s="26"/>
      <c r="AL1076" s="704"/>
      <c r="AM1076" s="704"/>
      <c r="AN1076" s="704"/>
      <c r="AO1076" s="704"/>
      <c r="AP1076" s="704"/>
      <c r="AQ1076" s="704"/>
      <c r="AR1076" s="704"/>
      <c r="AS1076" s="704"/>
      <c r="AT1076" s="704"/>
      <c r="AU1076" s="704"/>
      <c r="AV1076" s="704"/>
      <c r="AW1076" s="704"/>
      <c r="AX1076" s="704"/>
      <c r="AY1076" s="704"/>
    </row>
    <row r="1077">
      <c r="A1077" s="868" t="s">
        <v>43</v>
      </c>
      <c r="B1077" s="475" t="s">
        <v>9118</v>
      </c>
      <c r="C1077" s="18" t="s">
        <v>9119</v>
      </c>
      <c r="D1077" s="33"/>
      <c r="E1077" s="42" t="s">
        <v>67</v>
      </c>
      <c r="F1077" s="43">
        <v>2023.0</v>
      </c>
      <c r="G1077" s="144">
        <v>45244.0</v>
      </c>
      <c r="H1077" s="45" t="s">
        <v>321</v>
      </c>
      <c r="I1077" s="45"/>
      <c r="J1077" s="33"/>
      <c r="K1077" s="24" t="s">
        <v>10517</v>
      </c>
      <c r="L1077" s="24" t="s">
        <v>1797</v>
      </c>
      <c r="M1077" s="517"/>
      <c r="N1077" s="26" t="s">
        <v>50</v>
      </c>
      <c r="O1077" s="56">
        <v>31.0</v>
      </c>
      <c r="P1077" s="33" t="s">
        <v>9120</v>
      </c>
      <c r="Q1077" s="33">
        <v>31200.0</v>
      </c>
      <c r="R1077" s="33" t="s">
        <v>7066</v>
      </c>
      <c r="S1077" s="532" t="s">
        <v>9121</v>
      </c>
      <c r="T1077" s="532" t="s">
        <v>352</v>
      </c>
      <c r="U1077" s="33" t="s">
        <v>1845</v>
      </c>
      <c r="V1077" s="46" t="s">
        <v>9122</v>
      </c>
      <c r="W1077" s="33" t="s">
        <v>9123</v>
      </c>
      <c r="X1077" s="33" t="s">
        <v>47</v>
      </c>
      <c r="Y1077" s="33"/>
      <c r="Z1077" s="119"/>
      <c r="AA1077" s="33"/>
      <c r="AB1077" s="33"/>
      <c r="AC1077" s="33"/>
      <c r="AD1077" s="129"/>
      <c r="AE1077" s="129"/>
      <c r="AF1077" s="119">
        <v>49.0</v>
      </c>
      <c r="AG1077" s="129"/>
      <c r="AH1077" s="129"/>
      <c r="AI1077" s="129"/>
      <c r="AJ1077" s="33"/>
      <c r="AK1077" s="33"/>
      <c r="AL1077" s="727"/>
      <c r="AM1077" s="727"/>
      <c r="AN1077" s="727"/>
      <c r="AO1077" s="727"/>
      <c r="AP1077" s="727"/>
      <c r="AQ1077" s="727"/>
      <c r="AR1077" s="727"/>
      <c r="AS1077" s="727"/>
      <c r="AT1077" s="727"/>
      <c r="AU1077" s="727"/>
      <c r="AV1077" s="727"/>
      <c r="AW1077" s="727"/>
      <c r="AX1077" s="727"/>
      <c r="AY1077" s="727"/>
    </row>
    <row r="1078">
      <c r="A1078" s="863" t="s">
        <v>121</v>
      </c>
      <c r="B1078" s="475" t="s">
        <v>9124</v>
      </c>
      <c r="C1078" s="18" t="s">
        <v>9125</v>
      </c>
      <c r="D1078" s="26">
        <v>142.0</v>
      </c>
      <c r="E1078" s="42" t="s">
        <v>67</v>
      </c>
      <c r="F1078" s="54"/>
      <c r="G1078" s="54"/>
      <c r="H1078" s="24" t="s">
        <v>321</v>
      </c>
      <c r="I1078" s="24" t="s">
        <v>322</v>
      </c>
      <c r="J1078" s="25"/>
      <c r="K1078" s="517" t="s">
        <v>10556</v>
      </c>
      <c r="L1078" s="517" t="s">
        <v>10470</v>
      </c>
      <c r="M1078" s="517"/>
      <c r="N1078" s="17" t="s">
        <v>50</v>
      </c>
      <c r="O1078" s="26">
        <v>68.0</v>
      </c>
      <c r="P1078" s="45"/>
      <c r="Q1078" s="25"/>
      <c r="R1078" s="26" t="s">
        <v>2358</v>
      </c>
      <c r="S1078" s="531" t="s">
        <v>9126</v>
      </c>
      <c r="T1078" s="532" t="s">
        <v>3458</v>
      </c>
      <c r="U1078" s="25" t="s">
        <v>328</v>
      </c>
      <c r="V1078" s="46" t="s">
        <v>9127</v>
      </c>
      <c r="W1078" s="26" t="s">
        <v>9128</v>
      </c>
      <c r="X1078" s="25"/>
      <c r="Y1078" s="25"/>
      <c r="Z1078" s="25"/>
      <c r="AA1078" s="25"/>
      <c r="AB1078" s="25"/>
      <c r="AC1078" s="25"/>
      <c r="AD1078" s="47">
        <v>49.0</v>
      </c>
      <c r="AE1078" s="47"/>
      <c r="AF1078" s="47"/>
      <c r="AG1078" s="30"/>
      <c r="AH1078" s="47"/>
      <c r="AI1078" s="47"/>
      <c r="AJ1078" s="25"/>
      <c r="AK1078" s="25"/>
      <c r="AL1078" s="703"/>
      <c r="AM1078" s="703"/>
      <c r="AN1078" s="703"/>
      <c r="AO1078" s="704"/>
      <c r="AP1078" s="704"/>
      <c r="AQ1078" s="704"/>
      <c r="AR1078" s="704"/>
      <c r="AS1078" s="704"/>
      <c r="AT1078" s="704"/>
      <c r="AU1078" s="704"/>
      <c r="AV1078" s="704"/>
      <c r="AW1078" s="704"/>
      <c r="AX1078" s="704"/>
      <c r="AY1078" s="704"/>
    </row>
    <row r="1079">
      <c r="A1079" s="863" t="s">
        <v>121</v>
      </c>
      <c r="B1079" s="485" t="s">
        <v>9129</v>
      </c>
      <c r="C1079" s="18" t="s">
        <v>10899</v>
      </c>
      <c r="D1079" s="26">
        <v>3000.0</v>
      </c>
      <c r="E1079" s="42" t="s">
        <v>67</v>
      </c>
      <c r="F1079" s="43">
        <v>2024.0</v>
      </c>
      <c r="G1079" s="384">
        <v>45575.0</v>
      </c>
      <c r="H1079" s="24" t="s">
        <v>321</v>
      </c>
      <c r="I1079" s="24" t="s">
        <v>322</v>
      </c>
      <c r="J1079" s="25"/>
      <c r="K1079" s="517" t="s">
        <v>10556</v>
      </c>
      <c r="L1079" s="517" t="s">
        <v>10470</v>
      </c>
      <c r="M1079" s="517"/>
      <c r="N1079" s="17" t="s">
        <v>50</v>
      </c>
      <c r="O1079" s="17" t="s">
        <v>1245</v>
      </c>
      <c r="P1079" s="45"/>
      <c r="Q1079" s="25"/>
      <c r="R1079" s="26" t="s">
        <v>7705</v>
      </c>
      <c r="S1079" s="531" t="s">
        <v>9131</v>
      </c>
      <c r="T1079" s="576" t="s">
        <v>3852</v>
      </c>
      <c r="U1079" s="142" t="s">
        <v>895</v>
      </c>
      <c r="V1079" s="46" t="s">
        <v>9132</v>
      </c>
      <c r="W1079" s="26"/>
      <c r="X1079" s="25"/>
      <c r="Y1079" s="25"/>
      <c r="Z1079" s="25"/>
      <c r="AA1079" s="25"/>
      <c r="AB1079" s="25"/>
      <c r="AC1079" s="25"/>
      <c r="AD1079" s="47">
        <v>49.0</v>
      </c>
      <c r="AE1079" s="47"/>
      <c r="AF1079" s="47"/>
      <c r="AG1079" s="30"/>
      <c r="AH1079" s="47"/>
      <c r="AI1079" s="47"/>
      <c r="AJ1079" s="25"/>
      <c r="AK1079" s="25"/>
      <c r="AL1079" s="703"/>
      <c r="AM1079" s="703"/>
      <c r="AN1079" s="703"/>
      <c r="AO1079" s="704"/>
      <c r="AP1079" s="704"/>
      <c r="AQ1079" s="704"/>
      <c r="AR1079" s="704"/>
      <c r="AS1079" s="704"/>
      <c r="AT1079" s="704"/>
      <c r="AU1079" s="704"/>
      <c r="AV1079" s="704"/>
      <c r="AW1079" s="704"/>
      <c r="AX1079" s="704"/>
      <c r="AY1079" s="704"/>
    </row>
    <row r="1080">
      <c r="A1080" s="617" t="s">
        <v>121</v>
      </c>
      <c r="B1080" s="475" t="s">
        <v>9133</v>
      </c>
      <c r="C1080" s="18" t="s">
        <v>9134</v>
      </c>
      <c r="D1080" s="26">
        <v>63.0</v>
      </c>
      <c r="E1080" s="42" t="s">
        <v>59</v>
      </c>
      <c r="F1080" s="54"/>
      <c r="G1080" s="54"/>
      <c r="H1080" s="24" t="s">
        <v>68</v>
      </c>
      <c r="I1080" s="24" t="s">
        <v>825</v>
      </c>
      <c r="J1080" s="25"/>
      <c r="K1080" s="24" t="s">
        <v>1682</v>
      </c>
      <c r="L1080" s="24" t="s">
        <v>1630</v>
      </c>
      <c r="M1080" s="488"/>
      <c r="N1080" s="26" t="s">
        <v>125</v>
      </c>
      <c r="O1080" s="17"/>
      <c r="P1080" s="45"/>
      <c r="Q1080" s="25"/>
      <c r="R1080" s="26" t="s">
        <v>9135</v>
      </c>
      <c r="S1080" s="531" t="s">
        <v>9136</v>
      </c>
      <c r="T1080" s="702" t="s">
        <v>9137</v>
      </c>
      <c r="U1080" s="25"/>
      <c r="V1080" s="46" t="s">
        <v>9138</v>
      </c>
      <c r="W1080" s="17" t="s">
        <v>9139</v>
      </c>
      <c r="X1080" s="25"/>
      <c r="Y1080" s="25"/>
      <c r="Z1080" s="25"/>
      <c r="AA1080" s="25"/>
      <c r="AB1080" s="25"/>
      <c r="AC1080" s="25"/>
      <c r="AD1080" s="47">
        <v>49.0</v>
      </c>
      <c r="AE1080" s="47"/>
      <c r="AF1080" s="47"/>
      <c r="AG1080" s="30"/>
      <c r="AH1080" s="47"/>
      <c r="AI1080" s="47"/>
      <c r="AJ1080" s="25"/>
      <c r="AK1080" s="709" t="s">
        <v>1403</v>
      </c>
      <c r="AL1080" s="703"/>
      <c r="AM1080" s="703"/>
      <c r="AN1080" s="703"/>
      <c r="AO1080" s="704"/>
      <c r="AP1080" s="704"/>
      <c r="AQ1080" s="704"/>
      <c r="AR1080" s="704"/>
      <c r="AS1080" s="704"/>
      <c r="AT1080" s="704"/>
      <c r="AU1080" s="704"/>
      <c r="AV1080" s="704"/>
      <c r="AW1080" s="704"/>
      <c r="AX1080" s="704"/>
      <c r="AY1080" s="704"/>
    </row>
    <row r="1081">
      <c r="A1081" s="868" t="s">
        <v>43</v>
      </c>
      <c r="B1081" s="475" t="s">
        <v>9140</v>
      </c>
      <c r="C1081" s="18" t="s">
        <v>9141</v>
      </c>
      <c r="D1081" s="33">
        <v>45.0</v>
      </c>
      <c r="E1081" s="42" t="s">
        <v>67</v>
      </c>
      <c r="F1081" s="43">
        <v>2023.0</v>
      </c>
      <c r="G1081" s="144">
        <v>45132.0</v>
      </c>
      <c r="H1081" s="45" t="s">
        <v>68</v>
      </c>
      <c r="I1081" s="45"/>
      <c r="J1081" s="33"/>
      <c r="K1081" s="24" t="s">
        <v>10517</v>
      </c>
      <c r="L1081" s="24" t="s">
        <v>1797</v>
      </c>
      <c r="M1081" s="517"/>
      <c r="N1081" s="26" t="s">
        <v>50</v>
      </c>
      <c r="O1081" s="18">
        <v>86.0</v>
      </c>
      <c r="P1081" s="33" t="s">
        <v>9142</v>
      </c>
      <c r="Q1081" s="33">
        <v>86000.0</v>
      </c>
      <c r="R1081" s="33" t="s">
        <v>264</v>
      </c>
      <c r="S1081" s="532" t="s">
        <v>9143</v>
      </c>
      <c r="T1081" s="532" t="s">
        <v>928</v>
      </c>
      <c r="U1081" s="45" t="s">
        <v>55</v>
      </c>
      <c r="V1081" s="46" t="s">
        <v>9144</v>
      </c>
      <c r="W1081" s="33" t="s">
        <v>9145</v>
      </c>
      <c r="X1081" s="33"/>
      <c r="Y1081" s="33"/>
      <c r="Z1081" s="33"/>
      <c r="AA1081" s="33" t="s">
        <v>78</v>
      </c>
      <c r="AB1081" s="33" t="s">
        <v>79</v>
      </c>
      <c r="AC1081" s="33"/>
      <c r="AD1081" s="129">
        <v>95.0</v>
      </c>
      <c r="AE1081" s="129">
        <v>20.0</v>
      </c>
      <c r="AF1081" s="129">
        <f>AD1081-AE1081</f>
        <v>75</v>
      </c>
      <c r="AG1081" s="129">
        <v>0.0</v>
      </c>
      <c r="AH1081" s="129">
        <f>AF1081-AG1081</f>
        <v>75</v>
      </c>
      <c r="AI1081" s="129">
        <f>AH1081</f>
        <v>75</v>
      </c>
      <c r="AJ1081" s="33"/>
      <c r="AK1081" s="33"/>
      <c r="AL1081" s="727"/>
      <c r="AM1081" s="727"/>
      <c r="AN1081" s="727"/>
      <c r="AO1081" s="727"/>
      <c r="AP1081" s="727"/>
      <c r="AQ1081" s="727"/>
      <c r="AR1081" s="727"/>
      <c r="AS1081" s="727"/>
      <c r="AT1081" s="727"/>
      <c r="AU1081" s="727"/>
      <c r="AV1081" s="727"/>
      <c r="AW1081" s="727"/>
      <c r="AX1081" s="727"/>
      <c r="AY1081" s="727"/>
    </row>
    <row r="1082">
      <c r="A1082" s="863" t="s">
        <v>43</v>
      </c>
      <c r="B1082" s="475" t="s">
        <v>9146</v>
      </c>
      <c r="C1082" s="18" t="s">
        <v>9147</v>
      </c>
      <c r="D1082" s="26"/>
      <c r="E1082" s="42" t="s">
        <v>67</v>
      </c>
      <c r="F1082" s="19">
        <v>2021.0</v>
      </c>
      <c r="G1082" s="34">
        <v>44279.0</v>
      </c>
      <c r="H1082" s="25" t="s">
        <v>321</v>
      </c>
      <c r="I1082" s="25"/>
      <c r="J1082" s="26"/>
      <c r="K1082" s="106" t="s">
        <v>10584</v>
      </c>
      <c r="L1082" s="106" t="s">
        <v>866</v>
      </c>
      <c r="M1082" s="106"/>
      <c r="N1082" s="25" t="s">
        <v>47</v>
      </c>
      <c r="O1082" s="26">
        <v>33.0</v>
      </c>
      <c r="P1082" s="33"/>
      <c r="Q1082" s="26"/>
      <c r="R1082" s="26"/>
      <c r="S1082" s="531" t="s">
        <v>9148</v>
      </c>
      <c r="T1082" s="532" t="s">
        <v>9149</v>
      </c>
      <c r="U1082" s="26"/>
      <c r="V1082" s="46" t="s">
        <v>9150</v>
      </c>
      <c r="W1082" s="26" t="s">
        <v>9151</v>
      </c>
      <c r="X1082" s="26" t="s">
        <v>47</v>
      </c>
      <c r="Y1082" s="26"/>
      <c r="Z1082" s="120"/>
      <c r="AA1082" s="26"/>
      <c r="AB1082" s="26"/>
      <c r="AC1082" s="26"/>
      <c r="AD1082" s="30"/>
      <c r="AE1082" s="30"/>
      <c r="AF1082" s="120">
        <v>49.0</v>
      </c>
      <c r="AG1082" s="30"/>
      <c r="AH1082" s="30"/>
      <c r="AI1082" s="30"/>
      <c r="AJ1082" s="26"/>
      <c r="AK1082" s="26"/>
      <c r="AL1082" s="704"/>
      <c r="AM1082" s="704"/>
      <c r="AN1082" s="704"/>
      <c r="AO1082" s="704"/>
      <c r="AP1082" s="704"/>
      <c r="AQ1082" s="704"/>
      <c r="AR1082" s="704"/>
      <c r="AS1082" s="704"/>
      <c r="AT1082" s="704"/>
      <c r="AU1082" s="704"/>
      <c r="AV1082" s="704"/>
      <c r="AW1082" s="704"/>
      <c r="AX1082" s="704"/>
      <c r="AY1082" s="704"/>
    </row>
    <row r="1083">
      <c r="A1083" s="863" t="s">
        <v>43</v>
      </c>
      <c r="B1083" s="475" t="s">
        <v>9152</v>
      </c>
      <c r="C1083" s="18" t="s">
        <v>9153</v>
      </c>
      <c r="D1083" s="26"/>
      <c r="E1083" s="42" t="s">
        <v>67</v>
      </c>
      <c r="F1083" s="43">
        <v>2023.0</v>
      </c>
      <c r="G1083" s="34">
        <v>45184.0</v>
      </c>
      <c r="H1083" s="25" t="s">
        <v>321</v>
      </c>
      <c r="I1083" s="25"/>
      <c r="J1083" s="26"/>
      <c r="K1083" s="24" t="s">
        <v>10517</v>
      </c>
      <c r="L1083" s="24" t="s">
        <v>1797</v>
      </c>
      <c r="M1083" s="103"/>
      <c r="N1083" s="26" t="s">
        <v>50</v>
      </c>
      <c r="O1083" s="17">
        <v>86.0</v>
      </c>
      <c r="P1083" s="33" t="s">
        <v>8527</v>
      </c>
      <c r="Q1083" s="26">
        <v>86000.0</v>
      </c>
      <c r="R1083" s="26" t="s">
        <v>264</v>
      </c>
      <c r="S1083" s="531" t="s">
        <v>9154</v>
      </c>
      <c r="T1083" s="532" t="s">
        <v>9155</v>
      </c>
      <c r="U1083" s="26" t="s">
        <v>3446</v>
      </c>
      <c r="V1083" s="46" t="s">
        <v>9156</v>
      </c>
      <c r="W1083" s="26" t="s">
        <v>9157</v>
      </c>
      <c r="X1083" s="26" t="s">
        <v>47</v>
      </c>
      <c r="Y1083" s="26"/>
      <c r="Z1083" s="120"/>
      <c r="AA1083" s="26"/>
      <c r="AB1083" s="26"/>
      <c r="AC1083" s="26"/>
      <c r="AD1083" s="30"/>
      <c r="AE1083" s="30"/>
      <c r="AF1083" s="120">
        <v>49.0</v>
      </c>
      <c r="AG1083" s="30"/>
      <c r="AH1083" s="30"/>
      <c r="AI1083" s="30"/>
      <c r="AJ1083" s="26"/>
      <c r="AK1083" s="26"/>
      <c r="AL1083" s="704"/>
      <c r="AM1083" s="704"/>
      <c r="AN1083" s="704"/>
      <c r="AO1083" s="704"/>
      <c r="AP1083" s="704"/>
      <c r="AQ1083" s="704"/>
      <c r="AR1083" s="704"/>
      <c r="AS1083" s="704"/>
      <c r="AT1083" s="704"/>
      <c r="AU1083" s="704"/>
      <c r="AV1083" s="704"/>
      <c r="AW1083" s="704"/>
      <c r="AX1083" s="704"/>
      <c r="AY1083" s="704"/>
    </row>
    <row r="1084">
      <c r="A1084" s="865" t="s">
        <v>121</v>
      </c>
      <c r="B1084" s="559" t="s">
        <v>9158</v>
      </c>
      <c r="C1084" s="18"/>
      <c r="D1084" s="26"/>
      <c r="E1084" s="42" t="s">
        <v>586</v>
      </c>
      <c r="F1084" s="34"/>
      <c r="G1084" s="34"/>
      <c r="H1084" s="26"/>
      <c r="I1084" s="26" t="s">
        <v>587</v>
      </c>
      <c r="J1084" s="26"/>
      <c r="K1084" s="42" t="s">
        <v>10712</v>
      </c>
      <c r="L1084" s="42" t="s">
        <v>10713</v>
      </c>
      <c r="M1084" s="42"/>
      <c r="N1084" s="26"/>
      <c r="O1084" s="17">
        <v>66.0</v>
      </c>
      <c r="P1084" s="33"/>
      <c r="Q1084" s="26"/>
      <c r="R1084" s="17" t="s">
        <v>9159</v>
      </c>
      <c r="S1084" s="531" t="s">
        <v>9160</v>
      </c>
      <c r="T1084" s="532" t="s">
        <v>2929</v>
      </c>
      <c r="U1084" s="26"/>
      <c r="V1084" s="57" t="s">
        <v>9161</v>
      </c>
      <c r="W1084" s="17" t="s">
        <v>9162</v>
      </c>
      <c r="X1084" s="26"/>
      <c r="Y1084" s="26"/>
      <c r="Z1084" s="26"/>
      <c r="AA1084" s="26"/>
      <c r="AB1084" s="26"/>
      <c r="AC1084" s="26"/>
      <c r="AD1084" s="30"/>
      <c r="AE1084" s="30"/>
      <c r="AF1084" s="30"/>
      <c r="AG1084" s="30"/>
      <c r="AH1084" s="30"/>
      <c r="AI1084" s="30"/>
      <c r="AJ1084" s="26"/>
      <c r="AK1084" s="26"/>
      <c r="AL1084" s="704"/>
      <c r="AM1084" s="704"/>
      <c r="AN1084" s="704"/>
      <c r="AO1084" s="704"/>
      <c r="AP1084" s="704"/>
      <c r="AQ1084" s="704"/>
      <c r="AR1084" s="704"/>
      <c r="AS1084" s="704"/>
      <c r="AT1084" s="704"/>
      <c r="AU1084" s="704"/>
      <c r="AV1084" s="704"/>
      <c r="AW1084" s="704"/>
      <c r="AX1084" s="704"/>
      <c r="AY1084" s="704"/>
    </row>
    <row r="1085">
      <c r="A1085" s="863" t="s">
        <v>121</v>
      </c>
      <c r="B1085" s="475" t="s">
        <v>9163</v>
      </c>
      <c r="C1085" s="18" t="s">
        <v>9164</v>
      </c>
      <c r="D1085" s="26"/>
      <c r="E1085" s="42" t="s">
        <v>933</v>
      </c>
      <c r="F1085" s="54"/>
      <c r="G1085" s="54"/>
      <c r="H1085" s="24" t="s">
        <v>321</v>
      </c>
      <c r="I1085" s="809" t="s">
        <v>322</v>
      </c>
      <c r="J1085" s="25"/>
      <c r="K1085" s="517" t="s">
        <v>10556</v>
      </c>
      <c r="L1085" s="517" t="s">
        <v>10470</v>
      </c>
      <c r="M1085" s="517"/>
      <c r="N1085" s="17" t="s">
        <v>50</v>
      </c>
      <c r="O1085" s="26">
        <v>57.0</v>
      </c>
      <c r="P1085" s="45"/>
      <c r="Q1085" s="25"/>
      <c r="R1085" s="25" t="s">
        <v>9165</v>
      </c>
      <c r="S1085" s="701" t="s">
        <v>9166</v>
      </c>
      <c r="T1085" s="702" t="s">
        <v>9167</v>
      </c>
      <c r="U1085" s="25"/>
      <c r="V1085" s="46" t="s">
        <v>9168</v>
      </c>
      <c r="W1085" s="26" t="s">
        <v>8502</v>
      </c>
      <c r="X1085" s="25"/>
      <c r="Y1085" s="25"/>
      <c r="Z1085" s="25"/>
      <c r="AA1085" s="25"/>
      <c r="AB1085" s="25"/>
      <c r="AC1085" s="25"/>
      <c r="AD1085" s="47">
        <v>49.0</v>
      </c>
      <c r="AE1085" s="47"/>
      <c r="AF1085" s="47"/>
      <c r="AG1085" s="30"/>
      <c r="AH1085" s="47"/>
      <c r="AI1085" s="47"/>
      <c r="AJ1085" s="25"/>
      <c r="AK1085" s="25"/>
      <c r="AL1085" s="703"/>
      <c r="AM1085" s="703"/>
      <c r="AN1085" s="703"/>
      <c r="AO1085" s="704"/>
      <c r="AP1085" s="704"/>
      <c r="AQ1085" s="704"/>
      <c r="AR1085" s="704"/>
      <c r="AS1085" s="704"/>
      <c r="AT1085" s="704"/>
      <c r="AU1085" s="704"/>
      <c r="AV1085" s="704"/>
      <c r="AW1085" s="704"/>
      <c r="AX1085" s="704"/>
      <c r="AY1085" s="704"/>
    </row>
    <row r="1086">
      <c r="A1086" s="863" t="s">
        <v>121</v>
      </c>
      <c r="B1086" s="475" t="s">
        <v>9169</v>
      </c>
      <c r="C1086" s="18" t="s">
        <v>9170</v>
      </c>
      <c r="D1086" s="26">
        <v>110.0</v>
      </c>
      <c r="E1086" s="42" t="s">
        <v>67</v>
      </c>
      <c r="F1086" s="54"/>
      <c r="G1086" s="54"/>
      <c r="H1086" s="24" t="s">
        <v>68</v>
      </c>
      <c r="I1086" s="25"/>
      <c r="J1086" s="25"/>
      <c r="K1086" s="103" t="s">
        <v>10564</v>
      </c>
      <c r="L1086" s="103" t="s">
        <v>10565</v>
      </c>
      <c r="M1086" s="103"/>
      <c r="N1086" s="17" t="s">
        <v>434</v>
      </c>
      <c r="O1086" s="26">
        <v>57.0</v>
      </c>
      <c r="P1086" s="45"/>
      <c r="Q1086" s="25"/>
      <c r="R1086" s="26" t="s">
        <v>7202</v>
      </c>
      <c r="S1086" s="701" t="s">
        <v>9171</v>
      </c>
      <c r="T1086" s="702" t="s">
        <v>9172</v>
      </c>
      <c r="U1086" s="25" t="s">
        <v>55</v>
      </c>
      <c r="V1086" s="46" t="s">
        <v>9173</v>
      </c>
      <c r="W1086" s="26" t="s">
        <v>9174</v>
      </c>
      <c r="X1086" s="25"/>
      <c r="Y1086" s="25"/>
      <c r="Z1086" s="25"/>
      <c r="AA1086" s="25"/>
      <c r="AB1086" s="25"/>
      <c r="AC1086" s="25"/>
      <c r="AD1086" s="47">
        <v>49.0</v>
      </c>
      <c r="AE1086" s="47"/>
      <c r="AF1086" s="47"/>
      <c r="AG1086" s="30"/>
      <c r="AH1086" s="47"/>
      <c r="AI1086" s="47"/>
      <c r="AJ1086" s="25"/>
      <c r="AK1086" s="25"/>
      <c r="AL1086" s="703"/>
      <c r="AM1086" s="703"/>
      <c r="AN1086" s="703"/>
      <c r="AO1086" s="704"/>
      <c r="AP1086" s="704"/>
      <c r="AQ1086" s="704"/>
      <c r="AR1086" s="704"/>
      <c r="AS1086" s="704"/>
      <c r="AT1086" s="704"/>
      <c r="AU1086" s="704"/>
      <c r="AV1086" s="704"/>
      <c r="AW1086" s="704"/>
      <c r="AX1086" s="704"/>
      <c r="AY1086" s="704"/>
    </row>
    <row r="1087">
      <c r="A1087" s="863" t="s">
        <v>424</v>
      </c>
      <c r="B1087" s="718" t="s">
        <v>9175</v>
      </c>
      <c r="C1087" s="33"/>
      <c r="D1087" s="26"/>
      <c r="E1087" s="42" t="s">
        <v>103</v>
      </c>
      <c r="F1087" s="43"/>
      <c r="G1087" s="34"/>
      <c r="H1087" s="25"/>
      <c r="I1087" s="25"/>
      <c r="J1087" s="25"/>
      <c r="K1087" s="24" t="s">
        <v>1682</v>
      </c>
      <c r="L1087" s="24" t="s">
        <v>1630</v>
      </c>
      <c r="M1087" s="25"/>
      <c r="N1087" s="25"/>
      <c r="O1087" s="17">
        <v>53.0</v>
      </c>
      <c r="P1087" s="45"/>
      <c r="Q1087" s="25"/>
      <c r="R1087" s="25"/>
      <c r="S1087" s="701" t="s">
        <v>307</v>
      </c>
      <c r="T1087" s="702"/>
      <c r="U1087" s="25"/>
      <c r="V1087" s="46"/>
      <c r="W1087" s="26"/>
      <c r="X1087" s="25"/>
      <c r="Y1087" s="25"/>
      <c r="Z1087" s="25"/>
      <c r="AA1087" s="25"/>
      <c r="AB1087" s="25"/>
      <c r="AC1087" s="25"/>
      <c r="AD1087" s="47">
        <v>49.0</v>
      </c>
      <c r="AE1087" s="47"/>
      <c r="AF1087" s="47"/>
      <c r="AG1087" s="30"/>
      <c r="AH1087" s="47"/>
      <c r="AI1087" s="47"/>
      <c r="AJ1087" s="25"/>
      <c r="AK1087" s="25"/>
      <c r="AL1087" s="703"/>
      <c r="AM1087" s="703"/>
      <c r="AN1087" s="703"/>
      <c r="AO1087" s="704"/>
      <c r="AP1087" s="704"/>
      <c r="AQ1087" s="704"/>
      <c r="AR1087" s="704"/>
      <c r="AS1087" s="704"/>
      <c r="AT1087" s="704"/>
      <c r="AU1087" s="704"/>
      <c r="AV1087" s="704"/>
      <c r="AW1087" s="704"/>
      <c r="AX1087" s="704"/>
      <c r="AY1087" s="704"/>
    </row>
    <row r="1088">
      <c r="A1088" s="617" t="s">
        <v>121</v>
      </c>
      <c r="B1088" s="475" t="s">
        <v>9175</v>
      </c>
      <c r="C1088" s="18" t="s">
        <v>9176</v>
      </c>
      <c r="D1088" s="26">
        <v>100.0</v>
      </c>
      <c r="E1088" s="42" t="s">
        <v>59</v>
      </c>
      <c r="F1088" s="54"/>
      <c r="G1088" s="54"/>
      <c r="H1088" s="24" t="s">
        <v>68</v>
      </c>
      <c r="I1088" s="24" t="s">
        <v>825</v>
      </c>
      <c r="J1088" s="25"/>
      <c r="K1088" s="24" t="s">
        <v>1682</v>
      </c>
      <c r="L1088" s="24" t="s">
        <v>1630</v>
      </c>
      <c r="M1088" s="488"/>
      <c r="N1088" s="26" t="s">
        <v>125</v>
      </c>
      <c r="O1088" s="17">
        <v>35.0</v>
      </c>
      <c r="P1088" s="45"/>
      <c r="Q1088" s="25"/>
      <c r="R1088" s="26" t="s">
        <v>9177</v>
      </c>
      <c r="S1088" s="531" t="s">
        <v>9178</v>
      </c>
      <c r="T1088" s="702" t="s">
        <v>9179</v>
      </c>
      <c r="U1088" s="25"/>
      <c r="V1088" s="46" t="s">
        <v>9180</v>
      </c>
      <c r="W1088" s="26" t="s">
        <v>9181</v>
      </c>
      <c r="X1088" s="25"/>
      <c r="Y1088" s="25"/>
      <c r="Z1088" s="25"/>
      <c r="AA1088" s="25"/>
      <c r="AB1088" s="25"/>
      <c r="AC1088" s="25"/>
      <c r="AD1088" s="47">
        <v>49.0</v>
      </c>
      <c r="AE1088" s="47"/>
      <c r="AF1088" s="47"/>
      <c r="AG1088" s="30"/>
      <c r="AH1088" s="47"/>
      <c r="AI1088" s="47"/>
      <c r="AJ1088" s="25"/>
      <c r="AK1088" s="709" t="s">
        <v>1619</v>
      </c>
      <c r="AL1088" s="703"/>
      <c r="AM1088" s="703"/>
      <c r="AN1088" s="703"/>
      <c r="AO1088" s="704"/>
      <c r="AP1088" s="704"/>
      <c r="AQ1088" s="704"/>
      <c r="AR1088" s="704"/>
      <c r="AS1088" s="704"/>
      <c r="AT1088" s="704"/>
      <c r="AU1088" s="704"/>
      <c r="AV1088" s="704"/>
      <c r="AW1088" s="704"/>
      <c r="AX1088" s="704"/>
      <c r="AY1088" s="704"/>
    </row>
    <row r="1089">
      <c r="A1089" s="617" t="s">
        <v>121</v>
      </c>
      <c r="B1089" s="475" t="s">
        <v>9175</v>
      </c>
      <c r="C1089" s="18" t="s">
        <v>9182</v>
      </c>
      <c r="D1089" s="26">
        <v>50.0</v>
      </c>
      <c r="E1089" s="42" t="s">
        <v>59</v>
      </c>
      <c r="F1089" s="54"/>
      <c r="G1089" s="54"/>
      <c r="H1089" s="24" t="s">
        <v>68</v>
      </c>
      <c r="I1089" s="24" t="s">
        <v>825</v>
      </c>
      <c r="J1089" s="25"/>
      <c r="K1089" s="24" t="s">
        <v>1682</v>
      </c>
      <c r="L1089" s="24" t="s">
        <v>1630</v>
      </c>
      <c r="M1089" s="488"/>
      <c r="N1089" s="26" t="s">
        <v>125</v>
      </c>
      <c r="O1089" s="17">
        <v>35.0</v>
      </c>
      <c r="P1089" s="45"/>
      <c r="Q1089" s="25"/>
      <c r="R1089" s="26" t="s">
        <v>9183</v>
      </c>
      <c r="S1089" s="531" t="s">
        <v>9184</v>
      </c>
      <c r="T1089" s="702" t="s">
        <v>9185</v>
      </c>
      <c r="U1089" s="25"/>
      <c r="V1089" s="46" t="s">
        <v>9186</v>
      </c>
      <c r="W1089" s="26"/>
      <c r="X1089" s="25"/>
      <c r="Y1089" s="25"/>
      <c r="Z1089" s="25"/>
      <c r="AA1089" s="25"/>
      <c r="AB1089" s="25"/>
      <c r="AC1089" s="25"/>
      <c r="AD1089" s="47">
        <v>49.0</v>
      </c>
      <c r="AE1089" s="47"/>
      <c r="AF1089" s="47"/>
      <c r="AG1089" s="30"/>
      <c r="AH1089" s="47"/>
      <c r="AI1089" s="47"/>
      <c r="AJ1089" s="25"/>
      <c r="AK1089" s="709" t="s">
        <v>830</v>
      </c>
      <c r="AL1089" s="703"/>
      <c r="AM1089" s="703"/>
      <c r="AN1089" s="703"/>
      <c r="AO1089" s="704"/>
      <c r="AP1089" s="704"/>
      <c r="AQ1089" s="704"/>
      <c r="AR1089" s="704"/>
      <c r="AS1089" s="704"/>
      <c r="AT1089" s="704"/>
      <c r="AU1089" s="704"/>
      <c r="AV1089" s="704"/>
      <c r="AW1089" s="704"/>
      <c r="AX1089" s="704"/>
      <c r="AY1089" s="704"/>
    </row>
    <row r="1090">
      <c r="A1090" s="617" t="s">
        <v>121</v>
      </c>
      <c r="B1090" s="475" t="s">
        <v>9175</v>
      </c>
      <c r="C1090" s="18" t="s">
        <v>9187</v>
      </c>
      <c r="D1090" s="26">
        <v>73.0</v>
      </c>
      <c r="E1090" s="42" t="s">
        <v>81</v>
      </c>
      <c r="F1090" s="54"/>
      <c r="G1090" s="54"/>
      <c r="H1090" s="24" t="s">
        <v>68</v>
      </c>
      <c r="I1090" s="24" t="s">
        <v>825</v>
      </c>
      <c r="J1090" s="25"/>
      <c r="K1090" s="103"/>
      <c r="L1090" s="103"/>
      <c r="M1090" s="103"/>
      <c r="N1090" s="25"/>
      <c r="O1090" s="17">
        <v>79.0</v>
      </c>
      <c r="P1090" s="45"/>
      <c r="Q1090" s="25"/>
      <c r="R1090" s="26" t="s">
        <v>9188</v>
      </c>
      <c r="S1090" s="531" t="s">
        <v>5333</v>
      </c>
      <c r="T1090" s="702" t="s">
        <v>1683</v>
      </c>
      <c r="U1090" s="25"/>
      <c r="V1090" s="46" t="s">
        <v>9189</v>
      </c>
      <c r="W1090" s="17" t="s">
        <v>9190</v>
      </c>
      <c r="X1090" s="25"/>
      <c r="Y1090" s="25"/>
      <c r="Z1090" s="25"/>
      <c r="AA1090" s="25"/>
      <c r="AB1090" s="25"/>
      <c r="AC1090" s="25"/>
      <c r="AD1090" s="47">
        <v>49.0</v>
      </c>
      <c r="AE1090" s="47"/>
      <c r="AF1090" s="47"/>
      <c r="AG1090" s="30"/>
      <c r="AH1090" s="47"/>
      <c r="AI1090" s="47"/>
      <c r="AJ1090" s="25"/>
      <c r="AK1090" s="709" t="s">
        <v>1020</v>
      </c>
      <c r="AL1090" s="703"/>
      <c r="AM1090" s="703"/>
      <c r="AN1090" s="703"/>
      <c r="AO1090" s="704"/>
      <c r="AP1090" s="704"/>
      <c r="AQ1090" s="704"/>
      <c r="AR1090" s="704"/>
      <c r="AS1090" s="704"/>
      <c r="AT1090" s="704"/>
      <c r="AU1090" s="704"/>
      <c r="AV1090" s="704"/>
      <c r="AW1090" s="704"/>
      <c r="AX1090" s="704"/>
      <c r="AY1090" s="704"/>
    </row>
    <row r="1091">
      <c r="A1091" s="617" t="s">
        <v>121</v>
      </c>
      <c r="B1091" s="475" t="s">
        <v>9175</v>
      </c>
      <c r="C1091" s="18" t="s">
        <v>9191</v>
      </c>
      <c r="D1091" s="26">
        <v>80.0</v>
      </c>
      <c r="E1091" s="42" t="s">
        <v>81</v>
      </c>
      <c r="F1091" s="54"/>
      <c r="G1091" s="54"/>
      <c r="H1091" s="24" t="s">
        <v>68</v>
      </c>
      <c r="I1091" s="24" t="s">
        <v>825</v>
      </c>
      <c r="J1091" s="25"/>
      <c r="K1091" s="24" t="s">
        <v>1682</v>
      </c>
      <c r="L1091" s="24" t="s">
        <v>1630</v>
      </c>
      <c r="M1091" s="488"/>
      <c r="N1091" s="25"/>
      <c r="O1091" s="17">
        <v>79.0</v>
      </c>
      <c r="P1091" s="45"/>
      <c r="Q1091" s="25"/>
      <c r="R1091" s="26" t="s">
        <v>9192</v>
      </c>
      <c r="S1091" s="531" t="s">
        <v>9193</v>
      </c>
      <c r="T1091" s="702" t="s">
        <v>7563</v>
      </c>
      <c r="U1091" s="25"/>
      <c r="V1091" s="46" t="s">
        <v>9194</v>
      </c>
      <c r="W1091" s="345" t="s">
        <v>9195</v>
      </c>
      <c r="X1091" s="25"/>
      <c r="Y1091" s="25"/>
      <c r="Z1091" s="25"/>
      <c r="AA1091" s="25"/>
      <c r="AB1091" s="25"/>
      <c r="AC1091" s="25"/>
      <c r="AD1091" s="47">
        <v>49.0</v>
      </c>
      <c r="AE1091" s="47"/>
      <c r="AF1091" s="47"/>
      <c r="AG1091" s="30"/>
      <c r="AH1091" s="47"/>
      <c r="AI1091" s="47"/>
      <c r="AJ1091" s="25"/>
      <c r="AK1091" s="709" t="s">
        <v>1020</v>
      </c>
      <c r="AL1091" s="703"/>
      <c r="AM1091" s="703"/>
      <c r="AN1091" s="703"/>
      <c r="AO1091" s="704"/>
      <c r="AP1091" s="704"/>
      <c r="AQ1091" s="704"/>
      <c r="AR1091" s="704"/>
      <c r="AS1091" s="704"/>
      <c r="AT1091" s="704"/>
      <c r="AU1091" s="704"/>
      <c r="AV1091" s="704"/>
      <c r="AW1091" s="704"/>
      <c r="AX1091" s="704"/>
      <c r="AY1091" s="704"/>
    </row>
    <row r="1092">
      <c r="A1092" s="865" t="s">
        <v>121</v>
      </c>
      <c r="B1092" s="475" t="s">
        <v>9175</v>
      </c>
      <c r="C1092" s="18"/>
      <c r="D1092" s="26"/>
      <c r="E1092" s="42" t="s">
        <v>586</v>
      </c>
      <c r="F1092" s="34"/>
      <c r="G1092" s="34"/>
      <c r="H1092" s="26"/>
      <c r="I1092" s="26" t="s">
        <v>587</v>
      </c>
      <c r="J1092" s="26"/>
      <c r="K1092" s="517" t="s">
        <v>10556</v>
      </c>
      <c r="L1092" s="517" t="s">
        <v>10470</v>
      </c>
      <c r="M1092" s="517"/>
      <c r="N1092" s="26"/>
      <c r="O1092" s="17">
        <v>94.0</v>
      </c>
      <c r="P1092" s="33"/>
      <c r="Q1092" s="26"/>
      <c r="R1092" s="26"/>
      <c r="S1092" s="531" t="s">
        <v>9196</v>
      </c>
      <c r="T1092" s="532" t="s">
        <v>2822</v>
      </c>
      <c r="U1092" s="26"/>
      <c r="V1092" s="46" t="s">
        <v>9197</v>
      </c>
      <c r="W1092" s="26" t="s">
        <v>9198</v>
      </c>
      <c r="X1092" s="26"/>
      <c r="Y1092" s="26"/>
      <c r="Z1092" s="26"/>
      <c r="AA1092" s="26"/>
      <c r="AB1092" s="26"/>
      <c r="AC1092" s="26"/>
      <c r="AD1092" s="87">
        <v>49.0</v>
      </c>
      <c r="AE1092" s="30"/>
      <c r="AF1092" s="30"/>
      <c r="AG1092" s="30"/>
      <c r="AH1092" s="30"/>
      <c r="AI1092" s="30"/>
      <c r="AJ1092" s="26"/>
      <c r="AK1092" s="26"/>
      <c r="AL1092" s="704"/>
      <c r="AM1092" s="704"/>
      <c r="AN1092" s="704"/>
      <c r="AO1092" s="704"/>
      <c r="AP1092" s="704"/>
      <c r="AQ1092" s="704"/>
      <c r="AR1092" s="704"/>
      <c r="AS1092" s="704"/>
      <c r="AT1092" s="704"/>
      <c r="AU1092" s="704"/>
      <c r="AV1092" s="704"/>
      <c r="AW1092" s="704"/>
      <c r="AX1092" s="704"/>
      <c r="AY1092" s="704"/>
    </row>
    <row r="1093">
      <c r="A1093" s="617" t="s">
        <v>121</v>
      </c>
      <c r="B1093" s="475" t="s">
        <v>9199</v>
      </c>
      <c r="C1093" s="18" t="s">
        <v>9200</v>
      </c>
      <c r="D1093" s="26">
        <v>140.0</v>
      </c>
      <c r="E1093" s="42" t="s">
        <v>59</v>
      </c>
      <c r="F1093" s="54"/>
      <c r="G1093" s="54"/>
      <c r="H1093" s="24" t="s">
        <v>68</v>
      </c>
      <c r="I1093" s="24" t="s">
        <v>825</v>
      </c>
      <c r="J1093" s="25"/>
      <c r="K1093" s="24" t="s">
        <v>1682</v>
      </c>
      <c r="L1093" s="24" t="s">
        <v>1630</v>
      </c>
      <c r="M1093" s="488"/>
      <c r="N1093" s="26" t="s">
        <v>125</v>
      </c>
      <c r="O1093" s="17">
        <v>35.0</v>
      </c>
      <c r="P1093" s="45"/>
      <c r="Q1093" s="25"/>
      <c r="R1093" s="26" t="s">
        <v>9201</v>
      </c>
      <c r="S1093" s="531" t="s">
        <v>9202</v>
      </c>
      <c r="T1093" s="702" t="s">
        <v>9203</v>
      </c>
      <c r="U1093" s="25"/>
      <c r="V1093" s="46" t="s">
        <v>9204</v>
      </c>
      <c r="W1093" s="17">
        <v>7.66128034E8</v>
      </c>
      <c r="X1093" s="25"/>
      <c r="Y1093" s="25"/>
      <c r="Z1093" s="25"/>
      <c r="AA1093" s="25"/>
      <c r="AB1093" s="25"/>
      <c r="AC1093" s="25"/>
      <c r="AD1093" s="47">
        <v>49.0</v>
      </c>
      <c r="AE1093" s="47"/>
      <c r="AF1093" s="47"/>
      <c r="AG1093" s="30"/>
      <c r="AH1093" s="47"/>
      <c r="AI1093" s="47"/>
      <c r="AJ1093" s="25"/>
      <c r="AK1093" s="709" t="s">
        <v>1403</v>
      </c>
      <c r="AL1093" s="703"/>
      <c r="AM1093" s="703"/>
      <c r="AN1093" s="703"/>
      <c r="AO1093" s="704"/>
      <c r="AP1093" s="704"/>
      <c r="AQ1093" s="704"/>
      <c r="AR1093" s="704"/>
      <c r="AS1093" s="704"/>
      <c r="AT1093" s="704"/>
      <c r="AU1093" s="704"/>
      <c r="AV1093" s="704"/>
      <c r="AW1093" s="704"/>
      <c r="AX1093" s="704"/>
      <c r="AY1093" s="704"/>
    </row>
    <row r="1094">
      <c r="A1094" s="866" t="s">
        <v>43</v>
      </c>
      <c r="B1094" s="485" t="s">
        <v>9205</v>
      </c>
      <c r="C1094" s="18" t="s">
        <v>9206</v>
      </c>
      <c r="D1094" s="26">
        <v>79.0</v>
      </c>
      <c r="E1094" s="42" t="s">
        <v>59</v>
      </c>
      <c r="F1094" s="34"/>
      <c r="G1094" s="34"/>
      <c r="H1094" s="24" t="s">
        <v>68</v>
      </c>
      <c r="I1094" s="24" t="s">
        <v>488</v>
      </c>
      <c r="J1094" s="26"/>
      <c r="K1094" s="24" t="s">
        <v>10510</v>
      </c>
      <c r="L1094" s="24" t="s">
        <v>10511</v>
      </c>
      <c r="M1094" s="103"/>
      <c r="N1094" s="24" t="s">
        <v>70</v>
      </c>
      <c r="O1094" s="19">
        <v>57.0</v>
      </c>
      <c r="P1094" s="18" t="s">
        <v>9207</v>
      </c>
      <c r="Q1094" s="17">
        <v>57220.0</v>
      </c>
      <c r="R1094" s="17" t="s">
        <v>8760</v>
      </c>
      <c r="S1094" s="531" t="s">
        <v>9208</v>
      </c>
      <c r="T1094" s="532" t="s">
        <v>8996</v>
      </c>
      <c r="U1094" s="26" t="s">
        <v>9209</v>
      </c>
      <c r="V1094" s="46" t="s">
        <v>9210</v>
      </c>
      <c r="W1094" s="26" t="s">
        <v>9211</v>
      </c>
      <c r="X1094" s="26"/>
      <c r="Y1094" s="26"/>
      <c r="Z1094" s="26"/>
      <c r="AA1094" s="26"/>
      <c r="AB1094" s="26"/>
      <c r="AC1094" s="26"/>
      <c r="AD1094" s="30"/>
      <c r="AE1094" s="30"/>
      <c r="AF1094" s="30"/>
      <c r="AG1094" s="30"/>
      <c r="AH1094" s="30"/>
      <c r="AI1094" s="30"/>
      <c r="AJ1094" s="26"/>
      <c r="AK1094" s="26"/>
      <c r="AL1094" s="704"/>
      <c r="AM1094" s="704"/>
      <c r="AN1094" s="704"/>
      <c r="AO1094" s="704"/>
      <c r="AP1094" s="704"/>
      <c r="AQ1094" s="704"/>
      <c r="AR1094" s="704"/>
      <c r="AS1094" s="704"/>
      <c r="AT1094" s="704"/>
      <c r="AU1094" s="704"/>
      <c r="AV1094" s="704"/>
      <c r="AW1094" s="704"/>
      <c r="AX1094" s="704"/>
      <c r="AY1094" s="704"/>
    </row>
    <row r="1095">
      <c r="A1095" s="863" t="s">
        <v>43</v>
      </c>
      <c r="B1095" s="475" t="s">
        <v>9212</v>
      </c>
      <c r="C1095" s="18" t="s">
        <v>9213</v>
      </c>
      <c r="D1095" s="26">
        <v>57.0</v>
      </c>
      <c r="E1095" s="42" t="s">
        <v>67</v>
      </c>
      <c r="F1095" s="43">
        <v>2023.0</v>
      </c>
      <c r="G1095" s="34">
        <v>45247.0</v>
      </c>
      <c r="H1095" s="25" t="s">
        <v>68</v>
      </c>
      <c r="I1095" s="25"/>
      <c r="J1095" s="26"/>
      <c r="K1095" s="24" t="s">
        <v>10567</v>
      </c>
      <c r="L1095" s="24" t="s">
        <v>10568</v>
      </c>
      <c r="M1095" s="103"/>
      <c r="N1095" s="25" t="s">
        <v>50</v>
      </c>
      <c r="O1095" s="24">
        <v>79.0</v>
      </c>
      <c r="P1095" s="33" t="s">
        <v>9214</v>
      </c>
      <c r="Q1095" s="26">
        <v>79220.0</v>
      </c>
      <c r="R1095" s="26" t="s">
        <v>9215</v>
      </c>
      <c r="S1095" s="531" t="s">
        <v>9216</v>
      </c>
      <c r="T1095" s="532" t="s">
        <v>701</v>
      </c>
      <c r="U1095" s="26" t="s">
        <v>702</v>
      </c>
      <c r="V1095" s="46" t="s">
        <v>9217</v>
      </c>
      <c r="W1095" s="26" t="s">
        <v>9218</v>
      </c>
      <c r="X1095" s="26" t="s">
        <v>47</v>
      </c>
      <c r="Y1095" s="26"/>
      <c r="Z1095" s="26"/>
      <c r="AA1095" s="26" t="s">
        <v>78</v>
      </c>
      <c r="AB1095" s="26"/>
      <c r="AC1095" s="26" t="s">
        <v>408</v>
      </c>
      <c r="AD1095" s="30">
        <v>95.0</v>
      </c>
      <c r="AE1095" s="30">
        <v>20.0</v>
      </c>
      <c r="AF1095" s="30">
        <f>AD1095-AE1095</f>
        <v>75</v>
      </c>
      <c r="AG1095" s="30">
        <v>0.0</v>
      </c>
      <c r="AH1095" s="30">
        <f>AF1095-AG1095</f>
        <v>75</v>
      </c>
      <c r="AI1095" s="30">
        <f>AH1095</f>
        <v>75</v>
      </c>
      <c r="AJ1095" s="26"/>
      <c r="AK1095" s="26"/>
      <c r="AL1095" s="704"/>
      <c r="AM1095" s="704"/>
      <c r="AN1095" s="704"/>
      <c r="AO1095" s="704"/>
      <c r="AP1095" s="704"/>
      <c r="AQ1095" s="704"/>
      <c r="AR1095" s="704"/>
      <c r="AS1095" s="704"/>
      <c r="AT1095" s="704"/>
      <c r="AU1095" s="704"/>
      <c r="AV1095" s="704"/>
      <c r="AW1095" s="704"/>
      <c r="AX1095" s="704"/>
      <c r="AY1095" s="704"/>
    </row>
    <row r="1096">
      <c r="A1096" s="617" t="s">
        <v>121</v>
      </c>
      <c r="B1096" s="485" t="s">
        <v>9222</v>
      </c>
      <c r="C1096" s="18" t="s">
        <v>9223</v>
      </c>
      <c r="D1096" s="17">
        <v>130.0</v>
      </c>
      <c r="E1096" s="42" t="s">
        <v>67</v>
      </c>
      <c r="F1096" s="19">
        <v>2025.0</v>
      </c>
      <c r="G1096" s="384">
        <v>45727.0</v>
      </c>
      <c r="H1096" s="24" t="s">
        <v>68</v>
      </c>
      <c r="I1096" s="24" t="s">
        <v>488</v>
      </c>
      <c r="J1096" s="25"/>
      <c r="K1096" s="24" t="s">
        <v>1682</v>
      </c>
      <c r="L1096" s="24" t="s">
        <v>1630</v>
      </c>
      <c r="M1096" s="488"/>
      <c r="N1096" s="26" t="s">
        <v>125</v>
      </c>
      <c r="O1096" s="17">
        <v>85.0</v>
      </c>
      <c r="P1096" s="56" t="s">
        <v>9224</v>
      </c>
      <c r="Q1096" s="24">
        <v>85800.0</v>
      </c>
      <c r="R1096" s="17" t="s">
        <v>2875</v>
      </c>
      <c r="S1096" s="538" t="s">
        <v>9225</v>
      </c>
      <c r="T1096" s="539" t="s">
        <v>9226</v>
      </c>
      <c r="U1096" s="24" t="s">
        <v>9227</v>
      </c>
      <c r="V1096" s="57" t="s">
        <v>9228</v>
      </c>
      <c r="W1096" s="17" t="s">
        <v>9229</v>
      </c>
      <c r="X1096" s="25"/>
      <c r="Y1096" s="25"/>
      <c r="Z1096" s="25"/>
      <c r="AA1096" s="25"/>
      <c r="AB1096" s="25"/>
      <c r="AC1096" s="25"/>
      <c r="AD1096" s="47">
        <v>49.0</v>
      </c>
      <c r="AE1096" s="47"/>
      <c r="AF1096" s="47"/>
      <c r="AG1096" s="30"/>
      <c r="AH1096" s="47"/>
      <c r="AI1096" s="47"/>
      <c r="AJ1096" s="25"/>
      <c r="AK1096" s="25"/>
      <c r="AL1096" s="703"/>
      <c r="AM1096" s="703"/>
      <c r="AN1096" s="703"/>
      <c r="AO1096" s="704"/>
      <c r="AP1096" s="704"/>
      <c r="AQ1096" s="704"/>
      <c r="AR1096" s="704"/>
      <c r="AS1096" s="704"/>
      <c r="AT1096" s="704"/>
      <c r="AU1096" s="704"/>
      <c r="AV1096" s="704"/>
      <c r="AW1096" s="704"/>
      <c r="AX1096" s="704"/>
      <c r="AY1096" s="704"/>
    </row>
    <row r="1097">
      <c r="A1097" s="871" t="s">
        <v>43</v>
      </c>
      <c r="B1097" s="780" t="s">
        <v>9230</v>
      </c>
      <c r="C1097" s="241"/>
      <c r="D1097" s="241"/>
      <c r="E1097" s="243" t="s">
        <v>81</v>
      </c>
      <c r="F1097" s="781"/>
      <c r="G1097" s="157"/>
      <c r="H1097" s="243" t="s">
        <v>68</v>
      </c>
      <c r="I1097" s="17" t="s">
        <v>714</v>
      </c>
      <c r="J1097" s="241"/>
      <c r="K1097" s="24" t="s">
        <v>10531</v>
      </c>
      <c r="L1097" s="24" t="s">
        <v>10532</v>
      </c>
      <c r="M1097" s="243"/>
      <c r="N1097" s="241"/>
      <c r="O1097" s="241"/>
      <c r="P1097" s="241"/>
      <c r="Q1097" s="157"/>
      <c r="R1097" s="241"/>
      <c r="S1097" s="243" t="s">
        <v>9231</v>
      </c>
      <c r="T1097" s="243" t="s">
        <v>9232</v>
      </c>
      <c r="U1097" s="243" t="s">
        <v>9233</v>
      </c>
      <c r="V1097" s="243" t="s">
        <v>9234</v>
      </c>
      <c r="W1097" s="243" t="s">
        <v>9235</v>
      </c>
      <c r="X1097" s="241"/>
      <c r="Y1097" s="243" t="s">
        <v>9236</v>
      </c>
      <c r="Z1097" s="241"/>
      <c r="AA1097" s="241"/>
      <c r="AB1097" s="241"/>
      <c r="AC1097" s="241"/>
      <c r="AD1097" s="247"/>
      <c r="AE1097" s="247"/>
      <c r="AF1097" s="247"/>
      <c r="AG1097" s="247"/>
      <c r="AH1097" s="247"/>
      <c r="AI1097" s="247"/>
      <c r="AJ1097" s="241"/>
      <c r="AK1097" s="241"/>
      <c r="AL1097" s="248"/>
      <c r="AM1097" s="248"/>
      <c r="AN1097" s="248"/>
      <c r="AO1097" s="248"/>
      <c r="AP1097" s="248"/>
      <c r="AQ1097" s="248"/>
      <c r="AR1097" s="248"/>
      <c r="AS1097" s="248"/>
      <c r="AT1097" s="248"/>
      <c r="AU1097" s="248"/>
      <c r="AV1097" s="248"/>
      <c r="AW1097" s="248"/>
      <c r="AX1097" s="248"/>
      <c r="AY1097" s="248"/>
    </row>
    <row r="1098">
      <c r="A1098" s="863" t="s">
        <v>43</v>
      </c>
      <c r="B1098" s="475" t="s">
        <v>9237</v>
      </c>
      <c r="C1098" s="18" t="s">
        <v>9238</v>
      </c>
      <c r="D1098" s="26">
        <v>30.0</v>
      </c>
      <c r="E1098" s="42" t="s">
        <v>67</v>
      </c>
      <c r="F1098" s="43">
        <v>2024.0</v>
      </c>
      <c r="G1098" s="34">
        <v>45387.0</v>
      </c>
      <c r="H1098" s="25" t="s">
        <v>68</v>
      </c>
      <c r="I1098" s="24" t="s">
        <v>277</v>
      </c>
      <c r="J1098" s="26"/>
      <c r="K1098" s="103" t="s">
        <v>10508</v>
      </c>
      <c r="L1098" s="103" t="s">
        <v>10509</v>
      </c>
      <c r="M1098" s="103"/>
      <c r="N1098" s="26" t="s">
        <v>50</v>
      </c>
      <c r="O1098" s="17">
        <v>64.0</v>
      </c>
      <c r="P1098" s="33" t="s">
        <v>9239</v>
      </c>
      <c r="Q1098" s="26">
        <v>64320.0</v>
      </c>
      <c r="R1098" s="26" t="s">
        <v>4047</v>
      </c>
      <c r="S1098" s="531" t="s">
        <v>9240</v>
      </c>
      <c r="T1098" s="532" t="s">
        <v>7596</v>
      </c>
      <c r="U1098" s="26" t="s">
        <v>5400</v>
      </c>
      <c r="V1098" s="46" t="s">
        <v>9241</v>
      </c>
      <c r="W1098" s="26" t="s">
        <v>9242</v>
      </c>
      <c r="X1098" s="26" t="s">
        <v>47</v>
      </c>
      <c r="Y1098" s="26"/>
      <c r="Z1098" s="26"/>
      <c r="AA1098" s="26" t="s">
        <v>9243</v>
      </c>
      <c r="AB1098" s="26"/>
      <c r="AC1098" s="26" t="s">
        <v>408</v>
      </c>
      <c r="AD1098" s="30">
        <v>95.0</v>
      </c>
      <c r="AE1098" s="30">
        <v>20.0</v>
      </c>
      <c r="AF1098" s="30">
        <f>AD1098-AE1098</f>
        <v>75</v>
      </c>
      <c r="AG1098" s="30">
        <v>0.0</v>
      </c>
      <c r="AH1098" s="30">
        <f>AF1098-AG1098</f>
        <v>75</v>
      </c>
      <c r="AI1098" s="30">
        <f>AH1098</f>
        <v>75</v>
      </c>
      <c r="AJ1098" s="26"/>
      <c r="AK1098" s="26"/>
      <c r="AL1098" s="704"/>
      <c r="AM1098" s="704"/>
      <c r="AN1098" s="704"/>
      <c r="AO1098" s="704"/>
      <c r="AP1098" s="704"/>
      <c r="AQ1098" s="704"/>
      <c r="AR1098" s="704"/>
      <c r="AS1098" s="704"/>
      <c r="AT1098" s="704"/>
      <c r="AU1098" s="704"/>
      <c r="AV1098" s="704"/>
      <c r="AW1098" s="704"/>
      <c r="AX1098" s="704"/>
      <c r="AY1098" s="704"/>
    </row>
    <row r="1099">
      <c r="A1099" s="617" t="s">
        <v>121</v>
      </c>
      <c r="B1099" s="485" t="s">
        <v>9244</v>
      </c>
      <c r="C1099" s="18" t="s">
        <v>9245</v>
      </c>
      <c r="D1099" s="17">
        <v>73.0</v>
      </c>
      <c r="E1099" s="42" t="s">
        <v>67</v>
      </c>
      <c r="F1099" s="54"/>
      <c r="G1099" s="54"/>
      <c r="H1099" s="24" t="s">
        <v>68</v>
      </c>
      <c r="I1099" s="24" t="s">
        <v>825</v>
      </c>
      <c r="J1099" s="25"/>
      <c r="K1099" s="103" t="s">
        <v>10564</v>
      </c>
      <c r="L1099" s="103" t="s">
        <v>10565</v>
      </c>
      <c r="M1099" s="103"/>
      <c r="N1099" s="17" t="s">
        <v>434</v>
      </c>
      <c r="O1099" s="17">
        <v>57.0</v>
      </c>
      <c r="P1099" s="45"/>
      <c r="Q1099" s="24">
        <v>57580.0</v>
      </c>
      <c r="R1099" s="17" t="s">
        <v>9246</v>
      </c>
      <c r="S1099" s="555" t="s">
        <v>9247</v>
      </c>
      <c r="T1099" s="539" t="s">
        <v>9248</v>
      </c>
      <c r="U1099" s="25"/>
      <c r="V1099" s="57" t="s">
        <v>9249</v>
      </c>
      <c r="W1099" s="17" t="s">
        <v>9250</v>
      </c>
      <c r="X1099" s="25"/>
      <c r="Y1099" s="25"/>
      <c r="Z1099" s="25"/>
      <c r="AA1099" s="25"/>
      <c r="AB1099" s="25"/>
      <c r="AC1099" s="25"/>
      <c r="AD1099" s="47">
        <v>49.0</v>
      </c>
      <c r="AE1099" s="47"/>
      <c r="AF1099" s="47"/>
      <c r="AG1099" s="30"/>
      <c r="AH1099" s="47"/>
      <c r="AI1099" s="47"/>
      <c r="AJ1099" s="25"/>
      <c r="AK1099" s="709"/>
      <c r="AL1099" s="703"/>
      <c r="AM1099" s="703"/>
      <c r="AN1099" s="703"/>
      <c r="AO1099" s="704"/>
      <c r="AP1099" s="704"/>
      <c r="AQ1099" s="704"/>
      <c r="AR1099" s="704"/>
      <c r="AS1099" s="704"/>
      <c r="AT1099" s="704"/>
      <c r="AU1099" s="704"/>
      <c r="AV1099" s="704"/>
      <c r="AW1099" s="704"/>
      <c r="AX1099" s="704"/>
      <c r="AY1099" s="704"/>
    </row>
    <row r="1100">
      <c r="A1100" s="863" t="s">
        <v>43</v>
      </c>
      <c r="B1100" s="475" t="s">
        <v>9253</v>
      </c>
      <c r="C1100" s="18" t="s">
        <v>9254</v>
      </c>
      <c r="D1100" s="26">
        <v>70.0</v>
      </c>
      <c r="E1100" s="42" t="s">
        <v>67</v>
      </c>
      <c r="F1100" s="43">
        <v>2024.0</v>
      </c>
      <c r="G1100" s="34">
        <v>45635.0</v>
      </c>
      <c r="H1100" s="25" t="s">
        <v>68</v>
      </c>
      <c r="I1100" s="24" t="s">
        <v>488</v>
      </c>
      <c r="J1100" s="26"/>
      <c r="K1100" s="24" t="s">
        <v>10567</v>
      </c>
      <c r="L1100" s="24" t="s">
        <v>10568</v>
      </c>
      <c r="M1100" s="103"/>
      <c r="N1100" s="25" t="s">
        <v>50</v>
      </c>
      <c r="O1100" s="17">
        <v>79.0</v>
      </c>
      <c r="P1100" s="33" t="s">
        <v>9255</v>
      </c>
      <c r="Q1100" s="26">
        <v>79190.0</v>
      </c>
      <c r="R1100" s="26" t="s">
        <v>7101</v>
      </c>
      <c r="S1100" s="531" t="s">
        <v>9256</v>
      </c>
      <c r="T1100" s="532" t="s">
        <v>9257</v>
      </c>
      <c r="U1100" s="26" t="s">
        <v>9258</v>
      </c>
      <c r="V1100" s="46" t="s">
        <v>9259</v>
      </c>
      <c r="W1100" s="26" t="s">
        <v>47</v>
      </c>
      <c r="X1100" s="26" t="s">
        <v>9260</v>
      </c>
      <c r="Y1100" s="26"/>
      <c r="Z1100" s="26"/>
      <c r="AA1100" s="26"/>
      <c r="AB1100" s="26" t="s">
        <v>79</v>
      </c>
      <c r="AC1100" s="26" t="s">
        <v>408</v>
      </c>
      <c r="AD1100" s="30">
        <v>95.0</v>
      </c>
      <c r="AE1100" s="30">
        <v>20.0</v>
      </c>
      <c r="AF1100" s="30">
        <f t="shared" ref="AF1100:AF1103" si="128">AD1100-AE1100</f>
        <v>75</v>
      </c>
      <c r="AG1100" s="30">
        <v>0.0</v>
      </c>
      <c r="AH1100" s="30">
        <f t="shared" ref="AH1100:AH1103" si="129">AF1100-AG1100</f>
        <v>75</v>
      </c>
      <c r="AI1100" s="30">
        <f t="shared" ref="AI1100:AI1103" si="130">AH1100</f>
        <v>75</v>
      </c>
      <c r="AJ1100" s="26"/>
      <c r="AK1100" s="26"/>
      <c r="AL1100" s="704"/>
      <c r="AM1100" s="704"/>
      <c r="AN1100" s="704"/>
      <c r="AO1100" s="704"/>
      <c r="AP1100" s="704"/>
      <c r="AQ1100" s="704"/>
      <c r="AR1100" s="704"/>
      <c r="AS1100" s="704"/>
      <c r="AT1100" s="704"/>
      <c r="AU1100" s="704"/>
      <c r="AV1100" s="704"/>
      <c r="AW1100" s="704"/>
      <c r="AX1100" s="704"/>
      <c r="AY1100" s="704"/>
    </row>
    <row r="1101">
      <c r="A1101" s="863" t="s">
        <v>43</v>
      </c>
      <c r="B1101" s="475" t="s">
        <v>9261</v>
      </c>
      <c r="C1101" s="18" t="s">
        <v>9262</v>
      </c>
      <c r="D1101" s="26">
        <v>45.0</v>
      </c>
      <c r="E1101" s="42" t="s">
        <v>67</v>
      </c>
      <c r="F1101" s="43">
        <v>2023.0</v>
      </c>
      <c r="G1101" s="34">
        <v>45247.0</v>
      </c>
      <c r="H1101" s="25" t="s">
        <v>68</v>
      </c>
      <c r="I1101" s="25"/>
      <c r="J1101" s="26"/>
      <c r="K1101" s="24" t="s">
        <v>10567</v>
      </c>
      <c r="L1101" s="24" t="s">
        <v>10568</v>
      </c>
      <c r="M1101" s="103"/>
      <c r="N1101" s="25" t="s">
        <v>50</v>
      </c>
      <c r="O1101" s="17">
        <v>79.0</v>
      </c>
      <c r="P1101" s="33" t="s">
        <v>9263</v>
      </c>
      <c r="Q1101" s="26">
        <v>79130.0</v>
      </c>
      <c r="R1101" s="26" t="s">
        <v>9264</v>
      </c>
      <c r="S1101" s="531" t="s">
        <v>9216</v>
      </c>
      <c r="T1101" s="532" t="s">
        <v>701</v>
      </c>
      <c r="U1101" s="26" t="s">
        <v>702</v>
      </c>
      <c r="V1101" s="46" t="s">
        <v>9217</v>
      </c>
      <c r="W1101" s="26" t="s">
        <v>9218</v>
      </c>
      <c r="X1101" s="26" t="s">
        <v>47</v>
      </c>
      <c r="Y1101" s="26"/>
      <c r="Z1101" s="26"/>
      <c r="AA1101" s="26" t="s">
        <v>78</v>
      </c>
      <c r="AB1101" s="26"/>
      <c r="AC1101" s="26" t="s">
        <v>408</v>
      </c>
      <c r="AD1101" s="30">
        <v>95.0</v>
      </c>
      <c r="AE1101" s="30">
        <v>20.0</v>
      </c>
      <c r="AF1101" s="30">
        <f t="shared" si="128"/>
        <v>75</v>
      </c>
      <c r="AG1101" s="30">
        <v>0.0</v>
      </c>
      <c r="AH1101" s="30">
        <f t="shared" si="129"/>
        <v>75</v>
      </c>
      <c r="AI1101" s="30">
        <f t="shared" si="130"/>
        <v>75</v>
      </c>
      <c r="AJ1101" s="26"/>
      <c r="AK1101" s="26"/>
      <c r="AL1101" s="704"/>
      <c r="AM1101" s="704"/>
      <c r="AN1101" s="704"/>
      <c r="AO1101" s="704"/>
      <c r="AP1101" s="704"/>
      <c r="AQ1101" s="704"/>
      <c r="AR1101" s="704"/>
      <c r="AS1101" s="704"/>
      <c r="AT1101" s="704"/>
      <c r="AU1101" s="704"/>
      <c r="AV1101" s="704"/>
      <c r="AW1101" s="704"/>
      <c r="AX1101" s="704"/>
      <c r="AY1101" s="704"/>
    </row>
    <row r="1102">
      <c r="A1102" s="863" t="s">
        <v>43</v>
      </c>
      <c r="B1102" s="475" t="s">
        <v>9265</v>
      </c>
      <c r="C1102" s="18" t="s">
        <v>9266</v>
      </c>
      <c r="D1102" s="26">
        <v>60.0</v>
      </c>
      <c r="E1102" s="42" t="s">
        <v>67</v>
      </c>
      <c r="F1102" s="19">
        <v>2021.0</v>
      </c>
      <c r="G1102" s="34">
        <v>44529.0</v>
      </c>
      <c r="H1102" s="25" t="s">
        <v>68</v>
      </c>
      <c r="I1102" s="25"/>
      <c r="J1102" s="26"/>
      <c r="K1102" s="24" t="s">
        <v>10517</v>
      </c>
      <c r="L1102" s="24" t="s">
        <v>1797</v>
      </c>
      <c r="M1102" s="106"/>
      <c r="N1102" s="25" t="s">
        <v>50</v>
      </c>
      <c r="O1102" s="17">
        <v>86.0</v>
      </c>
      <c r="P1102" s="33" t="s">
        <v>9267</v>
      </c>
      <c r="Q1102" s="26">
        <v>86130.0</v>
      </c>
      <c r="R1102" s="26" t="s">
        <v>9268</v>
      </c>
      <c r="S1102" s="531" t="s">
        <v>8536</v>
      </c>
      <c r="T1102" s="532" t="s">
        <v>1360</v>
      </c>
      <c r="U1102" s="26" t="s">
        <v>9269</v>
      </c>
      <c r="V1102" s="46" t="s">
        <v>9270</v>
      </c>
      <c r="W1102" s="26" t="s">
        <v>47</v>
      </c>
      <c r="X1102" s="26" t="s">
        <v>9271</v>
      </c>
      <c r="Y1102" s="26"/>
      <c r="Z1102" s="26"/>
      <c r="AA1102" s="26" t="s">
        <v>78</v>
      </c>
      <c r="AB1102" s="26" t="s">
        <v>79</v>
      </c>
      <c r="AC1102" s="26" t="s">
        <v>408</v>
      </c>
      <c r="AD1102" s="30">
        <v>95.0</v>
      </c>
      <c r="AE1102" s="30">
        <v>20.0</v>
      </c>
      <c r="AF1102" s="30">
        <f t="shared" si="128"/>
        <v>75</v>
      </c>
      <c r="AG1102" s="30">
        <v>0.0</v>
      </c>
      <c r="AH1102" s="30">
        <f t="shared" si="129"/>
        <v>75</v>
      </c>
      <c r="AI1102" s="30">
        <f t="shared" si="130"/>
        <v>75</v>
      </c>
      <c r="AJ1102" s="26"/>
      <c r="AK1102" s="26"/>
      <c r="AL1102" s="704"/>
      <c r="AM1102" s="704"/>
      <c r="AN1102" s="704"/>
      <c r="AO1102" s="704"/>
      <c r="AP1102" s="704"/>
      <c r="AQ1102" s="704"/>
      <c r="AR1102" s="704"/>
      <c r="AS1102" s="704"/>
      <c r="AT1102" s="704"/>
      <c r="AU1102" s="704"/>
      <c r="AV1102" s="704"/>
      <c r="AW1102" s="704"/>
      <c r="AX1102" s="704"/>
      <c r="AY1102" s="704"/>
    </row>
    <row r="1103">
      <c r="A1103" s="863" t="s">
        <v>43</v>
      </c>
      <c r="B1103" s="475" t="s">
        <v>9272</v>
      </c>
      <c r="C1103" s="18" t="s">
        <v>9273</v>
      </c>
      <c r="D1103" s="26">
        <v>100.0</v>
      </c>
      <c r="E1103" s="42" t="s">
        <v>67</v>
      </c>
      <c r="F1103" s="43">
        <v>2023.0</v>
      </c>
      <c r="G1103" s="34">
        <v>44953.0</v>
      </c>
      <c r="H1103" s="25" t="s">
        <v>68</v>
      </c>
      <c r="I1103" s="25"/>
      <c r="J1103" s="26"/>
      <c r="K1103" s="24" t="s">
        <v>10567</v>
      </c>
      <c r="L1103" s="24" t="s">
        <v>10568</v>
      </c>
      <c r="M1103" s="103"/>
      <c r="N1103" s="25" t="s">
        <v>50</v>
      </c>
      <c r="O1103" s="17">
        <v>79.0</v>
      </c>
      <c r="P1103" s="18" t="s">
        <v>9274</v>
      </c>
      <c r="Q1103" s="26">
        <v>79500.0</v>
      </c>
      <c r="R1103" s="26" t="s">
        <v>9275</v>
      </c>
      <c r="S1103" s="531" t="s">
        <v>9276</v>
      </c>
      <c r="T1103" s="532" t="s">
        <v>648</v>
      </c>
      <c r="U1103" s="26" t="s">
        <v>9277</v>
      </c>
      <c r="V1103" s="46" t="s">
        <v>9278</v>
      </c>
      <c r="W1103" s="26" t="s">
        <v>9279</v>
      </c>
      <c r="X1103" s="26" t="s">
        <v>9280</v>
      </c>
      <c r="Y1103" s="26"/>
      <c r="Z1103" s="26" t="s">
        <v>9281</v>
      </c>
      <c r="AA1103" s="26" t="s">
        <v>78</v>
      </c>
      <c r="AB1103" s="26" t="s">
        <v>79</v>
      </c>
      <c r="AC1103" s="26"/>
      <c r="AD1103" s="30">
        <v>95.0</v>
      </c>
      <c r="AE1103" s="30">
        <v>20.0</v>
      </c>
      <c r="AF1103" s="30">
        <f t="shared" si="128"/>
        <v>75</v>
      </c>
      <c r="AG1103" s="30">
        <v>0.0</v>
      </c>
      <c r="AH1103" s="30">
        <f t="shared" si="129"/>
        <v>75</v>
      </c>
      <c r="AI1103" s="30">
        <f t="shared" si="130"/>
        <v>75</v>
      </c>
      <c r="AJ1103" s="26"/>
      <c r="AK1103" s="26"/>
      <c r="AL1103" s="704"/>
      <c r="AM1103" s="704"/>
      <c r="AN1103" s="704"/>
      <c r="AO1103" s="704"/>
      <c r="AP1103" s="704"/>
      <c r="AQ1103" s="704"/>
      <c r="AR1103" s="704"/>
      <c r="AS1103" s="704"/>
      <c r="AT1103" s="704"/>
      <c r="AU1103" s="704"/>
      <c r="AV1103" s="704"/>
      <c r="AW1103" s="704"/>
      <c r="AX1103" s="704"/>
      <c r="AY1103" s="704"/>
    </row>
    <row r="1104">
      <c r="A1104" s="863" t="s">
        <v>121</v>
      </c>
      <c r="B1104" s="475" t="s">
        <v>9282</v>
      </c>
      <c r="C1104" s="18" t="s">
        <v>9283</v>
      </c>
      <c r="D1104" s="26"/>
      <c r="E1104" s="42" t="s">
        <v>81</v>
      </c>
      <c r="F1104" s="43"/>
      <c r="G1104" s="384"/>
      <c r="H1104" s="24" t="s">
        <v>321</v>
      </c>
      <c r="I1104" s="24" t="s">
        <v>322</v>
      </c>
      <c r="J1104" s="25"/>
      <c r="K1104" s="517" t="s">
        <v>10556</v>
      </c>
      <c r="L1104" s="517" t="s">
        <v>10470</v>
      </c>
      <c r="M1104" s="517"/>
      <c r="N1104" s="17" t="s">
        <v>50</v>
      </c>
      <c r="O1104" s="25">
        <v>35.0</v>
      </c>
      <c r="P1104" s="45"/>
      <c r="Q1104" s="25"/>
      <c r="R1104" s="17" t="s">
        <v>9284</v>
      </c>
      <c r="S1104" s="555" t="s">
        <v>9285</v>
      </c>
      <c r="T1104" s="576" t="s">
        <v>5311</v>
      </c>
      <c r="U1104" s="25" t="s">
        <v>328</v>
      </c>
      <c r="V1104" s="46"/>
      <c r="W1104" s="26" t="s">
        <v>9286</v>
      </c>
      <c r="X1104" s="25"/>
      <c r="Y1104" s="25"/>
      <c r="Z1104" s="25"/>
      <c r="AA1104" s="25"/>
      <c r="AB1104" s="25"/>
      <c r="AC1104" s="25"/>
      <c r="AD1104" s="47">
        <v>49.0</v>
      </c>
      <c r="AE1104" s="47"/>
      <c r="AF1104" s="47"/>
      <c r="AG1104" s="30"/>
      <c r="AH1104" s="47"/>
      <c r="AI1104" s="47"/>
      <c r="AJ1104" s="25"/>
      <c r="AK1104" s="25"/>
      <c r="AL1104" s="703"/>
      <c r="AM1104" s="703"/>
      <c r="AN1104" s="703"/>
      <c r="AO1104" s="704"/>
      <c r="AP1104" s="704"/>
      <c r="AQ1104" s="704"/>
      <c r="AR1104" s="704"/>
      <c r="AS1104" s="704"/>
      <c r="AT1104" s="704"/>
      <c r="AU1104" s="704"/>
      <c r="AV1104" s="704"/>
      <c r="AW1104" s="704"/>
      <c r="AX1104" s="704"/>
      <c r="AY1104" s="704"/>
    </row>
    <row r="1105">
      <c r="A1105" s="617" t="s">
        <v>121</v>
      </c>
      <c r="B1105" s="475" t="s">
        <v>9287</v>
      </c>
      <c r="C1105" s="18" t="s">
        <v>9288</v>
      </c>
      <c r="D1105" s="26"/>
      <c r="E1105" s="42" t="s">
        <v>81</v>
      </c>
      <c r="F1105" s="54"/>
      <c r="G1105" s="54"/>
      <c r="H1105" s="24" t="s">
        <v>68</v>
      </c>
      <c r="I1105" s="24" t="s">
        <v>825</v>
      </c>
      <c r="J1105" s="25"/>
      <c r="K1105" s="103" t="s">
        <v>6130</v>
      </c>
      <c r="L1105" s="103" t="s">
        <v>10515</v>
      </c>
      <c r="M1105" s="103"/>
      <c r="N1105" s="25"/>
      <c r="O1105" s="26">
        <v>79.0</v>
      </c>
      <c r="P1105" s="45"/>
      <c r="Q1105" s="25"/>
      <c r="R1105" s="26" t="s">
        <v>9289</v>
      </c>
      <c r="S1105" s="531" t="s">
        <v>9290</v>
      </c>
      <c r="T1105" s="702"/>
      <c r="U1105" s="25"/>
      <c r="V1105" s="46" t="s">
        <v>9291</v>
      </c>
      <c r="W1105" s="26"/>
      <c r="X1105" s="25"/>
      <c r="Y1105" s="25"/>
      <c r="Z1105" s="25"/>
      <c r="AA1105" s="25"/>
      <c r="AB1105" s="25"/>
      <c r="AC1105" s="25"/>
      <c r="AD1105" s="47">
        <v>49.0</v>
      </c>
      <c r="AE1105" s="47"/>
      <c r="AF1105" s="47"/>
      <c r="AG1105" s="30"/>
      <c r="AH1105" s="47"/>
      <c r="AI1105" s="47"/>
      <c r="AJ1105" s="25"/>
      <c r="AK1105" s="709" t="s">
        <v>1020</v>
      </c>
      <c r="AL1105" s="703"/>
      <c r="AM1105" s="703"/>
      <c r="AN1105" s="703"/>
      <c r="AO1105" s="704"/>
      <c r="AP1105" s="704"/>
      <c r="AQ1105" s="704"/>
      <c r="AR1105" s="704"/>
      <c r="AS1105" s="704"/>
      <c r="AT1105" s="704"/>
      <c r="AU1105" s="704"/>
      <c r="AV1105" s="704"/>
      <c r="AW1105" s="704"/>
      <c r="AX1105" s="704"/>
      <c r="AY1105" s="704"/>
    </row>
    <row r="1106">
      <c r="A1106" s="863" t="s">
        <v>43</v>
      </c>
      <c r="B1106" s="475" t="s">
        <v>9292</v>
      </c>
      <c r="C1106" s="18" t="s">
        <v>9293</v>
      </c>
      <c r="D1106" s="26"/>
      <c r="E1106" s="53" t="s">
        <v>103</v>
      </c>
      <c r="F1106" s="34"/>
      <c r="G1106" s="34"/>
      <c r="H1106" s="25" t="s">
        <v>68</v>
      </c>
      <c r="I1106" s="25"/>
      <c r="J1106" s="26"/>
      <c r="K1106" s="103" t="s">
        <v>11053</v>
      </c>
      <c r="L1106" s="103" t="s">
        <v>981</v>
      </c>
      <c r="M1106" s="103"/>
      <c r="N1106" s="26" t="s">
        <v>2076</v>
      </c>
      <c r="O1106" s="17">
        <v>56.0</v>
      </c>
      <c r="P1106" s="33" t="s">
        <v>9294</v>
      </c>
      <c r="Q1106" s="26">
        <v>56250.0</v>
      </c>
      <c r="R1106" s="26" t="s">
        <v>9295</v>
      </c>
      <c r="S1106" s="531" t="s">
        <v>9296</v>
      </c>
      <c r="T1106" s="532" t="s">
        <v>9297</v>
      </c>
      <c r="U1106" s="25" t="s">
        <v>55</v>
      </c>
      <c r="V1106" s="46" t="s">
        <v>9298</v>
      </c>
      <c r="W1106" s="26" t="s">
        <v>9299</v>
      </c>
      <c r="X1106" s="26"/>
      <c r="Y1106" s="26"/>
      <c r="Z1106" s="26"/>
      <c r="AA1106" s="26" t="s">
        <v>78</v>
      </c>
      <c r="AB1106" s="26"/>
      <c r="AC1106" s="26" t="s">
        <v>9300</v>
      </c>
      <c r="AD1106" s="30">
        <v>95.0</v>
      </c>
      <c r="AE1106" s="30">
        <v>20.0</v>
      </c>
      <c r="AF1106" s="30">
        <v>75.0</v>
      </c>
      <c r="AG1106" s="30">
        <v>0.0</v>
      </c>
      <c r="AH1106" s="30">
        <v>75.0</v>
      </c>
      <c r="AI1106" s="30">
        <v>75.0</v>
      </c>
      <c r="AJ1106" s="26"/>
      <c r="AK1106" s="26"/>
      <c r="AL1106" s="704"/>
      <c r="AM1106" s="704"/>
      <c r="AN1106" s="704"/>
      <c r="AO1106" s="704"/>
      <c r="AP1106" s="704"/>
      <c r="AQ1106" s="704"/>
      <c r="AR1106" s="704"/>
      <c r="AS1106" s="704"/>
      <c r="AT1106" s="704"/>
      <c r="AU1106" s="704"/>
      <c r="AV1106" s="704"/>
      <c r="AW1106" s="704"/>
      <c r="AX1106" s="704"/>
      <c r="AY1106" s="704"/>
    </row>
    <row r="1107">
      <c r="A1107" s="863" t="s">
        <v>121</v>
      </c>
      <c r="B1107" s="485" t="s">
        <v>9301</v>
      </c>
      <c r="C1107" s="18" t="s">
        <v>9302</v>
      </c>
      <c r="D1107" s="26"/>
      <c r="E1107" s="42" t="s">
        <v>67</v>
      </c>
      <c r="F1107" s="54"/>
      <c r="G1107" s="54"/>
      <c r="H1107" s="24" t="s">
        <v>321</v>
      </c>
      <c r="I1107" s="24" t="s">
        <v>188</v>
      </c>
      <c r="J1107" s="25"/>
      <c r="K1107" s="103" t="s">
        <v>6130</v>
      </c>
      <c r="L1107" s="103" t="s">
        <v>10515</v>
      </c>
      <c r="M1107" s="103"/>
      <c r="N1107" s="25"/>
      <c r="O1107" s="17">
        <v>13.0</v>
      </c>
      <c r="P1107" s="45"/>
      <c r="Q1107" s="25"/>
      <c r="R1107" s="26" t="s">
        <v>505</v>
      </c>
      <c r="S1107" s="531" t="s">
        <v>9303</v>
      </c>
      <c r="T1107" s="532" t="s">
        <v>1806</v>
      </c>
      <c r="U1107" s="25" t="s">
        <v>55</v>
      </c>
      <c r="V1107" s="46" t="s">
        <v>9304</v>
      </c>
      <c r="W1107" s="26" t="s">
        <v>9305</v>
      </c>
      <c r="X1107" s="25"/>
      <c r="Y1107" s="25"/>
      <c r="Z1107" s="25"/>
      <c r="AA1107" s="25"/>
      <c r="AB1107" s="25"/>
      <c r="AC1107" s="25"/>
      <c r="AD1107" s="47">
        <v>49.0</v>
      </c>
      <c r="AE1107" s="47"/>
      <c r="AF1107" s="47"/>
      <c r="AG1107" s="30"/>
      <c r="AH1107" s="47"/>
      <c r="AI1107" s="47"/>
      <c r="AJ1107" s="25"/>
      <c r="AK1107" s="25"/>
      <c r="AL1107" s="703"/>
      <c r="AM1107" s="703"/>
      <c r="AN1107" s="703"/>
      <c r="AO1107" s="704"/>
      <c r="AP1107" s="704"/>
      <c r="AQ1107" s="704"/>
      <c r="AR1107" s="704"/>
      <c r="AS1107" s="704"/>
      <c r="AT1107" s="704"/>
      <c r="AU1107" s="704"/>
      <c r="AV1107" s="704"/>
      <c r="AW1107" s="704"/>
      <c r="AX1107" s="704"/>
      <c r="AY1107" s="704"/>
    </row>
    <row r="1108">
      <c r="A1108" s="863" t="s">
        <v>121</v>
      </c>
      <c r="B1108" s="485" t="s">
        <v>9306</v>
      </c>
      <c r="C1108" s="18" t="s">
        <v>9307</v>
      </c>
      <c r="D1108" s="26"/>
      <c r="E1108" s="42" t="s">
        <v>67</v>
      </c>
      <c r="F1108" s="54"/>
      <c r="G1108" s="54"/>
      <c r="H1108" s="24" t="s">
        <v>321</v>
      </c>
      <c r="I1108" s="24" t="s">
        <v>4112</v>
      </c>
      <c r="J1108" s="25"/>
      <c r="K1108" s="103" t="s">
        <v>6130</v>
      </c>
      <c r="L1108" s="103" t="s">
        <v>10515</v>
      </c>
      <c r="M1108" s="103"/>
      <c r="N1108" s="25"/>
      <c r="O1108" s="17">
        <v>84.0</v>
      </c>
      <c r="P1108" s="45"/>
      <c r="Q1108" s="25"/>
      <c r="R1108" s="26" t="s">
        <v>9308</v>
      </c>
      <c r="S1108" s="531" t="s">
        <v>9309</v>
      </c>
      <c r="T1108" s="532"/>
      <c r="U1108" s="25" t="s">
        <v>55</v>
      </c>
      <c r="V1108" s="46" t="s">
        <v>9310</v>
      </c>
      <c r="W1108" s="26" t="s">
        <v>9311</v>
      </c>
      <c r="X1108" s="25"/>
      <c r="Y1108" s="25"/>
      <c r="Z1108" s="25"/>
      <c r="AA1108" s="25"/>
      <c r="AB1108" s="25"/>
      <c r="AC1108" s="25"/>
      <c r="AD1108" s="47">
        <v>49.0</v>
      </c>
      <c r="AE1108" s="47"/>
      <c r="AF1108" s="47"/>
      <c r="AG1108" s="30"/>
      <c r="AH1108" s="47"/>
      <c r="AI1108" s="47"/>
      <c r="AJ1108" s="25"/>
      <c r="AK1108" s="25"/>
      <c r="AL1108" s="703"/>
      <c r="AM1108" s="703"/>
      <c r="AN1108" s="703"/>
      <c r="AO1108" s="704"/>
      <c r="AP1108" s="704"/>
      <c r="AQ1108" s="704"/>
      <c r="AR1108" s="704"/>
      <c r="AS1108" s="704"/>
      <c r="AT1108" s="704"/>
      <c r="AU1108" s="704"/>
      <c r="AV1108" s="704"/>
      <c r="AW1108" s="704"/>
      <c r="AX1108" s="704"/>
      <c r="AY1108" s="704"/>
    </row>
    <row r="1109">
      <c r="A1109" s="863" t="s">
        <v>121</v>
      </c>
      <c r="B1109" s="485" t="s">
        <v>9312</v>
      </c>
      <c r="C1109" s="18" t="s">
        <v>9313</v>
      </c>
      <c r="D1109" s="26"/>
      <c r="E1109" s="42" t="s">
        <v>67</v>
      </c>
      <c r="F1109" s="54"/>
      <c r="G1109" s="54"/>
      <c r="H1109" s="24" t="s">
        <v>321</v>
      </c>
      <c r="I1109" s="24" t="s">
        <v>188</v>
      </c>
      <c r="J1109" s="25"/>
      <c r="K1109" s="103" t="s">
        <v>6130</v>
      </c>
      <c r="L1109" s="103" t="s">
        <v>10515</v>
      </c>
      <c r="M1109" s="103"/>
      <c r="N1109" s="25"/>
      <c r="O1109" s="26">
        <v>1.0</v>
      </c>
      <c r="P1109" s="45"/>
      <c r="Q1109" s="25"/>
      <c r="R1109" s="26" t="s">
        <v>9314</v>
      </c>
      <c r="S1109" s="531" t="s">
        <v>9315</v>
      </c>
      <c r="T1109" s="532" t="s">
        <v>9316</v>
      </c>
      <c r="U1109" s="25" t="s">
        <v>55</v>
      </c>
      <c r="V1109" s="46" t="s">
        <v>9317</v>
      </c>
      <c r="W1109" s="26" t="s">
        <v>9318</v>
      </c>
      <c r="X1109" s="25"/>
      <c r="Y1109" s="25"/>
      <c r="Z1109" s="25"/>
      <c r="AA1109" s="25"/>
      <c r="AB1109" s="25"/>
      <c r="AC1109" s="25"/>
      <c r="AD1109" s="47">
        <v>49.0</v>
      </c>
      <c r="AE1109" s="47"/>
      <c r="AF1109" s="47"/>
      <c r="AG1109" s="30"/>
      <c r="AH1109" s="47"/>
      <c r="AI1109" s="47"/>
      <c r="AJ1109" s="25"/>
      <c r="AK1109" s="25"/>
      <c r="AL1109" s="703"/>
      <c r="AM1109" s="703"/>
      <c r="AN1109" s="703"/>
      <c r="AO1109" s="704"/>
      <c r="AP1109" s="704"/>
      <c r="AQ1109" s="704"/>
      <c r="AR1109" s="704"/>
      <c r="AS1109" s="704"/>
      <c r="AT1109" s="704"/>
      <c r="AU1109" s="704"/>
      <c r="AV1109" s="704"/>
      <c r="AW1109" s="704"/>
      <c r="AX1109" s="704"/>
      <c r="AY1109" s="704"/>
    </row>
    <row r="1110">
      <c r="A1110" s="868" t="s">
        <v>121</v>
      </c>
      <c r="B1110" s="485" t="s">
        <v>9319</v>
      </c>
      <c r="C1110" s="18" t="s">
        <v>9320</v>
      </c>
      <c r="D1110" s="33"/>
      <c r="E1110" s="42" t="s">
        <v>67</v>
      </c>
      <c r="F1110" s="123"/>
      <c r="G1110" s="123"/>
      <c r="H1110" s="56" t="s">
        <v>321</v>
      </c>
      <c r="I1110" s="24" t="s">
        <v>188</v>
      </c>
      <c r="J1110" s="45"/>
      <c r="K1110" s="517" t="s">
        <v>6130</v>
      </c>
      <c r="L1110" s="517" t="s">
        <v>10515</v>
      </c>
      <c r="M1110" s="517"/>
      <c r="N1110" s="45"/>
      <c r="O1110" s="33"/>
      <c r="P1110" s="45"/>
      <c r="Q1110" s="45"/>
      <c r="R1110" s="33" t="s">
        <v>9321</v>
      </c>
      <c r="S1110" s="532" t="s">
        <v>9322</v>
      </c>
      <c r="T1110" s="532" t="s">
        <v>7363</v>
      </c>
      <c r="U1110" s="45" t="s">
        <v>55</v>
      </c>
      <c r="V1110" s="46" t="s">
        <v>9323</v>
      </c>
      <c r="W1110" s="33" t="s">
        <v>9324</v>
      </c>
      <c r="X1110" s="45"/>
      <c r="Y1110" s="45"/>
      <c r="Z1110" s="45"/>
      <c r="AA1110" s="45"/>
      <c r="AB1110" s="45"/>
      <c r="AC1110" s="45"/>
      <c r="AD1110" s="47">
        <v>49.0</v>
      </c>
      <c r="AE1110" s="94"/>
      <c r="AF1110" s="94"/>
      <c r="AG1110" s="129"/>
      <c r="AH1110" s="94"/>
      <c r="AI1110" s="94"/>
      <c r="AJ1110" s="45"/>
      <c r="AK1110" s="45"/>
      <c r="AL1110" s="726"/>
      <c r="AM1110" s="726"/>
      <c r="AN1110" s="726"/>
      <c r="AO1110" s="727"/>
      <c r="AP1110" s="727"/>
      <c r="AQ1110" s="727"/>
      <c r="AR1110" s="727"/>
      <c r="AS1110" s="727"/>
      <c r="AT1110" s="727"/>
      <c r="AU1110" s="727"/>
      <c r="AV1110" s="727"/>
      <c r="AW1110" s="727"/>
      <c r="AX1110" s="727"/>
      <c r="AY1110" s="727"/>
    </row>
    <row r="1111">
      <c r="A1111" s="863" t="s">
        <v>121</v>
      </c>
      <c r="B1111" s="485" t="s">
        <v>9325</v>
      </c>
      <c r="C1111" s="18" t="s">
        <v>9326</v>
      </c>
      <c r="D1111" s="26"/>
      <c r="E1111" s="42" t="s">
        <v>67</v>
      </c>
      <c r="F1111" s="54"/>
      <c r="G1111" s="54"/>
      <c r="H1111" s="24" t="s">
        <v>321</v>
      </c>
      <c r="I1111" s="24" t="s">
        <v>188</v>
      </c>
      <c r="J1111" s="25"/>
      <c r="K1111" s="103" t="s">
        <v>6130</v>
      </c>
      <c r="L1111" s="103" t="s">
        <v>10515</v>
      </c>
      <c r="M1111" s="103"/>
      <c r="N1111" s="25"/>
      <c r="O1111" s="26">
        <v>26.0</v>
      </c>
      <c r="P1111" s="45"/>
      <c r="Q1111" s="25"/>
      <c r="R1111" s="26" t="s">
        <v>9321</v>
      </c>
      <c r="S1111" s="531" t="s">
        <v>9327</v>
      </c>
      <c r="T1111" s="532" t="s">
        <v>193</v>
      </c>
      <c r="U1111" s="25" t="s">
        <v>55</v>
      </c>
      <c r="V1111" s="46" t="s">
        <v>9328</v>
      </c>
      <c r="W1111" s="26" t="s">
        <v>9329</v>
      </c>
      <c r="X1111" s="25"/>
      <c r="Y1111" s="25"/>
      <c r="Z1111" s="25"/>
      <c r="AA1111" s="25"/>
      <c r="AB1111" s="25"/>
      <c r="AC1111" s="25"/>
      <c r="AD1111" s="47">
        <v>49.0</v>
      </c>
      <c r="AE1111" s="47"/>
      <c r="AF1111" s="47"/>
      <c r="AG1111" s="30"/>
      <c r="AH1111" s="47"/>
      <c r="AI1111" s="47"/>
      <c r="AJ1111" s="25"/>
      <c r="AK1111" s="25"/>
      <c r="AL1111" s="703"/>
      <c r="AM1111" s="703"/>
      <c r="AN1111" s="703"/>
      <c r="AO1111" s="704"/>
      <c r="AP1111" s="704"/>
      <c r="AQ1111" s="704"/>
      <c r="AR1111" s="704"/>
      <c r="AS1111" s="704"/>
      <c r="AT1111" s="704"/>
      <c r="AU1111" s="704"/>
      <c r="AV1111" s="704"/>
      <c r="AW1111" s="704"/>
      <c r="AX1111" s="704"/>
      <c r="AY1111" s="704"/>
    </row>
    <row r="1112">
      <c r="A1112" s="863" t="s">
        <v>121</v>
      </c>
      <c r="B1112" s="485" t="s">
        <v>9330</v>
      </c>
      <c r="C1112" s="18" t="s">
        <v>9331</v>
      </c>
      <c r="D1112" s="26"/>
      <c r="E1112" s="42" t="s">
        <v>67</v>
      </c>
      <c r="F1112" s="54"/>
      <c r="G1112" s="54"/>
      <c r="H1112" s="24" t="s">
        <v>321</v>
      </c>
      <c r="I1112" s="24" t="s">
        <v>188</v>
      </c>
      <c r="J1112" s="25"/>
      <c r="K1112" s="103" t="s">
        <v>6130</v>
      </c>
      <c r="L1112" s="103" t="s">
        <v>10515</v>
      </c>
      <c r="M1112" s="103"/>
      <c r="N1112" s="25"/>
      <c r="O1112" s="26">
        <v>13.0</v>
      </c>
      <c r="P1112" s="45"/>
      <c r="Q1112" s="25"/>
      <c r="R1112" s="26" t="s">
        <v>505</v>
      </c>
      <c r="S1112" s="531" t="s">
        <v>9332</v>
      </c>
      <c r="T1112" s="532" t="s">
        <v>1141</v>
      </c>
      <c r="U1112" s="25" t="s">
        <v>55</v>
      </c>
      <c r="V1112" s="46" t="s">
        <v>9333</v>
      </c>
      <c r="W1112" s="26" t="s">
        <v>9334</v>
      </c>
      <c r="X1112" s="25"/>
      <c r="Y1112" s="25"/>
      <c r="Z1112" s="25"/>
      <c r="AA1112" s="25"/>
      <c r="AB1112" s="25"/>
      <c r="AC1112" s="25"/>
      <c r="AD1112" s="47">
        <v>49.0</v>
      </c>
      <c r="AE1112" s="47"/>
      <c r="AF1112" s="47"/>
      <c r="AG1112" s="30"/>
      <c r="AH1112" s="47"/>
      <c r="AI1112" s="47"/>
      <c r="AJ1112" s="25"/>
      <c r="AK1112" s="25"/>
      <c r="AL1112" s="703"/>
      <c r="AM1112" s="703"/>
      <c r="AN1112" s="703"/>
      <c r="AO1112" s="704"/>
      <c r="AP1112" s="704"/>
      <c r="AQ1112" s="704"/>
      <c r="AR1112" s="704"/>
      <c r="AS1112" s="704"/>
      <c r="AT1112" s="704"/>
      <c r="AU1112" s="704"/>
      <c r="AV1112" s="704"/>
      <c r="AW1112" s="704"/>
      <c r="AX1112" s="704"/>
      <c r="AY1112" s="704"/>
    </row>
    <row r="1113">
      <c r="A1113" s="863" t="s">
        <v>121</v>
      </c>
      <c r="B1113" s="485" t="s">
        <v>9335</v>
      </c>
      <c r="C1113" s="18" t="s">
        <v>9336</v>
      </c>
      <c r="D1113" s="26"/>
      <c r="E1113" s="42" t="s">
        <v>67</v>
      </c>
      <c r="F1113" s="54"/>
      <c r="G1113" s="54"/>
      <c r="H1113" s="24" t="s">
        <v>321</v>
      </c>
      <c r="I1113" s="24" t="s">
        <v>188</v>
      </c>
      <c r="J1113" s="25"/>
      <c r="K1113" s="103" t="s">
        <v>6130</v>
      </c>
      <c r="L1113" s="103" t="s">
        <v>10515</v>
      </c>
      <c r="M1113" s="103"/>
      <c r="N1113" s="25"/>
      <c r="O1113" s="26">
        <v>79.0</v>
      </c>
      <c r="P1113" s="45"/>
      <c r="Q1113" s="25"/>
      <c r="R1113" s="26" t="s">
        <v>6793</v>
      </c>
      <c r="S1113" s="531" t="s">
        <v>9337</v>
      </c>
      <c r="T1113" s="532" t="s">
        <v>9338</v>
      </c>
      <c r="U1113" s="25" t="s">
        <v>55</v>
      </c>
      <c r="V1113" s="46" t="s">
        <v>9339</v>
      </c>
      <c r="W1113" s="26" t="s">
        <v>9340</v>
      </c>
      <c r="X1113" s="25"/>
      <c r="Y1113" s="25"/>
      <c r="Z1113" s="25"/>
      <c r="AA1113" s="25"/>
      <c r="AB1113" s="25"/>
      <c r="AC1113" s="25"/>
      <c r="AD1113" s="47">
        <v>49.0</v>
      </c>
      <c r="AE1113" s="47"/>
      <c r="AF1113" s="47"/>
      <c r="AG1113" s="30"/>
      <c r="AH1113" s="47"/>
      <c r="AI1113" s="47"/>
      <c r="AJ1113" s="25"/>
      <c r="AK1113" s="25"/>
      <c r="AL1113" s="703"/>
      <c r="AM1113" s="703"/>
      <c r="AN1113" s="703"/>
      <c r="AO1113" s="704"/>
      <c r="AP1113" s="704"/>
      <c r="AQ1113" s="704"/>
      <c r="AR1113" s="704"/>
      <c r="AS1113" s="704"/>
      <c r="AT1113" s="704"/>
      <c r="AU1113" s="704"/>
      <c r="AV1113" s="704"/>
      <c r="AW1113" s="704"/>
      <c r="AX1113" s="704"/>
      <c r="AY1113" s="704"/>
    </row>
    <row r="1114">
      <c r="A1114" s="863" t="s">
        <v>121</v>
      </c>
      <c r="B1114" s="475" t="s">
        <v>9347</v>
      </c>
      <c r="C1114" s="18" t="s">
        <v>9348</v>
      </c>
      <c r="D1114" s="26"/>
      <c r="E1114" s="53" t="s">
        <v>103</v>
      </c>
      <c r="F1114" s="54"/>
      <c r="G1114" s="54"/>
      <c r="H1114" s="24" t="s">
        <v>321</v>
      </c>
      <c r="I1114" s="24" t="s">
        <v>2276</v>
      </c>
      <c r="J1114" s="25"/>
      <c r="K1114" s="103" t="s">
        <v>10564</v>
      </c>
      <c r="L1114" s="103" t="s">
        <v>10565</v>
      </c>
      <c r="M1114" s="103"/>
      <c r="N1114" s="17" t="s">
        <v>434</v>
      </c>
      <c r="O1114" s="17">
        <v>54.0</v>
      </c>
      <c r="P1114" s="45"/>
      <c r="Q1114" s="25"/>
      <c r="R1114" s="26" t="s">
        <v>3581</v>
      </c>
      <c r="S1114" s="531" t="s">
        <v>9349</v>
      </c>
      <c r="T1114" s="532" t="s">
        <v>3875</v>
      </c>
      <c r="U1114" s="25" t="s">
        <v>328</v>
      </c>
      <c r="V1114" s="46" t="s">
        <v>9350</v>
      </c>
      <c r="W1114" s="26" t="s">
        <v>9351</v>
      </c>
      <c r="X1114" s="25"/>
      <c r="Y1114" s="25"/>
      <c r="Z1114" s="25"/>
      <c r="AA1114" s="25"/>
      <c r="AB1114" s="25"/>
      <c r="AC1114" s="25"/>
      <c r="AD1114" s="47">
        <v>49.0</v>
      </c>
      <c r="AE1114" s="47"/>
      <c r="AF1114" s="47"/>
      <c r="AG1114" s="30"/>
      <c r="AH1114" s="47"/>
      <c r="AI1114" s="47"/>
      <c r="AJ1114" s="25"/>
      <c r="AK1114" s="25"/>
      <c r="AL1114" s="703"/>
      <c r="AM1114" s="703"/>
      <c r="AN1114" s="703"/>
      <c r="AO1114" s="704"/>
      <c r="AP1114" s="704"/>
      <c r="AQ1114" s="704"/>
      <c r="AR1114" s="704"/>
      <c r="AS1114" s="704"/>
      <c r="AT1114" s="704"/>
      <c r="AU1114" s="704"/>
      <c r="AV1114" s="704"/>
      <c r="AW1114" s="704"/>
      <c r="AX1114" s="704"/>
      <c r="AY1114" s="704"/>
    </row>
    <row r="1115">
      <c r="A1115" s="868" t="s">
        <v>121</v>
      </c>
      <c r="B1115" s="475" t="s">
        <v>9352</v>
      </c>
      <c r="C1115" s="18" t="s">
        <v>9353</v>
      </c>
      <c r="D1115" s="33">
        <v>550.0</v>
      </c>
      <c r="E1115" s="42" t="s">
        <v>67</v>
      </c>
      <c r="F1115" s="123"/>
      <c r="G1115" s="123"/>
      <c r="H1115" s="56" t="s">
        <v>321</v>
      </c>
      <c r="I1115" s="24" t="s">
        <v>322</v>
      </c>
      <c r="J1115" s="45"/>
      <c r="K1115" s="517" t="s">
        <v>10556</v>
      </c>
      <c r="L1115" s="517" t="s">
        <v>10470</v>
      </c>
      <c r="M1115" s="517"/>
      <c r="N1115" s="17" t="s">
        <v>50</v>
      </c>
      <c r="O1115" s="33"/>
      <c r="P1115" s="45"/>
      <c r="Q1115" s="45"/>
      <c r="R1115" s="33" t="s">
        <v>9354</v>
      </c>
      <c r="S1115" s="532" t="s">
        <v>9355</v>
      </c>
      <c r="T1115" s="532" t="s">
        <v>7363</v>
      </c>
      <c r="U1115" s="45"/>
      <c r="V1115" s="46" t="s">
        <v>9356</v>
      </c>
      <c r="W1115" s="33" t="s">
        <v>9357</v>
      </c>
      <c r="X1115" s="45"/>
      <c r="Y1115" s="45"/>
      <c r="Z1115" s="45"/>
      <c r="AA1115" s="45"/>
      <c r="AB1115" s="45"/>
      <c r="AC1115" s="45"/>
      <c r="AD1115" s="47">
        <v>49.0</v>
      </c>
      <c r="AE1115" s="94"/>
      <c r="AF1115" s="94"/>
      <c r="AG1115" s="129"/>
      <c r="AH1115" s="94"/>
      <c r="AI1115" s="94"/>
      <c r="AJ1115" s="45"/>
      <c r="AK1115" s="45"/>
      <c r="AL1115" s="726"/>
      <c r="AM1115" s="726"/>
      <c r="AN1115" s="726"/>
      <c r="AO1115" s="727"/>
      <c r="AP1115" s="727"/>
      <c r="AQ1115" s="727"/>
      <c r="AR1115" s="727"/>
      <c r="AS1115" s="727"/>
      <c r="AT1115" s="727"/>
      <c r="AU1115" s="727"/>
      <c r="AV1115" s="727"/>
      <c r="AW1115" s="727"/>
      <c r="AX1115" s="727"/>
      <c r="AY1115" s="727"/>
    </row>
    <row r="1116">
      <c r="A1116" s="863" t="s">
        <v>121</v>
      </c>
      <c r="B1116" s="475" t="s">
        <v>9358</v>
      </c>
      <c r="C1116" s="18" t="s">
        <v>10902</v>
      </c>
      <c r="D1116" s="26"/>
      <c r="E1116" s="42" t="s">
        <v>67</v>
      </c>
      <c r="F1116" s="54"/>
      <c r="G1116" s="54"/>
      <c r="H1116" s="24" t="s">
        <v>68</v>
      </c>
      <c r="I1116" s="25"/>
      <c r="J1116" s="25"/>
      <c r="K1116" s="103" t="s">
        <v>6130</v>
      </c>
      <c r="L1116" s="103" t="s">
        <v>10515</v>
      </c>
      <c r="M1116" s="103"/>
      <c r="N1116" s="25"/>
      <c r="O1116" s="26">
        <v>79.0</v>
      </c>
      <c r="P1116" s="45"/>
      <c r="Q1116" s="25"/>
      <c r="R1116" s="26" t="s">
        <v>9360</v>
      </c>
      <c r="S1116" s="531" t="s">
        <v>9361</v>
      </c>
      <c r="T1116" s="532" t="s">
        <v>3993</v>
      </c>
      <c r="U1116" s="25" t="s">
        <v>55</v>
      </c>
      <c r="V1116" s="46" t="s">
        <v>9362</v>
      </c>
      <c r="W1116" s="26" t="s">
        <v>9363</v>
      </c>
      <c r="X1116" s="25"/>
      <c r="Y1116" s="25"/>
      <c r="Z1116" s="25"/>
      <c r="AA1116" s="25"/>
      <c r="AB1116" s="25"/>
      <c r="AC1116" s="25"/>
      <c r="AD1116" s="47">
        <v>49.0</v>
      </c>
      <c r="AE1116" s="47"/>
      <c r="AF1116" s="47"/>
      <c r="AG1116" s="30"/>
      <c r="AH1116" s="47"/>
      <c r="AI1116" s="47"/>
      <c r="AJ1116" s="25"/>
      <c r="AK1116" s="25"/>
      <c r="AL1116" s="703"/>
      <c r="AM1116" s="703"/>
      <c r="AN1116" s="703"/>
      <c r="AO1116" s="704"/>
      <c r="AP1116" s="704"/>
      <c r="AQ1116" s="704"/>
      <c r="AR1116" s="704"/>
      <c r="AS1116" s="704"/>
      <c r="AT1116" s="704"/>
      <c r="AU1116" s="704"/>
      <c r="AV1116" s="704"/>
      <c r="AW1116" s="704"/>
      <c r="AX1116" s="704"/>
      <c r="AY1116" s="704"/>
    </row>
    <row r="1117">
      <c r="A1117" s="863" t="s">
        <v>43</v>
      </c>
      <c r="B1117" s="475" t="s">
        <v>9364</v>
      </c>
      <c r="C1117" s="18" t="s">
        <v>9365</v>
      </c>
      <c r="D1117" s="26">
        <v>500.0</v>
      </c>
      <c r="E1117" s="42" t="s">
        <v>67</v>
      </c>
      <c r="F1117" s="19">
        <v>2021.0</v>
      </c>
      <c r="G1117" s="34">
        <v>44333.0</v>
      </c>
      <c r="H1117" s="25" t="s">
        <v>68</v>
      </c>
      <c r="I1117" s="25"/>
      <c r="J1117" s="26"/>
      <c r="K1117" s="24" t="s">
        <v>10510</v>
      </c>
      <c r="L1117" s="24" t="s">
        <v>10511</v>
      </c>
      <c r="M1117" s="159"/>
      <c r="N1117" s="24" t="s">
        <v>70</v>
      </c>
      <c r="O1117" s="17">
        <v>57.0</v>
      </c>
      <c r="P1117" s="33" t="s">
        <v>9366</v>
      </c>
      <c r="Q1117" s="26">
        <v>57063.0</v>
      </c>
      <c r="R1117" s="26" t="s">
        <v>9367</v>
      </c>
      <c r="S1117" s="555" t="s">
        <v>9368</v>
      </c>
      <c r="T1117" s="576" t="s">
        <v>9369</v>
      </c>
      <c r="U1117" s="17" t="s">
        <v>6769</v>
      </c>
      <c r="V1117" s="97" t="s">
        <v>9370</v>
      </c>
      <c r="W1117" s="26" t="s">
        <v>9371</v>
      </c>
      <c r="X1117" s="26" t="s">
        <v>9372</v>
      </c>
      <c r="Y1117" s="26" t="s">
        <v>47</v>
      </c>
      <c r="Z1117" s="26" t="s">
        <v>9373</v>
      </c>
      <c r="AA1117" s="26" t="s">
        <v>78</v>
      </c>
      <c r="AB1117" s="26" t="s">
        <v>79</v>
      </c>
      <c r="AC1117" s="26" t="s">
        <v>47</v>
      </c>
      <c r="AD1117" s="30">
        <v>95.0</v>
      </c>
      <c r="AE1117" s="30">
        <v>20.0</v>
      </c>
      <c r="AF1117" s="30">
        <f>AD1117-AE1117</f>
        <v>75</v>
      </c>
      <c r="AG1117" s="30">
        <v>0.0</v>
      </c>
      <c r="AH1117" s="30">
        <f>AF1117-AG1117</f>
        <v>75</v>
      </c>
      <c r="AI1117" s="30">
        <f>AH1117</f>
        <v>75</v>
      </c>
      <c r="AJ1117" s="26"/>
      <c r="AK1117" s="26"/>
      <c r="AL1117" s="704"/>
      <c r="AM1117" s="704"/>
      <c r="AN1117" s="704"/>
      <c r="AO1117" s="704"/>
      <c r="AP1117" s="704"/>
      <c r="AQ1117" s="704"/>
      <c r="AR1117" s="704"/>
      <c r="AS1117" s="704"/>
      <c r="AT1117" s="704"/>
      <c r="AU1117" s="704"/>
      <c r="AV1117" s="704"/>
      <c r="AW1117" s="704"/>
      <c r="AX1117" s="704"/>
      <c r="AY1117" s="704"/>
    </row>
    <row r="1118">
      <c r="A1118" s="617" t="s">
        <v>121</v>
      </c>
      <c r="B1118" s="485" t="s">
        <v>9374</v>
      </c>
      <c r="C1118" s="18" t="s">
        <v>9375</v>
      </c>
      <c r="D1118" s="17">
        <v>125.0</v>
      </c>
      <c r="E1118" s="42" t="s">
        <v>67</v>
      </c>
      <c r="F1118" s="19">
        <v>2025.0</v>
      </c>
      <c r="G1118" s="725">
        <v>45726.0</v>
      </c>
      <c r="H1118" s="24" t="s">
        <v>68</v>
      </c>
      <c r="I1118" s="24" t="s">
        <v>3277</v>
      </c>
      <c r="J1118" s="17" t="s">
        <v>9376</v>
      </c>
      <c r="K1118" s="24" t="s">
        <v>1682</v>
      </c>
      <c r="L1118" s="24" t="s">
        <v>1630</v>
      </c>
      <c r="M1118" s="488"/>
      <c r="N1118" s="26" t="s">
        <v>125</v>
      </c>
      <c r="O1118" s="17">
        <v>79.0</v>
      </c>
      <c r="P1118" s="18" t="s">
        <v>9377</v>
      </c>
      <c r="Q1118" s="17">
        <v>79000.0</v>
      </c>
      <c r="R1118" s="17" t="s">
        <v>1329</v>
      </c>
      <c r="S1118" s="555" t="s">
        <v>9378</v>
      </c>
      <c r="T1118" s="576" t="s">
        <v>9379</v>
      </c>
      <c r="U1118" s="17" t="s">
        <v>9380</v>
      </c>
      <c r="V1118" s="57" t="s">
        <v>9381</v>
      </c>
      <c r="W1118" s="200" t="s">
        <v>9382</v>
      </c>
      <c r="X1118" s="26"/>
      <c r="Y1118" s="26"/>
      <c r="Z1118" s="26"/>
      <c r="AA1118" s="26"/>
      <c r="AB1118" s="26"/>
      <c r="AC1118" s="26"/>
      <c r="AD1118" s="47">
        <v>49.0</v>
      </c>
      <c r="AE1118" s="30"/>
      <c r="AF1118" s="30"/>
      <c r="AG1118" s="30"/>
      <c r="AH1118" s="30"/>
      <c r="AI1118" s="30"/>
      <c r="AJ1118" s="26"/>
      <c r="AK1118" s="26"/>
      <c r="AL1118" s="704"/>
      <c r="AM1118" s="704"/>
      <c r="AN1118" s="704"/>
      <c r="AO1118" s="704"/>
      <c r="AP1118" s="704"/>
      <c r="AQ1118" s="704"/>
      <c r="AR1118" s="704"/>
      <c r="AS1118" s="704"/>
      <c r="AT1118" s="704"/>
      <c r="AU1118" s="704"/>
      <c r="AV1118" s="704"/>
      <c r="AW1118" s="704"/>
      <c r="AX1118" s="704"/>
      <c r="AY1118" s="704"/>
    </row>
    <row r="1119">
      <c r="A1119" s="868" t="s">
        <v>43</v>
      </c>
      <c r="B1119" s="475" t="s">
        <v>9383</v>
      </c>
      <c r="C1119" s="18" t="s">
        <v>9384</v>
      </c>
      <c r="D1119" s="33">
        <v>78.0</v>
      </c>
      <c r="E1119" s="42" t="s">
        <v>67</v>
      </c>
      <c r="F1119" s="19">
        <v>2021.0</v>
      </c>
      <c r="G1119" s="144">
        <v>44477.0</v>
      </c>
      <c r="H1119" s="45" t="s">
        <v>68</v>
      </c>
      <c r="I1119" s="45"/>
      <c r="J1119" s="33"/>
      <c r="K1119" s="24" t="s">
        <v>4373</v>
      </c>
      <c r="L1119" s="24" t="s">
        <v>10434</v>
      </c>
      <c r="M1119" s="106"/>
      <c r="N1119" s="25" t="s">
        <v>168</v>
      </c>
      <c r="O1119" s="18">
        <v>79.0</v>
      </c>
      <c r="P1119" s="33" t="s">
        <v>9385</v>
      </c>
      <c r="Q1119" s="33">
        <v>79100.0</v>
      </c>
      <c r="R1119" s="33" t="s">
        <v>656</v>
      </c>
      <c r="S1119" s="532" t="s">
        <v>9386</v>
      </c>
      <c r="T1119" s="532" t="s">
        <v>1557</v>
      </c>
      <c r="U1119" s="45" t="s">
        <v>55</v>
      </c>
      <c r="V1119" s="46" t="s">
        <v>9387</v>
      </c>
      <c r="W1119" s="33" t="s">
        <v>9388</v>
      </c>
      <c r="X1119" s="33" t="s">
        <v>9389</v>
      </c>
      <c r="Y1119" s="33" t="s">
        <v>27</v>
      </c>
      <c r="Z1119" s="33"/>
      <c r="AA1119" s="33" t="s">
        <v>78</v>
      </c>
      <c r="AB1119" s="33" t="s">
        <v>79</v>
      </c>
      <c r="AC1119" s="33" t="s">
        <v>47</v>
      </c>
      <c r="AD1119" s="129">
        <v>95.0</v>
      </c>
      <c r="AE1119" s="129">
        <v>20.0</v>
      </c>
      <c r="AF1119" s="129">
        <f>AD1119-AE1119</f>
        <v>75</v>
      </c>
      <c r="AG1119" s="129">
        <v>0.0</v>
      </c>
      <c r="AH1119" s="129">
        <f>AF1119-AG1119</f>
        <v>75</v>
      </c>
      <c r="AI1119" s="129">
        <f>AH1119</f>
        <v>75</v>
      </c>
      <c r="AJ1119" s="33"/>
      <c r="AK1119" s="33"/>
      <c r="AL1119" s="727"/>
      <c r="AM1119" s="727"/>
      <c r="AN1119" s="727"/>
      <c r="AO1119" s="727"/>
      <c r="AP1119" s="727"/>
      <c r="AQ1119" s="727"/>
      <c r="AR1119" s="727"/>
      <c r="AS1119" s="727"/>
      <c r="AT1119" s="727"/>
      <c r="AU1119" s="727"/>
      <c r="AV1119" s="727"/>
      <c r="AW1119" s="727"/>
      <c r="AX1119" s="727"/>
      <c r="AY1119" s="727"/>
    </row>
    <row r="1120">
      <c r="A1120" s="60" t="s">
        <v>43</v>
      </c>
      <c r="B1120" s="559" t="s">
        <v>9390</v>
      </c>
      <c r="C1120" s="33" t="s">
        <v>9391</v>
      </c>
      <c r="D1120" s="116" t="s">
        <v>1276</v>
      </c>
      <c r="E1120" s="26" t="s">
        <v>81</v>
      </c>
      <c r="F1120" s="140"/>
      <c r="G1120" s="157"/>
      <c r="H1120" s="26" t="s">
        <v>9392</v>
      </c>
      <c r="I1120" s="17" t="s">
        <v>139</v>
      </c>
      <c r="J1120" s="140"/>
      <c r="K1120" s="24" t="s">
        <v>10510</v>
      </c>
      <c r="L1120" s="24" t="s">
        <v>10511</v>
      </c>
      <c r="M1120" s="157"/>
      <c r="N1120" s="26" t="s">
        <v>70</v>
      </c>
      <c r="O1120" s="26">
        <v>69.0</v>
      </c>
      <c r="P1120" s="26" t="s">
        <v>9393</v>
      </c>
      <c r="Q1120" s="26">
        <v>69002.0</v>
      </c>
      <c r="R1120" s="26" t="s">
        <v>6793</v>
      </c>
      <c r="S1120" s="26" t="s">
        <v>9394</v>
      </c>
      <c r="T1120" s="26" t="s">
        <v>9395</v>
      </c>
      <c r="U1120" s="26" t="s">
        <v>9396</v>
      </c>
      <c r="V1120" s="26" t="s">
        <v>9397</v>
      </c>
      <c r="W1120" s="26" t="s">
        <v>9398</v>
      </c>
      <c r="X1120" s="140"/>
      <c r="Y1120" s="140"/>
      <c r="Z1120" s="26" t="s">
        <v>9399</v>
      </c>
      <c r="AA1120" s="140"/>
      <c r="AB1120" s="140"/>
      <c r="AC1120" s="140"/>
      <c r="AD1120" s="140"/>
      <c r="AE1120" s="193"/>
      <c r="AF1120" s="193"/>
      <c r="AG1120" s="193"/>
      <c r="AH1120" s="193"/>
      <c r="AI1120" s="193"/>
      <c r="AJ1120" s="193"/>
      <c r="AK1120" s="140"/>
      <c r="AL1120" s="140"/>
      <c r="AM1120" s="140"/>
      <c r="AN1120" s="140"/>
      <c r="AO1120" s="194"/>
      <c r="AP1120" s="194"/>
      <c r="AQ1120" s="194"/>
      <c r="AR1120" s="194"/>
      <c r="AS1120" s="194"/>
      <c r="AT1120" s="194"/>
      <c r="AU1120" s="194"/>
      <c r="AV1120" s="194"/>
      <c r="AW1120" s="194"/>
      <c r="AX1120" s="194"/>
      <c r="AY1120" s="194"/>
    </row>
    <row r="1121">
      <c r="A1121" s="548" t="s">
        <v>43</v>
      </c>
      <c r="B1121" s="728" t="s">
        <v>9400</v>
      </c>
      <c r="C1121" s="18" t="s">
        <v>9401</v>
      </c>
      <c r="D1121" s="26"/>
      <c r="E1121" s="53" t="s">
        <v>103</v>
      </c>
      <c r="F1121" s="290"/>
      <c r="G1121" s="34"/>
      <c r="H1121" s="25" t="s">
        <v>10549</v>
      </c>
      <c r="I1121" s="25"/>
      <c r="J1121" s="26"/>
      <c r="K1121" s="24" t="s">
        <v>4373</v>
      </c>
      <c r="L1121" s="24" t="s">
        <v>10434</v>
      </c>
      <c r="M1121" s="106"/>
      <c r="N1121" s="25" t="s">
        <v>168</v>
      </c>
      <c r="O1121" s="26">
        <v>79.0</v>
      </c>
      <c r="P1121" s="33" t="s">
        <v>5556</v>
      </c>
      <c r="Q1121" s="26">
        <v>79210.0</v>
      </c>
      <c r="R1121" s="26" t="s">
        <v>5557</v>
      </c>
      <c r="S1121" s="531" t="s">
        <v>307</v>
      </c>
      <c r="T1121" s="532"/>
      <c r="U1121" s="26"/>
      <c r="V1121" s="46"/>
      <c r="W1121" s="26"/>
      <c r="X1121" s="26"/>
      <c r="Y1121" s="26"/>
      <c r="Z1121" s="26"/>
      <c r="AA1121" s="26"/>
      <c r="AB1121" s="26"/>
      <c r="AC1121" s="26"/>
      <c r="AD1121" s="26">
        <v>95.0</v>
      </c>
      <c r="AE1121" s="17" t="s">
        <v>245</v>
      </c>
      <c r="AF1121" s="17" t="s">
        <v>246</v>
      </c>
      <c r="AG1121" s="87" t="s">
        <v>247</v>
      </c>
      <c r="AH1121" s="30"/>
      <c r="AI1121" s="30"/>
      <c r="AJ1121" s="26"/>
      <c r="AK1121" s="26"/>
      <c r="AL1121" s="717"/>
      <c r="AM1121" s="717"/>
      <c r="AN1121" s="717"/>
      <c r="AO1121" s="704"/>
      <c r="AP1121" s="704"/>
      <c r="AQ1121" s="704"/>
      <c r="AR1121" s="704"/>
      <c r="AS1121" s="704"/>
      <c r="AT1121" s="704"/>
      <c r="AU1121" s="704"/>
      <c r="AV1121" s="704"/>
      <c r="AW1121" s="704"/>
      <c r="AX1121" s="704"/>
      <c r="AY1121" s="704"/>
    </row>
    <row r="1122">
      <c r="A1122" s="548" t="s">
        <v>424</v>
      </c>
      <c r="B1122" s="718" t="s">
        <v>9408</v>
      </c>
      <c r="C1122" s="18" t="s">
        <v>9409</v>
      </c>
      <c r="D1122" s="26"/>
      <c r="E1122" s="42" t="s">
        <v>103</v>
      </c>
      <c r="F1122" s="43"/>
      <c r="G1122" s="34"/>
      <c r="H1122" s="24" t="s">
        <v>68</v>
      </c>
      <c r="I1122" s="25"/>
      <c r="J1122" s="25"/>
      <c r="K1122" s="24" t="s">
        <v>1682</v>
      </c>
      <c r="L1122" s="24" t="s">
        <v>1630</v>
      </c>
      <c r="M1122" s="25"/>
      <c r="N1122" s="25"/>
      <c r="O1122" s="17">
        <v>49.0</v>
      </c>
      <c r="P1122" s="45"/>
      <c r="Q1122" s="25"/>
      <c r="R1122" s="25"/>
      <c r="S1122" s="701" t="s">
        <v>307</v>
      </c>
      <c r="T1122" s="702"/>
      <c r="U1122" s="25"/>
      <c r="V1122" s="46"/>
      <c r="W1122" s="26"/>
      <c r="X1122" s="25"/>
      <c r="Y1122" s="25"/>
      <c r="Z1122" s="25"/>
      <c r="AA1122" s="25"/>
      <c r="AB1122" s="25"/>
      <c r="AC1122" s="25"/>
      <c r="AD1122" s="47">
        <v>49.0</v>
      </c>
      <c r="AE1122" s="47"/>
      <c r="AF1122" s="47"/>
      <c r="AG1122" s="30"/>
      <c r="AH1122" s="47"/>
      <c r="AI1122" s="47"/>
      <c r="AJ1122" s="25"/>
      <c r="AK1122" s="25"/>
      <c r="AL1122" s="735"/>
      <c r="AM1122" s="735"/>
      <c r="AN1122" s="735"/>
      <c r="AO1122" s="704"/>
      <c r="AP1122" s="704"/>
      <c r="AQ1122" s="704"/>
      <c r="AR1122" s="704"/>
      <c r="AS1122" s="704"/>
      <c r="AT1122" s="704"/>
      <c r="AU1122" s="704"/>
      <c r="AV1122" s="704"/>
      <c r="AW1122" s="704"/>
      <c r="AX1122" s="704"/>
      <c r="AY1122" s="704"/>
    </row>
    <row r="1123">
      <c r="A1123" s="530" t="s">
        <v>43</v>
      </c>
      <c r="B1123" s="475" t="s">
        <v>9410</v>
      </c>
      <c r="C1123" s="18" t="s">
        <v>9411</v>
      </c>
      <c r="D1123" s="26">
        <v>63.0</v>
      </c>
      <c r="E1123" s="42" t="s">
        <v>59</v>
      </c>
      <c r="F1123" s="34"/>
      <c r="G1123" s="34"/>
      <c r="H1123" s="24" t="s">
        <v>68</v>
      </c>
      <c r="I1123" s="24" t="s">
        <v>488</v>
      </c>
      <c r="J1123" s="26"/>
      <c r="K1123" s="24" t="s">
        <v>10510</v>
      </c>
      <c r="L1123" s="24" t="s">
        <v>10511</v>
      </c>
      <c r="M1123" s="103"/>
      <c r="N1123" s="24" t="s">
        <v>70</v>
      </c>
      <c r="O1123" s="17">
        <v>57.0</v>
      </c>
      <c r="P1123" s="18" t="s">
        <v>9412</v>
      </c>
      <c r="Q1123" s="17">
        <v>57600.0</v>
      </c>
      <c r="R1123" s="17" t="s">
        <v>6257</v>
      </c>
      <c r="S1123" s="531" t="s">
        <v>9413</v>
      </c>
      <c r="T1123" s="532" t="s">
        <v>1423</v>
      </c>
      <c r="U1123" s="25" t="s">
        <v>55</v>
      </c>
      <c r="V1123" s="46" t="s">
        <v>9414</v>
      </c>
      <c r="W1123" s="26" t="s">
        <v>9415</v>
      </c>
      <c r="X1123" s="26"/>
      <c r="Y1123" s="26"/>
      <c r="Z1123" s="26"/>
      <c r="AA1123" s="26"/>
      <c r="AB1123" s="26"/>
      <c r="AC1123" s="26"/>
      <c r="AD1123" s="30"/>
      <c r="AE1123" s="30"/>
      <c r="AF1123" s="30"/>
      <c r="AG1123" s="30"/>
      <c r="AH1123" s="30"/>
      <c r="AI1123" s="30"/>
      <c r="AJ1123" s="26"/>
      <c r="AK1123" s="26"/>
      <c r="AL1123" s="717"/>
      <c r="AM1123" s="717"/>
      <c r="AN1123" s="717"/>
      <c r="AO1123" s="704"/>
      <c r="AP1123" s="704"/>
      <c r="AQ1123" s="704"/>
      <c r="AR1123" s="704"/>
      <c r="AS1123" s="704"/>
      <c r="AT1123" s="704"/>
      <c r="AU1123" s="704"/>
      <c r="AV1123" s="704"/>
      <c r="AW1123" s="704"/>
      <c r="AX1123" s="704"/>
      <c r="AY1123" s="704"/>
    </row>
    <row r="1124">
      <c r="A1124" s="548" t="s">
        <v>121</v>
      </c>
      <c r="B1124" s="475" t="s">
        <v>9416</v>
      </c>
      <c r="C1124" s="18" t="s">
        <v>9417</v>
      </c>
      <c r="D1124" s="26">
        <v>200.0</v>
      </c>
      <c r="E1124" s="42" t="s">
        <v>67</v>
      </c>
      <c r="F1124" s="54"/>
      <c r="G1124" s="54"/>
      <c r="H1124" s="24" t="s">
        <v>68</v>
      </c>
      <c r="I1124" s="56" t="s">
        <v>682</v>
      </c>
      <c r="J1124" s="25"/>
      <c r="K1124" s="103" t="s">
        <v>10564</v>
      </c>
      <c r="L1124" s="103" t="s">
        <v>10565</v>
      </c>
      <c r="M1124" s="103"/>
      <c r="N1124" s="17" t="s">
        <v>434</v>
      </c>
      <c r="O1124" s="17">
        <v>68.0</v>
      </c>
      <c r="P1124" s="45"/>
      <c r="Q1124" s="25"/>
      <c r="R1124" s="26" t="s">
        <v>7202</v>
      </c>
      <c r="S1124" s="701" t="s">
        <v>9418</v>
      </c>
      <c r="T1124" s="702" t="s">
        <v>9419</v>
      </c>
      <c r="U1124" s="25" t="s">
        <v>55</v>
      </c>
      <c r="V1124" s="46" t="s">
        <v>9420</v>
      </c>
      <c r="W1124" s="26" t="s">
        <v>9421</v>
      </c>
      <c r="X1124" s="25"/>
      <c r="Y1124" s="25"/>
      <c r="Z1124" s="25"/>
      <c r="AA1124" s="25"/>
      <c r="AB1124" s="25"/>
      <c r="AC1124" s="25"/>
      <c r="AD1124" s="47">
        <v>49.0</v>
      </c>
      <c r="AE1124" s="47"/>
      <c r="AF1124" s="47"/>
      <c r="AG1124" s="30"/>
      <c r="AH1124" s="47"/>
      <c r="AI1124" s="47"/>
      <c r="AJ1124" s="25"/>
      <c r="AK1124" s="25"/>
      <c r="AL1124" s="735"/>
      <c r="AM1124" s="735"/>
      <c r="AN1124" s="735"/>
      <c r="AO1124" s="704"/>
      <c r="AP1124" s="704"/>
      <c r="AQ1124" s="704"/>
      <c r="AR1124" s="704"/>
      <c r="AS1124" s="704"/>
      <c r="AT1124" s="704"/>
      <c r="AU1124" s="704"/>
      <c r="AV1124" s="704"/>
      <c r="AW1124" s="704"/>
      <c r="AX1124" s="704"/>
      <c r="AY1124" s="704"/>
    </row>
    <row r="1125">
      <c r="A1125" s="548" t="s">
        <v>43</v>
      </c>
      <c r="B1125" s="728" t="s">
        <v>9422</v>
      </c>
      <c r="C1125" s="18" t="s">
        <v>9423</v>
      </c>
      <c r="D1125" s="26"/>
      <c r="E1125" s="53" t="s">
        <v>103</v>
      </c>
      <c r="F1125" s="34"/>
      <c r="G1125" s="34"/>
      <c r="H1125" s="25" t="s">
        <v>68</v>
      </c>
      <c r="I1125" s="25"/>
      <c r="J1125" s="26"/>
      <c r="K1125" s="24" t="s">
        <v>10585</v>
      </c>
      <c r="L1125" s="24" t="s">
        <v>1118</v>
      </c>
      <c r="M1125" s="103"/>
      <c r="N1125" s="26" t="s">
        <v>50</v>
      </c>
      <c r="O1125" s="24">
        <v>86.0</v>
      </c>
      <c r="P1125" s="33"/>
      <c r="Q1125" s="26"/>
      <c r="R1125" s="26"/>
      <c r="S1125" s="531" t="s">
        <v>307</v>
      </c>
      <c r="T1125" s="532"/>
      <c r="U1125" s="26"/>
      <c r="V1125" s="46"/>
      <c r="W1125" s="26"/>
      <c r="X1125" s="26"/>
      <c r="Y1125" s="26"/>
      <c r="Z1125" s="26"/>
      <c r="AA1125" s="26" t="s">
        <v>78</v>
      </c>
      <c r="AB1125" s="26"/>
      <c r="AC1125" s="26"/>
      <c r="AD1125" s="30">
        <v>0.0</v>
      </c>
      <c r="AE1125" s="30"/>
      <c r="AF1125" s="30">
        <f>AD1125-AE1125</f>
        <v>0</v>
      </c>
      <c r="AG1125" s="30"/>
      <c r="AH1125" s="30">
        <f>AF1125-AG1125</f>
        <v>0</v>
      </c>
      <c r="AI1125" s="30"/>
      <c r="AJ1125" s="26"/>
      <c r="AK1125" s="26"/>
      <c r="AL1125" s="717"/>
      <c r="AM1125" s="717"/>
      <c r="AN1125" s="717"/>
      <c r="AO1125" s="704"/>
      <c r="AP1125" s="704"/>
      <c r="AQ1125" s="704"/>
      <c r="AR1125" s="704"/>
      <c r="AS1125" s="704"/>
      <c r="AT1125" s="704"/>
      <c r="AU1125" s="704"/>
      <c r="AV1125" s="704"/>
      <c r="AW1125" s="704"/>
      <c r="AX1125" s="704"/>
      <c r="AY1125" s="704"/>
    </row>
    <row r="1126">
      <c r="A1126" s="537" t="s">
        <v>121</v>
      </c>
      <c r="B1126" s="485" t="s">
        <v>9438</v>
      </c>
      <c r="C1126" s="18" t="s">
        <v>9508</v>
      </c>
      <c r="D1126" s="17">
        <v>75.0</v>
      </c>
      <c r="E1126" s="42" t="s">
        <v>67</v>
      </c>
      <c r="F1126" s="19">
        <v>2025.0</v>
      </c>
      <c r="G1126" s="384">
        <v>45782.0</v>
      </c>
      <c r="H1126" s="24" t="s">
        <v>68</v>
      </c>
      <c r="I1126" s="24" t="s">
        <v>3277</v>
      </c>
      <c r="J1126" s="25"/>
      <c r="K1126" s="24" t="s">
        <v>1682</v>
      </c>
      <c r="L1126" s="24" t="s">
        <v>1630</v>
      </c>
      <c r="M1126" s="488"/>
      <c r="N1126" s="26" t="s">
        <v>125</v>
      </c>
      <c r="O1126" s="17">
        <v>17.0</v>
      </c>
      <c r="P1126" s="56" t="s">
        <v>9440</v>
      </c>
      <c r="Q1126" s="24">
        <v>17138.0</v>
      </c>
      <c r="R1126" s="17" t="s">
        <v>699</v>
      </c>
      <c r="S1126" s="555" t="s">
        <v>9441</v>
      </c>
      <c r="T1126" s="539" t="s">
        <v>9442</v>
      </c>
      <c r="U1126" s="24" t="s">
        <v>118</v>
      </c>
      <c r="V1126" s="57" t="s">
        <v>9443</v>
      </c>
      <c r="W1126" s="17" t="s">
        <v>9444</v>
      </c>
      <c r="X1126" s="25"/>
      <c r="Y1126" s="25"/>
      <c r="Z1126" s="25"/>
      <c r="AA1126" s="25"/>
      <c r="AB1126" s="25"/>
      <c r="AC1126" s="25"/>
      <c r="AD1126" s="47">
        <v>49.0</v>
      </c>
      <c r="AE1126" s="47"/>
      <c r="AF1126" s="47"/>
      <c r="AG1126" s="30"/>
      <c r="AH1126" s="47"/>
      <c r="AI1126" s="47"/>
      <c r="AJ1126" s="25"/>
      <c r="AK1126" s="710"/>
      <c r="AL1126" s="735"/>
      <c r="AM1126" s="735"/>
      <c r="AN1126" s="735"/>
      <c r="AO1126" s="704"/>
      <c r="AP1126" s="704"/>
      <c r="AQ1126" s="704"/>
      <c r="AR1126" s="704"/>
      <c r="AS1126" s="704"/>
      <c r="AT1126" s="704"/>
      <c r="AU1126" s="704"/>
      <c r="AV1126" s="704"/>
      <c r="AW1126" s="704"/>
      <c r="AX1126" s="704"/>
      <c r="AY1126" s="704"/>
    </row>
    <row r="1127">
      <c r="A1127" s="591" t="s">
        <v>43</v>
      </c>
      <c r="B1127" s="559" t="s">
        <v>9445</v>
      </c>
      <c r="C1127" s="18"/>
      <c r="D1127" s="26"/>
      <c r="E1127" s="42" t="s">
        <v>586</v>
      </c>
      <c r="F1127" s="34"/>
      <c r="G1127" s="34"/>
      <c r="H1127" s="26"/>
      <c r="I1127" s="26" t="s">
        <v>587</v>
      </c>
      <c r="J1127" s="26"/>
      <c r="K1127" s="24" t="s">
        <v>10517</v>
      </c>
      <c r="L1127" s="24" t="s">
        <v>1797</v>
      </c>
      <c r="M1127" s="42"/>
      <c r="N1127" s="25" t="s">
        <v>50</v>
      </c>
      <c r="O1127" s="26"/>
      <c r="P1127" s="33"/>
      <c r="Q1127" s="26"/>
      <c r="R1127" s="26"/>
      <c r="S1127" s="531" t="s">
        <v>9446</v>
      </c>
      <c r="T1127" s="532" t="s">
        <v>9447</v>
      </c>
      <c r="U1127" s="26"/>
      <c r="V1127" s="46" t="s">
        <v>9448</v>
      </c>
      <c r="W1127" s="26" t="s">
        <v>9449</v>
      </c>
      <c r="X1127" s="26"/>
      <c r="Y1127" s="26"/>
      <c r="Z1127" s="26"/>
      <c r="AA1127" s="26"/>
      <c r="AB1127" s="26"/>
      <c r="AC1127" s="26"/>
      <c r="AD1127" s="30"/>
      <c r="AE1127" s="30"/>
      <c r="AF1127" s="30"/>
      <c r="AG1127" s="30"/>
      <c r="AH1127" s="30"/>
      <c r="AI1127" s="30"/>
      <c r="AJ1127" s="26"/>
      <c r="AK1127" s="26"/>
      <c r="AL1127" s="717"/>
      <c r="AM1127" s="717"/>
      <c r="AN1127" s="717"/>
      <c r="AO1127" s="704"/>
      <c r="AP1127" s="704"/>
      <c r="AQ1127" s="704"/>
      <c r="AR1127" s="704"/>
      <c r="AS1127" s="704"/>
      <c r="AT1127" s="704"/>
      <c r="AU1127" s="704"/>
      <c r="AV1127" s="704"/>
      <c r="AW1127" s="704"/>
      <c r="AX1127" s="704"/>
      <c r="AY1127" s="704"/>
    </row>
    <row r="1128">
      <c r="A1128" s="537" t="s">
        <v>121</v>
      </c>
      <c r="B1128" s="485" t="s">
        <v>9450</v>
      </c>
      <c r="C1128" s="18" t="s">
        <v>9450</v>
      </c>
      <c r="D1128" s="26"/>
      <c r="E1128" s="42" t="s">
        <v>586</v>
      </c>
      <c r="F1128" s="292"/>
      <c r="G1128" s="54"/>
      <c r="H1128" s="24" t="s">
        <v>68</v>
      </c>
      <c r="I1128" s="24" t="s">
        <v>587</v>
      </c>
      <c r="J1128" s="25"/>
      <c r="K1128" s="24" t="s">
        <v>1682</v>
      </c>
      <c r="L1128" s="24" t="s">
        <v>1630</v>
      </c>
      <c r="M1128" s="488"/>
      <c r="N1128" s="26" t="s">
        <v>125</v>
      </c>
      <c r="O1128" s="26"/>
      <c r="P1128" s="45"/>
      <c r="Q1128" s="25"/>
      <c r="R1128" s="26"/>
      <c r="S1128" s="701" t="s">
        <v>9451</v>
      </c>
      <c r="T1128" s="702" t="s">
        <v>4518</v>
      </c>
      <c r="U1128" s="25" t="s">
        <v>9453</v>
      </c>
      <c r="V1128" s="171" t="s">
        <v>9452</v>
      </c>
      <c r="W1128" s="26"/>
      <c r="X1128" s="25"/>
      <c r="Y1128" s="25"/>
      <c r="Z1128" s="25"/>
      <c r="AA1128" s="25"/>
      <c r="AB1128" s="25"/>
      <c r="AC1128" s="25"/>
      <c r="AD1128" s="87">
        <v>49.0</v>
      </c>
      <c r="AE1128" s="47"/>
      <c r="AF1128" s="47"/>
      <c r="AG1128" s="30"/>
      <c r="AH1128" s="47"/>
      <c r="AI1128" s="47"/>
      <c r="AJ1128" s="25"/>
      <c r="AK1128" s="24"/>
      <c r="AL1128" s="735"/>
      <c r="AM1128" s="735"/>
      <c r="AN1128" s="735"/>
      <c r="AO1128" s="704"/>
      <c r="AP1128" s="704"/>
      <c r="AQ1128" s="704"/>
      <c r="AR1128" s="704"/>
      <c r="AS1128" s="704"/>
      <c r="AT1128" s="704"/>
      <c r="AU1128" s="704"/>
      <c r="AV1128" s="704"/>
      <c r="AW1128" s="704"/>
      <c r="AX1128" s="704"/>
      <c r="AY1128" s="704"/>
    </row>
    <row r="1129">
      <c r="A1129" s="863" t="s">
        <v>43</v>
      </c>
      <c r="B1129" s="475" t="s">
        <v>9470</v>
      </c>
      <c r="C1129" s="18" t="s">
        <v>9471</v>
      </c>
      <c r="D1129" s="26"/>
      <c r="E1129" s="42" t="s">
        <v>67</v>
      </c>
      <c r="F1129" s="43">
        <v>2023.0</v>
      </c>
      <c r="G1129" s="34">
        <v>45252.0</v>
      </c>
      <c r="H1129" s="25" t="s">
        <v>68</v>
      </c>
      <c r="I1129" s="25"/>
      <c r="J1129" s="26"/>
      <c r="K1129" s="24" t="s">
        <v>10531</v>
      </c>
      <c r="L1129" s="24" t="s">
        <v>10532</v>
      </c>
      <c r="M1129" s="103"/>
      <c r="N1129" s="24" t="s">
        <v>70</v>
      </c>
      <c r="O1129" s="24">
        <v>17.0</v>
      </c>
      <c r="P1129" s="33" t="s">
        <v>9472</v>
      </c>
      <c r="Q1129" s="26">
        <v>17000.0</v>
      </c>
      <c r="R1129" s="26" t="s">
        <v>2057</v>
      </c>
      <c r="S1129" s="531" t="s">
        <v>9473</v>
      </c>
      <c r="T1129" s="532" t="s">
        <v>360</v>
      </c>
      <c r="U1129" s="25" t="s">
        <v>55</v>
      </c>
      <c r="V1129" s="46" t="s">
        <v>9474</v>
      </c>
      <c r="W1129" s="26" t="s">
        <v>9475</v>
      </c>
      <c r="X1129" s="26"/>
      <c r="Y1129" s="26"/>
      <c r="Z1129" s="26"/>
      <c r="AA1129" s="26" t="s">
        <v>78</v>
      </c>
      <c r="AB1129" s="26"/>
      <c r="AC1129" s="26"/>
      <c r="AD1129" s="30">
        <v>95.0</v>
      </c>
      <c r="AE1129" s="30">
        <v>20.0</v>
      </c>
      <c r="AF1129" s="30">
        <f>AD1129-AE1129</f>
        <v>75</v>
      </c>
      <c r="AG1129" s="30">
        <v>0.0</v>
      </c>
      <c r="AH1129" s="30">
        <f>AF1129-AG1129</f>
        <v>75</v>
      </c>
      <c r="AI1129" s="30">
        <f>AH1129</f>
        <v>75</v>
      </c>
      <c r="AJ1129" s="26"/>
      <c r="AK1129" s="31"/>
      <c r="AL1129" s="704"/>
      <c r="AM1129" s="704"/>
      <c r="AN1129" s="704"/>
      <c r="AO1129" s="704"/>
      <c r="AP1129" s="704"/>
      <c r="AQ1129" s="704"/>
      <c r="AR1129" s="704"/>
      <c r="AS1129" s="704"/>
      <c r="AT1129" s="704"/>
      <c r="AU1129" s="704"/>
      <c r="AV1129" s="704"/>
      <c r="AW1129" s="704"/>
      <c r="AX1129" s="704"/>
      <c r="AY1129" s="704"/>
    </row>
    <row r="1130">
      <c r="A1130" s="548" t="s">
        <v>43</v>
      </c>
      <c r="B1130" s="475" t="s">
        <v>9476</v>
      </c>
      <c r="C1130" s="18" t="s">
        <v>9477</v>
      </c>
      <c r="D1130" s="26" t="s">
        <v>138</v>
      </c>
      <c r="E1130" s="42" t="s">
        <v>81</v>
      </c>
      <c r="F1130" s="54"/>
      <c r="G1130" s="54"/>
      <c r="H1130" s="24" t="s">
        <v>68</v>
      </c>
      <c r="I1130" s="56" t="s">
        <v>970</v>
      </c>
      <c r="J1130" s="25"/>
      <c r="K1130" s="24" t="s">
        <v>10597</v>
      </c>
      <c r="L1130" s="24" t="s">
        <v>2929</v>
      </c>
      <c r="M1130" s="103"/>
      <c r="N1130" s="25" t="s">
        <v>50</v>
      </c>
      <c r="O1130" s="17">
        <v>33.0</v>
      </c>
      <c r="P1130" s="45"/>
      <c r="Q1130" s="25"/>
      <c r="R1130" s="25"/>
      <c r="S1130" s="531" t="s">
        <v>9478</v>
      </c>
      <c r="T1130" s="702"/>
      <c r="U1130" s="26" t="s">
        <v>182</v>
      </c>
      <c r="V1130" s="46" t="s">
        <v>12100</v>
      </c>
      <c r="W1130" s="26" t="s">
        <v>9480</v>
      </c>
      <c r="X1130" s="25"/>
      <c r="Y1130" s="25"/>
      <c r="Z1130" s="25"/>
      <c r="AA1130" s="25"/>
      <c r="AB1130" s="25"/>
      <c r="AC1130" s="25"/>
      <c r="AD1130" s="47"/>
      <c r="AE1130" s="47"/>
      <c r="AF1130" s="47"/>
      <c r="AG1130" s="47"/>
      <c r="AH1130" s="47"/>
      <c r="AI1130" s="47"/>
      <c r="AJ1130" s="25"/>
      <c r="AK1130" s="25"/>
      <c r="AL1130" s="735"/>
      <c r="AM1130" s="735"/>
      <c r="AN1130" s="735"/>
      <c r="AO1130" s="704"/>
      <c r="AP1130" s="704"/>
      <c r="AQ1130" s="704"/>
      <c r="AR1130" s="704"/>
      <c r="AS1130" s="704"/>
      <c r="AT1130" s="704"/>
      <c r="AU1130" s="704"/>
      <c r="AV1130" s="704"/>
      <c r="AW1130" s="704"/>
      <c r="AX1130" s="704"/>
      <c r="AY1130" s="704"/>
    </row>
    <row r="1131">
      <c r="A1131" s="537" t="s">
        <v>43</v>
      </c>
      <c r="B1131" s="485" t="s">
        <v>9481</v>
      </c>
      <c r="C1131" s="18" t="s">
        <v>9482</v>
      </c>
      <c r="D1131" s="17">
        <v>400.0</v>
      </c>
      <c r="E1131" s="42" t="s">
        <v>103</v>
      </c>
      <c r="F1131" s="19"/>
      <c r="G1131" s="34"/>
      <c r="H1131" s="24" t="s">
        <v>68</v>
      </c>
      <c r="I1131" s="24" t="s">
        <v>277</v>
      </c>
      <c r="J1131" s="25"/>
      <c r="K1131" s="24" t="s">
        <v>10508</v>
      </c>
      <c r="L1131" s="24" t="s">
        <v>10509</v>
      </c>
      <c r="M1131" s="157"/>
      <c r="N1131" s="24" t="s">
        <v>50</v>
      </c>
      <c r="O1131" s="200" t="s">
        <v>9483</v>
      </c>
      <c r="P1131" s="56" t="s">
        <v>8951</v>
      </c>
      <c r="Q1131" s="24">
        <v>64000.0</v>
      </c>
      <c r="R1131" s="17" t="s">
        <v>199</v>
      </c>
      <c r="S1131" s="555" t="s">
        <v>9484</v>
      </c>
      <c r="T1131" s="576" t="s">
        <v>9485</v>
      </c>
      <c r="U1131" s="872" t="s">
        <v>55</v>
      </c>
      <c r="V1131" s="17" t="s">
        <v>9486</v>
      </c>
      <c r="W1131" s="24" t="s">
        <v>12101</v>
      </c>
      <c r="X1131" s="25"/>
      <c r="Y1131" s="25"/>
      <c r="Z1131" s="25"/>
      <c r="AA1131" s="25"/>
      <c r="AB1131" s="25"/>
      <c r="AC1131" s="47"/>
      <c r="AD1131" s="47"/>
      <c r="AE1131" s="47"/>
      <c r="AF1131" s="30"/>
      <c r="AG1131" s="47"/>
      <c r="AH1131" s="47"/>
      <c r="AI1131" s="25"/>
      <c r="AJ1131" s="25"/>
      <c r="AK1131" s="735"/>
      <c r="AL1131" s="735"/>
      <c r="AM1131" s="735"/>
      <c r="AN1131" s="735"/>
      <c r="AO1131" s="703"/>
      <c r="AP1131" s="703"/>
      <c r="AQ1131" s="703"/>
      <c r="AR1131" s="703"/>
      <c r="AS1131" s="703"/>
      <c r="AT1131" s="703"/>
      <c r="AU1131" s="703"/>
      <c r="AV1131" s="703"/>
      <c r="AW1131" s="703"/>
      <c r="AX1131" s="703"/>
      <c r="AY1131" s="703"/>
    </row>
    <row r="1132">
      <c r="A1132" s="548" t="s">
        <v>424</v>
      </c>
      <c r="B1132" s="718" t="s">
        <v>9488</v>
      </c>
      <c r="C1132" s="18" t="s">
        <v>9489</v>
      </c>
      <c r="D1132" s="26"/>
      <c r="E1132" s="42" t="s">
        <v>67</v>
      </c>
      <c r="F1132" s="19">
        <v>2021.0</v>
      </c>
      <c r="G1132" s="34">
        <v>44370.0</v>
      </c>
      <c r="H1132" s="24" t="s">
        <v>68</v>
      </c>
      <c r="I1132" s="25"/>
      <c r="J1132" s="25"/>
      <c r="K1132" s="242" t="s">
        <v>12102</v>
      </c>
      <c r="L1132" s="242" t="s">
        <v>1264</v>
      </c>
      <c r="M1132" s="24">
        <v>1.0</v>
      </c>
      <c r="N1132" s="25"/>
      <c r="O1132" s="200" t="s">
        <v>7601</v>
      </c>
      <c r="P1132" s="45"/>
      <c r="Q1132" s="25"/>
      <c r="R1132" s="25"/>
      <c r="S1132" s="701" t="s">
        <v>307</v>
      </c>
      <c r="T1132" s="702"/>
      <c r="U1132" s="25"/>
      <c r="V1132" s="46"/>
      <c r="W1132" s="26"/>
      <c r="X1132" s="25"/>
      <c r="Y1132" s="25"/>
      <c r="Z1132" s="25"/>
      <c r="AA1132" s="25"/>
      <c r="AB1132" s="25"/>
      <c r="AC1132" s="25"/>
      <c r="AD1132" s="47">
        <v>49.0</v>
      </c>
      <c r="AE1132" s="47"/>
      <c r="AF1132" s="47"/>
      <c r="AG1132" s="30"/>
      <c r="AH1132" s="47"/>
      <c r="AI1132" s="47"/>
      <c r="AJ1132" s="25"/>
      <c r="AK1132" s="25"/>
      <c r="AL1132" s="735"/>
      <c r="AM1132" s="735"/>
      <c r="AN1132" s="735"/>
      <c r="AO1132" s="704"/>
      <c r="AP1132" s="704"/>
      <c r="AQ1132" s="704"/>
      <c r="AR1132" s="704"/>
      <c r="AS1132" s="704"/>
      <c r="AT1132" s="704"/>
      <c r="AU1132" s="704"/>
      <c r="AV1132" s="704"/>
      <c r="AW1132" s="704"/>
      <c r="AX1132" s="704"/>
      <c r="AY1132" s="704"/>
    </row>
    <row r="1133">
      <c r="A1133" s="537" t="s">
        <v>43</v>
      </c>
      <c r="B1133" s="765" t="s">
        <v>9493</v>
      </c>
      <c r="C1133" s="17" t="s">
        <v>9494</v>
      </c>
      <c r="D1133" s="766">
        <v>160.0</v>
      </c>
      <c r="E1133" s="42" t="s">
        <v>103</v>
      </c>
      <c r="F1133" s="292"/>
      <c r="G1133" s="34"/>
      <c r="H1133" s="17" t="s">
        <v>68</v>
      </c>
      <c r="I1133" s="17" t="s">
        <v>2178</v>
      </c>
      <c r="J1133" s="26"/>
      <c r="K1133" s="24" t="s">
        <v>10517</v>
      </c>
      <c r="L1133" s="24" t="s">
        <v>1797</v>
      </c>
      <c r="M1133" s="53"/>
      <c r="N1133" s="25" t="s">
        <v>50</v>
      </c>
      <c r="O1133" s="26">
        <v>86.0</v>
      </c>
      <c r="P1133" s="45"/>
      <c r="Q1133" s="25"/>
      <c r="R1133" s="26"/>
      <c r="S1133" s="767" t="s">
        <v>9495</v>
      </c>
      <c r="T1133" s="768" t="s">
        <v>5700</v>
      </c>
      <c r="U1133" s="769" t="s">
        <v>895</v>
      </c>
      <c r="V1133" s="57" t="s">
        <v>12103</v>
      </c>
      <c r="W1133" s="26" t="s">
        <v>9497</v>
      </c>
      <c r="X1133" s="25"/>
      <c r="Y1133" s="25"/>
      <c r="Z1133" s="25"/>
      <c r="AA1133" s="25"/>
      <c r="AB1133" s="25"/>
      <c r="AC1133" s="25"/>
      <c r="AD1133" s="47"/>
      <c r="AE1133" s="47"/>
      <c r="AF1133" s="47"/>
      <c r="AG1133" s="30"/>
      <c r="AH1133" s="47"/>
      <c r="AI1133" s="47"/>
      <c r="AJ1133" s="25"/>
      <c r="AK1133" s="770" t="s">
        <v>9498</v>
      </c>
      <c r="AL1133" s="735"/>
      <c r="AM1133" s="735"/>
      <c r="AN1133" s="735"/>
      <c r="AO1133" s="704"/>
      <c r="AP1133" s="704"/>
      <c r="AQ1133" s="704"/>
      <c r="AR1133" s="704"/>
      <c r="AS1133" s="704"/>
      <c r="AT1133" s="704"/>
      <c r="AU1133" s="704"/>
      <c r="AV1133" s="704"/>
      <c r="AW1133" s="704"/>
      <c r="AX1133" s="704"/>
      <c r="AY1133" s="704"/>
    </row>
    <row r="1134">
      <c r="A1134" s="548" t="s">
        <v>43</v>
      </c>
      <c r="B1134" s="475" t="s">
        <v>9499</v>
      </c>
      <c r="C1134" s="18" t="s">
        <v>9500</v>
      </c>
      <c r="D1134" s="26">
        <v>50.0</v>
      </c>
      <c r="E1134" s="42" t="s">
        <v>67</v>
      </c>
      <c r="F1134" s="19">
        <v>2021.0</v>
      </c>
      <c r="G1134" s="34">
        <v>44368.0</v>
      </c>
      <c r="H1134" s="25" t="s">
        <v>68</v>
      </c>
      <c r="I1134" s="25"/>
      <c r="J1134" s="26"/>
      <c r="K1134" s="24" t="s">
        <v>4373</v>
      </c>
      <c r="L1134" s="24" t="s">
        <v>10434</v>
      </c>
      <c r="M1134" s="106"/>
      <c r="N1134" s="25" t="s">
        <v>168</v>
      </c>
      <c r="O1134" s="17">
        <v>79.0</v>
      </c>
      <c r="P1134" s="33" t="s">
        <v>9501</v>
      </c>
      <c r="Q1134" s="26">
        <v>79600.0</v>
      </c>
      <c r="R1134" s="26" t="s">
        <v>9502</v>
      </c>
      <c r="S1134" s="531" t="s">
        <v>9503</v>
      </c>
      <c r="T1134" s="532" t="s">
        <v>9504</v>
      </c>
      <c r="U1134" s="26" t="s">
        <v>353</v>
      </c>
      <c r="V1134" s="46" t="s">
        <v>9505</v>
      </c>
      <c r="W1134" s="26" t="s">
        <v>9506</v>
      </c>
      <c r="X1134" s="26" t="s">
        <v>47</v>
      </c>
      <c r="Y1134" s="26" t="s">
        <v>27</v>
      </c>
      <c r="Z1134" s="26"/>
      <c r="AA1134" s="26" t="s">
        <v>78</v>
      </c>
      <c r="AB1134" s="26" t="s">
        <v>78</v>
      </c>
      <c r="AC1134" s="26" t="s">
        <v>47</v>
      </c>
      <c r="AD1134" s="30">
        <v>95.0</v>
      </c>
      <c r="AE1134" s="30">
        <v>46.0</v>
      </c>
      <c r="AF1134" s="30">
        <f>AD1134-AE1134</f>
        <v>49</v>
      </c>
      <c r="AG1134" s="30">
        <v>49.0</v>
      </c>
      <c r="AH1134" s="30">
        <f>AF1134-AG1134</f>
        <v>0</v>
      </c>
      <c r="AI1134" s="30">
        <f>AH1134</f>
        <v>0</v>
      </c>
      <c r="AJ1134" s="26" t="s">
        <v>3824</v>
      </c>
      <c r="AK1134" s="26"/>
      <c r="AL1134" s="731"/>
      <c r="AM1134" s="731"/>
      <c r="AN1134" s="731"/>
      <c r="AO1134" s="799"/>
      <c r="AP1134" s="799"/>
      <c r="AQ1134" s="799"/>
      <c r="AR1134" s="799"/>
      <c r="AS1134" s="799"/>
      <c r="AT1134" s="799"/>
      <c r="AU1134" s="799"/>
      <c r="AV1134" s="799"/>
      <c r="AW1134" s="799"/>
      <c r="AX1134" s="799"/>
      <c r="AY1134" s="799"/>
    </row>
    <row r="1135">
      <c r="A1135" s="548" t="s">
        <v>121</v>
      </c>
      <c r="B1135" s="475" t="s">
        <v>9507</v>
      </c>
      <c r="C1135" s="18" t="s">
        <v>10425</v>
      </c>
      <c r="D1135" s="26">
        <v>140.0</v>
      </c>
      <c r="E1135" s="42" t="s">
        <v>1645</v>
      </c>
      <c r="F1135" s="54"/>
      <c r="G1135" s="54"/>
      <c r="H1135" s="24" t="s">
        <v>68</v>
      </c>
      <c r="I1135" s="24" t="s">
        <v>676</v>
      </c>
      <c r="J1135" s="25"/>
      <c r="K1135" s="24" t="s">
        <v>1682</v>
      </c>
      <c r="L1135" s="24" t="s">
        <v>1630</v>
      </c>
      <c r="M1135" s="488"/>
      <c r="N1135" s="26" t="s">
        <v>125</v>
      </c>
      <c r="O1135" s="26">
        <v>34.0</v>
      </c>
      <c r="P1135" s="45"/>
      <c r="Q1135" s="25"/>
      <c r="R1135" s="26"/>
      <c r="S1135" s="555" t="s">
        <v>12104</v>
      </c>
      <c r="T1135" s="576" t="s">
        <v>12105</v>
      </c>
      <c r="U1135" s="24" t="s">
        <v>12106</v>
      </c>
      <c r="V1135" s="57" t="s">
        <v>12107</v>
      </c>
      <c r="W1135" s="17" t="s">
        <v>12108</v>
      </c>
      <c r="X1135" s="25"/>
      <c r="Y1135" s="25"/>
      <c r="Z1135" s="25"/>
      <c r="AA1135" s="25"/>
      <c r="AB1135" s="25"/>
      <c r="AC1135" s="25"/>
      <c r="AD1135" s="47">
        <v>49.0</v>
      </c>
      <c r="AE1135" s="47"/>
      <c r="AF1135" s="47"/>
      <c r="AG1135" s="30"/>
      <c r="AH1135" s="47"/>
      <c r="AI1135" s="47"/>
      <c r="AJ1135" s="25"/>
      <c r="AK1135" s="139"/>
      <c r="AL1135" s="139"/>
      <c r="AM1135" s="735" t="s">
        <v>12109</v>
      </c>
      <c r="AN1135" s="735"/>
      <c r="AO1135" s="704"/>
      <c r="AP1135" s="704"/>
      <c r="AQ1135" s="704"/>
      <c r="AR1135" s="704"/>
      <c r="AS1135" s="704"/>
      <c r="AT1135" s="704"/>
      <c r="AU1135" s="704"/>
      <c r="AV1135" s="704"/>
      <c r="AW1135" s="704"/>
      <c r="AX1135" s="704"/>
      <c r="AY1135" s="704"/>
    </row>
    <row r="1136">
      <c r="A1136" s="548" t="s">
        <v>424</v>
      </c>
      <c r="B1136" s="718" t="s">
        <v>9510</v>
      </c>
      <c r="C1136" s="18" t="s">
        <v>9511</v>
      </c>
      <c r="D1136" s="26"/>
      <c r="E1136" s="42" t="s">
        <v>67</v>
      </c>
      <c r="F1136" s="34"/>
      <c r="G1136" s="34"/>
      <c r="H1136" s="24" t="s">
        <v>68</v>
      </c>
      <c r="I1136" s="25"/>
      <c r="J1136" s="25"/>
      <c r="K1136" s="25" t="s">
        <v>12076</v>
      </c>
      <c r="L1136" s="25" t="s">
        <v>12077</v>
      </c>
      <c r="M1136" s="24">
        <v>1.0</v>
      </c>
      <c r="N1136" s="25"/>
      <c r="O1136" s="17">
        <v>18.0</v>
      </c>
      <c r="P1136" s="45"/>
      <c r="Q1136" s="25"/>
      <c r="R1136" s="25"/>
      <c r="S1136" s="701" t="s">
        <v>307</v>
      </c>
      <c r="T1136" s="702"/>
      <c r="U1136" s="25"/>
      <c r="V1136" s="46"/>
      <c r="W1136" s="26"/>
      <c r="X1136" s="25"/>
      <c r="Y1136" s="25"/>
      <c r="Z1136" s="25"/>
      <c r="AA1136" s="25"/>
      <c r="AB1136" s="25"/>
      <c r="AC1136" s="25"/>
      <c r="AD1136" s="47">
        <v>49.0</v>
      </c>
      <c r="AE1136" s="47"/>
      <c r="AF1136" s="47"/>
      <c r="AG1136" s="30"/>
      <c r="AH1136" s="47"/>
      <c r="AI1136" s="47"/>
      <c r="AJ1136" s="25"/>
      <c r="AK1136" s="25"/>
      <c r="AL1136" s="735"/>
      <c r="AM1136" s="735"/>
      <c r="AN1136" s="735"/>
      <c r="AO1136" s="704"/>
      <c r="AP1136" s="704"/>
      <c r="AQ1136" s="704"/>
      <c r="AR1136" s="704"/>
      <c r="AS1136" s="704"/>
      <c r="AT1136" s="704"/>
      <c r="AU1136" s="704"/>
      <c r="AV1136" s="704"/>
      <c r="AW1136" s="704"/>
      <c r="AX1136" s="704"/>
      <c r="AY1136" s="704"/>
    </row>
    <row r="1137">
      <c r="A1137" s="96" t="s">
        <v>121</v>
      </c>
      <c r="B1137" s="741" t="s">
        <v>9512</v>
      </c>
      <c r="C1137" s="18" t="s">
        <v>9513</v>
      </c>
      <c r="D1137" s="26"/>
      <c r="E1137" s="42" t="s">
        <v>103</v>
      </c>
      <c r="F1137" s="54"/>
      <c r="G1137" s="54"/>
      <c r="H1137" s="24" t="s">
        <v>68</v>
      </c>
      <c r="I1137" s="56" t="s">
        <v>332</v>
      </c>
      <c r="J1137" s="56" t="s">
        <v>593</v>
      </c>
      <c r="K1137" s="106" t="s">
        <v>4767</v>
      </c>
      <c r="L1137" s="106" t="s">
        <v>10747</v>
      </c>
      <c r="M1137" s="106"/>
      <c r="N1137" s="25"/>
      <c r="O1137" s="26">
        <v>79.0</v>
      </c>
      <c r="P1137" s="45"/>
      <c r="Q1137" s="25"/>
      <c r="R1137" s="25"/>
      <c r="S1137" s="701" t="s">
        <v>9514</v>
      </c>
      <c r="T1137" s="702" t="s">
        <v>9515</v>
      </c>
      <c r="U1137" s="25"/>
      <c r="V1137" s="46" t="s">
        <v>9516</v>
      </c>
      <c r="W1137" s="26" t="s">
        <v>9517</v>
      </c>
      <c r="X1137" s="25"/>
      <c r="Y1137" s="25"/>
      <c r="Z1137" s="25"/>
      <c r="AA1137" s="25"/>
      <c r="AB1137" s="25"/>
      <c r="AC1137" s="25"/>
      <c r="AD1137" s="87">
        <v>49.0</v>
      </c>
      <c r="AE1137" s="47"/>
      <c r="AF1137" s="47"/>
      <c r="AG1137" s="30"/>
      <c r="AH1137" s="47"/>
      <c r="AI1137" s="47"/>
      <c r="AJ1137" s="25"/>
      <c r="AK1137" s="25"/>
      <c r="AL1137" s="703"/>
      <c r="AM1137" s="703"/>
      <c r="AN1137" s="703"/>
      <c r="AO1137" s="704"/>
      <c r="AP1137" s="704"/>
      <c r="AQ1137" s="704"/>
      <c r="AR1137" s="704"/>
      <c r="AS1137" s="704"/>
      <c r="AT1137" s="704"/>
      <c r="AU1137" s="704"/>
      <c r="AV1137" s="704"/>
      <c r="AW1137" s="704"/>
      <c r="AX1137" s="704"/>
      <c r="AY1137" s="704"/>
    </row>
    <row r="1138">
      <c r="A1138" s="548" t="s">
        <v>424</v>
      </c>
      <c r="B1138" s="718" t="s">
        <v>9525</v>
      </c>
      <c r="C1138" s="18" t="s">
        <v>9526</v>
      </c>
      <c r="D1138" s="26"/>
      <c r="E1138" s="42" t="s">
        <v>103</v>
      </c>
      <c r="F1138" s="43"/>
      <c r="G1138" s="34"/>
      <c r="H1138" s="24" t="s">
        <v>68</v>
      </c>
      <c r="I1138" s="25"/>
      <c r="J1138" s="25"/>
      <c r="K1138" s="24" t="s">
        <v>1682</v>
      </c>
      <c r="L1138" s="24" t="s">
        <v>1630</v>
      </c>
      <c r="M1138" s="25"/>
      <c r="N1138" s="25"/>
      <c r="O1138" s="17">
        <v>88.0</v>
      </c>
      <c r="P1138" s="45"/>
      <c r="Q1138" s="25"/>
      <c r="R1138" s="25"/>
      <c r="S1138" s="701" t="s">
        <v>307</v>
      </c>
      <c r="T1138" s="702"/>
      <c r="U1138" s="25"/>
      <c r="V1138" s="46"/>
      <c r="W1138" s="26"/>
      <c r="X1138" s="25"/>
      <c r="Y1138" s="25"/>
      <c r="Z1138" s="25"/>
      <c r="AA1138" s="25"/>
      <c r="AB1138" s="25"/>
      <c r="AC1138" s="25"/>
      <c r="AD1138" s="47">
        <v>49.0</v>
      </c>
      <c r="AE1138" s="47"/>
      <c r="AF1138" s="47"/>
      <c r="AG1138" s="30"/>
      <c r="AH1138" s="47"/>
      <c r="AI1138" s="47"/>
      <c r="AJ1138" s="25"/>
      <c r="AK1138" s="25"/>
      <c r="AL1138" s="735"/>
      <c r="AM1138" s="735"/>
      <c r="AN1138" s="735"/>
      <c r="AO1138" s="704"/>
      <c r="AP1138" s="704"/>
      <c r="AQ1138" s="704"/>
      <c r="AR1138" s="704"/>
      <c r="AS1138" s="704"/>
      <c r="AT1138" s="704"/>
      <c r="AU1138" s="704"/>
      <c r="AV1138" s="704"/>
      <c r="AW1138" s="704"/>
      <c r="AX1138" s="704"/>
      <c r="AY1138" s="704"/>
    </row>
    <row r="1139">
      <c r="A1139" s="548" t="s">
        <v>121</v>
      </c>
      <c r="B1139" s="765" t="s">
        <v>9527</v>
      </c>
      <c r="C1139" s="17" t="s">
        <v>9528</v>
      </c>
      <c r="D1139" s="766">
        <v>340.0</v>
      </c>
      <c r="E1139" s="42" t="s">
        <v>103</v>
      </c>
      <c r="F1139" s="34"/>
      <c r="G1139" s="34"/>
      <c r="H1139" s="17" t="s">
        <v>68</v>
      </c>
      <c r="I1139" s="17" t="s">
        <v>2178</v>
      </c>
      <c r="J1139" s="26"/>
      <c r="K1139" s="24" t="s">
        <v>1682</v>
      </c>
      <c r="L1139" s="24" t="s">
        <v>1630</v>
      </c>
      <c r="M1139" s="53"/>
      <c r="N1139" s="17"/>
      <c r="O1139" s="26">
        <v>49.0</v>
      </c>
      <c r="P1139" s="45"/>
      <c r="Q1139" s="25"/>
      <c r="R1139" s="26"/>
      <c r="S1139" s="767" t="s">
        <v>9529</v>
      </c>
      <c r="T1139" s="768" t="s">
        <v>6035</v>
      </c>
      <c r="U1139" s="769" t="s">
        <v>895</v>
      </c>
      <c r="V1139" s="57" t="s">
        <v>12110</v>
      </c>
      <c r="W1139" s="26" t="s">
        <v>9531</v>
      </c>
      <c r="X1139" s="25"/>
      <c r="Y1139" s="25"/>
      <c r="Z1139" s="25"/>
      <c r="AA1139" s="25"/>
      <c r="AB1139" s="25"/>
      <c r="AC1139" s="25"/>
      <c r="AD1139" s="87">
        <v>49.0</v>
      </c>
      <c r="AE1139" s="47"/>
      <c r="AF1139" s="47"/>
      <c r="AG1139" s="30"/>
      <c r="AH1139" s="47"/>
      <c r="AI1139" s="47"/>
      <c r="AJ1139" s="25"/>
      <c r="AK1139" s="770" t="s">
        <v>9532</v>
      </c>
      <c r="AL1139" s="703"/>
      <c r="AM1139" s="703"/>
      <c r="AN1139" s="703"/>
      <c r="AO1139" s="704"/>
      <c r="AP1139" s="704"/>
      <c r="AQ1139" s="704"/>
      <c r="AR1139" s="704"/>
      <c r="AS1139" s="704"/>
      <c r="AT1139" s="704"/>
      <c r="AU1139" s="704"/>
      <c r="AV1139" s="704"/>
      <c r="AW1139" s="704"/>
      <c r="AX1139" s="704"/>
      <c r="AY1139" s="704"/>
    </row>
    <row r="1140">
      <c r="A1140" s="548" t="s">
        <v>121</v>
      </c>
      <c r="B1140" s="475" t="s">
        <v>9533</v>
      </c>
      <c r="C1140" s="18" t="s">
        <v>9534</v>
      </c>
      <c r="D1140" s="26"/>
      <c r="E1140" s="42" t="s">
        <v>67</v>
      </c>
      <c r="F1140" s="54"/>
      <c r="G1140" s="54"/>
      <c r="H1140" s="24" t="s">
        <v>321</v>
      </c>
      <c r="I1140" s="25"/>
      <c r="J1140" s="25"/>
      <c r="K1140" s="106" t="s">
        <v>10584</v>
      </c>
      <c r="L1140" s="106" t="s">
        <v>866</v>
      </c>
      <c r="M1140" s="106"/>
      <c r="N1140" s="25"/>
      <c r="O1140" s="17">
        <v>13.0</v>
      </c>
      <c r="P1140" s="45"/>
      <c r="Q1140" s="25"/>
      <c r="R1140" s="26" t="s">
        <v>9535</v>
      </c>
      <c r="S1140" s="531" t="s">
        <v>9540</v>
      </c>
      <c r="T1140" s="532"/>
      <c r="U1140" s="25" t="s">
        <v>55</v>
      </c>
      <c r="V1140" s="46" t="s">
        <v>9541</v>
      </c>
      <c r="W1140" s="26" t="s">
        <v>9542</v>
      </c>
      <c r="X1140" s="25"/>
      <c r="Y1140" s="25"/>
      <c r="Z1140" s="25"/>
      <c r="AA1140" s="25"/>
      <c r="AB1140" s="25"/>
      <c r="AC1140" s="25"/>
      <c r="AD1140" s="47">
        <v>49.0</v>
      </c>
      <c r="AE1140" s="47"/>
      <c r="AF1140" s="47"/>
      <c r="AG1140" s="30"/>
      <c r="AH1140" s="47"/>
      <c r="AI1140" s="47"/>
      <c r="AJ1140" s="25"/>
      <c r="AK1140" s="25"/>
      <c r="AL1140" s="703"/>
      <c r="AM1140" s="703"/>
      <c r="AN1140" s="703"/>
      <c r="AO1140" s="704"/>
      <c r="AP1140" s="704"/>
      <c r="AQ1140" s="704"/>
      <c r="AR1140" s="704"/>
      <c r="AS1140" s="704"/>
      <c r="AT1140" s="704"/>
      <c r="AU1140" s="704"/>
      <c r="AV1140" s="704"/>
      <c r="AW1140" s="704"/>
      <c r="AX1140" s="704"/>
      <c r="AY1140" s="704"/>
    </row>
    <row r="1141">
      <c r="A1141" s="548" t="s">
        <v>121</v>
      </c>
      <c r="B1141" s="475" t="s">
        <v>9533</v>
      </c>
      <c r="C1141" s="18" t="s">
        <v>9539</v>
      </c>
      <c r="D1141" s="26"/>
      <c r="E1141" s="42" t="s">
        <v>67</v>
      </c>
      <c r="F1141" s="54"/>
      <c r="G1141" s="54"/>
      <c r="H1141" s="24" t="s">
        <v>321</v>
      </c>
      <c r="I1141" s="25"/>
      <c r="J1141" s="25"/>
      <c r="K1141" s="106" t="s">
        <v>10584</v>
      </c>
      <c r="L1141" s="106" t="s">
        <v>866</v>
      </c>
      <c r="M1141" s="106"/>
      <c r="N1141" s="25"/>
      <c r="O1141" s="17">
        <v>13.0</v>
      </c>
      <c r="P1141" s="45"/>
      <c r="Q1141" s="25"/>
      <c r="R1141" s="26" t="s">
        <v>9535</v>
      </c>
      <c r="S1141" s="531" t="s">
        <v>9540</v>
      </c>
      <c r="T1141" s="862"/>
      <c r="U1141" s="25" t="s">
        <v>55</v>
      </c>
      <c r="V1141" s="46" t="s">
        <v>9541</v>
      </c>
      <c r="W1141" s="26" t="s">
        <v>9542</v>
      </c>
      <c r="X1141" s="25"/>
      <c r="Y1141" s="25"/>
      <c r="Z1141" s="25"/>
      <c r="AA1141" s="25"/>
      <c r="AB1141" s="25"/>
      <c r="AC1141" s="25"/>
      <c r="AD1141" s="47">
        <v>49.0</v>
      </c>
      <c r="AE1141" s="47"/>
      <c r="AF1141" s="47"/>
      <c r="AG1141" s="30"/>
      <c r="AH1141" s="47"/>
      <c r="AI1141" s="47"/>
      <c r="AJ1141" s="25"/>
      <c r="AK1141" s="25"/>
      <c r="AL1141" s="735"/>
      <c r="AM1141" s="735"/>
      <c r="AN1141" s="703"/>
      <c r="AO1141" s="704"/>
      <c r="AP1141" s="704"/>
      <c r="AQ1141" s="704"/>
      <c r="AR1141" s="704"/>
      <c r="AS1141" s="704"/>
      <c r="AT1141" s="704"/>
      <c r="AU1141" s="704"/>
      <c r="AV1141" s="704"/>
      <c r="AW1141" s="704"/>
      <c r="AX1141" s="704"/>
      <c r="AY1141" s="704"/>
    </row>
    <row r="1142">
      <c r="A1142" s="738" t="s">
        <v>121</v>
      </c>
      <c r="B1142" s="475" t="s">
        <v>9543</v>
      </c>
      <c r="C1142" s="18" t="s">
        <v>9544</v>
      </c>
      <c r="D1142" s="388"/>
      <c r="E1142" s="42" t="s">
        <v>67</v>
      </c>
      <c r="F1142" s="123"/>
      <c r="G1142" s="123"/>
      <c r="H1142" s="56" t="s">
        <v>68</v>
      </c>
      <c r="I1142" s="56"/>
      <c r="J1142" s="45"/>
      <c r="K1142" s="24" t="s">
        <v>1682</v>
      </c>
      <c r="L1142" s="24" t="s">
        <v>1630</v>
      </c>
      <c r="M1142" s="488"/>
      <c r="N1142" s="26" t="s">
        <v>125</v>
      </c>
      <c r="O1142" s="33"/>
      <c r="P1142" s="45"/>
      <c r="Q1142" s="45"/>
      <c r="R1142" s="45" t="s">
        <v>9546</v>
      </c>
      <c r="S1142" s="702" t="s">
        <v>9547</v>
      </c>
      <c r="T1142" s="811" t="s">
        <v>9548</v>
      </c>
      <c r="U1142" s="443" t="s">
        <v>55</v>
      </c>
      <c r="V1142" s="46" t="s">
        <v>9549</v>
      </c>
      <c r="W1142" s="33" t="s">
        <v>9550</v>
      </c>
      <c r="X1142" s="45"/>
      <c r="Y1142" s="45"/>
      <c r="Z1142" s="45"/>
      <c r="AA1142" s="45"/>
      <c r="AB1142" s="45"/>
      <c r="AC1142" s="45"/>
      <c r="AD1142" s="47">
        <v>49.0</v>
      </c>
      <c r="AE1142" s="94"/>
      <c r="AF1142" s="94"/>
      <c r="AG1142" s="129"/>
      <c r="AH1142" s="94"/>
      <c r="AI1142" s="94"/>
      <c r="AJ1142" s="45"/>
      <c r="AK1142" s="443"/>
      <c r="AL1142" s="740"/>
      <c r="AM1142" s="740"/>
      <c r="AN1142" s="726"/>
      <c r="AO1142" s="727"/>
      <c r="AP1142" s="727"/>
      <c r="AQ1142" s="727"/>
      <c r="AR1142" s="727"/>
      <c r="AS1142" s="727"/>
      <c r="AT1142" s="727"/>
      <c r="AU1142" s="727"/>
      <c r="AV1142" s="727"/>
      <c r="AW1142" s="727"/>
      <c r="AX1142" s="727"/>
      <c r="AY1142" s="727"/>
    </row>
    <row r="1143">
      <c r="A1143" s="548" t="s">
        <v>121</v>
      </c>
      <c r="B1143" s="475" t="s">
        <v>9551</v>
      </c>
      <c r="C1143" s="18" t="s">
        <v>10909</v>
      </c>
      <c r="D1143" s="389"/>
      <c r="E1143" s="42" t="s">
        <v>67</v>
      </c>
      <c r="F1143" s="43">
        <v>2024.0</v>
      </c>
      <c r="G1143" s="384">
        <v>45321.0</v>
      </c>
      <c r="H1143" s="24" t="s">
        <v>321</v>
      </c>
      <c r="I1143" s="24" t="s">
        <v>322</v>
      </c>
      <c r="J1143" s="25"/>
      <c r="K1143" s="517" t="s">
        <v>10556</v>
      </c>
      <c r="L1143" s="517" t="s">
        <v>10470</v>
      </c>
      <c r="M1143" s="517"/>
      <c r="N1143" s="17" t="s">
        <v>50</v>
      </c>
      <c r="O1143" s="26">
        <v>68.0</v>
      </c>
      <c r="P1143" s="45"/>
      <c r="Q1143" s="25"/>
      <c r="R1143" s="26" t="s">
        <v>2559</v>
      </c>
      <c r="S1143" s="531" t="s">
        <v>9553</v>
      </c>
      <c r="T1143" s="826" t="s">
        <v>8190</v>
      </c>
      <c r="U1143" s="408" t="s">
        <v>328</v>
      </c>
      <c r="V1143" s="46" t="s">
        <v>9554</v>
      </c>
      <c r="W1143" s="17" t="s">
        <v>9555</v>
      </c>
      <c r="X1143" s="25"/>
      <c r="Y1143" s="25"/>
      <c r="Z1143" s="25"/>
      <c r="AA1143" s="25"/>
      <c r="AB1143" s="25"/>
      <c r="AC1143" s="25"/>
      <c r="AD1143" s="47">
        <v>49.0</v>
      </c>
      <c r="AE1143" s="47"/>
      <c r="AF1143" s="47"/>
      <c r="AG1143" s="30"/>
      <c r="AH1143" s="47"/>
      <c r="AI1143" s="47"/>
      <c r="AJ1143" s="25"/>
      <c r="AK1143" s="408"/>
      <c r="AL1143" s="735"/>
      <c r="AM1143" s="735"/>
      <c r="AN1143" s="703"/>
      <c r="AO1143" s="704"/>
      <c r="AP1143" s="704"/>
      <c r="AQ1143" s="704"/>
      <c r="AR1143" s="704"/>
      <c r="AS1143" s="704"/>
      <c r="AT1143" s="704"/>
      <c r="AU1143" s="704"/>
      <c r="AV1143" s="704"/>
      <c r="AW1143" s="704"/>
      <c r="AX1143" s="704"/>
      <c r="AY1143" s="704"/>
    </row>
    <row r="1144">
      <c r="A1144" s="548" t="s">
        <v>43</v>
      </c>
      <c r="B1144" s="475" t="s">
        <v>9556</v>
      </c>
      <c r="C1144" s="18" t="s">
        <v>9557</v>
      </c>
      <c r="D1144" s="389" t="s">
        <v>47</v>
      </c>
      <c r="E1144" s="42" t="s">
        <v>67</v>
      </c>
      <c r="F1144" s="43">
        <v>2022.0</v>
      </c>
      <c r="G1144" s="34">
        <v>44789.0</v>
      </c>
      <c r="H1144" s="25" t="s">
        <v>68</v>
      </c>
      <c r="I1144" s="25"/>
      <c r="J1144" s="26"/>
      <c r="K1144" s="103" t="s">
        <v>10557</v>
      </c>
      <c r="L1144" s="103" t="s">
        <v>10558</v>
      </c>
      <c r="M1144" s="103"/>
      <c r="N1144" s="26" t="s">
        <v>50</v>
      </c>
      <c r="O1144" s="17">
        <v>51.0</v>
      </c>
      <c r="P1144" s="33" t="s">
        <v>9558</v>
      </c>
      <c r="Q1144" s="26">
        <v>51100.0</v>
      </c>
      <c r="R1144" s="26" t="s">
        <v>9559</v>
      </c>
      <c r="S1144" s="531" t="s">
        <v>9560</v>
      </c>
      <c r="T1144" s="826" t="s">
        <v>2166</v>
      </c>
      <c r="U1144" s="408" t="s">
        <v>55</v>
      </c>
      <c r="V1144" s="46" t="s">
        <v>9561</v>
      </c>
      <c r="W1144" s="17" t="s">
        <v>9562</v>
      </c>
      <c r="X1144" s="26" t="s">
        <v>9563</v>
      </c>
      <c r="Y1144" s="26" t="s">
        <v>47</v>
      </c>
      <c r="Z1144" s="26" t="s">
        <v>9564</v>
      </c>
      <c r="AA1144" s="26" t="s">
        <v>78</v>
      </c>
      <c r="AB1144" s="26" t="s">
        <v>79</v>
      </c>
      <c r="AC1144" s="26" t="s">
        <v>47</v>
      </c>
      <c r="AD1144" s="30">
        <v>95.0</v>
      </c>
      <c r="AE1144" s="30">
        <v>20.0</v>
      </c>
      <c r="AF1144" s="30">
        <f>AD1144-AE1144</f>
        <v>75</v>
      </c>
      <c r="AG1144" s="30">
        <v>0.0</v>
      </c>
      <c r="AH1144" s="30">
        <f>AF1144-AG1144</f>
        <v>75</v>
      </c>
      <c r="AI1144" s="30">
        <f>AH1144</f>
        <v>75</v>
      </c>
      <c r="AJ1144" s="26"/>
      <c r="AK1144" s="389"/>
      <c r="AL1144" s="717"/>
      <c r="AM1144" s="717"/>
      <c r="AN1144" s="704"/>
      <c r="AO1144" s="704"/>
      <c r="AP1144" s="704"/>
      <c r="AQ1144" s="704"/>
      <c r="AR1144" s="704"/>
      <c r="AS1144" s="704"/>
      <c r="AT1144" s="704"/>
      <c r="AU1144" s="704"/>
      <c r="AV1144" s="704"/>
      <c r="AW1144" s="704"/>
      <c r="AX1144" s="704"/>
      <c r="AY1144" s="704"/>
    </row>
    <row r="1145">
      <c r="A1145" s="548" t="s">
        <v>121</v>
      </c>
      <c r="B1145" s="765" t="s">
        <v>9565</v>
      </c>
      <c r="C1145" s="17" t="s">
        <v>9566</v>
      </c>
      <c r="D1145" s="873">
        <v>30.0</v>
      </c>
      <c r="E1145" s="42" t="s">
        <v>103</v>
      </c>
      <c r="F1145" s="34"/>
      <c r="G1145" s="34"/>
      <c r="H1145" s="17" t="s">
        <v>68</v>
      </c>
      <c r="I1145" s="17" t="s">
        <v>2178</v>
      </c>
      <c r="J1145" s="26"/>
      <c r="K1145" s="24" t="s">
        <v>1682</v>
      </c>
      <c r="L1145" s="24" t="s">
        <v>1630</v>
      </c>
      <c r="M1145" s="42"/>
      <c r="N1145" s="17"/>
      <c r="O1145" s="26">
        <v>35.0</v>
      </c>
      <c r="P1145" s="45"/>
      <c r="Q1145" s="25"/>
      <c r="R1145" s="26"/>
      <c r="S1145" s="767" t="s">
        <v>9569</v>
      </c>
      <c r="T1145" s="874" t="s">
        <v>602</v>
      </c>
      <c r="U1145" s="875" t="s">
        <v>895</v>
      </c>
      <c r="V1145" s="57" t="s">
        <v>12111</v>
      </c>
      <c r="W1145" s="26" t="s">
        <v>9571</v>
      </c>
      <c r="X1145" s="25"/>
      <c r="Y1145" s="25"/>
      <c r="Z1145" s="25"/>
      <c r="AA1145" s="25"/>
      <c r="AB1145" s="25"/>
      <c r="AC1145" s="25"/>
      <c r="AD1145" s="87">
        <v>49.0</v>
      </c>
      <c r="AE1145" s="47"/>
      <c r="AF1145" s="47"/>
      <c r="AG1145" s="30"/>
      <c r="AH1145" s="47"/>
      <c r="AI1145" s="47"/>
      <c r="AJ1145" s="25"/>
      <c r="AK1145" s="876" t="s">
        <v>9572</v>
      </c>
      <c r="AL1145" s="735"/>
      <c r="AM1145" s="735"/>
      <c r="AN1145" s="703"/>
      <c r="AO1145" s="704"/>
      <c r="AP1145" s="704"/>
      <c r="AQ1145" s="704"/>
      <c r="AR1145" s="704"/>
      <c r="AS1145" s="704"/>
      <c r="AT1145" s="704"/>
      <c r="AU1145" s="704"/>
      <c r="AV1145" s="704"/>
      <c r="AW1145" s="704"/>
      <c r="AX1145" s="704"/>
      <c r="AY1145" s="704"/>
    </row>
    <row r="1146">
      <c r="A1146" s="548" t="s">
        <v>121</v>
      </c>
      <c r="B1146" s="475" t="s">
        <v>9573</v>
      </c>
      <c r="C1146" s="18" t="s">
        <v>9574</v>
      </c>
      <c r="D1146" s="389">
        <v>150.0</v>
      </c>
      <c r="E1146" s="42" t="s">
        <v>67</v>
      </c>
      <c r="F1146" s="54"/>
      <c r="G1146" s="54"/>
      <c r="H1146" s="24" t="s">
        <v>321</v>
      </c>
      <c r="I1146" s="25"/>
      <c r="J1146" s="25"/>
      <c r="K1146" s="103" t="s">
        <v>10564</v>
      </c>
      <c r="L1146" s="103" t="s">
        <v>10565</v>
      </c>
      <c r="M1146" s="103"/>
      <c r="N1146" s="17" t="s">
        <v>434</v>
      </c>
      <c r="O1146" s="26">
        <v>17.0</v>
      </c>
      <c r="P1146" s="45"/>
      <c r="Q1146" s="25"/>
      <c r="R1146" s="26" t="s">
        <v>141</v>
      </c>
      <c r="S1146" s="701" t="s">
        <v>9575</v>
      </c>
      <c r="T1146" s="811" t="s">
        <v>9576</v>
      </c>
      <c r="U1146" s="408" t="s">
        <v>3285</v>
      </c>
      <c r="V1146" s="46" t="s">
        <v>9577</v>
      </c>
      <c r="W1146" s="26" t="s">
        <v>9578</v>
      </c>
      <c r="X1146" s="25"/>
      <c r="Y1146" s="25"/>
      <c r="Z1146" s="25"/>
      <c r="AA1146" s="25"/>
      <c r="AB1146" s="25"/>
      <c r="AC1146" s="25"/>
      <c r="AD1146" s="47">
        <v>49.0</v>
      </c>
      <c r="AE1146" s="47"/>
      <c r="AF1146" s="47"/>
      <c r="AG1146" s="30"/>
      <c r="AH1146" s="47"/>
      <c r="AI1146" s="47"/>
      <c r="AJ1146" s="25"/>
      <c r="AK1146" s="408"/>
      <c r="AL1146" s="735"/>
      <c r="AM1146" s="735"/>
      <c r="AN1146" s="703"/>
      <c r="AO1146" s="704"/>
      <c r="AP1146" s="704"/>
      <c r="AQ1146" s="704"/>
      <c r="AR1146" s="704"/>
      <c r="AS1146" s="704"/>
      <c r="AT1146" s="704"/>
      <c r="AU1146" s="704"/>
      <c r="AV1146" s="704"/>
      <c r="AW1146" s="704"/>
      <c r="AX1146" s="704"/>
      <c r="AY1146" s="704"/>
    </row>
    <row r="1147">
      <c r="A1147" s="738" t="s">
        <v>121</v>
      </c>
      <c r="B1147" s="475" t="s">
        <v>9579</v>
      </c>
      <c r="C1147" s="18" t="s">
        <v>9580</v>
      </c>
      <c r="D1147" s="388">
        <v>150.0</v>
      </c>
      <c r="E1147" s="42" t="s">
        <v>67</v>
      </c>
      <c r="F1147" s="123"/>
      <c r="G1147" s="123"/>
      <c r="H1147" s="56" t="s">
        <v>68</v>
      </c>
      <c r="I1147" s="45"/>
      <c r="J1147" s="45"/>
      <c r="K1147" s="517" t="s">
        <v>10564</v>
      </c>
      <c r="L1147" s="517" t="s">
        <v>10565</v>
      </c>
      <c r="M1147" s="517"/>
      <c r="N1147" s="17" t="s">
        <v>434</v>
      </c>
      <c r="O1147" s="45"/>
      <c r="P1147" s="45"/>
      <c r="Q1147" s="45"/>
      <c r="R1147" s="33" t="s">
        <v>683</v>
      </c>
      <c r="S1147" s="702" t="s">
        <v>9581</v>
      </c>
      <c r="T1147" s="811" t="s">
        <v>9582</v>
      </c>
      <c r="U1147" s="443" t="s">
        <v>55</v>
      </c>
      <c r="V1147" s="46" t="s">
        <v>9583</v>
      </c>
      <c r="W1147" s="33" t="s">
        <v>9584</v>
      </c>
      <c r="X1147" s="45"/>
      <c r="Y1147" s="45"/>
      <c r="Z1147" s="45"/>
      <c r="AA1147" s="45"/>
      <c r="AB1147" s="45"/>
      <c r="AC1147" s="45"/>
      <c r="AD1147" s="47">
        <v>49.0</v>
      </c>
      <c r="AE1147" s="94"/>
      <c r="AF1147" s="94"/>
      <c r="AG1147" s="129"/>
      <c r="AH1147" s="94"/>
      <c r="AI1147" s="94"/>
      <c r="AJ1147" s="45"/>
      <c r="AK1147" s="443"/>
      <c r="AL1147" s="740"/>
      <c r="AM1147" s="740"/>
      <c r="AN1147" s="726"/>
      <c r="AO1147" s="727"/>
      <c r="AP1147" s="727"/>
      <c r="AQ1147" s="727"/>
      <c r="AR1147" s="727"/>
      <c r="AS1147" s="727"/>
      <c r="AT1147" s="727"/>
      <c r="AU1147" s="727"/>
      <c r="AV1147" s="727"/>
      <c r="AW1147" s="727"/>
      <c r="AX1147" s="727"/>
      <c r="AY1147" s="727"/>
    </row>
    <row r="1148">
      <c r="A1148" s="548" t="s">
        <v>121</v>
      </c>
      <c r="B1148" s="475" t="s">
        <v>9585</v>
      </c>
      <c r="C1148" s="18" t="s">
        <v>9586</v>
      </c>
      <c r="D1148" s="389">
        <v>230.0</v>
      </c>
      <c r="E1148" s="42" t="s">
        <v>67</v>
      </c>
      <c r="F1148" s="292"/>
      <c r="G1148" s="54"/>
      <c r="H1148" s="24" t="s">
        <v>321</v>
      </c>
      <c r="I1148" s="24" t="s">
        <v>322</v>
      </c>
      <c r="J1148" s="25"/>
      <c r="K1148" s="517" t="s">
        <v>10556</v>
      </c>
      <c r="L1148" s="517" t="s">
        <v>10470</v>
      </c>
      <c r="M1148" s="517"/>
      <c r="N1148" s="17" t="s">
        <v>50</v>
      </c>
      <c r="O1148" s="26">
        <v>75.0</v>
      </c>
      <c r="P1148" s="45"/>
      <c r="Q1148" s="25"/>
      <c r="R1148" s="26" t="s">
        <v>9587</v>
      </c>
      <c r="S1148" s="531" t="s">
        <v>9588</v>
      </c>
      <c r="T1148" s="826" t="s">
        <v>9589</v>
      </c>
      <c r="U1148" s="442" t="s">
        <v>895</v>
      </c>
      <c r="V1148" s="46" t="s">
        <v>9590</v>
      </c>
      <c r="W1148" s="26"/>
      <c r="X1148" s="25"/>
      <c r="Y1148" s="25"/>
      <c r="Z1148" s="25"/>
      <c r="AA1148" s="25"/>
      <c r="AB1148" s="25"/>
      <c r="AC1148" s="25"/>
      <c r="AD1148" s="47">
        <v>49.0</v>
      </c>
      <c r="AE1148" s="47"/>
      <c r="AF1148" s="47"/>
      <c r="AG1148" s="30"/>
      <c r="AH1148" s="47"/>
      <c r="AI1148" s="47"/>
      <c r="AJ1148" s="25"/>
      <c r="AK1148" s="408"/>
      <c r="AL1148" s="735"/>
      <c r="AM1148" s="735"/>
      <c r="AN1148" s="703"/>
      <c r="AO1148" s="704"/>
      <c r="AP1148" s="704"/>
      <c r="AQ1148" s="704"/>
      <c r="AR1148" s="704"/>
      <c r="AS1148" s="704"/>
      <c r="AT1148" s="704"/>
      <c r="AU1148" s="704"/>
      <c r="AV1148" s="704"/>
      <c r="AW1148" s="704"/>
      <c r="AX1148" s="704"/>
      <c r="AY1148" s="704"/>
    </row>
    <row r="1149">
      <c r="A1149" s="548" t="s">
        <v>121</v>
      </c>
      <c r="B1149" s="475" t="s">
        <v>9591</v>
      </c>
      <c r="C1149" s="18" t="s">
        <v>9592</v>
      </c>
      <c r="D1149" s="389">
        <v>130.0</v>
      </c>
      <c r="E1149" s="42" t="s">
        <v>67</v>
      </c>
      <c r="F1149" s="292"/>
      <c r="G1149" s="54"/>
      <c r="H1149" s="24" t="s">
        <v>68</v>
      </c>
      <c r="I1149" s="24" t="s">
        <v>4112</v>
      </c>
      <c r="J1149" s="25"/>
      <c r="K1149" s="103" t="s">
        <v>6130</v>
      </c>
      <c r="L1149" s="103" t="s">
        <v>10515</v>
      </c>
      <c r="M1149" s="103"/>
      <c r="N1149" s="25"/>
      <c r="O1149" s="26">
        <v>4.0</v>
      </c>
      <c r="P1149" s="45"/>
      <c r="Q1149" s="25"/>
      <c r="R1149" s="26" t="s">
        <v>6793</v>
      </c>
      <c r="S1149" s="531" t="s">
        <v>9593</v>
      </c>
      <c r="T1149" s="826" t="s">
        <v>9594</v>
      </c>
      <c r="U1149" s="408" t="s">
        <v>55</v>
      </c>
      <c r="V1149" s="46" t="s">
        <v>9595</v>
      </c>
      <c r="W1149" s="26" t="s">
        <v>9596</v>
      </c>
      <c r="X1149" s="25"/>
      <c r="Y1149" s="25"/>
      <c r="Z1149" s="25"/>
      <c r="AA1149" s="25"/>
      <c r="AB1149" s="25"/>
      <c r="AC1149" s="25"/>
      <c r="AD1149" s="47">
        <v>49.0</v>
      </c>
      <c r="AE1149" s="47"/>
      <c r="AF1149" s="47"/>
      <c r="AG1149" s="30"/>
      <c r="AH1149" s="47"/>
      <c r="AI1149" s="47"/>
      <c r="AJ1149" s="25"/>
      <c r="AK1149" s="408"/>
      <c r="AL1149" s="735"/>
      <c r="AM1149" s="735"/>
      <c r="AN1149" s="703"/>
      <c r="AO1149" s="704"/>
      <c r="AP1149" s="704"/>
      <c r="AQ1149" s="704"/>
      <c r="AR1149" s="704"/>
      <c r="AS1149" s="704"/>
      <c r="AT1149" s="704"/>
      <c r="AU1149" s="704"/>
      <c r="AV1149" s="704"/>
      <c r="AW1149" s="704"/>
      <c r="AX1149" s="704"/>
      <c r="AY1149" s="704"/>
    </row>
    <row r="1150">
      <c r="A1150" s="91" t="s">
        <v>43</v>
      </c>
      <c r="B1150" s="741" t="s">
        <v>9597</v>
      </c>
      <c r="C1150" s="18" t="s">
        <v>9598</v>
      </c>
      <c r="D1150" s="389"/>
      <c r="E1150" s="42" t="s">
        <v>103</v>
      </c>
      <c r="F1150" s="292"/>
      <c r="G1150" s="54"/>
      <c r="H1150" s="24" t="s">
        <v>68</v>
      </c>
      <c r="I1150" s="56" t="s">
        <v>332</v>
      </c>
      <c r="J1150" s="56" t="s">
        <v>593</v>
      </c>
      <c r="K1150" s="103"/>
      <c r="L1150" s="103"/>
      <c r="M1150" s="103"/>
      <c r="N1150" s="25"/>
      <c r="O1150" s="26">
        <v>79.0</v>
      </c>
      <c r="P1150" s="45"/>
      <c r="Q1150" s="25"/>
      <c r="R1150" s="25"/>
      <c r="S1150" s="701" t="s">
        <v>9599</v>
      </c>
      <c r="T1150" s="811" t="s">
        <v>1557</v>
      </c>
      <c r="U1150" s="408"/>
      <c r="V1150" s="46" t="s">
        <v>9600</v>
      </c>
      <c r="W1150" s="26" t="s">
        <v>9601</v>
      </c>
      <c r="X1150" s="25"/>
      <c r="Y1150" s="25"/>
      <c r="Z1150" s="25"/>
      <c r="AA1150" s="25"/>
      <c r="AB1150" s="25"/>
      <c r="AC1150" s="25"/>
      <c r="AD1150" s="47"/>
      <c r="AE1150" s="47"/>
      <c r="AF1150" s="47"/>
      <c r="AG1150" s="30"/>
      <c r="AH1150" s="47"/>
      <c r="AI1150" s="47"/>
      <c r="AJ1150" s="25"/>
      <c r="AK1150" s="408"/>
      <c r="AL1150" s="735"/>
      <c r="AM1150" s="735"/>
      <c r="AN1150" s="703"/>
      <c r="AO1150" s="704"/>
      <c r="AP1150" s="704"/>
      <c r="AQ1150" s="704"/>
      <c r="AR1150" s="704"/>
      <c r="AS1150" s="704"/>
      <c r="AT1150" s="704"/>
      <c r="AU1150" s="704"/>
      <c r="AV1150" s="704"/>
      <c r="AW1150" s="704"/>
      <c r="AX1150" s="704"/>
      <c r="AY1150" s="704"/>
    </row>
    <row r="1151">
      <c r="A1151" s="548" t="s">
        <v>121</v>
      </c>
      <c r="B1151" s="765" t="s">
        <v>9602</v>
      </c>
      <c r="C1151" s="18" t="s">
        <v>9603</v>
      </c>
      <c r="D1151" s="873">
        <v>400.0</v>
      </c>
      <c r="E1151" s="42" t="s">
        <v>103</v>
      </c>
      <c r="F1151" s="292"/>
      <c r="G1151" s="34"/>
      <c r="H1151" s="17" t="s">
        <v>68</v>
      </c>
      <c r="I1151" s="17" t="s">
        <v>2178</v>
      </c>
      <c r="J1151" s="26"/>
      <c r="K1151" s="106" t="s">
        <v>10584</v>
      </c>
      <c r="L1151" s="106" t="s">
        <v>866</v>
      </c>
      <c r="M1151" s="106"/>
      <c r="N1151" s="17"/>
      <c r="O1151" s="26">
        <v>77.0</v>
      </c>
      <c r="P1151" s="45"/>
      <c r="Q1151" s="25"/>
      <c r="R1151" s="26"/>
      <c r="S1151" s="767" t="s">
        <v>9604</v>
      </c>
      <c r="T1151" s="874" t="s">
        <v>4497</v>
      </c>
      <c r="U1151" s="875" t="s">
        <v>895</v>
      </c>
      <c r="V1151" s="57" t="s">
        <v>12112</v>
      </c>
      <c r="W1151" s="26" t="s">
        <v>9606</v>
      </c>
      <c r="X1151" s="25"/>
      <c r="Y1151" s="25"/>
      <c r="Z1151" s="25"/>
      <c r="AA1151" s="25"/>
      <c r="AB1151" s="25"/>
      <c r="AC1151" s="25"/>
      <c r="AD1151" s="87">
        <v>49.0</v>
      </c>
      <c r="AE1151" s="47"/>
      <c r="AF1151" s="47"/>
      <c r="AG1151" s="30"/>
      <c r="AH1151" s="47"/>
      <c r="AI1151" s="47"/>
      <c r="AJ1151" s="25"/>
      <c r="AK1151" s="876" t="s">
        <v>9607</v>
      </c>
      <c r="AL1151" s="735"/>
      <c r="AM1151" s="735"/>
      <c r="AN1151" s="703"/>
      <c r="AO1151" s="704"/>
      <c r="AP1151" s="704"/>
      <c r="AQ1151" s="704"/>
      <c r="AR1151" s="704"/>
      <c r="AS1151" s="704"/>
      <c r="AT1151" s="704"/>
      <c r="AU1151" s="704"/>
      <c r="AV1151" s="704"/>
      <c r="AW1151" s="704"/>
      <c r="AX1151" s="704"/>
      <c r="AY1151" s="704"/>
    </row>
    <row r="1152">
      <c r="A1152" s="548" t="s">
        <v>121</v>
      </c>
      <c r="B1152" s="475" t="s">
        <v>9608</v>
      </c>
      <c r="C1152" s="18" t="s">
        <v>9609</v>
      </c>
      <c r="D1152" s="389"/>
      <c r="E1152" s="53" t="s">
        <v>81</v>
      </c>
      <c r="F1152" s="290"/>
      <c r="G1152" s="54"/>
      <c r="H1152" s="24" t="s">
        <v>321</v>
      </c>
      <c r="I1152" s="24" t="s">
        <v>322</v>
      </c>
      <c r="J1152" s="25"/>
      <c r="K1152" s="517" t="s">
        <v>10556</v>
      </c>
      <c r="L1152" s="517" t="s">
        <v>10470</v>
      </c>
      <c r="M1152" s="517"/>
      <c r="N1152" s="17" t="s">
        <v>50</v>
      </c>
      <c r="O1152" s="136">
        <v>85.0</v>
      </c>
      <c r="P1152" s="45"/>
      <c r="Q1152" s="25"/>
      <c r="R1152" s="26" t="s">
        <v>9610</v>
      </c>
      <c r="S1152" s="531" t="s">
        <v>9611</v>
      </c>
      <c r="T1152" s="826" t="s">
        <v>9612</v>
      </c>
      <c r="U1152" s="442" t="s">
        <v>895</v>
      </c>
      <c r="V1152" s="46" t="s">
        <v>9613</v>
      </c>
      <c r="W1152" s="26"/>
      <c r="X1152" s="25"/>
      <c r="Y1152" s="25"/>
      <c r="Z1152" s="25"/>
      <c r="AA1152" s="25"/>
      <c r="AB1152" s="25"/>
      <c r="AC1152" s="25"/>
      <c r="AD1152" s="47">
        <v>49.0</v>
      </c>
      <c r="AE1152" s="47"/>
      <c r="AF1152" s="47"/>
      <c r="AG1152" s="30"/>
      <c r="AH1152" s="47"/>
      <c r="AI1152" s="47"/>
      <c r="AJ1152" s="25"/>
      <c r="AK1152" s="408"/>
      <c r="AL1152" s="735"/>
      <c r="AM1152" s="735"/>
      <c r="AN1152" s="703"/>
      <c r="AO1152" s="704"/>
      <c r="AP1152" s="704"/>
      <c r="AQ1152" s="704"/>
      <c r="AR1152" s="704"/>
      <c r="AS1152" s="704"/>
      <c r="AT1152" s="704"/>
      <c r="AU1152" s="704"/>
      <c r="AV1152" s="704"/>
      <c r="AW1152" s="704"/>
      <c r="AX1152" s="704"/>
      <c r="AY1152" s="704"/>
    </row>
    <row r="1153">
      <c r="A1153" s="548" t="s">
        <v>121</v>
      </c>
      <c r="B1153" s="748" t="s">
        <v>9614</v>
      </c>
      <c r="C1153" s="18" t="s">
        <v>9615</v>
      </c>
      <c r="D1153" s="389"/>
      <c r="E1153" s="53" t="s">
        <v>103</v>
      </c>
      <c r="F1153" s="290"/>
      <c r="G1153" s="54"/>
      <c r="H1153" s="24" t="s">
        <v>68</v>
      </c>
      <c r="I1153" s="155" t="s">
        <v>1161</v>
      </c>
      <c r="J1153" s="26" t="s">
        <v>9376</v>
      </c>
      <c r="K1153" s="24" t="s">
        <v>1682</v>
      </c>
      <c r="L1153" s="24" t="s">
        <v>1630</v>
      </c>
      <c r="M1153" s="488"/>
      <c r="N1153" s="26" t="s">
        <v>125</v>
      </c>
      <c r="O1153" s="17">
        <v>79.0</v>
      </c>
      <c r="P1153" s="45"/>
      <c r="Q1153" s="25"/>
      <c r="R1153" s="26" t="s">
        <v>1329</v>
      </c>
      <c r="S1153" s="701"/>
      <c r="T1153" s="811"/>
      <c r="U1153" s="408"/>
      <c r="V1153" s="46"/>
      <c r="W1153" s="26"/>
      <c r="X1153" s="25"/>
      <c r="Y1153" s="25"/>
      <c r="Z1153" s="25"/>
      <c r="AA1153" s="25"/>
      <c r="AB1153" s="25"/>
      <c r="AC1153" s="25"/>
      <c r="AD1153" s="47">
        <v>49.0</v>
      </c>
      <c r="AE1153" s="47"/>
      <c r="AF1153" s="47"/>
      <c r="AG1153" s="30"/>
      <c r="AH1153" s="47"/>
      <c r="AI1153" s="47"/>
      <c r="AJ1153" s="25"/>
      <c r="AK1153" s="408"/>
      <c r="AL1153" s="735"/>
      <c r="AM1153" s="735"/>
      <c r="AN1153" s="703"/>
      <c r="AO1153" s="704"/>
      <c r="AP1153" s="704"/>
      <c r="AQ1153" s="704"/>
      <c r="AR1153" s="704"/>
      <c r="AS1153" s="704"/>
      <c r="AT1153" s="704"/>
      <c r="AU1153" s="704"/>
      <c r="AV1153" s="704"/>
      <c r="AW1153" s="704"/>
      <c r="AX1153" s="704"/>
      <c r="AY1153" s="704"/>
    </row>
    <row r="1154">
      <c r="A1154" s="537" t="s">
        <v>43</v>
      </c>
      <c r="B1154" s="485" t="s">
        <v>9616</v>
      </c>
      <c r="C1154" s="18" t="s">
        <v>12113</v>
      </c>
      <c r="D1154" s="461" t="s">
        <v>9618</v>
      </c>
      <c r="E1154" s="42" t="s">
        <v>67</v>
      </c>
      <c r="F1154" s="293">
        <v>2025.0</v>
      </c>
      <c r="G1154" s="384">
        <v>45953.0</v>
      </c>
      <c r="H1154" s="24" t="s">
        <v>68</v>
      </c>
      <c r="I1154" s="24"/>
      <c r="J1154" s="25"/>
      <c r="K1154" s="24" t="s">
        <v>10517</v>
      </c>
      <c r="L1154" s="24" t="s">
        <v>1797</v>
      </c>
      <c r="M1154" s="17"/>
      <c r="N1154" s="17">
        <v>86.0</v>
      </c>
      <c r="O1154" s="56" t="s">
        <v>9619</v>
      </c>
      <c r="P1154" s="24">
        <v>86100.0</v>
      </c>
      <c r="Q1154" s="17" t="s">
        <v>834</v>
      </c>
      <c r="R1154" s="555" t="s">
        <v>9620</v>
      </c>
      <c r="S1154" s="576" t="s">
        <v>9621</v>
      </c>
      <c r="T1154" s="877" t="s">
        <v>9622</v>
      </c>
      <c r="U1154" s="878" t="s">
        <v>9623</v>
      </c>
      <c r="V1154" s="17" t="s">
        <v>9624</v>
      </c>
      <c r="W1154" s="25"/>
      <c r="X1154" s="25"/>
      <c r="Y1154" s="25"/>
      <c r="Z1154" s="25"/>
      <c r="AA1154" s="25"/>
      <c r="AB1154" s="25"/>
      <c r="AC1154" s="151">
        <v>75.0</v>
      </c>
      <c r="AD1154" s="47"/>
      <c r="AE1154" s="47"/>
      <c r="AF1154" s="30"/>
      <c r="AG1154" s="47"/>
      <c r="AH1154" s="47"/>
      <c r="AI1154" s="25"/>
      <c r="AJ1154" s="25"/>
      <c r="AK1154" s="879"/>
      <c r="AL1154" s="735"/>
      <c r="AM1154" s="735"/>
      <c r="AN1154" s="703"/>
      <c r="AO1154" s="703"/>
      <c r="AP1154" s="703"/>
      <c r="AQ1154" s="703"/>
      <c r="AR1154" s="703"/>
      <c r="AS1154" s="703"/>
      <c r="AT1154" s="703"/>
      <c r="AU1154" s="703"/>
      <c r="AV1154" s="703"/>
      <c r="AW1154" s="703"/>
      <c r="AX1154" s="703"/>
      <c r="AY1154" s="703"/>
    </row>
    <row r="1155">
      <c r="A1155" s="738" t="s">
        <v>121</v>
      </c>
      <c r="B1155" s="475" t="s">
        <v>9625</v>
      </c>
      <c r="C1155" s="18" t="s">
        <v>10910</v>
      </c>
      <c r="D1155" s="388">
        <v>65.0</v>
      </c>
      <c r="E1155" s="42" t="s">
        <v>67</v>
      </c>
      <c r="F1155" s="43">
        <v>2024.0</v>
      </c>
      <c r="G1155" s="89" t="s">
        <v>5677</v>
      </c>
      <c r="H1155" s="56" t="s">
        <v>68</v>
      </c>
      <c r="I1155" s="56"/>
      <c r="J1155" s="45"/>
      <c r="K1155" s="24" t="s">
        <v>1682</v>
      </c>
      <c r="L1155" s="24" t="s">
        <v>1630</v>
      </c>
      <c r="M1155" s="488"/>
      <c r="N1155" s="26" t="s">
        <v>125</v>
      </c>
      <c r="O1155" s="45"/>
      <c r="P1155" s="45"/>
      <c r="Q1155" s="45"/>
      <c r="R1155" s="45" t="s">
        <v>1329</v>
      </c>
      <c r="S1155" s="702" t="s">
        <v>9628</v>
      </c>
      <c r="T1155" s="811" t="s">
        <v>9629</v>
      </c>
      <c r="U1155" s="443" t="s">
        <v>55</v>
      </c>
      <c r="V1155" s="46" t="s">
        <v>9630</v>
      </c>
      <c r="W1155" s="33" t="s">
        <v>9631</v>
      </c>
      <c r="X1155" s="45"/>
      <c r="Y1155" s="45"/>
      <c r="Z1155" s="45"/>
      <c r="AA1155" s="45"/>
      <c r="AB1155" s="45"/>
      <c r="AC1155" s="45"/>
      <c r="AD1155" s="47">
        <v>49.0</v>
      </c>
      <c r="AE1155" s="94"/>
      <c r="AF1155" s="94"/>
      <c r="AG1155" s="129"/>
      <c r="AH1155" s="94"/>
      <c r="AI1155" s="94"/>
      <c r="AJ1155" s="45"/>
      <c r="AK1155" s="443"/>
      <c r="AL1155" s="740"/>
      <c r="AM1155" s="740"/>
      <c r="AN1155" s="726"/>
      <c r="AO1155" s="727"/>
      <c r="AP1155" s="727"/>
      <c r="AQ1155" s="727"/>
      <c r="AR1155" s="727"/>
      <c r="AS1155" s="727"/>
      <c r="AT1155" s="727"/>
      <c r="AU1155" s="727"/>
      <c r="AV1155" s="727"/>
      <c r="AW1155" s="727"/>
      <c r="AX1155" s="727"/>
      <c r="AY1155" s="727"/>
    </row>
    <row r="1156">
      <c r="A1156" s="548" t="s">
        <v>121</v>
      </c>
      <c r="B1156" s="475" t="s">
        <v>9632</v>
      </c>
      <c r="C1156" s="18" t="s">
        <v>9633</v>
      </c>
      <c r="D1156" s="389"/>
      <c r="E1156" s="53" t="s">
        <v>81</v>
      </c>
      <c r="F1156" s="290"/>
      <c r="G1156" s="54"/>
      <c r="H1156" s="24" t="s">
        <v>321</v>
      </c>
      <c r="I1156" s="24" t="s">
        <v>322</v>
      </c>
      <c r="J1156" s="25"/>
      <c r="K1156" s="517" t="s">
        <v>10556</v>
      </c>
      <c r="L1156" s="517" t="s">
        <v>10470</v>
      </c>
      <c r="M1156" s="517"/>
      <c r="N1156" s="17" t="s">
        <v>50</v>
      </c>
      <c r="O1156" s="26">
        <v>88.0</v>
      </c>
      <c r="P1156" s="45"/>
      <c r="Q1156" s="25"/>
      <c r="R1156" s="26" t="s">
        <v>9634</v>
      </c>
      <c r="S1156" s="531" t="s">
        <v>9635</v>
      </c>
      <c r="T1156" s="826" t="s">
        <v>9636</v>
      </c>
      <c r="U1156" s="408"/>
      <c r="V1156" s="46" t="s">
        <v>9637</v>
      </c>
      <c r="W1156" s="26"/>
      <c r="X1156" s="25"/>
      <c r="Y1156" s="25"/>
      <c r="Z1156" s="25"/>
      <c r="AA1156" s="25"/>
      <c r="AB1156" s="25"/>
      <c r="AC1156" s="25"/>
      <c r="AD1156" s="47">
        <v>49.0</v>
      </c>
      <c r="AE1156" s="47"/>
      <c r="AF1156" s="47"/>
      <c r="AG1156" s="30"/>
      <c r="AH1156" s="47"/>
      <c r="AI1156" s="47"/>
      <c r="AJ1156" s="25"/>
      <c r="AK1156" s="408"/>
      <c r="AL1156" s="735"/>
      <c r="AM1156" s="735"/>
      <c r="AN1156" s="703"/>
      <c r="AO1156" s="704"/>
      <c r="AP1156" s="704"/>
      <c r="AQ1156" s="704"/>
      <c r="AR1156" s="704"/>
      <c r="AS1156" s="704"/>
      <c r="AT1156" s="704"/>
      <c r="AU1156" s="704"/>
      <c r="AV1156" s="704"/>
      <c r="AW1156" s="704"/>
      <c r="AX1156" s="704"/>
      <c r="AY1156" s="704"/>
    </row>
    <row r="1157">
      <c r="A1157" s="548" t="s">
        <v>121</v>
      </c>
      <c r="B1157" s="475" t="s">
        <v>9638</v>
      </c>
      <c r="C1157" s="18" t="s">
        <v>9639</v>
      </c>
      <c r="D1157" s="389">
        <v>300.0</v>
      </c>
      <c r="E1157" s="53" t="s">
        <v>103</v>
      </c>
      <c r="F1157" s="290"/>
      <c r="G1157" s="54"/>
      <c r="H1157" s="24" t="s">
        <v>68</v>
      </c>
      <c r="I1157" s="24" t="s">
        <v>2178</v>
      </c>
      <c r="J1157" s="25"/>
      <c r="K1157" s="24" t="s">
        <v>1682</v>
      </c>
      <c r="L1157" s="24" t="s">
        <v>1630</v>
      </c>
      <c r="M1157" s="103"/>
      <c r="N1157" s="17"/>
      <c r="O1157" s="26">
        <v>35.0</v>
      </c>
      <c r="P1157" s="45"/>
      <c r="Q1157" s="25"/>
      <c r="R1157" s="26"/>
      <c r="S1157" s="531" t="s">
        <v>9641</v>
      </c>
      <c r="T1157" s="532" t="s">
        <v>557</v>
      </c>
      <c r="U1157" s="25" t="s">
        <v>895</v>
      </c>
      <c r="V1157" s="46" t="s">
        <v>12114</v>
      </c>
      <c r="W1157" s="26" t="s">
        <v>9643</v>
      </c>
      <c r="X1157" s="25"/>
      <c r="Y1157" s="25"/>
      <c r="Z1157" s="25"/>
      <c r="AA1157" s="25"/>
      <c r="AB1157" s="25"/>
      <c r="AC1157" s="25"/>
      <c r="AD1157" s="47">
        <v>49.0</v>
      </c>
      <c r="AE1157" s="47"/>
      <c r="AF1157" s="47"/>
      <c r="AG1157" s="30"/>
      <c r="AH1157" s="47"/>
      <c r="AI1157" s="47"/>
      <c r="AJ1157" s="25"/>
      <c r="AK1157" s="408" t="s">
        <v>9644</v>
      </c>
      <c r="AL1157" s="735"/>
      <c r="AM1157" s="735"/>
      <c r="AN1157" s="703"/>
      <c r="AO1157" s="704"/>
      <c r="AP1157" s="704"/>
      <c r="AQ1157" s="704"/>
      <c r="AR1157" s="704"/>
      <c r="AS1157" s="704"/>
      <c r="AT1157" s="704"/>
      <c r="AU1157" s="704"/>
      <c r="AV1157" s="704"/>
      <c r="AW1157" s="704"/>
      <c r="AX1157" s="704"/>
      <c r="AY1157" s="704"/>
    </row>
    <row r="1158">
      <c r="A1158" s="548" t="s">
        <v>121</v>
      </c>
      <c r="B1158" s="475" t="s">
        <v>9645</v>
      </c>
      <c r="C1158" s="18" t="s">
        <v>12115</v>
      </c>
      <c r="D1158" s="389"/>
      <c r="E1158" s="42" t="s">
        <v>67</v>
      </c>
      <c r="F1158" s="292"/>
      <c r="G1158" s="54"/>
      <c r="H1158" s="24" t="s">
        <v>68</v>
      </c>
      <c r="I1158" s="25"/>
      <c r="J1158" s="25"/>
      <c r="K1158" s="103" t="s">
        <v>6130</v>
      </c>
      <c r="L1158" s="103" t="s">
        <v>10515</v>
      </c>
      <c r="M1158" s="103"/>
      <c r="N1158" s="25"/>
      <c r="O1158" s="26">
        <v>13.0</v>
      </c>
      <c r="P1158" s="45"/>
      <c r="Q1158" s="25"/>
      <c r="R1158" s="26" t="s">
        <v>9647</v>
      </c>
      <c r="S1158" s="701" t="s">
        <v>9648</v>
      </c>
      <c r="T1158" s="811" t="s">
        <v>9649</v>
      </c>
      <c r="U1158" s="408"/>
      <c r="V1158" s="46"/>
      <c r="W1158" s="26"/>
      <c r="X1158" s="25"/>
      <c r="Y1158" s="25"/>
      <c r="Z1158" s="25"/>
      <c r="AA1158" s="25"/>
      <c r="AB1158" s="25"/>
      <c r="AC1158" s="25"/>
      <c r="AD1158" s="47">
        <v>49.0</v>
      </c>
      <c r="AE1158" s="47"/>
      <c r="AF1158" s="47"/>
      <c r="AG1158" s="30"/>
      <c r="AH1158" s="47"/>
      <c r="AI1158" s="47"/>
      <c r="AJ1158" s="25"/>
      <c r="AK1158" s="408"/>
      <c r="AL1158" s="735"/>
      <c r="AM1158" s="735"/>
      <c r="AN1158" s="703"/>
      <c r="AO1158" s="704"/>
      <c r="AP1158" s="704"/>
      <c r="AQ1158" s="704"/>
      <c r="AR1158" s="704"/>
      <c r="AS1158" s="704"/>
      <c r="AT1158" s="704"/>
      <c r="AU1158" s="704"/>
      <c r="AV1158" s="704"/>
      <c r="AW1158" s="704"/>
      <c r="AX1158" s="704"/>
      <c r="AY1158" s="704"/>
    </row>
    <row r="1159">
      <c r="A1159" s="548" t="s">
        <v>121</v>
      </c>
      <c r="B1159" s="765" t="s">
        <v>9650</v>
      </c>
      <c r="C1159" s="18" t="s">
        <v>9651</v>
      </c>
      <c r="D1159" s="873">
        <v>50.0</v>
      </c>
      <c r="E1159" s="42" t="s">
        <v>103</v>
      </c>
      <c r="F1159" s="292"/>
      <c r="G1159" s="34"/>
      <c r="H1159" s="17" t="s">
        <v>68</v>
      </c>
      <c r="I1159" s="17" t="s">
        <v>2178</v>
      </c>
      <c r="J1159" s="26"/>
      <c r="K1159" s="517" t="s">
        <v>10564</v>
      </c>
      <c r="L1159" s="103" t="s">
        <v>10565</v>
      </c>
      <c r="M1159" s="103"/>
      <c r="N1159" s="17"/>
      <c r="O1159" s="26">
        <v>88.0</v>
      </c>
      <c r="P1159" s="45"/>
      <c r="Q1159" s="25"/>
      <c r="R1159" s="26"/>
      <c r="S1159" s="767" t="s">
        <v>9652</v>
      </c>
      <c r="T1159" s="768" t="s">
        <v>1665</v>
      </c>
      <c r="U1159" s="769" t="s">
        <v>895</v>
      </c>
      <c r="V1159" s="57" t="s">
        <v>12116</v>
      </c>
      <c r="W1159" s="26" t="s">
        <v>9654</v>
      </c>
      <c r="X1159" s="25"/>
      <c r="Y1159" s="25"/>
      <c r="Z1159" s="25"/>
      <c r="AA1159" s="25"/>
      <c r="AB1159" s="25"/>
      <c r="AC1159" s="25"/>
      <c r="AD1159" s="87">
        <v>49.0</v>
      </c>
      <c r="AE1159" s="47"/>
      <c r="AF1159" s="47"/>
      <c r="AG1159" s="30"/>
      <c r="AH1159" s="47"/>
      <c r="AI1159" s="47"/>
      <c r="AJ1159" s="25"/>
      <c r="AK1159" s="876" t="s">
        <v>9655</v>
      </c>
      <c r="AL1159" s="735"/>
      <c r="AM1159" s="735"/>
      <c r="AN1159" s="703"/>
      <c r="AO1159" s="704"/>
      <c r="AP1159" s="704"/>
      <c r="AQ1159" s="704"/>
      <c r="AR1159" s="704"/>
      <c r="AS1159" s="704"/>
      <c r="AT1159" s="704"/>
      <c r="AU1159" s="704"/>
      <c r="AV1159" s="704"/>
      <c r="AW1159" s="704"/>
      <c r="AX1159" s="704"/>
      <c r="AY1159" s="704"/>
    </row>
    <row r="1160">
      <c r="A1160" s="548" t="s">
        <v>121</v>
      </c>
      <c r="B1160" s="475" t="s">
        <v>9656</v>
      </c>
      <c r="C1160" s="18" t="s">
        <v>9657</v>
      </c>
      <c r="D1160" s="389">
        <v>700.0</v>
      </c>
      <c r="E1160" s="53" t="s">
        <v>81</v>
      </c>
      <c r="F1160" s="290"/>
      <c r="G1160" s="54"/>
      <c r="H1160" s="24" t="s">
        <v>321</v>
      </c>
      <c r="I1160" s="24" t="s">
        <v>322</v>
      </c>
      <c r="J1160" s="25"/>
      <c r="K1160" s="517" t="s">
        <v>10556</v>
      </c>
      <c r="L1160" s="517" t="s">
        <v>10470</v>
      </c>
      <c r="M1160" s="517"/>
      <c r="N1160" s="17" t="s">
        <v>50</v>
      </c>
      <c r="O1160" s="25">
        <v>29.0</v>
      </c>
      <c r="P1160" s="45"/>
      <c r="Q1160" s="25"/>
      <c r="R1160" s="26" t="s">
        <v>9658</v>
      </c>
      <c r="S1160" s="531" t="s">
        <v>9659</v>
      </c>
      <c r="T1160" s="532" t="s">
        <v>9660</v>
      </c>
      <c r="U1160" s="25" t="s">
        <v>328</v>
      </c>
      <c r="V1160" s="46" t="s">
        <v>9661</v>
      </c>
      <c r="W1160" s="26"/>
      <c r="X1160" s="25"/>
      <c r="Y1160" s="25"/>
      <c r="Z1160" s="25"/>
      <c r="AA1160" s="25"/>
      <c r="AB1160" s="25"/>
      <c r="AC1160" s="25"/>
      <c r="AD1160" s="47">
        <v>49.0</v>
      </c>
      <c r="AE1160" s="47"/>
      <c r="AF1160" s="47"/>
      <c r="AG1160" s="30"/>
      <c r="AH1160" s="47"/>
      <c r="AI1160" s="47"/>
      <c r="AJ1160" s="25"/>
      <c r="AK1160" s="408"/>
      <c r="AL1160" s="735"/>
      <c r="AM1160" s="735"/>
      <c r="AN1160" s="703"/>
      <c r="AO1160" s="704"/>
      <c r="AP1160" s="704"/>
      <c r="AQ1160" s="704"/>
      <c r="AR1160" s="704"/>
      <c r="AS1160" s="704"/>
      <c r="AT1160" s="704"/>
      <c r="AU1160" s="704"/>
      <c r="AV1160" s="704"/>
      <c r="AW1160" s="704"/>
      <c r="AX1160" s="704"/>
      <c r="AY1160" s="704"/>
    </row>
    <row r="1161">
      <c r="A1161" s="548" t="s">
        <v>121</v>
      </c>
      <c r="B1161" s="475" t="s">
        <v>9662</v>
      </c>
      <c r="C1161" s="18" t="s">
        <v>10911</v>
      </c>
      <c r="D1161" s="389">
        <v>199.0</v>
      </c>
      <c r="E1161" s="42" t="s">
        <v>67</v>
      </c>
      <c r="F1161" s="292"/>
      <c r="G1161" s="54"/>
      <c r="H1161" s="24" t="s">
        <v>321</v>
      </c>
      <c r="I1161" s="24" t="s">
        <v>322</v>
      </c>
      <c r="J1161" s="25"/>
      <c r="K1161" s="517" t="s">
        <v>10556</v>
      </c>
      <c r="L1161" s="517" t="s">
        <v>10470</v>
      </c>
      <c r="M1161" s="517"/>
      <c r="N1161" s="17" t="s">
        <v>50</v>
      </c>
      <c r="O1161" s="25">
        <v>28.0</v>
      </c>
      <c r="P1161" s="45"/>
      <c r="Q1161" s="25"/>
      <c r="R1161" s="26" t="s">
        <v>9664</v>
      </c>
      <c r="S1161" s="531" t="s">
        <v>9665</v>
      </c>
      <c r="T1161" s="826" t="s">
        <v>9666</v>
      </c>
      <c r="U1161" s="408" t="s">
        <v>328</v>
      </c>
      <c r="V1161" s="46" t="s">
        <v>9667</v>
      </c>
      <c r="W1161" s="26"/>
      <c r="X1161" s="25"/>
      <c r="Y1161" s="25"/>
      <c r="Z1161" s="25"/>
      <c r="AA1161" s="25"/>
      <c r="AB1161" s="25"/>
      <c r="AC1161" s="25"/>
      <c r="AD1161" s="47">
        <v>49.0</v>
      </c>
      <c r="AE1161" s="47"/>
      <c r="AF1161" s="47"/>
      <c r="AG1161" s="30"/>
      <c r="AH1161" s="47"/>
      <c r="AI1161" s="47"/>
      <c r="AJ1161" s="25"/>
      <c r="AK1161" s="408"/>
      <c r="AL1161" s="735"/>
      <c r="AM1161" s="735"/>
      <c r="AN1161" s="703"/>
      <c r="AO1161" s="704"/>
      <c r="AP1161" s="704"/>
      <c r="AQ1161" s="704"/>
      <c r="AR1161" s="704"/>
      <c r="AS1161" s="704"/>
      <c r="AT1161" s="704"/>
      <c r="AU1161" s="704"/>
      <c r="AV1161" s="704"/>
      <c r="AW1161" s="704"/>
      <c r="AX1161" s="704"/>
      <c r="AY1161" s="704"/>
    </row>
    <row r="1162">
      <c r="A1162" s="548" t="s">
        <v>121</v>
      </c>
      <c r="B1162" s="475" t="s">
        <v>9668</v>
      </c>
      <c r="C1162" s="18" t="s">
        <v>9669</v>
      </c>
      <c r="D1162" s="389">
        <v>425.0</v>
      </c>
      <c r="E1162" s="53" t="s">
        <v>81</v>
      </c>
      <c r="F1162" s="290"/>
      <c r="G1162" s="54"/>
      <c r="H1162" s="24" t="s">
        <v>321</v>
      </c>
      <c r="I1162" s="24" t="s">
        <v>322</v>
      </c>
      <c r="J1162" s="25"/>
      <c r="K1162" s="517" t="s">
        <v>10556</v>
      </c>
      <c r="L1162" s="517" t="s">
        <v>10470</v>
      </c>
      <c r="M1162" s="517"/>
      <c r="N1162" s="17" t="s">
        <v>50</v>
      </c>
      <c r="O1162" s="102">
        <v>51.0</v>
      </c>
      <c r="P1162" s="45"/>
      <c r="Q1162" s="25"/>
      <c r="R1162" s="26" t="s">
        <v>3356</v>
      </c>
      <c r="S1162" s="531" t="s">
        <v>9670</v>
      </c>
      <c r="T1162" s="826" t="s">
        <v>1305</v>
      </c>
      <c r="U1162" s="408" t="s">
        <v>328</v>
      </c>
      <c r="V1162" s="46" t="s">
        <v>9671</v>
      </c>
      <c r="W1162" s="26"/>
      <c r="X1162" s="25"/>
      <c r="Y1162" s="25"/>
      <c r="Z1162" s="25"/>
      <c r="AA1162" s="25"/>
      <c r="AB1162" s="25"/>
      <c r="AC1162" s="25"/>
      <c r="AD1162" s="47">
        <v>49.0</v>
      </c>
      <c r="AE1162" s="47"/>
      <c r="AF1162" s="47"/>
      <c r="AG1162" s="30"/>
      <c r="AH1162" s="47"/>
      <c r="AI1162" s="47"/>
      <c r="AJ1162" s="25"/>
      <c r="AK1162" s="408"/>
      <c r="AL1162" s="735"/>
      <c r="AM1162" s="735"/>
      <c r="AN1162" s="703"/>
      <c r="AO1162" s="704"/>
      <c r="AP1162" s="704"/>
      <c r="AQ1162" s="704"/>
      <c r="AR1162" s="704"/>
      <c r="AS1162" s="704"/>
      <c r="AT1162" s="704"/>
      <c r="AU1162" s="704"/>
      <c r="AV1162" s="704"/>
      <c r="AW1162" s="704"/>
      <c r="AX1162" s="704"/>
      <c r="AY1162" s="704"/>
    </row>
    <row r="1163">
      <c r="A1163" s="548" t="s">
        <v>121</v>
      </c>
      <c r="B1163" s="475" t="s">
        <v>9672</v>
      </c>
      <c r="C1163" s="18" t="s">
        <v>9673</v>
      </c>
      <c r="D1163" s="389">
        <v>60.0</v>
      </c>
      <c r="E1163" s="42" t="s">
        <v>67</v>
      </c>
      <c r="F1163" s="292"/>
      <c r="G1163" s="54"/>
      <c r="H1163" s="24" t="s">
        <v>68</v>
      </c>
      <c r="I1163" s="24" t="s">
        <v>188</v>
      </c>
      <c r="J1163" s="25"/>
      <c r="K1163" s="103" t="s">
        <v>6130</v>
      </c>
      <c r="L1163" s="103" t="s">
        <v>10515</v>
      </c>
      <c r="M1163" s="103"/>
      <c r="N1163" s="25"/>
      <c r="O1163" s="319">
        <v>13.0</v>
      </c>
      <c r="P1163" s="45"/>
      <c r="Q1163" s="24">
        <v>13127.0</v>
      </c>
      <c r="R1163" s="26" t="s">
        <v>9674</v>
      </c>
      <c r="S1163" s="531" t="s">
        <v>9675</v>
      </c>
      <c r="T1163" s="826" t="s">
        <v>9676</v>
      </c>
      <c r="U1163" s="408" t="s">
        <v>55</v>
      </c>
      <c r="V1163" s="46" t="s">
        <v>9677</v>
      </c>
      <c r="W1163" s="26"/>
      <c r="X1163" s="25"/>
      <c r="Y1163" s="25"/>
      <c r="Z1163" s="25"/>
      <c r="AA1163" s="25"/>
      <c r="AB1163" s="25"/>
      <c r="AC1163" s="25"/>
      <c r="AD1163" s="47">
        <v>49.0</v>
      </c>
      <c r="AE1163" s="47"/>
      <c r="AF1163" s="47"/>
      <c r="AG1163" s="30"/>
      <c r="AH1163" s="47"/>
      <c r="AI1163" s="47"/>
      <c r="AJ1163" s="25"/>
      <c r="AK1163" s="408"/>
      <c r="AL1163" s="735"/>
      <c r="AM1163" s="735"/>
      <c r="AN1163" s="703"/>
      <c r="AO1163" s="704"/>
      <c r="AP1163" s="704"/>
      <c r="AQ1163" s="704"/>
      <c r="AR1163" s="704"/>
      <c r="AS1163" s="704"/>
      <c r="AT1163" s="704"/>
      <c r="AU1163" s="704"/>
      <c r="AV1163" s="704"/>
      <c r="AW1163" s="704"/>
      <c r="AX1163" s="704"/>
      <c r="AY1163" s="704"/>
    </row>
    <row r="1164">
      <c r="A1164" s="530" t="s">
        <v>43</v>
      </c>
      <c r="B1164" s="485" t="s">
        <v>9680</v>
      </c>
      <c r="C1164" s="18" t="s">
        <v>9681</v>
      </c>
      <c r="D1164" s="461">
        <v>58.0</v>
      </c>
      <c r="E1164" s="42" t="s">
        <v>67</v>
      </c>
      <c r="F1164" s="19">
        <v>2025.0</v>
      </c>
      <c r="G1164" s="725">
        <v>45757.0</v>
      </c>
      <c r="H1164" s="24" t="s">
        <v>68</v>
      </c>
      <c r="I1164" s="24" t="s">
        <v>488</v>
      </c>
      <c r="J1164" s="26"/>
      <c r="K1164" s="24" t="s">
        <v>4373</v>
      </c>
      <c r="L1164" s="24" t="s">
        <v>10434</v>
      </c>
      <c r="M1164" s="106"/>
      <c r="N1164" s="25" t="s">
        <v>168</v>
      </c>
      <c r="O1164" s="17">
        <v>79.0</v>
      </c>
      <c r="P1164" s="18" t="s">
        <v>9682</v>
      </c>
      <c r="Q1164" s="17">
        <v>79260.0</v>
      </c>
      <c r="R1164" s="17" t="s">
        <v>9683</v>
      </c>
      <c r="S1164" s="531" t="s">
        <v>9684</v>
      </c>
      <c r="T1164" s="880" t="s">
        <v>9685</v>
      </c>
      <c r="U1164" s="408" t="s">
        <v>55</v>
      </c>
      <c r="V1164" s="46" t="s">
        <v>9686</v>
      </c>
      <c r="W1164" s="17" t="s">
        <v>9687</v>
      </c>
      <c r="X1164" s="26"/>
      <c r="Y1164" s="26"/>
      <c r="Z1164" s="26"/>
      <c r="AA1164" s="26"/>
      <c r="AB1164" s="26"/>
      <c r="AC1164" s="26"/>
      <c r="AD1164" s="30"/>
      <c r="AE1164" s="30"/>
      <c r="AF1164" s="30"/>
      <c r="AG1164" s="30"/>
      <c r="AH1164" s="30"/>
      <c r="AI1164" s="30"/>
      <c r="AJ1164" s="26"/>
      <c r="AK1164" s="389"/>
      <c r="AL1164" s="717"/>
      <c r="AM1164" s="717"/>
      <c r="AN1164" s="704"/>
      <c r="AO1164" s="704"/>
      <c r="AP1164" s="704"/>
      <c r="AQ1164" s="704"/>
      <c r="AR1164" s="704"/>
      <c r="AS1164" s="704"/>
      <c r="AT1164" s="704"/>
      <c r="AU1164" s="704"/>
      <c r="AV1164" s="704"/>
      <c r="AW1164" s="704"/>
      <c r="AX1164" s="704"/>
      <c r="AY1164" s="704"/>
    </row>
    <row r="1165">
      <c r="A1165" s="91" t="s">
        <v>43</v>
      </c>
      <c r="B1165" s="741" t="s">
        <v>9688</v>
      </c>
      <c r="C1165" s="18" t="s">
        <v>9689</v>
      </c>
      <c r="D1165" s="389"/>
      <c r="E1165" s="42" t="s">
        <v>103</v>
      </c>
      <c r="F1165" s="292"/>
      <c r="G1165" s="54"/>
      <c r="H1165" s="24" t="s">
        <v>68</v>
      </c>
      <c r="I1165" s="56" t="s">
        <v>332</v>
      </c>
      <c r="J1165" s="56" t="s">
        <v>593</v>
      </c>
      <c r="K1165" s="103"/>
      <c r="L1165" s="103"/>
      <c r="M1165" s="103"/>
      <c r="N1165" s="25"/>
      <c r="O1165" s="317">
        <v>88.0</v>
      </c>
      <c r="P1165" s="45"/>
      <c r="Q1165" s="25"/>
      <c r="R1165" s="25"/>
      <c r="S1165" s="701" t="s">
        <v>9690</v>
      </c>
      <c r="T1165" s="811" t="s">
        <v>9691</v>
      </c>
      <c r="U1165" s="408"/>
      <c r="V1165" s="46" t="s">
        <v>9692</v>
      </c>
      <c r="W1165" s="26" t="s">
        <v>9693</v>
      </c>
      <c r="X1165" s="25"/>
      <c r="Y1165" s="25"/>
      <c r="Z1165" s="25"/>
      <c r="AA1165" s="25"/>
      <c r="AB1165" s="25"/>
      <c r="AC1165" s="25"/>
      <c r="AD1165" s="47"/>
      <c r="AE1165" s="47"/>
      <c r="AF1165" s="47"/>
      <c r="AG1165" s="30"/>
      <c r="AH1165" s="47"/>
      <c r="AI1165" s="47"/>
      <c r="AJ1165" s="25"/>
      <c r="AK1165" s="881" t="s">
        <v>9694</v>
      </c>
      <c r="AL1165" s="735"/>
      <c r="AM1165" s="735"/>
      <c r="AN1165" s="703"/>
      <c r="AO1165" s="704"/>
      <c r="AP1165" s="704"/>
      <c r="AQ1165" s="704"/>
      <c r="AR1165" s="704"/>
      <c r="AS1165" s="704"/>
      <c r="AT1165" s="704"/>
      <c r="AU1165" s="704"/>
      <c r="AV1165" s="704"/>
      <c r="AW1165" s="704"/>
      <c r="AX1165" s="704"/>
      <c r="AY1165" s="704"/>
    </row>
    <row r="1166">
      <c r="A1166" s="548" t="s">
        <v>121</v>
      </c>
      <c r="B1166" s="475" t="s">
        <v>9695</v>
      </c>
      <c r="C1166" s="18" t="s">
        <v>9696</v>
      </c>
      <c r="D1166" s="389" t="s">
        <v>9697</v>
      </c>
      <c r="E1166" s="53" t="s">
        <v>81</v>
      </c>
      <c r="F1166" s="290"/>
      <c r="G1166" s="34"/>
      <c r="H1166" s="17" t="s">
        <v>68</v>
      </c>
      <c r="I1166" s="17" t="s">
        <v>488</v>
      </c>
      <c r="J1166" s="26"/>
      <c r="K1166" s="53" t="s">
        <v>10564</v>
      </c>
      <c r="L1166" s="53" t="s">
        <v>10565</v>
      </c>
      <c r="M1166" s="53"/>
      <c r="N1166" s="17" t="s">
        <v>434</v>
      </c>
      <c r="O1166" s="17">
        <v>54.0</v>
      </c>
      <c r="P1166" s="18" t="s">
        <v>9698</v>
      </c>
      <c r="Q1166" s="17">
        <v>54710.0</v>
      </c>
      <c r="R1166" s="26" t="s">
        <v>3581</v>
      </c>
      <c r="S1166" s="531" t="s">
        <v>9699</v>
      </c>
      <c r="T1166" s="826"/>
      <c r="U1166" s="389" t="s">
        <v>9700</v>
      </c>
      <c r="V1166" s="46" t="s">
        <v>9701</v>
      </c>
      <c r="W1166" s="26" t="s">
        <v>9702</v>
      </c>
      <c r="X1166" s="26"/>
      <c r="Y1166" s="26"/>
      <c r="Z1166" s="26"/>
      <c r="AA1166" s="26"/>
      <c r="AB1166" s="26"/>
      <c r="AC1166" s="26"/>
      <c r="AD1166" s="47">
        <v>49.0</v>
      </c>
      <c r="AE1166" s="30"/>
      <c r="AF1166" s="30"/>
      <c r="AG1166" s="30"/>
      <c r="AH1166" s="30"/>
      <c r="AI1166" s="30"/>
      <c r="AJ1166" s="26"/>
      <c r="AK1166" s="389"/>
      <c r="AL1166" s="717"/>
      <c r="AM1166" s="717"/>
      <c r="AN1166" s="704"/>
      <c r="AO1166" s="704"/>
      <c r="AP1166" s="704"/>
      <c r="AQ1166" s="704"/>
      <c r="AR1166" s="704"/>
      <c r="AS1166" s="704"/>
      <c r="AT1166" s="704"/>
      <c r="AU1166" s="704"/>
      <c r="AV1166" s="704"/>
      <c r="AW1166" s="704"/>
      <c r="AX1166" s="704"/>
      <c r="AY1166" s="704"/>
    </row>
    <row r="1167">
      <c r="A1167" s="276" t="s">
        <v>43</v>
      </c>
      <c r="B1167" s="741" t="s">
        <v>9703</v>
      </c>
      <c r="C1167" s="33"/>
      <c r="D1167" s="388"/>
      <c r="E1167" s="122" t="s">
        <v>103</v>
      </c>
      <c r="F1167" s="206"/>
      <c r="G1167" s="144"/>
      <c r="H1167" s="33"/>
      <c r="I1167" s="56" t="s">
        <v>332</v>
      </c>
      <c r="J1167" s="56" t="s">
        <v>593</v>
      </c>
      <c r="K1167" s="202"/>
      <c r="L1167" s="882"/>
      <c r="M1167" s="202"/>
      <c r="N1167" s="33"/>
      <c r="O1167" s="33"/>
      <c r="P1167" s="45"/>
      <c r="Q1167" s="45"/>
      <c r="R1167" s="45"/>
      <c r="S1167" s="702" t="s">
        <v>9704</v>
      </c>
      <c r="T1167" s="826" t="s">
        <v>9705</v>
      </c>
      <c r="U1167" s="443"/>
      <c r="V1167" s="46" t="s">
        <v>9706</v>
      </c>
      <c r="W1167" s="33" t="s">
        <v>9707</v>
      </c>
      <c r="X1167" s="45"/>
      <c r="Y1167" s="45"/>
      <c r="Z1167" s="45"/>
      <c r="AA1167" s="45"/>
      <c r="AB1167" s="45"/>
      <c r="AC1167" s="45"/>
      <c r="AD1167" s="94"/>
      <c r="AE1167" s="94"/>
      <c r="AF1167" s="94"/>
      <c r="AG1167" s="129"/>
      <c r="AH1167" s="94"/>
      <c r="AI1167" s="94"/>
      <c r="AJ1167" s="45"/>
      <c r="AK1167" s="443"/>
      <c r="AL1167" s="740"/>
      <c r="AM1167" s="740"/>
      <c r="AN1167" s="726"/>
      <c r="AO1167" s="727"/>
      <c r="AP1167" s="727"/>
      <c r="AQ1167" s="727"/>
      <c r="AR1167" s="727"/>
      <c r="AS1167" s="727"/>
      <c r="AT1167" s="727"/>
      <c r="AU1167" s="727"/>
      <c r="AV1167" s="727"/>
      <c r="AW1167" s="727"/>
      <c r="AX1167" s="727"/>
      <c r="AY1167" s="727"/>
    </row>
    <row r="1168">
      <c r="A1168" s="548" t="s">
        <v>43</v>
      </c>
      <c r="B1168" s="475" t="s">
        <v>9708</v>
      </c>
      <c r="C1168" s="18" t="s">
        <v>9709</v>
      </c>
      <c r="D1168" s="389" t="s">
        <v>296</v>
      </c>
      <c r="E1168" s="42" t="s">
        <v>81</v>
      </c>
      <c r="F1168" s="292"/>
      <c r="G1168" s="34"/>
      <c r="H1168" s="17" t="s">
        <v>68</v>
      </c>
      <c r="I1168" s="18" t="s">
        <v>252</v>
      </c>
      <c r="J1168" s="26"/>
      <c r="K1168" s="103" t="s">
        <v>10564</v>
      </c>
      <c r="L1168" s="103" t="s">
        <v>10565</v>
      </c>
      <c r="M1168" s="103"/>
      <c r="N1168" s="17" t="s">
        <v>434</v>
      </c>
      <c r="O1168" s="17">
        <v>88.0</v>
      </c>
      <c r="P1168" s="56" t="s">
        <v>12117</v>
      </c>
      <c r="Q1168" s="24">
        <v>88150.0</v>
      </c>
      <c r="R1168" s="24" t="s">
        <v>4571</v>
      </c>
      <c r="S1168" s="555" t="s">
        <v>12118</v>
      </c>
      <c r="T1168" s="883" t="s">
        <v>12119</v>
      </c>
      <c r="U1168" s="408" t="s">
        <v>257</v>
      </c>
      <c r="V1168" s="46" t="s">
        <v>9711</v>
      </c>
      <c r="W1168" s="26" t="s">
        <v>4575</v>
      </c>
      <c r="X1168" s="25"/>
      <c r="Y1168" s="25"/>
      <c r="Z1168" s="25"/>
      <c r="AA1168" s="25"/>
      <c r="AB1168" s="25"/>
      <c r="AC1168" s="25"/>
      <c r="AD1168" s="47"/>
      <c r="AE1168" s="47"/>
      <c r="AF1168" s="47"/>
      <c r="AG1168" s="47"/>
      <c r="AH1168" s="47"/>
      <c r="AI1168" s="47"/>
      <c r="AJ1168" s="25"/>
      <c r="AK1168" s="408"/>
      <c r="AL1168" s="735"/>
      <c r="AM1168" s="735"/>
      <c r="AN1168" s="703"/>
      <c r="AO1168" s="704"/>
      <c r="AP1168" s="704"/>
      <c r="AQ1168" s="704"/>
      <c r="AR1168" s="704"/>
      <c r="AS1168" s="704"/>
      <c r="AT1168" s="704"/>
      <c r="AU1168" s="704"/>
      <c r="AV1168" s="704"/>
      <c r="AW1168" s="704"/>
      <c r="AX1168" s="704"/>
      <c r="AY1168" s="704"/>
    </row>
    <row r="1169">
      <c r="A1169" s="537" t="s">
        <v>121</v>
      </c>
      <c r="B1169" s="475" t="s">
        <v>9712</v>
      </c>
      <c r="C1169" s="18" t="s">
        <v>9713</v>
      </c>
      <c r="D1169" s="26">
        <v>180.0</v>
      </c>
      <c r="E1169" s="42" t="s">
        <v>81</v>
      </c>
      <c r="F1169" s="292"/>
      <c r="G1169" s="664"/>
      <c r="H1169" s="17" t="s">
        <v>68</v>
      </c>
      <c r="I1169" s="17" t="s">
        <v>825</v>
      </c>
      <c r="J1169" s="26"/>
      <c r="K1169" s="53" t="s">
        <v>10564</v>
      </c>
      <c r="L1169" s="53" t="s">
        <v>10565</v>
      </c>
      <c r="M1169" s="53"/>
      <c r="N1169" s="17" t="s">
        <v>434</v>
      </c>
      <c r="O1169" s="17">
        <v>88.0</v>
      </c>
      <c r="P1169" s="45"/>
      <c r="Q1169" s="25"/>
      <c r="R1169" s="26" t="s">
        <v>9714</v>
      </c>
      <c r="S1169" s="531" t="s">
        <v>9715</v>
      </c>
      <c r="T1169" s="702"/>
      <c r="U1169" s="25"/>
      <c r="V1169" s="46" t="s">
        <v>9716</v>
      </c>
      <c r="W1169" s="200" t="s">
        <v>9717</v>
      </c>
      <c r="X1169" s="25"/>
      <c r="Y1169" s="25"/>
      <c r="Z1169" s="48"/>
      <c r="AA1169" s="48"/>
      <c r="AB1169" s="48"/>
      <c r="AC1169" s="48"/>
      <c r="AD1169" s="406">
        <v>49.0</v>
      </c>
      <c r="AE1169" s="406"/>
      <c r="AF1169" s="406"/>
      <c r="AG1169" s="407"/>
      <c r="AH1169" s="406"/>
      <c r="AI1169" s="406"/>
      <c r="AJ1169" s="48"/>
      <c r="AK1169" s="884" t="s">
        <v>9718</v>
      </c>
      <c r="AL1169" s="703"/>
      <c r="AM1169" s="703"/>
      <c r="AN1169" s="703"/>
      <c r="AO1169" s="704"/>
      <c r="AP1169" s="704"/>
      <c r="AQ1169" s="704"/>
      <c r="AR1169" s="704"/>
      <c r="AS1169" s="704"/>
      <c r="AT1169" s="704"/>
      <c r="AU1169" s="704"/>
      <c r="AV1169" s="704"/>
      <c r="AW1169" s="704"/>
      <c r="AX1169" s="704"/>
      <c r="AY1169" s="704"/>
    </row>
    <row r="1170">
      <c r="A1170" s="548" t="s">
        <v>121</v>
      </c>
      <c r="B1170" s="475" t="s">
        <v>9724</v>
      </c>
      <c r="C1170" s="18" t="s">
        <v>9725</v>
      </c>
      <c r="D1170" s="26"/>
      <c r="E1170" s="53" t="s">
        <v>103</v>
      </c>
      <c r="F1170" s="290"/>
      <c r="G1170" s="664"/>
      <c r="H1170" s="17" t="s">
        <v>321</v>
      </c>
      <c r="I1170" s="17" t="s">
        <v>2276</v>
      </c>
      <c r="J1170" s="26"/>
      <c r="K1170" s="53" t="s">
        <v>10564</v>
      </c>
      <c r="L1170" s="53" t="s">
        <v>10565</v>
      </c>
      <c r="M1170" s="53"/>
      <c r="N1170" s="17" t="s">
        <v>434</v>
      </c>
      <c r="O1170" s="17">
        <v>70.0</v>
      </c>
      <c r="P1170" s="45"/>
      <c r="Q1170" s="25"/>
      <c r="R1170" s="26" t="s">
        <v>9726</v>
      </c>
      <c r="S1170" s="531" t="s">
        <v>9727</v>
      </c>
      <c r="T1170" s="532" t="s">
        <v>4170</v>
      </c>
      <c r="U1170" s="25" t="s">
        <v>328</v>
      </c>
      <c r="V1170" s="46" t="s">
        <v>9728</v>
      </c>
      <c r="W1170" s="26" t="s">
        <v>9729</v>
      </c>
      <c r="X1170" s="25"/>
      <c r="Y1170" s="25"/>
      <c r="Z1170" s="48"/>
      <c r="AA1170" s="48"/>
      <c r="AB1170" s="48"/>
      <c r="AC1170" s="48"/>
      <c r="AD1170" s="406">
        <v>49.0</v>
      </c>
      <c r="AE1170" s="406"/>
      <c r="AF1170" s="406"/>
      <c r="AG1170" s="407"/>
      <c r="AH1170" s="406"/>
      <c r="AI1170" s="406"/>
      <c r="AJ1170" s="48"/>
      <c r="AK1170" s="48"/>
      <c r="AL1170" s="703"/>
      <c r="AM1170" s="703"/>
      <c r="AN1170" s="703"/>
      <c r="AO1170" s="704"/>
      <c r="AP1170" s="704"/>
      <c r="AQ1170" s="704"/>
      <c r="AR1170" s="704"/>
      <c r="AS1170" s="704"/>
      <c r="AT1170" s="704"/>
      <c r="AU1170" s="704"/>
      <c r="AV1170" s="704"/>
      <c r="AW1170" s="704"/>
      <c r="AX1170" s="704"/>
      <c r="AY1170" s="704"/>
    </row>
    <row r="1171">
      <c r="A1171" s="548" t="s">
        <v>121</v>
      </c>
      <c r="B1171" s="475" t="s">
        <v>9730</v>
      </c>
      <c r="C1171" s="18" t="s">
        <v>9731</v>
      </c>
      <c r="D1171" s="26"/>
      <c r="E1171" s="53" t="s">
        <v>103</v>
      </c>
      <c r="F1171" s="290"/>
      <c r="G1171" s="664"/>
      <c r="H1171" s="17" t="s">
        <v>321</v>
      </c>
      <c r="I1171" s="17" t="s">
        <v>2276</v>
      </c>
      <c r="J1171" s="26"/>
      <c r="K1171" s="53" t="s">
        <v>10564</v>
      </c>
      <c r="L1171" s="53" t="s">
        <v>10565</v>
      </c>
      <c r="M1171" s="53"/>
      <c r="N1171" s="17" t="s">
        <v>434</v>
      </c>
      <c r="O1171" s="17">
        <v>25.0</v>
      </c>
      <c r="P1171" s="45"/>
      <c r="Q1171" s="25"/>
      <c r="R1171" s="26" t="s">
        <v>9732</v>
      </c>
      <c r="S1171" s="531" t="s">
        <v>9733</v>
      </c>
      <c r="T1171" s="532" t="s">
        <v>9734</v>
      </c>
      <c r="U1171" s="25" t="s">
        <v>328</v>
      </c>
      <c r="V1171" s="46" t="s">
        <v>9735</v>
      </c>
      <c r="W1171" s="26" t="s">
        <v>9736</v>
      </c>
      <c r="X1171" s="25"/>
      <c r="Y1171" s="25"/>
      <c r="Z1171" s="48"/>
      <c r="AA1171" s="48"/>
      <c r="AB1171" s="48"/>
      <c r="AC1171" s="48"/>
      <c r="AD1171" s="406">
        <v>49.0</v>
      </c>
      <c r="AE1171" s="406"/>
      <c r="AF1171" s="406"/>
      <c r="AG1171" s="407"/>
      <c r="AH1171" s="406"/>
      <c r="AI1171" s="406"/>
      <c r="AJ1171" s="48"/>
      <c r="AK1171" s="48"/>
      <c r="AL1171" s="703"/>
      <c r="AM1171" s="703"/>
      <c r="AN1171" s="703"/>
      <c r="AO1171" s="704"/>
      <c r="AP1171" s="704"/>
      <c r="AQ1171" s="704"/>
      <c r="AR1171" s="704"/>
      <c r="AS1171" s="704"/>
      <c r="AT1171" s="704"/>
      <c r="AU1171" s="704"/>
      <c r="AV1171" s="704"/>
      <c r="AW1171" s="704"/>
      <c r="AX1171" s="704"/>
      <c r="AY1171" s="704"/>
    </row>
    <row r="1172">
      <c r="A1172" s="91" t="s">
        <v>43</v>
      </c>
      <c r="B1172" s="741" t="s">
        <v>9737</v>
      </c>
      <c r="C1172" s="33"/>
      <c r="D1172" s="26"/>
      <c r="E1172" s="42" t="s">
        <v>103</v>
      </c>
      <c r="F1172" s="292"/>
      <c r="G1172" s="664"/>
      <c r="H1172" s="26"/>
      <c r="I1172" s="56" t="s">
        <v>332</v>
      </c>
      <c r="J1172" s="56" t="s">
        <v>593</v>
      </c>
      <c r="K1172" s="53"/>
      <c r="L1172" s="53"/>
      <c r="M1172" s="53"/>
      <c r="N1172" s="26"/>
      <c r="O1172" s="26"/>
      <c r="P1172" s="45"/>
      <c r="Q1172" s="25"/>
      <c r="R1172" s="25"/>
      <c r="S1172" s="701" t="s">
        <v>1271</v>
      </c>
      <c r="T1172" s="702" t="s">
        <v>1272</v>
      </c>
      <c r="U1172" s="25"/>
      <c r="V1172" s="46" t="s">
        <v>9738</v>
      </c>
      <c r="W1172" s="26" t="s">
        <v>1273</v>
      </c>
      <c r="X1172" s="25"/>
      <c r="Y1172" s="25"/>
      <c r="Z1172" s="48"/>
      <c r="AA1172" s="48"/>
      <c r="AB1172" s="48"/>
      <c r="AC1172" s="48"/>
      <c r="AD1172" s="406"/>
      <c r="AE1172" s="406"/>
      <c r="AF1172" s="406"/>
      <c r="AG1172" s="407"/>
      <c r="AH1172" s="406"/>
      <c r="AI1172" s="406"/>
      <c r="AJ1172" s="48"/>
      <c r="AK1172" s="48"/>
      <c r="AL1172" s="703"/>
      <c r="AM1172" s="703"/>
      <c r="AN1172" s="703"/>
      <c r="AO1172" s="704"/>
      <c r="AP1172" s="704"/>
      <c r="AQ1172" s="704"/>
      <c r="AR1172" s="704"/>
      <c r="AS1172" s="704"/>
      <c r="AT1172" s="704"/>
      <c r="AU1172" s="704"/>
      <c r="AV1172" s="704"/>
      <c r="AW1172" s="704"/>
      <c r="AX1172" s="704"/>
      <c r="AY1172" s="704"/>
    </row>
    <row r="1173">
      <c r="A1173" s="91" t="s">
        <v>43</v>
      </c>
      <c r="B1173" s="741" t="s">
        <v>9739</v>
      </c>
      <c r="C1173" s="33"/>
      <c r="D1173" s="26"/>
      <c r="E1173" s="42" t="s">
        <v>103</v>
      </c>
      <c r="F1173" s="292"/>
      <c r="G1173" s="664"/>
      <c r="H1173" s="26"/>
      <c r="I1173" s="56" t="s">
        <v>332</v>
      </c>
      <c r="J1173" s="56" t="s">
        <v>593</v>
      </c>
      <c r="K1173" s="53"/>
      <c r="L1173" s="53"/>
      <c r="M1173" s="53"/>
      <c r="N1173" s="26"/>
      <c r="O1173" s="26"/>
      <c r="P1173" s="45"/>
      <c r="Q1173" s="25"/>
      <c r="R1173" s="25"/>
      <c r="S1173" s="701" t="s">
        <v>9740</v>
      </c>
      <c r="T1173" s="702" t="s">
        <v>5751</v>
      </c>
      <c r="U1173" s="25"/>
      <c r="V1173" s="46" t="s">
        <v>9741</v>
      </c>
      <c r="W1173" s="26" t="s">
        <v>9742</v>
      </c>
      <c r="X1173" s="25"/>
      <c r="Y1173" s="25"/>
      <c r="Z1173" s="48"/>
      <c r="AA1173" s="48"/>
      <c r="AB1173" s="48"/>
      <c r="AC1173" s="48"/>
      <c r="AD1173" s="406"/>
      <c r="AE1173" s="406"/>
      <c r="AF1173" s="406"/>
      <c r="AG1173" s="407"/>
      <c r="AH1173" s="406"/>
      <c r="AI1173" s="406"/>
      <c r="AJ1173" s="48"/>
      <c r="AK1173" s="48"/>
      <c r="AL1173" s="703"/>
      <c r="AM1173" s="703"/>
      <c r="AN1173" s="703"/>
      <c r="AO1173" s="704"/>
      <c r="AP1173" s="704"/>
      <c r="AQ1173" s="704"/>
      <c r="AR1173" s="704"/>
      <c r="AS1173" s="704"/>
      <c r="AT1173" s="704"/>
      <c r="AU1173" s="704"/>
      <c r="AV1173" s="704"/>
      <c r="AW1173" s="704"/>
      <c r="AX1173" s="704"/>
      <c r="AY1173" s="704"/>
    </row>
    <row r="1174">
      <c r="A1174" s="91" t="s">
        <v>43</v>
      </c>
      <c r="B1174" s="741" t="s">
        <v>9743</v>
      </c>
      <c r="C1174" s="18" t="s">
        <v>9744</v>
      </c>
      <c r="D1174" s="26"/>
      <c r="E1174" s="42" t="s">
        <v>103</v>
      </c>
      <c r="F1174" s="292"/>
      <c r="G1174" s="664"/>
      <c r="H1174" s="17" t="s">
        <v>68</v>
      </c>
      <c r="I1174" s="56" t="s">
        <v>332</v>
      </c>
      <c r="J1174" s="56" t="s">
        <v>593</v>
      </c>
      <c r="K1174" s="53"/>
      <c r="L1174" s="53"/>
      <c r="M1174" s="53"/>
      <c r="N1174" s="26"/>
      <c r="O1174" s="26">
        <v>95.0</v>
      </c>
      <c r="P1174" s="45"/>
      <c r="Q1174" s="25"/>
      <c r="R1174" s="25"/>
      <c r="S1174" s="701" t="s">
        <v>9745</v>
      </c>
      <c r="T1174" s="702" t="s">
        <v>9746</v>
      </c>
      <c r="U1174" s="25"/>
      <c r="V1174" s="46" t="s">
        <v>12120</v>
      </c>
      <c r="W1174" s="26" t="s">
        <v>9748</v>
      </c>
      <c r="X1174" s="25"/>
      <c r="Y1174" s="25"/>
      <c r="Z1174" s="48"/>
      <c r="AA1174" s="48"/>
      <c r="AB1174" s="48"/>
      <c r="AC1174" s="48"/>
      <c r="AD1174" s="406"/>
      <c r="AE1174" s="406"/>
      <c r="AF1174" s="406"/>
      <c r="AG1174" s="407"/>
      <c r="AH1174" s="406"/>
      <c r="AI1174" s="406"/>
      <c r="AJ1174" s="48"/>
      <c r="AK1174" s="48"/>
      <c r="AL1174" s="703"/>
      <c r="AM1174" s="703"/>
      <c r="AN1174" s="703"/>
      <c r="AO1174" s="704"/>
      <c r="AP1174" s="704"/>
      <c r="AQ1174" s="704"/>
      <c r="AR1174" s="704"/>
      <c r="AS1174" s="704"/>
      <c r="AT1174" s="704"/>
      <c r="AU1174" s="704"/>
      <c r="AV1174" s="704"/>
      <c r="AW1174" s="704"/>
      <c r="AX1174" s="704"/>
      <c r="AY1174" s="704"/>
    </row>
    <row r="1175">
      <c r="A1175" s="548" t="s">
        <v>121</v>
      </c>
      <c r="B1175" s="475" t="s">
        <v>9749</v>
      </c>
      <c r="C1175" s="18" t="s">
        <v>9750</v>
      </c>
      <c r="D1175" s="26">
        <v>53.0</v>
      </c>
      <c r="E1175" s="42" t="s">
        <v>1645</v>
      </c>
      <c r="F1175" s="292"/>
      <c r="G1175" s="664"/>
      <c r="H1175" s="17" t="s">
        <v>68</v>
      </c>
      <c r="I1175" s="17" t="s">
        <v>825</v>
      </c>
      <c r="J1175" s="26"/>
      <c r="K1175" s="24" t="s">
        <v>1682</v>
      </c>
      <c r="L1175" s="24" t="s">
        <v>1630</v>
      </c>
      <c r="M1175" s="618"/>
      <c r="N1175" s="26" t="s">
        <v>125</v>
      </c>
      <c r="O1175" s="26">
        <v>13.0</v>
      </c>
      <c r="P1175" s="45"/>
      <c r="Q1175" s="25"/>
      <c r="R1175" s="25" t="s">
        <v>9752</v>
      </c>
      <c r="S1175" s="701" t="s">
        <v>9753</v>
      </c>
      <c r="T1175" s="702" t="s">
        <v>9754</v>
      </c>
      <c r="U1175" s="25" t="s">
        <v>55</v>
      </c>
      <c r="V1175" s="46" t="s">
        <v>9755</v>
      </c>
      <c r="W1175" s="26" t="s">
        <v>9756</v>
      </c>
      <c r="X1175" s="25"/>
      <c r="Y1175" s="25"/>
      <c r="Z1175" s="48"/>
      <c r="AA1175" s="48"/>
      <c r="AB1175" s="48"/>
      <c r="AC1175" s="48"/>
      <c r="AD1175" s="406">
        <v>49.0</v>
      </c>
      <c r="AE1175" s="406"/>
      <c r="AF1175" s="406"/>
      <c r="AG1175" s="407"/>
      <c r="AH1175" s="406"/>
      <c r="AI1175" s="406"/>
      <c r="AJ1175" s="48"/>
      <c r="AK1175" s="48"/>
      <c r="AL1175" s="703"/>
      <c r="AM1175" s="703"/>
      <c r="AN1175" s="703"/>
      <c r="AO1175" s="704"/>
      <c r="AP1175" s="704"/>
      <c r="AQ1175" s="704"/>
      <c r="AR1175" s="704"/>
      <c r="AS1175" s="704"/>
      <c r="AT1175" s="704"/>
      <c r="AU1175" s="704"/>
      <c r="AV1175" s="704"/>
      <c r="AW1175" s="704"/>
      <c r="AX1175" s="704"/>
      <c r="AY1175" s="704"/>
    </row>
    <row r="1176">
      <c r="A1176" s="739" t="s">
        <v>121</v>
      </c>
      <c r="B1176" s="475" t="s">
        <v>9757</v>
      </c>
      <c r="C1176" s="18" t="s">
        <v>9758</v>
      </c>
      <c r="D1176" s="33">
        <v>180.0</v>
      </c>
      <c r="E1176" s="42" t="s">
        <v>81</v>
      </c>
      <c r="F1176" s="206"/>
      <c r="G1176" s="885"/>
      <c r="H1176" s="18" t="s">
        <v>68</v>
      </c>
      <c r="I1176" s="17" t="s">
        <v>825</v>
      </c>
      <c r="J1176" s="33"/>
      <c r="K1176" s="202" t="s">
        <v>6130</v>
      </c>
      <c r="L1176" s="202" t="s">
        <v>10515</v>
      </c>
      <c r="M1176" s="202"/>
      <c r="N1176" s="33"/>
      <c r="O1176" s="33"/>
      <c r="P1176" s="45"/>
      <c r="Q1176" s="45"/>
      <c r="R1176" s="33"/>
      <c r="S1176" s="532" t="s">
        <v>9759</v>
      </c>
      <c r="T1176" s="702"/>
      <c r="U1176" s="45"/>
      <c r="V1176" s="46" t="s">
        <v>2053</v>
      </c>
      <c r="W1176" s="33"/>
      <c r="X1176" s="45"/>
      <c r="Y1176" s="45"/>
      <c r="Z1176" s="95"/>
      <c r="AA1176" s="95"/>
      <c r="AB1176" s="95"/>
      <c r="AC1176" s="95"/>
      <c r="AD1176" s="406">
        <v>49.0</v>
      </c>
      <c r="AE1176" s="626"/>
      <c r="AF1176" s="626"/>
      <c r="AG1176" s="627"/>
      <c r="AH1176" s="626"/>
      <c r="AI1176" s="626"/>
      <c r="AJ1176" s="95"/>
      <c r="AK1176" s="884" t="s">
        <v>1403</v>
      </c>
      <c r="AL1176" s="726"/>
      <c r="AM1176" s="726"/>
      <c r="AN1176" s="726"/>
      <c r="AO1176" s="727"/>
      <c r="AP1176" s="727"/>
      <c r="AQ1176" s="727"/>
      <c r="AR1176" s="727"/>
      <c r="AS1176" s="727"/>
      <c r="AT1176" s="727"/>
      <c r="AU1176" s="727"/>
      <c r="AV1176" s="727"/>
      <c r="AW1176" s="727"/>
      <c r="AX1176" s="727"/>
      <c r="AY1176" s="727"/>
    </row>
    <row r="1177">
      <c r="A1177" s="707" t="s">
        <v>43</v>
      </c>
      <c r="B1177" s="559" t="s">
        <v>9760</v>
      </c>
      <c r="C1177" s="33" t="s">
        <v>9761</v>
      </c>
      <c r="D1177" s="140"/>
      <c r="E1177" s="26" t="s">
        <v>67</v>
      </c>
      <c r="F1177" s="26">
        <v>2022.0</v>
      </c>
      <c r="G1177" s="664">
        <v>44882.0</v>
      </c>
      <c r="H1177" s="26" t="s">
        <v>68</v>
      </c>
      <c r="I1177" s="140"/>
      <c r="J1177" s="140"/>
      <c r="K1177" s="140"/>
      <c r="L1177" s="140"/>
      <c r="M1177" s="140"/>
      <c r="N1177" s="26" t="s">
        <v>84</v>
      </c>
      <c r="O1177" s="26">
        <v>35.0</v>
      </c>
      <c r="P1177" s="33" t="s">
        <v>9762</v>
      </c>
      <c r="Q1177" s="26">
        <v>35600.0</v>
      </c>
      <c r="R1177" s="26" t="s">
        <v>9763</v>
      </c>
      <c r="S1177" s="709" t="s">
        <v>9764</v>
      </c>
      <c r="T1177" s="710" t="s">
        <v>2692</v>
      </c>
      <c r="U1177" s="26" t="s">
        <v>55</v>
      </c>
      <c r="V1177" s="52" t="s">
        <v>9765</v>
      </c>
      <c r="W1177" s="26" t="s">
        <v>9766</v>
      </c>
      <c r="X1177" s="26" t="s">
        <v>9767</v>
      </c>
      <c r="Y1177" s="26" t="s">
        <v>47</v>
      </c>
      <c r="Z1177" s="31" t="s">
        <v>9768</v>
      </c>
      <c r="AA1177" s="31" t="s">
        <v>78</v>
      </c>
      <c r="AB1177" s="31" t="s">
        <v>79</v>
      </c>
      <c r="AC1177" s="31" t="s">
        <v>47</v>
      </c>
      <c r="AD1177" s="407">
        <v>95.0</v>
      </c>
      <c r="AE1177" s="407">
        <v>20.0</v>
      </c>
      <c r="AF1177" s="407">
        <f>AD1177-AE1177</f>
        <v>75</v>
      </c>
      <c r="AG1177" s="407">
        <v>0.0</v>
      </c>
      <c r="AH1177" s="407">
        <f>AF1177-AG1177</f>
        <v>75</v>
      </c>
      <c r="AI1177" s="407">
        <f>AH1177</f>
        <v>75</v>
      </c>
      <c r="AJ1177" s="194"/>
      <c r="AK1177" s="194"/>
      <c r="AL1177" s="194"/>
      <c r="AM1177" s="194"/>
      <c r="AN1177" s="194"/>
      <c r="AO1177" s="194"/>
      <c r="AP1177" s="194"/>
      <c r="AQ1177" s="194"/>
      <c r="AR1177" s="194"/>
      <c r="AS1177" s="194"/>
      <c r="AT1177" s="194"/>
      <c r="AU1177" s="194"/>
      <c r="AV1177" s="194"/>
      <c r="AW1177" s="194"/>
      <c r="AX1177" s="194"/>
      <c r="AY1177" s="194"/>
    </row>
    <row r="1178">
      <c r="A1178" s="276" t="s">
        <v>43</v>
      </c>
      <c r="B1178" s="741" t="s">
        <v>9769</v>
      </c>
      <c r="C1178" s="33"/>
      <c r="D1178" s="33"/>
      <c r="E1178" s="122" t="s">
        <v>103</v>
      </c>
      <c r="F1178" s="206"/>
      <c r="G1178" s="885"/>
      <c r="H1178" s="33"/>
      <c r="I1178" s="56" t="s">
        <v>332</v>
      </c>
      <c r="J1178" s="56" t="s">
        <v>593</v>
      </c>
      <c r="K1178" s="202"/>
      <c r="L1178" s="202"/>
      <c r="M1178" s="202"/>
      <c r="N1178" s="33"/>
      <c r="O1178" s="33"/>
      <c r="P1178" s="45"/>
      <c r="Q1178" s="45"/>
      <c r="R1178" s="45"/>
      <c r="S1178" s="702" t="s">
        <v>9770</v>
      </c>
      <c r="T1178" s="702" t="s">
        <v>9771</v>
      </c>
      <c r="U1178" s="45"/>
      <c r="V1178" s="46" t="s">
        <v>9772</v>
      </c>
      <c r="W1178" s="33" t="s">
        <v>9773</v>
      </c>
      <c r="X1178" s="45"/>
      <c r="Y1178" s="45"/>
      <c r="Z1178" s="95"/>
      <c r="AA1178" s="95"/>
      <c r="AB1178" s="95"/>
      <c r="AC1178" s="95"/>
      <c r="AD1178" s="626"/>
      <c r="AE1178" s="626"/>
      <c r="AF1178" s="626"/>
      <c r="AG1178" s="627"/>
      <c r="AH1178" s="626"/>
      <c r="AI1178" s="626"/>
      <c r="AJ1178" s="95"/>
      <c r="AK1178" s="95"/>
      <c r="AL1178" s="726"/>
      <c r="AM1178" s="726"/>
      <c r="AN1178" s="726"/>
      <c r="AO1178" s="727"/>
      <c r="AP1178" s="727"/>
      <c r="AQ1178" s="727"/>
      <c r="AR1178" s="727"/>
      <c r="AS1178" s="727"/>
      <c r="AT1178" s="727"/>
      <c r="AU1178" s="727"/>
      <c r="AV1178" s="727"/>
      <c r="AW1178" s="727"/>
      <c r="AX1178" s="727"/>
      <c r="AY1178" s="727"/>
    </row>
    <row r="1179">
      <c r="A1179" s="537" t="s">
        <v>121</v>
      </c>
      <c r="B1179" s="485" t="s">
        <v>9774</v>
      </c>
      <c r="C1179" s="18" t="s">
        <v>9775</v>
      </c>
      <c r="D1179" s="17">
        <v>200.0</v>
      </c>
      <c r="E1179" s="42" t="s">
        <v>2012</v>
      </c>
      <c r="F1179" s="292"/>
      <c r="G1179" s="664"/>
      <c r="H1179" s="17" t="s">
        <v>68</v>
      </c>
      <c r="I1179" s="19" t="s">
        <v>2303</v>
      </c>
      <c r="J1179" s="26"/>
      <c r="K1179" s="122" t="s">
        <v>10564</v>
      </c>
      <c r="L1179" s="122" t="s">
        <v>10565</v>
      </c>
      <c r="M1179" s="122"/>
      <c r="N1179" s="17" t="s">
        <v>434</v>
      </c>
      <c r="O1179" s="17">
        <v>54.0</v>
      </c>
      <c r="P1179" s="45"/>
      <c r="Q1179" s="395"/>
      <c r="R1179" s="24" t="s">
        <v>6788</v>
      </c>
      <c r="S1179" s="531" t="s">
        <v>9776</v>
      </c>
      <c r="T1179" s="576" t="s">
        <v>9777</v>
      </c>
      <c r="U1179" s="24" t="s">
        <v>55</v>
      </c>
      <c r="V1179" s="886" t="s">
        <v>9778</v>
      </c>
      <c r="W1179" s="17" t="s">
        <v>9779</v>
      </c>
      <c r="X1179" s="25"/>
      <c r="Y1179" s="25"/>
      <c r="Z1179" s="48"/>
      <c r="AA1179" s="48"/>
      <c r="AB1179" s="48"/>
      <c r="AC1179" s="48"/>
      <c r="AD1179" s="406">
        <v>49.0</v>
      </c>
      <c r="AE1179" s="406"/>
      <c r="AF1179" s="406"/>
      <c r="AG1179" s="406"/>
      <c r="AH1179" s="406"/>
      <c r="AI1179" s="406"/>
      <c r="AJ1179" s="48"/>
      <c r="AK1179" s="48"/>
      <c r="AL1179" s="703"/>
      <c r="AM1179" s="703"/>
      <c r="AN1179" s="703"/>
      <c r="AO1179" s="704"/>
      <c r="AP1179" s="704"/>
      <c r="AQ1179" s="704"/>
      <c r="AR1179" s="704"/>
      <c r="AS1179" s="704"/>
      <c r="AT1179" s="704"/>
      <c r="AU1179" s="704"/>
      <c r="AV1179" s="704"/>
      <c r="AW1179" s="704"/>
      <c r="AX1179" s="704"/>
      <c r="AY1179" s="704"/>
    </row>
    <row r="1180">
      <c r="A1180" s="738" t="s">
        <v>121</v>
      </c>
      <c r="B1180" s="475" t="s">
        <v>9780</v>
      </c>
      <c r="C1180" s="18" t="s">
        <v>9781</v>
      </c>
      <c r="D1180" s="33"/>
      <c r="E1180" s="42" t="s">
        <v>933</v>
      </c>
      <c r="F1180" s="206"/>
      <c r="G1180" s="885"/>
      <c r="H1180" s="18" t="s">
        <v>68</v>
      </c>
      <c r="I1180" s="18"/>
      <c r="J1180" s="33"/>
      <c r="K1180" s="24" t="s">
        <v>1682</v>
      </c>
      <c r="L1180" s="24" t="s">
        <v>1630</v>
      </c>
      <c r="M1180" s="618"/>
      <c r="N1180" s="26" t="s">
        <v>125</v>
      </c>
      <c r="O1180" s="33"/>
      <c r="P1180" s="45"/>
      <c r="Q1180" s="95"/>
      <c r="R1180" s="45" t="s">
        <v>9783</v>
      </c>
      <c r="S1180" s="702" t="s">
        <v>3424</v>
      </c>
      <c r="T1180" s="702" t="s">
        <v>3875</v>
      </c>
      <c r="U1180" s="45" t="s">
        <v>55</v>
      </c>
      <c r="V1180" s="46" t="s">
        <v>9784</v>
      </c>
      <c r="W1180" s="33" t="s">
        <v>9785</v>
      </c>
      <c r="X1180" s="45"/>
      <c r="Y1180" s="45"/>
      <c r="Z1180" s="95"/>
      <c r="AA1180" s="95"/>
      <c r="AB1180" s="95"/>
      <c r="AC1180" s="95"/>
      <c r="AD1180" s="406">
        <v>49.0</v>
      </c>
      <c r="AE1180" s="626"/>
      <c r="AF1180" s="626"/>
      <c r="AG1180" s="627"/>
      <c r="AH1180" s="626"/>
      <c r="AI1180" s="626"/>
      <c r="AJ1180" s="95"/>
      <c r="AK1180" s="95"/>
      <c r="AL1180" s="726"/>
      <c r="AM1180" s="726"/>
      <c r="AN1180" s="726"/>
      <c r="AO1180" s="727"/>
      <c r="AP1180" s="727"/>
      <c r="AQ1180" s="727"/>
      <c r="AR1180" s="727"/>
      <c r="AS1180" s="727"/>
      <c r="AT1180" s="727"/>
      <c r="AU1180" s="727"/>
      <c r="AV1180" s="727"/>
      <c r="AW1180" s="727"/>
      <c r="AX1180" s="727"/>
      <c r="AY1180" s="727"/>
    </row>
    <row r="1181">
      <c r="A1181" s="537" t="s">
        <v>43</v>
      </c>
      <c r="B1181" s="485" t="s">
        <v>9786</v>
      </c>
      <c r="C1181" s="18" t="s">
        <v>9787</v>
      </c>
      <c r="D1181" s="17">
        <v>4500.0</v>
      </c>
      <c r="E1181" s="42" t="s">
        <v>2012</v>
      </c>
      <c r="F1181" s="290"/>
      <c r="G1181" s="664"/>
      <c r="H1181" s="17" t="s">
        <v>68</v>
      </c>
      <c r="I1181" s="17"/>
      <c r="J1181" s="26"/>
      <c r="K1181" s="42" t="s">
        <v>10508</v>
      </c>
      <c r="L1181" s="42" t="s">
        <v>10509</v>
      </c>
      <c r="M1181" s="17"/>
      <c r="N1181" s="157"/>
      <c r="O1181" s="17">
        <v>31.0</v>
      </c>
      <c r="P1181" s="56" t="s">
        <v>9788</v>
      </c>
      <c r="Q1181" s="395">
        <v>31100.0</v>
      </c>
      <c r="R1181" s="17" t="s">
        <v>7066</v>
      </c>
      <c r="S1181" s="576" t="s">
        <v>12121</v>
      </c>
      <c r="T1181" s="538" t="s">
        <v>1151</v>
      </c>
      <c r="U1181" s="25" t="s">
        <v>55</v>
      </c>
      <c r="V1181" s="17" t="s">
        <v>9790</v>
      </c>
      <c r="W1181" s="24" t="s">
        <v>9791</v>
      </c>
      <c r="X1181" s="25"/>
      <c r="Y1181" s="25"/>
      <c r="Z1181" s="48"/>
      <c r="AA1181" s="48"/>
      <c r="AB1181" s="48"/>
      <c r="AC1181" s="406"/>
      <c r="AD1181" s="406"/>
      <c r="AE1181" s="406"/>
      <c r="AF1181" s="407"/>
      <c r="AG1181" s="406"/>
      <c r="AH1181" s="406"/>
      <c r="AI1181" s="48"/>
      <c r="AJ1181" s="48"/>
      <c r="AK1181" s="703"/>
      <c r="AL1181" s="703"/>
      <c r="AM1181" s="703"/>
      <c r="AN1181" s="703"/>
      <c r="AO1181" s="703"/>
      <c r="AP1181" s="703"/>
      <c r="AQ1181" s="703"/>
      <c r="AR1181" s="703"/>
      <c r="AS1181" s="703"/>
      <c r="AT1181" s="703"/>
      <c r="AU1181" s="703"/>
      <c r="AV1181" s="703"/>
      <c r="AW1181" s="703"/>
      <c r="AX1181" s="703"/>
      <c r="AY1181" s="703"/>
    </row>
    <row r="1182">
      <c r="A1182" s="739" t="s">
        <v>43</v>
      </c>
      <c r="B1182" s="485" t="s">
        <v>9795</v>
      </c>
      <c r="C1182" s="33"/>
      <c r="D1182" s="33"/>
      <c r="E1182" s="42" t="s">
        <v>103</v>
      </c>
      <c r="F1182" s="206"/>
      <c r="G1182" s="885"/>
      <c r="H1182" s="18" t="s">
        <v>68</v>
      </c>
      <c r="I1182" s="18" t="s">
        <v>416</v>
      </c>
      <c r="J1182" s="33"/>
      <c r="K1182" s="24" t="s">
        <v>10531</v>
      </c>
      <c r="L1182" s="24" t="s">
        <v>10532</v>
      </c>
      <c r="M1182" s="103"/>
      <c r="N1182" s="24" t="s">
        <v>70</v>
      </c>
      <c r="O1182" s="33"/>
      <c r="P1182" s="45"/>
      <c r="Q1182" s="95"/>
      <c r="R1182" s="45"/>
      <c r="S1182" s="539" t="s">
        <v>12122</v>
      </c>
      <c r="T1182" s="539" t="s">
        <v>5591</v>
      </c>
      <c r="U1182" s="45"/>
      <c r="V1182" s="57" t="s">
        <v>12123</v>
      </c>
      <c r="W1182" s="18">
        <v>6.58920502E8</v>
      </c>
      <c r="X1182" s="45"/>
      <c r="Y1182" s="45"/>
      <c r="Z1182" s="95"/>
      <c r="AA1182" s="95"/>
      <c r="AB1182" s="95"/>
      <c r="AC1182" s="95"/>
      <c r="AD1182" s="626"/>
      <c r="AE1182" s="626"/>
      <c r="AF1182" s="626"/>
      <c r="AG1182" s="627"/>
      <c r="AH1182" s="626"/>
      <c r="AI1182" s="626"/>
      <c r="AJ1182" s="95"/>
      <c r="AK1182" s="95"/>
      <c r="AL1182" s="726"/>
      <c r="AM1182" s="726"/>
      <c r="AN1182" s="726"/>
      <c r="AO1182" s="727"/>
      <c r="AP1182" s="727"/>
      <c r="AQ1182" s="727"/>
      <c r="AR1182" s="727"/>
      <c r="AS1182" s="727"/>
      <c r="AT1182" s="727"/>
      <c r="AU1182" s="727"/>
      <c r="AV1182" s="727"/>
      <c r="AW1182" s="727"/>
      <c r="AX1182" s="727"/>
      <c r="AY1182" s="727"/>
    </row>
    <row r="1183">
      <c r="A1183" s="591" t="s">
        <v>121</v>
      </c>
      <c r="B1183" s="475" t="s">
        <v>9796</v>
      </c>
      <c r="C1183" s="18"/>
      <c r="D1183" s="26">
        <v>540.0</v>
      </c>
      <c r="E1183" s="42" t="s">
        <v>81</v>
      </c>
      <c r="F1183" s="292"/>
      <c r="G1183" s="664"/>
      <c r="H1183" s="17" t="s">
        <v>68</v>
      </c>
      <c r="I1183" s="17" t="s">
        <v>123</v>
      </c>
      <c r="J1183" s="26"/>
      <c r="K1183" s="24" t="s">
        <v>1682</v>
      </c>
      <c r="L1183" s="24" t="s">
        <v>1630</v>
      </c>
      <c r="M1183" s="53"/>
      <c r="N1183" s="17"/>
      <c r="O1183" s="26">
        <v>85.0</v>
      </c>
      <c r="P1183" s="33"/>
      <c r="Q1183" s="31"/>
      <c r="R1183" s="26"/>
      <c r="S1183" s="531" t="s">
        <v>9799</v>
      </c>
      <c r="T1183" s="532" t="s">
        <v>281</v>
      </c>
      <c r="U1183" s="26" t="s">
        <v>55</v>
      </c>
      <c r="V1183" s="46" t="s">
        <v>9800</v>
      </c>
      <c r="W1183" s="17" t="s">
        <v>9801</v>
      </c>
      <c r="X1183" s="26"/>
      <c r="Y1183" s="26"/>
      <c r="Z1183" s="31"/>
      <c r="AA1183" s="31"/>
      <c r="AB1183" s="31"/>
      <c r="AC1183" s="31"/>
      <c r="AD1183" s="407"/>
      <c r="AE1183" s="407"/>
      <c r="AF1183" s="407"/>
      <c r="AG1183" s="407"/>
      <c r="AH1183" s="407"/>
      <c r="AI1183" s="407"/>
      <c r="AJ1183" s="31"/>
      <c r="AK1183" s="805" t="s">
        <v>9802</v>
      </c>
      <c r="AL1183" s="704"/>
      <c r="AM1183" s="704"/>
      <c r="AN1183" s="704"/>
      <c r="AO1183" s="704"/>
      <c r="AP1183" s="704"/>
      <c r="AQ1183" s="704"/>
      <c r="AR1183" s="704"/>
      <c r="AS1183" s="704"/>
      <c r="AT1183" s="704"/>
      <c r="AU1183" s="704"/>
      <c r="AV1183" s="704"/>
      <c r="AW1183" s="704"/>
      <c r="AX1183" s="704"/>
      <c r="AY1183" s="704"/>
    </row>
    <row r="1184">
      <c r="A1184" s="738" t="s">
        <v>424</v>
      </c>
      <c r="B1184" s="718" t="s">
        <v>9803</v>
      </c>
      <c r="C1184" s="18" t="s">
        <v>12124</v>
      </c>
      <c r="D1184" s="33"/>
      <c r="E1184" s="42" t="s">
        <v>67</v>
      </c>
      <c r="F1184" s="206"/>
      <c r="G1184" s="885"/>
      <c r="H1184" s="33"/>
      <c r="I1184" s="33"/>
      <c r="J1184" s="33"/>
      <c r="K1184" s="25"/>
      <c r="L1184" s="25"/>
      <c r="M1184" s="25"/>
      <c r="N1184" s="33"/>
      <c r="O1184" s="18">
        <v>79.0</v>
      </c>
      <c r="P1184" s="45"/>
      <c r="Q1184" s="95"/>
      <c r="R1184" s="45"/>
      <c r="S1184" s="702" t="s">
        <v>307</v>
      </c>
      <c r="T1184" s="702"/>
      <c r="U1184" s="45"/>
      <c r="V1184" s="46"/>
      <c r="W1184" s="188"/>
      <c r="X1184" s="45"/>
      <c r="Y1184" s="45"/>
      <c r="Z1184" s="95"/>
      <c r="AA1184" s="95"/>
      <c r="AB1184" s="95"/>
      <c r="AC1184" s="95"/>
      <c r="AD1184" s="626">
        <v>49.0</v>
      </c>
      <c r="AE1184" s="626"/>
      <c r="AF1184" s="626"/>
      <c r="AG1184" s="627"/>
      <c r="AH1184" s="626"/>
      <c r="AI1184" s="626"/>
      <c r="AJ1184" s="95"/>
      <c r="AK1184" s="95"/>
      <c r="AL1184" s="726"/>
      <c r="AM1184" s="726"/>
      <c r="AN1184" s="726"/>
      <c r="AO1184" s="727"/>
      <c r="AP1184" s="727"/>
      <c r="AQ1184" s="727"/>
      <c r="AR1184" s="727"/>
      <c r="AS1184" s="727"/>
      <c r="AT1184" s="727"/>
      <c r="AU1184" s="727"/>
      <c r="AV1184" s="727"/>
      <c r="AW1184" s="727"/>
      <c r="AX1184" s="727"/>
      <c r="AY1184" s="727"/>
    </row>
    <row r="1185">
      <c r="A1185" s="548" t="s">
        <v>121</v>
      </c>
      <c r="B1185" s="475" t="s">
        <v>9813</v>
      </c>
      <c r="C1185" s="18" t="s">
        <v>9814</v>
      </c>
      <c r="D1185" s="26">
        <v>250.0</v>
      </c>
      <c r="E1185" s="42" t="s">
        <v>67</v>
      </c>
      <c r="F1185" s="292"/>
      <c r="G1185" s="664"/>
      <c r="H1185" s="17" t="s">
        <v>68</v>
      </c>
      <c r="I1185" s="17"/>
      <c r="J1185" s="26"/>
      <c r="K1185" s="24" t="s">
        <v>1682</v>
      </c>
      <c r="L1185" s="24" t="s">
        <v>1630</v>
      </c>
      <c r="M1185" s="618"/>
      <c r="N1185" s="26" t="s">
        <v>125</v>
      </c>
      <c r="O1185" s="17">
        <v>85.0</v>
      </c>
      <c r="P1185" s="45"/>
      <c r="Q1185" s="48"/>
      <c r="R1185" s="25" t="s">
        <v>9815</v>
      </c>
      <c r="S1185" s="531" t="s">
        <v>8359</v>
      </c>
      <c r="T1185" s="532" t="s">
        <v>5646</v>
      </c>
      <c r="U1185" s="25" t="s">
        <v>55</v>
      </c>
      <c r="V1185" s="46" t="s">
        <v>9816</v>
      </c>
      <c r="W1185" s="26" t="s">
        <v>9817</v>
      </c>
      <c r="X1185" s="25"/>
      <c r="Y1185" s="25"/>
      <c r="Z1185" s="48"/>
      <c r="AA1185" s="48"/>
      <c r="AB1185" s="48"/>
      <c r="AC1185" s="48"/>
      <c r="AD1185" s="406">
        <v>49.0</v>
      </c>
      <c r="AE1185" s="406"/>
      <c r="AF1185" s="406"/>
      <c r="AG1185" s="407"/>
      <c r="AH1185" s="406"/>
      <c r="AI1185" s="406"/>
      <c r="AJ1185" s="48"/>
      <c r="AK1185" s="48"/>
      <c r="AL1185" s="703"/>
      <c r="AM1185" s="703"/>
      <c r="AN1185" s="703"/>
      <c r="AO1185" s="704"/>
      <c r="AP1185" s="704"/>
      <c r="AQ1185" s="704"/>
      <c r="AR1185" s="704"/>
      <c r="AS1185" s="704"/>
      <c r="AT1185" s="704"/>
      <c r="AU1185" s="704"/>
      <c r="AV1185" s="704"/>
      <c r="AW1185" s="704"/>
      <c r="AX1185" s="704"/>
      <c r="AY1185" s="704"/>
    </row>
    <row r="1186">
      <c r="A1186" s="548" t="s">
        <v>121</v>
      </c>
      <c r="B1186" s="475" t="s">
        <v>9818</v>
      </c>
      <c r="C1186" s="18" t="s">
        <v>9819</v>
      </c>
      <c r="D1186" s="26">
        <v>220.0</v>
      </c>
      <c r="E1186" s="42" t="s">
        <v>67</v>
      </c>
      <c r="F1186" s="292"/>
      <c r="G1186" s="664"/>
      <c r="H1186" s="17" t="s">
        <v>321</v>
      </c>
      <c r="I1186" s="17" t="s">
        <v>322</v>
      </c>
      <c r="J1186" s="26"/>
      <c r="K1186" s="517" t="s">
        <v>10556</v>
      </c>
      <c r="L1186" s="517" t="s">
        <v>10470</v>
      </c>
      <c r="M1186" s="517"/>
      <c r="N1186" s="17" t="s">
        <v>50</v>
      </c>
      <c r="O1186" s="31">
        <v>60.0</v>
      </c>
      <c r="P1186" s="95"/>
      <c r="Q1186" s="48"/>
      <c r="R1186" s="31" t="s">
        <v>9820</v>
      </c>
      <c r="S1186" s="531" t="s">
        <v>9821</v>
      </c>
      <c r="T1186" s="532" t="s">
        <v>1963</v>
      </c>
      <c r="U1186" s="25"/>
      <c r="V1186" s="46" t="s">
        <v>9822</v>
      </c>
      <c r="W1186" s="26"/>
      <c r="X1186" s="25"/>
      <c r="Y1186" s="25"/>
      <c r="Z1186" s="48"/>
      <c r="AA1186" s="48"/>
      <c r="AB1186" s="48"/>
      <c r="AC1186" s="48"/>
      <c r="AD1186" s="406">
        <v>49.0</v>
      </c>
      <c r="AE1186" s="406"/>
      <c r="AF1186" s="406"/>
      <c r="AG1186" s="407"/>
      <c r="AH1186" s="406"/>
      <c r="AI1186" s="406"/>
      <c r="AJ1186" s="48"/>
      <c r="AK1186" s="48"/>
      <c r="AL1186" s="703"/>
      <c r="AM1186" s="703"/>
      <c r="AN1186" s="703"/>
      <c r="AO1186" s="704"/>
      <c r="AP1186" s="704"/>
      <c r="AQ1186" s="704"/>
      <c r="AR1186" s="704"/>
      <c r="AS1186" s="704"/>
      <c r="AT1186" s="704"/>
      <c r="AU1186" s="704"/>
      <c r="AV1186" s="704"/>
      <c r="AW1186" s="704"/>
      <c r="AX1186" s="704"/>
      <c r="AY1186" s="704"/>
    </row>
    <row r="1187">
      <c r="A1187" s="548" t="s">
        <v>43</v>
      </c>
      <c r="B1187" s="485" t="s">
        <v>9830</v>
      </c>
      <c r="C1187" s="18" t="s">
        <v>9831</v>
      </c>
      <c r="D1187" s="26"/>
      <c r="E1187" s="53" t="s">
        <v>103</v>
      </c>
      <c r="F1187" s="290"/>
      <c r="G1187" s="664"/>
      <c r="H1187" s="26" t="s">
        <v>321</v>
      </c>
      <c r="I1187" s="26"/>
      <c r="J1187" s="26"/>
      <c r="K1187" s="53" t="s">
        <v>10508</v>
      </c>
      <c r="L1187" s="53" t="s">
        <v>10509</v>
      </c>
      <c r="M1187" s="53"/>
      <c r="N1187" s="26" t="s">
        <v>50</v>
      </c>
      <c r="O1187" s="31">
        <v>64.0</v>
      </c>
      <c r="P1187" s="188" t="s">
        <v>9832</v>
      </c>
      <c r="Q1187" s="31">
        <v>64000.0</v>
      </c>
      <c r="R1187" s="31" t="s">
        <v>199</v>
      </c>
      <c r="S1187" s="701" t="s">
        <v>6918</v>
      </c>
      <c r="T1187" s="702" t="s">
        <v>2929</v>
      </c>
      <c r="U1187" s="25" t="s">
        <v>702</v>
      </c>
      <c r="V1187" s="46" t="s">
        <v>9833</v>
      </c>
      <c r="W1187" s="26" t="s">
        <v>47</v>
      </c>
      <c r="X1187" s="26" t="s">
        <v>9834</v>
      </c>
      <c r="Y1187" s="26"/>
      <c r="Z1187" s="625"/>
      <c r="AA1187" s="31"/>
      <c r="AB1187" s="31"/>
      <c r="AC1187" s="31"/>
      <c r="AD1187" s="407"/>
      <c r="AE1187" s="407"/>
      <c r="AF1187" s="625">
        <v>49.0</v>
      </c>
      <c r="AG1187" s="407"/>
      <c r="AH1187" s="407"/>
      <c r="AI1187" s="407"/>
      <c r="AJ1187" s="31"/>
      <c r="AK1187" s="31"/>
      <c r="AL1187" s="704"/>
      <c r="AM1187" s="704"/>
      <c r="AN1187" s="704"/>
      <c r="AO1187" s="704"/>
      <c r="AP1187" s="704"/>
      <c r="AQ1187" s="704"/>
      <c r="AR1187" s="704"/>
      <c r="AS1187" s="704"/>
      <c r="AT1187" s="704"/>
      <c r="AU1187" s="704"/>
      <c r="AV1187" s="704"/>
      <c r="AW1187" s="704"/>
      <c r="AX1187" s="704"/>
      <c r="AY1187" s="704"/>
    </row>
    <row r="1188">
      <c r="A1188" s="548" t="s">
        <v>43</v>
      </c>
      <c r="B1188" s="475" t="s">
        <v>9835</v>
      </c>
      <c r="C1188" s="18" t="s">
        <v>9836</v>
      </c>
      <c r="D1188" s="26"/>
      <c r="E1188" s="53" t="s">
        <v>103</v>
      </c>
      <c r="F1188" s="290"/>
      <c r="G1188" s="664"/>
      <c r="H1188" s="26" t="s">
        <v>321</v>
      </c>
      <c r="I1188" s="26"/>
      <c r="J1188" s="26"/>
      <c r="K1188" s="24" t="s">
        <v>10597</v>
      </c>
      <c r="L1188" s="24" t="s">
        <v>2929</v>
      </c>
      <c r="M1188" s="53"/>
      <c r="N1188" s="26" t="s">
        <v>50</v>
      </c>
      <c r="O1188" s="26">
        <v>33.0</v>
      </c>
      <c r="P1188" s="33"/>
      <c r="Q1188" s="31"/>
      <c r="R1188" s="26"/>
      <c r="S1188" s="531" t="s">
        <v>9837</v>
      </c>
      <c r="T1188" s="532" t="s">
        <v>9838</v>
      </c>
      <c r="U1188" s="26" t="s">
        <v>9839</v>
      </c>
      <c r="V1188" s="46"/>
      <c r="W1188" s="26"/>
      <c r="X1188" s="26"/>
      <c r="Y1188" s="26"/>
      <c r="Z1188" s="625"/>
      <c r="AA1188" s="31"/>
      <c r="AB1188" s="31"/>
      <c r="AC1188" s="31"/>
      <c r="AD1188" s="407"/>
      <c r="AE1188" s="407"/>
      <c r="AF1188" s="625">
        <v>49.0</v>
      </c>
      <c r="AG1188" s="407"/>
      <c r="AH1188" s="407"/>
      <c r="AI1188" s="407"/>
      <c r="AJ1188" s="31"/>
      <c r="AK1188" s="31"/>
      <c r="AL1188" s="704"/>
      <c r="AM1188" s="704"/>
      <c r="AN1188" s="704"/>
      <c r="AO1188" s="704"/>
      <c r="AP1188" s="704"/>
      <c r="AQ1188" s="704"/>
      <c r="AR1188" s="704"/>
      <c r="AS1188" s="704"/>
      <c r="AT1188" s="704"/>
      <c r="AU1188" s="704"/>
      <c r="AV1188" s="704"/>
      <c r="AW1188" s="704"/>
      <c r="AX1188" s="704"/>
      <c r="AY1188" s="704"/>
    </row>
    <row r="1189">
      <c r="A1189" s="548" t="s">
        <v>43</v>
      </c>
      <c r="B1189" s="475" t="s">
        <v>9840</v>
      </c>
      <c r="C1189" s="18" t="s">
        <v>9841</v>
      </c>
      <c r="D1189" s="26"/>
      <c r="E1189" s="42" t="s">
        <v>67</v>
      </c>
      <c r="F1189" s="43">
        <v>2023.0</v>
      </c>
      <c r="G1189" s="34">
        <v>45063.0</v>
      </c>
      <c r="H1189" s="26" t="s">
        <v>321</v>
      </c>
      <c r="I1189" s="26"/>
      <c r="J1189" s="26"/>
      <c r="K1189" s="24" t="s">
        <v>10597</v>
      </c>
      <c r="L1189" s="24" t="s">
        <v>2929</v>
      </c>
      <c r="M1189" s="53"/>
      <c r="N1189" s="26" t="s">
        <v>50</v>
      </c>
      <c r="O1189" s="26">
        <v>47.0</v>
      </c>
      <c r="P1189" s="33" t="s">
        <v>9842</v>
      </c>
      <c r="Q1189" s="26">
        <v>47000.0</v>
      </c>
      <c r="R1189" s="26" t="s">
        <v>9843</v>
      </c>
      <c r="S1189" s="531" t="s">
        <v>9844</v>
      </c>
      <c r="T1189" s="532" t="s">
        <v>9845</v>
      </c>
      <c r="U1189" s="26" t="s">
        <v>9846</v>
      </c>
      <c r="V1189" s="46" t="s">
        <v>9847</v>
      </c>
      <c r="W1189" s="26" t="s">
        <v>9848</v>
      </c>
      <c r="X1189" s="26" t="s">
        <v>9849</v>
      </c>
      <c r="Y1189" s="26"/>
      <c r="Z1189" s="120"/>
      <c r="AA1189" s="26"/>
      <c r="AB1189" s="26"/>
      <c r="AC1189" s="26"/>
      <c r="AD1189" s="30"/>
      <c r="AE1189" s="30"/>
      <c r="AF1189" s="120">
        <v>49.0</v>
      </c>
      <c r="AG1189" s="30"/>
      <c r="AH1189" s="30"/>
      <c r="AI1189" s="30"/>
      <c r="AJ1189" s="26"/>
      <c r="AK1189" s="26"/>
      <c r="AL1189" s="717"/>
      <c r="AM1189" s="717"/>
      <c r="AN1189" s="717"/>
      <c r="AO1189" s="717"/>
      <c r="AP1189" s="704"/>
      <c r="AQ1189" s="704"/>
      <c r="AR1189" s="704"/>
      <c r="AS1189" s="704"/>
      <c r="AT1189" s="704"/>
      <c r="AU1189" s="704"/>
      <c r="AV1189" s="704"/>
      <c r="AW1189" s="704"/>
      <c r="AX1189" s="704"/>
      <c r="AY1189" s="704"/>
    </row>
    <row r="1190">
      <c r="A1190" s="548" t="s">
        <v>43</v>
      </c>
      <c r="B1190" s="475" t="s">
        <v>9850</v>
      </c>
      <c r="C1190" s="18" t="s">
        <v>9851</v>
      </c>
      <c r="D1190" s="26"/>
      <c r="E1190" s="53" t="s">
        <v>103</v>
      </c>
      <c r="F1190" s="290"/>
      <c r="G1190" s="34"/>
      <c r="H1190" s="26" t="s">
        <v>321</v>
      </c>
      <c r="I1190" s="26"/>
      <c r="J1190" s="26"/>
      <c r="K1190" s="24" t="s">
        <v>4373</v>
      </c>
      <c r="L1190" s="24" t="s">
        <v>10434</v>
      </c>
      <c r="M1190" s="42"/>
      <c r="N1190" s="26" t="s">
        <v>168</v>
      </c>
      <c r="O1190" s="26">
        <v>79.0</v>
      </c>
      <c r="P1190" s="33"/>
      <c r="Q1190" s="26"/>
      <c r="R1190" s="26"/>
      <c r="S1190" s="531" t="s">
        <v>9852</v>
      </c>
      <c r="T1190" s="532" t="s">
        <v>9853</v>
      </c>
      <c r="U1190" s="26" t="s">
        <v>9854</v>
      </c>
      <c r="V1190" s="46"/>
      <c r="W1190" s="26" t="s">
        <v>9855</v>
      </c>
      <c r="X1190" s="26"/>
      <c r="Y1190" s="26"/>
      <c r="Z1190" s="120"/>
      <c r="AA1190" s="26"/>
      <c r="AB1190" s="26"/>
      <c r="AC1190" s="26"/>
      <c r="AD1190" s="30"/>
      <c r="AE1190" s="30"/>
      <c r="AF1190" s="120">
        <v>49.0</v>
      </c>
      <c r="AG1190" s="30"/>
      <c r="AH1190" s="30"/>
      <c r="AI1190" s="30"/>
      <c r="AJ1190" s="26"/>
      <c r="AK1190" s="26"/>
      <c r="AL1190" s="717"/>
      <c r="AM1190" s="717"/>
      <c r="AN1190" s="717"/>
      <c r="AO1190" s="717"/>
      <c r="AP1190" s="704"/>
      <c r="AQ1190" s="704"/>
      <c r="AR1190" s="704"/>
      <c r="AS1190" s="704"/>
      <c r="AT1190" s="704"/>
      <c r="AU1190" s="704"/>
      <c r="AV1190" s="704"/>
      <c r="AW1190" s="704"/>
      <c r="AX1190" s="704"/>
      <c r="AY1190" s="704"/>
    </row>
    <row r="1191">
      <c r="A1191" s="548" t="s">
        <v>43</v>
      </c>
      <c r="B1191" s="475" t="s">
        <v>9856</v>
      </c>
      <c r="C1191" s="18" t="s">
        <v>9857</v>
      </c>
      <c r="D1191" s="26"/>
      <c r="E1191" s="42" t="s">
        <v>67</v>
      </c>
      <c r="F1191" s="19">
        <v>2021.0</v>
      </c>
      <c r="G1191" s="34">
        <v>44543.0</v>
      </c>
      <c r="H1191" s="26" t="s">
        <v>321</v>
      </c>
      <c r="I1191" s="26"/>
      <c r="J1191" s="26"/>
      <c r="K1191" s="24" t="s">
        <v>10585</v>
      </c>
      <c r="L1191" s="24" t="s">
        <v>1118</v>
      </c>
      <c r="M1191" s="53"/>
      <c r="N1191" s="26" t="s">
        <v>50</v>
      </c>
      <c r="O1191" s="26">
        <v>86.0</v>
      </c>
      <c r="P1191" s="33" t="s">
        <v>722</v>
      </c>
      <c r="Q1191" s="26">
        <v>86170.0</v>
      </c>
      <c r="R1191" s="26" t="s">
        <v>723</v>
      </c>
      <c r="S1191" s="531" t="s">
        <v>3043</v>
      </c>
      <c r="T1191" s="532" t="s">
        <v>54</v>
      </c>
      <c r="U1191" s="26" t="s">
        <v>9858</v>
      </c>
      <c r="V1191" s="46" t="s">
        <v>9859</v>
      </c>
      <c r="W1191" s="26"/>
      <c r="X1191" s="26"/>
      <c r="Y1191" s="26"/>
      <c r="Z1191" s="120"/>
      <c r="AA1191" s="26"/>
      <c r="AB1191" s="26"/>
      <c r="AC1191" s="26"/>
      <c r="AD1191" s="30"/>
      <c r="AE1191" s="30"/>
      <c r="AF1191" s="120">
        <v>49.0</v>
      </c>
      <c r="AG1191" s="30"/>
      <c r="AH1191" s="30"/>
      <c r="AI1191" s="30"/>
      <c r="AJ1191" s="26"/>
      <c r="AK1191" s="26"/>
      <c r="AL1191" s="717"/>
      <c r="AM1191" s="717"/>
      <c r="AN1191" s="717"/>
      <c r="AO1191" s="717"/>
      <c r="AP1191" s="704"/>
      <c r="AQ1191" s="704"/>
      <c r="AR1191" s="704"/>
      <c r="AS1191" s="704"/>
      <c r="AT1191" s="704"/>
      <c r="AU1191" s="704"/>
      <c r="AV1191" s="704"/>
      <c r="AW1191" s="704"/>
      <c r="AX1191" s="704"/>
      <c r="AY1191" s="704"/>
    </row>
    <row r="1192">
      <c r="A1192" s="548" t="s">
        <v>43</v>
      </c>
      <c r="B1192" s="728" t="s">
        <v>9860</v>
      </c>
      <c r="C1192" s="18" t="s">
        <v>9861</v>
      </c>
      <c r="D1192" s="196"/>
      <c r="E1192" s="53" t="s">
        <v>103</v>
      </c>
      <c r="F1192" s="290"/>
      <c r="G1192" s="34"/>
      <c r="H1192" s="26" t="s">
        <v>321</v>
      </c>
      <c r="I1192" s="26"/>
      <c r="J1192" s="26"/>
      <c r="K1192" s="53" t="s">
        <v>11762</v>
      </c>
      <c r="L1192" s="53" t="s">
        <v>1305</v>
      </c>
      <c r="M1192" s="53"/>
      <c r="N1192" s="26"/>
      <c r="O1192" s="26">
        <v>49.0</v>
      </c>
      <c r="P1192" s="33"/>
      <c r="Q1192" s="26"/>
      <c r="R1192" s="26"/>
      <c r="S1192" s="531" t="s">
        <v>307</v>
      </c>
      <c r="T1192" s="532"/>
      <c r="U1192" s="26"/>
      <c r="V1192" s="46"/>
      <c r="W1192" s="26"/>
      <c r="X1192" s="26"/>
      <c r="Y1192" s="26"/>
      <c r="Z1192" s="120"/>
      <c r="AA1192" s="26"/>
      <c r="AB1192" s="26"/>
      <c r="AC1192" s="26"/>
      <c r="AD1192" s="30"/>
      <c r="AE1192" s="30"/>
      <c r="AF1192" s="120">
        <v>49.0</v>
      </c>
      <c r="AG1192" s="30"/>
      <c r="AH1192" s="30"/>
      <c r="AI1192" s="30"/>
      <c r="AJ1192" s="26"/>
      <c r="AK1192" s="26"/>
      <c r="AL1192" s="717"/>
      <c r="AM1192" s="717"/>
      <c r="AN1192" s="717"/>
      <c r="AO1192" s="717"/>
      <c r="AP1192" s="704"/>
      <c r="AQ1192" s="704"/>
      <c r="AR1192" s="704"/>
      <c r="AS1192" s="704"/>
      <c r="AT1192" s="704"/>
      <c r="AU1192" s="704"/>
      <c r="AV1192" s="704"/>
      <c r="AW1192" s="704"/>
      <c r="AX1192" s="704"/>
      <c r="AY1192" s="704"/>
    </row>
    <row r="1193">
      <c r="A1193" s="548" t="s">
        <v>43</v>
      </c>
      <c r="B1193" s="475" t="s">
        <v>9863</v>
      </c>
      <c r="C1193" s="18" t="s">
        <v>9864</v>
      </c>
      <c r="D1193" s="26"/>
      <c r="E1193" s="42" t="s">
        <v>67</v>
      </c>
      <c r="F1193" s="19">
        <v>2021.0</v>
      </c>
      <c r="G1193" s="34">
        <v>44523.0</v>
      </c>
      <c r="H1193" s="26" t="s">
        <v>321</v>
      </c>
      <c r="I1193" s="26"/>
      <c r="J1193" s="26"/>
      <c r="K1193" s="24" t="s">
        <v>4373</v>
      </c>
      <c r="L1193" s="24" t="s">
        <v>10434</v>
      </c>
      <c r="M1193" s="42"/>
      <c r="N1193" s="26" t="s">
        <v>168</v>
      </c>
      <c r="O1193" s="26">
        <v>79.0</v>
      </c>
      <c r="P1193" s="33" t="s">
        <v>9865</v>
      </c>
      <c r="Q1193" s="26">
        <v>79000.0</v>
      </c>
      <c r="R1193" s="26" t="s">
        <v>1329</v>
      </c>
      <c r="S1193" s="531" t="s">
        <v>3020</v>
      </c>
      <c r="T1193" s="532" t="s">
        <v>602</v>
      </c>
      <c r="U1193" s="26" t="s">
        <v>55</v>
      </c>
      <c r="V1193" s="46" t="s">
        <v>9866</v>
      </c>
      <c r="W1193" s="26" t="s">
        <v>47</v>
      </c>
      <c r="X1193" s="26" t="s">
        <v>9867</v>
      </c>
      <c r="Y1193" s="26"/>
      <c r="Z1193" s="120"/>
      <c r="AA1193" s="26"/>
      <c r="AB1193" s="26"/>
      <c r="AC1193" s="26"/>
      <c r="AD1193" s="30"/>
      <c r="AE1193" s="30"/>
      <c r="AF1193" s="120">
        <v>49.0</v>
      </c>
      <c r="AG1193" s="30"/>
      <c r="AH1193" s="30"/>
      <c r="AI1193" s="30"/>
      <c r="AJ1193" s="26"/>
      <c r="AK1193" s="26"/>
      <c r="AL1193" s="717"/>
      <c r="AM1193" s="717"/>
      <c r="AN1193" s="717"/>
      <c r="AO1193" s="717"/>
      <c r="AP1193" s="704"/>
      <c r="AQ1193" s="704"/>
      <c r="AR1193" s="704"/>
      <c r="AS1193" s="704"/>
      <c r="AT1193" s="704"/>
      <c r="AU1193" s="704"/>
      <c r="AV1193" s="704"/>
      <c r="AW1193" s="704"/>
      <c r="AX1193" s="704"/>
      <c r="AY1193" s="704"/>
    </row>
    <row r="1194">
      <c r="A1194" s="548" t="s">
        <v>43</v>
      </c>
      <c r="B1194" s="475" t="s">
        <v>9868</v>
      </c>
      <c r="C1194" s="18" t="s">
        <v>9869</v>
      </c>
      <c r="D1194" s="26"/>
      <c r="E1194" s="42" t="s">
        <v>67</v>
      </c>
      <c r="F1194" s="19">
        <v>2021.0</v>
      </c>
      <c r="G1194" s="34">
        <v>44267.0</v>
      </c>
      <c r="H1194" s="26" t="s">
        <v>321</v>
      </c>
      <c r="I1194" s="26"/>
      <c r="J1194" s="26"/>
      <c r="K1194" s="24" t="s">
        <v>10585</v>
      </c>
      <c r="L1194" s="24" t="s">
        <v>1118</v>
      </c>
      <c r="M1194" s="53"/>
      <c r="N1194" s="26" t="s">
        <v>50</v>
      </c>
      <c r="O1194" s="26">
        <v>86.0</v>
      </c>
      <c r="P1194" s="33" t="s">
        <v>1001</v>
      </c>
      <c r="Q1194" s="26">
        <v>86000.0</v>
      </c>
      <c r="R1194" s="26" t="s">
        <v>264</v>
      </c>
      <c r="S1194" s="531" t="s">
        <v>9870</v>
      </c>
      <c r="T1194" s="532" t="s">
        <v>54</v>
      </c>
      <c r="U1194" s="26" t="s">
        <v>9871</v>
      </c>
      <c r="V1194" s="46" t="s">
        <v>9872</v>
      </c>
      <c r="W1194" s="26"/>
      <c r="X1194" s="26"/>
      <c r="Y1194" s="26"/>
      <c r="Z1194" s="120"/>
      <c r="AA1194" s="26"/>
      <c r="AB1194" s="26"/>
      <c r="AC1194" s="26"/>
      <c r="AD1194" s="30"/>
      <c r="AE1194" s="30"/>
      <c r="AF1194" s="120">
        <v>49.0</v>
      </c>
      <c r="AG1194" s="30"/>
      <c r="AH1194" s="30"/>
      <c r="AI1194" s="30"/>
      <c r="AJ1194" s="26"/>
      <c r="AK1194" s="26"/>
      <c r="AL1194" s="717"/>
      <c r="AM1194" s="717"/>
      <c r="AN1194" s="717"/>
      <c r="AO1194" s="717"/>
      <c r="AP1194" s="704"/>
      <c r="AQ1194" s="704"/>
      <c r="AR1194" s="704"/>
      <c r="AS1194" s="704"/>
      <c r="AT1194" s="704"/>
      <c r="AU1194" s="704"/>
      <c r="AV1194" s="704"/>
      <c r="AW1194" s="704"/>
      <c r="AX1194" s="704"/>
      <c r="AY1194" s="704"/>
    </row>
    <row r="1195">
      <c r="A1195" s="548" t="s">
        <v>43</v>
      </c>
      <c r="B1195" s="475" t="s">
        <v>9883</v>
      </c>
      <c r="C1195" s="18" t="s">
        <v>9884</v>
      </c>
      <c r="D1195" s="26"/>
      <c r="E1195" s="53" t="s">
        <v>103</v>
      </c>
      <c r="F1195" s="290"/>
      <c r="G1195" s="34"/>
      <c r="H1195" s="26" t="s">
        <v>321</v>
      </c>
      <c r="I1195" s="26"/>
      <c r="J1195" s="26"/>
      <c r="K1195" s="53" t="s">
        <v>10508</v>
      </c>
      <c r="L1195" s="53" t="s">
        <v>10509</v>
      </c>
      <c r="M1195" s="53"/>
      <c r="N1195" s="26" t="s">
        <v>50</v>
      </c>
      <c r="O1195" s="26">
        <v>64.0</v>
      </c>
      <c r="P1195" s="33" t="s">
        <v>9832</v>
      </c>
      <c r="Q1195" s="26">
        <v>64000.0</v>
      </c>
      <c r="R1195" s="26" t="s">
        <v>199</v>
      </c>
      <c r="S1195" s="531" t="s">
        <v>9885</v>
      </c>
      <c r="T1195" s="532" t="s">
        <v>6035</v>
      </c>
      <c r="U1195" s="26" t="s">
        <v>55</v>
      </c>
      <c r="V1195" s="46" t="s">
        <v>9886</v>
      </c>
      <c r="W1195" s="26" t="s">
        <v>9887</v>
      </c>
      <c r="X1195" s="26" t="s">
        <v>47</v>
      </c>
      <c r="Y1195" s="26"/>
      <c r="Z1195" s="120"/>
      <c r="AA1195" s="26"/>
      <c r="AB1195" s="26"/>
      <c r="AC1195" s="26"/>
      <c r="AD1195" s="30"/>
      <c r="AE1195" s="30"/>
      <c r="AF1195" s="120">
        <v>49.0</v>
      </c>
      <c r="AG1195" s="30"/>
      <c r="AH1195" s="30"/>
      <c r="AI1195" s="30"/>
      <c r="AJ1195" s="26"/>
      <c r="AK1195" s="26"/>
      <c r="AL1195" s="717"/>
      <c r="AM1195" s="717"/>
      <c r="AN1195" s="717"/>
      <c r="AO1195" s="717"/>
      <c r="AP1195" s="704"/>
      <c r="AQ1195" s="704"/>
      <c r="AR1195" s="704"/>
      <c r="AS1195" s="704"/>
      <c r="AT1195" s="704"/>
      <c r="AU1195" s="704"/>
      <c r="AV1195" s="704"/>
      <c r="AW1195" s="704"/>
      <c r="AX1195" s="704"/>
      <c r="AY1195" s="704"/>
    </row>
    <row r="1196">
      <c r="A1196" s="548" t="s">
        <v>43</v>
      </c>
      <c r="B1196" s="475" t="s">
        <v>9888</v>
      </c>
      <c r="C1196" s="18" t="s">
        <v>9889</v>
      </c>
      <c r="D1196" s="26"/>
      <c r="E1196" s="42" t="s">
        <v>67</v>
      </c>
      <c r="F1196" s="43">
        <v>2020.0</v>
      </c>
      <c r="G1196" s="34">
        <v>44116.0</v>
      </c>
      <c r="H1196" s="26" t="s">
        <v>321</v>
      </c>
      <c r="I1196" s="26"/>
      <c r="J1196" s="26"/>
      <c r="K1196" s="24" t="s">
        <v>10585</v>
      </c>
      <c r="L1196" s="24" t="s">
        <v>1118</v>
      </c>
      <c r="M1196" s="53"/>
      <c r="N1196" s="26" t="s">
        <v>50</v>
      </c>
      <c r="O1196" s="26">
        <v>86.0</v>
      </c>
      <c r="P1196" s="33" t="s">
        <v>9890</v>
      </c>
      <c r="Q1196" s="26">
        <v>86180.0</v>
      </c>
      <c r="R1196" s="26" t="s">
        <v>94</v>
      </c>
      <c r="S1196" s="531" t="s">
        <v>9891</v>
      </c>
      <c r="T1196" s="532" t="s">
        <v>1524</v>
      </c>
      <c r="U1196" s="26" t="s">
        <v>9892</v>
      </c>
      <c r="V1196" s="46" t="s">
        <v>9893</v>
      </c>
      <c r="W1196" s="26" t="s">
        <v>9894</v>
      </c>
      <c r="X1196" s="26" t="s">
        <v>9895</v>
      </c>
      <c r="Y1196" s="26"/>
      <c r="Z1196" s="120"/>
      <c r="AA1196" s="26"/>
      <c r="AB1196" s="26"/>
      <c r="AC1196" s="26"/>
      <c r="AD1196" s="30"/>
      <c r="AE1196" s="30"/>
      <c r="AF1196" s="120">
        <v>49.0</v>
      </c>
      <c r="AG1196" s="30"/>
      <c r="AH1196" s="30"/>
      <c r="AI1196" s="30"/>
      <c r="AJ1196" s="26"/>
      <c r="AK1196" s="26"/>
      <c r="AL1196" s="717"/>
      <c r="AM1196" s="717"/>
      <c r="AN1196" s="717"/>
      <c r="AO1196" s="717"/>
      <c r="AP1196" s="704"/>
      <c r="AQ1196" s="704"/>
      <c r="AR1196" s="704"/>
      <c r="AS1196" s="704"/>
      <c r="AT1196" s="704"/>
      <c r="AU1196" s="704"/>
      <c r="AV1196" s="704"/>
      <c r="AW1196" s="704"/>
      <c r="AX1196" s="704"/>
      <c r="AY1196" s="704"/>
    </row>
    <row r="1197">
      <c r="A1197" s="548" t="s">
        <v>43</v>
      </c>
      <c r="B1197" s="728" t="s">
        <v>9896</v>
      </c>
      <c r="C1197" s="18" t="s">
        <v>9897</v>
      </c>
      <c r="D1197" s="26"/>
      <c r="E1197" s="53" t="s">
        <v>103</v>
      </c>
      <c r="F1197" s="290"/>
      <c r="G1197" s="34"/>
      <c r="H1197" s="26" t="s">
        <v>321</v>
      </c>
      <c r="I1197" s="26"/>
      <c r="J1197" s="26"/>
      <c r="K1197" s="53"/>
      <c r="L1197" s="53"/>
      <c r="M1197" s="53"/>
      <c r="N1197" s="26"/>
      <c r="O1197" s="26">
        <v>86.0</v>
      </c>
      <c r="P1197" s="33"/>
      <c r="Q1197" s="26"/>
      <c r="R1197" s="26"/>
      <c r="S1197" s="531" t="s">
        <v>307</v>
      </c>
      <c r="T1197" s="532"/>
      <c r="U1197" s="26"/>
      <c r="V1197" s="46"/>
      <c r="W1197" s="26"/>
      <c r="X1197" s="26"/>
      <c r="Y1197" s="26"/>
      <c r="Z1197" s="120"/>
      <c r="AA1197" s="26"/>
      <c r="AB1197" s="26"/>
      <c r="AC1197" s="26"/>
      <c r="AD1197" s="30"/>
      <c r="AE1197" s="30"/>
      <c r="AF1197" s="120">
        <v>49.0</v>
      </c>
      <c r="AG1197" s="30"/>
      <c r="AH1197" s="30"/>
      <c r="AI1197" s="30"/>
      <c r="AJ1197" s="26"/>
      <c r="AK1197" s="26"/>
      <c r="AL1197" s="717"/>
      <c r="AM1197" s="717"/>
      <c r="AN1197" s="717"/>
      <c r="AO1197" s="717"/>
      <c r="AP1197" s="704"/>
      <c r="AQ1197" s="704"/>
      <c r="AR1197" s="704"/>
      <c r="AS1197" s="704"/>
      <c r="AT1197" s="704"/>
      <c r="AU1197" s="704"/>
      <c r="AV1197" s="704"/>
      <c r="AW1197" s="704"/>
      <c r="AX1197" s="704"/>
      <c r="AY1197" s="704"/>
    </row>
    <row r="1198">
      <c r="A1198" s="591" t="s">
        <v>43</v>
      </c>
      <c r="B1198" s="559" t="s">
        <v>9905</v>
      </c>
      <c r="C1198" s="18"/>
      <c r="D1198" s="26"/>
      <c r="E1198" s="42" t="s">
        <v>586</v>
      </c>
      <c r="F1198" s="292"/>
      <c r="G1198" s="34"/>
      <c r="H1198" s="26"/>
      <c r="I1198" s="26" t="s">
        <v>587</v>
      </c>
      <c r="J1198" s="26"/>
      <c r="K1198" s="24" t="s">
        <v>10517</v>
      </c>
      <c r="L1198" s="24" t="s">
        <v>1797</v>
      </c>
      <c r="M1198" s="42"/>
      <c r="N1198" s="25" t="s">
        <v>50</v>
      </c>
      <c r="O1198" s="17">
        <v>49.0</v>
      </c>
      <c r="P1198" s="33"/>
      <c r="Q1198" s="26"/>
      <c r="R1198" s="17" t="s">
        <v>8535</v>
      </c>
      <c r="S1198" s="531" t="s">
        <v>9906</v>
      </c>
      <c r="T1198" s="532" t="s">
        <v>3013</v>
      </c>
      <c r="U1198" s="26"/>
      <c r="V1198" s="46" t="s">
        <v>9907</v>
      </c>
      <c r="W1198" s="26" t="s">
        <v>9908</v>
      </c>
      <c r="X1198" s="26"/>
      <c r="Y1198" s="26"/>
      <c r="Z1198" s="26"/>
      <c r="AA1198" s="26"/>
      <c r="AB1198" s="26"/>
      <c r="AC1198" s="26"/>
      <c r="AD1198" s="30"/>
      <c r="AE1198" s="30"/>
      <c r="AF1198" s="30"/>
      <c r="AG1198" s="30"/>
      <c r="AH1198" s="30"/>
      <c r="AI1198" s="30"/>
      <c r="AJ1198" s="26"/>
      <c r="AK1198" s="26"/>
      <c r="AL1198" s="717"/>
      <c r="AM1198" s="717"/>
      <c r="AN1198" s="717"/>
      <c r="AO1198" s="717"/>
      <c r="AP1198" s="704"/>
      <c r="AQ1198" s="704"/>
      <c r="AR1198" s="704"/>
      <c r="AS1198" s="704"/>
      <c r="AT1198" s="704"/>
      <c r="AU1198" s="704"/>
      <c r="AV1198" s="704"/>
      <c r="AW1198" s="704"/>
      <c r="AX1198" s="704"/>
      <c r="AY1198" s="704"/>
    </row>
    <row r="1199">
      <c r="A1199" s="548" t="s">
        <v>43</v>
      </c>
      <c r="B1199" s="475" t="s">
        <v>9909</v>
      </c>
      <c r="C1199" s="18" t="s">
        <v>9910</v>
      </c>
      <c r="D1199" s="26">
        <v>100.0</v>
      </c>
      <c r="E1199" s="42" t="s">
        <v>67</v>
      </c>
      <c r="F1199" s="43">
        <v>2024.0</v>
      </c>
      <c r="G1199" s="34">
        <v>45580.0</v>
      </c>
      <c r="H1199" s="26" t="s">
        <v>68</v>
      </c>
      <c r="I1199" s="26"/>
      <c r="J1199" s="26"/>
      <c r="K1199" s="24" t="s">
        <v>4373</v>
      </c>
      <c r="L1199" s="24" t="s">
        <v>10434</v>
      </c>
      <c r="M1199" s="42"/>
      <c r="N1199" s="26" t="s">
        <v>168</v>
      </c>
      <c r="O1199" s="26">
        <v>41.0</v>
      </c>
      <c r="P1199" s="33" t="s">
        <v>9911</v>
      </c>
      <c r="Q1199" s="26">
        <v>41000.0</v>
      </c>
      <c r="R1199" s="26" t="s">
        <v>5638</v>
      </c>
      <c r="S1199" s="531" t="s">
        <v>9912</v>
      </c>
      <c r="T1199" s="532" t="s">
        <v>1797</v>
      </c>
      <c r="U1199" s="26" t="s">
        <v>55</v>
      </c>
      <c r="V1199" s="46" t="s">
        <v>9913</v>
      </c>
      <c r="W1199" s="26" t="s">
        <v>47</v>
      </c>
      <c r="X1199" s="26" t="s">
        <v>9914</v>
      </c>
      <c r="Y1199" s="26" t="s">
        <v>47</v>
      </c>
      <c r="Z1199" s="26"/>
      <c r="AA1199" s="26" t="s">
        <v>78</v>
      </c>
      <c r="AB1199" s="26" t="s">
        <v>79</v>
      </c>
      <c r="AC1199" s="26" t="s">
        <v>47</v>
      </c>
      <c r="AD1199" s="30">
        <v>95.0</v>
      </c>
      <c r="AE1199" s="30">
        <v>20.0</v>
      </c>
      <c r="AF1199" s="30">
        <f t="shared" ref="AF1199:AF1200" si="131">AD1199-AE1199</f>
        <v>75</v>
      </c>
      <c r="AG1199" s="30">
        <v>0.0</v>
      </c>
      <c r="AH1199" s="30">
        <f t="shared" ref="AH1199:AH1200" si="132">AF1199-AG1199</f>
        <v>75</v>
      </c>
      <c r="AI1199" s="30">
        <f t="shared" ref="AI1199:AI1200" si="133">AH1199</f>
        <v>75</v>
      </c>
      <c r="AJ1199" s="26"/>
      <c r="AK1199" s="26"/>
      <c r="AL1199" s="717"/>
      <c r="AM1199" s="717"/>
      <c r="AN1199" s="717"/>
      <c r="AO1199" s="717"/>
      <c r="AP1199" s="704"/>
      <c r="AQ1199" s="704"/>
      <c r="AR1199" s="704"/>
      <c r="AS1199" s="704"/>
      <c r="AT1199" s="704"/>
      <c r="AU1199" s="704"/>
      <c r="AV1199" s="704"/>
      <c r="AW1199" s="704"/>
      <c r="AX1199" s="704"/>
      <c r="AY1199" s="704"/>
    </row>
    <row r="1200">
      <c r="A1200" s="548" t="s">
        <v>43</v>
      </c>
      <c r="B1200" s="475" t="s">
        <v>9915</v>
      </c>
      <c r="C1200" s="18" t="s">
        <v>9916</v>
      </c>
      <c r="D1200" s="26">
        <v>780.0</v>
      </c>
      <c r="E1200" s="42" t="s">
        <v>67</v>
      </c>
      <c r="F1200" s="43">
        <v>2024.0</v>
      </c>
      <c r="G1200" s="34">
        <v>45632.0</v>
      </c>
      <c r="H1200" s="17" t="s">
        <v>68</v>
      </c>
      <c r="I1200" s="17" t="s">
        <v>970</v>
      </c>
      <c r="J1200" s="26"/>
      <c r="K1200" s="24" t="s">
        <v>10597</v>
      </c>
      <c r="L1200" s="24" t="s">
        <v>2929</v>
      </c>
      <c r="M1200" s="53"/>
      <c r="N1200" s="26" t="s">
        <v>50</v>
      </c>
      <c r="O1200" s="26">
        <v>47.0</v>
      </c>
      <c r="P1200" s="33" t="s">
        <v>9917</v>
      </c>
      <c r="Q1200" s="26">
        <v>47300.0</v>
      </c>
      <c r="R1200" s="26" t="s">
        <v>9918</v>
      </c>
      <c r="S1200" s="531" t="s">
        <v>9919</v>
      </c>
      <c r="T1200" s="532" t="s">
        <v>9920</v>
      </c>
      <c r="U1200" s="26" t="s">
        <v>9921</v>
      </c>
      <c r="V1200" s="46" t="s">
        <v>12125</v>
      </c>
      <c r="W1200" s="17" t="s">
        <v>9923</v>
      </c>
      <c r="X1200" s="26" t="s">
        <v>47</v>
      </c>
      <c r="Y1200" s="26"/>
      <c r="Z1200" s="26"/>
      <c r="AA1200" s="26" t="s">
        <v>78</v>
      </c>
      <c r="AB1200" s="26"/>
      <c r="AC1200" s="26" t="s">
        <v>47</v>
      </c>
      <c r="AD1200" s="30">
        <v>95.0</v>
      </c>
      <c r="AE1200" s="30">
        <v>20.0</v>
      </c>
      <c r="AF1200" s="30">
        <f t="shared" si="131"/>
        <v>75</v>
      </c>
      <c r="AG1200" s="30">
        <v>0.0</v>
      </c>
      <c r="AH1200" s="30">
        <f t="shared" si="132"/>
        <v>75</v>
      </c>
      <c r="AI1200" s="30">
        <f t="shared" si="133"/>
        <v>75</v>
      </c>
      <c r="AJ1200" s="26"/>
      <c r="AK1200" s="26"/>
      <c r="AL1200" s="717"/>
      <c r="AM1200" s="717"/>
      <c r="AN1200" s="717"/>
      <c r="AO1200" s="717"/>
      <c r="AP1200" s="704"/>
      <c r="AQ1200" s="704"/>
      <c r="AR1200" s="704"/>
      <c r="AS1200" s="704"/>
      <c r="AT1200" s="704"/>
      <c r="AU1200" s="704"/>
      <c r="AV1200" s="704"/>
      <c r="AW1200" s="704"/>
      <c r="AX1200" s="704"/>
      <c r="AY1200" s="704"/>
    </row>
    <row r="1201">
      <c r="A1201" s="738" t="s">
        <v>43</v>
      </c>
      <c r="B1201" s="475" t="s">
        <v>9924</v>
      </c>
      <c r="C1201" s="18" t="s">
        <v>9925</v>
      </c>
      <c r="D1201" s="33" t="s">
        <v>177</v>
      </c>
      <c r="E1201" s="42" t="s">
        <v>81</v>
      </c>
      <c r="F1201" s="206"/>
      <c r="G1201" s="144"/>
      <c r="H1201" s="18" t="s">
        <v>68</v>
      </c>
      <c r="I1201" s="18" t="s">
        <v>252</v>
      </c>
      <c r="J1201" s="33"/>
      <c r="K1201" s="24" t="s">
        <v>10510</v>
      </c>
      <c r="L1201" s="24" t="s">
        <v>10511</v>
      </c>
      <c r="M1201" s="202"/>
      <c r="N1201" s="24" t="s">
        <v>70</v>
      </c>
      <c r="O1201" s="18">
        <v>54.0</v>
      </c>
      <c r="P1201" s="56" t="s">
        <v>9926</v>
      </c>
      <c r="Q1201" s="56">
        <v>54600.0</v>
      </c>
      <c r="R1201" s="18" t="s">
        <v>8864</v>
      </c>
      <c r="S1201" s="576" t="s">
        <v>9927</v>
      </c>
      <c r="T1201" s="576" t="s">
        <v>338</v>
      </c>
      <c r="U1201" s="33" t="s">
        <v>257</v>
      </c>
      <c r="V1201" s="46" t="s">
        <v>9928</v>
      </c>
      <c r="W1201" s="33" t="s">
        <v>9929</v>
      </c>
      <c r="X1201" s="45"/>
      <c r="Y1201" s="45"/>
      <c r="Z1201" s="45"/>
      <c r="AA1201" s="45"/>
      <c r="AB1201" s="45"/>
      <c r="AC1201" s="45"/>
      <c r="AD1201" s="94"/>
      <c r="AE1201" s="94"/>
      <c r="AF1201" s="94"/>
      <c r="AG1201" s="129"/>
      <c r="AH1201" s="94"/>
      <c r="AI1201" s="94"/>
      <c r="AJ1201" s="45"/>
      <c r="AK1201" s="45"/>
      <c r="AL1201" s="740"/>
      <c r="AM1201" s="740"/>
      <c r="AN1201" s="740"/>
      <c r="AO1201" s="340"/>
      <c r="AP1201" s="727"/>
      <c r="AQ1201" s="727"/>
      <c r="AR1201" s="727"/>
      <c r="AS1201" s="727"/>
      <c r="AT1201" s="727"/>
      <c r="AU1201" s="727"/>
      <c r="AV1201" s="727"/>
      <c r="AW1201" s="727"/>
      <c r="AX1201" s="727"/>
      <c r="AY1201" s="727"/>
    </row>
    <row r="1202">
      <c r="A1202" s="548" t="s">
        <v>43</v>
      </c>
      <c r="B1202" s="475" t="s">
        <v>9930</v>
      </c>
      <c r="C1202" s="18" t="s">
        <v>9931</v>
      </c>
      <c r="D1202" s="26"/>
      <c r="E1202" s="53" t="s">
        <v>103</v>
      </c>
      <c r="F1202" s="290"/>
      <c r="G1202" s="34"/>
      <c r="H1202" s="26" t="s">
        <v>321</v>
      </c>
      <c r="I1202" s="26"/>
      <c r="J1202" s="26"/>
      <c r="K1202" s="53" t="s">
        <v>9933</v>
      </c>
      <c r="L1202" s="53" t="s">
        <v>9934</v>
      </c>
      <c r="M1202" s="53"/>
      <c r="N1202" s="26"/>
      <c r="O1202" s="26">
        <v>75.0</v>
      </c>
      <c r="P1202" s="33" t="s">
        <v>9932</v>
      </c>
      <c r="Q1202" s="26">
        <v>75010.0</v>
      </c>
      <c r="R1202" s="26" t="s">
        <v>806</v>
      </c>
      <c r="S1202" s="531" t="s">
        <v>9933</v>
      </c>
      <c r="T1202" s="532" t="s">
        <v>9934</v>
      </c>
      <c r="U1202" s="26" t="s">
        <v>9892</v>
      </c>
      <c r="V1202" s="46" t="s">
        <v>9935</v>
      </c>
      <c r="W1202" s="26" t="s">
        <v>9936</v>
      </c>
      <c r="X1202" s="26"/>
      <c r="Y1202" s="26"/>
      <c r="Z1202" s="120"/>
      <c r="AA1202" s="26"/>
      <c r="AB1202" s="26"/>
      <c r="AC1202" s="26"/>
      <c r="AD1202" s="30"/>
      <c r="AE1202" s="30"/>
      <c r="AF1202" s="120">
        <v>49.0</v>
      </c>
      <c r="AG1202" s="30"/>
      <c r="AH1202" s="30"/>
      <c r="AI1202" s="30"/>
      <c r="AJ1202" s="26"/>
      <c r="AK1202" s="26"/>
      <c r="AL1202" s="717"/>
      <c r="AM1202" s="717"/>
      <c r="AN1202" s="717"/>
      <c r="AO1202" s="717"/>
      <c r="AP1202" s="704"/>
      <c r="AQ1202" s="704"/>
      <c r="AR1202" s="704"/>
      <c r="AS1202" s="704"/>
      <c r="AT1202" s="704"/>
      <c r="AU1202" s="704"/>
      <c r="AV1202" s="704"/>
      <c r="AW1202" s="704"/>
      <c r="AX1202" s="704"/>
      <c r="AY1202" s="704"/>
    </row>
    <row r="1203">
      <c r="A1203" s="548" t="s">
        <v>43</v>
      </c>
      <c r="B1203" s="475" t="s">
        <v>9937</v>
      </c>
      <c r="C1203" s="18" t="s">
        <v>9938</v>
      </c>
      <c r="D1203" s="26"/>
      <c r="E1203" s="53" t="s">
        <v>103</v>
      </c>
      <c r="F1203" s="290"/>
      <c r="G1203" s="34"/>
      <c r="H1203" s="26" t="s">
        <v>321</v>
      </c>
      <c r="I1203" s="26"/>
      <c r="J1203" s="26"/>
      <c r="K1203" s="53" t="s">
        <v>10508</v>
      </c>
      <c r="L1203" s="53" t="s">
        <v>10509</v>
      </c>
      <c r="M1203" s="53"/>
      <c r="N1203" s="26" t="s">
        <v>50</v>
      </c>
      <c r="O1203" s="26">
        <v>65.0</v>
      </c>
      <c r="P1203" s="33" t="s">
        <v>9939</v>
      </c>
      <c r="Q1203" s="26">
        <v>65000.0</v>
      </c>
      <c r="R1203" s="26" t="s">
        <v>52</v>
      </c>
      <c r="S1203" s="531" t="s">
        <v>6163</v>
      </c>
      <c r="T1203" s="532" t="s">
        <v>5311</v>
      </c>
      <c r="U1203" s="26" t="s">
        <v>55</v>
      </c>
      <c r="V1203" s="46" t="s">
        <v>9940</v>
      </c>
      <c r="W1203" s="26" t="s">
        <v>9941</v>
      </c>
      <c r="X1203" s="26" t="s">
        <v>47</v>
      </c>
      <c r="Y1203" s="26"/>
      <c r="Z1203" s="120"/>
      <c r="AA1203" s="26"/>
      <c r="AB1203" s="26"/>
      <c r="AC1203" s="26"/>
      <c r="AD1203" s="30"/>
      <c r="AE1203" s="30"/>
      <c r="AF1203" s="120">
        <v>49.0</v>
      </c>
      <c r="AG1203" s="30"/>
      <c r="AH1203" s="30"/>
      <c r="AI1203" s="30"/>
      <c r="AJ1203" s="26"/>
      <c r="AK1203" s="26"/>
      <c r="AL1203" s="717"/>
      <c r="AM1203" s="717"/>
      <c r="AN1203" s="717"/>
      <c r="AO1203" s="717"/>
      <c r="AP1203" s="704"/>
      <c r="AQ1203" s="704"/>
      <c r="AR1203" s="704"/>
      <c r="AS1203" s="704"/>
      <c r="AT1203" s="704"/>
      <c r="AU1203" s="704"/>
      <c r="AV1203" s="704"/>
      <c r="AW1203" s="704"/>
      <c r="AX1203" s="704"/>
      <c r="AY1203" s="704"/>
    </row>
    <row r="1204">
      <c r="A1204" s="548" t="s">
        <v>121</v>
      </c>
      <c r="B1204" s="475" t="s">
        <v>9942</v>
      </c>
      <c r="C1204" s="18" t="s">
        <v>9943</v>
      </c>
      <c r="D1204" s="26"/>
      <c r="E1204" s="53" t="s">
        <v>103</v>
      </c>
      <c r="F1204" s="290"/>
      <c r="G1204" s="34"/>
      <c r="H1204" s="17" t="s">
        <v>321</v>
      </c>
      <c r="I1204" s="17" t="s">
        <v>2276</v>
      </c>
      <c r="J1204" s="26"/>
      <c r="K1204" s="53" t="s">
        <v>10564</v>
      </c>
      <c r="L1204" s="53" t="s">
        <v>10565</v>
      </c>
      <c r="M1204" s="53"/>
      <c r="N1204" s="17" t="s">
        <v>434</v>
      </c>
      <c r="O1204" s="26">
        <v>68.0</v>
      </c>
      <c r="P1204" s="45"/>
      <c r="Q1204" s="25"/>
      <c r="R1204" s="26" t="s">
        <v>9944</v>
      </c>
      <c r="S1204" s="531" t="s">
        <v>9945</v>
      </c>
      <c r="T1204" s="532" t="s">
        <v>6182</v>
      </c>
      <c r="U1204" s="26" t="s">
        <v>328</v>
      </c>
      <c r="V1204" s="46" t="s">
        <v>9946</v>
      </c>
      <c r="W1204" s="26" t="s">
        <v>9947</v>
      </c>
      <c r="X1204" s="25"/>
      <c r="Y1204" s="25"/>
      <c r="Z1204" s="25"/>
      <c r="AA1204" s="25"/>
      <c r="AB1204" s="25"/>
      <c r="AC1204" s="25"/>
      <c r="AD1204" s="47">
        <v>49.0</v>
      </c>
      <c r="AE1204" s="47"/>
      <c r="AF1204" s="47"/>
      <c r="AG1204" s="30"/>
      <c r="AH1204" s="47"/>
      <c r="AI1204" s="47"/>
      <c r="AJ1204" s="25"/>
      <c r="AK1204" s="25"/>
      <c r="AL1204" s="735"/>
      <c r="AM1204" s="735"/>
      <c r="AN1204" s="735"/>
      <c r="AO1204" s="717"/>
      <c r="AP1204" s="704"/>
      <c r="AQ1204" s="704"/>
      <c r="AR1204" s="704"/>
      <c r="AS1204" s="704"/>
      <c r="AT1204" s="704"/>
      <c r="AU1204" s="704"/>
      <c r="AV1204" s="704"/>
      <c r="AW1204" s="704"/>
      <c r="AX1204" s="704"/>
      <c r="AY1204" s="704"/>
    </row>
    <row r="1205">
      <c r="A1205" s="739" t="s">
        <v>121</v>
      </c>
      <c r="B1205" s="475" t="s">
        <v>9948</v>
      </c>
      <c r="C1205" s="18" t="s">
        <v>9949</v>
      </c>
      <c r="D1205" s="33">
        <v>95.0</v>
      </c>
      <c r="E1205" s="42" t="s">
        <v>81</v>
      </c>
      <c r="F1205" s="206"/>
      <c r="G1205" s="144"/>
      <c r="H1205" s="18" t="s">
        <v>68</v>
      </c>
      <c r="I1205" s="17" t="s">
        <v>825</v>
      </c>
      <c r="J1205" s="33"/>
      <c r="K1205" s="202" t="s">
        <v>10564</v>
      </c>
      <c r="L1205" s="202" t="s">
        <v>10565</v>
      </c>
      <c r="M1205" s="202"/>
      <c r="N1205" s="17" t="s">
        <v>434</v>
      </c>
      <c r="O1205" s="33"/>
      <c r="P1205" s="45"/>
      <c r="Q1205" s="45"/>
      <c r="R1205" s="33" t="s">
        <v>9950</v>
      </c>
      <c r="S1205" s="532" t="s">
        <v>9951</v>
      </c>
      <c r="T1205" s="532"/>
      <c r="U1205" s="33"/>
      <c r="V1205" s="46" t="s">
        <v>9952</v>
      </c>
      <c r="W1205" s="187" t="s">
        <v>9953</v>
      </c>
      <c r="X1205" s="45"/>
      <c r="Y1205" s="45"/>
      <c r="Z1205" s="45"/>
      <c r="AA1205" s="45"/>
      <c r="AB1205" s="45"/>
      <c r="AC1205" s="45"/>
      <c r="AD1205" s="47">
        <v>49.0</v>
      </c>
      <c r="AE1205" s="94"/>
      <c r="AF1205" s="94"/>
      <c r="AG1205" s="129"/>
      <c r="AH1205" s="94"/>
      <c r="AI1205" s="94"/>
      <c r="AJ1205" s="45"/>
      <c r="AK1205" s="710" t="s">
        <v>9954</v>
      </c>
      <c r="AL1205" s="740"/>
      <c r="AM1205" s="740"/>
      <c r="AN1205" s="740"/>
      <c r="AO1205" s="340"/>
      <c r="AP1205" s="727"/>
      <c r="AQ1205" s="727"/>
      <c r="AR1205" s="727"/>
      <c r="AS1205" s="727"/>
      <c r="AT1205" s="727"/>
      <c r="AU1205" s="727"/>
      <c r="AV1205" s="727"/>
      <c r="AW1205" s="727"/>
      <c r="AX1205" s="727"/>
      <c r="AY1205" s="727"/>
    </row>
    <row r="1206">
      <c r="A1206" s="537" t="s">
        <v>43</v>
      </c>
      <c r="B1206" s="559" t="s">
        <v>9955</v>
      </c>
      <c r="C1206" s="18"/>
      <c r="D1206" s="26"/>
      <c r="E1206" s="42" t="s">
        <v>586</v>
      </c>
      <c r="F1206" s="292"/>
      <c r="G1206" s="34"/>
      <c r="H1206" s="26"/>
      <c r="I1206" s="17" t="s">
        <v>587</v>
      </c>
      <c r="J1206" s="26"/>
      <c r="K1206" s="24" t="s">
        <v>10585</v>
      </c>
      <c r="L1206" s="24" t="s">
        <v>1118</v>
      </c>
      <c r="M1206" s="42"/>
      <c r="N1206" s="25" t="s">
        <v>50</v>
      </c>
      <c r="O1206" s="26"/>
      <c r="P1206" s="45"/>
      <c r="Q1206" s="25"/>
      <c r="R1206" s="26"/>
      <c r="S1206" s="531" t="s">
        <v>9956</v>
      </c>
      <c r="T1206" s="532" t="s">
        <v>3013</v>
      </c>
      <c r="U1206" s="26"/>
      <c r="V1206" s="46" t="s">
        <v>9957</v>
      </c>
      <c r="W1206" s="26" t="s">
        <v>9958</v>
      </c>
      <c r="X1206" s="25"/>
      <c r="Y1206" s="25"/>
      <c r="Z1206" s="25"/>
      <c r="AA1206" s="25"/>
      <c r="AB1206" s="25"/>
      <c r="AC1206" s="25"/>
      <c r="AD1206" s="47">
        <v>49.0</v>
      </c>
      <c r="AE1206" s="47"/>
      <c r="AF1206" s="47"/>
      <c r="AG1206" s="30"/>
      <c r="AH1206" s="47"/>
      <c r="AI1206" s="47"/>
      <c r="AJ1206" s="25"/>
      <c r="AK1206" s="25"/>
      <c r="AL1206" s="735"/>
      <c r="AM1206" s="735"/>
      <c r="AN1206" s="735"/>
      <c r="AO1206" s="717"/>
      <c r="AP1206" s="704"/>
      <c r="AQ1206" s="704"/>
      <c r="AR1206" s="704"/>
      <c r="AS1206" s="704"/>
      <c r="AT1206" s="704"/>
      <c r="AU1206" s="704"/>
      <c r="AV1206" s="704"/>
      <c r="AW1206" s="704"/>
      <c r="AX1206" s="704"/>
      <c r="AY1206" s="704"/>
    </row>
    <row r="1207">
      <c r="A1207" s="548" t="s">
        <v>43</v>
      </c>
      <c r="B1207" s="475" t="s">
        <v>9973</v>
      </c>
      <c r="C1207" s="18" t="s">
        <v>9974</v>
      </c>
      <c r="D1207" s="26">
        <v>150.0</v>
      </c>
      <c r="E1207" s="42" t="s">
        <v>67</v>
      </c>
      <c r="F1207" s="43">
        <v>2022.0</v>
      </c>
      <c r="G1207" s="34">
        <v>44865.0</v>
      </c>
      <c r="H1207" s="26" t="s">
        <v>68</v>
      </c>
      <c r="I1207" s="26"/>
      <c r="J1207" s="26"/>
      <c r="K1207" s="53" t="s">
        <v>10557</v>
      </c>
      <c r="L1207" s="53" t="s">
        <v>10558</v>
      </c>
      <c r="M1207" s="53"/>
      <c r="N1207" s="26" t="s">
        <v>50</v>
      </c>
      <c r="O1207" s="26">
        <v>60.0</v>
      </c>
      <c r="P1207" s="33" t="s">
        <v>9975</v>
      </c>
      <c r="Q1207" s="26">
        <v>60100.0</v>
      </c>
      <c r="R1207" s="26" t="s">
        <v>7705</v>
      </c>
      <c r="S1207" s="531" t="s">
        <v>9976</v>
      </c>
      <c r="T1207" s="532" t="s">
        <v>549</v>
      </c>
      <c r="U1207" s="26" t="s">
        <v>1830</v>
      </c>
      <c r="V1207" s="46" t="s">
        <v>9977</v>
      </c>
      <c r="W1207" s="17" t="s">
        <v>9978</v>
      </c>
      <c r="X1207" s="26" t="s">
        <v>47</v>
      </c>
      <c r="Y1207" s="26" t="s">
        <v>47</v>
      </c>
      <c r="Z1207" s="26" t="s">
        <v>9979</v>
      </c>
      <c r="AA1207" s="26" t="s">
        <v>78</v>
      </c>
      <c r="AB1207" s="26" t="s">
        <v>78</v>
      </c>
      <c r="AC1207" s="26" t="s">
        <v>47</v>
      </c>
      <c r="AD1207" s="30">
        <v>95.0</v>
      </c>
      <c r="AE1207" s="30">
        <v>20.0</v>
      </c>
      <c r="AF1207" s="30">
        <f>AD1207-AE1207</f>
        <v>75</v>
      </c>
      <c r="AG1207" s="30">
        <v>0.0</v>
      </c>
      <c r="AH1207" s="30">
        <f>AF1207-AG1207</f>
        <v>75</v>
      </c>
      <c r="AI1207" s="30">
        <f>AH1207</f>
        <v>75</v>
      </c>
      <c r="AJ1207" s="26"/>
      <c r="AK1207" s="26"/>
      <c r="AL1207" s="717"/>
      <c r="AM1207" s="717"/>
      <c r="AN1207" s="717"/>
      <c r="AO1207" s="717"/>
      <c r="AP1207" s="704"/>
      <c r="AQ1207" s="704"/>
      <c r="AR1207" s="704"/>
      <c r="AS1207" s="704"/>
      <c r="AT1207" s="704"/>
      <c r="AU1207" s="704"/>
      <c r="AV1207" s="704"/>
      <c r="AW1207" s="704"/>
      <c r="AX1207" s="704"/>
      <c r="AY1207" s="704"/>
    </row>
    <row r="1208">
      <c r="A1208" s="537" t="s">
        <v>43</v>
      </c>
      <c r="B1208" s="485" t="s">
        <v>9980</v>
      </c>
      <c r="C1208" s="18" t="s">
        <v>12126</v>
      </c>
      <c r="D1208" s="628">
        <v>34.0</v>
      </c>
      <c r="E1208" s="387" t="s">
        <v>46</v>
      </c>
      <c r="F1208" s="43">
        <v>2025.0</v>
      </c>
      <c r="G1208" s="725">
        <v>45954.0</v>
      </c>
      <c r="H1208" s="17" t="s">
        <v>48</v>
      </c>
      <c r="I1208" s="26"/>
      <c r="J1208" s="26"/>
      <c r="K1208" s="24" t="s">
        <v>5010</v>
      </c>
      <c r="L1208" s="24" t="s">
        <v>1423</v>
      </c>
      <c r="M1208" s="26"/>
      <c r="O1208" s="17">
        <v>93.0</v>
      </c>
      <c r="P1208" s="18" t="s">
        <v>9982</v>
      </c>
      <c r="Q1208" s="17">
        <v>93350.0</v>
      </c>
      <c r="R1208" s="17" t="s">
        <v>3729</v>
      </c>
      <c r="S1208" s="555" t="s">
        <v>9983</v>
      </c>
      <c r="T1208" s="576" t="s">
        <v>9984</v>
      </c>
      <c r="U1208" s="17" t="s">
        <v>9985</v>
      </c>
      <c r="V1208" s="57" t="s">
        <v>9986</v>
      </c>
      <c r="W1208" s="17"/>
      <c r="X1208" s="26"/>
      <c r="Y1208" s="26"/>
      <c r="Z1208" s="26"/>
      <c r="AA1208" s="26"/>
      <c r="AB1208" s="26"/>
      <c r="AC1208" s="30"/>
      <c r="AD1208" s="30"/>
      <c r="AE1208" s="30"/>
      <c r="AF1208" s="30"/>
      <c r="AG1208" s="30"/>
      <c r="AH1208" s="30"/>
      <c r="AI1208" s="26"/>
      <c r="AJ1208" s="26"/>
      <c r="AK1208" s="704"/>
      <c r="AL1208" s="704"/>
      <c r="AM1208" s="704"/>
      <c r="AN1208" s="704"/>
      <c r="AO1208" s="704"/>
      <c r="AP1208" s="704"/>
      <c r="AQ1208" s="704"/>
      <c r="AR1208" s="704"/>
      <c r="AS1208" s="704"/>
      <c r="AT1208" s="704"/>
      <c r="AU1208" s="704"/>
      <c r="AV1208" s="704"/>
      <c r="AW1208" s="704"/>
      <c r="AX1208" s="704"/>
      <c r="AY1208" s="704"/>
    </row>
    <row r="1209">
      <c r="A1209" s="548" t="s">
        <v>43</v>
      </c>
      <c r="B1209" s="475" t="s">
        <v>9992</v>
      </c>
      <c r="C1209" s="18" t="s">
        <v>9993</v>
      </c>
      <c r="D1209" s="26"/>
      <c r="E1209" s="42" t="s">
        <v>67</v>
      </c>
      <c r="F1209" s="43">
        <v>2022.0</v>
      </c>
      <c r="G1209" s="34">
        <v>44580.0</v>
      </c>
      <c r="H1209" s="26" t="s">
        <v>321</v>
      </c>
      <c r="I1209" s="26"/>
      <c r="J1209" s="26"/>
      <c r="K1209" s="24" t="s">
        <v>10517</v>
      </c>
      <c r="L1209" s="24" t="s">
        <v>1797</v>
      </c>
      <c r="M1209" s="53"/>
      <c r="N1209" s="17" t="s">
        <v>50</v>
      </c>
      <c r="O1209" s="26">
        <v>86.0</v>
      </c>
      <c r="P1209" s="33"/>
      <c r="Q1209" s="26"/>
      <c r="R1209" s="26"/>
      <c r="S1209" s="531" t="s">
        <v>9994</v>
      </c>
      <c r="T1209" s="532" t="s">
        <v>96</v>
      </c>
      <c r="U1209" s="26" t="s">
        <v>55</v>
      </c>
      <c r="V1209" s="46"/>
      <c r="W1209" s="26"/>
      <c r="X1209" s="26"/>
      <c r="Y1209" s="26"/>
      <c r="Z1209" s="120"/>
      <c r="AA1209" s="26"/>
      <c r="AB1209" s="26"/>
      <c r="AC1209" s="26"/>
      <c r="AD1209" s="30"/>
      <c r="AE1209" s="30"/>
      <c r="AF1209" s="120">
        <v>49.0</v>
      </c>
      <c r="AG1209" s="30"/>
      <c r="AH1209" s="30"/>
      <c r="AI1209" s="30"/>
      <c r="AJ1209" s="26"/>
      <c r="AK1209" s="26"/>
      <c r="AL1209" s="717"/>
      <c r="AM1209" s="717"/>
      <c r="AN1209" s="717"/>
      <c r="AO1209" s="717"/>
      <c r="AP1209" s="704"/>
      <c r="AQ1209" s="704"/>
      <c r="AR1209" s="704"/>
      <c r="AS1209" s="704"/>
      <c r="AT1209" s="704"/>
      <c r="AU1209" s="704"/>
      <c r="AV1209" s="704"/>
      <c r="AW1209" s="704"/>
      <c r="AX1209" s="704"/>
      <c r="AY1209" s="704"/>
    </row>
    <row r="1210">
      <c r="A1210" s="739" t="s">
        <v>43</v>
      </c>
      <c r="B1210" s="475" t="s">
        <v>9995</v>
      </c>
      <c r="C1210" s="33"/>
      <c r="D1210" s="33"/>
      <c r="E1210" s="122" t="s">
        <v>103</v>
      </c>
      <c r="F1210" s="205"/>
      <c r="G1210" s="134"/>
      <c r="H1210" s="33"/>
      <c r="I1210" s="33"/>
      <c r="J1210" s="18"/>
      <c r="K1210" s="106" t="s">
        <v>10584</v>
      </c>
      <c r="L1210" s="106" t="s">
        <v>866</v>
      </c>
      <c r="M1210" s="26" t="s">
        <v>47</v>
      </c>
      <c r="N1210" s="33"/>
      <c r="O1210" s="45"/>
      <c r="P1210" s="45"/>
      <c r="Q1210" s="33"/>
      <c r="R1210" s="532"/>
      <c r="S1210" s="532"/>
      <c r="T1210" s="33"/>
      <c r="U1210" s="46"/>
      <c r="V1210" s="33"/>
      <c r="W1210" s="45"/>
      <c r="X1210" s="45"/>
      <c r="Y1210" s="45"/>
      <c r="Z1210" s="45"/>
      <c r="AA1210" s="45"/>
      <c r="AB1210" s="45"/>
      <c r="AC1210" s="94"/>
      <c r="AD1210" s="94"/>
      <c r="AE1210" s="94"/>
      <c r="AF1210" s="129"/>
      <c r="AG1210" s="94"/>
      <c r="AH1210" s="94"/>
      <c r="AI1210" s="45"/>
      <c r="AJ1210" s="45"/>
      <c r="AK1210" s="740"/>
      <c r="AL1210" s="740"/>
      <c r="AM1210" s="740"/>
      <c r="AN1210" s="740"/>
      <c r="AO1210" s="740"/>
      <c r="AP1210" s="726"/>
      <c r="AQ1210" s="726"/>
      <c r="AR1210" s="726"/>
      <c r="AS1210" s="726"/>
      <c r="AT1210" s="726"/>
      <c r="AU1210" s="726"/>
      <c r="AV1210" s="726"/>
      <c r="AW1210" s="726"/>
      <c r="AX1210" s="726"/>
      <c r="AY1210" s="726"/>
    </row>
    <row r="1211">
      <c r="A1211" s="537" t="s">
        <v>121</v>
      </c>
      <c r="B1211" s="485" t="s">
        <v>9996</v>
      </c>
      <c r="C1211" s="18" t="s">
        <v>9997</v>
      </c>
      <c r="D1211" s="26"/>
      <c r="E1211" s="42" t="s">
        <v>67</v>
      </c>
      <c r="F1211" s="293"/>
      <c r="G1211" s="19"/>
      <c r="H1211" s="17" t="s">
        <v>321</v>
      </c>
      <c r="I1211" s="26"/>
      <c r="J1211" s="17"/>
      <c r="K1211" s="42" t="s">
        <v>10556</v>
      </c>
      <c r="L1211" s="42" t="s">
        <v>10470</v>
      </c>
      <c r="M1211" s="42"/>
      <c r="N1211" s="17" t="s">
        <v>50</v>
      </c>
      <c r="O1211" s="26" t="s">
        <v>9998</v>
      </c>
      <c r="P1211" s="45"/>
      <c r="Q1211" s="25"/>
      <c r="R1211" s="26"/>
      <c r="S1211" s="531" t="s">
        <v>9999</v>
      </c>
      <c r="T1211" s="532" t="s">
        <v>10000</v>
      </c>
      <c r="U1211" s="26"/>
      <c r="V1211" s="46" t="s">
        <v>10001</v>
      </c>
      <c r="W1211" s="26"/>
      <c r="X1211" s="25"/>
      <c r="Y1211" s="25"/>
      <c r="Z1211" s="25"/>
      <c r="AA1211" s="25"/>
      <c r="AB1211" s="25"/>
      <c r="AC1211" s="25"/>
      <c r="AD1211" s="47">
        <v>49.0</v>
      </c>
      <c r="AE1211" s="47"/>
      <c r="AF1211" s="47"/>
      <c r="AG1211" s="30"/>
      <c r="AH1211" s="47"/>
      <c r="AI1211" s="47"/>
      <c r="AJ1211" s="25"/>
      <c r="AK1211" s="25"/>
      <c r="AL1211" s="735"/>
      <c r="AM1211" s="735"/>
      <c r="AN1211" s="735"/>
      <c r="AO1211" s="717"/>
      <c r="AP1211" s="704"/>
      <c r="AQ1211" s="704"/>
      <c r="AR1211" s="704"/>
      <c r="AS1211" s="704"/>
      <c r="AT1211" s="704"/>
      <c r="AU1211" s="704"/>
      <c r="AV1211" s="704"/>
      <c r="AW1211" s="704"/>
      <c r="AX1211" s="704"/>
      <c r="AY1211" s="704"/>
    </row>
    <row r="1212">
      <c r="A1212" s="548" t="s">
        <v>43</v>
      </c>
      <c r="B1212" s="475" t="s">
        <v>10009</v>
      </c>
      <c r="C1212" s="18" t="s">
        <v>10010</v>
      </c>
      <c r="D1212" s="26"/>
      <c r="E1212" s="42" t="s">
        <v>67</v>
      </c>
      <c r="F1212" s="43">
        <v>2022.0</v>
      </c>
      <c r="G1212" s="34">
        <v>44812.0</v>
      </c>
      <c r="H1212" s="26" t="s">
        <v>321</v>
      </c>
      <c r="I1212" s="26"/>
      <c r="J1212" s="26"/>
      <c r="K1212" s="24" t="s">
        <v>10585</v>
      </c>
      <c r="L1212" s="24" t="s">
        <v>1118</v>
      </c>
      <c r="M1212" s="42"/>
      <c r="N1212" s="26" t="s">
        <v>50</v>
      </c>
      <c r="O1212" s="17">
        <v>86.0</v>
      </c>
      <c r="P1212" s="33" t="s">
        <v>1001</v>
      </c>
      <c r="Q1212" s="26">
        <v>86000.0</v>
      </c>
      <c r="R1212" s="26" t="s">
        <v>264</v>
      </c>
      <c r="S1212" s="531" t="s">
        <v>10011</v>
      </c>
      <c r="T1212" s="532" t="s">
        <v>10012</v>
      </c>
      <c r="U1212" s="26" t="s">
        <v>10013</v>
      </c>
      <c r="V1212" s="46" t="s">
        <v>10014</v>
      </c>
      <c r="W1212" s="26" t="s">
        <v>47</v>
      </c>
      <c r="X1212" s="26" t="s">
        <v>10015</v>
      </c>
      <c r="Y1212" s="26"/>
      <c r="Z1212" s="120"/>
      <c r="AA1212" s="26"/>
      <c r="AB1212" s="26"/>
      <c r="AC1212" s="26"/>
      <c r="AD1212" s="30"/>
      <c r="AE1212" s="30"/>
      <c r="AF1212" s="120">
        <v>49.0</v>
      </c>
      <c r="AG1212" s="30"/>
      <c r="AH1212" s="30"/>
      <c r="AI1212" s="30"/>
      <c r="AJ1212" s="26"/>
      <c r="AK1212" s="26"/>
      <c r="AL1212" s="717"/>
      <c r="AM1212" s="717"/>
      <c r="AN1212" s="717"/>
      <c r="AO1212" s="717"/>
      <c r="AP1212" s="704"/>
      <c r="AQ1212" s="704"/>
      <c r="AR1212" s="704"/>
      <c r="AS1212" s="704"/>
      <c r="AT1212" s="704"/>
      <c r="AU1212" s="704"/>
      <c r="AV1212" s="704"/>
      <c r="AW1212" s="704"/>
      <c r="AX1212" s="704"/>
      <c r="AY1212" s="704"/>
    </row>
    <row r="1213">
      <c r="A1213" s="548" t="s">
        <v>43</v>
      </c>
      <c r="B1213" s="475" t="s">
        <v>10009</v>
      </c>
      <c r="C1213" s="18" t="s">
        <v>10010</v>
      </c>
      <c r="D1213" s="26"/>
      <c r="E1213" s="42" t="s">
        <v>67</v>
      </c>
      <c r="F1213" s="43">
        <v>2022.0</v>
      </c>
      <c r="G1213" s="34">
        <v>44812.0</v>
      </c>
      <c r="H1213" s="26" t="s">
        <v>321</v>
      </c>
      <c r="I1213" s="26"/>
      <c r="J1213" s="26"/>
      <c r="K1213" s="24" t="s">
        <v>10597</v>
      </c>
      <c r="L1213" s="24" t="s">
        <v>2929</v>
      </c>
      <c r="M1213" s="53"/>
      <c r="N1213" s="26" t="s">
        <v>50</v>
      </c>
      <c r="O1213" s="17">
        <v>86.0</v>
      </c>
      <c r="P1213" s="33" t="s">
        <v>1001</v>
      </c>
      <c r="Q1213" s="26">
        <v>86000.0</v>
      </c>
      <c r="R1213" s="26" t="s">
        <v>264</v>
      </c>
      <c r="S1213" s="531" t="s">
        <v>10011</v>
      </c>
      <c r="T1213" s="532" t="s">
        <v>10012</v>
      </c>
      <c r="U1213" s="26" t="s">
        <v>10013</v>
      </c>
      <c r="V1213" s="46" t="s">
        <v>10014</v>
      </c>
      <c r="W1213" s="26" t="s">
        <v>47</v>
      </c>
      <c r="X1213" s="26" t="s">
        <v>10015</v>
      </c>
      <c r="Y1213" s="26"/>
      <c r="Z1213" s="120"/>
      <c r="AA1213" s="26"/>
      <c r="AB1213" s="26"/>
      <c r="AC1213" s="26"/>
      <c r="AD1213" s="30"/>
      <c r="AE1213" s="30"/>
      <c r="AF1213" s="120">
        <v>49.0</v>
      </c>
      <c r="AG1213" s="30"/>
      <c r="AH1213" s="30"/>
      <c r="AI1213" s="30"/>
      <c r="AJ1213" s="26"/>
      <c r="AK1213" s="26"/>
      <c r="AL1213" s="717"/>
      <c r="AM1213" s="717"/>
      <c r="AN1213" s="717"/>
      <c r="AO1213" s="717"/>
      <c r="AP1213" s="704"/>
      <c r="AQ1213" s="704"/>
      <c r="AR1213" s="704"/>
      <c r="AS1213" s="704"/>
      <c r="AT1213" s="704"/>
      <c r="AU1213" s="704"/>
      <c r="AV1213" s="704"/>
      <c r="AW1213" s="704"/>
      <c r="AX1213" s="704"/>
      <c r="AY1213" s="704"/>
    </row>
    <row r="1214">
      <c r="A1214" s="548" t="s">
        <v>43</v>
      </c>
      <c r="B1214" s="475" t="s">
        <v>10009</v>
      </c>
      <c r="C1214" s="18" t="s">
        <v>10010</v>
      </c>
      <c r="D1214" s="26"/>
      <c r="E1214" s="42" t="s">
        <v>67</v>
      </c>
      <c r="F1214" s="43">
        <v>2022.0</v>
      </c>
      <c r="G1214" s="664">
        <v>44812.0</v>
      </c>
      <c r="H1214" s="26" t="s">
        <v>321</v>
      </c>
      <c r="I1214" s="26"/>
      <c r="J1214" s="26"/>
      <c r="K1214" s="24" t="s">
        <v>4373</v>
      </c>
      <c r="L1214" s="24" t="s">
        <v>10434</v>
      </c>
      <c r="M1214" s="42"/>
      <c r="N1214" s="26" t="s">
        <v>168</v>
      </c>
      <c r="O1214" s="17">
        <v>86.0</v>
      </c>
      <c r="P1214" s="33" t="s">
        <v>1001</v>
      </c>
      <c r="Q1214" s="26">
        <v>86000.0</v>
      </c>
      <c r="R1214" s="26" t="s">
        <v>264</v>
      </c>
      <c r="S1214" s="531" t="s">
        <v>10011</v>
      </c>
      <c r="T1214" s="532" t="s">
        <v>10012</v>
      </c>
      <c r="U1214" s="26" t="s">
        <v>10013</v>
      </c>
      <c r="V1214" s="46" t="s">
        <v>10014</v>
      </c>
      <c r="W1214" s="26" t="s">
        <v>47</v>
      </c>
      <c r="X1214" s="26" t="s">
        <v>10015</v>
      </c>
      <c r="Y1214" s="26"/>
      <c r="Z1214" s="120"/>
      <c r="AA1214" s="26"/>
      <c r="AB1214" s="26"/>
      <c r="AC1214" s="26"/>
      <c r="AD1214" s="30"/>
      <c r="AE1214" s="30"/>
      <c r="AF1214" s="120">
        <v>49.0</v>
      </c>
      <c r="AG1214" s="30"/>
      <c r="AH1214" s="30"/>
      <c r="AI1214" s="30"/>
      <c r="AJ1214" s="26"/>
      <c r="AK1214" s="26"/>
      <c r="AL1214" s="717"/>
      <c r="AM1214" s="717"/>
      <c r="AN1214" s="717"/>
      <c r="AO1214" s="704"/>
      <c r="AP1214" s="704"/>
      <c r="AQ1214" s="704"/>
      <c r="AR1214" s="704"/>
      <c r="AS1214" s="704"/>
      <c r="AT1214" s="704"/>
      <c r="AU1214" s="704"/>
      <c r="AV1214" s="704"/>
      <c r="AW1214" s="704"/>
      <c r="AX1214" s="704"/>
      <c r="AY1214" s="704"/>
    </row>
    <row r="1215">
      <c r="A1215" s="537" t="s">
        <v>43</v>
      </c>
      <c r="B1215" s="485" t="s">
        <v>10025</v>
      </c>
      <c r="C1215" s="18"/>
      <c r="D1215" s="26"/>
      <c r="E1215" s="42" t="s">
        <v>103</v>
      </c>
      <c r="F1215" s="292"/>
      <c r="G1215" s="664"/>
      <c r="H1215" s="17" t="s">
        <v>68</v>
      </c>
      <c r="I1215" s="887" t="s">
        <v>277</v>
      </c>
      <c r="J1215" s="26"/>
      <c r="K1215" s="53" t="s">
        <v>10508</v>
      </c>
      <c r="L1215" s="53" t="s">
        <v>10509</v>
      </c>
      <c r="M1215" s="53"/>
      <c r="N1215" s="25" t="s">
        <v>50</v>
      </c>
      <c r="O1215" s="17">
        <v>65.0</v>
      </c>
      <c r="P1215" s="45"/>
      <c r="Q1215" s="25"/>
      <c r="R1215" s="26"/>
      <c r="S1215" s="531"/>
      <c r="T1215" s="532"/>
      <c r="U1215" s="26"/>
      <c r="V1215" s="46"/>
      <c r="W1215" s="200"/>
      <c r="X1215" s="25"/>
      <c r="Y1215" s="25"/>
      <c r="Z1215" s="25"/>
      <c r="AA1215" s="25"/>
      <c r="AB1215" s="25"/>
      <c r="AC1215" s="25"/>
      <c r="AD1215" s="47"/>
      <c r="AE1215" s="47"/>
      <c r="AF1215" s="47"/>
      <c r="AG1215" s="30"/>
      <c r="AH1215" s="47"/>
      <c r="AI1215" s="47"/>
      <c r="AJ1215" s="25"/>
      <c r="AK1215" s="709"/>
      <c r="AL1215" s="735"/>
      <c r="AM1215" s="735"/>
      <c r="AN1215" s="735"/>
      <c r="AO1215" s="704"/>
      <c r="AP1215" s="704"/>
      <c r="AQ1215" s="704"/>
      <c r="AR1215" s="704"/>
      <c r="AS1215" s="704"/>
      <c r="AT1215" s="704"/>
      <c r="AU1215" s="704"/>
      <c r="AV1215" s="704"/>
      <c r="AW1215" s="704"/>
      <c r="AX1215" s="704"/>
      <c r="AY1215" s="704"/>
    </row>
    <row r="1216">
      <c r="A1216" s="779" t="s">
        <v>43</v>
      </c>
      <c r="B1216" s="780" t="s">
        <v>10026</v>
      </c>
      <c r="C1216" s="241"/>
      <c r="D1216" s="241"/>
      <c r="E1216" s="243" t="s">
        <v>81</v>
      </c>
      <c r="F1216" s="781"/>
      <c r="H1216" s="243" t="s">
        <v>68</v>
      </c>
      <c r="I1216" s="17" t="s">
        <v>714</v>
      </c>
      <c r="J1216" s="241"/>
      <c r="K1216" s="24" t="s">
        <v>10531</v>
      </c>
      <c r="L1216" s="24" t="s">
        <v>10532</v>
      </c>
      <c r="M1216" s="243"/>
      <c r="N1216" s="241"/>
      <c r="O1216" s="241"/>
      <c r="P1216" s="241"/>
      <c r="Q1216" s="157"/>
      <c r="R1216" s="241"/>
      <c r="S1216" s="243" t="s">
        <v>10027</v>
      </c>
      <c r="T1216" s="243" t="s">
        <v>10028</v>
      </c>
      <c r="U1216" s="243" t="s">
        <v>10029</v>
      </c>
      <c r="V1216" s="243" t="s">
        <v>10030</v>
      </c>
      <c r="W1216" s="838"/>
      <c r="X1216" s="241"/>
      <c r="Y1216" s="243" t="s">
        <v>68</v>
      </c>
      <c r="Z1216" s="241"/>
      <c r="AA1216" s="241"/>
      <c r="AB1216" s="241"/>
      <c r="AC1216" s="241"/>
      <c r="AD1216" s="247"/>
      <c r="AE1216" s="247"/>
      <c r="AF1216" s="247"/>
      <c r="AG1216" s="247"/>
      <c r="AH1216" s="247"/>
      <c r="AI1216" s="247"/>
      <c r="AJ1216" s="241"/>
      <c r="AK1216" s="241"/>
      <c r="AL1216" s="241"/>
      <c r="AM1216" s="241"/>
      <c r="AN1216" s="241"/>
      <c r="AO1216" s="248"/>
      <c r="AP1216" s="248"/>
      <c r="AQ1216" s="248"/>
      <c r="AR1216" s="248"/>
      <c r="AS1216" s="248"/>
      <c r="AT1216" s="248"/>
      <c r="AU1216" s="248"/>
      <c r="AV1216" s="248"/>
      <c r="AW1216" s="248"/>
      <c r="AX1216" s="248"/>
      <c r="AY1216" s="248"/>
    </row>
    <row r="1217">
      <c r="A1217" s="537" t="s">
        <v>121</v>
      </c>
      <c r="B1217" s="475" t="s">
        <v>10031</v>
      </c>
      <c r="C1217" s="18" t="s">
        <v>10032</v>
      </c>
      <c r="D1217" s="26">
        <v>330.0</v>
      </c>
      <c r="E1217" s="42" t="s">
        <v>59</v>
      </c>
      <c r="F1217" s="292"/>
      <c r="G1217" s="664"/>
      <c r="H1217" s="17" t="s">
        <v>68</v>
      </c>
      <c r="I1217" s="17" t="s">
        <v>825</v>
      </c>
      <c r="J1217" s="26"/>
      <c r="K1217" s="53" t="s">
        <v>10564</v>
      </c>
      <c r="L1217" s="53" t="s">
        <v>10565</v>
      </c>
      <c r="M1217" s="53"/>
      <c r="N1217" s="17" t="s">
        <v>434</v>
      </c>
      <c r="O1217" s="26">
        <v>57.0</v>
      </c>
      <c r="P1217" s="45"/>
      <c r="Q1217" s="25"/>
      <c r="R1217" s="26" t="s">
        <v>10033</v>
      </c>
      <c r="S1217" s="531" t="s">
        <v>10034</v>
      </c>
      <c r="T1217" s="532"/>
      <c r="U1217" s="26" t="s">
        <v>55</v>
      </c>
      <c r="V1217" s="46" t="s">
        <v>10035</v>
      </c>
      <c r="W1217" s="200" t="s">
        <v>10036</v>
      </c>
      <c r="X1217" s="25"/>
      <c r="Y1217" s="25"/>
      <c r="Z1217" s="25"/>
      <c r="AA1217" s="25"/>
      <c r="AB1217" s="25"/>
      <c r="AC1217" s="25"/>
      <c r="AD1217" s="47">
        <v>49.0</v>
      </c>
      <c r="AE1217" s="47"/>
      <c r="AF1217" s="47"/>
      <c r="AG1217" s="30"/>
      <c r="AH1217" s="47"/>
      <c r="AI1217" s="47"/>
      <c r="AJ1217" s="25"/>
      <c r="AK1217" s="709" t="s">
        <v>1619</v>
      </c>
      <c r="AL1217" s="735"/>
      <c r="AM1217" s="735"/>
      <c r="AN1217" s="735"/>
      <c r="AO1217" s="704"/>
      <c r="AP1217" s="704"/>
      <c r="AQ1217" s="704"/>
      <c r="AR1217" s="704"/>
      <c r="AS1217" s="704"/>
      <c r="AT1217" s="704"/>
      <c r="AU1217" s="704"/>
      <c r="AV1217" s="704"/>
      <c r="AW1217" s="704"/>
      <c r="AX1217" s="704"/>
      <c r="AY1217" s="704"/>
    </row>
    <row r="1218">
      <c r="A1218" s="537" t="s">
        <v>121</v>
      </c>
      <c r="B1218" s="475" t="s">
        <v>10037</v>
      </c>
      <c r="C1218" s="18" t="s">
        <v>10038</v>
      </c>
      <c r="D1218" s="26">
        <v>60.0</v>
      </c>
      <c r="E1218" s="42" t="s">
        <v>59</v>
      </c>
      <c r="F1218" s="292"/>
      <c r="G1218" s="664"/>
      <c r="H1218" s="17" t="s">
        <v>68</v>
      </c>
      <c r="I1218" s="17" t="s">
        <v>825</v>
      </c>
      <c r="J1218" s="26"/>
      <c r="K1218" s="53" t="s">
        <v>10564</v>
      </c>
      <c r="L1218" s="53" t="s">
        <v>10565</v>
      </c>
      <c r="M1218" s="53"/>
      <c r="N1218" s="17" t="s">
        <v>434</v>
      </c>
      <c r="O1218" s="26">
        <v>88.0</v>
      </c>
      <c r="P1218" s="45"/>
      <c r="Q1218" s="25"/>
      <c r="R1218" s="26" t="s">
        <v>10039</v>
      </c>
      <c r="S1218" s="531" t="s">
        <v>10040</v>
      </c>
      <c r="T1218" s="532" t="s">
        <v>10041</v>
      </c>
      <c r="U1218" s="116"/>
      <c r="V1218" s="46" t="s">
        <v>10042</v>
      </c>
      <c r="W1218" s="200" t="s">
        <v>10043</v>
      </c>
      <c r="X1218" s="25"/>
      <c r="Y1218" s="25"/>
      <c r="Z1218" s="25"/>
      <c r="AA1218" s="25"/>
      <c r="AB1218" s="25"/>
      <c r="AC1218" s="25"/>
      <c r="AD1218" s="47">
        <v>49.0</v>
      </c>
      <c r="AE1218" s="47"/>
      <c r="AF1218" s="47"/>
      <c r="AG1218" s="30"/>
      <c r="AH1218" s="47"/>
      <c r="AI1218" s="47"/>
      <c r="AJ1218" s="25"/>
      <c r="AK1218" s="709" t="s">
        <v>830</v>
      </c>
      <c r="AL1218" s="735"/>
      <c r="AM1218" s="735"/>
      <c r="AN1218" s="735"/>
      <c r="AO1218" s="704"/>
      <c r="AP1218" s="704"/>
      <c r="AQ1218" s="704"/>
      <c r="AR1218" s="704"/>
      <c r="AS1218" s="704"/>
      <c r="AT1218" s="704"/>
      <c r="AU1218" s="704"/>
      <c r="AV1218" s="704"/>
      <c r="AW1218" s="704"/>
      <c r="AX1218" s="704"/>
      <c r="AY1218" s="704"/>
    </row>
    <row r="1219">
      <c r="A1219" s="548" t="s">
        <v>121</v>
      </c>
      <c r="B1219" s="475" t="s">
        <v>10044</v>
      </c>
      <c r="C1219" s="18" t="s">
        <v>10045</v>
      </c>
      <c r="D1219" s="26">
        <v>100.0</v>
      </c>
      <c r="E1219" s="42" t="s">
        <v>67</v>
      </c>
      <c r="F1219" s="293"/>
      <c r="G1219" s="888" t="s">
        <v>12127</v>
      </c>
      <c r="H1219" s="17" t="s">
        <v>68</v>
      </c>
      <c r="I1219" s="17" t="s">
        <v>825</v>
      </c>
      <c r="J1219" s="26"/>
      <c r="K1219" s="53" t="s">
        <v>10564</v>
      </c>
      <c r="L1219" s="53" t="s">
        <v>10565</v>
      </c>
      <c r="M1219" s="53"/>
      <c r="N1219" s="17" t="s">
        <v>434</v>
      </c>
      <c r="O1219" s="26">
        <v>57.0</v>
      </c>
      <c r="P1219" s="45"/>
      <c r="Q1219" s="25"/>
      <c r="R1219" s="26" t="s">
        <v>1350</v>
      </c>
      <c r="S1219" s="531" t="s">
        <v>10046</v>
      </c>
      <c r="T1219" s="532" t="s">
        <v>5745</v>
      </c>
      <c r="U1219" s="26" t="s">
        <v>55</v>
      </c>
      <c r="V1219" s="46" t="s">
        <v>10047</v>
      </c>
      <c r="W1219" s="26"/>
      <c r="X1219" s="25"/>
      <c r="Y1219" s="25"/>
      <c r="Z1219" s="25"/>
      <c r="AA1219" s="25"/>
      <c r="AB1219" s="25"/>
      <c r="AC1219" s="25"/>
      <c r="AD1219" s="47">
        <v>49.0</v>
      </c>
      <c r="AE1219" s="47"/>
      <c r="AF1219" s="47"/>
      <c r="AG1219" s="30"/>
      <c r="AH1219" s="47"/>
      <c r="AI1219" s="47"/>
      <c r="AJ1219" s="25"/>
      <c r="AK1219" s="25"/>
      <c r="AL1219" s="735"/>
      <c r="AM1219" s="735"/>
      <c r="AN1219" s="735"/>
      <c r="AO1219" s="704"/>
      <c r="AP1219" s="704"/>
      <c r="AQ1219" s="704"/>
      <c r="AR1219" s="704"/>
      <c r="AS1219" s="704"/>
      <c r="AT1219" s="704"/>
      <c r="AU1219" s="704"/>
      <c r="AV1219" s="704"/>
      <c r="AW1219" s="704"/>
      <c r="AX1219" s="704"/>
      <c r="AY1219" s="704"/>
    </row>
    <row r="1220">
      <c r="A1220" s="537" t="s">
        <v>121</v>
      </c>
      <c r="B1220" s="475" t="s">
        <v>10048</v>
      </c>
      <c r="C1220" s="18" t="s">
        <v>10049</v>
      </c>
      <c r="D1220" s="616">
        <v>40.0</v>
      </c>
      <c r="E1220" s="387" t="s">
        <v>8248</v>
      </c>
      <c r="F1220" s="292"/>
      <c r="G1220" s="664"/>
      <c r="H1220" s="17" t="s">
        <v>68</v>
      </c>
      <c r="I1220" s="17" t="s">
        <v>488</v>
      </c>
      <c r="J1220" s="26"/>
      <c r="K1220" s="53" t="s">
        <v>10564</v>
      </c>
      <c r="L1220" s="53" t="s">
        <v>10565</v>
      </c>
      <c r="M1220" s="53"/>
      <c r="N1220" s="17" t="s">
        <v>434</v>
      </c>
      <c r="O1220" s="17">
        <v>54.0</v>
      </c>
      <c r="P1220" s="18" t="s">
        <v>10050</v>
      </c>
      <c r="Q1220" s="17">
        <v>54500.0</v>
      </c>
      <c r="R1220" s="26" t="s">
        <v>10051</v>
      </c>
      <c r="S1220" s="531" t="s">
        <v>10052</v>
      </c>
      <c r="T1220" s="532" t="s">
        <v>10053</v>
      </c>
      <c r="U1220" s="17" t="s">
        <v>742</v>
      </c>
      <c r="V1220" s="46" t="s">
        <v>10054</v>
      </c>
      <c r="W1220" s="26" t="s">
        <v>10055</v>
      </c>
      <c r="X1220" s="26"/>
      <c r="Y1220" s="26"/>
      <c r="Z1220" s="26"/>
      <c r="AA1220" s="26"/>
      <c r="AB1220" s="26"/>
      <c r="AC1220" s="26"/>
      <c r="AD1220" s="47">
        <v>49.0</v>
      </c>
      <c r="AE1220" s="30"/>
      <c r="AF1220" s="30"/>
      <c r="AG1220" s="30"/>
      <c r="AH1220" s="30"/>
      <c r="AI1220" s="30"/>
      <c r="AJ1220" s="26"/>
      <c r="AK1220" s="26"/>
      <c r="AL1220" s="717"/>
      <c r="AM1220" s="717"/>
      <c r="AN1220" s="717"/>
      <c r="AO1220" s="704"/>
      <c r="AP1220" s="704"/>
      <c r="AQ1220" s="704"/>
      <c r="AR1220" s="704"/>
      <c r="AS1220" s="704"/>
      <c r="AT1220" s="704"/>
      <c r="AU1220" s="704"/>
      <c r="AV1220" s="704"/>
      <c r="AW1220" s="704"/>
      <c r="AX1220" s="704"/>
      <c r="AY1220" s="704"/>
    </row>
    <row r="1221">
      <c r="A1221" s="548" t="s">
        <v>121</v>
      </c>
      <c r="B1221" s="475" t="s">
        <v>10079</v>
      </c>
      <c r="C1221" s="18" t="s">
        <v>10080</v>
      </c>
      <c r="D1221" s="26">
        <v>200.0</v>
      </c>
      <c r="E1221" s="42" t="s">
        <v>67</v>
      </c>
      <c r="F1221" s="43">
        <v>2024.0</v>
      </c>
      <c r="G1221" s="19" t="s">
        <v>12128</v>
      </c>
      <c r="H1221" s="17" t="s">
        <v>321</v>
      </c>
      <c r="I1221" s="26"/>
      <c r="J1221" s="26"/>
      <c r="K1221" s="53" t="s">
        <v>10564</v>
      </c>
      <c r="L1221" s="53" t="s">
        <v>10565</v>
      </c>
      <c r="M1221" s="53"/>
      <c r="N1221" s="17" t="s">
        <v>434</v>
      </c>
      <c r="O1221" s="26">
        <v>54.0</v>
      </c>
      <c r="P1221" s="45"/>
      <c r="Q1221" s="25"/>
      <c r="R1221" s="26" t="s">
        <v>3581</v>
      </c>
      <c r="S1221" s="531" t="s">
        <v>10081</v>
      </c>
      <c r="T1221" s="532" t="s">
        <v>10082</v>
      </c>
      <c r="U1221" s="26" t="s">
        <v>55</v>
      </c>
      <c r="V1221" s="46" t="s">
        <v>10083</v>
      </c>
      <c r="W1221" s="26" t="s">
        <v>10084</v>
      </c>
      <c r="X1221" s="25"/>
      <c r="Y1221" s="25"/>
      <c r="Z1221" s="25"/>
      <c r="AA1221" s="25"/>
      <c r="AB1221" s="25"/>
      <c r="AC1221" s="25"/>
      <c r="AD1221" s="47">
        <v>49.0</v>
      </c>
      <c r="AE1221" s="47"/>
      <c r="AF1221" s="47"/>
      <c r="AG1221" s="30"/>
      <c r="AH1221" s="47"/>
      <c r="AI1221" s="47"/>
      <c r="AJ1221" s="25"/>
      <c r="AK1221" s="25"/>
      <c r="AL1221" s="735"/>
      <c r="AM1221" s="735"/>
      <c r="AN1221" s="735"/>
      <c r="AO1221" s="704"/>
      <c r="AP1221" s="704"/>
      <c r="AQ1221" s="704"/>
      <c r="AR1221" s="704"/>
      <c r="AS1221" s="704"/>
      <c r="AT1221" s="704"/>
      <c r="AU1221" s="704"/>
      <c r="AV1221" s="704"/>
      <c r="AW1221" s="704"/>
      <c r="AX1221" s="704"/>
      <c r="AY1221" s="704"/>
    </row>
    <row r="1222">
      <c r="A1222" s="548" t="s">
        <v>121</v>
      </c>
      <c r="B1222" s="475" t="s">
        <v>10085</v>
      </c>
      <c r="C1222" s="18" t="s">
        <v>10086</v>
      </c>
      <c r="D1222" s="26">
        <v>200.0</v>
      </c>
      <c r="E1222" s="42" t="s">
        <v>67</v>
      </c>
      <c r="F1222" s="293"/>
      <c r="G1222" s="19"/>
      <c r="H1222" s="17" t="s">
        <v>68</v>
      </c>
      <c r="I1222" s="17" t="s">
        <v>682</v>
      </c>
      <c r="J1222" s="26"/>
      <c r="K1222" s="53" t="s">
        <v>10564</v>
      </c>
      <c r="L1222" s="53" t="s">
        <v>10565</v>
      </c>
      <c r="M1222" s="53"/>
      <c r="N1222" s="17" t="s">
        <v>434</v>
      </c>
      <c r="O1222" s="26">
        <v>54.0</v>
      </c>
      <c r="P1222" s="45"/>
      <c r="Q1222" s="25"/>
      <c r="R1222" s="26" t="s">
        <v>3581</v>
      </c>
      <c r="S1222" s="531" t="s">
        <v>10087</v>
      </c>
      <c r="T1222" s="532" t="s">
        <v>10082</v>
      </c>
      <c r="U1222" s="26" t="s">
        <v>55</v>
      </c>
      <c r="V1222" s="46" t="s">
        <v>10088</v>
      </c>
      <c r="W1222" s="26" t="s">
        <v>10089</v>
      </c>
      <c r="X1222" s="25"/>
      <c r="Y1222" s="25"/>
      <c r="Z1222" s="25"/>
      <c r="AA1222" s="25"/>
      <c r="AB1222" s="25"/>
      <c r="AC1222" s="25"/>
      <c r="AD1222" s="87">
        <v>49.0</v>
      </c>
      <c r="AE1222" s="47"/>
      <c r="AF1222" s="47"/>
      <c r="AG1222" s="30"/>
      <c r="AH1222" s="47"/>
      <c r="AI1222" s="47"/>
      <c r="AJ1222" s="25"/>
      <c r="AK1222" s="25"/>
      <c r="AL1222" s="735"/>
      <c r="AM1222" s="735"/>
      <c r="AN1222" s="735"/>
      <c r="AO1222" s="704"/>
      <c r="AP1222" s="704"/>
      <c r="AQ1222" s="704"/>
      <c r="AR1222" s="704"/>
      <c r="AS1222" s="704"/>
      <c r="AT1222" s="704"/>
      <c r="AU1222" s="704"/>
      <c r="AV1222" s="704"/>
      <c r="AW1222" s="704"/>
      <c r="AX1222" s="704"/>
      <c r="AY1222" s="704"/>
    </row>
    <row r="1223">
      <c r="A1223" s="548" t="s">
        <v>121</v>
      </c>
      <c r="B1223" s="475" t="s">
        <v>10090</v>
      </c>
      <c r="C1223" s="18" t="s">
        <v>10091</v>
      </c>
      <c r="D1223" s="26"/>
      <c r="E1223" s="42" t="s">
        <v>67</v>
      </c>
      <c r="F1223" s="293"/>
      <c r="G1223" s="19"/>
      <c r="H1223" s="17" t="s">
        <v>68</v>
      </c>
      <c r="I1223" s="24" t="s">
        <v>188</v>
      </c>
      <c r="J1223" s="26"/>
      <c r="K1223" s="53" t="s">
        <v>6130</v>
      </c>
      <c r="L1223" s="53" t="s">
        <v>10515</v>
      </c>
      <c r="M1223" s="53"/>
      <c r="N1223" s="17"/>
      <c r="O1223" s="26">
        <v>6.0</v>
      </c>
      <c r="P1223" s="45"/>
      <c r="Q1223" s="25"/>
      <c r="R1223" s="26" t="s">
        <v>10092</v>
      </c>
      <c r="S1223" s="531" t="s">
        <v>10093</v>
      </c>
      <c r="T1223" s="532"/>
      <c r="U1223" s="26" t="s">
        <v>55</v>
      </c>
      <c r="V1223" s="46" t="s">
        <v>10094</v>
      </c>
      <c r="W1223" s="26" t="s">
        <v>10095</v>
      </c>
      <c r="X1223" s="25"/>
      <c r="Y1223" s="25"/>
      <c r="Z1223" s="25"/>
      <c r="AA1223" s="25"/>
      <c r="AB1223" s="25"/>
      <c r="AC1223" s="25"/>
      <c r="AD1223" s="47">
        <v>49.0</v>
      </c>
      <c r="AE1223" s="47"/>
      <c r="AF1223" s="47"/>
      <c r="AG1223" s="30"/>
      <c r="AH1223" s="47"/>
      <c r="AI1223" s="47"/>
      <c r="AJ1223" s="25"/>
      <c r="AK1223" s="25"/>
      <c r="AL1223" s="735"/>
      <c r="AM1223" s="735"/>
      <c r="AN1223" s="735"/>
      <c r="AO1223" s="704"/>
      <c r="AP1223" s="704"/>
      <c r="AQ1223" s="704"/>
      <c r="AR1223" s="704"/>
      <c r="AS1223" s="704"/>
      <c r="AT1223" s="704"/>
      <c r="AU1223" s="704"/>
      <c r="AV1223" s="704"/>
      <c r="AW1223" s="704"/>
      <c r="AX1223" s="704"/>
      <c r="AY1223" s="704"/>
    </row>
    <row r="1224">
      <c r="A1224" s="548" t="s">
        <v>43</v>
      </c>
      <c r="B1224" s="475" t="s">
        <v>10096</v>
      </c>
      <c r="C1224" s="18" t="s">
        <v>10097</v>
      </c>
      <c r="D1224" s="26">
        <v>133.0</v>
      </c>
      <c r="E1224" s="42" t="s">
        <v>67</v>
      </c>
      <c r="F1224" s="43">
        <v>2023.0</v>
      </c>
      <c r="G1224" s="34">
        <v>45243.0</v>
      </c>
      <c r="H1224" s="26" t="s">
        <v>68</v>
      </c>
      <c r="I1224" s="26"/>
      <c r="J1224" s="26"/>
      <c r="K1224" s="24" t="s">
        <v>10531</v>
      </c>
      <c r="L1224" s="24" t="s">
        <v>10532</v>
      </c>
      <c r="M1224" s="53"/>
      <c r="N1224" s="24" t="s">
        <v>70</v>
      </c>
      <c r="O1224" s="26" t="s">
        <v>10098</v>
      </c>
      <c r="P1224" s="33" t="s">
        <v>10099</v>
      </c>
      <c r="Q1224" s="26" t="s">
        <v>10100</v>
      </c>
      <c r="R1224" s="26" t="s">
        <v>10101</v>
      </c>
      <c r="S1224" s="531" t="s">
        <v>10102</v>
      </c>
      <c r="T1224" s="532" t="s">
        <v>10103</v>
      </c>
      <c r="U1224" s="26" t="s">
        <v>10104</v>
      </c>
      <c r="V1224" s="46" t="s">
        <v>10105</v>
      </c>
      <c r="W1224" s="26" t="s">
        <v>47</v>
      </c>
      <c r="X1224" s="26" t="s">
        <v>10106</v>
      </c>
      <c r="Y1224" s="26"/>
      <c r="Z1224" s="26"/>
      <c r="AA1224" s="26" t="s">
        <v>78</v>
      </c>
      <c r="AB1224" s="26" t="s">
        <v>78</v>
      </c>
      <c r="AC1224" s="26"/>
      <c r="AD1224" s="30">
        <v>95.0</v>
      </c>
      <c r="AE1224" s="30">
        <v>20.0</v>
      </c>
      <c r="AF1224" s="30">
        <f>AD1224-AE1224</f>
        <v>75</v>
      </c>
      <c r="AG1224" s="30">
        <v>0.0</v>
      </c>
      <c r="AH1224" s="30">
        <f>AF1224-AG1224</f>
        <v>75</v>
      </c>
      <c r="AI1224" s="30">
        <f>AH1224</f>
        <v>75</v>
      </c>
      <c r="AJ1224" s="26"/>
      <c r="AK1224" s="26"/>
      <c r="AL1224" s="717"/>
      <c r="AM1224" s="717"/>
      <c r="AN1224" s="717"/>
      <c r="AO1224" s="704"/>
      <c r="AP1224" s="704"/>
      <c r="AQ1224" s="704"/>
      <c r="AR1224" s="704"/>
      <c r="AS1224" s="704"/>
      <c r="AT1224" s="704"/>
      <c r="AU1224" s="704"/>
      <c r="AV1224" s="704"/>
      <c r="AW1224" s="704"/>
      <c r="AX1224" s="704"/>
      <c r="AY1224" s="704"/>
    </row>
    <row r="1225">
      <c r="A1225" s="548" t="s">
        <v>43</v>
      </c>
      <c r="B1225" s="475" t="s">
        <v>10107</v>
      </c>
      <c r="C1225" s="18" t="s">
        <v>10108</v>
      </c>
      <c r="D1225" s="26"/>
      <c r="E1225" s="53" t="s">
        <v>103</v>
      </c>
      <c r="F1225" s="290"/>
      <c r="G1225" s="34"/>
      <c r="H1225" s="26" t="s">
        <v>68</v>
      </c>
      <c r="I1225" s="26"/>
      <c r="J1225" s="26"/>
      <c r="K1225" s="24" t="s">
        <v>10597</v>
      </c>
      <c r="L1225" s="24" t="s">
        <v>2929</v>
      </c>
      <c r="M1225" s="53"/>
      <c r="N1225" s="26" t="s">
        <v>50</v>
      </c>
      <c r="O1225" s="26">
        <v>33.0</v>
      </c>
      <c r="P1225" s="33"/>
      <c r="Q1225" s="26"/>
      <c r="R1225" s="26"/>
      <c r="S1225" s="531" t="s">
        <v>10109</v>
      </c>
      <c r="T1225" s="532" t="s">
        <v>3425</v>
      </c>
      <c r="U1225" s="26"/>
      <c r="V1225" s="46"/>
      <c r="W1225" s="26"/>
      <c r="X1225" s="26"/>
      <c r="Y1225" s="26"/>
      <c r="Z1225" s="26"/>
      <c r="AA1225" s="26" t="s">
        <v>78</v>
      </c>
      <c r="AB1225" s="26"/>
      <c r="AC1225" s="26"/>
      <c r="AD1225" s="30"/>
      <c r="AE1225" s="30"/>
      <c r="AF1225" s="30"/>
      <c r="AG1225" s="30"/>
      <c r="AH1225" s="30"/>
      <c r="AI1225" s="30"/>
      <c r="AJ1225" s="26"/>
      <c r="AK1225" s="26"/>
      <c r="AL1225" s="717"/>
      <c r="AM1225" s="717"/>
      <c r="AN1225" s="717"/>
      <c r="AO1225" s="704"/>
      <c r="AP1225" s="704"/>
      <c r="AQ1225" s="704"/>
      <c r="AR1225" s="704"/>
      <c r="AS1225" s="704"/>
      <c r="AT1225" s="704"/>
      <c r="AU1225" s="704"/>
      <c r="AV1225" s="704"/>
      <c r="AW1225" s="704"/>
      <c r="AX1225" s="704"/>
      <c r="AY1225" s="704"/>
    </row>
    <row r="1226">
      <c r="A1226" s="548" t="s">
        <v>424</v>
      </c>
      <c r="B1226" s="718" t="s">
        <v>10110</v>
      </c>
      <c r="C1226" s="18" t="s">
        <v>10111</v>
      </c>
      <c r="D1226" s="26"/>
      <c r="E1226" s="42" t="s">
        <v>103</v>
      </c>
      <c r="F1226" s="43"/>
      <c r="G1226" s="34"/>
      <c r="H1226" s="26"/>
      <c r="I1226" s="26"/>
      <c r="J1226" s="26"/>
      <c r="K1226" s="24" t="s">
        <v>1682</v>
      </c>
      <c r="L1226" s="24" t="s">
        <v>1630</v>
      </c>
      <c r="M1226" s="25"/>
      <c r="N1226" s="26"/>
      <c r="O1226" s="26">
        <v>12.0</v>
      </c>
      <c r="P1226" s="56" t="s">
        <v>10112</v>
      </c>
      <c r="Q1226" s="24">
        <v>12000.0</v>
      </c>
      <c r="R1226" s="17" t="s">
        <v>2210</v>
      </c>
      <c r="S1226" s="531" t="s">
        <v>307</v>
      </c>
      <c r="T1226" s="532"/>
      <c r="U1226" s="26"/>
      <c r="V1226" s="46"/>
      <c r="W1226" s="26"/>
      <c r="X1226" s="25"/>
      <c r="Y1226" s="25"/>
      <c r="Z1226" s="25"/>
      <c r="AA1226" s="25"/>
      <c r="AB1226" s="25"/>
      <c r="AC1226" s="25"/>
      <c r="AD1226" s="47">
        <v>49.0</v>
      </c>
      <c r="AE1226" s="47"/>
      <c r="AF1226" s="47"/>
      <c r="AG1226" s="30"/>
      <c r="AH1226" s="47"/>
      <c r="AI1226" s="47"/>
      <c r="AJ1226" s="25"/>
      <c r="AK1226" s="25"/>
      <c r="AL1226" s="735"/>
      <c r="AM1226" s="735"/>
      <c r="AN1226" s="735"/>
      <c r="AO1226" s="704"/>
      <c r="AP1226" s="704"/>
      <c r="AQ1226" s="704"/>
      <c r="AR1226" s="704"/>
      <c r="AS1226" s="704"/>
      <c r="AT1226" s="704"/>
      <c r="AU1226" s="704"/>
      <c r="AV1226" s="704"/>
      <c r="AW1226" s="704"/>
      <c r="AX1226" s="704"/>
      <c r="AY1226" s="704"/>
    </row>
    <row r="1227">
      <c r="A1227" s="738" t="s">
        <v>121</v>
      </c>
      <c r="B1227" s="475" t="s">
        <v>10131</v>
      </c>
      <c r="C1227" s="18" t="s">
        <v>10132</v>
      </c>
      <c r="D1227" s="33" t="s">
        <v>1105</v>
      </c>
      <c r="E1227" s="42" t="s">
        <v>59</v>
      </c>
      <c r="F1227" s="206"/>
      <c r="G1227" s="144"/>
      <c r="H1227" s="18" t="s">
        <v>68</v>
      </c>
      <c r="I1227" s="18" t="s">
        <v>252</v>
      </c>
      <c r="J1227" s="33"/>
      <c r="K1227" s="202" t="s">
        <v>10564</v>
      </c>
      <c r="L1227" s="202" t="s">
        <v>10565</v>
      </c>
      <c r="M1227" s="202"/>
      <c r="N1227" s="17" t="s">
        <v>434</v>
      </c>
      <c r="O1227" s="18">
        <v>88.0</v>
      </c>
      <c r="P1227" s="56" t="s">
        <v>10133</v>
      </c>
      <c r="Q1227" s="56">
        <v>88120.0</v>
      </c>
      <c r="R1227" s="33" t="s">
        <v>10134</v>
      </c>
      <c r="S1227" s="532" t="s">
        <v>10135</v>
      </c>
      <c r="T1227" s="532" t="s">
        <v>5745</v>
      </c>
      <c r="U1227" s="18" t="s">
        <v>182</v>
      </c>
      <c r="V1227" s="46" t="s">
        <v>10136</v>
      </c>
      <c r="W1227" s="33" t="s">
        <v>10137</v>
      </c>
      <c r="X1227" s="45"/>
      <c r="Y1227" s="45"/>
      <c r="Z1227" s="45"/>
      <c r="AA1227" s="45"/>
      <c r="AB1227" s="45"/>
      <c r="AC1227" s="45"/>
      <c r="AD1227" s="47">
        <v>49.0</v>
      </c>
      <c r="AE1227" s="94"/>
      <c r="AF1227" s="94"/>
      <c r="AG1227" s="129"/>
      <c r="AH1227" s="94"/>
      <c r="AI1227" s="94"/>
      <c r="AJ1227" s="45"/>
      <c r="AK1227" s="45"/>
      <c r="AL1227" s="740"/>
      <c r="AM1227" s="740"/>
      <c r="AN1227" s="740"/>
      <c r="AO1227" s="727"/>
      <c r="AP1227" s="727"/>
      <c r="AQ1227" s="727"/>
      <c r="AR1227" s="727"/>
      <c r="AS1227" s="727"/>
      <c r="AT1227" s="727"/>
      <c r="AU1227" s="727"/>
      <c r="AV1227" s="727"/>
      <c r="AW1227" s="727"/>
      <c r="AX1227" s="727"/>
      <c r="AY1227" s="727"/>
    </row>
    <row r="1228">
      <c r="A1228" s="548" t="s">
        <v>121</v>
      </c>
      <c r="B1228" s="475" t="s">
        <v>10138</v>
      </c>
      <c r="C1228" s="18" t="s">
        <v>10139</v>
      </c>
      <c r="D1228" s="26">
        <v>70.0</v>
      </c>
      <c r="E1228" s="42" t="s">
        <v>67</v>
      </c>
      <c r="F1228" s="292"/>
      <c r="G1228" s="34"/>
      <c r="H1228" s="26" t="s">
        <v>68</v>
      </c>
      <c r="I1228" s="17" t="s">
        <v>4112</v>
      </c>
      <c r="J1228" s="26"/>
      <c r="K1228" s="53" t="s">
        <v>6130</v>
      </c>
      <c r="L1228" s="53" t="s">
        <v>10515</v>
      </c>
      <c r="M1228" s="53"/>
      <c r="N1228" s="26"/>
      <c r="O1228" s="26">
        <v>38.0</v>
      </c>
      <c r="P1228" s="45"/>
      <c r="Q1228" s="25"/>
      <c r="R1228" s="26"/>
      <c r="S1228" s="531" t="s">
        <v>10140</v>
      </c>
      <c r="T1228" s="532" t="s">
        <v>1151</v>
      </c>
      <c r="U1228" s="26" t="s">
        <v>55</v>
      </c>
      <c r="V1228" s="46" t="s">
        <v>10141</v>
      </c>
      <c r="W1228" s="26" t="s">
        <v>10142</v>
      </c>
      <c r="X1228" s="25"/>
      <c r="Y1228" s="25"/>
      <c r="Z1228" s="25"/>
      <c r="AA1228" s="25"/>
      <c r="AB1228" s="25"/>
      <c r="AC1228" s="25"/>
      <c r="AD1228" s="47">
        <v>49.0</v>
      </c>
      <c r="AE1228" s="47"/>
      <c r="AF1228" s="47"/>
      <c r="AG1228" s="30"/>
      <c r="AH1228" s="47"/>
      <c r="AI1228" s="47"/>
      <c r="AJ1228" s="25"/>
      <c r="AK1228" s="25"/>
      <c r="AL1228" s="735"/>
      <c r="AM1228" s="735"/>
      <c r="AN1228" s="735"/>
      <c r="AO1228" s="704"/>
      <c r="AP1228" s="704"/>
      <c r="AQ1228" s="704"/>
      <c r="AR1228" s="704"/>
      <c r="AS1228" s="704"/>
      <c r="AT1228" s="704"/>
      <c r="AU1228" s="704"/>
      <c r="AV1228" s="704"/>
      <c r="AW1228" s="704"/>
      <c r="AX1228" s="704"/>
      <c r="AY1228" s="704"/>
    </row>
    <row r="1229">
      <c r="A1229" s="537" t="s">
        <v>121</v>
      </c>
      <c r="B1229" s="475" t="s">
        <v>10143</v>
      </c>
      <c r="C1229" s="18" t="s">
        <v>10144</v>
      </c>
      <c r="D1229" s="26">
        <v>390.0</v>
      </c>
      <c r="E1229" s="42" t="s">
        <v>59</v>
      </c>
      <c r="F1229" s="292"/>
      <c r="G1229" s="34"/>
      <c r="H1229" s="17" t="s">
        <v>68</v>
      </c>
      <c r="I1229" s="17" t="s">
        <v>825</v>
      </c>
      <c r="J1229" s="26"/>
      <c r="K1229" s="53" t="s">
        <v>10564</v>
      </c>
      <c r="L1229" s="53" t="s">
        <v>10565</v>
      </c>
      <c r="M1229" s="53"/>
      <c r="N1229" s="17" t="s">
        <v>434</v>
      </c>
      <c r="O1229" s="26">
        <v>57.0</v>
      </c>
      <c r="P1229" s="45"/>
      <c r="Q1229" s="25"/>
      <c r="R1229" s="26" t="s">
        <v>10145</v>
      </c>
      <c r="S1229" s="531" t="s">
        <v>10146</v>
      </c>
      <c r="T1229" s="532" t="s">
        <v>10147</v>
      </c>
      <c r="U1229" s="26" t="s">
        <v>55</v>
      </c>
      <c r="V1229" s="46" t="s">
        <v>10148</v>
      </c>
      <c r="W1229" s="17" t="s">
        <v>10149</v>
      </c>
      <c r="X1229" s="25"/>
      <c r="Y1229" s="25"/>
      <c r="Z1229" s="25"/>
      <c r="AA1229" s="25"/>
      <c r="AB1229" s="25"/>
      <c r="AC1229" s="25"/>
      <c r="AD1229" s="47">
        <v>49.0</v>
      </c>
      <c r="AE1229" s="47"/>
      <c r="AF1229" s="47"/>
      <c r="AG1229" s="30"/>
      <c r="AH1229" s="47"/>
      <c r="AI1229" s="47"/>
      <c r="AJ1229" s="25"/>
      <c r="AK1229" s="709" t="s">
        <v>1619</v>
      </c>
      <c r="AL1229" s="735"/>
      <c r="AM1229" s="735"/>
      <c r="AN1229" s="735"/>
      <c r="AO1229" s="704"/>
      <c r="AP1229" s="704"/>
      <c r="AQ1229" s="704"/>
      <c r="AR1229" s="704"/>
      <c r="AS1229" s="704"/>
      <c r="AT1229" s="704"/>
      <c r="AU1229" s="704"/>
      <c r="AV1229" s="704"/>
      <c r="AW1229" s="704"/>
      <c r="AX1229" s="704"/>
      <c r="AY1229" s="704"/>
    </row>
    <row r="1230">
      <c r="A1230" s="530" t="s">
        <v>43</v>
      </c>
      <c r="B1230" s="475" t="s">
        <v>10150</v>
      </c>
      <c r="C1230" s="18" t="s">
        <v>10151</v>
      </c>
      <c r="D1230" s="26">
        <v>60.0</v>
      </c>
      <c r="E1230" s="42" t="s">
        <v>59</v>
      </c>
      <c r="F1230" s="292"/>
      <c r="G1230" s="34"/>
      <c r="H1230" s="17" t="s">
        <v>68</v>
      </c>
      <c r="I1230" s="17" t="s">
        <v>488</v>
      </c>
      <c r="J1230" s="26"/>
      <c r="K1230" s="24" t="s">
        <v>4564</v>
      </c>
      <c r="L1230" s="24" t="s">
        <v>1305</v>
      </c>
      <c r="M1230" s="53"/>
      <c r="N1230" s="26" t="s">
        <v>50</v>
      </c>
      <c r="O1230" s="17">
        <v>33.0</v>
      </c>
      <c r="P1230" s="18" t="s">
        <v>10152</v>
      </c>
      <c r="Q1230" s="17">
        <v>33112.0</v>
      </c>
      <c r="R1230" s="17" t="s">
        <v>10153</v>
      </c>
      <c r="S1230" s="531" t="s">
        <v>10154</v>
      </c>
      <c r="T1230" s="532" t="s">
        <v>1305</v>
      </c>
      <c r="U1230" s="26" t="s">
        <v>10155</v>
      </c>
      <c r="V1230" s="46" t="s">
        <v>10156</v>
      </c>
      <c r="W1230" s="26" t="s">
        <v>10157</v>
      </c>
      <c r="X1230" s="26"/>
      <c r="Y1230" s="26"/>
      <c r="Z1230" s="26"/>
      <c r="AA1230" s="26"/>
      <c r="AB1230" s="26"/>
      <c r="AC1230" s="26"/>
      <c r="AD1230" s="30"/>
      <c r="AE1230" s="30"/>
      <c r="AF1230" s="30"/>
      <c r="AG1230" s="30"/>
      <c r="AH1230" s="30"/>
      <c r="AI1230" s="30"/>
      <c r="AJ1230" s="26"/>
      <c r="AK1230" s="26"/>
      <c r="AL1230" s="717"/>
      <c r="AM1230" s="717"/>
      <c r="AN1230" s="717"/>
      <c r="AO1230" s="704"/>
      <c r="AP1230" s="704"/>
      <c r="AQ1230" s="704"/>
      <c r="AR1230" s="704"/>
      <c r="AS1230" s="704"/>
      <c r="AT1230" s="704"/>
      <c r="AU1230" s="704"/>
      <c r="AV1230" s="704"/>
      <c r="AW1230" s="704"/>
      <c r="AX1230" s="704"/>
      <c r="AY1230" s="704"/>
    </row>
    <row r="1231">
      <c r="A1231" s="537" t="s">
        <v>43</v>
      </c>
      <c r="B1231" s="485" t="s">
        <v>10158</v>
      </c>
      <c r="C1231" s="18" t="s">
        <v>10159</v>
      </c>
      <c r="D1231" s="17">
        <v>280.0</v>
      </c>
      <c r="E1231" s="42" t="s">
        <v>67</v>
      </c>
      <c r="F1231" s="19">
        <v>2025.0</v>
      </c>
      <c r="G1231" s="725">
        <v>45835.0</v>
      </c>
      <c r="H1231" s="17" t="s">
        <v>68</v>
      </c>
      <c r="I1231" s="809" t="s">
        <v>3277</v>
      </c>
      <c r="J1231" s="17" t="s">
        <v>10913</v>
      </c>
      <c r="K1231" s="24" t="s">
        <v>10567</v>
      </c>
      <c r="L1231" s="24" t="s">
        <v>10568</v>
      </c>
      <c r="M1231" s="103"/>
      <c r="N1231" s="25" t="s">
        <v>50</v>
      </c>
      <c r="O1231" s="17">
        <v>79.0</v>
      </c>
      <c r="P1231" s="56" t="s">
        <v>10161</v>
      </c>
      <c r="Q1231" s="24">
        <v>79800.0</v>
      </c>
      <c r="R1231" s="17" t="s">
        <v>8816</v>
      </c>
      <c r="S1231" s="555" t="s">
        <v>10162</v>
      </c>
      <c r="T1231" s="576" t="s">
        <v>10163</v>
      </c>
      <c r="U1231" s="17" t="s">
        <v>10164</v>
      </c>
      <c r="V1231" s="57" t="s">
        <v>10165</v>
      </c>
      <c r="W1231" s="17" t="s">
        <v>10166</v>
      </c>
      <c r="X1231" s="25"/>
      <c r="Y1231" s="25"/>
      <c r="Z1231" s="25"/>
      <c r="AA1231" s="25"/>
      <c r="AB1231" s="25"/>
      <c r="AC1231" s="25"/>
      <c r="AD1231" s="47"/>
      <c r="AE1231" s="47"/>
      <c r="AF1231" s="47"/>
      <c r="AG1231" s="30"/>
      <c r="AH1231" s="47"/>
      <c r="AI1231" s="47"/>
      <c r="AJ1231" s="25"/>
      <c r="AK1231" s="25"/>
      <c r="AL1231" s="735"/>
      <c r="AM1231" s="703"/>
      <c r="AN1231" s="735"/>
      <c r="AO1231" s="704"/>
      <c r="AP1231" s="704"/>
      <c r="AQ1231" s="704"/>
      <c r="AR1231" s="704"/>
      <c r="AS1231" s="704"/>
      <c r="AT1231" s="704"/>
      <c r="AU1231" s="704"/>
      <c r="AV1231" s="704"/>
      <c r="AW1231" s="704"/>
      <c r="AX1231" s="704"/>
      <c r="AY1231" s="704"/>
    </row>
    <row r="1232">
      <c r="A1232" s="548" t="s">
        <v>121</v>
      </c>
      <c r="B1232" s="475" t="s">
        <v>10167</v>
      </c>
      <c r="C1232" s="18" t="s">
        <v>10168</v>
      </c>
      <c r="D1232" s="26"/>
      <c r="E1232" s="42" t="s">
        <v>67</v>
      </c>
      <c r="F1232" s="292"/>
      <c r="G1232" s="34"/>
      <c r="H1232" s="17" t="s">
        <v>321</v>
      </c>
      <c r="I1232" s="809" t="s">
        <v>322</v>
      </c>
      <c r="J1232" s="26"/>
      <c r="K1232" s="53" t="s">
        <v>10556</v>
      </c>
      <c r="L1232" s="53" t="s">
        <v>10470</v>
      </c>
      <c r="M1232" s="53"/>
      <c r="N1232" s="17" t="s">
        <v>50</v>
      </c>
      <c r="O1232" s="26">
        <v>28.0</v>
      </c>
      <c r="P1232" s="45"/>
      <c r="Q1232" s="25"/>
      <c r="R1232" s="26" t="s">
        <v>10169</v>
      </c>
      <c r="S1232" s="531" t="s">
        <v>2757</v>
      </c>
      <c r="T1232" s="532" t="s">
        <v>2758</v>
      </c>
      <c r="U1232" s="142" t="s">
        <v>895</v>
      </c>
      <c r="V1232" s="46" t="s">
        <v>2759</v>
      </c>
      <c r="W1232" s="26"/>
      <c r="X1232" s="25"/>
      <c r="Y1232" s="25"/>
      <c r="Z1232" s="25"/>
      <c r="AA1232" s="25"/>
      <c r="AB1232" s="25"/>
      <c r="AC1232" s="25"/>
      <c r="AD1232" s="47">
        <v>49.0</v>
      </c>
      <c r="AE1232" s="47"/>
      <c r="AF1232" s="47"/>
      <c r="AG1232" s="30"/>
      <c r="AH1232" s="47"/>
      <c r="AI1232" s="47"/>
      <c r="AJ1232" s="25"/>
      <c r="AK1232" s="25"/>
      <c r="AL1232" s="735"/>
      <c r="AM1232" s="703"/>
      <c r="AN1232" s="735"/>
      <c r="AO1232" s="704"/>
      <c r="AP1232" s="704"/>
      <c r="AQ1232" s="704"/>
      <c r="AR1232" s="704"/>
      <c r="AS1232" s="704"/>
      <c r="AT1232" s="704"/>
      <c r="AU1232" s="704"/>
      <c r="AV1232" s="704"/>
      <c r="AW1232" s="704"/>
      <c r="AX1232" s="704"/>
      <c r="AY1232" s="704"/>
    </row>
    <row r="1233">
      <c r="A1233" s="537" t="s">
        <v>121</v>
      </c>
      <c r="B1233" s="485" t="s">
        <v>12129</v>
      </c>
      <c r="C1233" s="18" t="s">
        <v>10171</v>
      </c>
      <c r="D1233" s="628">
        <v>200.0</v>
      </c>
      <c r="E1233" s="387" t="s">
        <v>46</v>
      </c>
      <c r="F1233" s="293">
        <v>2025.0</v>
      </c>
      <c r="G1233" s="20">
        <v>45964.0</v>
      </c>
      <c r="H1233" s="17" t="s">
        <v>68</v>
      </c>
      <c r="I1233" s="809" t="s">
        <v>3277</v>
      </c>
      <c r="J1233" s="17" t="s">
        <v>10172</v>
      </c>
      <c r="K1233" s="24" t="s">
        <v>10564</v>
      </c>
      <c r="L1233" s="24" t="s">
        <v>10565</v>
      </c>
      <c r="M1233" s="17"/>
      <c r="N1233" s="17" t="s">
        <v>434</v>
      </c>
      <c r="O1233" s="17">
        <v>88.0</v>
      </c>
      <c r="P1233" s="56" t="s">
        <v>10173</v>
      </c>
      <c r="Q1233" s="24">
        <v>88155.0</v>
      </c>
      <c r="R1233" s="17" t="s">
        <v>7012</v>
      </c>
      <c r="S1233" s="555" t="s">
        <v>10174</v>
      </c>
      <c r="T1233" s="576" t="s">
        <v>10175</v>
      </c>
      <c r="U1233" s="204" t="s">
        <v>118</v>
      </c>
      <c r="V1233" s="57" t="s">
        <v>10176</v>
      </c>
      <c r="W1233" s="17" t="s">
        <v>10177</v>
      </c>
      <c r="X1233" s="25"/>
      <c r="Y1233" s="25"/>
      <c r="Z1233" s="25"/>
      <c r="AA1233" s="48"/>
      <c r="AB1233" s="25"/>
      <c r="AC1233" s="25"/>
      <c r="AD1233" s="47"/>
      <c r="AE1233" s="47"/>
      <c r="AF1233" s="47"/>
      <c r="AG1233" s="30"/>
      <c r="AH1233" s="47"/>
      <c r="AI1233" s="47"/>
      <c r="AJ1233" s="25"/>
      <c r="AK1233" s="25"/>
      <c r="AL1233" s="703"/>
      <c r="AM1233" s="703"/>
      <c r="AN1233" s="703"/>
      <c r="AO1233" s="703"/>
      <c r="AP1233" s="703"/>
      <c r="AQ1233" s="703"/>
      <c r="AR1233" s="703"/>
      <c r="AS1233" s="703"/>
      <c r="AT1233" s="703"/>
      <c r="AU1233" s="703"/>
      <c r="AV1233" s="703"/>
      <c r="AW1233" s="703"/>
      <c r="AX1233" s="703"/>
      <c r="AY1233" s="703"/>
    </row>
    <row r="1234">
      <c r="A1234" s="548" t="s">
        <v>43</v>
      </c>
      <c r="B1234" s="475" t="s">
        <v>10179</v>
      </c>
      <c r="C1234" s="18" t="s">
        <v>10179</v>
      </c>
      <c r="D1234" s="26">
        <v>350.0</v>
      </c>
      <c r="E1234" s="42" t="s">
        <v>67</v>
      </c>
      <c r="F1234" s="43">
        <v>2020.0</v>
      </c>
      <c r="G1234" s="34">
        <v>44134.0</v>
      </c>
      <c r="H1234" s="26" t="s">
        <v>68</v>
      </c>
      <c r="I1234" s="26"/>
      <c r="J1234" s="26"/>
      <c r="K1234" s="24" t="s">
        <v>10517</v>
      </c>
      <c r="L1234" s="24" t="s">
        <v>1797</v>
      </c>
      <c r="M1234" s="53"/>
      <c r="N1234" s="26" t="s">
        <v>50</v>
      </c>
      <c r="O1234" s="26">
        <v>86.0</v>
      </c>
      <c r="P1234" s="33" t="s">
        <v>8527</v>
      </c>
      <c r="Q1234" s="26">
        <v>86009.0</v>
      </c>
      <c r="R1234" s="26" t="s">
        <v>264</v>
      </c>
      <c r="S1234" s="531" t="s">
        <v>10485</v>
      </c>
      <c r="T1234" s="532" t="s">
        <v>10486</v>
      </c>
      <c r="U1234" s="26" t="s">
        <v>55</v>
      </c>
      <c r="V1234" s="46" t="s">
        <v>10183</v>
      </c>
      <c r="W1234" s="26" t="s">
        <v>10184</v>
      </c>
      <c r="X1234" s="26" t="s">
        <v>10185</v>
      </c>
      <c r="Y1234" s="26" t="s">
        <v>47</v>
      </c>
      <c r="Z1234" s="26" t="s">
        <v>10186</v>
      </c>
      <c r="AA1234" s="26" t="s">
        <v>78</v>
      </c>
      <c r="AB1234" s="26" t="s">
        <v>79</v>
      </c>
      <c r="AC1234" s="26" t="s">
        <v>47</v>
      </c>
      <c r="AD1234" s="30">
        <v>95.0</v>
      </c>
      <c r="AE1234" s="30">
        <v>20.0</v>
      </c>
      <c r="AF1234" s="30">
        <f>AD1234-AE1234</f>
        <v>75</v>
      </c>
      <c r="AG1234" s="30">
        <v>0.0</v>
      </c>
      <c r="AH1234" s="30">
        <f>AF1234-AG1234</f>
        <v>75</v>
      </c>
      <c r="AI1234" s="30">
        <f>AH1234</f>
        <v>75</v>
      </c>
      <c r="AJ1234" s="26"/>
      <c r="AK1234" s="31"/>
      <c r="AL1234" s="704"/>
      <c r="AM1234" s="704"/>
      <c r="AN1234" s="717"/>
      <c r="AO1234" s="704"/>
      <c r="AP1234" s="704"/>
      <c r="AQ1234" s="704"/>
      <c r="AR1234" s="704"/>
      <c r="AS1234" s="704"/>
      <c r="AT1234" s="704"/>
      <c r="AU1234" s="704"/>
      <c r="AV1234" s="704"/>
      <c r="AW1234" s="704"/>
      <c r="AX1234" s="704"/>
      <c r="AY1234" s="704"/>
    </row>
    <row r="1235">
      <c r="A1235" s="739" t="s">
        <v>121</v>
      </c>
      <c r="B1235" s="475" t="s">
        <v>10187</v>
      </c>
      <c r="C1235" s="18" t="s">
        <v>10188</v>
      </c>
      <c r="D1235" s="33">
        <v>100.0</v>
      </c>
      <c r="E1235" s="42" t="s">
        <v>59</v>
      </c>
      <c r="F1235" s="206"/>
      <c r="G1235" s="144"/>
      <c r="H1235" s="18" t="s">
        <v>68</v>
      </c>
      <c r="I1235" s="17" t="s">
        <v>825</v>
      </c>
      <c r="J1235" s="33"/>
      <c r="K1235" s="24" t="s">
        <v>1682</v>
      </c>
      <c r="L1235" s="24" t="s">
        <v>1630</v>
      </c>
      <c r="M1235" s="618"/>
      <c r="N1235" s="26" t="s">
        <v>125</v>
      </c>
      <c r="O1235" s="33"/>
      <c r="P1235" s="45"/>
      <c r="Q1235" s="45"/>
      <c r="R1235" s="33" t="s">
        <v>10189</v>
      </c>
      <c r="S1235" s="532" t="s">
        <v>10190</v>
      </c>
      <c r="T1235" s="532" t="s">
        <v>10191</v>
      </c>
      <c r="U1235" s="33"/>
      <c r="V1235" s="46" t="s">
        <v>10192</v>
      </c>
      <c r="W1235" s="18" t="s">
        <v>10193</v>
      </c>
      <c r="X1235" s="45"/>
      <c r="Y1235" s="45"/>
      <c r="Z1235" s="45"/>
      <c r="AA1235" s="45"/>
      <c r="AB1235" s="45"/>
      <c r="AC1235" s="45"/>
      <c r="AD1235" s="47">
        <v>49.0</v>
      </c>
      <c r="AE1235" s="94"/>
      <c r="AF1235" s="94"/>
      <c r="AG1235" s="129"/>
      <c r="AH1235" s="94"/>
      <c r="AI1235" s="94"/>
      <c r="AJ1235" s="45"/>
      <c r="AK1235" s="884" t="s">
        <v>830</v>
      </c>
      <c r="AL1235" s="726"/>
      <c r="AM1235" s="726"/>
      <c r="AN1235" s="740"/>
      <c r="AO1235" s="727"/>
      <c r="AP1235" s="727"/>
      <c r="AQ1235" s="727"/>
      <c r="AR1235" s="727"/>
      <c r="AS1235" s="727"/>
      <c r="AT1235" s="727"/>
      <c r="AU1235" s="727"/>
      <c r="AV1235" s="727"/>
      <c r="AW1235" s="727"/>
      <c r="AX1235" s="727"/>
      <c r="AY1235" s="727"/>
    </row>
    <row r="1236">
      <c r="A1236" s="60" t="s">
        <v>43</v>
      </c>
      <c r="B1236" s="559" t="s">
        <v>10197</v>
      </c>
      <c r="C1236" s="33" t="s">
        <v>10198</v>
      </c>
      <c r="D1236" s="116" t="s">
        <v>177</v>
      </c>
      <c r="E1236" s="26" t="s">
        <v>81</v>
      </c>
      <c r="F1236" s="140"/>
      <c r="G1236" s="157"/>
      <c r="H1236" s="26" t="s">
        <v>68</v>
      </c>
      <c r="I1236" s="17" t="s">
        <v>139</v>
      </c>
      <c r="J1236" s="140"/>
      <c r="K1236" s="24" t="s">
        <v>10510</v>
      </c>
      <c r="L1236" s="24" t="s">
        <v>10511</v>
      </c>
      <c r="M1236" s="157"/>
      <c r="N1236" s="26" t="s">
        <v>70</v>
      </c>
      <c r="O1236" s="26">
        <v>57.0</v>
      </c>
      <c r="P1236" s="26" t="s">
        <v>10199</v>
      </c>
      <c r="Q1236" s="26">
        <v>57200.0</v>
      </c>
      <c r="R1236" s="26" t="s">
        <v>2636</v>
      </c>
      <c r="S1236" s="26" t="s">
        <v>10200</v>
      </c>
      <c r="T1236" s="26" t="s">
        <v>10201</v>
      </c>
      <c r="U1236" s="26" t="s">
        <v>182</v>
      </c>
      <c r="V1236" s="26" t="s">
        <v>10202</v>
      </c>
      <c r="W1236" s="717"/>
      <c r="X1236" s="140"/>
      <c r="Y1236" s="140"/>
      <c r="Z1236" s="26" t="s">
        <v>10203</v>
      </c>
      <c r="AA1236" s="140"/>
      <c r="AB1236" s="140"/>
      <c r="AC1236" s="140"/>
      <c r="AD1236" s="140"/>
      <c r="AE1236" s="193"/>
      <c r="AF1236" s="193"/>
      <c r="AG1236" s="193"/>
      <c r="AH1236" s="193"/>
      <c r="AI1236" s="193"/>
      <c r="AJ1236" s="193"/>
      <c r="AK1236" s="194"/>
      <c r="AL1236" s="194"/>
      <c r="AM1236" s="194"/>
      <c r="AN1236" s="140"/>
      <c r="AO1236" s="194"/>
      <c r="AP1236" s="194"/>
      <c r="AQ1236" s="194"/>
      <c r="AR1236" s="194"/>
      <c r="AS1236" s="194"/>
      <c r="AT1236" s="194"/>
      <c r="AU1236" s="194"/>
      <c r="AV1236" s="194"/>
      <c r="AW1236" s="194"/>
      <c r="AX1236" s="194"/>
      <c r="AY1236" s="194"/>
    </row>
    <row r="1237">
      <c r="A1237" s="548" t="s">
        <v>121</v>
      </c>
      <c r="B1237" s="475" t="s">
        <v>10204</v>
      </c>
      <c r="C1237" s="18" t="s">
        <v>10205</v>
      </c>
      <c r="D1237" s="26">
        <v>90.0</v>
      </c>
      <c r="E1237" s="42" t="s">
        <v>67</v>
      </c>
      <c r="F1237" s="292"/>
      <c r="G1237" s="34"/>
      <c r="H1237" s="17" t="s">
        <v>68</v>
      </c>
      <c r="I1237" s="24" t="s">
        <v>188</v>
      </c>
      <c r="J1237" s="26"/>
      <c r="K1237" s="53" t="s">
        <v>6130</v>
      </c>
      <c r="L1237" s="53" t="s">
        <v>10515</v>
      </c>
      <c r="M1237" s="53"/>
      <c r="N1237" s="26"/>
      <c r="O1237" s="26">
        <v>63.0</v>
      </c>
      <c r="P1237" s="45"/>
      <c r="Q1237" s="25"/>
      <c r="R1237" s="26"/>
      <c r="S1237" s="531" t="s">
        <v>10206</v>
      </c>
      <c r="T1237" s="532" t="s">
        <v>10207</v>
      </c>
      <c r="U1237" s="26" t="s">
        <v>55</v>
      </c>
      <c r="V1237" s="46" t="s">
        <v>10208</v>
      </c>
      <c r="W1237" s="26"/>
      <c r="X1237" s="25"/>
      <c r="Y1237" s="25"/>
      <c r="Z1237" s="25"/>
      <c r="AA1237" s="25"/>
      <c r="AB1237" s="25"/>
      <c r="AC1237" s="25"/>
      <c r="AD1237" s="47">
        <v>49.0</v>
      </c>
      <c r="AE1237" s="47"/>
      <c r="AF1237" s="47"/>
      <c r="AG1237" s="30"/>
      <c r="AH1237" s="47"/>
      <c r="AI1237" s="47"/>
      <c r="AJ1237" s="25"/>
      <c r="AK1237" s="48"/>
      <c r="AL1237" s="703"/>
      <c r="AM1237" s="703"/>
      <c r="AN1237" s="735"/>
      <c r="AO1237" s="704"/>
      <c r="AP1237" s="704"/>
      <c r="AQ1237" s="704"/>
      <c r="AR1237" s="704"/>
      <c r="AS1237" s="704"/>
      <c r="AT1237" s="704"/>
      <c r="AU1237" s="704"/>
      <c r="AV1237" s="704"/>
      <c r="AW1237" s="704"/>
      <c r="AX1237" s="704"/>
      <c r="AY1237" s="704"/>
    </row>
    <row r="1238">
      <c r="A1238" s="591" t="s">
        <v>43</v>
      </c>
      <c r="B1238" s="475" t="s">
        <v>10217</v>
      </c>
      <c r="C1238" s="18" t="s">
        <v>10218</v>
      </c>
      <c r="D1238" s="26" t="s">
        <v>517</v>
      </c>
      <c r="E1238" s="42" t="s">
        <v>81</v>
      </c>
      <c r="F1238" s="292"/>
      <c r="G1238" s="34"/>
      <c r="H1238" s="17" t="s">
        <v>68</v>
      </c>
      <c r="I1238" s="17" t="s">
        <v>82</v>
      </c>
      <c r="J1238" s="26"/>
      <c r="K1238" s="24" t="s">
        <v>10597</v>
      </c>
      <c r="L1238" s="24" t="s">
        <v>2929</v>
      </c>
      <c r="M1238" s="53"/>
      <c r="N1238" s="25" t="s">
        <v>50</v>
      </c>
      <c r="O1238" s="26">
        <v>33.0</v>
      </c>
      <c r="P1238" s="33"/>
      <c r="Q1238" s="26"/>
      <c r="R1238" s="26"/>
      <c r="S1238" s="531" t="s">
        <v>10219</v>
      </c>
      <c r="T1238" s="532" t="s">
        <v>3078</v>
      </c>
      <c r="U1238" s="26" t="s">
        <v>257</v>
      </c>
      <c r="V1238" s="46" t="s">
        <v>10220</v>
      </c>
      <c r="W1238" s="17" t="s">
        <v>10221</v>
      </c>
      <c r="X1238" s="26"/>
      <c r="Y1238" s="26"/>
      <c r="Z1238" s="26"/>
      <c r="AA1238" s="26"/>
      <c r="AB1238" s="26"/>
      <c r="AC1238" s="26"/>
      <c r="AD1238" s="30"/>
      <c r="AE1238" s="30"/>
      <c r="AF1238" s="30"/>
      <c r="AG1238" s="30"/>
      <c r="AH1238" s="30"/>
      <c r="AI1238" s="30"/>
      <c r="AJ1238" s="26"/>
      <c r="AK1238" s="805"/>
      <c r="AL1238" s="704"/>
      <c r="AM1238" s="704"/>
      <c r="AN1238" s="717"/>
      <c r="AO1238" s="704"/>
      <c r="AP1238" s="704"/>
      <c r="AQ1238" s="704"/>
      <c r="AR1238" s="704"/>
      <c r="AS1238" s="704"/>
      <c r="AT1238" s="704"/>
      <c r="AU1238" s="704"/>
      <c r="AV1238" s="704"/>
      <c r="AW1238" s="704"/>
      <c r="AX1238" s="704"/>
      <c r="AY1238" s="704"/>
    </row>
    <row r="1239">
      <c r="A1239" s="591" t="s">
        <v>121</v>
      </c>
      <c r="B1239" s="475" t="s">
        <v>10222</v>
      </c>
      <c r="C1239" s="18"/>
      <c r="D1239" s="26"/>
      <c r="E1239" s="42" t="s">
        <v>81</v>
      </c>
      <c r="F1239" s="292"/>
      <c r="G1239" s="34"/>
      <c r="H1239" s="17" t="s">
        <v>68</v>
      </c>
      <c r="I1239" s="17" t="s">
        <v>123</v>
      </c>
      <c r="J1239" s="26"/>
      <c r="K1239" s="24" t="s">
        <v>1682</v>
      </c>
      <c r="L1239" s="24" t="s">
        <v>1630</v>
      </c>
      <c r="M1239" s="53"/>
      <c r="N1239" s="17"/>
      <c r="O1239" s="26">
        <v>44.0</v>
      </c>
      <c r="P1239" s="33"/>
      <c r="Q1239" s="26"/>
      <c r="R1239" s="26"/>
      <c r="S1239" s="531" t="s">
        <v>10225</v>
      </c>
      <c r="T1239" s="532" t="s">
        <v>3099</v>
      </c>
      <c r="U1239" s="26" t="s">
        <v>2765</v>
      </c>
      <c r="V1239" s="46" t="s">
        <v>10226</v>
      </c>
      <c r="W1239" s="17"/>
      <c r="X1239" s="26"/>
      <c r="Y1239" s="26"/>
      <c r="Z1239" s="26"/>
      <c r="AA1239" s="26"/>
      <c r="AB1239" s="26"/>
      <c r="AC1239" s="26"/>
      <c r="AD1239" s="30"/>
      <c r="AE1239" s="30"/>
      <c r="AF1239" s="30"/>
      <c r="AG1239" s="30"/>
      <c r="AH1239" s="30"/>
      <c r="AI1239" s="30"/>
      <c r="AJ1239" s="26"/>
      <c r="AK1239" s="805" t="s">
        <v>10227</v>
      </c>
      <c r="AL1239" s="704"/>
      <c r="AM1239" s="704"/>
      <c r="AN1239" s="717"/>
      <c r="AO1239" s="704"/>
      <c r="AP1239" s="704"/>
      <c r="AQ1239" s="704"/>
      <c r="AR1239" s="704"/>
      <c r="AS1239" s="704"/>
      <c r="AT1239" s="704"/>
      <c r="AU1239" s="704"/>
      <c r="AV1239" s="704"/>
      <c r="AW1239" s="704"/>
      <c r="AX1239" s="704"/>
      <c r="AY1239" s="704"/>
    </row>
    <row r="1240">
      <c r="A1240" s="548" t="s">
        <v>121</v>
      </c>
      <c r="B1240" s="475" t="s">
        <v>10228</v>
      </c>
      <c r="C1240" s="18" t="s">
        <v>10229</v>
      </c>
      <c r="D1240" s="26">
        <v>290.0</v>
      </c>
      <c r="E1240" s="42" t="s">
        <v>67</v>
      </c>
      <c r="F1240" s="292"/>
      <c r="G1240" s="34"/>
      <c r="H1240" s="17" t="s">
        <v>68</v>
      </c>
      <c r="I1240" s="17" t="s">
        <v>11973</v>
      </c>
      <c r="J1240" s="26"/>
      <c r="K1240" s="53" t="s">
        <v>6130</v>
      </c>
      <c r="L1240" s="53" t="s">
        <v>10515</v>
      </c>
      <c r="M1240" s="53"/>
      <c r="N1240" s="26"/>
      <c r="O1240" s="26">
        <v>13.0</v>
      </c>
      <c r="P1240" s="45"/>
      <c r="Q1240" s="25"/>
      <c r="R1240" s="26"/>
      <c r="S1240" s="531" t="s">
        <v>10230</v>
      </c>
      <c r="T1240" s="532" t="s">
        <v>10231</v>
      </c>
      <c r="U1240" s="26" t="s">
        <v>55</v>
      </c>
      <c r="V1240" s="46" t="s">
        <v>10232</v>
      </c>
      <c r="W1240" s="26"/>
      <c r="X1240" s="25"/>
      <c r="Y1240" s="25"/>
      <c r="Z1240" s="25"/>
      <c r="AA1240" s="25"/>
      <c r="AB1240" s="25"/>
      <c r="AC1240" s="25"/>
      <c r="AD1240" s="47">
        <v>49.0</v>
      </c>
      <c r="AE1240" s="47"/>
      <c r="AF1240" s="47"/>
      <c r="AG1240" s="30"/>
      <c r="AH1240" s="47"/>
      <c r="AI1240" s="47"/>
      <c r="AJ1240" s="25"/>
      <c r="AK1240" s="48"/>
      <c r="AL1240" s="703"/>
      <c r="AM1240" s="703"/>
      <c r="AN1240" s="735"/>
      <c r="AO1240" s="704"/>
      <c r="AP1240" s="704"/>
      <c r="AQ1240" s="704"/>
      <c r="AR1240" s="704"/>
      <c r="AS1240" s="704"/>
      <c r="AT1240" s="704"/>
      <c r="AU1240" s="704"/>
      <c r="AV1240" s="704"/>
      <c r="AW1240" s="704"/>
      <c r="AX1240" s="704"/>
      <c r="AY1240" s="704"/>
    </row>
    <row r="1241">
      <c r="A1241" s="548" t="s">
        <v>43</v>
      </c>
      <c r="B1241" s="475" t="s">
        <v>10233</v>
      </c>
      <c r="C1241" s="18" t="s">
        <v>10234</v>
      </c>
      <c r="D1241" s="26">
        <v>100.0</v>
      </c>
      <c r="E1241" s="42" t="s">
        <v>67</v>
      </c>
      <c r="F1241" s="43">
        <v>2022.0</v>
      </c>
      <c r="G1241" s="34">
        <v>44713.0</v>
      </c>
      <c r="H1241" s="26" t="s">
        <v>68</v>
      </c>
      <c r="I1241" s="26"/>
      <c r="J1241" s="26"/>
      <c r="K1241" s="24" t="s">
        <v>10585</v>
      </c>
      <c r="L1241" s="24" t="s">
        <v>1118</v>
      </c>
      <c r="M1241" s="42"/>
      <c r="N1241" s="26" t="s">
        <v>50</v>
      </c>
      <c r="O1241" s="26">
        <v>86.0</v>
      </c>
      <c r="P1241" s="33" t="s">
        <v>10235</v>
      </c>
      <c r="Q1241" s="26">
        <v>86130.0</v>
      </c>
      <c r="R1241" s="26" t="s">
        <v>1628</v>
      </c>
      <c r="S1241" s="531" t="s">
        <v>10236</v>
      </c>
      <c r="T1241" s="532" t="s">
        <v>669</v>
      </c>
      <c r="U1241" s="26" t="s">
        <v>55</v>
      </c>
      <c r="V1241" s="46" t="s">
        <v>10237</v>
      </c>
      <c r="W1241" s="17" t="s">
        <v>10238</v>
      </c>
      <c r="X1241" s="26" t="s">
        <v>10239</v>
      </c>
      <c r="Y1241" s="26"/>
      <c r="Z1241" s="26" t="s">
        <v>10240</v>
      </c>
      <c r="AA1241" s="26" t="s">
        <v>78</v>
      </c>
      <c r="AB1241" s="26" t="s">
        <v>79</v>
      </c>
      <c r="AC1241" s="26" t="s">
        <v>47</v>
      </c>
      <c r="AD1241" s="30">
        <v>95.0</v>
      </c>
      <c r="AE1241" s="30">
        <v>20.0</v>
      </c>
      <c r="AF1241" s="30">
        <f>AD1241-AE1241</f>
        <v>75</v>
      </c>
      <c r="AG1241" s="30">
        <v>0.0</v>
      </c>
      <c r="AH1241" s="30">
        <f>AF1241-AG1241</f>
        <v>75</v>
      </c>
      <c r="AI1241" s="30">
        <f>AH1241</f>
        <v>75</v>
      </c>
      <c r="AJ1241" s="26"/>
      <c r="AK1241" s="31"/>
      <c r="AL1241" s="704"/>
      <c r="AM1241" s="704"/>
      <c r="AN1241" s="717"/>
      <c r="AO1241" s="704"/>
      <c r="AP1241" s="704"/>
      <c r="AQ1241" s="704"/>
      <c r="AR1241" s="704"/>
      <c r="AS1241" s="704"/>
      <c r="AT1241" s="704"/>
      <c r="AU1241" s="704"/>
      <c r="AV1241" s="704"/>
      <c r="AW1241" s="704"/>
      <c r="AX1241" s="704"/>
      <c r="AY1241" s="704"/>
    </row>
    <row r="1242">
      <c r="A1242" s="548" t="s">
        <v>121</v>
      </c>
      <c r="B1242" s="475" t="s">
        <v>10241</v>
      </c>
      <c r="C1242" s="18" t="s">
        <v>10242</v>
      </c>
      <c r="D1242" s="26">
        <v>67.0</v>
      </c>
      <c r="E1242" s="42" t="s">
        <v>67</v>
      </c>
      <c r="F1242" s="43">
        <v>2024.0</v>
      </c>
      <c r="G1242" s="19" t="s">
        <v>12130</v>
      </c>
      <c r="H1242" s="17" t="s">
        <v>68</v>
      </c>
      <c r="I1242" s="17" t="s">
        <v>488</v>
      </c>
      <c r="J1242" s="26"/>
      <c r="K1242" s="53" t="s">
        <v>10564</v>
      </c>
      <c r="L1242" s="53" t="s">
        <v>10565</v>
      </c>
      <c r="M1242" s="53"/>
      <c r="N1242" s="17" t="s">
        <v>434</v>
      </c>
      <c r="O1242" s="26">
        <v>54.0</v>
      </c>
      <c r="P1242" s="18" t="s">
        <v>10243</v>
      </c>
      <c r="Q1242" s="24">
        <v>54840.0</v>
      </c>
      <c r="R1242" s="26" t="s">
        <v>7227</v>
      </c>
      <c r="S1242" s="531" t="s">
        <v>10244</v>
      </c>
      <c r="T1242" s="532" t="s">
        <v>7596</v>
      </c>
      <c r="U1242" s="26" t="s">
        <v>55</v>
      </c>
      <c r="V1242" s="46" t="s">
        <v>10245</v>
      </c>
      <c r="W1242" s="26" t="s">
        <v>10246</v>
      </c>
      <c r="X1242" s="25"/>
      <c r="Y1242" s="25"/>
      <c r="Z1242" s="25"/>
      <c r="AA1242" s="25"/>
      <c r="AB1242" s="25"/>
      <c r="AC1242" s="25"/>
      <c r="AD1242" s="47">
        <v>49.0</v>
      </c>
      <c r="AE1242" s="47"/>
      <c r="AF1242" s="47"/>
      <c r="AG1242" s="30"/>
      <c r="AH1242" s="47"/>
      <c r="AI1242" s="47"/>
      <c r="AJ1242" s="25"/>
      <c r="AK1242" s="48"/>
      <c r="AL1242" s="703"/>
      <c r="AM1242" s="703"/>
      <c r="AN1242" s="735"/>
      <c r="AO1242" s="704"/>
      <c r="AP1242" s="704"/>
      <c r="AQ1242" s="704"/>
      <c r="AR1242" s="704"/>
      <c r="AS1242" s="704"/>
      <c r="AT1242" s="704"/>
      <c r="AU1242" s="704"/>
      <c r="AV1242" s="704"/>
      <c r="AW1242" s="704"/>
      <c r="AX1242" s="704"/>
      <c r="AY1242" s="704"/>
    </row>
    <row r="1243">
      <c r="A1243" s="548" t="s">
        <v>121</v>
      </c>
      <c r="B1243" s="475" t="s">
        <v>10247</v>
      </c>
      <c r="C1243" s="18" t="s">
        <v>10248</v>
      </c>
      <c r="D1243" s="26"/>
      <c r="E1243" s="53" t="s">
        <v>103</v>
      </c>
      <c r="F1243" s="290"/>
      <c r="G1243" s="34"/>
      <c r="H1243" s="17" t="s">
        <v>321</v>
      </c>
      <c r="I1243" s="17" t="s">
        <v>322</v>
      </c>
      <c r="J1243" s="26"/>
      <c r="K1243" s="53" t="s">
        <v>10556</v>
      </c>
      <c r="L1243" s="53" t="s">
        <v>10470</v>
      </c>
      <c r="M1243" s="53"/>
      <c r="N1243" s="17" t="s">
        <v>50</v>
      </c>
      <c r="O1243" s="26">
        <v>60.0</v>
      </c>
      <c r="P1243" s="45"/>
      <c r="Q1243" s="25"/>
      <c r="R1243" s="26" t="s">
        <v>10249</v>
      </c>
      <c r="S1243" s="531" t="s">
        <v>10250</v>
      </c>
      <c r="T1243" s="532" t="s">
        <v>557</v>
      </c>
      <c r="U1243" s="26"/>
      <c r="V1243" s="46"/>
      <c r="W1243" s="26" t="s">
        <v>10251</v>
      </c>
      <c r="X1243" s="25"/>
      <c r="Y1243" s="25"/>
      <c r="Z1243" s="25"/>
      <c r="AA1243" s="25"/>
      <c r="AB1243" s="25"/>
      <c r="AC1243" s="25"/>
      <c r="AD1243" s="47">
        <v>49.0</v>
      </c>
      <c r="AE1243" s="47"/>
      <c r="AF1243" s="47"/>
      <c r="AG1243" s="30"/>
      <c r="AH1243" s="47"/>
      <c r="AI1243" s="47"/>
      <c r="AJ1243" s="25"/>
      <c r="AK1243" s="48"/>
      <c r="AL1243" s="703"/>
      <c r="AM1243" s="703"/>
      <c r="AN1243" s="735"/>
      <c r="AO1243" s="704"/>
      <c r="AP1243" s="704"/>
      <c r="AQ1243" s="704"/>
      <c r="AR1243" s="704"/>
      <c r="AS1243" s="704"/>
      <c r="AT1243" s="704"/>
      <c r="AU1243" s="704"/>
      <c r="AV1243" s="704"/>
      <c r="AW1243" s="704"/>
      <c r="AX1243" s="704"/>
      <c r="AY1243" s="704"/>
    </row>
    <row r="1244">
      <c r="A1244" s="548" t="s">
        <v>121</v>
      </c>
      <c r="B1244" s="475" t="s">
        <v>10267</v>
      </c>
      <c r="C1244" s="18" t="s">
        <v>10268</v>
      </c>
      <c r="D1244" s="26">
        <v>140.0</v>
      </c>
      <c r="E1244" s="42" t="s">
        <v>933</v>
      </c>
      <c r="F1244" s="292"/>
      <c r="G1244" s="34"/>
      <c r="H1244" s="17" t="s">
        <v>321</v>
      </c>
      <c r="I1244" s="17" t="s">
        <v>322</v>
      </c>
      <c r="J1244" s="26"/>
      <c r="K1244" s="53" t="s">
        <v>10556</v>
      </c>
      <c r="L1244" s="53" t="s">
        <v>10470</v>
      </c>
      <c r="M1244" s="53"/>
      <c r="N1244" s="17" t="s">
        <v>50</v>
      </c>
      <c r="O1244" s="26">
        <v>62.0</v>
      </c>
      <c r="P1244" s="45"/>
      <c r="Q1244" s="25"/>
      <c r="R1244" s="26" t="s">
        <v>10269</v>
      </c>
      <c r="S1244" s="531" t="s">
        <v>12131</v>
      </c>
      <c r="T1244" s="532" t="s">
        <v>378</v>
      </c>
      <c r="U1244" s="26" t="s">
        <v>328</v>
      </c>
      <c r="V1244" s="46"/>
      <c r="W1244" s="26" t="s">
        <v>10271</v>
      </c>
      <c r="X1244" s="25"/>
      <c r="Y1244" s="25"/>
      <c r="Z1244" s="25"/>
      <c r="AA1244" s="25"/>
      <c r="AB1244" s="25"/>
      <c r="AC1244" s="25"/>
      <c r="AD1244" s="47">
        <v>49.0</v>
      </c>
      <c r="AE1244" s="47"/>
      <c r="AF1244" s="47"/>
      <c r="AG1244" s="30"/>
      <c r="AH1244" s="47"/>
      <c r="AI1244" s="47"/>
      <c r="AJ1244" s="25"/>
      <c r="AK1244" s="25"/>
      <c r="AL1244" s="735"/>
      <c r="AM1244" s="735"/>
      <c r="AN1244" s="735"/>
      <c r="AO1244" s="704"/>
      <c r="AP1244" s="704"/>
      <c r="AQ1244" s="704"/>
      <c r="AR1244" s="704"/>
      <c r="AS1244" s="704"/>
      <c r="AT1244" s="704"/>
      <c r="AU1244" s="704"/>
      <c r="AV1244" s="704"/>
      <c r="AW1244" s="704"/>
      <c r="AX1244" s="704"/>
      <c r="AY1244" s="704"/>
    </row>
    <row r="1245">
      <c r="A1245" s="548" t="s">
        <v>43</v>
      </c>
      <c r="B1245" s="485" t="s">
        <v>10272</v>
      </c>
      <c r="C1245" s="18" t="s">
        <v>10273</v>
      </c>
      <c r="D1245" s="26">
        <v>110.0</v>
      </c>
      <c r="E1245" s="42" t="s">
        <v>59</v>
      </c>
      <c r="F1245" s="292"/>
      <c r="G1245" s="34"/>
      <c r="H1245" s="17" t="s">
        <v>68</v>
      </c>
      <c r="I1245" s="17" t="s">
        <v>488</v>
      </c>
      <c r="J1245" s="26"/>
      <c r="K1245" s="24" t="s">
        <v>10510</v>
      </c>
      <c r="L1245" s="24" t="s">
        <v>10511</v>
      </c>
      <c r="M1245" s="53"/>
      <c r="N1245" s="24" t="s">
        <v>70</v>
      </c>
      <c r="O1245" s="17">
        <v>57.0</v>
      </c>
      <c r="P1245" s="18" t="s">
        <v>10274</v>
      </c>
      <c r="Q1245" s="17">
        <v>57780.0</v>
      </c>
      <c r="R1245" s="17" t="s">
        <v>10275</v>
      </c>
      <c r="S1245" s="531" t="s">
        <v>10276</v>
      </c>
      <c r="T1245" s="532"/>
      <c r="U1245" s="17" t="s">
        <v>1724</v>
      </c>
      <c r="V1245" s="46" t="s">
        <v>10277</v>
      </c>
      <c r="W1245" s="26" t="s">
        <v>10278</v>
      </c>
      <c r="X1245" s="26"/>
      <c r="Y1245" s="26"/>
      <c r="Z1245" s="26"/>
      <c r="AA1245" s="26"/>
      <c r="AB1245" s="26"/>
      <c r="AC1245" s="26"/>
      <c r="AD1245" s="30"/>
      <c r="AE1245" s="30"/>
      <c r="AF1245" s="30"/>
      <c r="AG1245" s="30"/>
      <c r="AH1245" s="30"/>
      <c r="AI1245" s="30"/>
      <c r="AJ1245" s="26"/>
      <c r="AK1245" s="26"/>
      <c r="AL1245" s="717"/>
      <c r="AM1245" s="717"/>
      <c r="AN1245" s="717"/>
      <c r="AO1245" s="704"/>
      <c r="AP1245" s="704"/>
      <c r="AQ1245" s="704"/>
      <c r="AR1245" s="704"/>
      <c r="AS1245" s="704"/>
      <c r="AT1245" s="704"/>
      <c r="AU1245" s="704"/>
      <c r="AV1245" s="704"/>
      <c r="AW1245" s="704"/>
      <c r="AX1245" s="704"/>
      <c r="AY1245" s="704"/>
    </row>
    <row r="1246">
      <c r="A1246" s="548" t="s">
        <v>121</v>
      </c>
      <c r="B1246" s="475" t="s">
        <v>10279</v>
      </c>
      <c r="C1246" s="18" t="s">
        <v>10280</v>
      </c>
      <c r="D1246" s="26"/>
      <c r="E1246" s="53" t="s">
        <v>81</v>
      </c>
      <c r="F1246" s="290"/>
      <c r="G1246" s="34"/>
      <c r="H1246" s="17" t="s">
        <v>321</v>
      </c>
      <c r="I1246" s="17" t="s">
        <v>322</v>
      </c>
      <c r="J1246" s="26"/>
      <c r="K1246" s="53" t="s">
        <v>10556</v>
      </c>
      <c r="L1246" s="53" t="s">
        <v>10470</v>
      </c>
      <c r="M1246" s="53"/>
      <c r="N1246" s="17" t="s">
        <v>50</v>
      </c>
      <c r="O1246" s="26">
        <v>60.0</v>
      </c>
      <c r="P1246" s="45"/>
      <c r="Q1246" s="25"/>
      <c r="R1246" s="26" t="s">
        <v>10281</v>
      </c>
      <c r="S1246" s="531" t="s">
        <v>10282</v>
      </c>
      <c r="T1246" s="532" t="s">
        <v>557</v>
      </c>
      <c r="U1246" s="26" t="s">
        <v>328</v>
      </c>
      <c r="V1246" s="46"/>
      <c r="W1246" s="26" t="s">
        <v>10283</v>
      </c>
      <c r="X1246" s="25"/>
      <c r="Y1246" s="25"/>
      <c r="Z1246" s="25"/>
      <c r="AA1246" s="25"/>
      <c r="AB1246" s="25"/>
      <c r="AC1246" s="25"/>
      <c r="AD1246" s="47">
        <v>49.0</v>
      </c>
      <c r="AE1246" s="47"/>
      <c r="AF1246" s="47"/>
      <c r="AG1246" s="30"/>
      <c r="AH1246" s="47"/>
      <c r="AI1246" s="47"/>
      <c r="AJ1246" s="25"/>
      <c r="AK1246" s="25"/>
      <c r="AL1246" s="735"/>
      <c r="AM1246" s="735"/>
      <c r="AN1246" s="735"/>
      <c r="AO1246" s="704"/>
      <c r="AP1246" s="704"/>
      <c r="AQ1246" s="704"/>
      <c r="AR1246" s="704"/>
      <c r="AS1246" s="704"/>
      <c r="AT1246" s="704"/>
      <c r="AU1246" s="704"/>
      <c r="AV1246" s="704"/>
      <c r="AW1246" s="704"/>
      <c r="AX1246" s="704"/>
      <c r="AY1246" s="704"/>
    </row>
    <row r="1247">
      <c r="A1247" s="738" t="s">
        <v>43</v>
      </c>
      <c r="B1247" s="475" t="s">
        <v>10284</v>
      </c>
      <c r="C1247" s="18" t="s">
        <v>10285</v>
      </c>
      <c r="D1247" s="33" t="s">
        <v>1752</v>
      </c>
      <c r="E1247" s="42" t="s">
        <v>81</v>
      </c>
      <c r="F1247" s="206"/>
      <c r="G1247" s="144"/>
      <c r="H1247" s="18" t="s">
        <v>68</v>
      </c>
      <c r="I1247" s="18" t="s">
        <v>970</v>
      </c>
      <c r="J1247" s="33"/>
      <c r="K1247" s="24" t="s">
        <v>10597</v>
      </c>
      <c r="L1247" s="24" t="s">
        <v>2929</v>
      </c>
      <c r="M1247" s="53"/>
      <c r="N1247" s="26" t="s">
        <v>50</v>
      </c>
      <c r="O1247" s="18">
        <v>33.0</v>
      </c>
      <c r="P1247" s="45"/>
      <c r="Q1247" s="45"/>
      <c r="R1247" s="33"/>
      <c r="S1247" s="532" t="s">
        <v>10286</v>
      </c>
      <c r="T1247" s="532"/>
      <c r="U1247" s="33" t="s">
        <v>182</v>
      </c>
      <c r="V1247" s="46" t="s">
        <v>10287</v>
      </c>
      <c r="W1247" s="33" t="s">
        <v>10288</v>
      </c>
      <c r="X1247" s="45"/>
      <c r="Y1247" s="45"/>
      <c r="Z1247" s="45"/>
      <c r="AA1247" s="45"/>
      <c r="AB1247" s="45"/>
      <c r="AC1247" s="45"/>
      <c r="AD1247" s="94"/>
      <c r="AE1247" s="94"/>
      <c r="AF1247" s="94"/>
      <c r="AG1247" s="129"/>
      <c r="AH1247" s="94"/>
      <c r="AI1247" s="94"/>
      <c r="AJ1247" s="45"/>
      <c r="AK1247" s="45"/>
      <c r="AL1247" s="740"/>
      <c r="AM1247" s="740"/>
      <c r="AN1247" s="740"/>
      <c r="AO1247" s="727"/>
      <c r="AP1247" s="727"/>
      <c r="AQ1247" s="727"/>
      <c r="AR1247" s="727"/>
      <c r="AS1247" s="727"/>
      <c r="AT1247" s="727"/>
      <c r="AU1247" s="727"/>
      <c r="AV1247" s="727"/>
      <c r="AW1247" s="727"/>
      <c r="AX1247" s="727"/>
      <c r="AY1247" s="727"/>
    </row>
    <row r="1248">
      <c r="A1248" s="591" t="s">
        <v>121</v>
      </c>
      <c r="B1248" s="475" t="s">
        <v>10289</v>
      </c>
      <c r="C1248" s="18" t="s">
        <v>10290</v>
      </c>
      <c r="D1248" s="26" t="s">
        <v>3017</v>
      </c>
      <c r="E1248" s="42" t="s">
        <v>81</v>
      </c>
      <c r="F1248" s="292"/>
      <c r="G1248" s="34"/>
      <c r="H1248" s="17" t="s">
        <v>68</v>
      </c>
      <c r="I1248" s="17" t="s">
        <v>311</v>
      </c>
      <c r="J1248" s="26"/>
      <c r="K1248" s="53" t="s">
        <v>10564</v>
      </c>
      <c r="L1248" s="53" t="s">
        <v>10565</v>
      </c>
      <c r="M1248" s="53"/>
      <c r="N1248" s="17" t="s">
        <v>434</v>
      </c>
      <c r="O1248" s="26">
        <v>54.0</v>
      </c>
      <c r="P1248" s="33" t="s">
        <v>10291</v>
      </c>
      <c r="Q1248" s="26">
        <v>54200.0</v>
      </c>
      <c r="R1248" s="26" t="s">
        <v>1474</v>
      </c>
      <c r="S1248" s="531" t="s">
        <v>10292</v>
      </c>
      <c r="T1248" s="532" t="s">
        <v>5045</v>
      </c>
      <c r="U1248" s="26" t="s">
        <v>10293</v>
      </c>
      <c r="V1248" s="46" t="s">
        <v>10294</v>
      </c>
      <c r="W1248" s="17" t="s">
        <v>10295</v>
      </c>
      <c r="X1248" s="26"/>
      <c r="Y1248" s="26"/>
      <c r="Z1248" s="26"/>
      <c r="AA1248" s="26"/>
      <c r="AB1248" s="26"/>
      <c r="AC1248" s="26"/>
      <c r="AD1248" s="30"/>
      <c r="AE1248" s="30"/>
      <c r="AF1248" s="30"/>
      <c r="AG1248" s="30"/>
      <c r="AH1248" s="30"/>
      <c r="AI1248" s="30"/>
      <c r="AJ1248" s="26"/>
      <c r="AK1248" s="709"/>
      <c r="AL1248" s="717"/>
      <c r="AM1248" s="717"/>
      <c r="AN1248" s="717"/>
      <c r="AO1248" s="704"/>
      <c r="AP1248" s="704"/>
      <c r="AQ1248" s="704"/>
      <c r="AR1248" s="704"/>
      <c r="AS1248" s="704"/>
      <c r="AT1248" s="704"/>
      <c r="AU1248" s="704"/>
      <c r="AV1248" s="704"/>
      <c r="AW1248" s="704"/>
      <c r="AX1248" s="704"/>
      <c r="AY1248" s="704"/>
    </row>
    <row r="1249">
      <c r="A1249" s="548" t="s">
        <v>121</v>
      </c>
      <c r="B1249" s="475" t="s">
        <v>10302</v>
      </c>
      <c r="C1249" s="18" t="s">
        <v>10303</v>
      </c>
      <c r="D1249" s="26">
        <v>110.0</v>
      </c>
      <c r="E1249" s="42" t="s">
        <v>67</v>
      </c>
      <c r="F1249" s="292"/>
      <c r="G1249" s="34"/>
      <c r="H1249" s="17" t="s">
        <v>68</v>
      </c>
      <c r="I1249" s="24" t="s">
        <v>188</v>
      </c>
      <c r="J1249" s="26"/>
      <c r="K1249" s="53" t="s">
        <v>6130</v>
      </c>
      <c r="L1249" s="53" t="s">
        <v>10515</v>
      </c>
      <c r="M1249" s="53"/>
      <c r="N1249" s="26"/>
      <c r="O1249" s="26">
        <v>84.0</v>
      </c>
      <c r="P1249" s="45"/>
      <c r="Q1249" s="25"/>
      <c r="R1249" s="26" t="s">
        <v>10304</v>
      </c>
      <c r="S1249" s="531" t="s">
        <v>4836</v>
      </c>
      <c r="T1249" s="532" t="s">
        <v>928</v>
      </c>
      <c r="U1249" s="26" t="s">
        <v>55</v>
      </c>
      <c r="V1249" s="46" t="s">
        <v>10305</v>
      </c>
      <c r="W1249" s="26" t="s">
        <v>10306</v>
      </c>
      <c r="X1249" s="25"/>
      <c r="Y1249" s="25"/>
      <c r="Z1249" s="25"/>
      <c r="AA1249" s="25"/>
      <c r="AB1249" s="25"/>
      <c r="AC1249" s="25"/>
      <c r="AD1249" s="47">
        <v>49.0</v>
      </c>
      <c r="AE1249" s="47"/>
      <c r="AF1249" s="47"/>
      <c r="AG1249" s="30"/>
      <c r="AH1249" s="47"/>
      <c r="AI1249" s="47"/>
      <c r="AJ1249" s="25"/>
      <c r="AK1249" s="25"/>
      <c r="AL1249" s="735"/>
      <c r="AM1249" s="735"/>
      <c r="AN1249" s="735"/>
      <c r="AO1249" s="704"/>
      <c r="AP1249" s="704"/>
      <c r="AQ1249" s="704"/>
      <c r="AR1249" s="704"/>
      <c r="AS1249" s="704"/>
      <c r="AT1249" s="704"/>
      <c r="AU1249" s="704"/>
      <c r="AV1249" s="704"/>
      <c r="AW1249" s="704"/>
      <c r="AX1249" s="704"/>
      <c r="AY1249" s="704"/>
    </row>
    <row r="1250">
      <c r="A1250" s="548" t="s">
        <v>424</v>
      </c>
      <c r="B1250" s="718" t="s">
        <v>10307</v>
      </c>
      <c r="C1250" s="18" t="s">
        <v>10308</v>
      </c>
      <c r="D1250" s="26"/>
      <c r="E1250" s="42" t="s">
        <v>67</v>
      </c>
      <c r="F1250" s="292"/>
      <c r="G1250" s="34"/>
      <c r="H1250" s="26"/>
      <c r="I1250" s="26"/>
      <c r="J1250" s="26"/>
      <c r="K1250" s="24" t="s">
        <v>1682</v>
      </c>
      <c r="L1250" s="24" t="s">
        <v>1630</v>
      </c>
      <c r="M1250" s="25"/>
      <c r="N1250" s="26"/>
      <c r="O1250" s="26">
        <v>14.0</v>
      </c>
      <c r="P1250" s="56" t="s">
        <v>10309</v>
      </c>
      <c r="Q1250" s="24">
        <v>14290.0</v>
      </c>
      <c r="R1250" s="17" t="s">
        <v>10310</v>
      </c>
      <c r="S1250" s="531" t="s">
        <v>307</v>
      </c>
      <c r="T1250" s="532"/>
      <c r="U1250" s="26"/>
      <c r="V1250" s="46"/>
      <c r="W1250" s="26"/>
      <c r="X1250" s="25"/>
      <c r="Y1250" s="25"/>
      <c r="Z1250" s="25"/>
      <c r="AA1250" s="25"/>
      <c r="AB1250" s="25"/>
      <c r="AC1250" s="25"/>
      <c r="AD1250" s="47">
        <v>49.0</v>
      </c>
      <c r="AE1250" s="47"/>
      <c r="AF1250" s="47"/>
      <c r="AG1250" s="30"/>
      <c r="AH1250" s="47"/>
      <c r="AI1250" s="47"/>
      <c r="AJ1250" s="25"/>
      <c r="AK1250" s="25"/>
      <c r="AL1250" s="735"/>
      <c r="AM1250" s="735"/>
      <c r="AN1250" s="735"/>
      <c r="AO1250" s="704"/>
      <c r="AP1250" s="704"/>
      <c r="AQ1250" s="704"/>
      <c r="AR1250" s="704"/>
      <c r="AS1250" s="704"/>
      <c r="AT1250" s="704"/>
      <c r="AU1250" s="704"/>
      <c r="AV1250" s="704"/>
      <c r="AW1250" s="704"/>
      <c r="AX1250" s="704"/>
      <c r="AY1250" s="704"/>
    </row>
    <row r="1251">
      <c r="A1251" s="591" t="s">
        <v>121</v>
      </c>
      <c r="B1251" s="475" t="s">
        <v>10311</v>
      </c>
      <c r="C1251" s="18"/>
      <c r="D1251" s="26">
        <v>80.0</v>
      </c>
      <c r="E1251" s="42" t="s">
        <v>81</v>
      </c>
      <c r="F1251" s="292"/>
      <c r="G1251" s="34"/>
      <c r="H1251" s="17" t="s">
        <v>68</v>
      </c>
      <c r="I1251" s="17" t="s">
        <v>123</v>
      </c>
      <c r="J1251" s="26"/>
      <c r="K1251" s="24" t="s">
        <v>1682</v>
      </c>
      <c r="L1251" s="24" t="s">
        <v>1630</v>
      </c>
      <c r="M1251" s="53"/>
      <c r="N1251" s="17"/>
      <c r="O1251" s="26">
        <v>44.0</v>
      </c>
      <c r="P1251" s="33"/>
      <c r="Q1251" s="26"/>
      <c r="R1251" s="26"/>
      <c r="S1251" s="531" t="s">
        <v>10314</v>
      </c>
      <c r="T1251" s="532" t="s">
        <v>10315</v>
      </c>
      <c r="U1251" s="26" t="s">
        <v>1845</v>
      </c>
      <c r="V1251" s="46" t="s">
        <v>10316</v>
      </c>
      <c r="W1251" s="17" t="s">
        <v>10317</v>
      </c>
      <c r="X1251" s="26"/>
      <c r="Y1251" s="26"/>
      <c r="Z1251" s="26"/>
      <c r="AA1251" s="26"/>
      <c r="AB1251" s="26"/>
      <c r="AC1251" s="26"/>
      <c r="AD1251" s="30"/>
      <c r="AE1251" s="30"/>
      <c r="AF1251" s="30"/>
      <c r="AG1251" s="30"/>
      <c r="AH1251" s="30"/>
      <c r="AI1251" s="30"/>
      <c r="AJ1251" s="26"/>
      <c r="AK1251" s="709"/>
      <c r="AL1251" s="717"/>
      <c r="AM1251" s="717" t="s">
        <v>10318</v>
      </c>
      <c r="AN1251" s="717"/>
      <c r="AO1251" s="704"/>
      <c r="AP1251" s="704"/>
      <c r="AQ1251" s="704"/>
      <c r="AR1251" s="704"/>
      <c r="AS1251" s="704"/>
      <c r="AT1251" s="704"/>
      <c r="AU1251" s="704"/>
      <c r="AV1251" s="704"/>
      <c r="AW1251" s="704"/>
      <c r="AX1251" s="704"/>
      <c r="AY1251" s="704"/>
    </row>
    <row r="1252">
      <c r="A1252" s="591" t="s">
        <v>43</v>
      </c>
      <c r="B1252" s="475" t="s">
        <v>10319</v>
      </c>
      <c r="C1252" s="18" t="s">
        <v>10320</v>
      </c>
      <c r="D1252" s="26" t="s">
        <v>960</v>
      </c>
      <c r="E1252" s="42" t="s">
        <v>81</v>
      </c>
      <c r="F1252" s="292"/>
      <c r="G1252" s="34"/>
      <c r="H1252" s="17" t="s">
        <v>68</v>
      </c>
      <c r="I1252" s="17" t="s">
        <v>82</v>
      </c>
      <c r="J1252" s="26"/>
      <c r="K1252" s="24" t="s">
        <v>10597</v>
      </c>
      <c r="L1252" s="24" t="s">
        <v>2929</v>
      </c>
      <c r="M1252" s="53"/>
      <c r="N1252" s="25" t="s">
        <v>50</v>
      </c>
      <c r="O1252" s="26">
        <v>33.0</v>
      </c>
      <c r="P1252" s="33"/>
      <c r="Q1252" s="26"/>
      <c r="R1252" s="26"/>
      <c r="S1252" s="531" t="s">
        <v>850</v>
      </c>
      <c r="T1252" s="532" t="s">
        <v>648</v>
      </c>
      <c r="U1252" s="26" t="s">
        <v>257</v>
      </c>
      <c r="V1252" s="46" t="s">
        <v>10321</v>
      </c>
      <c r="W1252" s="17" t="s">
        <v>10322</v>
      </c>
      <c r="X1252" s="26"/>
      <c r="Y1252" s="26"/>
      <c r="Z1252" s="26"/>
      <c r="AA1252" s="26"/>
      <c r="AB1252" s="26"/>
      <c r="AC1252" s="26"/>
      <c r="AD1252" s="30"/>
      <c r="AE1252" s="30"/>
      <c r="AF1252" s="30"/>
      <c r="AG1252" s="30"/>
      <c r="AH1252" s="30"/>
      <c r="AI1252" s="30"/>
      <c r="AJ1252" s="26"/>
      <c r="AK1252" s="709"/>
      <c r="AL1252" s="717"/>
      <c r="AM1252" s="717"/>
      <c r="AN1252" s="717"/>
      <c r="AO1252" s="704"/>
      <c r="AP1252" s="704"/>
      <c r="AQ1252" s="704"/>
      <c r="AR1252" s="704"/>
      <c r="AS1252" s="704"/>
      <c r="AT1252" s="704"/>
      <c r="AU1252" s="704"/>
      <c r="AV1252" s="704"/>
      <c r="AW1252" s="704"/>
      <c r="AX1252" s="704"/>
      <c r="AY1252" s="704"/>
    </row>
    <row r="1253">
      <c r="A1253" s="537" t="s">
        <v>121</v>
      </c>
      <c r="B1253" s="475" t="s">
        <v>10323</v>
      </c>
      <c r="C1253" s="18" t="s">
        <v>10324</v>
      </c>
      <c r="D1253" s="26">
        <v>75.0</v>
      </c>
      <c r="E1253" s="42" t="s">
        <v>81</v>
      </c>
      <c r="F1253" s="292"/>
      <c r="G1253" s="34"/>
      <c r="H1253" s="17" t="s">
        <v>68</v>
      </c>
      <c r="I1253" s="17" t="s">
        <v>825</v>
      </c>
      <c r="J1253" s="26"/>
      <c r="K1253" s="53" t="s">
        <v>6130</v>
      </c>
      <c r="L1253" s="53" t="s">
        <v>10515</v>
      </c>
      <c r="M1253" s="53"/>
      <c r="N1253" s="26"/>
      <c r="O1253" s="26">
        <v>26.0</v>
      </c>
      <c r="P1253" s="45"/>
      <c r="Q1253" s="25"/>
      <c r="R1253" s="26" t="s">
        <v>10325</v>
      </c>
      <c r="S1253" s="531" t="s">
        <v>12132</v>
      </c>
      <c r="T1253" s="532"/>
      <c r="U1253" s="26"/>
      <c r="V1253" s="46" t="s">
        <v>10327</v>
      </c>
      <c r="W1253" s="26"/>
      <c r="X1253" s="25"/>
      <c r="Y1253" s="25"/>
      <c r="Z1253" s="25"/>
      <c r="AA1253" s="25"/>
      <c r="AB1253" s="25"/>
      <c r="AC1253" s="25"/>
      <c r="AD1253" s="47">
        <v>49.0</v>
      </c>
      <c r="AE1253" s="47"/>
      <c r="AF1253" s="47"/>
      <c r="AG1253" s="30"/>
      <c r="AH1253" s="47"/>
      <c r="AI1253" s="47"/>
      <c r="AJ1253" s="25"/>
      <c r="AK1253" s="805" t="s">
        <v>1020</v>
      </c>
      <c r="AL1253" s="703"/>
      <c r="AM1253" s="703"/>
      <c r="AN1253" s="735"/>
      <c r="AO1253" s="704"/>
      <c r="AP1253" s="704"/>
      <c r="AQ1253" s="704"/>
      <c r="AR1253" s="704"/>
      <c r="AS1253" s="704"/>
      <c r="AT1253" s="704"/>
      <c r="AU1253" s="704"/>
      <c r="AV1253" s="704"/>
      <c r="AW1253" s="704"/>
      <c r="AX1253" s="704"/>
      <c r="AY1253" s="704"/>
    </row>
    <row r="1254">
      <c r="A1254" s="548" t="s">
        <v>43</v>
      </c>
      <c r="B1254" s="728" t="s">
        <v>10328</v>
      </c>
      <c r="C1254" s="18" t="s">
        <v>10329</v>
      </c>
      <c r="D1254" s="26">
        <v>4000.0</v>
      </c>
      <c r="E1254" s="53" t="s">
        <v>103</v>
      </c>
      <c r="F1254" s="290"/>
      <c r="G1254" s="34"/>
      <c r="H1254" s="26" t="s">
        <v>68</v>
      </c>
      <c r="I1254" s="26"/>
      <c r="J1254" s="26"/>
      <c r="K1254" s="53" t="s">
        <v>9933</v>
      </c>
      <c r="L1254" s="53" t="s">
        <v>9934</v>
      </c>
      <c r="M1254" s="53"/>
      <c r="N1254" s="26" t="s">
        <v>50</v>
      </c>
      <c r="O1254" s="26" t="s">
        <v>1245</v>
      </c>
      <c r="P1254" s="33" t="s">
        <v>10330</v>
      </c>
      <c r="Q1254" s="26">
        <v>67158.0</v>
      </c>
      <c r="R1254" s="26" t="s">
        <v>10331</v>
      </c>
      <c r="S1254" s="531" t="s">
        <v>307</v>
      </c>
      <c r="T1254" s="532"/>
      <c r="U1254" s="26"/>
      <c r="V1254" s="46"/>
      <c r="W1254" s="26"/>
      <c r="X1254" s="26"/>
      <c r="Y1254" s="26"/>
      <c r="Z1254" s="26"/>
      <c r="AA1254" s="26" t="s">
        <v>78</v>
      </c>
      <c r="AB1254" s="26"/>
      <c r="AC1254" s="26"/>
      <c r="AD1254" s="30">
        <v>95.0</v>
      </c>
      <c r="AE1254" s="30">
        <v>20.0</v>
      </c>
      <c r="AF1254" s="30">
        <f>AD1254-AE1254</f>
        <v>75</v>
      </c>
      <c r="AG1254" s="30">
        <v>0.0</v>
      </c>
      <c r="AH1254" s="30">
        <f>AF1254-AG1254</f>
        <v>75</v>
      </c>
      <c r="AI1254" s="30">
        <f>AH1254</f>
        <v>75</v>
      </c>
      <c r="AJ1254" s="26"/>
      <c r="AK1254" s="31"/>
      <c r="AL1254" s="704"/>
      <c r="AM1254" s="704"/>
      <c r="AN1254" s="717"/>
      <c r="AO1254" s="704"/>
      <c r="AP1254" s="704"/>
      <c r="AQ1254" s="704"/>
      <c r="AR1254" s="704"/>
      <c r="AS1254" s="704"/>
      <c r="AT1254" s="704"/>
      <c r="AU1254" s="704"/>
      <c r="AV1254" s="704"/>
      <c r="AW1254" s="704"/>
      <c r="AX1254" s="704"/>
      <c r="AY1254" s="704"/>
    </row>
    <row r="1255">
      <c r="A1255" s="591" t="s">
        <v>424</v>
      </c>
      <c r="B1255" s="475" t="s">
        <v>10332</v>
      </c>
      <c r="C1255" s="18"/>
      <c r="D1255" s="26"/>
      <c r="E1255" s="42" t="s">
        <v>586</v>
      </c>
      <c r="F1255" s="292"/>
      <c r="G1255" s="34"/>
      <c r="H1255" s="26"/>
      <c r="I1255" s="26" t="s">
        <v>587</v>
      </c>
      <c r="J1255" s="26"/>
      <c r="K1255" s="42" t="s">
        <v>11103</v>
      </c>
      <c r="L1255" s="42"/>
      <c r="M1255" s="25"/>
      <c r="N1255" s="26"/>
      <c r="O1255" s="26" t="s">
        <v>2736</v>
      </c>
      <c r="P1255" s="33"/>
      <c r="Q1255" s="26"/>
      <c r="R1255" s="26" t="s">
        <v>10333</v>
      </c>
      <c r="S1255" s="531" t="s">
        <v>10334</v>
      </c>
      <c r="T1255" s="532" t="s">
        <v>701</v>
      </c>
      <c r="U1255" s="26"/>
      <c r="V1255" s="57" t="s">
        <v>10335</v>
      </c>
      <c r="W1255" s="17" t="s">
        <v>10336</v>
      </c>
      <c r="X1255" s="26"/>
      <c r="Y1255" s="26"/>
      <c r="Z1255" s="26"/>
      <c r="AA1255" s="26"/>
      <c r="AB1255" s="26"/>
      <c r="AC1255" s="26"/>
      <c r="AD1255" s="30"/>
      <c r="AE1255" s="30"/>
      <c r="AF1255" s="30"/>
      <c r="AG1255" s="30"/>
      <c r="AH1255" s="30"/>
      <c r="AI1255" s="30"/>
      <c r="AJ1255" s="26"/>
      <c r="AK1255" s="31"/>
      <c r="AL1255" s="704"/>
      <c r="AM1255" s="704"/>
      <c r="AN1255" s="717"/>
      <c r="AO1255" s="704"/>
      <c r="AP1255" s="704"/>
      <c r="AQ1255" s="704"/>
      <c r="AR1255" s="704"/>
      <c r="AS1255" s="704"/>
      <c r="AT1255" s="704"/>
      <c r="AU1255" s="704"/>
      <c r="AV1255" s="704"/>
      <c r="AW1255" s="704"/>
      <c r="AX1255" s="704"/>
      <c r="AY1255" s="704"/>
    </row>
    <row r="1256">
      <c r="A1256" s="591" t="s">
        <v>121</v>
      </c>
      <c r="B1256" s="559" t="s">
        <v>10337</v>
      </c>
      <c r="C1256" s="18"/>
      <c r="D1256" s="26"/>
      <c r="E1256" s="42" t="s">
        <v>586</v>
      </c>
      <c r="F1256" s="292"/>
      <c r="G1256" s="34"/>
      <c r="H1256" s="26"/>
      <c r="I1256" s="26" t="s">
        <v>587</v>
      </c>
      <c r="J1256" s="26"/>
      <c r="K1256" s="42" t="s">
        <v>10712</v>
      </c>
      <c r="L1256" s="42" t="s">
        <v>10713</v>
      </c>
      <c r="M1256" s="42"/>
      <c r="N1256" s="26"/>
      <c r="O1256" s="26"/>
      <c r="P1256" s="33"/>
      <c r="Q1256" s="26"/>
      <c r="R1256" s="26"/>
      <c r="S1256" s="531" t="s">
        <v>10338</v>
      </c>
      <c r="T1256" s="532" t="s">
        <v>10339</v>
      </c>
      <c r="U1256" s="26"/>
      <c r="V1256" s="57" t="s">
        <v>10340</v>
      </c>
      <c r="W1256" s="17" t="s">
        <v>10341</v>
      </c>
      <c r="X1256" s="26"/>
      <c r="Y1256" s="26"/>
      <c r="Z1256" s="26"/>
      <c r="AA1256" s="26"/>
      <c r="AB1256" s="26"/>
      <c r="AC1256" s="26"/>
      <c r="AD1256" s="30"/>
      <c r="AE1256" s="30"/>
      <c r="AF1256" s="30"/>
      <c r="AG1256" s="30"/>
      <c r="AH1256" s="30"/>
      <c r="AI1256" s="30"/>
      <c r="AJ1256" s="26"/>
      <c r="AK1256" s="26"/>
      <c r="AL1256" s="717"/>
      <c r="AM1256" s="717"/>
      <c r="AN1256" s="717"/>
      <c r="AO1256" s="717"/>
      <c r="AP1256" s="704"/>
      <c r="AQ1256" s="704"/>
      <c r="AR1256" s="704"/>
      <c r="AS1256" s="704"/>
      <c r="AT1256" s="704"/>
      <c r="AU1256" s="704"/>
      <c r="AV1256" s="704"/>
      <c r="AW1256" s="704"/>
      <c r="AX1256" s="704"/>
      <c r="AY1256" s="704"/>
    </row>
    <row r="1257">
      <c r="A1257" s="591" t="s">
        <v>121</v>
      </c>
      <c r="B1257" s="559" t="s">
        <v>10342</v>
      </c>
      <c r="C1257" s="18"/>
      <c r="D1257" s="26"/>
      <c r="E1257" s="42" t="s">
        <v>586</v>
      </c>
      <c r="F1257" s="292"/>
      <c r="G1257" s="34"/>
      <c r="H1257" s="26"/>
      <c r="I1257" s="26" t="s">
        <v>587</v>
      </c>
      <c r="J1257" s="26"/>
      <c r="K1257" s="42" t="s">
        <v>10712</v>
      </c>
      <c r="L1257" s="42" t="s">
        <v>10713</v>
      </c>
      <c r="M1257" s="42"/>
      <c r="N1257" s="26"/>
      <c r="O1257" s="26"/>
      <c r="P1257" s="33"/>
      <c r="Q1257" s="26"/>
      <c r="R1257" s="26"/>
      <c r="S1257" s="531" t="s">
        <v>10343</v>
      </c>
      <c r="T1257" s="532" t="s">
        <v>1524</v>
      </c>
      <c r="U1257" s="26"/>
      <c r="V1257" s="46"/>
      <c r="W1257" s="17" t="s">
        <v>10344</v>
      </c>
      <c r="X1257" s="26"/>
      <c r="Y1257" s="26"/>
      <c r="Z1257" s="26"/>
      <c r="AA1257" s="26"/>
      <c r="AB1257" s="26"/>
      <c r="AC1257" s="26"/>
      <c r="AD1257" s="30"/>
      <c r="AE1257" s="30"/>
      <c r="AF1257" s="30"/>
      <c r="AG1257" s="30"/>
      <c r="AH1257" s="30"/>
      <c r="AI1257" s="30"/>
      <c r="AJ1257" s="26"/>
      <c r="AK1257" s="26"/>
      <c r="AL1257" s="717"/>
      <c r="AM1257" s="717"/>
      <c r="AN1257" s="717"/>
      <c r="AO1257" s="717"/>
      <c r="AP1257" s="704"/>
      <c r="AQ1257" s="704"/>
      <c r="AR1257" s="704"/>
      <c r="AS1257" s="704"/>
      <c r="AT1257" s="704"/>
      <c r="AU1257" s="704"/>
      <c r="AV1257" s="704"/>
      <c r="AW1257" s="704"/>
      <c r="AX1257" s="704"/>
      <c r="AY1257" s="704"/>
    </row>
    <row r="1258">
      <c r="A1258" s="591" t="s">
        <v>43</v>
      </c>
      <c r="B1258" s="559" t="s">
        <v>10345</v>
      </c>
      <c r="C1258" s="18"/>
      <c r="D1258" s="26"/>
      <c r="E1258" s="42" t="s">
        <v>586</v>
      </c>
      <c r="F1258" s="292"/>
      <c r="G1258" s="34"/>
      <c r="H1258" s="26"/>
      <c r="I1258" s="26" t="s">
        <v>587</v>
      </c>
      <c r="J1258" s="26"/>
      <c r="K1258" s="24" t="s">
        <v>4373</v>
      </c>
      <c r="L1258" s="24" t="s">
        <v>10434</v>
      </c>
      <c r="M1258" s="42"/>
      <c r="N1258" s="26" t="s">
        <v>168</v>
      </c>
      <c r="O1258" s="26"/>
      <c r="P1258" s="33"/>
      <c r="Q1258" s="26"/>
      <c r="R1258" s="26"/>
      <c r="S1258" s="531" t="s">
        <v>10346</v>
      </c>
      <c r="T1258" s="532" t="s">
        <v>1305</v>
      </c>
      <c r="U1258" s="26"/>
      <c r="V1258" s="46" t="s">
        <v>10347</v>
      </c>
      <c r="W1258" s="26" t="s">
        <v>10348</v>
      </c>
      <c r="X1258" s="26"/>
      <c r="Y1258" s="26"/>
      <c r="Z1258" s="26"/>
      <c r="AA1258" s="26"/>
      <c r="AB1258" s="26"/>
      <c r="AC1258" s="26"/>
      <c r="AD1258" s="30"/>
      <c r="AE1258" s="30"/>
      <c r="AF1258" s="30"/>
      <c r="AG1258" s="30"/>
      <c r="AH1258" s="30"/>
      <c r="AI1258" s="30"/>
      <c r="AJ1258" s="26"/>
      <c r="AK1258" s="26"/>
      <c r="AL1258" s="717"/>
      <c r="AM1258" s="717"/>
      <c r="AN1258" s="717"/>
      <c r="AO1258" s="717"/>
      <c r="AP1258" s="704"/>
      <c r="AQ1258" s="704"/>
      <c r="AR1258" s="704"/>
      <c r="AS1258" s="704"/>
      <c r="AT1258" s="704"/>
      <c r="AU1258" s="704"/>
      <c r="AV1258" s="704"/>
      <c r="AW1258" s="704"/>
      <c r="AX1258" s="704"/>
      <c r="AY1258" s="704"/>
    </row>
    <row r="1259">
      <c r="A1259" s="591" t="s">
        <v>43</v>
      </c>
      <c r="B1259" s="559" t="s">
        <v>10349</v>
      </c>
      <c r="C1259" s="18"/>
      <c r="D1259" s="26"/>
      <c r="E1259" s="42" t="s">
        <v>586</v>
      </c>
      <c r="F1259" s="292"/>
      <c r="G1259" s="34"/>
      <c r="H1259" s="26"/>
      <c r="I1259" s="26" t="s">
        <v>587</v>
      </c>
      <c r="J1259" s="26"/>
      <c r="K1259" s="24" t="s">
        <v>10567</v>
      </c>
      <c r="L1259" s="24" t="s">
        <v>10568</v>
      </c>
      <c r="M1259" s="53"/>
      <c r="N1259" s="25" t="s">
        <v>50</v>
      </c>
      <c r="O1259" s="26"/>
      <c r="P1259" s="33"/>
      <c r="Q1259" s="26"/>
      <c r="R1259" s="26"/>
      <c r="S1259" s="531" t="s">
        <v>10350</v>
      </c>
      <c r="T1259" s="532" t="s">
        <v>2923</v>
      </c>
      <c r="U1259" s="26"/>
      <c r="V1259" s="46" t="s">
        <v>10351</v>
      </c>
      <c r="W1259" s="26" t="s">
        <v>10352</v>
      </c>
      <c r="X1259" s="26"/>
      <c r="Y1259" s="26"/>
      <c r="Z1259" s="26"/>
      <c r="AA1259" s="26"/>
      <c r="AB1259" s="26"/>
      <c r="AC1259" s="26"/>
      <c r="AD1259" s="30"/>
      <c r="AE1259" s="30"/>
      <c r="AF1259" s="30"/>
      <c r="AG1259" s="30"/>
      <c r="AH1259" s="30"/>
      <c r="AI1259" s="30"/>
      <c r="AJ1259" s="26"/>
      <c r="AK1259" s="26"/>
      <c r="AL1259" s="717"/>
      <c r="AM1259" s="717"/>
      <c r="AN1259" s="717"/>
      <c r="AO1259" s="717"/>
      <c r="AP1259" s="704"/>
      <c r="AQ1259" s="704"/>
      <c r="AR1259" s="704"/>
      <c r="AS1259" s="704"/>
      <c r="AT1259" s="704"/>
      <c r="AU1259" s="704"/>
      <c r="AV1259" s="704"/>
      <c r="AW1259" s="704"/>
      <c r="AX1259" s="704"/>
      <c r="AY1259" s="704"/>
    </row>
    <row r="1260">
      <c r="A1260" s="548" t="s">
        <v>121</v>
      </c>
      <c r="B1260" s="475" t="s">
        <v>10914</v>
      </c>
      <c r="C1260" s="18" t="s">
        <v>10915</v>
      </c>
      <c r="D1260" s="26"/>
      <c r="E1260" s="42" t="s">
        <v>67</v>
      </c>
      <c r="F1260" s="292"/>
      <c r="G1260" s="34"/>
      <c r="H1260" s="17" t="s">
        <v>68</v>
      </c>
      <c r="I1260" s="17" t="s">
        <v>12133</v>
      </c>
      <c r="J1260" s="26"/>
      <c r="K1260" s="53" t="s">
        <v>6130</v>
      </c>
      <c r="L1260" s="53" t="s">
        <v>10515</v>
      </c>
      <c r="M1260" s="53"/>
      <c r="N1260" s="26"/>
      <c r="O1260" s="26">
        <v>69.0</v>
      </c>
      <c r="P1260" s="45"/>
      <c r="Q1260" s="25"/>
      <c r="R1260" s="26" t="s">
        <v>8748</v>
      </c>
      <c r="S1260" s="538" t="s">
        <v>12134</v>
      </c>
      <c r="T1260" s="539"/>
      <c r="U1260" s="24" t="s">
        <v>12135</v>
      </c>
      <c r="V1260" s="57"/>
      <c r="W1260" s="17" t="s">
        <v>12136</v>
      </c>
      <c r="X1260" s="25"/>
      <c r="Y1260" s="25"/>
      <c r="Z1260" s="25"/>
      <c r="AA1260" s="25"/>
      <c r="AB1260" s="25"/>
      <c r="AC1260" s="25"/>
      <c r="AD1260" s="47">
        <v>49.0</v>
      </c>
      <c r="AE1260" s="47"/>
      <c r="AF1260" s="47"/>
      <c r="AG1260" s="30"/>
      <c r="AH1260" s="47"/>
      <c r="AI1260" s="47"/>
      <c r="AJ1260" s="25"/>
      <c r="AK1260" s="25"/>
      <c r="AL1260" s="735"/>
      <c r="AM1260" s="735"/>
      <c r="AN1260" s="735"/>
      <c r="AO1260" s="717"/>
      <c r="AP1260" s="704"/>
      <c r="AQ1260" s="704"/>
      <c r="AR1260" s="704"/>
      <c r="AS1260" s="704"/>
      <c r="AT1260" s="704"/>
      <c r="AU1260" s="704"/>
      <c r="AV1260" s="704"/>
      <c r="AW1260" s="704"/>
      <c r="AX1260" s="704"/>
      <c r="AY1260" s="704"/>
    </row>
    <row r="1261">
      <c r="A1261" s="548" t="s">
        <v>121</v>
      </c>
      <c r="B1261" s="475" t="s">
        <v>10359</v>
      </c>
      <c r="C1261" s="18" t="s">
        <v>10360</v>
      </c>
      <c r="D1261" s="26"/>
      <c r="E1261" s="42" t="s">
        <v>67</v>
      </c>
      <c r="F1261" s="292"/>
      <c r="G1261" s="34"/>
      <c r="H1261" s="17" t="s">
        <v>68</v>
      </c>
      <c r="I1261" s="17" t="s">
        <v>12137</v>
      </c>
      <c r="J1261" s="26"/>
      <c r="K1261" s="53" t="s">
        <v>6130</v>
      </c>
      <c r="L1261" s="53" t="s">
        <v>10515</v>
      </c>
      <c r="M1261" s="53"/>
      <c r="N1261" s="26"/>
      <c r="O1261" s="26">
        <v>42.0</v>
      </c>
      <c r="P1261" s="45"/>
      <c r="Q1261" s="25"/>
      <c r="R1261" s="26" t="s">
        <v>10361</v>
      </c>
      <c r="S1261" s="531" t="s">
        <v>10362</v>
      </c>
      <c r="T1261" s="532" t="s">
        <v>1305</v>
      </c>
      <c r="U1261" s="26" t="s">
        <v>328</v>
      </c>
      <c r="V1261" s="46" t="s">
        <v>10363</v>
      </c>
      <c r="W1261" s="26" t="s">
        <v>10364</v>
      </c>
      <c r="X1261" s="25"/>
      <c r="Y1261" s="25"/>
      <c r="Z1261" s="25"/>
      <c r="AA1261" s="25"/>
      <c r="AB1261" s="25"/>
      <c r="AC1261" s="25"/>
      <c r="AD1261" s="47">
        <v>49.0</v>
      </c>
      <c r="AE1261" s="47"/>
      <c r="AF1261" s="47"/>
      <c r="AG1261" s="30"/>
      <c r="AH1261" s="47"/>
      <c r="AI1261" s="47"/>
      <c r="AJ1261" s="25"/>
      <c r="AK1261" s="25"/>
      <c r="AL1261" s="735"/>
      <c r="AM1261" s="735"/>
      <c r="AN1261" s="735"/>
      <c r="AO1261" s="717"/>
      <c r="AP1261" s="704"/>
      <c r="AQ1261" s="704"/>
      <c r="AR1261" s="704"/>
      <c r="AS1261" s="704"/>
      <c r="AT1261" s="704"/>
      <c r="AU1261" s="704"/>
      <c r="AV1261" s="704"/>
      <c r="AW1261" s="704"/>
      <c r="AX1261" s="704"/>
      <c r="AY1261" s="704"/>
    </row>
    <row r="1262">
      <c r="A1262" s="548" t="s">
        <v>121</v>
      </c>
      <c r="B1262" s="475" t="s">
        <v>10365</v>
      </c>
      <c r="C1262" s="18" t="s">
        <v>10366</v>
      </c>
      <c r="D1262" s="26"/>
      <c r="E1262" s="42" t="s">
        <v>67</v>
      </c>
      <c r="F1262" s="292"/>
      <c r="G1262" s="34"/>
      <c r="H1262" s="17" t="s">
        <v>68</v>
      </c>
      <c r="I1262" s="17" t="s">
        <v>12137</v>
      </c>
      <c r="J1262" s="26"/>
      <c r="K1262" s="53" t="s">
        <v>6130</v>
      </c>
      <c r="L1262" s="53" t="s">
        <v>10515</v>
      </c>
      <c r="M1262" s="53"/>
      <c r="N1262" s="26"/>
      <c r="O1262" s="26">
        <v>84.0</v>
      </c>
      <c r="P1262" s="45"/>
      <c r="Q1262" s="25"/>
      <c r="R1262" s="26"/>
      <c r="S1262" s="538" t="s">
        <v>307</v>
      </c>
      <c r="T1262" s="539" t="s">
        <v>1797</v>
      </c>
      <c r="U1262" s="24" t="s">
        <v>328</v>
      </c>
      <c r="V1262" s="57"/>
      <c r="W1262" s="17" t="s">
        <v>10367</v>
      </c>
      <c r="X1262" s="25"/>
      <c r="Y1262" s="25"/>
      <c r="Z1262" s="25"/>
      <c r="AA1262" s="25"/>
      <c r="AB1262" s="25"/>
      <c r="AC1262" s="25"/>
      <c r="AD1262" s="47">
        <v>49.0</v>
      </c>
      <c r="AE1262" s="47"/>
      <c r="AF1262" s="47"/>
      <c r="AG1262" s="30"/>
      <c r="AH1262" s="47"/>
      <c r="AI1262" s="47"/>
      <c r="AJ1262" s="25"/>
      <c r="AK1262" s="25"/>
      <c r="AL1262" s="735"/>
      <c r="AM1262" s="735"/>
      <c r="AN1262" s="735"/>
      <c r="AO1262" s="717"/>
      <c r="AP1262" s="704"/>
      <c r="AQ1262" s="704"/>
      <c r="AR1262" s="704"/>
      <c r="AS1262" s="704"/>
      <c r="AT1262" s="704"/>
      <c r="AU1262" s="704"/>
      <c r="AV1262" s="704"/>
      <c r="AW1262" s="704"/>
      <c r="AX1262" s="704"/>
      <c r="AY1262" s="704"/>
    </row>
    <row r="1263">
      <c r="A1263" s="548" t="s">
        <v>121</v>
      </c>
      <c r="B1263" s="475" t="s">
        <v>10916</v>
      </c>
      <c r="C1263" s="18" t="s">
        <v>10917</v>
      </c>
      <c r="D1263" s="26"/>
      <c r="E1263" s="42" t="s">
        <v>67</v>
      </c>
      <c r="F1263" s="292"/>
      <c r="G1263" s="34"/>
      <c r="H1263" s="17" t="s">
        <v>68</v>
      </c>
      <c r="I1263" s="17" t="s">
        <v>12133</v>
      </c>
      <c r="J1263" s="26"/>
      <c r="K1263" s="53" t="s">
        <v>6130</v>
      </c>
      <c r="L1263" s="53" t="s">
        <v>10515</v>
      </c>
      <c r="M1263" s="53"/>
      <c r="N1263" s="26"/>
      <c r="O1263" s="26">
        <v>38.0</v>
      </c>
      <c r="P1263" s="45"/>
      <c r="Q1263" s="25"/>
      <c r="R1263" s="26" t="s">
        <v>10918</v>
      </c>
      <c r="S1263" s="538" t="s">
        <v>12138</v>
      </c>
      <c r="T1263" s="539" t="s">
        <v>2957</v>
      </c>
      <c r="U1263" s="24" t="s">
        <v>12139</v>
      </c>
      <c r="V1263" s="57" t="s">
        <v>12140</v>
      </c>
      <c r="W1263" s="17">
        <v>6.3693764E8</v>
      </c>
      <c r="X1263" s="25"/>
      <c r="Y1263" s="25"/>
      <c r="Z1263" s="25"/>
      <c r="AA1263" s="25"/>
      <c r="AB1263" s="25"/>
      <c r="AC1263" s="25"/>
      <c r="AD1263" s="47">
        <v>49.0</v>
      </c>
      <c r="AE1263" s="47"/>
      <c r="AF1263" s="47"/>
      <c r="AG1263" s="30"/>
      <c r="AH1263" s="47"/>
      <c r="AI1263" s="47"/>
      <c r="AJ1263" s="25"/>
      <c r="AK1263" s="25"/>
      <c r="AL1263" s="735"/>
      <c r="AM1263" s="735"/>
      <c r="AN1263" s="735"/>
      <c r="AO1263" s="717"/>
      <c r="AP1263" s="704"/>
      <c r="AQ1263" s="704"/>
      <c r="AR1263" s="704"/>
      <c r="AS1263" s="704"/>
      <c r="AT1263" s="704"/>
      <c r="AU1263" s="704"/>
      <c r="AV1263" s="704"/>
      <c r="AW1263" s="704"/>
      <c r="AX1263" s="704"/>
      <c r="AY1263" s="704"/>
    </row>
    <row r="1264">
      <c r="A1264" s="537" t="s">
        <v>121</v>
      </c>
      <c r="B1264" s="475" t="s">
        <v>10368</v>
      </c>
      <c r="C1264" s="18" t="s">
        <v>10369</v>
      </c>
      <c r="D1264" s="26"/>
      <c r="E1264" s="42" t="s">
        <v>67</v>
      </c>
      <c r="F1264" s="292"/>
      <c r="G1264" s="34"/>
      <c r="H1264" s="17" t="s">
        <v>321</v>
      </c>
      <c r="I1264" s="809" t="s">
        <v>322</v>
      </c>
      <c r="J1264" s="26"/>
      <c r="K1264" s="53" t="s">
        <v>10556</v>
      </c>
      <c r="L1264" s="53" t="s">
        <v>10470</v>
      </c>
      <c r="M1264" s="53"/>
      <c r="N1264" s="17" t="s">
        <v>50</v>
      </c>
      <c r="O1264" s="17">
        <v>92.0</v>
      </c>
      <c r="P1264" s="45"/>
      <c r="Q1264" s="25"/>
      <c r="R1264" s="26"/>
      <c r="S1264" s="531" t="s">
        <v>10370</v>
      </c>
      <c r="T1264" s="532" t="s">
        <v>4761</v>
      </c>
      <c r="U1264" s="26" t="s">
        <v>328</v>
      </c>
      <c r="V1264" s="46" t="s">
        <v>10371</v>
      </c>
      <c r="W1264" s="26"/>
      <c r="X1264" s="25"/>
      <c r="Y1264" s="25"/>
      <c r="Z1264" s="25"/>
      <c r="AA1264" s="25"/>
      <c r="AB1264" s="25"/>
      <c r="AC1264" s="25"/>
      <c r="AD1264" s="47">
        <v>49.0</v>
      </c>
      <c r="AE1264" s="47"/>
      <c r="AF1264" s="47"/>
      <c r="AG1264" s="30"/>
      <c r="AH1264" s="47"/>
      <c r="AI1264" s="47"/>
      <c r="AJ1264" s="25"/>
      <c r="AK1264" s="25"/>
      <c r="AL1264" s="735"/>
      <c r="AM1264" s="735"/>
      <c r="AN1264" s="735"/>
      <c r="AO1264" s="717"/>
      <c r="AP1264" s="704"/>
      <c r="AQ1264" s="704"/>
      <c r="AR1264" s="704"/>
      <c r="AS1264" s="704"/>
      <c r="AT1264" s="704"/>
      <c r="AU1264" s="704"/>
      <c r="AV1264" s="704"/>
      <c r="AW1264" s="704"/>
      <c r="AX1264" s="704"/>
      <c r="AY1264" s="704"/>
    </row>
    <row r="1265">
      <c r="A1265" s="548" t="s">
        <v>121</v>
      </c>
      <c r="B1265" s="475" t="s">
        <v>10368</v>
      </c>
      <c r="C1265" s="18" t="s">
        <v>10372</v>
      </c>
      <c r="D1265" s="26">
        <v>90.0</v>
      </c>
      <c r="E1265" s="53" t="s">
        <v>81</v>
      </c>
      <c r="F1265" s="290"/>
      <c r="G1265" s="34"/>
      <c r="H1265" s="26" t="s">
        <v>68</v>
      </c>
      <c r="I1265" s="26"/>
      <c r="J1265" s="26"/>
      <c r="K1265" s="53" t="s">
        <v>10556</v>
      </c>
      <c r="L1265" s="53" t="s">
        <v>10470</v>
      </c>
      <c r="M1265" s="53"/>
      <c r="N1265" s="17" t="s">
        <v>50</v>
      </c>
      <c r="O1265" s="26">
        <v>95.0</v>
      </c>
      <c r="P1265" s="45"/>
      <c r="Q1265" s="25"/>
      <c r="R1265" s="26" t="s">
        <v>10373</v>
      </c>
      <c r="S1265" s="531" t="s">
        <v>10374</v>
      </c>
      <c r="T1265" s="532" t="s">
        <v>10375</v>
      </c>
      <c r="U1265" s="142" t="s">
        <v>895</v>
      </c>
      <c r="V1265" s="46" t="s">
        <v>10376</v>
      </c>
      <c r="W1265" s="26"/>
      <c r="X1265" s="25"/>
      <c r="Y1265" s="25"/>
      <c r="Z1265" s="25"/>
      <c r="AA1265" s="25"/>
      <c r="AB1265" s="25"/>
      <c r="AC1265" s="25"/>
      <c r="AD1265" s="47">
        <v>49.0</v>
      </c>
      <c r="AE1265" s="47"/>
      <c r="AF1265" s="47"/>
      <c r="AG1265" s="30"/>
      <c r="AH1265" s="47"/>
      <c r="AI1265" s="47"/>
      <c r="AJ1265" s="25"/>
      <c r="AK1265" s="25"/>
      <c r="AL1265" s="735"/>
      <c r="AM1265" s="735"/>
      <c r="AN1265" s="735"/>
      <c r="AO1265" s="717"/>
      <c r="AP1265" s="704"/>
      <c r="AQ1265" s="704"/>
      <c r="AR1265" s="704"/>
      <c r="AS1265" s="704"/>
      <c r="AT1265" s="704"/>
      <c r="AU1265" s="704"/>
      <c r="AV1265" s="704"/>
      <c r="AW1265" s="704"/>
      <c r="AX1265" s="704"/>
      <c r="AY1265" s="704"/>
    </row>
    <row r="1266">
      <c r="A1266" s="548" t="s">
        <v>121</v>
      </c>
      <c r="B1266" s="475" t="s">
        <v>10377</v>
      </c>
      <c r="C1266" s="18" t="s">
        <v>10378</v>
      </c>
      <c r="D1266" s="26"/>
      <c r="E1266" s="42" t="s">
        <v>2012</v>
      </c>
      <c r="F1266" s="292"/>
      <c r="G1266" s="34"/>
      <c r="H1266" s="17" t="s">
        <v>321</v>
      </c>
      <c r="I1266" s="17" t="s">
        <v>2276</v>
      </c>
      <c r="J1266" s="26"/>
      <c r="K1266" s="53" t="s">
        <v>10564</v>
      </c>
      <c r="L1266" s="53" t="s">
        <v>10565</v>
      </c>
      <c r="M1266" s="53"/>
      <c r="N1266" s="17" t="s">
        <v>434</v>
      </c>
      <c r="O1266" s="26">
        <v>90.0</v>
      </c>
      <c r="P1266" s="45"/>
      <c r="Q1266" s="25"/>
      <c r="R1266" s="26" t="s">
        <v>10379</v>
      </c>
      <c r="S1266" s="531" t="s">
        <v>10380</v>
      </c>
      <c r="T1266" s="532" t="s">
        <v>4076</v>
      </c>
      <c r="U1266" s="26" t="s">
        <v>328</v>
      </c>
      <c r="V1266" s="46" t="s">
        <v>10381</v>
      </c>
      <c r="W1266" s="26" t="s">
        <v>10382</v>
      </c>
      <c r="X1266" s="25"/>
      <c r="Y1266" s="25"/>
      <c r="Z1266" s="25"/>
      <c r="AA1266" s="25"/>
      <c r="AB1266" s="25"/>
      <c r="AC1266" s="25"/>
      <c r="AD1266" s="47">
        <v>49.0</v>
      </c>
      <c r="AE1266" s="47"/>
      <c r="AF1266" s="47"/>
      <c r="AG1266" s="30"/>
      <c r="AH1266" s="47"/>
      <c r="AI1266" s="47"/>
      <c r="AJ1266" s="25"/>
      <c r="AK1266" s="25"/>
      <c r="AL1266" s="735"/>
      <c r="AM1266" s="735"/>
      <c r="AN1266" s="735"/>
      <c r="AO1266" s="717"/>
      <c r="AP1266" s="704"/>
      <c r="AQ1266" s="704"/>
      <c r="AR1266" s="704"/>
      <c r="AS1266" s="704"/>
      <c r="AT1266" s="704"/>
      <c r="AU1266" s="704"/>
      <c r="AV1266" s="704"/>
      <c r="AW1266" s="704"/>
      <c r="AX1266" s="704"/>
      <c r="AY1266" s="704"/>
    </row>
    <row r="1267">
      <c r="A1267" s="537" t="s">
        <v>121</v>
      </c>
      <c r="B1267" s="475" t="s">
        <v>10383</v>
      </c>
      <c r="C1267" s="18" t="s">
        <v>10384</v>
      </c>
      <c r="D1267" s="26">
        <v>104.0</v>
      </c>
      <c r="E1267" s="42" t="s">
        <v>59</v>
      </c>
      <c r="F1267" s="292"/>
      <c r="G1267" s="34"/>
      <c r="H1267" s="17" t="s">
        <v>68</v>
      </c>
      <c r="I1267" s="17" t="s">
        <v>825</v>
      </c>
      <c r="J1267" s="26"/>
      <c r="K1267" s="53" t="s">
        <v>10564</v>
      </c>
      <c r="L1267" s="53" t="s">
        <v>10565</v>
      </c>
      <c r="M1267" s="53"/>
      <c r="N1267" s="17" t="s">
        <v>434</v>
      </c>
      <c r="O1267" s="26">
        <v>54.0</v>
      </c>
      <c r="P1267" s="45"/>
      <c r="Q1267" s="25"/>
      <c r="R1267" s="26" t="s">
        <v>10385</v>
      </c>
      <c r="S1267" s="531" t="s">
        <v>10386</v>
      </c>
      <c r="T1267" s="532" t="s">
        <v>10387</v>
      </c>
      <c r="U1267" s="26"/>
      <c r="V1267" s="46" t="s">
        <v>10388</v>
      </c>
      <c r="W1267" s="26"/>
      <c r="X1267" s="25"/>
      <c r="Y1267" s="25"/>
      <c r="Z1267" s="25"/>
      <c r="AA1267" s="25"/>
      <c r="AB1267" s="25"/>
      <c r="AC1267" s="25"/>
      <c r="AD1267" s="47">
        <v>49.0</v>
      </c>
      <c r="AE1267" s="47"/>
      <c r="AF1267" s="47"/>
      <c r="AG1267" s="30"/>
      <c r="AH1267" s="47"/>
      <c r="AI1267" s="47"/>
      <c r="AJ1267" s="25"/>
      <c r="AK1267" s="709" t="s">
        <v>830</v>
      </c>
      <c r="AL1267" s="735"/>
      <c r="AM1267" s="735"/>
      <c r="AN1267" s="735"/>
      <c r="AO1267" s="717"/>
      <c r="AP1267" s="704"/>
      <c r="AQ1267" s="704"/>
      <c r="AR1267" s="704"/>
      <c r="AS1267" s="704"/>
      <c r="AT1267" s="704"/>
      <c r="AU1267" s="704"/>
      <c r="AV1267" s="704"/>
      <c r="AW1267" s="704"/>
      <c r="AX1267" s="704"/>
      <c r="AY1267" s="704"/>
    </row>
    <row r="1268">
      <c r="A1268" s="548" t="s">
        <v>121</v>
      </c>
      <c r="B1268" s="485" t="s">
        <v>10389</v>
      </c>
      <c r="C1268" s="18" t="s">
        <v>12141</v>
      </c>
      <c r="D1268" s="26"/>
      <c r="E1268" s="42" t="s">
        <v>67</v>
      </c>
      <c r="F1268" s="292"/>
      <c r="G1268" s="34"/>
      <c r="H1268" s="26" t="s">
        <v>68</v>
      </c>
      <c r="I1268" s="26"/>
      <c r="J1268" s="26"/>
      <c r="K1268" s="53" t="s">
        <v>10556</v>
      </c>
      <c r="L1268" s="53" t="s">
        <v>10470</v>
      </c>
      <c r="M1268" s="53"/>
      <c r="N1268" s="17" t="s">
        <v>50</v>
      </c>
      <c r="O1268" s="26">
        <v>49.0</v>
      </c>
      <c r="P1268" s="45"/>
      <c r="Q1268" s="25"/>
      <c r="R1268" s="26" t="s">
        <v>2444</v>
      </c>
      <c r="S1268" s="531" t="s">
        <v>10391</v>
      </c>
      <c r="T1268" s="532" t="s">
        <v>9025</v>
      </c>
      <c r="U1268" s="26" t="s">
        <v>328</v>
      </c>
      <c r="V1268" s="46" t="s">
        <v>10392</v>
      </c>
      <c r="W1268" s="17" t="s">
        <v>10393</v>
      </c>
      <c r="X1268" s="25"/>
      <c r="Y1268" s="25"/>
      <c r="Z1268" s="25"/>
      <c r="AA1268" s="25"/>
      <c r="AB1268" s="25"/>
      <c r="AC1268" s="25"/>
      <c r="AD1268" s="47">
        <v>49.0</v>
      </c>
      <c r="AE1268" s="47"/>
      <c r="AF1268" s="47"/>
      <c r="AG1268" s="30"/>
      <c r="AH1268" s="47"/>
      <c r="AI1268" s="47"/>
      <c r="AJ1268" s="25"/>
      <c r="AK1268" s="25"/>
      <c r="AL1268" s="735"/>
      <c r="AM1268" s="735"/>
      <c r="AN1268" s="735"/>
      <c r="AO1268" s="717"/>
      <c r="AP1268" s="704"/>
      <c r="AQ1268" s="704"/>
      <c r="AR1268" s="704"/>
      <c r="AS1268" s="704"/>
      <c r="AT1268" s="704"/>
      <c r="AU1268" s="704"/>
      <c r="AV1268" s="704"/>
      <c r="AW1268" s="704"/>
      <c r="AX1268" s="704"/>
      <c r="AY1268" s="704"/>
    </row>
    <row r="1269">
      <c r="A1269" s="548" t="s">
        <v>121</v>
      </c>
      <c r="B1269" s="485" t="s">
        <v>12142</v>
      </c>
      <c r="C1269" s="18" t="s">
        <v>10354</v>
      </c>
      <c r="D1269" s="26"/>
      <c r="E1269" s="42" t="s">
        <v>67</v>
      </c>
      <c r="F1269" s="292"/>
      <c r="G1269" s="34"/>
      <c r="H1269" s="17" t="s">
        <v>68</v>
      </c>
      <c r="I1269" s="24" t="s">
        <v>188</v>
      </c>
      <c r="J1269" s="26"/>
      <c r="K1269" s="53" t="s">
        <v>6130</v>
      </c>
      <c r="L1269" s="53" t="s">
        <v>10515</v>
      </c>
      <c r="M1269" s="53"/>
      <c r="N1269" s="26"/>
      <c r="O1269" s="26">
        <v>13.0</v>
      </c>
      <c r="P1269" s="45"/>
      <c r="Q1269" s="25"/>
      <c r="R1269" s="26"/>
      <c r="S1269" s="531" t="s">
        <v>10355</v>
      </c>
      <c r="T1269" s="532" t="s">
        <v>10356</v>
      </c>
      <c r="U1269" s="26"/>
      <c r="V1269" s="46" t="s">
        <v>10357</v>
      </c>
      <c r="W1269" s="26" t="s">
        <v>10358</v>
      </c>
      <c r="X1269" s="25"/>
      <c r="Y1269" s="25"/>
      <c r="Z1269" s="25"/>
      <c r="AA1269" s="25"/>
      <c r="AB1269" s="25"/>
      <c r="AC1269" s="25"/>
      <c r="AD1269" s="47">
        <v>49.0</v>
      </c>
      <c r="AE1269" s="47"/>
      <c r="AF1269" s="47"/>
      <c r="AG1269" s="30"/>
      <c r="AH1269" s="47"/>
      <c r="AI1269" s="47"/>
      <c r="AJ1269" s="25"/>
      <c r="AK1269" s="25"/>
      <c r="AL1269" s="735"/>
      <c r="AM1269" s="735"/>
      <c r="AN1269" s="735"/>
      <c r="AO1269" s="717"/>
      <c r="AP1269" s="704"/>
      <c r="AQ1269" s="704"/>
      <c r="AR1269" s="704"/>
      <c r="AS1269" s="704"/>
      <c r="AT1269" s="704"/>
      <c r="AU1269" s="704"/>
      <c r="AV1269" s="704"/>
      <c r="AW1269" s="704"/>
      <c r="AX1269" s="704"/>
      <c r="AY1269" s="704"/>
    </row>
    <row r="1270">
      <c r="A1270" s="591" t="s">
        <v>121</v>
      </c>
      <c r="B1270" s="485" t="s">
        <v>10394</v>
      </c>
      <c r="C1270" s="18"/>
      <c r="D1270" s="26"/>
      <c r="E1270" s="42" t="s">
        <v>81</v>
      </c>
      <c r="F1270" s="292"/>
      <c r="G1270" s="34"/>
      <c r="H1270" s="17"/>
      <c r="I1270" s="19" t="s">
        <v>10395</v>
      </c>
      <c r="J1270" s="26"/>
      <c r="K1270" s="106" t="s">
        <v>10584</v>
      </c>
      <c r="L1270" s="106" t="s">
        <v>866</v>
      </c>
      <c r="M1270" s="106"/>
      <c r="N1270" s="17"/>
      <c r="O1270" s="26"/>
      <c r="P1270" s="33"/>
      <c r="Q1270" s="26"/>
      <c r="R1270" s="17" t="s">
        <v>1804</v>
      </c>
      <c r="S1270" s="555" t="s">
        <v>10396</v>
      </c>
      <c r="T1270" s="576" t="s">
        <v>10397</v>
      </c>
      <c r="U1270" s="17" t="s">
        <v>10398</v>
      </c>
      <c r="V1270" s="57" t="s">
        <v>10399</v>
      </c>
      <c r="W1270" s="17" t="s">
        <v>10400</v>
      </c>
      <c r="X1270" s="26"/>
      <c r="Y1270" s="26"/>
      <c r="Z1270" s="26"/>
      <c r="AA1270" s="26"/>
      <c r="AB1270" s="26"/>
      <c r="AC1270" s="26"/>
      <c r="AD1270" s="87">
        <v>49.0</v>
      </c>
      <c r="AE1270" s="30"/>
      <c r="AF1270" s="30"/>
      <c r="AG1270" s="30"/>
      <c r="AH1270" s="30"/>
      <c r="AI1270" s="30"/>
      <c r="AJ1270" s="26"/>
      <c r="AK1270" s="709"/>
      <c r="AL1270" s="717"/>
      <c r="AM1270" s="717"/>
      <c r="AN1270" s="717"/>
      <c r="AO1270" s="717"/>
      <c r="AP1270" s="704"/>
      <c r="AQ1270" s="704"/>
      <c r="AR1270" s="704"/>
      <c r="AS1270" s="704"/>
      <c r="AT1270" s="704"/>
      <c r="AU1270" s="704"/>
      <c r="AV1270" s="704"/>
      <c r="AW1270" s="704"/>
      <c r="AX1270" s="704"/>
      <c r="AY1270" s="704"/>
    </row>
    <row r="1271">
      <c r="A1271" s="591" t="s">
        <v>121</v>
      </c>
      <c r="B1271" s="475" t="s">
        <v>10407</v>
      </c>
      <c r="C1271" s="18" t="s">
        <v>10408</v>
      </c>
      <c r="D1271" s="26">
        <v>80.0</v>
      </c>
      <c r="E1271" s="42" t="s">
        <v>59</v>
      </c>
      <c r="F1271" s="292"/>
      <c r="G1271" s="34"/>
      <c r="H1271" s="17" t="s">
        <v>68</v>
      </c>
      <c r="I1271" s="17" t="s">
        <v>825</v>
      </c>
      <c r="J1271" s="26"/>
      <c r="K1271" s="53" t="s">
        <v>10564</v>
      </c>
      <c r="L1271" s="53" t="s">
        <v>10565</v>
      </c>
      <c r="M1271" s="53"/>
      <c r="N1271" s="17" t="s">
        <v>434</v>
      </c>
      <c r="O1271" s="26">
        <v>57.0</v>
      </c>
      <c r="P1271" s="33"/>
      <c r="Q1271" s="26"/>
      <c r="R1271" s="26" t="s">
        <v>10409</v>
      </c>
      <c r="S1271" s="531" t="s">
        <v>10410</v>
      </c>
      <c r="T1271" s="532" t="s">
        <v>4518</v>
      </c>
      <c r="U1271" s="26"/>
      <c r="V1271" s="46" t="s">
        <v>10411</v>
      </c>
      <c r="W1271" s="17" t="s">
        <v>2954</v>
      </c>
      <c r="X1271" s="26"/>
      <c r="Y1271" s="26"/>
      <c r="Z1271" s="26"/>
      <c r="AA1271" s="26"/>
      <c r="AB1271" s="26"/>
      <c r="AC1271" s="26"/>
      <c r="AD1271" s="30">
        <v>49.0</v>
      </c>
      <c r="AE1271" s="30"/>
      <c r="AF1271" s="30"/>
      <c r="AG1271" s="30"/>
      <c r="AH1271" s="30"/>
      <c r="AI1271" s="30"/>
      <c r="AJ1271" s="26"/>
      <c r="AK1271" s="709" t="s">
        <v>1619</v>
      </c>
      <c r="AL1271" s="717"/>
      <c r="AM1271" s="717"/>
      <c r="AN1271" s="717"/>
      <c r="AO1271" s="717"/>
      <c r="AP1271" s="704"/>
      <c r="AQ1271" s="704"/>
      <c r="AR1271" s="704"/>
      <c r="AS1271" s="704"/>
      <c r="AT1271" s="704"/>
      <c r="AU1271" s="704"/>
      <c r="AV1271" s="704"/>
      <c r="AW1271" s="704"/>
      <c r="AX1271" s="704"/>
      <c r="AY1271" s="704"/>
    </row>
    <row r="1272">
      <c r="A1272" s="591" t="s">
        <v>121</v>
      </c>
      <c r="B1272" s="475"/>
      <c r="C1272" s="18"/>
      <c r="D1272" s="26"/>
      <c r="E1272" s="42" t="s">
        <v>81</v>
      </c>
      <c r="F1272" s="292"/>
      <c r="G1272" s="34"/>
      <c r="H1272" s="17" t="s">
        <v>68</v>
      </c>
      <c r="I1272" s="17" t="s">
        <v>311</v>
      </c>
      <c r="J1272" s="26"/>
      <c r="K1272" s="53" t="s">
        <v>1682</v>
      </c>
      <c r="L1272" s="53" t="s">
        <v>1630</v>
      </c>
      <c r="M1272" s="53"/>
      <c r="N1272" s="17"/>
      <c r="O1272" s="26"/>
      <c r="P1272" s="33"/>
      <c r="Q1272" s="26"/>
      <c r="R1272" s="26"/>
      <c r="S1272" s="531" t="s">
        <v>6471</v>
      </c>
      <c r="T1272" s="532" t="s">
        <v>5591</v>
      </c>
      <c r="U1272" s="26"/>
      <c r="V1272" s="46"/>
      <c r="W1272" s="17" t="s">
        <v>10412</v>
      </c>
      <c r="X1272" s="26"/>
      <c r="Y1272" s="26"/>
      <c r="Z1272" s="26"/>
      <c r="AA1272" s="26"/>
      <c r="AB1272" s="26"/>
      <c r="AC1272" s="26"/>
      <c r="AD1272" s="30"/>
      <c r="AE1272" s="30"/>
      <c r="AF1272" s="30"/>
      <c r="AG1272" s="30"/>
      <c r="AH1272" s="30"/>
      <c r="AI1272" s="30"/>
      <c r="AJ1272" s="26"/>
      <c r="AK1272" s="709"/>
      <c r="AL1272" s="717"/>
      <c r="AM1272" s="717"/>
      <c r="AN1272" s="717"/>
      <c r="AO1272" s="717"/>
      <c r="AP1272" s="704"/>
      <c r="AQ1272" s="704"/>
      <c r="AR1272" s="704"/>
      <c r="AS1272" s="704"/>
      <c r="AT1272" s="704"/>
      <c r="AU1272" s="704"/>
      <c r="AV1272" s="704"/>
      <c r="AW1272" s="704"/>
      <c r="AX1272" s="704"/>
      <c r="AY1272" s="704"/>
    </row>
    <row r="1273">
      <c r="A1273" s="863"/>
      <c r="B1273" s="889"/>
      <c r="C1273" s="188"/>
      <c r="D1273" s="819"/>
      <c r="E1273" s="805"/>
      <c r="F1273" s="745"/>
      <c r="G1273" s="48"/>
      <c r="H1273" s="805"/>
      <c r="I1273" s="890"/>
      <c r="J1273" s="891"/>
      <c r="K1273" s="48"/>
      <c r="L1273" s="48"/>
      <c r="M1273" s="48"/>
      <c r="N1273" s="890"/>
      <c r="O1273" s="890"/>
      <c r="P1273" s="892"/>
      <c r="Q1273" s="890"/>
      <c r="R1273" s="890"/>
      <c r="S1273" s="893"/>
      <c r="T1273" s="754"/>
      <c r="U1273" s="890"/>
      <c r="V1273" s="894"/>
      <c r="W1273" s="31"/>
      <c r="X1273" s="805"/>
      <c r="Y1273" s="890"/>
      <c r="Z1273" s="890"/>
      <c r="AA1273" s="890"/>
      <c r="AB1273" s="890"/>
      <c r="AC1273" s="805"/>
      <c r="AD1273" s="890"/>
      <c r="AE1273" s="895"/>
      <c r="AF1273" s="895"/>
      <c r="AG1273" s="895"/>
      <c r="AH1273" s="895"/>
      <c r="AI1273" s="895"/>
      <c r="AJ1273" s="895"/>
      <c r="AK1273" s="890"/>
      <c r="AL1273" s="492"/>
      <c r="AM1273" s="492"/>
      <c r="AN1273" s="492"/>
      <c r="AO1273" s="194"/>
      <c r="AP1273" s="194"/>
      <c r="AQ1273" s="194"/>
      <c r="AR1273" s="194"/>
      <c r="AS1273" s="194"/>
      <c r="AT1273" s="194"/>
      <c r="AU1273" s="194"/>
      <c r="AV1273" s="194"/>
      <c r="AW1273" s="194"/>
      <c r="AX1273" s="194"/>
      <c r="AY1273" s="194"/>
    </row>
    <row r="1274">
      <c r="A1274" s="863"/>
      <c r="B1274" s="889"/>
      <c r="C1274" s="188"/>
      <c r="D1274" s="819"/>
      <c r="E1274" s="805"/>
      <c r="F1274" s="745"/>
      <c r="G1274" s="48"/>
      <c r="H1274" s="805"/>
      <c r="I1274" s="890"/>
      <c r="J1274" s="891"/>
      <c r="K1274" s="48"/>
      <c r="L1274" s="48"/>
      <c r="M1274" s="48"/>
      <c r="N1274" s="890"/>
      <c r="O1274" s="890"/>
      <c r="P1274" s="892"/>
      <c r="Q1274" s="890"/>
      <c r="R1274" s="890"/>
      <c r="S1274" s="893"/>
      <c r="T1274" s="754"/>
      <c r="U1274" s="890"/>
      <c r="V1274" s="894"/>
      <c r="W1274" s="31"/>
      <c r="X1274" s="805"/>
      <c r="Y1274" s="890"/>
      <c r="Z1274" s="890"/>
      <c r="AA1274" s="890"/>
      <c r="AB1274" s="890"/>
      <c r="AC1274" s="805"/>
      <c r="AD1274" s="890"/>
      <c r="AE1274" s="895"/>
      <c r="AF1274" s="895"/>
      <c r="AG1274" s="895"/>
      <c r="AH1274" s="895"/>
      <c r="AI1274" s="895"/>
      <c r="AJ1274" s="895"/>
      <c r="AK1274" s="890"/>
      <c r="AL1274" s="492"/>
      <c r="AM1274" s="492"/>
      <c r="AN1274" s="492"/>
      <c r="AO1274" s="194"/>
      <c r="AP1274" s="194"/>
      <c r="AQ1274" s="194"/>
      <c r="AR1274" s="194"/>
      <c r="AS1274" s="194"/>
      <c r="AT1274" s="194"/>
      <c r="AU1274" s="194"/>
      <c r="AV1274" s="194"/>
      <c r="AW1274" s="194"/>
      <c r="AX1274" s="194"/>
      <c r="AY1274" s="194"/>
    </row>
    <row r="1275">
      <c r="A1275" s="863"/>
      <c r="B1275" s="889"/>
      <c r="C1275" s="188"/>
      <c r="D1275" s="819"/>
      <c r="E1275" s="805"/>
      <c r="F1275" s="745"/>
      <c r="G1275" s="48"/>
      <c r="H1275" s="805"/>
      <c r="I1275" s="890"/>
      <c r="J1275" s="891"/>
      <c r="K1275" s="48"/>
      <c r="L1275" s="48"/>
      <c r="M1275" s="48"/>
      <c r="N1275" s="890"/>
      <c r="O1275" s="890"/>
      <c r="P1275" s="892"/>
      <c r="Q1275" s="890"/>
      <c r="R1275" s="890"/>
      <c r="S1275" s="893"/>
      <c r="T1275" s="754"/>
      <c r="U1275" s="890"/>
      <c r="V1275" s="894"/>
      <c r="W1275" s="31"/>
      <c r="X1275" s="805"/>
      <c r="Y1275" s="890"/>
      <c r="Z1275" s="890"/>
      <c r="AA1275" s="890"/>
      <c r="AB1275" s="890"/>
      <c r="AC1275" s="805"/>
      <c r="AD1275" s="890"/>
      <c r="AE1275" s="895"/>
      <c r="AF1275" s="895"/>
      <c r="AG1275" s="895"/>
      <c r="AH1275" s="895"/>
      <c r="AI1275" s="895"/>
      <c r="AJ1275" s="895"/>
      <c r="AK1275" s="890"/>
      <c r="AL1275" s="492"/>
      <c r="AM1275" s="492"/>
      <c r="AN1275" s="492"/>
      <c r="AO1275" s="194"/>
      <c r="AP1275" s="194"/>
      <c r="AQ1275" s="194"/>
      <c r="AR1275" s="194"/>
      <c r="AS1275" s="194"/>
      <c r="AT1275" s="194"/>
      <c r="AU1275" s="194"/>
      <c r="AV1275" s="194"/>
      <c r="AW1275" s="194"/>
      <c r="AX1275" s="194"/>
      <c r="AY1275" s="194"/>
    </row>
    <row r="1276">
      <c r="A1276" s="863"/>
      <c r="B1276" s="889"/>
      <c r="C1276" s="188"/>
      <c r="D1276" s="819"/>
      <c r="E1276" s="805"/>
      <c r="F1276" s="745"/>
      <c r="G1276" s="48"/>
      <c r="H1276" s="805"/>
      <c r="I1276" s="890"/>
      <c r="J1276" s="891"/>
      <c r="K1276" s="48"/>
      <c r="L1276" s="48"/>
      <c r="M1276" s="48"/>
      <c r="N1276" s="890"/>
      <c r="O1276" s="890"/>
      <c r="P1276" s="892"/>
      <c r="Q1276" s="890"/>
      <c r="R1276" s="890"/>
      <c r="S1276" s="893"/>
      <c r="T1276" s="754"/>
      <c r="U1276" s="890"/>
      <c r="V1276" s="894"/>
      <c r="W1276" s="31"/>
      <c r="X1276" s="805"/>
      <c r="Y1276" s="890"/>
      <c r="Z1276" s="890"/>
      <c r="AA1276" s="890"/>
      <c r="AB1276" s="890"/>
      <c r="AC1276" s="805"/>
      <c r="AD1276" s="890"/>
      <c r="AE1276" s="895"/>
      <c r="AF1276" s="895"/>
      <c r="AG1276" s="895"/>
      <c r="AH1276" s="895"/>
      <c r="AI1276" s="895"/>
      <c r="AJ1276" s="895"/>
      <c r="AK1276" s="890"/>
      <c r="AL1276" s="492"/>
      <c r="AM1276" s="492"/>
      <c r="AN1276" s="492"/>
      <c r="AO1276" s="194"/>
      <c r="AP1276" s="194"/>
      <c r="AQ1276" s="194"/>
      <c r="AR1276" s="194"/>
      <c r="AS1276" s="194"/>
      <c r="AT1276" s="194"/>
      <c r="AU1276" s="194"/>
      <c r="AV1276" s="194"/>
      <c r="AW1276" s="194"/>
      <c r="AX1276" s="194"/>
      <c r="AY1276" s="194"/>
    </row>
    <row r="1277">
      <c r="A1277" s="863"/>
      <c r="B1277" s="889"/>
      <c r="C1277" s="632" t="s">
        <v>10920</v>
      </c>
      <c r="D1277" s="819"/>
      <c r="E1277" s="805"/>
      <c r="F1277" s="745"/>
      <c r="G1277" s="48"/>
      <c r="H1277" s="805"/>
      <c r="I1277" s="890"/>
      <c r="J1277" s="891"/>
      <c r="K1277" s="48"/>
      <c r="L1277" s="48"/>
      <c r="M1277" s="48"/>
      <c r="N1277" s="890"/>
      <c r="O1277" s="890"/>
      <c r="P1277" s="892"/>
      <c r="Q1277" s="890"/>
      <c r="R1277" s="890"/>
      <c r="S1277" s="893"/>
      <c r="T1277" s="754" t="s">
        <v>307</v>
      </c>
      <c r="U1277" s="890"/>
      <c r="V1277" s="894"/>
      <c r="W1277" s="31"/>
      <c r="X1277" s="805"/>
      <c r="Y1277" s="890"/>
      <c r="Z1277" s="890"/>
      <c r="AA1277" s="890"/>
      <c r="AB1277" s="890"/>
      <c r="AC1277" s="805"/>
      <c r="AD1277" s="890"/>
      <c r="AE1277" s="895"/>
      <c r="AF1277" s="895"/>
      <c r="AG1277" s="895"/>
      <c r="AH1277" s="895"/>
      <c r="AI1277" s="895"/>
      <c r="AJ1277" s="895"/>
      <c r="AK1277" s="890"/>
      <c r="AL1277" s="139"/>
      <c r="AM1277" s="492"/>
      <c r="AN1277" s="492"/>
      <c r="AO1277" s="194"/>
      <c r="AP1277" s="194"/>
      <c r="AQ1277" s="194"/>
      <c r="AR1277" s="194"/>
      <c r="AS1277" s="194"/>
      <c r="AT1277" s="194"/>
      <c r="AU1277" s="194"/>
      <c r="AV1277" s="194"/>
      <c r="AW1277" s="194"/>
      <c r="AX1277" s="194"/>
      <c r="AY1277" s="194"/>
    </row>
    <row r="1278">
      <c r="A1278" s="863"/>
      <c r="B1278" s="889"/>
      <c r="C1278" s="635" t="s">
        <v>10921</v>
      </c>
      <c r="D1278" s="819"/>
      <c r="E1278" s="805"/>
      <c r="F1278" s="745"/>
      <c r="G1278" s="48"/>
      <c r="H1278" s="805"/>
      <c r="I1278" s="890"/>
      <c r="J1278" s="891"/>
      <c r="K1278" s="48"/>
      <c r="L1278" s="48"/>
      <c r="M1278" s="48"/>
      <c r="N1278" s="890"/>
      <c r="O1278" s="890"/>
      <c r="P1278" s="892"/>
      <c r="Q1278" s="890"/>
      <c r="R1278" s="890"/>
      <c r="S1278" s="893"/>
      <c r="T1278" s="754" t="s">
        <v>307</v>
      </c>
      <c r="U1278" s="890"/>
      <c r="V1278" s="894"/>
      <c r="W1278" s="31"/>
      <c r="X1278" s="805"/>
      <c r="Y1278" s="890"/>
      <c r="Z1278" s="890"/>
      <c r="AA1278" s="890"/>
      <c r="AB1278" s="890"/>
      <c r="AC1278" s="805"/>
      <c r="AD1278" s="890"/>
      <c r="AE1278" s="895"/>
      <c r="AF1278" s="895"/>
      <c r="AG1278" s="895"/>
      <c r="AH1278" s="895"/>
      <c r="AI1278" s="895"/>
      <c r="AJ1278" s="895"/>
      <c r="AK1278" s="890"/>
      <c r="AL1278" s="139"/>
      <c r="AM1278" s="492"/>
      <c r="AN1278" s="492"/>
      <c r="AO1278" s="194"/>
      <c r="AP1278" s="194"/>
      <c r="AQ1278" s="194"/>
      <c r="AR1278" s="194"/>
      <c r="AS1278" s="194"/>
      <c r="AT1278" s="194"/>
      <c r="AU1278" s="194"/>
      <c r="AV1278" s="194"/>
      <c r="AW1278" s="194"/>
      <c r="AX1278" s="194"/>
      <c r="AY1278" s="194"/>
    </row>
    <row r="1279">
      <c r="A1279" s="863"/>
      <c r="B1279" s="889"/>
      <c r="C1279" s="636" t="s">
        <v>10922</v>
      </c>
      <c r="D1279" s="819"/>
      <c r="E1279" s="805"/>
      <c r="F1279" s="745"/>
      <c r="G1279" s="48"/>
      <c r="H1279" s="805"/>
      <c r="I1279" s="890"/>
      <c r="J1279" s="891"/>
      <c r="K1279" s="48"/>
      <c r="L1279" s="48"/>
      <c r="M1279" s="48"/>
      <c r="N1279" s="890"/>
      <c r="O1279" s="890"/>
      <c r="P1279" s="892"/>
      <c r="Q1279" s="890"/>
      <c r="R1279" s="890"/>
      <c r="S1279" s="893"/>
      <c r="T1279" s="754" t="s">
        <v>307</v>
      </c>
      <c r="U1279" s="890"/>
      <c r="V1279" s="894"/>
      <c r="W1279" s="31"/>
      <c r="X1279" s="805"/>
      <c r="Y1279" s="890"/>
      <c r="Z1279" s="890"/>
      <c r="AA1279" s="890"/>
      <c r="AB1279" s="890"/>
      <c r="AC1279" s="805"/>
      <c r="AD1279" s="890"/>
      <c r="AE1279" s="895"/>
      <c r="AF1279" s="895"/>
      <c r="AG1279" s="895"/>
      <c r="AH1279" s="895"/>
      <c r="AI1279" s="895"/>
      <c r="AJ1279" s="895"/>
      <c r="AK1279" s="890"/>
      <c r="AL1279" s="139"/>
      <c r="AM1279" s="492"/>
      <c r="AN1279" s="492"/>
      <c r="AO1279" s="194"/>
      <c r="AP1279" s="194"/>
      <c r="AQ1279" s="194"/>
      <c r="AR1279" s="194"/>
      <c r="AS1279" s="194"/>
      <c r="AT1279" s="194"/>
      <c r="AU1279" s="194"/>
      <c r="AV1279" s="194"/>
      <c r="AW1279" s="194"/>
      <c r="AX1279" s="194"/>
      <c r="AY1279" s="194"/>
    </row>
    <row r="1280">
      <c r="A1280" s="863"/>
      <c r="B1280" s="889"/>
      <c r="C1280" s="188"/>
      <c r="D1280" s="819"/>
      <c r="E1280" s="805"/>
      <c r="F1280" s="745"/>
      <c r="G1280" s="48"/>
      <c r="H1280" s="805"/>
      <c r="I1280" s="890"/>
      <c r="J1280" s="891"/>
      <c r="K1280" s="48"/>
      <c r="L1280" s="48"/>
      <c r="M1280" s="48"/>
      <c r="N1280" s="890"/>
      <c r="O1280" s="890"/>
      <c r="P1280" s="892"/>
      <c r="Q1280" s="890"/>
      <c r="R1280" s="890"/>
      <c r="S1280" s="893"/>
      <c r="T1280" s="754"/>
      <c r="U1280" s="890"/>
      <c r="V1280" s="894"/>
      <c r="W1280" s="31"/>
      <c r="X1280" s="805"/>
      <c r="Y1280" s="890"/>
      <c r="Z1280" s="890"/>
      <c r="AA1280" s="890"/>
      <c r="AB1280" s="890"/>
      <c r="AC1280" s="805"/>
      <c r="AD1280" s="890"/>
      <c r="AE1280" s="895"/>
      <c r="AF1280" s="895"/>
      <c r="AG1280" s="895"/>
      <c r="AH1280" s="895"/>
      <c r="AI1280" s="895"/>
      <c r="AJ1280" s="895"/>
      <c r="AK1280" s="890"/>
      <c r="AL1280" s="492"/>
      <c r="AM1280" s="492"/>
      <c r="AN1280" s="492"/>
      <c r="AO1280" s="194"/>
      <c r="AP1280" s="194"/>
      <c r="AQ1280" s="194"/>
      <c r="AR1280" s="194"/>
      <c r="AS1280" s="194"/>
      <c r="AT1280" s="194"/>
      <c r="AU1280" s="194"/>
      <c r="AV1280" s="194"/>
      <c r="AW1280" s="194"/>
      <c r="AX1280" s="194"/>
      <c r="AY1280" s="194"/>
    </row>
    <row r="1281">
      <c r="A1281" s="863"/>
      <c r="B1281" s="889"/>
      <c r="C1281" s="188"/>
      <c r="D1281" s="819"/>
      <c r="E1281" s="805"/>
      <c r="F1281" s="745"/>
      <c r="G1281" s="48"/>
      <c r="H1281" s="805"/>
      <c r="I1281" s="890"/>
      <c r="J1281" s="891"/>
      <c r="K1281" s="48"/>
      <c r="L1281" s="48"/>
      <c r="M1281" s="48"/>
      <c r="N1281" s="890"/>
      <c r="O1281" s="890"/>
      <c r="P1281" s="892"/>
      <c r="Q1281" s="890"/>
      <c r="R1281" s="890"/>
      <c r="S1281" s="893"/>
      <c r="T1281" s="754"/>
      <c r="U1281" s="890"/>
      <c r="V1281" s="894"/>
      <c r="W1281" s="31"/>
      <c r="X1281" s="805"/>
      <c r="Y1281" s="890"/>
      <c r="Z1281" s="890"/>
      <c r="AA1281" s="890"/>
      <c r="AB1281" s="890"/>
      <c r="AC1281" s="805"/>
      <c r="AD1281" s="890"/>
      <c r="AE1281" s="895"/>
      <c r="AF1281" s="895"/>
      <c r="AG1281" s="895"/>
      <c r="AH1281" s="895"/>
      <c r="AI1281" s="895"/>
      <c r="AJ1281" s="895"/>
      <c r="AK1281" s="890"/>
      <c r="AL1281" s="492"/>
      <c r="AM1281" s="492"/>
      <c r="AN1281" s="492"/>
      <c r="AO1281" s="194"/>
      <c r="AP1281" s="194"/>
      <c r="AQ1281" s="194"/>
      <c r="AR1281" s="194"/>
      <c r="AS1281" s="194"/>
      <c r="AT1281" s="194"/>
      <c r="AU1281" s="194"/>
      <c r="AV1281" s="194"/>
      <c r="AW1281" s="194"/>
      <c r="AX1281" s="194"/>
      <c r="AY1281" s="194"/>
    </row>
    <row r="1282">
      <c r="A1282" s="863"/>
      <c r="B1282" s="889"/>
      <c r="C1282" s="188"/>
      <c r="D1282" s="819"/>
      <c r="E1282" s="805"/>
      <c r="F1282" s="745"/>
      <c r="G1282" s="48"/>
      <c r="H1282" s="805"/>
      <c r="I1282" s="890"/>
      <c r="J1282" s="891"/>
      <c r="K1282" s="48"/>
      <c r="L1282" s="48"/>
      <c r="M1282" s="48"/>
      <c r="N1282" s="890"/>
      <c r="O1282" s="890"/>
      <c r="P1282" s="892"/>
      <c r="Q1282" s="890"/>
      <c r="R1282" s="890"/>
      <c r="S1282" s="893"/>
      <c r="T1282" s="754"/>
      <c r="U1282" s="890"/>
      <c r="V1282" s="894"/>
      <c r="W1282" s="31"/>
      <c r="X1282" s="805"/>
      <c r="Y1282" s="890"/>
      <c r="Z1282" s="890"/>
      <c r="AA1282" s="890"/>
      <c r="AB1282" s="890"/>
      <c r="AC1282" s="805"/>
      <c r="AD1282" s="890"/>
      <c r="AE1282" s="895"/>
      <c r="AF1282" s="895"/>
      <c r="AG1282" s="895"/>
      <c r="AH1282" s="895"/>
      <c r="AI1282" s="895"/>
      <c r="AJ1282" s="895"/>
      <c r="AK1282" s="890"/>
      <c r="AL1282" s="492"/>
      <c r="AM1282" s="492"/>
      <c r="AN1282" s="492"/>
      <c r="AO1282" s="194"/>
      <c r="AP1282" s="194"/>
      <c r="AQ1282" s="194"/>
      <c r="AR1282" s="194"/>
      <c r="AS1282" s="194"/>
      <c r="AT1282" s="194"/>
      <c r="AU1282" s="194"/>
      <c r="AV1282" s="194"/>
      <c r="AW1282" s="194"/>
      <c r="AX1282" s="194"/>
      <c r="AY1282" s="194"/>
    </row>
    <row r="1283">
      <c r="A1283" s="863"/>
      <c r="B1283" s="889"/>
      <c r="C1283" s="188"/>
      <c r="D1283" s="819"/>
      <c r="E1283" s="805"/>
      <c r="F1283" s="745"/>
      <c r="G1283" s="48"/>
      <c r="H1283" s="805"/>
      <c r="I1283" s="890"/>
      <c r="J1283" s="891"/>
      <c r="K1283" s="48"/>
      <c r="L1283" s="48"/>
      <c r="M1283" s="48"/>
      <c r="N1283" s="890"/>
      <c r="O1283" s="890"/>
      <c r="P1283" s="892"/>
      <c r="Q1283" s="890"/>
      <c r="R1283" s="890"/>
      <c r="S1283" s="893"/>
      <c r="T1283" s="754"/>
      <c r="U1283" s="890"/>
      <c r="V1283" s="894"/>
      <c r="W1283" s="31"/>
      <c r="X1283" s="805"/>
      <c r="Y1283" s="890"/>
      <c r="Z1283" s="890"/>
      <c r="AA1283" s="890"/>
      <c r="AB1283" s="890"/>
      <c r="AC1283" s="805"/>
      <c r="AD1283" s="890"/>
      <c r="AE1283" s="895"/>
      <c r="AF1283" s="895"/>
      <c r="AG1283" s="895"/>
      <c r="AH1283" s="895"/>
      <c r="AI1283" s="895"/>
      <c r="AJ1283" s="895"/>
      <c r="AK1283" s="890"/>
      <c r="AL1283" s="492"/>
      <c r="AM1283" s="492"/>
      <c r="AN1283" s="492"/>
      <c r="AO1283" s="194"/>
      <c r="AP1283" s="194"/>
      <c r="AQ1283" s="194"/>
      <c r="AR1283" s="194"/>
      <c r="AS1283" s="194"/>
      <c r="AT1283" s="194"/>
      <c r="AU1283" s="194"/>
      <c r="AV1283" s="194"/>
      <c r="AW1283" s="194"/>
      <c r="AX1283" s="194"/>
      <c r="AY1283" s="194"/>
    </row>
    <row r="1284">
      <c r="A1284" s="863"/>
      <c r="B1284" s="889"/>
      <c r="C1284" s="188"/>
      <c r="D1284" s="819"/>
      <c r="E1284" s="805"/>
      <c r="F1284" s="745"/>
      <c r="G1284" s="48"/>
      <c r="H1284" s="805"/>
      <c r="I1284" s="890"/>
      <c r="J1284" s="891"/>
      <c r="K1284" s="48"/>
      <c r="L1284" s="48"/>
      <c r="M1284" s="48"/>
      <c r="N1284" s="890"/>
      <c r="O1284" s="890"/>
      <c r="P1284" s="892"/>
      <c r="Q1284" s="890"/>
      <c r="R1284" s="890"/>
      <c r="S1284" s="893"/>
      <c r="T1284" s="754"/>
      <c r="U1284" s="890"/>
      <c r="V1284" s="894"/>
      <c r="W1284" s="31"/>
      <c r="X1284" s="805"/>
      <c r="Y1284" s="890"/>
      <c r="Z1284" s="890"/>
      <c r="AA1284" s="890"/>
      <c r="AB1284" s="890"/>
      <c r="AC1284" s="805"/>
      <c r="AD1284" s="890"/>
      <c r="AE1284" s="895"/>
      <c r="AF1284" s="895"/>
      <c r="AG1284" s="895"/>
      <c r="AH1284" s="895"/>
      <c r="AI1284" s="895"/>
      <c r="AJ1284" s="895"/>
      <c r="AK1284" s="890"/>
      <c r="AL1284" s="492"/>
      <c r="AM1284" s="492"/>
      <c r="AN1284" s="492"/>
      <c r="AO1284" s="194"/>
      <c r="AP1284" s="194"/>
      <c r="AQ1284" s="194"/>
      <c r="AR1284" s="194"/>
      <c r="AS1284" s="194"/>
      <c r="AT1284" s="194"/>
      <c r="AU1284" s="194"/>
      <c r="AV1284" s="194"/>
      <c r="AW1284" s="194"/>
      <c r="AX1284" s="194"/>
      <c r="AY1284" s="194"/>
    </row>
    <row r="1285">
      <c r="A1285" s="863"/>
      <c r="B1285" s="889"/>
      <c r="C1285" s="188"/>
      <c r="D1285" s="819"/>
      <c r="E1285" s="805"/>
      <c r="F1285" s="745"/>
      <c r="G1285" s="48"/>
      <c r="H1285" s="805"/>
      <c r="I1285" s="890"/>
      <c r="J1285" s="891"/>
      <c r="K1285" s="48"/>
      <c r="L1285" s="48"/>
      <c r="M1285" s="48"/>
      <c r="N1285" s="890"/>
      <c r="O1285" s="890"/>
      <c r="P1285" s="892"/>
      <c r="Q1285" s="890"/>
      <c r="R1285" s="890"/>
      <c r="S1285" s="893"/>
      <c r="T1285" s="754"/>
      <c r="U1285" s="890"/>
      <c r="V1285" s="894"/>
      <c r="W1285" s="31"/>
      <c r="X1285" s="805"/>
      <c r="Y1285" s="890"/>
      <c r="Z1285" s="890"/>
      <c r="AA1285" s="890"/>
      <c r="AB1285" s="890"/>
      <c r="AC1285" s="805"/>
      <c r="AD1285" s="890"/>
      <c r="AE1285" s="895"/>
      <c r="AF1285" s="895"/>
      <c r="AG1285" s="895"/>
      <c r="AH1285" s="895"/>
      <c r="AI1285" s="895"/>
      <c r="AJ1285" s="895"/>
      <c r="AK1285" s="890"/>
      <c r="AL1285" s="492"/>
      <c r="AM1285" s="492"/>
      <c r="AN1285" s="492"/>
      <c r="AO1285" s="194"/>
      <c r="AP1285" s="194"/>
      <c r="AQ1285" s="194"/>
      <c r="AR1285" s="194"/>
      <c r="AS1285" s="194"/>
      <c r="AT1285" s="194"/>
      <c r="AU1285" s="194"/>
      <c r="AV1285" s="194"/>
      <c r="AW1285" s="194"/>
      <c r="AX1285" s="194"/>
      <c r="AY1285" s="194"/>
    </row>
    <row r="1286">
      <c r="A1286" s="863"/>
      <c r="B1286" s="889"/>
      <c r="C1286" s="188"/>
      <c r="D1286" s="819"/>
      <c r="E1286" s="805"/>
      <c r="F1286" s="745"/>
      <c r="G1286" s="48"/>
      <c r="H1286" s="805"/>
      <c r="I1286" s="890"/>
      <c r="J1286" s="891"/>
      <c r="K1286" s="48"/>
      <c r="L1286" s="48"/>
      <c r="M1286" s="48"/>
      <c r="N1286" s="890"/>
      <c r="O1286" s="890"/>
      <c r="P1286" s="892"/>
      <c r="Q1286" s="890"/>
      <c r="R1286" s="890"/>
      <c r="S1286" s="893"/>
      <c r="T1286" s="754"/>
      <c r="U1286" s="890"/>
      <c r="V1286" s="894"/>
      <c r="W1286" s="31"/>
      <c r="X1286" s="805"/>
      <c r="Y1286" s="890"/>
      <c r="Z1286" s="890"/>
      <c r="AA1286" s="890"/>
      <c r="AB1286" s="890"/>
      <c r="AC1286" s="805"/>
      <c r="AD1286" s="890"/>
      <c r="AE1286" s="895"/>
      <c r="AF1286" s="895"/>
      <c r="AG1286" s="895"/>
      <c r="AH1286" s="895"/>
      <c r="AI1286" s="895"/>
      <c r="AJ1286" s="895"/>
      <c r="AK1286" s="890"/>
      <c r="AL1286" s="492"/>
      <c r="AM1286" s="492"/>
      <c r="AN1286" s="492"/>
      <c r="AO1286" s="194"/>
      <c r="AP1286" s="194"/>
      <c r="AQ1286" s="194"/>
      <c r="AR1286" s="194"/>
      <c r="AS1286" s="194"/>
      <c r="AT1286" s="194"/>
      <c r="AU1286" s="194"/>
      <c r="AV1286" s="194"/>
      <c r="AW1286" s="194"/>
      <c r="AX1286" s="194"/>
      <c r="AY1286" s="194"/>
    </row>
    <row r="1287">
      <c r="A1287" s="863"/>
      <c r="B1287" s="889"/>
      <c r="C1287" s="188"/>
      <c r="D1287" s="819"/>
      <c r="E1287" s="805"/>
      <c r="F1287" s="745"/>
      <c r="G1287" s="48"/>
      <c r="H1287" s="805"/>
      <c r="I1287" s="890"/>
      <c r="J1287" s="891"/>
      <c r="K1287" s="48"/>
      <c r="L1287" s="48"/>
      <c r="M1287" s="48"/>
      <c r="N1287" s="890"/>
      <c r="O1287" s="890"/>
      <c r="P1287" s="892"/>
      <c r="Q1287" s="890"/>
      <c r="R1287" s="890"/>
      <c r="S1287" s="893"/>
      <c r="T1287" s="754"/>
      <c r="U1287" s="890"/>
      <c r="V1287" s="894"/>
      <c r="W1287" s="31"/>
      <c r="X1287" s="805"/>
      <c r="Y1287" s="890"/>
      <c r="Z1287" s="890"/>
      <c r="AA1287" s="890"/>
      <c r="AB1287" s="890"/>
      <c r="AC1287" s="805"/>
      <c r="AD1287" s="890"/>
      <c r="AE1287" s="895"/>
      <c r="AF1287" s="895"/>
      <c r="AG1287" s="895"/>
      <c r="AH1287" s="895"/>
      <c r="AI1287" s="895"/>
      <c r="AJ1287" s="895"/>
      <c r="AK1287" s="890"/>
      <c r="AL1287" s="492"/>
      <c r="AM1287" s="492"/>
      <c r="AN1287" s="492"/>
      <c r="AO1287" s="194"/>
      <c r="AP1287" s="194"/>
      <c r="AQ1287" s="194"/>
      <c r="AR1287" s="194"/>
      <c r="AS1287" s="194"/>
      <c r="AT1287" s="194"/>
      <c r="AU1287" s="194"/>
      <c r="AV1287" s="194"/>
      <c r="AW1287" s="194"/>
      <c r="AX1287" s="194"/>
      <c r="AY1287" s="194"/>
    </row>
    <row r="1288">
      <c r="A1288" s="863"/>
      <c r="B1288" s="889"/>
      <c r="C1288" s="188"/>
      <c r="D1288" s="819"/>
      <c r="E1288" s="805"/>
      <c r="F1288" s="745"/>
      <c r="G1288" s="48"/>
      <c r="H1288" s="805"/>
      <c r="I1288" s="890"/>
      <c r="J1288" s="891"/>
      <c r="K1288" s="48"/>
      <c r="L1288" s="48"/>
      <c r="M1288" s="48"/>
      <c r="N1288" s="890"/>
      <c r="O1288" s="890"/>
      <c r="P1288" s="892"/>
      <c r="Q1288" s="890"/>
      <c r="R1288" s="890"/>
      <c r="S1288" s="893"/>
      <c r="T1288" s="754"/>
      <c r="U1288" s="890"/>
      <c r="V1288" s="894"/>
      <c r="W1288" s="31"/>
      <c r="X1288" s="805"/>
      <c r="Y1288" s="890"/>
      <c r="Z1288" s="890"/>
      <c r="AA1288" s="890"/>
      <c r="AB1288" s="890"/>
      <c r="AC1288" s="805"/>
      <c r="AD1288" s="890"/>
      <c r="AE1288" s="895"/>
      <c r="AF1288" s="895"/>
      <c r="AG1288" s="895"/>
      <c r="AH1288" s="895"/>
      <c r="AI1288" s="895"/>
      <c r="AJ1288" s="895"/>
      <c r="AK1288" s="890"/>
      <c r="AL1288" s="492"/>
      <c r="AM1288" s="492"/>
      <c r="AN1288" s="492"/>
      <c r="AO1288" s="194"/>
      <c r="AP1288" s="194"/>
      <c r="AQ1288" s="194"/>
      <c r="AR1288" s="194"/>
      <c r="AS1288" s="194"/>
      <c r="AT1288" s="194"/>
      <c r="AU1288" s="194"/>
      <c r="AV1288" s="194"/>
      <c r="AW1288" s="194"/>
      <c r="AX1288" s="194"/>
      <c r="AY1288" s="194"/>
    </row>
    <row r="1289">
      <c r="A1289" s="863"/>
      <c r="B1289" s="889"/>
      <c r="C1289" s="188"/>
      <c r="D1289" s="819"/>
      <c r="E1289" s="805"/>
      <c r="F1289" s="745"/>
      <c r="G1289" s="48"/>
      <c r="H1289" s="805"/>
      <c r="I1289" s="890"/>
      <c r="J1289" s="891"/>
      <c r="K1289" s="48"/>
      <c r="L1289" s="48"/>
      <c r="M1289" s="48"/>
      <c r="N1289" s="890"/>
      <c r="O1289" s="890"/>
      <c r="P1289" s="892"/>
      <c r="Q1289" s="890"/>
      <c r="R1289" s="890"/>
      <c r="S1289" s="893"/>
      <c r="T1289" s="754"/>
      <c r="U1289" s="890"/>
      <c r="V1289" s="894"/>
      <c r="W1289" s="31"/>
      <c r="X1289" s="805"/>
      <c r="Y1289" s="890"/>
      <c r="Z1289" s="890"/>
      <c r="AA1289" s="890"/>
      <c r="AB1289" s="890"/>
      <c r="AC1289" s="805"/>
      <c r="AD1289" s="890"/>
      <c r="AE1289" s="895"/>
      <c r="AF1289" s="895"/>
      <c r="AG1289" s="895"/>
      <c r="AH1289" s="895"/>
      <c r="AI1289" s="895"/>
      <c r="AJ1289" s="895"/>
      <c r="AK1289" s="890"/>
      <c r="AL1289" s="492"/>
      <c r="AM1289" s="492"/>
      <c r="AN1289" s="492"/>
      <c r="AO1289" s="194"/>
      <c r="AP1289" s="194"/>
      <c r="AQ1289" s="194"/>
      <c r="AR1289" s="194"/>
      <c r="AS1289" s="194"/>
      <c r="AT1289" s="194"/>
      <c r="AU1289" s="194"/>
      <c r="AV1289" s="194"/>
      <c r="AW1289" s="194"/>
      <c r="AX1289" s="194"/>
      <c r="AY1289" s="194"/>
    </row>
    <row r="1290">
      <c r="A1290" s="863"/>
      <c r="B1290" s="889"/>
      <c r="C1290" s="188"/>
      <c r="D1290" s="819"/>
      <c r="E1290" s="805"/>
      <c r="F1290" s="745"/>
      <c r="G1290" s="48"/>
      <c r="H1290" s="805"/>
      <c r="I1290" s="890"/>
      <c r="J1290" s="891"/>
      <c r="K1290" s="48"/>
      <c r="L1290" s="48"/>
      <c r="M1290" s="48"/>
      <c r="N1290" s="890"/>
      <c r="O1290" s="890"/>
      <c r="P1290" s="892"/>
      <c r="Q1290" s="890"/>
      <c r="R1290" s="890"/>
      <c r="S1290" s="893"/>
      <c r="T1290" s="754"/>
      <c r="U1290" s="890"/>
      <c r="V1290" s="894"/>
      <c r="W1290" s="31"/>
      <c r="X1290" s="805"/>
      <c r="Y1290" s="890"/>
      <c r="Z1290" s="890"/>
      <c r="AA1290" s="890"/>
      <c r="AB1290" s="890"/>
      <c r="AC1290" s="805"/>
      <c r="AD1290" s="890"/>
      <c r="AE1290" s="895"/>
      <c r="AF1290" s="895"/>
      <c r="AG1290" s="895"/>
      <c r="AH1290" s="895"/>
      <c r="AI1290" s="895"/>
      <c r="AJ1290" s="895"/>
      <c r="AK1290" s="890"/>
      <c r="AL1290" s="492"/>
      <c r="AM1290" s="492"/>
      <c r="AN1290" s="492"/>
      <c r="AO1290" s="194"/>
      <c r="AP1290" s="194"/>
      <c r="AQ1290" s="194"/>
      <c r="AR1290" s="194"/>
      <c r="AS1290" s="194"/>
      <c r="AT1290" s="194"/>
      <c r="AU1290" s="194"/>
      <c r="AV1290" s="194"/>
      <c r="AW1290" s="194"/>
      <c r="AX1290" s="194"/>
      <c r="AY1290" s="194"/>
    </row>
    <row r="1291">
      <c r="A1291" s="863"/>
      <c r="B1291" s="889"/>
      <c r="C1291" s="188"/>
      <c r="D1291" s="819"/>
      <c r="E1291" s="805"/>
      <c r="F1291" s="745"/>
      <c r="G1291" s="48"/>
      <c r="H1291" s="805"/>
      <c r="I1291" s="890"/>
      <c r="J1291" s="891"/>
      <c r="K1291" s="48"/>
      <c r="L1291" s="48"/>
      <c r="M1291" s="48"/>
      <c r="N1291" s="890"/>
      <c r="O1291" s="890"/>
      <c r="P1291" s="892"/>
      <c r="Q1291" s="890"/>
      <c r="R1291" s="890"/>
      <c r="S1291" s="893"/>
      <c r="T1291" s="754"/>
      <c r="U1291" s="890"/>
      <c r="V1291" s="894"/>
      <c r="W1291" s="31"/>
      <c r="X1291" s="805"/>
      <c r="Y1291" s="890"/>
      <c r="Z1291" s="890"/>
      <c r="AA1291" s="890"/>
      <c r="AB1291" s="890"/>
      <c r="AC1291" s="805"/>
      <c r="AD1291" s="890"/>
      <c r="AE1291" s="895"/>
      <c r="AF1291" s="895"/>
      <c r="AG1291" s="895"/>
      <c r="AH1291" s="895"/>
      <c r="AI1291" s="895"/>
      <c r="AJ1291" s="895"/>
      <c r="AK1291" s="890"/>
      <c r="AL1291" s="492"/>
      <c r="AM1291" s="492"/>
      <c r="AN1291" s="492"/>
      <c r="AO1291" s="194"/>
      <c r="AP1291" s="194"/>
      <c r="AQ1291" s="194"/>
      <c r="AR1291" s="194"/>
      <c r="AS1291" s="194"/>
      <c r="AT1291" s="194"/>
      <c r="AU1291" s="194"/>
      <c r="AV1291" s="194"/>
      <c r="AW1291" s="194"/>
      <c r="AX1291" s="194"/>
      <c r="AY1291" s="194"/>
    </row>
    <row r="1292">
      <c r="A1292" s="863"/>
      <c r="B1292" s="889"/>
      <c r="C1292" s="188"/>
      <c r="D1292" s="819"/>
      <c r="E1292" s="805"/>
      <c r="F1292" s="745"/>
      <c r="G1292" s="48"/>
      <c r="H1292" s="805"/>
      <c r="I1292" s="890"/>
      <c r="J1292" s="891"/>
      <c r="K1292" s="48"/>
      <c r="L1292" s="48"/>
      <c r="M1292" s="48"/>
      <c r="N1292" s="890"/>
      <c r="O1292" s="890"/>
      <c r="P1292" s="892"/>
      <c r="Q1292" s="890"/>
      <c r="R1292" s="890"/>
      <c r="S1292" s="893"/>
      <c r="T1292" s="754"/>
      <c r="U1292" s="890"/>
      <c r="V1292" s="894"/>
      <c r="W1292" s="31"/>
      <c r="X1292" s="805"/>
      <c r="Y1292" s="890"/>
      <c r="Z1292" s="890"/>
      <c r="AA1292" s="890"/>
      <c r="AB1292" s="890"/>
      <c r="AC1292" s="805"/>
      <c r="AD1292" s="890"/>
      <c r="AE1292" s="895"/>
      <c r="AF1292" s="895"/>
      <c r="AG1292" s="895"/>
      <c r="AH1292" s="895"/>
      <c r="AI1292" s="895"/>
      <c r="AJ1292" s="895"/>
      <c r="AK1292" s="890"/>
      <c r="AL1292" s="492"/>
      <c r="AM1292" s="492"/>
      <c r="AN1292" s="492"/>
      <c r="AO1292" s="194"/>
      <c r="AP1292" s="194"/>
      <c r="AQ1292" s="194"/>
      <c r="AR1292" s="194"/>
      <c r="AS1292" s="194"/>
      <c r="AT1292" s="194"/>
      <c r="AU1292" s="194"/>
      <c r="AV1292" s="194"/>
      <c r="AW1292" s="194"/>
      <c r="AX1292" s="194"/>
      <c r="AY1292" s="194"/>
    </row>
    <row r="1293">
      <c r="A1293" s="863"/>
      <c r="B1293" s="889"/>
      <c r="C1293" s="188"/>
      <c r="D1293" s="819"/>
      <c r="E1293" s="805"/>
      <c r="F1293" s="745"/>
      <c r="G1293" s="48"/>
      <c r="H1293" s="805"/>
      <c r="I1293" s="890"/>
      <c r="J1293" s="891"/>
      <c r="K1293" s="48"/>
      <c r="L1293" s="48"/>
      <c r="M1293" s="48"/>
      <c r="N1293" s="890"/>
      <c r="O1293" s="890"/>
      <c r="P1293" s="892"/>
      <c r="Q1293" s="890"/>
      <c r="R1293" s="890"/>
      <c r="S1293" s="893"/>
      <c r="T1293" s="754"/>
      <c r="U1293" s="890"/>
      <c r="V1293" s="894"/>
      <c r="W1293" s="31"/>
      <c r="X1293" s="805"/>
      <c r="Y1293" s="890"/>
      <c r="Z1293" s="890"/>
      <c r="AA1293" s="890"/>
      <c r="AB1293" s="890"/>
      <c r="AC1293" s="805"/>
      <c r="AD1293" s="890"/>
      <c r="AE1293" s="895"/>
      <c r="AF1293" s="895"/>
      <c r="AG1293" s="895"/>
      <c r="AH1293" s="895"/>
      <c r="AI1293" s="895"/>
      <c r="AJ1293" s="895"/>
      <c r="AK1293" s="890"/>
      <c r="AL1293" s="492"/>
      <c r="AM1293" s="492"/>
      <c r="AN1293" s="492"/>
      <c r="AO1293" s="194"/>
      <c r="AP1293" s="194"/>
      <c r="AQ1293" s="194"/>
      <c r="AR1293" s="194"/>
      <c r="AS1293" s="194"/>
      <c r="AT1293" s="194"/>
      <c r="AU1293" s="194"/>
      <c r="AV1293" s="194"/>
      <c r="AW1293" s="194"/>
      <c r="AX1293" s="194"/>
      <c r="AY1293" s="194"/>
    </row>
    <row r="1294">
      <c r="A1294" s="863"/>
      <c r="B1294" s="889"/>
      <c r="C1294" s="188"/>
      <c r="D1294" s="819"/>
      <c r="E1294" s="805"/>
      <c r="F1294" s="745"/>
      <c r="G1294" s="48"/>
      <c r="H1294" s="805"/>
      <c r="I1294" s="890"/>
      <c r="J1294" s="891"/>
      <c r="K1294" s="48"/>
      <c r="L1294" s="48"/>
      <c r="M1294" s="48"/>
      <c r="N1294" s="890"/>
      <c r="O1294" s="890"/>
      <c r="P1294" s="892"/>
      <c r="Q1294" s="890"/>
      <c r="R1294" s="890"/>
      <c r="S1294" s="893"/>
      <c r="T1294" s="754"/>
      <c r="U1294" s="890"/>
      <c r="V1294" s="894"/>
      <c r="W1294" s="31"/>
      <c r="X1294" s="805"/>
      <c r="Y1294" s="890"/>
      <c r="Z1294" s="890"/>
      <c r="AA1294" s="890"/>
      <c r="AB1294" s="890"/>
      <c r="AC1294" s="805"/>
      <c r="AD1294" s="890"/>
      <c r="AE1294" s="895"/>
      <c r="AF1294" s="895"/>
      <c r="AG1294" s="895"/>
      <c r="AH1294" s="895"/>
      <c r="AI1294" s="895"/>
      <c r="AJ1294" s="895"/>
      <c r="AK1294" s="890"/>
      <c r="AL1294" s="492"/>
      <c r="AM1294" s="492"/>
      <c r="AN1294" s="492"/>
      <c r="AO1294" s="194"/>
      <c r="AP1294" s="194"/>
      <c r="AQ1294" s="194"/>
      <c r="AR1294" s="194"/>
      <c r="AS1294" s="194"/>
      <c r="AT1294" s="194"/>
      <c r="AU1294" s="194"/>
      <c r="AV1294" s="194"/>
      <c r="AW1294" s="194"/>
      <c r="AX1294" s="194"/>
      <c r="AY1294" s="194"/>
    </row>
    <row r="1295">
      <c r="A1295" s="863"/>
      <c r="B1295" s="889"/>
      <c r="C1295" s="188"/>
      <c r="D1295" s="819"/>
      <c r="E1295" s="805"/>
      <c r="F1295" s="745"/>
      <c r="G1295" s="48"/>
      <c r="H1295" s="805"/>
      <c r="I1295" s="890"/>
      <c r="J1295" s="891"/>
      <c r="K1295" s="48"/>
      <c r="L1295" s="48"/>
      <c r="M1295" s="48"/>
      <c r="N1295" s="890"/>
      <c r="O1295" s="890"/>
      <c r="P1295" s="892"/>
      <c r="Q1295" s="890"/>
      <c r="R1295" s="890"/>
      <c r="S1295" s="893"/>
      <c r="T1295" s="754"/>
      <c r="U1295" s="890"/>
      <c r="V1295" s="894"/>
      <c r="W1295" s="31"/>
      <c r="X1295" s="805"/>
      <c r="Y1295" s="890"/>
      <c r="Z1295" s="890"/>
      <c r="AA1295" s="890"/>
      <c r="AB1295" s="890"/>
      <c r="AC1295" s="805"/>
      <c r="AD1295" s="890"/>
      <c r="AE1295" s="895"/>
      <c r="AF1295" s="895"/>
      <c r="AG1295" s="895"/>
      <c r="AH1295" s="895"/>
      <c r="AI1295" s="895"/>
      <c r="AJ1295" s="895"/>
      <c r="AK1295" s="890"/>
      <c r="AL1295" s="492"/>
      <c r="AM1295" s="492"/>
      <c r="AN1295" s="492"/>
      <c r="AO1295" s="194"/>
      <c r="AP1295" s="194"/>
      <c r="AQ1295" s="194"/>
      <c r="AR1295" s="194"/>
      <c r="AS1295" s="194"/>
      <c r="AT1295" s="194"/>
      <c r="AU1295" s="194"/>
      <c r="AV1295" s="194"/>
      <c r="AW1295" s="194"/>
      <c r="AX1295" s="194"/>
      <c r="AY1295" s="194"/>
    </row>
    <row r="1296">
      <c r="A1296" s="863"/>
      <c r="B1296" s="889"/>
      <c r="C1296" s="188"/>
      <c r="D1296" s="819"/>
      <c r="E1296" s="805"/>
      <c r="F1296" s="745"/>
      <c r="G1296" s="48"/>
      <c r="H1296" s="805"/>
      <c r="I1296" s="890"/>
      <c r="J1296" s="891"/>
      <c r="K1296" s="48"/>
      <c r="L1296" s="48"/>
      <c r="M1296" s="48"/>
      <c r="N1296" s="890"/>
      <c r="O1296" s="890"/>
      <c r="P1296" s="892"/>
      <c r="Q1296" s="890"/>
      <c r="R1296" s="890"/>
      <c r="S1296" s="893"/>
      <c r="T1296" s="754"/>
      <c r="U1296" s="890"/>
      <c r="V1296" s="894"/>
      <c r="W1296" s="31"/>
      <c r="X1296" s="805"/>
      <c r="Y1296" s="890"/>
      <c r="Z1296" s="890"/>
      <c r="AA1296" s="890"/>
      <c r="AB1296" s="890"/>
      <c r="AC1296" s="805"/>
      <c r="AD1296" s="890"/>
      <c r="AE1296" s="895"/>
      <c r="AF1296" s="895"/>
      <c r="AG1296" s="895"/>
      <c r="AH1296" s="895"/>
      <c r="AI1296" s="895"/>
      <c r="AJ1296" s="895"/>
      <c r="AK1296" s="890"/>
      <c r="AL1296" s="492"/>
      <c r="AM1296" s="492"/>
      <c r="AN1296" s="492"/>
      <c r="AO1296" s="194"/>
      <c r="AP1296" s="194"/>
      <c r="AQ1296" s="194"/>
      <c r="AR1296" s="194"/>
      <c r="AS1296" s="194"/>
      <c r="AT1296" s="194"/>
      <c r="AU1296" s="194"/>
      <c r="AV1296" s="194"/>
      <c r="AW1296" s="194"/>
      <c r="AX1296" s="194"/>
      <c r="AY1296" s="194"/>
    </row>
    <row r="1297">
      <c r="A1297" s="863"/>
      <c r="B1297" s="889"/>
      <c r="C1297" s="188"/>
      <c r="D1297" s="819"/>
      <c r="E1297" s="805"/>
      <c r="F1297" s="745"/>
      <c r="G1297" s="48"/>
      <c r="H1297" s="805"/>
      <c r="I1297" s="890"/>
      <c r="J1297" s="891"/>
      <c r="K1297" s="48"/>
      <c r="L1297" s="48"/>
      <c r="M1297" s="48"/>
      <c r="N1297" s="890"/>
      <c r="O1297" s="890"/>
      <c r="P1297" s="892"/>
      <c r="Q1297" s="890"/>
      <c r="R1297" s="890"/>
      <c r="S1297" s="893"/>
      <c r="T1297" s="754"/>
      <c r="U1297" s="890"/>
      <c r="V1297" s="894"/>
      <c r="W1297" s="31"/>
      <c r="X1297" s="805"/>
      <c r="Y1297" s="890"/>
      <c r="Z1297" s="890"/>
      <c r="AA1297" s="890"/>
      <c r="AB1297" s="890"/>
      <c r="AC1297" s="805"/>
      <c r="AD1297" s="890"/>
      <c r="AE1297" s="895"/>
      <c r="AF1297" s="895"/>
      <c r="AG1297" s="895"/>
      <c r="AH1297" s="895"/>
      <c r="AI1297" s="895"/>
      <c r="AJ1297" s="895"/>
      <c r="AK1297" s="890"/>
      <c r="AL1297" s="492"/>
      <c r="AM1297" s="492"/>
      <c r="AN1297" s="492"/>
      <c r="AO1297" s="194"/>
      <c r="AP1297" s="194"/>
      <c r="AQ1297" s="194"/>
      <c r="AR1297" s="194"/>
      <c r="AS1297" s="194"/>
      <c r="AT1297" s="194"/>
      <c r="AU1297" s="194"/>
      <c r="AV1297" s="194"/>
      <c r="AW1297" s="194"/>
      <c r="AX1297" s="194"/>
      <c r="AY1297" s="194"/>
    </row>
    <row r="1298">
      <c r="A1298" s="863"/>
      <c r="B1298" s="889"/>
      <c r="C1298" s="188"/>
      <c r="D1298" s="819"/>
      <c r="E1298" s="805"/>
      <c r="F1298" s="745"/>
      <c r="G1298" s="48"/>
      <c r="H1298" s="805"/>
      <c r="I1298" s="890"/>
      <c r="J1298" s="891"/>
      <c r="K1298" s="48"/>
      <c r="L1298" s="48"/>
      <c r="M1298" s="48"/>
      <c r="N1298" s="890"/>
      <c r="O1298" s="890"/>
      <c r="P1298" s="892"/>
      <c r="Q1298" s="890"/>
      <c r="R1298" s="890"/>
      <c r="S1298" s="893"/>
      <c r="T1298" s="754"/>
      <c r="U1298" s="890"/>
      <c r="V1298" s="894"/>
      <c r="W1298" s="31"/>
      <c r="X1298" s="805"/>
      <c r="Y1298" s="890"/>
      <c r="Z1298" s="890"/>
      <c r="AA1298" s="890"/>
      <c r="AB1298" s="890"/>
      <c r="AC1298" s="805"/>
      <c r="AD1298" s="890"/>
      <c r="AE1298" s="895"/>
      <c r="AF1298" s="895"/>
      <c r="AG1298" s="895"/>
      <c r="AH1298" s="895"/>
      <c r="AI1298" s="895"/>
      <c r="AJ1298" s="895"/>
      <c r="AK1298" s="890"/>
      <c r="AL1298" s="492"/>
      <c r="AM1298" s="492"/>
      <c r="AN1298" s="492"/>
      <c r="AO1298" s="194"/>
      <c r="AP1298" s="194"/>
      <c r="AQ1298" s="194"/>
      <c r="AR1298" s="194"/>
      <c r="AS1298" s="194"/>
      <c r="AT1298" s="194"/>
      <c r="AU1298" s="194"/>
      <c r="AV1298" s="194"/>
      <c r="AW1298" s="194"/>
      <c r="AX1298" s="194"/>
      <c r="AY1298" s="194"/>
    </row>
    <row r="1299">
      <c r="A1299" s="863"/>
      <c r="B1299" s="889"/>
      <c r="C1299" s="188"/>
      <c r="D1299" s="819"/>
      <c r="E1299" s="805"/>
      <c r="F1299" s="745"/>
      <c r="G1299" s="48"/>
      <c r="H1299" s="805"/>
      <c r="I1299" s="890"/>
      <c r="J1299" s="891"/>
      <c r="K1299" s="48"/>
      <c r="L1299" s="48"/>
      <c r="M1299" s="48"/>
      <c r="N1299" s="890"/>
      <c r="O1299" s="890"/>
      <c r="P1299" s="892"/>
      <c r="Q1299" s="890"/>
      <c r="R1299" s="890"/>
      <c r="S1299" s="893"/>
      <c r="T1299" s="754"/>
      <c r="U1299" s="890"/>
      <c r="V1299" s="894"/>
      <c r="W1299" s="31"/>
      <c r="X1299" s="805"/>
      <c r="Y1299" s="890"/>
      <c r="Z1299" s="890"/>
      <c r="AA1299" s="890"/>
      <c r="AB1299" s="890"/>
      <c r="AC1299" s="805"/>
      <c r="AD1299" s="890"/>
      <c r="AE1299" s="895"/>
      <c r="AF1299" s="895"/>
      <c r="AG1299" s="895"/>
      <c r="AH1299" s="895"/>
      <c r="AI1299" s="895"/>
      <c r="AJ1299" s="895"/>
      <c r="AK1299" s="890"/>
      <c r="AL1299" s="492"/>
      <c r="AM1299" s="492"/>
      <c r="AN1299" s="492"/>
      <c r="AO1299" s="194"/>
      <c r="AP1299" s="194"/>
      <c r="AQ1299" s="194"/>
      <c r="AR1299" s="194"/>
      <c r="AS1299" s="194"/>
      <c r="AT1299" s="194"/>
      <c r="AU1299" s="194"/>
      <c r="AV1299" s="194"/>
      <c r="AW1299" s="194"/>
      <c r="AX1299" s="194"/>
      <c r="AY1299" s="194"/>
    </row>
    <row r="1300">
      <c r="A1300" s="863"/>
      <c r="B1300" s="889"/>
      <c r="C1300" s="188"/>
      <c r="D1300" s="819"/>
      <c r="E1300" s="805"/>
      <c r="F1300" s="745"/>
      <c r="G1300" s="48"/>
      <c r="H1300" s="805"/>
      <c r="I1300" s="890"/>
      <c r="J1300" s="891"/>
      <c r="K1300" s="48"/>
      <c r="L1300" s="48"/>
      <c r="M1300" s="48"/>
      <c r="N1300" s="890"/>
      <c r="O1300" s="890"/>
      <c r="P1300" s="892"/>
      <c r="Q1300" s="890"/>
      <c r="R1300" s="890"/>
      <c r="S1300" s="893"/>
      <c r="T1300" s="754"/>
      <c r="U1300" s="890"/>
      <c r="V1300" s="894"/>
      <c r="W1300" s="31"/>
      <c r="X1300" s="805"/>
      <c r="Y1300" s="890"/>
      <c r="Z1300" s="890"/>
      <c r="AA1300" s="890"/>
      <c r="AB1300" s="890"/>
      <c r="AC1300" s="805"/>
      <c r="AD1300" s="890"/>
      <c r="AE1300" s="895"/>
      <c r="AF1300" s="895"/>
      <c r="AG1300" s="895"/>
      <c r="AH1300" s="895"/>
      <c r="AI1300" s="895"/>
      <c r="AJ1300" s="895"/>
      <c r="AK1300" s="890"/>
      <c r="AL1300" s="492"/>
      <c r="AM1300" s="492"/>
      <c r="AN1300" s="492"/>
      <c r="AO1300" s="194"/>
      <c r="AP1300" s="194"/>
      <c r="AQ1300" s="194"/>
      <c r="AR1300" s="194"/>
      <c r="AS1300" s="194"/>
      <c r="AT1300" s="194"/>
      <c r="AU1300" s="194"/>
      <c r="AV1300" s="194"/>
      <c r="AW1300" s="194"/>
      <c r="AX1300" s="194"/>
      <c r="AY1300" s="194"/>
    </row>
    <row r="1301">
      <c r="A1301" s="863"/>
      <c r="B1301" s="889"/>
      <c r="C1301" s="188"/>
      <c r="D1301" s="819"/>
      <c r="E1301" s="805"/>
      <c r="F1301" s="745"/>
      <c r="G1301" s="48"/>
      <c r="H1301" s="805"/>
      <c r="I1301" s="890"/>
      <c r="J1301" s="891"/>
      <c r="K1301" s="48"/>
      <c r="L1301" s="48"/>
      <c r="M1301" s="48"/>
      <c r="N1301" s="890"/>
      <c r="O1301" s="890"/>
      <c r="P1301" s="892"/>
      <c r="Q1301" s="890"/>
      <c r="R1301" s="890"/>
      <c r="S1301" s="893"/>
      <c r="T1301" s="754"/>
      <c r="U1301" s="890"/>
      <c r="V1301" s="894"/>
      <c r="W1301" s="31"/>
      <c r="X1301" s="805"/>
      <c r="Y1301" s="890"/>
      <c r="Z1301" s="890"/>
      <c r="AA1301" s="890"/>
      <c r="AB1301" s="890"/>
      <c r="AC1301" s="805"/>
      <c r="AD1301" s="890"/>
      <c r="AE1301" s="895"/>
      <c r="AF1301" s="895"/>
      <c r="AG1301" s="895"/>
      <c r="AH1301" s="895"/>
      <c r="AI1301" s="895"/>
      <c r="AJ1301" s="895"/>
      <c r="AK1301" s="890"/>
      <c r="AL1301" s="492"/>
      <c r="AM1301" s="492"/>
      <c r="AN1301" s="492"/>
      <c r="AO1301" s="194"/>
      <c r="AP1301" s="194"/>
      <c r="AQ1301" s="194"/>
      <c r="AR1301" s="194"/>
      <c r="AS1301" s="194"/>
      <c r="AT1301" s="194"/>
      <c r="AU1301" s="194"/>
      <c r="AV1301" s="194"/>
      <c r="AW1301" s="194"/>
      <c r="AX1301" s="194"/>
      <c r="AY1301" s="194"/>
    </row>
    <row r="1302">
      <c r="A1302" s="863"/>
      <c r="B1302" s="889"/>
      <c r="C1302" s="188"/>
      <c r="D1302" s="819"/>
      <c r="E1302" s="805"/>
      <c r="F1302" s="745"/>
      <c r="G1302" s="48"/>
      <c r="H1302" s="805"/>
      <c r="I1302" s="890"/>
      <c r="J1302" s="891"/>
      <c r="K1302" s="48"/>
      <c r="L1302" s="48"/>
      <c r="M1302" s="48"/>
      <c r="N1302" s="890"/>
      <c r="O1302" s="890"/>
      <c r="P1302" s="892"/>
      <c r="Q1302" s="890"/>
      <c r="R1302" s="890"/>
      <c r="S1302" s="893"/>
      <c r="T1302" s="754"/>
      <c r="U1302" s="890"/>
      <c r="V1302" s="894"/>
      <c r="W1302" s="31"/>
      <c r="X1302" s="805"/>
      <c r="Y1302" s="890"/>
      <c r="Z1302" s="890"/>
      <c r="AA1302" s="890"/>
      <c r="AB1302" s="890"/>
      <c r="AC1302" s="805"/>
      <c r="AD1302" s="890"/>
      <c r="AE1302" s="895"/>
      <c r="AF1302" s="895"/>
      <c r="AG1302" s="895"/>
      <c r="AH1302" s="895"/>
      <c r="AI1302" s="895"/>
      <c r="AJ1302" s="895"/>
      <c r="AK1302" s="890"/>
      <c r="AL1302" s="492"/>
      <c r="AM1302" s="492"/>
      <c r="AN1302" s="492"/>
      <c r="AO1302" s="194"/>
      <c r="AP1302" s="194"/>
      <c r="AQ1302" s="194"/>
      <c r="AR1302" s="194"/>
      <c r="AS1302" s="194"/>
      <c r="AT1302" s="194"/>
      <c r="AU1302" s="194"/>
      <c r="AV1302" s="194"/>
      <c r="AW1302" s="194"/>
      <c r="AX1302" s="194"/>
      <c r="AY1302" s="194"/>
    </row>
    <row r="1303">
      <c r="A1303" s="863"/>
      <c r="B1303" s="889"/>
      <c r="C1303" s="188"/>
      <c r="D1303" s="819"/>
      <c r="E1303" s="805"/>
      <c r="F1303" s="745"/>
      <c r="G1303" s="48"/>
      <c r="H1303" s="805"/>
      <c r="I1303" s="890"/>
      <c r="J1303" s="891"/>
      <c r="K1303" s="48"/>
      <c r="L1303" s="48"/>
      <c r="M1303" s="48"/>
      <c r="N1303" s="890"/>
      <c r="O1303" s="890"/>
      <c r="P1303" s="892"/>
      <c r="Q1303" s="890"/>
      <c r="R1303" s="890"/>
      <c r="S1303" s="893"/>
      <c r="T1303" s="754"/>
      <c r="U1303" s="890"/>
      <c r="V1303" s="894"/>
      <c r="W1303" s="31"/>
      <c r="X1303" s="805"/>
      <c r="Y1303" s="890"/>
      <c r="Z1303" s="890"/>
      <c r="AA1303" s="890"/>
      <c r="AB1303" s="890"/>
      <c r="AC1303" s="805"/>
      <c r="AD1303" s="890"/>
      <c r="AE1303" s="895"/>
      <c r="AF1303" s="895"/>
      <c r="AG1303" s="895"/>
      <c r="AH1303" s="895"/>
      <c r="AI1303" s="895"/>
      <c r="AJ1303" s="895"/>
      <c r="AK1303" s="890"/>
      <c r="AL1303" s="492"/>
      <c r="AM1303" s="492"/>
      <c r="AN1303" s="492"/>
      <c r="AO1303" s="194"/>
      <c r="AP1303" s="194"/>
      <c r="AQ1303" s="194"/>
      <c r="AR1303" s="194"/>
      <c r="AS1303" s="194"/>
      <c r="AT1303" s="194"/>
      <c r="AU1303" s="194"/>
      <c r="AV1303" s="194"/>
      <c r="AW1303" s="194"/>
      <c r="AX1303" s="194"/>
      <c r="AY1303" s="194"/>
    </row>
    <row r="1304">
      <c r="A1304" s="863"/>
      <c r="B1304" s="889"/>
      <c r="C1304" s="188"/>
      <c r="D1304" s="819"/>
      <c r="E1304" s="805"/>
      <c r="F1304" s="745"/>
      <c r="G1304" s="48"/>
      <c r="H1304" s="805"/>
      <c r="I1304" s="890"/>
      <c r="J1304" s="891"/>
      <c r="K1304" s="48"/>
      <c r="L1304" s="48"/>
      <c r="M1304" s="48"/>
      <c r="N1304" s="890"/>
      <c r="O1304" s="890"/>
      <c r="P1304" s="892"/>
      <c r="Q1304" s="890"/>
      <c r="R1304" s="890"/>
      <c r="S1304" s="893"/>
      <c r="T1304" s="754"/>
      <c r="U1304" s="890"/>
      <c r="V1304" s="894"/>
      <c r="W1304" s="31"/>
      <c r="X1304" s="805"/>
      <c r="Y1304" s="890"/>
      <c r="Z1304" s="890"/>
      <c r="AA1304" s="890"/>
      <c r="AB1304" s="890"/>
      <c r="AC1304" s="805"/>
      <c r="AD1304" s="890"/>
      <c r="AE1304" s="895"/>
      <c r="AF1304" s="895"/>
      <c r="AG1304" s="895"/>
      <c r="AH1304" s="895"/>
      <c r="AI1304" s="895"/>
      <c r="AJ1304" s="895"/>
      <c r="AK1304" s="890"/>
      <c r="AL1304" s="492"/>
      <c r="AM1304" s="492"/>
      <c r="AN1304" s="492"/>
      <c r="AO1304" s="194"/>
      <c r="AP1304" s="194"/>
      <c r="AQ1304" s="194"/>
      <c r="AR1304" s="194"/>
      <c r="AS1304" s="194"/>
      <c r="AT1304" s="194"/>
      <c r="AU1304" s="194"/>
      <c r="AV1304" s="194"/>
      <c r="AW1304" s="194"/>
      <c r="AX1304" s="194"/>
      <c r="AY1304" s="194"/>
    </row>
    <row r="1305">
      <c r="A1305" s="863"/>
      <c r="B1305" s="889"/>
      <c r="C1305" s="188"/>
      <c r="D1305" s="819"/>
      <c r="E1305" s="805"/>
      <c r="F1305" s="745"/>
      <c r="G1305" s="48"/>
      <c r="H1305" s="805"/>
      <c r="I1305" s="890"/>
      <c r="J1305" s="891"/>
      <c r="K1305" s="48"/>
      <c r="L1305" s="48"/>
      <c r="M1305" s="48"/>
      <c r="N1305" s="890"/>
      <c r="O1305" s="890"/>
      <c r="P1305" s="892"/>
      <c r="Q1305" s="890"/>
      <c r="R1305" s="890"/>
      <c r="S1305" s="893"/>
      <c r="T1305" s="754"/>
      <c r="U1305" s="890"/>
      <c r="V1305" s="894"/>
      <c r="W1305" s="31"/>
      <c r="X1305" s="805"/>
      <c r="Y1305" s="890"/>
      <c r="Z1305" s="890"/>
      <c r="AA1305" s="890"/>
      <c r="AB1305" s="890"/>
      <c r="AC1305" s="805"/>
      <c r="AD1305" s="890"/>
      <c r="AE1305" s="895"/>
      <c r="AF1305" s="895"/>
      <c r="AG1305" s="895"/>
      <c r="AH1305" s="895"/>
      <c r="AI1305" s="895"/>
      <c r="AJ1305" s="895"/>
      <c r="AK1305" s="890"/>
      <c r="AL1305" s="492"/>
      <c r="AM1305" s="492"/>
      <c r="AN1305" s="492"/>
      <c r="AO1305" s="194"/>
      <c r="AP1305" s="194"/>
      <c r="AQ1305" s="194"/>
      <c r="AR1305" s="194"/>
      <c r="AS1305" s="194"/>
      <c r="AT1305" s="194"/>
      <c r="AU1305" s="194"/>
      <c r="AV1305" s="194"/>
      <c r="AW1305" s="194"/>
      <c r="AX1305" s="194"/>
      <c r="AY1305" s="194"/>
    </row>
    <row r="1306">
      <c r="A1306" s="863"/>
      <c r="B1306" s="889"/>
      <c r="C1306" s="188"/>
      <c r="D1306" s="819"/>
      <c r="E1306" s="805"/>
      <c r="F1306" s="745"/>
      <c r="G1306" s="48"/>
      <c r="H1306" s="805"/>
      <c r="I1306" s="890"/>
      <c r="J1306" s="891"/>
      <c r="K1306" s="48"/>
      <c r="L1306" s="48"/>
      <c r="M1306" s="48"/>
      <c r="N1306" s="890"/>
      <c r="O1306" s="890"/>
      <c r="P1306" s="892"/>
      <c r="Q1306" s="890"/>
      <c r="R1306" s="890"/>
      <c r="S1306" s="893"/>
      <c r="T1306" s="754"/>
      <c r="U1306" s="890"/>
      <c r="V1306" s="894"/>
      <c r="W1306" s="31"/>
      <c r="X1306" s="805"/>
      <c r="Y1306" s="890"/>
      <c r="Z1306" s="890"/>
      <c r="AA1306" s="890"/>
      <c r="AB1306" s="890"/>
      <c r="AC1306" s="805"/>
      <c r="AD1306" s="890"/>
      <c r="AE1306" s="895"/>
      <c r="AF1306" s="895"/>
      <c r="AG1306" s="895"/>
      <c r="AH1306" s="895"/>
      <c r="AI1306" s="895"/>
      <c r="AJ1306" s="895"/>
      <c r="AK1306" s="890"/>
      <c r="AL1306" s="492"/>
      <c r="AM1306" s="492"/>
      <c r="AN1306" s="492"/>
      <c r="AO1306" s="194"/>
      <c r="AP1306" s="194"/>
      <c r="AQ1306" s="194"/>
      <c r="AR1306" s="194"/>
      <c r="AS1306" s="194"/>
      <c r="AT1306" s="194"/>
      <c r="AU1306" s="194"/>
      <c r="AV1306" s="194"/>
      <c r="AW1306" s="194"/>
      <c r="AX1306" s="194"/>
      <c r="AY1306" s="194"/>
    </row>
    <row r="1307">
      <c r="A1307" s="863"/>
      <c r="B1307" s="889"/>
      <c r="C1307" s="188"/>
      <c r="D1307" s="819"/>
      <c r="E1307" s="805"/>
      <c r="F1307" s="745"/>
      <c r="G1307" s="48"/>
      <c r="H1307" s="805"/>
      <c r="I1307" s="890"/>
      <c r="J1307" s="891"/>
      <c r="K1307" s="48"/>
      <c r="L1307" s="48"/>
      <c r="M1307" s="48"/>
      <c r="N1307" s="890"/>
      <c r="O1307" s="890"/>
      <c r="P1307" s="892"/>
      <c r="Q1307" s="890"/>
      <c r="R1307" s="890"/>
      <c r="S1307" s="893"/>
      <c r="T1307" s="754"/>
      <c r="U1307" s="890"/>
      <c r="V1307" s="894"/>
      <c r="W1307" s="31"/>
      <c r="X1307" s="805"/>
      <c r="Y1307" s="890"/>
      <c r="Z1307" s="890"/>
      <c r="AA1307" s="890"/>
      <c r="AB1307" s="890"/>
      <c r="AC1307" s="805"/>
      <c r="AD1307" s="890"/>
      <c r="AE1307" s="895"/>
      <c r="AF1307" s="895"/>
      <c r="AG1307" s="895"/>
      <c r="AH1307" s="895"/>
      <c r="AI1307" s="895"/>
      <c r="AJ1307" s="895"/>
      <c r="AK1307" s="890"/>
      <c r="AL1307" s="492"/>
      <c r="AM1307" s="492"/>
      <c r="AN1307" s="492"/>
      <c r="AO1307" s="194"/>
      <c r="AP1307" s="194"/>
      <c r="AQ1307" s="194"/>
      <c r="AR1307" s="194"/>
      <c r="AS1307" s="194"/>
      <c r="AT1307" s="194"/>
      <c r="AU1307" s="194"/>
      <c r="AV1307" s="194"/>
      <c r="AW1307" s="194"/>
      <c r="AX1307" s="194"/>
      <c r="AY1307" s="194"/>
    </row>
    <row r="1308">
      <c r="A1308" s="863"/>
      <c r="B1308" s="889"/>
      <c r="C1308" s="188"/>
      <c r="D1308" s="819"/>
      <c r="E1308" s="805"/>
      <c r="F1308" s="745"/>
      <c r="G1308" s="48"/>
      <c r="H1308" s="805"/>
      <c r="I1308" s="890"/>
      <c r="J1308" s="891"/>
      <c r="K1308" s="48"/>
      <c r="L1308" s="48"/>
      <c r="M1308" s="48"/>
      <c r="N1308" s="890"/>
      <c r="O1308" s="890"/>
      <c r="P1308" s="892"/>
      <c r="Q1308" s="890"/>
      <c r="R1308" s="890"/>
      <c r="S1308" s="893"/>
      <c r="T1308" s="754"/>
      <c r="U1308" s="890"/>
      <c r="V1308" s="894"/>
      <c r="W1308" s="31"/>
      <c r="X1308" s="805"/>
      <c r="Y1308" s="890"/>
      <c r="Z1308" s="890"/>
      <c r="AA1308" s="890"/>
      <c r="AB1308" s="890"/>
      <c r="AC1308" s="805"/>
      <c r="AD1308" s="890"/>
      <c r="AE1308" s="895"/>
      <c r="AF1308" s="895"/>
      <c r="AG1308" s="895"/>
      <c r="AH1308" s="895"/>
      <c r="AI1308" s="895"/>
      <c r="AJ1308" s="895"/>
      <c r="AK1308" s="890"/>
      <c r="AL1308" s="492"/>
      <c r="AM1308" s="492"/>
      <c r="AN1308" s="492"/>
      <c r="AO1308" s="194"/>
      <c r="AP1308" s="194"/>
      <c r="AQ1308" s="194"/>
      <c r="AR1308" s="194"/>
      <c r="AS1308" s="194"/>
      <c r="AT1308" s="194"/>
      <c r="AU1308" s="194"/>
      <c r="AV1308" s="194"/>
      <c r="AW1308" s="194"/>
      <c r="AX1308" s="194"/>
      <c r="AY1308" s="194"/>
    </row>
    <row r="1309">
      <c r="A1309" s="863"/>
      <c r="B1309" s="889"/>
      <c r="C1309" s="188"/>
      <c r="D1309" s="819"/>
      <c r="E1309" s="805"/>
      <c r="F1309" s="745"/>
      <c r="G1309" s="48"/>
      <c r="H1309" s="805"/>
      <c r="I1309" s="890"/>
      <c r="J1309" s="891"/>
      <c r="K1309" s="48"/>
      <c r="L1309" s="48"/>
      <c r="M1309" s="48"/>
      <c r="N1309" s="890"/>
      <c r="O1309" s="890"/>
      <c r="P1309" s="892"/>
      <c r="Q1309" s="890"/>
      <c r="R1309" s="890"/>
      <c r="S1309" s="893"/>
      <c r="T1309" s="754"/>
      <c r="U1309" s="890"/>
      <c r="V1309" s="894"/>
      <c r="W1309" s="31"/>
      <c r="X1309" s="805"/>
      <c r="Y1309" s="890"/>
      <c r="Z1309" s="890"/>
      <c r="AA1309" s="890"/>
      <c r="AB1309" s="890"/>
      <c r="AC1309" s="805"/>
      <c r="AD1309" s="890"/>
      <c r="AE1309" s="895"/>
      <c r="AF1309" s="895"/>
      <c r="AG1309" s="895"/>
      <c r="AH1309" s="895"/>
      <c r="AI1309" s="895"/>
      <c r="AJ1309" s="895"/>
      <c r="AK1309" s="890"/>
      <c r="AL1309" s="492"/>
      <c r="AM1309" s="492"/>
      <c r="AN1309" s="492"/>
      <c r="AO1309" s="194"/>
      <c r="AP1309" s="194"/>
      <c r="AQ1309" s="194"/>
      <c r="AR1309" s="194"/>
      <c r="AS1309" s="194"/>
      <c r="AT1309" s="194"/>
      <c r="AU1309" s="194"/>
      <c r="AV1309" s="194"/>
      <c r="AW1309" s="194"/>
      <c r="AX1309" s="194"/>
      <c r="AY1309" s="194"/>
    </row>
    <row r="1310">
      <c r="A1310" s="863"/>
      <c r="B1310" s="889"/>
      <c r="C1310" s="188"/>
      <c r="D1310" s="819"/>
      <c r="E1310" s="805"/>
      <c r="F1310" s="745"/>
      <c r="G1310" s="48"/>
      <c r="H1310" s="805"/>
      <c r="I1310" s="890"/>
      <c r="J1310" s="891"/>
      <c r="K1310" s="48"/>
      <c r="L1310" s="48"/>
      <c r="M1310" s="48"/>
      <c r="N1310" s="890"/>
      <c r="O1310" s="890"/>
      <c r="P1310" s="892"/>
      <c r="Q1310" s="890"/>
      <c r="R1310" s="890"/>
      <c r="S1310" s="893"/>
      <c r="T1310" s="754"/>
      <c r="U1310" s="890"/>
      <c r="V1310" s="894"/>
      <c r="W1310" s="31"/>
      <c r="X1310" s="805"/>
      <c r="Y1310" s="890"/>
      <c r="Z1310" s="890"/>
      <c r="AA1310" s="890"/>
      <c r="AB1310" s="890"/>
      <c r="AC1310" s="805"/>
      <c r="AD1310" s="890"/>
      <c r="AE1310" s="895"/>
      <c r="AF1310" s="895"/>
      <c r="AG1310" s="895"/>
      <c r="AH1310" s="895"/>
      <c r="AI1310" s="895"/>
      <c r="AJ1310" s="895"/>
      <c r="AK1310" s="890"/>
      <c r="AL1310" s="492"/>
      <c r="AM1310" s="492"/>
      <c r="AN1310" s="492"/>
      <c r="AO1310" s="194"/>
      <c r="AP1310" s="194"/>
      <c r="AQ1310" s="194"/>
      <c r="AR1310" s="194"/>
      <c r="AS1310" s="194"/>
      <c r="AT1310" s="194"/>
      <c r="AU1310" s="194"/>
      <c r="AV1310" s="194"/>
      <c r="AW1310" s="194"/>
      <c r="AX1310" s="194"/>
      <c r="AY1310" s="194"/>
    </row>
    <row r="1311">
      <c r="A1311" s="863"/>
      <c r="B1311" s="889"/>
      <c r="C1311" s="188"/>
      <c r="D1311" s="819"/>
      <c r="E1311" s="805"/>
      <c r="F1311" s="745"/>
      <c r="G1311" s="48"/>
      <c r="H1311" s="805"/>
      <c r="I1311" s="890"/>
      <c r="J1311" s="891"/>
      <c r="K1311" s="48"/>
      <c r="L1311" s="48"/>
      <c r="M1311" s="48"/>
      <c r="N1311" s="890"/>
      <c r="O1311" s="890"/>
      <c r="P1311" s="892"/>
      <c r="Q1311" s="890"/>
      <c r="R1311" s="890"/>
      <c r="S1311" s="893"/>
      <c r="T1311" s="754"/>
      <c r="U1311" s="890"/>
      <c r="V1311" s="894"/>
      <c r="W1311" s="31"/>
      <c r="X1311" s="805"/>
      <c r="Y1311" s="890"/>
      <c r="Z1311" s="890"/>
      <c r="AA1311" s="890"/>
      <c r="AB1311" s="890"/>
      <c r="AC1311" s="805"/>
      <c r="AD1311" s="890"/>
      <c r="AE1311" s="895"/>
      <c r="AF1311" s="895"/>
      <c r="AG1311" s="895"/>
      <c r="AH1311" s="895"/>
      <c r="AI1311" s="895"/>
      <c r="AJ1311" s="895"/>
      <c r="AK1311" s="890"/>
      <c r="AL1311" s="492"/>
      <c r="AM1311" s="492"/>
      <c r="AN1311" s="492"/>
      <c r="AO1311" s="194"/>
      <c r="AP1311" s="194"/>
      <c r="AQ1311" s="194"/>
      <c r="AR1311" s="194"/>
      <c r="AS1311" s="194"/>
      <c r="AT1311" s="194"/>
      <c r="AU1311" s="194"/>
      <c r="AV1311" s="194"/>
      <c r="AW1311" s="194"/>
      <c r="AX1311" s="194"/>
      <c r="AY1311" s="194"/>
    </row>
    <row r="1312">
      <c r="A1312" s="863"/>
      <c r="B1312" s="889"/>
      <c r="C1312" s="188"/>
      <c r="D1312" s="819"/>
      <c r="E1312" s="805"/>
      <c r="F1312" s="745"/>
      <c r="G1312" s="48"/>
      <c r="H1312" s="805"/>
      <c r="I1312" s="890"/>
      <c r="J1312" s="891"/>
      <c r="K1312" s="48"/>
      <c r="L1312" s="48"/>
      <c r="M1312" s="48"/>
      <c r="N1312" s="890"/>
      <c r="O1312" s="890"/>
      <c r="P1312" s="892"/>
      <c r="Q1312" s="890"/>
      <c r="R1312" s="890"/>
      <c r="S1312" s="893"/>
      <c r="T1312" s="754"/>
      <c r="U1312" s="890"/>
      <c r="V1312" s="894"/>
      <c r="W1312" s="31"/>
      <c r="X1312" s="805"/>
      <c r="Y1312" s="890"/>
      <c r="Z1312" s="890"/>
      <c r="AA1312" s="890"/>
      <c r="AB1312" s="890"/>
      <c r="AC1312" s="805"/>
      <c r="AD1312" s="890"/>
      <c r="AE1312" s="895"/>
      <c r="AF1312" s="895"/>
      <c r="AG1312" s="895"/>
      <c r="AH1312" s="895"/>
      <c r="AI1312" s="895"/>
      <c r="AJ1312" s="895"/>
      <c r="AK1312" s="890"/>
      <c r="AL1312" s="492"/>
      <c r="AM1312" s="492"/>
      <c r="AN1312" s="492"/>
      <c r="AO1312" s="194"/>
      <c r="AP1312" s="194"/>
      <c r="AQ1312" s="194"/>
      <c r="AR1312" s="194"/>
      <c r="AS1312" s="194"/>
      <c r="AT1312" s="194"/>
      <c r="AU1312" s="194"/>
      <c r="AV1312" s="194"/>
      <c r="AW1312" s="194"/>
      <c r="AX1312" s="194"/>
      <c r="AY1312" s="194"/>
    </row>
    <row r="1313">
      <c r="A1313" s="863"/>
      <c r="B1313" s="889"/>
      <c r="C1313" s="188"/>
      <c r="D1313" s="819"/>
      <c r="E1313" s="805"/>
      <c r="F1313" s="745"/>
      <c r="G1313" s="48"/>
      <c r="H1313" s="805"/>
      <c r="I1313" s="890"/>
      <c r="J1313" s="891"/>
      <c r="K1313" s="48"/>
      <c r="L1313" s="48"/>
      <c r="M1313" s="48"/>
      <c r="N1313" s="890"/>
      <c r="O1313" s="890"/>
      <c r="P1313" s="892"/>
      <c r="Q1313" s="890"/>
      <c r="R1313" s="890"/>
      <c r="S1313" s="893"/>
      <c r="T1313" s="754"/>
      <c r="U1313" s="890"/>
      <c r="V1313" s="894"/>
      <c r="W1313" s="31"/>
      <c r="X1313" s="805"/>
      <c r="Y1313" s="890"/>
      <c r="Z1313" s="890"/>
      <c r="AA1313" s="890"/>
      <c r="AB1313" s="890"/>
      <c r="AC1313" s="805"/>
      <c r="AD1313" s="890"/>
      <c r="AE1313" s="895"/>
      <c r="AF1313" s="895"/>
      <c r="AG1313" s="895"/>
      <c r="AH1313" s="895"/>
      <c r="AI1313" s="895"/>
      <c r="AJ1313" s="895"/>
      <c r="AK1313" s="890"/>
      <c r="AL1313" s="492"/>
      <c r="AM1313" s="492"/>
      <c r="AN1313" s="492"/>
      <c r="AO1313" s="194"/>
      <c r="AP1313" s="194"/>
      <c r="AQ1313" s="194"/>
      <c r="AR1313" s="194"/>
      <c r="AS1313" s="194"/>
      <c r="AT1313" s="194"/>
      <c r="AU1313" s="194"/>
      <c r="AV1313" s="194"/>
      <c r="AW1313" s="194"/>
      <c r="AX1313" s="194"/>
      <c r="AY1313" s="194"/>
    </row>
    <row r="1314">
      <c r="A1314" s="863"/>
      <c r="B1314" s="889"/>
      <c r="C1314" s="188"/>
      <c r="D1314" s="819"/>
      <c r="E1314" s="805"/>
      <c r="F1314" s="745"/>
      <c r="G1314" s="48"/>
      <c r="H1314" s="805"/>
      <c r="I1314" s="890"/>
      <c r="J1314" s="891"/>
      <c r="K1314" s="48"/>
      <c r="L1314" s="48"/>
      <c r="M1314" s="48"/>
      <c r="N1314" s="890"/>
      <c r="O1314" s="890"/>
      <c r="P1314" s="892"/>
      <c r="Q1314" s="890"/>
      <c r="R1314" s="890"/>
      <c r="S1314" s="893"/>
      <c r="T1314" s="754"/>
      <c r="U1314" s="890"/>
      <c r="V1314" s="894"/>
      <c r="W1314" s="31"/>
      <c r="X1314" s="805"/>
      <c r="Y1314" s="890"/>
      <c r="Z1314" s="890"/>
      <c r="AA1314" s="890"/>
      <c r="AB1314" s="890"/>
      <c r="AC1314" s="805"/>
      <c r="AD1314" s="890"/>
      <c r="AE1314" s="895"/>
      <c r="AF1314" s="895"/>
      <c r="AG1314" s="895"/>
      <c r="AH1314" s="895"/>
      <c r="AI1314" s="895"/>
      <c r="AJ1314" s="895"/>
      <c r="AK1314" s="890"/>
      <c r="AL1314" s="492"/>
      <c r="AM1314" s="492"/>
      <c r="AN1314" s="492"/>
      <c r="AO1314" s="194"/>
      <c r="AP1314" s="194"/>
      <c r="AQ1314" s="194"/>
      <c r="AR1314" s="194"/>
      <c r="AS1314" s="194"/>
      <c r="AT1314" s="194"/>
      <c r="AU1314" s="194"/>
      <c r="AV1314" s="194"/>
      <c r="AW1314" s="194"/>
      <c r="AX1314" s="194"/>
      <c r="AY1314" s="194"/>
    </row>
    <row r="1315">
      <c r="A1315" s="863"/>
      <c r="B1315" s="889"/>
      <c r="C1315" s="188"/>
      <c r="D1315" s="819"/>
      <c r="E1315" s="805"/>
      <c r="F1315" s="745"/>
      <c r="G1315" s="48"/>
      <c r="H1315" s="805"/>
      <c r="I1315" s="890"/>
      <c r="J1315" s="891"/>
      <c r="K1315" s="48"/>
      <c r="L1315" s="48"/>
      <c r="M1315" s="48"/>
      <c r="N1315" s="890"/>
      <c r="O1315" s="890"/>
      <c r="P1315" s="892"/>
      <c r="Q1315" s="890"/>
      <c r="R1315" s="890"/>
      <c r="S1315" s="893"/>
      <c r="T1315" s="754"/>
      <c r="U1315" s="890"/>
      <c r="V1315" s="894"/>
      <c r="W1315" s="31"/>
      <c r="X1315" s="805"/>
      <c r="Y1315" s="890"/>
      <c r="Z1315" s="890"/>
      <c r="AA1315" s="890"/>
      <c r="AB1315" s="890"/>
      <c r="AC1315" s="805"/>
      <c r="AD1315" s="890"/>
      <c r="AE1315" s="895"/>
      <c r="AF1315" s="895"/>
      <c r="AG1315" s="895"/>
      <c r="AH1315" s="895"/>
      <c r="AI1315" s="895"/>
      <c r="AJ1315" s="895"/>
      <c r="AK1315" s="890"/>
      <c r="AL1315" s="492"/>
      <c r="AM1315" s="492"/>
      <c r="AN1315" s="492"/>
      <c r="AO1315" s="194"/>
      <c r="AP1315" s="194"/>
      <c r="AQ1315" s="194"/>
      <c r="AR1315" s="194"/>
      <c r="AS1315" s="194"/>
      <c r="AT1315" s="194"/>
      <c r="AU1315" s="194"/>
      <c r="AV1315" s="194"/>
      <c r="AW1315" s="194"/>
      <c r="AX1315" s="194"/>
      <c r="AY1315" s="194"/>
    </row>
    <row r="1316">
      <c r="A1316" s="863"/>
      <c r="B1316" s="889"/>
      <c r="C1316" s="188"/>
      <c r="D1316" s="819"/>
      <c r="E1316" s="805"/>
      <c r="F1316" s="745"/>
      <c r="G1316" s="48"/>
      <c r="H1316" s="805"/>
      <c r="I1316" s="890"/>
      <c r="J1316" s="891"/>
      <c r="K1316" s="48"/>
      <c r="L1316" s="48"/>
      <c r="M1316" s="48"/>
      <c r="N1316" s="890"/>
      <c r="O1316" s="890"/>
      <c r="P1316" s="892"/>
      <c r="Q1316" s="890"/>
      <c r="R1316" s="890"/>
      <c r="S1316" s="893"/>
      <c r="T1316" s="754"/>
      <c r="U1316" s="890"/>
      <c r="V1316" s="894"/>
      <c r="W1316" s="31"/>
      <c r="X1316" s="805"/>
      <c r="Y1316" s="890"/>
      <c r="Z1316" s="890"/>
      <c r="AA1316" s="890"/>
      <c r="AB1316" s="890"/>
      <c r="AC1316" s="805"/>
      <c r="AD1316" s="890"/>
      <c r="AE1316" s="895"/>
      <c r="AF1316" s="895"/>
      <c r="AG1316" s="895"/>
      <c r="AH1316" s="895"/>
      <c r="AI1316" s="895"/>
      <c r="AJ1316" s="895"/>
      <c r="AK1316" s="890"/>
      <c r="AL1316" s="492"/>
      <c r="AM1316" s="492"/>
      <c r="AN1316" s="492"/>
      <c r="AO1316" s="194"/>
      <c r="AP1316" s="194"/>
      <c r="AQ1316" s="194"/>
      <c r="AR1316" s="194"/>
      <c r="AS1316" s="194"/>
      <c r="AT1316" s="194"/>
      <c r="AU1316" s="194"/>
      <c r="AV1316" s="194"/>
      <c r="AW1316" s="194"/>
      <c r="AX1316" s="194"/>
      <c r="AY1316" s="194"/>
    </row>
    <row r="1317">
      <c r="A1317" s="863"/>
      <c r="B1317" s="889"/>
      <c r="C1317" s="188"/>
      <c r="D1317" s="819"/>
      <c r="E1317" s="805"/>
      <c r="F1317" s="745"/>
      <c r="G1317" s="48"/>
      <c r="H1317" s="805"/>
      <c r="I1317" s="890"/>
      <c r="J1317" s="891"/>
      <c r="K1317" s="48"/>
      <c r="L1317" s="48"/>
      <c r="M1317" s="48"/>
      <c r="N1317" s="890"/>
      <c r="O1317" s="890"/>
      <c r="P1317" s="892"/>
      <c r="Q1317" s="890"/>
      <c r="R1317" s="890"/>
      <c r="S1317" s="893"/>
      <c r="T1317" s="754"/>
      <c r="U1317" s="890"/>
      <c r="V1317" s="894"/>
      <c r="W1317" s="31"/>
      <c r="X1317" s="805"/>
      <c r="Y1317" s="890"/>
      <c r="Z1317" s="890"/>
      <c r="AA1317" s="890"/>
      <c r="AB1317" s="890"/>
      <c r="AC1317" s="805"/>
      <c r="AD1317" s="890"/>
      <c r="AE1317" s="895"/>
      <c r="AF1317" s="895"/>
      <c r="AG1317" s="895"/>
      <c r="AH1317" s="895"/>
      <c r="AI1317" s="895"/>
      <c r="AJ1317" s="895"/>
      <c r="AK1317" s="890"/>
      <c r="AL1317" s="492"/>
      <c r="AM1317" s="492"/>
      <c r="AN1317" s="492"/>
      <c r="AO1317" s="194"/>
      <c r="AP1317" s="194"/>
      <c r="AQ1317" s="194"/>
      <c r="AR1317" s="194"/>
      <c r="AS1317" s="194"/>
      <c r="AT1317" s="194"/>
      <c r="AU1317" s="194"/>
      <c r="AV1317" s="194"/>
      <c r="AW1317" s="194"/>
      <c r="AX1317" s="194"/>
      <c r="AY1317" s="194"/>
    </row>
    <row r="1318">
      <c r="A1318" s="863"/>
      <c r="B1318" s="889"/>
      <c r="C1318" s="188"/>
      <c r="D1318" s="819"/>
      <c r="E1318" s="805"/>
      <c r="F1318" s="745"/>
      <c r="G1318" s="48"/>
      <c r="H1318" s="805"/>
      <c r="I1318" s="890"/>
      <c r="J1318" s="891"/>
      <c r="K1318" s="48"/>
      <c r="L1318" s="48"/>
      <c r="M1318" s="48"/>
      <c r="N1318" s="890"/>
      <c r="O1318" s="890"/>
      <c r="P1318" s="892"/>
      <c r="Q1318" s="890"/>
      <c r="R1318" s="890"/>
      <c r="S1318" s="893"/>
      <c r="T1318" s="754"/>
      <c r="U1318" s="890"/>
      <c r="V1318" s="894"/>
      <c r="W1318" s="31"/>
      <c r="X1318" s="805"/>
      <c r="Y1318" s="890"/>
      <c r="Z1318" s="890"/>
      <c r="AA1318" s="890"/>
      <c r="AB1318" s="890"/>
      <c r="AC1318" s="805"/>
      <c r="AD1318" s="890"/>
      <c r="AE1318" s="895"/>
      <c r="AF1318" s="895"/>
      <c r="AG1318" s="895"/>
      <c r="AH1318" s="895"/>
      <c r="AI1318" s="895"/>
      <c r="AJ1318" s="895"/>
      <c r="AK1318" s="890"/>
      <c r="AL1318" s="492"/>
      <c r="AM1318" s="492"/>
      <c r="AN1318" s="492"/>
      <c r="AO1318" s="194"/>
      <c r="AP1318" s="194"/>
      <c r="AQ1318" s="194"/>
      <c r="AR1318" s="194"/>
      <c r="AS1318" s="194"/>
      <c r="AT1318" s="194"/>
      <c r="AU1318" s="194"/>
      <c r="AV1318" s="194"/>
      <c r="AW1318" s="194"/>
      <c r="AX1318" s="194"/>
      <c r="AY1318" s="194"/>
    </row>
    <row r="1319">
      <c r="A1319" s="863"/>
      <c r="B1319" s="889"/>
      <c r="C1319" s="188"/>
      <c r="D1319" s="819"/>
      <c r="E1319" s="805"/>
      <c r="F1319" s="745"/>
      <c r="G1319" s="48"/>
      <c r="H1319" s="805"/>
      <c r="I1319" s="890"/>
      <c r="J1319" s="891"/>
      <c r="K1319" s="48"/>
      <c r="L1319" s="48"/>
      <c r="M1319" s="48"/>
      <c r="N1319" s="890"/>
      <c r="O1319" s="890"/>
      <c r="P1319" s="892"/>
      <c r="Q1319" s="890"/>
      <c r="R1319" s="890"/>
      <c r="S1319" s="893"/>
      <c r="T1319" s="754"/>
      <c r="U1319" s="890"/>
      <c r="V1319" s="894"/>
      <c r="W1319" s="31"/>
      <c r="X1319" s="805"/>
      <c r="Y1319" s="890"/>
      <c r="Z1319" s="890"/>
      <c r="AA1319" s="890"/>
      <c r="AB1319" s="890"/>
      <c r="AC1319" s="805"/>
      <c r="AD1319" s="890"/>
      <c r="AE1319" s="895"/>
      <c r="AF1319" s="895"/>
      <c r="AG1319" s="895"/>
      <c r="AH1319" s="895"/>
      <c r="AI1319" s="895"/>
      <c r="AJ1319" s="895"/>
      <c r="AK1319" s="890"/>
      <c r="AL1319" s="492"/>
      <c r="AM1319" s="492"/>
      <c r="AN1319" s="492"/>
      <c r="AO1319" s="194"/>
      <c r="AP1319" s="194"/>
      <c r="AQ1319" s="194"/>
      <c r="AR1319" s="194"/>
      <c r="AS1319" s="194"/>
      <c r="AT1319" s="194"/>
      <c r="AU1319" s="194"/>
      <c r="AV1319" s="194"/>
      <c r="AW1319" s="194"/>
      <c r="AX1319" s="194"/>
      <c r="AY1319" s="194"/>
    </row>
    <row r="1320">
      <c r="A1320" s="863"/>
      <c r="B1320" s="889"/>
      <c r="C1320" s="188"/>
      <c r="D1320" s="819"/>
      <c r="E1320" s="805"/>
      <c r="F1320" s="745"/>
      <c r="G1320" s="48"/>
      <c r="H1320" s="805"/>
      <c r="I1320" s="890"/>
      <c r="J1320" s="891"/>
      <c r="K1320" s="48"/>
      <c r="L1320" s="48"/>
      <c r="M1320" s="48"/>
      <c r="N1320" s="890"/>
      <c r="O1320" s="890"/>
      <c r="P1320" s="892"/>
      <c r="Q1320" s="890"/>
      <c r="R1320" s="890"/>
      <c r="S1320" s="893"/>
      <c r="T1320" s="754"/>
      <c r="U1320" s="890"/>
      <c r="V1320" s="894"/>
      <c r="W1320" s="31"/>
      <c r="X1320" s="805"/>
      <c r="Y1320" s="890"/>
      <c r="Z1320" s="890"/>
      <c r="AA1320" s="890"/>
      <c r="AB1320" s="890"/>
      <c r="AC1320" s="805"/>
      <c r="AD1320" s="890"/>
      <c r="AE1320" s="895"/>
      <c r="AF1320" s="895"/>
      <c r="AG1320" s="895"/>
      <c r="AH1320" s="895"/>
      <c r="AI1320" s="895"/>
      <c r="AJ1320" s="895"/>
      <c r="AK1320" s="890"/>
      <c r="AL1320" s="492"/>
      <c r="AM1320" s="492"/>
      <c r="AN1320" s="492"/>
      <c r="AO1320" s="194"/>
      <c r="AP1320" s="194"/>
      <c r="AQ1320" s="194"/>
      <c r="AR1320" s="194"/>
      <c r="AS1320" s="194"/>
      <c r="AT1320" s="194"/>
      <c r="AU1320" s="194"/>
      <c r="AV1320" s="194"/>
      <c r="AW1320" s="194"/>
      <c r="AX1320" s="194"/>
      <c r="AY1320" s="194"/>
    </row>
    <row r="1321">
      <c r="A1321" s="863"/>
      <c r="B1321" s="889"/>
      <c r="C1321" s="188"/>
      <c r="D1321" s="819"/>
      <c r="E1321" s="805"/>
      <c r="F1321" s="745"/>
      <c r="G1321" s="48"/>
      <c r="H1321" s="805"/>
      <c r="I1321" s="890"/>
      <c r="J1321" s="891"/>
      <c r="K1321" s="48"/>
      <c r="L1321" s="48"/>
      <c r="M1321" s="48"/>
      <c r="N1321" s="890"/>
      <c r="O1321" s="890"/>
      <c r="P1321" s="892"/>
      <c r="Q1321" s="890"/>
      <c r="R1321" s="890"/>
      <c r="S1321" s="893"/>
      <c r="T1321" s="754"/>
      <c r="U1321" s="890"/>
      <c r="V1321" s="894"/>
      <c r="W1321" s="31"/>
      <c r="X1321" s="805"/>
      <c r="Y1321" s="890"/>
      <c r="Z1321" s="890"/>
      <c r="AA1321" s="890"/>
      <c r="AB1321" s="890"/>
      <c r="AC1321" s="805"/>
      <c r="AD1321" s="890"/>
      <c r="AE1321" s="895"/>
      <c r="AF1321" s="895"/>
      <c r="AG1321" s="895"/>
      <c r="AH1321" s="895"/>
      <c r="AI1321" s="895"/>
      <c r="AJ1321" s="895"/>
      <c r="AK1321" s="890"/>
      <c r="AL1321" s="492"/>
      <c r="AM1321" s="492"/>
      <c r="AN1321" s="492"/>
      <c r="AO1321" s="194"/>
      <c r="AP1321" s="194"/>
      <c r="AQ1321" s="194"/>
      <c r="AR1321" s="194"/>
      <c r="AS1321" s="194"/>
      <c r="AT1321" s="194"/>
      <c r="AU1321" s="194"/>
      <c r="AV1321" s="194"/>
      <c r="AW1321" s="194"/>
      <c r="AX1321" s="194"/>
      <c r="AY1321" s="194"/>
    </row>
    <row r="1322">
      <c r="A1322" s="863"/>
      <c r="B1322" s="889"/>
      <c r="C1322" s="188"/>
      <c r="D1322" s="819"/>
      <c r="E1322" s="805"/>
      <c r="F1322" s="745"/>
      <c r="G1322" s="48"/>
      <c r="H1322" s="805"/>
      <c r="I1322" s="890"/>
      <c r="J1322" s="891"/>
      <c r="K1322" s="48"/>
      <c r="L1322" s="48"/>
      <c r="M1322" s="48"/>
      <c r="N1322" s="890"/>
      <c r="O1322" s="890"/>
      <c r="P1322" s="892"/>
      <c r="Q1322" s="890"/>
      <c r="R1322" s="890"/>
      <c r="S1322" s="893"/>
      <c r="T1322" s="754"/>
      <c r="U1322" s="890"/>
      <c r="V1322" s="894"/>
      <c r="W1322" s="31"/>
      <c r="X1322" s="805"/>
      <c r="Y1322" s="890"/>
      <c r="Z1322" s="890"/>
      <c r="AA1322" s="890"/>
      <c r="AB1322" s="890"/>
      <c r="AC1322" s="805"/>
      <c r="AD1322" s="890"/>
      <c r="AE1322" s="895"/>
      <c r="AF1322" s="895"/>
      <c r="AG1322" s="895"/>
      <c r="AH1322" s="895"/>
      <c r="AI1322" s="895"/>
      <c r="AJ1322" s="895"/>
      <c r="AK1322" s="890"/>
      <c r="AL1322" s="492"/>
      <c r="AM1322" s="492"/>
      <c r="AN1322" s="492"/>
      <c r="AO1322" s="194"/>
      <c r="AP1322" s="194"/>
      <c r="AQ1322" s="194"/>
      <c r="AR1322" s="194"/>
      <c r="AS1322" s="194"/>
      <c r="AT1322" s="194"/>
      <c r="AU1322" s="194"/>
      <c r="AV1322" s="194"/>
      <c r="AW1322" s="194"/>
      <c r="AX1322" s="194"/>
      <c r="AY1322" s="194"/>
    </row>
    <row r="1323">
      <c r="A1323" s="863"/>
      <c r="B1323" s="889"/>
      <c r="C1323" s="188"/>
      <c r="D1323" s="819"/>
      <c r="E1323" s="805"/>
      <c r="F1323" s="745"/>
      <c r="G1323" s="48"/>
      <c r="H1323" s="805"/>
      <c r="I1323" s="890"/>
      <c r="J1323" s="891"/>
      <c r="K1323" s="48"/>
      <c r="L1323" s="48"/>
      <c r="M1323" s="48"/>
      <c r="N1323" s="890"/>
      <c r="O1323" s="890"/>
      <c r="P1323" s="892"/>
      <c r="Q1323" s="890"/>
      <c r="R1323" s="890"/>
      <c r="S1323" s="893"/>
      <c r="T1323" s="754"/>
      <c r="U1323" s="890"/>
      <c r="V1323" s="894"/>
      <c r="W1323" s="31"/>
      <c r="X1323" s="805"/>
      <c r="Y1323" s="890"/>
      <c r="Z1323" s="890"/>
      <c r="AA1323" s="890"/>
      <c r="AB1323" s="890"/>
      <c r="AC1323" s="805"/>
      <c r="AD1323" s="890"/>
      <c r="AE1323" s="895"/>
      <c r="AF1323" s="895"/>
      <c r="AG1323" s="895"/>
      <c r="AH1323" s="895"/>
      <c r="AI1323" s="895"/>
      <c r="AJ1323" s="895"/>
      <c r="AK1323" s="890"/>
      <c r="AL1323" s="492"/>
      <c r="AM1323" s="492"/>
      <c r="AN1323" s="492"/>
      <c r="AO1323" s="194"/>
      <c r="AP1323" s="194"/>
      <c r="AQ1323" s="194"/>
      <c r="AR1323" s="194"/>
      <c r="AS1323" s="194"/>
      <c r="AT1323" s="194"/>
      <c r="AU1323" s="194"/>
      <c r="AV1323" s="194"/>
      <c r="AW1323" s="194"/>
      <c r="AX1323" s="194"/>
      <c r="AY1323" s="194"/>
    </row>
    <row r="1324">
      <c r="A1324" s="863"/>
      <c r="B1324" s="889"/>
      <c r="C1324" s="188"/>
      <c r="D1324" s="819"/>
      <c r="E1324" s="805"/>
      <c r="F1324" s="745"/>
      <c r="G1324" s="48"/>
      <c r="H1324" s="805"/>
      <c r="I1324" s="890"/>
      <c r="J1324" s="891"/>
      <c r="K1324" s="48"/>
      <c r="L1324" s="48"/>
      <c r="M1324" s="48"/>
      <c r="N1324" s="890"/>
      <c r="O1324" s="890"/>
      <c r="P1324" s="892"/>
      <c r="Q1324" s="890"/>
      <c r="R1324" s="890"/>
      <c r="S1324" s="893"/>
      <c r="T1324" s="754"/>
      <c r="U1324" s="890"/>
      <c r="V1324" s="894"/>
      <c r="W1324" s="31"/>
      <c r="X1324" s="805"/>
      <c r="Y1324" s="890"/>
      <c r="Z1324" s="890"/>
      <c r="AA1324" s="890"/>
      <c r="AB1324" s="890"/>
      <c r="AC1324" s="805"/>
      <c r="AD1324" s="890"/>
      <c r="AE1324" s="895"/>
      <c r="AF1324" s="895"/>
      <c r="AG1324" s="895"/>
      <c r="AH1324" s="895"/>
      <c r="AI1324" s="895"/>
      <c r="AJ1324" s="895"/>
      <c r="AK1324" s="890"/>
      <c r="AL1324" s="492"/>
      <c r="AM1324" s="492"/>
      <c r="AN1324" s="492"/>
      <c r="AO1324" s="194"/>
      <c r="AP1324" s="194"/>
      <c r="AQ1324" s="194"/>
      <c r="AR1324" s="194"/>
      <c r="AS1324" s="194"/>
      <c r="AT1324" s="194"/>
      <c r="AU1324" s="194"/>
      <c r="AV1324" s="194"/>
      <c r="AW1324" s="194"/>
      <c r="AX1324" s="194"/>
      <c r="AY1324" s="194"/>
    </row>
    <row r="1325">
      <c r="A1325" s="863"/>
      <c r="B1325" s="889"/>
      <c r="C1325" s="188"/>
      <c r="D1325" s="819"/>
      <c r="E1325" s="805"/>
      <c r="F1325" s="745"/>
      <c r="G1325" s="48"/>
      <c r="H1325" s="805"/>
      <c r="I1325" s="890"/>
      <c r="J1325" s="891"/>
      <c r="K1325" s="48"/>
      <c r="L1325" s="48"/>
      <c r="M1325" s="48"/>
      <c r="N1325" s="890"/>
      <c r="O1325" s="890"/>
      <c r="P1325" s="892"/>
      <c r="Q1325" s="890"/>
      <c r="R1325" s="890"/>
      <c r="S1325" s="893"/>
      <c r="T1325" s="754"/>
      <c r="U1325" s="890"/>
      <c r="V1325" s="894"/>
      <c r="W1325" s="31"/>
      <c r="X1325" s="805"/>
      <c r="Y1325" s="890"/>
      <c r="Z1325" s="890"/>
      <c r="AA1325" s="890"/>
      <c r="AB1325" s="890"/>
      <c r="AC1325" s="805"/>
      <c r="AD1325" s="890"/>
      <c r="AE1325" s="895"/>
      <c r="AF1325" s="895"/>
      <c r="AG1325" s="895"/>
      <c r="AH1325" s="895"/>
      <c r="AI1325" s="895"/>
      <c r="AJ1325" s="895"/>
      <c r="AK1325" s="890"/>
      <c r="AL1325" s="492"/>
      <c r="AM1325" s="492"/>
      <c r="AN1325" s="492"/>
      <c r="AO1325" s="194"/>
      <c r="AP1325" s="194"/>
      <c r="AQ1325" s="194"/>
      <c r="AR1325" s="194"/>
      <c r="AS1325" s="194"/>
      <c r="AT1325" s="194"/>
      <c r="AU1325" s="194"/>
      <c r="AV1325" s="194"/>
      <c r="AW1325" s="194"/>
      <c r="AX1325" s="194"/>
      <c r="AY1325" s="194"/>
    </row>
    <row r="1326">
      <c r="A1326" s="863"/>
      <c r="B1326" s="889"/>
      <c r="C1326" s="188"/>
      <c r="D1326" s="819"/>
      <c r="E1326" s="805"/>
      <c r="F1326" s="745"/>
      <c r="G1326" s="48"/>
      <c r="H1326" s="805"/>
      <c r="I1326" s="890"/>
      <c r="J1326" s="891"/>
      <c r="K1326" s="48"/>
      <c r="L1326" s="48"/>
      <c r="M1326" s="48"/>
      <c r="N1326" s="890"/>
      <c r="O1326" s="890"/>
      <c r="P1326" s="892"/>
      <c r="Q1326" s="890"/>
      <c r="R1326" s="890"/>
      <c r="S1326" s="893"/>
      <c r="T1326" s="754"/>
      <c r="U1326" s="890"/>
      <c r="V1326" s="894"/>
      <c r="W1326" s="31"/>
      <c r="X1326" s="805"/>
      <c r="Y1326" s="890"/>
      <c r="Z1326" s="890"/>
      <c r="AA1326" s="890"/>
      <c r="AB1326" s="890"/>
      <c r="AC1326" s="805"/>
      <c r="AD1326" s="890"/>
      <c r="AE1326" s="895"/>
      <c r="AF1326" s="895"/>
      <c r="AG1326" s="895"/>
      <c r="AH1326" s="895"/>
      <c r="AI1326" s="895"/>
      <c r="AJ1326" s="895"/>
      <c r="AK1326" s="890"/>
      <c r="AL1326" s="492"/>
      <c r="AM1326" s="492"/>
      <c r="AN1326" s="492"/>
      <c r="AO1326" s="194"/>
      <c r="AP1326" s="194"/>
      <c r="AQ1326" s="194"/>
      <c r="AR1326" s="194"/>
      <c r="AS1326" s="194"/>
      <c r="AT1326" s="194"/>
      <c r="AU1326" s="194"/>
      <c r="AV1326" s="194"/>
      <c r="AW1326" s="194"/>
      <c r="AX1326" s="194"/>
      <c r="AY1326" s="194"/>
    </row>
    <row r="1327">
      <c r="A1327" s="863"/>
      <c r="B1327" s="889"/>
      <c r="C1327" s="188"/>
      <c r="D1327" s="819"/>
      <c r="E1327" s="805"/>
      <c r="F1327" s="745"/>
      <c r="G1327" s="48"/>
      <c r="H1327" s="805"/>
      <c r="I1327" s="890"/>
      <c r="J1327" s="891"/>
      <c r="K1327" s="48"/>
      <c r="L1327" s="48"/>
      <c r="M1327" s="48"/>
      <c r="N1327" s="890"/>
      <c r="O1327" s="890"/>
      <c r="P1327" s="892"/>
      <c r="Q1327" s="890"/>
      <c r="R1327" s="890"/>
      <c r="S1327" s="893"/>
      <c r="T1327" s="754"/>
      <c r="U1327" s="890"/>
      <c r="V1327" s="894"/>
      <c r="W1327" s="31"/>
      <c r="X1327" s="805"/>
      <c r="Y1327" s="890"/>
      <c r="Z1327" s="890"/>
      <c r="AA1327" s="890"/>
      <c r="AB1327" s="890"/>
      <c r="AC1327" s="805"/>
      <c r="AD1327" s="890"/>
      <c r="AE1327" s="895"/>
      <c r="AF1327" s="895"/>
      <c r="AG1327" s="895"/>
      <c r="AH1327" s="895"/>
      <c r="AI1327" s="895"/>
      <c r="AJ1327" s="895"/>
      <c r="AK1327" s="890"/>
      <c r="AL1327" s="492"/>
      <c r="AM1327" s="492"/>
      <c r="AN1327" s="492"/>
      <c r="AO1327" s="194"/>
      <c r="AP1327" s="194"/>
      <c r="AQ1327" s="194"/>
      <c r="AR1327" s="194"/>
      <c r="AS1327" s="194"/>
      <c r="AT1327" s="194"/>
      <c r="AU1327" s="194"/>
      <c r="AV1327" s="194"/>
      <c r="AW1327" s="194"/>
      <c r="AX1327" s="194"/>
      <c r="AY1327" s="194"/>
    </row>
    <row r="1328">
      <c r="A1328" s="863"/>
      <c r="B1328" s="889"/>
      <c r="C1328" s="188"/>
      <c r="D1328" s="819"/>
      <c r="E1328" s="805"/>
      <c r="F1328" s="745"/>
      <c r="G1328" s="48"/>
      <c r="H1328" s="805"/>
      <c r="I1328" s="890"/>
      <c r="J1328" s="891"/>
      <c r="K1328" s="48"/>
      <c r="L1328" s="48"/>
      <c r="M1328" s="48"/>
      <c r="N1328" s="890"/>
      <c r="O1328" s="890"/>
      <c r="P1328" s="892"/>
      <c r="Q1328" s="890"/>
      <c r="R1328" s="890"/>
      <c r="S1328" s="893"/>
      <c r="T1328" s="754"/>
      <c r="U1328" s="890"/>
      <c r="V1328" s="894"/>
      <c r="W1328" s="31"/>
      <c r="X1328" s="805"/>
      <c r="Y1328" s="890"/>
      <c r="Z1328" s="890"/>
      <c r="AA1328" s="890"/>
      <c r="AB1328" s="890"/>
      <c r="AC1328" s="805"/>
      <c r="AD1328" s="890"/>
      <c r="AE1328" s="895"/>
      <c r="AF1328" s="895"/>
      <c r="AG1328" s="895"/>
      <c r="AH1328" s="895"/>
      <c r="AI1328" s="895"/>
      <c r="AJ1328" s="895"/>
      <c r="AK1328" s="890"/>
      <c r="AL1328" s="492"/>
      <c r="AM1328" s="492"/>
      <c r="AN1328" s="492"/>
      <c r="AO1328" s="194"/>
      <c r="AP1328" s="194"/>
      <c r="AQ1328" s="194"/>
      <c r="AR1328" s="194"/>
      <c r="AS1328" s="194"/>
      <c r="AT1328" s="194"/>
      <c r="AU1328" s="194"/>
      <c r="AV1328" s="194"/>
      <c r="AW1328" s="194"/>
      <c r="AX1328" s="194"/>
      <c r="AY1328" s="194"/>
    </row>
    <row r="1329">
      <c r="A1329" s="863"/>
      <c r="B1329" s="889"/>
      <c r="C1329" s="188"/>
      <c r="D1329" s="819"/>
      <c r="E1329" s="805"/>
      <c r="F1329" s="745"/>
      <c r="G1329" s="48"/>
      <c r="H1329" s="805"/>
      <c r="I1329" s="890"/>
      <c r="J1329" s="891"/>
      <c r="K1329" s="48"/>
      <c r="L1329" s="48"/>
      <c r="M1329" s="48"/>
      <c r="N1329" s="890"/>
      <c r="O1329" s="890"/>
      <c r="P1329" s="892"/>
      <c r="Q1329" s="890"/>
      <c r="R1329" s="890"/>
      <c r="S1329" s="893"/>
      <c r="T1329" s="754"/>
      <c r="U1329" s="890"/>
      <c r="V1329" s="894"/>
      <c r="W1329" s="31"/>
      <c r="X1329" s="805"/>
      <c r="Y1329" s="890"/>
      <c r="Z1329" s="890"/>
      <c r="AA1329" s="890"/>
      <c r="AB1329" s="890"/>
      <c r="AC1329" s="805"/>
      <c r="AD1329" s="890"/>
      <c r="AE1329" s="895"/>
      <c r="AF1329" s="895"/>
      <c r="AG1329" s="895"/>
      <c r="AH1329" s="895"/>
      <c r="AI1329" s="895"/>
      <c r="AJ1329" s="895"/>
      <c r="AK1329" s="890"/>
      <c r="AL1329" s="492"/>
      <c r="AM1329" s="492"/>
      <c r="AN1329" s="492"/>
      <c r="AO1329" s="194"/>
      <c r="AP1329" s="194"/>
      <c r="AQ1329" s="194"/>
      <c r="AR1329" s="194"/>
      <c r="AS1329" s="194"/>
      <c r="AT1329" s="194"/>
      <c r="AU1329" s="194"/>
      <c r="AV1329" s="194"/>
      <c r="AW1329" s="194"/>
      <c r="AX1329" s="194"/>
      <c r="AY1329" s="194"/>
    </row>
    <row r="1330">
      <c r="A1330" s="863"/>
      <c r="B1330" s="889"/>
      <c r="C1330" s="188"/>
      <c r="D1330" s="819"/>
      <c r="E1330" s="805"/>
      <c r="F1330" s="745"/>
      <c r="G1330" s="48"/>
      <c r="H1330" s="805"/>
      <c r="I1330" s="890"/>
      <c r="J1330" s="891"/>
      <c r="K1330" s="48"/>
      <c r="L1330" s="48"/>
      <c r="M1330" s="48"/>
      <c r="N1330" s="890"/>
      <c r="O1330" s="890"/>
      <c r="P1330" s="892"/>
      <c r="Q1330" s="890"/>
      <c r="R1330" s="890"/>
      <c r="S1330" s="893"/>
      <c r="T1330" s="754"/>
      <c r="U1330" s="890"/>
      <c r="V1330" s="894"/>
      <c r="W1330" s="31"/>
      <c r="X1330" s="805"/>
      <c r="Y1330" s="890"/>
      <c r="Z1330" s="890"/>
      <c r="AA1330" s="890"/>
      <c r="AB1330" s="890"/>
      <c r="AC1330" s="805"/>
      <c r="AD1330" s="890"/>
      <c r="AE1330" s="895"/>
      <c r="AF1330" s="895"/>
      <c r="AG1330" s="895"/>
      <c r="AH1330" s="895"/>
      <c r="AI1330" s="895"/>
      <c r="AJ1330" s="895"/>
      <c r="AK1330" s="890"/>
      <c r="AL1330" s="492"/>
      <c r="AM1330" s="492"/>
      <c r="AN1330" s="492"/>
      <c r="AO1330" s="194"/>
      <c r="AP1330" s="194"/>
      <c r="AQ1330" s="194"/>
      <c r="AR1330" s="194"/>
      <c r="AS1330" s="194"/>
      <c r="AT1330" s="194"/>
      <c r="AU1330" s="194"/>
      <c r="AV1330" s="194"/>
      <c r="AW1330" s="194"/>
      <c r="AX1330" s="194"/>
      <c r="AY1330" s="194"/>
    </row>
    <row r="1331">
      <c r="A1331" s="863"/>
      <c r="B1331" s="889"/>
      <c r="C1331" s="188"/>
      <c r="D1331" s="819"/>
      <c r="E1331" s="805"/>
      <c r="F1331" s="745"/>
      <c r="G1331" s="48"/>
      <c r="H1331" s="805"/>
      <c r="I1331" s="890"/>
      <c r="J1331" s="891"/>
      <c r="K1331" s="48"/>
      <c r="L1331" s="48"/>
      <c r="M1331" s="48"/>
      <c r="N1331" s="890"/>
      <c r="O1331" s="890"/>
      <c r="P1331" s="892"/>
      <c r="Q1331" s="890"/>
      <c r="R1331" s="890"/>
      <c r="S1331" s="893"/>
      <c r="T1331" s="754"/>
      <c r="U1331" s="890"/>
      <c r="V1331" s="894"/>
      <c r="W1331" s="31"/>
      <c r="X1331" s="805"/>
      <c r="Y1331" s="890"/>
      <c r="Z1331" s="890"/>
      <c r="AA1331" s="890"/>
      <c r="AB1331" s="890"/>
      <c r="AC1331" s="805"/>
      <c r="AD1331" s="890"/>
      <c r="AE1331" s="895"/>
      <c r="AF1331" s="895"/>
      <c r="AG1331" s="895"/>
      <c r="AH1331" s="895"/>
      <c r="AI1331" s="895"/>
      <c r="AJ1331" s="895"/>
      <c r="AK1331" s="890"/>
      <c r="AL1331" s="492"/>
      <c r="AM1331" s="492"/>
      <c r="AN1331" s="492"/>
      <c r="AO1331" s="194"/>
      <c r="AP1331" s="194"/>
      <c r="AQ1331" s="194"/>
      <c r="AR1331" s="194"/>
      <c r="AS1331" s="194"/>
      <c r="AT1331" s="194"/>
      <c r="AU1331" s="194"/>
      <c r="AV1331" s="194"/>
      <c r="AW1331" s="194"/>
      <c r="AX1331" s="194"/>
      <c r="AY1331" s="194"/>
    </row>
    <row r="1332">
      <c r="A1332" s="863"/>
      <c r="B1332" s="889"/>
      <c r="C1332" s="188"/>
      <c r="D1332" s="819"/>
      <c r="E1332" s="805"/>
      <c r="F1332" s="745"/>
      <c r="G1332" s="48"/>
      <c r="H1332" s="805"/>
      <c r="I1332" s="890"/>
      <c r="J1332" s="891"/>
      <c r="K1332" s="48"/>
      <c r="L1332" s="48"/>
      <c r="M1332" s="48"/>
      <c r="N1332" s="890"/>
      <c r="O1332" s="890"/>
      <c r="P1332" s="892"/>
      <c r="Q1332" s="890"/>
      <c r="R1332" s="890"/>
      <c r="S1332" s="893"/>
      <c r="T1332" s="754"/>
      <c r="U1332" s="890"/>
      <c r="V1332" s="894"/>
      <c r="W1332" s="31"/>
      <c r="X1332" s="805"/>
      <c r="Y1332" s="890"/>
      <c r="Z1332" s="890"/>
      <c r="AA1332" s="890"/>
      <c r="AB1332" s="890"/>
      <c r="AC1332" s="805"/>
      <c r="AD1332" s="890"/>
      <c r="AE1332" s="895"/>
      <c r="AF1332" s="895"/>
      <c r="AG1332" s="895"/>
      <c r="AH1332" s="895"/>
      <c r="AI1332" s="895"/>
      <c r="AJ1332" s="895"/>
      <c r="AK1332" s="890"/>
      <c r="AL1332" s="492"/>
      <c r="AM1332" s="492"/>
      <c r="AN1332" s="492"/>
      <c r="AO1332" s="194"/>
      <c r="AP1332" s="194"/>
      <c r="AQ1332" s="194"/>
      <c r="AR1332" s="194"/>
      <c r="AS1332" s="194"/>
      <c r="AT1332" s="194"/>
      <c r="AU1332" s="194"/>
      <c r="AV1332" s="194"/>
      <c r="AW1332" s="194"/>
      <c r="AX1332" s="194"/>
      <c r="AY1332" s="194"/>
    </row>
    <row r="1333">
      <c r="A1333" s="863"/>
      <c r="B1333" s="889"/>
      <c r="C1333" s="188"/>
      <c r="D1333" s="819"/>
      <c r="E1333" s="805"/>
      <c r="F1333" s="745"/>
      <c r="G1333" s="48"/>
      <c r="H1333" s="805"/>
      <c r="I1333" s="890"/>
      <c r="J1333" s="891"/>
      <c r="K1333" s="48"/>
      <c r="L1333" s="48"/>
      <c r="M1333" s="48"/>
      <c r="N1333" s="890"/>
      <c r="O1333" s="890"/>
      <c r="P1333" s="892"/>
      <c r="Q1333" s="890"/>
      <c r="R1333" s="890"/>
      <c r="S1333" s="893"/>
      <c r="T1333" s="754"/>
      <c r="U1333" s="890"/>
      <c r="V1333" s="894"/>
      <c r="W1333" s="31"/>
      <c r="X1333" s="805"/>
      <c r="Y1333" s="890"/>
      <c r="Z1333" s="890"/>
      <c r="AA1333" s="890"/>
      <c r="AB1333" s="890"/>
      <c r="AC1333" s="805"/>
      <c r="AD1333" s="890"/>
      <c r="AE1333" s="895"/>
      <c r="AF1333" s="895"/>
      <c r="AG1333" s="895"/>
      <c r="AH1333" s="895"/>
      <c r="AI1333" s="895"/>
      <c r="AJ1333" s="895"/>
      <c r="AK1333" s="890"/>
      <c r="AL1333" s="492"/>
      <c r="AM1333" s="492"/>
      <c r="AN1333" s="492"/>
      <c r="AO1333" s="194"/>
      <c r="AP1333" s="194"/>
      <c r="AQ1333" s="194"/>
      <c r="AR1333" s="194"/>
      <c r="AS1333" s="194"/>
      <c r="AT1333" s="194"/>
      <c r="AU1333" s="194"/>
      <c r="AV1333" s="194"/>
      <c r="AW1333" s="194"/>
      <c r="AX1333" s="194"/>
      <c r="AY1333" s="194"/>
    </row>
    <row r="1334">
      <c r="A1334" s="863"/>
      <c r="B1334" s="889"/>
      <c r="C1334" s="188"/>
      <c r="D1334" s="819"/>
      <c r="E1334" s="805"/>
      <c r="F1334" s="745"/>
      <c r="G1334" s="48"/>
      <c r="H1334" s="805"/>
      <c r="I1334" s="890"/>
      <c r="J1334" s="891"/>
      <c r="K1334" s="48"/>
      <c r="L1334" s="48"/>
      <c r="M1334" s="48"/>
      <c r="N1334" s="890"/>
      <c r="O1334" s="890"/>
      <c r="P1334" s="892"/>
      <c r="Q1334" s="890"/>
      <c r="R1334" s="890"/>
      <c r="S1334" s="893"/>
      <c r="T1334" s="754"/>
      <c r="U1334" s="890"/>
      <c r="V1334" s="894"/>
      <c r="W1334" s="31"/>
      <c r="X1334" s="805"/>
      <c r="Y1334" s="890"/>
      <c r="Z1334" s="890"/>
      <c r="AA1334" s="890"/>
      <c r="AB1334" s="890"/>
      <c r="AC1334" s="805"/>
      <c r="AD1334" s="890"/>
      <c r="AE1334" s="895"/>
      <c r="AF1334" s="895"/>
      <c r="AG1334" s="895"/>
      <c r="AH1334" s="895"/>
      <c r="AI1334" s="895"/>
      <c r="AJ1334" s="895"/>
      <c r="AK1334" s="890"/>
      <c r="AL1334" s="492"/>
      <c r="AM1334" s="492"/>
      <c r="AN1334" s="492"/>
      <c r="AO1334" s="194"/>
      <c r="AP1334" s="194"/>
      <c r="AQ1334" s="194"/>
      <c r="AR1334" s="194"/>
      <c r="AS1334" s="194"/>
      <c r="AT1334" s="194"/>
      <c r="AU1334" s="194"/>
      <c r="AV1334" s="194"/>
      <c r="AW1334" s="194"/>
      <c r="AX1334" s="194"/>
      <c r="AY1334" s="194"/>
    </row>
    <row r="1335">
      <c r="A1335" s="863"/>
      <c r="B1335" s="889"/>
      <c r="C1335" s="188"/>
      <c r="D1335" s="819"/>
      <c r="E1335" s="805"/>
      <c r="F1335" s="745"/>
      <c r="G1335" s="48"/>
      <c r="H1335" s="805"/>
      <c r="I1335" s="890"/>
      <c r="J1335" s="891"/>
      <c r="K1335" s="48"/>
      <c r="L1335" s="48"/>
      <c r="M1335" s="48"/>
      <c r="N1335" s="890"/>
      <c r="O1335" s="890"/>
      <c r="P1335" s="892"/>
      <c r="Q1335" s="890"/>
      <c r="R1335" s="890"/>
      <c r="S1335" s="893"/>
      <c r="T1335" s="754"/>
      <c r="U1335" s="890"/>
      <c r="V1335" s="894"/>
      <c r="W1335" s="31"/>
      <c r="X1335" s="805"/>
      <c r="Y1335" s="890"/>
      <c r="Z1335" s="890"/>
      <c r="AA1335" s="890"/>
      <c r="AB1335" s="890"/>
      <c r="AC1335" s="805"/>
      <c r="AD1335" s="890"/>
      <c r="AE1335" s="895"/>
      <c r="AF1335" s="895"/>
      <c r="AG1335" s="895"/>
      <c r="AH1335" s="895"/>
      <c r="AI1335" s="895"/>
      <c r="AJ1335" s="895"/>
      <c r="AK1335" s="890"/>
      <c r="AL1335" s="492"/>
      <c r="AM1335" s="492"/>
      <c r="AN1335" s="492"/>
      <c r="AO1335" s="194"/>
      <c r="AP1335" s="194"/>
      <c r="AQ1335" s="194"/>
      <c r="AR1335" s="194"/>
      <c r="AS1335" s="194"/>
      <c r="AT1335" s="194"/>
      <c r="AU1335" s="194"/>
      <c r="AV1335" s="194"/>
      <c r="AW1335" s="194"/>
      <c r="AX1335" s="194"/>
      <c r="AY1335" s="194"/>
    </row>
    <row r="1336">
      <c r="A1336" s="863"/>
      <c r="B1336" s="889"/>
      <c r="C1336" s="188"/>
      <c r="D1336" s="819"/>
      <c r="E1336" s="805"/>
      <c r="F1336" s="745"/>
      <c r="G1336" s="48"/>
      <c r="H1336" s="805"/>
      <c r="I1336" s="890"/>
      <c r="J1336" s="891"/>
      <c r="K1336" s="48"/>
      <c r="L1336" s="48"/>
      <c r="M1336" s="48"/>
      <c r="N1336" s="890"/>
      <c r="O1336" s="890"/>
      <c r="P1336" s="892"/>
      <c r="Q1336" s="890"/>
      <c r="R1336" s="890"/>
      <c r="S1336" s="893"/>
      <c r="T1336" s="754"/>
      <c r="U1336" s="890"/>
      <c r="V1336" s="894"/>
      <c r="W1336" s="31"/>
      <c r="X1336" s="805"/>
      <c r="Y1336" s="890"/>
      <c r="Z1336" s="890"/>
      <c r="AA1336" s="890"/>
      <c r="AB1336" s="890"/>
      <c r="AC1336" s="805"/>
      <c r="AD1336" s="890"/>
      <c r="AE1336" s="895"/>
      <c r="AF1336" s="895"/>
      <c r="AG1336" s="895"/>
      <c r="AH1336" s="895"/>
      <c r="AI1336" s="895"/>
      <c r="AJ1336" s="895"/>
      <c r="AK1336" s="890"/>
      <c r="AL1336" s="492"/>
      <c r="AM1336" s="492"/>
      <c r="AN1336" s="492"/>
      <c r="AO1336" s="194"/>
      <c r="AP1336" s="194"/>
      <c r="AQ1336" s="194"/>
      <c r="AR1336" s="194"/>
      <c r="AS1336" s="194"/>
      <c r="AT1336" s="194"/>
      <c r="AU1336" s="194"/>
      <c r="AV1336" s="194"/>
      <c r="AW1336" s="194"/>
      <c r="AX1336" s="194"/>
      <c r="AY1336" s="194"/>
    </row>
    <row r="1337">
      <c r="A1337" s="863"/>
      <c r="B1337" s="889"/>
      <c r="C1337" s="188"/>
      <c r="D1337" s="819"/>
      <c r="E1337" s="805"/>
      <c r="F1337" s="745"/>
      <c r="G1337" s="48"/>
      <c r="H1337" s="805"/>
      <c r="I1337" s="890"/>
      <c r="J1337" s="891"/>
      <c r="K1337" s="48"/>
      <c r="L1337" s="48"/>
      <c r="M1337" s="48"/>
      <c r="N1337" s="890"/>
      <c r="O1337" s="890"/>
      <c r="P1337" s="892"/>
      <c r="Q1337" s="890"/>
      <c r="R1337" s="890"/>
      <c r="S1337" s="893"/>
      <c r="T1337" s="754"/>
      <c r="U1337" s="890"/>
      <c r="V1337" s="894"/>
      <c r="W1337" s="31"/>
      <c r="X1337" s="805"/>
      <c r="Y1337" s="890"/>
      <c r="Z1337" s="890"/>
      <c r="AA1337" s="890"/>
      <c r="AB1337" s="890"/>
      <c r="AC1337" s="805"/>
      <c r="AD1337" s="890"/>
      <c r="AE1337" s="895"/>
      <c r="AF1337" s="895"/>
      <c r="AG1337" s="895"/>
      <c r="AH1337" s="895"/>
      <c r="AI1337" s="895"/>
      <c r="AJ1337" s="895"/>
      <c r="AK1337" s="890"/>
      <c r="AL1337" s="492"/>
      <c r="AM1337" s="492"/>
      <c r="AN1337" s="492"/>
      <c r="AO1337" s="194"/>
      <c r="AP1337" s="194"/>
      <c r="AQ1337" s="194"/>
      <c r="AR1337" s="194"/>
      <c r="AS1337" s="194"/>
      <c r="AT1337" s="194"/>
      <c r="AU1337" s="194"/>
      <c r="AV1337" s="194"/>
      <c r="AW1337" s="194"/>
      <c r="AX1337" s="194"/>
      <c r="AY1337" s="194"/>
    </row>
    <row r="1338">
      <c r="A1338" s="863"/>
      <c r="B1338" s="889"/>
      <c r="C1338" s="188"/>
      <c r="D1338" s="819"/>
      <c r="E1338" s="805"/>
      <c r="F1338" s="745"/>
      <c r="G1338" s="48"/>
      <c r="H1338" s="805"/>
      <c r="I1338" s="890"/>
      <c r="J1338" s="891"/>
      <c r="K1338" s="48"/>
      <c r="L1338" s="48"/>
      <c r="M1338" s="48"/>
      <c r="N1338" s="890"/>
      <c r="O1338" s="890"/>
      <c r="P1338" s="892"/>
      <c r="Q1338" s="890"/>
      <c r="R1338" s="890"/>
      <c r="S1338" s="893"/>
      <c r="T1338" s="754"/>
      <c r="U1338" s="890"/>
      <c r="V1338" s="894"/>
      <c r="W1338" s="31"/>
      <c r="X1338" s="805"/>
      <c r="Y1338" s="890"/>
      <c r="Z1338" s="890"/>
      <c r="AA1338" s="890"/>
      <c r="AB1338" s="890"/>
      <c r="AC1338" s="805"/>
      <c r="AD1338" s="890"/>
      <c r="AE1338" s="895"/>
      <c r="AF1338" s="895"/>
      <c r="AG1338" s="895"/>
      <c r="AH1338" s="895"/>
      <c r="AI1338" s="895"/>
      <c r="AJ1338" s="895"/>
      <c r="AK1338" s="890"/>
      <c r="AL1338" s="492"/>
      <c r="AM1338" s="492"/>
      <c r="AN1338" s="492"/>
      <c r="AO1338" s="194"/>
      <c r="AP1338" s="194"/>
      <c r="AQ1338" s="194"/>
      <c r="AR1338" s="194"/>
      <c r="AS1338" s="194"/>
      <c r="AT1338" s="194"/>
      <c r="AU1338" s="194"/>
      <c r="AV1338" s="194"/>
      <c r="AW1338" s="194"/>
      <c r="AX1338" s="194"/>
      <c r="AY1338" s="194"/>
    </row>
    <row r="1339">
      <c r="A1339" s="863"/>
      <c r="B1339" s="889"/>
      <c r="C1339" s="188"/>
      <c r="D1339" s="819"/>
      <c r="E1339" s="805"/>
      <c r="F1339" s="745"/>
      <c r="G1339" s="48"/>
      <c r="H1339" s="805"/>
      <c r="I1339" s="890"/>
      <c r="J1339" s="891"/>
      <c r="K1339" s="48"/>
      <c r="L1339" s="48"/>
      <c r="M1339" s="48"/>
      <c r="N1339" s="890"/>
      <c r="O1339" s="890"/>
      <c r="P1339" s="892"/>
      <c r="Q1339" s="890"/>
      <c r="R1339" s="890"/>
      <c r="S1339" s="893"/>
      <c r="T1339" s="754"/>
      <c r="U1339" s="890"/>
      <c r="V1339" s="894"/>
      <c r="W1339" s="31"/>
      <c r="X1339" s="805"/>
      <c r="Y1339" s="890"/>
      <c r="Z1339" s="890"/>
      <c r="AA1339" s="890"/>
      <c r="AB1339" s="890"/>
      <c r="AC1339" s="805"/>
      <c r="AD1339" s="890"/>
      <c r="AE1339" s="895"/>
      <c r="AF1339" s="895"/>
      <c r="AG1339" s="895"/>
      <c r="AH1339" s="895"/>
      <c r="AI1339" s="895"/>
      <c r="AJ1339" s="895"/>
      <c r="AK1339" s="890"/>
      <c r="AL1339" s="492"/>
      <c r="AM1339" s="492"/>
      <c r="AN1339" s="492"/>
      <c r="AO1339" s="194"/>
      <c r="AP1339" s="194"/>
      <c r="AQ1339" s="194"/>
      <c r="AR1339" s="194"/>
      <c r="AS1339" s="194"/>
      <c r="AT1339" s="194"/>
      <c r="AU1339" s="194"/>
      <c r="AV1339" s="194"/>
      <c r="AW1339" s="194"/>
      <c r="AX1339" s="194"/>
      <c r="AY1339" s="194"/>
    </row>
    <row r="1340">
      <c r="A1340" s="863"/>
      <c r="B1340" s="889"/>
      <c r="C1340" s="188"/>
      <c r="D1340" s="819"/>
      <c r="E1340" s="805"/>
      <c r="F1340" s="745"/>
      <c r="G1340" s="48"/>
      <c r="H1340" s="805"/>
      <c r="I1340" s="890"/>
      <c r="J1340" s="891"/>
      <c r="K1340" s="48"/>
      <c r="L1340" s="48"/>
      <c r="M1340" s="48"/>
      <c r="N1340" s="890"/>
      <c r="O1340" s="890"/>
      <c r="P1340" s="892"/>
      <c r="Q1340" s="890"/>
      <c r="R1340" s="890"/>
      <c r="S1340" s="893"/>
      <c r="T1340" s="754"/>
      <c r="U1340" s="890"/>
      <c r="V1340" s="894"/>
      <c r="W1340" s="31"/>
      <c r="X1340" s="805"/>
      <c r="Y1340" s="890"/>
      <c r="Z1340" s="890"/>
      <c r="AA1340" s="890"/>
      <c r="AB1340" s="890"/>
      <c r="AC1340" s="805"/>
      <c r="AD1340" s="890"/>
      <c r="AE1340" s="895"/>
      <c r="AF1340" s="895"/>
      <c r="AG1340" s="895"/>
      <c r="AH1340" s="895"/>
      <c r="AI1340" s="895"/>
      <c r="AJ1340" s="895"/>
      <c r="AK1340" s="890"/>
      <c r="AL1340" s="492"/>
      <c r="AM1340" s="492"/>
      <c r="AN1340" s="492"/>
      <c r="AO1340" s="194"/>
      <c r="AP1340" s="194"/>
      <c r="AQ1340" s="194"/>
      <c r="AR1340" s="194"/>
      <c r="AS1340" s="194"/>
      <c r="AT1340" s="194"/>
      <c r="AU1340" s="194"/>
      <c r="AV1340" s="194"/>
      <c r="AW1340" s="194"/>
      <c r="AX1340" s="194"/>
      <c r="AY1340" s="194"/>
    </row>
    <row r="1341">
      <c r="A1341" s="863"/>
      <c r="B1341" s="889"/>
      <c r="C1341" s="188"/>
      <c r="D1341" s="819"/>
      <c r="E1341" s="805"/>
      <c r="F1341" s="745"/>
      <c r="G1341" s="48"/>
      <c r="H1341" s="805"/>
      <c r="I1341" s="890"/>
      <c r="J1341" s="891"/>
      <c r="K1341" s="48"/>
      <c r="L1341" s="48"/>
      <c r="M1341" s="48"/>
      <c r="N1341" s="890"/>
      <c r="O1341" s="890"/>
      <c r="P1341" s="892"/>
      <c r="Q1341" s="890"/>
      <c r="R1341" s="890"/>
      <c r="S1341" s="893"/>
      <c r="T1341" s="754"/>
      <c r="U1341" s="890"/>
      <c r="V1341" s="894"/>
      <c r="W1341" s="31"/>
      <c r="X1341" s="805"/>
      <c r="Y1341" s="890"/>
      <c r="Z1341" s="890"/>
      <c r="AA1341" s="890"/>
      <c r="AB1341" s="890"/>
      <c r="AC1341" s="805"/>
      <c r="AD1341" s="890"/>
      <c r="AE1341" s="895"/>
      <c r="AF1341" s="895"/>
      <c r="AG1341" s="895"/>
      <c r="AH1341" s="895"/>
      <c r="AI1341" s="895"/>
      <c r="AJ1341" s="895"/>
      <c r="AK1341" s="890"/>
      <c r="AL1341" s="492"/>
      <c r="AM1341" s="492"/>
      <c r="AN1341" s="492"/>
      <c r="AO1341" s="194"/>
      <c r="AP1341" s="194"/>
      <c r="AQ1341" s="194"/>
      <c r="AR1341" s="194"/>
      <c r="AS1341" s="194"/>
      <c r="AT1341" s="194"/>
      <c r="AU1341" s="194"/>
      <c r="AV1341" s="194"/>
      <c r="AW1341" s="194"/>
      <c r="AX1341" s="194"/>
      <c r="AY1341" s="194"/>
    </row>
    <row r="1342">
      <c r="A1342" s="863"/>
      <c r="B1342" s="889"/>
      <c r="C1342" s="188"/>
      <c r="D1342" s="819"/>
      <c r="E1342" s="805"/>
      <c r="F1342" s="745"/>
      <c r="G1342" s="48"/>
      <c r="H1342" s="805"/>
      <c r="I1342" s="890"/>
      <c r="J1342" s="891"/>
      <c r="K1342" s="48"/>
      <c r="L1342" s="48"/>
      <c r="M1342" s="48"/>
      <c r="N1342" s="890"/>
      <c r="O1342" s="890"/>
      <c r="P1342" s="892"/>
      <c r="Q1342" s="890"/>
      <c r="R1342" s="890"/>
      <c r="S1342" s="893"/>
      <c r="T1342" s="754"/>
      <c r="U1342" s="890"/>
      <c r="V1342" s="894"/>
      <c r="W1342" s="31"/>
      <c r="X1342" s="805"/>
      <c r="Y1342" s="890"/>
      <c r="Z1342" s="890"/>
      <c r="AA1342" s="890"/>
      <c r="AB1342" s="890"/>
      <c r="AC1342" s="805"/>
      <c r="AD1342" s="890"/>
      <c r="AE1342" s="895"/>
      <c r="AF1342" s="895"/>
      <c r="AG1342" s="895"/>
      <c r="AH1342" s="895"/>
      <c r="AI1342" s="895"/>
      <c r="AJ1342" s="895"/>
      <c r="AK1342" s="890"/>
      <c r="AL1342" s="492"/>
      <c r="AM1342" s="492"/>
      <c r="AN1342" s="492"/>
      <c r="AO1342" s="194"/>
      <c r="AP1342" s="194"/>
      <c r="AQ1342" s="194"/>
      <c r="AR1342" s="194"/>
      <c r="AS1342" s="194"/>
      <c r="AT1342" s="194"/>
      <c r="AU1342" s="194"/>
      <c r="AV1342" s="194"/>
      <c r="AW1342" s="194"/>
      <c r="AX1342" s="194"/>
      <c r="AY1342" s="194"/>
    </row>
    <row r="1343">
      <c r="A1343" s="863"/>
      <c r="B1343" s="889"/>
      <c r="C1343" s="188"/>
      <c r="D1343" s="819"/>
      <c r="E1343" s="805"/>
      <c r="F1343" s="745"/>
      <c r="G1343" s="48"/>
      <c r="H1343" s="805"/>
      <c r="I1343" s="890"/>
      <c r="J1343" s="891"/>
      <c r="K1343" s="48"/>
      <c r="L1343" s="48"/>
      <c r="M1343" s="48"/>
      <c r="N1343" s="890"/>
      <c r="O1343" s="890"/>
      <c r="P1343" s="892"/>
      <c r="Q1343" s="890"/>
      <c r="R1343" s="890"/>
      <c r="S1343" s="893"/>
      <c r="T1343" s="754"/>
      <c r="U1343" s="890"/>
      <c r="V1343" s="894"/>
      <c r="W1343" s="31"/>
      <c r="X1343" s="805"/>
      <c r="Y1343" s="890"/>
      <c r="Z1343" s="890"/>
      <c r="AA1343" s="890"/>
      <c r="AB1343" s="890"/>
      <c r="AC1343" s="805"/>
      <c r="AD1343" s="890"/>
      <c r="AE1343" s="895"/>
      <c r="AF1343" s="895"/>
      <c r="AG1343" s="895"/>
      <c r="AH1343" s="895"/>
      <c r="AI1343" s="895"/>
      <c r="AJ1343" s="895"/>
      <c r="AK1343" s="890"/>
      <c r="AL1343" s="492"/>
      <c r="AM1343" s="492"/>
      <c r="AN1343" s="492"/>
      <c r="AO1343" s="194"/>
      <c r="AP1343" s="194"/>
      <c r="AQ1343" s="194"/>
      <c r="AR1343" s="194"/>
      <c r="AS1343" s="194"/>
      <c r="AT1343" s="194"/>
      <c r="AU1343" s="194"/>
      <c r="AV1343" s="194"/>
      <c r="AW1343" s="194"/>
      <c r="AX1343" s="194"/>
      <c r="AY1343" s="194"/>
    </row>
    <row r="1344">
      <c r="A1344" s="863"/>
      <c r="B1344" s="889"/>
      <c r="C1344" s="188"/>
      <c r="D1344" s="819"/>
      <c r="E1344" s="805"/>
      <c r="F1344" s="745"/>
      <c r="G1344" s="48"/>
      <c r="H1344" s="805"/>
      <c r="I1344" s="890"/>
      <c r="J1344" s="891"/>
      <c r="K1344" s="48"/>
      <c r="L1344" s="48"/>
      <c r="M1344" s="48"/>
      <c r="N1344" s="890"/>
      <c r="O1344" s="890"/>
      <c r="P1344" s="892"/>
      <c r="Q1344" s="890"/>
      <c r="R1344" s="890"/>
      <c r="S1344" s="893"/>
      <c r="T1344" s="754"/>
      <c r="U1344" s="890"/>
      <c r="V1344" s="894"/>
      <c r="W1344" s="31"/>
      <c r="X1344" s="805"/>
      <c r="Y1344" s="890"/>
      <c r="Z1344" s="890"/>
      <c r="AA1344" s="890"/>
      <c r="AB1344" s="890"/>
      <c r="AC1344" s="805"/>
      <c r="AD1344" s="890"/>
      <c r="AE1344" s="895"/>
      <c r="AF1344" s="895"/>
      <c r="AG1344" s="895"/>
      <c r="AH1344" s="895"/>
      <c r="AI1344" s="895"/>
      <c r="AJ1344" s="895"/>
      <c r="AK1344" s="890"/>
      <c r="AL1344" s="492"/>
      <c r="AM1344" s="492"/>
      <c r="AN1344" s="492"/>
      <c r="AO1344" s="194"/>
      <c r="AP1344" s="194"/>
      <c r="AQ1344" s="194"/>
      <c r="AR1344" s="194"/>
      <c r="AS1344" s="194"/>
      <c r="AT1344" s="194"/>
      <c r="AU1344" s="194"/>
      <c r="AV1344" s="194"/>
      <c r="AW1344" s="194"/>
      <c r="AX1344" s="194"/>
      <c r="AY1344" s="194"/>
    </row>
    <row r="1345">
      <c r="A1345" s="863"/>
      <c r="B1345" s="889"/>
      <c r="C1345" s="188"/>
      <c r="D1345" s="819"/>
      <c r="E1345" s="805"/>
      <c r="F1345" s="745"/>
      <c r="G1345" s="48"/>
      <c r="H1345" s="805"/>
      <c r="I1345" s="890"/>
      <c r="J1345" s="891"/>
      <c r="K1345" s="48"/>
      <c r="L1345" s="48"/>
      <c r="M1345" s="48"/>
      <c r="N1345" s="890"/>
      <c r="O1345" s="890"/>
      <c r="P1345" s="892"/>
      <c r="Q1345" s="890"/>
      <c r="R1345" s="890"/>
      <c r="S1345" s="893"/>
      <c r="T1345" s="754"/>
      <c r="U1345" s="890"/>
      <c r="V1345" s="894"/>
      <c r="W1345" s="31"/>
      <c r="X1345" s="805"/>
      <c r="Y1345" s="890"/>
      <c r="Z1345" s="890"/>
      <c r="AA1345" s="890"/>
      <c r="AB1345" s="890"/>
      <c r="AC1345" s="805"/>
      <c r="AD1345" s="890"/>
      <c r="AE1345" s="895"/>
      <c r="AF1345" s="895"/>
      <c r="AG1345" s="895"/>
      <c r="AH1345" s="895"/>
      <c r="AI1345" s="895"/>
      <c r="AJ1345" s="895"/>
      <c r="AK1345" s="890"/>
      <c r="AL1345" s="492"/>
      <c r="AM1345" s="492"/>
      <c r="AN1345" s="492"/>
      <c r="AO1345" s="194"/>
      <c r="AP1345" s="194"/>
      <c r="AQ1345" s="194"/>
      <c r="AR1345" s="194"/>
      <c r="AS1345" s="194"/>
      <c r="AT1345" s="194"/>
      <c r="AU1345" s="194"/>
      <c r="AV1345" s="194"/>
      <c r="AW1345" s="194"/>
      <c r="AX1345" s="194"/>
      <c r="AY1345" s="194"/>
    </row>
    <row r="1346">
      <c r="A1346" s="863"/>
      <c r="B1346" s="889"/>
      <c r="C1346" s="188"/>
      <c r="D1346" s="819"/>
      <c r="E1346" s="805"/>
      <c r="F1346" s="745"/>
      <c r="G1346" s="48"/>
      <c r="H1346" s="805"/>
      <c r="I1346" s="890"/>
      <c r="J1346" s="891"/>
      <c r="K1346" s="48"/>
      <c r="L1346" s="48"/>
      <c r="M1346" s="48"/>
      <c r="N1346" s="890"/>
      <c r="O1346" s="890"/>
      <c r="P1346" s="892"/>
      <c r="Q1346" s="890"/>
      <c r="R1346" s="890"/>
      <c r="S1346" s="893"/>
      <c r="T1346" s="754"/>
      <c r="U1346" s="890"/>
      <c r="V1346" s="894"/>
      <c r="W1346" s="31"/>
      <c r="X1346" s="805"/>
      <c r="Y1346" s="890"/>
      <c r="Z1346" s="890"/>
      <c r="AA1346" s="890"/>
      <c r="AB1346" s="890"/>
      <c r="AC1346" s="805"/>
      <c r="AD1346" s="890"/>
      <c r="AE1346" s="895"/>
      <c r="AF1346" s="895"/>
      <c r="AG1346" s="895"/>
      <c r="AH1346" s="895"/>
      <c r="AI1346" s="895"/>
      <c r="AJ1346" s="895"/>
      <c r="AK1346" s="890"/>
      <c r="AL1346" s="492"/>
      <c r="AM1346" s="492"/>
      <c r="AN1346" s="492"/>
      <c r="AO1346" s="194"/>
      <c r="AP1346" s="194"/>
      <c r="AQ1346" s="194"/>
      <c r="AR1346" s="194"/>
      <c r="AS1346" s="194"/>
      <c r="AT1346" s="194"/>
      <c r="AU1346" s="194"/>
      <c r="AV1346" s="194"/>
      <c r="AW1346" s="194"/>
      <c r="AX1346" s="194"/>
      <c r="AY1346" s="194"/>
    </row>
    <row r="1347">
      <c r="A1347" s="863"/>
      <c r="B1347" s="889"/>
      <c r="C1347" s="188"/>
      <c r="D1347" s="819"/>
      <c r="E1347" s="805"/>
      <c r="F1347" s="745"/>
      <c r="G1347" s="48"/>
      <c r="H1347" s="805"/>
      <c r="I1347" s="890"/>
      <c r="J1347" s="891"/>
      <c r="K1347" s="48"/>
      <c r="L1347" s="48"/>
      <c r="M1347" s="48"/>
      <c r="N1347" s="890"/>
      <c r="O1347" s="890"/>
      <c r="P1347" s="892"/>
      <c r="Q1347" s="890"/>
      <c r="R1347" s="890"/>
      <c r="S1347" s="893"/>
      <c r="T1347" s="754"/>
      <c r="U1347" s="890"/>
      <c r="V1347" s="894"/>
      <c r="W1347" s="31"/>
      <c r="X1347" s="805"/>
      <c r="Y1347" s="890"/>
      <c r="Z1347" s="890"/>
      <c r="AA1347" s="890"/>
      <c r="AB1347" s="890"/>
      <c r="AC1347" s="805"/>
      <c r="AD1347" s="890"/>
      <c r="AE1347" s="895"/>
      <c r="AF1347" s="895"/>
      <c r="AG1347" s="895"/>
      <c r="AH1347" s="895"/>
      <c r="AI1347" s="895"/>
      <c r="AJ1347" s="895"/>
      <c r="AK1347" s="890"/>
      <c r="AL1347" s="492"/>
      <c r="AM1347" s="492"/>
      <c r="AN1347" s="492"/>
      <c r="AO1347" s="194"/>
      <c r="AP1347" s="194"/>
      <c r="AQ1347" s="194"/>
      <c r="AR1347" s="194"/>
      <c r="AS1347" s="194"/>
      <c r="AT1347" s="194"/>
      <c r="AU1347" s="194"/>
      <c r="AV1347" s="194"/>
      <c r="AW1347" s="194"/>
      <c r="AX1347" s="194"/>
      <c r="AY1347" s="194"/>
    </row>
    <row r="1348">
      <c r="A1348" s="863"/>
      <c r="B1348" s="889"/>
      <c r="C1348" s="188"/>
      <c r="D1348" s="819"/>
      <c r="E1348" s="805"/>
      <c r="F1348" s="745"/>
      <c r="G1348" s="48"/>
      <c r="H1348" s="805"/>
      <c r="I1348" s="890"/>
      <c r="J1348" s="891"/>
      <c r="K1348" s="48"/>
      <c r="L1348" s="48"/>
      <c r="M1348" s="48"/>
      <c r="N1348" s="890"/>
      <c r="O1348" s="890"/>
      <c r="P1348" s="892"/>
      <c r="Q1348" s="890"/>
      <c r="R1348" s="890"/>
      <c r="S1348" s="893"/>
      <c r="T1348" s="754"/>
      <c r="U1348" s="890"/>
      <c r="V1348" s="894"/>
      <c r="W1348" s="31"/>
      <c r="X1348" s="805"/>
      <c r="Y1348" s="890"/>
      <c r="Z1348" s="890"/>
      <c r="AA1348" s="890"/>
      <c r="AB1348" s="890"/>
      <c r="AC1348" s="805"/>
      <c r="AD1348" s="890"/>
      <c r="AE1348" s="895"/>
      <c r="AF1348" s="895"/>
      <c r="AG1348" s="895"/>
      <c r="AH1348" s="895"/>
      <c r="AI1348" s="895"/>
      <c r="AJ1348" s="895"/>
      <c r="AK1348" s="890"/>
      <c r="AL1348" s="492"/>
      <c r="AM1348" s="492"/>
      <c r="AN1348" s="492"/>
      <c r="AO1348" s="194"/>
      <c r="AP1348" s="194"/>
      <c r="AQ1348" s="194"/>
      <c r="AR1348" s="194"/>
      <c r="AS1348" s="194"/>
      <c r="AT1348" s="194"/>
      <c r="AU1348" s="194"/>
      <c r="AV1348" s="194"/>
      <c r="AW1348" s="194"/>
      <c r="AX1348" s="194"/>
      <c r="AY1348" s="194"/>
    </row>
    <row r="1349">
      <c r="A1349" s="863"/>
      <c r="B1349" s="889"/>
      <c r="C1349" s="188"/>
      <c r="D1349" s="819"/>
      <c r="E1349" s="805"/>
      <c r="F1349" s="745"/>
      <c r="G1349" s="48"/>
      <c r="H1349" s="805"/>
      <c r="I1349" s="890"/>
      <c r="J1349" s="891"/>
      <c r="K1349" s="48"/>
      <c r="L1349" s="48"/>
      <c r="M1349" s="48"/>
      <c r="N1349" s="890"/>
      <c r="O1349" s="890"/>
      <c r="P1349" s="892"/>
      <c r="Q1349" s="890"/>
      <c r="R1349" s="890"/>
      <c r="S1349" s="893"/>
      <c r="T1349" s="754"/>
      <c r="U1349" s="890"/>
      <c r="V1349" s="894"/>
      <c r="W1349" s="31"/>
      <c r="X1349" s="805"/>
      <c r="Y1349" s="890"/>
      <c r="Z1349" s="890"/>
      <c r="AA1349" s="890"/>
      <c r="AB1349" s="890"/>
      <c r="AC1349" s="805"/>
      <c r="AD1349" s="890"/>
      <c r="AE1349" s="895"/>
      <c r="AF1349" s="895"/>
      <c r="AG1349" s="895"/>
      <c r="AH1349" s="895"/>
      <c r="AI1349" s="895"/>
      <c r="AJ1349" s="895"/>
      <c r="AK1349" s="890"/>
      <c r="AL1349" s="492"/>
      <c r="AM1349" s="492"/>
      <c r="AN1349" s="492"/>
      <c r="AO1349" s="194"/>
      <c r="AP1349" s="194"/>
      <c r="AQ1349" s="194"/>
      <c r="AR1349" s="194"/>
      <c r="AS1349" s="194"/>
      <c r="AT1349" s="194"/>
      <c r="AU1349" s="194"/>
      <c r="AV1349" s="194"/>
      <c r="AW1349" s="194"/>
      <c r="AX1349" s="194"/>
      <c r="AY1349" s="194"/>
    </row>
    <row r="1350">
      <c r="A1350" s="863"/>
      <c r="B1350" s="889"/>
      <c r="C1350" s="188"/>
      <c r="D1350" s="819"/>
      <c r="E1350" s="805"/>
      <c r="F1350" s="745"/>
      <c r="G1350" s="48"/>
      <c r="H1350" s="805"/>
      <c r="I1350" s="890"/>
      <c r="J1350" s="891"/>
      <c r="K1350" s="48"/>
      <c r="L1350" s="48"/>
      <c r="M1350" s="48"/>
      <c r="N1350" s="890"/>
      <c r="O1350" s="890"/>
      <c r="P1350" s="892"/>
      <c r="Q1350" s="890"/>
      <c r="R1350" s="890"/>
      <c r="S1350" s="893"/>
      <c r="T1350" s="754"/>
      <c r="U1350" s="890"/>
      <c r="V1350" s="894"/>
      <c r="W1350" s="31"/>
      <c r="X1350" s="805"/>
      <c r="Y1350" s="890"/>
      <c r="Z1350" s="890"/>
      <c r="AA1350" s="890"/>
      <c r="AB1350" s="890"/>
      <c r="AC1350" s="805"/>
      <c r="AD1350" s="890"/>
      <c r="AE1350" s="895"/>
      <c r="AF1350" s="895"/>
      <c r="AG1350" s="895"/>
      <c r="AH1350" s="895"/>
      <c r="AI1350" s="895"/>
      <c r="AJ1350" s="895"/>
      <c r="AK1350" s="890"/>
      <c r="AL1350" s="492"/>
      <c r="AM1350" s="492"/>
      <c r="AN1350" s="492"/>
      <c r="AO1350" s="194"/>
      <c r="AP1350" s="194"/>
      <c r="AQ1350" s="194"/>
      <c r="AR1350" s="194"/>
      <c r="AS1350" s="194"/>
      <c r="AT1350" s="194"/>
      <c r="AU1350" s="194"/>
      <c r="AV1350" s="194"/>
      <c r="AW1350" s="194"/>
      <c r="AX1350" s="194"/>
      <c r="AY1350" s="194"/>
    </row>
    <row r="1351">
      <c r="A1351" s="863"/>
      <c r="B1351" s="889"/>
      <c r="C1351" s="188"/>
      <c r="D1351" s="819"/>
      <c r="E1351" s="805"/>
      <c r="F1351" s="745"/>
      <c r="G1351" s="48"/>
      <c r="H1351" s="805"/>
      <c r="I1351" s="890"/>
      <c r="J1351" s="891"/>
      <c r="K1351" s="48"/>
      <c r="L1351" s="48"/>
      <c r="M1351" s="48"/>
      <c r="N1351" s="890"/>
      <c r="O1351" s="890"/>
      <c r="P1351" s="892"/>
      <c r="Q1351" s="890"/>
      <c r="R1351" s="890"/>
      <c r="S1351" s="893"/>
      <c r="T1351" s="754"/>
      <c r="U1351" s="890"/>
      <c r="V1351" s="894"/>
      <c r="W1351" s="31"/>
      <c r="X1351" s="805"/>
      <c r="Y1351" s="890"/>
      <c r="Z1351" s="890"/>
      <c r="AA1351" s="890"/>
      <c r="AB1351" s="890"/>
      <c r="AC1351" s="805"/>
      <c r="AD1351" s="890"/>
      <c r="AE1351" s="895"/>
      <c r="AF1351" s="895"/>
      <c r="AG1351" s="895"/>
      <c r="AH1351" s="895"/>
      <c r="AI1351" s="895"/>
      <c r="AJ1351" s="895"/>
      <c r="AK1351" s="890"/>
      <c r="AL1351" s="492"/>
      <c r="AM1351" s="492"/>
      <c r="AN1351" s="492"/>
      <c r="AO1351" s="194"/>
      <c r="AP1351" s="194"/>
      <c r="AQ1351" s="194"/>
      <c r="AR1351" s="194"/>
      <c r="AS1351" s="194"/>
      <c r="AT1351" s="194"/>
      <c r="AU1351" s="194"/>
      <c r="AV1351" s="194"/>
      <c r="AW1351" s="194"/>
      <c r="AX1351" s="194"/>
      <c r="AY1351" s="194"/>
    </row>
    <row r="1352">
      <c r="A1352" s="863"/>
      <c r="B1352" s="889"/>
      <c r="C1352" s="188"/>
      <c r="D1352" s="819"/>
      <c r="E1352" s="805"/>
      <c r="F1352" s="745"/>
      <c r="G1352" s="48"/>
      <c r="H1352" s="805"/>
      <c r="I1352" s="890"/>
      <c r="J1352" s="891"/>
      <c r="K1352" s="48"/>
      <c r="L1352" s="48"/>
      <c r="M1352" s="48"/>
      <c r="N1352" s="890"/>
      <c r="O1352" s="890"/>
      <c r="P1352" s="892"/>
      <c r="Q1352" s="890"/>
      <c r="R1352" s="890"/>
      <c r="S1352" s="893"/>
      <c r="T1352" s="754"/>
      <c r="U1352" s="890"/>
      <c r="V1352" s="894"/>
      <c r="W1352" s="31"/>
      <c r="X1352" s="805"/>
      <c r="Y1352" s="890"/>
      <c r="Z1352" s="890"/>
      <c r="AA1352" s="890"/>
      <c r="AB1352" s="890"/>
      <c r="AC1352" s="805"/>
      <c r="AD1352" s="890"/>
      <c r="AE1352" s="895"/>
      <c r="AF1352" s="895"/>
      <c r="AG1352" s="895"/>
      <c r="AH1352" s="895"/>
      <c r="AI1352" s="895"/>
      <c r="AJ1352" s="895"/>
      <c r="AK1352" s="890"/>
      <c r="AL1352" s="492"/>
      <c r="AM1352" s="492"/>
      <c r="AN1352" s="492"/>
      <c r="AO1352" s="194"/>
      <c r="AP1352" s="194"/>
      <c r="AQ1352" s="194"/>
      <c r="AR1352" s="194"/>
      <c r="AS1352" s="194"/>
      <c r="AT1352" s="194"/>
      <c r="AU1352" s="194"/>
      <c r="AV1352" s="194"/>
      <c r="AW1352" s="194"/>
      <c r="AX1352" s="194"/>
      <c r="AY1352" s="194"/>
    </row>
    <row r="1353">
      <c r="A1353" s="863"/>
      <c r="B1353" s="889"/>
      <c r="C1353" s="188"/>
      <c r="D1353" s="819"/>
      <c r="E1353" s="805"/>
      <c r="F1353" s="745"/>
      <c r="G1353" s="48"/>
      <c r="H1353" s="805"/>
      <c r="I1353" s="890"/>
      <c r="J1353" s="891"/>
      <c r="K1353" s="48"/>
      <c r="L1353" s="48"/>
      <c r="M1353" s="48"/>
      <c r="N1353" s="890"/>
      <c r="O1353" s="890"/>
      <c r="P1353" s="892"/>
      <c r="Q1353" s="890"/>
      <c r="R1353" s="890"/>
      <c r="S1353" s="893"/>
      <c r="T1353" s="754"/>
      <c r="U1353" s="890"/>
      <c r="V1353" s="894"/>
      <c r="W1353" s="31"/>
      <c r="X1353" s="805"/>
      <c r="Y1353" s="890"/>
      <c r="Z1353" s="890"/>
      <c r="AA1353" s="890"/>
      <c r="AB1353" s="890"/>
      <c r="AC1353" s="805"/>
      <c r="AD1353" s="890"/>
      <c r="AE1353" s="895"/>
      <c r="AF1353" s="895"/>
      <c r="AG1353" s="895"/>
      <c r="AH1353" s="895"/>
      <c r="AI1353" s="895"/>
      <c r="AJ1353" s="895"/>
      <c r="AK1353" s="890"/>
      <c r="AL1353" s="492"/>
      <c r="AM1353" s="492"/>
      <c r="AN1353" s="492"/>
      <c r="AO1353" s="194"/>
      <c r="AP1353" s="194"/>
      <c r="AQ1353" s="194"/>
      <c r="AR1353" s="194"/>
      <c r="AS1353" s="194"/>
      <c r="AT1353" s="194"/>
      <c r="AU1353" s="194"/>
      <c r="AV1353" s="194"/>
      <c r="AW1353" s="194"/>
      <c r="AX1353" s="194"/>
      <c r="AY1353" s="194"/>
    </row>
    <row r="1354">
      <c r="A1354" s="863"/>
      <c r="B1354" s="889"/>
      <c r="C1354" s="188"/>
      <c r="D1354" s="819"/>
      <c r="E1354" s="805"/>
      <c r="F1354" s="745"/>
      <c r="G1354" s="48"/>
      <c r="H1354" s="805"/>
      <c r="I1354" s="890"/>
      <c r="J1354" s="891"/>
      <c r="K1354" s="48"/>
      <c r="L1354" s="48"/>
      <c r="M1354" s="48"/>
      <c r="N1354" s="890"/>
      <c r="O1354" s="890"/>
      <c r="P1354" s="892"/>
      <c r="Q1354" s="890"/>
      <c r="R1354" s="890"/>
      <c r="S1354" s="893"/>
      <c r="T1354" s="754"/>
      <c r="U1354" s="890"/>
      <c r="V1354" s="894"/>
      <c r="W1354" s="31"/>
      <c r="X1354" s="805"/>
      <c r="Y1354" s="890"/>
      <c r="Z1354" s="890"/>
      <c r="AA1354" s="890"/>
      <c r="AB1354" s="890"/>
      <c r="AC1354" s="805"/>
      <c r="AD1354" s="890"/>
      <c r="AE1354" s="895"/>
      <c r="AF1354" s="895"/>
      <c r="AG1354" s="895"/>
      <c r="AH1354" s="895"/>
      <c r="AI1354" s="895"/>
      <c r="AJ1354" s="895"/>
      <c r="AK1354" s="890"/>
      <c r="AL1354" s="492"/>
      <c r="AM1354" s="492"/>
      <c r="AN1354" s="492"/>
      <c r="AO1354" s="194"/>
      <c r="AP1354" s="194"/>
      <c r="AQ1354" s="194"/>
      <c r="AR1354" s="194"/>
      <c r="AS1354" s="194"/>
      <c r="AT1354" s="194"/>
      <c r="AU1354" s="194"/>
      <c r="AV1354" s="194"/>
      <c r="AW1354" s="194"/>
      <c r="AX1354" s="194"/>
      <c r="AY1354" s="194"/>
    </row>
    <row r="1355">
      <c r="A1355" s="863"/>
      <c r="B1355" s="889"/>
      <c r="C1355" s="188"/>
      <c r="D1355" s="819"/>
      <c r="E1355" s="805"/>
      <c r="F1355" s="745"/>
      <c r="G1355" s="48"/>
      <c r="H1355" s="805"/>
      <c r="I1355" s="890"/>
      <c r="J1355" s="891"/>
      <c r="K1355" s="48"/>
      <c r="L1355" s="48"/>
      <c r="M1355" s="48"/>
      <c r="N1355" s="890"/>
      <c r="O1355" s="890"/>
      <c r="P1355" s="892"/>
      <c r="Q1355" s="890"/>
      <c r="R1355" s="890"/>
      <c r="S1355" s="893"/>
      <c r="T1355" s="754"/>
      <c r="U1355" s="890"/>
      <c r="V1355" s="894"/>
      <c r="W1355" s="31"/>
      <c r="X1355" s="805"/>
      <c r="Y1355" s="890"/>
      <c r="Z1355" s="890"/>
      <c r="AA1355" s="890"/>
      <c r="AB1355" s="890"/>
      <c r="AC1355" s="805"/>
      <c r="AD1355" s="890"/>
      <c r="AE1355" s="895"/>
      <c r="AF1355" s="895"/>
      <c r="AG1355" s="895"/>
      <c r="AH1355" s="895"/>
      <c r="AI1355" s="895"/>
      <c r="AJ1355" s="895"/>
      <c r="AK1355" s="890"/>
      <c r="AL1355" s="492"/>
      <c r="AM1355" s="492"/>
      <c r="AN1355" s="492"/>
      <c r="AO1355" s="194"/>
      <c r="AP1355" s="194"/>
      <c r="AQ1355" s="194"/>
      <c r="AR1355" s="194"/>
      <c r="AS1355" s="194"/>
      <c r="AT1355" s="194"/>
      <c r="AU1355" s="194"/>
      <c r="AV1355" s="194"/>
      <c r="AW1355" s="194"/>
      <c r="AX1355" s="194"/>
      <c r="AY1355" s="194"/>
    </row>
    <row r="1356">
      <c r="A1356" s="863"/>
      <c r="B1356" s="889"/>
      <c r="C1356" s="188"/>
      <c r="D1356" s="819"/>
      <c r="E1356" s="805"/>
      <c r="F1356" s="745"/>
      <c r="G1356" s="48"/>
      <c r="H1356" s="805"/>
      <c r="I1356" s="890"/>
      <c r="J1356" s="891"/>
      <c r="K1356" s="48"/>
      <c r="L1356" s="48"/>
      <c r="M1356" s="48"/>
      <c r="N1356" s="890"/>
      <c r="O1356" s="890"/>
      <c r="P1356" s="892"/>
      <c r="Q1356" s="890"/>
      <c r="R1356" s="890"/>
      <c r="S1356" s="893"/>
      <c r="T1356" s="754"/>
      <c r="U1356" s="890"/>
      <c r="V1356" s="894"/>
      <c r="W1356" s="31"/>
      <c r="X1356" s="805"/>
      <c r="Y1356" s="890"/>
      <c r="Z1356" s="890"/>
      <c r="AA1356" s="890"/>
      <c r="AB1356" s="890"/>
      <c r="AC1356" s="805"/>
      <c r="AD1356" s="890"/>
      <c r="AE1356" s="895"/>
      <c r="AF1356" s="895"/>
      <c r="AG1356" s="895"/>
      <c r="AH1356" s="895"/>
      <c r="AI1356" s="895"/>
      <c r="AJ1356" s="895"/>
      <c r="AK1356" s="890"/>
      <c r="AL1356" s="492"/>
      <c r="AM1356" s="492"/>
      <c r="AN1356" s="492"/>
      <c r="AO1356" s="194"/>
      <c r="AP1356" s="194"/>
      <c r="AQ1356" s="194"/>
      <c r="AR1356" s="194"/>
      <c r="AS1356" s="194"/>
      <c r="AT1356" s="194"/>
      <c r="AU1356" s="194"/>
      <c r="AV1356" s="194"/>
      <c r="AW1356" s="194"/>
      <c r="AX1356" s="194"/>
      <c r="AY1356" s="194"/>
    </row>
    <row r="1357">
      <c r="A1357" s="863"/>
      <c r="B1357" s="889"/>
      <c r="C1357" s="188"/>
      <c r="D1357" s="819"/>
      <c r="E1357" s="805"/>
      <c r="F1357" s="745"/>
      <c r="G1357" s="48"/>
      <c r="H1357" s="805"/>
      <c r="I1357" s="890"/>
      <c r="J1357" s="891"/>
      <c r="K1357" s="48"/>
      <c r="L1357" s="48"/>
      <c r="M1357" s="48"/>
      <c r="N1357" s="890"/>
      <c r="O1357" s="890"/>
      <c r="P1357" s="892"/>
      <c r="Q1357" s="890"/>
      <c r="R1357" s="890"/>
      <c r="S1357" s="893"/>
      <c r="T1357" s="754"/>
      <c r="U1357" s="890"/>
      <c r="V1357" s="894"/>
      <c r="W1357" s="31"/>
      <c r="X1357" s="805"/>
      <c r="Y1357" s="890"/>
      <c r="Z1357" s="890"/>
      <c r="AA1357" s="890"/>
      <c r="AB1357" s="890"/>
      <c r="AC1357" s="805"/>
      <c r="AD1357" s="890"/>
      <c r="AE1357" s="895"/>
      <c r="AF1357" s="895"/>
      <c r="AG1357" s="895"/>
      <c r="AH1357" s="895"/>
      <c r="AI1357" s="895"/>
      <c r="AJ1357" s="895"/>
      <c r="AK1357" s="890"/>
      <c r="AL1357" s="492"/>
      <c r="AM1357" s="492"/>
      <c r="AN1357" s="492"/>
      <c r="AO1357" s="194"/>
      <c r="AP1357" s="194"/>
      <c r="AQ1357" s="194"/>
      <c r="AR1357" s="194"/>
      <c r="AS1357" s="194"/>
      <c r="AT1357" s="194"/>
      <c r="AU1357" s="194"/>
      <c r="AV1357" s="194"/>
      <c r="AW1357" s="194"/>
      <c r="AX1357" s="194"/>
      <c r="AY1357" s="194"/>
    </row>
    <row r="1358">
      <c r="A1358" s="863"/>
      <c r="B1358" s="889"/>
      <c r="C1358" s="188"/>
      <c r="D1358" s="819"/>
      <c r="E1358" s="805"/>
      <c r="F1358" s="745"/>
      <c r="G1358" s="48"/>
      <c r="H1358" s="805"/>
      <c r="I1358" s="890"/>
      <c r="J1358" s="891"/>
      <c r="K1358" s="48"/>
      <c r="L1358" s="48"/>
      <c r="M1358" s="48"/>
      <c r="N1358" s="890"/>
      <c r="O1358" s="890"/>
      <c r="P1358" s="892"/>
      <c r="Q1358" s="890"/>
      <c r="R1358" s="890"/>
      <c r="S1358" s="893"/>
      <c r="T1358" s="754"/>
      <c r="U1358" s="890"/>
      <c r="V1358" s="894"/>
      <c r="W1358" s="31"/>
      <c r="X1358" s="805"/>
      <c r="Y1358" s="890"/>
      <c r="Z1358" s="890"/>
      <c r="AA1358" s="890"/>
      <c r="AB1358" s="890"/>
      <c r="AC1358" s="805"/>
      <c r="AD1358" s="890"/>
      <c r="AE1358" s="895"/>
      <c r="AF1358" s="895"/>
      <c r="AG1358" s="895"/>
      <c r="AH1358" s="895"/>
      <c r="AI1358" s="895"/>
      <c r="AJ1358" s="895"/>
      <c r="AK1358" s="890"/>
      <c r="AL1358" s="492"/>
      <c r="AM1358" s="492"/>
      <c r="AN1358" s="492"/>
      <c r="AO1358" s="194"/>
      <c r="AP1358" s="194"/>
      <c r="AQ1358" s="194"/>
      <c r="AR1358" s="194"/>
      <c r="AS1358" s="194"/>
      <c r="AT1358" s="194"/>
      <c r="AU1358" s="194"/>
      <c r="AV1358" s="194"/>
      <c r="AW1358" s="194"/>
      <c r="AX1358" s="194"/>
      <c r="AY1358" s="194"/>
    </row>
    <row r="1359">
      <c r="A1359" s="863"/>
      <c r="B1359" s="889"/>
      <c r="C1359" s="188"/>
      <c r="D1359" s="819"/>
      <c r="E1359" s="805"/>
      <c r="F1359" s="745"/>
      <c r="G1359" s="48"/>
      <c r="H1359" s="805"/>
      <c r="I1359" s="890"/>
      <c r="J1359" s="891"/>
      <c r="K1359" s="48"/>
      <c r="L1359" s="48"/>
      <c r="M1359" s="48"/>
      <c r="N1359" s="890"/>
      <c r="O1359" s="890"/>
      <c r="P1359" s="892"/>
      <c r="Q1359" s="890"/>
      <c r="R1359" s="890"/>
      <c r="S1359" s="893"/>
      <c r="T1359" s="754"/>
      <c r="U1359" s="890"/>
      <c r="V1359" s="894"/>
      <c r="W1359" s="31"/>
      <c r="X1359" s="805"/>
      <c r="Y1359" s="890"/>
      <c r="Z1359" s="890"/>
      <c r="AA1359" s="890"/>
      <c r="AB1359" s="890"/>
      <c r="AC1359" s="805"/>
      <c r="AD1359" s="890"/>
      <c r="AE1359" s="895"/>
      <c r="AF1359" s="895"/>
      <c r="AG1359" s="895"/>
      <c r="AH1359" s="895"/>
      <c r="AI1359" s="895"/>
      <c r="AJ1359" s="895"/>
      <c r="AK1359" s="890"/>
      <c r="AL1359" s="492"/>
      <c r="AM1359" s="492"/>
      <c r="AN1359" s="492"/>
      <c r="AO1359" s="194"/>
      <c r="AP1359" s="194"/>
      <c r="AQ1359" s="194"/>
      <c r="AR1359" s="194"/>
      <c r="AS1359" s="194"/>
      <c r="AT1359" s="194"/>
      <c r="AU1359" s="194"/>
      <c r="AV1359" s="194"/>
      <c r="AW1359" s="194"/>
      <c r="AX1359" s="194"/>
      <c r="AY1359" s="194"/>
    </row>
    <row r="1360">
      <c r="A1360" s="863"/>
      <c r="B1360" s="889"/>
      <c r="C1360" s="188"/>
      <c r="D1360" s="819"/>
      <c r="E1360" s="805"/>
      <c r="F1360" s="745"/>
      <c r="G1360" s="48"/>
      <c r="H1360" s="805"/>
      <c r="I1360" s="890"/>
      <c r="J1360" s="891"/>
      <c r="K1360" s="48"/>
      <c r="L1360" s="48"/>
      <c r="M1360" s="48"/>
      <c r="N1360" s="890"/>
      <c r="O1360" s="890"/>
      <c r="P1360" s="892"/>
      <c r="Q1360" s="890"/>
      <c r="R1360" s="890"/>
      <c r="S1360" s="893"/>
      <c r="T1360" s="754"/>
      <c r="U1360" s="890"/>
      <c r="V1360" s="894"/>
      <c r="W1360" s="31"/>
      <c r="X1360" s="805"/>
      <c r="Y1360" s="890"/>
      <c r="Z1360" s="890"/>
      <c r="AA1360" s="890"/>
      <c r="AB1360" s="890"/>
      <c r="AC1360" s="805"/>
      <c r="AD1360" s="890"/>
      <c r="AE1360" s="895"/>
      <c r="AF1360" s="895"/>
      <c r="AG1360" s="895"/>
      <c r="AH1360" s="895"/>
      <c r="AI1360" s="895"/>
      <c r="AJ1360" s="895"/>
      <c r="AK1360" s="890"/>
      <c r="AL1360" s="492"/>
      <c r="AM1360" s="492"/>
      <c r="AN1360" s="492"/>
      <c r="AO1360" s="194"/>
      <c r="AP1360" s="194"/>
      <c r="AQ1360" s="194"/>
      <c r="AR1360" s="194"/>
      <c r="AS1360" s="194"/>
      <c r="AT1360" s="194"/>
      <c r="AU1360" s="194"/>
      <c r="AV1360" s="194"/>
      <c r="AW1360" s="194"/>
      <c r="AX1360" s="194"/>
      <c r="AY1360" s="194"/>
    </row>
    <row r="1361">
      <c r="A1361" s="863"/>
      <c r="B1361" s="889"/>
      <c r="C1361" s="188"/>
      <c r="D1361" s="819"/>
      <c r="E1361" s="805"/>
      <c r="F1361" s="745"/>
      <c r="G1361" s="48"/>
      <c r="H1361" s="805"/>
      <c r="I1361" s="890"/>
      <c r="J1361" s="891"/>
      <c r="K1361" s="48"/>
      <c r="L1361" s="48"/>
      <c r="M1361" s="48"/>
      <c r="N1361" s="890"/>
      <c r="O1361" s="890"/>
      <c r="P1361" s="892"/>
      <c r="Q1361" s="890"/>
      <c r="R1361" s="890"/>
      <c r="S1361" s="893"/>
      <c r="T1361" s="754"/>
      <c r="U1361" s="890"/>
      <c r="V1361" s="894"/>
      <c r="W1361" s="31"/>
      <c r="X1361" s="805"/>
      <c r="Y1361" s="890"/>
      <c r="Z1361" s="890"/>
      <c r="AA1361" s="890"/>
      <c r="AB1361" s="890"/>
      <c r="AC1361" s="805"/>
      <c r="AD1361" s="890"/>
      <c r="AE1361" s="895"/>
      <c r="AF1361" s="895"/>
      <c r="AG1361" s="895"/>
      <c r="AH1361" s="895"/>
      <c r="AI1361" s="895"/>
      <c r="AJ1361" s="895"/>
      <c r="AK1361" s="890"/>
      <c r="AL1361" s="492"/>
      <c r="AM1361" s="492"/>
      <c r="AN1361" s="492"/>
      <c r="AO1361" s="194"/>
      <c r="AP1361" s="194"/>
      <c r="AQ1361" s="194"/>
      <c r="AR1361" s="194"/>
      <c r="AS1361" s="194"/>
      <c r="AT1361" s="194"/>
      <c r="AU1361" s="194"/>
      <c r="AV1361" s="194"/>
      <c r="AW1361" s="194"/>
      <c r="AX1361" s="194"/>
      <c r="AY1361" s="194"/>
    </row>
    <row r="1362">
      <c r="A1362" s="863"/>
      <c r="B1362" s="889"/>
      <c r="C1362" s="188"/>
      <c r="D1362" s="819"/>
      <c r="E1362" s="805"/>
      <c r="F1362" s="745"/>
      <c r="G1362" s="48"/>
      <c r="H1362" s="805"/>
      <c r="I1362" s="890"/>
      <c r="J1362" s="891"/>
      <c r="K1362" s="48"/>
      <c r="L1362" s="48"/>
      <c r="M1362" s="48"/>
      <c r="N1362" s="890"/>
      <c r="O1362" s="890"/>
      <c r="P1362" s="892"/>
      <c r="Q1362" s="890"/>
      <c r="R1362" s="890"/>
      <c r="S1362" s="893"/>
      <c r="T1362" s="754"/>
      <c r="U1362" s="890"/>
      <c r="V1362" s="894"/>
      <c r="W1362" s="31"/>
      <c r="X1362" s="805"/>
      <c r="Y1362" s="890"/>
      <c r="Z1362" s="890"/>
      <c r="AA1362" s="890"/>
      <c r="AB1362" s="890"/>
      <c r="AC1362" s="805"/>
      <c r="AD1362" s="890"/>
      <c r="AE1362" s="895"/>
      <c r="AF1362" s="895"/>
      <c r="AG1362" s="895"/>
      <c r="AH1362" s="895"/>
      <c r="AI1362" s="895"/>
      <c r="AJ1362" s="895"/>
      <c r="AK1362" s="890"/>
      <c r="AL1362" s="492"/>
      <c r="AM1362" s="492"/>
      <c r="AN1362" s="492"/>
      <c r="AO1362" s="194"/>
      <c r="AP1362" s="194"/>
      <c r="AQ1362" s="194"/>
      <c r="AR1362" s="194"/>
      <c r="AS1362" s="194"/>
      <c r="AT1362" s="194"/>
      <c r="AU1362" s="194"/>
      <c r="AV1362" s="194"/>
      <c r="AW1362" s="194"/>
      <c r="AX1362" s="194"/>
      <c r="AY1362" s="194"/>
    </row>
    <row r="1363">
      <c r="A1363" s="863"/>
      <c r="B1363" s="889"/>
      <c r="C1363" s="188"/>
      <c r="D1363" s="819"/>
      <c r="E1363" s="805"/>
      <c r="F1363" s="745"/>
      <c r="G1363" s="48"/>
      <c r="H1363" s="805"/>
      <c r="I1363" s="890"/>
      <c r="J1363" s="891"/>
      <c r="K1363" s="48"/>
      <c r="L1363" s="48"/>
      <c r="M1363" s="48"/>
      <c r="N1363" s="890"/>
      <c r="O1363" s="890"/>
      <c r="P1363" s="892"/>
      <c r="Q1363" s="890"/>
      <c r="R1363" s="890"/>
      <c r="S1363" s="893"/>
      <c r="T1363" s="754"/>
      <c r="U1363" s="890"/>
      <c r="V1363" s="894"/>
      <c r="W1363" s="31"/>
      <c r="X1363" s="805"/>
      <c r="Y1363" s="890"/>
      <c r="Z1363" s="890"/>
      <c r="AA1363" s="890"/>
      <c r="AB1363" s="890"/>
      <c r="AC1363" s="805"/>
      <c r="AD1363" s="890"/>
      <c r="AE1363" s="895"/>
      <c r="AF1363" s="895"/>
      <c r="AG1363" s="895"/>
      <c r="AH1363" s="895"/>
      <c r="AI1363" s="895"/>
      <c r="AJ1363" s="895"/>
      <c r="AK1363" s="890"/>
      <c r="AL1363" s="492"/>
      <c r="AM1363" s="492"/>
      <c r="AN1363" s="492"/>
      <c r="AO1363" s="194"/>
      <c r="AP1363" s="194"/>
      <c r="AQ1363" s="194"/>
      <c r="AR1363" s="194"/>
      <c r="AS1363" s="194"/>
      <c r="AT1363" s="194"/>
      <c r="AU1363" s="194"/>
      <c r="AV1363" s="194"/>
      <c r="AW1363" s="194"/>
      <c r="AX1363" s="194"/>
      <c r="AY1363" s="194"/>
    </row>
    <row r="1364">
      <c r="A1364" s="863"/>
      <c r="B1364" s="889"/>
      <c r="C1364" s="188"/>
      <c r="D1364" s="819"/>
      <c r="E1364" s="805"/>
      <c r="F1364" s="745"/>
      <c r="G1364" s="48"/>
      <c r="H1364" s="805"/>
      <c r="I1364" s="890"/>
      <c r="J1364" s="891"/>
      <c r="K1364" s="48"/>
      <c r="L1364" s="48"/>
      <c r="M1364" s="48"/>
      <c r="N1364" s="890"/>
      <c r="O1364" s="890"/>
      <c r="P1364" s="892"/>
      <c r="Q1364" s="890"/>
      <c r="R1364" s="890"/>
      <c r="S1364" s="893"/>
      <c r="T1364" s="754"/>
      <c r="U1364" s="890"/>
      <c r="V1364" s="894"/>
      <c r="W1364" s="31"/>
      <c r="X1364" s="805"/>
      <c r="Y1364" s="890"/>
      <c r="Z1364" s="890"/>
      <c r="AA1364" s="890"/>
      <c r="AB1364" s="890"/>
      <c r="AC1364" s="805"/>
      <c r="AD1364" s="890"/>
      <c r="AE1364" s="895"/>
      <c r="AF1364" s="895"/>
      <c r="AG1364" s="895"/>
      <c r="AH1364" s="895"/>
      <c r="AI1364" s="895"/>
      <c r="AJ1364" s="895"/>
      <c r="AK1364" s="890"/>
      <c r="AL1364" s="492"/>
      <c r="AM1364" s="492"/>
      <c r="AN1364" s="492"/>
      <c r="AO1364" s="194"/>
      <c r="AP1364" s="194"/>
      <c r="AQ1364" s="194"/>
      <c r="AR1364" s="194"/>
      <c r="AS1364" s="194"/>
      <c r="AT1364" s="194"/>
      <c r="AU1364" s="194"/>
      <c r="AV1364" s="194"/>
      <c r="AW1364" s="194"/>
      <c r="AX1364" s="194"/>
      <c r="AY1364" s="194"/>
    </row>
    <row r="1365">
      <c r="A1365" s="863"/>
      <c r="B1365" s="889"/>
      <c r="C1365" s="188"/>
      <c r="D1365" s="819"/>
      <c r="E1365" s="805"/>
      <c r="F1365" s="745"/>
      <c r="G1365" s="48"/>
      <c r="H1365" s="805"/>
      <c r="I1365" s="890"/>
      <c r="J1365" s="891"/>
      <c r="K1365" s="48"/>
      <c r="L1365" s="48"/>
      <c r="M1365" s="48"/>
      <c r="N1365" s="890"/>
      <c r="O1365" s="890"/>
      <c r="P1365" s="892"/>
      <c r="Q1365" s="890"/>
      <c r="R1365" s="890"/>
      <c r="S1365" s="893"/>
      <c r="T1365" s="754"/>
      <c r="U1365" s="890"/>
      <c r="V1365" s="894"/>
      <c r="W1365" s="31"/>
      <c r="X1365" s="805"/>
      <c r="Y1365" s="890"/>
      <c r="Z1365" s="890"/>
      <c r="AA1365" s="890"/>
      <c r="AB1365" s="890"/>
      <c r="AC1365" s="805"/>
      <c r="AD1365" s="890"/>
      <c r="AE1365" s="895"/>
      <c r="AF1365" s="895"/>
      <c r="AG1365" s="895"/>
      <c r="AH1365" s="895"/>
      <c r="AI1365" s="895"/>
      <c r="AJ1365" s="895"/>
      <c r="AK1365" s="890"/>
      <c r="AL1365" s="492"/>
      <c r="AM1365" s="492"/>
      <c r="AN1365" s="492"/>
      <c r="AO1365" s="194"/>
      <c r="AP1365" s="194"/>
      <c r="AQ1365" s="194"/>
      <c r="AR1365" s="194"/>
      <c r="AS1365" s="194"/>
      <c r="AT1365" s="194"/>
      <c r="AU1365" s="194"/>
      <c r="AV1365" s="194"/>
      <c r="AW1365" s="194"/>
      <c r="AX1365" s="194"/>
      <c r="AY1365" s="194"/>
    </row>
    <row r="1366">
      <c r="A1366" s="863"/>
      <c r="B1366" s="889"/>
      <c r="C1366" s="188"/>
      <c r="D1366" s="819"/>
      <c r="E1366" s="805"/>
      <c r="F1366" s="745"/>
      <c r="G1366" s="48"/>
      <c r="H1366" s="805"/>
      <c r="I1366" s="890"/>
      <c r="J1366" s="891"/>
      <c r="K1366" s="48"/>
      <c r="L1366" s="48"/>
      <c r="M1366" s="48"/>
      <c r="N1366" s="890"/>
      <c r="O1366" s="890"/>
      <c r="P1366" s="892"/>
      <c r="Q1366" s="890"/>
      <c r="R1366" s="890"/>
      <c r="S1366" s="893"/>
      <c r="T1366" s="754"/>
      <c r="U1366" s="890"/>
      <c r="V1366" s="894"/>
      <c r="W1366" s="31"/>
      <c r="X1366" s="805"/>
      <c r="Y1366" s="890"/>
      <c r="Z1366" s="890"/>
      <c r="AA1366" s="890"/>
      <c r="AB1366" s="890"/>
      <c r="AC1366" s="805"/>
      <c r="AD1366" s="890"/>
      <c r="AE1366" s="895"/>
      <c r="AF1366" s="895"/>
      <c r="AG1366" s="895"/>
      <c r="AH1366" s="895"/>
      <c r="AI1366" s="895"/>
      <c r="AJ1366" s="895"/>
      <c r="AK1366" s="890"/>
      <c r="AL1366" s="492"/>
      <c r="AM1366" s="492"/>
      <c r="AN1366" s="492"/>
      <c r="AO1366" s="194"/>
      <c r="AP1366" s="194"/>
      <c r="AQ1366" s="194"/>
      <c r="AR1366" s="194"/>
      <c r="AS1366" s="194"/>
      <c r="AT1366" s="194"/>
      <c r="AU1366" s="194"/>
      <c r="AV1366" s="194"/>
      <c r="AW1366" s="194"/>
      <c r="AX1366" s="194"/>
      <c r="AY1366" s="194"/>
    </row>
    <row r="1367">
      <c r="A1367" s="863"/>
      <c r="B1367" s="889"/>
      <c r="C1367" s="188"/>
      <c r="D1367" s="819"/>
      <c r="E1367" s="805"/>
      <c r="F1367" s="745"/>
      <c r="G1367" s="48"/>
      <c r="H1367" s="805"/>
      <c r="I1367" s="890"/>
      <c r="J1367" s="891"/>
      <c r="K1367" s="48"/>
      <c r="L1367" s="48"/>
      <c r="M1367" s="48"/>
      <c r="N1367" s="890"/>
      <c r="O1367" s="890"/>
      <c r="P1367" s="892"/>
      <c r="Q1367" s="890"/>
      <c r="R1367" s="890"/>
      <c r="S1367" s="893"/>
      <c r="T1367" s="754"/>
      <c r="U1367" s="890"/>
      <c r="V1367" s="894"/>
      <c r="W1367" s="31"/>
      <c r="X1367" s="805"/>
      <c r="Y1367" s="890"/>
      <c r="Z1367" s="890"/>
      <c r="AA1367" s="890"/>
      <c r="AB1367" s="890"/>
      <c r="AC1367" s="805"/>
      <c r="AD1367" s="890"/>
      <c r="AE1367" s="895"/>
      <c r="AF1367" s="895"/>
      <c r="AG1367" s="895"/>
      <c r="AH1367" s="895"/>
      <c r="AI1367" s="895"/>
      <c r="AJ1367" s="895"/>
      <c r="AK1367" s="890"/>
      <c r="AL1367" s="492"/>
      <c r="AM1367" s="492"/>
      <c r="AN1367" s="492"/>
      <c r="AO1367" s="194"/>
      <c r="AP1367" s="194"/>
      <c r="AQ1367" s="194"/>
      <c r="AR1367" s="194"/>
      <c r="AS1367" s="194"/>
      <c r="AT1367" s="194"/>
      <c r="AU1367" s="194"/>
      <c r="AV1367" s="194"/>
      <c r="AW1367" s="194"/>
      <c r="AX1367" s="194"/>
      <c r="AY1367" s="194"/>
    </row>
    <row r="1368">
      <c r="A1368" s="863"/>
      <c r="B1368" s="889"/>
      <c r="C1368" s="188"/>
      <c r="D1368" s="819"/>
      <c r="E1368" s="805"/>
      <c r="F1368" s="745"/>
      <c r="G1368" s="48"/>
      <c r="H1368" s="805"/>
      <c r="I1368" s="890"/>
      <c r="J1368" s="891"/>
      <c r="K1368" s="48"/>
      <c r="L1368" s="48"/>
      <c r="M1368" s="48"/>
      <c r="N1368" s="890"/>
      <c r="O1368" s="890"/>
      <c r="P1368" s="892"/>
      <c r="Q1368" s="890"/>
      <c r="R1368" s="890"/>
      <c r="S1368" s="893"/>
      <c r="T1368" s="754"/>
      <c r="U1368" s="890"/>
      <c r="V1368" s="894"/>
      <c r="W1368" s="31"/>
      <c r="X1368" s="805"/>
      <c r="Y1368" s="890"/>
      <c r="Z1368" s="890"/>
      <c r="AA1368" s="890"/>
      <c r="AB1368" s="890"/>
      <c r="AC1368" s="805"/>
      <c r="AD1368" s="890"/>
      <c r="AE1368" s="895"/>
      <c r="AF1368" s="895"/>
      <c r="AG1368" s="895"/>
      <c r="AH1368" s="895"/>
      <c r="AI1368" s="895"/>
      <c r="AJ1368" s="895"/>
      <c r="AK1368" s="890"/>
      <c r="AL1368" s="492"/>
      <c r="AM1368" s="492"/>
      <c r="AN1368" s="492"/>
      <c r="AO1368" s="194"/>
      <c r="AP1368" s="194"/>
      <c r="AQ1368" s="194"/>
      <c r="AR1368" s="194"/>
      <c r="AS1368" s="194"/>
      <c r="AT1368" s="194"/>
      <c r="AU1368" s="194"/>
      <c r="AV1368" s="194"/>
      <c r="AW1368" s="194"/>
      <c r="AX1368" s="194"/>
      <c r="AY1368" s="194"/>
    </row>
    <row r="1369">
      <c r="A1369" s="863"/>
      <c r="B1369" s="889"/>
      <c r="C1369" s="188"/>
      <c r="D1369" s="819"/>
      <c r="E1369" s="805"/>
      <c r="F1369" s="745"/>
      <c r="G1369" s="48"/>
      <c r="H1369" s="805"/>
      <c r="I1369" s="890"/>
      <c r="J1369" s="891"/>
      <c r="K1369" s="48"/>
      <c r="L1369" s="48"/>
      <c r="M1369" s="48"/>
      <c r="N1369" s="890"/>
      <c r="O1369" s="890"/>
      <c r="P1369" s="892"/>
      <c r="Q1369" s="890"/>
      <c r="R1369" s="890"/>
      <c r="S1369" s="893"/>
      <c r="T1369" s="754"/>
      <c r="U1369" s="890"/>
      <c r="V1369" s="894"/>
      <c r="W1369" s="31"/>
      <c r="X1369" s="805"/>
      <c r="Y1369" s="890"/>
      <c r="Z1369" s="890"/>
      <c r="AA1369" s="890"/>
      <c r="AB1369" s="890"/>
      <c r="AC1369" s="805"/>
      <c r="AD1369" s="890"/>
      <c r="AE1369" s="895"/>
      <c r="AF1369" s="895"/>
      <c r="AG1369" s="895"/>
      <c r="AH1369" s="895"/>
      <c r="AI1369" s="895"/>
      <c r="AJ1369" s="895"/>
      <c r="AK1369" s="890"/>
      <c r="AL1369" s="492"/>
      <c r="AM1369" s="492"/>
      <c r="AN1369" s="492"/>
      <c r="AO1369" s="194"/>
      <c r="AP1369" s="194"/>
      <c r="AQ1369" s="194"/>
      <c r="AR1369" s="194"/>
      <c r="AS1369" s="194"/>
      <c r="AT1369" s="194"/>
      <c r="AU1369" s="194"/>
      <c r="AV1369" s="194"/>
      <c r="AW1369" s="194"/>
      <c r="AX1369" s="194"/>
      <c r="AY1369" s="194"/>
    </row>
    <row r="1370">
      <c r="A1370" s="863"/>
      <c r="B1370" s="889"/>
      <c r="C1370" s="188"/>
      <c r="D1370" s="819"/>
      <c r="E1370" s="805"/>
      <c r="F1370" s="745"/>
      <c r="G1370" s="48"/>
      <c r="H1370" s="805"/>
      <c r="I1370" s="890"/>
      <c r="J1370" s="891"/>
      <c r="K1370" s="48"/>
      <c r="L1370" s="48"/>
      <c r="M1370" s="48"/>
      <c r="N1370" s="890"/>
      <c r="O1370" s="890"/>
      <c r="P1370" s="892"/>
      <c r="Q1370" s="890"/>
      <c r="R1370" s="890"/>
      <c r="S1370" s="893"/>
      <c r="T1370" s="754"/>
      <c r="U1370" s="890"/>
      <c r="V1370" s="894"/>
      <c r="W1370" s="31"/>
      <c r="X1370" s="805"/>
      <c r="Y1370" s="890"/>
      <c r="Z1370" s="890"/>
      <c r="AA1370" s="890"/>
      <c r="AB1370" s="890"/>
      <c r="AC1370" s="805"/>
      <c r="AD1370" s="890"/>
      <c r="AE1370" s="895"/>
      <c r="AF1370" s="895"/>
      <c r="AG1370" s="895"/>
      <c r="AH1370" s="895"/>
      <c r="AI1370" s="895"/>
      <c r="AJ1370" s="895"/>
      <c r="AK1370" s="890"/>
      <c r="AL1370" s="492"/>
      <c r="AM1370" s="492"/>
      <c r="AN1370" s="492"/>
      <c r="AO1370" s="194"/>
      <c r="AP1370" s="194"/>
      <c r="AQ1370" s="194"/>
      <c r="AR1370" s="194"/>
      <c r="AS1370" s="194"/>
      <c r="AT1370" s="194"/>
      <c r="AU1370" s="194"/>
      <c r="AV1370" s="194"/>
      <c r="AW1370" s="194"/>
      <c r="AX1370" s="194"/>
      <c r="AY1370" s="194"/>
    </row>
    <row r="1371">
      <c r="A1371" s="863"/>
      <c r="B1371" s="889"/>
      <c r="C1371" s="188"/>
      <c r="D1371" s="819"/>
      <c r="E1371" s="805"/>
      <c r="F1371" s="745"/>
      <c r="G1371" s="48"/>
      <c r="H1371" s="805"/>
      <c r="I1371" s="890"/>
      <c r="J1371" s="891"/>
      <c r="K1371" s="48"/>
      <c r="L1371" s="48"/>
      <c r="M1371" s="48"/>
      <c r="N1371" s="890"/>
      <c r="O1371" s="890"/>
      <c r="P1371" s="892"/>
      <c r="Q1371" s="890"/>
      <c r="R1371" s="890"/>
      <c r="S1371" s="893"/>
      <c r="T1371" s="754"/>
      <c r="U1371" s="890"/>
      <c r="V1371" s="894"/>
      <c r="W1371" s="31"/>
      <c r="X1371" s="805"/>
      <c r="Y1371" s="890"/>
      <c r="Z1371" s="890"/>
      <c r="AA1371" s="890"/>
      <c r="AB1371" s="890"/>
      <c r="AC1371" s="805"/>
      <c r="AD1371" s="890"/>
      <c r="AE1371" s="895"/>
      <c r="AF1371" s="895"/>
      <c r="AG1371" s="895"/>
      <c r="AH1371" s="895"/>
      <c r="AI1371" s="895"/>
      <c r="AJ1371" s="895"/>
      <c r="AK1371" s="890"/>
      <c r="AL1371" s="492"/>
      <c r="AM1371" s="492"/>
      <c r="AN1371" s="492"/>
      <c r="AO1371" s="194"/>
      <c r="AP1371" s="194"/>
      <c r="AQ1371" s="194"/>
      <c r="AR1371" s="194"/>
      <c r="AS1371" s="194"/>
      <c r="AT1371" s="194"/>
      <c r="AU1371" s="194"/>
      <c r="AV1371" s="194"/>
      <c r="AW1371" s="194"/>
      <c r="AX1371" s="194"/>
      <c r="AY1371" s="194"/>
    </row>
    <row r="1372">
      <c r="A1372" s="863"/>
      <c r="B1372" s="889"/>
      <c r="C1372" s="188"/>
      <c r="D1372" s="819"/>
      <c r="E1372" s="805"/>
      <c r="F1372" s="745"/>
      <c r="G1372" s="48"/>
      <c r="H1372" s="805"/>
      <c r="I1372" s="890"/>
      <c r="J1372" s="891"/>
      <c r="K1372" s="48"/>
      <c r="L1372" s="48"/>
      <c r="M1372" s="48"/>
      <c r="N1372" s="890"/>
      <c r="O1372" s="890"/>
      <c r="P1372" s="892"/>
      <c r="Q1372" s="890"/>
      <c r="R1372" s="890"/>
      <c r="S1372" s="893"/>
      <c r="T1372" s="754"/>
      <c r="U1372" s="890"/>
      <c r="V1372" s="894"/>
      <c r="W1372" s="31"/>
      <c r="X1372" s="805"/>
      <c r="Y1372" s="890"/>
      <c r="Z1372" s="890"/>
      <c r="AA1372" s="890"/>
      <c r="AB1372" s="890"/>
      <c r="AC1372" s="805"/>
      <c r="AD1372" s="890"/>
      <c r="AE1372" s="895"/>
      <c r="AF1372" s="895"/>
      <c r="AG1372" s="895"/>
      <c r="AH1372" s="895"/>
      <c r="AI1372" s="895"/>
      <c r="AJ1372" s="895"/>
      <c r="AK1372" s="890"/>
      <c r="AL1372" s="492"/>
      <c r="AM1372" s="492"/>
      <c r="AN1372" s="492"/>
      <c r="AO1372" s="194"/>
      <c r="AP1372" s="194"/>
      <c r="AQ1372" s="194"/>
      <c r="AR1372" s="194"/>
      <c r="AS1372" s="194"/>
      <c r="AT1372" s="194"/>
      <c r="AU1372" s="194"/>
      <c r="AV1372" s="194"/>
      <c r="AW1372" s="194"/>
      <c r="AX1372" s="194"/>
      <c r="AY1372" s="194"/>
    </row>
    <row r="1373">
      <c r="A1373" s="863"/>
      <c r="B1373" s="889"/>
      <c r="C1373" s="188"/>
      <c r="D1373" s="819"/>
      <c r="E1373" s="805"/>
      <c r="F1373" s="745"/>
      <c r="G1373" s="48"/>
      <c r="H1373" s="805"/>
      <c r="I1373" s="890"/>
      <c r="J1373" s="891"/>
      <c r="K1373" s="48"/>
      <c r="L1373" s="48"/>
      <c r="M1373" s="48"/>
      <c r="N1373" s="890"/>
      <c r="O1373" s="890"/>
      <c r="P1373" s="892"/>
      <c r="Q1373" s="890"/>
      <c r="R1373" s="890"/>
      <c r="S1373" s="893"/>
      <c r="T1373" s="754"/>
      <c r="U1373" s="890"/>
      <c r="V1373" s="894"/>
      <c r="W1373" s="31"/>
      <c r="X1373" s="805"/>
      <c r="Y1373" s="890"/>
      <c r="Z1373" s="890"/>
      <c r="AA1373" s="890"/>
      <c r="AB1373" s="890"/>
      <c r="AC1373" s="805"/>
      <c r="AD1373" s="890"/>
      <c r="AE1373" s="895"/>
      <c r="AF1373" s="895"/>
      <c r="AG1373" s="895"/>
      <c r="AH1373" s="895"/>
      <c r="AI1373" s="895"/>
      <c r="AJ1373" s="895"/>
      <c r="AK1373" s="890"/>
      <c r="AL1373" s="492"/>
      <c r="AM1373" s="492"/>
      <c r="AN1373" s="492"/>
      <c r="AO1373" s="194"/>
      <c r="AP1373" s="194"/>
      <c r="AQ1373" s="194"/>
      <c r="AR1373" s="194"/>
      <c r="AS1373" s="194"/>
      <c r="AT1373" s="194"/>
      <c r="AU1373" s="194"/>
      <c r="AV1373" s="194"/>
      <c r="AW1373" s="194"/>
      <c r="AX1373" s="194"/>
      <c r="AY1373" s="194"/>
    </row>
    <row r="1374">
      <c r="A1374" s="863"/>
      <c r="B1374" s="889"/>
      <c r="C1374" s="188"/>
      <c r="D1374" s="819"/>
      <c r="E1374" s="805"/>
      <c r="F1374" s="745"/>
      <c r="G1374" s="48"/>
      <c r="H1374" s="805"/>
      <c r="I1374" s="890"/>
      <c r="J1374" s="891"/>
      <c r="K1374" s="48"/>
      <c r="L1374" s="48"/>
      <c r="M1374" s="48"/>
      <c r="N1374" s="890"/>
      <c r="O1374" s="890"/>
      <c r="P1374" s="892"/>
      <c r="Q1374" s="890"/>
      <c r="R1374" s="890"/>
      <c r="S1374" s="893"/>
      <c r="T1374" s="754"/>
      <c r="U1374" s="890"/>
      <c r="V1374" s="894"/>
      <c r="W1374" s="31"/>
      <c r="X1374" s="805"/>
      <c r="Y1374" s="890"/>
      <c r="Z1374" s="890"/>
      <c r="AA1374" s="890"/>
      <c r="AB1374" s="890"/>
      <c r="AC1374" s="805"/>
      <c r="AD1374" s="890"/>
      <c r="AE1374" s="895"/>
      <c r="AF1374" s="895"/>
      <c r="AG1374" s="895"/>
      <c r="AH1374" s="895"/>
      <c r="AI1374" s="895"/>
      <c r="AJ1374" s="895"/>
      <c r="AK1374" s="890"/>
      <c r="AL1374" s="492"/>
      <c r="AM1374" s="492"/>
      <c r="AN1374" s="492"/>
      <c r="AO1374" s="194"/>
      <c r="AP1374" s="194"/>
      <c r="AQ1374" s="194"/>
      <c r="AR1374" s="194"/>
      <c r="AS1374" s="194"/>
      <c r="AT1374" s="194"/>
      <c r="AU1374" s="194"/>
      <c r="AV1374" s="194"/>
      <c r="AW1374" s="194"/>
      <c r="AX1374" s="194"/>
      <c r="AY1374" s="194"/>
    </row>
    <row r="1375">
      <c r="A1375" s="863"/>
      <c r="B1375" s="889"/>
      <c r="C1375" s="188"/>
      <c r="D1375" s="819"/>
      <c r="E1375" s="805"/>
      <c r="F1375" s="745"/>
      <c r="G1375" s="48"/>
      <c r="H1375" s="805"/>
      <c r="I1375" s="890"/>
      <c r="J1375" s="891"/>
      <c r="K1375" s="48"/>
      <c r="L1375" s="48"/>
      <c r="M1375" s="48"/>
      <c r="N1375" s="890"/>
      <c r="O1375" s="890"/>
      <c r="P1375" s="892"/>
      <c r="Q1375" s="890"/>
      <c r="R1375" s="890"/>
      <c r="S1375" s="893"/>
      <c r="T1375" s="754"/>
      <c r="U1375" s="890"/>
      <c r="V1375" s="894"/>
      <c r="W1375" s="31"/>
      <c r="X1375" s="805"/>
      <c r="Y1375" s="890"/>
      <c r="Z1375" s="890"/>
      <c r="AA1375" s="890"/>
      <c r="AB1375" s="890"/>
      <c r="AC1375" s="805"/>
      <c r="AD1375" s="890"/>
      <c r="AE1375" s="895"/>
      <c r="AF1375" s="895"/>
      <c r="AG1375" s="895"/>
      <c r="AH1375" s="895"/>
      <c r="AI1375" s="895"/>
      <c r="AJ1375" s="895"/>
      <c r="AK1375" s="890"/>
      <c r="AL1375" s="492"/>
      <c r="AM1375" s="492"/>
      <c r="AN1375" s="492"/>
      <c r="AO1375" s="194"/>
      <c r="AP1375" s="194"/>
      <c r="AQ1375" s="194"/>
      <c r="AR1375" s="194"/>
      <c r="AS1375" s="194"/>
      <c r="AT1375" s="194"/>
      <c r="AU1375" s="194"/>
      <c r="AV1375" s="194"/>
      <c r="AW1375" s="194"/>
      <c r="AX1375" s="194"/>
      <c r="AY1375" s="194"/>
    </row>
    <row r="1376">
      <c r="A1376" s="863"/>
      <c r="B1376" s="889"/>
      <c r="C1376" s="188"/>
      <c r="D1376" s="819"/>
      <c r="E1376" s="805"/>
      <c r="F1376" s="745"/>
      <c r="G1376" s="48"/>
      <c r="H1376" s="805"/>
      <c r="I1376" s="890"/>
      <c r="J1376" s="891"/>
      <c r="K1376" s="48"/>
      <c r="L1376" s="48"/>
      <c r="M1376" s="48"/>
      <c r="N1376" s="890"/>
      <c r="O1376" s="890"/>
      <c r="P1376" s="892"/>
      <c r="Q1376" s="890"/>
      <c r="R1376" s="890"/>
      <c r="S1376" s="893"/>
      <c r="T1376" s="754"/>
      <c r="U1376" s="890"/>
      <c r="V1376" s="894"/>
      <c r="W1376" s="31"/>
      <c r="X1376" s="805"/>
      <c r="Y1376" s="890"/>
      <c r="Z1376" s="890"/>
      <c r="AA1376" s="890"/>
      <c r="AB1376" s="890"/>
      <c r="AC1376" s="805"/>
      <c r="AD1376" s="890"/>
      <c r="AE1376" s="895"/>
      <c r="AF1376" s="895"/>
      <c r="AG1376" s="895"/>
      <c r="AH1376" s="895"/>
      <c r="AI1376" s="895"/>
      <c r="AJ1376" s="895"/>
      <c r="AK1376" s="890"/>
      <c r="AL1376" s="492"/>
      <c r="AM1376" s="492"/>
      <c r="AN1376" s="492"/>
      <c r="AO1376" s="194"/>
      <c r="AP1376" s="194"/>
      <c r="AQ1376" s="194"/>
      <c r="AR1376" s="194"/>
      <c r="AS1376" s="194"/>
      <c r="AT1376" s="194"/>
      <c r="AU1376" s="194"/>
      <c r="AV1376" s="194"/>
      <c r="AW1376" s="194"/>
      <c r="AX1376" s="194"/>
      <c r="AY1376" s="194"/>
    </row>
    <row r="1377">
      <c r="A1377" s="863"/>
      <c r="B1377" s="889"/>
      <c r="C1377" s="188"/>
      <c r="D1377" s="819"/>
      <c r="E1377" s="805"/>
      <c r="F1377" s="745"/>
      <c r="G1377" s="48"/>
      <c r="H1377" s="805"/>
      <c r="I1377" s="890"/>
      <c r="J1377" s="891"/>
      <c r="K1377" s="48"/>
      <c r="L1377" s="48"/>
      <c r="M1377" s="48"/>
      <c r="N1377" s="890"/>
      <c r="O1377" s="890"/>
      <c r="P1377" s="892"/>
      <c r="Q1377" s="890"/>
      <c r="R1377" s="890"/>
      <c r="S1377" s="893"/>
      <c r="T1377" s="754"/>
      <c r="U1377" s="890"/>
      <c r="V1377" s="894"/>
      <c r="W1377" s="31"/>
      <c r="X1377" s="805"/>
      <c r="Y1377" s="890"/>
      <c r="Z1377" s="890"/>
      <c r="AA1377" s="890"/>
      <c r="AB1377" s="890"/>
      <c r="AC1377" s="805"/>
      <c r="AD1377" s="890"/>
      <c r="AE1377" s="895"/>
      <c r="AF1377" s="895"/>
      <c r="AG1377" s="895"/>
      <c r="AH1377" s="895"/>
      <c r="AI1377" s="895"/>
      <c r="AJ1377" s="895"/>
      <c r="AK1377" s="890"/>
      <c r="AL1377" s="492"/>
      <c r="AM1377" s="492"/>
      <c r="AN1377" s="492"/>
      <c r="AO1377" s="194"/>
      <c r="AP1377" s="194"/>
      <c r="AQ1377" s="194"/>
      <c r="AR1377" s="194"/>
      <c r="AS1377" s="194"/>
      <c r="AT1377" s="194"/>
      <c r="AU1377" s="194"/>
      <c r="AV1377" s="194"/>
      <c r="AW1377" s="194"/>
      <c r="AX1377" s="194"/>
      <c r="AY1377" s="194"/>
    </row>
    <row r="1378">
      <c r="A1378" s="863"/>
      <c r="B1378" s="889"/>
      <c r="C1378" s="188"/>
      <c r="D1378" s="819"/>
      <c r="E1378" s="805"/>
      <c r="F1378" s="745"/>
      <c r="G1378" s="48"/>
      <c r="H1378" s="805"/>
      <c r="I1378" s="890"/>
      <c r="J1378" s="891"/>
      <c r="K1378" s="48"/>
      <c r="L1378" s="48"/>
      <c r="M1378" s="48"/>
      <c r="N1378" s="890"/>
      <c r="O1378" s="890"/>
      <c r="P1378" s="892"/>
      <c r="Q1378" s="890"/>
      <c r="R1378" s="890"/>
      <c r="S1378" s="893"/>
      <c r="T1378" s="754"/>
      <c r="U1378" s="890"/>
      <c r="V1378" s="894"/>
      <c r="W1378" s="31"/>
      <c r="X1378" s="805"/>
      <c r="Y1378" s="890"/>
      <c r="Z1378" s="890"/>
      <c r="AA1378" s="890"/>
      <c r="AB1378" s="890"/>
      <c r="AC1378" s="805"/>
      <c r="AD1378" s="890"/>
      <c r="AE1378" s="895"/>
      <c r="AF1378" s="895"/>
      <c r="AG1378" s="895"/>
      <c r="AH1378" s="895"/>
      <c r="AI1378" s="895"/>
      <c r="AJ1378" s="895"/>
      <c r="AK1378" s="890"/>
      <c r="AL1378" s="492"/>
      <c r="AM1378" s="492"/>
      <c r="AN1378" s="492"/>
      <c r="AO1378" s="194"/>
      <c r="AP1378" s="194"/>
      <c r="AQ1378" s="194"/>
      <c r="AR1378" s="194"/>
      <c r="AS1378" s="194"/>
      <c r="AT1378" s="194"/>
      <c r="AU1378" s="194"/>
      <c r="AV1378" s="194"/>
      <c r="AW1378" s="194"/>
      <c r="AX1378" s="194"/>
      <c r="AY1378" s="194"/>
    </row>
    <row r="1379">
      <c r="A1379" s="863"/>
      <c r="B1379" s="889"/>
      <c r="C1379" s="188"/>
      <c r="D1379" s="819"/>
      <c r="E1379" s="805"/>
      <c r="F1379" s="745"/>
      <c r="G1379" s="48"/>
      <c r="H1379" s="805"/>
      <c r="I1379" s="890"/>
      <c r="J1379" s="891"/>
      <c r="K1379" s="48"/>
      <c r="L1379" s="48"/>
      <c r="M1379" s="48"/>
      <c r="N1379" s="890"/>
      <c r="O1379" s="890"/>
      <c r="P1379" s="892"/>
      <c r="Q1379" s="890"/>
      <c r="R1379" s="890"/>
      <c r="S1379" s="893"/>
      <c r="T1379" s="754"/>
      <c r="U1379" s="890"/>
      <c r="V1379" s="894"/>
      <c r="W1379" s="31"/>
      <c r="X1379" s="805"/>
      <c r="Y1379" s="890"/>
      <c r="Z1379" s="890"/>
      <c r="AA1379" s="890"/>
      <c r="AB1379" s="890"/>
      <c r="AC1379" s="805"/>
      <c r="AD1379" s="890"/>
      <c r="AE1379" s="895"/>
      <c r="AF1379" s="895"/>
      <c r="AG1379" s="895"/>
      <c r="AH1379" s="895"/>
      <c r="AI1379" s="895"/>
      <c r="AJ1379" s="895"/>
      <c r="AK1379" s="890"/>
      <c r="AL1379" s="492"/>
      <c r="AM1379" s="492"/>
      <c r="AN1379" s="492"/>
      <c r="AO1379" s="194"/>
      <c r="AP1379" s="194"/>
      <c r="AQ1379" s="194"/>
      <c r="AR1379" s="194"/>
      <c r="AS1379" s="194"/>
      <c r="AT1379" s="194"/>
      <c r="AU1379" s="194"/>
      <c r="AV1379" s="194"/>
      <c r="AW1379" s="194"/>
      <c r="AX1379" s="194"/>
      <c r="AY1379" s="194"/>
    </row>
    <row r="1380">
      <c r="A1380" s="863"/>
      <c r="B1380" s="889"/>
      <c r="C1380" s="188"/>
      <c r="D1380" s="819"/>
      <c r="E1380" s="805"/>
      <c r="F1380" s="745"/>
      <c r="G1380" s="48"/>
      <c r="H1380" s="805"/>
      <c r="I1380" s="890"/>
      <c r="J1380" s="891"/>
      <c r="K1380" s="48"/>
      <c r="L1380" s="48"/>
      <c r="M1380" s="48"/>
      <c r="N1380" s="890"/>
      <c r="O1380" s="890"/>
      <c r="P1380" s="892"/>
      <c r="Q1380" s="890"/>
      <c r="R1380" s="890"/>
      <c r="S1380" s="893"/>
      <c r="T1380" s="754"/>
      <c r="U1380" s="890"/>
      <c r="V1380" s="894"/>
      <c r="W1380" s="31"/>
      <c r="X1380" s="805"/>
      <c r="Y1380" s="890"/>
      <c r="Z1380" s="890"/>
      <c r="AA1380" s="890"/>
      <c r="AB1380" s="890"/>
      <c r="AC1380" s="805"/>
      <c r="AD1380" s="890"/>
      <c r="AE1380" s="895"/>
      <c r="AF1380" s="895"/>
      <c r="AG1380" s="895"/>
      <c r="AH1380" s="895"/>
      <c r="AI1380" s="895"/>
      <c r="AJ1380" s="895"/>
      <c r="AK1380" s="890"/>
      <c r="AL1380" s="492"/>
      <c r="AM1380" s="492"/>
      <c r="AN1380" s="492"/>
      <c r="AO1380" s="194"/>
      <c r="AP1380" s="194"/>
      <c r="AQ1380" s="194"/>
      <c r="AR1380" s="194"/>
      <c r="AS1380" s="194"/>
      <c r="AT1380" s="194"/>
      <c r="AU1380" s="194"/>
      <c r="AV1380" s="194"/>
      <c r="AW1380" s="194"/>
      <c r="AX1380" s="194"/>
      <c r="AY1380" s="194"/>
    </row>
    <row r="1381">
      <c r="A1381" s="863"/>
      <c r="B1381" s="889"/>
      <c r="C1381" s="188"/>
      <c r="D1381" s="819"/>
      <c r="E1381" s="805"/>
      <c r="F1381" s="745"/>
      <c r="G1381" s="48"/>
      <c r="H1381" s="805"/>
      <c r="I1381" s="890"/>
      <c r="J1381" s="891"/>
      <c r="K1381" s="48"/>
      <c r="L1381" s="48"/>
      <c r="M1381" s="48"/>
      <c r="N1381" s="890"/>
      <c r="O1381" s="890"/>
      <c r="P1381" s="892"/>
      <c r="Q1381" s="890"/>
      <c r="R1381" s="890"/>
      <c r="S1381" s="893"/>
      <c r="T1381" s="754"/>
      <c r="U1381" s="890"/>
      <c r="V1381" s="894"/>
      <c r="W1381" s="31"/>
      <c r="X1381" s="805"/>
      <c r="Y1381" s="890"/>
      <c r="Z1381" s="890"/>
      <c r="AA1381" s="890"/>
      <c r="AB1381" s="890"/>
      <c r="AC1381" s="805"/>
      <c r="AD1381" s="890"/>
      <c r="AE1381" s="895"/>
      <c r="AF1381" s="895"/>
      <c r="AG1381" s="895"/>
      <c r="AH1381" s="895"/>
      <c r="AI1381" s="895"/>
      <c r="AJ1381" s="895"/>
      <c r="AK1381" s="890"/>
      <c r="AL1381" s="492"/>
      <c r="AM1381" s="492"/>
      <c r="AN1381" s="492"/>
      <c r="AO1381" s="194"/>
      <c r="AP1381" s="194"/>
      <c r="AQ1381" s="194"/>
      <c r="AR1381" s="194"/>
      <c r="AS1381" s="194"/>
      <c r="AT1381" s="194"/>
      <c r="AU1381" s="194"/>
      <c r="AV1381" s="194"/>
      <c r="AW1381" s="194"/>
      <c r="AX1381" s="194"/>
      <c r="AY1381" s="194"/>
    </row>
    <row r="1382">
      <c r="A1382" s="863"/>
      <c r="B1382" s="889"/>
      <c r="C1382" s="188"/>
      <c r="D1382" s="819"/>
      <c r="E1382" s="805"/>
      <c r="F1382" s="745"/>
      <c r="G1382" s="48"/>
      <c r="H1382" s="805"/>
      <c r="I1382" s="890"/>
      <c r="J1382" s="891"/>
      <c r="K1382" s="48"/>
      <c r="L1382" s="48"/>
      <c r="M1382" s="48"/>
      <c r="N1382" s="890"/>
      <c r="O1382" s="890"/>
      <c r="P1382" s="892"/>
      <c r="Q1382" s="890"/>
      <c r="R1382" s="890"/>
      <c r="S1382" s="893"/>
      <c r="T1382" s="754"/>
      <c r="U1382" s="890"/>
      <c r="V1382" s="894"/>
      <c r="W1382" s="31"/>
      <c r="X1382" s="805"/>
      <c r="Y1382" s="890"/>
      <c r="Z1382" s="890"/>
      <c r="AA1382" s="890"/>
      <c r="AB1382" s="890"/>
      <c r="AC1382" s="805"/>
      <c r="AD1382" s="890"/>
      <c r="AE1382" s="895"/>
      <c r="AF1382" s="895"/>
      <c r="AG1382" s="895"/>
      <c r="AH1382" s="895"/>
      <c r="AI1382" s="895"/>
      <c r="AJ1382" s="895"/>
      <c r="AK1382" s="890"/>
      <c r="AL1382" s="492"/>
      <c r="AM1382" s="492"/>
      <c r="AN1382" s="492"/>
      <c r="AO1382" s="194"/>
      <c r="AP1382" s="194"/>
      <c r="AQ1382" s="194"/>
      <c r="AR1382" s="194"/>
      <c r="AS1382" s="194"/>
      <c r="AT1382" s="194"/>
      <c r="AU1382" s="194"/>
      <c r="AV1382" s="194"/>
      <c r="AW1382" s="194"/>
      <c r="AX1382" s="194"/>
      <c r="AY1382" s="194"/>
    </row>
    <row r="1383">
      <c r="A1383" s="863"/>
      <c r="B1383" s="889"/>
      <c r="C1383" s="188"/>
      <c r="D1383" s="819"/>
      <c r="E1383" s="805"/>
      <c r="F1383" s="745"/>
      <c r="G1383" s="48"/>
      <c r="H1383" s="805"/>
      <c r="I1383" s="890"/>
      <c r="J1383" s="891"/>
      <c r="K1383" s="48"/>
      <c r="L1383" s="48"/>
      <c r="M1383" s="48"/>
      <c r="N1383" s="890"/>
      <c r="O1383" s="890"/>
      <c r="P1383" s="892"/>
      <c r="Q1383" s="890"/>
      <c r="R1383" s="890"/>
      <c r="S1383" s="893"/>
      <c r="T1383" s="754"/>
      <c r="U1383" s="890"/>
      <c r="V1383" s="894"/>
      <c r="W1383" s="31"/>
      <c r="X1383" s="805"/>
      <c r="Y1383" s="890"/>
      <c r="Z1383" s="890"/>
      <c r="AA1383" s="890"/>
      <c r="AB1383" s="890"/>
      <c r="AC1383" s="805"/>
      <c r="AD1383" s="890"/>
      <c r="AE1383" s="895"/>
      <c r="AF1383" s="895"/>
      <c r="AG1383" s="895"/>
      <c r="AH1383" s="895"/>
      <c r="AI1383" s="895"/>
      <c r="AJ1383" s="895"/>
      <c r="AK1383" s="890"/>
      <c r="AL1383" s="492"/>
      <c r="AM1383" s="492"/>
      <c r="AN1383" s="492"/>
      <c r="AO1383" s="194"/>
      <c r="AP1383" s="194"/>
      <c r="AQ1383" s="194"/>
      <c r="AR1383" s="194"/>
      <c r="AS1383" s="194"/>
      <c r="AT1383" s="194"/>
      <c r="AU1383" s="194"/>
      <c r="AV1383" s="194"/>
      <c r="AW1383" s="194"/>
      <c r="AX1383" s="194"/>
      <c r="AY1383" s="194"/>
    </row>
    <row r="1384">
      <c r="A1384" s="863"/>
      <c r="B1384" s="889"/>
      <c r="C1384" s="188"/>
      <c r="D1384" s="819"/>
      <c r="E1384" s="805"/>
      <c r="F1384" s="745"/>
      <c r="G1384" s="48"/>
      <c r="H1384" s="805"/>
      <c r="I1384" s="890"/>
      <c r="J1384" s="891"/>
      <c r="K1384" s="48"/>
      <c r="L1384" s="48"/>
      <c r="M1384" s="48"/>
      <c r="N1384" s="890"/>
      <c r="O1384" s="890"/>
      <c r="P1384" s="892"/>
      <c r="Q1384" s="890"/>
      <c r="R1384" s="890"/>
      <c r="S1384" s="893"/>
      <c r="T1384" s="754"/>
      <c r="U1384" s="890"/>
      <c r="V1384" s="894"/>
      <c r="W1384" s="31"/>
      <c r="X1384" s="805"/>
      <c r="Y1384" s="890"/>
      <c r="Z1384" s="890"/>
      <c r="AA1384" s="890"/>
      <c r="AB1384" s="890"/>
      <c r="AC1384" s="805"/>
      <c r="AD1384" s="890"/>
      <c r="AE1384" s="895"/>
      <c r="AF1384" s="895"/>
      <c r="AG1384" s="895"/>
      <c r="AH1384" s="895"/>
      <c r="AI1384" s="895"/>
      <c r="AJ1384" s="895"/>
      <c r="AK1384" s="890"/>
      <c r="AL1384" s="492"/>
      <c r="AM1384" s="492"/>
      <c r="AN1384" s="492"/>
      <c r="AO1384" s="194"/>
      <c r="AP1384" s="194"/>
      <c r="AQ1384" s="194"/>
      <c r="AR1384" s="194"/>
      <c r="AS1384" s="194"/>
      <c r="AT1384" s="194"/>
      <c r="AU1384" s="194"/>
      <c r="AV1384" s="194"/>
      <c r="AW1384" s="194"/>
      <c r="AX1384" s="194"/>
      <c r="AY1384" s="194"/>
    </row>
    <row r="1385">
      <c r="A1385" s="863"/>
      <c r="B1385" s="889"/>
      <c r="C1385" s="188"/>
      <c r="D1385" s="819"/>
      <c r="E1385" s="805"/>
      <c r="F1385" s="745"/>
      <c r="G1385" s="48"/>
      <c r="H1385" s="805"/>
      <c r="I1385" s="890"/>
      <c r="J1385" s="891"/>
      <c r="K1385" s="48"/>
      <c r="L1385" s="48"/>
      <c r="M1385" s="48"/>
      <c r="N1385" s="890"/>
      <c r="O1385" s="890"/>
      <c r="P1385" s="892"/>
      <c r="Q1385" s="890"/>
      <c r="R1385" s="890"/>
      <c r="S1385" s="893"/>
      <c r="T1385" s="754"/>
      <c r="U1385" s="890"/>
      <c r="V1385" s="894"/>
      <c r="W1385" s="31"/>
      <c r="X1385" s="805"/>
      <c r="Y1385" s="890"/>
      <c r="Z1385" s="890"/>
      <c r="AA1385" s="890"/>
      <c r="AB1385" s="890"/>
      <c r="AC1385" s="805"/>
      <c r="AD1385" s="890"/>
      <c r="AE1385" s="895"/>
      <c r="AF1385" s="895"/>
      <c r="AG1385" s="895"/>
      <c r="AH1385" s="895"/>
      <c r="AI1385" s="895"/>
      <c r="AJ1385" s="895"/>
      <c r="AK1385" s="890"/>
      <c r="AL1385" s="492"/>
      <c r="AM1385" s="492"/>
      <c r="AN1385" s="492"/>
      <c r="AO1385" s="194"/>
      <c r="AP1385" s="194"/>
      <c r="AQ1385" s="194"/>
      <c r="AR1385" s="194"/>
      <c r="AS1385" s="194"/>
      <c r="AT1385" s="194"/>
      <c r="AU1385" s="194"/>
      <c r="AV1385" s="194"/>
      <c r="AW1385" s="194"/>
      <c r="AX1385" s="194"/>
      <c r="AY1385" s="194"/>
    </row>
    <row r="1386">
      <c r="A1386" s="863"/>
      <c r="B1386" s="889"/>
      <c r="C1386" s="188"/>
      <c r="D1386" s="819"/>
      <c r="E1386" s="805"/>
      <c r="F1386" s="745"/>
      <c r="G1386" s="48"/>
      <c r="H1386" s="805"/>
      <c r="I1386" s="890"/>
      <c r="J1386" s="891"/>
      <c r="K1386" s="48"/>
      <c r="L1386" s="48"/>
      <c r="M1386" s="48"/>
      <c r="N1386" s="890"/>
      <c r="O1386" s="890"/>
      <c r="P1386" s="892"/>
      <c r="Q1386" s="890"/>
      <c r="R1386" s="890"/>
      <c r="S1386" s="893"/>
      <c r="T1386" s="754"/>
      <c r="U1386" s="890"/>
      <c r="V1386" s="894"/>
      <c r="W1386" s="31"/>
      <c r="X1386" s="805"/>
      <c r="Y1386" s="890"/>
      <c r="Z1386" s="890"/>
      <c r="AA1386" s="890"/>
      <c r="AB1386" s="890"/>
      <c r="AC1386" s="805"/>
      <c r="AD1386" s="890"/>
      <c r="AE1386" s="895"/>
      <c r="AF1386" s="895"/>
      <c r="AG1386" s="895"/>
      <c r="AH1386" s="895"/>
      <c r="AI1386" s="895"/>
      <c r="AJ1386" s="895"/>
      <c r="AK1386" s="890"/>
      <c r="AL1386" s="492"/>
      <c r="AM1386" s="492"/>
      <c r="AN1386" s="492"/>
      <c r="AO1386" s="194"/>
      <c r="AP1386" s="194"/>
      <c r="AQ1386" s="194"/>
      <c r="AR1386" s="194"/>
      <c r="AS1386" s="194"/>
      <c r="AT1386" s="194"/>
      <c r="AU1386" s="194"/>
      <c r="AV1386" s="194"/>
      <c r="AW1386" s="194"/>
      <c r="AX1386" s="194"/>
      <c r="AY1386" s="194"/>
    </row>
    <row r="1387">
      <c r="A1387" s="863"/>
      <c r="B1387" s="889"/>
      <c r="C1387" s="188"/>
      <c r="D1387" s="819"/>
      <c r="E1387" s="805"/>
      <c r="F1387" s="745"/>
      <c r="G1387" s="48"/>
      <c r="H1387" s="805"/>
      <c r="I1387" s="890"/>
      <c r="J1387" s="891"/>
      <c r="K1387" s="48"/>
      <c r="L1387" s="48"/>
      <c r="M1387" s="48"/>
      <c r="N1387" s="890"/>
      <c r="O1387" s="890"/>
      <c r="P1387" s="892"/>
      <c r="Q1387" s="890"/>
      <c r="R1387" s="890"/>
      <c r="S1387" s="893"/>
      <c r="T1387" s="754"/>
      <c r="U1387" s="890"/>
      <c r="V1387" s="894"/>
      <c r="W1387" s="31"/>
      <c r="X1387" s="805"/>
      <c r="Y1387" s="890"/>
      <c r="Z1387" s="890"/>
      <c r="AA1387" s="890"/>
      <c r="AB1387" s="890"/>
      <c r="AC1387" s="805"/>
      <c r="AD1387" s="890"/>
      <c r="AE1387" s="895"/>
      <c r="AF1387" s="895"/>
      <c r="AG1387" s="895"/>
      <c r="AH1387" s="895"/>
      <c r="AI1387" s="895"/>
      <c r="AJ1387" s="895"/>
      <c r="AK1387" s="890"/>
      <c r="AL1387" s="492"/>
      <c r="AM1387" s="492"/>
      <c r="AN1387" s="492"/>
      <c r="AO1387" s="194"/>
      <c r="AP1387" s="194"/>
      <c r="AQ1387" s="194"/>
      <c r="AR1387" s="194"/>
      <c r="AS1387" s="194"/>
      <c r="AT1387" s="194"/>
      <c r="AU1387" s="194"/>
      <c r="AV1387" s="194"/>
      <c r="AW1387" s="194"/>
      <c r="AX1387" s="194"/>
      <c r="AY1387" s="194"/>
    </row>
    <row r="1388">
      <c r="A1388" s="863"/>
      <c r="B1388" s="889"/>
      <c r="C1388" s="188"/>
      <c r="D1388" s="819"/>
      <c r="E1388" s="805"/>
      <c r="F1388" s="745"/>
      <c r="G1388" s="48"/>
      <c r="H1388" s="805"/>
      <c r="I1388" s="890"/>
      <c r="J1388" s="891"/>
      <c r="K1388" s="48"/>
      <c r="L1388" s="48"/>
      <c r="M1388" s="48"/>
      <c r="N1388" s="890"/>
      <c r="O1388" s="890"/>
      <c r="P1388" s="892"/>
      <c r="Q1388" s="890"/>
      <c r="R1388" s="890"/>
      <c r="S1388" s="893"/>
      <c r="T1388" s="754"/>
      <c r="U1388" s="890"/>
      <c r="V1388" s="894"/>
      <c r="W1388" s="31"/>
      <c r="X1388" s="805"/>
      <c r="Y1388" s="890"/>
      <c r="Z1388" s="890"/>
      <c r="AA1388" s="890"/>
      <c r="AB1388" s="890"/>
      <c r="AC1388" s="805"/>
      <c r="AD1388" s="890"/>
      <c r="AE1388" s="895"/>
      <c r="AF1388" s="895"/>
      <c r="AG1388" s="895"/>
      <c r="AH1388" s="895"/>
      <c r="AI1388" s="895"/>
      <c r="AJ1388" s="895"/>
      <c r="AK1388" s="890"/>
      <c r="AL1388" s="492"/>
      <c r="AM1388" s="492"/>
      <c r="AN1388" s="492"/>
      <c r="AO1388" s="194"/>
      <c r="AP1388" s="194"/>
      <c r="AQ1388" s="194"/>
      <c r="AR1388" s="194"/>
      <c r="AS1388" s="194"/>
      <c r="AT1388" s="194"/>
      <c r="AU1388" s="194"/>
      <c r="AV1388" s="194"/>
      <c r="AW1388" s="194"/>
      <c r="AX1388" s="194"/>
      <c r="AY1388" s="194"/>
    </row>
    <row r="1389">
      <c r="A1389" s="863"/>
      <c r="B1389" s="889"/>
      <c r="C1389" s="188"/>
      <c r="D1389" s="819"/>
      <c r="E1389" s="805"/>
      <c r="F1389" s="745"/>
      <c r="G1389" s="48"/>
      <c r="H1389" s="805"/>
      <c r="I1389" s="890"/>
      <c r="J1389" s="891"/>
      <c r="K1389" s="48"/>
      <c r="L1389" s="48"/>
      <c r="M1389" s="48"/>
      <c r="N1389" s="890"/>
      <c r="O1389" s="890"/>
      <c r="P1389" s="892"/>
      <c r="Q1389" s="890"/>
      <c r="R1389" s="890"/>
      <c r="S1389" s="893"/>
      <c r="T1389" s="754"/>
      <c r="U1389" s="890"/>
      <c r="V1389" s="894"/>
      <c r="W1389" s="31"/>
      <c r="X1389" s="805"/>
      <c r="Y1389" s="890"/>
      <c r="Z1389" s="890"/>
      <c r="AA1389" s="890"/>
      <c r="AB1389" s="890"/>
      <c r="AC1389" s="805"/>
      <c r="AD1389" s="890"/>
      <c r="AE1389" s="895"/>
      <c r="AF1389" s="895"/>
      <c r="AG1389" s="895"/>
      <c r="AH1389" s="895"/>
      <c r="AI1389" s="895"/>
      <c r="AJ1389" s="895"/>
      <c r="AK1389" s="890"/>
      <c r="AL1389" s="492"/>
      <c r="AM1389" s="492"/>
      <c r="AN1389" s="492"/>
      <c r="AO1389" s="194"/>
      <c r="AP1389" s="194"/>
      <c r="AQ1389" s="194"/>
      <c r="AR1389" s="194"/>
      <c r="AS1389" s="194"/>
      <c r="AT1389" s="194"/>
      <c r="AU1389" s="194"/>
      <c r="AV1389" s="194"/>
      <c r="AW1389" s="194"/>
      <c r="AX1389" s="194"/>
      <c r="AY1389" s="194"/>
    </row>
    <row r="1390">
      <c r="A1390" s="863"/>
      <c r="B1390" s="889"/>
      <c r="C1390" s="188"/>
      <c r="D1390" s="819"/>
      <c r="E1390" s="805"/>
      <c r="F1390" s="745"/>
      <c r="G1390" s="48"/>
      <c r="H1390" s="805"/>
      <c r="I1390" s="890"/>
      <c r="J1390" s="891"/>
      <c r="K1390" s="48"/>
      <c r="L1390" s="48"/>
      <c r="M1390" s="48"/>
      <c r="N1390" s="890"/>
      <c r="O1390" s="890"/>
      <c r="P1390" s="892"/>
      <c r="Q1390" s="890"/>
      <c r="R1390" s="890"/>
      <c r="S1390" s="893"/>
      <c r="T1390" s="754"/>
      <c r="U1390" s="890"/>
      <c r="V1390" s="894"/>
      <c r="W1390" s="31"/>
      <c r="X1390" s="805"/>
      <c r="Y1390" s="890"/>
      <c r="Z1390" s="890"/>
      <c r="AA1390" s="890"/>
      <c r="AB1390" s="890"/>
      <c r="AC1390" s="805"/>
      <c r="AD1390" s="890"/>
      <c r="AE1390" s="895"/>
      <c r="AF1390" s="895"/>
      <c r="AG1390" s="895"/>
      <c r="AH1390" s="895"/>
      <c r="AI1390" s="895"/>
      <c r="AJ1390" s="895"/>
      <c r="AK1390" s="890"/>
      <c r="AL1390" s="492"/>
      <c r="AM1390" s="492"/>
      <c r="AN1390" s="492"/>
      <c r="AO1390" s="194"/>
      <c r="AP1390" s="194"/>
      <c r="AQ1390" s="194"/>
      <c r="AR1390" s="194"/>
      <c r="AS1390" s="194"/>
      <c r="AT1390" s="194"/>
      <c r="AU1390" s="194"/>
      <c r="AV1390" s="194"/>
      <c r="AW1390" s="194"/>
      <c r="AX1390" s="194"/>
      <c r="AY1390" s="194"/>
    </row>
    <row r="1391">
      <c r="A1391" s="863"/>
      <c r="B1391" s="889"/>
      <c r="C1391" s="188"/>
      <c r="D1391" s="819"/>
      <c r="E1391" s="805"/>
      <c r="F1391" s="745"/>
      <c r="G1391" s="48"/>
      <c r="H1391" s="805"/>
      <c r="I1391" s="890"/>
      <c r="J1391" s="891"/>
      <c r="K1391" s="48"/>
      <c r="L1391" s="48"/>
      <c r="M1391" s="48"/>
      <c r="N1391" s="890"/>
      <c r="O1391" s="890"/>
      <c r="P1391" s="892"/>
      <c r="Q1391" s="890"/>
      <c r="R1391" s="890"/>
      <c r="S1391" s="893"/>
      <c r="T1391" s="754"/>
      <c r="U1391" s="890"/>
      <c r="V1391" s="894"/>
      <c r="W1391" s="31"/>
      <c r="X1391" s="805"/>
      <c r="Y1391" s="890"/>
      <c r="Z1391" s="890"/>
      <c r="AA1391" s="890"/>
      <c r="AB1391" s="890"/>
      <c r="AC1391" s="805"/>
      <c r="AD1391" s="890"/>
      <c r="AE1391" s="895"/>
      <c r="AF1391" s="895"/>
      <c r="AG1391" s="895"/>
      <c r="AH1391" s="895"/>
      <c r="AI1391" s="895"/>
      <c r="AJ1391" s="895"/>
      <c r="AK1391" s="890"/>
      <c r="AL1391" s="492"/>
      <c r="AM1391" s="492"/>
      <c r="AN1391" s="492"/>
      <c r="AO1391" s="194"/>
      <c r="AP1391" s="194"/>
      <c r="AQ1391" s="194"/>
      <c r="AR1391" s="194"/>
      <c r="AS1391" s="194"/>
      <c r="AT1391" s="194"/>
      <c r="AU1391" s="194"/>
      <c r="AV1391" s="194"/>
      <c r="AW1391" s="194"/>
      <c r="AX1391" s="194"/>
      <c r="AY1391" s="194"/>
    </row>
    <row r="1392">
      <c r="A1392" s="863"/>
      <c r="B1392" s="889"/>
      <c r="C1392" s="188"/>
      <c r="D1392" s="819"/>
      <c r="E1392" s="805"/>
      <c r="F1392" s="745"/>
      <c r="G1392" s="48"/>
      <c r="H1392" s="805"/>
      <c r="I1392" s="890"/>
      <c r="J1392" s="891"/>
      <c r="K1392" s="48"/>
      <c r="L1392" s="48"/>
      <c r="M1392" s="48"/>
      <c r="N1392" s="890"/>
      <c r="O1392" s="890"/>
      <c r="P1392" s="892"/>
      <c r="Q1392" s="890"/>
      <c r="R1392" s="890"/>
      <c r="S1392" s="893"/>
      <c r="T1392" s="754"/>
      <c r="U1392" s="890"/>
      <c r="V1392" s="894"/>
      <c r="W1392" s="31"/>
      <c r="X1392" s="805"/>
      <c r="Y1392" s="890"/>
      <c r="Z1392" s="890"/>
      <c r="AA1392" s="890"/>
      <c r="AB1392" s="890"/>
      <c r="AC1392" s="805"/>
      <c r="AD1392" s="890"/>
      <c r="AE1392" s="895"/>
      <c r="AF1392" s="895"/>
      <c r="AG1392" s="895"/>
      <c r="AH1392" s="895"/>
      <c r="AI1392" s="895"/>
      <c r="AJ1392" s="895"/>
      <c r="AK1392" s="890"/>
      <c r="AL1392" s="492"/>
      <c r="AM1392" s="492"/>
      <c r="AN1392" s="492"/>
      <c r="AO1392" s="194"/>
      <c r="AP1392" s="194"/>
      <c r="AQ1392" s="194"/>
      <c r="AR1392" s="194"/>
      <c r="AS1392" s="194"/>
      <c r="AT1392" s="194"/>
      <c r="AU1392" s="194"/>
      <c r="AV1392" s="194"/>
      <c r="AW1392" s="194"/>
      <c r="AX1392" s="194"/>
      <c r="AY1392" s="194"/>
    </row>
    <row r="1393">
      <c r="A1393" s="863"/>
      <c r="B1393" s="889"/>
      <c r="C1393" s="188"/>
      <c r="D1393" s="819"/>
      <c r="E1393" s="805"/>
      <c r="F1393" s="745"/>
      <c r="G1393" s="48"/>
      <c r="H1393" s="805"/>
      <c r="I1393" s="890"/>
      <c r="J1393" s="891"/>
      <c r="K1393" s="48"/>
      <c r="L1393" s="48"/>
      <c r="M1393" s="48"/>
      <c r="N1393" s="890"/>
      <c r="O1393" s="890"/>
      <c r="P1393" s="892"/>
      <c r="Q1393" s="890"/>
      <c r="R1393" s="890"/>
      <c r="S1393" s="893"/>
      <c r="T1393" s="754"/>
      <c r="U1393" s="890"/>
      <c r="V1393" s="894"/>
      <c r="W1393" s="31"/>
      <c r="X1393" s="805"/>
      <c r="Y1393" s="890"/>
      <c r="Z1393" s="890"/>
      <c r="AA1393" s="890"/>
      <c r="AB1393" s="890"/>
      <c r="AC1393" s="805"/>
      <c r="AD1393" s="890"/>
      <c r="AE1393" s="895"/>
      <c r="AF1393" s="895"/>
      <c r="AG1393" s="895"/>
      <c r="AH1393" s="895"/>
      <c r="AI1393" s="895"/>
      <c r="AJ1393" s="895"/>
      <c r="AK1393" s="890"/>
      <c r="AL1393" s="492"/>
      <c r="AM1393" s="492"/>
      <c r="AN1393" s="492"/>
      <c r="AO1393" s="194"/>
      <c r="AP1393" s="194"/>
      <c r="AQ1393" s="194"/>
      <c r="AR1393" s="194"/>
      <c r="AS1393" s="194"/>
      <c r="AT1393" s="194"/>
      <c r="AU1393" s="194"/>
      <c r="AV1393" s="194"/>
      <c r="AW1393" s="194"/>
      <c r="AX1393" s="194"/>
      <c r="AY1393" s="194"/>
    </row>
    <row r="1394">
      <c r="A1394" s="863"/>
      <c r="B1394" s="889"/>
      <c r="C1394" s="188"/>
      <c r="D1394" s="819"/>
      <c r="E1394" s="805"/>
      <c r="F1394" s="745"/>
      <c r="G1394" s="48"/>
      <c r="H1394" s="805"/>
      <c r="I1394" s="890"/>
      <c r="J1394" s="891"/>
      <c r="K1394" s="48"/>
      <c r="L1394" s="48"/>
      <c r="M1394" s="48"/>
      <c r="N1394" s="890"/>
      <c r="O1394" s="890"/>
      <c r="P1394" s="892"/>
      <c r="Q1394" s="890"/>
      <c r="R1394" s="890"/>
      <c r="S1394" s="893"/>
      <c r="T1394" s="754"/>
      <c r="U1394" s="890"/>
      <c r="V1394" s="894"/>
      <c r="W1394" s="31"/>
      <c r="X1394" s="805"/>
      <c r="Y1394" s="890"/>
      <c r="Z1394" s="890"/>
      <c r="AA1394" s="890"/>
      <c r="AB1394" s="890"/>
      <c r="AC1394" s="805"/>
      <c r="AD1394" s="890"/>
      <c r="AE1394" s="895"/>
      <c r="AF1394" s="895"/>
      <c r="AG1394" s="895"/>
      <c r="AH1394" s="895"/>
      <c r="AI1394" s="895"/>
      <c r="AJ1394" s="895"/>
      <c r="AK1394" s="890"/>
      <c r="AL1394" s="492"/>
      <c r="AM1394" s="492"/>
      <c r="AN1394" s="492"/>
      <c r="AO1394" s="194"/>
      <c r="AP1394" s="194"/>
      <c r="AQ1394" s="194"/>
      <c r="AR1394" s="194"/>
      <c r="AS1394" s="194"/>
      <c r="AT1394" s="194"/>
      <c r="AU1394" s="194"/>
      <c r="AV1394" s="194"/>
      <c r="AW1394" s="194"/>
      <c r="AX1394" s="194"/>
      <c r="AY1394" s="194"/>
    </row>
    <row r="1395">
      <c r="A1395" s="863"/>
      <c r="B1395" s="889"/>
      <c r="C1395" s="188"/>
      <c r="D1395" s="819"/>
      <c r="E1395" s="805"/>
      <c r="F1395" s="745"/>
      <c r="G1395" s="48"/>
      <c r="H1395" s="805"/>
      <c r="I1395" s="890"/>
      <c r="J1395" s="891"/>
      <c r="K1395" s="48"/>
      <c r="L1395" s="48"/>
      <c r="M1395" s="48"/>
      <c r="N1395" s="890"/>
      <c r="O1395" s="890"/>
      <c r="P1395" s="892"/>
      <c r="Q1395" s="890"/>
      <c r="R1395" s="890"/>
      <c r="S1395" s="893"/>
      <c r="T1395" s="754"/>
      <c r="U1395" s="890"/>
      <c r="V1395" s="894"/>
      <c r="W1395" s="31"/>
      <c r="X1395" s="805"/>
      <c r="Y1395" s="890"/>
      <c r="Z1395" s="890"/>
      <c r="AA1395" s="890"/>
      <c r="AB1395" s="890"/>
      <c r="AC1395" s="805"/>
      <c r="AD1395" s="890"/>
      <c r="AE1395" s="895"/>
      <c r="AF1395" s="895"/>
      <c r="AG1395" s="895"/>
      <c r="AH1395" s="895"/>
      <c r="AI1395" s="895"/>
      <c r="AJ1395" s="895"/>
      <c r="AK1395" s="890"/>
      <c r="AL1395" s="492"/>
      <c r="AM1395" s="492"/>
      <c r="AN1395" s="492"/>
      <c r="AO1395" s="194"/>
      <c r="AP1395" s="194"/>
      <c r="AQ1395" s="194"/>
      <c r="AR1395" s="194"/>
      <c r="AS1395" s="194"/>
      <c r="AT1395" s="194"/>
      <c r="AU1395" s="194"/>
      <c r="AV1395" s="194"/>
      <c r="AW1395" s="194"/>
      <c r="AX1395" s="194"/>
      <c r="AY1395" s="194"/>
    </row>
    <row r="1396">
      <c r="A1396" s="863"/>
      <c r="B1396" s="889"/>
      <c r="C1396" s="188"/>
      <c r="D1396" s="819"/>
      <c r="E1396" s="805"/>
      <c r="F1396" s="745"/>
      <c r="G1396" s="48"/>
      <c r="H1396" s="805"/>
      <c r="I1396" s="890"/>
      <c r="J1396" s="891"/>
      <c r="K1396" s="48"/>
      <c r="L1396" s="48"/>
      <c r="M1396" s="48"/>
      <c r="N1396" s="890"/>
      <c r="O1396" s="890"/>
      <c r="P1396" s="892"/>
      <c r="Q1396" s="890"/>
      <c r="R1396" s="890"/>
      <c r="S1396" s="893"/>
      <c r="T1396" s="754"/>
      <c r="U1396" s="890"/>
      <c r="V1396" s="894"/>
      <c r="W1396" s="31"/>
      <c r="X1396" s="805"/>
      <c r="Y1396" s="890"/>
      <c r="Z1396" s="890"/>
      <c r="AA1396" s="890"/>
      <c r="AB1396" s="890"/>
      <c r="AC1396" s="805"/>
      <c r="AD1396" s="890"/>
      <c r="AE1396" s="895"/>
      <c r="AF1396" s="895"/>
      <c r="AG1396" s="895"/>
      <c r="AH1396" s="895"/>
      <c r="AI1396" s="895"/>
      <c r="AJ1396" s="895"/>
      <c r="AK1396" s="890"/>
      <c r="AL1396" s="492"/>
      <c r="AM1396" s="492"/>
      <c r="AN1396" s="492"/>
      <c r="AO1396" s="194"/>
      <c r="AP1396" s="194"/>
      <c r="AQ1396" s="194"/>
      <c r="AR1396" s="194"/>
      <c r="AS1396" s="194"/>
      <c r="AT1396" s="194"/>
      <c r="AU1396" s="194"/>
      <c r="AV1396" s="194"/>
      <c r="AW1396" s="194"/>
      <c r="AX1396" s="194"/>
      <c r="AY1396" s="194"/>
    </row>
    <row r="1397">
      <c r="A1397" s="863"/>
      <c r="B1397" s="889"/>
      <c r="C1397" s="188"/>
      <c r="D1397" s="819"/>
      <c r="E1397" s="805"/>
      <c r="F1397" s="745"/>
      <c r="G1397" s="48"/>
      <c r="H1397" s="805"/>
      <c r="I1397" s="890"/>
      <c r="J1397" s="891"/>
      <c r="K1397" s="48"/>
      <c r="L1397" s="48"/>
      <c r="M1397" s="48"/>
      <c r="N1397" s="890"/>
      <c r="O1397" s="890"/>
      <c r="P1397" s="892"/>
      <c r="Q1397" s="890"/>
      <c r="R1397" s="890"/>
      <c r="S1397" s="893"/>
      <c r="T1397" s="754"/>
      <c r="U1397" s="890"/>
      <c r="V1397" s="894"/>
      <c r="W1397" s="31"/>
      <c r="X1397" s="805"/>
      <c r="Y1397" s="890"/>
      <c r="Z1397" s="890"/>
      <c r="AA1397" s="890"/>
      <c r="AB1397" s="890"/>
      <c r="AC1397" s="805"/>
      <c r="AD1397" s="890"/>
      <c r="AE1397" s="895"/>
      <c r="AF1397" s="895"/>
      <c r="AG1397" s="895"/>
      <c r="AH1397" s="895"/>
      <c r="AI1397" s="895"/>
      <c r="AJ1397" s="895"/>
      <c r="AK1397" s="890"/>
      <c r="AL1397" s="492"/>
      <c r="AM1397" s="492"/>
      <c r="AN1397" s="492"/>
      <c r="AO1397" s="194"/>
      <c r="AP1397" s="194"/>
      <c r="AQ1397" s="194"/>
      <c r="AR1397" s="194"/>
      <c r="AS1397" s="194"/>
      <c r="AT1397" s="194"/>
      <c r="AU1397" s="194"/>
      <c r="AV1397" s="194"/>
      <c r="AW1397" s="194"/>
      <c r="AX1397" s="194"/>
      <c r="AY1397" s="194"/>
    </row>
    <row r="1398">
      <c r="A1398" s="863"/>
      <c r="B1398" s="889"/>
      <c r="C1398" s="188"/>
      <c r="D1398" s="819"/>
      <c r="E1398" s="805"/>
      <c r="F1398" s="745"/>
      <c r="G1398" s="48"/>
      <c r="H1398" s="805"/>
      <c r="I1398" s="890"/>
      <c r="J1398" s="891"/>
      <c r="K1398" s="48"/>
      <c r="L1398" s="48"/>
      <c r="M1398" s="48"/>
      <c r="N1398" s="890"/>
      <c r="O1398" s="890"/>
      <c r="P1398" s="892"/>
      <c r="Q1398" s="890"/>
      <c r="R1398" s="890"/>
      <c r="S1398" s="893"/>
      <c r="T1398" s="754"/>
      <c r="U1398" s="890"/>
      <c r="V1398" s="894"/>
      <c r="W1398" s="31"/>
      <c r="X1398" s="805"/>
      <c r="Y1398" s="890"/>
      <c r="Z1398" s="890"/>
      <c r="AA1398" s="890"/>
      <c r="AB1398" s="890"/>
      <c r="AC1398" s="805"/>
      <c r="AD1398" s="890"/>
      <c r="AE1398" s="895"/>
      <c r="AF1398" s="895"/>
      <c r="AG1398" s="895"/>
      <c r="AH1398" s="895"/>
      <c r="AI1398" s="895"/>
      <c r="AJ1398" s="895"/>
      <c r="AK1398" s="890"/>
      <c r="AL1398" s="492"/>
      <c r="AM1398" s="492"/>
      <c r="AN1398" s="492"/>
      <c r="AO1398" s="194"/>
      <c r="AP1398" s="194"/>
      <c r="AQ1398" s="194"/>
      <c r="AR1398" s="194"/>
      <c r="AS1398" s="194"/>
      <c r="AT1398" s="194"/>
      <c r="AU1398" s="194"/>
      <c r="AV1398" s="194"/>
      <c r="AW1398" s="194"/>
      <c r="AX1398" s="194"/>
      <c r="AY1398" s="194"/>
    </row>
    <row r="1399">
      <c r="A1399" s="863"/>
      <c r="B1399" s="889"/>
      <c r="C1399" s="188"/>
      <c r="D1399" s="819"/>
      <c r="E1399" s="805"/>
      <c r="F1399" s="745"/>
      <c r="G1399" s="48"/>
      <c r="H1399" s="805"/>
      <c r="I1399" s="890"/>
      <c r="J1399" s="891"/>
      <c r="K1399" s="48"/>
      <c r="L1399" s="48"/>
      <c r="M1399" s="48"/>
      <c r="N1399" s="890"/>
      <c r="O1399" s="890"/>
      <c r="P1399" s="892"/>
      <c r="Q1399" s="890"/>
      <c r="R1399" s="890"/>
      <c r="S1399" s="893"/>
      <c r="T1399" s="754"/>
      <c r="U1399" s="890"/>
      <c r="V1399" s="894"/>
      <c r="W1399" s="31"/>
      <c r="X1399" s="805"/>
      <c r="Y1399" s="890"/>
      <c r="Z1399" s="890"/>
      <c r="AA1399" s="890"/>
      <c r="AB1399" s="890"/>
      <c r="AC1399" s="805"/>
      <c r="AD1399" s="890"/>
      <c r="AE1399" s="895"/>
      <c r="AF1399" s="895"/>
      <c r="AG1399" s="895"/>
      <c r="AH1399" s="895"/>
      <c r="AI1399" s="895"/>
      <c r="AJ1399" s="895"/>
      <c r="AK1399" s="890"/>
      <c r="AL1399" s="492"/>
      <c r="AM1399" s="492"/>
      <c r="AN1399" s="492"/>
      <c r="AO1399" s="194"/>
      <c r="AP1399" s="194"/>
      <c r="AQ1399" s="194"/>
      <c r="AR1399" s="194"/>
      <c r="AS1399" s="194"/>
      <c r="AT1399" s="194"/>
      <c r="AU1399" s="194"/>
      <c r="AV1399" s="194"/>
      <c r="AW1399" s="194"/>
      <c r="AX1399" s="194"/>
      <c r="AY1399" s="194"/>
    </row>
    <row r="1400">
      <c r="A1400" s="863"/>
      <c r="B1400" s="889"/>
      <c r="C1400" s="188"/>
      <c r="D1400" s="819"/>
      <c r="E1400" s="805"/>
      <c r="F1400" s="745"/>
      <c r="G1400" s="48"/>
      <c r="H1400" s="805"/>
      <c r="I1400" s="890"/>
      <c r="J1400" s="891"/>
      <c r="K1400" s="48"/>
      <c r="L1400" s="48"/>
      <c r="M1400" s="48"/>
      <c r="N1400" s="890"/>
      <c r="O1400" s="890"/>
      <c r="P1400" s="892"/>
      <c r="Q1400" s="890"/>
      <c r="R1400" s="890"/>
      <c r="S1400" s="893"/>
      <c r="T1400" s="754"/>
      <c r="U1400" s="890"/>
      <c r="V1400" s="894"/>
      <c r="W1400" s="31"/>
      <c r="X1400" s="805"/>
      <c r="Y1400" s="890"/>
      <c r="Z1400" s="890"/>
      <c r="AA1400" s="890"/>
      <c r="AB1400" s="890"/>
      <c r="AC1400" s="805"/>
      <c r="AD1400" s="890"/>
      <c r="AE1400" s="895"/>
      <c r="AF1400" s="895"/>
      <c r="AG1400" s="895"/>
      <c r="AH1400" s="895"/>
      <c r="AI1400" s="895"/>
      <c r="AJ1400" s="895"/>
      <c r="AK1400" s="890"/>
      <c r="AL1400" s="492"/>
      <c r="AM1400" s="492"/>
      <c r="AN1400" s="492"/>
      <c r="AO1400" s="194"/>
      <c r="AP1400" s="194"/>
      <c r="AQ1400" s="194"/>
      <c r="AR1400" s="194"/>
      <c r="AS1400" s="194"/>
      <c r="AT1400" s="194"/>
      <c r="AU1400" s="194"/>
      <c r="AV1400" s="194"/>
      <c r="AW1400" s="194"/>
      <c r="AX1400" s="194"/>
      <c r="AY1400" s="194"/>
    </row>
    <row r="1401">
      <c r="A1401" s="863"/>
      <c r="B1401" s="889"/>
      <c r="C1401" s="188"/>
      <c r="D1401" s="819"/>
      <c r="E1401" s="805"/>
      <c r="F1401" s="745"/>
      <c r="G1401" s="48"/>
      <c r="H1401" s="805"/>
      <c r="I1401" s="890"/>
      <c r="J1401" s="891"/>
      <c r="K1401" s="48"/>
      <c r="L1401" s="48"/>
      <c r="M1401" s="48"/>
      <c r="N1401" s="890"/>
      <c r="O1401" s="890"/>
      <c r="P1401" s="892"/>
      <c r="Q1401" s="890"/>
      <c r="R1401" s="890"/>
      <c r="S1401" s="893"/>
      <c r="T1401" s="754"/>
      <c r="U1401" s="890"/>
      <c r="V1401" s="894"/>
      <c r="W1401" s="31"/>
      <c r="X1401" s="805"/>
      <c r="Y1401" s="890"/>
      <c r="Z1401" s="890"/>
      <c r="AA1401" s="890"/>
      <c r="AB1401" s="890"/>
      <c r="AC1401" s="805"/>
      <c r="AD1401" s="890"/>
      <c r="AE1401" s="895"/>
      <c r="AF1401" s="895"/>
      <c r="AG1401" s="895"/>
      <c r="AH1401" s="895"/>
      <c r="AI1401" s="895"/>
      <c r="AJ1401" s="895"/>
      <c r="AK1401" s="890"/>
      <c r="AL1401" s="492"/>
      <c r="AM1401" s="492"/>
      <c r="AN1401" s="492"/>
      <c r="AO1401" s="194"/>
      <c r="AP1401" s="194"/>
      <c r="AQ1401" s="194"/>
      <c r="AR1401" s="194"/>
      <c r="AS1401" s="194"/>
      <c r="AT1401" s="194"/>
      <c r="AU1401" s="194"/>
      <c r="AV1401" s="194"/>
      <c r="AW1401" s="194"/>
      <c r="AX1401" s="194"/>
      <c r="AY1401" s="194"/>
    </row>
    <row r="1402">
      <c r="A1402" s="863"/>
      <c r="B1402" s="889"/>
      <c r="C1402" s="188"/>
      <c r="D1402" s="819"/>
      <c r="E1402" s="805"/>
      <c r="F1402" s="745"/>
      <c r="G1402" s="48"/>
      <c r="H1402" s="805"/>
      <c r="I1402" s="890"/>
      <c r="J1402" s="891"/>
      <c r="K1402" s="48"/>
      <c r="L1402" s="48"/>
      <c r="M1402" s="48"/>
      <c r="N1402" s="890"/>
      <c r="O1402" s="890"/>
      <c r="P1402" s="892"/>
      <c r="Q1402" s="890"/>
      <c r="R1402" s="890"/>
      <c r="S1402" s="893"/>
      <c r="T1402" s="754"/>
      <c r="U1402" s="890"/>
      <c r="V1402" s="894"/>
      <c r="W1402" s="31"/>
      <c r="X1402" s="805"/>
      <c r="Y1402" s="890"/>
      <c r="Z1402" s="890"/>
      <c r="AA1402" s="890"/>
      <c r="AB1402" s="890"/>
      <c r="AC1402" s="805"/>
      <c r="AD1402" s="890"/>
      <c r="AE1402" s="895"/>
      <c r="AF1402" s="895"/>
      <c r="AG1402" s="895"/>
      <c r="AH1402" s="895"/>
      <c r="AI1402" s="895"/>
      <c r="AJ1402" s="895"/>
      <c r="AK1402" s="890"/>
      <c r="AL1402" s="492"/>
      <c r="AM1402" s="492"/>
      <c r="AN1402" s="492"/>
      <c r="AO1402" s="194"/>
      <c r="AP1402" s="194"/>
      <c r="AQ1402" s="194"/>
      <c r="AR1402" s="194"/>
      <c r="AS1402" s="194"/>
      <c r="AT1402" s="194"/>
      <c r="AU1402" s="194"/>
      <c r="AV1402" s="194"/>
      <c r="AW1402" s="194"/>
      <c r="AX1402" s="194"/>
      <c r="AY1402" s="194"/>
    </row>
    <row r="1403">
      <c r="A1403" s="863"/>
      <c r="B1403" s="889"/>
      <c r="C1403" s="188"/>
      <c r="D1403" s="819"/>
      <c r="E1403" s="805"/>
      <c r="F1403" s="745"/>
      <c r="G1403" s="48"/>
      <c r="H1403" s="805"/>
      <c r="I1403" s="890"/>
      <c r="J1403" s="891"/>
      <c r="K1403" s="48"/>
      <c r="L1403" s="48"/>
      <c r="M1403" s="48"/>
      <c r="N1403" s="890"/>
      <c r="O1403" s="890"/>
      <c r="P1403" s="892"/>
      <c r="Q1403" s="890"/>
      <c r="R1403" s="890"/>
      <c r="S1403" s="893"/>
      <c r="T1403" s="754"/>
      <c r="U1403" s="890"/>
      <c r="V1403" s="894"/>
      <c r="W1403" s="31"/>
      <c r="X1403" s="805"/>
      <c r="Y1403" s="890"/>
      <c r="Z1403" s="890"/>
      <c r="AA1403" s="890"/>
      <c r="AB1403" s="890"/>
      <c r="AC1403" s="805"/>
      <c r="AD1403" s="890"/>
      <c r="AE1403" s="895"/>
      <c r="AF1403" s="895"/>
      <c r="AG1403" s="895"/>
      <c r="AH1403" s="895"/>
      <c r="AI1403" s="895"/>
      <c r="AJ1403" s="895"/>
      <c r="AK1403" s="890"/>
      <c r="AL1403" s="492"/>
      <c r="AM1403" s="492"/>
      <c r="AN1403" s="492"/>
      <c r="AO1403" s="194"/>
      <c r="AP1403" s="194"/>
      <c r="AQ1403" s="194"/>
      <c r="AR1403" s="194"/>
      <c r="AS1403" s="194"/>
      <c r="AT1403" s="194"/>
      <c r="AU1403" s="194"/>
      <c r="AV1403" s="194"/>
      <c r="AW1403" s="194"/>
      <c r="AX1403" s="194"/>
      <c r="AY1403" s="194"/>
    </row>
    <row r="1404">
      <c r="A1404" s="863"/>
      <c r="B1404" s="889"/>
      <c r="C1404" s="188"/>
      <c r="D1404" s="819"/>
      <c r="E1404" s="805"/>
      <c r="F1404" s="745"/>
      <c r="G1404" s="48"/>
      <c r="H1404" s="805"/>
      <c r="I1404" s="890"/>
      <c r="J1404" s="891"/>
      <c r="K1404" s="48"/>
      <c r="L1404" s="48"/>
      <c r="M1404" s="48"/>
      <c r="N1404" s="890"/>
      <c r="O1404" s="890"/>
      <c r="P1404" s="892"/>
      <c r="Q1404" s="890"/>
      <c r="R1404" s="890"/>
      <c r="S1404" s="893"/>
      <c r="T1404" s="754"/>
      <c r="U1404" s="890"/>
      <c r="V1404" s="894"/>
      <c r="W1404" s="31"/>
      <c r="X1404" s="805"/>
      <c r="Y1404" s="890"/>
      <c r="Z1404" s="890"/>
      <c r="AA1404" s="890"/>
      <c r="AB1404" s="890"/>
      <c r="AC1404" s="805"/>
      <c r="AD1404" s="890"/>
      <c r="AE1404" s="895"/>
      <c r="AF1404" s="895"/>
      <c r="AG1404" s="895"/>
      <c r="AH1404" s="895"/>
      <c r="AI1404" s="895"/>
      <c r="AJ1404" s="895"/>
      <c r="AK1404" s="890"/>
      <c r="AL1404" s="492"/>
      <c r="AM1404" s="492"/>
      <c r="AN1404" s="492"/>
      <c r="AO1404" s="194"/>
      <c r="AP1404" s="194"/>
      <c r="AQ1404" s="194"/>
      <c r="AR1404" s="194"/>
      <c r="AS1404" s="194"/>
      <c r="AT1404" s="194"/>
      <c r="AU1404" s="194"/>
      <c r="AV1404" s="194"/>
      <c r="AW1404" s="194"/>
      <c r="AX1404" s="194"/>
      <c r="AY1404" s="194"/>
    </row>
    <row r="1405">
      <c r="A1405" s="863"/>
      <c r="B1405" s="889"/>
      <c r="C1405" s="188"/>
      <c r="D1405" s="819"/>
      <c r="E1405" s="805"/>
      <c r="F1405" s="745"/>
      <c r="G1405" s="48"/>
      <c r="H1405" s="805"/>
      <c r="I1405" s="890"/>
      <c r="J1405" s="891"/>
      <c r="K1405" s="48"/>
      <c r="L1405" s="48"/>
      <c r="M1405" s="48"/>
      <c r="N1405" s="890"/>
      <c r="O1405" s="890"/>
      <c r="P1405" s="892"/>
      <c r="Q1405" s="890"/>
      <c r="R1405" s="890"/>
      <c r="S1405" s="893"/>
      <c r="T1405" s="754"/>
      <c r="U1405" s="890"/>
      <c r="V1405" s="894"/>
      <c r="W1405" s="31"/>
      <c r="X1405" s="805"/>
      <c r="Y1405" s="890"/>
      <c r="Z1405" s="890"/>
      <c r="AA1405" s="890"/>
      <c r="AB1405" s="890"/>
      <c r="AC1405" s="805"/>
      <c r="AD1405" s="890"/>
      <c r="AE1405" s="895"/>
      <c r="AF1405" s="895"/>
      <c r="AG1405" s="895"/>
      <c r="AH1405" s="895"/>
      <c r="AI1405" s="895"/>
      <c r="AJ1405" s="895"/>
      <c r="AK1405" s="890"/>
      <c r="AL1405" s="492"/>
      <c r="AM1405" s="492"/>
      <c r="AN1405" s="492"/>
      <c r="AO1405" s="194"/>
      <c r="AP1405" s="194"/>
      <c r="AQ1405" s="194"/>
      <c r="AR1405" s="194"/>
      <c r="AS1405" s="194"/>
      <c r="AT1405" s="194"/>
      <c r="AU1405" s="194"/>
      <c r="AV1405" s="194"/>
      <c r="AW1405" s="194"/>
      <c r="AX1405" s="194"/>
      <c r="AY1405" s="194"/>
    </row>
    <row r="1406">
      <c r="A1406" s="863"/>
      <c r="B1406" s="889"/>
      <c r="C1406" s="188"/>
      <c r="D1406" s="819"/>
      <c r="E1406" s="805"/>
      <c r="F1406" s="745"/>
      <c r="G1406" s="48"/>
      <c r="H1406" s="805"/>
      <c r="I1406" s="890"/>
      <c r="J1406" s="891"/>
      <c r="K1406" s="48"/>
      <c r="L1406" s="48"/>
      <c r="M1406" s="48"/>
      <c r="N1406" s="890"/>
      <c r="O1406" s="890"/>
      <c r="P1406" s="892"/>
      <c r="Q1406" s="890"/>
      <c r="R1406" s="890"/>
      <c r="S1406" s="893"/>
      <c r="T1406" s="754"/>
      <c r="U1406" s="890"/>
      <c r="V1406" s="894"/>
      <c r="W1406" s="31"/>
      <c r="X1406" s="805"/>
      <c r="Y1406" s="890"/>
      <c r="Z1406" s="890"/>
      <c r="AA1406" s="890"/>
      <c r="AB1406" s="890"/>
      <c r="AC1406" s="805"/>
      <c r="AD1406" s="890"/>
      <c r="AE1406" s="895"/>
      <c r="AF1406" s="895"/>
      <c r="AG1406" s="895"/>
      <c r="AH1406" s="895"/>
      <c r="AI1406" s="895"/>
      <c r="AJ1406" s="895"/>
      <c r="AK1406" s="890"/>
      <c r="AL1406" s="492"/>
      <c r="AM1406" s="492"/>
      <c r="AN1406" s="492"/>
      <c r="AO1406" s="194"/>
      <c r="AP1406" s="194"/>
      <c r="AQ1406" s="194"/>
      <c r="AR1406" s="194"/>
      <c r="AS1406" s="194"/>
      <c r="AT1406" s="194"/>
      <c r="AU1406" s="194"/>
      <c r="AV1406" s="194"/>
      <c r="AW1406" s="194"/>
      <c r="AX1406" s="194"/>
      <c r="AY1406" s="194"/>
    </row>
    <row r="1407">
      <c r="A1407" s="863"/>
      <c r="B1407" s="889"/>
      <c r="C1407" s="188"/>
      <c r="D1407" s="819"/>
      <c r="E1407" s="805"/>
      <c r="F1407" s="745"/>
      <c r="G1407" s="48"/>
      <c r="H1407" s="805"/>
      <c r="I1407" s="890"/>
      <c r="J1407" s="891"/>
      <c r="K1407" s="48"/>
      <c r="L1407" s="48"/>
      <c r="M1407" s="48"/>
      <c r="N1407" s="890"/>
      <c r="O1407" s="890"/>
      <c r="P1407" s="892"/>
      <c r="Q1407" s="890"/>
      <c r="R1407" s="890"/>
      <c r="S1407" s="893"/>
      <c r="T1407" s="754"/>
      <c r="U1407" s="890"/>
      <c r="V1407" s="894"/>
      <c r="W1407" s="31"/>
      <c r="X1407" s="805"/>
      <c r="Y1407" s="890"/>
      <c r="Z1407" s="890"/>
      <c r="AA1407" s="890"/>
      <c r="AB1407" s="890"/>
      <c r="AC1407" s="805"/>
      <c r="AD1407" s="890"/>
      <c r="AE1407" s="895"/>
      <c r="AF1407" s="895"/>
      <c r="AG1407" s="895"/>
      <c r="AH1407" s="895"/>
      <c r="AI1407" s="895"/>
      <c r="AJ1407" s="895"/>
      <c r="AK1407" s="890"/>
      <c r="AL1407" s="492"/>
      <c r="AM1407" s="492"/>
      <c r="AN1407" s="492"/>
      <c r="AO1407" s="194"/>
      <c r="AP1407" s="194"/>
      <c r="AQ1407" s="194"/>
      <c r="AR1407" s="194"/>
      <c r="AS1407" s="194"/>
      <c r="AT1407" s="194"/>
      <c r="AU1407" s="194"/>
      <c r="AV1407" s="194"/>
      <c r="AW1407" s="194"/>
      <c r="AX1407" s="194"/>
      <c r="AY1407" s="194"/>
    </row>
    <row r="1408">
      <c r="A1408" s="863"/>
      <c r="B1408" s="889"/>
      <c r="C1408" s="188"/>
      <c r="D1408" s="819"/>
      <c r="E1408" s="805"/>
      <c r="F1408" s="745"/>
      <c r="G1408" s="48"/>
      <c r="H1408" s="805"/>
      <c r="I1408" s="890"/>
      <c r="J1408" s="891"/>
      <c r="K1408" s="48"/>
      <c r="L1408" s="48"/>
      <c r="M1408" s="48"/>
      <c r="N1408" s="890"/>
      <c r="O1408" s="890"/>
      <c r="P1408" s="892"/>
      <c r="Q1408" s="890"/>
      <c r="R1408" s="890"/>
      <c r="S1408" s="893"/>
      <c r="T1408" s="754"/>
      <c r="U1408" s="890"/>
      <c r="V1408" s="894"/>
      <c r="W1408" s="31"/>
      <c r="X1408" s="805"/>
      <c r="Y1408" s="890"/>
      <c r="Z1408" s="890"/>
      <c r="AA1408" s="890"/>
      <c r="AB1408" s="890"/>
      <c r="AC1408" s="805"/>
      <c r="AD1408" s="890"/>
      <c r="AE1408" s="895"/>
      <c r="AF1408" s="895"/>
      <c r="AG1408" s="895"/>
      <c r="AH1408" s="895"/>
      <c r="AI1408" s="895"/>
      <c r="AJ1408" s="895"/>
      <c r="AK1408" s="890"/>
      <c r="AL1408" s="492"/>
      <c r="AM1408" s="492"/>
      <c r="AN1408" s="492"/>
      <c r="AO1408" s="194"/>
      <c r="AP1408" s="194"/>
      <c r="AQ1408" s="194"/>
      <c r="AR1408" s="194"/>
      <c r="AS1408" s="194"/>
      <c r="AT1408" s="194"/>
      <c r="AU1408" s="194"/>
      <c r="AV1408" s="194"/>
      <c r="AW1408" s="194"/>
      <c r="AX1408" s="194"/>
      <c r="AY1408" s="194"/>
    </row>
    <row r="1409">
      <c r="A1409" s="863"/>
      <c r="B1409" s="889"/>
      <c r="C1409" s="188"/>
      <c r="D1409" s="819"/>
      <c r="E1409" s="805"/>
      <c r="F1409" s="745"/>
      <c r="G1409" s="48"/>
      <c r="H1409" s="805"/>
      <c r="I1409" s="890"/>
      <c r="J1409" s="891"/>
      <c r="K1409" s="48"/>
      <c r="L1409" s="48"/>
      <c r="M1409" s="48"/>
      <c r="N1409" s="890"/>
      <c r="O1409" s="890"/>
      <c r="P1409" s="892"/>
      <c r="Q1409" s="890"/>
      <c r="R1409" s="890"/>
      <c r="S1409" s="893"/>
      <c r="T1409" s="754"/>
      <c r="U1409" s="890"/>
      <c r="V1409" s="894"/>
      <c r="W1409" s="31"/>
      <c r="X1409" s="805"/>
      <c r="Y1409" s="890"/>
      <c r="Z1409" s="890"/>
      <c r="AA1409" s="890"/>
      <c r="AB1409" s="890"/>
      <c r="AC1409" s="805"/>
      <c r="AD1409" s="890"/>
      <c r="AE1409" s="895"/>
      <c r="AF1409" s="895"/>
      <c r="AG1409" s="895"/>
      <c r="AH1409" s="895"/>
      <c r="AI1409" s="895"/>
      <c r="AJ1409" s="895"/>
      <c r="AK1409" s="890"/>
      <c r="AL1409" s="492"/>
      <c r="AM1409" s="492"/>
      <c r="AN1409" s="492"/>
      <c r="AO1409" s="194"/>
      <c r="AP1409" s="194"/>
      <c r="AQ1409" s="194"/>
      <c r="AR1409" s="194"/>
      <c r="AS1409" s="194"/>
      <c r="AT1409" s="194"/>
      <c r="AU1409" s="194"/>
      <c r="AV1409" s="194"/>
      <c r="AW1409" s="194"/>
      <c r="AX1409" s="194"/>
      <c r="AY1409" s="194"/>
    </row>
    <row r="1410">
      <c r="A1410" s="863"/>
      <c r="B1410" s="889"/>
      <c r="C1410" s="188"/>
      <c r="D1410" s="819"/>
      <c r="E1410" s="805"/>
      <c r="F1410" s="745"/>
      <c r="G1410" s="48"/>
      <c r="H1410" s="805"/>
      <c r="I1410" s="890"/>
      <c r="J1410" s="891"/>
      <c r="K1410" s="48"/>
      <c r="L1410" s="48"/>
      <c r="M1410" s="48"/>
      <c r="N1410" s="890"/>
      <c r="O1410" s="890"/>
      <c r="P1410" s="892"/>
      <c r="Q1410" s="890"/>
      <c r="R1410" s="890"/>
      <c r="S1410" s="893"/>
      <c r="T1410" s="754"/>
      <c r="U1410" s="890"/>
      <c r="V1410" s="894"/>
      <c r="W1410" s="31"/>
      <c r="X1410" s="805"/>
      <c r="Y1410" s="890"/>
      <c r="Z1410" s="890"/>
      <c r="AA1410" s="890"/>
      <c r="AB1410" s="890"/>
      <c r="AC1410" s="805"/>
      <c r="AD1410" s="890"/>
      <c r="AE1410" s="895"/>
      <c r="AF1410" s="895"/>
      <c r="AG1410" s="895"/>
      <c r="AH1410" s="895"/>
      <c r="AI1410" s="895"/>
      <c r="AJ1410" s="895"/>
      <c r="AK1410" s="890"/>
      <c r="AL1410" s="492"/>
      <c r="AM1410" s="492"/>
      <c r="AN1410" s="492"/>
      <c r="AO1410" s="194"/>
      <c r="AP1410" s="194"/>
      <c r="AQ1410" s="194"/>
      <c r="AR1410" s="194"/>
      <c r="AS1410" s="194"/>
      <c r="AT1410" s="194"/>
      <c r="AU1410" s="194"/>
      <c r="AV1410" s="194"/>
      <c r="AW1410" s="194"/>
      <c r="AX1410" s="194"/>
      <c r="AY1410" s="194"/>
    </row>
    <row r="1411">
      <c r="A1411" s="863"/>
      <c r="B1411" s="889"/>
      <c r="C1411" s="188"/>
      <c r="D1411" s="819"/>
      <c r="E1411" s="805"/>
      <c r="F1411" s="745"/>
      <c r="G1411" s="48"/>
      <c r="H1411" s="805"/>
      <c r="I1411" s="890"/>
      <c r="J1411" s="891"/>
      <c r="K1411" s="48"/>
      <c r="L1411" s="48"/>
      <c r="M1411" s="48"/>
      <c r="N1411" s="890"/>
      <c r="O1411" s="890"/>
      <c r="P1411" s="892"/>
      <c r="Q1411" s="890"/>
      <c r="R1411" s="890"/>
      <c r="S1411" s="893"/>
      <c r="T1411" s="754"/>
      <c r="U1411" s="890"/>
      <c r="V1411" s="894"/>
      <c r="W1411" s="31"/>
      <c r="X1411" s="805"/>
      <c r="Y1411" s="890"/>
      <c r="Z1411" s="890"/>
      <c r="AA1411" s="890"/>
      <c r="AB1411" s="890"/>
      <c r="AC1411" s="805"/>
      <c r="AD1411" s="890"/>
      <c r="AE1411" s="895"/>
      <c r="AF1411" s="895"/>
      <c r="AG1411" s="895"/>
      <c r="AH1411" s="895"/>
      <c r="AI1411" s="895"/>
      <c r="AJ1411" s="895"/>
      <c r="AK1411" s="890"/>
      <c r="AL1411" s="492"/>
      <c r="AM1411" s="492"/>
      <c r="AN1411" s="492"/>
      <c r="AO1411" s="194"/>
      <c r="AP1411" s="194"/>
      <c r="AQ1411" s="194"/>
      <c r="AR1411" s="194"/>
      <c r="AS1411" s="194"/>
      <c r="AT1411" s="194"/>
      <c r="AU1411" s="194"/>
      <c r="AV1411" s="194"/>
      <c r="AW1411" s="194"/>
      <c r="AX1411" s="194"/>
      <c r="AY1411" s="194"/>
    </row>
    <row r="1412">
      <c r="A1412" s="863"/>
      <c r="B1412" s="889"/>
      <c r="C1412" s="188"/>
      <c r="D1412" s="819"/>
      <c r="E1412" s="805"/>
      <c r="F1412" s="745"/>
      <c r="G1412" s="48"/>
      <c r="H1412" s="805"/>
      <c r="I1412" s="890"/>
      <c r="J1412" s="891"/>
      <c r="K1412" s="48"/>
      <c r="L1412" s="48"/>
      <c r="M1412" s="48"/>
      <c r="N1412" s="890"/>
      <c r="O1412" s="890"/>
      <c r="P1412" s="892"/>
      <c r="Q1412" s="890"/>
      <c r="R1412" s="890"/>
      <c r="S1412" s="893"/>
      <c r="T1412" s="754"/>
      <c r="U1412" s="890"/>
      <c r="V1412" s="894"/>
      <c r="W1412" s="31"/>
      <c r="X1412" s="805"/>
      <c r="Y1412" s="890"/>
      <c r="Z1412" s="890"/>
      <c r="AA1412" s="890"/>
      <c r="AB1412" s="890"/>
      <c r="AC1412" s="805"/>
      <c r="AD1412" s="890"/>
      <c r="AE1412" s="895"/>
      <c r="AF1412" s="895"/>
      <c r="AG1412" s="895"/>
      <c r="AH1412" s="895"/>
      <c r="AI1412" s="895"/>
      <c r="AJ1412" s="895"/>
      <c r="AK1412" s="890"/>
      <c r="AL1412" s="492"/>
      <c r="AM1412" s="492"/>
      <c r="AN1412" s="492"/>
      <c r="AO1412" s="194"/>
      <c r="AP1412" s="194"/>
      <c r="AQ1412" s="194"/>
      <c r="AR1412" s="194"/>
      <c r="AS1412" s="194"/>
      <c r="AT1412" s="194"/>
      <c r="AU1412" s="194"/>
      <c r="AV1412" s="194"/>
      <c r="AW1412" s="194"/>
      <c r="AX1412" s="194"/>
      <c r="AY1412" s="194"/>
    </row>
    <row r="1413">
      <c r="A1413" s="863"/>
      <c r="B1413" s="889"/>
      <c r="C1413" s="188"/>
      <c r="D1413" s="819"/>
      <c r="E1413" s="805"/>
      <c r="F1413" s="745"/>
      <c r="G1413" s="48"/>
      <c r="H1413" s="805"/>
      <c r="I1413" s="890"/>
      <c r="J1413" s="891"/>
      <c r="K1413" s="48"/>
      <c r="L1413" s="48"/>
      <c r="M1413" s="48"/>
      <c r="N1413" s="890"/>
      <c r="O1413" s="890"/>
      <c r="P1413" s="892"/>
      <c r="Q1413" s="890"/>
      <c r="R1413" s="890"/>
      <c r="S1413" s="893"/>
      <c r="T1413" s="754"/>
      <c r="U1413" s="890"/>
      <c r="V1413" s="894"/>
      <c r="W1413" s="31"/>
      <c r="X1413" s="805"/>
      <c r="Y1413" s="890"/>
      <c r="Z1413" s="890"/>
      <c r="AA1413" s="890"/>
      <c r="AB1413" s="890"/>
      <c r="AC1413" s="805"/>
      <c r="AD1413" s="890"/>
      <c r="AE1413" s="895"/>
      <c r="AF1413" s="895"/>
      <c r="AG1413" s="895"/>
      <c r="AH1413" s="895"/>
      <c r="AI1413" s="895"/>
      <c r="AJ1413" s="895"/>
      <c r="AK1413" s="890"/>
      <c r="AL1413" s="492"/>
      <c r="AM1413" s="492"/>
      <c r="AN1413" s="492"/>
      <c r="AO1413" s="194"/>
      <c r="AP1413" s="194"/>
      <c r="AQ1413" s="194"/>
      <c r="AR1413" s="194"/>
      <c r="AS1413" s="194"/>
      <c r="AT1413" s="194"/>
      <c r="AU1413" s="194"/>
      <c r="AV1413" s="194"/>
      <c r="AW1413" s="194"/>
      <c r="AX1413" s="194"/>
      <c r="AY1413" s="194"/>
    </row>
    <row r="1414">
      <c r="A1414" s="863"/>
      <c r="B1414" s="889"/>
      <c r="C1414" s="188"/>
      <c r="D1414" s="819"/>
      <c r="E1414" s="805"/>
      <c r="F1414" s="745"/>
      <c r="G1414" s="48"/>
      <c r="H1414" s="805"/>
      <c r="I1414" s="890"/>
      <c r="J1414" s="891"/>
      <c r="K1414" s="48"/>
      <c r="L1414" s="48"/>
      <c r="M1414" s="48"/>
      <c r="N1414" s="890"/>
      <c r="O1414" s="890"/>
      <c r="P1414" s="892"/>
      <c r="Q1414" s="890"/>
      <c r="R1414" s="890"/>
      <c r="S1414" s="893"/>
      <c r="T1414" s="754"/>
      <c r="U1414" s="890"/>
      <c r="V1414" s="894"/>
      <c r="W1414" s="31"/>
      <c r="X1414" s="805"/>
      <c r="Y1414" s="890"/>
      <c r="Z1414" s="890"/>
      <c r="AA1414" s="890"/>
      <c r="AB1414" s="890"/>
      <c r="AC1414" s="805"/>
      <c r="AD1414" s="890"/>
      <c r="AE1414" s="895"/>
      <c r="AF1414" s="895"/>
      <c r="AG1414" s="895"/>
      <c r="AH1414" s="895"/>
      <c r="AI1414" s="895"/>
      <c r="AJ1414" s="895"/>
      <c r="AK1414" s="890"/>
      <c r="AL1414" s="492"/>
      <c r="AM1414" s="492"/>
      <c r="AN1414" s="492"/>
      <c r="AO1414" s="194"/>
      <c r="AP1414" s="194"/>
      <c r="AQ1414" s="194"/>
      <c r="AR1414" s="194"/>
      <c r="AS1414" s="194"/>
      <c r="AT1414" s="194"/>
      <c r="AU1414" s="194"/>
      <c r="AV1414" s="194"/>
      <c r="AW1414" s="194"/>
      <c r="AX1414" s="194"/>
      <c r="AY1414" s="194"/>
    </row>
    <row r="1415">
      <c r="A1415" s="863"/>
      <c r="B1415" s="889"/>
      <c r="C1415" s="188"/>
      <c r="D1415" s="819"/>
      <c r="E1415" s="805"/>
      <c r="F1415" s="745"/>
      <c r="G1415" s="48"/>
      <c r="H1415" s="805"/>
      <c r="I1415" s="890"/>
      <c r="J1415" s="891"/>
      <c r="K1415" s="48"/>
      <c r="L1415" s="48"/>
      <c r="M1415" s="48"/>
      <c r="N1415" s="890"/>
      <c r="O1415" s="890"/>
      <c r="P1415" s="892"/>
      <c r="Q1415" s="890"/>
      <c r="R1415" s="890"/>
      <c r="S1415" s="893"/>
      <c r="T1415" s="754"/>
      <c r="U1415" s="890"/>
      <c r="V1415" s="894"/>
      <c r="W1415" s="31"/>
      <c r="X1415" s="805"/>
      <c r="Y1415" s="890"/>
      <c r="Z1415" s="890"/>
      <c r="AA1415" s="890"/>
      <c r="AB1415" s="890"/>
      <c r="AC1415" s="805"/>
      <c r="AD1415" s="890"/>
      <c r="AE1415" s="895"/>
      <c r="AF1415" s="895"/>
      <c r="AG1415" s="895"/>
      <c r="AH1415" s="895"/>
      <c r="AI1415" s="895"/>
      <c r="AJ1415" s="895"/>
      <c r="AK1415" s="890"/>
      <c r="AL1415" s="492"/>
      <c r="AM1415" s="492"/>
      <c r="AN1415" s="492"/>
      <c r="AO1415" s="194"/>
      <c r="AP1415" s="194"/>
      <c r="AQ1415" s="194"/>
      <c r="AR1415" s="194"/>
      <c r="AS1415" s="194"/>
      <c r="AT1415" s="194"/>
      <c r="AU1415" s="194"/>
      <c r="AV1415" s="194"/>
      <c r="AW1415" s="194"/>
      <c r="AX1415" s="194"/>
      <c r="AY1415" s="194"/>
    </row>
    <row r="1416">
      <c r="A1416" s="863"/>
      <c r="B1416" s="889"/>
      <c r="C1416" s="188"/>
      <c r="D1416" s="819"/>
      <c r="E1416" s="805"/>
      <c r="F1416" s="745"/>
      <c r="G1416" s="48"/>
      <c r="H1416" s="805"/>
      <c r="I1416" s="890"/>
      <c r="J1416" s="891"/>
      <c r="K1416" s="48"/>
      <c r="L1416" s="48"/>
      <c r="M1416" s="48"/>
      <c r="N1416" s="890"/>
      <c r="O1416" s="890"/>
      <c r="P1416" s="892"/>
      <c r="Q1416" s="890"/>
      <c r="R1416" s="890"/>
      <c r="S1416" s="893"/>
      <c r="T1416" s="754"/>
      <c r="U1416" s="890"/>
      <c r="V1416" s="894"/>
      <c r="W1416" s="31"/>
      <c r="X1416" s="805"/>
      <c r="Y1416" s="890"/>
      <c r="Z1416" s="890"/>
      <c r="AA1416" s="890"/>
      <c r="AB1416" s="890"/>
      <c r="AC1416" s="805"/>
      <c r="AD1416" s="890"/>
      <c r="AE1416" s="895"/>
      <c r="AF1416" s="895"/>
      <c r="AG1416" s="895"/>
      <c r="AH1416" s="895"/>
      <c r="AI1416" s="895"/>
      <c r="AJ1416" s="895"/>
      <c r="AK1416" s="890"/>
      <c r="AL1416" s="492"/>
      <c r="AM1416" s="492"/>
      <c r="AN1416" s="492"/>
      <c r="AO1416" s="194"/>
      <c r="AP1416" s="194"/>
      <c r="AQ1416" s="194"/>
      <c r="AR1416" s="194"/>
      <c r="AS1416" s="194"/>
      <c r="AT1416" s="194"/>
      <c r="AU1416" s="194"/>
      <c r="AV1416" s="194"/>
      <c r="AW1416" s="194"/>
      <c r="AX1416" s="194"/>
      <c r="AY1416" s="194"/>
    </row>
    <row r="1417">
      <c r="A1417" s="863"/>
      <c r="B1417" s="889"/>
      <c r="C1417" s="188"/>
      <c r="D1417" s="819"/>
      <c r="E1417" s="805"/>
      <c r="F1417" s="745"/>
      <c r="G1417" s="48"/>
      <c r="H1417" s="805"/>
      <c r="I1417" s="890"/>
      <c r="J1417" s="891"/>
      <c r="K1417" s="48"/>
      <c r="L1417" s="48"/>
      <c r="M1417" s="48"/>
      <c r="N1417" s="890"/>
      <c r="O1417" s="890"/>
      <c r="P1417" s="892"/>
      <c r="Q1417" s="890"/>
      <c r="R1417" s="890"/>
      <c r="S1417" s="893"/>
      <c r="T1417" s="754"/>
      <c r="U1417" s="890"/>
      <c r="V1417" s="894"/>
      <c r="W1417" s="31"/>
      <c r="X1417" s="805"/>
      <c r="Y1417" s="890"/>
      <c r="Z1417" s="890"/>
      <c r="AA1417" s="890"/>
      <c r="AB1417" s="890"/>
      <c r="AC1417" s="805"/>
      <c r="AD1417" s="890"/>
      <c r="AE1417" s="895"/>
      <c r="AF1417" s="895"/>
      <c r="AG1417" s="895"/>
      <c r="AH1417" s="895"/>
      <c r="AI1417" s="895"/>
      <c r="AJ1417" s="895"/>
      <c r="AK1417" s="890"/>
      <c r="AL1417" s="492"/>
      <c r="AM1417" s="492"/>
      <c r="AN1417" s="492"/>
      <c r="AO1417" s="194"/>
      <c r="AP1417" s="194"/>
      <c r="AQ1417" s="194"/>
      <c r="AR1417" s="194"/>
      <c r="AS1417" s="194"/>
      <c r="AT1417" s="194"/>
      <c r="AU1417" s="194"/>
      <c r="AV1417" s="194"/>
      <c r="AW1417" s="194"/>
      <c r="AX1417" s="194"/>
      <c r="AY1417" s="194"/>
    </row>
    <row r="1418">
      <c r="A1418" s="863"/>
      <c r="B1418" s="889"/>
      <c r="C1418" s="188"/>
      <c r="D1418" s="819"/>
      <c r="E1418" s="805"/>
      <c r="F1418" s="745"/>
      <c r="G1418" s="48"/>
      <c r="H1418" s="805"/>
      <c r="I1418" s="890"/>
      <c r="J1418" s="891"/>
      <c r="K1418" s="48"/>
      <c r="L1418" s="48"/>
      <c r="M1418" s="48"/>
      <c r="N1418" s="890"/>
      <c r="O1418" s="890"/>
      <c r="P1418" s="892"/>
      <c r="Q1418" s="890"/>
      <c r="R1418" s="890"/>
      <c r="S1418" s="893"/>
      <c r="T1418" s="754"/>
      <c r="U1418" s="890"/>
      <c r="V1418" s="894"/>
      <c r="W1418" s="31"/>
      <c r="X1418" s="805"/>
      <c r="Y1418" s="890"/>
      <c r="Z1418" s="890"/>
      <c r="AA1418" s="890"/>
      <c r="AB1418" s="890"/>
      <c r="AC1418" s="805"/>
      <c r="AD1418" s="890"/>
      <c r="AE1418" s="895"/>
      <c r="AF1418" s="895"/>
      <c r="AG1418" s="895"/>
      <c r="AH1418" s="895"/>
      <c r="AI1418" s="895"/>
      <c r="AJ1418" s="895"/>
      <c r="AK1418" s="890"/>
      <c r="AL1418" s="492"/>
      <c r="AM1418" s="492"/>
      <c r="AN1418" s="492"/>
      <c r="AO1418" s="194"/>
      <c r="AP1418" s="194"/>
      <c r="AQ1418" s="194"/>
      <c r="AR1418" s="194"/>
      <c r="AS1418" s="194"/>
      <c r="AT1418" s="194"/>
      <c r="AU1418" s="194"/>
      <c r="AV1418" s="194"/>
      <c r="AW1418" s="194"/>
      <c r="AX1418" s="194"/>
      <c r="AY1418" s="194"/>
    </row>
    <row r="1419">
      <c r="A1419" s="863"/>
      <c r="B1419" s="889"/>
      <c r="C1419" s="188"/>
      <c r="D1419" s="819"/>
      <c r="E1419" s="805"/>
      <c r="F1419" s="745"/>
      <c r="G1419" s="48"/>
      <c r="H1419" s="805"/>
      <c r="I1419" s="890"/>
      <c r="J1419" s="891"/>
      <c r="K1419" s="48"/>
      <c r="L1419" s="48"/>
      <c r="M1419" s="48"/>
      <c r="N1419" s="890"/>
      <c r="O1419" s="890"/>
      <c r="P1419" s="892"/>
      <c r="Q1419" s="890"/>
      <c r="R1419" s="890"/>
      <c r="S1419" s="893"/>
      <c r="T1419" s="754"/>
      <c r="U1419" s="890"/>
      <c r="V1419" s="894"/>
      <c r="W1419" s="31"/>
      <c r="X1419" s="805"/>
      <c r="Y1419" s="890"/>
      <c r="Z1419" s="890"/>
      <c r="AA1419" s="890"/>
      <c r="AB1419" s="890"/>
      <c r="AC1419" s="805"/>
      <c r="AD1419" s="890"/>
      <c r="AE1419" s="895"/>
      <c r="AF1419" s="895"/>
      <c r="AG1419" s="895"/>
      <c r="AH1419" s="895"/>
      <c r="AI1419" s="895"/>
      <c r="AJ1419" s="895"/>
      <c r="AK1419" s="890"/>
      <c r="AL1419" s="492"/>
      <c r="AM1419" s="492"/>
      <c r="AN1419" s="492"/>
      <c r="AO1419" s="194"/>
      <c r="AP1419" s="194"/>
      <c r="AQ1419" s="194"/>
      <c r="AR1419" s="194"/>
      <c r="AS1419" s="194"/>
      <c r="AT1419" s="194"/>
      <c r="AU1419" s="194"/>
      <c r="AV1419" s="194"/>
      <c r="AW1419" s="194"/>
      <c r="AX1419" s="194"/>
      <c r="AY1419" s="194"/>
    </row>
    <row r="1420">
      <c r="A1420" s="863"/>
      <c r="B1420" s="889"/>
      <c r="C1420" s="188"/>
      <c r="D1420" s="819"/>
      <c r="E1420" s="805"/>
      <c r="F1420" s="745"/>
      <c r="G1420" s="48"/>
      <c r="H1420" s="805"/>
      <c r="I1420" s="890"/>
      <c r="J1420" s="891"/>
      <c r="K1420" s="48"/>
      <c r="L1420" s="48"/>
      <c r="M1420" s="48"/>
      <c r="N1420" s="890"/>
      <c r="O1420" s="890"/>
      <c r="P1420" s="892"/>
      <c r="Q1420" s="890"/>
      <c r="R1420" s="890"/>
      <c r="S1420" s="893"/>
      <c r="T1420" s="754"/>
      <c r="U1420" s="890"/>
      <c r="V1420" s="894"/>
      <c r="W1420" s="31"/>
      <c r="X1420" s="805"/>
      <c r="Y1420" s="890"/>
      <c r="Z1420" s="890"/>
      <c r="AA1420" s="890"/>
      <c r="AB1420" s="890"/>
      <c r="AC1420" s="805"/>
      <c r="AD1420" s="890"/>
      <c r="AE1420" s="895"/>
      <c r="AF1420" s="895"/>
      <c r="AG1420" s="895"/>
      <c r="AH1420" s="895"/>
      <c r="AI1420" s="895"/>
      <c r="AJ1420" s="895"/>
      <c r="AK1420" s="890"/>
      <c r="AL1420" s="492"/>
      <c r="AM1420" s="492"/>
      <c r="AN1420" s="492"/>
      <c r="AO1420" s="194"/>
      <c r="AP1420" s="194"/>
      <c r="AQ1420" s="194"/>
      <c r="AR1420" s="194"/>
      <c r="AS1420" s="194"/>
      <c r="AT1420" s="194"/>
      <c r="AU1420" s="194"/>
      <c r="AV1420" s="194"/>
      <c r="AW1420" s="194"/>
      <c r="AX1420" s="194"/>
      <c r="AY1420" s="194"/>
    </row>
    <row r="1421">
      <c r="A1421" s="863"/>
      <c r="B1421" s="889"/>
      <c r="C1421" s="188"/>
      <c r="D1421" s="819"/>
      <c r="E1421" s="805"/>
      <c r="F1421" s="745"/>
      <c r="G1421" s="48"/>
      <c r="H1421" s="805"/>
      <c r="I1421" s="890"/>
      <c r="J1421" s="891"/>
      <c r="K1421" s="48"/>
      <c r="L1421" s="48"/>
      <c r="M1421" s="48"/>
      <c r="N1421" s="890"/>
      <c r="O1421" s="890"/>
      <c r="P1421" s="892"/>
      <c r="Q1421" s="890"/>
      <c r="R1421" s="890"/>
      <c r="S1421" s="893"/>
      <c r="T1421" s="754"/>
      <c r="U1421" s="890"/>
      <c r="V1421" s="894"/>
      <c r="W1421" s="31"/>
      <c r="X1421" s="805"/>
      <c r="Y1421" s="890"/>
      <c r="Z1421" s="890"/>
      <c r="AA1421" s="890"/>
      <c r="AB1421" s="890"/>
      <c r="AC1421" s="805"/>
      <c r="AD1421" s="890"/>
      <c r="AE1421" s="895"/>
      <c r="AF1421" s="895"/>
      <c r="AG1421" s="895"/>
      <c r="AH1421" s="895"/>
      <c r="AI1421" s="895"/>
      <c r="AJ1421" s="895"/>
      <c r="AK1421" s="890"/>
      <c r="AL1421" s="492"/>
      <c r="AM1421" s="492"/>
      <c r="AN1421" s="492"/>
      <c r="AO1421" s="194"/>
      <c r="AP1421" s="194"/>
      <c r="AQ1421" s="194"/>
      <c r="AR1421" s="194"/>
      <c r="AS1421" s="194"/>
      <c r="AT1421" s="194"/>
      <c r="AU1421" s="194"/>
      <c r="AV1421" s="194"/>
      <c r="AW1421" s="194"/>
      <c r="AX1421" s="194"/>
      <c r="AY1421" s="194"/>
    </row>
    <row r="1422">
      <c r="A1422" s="863"/>
      <c r="B1422" s="889"/>
      <c r="C1422" s="188"/>
      <c r="D1422" s="819"/>
      <c r="E1422" s="805"/>
      <c r="F1422" s="745"/>
      <c r="G1422" s="48"/>
      <c r="H1422" s="805"/>
      <c r="I1422" s="890"/>
      <c r="J1422" s="891"/>
      <c r="K1422" s="48"/>
      <c r="L1422" s="48"/>
      <c r="M1422" s="48"/>
      <c r="N1422" s="890"/>
      <c r="O1422" s="890"/>
      <c r="P1422" s="892"/>
      <c r="Q1422" s="890"/>
      <c r="R1422" s="890"/>
      <c r="S1422" s="893"/>
      <c r="T1422" s="754"/>
      <c r="U1422" s="890"/>
      <c r="V1422" s="894"/>
      <c r="W1422" s="31"/>
      <c r="X1422" s="805"/>
      <c r="Y1422" s="890"/>
      <c r="Z1422" s="890"/>
      <c r="AA1422" s="890"/>
      <c r="AB1422" s="890"/>
      <c r="AC1422" s="805"/>
      <c r="AD1422" s="890"/>
      <c r="AE1422" s="895"/>
      <c r="AF1422" s="895"/>
      <c r="AG1422" s="895"/>
      <c r="AH1422" s="895"/>
      <c r="AI1422" s="895"/>
      <c r="AJ1422" s="895"/>
      <c r="AK1422" s="890"/>
      <c r="AL1422" s="492"/>
      <c r="AM1422" s="492"/>
      <c r="AN1422" s="492"/>
      <c r="AO1422" s="194"/>
      <c r="AP1422" s="194"/>
      <c r="AQ1422" s="194"/>
      <c r="AR1422" s="194"/>
      <c r="AS1422" s="194"/>
      <c r="AT1422" s="194"/>
      <c r="AU1422" s="194"/>
      <c r="AV1422" s="194"/>
      <c r="AW1422" s="194"/>
      <c r="AX1422" s="194"/>
      <c r="AY1422" s="194"/>
    </row>
    <row r="1423">
      <c r="A1423" s="863"/>
      <c r="B1423" s="889"/>
      <c r="C1423" s="188"/>
      <c r="D1423" s="819"/>
      <c r="E1423" s="805"/>
      <c r="F1423" s="745"/>
      <c r="G1423" s="48"/>
      <c r="H1423" s="805"/>
      <c r="I1423" s="890"/>
      <c r="J1423" s="891"/>
      <c r="K1423" s="48"/>
      <c r="L1423" s="48"/>
      <c r="M1423" s="48"/>
      <c r="N1423" s="890"/>
      <c r="O1423" s="890"/>
      <c r="P1423" s="892"/>
      <c r="Q1423" s="890"/>
      <c r="R1423" s="890"/>
      <c r="S1423" s="893"/>
      <c r="T1423" s="754"/>
      <c r="U1423" s="890"/>
      <c r="V1423" s="894"/>
      <c r="W1423" s="31"/>
      <c r="X1423" s="805"/>
      <c r="Y1423" s="890"/>
      <c r="Z1423" s="890"/>
      <c r="AA1423" s="890"/>
      <c r="AB1423" s="890"/>
      <c r="AC1423" s="805"/>
      <c r="AD1423" s="890"/>
      <c r="AE1423" s="895"/>
      <c r="AF1423" s="895"/>
      <c r="AG1423" s="895"/>
      <c r="AH1423" s="895"/>
      <c r="AI1423" s="895"/>
      <c r="AJ1423" s="895"/>
      <c r="AK1423" s="890"/>
      <c r="AL1423" s="492"/>
      <c r="AM1423" s="492"/>
      <c r="AN1423" s="492"/>
      <c r="AO1423" s="194"/>
      <c r="AP1423" s="194"/>
      <c r="AQ1423" s="194"/>
      <c r="AR1423" s="194"/>
      <c r="AS1423" s="194"/>
      <c r="AT1423" s="194"/>
      <c r="AU1423" s="194"/>
      <c r="AV1423" s="194"/>
      <c r="AW1423" s="194"/>
      <c r="AX1423" s="194"/>
      <c r="AY1423" s="194"/>
    </row>
    <row r="1424">
      <c r="A1424" s="863"/>
      <c r="B1424" s="889"/>
      <c r="C1424" s="188"/>
      <c r="D1424" s="819"/>
      <c r="E1424" s="805"/>
      <c r="F1424" s="745"/>
      <c r="G1424" s="48"/>
      <c r="H1424" s="805"/>
      <c r="I1424" s="890"/>
      <c r="J1424" s="891"/>
      <c r="K1424" s="48"/>
      <c r="L1424" s="48"/>
      <c r="M1424" s="48"/>
      <c r="N1424" s="890"/>
      <c r="O1424" s="890"/>
      <c r="P1424" s="892"/>
      <c r="Q1424" s="890"/>
      <c r="R1424" s="890"/>
      <c r="S1424" s="893"/>
      <c r="T1424" s="754"/>
      <c r="U1424" s="890"/>
      <c r="V1424" s="894"/>
      <c r="W1424" s="31"/>
      <c r="X1424" s="805"/>
      <c r="Y1424" s="890"/>
      <c r="Z1424" s="890"/>
      <c r="AA1424" s="890"/>
      <c r="AB1424" s="890"/>
      <c r="AC1424" s="805"/>
      <c r="AD1424" s="890"/>
      <c r="AE1424" s="895"/>
      <c r="AF1424" s="895"/>
      <c r="AG1424" s="895"/>
      <c r="AH1424" s="895"/>
      <c r="AI1424" s="895"/>
      <c r="AJ1424" s="895"/>
      <c r="AK1424" s="890"/>
      <c r="AL1424" s="492"/>
      <c r="AM1424" s="492"/>
      <c r="AN1424" s="492"/>
      <c r="AO1424" s="194"/>
      <c r="AP1424" s="194"/>
      <c r="AQ1424" s="194"/>
      <c r="AR1424" s="194"/>
      <c r="AS1424" s="194"/>
      <c r="AT1424" s="194"/>
      <c r="AU1424" s="194"/>
      <c r="AV1424" s="194"/>
      <c r="AW1424" s="194"/>
      <c r="AX1424" s="194"/>
      <c r="AY1424" s="194"/>
    </row>
    <row r="1425">
      <c r="A1425" s="863"/>
      <c r="B1425" s="889"/>
      <c r="C1425" s="188"/>
      <c r="D1425" s="819"/>
      <c r="E1425" s="805"/>
      <c r="F1425" s="745"/>
      <c r="G1425" s="48"/>
      <c r="H1425" s="805"/>
      <c r="I1425" s="890"/>
      <c r="J1425" s="891"/>
      <c r="K1425" s="48"/>
      <c r="L1425" s="48"/>
      <c r="M1425" s="48"/>
      <c r="N1425" s="890"/>
      <c r="O1425" s="890"/>
      <c r="P1425" s="892"/>
      <c r="Q1425" s="890"/>
      <c r="R1425" s="890"/>
      <c r="S1425" s="893"/>
      <c r="T1425" s="754"/>
      <c r="U1425" s="890"/>
      <c r="V1425" s="894"/>
      <c r="W1425" s="31"/>
      <c r="X1425" s="805"/>
      <c r="Y1425" s="890"/>
      <c r="Z1425" s="890"/>
      <c r="AA1425" s="890"/>
      <c r="AB1425" s="890"/>
      <c r="AC1425" s="805"/>
      <c r="AD1425" s="890"/>
      <c r="AE1425" s="895"/>
      <c r="AF1425" s="895"/>
      <c r="AG1425" s="895"/>
      <c r="AH1425" s="895"/>
      <c r="AI1425" s="895"/>
      <c r="AJ1425" s="895"/>
      <c r="AK1425" s="890"/>
      <c r="AL1425" s="492"/>
      <c r="AM1425" s="492"/>
      <c r="AN1425" s="492"/>
      <c r="AO1425" s="194"/>
      <c r="AP1425" s="194"/>
      <c r="AQ1425" s="194"/>
      <c r="AR1425" s="194"/>
      <c r="AS1425" s="194"/>
      <c r="AT1425" s="194"/>
      <c r="AU1425" s="194"/>
      <c r="AV1425" s="194"/>
      <c r="AW1425" s="194"/>
      <c r="AX1425" s="194"/>
      <c r="AY1425" s="194"/>
    </row>
    <row r="1426">
      <c r="A1426" s="863"/>
      <c r="B1426" s="889"/>
      <c r="C1426" s="188"/>
      <c r="D1426" s="819"/>
      <c r="E1426" s="805"/>
      <c r="F1426" s="745"/>
      <c r="G1426" s="48"/>
      <c r="H1426" s="805"/>
      <c r="I1426" s="890"/>
      <c r="J1426" s="891"/>
      <c r="K1426" s="48"/>
      <c r="L1426" s="48"/>
      <c r="M1426" s="48"/>
      <c r="N1426" s="890"/>
      <c r="O1426" s="890"/>
      <c r="P1426" s="892"/>
      <c r="Q1426" s="890"/>
      <c r="R1426" s="890"/>
      <c r="S1426" s="893"/>
      <c r="T1426" s="754"/>
      <c r="U1426" s="890"/>
      <c r="V1426" s="894"/>
      <c r="W1426" s="31"/>
      <c r="X1426" s="805"/>
      <c r="Y1426" s="890"/>
      <c r="Z1426" s="890"/>
      <c r="AA1426" s="890"/>
      <c r="AB1426" s="890"/>
      <c r="AC1426" s="805"/>
      <c r="AD1426" s="890"/>
      <c r="AE1426" s="895"/>
      <c r="AF1426" s="895"/>
      <c r="AG1426" s="895"/>
      <c r="AH1426" s="895"/>
      <c r="AI1426" s="895"/>
      <c r="AJ1426" s="895"/>
      <c r="AK1426" s="890"/>
      <c r="AL1426" s="492"/>
      <c r="AM1426" s="492"/>
      <c r="AN1426" s="492"/>
      <c r="AO1426" s="194"/>
      <c r="AP1426" s="194"/>
      <c r="AQ1426" s="194"/>
      <c r="AR1426" s="194"/>
      <c r="AS1426" s="194"/>
      <c r="AT1426" s="194"/>
      <c r="AU1426" s="194"/>
      <c r="AV1426" s="194"/>
      <c r="AW1426" s="194"/>
      <c r="AX1426" s="194"/>
      <c r="AY1426" s="194"/>
    </row>
    <row r="1427">
      <c r="A1427" s="863"/>
      <c r="B1427" s="889"/>
      <c r="C1427" s="188"/>
      <c r="D1427" s="819"/>
      <c r="E1427" s="805"/>
      <c r="F1427" s="745"/>
      <c r="G1427" s="48"/>
      <c r="H1427" s="805"/>
      <c r="I1427" s="890"/>
      <c r="J1427" s="891"/>
      <c r="K1427" s="48"/>
      <c r="L1427" s="48"/>
      <c r="M1427" s="48"/>
      <c r="N1427" s="890"/>
      <c r="O1427" s="890"/>
      <c r="P1427" s="892"/>
      <c r="Q1427" s="890"/>
      <c r="R1427" s="890"/>
      <c r="S1427" s="893"/>
      <c r="T1427" s="754"/>
      <c r="U1427" s="890"/>
      <c r="V1427" s="894"/>
      <c r="W1427" s="31"/>
      <c r="X1427" s="805"/>
      <c r="Y1427" s="890"/>
      <c r="Z1427" s="890"/>
      <c r="AA1427" s="890"/>
      <c r="AB1427" s="890"/>
      <c r="AC1427" s="805"/>
      <c r="AD1427" s="890"/>
      <c r="AE1427" s="895"/>
      <c r="AF1427" s="895"/>
      <c r="AG1427" s="895"/>
      <c r="AH1427" s="895"/>
      <c r="AI1427" s="895"/>
      <c r="AJ1427" s="895"/>
      <c r="AK1427" s="890"/>
      <c r="AL1427" s="492"/>
      <c r="AM1427" s="492"/>
      <c r="AN1427" s="492"/>
      <c r="AO1427" s="194"/>
      <c r="AP1427" s="194"/>
      <c r="AQ1427" s="194"/>
      <c r="AR1427" s="194"/>
      <c r="AS1427" s="194"/>
      <c r="AT1427" s="194"/>
      <c r="AU1427" s="194"/>
      <c r="AV1427" s="194"/>
      <c r="AW1427" s="194"/>
      <c r="AX1427" s="194"/>
      <c r="AY1427" s="194"/>
    </row>
    <row r="1428">
      <c r="A1428" s="863"/>
      <c r="B1428" s="889"/>
      <c r="C1428" s="188"/>
      <c r="D1428" s="819"/>
      <c r="E1428" s="805"/>
      <c r="F1428" s="745"/>
      <c r="G1428" s="48"/>
      <c r="H1428" s="805"/>
      <c r="I1428" s="890"/>
      <c r="J1428" s="891"/>
      <c r="K1428" s="48"/>
      <c r="L1428" s="48"/>
      <c r="M1428" s="48"/>
      <c r="N1428" s="890"/>
      <c r="O1428" s="890"/>
      <c r="P1428" s="892"/>
      <c r="Q1428" s="890"/>
      <c r="R1428" s="890"/>
      <c r="S1428" s="893"/>
      <c r="T1428" s="754"/>
      <c r="U1428" s="890"/>
      <c r="V1428" s="894"/>
      <c r="W1428" s="31"/>
      <c r="X1428" s="805"/>
      <c r="Y1428" s="890"/>
      <c r="Z1428" s="890"/>
      <c r="AA1428" s="890"/>
      <c r="AB1428" s="890"/>
      <c r="AC1428" s="805"/>
      <c r="AD1428" s="890"/>
      <c r="AE1428" s="895"/>
      <c r="AF1428" s="895"/>
      <c r="AG1428" s="895"/>
      <c r="AH1428" s="895"/>
      <c r="AI1428" s="895"/>
      <c r="AJ1428" s="895"/>
      <c r="AK1428" s="890"/>
      <c r="AL1428" s="492"/>
      <c r="AM1428" s="492"/>
      <c r="AN1428" s="492"/>
      <c r="AO1428" s="194"/>
      <c r="AP1428" s="194"/>
      <c r="AQ1428" s="194"/>
      <c r="AR1428" s="194"/>
      <c r="AS1428" s="194"/>
      <c r="AT1428" s="194"/>
      <c r="AU1428" s="194"/>
      <c r="AV1428" s="194"/>
      <c r="AW1428" s="194"/>
      <c r="AX1428" s="194"/>
      <c r="AY1428" s="194"/>
    </row>
    <row r="1429">
      <c r="A1429" s="863"/>
      <c r="B1429" s="889"/>
      <c r="C1429" s="188"/>
      <c r="D1429" s="819"/>
      <c r="E1429" s="805"/>
      <c r="F1429" s="745"/>
      <c r="G1429" s="48"/>
      <c r="H1429" s="805"/>
      <c r="I1429" s="890"/>
      <c r="J1429" s="891"/>
      <c r="K1429" s="48"/>
      <c r="L1429" s="48"/>
      <c r="M1429" s="48"/>
      <c r="N1429" s="890"/>
      <c r="O1429" s="890"/>
      <c r="P1429" s="892"/>
      <c r="Q1429" s="890"/>
      <c r="R1429" s="890"/>
      <c r="S1429" s="893"/>
      <c r="T1429" s="754"/>
      <c r="U1429" s="890"/>
      <c r="V1429" s="894"/>
      <c r="W1429" s="31"/>
      <c r="X1429" s="805"/>
      <c r="Y1429" s="890"/>
      <c r="Z1429" s="890"/>
      <c r="AA1429" s="890"/>
      <c r="AB1429" s="890"/>
      <c r="AC1429" s="805"/>
      <c r="AD1429" s="890"/>
      <c r="AE1429" s="895"/>
      <c r="AF1429" s="895"/>
      <c r="AG1429" s="895"/>
      <c r="AH1429" s="895"/>
      <c r="AI1429" s="895"/>
      <c r="AJ1429" s="895"/>
      <c r="AK1429" s="890"/>
      <c r="AL1429" s="492"/>
      <c r="AM1429" s="492"/>
      <c r="AN1429" s="492"/>
      <c r="AO1429" s="194"/>
      <c r="AP1429" s="194"/>
      <c r="AQ1429" s="194"/>
      <c r="AR1429" s="194"/>
      <c r="AS1429" s="194"/>
      <c r="AT1429" s="194"/>
      <c r="AU1429" s="194"/>
      <c r="AV1429" s="194"/>
      <c r="AW1429" s="194"/>
      <c r="AX1429" s="194"/>
      <c r="AY1429" s="194"/>
    </row>
    <row r="1430">
      <c r="A1430" s="863"/>
      <c r="B1430" s="889"/>
      <c r="C1430" s="188"/>
      <c r="D1430" s="819"/>
      <c r="E1430" s="805"/>
      <c r="F1430" s="745"/>
      <c r="G1430" s="48"/>
      <c r="H1430" s="805"/>
      <c r="I1430" s="890"/>
      <c r="J1430" s="891"/>
      <c r="K1430" s="48"/>
      <c r="L1430" s="48"/>
      <c r="M1430" s="48"/>
      <c r="N1430" s="890"/>
      <c r="O1430" s="890"/>
      <c r="P1430" s="892"/>
      <c r="Q1430" s="890"/>
      <c r="R1430" s="890"/>
      <c r="S1430" s="893"/>
      <c r="T1430" s="754"/>
      <c r="U1430" s="890"/>
      <c r="V1430" s="894"/>
      <c r="W1430" s="31"/>
      <c r="X1430" s="805"/>
      <c r="Y1430" s="890"/>
      <c r="Z1430" s="890"/>
      <c r="AA1430" s="890"/>
      <c r="AB1430" s="890"/>
      <c r="AC1430" s="805"/>
      <c r="AD1430" s="890"/>
      <c r="AE1430" s="895"/>
      <c r="AF1430" s="895"/>
      <c r="AG1430" s="895"/>
      <c r="AH1430" s="895"/>
      <c r="AI1430" s="895"/>
      <c r="AJ1430" s="895"/>
      <c r="AK1430" s="890"/>
      <c r="AL1430" s="492"/>
      <c r="AM1430" s="492"/>
      <c r="AN1430" s="492"/>
      <c r="AO1430" s="194"/>
      <c r="AP1430" s="194"/>
      <c r="AQ1430" s="194"/>
      <c r="AR1430" s="194"/>
      <c r="AS1430" s="194"/>
      <c r="AT1430" s="194"/>
      <c r="AU1430" s="194"/>
      <c r="AV1430" s="194"/>
      <c r="AW1430" s="194"/>
      <c r="AX1430" s="194"/>
      <c r="AY1430" s="194"/>
    </row>
    <row r="1431">
      <c r="A1431" s="863"/>
      <c r="B1431" s="889"/>
      <c r="C1431" s="188"/>
      <c r="D1431" s="819"/>
      <c r="E1431" s="805"/>
      <c r="F1431" s="745"/>
      <c r="G1431" s="48"/>
      <c r="H1431" s="805"/>
      <c r="I1431" s="890"/>
      <c r="J1431" s="891"/>
      <c r="K1431" s="48"/>
      <c r="L1431" s="48"/>
      <c r="M1431" s="48"/>
      <c r="N1431" s="890"/>
      <c r="O1431" s="890"/>
      <c r="P1431" s="892"/>
      <c r="Q1431" s="890"/>
      <c r="R1431" s="890"/>
      <c r="S1431" s="893"/>
      <c r="T1431" s="754"/>
      <c r="U1431" s="890"/>
      <c r="V1431" s="894"/>
      <c r="W1431" s="31"/>
      <c r="X1431" s="805"/>
      <c r="Y1431" s="890"/>
      <c r="Z1431" s="890"/>
      <c r="AA1431" s="890"/>
      <c r="AB1431" s="890"/>
      <c r="AC1431" s="805"/>
      <c r="AD1431" s="890"/>
      <c r="AE1431" s="895"/>
      <c r="AF1431" s="895"/>
      <c r="AG1431" s="895"/>
      <c r="AH1431" s="895"/>
      <c r="AI1431" s="895"/>
      <c r="AJ1431" s="895"/>
      <c r="AK1431" s="890"/>
      <c r="AL1431" s="492"/>
      <c r="AM1431" s="492"/>
      <c r="AN1431" s="492"/>
      <c r="AO1431" s="194"/>
      <c r="AP1431" s="194"/>
      <c r="AQ1431" s="194"/>
      <c r="AR1431" s="194"/>
      <c r="AS1431" s="194"/>
      <c r="AT1431" s="194"/>
      <c r="AU1431" s="194"/>
      <c r="AV1431" s="194"/>
      <c r="AW1431" s="194"/>
      <c r="AX1431" s="194"/>
      <c r="AY1431" s="194"/>
    </row>
    <row r="1432">
      <c r="A1432" s="863"/>
      <c r="B1432" s="889"/>
      <c r="C1432" s="188"/>
      <c r="D1432" s="819"/>
      <c r="E1432" s="805"/>
      <c r="F1432" s="745"/>
      <c r="G1432" s="48"/>
      <c r="H1432" s="805"/>
      <c r="I1432" s="890"/>
      <c r="J1432" s="891"/>
      <c r="K1432" s="48"/>
      <c r="L1432" s="48"/>
      <c r="M1432" s="48"/>
      <c r="N1432" s="890"/>
      <c r="O1432" s="890"/>
      <c r="P1432" s="892"/>
      <c r="Q1432" s="890"/>
      <c r="R1432" s="890"/>
      <c r="S1432" s="893"/>
      <c r="T1432" s="754"/>
      <c r="U1432" s="890"/>
      <c r="V1432" s="894"/>
      <c r="W1432" s="31"/>
      <c r="X1432" s="805"/>
      <c r="Y1432" s="890"/>
      <c r="Z1432" s="890"/>
      <c r="AA1432" s="890"/>
      <c r="AB1432" s="890"/>
      <c r="AC1432" s="805"/>
      <c r="AD1432" s="890"/>
      <c r="AE1432" s="895"/>
      <c r="AF1432" s="895"/>
      <c r="AG1432" s="895"/>
      <c r="AH1432" s="895"/>
      <c r="AI1432" s="895"/>
      <c r="AJ1432" s="895"/>
      <c r="AK1432" s="890"/>
      <c r="AL1432" s="492"/>
      <c r="AM1432" s="492"/>
      <c r="AN1432" s="492"/>
      <c r="AO1432" s="194"/>
      <c r="AP1432" s="194"/>
      <c r="AQ1432" s="194"/>
      <c r="AR1432" s="194"/>
      <c r="AS1432" s="194"/>
      <c r="AT1432" s="194"/>
      <c r="AU1432" s="194"/>
      <c r="AV1432" s="194"/>
      <c r="AW1432" s="194"/>
      <c r="AX1432" s="194"/>
      <c r="AY1432" s="194"/>
    </row>
    <row r="1433">
      <c r="A1433" s="863"/>
      <c r="B1433" s="889"/>
      <c r="C1433" s="188"/>
      <c r="D1433" s="819"/>
      <c r="E1433" s="805"/>
      <c r="F1433" s="745"/>
      <c r="G1433" s="48"/>
      <c r="H1433" s="805"/>
      <c r="I1433" s="890"/>
      <c r="J1433" s="891"/>
      <c r="K1433" s="48"/>
      <c r="L1433" s="48"/>
      <c r="M1433" s="48"/>
      <c r="N1433" s="890"/>
      <c r="O1433" s="890"/>
      <c r="P1433" s="892"/>
      <c r="Q1433" s="890"/>
      <c r="R1433" s="890"/>
      <c r="S1433" s="893"/>
      <c r="T1433" s="754"/>
      <c r="U1433" s="890"/>
      <c r="V1433" s="894"/>
      <c r="W1433" s="31"/>
      <c r="X1433" s="805"/>
      <c r="Y1433" s="890"/>
      <c r="Z1433" s="890"/>
      <c r="AA1433" s="890"/>
      <c r="AB1433" s="890"/>
      <c r="AC1433" s="805"/>
      <c r="AD1433" s="890"/>
      <c r="AE1433" s="895"/>
      <c r="AF1433" s="895"/>
      <c r="AG1433" s="895"/>
      <c r="AH1433" s="895"/>
      <c r="AI1433" s="895"/>
      <c r="AJ1433" s="895"/>
      <c r="AK1433" s="890"/>
      <c r="AL1433" s="492"/>
      <c r="AM1433" s="492"/>
      <c r="AN1433" s="492"/>
      <c r="AO1433" s="194"/>
      <c r="AP1433" s="194"/>
      <c r="AQ1433" s="194"/>
      <c r="AR1433" s="194"/>
      <c r="AS1433" s="194"/>
      <c r="AT1433" s="194"/>
      <c r="AU1433" s="194"/>
      <c r="AV1433" s="194"/>
      <c r="AW1433" s="194"/>
      <c r="AX1433" s="194"/>
      <c r="AY1433" s="194"/>
    </row>
    <row r="1434">
      <c r="A1434" s="863"/>
      <c r="B1434" s="889"/>
      <c r="C1434" s="188"/>
      <c r="D1434" s="819"/>
      <c r="E1434" s="805"/>
      <c r="F1434" s="745"/>
      <c r="G1434" s="48"/>
      <c r="H1434" s="805"/>
      <c r="I1434" s="890"/>
      <c r="J1434" s="891"/>
      <c r="K1434" s="48"/>
      <c r="L1434" s="48"/>
      <c r="M1434" s="48"/>
      <c r="N1434" s="890"/>
      <c r="O1434" s="890"/>
      <c r="P1434" s="892"/>
      <c r="Q1434" s="890"/>
      <c r="R1434" s="890"/>
      <c r="S1434" s="893"/>
      <c r="T1434" s="754"/>
      <c r="U1434" s="890"/>
      <c r="V1434" s="894"/>
      <c r="W1434" s="31"/>
      <c r="X1434" s="805"/>
      <c r="Y1434" s="890"/>
      <c r="Z1434" s="890"/>
      <c r="AA1434" s="890"/>
      <c r="AB1434" s="890"/>
      <c r="AC1434" s="805"/>
      <c r="AD1434" s="890"/>
      <c r="AE1434" s="895"/>
      <c r="AF1434" s="895"/>
      <c r="AG1434" s="895"/>
      <c r="AH1434" s="895"/>
      <c r="AI1434" s="895"/>
      <c r="AJ1434" s="895"/>
      <c r="AK1434" s="890"/>
      <c r="AL1434" s="492"/>
      <c r="AM1434" s="492"/>
      <c r="AN1434" s="492"/>
      <c r="AO1434" s="194"/>
      <c r="AP1434" s="194"/>
      <c r="AQ1434" s="194"/>
      <c r="AR1434" s="194"/>
      <c r="AS1434" s="194"/>
      <c r="AT1434" s="194"/>
      <c r="AU1434" s="194"/>
      <c r="AV1434" s="194"/>
      <c r="AW1434" s="194"/>
      <c r="AX1434" s="194"/>
      <c r="AY1434" s="194"/>
    </row>
    <row r="1435">
      <c r="A1435" s="863"/>
      <c r="B1435" s="889"/>
      <c r="C1435" s="188"/>
      <c r="D1435" s="819"/>
      <c r="E1435" s="805"/>
      <c r="F1435" s="745"/>
      <c r="G1435" s="48"/>
      <c r="H1435" s="805"/>
      <c r="I1435" s="890"/>
      <c r="J1435" s="891"/>
      <c r="K1435" s="48"/>
      <c r="L1435" s="48"/>
      <c r="M1435" s="48"/>
      <c r="N1435" s="890"/>
      <c r="O1435" s="890"/>
      <c r="P1435" s="892"/>
      <c r="Q1435" s="890"/>
      <c r="R1435" s="890"/>
      <c r="S1435" s="893"/>
      <c r="T1435" s="754"/>
      <c r="U1435" s="890"/>
      <c r="V1435" s="894"/>
      <c r="W1435" s="31"/>
      <c r="X1435" s="805"/>
      <c r="Y1435" s="890"/>
      <c r="Z1435" s="890"/>
      <c r="AA1435" s="890"/>
      <c r="AB1435" s="890"/>
      <c r="AC1435" s="805"/>
      <c r="AD1435" s="890"/>
      <c r="AE1435" s="895"/>
      <c r="AF1435" s="895"/>
      <c r="AG1435" s="895"/>
      <c r="AH1435" s="895"/>
      <c r="AI1435" s="895"/>
      <c r="AJ1435" s="895"/>
      <c r="AK1435" s="890"/>
      <c r="AL1435" s="492"/>
      <c r="AM1435" s="492"/>
      <c r="AN1435" s="492"/>
      <c r="AO1435" s="194"/>
      <c r="AP1435" s="194"/>
      <c r="AQ1435" s="194"/>
      <c r="AR1435" s="194"/>
      <c r="AS1435" s="194"/>
      <c r="AT1435" s="194"/>
      <c r="AU1435" s="194"/>
      <c r="AV1435" s="194"/>
      <c r="AW1435" s="194"/>
      <c r="AX1435" s="194"/>
      <c r="AY1435" s="194"/>
    </row>
    <row r="1436">
      <c r="A1436" s="863"/>
      <c r="B1436" s="889"/>
      <c r="C1436" s="188"/>
      <c r="D1436" s="819"/>
      <c r="E1436" s="805"/>
      <c r="F1436" s="745"/>
      <c r="G1436" s="48"/>
      <c r="H1436" s="805"/>
      <c r="I1436" s="890"/>
      <c r="J1436" s="891"/>
      <c r="K1436" s="48"/>
      <c r="L1436" s="48"/>
      <c r="M1436" s="48"/>
      <c r="N1436" s="890"/>
      <c r="O1436" s="890"/>
      <c r="P1436" s="892"/>
      <c r="Q1436" s="890"/>
      <c r="R1436" s="890"/>
      <c r="S1436" s="893"/>
      <c r="T1436" s="754"/>
      <c r="U1436" s="890"/>
      <c r="V1436" s="894"/>
      <c r="W1436" s="31"/>
      <c r="X1436" s="805"/>
      <c r="Y1436" s="890"/>
      <c r="Z1436" s="890"/>
      <c r="AA1436" s="890"/>
      <c r="AB1436" s="890"/>
      <c r="AC1436" s="805"/>
      <c r="AD1436" s="890"/>
      <c r="AE1436" s="895"/>
      <c r="AF1436" s="895"/>
      <c r="AG1436" s="895"/>
      <c r="AH1436" s="895"/>
      <c r="AI1436" s="895"/>
      <c r="AJ1436" s="895"/>
      <c r="AK1436" s="890"/>
      <c r="AL1436" s="492"/>
      <c r="AM1436" s="492"/>
      <c r="AN1436" s="492"/>
      <c r="AO1436" s="194"/>
      <c r="AP1436" s="194"/>
      <c r="AQ1436" s="194"/>
      <c r="AR1436" s="194"/>
      <c r="AS1436" s="194"/>
      <c r="AT1436" s="194"/>
      <c r="AU1436" s="194"/>
      <c r="AV1436" s="194"/>
      <c r="AW1436" s="194"/>
      <c r="AX1436" s="194"/>
      <c r="AY1436" s="194"/>
    </row>
    <row r="1437">
      <c r="A1437" s="863"/>
      <c r="B1437" s="889"/>
      <c r="C1437" s="188"/>
      <c r="D1437" s="819"/>
      <c r="E1437" s="805"/>
      <c r="F1437" s="745"/>
      <c r="G1437" s="48"/>
      <c r="H1437" s="805"/>
      <c r="I1437" s="890"/>
      <c r="J1437" s="891"/>
      <c r="K1437" s="48"/>
      <c r="L1437" s="48"/>
      <c r="M1437" s="48"/>
      <c r="N1437" s="890"/>
      <c r="O1437" s="890"/>
      <c r="P1437" s="892"/>
      <c r="Q1437" s="890"/>
      <c r="R1437" s="890"/>
      <c r="S1437" s="893"/>
      <c r="T1437" s="754"/>
      <c r="U1437" s="890"/>
      <c r="V1437" s="894"/>
      <c r="W1437" s="31"/>
      <c r="X1437" s="805"/>
      <c r="Y1437" s="890"/>
      <c r="Z1437" s="890"/>
      <c r="AA1437" s="890"/>
      <c r="AB1437" s="890"/>
      <c r="AC1437" s="805"/>
      <c r="AD1437" s="890"/>
      <c r="AE1437" s="895"/>
      <c r="AF1437" s="895"/>
      <c r="AG1437" s="895"/>
      <c r="AH1437" s="895"/>
      <c r="AI1437" s="895"/>
      <c r="AJ1437" s="895"/>
      <c r="AK1437" s="890"/>
      <c r="AL1437" s="492"/>
      <c r="AM1437" s="492"/>
      <c r="AN1437" s="492"/>
      <c r="AO1437" s="194"/>
      <c r="AP1437" s="194"/>
      <c r="AQ1437" s="194"/>
      <c r="AR1437" s="194"/>
      <c r="AS1437" s="194"/>
      <c r="AT1437" s="194"/>
      <c r="AU1437" s="194"/>
      <c r="AV1437" s="194"/>
      <c r="AW1437" s="194"/>
      <c r="AX1437" s="194"/>
      <c r="AY1437" s="194"/>
    </row>
    <row r="1438">
      <c r="A1438" s="863"/>
      <c r="B1438" s="889"/>
      <c r="C1438" s="188"/>
      <c r="D1438" s="819"/>
      <c r="E1438" s="805"/>
      <c r="F1438" s="745"/>
      <c r="G1438" s="48"/>
      <c r="H1438" s="805"/>
      <c r="I1438" s="890"/>
      <c r="J1438" s="891"/>
      <c r="K1438" s="48"/>
      <c r="L1438" s="48"/>
      <c r="M1438" s="48"/>
      <c r="N1438" s="890"/>
      <c r="O1438" s="890"/>
      <c r="P1438" s="892"/>
      <c r="Q1438" s="890"/>
      <c r="R1438" s="890"/>
      <c r="S1438" s="893"/>
      <c r="T1438" s="754"/>
      <c r="U1438" s="890"/>
      <c r="V1438" s="894"/>
      <c r="W1438" s="31"/>
      <c r="X1438" s="805"/>
      <c r="Y1438" s="890"/>
      <c r="Z1438" s="890"/>
      <c r="AA1438" s="890"/>
      <c r="AB1438" s="890"/>
      <c r="AC1438" s="805"/>
      <c r="AD1438" s="890"/>
      <c r="AE1438" s="895"/>
      <c r="AF1438" s="895"/>
      <c r="AG1438" s="895"/>
      <c r="AH1438" s="895"/>
      <c r="AI1438" s="895"/>
      <c r="AJ1438" s="895"/>
      <c r="AK1438" s="890"/>
      <c r="AL1438" s="492"/>
      <c r="AM1438" s="492"/>
      <c r="AN1438" s="492"/>
      <c r="AO1438" s="194"/>
      <c r="AP1438" s="194"/>
      <c r="AQ1438" s="194"/>
      <c r="AR1438" s="194"/>
      <c r="AS1438" s="194"/>
      <c r="AT1438" s="194"/>
      <c r="AU1438" s="194"/>
      <c r="AV1438" s="194"/>
      <c r="AW1438" s="194"/>
      <c r="AX1438" s="194"/>
      <c r="AY1438" s="194"/>
    </row>
    <row r="1439">
      <c r="A1439" s="863"/>
      <c r="B1439" s="889"/>
      <c r="C1439" s="188"/>
      <c r="D1439" s="819"/>
      <c r="E1439" s="805"/>
      <c r="F1439" s="745"/>
      <c r="G1439" s="48"/>
      <c r="H1439" s="805"/>
      <c r="I1439" s="890"/>
      <c r="J1439" s="891"/>
      <c r="K1439" s="48"/>
      <c r="L1439" s="48"/>
      <c r="M1439" s="48"/>
      <c r="N1439" s="890"/>
      <c r="O1439" s="890"/>
      <c r="P1439" s="892"/>
      <c r="Q1439" s="890"/>
      <c r="R1439" s="890"/>
      <c r="S1439" s="893"/>
      <c r="T1439" s="754"/>
      <c r="U1439" s="890"/>
      <c r="V1439" s="894"/>
      <c r="W1439" s="31"/>
      <c r="X1439" s="805"/>
      <c r="Y1439" s="890"/>
      <c r="Z1439" s="890"/>
      <c r="AA1439" s="890"/>
      <c r="AB1439" s="890"/>
      <c r="AC1439" s="805"/>
      <c r="AD1439" s="890"/>
      <c r="AE1439" s="895"/>
      <c r="AF1439" s="895"/>
      <c r="AG1439" s="895"/>
      <c r="AH1439" s="895"/>
      <c r="AI1439" s="895"/>
      <c r="AJ1439" s="895"/>
      <c r="AK1439" s="890"/>
      <c r="AL1439" s="492"/>
      <c r="AM1439" s="492"/>
      <c r="AN1439" s="492"/>
      <c r="AO1439" s="194"/>
      <c r="AP1439" s="194"/>
      <c r="AQ1439" s="194"/>
      <c r="AR1439" s="194"/>
      <c r="AS1439" s="194"/>
      <c r="AT1439" s="194"/>
      <c r="AU1439" s="194"/>
      <c r="AV1439" s="194"/>
      <c r="AW1439" s="194"/>
      <c r="AX1439" s="194"/>
      <c r="AY1439" s="194"/>
    </row>
    <row r="1440">
      <c r="A1440" s="863"/>
      <c r="B1440" s="889"/>
      <c r="C1440" s="188"/>
      <c r="D1440" s="819"/>
      <c r="E1440" s="805"/>
      <c r="F1440" s="745"/>
      <c r="G1440" s="48"/>
      <c r="H1440" s="805"/>
      <c r="I1440" s="890"/>
      <c r="J1440" s="891"/>
      <c r="K1440" s="48"/>
      <c r="L1440" s="48"/>
      <c r="M1440" s="48"/>
      <c r="N1440" s="890"/>
      <c r="O1440" s="890"/>
      <c r="P1440" s="892"/>
      <c r="Q1440" s="890"/>
      <c r="R1440" s="890"/>
      <c r="S1440" s="893"/>
      <c r="T1440" s="754"/>
      <c r="U1440" s="890"/>
      <c r="V1440" s="894"/>
      <c r="W1440" s="31"/>
      <c r="X1440" s="805"/>
      <c r="Y1440" s="890"/>
      <c r="Z1440" s="890"/>
      <c r="AA1440" s="890"/>
      <c r="AB1440" s="890"/>
      <c r="AC1440" s="805"/>
      <c r="AD1440" s="890"/>
      <c r="AE1440" s="895"/>
      <c r="AF1440" s="895"/>
      <c r="AG1440" s="895"/>
      <c r="AH1440" s="895"/>
      <c r="AI1440" s="895"/>
      <c r="AJ1440" s="895"/>
      <c r="AK1440" s="890"/>
      <c r="AL1440" s="492"/>
      <c r="AM1440" s="492"/>
      <c r="AN1440" s="492"/>
      <c r="AO1440" s="194"/>
      <c r="AP1440" s="194"/>
      <c r="AQ1440" s="194"/>
      <c r="AR1440" s="194"/>
      <c r="AS1440" s="194"/>
      <c r="AT1440" s="194"/>
      <c r="AU1440" s="194"/>
      <c r="AV1440" s="194"/>
      <c r="AW1440" s="194"/>
      <c r="AX1440" s="194"/>
      <c r="AY1440" s="194"/>
    </row>
    <row r="1441">
      <c r="A1441" s="863"/>
      <c r="B1441" s="889"/>
      <c r="C1441" s="188"/>
      <c r="D1441" s="819"/>
      <c r="E1441" s="805"/>
      <c r="F1441" s="745"/>
      <c r="G1441" s="48"/>
      <c r="H1441" s="805"/>
      <c r="I1441" s="890"/>
      <c r="J1441" s="891"/>
      <c r="K1441" s="48"/>
      <c r="L1441" s="48"/>
      <c r="M1441" s="48"/>
      <c r="N1441" s="890"/>
      <c r="O1441" s="890"/>
      <c r="P1441" s="892"/>
      <c r="Q1441" s="890"/>
      <c r="R1441" s="890"/>
      <c r="S1441" s="893"/>
      <c r="T1441" s="754"/>
      <c r="U1441" s="890"/>
      <c r="V1441" s="894"/>
      <c r="W1441" s="31"/>
      <c r="X1441" s="805"/>
      <c r="Y1441" s="890"/>
      <c r="Z1441" s="890"/>
      <c r="AA1441" s="890"/>
      <c r="AB1441" s="890"/>
      <c r="AC1441" s="805"/>
      <c r="AD1441" s="890"/>
      <c r="AE1441" s="895"/>
      <c r="AF1441" s="895"/>
      <c r="AG1441" s="895"/>
      <c r="AH1441" s="895"/>
      <c r="AI1441" s="895"/>
      <c r="AJ1441" s="895"/>
      <c r="AK1441" s="890"/>
      <c r="AL1441" s="492"/>
      <c r="AM1441" s="492"/>
      <c r="AN1441" s="492"/>
      <c r="AO1441" s="194"/>
      <c r="AP1441" s="194"/>
      <c r="AQ1441" s="194"/>
      <c r="AR1441" s="194"/>
      <c r="AS1441" s="194"/>
      <c r="AT1441" s="194"/>
      <c r="AU1441" s="194"/>
      <c r="AV1441" s="194"/>
      <c r="AW1441" s="194"/>
      <c r="AX1441" s="194"/>
      <c r="AY1441" s="194"/>
    </row>
    <row r="1442">
      <c r="A1442" s="863"/>
      <c r="B1442" s="889"/>
      <c r="C1442" s="188"/>
      <c r="D1442" s="819"/>
      <c r="E1442" s="805"/>
      <c r="F1442" s="745"/>
      <c r="G1442" s="48"/>
      <c r="H1442" s="805"/>
      <c r="I1442" s="890"/>
      <c r="J1442" s="891"/>
      <c r="K1442" s="48"/>
      <c r="L1442" s="48"/>
      <c r="M1442" s="48"/>
      <c r="N1442" s="890"/>
      <c r="O1442" s="890"/>
      <c r="P1442" s="892"/>
      <c r="Q1442" s="890"/>
      <c r="R1442" s="890"/>
      <c r="S1442" s="893"/>
      <c r="T1442" s="754"/>
      <c r="U1442" s="890"/>
      <c r="V1442" s="894"/>
      <c r="W1442" s="31"/>
      <c r="X1442" s="805"/>
      <c r="Y1442" s="890"/>
      <c r="Z1442" s="890"/>
      <c r="AA1442" s="890"/>
      <c r="AB1442" s="890"/>
      <c r="AC1442" s="805"/>
      <c r="AD1442" s="890"/>
      <c r="AE1442" s="895"/>
      <c r="AF1442" s="895"/>
      <c r="AG1442" s="895"/>
      <c r="AH1442" s="895"/>
      <c r="AI1442" s="895"/>
      <c r="AJ1442" s="895"/>
      <c r="AK1442" s="890"/>
      <c r="AL1442" s="492"/>
      <c r="AM1442" s="492"/>
      <c r="AN1442" s="492"/>
      <c r="AO1442" s="194"/>
      <c r="AP1442" s="194"/>
      <c r="AQ1442" s="194"/>
      <c r="AR1442" s="194"/>
      <c r="AS1442" s="194"/>
      <c r="AT1442" s="194"/>
      <c r="AU1442" s="194"/>
      <c r="AV1442" s="194"/>
      <c r="AW1442" s="194"/>
      <c r="AX1442" s="194"/>
      <c r="AY1442" s="194"/>
    </row>
    <row r="1443">
      <c r="A1443" s="863"/>
      <c r="B1443" s="889"/>
      <c r="C1443" s="188"/>
      <c r="D1443" s="819"/>
      <c r="E1443" s="805"/>
      <c r="F1443" s="745"/>
      <c r="G1443" s="48"/>
      <c r="H1443" s="805"/>
      <c r="I1443" s="890"/>
      <c r="J1443" s="891"/>
      <c r="K1443" s="48"/>
      <c r="L1443" s="48"/>
      <c r="M1443" s="48"/>
      <c r="N1443" s="890"/>
      <c r="O1443" s="890"/>
      <c r="P1443" s="892"/>
      <c r="Q1443" s="890"/>
      <c r="R1443" s="890"/>
      <c r="S1443" s="893"/>
      <c r="T1443" s="754"/>
      <c r="U1443" s="890"/>
      <c r="V1443" s="894"/>
      <c r="W1443" s="31"/>
      <c r="X1443" s="805"/>
      <c r="Y1443" s="890"/>
      <c r="Z1443" s="890"/>
      <c r="AA1443" s="890"/>
      <c r="AB1443" s="890"/>
      <c r="AC1443" s="805"/>
      <c r="AD1443" s="890"/>
      <c r="AE1443" s="895"/>
      <c r="AF1443" s="895"/>
      <c r="AG1443" s="895"/>
      <c r="AH1443" s="895"/>
      <c r="AI1443" s="895"/>
      <c r="AJ1443" s="895"/>
      <c r="AK1443" s="890"/>
      <c r="AL1443" s="492"/>
      <c r="AM1443" s="492"/>
      <c r="AN1443" s="492"/>
      <c r="AO1443" s="194"/>
      <c r="AP1443" s="194"/>
      <c r="AQ1443" s="194"/>
      <c r="AR1443" s="194"/>
      <c r="AS1443" s="194"/>
      <c r="AT1443" s="194"/>
      <c r="AU1443" s="194"/>
      <c r="AV1443" s="194"/>
      <c r="AW1443" s="194"/>
      <c r="AX1443" s="194"/>
      <c r="AY1443" s="194"/>
    </row>
    <row r="1444">
      <c r="A1444" s="863"/>
      <c r="B1444" s="889"/>
      <c r="C1444" s="188"/>
      <c r="D1444" s="819"/>
      <c r="E1444" s="805"/>
      <c r="F1444" s="745"/>
      <c r="G1444" s="48"/>
      <c r="H1444" s="805"/>
      <c r="I1444" s="890"/>
      <c r="J1444" s="891"/>
      <c r="K1444" s="48"/>
      <c r="L1444" s="48"/>
      <c r="M1444" s="48"/>
      <c r="N1444" s="890"/>
      <c r="O1444" s="890"/>
      <c r="P1444" s="892"/>
      <c r="Q1444" s="890"/>
      <c r="R1444" s="890"/>
      <c r="S1444" s="893"/>
      <c r="T1444" s="754"/>
      <c r="U1444" s="890"/>
      <c r="V1444" s="894"/>
      <c r="W1444" s="31"/>
      <c r="X1444" s="805"/>
      <c r="Y1444" s="890"/>
      <c r="Z1444" s="890"/>
      <c r="AA1444" s="890"/>
      <c r="AB1444" s="890"/>
      <c r="AC1444" s="805"/>
      <c r="AD1444" s="890"/>
      <c r="AE1444" s="895"/>
      <c r="AF1444" s="895"/>
      <c r="AG1444" s="895"/>
      <c r="AH1444" s="895"/>
      <c r="AI1444" s="895"/>
      <c r="AJ1444" s="895"/>
      <c r="AK1444" s="890"/>
      <c r="AL1444" s="492"/>
      <c r="AM1444" s="492"/>
      <c r="AN1444" s="492"/>
      <c r="AO1444" s="194"/>
      <c r="AP1444" s="194"/>
      <c r="AQ1444" s="194"/>
      <c r="AR1444" s="194"/>
      <c r="AS1444" s="194"/>
      <c r="AT1444" s="194"/>
      <c r="AU1444" s="194"/>
      <c r="AV1444" s="194"/>
      <c r="AW1444" s="194"/>
      <c r="AX1444" s="194"/>
      <c r="AY1444" s="194"/>
    </row>
    <row r="1445">
      <c r="A1445" s="863"/>
      <c r="B1445" s="889"/>
      <c r="C1445" s="188"/>
      <c r="D1445" s="819"/>
      <c r="E1445" s="805"/>
      <c r="F1445" s="745"/>
      <c r="G1445" s="48"/>
      <c r="H1445" s="805"/>
      <c r="I1445" s="890"/>
      <c r="J1445" s="891"/>
      <c r="K1445" s="48"/>
      <c r="L1445" s="48"/>
      <c r="M1445" s="48"/>
      <c r="N1445" s="890"/>
      <c r="O1445" s="890"/>
      <c r="P1445" s="892"/>
      <c r="Q1445" s="890"/>
      <c r="R1445" s="890"/>
      <c r="S1445" s="893"/>
      <c r="T1445" s="754"/>
      <c r="U1445" s="890"/>
      <c r="V1445" s="894"/>
      <c r="W1445" s="31"/>
      <c r="X1445" s="805"/>
      <c r="Y1445" s="890"/>
      <c r="Z1445" s="890"/>
      <c r="AA1445" s="890"/>
      <c r="AB1445" s="890"/>
      <c r="AC1445" s="805"/>
      <c r="AD1445" s="890"/>
      <c r="AE1445" s="895"/>
      <c r="AF1445" s="895"/>
      <c r="AG1445" s="895"/>
      <c r="AH1445" s="895"/>
      <c r="AI1445" s="895"/>
      <c r="AJ1445" s="895"/>
      <c r="AK1445" s="890"/>
      <c r="AL1445" s="492"/>
      <c r="AM1445" s="492"/>
      <c r="AN1445" s="492"/>
      <c r="AO1445" s="194"/>
      <c r="AP1445" s="194"/>
      <c r="AQ1445" s="194"/>
      <c r="AR1445" s="194"/>
      <c r="AS1445" s="194"/>
      <c r="AT1445" s="194"/>
      <c r="AU1445" s="194"/>
      <c r="AV1445" s="194"/>
      <c r="AW1445" s="194"/>
      <c r="AX1445" s="194"/>
      <c r="AY1445" s="194"/>
    </row>
    <row r="1446">
      <c r="A1446" s="863"/>
      <c r="B1446" s="889"/>
      <c r="C1446" s="188"/>
      <c r="D1446" s="819"/>
      <c r="E1446" s="805"/>
      <c r="F1446" s="745"/>
      <c r="G1446" s="48"/>
      <c r="H1446" s="805"/>
      <c r="I1446" s="890"/>
      <c r="J1446" s="891"/>
      <c r="K1446" s="48"/>
      <c r="L1446" s="48"/>
      <c r="M1446" s="48"/>
      <c r="N1446" s="890"/>
      <c r="O1446" s="890"/>
      <c r="P1446" s="892"/>
      <c r="Q1446" s="890"/>
      <c r="R1446" s="890"/>
      <c r="S1446" s="893"/>
      <c r="T1446" s="754"/>
      <c r="U1446" s="890"/>
      <c r="V1446" s="894"/>
      <c r="W1446" s="31"/>
      <c r="X1446" s="805"/>
      <c r="Y1446" s="890"/>
      <c r="Z1446" s="890"/>
      <c r="AA1446" s="890"/>
      <c r="AB1446" s="890"/>
      <c r="AC1446" s="805"/>
      <c r="AD1446" s="890"/>
      <c r="AE1446" s="895"/>
      <c r="AF1446" s="895"/>
      <c r="AG1446" s="895"/>
      <c r="AH1446" s="895"/>
      <c r="AI1446" s="895"/>
      <c r="AJ1446" s="895"/>
      <c r="AK1446" s="890"/>
      <c r="AL1446" s="492"/>
      <c r="AM1446" s="492"/>
      <c r="AN1446" s="492"/>
      <c r="AO1446" s="194"/>
      <c r="AP1446" s="194"/>
      <c r="AQ1446" s="194"/>
      <c r="AR1446" s="194"/>
      <c r="AS1446" s="194"/>
      <c r="AT1446" s="194"/>
      <c r="AU1446" s="194"/>
      <c r="AV1446" s="194"/>
      <c r="AW1446" s="194"/>
      <c r="AX1446" s="194"/>
      <c r="AY1446" s="194"/>
    </row>
    <row r="1447">
      <c r="A1447" s="863"/>
      <c r="B1447" s="889"/>
      <c r="C1447" s="188"/>
      <c r="D1447" s="819"/>
      <c r="E1447" s="805"/>
      <c r="F1447" s="745"/>
      <c r="G1447" s="48"/>
      <c r="H1447" s="805"/>
      <c r="I1447" s="890"/>
      <c r="J1447" s="891"/>
      <c r="K1447" s="48"/>
      <c r="L1447" s="48"/>
      <c r="M1447" s="48"/>
      <c r="N1447" s="890"/>
      <c r="O1447" s="890"/>
      <c r="P1447" s="892"/>
      <c r="Q1447" s="890"/>
      <c r="R1447" s="890"/>
      <c r="S1447" s="893"/>
      <c r="T1447" s="754"/>
      <c r="U1447" s="890"/>
      <c r="V1447" s="894"/>
      <c r="W1447" s="31"/>
      <c r="X1447" s="805"/>
      <c r="Y1447" s="890"/>
      <c r="Z1447" s="890"/>
      <c r="AA1447" s="890"/>
      <c r="AB1447" s="890"/>
      <c r="AC1447" s="805"/>
      <c r="AD1447" s="890"/>
      <c r="AE1447" s="895"/>
      <c r="AF1447" s="895"/>
      <c r="AG1447" s="895"/>
      <c r="AH1447" s="895"/>
      <c r="AI1447" s="895"/>
      <c r="AJ1447" s="895"/>
      <c r="AK1447" s="890"/>
      <c r="AL1447" s="492"/>
      <c r="AM1447" s="492"/>
      <c r="AN1447" s="492"/>
      <c r="AO1447" s="194"/>
      <c r="AP1447" s="194"/>
      <c r="AQ1447" s="194"/>
      <c r="AR1447" s="194"/>
      <c r="AS1447" s="194"/>
      <c r="AT1447" s="194"/>
      <c r="AU1447" s="194"/>
      <c r="AV1447" s="194"/>
      <c r="AW1447" s="194"/>
      <c r="AX1447" s="194"/>
      <c r="AY1447" s="194"/>
    </row>
    <row r="1448">
      <c r="A1448" s="863"/>
      <c r="B1448" s="889"/>
      <c r="C1448" s="188"/>
      <c r="D1448" s="819"/>
      <c r="E1448" s="805"/>
      <c r="F1448" s="745"/>
      <c r="G1448" s="48"/>
      <c r="H1448" s="805"/>
      <c r="I1448" s="890"/>
      <c r="J1448" s="891"/>
      <c r="K1448" s="48"/>
      <c r="L1448" s="48"/>
      <c r="M1448" s="48"/>
      <c r="N1448" s="890"/>
      <c r="O1448" s="890"/>
      <c r="P1448" s="892"/>
      <c r="Q1448" s="890"/>
      <c r="R1448" s="890"/>
      <c r="S1448" s="893"/>
      <c r="T1448" s="754"/>
      <c r="U1448" s="890"/>
      <c r="V1448" s="894"/>
      <c r="W1448" s="31"/>
      <c r="X1448" s="805"/>
      <c r="Y1448" s="890"/>
      <c r="Z1448" s="890"/>
      <c r="AA1448" s="890"/>
      <c r="AB1448" s="890"/>
      <c r="AC1448" s="805"/>
      <c r="AD1448" s="890"/>
      <c r="AE1448" s="895"/>
      <c r="AF1448" s="895"/>
      <c r="AG1448" s="895"/>
      <c r="AH1448" s="895"/>
      <c r="AI1448" s="895"/>
      <c r="AJ1448" s="895"/>
      <c r="AK1448" s="890"/>
      <c r="AL1448" s="492"/>
      <c r="AM1448" s="492"/>
      <c r="AN1448" s="492"/>
      <c r="AO1448" s="194"/>
      <c r="AP1448" s="194"/>
      <c r="AQ1448" s="194"/>
      <c r="AR1448" s="194"/>
      <c r="AS1448" s="194"/>
      <c r="AT1448" s="194"/>
      <c r="AU1448" s="194"/>
      <c r="AV1448" s="194"/>
      <c r="AW1448" s="194"/>
      <c r="AX1448" s="194"/>
      <c r="AY1448" s="194"/>
    </row>
    <row r="1449">
      <c r="A1449" s="863"/>
      <c r="B1449" s="889"/>
      <c r="C1449" s="188"/>
      <c r="D1449" s="819"/>
      <c r="E1449" s="805"/>
      <c r="F1449" s="745"/>
      <c r="G1449" s="48"/>
      <c r="H1449" s="805"/>
      <c r="I1449" s="890"/>
      <c r="J1449" s="891"/>
      <c r="K1449" s="48"/>
      <c r="L1449" s="48"/>
      <c r="M1449" s="48"/>
      <c r="N1449" s="890"/>
      <c r="O1449" s="890"/>
      <c r="P1449" s="892"/>
      <c r="Q1449" s="890"/>
      <c r="R1449" s="890"/>
      <c r="S1449" s="893"/>
      <c r="T1449" s="754"/>
      <c r="U1449" s="890"/>
      <c r="V1449" s="894"/>
      <c r="W1449" s="31"/>
      <c r="X1449" s="805"/>
      <c r="Y1449" s="890"/>
      <c r="Z1449" s="890"/>
      <c r="AA1449" s="890"/>
      <c r="AB1449" s="890"/>
      <c r="AC1449" s="805"/>
      <c r="AD1449" s="890"/>
      <c r="AE1449" s="895"/>
      <c r="AF1449" s="895"/>
      <c r="AG1449" s="895"/>
      <c r="AH1449" s="895"/>
      <c r="AI1449" s="895"/>
      <c r="AJ1449" s="895"/>
      <c r="AK1449" s="890"/>
      <c r="AL1449" s="492"/>
      <c r="AM1449" s="492"/>
      <c r="AN1449" s="492"/>
      <c r="AO1449" s="194"/>
      <c r="AP1449" s="194"/>
      <c r="AQ1449" s="194"/>
      <c r="AR1449" s="194"/>
      <c r="AS1449" s="194"/>
      <c r="AT1449" s="194"/>
      <c r="AU1449" s="194"/>
      <c r="AV1449" s="194"/>
      <c r="AW1449" s="194"/>
      <c r="AX1449" s="194"/>
      <c r="AY1449" s="194"/>
    </row>
    <row r="1450">
      <c r="A1450" s="863"/>
      <c r="B1450" s="889"/>
      <c r="C1450" s="188"/>
      <c r="D1450" s="819"/>
      <c r="E1450" s="805"/>
      <c r="F1450" s="745"/>
      <c r="G1450" s="48"/>
      <c r="H1450" s="805"/>
      <c r="I1450" s="890"/>
      <c r="J1450" s="891"/>
      <c r="K1450" s="48"/>
      <c r="L1450" s="48"/>
      <c r="M1450" s="48"/>
      <c r="N1450" s="890"/>
      <c r="O1450" s="890"/>
      <c r="P1450" s="892"/>
      <c r="Q1450" s="890"/>
      <c r="R1450" s="890"/>
      <c r="S1450" s="893"/>
      <c r="T1450" s="754"/>
      <c r="U1450" s="890"/>
      <c r="V1450" s="894"/>
      <c r="W1450" s="31"/>
      <c r="X1450" s="805"/>
      <c r="Y1450" s="890"/>
      <c r="Z1450" s="890"/>
      <c r="AA1450" s="890"/>
      <c r="AB1450" s="890"/>
      <c r="AC1450" s="805"/>
      <c r="AD1450" s="890"/>
      <c r="AE1450" s="895"/>
      <c r="AF1450" s="895"/>
      <c r="AG1450" s="895"/>
      <c r="AH1450" s="895"/>
      <c r="AI1450" s="895"/>
      <c r="AJ1450" s="895"/>
      <c r="AK1450" s="890"/>
      <c r="AL1450" s="492"/>
      <c r="AM1450" s="492"/>
      <c r="AN1450" s="492"/>
      <c r="AO1450" s="194"/>
      <c r="AP1450" s="194"/>
      <c r="AQ1450" s="194"/>
      <c r="AR1450" s="194"/>
      <c r="AS1450" s="194"/>
      <c r="AT1450" s="194"/>
      <c r="AU1450" s="194"/>
      <c r="AV1450" s="194"/>
      <c r="AW1450" s="194"/>
      <c r="AX1450" s="194"/>
      <c r="AY1450" s="194"/>
    </row>
    <row r="1451">
      <c r="A1451" s="863"/>
      <c r="B1451" s="889"/>
      <c r="C1451" s="188"/>
      <c r="D1451" s="819"/>
      <c r="E1451" s="805"/>
      <c r="F1451" s="745"/>
      <c r="G1451" s="48"/>
      <c r="H1451" s="805"/>
      <c r="I1451" s="890"/>
      <c r="J1451" s="891"/>
      <c r="K1451" s="48"/>
      <c r="L1451" s="48"/>
      <c r="M1451" s="48"/>
      <c r="N1451" s="890"/>
      <c r="O1451" s="890"/>
      <c r="P1451" s="892"/>
      <c r="Q1451" s="890"/>
      <c r="R1451" s="890"/>
      <c r="S1451" s="893"/>
      <c r="T1451" s="754"/>
      <c r="U1451" s="890"/>
      <c r="V1451" s="894"/>
      <c r="W1451" s="31"/>
      <c r="X1451" s="805"/>
      <c r="Y1451" s="890"/>
      <c r="Z1451" s="890"/>
      <c r="AA1451" s="890"/>
      <c r="AB1451" s="890"/>
      <c r="AC1451" s="805"/>
      <c r="AD1451" s="890"/>
      <c r="AE1451" s="895"/>
      <c r="AF1451" s="895"/>
      <c r="AG1451" s="895"/>
      <c r="AH1451" s="895"/>
      <c r="AI1451" s="895"/>
      <c r="AJ1451" s="895"/>
      <c r="AK1451" s="890"/>
      <c r="AL1451" s="492"/>
      <c r="AM1451" s="492"/>
      <c r="AN1451" s="492"/>
      <c r="AO1451" s="194"/>
      <c r="AP1451" s="194"/>
      <c r="AQ1451" s="194"/>
      <c r="AR1451" s="194"/>
      <c r="AS1451" s="194"/>
      <c r="AT1451" s="194"/>
      <c r="AU1451" s="194"/>
      <c r="AV1451" s="194"/>
      <c r="AW1451" s="194"/>
      <c r="AX1451" s="194"/>
      <c r="AY1451" s="194"/>
    </row>
    <row r="1452">
      <c r="A1452" s="863"/>
      <c r="B1452" s="889"/>
      <c r="C1452" s="188"/>
      <c r="D1452" s="819"/>
      <c r="E1452" s="805"/>
      <c r="F1452" s="745"/>
      <c r="G1452" s="48"/>
      <c r="H1452" s="805"/>
      <c r="I1452" s="890"/>
      <c r="J1452" s="891"/>
      <c r="K1452" s="48"/>
      <c r="L1452" s="48"/>
      <c r="M1452" s="48"/>
      <c r="N1452" s="890"/>
      <c r="O1452" s="890"/>
      <c r="P1452" s="892"/>
      <c r="Q1452" s="890"/>
      <c r="R1452" s="890"/>
      <c r="S1452" s="893"/>
      <c r="T1452" s="754"/>
      <c r="U1452" s="890"/>
      <c r="V1452" s="894"/>
      <c r="W1452" s="31"/>
      <c r="X1452" s="805"/>
      <c r="Y1452" s="890"/>
      <c r="Z1452" s="890"/>
      <c r="AA1452" s="890"/>
      <c r="AB1452" s="890"/>
      <c r="AC1452" s="805"/>
      <c r="AD1452" s="890"/>
      <c r="AE1452" s="895"/>
      <c r="AF1452" s="895"/>
      <c r="AG1452" s="895"/>
      <c r="AH1452" s="895"/>
      <c r="AI1452" s="895"/>
      <c r="AJ1452" s="895"/>
      <c r="AK1452" s="890"/>
      <c r="AL1452" s="492"/>
      <c r="AM1452" s="492"/>
      <c r="AN1452" s="492"/>
      <c r="AO1452" s="194"/>
      <c r="AP1452" s="194"/>
      <c r="AQ1452" s="194"/>
      <c r="AR1452" s="194"/>
      <c r="AS1452" s="194"/>
      <c r="AT1452" s="194"/>
      <c r="AU1452" s="194"/>
      <c r="AV1452" s="194"/>
      <c r="AW1452" s="194"/>
      <c r="AX1452" s="194"/>
      <c r="AY1452" s="194"/>
    </row>
    <row r="1453">
      <c r="A1453" s="863"/>
      <c r="B1453" s="889"/>
      <c r="C1453" s="188"/>
      <c r="D1453" s="819"/>
      <c r="E1453" s="805"/>
      <c r="F1453" s="745"/>
      <c r="G1453" s="48"/>
      <c r="H1453" s="805"/>
      <c r="I1453" s="890"/>
      <c r="J1453" s="891"/>
      <c r="K1453" s="48"/>
      <c r="L1453" s="48"/>
      <c r="M1453" s="48"/>
      <c r="N1453" s="890"/>
      <c r="O1453" s="890"/>
      <c r="P1453" s="892"/>
      <c r="Q1453" s="890"/>
      <c r="R1453" s="890"/>
      <c r="S1453" s="893"/>
      <c r="T1453" s="754"/>
      <c r="U1453" s="890"/>
      <c r="V1453" s="894"/>
      <c r="W1453" s="31"/>
      <c r="X1453" s="805"/>
      <c r="Y1453" s="890"/>
      <c r="Z1453" s="890"/>
      <c r="AA1453" s="890"/>
      <c r="AB1453" s="890"/>
      <c r="AC1453" s="805"/>
      <c r="AD1453" s="890"/>
      <c r="AE1453" s="895"/>
      <c r="AF1453" s="895"/>
      <c r="AG1453" s="895"/>
      <c r="AH1453" s="895"/>
      <c r="AI1453" s="895"/>
      <c r="AJ1453" s="895"/>
      <c r="AK1453" s="890"/>
      <c r="AL1453" s="492"/>
      <c r="AM1453" s="492"/>
      <c r="AN1453" s="492"/>
      <c r="AO1453" s="194"/>
      <c r="AP1453" s="194"/>
      <c r="AQ1453" s="194"/>
      <c r="AR1453" s="194"/>
      <c r="AS1453" s="194"/>
      <c r="AT1453" s="194"/>
      <c r="AU1453" s="194"/>
      <c r="AV1453" s="194"/>
      <c r="AW1453" s="194"/>
      <c r="AX1453" s="194"/>
      <c r="AY1453" s="194"/>
    </row>
    <row r="1454">
      <c r="A1454" s="863"/>
      <c r="B1454" s="889"/>
      <c r="C1454" s="188"/>
      <c r="D1454" s="819"/>
      <c r="E1454" s="805"/>
      <c r="F1454" s="745"/>
      <c r="G1454" s="48"/>
      <c r="H1454" s="805"/>
      <c r="I1454" s="890"/>
      <c r="J1454" s="891"/>
      <c r="K1454" s="48"/>
      <c r="L1454" s="48"/>
      <c r="M1454" s="48"/>
      <c r="N1454" s="890"/>
      <c r="O1454" s="890"/>
      <c r="P1454" s="892"/>
      <c r="Q1454" s="890"/>
      <c r="R1454" s="890"/>
      <c r="S1454" s="893"/>
      <c r="T1454" s="754"/>
      <c r="U1454" s="890"/>
      <c r="V1454" s="894"/>
      <c r="W1454" s="31"/>
      <c r="X1454" s="805"/>
      <c r="Y1454" s="890"/>
      <c r="Z1454" s="890"/>
      <c r="AA1454" s="890"/>
      <c r="AB1454" s="890"/>
      <c r="AC1454" s="805"/>
      <c r="AD1454" s="890"/>
      <c r="AE1454" s="895"/>
      <c r="AF1454" s="895"/>
      <c r="AG1454" s="895"/>
      <c r="AH1454" s="895"/>
      <c r="AI1454" s="895"/>
      <c r="AJ1454" s="895"/>
      <c r="AK1454" s="890"/>
      <c r="AL1454" s="492"/>
      <c r="AM1454" s="492"/>
      <c r="AN1454" s="492"/>
      <c r="AO1454" s="194"/>
      <c r="AP1454" s="194"/>
      <c r="AQ1454" s="194"/>
      <c r="AR1454" s="194"/>
      <c r="AS1454" s="194"/>
      <c r="AT1454" s="194"/>
      <c r="AU1454" s="194"/>
      <c r="AV1454" s="194"/>
      <c r="AW1454" s="194"/>
      <c r="AX1454" s="194"/>
      <c r="AY1454" s="194"/>
    </row>
    <row r="1455">
      <c r="A1455" s="863"/>
      <c r="B1455" s="889"/>
      <c r="C1455" s="188"/>
      <c r="D1455" s="819"/>
      <c r="E1455" s="805"/>
      <c r="F1455" s="745"/>
      <c r="G1455" s="48"/>
      <c r="H1455" s="805"/>
      <c r="I1455" s="890"/>
      <c r="J1455" s="891"/>
      <c r="K1455" s="48"/>
      <c r="L1455" s="48"/>
      <c r="M1455" s="48"/>
      <c r="N1455" s="890"/>
      <c r="O1455" s="890"/>
      <c r="P1455" s="892"/>
      <c r="Q1455" s="890"/>
      <c r="R1455" s="890"/>
      <c r="S1455" s="893"/>
      <c r="T1455" s="754"/>
      <c r="U1455" s="890"/>
      <c r="V1455" s="894"/>
      <c r="W1455" s="31"/>
      <c r="X1455" s="805"/>
      <c r="Y1455" s="890"/>
      <c r="Z1455" s="890"/>
      <c r="AA1455" s="890"/>
      <c r="AB1455" s="890"/>
      <c r="AC1455" s="805"/>
      <c r="AD1455" s="890"/>
      <c r="AE1455" s="895"/>
      <c r="AF1455" s="895"/>
      <c r="AG1455" s="895"/>
      <c r="AH1455" s="895"/>
      <c r="AI1455" s="895"/>
      <c r="AJ1455" s="895"/>
      <c r="AK1455" s="890"/>
      <c r="AL1455" s="492"/>
      <c r="AM1455" s="492"/>
      <c r="AN1455" s="492"/>
      <c r="AO1455" s="194"/>
      <c r="AP1455" s="194"/>
      <c r="AQ1455" s="194"/>
      <c r="AR1455" s="194"/>
      <c r="AS1455" s="194"/>
      <c r="AT1455" s="194"/>
      <c r="AU1455" s="194"/>
      <c r="AV1455" s="194"/>
      <c r="AW1455" s="194"/>
      <c r="AX1455" s="194"/>
      <c r="AY1455" s="194"/>
    </row>
    <row r="1456">
      <c r="A1456" s="863"/>
      <c r="B1456" s="889"/>
      <c r="C1456" s="188"/>
      <c r="D1456" s="819"/>
      <c r="E1456" s="805"/>
      <c r="F1456" s="745"/>
      <c r="G1456" s="48"/>
      <c r="H1456" s="805"/>
      <c r="I1456" s="890"/>
      <c r="J1456" s="891"/>
      <c r="K1456" s="48"/>
      <c r="L1456" s="48"/>
      <c r="M1456" s="48"/>
      <c r="N1456" s="890"/>
      <c r="O1456" s="890"/>
      <c r="P1456" s="892"/>
      <c r="Q1456" s="890"/>
      <c r="R1456" s="890"/>
      <c r="S1456" s="893"/>
      <c r="T1456" s="754"/>
      <c r="U1456" s="890"/>
      <c r="V1456" s="894"/>
      <c r="W1456" s="31"/>
      <c r="X1456" s="805"/>
      <c r="Y1456" s="890"/>
      <c r="Z1456" s="890"/>
      <c r="AA1456" s="890"/>
      <c r="AB1456" s="890"/>
      <c r="AC1456" s="805"/>
      <c r="AD1456" s="890"/>
      <c r="AE1456" s="895"/>
      <c r="AF1456" s="895"/>
      <c r="AG1456" s="895"/>
      <c r="AH1456" s="895"/>
      <c r="AI1456" s="895"/>
      <c r="AJ1456" s="895"/>
      <c r="AK1456" s="890"/>
      <c r="AL1456" s="492"/>
      <c r="AM1456" s="492"/>
      <c r="AN1456" s="492"/>
      <c r="AO1456" s="194"/>
      <c r="AP1456" s="194"/>
      <c r="AQ1456" s="194"/>
      <c r="AR1456" s="194"/>
      <c r="AS1456" s="194"/>
      <c r="AT1456" s="194"/>
      <c r="AU1456" s="194"/>
      <c r="AV1456" s="194"/>
      <c r="AW1456" s="194"/>
      <c r="AX1456" s="194"/>
      <c r="AY1456" s="194"/>
    </row>
    <row r="1457">
      <c r="A1457" s="863"/>
      <c r="B1457" s="889"/>
      <c r="C1457" s="188"/>
      <c r="D1457" s="819"/>
      <c r="E1457" s="805"/>
      <c r="F1457" s="745"/>
      <c r="G1457" s="48"/>
      <c r="H1457" s="805"/>
      <c r="I1457" s="890"/>
      <c r="J1457" s="891"/>
      <c r="K1457" s="48"/>
      <c r="L1457" s="48"/>
      <c r="M1457" s="48"/>
      <c r="N1457" s="890"/>
      <c r="O1457" s="890"/>
      <c r="P1457" s="892"/>
      <c r="Q1457" s="890"/>
      <c r="R1457" s="890"/>
      <c r="S1457" s="893"/>
      <c r="T1457" s="754"/>
      <c r="U1457" s="890"/>
      <c r="V1457" s="894"/>
      <c r="W1457" s="31"/>
      <c r="X1457" s="805"/>
      <c r="Y1457" s="890"/>
      <c r="Z1457" s="890"/>
      <c r="AA1457" s="890"/>
      <c r="AB1457" s="890"/>
      <c r="AC1457" s="805"/>
      <c r="AD1457" s="890"/>
      <c r="AE1457" s="895"/>
      <c r="AF1457" s="895"/>
      <c r="AG1457" s="895"/>
      <c r="AH1457" s="895"/>
      <c r="AI1457" s="895"/>
      <c r="AJ1457" s="895"/>
      <c r="AK1457" s="890"/>
      <c r="AL1457" s="492"/>
      <c r="AM1457" s="492"/>
      <c r="AN1457" s="492"/>
      <c r="AO1457" s="194"/>
      <c r="AP1457" s="194"/>
      <c r="AQ1457" s="194"/>
      <c r="AR1457" s="194"/>
      <c r="AS1457" s="194"/>
      <c r="AT1457" s="194"/>
      <c r="AU1457" s="194"/>
      <c r="AV1457" s="194"/>
      <c r="AW1457" s="194"/>
      <c r="AX1457" s="194"/>
      <c r="AY1457" s="194"/>
    </row>
    <row r="1458">
      <c r="A1458" s="863"/>
      <c r="B1458" s="889"/>
      <c r="C1458" s="188"/>
      <c r="D1458" s="819"/>
      <c r="E1458" s="805"/>
      <c r="F1458" s="745"/>
      <c r="G1458" s="48"/>
      <c r="H1458" s="805"/>
      <c r="I1458" s="890"/>
      <c r="J1458" s="891"/>
      <c r="K1458" s="48"/>
      <c r="L1458" s="48"/>
      <c r="M1458" s="48"/>
      <c r="N1458" s="890"/>
      <c r="O1458" s="890"/>
      <c r="P1458" s="892"/>
      <c r="Q1458" s="890"/>
      <c r="R1458" s="890"/>
      <c r="S1458" s="893"/>
      <c r="T1458" s="754"/>
      <c r="U1458" s="890"/>
      <c r="V1458" s="894"/>
      <c r="W1458" s="31"/>
      <c r="X1458" s="805"/>
      <c r="Y1458" s="890"/>
      <c r="Z1458" s="890"/>
      <c r="AA1458" s="890"/>
      <c r="AB1458" s="890"/>
      <c r="AC1458" s="805"/>
      <c r="AD1458" s="890"/>
      <c r="AE1458" s="895"/>
      <c r="AF1458" s="895"/>
      <c r="AG1458" s="895"/>
      <c r="AH1458" s="895"/>
      <c r="AI1458" s="895"/>
      <c r="AJ1458" s="895"/>
      <c r="AK1458" s="890"/>
      <c r="AL1458" s="492"/>
      <c r="AM1458" s="492"/>
      <c r="AN1458" s="492"/>
      <c r="AO1458" s="194"/>
      <c r="AP1458" s="194"/>
      <c r="AQ1458" s="194"/>
      <c r="AR1458" s="194"/>
      <c r="AS1458" s="194"/>
      <c r="AT1458" s="194"/>
      <c r="AU1458" s="194"/>
      <c r="AV1458" s="194"/>
      <c r="AW1458" s="194"/>
      <c r="AX1458" s="194"/>
      <c r="AY1458" s="194"/>
    </row>
    <row r="1459">
      <c r="A1459" s="863"/>
      <c r="B1459" s="889"/>
      <c r="C1459" s="188"/>
      <c r="D1459" s="819"/>
      <c r="E1459" s="805"/>
      <c r="F1459" s="745"/>
      <c r="G1459" s="48"/>
      <c r="H1459" s="805"/>
      <c r="I1459" s="890"/>
      <c r="J1459" s="891"/>
      <c r="K1459" s="48"/>
      <c r="L1459" s="48"/>
      <c r="M1459" s="48"/>
      <c r="N1459" s="890"/>
      <c r="O1459" s="890"/>
      <c r="P1459" s="892"/>
      <c r="Q1459" s="890"/>
      <c r="R1459" s="890"/>
      <c r="S1459" s="893"/>
      <c r="T1459" s="754"/>
      <c r="U1459" s="890"/>
      <c r="V1459" s="894"/>
      <c r="W1459" s="31"/>
      <c r="X1459" s="805"/>
      <c r="Y1459" s="890"/>
      <c r="Z1459" s="890"/>
      <c r="AA1459" s="890"/>
      <c r="AB1459" s="890"/>
      <c r="AC1459" s="805"/>
      <c r="AD1459" s="890"/>
      <c r="AE1459" s="895"/>
      <c r="AF1459" s="895"/>
      <c r="AG1459" s="895"/>
      <c r="AH1459" s="895"/>
      <c r="AI1459" s="895"/>
      <c r="AJ1459" s="895"/>
      <c r="AK1459" s="890"/>
      <c r="AL1459" s="492"/>
      <c r="AM1459" s="492"/>
      <c r="AN1459" s="492"/>
      <c r="AO1459" s="194"/>
      <c r="AP1459" s="194"/>
      <c r="AQ1459" s="194"/>
      <c r="AR1459" s="194"/>
      <c r="AS1459" s="194"/>
      <c r="AT1459" s="194"/>
      <c r="AU1459" s="194"/>
      <c r="AV1459" s="194"/>
      <c r="AW1459" s="194"/>
      <c r="AX1459" s="194"/>
      <c r="AY1459" s="194"/>
    </row>
    <row r="1460">
      <c r="A1460" s="863"/>
      <c r="B1460" s="889"/>
      <c r="C1460" s="188"/>
      <c r="D1460" s="819"/>
      <c r="E1460" s="805"/>
      <c r="F1460" s="745"/>
      <c r="G1460" s="48"/>
      <c r="H1460" s="805"/>
      <c r="I1460" s="890"/>
      <c r="J1460" s="891"/>
      <c r="K1460" s="48"/>
      <c r="L1460" s="48"/>
      <c r="M1460" s="48"/>
      <c r="N1460" s="890"/>
      <c r="O1460" s="890"/>
      <c r="P1460" s="892"/>
      <c r="Q1460" s="890"/>
      <c r="R1460" s="890"/>
      <c r="S1460" s="893"/>
      <c r="T1460" s="754"/>
      <c r="U1460" s="890"/>
      <c r="V1460" s="894"/>
      <c r="W1460" s="31"/>
      <c r="X1460" s="805"/>
      <c r="Y1460" s="890"/>
      <c r="Z1460" s="890"/>
      <c r="AA1460" s="890"/>
      <c r="AB1460" s="890"/>
      <c r="AC1460" s="805"/>
      <c r="AD1460" s="890"/>
      <c r="AE1460" s="895"/>
      <c r="AF1460" s="895"/>
      <c r="AG1460" s="895"/>
      <c r="AH1460" s="895"/>
      <c r="AI1460" s="895"/>
      <c r="AJ1460" s="895"/>
      <c r="AK1460" s="890"/>
      <c r="AL1460" s="492"/>
      <c r="AM1460" s="492"/>
      <c r="AN1460" s="492"/>
      <c r="AO1460" s="194"/>
      <c r="AP1460" s="194"/>
      <c r="AQ1460" s="194"/>
      <c r="AR1460" s="194"/>
      <c r="AS1460" s="194"/>
      <c r="AT1460" s="194"/>
      <c r="AU1460" s="194"/>
      <c r="AV1460" s="194"/>
      <c r="AW1460" s="194"/>
      <c r="AX1460" s="194"/>
      <c r="AY1460" s="194"/>
    </row>
    <row r="1461">
      <c r="A1461" s="863"/>
      <c r="B1461" s="889"/>
      <c r="C1461" s="188"/>
      <c r="D1461" s="819"/>
      <c r="E1461" s="805"/>
      <c r="F1461" s="745"/>
      <c r="G1461" s="48"/>
      <c r="H1461" s="805"/>
      <c r="I1461" s="890"/>
      <c r="J1461" s="891"/>
      <c r="K1461" s="48"/>
      <c r="L1461" s="48"/>
      <c r="M1461" s="48"/>
      <c r="N1461" s="890"/>
      <c r="O1461" s="890"/>
      <c r="P1461" s="892"/>
      <c r="Q1461" s="890"/>
      <c r="R1461" s="890"/>
      <c r="S1461" s="893"/>
      <c r="T1461" s="754"/>
      <c r="U1461" s="890"/>
      <c r="V1461" s="894"/>
      <c r="W1461" s="31"/>
      <c r="X1461" s="805"/>
      <c r="Y1461" s="890"/>
      <c r="Z1461" s="890"/>
      <c r="AA1461" s="890"/>
      <c r="AB1461" s="890"/>
      <c r="AC1461" s="805"/>
      <c r="AD1461" s="890"/>
      <c r="AE1461" s="895"/>
      <c r="AF1461" s="895"/>
      <c r="AG1461" s="895"/>
      <c r="AH1461" s="895"/>
      <c r="AI1461" s="895"/>
      <c r="AJ1461" s="895"/>
      <c r="AK1461" s="890"/>
      <c r="AL1461" s="492"/>
      <c r="AM1461" s="492"/>
      <c r="AN1461" s="492"/>
      <c r="AO1461" s="194"/>
      <c r="AP1461" s="194"/>
      <c r="AQ1461" s="194"/>
      <c r="AR1461" s="194"/>
      <c r="AS1461" s="194"/>
      <c r="AT1461" s="194"/>
      <c r="AU1461" s="194"/>
      <c r="AV1461" s="194"/>
      <c r="AW1461" s="194"/>
      <c r="AX1461" s="194"/>
      <c r="AY1461" s="194"/>
    </row>
    <row r="1462">
      <c r="A1462" s="863"/>
      <c r="B1462" s="889"/>
      <c r="C1462" s="188"/>
      <c r="D1462" s="819"/>
      <c r="E1462" s="805"/>
      <c r="F1462" s="745"/>
      <c r="G1462" s="48"/>
      <c r="H1462" s="805"/>
      <c r="I1462" s="890"/>
      <c r="J1462" s="891"/>
      <c r="K1462" s="48"/>
      <c r="L1462" s="48"/>
      <c r="M1462" s="48"/>
      <c r="N1462" s="890"/>
      <c r="O1462" s="890"/>
      <c r="P1462" s="892"/>
      <c r="Q1462" s="890"/>
      <c r="R1462" s="890"/>
      <c r="S1462" s="893"/>
      <c r="T1462" s="754"/>
      <c r="U1462" s="890"/>
      <c r="V1462" s="894"/>
      <c r="W1462" s="31"/>
      <c r="X1462" s="805"/>
      <c r="Y1462" s="890"/>
      <c r="Z1462" s="890"/>
      <c r="AA1462" s="890"/>
      <c r="AB1462" s="890"/>
      <c r="AC1462" s="805"/>
      <c r="AD1462" s="890"/>
      <c r="AE1462" s="895"/>
      <c r="AF1462" s="895"/>
      <c r="AG1462" s="895"/>
      <c r="AH1462" s="895"/>
      <c r="AI1462" s="895"/>
      <c r="AJ1462" s="895"/>
      <c r="AK1462" s="890"/>
      <c r="AL1462" s="492"/>
      <c r="AM1462" s="492"/>
      <c r="AN1462" s="492"/>
      <c r="AO1462" s="194"/>
      <c r="AP1462" s="194"/>
      <c r="AQ1462" s="194"/>
      <c r="AR1462" s="194"/>
      <c r="AS1462" s="194"/>
      <c r="AT1462" s="194"/>
      <c r="AU1462" s="194"/>
      <c r="AV1462" s="194"/>
      <c r="AW1462" s="194"/>
      <c r="AX1462" s="194"/>
      <c r="AY1462" s="194"/>
    </row>
    <row r="1463">
      <c r="A1463" s="863"/>
      <c r="B1463" s="889"/>
      <c r="C1463" s="188"/>
      <c r="D1463" s="819"/>
      <c r="E1463" s="805"/>
      <c r="F1463" s="745"/>
      <c r="G1463" s="48"/>
      <c r="H1463" s="805"/>
      <c r="I1463" s="890"/>
      <c r="J1463" s="891"/>
      <c r="K1463" s="48"/>
      <c r="L1463" s="48"/>
      <c r="M1463" s="48"/>
      <c r="N1463" s="890"/>
      <c r="O1463" s="890"/>
      <c r="P1463" s="892"/>
      <c r="Q1463" s="890"/>
      <c r="R1463" s="890"/>
      <c r="S1463" s="893"/>
      <c r="T1463" s="754"/>
      <c r="U1463" s="890"/>
      <c r="V1463" s="894"/>
      <c r="W1463" s="31"/>
      <c r="X1463" s="805"/>
      <c r="Y1463" s="890"/>
      <c r="Z1463" s="890"/>
      <c r="AA1463" s="890"/>
      <c r="AB1463" s="890"/>
      <c r="AC1463" s="805"/>
      <c r="AD1463" s="890"/>
      <c r="AE1463" s="895"/>
      <c r="AF1463" s="895"/>
      <c r="AG1463" s="895"/>
      <c r="AH1463" s="895"/>
      <c r="AI1463" s="895"/>
      <c r="AJ1463" s="895"/>
      <c r="AK1463" s="890"/>
      <c r="AL1463" s="492"/>
      <c r="AM1463" s="492"/>
      <c r="AN1463" s="492"/>
      <c r="AO1463" s="194"/>
      <c r="AP1463" s="194"/>
      <c r="AQ1463" s="194"/>
      <c r="AR1463" s="194"/>
      <c r="AS1463" s="194"/>
      <c r="AT1463" s="194"/>
      <c r="AU1463" s="194"/>
      <c r="AV1463" s="194"/>
      <c r="AW1463" s="194"/>
      <c r="AX1463" s="194"/>
      <c r="AY1463" s="194"/>
    </row>
    <row r="1464">
      <c r="A1464" s="863"/>
      <c r="B1464" s="889"/>
      <c r="C1464" s="188"/>
      <c r="D1464" s="819"/>
      <c r="E1464" s="805"/>
      <c r="F1464" s="745"/>
      <c r="G1464" s="48"/>
      <c r="H1464" s="805"/>
      <c r="I1464" s="890"/>
      <c r="J1464" s="891"/>
      <c r="K1464" s="48"/>
      <c r="L1464" s="48"/>
      <c r="M1464" s="48"/>
      <c r="N1464" s="890"/>
      <c r="O1464" s="890"/>
      <c r="P1464" s="892"/>
      <c r="Q1464" s="890"/>
      <c r="R1464" s="890"/>
      <c r="S1464" s="893"/>
      <c r="T1464" s="754"/>
      <c r="U1464" s="890"/>
      <c r="V1464" s="894"/>
      <c r="W1464" s="31"/>
      <c r="X1464" s="805"/>
      <c r="Y1464" s="890"/>
      <c r="Z1464" s="890"/>
      <c r="AA1464" s="890"/>
      <c r="AB1464" s="890"/>
      <c r="AC1464" s="805"/>
      <c r="AD1464" s="890"/>
      <c r="AE1464" s="895"/>
      <c r="AF1464" s="895"/>
      <c r="AG1464" s="895"/>
      <c r="AH1464" s="895"/>
      <c r="AI1464" s="895"/>
      <c r="AJ1464" s="895"/>
      <c r="AK1464" s="890"/>
      <c r="AL1464" s="492"/>
      <c r="AM1464" s="492"/>
      <c r="AN1464" s="492"/>
      <c r="AO1464" s="194"/>
      <c r="AP1464" s="194"/>
      <c r="AQ1464" s="194"/>
      <c r="AR1464" s="194"/>
      <c r="AS1464" s="194"/>
      <c r="AT1464" s="194"/>
      <c r="AU1464" s="194"/>
      <c r="AV1464" s="194"/>
      <c r="AW1464" s="194"/>
      <c r="AX1464" s="194"/>
      <c r="AY1464" s="194"/>
    </row>
    <row r="1465">
      <c r="A1465" s="863"/>
      <c r="B1465" s="889"/>
      <c r="C1465" s="188"/>
      <c r="D1465" s="819"/>
      <c r="E1465" s="805"/>
      <c r="F1465" s="745"/>
      <c r="G1465" s="48"/>
      <c r="H1465" s="805"/>
      <c r="I1465" s="890"/>
      <c r="J1465" s="891"/>
      <c r="K1465" s="48"/>
      <c r="L1465" s="48"/>
      <c r="M1465" s="48"/>
      <c r="N1465" s="890"/>
      <c r="O1465" s="890"/>
      <c r="P1465" s="892"/>
      <c r="Q1465" s="890"/>
      <c r="R1465" s="890"/>
      <c r="S1465" s="893"/>
      <c r="T1465" s="754"/>
      <c r="U1465" s="890"/>
      <c r="V1465" s="894"/>
      <c r="W1465" s="31"/>
      <c r="X1465" s="805"/>
      <c r="Y1465" s="890"/>
      <c r="Z1465" s="890"/>
      <c r="AA1465" s="890"/>
      <c r="AB1465" s="890"/>
      <c r="AC1465" s="805"/>
      <c r="AD1465" s="890"/>
      <c r="AE1465" s="895"/>
      <c r="AF1465" s="895"/>
      <c r="AG1465" s="895"/>
      <c r="AH1465" s="895"/>
      <c r="AI1465" s="895"/>
      <c r="AJ1465" s="895"/>
      <c r="AK1465" s="890"/>
      <c r="AL1465" s="492"/>
      <c r="AM1465" s="492"/>
      <c r="AN1465" s="492"/>
      <c r="AO1465" s="194"/>
      <c r="AP1465" s="194"/>
      <c r="AQ1465" s="194"/>
      <c r="AR1465" s="194"/>
      <c r="AS1465" s="194"/>
      <c r="AT1465" s="194"/>
      <c r="AU1465" s="194"/>
      <c r="AV1465" s="194"/>
      <c r="AW1465" s="194"/>
      <c r="AX1465" s="194"/>
      <c r="AY1465" s="194"/>
    </row>
    <row r="1466">
      <c r="A1466" s="863"/>
      <c r="B1466" s="889"/>
      <c r="C1466" s="188"/>
      <c r="D1466" s="819"/>
      <c r="E1466" s="805"/>
      <c r="F1466" s="745"/>
      <c r="G1466" s="48"/>
      <c r="H1466" s="805"/>
      <c r="I1466" s="890"/>
      <c r="J1466" s="891"/>
      <c r="K1466" s="48"/>
      <c r="L1466" s="48"/>
      <c r="M1466" s="48"/>
      <c r="N1466" s="890"/>
      <c r="O1466" s="890"/>
      <c r="P1466" s="892"/>
      <c r="Q1466" s="890"/>
      <c r="R1466" s="890"/>
      <c r="S1466" s="893"/>
      <c r="T1466" s="754"/>
      <c r="U1466" s="890"/>
      <c r="V1466" s="894"/>
      <c r="W1466" s="31"/>
      <c r="X1466" s="805"/>
      <c r="Y1466" s="890"/>
      <c r="Z1466" s="890"/>
      <c r="AA1466" s="890"/>
      <c r="AB1466" s="890"/>
      <c r="AC1466" s="805"/>
      <c r="AD1466" s="890"/>
      <c r="AE1466" s="895"/>
      <c r="AF1466" s="895"/>
      <c r="AG1466" s="895"/>
      <c r="AH1466" s="895"/>
      <c r="AI1466" s="895"/>
      <c r="AJ1466" s="895"/>
      <c r="AK1466" s="890"/>
      <c r="AL1466" s="492"/>
      <c r="AM1466" s="492"/>
      <c r="AN1466" s="492"/>
      <c r="AO1466" s="194"/>
      <c r="AP1466" s="194"/>
      <c r="AQ1466" s="194"/>
      <c r="AR1466" s="194"/>
      <c r="AS1466" s="194"/>
      <c r="AT1466" s="194"/>
      <c r="AU1466" s="194"/>
      <c r="AV1466" s="194"/>
      <c r="AW1466" s="194"/>
      <c r="AX1466" s="194"/>
      <c r="AY1466" s="194"/>
    </row>
    <row r="1467">
      <c r="A1467" s="863"/>
      <c r="B1467" s="889"/>
      <c r="C1467" s="188"/>
      <c r="D1467" s="819"/>
      <c r="E1467" s="805"/>
      <c r="F1467" s="745"/>
      <c r="G1467" s="48"/>
      <c r="H1467" s="805"/>
      <c r="I1467" s="890"/>
      <c r="J1467" s="891"/>
      <c r="K1467" s="48"/>
      <c r="L1467" s="48"/>
      <c r="M1467" s="48"/>
      <c r="N1467" s="890"/>
      <c r="O1467" s="890"/>
      <c r="P1467" s="892"/>
      <c r="Q1467" s="890"/>
      <c r="R1467" s="890"/>
      <c r="S1467" s="893"/>
      <c r="T1467" s="754"/>
      <c r="U1467" s="890"/>
      <c r="V1467" s="894"/>
      <c r="W1467" s="31"/>
      <c r="X1467" s="805"/>
      <c r="Y1467" s="890"/>
      <c r="Z1467" s="890"/>
      <c r="AA1467" s="890"/>
      <c r="AB1467" s="890"/>
      <c r="AC1467" s="805"/>
      <c r="AD1467" s="890"/>
      <c r="AE1467" s="895"/>
      <c r="AF1467" s="895"/>
      <c r="AG1467" s="895"/>
      <c r="AH1467" s="895"/>
      <c r="AI1467" s="895"/>
      <c r="AJ1467" s="895"/>
      <c r="AK1467" s="890"/>
      <c r="AL1467" s="492"/>
      <c r="AM1467" s="492"/>
      <c r="AN1467" s="492"/>
      <c r="AO1467" s="194"/>
      <c r="AP1467" s="194"/>
      <c r="AQ1467" s="194"/>
      <c r="AR1467" s="194"/>
      <c r="AS1467" s="194"/>
      <c r="AT1467" s="194"/>
      <c r="AU1467" s="194"/>
      <c r="AV1467" s="194"/>
      <c r="AW1467" s="194"/>
      <c r="AX1467" s="194"/>
      <c r="AY1467" s="194"/>
    </row>
    <row r="1468">
      <c r="A1468" s="863"/>
      <c r="B1468" s="889"/>
      <c r="C1468" s="188"/>
      <c r="D1468" s="819"/>
      <c r="E1468" s="805"/>
      <c r="F1468" s="745"/>
      <c r="G1468" s="48"/>
      <c r="H1468" s="805"/>
      <c r="I1468" s="890"/>
      <c r="J1468" s="891"/>
      <c r="K1468" s="48"/>
      <c r="L1468" s="48"/>
      <c r="M1468" s="48"/>
      <c r="N1468" s="890"/>
      <c r="O1468" s="890"/>
      <c r="P1468" s="892"/>
      <c r="Q1468" s="890"/>
      <c r="R1468" s="890"/>
      <c r="S1468" s="893"/>
      <c r="T1468" s="754"/>
      <c r="U1468" s="890"/>
      <c r="V1468" s="894"/>
      <c r="W1468" s="31"/>
      <c r="X1468" s="805"/>
      <c r="Y1468" s="890"/>
      <c r="Z1468" s="890"/>
      <c r="AA1468" s="890"/>
      <c r="AB1468" s="890"/>
      <c r="AC1468" s="805"/>
      <c r="AD1468" s="890"/>
      <c r="AE1468" s="895"/>
      <c r="AF1468" s="895"/>
      <c r="AG1468" s="895"/>
      <c r="AH1468" s="895"/>
      <c r="AI1468" s="895"/>
      <c r="AJ1468" s="895"/>
      <c r="AK1468" s="890"/>
      <c r="AL1468" s="492"/>
      <c r="AM1468" s="492"/>
      <c r="AN1468" s="492"/>
      <c r="AO1468" s="194"/>
      <c r="AP1468" s="194"/>
      <c r="AQ1468" s="194"/>
      <c r="AR1468" s="194"/>
      <c r="AS1468" s="194"/>
      <c r="AT1468" s="194"/>
      <c r="AU1468" s="194"/>
      <c r="AV1468" s="194"/>
      <c r="AW1468" s="194"/>
      <c r="AX1468" s="194"/>
      <c r="AY1468" s="194"/>
    </row>
    <row r="1469">
      <c r="A1469" s="863"/>
      <c r="B1469" s="889"/>
      <c r="C1469" s="188"/>
      <c r="D1469" s="819"/>
      <c r="E1469" s="805"/>
      <c r="F1469" s="745"/>
      <c r="G1469" s="48"/>
      <c r="H1469" s="805"/>
      <c r="I1469" s="890"/>
      <c r="J1469" s="891"/>
      <c r="K1469" s="48"/>
      <c r="L1469" s="48"/>
      <c r="M1469" s="48"/>
      <c r="N1469" s="890"/>
      <c r="O1469" s="890"/>
      <c r="P1469" s="892"/>
      <c r="Q1469" s="890"/>
      <c r="R1469" s="890"/>
      <c r="S1469" s="893"/>
      <c r="T1469" s="754"/>
      <c r="U1469" s="890"/>
      <c r="V1469" s="894"/>
      <c r="W1469" s="31"/>
      <c r="X1469" s="805"/>
      <c r="Y1469" s="890"/>
      <c r="Z1469" s="890"/>
      <c r="AA1469" s="890"/>
      <c r="AB1469" s="890"/>
      <c r="AC1469" s="805"/>
      <c r="AD1469" s="890"/>
      <c r="AE1469" s="895"/>
      <c r="AF1469" s="895"/>
      <c r="AG1469" s="895"/>
      <c r="AH1469" s="895"/>
      <c r="AI1469" s="895"/>
      <c r="AJ1469" s="895"/>
      <c r="AK1469" s="890"/>
      <c r="AL1469" s="492"/>
      <c r="AM1469" s="492"/>
      <c r="AN1469" s="492"/>
      <c r="AO1469" s="194"/>
      <c r="AP1469" s="194"/>
      <c r="AQ1469" s="194"/>
      <c r="AR1469" s="194"/>
      <c r="AS1469" s="194"/>
      <c r="AT1469" s="194"/>
      <c r="AU1469" s="194"/>
      <c r="AV1469" s="194"/>
      <c r="AW1469" s="194"/>
      <c r="AX1469" s="194"/>
      <c r="AY1469" s="194"/>
    </row>
    <row r="1470">
      <c r="A1470" s="863"/>
      <c r="B1470" s="889"/>
      <c r="C1470" s="188"/>
      <c r="D1470" s="819"/>
      <c r="E1470" s="805"/>
      <c r="F1470" s="745"/>
      <c r="G1470" s="48"/>
      <c r="H1470" s="805"/>
      <c r="I1470" s="890"/>
      <c r="J1470" s="891"/>
      <c r="K1470" s="48"/>
      <c r="L1470" s="48"/>
      <c r="M1470" s="48"/>
      <c r="N1470" s="890"/>
      <c r="O1470" s="890"/>
      <c r="P1470" s="892"/>
      <c r="Q1470" s="890"/>
      <c r="R1470" s="890"/>
      <c r="S1470" s="893"/>
      <c r="T1470" s="754"/>
      <c r="U1470" s="890"/>
      <c r="V1470" s="894"/>
      <c r="W1470" s="31"/>
      <c r="X1470" s="805"/>
      <c r="Y1470" s="890"/>
      <c r="Z1470" s="890"/>
      <c r="AA1470" s="890"/>
      <c r="AB1470" s="890"/>
      <c r="AC1470" s="805"/>
      <c r="AD1470" s="890"/>
      <c r="AE1470" s="895"/>
      <c r="AF1470" s="895"/>
      <c r="AG1470" s="895"/>
      <c r="AH1470" s="895"/>
      <c r="AI1470" s="895"/>
      <c r="AJ1470" s="895"/>
      <c r="AK1470" s="890"/>
      <c r="AL1470" s="492"/>
      <c r="AM1470" s="492"/>
      <c r="AN1470" s="492"/>
      <c r="AO1470" s="194"/>
      <c r="AP1470" s="194"/>
      <c r="AQ1470" s="194"/>
      <c r="AR1470" s="194"/>
      <c r="AS1470" s="194"/>
      <c r="AT1470" s="194"/>
      <c r="AU1470" s="194"/>
      <c r="AV1470" s="194"/>
      <c r="AW1470" s="194"/>
      <c r="AX1470" s="194"/>
      <c r="AY1470" s="194"/>
    </row>
    <row r="1471">
      <c r="A1471" s="863"/>
      <c r="B1471" s="889"/>
      <c r="C1471" s="188"/>
      <c r="D1471" s="819"/>
      <c r="E1471" s="805"/>
      <c r="F1471" s="745"/>
      <c r="G1471" s="48"/>
      <c r="H1471" s="805"/>
      <c r="I1471" s="890"/>
      <c r="J1471" s="891"/>
      <c r="K1471" s="48"/>
      <c r="L1471" s="48"/>
      <c r="M1471" s="48"/>
      <c r="N1471" s="890"/>
      <c r="O1471" s="890"/>
      <c r="P1471" s="892"/>
      <c r="Q1471" s="890"/>
      <c r="R1471" s="890"/>
      <c r="S1471" s="893"/>
      <c r="T1471" s="754"/>
      <c r="U1471" s="890"/>
      <c r="V1471" s="894"/>
      <c r="W1471" s="31"/>
      <c r="X1471" s="805"/>
      <c r="Y1471" s="890"/>
      <c r="Z1471" s="890"/>
      <c r="AA1471" s="890"/>
      <c r="AB1471" s="890"/>
      <c r="AC1471" s="805"/>
      <c r="AD1471" s="890"/>
      <c r="AE1471" s="895"/>
      <c r="AF1471" s="895"/>
      <c r="AG1471" s="895"/>
      <c r="AH1471" s="895"/>
      <c r="AI1471" s="895"/>
      <c r="AJ1471" s="895"/>
      <c r="AK1471" s="890"/>
      <c r="AL1471" s="492"/>
      <c r="AM1471" s="492"/>
      <c r="AN1471" s="492"/>
      <c r="AO1471" s="194"/>
      <c r="AP1471" s="194"/>
      <c r="AQ1471" s="194"/>
      <c r="AR1471" s="194"/>
      <c r="AS1471" s="194"/>
      <c r="AT1471" s="194"/>
      <c r="AU1471" s="194"/>
      <c r="AV1471" s="194"/>
      <c r="AW1471" s="194"/>
      <c r="AX1471" s="194"/>
      <c r="AY1471" s="194"/>
    </row>
    <row r="1472">
      <c r="A1472" s="863"/>
      <c r="B1472" s="889"/>
      <c r="C1472" s="188"/>
      <c r="D1472" s="819"/>
      <c r="E1472" s="805"/>
      <c r="F1472" s="745"/>
      <c r="G1472" s="48"/>
      <c r="H1472" s="805"/>
      <c r="I1472" s="890"/>
      <c r="J1472" s="891"/>
      <c r="K1472" s="48"/>
      <c r="L1472" s="48"/>
      <c r="M1472" s="48"/>
      <c r="N1472" s="890"/>
      <c r="O1472" s="890"/>
      <c r="P1472" s="892"/>
      <c r="Q1472" s="890"/>
      <c r="R1472" s="890"/>
      <c r="S1472" s="893"/>
      <c r="T1472" s="754"/>
      <c r="U1472" s="890"/>
      <c r="V1472" s="894"/>
      <c r="W1472" s="31"/>
      <c r="X1472" s="805"/>
      <c r="Y1472" s="890"/>
      <c r="Z1472" s="890"/>
      <c r="AA1472" s="890"/>
      <c r="AB1472" s="890"/>
      <c r="AC1472" s="805"/>
      <c r="AD1472" s="890"/>
      <c r="AE1472" s="895"/>
      <c r="AF1472" s="895"/>
      <c r="AG1472" s="895"/>
      <c r="AH1472" s="895"/>
      <c r="AI1472" s="895"/>
      <c r="AJ1472" s="895"/>
      <c r="AK1472" s="890"/>
      <c r="AL1472" s="492"/>
      <c r="AM1472" s="492"/>
      <c r="AN1472" s="492"/>
      <c r="AO1472" s="194"/>
      <c r="AP1472" s="194"/>
      <c r="AQ1472" s="194"/>
      <c r="AR1472" s="194"/>
      <c r="AS1472" s="194"/>
      <c r="AT1472" s="194"/>
      <c r="AU1472" s="194"/>
      <c r="AV1472" s="194"/>
      <c r="AW1472" s="194"/>
      <c r="AX1472" s="194"/>
      <c r="AY1472" s="194"/>
    </row>
    <row r="1473">
      <c r="A1473" s="863"/>
      <c r="B1473" s="889"/>
      <c r="C1473" s="188"/>
      <c r="D1473" s="819"/>
      <c r="E1473" s="805"/>
      <c r="F1473" s="745"/>
      <c r="G1473" s="48"/>
      <c r="H1473" s="805"/>
      <c r="I1473" s="890"/>
      <c r="J1473" s="891"/>
      <c r="K1473" s="48"/>
      <c r="L1473" s="48"/>
      <c r="M1473" s="48"/>
      <c r="N1473" s="890"/>
      <c r="O1473" s="890"/>
      <c r="P1473" s="892"/>
      <c r="Q1473" s="890"/>
      <c r="R1473" s="890"/>
      <c r="S1473" s="893"/>
      <c r="T1473" s="754"/>
      <c r="U1473" s="890"/>
      <c r="V1473" s="894"/>
      <c r="W1473" s="31"/>
      <c r="X1473" s="805"/>
      <c r="Y1473" s="890"/>
      <c r="Z1473" s="890"/>
      <c r="AA1473" s="890"/>
      <c r="AB1473" s="890"/>
      <c r="AC1473" s="805"/>
      <c r="AD1473" s="890"/>
      <c r="AE1473" s="895"/>
      <c r="AF1473" s="895"/>
      <c r="AG1473" s="895"/>
      <c r="AH1473" s="895"/>
      <c r="AI1473" s="895"/>
      <c r="AJ1473" s="895"/>
      <c r="AK1473" s="890"/>
      <c r="AL1473" s="492"/>
      <c r="AM1473" s="492"/>
      <c r="AN1473" s="492"/>
      <c r="AO1473" s="194"/>
      <c r="AP1473" s="194"/>
      <c r="AQ1473" s="194"/>
      <c r="AR1473" s="194"/>
      <c r="AS1473" s="194"/>
      <c r="AT1473" s="194"/>
      <c r="AU1473" s="194"/>
      <c r="AV1473" s="194"/>
      <c r="AW1473" s="194"/>
      <c r="AX1473" s="194"/>
      <c r="AY1473" s="194"/>
    </row>
    <row r="1474">
      <c r="A1474" s="863"/>
      <c r="B1474" s="889"/>
      <c r="C1474" s="188"/>
      <c r="D1474" s="819"/>
      <c r="E1474" s="805"/>
      <c r="F1474" s="745"/>
      <c r="G1474" s="48"/>
      <c r="H1474" s="805"/>
      <c r="I1474" s="890"/>
      <c r="J1474" s="891"/>
      <c r="K1474" s="48"/>
      <c r="L1474" s="48"/>
      <c r="M1474" s="48"/>
      <c r="N1474" s="890"/>
      <c r="O1474" s="890"/>
      <c r="P1474" s="892"/>
      <c r="Q1474" s="890"/>
      <c r="R1474" s="890"/>
      <c r="S1474" s="893"/>
      <c r="T1474" s="754"/>
      <c r="U1474" s="890"/>
      <c r="V1474" s="894"/>
      <c r="W1474" s="31"/>
      <c r="X1474" s="805"/>
      <c r="Y1474" s="890"/>
      <c r="Z1474" s="890"/>
      <c r="AA1474" s="890"/>
      <c r="AB1474" s="890"/>
      <c r="AC1474" s="805"/>
      <c r="AD1474" s="890"/>
      <c r="AE1474" s="895"/>
      <c r="AF1474" s="895"/>
      <c r="AG1474" s="895"/>
      <c r="AH1474" s="895"/>
      <c r="AI1474" s="895"/>
      <c r="AJ1474" s="895"/>
      <c r="AK1474" s="890"/>
      <c r="AL1474" s="492"/>
      <c r="AM1474" s="492"/>
      <c r="AN1474" s="492"/>
      <c r="AO1474" s="194"/>
      <c r="AP1474" s="194"/>
      <c r="AQ1474" s="194"/>
      <c r="AR1474" s="194"/>
      <c r="AS1474" s="194"/>
      <c r="AT1474" s="194"/>
      <c r="AU1474" s="194"/>
      <c r="AV1474" s="194"/>
      <c r="AW1474" s="194"/>
      <c r="AX1474" s="194"/>
      <c r="AY1474" s="194"/>
    </row>
    <row r="1475">
      <c r="A1475" s="863"/>
      <c r="B1475" s="889"/>
      <c r="C1475" s="188"/>
      <c r="D1475" s="819"/>
      <c r="E1475" s="805"/>
      <c r="F1475" s="745"/>
      <c r="G1475" s="48"/>
      <c r="H1475" s="805"/>
      <c r="I1475" s="890"/>
      <c r="J1475" s="891"/>
      <c r="K1475" s="48"/>
      <c r="L1475" s="48"/>
      <c r="M1475" s="48"/>
      <c r="N1475" s="890"/>
      <c r="O1475" s="890"/>
      <c r="P1475" s="892"/>
      <c r="Q1475" s="890"/>
      <c r="R1475" s="890"/>
      <c r="S1475" s="893"/>
      <c r="T1475" s="754"/>
      <c r="U1475" s="890"/>
      <c r="V1475" s="894"/>
      <c r="W1475" s="31"/>
      <c r="X1475" s="805"/>
      <c r="Y1475" s="890"/>
      <c r="Z1475" s="890"/>
      <c r="AA1475" s="890"/>
      <c r="AB1475" s="890"/>
      <c r="AC1475" s="805"/>
      <c r="AD1475" s="890"/>
      <c r="AE1475" s="895"/>
      <c r="AF1475" s="895"/>
      <c r="AG1475" s="895"/>
      <c r="AH1475" s="895"/>
      <c r="AI1475" s="895"/>
      <c r="AJ1475" s="895"/>
      <c r="AK1475" s="890"/>
      <c r="AL1475" s="492"/>
      <c r="AM1475" s="492"/>
      <c r="AN1475" s="492"/>
      <c r="AO1475" s="194"/>
      <c r="AP1475" s="194"/>
      <c r="AQ1475" s="194"/>
      <c r="AR1475" s="194"/>
      <c r="AS1475" s="194"/>
      <c r="AT1475" s="194"/>
      <c r="AU1475" s="194"/>
      <c r="AV1475" s="194"/>
      <c r="AW1475" s="194"/>
      <c r="AX1475" s="194"/>
      <c r="AY1475" s="194"/>
    </row>
    <row r="1476">
      <c r="A1476" s="863"/>
      <c r="B1476" s="889"/>
      <c r="C1476" s="188"/>
      <c r="D1476" s="819"/>
      <c r="E1476" s="805"/>
      <c r="F1476" s="745"/>
      <c r="G1476" s="48"/>
      <c r="H1476" s="805"/>
      <c r="I1476" s="890"/>
      <c r="J1476" s="891"/>
      <c r="K1476" s="48"/>
      <c r="L1476" s="48"/>
      <c r="M1476" s="48"/>
      <c r="N1476" s="890"/>
      <c r="O1476" s="890"/>
      <c r="P1476" s="892"/>
      <c r="Q1476" s="890"/>
      <c r="R1476" s="890"/>
      <c r="S1476" s="893"/>
      <c r="T1476" s="754"/>
      <c r="U1476" s="890"/>
      <c r="V1476" s="894"/>
      <c r="W1476" s="31"/>
      <c r="X1476" s="805"/>
      <c r="Y1476" s="890"/>
      <c r="Z1476" s="890"/>
      <c r="AA1476" s="890"/>
      <c r="AB1476" s="890"/>
      <c r="AC1476" s="805"/>
      <c r="AD1476" s="890"/>
      <c r="AE1476" s="895"/>
      <c r="AF1476" s="895"/>
      <c r="AG1476" s="895"/>
      <c r="AH1476" s="895"/>
      <c r="AI1476" s="895"/>
      <c r="AJ1476" s="895"/>
      <c r="AK1476" s="890"/>
      <c r="AL1476" s="492"/>
      <c r="AM1476" s="492"/>
      <c r="AN1476" s="492"/>
      <c r="AO1476" s="194"/>
      <c r="AP1476" s="194"/>
      <c r="AQ1476" s="194"/>
      <c r="AR1476" s="194"/>
      <c r="AS1476" s="194"/>
      <c r="AT1476" s="194"/>
      <c r="AU1476" s="194"/>
      <c r="AV1476" s="194"/>
      <c r="AW1476" s="194"/>
      <c r="AX1476" s="194"/>
      <c r="AY1476" s="194"/>
    </row>
    <row r="1477">
      <c r="A1477" s="863"/>
      <c r="B1477" s="889"/>
      <c r="C1477" s="188"/>
      <c r="D1477" s="819"/>
      <c r="E1477" s="805"/>
      <c r="F1477" s="745"/>
      <c r="G1477" s="48"/>
      <c r="H1477" s="805"/>
      <c r="I1477" s="890"/>
      <c r="J1477" s="891"/>
      <c r="K1477" s="48"/>
      <c r="L1477" s="48"/>
      <c r="M1477" s="48"/>
      <c r="N1477" s="890"/>
      <c r="O1477" s="890"/>
      <c r="P1477" s="892"/>
      <c r="Q1477" s="890"/>
      <c r="R1477" s="890"/>
      <c r="S1477" s="893"/>
      <c r="T1477" s="754"/>
      <c r="U1477" s="890"/>
      <c r="V1477" s="894"/>
      <c r="W1477" s="31"/>
      <c r="X1477" s="805"/>
      <c r="Y1477" s="890"/>
      <c r="Z1477" s="890"/>
      <c r="AA1477" s="890"/>
      <c r="AB1477" s="890"/>
      <c r="AC1477" s="805"/>
      <c r="AD1477" s="890"/>
      <c r="AE1477" s="895"/>
      <c r="AF1477" s="895"/>
      <c r="AG1477" s="895"/>
      <c r="AH1477" s="895"/>
      <c r="AI1477" s="895"/>
      <c r="AJ1477" s="895"/>
      <c r="AK1477" s="890"/>
      <c r="AL1477" s="492"/>
      <c r="AM1477" s="492"/>
      <c r="AN1477" s="492"/>
      <c r="AO1477" s="194"/>
      <c r="AP1477" s="194"/>
      <c r="AQ1477" s="194"/>
      <c r="AR1477" s="194"/>
      <c r="AS1477" s="194"/>
      <c r="AT1477" s="194"/>
      <c r="AU1477" s="194"/>
      <c r="AV1477" s="194"/>
      <c r="AW1477" s="194"/>
      <c r="AX1477" s="194"/>
      <c r="AY1477" s="194"/>
    </row>
    <row r="1478">
      <c r="A1478" s="863"/>
      <c r="B1478" s="889"/>
      <c r="C1478" s="188"/>
      <c r="D1478" s="819"/>
      <c r="E1478" s="805"/>
      <c r="F1478" s="745"/>
      <c r="G1478" s="48"/>
      <c r="H1478" s="805"/>
      <c r="I1478" s="890"/>
      <c r="J1478" s="891"/>
      <c r="K1478" s="48"/>
      <c r="L1478" s="48"/>
      <c r="M1478" s="48"/>
      <c r="N1478" s="890"/>
      <c r="O1478" s="890"/>
      <c r="P1478" s="892"/>
      <c r="Q1478" s="890"/>
      <c r="R1478" s="890"/>
      <c r="S1478" s="893"/>
      <c r="T1478" s="754"/>
      <c r="U1478" s="890"/>
      <c r="V1478" s="894"/>
      <c r="W1478" s="31"/>
      <c r="X1478" s="805"/>
      <c r="Y1478" s="890"/>
      <c r="Z1478" s="890"/>
      <c r="AA1478" s="890"/>
      <c r="AB1478" s="890"/>
      <c r="AC1478" s="805"/>
      <c r="AD1478" s="890"/>
      <c r="AE1478" s="895"/>
      <c r="AF1478" s="895"/>
      <c r="AG1478" s="895"/>
      <c r="AH1478" s="895"/>
      <c r="AI1478" s="895"/>
      <c r="AJ1478" s="895"/>
      <c r="AK1478" s="890"/>
      <c r="AL1478" s="492"/>
      <c r="AM1478" s="492"/>
      <c r="AN1478" s="492"/>
      <c r="AO1478" s="194"/>
      <c r="AP1478" s="194"/>
      <c r="AQ1478" s="194"/>
      <c r="AR1478" s="194"/>
      <c r="AS1478" s="194"/>
      <c r="AT1478" s="194"/>
      <c r="AU1478" s="194"/>
      <c r="AV1478" s="194"/>
      <c r="AW1478" s="194"/>
      <c r="AX1478" s="194"/>
      <c r="AY1478" s="194"/>
    </row>
    <row r="1479">
      <c r="A1479" s="863"/>
      <c r="B1479" s="889"/>
      <c r="C1479" s="188"/>
      <c r="D1479" s="819"/>
      <c r="E1479" s="805"/>
      <c r="F1479" s="745"/>
      <c r="G1479" s="48"/>
      <c r="H1479" s="805"/>
      <c r="I1479" s="890"/>
      <c r="J1479" s="891"/>
      <c r="K1479" s="48"/>
      <c r="L1479" s="48"/>
      <c r="M1479" s="48"/>
      <c r="N1479" s="890"/>
      <c r="O1479" s="890"/>
      <c r="P1479" s="892"/>
      <c r="Q1479" s="890"/>
      <c r="R1479" s="890"/>
      <c r="S1479" s="893"/>
      <c r="T1479" s="754"/>
      <c r="U1479" s="890"/>
      <c r="V1479" s="894"/>
      <c r="W1479" s="31"/>
      <c r="X1479" s="805"/>
      <c r="Y1479" s="890"/>
      <c r="Z1479" s="890"/>
      <c r="AA1479" s="890"/>
      <c r="AB1479" s="890"/>
      <c r="AC1479" s="805"/>
      <c r="AD1479" s="890"/>
      <c r="AE1479" s="895"/>
      <c r="AF1479" s="895"/>
      <c r="AG1479" s="895"/>
      <c r="AH1479" s="895"/>
      <c r="AI1479" s="895"/>
      <c r="AJ1479" s="895"/>
      <c r="AK1479" s="890"/>
      <c r="AL1479" s="492"/>
      <c r="AM1479" s="492"/>
      <c r="AN1479" s="492"/>
      <c r="AO1479" s="194"/>
      <c r="AP1479" s="194"/>
      <c r="AQ1479" s="194"/>
      <c r="AR1479" s="194"/>
      <c r="AS1479" s="194"/>
      <c r="AT1479" s="194"/>
      <c r="AU1479" s="194"/>
      <c r="AV1479" s="194"/>
      <c r="AW1479" s="194"/>
      <c r="AX1479" s="194"/>
      <c r="AY1479" s="194"/>
    </row>
    <row r="1480">
      <c r="A1480" s="863"/>
      <c r="B1480" s="889"/>
      <c r="C1480" s="188"/>
      <c r="D1480" s="819"/>
      <c r="E1480" s="805"/>
      <c r="F1480" s="745"/>
      <c r="G1480" s="48"/>
      <c r="H1480" s="805"/>
      <c r="I1480" s="890"/>
      <c r="J1480" s="891"/>
      <c r="K1480" s="48"/>
      <c r="L1480" s="48"/>
      <c r="M1480" s="48"/>
      <c r="N1480" s="890"/>
      <c r="O1480" s="890"/>
      <c r="P1480" s="892"/>
      <c r="Q1480" s="890"/>
      <c r="R1480" s="890"/>
      <c r="S1480" s="893"/>
      <c r="T1480" s="754"/>
      <c r="U1480" s="890"/>
      <c r="V1480" s="894"/>
      <c r="W1480" s="31"/>
      <c r="X1480" s="805"/>
      <c r="Y1480" s="890"/>
      <c r="Z1480" s="890"/>
      <c r="AA1480" s="890"/>
      <c r="AB1480" s="890"/>
      <c r="AC1480" s="805"/>
      <c r="AD1480" s="890"/>
      <c r="AE1480" s="895"/>
      <c r="AF1480" s="895"/>
      <c r="AG1480" s="895"/>
      <c r="AH1480" s="895"/>
      <c r="AI1480" s="895"/>
      <c r="AJ1480" s="895"/>
      <c r="AK1480" s="890"/>
      <c r="AL1480" s="492"/>
      <c r="AM1480" s="492"/>
      <c r="AN1480" s="492"/>
      <c r="AO1480" s="194"/>
      <c r="AP1480" s="194"/>
      <c r="AQ1480" s="194"/>
      <c r="AR1480" s="194"/>
      <c r="AS1480" s="194"/>
      <c r="AT1480" s="194"/>
      <c r="AU1480" s="194"/>
      <c r="AV1480" s="194"/>
      <c r="AW1480" s="194"/>
      <c r="AX1480" s="194"/>
      <c r="AY1480" s="194"/>
    </row>
    <row r="1481">
      <c r="A1481" s="863"/>
      <c r="B1481" s="889"/>
      <c r="C1481" s="188"/>
      <c r="D1481" s="819"/>
      <c r="E1481" s="805"/>
      <c r="F1481" s="745"/>
      <c r="G1481" s="48"/>
      <c r="H1481" s="805"/>
      <c r="I1481" s="890"/>
      <c r="J1481" s="891"/>
      <c r="K1481" s="48"/>
      <c r="L1481" s="48"/>
      <c r="M1481" s="48"/>
      <c r="N1481" s="890"/>
      <c r="O1481" s="890"/>
      <c r="P1481" s="892"/>
      <c r="Q1481" s="890"/>
      <c r="R1481" s="890"/>
      <c r="S1481" s="893"/>
      <c r="T1481" s="754"/>
      <c r="U1481" s="890"/>
      <c r="V1481" s="894"/>
      <c r="W1481" s="31"/>
      <c r="X1481" s="805"/>
      <c r="Y1481" s="890"/>
      <c r="Z1481" s="890"/>
      <c r="AA1481" s="890"/>
      <c r="AB1481" s="890"/>
      <c r="AC1481" s="805"/>
      <c r="AD1481" s="890"/>
      <c r="AE1481" s="895"/>
      <c r="AF1481" s="895"/>
      <c r="AG1481" s="895"/>
      <c r="AH1481" s="895"/>
      <c r="AI1481" s="895"/>
      <c r="AJ1481" s="895"/>
      <c r="AK1481" s="890"/>
      <c r="AL1481" s="492"/>
      <c r="AM1481" s="492"/>
      <c r="AN1481" s="492"/>
      <c r="AO1481" s="194"/>
      <c r="AP1481" s="194"/>
      <c r="AQ1481" s="194"/>
      <c r="AR1481" s="194"/>
      <c r="AS1481" s="194"/>
      <c r="AT1481" s="194"/>
      <c r="AU1481" s="194"/>
      <c r="AV1481" s="194"/>
      <c r="AW1481" s="194"/>
      <c r="AX1481" s="194"/>
      <c r="AY1481" s="194"/>
    </row>
    <row r="1482">
      <c r="A1482" s="863"/>
      <c r="B1482" s="889"/>
      <c r="C1482" s="188"/>
      <c r="D1482" s="819"/>
      <c r="E1482" s="805"/>
      <c r="F1482" s="745"/>
      <c r="G1482" s="48"/>
      <c r="H1482" s="805"/>
      <c r="I1482" s="890"/>
      <c r="J1482" s="891"/>
      <c r="K1482" s="48"/>
      <c r="L1482" s="48"/>
      <c r="M1482" s="48"/>
      <c r="N1482" s="890"/>
      <c r="O1482" s="890"/>
      <c r="P1482" s="892"/>
      <c r="Q1482" s="890"/>
      <c r="R1482" s="890"/>
      <c r="S1482" s="893"/>
      <c r="T1482" s="754"/>
      <c r="U1482" s="890"/>
      <c r="V1482" s="894"/>
      <c r="W1482" s="31"/>
      <c r="X1482" s="805"/>
      <c r="Y1482" s="890"/>
      <c r="Z1482" s="890"/>
      <c r="AA1482" s="890"/>
      <c r="AB1482" s="890"/>
      <c r="AC1482" s="805"/>
      <c r="AD1482" s="890"/>
      <c r="AE1482" s="895"/>
      <c r="AF1482" s="895"/>
      <c r="AG1482" s="895"/>
      <c r="AH1482" s="895"/>
      <c r="AI1482" s="895"/>
      <c r="AJ1482" s="895"/>
      <c r="AK1482" s="890"/>
      <c r="AL1482" s="492"/>
      <c r="AM1482" s="492"/>
      <c r="AN1482" s="492"/>
      <c r="AO1482" s="194"/>
      <c r="AP1482" s="194"/>
      <c r="AQ1482" s="194"/>
      <c r="AR1482" s="194"/>
      <c r="AS1482" s="194"/>
      <c r="AT1482" s="194"/>
      <c r="AU1482" s="194"/>
      <c r="AV1482" s="194"/>
      <c r="AW1482" s="194"/>
      <c r="AX1482" s="194"/>
      <c r="AY1482" s="194"/>
    </row>
    <row r="1483">
      <c r="A1483" s="863"/>
      <c r="B1483" s="889"/>
      <c r="C1483" s="188"/>
      <c r="D1483" s="819"/>
      <c r="E1483" s="805"/>
      <c r="F1483" s="745"/>
      <c r="G1483" s="48"/>
      <c r="H1483" s="805"/>
      <c r="I1483" s="890"/>
      <c r="J1483" s="891"/>
      <c r="K1483" s="48"/>
      <c r="L1483" s="48"/>
      <c r="M1483" s="48"/>
      <c r="N1483" s="890"/>
      <c r="O1483" s="890"/>
      <c r="P1483" s="892"/>
      <c r="Q1483" s="890"/>
      <c r="R1483" s="890"/>
      <c r="S1483" s="893"/>
      <c r="T1483" s="754"/>
      <c r="U1483" s="890"/>
      <c r="V1483" s="894"/>
      <c r="W1483" s="31"/>
      <c r="X1483" s="805"/>
      <c r="Y1483" s="890"/>
      <c r="Z1483" s="890"/>
      <c r="AA1483" s="890"/>
      <c r="AB1483" s="890"/>
      <c r="AC1483" s="805"/>
      <c r="AD1483" s="890"/>
      <c r="AE1483" s="895"/>
      <c r="AF1483" s="895"/>
      <c r="AG1483" s="895"/>
      <c r="AH1483" s="895"/>
      <c r="AI1483" s="895"/>
      <c r="AJ1483" s="895"/>
      <c r="AK1483" s="890"/>
      <c r="AL1483" s="492"/>
      <c r="AM1483" s="492"/>
      <c r="AN1483" s="492"/>
      <c r="AO1483" s="194"/>
      <c r="AP1483" s="194"/>
      <c r="AQ1483" s="194"/>
      <c r="AR1483" s="194"/>
      <c r="AS1483" s="194"/>
      <c r="AT1483" s="194"/>
      <c r="AU1483" s="194"/>
      <c r="AV1483" s="194"/>
      <c r="AW1483" s="194"/>
      <c r="AX1483" s="194"/>
      <c r="AY1483" s="194"/>
    </row>
    <row r="1484">
      <c r="A1484" s="863"/>
      <c r="B1484" s="889"/>
      <c r="C1484" s="188"/>
      <c r="D1484" s="819"/>
      <c r="E1484" s="805"/>
      <c r="F1484" s="745"/>
      <c r="G1484" s="48"/>
      <c r="H1484" s="805"/>
      <c r="I1484" s="890"/>
      <c r="J1484" s="891"/>
      <c r="K1484" s="48"/>
      <c r="L1484" s="48"/>
      <c r="M1484" s="48"/>
      <c r="N1484" s="890"/>
      <c r="O1484" s="890"/>
      <c r="P1484" s="892"/>
      <c r="Q1484" s="890"/>
      <c r="R1484" s="890"/>
      <c r="S1484" s="893"/>
      <c r="T1484" s="754"/>
      <c r="U1484" s="890"/>
      <c r="V1484" s="894"/>
      <c r="W1484" s="31"/>
      <c r="X1484" s="805"/>
      <c r="Y1484" s="890"/>
      <c r="Z1484" s="890"/>
      <c r="AA1484" s="890"/>
      <c r="AB1484" s="890"/>
      <c r="AC1484" s="805"/>
      <c r="AD1484" s="890"/>
      <c r="AE1484" s="895"/>
      <c r="AF1484" s="895"/>
      <c r="AG1484" s="895"/>
      <c r="AH1484" s="895"/>
      <c r="AI1484" s="895"/>
      <c r="AJ1484" s="895"/>
      <c r="AK1484" s="890"/>
      <c r="AL1484" s="492"/>
      <c r="AM1484" s="492"/>
      <c r="AN1484" s="492"/>
      <c r="AO1484" s="194"/>
      <c r="AP1484" s="194"/>
      <c r="AQ1484" s="194"/>
      <c r="AR1484" s="194"/>
      <c r="AS1484" s="194"/>
      <c r="AT1484" s="194"/>
      <c r="AU1484" s="194"/>
      <c r="AV1484" s="194"/>
      <c r="AW1484" s="194"/>
      <c r="AX1484" s="194"/>
      <c r="AY1484" s="194"/>
    </row>
    <row r="1485">
      <c r="A1485" s="863"/>
      <c r="B1485" s="889"/>
      <c r="C1485" s="188"/>
      <c r="D1485" s="819"/>
      <c r="E1485" s="805"/>
      <c r="F1485" s="745"/>
      <c r="G1485" s="48"/>
      <c r="H1485" s="805"/>
      <c r="I1485" s="890"/>
      <c r="J1485" s="891"/>
      <c r="K1485" s="48"/>
      <c r="L1485" s="48"/>
      <c r="M1485" s="48"/>
      <c r="N1485" s="890"/>
      <c r="O1485" s="890"/>
      <c r="P1485" s="892"/>
      <c r="Q1485" s="890"/>
      <c r="R1485" s="890"/>
      <c r="S1485" s="893"/>
      <c r="T1485" s="754"/>
      <c r="U1485" s="890"/>
      <c r="V1485" s="894"/>
      <c r="W1485" s="31"/>
      <c r="X1485" s="805"/>
      <c r="Y1485" s="890"/>
      <c r="Z1485" s="890"/>
      <c r="AA1485" s="890"/>
      <c r="AB1485" s="890"/>
      <c r="AC1485" s="805"/>
      <c r="AD1485" s="890"/>
      <c r="AE1485" s="895"/>
      <c r="AF1485" s="895"/>
      <c r="AG1485" s="895"/>
      <c r="AH1485" s="895"/>
      <c r="AI1485" s="895"/>
      <c r="AJ1485" s="895"/>
      <c r="AK1485" s="890"/>
      <c r="AL1485" s="492"/>
      <c r="AM1485" s="492"/>
      <c r="AN1485" s="492"/>
      <c r="AO1485" s="194"/>
      <c r="AP1485" s="194"/>
      <c r="AQ1485" s="194"/>
      <c r="AR1485" s="194"/>
      <c r="AS1485" s="194"/>
      <c r="AT1485" s="194"/>
      <c r="AU1485" s="194"/>
      <c r="AV1485" s="194"/>
      <c r="AW1485" s="194"/>
      <c r="AX1485" s="194"/>
      <c r="AY1485" s="194"/>
    </row>
    <row r="1486">
      <c r="A1486" s="863"/>
      <c r="B1486" s="889"/>
      <c r="C1486" s="188"/>
      <c r="D1486" s="819"/>
      <c r="E1486" s="805"/>
      <c r="F1486" s="745"/>
      <c r="G1486" s="48"/>
      <c r="H1486" s="805"/>
      <c r="I1486" s="890"/>
      <c r="J1486" s="891"/>
      <c r="K1486" s="48"/>
      <c r="L1486" s="48"/>
      <c r="M1486" s="48"/>
      <c r="N1486" s="890"/>
      <c r="O1486" s="890"/>
      <c r="P1486" s="892"/>
      <c r="Q1486" s="890"/>
      <c r="R1486" s="890"/>
      <c r="S1486" s="893"/>
      <c r="T1486" s="754"/>
      <c r="U1486" s="890"/>
      <c r="V1486" s="894"/>
      <c r="W1486" s="31"/>
      <c r="X1486" s="805"/>
      <c r="Y1486" s="890"/>
      <c r="Z1486" s="890"/>
      <c r="AA1486" s="890"/>
      <c r="AB1486" s="890"/>
      <c r="AC1486" s="805"/>
      <c r="AD1486" s="890"/>
      <c r="AE1486" s="895"/>
      <c r="AF1486" s="895"/>
      <c r="AG1486" s="895"/>
      <c r="AH1486" s="895"/>
      <c r="AI1486" s="895"/>
      <c r="AJ1486" s="895"/>
      <c r="AK1486" s="890"/>
      <c r="AL1486" s="492"/>
      <c r="AM1486" s="492"/>
      <c r="AN1486" s="492"/>
      <c r="AO1486" s="194"/>
      <c r="AP1486" s="194"/>
      <c r="AQ1486" s="194"/>
      <c r="AR1486" s="194"/>
      <c r="AS1486" s="194"/>
      <c r="AT1486" s="194"/>
      <c r="AU1486" s="194"/>
      <c r="AV1486" s="194"/>
      <c r="AW1486" s="194"/>
      <c r="AX1486" s="194"/>
      <c r="AY1486" s="194"/>
    </row>
    <row r="1487">
      <c r="A1487" s="863"/>
      <c r="B1487" s="889"/>
      <c r="C1487" s="188"/>
      <c r="D1487" s="819"/>
      <c r="E1487" s="805"/>
      <c r="F1487" s="745"/>
      <c r="G1487" s="48"/>
      <c r="H1487" s="805"/>
      <c r="I1487" s="890"/>
      <c r="J1487" s="891"/>
      <c r="K1487" s="48"/>
      <c r="L1487" s="48"/>
      <c r="M1487" s="48"/>
      <c r="N1487" s="890"/>
      <c r="O1487" s="890"/>
      <c r="P1487" s="892"/>
      <c r="Q1487" s="890"/>
      <c r="R1487" s="890"/>
      <c r="S1487" s="893"/>
      <c r="T1487" s="754"/>
      <c r="U1487" s="890"/>
      <c r="V1487" s="894"/>
      <c r="W1487" s="31"/>
      <c r="X1487" s="805"/>
      <c r="Y1487" s="890"/>
      <c r="Z1487" s="890"/>
      <c r="AA1487" s="890"/>
      <c r="AB1487" s="890"/>
      <c r="AC1487" s="805"/>
      <c r="AD1487" s="890"/>
      <c r="AE1487" s="895"/>
      <c r="AF1487" s="895"/>
      <c r="AG1487" s="895"/>
      <c r="AH1487" s="895"/>
      <c r="AI1487" s="895"/>
      <c r="AJ1487" s="895"/>
      <c r="AK1487" s="890"/>
      <c r="AL1487" s="492"/>
      <c r="AM1487" s="492"/>
      <c r="AN1487" s="492"/>
      <c r="AO1487" s="194"/>
      <c r="AP1487" s="194"/>
      <c r="AQ1487" s="194"/>
      <c r="AR1487" s="194"/>
      <c r="AS1487" s="194"/>
      <c r="AT1487" s="194"/>
      <c r="AU1487" s="194"/>
      <c r="AV1487" s="194"/>
      <c r="AW1487" s="194"/>
      <c r="AX1487" s="194"/>
      <c r="AY1487" s="194"/>
    </row>
    <row r="1488">
      <c r="A1488" s="863"/>
      <c r="B1488" s="889"/>
      <c r="C1488" s="188"/>
      <c r="D1488" s="819"/>
      <c r="E1488" s="805"/>
      <c r="F1488" s="745"/>
      <c r="G1488" s="48"/>
      <c r="H1488" s="805"/>
      <c r="I1488" s="890"/>
      <c r="J1488" s="891"/>
      <c r="K1488" s="48"/>
      <c r="L1488" s="48"/>
      <c r="M1488" s="48"/>
      <c r="N1488" s="890"/>
      <c r="O1488" s="890"/>
      <c r="P1488" s="892"/>
      <c r="Q1488" s="890"/>
      <c r="R1488" s="890"/>
      <c r="S1488" s="893"/>
      <c r="T1488" s="754"/>
      <c r="U1488" s="890"/>
      <c r="V1488" s="894"/>
      <c r="W1488" s="31"/>
      <c r="X1488" s="805"/>
      <c r="Y1488" s="890"/>
      <c r="Z1488" s="890"/>
      <c r="AA1488" s="890"/>
      <c r="AB1488" s="890"/>
      <c r="AC1488" s="805"/>
      <c r="AD1488" s="890"/>
      <c r="AE1488" s="895"/>
      <c r="AF1488" s="895"/>
      <c r="AG1488" s="895"/>
      <c r="AH1488" s="895"/>
      <c r="AI1488" s="895"/>
      <c r="AJ1488" s="895"/>
      <c r="AK1488" s="890"/>
      <c r="AL1488" s="492"/>
      <c r="AM1488" s="492"/>
      <c r="AN1488" s="492"/>
      <c r="AO1488" s="194"/>
      <c r="AP1488" s="194"/>
      <c r="AQ1488" s="194"/>
      <c r="AR1488" s="194"/>
      <c r="AS1488" s="194"/>
      <c r="AT1488" s="194"/>
      <c r="AU1488" s="194"/>
      <c r="AV1488" s="194"/>
      <c r="AW1488" s="194"/>
      <c r="AX1488" s="194"/>
      <c r="AY1488" s="194"/>
    </row>
    <row r="1489">
      <c r="A1489" s="863"/>
      <c r="B1489" s="889"/>
      <c r="C1489" s="188"/>
      <c r="D1489" s="819"/>
      <c r="E1489" s="805"/>
      <c r="F1489" s="745"/>
      <c r="G1489" s="48"/>
      <c r="H1489" s="805"/>
      <c r="I1489" s="890"/>
      <c r="J1489" s="891"/>
      <c r="K1489" s="48"/>
      <c r="L1489" s="48"/>
      <c r="M1489" s="48"/>
      <c r="N1489" s="890"/>
      <c r="O1489" s="890"/>
      <c r="P1489" s="892"/>
      <c r="Q1489" s="890"/>
      <c r="R1489" s="890"/>
      <c r="S1489" s="893"/>
      <c r="T1489" s="754"/>
      <c r="U1489" s="890"/>
      <c r="V1489" s="894"/>
      <c r="W1489" s="31"/>
      <c r="X1489" s="805"/>
      <c r="Y1489" s="890"/>
      <c r="Z1489" s="890"/>
      <c r="AA1489" s="890"/>
      <c r="AB1489" s="890"/>
      <c r="AC1489" s="805"/>
      <c r="AD1489" s="890"/>
      <c r="AE1489" s="895"/>
      <c r="AF1489" s="895"/>
      <c r="AG1489" s="895"/>
      <c r="AH1489" s="895"/>
      <c r="AI1489" s="895"/>
      <c r="AJ1489" s="895"/>
      <c r="AK1489" s="890"/>
      <c r="AL1489" s="492"/>
      <c r="AM1489" s="492"/>
      <c r="AN1489" s="492"/>
      <c r="AO1489" s="194"/>
      <c r="AP1489" s="194"/>
      <c r="AQ1489" s="194"/>
      <c r="AR1489" s="194"/>
      <c r="AS1489" s="194"/>
      <c r="AT1489" s="194"/>
      <c r="AU1489" s="194"/>
      <c r="AV1489" s="194"/>
      <c r="AW1489" s="194"/>
      <c r="AX1489" s="194"/>
      <c r="AY1489" s="194"/>
    </row>
    <row r="1490">
      <c r="A1490" s="863"/>
      <c r="B1490" s="889"/>
      <c r="C1490" s="188"/>
      <c r="D1490" s="819"/>
      <c r="E1490" s="805"/>
      <c r="F1490" s="745"/>
      <c r="G1490" s="48"/>
      <c r="H1490" s="805"/>
      <c r="I1490" s="890"/>
      <c r="J1490" s="891"/>
      <c r="K1490" s="48"/>
      <c r="L1490" s="48"/>
      <c r="M1490" s="48"/>
      <c r="N1490" s="890"/>
      <c r="O1490" s="890"/>
      <c r="P1490" s="892"/>
      <c r="Q1490" s="890"/>
      <c r="R1490" s="890"/>
      <c r="S1490" s="893"/>
      <c r="T1490" s="754"/>
      <c r="U1490" s="890"/>
      <c r="V1490" s="894"/>
      <c r="W1490" s="31"/>
      <c r="X1490" s="805"/>
      <c r="Y1490" s="890"/>
      <c r="Z1490" s="890"/>
      <c r="AA1490" s="890"/>
      <c r="AB1490" s="890"/>
      <c r="AC1490" s="805"/>
      <c r="AD1490" s="890"/>
      <c r="AE1490" s="895"/>
      <c r="AF1490" s="895"/>
      <c r="AG1490" s="895"/>
      <c r="AH1490" s="895"/>
      <c r="AI1490" s="895"/>
      <c r="AJ1490" s="895"/>
      <c r="AK1490" s="890"/>
      <c r="AL1490" s="492"/>
      <c r="AM1490" s="492"/>
      <c r="AN1490" s="492"/>
      <c r="AO1490" s="194"/>
      <c r="AP1490" s="194"/>
      <c r="AQ1490" s="194"/>
      <c r="AR1490" s="194"/>
      <c r="AS1490" s="194"/>
      <c r="AT1490" s="194"/>
      <c r="AU1490" s="194"/>
      <c r="AV1490" s="194"/>
      <c r="AW1490" s="194"/>
      <c r="AX1490" s="194"/>
      <c r="AY1490" s="194"/>
    </row>
    <row r="1491">
      <c r="A1491" s="863"/>
      <c r="B1491" s="889"/>
      <c r="C1491" s="188"/>
      <c r="D1491" s="819"/>
      <c r="E1491" s="805"/>
      <c r="F1491" s="745"/>
      <c r="G1491" s="48"/>
      <c r="H1491" s="805"/>
      <c r="I1491" s="890"/>
      <c r="J1491" s="891"/>
      <c r="K1491" s="48"/>
      <c r="L1491" s="48"/>
      <c r="M1491" s="48"/>
      <c r="N1491" s="890"/>
      <c r="O1491" s="890"/>
      <c r="P1491" s="892"/>
      <c r="Q1491" s="890"/>
      <c r="R1491" s="890"/>
      <c r="S1491" s="893"/>
      <c r="T1491" s="754"/>
      <c r="U1491" s="890"/>
      <c r="V1491" s="894"/>
      <c r="W1491" s="31"/>
      <c r="X1491" s="805"/>
      <c r="Y1491" s="890"/>
      <c r="Z1491" s="890"/>
      <c r="AA1491" s="890"/>
      <c r="AB1491" s="890"/>
      <c r="AC1491" s="805"/>
      <c r="AD1491" s="890"/>
      <c r="AE1491" s="895"/>
      <c r="AF1491" s="895"/>
      <c r="AG1491" s="895"/>
      <c r="AH1491" s="895"/>
      <c r="AI1491" s="895"/>
      <c r="AJ1491" s="895"/>
      <c r="AK1491" s="890"/>
      <c r="AL1491" s="492"/>
      <c r="AM1491" s="492"/>
      <c r="AN1491" s="492"/>
      <c r="AO1491" s="194"/>
      <c r="AP1491" s="194"/>
      <c r="AQ1491" s="194"/>
      <c r="AR1491" s="194"/>
      <c r="AS1491" s="194"/>
      <c r="AT1491" s="194"/>
      <c r="AU1491" s="194"/>
      <c r="AV1491" s="194"/>
      <c r="AW1491" s="194"/>
      <c r="AX1491" s="194"/>
      <c r="AY1491" s="194"/>
    </row>
    <row r="1492">
      <c r="A1492" s="863"/>
      <c r="B1492" s="889"/>
      <c r="C1492" s="188"/>
      <c r="D1492" s="819"/>
      <c r="E1492" s="805"/>
      <c r="F1492" s="745"/>
      <c r="G1492" s="48"/>
      <c r="H1492" s="805"/>
      <c r="I1492" s="890"/>
      <c r="J1492" s="891"/>
      <c r="K1492" s="48"/>
      <c r="L1492" s="48"/>
      <c r="M1492" s="48"/>
      <c r="N1492" s="890"/>
      <c r="O1492" s="890"/>
      <c r="P1492" s="892"/>
      <c r="Q1492" s="890"/>
      <c r="R1492" s="890"/>
      <c r="S1492" s="893"/>
      <c r="T1492" s="754"/>
      <c r="U1492" s="890"/>
      <c r="V1492" s="894"/>
      <c r="W1492" s="31"/>
      <c r="X1492" s="805"/>
      <c r="Y1492" s="890"/>
      <c r="Z1492" s="890"/>
      <c r="AA1492" s="890"/>
      <c r="AB1492" s="890"/>
      <c r="AC1492" s="805"/>
      <c r="AD1492" s="890"/>
      <c r="AE1492" s="895"/>
      <c r="AF1492" s="895"/>
      <c r="AG1492" s="895"/>
      <c r="AH1492" s="895"/>
      <c r="AI1492" s="895"/>
      <c r="AJ1492" s="895"/>
      <c r="AK1492" s="890"/>
      <c r="AL1492" s="492"/>
      <c r="AM1492" s="492"/>
      <c r="AN1492" s="492"/>
      <c r="AO1492" s="194"/>
      <c r="AP1492" s="194"/>
      <c r="AQ1492" s="194"/>
      <c r="AR1492" s="194"/>
      <c r="AS1492" s="194"/>
      <c r="AT1492" s="194"/>
      <c r="AU1492" s="194"/>
      <c r="AV1492" s="194"/>
      <c r="AW1492" s="194"/>
      <c r="AX1492" s="194"/>
      <c r="AY1492" s="194"/>
    </row>
    <row r="1493">
      <c r="A1493" s="863"/>
      <c r="B1493" s="889"/>
      <c r="C1493" s="188"/>
      <c r="D1493" s="819"/>
      <c r="E1493" s="805"/>
      <c r="F1493" s="745"/>
      <c r="G1493" s="48"/>
      <c r="H1493" s="805"/>
      <c r="I1493" s="890"/>
      <c r="J1493" s="891"/>
      <c r="K1493" s="48"/>
      <c r="L1493" s="48"/>
      <c r="M1493" s="48"/>
      <c r="N1493" s="890"/>
      <c r="O1493" s="890"/>
      <c r="P1493" s="892"/>
      <c r="Q1493" s="890"/>
      <c r="R1493" s="890"/>
      <c r="S1493" s="893"/>
      <c r="T1493" s="754"/>
      <c r="U1493" s="890"/>
      <c r="V1493" s="894"/>
      <c r="W1493" s="31"/>
      <c r="X1493" s="805"/>
      <c r="Y1493" s="890"/>
      <c r="Z1493" s="890"/>
      <c r="AA1493" s="890"/>
      <c r="AB1493" s="890"/>
      <c r="AC1493" s="805"/>
      <c r="AD1493" s="890"/>
      <c r="AE1493" s="895"/>
      <c r="AF1493" s="895"/>
      <c r="AG1493" s="895"/>
      <c r="AH1493" s="895"/>
      <c r="AI1493" s="895"/>
      <c r="AJ1493" s="895"/>
      <c r="AK1493" s="890"/>
      <c r="AL1493" s="492"/>
      <c r="AM1493" s="492"/>
      <c r="AN1493" s="492"/>
      <c r="AO1493" s="194"/>
      <c r="AP1493" s="194"/>
      <c r="AQ1493" s="194"/>
      <c r="AR1493" s="194"/>
      <c r="AS1493" s="194"/>
      <c r="AT1493" s="194"/>
      <c r="AU1493" s="194"/>
      <c r="AV1493" s="194"/>
      <c r="AW1493" s="194"/>
      <c r="AX1493" s="194"/>
      <c r="AY1493" s="194"/>
    </row>
    <row r="1494">
      <c r="A1494" s="863"/>
      <c r="B1494" s="889"/>
      <c r="C1494" s="188"/>
      <c r="D1494" s="819"/>
      <c r="E1494" s="805"/>
      <c r="F1494" s="745"/>
      <c r="G1494" s="48"/>
      <c r="H1494" s="805"/>
      <c r="I1494" s="890"/>
      <c r="J1494" s="891"/>
      <c r="K1494" s="48"/>
      <c r="L1494" s="48"/>
      <c r="M1494" s="48"/>
      <c r="N1494" s="890"/>
      <c r="O1494" s="890"/>
      <c r="P1494" s="892"/>
      <c r="Q1494" s="890"/>
      <c r="R1494" s="890"/>
      <c r="S1494" s="893"/>
      <c r="T1494" s="754"/>
      <c r="U1494" s="890"/>
      <c r="V1494" s="894"/>
      <c r="W1494" s="31"/>
      <c r="X1494" s="805"/>
      <c r="Y1494" s="890"/>
      <c r="Z1494" s="890"/>
      <c r="AA1494" s="890"/>
      <c r="AB1494" s="890"/>
      <c r="AC1494" s="805"/>
      <c r="AD1494" s="890"/>
      <c r="AE1494" s="895"/>
      <c r="AF1494" s="895"/>
      <c r="AG1494" s="895"/>
      <c r="AH1494" s="895"/>
      <c r="AI1494" s="895"/>
      <c r="AJ1494" s="895"/>
      <c r="AK1494" s="890"/>
      <c r="AL1494" s="492"/>
      <c r="AM1494" s="492"/>
      <c r="AN1494" s="492"/>
      <c r="AO1494" s="194"/>
      <c r="AP1494" s="194"/>
      <c r="AQ1494" s="194"/>
      <c r="AR1494" s="194"/>
      <c r="AS1494" s="194"/>
      <c r="AT1494" s="194"/>
      <c r="AU1494" s="194"/>
      <c r="AV1494" s="194"/>
      <c r="AW1494" s="194"/>
      <c r="AX1494" s="194"/>
      <c r="AY1494" s="194"/>
    </row>
    <row r="1495">
      <c r="A1495" s="863"/>
      <c r="B1495" s="889"/>
      <c r="C1495" s="188"/>
      <c r="D1495" s="819"/>
      <c r="E1495" s="805"/>
      <c r="F1495" s="745"/>
      <c r="G1495" s="48"/>
      <c r="H1495" s="805"/>
      <c r="I1495" s="890"/>
      <c r="J1495" s="891"/>
      <c r="K1495" s="48"/>
      <c r="L1495" s="48"/>
      <c r="M1495" s="48"/>
      <c r="N1495" s="890"/>
      <c r="O1495" s="890"/>
      <c r="P1495" s="892"/>
      <c r="Q1495" s="890"/>
      <c r="R1495" s="890"/>
      <c r="S1495" s="893"/>
      <c r="T1495" s="754"/>
      <c r="U1495" s="890"/>
      <c r="V1495" s="894"/>
      <c r="W1495" s="31"/>
      <c r="X1495" s="805"/>
      <c r="Y1495" s="890"/>
      <c r="Z1495" s="890"/>
      <c r="AA1495" s="890"/>
      <c r="AB1495" s="890"/>
      <c r="AC1495" s="805"/>
      <c r="AD1495" s="890"/>
      <c r="AE1495" s="895"/>
      <c r="AF1495" s="895"/>
      <c r="AG1495" s="895"/>
      <c r="AH1495" s="895"/>
      <c r="AI1495" s="895"/>
      <c r="AJ1495" s="895"/>
      <c r="AK1495" s="890"/>
      <c r="AL1495" s="492"/>
      <c r="AM1495" s="492"/>
      <c r="AN1495" s="492"/>
      <c r="AO1495" s="194"/>
      <c r="AP1495" s="194"/>
      <c r="AQ1495" s="194"/>
      <c r="AR1495" s="194"/>
      <c r="AS1495" s="194"/>
      <c r="AT1495" s="194"/>
      <c r="AU1495" s="194"/>
      <c r="AV1495" s="194"/>
      <c r="AW1495" s="194"/>
      <c r="AX1495" s="194"/>
      <c r="AY1495" s="194"/>
    </row>
    <row r="1496">
      <c r="A1496" s="863"/>
      <c r="B1496" s="889"/>
      <c r="C1496" s="188"/>
      <c r="D1496" s="819"/>
      <c r="E1496" s="805"/>
      <c r="F1496" s="745"/>
      <c r="G1496" s="48"/>
      <c r="H1496" s="805"/>
      <c r="I1496" s="890"/>
      <c r="J1496" s="891"/>
      <c r="K1496" s="48"/>
      <c r="L1496" s="48"/>
      <c r="M1496" s="48"/>
      <c r="N1496" s="890"/>
      <c r="O1496" s="890"/>
      <c r="P1496" s="892"/>
      <c r="Q1496" s="890"/>
      <c r="R1496" s="890"/>
      <c r="S1496" s="893"/>
      <c r="T1496" s="754"/>
      <c r="U1496" s="890"/>
      <c r="V1496" s="894"/>
      <c r="W1496" s="31"/>
      <c r="X1496" s="805"/>
      <c r="Y1496" s="890"/>
      <c r="Z1496" s="890"/>
      <c r="AA1496" s="890"/>
      <c r="AB1496" s="890"/>
      <c r="AC1496" s="805"/>
      <c r="AD1496" s="890"/>
      <c r="AE1496" s="895"/>
      <c r="AF1496" s="895"/>
      <c r="AG1496" s="895"/>
      <c r="AH1496" s="895"/>
      <c r="AI1496" s="895"/>
      <c r="AJ1496" s="895"/>
      <c r="AK1496" s="890"/>
      <c r="AL1496" s="492"/>
      <c r="AM1496" s="492"/>
      <c r="AN1496" s="492"/>
      <c r="AO1496" s="194"/>
      <c r="AP1496" s="194"/>
      <c r="AQ1496" s="194"/>
      <c r="AR1496" s="194"/>
      <c r="AS1496" s="194"/>
      <c r="AT1496" s="194"/>
      <c r="AU1496" s="194"/>
      <c r="AV1496" s="194"/>
      <c r="AW1496" s="194"/>
      <c r="AX1496" s="194"/>
      <c r="AY1496" s="194"/>
    </row>
    <row r="1497">
      <c r="A1497" s="863"/>
      <c r="B1497" s="889"/>
      <c r="C1497" s="188"/>
      <c r="D1497" s="819"/>
      <c r="E1497" s="805"/>
      <c r="F1497" s="745"/>
      <c r="G1497" s="48"/>
      <c r="H1497" s="805"/>
      <c r="I1497" s="890"/>
      <c r="J1497" s="891"/>
      <c r="K1497" s="48"/>
      <c r="L1497" s="48"/>
      <c r="M1497" s="48"/>
      <c r="N1497" s="890"/>
      <c r="O1497" s="890"/>
      <c r="P1497" s="892"/>
      <c r="Q1497" s="890"/>
      <c r="R1497" s="890"/>
      <c r="S1497" s="893"/>
      <c r="T1497" s="754"/>
      <c r="U1497" s="890"/>
      <c r="V1497" s="894"/>
      <c r="W1497" s="31"/>
      <c r="X1497" s="805"/>
      <c r="Y1497" s="890"/>
      <c r="Z1497" s="890"/>
      <c r="AA1497" s="890"/>
      <c r="AB1497" s="890"/>
      <c r="AC1497" s="805"/>
      <c r="AD1497" s="890"/>
      <c r="AE1497" s="895"/>
      <c r="AF1497" s="895"/>
      <c r="AG1497" s="895"/>
      <c r="AH1497" s="895"/>
      <c r="AI1497" s="895"/>
      <c r="AJ1497" s="895"/>
      <c r="AK1497" s="890"/>
      <c r="AL1497" s="492"/>
      <c r="AM1497" s="492"/>
      <c r="AN1497" s="492"/>
      <c r="AO1497" s="194"/>
      <c r="AP1497" s="194"/>
      <c r="AQ1497" s="194"/>
      <c r="AR1497" s="194"/>
      <c r="AS1497" s="194"/>
      <c r="AT1497" s="194"/>
      <c r="AU1497" s="194"/>
      <c r="AV1497" s="194"/>
      <c r="AW1497" s="194"/>
      <c r="AX1497" s="194"/>
      <c r="AY1497" s="194"/>
    </row>
    <row r="1498">
      <c r="A1498" s="863"/>
      <c r="B1498" s="889"/>
      <c r="C1498" s="188"/>
      <c r="D1498" s="819"/>
      <c r="E1498" s="805"/>
      <c r="F1498" s="745"/>
      <c r="G1498" s="48"/>
      <c r="H1498" s="805"/>
      <c r="I1498" s="890"/>
      <c r="J1498" s="891"/>
      <c r="K1498" s="48"/>
      <c r="L1498" s="48"/>
      <c r="M1498" s="48"/>
      <c r="N1498" s="890"/>
      <c r="O1498" s="890"/>
      <c r="P1498" s="892"/>
      <c r="Q1498" s="890"/>
      <c r="R1498" s="890"/>
      <c r="S1498" s="893"/>
      <c r="T1498" s="754"/>
      <c r="U1498" s="890"/>
      <c r="V1498" s="894"/>
      <c r="W1498" s="31"/>
      <c r="X1498" s="805"/>
      <c r="Y1498" s="890"/>
      <c r="Z1498" s="890"/>
      <c r="AA1498" s="890"/>
      <c r="AB1498" s="890"/>
      <c r="AC1498" s="805"/>
      <c r="AD1498" s="890"/>
      <c r="AE1498" s="895"/>
      <c r="AF1498" s="895"/>
      <c r="AG1498" s="895"/>
      <c r="AH1498" s="895"/>
      <c r="AI1498" s="895"/>
      <c r="AJ1498" s="895"/>
      <c r="AK1498" s="890"/>
      <c r="AL1498" s="492"/>
      <c r="AM1498" s="492"/>
      <c r="AN1498" s="492"/>
      <c r="AO1498" s="194"/>
      <c r="AP1498" s="194"/>
      <c r="AQ1498" s="194"/>
      <c r="AR1498" s="194"/>
      <c r="AS1498" s="194"/>
      <c r="AT1498" s="194"/>
      <c r="AU1498" s="194"/>
      <c r="AV1498" s="194"/>
      <c r="AW1498" s="194"/>
      <c r="AX1498" s="194"/>
      <c r="AY1498" s="194"/>
    </row>
    <row r="1499">
      <c r="A1499" s="863"/>
      <c r="B1499" s="889"/>
      <c r="C1499" s="188"/>
      <c r="D1499" s="819"/>
      <c r="E1499" s="805"/>
      <c r="F1499" s="745"/>
      <c r="G1499" s="48"/>
      <c r="H1499" s="805"/>
      <c r="I1499" s="890"/>
      <c r="J1499" s="891"/>
      <c r="K1499" s="48"/>
      <c r="L1499" s="48"/>
      <c r="M1499" s="48"/>
      <c r="N1499" s="890"/>
      <c r="O1499" s="890"/>
      <c r="P1499" s="892"/>
      <c r="Q1499" s="890"/>
      <c r="R1499" s="890"/>
      <c r="S1499" s="893"/>
      <c r="T1499" s="754"/>
      <c r="U1499" s="890"/>
      <c r="V1499" s="894"/>
      <c r="W1499" s="31"/>
      <c r="X1499" s="805"/>
      <c r="Y1499" s="890"/>
      <c r="Z1499" s="890"/>
      <c r="AA1499" s="890"/>
      <c r="AB1499" s="890"/>
      <c r="AC1499" s="805"/>
      <c r="AD1499" s="890"/>
      <c r="AE1499" s="895"/>
      <c r="AF1499" s="895"/>
      <c r="AG1499" s="895"/>
      <c r="AH1499" s="895"/>
      <c r="AI1499" s="895"/>
      <c r="AJ1499" s="895"/>
      <c r="AK1499" s="890"/>
      <c r="AL1499" s="492"/>
      <c r="AM1499" s="492"/>
      <c r="AN1499" s="492"/>
      <c r="AO1499" s="194"/>
      <c r="AP1499" s="194"/>
      <c r="AQ1499" s="194"/>
      <c r="AR1499" s="194"/>
      <c r="AS1499" s="194"/>
      <c r="AT1499" s="194"/>
      <c r="AU1499" s="194"/>
      <c r="AV1499" s="194"/>
      <c r="AW1499" s="194"/>
      <c r="AX1499" s="194"/>
      <c r="AY1499" s="194"/>
    </row>
    <row r="1500">
      <c r="A1500" s="863"/>
      <c r="B1500" s="889"/>
      <c r="C1500" s="188"/>
      <c r="D1500" s="819"/>
      <c r="E1500" s="805"/>
      <c r="F1500" s="745"/>
      <c r="G1500" s="48"/>
      <c r="H1500" s="805"/>
      <c r="I1500" s="890"/>
      <c r="J1500" s="891"/>
      <c r="K1500" s="48"/>
      <c r="L1500" s="48"/>
      <c r="M1500" s="48"/>
      <c r="N1500" s="890"/>
      <c r="O1500" s="890"/>
      <c r="P1500" s="892"/>
      <c r="Q1500" s="890"/>
      <c r="R1500" s="890"/>
      <c r="S1500" s="893"/>
      <c r="T1500" s="754"/>
      <c r="U1500" s="890"/>
      <c r="V1500" s="894"/>
      <c r="W1500" s="31"/>
      <c r="X1500" s="805"/>
      <c r="Y1500" s="890"/>
      <c r="Z1500" s="890"/>
      <c r="AA1500" s="890"/>
      <c r="AB1500" s="890"/>
      <c r="AC1500" s="805"/>
      <c r="AD1500" s="890"/>
      <c r="AE1500" s="895"/>
      <c r="AF1500" s="895"/>
      <c r="AG1500" s="895"/>
      <c r="AH1500" s="895"/>
      <c r="AI1500" s="895"/>
      <c r="AJ1500" s="895"/>
      <c r="AK1500" s="890"/>
      <c r="AL1500" s="492"/>
      <c r="AM1500" s="492"/>
      <c r="AN1500" s="492"/>
      <c r="AO1500" s="194"/>
      <c r="AP1500" s="194"/>
      <c r="AQ1500" s="194"/>
      <c r="AR1500" s="194"/>
      <c r="AS1500" s="194"/>
      <c r="AT1500" s="194"/>
      <c r="AU1500" s="194"/>
      <c r="AV1500" s="194"/>
      <c r="AW1500" s="194"/>
      <c r="AX1500" s="194"/>
      <c r="AY1500" s="194"/>
    </row>
    <row r="1501">
      <c r="A1501" s="863"/>
      <c r="B1501" s="889"/>
      <c r="C1501" s="188"/>
      <c r="D1501" s="819"/>
      <c r="E1501" s="805"/>
      <c r="F1501" s="745"/>
      <c r="G1501" s="48"/>
      <c r="H1501" s="805"/>
      <c r="I1501" s="890"/>
      <c r="J1501" s="891"/>
      <c r="K1501" s="48"/>
      <c r="L1501" s="48"/>
      <c r="M1501" s="48"/>
      <c r="N1501" s="890"/>
      <c r="O1501" s="890"/>
      <c r="P1501" s="892"/>
      <c r="Q1501" s="890"/>
      <c r="R1501" s="890"/>
      <c r="S1501" s="893"/>
      <c r="T1501" s="754"/>
      <c r="U1501" s="890"/>
      <c r="V1501" s="894"/>
      <c r="W1501" s="31"/>
      <c r="X1501" s="805"/>
      <c r="Y1501" s="890"/>
      <c r="Z1501" s="890"/>
      <c r="AA1501" s="890"/>
      <c r="AB1501" s="890"/>
      <c r="AC1501" s="805"/>
      <c r="AD1501" s="890"/>
      <c r="AE1501" s="895"/>
      <c r="AF1501" s="895"/>
      <c r="AG1501" s="895"/>
      <c r="AH1501" s="895"/>
      <c r="AI1501" s="895"/>
      <c r="AJ1501" s="895"/>
      <c r="AK1501" s="890"/>
      <c r="AL1501" s="492"/>
      <c r="AM1501" s="492"/>
      <c r="AN1501" s="492"/>
      <c r="AO1501" s="194"/>
      <c r="AP1501" s="194"/>
      <c r="AQ1501" s="194"/>
      <c r="AR1501" s="194"/>
      <c r="AS1501" s="194"/>
      <c r="AT1501" s="194"/>
      <c r="AU1501" s="194"/>
      <c r="AV1501" s="194"/>
      <c r="AW1501" s="194"/>
      <c r="AX1501" s="194"/>
      <c r="AY1501" s="194"/>
    </row>
    <row r="1502">
      <c r="A1502" s="863"/>
      <c r="B1502" s="889"/>
      <c r="C1502" s="188"/>
      <c r="D1502" s="819"/>
      <c r="E1502" s="805"/>
      <c r="F1502" s="745"/>
      <c r="G1502" s="48"/>
      <c r="H1502" s="805"/>
      <c r="I1502" s="890"/>
      <c r="J1502" s="891"/>
      <c r="K1502" s="48"/>
      <c r="L1502" s="48"/>
      <c r="M1502" s="48"/>
      <c r="N1502" s="890"/>
      <c r="O1502" s="890"/>
      <c r="P1502" s="892"/>
      <c r="Q1502" s="890"/>
      <c r="R1502" s="890"/>
      <c r="S1502" s="893"/>
      <c r="T1502" s="754"/>
      <c r="U1502" s="890"/>
      <c r="V1502" s="894"/>
      <c r="W1502" s="31"/>
      <c r="X1502" s="805"/>
      <c r="Y1502" s="890"/>
      <c r="Z1502" s="890"/>
      <c r="AA1502" s="890"/>
      <c r="AB1502" s="890"/>
      <c r="AC1502" s="805"/>
      <c r="AD1502" s="890"/>
      <c r="AE1502" s="895"/>
      <c r="AF1502" s="895"/>
      <c r="AG1502" s="895"/>
      <c r="AH1502" s="895"/>
      <c r="AI1502" s="895"/>
      <c r="AJ1502" s="895"/>
      <c r="AK1502" s="890"/>
      <c r="AL1502" s="492"/>
      <c r="AM1502" s="492"/>
      <c r="AN1502" s="492"/>
      <c r="AO1502" s="194"/>
      <c r="AP1502" s="194"/>
      <c r="AQ1502" s="194"/>
      <c r="AR1502" s="194"/>
      <c r="AS1502" s="194"/>
      <c r="AT1502" s="194"/>
      <c r="AU1502" s="194"/>
      <c r="AV1502" s="194"/>
      <c r="AW1502" s="194"/>
      <c r="AX1502" s="194"/>
      <c r="AY1502" s="194"/>
    </row>
    <row r="1503">
      <c r="A1503" s="863"/>
      <c r="B1503" s="889"/>
      <c r="C1503" s="188"/>
      <c r="D1503" s="819"/>
      <c r="E1503" s="805"/>
      <c r="F1503" s="745"/>
      <c r="G1503" s="48"/>
      <c r="H1503" s="805"/>
      <c r="I1503" s="890"/>
      <c r="J1503" s="891"/>
      <c r="K1503" s="48"/>
      <c r="L1503" s="48"/>
      <c r="M1503" s="48"/>
      <c r="N1503" s="890"/>
      <c r="O1503" s="890"/>
      <c r="P1503" s="892"/>
      <c r="Q1503" s="890"/>
      <c r="R1503" s="890"/>
      <c r="S1503" s="893"/>
      <c r="T1503" s="754"/>
      <c r="U1503" s="890"/>
      <c r="V1503" s="894"/>
      <c r="W1503" s="31"/>
      <c r="X1503" s="805"/>
      <c r="Y1503" s="890"/>
      <c r="Z1503" s="890"/>
      <c r="AA1503" s="890"/>
      <c r="AB1503" s="890"/>
      <c r="AC1503" s="805"/>
      <c r="AD1503" s="890"/>
      <c r="AE1503" s="895"/>
      <c r="AF1503" s="895"/>
      <c r="AG1503" s="895"/>
      <c r="AH1503" s="895"/>
      <c r="AI1503" s="895"/>
      <c r="AJ1503" s="895"/>
      <c r="AK1503" s="890"/>
      <c r="AL1503" s="492"/>
      <c r="AM1503" s="492"/>
      <c r="AN1503" s="492"/>
      <c r="AO1503" s="194"/>
      <c r="AP1503" s="194"/>
      <c r="AQ1503" s="194"/>
      <c r="AR1503" s="194"/>
      <c r="AS1503" s="194"/>
      <c r="AT1503" s="194"/>
      <c r="AU1503" s="194"/>
      <c r="AV1503" s="194"/>
      <c r="AW1503" s="194"/>
      <c r="AX1503" s="194"/>
      <c r="AY1503" s="194"/>
    </row>
    <row r="1504">
      <c r="A1504" s="863"/>
      <c r="B1504" s="889"/>
      <c r="C1504" s="188"/>
      <c r="D1504" s="819"/>
      <c r="E1504" s="805"/>
      <c r="F1504" s="745"/>
      <c r="G1504" s="48"/>
      <c r="H1504" s="805"/>
      <c r="I1504" s="890"/>
      <c r="J1504" s="891"/>
      <c r="K1504" s="48"/>
      <c r="L1504" s="48"/>
      <c r="M1504" s="48"/>
      <c r="N1504" s="890"/>
      <c r="O1504" s="890"/>
      <c r="P1504" s="892"/>
      <c r="Q1504" s="890"/>
      <c r="R1504" s="890"/>
      <c r="S1504" s="893"/>
      <c r="T1504" s="754"/>
      <c r="U1504" s="890"/>
      <c r="V1504" s="894"/>
      <c r="W1504" s="31"/>
      <c r="X1504" s="805"/>
      <c r="Y1504" s="890"/>
      <c r="Z1504" s="890"/>
      <c r="AA1504" s="890"/>
      <c r="AB1504" s="890"/>
      <c r="AC1504" s="805"/>
      <c r="AD1504" s="890"/>
      <c r="AE1504" s="895"/>
      <c r="AF1504" s="895"/>
      <c r="AG1504" s="895"/>
      <c r="AH1504" s="895"/>
      <c r="AI1504" s="895"/>
      <c r="AJ1504" s="895"/>
      <c r="AK1504" s="890"/>
      <c r="AL1504" s="492"/>
      <c r="AM1504" s="492"/>
      <c r="AN1504" s="492"/>
      <c r="AO1504" s="194"/>
      <c r="AP1504" s="194"/>
      <c r="AQ1504" s="194"/>
      <c r="AR1504" s="194"/>
      <c r="AS1504" s="194"/>
      <c r="AT1504" s="194"/>
      <c r="AU1504" s="194"/>
      <c r="AV1504" s="194"/>
      <c r="AW1504" s="194"/>
      <c r="AX1504" s="194"/>
      <c r="AY1504" s="194"/>
    </row>
    <row r="1505">
      <c r="A1505" s="863"/>
      <c r="B1505" s="889"/>
      <c r="C1505" s="188"/>
      <c r="D1505" s="819"/>
      <c r="E1505" s="805"/>
      <c r="F1505" s="745"/>
      <c r="G1505" s="48"/>
      <c r="H1505" s="805"/>
      <c r="I1505" s="890"/>
      <c r="J1505" s="891"/>
      <c r="K1505" s="48"/>
      <c r="L1505" s="48"/>
      <c r="M1505" s="48"/>
      <c r="N1505" s="890"/>
      <c r="O1505" s="890"/>
      <c r="P1505" s="892"/>
      <c r="Q1505" s="890"/>
      <c r="R1505" s="890"/>
      <c r="S1505" s="893"/>
      <c r="T1505" s="754"/>
      <c r="U1505" s="890"/>
      <c r="V1505" s="894"/>
      <c r="W1505" s="31"/>
      <c r="X1505" s="805"/>
      <c r="Y1505" s="890"/>
      <c r="Z1505" s="890"/>
      <c r="AA1505" s="890"/>
      <c r="AB1505" s="890"/>
      <c r="AC1505" s="805"/>
      <c r="AD1505" s="890"/>
      <c r="AE1505" s="895"/>
      <c r="AF1505" s="895"/>
      <c r="AG1505" s="895"/>
      <c r="AH1505" s="895"/>
      <c r="AI1505" s="895"/>
      <c r="AJ1505" s="895"/>
      <c r="AK1505" s="890"/>
      <c r="AL1505" s="492"/>
      <c r="AM1505" s="492"/>
      <c r="AN1505" s="492"/>
      <c r="AO1505" s="194"/>
      <c r="AP1505" s="194"/>
      <c r="AQ1505" s="194"/>
      <c r="AR1505" s="194"/>
      <c r="AS1505" s="194"/>
      <c r="AT1505" s="194"/>
      <c r="AU1505" s="194"/>
      <c r="AV1505" s="194"/>
      <c r="AW1505" s="194"/>
      <c r="AX1505" s="194"/>
      <c r="AY1505" s="194"/>
    </row>
    <row r="1506">
      <c r="A1506" s="863"/>
      <c r="B1506" s="889"/>
      <c r="C1506" s="188"/>
      <c r="D1506" s="819"/>
      <c r="E1506" s="805"/>
      <c r="F1506" s="745"/>
      <c r="G1506" s="48"/>
      <c r="H1506" s="805"/>
      <c r="I1506" s="890"/>
      <c r="J1506" s="891"/>
      <c r="K1506" s="48"/>
      <c r="L1506" s="48"/>
      <c r="M1506" s="48"/>
      <c r="N1506" s="890"/>
      <c r="O1506" s="890"/>
      <c r="P1506" s="892"/>
      <c r="Q1506" s="890"/>
      <c r="R1506" s="890"/>
      <c r="S1506" s="893"/>
      <c r="T1506" s="754"/>
      <c r="U1506" s="890"/>
      <c r="V1506" s="894"/>
      <c r="W1506" s="31"/>
      <c r="X1506" s="805"/>
      <c r="Y1506" s="890"/>
      <c r="Z1506" s="890"/>
      <c r="AA1506" s="890"/>
      <c r="AB1506" s="890"/>
      <c r="AC1506" s="805"/>
      <c r="AD1506" s="890"/>
      <c r="AE1506" s="895"/>
      <c r="AF1506" s="895"/>
      <c r="AG1506" s="895"/>
      <c r="AH1506" s="895"/>
      <c r="AI1506" s="895"/>
      <c r="AJ1506" s="895"/>
      <c r="AK1506" s="890"/>
      <c r="AL1506" s="492"/>
      <c r="AM1506" s="492"/>
      <c r="AN1506" s="492"/>
      <c r="AO1506" s="194"/>
      <c r="AP1506" s="194"/>
      <c r="AQ1506" s="194"/>
      <c r="AR1506" s="194"/>
      <c r="AS1506" s="194"/>
      <c r="AT1506" s="194"/>
      <c r="AU1506" s="194"/>
      <c r="AV1506" s="194"/>
      <c r="AW1506" s="194"/>
      <c r="AX1506" s="194"/>
      <c r="AY1506" s="194"/>
    </row>
    <row r="1507">
      <c r="A1507" s="863"/>
      <c r="B1507" s="889"/>
      <c r="C1507" s="188"/>
      <c r="D1507" s="819"/>
      <c r="E1507" s="805"/>
      <c r="F1507" s="745"/>
      <c r="G1507" s="48"/>
      <c r="H1507" s="805"/>
      <c r="I1507" s="890"/>
      <c r="J1507" s="891"/>
      <c r="K1507" s="48"/>
      <c r="L1507" s="48"/>
      <c r="M1507" s="48"/>
      <c r="N1507" s="890"/>
      <c r="O1507" s="890"/>
      <c r="P1507" s="892"/>
      <c r="Q1507" s="890"/>
      <c r="R1507" s="890"/>
      <c r="S1507" s="893"/>
      <c r="T1507" s="754"/>
      <c r="U1507" s="890"/>
      <c r="V1507" s="894"/>
      <c r="W1507" s="31"/>
      <c r="X1507" s="805"/>
      <c r="Y1507" s="890"/>
      <c r="Z1507" s="890"/>
      <c r="AA1507" s="890"/>
      <c r="AB1507" s="890"/>
      <c r="AC1507" s="805"/>
      <c r="AD1507" s="890"/>
      <c r="AE1507" s="895"/>
      <c r="AF1507" s="895"/>
      <c r="AG1507" s="895"/>
      <c r="AH1507" s="895"/>
      <c r="AI1507" s="895"/>
      <c r="AJ1507" s="895"/>
      <c r="AK1507" s="890"/>
      <c r="AL1507" s="492"/>
      <c r="AM1507" s="492"/>
      <c r="AN1507" s="492"/>
      <c r="AO1507" s="194"/>
      <c r="AP1507" s="194"/>
      <c r="AQ1507" s="194"/>
      <c r="AR1507" s="194"/>
      <c r="AS1507" s="194"/>
      <c r="AT1507" s="194"/>
      <c r="AU1507" s="194"/>
      <c r="AV1507" s="194"/>
      <c r="AW1507" s="194"/>
      <c r="AX1507" s="194"/>
      <c r="AY1507" s="194"/>
    </row>
    <row r="1508">
      <c r="A1508" s="863"/>
      <c r="B1508" s="889"/>
      <c r="C1508" s="188"/>
      <c r="D1508" s="819"/>
      <c r="E1508" s="805"/>
      <c r="F1508" s="745"/>
      <c r="G1508" s="48"/>
      <c r="H1508" s="805"/>
      <c r="I1508" s="890"/>
      <c r="J1508" s="891"/>
      <c r="K1508" s="48"/>
      <c r="L1508" s="48"/>
      <c r="M1508" s="48"/>
      <c r="N1508" s="890"/>
      <c r="O1508" s="890"/>
      <c r="P1508" s="892"/>
      <c r="Q1508" s="890"/>
      <c r="R1508" s="890"/>
      <c r="S1508" s="893"/>
      <c r="T1508" s="754"/>
      <c r="U1508" s="890"/>
      <c r="V1508" s="894"/>
      <c r="W1508" s="31"/>
      <c r="X1508" s="805"/>
      <c r="Y1508" s="890"/>
      <c r="Z1508" s="890"/>
      <c r="AA1508" s="890"/>
      <c r="AB1508" s="890"/>
      <c r="AC1508" s="805"/>
      <c r="AD1508" s="890"/>
      <c r="AE1508" s="895"/>
      <c r="AF1508" s="895"/>
      <c r="AG1508" s="895"/>
      <c r="AH1508" s="895"/>
      <c r="AI1508" s="895"/>
      <c r="AJ1508" s="895"/>
      <c r="AK1508" s="890"/>
      <c r="AL1508" s="492"/>
      <c r="AM1508" s="492"/>
      <c r="AN1508" s="492"/>
      <c r="AO1508" s="194"/>
      <c r="AP1508" s="194"/>
      <c r="AQ1508" s="194"/>
      <c r="AR1508" s="194"/>
      <c r="AS1508" s="194"/>
      <c r="AT1508" s="194"/>
      <c r="AU1508" s="194"/>
      <c r="AV1508" s="194"/>
      <c r="AW1508" s="194"/>
      <c r="AX1508" s="194"/>
      <c r="AY1508" s="194"/>
    </row>
    <row r="1509">
      <c r="A1509" s="863"/>
      <c r="B1509" s="889"/>
      <c r="C1509" s="188"/>
      <c r="D1509" s="819"/>
      <c r="E1509" s="805"/>
      <c r="F1509" s="745"/>
      <c r="G1509" s="48"/>
      <c r="H1509" s="805"/>
      <c r="I1509" s="890"/>
      <c r="J1509" s="891"/>
      <c r="K1509" s="48"/>
      <c r="L1509" s="48"/>
      <c r="M1509" s="48"/>
      <c r="N1509" s="890"/>
      <c r="O1509" s="890"/>
      <c r="P1509" s="892"/>
      <c r="Q1509" s="890"/>
      <c r="R1509" s="890"/>
      <c r="S1509" s="893"/>
      <c r="T1509" s="754"/>
      <c r="U1509" s="890"/>
      <c r="V1509" s="894"/>
      <c r="W1509" s="31"/>
      <c r="X1509" s="805"/>
      <c r="Y1509" s="890"/>
      <c r="Z1509" s="890"/>
      <c r="AA1509" s="890"/>
      <c r="AB1509" s="890"/>
      <c r="AC1509" s="805"/>
      <c r="AD1509" s="890"/>
      <c r="AE1509" s="895"/>
      <c r="AF1509" s="895"/>
      <c r="AG1509" s="895"/>
      <c r="AH1509" s="895"/>
      <c r="AI1509" s="895"/>
      <c r="AJ1509" s="895"/>
      <c r="AK1509" s="890"/>
      <c r="AL1509" s="492"/>
      <c r="AM1509" s="492"/>
      <c r="AN1509" s="492"/>
      <c r="AO1509" s="194"/>
      <c r="AP1509" s="194"/>
      <c r="AQ1509" s="194"/>
      <c r="AR1509" s="194"/>
      <c r="AS1509" s="194"/>
      <c r="AT1509" s="194"/>
      <c r="AU1509" s="194"/>
      <c r="AV1509" s="194"/>
      <c r="AW1509" s="194"/>
      <c r="AX1509" s="194"/>
      <c r="AY1509" s="194"/>
    </row>
    <row r="1510">
      <c r="A1510" s="863"/>
      <c r="B1510" s="889"/>
      <c r="C1510" s="188"/>
      <c r="D1510" s="819"/>
      <c r="E1510" s="805"/>
      <c r="F1510" s="745"/>
      <c r="G1510" s="48"/>
      <c r="H1510" s="805"/>
      <c r="I1510" s="890"/>
      <c r="J1510" s="891"/>
      <c r="K1510" s="48"/>
      <c r="L1510" s="48"/>
      <c r="M1510" s="48"/>
      <c r="N1510" s="890"/>
      <c r="O1510" s="890"/>
      <c r="P1510" s="892"/>
      <c r="Q1510" s="890"/>
      <c r="R1510" s="890"/>
      <c r="S1510" s="893"/>
      <c r="T1510" s="754"/>
      <c r="U1510" s="890"/>
      <c r="V1510" s="894"/>
      <c r="W1510" s="31"/>
      <c r="X1510" s="805"/>
      <c r="Y1510" s="890"/>
      <c r="Z1510" s="890"/>
      <c r="AA1510" s="890"/>
      <c r="AB1510" s="890"/>
      <c r="AC1510" s="805"/>
      <c r="AD1510" s="890"/>
      <c r="AE1510" s="895"/>
      <c r="AF1510" s="895"/>
      <c r="AG1510" s="895"/>
      <c r="AH1510" s="895"/>
      <c r="AI1510" s="895"/>
      <c r="AJ1510" s="895"/>
      <c r="AK1510" s="890"/>
      <c r="AL1510" s="492"/>
      <c r="AM1510" s="492"/>
      <c r="AN1510" s="492"/>
      <c r="AO1510" s="194"/>
      <c r="AP1510" s="194"/>
      <c r="AQ1510" s="194"/>
      <c r="AR1510" s="194"/>
      <c r="AS1510" s="194"/>
      <c r="AT1510" s="194"/>
      <c r="AU1510" s="194"/>
      <c r="AV1510" s="194"/>
      <c r="AW1510" s="194"/>
      <c r="AX1510" s="194"/>
      <c r="AY1510" s="194"/>
    </row>
    <row r="1511">
      <c r="A1511" s="863"/>
      <c r="B1511" s="889"/>
      <c r="C1511" s="188"/>
      <c r="D1511" s="819"/>
      <c r="E1511" s="805"/>
      <c r="F1511" s="745"/>
      <c r="G1511" s="48"/>
      <c r="H1511" s="805"/>
      <c r="I1511" s="890"/>
      <c r="J1511" s="891"/>
      <c r="K1511" s="48"/>
      <c r="L1511" s="48"/>
      <c r="M1511" s="48"/>
      <c r="N1511" s="890"/>
      <c r="O1511" s="890"/>
      <c r="P1511" s="892"/>
      <c r="Q1511" s="890"/>
      <c r="R1511" s="890"/>
      <c r="S1511" s="893"/>
      <c r="T1511" s="754"/>
      <c r="U1511" s="890"/>
      <c r="V1511" s="894"/>
      <c r="W1511" s="31"/>
      <c r="X1511" s="805"/>
      <c r="Y1511" s="890"/>
      <c r="Z1511" s="890"/>
      <c r="AA1511" s="890"/>
      <c r="AB1511" s="890"/>
      <c r="AC1511" s="805"/>
      <c r="AD1511" s="890"/>
      <c r="AE1511" s="895"/>
      <c r="AF1511" s="895"/>
      <c r="AG1511" s="895"/>
      <c r="AH1511" s="895"/>
      <c r="AI1511" s="895"/>
      <c r="AJ1511" s="895"/>
      <c r="AK1511" s="890"/>
      <c r="AL1511" s="492"/>
      <c r="AM1511" s="492"/>
      <c r="AN1511" s="492"/>
      <c r="AO1511" s="194"/>
      <c r="AP1511" s="194"/>
      <c r="AQ1511" s="194"/>
      <c r="AR1511" s="194"/>
      <c r="AS1511" s="194"/>
      <c r="AT1511" s="194"/>
      <c r="AU1511" s="194"/>
      <c r="AV1511" s="194"/>
      <c r="AW1511" s="194"/>
      <c r="AX1511" s="194"/>
      <c r="AY1511" s="194"/>
    </row>
    <row r="1512">
      <c r="A1512" s="863"/>
      <c r="B1512" s="889"/>
      <c r="C1512" s="188"/>
      <c r="D1512" s="819"/>
      <c r="E1512" s="805"/>
      <c r="F1512" s="745"/>
      <c r="G1512" s="48"/>
      <c r="H1512" s="805"/>
      <c r="I1512" s="890"/>
      <c r="J1512" s="891"/>
      <c r="K1512" s="48"/>
      <c r="L1512" s="48"/>
      <c r="M1512" s="48"/>
      <c r="N1512" s="890"/>
      <c r="O1512" s="890"/>
      <c r="P1512" s="892"/>
      <c r="Q1512" s="890"/>
      <c r="R1512" s="890"/>
      <c r="S1512" s="893"/>
      <c r="T1512" s="754"/>
      <c r="U1512" s="890"/>
      <c r="V1512" s="894"/>
      <c r="W1512" s="31"/>
      <c r="X1512" s="805"/>
      <c r="Y1512" s="890"/>
      <c r="Z1512" s="890"/>
      <c r="AA1512" s="890"/>
      <c r="AB1512" s="890"/>
      <c r="AC1512" s="805"/>
      <c r="AD1512" s="890"/>
      <c r="AE1512" s="895"/>
      <c r="AF1512" s="895"/>
      <c r="AG1512" s="895"/>
      <c r="AH1512" s="895"/>
      <c r="AI1512" s="895"/>
      <c r="AJ1512" s="895"/>
      <c r="AK1512" s="890"/>
      <c r="AL1512" s="492"/>
      <c r="AM1512" s="492"/>
      <c r="AN1512" s="492"/>
      <c r="AO1512" s="194"/>
      <c r="AP1512" s="194"/>
      <c r="AQ1512" s="194"/>
      <c r="AR1512" s="194"/>
      <c r="AS1512" s="194"/>
      <c r="AT1512" s="194"/>
      <c r="AU1512" s="194"/>
      <c r="AV1512" s="194"/>
      <c r="AW1512" s="194"/>
      <c r="AX1512" s="194"/>
      <c r="AY1512" s="194"/>
    </row>
    <row r="1513">
      <c r="A1513" s="863"/>
      <c r="B1513" s="889"/>
      <c r="C1513" s="188"/>
      <c r="D1513" s="819"/>
      <c r="E1513" s="805"/>
      <c r="F1513" s="745"/>
      <c r="G1513" s="48"/>
      <c r="H1513" s="805"/>
      <c r="I1513" s="890"/>
      <c r="J1513" s="891"/>
      <c r="K1513" s="48"/>
      <c r="L1513" s="48"/>
      <c r="M1513" s="48"/>
      <c r="N1513" s="890"/>
      <c r="O1513" s="890"/>
      <c r="P1513" s="892"/>
      <c r="Q1513" s="890"/>
      <c r="R1513" s="890"/>
      <c r="S1513" s="893"/>
      <c r="T1513" s="754"/>
      <c r="U1513" s="890"/>
      <c r="V1513" s="894"/>
      <c r="W1513" s="31"/>
      <c r="X1513" s="805"/>
      <c r="Y1513" s="890"/>
      <c r="Z1513" s="890"/>
      <c r="AA1513" s="890"/>
      <c r="AB1513" s="890"/>
      <c r="AC1513" s="805"/>
      <c r="AD1513" s="890"/>
      <c r="AE1513" s="895"/>
      <c r="AF1513" s="895"/>
      <c r="AG1513" s="895"/>
      <c r="AH1513" s="895"/>
      <c r="AI1513" s="895"/>
      <c r="AJ1513" s="895"/>
      <c r="AK1513" s="890"/>
      <c r="AL1513" s="492"/>
      <c r="AM1513" s="492"/>
      <c r="AN1513" s="492"/>
      <c r="AO1513" s="194"/>
      <c r="AP1513" s="194"/>
      <c r="AQ1513" s="194"/>
      <c r="AR1513" s="194"/>
      <c r="AS1513" s="194"/>
      <c r="AT1513" s="194"/>
      <c r="AU1513" s="194"/>
      <c r="AV1513" s="194"/>
      <c r="AW1513" s="194"/>
      <c r="AX1513" s="194"/>
      <c r="AY1513" s="194"/>
    </row>
    <row r="1514">
      <c r="A1514" s="863"/>
      <c r="B1514" s="889"/>
      <c r="C1514" s="188"/>
      <c r="D1514" s="819"/>
      <c r="E1514" s="805"/>
      <c r="F1514" s="745"/>
      <c r="G1514" s="48"/>
      <c r="H1514" s="805"/>
      <c r="I1514" s="890"/>
      <c r="J1514" s="891"/>
      <c r="K1514" s="48"/>
      <c r="L1514" s="48"/>
      <c r="M1514" s="48"/>
      <c r="N1514" s="890"/>
      <c r="O1514" s="890"/>
      <c r="P1514" s="892"/>
      <c r="Q1514" s="890"/>
      <c r="R1514" s="890"/>
      <c r="S1514" s="893"/>
      <c r="T1514" s="754"/>
      <c r="U1514" s="890"/>
      <c r="V1514" s="894"/>
      <c r="W1514" s="31"/>
      <c r="X1514" s="805"/>
      <c r="Y1514" s="890"/>
      <c r="Z1514" s="890"/>
      <c r="AA1514" s="890"/>
      <c r="AB1514" s="890"/>
      <c r="AC1514" s="805"/>
      <c r="AD1514" s="890"/>
      <c r="AE1514" s="895"/>
      <c r="AF1514" s="895"/>
      <c r="AG1514" s="895"/>
      <c r="AH1514" s="895"/>
      <c r="AI1514" s="895"/>
      <c r="AJ1514" s="895"/>
      <c r="AK1514" s="890"/>
      <c r="AL1514" s="492"/>
      <c r="AM1514" s="492"/>
      <c r="AN1514" s="492"/>
      <c r="AO1514" s="194"/>
      <c r="AP1514" s="194"/>
      <c r="AQ1514" s="194"/>
      <c r="AR1514" s="194"/>
      <c r="AS1514" s="194"/>
      <c r="AT1514" s="194"/>
      <c r="AU1514" s="194"/>
      <c r="AV1514" s="194"/>
      <c r="AW1514" s="194"/>
      <c r="AX1514" s="194"/>
      <c r="AY1514" s="194"/>
    </row>
    <row r="1515">
      <c r="A1515" s="863"/>
      <c r="B1515" s="889"/>
      <c r="C1515" s="188"/>
      <c r="D1515" s="819"/>
      <c r="E1515" s="805"/>
      <c r="F1515" s="745"/>
      <c r="G1515" s="48"/>
      <c r="H1515" s="805"/>
      <c r="I1515" s="890"/>
      <c r="J1515" s="891"/>
      <c r="K1515" s="48"/>
      <c r="L1515" s="48"/>
      <c r="M1515" s="48"/>
      <c r="N1515" s="890"/>
      <c r="O1515" s="890"/>
      <c r="P1515" s="892"/>
      <c r="Q1515" s="890"/>
      <c r="R1515" s="890"/>
      <c r="S1515" s="893"/>
      <c r="T1515" s="754"/>
      <c r="U1515" s="890"/>
      <c r="V1515" s="894"/>
      <c r="W1515" s="31"/>
      <c r="X1515" s="805"/>
      <c r="Y1515" s="890"/>
      <c r="Z1515" s="890"/>
      <c r="AA1515" s="890"/>
      <c r="AB1515" s="890"/>
      <c r="AC1515" s="805"/>
      <c r="AD1515" s="890"/>
      <c r="AE1515" s="895"/>
      <c r="AF1515" s="895"/>
      <c r="AG1515" s="895"/>
      <c r="AH1515" s="895"/>
      <c r="AI1515" s="895"/>
      <c r="AJ1515" s="895"/>
      <c r="AK1515" s="890"/>
      <c r="AL1515" s="492"/>
      <c r="AM1515" s="492"/>
      <c r="AN1515" s="492"/>
      <c r="AO1515" s="194"/>
      <c r="AP1515" s="194"/>
      <c r="AQ1515" s="194"/>
      <c r="AR1515" s="194"/>
      <c r="AS1515" s="194"/>
      <c r="AT1515" s="194"/>
      <c r="AU1515" s="194"/>
      <c r="AV1515" s="194"/>
      <c r="AW1515" s="194"/>
      <c r="AX1515" s="194"/>
      <c r="AY1515" s="194"/>
    </row>
    <row r="1516">
      <c r="A1516" s="863"/>
      <c r="B1516" s="889"/>
      <c r="C1516" s="188"/>
      <c r="D1516" s="819"/>
      <c r="E1516" s="805"/>
      <c r="F1516" s="745"/>
      <c r="G1516" s="48"/>
      <c r="H1516" s="805"/>
      <c r="I1516" s="890"/>
      <c r="J1516" s="891"/>
      <c r="K1516" s="48"/>
      <c r="L1516" s="48"/>
      <c r="M1516" s="48"/>
      <c r="N1516" s="890"/>
      <c r="O1516" s="890"/>
      <c r="P1516" s="892"/>
      <c r="Q1516" s="890"/>
      <c r="R1516" s="890"/>
      <c r="S1516" s="893"/>
      <c r="T1516" s="754"/>
      <c r="U1516" s="890"/>
      <c r="V1516" s="894"/>
      <c r="W1516" s="31"/>
      <c r="X1516" s="805"/>
      <c r="Y1516" s="890"/>
      <c r="Z1516" s="890"/>
      <c r="AA1516" s="890"/>
      <c r="AB1516" s="890"/>
      <c r="AC1516" s="805"/>
      <c r="AD1516" s="890"/>
      <c r="AE1516" s="895"/>
      <c r="AF1516" s="895"/>
      <c r="AG1516" s="895"/>
      <c r="AH1516" s="895"/>
      <c r="AI1516" s="895"/>
      <c r="AJ1516" s="895"/>
      <c r="AK1516" s="890"/>
      <c r="AL1516" s="492"/>
      <c r="AM1516" s="492"/>
      <c r="AN1516" s="492"/>
      <c r="AO1516" s="194"/>
      <c r="AP1516" s="194"/>
      <c r="AQ1516" s="194"/>
      <c r="AR1516" s="194"/>
      <c r="AS1516" s="194"/>
      <c r="AT1516" s="194"/>
      <c r="AU1516" s="194"/>
      <c r="AV1516" s="194"/>
      <c r="AW1516" s="194"/>
      <c r="AX1516" s="194"/>
      <c r="AY1516" s="194"/>
    </row>
    <row r="1517">
      <c r="A1517" s="863"/>
      <c r="B1517" s="889"/>
      <c r="C1517" s="188"/>
      <c r="D1517" s="819"/>
      <c r="E1517" s="805"/>
      <c r="F1517" s="745"/>
      <c r="G1517" s="48"/>
      <c r="H1517" s="805"/>
      <c r="I1517" s="890"/>
      <c r="J1517" s="891"/>
      <c r="K1517" s="48"/>
      <c r="L1517" s="48"/>
      <c r="M1517" s="48"/>
      <c r="N1517" s="890"/>
      <c r="O1517" s="890"/>
      <c r="P1517" s="892"/>
      <c r="Q1517" s="890"/>
      <c r="R1517" s="890"/>
      <c r="S1517" s="893"/>
      <c r="T1517" s="754"/>
      <c r="U1517" s="890"/>
      <c r="V1517" s="894"/>
      <c r="W1517" s="31"/>
      <c r="X1517" s="805"/>
      <c r="Y1517" s="890"/>
      <c r="Z1517" s="890"/>
      <c r="AA1517" s="890"/>
      <c r="AB1517" s="890"/>
      <c r="AC1517" s="805"/>
      <c r="AD1517" s="890"/>
      <c r="AE1517" s="895"/>
      <c r="AF1517" s="895"/>
      <c r="AG1517" s="895"/>
      <c r="AH1517" s="895"/>
      <c r="AI1517" s="895"/>
      <c r="AJ1517" s="895"/>
      <c r="AK1517" s="890"/>
      <c r="AL1517" s="492"/>
      <c r="AM1517" s="492"/>
      <c r="AN1517" s="492"/>
      <c r="AO1517" s="194"/>
      <c r="AP1517" s="194"/>
      <c r="AQ1517" s="194"/>
      <c r="AR1517" s="194"/>
      <c r="AS1517" s="194"/>
      <c r="AT1517" s="194"/>
      <c r="AU1517" s="194"/>
      <c r="AV1517" s="194"/>
      <c r="AW1517" s="194"/>
      <c r="AX1517" s="194"/>
      <c r="AY1517" s="194"/>
    </row>
    <row r="1518">
      <c r="A1518" s="863"/>
      <c r="B1518" s="889"/>
      <c r="C1518" s="188"/>
      <c r="D1518" s="819"/>
      <c r="E1518" s="805"/>
      <c r="F1518" s="745"/>
      <c r="G1518" s="48"/>
      <c r="H1518" s="805"/>
      <c r="I1518" s="890"/>
      <c r="J1518" s="891"/>
      <c r="K1518" s="48"/>
      <c r="L1518" s="48"/>
      <c r="M1518" s="48"/>
      <c r="N1518" s="890"/>
      <c r="O1518" s="890"/>
      <c r="P1518" s="892"/>
      <c r="Q1518" s="890"/>
      <c r="R1518" s="890"/>
      <c r="S1518" s="893"/>
      <c r="T1518" s="754"/>
      <c r="U1518" s="890"/>
      <c r="V1518" s="894"/>
      <c r="W1518" s="31"/>
      <c r="X1518" s="805"/>
      <c r="Y1518" s="890"/>
      <c r="Z1518" s="890"/>
      <c r="AA1518" s="890"/>
      <c r="AB1518" s="890"/>
      <c r="AC1518" s="805"/>
      <c r="AD1518" s="890"/>
      <c r="AE1518" s="895"/>
      <c r="AF1518" s="895"/>
      <c r="AG1518" s="895"/>
      <c r="AH1518" s="895"/>
      <c r="AI1518" s="895"/>
      <c r="AJ1518" s="895"/>
      <c r="AK1518" s="890"/>
      <c r="AL1518" s="492"/>
      <c r="AM1518" s="492"/>
      <c r="AN1518" s="492"/>
      <c r="AO1518" s="194"/>
      <c r="AP1518" s="194"/>
      <c r="AQ1518" s="194"/>
      <c r="AR1518" s="194"/>
      <c r="AS1518" s="194"/>
      <c r="AT1518" s="194"/>
      <c r="AU1518" s="194"/>
      <c r="AV1518" s="194"/>
      <c r="AW1518" s="194"/>
      <c r="AX1518" s="194"/>
      <c r="AY1518" s="194"/>
    </row>
    <row r="1519">
      <c r="A1519" s="863"/>
      <c r="B1519" s="889"/>
      <c r="C1519" s="188"/>
      <c r="D1519" s="819"/>
      <c r="E1519" s="805"/>
      <c r="F1519" s="745"/>
      <c r="G1519" s="48"/>
      <c r="H1519" s="805"/>
      <c r="I1519" s="890"/>
      <c r="J1519" s="891"/>
      <c r="K1519" s="48"/>
      <c r="L1519" s="48"/>
      <c r="M1519" s="48"/>
      <c r="N1519" s="890"/>
      <c r="O1519" s="890"/>
      <c r="P1519" s="892"/>
      <c r="Q1519" s="890"/>
      <c r="R1519" s="890"/>
      <c r="S1519" s="893"/>
      <c r="T1519" s="754"/>
      <c r="U1519" s="890"/>
      <c r="V1519" s="894"/>
      <c r="W1519" s="31"/>
      <c r="X1519" s="805"/>
      <c r="Y1519" s="890"/>
      <c r="Z1519" s="890"/>
      <c r="AA1519" s="890"/>
      <c r="AB1519" s="890"/>
      <c r="AC1519" s="805"/>
      <c r="AD1519" s="890"/>
      <c r="AE1519" s="895"/>
      <c r="AF1519" s="895"/>
      <c r="AG1519" s="895"/>
      <c r="AH1519" s="895"/>
      <c r="AI1519" s="895"/>
      <c r="AJ1519" s="895"/>
      <c r="AK1519" s="890"/>
      <c r="AL1519" s="492"/>
      <c r="AM1519" s="492"/>
      <c r="AN1519" s="492"/>
      <c r="AO1519" s="194"/>
      <c r="AP1519" s="194"/>
      <c r="AQ1519" s="194"/>
      <c r="AR1519" s="194"/>
      <c r="AS1519" s="194"/>
      <c r="AT1519" s="194"/>
      <c r="AU1519" s="194"/>
      <c r="AV1519" s="194"/>
      <c r="AW1519" s="194"/>
      <c r="AX1519" s="194"/>
      <c r="AY1519" s="194"/>
    </row>
    <row r="1520">
      <c r="A1520" s="863"/>
      <c r="B1520" s="889"/>
      <c r="C1520" s="188"/>
      <c r="D1520" s="819"/>
      <c r="E1520" s="805"/>
      <c r="F1520" s="745"/>
      <c r="G1520" s="48"/>
      <c r="H1520" s="805"/>
      <c r="I1520" s="890"/>
      <c r="J1520" s="891"/>
      <c r="K1520" s="48"/>
      <c r="L1520" s="48"/>
      <c r="M1520" s="48"/>
      <c r="N1520" s="890"/>
      <c r="O1520" s="890"/>
      <c r="P1520" s="892"/>
      <c r="Q1520" s="890"/>
      <c r="R1520" s="890"/>
      <c r="S1520" s="893"/>
      <c r="T1520" s="754"/>
      <c r="U1520" s="890"/>
      <c r="V1520" s="894"/>
      <c r="W1520" s="31"/>
      <c r="X1520" s="805"/>
      <c r="Y1520" s="890"/>
      <c r="Z1520" s="890"/>
      <c r="AA1520" s="890"/>
      <c r="AB1520" s="890"/>
      <c r="AC1520" s="805"/>
      <c r="AD1520" s="890"/>
      <c r="AE1520" s="895"/>
      <c r="AF1520" s="895"/>
      <c r="AG1520" s="895"/>
      <c r="AH1520" s="895"/>
      <c r="AI1520" s="895"/>
      <c r="AJ1520" s="895"/>
      <c r="AK1520" s="890"/>
      <c r="AL1520" s="492"/>
      <c r="AM1520" s="492"/>
      <c r="AN1520" s="492"/>
      <c r="AO1520" s="194"/>
      <c r="AP1520" s="194"/>
      <c r="AQ1520" s="194"/>
      <c r="AR1520" s="194"/>
      <c r="AS1520" s="194"/>
      <c r="AT1520" s="194"/>
      <c r="AU1520" s="194"/>
      <c r="AV1520" s="194"/>
      <c r="AW1520" s="194"/>
      <c r="AX1520" s="194"/>
      <c r="AY1520" s="194"/>
    </row>
    <row r="1521">
      <c r="A1521" s="863"/>
      <c r="B1521" s="889"/>
      <c r="C1521" s="188"/>
      <c r="D1521" s="819"/>
      <c r="E1521" s="805"/>
      <c r="F1521" s="745"/>
      <c r="G1521" s="48"/>
      <c r="H1521" s="805"/>
      <c r="I1521" s="890"/>
      <c r="J1521" s="891"/>
      <c r="K1521" s="48"/>
      <c r="L1521" s="48"/>
      <c r="M1521" s="48"/>
      <c r="N1521" s="890"/>
      <c r="O1521" s="890"/>
      <c r="P1521" s="892"/>
      <c r="Q1521" s="890"/>
      <c r="R1521" s="890"/>
      <c r="S1521" s="893"/>
      <c r="T1521" s="754"/>
      <c r="U1521" s="890"/>
      <c r="V1521" s="894"/>
      <c r="W1521" s="31"/>
      <c r="X1521" s="805"/>
      <c r="Y1521" s="890"/>
      <c r="Z1521" s="890"/>
      <c r="AA1521" s="890"/>
      <c r="AB1521" s="890"/>
      <c r="AC1521" s="805"/>
      <c r="AD1521" s="890"/>
      <c r="AE1521" s="895"/>
      <c r="AF1521" s="895"/>
      <c r="AG1521" s="895"/>
      <c r="AH1521" s="895"/>
      <c r="AI1521" s="895"/>
      <c r="AJ1521" s="895"/>
      <c r="AK1521" s="890"/>
      <c r="AL1521" s="492"/>
      <c r="AM1521" s="492"/>
      <c r="AN1521" s="492"/>
      <c r="AO1521" s="194"/>
      <c r="AP1521" s="194"/>
      <c r="AQ1521" s="194"/>
      <c r="AR1521" s="194"/>
      <c r="AS1521" s="194"/>
      <c r="AT1521" s="194"/>
      <c r="AU1521" s="194"/>
      <c r="AV1521" s="194"/>
      <c r="AW1521" s="194"/>
      <c r="AX1521" s="194"/>
      <c r="AY1521" s="194"/>
    </row>
    <row r="1522">
      <c r="A1522" s="863"/>
      <c r="B1522" s="889"/>
      <c r="C1522" s="188"/>
      <c r="D1522" s="819"/>
      <c r="E1522" s="805"/>
      <c r="F1522" s="745"/>
      <c r="G1522" s="48"/>
      <c r="H1522" s="805"/>
      <c r="I1522" s="890"/>
      <c r="J1522" s="891"/>
      <c r="K1522" s="48"/>
      <c r="L1522" s="48"/>
      <c r="M1522" s="48"/>
      <c r="N1522" s="890"/>
      <c r="O1522" s="890"/>
      <c r="P1522" s="892"/>
      <c r="Q1522" s="890"/>
      <c r="R1522" s="890"/>
      <c r="S1522" s="893"/>
      <c r="T1522" s="754"/>
      <c r="U1522" s="890"/>
      <c r="V1522" s="894"/>
      <c r="W1522" s="31"/>
      <c r="X1522" s="805"/>
      <c r="Y1522" s="890"/>
      <c r="Z1522" s="890"/>
      <c r="AA1522" s="890"/>
      <c r="AB1522" s="890"/>
      <c r="AC1522" s="805"/>
      <c r="AD1522" s="890"/>
      <c r="AE1522" s="895"/>
      <c r="AF1522" s="895"/>
      <c r="AG1522" s="895"/>
      <c r="AH1522" s="895"/>
      <c r="AI1522" s="895"/>
      <c r="AJ1522" s="895"/>
      <c r="AK1522" s="890"/>
      <c r="AL1522" s="492"/>
      <c r="AM1522" s="492"/>
      <c r="AN1522" s="492"/>
      <c r="AO1522" s="194"/>
      <c r="AP1522" s="194"/>
      <c r="AQ1522" s="194"/>
      <c r="AR1522" s="194"/>
      <c r="AS1522" s="194"/>
      <c r="AT1522" s="194"/>
      <c r="AU1522" s="194"/>
      <c r="AV1522" s="194"/>
      <c r="AW1522" s="194"/>
      <c r="AX1522" s="194"/>
      <c r="AY1522" s="194"/>
    </row>
    <row r="1523">
      <c r="A1523" s="863"/>
      <c r="B1523" s="889"/>
      <c r="C1523" s="188"/>
      <c r="D1523" s="819"/>
      <c r="E1523" s="805"/>
      <c r="F1523" s="745"/>
      <c r="G1523" s="48"/>
      <c r="H1523" s="805"/>
      <c r="I1523" s="890"/>
      <c r="J1523" s="891"/>
      <c r="K1523" s="48"/>
      <c r="L1523" s="48"/>
      <c r="M1523" s="48"/>
      <c r="N1523" s="890"/>
      <c r="O1523" s="890"/>
      <c r="P1523" s="892"/>
      <c r="Q1523" s="890"/>
      <c r="R1523" s="890"/>
      <c r="S1523" s="893"/>
      <c r="T1523" s="754"/>
      <c r="U1523" s="890"/>
      <c r="V1523" s="894"/>
      <c r="W1523" s="31"/>
      <c r="X1523" s="805"/>
      <c r="Y1523" s="890"/>
      <c r="Z1523" s="890"/>
      <c r="AA1523" s="890"/>
      <c r="AB1523" s="890"/>
      <c r="AC1523" s="805"/>
      <c r="AD1523" s="890"/>
      <c r="AE1523" s="895"/>
      <c r="AF1523" s="895"/>
      <c r="AG1523" s="895"/>
      <c r="AH1523" s="895"/>
      <c r="AI1523" s="895"/>
      <c r="AJ1523" s="895"/>
      <c r="AK1523" s="890"/>
      <c r="AL1523" s="492"/>
      <c r="AM1523" s="492"/>
      <c r="AN1523" s="492"/>
      <c r="AO1523" s="194"/>
      <c r="AP1523" s="194"/>
      <c r="AQ1523" s="194"/>
      <c r="AR1523" s="194"/>
      <c r="AS1523" s="194"/>
      <c r="AT1523" s="194"/>
      <c r="AU1523" s="194"/>
      <c r="AV1523" s="194"/>
      <c r="AW1523" s="194"/>
      <c r="AX1523" s="194"/>
      <c r="AY1523" s="194"/>
    </row>
    <row r="1524">
      <c r="A1524" s="863"/>
      <c r="B1524" s="889"/>
      <c r="C1524" s="188"/>
      <c r="D1524" s="819"/>
      <c r="E1524" s="805"/>
      <c r="F1524" s="745"/>
      <c r="G1524" s="48"/>
      <c r="H1524" s="805"/>
      <c r="I1524" s="890"/>
      <c r="J1524" s="891"/>
      <c r="K1524" s="48"/>
      <c r="L1524" s="48"/>
      <c r="M1524" s="48"/>
      <c r="N1524" s="890"/>
      <c r="O1524" s="890"/>
      <c r="P1524" s="892"/>
      <c r="Q1524" s="890"/>
      <c r="R1524" s="890"/>
      <c r="S1524" s="893"/>
      <c r="T1524" s="754"/>
      <c r="U1524" s="890"/>
      <c r="V1524" s="894"/>
      <c r="W1524" s="31"/>
      <c r="X1524" s="805"/>
      <c r="Y1524" s="890"/>
      <c r="Z1524" s="890"/>
      <c r="AA1524" s="890"/>
      <c r="AB1524" s="890"/>
      <c r="AC1524" s="805"/>
      <c r="AD1524" s="890"/>
      <c r="AE1524" s="895"/>
      <c r="AF1524" s="895"/>
      <c r="AG1524" s="895"/>
      <c r="AH1524" s="895"/>
      <c r="AI1524" s="895"/>
      <c r="AJ1524" s="895"/>
      <c r="AK1524" s="890"/>
      <c r="AL1524" s="492"/>
      <c r="AM1524" s="492"/>
      <c r="AN1524" s="492"/>
      <c r="AO1524" s="194"/>
      <c r="AP1524" s="194"/>
      <c r="AQ1524" s="194"/>
      <c r="AR1524" s="194"/>
      <c r="AS1524" s="194"/>
      <c r="AT1524" s="194"/>
      <c r="AU1524" s="194"/>
      <c r="AV1524" s="194"/>
      <c r="AW1524" s="194"/>
      <c r="AX1524" s="194"/>
      <c r="AY1524" s="194"/>
    </row>
    <row r="1525">
      <c r="A1525" s="863"/>
      <c r="B1525" s="889"/>
      <c r="C1525" s="188"/>
      <c r="D1525" s="819"/>
      <c r="E1525" s="805"/>
      <c r="F1525" s="745"/>
      <c r="G1525" s="48"/>
      <c r="H1525" s="805"/>
      <c r="I1525" s="890"/>
      <c r="J1525" s="891"/>
      <c r="K1525" s="48"/>
      <c r="L1525" s="48"/>
      <c r="M1525" s="48"/>
      <c r="N1525" s="890"/>
      <c r="O1525" s="890"/>
      <c r="P1525" s="892"/>
      <c r="Q1525" s="890"/>
      <c r="R1525" s="890"/>
      <c r="S1525" s="893"/>
      <c r="T1525" s="754"/>
      <c r="U1525" s="890"/>
      <c r="V1525" s="894"/>
      <c r="W1525" s="31"/>
      <c r="X1525" s="805"/>
      <c r="Y1525" s="890"/>
      <c r="Z1525" s="890"/>
      <c r="AA1525" s="890"/>
      <c r="AB1525" s="890"/>
      <c r="AC1525" s="805"/>
      <c r="AD1525" s="890"/>
      <c r="AE1525" s="895"/>
      <c r="AF1525" s="895"/>
      <c r="AG1525" s="895"/>
      <c r="AH1525" s="895"/>
      <c r="AI1525" s="895"/>
      <c r="AJ1525" s="895"/>
      <c r="AK1525" s="890"/>
      <c r="AL1525" s="492"/>
      <c r="AM1525" s="492"/>
      <c r="AN1525" s="492"/>
      <c r="AO1525" s="194"/>
      <c r="AP1525" s="194"/>
      <c r="AQ1525" s="194"/>
      <c r="AR1525" s="194"/>
      <c r="AS1525" s="194"/>
      <c r="AT1525" s="194"/>
      <c r="AU1525" s="194"/>
      <c r="AV1525" s="194"/>
      <c r="AW1525" s="194"/>
      <c r="AX1525" s="194"/>
      <c r="AY1525" s="194"/>
    </row>
    <row r="1526">
      <c r="A1526" s="863"/>
      <c r="B1526" s="889"/>
      <c r="C1526" s="188"/>
      <c r="D1526" s="819"/>
      <c r="E1526" s="805"/>
      <c r="F1526" s="745"/>
      <c r="G1526" s="48"/>
      <c r="H1526" s="805"/>
      <c r="I1526" s="890"/>
      <c r="J1526" s="891"/>
      <c r="K1526" s="48"/>
      <c r="L1526" s="48"/>
      <c r="M1526" s="48"/>
      <c r="N1526" s="890"/>
      <c r="O1526" s="890"/>
      <c r="P1526" s="892"/>
      <c r="Q1526" s="890"/>
      <c r="R1526" s="890"/>
      <c r="S1526" s="893"/>
      <c r="T1526" s="754"/>
      <c r="U1526" s="890"/>
      <c r="V1526" s="894"/>
      <c r="W1526" s="31"/>
      <c r="X1526" s="805"/>
      <c r="Y1526" s="890"/>
      <c r="Z1526" s="890"/>
      <c r="AA1526" s="890"/>
      <c r="AB1526" s="890"/>
      <c r="AC1526" s="805"/>
      <c r="AD1526" s="890"/>
      <c r="AE1526" s="895"/>
      <c r="AF1526" s="895"/>
      <c r="AG1526" s="895"/>
      <c r="AH1526" s="895"/>
      <c r="AI1526" s="895"/>
      <c r="AJ1526" s="895"/>
      <c r="AK1526" s="890"/>
      <c r="AL1526" s="492"/>
      <c r="AM1526" s="492"/>
      <c r="AN1526" s="492"/>
      <c r="AO1526" s="194"/>
      <c r="AP1526" s="194"/>
      <c r="AQ1526" s="194"/>
      <c r="AR1526" s="194"/>
      <c r="AS1526" s="194"/>
      <c r="AT1526" s="194"/>
      <c r="AU1526" s="194"/>
      <c r="AV1526" s="194"/>
      <c r="AW1526" s="194"/>
      <c r="AX1526" s="194"/>
      <c r="AY1526" s="194"/>
    </row>
    <row r="1527">
      <c r="A1527" s="863"/>
      <c r="B1527" s="889"/>
      <c r="C1527" s="188"/>
      <c r="D1527" s="819"/>
      <c r="E1527" s="805"/>
      <c r="F1527" s="745"/>
      <c r="G1527" s="48"/>
      <c r="H1527" s="805"/>
      <c r="I1527" s="890"/>
      <c r="J1527" s="891"/>
      <c r="K1527" s="48"/>
      <c r="L1527" s="48"/>
      <c r="M1527" s="48"/>
      <c r="N1527" s="890"/>
      <c r="O1527" s="890"/>
      <c r="P1527" s="892"/>
      <c r="Q1527" s="890"/>
      <c r="R1527" s="890"/>
      <c r="S1527" s="893"/>
      <c r="T1527" s="754"/>
      <c r="U1527" s="890"/>
      <c r="V1527" s="894"/>
      <c r="W1527" s="31"/>
      <c r="X1527" s="805"/>
      <c r="Y1527" s="890"/>
      <c r="Z1527" s="890"/>
      <c r="AA1527" s="890"/>
      <c r="AB1527" s="890"/>
      <c r="AC1527" s="805"/>
      <c r="AD1527" s="890"/>
      <c r="AE1527" s="895"/>
      <c r="AF1527" s="895"/>
      <c r="AG1527" s="895"/>
      <c r="AH1527" s="895"/>
      <c r="AI1527" s="895"/>
      <c r="AJ1527" s="895"/>
      <c r="AK1527" s="890"/>
      <c r="AL1527" s="492"/>
      <c r="AM1527" s="492"/>
      <c r="AN1527" s="492"/>
      <c r="AO1527" s="194"/>
      <c r="AP1527" s="194"/>
      <c r="AQ1527" s="194"/>
      <c r="AR1527" s="194"/>
      <c r="AS1527" s="194"/>
      <c r="AT1527" s="194"/>
      <c r="AU1527" s="194"/>
      <c r="AV1527" s="194"/>
      <c r="AW1527" s="194"/>
      <c r="AX1527" s="194"/>
      <c r="AY1527" s="194"/>
    </row>
    <row r="1528">
      <c r="A1528" s="863"/>
      <c r="B1528" s="889"/>
      <c r="C1528" s="188"/>
      <c r="D1528" s="819"/>
      <c r="E1528" s="805"/>
      <c r="F1528" s="745"/>
      <c r="G1528" s="48"/>
      <c r="H1528" s="805"/>
      <c r="I1528" s="890"/>
      <c r="J1528" s="891"/>
      <c r="K1528" s="48"/>
      <c r="L1528" s="48"/>
      <c r="M1528" s="48"/>
      <c r="N1528" s="890"/>
      <c r="O1528" s="890"/>
      <c r="P1528" s="892"/>
      <c r="Q1528" s="890"/>
      <c r="R1528" s="890"/>
      <c r="S1528" s="893"/>
      <c r="T1528" s="754"/>
      <c r="U1528" s="890"/>
      <c r="V1528" s="894"/>
      <c r="W1528" s="31"/>
      <c r="X1528" s="805"/>
      <c r="Y1528" s="890"/>
      <c r="Z1528" s="890"/>
      <c r="AA1528" s="890"/>
      <c r="AB1528" s="890"/>
      <c r="AC1528" s="805"/>
      <c r="AD1528" s="890"/>
      <c r="AE1528" s="895"/>
      <c r="AF1528" s="895"/>
      <c r="AG1528" s="895"/>
      <c r="AH1528" s="895"/>
      <c r="AI1528" s="895"/>
      <c r="AJ1528" s="895"/>
      <c r="AK1528" s="890"/>
      <c r="AL1528" s="492"/>
      <c r="AM1528" s="492"/>
      <c r="AN1528" s="492"/>
      <c r="AO1528" s="194"/>
      <c r="AP1528" s="194"/>
      <c r="AQ1528" s="194"/>
      <c r="AR1528" s="194"/>
      <c r="AS1528" s="194"/>
      <c r="AT1528" s="194"/>
      <c r="AU1528" s="194"/>
      <c r="AV1528" s="194"/>
      <c r="AW1528" s="194"/>
      <c r="AX1528" s="194"/>
      <c r="AY1528" s="194"/>
    </row>
    <row r="1529">
      <c r="A1529" s="863"/>
      <c r="B1529" s="889"/>
      <c r="C1529" s="188"/>
      <c r="D1529" s="819"/>
      <c r="E1529" s="805"/>
      <c r="F1529" s="745"/>
      <c r="G1529" s="48"/>
      <c r="H1529" s="805"/>
      <c r="I1529" s="890"/>
      <c r="J1529" s="891"/>
      <c r="K1529" s="48"/>
      <c r="L1529" s="48"/>
      <c r="M1529" s="48"/>
      <c r="N1529" s="890"/>
      <c r="O1529" s="890"/>
      <c r="P1529" s="892"/>
      <c r="Q1529" s="890"/>
      <c r="R1529" s="890"/>
      <c r="S1529" s="893"/>
      <c r="T1529" s="754"/>
      <c r="U1529" s="890"/>
      <c r="V1529" s="894"/>
      <c r="W1529" s="31"/>
      <c r="X1529" s="805"/>
      <c r="Y1529" s="890"/>
      <c r="Z1529" s="890"/>
      <c r="AA1529" s="890"/>
      <c r="AB1529" s="890"/>
      <c r="AC1529" s="805"/>
      <c r="AD1529" s="890"/>
      <c r="AE1529" s="895"/>
      <c r="AF1529" s="895"/>
      <c r="AG1529" s="895"/>
      <c r="AH1529" s="895"/>
      <c r="AI1529" s="895"/>
      <c r="AJ1529" s="895"/>
      <c r="AK1529" s="890"/>
      <c r="AL1529" s="492"/>
      <c r="AM1529" s="492"/>
      <c r="AN1529" s="492"/>
      <c r="AO1529" s="194"/>
      <c r="AP1529" s="194"/>
      <c r="AQ1529" s="194"/>
      <c r="AR1529" s="194"/>
      <c r="AS1529" s="194"/>
      <c r="AT1529" s="194"/>
      <c r="AU1529" s="194"/>
      <c r="AV1529" s="194"/>
      <c r="AW1529" s="194"/>
      <c r="AX1529" s="194"/>
      <c r="AY1529" s="194"/>
    </row>
    <row r="1530">
      <c r="A1530" s="863"/>
      <c r="B1530" s="889"/>
      <c r="C1530" s="188"/>
      <c r="D1530" s="819"/>
      <c r="E1530" s="805"/>
      <c r="F1530" s="745"/>
      <c r="G1530" s="48"/>
      <c r="H1530" s="805"/>
      <c r="I1530" s="890"/>
      <c r="J1530" s="891"/>
      <c r="K1530" s="48"/>
      <c r="L1530" s="48"/>
      <c r="M1530" s="48"/>
      <c r="N1530" s="890"/>
      <c r="O1530" s="890"/>
      <c r="P1530" s="892"/>
      <c r="Q1530" s="890"/>
      <c r="R1530" s="890"/>
      <c r="S1530" s="893"/>
      <c r="T1530" s="754"/>
      <c r="U1530" s="890"/>
      <c r="V1530" s="894"/>
      <c r="W1530" s="31"/>
      <c r="X1530" s="805"/>
      <c r="Y1530" s="890"/>
      <c r="Z1530" s="890"/>
      <c r="AA1530" s="890"/>
      <c r="AB1530" s="890"/>
      <c r="AC1530" s="805"/>
      <c r="AD1530" s="890"/>
      <c r="AE1530" s="895"/>
      <c r="AF1530" s="895"/>
      <c r="AG1530" s="895"/>
      <c r="AH1530" s="895"/>
      <c r="AI1530" s="895"/>
      <c r="AJ1530" s="895"/>
      <c r="AK1530" s="890"/>
      <c r="AL1530" s="492"/>
      <c r="AM1530" s="492"/>
      <c r="AN1530" s="492"/>
      <c r="AO1530" s="194"/>
      <c r="AP1530" s="194"/>
      <c r="AQ1530" s="194"/>
      <c r="AR1530" s="194"/>
      <c r="AS1530" s="194"/>
      <c r="AT1530" s="194"/>
      <c r="AU1530" s="194"/>
      <c r="AV1530" s="194"/>
      <c r="AW1530" s="194"/>
      <c r="AX1530" s="194"/>
      <c r="AY1530" s="194"/>
    </row>
    <row r="1531">
      <c r="A1531" s="863"/>
      <c r="B1531" s="889"/>
      <c r="C1531" s="188"/>
      <c r="D1531" s="819"/>
      <c r="E1531" s="805"/>
      <c r="F1531" s="745"/>
      <c r="G1531" s="48"/>
      <c r="H1531" s="805"/>
      <c r="I1531" s="890"/>
      <c r="J1531" s="891"/>
      <c r="K1531" s="48"/>
      <c r="L1531" s="48"/>
      <c r="M1531" s="48"/>
      <c r="N1531" s="890"/>
      <c r="O1531" s="890"/>
      <c r="P1531" s="892"/>
      <c r="Q1531" s="890"/>
      <c r="R1531" s="890"/>
      <c r="S1531" s="893"/>
      <c r="T1531" s="754"/>
      <c r="U1531" s="890"/>
      <c r="V1531" s="894"/>
      <c r="W1531" s="31"/>
      <c r="X1531" s="805"/>
      <c r="Y1531" s="890"/>
      <c r="Z1531" s="890"/>
      <c r="AA1531" s="890"/>
      <c r="AB1531" s="890"/>
      <c r="AC1531" s="805"/>
      <c r="AD1531" s="890"/>
      <c r="AE1531" s="895"/>
      <c r="AF1531" s="895"/>
      <c r="AG1531" s="895"/>
      <c r="AH1531" s="895"/>
      <c r="AI1531" s="895"/>
      <c r="AJ1531" s="895"/>
      <c r="AK1531" s="890"/>
      <c r="AL1531" s="492"/>
      <c r="AM1531" s="492"/>
      <c r="AN1531" s="492"/>
      <c r="AO1531" s="194"/>
      <c r="AP1531" s="194"/>
      <c r="AQ1531" s="194"/>
      <c r="AR1531" s="194"/>
      <c r="AS1531" s="194"/>
      <c r="AT1531" s="194"/>
      <c r="AU1531" s="194"/>
      <c r="AV1531" s="194"/>
      <c r="AW1531" s="194"/>
      <c r="AX1531" s="194"/>
      <c r="AY1531" s="194"/>
    </row>
    <row r="1532">
      <c r="A1532" s="863"/>
      <c r="B1532" s="889"/>
      <c r="C1532" s="188"/>
      <c r="D1532" s="819"/>
      <c r="E1532" s="805"/>
      <c r="F1532" s="745"/>
      <c r="G1532" s="48"/>
      <c r="H1532" s="805"/>
      <c r="I1532" s="890"/>
      <c r="J1532" s="891"/>
      <c r="K1532" s="48"/>
      <c r="L1532" s="48"/>
      <c r="M1532" s="48"/>
      <c r="N1532" s="890"/>
      <c r="O1532" s="890"/>
      <c r="P1532" s="892"/>
      <c r="Q1532" s="890"/>
      <c r="R1532" s="890"/>
      <c r="S1532" s="893"/>
      <c r="T1532" s="754"/>
      <c r="U1532" s="890"/>
      <c r="V1532" s="894"/>
      <c r="W1532" s="31"/>
      <c r="X1532" s="805"/>
      <c r="Y1532" s="890"/>
      <c r="Z1532" s="890"/>
      <c r="AA1532" s="890"/>
      <c r="AB1532" s="890"/>
      <c r="AC1532" s="805"/>
      <c r="AD1532" s="890"/>
      <c r="AE1532" s="895"/>
      <c r="AF1532" s="895"/>
      <c r="AG1532" s="895"/>
      <c r="AH1532" s="895"/>
      <c r="AI1532" s="895"/>
      <c r="AJ1532" s="895"/>
      <c r="AK1532" s="890"/>
      <c r="AL1532" s="492"/>
      <c r="AM1532" s="492"/>
      <c r="AN1532" s="492"/>
      <c r="AO1532" s="194"/>
      <c r="AP1532" s="194"/>
      <c r="AQ1532" s="194"/>
      <c r="AR1532" s="194"/>
      <c r="AS1532" s="194"/>
      <c r="AT1532" s="194"/>
      <c r="AU1532" s="194"/>
      <c r="AV1532" s="194"/>
      <c r="AW1532" s="194"/>
      <c r="AX1532" s="194"/>
      <c r="AY1532" s="194"/>
    </row>
    <row r="1533">
      <c r="A1533" s="863"/>
      <c r="B1533" s="889"/>
      <c r="C1533" s="188"/>
      <c r="D1533" s="819"/>
      <c r="E1533" s="805"/>
      <c r="F1533" s="745"/>
      <c r="G1533" s="48"/>
      <c r="H1533" s="805"/>
      <c r="I1533" s="890"/>
      <c r="J1533" s="891"/>
      <c r="K1533" s="48"/>
      <c r="L1533" s="48"/>
      <c r="M1533" s="48"/>
      <c r="N1533" s="890"/>
      <c r="O1533" s="890"/>
      <c r="P1533" s="892"/>
      <c r="Q1533" s="890"/>
      <c r="R1533" s="890"/>
      <c r="S1533" s="893"/>
      <c r="T1533" s="754"/>
      <c r="U1533" s="890"/>
      <c r="V1533" s="894"/>
      <c r="W1533" s="31"/>
      <c r="X1533" s="805"/>
      <c r="Y1533" s="890"/>
      <c r="Z1533" s="890"/>
      <c r="AA1533" s="890"/>
      <c r="AB1533" s="890"/>
      <c r="AC1533" s="805"/>
      <c r="AD1533" s="890"/>
      <c r="AE1533" s="895"/>
      <c r="AF1533" s="895"/>
      <c r="AG1533" s="895"/>
      <c r="AH1533" s="895"/>
      <c r="AI1533" s="895"/>
      <c r="AJ1533" s="895"/>
      <c r="AK1533" s="890"/>
      <c r="AL1533" s="492"/>
      <c r="AM1533" s="492"/>
      <c r="AN1533" s="492"/>
      <c r="AO1533" s="194"/>
      <c r="AP1533" s="194"/>
      <c r="AQ1533" s="194"/>
      <c r="AR1533" s="194"/>
      <c r="AS1533" s="194"/>
      <c r="AT1533" s="194"/>
      <c r="AU1533" s="194"/>
      <c r="AV1533" s="194"/>
      <c r="AW1533" s="194"/>
      <c r="AX1533" s="194"/>
      <c r="AY1533" s="194"/>
    </row>
    <row r="1534">
      <c r="A1534" s="863"/>
      <c r="B1534" s="889"/>
      <c r="C1534" s="188"/>
      <c r="D1534" s="819"/>
      <c r="E1534" s="805"/>
      <c r="F1534" s="745"/>
      <c r="G1534" s="48"/>
      <c r="H1534" s="805"/>
      <c r="I1534" s="890"/>
      <c r="J1534" s="891"/>
      <c r="K1534" s="48"/>
      <c r="L1534" s="48"/>
      <c r="M1534" s="48"/>
      <c r="N1534" s="890"/>
      <c r="O1534" s="890"/>
      <c r="P1534" s="892"/>
      <c r="Q1534" s="890"/>
      <c r="R1534" s="890"/>
      <c r="S1534" s="893"/>
      <c r="T1534" s="754"/>
      <c r="U1534" s="890"/>
      <c r="V1534" s="894"/>
      <c r="W1534" s="31"/>
      <c r="X1534" s="805"/>
      <c r="Y1534" s="890"/>
      <c r="Z1534" s="890"/>
      <c r="AA1534" s="890"/>
      <c r="AB1534" s="890"/>
      <c r="AC1534" s="805"/>
      <c r="AD1534" s="890"/>
      <c r="AE1534" s="895"/>
      <c r="AF1534" s="895"/>
      <c r="AG1534" s="895"/>
      <c r="AH1534" s="895"/>
      <c r="AI1534" s="895"/>
      <c r="AJ1534" s="895"/>
      <c r="AK1534" s="890"/>
      <c r="AL1534" s="492"/>
      <c r="AM1534" s="492"/>
      <c r="AN1534" s="492"/>
      <c r="AO1534" s="194"/>
      <c r="AP1534" s="194"/>
      <c r="AQ1534" s="194"/>
      <c r="AR1534" s="194"/>
      <c r="AS1534" s="194"/>
      <c r="AT1534" s="194"/>
      <c r="AU1534" s="194"/>
      <c r="AV1534" s="194"/>
      <c r="AW1534" s="194"/>
      <c r="AX1534" s="194"/>
      <c r="AY1534" s="194"/>
    </row>
    <row r="1535">
      <c r="A1535" s="863"/>
      <c r="B1535" s="889"/>
      <c r="C1535" s="188"/>
      <c r="D1535" s="819"/>
      <c r="E1535" s="805"/>
      <c r="F1535" s="745"/>
      <c r="G1535" s="48"/>
      <c r="H1535" s="805"/>
      <c r="I1535" s="890"/>
      <c r="J1535" s="891"/>
      <c r="K1535" s="48"/>
      <c r="L1535" s="48"/>
      <c r="M1535" s="48"/>
      <c r="N1535" s="890"/>
      <c r="O1535" s="890"/>
      <c r="P1535" s="892"/>
      <c r="Q1535" s="890"/>
      <c r="R1535" s="890"/>
      <c r="S1535" s="893"/>
      <c r="T1535" s="754"/>
      <c r="U1535" s="890"/>
      <c r="V1535" s="894"/>
      <c r="W1535" s="31"/>
      <c r="X1535" s="805"/>
      <c r="Y1535" s="890"/>
      <c r="Z1535" s="890"/>
      <c r="AA1535" s="890"/>
      <c r="AB1535" s="890"/>
      <c r="AC1535" s="805"/>
      <c r="AD1535" s="890"/>
      <c r="AE1535" s="895"/>
      <c r="AF1535" s="895"/>
      <c r="AG1535" s="895"/>
      <c r="AH1535" s="895"/>
      <c r="AI1535" s="895"/>
      <c r="AJ1535" s="895"/>
      <c r="AK1535" s="890"/>
      <c r="AL1535" s="492"/>
      <c r="AM1535" s="492"/>
      <c r="AN1535" s="492"/>
      <c r="AO1535" s="194"/>
      <c r="AP1535" s="194"/>
      <c r="AQ1535" s="194"/>
      <c r="AR1535" s="194"/>
      <c r="AS1535" s="194"/>
      <c r="AT1535" s="194"/>
      <c r="AU1535" s="194"/>
      <c r="AV1535" s="194"/>
      <c r="AW1535" s="194"/>
      <c r="AX1535" s="194"/>
      <c r="AY1535" s="194"/>
    </row>
    <row r="1536">
      <c r="A1536" s="863"/>
      <c r="B1536" s="889"/>
      <c r="C1536" s="188"/>
      <c r="D1536" s="819"/>
      <c r="E1536" s="805"/>
      <c r="F1536" s="745"/>
      <c r="G1536" s="48"/>
      <c r="H1536" s="805"/>
      <c r="I1536" s="890"/>
      <c r="J1536" s="891"/>
      <c r="K1536" s="48"/>
      <c r="L1536" s="48"/>
      <c r="M1536" s="48"/>
      <c r="N1536" s="890"/>
      <c r="O1536" s="890"/>
      <c r="P1536" s="892"/>
      <c r="Q1536" s="890"/>
      <c r="R1536" s="890"/>
      <c r="S1536" s="893"/>
      <c r="T1536" s="754"/>
      <c r="U1536" s="890"/>
      <c r="V1536" s="894"/>
      <c r="W1536" s="31"/>
      <c r="X1536" s="805"/>
      <c r="Y1536" s="890"/>
      <c r="Z1536" s="890"/>
      <c r="AA1536" s="890"/>
      <c r="AB1536" s="890"/>
      <c r="AC1536" s="805"/>
      <c r="AD1536" s="890"/>
      <c r="AE1536" s="895"/>
      <c r="AF1536" s="895"/>
      <c r="AG1536" s="895"/>
      <c r="AH1536" s="895"/>
      <c r="AI1536" s="895"/>
      <c r="AJ1536" s="895"/>
      <c r="AK1536" s="890"/>
      <c r="AL1536" s="492"/>
      <c r="AM1536" s="492"/>
      <c r="AN1536" s="492"/>
      <c r="AO1536" s="194"/>
      <c r="AP1536" s="194"/>
      <c r="AQ1536" s="194"/>
      <c r="AR1536" s="194"/>
      <c r="AS1536" s="194"/>
      <c r="AT1536" s="194"/>
      <c r="AU1536" s="194"/>
      <c r="AV1536" s="194"/>
      <c r="AW1536" s="194"/>
      <c r="AX1536" s="194"/>
      <c r="AY1536" s="194"/>
    </row>
    <row r="1537">
      <c r="A1537" s="863"/>
      <c r="B1537" s="889"/>
      <c r="C1537" s="188"/>
      <c r="D1537" s="819"/>
      <c r="E1537" s="805"/>
      <c r="F1537" s="745"/>
      <c r="G1537" s="48"/>
      <c r="H1537" s="805"/>
      <c r="I1537" s="890"/>
      <c r="J1537" s="891"/>
      <c r="K1537" s="48"/>
      <c r="L1537" s="48"/>
      <c r="M1537" s="48"/>
      <c r="N1537" s="890"/>
      <c r="O1537" s="890"/>
      <c r="P1537" s="892"/>
      <c r="Q1537" s="890"/>
      <c r="R1537" s="890"/>
      <c r="S1537" s="893"/>
      <c r="T1537" s="754"/>
      <c r="U1537" s="890"/>
      <c r="V1537" s="894"/>
      <c r="W1537" s="31"/>
      <c r="X1537" s="805"/>
      <c r="Y1537" s="890"/>
      <c r="Z1537" s="890"/>
      <c r="AA1537" s="890"/>
      <c r="AB1537" s="890"/>
      <c r="AC1537" s="805"/>
      <c r="AD1537" s="890"/>
      <c r="AE1537" s="895"/>
      <c r="AF1537" s="895"/>
      <c r="AG1537" s="895"/>
      <c r="AH1537" s="895"/>
      <c r="AI1537" s="895"/>
      <c r="AJ1537" s="895"/>
      <c r="AK1537" s="890"/>
      <c r="AL1537" s="492"/>
      <c r="AM1537" s="492"/>
      <c r="AN1537" s="492"/>
      <c r="AO1537" s="194"/>
      <c r="AP1537" s="194"/>
      <c r="AQ1537" s="194"/>
      <c r="AR1537" s="194"/>
      <c r="AS1537" s="194"/>
      <c r="AT1537" s="194"/>
      <c r="AU1537" s="194"/>
      <c r="AV1537" s="194"/>
      <c r="AW1537" s="194"/>
      <c r="AX1537" s="194"/>
      <c r="AY1537" s="194"/>
    </row>
    <row r="1538">
      <c r="A1538" s="863"/>
      <c r="B1538" s="889"/>
      <c r="C1538" s="188"/>
      <c r="D1538" s="819"/>
      <c r="E1538" s="805"/>
      <c r="F1538" s="745"/>
      <c r="G1538" s="48"/>
      <c r="H1538" s="805"/>
      <c r="I1538" s="890"/>
      <c r="J1538" s="891"/>
      <c r="K1538" s="48"/>
      <c r="L1538" s="48"/>
      <c r="M1538" s="48"/>
      <c r="N1538" s="890"/>
      <c r="O1538" s="890"/>
      <c r="P1538" s="892"/>
      <c r="Q1538" s="890"/>
      <c r="R1538" s="890"/>
      <c r="S1538" s="893"/>
      <c r="T1538" s="754"/>
      <c r="U1538" s="890"/>
      <c r="V1538" s="894"/>
      <c r="W1538" s="31"/>
      <c r="X1538" s="805"/>
      <c r="Y1538" s="890"/>
      <c r="Z1538" s="890"/>
      <c r="AA1538" s="890"/>
      <c r="AB1538" s="890"/>
      <c r="AC1538" s="805"/>
      <c r="AD1538" s="890"/>
      <c r="AE1538" s="895"/>
      <c r="AF1538" s="895"/>
      <c r="AG1538" s="895"/>
      <c r="AH1538" s="895"/>
      <c r="AI1538" s="895"/>
      <c r="AJ1538" s="895"/>
      <c r="AK1538" s="890"/>
      <c r="AL1538" s="492"/>
      <c r="AM1538" s="492"/>
      <c r="AN1538" s="492"/>
      <c r="AO1538" s="194"/>
      <c r="AP1538" s="194"/>
      <c r="AQ1538" s="194"/>
      <c r="AR1538" s="194"/>
      <c r="AS1538" s="194"/>
      <c r="AT1538" s="194"/>
      <c r="AU1538" s="194"/>
      <c r="AV1538" s="194"/>
      <c r="AW1538" s="194"/>
      <c r="AX1538" s="194"/>
      <c r="AY1538" s="194"/>
    </row>
    <row r="1539">
      <c r="A1539" s="863"/>
      <c r="B1539" s="889"/>
      <c r="C1539" s="188"/>
      <c r="D1539" s="819"/>
      <c r="E1539" s="805"/>
      <c r="F1539" s="745"/>
      <c r="G1539" s="48"/>
      <c r="H1539" s="805"/>
      <c r="I1539" s="890"/>
      <c r="J1539" s="891"/>
      <c r="K1539" s="48"/>
      <c r="L1539" s="48"/>
      <c r="M1539" s="48"/>
      <c r="N1539" s="890"/>
      <c r="O1539" s="890"/>
      <c r="P1539" s="892"/>
      <c r="Q1539" s="890"/>
      <c r="R1539" s="890"/>
      <c r="S1539" s="893"/>
      <c r="T1539" s="754"/>
      <c r="U1539" s="890"/>
      <c r="V1539" s="894"/>
      <c r="W1539" s="31"/>
      <c r="X1539" s="805"/>
      <c r="Y1539" s="890"/>
      <c r="Z1539" s="890"/>
      <c r="AA1539" s="890"/>
      <c r="AB1539" s="890"/>
      <c r="AC1539" s="805"/>
      <c r="AD1539" s="890"/>
      <c r="AE1539" s="895"/>
      <c r="AF1539" s="895"/>
      <c r="AG1539" s="895"/>
      <c r="AH1539" s="895"/>
      <c r="AI1539" s="895"/>
      <c r="AJ1539" s="895"/>
      <c r="AK1539" s="890"/>
      <c r="AL1539" s="492"/>
      <c r="AM1539" s="492"/>
      <c r="AN1539" s="492"/>
      <c r="AO1539" s="194"/>
      <c r="AP1539" s="194"/>
      <c r="AQ1539" s="194"/>
      <c r="AR1539" s="194"/>
      <c r="AS1539" s="194"/>
      <c r="AT1539" s="194"/>
      <c r="AU1539" s="194"/>
      <c r="AV1539" s="194"/>
      <c r="AW1539" s="194"/>
      <c r="AX1539" s="194"/>
      <c r="AY1539" s="194"/>
    </row>
    <row r="1540">
      <c r="A1540" s="863"/>
      <c r="B1540" s="889"/>
      <c r="C1540" s="188"/>
      <c r="D1540" s="819"/>
      <c r="E1540" s="805"/>
      <c r="F1540" s="745"/>
      <c r="G1540" s="48"/>
      <c r="H1540" s="805"/>
      <c r="I1540" s="890"/>
      <c r="J1540" s="891"/>
      <c r="K1540" s="48"/>
      <c r="L1540" s="48"/>
      <c r="M1540" s="48"/>
      <c r="N1540" s="890"/>
      <c r="O1540" s="890"/>
      <c r="P1540" s="892"/>
      <c r="Q1540" s="890"/>
      <c r="R1540" s="890"/>
      <c r="S1540" s="893"/>
      <c r="T1540" s="754"/>
      <c r="U1540" s="890"/>
      <c r="V1540" s="894"/>
      <c r="W1540" s="31"/>
      <c r="X1540" s="805"/>
      <c r="Y1540" s="890"/>
      <c r="Z1540" s="890"/>
      <c r="AA1540" s="890"/>
      <c r="AB1540" s="890"/>
      <c r="AC1540" s="805"/>
      <c r="AD1540" s="890"/>
      <c r="AE1540" s="895"/>
      <c r="AF1540" s="895"/>
      <c r="AG1540" s="895"/>
      <c r="AH1540" s="895"/>
      <c r="AI1540" s="895"/>
      <c r="AJ1540" s="895"/>
      <c r="AK1540" s="890"/>
      <c r="AL1540" s="492"/>
      <c r="AM1540" s="492"/>
      <c r="AN1540" s="492"/>
      <c r="AO1540" s="194"/>
      <c r="AP1540" s="194"/>
      <c r="AQ1540" s="194"/>
      <c r="AR1540" s="194"/>
      <c r="AS1540" s="194"/>
      <c r="AT1540" s="194"/>
      <c r="AU1540" s="194"/>
      <c r="AV1540" s="194"/>
      <c r="AW1540" s="194"/>
      <c r="AX1540" s="194"/>
      <c r="AY1540" s="194"/>
    </row>
    <row r="1541">
      <c r="A1541" s="863"/>
      <c r="B1541" s="889"/>
      <c r="C1541" s="188"/>
      <c r="D1541" s="819"/>
      <c r="E1541" s="805"/>
      <c r="F1541" s="745"/>
      <c r="G1541" s="48"/>
      <c r="H1541" s="805"/>
      <c r="I1541" s="890"/>
      <c r="J1541" s="891"/>
      <c r="K1541" s="48"/>
      <c r="L1541" s="48"/>
      <c r="M1541" s="48"/>
      <c r="N1541" s="890"/>
      <c r="O1541" s="890"/>
      <c r="P1541" s="892"/>
      <c r="Q1541" s="890"/>
      <c r="R1541" s="890"/>
      <c r="S1541" s="893"/>
      <c r="T1541" s="754"/>
      <c r="U1541" s="890"/>
      <c r="V1541" s="894"/>
      <c r="W1541" s="31"/>
      <c r="X1541" s="805"/>
      <c r="Y1541" s="890"/>
      <c r="Z1541" s="890"/>
      <c r="AA1541" s="890"/>
      <c r="AB1541" s="890"/>
      <c r="AC1541" s="805"/>
      <c r="AD1541" s="890"/>
      <c r="AE1541" s="895"/>
      <c r="AF1541" s="895"/>
      <c r="AG1541" s="895"/>
      <c r="AH1541" s="895"/>
      <c r="AI1541" s="895"/>
      <c r="AJ1541" s="895"/>
      <c r="AK1541" s="890"/>
      <c r="AL1541" s="492"/>
      <c r="AM1541" s="492"/>
      <c r="AN1541" s="492"/>
      <c r="AO1541" s="194"/>
      <c r="AP1541" s="194"/>
      <c r="AQ1541" s="194"/>
      <c r="AR1541" s="194"/>
      <c r="AS1541" s="194"/>
      <c r="AT1541" s="194"/>
      <c r="AU1541" s="194"/>
      <c r="AV1541" s="194"/>
      <c r="AW1541" s="194"/>
      <c r="AX1541" s="194"/>
      <c r="AY1541" s="194"/>
    </row>
    <row r="1542">
      <c r="A1542" s="863"/>
      <c r="B1542" s="889"/>
      <c r="C1542" s="188"/>
      <c r="D1542" s="819"/>
      <c r="E1542" s="805"/>
      <c r="F1542" s="745"/>
      <c r="G1542" s="48"/>
      <c r="H1542" s="805"/>
      <c r="I1542" s="890"/>
      <c r="J1542" s="891"/>
      <c r="K1542" s="48"/>
      <c r="L1542" s="48"/>
      <c r="M1542" s="48"/>
      <c r="N1542" s="890"/>
      <c r="O1542" s="890"/>
      <c r="P1542" s="892"/>
      <c r="Q1542" s="890"/>
      <c r="R1542" s="890"/>
      <c r="S1542" s="893"/>
      <c r="T1542" s="754"/>
      <c r="U1542" s="890"/>
      <c r="V1542" s="894"/>
      <c r="W1542" s="31"/>
      <c r="X1542" s="805"/>
      <c r="Y1542" s="890"/>
      <c r="Z1542" s="890"/>
      <c r="AA1542" s="890"/>
      <c r="AB1542" s="890"/>
      <c r="AC1542" s="805"/>
      <c r="AD1542" s="890"/>
      <c r="AE1542" s="895"/>
      <c r="AF1542" s="895"/>
      <c r="AG1542" s="895"/>
      <c r="AH1542" s="895"/>
      <c r="AI1542" s="895"/>
      <c r="AJ1542" s="895"/>
      <c r="AK1542" s="890"/>
      <c r="AL1542" s="492"/>
      <c r="AM1542" s="492"/>
      <c r="AN1542" s="492"/>
      <c r="AO1542" s="194"/>
      <c r="AP1542" s="194"/>
      <c r="AQ1542" s="194"/>
      <c r="AR1542" s="194"/>
      <c r="AS1542" s="194"/>
      <c r="AT1542" s="194"/>
      <c r="AU1542" s="194"/>
      <c r="AV1542" s="194"/>
      <c r="AW1542" s="194"/>
      <c r="AX1542" s="194"/>
      <c r="AY1542" s="194"/>
    </row>
    <row r="1543">
      <c r="A1543" s="863"/>
      <c r="B1543" s="889"/>
      <c r="C1543" s="188"/>
      <c r="D1543" s="819"/>
      <c r="E1543" s="805"/>
      <c r="F1543" s="745"/>
      <c r="G1543" s="48"/>
      <c r="H1543" s="805"/>
      <c r="I1543" s="890"/>
      <c r="J1543" s="891"/>
      <c r="K1543" s="48"/>
      <c r="L1543" s="48"/>
      <c r="M1543" s="48"/>
      <c r="N1543" s="890"/>
      <c r="O1543" s="890"/>
      <c r="P1543" s="892"/>
      <c r="Q1543" s="890"/>
      <c r="R1543" s="890"/>
      <c r="S1543" s="893"/>
      <c r="T1543" s="754"/>
      <c r="U1543" s="890"/>
      <c r="V1543" s="894"/>
      <c r="W1543" s="31"/>
      <c r="X1543" s="805"/>
      <c r="Y1543" s="890"/>
      <c r="Z1543" s="890"/>
      <c r="AA1543" s="890"/>
      <c r="AB1543" s="890"/>
      <c r="AC1543" s="805"/>
      <c r="AD1543" s="890"/>
      <c r="AE1543" s="895"/>
      <c r="AF1543" s="895"/>
      <c r="AG1543" s="895"/>
      <c r="AH1543" s="895"/>
      <c r="AI1543" s="895"/>
      <c r="AJ1543" s="895"/>
      <c r="AK1543" s="890"/>
      <c r="AL1543" s="492"/>
      <c r="AM1543" s="492"/>
      <c r="AN1543" s="492"/>
      <c r="AO1543" s="194"/>
      <c r="AP1543" s="194"/>
      <c r="AQ1543" s="194"/>
      <c r="AR1543" s="194"/>
      <c r="AS1543" s="194"/>
      <c r="AT1543" s="194"/>
      <c r="AU1543" s="194"/>
      <c r="AV1543" s="194"/>
      <c r="AW1543" s="194"/>
      <c r="AX1543" s="194"/>
      <c r="AY1543" s="194"/>
    </row>
    <row r="1544">
      <c r="A1544" s="863"/>
      <c r="B1544" s="889"/>
      <c r="C1544" s="188"/>
      <c r="D1544" s="819"/>
      <c r="E1544" s="805"/>
      <c r="F1544" s="745"/>
      <c r="G1544" s="48"/>
      <c r="H1544" s="805"/>
      <c r="I1544" s="890"/>
      <c r="J1544" s="891"/>
      <c r="K1544" s="48"/>
      <c r="L1544" s="48"/>
      <c r="M1544" s="48"/>
      <c r="N1544" s="890"/>
      <c r="O1544" s="890"/>
      <c r="P1544" s="892"/>
      <c r="Q1544" s="890"/>
      <c r="R1544" s="890"/>
      <c r="S1544" s="893"/>
      <c r="T1544" s="754"/>
      <c r="U1544" s="890"/>
      <c r="V1544" s="894"/>
      <c r="W1544" s="31"/>
      <c r="X1544" s="805"/>
      <c r="Y1544" s="890"/>
      <c r="Z1544" s="890"/>
      <c r="AA1544" s="890"/>
      <c r="AB1544" s="890"/>
      <c r="AC1544" s="805"/>
      <c r="AD1544" s="890"/>
      <c r="AE1544" s="895"/>
      <c r="AF1544" s="895"/>
      <c r="AG1544" s="895"/>
      <c r="AH1544" s="895"/>
      <c r="AI1544" s="895"/>
      <c r="AJ1544" s="895"/>
      <c r="AK1544" s="890"/>
      <c r="AL1544" s="492"/>
      <c r="AM1544" s="492"/>
      <c r="AN1544" s="492"/>
      <c r="AO1544" s="194"/>
      <c r="AP1544" s="194"/>
      <c r="AQ1544" s="194"/>
      <c r="AR1544" s="194"/>
      <c r="AS1544" s="194"/>
      <c r="AT1544" s="194"/>
      <c r="AU1544" s="194"/>
      <c r="AV1544" s="194"/>
      <c r="AW1544" s="194"/>
      <c r="AX1544" s="194"/>
      <c r="AY1544" s="194"/>
    </row>
    <row r="1545">
      <c r="A1545" s="863"/>
      <c r="B1545" s="889"/>
      <c r="C1545" s="188"/>
      <c r="D1545" s="819"/>
      <c r="E1545" s="805"/>
      <c r="F1545" s="745"/>
      <c r="G1545" s="48"/>
      <c r="H1545" s="805"/>
      <c r="I1545" s="890"/>
      <c r="J1545" s="891"/>
      <c r="K1545" s="48"/>
      <c r="L1545" s="48"/>
      <c r="M1545" s="48"/>
      <c r="N1545" s="890"/>
      <c r="O1545" s="890"/>
      <c r="P1545" s="892"/>
      <c r="Q1545" s="890"/>
      <c r="R1545" s="890"/>
      <c r="S1545" s="893"/>
      <c r="T1545" s="754"/>
      <c r="U1545" s="890"/>
      <c r="V1545" s="894"/>
      <c r="W1545" s="31"/>
      <c r="X1545" s="805"/>
      <c r="Y1545" s="890"/>
      <c r="Z1545" s="890"/>
      <c r="AA1545" s="890"/>
      <c r="AB1545" s="890"/>
      <c r="AC1545" s="805"/>
      <c r="AD1545" s="890"/>
      <c r="AE1545" s="895"/>
      <c r="AF1545" s="895"/>
      <c r="AG1545" s="895"/>
      <c r="AH1545" s="895"/>
      <c r="AI1545" s="895"/>
      <c r="AJ1545" s="895"/>
      <c r="AK1545" s="890"/>
      <c r="AL1545" s="492"/>
      <c r="AM1545" s="492"/>
      <c r="AN1545" s="492"/>
      <c r="AO1545" s="194"/>
      <c r="AP1545" s="194"/>
      <c r="AQ1545" s="194"/>
      <c r="AR1545" s="194"/>
      <c r="AS1545" s="194"/>
      <c r="AT1545" s="194"/>
      <c r="AU1545" s="194"/>
      <c r="AV1545" s="194"/>
      <c r="AW1545" s="194"/>
      <c r="AX1545" s="194"/>
      <c r="AY1545" s="194"/>
    </row>
    <row r="1546">
      <c r="A1546" s="863"/>
      <c r="B1546" s="889"/>
      <c r="C1546" s="188"/>
      <c r="D1546" s="819"/>
      <c r="E1546" s="805"/>
      <c r="F1546" s="745"/>
      <c r="G1546" s="48"/>
      <c r="H1546" s="805"/>
      <c r="I1546" s="890"/>
      <c r="J1546" s="891"/>
      <c r="K1546" s="48"/>
      <c r="L1546" s="48"/>
      <c r="M1546" s="48"/>
      <c r="N1546" s="890"/>
      <c r="O1546" s="890"/>
      <c r="P1546" s="892"/>
      <c r="Q1546" s="890"/>
      <c r="R1546" s="890"/>
      <c r="S1546" s="893"/>
      <c r="T1546" s="754"/>
      <c r="U1546" s="890"/>
      <c r="V1546" s="894"/>
      <c r="W1546" s="31"/>
      <c r="X1546" s="805"/>
      <c r="Y1546" s="890"/>
      <c r="Z1546" s="890"/>
      <c r="AA1546" s="890"/>
      <c r="AB1546" s="890"/>
      <c r="AC1546" s="805"/>
      <c r="AD1546" s="890"/>
      <c r="AE1546" s="895"/>
      <c r="AF1546" s="895"/>
      <c r="AG1546" s="895"/>
      <c r="AH1546" s="895"/>
      <c r="AI1546" s="895"/>
      <c r="AJ1546" s="895"/>
      <c r="AK1546" s="890"/>
      <c r="AL1546" s="492"/>
      <c r="AM1546" s="492"/>
      <c r="AN1546" s="492"/>
      <c r="AO1546" s="194"/>
      <c r="AP1546" s="194"/>
      <c r="AQ1546" s="194"/>
      <c r="AR1546" s="194"/>
      <c r="AS1546" s="194"/>
      <c r="AT1546" s="194"/>
      <c r="AU1546" s="194"/>
      <c r="AV1546" s="194"/>
      <c r="AW1546" s="194"/>
      <c r="AX1546" s="194"/>
      <c r="AY1546" s="194"/>
    </row>
    <row r="1547">
      <c r="A1547" s="863"/>
      <c r="B1547" s="889"/>
      <c r="C1547" s="188"/>
      <c r="D1547" s="819"/>
      <c r="E1547" s="805"/>
      <c r="F1547" s="745"/>
      <c r="G1547" s="48"/>
      <c r="H1547" s="805"/>
      <c r="I1547" s="890"/>
      <c r="J1547" s="891"/>
      <c r="K1547" s="48"/>
      <c r="L1547" s="48"/>
      <c r="M1547" s="48"/>
      <c r="N1547" s="890"/>
      <c r="O1547" s="890"/>
      <c r="P1547" s="892"/>
      <c r="Q1547" s="890"/>
      <c r="R1547" s="890"/>
      <c r="S1547" s="893"/>
      <c r="T1547" s="754"/>
      <c r="U1547" s="890"/>
      <c r="V1547" s="894"/>
      <c r="W1547" s="31"/>
      <c r="X1547" s="805"/>
      <c r="Y1547" s="890"/>
      <c r="Z1547" s="890"/>
      <c r="AA1547" s="890"/>
      <c r="AB1547" s="890"/>
      <c r="AC1547" s="805"/>
      <c r="AD1547" s="890"/>
      <c r="AE1547" s="895"/>
      <c r="AF1547" s="895"/>
      <c r="AG1547" s="895"/>
      <c r="AH1547" s="895"/>
      <c r="AI1547" s="895"/>
      <c r="AJ1547" s="895"/>
      <c r="AK1547" s="890"/>
      <c r="AL1547" s="492"/>
      <c r="AM1547" s="492"/>
      <c r="AN1547" s="492"/>
      <c r="AO1547" s="194"/>
      <c r="AP1547" s="194"/>
      <c r="AQ1547" s="194"/>
      <c r="AR1547" s="194"/>
      <c r="AS1547" s="194"/>
      <c r="AT1547" s="194"/>
      <c r="AU1547" s="194"/>
      <c r="AV1547" s="194"/>
      <c r="AW1547" s="194"/>
      <c r="AX1547" s="194"/>
      <c r="AY1547" s="194"/>
    </row>
    <row r="1548">
      <c r="A1548" s="863"/>
      <c r="B1548" s="889"/>
      <c r="C1548" s="188"/>
      <c r="D1548" s="819"/>
      <c r="E1548" s="805"/>
      <c r="F1548" s="745"/>
      <c r="G1548" s="48"/>
      <c r="H1548" s="805"/>
      <c r="I1548" s="890"/>
      <c r="J1548" s="891"/>
      <c r="K1548" s="48"/>
      <c r="L1548" s="48"/>
      <c r="M1548" s="48"/>
      <c r="N1548" s="890"/>
      <c r="O1548" s="890"/>
      <c r="P1548" s="892"/>
      <c r="Q1548" s="890"/>
      <c r="R1548" s="890"/>
      <c r="S1548" s="893"/>
      <c r="T1548" s="754"/>
      <c r="U1548" s="890"/>
      <c r="V1548" s="894"/>
      <c r="W1548" s="31"/>
      <c r="X1548" s="805"/>
      <c r="Y1548" s="890"/>
      <c r="Z1548" s="890"/>
      <c r="AA1548" s="890"/>
      <c r="AB1548" s="890"/>
      <c r="AC1548" s="805"/>
      <c r="AD1548" s="890"/>
      <c r="AE1548" s="895"/>
      <c r="AF1548" s="895"/>
      <c r="AG1548" s="895"/>
      <c r="AH1548" s="895"/>
      <c r="AI1548" s="895"/>
      <c r="AJ1548" s="895"/>
      <c r="AK1548" s="890"/>
      <c r="AL1548" s="492"/>
      <c r="AM1548" s="492"/>
      <c r="AN1548" s="492"/>
      <c r="AO1548" s="194"/>
      <c r="AP1548" s="194"/>
      <c r="AQ1548" s="194"/>
      <c r="AR1548" s="194"/>
      <c r="AS1548" s="194"/>
      <c r="AT1548" s="194"/>
      <c r="AU1548" s="194"/>
      <c r="AV1548" s="194"/>
      <c r="AW1548" s="194"/>
      <c r="AX1548" s="194"/>
      <c r="AY1548" s="194"/>
    </row>
    <row r="1549">
      <c r="A1549" s="863"/>
      <c r="B1549" s="889"/>
      <c r="C1549" s="188"/>
      <c r="D1549" s="819"/>
      <c r="E1549" s="805"/>
      <c r="F1549" s="745"/>
      <c r="G1549" s="48"/>
      <c r="H1549" s="805"/>
      <c r="I1549" s="890"/>
      <c r="J1549" s="891"/>
      <c r="K1549" s="48"/>
      <c r="L1549" s="48"/>
      <c r="M1549" s="48"/>
      <c r="N1549" s="890"/>
      <c r="O1549" s="890"/>
      <c r="P1549" s="892"/>
      <c r="Q1549" s="890"/>
      <c r="R1549" s="890"/>
      <c r="S1549" s="893"/>
      <c r="T1549" s="754"/>
      <c r="U1549" s="890"/>
      <c r="V1549" s="894"/>
      <c r="W1549" s="31"/>
      <c r="X1549" s="805"/>
      <c r="Y1549" s="890"/>
      <c r="Z1549" s="890"/>
      <c r="AA1549" s="890"/>
      <c r="AB1549" s="890"/>
      <c r="AC1549" s="805"/>
      <c r="AD1549" s="890"/>
      <c r="AE1549" s="895"/>
      <c r="AF1549" s="895"/>
      <c r="AG1549" s="895"/>
      <c r="AH1549" s="895"/>
      <c r="AI1549" s="895"/>
      <c r="AJ1549" s="895"/>
      <c r="AK1549" s="890"/>
      <c r="AL1549" s="492"/>
      <c r="AM1549" s="492"/>
      <c r="AN1549" s="492"/>
      <c r="AO1549" s="194"/>
      <c r="AP1549" s="194"/>
      <c r="AQ1549" s="194"/>
      <c r="AR1549" s="194"/>
      <c r="AS1549" s="194"/>
      <c r="AT1549" s="194"/>
      <c r="AU1549" s="194"/>
      <c r="AV1549" s="194"/>
      <c r="AW1549" s="194"/>
      <c r="AX1549" s="194"/>
      <c r="AY1549" s="194"/>
    </row>
    <row r="1550">
      <c r="A1550" s="863"/>
      <c r="B1550" s="889"/>
      <c r="C1550" s="188"/>
      <c r="D1550" s="819"/>
      <c r="E1550" s="805"/>
      <c r="F1550" s="745"/>
      <c r="G1550" s="48"/>
      <c r="H1550" s="805"/>
      <c r="I1550" s="890"/>
      <c r="J1550" s="891"/>
      <c r="K1550" s="48"/>
      <c r="L1550" s="48"/>
      <c r="M1550" s="48"/>
      <c r="N1550" s="890"/>
      <c r="O1550" s="890"/>
      <c r="P1550" s="892"/>
      <c r="Q1550" s="890"/>
      <c r="R1550" s="890"/>
      <c r="S1550" s="893"/>
      <c r="T1550" s="754"/>
      <c r="U1550" s="890"/>
      <c r="V1550" s="894"/>
      <c r="W1550" s="31"/>
      <c r="X1550" s="805"/>
      <c r="Y1550" s="890"/>
      <c r="Z1550" s="890"/>
      <c r="AA1550" s="890"/>
      <c r="AB1550" s="890"/>
      <c r="AC1550" s="805"/>
      <c r="AD1550" s="890"/>
      <c r="AE1550" s="895"/>
      <c r="AF1550" s="895"/>
      <c r="AG1550" s="895"/>
      <c r="AH1550" s="895"/>
      <c r="AI1550" s="895"/>
      <c r="AJ1550" s="895"/>
      <c r="AK1550" s="890"/>
      <c r="AL1550" s="492"/>
      <c r="AM1550" s="492"/>
      <c r="AN1550" s="492"/>
      <c r="AO1550" s="194"/>
      <c r="AP1550" s="194"/>
      <c r="AQ1550" s="194"/>
      <c r="AR1550" s="194"/>
      <c r="AS1550" s="194"/>
      <c r="AT1550" s="194"/>
      <c r="AU1550" s="194"/>
      <c r="AV1550" s="194"/>
      <c r="AW1550" s="194"/>
      <c r="AX1550" s="194"/>
      <c r="AY1550" s="194"/>
    </row>
    <row r="1551">
      <c r="A1551" s="863"/>
      <c r="B1551" s="889"/>
      <c r="C1551" s="188"/>
      <c r="D1551" s="819"/>
      <c r="E1551" s="805"/>
      <c r="F1551" s="745"/>
      <c r="G1551" s="48"/>
      <c r="H1551" s="805"/>
      <c r="I1551" s="890"/>
      <c r="J1551" s="891"/>
      <c r="K1551" s="48"/>
      <c r="L1551" s="48"/>
      <c r="M1551" s="48"/>
      <c r="N1551" s="890"/>
      <c r="O1551" s="890"/>
      <c r="P1551" s="892"/>
      <c r="Q1551" s="890"/>
      <c r="R1551" s="890"/>
      <c r="S1551" s="893"/>
      <c r="T1551" s="754"/>
      <c r="U1551" s="890"/>
      <c r="V1551" s="894"/>
      <c r="W1551" s="31"/>
      <c r="X1551" s="805"/>
      <c r="Y1551" s="890"/>
      <c r="Z1551" s="890"/>
      <c r="AA1551" s="890"/>
      <c r="AB1551" s="890"/>
      <c r="AC1551" s="805"/>
      <c r="AD1551" s="890"/>
      <c r="AE1551" s="895"/>
      <c r="AF1551" s="895"/>
      <c r="AG1551" s="895"/>
      <c r="AH1551" s="895"/>
      <c r="AI1551" s="895"/>
      <c r="AJ1551" s="895"/>
      <c r="AK1551" s="890"/>
      <c r="AL1551" s="492"/>
      <c r="AM1551" s="492"/>
      <c r="AN1551" s="492"/>
      <c r="AO1551" s="194"/>
      <c r="AP1551" s="194"/>
      <c r="AQ1551" s="194"/>
      <c r="AR1551" s="194"/>
      <c r="AS1551" s="194"/>
      <c r="AT1551" s="194"/>
      <c r="AU1551" s="194"/>
      <c r="AV1551" s="194"/>
      <c r="AW1551" s="194"/>
      <c r="AX1551" s="194"/>
      <c r="AY1551" s="194"/>
    </row>
    <row r="1552">
      <c r="A1552" s="863"/>
      <c r="B1552" s="889"/>
      <c r="C1552" s="188"/>
      <c r="D1552" s="819"/>
      <c r="E1552" s="805"/>
      <c r="F1552" s="745"/>
      <c r="G1552" s="48"/>
      <c r="H1552" s="805"/>
      <c r="I1552" s="890"/>
      <c r="J1552" s="891"/>
      <c r="K1552" s="48"/>
      <c r="L1552" s="48"/>
      <c r="M1552" s="48"/>
      <c r="N1552" s="890"/>
      <c r="O1552" s="890"/>
      <c r="P1552" s="892"/>
      <c r="Q1552" s="890"/>
      <c r="R1552" s="890"/>
      <c r="S1552" s="893"/>
      <c r="T1552" s="754"/>
      <c r="U1552" s="890"/>
      <c r="V1552" s="894"/>
      <c r="W1552" s="31"/>
      <c r="X1552" s="805"/>
      <c r="Y1552" s="890"/>
      <c r="Z1552" s="890"/>
      <c r="AA1552" s="890"/>
      <c r="AB1552" s="890"/>
      <c r="AC1552" s="805"/>
      <c r="AD1552" s="890"/>
      <c r="AE1552" s="895"/>
      <c r="AF1552" s="895"/>
      <c r="AG1552" s="895"/>
      <c r="AH1552" s="895"/>
      <c r="AI1552" s="895"/>
      <c r="AJ1552" s="895"/>
      <c r="AK1552" s="890"/>
      <c r="AL1552" s="492"/>
      <c r="AM1552" s="492"/>
      <c r="AN1552" s="492"/>
      <c r="AO1552" s="194"/>
      <c r="AP1552" s="194"/>
      <c r="AQ1552" s="194"/>
      <c r="AR1552" s="194"/>
      <c r="AS1552" s="194"/>
      <c r="AT1552" s="194"/>
      <c r="AU1552" s="194"/>
      <c r="AV1552" s="194"/>
      <c r="AW1552" s="194"/>
      <c r="AX1552" s="194"/>
      <c r="AY1552" s="194"/>
    </row>
    <row r="1553">
      <c r="A1553" s="863"/>
      <c r="B1553" s="889"/>
      <c r="C1553" s="188"/>
      <c r="D1553" s="819"/>
      <c r="E1553" s="805"/>
      <c r="F1553" s="745"/>
      <c r="G1553" s="48"/>
      <c r="H1553" s="805"/>
      <c r="I1553" s="890"/>
      <c r="J1553" s="891"/>
      <c r="K1553" s="48"/>
      <c r="L1553" s="48"/>
      <c r="M1553" s="48"/>
      <c r="N1553" s="890"/>
      <c r="O1553" s="890"/>
      <c r="P1553" s="892"/>
      <c r="Q1553" s="890"/>
      <c r="R1553" s="890"/>
      <c r="S1553" s="893"/>
      <c r="T1553" s="754"/>
      <c r="U1553" s="890"/>
      <c r="V1553" s="894"/>
      <c r="W1553" s="31"/>
      <c r="X1553" s="805"/>
      <c r="Y1553" s="890"/>
      <c r="Z1553" s="890"/>
      <c r="AA1553" s="890"/>
      <c r="AB1553" s="890"/>
      <c r="AC1553" s="805"/>
      <c r="AD1553" s="890"/>
      <c r="AE1553" s="895"/>
      <c r="AF1553" s="895"/>
      <c r="AG1553" s="895"/>
      <c r="AH1553" s="895"/>
      <c r="AI1553" s="895"/>
      <c r="AJ1553" s="895"/>
      <c r="AK1553" s="890"/>
      <c r="AL1553" s="492"/>
      <c r="AM1553" s="492"/>
      <c r="AN1553" s="492"/>
      <c r="AO1553" s="194"/>
      <c r="AP1553" s="194"/>
      <c r="AQ1553" s="194"/>
      <c r="AR1553" s="194"/>
      <c r="AS1553" s="194"/>
      <c r="AT1553" s="194"/>
      <c r="AU1553" s="194"/>
      <c r="AV1553" s="194"/>
      <c r="AW1553" s="194"/>
      <c r="AX1553" s="194"/>
      <c r="AY1553" s="194"/>
    </row>
    <row r="1554">
      <c r="A1554" s="863"/>
      <c r="B1554" s="889"/>
      <c r="C1554" s="188"/>
      <c r="D1554" s="819"/>
      <c r="E1554" s="805"/>
      <c r="F1554" s="745"/>
      <c r="G1554" s="48"/>
      <c r="H1554" s="805"/>
      <c r="I1554" s="890"/>
      <c r="J1554" s="891"/>
      <c r="K1554" s="48"/>
      <c r="L1554" s="48"/>
      <c r="M1554" s="48"/>
      <c r="N1554" s="890"/>
      <c r="O1554" s="890"/>
      <c r="P1554" s="892"/>
      <c r="Q1554" s="890"/>
      <c r="R1554" s="890"/>
      <c r="S1554" s="893"/>
      <c r="T1554" s="754"/>
      <c r="U1554" s="890"/>
      <c r="V1554" s="894"/>
      <c r="W1554" s="31"/>
      <c r="X1554" s="805"/>
      <c r="Y1554" s="890"/>
      <c r="Z1554" s="890"/>
      <c r="AA1554" s="890"/>
      <c r="AB1554" s="890"/>
      <c r="AC1554" s="805"/>
      <c r="AD1554" s="890"/>
      <c r="AE1554" s="895"/>
      <c r="AF1554" s="895"/>
      <c r="AG1554" s="895"/>
      <c r="AH1554" s="895"/>
      <c r="AI1554" s="895"/>
      <c r="AJ1554" s="895"/>
      <c r="AK1554" s="890"/>
      <c r="AL1554" s="492"/>
      <c r="AM1554" s="492"/>
      <c r="AN1554" s="492"/>
      <c r="AO1554" s="194"/>
      <c r="AP1554" s="194"/>
      <c r="AQ1554" s="194"/>
      <c r="AR1554" s="194"/>
      <c r="AS1554" s="194"/>
      <c r="AT1554" s="194"/>
      <c r="AU1554" s="194"/>
      <c r="AV1554" s="194"/>
      <c r="AW1554" s="194"/>
      <c r="AX1554" s="194"/>
      <c r="AY1554" s="194"/>
    </row>
    <row r="1555">
      <c r="A1555" s="863"/>
      <c r="B1555" s="889"/>
      <c r="C1555" s="188"/>
      <c r="D1555" s="819"/>
      <c r="E1555" s="805"/>
      <c r="F1555" s="745"/>
      <c r="G1555" s="48"/>
      <c r="H1555" s="805"/>
      <c r="I1555" s="890"/>
      <c r="J1555" s="891"/>
      <c r="K1555" s="48"/>
      <c r="L1555" s="48"/>
      <c r="M1555" s="48"/>
      <c r="N1555" s="890"/>
      <c r="O1555" s="890"/>
      <c r="P1555" s="892"/>
      <c r="Q1555" s="890"/>
      <c r="R1555" s="890"/>
      <c r="S1555" s="893"/>
      <c r="T1555" s="754"/>
      <c r="U1555" s="890"/>
      <c r="V1555" s="894"/>
      <c r="W1555" s="31"/>
      <c r="X1555" s="805"/>
      <c r="Y1555" s="890"/>
      <c r="Z1555" s="890"/>
      <c r="AA1555" s="890"/>
      <c r="AB1555" s="890"/>
      <c r="AC1555" s="805"/>
      <c r="AD1555" s="890"/>
      <c r="AE1555" s="895"/>
      <c r="AF1555" s="895"/>
      <c r="AG1555" s="895"/>
      <c r="AH1555" s="895"/>
      <c r="AI1555" s="895"/>
      <c r="AJ1555" s="895"/>
      <c r="AK1555" s="890"/>
      <c r="AL1555" s="492"/>
      <c r="AM1555" s="492"/>
      <c r="AN1555" s="492"/>
      <c r="AO1555" s="194"/>
      <c r="AP1555" s="194"/>
      <c r="AQ1555" s="194"/>
      <c r="AR1555" s="194"/>
      <c r="AS1555" s="194"/>
      <c r="AT1555" s="194"/>
      <c r="AU1555" s="194"/>
      <c r="AV1555" s="194"/>
      <c r="AW1555" s="194"/>
      <c r="AX1555" s="194"/>
      <c r="AY1555" s="194"/>
    </row>
    <row r="1556">
      <c r="A1556" s="863"/>
      <c r="B1556" s="889"/>
      <c r="C1556" s="188"/>
      <c r="D1556" s="819"/>
      <c r="E1556" s="805"/>
      <c r="F1556" s="745"/>
      <c r="G1556" s="48"/>
      <c r="H1556" s="805"/>
      <c r="I1556" s="890"/>
      <c r="J1556" s="891"/>
      <c r="K1556" s="48"/>
      <c r="L1556" s="48"/>
      <c r="M1556" s="48"/>
      <c r="N1556" s="890"/>
      <c r="O1556" s="890"/>
      <c r="P1556" s="892"/>
      <c r="Q1556" s="890"/>
      <c r="R1556" s="890"/>
      <c r="S1556" s="893"/>
      <c r="T1556" s="754"/>
      <c r="U1556" s="890"/>
      <c r="V1556" s="894"/>
      <c r="W1556" s="31"/>
      <c r="X1556" s="805"/>
      <c r="Y1556" s="890"/>
      <c r="Z1556" s="890"/>
      <c r="AA1556" s="890"/>
      <c r="AB1556" s="890"/>
      <c r="AC1556" s="805"/>
      <c r="AD1556" s="890"/>
      <c r="AE1556" s="895"/>
      <c r="AF1556" s="895"/>
      <c r="AG1556" s="895"/>
      <c r="AH1556" s="895"/>
      <c r="AI1556" s="895"/>
      <c r="AJ1556" s="895"/>
      <c r="AK1556" s="890"/>
      <c r="AL1556" s="492"/>
      <c r="AM1556" s="492"/>
      <c r="AN1556" s="492"/>
      <c r="AO1556" s="194"/>
      <c r="AP1556" s="194"/>
      <c r="AQ1556" s="194"/>
      <c r="AR1556" s="194"/>
      <c r="AS1556" s="194"/>
      <c r="AT1556" s="194"/>
      <c r="AU1556" s="194"/>
      <c r="AV1556" s="194"/>
      <c r="AW1556" s="194"/>
      <c r="AX1556" s="194"/>
      <c r="AY1556" s="194"/>
    </row>
    <row r="1557">
      <c r="A1557" s="863"/>
      <c r="B1557" s="889"/>
      <c r="C1557" s="188"/>
      <c r="D1557" s="819"/>
      <c r="E1557" s="805"/>
      <c r="F1557" s="745"/>
      <c r="G1557" s="48"/>
      <c r="H1557" s="805"/>
      <c r="I1557" s="890"/>
      <c r="J1557" s="891"/>
      <c r="K1557" s="48"/>
      <c r="L1557" s="48"/>
      <c r="M1557" s="48"/>
      <c r="N1557" s="890"/>
      <c r="O1557" s="890"/>
      <c r="P1557" s="892"/>
      <c r="Q1557" s="890"/>
      <c r="R1557" s="890"/>
      <c r="S1557" s="893"/>
      <c r="T1557" s="754"/>
      <c r="U1557" s="890"/>
      <c r="V1557" s="894"/>
      <c r="W1557" s="31"/>
      <c r="X1557" s="805"/>
      <c r="Y1557" s="890"/>
      <c r="Z1557" s="890"/>
      <c r="AA1557" s="890"/>
      <c r="AB1557" s="890"/>
      <c r="AC1557" s="805"/>
      <c r="AD1557" s="890"/>
      <c r="AE1557" s="895"/>
      <c r="AF1557" s="895"/>
      <c r="AG1557" s="895"/>
      <c r="AH1557" s="895"/>
      <c r="AI1557" s="895"/>
      <c r="AJ1557" s="895"/>
      <c r="AK1557" s="890"/>
      <c r="AL1557" s="492"/>
      <c r="AM1557" s="492"/>
      <c r="AN1557" s="492"/>
      <c r="AO1557" s="194"/>
      <c r="AP1557" s="194"/>
      <c r="AQ1557" s="194"/>
      <c r="AR1557" s="194"/>
      <c r="AS1557" s="194"/>
      <c r="AT1557" s="194"/>
      <c r="AU1557" s="194"/>
      <c r="AV1557" s="194"/>
      <c r="AW1557" s="194"/>
      <c r="AX1557" s="194"/>
      <c r="AY1557" s="194"/>
    </row>
    <row r="1558">
      <c r="A1558" s="863"/>
      <c r="B1558" s="889"/>
      <c r="C1558" s="188"/>
      <c r="D1558" s="819"/>
      <c r="E1558" s="805"/>
      <c r="F1558" s="745"/>
      <c r="G1558" s="48"/>
      <c r="H1558" s="805"/>
      <c r="I1558" s="890"/>
      <c r="J1558" s="891"/>
      <c r="K1558" s="48"/>
      <c r="L1558" s="48"/>
      <c r="M1558" s="48"/>
      <c r="N1558" s="890"/>
      <c r="O1558" s="890"/>
      <c r="P1558" s="892"/>
      <c r="Q1558" s="890"/>
      <c r="R1558" s="890"/>
      <c r="S1558" s="893"/>
      <c r="T1558" s="754"/>
      <c r="U1558" s="890"/>
      <c r="V1558" s="894"/>
      <c r="W1558" s="31"/>
      <c r="X1558" s="805"/>
      <c r="Y1558" s="890"/>
      <c r="Z1558" s="890"/>
      <c r="AA1558" s="890"/>
      <c r="AB1558" s="890"/>
      <c r="AC1558" s="805"/>
      <c r="AD1558" s="890"/>
      <c r="AE1558" s="895"/>
      <c r="AF1558" s="895"/>
      <c r="AG1558" s="895"/>
      <c r="AH1558" s="895"/>
      <c r="AI1558" s="895"/>
      <c r="AJ1558" s="895"/>
      <c r="AK1558" s="890"/>
      <c r="AL1558" s="492"/>
      <c r="AM1558" s="492"/>
      <c r="AN1558" s="492"/>
      <c r="AO1558" s="194"/>
      <c r="AP1558" s="194"/>
      <c r="AQ1558" s="194"/>
      <c r="AR1558" s="194"/>
      <c r="AS1558" s="194"/>
      <c r="AT1558" s="194"/>
      <c r="AU1558" s="194"/>
      <c r="AV1558" s="194"/>
      <c r="AW1558" s="194"/>
      <c r="AX1558" s="194"/>
      <c r="AY1558" s="194"/>
    </row>
    <row r="1559">
      <c r="A1559" s="863"/>
      <c r="B1559" s="889"/>
      <c r="C1559" s="188"/>
      <c r="D1559" s="819"/>
      <c r="E1559" s="805"/>
      <c r="F1559" s="745"/>
      <c r="G1559" s="48"/>
      <c r="H1559" s="805"/>
      <c r="I1559" s="890"/>
      <c r="J1559" s="891"/>
      <c r="K1559" s="48"/>
      <c r="L1559" s="48"/>
      <c r="M1559" s="48"/>
      <c r="N1559" s="890"/>
      <c r="O1559" s="890"/>
      <c r="P1559" s="892"/>
      <c r="Q1559" s="890"/>
      <c r="R1559" s="890"/>
      <c r="S1559" s="893"/>
      <c r="T1559" s="754"/>
      <c r="U1559" s="890"/>
      <c r="V1559" s="894"/>
      <c r="W1559" s="31"/>
      <c r="X1559" s="805"/>
      <c r="Y1559" s="890"/>
      <c r="Z1559" s="890"/>
      <c r="AA1559" s="890"/>
      <c r="AB1559" s="890"/>
      <c r="AC1559" s="805"/>
      <c r="AD1559" s="890"/>
      <c r="AE1559" s="895"/>
      <c r="AF1559" s="895"/>
      <c r="AG1559" s="895"/>
      <c r="AH1559" s="895"/>
      <c r="AI1559" s="895"/>
      <c r="AJ1559" s="895"/>
      <c r="AK1559" s="890"/>
      <c r="AL1559" s="492"/>
      <c r="AM1559" s="492"/>
      <c r="AN1559" s="492"/>
      <c r="AO1559" s="194"/>
      <c r="AP1559" s="194"/>
      <c r="AQ1559" s="194"/>
      <c r="AR1559" s="194"/>
      <c r="AS1559" s="194"/>
      <c r="AT1559" s="194"/>
      <c r="AU1559" s="194"/>
      <c r="AV1559" s="194"/>
      <c r="AW1559" s="194"/>
      <c r="AX1559" s="194"/>
      <c r="AY1559" s="194"/>
    </row>
    <row r="1560">
      <c r="A1560" s="863"/>
      <c r="B1560" s="889"/>
      <c r="C1560" s="188"/>
      <c r="D1560" s="819"/>
      <c r="E1560" s="805"/>
      <c r="F1560" s="745"/>
      <c r="G1560" s="48"/>
      <c r="H1560" s="805"/>
      <c r="I1560" s="890"/>
      <c r="J1560" s="891"/>
      <c r="K1560" s="48"/>
      <c r="L1560" s="48"/>
      <c r="M1560" s="48"/>
      <c r="N1560" s="890"/>
      <c r="O1560" s="890"/>
      <c r="P1560" s="892"/>
      <c r="Q1560" s="890"/>
      <c r="R1560" s="890"/>
      <c r="S1560" s="893"/>
      <c r="T1560" s="754"/>
      <c r="U1560" s="890"/>
      <c r="V1560" s="894"/>
      <c r="W1560" s="31"/>
      <c r="X1560" s="805"/>
      <c r="Y1560" s="890"/>
      <c r="Z1560" s="890"/>
      <c r="AA1560" s="890"/>
      <c r="AB1560" s="890"/>
      <c r="AC1560" s="805"/>
      <c r="AD1560" s="890"/>
      <c r="AE1560" s="895"/>
      <c r="AF1560" s="895"/>
      <c r="AG1560" s="895"/>
      <c r="AH1560" s="895"/>
      <c r="AI1560" s="895"/>
      <c r="AJ1560" s="895"/>
      <c r="AK1560" s="890"/>
      <c r="AL1560" s="492"/>
      <c r="AM1560" s="492"/>
      <c r="AN1560" s="492"/>
      <c r="AO1560" s="194"/>
      <c r="AP1560" s="194"/>
      <c r="AQ1560" s="194"/>
      <c r="AR1560" s="194"/>
      <c r="AS1560" s="194"/>
      <c r="AT1560" s="194"/>
      <c r="AU1560" s="194"/>
      <c r="AV1560" s="194"/>
      <c r="AW1560" s="194"/>
      <c r="AX1560" s="194"/>
      <c r="AY1560" s="194"/>
    </row>
    <row r="1561">
      <c r="A1561" s="863"/>
      <c r="B1561" s="889"/>
      <c r="C1561" s="188"/>
      <c r="D1561" s="819"/>
      <c r="E1561" s="805"/>
      <c r="F1561" s="745"/>
      <c r="G1561" s="48"/>
      <c r="H1561" s="805"/>
      <c r="I1561" s="890"/>
      <c r="J1561" s="891"/>
      <c r="K1561" s="48"/>
      <c r="L1561" s="48"/>
      <c r="M1561" s="48"/>
      <c r="N1561" s="890"/>
      <c r="O1561" s="890"/>
      <c r="P1561" s="892"/>
      <c r="Q1561" s="890"/>
      <c r="R1561" s="890"/>
      <c r="S1561" s="893"/>
      <c r="T1561" s="754"/>
      <c r="U1561" s="890"/>
      <c r="V1561" s="894"/>
      <c r="W1561" s="31"/>
      <c r="X1561" s="805"/>
      <c r="Y1561" s="890"/>
      <c r="Z1561" s="890"/>
      <c r="AA1561" s="890"/>
      <c r="AB1561" s="890"/>
      <c r="AC1561" s="805"/>
      <c r="AD1561" s="890"/>
      <c r="AE1561" s="895"/>
      <c r="AF1561" s="895"/>
      <c r="AG1561" s="895"/>
      <c r="AH1561" s="895"/>
      <c r="AI1561" s="895"/>
      <c r="AJ1561" s="895"/>
      <c r="AK1561" s="890"/>
      <c r="AL1561" s="492"/>
      <c r="AM1561" s="492"/>
      <c r="AN1561" s="492"/>
      <c r="AO1561" s="194"/>
      <c r="AP1561" s="194"/>
      <c r="AQ1561" s="194"/>
      <c r="AR1561" s="194"/>
      <c r="AS1561" s="194"/>
      <c r="AT1561" s="194"/>
      <c r="AU1561" s="194"/>
      <c r="AV1561" s="194"/>
      <c r="AW1561" s="194"/>
      <c r="AX1561" s="194"/>
      <c r="AY1561" s="194"/>
    </row>
    <row r="1562">
      <c r="A1562" s="863"/>
      <c r="B1562" s="889"/>
      <c r="C1562" s="188"/>
      <c r="D1562" s="819"/>
      <c r="E1562" s="805"/>
      <c r="F1562" s="745"/>
      <c r="G1562" s="48"/>
      <c r="H1562" s="805"/>
      <c r="I1562" s="890"/>
      <c r="J1562" s="891"/>
      <c r="K1562" s="48"/>
      <c r="L1562" s="48"/>
      <c r="M1562" s="48"/>
      <c r="N1562" s="890"/>
      <c r="O1562" s="890"/>
      <c r="P1562" s="892"/>
      <c r="Q1562" s="890"/>
      <c r="R1562" s="890"/>
      <c r="S1562" s="893"/>
      <c r="T1562" s="754"/>
      <c r="U1562" s="890"/>
      <c r="V1562" s="894"/>
      <c r="W1562" s="31"/>
      <c r="X1562" s="805"/>
      <c r="Y1562" s="890"/>
      <c r="Z1562" s="890"/>
      <c r="AA1562" s="890"/>
      <c r="AB1562" s="890"/>
      <c r="AC1562" s="805"/>
      <c r="AD1562" s="890"/>
      <c r="AE1562" s="895"/>
      <c r="AF1562" s="895"/>
      <c r="AG1562" s="895"/>
      <c r="AH1562" s="895"/>
      <c r="AI1562" s="895"/>
      <c r="AJ1562" s="895"/>
      <c r="AK1562" s="890"/>
      <c r="AL1562" s="492"/>
      <c r="AM1562" s="492"/>
      <c r="AN1562" s="492"/>
      <c r="AO1562" s="194"/>
      <c r="AP1562" s="194"/>
      <c r="AQ1562" s="194"/>
      <c r="AR1562" s="194"/>
      <c r="AS1562" s="194"/>
      <c r="AT1562" s="194"/>
      <c r="AU1562" s="194"/>
      <c r="AV1562" s="194"/>
      <c r="AW1562" s="194"/>
      <c r="AX1562" s="194"/>
      <c r="AY1562" s="194"/>
    </row>
    <row r="1563">
      <c r="A1563" s="863"/>
      <c r="B1563" s="889"/>
      <c r="C1563" s="188"/>
      <c r="D1563" s="819"/>
      <c r="E1563" s="805"/>
      <c r="F1563" s="745"/>
      <c r="G1563" s="48"/>
      <c r="H1563" s="805"/>
      <c r="I1563" s="890"/>
      <c r="J1563" s="891"/>
      <c r="K1563" s="48"/>
      <c r="L1563" s="48"/>
      <c r="M1563" s="48"/>
      <c r="N1563" s="890"/>
      <c r="O1563" s="890"/>
      <c r="P1563" s="892"/>
      <c r="Q1563" s="890"/>
      <c r="R1563" s="890"/>
      <c r="S1563" s="893"/>
      <c r="T1563" s="754"/>
      <c r="U1563" s="890"/>
      <c r="V1563" s="894"/>
      <c r="W1563" s="31"/>
      <c r="X1563" s="805"/>
      <c r="Y1563" s="890"/>
      <c r="Z1563" s="890"/>
      <c r="AA1563" s="890"/>
      <c r="AB1563" s="890"/>
      <c r="AC1563" s="805"/>
      <c r="AD1563" s="890"/>
      <c r="AE1563" s="895"/>
      <c r="AF1563" s="895"/>
      <c r="AG1563" s="895"/>
      <c r="AH1563" s="895"/>
      <c r="AI1563" s="895"/>
      <c r="AJ1563" s="895"/>
      <c r="AK1563" s="890"/>
      <c r="AL1563" s="492"/>
      <c r="AM1563" s="492"/>
      <c r="AN1563" s="492"/>
      <c r="AO1563" s="194"/>
      <c r="AP1563" s="194"/>
      <c r="AQ1563" s="194"/>
      <c r="AR1563" s="194"/>
      <c r="AS1563" s="194"/>
      <c r="AT1563" s="194"/>
      <c r="AU1563" s="194"/>
      <c r="AV1563" s="194"/>
      <c r="AW1563" s="194"/>
      <c r="AX1563" s="194"/>
      <c r="AY1563" s="194"/>
    </row>
    <row r="1564">
      <c r="A1564" s="863"/>
      <c r="B1564" s="889"/>
      <c r="C1564" s="188"/>
      <c r="D1564" s="819"/>
      <c r="E1564" s="805"/>
      <c r="F1564" s="745"/>
      <c r="G1564" s="48"/>
      <c r="H1564" s="805"/>
      <c r="I1564" s="890"/>
      <c r="J1564" s="891"/>
      <c r="K1564" s="48"/>
      <c r="L1564" s="48"/>
      <c r="M1564" s="48"/>
      <c r="N1564" s="890"/>
      <c r="O1564" s="890"/>
      <c r="P1564" s="892"/>
      <c r="Q1564" s="890"/>
      <c r="R1564" s="890"/>
      <c r="S1564" s="893"/>
      <c r="T1564" s="754"/>
      <c r="U1564" s="890"/>
      <c r="V1564" s="894"/>
      <c r="W1564" s="31"/>
      <c r="X1564" s="805"/>
      <c r="Y1564" s="890"/>
      <c r="Z1564" s="890"/>
      <c r="AA1564" s="890"/>
      <c r="AB1564" s="890"/>
      <c r="AC1564" s="805"/>
      <c r="AD1564" s="890"/>
      <c r="AE1564" s="895"/>
      <c r="AF1564" s="895"/>
      <c r="AG1564" s="895"/>
      <c r="AH1564" s="895"/>
      <c r="AI1564" s="895"/>
      <c r="AJ1564" s="895"/>
      <c r="AK1564" s="890"/>
      <c r="AL1564" s="492"/>
      <c r="AM1564" s="492"/>
      <c r="AN1564" s="492"/>
      <c r="AO1564" s="194"/>
      <c r="AP1564" s="194"/>
      <c r="AQ1564" s="194"/>
      <c r="AR1564" s="194"/>
      <c r="AS1564" s="194"/>
      <c r="AT1564" s="194"/>
      <c r="AU1564" s="194"/>
      <c r="AV1564" s="194"/>
      <c r="AW1564" s="194"/>
      <c r="AX1564" s="194"/>
      <c r="AY1564" s="194"/>
    </row>
    <row r="1565">
      <c r="A1565" s="863"/>
      <c r="B1565" s="889"/>
      <c r="C1565" s="188"/>
      <c r="D1565" s="819"/>
      <c r="E1565" s="805"/>
      <c r="F1565" s="745"/>
      <c r="G1565" s="48"/>
      <c r="H1565" s="805"/>
      <c r="I1565" s="890"/>
      <c r="J1565" s="891"/>
      <c r="K1565" s="48"/>
      <c r="L1565" s="48"/>
      <c r="M1565" s="48"/>
      <c r="N1565" s="890"/>
      <c r="O1565" s="890"/>
      <c r="P1565" s="892"/>
      <c r="Q1565" s="890"/>
      <c r="R1565" s="890"/>
      <c r="S1565" s="893"/>
      <c r="T1565" s="754"/>
      <c r="U1565" s="890"/>
      <c r="V1565" s="894"/>
      <c r="W1565" s="31"/>
      <c r="X1565" s="805"/>
      <c r="Y1565" s="890"/>
      <c r="Z1565" s="890"/>
      <c r="AA1565" s="890"/>
      <c r="AB1565" s="890"/>
      <c r="AC1565" s="805"/>
      <c r="AD1565" s="890"/>
      <c r="AE1565" s="895"/>
      <c r="AF1565" s="895"/>
      <c r="AG1565" s="895"/>
      <c r="AH1565" s="895"/>
      <c r="AI1565" s="895"/>
      <c r="AJ1565" s="895"/>
      <c r="AK1565" s="890"/>
      <c r="AL1565" s="492"/>
      <c r="AM1565" s="492"/>
      <c r="AN1565" s="492"/>
      <c r="AO1565" s="194"/>
      <c r="AP1565" s="194"/>
      <c r="AQ1565" s="194"/>
      <c r="AR1565" s="194"/>
      <c r="AS1565" s="194"/>
      <c r="AT1565" s="194"/>
      <c r="AU1565" s="194"/>
      <c r="AV1565" s="194"/>
      <c r="AW1565" s="194"/>
      <c r="AX1565" s="194"/>
      <c r="AY1565" s="194"/>
    </row>
    <row r="1566">
      <c r="A1566" s="863"/>
      <c r="B1566" s="889"/>
      <c r="C1566" s="188"/>
      <c r="D1566" s="819"/>
      <c r="E1566" s="805"/>
      <c r="F1566" s="745"/>
      <c r="G1566" s="48"/>
      <c r="H1566" s="805"/>
      <c r="I1566" s="890"/>
      <c r="J1566" s="891"/>
      <c r="K1566" s="48"/>
      <c r="L1566" s="48"/>
      <c r="M1566" s="48"/>
      <c r="N1566" s="890"/>
      <c r="O1566" s="890"/>
      <c r="P1566" s="892"/>
      <c r="Q1566" s="890"/>
      <c r="R1566" s="890"/>
      <c r="S1566" s="893"/>
      <c r="T1566" s="754"/>
      <c r="U1566" s="890"/>
      <c r="V1566" s="894"/>
      <c r="W1566" s="31"/>
      <c r="X1566" s="805"/>
      <c r="Y1566" s="890"/>
      <c r="Z1566" s="890"/>
      <c r="AA1566" s="890"/>
      <c r="AB1566" s="890"/>
      <c r="AC1566" s="805"/>
      <c r="AD1566" s="890"/>
      <c r="AE1566" s="895"/>
      <c r="AF1566" s="895"/>
      <c r="AG1566" s="895"/>
      <c r="AH1566" s="895"/>
      <c r="AI1566" s="895"/>
      <c r="AJ1566" s="895"/>
      <c r="AK1566" s="890"/>
      <c r="AL1566" s="492"/>
      <c r="AM1566" s="492"/>
      <c r="AN1566" s="492"/>
      <c r="AO1566" s="194"/>
      <c r="AP1566" s="194"/>
      <c r="AQ1566" s="194"/>
      <c r="AR1566" s="194"/>
      <c r="AS1566" s="194"/>
      <c r="AT1566" s="194"/>
      <c r="AU1566" s="194"/>
      <c r="AV1566" s="194"/>
      <c r="AW1566" s="194"/>
      <c r="AX1566" s="194"/>
      <c r="AY1566" s="194"/>
    </row>
    <row r="1567">
      <c r="A1567" s="863"/>
      <c r="B1567" s="889"/>
      <c r="C1567" s="188"/>
      <c r="D1567" s="819"/>
      <c r="E1567" s="805"/>
      <c r="F1567" s="745"/>
      <c r="G1567" s="48"/>
      <c r="H1567" s="805"/>
      <c r="I1567" s="890"/>
      <c r="J1567" s="891"/>
      <c r="K1567" s="48"/>
      <c r="L1567" s="48"/>
      <c r="M1567" s="48"/>
      <c r="N1567" s="890"/>
      <c r="O1567" s="890"/>
      <c r="P1567" s="892"/>
      <c r="Q1567" s="890"/>
      <c r="R1567" s="890"/>
      <c r="S1567" s="893"/>
      <c r="T1567" s="754"/>
      <c r="U1567" s="890"/>
      <c r="V1567" s="894"/>
      <c r="W1567" s="31"/>
      <c r="X1567" s="805"/>
      <c r="Y1567" s="890"/>
      <c r="Z1567" s="890"/>
      <c r="AA1567" s="890"/>
      <c r="AB1567" s="890"/>
      <c r="AC1567" s="805"/>
      <c r="AD1567" s="890"/>
      <c r="AE1567" s="895"/>
      <c r="AF1567" s="895"/>
      <c r="AG1567" s="895"/>
      <c r="AH1567" s="895"/>
      <c r="AI1567" s="895"/>
      <c r="AJ1567" s="895"/>
      <c r="AK1567" s="890"/>
      <c r="AL1567" s="492"/>
      <c r="AM1567" s="492"/>
      <c r="AN1567" s="492"/>
      <c r="AO1567" s="194"/>
      <c r="AP1567" s="194"/>
      <c r="AQ1567" s="194"/>
      <c r="AR1567" s="194"/>
      <c r="AS1567" s="194"/>
      <c r="AT1567" s="194"/>
      <c r="AU1567" s="194"/>
      <c r="AV1567" s="194"/>
      <c r="AW1567" s="194"/>
      <c r="AX1567" s="194"/>
      <c r="AY1567" s="194"/>
    </row>
    <row r="1568">
      <c r="A1568" s="863"/>
      <c r="B1568" s="889"/>
      <c r="C1568" s="188"/>
      <c r="D1568" s="819"/>
      <c r="E1568" s="805"/>
      <c r="F1568" s="745"/>
      <c r="G1568" s="48"/>
      <c r="H1568" s="805"/>
      <c r="I1568" s="890"/>
      <c r="J1568" s="891"/>
      <c r="K1568" s="48"/>
      <c r="L1568" s="48"/>
      <c r="M1568" s="48"/>
      <c r="N1568" s="890"/>
      <c r="O1568" s="890"/>
      <c r="P1568" s="892"/>
      <c r="Q1568" s="890"/>
      <c r="R1568" s="890"/>
      <c r="S1568" s="893"/>
      <c r="T1568" s="754"/>
      <c r="U1568" s="890"/>
      <c r="V1568" s="894"/>
      <c r="W1568" s="31"/>
      <c r="X1568" s="805"/>
      <c r="Y1568" s="890"/>
      <c r="Z1568" s="890"/>
      <c r="AA1568" s="890"/>
      <c r="AB1568" s="890"/>
      <c r="AC1568" s="805"/>
      <c r="AD1568" s="890"/>
      <c r="AE1568" s="895"/>
      <c r="AF1568" s="895"/>
      <c r="AG1568" s="895"/>
      <c r="AH1568" s="895"/>
      <c r="AI1568" s="895"/>
      <c r="AJ1568" s="895"/>
      <c r="AK1568" s="890"/>
      <c r="AL1568" s="492"/>
      <c r="AM1568" s="492"/>
      <c r="AN1568" s="492"/>
      <c r="AO1568" s="194"/>
      <c r="AP1568" s="194"/>
      <c r="AQ1568" s="194"/>
      <c r="AR1568" s="194"/>
      <c r="AS1568" s="194"/>
      <c r="AT1568" s="194"/>
      <c r="AU1568" s="194"/>
      <c r="AV1568" s="194"/>
      <c r="AW1568" s="194"/>
      <c r="AX1568" s="194"/>
      <c r="AY1568" s="194"/>
    </row>
    <row r="1569">
      <c r="A1569" s="863"/>
      <c r="B1569" s="889"/>
      <c r="C1569" s="188"/>
      <c r="D1569" s="819"/>
      <c r="E1569" s="805"/>
      <c r="F1569" s="745"/>
      <c r="G1569" s="48"/>
      <c r="H1569" s="805"/>
      <c r="I1569" s="890"/>
      <c r="J1569" s="891"/>
      <c r="K1569" s="48"/>
      <c r="L1569" s="48"/>
      <c r="M1569" s="48"/>
      <c r="N1569" s="890"/>
      <c r="O1569" s="890"/>
      <c r="P1569" s="892"/>
      <c r="Q1569" s="890"/>
      <c r="R1569" s="890"/>
      <c r="S1569" s="893"/>
      <c r="T1569" s="754"/>
      <c r="U1569" s="890"/>
      <c r="V1569" s="894"/>
      <c r="W1569" s="31"/>
      <c r="X1569" s="805"/>
      <c r="Y1569" s="890"/>
      <c r="Z1569" s="890"/>
      <c r="AA1569" s="890"/>
      <c r="AB1569" s="890"/>
      <c r="AC1569" s="805"/>
      <c r="AD1569" s="890"/>
      <c r="AE1569" s="895"/>
      <c r="AF1569" s="895"/>
      <c r="AG1569" s="895"/>
      <c r="AH1569" s="895"/>
      <c r="AI1569" s="895"/>
      <c r="AJ1569" s="895"/>
      <c r="AK1569" s="890"/>
      <c r="AL1569" s="492"/>
      <c r="AM1569" s="492"/>
      <c r="AN1569" s="492"/>
      <c r="AO1569" s="194"/>
      <c r="AP1569" s="194"/>
      <c r="AQ1569" s="194"/>
      <c r="AR1569" s="194"/>
      <c r="AS1569" s="194"/>
      <c r="AT1569" s="194"/>
      <c r="AU1569" s="194"/>
      <c r="AV1569" s="194"/>
      <c r="AW1569" s="194"/>
      <c r="AX1569" s="194"/>
      <c r="AY1569" s="194"/>
    </row>
    <row r="1570">
      <c r="A1570" s="863"/>
      <c r="B1570" s="889"/>
      <c r="C1570" s="188"/>
      <c r="D1570" s="819"/>
      <c r="E1570" s="805"/>
      <c r="F1570" s="745"/>
      <c r="G1570" s="48"/>
      <c r="H1570" s="805"/>
      <c r="I1570" s="890"/>
      <c r="J1570" s="891"/>
      <c r="K1570" s="48"/>
      <c r="L1570" s="48"/>
      <c r="M1570" s="48"/>
      <c r="N1570" s="890"/>
      <c r="O1570" s="890"/>
      <c r="P1570" s="892"/>
      <c r="Q1570" s="890"/>
      <c r="R1570" s="890"/>
      <c r="S1570" s="893"/>
      <c r="T1570" s="754"/>
      <c r="U1570" s="890"/>
      <c r="V1570" s="894"/>
      <c r="W1570" s="31"/>
      <c r="X1570" s="805"/>
      <c r="Y1570" s="890"/>
      <c r="Z1570" s="890"/>
      <c r="AA1570" s="890"/>
      <c r="AB1570" s="890"/>
      <c r="AC1570" s="805"/>
      <c r="AD1570" s="890"/>
      <c r="AE1570" s="895"/>
      <c r="AF1570" s="895"/>
      <c r="AG1570" s="895"/>
      <c r="AH1570" s="895"/>
      <c r="AI1570" s="895"/>
      <c r="AJ1570" s="895"/>
      <c r="AK1570" s="890"/>
      <c r="AL1570" s="492"/>
      <c r="AM1570" s="492"/>
      <c r="AN1570" s="492"/>
      <c r="AO1570" s="194"/>
      <c r="AP1570" s="194"/>
      <c r="AQ1570" s="194"/>
      <c r="AR1570" s="194"/>
      <c r="AS1570" s="194"/>
      <c r="AT1570" s="194"/>
      <c r="AU1570" s="194"/>
      <c r="AV1570" s="194"/>
      <c r="AW1570" s="194"/>
      <c r="AX1570" s="194"/>
      <c r="AY1570" s="194"/>
    </row>
    <row r="1571">
      <c r="A1571" s="863"/>
      <c r="B1571" s="889"/>
      <c r="C1571" s="188"/>
      <c r="D1571" s="819"/>
      <c r="E1571" s="805"/>
      <c r="F1571" s="745"/>
      <c r="G1571" s="48"/>
      <c r="H1571" s="805"/>
      <c r="I1571" s="890"/>
      <c r="J1571" s="891"/>
      <c r="K1571" s="48"/>
      <c r="L1571" s="48"/>
      <c r="M1571" s="48"/>
      <c r="N1571" s="890"/>
      <c r="O1571" s="890"/>
      <c r="P1571" s="892"/>
      <c r="Q1571" s="890"/>
      <c r="R1571" s="890"/>
      <c r="S1571" s="893"/>
      <c r="T1571" s="754"/>
      <c r="U1571" s="890"/>
      <c r="V1571" s="894"/>
      <c r="W1571" s="31"/>
      <c r="X1571" s="805"/>
      <c r="Y1571" s="890"/>
      <c r="Z1571" s="890"/>
      <c r="AA1571" s="890"/>
      <c r="AB1571" s="890"/>
      <c r="AC1571" s="805"/>
      <c r="AD1571" s="890"/>
      <c r="AE1571" s="895"/>
      <c r="AF1571" s="895"/>
      <c r="AG1571" s="895"/>
      <c r="AH1571" s="895"/>
      <c r="AI1571" s="895"/>
      <c r="AJ1571" s="895"/>
      <c r="AK1571" s="890"/>
      <c r="AL1571" s="492"/>
      <c r="AM1571" s="492"/>
      <c r="AN1571" s="492"/>
      <c r="AO1571" s="194"/>
      <c r="AP1571" s="194"/>
      <c r="AQ1571" s="194"/>
      <c r="AR1571" s="194"/>
      <c r="AS1571" s="194"/>
      <c r="AT1571" s="194"/>
      <c r="AU1571" s="194"/>
      <c r="AV1571" s="194"/>
      <c r="AW1571" s="194"/>
      <c r="AX1571" s="194"/>
      <c r="AY1571" s="194"/>
    </row>
    <row r="1572">
      <c r="A1572" s="863"/>
      <c r="B1572" s="889"/>
      <c r="C1572" s="188"/>
      <c r="D1572" s="819"/>
      <c r="E1572" s="805"/>
      <c r="F1572" s="745"/>
      <c r="G1572" s="48"/>
      <c r="H1572" s="805"/>
      <c r="I1572" s="890"/>
      <c r="J1572" s="891"/>
      <c r="K1572" s="48"/>
      <c r="L1572" s="48"/>
      <c r="M1572" s="48"/>
      <c r="N1572" s="890"/>
      <c r="O1572" s="890"/>
      <c r="P1572" s="892"/>
      <c r="Q1572" s="890"/>
      <c r="R1572" s="890"/>
      <c r="S1572" s="893"/>
      <c r="T1572" s="754"/>
      <c r="U1572" s="890"/>
      <c r="V1572" s="894"/>
      <c r="W1572" s="31"/>
      <c r="X1572" s="805"/>
      <c r="Y1572" s="890"/>
      <c r="Z1572" s="890"/>
      <c r="AA1572" s="890"/>
      <c r="AB1572" s="890"/>
      <c r="AC1572" s="805"/>
      <c r="AD1572" s="890"/>
      <c r="AE1572" s="895"/>
      <c r="AF1572" s="895"/>
      <c r="AG1572" s="895"/>
      <c r="AH1572" s="895"/>
      <c r="AI1572" s="895"/>
      <c r="AJ1572" s="895"/>
      <c r="AK1572" s="890"/>
      <c r="AL1572" s="492"/>
      <c r="AM1572" s="492"/>
      <c r="AN1572" s="492"/>
      <c r="AO1572" s="194"/>
      <c r="AP1572" s="194"/>
      <c r="AQ1572" s="194"/>
      <c r="AR1572" s="194"/>
      <c r="AS1572" s="194"/>
      <c r="AT1572" s="194"/>
      <c r="AU1572" s="194"/>
      <c r="AV1572" s="194"/>
      <c r="AW1572" s="194"/>
      <c r="AX1572" s="194"/>
      <c r="AY1572" s="194"/>
    </row>
    <row r="1573">
      <c r="A1573" s="863"/>
      <c r="B1573" s="889"/>
      <c r="C1573" s="188"/>
      <c r="D1573" s="819"/>
      <c r="E1573" s="805"/>
      <c r="F1573" s="745"/>
      <c r="G1573" s="48"/>
      <c r="H1573" s="805"/>
      <c r="I1573" s="890"/>
      <c r="J1573" s="891"/>
      <c r="K1573" s="48"/>
      <c r="L1573" s="48"/>
      <c r="M1573" s="48"/>
      <c r="N1573" s="890"/>
      <c r="O1573" s="890"/>
      <c r="P1573" s="892"/>
      <c r="Q1573" s="890"/>
      <c r="R1573" s="890"/>
      <c r="S1573" s="893"/>
      <c r="T1573" s="754"/>
      <c r="U1573" s="890"/>
      <c r="V1573" s="894"/>
      <c r="W1573" s="31"/>
      <c r="X1573" s="805"/>
      <c r="Y1573" s="890"/>
      <c r="Z1573" s="890"/>
      <c r="AA1573" s="890"/>
      <c r="AB1573" s="890"/>
      <c r="AC1573" s="805"/>
      <c r="AD1573" s="890"/>
      <c r="AE1573" s="895"/>
      <c r="AF1573" s="895"/>
      <c r="AG1573" s="895"/>
      <c r="AH1573" s="895"/>
      <c r="AI1573" s="895"/>
      <c r="AJ1573" s="895"/>
      <c r="AK1573" s="890"/>
      <c r="AL1573" s="492"/>
      <c r="AM1573" s="492"/>
      <c r="AN1573" s="492"/>
      <c r="AO1573" s="194"/>
      <c r="AP1573" s="194"/>
      <c r="AQ1573" s="194"/>
      <c r="AR1573" s="194"/>
      <c r="AS1573" s="194"/>
      <c r="AT1573" s="194"/>
      <c r="AU1573" s="194"/>
      <c r="AV1573" s="194"/>
      <c r="AW1573" s="194"/>
      <c r="AX1573" s="194"/>
      <c r="AY1573" s="194"/>
    </row>
    <row r="1574">
      <c r="A1574" s="863"/>
      <c r="B1574" s="889"/>
      <c r="C1574" s="188"/>
      <c r="D1574" s="819"/>
      <c r="E1574" s="805"/>
      <c r="F1574" s="745"/>
      <c r="G1574" s="48"/>
      <c r="H1574" s="805"/>
      <c r="I1574" s="890"/>
      <c r="J1574" s="891"/>
      <c r="K1574" s="48"/>
      <c r="L1574" s="48"/>
      <c r="M1574" s="48"/>
      <c r="N1574" s="890"/>
      <c r="O1574" s="890"/>
      <c r="P1574" s="892"/>
      <c r="Q1574" s="890"/>
      <c r="R1574" s="890"/>
      <c r="S1574" s="893"/>
      <c r="T1574" s="754"/>
      <c r="U1574" s="890"/>
      <c r="V1574" s="894"/>
      <c r="W1574" s="31"/>
      <c r="X1574" s="805"/>
      <c r="Y1574" s="890"/>
      <c r="Z1574" s="890"/>
      <c r="AA1574" s="890"/>
      <c r="AB1574" s="890"/>
      <c r="AC1574" s="805"/>
      <c r="AD1574" s="890"/>
      <c r="AE1574" s="895"/>
      <c r="AF1574" s="895"/>
      <c r="AG1574" s="895"/>
      <c r="AH1574" s="895"/>
      <c r="AI1574" s="895"/>
      <c r="AJ1574" s="895"/>
      <c r="AK1574" s="890"/>
      <c r="AL1574" s="492"/>
      <c r="AM1574" s="492"/>
      <c r="AN1574" s="492"/>
      <c r="AO1574" s="194"/>
      <c r="AP1574" s="194"/>
      <c r="AQ1574" s="194"/>
      <c r="AR1574" s="194"/>
      <c r="AS1574" s="194"/>
      <c r="AT1574" s="194"/>
      <c r="AU1574" s="194"/>
      <c r="AV1574" s="194"/>
      <c r="AW1574" s="194"/>
      <c r="AX1574" s="194"/>
      <c r="AY1574" s="194"/>
    </row>
    <row r="1575">
      <c r="A1575" s="863"/>
      <c r="B1575" s="889"/>
      <c r="C1575" s="188"/>
      <c r="D1575" s="819"/>
      <c r="E1575" s="805"/>
      <c r="F1575" s="745"/>
      <c r="G1575" s="48"/>
      <c r="H1575" s="805"/>
      <c r="I1575" s="890"/>
      <c r="J1575" s="891"/>
      <c r="K1575" s="48"/>
      <c r="L1575" s="48"/>
      <c r="M1575" s="48"/>
      <c r="N1575" s="890"/>
      <c r="O1575" s="890"/>
      <c r="P1575" s="892"/>
      <c r="Q1575" s="890"/>
      <c r="R1575" s="890"/>
      <c r="S1575" s="893"/>
      <c r="T1575" s="754"/>
      <c r="U1575" s="890"/>
      <c r="V1575" s="894"/>
      <c r="W1575" s="31"/>
      <c r="X1575" s="805"/>
      <c r="Y1575" s="890"/>
      <c r="Z1575" s="890"/>
      <c r="AA1575" s="890"/>
      <c r="AB1575" s="890"/>
      <c r="AC1575" s="805"/>
      <c r="AD1575" s="890"/>
      <c r="AE1575" s="895"/>
      <c r="AF1575" s="895"/>
      <c r="AG1575" s="895"/>
      <c r="AH1575" s="895"/>
      <c r="AI1575" s="895"/>
      <c r="AJ1575" s="895"/>
      <c r="AK1575" s="890"/>
      <c r="AL1575" s="492"/>
      <c r="AM1575" s="492"/>
      <c r="AN1575" s="492"/>
      <c r="AO1575" s="194"/>
      <c r="AP1575" s="194"/>
      <c r="AQ1575" s="194"/>
      <c r="AR1575" s="194"/>
      <c r="AS1575" s="194"/>
      <c r="AT1575" s="194"/>
      <c r="AU1575" s="194"/>
      <c r="AV1575" s="194"/>
      <c r="AW1575" s="194"/>
      <c r="AX1575" s="194"/>
      <c r="AY1575" s="194"/>
    </row>
    <row r="1576">
      <c r="A1576" s="863"/>
      <c r="B1576" s="889"/>
      <c r="C1576" s="188"/>
      <c r="D1576" s="819"/>
      <c r="E1576" s="805"/>
      <c r="F1576" s="745"/>
      <c r="G1576" s="48"/>
      <c r="H1576" s="805"/>
      <c r="I1576" s="890"/>
      <c r="J1576" s="891"/>
      <c r="K1576" s="48"/>
      <c r="L1576" s="48"/>
      <c r="M1576" s="48"/>
      <c r="N1576" s="890"/>
      <c r="O1576" s="890"/>
      <c r="P1576" s="892"/>
      <c r="Q1576" s="890"/>
      <c r="R1576" s="890"/>
      <c r="S1576" s="893"/>
      <c r="T1576" s="754"/>
      <c r="U1576" s="890"/>
      <c r="V1576" s="894"/>
      <c r="W1576" s="31"/>
      <c r="X1576" s="805"/>
      <c r="Y1576" s="890"/>
      <c r="Z1576" s="890"/>
      <c r="AA1576" s="890"/>
      <c r="AB1576" s="890"/>
      <c r="AC1576" s="805"/>
      <c r="AD1576" s="890"/>
      <c r="AE1576" s="895"/>
      <c r="AF1576" s="895"/>
      <c r="AG1576" s="895"/>
      <c r="AH1576" s="895"/>
      <c r="AI1576" s="895"/>
      <c r="AJ1576" s="895"/>
      <c r="AK1576" s="890"/>
      <c r="AL1576" s="492"/>
      <c r="AM1576" s="492"/>
      <c r="AN1576" s="492"/>
      <c r="AO1576" s="194"/>
      <c r="AP1576" s="194"/>
      <c r="AQ1576" s="194"/>
      <c r="AR1576" s="194"/>
      <c r="AS1576" s="194"/>
      <c r="AT1576" s="194"/>
      <c r="AU1576" s="194"/>
      <c r="AV1576" s="194"/>
      <c r="AW1576" s="194"/>
      <c r="AX1576" s="194"/>
      <c r="AY1576" s="194"/>
    </row>
    <row r="1577">
      <c r="A1577" s="863"/>
      <c r="B1577" s="889"/>
      <c r="C1577" s="188"/>
      <c r="D1577" s="819"/>
      <c r="E1577" s="805"/>
      <c r="F1577" s="745"/>
      <c r="G1577" s="48"/>
      <c r="H1577" s="805"/>
      <c r="I1577" s="890"/>
      <c r="J1577" s="891"/>
      <c r="K1577" s="48"/>
      <c r="L1577" s="48"/>
      <c r="M1577" s="48"/>
      <c r="N1577" s="890"/>
      <c r="O1577" s="890"/>
      <c r="P1577" s="892"/>
      <c r="Q1577" s="890"/>
      <c r="R1577" s="890"/>
      <c r="S1577" s="893"/>
      <c r="T1577" s="754"/>
      <c r="U1577" s="890"/>
      <c r="V1577" s="894"/>
      <c r="W1577" s="31"/>
      <c r="X1577" s="805"/>
      <c r="Y1577" s="890"/>
      <c r="Z1577" s="890"/>
      <c r="AA1577" s="890"/>
      <c r="AB1577" s="890"/>
      <c r="AC1577" s="805"/>
      <c r="AD1577" s="890"/>
      <c r="AE1577" s="895"/>
      <c r="AF1577" s="895"/>
      <c r="AG1577" s="895"/>
      <c r="AH1577" s="895"/>
      <c r="AI1577" s="895"/>
      <c r="AJ1577" s="895"/>
      <c r="AK1577" s="890"/>
      <c r="AL1577" s="492"/>
      <c r="AM1577" s="492"/>
      <c r="AN1577" s="492"/>
      <c r="AO1577" s="194"/>
      <c r="AP1577" s="194"/>
      <c r="AQ1577" s="194"/>
      <c r="AR1577" s="194"/>
      <c r="AS1577" s="194"/>
      <c r="AT1577" s="194"/>
      <c r="AU1577" s="194"/>
      <c r="AV1577" s="194"/>
      <c r="AW1577" s="194"/>
      <c r="AX1577" s="194"/>
      <c r="AY1577" s="194"/>
    </row>
    <row r="1578">
      <c r="A1578" s="863"/>
      <c r="B1578" s="889"/>
      <c r="C1578" s="188"/>
      <c r="D1578" s="819"/>
      <c r="E1578" s="805"/>
      <c r="F1578" s="745"/>
      <c r="G1578" s="48"/>
      <c r="H1578" s="805"/>
      <c r="I1578" s="890"/>
      <c r="J1578" s="891"/>
      <c r="K1578" s="48"/>
      <c r="L1578" s="48"/>
      <c r="M1578" s="48"/>
      <c r="N1578" s="890"/>
      <c r="O1578" s="890"/>
      <c r="P1578" s="892"/>
      <c r="Q1578" s="890"/>
      <c r="R1578" s="890"/>
      <c r="S1578" s="893"/>
      <c r="T1578" s="754"/>
      <c r="U1578" s="890"/>
      <c r="V1578" s="894"/>
      <c r="W1578" s="31"/>
      <c r="X1578" s="805"/>
      <c r="Y1578" s="890"/>
      <c r="Z1578" s="890"/>
      <c r="AA1578" s="890"/>
      <c r="AB1578" s="890"/>
      <c r="AC1578" s="805"/>
      <c r="AD1578" s="890"/>
      <c r="AE1578" s="895"/>
      <c r="AF1578" s="895"/>
      <c r="AG1578" s="895"/>
      <c r="AH1578" s="895"/>
      <c r="AI1578" s="895"/>
      <c r="AJ1578" s="895"/>
      <c r="AK1578" s="890"/>
      <c r="AL1578" s="492"/>
      <c r="AM1578" s="492"/>
      <c r="AN1578" s="492"/>
      <c r="AO1578" s="194"/>
      <c r="AP1578" s="194"/>
      <c r="AQ1578" s="194"/>
      <c r="AR1578" s="194"/>
      <c r="AS1578" s="194"/>
      <c r="AT1578" s="194"/>
      <c r="AU1578" s="194"/>
      <c r="AV1578" s="194"/>
      <c r="AW1578" s="194"/>
      <c r="AX1578" s="194"/>
      <c r="AY1578" s="194"/>
    </row>
    <row r="1579">
      <c r="A1579" s="863"/>
      <c r="B1579" s="889"/>
      <c r="C1579" s="188"/>
      <c r="D1579" s="819"/>
      <c r="E1579" s="805"/>
      <c r="F1579" s="745"/>
      <c r="G1579" s="48"/>
      <c r="H1579" s="805"/>
      <c r="I1579" s="890"/>
      <c r="J1579" s="891"/>
      <c r="K1579" s="48"/>
      <c r="L1579" s="48"/>
      <c r="M1579" s="48"/>
      <c r="N1579" s="890"/>
      <c r="O1579" s="890"/>
      <c r="P1579" s="892"/>
      <c r="Q1579" s="890"/>
      <c r="R1579" s="890"/>
      <c r="S1579" s="893"/>
      <c r="T1579" s="754"/>
      <c r="U1579" s="890"/>
      <c r="V1579" s="894"/>
      <c r="W1579" s="31"/>
      <c r="X1579" s="805"/>
      <c r="Y1579" s="890"/>
      <c r="Z1579" s="890"/>
      <c r="AA1579" s="890"/>
      <c r="AB1579" s="890"/>
      <c r="AC1579" s="805"/>
      <c r="AD1579" s="890"/>
      <c r="AE1579" s="895"/>
      <c r="AF1579" s="895"/>
      <c r="AG1579" s="895"/>
      <c r="AH1579" s="895"/>
      <c r="AI1579" s="895"/>
      <c r="AJ1579" s="895"/>
      <c r="AK1579" s="890"/>
      <c r="AL1579" s="492"/>
      <c r="AM1579" s="492"/>
      <c r="AN1579" s="492"/>
      <c r="AO1579" s="194"/>
      <c r="AP1579" s="194"/>
      <c r="AQ1579" s="194"/>
      <c r="AR1579" s="194"/>
      <c r="AS1579" s="194"/>
      <c r="AT1579" s="194"/>
      <c r="AU1579" s="194"/>
      <c r="AV1579" s="194"/>
      <c r="AW1579" s="194"/>
      <c r="AX1579" s="194"/>
      <c r="AY1579" s="194"/>
    </row>
    <row r="1580">
      <c r="A1580" s="863"/>
      <c r="B1580" s="889"/>
      <c r="C1580" s="188"/>
      <c r="D1580" s="819"/>
      <c r="E1580" s="805"/>
      <c r="F1580" s="745"/>
      <c r="G1580" s="48"/>
      <c r="H1580" s="805"/>
      <c r="I1580" s="890"/>
      <c r="J1580" s="891"/>
      <c r="K1580" s="48"/>
      <c r="L1580" s="48"/>
      <c r="M1580" s="48"/>
      <c r="N1580" s="890"/>
      <c r="O1580" s="890"/>
      <c r="P1580" s="892"/>
      <c r="Q1580" s="890"/>
      <c r="R1580" s="890"/>
      <c r="S1580" s="893"/>
      <c r="T1580" s="754"/>
      <c r="U1580" s="890"/>
      <c r="V1580" s="894"/>
      <c r="W1580" s="31"/>
      <c r="X1580" s="805"/>
      <c r="Y1580" s="890"/>
      <c r="Z1580" s="890"/>
      <c r="AA1580" s="890"/>
      <c r="AB1580" s="890"/>
      <c r="AC1580" s="805"/>
      <c r="AD1580" s="890"/>
      <c r="AE1580" s="895"/>
      <c r="AF1580" s="895"/>
      <c r="AG1580" s="895"/>
      <c r="AH1580" s="895"/>
      <c r="AI1580" s="895"/>
      <c r="AJ1580" s="895"/>
      <c r="AK1580" s="890"/>
      <c r="AL1580" s="492"/>
      <c r="AM1580" s="492"/>
      <c r="AN1580" s="492"/>
      <c r="AO1580" s="194"/>
      <c r="AP1580" s="194"/>
      <c r="AQ1580" s="194"/>
      <c r="AR1580" s="194"/>
      <c r="AS1580" s="194"/>
      <c r="AT1580" s="194"/>
      <c r="AU1580" s="194"/>
      <c r="AV1580" s="194"/>
      <c r="AW1580" s="194"/>
      <c r="AX1580" s="194"/>
      <c r="AY1580" s="194"/>
    </row>
    <row r="1581">
      <c r="A1581" s="863"/>
      <c r="B1581" s="889"/>
      <c r="C1581" s="188"/>
      <c r="D1581" s="819"/>
      <c r="E1581" s="805"/>
      <c r="F1581" s="745"/>
      <c r="G1581" s="48"/>
      <c r="H1581" s="805"/>
      <c r="I1581" s="890"/>
      <c r="J1581" s="891"/>
      <c r="K1581" s="48"/>
      <c r="L1581" s="48"/>
      <c r="M1581" s="48"/>
      <c r="N1581" s="890"/>
      <c r="O1581" s="890"/>
      <c r="P1581" s="892"/>
      <c r="Q1581" s="890"/>
      <c r="R1581" s="890"/>
      <c r="S1581" s="893"/>
      <c r="T1581" s="754"/>
      <c r="U1581" s="890"/>
      <c r="V1581" s="894"/>
      <c r="W1581" s="31"/>
      <c r="X1581" s="805"/>
      <c r="Y1581" s="890"/>
      <c r="Z1581" s="890"/>
      <c r="AA1581" s="890"/>
      <c r="AB1581" s="890"/>
      <c r="AC1581" s="805"/>
      <c r="AD1581" s="890"/>
      <c r="AE1581" s="895"/>
      <c r="AF1581" s="895"/>
      <c r="AG1581" s="895"/>
      <c r="AH1581" s="895"/>
      <c r="AI1581" s="895"/>
      <c r="AJ1581" s="895"/>
      <c r="AK1581" s="890"/>
      <c r="AL1581" s="492"/>
      <c r="AM1581" s="492"/>
      <c r="AN1581" s="492"/>
      <c r="AO1581" s="194"/>
      <c r="AP1581" s="194"/>
      <c r="AQ1581" s="194"/>
      <c r="AR1581" s="194"/>
      <c r="AS1581" s="194"/>
      <c r="AT1581" s="194"/>
      <c r="AU1581" s="194"/>
      <c r="AV1581" s="194"/>
      <c r="AW1581" s="194"/>
      <c r="AX1581" s="194"/>
      <c r="AY1581" s="194"/>
    </row>
    <row r="1582">
      <c r="A1582" s="863"/>
      <c r="B1582" s="889"/>
      <c r="C1582" s="188"/>
      <c r="D1582" s="819"/>
      <c r="E1582" s="805"/>
      <c r="F1582" s="745"/>
      <c r="G1582" s="48"/>
      <c r="H1582" s="805"/>
      <c r="I1582" s="890"/>
      <c r="J1582" s="891"/>
      <c r="K1582" s="48"/>
      <c r="L1582" s="48"/>
      <c r="M1582" s="48"/>
      <c r="N1582" s="890"/>
      <c r="O1582" s="890"/>
      <c r="P1582" s="892"/>
      <c r="Q1582" s="890"/>
      <c r="R1582" s="890"/>
      <c r="S1582" s="893"/>
      <c r="T1582" s="754"/>
      <c r="U1582" s="890"/>
      <c r="V1582" s="894"/>
      <c r="W1582" s="31"/>
      <c r="X1582" s="805"/>
      <c r="Y1582" s="890"/>
      <c r="Z1582" s="890"/>
      <c r="AA1582" s="890"/>
      <c r="AB1582" s="890"/>
      <c r="AC1582" s="805"/>
      <c r="AD1582" s="890"/>
      <c r="AE1582" s="895"/>
      <c r="AF1582" s="895"/>
      <c r="AG1582" s="895"/>
      <c r="AH1582" s="895"/>
      <c r="AI1582" s="895"/>
      <c r="AJ1582" s="895"/>
      <c r="AK1582" s="890"/>
      <c r="AL1582" s="492"/>
      <c r="AM1582" s="492"/>
      <c r="AN1582" s="492"/>
      <c r="AO1582" s="194"/>
      <c r="AP1582" s="194"/>
      <c r="AQ1582" s="194"/>
      <c r="AR1582" s="194"/>
      <c r="AS1582" s="194"/>
      <c r="AT1582" s="194"/>
      <c r="AU1582" s="194"/>
      <c r="AV1582" s="194"/>
      <c r="AW1582" s="194"/>
      <c r="AX1582" s="194"/>
      <c r="AY1582" s="194"/>
    </row>
    <row r="1583">
      <c r="A1583" s="863"/>
      <c r="B1583" s="889"/>
      <c r="C1583" s="188"/>
      <c r="D1583" s="819"/>
      <c r="E1583" s="805"/>
      <c r="F1583" s="745"/>
      <c r="G1583" s="48"/>
      <c r="H1583" s="805"/>
      <c r="I1583" s="890"/>
      <c r="J1583" s="891"/>
      <c r="K1583" s="48"/>
      <c r="L1583" s="48"/>
      <c r="M1583" s="48"/>
      <c r="N1583" s="890"/>
      <c r="O1583" s="890"/>
      <c r="P1583" s="892"/>
      <c r="Q1583" s="890"/>
      <c r="R1583" s="890"/>
      <c r="S1583" s="893"/>
      <c r="T1583" s="754"/>
      <c r="U1583" s="890"/>
      <c r="V1583" s="894"/>
      <c r="W1583" s="31"/>
      <c r="X1583" s="805"/>
      <c r="Y1583" s="890"/>
      <c r="Z1583" s="890"/>
      <c r="AA1583" s="890"/>
      <c r="AB1583" s="890"/>
      <c r="AC1583" s="805"/>
      <c r="AD1583" s="890"/>
      <c r="AE1583" s="895"/>
      <c r="AF1583" s="895"/>
      <c r="AG1583" s="895"/>
      <c r="AH1583" s="895"/>
      <c r="AI1583" s="895"/>
      <c r="AJ1583" s="895"/>
      <c r="AK1583" s="890"/>
      <c r="AL1583" s="492"/>
      <c r="AM1583" s="492"/>
      <c r="AN1583" s="492"/>
      <c r="AO1583" s="194"/>
      <c r="AP1583" s="194"/>
      <c r="AQ1583" s="194"/>
      <c r="AR1583" s="194"/>
      <c r="AS1583" s="194"/>
      <c r="AT1583" s="194"/>
      <c r="AU1583" s="194"/>
      <c r="AV1583" s="194"/>
      <c r="AW1583" s="194"/>
      <c r="AX1583" s="194"/>
      <c r="AY1583" s="194"/>
    </row>
    <row r="1584">
      <c r="A1584" s="863"/>
      <c r="B1584" s="889"/>
      <c r="C1584" s="188"/>
      <c r="D1584" s="819"/>
      <c r="E1584" s="805"/>
      <c r="F1584" s="745"/>
      <c r="G1584" s="48"/>
      <c r="H1584" s="805"/>
      <c r="I1584" s="890"/>
      <c r="J1584" s="891"/>
      <c r="K1584" s="48"/>
      <c r="L1584" s="48"/>
      <c r="M1584" s="48"/>
      <c r="N1584" s="890"/>
      <c r="O1584" s="890"/>
      <c r="P1584" s="892"/>
      <c r="Q1584" s="890"/>
      <c r="R1584" s="890"/>
      <c r="S1584" s="893"/>
      <c r="T1584" s="754"/>
      <c r="U1584" s="890"/>
      <c r="V1584" s="894"/>
      <c r="W1584" s="31"/>
      <c r="X1584" s="805"/>
      <c r="Y1584" s="890"/>
      <c r="Z1584" s="890"/>
      <c r="AA1584" s="890"/>
      <c r="AB1584" s="890"/>
      <c r="AC1584" s="805"/>
      <c r="AD1584" s="890"/>
      <c r="AE1584" s="895"/>
      <c r="AF1584" s="895"/>
      <c r="AG1584" s="895"/>
      <c r="AH1584" s="895"/>
      <c r="AI1584" s="895"/>
      <c r="AJ1584" s="895"/>
      <c r="AK1584" s="890"/>
      <c r="AL1584" s="492"/>
      <c r="AM1584" s="492"/>
      <c r="AN1584" s="492"/>
      <c r="AO1584" s="194"/>
      <c r="AP1584" s="194"/>
      <c r="AQ1584" s="194"/>
      <c r="AR1584" s="194"/>
      <c r="AS1584" s="194"/>
      <c r="AT1584" s="194"/>
      <c r="AU1584" s="194"/>
      <c r="AV1584" s="194"/>
      <c r="AW1584" s="194"/>
      <c r="AX1584" s="194"/>
      <c r="AY1584" s="194"/>
    </row>
    <row r="1585">
      <c r="A1585" s="863"/>
      <c r="B1585" s="889"/>
      <c r="C1585" s="188"/>
      <c r="D1585" s="819"/>
      <c r="E1585" s="805"/>
      <c r="F1585" s="745"/>
      <c r="G1585" s="48"/>
      <c r="H1585" s="805"/>
      <c r="I1585" s="890"/>
      <c r="J1585" s="891"/>
      <c r="K1585" s="48"/>
      <c r="L1585" s="48"/>
      <c r="M1585" s="48"/>
      <c r="N1585" s="890"/>
      <c r="O1585" s="890"/>
      <c r="P1585" s="892"/>
      <c r="Q1585" s="890"/>
      <c r="R1585" s="890"/>
      <c r="S1585" s="893"/>
      <c r="T1585" s="754"/>
      <c r="U1585" s="890"/>
      <c r="V1585" s="894"/>
      <c r="W1585" s="31"/>
      <c r="X1585" s="805"/>
      <c r="Y1585" s="890"/>
      <c r="Z1585" s="890"/>
      <c r="AA1585" s="890"/>
      <c r="AB1585" s="890"/>
      <c r="AC1585" s="805"/>
      <c r="AD1585" s="890"/>
      <c r="AE1585" s="895"/>
      <c r="AF1585" s="895"/>
      <c r="AG1585" s="895"/>
      <c r="AH1585" s="895"/>
      <c r="AI1585" s="895"/>
      <c r="AJ1585" s="895"/>
      <c r="AK1585" s="890"/>
      <c r="AL1585" s="492"/>
      <c r="AM1585" s="492"/>
      <c r="AN1585" s="492"/>
      <c r="AO1585" s="194"/>
      <c r="AP1585" s="194"/>
      <c r="AQ1585" s="194"/>
      <c r="AR1585" s="194"/>
      <c r="AS1585" s="194"/>
      <c r="AT1585" s="194"/>
      <c r="AU1585" s="194"/>
      <c r="AV1585" s="194"/>
      <c r="AW1585" s="194"/>
      <c r="AX1585" s="194"/>
      <c r="AY1585" s="194"/>
    </row>
    <row r="1586">
      <c r="A1586" s="863"/>
      <c r="B1586" s="889"/>
      <c r="C1586" s="188"/>
      <c r="D1586" s="819"/>
      <c r="E1586" s="805"/>
      <c r="F1586" s="745"/>
      <c r="G1586" s="48"/>
      <c r="H1586" s="805"/>
      <c r="I1586" s="890"/>
      <c r="J1586" s="891"/>
      <c r="K1586" s="48"/>
      <c r="L1586" s="48"/>
      <c r="M1586" s="48"/>
      <c r="N1586" s="890"/>
      <c r="O1586" s="890"/>
      <c r="P1586" s="892"/>
      <c r="Q1586" s="890"/>
      <c r="R1586" s="890"/>
      <c r="S1586" s="893"/>
      <c r="T1586" s="754"/>
      <c r="U1586" s="890"/>
      <c r="V1586" s="894"/>
      <c r="W1586" s="31"/>
      <c r="X1586" s="805"/>
      <c r="Y1586" s="890"/>
      <c r="Z1586" s="890"/>
      <c r="AA1586" s="890"/>
      <c r="AB1586" s="890"/>
      <c r="AC1586" s="805"/>
      <c r="AD1586" s="890"/>
      <c r="AE1586" s="895"/>
      <c r="AF1586" s="895"/>
      <c r="AG1586" s="895"/>
      <c r="AH1586" s="895"/>
      <c r="AI1586" s="895"/>
      <c r="AJ1586" s="895"/>
      <c r="AK1586" s="890"/>
      <c r="AL1586" s="492"/>
      <c r="AM1586" s="492"/>
      <c r="AN1586" s="492"/>
      <c r="AO1586" s="194"/>
      <c r="AP1586" s="194"/>
      <c r="AQ1586" s="194"/>
      <c r="AR1586" s="194"/>
      <c r="AS1586" s="194"/>
      <c r="AT1586" s="194"/>
      <c r="AU1586" s="194"/>
      <c r="AV1586" s="194"/>
      <c r="AW1586" s="194"/>
      <c r="AX1586" s="194"/>
      <c r="AY1586" s="194"/>
    </row>
    <row r="1587">
      <c r="A1587" s="863"/>
      <c r="B1587" s="889"/>
      <c r="C1587" s="188"/>
      <c r="D1587" s="819"/>
      <c r="E1587" s="805"/>
      <c r="F1587" s="745"/>
      <c r="G1587" s="48"/>
      <c r="H1587" s="805"/>
      <c r="I1587" s="890"/>
      <c r="J1587" s="891"/>
      <c r="K1587" s="48"/>
      <c r="L1587" s="48"/>
      <c r="M1587" s="48"/>
      <c r="N1587" s="890"/>
      <c r="O1587" s="890"/>
      <c r="P1587" s="892"/>
      <c r="Q1587" s="890"/>
      <c r="R1587" s="890"/>
      <c r="S1587" s="893"/>
      <c r="T1587" s="754"/>
      <c r="U1587" s="890"/>
      <c r="V1587" s="894"/>
      <c r="W1587" s="31"/>
      <c r="X1587" s="805"/>
      <c r="Y1587" s="890"/>
      <c r="Z1587" s="890"/>
      <c r="AA1587" s="890"/>
      <c r="AB1587" s="890"/>
      <c r="AC1587" s="805"/>
      <c r="AD1587" s="890"/>
      <c r="AE1587" s="895"/>
      <c r="AF1587" s="895"/>
      <c r="AG1587" s="895"/>
      <c r="AH1587" s="895"/>
      <c r="AI1587" s="895"/>
      <c r="AJ1587" s="895"/>
      <c r="AK1587" s="890"/>
      <c r="AL1587" s="492"/>
      <c r="AM1587" s="492"/>
      <c r="AN1587" s="492"/>
      <c r="AO1587" s="194"/>
      <c r="AP1587" s="194"/>
      <c r="AQ1587" s="194"/>
      <c r="AR1587" s="194"/>
      <c r="AS1587" s="194"/>
      <c r="AT1587" s="194"/>
      <c r="AU1587" s="194"/>
      <c r="AV1587" s="194"/>
      <c r="AW1587" s="194"/>
      <c r="AX1587" s="194"/>
      <c r="AY1587" s="194"/>
    </row>
    <row r="1588">
      <c r="A1588" s="863"/>
      <c r="B1588" s="889"/>
      <c r="C1588" s="188"/>
      <c r="D1588" s="819"/>
      <c r="E1588" s="805"/>
      <c r="F1588" s="745"/>
      <c r="G1588" s="48"/>
      <c r="H1588" s="805"/>
      <c r="I1588" s="890"/>
      <c r="J1588" s="891"/>
      <c r="K1588" s="48"/>
      <c r="L1588" s="48"/>
      <c r="M1588" s="48"/>
      <c r="N1588" s="890"/>
      <c r="O1588" s="890"/>
      <c r="P1588" s="892"/>
      <c r="Q1588" s="890"/>
      <c r="R1588" s="890"/>
      <c r="S1588" s="893"/>
      <c r="T1588" s="754"/>
      <c r="U1588" s="890"/>
      <c r="V1588" s="894"/>
      <c r="W1588" s="31"/>
      <c r="X1588" s="805"/>
      <c r="Y1588" s="890"/>
      <c r="Z1588" s="890"/>
      <c r="AA1588" s="890"/>
      <c r="AB1588" s="890"/>
      <c r="AC1588" s="805"/>
      <c r="AD1588" s="890"/>
      <c r="AE1588" s="895"/>
      <c r="AF1588" s="895"/>
      <c r="AG1588" s="895"/>
      <c r="AH1588" s="895"/>
      <c r="AI1588" s="895"/>
      <c r="AJ1588" s="895"/>
      <c r="AK1588" s="890"/>
      <c r="AL1588" s="492"/>
      <c r="AM1588" s="492"/>
      <c r="AN1588" s="492"/>
      <c r="AO1588" s="194"/>
      <c r="AP1588" s="194"/>
      <c r="AQ1588" s="194"/>
      <c r="AR1588" s="194"/>
      <c r="AS1588" s="194"/>
      <c r="AT1588" s="194"/>
      <c r="AU1588" s="194"/>
      <c r="AV1588" s="194"/>
      <c r="AW1588" s="194"/>
      <c r="AX1588" s="194"/>
      <c r="AY1588" s="194"/>
    </row>
    <row r="1589">
      <c r="A1589" s="863"/>
      <c r="B1589" s="889"/>
      <c r="C1589" s="188"/>
      <c r="D1589" s="819"/>
      <c r="E1589" s="805"/>
      <c r="F1589" s="745"/>
      <c r="G1589" s="48"/>
      <c r="H1589" s="805"/>
      <c r="I1589" s="890"/>
      <c r="J1589" s="891"/>
      <c r="K1589" s="48"/>
      <c r="L1589" s="48"/>
      <c r="M1589" s="48"/>
      <c r="N1589" s="890"/>
      <c r="O1589" s="890"/>
      <c r="P1589" s="892"/>
      <c r="Q1589" s="890"/>
      <c r="R1589" s="890"/>
      <c r="S1589" s="893"/>
      <c r="T1589" s="754"/>
      <c r="U1589" s="890"/>
      <c r="V1589" s="894"/>
      <c r="W1589" s="31"/>
      <c r="X1589" s="805"/>
      <c r="Y1589" s="890"/>
      <c r="Z1589" s="890"/>
      <c r="AA1589" s="890"/>
      <c r="AB1589" s="890"/>
      <c r="AC1589" s="805"/>
      <c r="AD1589" s="890"/>
      <c r="AE1589" s="895"/>
      <c r="AF1589" s="895"/>
      <c r="AG1589" s="895"/>
      <c r="AH1589" s="895"/>
      <c r="AI1589" s="895"/>
      <c r="AJ1589" s="895"/>
      <c r="AK1589" s="890"/>
      <c r="AL1589" s="492"/>
      <c r="AM1589" s="492"/>
      <c r="AN1589" s="492"/>
      <c r="AO1589" s="194"/>
      <c r="AP1589" s="194"/>
      <c r="AQ1589" s="194"/>
      <c r="AR1589" s="194"/>
      <c r="AS1589" s="194"/>
      <c r="AT1589" s="194"/>
      <c r="AU1589" s="194"/>
      <c r="AV1589" s="194"/>
      <c r="AW1589" s="194"/>
      <c r="AX1589" s="194"/>
      <c r="AY1589" s="194"/>
    </row>
    <row r="1590">
      <c r="A1590" s="863"/>
      <c r="B1590" s="889"/>
      <c r="C1590" s="188"/>
      <c r="D1590" s="819"/>
      <c r="E1590" s="805"/>
      <c r="F1590" s="745"/>
      <c r="G1590" s="48"/>
      <c r="H1590" s="805"/>
      <c r="I1590" s="890"/>
      <c r="J1590" s="891"/>
      <c r="K1590" s="48"/>
      <c r="L1590" s="48"/>
      <c r="M1590" s="48"/>
      <c r="N1590" s="890"/>
      <c r="O1590" s="890"/>
      <c r="P1590" s="892"/>
      <c r="Q1590" s="890"/>
      <c r="R1590" s="890"/>
      <c r="S1590" s="893"/>
      <c r="T1590" s="754"/>
      <c r="U1590" s="890"/>
      <c r="V1590" s="894"/>
      <c r="W1590" s="31"/>
      <c r="X1590" s="805"/>
      <c r="Y1590" s="890"/>
      <c r="Z1590" s="890"/>
      <c r="AA1590" s="890"/>
      <c r="AB1590" s="890"/>
      <c r="AC1590" s="805"/>
      <c r="AD1590" s="890"/>
      <c r="AE1590" s="895"/>
      <c r="AF1590" s="895"/>
      <c r="AG1590" s="895"/>
      <c r="AH1590" s="895"/>
      <c r="AI1590" s="895"/>
      <c r="AJ1590" s="895"/>
      <c r="AK1590" s="890"/>
      <c r="AL1590" s="492"/>
      <c r="AM1590" s="492"/>
      <c r="AN1590" s="492"/>
      <c r="AO1590" s="194"/>
      <c r="AP1590" s="194"/>
      <c r="AQ1590" s="194"/>
      <c r="AR1590" s="194"/>
      <c r="AS1590" s="194"/>
      <c r="AT1590" s="194"/>
      <c r="AU1590" s="194"/>
      <c r="AV1590" s="194"/>
      <c r="AW1590" s="194"/>
      <c r="AX1590" s="194"/>
      <c r="AY1590" s="194"/>
    </row>
    <row r="1591">
      <c r="A1591" s="863"/>
      <c r="B1591" s="889"/>
      <c r="C1591" s="188"/>
      <c r="D1591" s="819"/>
      <c r="E1591" s="805"/>
      <c r="F1591" s="745"/>
      <c r="G1591" s="48"/>
      <c r="H1591" s="805"/>
      <c r="I1591" s="890"/>
      <c r="J1591" s="891"/>
      <c r="K1591" s="48"/>
      <c r="L1591" s="48"/>
      <c r="M1591" s="48"/>
      <c r="N1591" s="890"/>
      <c r="O1591" s="890"/>
      <c r="P1591" s="892"/>
      <c r="Q1591" s="890"/>
      <c r="R1591" s="890"/>
      <c r="S1591" s="893"/>
      <c r="T1591" s="754"/>
      <c r="U1591" s="890"/>
      <c r="V1591" s="894"/>
      <c r="W1591" s="31"/>
      <c r="X1591" s="805"/>
      <c r="Y1591" s="890"/>
      <c r="Z1591" s="890"/>
      <c r="AA1591" s="890"/>
      <c r="AB1591" s="890"/>
      <c r="AC1591" s="805"/>
      <c r="AD1591" s="890"/>
      <c r="AE1591" s="895"/>
      <c r="AF1591" s="895"/>
      <c r="AG1591" s="895"/>
      <c r="AH1591" s="895"/>
      <c r="AI1591" s="895"/>
      <c r="AJ1591" s="895"/>
      <c r="AK1591" s="890"/>
      <c r="AL1591" s="492"/>
      <c r="AM1591" s="492"/>
      <c r="AN1591" s="492"/>
      <c r="AO1591" s="194"/>
      <c r="AP1591" s="194"/>
      <c r="AQ1591" s="194"/>
      <c r="AR1591" s="194"/>
      <c r="AS1591" s="194"/>
      <c r="AT1591" s="194"/>
      <c r="AU1591" s="194"/>
      <c r="AV1591" s="194"/>
      <c r="AW1591" s="194"/>
      <c r="AX1591" s="194"/>
      <c r="AY1591" s="194"/>
    </row>
    <row r="1592">
      <c r="A1592" s="863"/>
      <c r="B1592" s="889"/>
      <c r="C1592" s="188"/>
      <c r="D1592" s="819"/>
      <c r="E1592" s="805"/>
      <c r="F1592" s="745"/>
      <c r="G1592" s="48"/>
      <c r="H1592" s="805"/>
      <c r="I1592" s="890"/>
      <c r="J1592" s="891"/>
      <c r="K1592" s="48"/>
      <c r="L1592" s="48"/>
      <c r="M1592" s="48"/>
      <c r="N1592" s="890"/>
      <c r="O1592" s="890"/>
      <c r="P1592" s="892"/>
      <c r="Q1592" s="890"/>
      <c r="R1592" s="890"/>
      <c r="S1592" s="893"/>
      <c r="T1592" s="754"/>
      <c r="U1592" s="890"/>
      <c r="V1592" s="894"/>
      <c r="W1592" s="31"/>
      <c r="X1592" s="805"/>
      <c r="Y1592" s="890"/>
      <c r="Z1592" s="890"/>
      <c r="AA1592" s="890"/>
      <c r="AB1592" s="890"/>
      <c r="AC1592" s="805"/>
      <c r="AD1592" s="890"/>
      <c r="AE1592" s="895"/>
      <c r="AF1592" s="895"/>
      <c r="AG1592" s="895"/>
      <c r="AH1592" s="895"/>
      <c r="AI1592" s="895"/>
      <c r="AJ1592" s="895"/>
      <c r="AK1592" s="890"/>
      <c r="AL1592" s="492"/>
      <c r="AM1592" s="492"/>
      <c r="AN1592" s="492"/>
      <c r="AO1592" s="194"/>
      <c r="AP1592" s="194"/>
      <c r="AQ1592" s="194"/>
      <c r="AR1592" s="194"/>
      <c r="AS1592" s="194"/>
      <c r="AT1592" s="194"/>
      <c r="AU1592" s="194"/>
      <c r="AV1592" s="194"/>
      <c r="AW1592" s="194"/>
      <c r="AX1592" s="194"/>
      <c r="AY1592" s="194"/>
    </row>
    <row r="1593">
      <c r="A1593" s="863"/>
      <c r="B1593" s="889"/>
      <c r="C1593" s="188"/>
      <c r="D1593" s="819"/>
      <c r="E1593" s="805"/>
      <c r="F1593" s="745"/>
      <c r="G1593" s="48"/>
      <c r="H1593" s="805"/>
      <c r="I1593" s="890"/>
      <c r="J1593" s="891"/>
      <c r="K1593" s="48"/>
      <c r="L1593" s="48"/>
      <c r="M1593" s="48"/>
      <c r="N1593" s="890"/>
      <c r="O1593" s="890"/>
      <c r="P1593" s="892"/>
      <c r="Q1593" s="890"/>
      <c r="R1593" s="890"/>
      <c r="S1593" s="893"/>
      <c r="T1593" s="754"/>
      <c r="U1593" s="890"/>
      <c r="V1593" s="894"/>
      <c r="W1593" s="31"/>
      <c r="X1593" s="805"/>
      <c r="Y1593" s="890"/>
      <c r="Z1593" s="890"/>
      <c r="AA1593" s="890"/>
      <c r="AB1593" s="890"/>
      <c r="AC1593" s="805"/>
      <c r="AD1593" s="890"/>
      <c r="AE1593" s="895"/>
      <c r="AF1593" s="895"/>
      <c r="AG1593" s="895"/>
      <c r="AH1593" s="895"/>
      <c r="AI1593" s="895"/>
      <c r="AJ1593" s="895"/>
      <c r="AK1593" s="890"/>
      <c r="AL1593" s="492"/>
      <c r="AM1593" s="492"/>
      <c r="AN1593" s="492"/>
      <c r="AO1593" s="194"/>
      <c r="AP1593" s="194"/>
      <c r="AQ1593" s="194"/>
      <c r="AR1593" s="194"/>
      <c r="AS1593" s="194"/>
      <c r="AT1593" s="194"/>
      <c r="AU1593" s="194"/>
      <c r="AV1593" s="194"/>
      <c r="AW1593" s="194"/>
      <c r="AX1593" s="194"/>
      <c r="AY1593" s="194"/>
    </row>
    <row r="1594">
      <c r="A1594" s="863"/>
      <c r="B1594" s="889"/>
      <c r="C1594" s="188"/>
      <c r="D1594" s="819"/>
      <c r="E1594" s="805"/>
      <c r="F1594" s="745"/>
      <c r="G1594" s="48"/>
      <c r="H1594" s="805"/>
      <c r="I1594" s="890"/>
      <c r="J1594" s="891"/>
      <c r="K1594" s="48"/>
      <c r="L1594" s="48"/>
      <c r="M1594" s="48"/>
      <c r="N1594" s="890"/>
      <c r="O1594" s="890"/>
      <c r="P1594" s="892"/>
      <c r="Q1594" s="890"/>
      <c r="R1594" s="890"/>
      <c r="S1594" s="893"/>
      <c r="T1594" s="754"/>
      <c r="U1594" s="890"/>
      <c r="V1594" s="894"/>
      <c r="W1594" s="31"/>
      <c r="X1594" s="805"/>
      <c r="Y1594" s="890"/>
      <c r="Z1594" s="890"/>
      <c r="AA1594" s="890"/>
      <c r="AB1594" s="890"/>
      <c r="AC1594" s="805"/>
      <c r="AD1594" s="890"/>
      <c r="AE1594" s="895"/>
      <c r="AF1594" s="895"/>
      <c r="AG1594" s="895"/>
      <c r="AH1594" s="895"/>
      <c r="AI1594" s="895"/>
      <c r="AJ1594" s="895"/>
      <c r="AK1594" s="890"/>
      <c r="AL1594" s="492"/>
      <c r="AM1594" s="492"/>
      <c r="AN1594" s="492"/>
      <c r="AO1594" s="194"/>
      <c r="AP1594" s="194"/>
      <c r="AQ1594" s="194"/>
      <c r="AR1594" s="194"/>
      <c r="AS1594" s="194"/>
      <c r="AT1594" s="194"/>
      <c r="AU1594" s="194"/>
      <c r="AV1594" s="194"/>
      <c r="AW1594" s="194"/>
      <c r="AX1594" s="194"/>
      <c r="AY1594" s="194"/>
    </row>
    <row r="1595">
      <c r="A1595" s="863"/>
      <c r="B1595" s="889"/>
      <c r="C1595" s="188"/>
      <c r="D1595" s="819"/>
      <c r="E1595" s="805"/>
      <c r="F1595" s="745"/>
      <c r="G1595" s="48"/>
      <c r="H1595" s="805"/>
      <c r="I1595" s="890"/>
      <c r="J1595" s="891"/>
      <c r="K1595" s="48"/>
      <c r="L1595" s="48"/>
      <c r="M1595" s="48"/>
      <c r="N1595" s="890"/>
      <c r="O1595" s="890"/>
      <c r="P1595" s="892"/>
      <c r="Q1595" s="890"/>
      <c r="R1595" s="890"/>
      <c r="S1595" s="893"/>
      <c r="T1595" s="754"/>
      <c r="U1595" s="890"/>
      <c r="V1595" s="894"/>
      <c r="W1595" s="31"/>
      <c r="X1595" s="805"/>
      <c r="Y1595" s="890"/>
      <c r="Z1595" s="890"/>
      <c r="AA1595" s="890"/>
      <c r="AB1595" s="890"/>
      <c r="AC1595" s="805"/>
      <c r="AD1595" s="890"/>
      <c r="AE1595" s="895"/>
      <c r="AF1595" s="895"/>
      <c r="AG1595" s="895"/>
      <c r="AH1595" s="895"/>
      <c r="AI1595" s="895"/>
      <c r="AJ1595" s="895"/>
      <c r="AK1595" s="890"/>
      <c r="AL1595" s="492"/>
      <c r="AM1595" s="492"/>
      <c r="AN1595" s="492"/>
      <c r="AO1595" s="194"/>
      <c r="AP1595" s="194"/>
      <c r="AQ1595" s="194"/>
      <c r="AR1595" s="194"/>
      <c r="AS1595" s="194"/>
      <c r="AT1595" s="194"/>
      <c r="AU1595" s="194"/>
      <c r="AV1595" s="194"/>
      <c r="AW1595" s="194"/>
      <c r="AX1595" s="194"/>
      <c r="AY1595" s="194"/>
    </row>
    <row r="1596">
      <c r="A1596" s="863"/>
      <c r="B1596" s="889"/>
      <c r="C1596" s="188"/>
      <c r="D1596" s="819"/>
      <c r="E1596" s="805"/>
      <c r="F1596" s="745"/>
      <c r="G1596" s="48"/>
      <c r="H1596" s="805"/>
      <c r="I1596" s="890"/>
      <c r="J1596" s="891"/>
      <c r="K1596" s="48"/>
      <c r="L1596" s="48"/>
      <c r="M1596" s="48"/>
      <c r="N1596" s="890"/>
      <c r="O1596" s="890"/>
      <c r="P1596" s="892"/>
      <c r="Q1596" s="890"/>
      <c r="R1596" s="890"/>
      <c r="S1596" s="893"/>
      <c r="T1596" s="754"/>
      <c r="U1596" s="890"/>
      <c r="V1596" s="894"/>
      <c r="W1596" s="31"/>
      <c r="X1596" s="805"/>
      <c r="Y1596" s="890"/>
      <c r="Z1596" s="890"/>
      <c r="AA1596" s="890"/>
      <c r="AB1596" s="890"/>
      <c r="AC1596" s="805"/>
      <c r="AD1596" s="890"/>
      <c r="AE1596" s="895"/>
      <c r="AF1596" s="895"/>
      <c r="AG1596" s="895"/>
      <c r="AH1596" s="895"/>
      <c r="AI1596" s="895"/>
      <c r="AJ1596" s="895"/>
      <c r="AK1596" s="890"/>
      <c r="AL1596" s="492"/>
      <c r="AM1596" s="492"/>
      <c r="AN1596" s="492"/>
      <c r="AO1596" s="194"/>
      <c r="AP1596" s="194"/>
      <c r="AQ1596" s="194"/>
      <c r="AR1596" s="194"/>
      <c r="AS1596" s="194"/>
      <c r="AT1596" s="194"/>
      <c r="AU1596" s="194"/>
      <c r="AV1596" s="194"/>
      <c r="AW1596" s="194"/>
      <c r="AX1596" s="194"/>
      <c r="AY1596" s="194"/>
    </row>
    <row r="1597">
      <c r="A1597" s="863"/>
      <c r="B1597" s="889"/>
      <c r="C1597" s="188"/>
      <c r="D1597" s="819"/>
      <c r="E1597" s="805"/>
      <c r="F1597" s="745"/>
      <c r="G1597" s="48"/>
      <c r="H1597" s="805"/>
      <c r="I1597" s="890"/>
      <c r="J1597" s="891"/>
      <c r="K1597" s="48"/>
      <c r="L1597" s="48"/>
      <c r="M1597" s="48"/>
      <c r="N1597" s="890"/>
      <c r="O1597" s="890"/>
      <c r="P1597" s="892"/>
      <c r="Q1597" s="890"/>
      <c r="R1597" s="890"/>
      <c r="S1597" s="893"/>
      <c r="T1597" s="754"/>
      <c r="U1597" s="890"/>
      <c r="V1597" s="894"/>
      <c r="W1597" s="31"/>
      <c r="X1597" s="805"/>
      <c r="Y1597" s="890"/>
      <c r="Z1597" s="890"/>
      <c r="AA1597" s="890"/>
      <c r="AB1597" s="890"/>
      <c r="AC1597" s="805"/>
      <c r="AD1597" s="890"/>
      <c r="AE1597" s="895"/>
      <c r="AF1597" s="895"/>
      <c r="AG1597" s="895"/>
      <c r="AH1597" s="895"/>
      <c r="AI1597" s="895"/>
      <c r="AJ1597" s="895"/>
      <c r="AK1597" s="890"/>
      <c r="AL1597" s="492"/>
      <c r="AM1597" s="492"/>
      <c r="AN1597" s="492"/>
      <c r="AO1597" s="194"/>
      <c r="AP1597" s="194"/>
      <c r="AQ1597" s="194"/>
      <c r="AR1597" s="194"/>
      <c r="AS1597" s="194"/>
      <c r="AT1597" s="194"/>
      <c r="AU1597" s="194"/>
      <c r="AV1597" s="194"/>
      <c r="AW1597" s="194"/>
      <c r="AX1597" s="194"/>
      <c r="AY1597" s="194"/>
    </row>
    <row r="1598">
      <c r="A1598" s="863"/>
      <c r="B1598" s="889"/>
      <c r="C1598" s="188"/>
      <c r="D1598" s="819"/>
      <c r="E1598" s="805"/>
      <c r="F1598" s="745"/>
      <c r="G1598" s="48"/>
      <c r="H1598" s="805"/>
      <c r="I1598" s="890"/>
      <c r="J1598" s="891"/>
      <c r="K1598" s="48"/>
      <c r="L1598" s="48"/>
      <c r="M1598" s="48"/>
      <c r="N1598" s="890"/>
      <c r="O1598" s="890"/>
      <c r="P1598" s="892"/>
      <c r="Q1598" s="890"/>
      <c r="R1598" s="890"/>
      <c r="S1598" s="893"/>
      <c r="T1598" s="754"/>
      <c r="U1598" s="890"/>
      <c r="V1598" s="894"/>
      <c r="W1598" s="31"/>
      <c r="X1598" s="805"/>
      <c r="Y1598" s="890"/>
      <c r="Z1598" s="890"/>
      <c r="AA1598" s="890"/>
      <c r="AB1598" s="890"/>
      <c r="AC1598" s="805"/>
      <c r="AD1598" s="890"/>
      <c r="AE1598" s="895"/>
      <c r="AF1598" s="895"/>
      <c r="AG1598" s="895"/>
      <c r="AH1598" s="895"/>
      <c r="AI1598" s="895"/>
      <c r="AJ1598" s="895"/>
      <c r="AK1598" s="890"/>
      <c r="AL1598" s="492"/>
      <c r="AM1598" s="492"/>
      <c r="AN1598" s="492"/>
      <c r="AO1598" s="194"/>
      <c r="AP1598" s="194"/>
      <c r="AQ1598" s="194"/>
      <c r="AR1598" s="194"/>
      <c r="AS1598" s="194"/>
      <c r="AT1598" s="194"/>
      <c r="AU1598" s="194"/>
      <c r="AV1598" s="194"/>
      <c r="AW1598" s="194"/>
      <c r="AX1598" s="194"/>
      <c r="AY1598" s="194"/>
    </row>
    <row r="1599">
      <c r="A1599" s="863"/>
      <c r="B1599" s="889"/>
      <c r="C1599" s="188"/>
      <c r="D1599" s="819"/>
      <c r="E1599" s="805"/>
      <c r="F1599" s="745"/>
      <c r="G1599" s="48"/>
      <c r="H1599" s="805"/>
      <c r="I1599" s="890"/>
      <c r="J1599" s="891"/>
      <c r="K1599" s="48"/>
      <c r="L1599" s="48"/>
      <c r="M1599" s="48"/>
      <c r="N1599" s="890"/>
      <c r="O1599" s="890"/>
      <c r="P1599" s="892"/>
      <c r="Q1599" s="890"/>
      <c r="R1599" s="890"/>
      <c r="S1599" s="893"/>
      <c r="T1599" s="754"/>
      <c r="U1599" s="890"/>
      <c r="V1599" s="894"/>
      <c r="W1599" s="31"/>
      <c r="X1599" s="805"/>
      <c r="Y1599" s="890"/>
      <c r="Z1599" s="890"/>
      <c r="AA1599" s="890"/>
      <c r="AB1599" s="890"/>
      <c r="AC1599" s="805"/>
      <c r="AD1599" s="890"/>
      <c r="AE1599" s="895"/>
      <c r="AF1599" s="895"/>
      <c r="AG1599" s="895"/>
      <c r="AH1599" s="895"/>
      <c r="AI1599" s="895"/>
      <c r="AJ1599" s="895"/>
      <c r="AK1599" s="890"/>
      <c r="AL1599" s="492"/>
      <c r="AM1599" s="492"/>
      <c r="AN1599" s="492"/>
      <c r="AO1599" s="194"/>
      <c r="AP1599" s="194"/>
      <c r="AQ1599" s="194"/>
      <c r="AR1599" s="194"/>
      <c r="AS1599" s="194"/>
      <c r="AT1599" s="194"/>
      <c r="AU1599" s="194"/>
      <c r="AV1599" s="194"/>
      <c r="AW1599" s="194"/>
      <c r="AX1599" s="194"/>
      <c r="AY1599" s="194"/>
    </row>
    <row r="1600">
      <c r="A1600" s="863"/>
      <c r="B1600" s="889"/>
      <c r="C1600" s="188"/>
      <c r="D1600" s="819"/>
      <c r="E1600" s="805"/>
      <c r="F1600" s="745"/>
      <c r="G1600" s="48"/>
      <c r="H1600" s="805"/>
      <c r="I1600" s="890"/>
      <c r="J1600" s="891"/>
      <c r="K1600" s="48"/>
      <c r="L1600" s="48"/>
      <c r="M1600" s="48"/>
      <c r="N1600" s="890"/>
      <c r="O1600" s="890"/>
      <c r="P1600" s="892"/>
      <c r="Q1600" s="890"/>
      <c r="R1600" s="890"/>
      <c r="S1600" s="893"/>
      <c r="T1600" s="754"/>
      <c r="U1600" s="890"/>
      <c r="V1600" s="894"/>
      <c r="W1600" s="31"/>
      <c r="X1600" s="805"/>
      <c r="Y1600" s="890"/>
      <c r="Z1600" s="890"/>
      <c r="AA1600" s="890"/>
      <c r="AB1600" s="890"/>
      <c r="AC1600" s="805"/>
      <c r="AD1600" s="890"/>
      <c r="AE1600" s="895"/>
      <c r="AF1600" s="895"/>
      <c r="AG1600" s="895"/>
      <c r="AH1600" s="895"/>
      <c r="AI1600" s="895"/>
      <c r="AJ1600" s="895"/>
      <c r="AK1600" s="890"/>
      <c r="AL1600" s="492"/>
      <c r="AM1600" s="492"/>
      <c r="AN1600" s="492"/>
      <c r="AO1600" s="194"/>
      <c r="AP1600" s="194"/>
      <c r="AQ1600" s="194"/>
      <c r="AR1600" s="194"/>
      <c r="AS1600" s="194"/>
      <c r="AT1600" s="194"/>
      <c r="AU1600" s="194"/>
      <c r="AV1600" s="194"/>
      <c r="AW1600" s="194"/>
      <c r="AX1600" s="194"/>
      <c r="AY1600" s="194"/>
    </row>
    <row r="1601">
      <c r="A1601" s="863"/>
      <c r="B1601" s="889"/>
      <c r="C1601" s="188"/>
      <c r="D1601" s="819"/>
      <c r="E1601" s="805"/>
      <c r="F1601" s="745"/>
      <c r="G1601" s="48"/>
      <c r="H1601" s="805"/>
      <c r="I1601" s="890"/>
      <c r="J1601" s="891"/>
      <c r="K1601" s="48"/>
      <c r="L1601" s="48"/>
      <c r="M1601" s="48"/>
      <c r="N1601" s="890"/>
      <c r="O1601" s="890"/>
      <c r="P1601" s="892"/>
      <c r="Q1601" s="890"/>
      <c r="R1601" s="890"/>
      <c r="S1601" s="893"/>
      <c r="T1601" s="754"/>
      <c r="U1601" s="890"/>
      <c r="V1601" s="894"/>
      <c r="W1601" s="31"/>
      <c r="X1601" s="805"/>
      <c r="Y1601" s="890"/>
      <c r="Z1601" s="890"/>
      <c r="AA1601" s="890"/>
      <c r="AB1601" s="890"/>
      <c r="AC1601" s="805"/>
      <c r="AD1601" s="890"/>
      <c r="AE1601" s="895"/>
      <c r="AF1601" s="895"/>
      <c r="AG1601" s="895"/>
      <c r="AH1601" s="895"/>
      <c r="AI1601" s="895"/>
      <c r="AJ1601" s="895"/>
      <c r="AK1601" s="890"/>
      <c r="AL1601" s="492"/>
      <c r="AM1601" s="492"/>
      <c r="AN1601" s="492"/>
      <c r="AO1601" s="194"/>
      <c r="AP1601" s="194"/>
      <c r="AQ1601" s="194"/>
      <c r="AR1601" s="194"/>
      <c r="AS1601" s="194"/>
      <c r="AT1601" s="194"/>
      <c r="AU1601" s="194"/>
      <c r="AV1601" s="194"/>
      <c r="AW1601" s="194"/>
      <c r="AX1601" s="194"/>
      <c r="AY1601" s="194"/>
    </row>
    <row r="1602">
      <c r="A1602" s="863"/>
      <c r="B1602" s="889"/>
      <c r="C1602" s="188"/>
      <c r="D1602" s="819"/>
      <c r="E1602" s="805"/>
      <c r="F1602" s="745"/>
      <c r="G1602" s="48"/>
      <c r="H1602" s="805"/>
      <c r="I1602" s="890"/>
      <c r="J1602" s="891"/>
      <c r="K1602" s="48"/>
      <c r="L1602" s="48"/>
      <c r="M1602" s="48"/>
      <c r="N1602" s="890"/>
      <c r="O1602" s="890"/>
      <c r="P1602" s="892"/>
      <c r="Q1602" s="890"/>
      <c r="R1602" s="890"/>
      <c r="S1602" s="893"/>
      <c r="T1602" s="754"/>
      <c r="U1602" s="890"/>
      <c r="V1602" s="894"/>
      <c r="W1602" s="31"/>
      <c r="X1602" s="805"/>
      <c r="Y1602" s="890"/>
      <c r="Z1602" s="890"/>
      <c r="AA1602" s="890"/>
      <c r="AB1602" s="890"/>
      <c r="AC1602" s="805"/>
      <c r="AD1602" s="890"/>
      <c r="AE1602" s="895"/>
      <c r="AF1602" s="895"/>
      <c r="AG1602" s="895"/>
      <c r="AH1602" s="895"/>
      <c r="AI1602" s="895"/>
      <c r="AJ1602" s="895"/>
      <c r="AK1602" s="890"/>
      <c r="AL1602" s="492"/>
      <c r="AM1602" s="492"/>
      <c r="AN1602" s="492"/>
      <c r="AO1602" s="194"/>
      <c r="AP1602" s="194"/>
      <c r="AQ1602" s="194"/>
      <c r="AR1602" s="194"/>
      <c r="AS1602" s="194"/>
      <c r="AT1602" s="194"/>
      <c r="AU1602" s="194"/>
      <c r="AV1602" s="194"/>
      <c r="AW1602" s="194"/>
      <c r="AX1602" s="194"/>
      <c r="AY1602" s="194"/>
    </row>
    <row r="1603">
      <c r="A1603" s="863"/>
      <c r="B1603" s="889"/>
      <c r="C1603" s="188"/>
      <c r="D1603" s="819"/>
      <c r="E1603" s="805"/>
      <c r="F1603" s="745"/>
      <c r="G1603" s="48"/>
      <c r="H1603" s="805"/>
      <c r="I1603" s="890"/>
      <c r="J1603" s="891"/>
      <c r="K1603" s="48"/>
      <c r="L1603" s="48"/>
      <c r="M1603" s="48"/>
      <c r="N1603" s="890"/>
      <c r="O1603" s="890"/>
      <c r="P1603" s="892"/>
      <c r="Q1603" s="890"/>
      <c r="R1603" s="890"/>
      <c r="S1603" s="893"/>
      <c r="T1603" s="754"/>
      <c r="U1603" s="890"/>
      <c r="V1603" s="894"/>
      <c r="W1603" s="31"/>
      <c r="X1603" s="805"/>
      <c r="Y1603" s="890"/>
      <c r="Z1603" s="890"/>
      <c r="AA1603" s="890"/>
      <c r="AB1603" s="890"/>
      <c r="AC1603" s="805"/>
      <c r="AD1603" s="890"/>
      <c r="AE1603" s="895"/>
      <c r="AF1603" s="895"/>
      <c r="AG1603" s="895"/>
      <c r="AH1603" s="895"/>
      <c r="AI1603" s="895"/>
      <c r="AJ1603" s="895"/>
      <c r="AK1603" s="890"/>
      <c r="AL1603" s="492"/>
      <c r="AM1603" s="492"/>
      <c r="AN1603" s="492"/>
      <c r="AO1603" s="194"/>
      <c r="AP1603" s="194"/>
      <c r="AQ1603" s="194"/>
      <c r="AR1603" s="194"/>
      <c r="AS1603" s="194"/>
      <c r="AT1603" s="194"/>
      <c r="AU1603" s="194"/>
      <c r="AV1603" s="194"/>
      <c r="AW1603" s="194"/>
      <c r="AX1603" s="194"/>
      <c r="AY1603" s="194"/>
    </row>
    <row r="1604">
      <c r="A1604" s="863"/>
      <c r="B1604" s="889"/>
      <c r="C1604" s="188"/>
      <c r="D1604" s="819"/>
      <c r="E1604" s="805"/>
      <c r="F1604" s="745"/>
      <c r="G1604" s="48"/>
      <c r="H1604" s="805"/>
      <c r="I1604" s="890"/>
      <c r="J1604" s="891"/>
      <c r="K1604" s="48"/>
      <c r="L1604" s="48"/>
      <c r="M1604" s="48"/>
      <c r="N1604" s="890"/>
      <c r="O1604" s="890"/>
      <c r="P1604" s="892"/>
      <c r="Q1604" s="890"/>
      <c r="R1604" s="890"/>
      <c r="S1604" s="893"/>
      <c r="T1604" s="754"/>
      <c r="U1604" s="890"/>
      <c r="V1604" s="894"/>
      <c r="W1604" s="31"/>
      <c r="X1604" s="805"/>
      <c r="Y1604" s="890"/>
      <c r="Z1604" s="890"/>
      <c r="AA1604" s="890"/>
      <c r="AB1604" s="890"/>
      <c r="AC1604" s="805"/>
      <c r="AD1604" s="890"/>
      <c r="AE1604" s="895"/>
      <c r="AF1604" s="895"/>
      <c r="AG1604" s="895"/>
      <c r="AH1604" s="895"/>
      <c r="AI1604" s="895"/>
      <c r="AJ1604" s="895"/>
      <c r="AK1604" s="890"/>
      <c r="AL1604" s="492"/>
      <c r="AM1604" s="492"/>
      <c r="AN1604" s="492"/>
      <c r="AO1604" s="194"/>
      <c r="AP1604" s="194"/>
      <c r="AQ1604" s="194"/>
      <c r="AR1604" s="194"/>
      <c r="AS1604" s="194"/>
      <c r="AT1604" s="194"/>
      <c r="AU1604" s="194"/>
      <c r="AV1604" s="194"/>
      <c r="AW1604" s="194"/>
      <c r="AX1604" s="194"/>
      <c r="AY1604" s="194"/>
    </row>
    <row r="1605">
      <c r="A1605" s="863"/>
      <c r="B1605" s="889"/>
      <c r="C1605" s="188"/>
      <c r="D1605" s="819"/>
      <c r="E1605" s="805"/>
      <c r="F1605" s="745"/>
      <c r="G1605" s="48"/>
      <c r="H1605" s="805"/>
      <c r="I1605" s="890"/>
      <c r="J1605" s="891"/>
      <c r="K1605" s="48"/>
      <c r="L1605" s="48"/>
      <c r="M1605" s="48"/>
      <c r="N1605" s="890"/>
      <c r="O1605" s="890"/>
      <c r="P1605" s="892"/>
      <c r="Q1605" s="890"/>
      <c r="R1605" s="890"/>
      <c r="S1605" s="893"/>
      <c r="T1605" s="754"/>
      <c r="U1605" s="890"/>
      <c r="V1605" s="894"/>
      <c r="W1605" s="31"/>
      <c r="X1605" s="805"/>
      <c r="Y1605" s="890"/>
      <c r="Z1605" s="890"/>
      <c r="AA1605" s="890"/>
      <c r="AB1605" s="890"/>
      <c r="AC1605" s="805"/>
      <c r="AD1605" s="890"/>
      <c r="AE1605" s="895"/>
      <c r="AF1605" s="895"/>
      <c r="AG1605" s="895"/>
      <c r="AH1605" s="895"/>
      <c r="AI1605" s="895"/>
      <c r="AJ1605" s="895"/>
      <c r="AK1605" s="890"/>
      <c r="AL1605" s="492"/>
      <c r="AM1605" s="492"/>
      <c r="AN1605" s="492"/>
      <c r="AO1605" s="194"/>
      <c r="AP1605" s="194"/>
      <c r="AQ1605" s="194"/>
      <c r="AR1605" s="194"/>
      <c r="AS1605" s="194"/>
      <c r="AT1605" s="194"/>
      <c r="AU1605" s="194"/>
      <c r="AV1605" s="194"/>
      <c r="AW1605" s="194"/>
      <c r="AX1605" s="194"/>
      <c r="AY1605" s="194"/>
    </row>
    <row r="1606">
      <c r="A1606" s="863"/>
      <c r="B1606" s="889"/>
      <c r="C1606" s="188"/>
      <c r="D1606" s="819"/>
      <c r="E1606" s="805"/>
      <c r="F1606" s="745"/>
      <c r="G1606" s="48"/>
      <c r="H1606" s="805"/>
      <c r="I1606" s="890"/>
      <c r="J1606" s="891"/>
      <c r="K1606" s="48"/>
      <c r="L1606" s="48"/>
      <c r="M1606" s="48"/>
      <c r="N1606" s="890"/>
      <c r="O1606" s="890"/>
      <c r="P1606" s="892"/>
      <c r="Q1606" s="890"/>
      <c r="R1606" s="890"/>
      <c r="S1606" s="893"/>
      <c r="T1606" s="754"/>
      <c r="U1606" s="890"/>
      <c r="V1606" s="894"/>
      <c r="W1606" s="31"/>
      <c r="X1606" s="805"/>
      <c r="Y1606" s="890"/>
      <c r="Z1606" s="890"/>
      <c r="AA1606" s="890"/>
      <c r="AB1606" s="890"/>
      <c r="AC1606" s="805"/>
      <c r="AD1606" s="890"/>
      <c r="AE1606" s="895"/>
      <c r="AF1606" s="895"/>
      <c r="AG1606" s="895"/>
      <c r="AH1606" s="895"/>
      <c r="AI1606" s="895"/>
      <c r="AJ1606" s="895"/>
      <c r="AK1606" s="890"/>
      <c r="AL1606" s="492"/>
      <c r="AM1606" s="492"/>
      <c r="AN1606" s="492"/>
      <c r="AO1606" s="194"/>
      <c r="AP1606" s="194"/>
      <c r="AQ1606" s="194"/>
      <c r="AR1606" s="194"/>
      <c r="AS1606" s="194"/>
      <c r="AT1606" s="194"/>
      <c r="AU1606" s="194"/>
      <c r="AV1606" s="194"/>
      <c r="AW1606" s="194"/>
      <c r="AX1606" s="194"/>
      <c r="AY1606" s="194"/>
    </row>
    <row r="1607">
      <c r="A1607" s="863"/>
      <c r="B1607" s="889"/>
      <c r="C1607" s="188"/>
      <c r="D1607" s="819"/>
      <c r="E1607" s="805"/>
      <c r="F1607" s="745"/>
      <c r="G1607" s="48"/>
      <c r="H1607" s="805"/>
      <c r="I1607" s="890"/>
      <c r="J1607" s="891"/>
      <c r="K1607" s="48"/>
      <c r="L1607" s="48"/>
      <c r="M1607" s="48"/>
      <c r="N1607" s="890"/>
      <c r="O1607" s="890"/>
      <c r="P1607" s="892"/>
      <c r="Q1607" s="890"/>
      <c r="R1607" s="890"/>
      <c r="S1607" s="893"/>
      <c r="T1607" s="754"/>
      <c r="U1607" s="890"/>
      <c r="V1607" s="894"/>
      <c r="W1607" s="31"/>
      <c r="X1607" s="805"/>
      <c r="Y1607" s="890"/>
      <c r="Z1607" s="890"/>
      <c r="AA1607" s="890"/>
      <c r="AB1607" s="890"/>
      <c r="AC1607" s="805"/>
      <c r="AD1607" s="890"/>
      <c r="AE1607" s="895"/>
      <c r="AF1607" s="895"/>
      <c r="AG1607" s="895"/>
      <c r="AH1607" s="895"/>
      <c r="AI1607" s="895"/>
      <c r="AJ1607" s="895"/>
      <c r="AK1607" s="890"/>
      <c r="AL1607" s="492"/>
      <c r="AM1607" s="492"/>
      <c r="AN1607" s="492"/>
      <c r="AO1607" s="194"/>
      <c r="AP1607" s="194"/>
      <c r="AQ1607" s="194"/>
      <c r="AR1607" s="194"/>
      <c r="AS1607" s="194"/>
      <c r="AT1607" s="194"/>
      <c r="AU1607" s="194"/>
      <c r="AV1607" s="194"/>
      <c r="AW1607" s="194"/>
      <c r="AX1607" s="194"/>
      <c r="AY1607" s="194"/>
    </row>
    <row r="1608">
      <c r="A1608" s="863"/>
      <c r="B1608" s="889"/>
      <c r="C1608" s="188"/>
      <c r="D1608" s="819"/>
      <c r="E1608" s="805"/>
      <c r="F1608" s="745"/>
      <c r="G1608" s="48"/>
      <c r="H1608" s="805"/>
      <c r="I1608" s="890"/>
      <c r="J1608" s="891"/>
      <c r="K1608" s="48"/>
      <c r="L1608" s="48"/>
      <c r="M1608" s="48"/>
      <c r="N1608" s="890"/>
      <c r="O1608" s="890"/>
      <c r="P1608" s="892"/>
      <c r="Q1608" s="890"/>
      <c r="R1608" s="890"/>
      <c r="S1608" s="893"/>
      <c r="T1608" s="754"/>
      <c r="U1608" s="890"/>
      <c r="V1608" s="894"/>
      <c r="W1608" s="31"/>
      <c r="X1608" s="805"/>
      <c r="Y1608" s="890"/>
      <c r="Z1608" s="890"/>
      <c r="AA1608" s="890"/>
      <c r="AB1608" s="890"/>
      <c r="AC1608" s="805"/>
      <c r="AD1608" s="890"/>
      <c r="AE1608" s="895"/>
      <c r="AF1608" s="895"/>
      <c r="AG1608" s="895"/>
      <c r="AH1608" s="895"/>
      <c r="AI1608" s="895"/>
      <c r="AJ1608" s="895"/>
      <c r="AK1608" s="890"/>
      <c r="AL1608" s="492"/>
      <c r="AM1608" s="492"/>
      <c r="AN1608" s="492"/>
      <c r="AO1608" s="194"/>
      <c r="AP1608" s="194"/>
      <c r="AQ1608" s="194"/>
      <c r="AR1608" s="194"/>
      <c r="AS1608" s="194"/>
      <c r="AT1608" s="194"/>
      <c r="AU1608" s="194"/>
      <c r="AV1608" s="194"/>
      <c r="AW1608" s="194"/>
      <c r="AX1608" s="194"/>
      <c r="AY1608" s="194"/>
    </row>
    <row r="1609">
      <c r="A1609" s="863"/>
      <c r="B1609" s="889"/>
      <c r="C1609" s="188"/>
      <c r="D1609" s="819"/>
      <c r="E1609" s="805"/>
      <c r="F1609" s="745"/>
      <c r="G1609" s="48"/>
      <c r="H1609" s="805"/>
      <c r="I1609" s="890"/>
      <c r="J1609" s="891"/>
      <c r="K1609" s="48"/>
      <c r="L1609" s="48"/>
      <c r="M1609" s="48"/>
      <c r="N1609" s="890"/>
      <c r="O1609" s="890"/>
      <c r="P1609" s="892"/>
      <c r="Q1609" s="890"/>
      <c r="R1609" s="890"/>
      <c r="S1609" s="893"/>
      <c r="T1609" s="754"/>
      <c r="U1609" s="890"/>
      <c r="V1609" s="894"/>
      <c r="W1609" s="31"/>
      <c r="X1609" s="805"/>
      <c r="Y1609" s="890"/>
      <c r="Z1609" s="890"/>
      <c r="AA1609" s="890"/>
      <c r="AB1609" s="890"/>
      <c r="AC1609" s="805"/>
      <c r="AD1609" s="890"/>
      <c r="AE1609" s="895"/>
      <c r="AF1609" s="895"/>
      <c r="AG1609" s="895"/>
      <c r="AH1609" s="895"/>
      <c r="AI1609" s="895"/>
      <c r="AJ1609" s="895"/>
      <c r="AK1609" s="890"/>
      <c r="AL1609" s="492"/>
      <c r="AM1609" s="492"/>
      <c r="AN1609" s="492"/>
      <c r="AO1609" s="194"/>
      <c r="AP1609" s="194"/>
      <c r="AQ1609" s="194"/>
      <c r="AR1609" s="194"/>
      <c r="AS1609" s="194"/>
      <c r="AT1609" s="194"/>
      <c r="AU1609" s="194"/>
      <c r="AV1609" s="194"/>
      <c r="AW1609" s="194"/>
      <c r="AX1609" s="194"/>
      <c r="AY1609" s="194"/>
    </row>
    <row r="1610">
      <c r="A1610" s="863"/>
      <c r="B1610" s="889"/>
      <c r="C1610" s="188"/>
      <c r="D1610" s="819"/>
      <c r="E1610" s="805"/>
      <c r="F1610" s="745"/>
      <c r="G1610" s="48"/>
      <c r="H1610" s="805"/>
      <c r="I1610" s="890"/>
      <c r="J1610" s="891"/>
      <c r="K1610" s="48"/>
      <c r="L1610" s="48"/>
      <c r="M1610" s="48"/>
      <c r="N1610" s="890"/>
      <c r="O1610" s="890"/>
      <c r="P1610" s="892"/>
      <c r="Q1610" s="890"/>
      <c r="R1610" s="890"/>
      <c r="S1610" s="893"/>
      <c r="T1610" s="754"/>
      <c r="U1610" s="890"/>
      <c r="V1610" s="894"/>
      <c r="W1610" s="31"/>
      <c r="X1610" s="805"/>
      <c r="Y1610" s="890"/>
      <c r="Z1610" s="890"/>
      <c r="AA1610" s="890"/>
      <c r="AB1610" s="890"/>
      <c r="AC1610" s="805"/>
      <c r="AD1610" s="890"/>
      <c r="AE1610" s="895"/>
      <c r="AF1610" s="895"/>
      <c r="AG1610" s="895"/>
      <c r="AH1610" s="895"/>
      <c r="AI1610" s="895"/>
      <c r="AJ1610" s="895"/>
      <c r="AK1610" s="890"/>
      <c r="AL1610" s="492"/>
      <c r="AM1610" s="492"/>
      <c r="AN1610" s="492"/>
      <c r="AO1610" s="194"/>
      <c r="AP1610" s="194"/>
      <c r="AQ1610" s="194"/>
      <c r="AR1610" s="194"/>
      <c r="AS1610" s="194"/>
      <c r="AT1610" s="194"/>
      <c r="AU1610" s="194"/>
      <c r="AV1610" s="194"/>
      <c r="AW1610" s="194"/>
      <c r="AX1610" s="194"/>
      <c r="AY1610" s="194"/>
    </row>
    <row r="1611">
      <c r="A1611" s="863"/>
      <c r="B1611" s="889"/>
      <c r="C1611" s="188"/>
      <c r="D1611" s="819"/>
      <c r="E1611" s="805"/>
      <c r="F1611" s="745"/>
      <c r="G1611" s="48"/>
      <c r="H1611" s="805"/>
      <c r="I1611" s="890"/>
      <c r="J1611" s="891"/>
      <c r="K1611" s="48"/>
      <c r="L1611" s="48"/>
      <c r="M1611" s="48"/>
      <c r="N1611" s="890"/>
      <c r="O1611" s="890"/>
      <c r="P1611" s="892"/>
      <c r="Q1611" s="890"/>
      <c r="R1611" s="890"/>
      <c r="S1611" s="893"/>
      <c r="T1611" s="754"/>
      <c r="U1611" s="890"/>
      <c r="V1611" s="894"/>
      <c r="W1611" s="31"/>
      <c r="X1611" s="805"/>
      <c r="Y1611" s="890"/>
      <c r="Z1611" s="890"/>
      <c r="AA1611" s="890"/>
      <c r="AB1611" s="890"/>
      <c r="AC1611" s="805"/>
      <c r="AD1611" s="890"/>
      <c r="AE1611" s="895"/>
      <c r="AF1611" s="895"/>
      <c r="AG1611" s="895"/>
      <c r="AH1611" s="895"/>
      <c r="AI1611" s="895"/>
      <c r="AJ1611" s="895"/>
      <c r="AK1611" s="890"/>
      <c r="AL1611" s="492"/>
      <c r="AM1611" s="492"/>
      <c r="AN1611" s="492"/>
      <c r="AO1611" s="194"/>
      <c r="AP1611" s="194"/>
      <c r="AQ1611" s="194"/>
      <c r="AR1611" s="194"/>
      <c r="AS1611" s="194"/>
      <c r="AT1611" s="194"/>
      <c r="AU1611" s="194"/>
      <c r="AV1611" s="194"/>
      <c r="AW1611" s="194"/>
      <c r="AX1611" s="194"/>
      <c r="AY1611" s="194"/>
    </row>
    <row r="1612">
      <c r="A1612" s="863"/>
      <c r="B1612" s="889"/>
      <c r="C1612" s="188"/>
      <c r="D1612" s="819"/>
      <c r="E1612" s="805"/>
      <c r="F1612" s="745"/>
      <c r="G1612" s="48"/>
      <c r="H1612" s="805"/>
      <c r="I1612" s="890"/>
      <c r="J1612" s="891"/>
      <c r="K1612" s="48"/>
      <c r="L1612" s="48"/>
      <c r="M1612" s="48"/>
      <c r="N1612" s="890"/>
      <c r="O1612" s="890"/>
      <c r="P1612" s="892"/>
      <c r="Q1612" s="890"/>
      <c r="R1612" s="890"/>
      <c r="S1612" s="893"/>
      <c r="T1612" s="754"/>
      <c r="U1612" s="890"/>
      <c r="V1612" s="894"/>
      <c r="W1612" s="31"/>
      <c r="X1612" s="805"/>
      <c r="Y1612" s="890"/>
      <c r="Z1612" s="890"/>
      <c r="AA1612" s="890"/>
      <c r="AB1612" s="890"/>
      <c r="AC1612" s="805"/>
      <c r="AD1612" s="890"/>
      <c r="AE1612" s="895"/>
      <c r="AF1612" s="895"/>
      <c r="AG1612" s="895"/>
      <c r="AH1612" s="895"/>
      <c r="AI1612" s="895"/>
      <c r="AJ1612" s="895"/>
      <c r="AK1612" s="890"/>
      <c r="AL1612" s="492"/>
      <c r="AM1612" s="492"/>
      <c r="AN1612" s="492"/>
      <c r="AO1612" s="194"/>
      <c r="AP1612" s="194"/>
      <c r="AQ1612" s="194"/>
      <c r="AR1612" s="194"/>
      <c r="AS1612" s="194"/>
      <c r="AT1612" s="194"/>
      <c r="AU1612" s="194"/>
      <c r="AV1612" s="194"/>
      <c r="AW1612" s="194"/>
      <c r="AX1612" s="194"/>
      <c r="AY1612" s="194"/>
    </row>
    <row r="1613">
      <c r="A1613" s="863"/>
      <c r="B1613" s="889"/>
      <c r="C1613" s="188"/>
      <c r="D1613" s="819"/>
      <c r="E1613" s="805"/>
      <c r="F1613" s="745"/>
      <c r="G1613" s="48"/>
      <c r="H1613" s="805"/>
      <c r="I1613" s="890"/>
      <c r="J1613" s="891"/>
      <c r="K1613" s="48"/>
      <c r="L1613" s="48"/>
      <c r="M1613" s="48"/>
      <c r="N1613" s="890"/>
      <c r="O1613" s="890"/>
      <c r="P1613" s="892"/>
      <c r="Q1613" s="890"/>
      <c r="R1613" s="890"/>
      <c r="S1613" s="893"/>
      <c r="T1613" s="754"/>
      <c r="U1613" s="890"/>
      <c r="V1613" s="894"/>
      <c r="W1613" s="31"/>
      <c r="X1613" s="805"/>
      <c r="Y1613" s="890"/>
      <c r="Z1613" s="890"/>
      <c r="AA1613" s="890"/>
      <c r="AB1613" s="890"/>
      <c r="AC1613" s="805"/>
      <c r="AD1613" s="890"/>
      <c r="AE1613" s="895"/>
      <c r="AF1613" s="895"/>
      <c r="AG1613" s="895"/>
      <c r="AH1613" s="895"/>
      <c r="AI1613" s="895"/>
      <c r="AJ1613" s="895"/>
      <c r="AK1613" s="890"/>
      <c r="AL1613" s="492"/>
      <c r="AM1613" s="492"/>
      <c r="AN1613" s="492"/>
      <c r="AO1613" s="194"/>
      <c r="AP1613" s="194"/>
      <c r="AQ1613" s="194"/>
      <c r="AR1613" s="194"/>
      <c r="AS1613" s="194"/>
      <c r="AT1613" s="194"/>
      <c r="AU1613" s="194"/>
      <c r="AV1613" s="194"/>
      <c r="AW1613" s="194"/>
      <c r="AX1613" s="194"/>
      <c r="AY1613" s="194"/>
    </row>
    <row r="1614">
      <c r="A1614" s="863"/>
      <c r="B1614" s="889"/>
      <c r="C1614" s="188"/>
      <c r="D1614" s="819"/>
      <c r="E1614" s="805"/>
      <c r="F1614" s="745"/>
      <c r="G1614" s="48"/>
      <c r="H1614" s="805"/>
      <c r="I1614" s="890"/>
      <c r="J1614" s="891"/>
      <c r="K1614" s="48"/>
      <c r="L1614" s="48"/>
      <c r="M1614" s="48"/>
      <c r="N1614" s="890"/>
      <c r="O1614" s="890"/>
      <c r="P1614" s="892"/>
      <c r="Q1614" s="890"/>
      <c r="R1614" s="890"/>
      <c r="S1614" s="893"/>
      <c r="T1614" s="754"/>
      <c r="U1614" s="890"/>
      <c r="V1614" s="894"/>
      <c r="W1614" s="31"/>
      <c r="X1614" s="805"/>
      <c r="Y1614" s="890"/>
      <c r="Z1614" s="890"/>
      <c r="AA1614" s="890"/>
      <c r="AB1614" s="890"/>
      <c r="AC1614" s="805"/>
      <c r="AD1614" s="890"/>
      <c r="AE1614" s="895"/>
      <c r="AF1614" s="895"/>
      <c r="AG1614" s="895"/>
      <c r="AH1614" s="895"/>
      <c r="AI1614" s="895"/>
      <c r="AJ1614" s="895"/>
      <c r="AK1614" s="890"/>
      <c r="AL1614" s="492"/>
      <c r="AM1614" s="492"/>
      <c r="AN1614" s="492"/>
      <c r="AO1614" s="194"/>
      <c r="AP1614" s="194"/>
      <c r="AQ1614" s="194"/>
      <c r="AR1614" s="194"/>
      <c r="AS1614" s="194"/>
      <c r="AT1614" s="194"/>
      <c r="AU1614" s="194"/>
      <c r="AV1614" s="194"/>
      <c r="AW1614" s="194"/>
      <c r="AX1614" s="194"/>
      <c r="AY1614" s="194"/>
    </row>
    <row r="1615">
      <c r="A1615" s="863"/>
      <c r="B1615" s="889"/>
      <c r="C1615" s="188"/>
      <c r="D1615" s="819"/>
      <c r="E1615" s="805"/>
      <c r="F1615" s="745"/>
      <c r="G1615" s="48"/>
      <c r="H1615" s="805"/>
      <c r="I1615" s="890"/>
      <c r="J1615" s="891"/>
      <c r="K1615" s="48"/>
      <c r="L1615" s="48"/>
      <c r="M1615" s="48"/>
      <c r="N1615" s="890"/>
      <c r="O1615" s="890"/>
      <c r="P1615" s="892"/>
      <c r="Q1615" s="890"/>
      <c r="R1615" s="890"/>
      <c r="S1615" s="893"/>
      <c r="T1615" s="754"/>
      <c r="U1615" s="890"/>
      <c r="V1615" s="894"/>
      <c r="W1615" s="31"/>
      <c r="X1615" s="805"/>
      <c r="Y1615" s="890"/>
      <c r="Z1615" s="890"/>
      <c r="AA1615" s="890"/>
      <c r="AB1615" s="890"/>
      <c r="AC1615" s="805"/>
      <c r="AD1615" s="890"/>
      <c r="AE1615" s="895"/>
      <c r="AF1615" s="895"/>
      <c r="AG1615" s="895"/>
      <c r="AH1615" s="895"/>
      <c r="AI1615" s="895"/>
      <c r="AJ1615" s="895"/>
      <c r="AK1615" s="890"/>
      <c r="AL1615" s="492"/>
      <c r="AM1615" s="492"/>
      <c r="AN1615" s="492"/>
      <c r="AO1615" s="194"/>
      <c r="AP1615" s="194"/>
      <c r="AQ1615" s="194"/>
      <c r="AR1615" s="194"/>
      <c r="AS1615" s="194"/>
      <c r="AT1615" s="194"/>
      <c r="AU1615" s="194"/>
      <c r="AV1615" s="194"/>
      <c r="AW1615" s="194"/>
      <c r="AX1615" s="194"/>
      <c r="AY1615" s="194"/>
    </row>
    <row r="1616">
      <c r="A1616" s="863"/>
      <c r="B1616" s="889"/>
      <c r="C1616" s="188"/>
      <c r="D1616" s="819"/>
      <c r="E1616" s="805"/>
      <c r="F1616" s="745"/>
      <c r="G1616" s="48"/>
      <c r="H1616" s="805"/>
      <c r="I1616" s="890"/>
      <c r="J1616" s="891"/>
      <c r="K1616" s="48"/>
      <c r="L1616" s="48"/>
      <c r="M1616" s="48"/>
      <c r="N1616" s="890"/>
      <c r="O1616" s="890"/>
      <c r="P1616" s="892"/>
      <c r="Q1616" s="890"/>
      <c r="R1616" s="890"/>
      <c r="S1616" s="893"/>
      <c r="T1616" s="754"/>
      <c r="U1616" s="890"/>
      <c r="V1616" s="894"/>
      <c r="W1616" s="31"/>
      <c r="X1616" s="805"/>
      <c r="Y1616" s="890"/>
      <c r="Z1616" s="890"/>
      <c r="AA1616" s="890"/>
      <c r="AB1616" s="890"/>
      <c r="AC1616" s="805"/>
      <c r="AD1616" s="890"/>
      <c r="AE1616" s="895"/>
      <c r="AF1616" s="895"/>
      <c r="AG1616" s="895"/>
      <c r="AH1616" s="895"/>
      <c r="AI1616" s="895"/>
      <c r="AJ1616" s="895"/>
      <c r="AK1616" s="890"/>
      <c r="AL1616" s="492"/>
      <c r="AM1616" s="492"/>
      <c r="AN1616" s="492"/>
      <c r="AO1616" s="194"/>
      <c r="AP1616" s="194"/>
      <c r="AQ1616" s="194"/>
      <c r="AR1616" s="194"/>
      <c r="AS1616" s="194"/>
      <c r="AT1616" s="194"/>
      <c r="AU1616" s="194"/>
      <c r="AV1616" s="194"/>
      <c r="AW1616" s="194"/>
      <c r="AX1616" s="194"/>
      <c r="AY1616" s="194"/>
    </row>
    <row r="1617">
      <c r="A1617" s="863"/>
      <c r="B1617" s="889"/>
      <c r="C1617" s="188"/>
      <c r="D1617" s="819"/>
      <c r="E1617" s="805"/>
      <c r="F1617" s="745"/>
      <c r="G1617" s="48"/>
      <c r="H1617" s="805"/>
      <c r="I1617" s="890"/>
      <c r="J1617" s="891"/>
      <c r="K1617" s="48"/>
      <c r="L1617" s="48"/>
      <c r="M1617" s="48"/>
      <c r="N1617" s="890"/>
      <c r="O1617" s="890"/>
      <c r="P1617" s="892"/>
      <c r="Q1617" s="890"/>
      <c r="R1617" s="890"/>
      <c r="S1617" s="893"/>
      <c r="T1617" s="754"/>
      <c r="U1617" s="890"/>
      <c r="V1617" s="894"/>
      <c r="W1617" s="31"/>
      <c r="X1617" s="805"/>
      <c r="Y1617" s="890"/>
      <c r="Z1617" s="890"/>
      <c r="AA1617" s="890"/>
      <c r="AB1617" s="890"/>
      <c r="AC1617" s="805"/>
      <c r="AD1617" s="890"/>
      <c r="AE1617" s="895"/>
      <c r="AF1617" s="895"/>
      <c r="AG1617" s="895"/>
      <c r="AH1617" s="895"/>
      <c r="AI1617" s="895"/>
      <c r="AJ1617" s="895"/>
      <c r="AK1617" s="890"/>
      <c r="AL1617" s="492"/>
      <c r="AM1617" s="492"/>
      <c r="AN1617" s="492"/>
      <c r="AO1617" s="194"/>
      <c r="AP1617" s="194"/>
      <c r="AQ1617" s="194"/>
      <c r="AR1617" s="194"/>
      <c r="AS1617" s="194"/>
      <c r="AT1617" s="194"/>
      <c r="AU1617" s="194"/>
      <c r="AV1617" s="194"/>
      <c r="AW1617" s="194"/>
      <c r="AX1617" s="194"/>
      <c r="AY1617" s="194"/>
    </row>
    <row r="1618">
      <c r="A1618" s="863"/>
      <c r="B1618" s="889"/>
      <c r="C1618" s="188"/>
      <c r="D1618" s="819"/>
      <c r="E1618" s="805"/>
      <c r="F1618" s="745"/>
      <c r="G1618" s="48"/>
      <c r="H1618" s="805"/>
      <c r="I1618" s="890"/>
      <c r="J1618" s="891"/>
      <c r="K1618" s="48"/>
      <c r="L1618" s="48"/>
      <c r="M1618" s="48"/>
      <c r="N1618" s="890"/>
      <c r="O1618" s="890"/>
      <c r="P1618" s="892"/>
      <c r="Q1618" s="890"/>
      <c r="R1618" s="890"/>
      <c r="S1618" s="893"/>
      <c r="T1618" s="754"/>
      <c r="U1618" s="890"/>
      <c r="V1618" s="894"/>
      <c r="W1618" s="31"/>
      <c r="X1618" s="805"/>
      <c r="Y1618" s="890"/>
      <c r="Z1618" s="890"/>
      <c r="AA1618" s="890"/>
      <c r="AB1618" s="890"/>
      <c r="AC1618" s="805"/>
      <c r="AD1618" s="890"/>
      <c r="AE1618" s="895"/>
      <c r="AF1618" s="895"/>
      <c r="AG1618" s="895"/>
      <c r="AH1618" s="895"/>
      <c r="AI1618" s="895"/>
      <c r="AJ1618" s="895"/>
      <c r="AK1618" s="890"/>
      <c r="AL1618" s="492"/>
      <c r="AM1618" s="492"/>
      <c r="AN1618" s="492"/>
      <c r="AO1618" s="194"/>
      <c r="AP1618" s="194"/>
      <c r="AQ1618" s="194"/>
      <c r="AR1618" s="194"/>
      <c r="AS1618" s="194"/>
      <c r="AT1618" s="194"/>
      <c r="AU1618" s="194"/>
      <c r="AV1618" s="194"/>
      <c r="AW1618" s="194"/>
      <c r="AX1618" s="194"/>
      <c r="AY1618" s="194"/>
    </row>
    <row r="1619">
      <c r="A1619" s="863"/>
      <c r="B1619" s="889"/>
      <c r="C1619" s="188"/>
      <c r="D1619" s="819"/>
      <c r="E1619" s="805"/>
      <c r="F1619" s="745"/>
      <c r="G1619" s="48"/>
      <c r="H1619" s="805"/>
      <c r="I1619" s="890"/>
      <c r="J1619" s="891"/>
      <c r="K1619" s="48"/>
      <c r="L1619" s="48"/>
      <c r="M1619" s="48"/>
      <c r="N1619" s="890"/>
      <c r="O1619" s="890"/>
      <c r="P1619" s="892"/>
      <c r="Q1619" s="890"/>
      <c r="R1619" s="890"/>
      <c r="S1619" s="893"/>
      <c r="T1619" s="754"/>
      <c r="U1619" s="890"/>
      <c r="V1619" s="894"/>
      <c r="W1619" s="31"/>
      <c r="X1619" s="805"/>
      <c r="Y1619" s="890"/>
      <c r="Z1619" s="890"/>
      <c r="AA1619" s="890"/>
      <c r="AB1619" s="890"/>
      <c r="AC1619" s="805"/>
      <c r="AD1619" s="890"/>
      <c r="AE1619" s="895"/>
      <c r="AF1619" s="895"/>
      <c r="AG1619" s="895"/>
      <c r="AH1619" s="895"/>
      <c r="AI1619" s="895"/>
      <c r="AJ1619" s="895"/>
      <c r="AK1619" s="890"/>
      <c r="AL1619" s="492"/>
      <c r="AM1619" s="492"/>
      <c r="AN1619" s="492"/>
      <c r="AO1619" s="194"/>
      <c r="AP1619" s="194"/>
      <c r="AQ1619" s="194"/>
      <c r="AR1619" s="194"/>
      <c r="AS1619" s="194"/>
      <c r="AT1619" s="194"/>
      <c r="AU1619" s="194"/>
      <c r="AV1619" s="194"/>
      <c r="AW1619" s="194"/>
      <c r="AX1619" s="194"/>
      <c r="AY1619" s="194"/>
    </row>
    <row r="1620">
      <c r="A1620" s="863"/>
      <c r="B1620" s="889"/>
      <c r="C1620" s="188"/>
      <c r="D1620" s="819"/>
      <c r="E1620" s="805"/>
      <c r="F1620" s="745"/>
      <c r="G1620" s="48"/>
      <c r="H1620" s="805"/>
      <c r="I1620" s="890"/>
      <c r="J1620" s="891"/>
      <c r="K1620" s="48"/>
      <c r="L1620" s="48"/>
      <c r="M1620" s="48"/>
      <c r="N1620" s="890"/>
      <c r="O1620" s="890"/>
      <c r="P1620" s="892"/>
      <c r="Q1620" s="890"/>
      <c r="R1620" s="890"/>
      <c r="S1620" s="893"/>
      <c r="T1620" s="754"/>
      <c r="U1620" s="890"/>
      <c r="V1620" s="894"/>
      <c r="W1620" s="31"/>
      <c r="X1620" s="805"/>
      <c r="Y1620" s="890"/>
      <c r="Z1620" s="890"/>
      <c r="AA1620" s="890"/>
      <c r="AB1620" s="890"/>
      <c r="AC1620" s="805"/>
      <c r="AD1620" s="890"/>
      <c r="AE1620" s="895"/>
      <c r="AF1620" s="895"/>
      <c r="AG1620" s="895"/>
      <c r="AH1620" s="895"/>
      <c r="AI1620" s="895"/>
      <c r="AJ1620" s="895"/>
      <c r="AK1620" s="890"/>
      <c r="AL1620" s="492"/>
      <c r="AM1620" s="492"/>
      <c r="AN1620" s="492"/>
      <c r="AO1620" s="194"/>
      <c r="AP1620" s="194"/>
      <c r="AQ1620" s="194"/>
      <c r="AR1620" s="194"/>
      <c r="AS1620" s="194"/>
      <c r="AT1620" s="194"/>
      <c r="AU1620" s="194"/>
      <c r="AV1620" s="194"/>
      <c r="AW1620" s="194"/>
      <c r="AX1620" s="194"/>
      <c r="AY1620" s="194"/>
    </row>
    <row r="1621">
      <c r="A1621" s="863"/>
      <c r="B1621" s="889"/>
      <c r="C1621" s="188"/>
      <c r="D1621" s="819"/>
      <c r="E1621" s="805"/>
      <c r="F1621" s="745"/>
      <c r="G1621" s="48"/>
      <c r="H1621" s="805"/>
      <c r="I1621" s="890"/>
      <c r="J1621" s="891"/>
      <c r="K1621" s="48"/>
      <c r="L1621" s="48"/>
      <c r="M1621" s="48"/>
      <c r="N1621" s="890"/>
      <c r="O1621" s="890"/>
      <c r="P1621" s="892"/>
      <c r="Q1621" s="890"/>
      <c r="R1621" s="890"/>
      <c r="S1621" s="893"/>
      <c r="T1621" s="754"/>
      <c r="U1621" s="890"/>
      <c r="V1621" s="894"/>
      <c r="W1621" s="31"/>
      <c r="X1621" s="805"/>
      <c r="Y1621" s="890"/>
      <c r="Z1621" s="890"/>
      <c r="AA1621" s="890"/>
      <c r="AB1621" s="890"/>
      <c r="AC1621" s="805"/>
      <c r="AD1621" s="890"/>
      <c r="AE1621" s="895"/>
      <c r="AF1621" s="895"/>
      <c r="AG1621" s="895"/>
      <c r="AH1621" s="895"/>
      <c r="AI1621" s="895"/>
      <c r="AJ1621" s="895"/>
      <c r="AK1621" s="890"/>
      <c r="AL1621" s="492"/>
      <c r="AM1621" s="492"/>
      <c r="AN1621" s="492"/>
      <c r="AO1621" s="194"/>
      <c r="AP1621" s="194"/>
      <c r="AQ1621" s="194"/>
      <c r="AR1621" s="194"/>
      <c r="AS1621" s="194"/>
      <c r="AT1621" s="194"/>
      <c r="AU1621" s="194"/>
      <c r="AV1621" s="194"/>
      <c r="AW1621" s="194"/>
      <c r="AX1621" s="194"/>
      <c r="AY1621" s="194"/>
    </row>
    <row r="1622">
      <c r="A1622" s="863"/>
      <c r="B1622" s="889"/>
      <c r="C1622" s="188"/>
      <c r="D1622" s="819"/>
      <c r="E1622" s="805"/>
      <c r="F1622" s="745"/>
      <c r="G1622" s="48"/>
      <c r="H1622" s="805"/>
      <c r="I1622" s="890"/>
      <c r="J1622" s="891"/>
      <c r="K1622" s="48"/>
      <c r="L1622" s="48"/>
      <c r="M1622" s="48"/>
      <c r="N1622" s="890"/>
      <c r="O1622" s="890"/>
      <c r="P1622" s="892"/>
      <c r="Q1622" s="890"/>
      <c r="R1622" s="890"/>
      <c r="S1622" s="893"/>
      <c r="T1622" s="754"/>
      <c r="U1622" s="890"/>
      <c r="V1622" s="894"/>
      <c r="W1622" s="31"/>
      <c r="X1622" s="805"/>
      <c r="Y1622" s="890"/>
      <c r="Z1622" s="890"/>
      <c r="AA1622" s="890"/>
      <c r="AB1622" s="890"/>
      <c r="AC1622" s="805"/>
      <c r="AD1622" s="890"/>
      <c r="AE1622" s="895"/>
      <c r="AF1622" s="895"/>
      <c r="AG1622" s="895"/>
      <c r="AH1622" s="895"/>
      <c r="AI1622" s="895"/>
      <c r="AJ1622" s="895"/>
      <c r="AK1622" s="890"/>
      <c r="AL1622" s="492"/>
      <c r="AM1622" s="492"/>
      <c r="AN1622" s="492"/>
      <c r="AO1622" s="194"/>
      <c r="AP1622" s="194"/>
      <c r="AQ1622" s="194"/>
      <c r="AR1622" s="194"/>
      <c r="AS1622" s="194"/>
      <c r="AT1622" s="194"/>
      <c r="AU1622" s="194"/>
      <c r="AV1622" s="194"/>
      <c r="AW1622" s="194"/>
      <c r="AX1622" s="194"/>
      <c r="AY1622" s="194"/>
    </row>
    <row r="1623">
      <c r="A1623" s="863"/>
      <c r="B1623" s="889"/>
      <c r="C1623" s="188"/>
      <c r="D1623" s="819"/>
      <c r="E1623" s="805"/>
      <c r="F1623" s="745"/>
      <c r="G1623" s="48"/>
      <c r="H1623" s="805"/>
      <c r="I1623" s="890"/>
      <c r="J1623" s="891"/>
      <c r="K1623" s="48"/>
      <c r="L1623" s="48"/>
      <c r="M1623" s="48"/>
      <c r="N1623" s="890"/>
      <c r="O1623" s="890"/>
      <c r="P1623" s="892"/>
      <c r="Q1623" s="890"/>
      <c r="R1623" s="890"/>
      <c r="S1623" s="893"/>
      <c r="T1623" s="754"/>
      <c r="U1623" s="890"/>
      <c r="V1623" s="894"/>
      <c r="W1623" s="31"/>
      <c r="X1623" s="805"/>
      <c r="Y1623" s="890"/>
      <c r="Z1623" s="890"/>
      <c r="AA1623" s="890"/>
      <c r="AB1623" s="890"/>
      <c r="AC1623" s="805"/>
      <c r="AD1623" s="890"/>
      <c r="AE1623" s="895"/>
      <c r="AF1623" s="895"/>
      <c r="AG1623" s="895"/>
      <c r="AH1623" s="895"/>
      <c r="AI1623" s="895"/>
      <c r="AJ1623" s="895"/>
      <c r="AK1623" s="890"/>
      <c r="AL1623" s="492"/>
      <c r="AM1623" s="492"/>
      <c r="AN1623" s="492"/>
      <c r="AO1623" s="194"/>
      <c r="AP1623" s="194"/>
      <c r="AQ1623" s="194"/>
      <c r="AR1623" s="194"/>
      <c r="AS1623" s="194"/>
      <c r="AT1623" s="194"/>
      <c r="AU1623" s="194"/>
      <c r="AV1623" s="194"/>
      <c r="AW1623" s="194"/>
      <c r="AX1623" s="194"/>
      <c r="AY1623" s="194"/>
    </row>
    <row r="1624">
      <c r="A1624" s="863"/>
      <c r="B1624" s="889"/>
      <c r="C1624" s="188"/>
      <c r="D1624" s="819"/>
      <c r="E1624" s="805"/>
      <c r="F1624" s="745"/>
      <c r="G1624" s="48"/>
      <c r="H1624" s="805"/>
      <c r="I1624" s="890"/>
      <c r="J1624" s="891"/>
      <c r="K1624" s="48"/>
      <c r="L1624" s="48"/>
      <c r="M1624" s="48"/>
      <c r="N1624" s="890"/>
      <c r="O1624" s="890"/>
      <c r="P1624" s="892"/>
      <c r="Q1624" s="890"/>
      <c r="R1624" s="890"/>
      <c r="S1624" s="893"/>
      <c r="T1624" s="754"/>
      <c r="U1624" s="890"/>
      <c r="V1624" s="894"/>
      <c r="W1624" s="31"/>
      <c r="X1624" s="805"/>
      <c r="Y1624" s="890"/>
      <c r="Z1624" s="890"/>
      <c r="AA1624" s="890"/>
      <c r="AB1624" s="890"/>
      <c r="AC1624" s="805"/>
      <c r="AD1624" s="890"/>
      <c r="AE1624" s="895"/>
      <c r="AF1624" s="895"/>
      <c r="AG1624" s="895"/>
      <c r="AH1624" s="895"/>
      <c r="AI1624" s="895"/>
      <c r="AJ1624" s="895"/>
      <c r="AK1624" s="890"/>
      <c r="AL1624" s="492"/>
      <c r="AM1624" s="492"/>
      <c r="AN1624" s="492"/>
      <c r="AO1624" s="194"/>
      <c r="AP1624" s="194"/>
      <c r="AQ1624" s="194"/>
      <c r="AR1624" s="194"/>
      <c r="AS1624" s="194"/>
      <c r="AT1624" s="194"/>
      <c r="AU1624" s="194"/>
      <c r="AV1624" s="194"/>
      <c r="AW1624" s="194"/>
      <c r="AX1624" s="194"/>
      <c r="AY1624" s="194"/>
    </row>
    <row r="1625">
      <c r="A1625" s="863"/>
      <c r="B1625" s="889"/>
      <c r="C1625" s="188"/>
      <c r="D1625" s="819"/>
      <c r="E1625" s="805"/>
      <c r="F1625" s="745"/>
      <c r="G1625" s="48"/>
      <c r="H1625" s="805"/>
      <c r="I1625" s="890"/>
      <c r="J1625" s="891"/>
      <c r="K1625" s="48"/>
      <c r="L1625" s="48"/>
      <c r="M1625" s="48"/>
      <c r="N1625" s="890"/>
      <c r="O1625" s="890"/>
      <c r="P1625" s="892"/>
      <c r="Q1625" s="890"/>
      <c r="R1625" s="890"/>
      <c r="S1625" s="893"/>
      <c r="T1625" s="754"/>
      <c r="U1625" s="890"/>
      <c r="V1625" s="894"/>
      <c r="W1625" s="31"/>
      <c r="X1625" s="805"/>
      <c r="Y1625" s="890"/>
      <c r="Z1625" s="890"/>
      <c r="AA1625" s="890"/>
      <c r="AB1625" s="890"/>
      <c r="AC1625" s="805"/>
      <c r="AD1625" s="890"/>
      <c r="AE1625" s="895"/>
      <c r="AF1625" s="895"/>
      <c r="AG1625" s="895"/>
      <c r="AH1625" s="895"/>
      <c r="AI1625" s="895"/>
      <c r="AJ1625" s="895"/>
      <c r="AK1625" s="890"/>
      <c r="AL1625" s="492"/>
      <c r="AM1625" s="492"/>
      <c r="AN1625" s="492"/>
      <c r="AO1625" s="194"/>
      <c r="AP1625" s="194"/>
      <c r="AQ1625" s="194"/>
      <c r="AR1625" s="194"/>
      <c r="AS1625" s="194"/>
      <c r="AT1625" s="194"/>
      <c r="AU1625" s="194"/>
      <c r="AV1625" s="194"/>
      <c r="AW1625" s="194"/>
      <c r="AX1625" s="194"/>
      <c r="AY1625" s="194"/>
    </row>
    <row r="1626">
      <c r="A1626" s="863"/>
      <c r="B1626" s="889"/>
      <c r="C1626" s="188"/>
      <c r="D1626" s="819"/>
      <c r="E1626" s="805"/>
      <c r="F1626" s="745"/>
      <c r="G1626" s="48"/>
      <c r="H1626" s="805"/>
      <c r="I1626" s="890"/>
      <c r="J1626" s="891"/>
      <c r="K1626" s="48"/>
      <c r="L1626" s="48"/>
      <c r="M1626" s="48"/>
      <c r="N1626" s="890"/>
      <c r="O1626" s="890"/>
      <c r="P1626" s="892"/>
      <c r="Q1626" s="890"/>
      <c r="R1626" s="890"/>
      <c r="S1626" s="893"/>
      <c r="T1626" s="754"/>
      <c r="U1626" s="890"/>
      <c r="V1626" s="894"/>
      <c r="W1626" s="31"/>
      <c r="X1626" s="805"/>
      <c r="Y1626" s="890"/>
      <c r="Z1626" s="890"/>
      <c r="AA1626" s="890"/>
      <c r="AB1626" s="890"/>
      <c r="AC1626" s="805"/>
      <c r="AD1626" s="890"/>
      <c r="AE1626" s="895"/>
      <c r="AF1626" s="895"/>
      <c r="AG1626" s="895"/>
      <c r="AH1626" s="895"/>
      <c r="AI1626" s="895"/>
      <c r="AJ1626" s="895"/>
      <c r="AK1626" s="890"/>
      <c r="AL1626" s="492"/>
      <c r="AM1626" s="492"/>
      <c r="AN1626" s="492"/>
      <c r="AO1626" s="194"/>
      <c r="AP1626" s="194"/>
      <c r="AQ1626" s="194"/>
      <c r="AR1626" s="194"/>
      <c r="AS1626" s="194"/>
      <c r="AT1626" s="194"/>
      <c r="AU1626" s="194"/>
      <c r="AV1626" s="194"/>
      <c r="AW1626" s="194"/>
      <c r="AX1626" s="194"/>
      <c r="AY1626" s="194"/>
    </row>
    <row r="1627">
      <c r="A1627" s="863"/>
      <c r="B1627" s="889"/>
      <c r="C1627" s="188"/>
      <c r="D1627" s="819"/>
      <c r="E1627" s="805"/>
      <c r="F1627" s="745"/>
      <c r="G1627" s="48"/>
      <c r="H1627" s="805"/>
      <c r="I1627" s="890"/>
      <c r="J1627" s="891"/>
      <c r="K1627" s="48"/>
      <c r="L1627" s="48"/>
      <c r="M1627" s="48"/>
      <c r="N1627" s="890"/>
      <c r="O1627" s="890"/>
      <c r="P1627" s="892"/>
      <c r="Q1627" s="890"/>
      <c r="R1627" s="890"/>
      <c r="S1627" s="893"/>
      <c r="T1627" s="754"/>
      <c r="U1627" s="890"/>
      <c r="V1627" s="894"/>
      <c r="W1627" s="31"/>
      <c r="X1627" s="805"/>
      <c r="Y1627" s="890"/>
      <c r="Z1627" s="890"/>
      <c r="AA1627" s="890"/>
      <c r="AB1627" s="890"/>
      <c r="AC1627" s="805"/>
      <c r="AD1627" s="890"/>
      <c r="AE1627" s="895"/>
      <c r="AF1627" s="895"/>
      <c r="AG1627" s="895"/>
      <c r="AH1627" s="895"/>
      <c r="AI1627" s="895"/>
      <c r="AJ1627" s="895"/>
      <c r="AK1627" s="890"/>
      <c r="AL1627" s="492"/>
      <c r="AM1627" s="492"/>
      <c r="AN1627" s="492"/>
      <c r="AO1627" s="194"/>
      <c r="AP1627" s="194"/>
      <c r="AQ1627" s="194"/>
      <c r="AR1627" s="194"/>
      <c r="AS1627" s="194"/>
      <c r="AT1627" s="194"/>
      <c r="AU1627" s="194"/>
      <c r="AV1627" s="194"/>
      <c r="AW1627" s="194"/>
      <c r="AX1627" s="194"/>
      <c r="AY1627" s="194"/>
    </row>
    <row r="1628">
      <c r="A1628" s="863"/>
      <c r="B1628" s="889"/>
      <c r="C1628" s="188"/>
      <c r="D1628" s="819"/>
      <c r="E1628" s="805"/>
      <c r="F1628" s="745"/>
      <c r="G1628" s="48"/>
      <c r="H1628" s="805"/>
      <c r="I1628" s="890"/>
      <c r="J1628" s="891"/>
      <c r="K1628" s="48"/>
      <c r="L1628" s="48"/>
      <c r="M1628" s="48"/>
      <c r="N1628" s="890"/>
      <c r="O1628" s="890"/>
      <c r="P1628" s="892"/>
      <c r="Q1628" s="890"/>
      <c r="R1628" s="890"/>
      <c r="S1628" s="893"/>
      <c r="T1628" s="754"/>
      <c r="U1628" s="890"/>
      <c r="V1628" s="894"/>
      <c r="W1628" s="31"/>
      <c r="X1628" s="805"/>
      <c r="Y1628" s="890"/>
      <c r="Z1628" s="890"/>
      <c r="AA1628" s="890"/>
      <c r="AB1628" s="890"/>
      <c r="AC1628" s="805"/>
      <c r="AD1628" s="890"/>
      <c r="AE1628" s="895"/>
      <c r="AF1628" s="895"/>
      <c r="AG1628" s="895"/>
      <c r="AH1628" s="895"/>
      <c r="AI1628" s="895"/>
      <c r="AJ1628" s="895"/>
      <c r="AK1628" s="890"/>
      <c r="AL1628" s="492"/>
      <c r="AM1628" s="492"/>
      <c r="AN1628" s="492"/>
      <c r="AO1628" s="194"/>
      <c r="AP1628" s="194"/>
      <c r="AQ1628" s="194"/>
      <c r="AR1628" s="194"/>
      <c r="AS1628" s="194"/>
      <c r="AT1628" s="194"/>
      <c r="AU1628" s="194"/>
      <c r="AV1628" s="194"/>
      <c r="AW1628" s="194"/>
      <c r="AX1628" s="194"/>
      <c r="AY1628" s="194"/>
    </row>
    <row r="1629">
      <c r="A1629" s="863"/>
      <c r="B1629" s="889"/>
      <c r="C1629" s="188"/>
      <c r="D1629" s="819"/>
      <c r="E1629" s="805"/>
      <c r="F1629" s="745"/>
      <c r="G1629" s="48"/>
      <c r="H1629" s="805"/>
      <c r="I1629" s="890"/>
      <c r="J1629" s="891"/>
      <c r="K1629" s="48"/>
      <c r="L1629" s="48"/>
      <c r="M1629" s="48"/>
      <c r="N1629" s="890"/>
      <c r="O1629" s="890"/>
      <c r="P1629" s="892"/>
      <c r="Q1629" s="890"/>
      <c r="R1629" s="890"/>
      <c r="S1629" s="893"/>
      <c r="T1629" s="754"/>
      <c r="U1629" s="890"/>
      <c r="V1629" s="894"/>
      <c r="W1629" s="31"/>
      <c r="X1629" s="805"/>
      <c r="Y1629" s="890"/>
      <c r="Z1629" s="890"/>
      <c r="AA1629" s="890"/>
      <c r="AB1629" s="890"/>
      <c r="AC1629" s="805"/>
      <c r="AD1629" s="890"/>
      <c r="AE1629" s="895"/>
      <c r="AF1629" s="895"/>
      <c r="AG1629" s="895"/>
      <c r="AH1629" s="895"/>
      <c r="AI1629" s="895"/>
      <c r="AJ1629" s="895"/>
      <c r="AK1629" s="890"/>
      <c r="AL1629" s="492"/>
      <c r="AM1629" s="492"/>
      <c r="AN1629" s="492"/>
      <c r="AO1629" s="194"/>
      <c r="AP1629" s="194"/>
      <c r="AQ1629" s="194"/>
      <c r="AR1629" s="194"/>
      <c r="AS1629" s="194"/>
      <c r="AT1629" s="194"/>
      <c r="AU1629" s="194"/>
      <c r="AV1629" s="194"/>
      <c r="AW1629" s="194"/>
      <c r="AX1629" s="194"/>
      <c r="AY1629" s="194"/>
    </row>
    <row r="1630">
      <c r="A1630" s="863"/>
      <c r="B1630" s="889"/>
      <c r="C1630" s="188"/>
      <c r="D1630" s="819"/>
      <c r="E1630" s="805"/>
      <c r="F1630" s="745"/>
      <c r="G1630" s="48"/>
      <c r="H1630" s="805"/>
      <c r="I1630" s="890"/>
      <c r="J1630" s="891"/>
      <c r="K1630" s="48"/>
      <c r="L1630" s="48"/>
      <c r="M1630" s="48"/>
      <c r="N1630" s="890"/>
      <c r="O1630" s="890"/>
      <c r="P1630" s="892"/>
      <c r="Q1630" s="890"/>
      <c r="R1630" s="890"/>
      <c r="S1630" s="893"/>
      <c r="T1630" s="754"/>
      <c r="U1630" s="890"/>
      <c r="V1630" s="894"/>
      <c r="W1630" s="31"/>
      <c r="X1630" s="805"/>
      <c r="Y1630" s="890"/>
      <c r="Z1630" s="890"/>
      <c r="AA1630" s="890"/>
      <c r="AB1630" s="890"/>
      <c r="AC1630" s="805"/>
      <c r="AD1630" s="890"/>
      <c r="AE1630" s="895"/>
      <c r="AF1630" s="895"/>
      <c r="AG1630" s="895"/>
      <c r="AH1630" s="895"/>
      <c r="AI1630" s="895"/>
      <c r="AJ1630" s="895"/>
      <c r="AK1630" s="890"/>
      <c r="AL1630" s="492"/>
      <c r="AM1630" s="492"/>
      <c r="AN1630" s="492"/>
      <c r="AO1630" s="194"/>
      <c r="AP1630" s="194"/>
      <c r="AQ1630" s="194"/>
      <c r="AR1630" s="194"/>
      <c r="AS1630" s="194"/>
      <c r="AT1630" s="194"/>
      <c r="AU1630" s="194"/>
      <c r="AV1630" s="194"/>
      <c r="AW1630" s="194"/>
      <c r="AX1630" s="194"/>
      <c r="AY1630" s="194"/>
    </row>
    <row r="1631">
      <c r="A1631" s="863"/>
      <c r="B1631" s="889"/>
      <c r="C1631" s="188"/>
      <c r="D1631" s="819"/>
      <c r="E1631" s="805"/>
      <c r="F1631" s="745"/>
      <c r="G1631" s="48"/>
      <c r="H1631" s="805"/>
      <c r="I1631" s="890"/>
      <c r="J1631" s="891"/>
      <c r="K1631" s="48"/>
      <c r="L1631" s="48"/>
      <c r="M1631" s="48"/>
      <c r="N1631" s="890"/>
      <c r="O1631" s="890"/>
      <c r="P1631" s="892"/>
      <c r="Q1631" s="890"/>
      <c r="R1631" s="890"/>
      <c r="S1631" s="893"/>
      <c r="T1631" s="754"/>
      <c r="U1631" s="890"/>
      <c r="V1631" s="894"/>
      <c r="W1631" s="31"/>
      <c r="X1631" s="805"/>
      <c r="Y1631" s="890"/>
      <c r="Z1631" s="890"/>
      <c r="AA1631" s="890"/>
      <c r="AB1631" s="890"/>
      <c r="AC1631" s="805"/>
      <c r="AD1631" s="890"/>
      <c r="AE1631" s="895"/>
      <c r="AF1631" s="895"/>
      <c r="AG1631" s="895"/>
      <c r="AH1631" s="895"/>
      <c r="AI1631" s="895"/>
      <c r="AJ1631" s="895"/>
      <c r="AK1631" s="890"/>
      <c r="AL1631" s="492"/>
      <c r="AM1631" s="492"/>
      <c r="AN1631" s="492"/>
      <c r="AO1631" s="194"/>
      <c r="AP1631" s="194"/>
      <c r="AQ1631" s="194"/>
      <c r="AR1631" s="194"/>
      <c r="AS1631" s="194"/>
      <c r="AT1631" s="194"/>
      <c r="AU1631" s="194"/>
      <c r="AV1631" s="194"/>
      <c r="AW1631" s="194"/>
      <c r="AX1631" s="194"/>
      <c r="AY1631" s="194"/>
    </row>
    <row r="1632">
      <c r="A1632" s="863"/>
      <c r="B1632" s="889"/>
      <c r="C1632" s="188"/>
      <c r="D1632" s="819"/>
      <c r="E1632" s="805"/>
      <c r="F1632" s="745"/>
      <c r="G1632" s="48"/>
      <c r="H1632" s="805"/>
      <c r="I1632" s="890"/>
      <c r="J1632" s="891"/>
      <c r="K1632" s="48"/>
      <c r="L1632" s="48"/>
      <c r="M1632" s="48"/>
      <c r="N1632" s="890"/>
      <c r="O1632" s="890"/>
      <c r="P1632" s="892"/>
      <c r="Q1632" s="890"/>
      <c r="R1632" s="890"/>
      <c r="S1632" s="893"/>
      <c r="T1632" s="754"/>
      <c r="U1632" s="890"/>
      <c r="V1632" s="894"/>
      <c r="W1632" s="31"/>
      <c r="X1632" s="805"/>
      <c r="Y1632" s="890"/>
      <c r="Z1632" s="890"/>
      <c r="AA1632" s="890"/>
      <c r="AB1632" s="890"/>
      <c r="AC1632" s="805"/>
      <c r="AD1632" s="890"/>
      <c r="AE1632" s="895"/>
      <c r="AF1632" s="895"/>
      <c r="AG1632" s="895"/>
      <c r="AH1632" s="895"/>
      <c r="AI1632" s="895"/>
      <c r="AJ1632" s="895"/>
      <c r="AK1632" s="890"/>
      <c r="AL1632" s="492"/>
      <c r="AM1632" s="492"/>
      <c r="AN1632" s="492"/>
      <c r="AO1632" s="194"/>
      <c r="AP1632" s="194"/>
      <c r="AQ1632" s="194"/>
      <c r="AR1632" s="194"/>
      <c r="AS1632" s="194"/>
      <c r="AT1632" s="194"/>
      <c r="AU1632" s="194"/>
      <c r="AV1632" s="194"/>
      <c r="AW1632" s="194"/>
      <c r="AX1632" s="194"/>
      <c r="AY1632" s="194"/>
    </row>
    <row r="1633">
      <c r="A1633" s="863"/>
      <c r="B1633" s="889"/>
      <c r="C1633" s="188"/>
      <c r="D1633" s="819"/>
      <c r="E1633" s="805"/>
      <c r="F1633" s="745"/>
      <c r="G1633" s="48"/>
      <c r="H1633" s="805"/>
      <c r="I1633" s="890"/>
      <c r="J1633" s="891"/>
      <c r="K1633" s="48"/>
      <c r="L1633" s="48"/>
      <c r="M1633" s="48"/>
      <c r="N1633" s="890"/>
      <c r="O1633" s="890"/>
      <c r="P1633" s="892"/>
      <c r="Q1633" s="890"/>
      <c r="R1633" s="890"/>
      <c r="S1633" s="893"/>
      <c r="T1633" s="754"/>
      <c r="U1633" s="890"/>
      <c r="V1633" s="894"/>
      <c r="W1633" s="31"/>
      <c r="X1633" s="805"/>
      <c r="Y1633" s="890"/>
      <c r="Z1633" s="890"/>
      <c r="AA1633" s="890"/>
      <c r="AB1633" s="890"/>
      <c r="AC1633" s="805"/>
      <c r="AD1633" s="890"/>
      <c r="AE1633" s="895"/>
      <c r="AF1633" s="895"/>
      <c r="AG1633" s="895"/>
      <c r="AH1633" s="895"/>
      <c r="AI1633" s="895"/>
      <c r="AJ1633" s="895"/>
      <c r="AK1633" s="890"/>
      <c r="AL1633" s="492"/>
      <c r="AM1633" s="492"/>
      <c r="AN1633" s="492"/>
      <c r="AO1633" s="194"/>
      <c r="AP1633" s="194"/>
      <c r="AQ1633" s="194"/>
      <c r="AR1633" s="194"/>
      <c r="AS1633" s="194"/>
      <c r="AT1633" s="194"/>
      <c r="AU1633" s="194"/>
      <c r="AV1633" s="194"/>
      <c r="AW1633" s="194"/>
      <c r="AX1633" s="194"/>
      <c r="AY1633" s="194"/>
    </row>
    <row r="1634">
      <c r="A1634" s="863"/>
      <c r="B1634" s="889"/>
      <c r="C1634" s="188"/>
      <c r="D1634" s="819"/>
      <c r="E1634" s="805"/>
      <c r="F1634" s="745"/>
      <c r="G1634" s="48"/>
      <c r="H1634" s="805"/>
      <c r="I1634" s="890"/>
      <c r="J1634" s="891"/>
      <c r="K1634" s="48"/>
      <c r="L1634" s="48"/>
      <c r="M1634" s="48"/>
      <c r="N1634" s="890"/>
      <c r="O1634" s="890"/>
      <c r="P1634" s="892"/>
      <c r="Q1634" s="890"/>
      <c r="R1634" s="890"/>
      <c r="S1634" s="893"/>
      <c r="T1634" s="754"/>
      <c r="U1634" s="890"/>
      <c r="V1634" s="894"/>
      <c r="W1634" s="31"/>
      <c r="X1634" s="805"/>
      <c r="Y1634" s="890"/>
      <c r="Z1634" s="890"/>
      <c r="AA1634" s="890"/>
      <c r="AB1634" s="890"/>
      <c r="AC1634" s="805"/>
      <c r="AD1634" s="890"/>
      <c r="AE1634" s="895"/>
      <c r="AF1634" s="895"/>
      <c r="AG1634" s="895"/>
      <c r="AH1634" s="895"/>
      <c r="AI1634" s="895"/>
      <c r="AJ1634" s="895"/>
      <c r="AK1634" s="890"/>
      <c r="AL1634" s="492"/>
      <c r="AM1634" s="492"/>
      <c r="AN1634" s="492"/>
      <c r="AO1634" s="194"/>
      <c r="AP1634" s="194"/>
      <c r="AQ1634" s="194"/>
      <c r="AR1634" s="194"/>
      <c r="AS1634" s="194"/>
      <c r="AT1634" s="194"/>
      <c r="AU1634" s="194"/>
      <c r="AV1634" s="194"/>
      <c r="AW1634" s="194"/>
      <c r="AX1634" s="194"/>
      <c r="AY1634" s="194"/>
    </row>
    <row r="1635">
      <c r="A1635" s="863"/>
      <c r="B1635" s="889"/>
      <c r="C1635" s="188"/>
      <c r="D1635" s="819"/>
      <c r="E1635" s="805"/>
      <c r="F1635" s="745"/>
      <c r="G1635" s="48"/>
      <c r="H1635" s="805"/>
      <c r="I1635" s="890"/>
      <c r="J1635" s="891"/>
      <c r="K1635" s="48"/>
      <c r="L1635" s="48"/>
      <c r="M1635" s="48"/>
      <c r="N1635" s="890"/>
      <c r="O1635" s="890"/>
      <c r="P1635" s="892"/>
      <c r="Q1635" s="890"/>
      <c r="R1635" s="890"/>
      <c r="S1635" s="893"/>
      <c r="T1635" s="754"/>
      <c r="U1635" s="890"/>
      <c r="V1635" s="894"/>
      <c r="W1635" s="31"/>
      <c r="X1635" s="805"/>
      <c r="Y1635" s="890"/>
      <c r="Z1635" s="890"/>
      <c r="AA1635" s="890"/>
      <c r="AB1635" s="890"/>
      <c r="AC1635" s="805"/>
      <c r="AD1635" s="890"/>
      <c r="AE1635" s="895"/>
      <c r="AF1635" s="895"/>
      <c r="AG1635" s="895"/>
      <c r="AH1635" s="895"/>
      <c r="AI1635" s="895"/>
      <c r="AJ1635" s="895"/>
      <c r="AK1635" s="890"/>
      <c r="AL1635" s="492"/>
      <c r="AM1635" s="492"/>
      <c r="AN1635" s="492"/>
      <c r="AO1635" s="194"/>
      <c r="AP1635" s="194"/>
      <c r="AQ1635" s="194"/>
      <c r="AR1635" s="194"/>
      <c r="AS1635" s="194"/>
      <c r="AT1635" s="194"/>
      <c r="AU1635" s="194"/>
      <c r="AV1635" s="194"/>
      <c r="AW1635" s="194"/>
      <c r="AX1635" s="194"/>
      <c r="AY1635" s="194"/>
    </row>
    <row r="1636">
      <c r="A1636" s="863"/>
      <c r="B1636" s="889"/>
      <c r="C1636" s="188"/>
      <c r="D1636" s="819"/>
      <c r="E1636" s="805"/>
      <c r="F1636" s="745"/>
      <c r="G1636" s="48"/>
      <c r="H1636" s="805"/>
      <c r="I1636" s="890"/>
      <c r="J1636" s="891"/>
      <c r="K1636" s="48"/>
      <c r="L1636" s="48"/>
      <c r="M1636" s="48"/>
      <c r="N1636" s="890"/>
      <c r="O1636" s="890"/>
      <c r="P1636" s="892"/>
      <c r="Q1636" s="890"/>
      <c r="R1636" s="890"/>
      <c r="S1636" s="893"/>
      <c r="T1636" s="754"/>
      <c r="U1636" s="890"/>
      <c r="V1636" s="894"/>
      <c r="W1636" s="31"/>
      <c r="X1636" s="805"/>
      <c r="Y1636" s="890"/>
      <c r="Z1636" s="890"/>
      <c r="AA1636" s="890"/>
      <c r="AB1636" s="890"/>
      <c r="AC1636" s="805"/>
      <c r="AD1636" s="890"/>
      <c r="AE1636" s="895"/>
      <c r="AF1636" s="895"/>
      <c r="AG1636" s="895"/>
      <c r="AH1636" s="895"/>
      <c r="AI1636" s="895"/>
      <c r="AJ1636" s="895"/>
      <c r="AK1636" s="890"/>
      <c r="AL1636" s="492"/>
      <c r="AM1636" s="492"/>
      <c r="AN1636" s="492"/>
      <c r="AO1636" s="194"/>
      <c r="AP1636" s="194"/>
      <c r="AQ1636" s="194"/>
      <c r="AR1636" s="194"/>
      <c r="AS1636" s="194"/>
      <c r="AT1636" s="194"/>
      <c r="AU1636" s="194"/>
      <c r="AV1636" s="194"/>
      <c r="AW1636" s="194"/>
      <c r="AX1636" s="194"/>
      <c r="AY1636" s="194"/>
    </row>
    <row r="1637">
      <c r="A1637" s="863"/>
      <c r="B1637" s="889"/>
      <c r="C1637" s="188"/>
      <c r="D1637" s="819"/>
      <c r="E1637" s="805"/>
      <c r="F1637" s="745"/>
      <c r="G1637" s="48"/>
      <c r="H1637" s="805"/>
      <c r="I1637" s="890"/>
      <c r="J1637" s="891"/>
      <c r="K1637" s="48"/>
      <c r="L1637" s="48"/>
      <c r="M1637" s="48"/>
      <c r="N1637" s="890"/>
      <c r="O1637" s="890"/>
      <c r="P1637" s="892"/>
      <c r="Q1637" s="890"/>
      <c r="R1637" s="890"/>
      <c r="S1637" s="893"/>
      <c r="T1637" s="754"/>
      <c r="U1637" s="890"/>
      <c r="V1637" s="894"/>
      <c r="W1637" s="31"/>
      <c r="X1637" s="805"/>
      <c r="Y1637" s="890"/>
      <c r="Z1637" s="890"/>
      <c r="AA1637" s="890"/>
      <c r="AB1637" s="890"/>
      <c r="AC1637" s="805"/>
      <c r="AD1637" s="890"/>
      <c r="AE1637" s="895"/>
      <c r="AF1637" s="895"/>
      <c r="AG1637" s="895"/>
      <c r="AH1637" s="895"/>
      <c r="AI1637" s="895"/>
      <c r="AJ1637" s="895"/>
      <c r="AK1637" s="890"/>
      <c r="AL1637" s="492"/>
      <c r="AM1637" s="492"/>
      <c r="AN1637" s="492"/>
      <c r="AO1637" s="194"/>
      <c r="AP1637" s="194"/>
      <c r="AQ1637" s="194"/>
      <c r="AR1637" s="194"/>
      <c r="AS1637" s="194"/>
      <c r="AT1637" s="194"/>
      <c r="AU1637" s="194"/>
      <c r="AV1637" s="194"/>
      <c r="AW1637" s="194"/>
      <c r="AX1637" s="194"/>
      <c r="AY1637" s="194"/>
    </row>
    <row r="1638">
      <c r="A1638" s="863"/>
      <c r="B1638" s="889"/>
      <c r="C1638" s="188"/>
      <c r="D1638" s="819"/>
      <c r="E1638" s="805"/>
      <c r="F1638" s="745"/>
      <c r="G1638" s="48"/>
      <c r="H1638" s="805"/>
      <c r="I1638" s="890"/>
      <c r="J1638" s="891"/>
      <c r="K1638" s="48"/>
      <c r="L1638" s="48"/>
      <c r="M1638" s="48"/>
      <c r="N1638" s="890"/>
      <c r="O1638" s="890"/>
      <c r="P1638" s="892"/>
      <c r="Q1638" s="890"/>
      <c r="R1638" s="890"/>
      <c r="S1638" s="893"/>
      <c r="T1638" s="754"/>
      <c r="U1638" s="890"/>
      <c r="V1638" s="894"/>
      <c r="W1638" s="31"/>
      <c r="X1638" s="805"/>
      <c r="Y1638" s="890"/>
      <c r="Z1638" s="890"/>
      <c r="AA1638" s="890"/>
      <c r="AB1638" s="890"/>
      <c r="AC1638" s="805"/>
      <c r="AD1638" s="890"/>
      <c r="AE1638" s="895"/>
      <c r="AF1638" s="895"/>
      <c r="AG1638" s="895"/>
      <c r="AH1638" s="895"/>
      <c r="AI1638" s="895"/>
      <c r="AJ1638" s="895"/>
      <c r="AK1638" s="890"/>
      <c r="AL1638" s="492"/>
      <c r="AM1638" s="492"/>
      <c r="AN1638" s="492"/>
      <c r="AO1638" s="194"/>
      <c r="AP1638" s="194"/>
      <c r="AQ1638" s="194"/>
      <c r="AR1638" s="194"/>
      <c r="AS1638" s="194"/>
      <c r="AT1638" s="194"/>
      <c r="AU1638" s="194"/>
      <c r="AV1638" s="194"/>
      <c r="AW1638" s="194"/>
      <c r="AX1638" s="194"/>
      <c r="AY1638" s="194"/>
    </row>
    <row r="1639">
      <c r="A1639" s="863"/>
      <c r="B1639" s="889"/>
      <c r="C1639" s="188"/>
      <c r="D1639" s="819"/>
      <c r="E1639" s="805"/>
      <c r="F1639" s="745"/>
      <c r="G1639" s="48"/>
      <c r="H1639" s="805"/>
      <c r="I1639" s="890"/>
      <c r="J1639" s="891"/>
      <c r="K1639" s="48"/>
      <c r="L1639" s="48"/>
      <c r="M1639" s="48"/>
      <c r="N1639" s="890"/>
      <c r="O1639" s="890"/>
      <c r="P1639" s="892"/>
      <c r="Q1639" s="890"/>
      <c r="R1639" s="890"/>
      <c r="S1639" s="893"/>
      <c r="T1639" s="754"/>
      <c r="U1639" s="890"/>
      <c r="V1639" s="894"/>
      <c r="W1639" s="31"/>
      <c r="X1639" s="805"/>
      <c r="Y1639" s="890"/>
      <c r="Z1639" s="890"/>
      <c r="AA1639" s="890"/>
      <c r="AB1639" s="890"/>
      <c r="AC1639" s="805"/>
      <c r="AD1639" s="890"/>
      <c r="AE1639" s="895"/>
      <c r="AF1639" s="895"/>
      <c r="AG1639" s="895"/>
      <c r="AH1639" s="895"/>
      <c r="AI1639" s="895"/>
      <c r="AJ1639" s="895"/>
      <c r="AK1639" s="890"/>
      <c r="AL1639" s="492"/>
      <c r="AM1639" s="492"/>
      <c r="AN1639" s="492"/>
      <c r="AO1639" s="194"/>
      <c r="AP1639" s="194"/>
      <c r="AQ1639" s="194"/>
      <c r="AR1639" s="194"/>
      <c r="AS1639" s="194"/>
      <c r="AT1639" s="194"/>
      <c r="AU1639" s="194"/>
      <c r="AV1639" s="194"/>
      <c r="AW1639" s="194"/>
      <c r="AX1639" s="194"/>
      <c r="AY1639" s="194"/>
    </row>
    <row r="1640">
      <c r="A1640" s="863"/>
      <c r="B1640" s="889"/>
      <c r="C1640" s="188"/>
      <c r="D1640" s="819"/>
      <c r="E1640" s="805"/>
      <c r="F1640" s="745"/>
      <c r="G1640" s="48"/>
      <c r="H1640" s="805"/>
      <c r="I1640" s="890"/>
      <c r="J1640" s="891"/>
      <c r="K1640" s="48"/>
      <c r="L1640" s="48"/>
      <c r="M1640" s="48"/>
      <c r="N1640" s="890"/>
      <c r="O1640" s="890"/>
      <c r="P1640" s="892"/>
      <c r="Q1640" s="890"/>
      <c r="R1640" s="890"/>
      <c r="S1640" s="893"/>
      <c r="T1640" s="754"/>
      <c r="U1640" s="890"/>
      <c r="V1640" s="894"/>
      <c r="W1640" s="31"/>
      <c r="X1640" s="805"/>
      <c r="Y1640" s="890"/>
      <c r="Z1640" s="890"/>
      <c r="AA1640" s="890"/>
      <c r="AB1640" s="890"/>
      <c r="AC1640" s="805"/>
      <c r="AD1640" s="890"/>
      <c r="AE1640" s="895"/>
      <c r="AF1640" s="895"/>
      <c r="AG1640" s="895"/>
      <c r="AH1640" s="895"/>
      <c r="AI1640" s="895"/>
      <c r="AJ1640" s="895"/>
      <c r="AK1640" s="890"/>
      <c r="AL1640" s="492"/>
      <c r="AM1640" s="492"/>
      <c r="AN1640" s="492"/>
      <c r="AO1640" s="194"/>
      <c r="AP1640" s="194"/>
      <c r="AQ1640" s="194"/>
      <c r="AR1640" s="194"/>
      <c r="AS1640" s="194"/>
      <c r="AT1640" s="194"/>
      <c r="AU1640" s="194"/>
      <c r="AV1640" s="194"/>
      <c r="AW1640" s="194"/>
      <c r="AX1640" s="194"/>
      <c r="AY1640" s="194"/>
    </row>
    <row r="1641">
      <c r="A1641" s="863"/>
      <c r="B1641" s="889"/>
      <c r="C1641" s="188"/>
      <c r="D1641" s="819"/>
      <c r="E1641" s="805"/>
      <c r="F1641" s="745"/>
      <c r="G1641" s="48"/>
      <c r="H1641" s="805"/>
      <c r="I1641" s="890"/>
      <c r="J1641" s="891"/>
      <c r="K1641" s="48"/>
      <c r="L1641" s="48"/>
      <c r="M1641" s="48"/>
      <c r="N1641" s="890"/>
      <c r="O1641" s="890"/>
      <c r="P1641" s="892"/>
      <c r="Q1641" s="890"/>
      <c r="R1641" s="890"/>
      <c r="S1641" s="893"/>
      <c r="T1641" s="754"/>
      <c r="U1641" s="890"/>
      <c r="V1641" s="894"/>
      <c r="W1641" s="31"/>
      <c r="X1641" s="805"/>
      <c r="Y1641" s="890"/>
      <c r="Z1641" s="890"/>
      <c r="AA1641" s="890"/>
      <c r="AB1641" s="890"/>
      <c r="AC1641" s="805"/>
      <c r="AD1641" s="890"/>
      <c r="AE1641" s="895"/>
      <c r="AF1641" s="895"/>
      <c r="AG1641" s="895"/>
      <c r="AH1641" s="895"/>
      <c r="AI1641" s="895"/>
      <c r="AJ1641" s="895"/>
      <c r="AK1641" s="890"/>
      <c r="AL1641" s="492"/>
      <c r="AM1641" s="492"/>
      <c r="AN1641" s="492"/>
      <c r="AO1641" s="194"/>
      <c r="AP1641" s="194"/>
      <c r="AQ1641" s="194"/>
      <c r="AR1641" s="194"/>
      <c r="AS1641" s="194"/>
      <c r="AT1641" s="194"/>
      <c r="AU1641" s="194"/>
      <c r="AV1641" s="194"/>
      <c r="AW1641" s="194"/>
      <c r="AX1641" s="194"/>
      <c r="AY1641" s="194"/>
    </row>
    <row r="1642">
      <c r="A1642" s="863"/>
      <c r="B1642" s="889"/>
      <c r="C1642" s="188"/>
      <c r="D1642" s="819"/>
      <c r="E1642" s="805"/>
      <c r="F1642" s="745"/>
      <c r="G1642" s="48"/>
      <c r="H1642" s="805"/>
      <c r="I1642" s="890"/>
      <c r="J1642" s="891"/>
      <c r="K1642" s="48"/>
      <c r="L1642" s="48"/>
      <c r="M1642" s="48"/>
      <c r="N1642" s="890"/>
      <c r="O1642" s="890"/>
      <c r="P1642" s="892"/>
      <c r="Q1642" s="890"/>
      <c r="R1642" s="890"/>
      <c r="S1642" s="893"/>
      <c r="T1642" s="754"/>
      <c r="U1642" s="890"/>
      <c r="V1642" s="894"/>
      <c r="W1642" s="31"/>
      <c r="X1642" s="805"/>
      <c r="Y1642" s="890"/>
      <c r="Z1642" s="890"/>
      <c r="AA1642" s="890"/>
      <c r="AB1642" s="890"/>
      <c r="AC1642" s="805"/>
      <c r="AD1642" s="890"/>
      <c r="AE1642" s="895"/>
      <c r="AF1642" s="895"/>
      <c r="AG1642" s="895"/>
      <c r="AH1642" s="895"/>
      <c r="AI1642" s="895"/>
      <c r="AJ1642" s="895"/>
      <c r="AK1642" s="890"/>
      <c r="AL1642" s="492"/>
      <c r="AM1642" s="492"/>
      <c r="AN1642" s="492"/>
      <c r="AO1642" s="194"/>
      <c r="AP1642" s="194"/>
      <c r="AQ1642" s="194"/>
      <c r="AR1642" s="194"/>
      <c r="AS1642" s="194"/>
      <c r="AT1642" s="194"/>
      <c r="AU1642" s="194"/>
      <c r="AV1642" s="194"/>
      <c r="AW1642" s="194"/>
      <c r="AX1642" s="194"/>
      <c r="AY1642" s="194"/>
    </row>
    <row r="1643">
      <c r="A1643" s="863"/>
      <c r="B1643" s="889"/>
      <c r="C1643" s="188"/>
      <c r="D1643" s="819"/>
      <c r="E1643" s="805"/>
      <c r="F1643" s="745"/>
      <c r="G1643" s="48"/>
      <c r="H1643" s="805"/>
      <c r="I1643" s="890"/>
      <c r="J1643" s="891"/>
      <c r="K1643" s="48"/>
      <c r="L1643" s="48"/>
      <c r="M1643" s="48"/>
      <c r="N1643" s="890"/>
      <c r="O1643" s="890"/>
      <c r="P1643" s="892"/>
      <c r="Q1643" s="890"/>
      <c r="R1643" s="890"/>
      <c r="S1643" s="893"/>
      <c r="T1643" s="754"/>
      <c r="U1643" s="890"/>
      <c r="V1643" s="894"/>
      <c r="W1643" s="31"/>
      <c r="X1643" s="805"/>
      <c r="Y1643" s="890"/>
      <c r="Z1643" s="890"/>
      <c r="AA1643" s="890"/>
      <c r="AB1643" s="890"/>
      <c r="AC1643" s="805"/>
      <c r="AD1643" s="890"/>
      <c r="AE1643" s="895"/>
      <c r="AF1643" s="895"/>
      <c r="AG1643" s="895"/>
      <c r="AH1643" s="895"/>
      <c r="AI1643" s="895"/>
      <c r="AJ1643" s="895"/>
      <c r="AK1643" s="890"/>
      <c r="AL1643" s="492"/>
      <c r="AM1643" s="492"/>
      <c r="AN1643" s="492"/>
      <c r="AO1643" s="194"/>
      <c r="AP1643" s="194"/>
      <c r="AQ1643" s="194"/>
      <c r="AR1643" s="194"/>
      <c r="AS1643" s="194"/>
      <c r="AT1643" s="194"/>
      <c r="AU1643" s="194"/>
      <c r="AV1643" s="194"/>
      <c r="AW1643" s="194"/>
      <c r="AX1643" s="194"/>
      <c r="AY1643" s="194"/>
    </row>
    <row r="1644">
      <c r="A1644" s="863"/>
      <c r="B1644" s="889"/>
      <c r="C1644" s="188"/>
      <c r="D1644" s="819"/>
      <c r="E1644" s="805"/>
      <c r="F1644" s="745"/>
      <c r="G1644" s="48"/>
      <c r="H1644" s="805"/>
      <c r="I1644" s="890"/>
      <c r="J1644" s="891"/>
      <c r="K1644" s="48"/>
      <c r="L1644" s="48"/>
      <c r="M1644" s="48"/>
      <c r="N1644" s="890"/>
      <c r="O1644" s="890"/>
      <c r="P1644" s="892"/>
      <c r="Q1644" s="890"/>
      <c r="R1644" s="890"/>
      <c r="S1644" s="893"/>
      <c r="T1644" s="754"/>
      <c r="U1644" s="890"/>
      <c r="V1644" s="894"/>
      <c r="W1644" s="31"/>
      <c r="X1644" s="805"/>
      <c r="Y1644" s="890"/>
      <c r="Z1644" s="890"/>
      <c r="AA1644" s="890"/>
      <c r="AB1644" s="890"/>
      <c r="AC1644" s="805"/>
      <c r="AD1644" s="890"/>
      <c r="AE1644" s="895"/>
      <c r="AF1644" s="895"/>
      <c r="AG1644" s="895"/>
      <c r="AH1644" s="895"/>
      <c r="AI1644" s="895"/>
      <c r="AJ1644" s="895"/>
      <c r="AK1644" s="890"/>
      <c r="AL1644" s="492"/>
      <c r="AM1644" s="492"/>
      <c r="AN1644" s="492"/>
      <c r="AO1644" s="194"/>
      <c r="AP1644" s="194"/>
      <c r="AQ1644" s="194"/>
      <c r="AR1644" s="194"/>
      <c r="AS1644" s="194"/>
      <c r="AT1644" s="194"/>
      <c r="AU1644" s="194"/>
      <c r="AV1644" s="194"/>
      <c r="AW1644" s="194"/>
      <c r="AX1644" s="194"/>
      <c r="AY1644" s="194"/>
    </row>
    <row r="1645">
      <c r="A1645" s="863"/>
      <c r="B1645" s="889"/>
      <c r="C1645" s="188"/>
      <c r="D1645" s="819"/>
      <c r="E1645" s="805"/>
      <c r="F1645" s="745"/>
      <c r="G1645" s="48"/>
      <c r="H1645" s="805"/>
      <c r="I1645" s="890"/>
      <c r="J1645" s="891"/>
      <c r="K1645" s="48"/>
      <c r="L1645" s="48"/>
      <c r="M1645" s="48"/>
      <c r="N1645" s="890"/>
      <c r="O1645" s="890"/>
      <c r="P1645" s="892"/>
      <c r="Q1645" s="890"/>
      <c r="R1645" s="890"/>
      <c r="S1645" s="893"/>
      <c r="T1645" s="754"/>
      <c r="U1645" s="890"/>
      <c r="V1645" s="894"/>
      <c r="W1645" s="31"/>
      <c r="X1645" s="805"/>
      <c r="Y1645" s="890"/>
      <c r="Z1645" s="890"/>
      <c r="AA1645" s="890"/>
      <c r="AB1645" s="890"/>
      <c r="AC1645" s="805"/>
      <c r="AD1645" s="890"/>
      <c r="AE1645" s="895"/>
      <c r="AF1645" s="895"/>
      <c r="AG1645" s="895"/>
      <c r="AH1645" s="895"/>
      <c r="AI1645" s="895"/>
      <c r="AJ1645" s="895"/>
      <c r="AK1645" s="890"/>
      <c r="AL1645" s="492"/>
      <c r="AM1645" s="492"/>
      <c r="AN1645" s="492"/>
      <c r="AO1645" s="194"/>
      <c r="AP1645" s="194"/>
      <c r="AQ1645" s="194"/>
      <c r="AR1645" s="194"/>
      <c r="AS1645" s="194"/>
      <c r="AT1645" s="194"/>
      <c r="AU1645" s="194"/>
      <c r="AV1645" s="194"/>
      <c r="AW1645" s="194"/>
      <c r="AX1645" s="194"/>
      <c r="AY1645" s="194"/>
    </row>
    <row r="1646">
      <c r="A1646" s="863"/>
      <c r="B1646" s="889"/>
      <c r="C1646" s="188"/>
      <c r="D1646" s="819"/>
      <c r="E1646" s="805"/>
      <c r="F1646" s="745"/>
      <c r="G1646" s="48"/>
      <c r="H1646" s="805"/>
      <c r="I1646" s="890"/>
      <c r="J1646" s="891"/>
      <c r="K1646" s="48"/>
      <c r="L1646" s="48"/>
      <c r="M1646" s="48"/>
      <c r="N1646" s="890"/>
      <c r="O1646" s="890"/>
      <c r="P1646" s="892"/>
      <c r="Q1646" s="890"/>
      <c r="R1646" s="890"/>
      <c r="S1646" s="893"/>
      <c r="T1646" s="754"/>
      <c r="U1646" s="890"/>
      <c r="V1646" s="894"/>
      <c r="W1646" s="31"/>
      <c r="X1646" s="805"/>
      <c r="Y1646" s="890"/>
      <c r="Z1646" s="890"/>
      <c r="AA1646" s="890"/>
      <c r="AB1646" s="890"/>
      <c r="AC1646" s="805"/>
      <c r="AD1646" s="890"/>
      <c r="AE1646" s="895"/>
      <c r="AF1646" s="895"/>
      <c r="AG1646" s="895"/>
      <c r="AH1646" s="895"/>
      <c r="AI1646" s="895"/>
      <c r="AJ1646" s="895"/>
      <c r="AK1646" s="890"/>
      <c r="AL1646" s="492"/>
      <c r="AM1646" s="492"/>
      <c r="AN1646" s="492"/>
      <c r="AO1646" s="194"/>
      <c r="AP1646" s="194"/>
      <c r="AQ1646" s="194"/>
      <c r="AR1646" s="194"/>
      <c r="AS1646" s="194"/>
      <c r="AT1646" s="194"/>
      <c r="AU1646" s="194"/>
      <c r="AV1646" s="194"/>
      <c r="AW1646" s="194"/>
      <c r="AX1646" s="194"/>
      <c r="AY1646" s="194"/>
    </row>
    <row r="1647">
      <c r="A1647" s="863"/>
      <c r="B1647" s="889"/>
      <c r="C1647" s="188"/>
      <c r="D1647" s="819"/>
      <c r="E1647" s="805"/>
      <c r="F1647" s="745"/>
      <c r="G1647" s="48"/>
      <c r="H1647" s="805"/>
      <c r="I1647" s="890"/>
      <c r="J1647" s="891"/>
      <c r="K1647" s="48"/>
      <c r="L1647" s="48"/>
      <c r="M1647" s="48"/>
      <c r="N1647" s="890"/>
      <c r="O1647" s="890"/>
      <c r="P1647" s="892"/>
      <c r="Q1647" s="890"/>
      <c r="R1647" s="890"/>
      <c r="S1647" s="893"/>
      <c r="T1647" s="754"/>
      <c r="U1647" s="890"/>
      <c r="V1647" s="894"/>
      <c r="W1647" s="31"/>
      <c r="X1647" s="805"/>
      <c r="Y1647" s="890"/>
      <c r="Z1647" s="890"/>
      <c r="AA1647" s="890"/>
      <c r="AB1647" s="890"/>
      <c r="AC1647" s="805"/>
      <c r="AD1647" s="890"/>
      <c r="AE1647" s="895"/>
      <c r="AF1647" s="895"/>
      <c r="AG1647" s="895"/>
      <c r="AH1647" s="895"/>
      <c r="AI1647" s="895"/>
      <c r="AJ1647" s="895"/>
      <c r="AK1647" s="890"/>
      <c r="AL1647" s="492"/>
      <c r="AM1647" s="492"/>
      <c r="AN1647" s="492"/>
      <c r="AO1647" s="194"/>
      <c r="AP1647" s="194"/>
      <c r="AQ1647" s="194"/>
      <c r="AR1647" s="194"/>
      <c r="AS1647" s="194"/>
      <c r="AT1647" s="194"/>
      <c r="AU1647" s="194"/>
      <c r="AV1647" s="194"/>
      <c r="AW1647" s="194"/>
      <c r="AX1647" s="194"/>
      <c r="AY1647" s="194"/>
    </row>
    <row r="1648">
      <c r="A1648" s="863"/>
      <c r="B1648" s="889"/>
      <c r="C1648" s="188"/>
      <c r="D1648" s="819"/>
      <c r="E1648" s="805"/>
      <c r="F1648" s="745"/>
      <c r="G1648" s="48"/>
      <c r="H1648" s="805"/>
      <c r="I1648" s="890"/>
      <c r="J1648" s="891"/>
      <c r="K1648" s="48"/>
      <c r="L1648" s="48"/>
      <c r="M1648" s="48"/>
      <c r="N1648" s="890"/>
      <c r="O1648" s="890"/>
      <c r="P1648" s="892"/>
      <c r="Q1648" s="890"/>
      <c r="R1648" s="890"/>
      <c r="S1648" s="893"/>
      <c r="T1648" s="754"/>
      <c r="U1648" s="890"/>
      <c r="V1648" s="894"/>
      <c r="W1648" s="31"/>
      <c r="X1648" s="805"/>
      <c r="Y1648" s="890"/>
      <c r="Z1648" s="890"/>
      <c r="AA1648" s="890"/>
      <c r="AB1648" s="890"/>
      <c r="AC1648" s="805"/>
      <c r="AD1648" s="890"/>
      <c r="AE1648" s="895"/>
      <c r="AF1648" s="895"/>
      <c r="AG1648" s="895"/>
      <c r="AH1648" s="895"/>
      <c r="AI1648" s="895"/>
      <c r="AJ1648" s="895"/>
      <c r="AK1648" s="890"/>
      <c r="AL1648" s="492"/>
      <c r="AM1648" s="492"/>
      <c r="AN1648" s="492"/>
      <c r="AO1648" s="194"/>
      <c r="AP1648" s="194"/>
      <c r="AQ1648" s="194"/>
      <c r="AR1648" s="194"/>
      <c r="AS1648" s="194"/>
      <c r="AT1648" s="194"/>
      <c r="AU1648" s="194"/>
      <c r="AV1648" s="194"/>
      <c r="AW1648" s="194"/>
      <c r="AX1648" s="194"/>
      <c r="AY1648" s="194"/>
    </row>
    <row r="1649">
      <c r="A1649" s="863"/>
      <c r="B1649" s="889"/>
      <c r="C1649" s="188"/>
      <c r="D1649" s="819"/>
      <c r="E1649" s="805"/>
      <c r="F1649" s="745"/>
      <c r="G1649" s="48"/>
      <c r="H1649" s="805"/>
      <c r="I1649" s="890"/>
      <c r="J1649" s="891"/>
      <c r="K1649" s="48"/>
      <c r="L1649" s="48"/>
      <c r="M1649" s="48"/>
      <c r="N1649" s="890"/>
      <c r="O1649" s="890"/>
      <c r="P1649" s="892"/>
      <c r="Q1649" s="890"/>
      <c r="R1649" s="890"/>
      <c r="S1649" s="893"/>
      <c r="T1649" s="754"/>
      <c r="U1649" s="890"/>
      <c r="V1649" s="894"/>
      <c r="W1649" s="31"/>
      <c r="X1649" s="805"/>
      <c r="Y1649" s="890"/>
      <c r="Z1649" s="890"/>
      <c r="AA1649" s="890"/>
      <c r="AB1649" s="890"/>
      <c r="AC1649" s="805"/>
      <c r="AD1649" s="890"/>
      <c r="AE1649" s="895"/>
      <c r="AF1649" s="895"/>
      <c r="AG1649" s="895"/>
      <c r="AH1649" s="895"/>
      <c r="AI1649" s="895"/>
      <c r="AJ1649" s="895"/>
      <c r="AK1649" s="890"/>
      <c r="AL1649" s="492"/>
      <c r="AM1649" s="492"/>
      <c r="AN1649" s="492"/>
      <c r="AO1649" s="194"/>
      <c r="AP1649" s="194"/>
      <c r="AQ1649" s="194"/>
      <c r="AR1649" s="194"/>
      <c r="AS1649" s="194"/>
      <c r="AT1649" s="194"/>
      <c r="AU1649" s="194"/>
      <c r="AV1649" s="194"/>
      <c r="AW1649" s="194"/>
      <c r="AX1649" s="194"/>
      <c r="AY1649" s="194"/>
    </row>
    <row r="1650">
      <c r="A1650" s="863"/>
      <c r="B1650" s="889"/>
      <c r="C1650" s="188"/>
      <c r="D1650" s="819"/>
      <c r="E1650" s="805"/>
      <c r="F1650" s="745"/>
      <c r="G1650" s="48"/>
      <c r="H1650" s="805"/>
      <c r="I1650" s="890"/>
      <c r="J1650" s="891"/>
      <c r="K1650" s="48"/>
      <c r="L1650" s="48"/>
      <c r="M1650" s="48"/>
      <c r="N1650" s="890"/>
      <c r="O1650" s="890"/>
      <c r="P1650" s="892"/>
      <c r="Q1650" s="890"/>
      <c r="R1650" s="890"/>
      <c r="S1650" s="893"/>
      <c r="T1650" s="754"/>
      <c r="U1650" s="890"/>
      <c r="V1650" s="894"/>
      <c r="W1650" s="31"/>
      <c r="X1650" s="805"/>
      <c r="Y1650" s="890"/>
      <c r="Z1650" s="890"/>
      <c r="AA1650" s="890"/>
      <c r="AB1650" s="890"/>
      <c r="AC1650" s="805"/>
      <c r="AD1650" s="890"/>
      <c r="AE1650" s="895"/>
      <c r="AF1650" s="895"/>
      <c r="AG1650" s="895"/>
      <c r="AH1650" s="895"/>
      <c r="AI1650" s="895"/>
      <c r="AJ1650" s="895"/>
      <c r="AK1650" s="890"/>
      <c r="AL1650" s="492"/>
      <c r="AM1650" s="492"/>
      <c r="AN1650" s="492"/>
      <c r="AO1650" s="194"/>
      <c r="AP1650" s="194"/>
      <c r="AQ1650" s="194"/>
      <c r="AR1650" s="194"/>
      <c r="AS1650" s="194"/>
      <c r="AT1650" s="194"/>
      <c r="AU1650" s="194"/>
      <c r="AV1650" s="194"/>
      <c r="AW1650" s="194"/>
      <c r="AX1650" s="194"/>
      <c r="AY1650" s="194"/>
    </row>
    <row r="1651">
      <c r="A1651" s="863"/>
      <c r="B1651" s="889"/>
      <c r="C1651" s="188"/>
      <c r="D1651" s="819"/>
      <c r="E1651" s="805"/>
      <c r="F1651" s="745"/>
      <c r="G1651" s="48"/>
      <c r="H1651" s="805"/>
      <c r="I1651" s="890"/>
      <c r="J1651" s="891"/>
      <c r="K1651" s="48"/>
      <c r="L1651" s="48"/>
      <c r="M1651" s="48"/>
      <c r="N1651" s="890"/>
      <c r="O1651" s="890"/>
      <c r="P1651" s="892"/>
      <c r="Q1651" s="890"/>
      <c r="R1651" s="890"/>
      <c r="S1651" s="893"/>
      <c r="T1651" s="754"/>
      <c r="U1651" s="890"/>
      <c r="V1651" s="894"/>
      <c r="W1651" s="31"/>
      <c r="X1651" s="805"/>
      <c r="Y1651" s="890"/>
      <c r="Z1651" s="890"/>
      <c r="AA1651" s="890"/>
      <c r="AB1651" s="890"/>
      <c r="AC1651" s="805"/>
      <c r="AD1651" s="890"/>
      <c r="AE1651" s="895"/>
      <c r="AF1651" s="895"/>
      <c r="AG1651" s="895"/>
      <c r="AH1651" s="895"/>
      <c r="AI1651" s="895"/>
      <c r="AJ1651" s="895"/>
      <c r="AK1651" s="890"/>
      <c r="AL1651" s="492"/>
      <c r="AM1651" s="492"/>
      <c r="AN1651" s="492"/>
      <c r="AO1651" s="194"/>
      <c r="AP1651" s="194"/>
      <c r="AQ1651" s="194"/>
      <c r="AR1651" s="194"/>
      <c r="AS1651" s="194"/>
      <c r="AT1651" s="194"/>
      <c r="AU1651" s="194"/>
      <c r="AV1651" s="194"/>
      <c r="AW1651" s="194"/>
      <c r="AX1651" s="194"/>
      <c r="AY1651" s="194"/>
    </row>
    <row r="1652">
      <c r="A1652" s="863"/>
      <c r="B1652" s="889"/>
      <c r="C1652" s="188"/>
      <c r="D1652" s="819"/>
      <c r="E1652" s="805"/>
      <c r="F1652" s="745"/>
      <c r="G1652" s="48"/>
      <c r="H1652" s="805"/>
      <c r="I1652" s="890"/>
      <c r="J1652" s="891"/>
      <c r="K1652" s="48"/>
      <c r="L1652" s="48"/>
      <c r="M1652" s="48"/>
      <c r="N1652" s="890"/>
      <c r="O1652" s="890"/>
      <c r="P1652" s="892"/>
      <c r="Q1652" s="890"/>
      <c r="R1652" s="890"/>
      <c r="S1652" s="893"/>
      <c r="T1652" s="754"/>
      <c r="U1652" s="890"/>
      <c r="V1652" s="894"/>
      <c r="W1652" s="31"/>
      <c r="X1652" s="805"/>
      <c r="Y1652" s="890"/>
      <c r="Z1652" s="890"/>
      <c r="AA1652" s="890"/>
      <c r="AB1652" s="890"/>
      <c r="AC1652" s="805"/>
      <c r="AD1652" s="890"/>
      <c r="AE1652" s="895"/>
      <c r="AF1652" s="895"/>
      <c r="AG1652" s="895"/>
      <c r="AH1652" s="895"/>
      <c r="AI1652" s="895"/>
      <c r="AJ1652" s="895"/>
      <c r="AK1652" s="890"/>
      <c r="AL1652" s="492"/>
      <c r="AM1652" s="492"/>
      <c r="AN1652" s="492"/>
      <c r="AO1652" s="194"/>
      <c r="AP1652" s="194"/>
      <c r="AQ1652" s="194"/>
      <c r="AR1652" s="194"/>
      <c r="AS1652" s="194"/>
      <c r="AT1652" s="194"/>
      <c r="AU1652" s="194"/>
      <c r="AV1652" s="194"/>
      <c r="AW1652" s="194"/>
      <c r="AX1652" s="194"/>
      <c r="AY1652" s="194"/>
    </row>
    <row r="1653">
      <c r="A1653" s="863"/>
      <c r="B1653" s="889"/>
      <c r="C1653" s="188"/>
      <c r="D1653" s="819"/>
      <c r="E1653" s="805"/>
      <c r="F1653" s="745"/>
      <c r="G1653" s="48"/>
      <c r="H1653" s="805"/>
      <c r="I1653" s="890"/>
      <c r="J1653" s="891"/>
      <c r="K1653" s="48"/>
      <c r="L1653" s="48"/>
      <c r="M1653" s="48"/>
      <c r="N1653" s="890"/>
      <c r="O1653" s="890"/>
      <c r="P1653" s="892"/>
      <c r="Q1653" s="890"/>
      <c r="R1653" s="890"/>
      <c r="S1653" s="893"/>
      <c r="T1653" s="754"/>
      <c r="U1653" s="890"/>
      <c r="V1653" s="894"/>
      <c r="W1653" s="31"/>
      <c r="X1653" s="805"/>
      <c r="Y1653" s="890"/>
      <c r="Z1653" s="890"/>
      <c r="AA1653" s="890"/>
      <c r="AB1653" s="890"/>
      <c r="AC1653" s="805"/>
      <c r="AD1653" s="890"/>
      <c r="AE1653" s="895"/>
      <c r="AF1653" s="895"/>
      <c r="AG1653" s="895"/>
      <c r="AH1653" s="895"/>
      <c r="AI1653" s="895"/>
      <c r="AJ1653" s="895"/>
      <c r="AK1653" s="890"/>
      <c r="AL1653" s="492"/>
      <c r="AM1653" s="492"/>
      <c r="AN1653" s="492"/>
      <c r="AO1653" s="194"/>
      <c r="AP1653" s="194"/>
      <c r="AQ1653" s="194"/>
      <c r="AR1653" s="194"/>
      <c r="AS1653" s="194"/>
      <c r="AT1653" s="194"/>
      <c r="AU1653" s="194"/>
      <c r="AV1653" s="194"/>
      <c r="AW1653" s="194"/>
      <c r="AX1653" s="194"/>
      <c r="AY1653" s="194"/>
    </row>
    <row r="1654">
      <c r="A1654" s="863"/>
      <c r="B1654" s="889"/>
      <c r="C1654" s="188"/>
      <c r="D1654" s="819"/>
      <c r="E1654" s="805"/>
      <c r="F1654" s="745"/>
      <c r="G1654" s="48"/>
      <c r="H1654" s="805"/>
      <c r="I1654" s="890"/>
      <c r="J1654" s="891"/>
      <c r="K1654" s="48"/>
      <c r="L1654" s="48"/>
      <c r="M1654" s="48"/>
      <c r="N1654" s="890"/>
      <c r="O1654" s="890"/>
      <c r="P1654" s="892"/>
      <c r="Q1654" s="890"/>
      <c r="R1654" s="890"/>
      <c r="S1654" s="893"/>
      <c r="T1654" s="754"/>
      <c r="U1654" s="890"/>
      <c r="V1654" s="894"/>
      <c r="W1654" s="31"/>
      <c r="X1654" s="805"/>
      <c r="Y1654" s="890"/>
      <c r="Z1654" s="890"/>
      <c r="AA1654" s="890"/>
      <c r="AB1654" s="890"/>
      <c r="AC1654" s="805"/>
      <c r="AD1654" s="890"/>
      <c r="AE1654" s="895"/>
      <c r="AF1654" s="895"/>
      <c r="AG1654" s="895"/>
      <c r="AH1654" s="895"/>
      <c r="AI1654" s="895"/>
      <c r="AJ1654" s="895"/>
      <c r="AK1654" s="890"/>
      <c r="AL1654" s="492"/>
      <c r="AM1654" s="492"/>
      <c r="AN1654" s="492"/>
      <c r="AO1654" s="194"/>
      <c r="AP1654" s="194"/>
      <c r="AQ1654" s="194"/>
      <c r="AR1654" s="194"/>
      <c r="AS1654" s="194"/>
      <c r="AT1654" s="194"/>
      <c r="AU1654" s="194"/>
      <c r="AV1654" s="194"/>
      <c r="AW1654" s="194"/>
      <c r="AX1654" s="194"/>
      <c r="AY1654" s="194"/>
    </row>
    <row r="1655">
      <c r="A1655" s="863"/>
      <c r="B1655" s="889"/>
      <c r="C1655" s="188"/>
      <c r="D1655" s="819"/>
      <c r="E1655" s="805"/>
      <c r="F1655" s="745"/>
      <c r="G1655" s="48"/>
      <c r="H1655" s="805"/>
      <c r="I1655" s="890"/>
      <c r="J1655" s="891"/>
      <c r="K1655" s="48"/>
      <c r="L1655" s="48"/>
      <c r="M1655" s="48"/>
      <c r="N1655" s="890"/>
      <c r="O1655" s="890"/>
      <c r="P1655" s="892"/>
      <c r="Q1655" s="890"/>
      <c r="R1655" s="890"/>
      <c r="S1655" s="893"/>
      <c r="T1655" s="754"/>
      <c r="U1655" s="890"/>
      <c r="V1655" s="894"/>
      <c r="W1655" s="31"/>
      <c r="X1655" s="805"/>
      <c r="Y1655" s="890"/>
      <c r="Z1655" s="890"/>
      <c r="AA1655" s="890"/>
      <c r="AB1655" s="890"/>
      <c r="AC1655" s="805"/>
      <c r="AD1655" s="890"/>
      <c r="AE1655" s="895"/>
      <c r="AF1655" s="895"/>
      <c r="AG1655" s="895"/>
      <c r="AH1655" s="895"/>
      <c r="AI1655" s="895"/>
      <c r="AJ1655" s="895"/>
      <c r="AK1655" s="890"/>
      <c r="AL1655" s="492"/>
      <c r="AM1655" s="492"/>
      <c r="AN1655" s="492"/>
      <c r="AO1655" s="194"/>
      <c r="AP1655" s="194"/>
      <c r="AQ1655" s="194"/>
      <c r="AR1655" s="194"/>
      <c r="AS1655" s="194"/>
      <c r="AT1655" s="194"/>
      <c r="AU1655" s="194"/>
      <c r="AV1655" s="194"/>
      <c r="AW1655" s="194"/>
      <c r="AX1655" s="194"/>
      <c r="AY1655" s="194"/>
    </row>
    <row r="1656">
      <c r="A1656" s="863"/>
      <c r="B1656" s="889"/>
      <c r="C1656" s="188"/>
      <c r="D1656" s="819"/>
      <c r="E1656" s="805"/>
      <c r="F1656" s="745"/>
      <c r="G1656" s="48"/>
      <c r="H1656" s="805"/>
      <c r="I1656" s="890"/>
      <c r="J1656" s="891"/>
      <c r="K1656" s="48"/>
      <c r="L1656" s="48"/>
      <c r="M1656" s="48"/>
      <c r="N1656" s="890"/>
      <c r="O1656" s="890"/>
      <c r="P1656" s="892"/>
      <c r="Q1656" s="890"/>
      <c r="R1656" s="890"/>
      <c r="S1656" s="893"/>
      <c r="T1656" s="754"/>
      <c r="U1656" s="890"/>
      <c r="V1656" s="894"/>
      <c r="W1656" s="31"/>
      <c r="X1656" s="805"/>
      <c r="Y1656" s="890"/>
      <c r="Z1656" s="890"/>
      <c r="AA1656" s="890"/>
      <c r="AB1656" s="890"/>
      <c r="AC1656" s="805"/>
      <c r="AD1656" s="890"/>
      <c r="AE1656" s="895"/>
      <c r="AF1656" s="895"/>
      <c r="AG1656" s="895"/>
      <c r="AH1656" s="895"/>
      <c r="AI1656" s="895"/>
      <c r="AJ1656" s="895"/>
      <c r="AK1656" s="890"/>
      <c r="AL1656" s="492"/>
      <c r="AM1656" s="492"/>
      <c r="AN1656" s="492"/>
      <c r="AO1656" s="194"/>
      <c r="AP1656" s="194"/>
      <c r="AQ1656" s="194"/>
      <c r="AR1656" s="194"/>
      <c r="AS1656" s="194"/>
      <c r="AT1656" s="194"/>
      <c r="AU1656" s="194"/>
      <c r="AV1656" s="194"/>
      <c r="AW1656" s="194"/>
      <c r="AX1656" s="194"/>
      <c r="AY1656" s="194"/>
    </row>
    <row r="1657">
      <c r="A1657" s="863"/>
      <c r="B1657" s="889"/>
      <c r="C1657" s="188"/>
      <c r="D1657" s="819"/>
      <c r="E1657" s="805"/>
      <c r="F1657" s="745"/>
      <c r="G1657" s="48"/>
      <c r="H1657" s="805"/>
      <c r="I1657" s="890"/>
      <c r="J1657" s="891"/>
      <c r="K1657" s="48"/>
      <c r="L1657" s="48"/>
      <c r="M1657" s="48"/>
      <c r="N1657" s="890"/>
      <c r="O1657" s="890"/>
      <c r="P1657" s="892"/>
      <c r="Q1657" s="890"/>
      <c r="R1657" s="890"/>
      <c r="S1657" s="893"/>
      <c r="T1657" s="754"/>
      <c r="U1657" s="890"/>
      <c r="V1657" s="894"/>
      <c r="W1657" s="31"/>
      <c r="X1657" s="805"/>
      <c r="Y1657" s="890"/>
      <c r="Z1657" s="890"/>
      <c r="AA1657" s="890"/>
      <c r="AB1657" s="890"/>
      <c r="AC1657" s="805"/>
      <c r="AD1657" s="890"/>
      <c r="AE1657" s="895"/>
      <c r="AF1657" s="895"/>
      <c r="AG1657" s="895"/>
      <c r="AH1657" s="895"/>
      <c r="AI1657" s="895"/>
      <c r="AJ1657" s="895"/>
      <c r="AK1657" s="890"/>
      <c r="AL1657" s="492"/>
      <c r="AM1657" s="492"/>
      <c r="AN1657" s="492"/>
      <c r="AO1657" s="194"/>
      <c r="AP1657" s="194"/>
      <c r="AQ1657" s="194"/>
      <c r="AR1657" s="194"/>
      <c r="AS1657" s="194"/>
      <c r="AT1657" s="194"/>
      <c r="AU1657" s="194"/>
      <c r="AV1657" s="194"/>
      <c r="AW1657" s="194"/>
      <c r="AX1657" s="194"/>
      <c r="AY1657" s="194"/>
    </row>
    <row r="1658">
      <c r="A1658" s="863"/>
      <c r="B1658" s="889"/>
      <c r="C1658" s="188"/>
      <c r="D1658" s="819"/>
      <c r="E1658" s="805"/>
      <c r="F1658" s="745"/>
      <c r="G1658" s="48"/>
      <c r="H1658" s="805"/>
      <c r="I1658" s="890"/>
      <c r="J1658" s="891"/>
      <c r="K1658" s="48"/>
      <c r="L1658" s="48"/>
      <c r="M1658" s="48"/>
      <c r="N1658" s="890"/>
      <c r="O1658" s="890"/>
      <c r="P1658" s="892"/>
      <c r="Q1658" s="890"/>
      <c r="R1658" s="890"/>
      <c r="S1658" s="893"/>
      <c r="T1658" s="754"/>
      <c r="U1658" s="890"/>
      <c r="V1658" s="894"/>
      <c r="W1658" s="31"/>
      <c r="X1658" s="805"/>
      <c r="Y1658" s="890"/>
      <c r="Z1658" s="890"/>
      <c r="AA1658" s="890"/>
      <c r="AB1658" s="890"/>
      <c r="AC1658" s="805"/>
      <c r="AD1658" s="890"/>
      <c r="AE1658" s="895"/>
      <c r="AF1658" s="895"/>
      <c r="AG1658" s="895"/>
      <c r="AH1658" s="895"/>
      <c r="AI1658" s="895"/>
      <c r="AJ1658" s="895"/>
      <c r="AK1658" s="890"/>
      <c r="AL1658" s="492"/>
      <c r="AM1658" s="492"/>
      <c r="AN1658" s="492"/>
      <c r="AO1658" s="194"/>
      <c r="AP1658" s="194"/>
      <c r="AQ1658" s="194"/>
      <c r="AR1658" s="194"/>
      <c r="AS1658" s="194"/>
      <c r="AT1658" s="194"/>
      <c r="AU1658" s="194"/>
      <c r="AV1658" s="194"/>
      <c r="AW1658" s="194"/>
      <c r="AX1658" s="194"/>
      <c r="AY1658" s="194"/>
    </row>
    <row r="1659">
      <c r="A1659" s="863"/>
      <c r="B1659" s="889"/>
      <c r="C1659" s="188"/>
      <c r="D1659" s="819"/>
      <c r="E1659" s="805"/>
      <c r="F1659" s="745"/>
      <c r="G1659" s="48"/>
      <c r="H1659" s="805"/>
      <c r="I1659" s="890"/>
      <c r="J1659" s="891"/>
      <c r="K1659" s="48"/>
      <c r="L1659" s="48"/>
      <c r="M1659" s="48"/>
      <c r="N1659" s="890"/>
      <c r="O1659" s="890"/>
      <c r="P1659" s="892"/>
      <c r="Q1659" s="890"/>
      <c r="R1659" s="890"/>
      <c r="S1659" s="893"/>
      <c r="T1659" s="754"/>
      <c r="U1659" s="890"/>
      <c r="V1659" s="894"/>
      <c r="W1659" s="31"/>
      <c r="X1659" s="805"/>
      <c r="Y1659" s="890"/>
      <c r="Z1659" s="890"/>
      <c r="AA1659" s="890"/>
      <c r="AB1659" s="890"/>
      <c r="AC1659" s="805"/>
      <c r="AD1659" s="890"/>
      <c r="AE1659" s="895"/>
      <c r="AF1659" s="895"/>
      <c r="AG1659" s="895"/>
      <c r="AH1659" s="895"/>
      <c r="AI1659" s="895"/>
      <c r="AJ1659" s="895"/>
      <c r="AK1659" s="890"/>
      <c r="AL1659" s="492"/>
      <c r="AM1659" s="492"/>
      <c r="AN1659" s="492"/>
      <c r="AO1659" s="194"/>
      <c r="AP1659" s="194"/>
      <c r="AQ1659" s="194"/>
      <c r="AR1659" s="194"/>
      <c r="AS1659" s="194"/>
      <c r="AT1659" s="194"/>
      <c r="AU1659" s="194"/>
      <c r="AV1659" s="194"/>
      <c r="AW1659" s="194"/>
      <c r="AX1659" s="194"/>
      <c r="AY1659" s="194"/>
    </row>
    <row r="1660">
      <c r="A1660" s="863"/>
      <c r="B1660" s="889"/>
      <c r="C1660" s="188"/>
      <c r="D1660" s="819"/>
      <c r="E1660" s="805"/>
      <c r="F1660" s="745"/>
      <c r="G1660" s="48"/>
      <c r="H1660" s="805"/>
      <c r="I1660" s="890"/>
      <c r="J1660" s="891"/>
      <c r="K1660" s="48"/>
      <c r="L1660" s="48"/>
      <c r="M1660" s="48"/>
      <c r="N1660" s="890"/>
      <c r="O1660" s="890"/>
      <c r="P1660" s="892"/>
      <c r="Q1660" s="890"/>
      <c r="R1660" s="890"/>
      <c r="S1660" s="893"/>
      <c r="T1660" s="754"/>
      <c r="U1660" s="890"/>
      <c r="V1660" s="894"/>
      <c r="W1660" s="31"/>
      <c r="X1660" s="805"/>
      <c r="Y1660" s="890"/>
      <c r="Z1660" s="890"/>
      <c r="AA1660" s="890"/>
      <c r="AB1660" s="890"/>
      <c r="AC1660" s="805"/>
      <c r="AD1660" s="890"/>
      <c r="AE1660" s="895"/>
      <c r="AF1660" s="895"/>
      <c r="AG1660" s="895"/>
      <c r="AH1660" s="895"/>
      <c r="AI1660" s="895"/>
      <c r="AJ1660" s="895"/>
      <c r="AK1660" s="890"/>
      <c r="AL1660" s="492"/>
      <c r="AM1660" s="492"/>
      <c r="AN1660" s="492"/>
      <c r="AO1660" s="194"/>
      <c r="AP1660" s="194"/>
      <c r="AQ1660" s="194"/>
      <c r="AR1660" s="194"/>
      <c r="AS1660" s="194"/>
      <c r="AT1660" s="194"/>
      <c r="AU1660" s="194"/>
      <c r="AV1660" s="194"/>
      <c r="AW1660" s="194"/>
      <c r="AX1660" s="194"/>
      <c r="AY1660" s="194"/>
    </row>
    <row r="1661">
      <c r="A1661" s="863"/>
      <c r="B1661" s="889"/>
      <c r="C1661" s="188"/>
      <c r="D1661" s="819"/>
      <c r="E1661" s="805"/>
      <c r="F1661" s="745"/>
      <c r="G1661" s="48"/>
      <c r="H1661" s="805"/>
      <c r="I1661" s="890"/>
      <c r="J1661" s="891"/>
      <c r="K1661" s="48"/>
      <c r="L1661" s="48"/>
      <c r="M1661" s="48"/>
      <c r="N1661" s="890"/>
      <c r="O1661" s="890"/>
      <c r="P1661" s="892"/>
      <c r="Q1661" s="890"/>
      <c r="R1661" s="890"/>
      <c r="S1661" s="893"/>
      <c r="T1661" s="754"/>
      <c r="U1661" s="890"/>
      <c r="V1661" s="894"/>
      <c r="W1661" s="31"/>
      <c r="X1661" s="805"/>
      <c r="Y1661" s="890"/>
      <c r="Z1661" s="890"/>
      <c r="AA1661" s="890"/>
      <c r="AB1661" s="890"/>
      <c r="AC1661" s="805"/>
      <c r="AD1661" s="890"/>
      <c r="AE1661" s="895"/>
      <c r="AF1661" s="895"/>
      <c r="AG1661" s="895"/>
      <c r="AH1661" s="895"/>
      <c r="AI1661" s="895"/>
      <c r="AJ1661" s="895"/>
      <c r="AK1661" s="890"/>
      <c r="AL1661" s="492"/>
      <c r="AM1661" s="492"/>
      <c r="AN1661" s="492"/>
      <c r="AO1661" s="194"/>
      <c r="AP1661" s="194"/>
      <c r="AQ1661" s="194"/>
      <c r="AR1661" s="194"/>
      <c r="AS1661" s="194"/>
      <c r="AT1661" s="194"/>
      <c r="AU1661" s="194"/>
      <c r="AV1661" s="194"/>
      <c r="AW1661" s="194"/>
      <c r="AX1661" s="194"/>
      <c r="AY1661" s="194"/>
    </row>
    <row r="1662">
      <c r="A1662" s="863"/>
      <c r="B1662" s="889"/>
      <c r="C1662" s="188"/>
      <c r="D1662" s="819"/>
      <c r="E1662" s="805"/>
      <c r="F1662" s="745"/>
      <c r="G1662" s="48"/>
      <c r="H1662" s="805"/>
      <c r="I1662" s="890"/>
      <c r="J1662" s="891"/>
      <c r="K1662" s="48"/>
      <c r="L1662" s="48"/>
      <c r="M1662" s="48"/>
      <c r="N1662" s="890"/>
      <c r="O1662" s="890"/>
      <c r="P1662" s="892"/>
      <c r="Q1662" s="890"/>
      <c r="R1662" s="890"/>
      <c r="S1662" s="893"/>
      <c r="T1662" s="754"/>
      <c r="U1662" s="890"/>
      <c r="V1662" s="894"/>
      <c r="W1662" s="31"/>
      <c r="X1662" s="805"/>
      <c r="Y1662" s="890"/>
      <c r="Z1662" s="890"/>
      <c r="AA1662" s="890"/>
      <c r="AB1662" s="890"/>
      <c r="AC1662" s="805"/>
      <c r="AD1662" s="890"/>
      <c r="AE1662" s="895"/>
      <c r="AF1662" s="895"/>
      <c r="AG1662" s="895"/>
      <c r="AH1662" s="895"/>
      <c r="AI1662" s="895"/>
      <c r="AJ1662" s="895"/>
      <c r="AK1662" s="890"/>
      <c r="AL1662" s="492"/>
      <c r="AM1662" s="492"/>
      <c r="AN1662" s="492"/>
      <c r="AO1662" s="194"/>
      <c r="AP1662" s="194"/>
      <c r="AQ1662" s="194"/>
      <c r="AR1662" s="194"/>
      <c r="AS1662" s="194"/>
      <c r="AT1662" s="194"/>
      <c r="AU1662" s="194"/>
      <c r="AV1662" s="194"/>
      <c r="AW1662" s="194"/>
      <c r="AX1662" s="194"/>
      <c r="AY1662" s="194"/>
    </row>
    <row r="1663">
      <c r="A1663" s="863"/>
      <c r="B1663" s="889"/>
      <c r="C1663" s="188"/>
      <c r="D1663" s="819"/>
      <c r="E1663" s="805"/>
      <c r="F1663" s="745"/>
      <c r="G1663" s="48"/>
      <c r="H1663" s="805"/>
      <c r="I1663" s="890"/>
      <c r="J1663" s="891"/>
      <c r="K1663" s="48"/>
      <c r="L1663" s="48"/>
      <c r="M1663" s="48"/>
      <c r="N1663" s="890"/>
      <c r="O1663" s="890"/>
      <c r="P1663" s="892"/>
      <c r="Q1663" s="890"/>
      <c r="R1663" s="890"/>
      <c r="S1663" s="893"/>
      <c r="T1663" s="754"/>
      <c r="U1663" s="890"/>
      <c r="V1663" s="894"/>
      <c r="W1663" s="31"/>
      <c r="X1663" s="805"/>
      <c r="Y1663" s="890"/>
      <c r="Z1663" s="890"/>
      <c r="AA1663" s="890"/>
      <c r="AB1663" s="890"/>
      <c r="AC1663" s="805"/>
      <c r="AD1663" s="890"/>
      <c r="AE1663" s="895"/>
      <c r="AF1663" s="895"/>
      <c r="AG1663" s="895"/>
      <c r="AH1663" s="895"/>
      <c r="AI1663" s="895"/>
      <c r="AJ1663" s="895"/>
      <c r="AK1663" s="890"/>
      <c r="AL1663" s="492"/>
      <c r="AM1663" s="492"/>
      <c r="AN1663" s="492"/>
      <c r="AO1663" s="194"/>
      <c r="AP1663" s="194"/>
      <c r="AQ1663" s="194"/>
      <c r="AR1663" s="194"/>
      <c r="AS1663" s="194"/>
      <c r="AT1663" s="194"/>
      <c r="AU1663" s="194"/>
      <c r="AV1663" s="194"/>
      <c r="AW1663" s="194"/>
      <c r="AX1663" s="194"/>
      <c r="AY1663" s="194"/>
    </row>
    <row r="1664">
      <c r="A1664" s="863"/>
      <c r="B1664" s="889"/>
      <c r="C1664" s="188"/>
      <c r="D1664" s="819"/>
      <c r="E1664" s="805"/>
      <c r="F1664" s="745"/>
      <c r="G1664" s="48"/>
      <c r="H1664" s="805"/>
      <c r="I1664" s="890"/>
      <c r="J1664" s="891"/>
      <c r="K1664" s="48"/>
      <c r="L1664" s="48"/>
      <c r="M1664" s="48"/>
      <c r="N1664" s="890"/>
      <c r="O1664" s="890"/>
      <c r="P1664" s="892"/>
      <c r="Q1664" s="890"/>
      <c r="R1664" s="890"/>
      <c r="S1664" s="893"/>
      <c r="T1664" s="754"/>
      <c r="U1664" s="890"/>
      <c r="V1664" s="894"/>
      <c r="W1664" s="31"/>
      <c r="X1664" s="805"/>
      <c r="Y1664" s="890"/>
      <c r="Z1664" s="890"/>
      <c r="AA1664" s="890"/>
      <c r="AB1664" s="890"/>
      <c r="AC1664" s="805"/>
      <c r="AD1664" s="890"/>
      <c r="AE1664" s="895"/>
      <c r="AF1664" s="895"/>
      <c r="AG1664" s="895"/>
      <c r="AH1664" s="895"/>
      <c r="AI1664" s="895"/>
      <c r="AJ1664" s="895"/>
      <c r="AK1664" s="890"/>
      <c r="AL1664" s="492"/>
      <c r="AM1664" s="492"/>
      <c r="AN1664" s="492"/>
      <c r="AO1664" s="194"/>
      <c r="AP1664" s="194"/>
      <c r="AQ1664" s="194"/>
      <c r="AR1664" s="194"/>
      <c r="AS1664" s="194"/>
      <c r="AT1664" s="194"/>
      <c r="AU1664" s="194"/>
      <c r="AV1664" s="194"/>
      <c r="AW1664" s="194"/>
      <c r="AX1664" s="194"/>
      <c r="AY1664" s="194"/>
    </row>
    <row r="1665">
      <c r="A1665" s="863"/>
      <c r="B1665" s="889"/>
      <c r="C1665" s="188"/>
      <c r="D1665" s="819"/>
      <c r="E1665" s="805"/>
      <c r="F1665" s="745"/>
      <c r="G1665" s="48"/>
      <c r="H1665" s="805"/>
      <c r="I1665" s="890"/>
      <c r="J1665" s="891"/>
      <c r="K1665" s="48"/>
      <c r="L1665" s="48"/>
      <c r="M1665" s="48"/>
      <c r="N1665" s="890"/>
      <c r="O1665" s="890"/>
      <c r="P1665" s="892"/>
      <c r="Q1665" s="890"/>
      <c r="R1665" s="890"/>
      <c r="S1665" s="893"/>
      <c r="T1665" s="754"/>
      <c r="U1665" s="890"/>
      <c r="V1665" s="894"/>
      <c r="W1665" s="31"/>
      <c r="X1665" s="805"/>
      <c r="Y1665" s="890"/>
      <c r="Z1665" s="890"/>
      <c r="AA1665" s="890"/>
      <c r="AB1665" s="890"/>
      <c r="AC1665" s="805"/>
      <c r="AD1665" s="890"/>
      <c r="AE1665" s="895"/>
      <c r="AF1665" s="895"/>
      <c r="AG1665" s="895"/>
      <c r="AH1665" s="895"/>
      <c r="AI1665" s="895"/>
      <c r="AJ1665" s="895"/>
      <c r="AK1665" s="890"/>
      <c r="AL1665" s="492"/>
      <c r="AM1665" s="492"/>
      <c r="AN1665" s="492"/>
      <c r="AO1665" s="194"/>
      <c r="AP1665" s="194"/>
      <c r="AQ1665" s="194"/>
      <c r="AR1665" s="194"/>
      <c r="AS1665" s="194"/>
      <c r="AT1665" s="194"/>
      <c r="AU1665" s="194"/>
      <c r="AV1665" s="194"/>
      <c r="AW1665" s="194"/>
      <c r="AX1665" s="194"/>
      <c r="AY1665" s="194"/>
    </row>
    <row r="1666">
      <c r="A1666" s="863"/>
      <c r="B1666" s="889"/>
      <c r="C1666" s="188"/>
      <c r="D1666" s="819"/>
      <c r="E1666" s="805"/>
      <c r="F1666" s="745"/>
      <c r="G1666" s="48"/>
      <c r="H1666" s="805"/>
      <c r="I1666" s="890"/>
      <c r="J1666" s="891"/>
      <c r="K1666" s="48"/>
      <c r="L1666" s="48"/>
      <c r="M1666" s="48"/>
      <c r="N1666" s="890"/>
      <c r="O1666" s="890"/>
      <c r="P1666" s="892"/>
      <c r="Q1666" s="890"/>
      <c r="R1666" s="890"/>
      <c r="S1666" s="893"/>
      <c r="T1666" s="754"/>
      <c r="U1666" s="890"/>
      <c r="V1666" s="894"/>
      <c r="W1666" s="31"/>
      <c r="X1666" s="805"/>
      <c r="Y1666" s="890"/>
      <c r="Z1666" s="890"/>
      <c r="AA1666" s="890"/>
      <c r="AB1666" s="890"/>
      <c r="AC1666" s="805"/>
      <c r="AD1666" s="890"/>
      <c r="AE1666" s="895"/>
      <c r="AF1666" s="895"/>
      <c r="AG1666" s="895"/>
      <c r="AH1666" s="895"/>
      <c r="AI1666" s="895"/>
      <c r="AJ1666" s="895"/>
      <c r="AK1666" s="890"/>
      <c r="AL1666" s="492"/>
      <c r="AM1666" s="492"/>
      <c r="AN1666" s="492"/>
      <c r="AO1666" s="194"/>
      <c r="AP1666" s="194"/>
      <c r="AQ1666" s="194"/>
      <c r="AR1666" s="194"/>
      <c r="AS1666" s="194"/>
      <c r="AT1666" s="194"/>
      <c r="AU1666" s="194"/>
      <c r="AV1666" s="194"/>
      <c r="AW1666" s="194"/>
      <c r="AX1666" s="194"/>
      <c r="AY1666" s="194"/>
    </row>
    <row r="1667">
      <c r="A1667" s="863"/>
      <c r="B1667" s="889"/>
      <c r="C1667" s="188"/>
      <c r="D1667" s="819"/>
      <c r="E1667" s="805"/>
      <c r="F1667" s="745"/>
      <c r="G1667" s="48"/>
      <c r="H1667" s="805"/>
      <c r="I1667" s="890"/>
      <c r="J1667" s="891"/>
      <c r="K1667" s="48"/>
      <c r="L1667" s="48"/>
      <c r="M1667" s="48"/>
      <c r="N1667" s="890"/>
      <c r="O1667" s="890"/>
      <c r="P1667" s="892"/>
      <c r="Q1667" s="890"/>
      <c r="R1667" s="890"/>
      <c r="S1667" s="893"/>
      <c r="T1667" s="754"/>
      <c r="U1667" s="890"/>
      <c r="V1667" s="894"/>
      <c r="W1667" s="31"/>
      <c r="X1667" s="805"/>
      <c r="Y1667" s="890"/>
      <c r="Z1667" s="890"/>
      <c r="AA1667" s="890"/>
      <c r="AB1667" s="890"/>
      <c r="AC1667" s="805"/>
      <c r="AD1667" s="890"/>
      <c r="AE1667" s="895"/>
      <c r="AF1667" s="895"/>
      <c r="AG1667" s="895"/>
      <c r="AH1667" s="895"/>
      <c r="AI1667" s="895"/>
      <c r="AJ1667" s="895"/>
      <c r="AK1667" s="890"/>
      <c r="AL1667" s="492"/>
      <c r="AM1667" s="492"/>
      <c r="AN1667" s="492"/>
      <c r="AO1667" s="194"/>
      <c r="AP1667" s="194"/>
      <c r="AQ1667" s="194"/>
      <c r="AR1667" s="194"/>
      <c r="AS1667" s="194"/>
      <c r="AT1667" s="194"/>
      <c r="AU1667" s="194"/>
      <c r="AV1667" s="194"/>
      <c r="AW1667" s="194"/>
      <c r="AX1667" s="194"/>
      <c r="AY1667" s="194"/>
    </row>
    <row r="1668">
      <c r="A1668" s="863"/>
      <c r="B1668" s="889"/>
      <c r="C1668" s="188"/>
      <c r="D1668" s="819"/>
      <c r="E1668" s="805"/>
      <c r="F1668" s="745"/>
      <c r="G1668" s="48"/>
      <c r="H1668" s="805"/>
      <c r="I1668" s="890"/>
      <c r="J1668" s="891"/>
      <c r="K1668" s="48"/>
      <c r="L1668" s="48"/>
      <c r="M1668" s="48"/>
      <c r="N1668" s="890"/>
      <c r="O1668" s="890"/>
      <c r="P1668" s="892"/>
      <c r="Q1668" s="890"/>
      <c r="R1668" s="890"/>
      <c r="S1668" s="893"/>
      <c r="T1668" s="754"/>
      <c r="U1668" s="890"/>
      <c r="V1668" s="894"/>
      <c r="W1668" s="31"/>
      <c r="X1668" s="805"/>
      <c r="Y1668" s="890"/>
      <c r="Z1668" s="890"/>
      <c r="AA1668" s="890"/>
      <c r="AB1668" s="890"/>
      <c r="AC1668" s="805"/>
      <c r="AD1668" s="890"/>
      <c r="AE1668" s="895"/>
      <c r="AF1668" s="895"/>
      <c r="AG1668" s="895"/>
      <c r="AH1668" s="895"/>
      <c r="AI1668" s="895"/>
      <c r="AJ1668" s="895"/>
      <c r="AK1668" s="890"/>
      <c r="AL1668" s="492"/>
      <c r="AM1668" s="492"/>
      <c r="AN1668" s="492"/>
      <c r="AO1668" s="194"/>
      <c r="AP1668" s="194"/>
      <c r="AQ1668" s="194"/>
      <c r="AR1668" s="194"/>
      <c r="AS1668" s="194"/>
      <c r="AT1668" s="194"/>
      <c r="AU1668" s="194"/>
      <c r="AV1668" s="194"/>
      <c r="AW1668" s="194"/>
      <c r="AX1668" s="194"/>
      <c r="AY1668" s="194"/>
    </row>
    <row r="1669">
      <c r="A1669" s="863"/>
      <c r="B1669" s="889"/>
      <c r="C1669" s="188"/>
      <c r="D1669" s="819"/>
      <c r="E1669" s="805"/>
      <c r="F1669" s="745"/>
      <c r="G1669" s="48"/>
      <c r="H1669" s="805"/>
      <c r="I1669" s="890"/>
      <c r="J1669" s="891"/>
      <c r="K1669" s="48"/>
      <c r="L1669" s="48"/>
      <c r="M1669" s="48"/>
      <c r="N1669" s="890"/>
      <c r="O1669" s="890"/>
      <c r="P1669" s="892"/>
      <c r="Q1669" s="890"/>
      <c r="R1669" s="890"/>
      <c r="S1669" s="893"/>
      <c r="T1669" s="754"/>
      <c r="U1669" s="890"/>
      <c r="V1669" s="894"/>
      <c r="W1669" s="31"/>
      <c r="X1669" s="805"/>
      <c r="Y1669" s="890"/>
      <c r="Z1669" s="890"/>
      <c r="AA1669" s="890"/>
      <c r="AB1669" s="890"/>
      <c r="AC1669" s="805"/>
      <c r="AD1669" s="890"/>
      <c r="AE1669" s="895"/>
      <c r="AF1669" s="895"/>
      <c r="AG1669" s="895"/>
      <c r="AH1669" s="895"/>
      <c r="AI1669" s="895"/>
      <c r="AJ1669" s="895"/>
      <c r="AK1669" s="890"/>
      <c r="AL1669" s="492"/>
      <c r="AM1669" s="492"/>
      <c r="AN1669" s="492"/>
      <c r="AO1669" s="194"/>
      <c r="AP1669" s="194"/>
      <c r="AQ1669" s="194"/>
      <c r="AR1669" s="194"/>
      <c r="AS1669" s="194"/>
      <c r="AT1669" s="194"/>
      <c r="AU1669" s="194"/>
      <c r="AV1669" s="194"/>
      <c r="AW1669" s="194"/>
      <c r="AX1669" s="194"/>
      <c r="AY1669" s="194"/>
    </row>
    <row r="1670">
      <c r="A1670" s="863"/>
      <c r="B1670" s="889"/>
      <c r="C1670" s="188"/>
      <c r="D1670" s="819"/>
      <c r="E1670" s="805"/>
      <c r="F1670" s="745"/>
      <c r="G1670" s="48"/>
      <c r="H1670" s="805"/>
      <c r="I1670" s="890"/>
      <c r="J1670" s="891"/>
      <c r="K1670" s="48"/>
      <c r="L1670" s="48"/>
      <c r="M1670" s="48"/>
      <c r="N1670" s="890"/>
      <c r="O1670" s="890"/>
      <c r="P1670" s="892"/>
      <c r="Q1670" s="890"/>
      <c r="R1670" s="890"/>
      <c r="S1670" s="893"/>
      <c r="T1670" s="754"/>
      <c r="U1670" s="890"/>
      <c r="V1670" s="894"/>
      <c r="W1670" s="31"/>
      <c r="X1670" s="805"/>
      <c r="Y1670" s="890"/>
      <c r="Z1670" s="890"/>
      <c r="AA1670" s="890"/>
      <c r="AB1670" s="890"/>
      <c r="AC1670" s="805"/>
      <c r="AD1670" s="890"/>
      <c r="AE1670" s="895"/>
      <c r="AF1670" s="895"/>
      <c r="AG1670" s="895"/>
      <c r="AH1670" s="895"/>
      <c r="AI1670" s="895"/>
      <c r="AJ1670" s="895"/>
      <c r="AK1670" s="890"/>
      <c r="AL1670" s="492"/>
      <c r="AM1670" s="492"/>
      <c r="AN1670" s="492"/>
      <c r="AO1670" s="194"/>
      <c r="AP1670" s="194"/>
      <c r="AQ1670" s="194"/>
      <c r="AR1670" s="194"/>
      <c r="AS1670" s="194"/>
      <c r="AT1670" s="194"/>
      <c r="AU1670" s="194"/>
      <c r="AV1670" s="194"/>
      <c r="AW1670" s="194"/>
      <c r="AX1670" s="194"/>
      <c r="AY1670" s="194"/>
    </row>
    <row r="1671">
      <c r="A1671" s="863"/>
      <c r="B1671" s="889"/>
      <c r="C1671" s="188"/>
      <c r="D1671" s="819"/>
      <c r="E1671" s="805"/>
      <c r="F1671" s="745"/>
      <c r="G1671" s="48"/>
      <c r="H1671" s="805"/>
      <c r="I1671" s="890"/>
      <c r="J1671" s="891"/>
      <c r="K1671" s="48"/>
      <c r="L1671" s="48"/>
      <c r="M1671" s="48"/>
      <c r="N1671" s="890"/>
      <c r="O1671" s="890"/>
      <c r="P1671" s="892"/>
      <c r="Q1671" s="890"/>
      <c r="R1671" s="890"/>
      <c r="S1671" s="893"/>
      <c r="T1671" s="754"/>
      <c r="U1671" s="890"/>
      <c r="V1671" s="894"/>
      <c r="W1671" s="31"/>
      <c r="X1671" s="805"/>
      <c r="Y1671" s="890"/>
      <c r="Z1671" s="890"/>
      <c r="AA1671" s="890"/>
      <c r="AB1671" s="890"/>
      <c r="AC1671" s="805"/>
      <c r="AD1671" s="890"/>
      <c r="AE1671" s="895"/>
      <c r="AF1671" s="895"/>
      <c r="AG1671" s="895"/>
      <c r="AH1671" s="895"/>
      <c r="AI1671" s="895"/>
      <c r="AJ1671" s="895"/>
      <c r="AK1671" s="890"/>
      <c r="AL1671" s="492"/>
      <c r="AM1671" s="492"/>
      <c r="AN1671" s="492"/>
      <c r="AO1671" s="194"/>
      <c r="AP1671" s="194"/>
      <c r="AQ1671" s="194"/>
      <c r="AR1671" s="194"/>
      <c r="AS1671" s="194"/>
      <c r="AT1671" s="194"/>
      <c r="AU1671" s="194"/>
      <c r="AV1671" s="194"/>
      <c r="AW1671" s="194"/>
      <c r="AX1671" s="194"/>
      <c r="AY1671" s="194"/>
    </row>
    <row r="1672">
      <c r="A1672" s="863"/>
      <c r="B1672" s="889"/>
      <c r="C1672" s="188"/>
      <c r="D1672" s="819"/>
      <c r="E1672" s="805"/>
      <c r="F1672" s="745"/>
      <c r="G1672" s="48"/>
      <c r="H1672" s="805"/>
      <c r="I1672" s="890"/>
      <c r="J1672" s="891"/>
      <c r="K1672" s="48"/>
      <c r="L1672" s="48"/>
      <c r="M1672" s="48"/>
      <c r="N1672" s="890"/>
      <c r="O1672" s="890"/>
      <c r="P1672" s="892"/>
      <c r="Q1672" s="890"/>
      <c r="R1672" s="890"/>
      <c r="S1672" s="893"/>
      <c r="T1672" s="754"/>
      <c r="U1672" s="890"/>
      <c r="V1672" s="894"/>
      <c r="W1672" s="31"/>
      <c r="X1672" s="805"/>
      <c r="Y1672" s="890"/>
      <c r="Z1672" s="890"/>
      <c r="AA1672" s="890"/>
      <c r="AB1672" s="890"/>
      <c r="AC1672" s="805"/>
      <c r="AD1672" s="890"/>
      <c r="AE1672" s="895"/>
      <c r="AF1672" s="895"/>
      <c r="AG1672" s="895"/>
      <c r="AH1672" s="895"/>
      <c r="AI1672" s="895"/>
      <c r="AJ1672" s="895"/>
      <c r="AK1672" s="890"/>
      <c r="AL1672" s="492"/>
      <c r="AM1672" s="492"/>
      <c r="AN1672" s="492"/>
      <c r="AO1672" s="194"/>
      <c r="AP1672" s="194"/>
      <c r="AQ1672" s="194"/>
      <c r="AR1672" s="194"/>
      <c r="AS1672" s="194"/>
      <c r="AT1672" s="194"/>
      <c r="AU1672" s="194"/>
      <c r="AV1672" s="194"/>
      <c r="AW1672" s="194"/>
      <c r="AX1672" s="194"/>
      <c r="AY1672" s="194"/>
    </row>
    <row r="1673">
      <c r="A1673" s="863"/>
      <c r="B1673" s="889"/>
      <c r="C1673" s="188"/>
      <c r="D1673" s="819"/>
      <c r="E1673" s="805"/>
      <c r="F1673" s="745"/>
      <c r="G1673" s="48"/>
      <c r="H1673" s="805"/>
      <c r="I1673" s="890"/>
      <c r="J1673" s="891"/>
      <c r="K1673" s="48"/>
      <c r="L1673" s="48"/>
      <c r="M1673" s="48"/>
      <c r="N1673" s="890"/>
      <c r="O1673" s="890"/>
      <c r="P1673" s="892"/>
      <c r="Q1673" s="890"/>
      <c r="R1673" s="890"/>
      <c r="S1673" s="893"/>
      <c r="T1673" s="754"/>
      <c r="U1673" s="890"/>
      <c r="V1673" s="894"/>
      <c r="W1673" s="31"/>
      <c r="X1673" s="805"/>
      <c r="Y1673" s="890"/>
      <c r="Z1673" s="890"/>
      <c r="AA1673" s="890"/>
      <c r="AB1673" s="890"/>
      <c r="AC1673" s="805"/>
      <c r="AD1673" s="890"/>
      <c r="AE1673" s="895"/>
      <c r="AF1673" s="895"/>
      <c r="AG1673" s="895"/>
      <c r="AH1673" s="895"/>
      <c r="AI1673" s="895"/>
      <c r="AJ1673" s="895"/>
      <c r="AK1673" s="890"/>
      <c r="AL1673" s="492"/>
      <c r="AM1673" s="492"/>
      <c r="AN1673" s="492"/>
      <c r="AO1673" s="194"/>
      <c r="AP1673" s="194"/>
      <c r="AQ1673" s="194"/>
      <c r="AR1673" s="194"/>
      <c r="AS1673" s="194"/>
      <c r="AT1673" s="194"/>
      <c r="AU1673" s="194"/>
      <c r="AV1673" s="194"/>
      <c r="AW1673" s="194"/>
      <c r="AX1673" s="194"/>
      <c r="AY1673" s="194"/>
    </row>
    <row r="1674">
      <c r="A1674" s="863"/>
      <c r="B1674" s="889"/>
      <c r="C1674" s="188"/>
      <c r="D1674" s="819"/>
      <c r="E1674" s="805"/>
      <c r="F1674" s="745"/>
      <c r="G1674" s="48"/>
      <c r="H1674" s="805"/>
      <c r="I1674" s="890"/>
      <c r="J1674" s="891"/>
      <c r="K1674" s="48"/>
      <c r="L1674" s="48"/>
      <c r="M1674" s="48"/>
      <c r="N1674" s="890"/>
      <c r="O1674" s="890"/>
      <c r="P1674" s="892"/>
      <c r="Q1674" s="890"/>
      <c r="R1674" s="890"/>
      <c r="S1674" s="893"/>
      <c r="T1674" s="754"/>
      <c r="U1674" s="890"/>
      <c r="V1674" s="894"/>
      <c r="W1674" s="31"/>
      <c r="X1674" s="805"/>
      <c r="Y1674" s="890"/>
      <c r="Z1674" s="890"/>
      <c r="AA1674" s="890"/>
      <c r="AB1674" s="890"/>
      <c r="AC1674" s="805"/>
      <c r="AD1674" s="890"/>
      <c r="AE1674" s="895"/>
      <c r="AF1674" s="895"/>
      <c r="AG1674" s="895"/>
      <c r="AH1674" s="895"/>
      <c r="AI1674" s="895"/>
      <c r="AJ1674" s="895"/>
      <c r="AK1674" s="890"/>
      <c r="AL1674" s="492"/>
      <c r="AM1674" s="492"/>
      <c r="AN1674" s="492"/>
      <c r="AO1674" s="194"/>
      <c r="AP1674" s="194"/>
      <c r="AQ1674" s="194"/>
      <c r="AR1674" s="194"/>
      <c r="AS1674" s="194"/>
      <c r="AT1674" s="194"/>
      <c r="AU1674" s="194"/>
      <c r="AV1674" s="194"/>
      <c r="AW1674" s="194"/>
      <c r="AX1674" s="194"/>
      <c r="AY1674" s="194"/>
    </row>
    <row r="1675">
      <c r="A1675" s="863"/>
      <c r="B1675" s="889"/>
      <c r="C1675" s="188"/>
      <c r="D1675" s="819"/>
      <c r="E1675" s="805"/>
      <c r="F1675" s="745"/>
      <c r="G1675" s="48"/>
      <c r="H1675" s="805"/>
      <c r="I1675" s="890"/>
      <c r="J1675" s="891"/>
      <c r="K1675" s="48"/>
      <c r="L1675" s="48"/>
      <c r="M1675" s="48"/>
      <c r="N1675" s="890"/>
      <c r="O1675" s="890"/>
      <c r="P1675" s="892"/>
      <c r="Q1675" s="890"/>
      <c r="R1675" s="890"/>
      <c r="S1675" s="893"/>
      <c r="T1675" s="754"/>
      <c r="U1675" s="890"/>
      <c r="V1675" s="894"/>
      <c r="W1675" s="31"/>
      <c r="X1675" s="805"/>
      <c r="Y1675" s="890"/>
      <c r="Z1675" s="890"/>
      <c r="AA1675" s="890"/>
      <c r="AB1675" s="890"/>
      <c r="AC1675" s="805"/>
      <c r="AD1675" s="890"/>
      <c r="AE1675" s="895"/>
      <c r="AF1675" s="895"/>
      <c r="AG1675" s="895"/>
      <c r="AH1675" s="895"/>
      <c r="AI1675" s="895"/>
      <c r="AJ1675" s="895"/>
      <c r="AK1675" s="890"/>
      <c r="AL1675" s="492"/>
      <c r="AM1675" s="492"/>
      <c r="AN1675" s="492"/>
      <c r="AO1675" s="194"/>
      <c r="AP1675" s="194"/>
      <c r="AQ1675" s="194"/>
      <c r="AR1675" s="194"/>
      <c r="AS1675" s="194"/>
      <c r="AT1675" s="194"/>
      <c r="AU1675" s="194"/>
      <c r="AV1675" s="194"/>
      <c r="AW1675" s="194"/>
      <c r="AX1675" s="194"/>
      <c r="AY1675" s="194"/>
    </row>
    <row r="1676">
      <c r="A1676" s="863"/>
      <c r="B1676" s="889"/>
      <c r="C1676" s="188"/>
      <c r="D1676" s="819"/>
      <c r="E1676" s="805"/>
      <c r="F1676" s="745"/>
      <c r="G1676" s="48"/>
      <c r="H1676" s="805"/>
      <c r="I1676" s="890"/>
      <c r="J1676" s="891"/>
      <c r="K1676" s="48"/>
      <c r="L1676" s="48"/>
      <c r="M1676" s="48"/>
      <c r="N1676" s="890"/>
      <c r="O1676" s="890"/>
      <c r="P1676" s="892"/>
      <c r="Q1676" s="890"/>
      <c r="R1676" s="890"/>
      <c r="S1676" s="893"/>
      <c r="T1676" s="754"/>
      <c r="U1676" s="890"/>
      <c r="V1676" s="894"/>
      <c r="W1676" s="31"/>
      <c r="X1676" s="805"/>
      <c r="Y1676" s="890"/>
      <c r="Z1676" s="890"/>
      <c r="AA1676" s="890"/>
      <c r="AB1676" s="890"/>
      <c r="AC1676" s="805"/>
      <c r="AD1676" s="890"/>
      <c r="AE1676" s="895"/>
      <c r="AF1676" s="895"/>
      <c r="AG1676" s="895"/>
      <c r="AH1676" s="895"/>
      <c r="AI1676" s="895"/>
      <c r="AJ1676" s="895"/>
      <c r="AK1676" s="890"/>
      <c r="AL1676" s="492"/>
      <c r="AM1676" s="492"/>
      <c r="AN1676" s="492"/>
      <c r="AO1676" s="194"/>
      <c r="AP1676" s="194"/>
      <c r="AQ1676" s="194"/>
      <c r="AR1676" s="194"/>
      <c r="AS1676" s="194"/>
      <c r="AT1676" s="194"/>
      <c r="AU1676" s="194"/>
      <c r="AV1676" s="194"/>
      <c r="AW1676" s="194"/>
      <c r="AX1676" s="194"/>
      <c r="AY1676" s="194"/>
    </row>
    <row r="1677">
      <c r="A1677" s="863"/>
      <c r="B1677" s="889"/>
      <c r="C1677" s="188"/>
      <c r="D1677" s="819"/>
      <c r="E1677" s="805"/>
      <c r="F1677" s="745"/>
      <c r="G1677" s="48"/>
      <c r="H1677" s="805"/>
      <c r="I1677" s="890"/>
      <c r="J1677" s="891"/>
      <c r="K1677" s="48"/>
      <c r="L1677" s="48"/>
      <c r="M1677" s="48"/>
      <c r="N1677" s="890"/>
      <c r="O1677" s="890"/>
      <c r="P1677" s="892"/>
      <c r="Q1677" s="890"/>
      <c r="R1677" s="890"/>
      <c r="S1677" s="893"/>
      <c r="T1677" s="754"/>
      <c r="U1677" s="890"/>
      <c r="V1677" s="894"/>
      <c r="W1677" s="31"/>
      <c r="X1677" s="805"/>
      <c r="Y1677" s="890"/>
      <c r="Z1677" s="890"/>
      <c r="AA1677" s="890"/>
      <c r="AB1677" s="890"/>
      <c r="AC1677" s="805"/>
      <c r="AD1677" s="890"/>
      <c r="AE1677" s="895"/>
      <c r="AF1677" s="895"/>
      <c r="AG1677" s="895"/>
      <c r="AH1677" s="895"/>
      <c r="AI1677" s="895"/>
      <c r="AJ1677" s="895"/>
      <c r="AK1677" s="890"/>
      <c r="AL1677" s="492"/>
      <c r="AM1677" s="492"/>
      <c r="AN1677" s="492"/>
      <c r="AO1677" s="194"/>
      <c r="AP1677" s="194"/>
      <c r="AQ1677" s="194"/>
      <c r="AR1677" s="194"/>
      <c r="AS1677" s="194"/>
      <c r="AT1677" s="194"/>
      <c r="AU1677" s="194"/>
      <c r="AV1677" s="194"/>
      <c r="AW1677" s="194"/>
      <c r="AX1677" s="194"/>
      <c r="AY1677" s="194"/>
    </row>
    <row r="1678">
      <c r="A1678" s="863"/>
      <c r="B1678" s="889"/>
      <c r="C1678" s="188"/>
      <c r="D1678" s="819"/>
      <c r="E1678" s="805"/>
      <c r="F1678" s="745"/>
      <c r="G1678" s="48"/>
      <c r="H1678" s="805"/>
      <c r="I1678" s="890"/>
      <c r="J1678" s="891"/>
      <c r="K1678" s="48"/>
      <c r="L1678" s="48"/>
      <c r="M1678" s="48"/>
      <c r="N1678" s="890"/>
      <c r="O1678" s="890"/>
      <c r="P1678" s="892"/>
      <c r="Q1678" s="890"/>
      <c r="R1678" s="890"/>
      <c r="S1678" s="893"/>
      <c r="T1678" s="754"/>
      <c r="U1678" s="890"/>
      <c r="V1678" s="894"/>
      <c r="W1678" s="31"/>
      <c r="X1678" s="805"/>
      <c r="Y1678" s="890"/>
      <c r="Z1678" s="890"/>
      <c r="AA1678" s="890"/>
      <c r="AB1678" s="890"/>
      <c r="AC1678" s="805"/>
      <c r="AD1678" s="890"/>
      <c r="AE1678" s="895"/>
      <c r="AF1678" s="895"/>
      <c r="AG1678" s="895"/>
      <c r="AH1678" s="895"/>
      <c r="AI1678" s="895"/>
      <c r="AJ1678" s="895"/>
      <c r="AK1678" s="890"/>
      <c r="AL1678" s="492"/>
      <c r="AM1678" s="492"/>
      <c r="AN1678" s="492"/>
      <c r="AO1678" s="194"/>
      <c r="AP1678" s="194"/>
      <c r="AQ1678" s="194"/>
      <c r="AR1678" s="194"/>
      <c r="AS1678" s="194"/>
      <c r="AT1678" s="194"/>
      <c r="AU1678" s="194"/>
      <c r="AV1678" s="194"/>
      <c r="AW1678" s="194"/>
      <c r="AX1678" s="194"/>
      <c r="AY1678" s="194"/>
    </row>
    <row r="1679">
      <c r="A1679" s="863"/>
      <c r="B1679" s="889"/>
      <c r="C1679" s="188"/>
      <c r="D1679" s="819"/>
      <c r="E1679" s="805"/>
      <c r="F1679" s="745"/>
      <c r="G1679" s="48"/>
      <c r="H1679" s="805"/>
      <c r="I1679" s="890"/>
      <c r="J1679" s="891"/>
      <c r="K1679" s="48"/>
      <c r="L1679" s="48"/>
      <c r="M1679" s="48"/>
      <c r="N1679" s="890"/>
      <c r="O1679" s="890"/>
      <c r="P1679" s="892"/>
      <c r="Q1679" s="890"/>
      <c r="R1679" s="890"/>
      <c r="S1679" s="893"/>
      <c r="T1679" s="754"/>
      <c r="U1679" s="890"/>
      <c r="V1679" s="894"/>
      <c r="W1679" s="31"/>
      <c r="X1679" s="805"/>
      <c r="Y1679" s="890"/>
      <c r="Z1679" s="890"/>
      <c r="AA1679" s="890"/>
      <c r="AB1679" s="890"/>
      <c r="AC1679" s="805"/>
      <c r="AD1679" s="890"/>
      <c r="AE1679" s="895"/>
      <c r="AF1679" s="895"/>
      <c r="AG1679" s="895"/>
      <c r="AH1679" s="895"/>
      <c r="AI1679" s="895"/>
      <c r="AJ1679" s="895"/>
      <c r="AK1679" s="890"/>
      <c r="AL1679" s="492"/>
      <c r="AM1679" s="492"/>
      <c r="AN1679" s="492"/>
      <c r="AO1679" s="194"/>
      <c r="AP1679" s="194"/>
      <c r="AQ1679" s="194"/>
      <c r="AR1679" s="194"/>
      <c r="AS1679" s="194"/>
      <c r="AT1679" s="194"/>
      <c r="AU1679" s="194"/>
      <c r="AV1679" s="194"/>
      <c r="AW1679" s="194"/>
      <c r="AX1679" s="194"/>
      <c r="AY1679" s="194"/>
    </row>
    <row r="1680">
      <c r="A1680" s="863"/>
      <c r="B1680" s="889"/>
      <c r="C1680" s="188"/>
      <c r="D1680" s="819"/>
      <c r="E1680" s="805"/>
      <c r="F1680" s="745"/>
      <c r="G1680" s="48"/>
      <c r="H1680" s="805"/>
      <c r="I1680" s="890"/>
      <c r="J1680" s="891"/>
      <c r="K1680" s="48"/>
      <c r="L1680" s="48"/>
      <c r="M1680" s="48"/>
      <c r="N1680" s="890"/>
      <c r="O1680" s="890"/>
      <c r="P1680" s="892"/>
      <c r="Q1680" s="890"/>
      <c r="R1680" s="890"/>
      <c r="S1680" s="893"/>
      <c r="T1680" s="754"/>
      <c r="U1680" s="890"/>
      <c r="V1680" s="894"/>
      <c r="W1680" s="31"/>
      <c r="X1680" s="805"/>
      <c r="Y1680" s="890"/>
      <c r="Z1680" s="890"/>
      <c r="AA1680" s="890"/>
      <c r="AB1680" s="890"/>
      <c r="AC1680" s="805"/>
      <c r="AD1680" s="890"/>
      <c r="AE1680" s="895"/>
      <c r="AF1680" s="895"/>
      <c r="AG1680" s="895"/>
      <c r="AH1680" s="895"/>
      <c r="AI1680" s="895"/>
      <c r="AJ1680" s="895"/>
      <c r="AK1680" s="890"/>
      <c r="AL1680" s="492"/>
      <c r="AM1680" s="492"/>
      <c r="AN1680" s="492"/>
      <c r="AO1680" s="194"/>
      <c r="AP1680" s="194"/>
      <c r="AQ1680" s="194"/>
      <c r="AR1680" s="194"/>
      <c r="AS1680" s="194"/>
      <c r="AT1680" s="194"/>
      <c r="AU1680" s="194"/>
      <c r="AV1680" s="194"/>
      <c r="AW1680" s="194"/>
      <c r="AX1680" s="194"/>
      <c r="AY1680" s="194"/>
    </row>
    <row r="1681">
      <c r="A1681" s="863"/>
      <c r="B1681" s="889"/>
      <c r="C1681" s="188"/>
      <c r="D1681" s="819"/>
      <c r="E1681" s="805"/>
      <c r="F1681" s="745"/>
      <c r="G1681" s="48"/>
      <c r="H1681" s="805"/>
      <c r="I1681" s="890"/>
      <c r="J1681" s="891"/>
      <c r="K1681" s="48"/>
      <c r="L1681" s="48"/>
      <c r="M1681" s="48"/>
      <c r="N1681" s="890"/>
      <c r="O1681" s="890"/>
      <c r="P1681" s="892"/>
      <c r="Q1681" s="890"/>
      <c r="R1681" s="890"/>
      <c r="S1681" s="893"/>
      <c r="T1681" s="754"/>
      <c r="U1681" s="890"/>
      <c r="V1681" s="894"/>
      <c r="W1681" s="31"/>
      <c r="X1681" s="805"/>
      <c r="Y1681" s="890"/>
      <c r="Z1681" s="890"/>
      <c r="AA1681" s="890"/>
      <c r="AB1681" s="890"/>
      <c r="AC1681" s="805"/>
      <c r="AD1681" s="890"/>
      <c r="AE1681" s="895"/>
      <c r="AF1681" s="895"/>
      <c r="AG1681" s="895"/>
      <c r="AH1681" s="895"/>
      <c r="AI1681" s="895"/>
      <c r="AJ1681" s="895"/>
      <c r="AK1681" s="890"/>
      <c r="AL1681" s="492"/>
      <c r="AM1681" s="492"/>
      <c r="AN1681" s="492"/>
      <c r="AO1681" s="194"/>
      <c r="AP1681" s="194"/>
      <c r="AQ1681" s="194"/>
      <c r="AR1681" s="194"/>
      <c r="AS1681" s="194"/>
      <c r="AT1681" s="194"/>
      <c r="AU1681" s="194"/>
      <c r="AV1681" s="194"/>
      <c r="AW1681" s="194"/>
      <c r="AX1681" s="194"/>
      <c r="AY1681" s="194"/>
    </row>
    <row r="1682">
      <c r="A1682" s="863"/>
      <c r="B1682" s="889"/>
      <c r="C1682" s="188"/>
      <c r="D1682" s="819"/>
      <c r="E1682" s="805"/>
      <c r="F1682" s="745"/>
      <c r="G1682" s="48"/>
      <c r="H1682" s="805"/>
      <c r="I1682" s="890"/>
      <c r="J1682" s="891"/>
      <c r="K1682" s="48"/>
      <c r="L1682" s="48"/>
      <c r="M1682" s="48"/>
      <c r="N1682" s="890"/>
      <c r="O1682" s="890"/>
      <c r="P1682" s="892"/>
      <c r="Q1682" s="890"/>
      <c r="R1682" s="890"/>
      <c r="S1682" s="893"/>
      <c r="T1682" s="754"/>
      <c r="U1682" s="890"/>
      <c r="V1682" s="894"/>
      <c r="W1682" s="31"/>
      <c r="X1682" s="805"/>
      <c r="Y1682" s="890"/>
      <c r="Z1682" s="890"/>
      <c r="AA1682" s="890"/>
      <c r="AB1682" s="890"/>
      <c r="AC1682" s="805"/>
      <c r="AD1682" s="890"/>
      <c r="AE1682" s="895"/>
      <c r="AF1682" s="895"/>
      <c r="AG1682" s="895"/>
      <c r="AH1682" s="895"/>
      <c r="AI1682" s="895"/>
      <c r="AJ1682" s="895"/>
      <c r="AK1682" s="890"/>
      <c r="AL1682" s="492"/>
      <c r="AM1682" s="492"/>
      <c r="AN1682" s="492"/>
      <c r="AO1682" s="194"/>
      <c r="AP1682" s="194"/>
      <c r="AQ1682" s="194"/>
      <c r="AR1682" s="194"/>
      <c r="AS1682" s="194"/>
      <c r="AT1682" s="194"/>
      <c r="AU1682" s="194"/>
      <c r="AV1682" s="194"/>
      <c r="AW1682" s="194"/>
      <c r="AX1682" s="194"/>
      <c r="AY1682" s="194"/>
    </row>
    <row r="1683">
      <c r="A1683" s="863"/>
      <c r="B1683" s="889"/>
      <c r="C1683" s="188"/>
      <c r="D1683" s="819"/>
      <c r="E1683" s="805"/>
      <c r="F1683" s="745"/>
      <c r="G1683" s="48"/>
      <c r="H1683" s="805"/>
      <c r="I1683" s="890"/>
      <c r="J1683" s="891"/>
      <c r="K1683" s="48"/>
      <c r="L1683" s="48"/>
      <c r="M1683" s="48"/>
      <c r="N1683" s="890"/>
      <c r="O1683" s="890"/>
      <c r="P1683" s="892"/>
      <c r="Q1683" s="890"/>
      <c r="R1683" s="890"/>
      <c r="S1683" s="893"/>
      <c r="T1683" s="754"/>
      <c r="U1683" s="890"/>
      <c r="V1683" s="894"/>
      <c r="W1683" s="31"/>
      <c r="X1683" s="805"/>
      <c r="Y1683" s="890"/>
      <c r="Z1683" s="890"/>
      <c r="AA1683" s="890"/>
      <c r="AB1683" s="890"/>
      <c r="AC1683" s="805"/>
      <c r="AD1683" s="890"/>
      <c r="AE1683" s="895"/>
      <c r="AF1683" s="895"/>
      <c r="AG1683" s="895"/>
      <c r="AH1683" s="895"/>
      <c r="AI1683" s="895"/>
      <c r="AJ1683" s="895"/>
      <c r="AK1683" s="890"/>
      <c r="AL1683" s="492"/>
      <c r="AM1683" s="492"/>
      <c r="AN1683" s="492"/>
      <c r="AO1683" s="194"/>
      <c r="AP1683" s="194"/>
      <c r="AQ1683" s="194"/>
      <c r="AR1683" s="194"/>
      <c r="AS1683" s="194"/>
      <c r="AT1683" s="194"/>
      <c r="AU1683" s="194"/>
      <c r="AV1683" s="194"/>
      <c r="AW1683" s="194"/>
      <c r="AX1683" s="194"/>
      <c r="AY1683" s="194"/>
    </row>
    <row r="1684">
      <c r="A1684" s="863"/>
      <c r="B1684" s="889"/>
      <c r="C1684" s="188"/>
      <c r="D1684" s="819"/>
      <c r="E1684" s="805"/>
      <c r="F1684" s="745"/>
      <c r="G1684" s="48"/>
      <c r="H1684" s="805"/>
      <c r="I1684" s="890"/>
      <c r="J1684" s="891"/>
      <c r="K1684" s="48"/>
      <c r="L1684" s="48"/>
      <c r="M1684" s="48"/>
      <c r="N1684" s="890"/>
      <c r="O1684" s="890"/>
      <c r="P1684" s="892"/>
      <c r="Q1684" s="890"/>
      <c r="R1684" s="890"/>
      <c r="S1684" s="893"/>
      <c r="T1684" s="754"/>
      <c r="U1684" s="890"/>
      <c r="V1684" s="894"/>
      <c r="W1684" s="31"/>
      <c r="X1684" s="805"/>
      <c r="Y1684" s="890"/>
      <c r="Z1684" s="890"/>
      <c r="AA1684" s="890"/>
      <c r="AB1684" s="890"/>
      <c r="AC1684" s="805"/>
      <c r="AD1684" s="890"/>
      <c r="AE1684" s="895"/>
      <c r="AF1684" s="895"/>
      <c r="AG1684" s="895"/>
      <c r="AH1684" s="895"/>
      <c r="AI1684" s="895"/>
      <c r="AJ1684" s="895"/>
      <c r="AK1684" s="890"/>
      <c r="AL1684" s="492"/>
      <c r="AM1684" s="492"/>
      <c r="AN1684" s="492"/>
      <c r="AO1684" s="194"/>
      <c r="AP1684" s="194"/>
      <c r="AQ1684" s="194"/>
      <c r="AR1684" s="194"/>
      <c r="AS1684" s="194"/>
      <c r="AT1684" s="194"/>
      <c r="AU1684" s="194"/>
      <c r="AV1684" s="194"/>
      <c r="AW1684" s="194"/>
      <c r="AX1684" s="194"/>
      <c r="AY1684" s="194"/>
    </row>
    <row r="1685">
      <c r="A1685" s="863"/>
      <c r="B1685" s="889"/>
      <c r="C1685" s="188"/>
      <c r="D1685" s="819"/>
      <c r="E1685" s="805"/>
      <c r="F1685" s="745"/>
      <c r="G1685" s="48"/>
      <c r="H1685" s="805"/>
      <c r="I1685" s="890"/>
      <c r="J1685" s="891"/>
      <c r="K1685" s="48"/>
      <c r="L1685" s="48"/>
      <c r="M1685" s="48"/>
      <c r="N1685" s="890"/>
      <c r="O1685" s="890"/>
      <c r="P1685" s="892"/>
      <c r="Q1685" s="890"/>
      <c r="R1685" s="890"/>
      <c r="S1685" s="893"/>
      <c r="T1685" s="754"/>
      <c r="U1685" s="890"/>
      <c r="V1685" s="894"/>
      <c r="W1685" s="31"/>
      <c r="X1685" s="805"/>
      <c r="Y1685" s="890"/>
      <c r="Z1685" s="890"/>
      <c r="AA1685" s="890"/>
      <c r="AB1685" s="890"/>
      <c r="AC1685" s="805"/>
      <c r="AD1685" s="890"/>
      <c r="AE1685" s="895"/>
      <c r="AF1685" s="895"/>
      <c r="AG1685" s="895"/>
      <c r="AH1685" s="895"/>
      <c r="AI1685" s="895"/>
      <c r="AJ1685" s="895"/>
      <c r="AK1685" s="890"/>
      <c r="AL1685" s="492"/>
      <c r="AM1685" s="492"/>
      <c r="AN1685" s="492"/>
      <c r="AO1685" s="194"/>
      <c r="AP1685" s="194"/>
      <c r="AQ1685" s="194"/>
      <c r="AR1685" s="194"/>
      <c r="AS1685" s="194"/>
      <c r="AT1685" s="194"/>
      <c r="AU1685" s="194"/>
      <c r="AV1685" s="194"/>
      <c r="AW1685" s="194"/>
      <c r="AX1685" s="194"/>
      <c r="AY1685" s="194"/>
    </row>
    <row r="1686">
      <c r="A1686" s="863"/>
      <c r="B1686" s="889"/>
      <c r="C1686" s="188"/>
      <c r="D1686" s="819"/>
      <c r="E1686" s="805"/>
      <c r="F1686" s="745"/>
      <c r="G1686" s="48"/>
      <c r="H1686" s="805"/>
      <c r="I1686" s="890"/>
      <c r="J1686" s="891"/>
      <c r="K1686" s="48"/>
      <c r="L1686" s="48"/>
      <c r="M1686" s="48"/>
      <c r="N1686" s="890"/>
      <c r="O1686" s="890"/>
      <c r="P1686" s="892"/>
      <c r="Q1686" s="890"/>
      <c r="R1686" s="890"/>
      <c r="S1686" s="893"/>
      <c r="T1686" s="754"/>
      <c r="U1686" s="890"/>
      <c r="V1686" s="894"/>
      <c r="W1686" s="31"/>
      <c r="X1686" s="805"/>
      <c r="Y1686" s="890"/>
      <c r="Z1686" s="890"/>
      <c r="AA1686" s="890"/>
      <c r="AB1686" s="890"/>
      <c r="AC1686" s="805"/>
      <c r="AD1686" s="890"/>
      <c r="AE1686" s="895"/>
      <c r="AF1686" s="895"/>
      <c r="AG1686" s="895"/>
      <c r="AH1686" s="895"/>
      <c r="AI1686" s="895"/>
      <c r="AJ1686" s="895"/>
      <c r="AK1686" s="890"/>
      <c r="AL1686" s="492"/>
      <c r="AM1686" s="492"/>
      <c r="AN1686" s="492"/>
      <c r="AO1686" s="194"/>
      <c r="AP1686" s="194"/>
      <c r="AQ1686" s="194"/>
      <c r="AR1686" s="194"/>
      <c r="AS1686" s="194"/>
      <c r="AT1686" s="194"/>
      <c r="AU1686" s="194"/>
      <c r="AV1686" s="194"/>
      <c r="AW1686" s="194"/>
      <c r="AX1686" s="194"/>
      <c r="AY1686" s="194"/>
    </row>
    <row r="1687">
      <c r="A1687" s="863"/>
      <c r="B1687" s="889"/>
      <c r="C1687" s="188"/>
      <c r="D1687" s="819"/>
      <c r="E1687" s="805"/>
      <c r="F1687" s="745"/>
      <c r="G1687" s="48"/>
      <c r="H1687" s="805"/>
      <c r="I1687" s="890"/>
      <c r="J1687" s="891"/>
      <c r="K1687" s="48"/>
      <c r="L1687" s="48"/>
      <c r="M1687" s="48"/>
      <c r="N1687" s="890"/>
      <c r="O1687" s="890"/>
      <c r="P1687" s="892"/>
      <c r="Q1687" s="890"/>
      <c r="R1687" s="890"/>
      <c r="S1687" s="893"/>
      <c r="T1687" s="754"/>
      <c r="U1687" s="890"/>
      <c r="V1687" s="894"/>
      <c r="W1687" s="31"/>
      <c r="X1687" s="805"/>
      <c r="Y1687" s="890"/>
      <c r="Z1687" s="890"/>
      <c r="AA1687" s="890"/>
      <c r="AB1687" s="890"/>
      <c r="AC1687" s="805"/>
      <c r="AD1687" s="890"/>
      <c r="AE1687" s="895"/>
      <c r="AF1687" s="895"/>
      <c r="AG1687" s="895"/>
      <c r="AH1687" s="895"/>
      <c r="AI1687" s="895"/>
      <c r="AJ1687" s="895"/>
      <c r="AK1687" s="890"/>
      <c r="AL1687" s="492"/>
      <c r="AM1687" s="492"/>
      <c r="AN1687" s="492"/>
      <c r="AO1687" s="194"/>
      <c r="AP1687" s="194"/>
      <c r="AQ1687" s="194"/>
      <c r="AR1687" s="194"/>
      <c r="AS1687" s="194"/>
      <c r="AT1687" s="194"/>
      <c r="AU1687" s="194"/>
      <c r="AV1687" s="194"/>
      <c r="AW1687" s="194"/>
      <c r="AX1687" s="194"/>
      <c r="AY1687" s="194"/>
    </row>
    <row r="1688">
      <c r="A1688" s="863"/>
      <c r="B1688" s="889"/>
      <c r="C1688" s="188"/>
      <c r="D1688" s="819"/>
      <c r="E1688" s="805"/>
      <c r="F1688" s="745"/>
      <c r="G1688" s="48"/>
      <c r="H1688" s="805"/>
      <c r="I1688" s="890"/>
      <c r="J1688" s="891"/>
      <c r="K1688" s="48"/>
      <c r="L1688" s="48"/>
      <c r="M1688" s="48"/>
      <c r="N1688" s="890"/>
      <c r="O1688" s="890"/>
      <c r="P1688" s="892"/>
      <c r="Q1688" s="890"/>
      <c r="R1688" s="890"/>
      <c r="S1688" s="893"/>
      <c r="T1688" s="754"/>
      <c r="U1688" s="890"/>
      <c r="V1688" s="894"/>
      <c r="W1688" s="31"/>
      <c r="X1688" s="805"/>
      <c r="Y1688" s="890"/>
      <c r="Z1688" s="890"/>
      <c r="AA1688" s="890"/>
      <c r="AB1688" s="890"/>
      <c r="AC1688" s="805"/>
      <c r="AD1688" s="890"/>
      <c r="AE1688" s="895"/>
      <c r="AF1688" s="895"/>
      <c r="AG1688" s="895"/>
      <c r="AH1688" s="895"/>
      <c r="AI1688" s="895"/>
      <c r="AJ1688" s="895"/>
      <c r="AK1688" s="890"/>
      <c r="AL1688" s="492"/>
      <c r="AM1688" s="492"/>
      <c r="AN1688" s="492"/>
      <c r="AO1688" s="194"/>
      <c r="AP1688" s="194"/>
      <c r="AQ1688" s="194"/>
      <c r="AR1688" s="194"/>
      <c r="AS1688" s="194"/>
      <c r="AT1688" s="194"/>
      <c r="AU1688" s="194"/>
      <c r="AV1688" s="194"/>
      <c r="AW1688" s="194"/>
      <c r="AX1688" s="194"/>
      <c r="AY1688" s="194"/>
    </row>
    <row r="1689">
      <c r="A1689" s="863"/>
      <c r="B1689" s="889"/>
      <c r="C1689" s="188"/>
      <c r="D1689" s="819"/>
      <c r="E1689" s="805"/>
      <c r="F1689" s="745"/>
      <c r="G1689" s="48"/>
      <c r="H1689" s="805"/>
      <c r="I1689" s="890"/>
      <c r="J1689" s="891"/>
      <c r="K1689" s="48"/>
      <c r="L1689" s="48"/>
      <c r="M1689" s="48"/>
      <c r="N1689" s="890"/>
      <c r="O1689" s="890"/>
      <c r="P1689" s="892"/>
      <c r="Q1689" s="890"/>
      <c r="R1689" s="890"/>
      <c r="S1689" s="893"/>
      <c r="T1689" s="754"/>
      <c r="U1689" s="890"/>
      <c r="V1689" s="894"/>
      <c r="W1689" s="31"/>
      <c r="X1689" s="805"/>
      <c r="Y1689" s="890"/>
      <c r="Z1689" s="890"/>
      <c r="AA1689" s="890"/>
      <c r="AB1689" s="890"/>
      <c r="AC1689" s="805"/>
      <c r="AD1689" s="890"/>
      <c r="AE1689" s="895"/>
      <c r="AF1689" s="895"/>
      <c r="AG1689" s="895"/>
      <c r="AH1689" s="895"/>
      <c r="AI1689" s="895"/>
      <c r="AJ1689" s="895"/>
      <c r="AK1689" s="890"/>
      <c r="AL1689" s="492"/>
      <c r="AM1689" s="492"/>
      <c r="AN1689" s="492"/>
      <c r="AO1689" s="194"/>
      <c r="AP1689" s="194"/>
      <c r="AQ1689" s="194"/>
      <c r="AR1689" s="194"/>
      <c r="AS1689" s="194"/>
      <c r="AT1689" s="194"/>
      <c r="AU1689" s="194"/>
      <c r="AV1689" s="194"/>
      <c r="AW1689" s="194"/>
      <c r="AX1689" s="194"/>
      <c r="AY1689" s="194"/>
    </row>
    <row r="1690">
      <c r="A1690" s="863"/>
      <c r="B1690" s="889"/>
      <c r="C1690" s="188"/>
      <c r="D1690" s="819"/>
      <c r="E1690" s="805"/>
      <c r="F1690" s="745"/>
      <c r="G1690" s="48"/>
      <c r="H1690" s="805"/>
      <c r="I1690" s="890"/>
      <c r="J1690" s="891"/>
      <c r="K1690" s="48"/>
      <c r="L1690" s="48"/>
      <c r="M1690" s="48"/>
      <c r="N1690" s="890"/>
      <c r="O1690" s="890"/>
      <c r="P1690" s="892"/>
      <c r="Q1690" s="890"/>
      <c r="R1690" s="890"/>
      <c r="S1690" s="893"/>
      <c r="T1690" s="754"/>
      <c r="U1690" s="890"/>
      <c r="V1690" s="894"/>
      <c r="W1690" s="31"/>
      <c r="X1690" s="805"/>
      <c r="Y1690" s="890"/>
      <c r="Z1690" s="890"/>
      <c r="AA1690" s="890"/>
      <c r="AB1690" s="890"/>
      <c r="AC1690" s="805"/>
      <c r="AD1690" s="890"/>
      <c r="AE1690" s="895"/>
      <c r="AF1690" s="895"/>
      <c r="AG1690" s="895"/>
      <c r="AH1690" s="895"/>
      <c r="AI1690" s="895"/>
      <c r="AJ1690" s="895"/>
      <c r="AK1690" s="890"/>
      <c r="AL1690" s="492"/>
      <c r="AM1690" s="492"/>
      <c r="AN1690" s="492"/>
      <c r="AO1690" s="194"/>
      <c r="AP1690" s="194"/>
      <c r="AQ1690" s="194"/>
      <c r="AR1690" s="194"/>
      <c r="AS1690" s="194"/>
      <c r="AT1690" s="194"/>
      <c r="AU1690" s="194"/>
      <c r="AV1690" s="194"/>
      <c r="AW1690" s="194"/>
      <c r="AX1690" s="194"/>
      <c r="AY1690" s="194"/>
    </row>
    <row r="1691">
      <c r="A1691" s="863"/>
      <c r="B1691" s="889"/>
      <c r="C1691" s="188"/>
      <c r="D1691" s="819"/>
      <c r="E1691" s="805"/>
      <c r="F1691" s="745"/>
      <c r="G1691" s="48"/>
      <c r="H1691" s="805"/>
      <c r="I1691" s="890"/>
      <c r="J1691" s="891"/>
      <c r="K1691" s="48"/>
      <c r="L1691" s="48"/>
      <c r="M1691" s="48"/>
      <c r="N1691" s="890"/>
      <c r="O1691" s="890"/>
      <c r="P1691" s="892"/>
      <c r="Q1691" s="890"/>
      <c r="R1691" s="890"/>
      <c r="S1691" s="893"/>
      <c r="T1691" s="754"/>
      <c r="U1691" s="890"/>
      <c r="V1691" s="894"/>
      <c r="W1691" s="31"/>
      <c r="X1691" s="805"/>
      <c r="Y1691" s="890"/>
      <c r="Z1691" s="890"/>
      <c r="AA1691" s="890"/>
      <c r="AB1691" s="890"/>
      <c r="AC1691" s="805"/>
      <c r="AD1691" s="890"/>
      <c r="AE1691" s="895"/>
      <c r="AF1691" s="895"/>
      <c r="AG1691" s="895"/>
      <c r="AH1691" s="895"/>
      <c r="AI1691" s="895"/>
      <c r="AJ1691" s="895"/>
      <c r="AK1691" s="890"/>
      <c r="AL1691" s="492"/>
      <c r="AM1691" s="492"/>
      <c r="AN1691" s="492"/>
      <c r="AO1691" s="194"/>
      <c r="AP1691" s="194"/>
      <c r="AQ1691" s="194"/>
      <c r="AR1691" s="194"/>
      <c r="AS1691" s="194"/>
      <c r="AT1691" s="194"/>
      <c r="AU1691" s="194"/>
      <c r="AV1691" s="194"/>
      <c r="AW1691" s="194"/>
      <c r="AX1691" s="194"/>
      <c r="AY1691" s="194"/>
    </row>
    <row r="1692">
      <c r="A1692" s="863"/>
      <c r="B1692" s="889"/>
      <c r="C1692" s="188"/>
      <c r="D1692" s="819"/>
      <c r="E1692" s="805"/>
      <c r="F1692" s="745"/>
      <c r="G1692" s="48"/>
      <c r="H1692" s="805"/>
      <c r="I1692" s="890"/>
      <c r="J1692" s="891"/>
      <c r="K1692" s="48"/>
      <c r="L1692" s="48"/>
      <c r="M1692" s="48"/>
      <c r="N1692" s="890"/>
      <c r="O1692" s="890"/>
      <c r="P1692" s="892"/>
      <c r="Q1692" s="890"/>
      <c r="R1692" s="890"/>
      <c r="S1692" s="893"/>
      <c r="T1692" s="754"/>
      <c r="U1692" s="890"/>
      <c r="V1692" s="894"/>
      <c r="W1692" s="31"/>
      <c r="X1692" s="805"/>
      <c r="Y1692" s="890"/>
      <c r="Z1692" s="890"/>
      <c r="AA1692" s="890"/>
      <c r="AB1692" s="890"/>
      <c r="AC1692" s="805"/>
      <c r="AD1692" s="890"/>
      <c r="AE1692" s="895"/>
      <c r="AF1692" s="895"/>
      <c r="AG1692" s="895"/>
      <c r="AH1692" s="895"/>
      <c r="AI1692" s="895"/>
      <c r="AJ1692" s="895"/>
      <c r="AK1692" s="890"/>
      <c r="AL1692" s="492"/>
      <c r="AM1692" s="492"/>
      <c r="AN1692" s="492"/>
      <c r="AO1692" s="194"/>
      <c r="AP1692" s="194"/>
      <c r="AQ1692" s="194"/>
      <c r="AR1692" s="194"/>
      <c r="AS1692" s="194"/>
      <c r="AT1692" s="194"/>
      <c r="AU1692" s="194"/>
      <c r="AV1692" s="194"/>
      <c r="AW1692" s="194"/>
      <c r="AX1692" s="194"/>
      <c r="AY1692" s="194"/>
    </row>
    <row r="1693">
      <c r="A1693" s="863"/>
      <c r="B1693" s="889"/>
      <c r="C1693" s="188"/>
      <c r="D1693" s="819"/>
      <c r="E1693" s="805"/>
      <c r="F1693" s="745"/>
      <c r="G1693" s="48"/>
      <c r="H1693" s="805"/>
      <c r="I1693" s="890"/>
      <c r="J1693" s="891"/>
      <c r="K1693" s="48"/>
      <c r="L1693" s="48"/>
      <c r="M1693" s="48"/>
      <c r="N1693" s="890"/>
      <c r="O1693" s="890"/>
      <c r="P1693" s="892"/>
      <c r="Q1693" s="890"/>
      <c r="R1693" s="890"/>
      <c r="S1693" s="893"/>
      <c r="T1693" s="754"/>
      <c r="U1693" s="890"/>
      <c r="V1693" s="894"/>
      <c r="W1693" s="31"/>
      <c r="X1693" s="805"/>
      <c r="Y1693" s="890"/>
      <c r="Z1693" s="890"/>
      <c r="AA1693" s="890"/>
      <c r="AB1693" s="890"/>
      <c r="AC1693" s="805"/>
      <c r="AD1693" s="890"/>
      <c r="AE1693" s="895"/>
      <c r="AF1693" s="895"/>
      <c r="AG1693" s="895"/>
      <c r="AH1693" s="895"/>
      <c r="AI1693" s="895"/>
      <c r="AJ1693" s="895"/>
      <c r="AK1693" s="890"/>
      <c r="AL1693" s="492"/>
      <c r="AM1693" s="492"/>
      <c r="AN1693" s="492"/>
      <c r="AO1693" s="194"/>
      <c r="AP1693" s="194"/>
      <c r="AQ1693" s="194"/>
      <c r="AR1693" s="194"/>
      <c r="AS1693" s="194"/>
      <c r="AT1693" s="194"/>
      <c r="AU1693" s="194"/>
      <c r="AV1693" s="194"/>
      <c r="AW1693" s="194"/>
      <c r="AX1693" s="194"/>
      <c r="AY1693" s="194"/>
    </row>
    <row r="1694">
      <c r="A1694" s="863"/>
      <c r="B1694" s="889"/>
      <c r="C1694" s="188"/>
      <c r="D1694" s="819"/>
      <c r="E1694" s="805"/>
      <c r="F1694" s="745"/>
      <c r="G1694" s="48"/>
      <c r="H1694" s="805"/>
      <c r="I1694" s="890"/>
      <c r="J1694" s="891"/>
      <c r="K1694" s="48"/>
      <c r="L1694" s="48"/>
      <c r="M1694" s="48"/>
      <c r="N1694" s="890"/>
      <c r="O1694" s="890"/>
      <c r="P1694" s="892"/>
      <c r="Q1694" s="890"/>
      <c r="R1694" s="890"/>
      <c r="S1694" s="893"/>
      <c r="T1694" s="754"/>
      <c r="U1694" s="890"/>
      <c r="V1694" s="894"/>
      <c r="W1694" s="31"/>
      <c r="X1694" s="805"/>
      <c r="Y1694" s="890"/>
      <c r="Z1694" s="890"/>
      <c r="AA1694" s="890"/>
      <c r="AB1694" s="890"/>
      <c r="AC1694" s="805"/>
      <c r="AD1694" s="890"/>
      <c r="AE1694" s="895"/>
      <c r="AF1694" s="895"/>
      <c r="AG1694" s="895"/>
      <c r="AH1694" s="895"/>
      <c r="AI1694" s="895"/>
      <c r="AJ1694" s="895"/>
      <c r="AK1694" s="890"/>
      <c r="AL1694" s="492"/>
      <c r="AM1694" s="492"/>
      <c r="AN1694" s="492"/>
      <c r="AO1694" s="194"/>
      <c r="AP1694" s="194"/>
      <c r="AQ1694" s="194"/>
      <c r="AR1694" s="194"/>
      <c r="AS1694" s="194"/>
      <c r="AT1694" s="194"/>
      <c r="AU1694" s="194"/>
      <c r="AV1694" s="194"/>
      <c r="AW1694" s="194"/>
      <c r="AX1694" s="194"/>
      <c r="AY1694" s="194"/>
    </row>
    <row r="1695">
      <c r="A1695" s="863"/>
      <c r="B1695" s="889"/>
      <c r="C1695" s="188"/>
      <c r="D1695" s="819"/>
      <c r="E1695" s="805"/>
      <c r="F1695" s="745"/>
      <c r="G1695" s="48"/>
      <c r="H1695" s="805"/>
      <c r="I1695" s="890"/>
      <c r="J1695" s="891"/>
      <c r="K1695" s="48"/>
      <c r="L1695" s="48"/>
      <c r="M1695" s="48"/>
      <c r="N1695" s="890"/>
      <c r="O1695" s="890"/>
      <c r="P1695" s="892"/>
      <c r="Q1695" s="890"/>
      <c r="R1695" s="890"/>
      <c r="S1695" s="893"/>
      <c r="T1695" s="754"/>
      <c r="U1695" s="890"/>
      <c r="V1695" s="894"/>
      <c r="W1695" s="31"/>
      <c r="X1695" s="805"/>
      <c r="Y1695" s="890"/>
      <c r="Z1695" s="890"/>
      <c r="AA1695" s="890"/>
      <c r="AB1695" s="890"/>
      <c r="AC1695" s="805"/>
      <c r="AD1695" s="890"/>
      <c r="AE1695" s="895"/>
      <c r="AF1695" s="895"/>
      <c r="AG1695" s="895"/>
      <c r="AH1695" s="895"/>
      <c r="AI1695" s="895"/>
      <c r="AJ1695" s="895"/>
      <c r="AK1695" s="890"/>
      <c r="AL1695" s="492"/>
      <c r="AM1695" s="492"/>
      <c r="AN1695" s="492"/>
      <c r="AO1695" s="194"/>
      <c r="AP1695" s="194"/>
      <c r="AQ1695" s="194"/>
      <c r="AR1695" s="194"/>
      <c r="AS1695" s="194"/>
      <c r="AT1695" s="194"/>
      <c r="AU1695" s="194"/>
      <c r="AV1695" s="194"/>
      <c r="AW1695" s="194"/>
      <c r="AX1695" s="194"/>
      <c r="AY1695" s="194"/>
    </row>
    <row r="1696">
      <c r="A1696" s="863"/>
      <c r="B1696" s="889"/>
      <c r="C1696" s="188"/>
      <c r="D1696" s="819"/>
      <c r="E1696" s="805"/>
      <c r="F1696" s="745"/>
      <c r="G1696" s="48"/>
      <c r="H1696" s="805"/>
      <c r="I1696" s="890"/>
      <c r="J1696" s="891"/>
      <c r="K1696" s="48"/>
      <c r="L1696" s="48"/>
      <c r="M1696" s="48"/>
      <c r="N1696" s="890"/>
      <c r="O1696" s="890"/>
      <c r="P1696" s="892"/>
      <c r="Q1696" s="890"/>
      <c r="R1696" s="890"/>
      <c r="S1696" s="893"/>
      <c r="T1696" s="754"/>
      <c r="U1696" s="890"/>
      <c r="V1696" s="894"/>
      <c r="W1696" s="31"/>
      <c r="X1696" s="805"/>
      <c r="Y1696" s="890"/>
      <c r="Z1696" s="890"/>
      <c r="AA1696" s="890"/>
      <c r="AB1696" s="890"/>
      <c r="AC1696" s="805"/>
      <c r="AD1696" s="890"/>
      <c r="AE1696" s="895"/>
      <c r="AF1696" s="895"/>
      <c r="AG1696" s="895"/>
      <c r="AH1696" s="895"/>
      <c r="AI1696" s="895"/>
      <c r="AJ1696" s="895"/>
      <c r="AK1696" s="890"/>
      <c r="AL1696" s="492"/>
      <c r="AM1696" s="492"/>
      <c r="AN1696" s="492"/>
      <c r="AO1696" s="194"/>
      <c r="AP1696" s="194"/>
      <c r="AQ1696" s="194"/>
      <c r="AR1696" s="194"/>
      <c r="AS1696" s="194"/>
      <c r="AT1696" s="194"/>
      <c r="AU1696" s="194"/>
      <c r="AV1696" s="194"/>
      <c r="AW1696" s="194"/>
      <c r="AX1696" s="194"/>
      <c r="AY1696" s="194"/>
    </row>
    <row r="1697">
      <c r="A1697" s="863"/>
      <c r="B1697" s="889"/>
      <c r="C1697" s="188"/>
      <c r="D1697" s="819"/>
      <c r="E1697" s="805"/>
      <c r="F1697" s="745"/>
      <c r="G1697" s="48"/>
      <c r="H1697" s="805"/>
      <c r="I1697" s="890"/>
      <c r="J1697" s="891"/>
      <c r="K1697" s="48"/>
      <c r="L1697" s="48"/>
      <c r="M1697" s="48"/>
      <c r="N1697" s="890"/>
      <c r="O1697" s="890"/>
      <c r="P1697" s="892"/>
      <c r="Q1697" s="890"/>
      <c r="R1697" s="890"/>
      <c r="S1697" s="893"/>
      <c r="T1697" s="754"/>
      <c r="U1697" s="890"/>
      <c r="V1697" s="894"/>
      <c r="W1697" s="31"/>
      <c r="X1697" s="805"/>
      <c r="Y1697" s="890"/>
      <c r="Z1697" s="890"/>
      <c r="AA1697" s="890"/>
      <c r="AB1697" s="890"/>
      <c r="AC1697" s="805"/>
      <c r="AD1697" s="890"/>
      <c r="AE1697" s="895"/>
      <c r="AF1697" s="895"/>
      <c r="AG1697" s="895"/>
      <c r="AH1697" s="895"/>
      <c r="AI1697" s="895"/>
      <c r="AJ1697" s="895"/>
      <c r="AK1697" s="890"/>
      <c r="AL1697" s="492"/>
      <c r="AM1697" s="492"/>
      <c r="AN1697" s="492"/>
      <c r="AO1697" s="194"/>
      <c r="AP1697" s="194"/>
      <c r="AQ1697" s="194"/>
      <c r="AR1697" s="194"/>
      <c r="AS1697" s="194"/>
      <c r="AT1697" s="194"/>
      <c r="AU1697" s="194"/>
      <c r="AV1697" s="194"/>
      <c r="AW1697" s="194"/>
      <c r="AX1697" s="194"/>
      <c r="AY1697" s="194"/>
    </row>
    <row r="1698">
      <c r="A1698" s="863"/>
      <c r="B1698" s="889"/>
      <c r="C1698" s="188"/>
      <c r="D1698" s="819"/>
      <c r="E1698" s="805"/>
      <c r="F1698" s="745"/>
      <c r="G1698" s="48"/>
      <c r="H1698" s="805"/>
      <c r="I1698" s="890"/>
      <c r="J1698" s="891"/>
      <c r="K1698" s="48"/>
      <c r="L1698" s="48"/>
      <c r="M1698" s="48"/>
      <c r="N1698" s="890"/>
      <c r="O1698" s="890"/>
      <c r="P1698" s="892"/>
      <c r="Q1698" s="890"/>
      <c r="R1698" s="890"/>
      <c r="S1698" s="893"/>
      <c r="T1698" s="754"/>
      <c r="U1698" s="890"/>
      <c r="V1698" s="894"/>
      <c r="W1698" s="31"/>
      <c r="X1698" s="805"/>
      <c r="Y1698" s="890"/>
      <c r="Z1698" s="890"/>
      <c r="AA1698" s="890"/>
      <c r="AB1698" s="890"/>
      <c r="AC1698" s="805"/>
      <c r="AD1698" s="890"/>
      <c r="AE1698" s="895"/>
      <c r="AF1698" s="895"/>
      <c r="AG1698" s="895"/>
      <c r="AH1698" s="895"/>
      <c r="AI1698" s="895"/>
      <c r="AJ1698" s="895"/>
      <c r="AK1698" s="890"/>
      <c r="AL1698" s="492"/>
      <c r="AM1698" s="492"/>
      <c r="AN1698" s="492"/>
      <c r="AO1698" s="194"/>
      <c r="AP1698" s="194"/>
      <c r="AQ1698" s="194"/>
      <c r="AR1698" s="194"/>
      <c r="AS1698" s="194"/>
      <c r="AT1698" s="194"/>
      <c r="AU1698" s="194"/>
      <c r="AV1698" s="194"/>
      <c r="AW1698" s="194"/>
      <c r="AX1698" s="194"/>
      <c r="AY1698" s="194"/>
    </row>
    <row r="1699">
      <c r="A1699" s="863"/>
      <c r="B1699" s="889"/>
      <c r="C1699" s="188"/>
      <c r="D1699" s="819"/>
      <c r="E1699" s="805"/>
      <c r="F1699" s="745"/>
      <c r="G1699" s="48"/>
      <c r="H1699" s="805"/>
      <c r="I1699" s="890"/>
      <c r="J1699" s="891"/>
      <c r="K1699" s="48"/>
      <c r="L1699" s="48"/>
      <c r="M1699" s="48"/>
      <c r="N1699" s="890"/>
      <c r="O1699" s="890"/>
      <c r="P1699" s="892"/>
      <c r="Q1699" s="890"/>
      <c r="R1699" s="890"/>
      <c r="S1699" s="893"/>
      <c r="T1699" s="754"/>
      <c r="U1699" s="890"/>
      <c r="V1699" s="894"/>
      <c r="W1699" s="31"/>
      <c r="X1699" s="805"/>
      <c r="Y1699" s="890"/>
      <c r="Z1699" s="890"/>
      <c r="AA1699" s="890"/>
      <c r="AB1699" s="890"/>
      <c r="AC1699" s="805"/>
      <c r="AD1699" s="890"/>
      <c r="AE1699" s="895"/>
      <c r="AF1699" s="895"/>
      <c r="AG1699" s="895"/>
      <c r="AH1699" s="895"/>
      <c r="AI1699" s="895"/>
      <c r="AJ1699" s="895"/>
      <c r="AK1699" s="890"/>
      <c r="AL1699" s="492"/>
      <c r="AM1699" s="492"/>
      <c r="AN1699" s="492"/>
      <c r="AO1699" s="194"/>
      <c r="AP1699" s="194"/>
      <c r="AQ1699" s="194"/>
      <c r="AR1699" s="194"/>
      <c r="AS1699" s="194"/>
      <c r="AT1699" s="194"/>
      <c r="AU1699" s="194"/>
      <c r="AV1699" s="194"/>
      <c r="AW1699" s="194"/>
      <c r="AX1699" s="194"/>
      <c r="AY1699" s="194"/>
    </row>
    <row r="1700">
      <c r="A1700" s="863"/>
      <c r="B1700" s="889"/>
      <c r="C1700" s="188"/>
      <c r="D1700" s="819"/>
      <c r="E1700" s="805"/>
      <c r="F1700" s="745"/>
      <c r="G1700" s="48"/>
      <c r="H1700" s="805"/>
      <c r="I1700" s="890"/>
      <c r="J1700" s="891"/>
      <c r="K1700" s="48"/>
      <c r="L1700" s="48"/>
      <c r="M1700" s="48"/>
      <c r="N1700" s="890"/>
      <c r="O1700" s="890"/>
      <c r="P1700" s="892"/>
      <c r="Q1700" s="890"/>
      <c r="R1700" s="890"/>
      <c r="S1700" s="893"/>
      <c r="T1700" s="754"/>
      <c r="U1700" s="890"/>
      <c r="V1700" s="894"/>
      <c r="W1700" s="31"/>
      <c r="X1700" s="805"/>
      <c r="Y1700" s="890"/>
      <c r="Z1700" s="890"/>
      <c r="AA1700" s="890"/>
      <c r="AB1700" s="890"/>
      <c r="AC1700" s="805"/>
      <c r="AD1700" s="890"/>
      <c r="AE1700" s="895"/>
      <c r="AF1700" s="895"/>
      <c r="AG1700" s="895"/>
      <c r="AH1700" s="895"/>
      <c r="AI1700" s="895"/>
      <c r="AJ1700" s="895"/>
      <c r="AK1700" s="890"/>
      <c r="AL1700" s="492"/>
      <c r="AM1700" s="492"/>
      <c r="AN1700" s="492"/>
      <c r="AO1700" s="194"/>
      <c r="AP1700" s="194"/>
      <c r="AQ1700" s="194"/>
      <c r="AR1700" s="194"/>
      <c r="AS1700" s="194"/>
      <c r="AT1700" s="194"/>
      <c r="AU1700" s="194"/>
      <c r="AV1700" s="194"/>
      <c r="AW1700" s="194"/>
      <c r="AX1700" s="194"/>
      <c r="AY1700" s="194"/>
    </row>
    <row r="1701">
      <c r="A1701" s="863"/>
      <c r="B1701" s="889"/>
      <c r="C1701" s="188"/>
      <c r="D1701" s="819"/>
      <c r="E1701" s="805"/>
      <c r="F1701" s="745"/>
      <c r="G1701" s="48"/>
      <c r="H1701" s="805"/>
      <c r="I1701" s="890"/>
      <c r="J1701" s="891"/>
      <c r="K1701" s="48"/>
      <c r="L1701" s="48"/>
      <c r="M1701" s="48"/>
      <c r="N1701" s="890"/>
      <c r="O1701" s="890"/>
      <c r="P1701" s="892"/>
      <c r="Q1701" s="890"/>
      <c r="R1701" s="890"/>
      <c r="S1701" s="893"/>
      <c r="T1701" s="754"/>
      <c r="U1701" s="890"/>
      <c r="V1701" s="894"/>
      <c r="W1701" s="31"/>
      <c r="X1701" s="805"/>
      <c r="Y1701" s="890"/>
      <c r="Z1701" s="890"/>
      <c r="AA1701" s="890"/>
      <c r="AB1701" s="890"/>
      <c r="AC1701" s="805"/>
      <c r="AD1701" s="890"/>
      <c r="AE1701" s="895"/>
      <c r="AF1701" s="895"/>
      <c r="AG1701" s="895"/>
      <c r="AH1701" s="895"/>
      <c r="AI1701" s="895"/>
      <c r="AJ1701" s="895"/>
      <c r="AK1701" s="890"/>
      <c r="AL1701" s="492"/>
      <c r="AM1701" s="492"/>
      <c r="AN1701" s="492"/>
      <c r="AO1701" s="194"/>
      <c r="AP1701" s="194"/>
      <c r="AQ1701" s="194"/>
      <c r="AR1701" s="194"/>
      <c r="AS1701" s="194"/>
      <c r="AT1701" s="194"/>
      <c r="AU1701" s="194"/>
      <c r="AV1701" s="194"/>
      <c r="AW1701" s="194"/>
      <c r="AX1701" s="194"/>
      <c r="AY1701" s="194"/>
    </row>
    <row r="1702">
      <c r="A1702" s="863"/>
      <c r="B1702" s="889"/>
      <c r="C1702" s="188"/>
      <c r="D1702" s="819"/>
      <c r="E1702" s="805"/>
      <c r="F1702" s="745"/>
      <c r="G1702" s="48"/>
      <c r="H1702" s="805"/>
      <c r="I1702" s="890"/>
      <c r="J1702" s="891"/>
      <c r="K1702" s="48"/>
      <c r="L1702" s="48"/>
      <c r="M1702" s="48"/>
      <c r="N1702" s="890"/>
      <c r="O1702" s="890"/>
      <c r="P1702" s="892"/>
      <c r="Q1702" s="890"/>
      <c r="R1702" s="890"/>
      <c r="S1702" s="893"/>
      <c r="T1702" s="754"/>
      <c r="U1702" s="890"/>
      <c r="V1702" s="894"/>
      <c r="W1702" s="31"/>
      <c r="X1702" s="805"/>
      <c r="Y1702" s="890"/>
      <c r="Z1702" s="890"/>
      <c r="AA1702" s="890"/>
      <c r="AB1702" s="890"/>
      <c r="AC1702" s="805"/>
      <c r="AD1702" s="890"/>
      <c r="AE1702" s="895"/>
      <c r="AF1702" s="895"/>
      <c r="AG1702" s="895"/>
      <c r="AH1702" s="895"/>
      <c r="AI1702" s="895"/>
      <c r="AJ1702" s="895"/>
      <c r="AK1702" s="890"/>
      <c r="AL1702" s="492"/>
      <c r="AM1702" s="492"/>
      <c r="AN1702" s="492"/>
      <c r="AO1702" s="194"/>
      <c r="AP1702" s="194"/>
      <c r="AQ1702" s="194"/>
      <c r="AR1702" s="194"/>
      <c r="AS1702" s="194"/>
      <c r="AT1702" s="194"/>
      <c r="AU1702" s="194"/>
      <c r="AV1702" s="194"/>
      <c r="AW1702" s="194"/>
      <c r="AX1702" s="194"/>
      <c r="AY1702" s="194"/>
    </row>
    <row r="1703">
      <c r="A1703" s="863"/>
      <c r="B1703" s="889"/>
      <c r="C1703" s="188"/>
      <c r="D1703" s="819"/>
      <c r="E1703" s="805"/>
      <c r="F1703" s="745"/>
      <c r="G1703" s="48"/>
      <c r="H1703" s="805"/>
      <c r="I1703" s="890"/>
      <c r="J1703" s="891"/>
      <c r="K1703" s="48"/>
      <c r="L1703" s="48"/>
      <c r="M1703" s="48"/>
      <c r="N1703" s="890"/>
      <c r="O1703" s="890"/>
      <c r="P1703" s="892"/>
      <c r="Q1703" s="890"/>
      <c r="R1703" s="890"/>
      <c r="S1703" s="893"/>
      <c r="T1703" s="754"/>
      <c r="U1703" s="890"/>
      <c r="V1703" s="894"/>
      <c r="W1703" s="31"/>
      <c r="X1703" s="805"/>
      <c r="Y1703" s="890"/>
      <c r="Z1703" s="890"/>
      <c r="AA1703" s="890"/>
      <c r="AB1703" s="890"/>
      <c r="AC1703" s="805"/>
      <c r="AD1703" s="890"/>
      <c r="AE1703" s="895"/>
      <c r="AF1703" s="895"/>
      <c r="AG1703" s="895"/>
      <c r="AH1703" s="895"/>
      <c r="AI1703" s="895"/>
      <c r="AJ1703" s="895"/>
      <c r="AK1703" s="890"/>
      <c r="AL1703" s="492"/>
      <c r="AM1703" s="492"/>
      <c r="AN1703" s="492"/>
      <c r="AO1703" s="194"/>
      <c r="AP1703" s="194"/>
      <c r="AQ1703" s="194"/>
      <c r="AR1703" s="194"/>
      <c r="AS1703" s="194"/>
      <c r="AT1703" s="194"/>
      <c r="AU1703" s="194"/>
      <c r="AV1703" s="194"/>
      <c r="AW1703" s="194"/>
      <c r="AX1703" s="194"/>
      <c r="AY1703" s="194"/>
    </row>
    <row r="1704">
      <c r="A1704" s="863"/>
      <c r="B1704" s="889"/>
      <c r="C1704" s="188"/>
      <c r="D1704" s="819"/>
      <c r="E1704" s="805"/>
      <c r="F1704" s="745"/>
      <c r="G1704" s="48"/>
      <c r="H1704" s="805"/>
      <c r="I1704" s="890"/>
      <c r="J1704" s="891"/>
      <c r="K1704" s="48"/>
      <c r="L1704" s="48"/>
      <c r="M1704" s="48"/>
      <c r="N1704" s="890"/>
      <c r="O1704" s="890"/>
      <c r="P1704" s="892"/>
      <c r="Q1704" s="890"/>
      <c r="R1704" s="890"/>
      <c r="S1704" s="893"/>
      <c r="T1704" s="754"/>
      <c r="U1704" s="890"/>
      <c r="V1704" s="894"/>
      <c r="W1704" s="31"/>
      <c r="X1704" s="805"/>
      <c r="Y1704" s="890"/>
      <c r="Z1704" s="890"/>
      <c r="AA1704" s="890"/>
      <c r="AB1704" s="890"/>
      <c r="AC1704" s="805"/>
      <c r="AD1704" s="890"/>
      <c r="AE1704" s="895"/>
      <c r="AF1704" s="895"/>
      <c r="AG1704" s="895"/>
      <c r="AH1704" s="895"/>
      <c r="AI1704" s="895"/>
      <c r="AJ1704" s="895"/>
      <c r="AK1704" s="890"/>
      <c r="AL1704" s="492"/>
      <c r="AM1704" s="492"/>
      <c r="AN1704" s="492"/>
      <c r="AO1704" s="194"/>
      <c r="AP1704" s="194"/>
      <c r="AQ1704" s="194"/>
      <c r="AR1704" s="194"/>
      <c r="AS1704" s="194"/>
      <c r="AT1704" s="194"/>
      <c r="AU1704" s="194"/>
      <c r="AV1704" s="194"/>
      <c r="AW1704" s="194"/>
      <c r="AX1704" s="194"/>
      <c r="AY1704" s="194"/>
    </row>
    <row r="1705">
      <c r="A1705" s="863"/>
      <c r="B1705" s="889"/>
      <c r="C1705" s="188"/>
      <c r="D1705" s="819"/>
      <c r="E1705" s="805"/>
      <c r="F1705" s="745"/>
      <c r="G1705" s="48"/>
      <c r="H1705" s="805"/>
      <c r="I1705" s="890"/>
      <c r="J1705" s="891"/>
      <c r="K1705" s="48"/>
      <c r="L1705" s="48"/>
      <c r="M1705" s="48"/>
      <c r="N1705" s="890"/>
      <c r="O1705" s="890"/>
      <c r="P1705" s="892"/>
      <c r="Q1705" s="890"/>
      <c r="R1705" s="890"/>
      <c r="S1705" s="893"/>
      <c r="T1705" s="754"/>
      <c r="U1705" s="890"/>
      <c r="V1705" s="894"/>
      <c r="W1705" s="31"/>
      <c r="X1705" s="805"/>
      <c r="Y1705" s="890"/>
      <c r="Z1705" s="890"/>
      <c r="AA1705" s="890"/>
      <c r="AB1705" s="890"/>
      <c r="AC1705" s="805"/>
      <c r="AD1705" s="890"/>
      <c r="AE1705" s="895"/>
      <c r="AF1705" s="895"/>
      <c r="AG1705" s="895"/>
      <c r="AH1705" s="895"/>
      <c r="AI1705" s="895"/>
      <c r="AJ1705" s="895"/>
      <c r="AK1705" s="890"/>
      <c r="AL1705" s="492"/>
      <c r="AM1705" s="492"/>
      <c r="AN1705" s="492"/>
      <c r="AO1705" s="194"/>
      <c r="AP1705" s="194"/>
      <c r="AQ1705" s="194"/>
      <c r="AR1705" s="194"/>
      <c r="AS1705" s="194"/>
      <c r="AT1705" s="194"/>
      <c r="AU1705" s="194"/>
      <c r="AV1705" s="194"/>
      <c r="AW1705" s="194"/>
      <c r="AX1705" s="194"/>
      <c r="AY1705" s="194"/>
    </row>
    <row r="1706">
      <c r="A1706" s="863"/>
      <c r="B1706" s="889"/>
      <c r="C1706" s="188"/>
      <c r="D1706" s="819"/>
      <c r="E1706" s="805"/>
      <c r="F1706" s="745"/>
      <c r="G1706" s="48"/>
      <c r="H1706" s="805"/>
      <c r="I1706" s="890"/>
      <c r="J1706" s="891"/>
      <c r="K1706" s="48"/>
      <c r="L1706" s="48"/>
      <c r="M1706" s="48"/>
      <c r="N1706" s="890"/>
      <c r="O1706" s="890"/>
      <c r="P1706" s="892"/>
      <c r="Q1706" s="890"/>
      <c r="R1706" s="890"/>
      <c r="S1706" s="893"/>
      <c r="T1706" s="754"/>
      <c r="U1706" s="890"/>
      <c r="V1706" s="894"/>
      <c r="W1706" s="31"/>
      <c r="X1706" s="805"/>
      <c r="Y1706" s="890"/>
      <c r="Z1706" s="890"/>
      <c r="AA1706" s="890"/>
      <c r="AB1706" s="890"/>
      <c r="AC1706" s="805"/>
      <c r="AD1706" s="890"/>
      <c r="AE1706" s="895"/>
      <c r="AF1706" s="895"/>
      <c r="AG1706" s="895"/>
      <c r="AH1706" s="895"/>
      <c r="AI1706" s="895"/>
      <c r="AJ1706" s="895"/>
      <c r="AK1706" s="890"/>
      <c r="AL1706" s="492"/>
      <c r="AM1706" s="492"/>
      <c r="AN1706" s="492"/>
      <c r="AO1706" s="194"/>
      <c r="AP1706" s="194"/>
      <c r="AQ1706" s="194"/>
      <c r="AR1706" s="194"/>
      <c r="AS1706" s="194"/>
      <c r="AT1706" s="194"/>
      <c r="AU1706" s="194"/>
      <c r="AV1706" s="194"/>
      <c r="AW1706" s="194"/>
      <c r="AX1706" s="194"/>
      <c r="AY1706" s="194"/>
    </row>
    <row r="1707">
      <c r="A1707" s="863"/>
      <c r="B1707" s="889"/>
      <c r="C1707" s="188"/>
      <c r="D1707" s="819"/>
      <c r="E1707" s="805"/>
      <c r="F1707" s="745"/>
      <c r="G1707" s="48"/>
      <c r="H1707" s="805"/>
      <c r="I1707" s="890"/>
      <c r="J1707" s="891"/>
      <c r="K1707" s="48"/>
      <c r="L1707" s="48"/>
      <c r="M1707" s="48"/>
      <c r="N1707" s="890"/>
      <c r="O1707" s="890"/>
      <c r="P1707" s="892"/>
      <c r="Q1707" s="890"/>
      <c r="R1707" s="890"/>
      <c r="S1707" s="893"/>
      <c r="T1707" s="754"/>
      <c r="U1707" s="890"/>
      <c r="V1707" s="894"/>
      <c r="W1707" s="31"/>
      <c r="X1707" s="805"/>
      <c r="Y1707" s="890"/>
      <c r="Z1707" s="890"/>
      <c r="AA1707" s="890"/>
      <c r="AB1707" s="890"/>
      <c r="AC1707" s="805"/>
      <c r="AD1707" s="890"/>
      <c r="AE1707" s="895"/>
      <c r="AF1707" s="895"/>
      <c r="AG1707" s="895"/>
      <c r="AH1707" s="895"/>
      <c r="AI1707" s="895"/>
      <c r="AJ1707" s="895"/>
      <c r="AK1707" s="890"/>
      <c r="AL1707" s="492"/>
      <c r="AM1707" s="492"/>
      <c r="AN1707" s="492"/>
      <c r="AO1707" s="194"/>
      <c r="AP1707" s="194"/>
      <c r="AQ1707" s="194"/>
      <c r="AR1707" s="194"/>
      <c r="AS1707" s="194"/>
      <c r="AT1707" s="194"/>
      <c r="AU1707" s="194"/>
      <c r="AV1707" s="194"/>
      <c r="AW1707" s="194"/>
      <c r="AX1707" s="194"/>
      <c r="AY1707" s="194"/>
    </row>
    <row r="1708">
      <c r="A1708" s="863"/>
      <c r="B1708" s="889"/>
      <c r="C1708" s="188"/>
      <c r="D1708" s="819"/>
      <c r="E1708" s="805"/>
      <c r="F1708" s="745"/>
      <c r="G1708" s="48"/>
      <c r="H1708" s="805"/>
      <c r="I1708" s="890"/>
      <c r="J1708" s="891"/>
      <c r="K1708" s="48"/>
      <c r="L1708" s="48"/>
      <c r="M1708" s="48"/>
      <c r="N1708" s="890"/>
      <c r="O1708" s="890"/>
      <c r="P1708" s="892"/>
      <c r="Q1708" s="890"/>
      <c r="R1708" s="890"/>
      <c r="S1708" s="893"/>
      <c r="T1708" s="754"/>
      <c r="U1708" s="890"/>
      <c r="V1708" s="894"/>
      <c r="W1708" s="31"/>
      <c r="X1708" s="805"/>
      <c r="Y1708" s="890"/>
      <c r="Z1708" s="890"/>
      <c r="AA1708" s="890"/>
      <c r="AB1708" s="890"/>
      <c r="AC1708" s="805"/>
      <c r="AD1708" s="890"/>
      <c r="AE1708" s="895"/>
      <c r="AF1708" s="895"/>
      <c r="AG1708" s="895"/>
      <c r="AH1708" s="895"/>
      <c r="AI1708" s="895"/>
      <c r="AJ1708" s="895"/>
      <c r="AK1708" s="890"/>
      <c r="AL1708" s="492"/>
      <c r="AM1708" s="492"/>
      <c r="AN1708" s="492"/>
      <c r="AO1708" s="194"/>
      <c r="AP1708" s="194"/>
      <c r="AQ1708" s="194"/>
      <c r="AR1708" s="194"/>
      <c r="AS1708" s="194"/>
      <c r="AT1708" s="194"/>
      <c r="AU1708" s="194"/>
      <c r="AV1708" s="194"/>
      <c r="AW1708" s="194"/>
      <c r="AX1708" s="194"/>
      <c r="AY1708" s="194"/>
    </row>
    <row r="1709">
      <c r="A1709" s="863"/>
      <c r="B1709" s="889"/>
      <c r="C1709" s="188"/>
      <c r="D1709" s="819"/>
      <c r="E1709" s="805"/>
      <c r="F1709" s="745"/>
      <c r="G1709" s="48"/>
      <c r="H1709" s="805"/>
      <c r="I1709" s="890"/>
      <c r="J1709" s="891"/>
      <c r="K1709" s="48"/>
      <c r="L1709" s="48"/>
      <c r="M1709" s="48"/>
      <c r="N1709" s="890"/>
      <c r="O1709" s="890"/>
      <c r="P1709" s="892"/>
      <c r="Q1709" s="890"/>
      <c r="R1709" s="890"/>
      <c r="S1709" s="893"/>
      <c r="T1709" s="754"/>
      <c r="U1709" s="890"/>
      <c r="V1709" s="894"/>
      <c r="W1709" s="31"/>
      <c r="X1709" s="805"/>
      <c r="Y1709" s="890"/>
      <c r="Z1709" s="890"/>
      <c r="AA1709" s="890"/>
      <c r="AB1709" s="890"/>
      <c r="AC1709" s="805"/>
      <c r="AD1709" s="890"/>
      <c r="AE1709" s="895"/>
      <c r="AF1709" s="895"/>
      <c r="AG1709" s="895"/>
      <c r="AH1709" s="895"/>
      <c r="AI1709" s="895"/>
      <c r="AJ1709" s="895"/>
      <c r="AK1709" s="890"/>
      <c r="AL1709" s="492"/>
      <c r="AM1709" s="492"/>
      <c r="AN1709" s="492"/>
      <c r="AO1709" s="194"/>
      <c r="AP1709" s="194"/>
      <c r="AQ1709" s="194"/>
      <c r="AR1709" s="194"/>
      <c r="AS1709" s="194"/>
      <c r="AT1709" s="194"/>
      <c r="AU1709" s="194"/>
      <c r="AV1709" s="194"/>
      <c r="AW1709" s="194"/>
      <c r="AX1709" s="194"/>
      <c r="AY1709" s="194"/>
    </row>
    <row r="1710">
      <c r="A1710" s="863"/>
      <c r="B1710" s="889"/>
      <c r="C1710" s="188"/>
      <c r="D1710" s="819"/>
      <c r="E1710" s="805"/>
      <c r="F1710" s="745"/>
      <c r="G1710" s="48"/>
      <c r="H1710" s="805"/>
      <c r="I1710" s="890"/>
      <c r="J1710" s="891"/>
      <c r="K1710" s="48"/>
      <c r="L1710" s="48"/>
      <c r="M1710" s="48"/>
      <c r="N1710" s="890"/>
      <c r="O1710" s="890"/>
      <c r="P1710" s="892"/>
      <c r="Q1710" s="890"/>
      <c r="R1710" s="890"/>
      <c r="S1710" s="893"/>
      <c r="T1710" s="754"/>
      <c r="U1710" s="890"/>
      <c r="V1710" s="894"/>
      <c r="W1710" s="31"/>
      <c r="X1710" s="805"/>
      <c r="Y1710" s="890"/>
      <c r="Z1710" s="890"/>
      <c r="AA1710" s="890"/>
      <c r="AB1710" s="890"/>
      <c r="AC1710" s="805"/>
      <c r="AD1710" s="890"/>
      <c r="AE1710" s="895"/>
      <c r="AF1710" s="895"/>
      <c r="AG1710" s="895"/>
      <c r="AH1710" s="895"/>
      <c r="AI1710" s="895"/>
      <c r="AJ1710" s="895"/>
      <c r="AK1710" s="890"/>
      <c r="AL1710" s="492"/>
      <c r="AM1710" s="492"/>
      <c r="AN1710" s="492"/>
      <c r="AO1710" s="194"/>
      <c r="AP1710" s="194"/>
      <c r="AQ1710" s="194"/>
      <c r="AR1710" s="194"/>
      <c r="AS1710" s="194"/>
      <c r="AT1710" s="194"/>
      <c r="AU1710" s="194"/>
      <c r="AV1710" s="194"/>
      <c r="AW1710" s="194"/>
      <c r="AX1710" s="194"/>
      <c r="AY1710" s="194"/>
    </row>
    <row r="1711">
      <c r="A1711" s="863"/>
      <c r="B1711" s="889"/>
      <c r="C1711" s="188"/>
      <c r="D1711" s="819"/>
      <c r="E1711" s="805"/>
      <c r="F1711" s="745"/>
      <c r="G1711" s="48"/>
      <c r="H1711" s="805"/>
      <c r="I1711" s="890"/>
      <c r="J1711" s="891"/>
      <c r="K1711" s="48"/>
      <c r="L1711" s="48"/>
      <c r="M1711" s="48"/>
      <c r="N1711" s="890"/>
      <c r="O1711" s="890"/>
      <c r="P1711" s="892"/>
      <c r="Q1711" s="890"/>
      <c r="R1711" s="890"/>
      <c r="S1711" s="893"/>
      <c r="T1711" s="754"/>
      <c r="U1711" s="890"/>
      <c r="V1711" s="894"/>
      <c r="W1711" s="31"/>
      <c r="X1711" s="805"/>
      <c r="Y1711" s="890"/>
      <c r="Z1711" s="890"/>
      <c r="AA1711" s="890"/>
      <c r="AB1711" s="890"/>
      <c r="AC1711" s="805"/>
      <c r="AD1711" s="890"/>
      <c r="AE1711" s="895"/>
      <c r="AF1711" s="895"/>
      <c r="AG1711" s="895"/>
      <c r="AH1711" s="895"/>
      <c r="AI1711" s="895"/>
      <c r="AJ1711" s="895"/>
      <c r="AK1711" s="890"/>
      <c r="AL1711" s="492"/>
      <c r="AM1711" s="492"/>
      <c r="AN1711" s="492"/>
      <c r="AO1711" s="194"/>
      <c r="AP1711" s="194"/>
      <c r="AQ1711" s="194"/>
      <c r="AR1711" s="194"/>
      <c r="AS1711" s="194"/>
      <c r="AT1711" s="194"/>
      <c r="AU1711" s="194"/>
      <c r="AV1711" s="194"/>
      <c r="AW1711" s="194"/>
      <c r="AX1711" s="194"/>
      <c r="AY1711" s="194"/>
    </row>
    <row r="1712">
      <c r="A1712" s="863"/>
      <c r="B1712" s="889"/>
      <c r="C1712" s="188"/>
      <c r="D1712" s="819"/>
      <c r="E1712" s="805"/>
      <c r="F1712" s="745"/>
      <c r="G1712" s="48"/>
      <c r="H1712" s="805"/>
      <c r="I1712" s="890"/>
      <c r="J1712" s="891"/>
      <c r="K1712" s="48"/>
      <c r="L1712" s="48"/>
      <c r="M1712" s="48"/>
      <c r="N1712" s="890"/>
      <c r="O1712" s="890"/>
      <c r="P1712" s="892"/>
      <c r="Q1712" s="890"/>
      <c r="R1712" s="890"/>
      <c r="S1712" s="893"/>
      <c r="T1712" s="754"/>
      <c r="U1712" s="890"/>
      <c r="V1712" s="894"/>
      <c r="W1712" s="31"/>
      <c r="X1712" s="805"/>
      <c r="Y1712" s="890"/>
      <c r="Z1712" s="890"/>
      <c r="AA1712" s="890"/>
      <c r="AB1712" s="890"/>
      <c r="AC1712" s="805"/>
      <c r="AD1712" s="890"/>
      <c r="AE1712" s="895"/>
      <c r="AF1712" s="895"/>
      <c r="AG1712" s="895"/>
      <c r="AH1712" s="895"/>
      <c r="AI1712" s="895"/>
      <c r="AJ1712" s="895"/>
      <c r="AK1712" s="890"/>
      <c r="AL1712" s="492"/>
      <c r="AM1712" s="492"/>
      <c r="AN1712" s="492"/>
      <c r="AO1712" s="194"/>
      <c r="AP1712" s="194"/>
      <c r="AQ1712" s="194"/>
      <c r="AR1712" s="194"/>
      <c r="AS1712" s="194"/>
      <c r="AT1712" s="194"/>
      <c r="AU1712" s="194"/>
      <c r="AV1712" s="194"/>
      <c r="AW1712" s="194"/>
      <c r="AX1712" s="194"/>
      <c r="AY1712" s="194"/>
    </row>
    <row r="1713">
      <c r="A1713" s="863"/>
      <c r="B1713" s="889"/>
      <c r="C1713" s="188"/>
      <c r="D1713" s="819"/>
      <c r="E1713" s="805"/>
      <c r="F1713" s="745"/>
      <c r="G1713" s="48"/>
      <c r="H1713" s="805"/>
      <c r="I1713" s="890"/>
      <c r="J1713" s="891"/>
      <c r="K1713" s="48"/>
      <c r="L1713" s="48"/>
      <c r="M1713" s="48"/>
      <c r="N1713" s="890"/>
      <c r="O1713" s="890"/>
      <c r="P1713" s="892"/>
      <c r="Q1713" s="890"/>
      <c r="R1713" s="890"/>
      <c r="S1713" s="893"/>
      <c r="T1713" s="754"/>
      <c r="U1713" s="890"/>
      <c r="V1713" s="894"/>
      <c r="W1713" s="31"/>
      <c r="X1713" s="805"/>
      <c r="Y1713" s="890"/>
      <c r="Z1713" s="890"/>
      <c r="AA1713" s="890"/>
      <c r="AB1713" s="890"/>
      <c r="AC1713" s="805"/>
      <c r="AD1713" s="890"/>
      <c r="AE1713" s="895"/>
      <c r="AF1713" s="895"/>
      <c r="AG1713" s="895"/>
      <c r="AH1713" s="895"/>
      <c r="AI1713" s="895"/>
      <c r="AJ1713" s="895"/>
      <c r="AK1713" s="890"/>
      <c r="AL1713" s="492"/>
      <c r="AM1713" s="492"/>
      <c r="AN1713" s="492"/>
      <c r="AO1713" s="194"/>
      <c r="AP1713" s="194"/>
      <c r="AQ1713" s="194"/>
      <c r="AR1713" s="194"/>
      <c r="AS1713" s="194"/>
      <c r="AT1713" s="194"/>
      <c r="AU1713" s="194"/>
      <c r="AV1713" s="194"/>
      <c r="AW1713" s="194"/>
      <c r="AX1713" s="194"/>
      <c r="AY1713" s="194"/>
    </row>
    <row r="1714">
      <c r="A1714" s="863"/>
      <c r="B1714" s="889"/>
      <c r="C1714" s="188"/>
      <c r="D1714" s="819"/>
      <c r="E1714" s="805"/>
      <c r="F1714" s="745"/>
      <c r="G1714" s="48"/>
      <c r="H1714" s="805"/>
      <c r="I1714" s="890"/>
      <c r="J1714" s="891"/>
      <c r="K1714" s="48"/>
      <c r="L1714" s="48"/>
      <c r="M1714" s="48"/>
      <c r="N1714" s="890"/>
      <c r="O1714" s="890"/>
      <c r="P1714" s="892"/>
      <c r="Q1714" s="890"/>
      <c r="R1714" s="890"/>
      <c r="S1714" s="893"/>
      <c r="T1714" s="754"/>
      <c r="U1714" s="890"/>
      <c r="V1714" s="894"/>
      <c r="W1714" s="31"/>
      <c r="X1714" s="805"/>
      <c r="Y1714" s="890"/>
      <c r="Z1714" s="890"/>
      <c r="AA1714" s="890"/>
      <c r="AB1714" s="890"/>
      <c r="AC1714" s="805"/>
      <c r="AD1714" s="890"/>
      <c r="AE1714" s="895"/>
      <c r="AF1714" s="895"/>
      <c r="AG1714" s="895"/>
      <c r="AH1714" s="895"/>
      <c r="AI1714" s="895"/>
      <c r="AJ1714" s="895"/>
      <c r="AK1714" s="890"/>
      <c r="AL1714" s="492"/>
      <c r="AM1714" s="492"/>
      <c r="AN1714" s="492"/>
      <c r="AO1714" s="194"/>
      <c r="AP1714" s="194"/>
      <c r="AQ1714" s="194"/>
      <c r="AR1714" s="194"/>
      <c r="AS1714" s="194"/>
      <c r="AT1714" s="194"/>
      <c r="AU1714" s="194"/>
      <c r="AV1714" s="194"/>
      <c r="AW1714" s="194"/>
      <c r="AX1714" s="194"/>
      <c r="AY1714" s="194"/>
    </row>
    <row r="1715">
      <c r="A1715" s="863"/>
      <c r="B1715" s="889"/>
      <c r="C1715" s="188"/>
      <c r="D1715" s="819"/>
      <c r="E1715" s="805"/>
      <c r="F1715" s="745"/>
      <c r="G1715" s="48"/>
      <c r="H1715" s="805"/>
      <c r="I1715" s="890"/>
      <c r="J1715" s="891"/>
      <c r="K1715" s="48"/>
      <c r="L1715" s="48"/>
      <c r="M1715" s="48"/>
      <c r="N1715" s="890"/>
      <c r="O1715" s="890"/>
      <c r="P1715" s="892"/>
      <c r="Q1715" s="890"/>
      <c r="R1715" s="890"/>
      <c r="S1715" s="893"/>
      <c r="T1715" s="754"/>
      <c r="U1715" s="890"/>
      <c r="V1715" s="894"/>
      <c r="W1715" s="31"/>
      <c r="X1715" s="805"/>
      <c r="Y1715" s="890"/>
      <c r="Z1715" s="890"/>
      <c r="AA1715" s="890"/>
      <c r="AB1715" s="890"/>
      <c r="AC1715" s="805"/>
      <c r="AD1715" s="890"/>
      <c r="AE1715" s="895"/>
      <c r="AF1715" s="895"/>
      <c r="AG1715" s="895"/>
      <c r="AH1715" s="895"/>
      <c r="AI1715" s="895"/>
      <c r="AJ1715" s="895"/>
      <c r="AK1715" s="890"/>
      <c r="AL1715" s="492"/>
      <c r="AM1715" s="492"/>
      <c r="AN1715" s="492"/>
      <c r="AO1715" s="194"/>
      <c r="AP1715" s="194"/>
      <c r="AQ1715" s="194"/>
      <c r="AR1715" s="194"/>
      <c r="AS1715" s="194"/>
      <c r="AT1715" s="194"/>
      <c r="AU1715" s="194"/>
      <c r="AV1715" s="194"/>
      <c r="AW1715" s="194"/>
      <c r="AX1715" s="194"/>
      <c r="AY1715" s="194"/>
    </row>
    <row r="1716">
      <c r="A1716" s="863"/>
      <c r="B1716" s="889"/>
      <c r="C1716" s="188"/>
      <c r="D1716" s="819"/>
      <c r="E1716" s="805"/>
      <c r="F1716" s="745"/>
      <c r="G1716" s="48"/>
      <c r="H1716" s="805"/>
      <c r="I1716" s="890"/>
      <c r="J1716" s="891"/>
      <c r="K1716" s="48"/>
      <c r="L1716" s="48"/>
      <c r="M1716" s="48"/>
      <c r="N1716" s="890"/>
      <c r="O1716" s="890"/>
      <c r="P1716" s="892"/>
      <c r="Q1716" s="890"/>
      <c r="R1716" s="890"/>
      <c r="S1716" s="893"/>
      <c r="T1716" s="754"/>
      <c r="U1716" s="890"/>
      <c r="V1716" s="894"/>
      <c r="W1716" s="31"/>
      <c r="X1716" s="805"/>
      <c r="Y1716" s="890"/>
      <c r="Z1716" s="890"/>
      <c r="AA1716" s="890"/>
      <c r="AB1716" s="890"/>
      <c r="AC1716" s="805"/>
      <c r="AD1716" s="890"/>
      <c r="AE1716" s="895"/>
      <c r="AF1716" s="895"/>
      <c r="AG1716" s="895"/>
      <c r="AH1716" s="895"/>
      <c r="AI1716" s="895"/>
      <c r="AJ1716" s="895"/>
      <c r="AK1716" s="890"/>
      <c r="AL1716" s="492"/>
      <c r="AM1716" s="492"/>
      <c r="AN1716" s="492"/>
      <c r="AO1716" s="194"/>
      <c r="AP1716" s="194"/>
      <c r="AQ1716" s="194"/>
      <c r="AR1716" s="194"/>
      <c r="AS1716" s="194"/>
      <c r="AT1716" s="194"/>
      <c r="AU1716" s="194"/>
      <c r="AV1716" s="194"/>
      <c r="AW1716" s="194"/>
      <c r="AX1716" s="194"/>
      <c r="AY1716" s="194"/>
    </row>
    <row r="1717">
      <c r="A1717" s="863"/>
      <c r="B1717" s="889"/>
      <c r="C1717" s="188"/>
      <c r="D1717" s="819"/>
      <c r="E1717" s="805"/>
      <c r="F1717" s="745"/>
      <c r="G1717" s="48"/>
      <c r="H1717" s="805"/>
      <c r="I1717" s="890"/>
      <c r="J1717" s="891"/>
      <c r="K1717" s="48"/>
      <c r="L1717" s="48"/>
      <c r="M1717" s="48"/>
      <c r="N1717" s="890"/>
      <c r="O1717" s="890"/>
      <c r="P1717" s="892"/>
      <c r="Q1717" s="890"/>
      <c r="R1717" s="890"/>
      <c r="S1717" s="893"/>
      <c r="T1717" s="754"/>
      <c r="U1717" s="890"/>
      <c r="V1717" s="894"/>
      <c r="W1717" s="31"/>
      <c r="X1717" s="805"/>
      <c r="Y1717" s="890"/>
      <c r="Z1717" s="890"/>
      <c r="AA1717" s="890"/>
      <c r="AB1717" s="890"/>
      <c r="AC1717" s="805"/>
      <c r="AD1717" s="890"/>
      <c r="AE1717" s="895"/>
      <c r="AF1717" s="895"/>
      <c r="AG1717" s="895"/>
      <c r="AH1717" s="895"/>
      <c r="AI1717" s="895"/>
      <c r="AJ1717" s="895"/>
      <c r="AK1717" s="890"/>
      <c r="AL1717" s="492"/>
      <c r="AM1717" s="492"/>
      <c r="AN1717" s="492"/>
      <c r="AO1717" s="194"/>
      <c r="AP1717" s="194"/>
      <c r="AQ1717" s="194"/>
      <c r="AR1717" s="194"/>
      <c r="AS1717" s="194"/>
      <c r="AT1717" s="194"/>
      <c r="AU1717" s="194"/>
      <c r="AV1717" s="194"/>
      <c r="AW1717" s="194"/>
      <c r="AX1717" s="194"/>
      <c r="AY1717" s="194"/>
    </row>
    <row r="1718">
      <c r="A1718" s="863"/>
      <c r="B1718" s="889"/>
      <c r="C1718" s="188"/>
      <c r="D1718" s="819"/>
      <c r="E1718" s="805"/>
      <c r="F1718" s="745"/>
      <c r="G1718" s="48"/>
      <c r="H1718" s="805"/>
      <c r="I1718" s="890"/>
      <c r="J1718" s="891"/>
      <c r="K1718" s="48"/>
      <c r="L1718" s="48"/>
      <c r="M1718" s="48"/>
      <c r="N1718" s="890"/>
      <c r="O1718" s="890"/>
      <c r="P1718" s="892"/>
      <c r="Q1718" s="890"/>
      <c r="R1718" s="890"/>
      <c r="S1718" s="893"/>
      <c r="T1718" s="754"/>
      <c r="U1718" s="890"/>
      <c r="V1718" s="894"/>
      <c r="W1718" s="31"/>
      <c r="X1718" s="805"/>
      <c r="Y1718" s="890"/>
      <c r="Z1718" s="890"/>
      <c r="AA1718" s="890"/>
      <c r="AB1718" s="890"/>
      <c r="AC1718" s="805"/>
      <c r="AD1718" s="890"/>
      <c r="AE1718" s="895"/>
      <c r="AF1718" s="895"/>
      <c r="AG1718" s="895"/>
      <c r="AH1718" s="895"/>
      <c r="AI1718" s="895"/>
      <c r="AJ1718" s="895"/>
      <c r="AK1718" s="890"/>
      <c r="AL1718" s="492"/>
      <c r="AM1718" s="492"/>
      <c r="AN1718" s="492"/>
      <c r="AO1718" s="194"/>
      <c r="AP1718" s="194"/>
      <c r="AQ1718" s="194"/>
      <c r="AR1718" s="194"/>
      <c r="AS1718" s="194"/>
      <c r="AT1718" s="194"/>
      <c r="AU1718" s="194"/>
      <c r="AV1718" s="194"/>
      <c r="AW1718" s="194"/>
      <c r="AX1718" s="194"/>
      <c r="AY1718" s="194"/>
    </row>
    <row r="1719">
      <c r="A1719" s="863"/>
      <c r="B1719" s="889"/>
      <c r="C1719" s="188"/>
      <c r="D1719" s="819"/>
      <c r="E1719" s="805"/>
      <c r="F1719" s="745"/>
      <c r="G1719" s="48"/>
      <c r="H1719" s="805"/>
      <c r="I1719" s="890"/>
      <c r="J1719" s="891"/>
      <c r="K1719" s="48"/>
      <c r="L1719" s="48"/>
      <c r="M1719" s="48"/>
      <c r="N1719" s="890"/>
      <c r="O1719" s="890"/>
      <c r="P1719" s="892"/>
      <c r="Q1719" s="890"/>
      <c r="R1719" s="890"/>
      <c r="S1719" s="893"/>
      <c r="T1719" s="754"/>
      <c r="U1719" s="890"/>
      <c r="V1719" s="894"/>
      <c r="W1719" s="31"/>
      <c r="X1719" s="805"/>
      <c r="Y1719" s="890"/>
      <c r="Z1719" s="890"/>
      <c r="AA1719" s="890"/>
      <c r="AB1719" s="890"/>
      <c r="AC1719" s="805"/>
      <c r="AD1719" s="890"/>
      <c r="AE1719" s="895"/>
      <c r="AF1719" s="895"/>
      <c r="AG1719" s="895"/>
      <c r="AH1719" s="895"/>
      <c r="AI1719" s="895"/>
      <c r="AJ1719" s="895"/>
      <c r="AK1719" s="890"/>
      <c r="AL1719" s="492"/>
      <c r="AM1719" s="492"/>
      <c r="AN1719" s="492"/>
      <c r="AO1719" s="194"/>
      <c r="AP1719" s="194"/>
      <c r="AQ1719" s="194"/>
      <c r="AR1719" s="194"/>
      <c r="AS1719" s="194"/>
      <c r="AT1719" s="194"/>
      <c r="AU1719" s="194"/>
      <c r="AV1719" s="194"/>
      <c r="AW1719" s="194"/>
      <c r="AX1719" s="194"/>
      <c r="AY1719" s="194"/>
    </row>
    <row r="1720">
      <c r="A1720" s="863"/>
      <c r="B1720" s="889"/>
      <c r="C1720" s="188"/>
      <c r="D1720" s="819"/>
      <c r="E1720" s="805"/>
      <c r="F1720" s="745"/>
      <c r="G1720" s="48"/>
      <c r="H1720" s="805"/>
      <c r="I1720" s="890"/>
      <c r="J1720" s="891"/>
      <c r="K1720" s="48"/>
      <c r="L1720" s="48"/>
      <c r="M1720" s="48"/>
      <c r="N1720" s="890"/>
      <c r="O1720" s="890"/>
      <c r="P1720" s="892"/>
      <c r="Q1720" s="890"/>
      <c r="R1720" s="890"/>
      <c r="S1720" s="893"/>
      <c r="T1720" s="754"/>
      <c r="U1720" s="890"/>
      <c r="V1720" s="894"/>
      <c r="W1720" s="31"/>
      <c r="X1720" s="805"/>
      <c r="Y1720" s="890"/>
      <c r="Z1720" s="890"/>
      <c r="AA1720" s="890"/>
      <c r="AB1720" s="890"/>
      <c r="AC1720" s="805"/>
      <c r="AD1720" s="890"/>
      <c r="AE1720" s="895"/>
      <c r="AF1720" s="895"/>
      <c r="AG1720" s="895"/>
      <c r="AH1720" s="895"/>
      <c r="AI1720" s="895"/>
      <c r="AJ1720" s="895"/>
      <c r="AK1720" s="890"/>
      <c r="AL1720" s="492"/>
      <c r="AM1720" s="492"/>
      <c r="AN1720" s="492"/>
      <c r="AO1720" s="194"/>
      <c r="AP1720" s="194"/>
      <c r="AQ1720" s="194"/>
      <c r="AR1720" s="194"/>
      <c r="AS1720" s="194"/>
      <c r="AT1720" s="194"/>
      <c r="AU1720" s="194"/>
      <c r="AV1720" s="194"/>
      <c r="AW1720" s="194"/>
      <c r="AX1720" s="194"/>
      <c r="AY1720" s="194"/>
    </row>
    <row r="1721">
      <c r="A1721" s="863"/>
      <c r="B1721" s="889"/>
      <c r="C1721" s="188"/>
      <c r="D1721" s="819"/>
      <c r="E1721" s="805"/>
      <c r="F1721" s="745"/>
      <c r="G1721" s="48"/>
      <c r="H1721" s="805"/>
      <c r="I1721" s="890"/>
      <c r="J1721" s="891"/>
      <c r="K1721" s="48"/>
      <c r="L1721" s="48"/>
      <c r="M1721" s="48"/>
      <c r="N1721" s="890"/>
      <c r="O1721" s="890"/>
      <c r="P1721" s="892"/>
      <c r="Q1721" s="890"/>
      <c r="R1721" s="890"/>
      <c r="S1721" s="893"/>
      <c r="T1721" s="754"/>
      <c r="U1721" s="890"/>
      <c r="V1721" s="894"/>
      <c r="W1721" s="31"/>
      <c r="X1721" s="805"/>
      <c r="Y1721" s="890"/>
      <c r="Z1721" s="890"/>
      <c r="AA1721" s="890"/>
      <c r="AB1721" s="890"/>
      <c r="AC1721" s="805"/>
      <c r="AD1721" s="890"/>
      <c r="AE1721" s="895"/>
      <c r="AF1721" s="895"/>
      <c r="AG1721" s="895"/>
      <c r="AH1721" s="895"/>
      <c r="AI1721" s="895"/>
      <c r="AJ1721" s="895"/>
      <c r="AK1721" s="890"/>
      <c r="AL1721" s="492"/>
      <c r="AM1721" s="492"/>
      <c r="AN1721" s="492"/>
      <c r="AO1721" s="194"/>
      <c r="AP1721" s="194"/>
      <c r="AQ1721" s="194"/>
      <c r="AR1721" s="194"/>
      <c r="AS1721" s="194"/>
      <c r="AT1721" s="194"/>
      <c r="AU1721" s="194"/>
      <c r="AV1721" s="194"/>
      <c r="AW1721" s="194"/>
      <c r="AX1721" s="194"/>
      <c r="AY1721" s="194"/>
    </row>
    <row r="1722">
      <c r="A1722" s="863"/>
      <c r="B1722" s="889"/>
      <c r="C1722" s="188"/>
      <c r="D1722" s="819"/>
      <c r="E1722" s="805"/>
      <c r="F1722" s="745"/>
      <c r="G1722" s="48"/>
      <c r="H1722" s="805"/>
      <c r="I1722" s="890"/>
      <c r="J1722" s="891"/>
      <c r="K1722" s="48"/>
      <c r="L1722" s="48"/>
      <c r="M1722" s="48"/>
      <c r="N1722" s="890"/>
      <c r="O1722" s="890"/>
      <c r="P1722" s="892"/>
      <c r="Q1722" s="890"/>
      <c r="R1722" s="890"/>
      <c r="S1722" s="893"/>
      <c r="T1722" s="754"/>
      <c r="U1722" s="890"/>
      <c r="V1722" s="894"/>
      <c r="W1722" s="31"/>
      <c r="X1722" s="805"/>
      <c r="Y1722" s="890"/>
      <c r="Z1722" s="890"/>
      <c r="AA1722" s="890"/>
      <c r="AB1722" s="890"/>
      <c r="AC1722" s="805"/>
      <c r="AD1722" s="890"/>
      <c r="AE1722" s="895"/>
      <c r="AF1722" s="895"/>
      <c r="AG1722" s="895"/>
      <c r="AH1722" s="895"/>
      <c r="AI1722" s="895"/>
      <c r="AJ1722" s="895"/>
      <c r="AK1722" s="890"/>
      <c r="AL1722" s="492"/>
      <c r="AM1722" s="492"/>
      <c r="AN1722" s="492"/>
      <c r="AO1722" s="194"/>
      <c r="AP1722" s="194"/>
      <c r="AQ1722" s="194"/>
      <c r="AR1722" s="194"/>
      <c r="AS1722" s="194"/>
      <c r="AT1722" s="194"/>
      <c r="AU1722" s="194"/>
      <c r="AV1722" s="194"/>
      <c r="AW1722" s="194"/>
      <c r="AX1722" s="194"/>
      <c r="AY1722" s="194"/>
    </row>
    <row r="1723">
      <c r="A1723" s="863"/>
      <c r="B1723" s="889"/>
      <c r="C1723" s="188"/>
      <c r="D1723" s="819"/>
      <c r="E1723" s="805"/>
      <c r="F1723" s="745"/>
      <c r="G1723" s="48"/>
      <c r="H1723" s="805"/>
      <c r="I1723" s="890"/>
      <c r="J1723" s="891"/>
      <c r="K1723" s="48"/>
      <c r="L1723" s="48"/>
      <c r="M1723" s="48"/>
      <c r="N1723" s="890"/>
      <c r="O1723" s="890"/>
      <c r="P1723" s="892"/>
      <c r="Q1723" s="890"/>
      <c r="R1723" s="890"/>
      <c r="S1723" s="893"/>
      <c r="T1723" s="754"/>
      <c r="U1723" s="890"/>
      <c r="V1723" s="894"/>
      <c r="W1723" s="31"/>
      <c r="X1723" s="805"/>
      <c r="Y1723" s="890"/>
      <c r="Z1723" s="890"/>
      <c r="AA1723" s="890"/>
      <c r="AB1723" s="890"/>
      <c r="AC1723" s="805"/>
      <c r="AD1723" s="890"/>
      <c r="AE1723" s="895"/>
      <c r="AF1723" s="895"/>
      <c r="AG1723" s="895"/>
      <c r="AH1723" s="895"/>
      <c r="AI1723" s="895"/>
      <c r="AJ1723" s="895"/>
      <c r="AK1723" s="890"/>
      <c r="AL1723" s="492"/>
      <c r="AM1723" s="492"/>
      <c r="AN1723" s="492"/>
      <c r="AO1723" s="194"/>
      <c r="AP1723" s="194"/>
      <c r="AQ1723" s="194"/>
      <c r="AR1723" s="194"/>
      <c r="AS1723" s="194"/>
      <c r="AT1723" s="194"/>
      <c r="AU1723" s="194"/>
      <c r="AV1723" s="194"/>
      <c r="AW1723" s="194"/>
      <c r="AX1723" s="194"/>
      <c r="AY1723" s="194"/>
    </row>
    <row r="1724">
      <c r="A1724" s="863"/>
      <c r="B1724" s="889"/>
      <c r="C1724" s="188"/>
      <c r="D1724" s="819"/>
      <c r="E1724" s="805"/>
      <c r="F1724" s="745"/>
      <c r="G1724" s="48"/>
      <c r="H1724" s="805"/>
      <c r="I1724" s="890"/>
      <c r="J1724" s="891"/>
      <c r="K1724" s="48"/>
      <c r="L1724" s="48"/>
      <c r="M1724" s="48"/>
      <c r="N1724" s="890"/>
      <c r="O1724" s="890"/>
      <c r="P1724" s="892"/>
      <c r="Q1724" s="890"/>
      <c r="R1724" s="890"/>
      <c r="S1724" s="893"/>
      <c r="T1724" s="754"/>
      <c r="U1724" s="890"/>
      <c r="V1724" s="894"/>
      <c r="W1724" s="31"/>
      <c r="X1724" s="805"/>
      <c r="Y1724" s="890"/>
      <c r="Z1724" s="890"/>
      <c r="AA1724" s="890"/>
      <c r="AB1724" s="890"/>
      <c r="AC1724" s="805"/>
      <c r="AD1724" s="890"/>
      <c r="AE1724" s="895"/>
      <c r="AF1724" s="895"/>
      <c r="AG1724" s="895"/>
      <c r="AH1724" s="895"/>
      <c r="AI1724" s="895"/>
      <c r="AJ1724" s="895"/>
      <c r="AK1724" s="890"/>
      <c r="AL1724" s="492"/>
      <c r="AM1724" s="492"/>
      <c r="AN1724" s="492"/>
      <c r="AO1724" s="194"/>
      <c r="AP1724" s="194"/>
      <c r="AQ1724" s="194"/>
      <c r="AR1724" s="194"/>
      <c r="AS1724" s="194"/>
      <c r="AT1724" s="194"/>
      <c r="AU1724" s="194"/>
      <c r="AV1724" s="194"/>
      <c r="AW1724" s="194"/>
      <c r="AX1724" s="194"/>
      <c r="AY1724" s="194"/>
    </row>
    <row r="1725">
      <c r="A1725" s="863"/>
      <c r="B1725" s="889"/>
      <c r="C1725" s="188"/>
      <c r="D1725" s="819"/>
      <c r="E1725" s="805"/>
      <c r="F1725" s="745"/>
      <c r="G1725" s="48"/>
      <c r="H1725" s="805"/>
      <c r="I1725" s="890"/>
      <c r="J1725" s="891"/>
      <c r="K1725" s="48"/>
      <c r="L1725" s="48"/>
      <c r="M1725" s="48"/>
      <c r="N1725" s="890"/>
      <c r="O1725" s="890"/>
      <c r="P1725" s="892"/>
      <c r="Q1725" s="890"/>
      <c r="R1725" s="890"/>
      <c r="S1725" s="893"/>
      <c r="T1725" s="754"/>
      <c r="U1725" s="890"/>
      <c r="V1725" s="894"/>
      <c r="W1725" s="31"/>
      <c r="X1725" s="805"/>
      <c r="Y1725" s="890"/>
      <c r="Z1725" s="890"/>
      <c r="AA1725" s="890"/>
      <c r="AB1725" s="890"/>
      <c r="AC1725" s="805"/>
      <c r="AD1725" s="890"/>
      <c r="AE1725" s="895"/>
      <c r="AF1725" s="895"/>
      <c r="AG1725" s="895"/>
      <c r="AH1725" s="895"/>
      <c r="AI1725" s="895"/>
      <c r="AJ1725" s="895"/>
      <c r="AK1725" s="890"/>
      <c r="AL1725" s="492"/>
      <c r="AM1725" s="492"/>
      <c r="AN1725" s="492"/>
      <c r="AO1725" s="194"/>
      <c r="AP1725" s="194"/>
      <c r="AQ1725" s="194"/>
      <c r="AR1725" s="194"/>
      <c r="AS1725" s="194"/>
      <c r="AT1725" s="194"/>
      <c r="AU1725" s="194"/>
      <c r="AV1725" s="194"/>
      <c r="AW1725" s="194"/>
      <c r="AX1725" s="194"/>
      <c r="AY1725" s="194"/>
    </row>
    <row r="1726">
      <c r="A1726" s="863"/>
      <c r="B1726" s="889"/>
      <c r="C1726" s="188"/>
      <c r="D1726" s="819"/>
      <c r="E1726" s="805"/>
      <c r="F1726" s="745"/>
      <c r="G1726" s="48"/>
      <c r="H1726" s="805"/>
      <c r="I1726" s="890"/>
      <c r="J1726" s="891"/>
      <c r="K1726" s="48"/>
      <c r="L1726" s="48"/>
      <c r="M1726" s="48"/>
      <c r="N1726" s="890"/>
      <c r="O1726" s="890"/>
      <c r="P1726" s="892"/>
      <c r="Q1726" s="890"/>
      <c r="R1726" s="890"/>
      <c r="S1726" s="893"/>
      <c r="T1726" s="754"/>
      <c r="U1726" s="890"/>
      <c r="V1726" s="894"/>
      <c r="W1726" s="31"/>
      <c r="X1726" s="805"/>
      <c r="Y1726" s="890"/>
      <c r="Z1726" s="890"/>
      <c r="AA1726" s="890"/>
      <c r="AB1726" s="890"/>
      <c r="AC1726" s="805"/>
      <c r="AD1726" s="890"/>
      <c r="AE1726" s="895"/>
      <c r="AF1726" s="895"/>
      <c r="AG1726" s="895"/>
      <c r="AH1726" s="895"/>
      <c r="AI1726" s="895"/>
      <c r="AJ1726" s="895"/>
      <c r="AK1726" s="890"/>
      <c r="AL1726" s="492"/>
      <c r="AM1726" s="492"/>
      <c r="AN1726" s="492"/>
      <c r="AO1726" s="194"/>
      <c r="AP1726" s="194"/>
      <c r="AQ1726" s="194"/>
      <c r="AR1726" s="194"/>
      <c r="AS1726" s="194"/>
      <c r="AT1726" s="194"/>
      <c r="AU1726" s="194"/>
      <c r="AV1726" s="194"/>
      <c r="AW1726" s="194"/>
      <c r="AX1726" s="194"/>
      <c r="AY1726" s="194"/>
    </row>
    <row r="1727">
      <c r="A1727" s="863"/>
      <c r="B1727" s="889"/>
      <c r="C1727" s="188"/>
      <c r="D1727" s="819"/>
      <c r="E1727" s="805"/>
      <c r="F1727" s="745"/>
      <c r="G1727" s="48"/>
      <c r="H1727" s="805"/>
      <c r="I1727" s="890"/>
      <c r="J1727" s="891"/>
      <c r="K1727" s="48"/>
      <c r="L1727" s="48"/>
      <c r="M1727" s="48"/>
      <c r="N1727" s="890"/>
      <c r="O1727" s="890"/>
      <c r="P1727" s="892"/>
      <c r="Q1727" s="890"/>
      <c r="R1727" s="890"/>
      <c r="S1727" s="893"/>
      <c r="T1727" s="754"/>
      <c r="U1727" s="890"/>
      <c r="V1727" s="894"/>
      <c r="W1727" s="31"/>
      <c r="X1727" s="805"/>
      <c r="Y1727" s="890"/>
      <c r="Z1727" s="890"/>
      <c r="AA1727" s="890"/>
      <c r="AB1727" s="890"/>
      <c r="AC1727" s="805"/>
      <c r="AD1727" s="890"/>
      <c r="AE1727" s="895"/>
      <c r="AF1727" s="895"/>
      <c r="AG1727" s="895"/>
      <c r="AH1727" s="895"/>
      <c r="AI1727" s="895"/>
      <c r="AJ1727" s="895"/>
      <c r="AK1727" s="890"/>
      <c r="AL1727" s="492"/>
      <c r="AM1727" s="492"/>
      <c r="AN1727" s="492"/>
      <c r="AO1727" s="194"/>
      <c r="AP1727" s="194"/>
      <c r="AQ1727" s="194"/>
      <c r="AR1727" s="194"/>
      <c r="AS1727" s="194"/>
      <c r="AT1727" s="194"/>
      <c r="AU1727" s="194"/>
      <c r="AV1727" s="194"/>
      <c r="AW1727" s="194"/>
      <c r="AX1727" s="194"/>
      <c r="AY1727" s="194"/>
    </row>
    <row r="1728">
      <c r="A1728" s="863"/>
      <c r="B1728" s="889"/>
      <c r="C1728" s="188"/>
      <c r="D1728" s="819"/>
      <c r="E1728" s="805"/>
      <c r="F1728" s="745"/>
      <c r="G1728" s="48"/>
      <c r="H1728" s="805"/>
      <c r="I1728" s="890"/>
      <c r="J1728" s="891"/>
      <c r="K1728" s="48"/>
      <c r="L1728" s="48"/>
      <c r="M1728" s="48"/>
      <c r="N1728" s="890"/>
      <c r="O1728" s="890"/>
      <c r="P1728" s="892"/>
      <c r="Q1728" s="890"/>
      <c r="R1728" s="890"/>
      <c r="S1728" s="893"/>
      <c r="T1728" s="754"/>
      <c r="U1728" s="890"/>
      <c r="V1728" s="894"/>
      <c r="W1728" s="31"/>
      <c r="X1728" s="805"/>
      <c r="Y1728" s="890"/>
      <c r="Z1728" s="890"/>
      <c r="AA1728" s="890"/>
      <c r="AB1728" s="890"/>
      <c r="AC1728" s="805"/>
      <c r="AD1728" s="890"/>
      <c r="AE1728" s="895"/>
      <c r="AF1728" s="895"/>
      <c r="AG1728" s="895"/>
      <c r="AH1728" s="895"/>
      <c r="AI1728" s="895"/>
      <c r="AJ1728" s="895"/>
      <c r="AK1728" s="890"/>
      <c r="AL1728" s="492"/>
      <c r="AM1728" s="492"/>
      <c r="AN1728" s="492"/>
      <c r="AO1728" s="194"/>
      <c r="AP1728" s="194"/>
      <c r="AQ1728" s="194"/>
      <c r="AR1728" s="194"/>
      <c r="AS1728" s="194"/>
      <c r="AT1728" s="194"/>
      <c r="AU1728" s="194"/>
      <c r="AV1728" s="194"/>
      <c r="AW1728" s="194"/>
      <c r="AX1728" s="194"/>
      <c r="AY1728" s="194"/>
    </row>
    <row r="1729">
      <c r="A1729" s="863"/>
      <c r="B1729" s="889"/>
      <c r="C1729" s="188"/>
      <c r="D1729" s="819"/>
      <c r="E1729" s="805"/>
      <c r="F1729" s="745"/>
      <c r="G1729" s="48"/>
      <c r="H1729" s="805"/>
      <c r="I1729" s="890"/>
      <c r="J1729" s="891"/>
      <c r="K1729" s="48"/>
      <c r="L1729" s="48"/>
      <c r="M1729" s="48"/>
      <c r="N1729" s="890"/>
      <c r="O1729" s="890"/>
      <c r="P1729" s="892"/>
      <c r="Q1729" s="890"/>
      <c r="R1729" s="890"/>
      <c r="S1729" s="893"/>
      <c r="T1729" s="754"/>
      <c r="U1729" s="890"/>
      <c r="V1729" s="894"/>
      <c r="W1729" s="31"/>
      <c r="X1729" s="805"/>
      <c r="Y1729" s="890"/>
      <c r="Z1729" s="890"/>
      <c r="AA1729" s="890"/>
      <c r="AB1729" s="890"/>
      <c r="AC1729" s="805"/>
      <c r="AD1729" s="890"/>
      <c r="AE1729" s="895"/>
      <c r="AF1729" s="895"/>
      <c r="AG1729" s="895"/>
      <c r="AH1729" s="895"/>
      <c r="AI1729" s="895"/>
      <c r="AJ1729" s="895"/>
      <c r="AK1729" s="890"/>
      <c r="AL1729" s="492"/>
      <c r="AM1729" s="492"/>
      <c r="AN1729" s="492"/>
      <c r="AO1729" s="194"/>
      <c r="AP1729" s="194"/>
      <c r="AQ1729" s="194"/>
      <c r="AR1729" s="194"/>
      <c r="AS1729" s="194"/>
      <c r="AT1729" s="194"/>
      <c r="AU1729" s="194"/>
      <c r="AV1729" s="194"/>
      <c r="AW1729" s="194"/>
      <c r="AX1729" s="194"/>
      <c r="AY1729" s="194"/>
    </row>
    <row r="1730">
      <c r="A1730" s="863"/>
      <c r="B1730" s="889"/>
      <c r="C1730" s="188"/>
      <c r="D1730" s="819"/>
      <c r="E1730" s="805"/>
      <c r="F1730" s="745"/>
      <c r="G1730" s="48"/>
      <c r="H1730" s="805"/>
      <c r="I1730" s="890"/>
      <c r="J1730" s="891"/>
      <c r="K1730" s="48"/>
      <c r="L1730" s="48"/>
      <c r="M1730" s="48"/>
      <c r="N1730" s="890"/>
      <c r="O1730" s="890"/>
      <c r="P1730" s="892"/>
      <c r="Q1730" s="890"/>
      <c r="R1730" s="890"/>
      <c r="S1730" s="893"/>
      <c r="T1730" s="754"/>
      <c r="U1730" s="890"/>
      <c r="V1730" s="894"/>
      <c r="W1730" s="31"/>
      <c r="X1730" s="805"/>
      <c r="Y1730" s="890"/>
      <c r="Z1730" s="890"/>
      <c r="AA1730" s="890"/>
      <c r="AB1730" s="890"/>
      <c r="AC1730" s="805"/>
      <c r="AD1730" s="890"/>
      <c r="AE1730" s="895"/>
      <c r="AF1730" s="895"/>
      <c r="AG1730" s="895"/>
      <c r="AH1730" s="895"/>
      <c r="AI1730" s="895"/>
      <c r="AJ1730" s="895"/>
      <c r="AK1730" s="890"/>
      <c r="AL1730" s="492"/>
      <c r="AM1730" s="492"/>
      <c r="AN1730" s="492"/>
      <c r="AO1730" s="194"/>
      <c r="AP1730" s="194"/>
      <c r="AQ1730" s="194"/>
      <c r="AR1730" s="194"/>
      <c r="AS1730" s="194"/>
      <c r="AT1730" s="194"/>
      <c r="AU1730" s="194"/>
      <c r="AV1730" s="194"/>
      <c r="AW1730" s="194"/>
      <c r="AX1730" s="194"/>
      <c r="AY1730" s="194"/>
    </row>
    <row r="1731">
      <c r="A1731" s="863"/>
      <c r="B1731" s="889"/>
      <c r="C1731" s="188"/>
      <c r="D1731" s="819"/>
      <c r="E1731" s="805"/>
      <c r="F1731" s="745"/>
      <c r="G1731" s="48"/>
      <c r="H1731" s="805"/>
      <c r="I1731" s="890"/>
      <c r="J1731" s="891"/>
      <c r="K1731" s="48"/>
      <c r="L1731" s="48"/>
      <c r="M1731" s="48"/>
      <c r="N1731" s="890"/>
      <c r="O1731" s="890"/>
      <c r="P1731" s="892"/>
      <c r="Q1731" s="890"/>
      <c r="R1731" s="890"/>
      <c r="S1731" s="893"/>
      <c r="T1731" s="754"/>
      <c r="U1731" s="890"/>
      <c r="V1731" s="894"/>
      <c r="W1731" s="31"/>
      <c r="X1731" s="805"/>
      <c r="Y1731" s="890"/>
      <c r="Z1731" s="890"/>
      <c r="AA1731" s="890"/>
      <c r="AB1731" s="890"/>
      <c r="AC1731" s="805"/>
      <c r="AD1731" s="890"/>
      <c r="AE1731" s="895"/>
      <c r="AF1731" s="895"/>
      <c r="AG1731" s="895"/>
      <c r="AH1731" s="895"/>
      <c r="AI1731" s="895"/>
      <c r="AJ1731" s="895"/>
      <c r="AK1731" s="890"/>
      <c r="AL1731" s="492"/>
      <c r="AM1731" s="492"/>
      <c r="AN1731" s="492"/>
      <c r="AO1731" s="194"/>
      <c r="AP1731" s="194"/>
      <c r="AQ1731" s="194"/>
      <c r="AR1731" s="194"/>
      <c r="AS1731" s="194"/>
      <c r="AT1731" s="194"/>
      <c r="AU1731" s="194"/>
      <c r="AV1731" s="194"/>
      <c r="AW1731" s="194"/>
      <c r="AX1731" s="194"/>
      <c r="AY1731" s="194"/>
    </row>
    <row r="1732">
      <c r="A1732" s="863"/>
      <c r="B1732" s="889"/>
      <c r="C1732" s="188"/>
      <c r="D1732" s="819"/>
      <c r="E1732" s="805"/>
      <c r="F1732" s="745"/>
      <c r="G1732" s="48"/>
      <c r="H1732" s="805"/>
      <c r="I1732" s="890"/>
      <c r="J1732" s="891"/>
      <c r="K1732" s="48"/>
      <c r="L1732" s="48"/>
      <c r="M1732" s="48"/>
      <c r="N1732" s="890"/>
      <c r="O1732" s="890"/>
      <c r="P1732" s="892"/>
      <c r="Q1732" s="890"/>
      <c r="R1732" s="890"/>
      <c r="S1732" s="893"/>
      <c r="T1732" s="754"/>
      <c r="U1732" s="890"/>
      <c r="V1732" s="894"/>
      <c r="W1732" s="31"/>
      <c r="X1732" s="805"/>
      <c r="Y1732" s="890"/>
      <c r="Z1732" s="890"/>
      <c r="AA1732" s="890"/>
      <c r="AB1732" s="890"/>
      <c r="AC1732" s="805"/>
      <c r="AD1732" s="890"/>
      <c r="AE1732" s="895"/>
      <c r="AF1732" s="895"/>
      <c r="AG1732" s="895"/>
      <c r="AH1732" s="895"/>
      <c r="AI1732" s="895"/>
      <c r="AJ1732" s="895"/>
      <c r="AK1732" s="890"/>
      <c r="AL1732" s="492"/>
      <c r="AM1732" s="492"/>
      <c r="AN1732" s="492"/>
      <c r="AO1732" s="194"/>
      <c r="AP1732" s="194"/>
      <c r="AQ1732" s="194"/>
      <c r="AR1732" s="194"/>
      <c r="AS1732" s="194"/>
      <c r="AT1732" s="194"/>
      <c r="AU1732" s="194"/>
      <c r="AV1732" s="194"/>
      <c r="AW1732" s="194"/>
      <c r="AX1732" s="194"/>
      <c r="AY1732" s="194"/>
    </row>
    <row r="1733">
      <c r="A1733" s="863"/>
      <c r="B1733" s="889"/>
      <c r="C1733" s="188"/>
      <c r="D1733" s="819"/>
      <c r="E1733" s="805"/>
      <c r="F1733" s="745"/>
      <c r="G1733" s="48"/>
      <c r="H1733" s="805"/>
      <c r="I1733" s="890"/>
      <c r="J1733" s="891"/>
      <c r="K1733" s="48"/>
      <c r="L1733" s="48"/>
      <c r="M1733" s="48"/>
      <c r="N1733" s="890"/>
      <c r="O1733" s="890"/>
      <c r="P1733" s="892"/>
      <c r="Q1733" s="890"/>
      <c r="R1733" s="890"/>
      <c r="S1733" s="893"/>
      <c r="T1733" s="754"/>
      <c r="U1733" s="890"/>
      <c r="V1733" s="894"/>
      <c r="W1733" s="31"/>
      <c r="X1733" s="805"/>
      <c r="Y1733" s="890"/>
      <c r="Z1733" s="890"/>
      <c r="AA1733" s="890"/>
      <c r="AB1733" s="890"/>
      <c r="AC1733" s="805"/>
      <c r="AD1733" s="890"/>
      <c r="AE1733" s="895"/>
      <c r="AF1733" s="895"/>
      <c r="AG1733" s="895"/>
      <c r="AH1733" s="895"/>
      <c r="AI1733" s="895"/>
      <c r="AJ1733" s="895"/>
      <c r="AK1733" s="890"/>
      <c r="AL1733" s="492"/>
      <c r="AM1733" s="492"/>
      <c r="AN1733" s="492"/>
      <c r="AO1733" s="194"/>
      <c r="AP1733" s="194"/>
      <c r="AQ1733" s="194"/>
      <c r="AR1733" s="194"/>
      <c r="AS1733" s="194"/>
      <c r="AT1733" s="194"/>
      <c r="AU1733" s="194"/>
      <c r="AV1733" s="194"/>
      <c r="AW1733" s="194"/>
      <c r="AX1733" s="194"/>
      <c r="AY1733" s="194"/>
    </row>
    <row r="1734">
      <c r="A1734" s="863"/>
      <c r="B1734" s="889"/>
      <c r="C1734" s="188"/>
      <c r="D1734" s="819"/>
      <c r="E1734" s="805"/>
      <c r="F1734" s="745"/>
      <c r="G1734" s="48"/>
      <c r="H1734" s="805"/>
      <c r="I1734" s="890"/>
      <c r="J1734" s="891"/>
      <c r="K1734" s="48"/>
      <c r="L1734" s="48"/>
      <c r="M1734" s="48"/>
      <c r="N1734" s="890"/>
      <c r="O1734" s="890"/>
      <c r="P1734" s="892"/>
      <c r="Q1734" s="890"/>
      <c r="R1734" s="890"/>
      <c r="S1734" s="893"/>
      <c r="T1734" s="754"/>
      <c r="U1734" s="890"/>
      <c r="V1734" s="894"/>
      <c r="W1734" s="31"/>
      <c r="X1734" s="805"/>
      <c r="Y1734" s="890"/>
      <c r="Z1734" s="890"/>
      <c r="AA1734" s="890"/>
      <c r="AB1734" s="890"/>
      <c r="AC1734" s="805"/>
      <c r="AD1734" s="890"/>
      <c r="AE1734" s="895"/>
      <c r="AF1734" s="895"/>
      <c r="AG1734" s="895"/>
      <c r="AH1734" s="895"/>
      <c r="AI1734" s="895"/>
      <c r="AJ1734" s="895"/>
      <c r="AK1734" s="890"/>
      <c r="AL1734" s="492"/>
      <c r="AM1734" s="492"/>
      <c r="AN1734" s="492"/>
      <c r="AO1734" s="194"/>
      <c r="AP1734" s="194"/>
      <c r="AQ1734" s="194"/>
      <c r="AR1734" s="194"/>
      <c r="AS1734" s="194"/>
      <c r="AT1734" s="194"/>
      <c r="AU1734" s="194"/>
      <c r="AV1734" s="194"/>
      <c r="AW1734" s="194"/>
      <c r="AX1734" s="194"/>
      <c r="AY1734" s="194"/>
    </row>
    <row r="1735">
      <c r="A1735" s="863"/>
      <c r="B1735" s="889"/>
      <c r="C1735" s="188"/>
      <c r="D1735" s="819"/>
      <c r="E1735" s="805"/>
      <c r="F1735" s="745"/>
      <c r="G1735" s="48"/>
      <c r="H1735" s="805"/>
      <c r="I1735" s="890"/>
      <c r="J1735" s="891"/>
      <c r="K1735" s="48"/>
      <c r="L1735" s="48"/>
      <c r="M1735" s="48"/>
      <c r="N1735" s="890"/>
      <c r="O1735" s="890"/>
      <c r="P1735" s="892"/>
      <c r="Q1735" s="890"/>
      <c r="R1735" s="890"/>
      <c r="S1735" s="893"/>
      <c r="T1735" s="754"/>
      <c r="U1735" s="890"/>
      <c r="V1735" s="894"/>
      <c r="W1735" s="31"/>
      <c r="X1735" s="805"/>
      <c r="Y1735" s="890"/>
      <c r="Z1735" s="890"/>
      <c r="AA1735" s="890"/>
      <c r="AB1735" s="890"/>
      <c r="AC1735" s="805"/>
      <c r="AD1735" s="890"/>
      <c r="AE1735" s="895"/>
      <c r="AF1735" s="895"/>
      <c r="AG1735" s="895"/>
      <c r="AH1735" s="895"/>
      <c r="AI1735" s="895"/>
      <c r="AJ1735" s="895"/>
      <c r="AK1735" s="890"/>
      <c r="AL1735" s="492"/>
      <c r="AM1735" s="492"/>
      <c r="AN1735" s="492"/>
      <c r="AO1735" s="194"/>
      <c r="AP1735" s="194"/>
      <c r="AQ1735" s="194"/>
      <c r="AR1735" s="194"/>
      <c r="AS1735" s="194"/>
      <c r="AT1735" s="194"/>
      <c r="AU1735" s="194"/>
      <c r="AV1735" s="194"/>
      <c r="AW1735" s="194"/>
      <c r="AX1735" s="194"/>
      <c r="AY1735" s="194"/>
    </row>
    <row r="1736">
      <c r="A1736" s="863"/>
      <c r="B1736" s="889"/>
      <c r="C1736" s="188"/>
      <c r="D1736" s="819"/>
      <c r="E1736" s="805"/>
      <c r="F1736" s="745"/>
      <c r="G1736" s="48"/>
      <c r="H1736" s="805"/>
      <c r="I1736" s="890"/>
      <c r="J1736" s="891"/>
      <c r="K1736" s="48"/>
      <c r="L1736" s="48"/>
      <c r="M1736" s="48"/>
      <c r="N1736" s="890"/>
      <c r="O1736" s="890"/>
      <c r="P1736" s="892"/>
      <c r="Q1736" s="890"/>
      <c r="R1736" s="890"/>
      <c r="S1736" s="893"/>
      <c r="T1736" s="754"/>
      <c r="U1736" s="890"/>
      <c r="V1736" s="894"/>
      <c r="W1736" s="31"/>
      <c r="X1736" s="805"/>
      <c r="Y1736" s="890"/>
      <c r="Z1736" s="890"/>
      <c r="AA1736" s="890"/>
      <c r="AB1736" s="890"/>
      <c r="AC1736" s="805"/>
      <c r="AD1736" s="890"/>
      <c r="AE1736" s="895"/>
      <c r="AF1736" s="895"/>
      <c r="AG1736" s="895"/>
      <c r="AH1736" s="895"/>
      <c r="AI1736" s="895"/>
      <c r="AJ1736" s="895"/>
      <c r="AK1736" s="890"/>
      <c r="AL1736" s="492"/>
      <c r="AM1736" s="492"/>
      <c r="AN1736" s="492"/>
      <c r="AO1736" s="194"/>
      <c r="AP1736" s="194"/>
      <c r="AQ1736" s="194"/>
      <c r="AR1736" s="194"/>
      <c r="AS1736" s="194"/>
      <c r="AT1736" s="194"/>
      <c r="AU1736" s="194"/>
      <c r="AV1736" s="194"/>
      <c r="AW1736" s="194"/>
      <c r="AX1736" s="194"/>
      <c r="AY1736" s="194"/>
    </row>
    <row r="1737">
      <c r="A1737" s="863"/>
      <c r="B1737" s="889"/>
      <c r="C1737" s="188"/>
      <c r="D1737" s="819"/>
      <c r="E1737" s="805"/>
      <c r="F1737" s="745"/>
      <c r="G1737" s="48"/>
      <c r="H1737" s="805"/>
      <c r="I1737" s="890"/>
      <c r="J1737" s="891"/>
      <c r="K1737" s="48"/>
      <c r="L1737" s="48"/>
      <c r="M1737" s="48"/>
      <c r="N1737" s="890"/>
      <c r="O1737" s="890"/>
      <c r="P1737" s="892"/>
      <c r="Q1737" s="890"/>
      <c r="R1737" s="890"/>
      <c r="S1737" s="893"/>
      <c r="T1737" s="754"/>
      <c r="U1737" s="890"/>
      <c r="V1737" s="894"/>
      <c r="W1737" s="31"/>
      <c r="X1737" s="805"/>
      <c r="Y1737" s="890"/>
      <c r="Z1737" s="890"/>
      <c r="AA1737" s="890"/>
      <c r="AB1737" s="890"/>
      <c r="AC1737" s="805"/>
      <c r="AD1737" s="890"/>
      <c r="AE1737" s="895"/>
      <c r="AF1737" s="895"/>
      <c r="AG1737" s="895"/>
      <c r="AH1737" s="895"/>
      <c r="AI1737" s="895"/>
      <c r="AJ1737" s="895"/>
      <c r="AK1737" s="890"/>
      <c r="AL1737" s="492"/>
      <c r="AM1737" s="492"/>
      <c r="AN1737" s="492"/>
      <c r="AO1737" s="194"/>
      <c r="AP1737" s="194"/>
      <c r="AQ1737" s="194"/>
      <c r="AR1737" s="194"/>
      <c r="AS1737" s="194"/>
      <c r="AT1737" s="194"/>
      <c r="AU1737" s="194"/>
      <c r="AV1737" s="194"/>
      <c r="AW1737" s="194"/>
      <c r="AX1737" s="194"/>
      <c r="AY1737" s="194"/>
    </row>
    <row r="1738">
      <c r="A1738" s="863"/>
      <c r="B1738" s="889"/>
      <c r="C1738" s="188"/>
      <c r="D1738" s="819"/>
      <c r="E1738" s="805"/>
      <c r="F1738" s="745"/>
      <c r="G1738" s="48"/>
      <c r="H1738" s="805"/>
      <c r="I1738" s="890"/>
      <c r="J1738" s="891"/>
      <c r="K1738" s="48"/>
      <c r="L1738" s="48"/>
      <c r="M1738" s="48"/>
      <c r="N1738" s="890"/>
      <c r="O1738" s="890"/>
      <c r="P1738" s="892"/>
      <c r="Q1738" s="890"/>
      <c r="R1738" s="890"/>
      <c r="S1738" s="893"/>
      <c r="T1738" s="754"/>
      <c r="U1738" s="890"/>
      <c r="V1738" s="894"/>
      <c r="W1738" s="31"/>
      <c r="X1738" s="805"/>
      <c r="Y1738" s="890"/>
      <c r="Z1738" s="890"/>
      <c r="AA1738" s="890"/>
      <c r="AB1738" s="890"/>
      <c r="AC1738" s="805"/>
      <c r="AD1738" s="890"/>
      <c r="AE1738" s="895"/>
      <c r="AF1738" s="895"/>
      <c r="AG1738" s="895"/>
      <c r="AH1738" s="895"/>
      <c r="AI1738" s="895"/>
      <c r="AJ1738" s="895"/>
      <c r="AK1738" s="890"/>
      <c r="AL1738" s="492"/>
      <c r="AM1738" s="492"/>
      <c r="AN1738" s="492"/>
      <c r="AO1738" s="194"/>
      <c r="AP1738" s="194"/>
      <c r="AQ1738" s="194"/>
      <c r="AR1738" s="194"/>
      <c r="AS1738" s="194"/>
      <c r="AT1738" s="194"/>
      <c r="AU1738" s="194"/>
      <c r="AV1738" s="194"/>
      <c r="AW1738" s="194"/>
      <c r="AX1738" s="194"/>
      <c r="AY1738" s="194"/>
    </row>
    <row r="1739">
      <c r="A1739" s="863"/>
      <c r="B1739" s="889"/>
      <c r="C1739" s="188"/>
      <c r="D1739" s="819"/>
      <c r="E1739" s="805"/>
      <c r="F1739" s="745"/>
      <c r="G1739" s="48"/>
      <c r="H1739" s="805"/>
      <c r="I1739" s="890"/>
      <c r="J1739" s="891"/>
      <c r="K1739" s="48"/>
      <c r="L1739" s="48"/>
      <c r="M1739" s="48"/>
      <c r="N1739" s="890"/>
      <c r="O1739" s="890"/>
      <c r="P1739" s="892"/>
      <c r="Q1739" s="890"/>
      <c r="R1739" s="890"/>
      <c r="S1739" s="893"/>
      <c r="T1739" s="754"/>
      <c r="U1739" s="890"/>
      <c r="V1739" s="894"/>
      <c r="W1739" s="31"/>
      <c r="X1739" s="805"/>
      <c r="Y1739" s="890"/>
      <c r="Z1739" s="890"/>
      <c r="AA1739" s="890"/>
      <c r="AB1739" s="890"/>
      <c r="AC1739" s="805"/>
      <c r="AD1739" s="890"/>
      <c r="AE1739" s="895"/>
      <c r="AF1739" s="895"/>
      <c r="AG1739" s="895"/>
      <c r="AH1739" s="895"/>
      <c r="AI1739" s="895"/>
      <c r="AJ1739" s="895"/>
      <c r="AK1739" s="890"/>
      <c r="AL1739" s="492"/>
      <c r="AM1739" s="492"/>
      <c r="AN1739" s="492"/>
      <c r="AO1739" s="194"/>
      <c r="AP1739" s="194"/>
      <c r="AQ1739" s="194"/>
      <c r="AR1739" s="194"/>
      <c r="AS1739" s="194"/>
      <c r="AT1739" s="194"/>
      <c r="AU1739" s="194"/>
      <c r="AV1739" s="194"/>
      <c r="AW1739" s="194"/>
      <c r="AX1739" s="194"/>
      <c r="AY1739" s="194"/>
    </row>
    <row r="1740">
      <c r="A1740" s="863"/>
      <c r="B1740" s="889"/>
      <c r="C1740" s="188"/>
      <c r="D1740" s="819"/>
      <c r="E1740" s="805"/>
      <c r="F1740" s="745"/>
      <c r="G1740" s="48"/>
      <c r="H1740" s="805"/>
      <c r="I1740" s="890"/>
      <c r="J1740" s="891"/>
      <c r="K1740" s="48"/>
      <c r="L1740" s="48"/>
      <c r="M1740" s="48"/>
      <c r="N1740" s="890"/>
      <c r="O1740" s="890"/>
      <c r="P1740" s="892"/>
      <c r="Q1740" s="890"/>
      <c r="R1740" s="890"/>
      <c r="S1740" s="893"/>
      <c r="T1740" s="754"/>
      <c r="U1740" s="890"/>
      <c r="V1740" s="894"/>
      <c r="W1740" s="31"/>
      <c r="X1740" s="805"/>
      <c r="Y1740" s="890"/>
      <c r="Z1740" s="890"/>
      <c r="AA1740" s="890"/>
      <c r="AB1740" s="890"/>
      <c r="AC1740" s="805"/>
      <c r="AD1740" s="890"/>
      <c r="AE1740" s="895"/>
      <c r="AF1740" s="895"/>
      <c r="AG1740" s="895"/>
      <c r="AH1740" s="895"/>
      <c r="AI1740" s="895"/>
      <c r="AJ1740" s="895"/>
      <c r="AK1740" s="890"/>
      <c r="AL1740" s="492"/>
      <c r="AM1740" s="492"/>
      <c r="AN1740" s="492"/>
      <c r="AO1740" s="194"/>
      <c r="AP1740" s="194"/>
      <c r="AQ1740" s="194"/>
      <c r="AR1740" s="194"/>
      <c r="AS1740" s="194"/>
      <c r="AT1740" s="194"/>
      <c r="AU1740" s="194"/>
      <c r="AV1740" s="194"/>
      <c r="AW1740" s="194"/>
      <c r="AX1740" s="194"/>
      <c r="AY1740" s="194"/>
    </row>
    <row r="1741">
      <c r="A1741" s="863"/>
      <c r="B1741" s="889"/>
      <c r="C1741" s="188"/>
      <c r="D1741" s="819"/>
      <c r="E1741" s="805"/>
      <c r="F1741" s="745"/>
      <c r="G1741" s="48"/>
      <c r="H1741" s="805"/>
      <c r="I1741" s="890"/>
      <c r="J1741" s="891"/>
      <c r="K1741" s="48"/>
      <c r="L1741" s="48"/>
      <c r="M1741" s="48"/>
      <c r="N1741" s="890"/>
      <c r="O1741" s="890"/>
      <c r="P1741" s="892"/>
      <c r="Q1741" s="890"/>
      <c r="R1741" s="890"/>
      <c r="S1741" s="893"/>
      <c r="T1741" s="754"/>
      <c r="U1741" s="890"/>
      <c r="V1741" s="894"/>
      <c r="W1741" s="31"/>
      <c r="X1741" s="805"/>
      <c r="Y1741" s="890"/>
      <c r="Z1741" s="890"/>
      <c r="AA1741" s="890"/>
      <c r="AB1741" s="890"/>
      <c r="AC1741" s="805"/>
      <c r="AD1741" s="890"/>
      <c r="AE1741" s="895"/>
      <c r="AF1741" s="895"/>
      <c r="AG1741" s="895"/>
      <c r="AH1741" s="895"/>
      <c r="AI1741" s="895"/>
      <c r="AJ1741" s="895"/>
      <c r="AK1741" s="890"/>
      <c r="AL1741" s="492"/>
      <c r="AM1741" s="492"/>
      <c r="AN1741" s="492"/>
      <c r="AO1741" s="194"/>
      <c r="AP1741" s="194"/>
      <c r="AQ1741" s="194"/>
      <c r="AR1741" s="194"/>
      <c r="AS1741" s="194"/>
      <c r="AT1741" s="194"/>
      <c r="AU1741" s="194"/>
      <c r="AV1741" s="194"/>
      <c r="AW1741" s="194"/>
      <c r="AX1741" s="194"/>
      <c r="AY1741" s="194"/>
    </row>
    <row r="1742">
      <c r="A1742" s="863"/>
      <c r="B1742" s="889"/>
      <c r="C1742" s="188"/>
      <c r="D1742" s="819"/>
      <c r="E1742" s="805"/>
      <c r="F1742" s="745"/>
      <c r="G1742" s="48"/>
      <c r="H1742" s="805"/>
      <c r="I1742" s="890"/>
      <c r="J1742" s="891"/>
      <c r="K1742" s="48"/>
      <c r="L1742" s="48"/>
      <c r="M1742" s="48"/>
      <c r="N1742" s="890"/>
      <c r="O1742" s="890"/>
      <c r="P1742" s="892"/>
      <c r="Q1742" s="890"/>
      <c r="R1742" s="890"/>
      <c r="S1742" s="893"/>
      <c r="T1742" s="754"/>
      <c r="U1742" s="890"/>
      <c r="V1742" s="894"/>
      <c r="W1742" s="31"/>
      <c r="X1742" s="805"/>
      <c r="Y1742" s="890"/>
      <c r="Z1742" s="890"/>
      <c r="AA1742" s="890"/>
      <c r="AB1742" s="890"/>
      <c r="AC1742" s="805"/>
      <c r="AD1742" s="890"/>
      <c r="AE1742" s="895"/>
      <c r="AF1742" s="895"/>
      <c r="AG1742" s="895"/>
      <c r="AH1742" s="895"/>
      <c r="AI1742" s="895"/>
      <c r="AJ1742" s="895"/>
      <c r="AK1742" s="890"/>
      <c r="AL1742" s="492"/>
      <c r="AM1742" s="492"/>
      <c r="AN1742" s="492"/>
      <c r="AO1742" s="194"/>
      <c r="AP1742" s="194"/>
      <c r="AQ1742" s="194"/>
      <c r="AR1742" s="194"/>
      <c r="AS1742" s="194"/>
      <c r="AT1742" s="194"/>
      <c r="AU1742" s="194"/>
      <c r="AV1742" s="194"/>
      <c r="AW1742" s="194"/>
      <c r="AX1742" s="194"/>
      <c r="AY1742" s="194"/>
    </row>
    <row r="1743">
      <c r="A1743" s="863"/>
      <c r="B1743" s="889"/>
      <c r="C1743" s="188"/>
      <c r="D1743" s="819"/>
      <c r="E1743" s="805"/>
      <c r="F1743" s="745"/>
      <c r="G1743" s="48"/>
      <c r="H1743" s="805"/>
      <c r="I1743" s="890"/>
      <c r="J1743" s="891"/>
      <c r="K1743" s="48"/>
      <c r="L1743" s="48"/>
      <c r="M1743" s="48"/>
      <c r="N1743" s="890"/>
      <c r="O1743" s="890"/>
      <c r="P1743" s="892"/>
      <c r="Q1743" s="890"/>
      <c r="R1743" s="890"/>
      <c r="S1743" s="893"/>
      <c r="T1743" s="754"/>
      <c r="U1743" s="890"/>
      <c r="V1743" s="894"/>
      <c r="W1743" s="31"/>
      <c r="X1743" s="805"/>
      <c r="Y1743" s="890"/>
      <c r="Z1743" s="890"/>
      <c r="AA1743" s="890"/>
      <c r="AB1743" s="890"/>
      <c r="AC1743" s="805"/>
      <c r="AD1743" s="890"/>
      <c r="AE1743" s="895"/>
      <c r="AF1743" s="895"/>
      <c r="AG1743" s="895"/>
      <c r="AH1743" s="895"/>
      <c r="AI1743" s="895"/>
      <c r="AJ1743" s="895"/>
      <c r="AK1743" s="890"/>
      <c r="AL1743" s="492"/>
      <c r="AM1743" s="492"/>
      <c r="AN1743" s="492"/>
      <c r="AO1743" s="194"/>
      <c r="AP1743" s="194"/>
      <c r="AQ1743" s="194"/>
      <c r="AR1743" s="194"/>
      <c r="AS1743" s="194"/>
      <c r="AT1743" s="194"/>
      <c r="AU1743" s="194"/>
      <c r="AV1743" s="194"/>
      <c r="AW1743" s="194"/>
      <c r="AX1743" s="194"/>
      <c r="AY1743" s="194"/>
    </row>
    <row r="1744">
      <c r="A1744" s="863"/>
      <c r="B1744" s="889"/>
      <c r="C1744" s="188"/>
      <c r="D1744" s="819"/>
      <c r="E1744" s="805"/>
      <c r="F1744" s="745"/>
      <c r="G1744" s="48"/>
      <c r="H1744" s="805"/>
      <c r="I1744" s="890"/>
      <c r="J1744" s="891"/>
      <c r="K1744" s="48"/>
      <c r="L1744" s="48"/>
      <c r="M1744" s="48"/>
      <c r="N1744" s="890"/>
      <c r="O1744" s="890"/>
      <c r="P1744" s="892"/>
      <c r="Q1744" s="890"/>
      <c r="R1744" s="890"/>
      <c r="S1744" s="893"/>
      <c r="T1744" s="754"/>
      <c r="U1744" s="890"/>
      <c r="V1744" s="894"/>
      <c r="W1744" s="31"/>
      <c r="X1744" s="805"/>
      <c r="Y1744" s="890"/>
      <c r="Z1744" s="890"/>
      <c r="AA1744" s="890"/>
      <c r="AB1744" s="890"/>
      <c r="AC1744" s="805"/>
      <c r="AD1744" s="890"/>
      <c r="AE1744" s="895"/>
      <c r="AF1744" s="895"/>
      <c r="AG1744" s="895"/>
      <c r="AH1744" s="895"/>
      <c r="AI1744" s="895"/>
      <c r="AJ1744" s="895"/>
      <c r="AK1744" s="890"/>
      <c r="AL1744" s="492"/>
      <c r="AM1744" s="492"/>
      <c r="AN1744" s="492"/>
      <c r="AO1744" s="194"/>
      <c r="AP1744" s="194"/>
      <c r="AQ1744" s="194"/>
      <c r="AR1744" s="194"/>
      <c r="AS1744" s="194"/>
      <c r="AT1744" s="194"/>
      <c r="AU1744" s="194"/>
      <c r="AV1744" s="194"/>
      <c r="AW1744" s="194"/>
      <c r="AX1744" s="194"/>
      <c r="AY1744" s="194"/>
    </row>
    <row r="1745">
      <c r="A1745" s="863"/>
      <c r="B1745" s="889"/>
      <c r="C1745" s="188"/>
      <c r="D1745" s="819"/>
      <c r="E1745" s="805"/>
      <c r="F1745" s="745"/>
      <c r="G1745" s="48"/>
      <c r="H1745" s="805"/>
      <c r="I1745" s="890"/>
      <c r="J1745" s="891"/>
      <c r="K1745" s="48"/>
      <c r="L1745" s="48"/>
      <c r="M1745" s="48"/>
      <c r="N1745" s="890"/>
      <c r="O1745" s="890"/>
      <c r="P1745" s="892"/>
      <c r="Q1745" s="890"/>
      <c r="R1745" s="890"/>
      <c r="S1745" s="893"/>
      <c r="T1745" s="754"/>
      <c r="U1745" s="890"/>
      <c r="V1745" s="894"/>
      <c r="W1745" s="31"/>
      <c r="X1745" s="805"/>
      <c r="Y1745" s="890"/>
      <c r="Z1745" s="890"/>
      <c r="AA1745" s="890"/>
      <c r="AB1745" s="890"/>
      <c r="AC1745" s="805"/>
      <c r="AD1745" s="890"/>
      <c r="AE1745" s="895"/>
      <c r="AF1745" s="895"/>
      <c r="AG1745" s="895"/>
      <c r="AH1745" s="895"/>
      <c r="AI1745" s="895"/>
      <c r="AJ1745" s="895"/>
      <c r="AK1745" s="890"/>
      <c r="AL1745" s="492"/>
      <c r="AM1745" s="492"/>
      <c r="AN1745" s="492"/>
      <c r="AO1745" s="194"/>
      <c r="AP1745" s="194"/>
      <c r="AQ1745" s="194"/>
      <c r="AR1745" s="194"/>
      <c r="AS1745" s="194"/>
      <c r="AT1745" s="194"/>
      <c r="AU1745" s="194"/>
      <c r="AV1745" s="194"/>
      <c r="AW1745" s="194"/>
      <c r="AX1745" s="194"/>
      <c r="AY1745" s="194"/>
    </row>
    <row r="1746">
      <c r="A1746" s="863"/>
      <c r="B1746" s="889"/>
      <c r="C1746" s="188"/>
      <c r="D1746" s="819"/>
      <c r="E1746" s="805"/>
      <c r="F1746" s="745"/>
      <c r="G1746" s="48"/>
      <c r="H1746" s="805"/>
      <c r="I1746" s="890"/>
      <c r="J1746" s="891"/>
      <c r="K1746" s="48"/>
      <c r="L1746" s="48"/>
      <c r="M1746" s="48"/>
      <c r="N1746" s="890"/>
      <c r="O1746" s="890"/>
      <c r="P1746" s="892"/>
      <c r="Q1746" s="890"/>
      <c r="R1746" s="890"/>
      <c r="S1746" s="893"/>
      <c r="T1746" s="754"/>
      <c r="U1746" s="890"/>
      <c r="V1746" s="894"/>
      <c r="W1746" s="31"/>
      <c r="X1746" s="805"/>
      <c r="Y1746" s="890"/>
      <c r="Z1746" s="890"/>
      <c r="AA1746" s="890"/>
      <c r="AB1746" s="890"/>
      <c r="AC1746" s="805"/>
      <c r="AD1746" s="890"/>
      <c r="AE1746" s="895"/>
      <c r="AF1746" s="895"/>
      <c r="AG1746" s="895"/>
      <c r="AH1746" s="895"/>
      <c r="AI1746" s="895"/>
      <c r="AJ1746" s="895"/>
      <c r="AK1746" s="890"/>
      <c r="AL1746" s="492"/>
      <c r="AM1746" s="492"/>
      <c r="AN1746" s="492"/>
      <c r="AO1746" s="194"/>
      <c r="AP1746" s="194"/>
      <c r="AQ1746" s="194"/>
      <c r="AR1746" s="194"/>
      <c r="AS1746" s="194"/>
      <c r="AT1746" s="194"/>
      <c r="AU1746" s="194"/>
      <c r="AV1746" s="194"/>
      <c r="AW1746" s="194"/>
      <c r="AX1746" s="194"/>
      <c r="AY1746" s="194"/>
    </row>
    <row r="1747">
      <c r="A1747" s="863"/>
      <c r="B1747" s="889"/>
      <c r="C1747" s="188"/>
      <c r="D1747" s="819"/>
      <c r="E1747" s="805"/>
      <c r="F1747" s="745"/>
      <c r="G1747" s="48"/>
      <c r="H1747" s="805"/>
      <c r="I1747" s="890"/>
      <c r="J1747" s="891"/>
      <c r="K1747" s="48"/>
      <c r="L1747" s="48"/>
      <c r="M1747" s="48"/>
      <c r="N1747" s="890"/>
      <c r="O1747" s="890"/>
      <c r="P1747" s="892"/>
      <c r="Q1747" s="890"/>
      <c r="R1747" s="890"/>
      <c r="S1747" s="893"/>
      <c r="T1747" s="754"/>
      <c r="U1747" s="890"/>
      <c r="V1747" s="894"/>
      <c r="W1747" s="31"/>
      <c r="X1747" s="805"/>
      <c r="Y1747" s="890"/>
      <c r="Z1747" s="890"/>
      <c r="AA1747" s="890"/>
      <c r="AB1747" s="890"/>
      <c r="AC1747" s="805"/>
      <c r="AD1747" s="890"/>
      <c r="AE1747" s="895"/>
      <c r="AF1747" s="895"/>
      <c r="AG1747" s="895"/>
      <c r="AH1747" s="895"/>
      <c r="AI1747" s="895"/>
      <c r="AJ1747" s="895"/>
      <c r="AK1747" s="890"/>
      <c r="AL1747" s="492"/>
      <c r="AM1747" s="492"/>
      <c r="AN1747" s="492"/>
      <c r="AO1747" s="194"/>
      <c r="AP1747" s="194"/>
      <c r="AQ1747" s="194"/>
      <c r="AR1747" s="194"/>
      <c r="AS1747" s="194"/>
      <c r="AT1747" s="194"/>
      <c r="AU1747" s="194"/>
      <c r="AV1747" s="194"/>
      <c r="AW1747" s="194"/>
      <c r="AX1747" s="194"/>
      <c r="AY1747" s="194"/>
    </row>
    <row r="1748">
      <c r="A1748" s="863"/>
      <c r="B1748" s="889"/>
      <c r="C1748" s="188"/>
      <c r="D1748" s="819"/>
      <c r="E1748" s="805"/>
      <c r="F1748" s="745"/>
      <c r="G1748" s="48"/>
      <c r="H1748" s="805"/>
      <c r="I1748" s="890"/>
      <c r="J1748" s="891"/>
      <c r="K1748" s="48"/>
      <c r="L1748" s="48"/>
      <c r="M1748" s="48"/>
      <c r="N1748" s="890"/>
      <c r="O1748" s="890"/>
      <c r="P1748" s="892"/>
      <c r="Q1748" s="890"/>
      <c r="R1748" s="890"/>
      <c r="S1748" s="893"/>
      <c r="T1748" s="754"/>
      <c r="U1748" s="890"/>
      <c r="V1748" s="894"/>
      <c r="W1748" s="31"/>
      <c r="X1748" s="805"/>
      <c r="Y1748" s="890"/>
      <c r="Z1748" s="890"/>
      <c r="AA1748" s="890"/>
      <c r="AB1748" s="890"/>
      <c r="AC1748" s="805"/>
      <c r="AD1748" s="890"/>
      <c r="AE1748" s="895"/>
      <c r="AF1748" s="895"/>
      <c r="AG1748" s="895"/>
      <c r="AH1748" s="895"/>
      <c r="AI1748" s="895"/>
      <c r="AJ1748" s="895"/>
      <c r="AK1748" s="890"/>
      <c r="AL1748" s="492"/>
      <c r="AM1748" s="492"/>
      <c r="AN1748" s="492"/>
      <c r="AO1748" s="194"/>
      <c r="AP1748" s="194"/>
      <c r="AQ1748" s="194"/>
      <c r="AR1748" s="194"/>
      <c r="AS1748" s="194"/>
      <c r="AT1748" s="194"/>
      <c r="AU1748" s="194"/>
      <c r="AV1748" s="194"/>
      <c r="AW1748" s="194"/>
      <c r="AX1748" s="194"/>
      <c r="AY1748" s="194"/>
    </row>
    <row r="1749">
      <c r="A1749" s="863"/>
      <c r="B1749" s="889"/>
      <c r="C1749" s="188"/>
      <c r="D1749" s="819"/>
      <c r="E1749" s="805"/>
      <c r="F1749" s="745"/>
      <c r="G1749" s="48"/>
      <c r="H1749" s="805"/>
      <c r="I1749" s="890"/>
      <c r="J1749" s="891"/>
      <c r="K1749" s="48"/>
      <c r="L1749" s="48"/>
      <c r="M1749" s="48"/>
      <c r="N1749" s="890"/>
      <c r="O1749" s="890"/>
      <c r="P1749" s="892"/>
      <c r="Q1749" s="890"/>
      <c r="R1749" s="890"/>
      <c r="S1749" s="893"/>
      <c r="T1749" s="754"/>
      <c r="U1749" s="890"/>
      <c r="V1749" s="894"/>
      <c r="W1749" s="31"/>
      <c r="X1749" s="805"/>
      <c r="Y1749" s="890"/>
      <c r="Z1749" s="890"/>
      <c r="AA1749" s="890"/>
      <c r="AB1749" s="890"/>
      <c r="AC1749" s="805"/>
      <c r="AD1749" s="890"/>
      <c r="AE1749" s="895"/>
      <c r="AF1749" s="895"/>
      <c r="AG1749" s="895"/>
      <c r="AH1749" s="895"/>
      <c r="AI1749" s="895"/>
      <c r="AJ1749" s="895"/>
      <c r="AK1749" s="890"/>
      <c r="AL1749" s="492"/>
      <c r="AM1749" s="492"/>
      <c r="AN1749" s="492"/>
      <c r="AO1749" s="194"/>
      <c r="AP1749" s="194"/>
      <c r="AQ1749" s="194"/>
      <c r="AR1749" s="194"/>
      <c r="AS1749" s="194"/>
      <c r="AT1749" s="194"/>
      <c r="AU1749" s="194"/>
      <c r="AV1749" s="194"/>
      <c r="AW1749" s="194"/>
      <c r="AX1749" s="194"/>
      <c r="AY1749" s="194"/>
    </row>
    <row r="1750">
      <c r="A1750" s="863"/>
      <c r="B1750" s="889"/>
      <c r="C1750" s="188"/>
      <c r="D1750" s="819"/>
      <c r="E1750" s="805"/>
      <c r="F1750" s="745"/>
      <c r="G1750" s="48"/>
      <c r="H1750" s="805"/>
      <c r="I1750" s="890"/>
      <c r="J1750" s="891"/>
      <c r="K1750" s="48"/>
      <c r="L1750" s="48"/>
      <c r="M1750" s="48"/>
      <c r="N1750" s="890"/>
      <c r="O1750" s="890"/>
      <c r="P1750" s="892"/>
      <c r="Q1750" s="890"/>
      <c r="R1750" s="890"/>
      <c r="S1750" s="893"/>
      <c r="T1750" s="754"/>
      <c r="U1750" s="890"/>
      <c r="V1750" s="894"/>
      <c r="W1750" s="31"/>
      <c r="X1750" s="805"/>
      <c r="Y1750" s="890"/>
      <c r="Z1750" s="890"/>
      <c r="AA1750" s="890"/>
      <c r="AB1750" s="890"/>
      <c r="AC1750" s="805"/>
      <c r="AD1750" s="890"/>
      <c r="AE1750" s="895"/>
      <c r="AF1750" s="895"/>
      <c r="AG1750" s="895"/>
      <c r="AH1750" s="895"/>
      <c r="AI1750" s="895"/>
      <c r="AJ1750" s="895"/>
      <c r="AK1750" s="890"/>
      <c r="AL1750" s="492"/>
      <c r="AM1750" s="492"/>
      <c r="AN1750" s="492"/>
      <c r="AO1750" s="194"/>
      <c r="AP1750" s="194"/>
      <c r="AQ1750" s="194"/>
      <c r="AR1750" s="194"/>
      <c r="AS1750" s="194"/>
      <c r="AT1750" s="194"/>
      <c r="AU1750" s="194"/>
      <c r="AV1750" s="194"/>
      <c r="AW1750" s="194"/>
      <c r="AX1750" s="194"/>
      <c r="AY1750" s="194"/>
    </row>
    <row r="1751">
      <c r="A1751" s="863"/>
      <c r="B1751" s="889"/>
      <c r="C1751" s="188"/>
      <c r="D1751" s="819"/>
      <c r="E1751" s="805"/>
      <c r="F1751" s="745"/>
      <c r="G1751" s="48"/>
      <c r="H1751" s="805"/>
      <c r="I1751" s="890"/>
      <c r="J1751" s="891"/>
      <c r="K1751" s="48"/>
      <c r="L1751" s="48"/>
      <c r="M1751" s="48"/>
      <c r="N1751" s="890"/>
      <c r="O1751" s="890"/>
      <c r="P1751" s="892"/>
      <c r="Q1751" s="890"/>
      <c r="R1751" s="890"/>
      <c r="S1751" s="893"/>
      <c r="T1751" s="754"/>
      <c r="U1751" s="890"/>
      <c r="V1751" s="894"/>
      <c r="W1751" s="31"/>
      <c r="X1751" s="805"/>
      <c r="Y1751" s="890"/>
      <c r="Z1751" s="890"/>
      <c r="AA1751" s="890"/>
      <c r="AB1751" s="890"/>
      <c r="AC1751" s="805"/>
      <c r="AD1751" s="890"/>
      <c r="AE1751" s="895"/>
      <c r="AF1751" s="895"/>
      <c r="AG1751" s="895"/>
      <c r="AH1751" s="895"/>
      <c r="AI1751" s="895"/>
      <c r="AJ1751" s="895"/>
      <c r="AK1751" s="890"/>
      <c r="AL1751" s="492"/>
      <c r="AM1751" s="492"/>
      <c r="AN1751" s="492"/>
      <c r="AO1751" s="194"/>
      <c r="AP1751" s="194"/>
      <c r="AQ1751" s="194"/>
      <c r="AR1751" s="194"/>
      <c r="AS1751" s="194"/>
      <c r="AT1751" s="194"/>
      <c r="AU1751" s="194"/>
      <c r="AV1751" s="194"/>
      <c r="AW1751" s="194"/>
      <c r="AX1751" s="194"/>
      <c r="AY1751" s="194"/>
    </row>
    <row r="1752">
      <c r="A1752" s="863"/>
      <c r="B1752" s="889"/>
      <c r="C1752" s="188"/>
      <c r="D1752" s="819"/>
      <c r="E1752" s="805"/>
      <c r="F1752" s="745"/>
      <c r="G1752" s="48"/>
      <c r="H1752" s="805"/>
      <c r="I1752" s="890"/>
      <c r="J1752" s="891"/>
      <c r="K1752" s="48"/>
      <c r="L1752" s="48"/>
      <c r="M1752" s="48"/>
      <c r="N1752" s="890"/>
      <c r="O1752" s="890"/>
      <c r="P1752" s="892"/>
      <c r="Q1752" s="890"/>
      <c r="R1752" s="890"/>
      <c r="S1752" s="893"/>
      <c r="T1752" s="754"/>
      <c r="U1752" s="890"/>
      <c r="V1752" s="894"/>
      <c r="W1752" s="31"/>
      <c r="X1752" s="805"/>
      <c r="Y1752" s="890"/>
      <c r="Z1752" s="890"/>
      <c r="AA1752" s="890"/>
      <c r="AB1752" s="890"/>
      <c r="AC1752" s="805"/>
      <c r="AD1752" s="890"/>
      <c r="AE1752" s="895"/>
      <c r="AF1752" s="895"/>
      <c r="AG1752" s="895"/>
      <c r="AH1752" s="895"/>
      <c r="AI1752" s="895"/>
      <c r="AJ1752" s="895"/>
      <c r="AK1752" s="890"/>
      <c r="AL1752" s="492"/>
      <c r="AM1752" s="492"/>
      <c r="AN1752" s="492"/>
      <c r="AO1752" s="194"/>
      <c r="AP1752" s="194"/>
      <c r="AQ1752" s="194"/>
      <c r="AR1752" s="194"/>
      <c r="AS1752" s="194"/>
      <c r="AT1752" s="194"/>
      <c r="AU1752" s="194"/>
      <c r="AV1752" s="194"/>
      <c r="AW1752" s="194"/>
      <c r="AX1752" s="194"/>
      <c r="AY1752" s="194"/>
    </row>
    <row r="1753">
      <c r="A1753" s="863"/>
      <c r="B1753" s="889"/>
      <c r="C1753" s="188"/>
      <c r="D1753" s="819"/>
      <c r="E1753" s="805"/>
      <c r="F1753" s="745"/>
      <c r="G1753" s="48"/>
      <c r="H1753" s="805"/>
      <c r="I1753" s="890"/>
      <c r="J1753" s="891"/>
      <c r="K1753" s="48"/>
      <c r="L1753" s="48"/>
      <c r="M1753" s="48"/>
      <c r="N1753" s="890"/>
      <c r="O1753" s="890"/>
      <c r="P1753" s="892"/>
      <c r="Q1753" s="890"/>
      <c r="R1753" s="890"/>
      <c r="S1753" s="893"/>
      <c r="T1753" s="754"/>
      <c r="U1753" s="890"/>
      <c r="V1753" s="894"/>
      <c r="W1753" s="31"/>
      <c r="X1753" s="805"/>
      <c r="Y1753" s="890"/>
      <c r="Z1753" s="890"/>
      <c r="AA1753" s="890"/>
      <c r="AB1753" s="890"/>
      <c r="AC1753" s="805"/>
      <c r="AD1753" s="890"/>
      <c r="AE1753" s="895"/>
      <c r="AF1753" s="895"/>
      <c r="AG1753" s="895"/>
      <c r="AH1753" s="895"/>
      <c r="AI1753" s="895"/>
      <c r="AJ1753" s="895"/>
      <c r="AK1753" s="890"/>
      <c r="AL1753" s="492"/>
      <c r="AM1753" s="492"/>
      <c r="AN1753" s="492"/>
      <c r="AO1753" s="194"/>
      <c r="AP1753" s="194"/>
      <c r="AQ1753" s="194"/>
      <c r="AR1753" s="194"/>
      <c r="AS1753" s="194"/>
      <c r="AT1753" s="194"/>
      <c r="AU1753" s="194"/>
      <c r="AV1753" s="194"/>
      <c r="AW1753" s="194"/>
      <c r="AX1753" s="194"/>
      <c r="AY1753" s="194"/>
    </row>
    <row r="1754">
      <c r="A1754" s="863"/>
      <c r="B1754" s="889"/>
      <c r="C1754" s="188"/>
      <c r="D1754" s="819"/>
      <c r="E1754" s="805"/>
      <c r="F1754" s="745"/>
      <c r="G1754" s="48"/>
      <c r="H1754" s="805"/>
      <c r="I1754" s="890"/>
      <c r="J1754" s="891"/>
      <c r="K1754" s="48"/>
      <c r="L1754" s="48"/>
      <c r="M1754" s="48"/>
      <c r="N1754" s="890"/>
      <c r="O1754" s="890"/>
      <c r="P1754" s="892"/>
      <c r="Q1754" s="890"/>
      <c r="R1754" s="890"/>
      <c r="S1754" s="893"/>
      <c r="T1754" s="754"/>
      <c r="U1754" s="890"/>
      <c r="V1754" s="894"/>
      <c r="W1754" s="31"/>
      <c r="X1754" s="805"/>
      <c r="Y1754" s="890"/>
      <c r="Z1754" s="890"/>
      <c r="AA1754" s="890"/>
      <c r="AB1754" s="890"/>
      <c r="AC1754" s="805"/>
      <c r="AD1754" s="890"/>
      <c r="AE1754" s="895"/>
      <c r="AF1754" s="895"/>
      <c r="AG1754" s="895"/>
      <c r="AH1754" s="895"/>
      <c r="AI1754" s="895"/>
      <c r="AJ1754" s="895"/>
      <c r="AK1754" s="890"/>
      <c r="AL1754" s="492"/>
      <c r="AM1754" s="492"/>
      <c r="AN1754" s="492"/>
      <c r="AO1754" s="194"/>
      <c r="AP1754" s="194"/>
      <c r="AQ1754" s="194"/>
      <c r="AR1754" s="194"/>
      <c r="AS1754" s="194"/>
      <c r="AT1754" s="194"/>
      <c r="AU1754" s="194"/>
      <c r="AV1754" s="194"/>
      <c r="AW1754" s="194"/>
      <c r="AX1754" s="194"/>
      <c r="AY1754" s="194"/>
    </row>
    <row r="1755">
      <c r="A1755" s="863"/>
      <c r="B1755" s="889"/>
      <c r="C1755" s="188"/>
      <c r="D1755" s="819"/>
      <c r="E1755" s="805"/>
      <c r="F1755" s="745"/>
      <c r="G1755" s="48"/>
      <c r="H1755" s="805"/>
      <c r="I1755" s="890"/>
      <c r="J1755" s="891"/>
      <c r="K1755" s="48"/>
      <c r="L1755" s="48"/>
      <c r="M1755" s="48"/>
      <c r="N1755" s="890"/>
      <c r="O1755" s="890"/>
      <c r="P1755" s="892"/>
      <c r="Q1755" s="890"/>
      <c r="R1755" s="890"/>
      <c r="S1755" s="893"/>
      <c r="T1755" s="754"/>
      <c r="U1755" s="890"/>
      <c r="V1755" s="894"/>
      <c r="W1755" s="31"/>
      <c r="X1755" s="805"/>
      <c r="Y1755" s="890"/>
      <c r="Z1755" s="890"/>
      <c r="AA1755" s="890"/>
      <c r="AB1755" s="890"/>
      <c r="AC1755" s="805"/>
      <c r="AD1755" s="890"/>
      <c r="AE1755" s="895"/>
      <c r="AF1755" s="895"/>
      <c r="AG1755" s="895"/>
      <c r="AH1755" s="895"/>
      <c r="AI1755" s="895"/>
      <c r="AJ1755" s="895"/>
      <c r="AK1755" s="890"/>
      <c r="AL1755" s="492"/>
      <c r="AM1755" s="492"/>
      <c r="AN1755" s="492"/>
      <c r="AO1755" s="194"/>
      <c r="AP1755" s="194"/>
      <c r="AQ1755" s="194"/>
      <c r="AR1755" s="194"/>
      <c r="AS1755" s="194"/>
      <c r="AT1755" s="194"/>
      <c r="AU1755" s="194"/>
      <c r="AV1755" s="194"/>
      <c r="AW1755" s="194"/>
      <c r="AX1755" s="194"/>
      <c r="AY1755" s="194"/>
    </row>
    <row r="1756">
      <c r="A1756" s="863"/>
      <c r="B1756" s="889"/>
      <c r="C1756" s="188"/>
      <c r="D1756" s="819"/>
      <c r="E1756" s="805"/>
      <c r="F1756" s="745"/>
      <c r="G1756" s="48"/>
      <c r="H1756" s="805"/>
      <c r="I1756" s="890"/>
      <c r="J1756" s="891"/>
      <c r="K1756" s="48"/>
      <c r="L1756" s="48"/>
      <c r="M1756" s="48"/>
      <c r="N1756" s="890"/>
      <c r="O1756" s="890"/>
      <c r="P1756" s="892"/>
      <c r="Q1756" s="890"/>
      <c r="R1756" s="890"/>
      <c r="S1756" s="893"/>
      <c r="T1756" s="754"/>
      <c r="U1756" s="890"/>
      <c r="V1756" s="894"/>
      <c r="W1756" s="31"/>
      <c r="X1756" s="805"/>
      <c r="Y1756" s="890"/>
      <c r="Z1756" s="890"/>
      <c r="AA1756" s="890"/>
      <c r="AB1756" s="890"/>
      <c r="AC1756" s="805"/>
      <c r="AD1756" s="890"/>
      <c r="AE1756" s="895"/>
      <c r="AF1756" s="895"/>
      <c r="AG1756" s="895"/>
      <c r="AH1756" s="895"/>
      <c r="AI1756" s="895"/>
      <c r="AJ1756" s="895"/>
      <c r="AK1756" s="890"/>
      <c r="AL1756" s="492"/>
      <c r="AM1756" s="492"/>
      <c r="AN1756" s="492"/>
      <c r="AO1756" s="194"/>
      <c r="AP1756" s="194"/>
      <c r="AQ1756" s="194"/>
      <c r="AR1756" s="194"/>
      <c r="AS1756" s="194"/>
      <c r="AT1756" s="194"/>
      <c r="AU1756" s="194"/>
      <c r="AV1756" s="194"/>
      <c r="AW1756" s="194"/>
      <c r="AX1756" s="194"/>
      <c r="AY1756" s="194"/>
    </row>
    <row r="1757">
      <c r="A1757" s="863"/>
      <c r="B1757" s="889"/>
      <c r="C1757" s="188"/>
      <c r="D1757" s="819"/>
      <c r="E1757" s="805"/>
      <c r="F1757" s="745"/>
      <c r="G1757" s="48"/>
      <c r="H1757" s="805"/>
      <c r="I1757" s="890"/>
      <c r="J1757" s="891"/>
      <c r="K1757" s="48"/>
      <c r="L1757" s="48"/>
      <c r="M1757" s="48"/>
      <c r="N1757" s="890"/>
      <c r="O1757" s="890"/>
      <c r="P1757" s="892"/>
      <c r="Q1757" s="890"/>
      <c r="R1757" s="890"/>
      <c r="S1757" s="893"/>
      <c r="T1757" s="754"/>
      <c r="U1757" s="890"/>
      <c r="V1757" s="894"/>
      <c r="W1757" s="31"/>
      <c r="X1757" s="805"/>
      <c r="Y1757" s="890"/>
      <c r="Z1757" s="890"/>
      <c r="AA1757" s="890"/>
      <c r="AB1757" s="890"/>
      <c r="AC1757" s="805"/>
      <c r="AD1757" s="890"/>
      <c r="AE1757" s="895"/>
      <c r="AF1757" s="895"/>
      <c r="AG1757" s="895"/>
      <c r="AH1757" s="895"/>
      <c r="AI1757" s="895"/>
      <c r="AJ1757" s="895"/>
      <c r="AK1757" s="890"/>
      <c r="AL1757" s="492"/>
      <c r="AM1757" s="492"/>
      <c r="AN1757" s="492"/>
      <c r="AO1757" s="194"/>
      <c r="AP1757" s="194"/>
      <c r="AQ1757" s="194"/>
      <c r="AR1757" s="194"/>
      <c r="AS1757" s="194"/>
      <c r="AT1757" s="194"/>
      <c r="AU1757" s="194"/>
      <c r="AV1757" s="194"/>
      <c r="AW1757" s="194"/>
      <c r="AX1757" s="194"/>
      <c r="AY1757" s="194"/>
    </row>
    <row r="1758">
      <c r="A1758" s="863"/>
      <c r="B1758" s="889"/>
      <c r="C1758" s="188"/>
      <c r="D1758" s="819"/>
      <c r="E1758" s="805"/>
      <c r="F1758" s="745"/>
      <c r="G1758" s="48"/>
      <c r="H1758" s="805"/>
      <c r="I1758" s="890"/>
      <c r="J1758" s="891"/>
      <c r="K1758" s="48"/>
      <c r="L1758" s="48"/>
      <c r="M1758" s="48"/>
      <c r="N1758" s="890"/>
      <c r="O1758" s="890"/>
      <c r="P1758" s="892"/>
      <c r="Q1758" s="890"/>
      <c r="R1758" s="890"/>
      <c r="S1758" s="893"/>
      <c r="T1758" s="754"/>
      <c r="U1758" s="890"/>
      <c r="V1758" s="894"/>
      <c r="W1758" s="31"/>
      <c r="X1758" s="805"/>
      <c r="Y1758" s="890"/>
      <c r="Z1758" s="890"/>
      <c r="AA1758" s="890"/>
      <c r="AB1758" s="890"/>
      <c r="AC1758" s="805"/>
      <c r="AD1758" s="890"/>
      <c r="AE1758" s="895"/>
      <c r="AF1758" s="895"/>
      <c r="AG1758" s="895"/>
      <c r="AH1758" s="895"/>
      <c r="AI1758" s="895"/>
      <c r="AJ1758" s="895"/>
      <c r="AK1758" s="890"/>
      <c r="AL1758" s="492"/>
      <c r="AM1758" s="492"/>
      <c r="AN1758" s="492"/>
      <c r="AO1758" s="194"/>
      <c r="AP1758" s="194"/>
      <c r="AQ1758" s="194"/>
      <c r="AR1758" s="194"/>
      <c r="AS1758" s="194"/>
      <c r="AT1758" s="194"/>
      <c r="AU1758" s="194"/>
      <c r="AV1758" s="194"/>
      <c r="AW1758" s="194"/>
      <c r="AX1758" s="194"/>
      <c r="AY1758" s="194"/>
    </row>
    <row r="1759">
      <c r="A1759" s="863"/>
      <c r="B1759" s="889"/>
      <c r="C1759" s="188"/>
      <c r="D1759" s="819"/>
      <c r="E1759" s="805"/>
      <c r="F1759" s="745"/>
      <c r="G1759" s="48"/>
      <c r="H1759" s="805"/>
      <c r="I1759" s="890"/>
      <c r="J1759" s="891"/>
      <c r="K1759" s="48"/>
      <c r="L1759" s="48"/>
      <c r="M1759" s="48"/>
      <c r="N1759" s="890"/>
      <c r="O1759" s="890"/>
      <c r="P1759" s="892"/>
      <c r="Q1759" s="890"/>
      <c r="R1759" s="890"/>
      <c r="S1759" s="893"/>
      <c r="T1759" s="754"/>
      <c r="U1759" s="890"/>
      <c r="V1759" s="894"/>
      <c r="W1759" s="31"/>
      <c r="X1759" s="805"/>
      <c r="Y1759" s="890"/>
      <c r="Z1759" s="890"/>
      <c r="AA1759" s="890"/>
      <c r="AB1759" s="890"/>
      <c r="AC1759" s="805"/>
      <c r="AD1759" s="890"/>
      <c r="AE1759" s="895"/>
      <c r="AF1759" s="895"/>
      <c r="AG1759" s="895"/>
      <c r="AH1759" s="895"/>
      <c r="AI1759" s="895"/>
      <c r="AJ1759" s="895"/>
      <c r="AK1759" s="890"/>
      <c r="AL1759" s="492"/>
      <c r="AM1759" s="492"/>
      <c r="AN1759" s="492"/>
      <c r="AO1759" s="194"/>
      <c r="AP1759" s="194"/>
      <c r="AQ1759" s="194"/>
      <c r="AR1759" s="194"/>
      <c r="AS1759" s="194"/>
      <c r="AT1759" s="194"/>
      <c r="AU1759" s="194"/>
      <c r="AV1759" s="194"/>
      <c r="AW1759" s="194"/>
      <c r="AX1759" s="194"/>
      <c r="AY1759" s="194"/>
    </row>
    <row r="1760">
      <c r="A1760" s="863"/>
      <c r="B1760" s="889"/>
      <c r="C1760" s="188"/>
      <c r="D1760" s="819"/>
      <c r="E1760" s="805"/>
      <c r="F1760" s="745"/>
      <c r="G1760" s="48"/>
      <c r="H1760" s="805"/>
      <c r="I1760" s="890"/>
      <c r="J1760" s="891"/>
      <c r="K1760" s="48"/>
      <c r="L1760" s="48"/>
      <c r="M1760" s="48"/>
      <c r="N1760" s="890"/>
      <c r="O1760" s="890"/>
      <c r="P1760" s="892"/>
      <c r="Q1760" s="890"/>
      <c r="R1760" s="890"/>
      <c r="S1760" s="893"/>
      <c r="T1760" s="754"/>
      <c r="U1760" s="890"/>
      <c r="V1760" s="894"/>
      <c r="W1760" s="31"/>
      <c r="X1760" s="805"/>
      <c r="Y1760" s="890"/>
      <c r="Z1760" s="890"/>
      <c r="AA1760" s="890"/>
      <c r="AB1760" s="890"/>
      <c r="AC1760" s="805"/>
      <c r="AD1760" s="890"/>
      <c r="AE1760" s="895"/>
      <c r="AF1760" s="895"/>
      <c r="AG1760" s="895"/>
      <c r="AH1760" s="895"/>
      <c r="AI1760" s="895"/>
      <c r="AJ1760" s="895"/>
      <c r="AK1760" s="890"/>
      <c r="AL1760" s="492"/>
      <c r="AM1760" s="492"/>
      <c r="AN1760" s="492"/>
      <c r="AO1760" s="194"/>
      <c r="AP1760" s="194"/>
      <c r="AQ1760" s="194"/>
      <c r="AR1760" s="194"/>
      <c r="AS1760" s="194"/>
      <c r="AT1760" s="194"/>
      <c r="AU1760" s="194"/>
      <c r="AV1760" s="194"/>
      <c r="AW1760" s="194"/>
      <c r="AX1760" s="194"/>
      <c r="AY1760" s="194"/>
    </row>
    <row r="1761">
      <c r="A1761" s="863"/>
      <c r="B1761" s="889"/>
      <c r="C1761" s="188"/>
      <c r="D1761" s="819"/>
      <c r="E1761" s="805"/>
      <c r="F1761" s="745"/>
      <c r="G1761" s="48"/>
      <c r="H1761" s="805"/>
      <c r="I1761" s="890"/>
      <c r="J1761" s="891"/>
      <c r="K1761" s="48"/>
      <c r="L1761" s="48"/>
      <c r="M1761" s="48"/>
      <c r="N1761" s="890"/>
      <c r="O1761" s="890"/>
      <c r="P1761" s="892"/>
      <c r="Q1761" s="890"/>
      <c r="R1761" s="890"/>
      <c r="S1761" s="893"/>
      <c r="T1761" s="754"/>
      <c r="U1761" s="890"/>
      <c r="V1761" s="894"/>
      <c r="W1761" s="31"/>
      <c r="X1761" s="805"/>
      <c r="Y1761" s="890"/>
      <c r="Z1761" s="890"/>
      <c r="AA1761" s="890"/>
      <c r="AB1761" s="890"/>
      <c r="AC1761" s="805"/>
      <c r="AD1761" s="890"/>
      <c r="AE1761" s="895"/>
      <c r="AF1761" s="895"/>
      <c r="AG1761" s="895"/>
      <c r="AH1761" s="895"/>
      <c r="AI1761" s="895"/>
      <c r="AJ1761" s="895"/>
      <c r="AK1761" s="890"/>
      <c r="AL1761" s="492"/>
      <c r="AM1761" s="492"/>
      <c r="AN1761" s="492"/>
      <c r="AO1761" s="194"/>
      <c r="AP1761" s="194"/>
      <c r="AQ1761" s="194"/>
      <c r="AR1761" s="194"/>
      <c r="AS1761" s="194"/>
      <c r="AT1761" s="194"/>
      <c r="AU1761" s="194"/>
      <c r="AV1761" s="194"/>
      <c r="AW1761" s="194"/>
      <c r="AX1761" s="194"/>
      <c r="AY1761" s="194"/>
    </row>
    <row r="1762">
      <c r="A1762" s="863"/>
      <c r="B1762" s="889"/>
      <c r="C1762" s="188"/>
      <c r="D1762" s="819"/>
      <c r="E1762" s="805"/>
      <c r="F1762" s="745"/>
      <c r="G1762" s="48"/>
      <c r="H1762" s="805"/>
      <c r="I1762" s="890"/>
      <c r="J1762" s="891"/>
      <c r="K1762" s="48"/>
      <c r="L1762" s="48"/>
      <c r="M1762" s="48"/>
      <c r="N1762" s="890"/>
      <c r="O1762" s="890"/>
      <c r="P1762" s="892"/>
      <c r="Q1762" s="890"/>
      <c r="R1762" s="890"/>
      <c r="S1762" s="893"/>
      <c r="T1762" s="754"/>
      <c r="U1762" s="890"/>
      <c r="V1762" s="894"/>
      <c r="W1762" s="31"/>
      <c r="X1762" s="805"/>
      <c r="Y1762" s="890"/>
      <c r="Z1762" s="890"/>
      <c r="AA1762" s="890"/>
      <c r="AB1762" s="890"/>
      <c r="AC1762" s="805"/>
      <c r="AD1762" s="890"/>
      <c r="AE1762" s="895"/>
      <c r="AF1762" s="895"/>
      <c r="AG1762" s="895"/>
      <c r="AH1762" s="895"/>
      <c r="AI1762" s="895"/>
      <c r="AJ1762" s="895"/>
      <c r="AK1762" s="890"/>
      <c r="AL1762" s="492"/>
      <c r="AM1762" s="492"/>
      <c r="AN1762" s="492"/>
      <c r="AO1762" s="194"/>
      <c r="AP1762" s="194"/>
      <c r="AQ1762" s="194"/>
      <c r="AR1762" s="194"/>
      <c r="AS1762" s="194"/>
      <c r="AT1762" s="194"/>
      <c r="AU1762" s="194"/>
      <c r="AV1762" s="194"/>
      <c r="AW1762" s="194"/>
      <c r="AX1762" s="194"/>
      <c r="AY1762" s="194"/>
    </row>
    <row r="1763">
      <c r="A1763" s="863"/>
      <c r="B1763" s="889"/>
      <c r="C1763" s="188"/>
      <c r="D1763" s="819"/>
      <c r="E1763" s="805"/>
      <c r="F1763" s="745"/>
      <c r="G1763" s="48"/>
      <c r="H1763" s="805"/>
      <c r="I1763" s="890"/>
      <c r="J1763" s="891"/>
      <c r="K1763" s="48"/>
      <c r="L1763" s="48"/>
      <c r="M1763" s="48"/>
      <c r="N1763" s="890"/>
      <c r="O1763" s="890"/>
      <c r="P1763" s="892"/>
      <c r="Q1763" s="890"/>
      <c r="R1763" s="890"/>
      <c r="S1763" s="893"/>
      <c r="T1763" s="754"/>
      <c r="U1763" s="890"/>
      <c r="V1763" s="894"/>
      <c r="W1763" s="31"/>
      <c r="X1763" s="805"/>
      <c r="Y1763" s="890"/>
      <c r="Z1763" s="890"/>
      <c r="AA1763" s="890"/>
      <c r="AB1763" s="890"/>
      <c r="AC1763" s="805"/>
      <c r="AD1763" s="890"/>
      <c r="AE1763" s="895"/>
      <c r="AF1763" s="895"/>
      <c r="AG1763" s="895"/>
      <c r="AH1763" s="895"/>
      <c r="AI1763" s="895"/>
      <c r="AJ1763" s="895"/>
      <c r="AK1763" s="890"/>
      <c r="AL1763" s="492"/>
      <c r="AM1763" s="492"/>
      <c r="AN1763" s="492"/>
      <c r="AO1763" s="194"/>
      <c r="AP1763" s="194"/>
      <c r="AQ1763" s="194"/>
      <c r="AR1763" s="194"/>
      <c r="AS1763" s="194"/>
      <c r="AT1763" s="194"/>
      <c r="AU1763" s="194"/>
      <c r="AV1763" s="194"/>
      <c r="AW1763" s="194"/>
      <c r="AX1763" s="194"/>
      <c r="AY1763" s="194"/>
    </row>
    <row r="1764">
      <c r="A1764" s="863"/>
      <c r="B1764" s="889"/>
      <c r="C1764" s="188"/>
      <c r="D1764" s="819"/>
      <c r="E1764" s="805"/>
      <c r="F1764" s="745"/>
      <c r="G1764" s="48"/>
      <c r="H1764" s="805"/>
      <c r="I1764" s="890"/>
      <c r="J1764" s="891"/>
      <c r="K1764" s="48"/>
      <c r="L1764" s="48"/>
      <c r="M1764" s="48"/>
      <c r="N1764" s="890"/>
      <c r="O1764" s="890"/>
      <c r="P1764" s="892"/>
      <c r="Q1764" s="890"/>
      <c r="R1764" s="890"/>
      <c r="S1764" s="893"/>
      <c r="T1764" s="754"/>
      <c r="U1764" s="890"/>
      <c r="V1764" s="894"/>
      <c r="W1764" s="31"/>
      <c r="X1764" s="805"/>
      <c r="Y1764" s="890"/>
      <c r="Z1764" s="890"/>
      <c r="AA1764" s="890"/>
      <c r="AB1764" s="890"/>
      <c r="AC1764" s="805"/>
      <c r="AD1764" s="890"/>
      <c r="AE1764" s="895"/>
      <c r="AF1764" s="895"/>
      <c r="AG1764" s="895"/>
      <c r="AH1764" s="895"/>
      <c r="AI1764" s="895"/>
      <c r="AJ1764" s="895"/>
      <c r="AK1764" s="890"/>
      <c r="AL1764" s="492"/>
      <c r="AM1764" s="492"/>
      <c r="AN1764" s="492"/>
      <c r="AO1764" s="194"/>
      <c r="AP1764" s="194"/>
      <c r="AQ1764" s="194"/>
      <c r="AR1764" s="194"/>
      <c r="AS1764" s="194"/>
      <c r="AT1764" s="194"/>
      <c r="AU1764" s="194"/>
      <c r="AV1764" s="194"/>
      <c r="AW1764" s="194"/>
      <c r="AX1764" s="194"/>
      <c r="AY1764" s="194"/>
    </row>
    <row r="1765">
      <c r="A1765" s="863"/>
      <c r="B1765" s="889"/>
      <c r="C1765" s="188"/>
      <c r="D1765" s="819"/>
      <c r="E1765" s="805"/>
      <c r="F1765" s="745"/>
      <c r="G1765" s="48"/>
      <c r="H1765" s="805"/>
      <c r="I1765" s="890"/>
      <c r="J1765" s="891"/>
      <c r="K1765" s="48"/>
      <c r="L1765" s="48"/>
      <c r="M1765" s="48"/>
      <c r="N1765" s="890"/>
      <c r="O1765" s="890"/>
      <c r="P1765" s="892"/>
      <c r="Q1765" s="890"/>
      <c r="R1765" s="890"/>
      <c r="S1765" s="893"/>
      <c r="T1765" s="754"/>
      <c r="U1765" s="890"/>
      <c r="V1765" s="894"/>
      <c r="W1765" s="31"/>
      <c r="X1765" s="805"/>
      <c r="Y1765" s="890"/>
      <c r="Z1765" s="890"/>
      <c r="AA1765" s="890"/>
      <c r="AB1765" s="890"/>
      <c r="AC1765" s="805"/>
      <c r="AD1765" s="890"/>
      <c r="AE1765" s="895"/>
      <c r="AF1765" s="895"/>
      <c r="AG1765" s="895"/>
      <c r="AH1765" s="895"/>
      <c r="AI1765" s="895"/>
      <c r="AJ1765" s="895"/>
      <c r="AK1765" s="890"/>
      <c r="AL1765" s="492"/>
      <c r="AM1765" s="492"/>
      <c r="AN1765" s="492"/>
      <c r="AO1765" s="194"/>
      <c r="AP1765" s="194"/>
      <c r="AQ1765" s="194"/>
      <c r="AR1765" s="194"/>
      <c r="AS1765" s="194"/>
      <c r="AT1765" s="194"/>
      <c r="AU1765" s="194"/>
      <c r="AV1765" s="194"/>
      <c r="AW1765" s="194"/>
      <c r="AX1765" s="194"/>
      <c r="AY1765" s="194"/>
    </row>
    <row r="1766">
      <c r="A1766" s="863"/>
      <c r="B1766" s="889"/>
      <c r="C1766" s="188"/>
      <c r="D1766" s="819"/>
      <c r="E1766" s="805"/>
      <c r="F1766" s="745"/>
      <c r="G1766" s="48"/>
      <c r="H1766" s="805"/>
      <c r="I1766" s="890"/>
      <c r="J1766" s="891"/>
      <c r="K1766" s="48"/>
      <c r="L1766" s="48"/>
      <c r="M1766" s="48"/>
      <c r="N1766" s="890"/>
      <c r="O1766" s="890"/>
      <c r="P1766" s="892"/>
      <c r="Q1766" s="890"/>
      <c r="R1766" s="890"/>
      <c r="S1766" s="893"/>
      <c r="T1766" s="754"/>
      <c r="U1766" s="890"/>
      <c r="V1766" s="894"/>
      <c r="W1766" s="31"/>
      <c r="X1766" s="805"/>
      <c r="Y1766" s="890"/>
      <c r="Z1766" s="890"/>
      <c r="AA1766" s="890"/>
      <c r="AB1766" s="890"/>
      <c r="AC1766" s="805"/>
      <c r="AD1766" s="890"/>
      <c r="AE1766" s="895"/>
      <c r="AF1766" s="895"/>
      <c r="AG1766" s="895"/>
      <c r="AH1766" s="895"/>
      <c r="AI1766" s="895"/>
      <c r="AJ1766" s="895"/>
      <c r="AK1766" s="890"/>
      <c r="AL1766" s="492"/>
      <c r="AM1766" s="492"/>
      <c r="AN1766" s="492"/>
      <c r="AO1766" s="194"/>
      <c r="AP1766" s="194"/>
      <c r="AQ1766" s="194"/>
      <c r="AR1766" s="194"/>
      <c r="AS1766" s="194"/>
      <c r="AT1766" s="194"/>
      <c r="AU1766" s="194"/>
      <c r="AV1766" s="194"/>
      <c r="AW1766" s="194"/>
      <c r="AX1766" s="194"/>
      <c r="AY1766" s="194"/>
    </row>
    <row r="1767">
      <c r="A1767" s="863"/>
      <c r="B1767" s="889"/>
      <c r="C1767" s="188"/>
      <c r="D1767" s="819"/>
      <c r="E1767" s="805"/>
      <c r="F1767" s="745"/>
      <c r="G1767" s="48"/>
      <c r="H1767" s="805"/>
      <c r="I1767" s="890"/>
      <c r="J1767" s="891"/>
      <c r="K1767" s="48"/>
      <c r="L1767" s="48"/>
      <c r="M1767" s="48"/>
      <c r="N1767" s="890"/>
      <c r="O1767" s="890"/>
      <c r="P1767" s="892"/>
      <c r="Q1767" s="890"/>
      <c r="R1767" s="890"/>
      <c r="S1767" s="893"/>
      <c r="T1767" s="754"/>
      <c r="U1767" s="890"/>
      <c r="V1767" s="894"/>
      <c r="W1767" s="31"/>
      <c r="X1767" s="805"/>
      <c r="Y1767" s="890"/>
      <c r="Z1767" s="890"/>
      <c r="AA1767" s="890"/>
      <c r="AB1767" s="890"/>
      <c r="AC1767" s="805"/>
      <c r="AD1767" s="890"/>
      <c r="AE1767" s="895"/>
      <c r="AF1767" s="895"/>
      <c r="AG1767" s="895"/>
      <c r="AH1767" s="895"/>
      <c r="AI1767" s="895"/>
      <c r="AJ1767" s="895"/>
      <c r="AK1767" s="890"/>
      <c r="AL1767" s="492"/>
      <c r="AM1767" s="492"/>
      <c r="AN1767" s="492"/>
      <c r="AO1767" s="194"/>
      <c r="AP1767" s="194"/>
      <c r="AQ1767" s="194"/>
      <c r="AR1767" s="194"/>
      <c r="AS1767" s="194"/>
      <c r="AT1767" s="194"/>
      <c r="AU1767" s="194"/>
      <c r="AV1767" s="194"/>
      <c r="AW1767" s="194"/>
      <c r="AX1767" s="194"/>
      <c r="AY1767" s="194"/>
    </row>
    <row r="1768">
      <c r="A1768" s="863"/>
      <c r="B1768" s="889"/>
      <c r="C1768" s="188"/>
      <c r="D1768" s="819"/>
      <c r="E1768" s="805"/>
      <c r="F1768" s="745"/>
      <c r="G1768" s="48"/>
      <c r="H1768" s="805"/>
      <c r="I1768" s="890"/>
      <c r="J1768" s="891"/>
      <c r="K1768" s="48"/>
      <c r="L1768" s="48"/>
      <c r="M1768" s="48"/>
      <c r="N1768" s="890"/>
      <c r="O1768" s="890"/>
      <c r="P1768" s="892"/>
      <c r="Q1768" s="890"/>
      <c r="R1768" s="890"/>
      <c r="S1768" s="893"/>
      <c r="T1768" s="754"/>
      <c r="U1768" s="890"/>
      <c r="V1768" s="894"/>
      <c r="W1768" s="31"/>
      <c r="X1768" s="805"/>
      <c r="Y1768" s="890"/>
      <c r="Z1768" s="890"/>
      <c r="AA1768" s="890"/>
      <c r="AB1768" s="890"/>
      <c r="AC1768" s="805"/>
      <c r="AD1768" s="890"/>
      <c r="AE1768" s="895"/>
      <c r="AF1768" s="895"/>
      <c r="AG1768" s="895"/>
      <c r="AH1768" s="895"/>
      <c r="AI1768" s="895"/>
      <c r="AJ1768" s="895"/>
      <c r="AK1768" s="890"/>
      <c r="AL1768" s="492"/>
      <c r="AM1768" s="492"/>
      <c r="AN1768" s="492"/>
      <c r="AO1768" s="194"/>
      <c r="AP1768" s="194"/>
      <c r="AQ1768" s="194"/>
      <c r="AR1768" s="194"/>
      <c r="AS1768" s="194"/>
      <c r="AT1768" s="194"/>
      <c r="AU1768" s="194"/>
      <c r="AV1768" s="194"/>
      <c r="AW1768" s="194"/>
      <c r="AX1768" s="194"/>
      <c r="AY1768" s="194"/>
    </row>
    <row r="1769">
      <c r="A1769" s="863"/>
      <c r="B1769" s="889"/>
      <c r="C1769" s="188"/>
      <c r="D1769" s="819"/>
      <c r="E1769" s="805"/>
      <c r="F1769" s="745"/>
      <c r="G1769" s="48"/>
      <c r="H1769" s="805"/>
      <c r="I1769" s="890"/>
      <c r="J1769" s="891"/>
      <c r="K1769" s="48"/>
      <c r="L1769" s="48"/>
      <c r="M1769" s="48"/>
      <c r="N1769" s="890"/>
      <c r="O1769" s="890"/>
      <c r="P1769" s="892"/>
      <c r="Q1769" s="890"/>
      <c r="R1769" s="890"/>
      <c r="S1769" s="893"/>
      <c r="T1769" s="754"/>
      <c r="U1769" s="890"/>
      <c r="V1769" s="894"/>
      <c r="W1769" s="31"/>
      <c r="X1769" s="805"/>
      <c r="Y1769" s="890"/>
      <c r="Z1769" s="890"/>
      <c r="AA1769" s="890"/>
      <c r="AB1769" s="890"/>
      <c r="AC1769" s="805"/>
      <c r="AD1769" s="890"/>
      <c r="AE1769" s="895"/>
      <c r="AF1769" s="895"/>
      <c r="AG1769" s="895"/>
      <c r="AH1769" s="895"/>
      <c r="AI1769" s="895"/>
      <c r="AJ1769" s="895"/>
      <c r="AK1769" s="890"/>
      <c r="AL1769" s="492"/>
      <c r="AM1769" s="492"/>
      <c r="AN1769" s="492"/>
      <c r="AO1769" s="194"/>
      <c r="AP1769" s="194"/>
      <c r="AQ1769" s="194"/>
      <c r="AR1769" s="194"/>
      <c r="AS1769" s="194"/>
      <c r="AT1769" s="194"/>
      <c r="AU1769" s="194"/>
      <c r="AV1769" s="194"/>
      <c r="AW1769" s="194"/>
      <c r="AX1769" s="194"/>
      <c r="AY1769" s="194"/>
    </row>
    <row r="1770">
      <c r="A1770" s="863"/>
      <c r="B1770" s="889"/>
      <c r="C1770" s="188"/>
      <c r="D1770" s="819"/>
      <c r="E1770" s="805"/>
      <c r="F1770" s="745"/>
      <c r="G1770" s="48"/>
      <c r="H1770" s="805"/>
      <c r="I1770" s="890"/>
      <c r="J1770" s="891"/>
      <c r="K1770" s="48"/>
      <c r="L1770" s="48"/>
      <c r="M1770" s="48"/>
      <c r="N1770" s="890"/>
      <c r="O1770" s="890"/>
      <c r="P1770" s="892"/>
      <c r="Q1770" s="890"/>
      <c r="R1770" s="890"/>
      <c r="S1770" s="893"/>
      <c r="T1770" s="754"/>
      <c r="U1770" s="890"/>
      <c r="V1770" s="894"/>
      <c r="W1770" s="31"/>
      <c r="X1770" s="805"/>
      <c r="Y1770" s="890"/>
      <c r="Z1770" s="890"/>
      <c r="AA1770" s="890"/>
      <c r="AB1770" s="890"/>
      <c r="AC1770" s="805"/>
      <c r="AD1770" s="890"/>
      <c r="AE1770" s="895"/>
      <c r="AF1770" s="895"/>
      <c r="AG1770" s="895"/>
      <c r="AH1770" s="895"/>
      <c r="AI1770" s="895"/>
      <c r="AJ1770" s="895"/>
      <c r="AK1770" s="890"/>
      <c r="AL1770" s="492"/>
      <c r="AM1770" s="492"/>
      <c r="AN1770" s="492"/>
      <c r="AO1770" s="194"/>
      <c r="AP1770" s="194"/>
      <c r="AQ1770" s="194"/>
      <c r="AR1770" s="194"/>
      <c r="AS1770" s="194"/>
      <c r="AT1770" s="194"/>
      <c r="AU1770" s="194"/>
      <c r="AV1770" s="194"/>
      <c r="AW1770" s="194"/>
      <c r="AX1770" s="194"/>
      <c r="AY1770" s="194"/>
    </row>
    <row r="1771">
      <c r="A1771" s="863"/>
      <c r="B1771" s="889"/>
      <c r="C1771" s="188"/>
      <c r="D1771" s="819"/>
      <c r="E1771" s="805"/>
      <c r="F1771" s="745"/>
      <c r="G1771" s="48"/>
      <c r="H1771" s="805"/>
      <c r="I1771" s="890"/>
      <c r="J1771" s="891"/>
      <c r="K1771" s="48"/>
      <c r="L1771" s="48"/>
      <c r="M1771" s="48"/>
      <c r="N1771" s="890"/>
      <c r="O1771" s="890"/>
      <c r="P1771" s="892"/>
      <c r="Q1771" s="890"/>
      <c r="R1771" s="890"/>
      <c r="S1771" s="893"/>
      <c r="T1771" s="754"/>
      <c r="U1771" s="890"/>
      <c r="V1771" s="894"/>
      <c r="W1771" s="31"/>
      <c r="X1771" s="805"/>
      <c r="Y1771" s="890"/>
      <c r="Z1771" s="890"/>
      <c r="AA1771" s="890"/>
      <c r="AB1771" s="890"/>
      <c r="AC1771" s="805"/>
      <c r="AD1771" s="890"/>
      <c r="AE1771" s="895"/>
      <c r="AF1771" s="895"/>
      <c r="AG1771" s="895"/>
      <c r="AH1771" s="895"/>
      <c r="AI1771" s="895"/>
      <c r="AJ1771" s="895"/>
      <c r="AK1771" s="890"/>
      <c r="AL1771" s="492"/>
      <c r="AM1771" s="492"/>
      <c r="AN1771" s="492"/>
      <c r="AO1771" s="194"/>
      <c r="AP1771" s="194"/>
      <c r="AQ1771" s="194"/>
      <c r="AR1771" s="194"/>
      <c r="AS1771" s="194"/>
      <c r="AT1771" s="194"/>
      <c r="AU1771" s="194"/>
      <c r="AV1771" s="194"/>
      <c r="AW1771" s="194"/>
      <c r="AX1771" s="194"/>
      <c r="AY1771" s="194"/>
    </row>
    <row r="1772">
      <c r="A1772" s="863"/>
      <c r="B1772" s="889"/>
      <c r="C1772" s="188"/>
      <c r="D1772" s="819"/>
      <c r="E1772" s="805"/>
      <c r="F1772" s="745"/>
      <c r="G1772" s="48"/>
      <c r="H1772" s="805"/>
      <c r="I1772" s="890"/>
      <c r="J1772" s="891"/>
      <c r="K1772" s="48"/>
      <c r="L1772" s="48"/>
      <c r="M1772" s="48"/>
      <c r="N1772" s="890"/>
      <c r="O1772" s="890"/>
      <c r="P1772" s="892"/>
      <c r="Q1772" s="890"/>
      <c r="R1772" s="890"/>
      <c r="S1772" s="893"/>
      <c r="T1772" s="754"/>
      <c r="U1772" s="890"/>
      <c r="V1772" s="894"/>
      <c r="W1772" s="31"/>
      <c r="X1772" s="805"/>
      <c r="Y1772" s="890"/>
      <c r="Z1772" s="890"/>
      <c r="AA1772" s="890"/>
      <c r="AB1772" s="890"/>
      <c r="AC1772" s="805"/>
      <c r="AD1772" s="890"/>
      <c r="AE1772" s="895"/>
      <c r="AF1772" s="895"/>
      <c r="AG1772" s="895"/>
      <c r="AH1772" s="895"/>
      <c r="AI1772" s="895"/>
      <c r="AJ1772" s="895"/>
      <c r="AK1772" s="890"/>
      <c r="AL1772" s="492"/>
      <c r="AM1772" s="492"/>
      <c r="AN1772" s="492"/>
      <c r="AO1772" s="194"/>
      <c r="AP1772" s="194"/>
      <c r="AQ1772" s="194"/>
      <c r="AR1772" s="194"/>
      <c r="AS1772" s="194"/>
      <c r="AT1772" s="194"/>
      <c r="AU1772" s="194"/>
      <c r="AV1772" s="194"/>
      <c r="AW1772" s="194"/>
      <c r="AX1772" s="194"/>
      <c r="AY1772" s="194"/>
    </row>
    <row r="1773">
      <c r="A1773" s="863"/>
      <c r="B1773" s="889"/>
      <c r="C1773" s="188"/>
      <c r="D1773" s="819"/>
      <c r="E1773" s="805"/>
      <c r="F1773" s="745"/>
      <c r="G1773" s="48"/>
      <c r="H1773" s="805"/>
      <c r="I1773" s="890"/>
      <c r="J1773" s="891"/>
      <c r="K1773" s="48"/>
      <c r="L1773" s="48"/>
      <c r="M1773" s="48"/>
      <c r="N1773" s="890"/>
      <c r="O1773" s="890"/>
      <c r="P1773" s="892"/>
      <c r="Q1773" s="890"/>
      <c r="R1773" s="890"/>
      <c r="S1773" s="893"/>
      <c r="T1773" s="754"/>
      <c r="U1773" s="890"/>
      <c r="V1773" s="894"/>
      <c r="W1773" s="31"/>
      <c r="X1773" s="805"/>
      <c r="Y1773" s="890"/>
      <c r="Z1773" s="890"/>
      <c r="AA1773" s="890"/>
      <c r="AB1773" s="890"/>
      <c r="AC1773" s="805"/>
      <c r="AD1773" s="890"/>
      <c r="AE1773" s="895"/>
      <c r="AF1773" s="895"/>
      <c r="AG1773" s="895"/>
      <c r="AH1773" s="895"/>
      <c r="AI1773" s="895"/>
      <c r="AJ1773" s="895"/>
      <c r="AK1773" s="890"/>
      <c r="AL1773" s="492"/>
      <c r="AM1773" s="492"/>
      <c r="AN1773" s="492"/>
      <c r="AO1773" s="194"/>
      <c r="AP1773" s="194"/>
      <c r="AQ1773" s="194"/>
      <c r="AR1773" s="194"/>
      <c r="AS1773" s="194"/>
      <c r="AT1773" s="194"/>
      <c r="AU1773" s="194"/>
      <c r="AV1773" s="194"/>
      <c r="AW1773" s="194"/>
      <c r="AX1773" s="194"/>
      <c r="AY1773" s="194"/>
    </row>
    <row r="1774">
      <c r="A1774" s="863"/>
      <c r="B1774" s="889"/>
      <c r="C1774" s="188"/>
      <c r="D1774" s="819"/>
      <c r="E1774" s="805"/>
      <c r="F1774" s="745"/>
      <c r="G1774" s="48"/>
      <c r="H1774" s="805"/>
      <c r="I1774" s="890"/>
      <c r="J1774" s="891"/>
      <c r="K1774" s="48"/>
      <c r="L1774" s="48"/>
      <c r="M1774" s="48"/>
      <c r="N1774" s="890"/>
      <c r="O1774" s="890"/>
      <c r="P1774" s="892"/>
      <c r="Q1774" s="890"/>
      <c r="R1774" s="890"/>
      <c r="S1774" s="893"/>
      <c r="T1774" s="754"/>
      <c r="U1774" s="890"/>
      <c r="V1774" s="894"/>
      <c r="W1774" s="31"/>
      <c r="X1774" s="805"/>
      <c r="Y1774" s="890"/>
      <c r="Z1774" s="890"/>
      <c r="AA1774" s="890"/>
      <c r="AB1774" s="890"/>
      <c r="AC1774" s="805"/>
      <c r="AD1774" s="890"/>
      <c r="AE1774" s="895"/>
      <c r="AF1774" s="895"/>
      <c r="AG1774" s="895"/>
      <c r="AH1774" s="895"/>
      <c r="AI1774" s="895"/>
      <c r="AJ1774" s="895"/>
      <c r="AK1774" s="890"/>
      <c r="AL1774" s="492"/>
      <c r="AM1774" s="492"/>
      <c r="AN1774" s="492"/>
      <c r="AO1774" s="194"/>
      <c r="AP1774" s="194"/>
      <c r="AQ1774" s="194"/>
      <c r="AR1774" s="194"/>
      <c r="AS1774" s="194"/>
      <c r="AT1774" s="194"/>
      <c r="AU1774" s="194"/>
      <c r="AV1774" s="194"/>
      <c r="AW1774" s="194"/>
      <c r="AX1774" s="194"/>
      <c r="AY1774" s="194"/>
    </row>
    <row r="1775">
      <c r="A1775" s="863"/>
      <c r="B1775" s="889"/>
      <c r="C1775" s="188"/>
      <c r="D1775" s="819"/>
      <c r="E1775" s="805"/>
      <c r="F1775" s="745"/>
      <c r="G1775" s="48"/>
      <c r="H1775" s="805"/>
      <c r="I1775" s="890"/>
      <c r="J1775" s="891"/>
      <c r="K1775" s="48"/>
      <c r="L1775" s="48"/>
      <c r="M1775" s="48"/>
      <c r="N1775" s="890"/>
      <c r="O1775" s="890"/>
      <c r="P1775" s="892"/>
      <c r="Q1775" s="890"/>
      <c r="R1775" s="890"/>
      <c r="S1775" s="893"/>
      <c r="T1775" s="754"/>
      <c r="U1775" s="890"/>
      <c r="V1775" s="894"/>
      <c r="W1775" s="31"/>
      <c r="X1775" s="805"/>
      <c r="Y1775" s="890"/>
      <c r="Z1775" s="890"/>
      <c r="AA1775" s="890"/>
      <c r="AB1775" s="890"/>
      <c r="AC1775" s="805"/>
      <c r="AD1775" s="890"/>
      <c r="AE1775" s="895"/>
      <c r="AF1775" s="895"/>
      <c r="AG1775" s="895"/>
      <c r="AH1775" s="895"/>
      <c r="AI1775" s="895"/>
      <c r="AJ1775" s="895"/>
      <c r="AK1775" s="890"/>
      <c r="AL1775" s="492"/>
      <c r="AM1775" s="492"/>
      <c r="AN1775" s="492"/>
      <c r="AO1775" s="194"/>
      <c r="AP1775" s="194"/>
      <c r="AQ1775" s="194"/>
      <c r="AR1775" s="194"/>
      <c r="AS1775" s="194"/>
      <c r="AT1775" s="194"/>
      <c r="AU1775" s="194"/>
      <c r="AV1775" s="194"/>
      <c r="AW1775" s="194"/>
      <c r="AX1775" s="194"/>
      <c r="AY1775" s="194"/>
    </row>
    <row r="1776">
      <c r="A1776" s="863"/>
      <c r="B1776" s="889"/>
      <c r="C1776" s="188"/>
      <c r="D1776" s="819"/>
      <c r="E1776" s="805"/>
      <c r="F1776" s="745"/>
      <c r="G1776" s="48"/>
      <c r="H1776" s="805"/>
      <c r="I1776" s="890"/>
      <c r="J1776" s="891"/>
      <c r="K1776" s="48"/>
      <c r="L1776" s="48"/>
      <c r="M1776" s="48"/>
      <c r="N1776" s="890"/>
      <c r="O1776" s="890"/>
      <c r="P1776" s="892"/>
      <c r="Q1776" s="890"/>
      <c r="R1776" s="890"/>
      <c r="S1776" s="893"/>
      <c r="T1776" s="754"/>
      <c r="U1776" s="890"/>
      <c r="V1776" s="894"/>
      <c r="W1776" s="31"/>
      <c r="X1776" s="805"/>
      <c r="Y1776" s="890"/>
      <c r="Z1776" s="890"/>
      <c r="AA1776" s="890"/>
      <c r="AB1776" s="890"/>
      <c r="AC1776" s="805"/>
      <c r="AD1776" s="890"/>
      <c r="AE1776" s="895"/>
      <c r="AF1776" s="895"/>
      <c r="AG1776" s="895"/>
      <c r="AH1776" s="895"/>
      <c r="AI1776" s="895"/>
      <c r="AJ1776" s="895"/>
      <c r="AK1776" s="890"/>
      <c r="AL1776" s="492"/>
      <c r="AM1776" s="492"/>
      <c r="AN1776" s="492"/>
      <c r="AO1776" s="194"/>
      <c r="AP1776" s="194"/>
      <c r="AQ1776" s="194"/>
      <c r="AR1776" s="194"/>
      <c r="AS1776" s="194"/>
      <c r="AT1776" s="194"/>
      <c r="AU1776" s="194"/>
      <c r="AV1776" s="194"/>
      <c r="AW1776" s="194"/>
      <c r="AX1776" s="194"/>
      <c r="AY1776" s="194"/>
    </row>
    <row r="1777">
      <c r="A1777" s="863"/>
      <c r="B1777" s="889"/>
      <c r="C1777" s="188"/>
      <c r="D1777" s="819"/>
      <c r="E1777" s="805"/>
      <c r="F1777" s="745"/>
      <c r="G1777" s="48"/>
      <c r="H1777" s="805"/>
      <c r="I1777" s="890"/>
      <c r="J1777" s="891"/>
      <c r="K1777" s="48"/>
      <c r="L1777" s="48"/>
      <c r="M1777" s="48"/>
      <c r="N1777" s="890"/>
      <c r="O1777" s="890"/>
      <c r="P1777" s="892"/>
      <c r="Q1777" s="890"/>
      <c r="R1777" s="890"/>
      <c r="S1777" s="893"/>
      <c r="T1777" s="754"/>
      <c r="U1777" s="890"/>
      <c r="V1777" s="894"/>
      <c r="W1777" s="31"/>
      <c r="X1777" s="805"/>
      <c r="Y1777" s="890"/>
      <c r="Z1777" s="890"/>
      <c r="AA1777" s="890"/>
      <c r="AB1777" s="890"/>
      <c r="AC1777" s="805"/>
      <c r="AD1777" s="890"/>
      <c r="AE1777" s="895"/>
      <c r="AF1777" s="895"/>
      <c r="AG1777" s="895"/>
      <c r="AH1777" s="895"/>
      <c r="AI1777" s="895"/>
      <c r="AJ1777" s="895"/>
      <c r="AK1777" s="890"/>
      <c r="AL1777" s="492"/>
      <c r="AM1777" s="492"/>
      <c r="AN1777" s="492"/>
      <c r="AO1777" s="194"/>
      <c r="AP1777" s="194"/>
      <c r="AQ1777" s="194"/>
      <c r="AR1777" s="194"/>
      <c r="AS1777" s="194"/>
      <c r="AT1777" s="194"/>
      <c r="AU1777" s="194"/>
      <c r="AV1777" s="194"/>
      <c r="AW1777" s="194"/>
      <c r="AX1777" s="194"/>
      <c r="AY1777" s="194"/>
    </row>
    <row r="1778">
      <c r="A1778" s="863"/>
      <c r="B1778" s="889"/>
      <c r="C1778" s="188"/>
      <c r="D1778" s="819"/>
      <c r="E1778" s="805"/>
      <c r="F1778" s="745"/>
      <c r="G1778" s="48"/>
      <c r="H1778" s="805"/>
      <c r="I1778" s="890"/>
      <c r="J1778" s="891"/>
      <c r="K1778" s="48"/>
      <c r="L1778" s="48"/>
      <c r="M1778" s="48"/>
      <c r="N1778" s="890"/>
      <c r="O1778" s="890"/>
      <c r="P1778" s="892"/>
      <c r="Q1778" s="890"/>
      <c r="R1778" s="890"/>
      <c r="S1778" s="893"/>
      <c r="T1778" s="754"/>
      <c r="U1778" s="890"/>
      <c r="V1778" s="894"/>
      <c r="W1778" s="31"/>
      <c r="X1778" s="805"/>
      <c r="Y1778" s="890"/>
      <c r="Z1778" s="890"/>
      <c r="AA1778" s="890"/>
      <c r="AB1778" s="890"/>
      <c r="AC1778" s="805"/>
      <c r="AD1778" s="890"/>
      <c r="AE1778" s="895"/>
      <c r="AF1778" s="895"/>
      <c r="AG1778" s="895"/>
      <c r="AH1778" s="895"/>
      <c r="AI1778" s="895"/>
      <c r="AJ1778" s="895"/>
      <c r="AK1778" s="890"/>
      <c r="AL1778" s="492"/>
      <c r="AM1778" s="492"/>
      <c r="AN1778" s="492"/>
      <c r="AO1778" s="194"/>
      <c r="AP1778" s="194"/>
      <c r="AQ1778" s="194"/>
      <c r="AR1778" s="194"/>
      <c r="AS1778" s="194"/>
      <c r="AT1778" s="194"/>
      <c r="AU1778" s="194"/>
      <c r="AV1778" s="194"/>
      <c r="AW1778" s="194"/>
      <c r="AX1778" s="194"/>
      <c r="AY1778" s="194"/>
    </row>
    <row r="1779">
      <c r="A1779" s="863"/>
      <c r="B1779" s="889"/>
      <c r="C1779" s="188"/>
      <c r="D1779" s="819"/>
      <c r="E1779" s="805"/>
      <c r="F1779" s="745"/>
      <c r="G1779" s="48"/>
      <c r="H1779" s="805"/>
      <c r="I1779" s="890"/>
      <c r="J1779" s="891"/>
      <c r="K1779" s="48"/>
      <c r="L1779" s="48"/>
      <c r="M1779" s="48"/>
      <c r="N1779" s="890"/>
      <c r="O1779" s="890"/>
      <c r="P1779" s="892"/>
      <c r="Q1779" s="890"/>
      <c r="R1779" s="890"/>
      <c r="S1779" s="893"/>
      <c r="T1779" s="754"/>
      <c r="U1779" s="890"/>
      <c r="V1779" s="894"/>
      <c r="W1779" s="31"/>
      <c r="X1779" s="805"/>
      <c r="Y1779" s="890"/>
      <c r="Z1779" s="890"/>
      <c r="AA1779" s="890"/>
      <c r="AB1779" s="890"/>
      <c r="AC1779" s="805"/>
      <c r="AD1779" s="890"/>
      <c r="AE1779" s="895"/>
      <c r="AF1779" s="895"/>
      <c r="AG1779" s="895"/>
      <c r="AH1779" s="895"/>
      <c r="AI1779" s="895"/>
      <c r="AJ1779" s="895"/>
      <c r="AK1779" s="890"/>
      <c r="AL1779" s="492"/>
      <c r="AM1779" s="492"/>
      <c r="AN1779" s="492"/>
      <c r="AO1779" s="194"/>
      <c r="AP1779" s="194"/>
      <c r="AQ1779" s="194"/>
      <c r="AR1779" s="194"/>
      <c r="AS1779" s="194"/>
      <c r="AT1779" s="194"/>
      <c r="AU1779" s="194"/>
      <c r="AV1779" s="194"/>
      <c r="AW1779" s="194"/>
      <c r="AX1779" s="194"/>
      <c r="AY1779" s="194"/>
    </row>
    <row r="1780">
      <c r="A1780" s="863"/>
      <c r="B1780" s="889"/>
      <c r="C1780" s="188"/>
      <c r="D1780" s="819"/>
      <c r="E1780" s="805"/>
      <c r="F1780" s="745"/>
      <c r="G1780" s="48"/>
      <c r="H1780" s="805"/>
      <c r="I1780" s="890"/>
      <c r="J1780" s="891"/>
      <c r="K1780" s="48"/>
      <c r="L1780" s="48"/>
      <c r="M1780" s="48"/>
      <c r="N1780" s="890"/>
      <c r="O1780" s="890"/>
      <c r="P1780" s="892"/>
      <c r="Q1780" s="890"/>
      <c r="R1780" s="890"/>
      <c r="S1780" s="893"/>
      <c r="T1780" s="754"/>
      <c r="U1780" s="890"/>
      <c r="V1780" s="894"/>
      <c r="W1780" s="31"/>
      <c r="X1780" s="805"/>
      <c r="Y1780" s="890"/>
      <c r="Z1780" s="890"/>
      <c r="AA1780" s="890"/>
      <c r="AB1780" s="890"/>
      <c r="AC1780" s="805"/>
      <c r="AD1780" s="890"/>
      <c r="AE1780" s="895"/>
      <c r="AF1780" s="895"/>
      <c r="AG1780" s="895"/>
      <c r="AH1780" s="895"/>
      <c r="AI1780" s="895"/>
      <c r="AJ1780" s="895"/>
      <c r="AK1780" s="890"/>
      <c r="AL1780" s="492"/>
      <c r="AM1780" s="492"/>
      <c r="AN1780" s="492"/>
      <c r="AO1780" s="194"/>
      <c r="AP1780" s="194"/>
      <c r="AQ1780" s="194"/>
      <c r="AR1780" s="194"/>
      <c r="AS1780" s="194"/>
      <c r="AT1780" s="194"/>
      <c r="AU1780" s="194"/>
      <c r="AV1780" s="194"/>
      <c r="AW1780" s="194"/>
      <c r="AX1780" s="194"/>
      <c r="AY1780" s="194"/>
    </row>
    <row r="1781">
      <c r="A1781" s="863"/>
      <c r="B1781" s="889"/>
      <c r="C1781" s="188"/>
      <c r="D1781" s="819"/>
      <c r="E1781" s="805"/>
      <c r="F1781" s="745"/>
      <c r="G1781" s="48"/>
      <c r="H1781" s="805"/>
      <c r="I1781" s="890"/>
      <c r="J1781" s="891"/>
      <c r="K1781" s="48"/>
      <c r="L1781" s="48"/>
      <c r="M1781" s="48"/>
      <c r="N1781" s="890"/>
      <c r="O1781" s="890"/>
      <c r="P1781" s="892"/>
      <c r="Q1781" s="890"/>
      <c r="R1781" s="890"/>
      <c r="S1781" s="893"/>
      <c r="T1781" s="754"/>
      <c r="U1781" s="890"/>
      <c r="V1781" s="894"/>
      <c r="W1781" s="31"/>
      <c r="X1781" s="805"/>
      <c r="Y1781" s="890"/>
      <c r="Z1781" s="890"/>
      <c r="AA1781" s="890"/>
      <c r="AB1781" s="890"/>
      <c r="AC1781" s="805"/>
      <c r="AD1781" s="890"/>
      <c r="AE1781" s="895"/>
      <c r="AF1781" s="895"/>
      <c r="AG1781" s="895"/>
      <c r="AH1781" s="895"/>
      <c r="AI1781" s="895"/>
      <c r="AJ1781" s="895"/>
      <c r="AK1781" s="890"/>
      <c r="AL1781" s="492"/>
      <c r="AM1781" s="492"/>
      <c r="AN1781" s="492"/>
      <c r="AO1781" s="194"/>
      <c r="AP1781" s="194"/>
      <c r="AQ1781" s="194"/>
      <c r="AR1781" s="194"/>
      <c r="AS1781" s="194"/>
      <c r="AT1781" s="194"/>
      <c r="AU1781" s="194"/>
      <c r="AV1781" s="194"/>
      <c r="AW1781" s="194"/>
      <c r="AX1781" s="194"/>
      <c r="AY1781" s="194"/>
    </row>
    <row r="1782">
      <c r="A1782" s="863"/>
      <c r="B1782" s="889"/>
      <c r="C1782" s="188"/>
      <c r="D1782" s="819"/>
      <c r="E1782" s="805"/>
      <c r="F1782" s="745"/>
      <c r="G1782" s="48"/>
      <c r="H1782" s="805"/>
      <c r="I1782" s="890"/>
      <c r="J1782" s="891"/>
      <c r="K1782" s="48"/>
      <c r="L1782" s="48"/>
      <c r="M1782" s="48"/>
      <c r="N1782" s="890"/>
      <c r="O1782" s="890"/>
      <c r="P1782" s="892"/>
      <c r="Q1782" s="890"/>
      <c r="R1782" s="890"/>
      <c r="S1782" s="893"/>
      <c r="T1782" s="754"/>
      <c r="U1782" s="890"/>
      <c r="V1782" s="894"/>
      <c r="W1782" s="31"/>
      <c r="X1782" s="805"/>
      <c r="Y1782" s="890"/>
      <c r="Z1782" s="890"/>
      <c r="AA1782" s="890"/>
      <c r="AB1782" s="890"/>
      <c r="AC1782" s="805"/>
      <c r="AD1782" s="890"/>
      <c r="AE1782" s="895"/>
      <c r="AF1782" s="895"/>
      <c r="AG1782" s="895"/>
      <c r="AH1782" s="895"/>
      <c r="AI1782" s="895"/>
      <c r="AJ1782" s="895"/>
      <c r="AK1782" s="890"/>
      <c r="AL1782" s="492"/>
      <c r="AM1782" s="492"/>
      <c r="AN1782" s="492"/>
      <c r="AO1782" s="194"/>
      <c r="AP1782" s="194"/>
      <c r="AQ1782" s="194"/>
      <c r="AR1782" s="194"/>
      <c r="AS1782" s="194"/>
      <c r="AT1782" s="194"/>
      <c r="AU1782" s="194"/>
      <c r="AV1782" s="194"/>
      <c r="AW1782" s="194"/>
      <c r="AX1782" s="194"/>
      <c r="AY1782" s="194"/>
    </row>
    <row r="1783">
      <c r="A1783" s="863"/>
      <c r="B1783" s="889"/>
      <c r="C1783" s="188"/>
      <c r="D1783" s="819"/>
      <c r="E1783" s="805"/>
      <c r="F1783" s="745"/>
      <c r="G1783" s="48"/>
      <c r="H1783" s="805"/>
      <c r="I1783" s="890"/>
      <c r="J1783" s="891"/>
      <c r="K1783" s="48"/>
      <c r="L1783" s="48"/>
      <c r="M1783" s="48"/>
      <c r="N1783" s="890"/>
      <c r="O1783" s="890"/>
      <c r="P1783" s="892"/>
      <c r="Q1783" s="890"/>
      <c r="R1783" s="890"/>
      <c r="S1783" s="893"/>
      <c r="T1783" s="754"/>
      <c r="U1783" s="890"/>
      <c r="V1783" s="894"/>
      <c r="W1783" s="31"/>
      <c r="X1783" s="805"/>
      <c r="Y1783" s="890"/>
      <c r="Z1783" s="890"/>
      <c r="AA1783" s="890"/>
      <c r="AB1783" s="890"/>
      <c r="AC1783" s="805"/>
      <c r="AD1783" s="890"/>
      <c r="AE1783" s="895"/>
      <c r="AF1783" s="895"/>
      <c r="AG1783" s="895"/>
      <c r="AH1783" s="895"/>
      <c r="AI1783" s="895"/>
      <c r="AJ1783" s="895"/>
      <c r="AK1783" s="890"/>
      <c r="AL1783" s="492"/>
      <c r="AM1783" s="492"/>
      <c r="AN1783" s="492"/>
      <c r="AO1783" s="194"/>
      <c r="AP1783" s="194"/>
      <c r="AQ1783" s="194"/>
      <c r="AR1783" s="194"/>
      <c r="AS1783" s="194"/>
      <c r="AT1783" s="194"/>
      <c r="AU1783" s="194"/>
      <c r="AV1783" s="194"/>
      <c r="AW1783" s="194"/>
      <c r="AX1783" s="194"/>
      <c r="AY1783" s="194"/>
    </row>
    <row r="1784">
      <c r="A1784" s="863"/>
      <c r="B1784" s="889"/>
      <c r="C1784" s="188"/>
      <c r="D1784" s="819"/>
      <c r="E1784" s="805"/>
      <c r="F1784" s="745"/>
      <c r="G1784" s="48"/>
      <c r="H1784" s="805"/>
      <c r="I1784" s="890"/>
      <c r="J1784" s="891"/>
      <c r="K1784" s="48"/>
      <c r="L1784" s="48"/>
      <c r="M1784" s="48"/>
      <c r="N1784" s="890"/>
      <c r="O1784" s="890"/>
      <c r="P1784" s="892"/>
      <c r="Q1784" s="890"/>
      <c r="R1784" s="890"/>
      <c r="S1784" s="893"/>
      <c r="T1784" s="754"/>
      <c r="U1784" s="890"/>
      <c r="V1784" s="894"/>
      <c r="W1784" s="31"/>
      <c r="X1784" s="805"/>
      <c r="Y1784" s="890"/>
      <c r="Z1784" s="890"/>
      <c r="AA1784" s="890"/>
      <c r="AB1784" s="890"/>
      <c r="AC1784" s="805"/>
      <c r="AD1784" s="890"/>
      <c r="AE1784" s="895"/>
      <c r="AF1784" s="895"/>
      <c r="AG1784" s="895"/>
      <c r="AH1784" s="895"/>
      <c r="AI1784" s="895"/>
      <c r="AJ1784" s="895"/>
      <c r="AK1784" s="890"/>
      <c r="AL1784" s="492"/>
      <c r="AM1784" s="492"/>
      <c r="AN1784" s="492"/>
      <c r="AO1784" s="194"/>
      <c r="AP1784" s="194"/>
      <c r="AQ1784" s="194"/>
      <c r="AR1784" s="194"/>
      <c r="AS1784" s="194"/>
      <c r="AT1784" s="194"/>
      <c r="AU1784" s="194"/>
      <c r="AV1784" s="194"/>
      <c r="AW1784" s="194"/>
      <c r="AX1784" s="194"/>
      <c r="AY1784" s="194"/>
    </row>
    <row r="1785">
      <c r="A1785" s="863"/>
      <c r="B1785" s="889"/>
      <c r="C1785" s="188"/>
      <c r="D1785" s="819"/>
      <c r="E1785" s="805"/>
      <c r="F1785" s="745"/>
      <c r="G1785" s="48"/>
      <c r="H1785" s="805"/>
      <c r="I1785" s="890"/>
      <c r="J1785" s="891"/>
      <c r="K1785" s="48"/>
      <c r="L1785" s="48"/>
      <c r="M1785" s="48"/>
      <c r="N1785" s="890"/>
      <c r="O1785" s="890"/>
      <c r="P1785" s="892"/>
      <c r="Q1785" s="890"/>
      <c r="R1785" s="890"/>
      <c r="S1785" s="893"/>
      <c r="T1785" s="754"/>
      <c r="U1785" s="890"/>
      <c r="V1785" s="894"/>
      <c r="W1785" s="31"/>
      <c r="X1785" s="805"/>
      <c r="Y1785" s="890"/>
      <c r="Z1785" s="890"/>
      <c r="AA1785" s="890"/>
      <c r="AB1785" s="890"/>
      <c r="AC1785" s="805"/>
      <c r="AD1785" s="890"/>
      <c r="AE1785" s="895"/>
      <c r="AF1785" s="895"/>
      <c r="AG1785" s="895"/>
      <c r="AH1785" s="895"/>
      <c r="AI1785" s="895"/>
      <c r="AJ1785" s="895"/>
      <c r="AK1785" s="890"/>
      <c r="AL1785" s="492"/>
      <c r="AM1785" s="492"/>
      <c r="AN1785" s="492"/>
      <c r="AO1785" s="194"/>
      <c r="AP1785" s="194"/>
      <c r="AQ1785" s="194"/>
      <c r="AR1785" s="194"/>
      <c r="AS1785" s="194"/>
      <c r="AT1785" s="194"/>
      <c r="AU1785" s="194"/>
      <c r="AV1785" s="194"/>
      <c r="AW1785" s="194"/>
      <c r="AX1785" s="194"/>
      <c r="AY1785" s="194"/>
    </row>
    <row r="1786">
      <c r="A1786" s="863"/>
      <c r="B1786" s="889"/>
      <c r="C1786" s="188"/>
      <c r="D1786" s="819"/>
      <c r="E1786" s="805"/>
      <c r="F1786" s="745"/>
      <c r="G1786" s="48"/>
      <c r="H1786" s="805"/>
      <c r="I1786" s="890"/>
      <c r="J1786" s="891"/>
      <c r="K1786" s="48"/>
      <c r="L1786" s="48"/>
      <c r="M1786" s="48"/>
      <c r="N1786" s="890"/>
      <c r="O1786" s="890"/>
      <c r="P1786" s="892"/>
      <c r="Q1786" s="890"/>
      <c r="R1786" s="890"/>
      <c r="S1786" s="893"/>
      <c r="T1786" s="754"/>
      <c r="U1786" s="890"/>
      <c r="V1786" s="894"/>
      <c r="W1786" s="31"/>
      <c r="X1786" s="805"/>
      <c r="Y1786" s="890"/>
      <c r="Z1786" s="890"/>
      <c r="AA1786" s="890"/>
      <c r="AB1786" s="890"/>
      <c r="AC1786" s="805"/>
      <c r="AD1786" s="890"/>
      <c r="AE1786" s="895"/>
      <c r="AF1786" s="895"/>
      <c r="AG1786" s="895"/>
      <c r="AH1786" s="895"/>
      <c r="AI1786" s="895"/>
      <c r="AJ1786" s="895"/>
      <c r="AK1786" s="890"/>
      <c r="AL1786" s="492"/>
      <c r="AM1786" s="492"/>
      <c r="AN1786" s="492"/>
      <c r="AO1786" s="194"/>
      <c r="AP1786" s="194"/>
      <c r="AQ1786" s="194"/>
      <c r="AR1786" s="194"/>
      <c r="AS1786" s="194"/>
      <c r="AT1786" s="194"/>
      <c r="AU1786" s="194"/>
      <c r="AV1786" s="194"/>
      <c r="AW1786" s="194"/>
      <c r="AX1786" s="194"/>
      <c r="AY1786" s="194"/>
    </row>
    <row r="1787">
      <c r="A1787" s="863"/>
      <c r="B1787" s="889"/>
      <c r="C1787" s="188"/>
      <c r="D1787" s="819"/>
      <c r="E1787" s="805"/>
      <c r="F1787" s="745"/>
      <c r="G1787" s="48"/>
      <c r="H1787" s="805"/>
      <c r="I1787" s="890"/>
      <c r="J1787" s="891"/>
      <c r="K1787" s="48"/>
      <c r="L1787" s="48"/>
      <c r="M1787" s="48"/>
      <c r="N1787" s="890"/>
      <c r="O1787" s="890"/>
      <c r="P1787" s="892"/>
      <c r="Q1787" s="890"/>
      <c r="R1787" s="890"/>
      <c r="S1787" s="893"/>
      <c r="T1787" s="754"/>
      <c r="U1787" s="890"/>
      <c r="V1787" s="894"/>
      <c r="W1787" s="31"/>
      <c r="X1787" s="805"/>
      <c r="Y1787" s="890"/>
      <c r="Z1787" s="890"/>
      <c r="AA1787" s="890"/>
      <c r="AB1787" s="890"/>
      <c r="AC1787" s="805"/>
      <c r="AD1787" s="890"/>
      <c r="AE1787" s="895"/>
      <c r="AF1787" s="895"/>
      <c r="AG1787" s="895"/>
      <c r="AH1787" s="895"/>
      <c r="AI1787" s="895"/>
      <c r="AJ1787" s="895"/>
      <c r="AK1787" s="890"/>
      <c r="AL1787" s="492"/>
      <c r="AM1787" s="492"/>
      <c r="AN1787" s="492"/>
      <c r="AO1787" s="194"/>
      <c r="AP1787" s="194"/>
      <c r="AQ1787" s="194"/>
      <c r="AR1787" s="194"/>
      <c r="AS1787" s="194"/>
      <c r="AT1787" s="194"/>
      <c r="AU1787" s="194"/>
      <c r="AV1787" s="194"/>
      <c r="AW1787" s="194"/>
      <c r="AX1787" s="194"/>
      <c r="AY1787" s="194"/>
    </row>
    <row r="1788">
      <c r="A1788" s="863"/>
      <c r="B1788" s="889"/>
      <c r="C1788" s="188"/>
      <c r="D1788" s="819"/>
      <c r="E1788" s="805"/>
      <c r="F1788" s="745"/>
      <c r="G1788" s="48"/>
      <c r="H1788" s="805"/>
      <c r="I1788" s="890"/>
      <c r="J1788" s="891"/>
      <c r="K1788" s="48"/>
      <c r="L1788" s="48"/>
      <c r="M1788" s="48"/>
      <c r="N1788" s="890"/>
      <c r="O1788" s="890"/>
      <c r="P1788" s="892"/>
      <c r="Q1788" s="890"/>
      <c r="R1788" s="890"/>
      <c r="S1788" s="893"/>
      <c r="T1788" s="754"/>
      <c r="U1788" s="890"/>
      <c r="V1788" s="894"/>
      <c r="W1788" s="31"/>
      <c r="X1788" s="805"/>
      <c r="Y1788" s="890"/>
      <c r="Z1788" s="890"/>
      <c r="AA1788" s="890"/>
      <c r="AB1788" s="890"/>
      <c r="AC1788" s="805"/>
      <c r="AD1788" s="890"/>
      <c r="AE1788" s="895"/>
      <c r="AF1788" s="895"/>
      <c r="AG1788" s="895"/>
      <c r="AH1788" s="895"/>
      <c r="AI1788" s="895"/>
      <c r="AJ1788" s="895"/>
      <c r="AK1788" s="890"/>
      <c r="AL1788" s="492"/>
      <c r="AM1788" s="492"/>
      <c r="AN1788" s="492"/>
      <c r="AO1788" s="194"/>
      <c r="AP1788" s="194"/>
      <c r="AQ1788" s="194"/>
      <c r="AR1788" s="194"/>
      <c r="AS1788" s="194"/>
      <c r="AT1788" s="194"/>
      <c r="AU1788" s="194"/>
      <c r="AV1788" s="194"/>
      <c r="AW1788" s="194"/>
      <c r="AX1788" s="194"/>
      <c r="AY1788" s="194"/>
    </row>
    <row r="1789">
      <c r="A1789" s="863"/>
      <c r="B1789" s="889"/>
      <c r="C1789" s="188"/>
      <c r="D1789" s="819"/>
      <c r="E1789" s="805"/>
      <c r="F1789" s="745"/>
      <c r="G1789" s="48"/>
      <c r="H1789" s="805"/>
      <c r="I1789" s="890"/>
      <c r="J1789" s="891"/>
      <c r="K1789" s="48"/>
      <c r="L1789" s="48"/>
      <c r="M1789" s="48"/>
      <c r="N1789" s="890"/>
      <c r="O1789" s="890"/>
      <c r="P1789" s="892"/>
      <c r="Q1789" s="890"/>
      <c r="R1789" s="890"/>
      <c r="S1789" s="893"/>
      <c r="T1789" s="754"/>
      <c r="U1789" s="890"/>
      <c r="V1789" s="894"/>
      <c r="W1789" s="31"/>
      <c r="X1789" s="805"/>
      <c r="Y1789" s="890"/>
      <c r="Z1789" s="890"/>
      <c r="AA1789" s="890"/>
      <c r="AB1789" s="890"/>
      <c r="AC1789" s="805"/>
      <c r="AD1789" s="890"/>
      <c r="AE1789" s="895"/>
      <c r="AF1789" s="895"/>
      <c r="AG1789" s="895"/>
      <c r="AH1789" s="895"/>
      <c r="AI1789" s="895"/>
      <c r="AJ1789" s="895"/>
      <c r="AK1789" s="890"/>
      <c r="AL1789" s="492"/>
      <c r="AM1789" s="492"/>
      <c r="AN1789" s="492"/>
      <c r="AO1789" s="194"/>
      <c r="AP1789" s="194"/>
      <c r="AQ1789" s="194"/>
      <c r="AR1789" s="194"/>
      <c r="AS1789" s="194"/>
      <c r="AT1789" s="194"/>
      <c r="AU1789" s="194"/>
      <c r="AV1789" s="194"/>
      <c r="AW1789" s="194"/>
      <c r="AX1789" s="194"/>
      <c r="AY1789" s="194"/>
    </row>
    <row r="1790">
      <c r="A1790" s="863"/>
      <c r="B1790" s="889"/>
      <c r="C1790" s="188"/>
      <c r="D1790" s="819"/>
      <c r="E1790" s="805"/>
      <c r="F1790" s="745"/>
      <c r="G1790" s="48"/>
      <c r="H1790" s="805"/>
      <c r="I1790" s="890"/>
      <c r="J1790" s="891"/>
      <c r="K1790" s="48"/>
      <c r="L1790" s="48"/>
      <c r="M1790" s="48"/>
      <c r="N1790" s="890"/>
      <c r="O1790" s="890"/>
      <c r="P1790" s="892"/>
      <c r="Q1790" s="890"/>
      <c r="R1790" s="890"/>
      <c r="S1790" s="893"/>
      <c r="T1790" s="754"/>
      <c r="U1790" s="890"/>
      <c r="V1790" s="894"/>
      <c r="W1790" s="31"/>
      <c r="X1790" s="805"/>
      <c r="Y1790" s="890"/>
      <c r="Z1790" s="890"/>
      <c r="AA1790" s="890"/>
      <c r="AB1790" s="890"/>
      <c r="AC1790" s="805"/>
      <c r="AD1790" s="890"/>
      <c r="AE1790" s="895"/>
      <c r="AF1790" s="895"/>
      <c r="AG1790" s="895"/>
      <c r="AH1790" s="895"/>
      <c r="AI1790" s="895"/>
      <c r="AJ1790" s="895"/>
      <c r="AK1790" s="890"/>
      <c r="AL1790" s="492"/>
      <c r="AM1790" s="492"/>
      <c r="AN1790" s="492"/>
      <c r="AO1790" s="194"/>
      <c r="AP1790" s="194"/>
      <c r="AQ1790" s="194"/>
      <c r="AR1790" s="194"/>
      <c r="AS1790" s="194"/>
      <c r="AT1790" s="194"/>
      <c r="AU1790" s="194"/>
      <c r="AV1790" s="194"/>
      <c r="AW1790" s="194"/>
      <c r="AX1790" s="194"/>
      <c r="AY1790" s="194"/>
    </row>
    <row r="1791">
      <c r="A1791" s="863"/>
      <c r="B1791" s="889"/>
      <c r="C1791" s="188"/>
      <c r="D1791" s="819"/>
      <c r="E1791" s="805"/>
      <c r="F1791" s="745"/>
      <c r="G1791" s="48"/>
      <c r="H1791" s="805"/>
      <c r="I1791" s="890"/>
      <c r="J1791" s="891"/>
      <c r="K1791" s="48"/>
      <c r="L1791" s="48"/>
      <c r="M1791" s="48"/>
      <c r="N1791" s="890"/>
      <c r="O1791" s="890"/>
      <c r="P1791" s="892"/>
      <c r="Q1791" s="890"/>
      <c r="R1791" s="890"/>
      <c r="S1791" s="893"/>
      <c r="T1791" s="754"/>
      <c r="U1791" s="890"/>
      <c r="V1791" s="894"/>
      <c r="W1791" s="31"/>
      <c r="X1791" s="805"/>
      <c r="Y1791" s="890"/>
      <c r="Z1791" s="890"/>
      <c r="AA1791" s="890"/>
      <c r="AB1791" s="890"/>
      <c r="AC1791" s="805"/>
      <c r="AD1791" s="890"/>
      <c r="AE1791" s="895"/>
      <c r="AF1791" s="895"/>
      <c r="AG1791" s="895"/>
      <c r="AH1791" s="895"/>
      <c r="AI1791" s="895"/>
      <c r="AJ1791" s="895"/>
      <c r="AK1791" s="890"/>
      <c r="AL1791" s="492"/>
      <c r="AM1791" s="492"/>
      <c r="AN1791" s="492"/>
      <c r="AO1791" s="194"/>
      <c r="AP1791" s="194"/>
      <c r="AQ1791" s="194"/>
      <c r="AR1791" s="194"/>
      <c r="AS1791" s="194"/>
      <c r="AT1791" s="194"/>
      <c r="AU1791" s="194"/>
      <c r="AV1791" s="194"/>
      <c r="AW1791" s="194"/>
      <c r="AX1791" s="194"/>
      <c r="AY1791" s="194"/>
    </row>
    <row r="1792">
      <c r="A1792" s="863"/>
      <c r="B1792" s="889"/>
      <c r="C1792" s="188"/>
      <c r="D1792" s="819"/>
      <c r="E1792" s="805"/>
      <c r="F1792" s="745"/>
      <c r="G1792" s="48"/>
      <c r="H1792" s="805"/>
      <c r="I1792" s="890"/>
      <c r="J1792" s="891"/>
      <c r="K1792" s="48"/>
      <c r="L1792" s="48"/>
      <c r="M1792" s="48"/>
      <c r="N1792" s="890"/>
      <c r="O1792" s="890"/>
      <c r="P1792" s="892"/>
      <c r="Q1792" s="890"/>
      <c r="R1792" s="890"/>
      <c r="S1792" s="893"/>
      <c r="T1792" s="754"/>
      <c r="U1792" s="890"/>
      <c r="V1792" s="894"/>
      <c r="W1792" s="31"/>
      <c r="X1792" s="805"/>
      <c r="Y1792" s="890"/>
      <c r="Z1792" s="890"/>
      <c r="AA1792" s="890"/>
      <c r="AB1792" s="890"/>
      <c r="AC1792" s="805"/>
      <c r="AD1792" s="890"/>
      <c r="AE1792" s="895"/>
      <c r="AF1792" s="895"/>
      <c r="AG1792" s="895"/>
      <c r="AH1792" s="895"/>
      <c r="AI1792" s="895"/>
      <c r="AJ1792" s="895"/>
      <c r="AK1792" s="890"/>
      <c r="AL1792" s="492"/>
      <c r="AM1792" s="492"/>
      <c r="AN1792" s="492"/>
      <c r="AO1792" s="194"/>
      <c r="AP1792" s="194"/>
      <c r="AQ1792" s="194"/>
      <c r="AR1792" s="194"/>
      <c r="AS1792" s="194"/>
      <c r="AT1792" s="194"/>
      <c r="AU1792" s="194"/>
      <c r="AV1792" s="194"/>
      <c r="AW1792" s="194"/>
      <c r="AX1792" s="194"/>
      <c r="AY1792" s="194"/>
    </row>
    <row r="1793">
      <c r="A1793" s="863"/>
      <c r="B1793" s="889"/>
      <c r="C1793" s="188"/>
      <c r="D1793" s="819"/>
      <c r="E1793" s="805"/>
      <c r="F1793" s="745"/>
      <c r="G1793" s="48"/>
      <c r="H1793" s="805"/>
      <c r="I1793" s="890"/>
      <c r="J1793" s="891"/>
      <c r="K1793" s="48"/>
      <c r="L1793" s="48"/>
      <c r="M1793" s="48"/>
      <c r="N1793" s="890"/>
      <c r="O1793" s="890"/>
      <c r="P1793" s="892"/>
      <c r="Q1793" s="890"/>
      <c r="R1793" s="890"/>
      <c r="S1793" s="893"/>
      <c r="T1793" s="754"/>
      <c r="U1793" s="890"/>
      <c r="V1793" s="894"/>
      <c r="W1793" s="31"/>
      <c r="X1793" s="805"/>
      <c r="Y1793" s="890"/>
      <c r="Z1793" s="890"/>
      <c r="AA1793" s="890"/>
      <c r="AB1793" s="890"/>
      <c r="AC1793" s="805"/>
      <c r="AD1793" s="890"/>
      <c r="AE1793" s="895"/>
      <c r="AF1793" s="895"/>
      <c r="AG1793" s="895"/>
      <c r="AH1793" s="895"/>
      <c r="AI1793" s="895"/>
      <c r="AJ1793" s="895"/>
      <c r="AK1793" s="890"/>
      <c r="AL1793" s="492"/>
      <c r="AM1793" s="492"/>
      <c r="AN1793" s="492"/>
      <c r="AO1793" s="194"/>
      <c r="AP1793" s="194"/>
      <c r="AQ1793" s="194"/>
      <c r="AR1793" s="194"/>
      <c r="AS1793" s="194"/>
      <c r="AT1793" s="194"/>
      <c r="AU1793" s="194"/>
      <c r="AV1793" s="194"/>
      <c r="AW1793" s="194"/>
      <c r="AX1793" s="194"/>
      <c r="AY1793" s="194"/>
    </row>
    <row r="1794">
      <c r="A1794" s="863"/>
      <c r="B1794" s="889"/>
      <c r="C1794" s="188"/>
      <c r="D1794" s="819"/>
      <c r="E1794" s="805"/>
      <c r="F1794" s="745"/>
      <c r="G1794" s="48"/>
      <c r="H1794" s="805"/>
      <c r="I1794" s="890"/>
      <c r="J1794" s="891"/>
      <c r="K1794" s="48"/>
      <c r="L1794" s="48"/>
      <c r="M1794" s="48"/>
      <c r="N1794" s="890"/>
      <c r="O1794" s="890"/>
      <c r="P1794" s="892"/>
      <c r="Q1794" s="890"/>
      <c r="R1794" s="890"/>
      <c r="S1794" s="893"/>
      <c r="T1794" s="754"/>
      <c r="U1794" s="890"/>
      <c r="V1794" s="894"/>
      <c r="W1794" s="31"/>
      <c r="X1794" s="805"/>
      <c r="Y1794" s="890"/>
      <c r="Z1794" s="890"/>
      <c r="AA1794" s="890"/>
      <c r="AB1794" s="890"/>
      <c r="AC1794" s="805"/>
      <c r="AD1794" s="890"/>
      <c r="AE1794" s="895"/>
      <c r="AF1794" s="895"/>
      <c r="AG1794" s="895"/>
      <c r="AH1794" s="895"/>
      <c r="AI1794" s="895"/>
      <c r="AJ1794" s="895"/>
      <c r="AK1794" s="890"/>
      <c r="AL1794" s="492"/>
      <c r="AM1794" s="492"/>
      <c r="AN1794" s="492"/>
      <c r="AO1794" s="194"/>
      <c r="AP1794" s="194"/>
      <c r="AQ1794" s="194"/>
      <c r="AR1794" s="194"/>
      <c r="AS1794" s="194"/>
      <c r="AT1794" s="194"/>
      <c r="AU1794" s="194"/>
      <c r="AV1794" s="194"/>
      <c r="AW1794" s="194"/>
      <c r="AX1794" s="194"/>
      <c r="AY1794" s="194"/>
    </row>
    <row r="1795">
      <c r="A1795" s="863"/>
      <c r="B1795" s="889"/>
      <c r="C1795" s="188"/>
      <c r="D1795" s="819"/>
      <c r="E1795" s="805"/>
      <c r="F1795" s="745"/>
      <c r="G1795" s="48"/>
      <c r="H1795" s="805"/>
      <c r="I1795" s="890"/>
      <c r="J1795" s="891"/>
      <c r="K1795" s="48"/>
      <c r="L1795" s="48"/>
      <c r="M1795" s="48"/>
      <c r="N1795" s="890"/>
      <c r="O1795" s="890"/>
      <c r="P1795" s="892"/>
      <c r="Q1795" s="890"/>
      <c r="R1795" s="890"/>
      <c r="S1795" s="893"/>
      <c r="T1795" s="754"/>
      <c r="U1795" s="890"/>
      <c r="V1795" s="894"/>
      <c r="W1795" s="31"/>
      <c r="X1795" s="805"/>
      <c r="Y1795" s="890"/>
      <c r="Z1795" s="890"/>
      <c r="AA1795" s="890"/>
      <c r="AB1795" s="890"/>
      <c r="AC1795" s="805"/>
      <c r="AD1795" s="890"/>
      <c r="AE1795" s="895"/>
      <c r="AF1795" s="895"/>
      <c r="AG1795" s="895"/>
      <c r="AH1795" s="895"/>
      <c r="AI1795" s="895"/>
      <c r="AJ1795" s="895"/>
      <c r="AK1795" s="890"/>
      <c r="AL1795" s="492"/>
      <c r="AM1795" s="492"/>
      <c r="AN1795" s="492"/>
      <c r="AO1795" s="194"/>
      <c r="AP1795" s="194"/>
      <c r="AQ1795" s="194"/>
      <c r="AR1795" s="194"/>
      <c r="AS1795" s="194"/>
      <c r="AT1795" s="194"/>
      <c r="AU1795" s="194"/>
      <c r="AV1795" s="194"/>
      <c r="AW1795" s="194"/>
      <c r="AX1795" s="194"/>
      <c r="AY1795" s="194"/>
    </row>
    <row r="1796">
      <c r="A1796" s="863"/>
      <c r="B1796" s="889"/>
      <c r="C1796" s="188"/>
      <c r="D1796" s="819"/>
      <c r="E1796" s="805"/>
      <c r="F1796" s="745"/>
      <c r="G1796" s="48"/>
      <c r="H1796" s="805"/>
      <c r="I1796" s="890"/>
      <c r="J1796" s="891"/>
      <c r="K1796" s="48"/>
      <c r="L1796" s="48"/>
      <c r="M1796" s="48"/>
      <c r="N1796" s="890"/>
      <c r="O1796" s="890"/>
      <c r="P1796" s="892"/>
      <c r="Q1796" s="890"/>
      <c r="R1796" s="890"/>
      <c r="S1796" s="893"/>
      <c r="T1796" s="754"/>
      <c r="U1796" s="890"/>
      <c r="V1796" s="894"/>
      <c r="W1796" s="31"/>
      <c r="X1796" s="805"/>
      <c r="Y1796" s="890"/>
      <c r="Z1796" s="890"/>
      <c r="AA1796" s="890"/>
      <c r="AB1796" s="890"/>
      <c r="AC1796" s="805"/>
      <c r="AD1796" s="890"/>
      <c r="AE1796" s="895"/>
      <c r="AF1796" s="895"/>
      <c r="AG1796" s="895"/>
      <c r="AH1796" s="895"/>
      <c r="AI1796" s="895"/>
      <c r="AJ1796" s="895"/>
      <c r="AK1796" s="890"/>
      <c r="AL1796" s="492"/>
      <c r="AM1796" s="492"/>
      <c r="AN1796" s="492"/>
      <c r="AO1796" s="194"/>
      <c r="AP1796" s="194"/>
      <c r="AQ1796" s="194"/>
      <c r="AR1796" s="194"/>
      <c r="AS1796" s="194"/>
      <c r="AT1796" s="194"/>
      <c r="AU1796" s="194"/>
      <c r="AV1796" s="194"/>
      <c r="AW1796" s="194"/>
      <c r="AX1796" s="194"/>
      <c r="AY1796" s="194"/>
    </row>
    <row r="1797">
      <c r="A1797" s="863"/>
      <c r="B1797" s="889"/>
      <c r="C1797" s="188"/>
      <c r="D1797" s="819"/>
      <c r="E1797" s="805"/>
      <c r="F1797" s="745"/>
      <c r="G1797" s="48"/>
      <c r="H1797" s="805"/>
      <c r="I1797" s="890"/>
      <c r="J1797" s="891"/>
      <c r="K1797" s="48"/>
      <c r="L1797" s="48"/>
      <c r="M1797" s="48"/>
      <c r="N1797" s="890"/>
      <c r="O1797" s="890"/>
      <c r="P1797" s="892"/>
      <c r="Q1797" s="890"/>
      <c r="R1797" s="890"/>
      <c r="S1797" s="893"/>
      <c r="T1797" s="754"/>
      <c r="U1797" s="890"/>
      <c r="V1797" s="894"/>
      <c r="W1797" s="31"/>
      <c r="X1797" s="805"/>
      <c r="Y1797" s="890"/>
      <c r="Z1797" s="890"/>
      <c r="AA1797" s="890"/>
      <c r="AB1797" s="890"/>
      <c r="AC1797" s="805"/>
      <c r="AD1797" s="890"/>
      <c r="AE1797" s="895"/>
      <c r="AF1797" s="895"/>
      <c r="AG1797" s="895"/>
      <c r="AH1797" s="895"/>
      <c r="AI1797" s="895"/>
      <c r="AJ1797" s="895"/>
      <c r="AK1797" s="890"/>
      <c r="AL1797" s="492"/>
      <c r="AM1797" s="492"/>
      <c r="AN1797" s="492"/>
      <c r="AO1797" s="194"/>
      <c r="AP1797" s="194"/>
      <c r="AQ1797" s="194"/>
      <c r="AR1797" s="194"/>
      <c r="AS1797" s="194"/>
      <c r="AT1797" s="194"/>
      <c r="AU1797" s="194"/>
      <c r="AV1797" s="194"/>
      <c r="AW1797" s="194"/>
      <c r="AX1797" s="194"/>
      <c r="AY1797" s="194"/>
    </row>
    <row r="1798">
      <c r="A1798" s="863"/>
      <c r="B1798" s="889"/>
      <c r="C1798" s="188"/>
      <c r="D1798" s="819"/>
      <c r="E1798" s="805"/>
      <c r="F1798" s="745"/>
      <c r="G1798" s="48"/>
      <c r="H1798" s="805"/>
      <c r="I1798" s="890"/>
      <c r="J1798" s="891"/>
      <c r="K1798" s="48"/>
      <c r="L1798" s="48"/>
      <c r="M1798" s="48"/>
      <c r="N1798" s="890"/>
      <c r="O1798" s="890"/>
      <c r="P1798" s="892"/>
      <c r="Q1798" s="890"/>
      <c r="R1798" s="890"/>
      <c r="S1798" s="893"/>
      <c r="T1798" s="754"/>
      <c r="U1798" s="890"/>
      <c r="V1798" s="894"/>
      <c r="W1798" s="31"/>
      <c r="X1798" s="805"/>
      <c r="Y1798" s="890"/>
      <c r="Z1798" s="890"/>
      <c r="AA1798" s="890"/>
      <c r="AB1798" s="890"/>
      <c r="AC1798" s="805"/>
      <c r="AD1798" s="890"/>
      <c r="AE1798" s="895"/>
      <c r="AF1798" s="895"/>
      <c r="AG1798" s="895"/>
      <c r="AH1798" s="895"/>
      <c r="AI1798" s="895"/>
      <c r="AJ1798" s="895"/>
      <c r="AK1798" s="890"/>
      <c r="AL1798" s="492"/>
      <c r="AM1798" s="492"/>
      <c r="AN1798" s="492"/>
      <c r="AO1798" s="194"/>
      <c r="AP1798" s="194"/>
      <c r="AQ1798" s="194"/>
      <c r="AR1798" s="194"/>
      <c r="AS1798" s="194"/>
      <c r="AT1798" s="194"/>
      <c r="AU1798" s="194"/>
      <c r="AV1798" s="194"/>
      <c r="AW1798" s="194"/>
      <c r="AX1798" s="194"/>
      <c r="AY1798" s="194"/>
    </row>
    <row r="1799">
      <c r="A1799" s="863"/>
      <c r="B1799" s="889"/>
      <c r="C1799" s="188"/>
      <c r="D1799" s="819"/>
      <c r="E1799" s="805"/>
      <c r="F1799" s="745"/>
      <c r="G1799" s="48"/>
      <c r="H1799" s="805"/>
      <c r="I1799" s="890"/>
      <c r="J1799" s="891"/>
      <c r="K1799" s="48"/>
      <c r="L1799" s="48"/>
      <c r="M1799" s="48"/>
      <c r="N1799" s="890"/>
      <c r="O1799" s="890"/>
      <c r="P1799" s="892"/>
      <c r="Q1799" s="890"/>
      <c r="R1799" s="890"/>
      <c r="S1799" s="893"/>
      <c r="T1799" s="754"/>
      <c r="U1799" s="890"/>
      <c r="V1799" s="894"/>
      <c r="W1799" s="31"/>
      <c r="X1799" s="805"/>
      <c r="Y1799" s="890"/>
      <c r="Z1799" s="890"/>
      <c r="AA1799" s="890"/>
      <c r="AB1799" s="890"/>
      <c r="AC1799" s="805"/>
      <c r="AD1799" s="890"/>
      <c r="AE1799" s="895"/>
      <c r="AF1799" s="895"/>
      <c r="AG1799" s="895"/>
      <c r="AH1799" s="895"/>
      <c r="AI1799" s="895"/>
      <c r="AJ1799" s="895"/>
      <c r="AK1799" s="890"/>
      <c r="AL1799" s="492"/>
      <c r="AM1799" s="492"/>
      <c r="AN1799" s="492"/>
      <c r="AO1799" s="194"/>
      <c r="AP1799" s="194"/>
      <c r="AQ1799" s="194"/>
      <c r="AR1799" s="194"/>
      <c r="AS1799" s="194"/>
      <c r="AT1799" s="194"/>
      <c r="AU1799" s="194"/>
      <c r="AV1799" s="194"/>
      <c r="AW1799" s="194"/>
      <c r="AX1799" s="194"/>
      <c r="AY1799" s="194"/>
    </row>
    <row r="1800">
      <c r="A1800" s="863"/>
      <c r="B1800" s="889"/>
      <c r="C1800" s="188"/>
      <c r="D1800" s="819"/>
      <c r="E1800" s="805"/>
      <c r="F1800" s="745"/>
      <c r="G1800" s="48"/>
      <c r="H1800" s="805"/>
      <c r="I1800" s="890"/>
      <c r="J1800" s="891"/>
      <c r="K1800" s="48"/>
      <c r="L1800" s="48"/>
      <c r="M1800" s="48"/>
      <c r="N1800" s="890"/>
      <c r="O1800" s="890"/>
      <c r="P1800" s="892"/>
      <c r="Q1800" s="890"/>
      <c r="R1800" s="890"/>
      <c r="S1800" s="893"/>
      <c r="T1800" s="754"/>
      <c r="U1800" s="890"/>
      <c r="V1800" s="894"/>
      <c r="W1800" s="31"/>
      <c r="X1800" s="805"/>
      <c r="Y1800" s="890"/>
      <c r="Z1800" s="890"/>
      <c r="AA1800" s="890"/>
      <c r="AB1800" s="890"/>
      <c r="AC1800" s="805"/>
      <c r="AD1800" s="890"/>
      <c r="AE1800" s="895"/>
      <c r="AF1800" s="895"/>
      <c r="AG1800" s="895"/>
      <c r="AH1800" s="895"/>
      <c r="AI1800" s="895"/>
      <c r="AJ1800" s="895"/>
      <c r="AK1800" s="890"/>
      <c r="AL1800" s="492"/>
      <c r="AM1800" s="492"/>
      <c r="AN1800" s="492"/>
      <c r="AO1800" s="194"/>
      <c r="AP1800" s="194"/>
      <c r="AQ1800" s="194"/>
      <c r="AR1800" s="194"/>
      <c r="AS1800" s="194"/>
      <c r="AT1800" s="194"/>
      <c r="AU1800" s="194"/>
      <c r="AV1800" s="194"/>
      <c r="AW1800" s="194"/>
      <c r="AX1800" s="194"/>
      <c r="AY1800" s="194"/>
    </row>
    <row r="1801">
      <c r="A1801" s="863"/>
      <c r="B1801" s="889"/>
      <c r="C1801" s="188"/>
      <c r="D1801" s="819"/>
      <c r="E1801" s="805"/>
      <c r="F1801" s="745"/>
      <c r="G1801" s="48"/>
      <c r="H1801" s="805"/>
      <c r="I1801" s="890"/>
      <c r="J1801" s="891"/>
      <c r="K1801" s="48"/>
      <c r="L1801" s="48"/>
      <c r="M1801" s="48"/>
      <c r="N1801" s="890"/>
      <c r="O1801" s="890"/>
      <c r="P1801" s="892"/>
      <c r="Q1801" s="890"/>
      <c r="R1801" s="890"/>
      <c r="S1801" s="893"/>
      <c r="T1801" s="754"/>
      <c r="U1801" s="890"/>
      <c r="V1801" s="894"/>
      <c r="W1801" s="31"/>
      <c r="X1801" s="805"/>
      <c r="Y1801" s="890"/>
      <c r="Z1801" s="890"/>
      <c r="AA1801" s="890"/>
      <c r="AB1801" s="890"/>
      <c r="AC1801" s="805"/>
      <c r="AD1801" s="890"/>
      <c r="AE1801" s="895"/>
      <c r="AF1801" s="895"/>
      <c r="AG1801" s="895"/>
      <c r="AH1801" s="895"/>
      <c r="AI1801" s="895"/>
      <c r="AJ1801" s="895"/>
      <c r="AK1801" s="890"/>
      <c r="AL1801" s="492"/>
      <c r="AM1801" s="492"/>
      <c r="AN1801" s="492"/>
      <c r="AO1801" s="194"/>
      <c r="AP1801" s="194"/>
      <c r="AQ1801" s="194"/>
      <c r="AR1801" s="194"/>
      <c r="AS1801" s="194"/>
      <c r="AT1801" s="194"/>
      <c r="AU1801" s="194"/>
      <c r="AV1801" s="194"/>
      <c r="AW1801" s="194"/>
      <c r="AX1801" s="194"/>
      <c r="AY1801" s="194"/>
    </row>
    <row r="1802">
      <c r="A1802" s="863"/>
      <c r="B1802" s="889"/>
      <c r="C1802" s="188"/>
      <c r="D1802" s="819"/>
      <c r="E1802" s="805"/>
      <c r="F1802" s="745"/>
      <c r="G1802" s="48"/>
      <c r="H1802" s="805"/>
      <c r="I1802" s="890"/>
      <c r="J1802" s="891"/>
      <c r="K1802" s="48"/>
      <c r="L1802" s="48"/>
      <c r="M1802" s="48"/>
      <c r="N1802" s="890"/>
      <c r="O1802" s="890"/>
      <c r="P1802" s="892"/>
      <c r="Q1802" s="890"/>
      <c r="R1802" s="890"/>
      <c r="S1802" s="893"/>
      <c r="T1802" s="754"/>
      <c r="U1802" s="890"/>
      <c r="V1802" s="894"/>
      <c r="W1802" s="31"/>
      <c r="X1802" s="805"/>
      <c r="Y1802" s="890"/>
      <c r="Z1802" s="890"/>
      <c r="AA1802" s="890"/>
      <c r="AB1802" s="890"/>
      <c r="AC1802" s="805"/>
      <c r="AD1802" s="890"/>
      <c r="AE1802" s="895"/>
      <c r="AF1802" s="895"/>
      <c r="AG1802" s="895"/>
      <c r="AH1802" s="895"/>
      <c r="AI1802" s="895"/>
      <c r="AJ1802" s="895"/>
      <c r="AK1802" s="890"/>
      <c r="AL1802" s="492"/>
      <c r="AM1802" s="492"/>
      <c r="AN1802" s="492"/>
      <c r="AO1802" s="194"/>
      <c r="AP1802" s="194"/>
      <c r="AQ1802" s="194"/>
      <c r="AR1802" s="194"/>
      <c r="AS1802" s="194"/>
      <c r="AT1802" s="194"/>
      <c r="AU1802" s="194"/>
      <c r="AV1802" s="194"/>
      <c r="AW1802" s="194"/>
      <c r="AX1802" s="194"/>
      <c r="AY1802" s="194"/>
    </row>
    <row r="1803">
      <c r="A1803" s="863"/>
      <c r="B1803" s="889"/>
      <c r="C1803" s="188"/>
      <c r="D1803" s="819"/>
      <c r="E1803" s="805"/>
      <c r="F1803" s="745"/>
      <c r="G1803" s="48"/>
      <c r="H1803" s="805"/>
      <c r="I1803" s="890"/>
      <c r="J1803" s="891"/>
      <c r="K1803" s="48"/>
      <c r="L1803" s="48"/>
      <c r="M1803" s="48"/>
      <c r="N1803" s="890"/>
      <c r="O1803" s="890"/>
      <c r="P1803" s="892"/>
      <c r="Q1803" s="890"/>
      <c r="R1803" s="890"/>
      <c r="S1803" s="893"/>
      <c r="T1803" s="754"/>
      <c r="U1803" s="890"/>
      <c r="V1803" s="894"/>
      <c r="W1803" s="31"/>
      <c r="X1803" s="805"/>
      <c r="Y1803" s="890"/>
      <c r="Z1803" s="890"/>
      <c r="AA1803" s="890"/>
      <c r="AB1803" s="890"/>
      <c r="AC1803" s="805"/>
      <c r="AD1803" s="890"/>
      <c r="AE1803" s="895"/>
      <c r="AF1803" s="895"/>
      <c r="AG1803" s="895"/>
      <c r="AH1803" s="895"/>
      <c r="AI1803" s="895"/>
      <c r="AJ1803" s="895"/>
      <c r="AK1803" s="890"/>
      <c r="AL1803" s="492"/>
      <c r="AM1803" s="492"/>
      <c r="AN1803" s="492"/>
      <c r="AO1803" s="194"/>
      <c r="AP1803" s="194"/>
      <c r="AQ1803" s="194"/>
      <c r="AR1803" s="194"/>
      <c r="AS1803" s="194"/>
      <c r="AT1803" s="194"/>
      <c r="AU1803" s="194"/>
      <c r="AV1803" s="194"/>
      <c r="AW1803" s="194"/>
      <c r="AX1803" s="194"/>
      <c r="AY1803" s="194"/>
    </row>
    <row r="1804">
      <c r="A1804" s="863"/>
      <c r="B1804" s="889"/>
      <c r="C1804" s="188"/>
      <c r="D1804" s="819"/>
      <c r="E1804" s="805"/>
      <c r="F1804" s="745"/>
      <c r="G1804" s="48"/>
      <c r="H1804" s="805"/>
      <c r="I1804" s="890"/>
      <c r="J1804" s="891"/>
      <c r="K1804" s="48"/>
      <c r="L1804" s="48"/>
      <c r="M1804" s="48"/>
      <c r="N1804" s="890"/>
      <c r="O1804" s="890"/>
      <c r="P1804" s="892"/>
      <c r="Q1804" s="890"/>
      <c r="R1804" s="890"/>
      <c r="S1804" s="893"/>
      <c r="T1804" s="754"/>
      <c r="U1804" s="890"/>
      <c r="V1804" s="894"/>
      <c r="W1804" s="31"/>
      <c r="X1804" s="805"/>
      <c r="Y1804" s="890"/>
      <c r="Z1804" s="890"/>
      <c r="AA1804" s="890"/>
      <c r="AB1804" s="890"/>
      <c r="AC1804" s="805"/>
      <c r="AD1804" s="890"/>
      <c r="AE1804" s="895"/>
      <c r="AF1804" s="895"/>
      <c r="AG1804" s="895"/>
      <c r="AH1804" s="895"/>
      <c r="AI1804" s="895"/>
      <c r="AJ1804" s="895"/>
      <c r="AK1804" s="890"/>
      <c r="AL1804" s="492"/>
      <c r="AM1804" s="492"/>
      <c r="AN1804" s="492"/>
      <c r="AO1804" s="194"/>
      <c r="AP1804" s="194"/>
      <c r="AQ1804" s="194"/>
      <c r="AR1804" s="194"/>
      <c r="AS1804" s="194"/>
      <c r="AT1804" s="194"/>
      <c r="AU1804" s="194"/>
      <c r="AV1804" s="194"/>
      <c r="AW1804" s="194"/>
      <c r="AX1804" s="194"/>
      <c r="AY1804" s="194"/>
    </row>
    <row r="1805">
      <c r="A1805" s="863"/>
      <c r="B1805" s="889"/>
      <c r="C1805" s="188"/>
      <c r="D1805" s="819"/>
      <c r="E1805" s="805"/>
      <c r="F1805" s="745"/>
      <c r="G1805" s="48"/>
      <c r="H1805" s="805"/>
      <c r="I1805" s="890"/>
      <c r="J1805" s="891"/>
      <c r="K1805" s="48"/>
      <c r="L1805" s="48"/>
      <c r="M1805" s="48"/>
      <c r="N1805" s="890"/>
      <c r="O1805" s="890"/>
      <c r="P1805" s="892"/>
      <c r="Q1805" s="890"/>
      <c r="R1805" s="890"/>
      <c r="S1805" s="893"/>
      <c r="T1805" s="754"/>
      <c r="U1805" s="890"/>
      <c r="V1805" s="894"/>
      <c r="W1805" s="31"/>
      <c r="X1805" s="805"/>
      <c r="Y1805" s="890"/>
      <c r="Z1805" s="890"/>
      <c r="AA1805" s="890"/>
      <c r="AB1805" s="890"/>
      <c r="AC1805" s="805"/>
      <c r="AD1805" s="890"/>
      <c r="AE1805" s="895"/>
      <c r="AF1805" s="895"/>
      <c r="AG1805" s="895"/>
      <c r="AH1805" s="895"/>
      <c r="AI1805" s="895"/>
      <c r="AJ1805" s="895"/>
      <c r="AK1805" s="890"/>
      <c r="AL1805" s="492"/>
      <c r="AM1805" s="492"/>
      <c r="AN1805" s="492"/>
      <c r="AO1805" s="194"/>
      <c r="AP1805" s="194"/>
      <c r="AQ1805" s="194"/>
      <c r="AR1805" s="194"/>
      <c r="AS1805" s="194"/>
      <c r="AT1805" s="194"/>
      <c r="AU1805" s="194"/>
      <c r="AV1805" s="194"/>
      <c r="AW1805" s="194"/>
      <c r="AX1805" s="194"/>
      <c r="AY1805" s="194"/>
    </row>
    <row r="1806">
      <c r="A1806" s="863"/>
      <c r="B1806" s="889"/>
      <c r="C1806" s="188"/>
      <c r="D1806" s="819"/>
      <c r="E1806" s="805"/>
      <c r="F1806" s="745"/>
      <c r="G1806" s="48"/>
      <c r="H1806" s="805"/>
      <c r="I1806" s="890"/>
      <c r="J1806" s="891"/>
      <c r="K1806" s="48"/>
      <c r="L1806" s="48"/>
      <c r="M1806" s="48"/>
      <c r="N1806" s="890"/>
      <c r="O1806" s="890"/>
      <c r="P1806" s="892"/>
      <c r="Q1806" s="890"/>
      <c r="R1806" s="890"/>
      <c r="S1806" s="893"/>
      <c r="T1806" s="754"/>
      <c r="U1806" s="890"/>
      <c r="V1806" s="894"/>
      <c r="W1806" s="31"/>
      <c r="X1806" s="805"/>
      <c r="Y1806" s="890"/>
      <c r="Z1806" s="890"/>
      <c r="AA1806" s="890"/>
      <c r="AB1806" s="890"/>
      <c r="AC1806" s="805"/>
      <c r="AD1806" s="890"/>
      <c r="AE1806" s="895"/>
      <c r="AF1806" s="895"/>
      <c r="AG1806" s="895"/>
      <c r="AH1806" s="895"/>
      <c r="AI1806" s="895"/>
      <c r="AJ1806" s="895"/>
      <c r="AK1806" s="890"/>
      <c r="AL1806" s="492"/>
      <c r="AM1806" s="492"/>
      <c r="AN1806" s="492"/>
      <c r="AO1806" s="194"/>
      <c r="AP1806" s="194"/>
      <c r="AQ1806" s="194"/>
      <c r="AR1806" s="194"/>
      <c r="AS1806" s="194"/>
      <c r="AT1806" s="194"/>
      <c r="AU1806" s="194"/>
      <c r="AV1806" s="194"/>
      <c r="AW1806" s="194"/>
      <c r="AX1806" s="194"/>
      <c r="AY1806" s="194"/>
    </row>
    <row r="1807">
      <c r="A1807" s="863"/>
      <c r="B1807" s="889"/>
      <c r="C1807" s="188"/>
      <c r="D1807" s="819"/>
      <c r="E1807" s="805"/>
      <c r="F1807" s="745"/>
      <c r="G1807" s="48"/>
      <c r="H1807" s="805"/>
      <c r="I1807" s="890"/>
      <c r="J1807" s="891"/>
      <c r="K1807" s="48"/>
      <c r="L1807" s="48"/>
      <c r="M1807" s="48"/>
      <c r="N1807" s="890"/>
      <c r="O1807" s="890"/>
      <c r="P1807" s="892"/>
      <c r="Q1807" s="890"/>
      <c r="R1807" s="890"/>
      <c r="S1807" s="893"/>
      <c r="T1807" s="754"/>
      <c r="U1807" s="890"/>
      <c r="V1807" s="894"/>
      <c r="W1807" s="31"/>
      <c r="X1807" s="805"/>
      <c r="Y1807" s="890"/>
      <c r="Z1807" s="890"/>
      <c r="AA1807" s="890"/>
      <c r="AB1807" s="890"/>
      <c r="AC1807" s="805"/>
      <c r="AD1807" s="890"/>
      <c r="AE1807" s="895"/>
      <c r="AF1807" s="895"/>
      <c r="AG1807" s="895"/>
      <c r="AH1807" s="895"/>
      <c r="AI1807" s="895"/>
      <c r="AJ1807" s="895"/>
      <c r="AK1807" s="890"/>
      <c r="AL1807" s="492"/>
      <c r="AM1807" s="492"/>
      <c r="AN1807" s="492"/>
      <c r="AO1807" s="194"/>
      <c r="AP1807" s="194"/>
      <c r="AQ1807" s="194"/>
      <c r="AR1807" s="194"/>
      <c r="AS1807" s="194"/>
      <c r="AT1807" s="194"/>
      <c r="AU1807" s="194"/>
      <c r="AV1807" s="194"/>
      <c r="AW1807" s="194"/>
      <c r="AX1807" s="194"/>
      <c r="AY1807" s="194"/>
    </row>
    <row r="1808">
      <c r="A1808" s="863"/>
      <c r="B1808" s="889"/>
      <c r="C1808" s="188"/>
      <c r="D1808" s="819"/>
      <c r="E1808" s="805"/>
      <c r="F1808" s="745"/>
      <c r="G1808" s="48"/>
      <c r="H1808" s="805"/>
      <c r="I1808" s="890"/>
      <c r="J1808" s="891"/>
      <c r="K1808" s="48"/>
      <c r="L1808" s="48"/>
      <c r="M1808" s="48"/>
      <c r="N1808" s="890"/>
      <c r="O1808" s="890"/>
      <c r="P1808" s="892"/>
      <c r="Q1808" s="890"/>
      <c r="R1808" s="890"/>
      <c r="S1808" s="893"/>
      <c r="T1808" s="754"/>
      <c r="U1808" s="890"/>
      <c r="V1808" s="894"/>
      <c r="W1808" s="31"/>
      <c r="X1808" s="805"/>
      <c r="Y1808" s="890"/>
      <c r="Z1808" s="890"/>
      <c r="AA1808" s="890"/>
      <c r="AB1808" s="890"/>
      <c r="AC1808" s="805"/>
      <c r="AD1808" s="890"/>
      <c r="AE1808" s="895"/>
      <c r="AF1808" s="895"/>
      <c r="AG1808" s="895"/>
      <c r="AH1808" s="895"/>
      <c r="AI1808" s="895"/>
      <c r="AJ1808" s="895"/>
      <c r="AK1808" s="890"/>
      <c r="AL1808" s="492"/>
      <c r="AM1808" s="492"/>
      <c r="AN1808" s="492"/>
      <c r="AO1808" s="194"/>
      <c r="AP1808" s="194"/>
      <c r="AQ1808" s="194"/>
      <c r="AR1808" s="194"/>
      <c r="AS1808" s="194"/>
      <c r="AT1808" s="194"/>
      <c r="AU1808" s="194"/>
      <c r="AV1808" s="194"/>
      <c r="AW1808" s="194"/>
      <c r="AX1808" s="194"/>
      <c r="AY1808" s="194"/>
    </row>
    <row r="1809">
      <c r="A1809" s="863"/>
      <c r="B1809" s="889"/>
      <c r="C1809" s="188"/>
      <c r="D1809" s="819"/>
      <c r="E1809" s="805"/>
      <c r="F1809" s="745"/>
      <c r="G1809" s="48"/>
      <c r="H1809" s="805"/>
      <c r="I1809" s="890"/>
      <c r="J1809" s="891"/>
      <c r="K1809" s="48"/>
      <c r="L1809" s="48"/>
      <c r="M1809" s="48"/>
      <c r="N1809" s="890"/>
      <c r="O1809" s="890"/>
      <c r="P1809" s="892"/>
      <c r="Q1809" s="890"/>
      <c r="R1809" s="890"/>
      <c r="S1809" s="893"/>
      <c r="T1809" s="754"/>
      <c r="U1809" s="890"/>
      <c r="V1809" s="894"/>
      <c r="W1809" s="31"/>
      <c r="X1809" s="805"/>
      <c r="Y1809" s="890"/>
      <c r="Z1809" s="890"/>
      <c r="AA1809" s="890"/>
      <c r="AB1809" s="890"/>
      <c r="AC1809" s="805"/>
      <c r="AD1809" s="890"/>
      <c r="AE1809" s="895"/>
      <c r="AF1809" s="895"/>
      <c r="AG1809" s="895"/>
      <c r="AH1809" s="895"/>
      <c r="AI1809" s="895"/>
      <c r="AJ1809" s="895"/>
      <c r="AK1809" s="890"/>
      <c r="AL1809" s="492"/>
      <c r="AM1809" s="492"/>
      <c r="AN1809" s="492"/>
      <c r="AO1809" s="194"/>
      <c r="AP1809" s="194"/>
      <c r="AQ1809" s="194"/>
      <c r="AR1809" s="194"/>
      <c r="AS1809" s="194"/>
      <c r="AT1809" s="194"/>
      <c r="AU1809" s="194"/>
      <c r="AV1809" s="194"/>
      <c r="AW1809" s="194"/>
      <c r="AX1809" s="194"/>
      <c r="AY1809" s="194"/>
    </row>
    <row r="1810">
      <c r="A1810" s="863"/>
      <c r="B1810" s="889"/>
      <c r="C1810" s="188"/>
      <c r="D1810" s="819"/>
      <c r="E1810" s="805"/>
      <c r="F1810" s="745"/>
      <c r="G1810" s="48"/>
      <c r="H1810" s="805"/>
      <c r="I1810" s="890"/>
      <c r="J1810" s="891"/>
      <c r="K1810" s="48"/>
      <c r="L1810" s="48"/>
      <c r="M1810" s="48"/>
      <c r="N1810" s="890"/>
      <c r="O1810" s="890"/>
      <c r="P1810" s="892"/>
      <c r="Q1810" s="890"/>
      <c r="R1810" s="890"/>
      <c r="S1810" s="893"/>
      <c r="T1810" s="754"/>
      <c r="U1810" s="890"/>
      <c r="V1810" s="894"/>
      <c r="W1810" s="31"/>
      <c r="X1810" s="805"/>
      <c r="Y1810" s="890"/>
      <c r="Z1810" s="890"/>
      <c r="AA1810" s="890"/>
      <c r="AB1810" s="890"/>
      <c r="AC1810" s="805"/>
      <c r="AD1810" s="890"/>
      <c r="AE1810" s="895"/>
      <c r="AF1810" s="895"/>
      <c r="AG1810" s="895"/>
      <c r="AH1810" s="895"/>
      <c r="AI1810" s="895"/>
      <c r="AJ1810" s="895"/>
      <c r="AK1810" s="890"/>
      <c r="AL1810" s="492"/>
      <c r="AM1810" s="492"/>
      <c r="AN1810" s="492"/>
      <c r="AO1810" s="194"/>
      <c r="AP1810" s="194"/>
      <c r="AQ1810" s="194"/>
      <c r="AR1810" s="194"/>
      <c r="AS1810" s="194"/>
      <c r="AT1810" s="194"/>
      <c r="AU1810" s="194"/>
      <c r="AV1810" s="194"/>
      <c r="AW1810" s="194"/>
      <c r="AX1810" s="194"/>
      <c r="AY1810" s="194"/>
    </row>
    <row r="1811">
      <c r="A1811" s="863"/>
      <c r="B1811" s="889"/>
      <c r="C1811" s="188"/>
      <c r="D1811" s="819"/>
      <c r="E1811" s="805"/>
      <c r="F1811" s="745"/>
      <c r="G1811" s="48"/>
      <c r="H1811" s="805"/>
      <c r="I1811" s="890"/>
      <c r="J1811" s="891"/>
      <c r="K1811" s="48"/>
      <c r="L1811" s="48"/>
      <c r="M1811" s="48"/>
      <c r="N1811" s="890"/>
      <c r="O1811" s="890"/>
      <c r="P1811" s="892"/>
      <c r="Q1811" s="890"/>
      <c r="R1811" s="890"/>
      <c r="S1811" s="893"/>
      <c r="T1811" s="754"/>
      <c r="U1811" s="890"/>
      <c r="V1811" s="894"/>
      <c r="W1811" s="31"/>
      <c r="X1811" s="805"/>
      <c r="Y1811" s="890"/>
      <c r="Z1811" s="890"/>
      <c r="AA1811" s="890"/>
      <c r="AB1811" s="890"/>
      <c r="AC1811" s="805"/>
      <c r="AD1811" s="890"/>
      <c r="AE1811" s="895"/>
      <c r="AF1811" s="895"/>
      <c r="AG1811" s="895"/>
      <c r="AH1811" s="895"/>
      <c r="AI1811" s="895"/>
      <c r="AJ1811" s="895"/>
      <c r="AK1811" s="890"/>
      <c r="AL1811" s="492"/>
      <c r="AM1811" s="492"/>
      <c r="AN1811" s="492"/>
      <c r="AO1811" s="194"/>
      <c r="AP1811" s="194"/>
      <c r="AQ1811" s="194"/>
      <c r="AR1811" s="194"/>
      <c r="AS1811" s="194"/>
      <c r="AT1811" s="194"/>
      <c r="AU1811" s="194"/>
      <c r="AV1811" s="194"/>
      <c r="AW1811" s="194"/>
      <c r="AX1811" s="194"/>
      <c r="AY1811" s="194"/>
    </row>
    <row r="1812">
      <c r="A1812" s="863"/>
      <c r="B1812" s="889"/>
      <c r="C1812" s="188"/>
      <c r="D1812" s="819"/>
      <c r="E1812" s="805"/>
      <c r="F1812" s="745"/>
      <c r="G1812" s="48"/>
      <c r="H1812" s="805"/>
      <c r="I1812" s="890"/>
      <c r="J1812" s="891"/>
      <c r="K1812" s="48"/>
      <c r="L1812" s="48"/>
      <c r="M1812" s="48"/>
      <c r="N1812" s="890"/>
      <c r="O1812" s="890"/>
      <c r="P1812" s="892"/>
      <c r="Q1812" s="890"/>
      <c r="R1812" s="890"/>
      <c r="S1812" s="893"/>
      <c r="T1812" s="754"/>
      <c r="U1812" s="890"/>
      <c r="V1812" s="894"/>
      <c r="W1812" s="31"/>
      <c r="X1812" s="805"/>
      <c r="Y1812" s="890"/>
      <c r="Z1812" s="890"/>
      <c r="AA1812" s="890"/>
      <c r="AB1812" s="890"/>
      <c r="AC1812" s="805"/>
      <c r="AD1812" s="890"/>
      <c r="AE1812" s="895"/>
      <c r="AF1812" s="895"/>
      <c r="AG1812" s="895"/>
      <c r="AH1812" s="895"/>
      <c r="AI1812" s="895"/>
      <c r="AJ1812" s="895"/>
      <c r="AK1812" s="890"/>
      <c r="AL1812" s="492"/>
      <c r="AM1812" s="492"/>
      <c r="AN1812" s="492"/>
      <c r="AO1812" s="194"/>
      <c r="AP1812" s="194"/>
      <c r="AQ1812" s="194"/>
      <c r="AR1812" s="194"/>
      <c r="AS1812" s="194"/>
      <c r="AT1812" s="194"/>
      <c r="AU1812" s="194"/>
      <c r="AV1812" s="194"/>
      <c r="AW1812" s="194"/>
      <c r="AX1812" s="194"/>
      <c r="AY1812" s="194"/>
    </row>
    <row r="1813">
      <c r="A1813" s="863"/>
      <c r="B1813" s="889"/>
      <c r="C1813" s="188"/>
      <c r="D1813" s="819"/>
      <c r="E1813" s="805"/>
      <c r="F1813" s="745"/>
      <c r="G1813" s="48"/>
      <c r="H1813" s="805"/>
      <c r="I1813" s="890"/>
      <c r="J1813" s="891"/>
      <c r="K1813" s="48"/>
      <c r="L1813" s="48"/>
      <c r="M1813" s="48"/>
      <c r="N1813" s="890"/>
      <c r="O1813" s="890"/>
      <c r="P1813" s="892"/>
      <c r="Q1813" s="890"/>
      <c r="R1813" s="890"/>
      <c r="S1813" s="893"/>
      <c r="T1813" s="754"/>
      <c r="U1813" s="890"/>
      <c r="V1813" s="894"/>
      <c r="W1813" s="31"/>
      <c r="X1813" s="805"/>
      <c r="Y1813" s="890"/>
      <c r="Z1813" s="890"/>
      <c r="AA1813" s="890"/>
      <c r="AB1813" s="890"/>
      <c r="AC1813" s="805"/>
      <c r="AD1813" s="890"/>
      <c r="AE1813" s="895"/>
      <c r="AF1813" s="895"/>
      <c r="AG1813" s="895"/>
      <c r="AH1813" s="895"/>
      <c r="AI1813" s="895"/>
      <c r="AJ1813" s="895"/>
      <c r="AK1813" s="890"/>
      <c r="AL1813" s="492"/>
      <c r="AM1813" s="492"/>
      <c r="AN1813" s="492"/>
      <c r="AO1813" s="194"/>
      <c r="AP1813" s="194"/>
      <c r="AQ1813" s="194"/>
      <c r="AR1813" s="194"/>
      <c r="AS1813" s="194"/>
      <c r="AT1813" s="194"/>
      <c r="AU1813" s="194"/>
      <c r="AV1813" s="194"/>
      <c r="AW1813" s="194"/>
      <c r="AX1813" s="194"/>
      <c r="AY1813" s="194"/>
    </row>
    <row r="1814">
      <c r="A1814" s="863"/>
      <c r="B1814" s="889"/>
      <c r="C1814" s="188"/>
      <c r="D1814" s="819"/>
      <c r="E1814" s="805"/>
      <c r="F1814" s="745"/>
      <c r="G1814" s="48"/>
      <c r="H1814" s="805"/>
      <c r="I1814" s="890"/>
      <c r="J1814" s="891"/>
      <c r="K1814" s="48"/>
      <c r="L1814" s="48"/>
      <c r="M1814" s="48"/>
      <c r="N1814" s="890"/>
      <c r="O1814" s="890"/>
      <c r="P1814" s="892"/>
      <c r="Q1814" s="890"/>
      <c r="R1814" s="890"/>
      <c r="S1814" s="893"/>
      <c r="T1814" s="754"/>
      <c r="U1814" s="890"/>
      <c r="V1814" s="894"/>
      <c r="W1814" s="31"/>
      <c r="X1814" s="805"/>
      <c r="Y1814" s="890"/>
      <c r="Z1814" s="890"/>
      <c r="AA1814" s="890"/>
      <c r="AB1814" s="890"/>
      <c r="AC1814" s="805"/>
      <c r="AD1814" s="890"/>
      <c r="AE1814" s="895"/>
      <c r="AF1814" s="895"/>
      <c r="AG1814" s="895"/>
      <c r="AH1814" s="895"/>
      <c r="AI1814" s="895"/>
      <c r="AJ1814" s="895"/>
      <c r="AK1814" s="890"/>
      <c r="AL1814" s="492"/>
      <c r="AM1814" s="492"/>
      <c r="AN1814" s="492"/>
      <c r="AO1814" s="194"/>
      <c r="AP1814" s="194"/>
      <c r="AQ1814" s="194"/>
      <c r="AR1814" s="194"/>
      <c r="AS1814" s="194"/>
      <c r="AT1814" s="194"/>
      <c r="AU1814" s="194"/>
      <c r="AV1814" s="194"/>
      <c r="AW1814" s="194"/>
      <c r="AX1814" s="194"/>
      <c r="AY1814" s="194"/>
    </row>
    <row r="1815">
      <c r="A1815" s="863"/>
      <c r="B1815" s="889"/>
      <c r="C1815" s="188"/>
      <c r="D1815" s="819"/>
      <c r="E1815" s="805"/>
      <c r="F1815" s="745"/>
      <c r="G1815" s="48"/>
      <c r="H1815" s="805"/>
      <c r="I1815" s="890"/>
      <c r="J1815" s="891"/>
      <c r="K1815" s="48"/>
      <c r="L1815" s="48"/>
      <c r="M1815" s="48"/>
      <c r="N1815" s="890"/>
      <c r="O1815" s="890"/>
      <c r="P1815" s="892"/>
      <c r="Q1815" s="890"/>
      <c r="R1815" s="890"/>
      <c r="S1815" s="893"/>
      <c r="T1815" s="754"/>
      <c r="U1815" s="890"/>
      <c r="V1815" s="894"/>
      <c r="W1815" s="31"/>
      <c r="X1815" s="805"/>
      <c r="Y1815" s="890"/>
      <c r="Z1815" s="890"/>
      <c r="AA1815" s="890"/>
      <c r="AB1815" s="890"/>
      <c r="AC1815" s="805"/>
      <c r="AD1815" s="890"/>
      <c r="AE1815" s="895"/>
      <c r="AF1815" s="895"/>
      <c r="AG1815" s="895"/>
      <c r="AH1815" s="895"/>
      <c r="AI1815" s="895"/>
      <c r="AJ1815" s="895"/>
      <c r="AK1815" s="890"/>
      <c r="AL1815" s="492"/>
      <c r="AM1815" s="492"/>
      <c r="AN1815" s="492"/>
      <c r="AO1815" s="194"/>
      <c r="AP1815" s="194"/>
      <c r="AQ1815" s="194"/>
      <c r="AR1815" s="194"/>
      <c r="AS1815" s="194"/>
      <c r="AT1815" s="194"/>
      <c r="AU1815" s="194"/>
      <c r="AV1815" s="194"/>
      <c r="AW1815" s="194"/>
      <c r="AX1815" s="194"/>
      <c r="AY1815" s="194"/>
    </row>
    <row r="1816">
      <c r="A1816" s="863"/>
      <c r="B1816" s="889"/>
      <c r="C1816" s="188"/>
      <c r="D1816" s="819"/>
      <c r="E1816" s="805"/>
      <c r="F1816" s="745"/>
      <c r="G1816" s="48"/>
      <c r="H1816" s="805"/>
      <c r="I1816" s="890"/>
      <c r="J1816" s="891"/>
      <c r="K1816" s="48"/>
      <c r="L1816" s="48"/>
      <c r="M1816" s="48"/>
      <c r="N1816" s="890"/>
      <c r="O1816" s="890"/>
      <c r="P1816" s="892"/>
      <c r="Q1816" s="890"/>
      <c r="R1816" s="890"/>
      <c r="S1816" s="893"/>
      <c r="T1816" s="754"/>
      <c r="U1816" s="890"/>
      <c r="V1816" s="894"/>
      <c r="W1816" s="31"/>
      <c r="X1816" s="805"/>
      <c r="Y1816" s="890"/>
      <c r="Z1816" s="890"/>
      <c r="AA1816" s="890"/>
      <c r="AB1816" s="890"/>
      <c r="AC1816" s="805"/>
      <c r="AD1816" s="890"/>
      <c r="AE1816" s="895"/>
      <c r="AF1816" s="895"/>
      <c r="AG1816" s="895"/>
      <c r="AH1816" s="895"/>
      <c r="AI1816" s="895"/>
      <c r="AJ1816" s="895"/>
      <c r="AK1816" s="890"/>
      <c r="AL1816" s="492"/>
      <c r="AM1816" s="492"/>
      <c r="AN1816" s="492"/>
      <c r="AO1816" s="194"/>
      <c r="AP1816" s="194"/>
      <c r="AQ1816" s="194"/>
      <c r="AR1816" s="194"/>
      <c r="AS1816" s="194"/>
      <c r="AT1816" s="194"/>
      <c r="AU1816" s="194"/>
      <c r="AV1816" s="194"/>
      <c r="AW1816" s="194"/>
      <c r="AX1816" s="194"/>
      <c r="AY1816" s="194"/>
    </row>
    <row r="1817">
      <c r="A1817" s="863"/>
      <c r="B1817" s="889"/>
      <c r="C1817" s="188"/>
      <c r="D1817" s="819"/>
      <c r="E1817" s="805"/>
      <c r="F1817" s="745"/>
      <c r="G1817" s="48"/>
      <c r="H1817" s="805"/>
      <c r="I1817" s="890"/>
      <c r="J1817" s="891"/>
      <c r="K1817" s="48"/>
      <c r="L1817" s="48"/>
      <c r="M1817" s="48"/>
      <c r="N1817" s="890"/>
      <c r="O1817" s="890"/>
      <c r="P1817" s="892"/>
      <c r="Q1817" s="890"/>
      <c r="R1817" s="890"/>
      <c r="S1817" s="893"/>
      <c r="T1817" s="754"/>
      <c r="U1817" s="890"/>
      <c r="V1817" s="894"/>
      <c r="W1817" s="31"/>
      <c r="X1817" s="805"/>
      <c r="Y1817" s="890"/>
      <c r="Z1817" s="890"/>
      <c r="AA1817" s="890"/>
      <c r="AB1817" s="890"/>
      <c r="AC1817" s="805"/>
      <c r="AD1817" s="890"/>
      <c r="AE1817" s="895"/>
      <c r="AF1817" s="895"/>
      <c r="AG1817" s="895"/>
      <c r="AH1817" s="895"/>
      <c r="AI1817" s="895"/>
      <c r="AJ1817" s="895"/>
      <c r="AK1817" s="890"/>
      <c r="AL1817" s="492"/>
      <c r="AM1817" s="492"/>
      <c r="AN1817" s="492"/>
      <c r="AO1817" s="194"/>
      <c r="AP1817" s="194"/>
      <c r="AQ1817" s="194"/>
      <c r="AR1817" s="194"/>
      <c r="AS1817" s="194"/>
      <c r="AT1817" s="194"/>
      <c r="AU1817" s="194"/>
      <c r="AV1817" s="194"/>
      <c r="AW1817" s="194"/>
      <c r="AX1817" s="194"/>
      <c r="AY1817" s="194"/>
    </row>
    <row r="1818">
      <c r="A1818" s="863"/>
      <c r="B1818" s="889"/>
      <c r="C1818" s="188"/>
      <c r="D1818" s="819"/>
      <c r="E1818" s="805"/>
      <c r="F1818" s="745"/>
      <c r="G1818" s="48"/>
      <c r="H1818" s="805"/>
      <c r="I1818" s="890"/>
      <c r="J1818" s="891"/>
      <c r="K1818" s="48"/>
      <c r="L1818" s="48"/>
      <c r="M1818" s="48"/>
      <c r="N1818" s="890"/>
      <c r="O1818" s="890"/>
      <c r="P1818" s="892"/>
      <c r="Q1818" s="890"/>
      <c r="R1818" s="890"/>
      <c r="S1818" s="893"/>
      <c r="T1818" s="754"/>
      <c r="U1818" s="890"/>
      <c r="V1818" s="894"/>
      <c r="W1818" s="31"/>
      <c r="X1818" s="805"/>
      <c r="Y1818" s="890"/>
      <c r="Z1818" s="890"/>
      <c r="AA1818" s="890"/>
      <c r="AB1818" s="890"/>
      <c r="AC1818" s="805"/>
      <c r="AD1818" s="890"/>
      <c r="AE1818" s="895"/>
      <c r="AF1818" s="895"/>
      <c r="AG1818" s="895"/>
      <c r="AH1818" s="895"/>
      <c r="AI1818" s="895"/>
      <c r="AJ1818" s="895"/>
      <c r="AK1818" s="890"/>
      <c r="AL1818" s="492"/>
      <c r="AM1818" s="492"/>
      <c r="AN1818" s="492"/>
      <c r="AO1818" s="194"/>
      <c r="AP1818" s="194"/>
      <c r="AQ1818" s="194"/>
      <c r="AR1818" s="194"/>
      <c r="AS1818" s="194"/>
      <c r="AT1818" s="194"/>
      <c r="AU1818" s="194"/>
      <c r="AV1818" s="194"/>
      <c r="AW1818" s="194"/>
      <c r="AX1818" s="194"/>
      <c r="AY1818" s="194"/>
    </row>
    <row r="1819">
      <c r="A1819" s="863"/>
      <c r="B1819" s="889"/>
      <c r="C1819" s="188"/>
      <c r="D1819" s="819"/>
      <c r="E1819" s="805"/>
      <c r="F1819" s="745"/>
      <c r="G1819" s="48"/>
      <c r="H1819" s="805"/>
      <c r="I1819" s="890"/>
      <c r="J1819" s="891"/>
      <c r="K1819" s="48"/>
      <c r="L1819" s="48"/>
      <c r="M1819" s="48"/>
      <c r="N1819" s="890"/>
      <c r="O1819" s="890"/>
      <c r="P1819" s="892"/>
      <c r="Q1819" s="890"/>
      <c r="R1819" s="890"/>
      <c r="S1819" s="893"/>
      <c r="T1819" s="754"/>
      <c r="U1819" s="890"/>
      <c r="V1819" s="894"/>
      <c r="W1819" s="31"/>
      <c r="X1819" s="805"/>
      <c r="Y1819" s="890"/>
      <c r="Z1819" s="890"/>
      <c r="AA1819" s="890"/>
      <c r="AB1819" s="890"/>
      <c r="AC1819" s="805"/>
      <c r="AD1819" s="890"/>
      <c r="AE1819" s="895"/>
      <c r="AF1819" s="895"/>
      <c r="AG1819" s="895"/>
      <c r="AH1819" s="895"/>
      <c r="AI1819" s="895"/>
      <c r="AJ1819" s="895"/>
      <c r="AK1819" s="890"/>
      <c r="AL1819" s="492"/>
      <c r="AM1819" s="492"/>
      <c r="AN1819" s="492"/>
      <c r="AO1819" s="194"/>
      <c r="AP1819" s="194"/>
      <c r="AQ1819" s="194"/>
      <c r="AR1819" s="194"/>
      <c r="AS1819" s="194"/>
      <c r="AT1819" s="194"/>
      <c r="AU1819" s="194"/>
      <c r="AV1819" s="194"/>
      <c r="AW1819" s="194"/>
      <c r="AX1819" s="194"/>
      <c r="AY1819" s="194"/>
    </row>
    <row r="1820">
      <c r="A1820" s="863"/>
      <c r="B1820" s="889"/>
      <c r="C1820" s="188"/>
      <c r="D1820" s="819"/>
      <c r="E1820" s="805"/>
      <c r="F1820" s="745"/>
      <c r="G1820" s="48"/>
      <c r="H1820" s="805"/>
      <c r="I1820" s="890"/>
      <c r="J1820" s="891"/>
      <c r="K1820" s="48"/>
      <c r="L1820" s="48"/>
      <c r="M1820" s="48"/>
      <c r="N1820" s="890"/>
      <c r="O1820" s="890"/>
      <c r="P1820" s="892"/>
      <c r="Q1820" s="890"/>
      <c r="R1820" s="890"/>
      <c r="S1820" s="893"/>
      <c r="T1820" s="754"/>
      <c r="U1820" s="890"/>
      <c r="V1820" s="894"/>
      <c r="W1820" s="31"/>
      <c r="X1820" s="805"/>
      <c r="Y1820" s="890"/>
      <c r="Z1820" s="890"/>
      <c r="AA1820" s="890"/>
      <c r="AB1820" s="890"/>
      <c r="AC1820" s="805"/>
      <c r="AD1820" s="890"/>
      <c r="AE1820" s="895"/>
      <c r="AF1820" s="895"/>
      <c r="AG1820" s="895"/>
      <c r="AH1820" s="895"/>
      <c r="AI1820" s="895"/>
      <c r="AJ1820" s="895"/>
      <c r="AK1820" s="890"/>
      <c r="AL1820" s="492"/>
      <c r="AM1820" s="492"/>
      <c r="AN1820" s="492"/>
      <c r="AO1820" s="194"/>
      <c r="AP1820" s="194"/>
      <c r="AQ1820" s="194"/>
      <c r="AR1820" s="194"/>
      <c r="AS1820" s="194"/>
      <c r="AT1820" s="194"/>
      <c r="AU1820" s="194"/>
      <c r="AV1820" s="194"/>
      <c r="AW1820" s="194"/>
      <c r="AX1820" s="194"/>
      <c r="AY1820" s="194"/>
    </row>
    <row r="1821">
      <c r="A1821" s="863"/>
      <c r="B1821" s="889"/>
      <c r="C1821" s="188"/>
      <c r="D1821" s="819"/>
      <c r="E1821" s="805"/>
      <c r="F1821" s="745"/>
      <c r="G1821" s="48"/>
      <c r="H1821" s="805"/>
      <c r="I1821" s="890"/>
      <c r="J1821" s="891"/>
      <c r="K1821" s="48"/>
      <c r="L1821" s="48"/>
      <c r="M1821" s="48"/>
      <c r="N1821" s="890"/>
      <c r="O1821" s="890"/>
      <c r="P1821" s="892"/>
      <c r="Q1821" s="890"/>
      <c r="R1821" s="890"/>
      <c r="S1821" s="893"/>
      <c r="T1821" s="754"/>
      <c r="U1821" s="890"/>
      <c r="V1821" s="894"/>
      <c r="W1821" s="31"/>
      <c r="X1821" s="805"/>
      <c r="Y1821" s="890"/>
      <c r="Z1821" s="890"/>
      <c r="AA1821" s="890"/>
      <c r="AB1821" s="890"/>
      <c r="AC1821" s="805"/>
      <c r="AD1821" s="890"/>
      <c r="AE1821" s="895"/>
      <c r="AF1821" s="895"/>
      <c r="AG1821" s="895"/>
      <c r="AH1821" s="895"/>
      <c r="AI1821" s="895"/>
      <c r="AJ1821" s="895"/>
      <c r="AK1821" s="890"/>
      <c r="AL1821" s="492"/>
      <c r="AM1821" s="492"/>
      <c r="AN1821" s="492"/>
      <c r="AO1821" s="194"/>
      <c r="AP1821" s="194"/>
      <c r="AQ1821" s="194"/>
      <c r="AR1821" s="194"/>
      <c r="AS1821" s="194"/>
      <c r="AT1821" s="194"/>
      <c r="AU1821" s="194"/>
      <c r="AV1821" s="194"/>
      <c r="AW1821" s="194"/>
      <c r="AX1821" s="194"/>
      <c r="AY1821" s="194"/>
    </row>
    <row r="1822">
      <c r="A1822" s="863"/>
      <c r="B1822" s="889"/>
      <c r="C1822" s="188"/>
      <c r="D1822" s="819"/>
      <c r="E1822" s="805"/>
      <c r="F1822" s="745"/>
      <c r="G1822" s="48"/>
      <c r="H1822" s="805"/>
      <c r="I1822" s="890"/>
      <c r="J1822" s="891"/>
      <c r="K1822" s="48"/>
      <c r="L1822" s="48"/>
      <c r="M1822" s="48"/>
      <c r="N1822" s="890"/>
      <c r="O1822" s="890"/>
      <c r="P1822" s="892"/>
      <c r="Q1822" s="890"/>
      <c r="R1822" s="890"/>
      <c r="S1822" s="893"/>
      <c r="T1822" s="754"/>
      <c r="U1822" s="890"/>
      <c r="V1822" s="894"/>
      <c r="W1822" s="31"/>
      <c r="X1822" s="805"/>
      <c r="Y1822" s="890"/>
      <c r="Z1822" s="890"/>
      <c r="AA1822" s="890"/>
      <c r="AB1822" s="890"/>
      <c r="AC1822" s="805"/>
      <c r="AD1822" s="890"/>
      <c r="AE1822" s="895"/>
      <c r="AF1822" s="895"/>
      <c r="AG1822" s="895"/>
      <c r="AH1822" s="895"/>
      <c r="AI1822" s="895"/>
      <c r="AJ1822" s="895"/>
      <c r="AK1822" s="890"/>
      <c r="AL1822" s="492"/>
      <c r="AM1822" s="492"/>
      <c r="AN1822" s="492"/>
      <c r="AO1822" s="194"/>
      <c r="AP1822" s="194"/>
      <c r="AQ1822" s="194"/>
      <c r="AR1822" s="194"/>
      <c r="AS1822" s="194"/>
      <c r="AT1822" s="194"/>
      <c r="AU1822" s="194"/>
      <c r="AV1822" s="194"/>
      <c r="AW1822" s="194"/>
      <c r="AX1822" s="194"/>
      <c r="AY1822" s="194"/>
    </row>
    <row r="1823">
      <c r="A1823" s="863"/>
      <c r="B1823" s="889"/>
      <c r="C1823" s="188"/>
      <c r="D1823" s="819"/>
      <c r="E1823" s="805"/>
      <c r="F1823" s="745"/>
      <c r="G1823" s="48"/>
      <c r="H1823" s="805"/>
      <c r="I1823" s="890"/>
      <c r="J1823" s="891"/>
      <c r="K1823" s="48"/>
      <c r="L1823" s="48"/>
      <c r="M1823" s="48"/>
      <c r="N1823" s="890"/>
      <c r="O1823" s="890"/>
      <c r="P1823" s="892"/>
      <c r="Q1823" s="890"/>
      <c r="R1823" s="890"/>
      <c r="S1823" s="893"/>
      <c r="T1823" s="754"/>
      <c r="U1823" s="890"/>
      <c r="V1823" s="894"/>
      <c r="W1823" s="31"/>
      <c r="X1823" s="805"/>
      <c r="Y1823" s="890"/>
      <c r="Z1823" s="890"/>
      <c r="AA1823" s="890"/>
      <c r="AB1823" s="890"/>
      <c r="AC1823" s="805"/>
      <c r="AD1823" s="890"/>
      <c r="AE1823" s="895"/>
      <c r="AF1823" s="895"/>
      <c r="AG1823" s="895"/>
      <c r="AH1823" s="895"/>
      <c r="AI1823" s="895"/>
      <c r="AJ1823" s="895"/>
      <c r="AK1823" s="890"/>
      <c r="AL1823" s="492"/>
      <c r="AM1823" s="492"/>
      <c r="AN1823" s="492"/>
      <c r="AO1823" s="194"/>
      <c r="AP1823" s="194"/>
      <c r="AQ1823" s="194"/>
      <c r="AR1823" s="194"/>
      <c r="AS1823" s="194"/>
      <c r="AT1823" s="194"/>
      <c r="AU1823" s="194"/>
      <c r="AV1823" s="194"/>
      <c r="AW1823" s="194"/>
      <c r="AX1823" s="194"/>
      <c r="AY1823" s="194"/>
    </row>
    <row r="1824">
      <c r="A1824" s="863"/>
      <c r="B1824" s="889"/>
      <c r="C1824" s="188"/>
      <c r="D1824" s="819"/>
      <c r="E1824" s="805"/>
      <c r="F1824" s="745"/>
      <c r="G1824" s="48"/>
      <c r="H1824" s="805"/>
      <c r="I1824" s="890"/>
      <c r="J1824" s="891"/>
      <c r="K1824" s="48"/>
      <c r="L1824" s="48"/>
      <c r="M1824" s="48"/>
      <c r="N1824" s="890"/>
      <c r="O1824" s="890"/>
      <c r="P1824" s="892"/>
      <c r="Q1824" s="890"/>
      <c r="R1824" s="890"/>
      <c r="S1824" s="893"/>
      <c r="T1824" s="754"/>
      <c r="U1824" s="890"/>
      <c r="V1824" s="894"/>
      <c r="W1824" s="31"/>
      <c r="X1824" s="805"/>
      <c r="Y1824" s="890"/>
      <c r="Z1824" s="890"/>
      <c r="AA1824" s="890"/>
      <c r="AB1824" s="890"/>
      <c r="AC1824" s="805"/>
      <c r="AD1824" s="890"/>
      <c r="AE1824" s="895"/>
      <c r="AF1824" s="895"/>
      <c r="AG1824" s="895"/>
      <c r="AH1824" s="895"/>
      <c r="AI1824" s="895"/>
      <c r="AJ1824" s="895"/>
      <c r="AK1824" s="890"/>
      <c r="AL1824" s="492"/>
      <c r="AM1824" s="492"/>
      <c r="AN1824" s="492"/>
      <c r="AO1824" s="194"/>
      <c r="AP1824" s="194"/>
      <c r="AQ1824" s="194"/>
      <c r="AR1824" s="194"/>
      <c r="AS1824" s="194"/>
      <c r="AT1824" s="194"/>
      <c r="AU1824" s="194"/>
      <c r="AV1824" s="194"/>
      <c r="AW1824" s="194"/>
      <c r="AX1824" s="194"/>
      <c r="AY1824" s="194"/>
    </row>
    <row r="1825">
      <c r="A1825" s="863"/>
      <c r="B1825" s="889"/>
      <c r="C1825" s="188"/>
      <c r="D1825" s="819"/>
      <c r="E1825" s="805"/>
      <c r="F1825" s="745"/>
      <c r="G1825" s="48"/>
      <c r="H1825" s="805"/>
      <c r="I1825" s="890"/>
      <c r="J1825" s="891"/>
      <c r="K1825" s="48"/>
      <c r="L1825" s="48"/>
      <c r="M1825" s="48"/>
      <c r="N1825" s="890"/>
      <c r="O1825" s="890"/>
      <c r="P1825" s="892"/>
      <c r="Q1825" s="890"/>
      <c r="R1825" s="890"/>
      <c r="S1825" s="893"/>
      <c r="T1825" s="754"/>
      <c r="U1825" s="890"/>
      <c r="V1825" s="894"/>
      <c r="W1825" s="31"/>
      <c r="X1825" s="805"/>
      <c r="Y1825" s="890"/>
      <c r="Z1825" s="890"/>
      <c r="AA1825" s="890"/>
      <c r="AB1825" s="890"/>
      <c r="AC1825" s="805"/>
      <c r="AD1825" s="890"/>
      <c r="AE1825" s="895"/>
      <c r="AF1825" s="895"/>
      <c r="AG1825" s="895"/>
      <c r="AH1825" s="895"/>
      <c r="AI1825" s="895"/>
      <c r="AJ1825" s="895"/>
      <c r="AK1825" s="890"/>
      <c r="AL1825" s="492"/>
      <c r="AM1825" s="492"/>
      <c r="AN1825" s="492"/>
      <c r="AO1825" s="194"/>
      <c r="AP1825" s="194"/>
      <c r="AQ1825" s="194"/>
      <c r="AR1825" s="194"/>
      <c r="AS1825" s="194"/>
      <c r="AT1825" s="194"/>
      <c r="AU1825" s="194"/>
      <c r="AV1825" s="194"/>
      <c r="AW1825" s="194"/>
      <c r="AX1825" s="194"/>
      <c r="AY1825" s="194"/>
    </row>
    <row r="1826">
      <c r="A1826" s="863"/>
      <c r="B1826" s="889"/>
      <c r="C1826" s="188"/>
      <c r="D1826" s="819"/>
      <c r="E1826" s="805"/>
      <c r="F1826" s="745"/>
      <c r="G1826" s="48"/>
      <c r="H1826" s="805"/>
      <c r="I1826" s="890"/>
      <c r="J1826" s="891"/>
      <c r="K1826" s="48"/>
      <c r="L1826" s="48"/>
      <c r="M1826" s="48"/>
      <c r="N1826" s="890"/>
      <c r="O1826" s="890"/>
      <c r="P1826" s="892"/>
      <c r="Q1826" s="890"/>
      <c r="R1826" s="890"/>
      <c r="S1826" s="893"/>
      <c r="T1826" s="754"/>
      <c r="U1826" s="890"/>
      <c r="V1826" s="894"/>
      <c r="W1826" s="31"/>
      <c r="X1826" s="805"/>
      <c r="Y1826" s="890"/>
      <c r="Z1826" s="890"/>
      <c r="AA1826" s="890"/>
      <c r="AB1826" s="890"/>
      <c r="AC1826" s="805"/>
      <c r="AD1826" s="890"/>
      <c r="AE1826" s="895"/>
      <c r="AF1826" s="895"/>
      <c r="AG1826" s="895"/>
      <c r="AH1826" s="895"/>
      <c r="AI1826" s="895"/>
      <c r="AJ1826" s="895"/>
      <c r="AK1826" s="890"/>
      <c r="AL1826" s="492"/>
      <c r="AM1826" s="492"/>
      <c r="AN1826" s="492"/>
      <c r="AO1826" s="194"/>
      <c r="AP1826" s="194"/>
      <c r="AQ1826" s="194"/>
      <c r="AR1826" s="194"/>
      <c r="AS1826" s="194"/>
      <c r="AT1826" s="194"/>
      <c r="AU1826" s="194"/>
      <c r="AV1826" s="194"/>
      <c r="AW1826" s="194"/>
      <c r="AX1826" s="194"/>
      <c r="AY1826" s="194"/>
    </row>
    <row r="1827">
      <c r="A1827" s="863"/>
      <c r="B1827" s="889"/>
      <c r="C1827" s="188"/>
      <c r="D1827" s="819"/>
      <c r="E1827" s="805"/>
      <c r="F1827" s="745"/>
      <c r="G1827" s="48"/>
      <c r="H1827" s="805"/>
      <c r="I1827" s="890"/>
      <c r="J1827" s="891"/>
      <c r="K1827" s="48"/>
      <c r="L1827" s="48"/>
      <c r="M1827" s="48"/>
      <c r="N1827" s="890"/>
      <c r="O1827" s="890"/>
      <c r="P1827" s="892"/>
      <c r="Q1827" s="890"/>
      <c r="R1827" s="890"/>
      <c r="S1827" s="893"/>
      <c r="T1827" s="754"/>
      <c r="U1827" s="890"/>
      <c r="V1827" s="894"/>
      <c r="W1827" s="31"/>
      <c r="X1827" s="805"/>
      <c r="Y1827" s="890"/>
      <c r="Z1827" s="890"/>
      <c r="AA1827" s="890"/>
      <c r="AB1827" s="890"/>
      <c r="AC1827" s="805"/>
      <c r="AD1827" s="890"/>
      <c r="AE1827" s="895"/>
      <c r="AF1827" s="895"/>
      <c r="AG1827" s="895"/>
      <c r="AH1827" s="895"/>
      <c r="AI1827" s="895"/>
      <c r="AJ1827" s="895"/>
      <c r="AK1827" s="890"/>
      <c r="AL1827" s="492"/>
      <c r="AM1827" s="492"/>
      <c r="AN1827" s="492"/>
      <c r="AO1827" s="194"/>
      <c r="AP1827" s="194"/>
      <c r="AQ1827" s="194"/>
      <c r="AR1827" s="194"/>
      <c r="AS1827" s="194"/>
      <c r="AT1827" s="194"/>
      <c r="AU1827" s="194"/>
      <c r="AV1827" s="194"/>
      <c r="AW1827" s="194"/>
      <c r="AX1827" s="194"/>
      <c r="AY1827" s="194"/>
    </row>
    <row r="1828">
      <c r="A1828" s="863"/>
      <c r="B1828" s="889"/>
      <c r="C1828" s="188"/>
      <c r="D1828" s="819"/>
      <c r="E1828" s="805"/>
      <c r="F1828" s="745"/>
      <c r="G1828" s="48"/>
      <c r="H1828" s="805"/>
      <c r="I1828" s="890"/>
      <c r="J1828" s="891"/>
      <c r="K1828" s="48"/>
      <c r="L1828" s="48"/>
      <c r="M1828" s="48"/>
      <c r="N1828" s="890"/>
      <c r="O1828" s="890"/>
      <c r="P1828" s="892"/>
      <c r="Q1828" s="890"/>
      <c r="R1828" s="890"/>
      <c r="S1828" s="893"/>
      <c r="T1828" s="754"/>
      <c r="U1828" s="890"/>
      <c r="V1828" s="894"/>
      <c r="W1828" s="31"/>
      <c r="X1828" s="805"/>
      <c r="Y1828" s="890"/>
      <c r="Z1828" s="890"/>
      <c r="AA1828" s="890"/>
      <c r="AB1828" s="890"/>
      <c r="AC1828" s="805"/>
      <c r="AD1828" s="890"/>
      <c r="AE1828" s="895"/>
      <c r="AF1828" s="895"/>
      <c r="AG1828" s="895"/>
      <c r="AH1828" s="895"/>
      <c r="AI1828" s="895"/>
      <c r="AJ1828" s="895"/>
      <c r="AK1828" s="890"/>
      <c r="AL1828" s="492"/>
      <c r="AM1828" s="492"/>
      <c r="AN1828" s="492"/>
      <c r="AO1828" s="194"/>
      <c r="AP1828" s="194"/>
      <c r="AQ1828" s="194"/>
      <c r="AR1828" s="194"/>
      <c r="AS1828" s="194"/>
      <c r="AT1828" s="194"/>
      <c r="AU1828" s="194"/>
      <c r="AV1828" s="194"/>
      <c r="AW1828" s="194"/>
      <c r="AX1828" s="194"/>
      <c r="AY1828" s="194"/>
    </row>
    <row r="1829">
      <c r="A1829" s="863"/>
      <c r="B1829" s="889"/>
      <c r="C1829" s="188"/>
      <c r="D1829" s="819"/>
      <c r="E1829" s="805"/>
      <c r="F1829" s="745"/>
      <c r="G1829" s="48"/>
      <c r="H1829" s="805"/>
      <c r="I1829" s="890"/>
      <c r="J1829" s="891"/>
      <c r="K1829" s="48"/>
      <c r="L1829" s="48"/>
      <c r="M1829" s="48"/>
      <c r="N1829" s="890"/>
      <c r="O1829" s="890"/>
      <c r="P1829" s="892"/>
      <c r="Q1829" s="890"/>
      <c r="R1829" s="890"/>
      <c r="S1829" s="893"/>
      <c r="T1829" s="754"/>
      <c r="U1829" s="890"/>
      <c r="V1829" s="894"/>
      <c r="W1829" s="31"/>
      <c r="X1829" s="805"/>
      <c r="Y1829" s="890"/>
      <c r="Z1829" s="890"/>
      <c r="AA1829" s="890"/>
      <c r="AB1829" s="890"/>
      <c r="AC1829" s="805"/>
      <c r="AD1829" s="890"/>
      <c r="AE1829" s="895"/>
      <c r="AF1829" s="895"/>
      <c r="AG1829" s="895"/>
      <c r="AH1829" s="895"/>
      <c r="AI1829" s="895"/>
      <c r="AJ1829" s="895"/>
      <c r="AK1829" s="890"/>
      <c r="AL1829" s="492"/>
      <c r="AM1829" s="492"/>
      <c r="AN1829" s="492"/>
      <c r="AO1829" s="194"/>
      <c r="AP1829" s="194"/>
      <c r="AQ1829" s="194"/>
      <c r="AR1829" s="194"/>
      <c r="AS1829" s="194"/>
      <c r="AT1829" s="194"/>
      <c r="AU1829" s="194"/>
      <c r="AV1829" s="194"/>
      <c r="AW1829" s="194"/>
      <c r="AX1829" s="194"/>
      <c r="AY1829" s="194"/>
    </row>
    <row r="1830">
      <c r="A1830" s="863"/>
      <c r="B1830" s="889"/>
      <c r="C1830" s="188"/>
      <c r="D1830" s="819"/>
      <c r="E1830" s="805"/>
      <c r="F1830" s="745"/>
      <c r="G1830" s="48"/>
      <c r="H1830" s="805"/>
      <c r="I1830" s="890"/>
      <c r="J1830" s="891"/>
      <c r="K1830" s="48"/>
      <c r="L1830" s="48"/>
      <c r="M1830" s="48"/>
      <c r="N1830" s="890"/>
      <c r="O1830" s="890"/>
      <c r="P1830" s="892"/>
      <c r="Q1830" s="890"/>
      <c r="R1830" s="890"/>
      <c r="S1830" s="893"/>
      <c r="T1830" s="754"/>
      <c r="U1830" s="890"/>
      <c r="V1830" s="894"/>
      <c r="W1830" s="31"/>
      <c r="X1830" s="805"/>
      <c r="Y1830" s="890"/>
      <c r="Z1830" s="890"/>
      <c r="AA1830" s="890"/>
      <c r="AB1830" s="890"/>
      <c r="AC1830" s="805"/>
      <c r="AD1830" s="890"/>
      <c r="AE1830" s="895"/>
      <c r="AF1830" s="895"/>
      <c r="AG1830" s="895"/>
      <c r="AH1830" s="895"/>
      <c r="AI1830" s="895"/>
      <c r="AJ1830" s="895"/>
      <c r="AK1830" s="890"/>
      <c r="AL1830" s="492"/>
      <c r="AM1830" s="492"/>
      <c r="AN1830" s="492"/>
      <c r="AO1830" s="194"/>
      <c r="AP1830" s="194"/>
      <c r="AQ1830" s="194"/>
      <c r="AR1830" s="194"/>
      <c r="AS1830" s="194"/>
      <c r="AT1830" s="194"/>
      <c r="AU1830" s="194"/>
      <c r="AV1830" s="194"/>
      <c r="AW1830" s="194"/>
      <c r="AX1830" s="194"/>
      <c r="AY1830" s="194"/>
    </row>
    <row r="1831">
      <c r="A1831" s="863"/>
      <c r="B1831" s="889"/>
      <c r="C1831" s="188"/>
      <c r="D1831" s="819"/>
      <c r="E1831" s="805"/>
      <c r="F1831" s="745"/>
      <c r="G1831" s="48"/>
      <c r="H1831" s="805"/>
      <c r="I1831" s="890"/>
      <c r="J1831" s="891"/>
      <c r="K1831" s="48"/>
      <c r="L1831" s="48"/>
      <c r="M1831" s="48"/>
      <c r="N1831" s="890"/>
      <c r="O1831" s="890"/>
      <c r="P1831" s="892"/>
      <c r="Q1831" s="890"/>
      <c r="R1831" s="890"/>
      <c r="S1831" s="893"/>
      <c r="T1831" s="754"/>
      <c r="U1831" s="890"/>
      <c r="V1831" s="894"/>
      <c r="W1831" s="31"/>
      <c r="X1831" s="805"/>
      <c r="Y1831" s="890"/>
      <c r="Z1831" s="890"/>
      <c r="AA1831" s="890"/>
      <c r="AB1831" s="890"/>
      <c r="AC1831" s="805"/>
      <c r="AD1831" s="890"/>
      <c r="AE1831" s="895"/>
      <c r="AF1831" s="895"/>
      <c r="AG1831" s="895"/>
      <c r="AH1831" s="895"/>
      <c r="AI1831" s="895"/>
      <c r="AJ1831" s="895"/>
      <c r="AK1831" s="890"/>
      <c r="AL1831" s="492"/>
      <c r="AM1831" s="492"/>
      <c r="AN1831" s="492"/>
      <c r="AO1831" s="194"/>
      <c r="AP1831" s="194"/>
      <c r="AQ1831" s="194"/>
      <c r="AR1831" s="194"/>
      <c r="AS1831" s="194"/>
      <c r="AT1831" s="194"/>
      <c r="AU1831" s="194"/>
      <c r="AV1831" s="194"/>
      <c r="AW1831" s="194"/>
      <c r="AX1831" s="194"/>
      <c r="AY1831" s="194"/>
    </row>
    <row r="1832">
      <c r="A1832" s="863"/>
      <c r="B1832" s="889"/>
      <c r="C1832" s="188"/>
      <c r="D1832" s="819"/>
      <c r="E1832" s="805"/>
      <c r="F1832" s="745"/>
      <c r="G1832" s="48"/>
      <c r="H1832" s="805"/>
      <c r="I1832" s="890"/>
      <c r="J1832" s="891"/>
      <c r="K1832" s="48"/>
      <c r="L1832" s="48"/>
      <c r="M1832" s="48"/>
      <c r="N1832" s="890"/>
      <c r="O1832" s="890"/>
      <c r="P1832" s="892"/>
      <c r="Q1832" s="890"/>
      <c r="R1832" s="890"/>
      <c r="S1832" s="893"/>
      <c r="T1832" s="754"/>
      <c r="U1832" s="890"/>
      <c r="V1832" s="894"/>
      <c r="W1832" s="31"/>
      <c r="X1832" s="805"/>
      <c r="Y1832" s="890"/>
      <c r="Z1832" s="890"/>
      <c r="AA1832" s="890"/>
      <c r="AB1832" s="890"/>
      <c r="AC1832" s="805"/>
      <c r="AD1832" s="890"/>
      <c r="AE1832" s="895"/>
      <c r="AF1832" s="895"/>
      <c r="AG1832" s="895"/>
      <c r="AH1832" s="895"/>
      <c r="AI1832" s="895"/>
      <c r="AJ1832" s="895"/>
      <c r="AK1832" s="890"/>
      <c r="AL1832" s="492"/>
      <c r="AM1832" s="492"/>
      <c r="AN1832" s="492"/>
      <c r="AO1832" s="194"/>
      <c r="AP1832" s="194"/>
      <c r="AQ1832" s="194"/>
      <c r="AR1832" s="194"/>
      <c r="AS1832" s="194"/>
      <c r="AT1832" s="194"/>
      <c r="AU1832" s="194"/>
      <c r="AV1832" s="194"/>
      <c r="AW1832" s="194"/>
      <c r="AX1832" s="194"/>
      <c r="AY1832" s="194"/>
    </row>
    <row r="1833">
      <c r="A1833" s="863"/>
      <c r="B1833" s="889"/>
      <c r="C1833" s="188"/>
      <c r="D1833" s="819"/>
      <c r="E1833" s="805"/>
      <c r="F1833" s="745"/>
      <c r="G1833" s="48"/>
      <c r="H1833" s="805"/>
      <c r="I1833" s="890"/>
      <c r="J1833" s="891"/>
      <c r="K1833" s="48"/>
      <c r="L1833" s="48"/>
      <c r="M1833" s="48"/>
      <c r="N1833" s="890"/>
      <c r="O1833" s="890"/>
      <c r="P1833" s="892"/>
      <c r="Q1833" s="890"/>
      <c r="R1833" s="890"/>
      <c r="S1833" s="893"/>
      <c r="T1833" s="754"/>
      <c r="U1833" s="890"/>
      <c r="V1833" s="894"/>
      <c r="W1833" s="31"/>
      <c r="X1833" s="805"/>
      <c r="Y1833" s="890"/>
      <c r="Z1833" s="890"/>
      <c r="AA1833" s="890"/>
      <c r="AB1833" s="890"/>
      <c r="AC1833" s="805"/>
      <c r="AD1833" s="890"/>
      <c r="AE1833" s="895"/>
      <c r="AF1833" s="895"/>
      <c r="AG1833" s="895"/>
      <c r="AH1833" s="895"/>
      <c r="AI1833" s="895"/>
      <c r="AJ1833" s="895"/>
      <c r="AK1833" s="890"/>
      <c r="AL1833" s="492"/>
      <c r="AM1833" s="492"/>
      <c r="AN1833" s="492"/>
      <c r="AO1833" s="194"/>
      <c r="AP1833" s="194"/>
      <c r="AQ1833" s="194"/>
      <c r="AR1833" s="194"/>
      <c r="AS1833" s="194"/>
      <c r="AT1833" s="194"/>
      <c r="AU1833" s="194"/>
      <c r="AV1833" s="194"/>
      <c r="AW1833" s="194"/>
      <c r="AX1833" s="194"/>
      <c r="AY1833" s="194"/>
    </row>
    <row r="1834">
      <c r="A1834" s="863"/>
      <c r="B1834" s="889"/>
      <c r="C1834" s="188"/>
      <c r="D1834" s="819"/>
      <c r="E1834" s="805"/>
      <c r="F1834" s="745"/>
      <c r="G1834" s="48"/>
      <c r="H1834" s="805"/>
      <c r="I1834" s="890"/>
      <c r="J1834" s="891"/>
      <c r="K1834" s="48"/>
      <c r="L1834" s="48"/>
      <c r="M1834" s="48"/>
      <c r="N1834" s="890"/>
      <c r="O1834" s="890"/>
      <c r="P1834" s="892"/>
      <c r="Q1834" s="890"/>
      <c r="R1834" s="890"/>
      <c r="S1834" s="893"/>
      <c r="T1834" s="754"/>
      <c r="U1834" s="890"/>
      <c r="V1834" s="894"/>
      <c r="W1834" s="31"/>
      <c r="X1834" s="805"/>
      <c r="Y1834" s="890"/>
      <c r="Z1834" s="890"/>
      <c r="AA1834" s="890"/>
      <c r="AB1834" s="890"/>
      <c r="AC1834" s="805"/>
      <c r="AD1834" s="890"/>
      <c r="AE1834" s="895"/>
      <c r="AF1834" s="895"/>
      <c r="AG1834" s="895"/>
      <c r="AH1834" s="895"/>
      <c r="AI1834" s="895"/>
      <c r="AJ1834" s="895"/>
      <c r="AK1834" s="890"/>
      <c r="AL1834" s="492"/>
      <c r="AM1834" s="492"/>
      <c r="AN1834" s="492"/>
      <c r="AO1834" s="194"/>
      <c r="AP1834" s="194"/>
      <c r="AQ1834" s="194"/>
      <c r="AR1834" s="194"/>
      <c r="AS1834" s="194"/>
      <c r="AT1834" s="194"/>
      <c r="AU1834" s="194"/>
      <c r="AV1834" s="194"/>
      <c r="AW1834" s="194"/>
      <c r="AX1834" s="194"/>
      <c r="AY1834" s="194"/>
    </row>
    <row r="1835">
      <c r="A1835" s="863"/>
      <c r="B1835" s="889"/>
      <c r="C1835" s="188"/>
      <c r="D1835" s="819"/>
      <c r="E1835" s="805"/>
      <c r="F1835" s="745"/>
      <c r="G1835" s="48"/>
      <c r="H1835" s="805"/>
      <c r="I1835" s="890"/>
      <c r="J1835" s="891"/>
      <c r="K1835" s="48"/>
      <c r="L1835" s="48"/>
      <c r="M1835" s="48"/>
      <c r="N1835" s="890"/>
      <c r="O1835" s="890"/>
      <c r="P1835" s="892"/>
      <c r="Q1835" s="890"/>
      <c r="R1835" s="890"/>
      <c r="S1835" s="893"/>
      <c r="T1835" s="754"/>
      <c r="U1835" s="890"/>
      <c r="V1835" s="894"/>
      <c r="W1835" s="31"/>
      <c r="X1835" s="805"/>
      <c r="Y1835" s="890"/>
      <c r="Z1835" s="890"/>
      <c r="AA1835" s="890"/>
      <c r="AB1835" s="890"/>
      <c r="AC1835" s="805"/>
      <c r="AD1835" s="890"/>
      <c r="AE1835" s="895"/>
      <c r="AF1835" s="895"/>
      <c r="AG1835" s="895"/>
      <c r="AH1835" s="895"/>
      <c r="AI1835" s="895"/>
      <c r="AJ1835" s="895"/>
      <c r="AK1835" s="890"/>
      <c r="AL1835" s="492"/>
      <c r="AM1835" s="492"/>
      <c r="AN1835" s="492"/>
      <c r="AO1835" s="194"/>
      <c r="AP1835" s="194"/>
      <c r="AQ1835" s="194"/>
      <c r="AR1835" s="194"/>
      <c r="AS1835" s="194"/>
      <c r="AT1835" s="194"/>
      <c r="AU1835" s="194"/>
      <c r="AV1835" s="194"/>
      <c r="AW1835" s="194"/>
      <c r="AX1835" s="194"/>
      <c r="AY1835" s="194"/>
    </row>
    <row r="1836">
      <c r="A1836" s="863"/>
      <c r="B1836" s="889"/>
      <c r="C1836" s="188"/>
      <c r="D1836" s="819"/>
      <c r="E1836" s="805"/>
      <c r="F1836" s="745"/>
      <c r="G1836" s="48"/>
      <c r="H1836" s="805"/>
      <c r="I1836" s="890"/>
      <c r="J1836" s="891"/>
      <c r="K1836" s="48"/>
      <c r="L1836" s="48"/>
      <c r="M1836" s="48"/>
      <c r="N1836" s="890"/>
      <c r="O1836" s="890"/>
      <c r="P1836" s="892"/>
      <c r="Q1836" s="890"/>
      <c r="R1836" s="890"/>
      <c r="S1836" s="893"/>
      <c r="T1836" s="754"/>
      <c r="U1836" s="890"/>
      <c r="V1836" s="894"/>
      <c r="W1836" s="31"/>
      <c r="X1836" s="805"/>
      <c r="Y1836" s="890"/>
      <c r="Z1836" s="890"/>
      <c r="AA1836" s="890"/>
      <c r="AB1836" s="890"/>
      <c r="AC1836" s="805"/>
      <c r="AD1836" s="890"/>
      <c r="AE1836" s="895"/>
      <c r="AF1836" s="895"/>
      <c r="AG1836" s="895"/>
      <c r="AH1836" s="895"/>
      <c r="AI1836" s="895"/>
      <c r="AJ1836" s="895"/>
      <c r="AK1836" s="890"/>
      <c r="AL1836" s="492"/>
      <c r="AM1836" s="492"/>
      <c r="AN1836" s="492"/>
      <c r="AO1836" s="194"/>
      <c r="AP1836" s="194"/>
      <c r="AQ1836" s="194"/>
      <c r="AR1836" s="194"/>
      <c r="AS1836" s="194"/>
      <c r="AT1836" s="194"/>
      <c r="AU1836" s="194"/>
      <c r="AV1836" s="194"/>
      <c r="AW1836" s="194"/>
      <c r="AX1836" s="194"/>
      <c r="AY1836" s="194"/>
    </row>
    <row r="1837">
      <c r="A1837" s="863"/>
      <c r="B1837" s="889"/>
      <c r="C1837" s="188"/>
      <c r="D1837" s="819"/>
      <c r="E1837" s="805"/>
      <c r="F1837" s="745"/>
      <c r="G1837" s="48"/>
      <c r="H1837" s="805"/>
      <c r="I1837" s="890"/>
      <c r="J1837" s="891"/>
      <c r="K1837" s="48"/>
      <c r="L1837" s="48"/>
      <c r="M1837" s="48"/>
      <c r="N1837" s="890"/>
      <c r="O1837" s="890"/>
      <c r="P1837" s="892"/>
      <c r="Q1837" s="890"/>
      <c r="R1837" s="890"/>
      <c r="S1837" s="893"/>
      <c r="T1837" s="754"/>
      <c r="U1837" s="890"/>
      <c r="V1837" s="894"/>
      <c r="W1837" s="31"/>
      <c r="X1837" s="805"/>
      <c r="Y1837" s="890"/>
      <c r="Z1837" s="890"/>
      <c r="AA1837" s="890"/>
      <c r="AB1837" s="890"/>
      <c r="AC1837" s="805"/>
      <c r="AD1837" s="890"/>
      <c r="AE1837" s="895"/>
      <c r="AF1837" s="895"/>
      <c r="AG1837" s="895"/>
      <c r="AH1837" s="895"/>
      <c r="AI1837" s="895"/>
      <c r="AJ1837" s="895"/>
      <c r="AK1837" s="890"/>
      <c r="AL1837" s="492"/>
      <c r="AM1837" s="492"/>
      <c r="AN1837" s="492"/>
      <c r="AO1837" s="194"/>
      <c r="AP1837" s="194"/>
      <c r="AQ1837" s="194"/>
      <c r="AR1837" s="194"/>
      <c r="AS1837" s="194"/>
      <c r="AT1837" s="194"/>
      <c r="AU1837" s="194"/>
      <c r="AV1837" s="194"/>
      <c r="AW1837" s="194"/>
      <c r="AX1837" s="194"/>
      <c r="AY1837" s="194"/>
    </row>
    <row r="1838">
      <c r="A1838" s="863"/>
      <c r="B1838" s="889"/>
      <c r="C1838" s="188"/>
      <c r="D1838" s="819"/>
      <c r="E1838" s="805"/>
      <c r="F1838" s="745"/>
      <c r="G1838" s="48"/>
      <c r="H1838" s="805"/>
      <c r="I1838" s="890"/>
      <c r="J1838" s="891"/>
      <c r="K1838" s="48"/>
      <c r="L1838" s="48"/>
      <c r="M1838" s="48"/>
      <c r="N1838" s="890"/>
      <c r="O1838" s="890"/>
      <c r="P1838" s="892"/>
      <c r="Q1838" s="890"/>
      <c r="R1838" s="890"/>
      <c r="S1838" s="893"/>
      <c r="T1838" s="754"/>
      <c r="U1838" s="890"/>
      <c r="V1838" s="894"/>
      <c r="W1838" s="31"/>
      <c r="X1838" s="805"/>
      <c r="Y1838" s="890"/>
      <c r="Z1838" s="890"/>
      <c r="AA1838" s="890"/>
      <c r="AB1838" s="890"/>
      <c r="AC1838" s="805"/>
      <c r="AD1838" s="890"/>
      <c r="AE1838" s="895"/>
      <c r="AF1838" s="895"/>
      <c r="AG1838" s="895"/>
      <c r="AH1838" s="895"/>
      <c r="AI1838" s="895"/>
      <c r="AJ1838" s="895"/>
      <c r="AK1838" s="890"/>
      <c r="AL1838" s="492"/>
      <c r="AM1838" s="492"/>
      <c r="AN1838" s="492"/>
      <c r="AO1838" s="194"/>
      <c r="AP1838" s="194"/>
      <c r="AQ1838" s="194"/>
      <c r="AR1838" s="194"/>
      <c r="AS1838" s="194"/>
      <c r="AT1838" s="194"/>
      <c r="AU1838" s="194"/>
      <c r="AV1838" s="194"/>
      <c r="AW1838" s="194"/>
      <c r="AX1838" s="194"/>
      <c r="AY1838" s="194"/>
    </row>
    <row r="1839">
      <c r="A1839" s="863"/>
      <c r="B1839" s="889"/>
      <c r="C1839" s="188"/>
      <c r="D1839" s="819"/>
      <c r="E1839" s="805"/>
      <c r="F1839" s="745"/>
      <c r="G1839" s="48"/>
      <c r="H1839" s="805"/>
      <c r="I1839" s="890"/>
      <c r="J1839" s="891"/>
      <c r="K1839" s="48"/>
      <c r="L1839" s="48"/>
      <c r="M1839" s="48"/>
      <c r="N1839" s="890"/>
      <c r="O1839" s="890"/>
      <c r="P1839" s="892"/>
      <c r="Q1839" s="890"/>
      <c r="R1839" s="890"/>
      <c r="S1839" s="893"/>
      <c r="T1839" s="754"/>
      <c r="U1839" s="890"/>
      <c r="V1839" s="894"/>
      <c r="W1839" s="31"/>
      <c r="X1839" s="805"/>
      <c r="Y1839" s="890"/>
      <c r="Z1839" s="890"/>
      <c r="AA1839" s="890"/>
      <c r="AB1839" s="890"/>
      <c r="AC1839" s="805"/>
      <c r="AD1839" s="890"/>
      <c r="AE1839" s="895"/>
      <c r="AF1839" s="895"/>
      <c r="AG1839" s="895"/>
      <c r="AH1839" s="895"/>
      <c r="AI1839" s="895"/>
      <c r="AJ1839" s="895"/>
      <c r="AK1839" s="890"/>
      <c r="AL1839" s="492"/>
      <c r="AM1839" s="492"/>
      <c r="AN1839" s="492"/>
      <c r="AO1839" s="194"/>
      <c r="AP1839" s="194"/>
      <c r="AQ1839" s="194"/>
      <c r="AR1839" s="194"/>
      <c r="AS1839" s="194"/>
      <c r="AT1839" s="194"/>
      <c r="AU1839" s="194"/>
      <c r="AV1839" s="194"/>
      <c r="AW1839" s="194"/>
      <c r="AX1839" s="194"/>
      <c r="AY1839" s="194"/>
    </row>
    <row r="1840">
      <c r="A1840" s="863"/>
      <c r="B1840" s="889"/>
      <c r="C1840" s="188"/>
      <c r="D1840" s="819"/>
      <c r="E1840" s="805"/>
      <c r="F1840" s="745"/>
      <c r="G1840" s="48"/>
      <c r="H1840" s="805"/>
      <c r="I1840" s="890"/>
      <c r="J1840" s="891"/>
      <c r="K1840" s="48"/>
      <c r="L1840" s="48"/>
      <c r="M1840" s="48"/>
      <c r="N1840" s="890"/>
      <c r="O1840" s="890"/>
      <c r="P1840" s="892"/>
      <c r="Q1840" s="890"/>
      <c r="R1840" s="890"/>
      <c r="S1840" s="893"/>
      <c r="T1840" s="754"/>
      <c r="U1840" s="890"/>
      <c r="V1840" s="894"/>
      <c r="W1840" s="31"/>
      <c r="X1840" s="805"/>
      <c r="Y1840" s="890"/>
      <c r="Z1840" s="890"/>
      <c r="AA1840" s="890"/>
      <c r="AB1840" s="890"/>
      <c r="AC1840" s="805"/>
      <c r="AD1840" s="890"/>
      <c r="AE1840" s="895"/>
      <c r="AF1840" s="895"/>
      <c r="AG1840" s="895"/>
      <c r="AH1840" s="895"/>
      <c r="AI1840" s="895"/>
      <c r="AJ1840" s="895"/>
      <c r="AK1840" s="890"/>
      <c r="AL1840" s="492"/>
      <c r="AM1840" s="492"/>
      <c r="AN1840" s="492"/>
      <c r="AO1840" s="194"/>
      <c r="AP1840" s="194"/>
      <c r="AQ1840" s="194"/>
      <c r="AR1840" s="194"/>
      <c r="AS1840" s="194"/>
      <c r="AT1840" s="194"/>
      <c r="AU1840" s="194"/>
      <c r="AV1840" s="194"/>
      <c r="AW1840" s="194"/>
      <c r="AX1840" s="194"/>
      <c r="AY1840" s="194"/>
    </row>
    <row r="1841">
      <c r="A1841" s="863"/>
      <c r="B1841" s="889"/>
      <c r="C1841" s="188"/>
      <c r="D1841" s="819"/>
      <c r="E1841" s="805"/>
      <c r="F1841" s="745"/>
      <c r="G1841" s="48"/>
      <c r="H1841" s="805"/>
      <c r="I1841" s="890"/>
      <c r="J1841" s="891"/>
      <c r="K1841" s="48"/>
      <c r="L1841" s="48"/>
      <c r="M1841" s="48"/>
      <c r="N1841" s="890"/>
      <c r="O1841" s="890"/>
      <c r="P1841" s="892"/>
      <c r="Q1841" s="890"/>
      <c r="R1841" s="890"/>
      <c r="S1841" s="893"/>
      <c r="T1841" s="754"/>
      <c r="U1841" s="890"/>
      <c r="V1841" s="894"/>
      <c r="W1841" s="31"/>
      <c r="X1841" s="805"/>
      <c r="Y1841" s="890"/>
      <c r="Z1841" s="890"/>
      <c r="AA1841" s="890"/>
      <c r="AB1841" s="890"/>
      <c r="AC1841" s="805"/>
      <c r="AD1841" s="890"/>
      <c r="AE1841" s="895"/>
      <c r="AF1841" s="895"/>
      <c r="AG1841" s="895"/>
      <c r="AH1841" s="895"/>
      <c r="AI1841" s="895"/>
      <c r="AJ1841" s="895"/>
      <c r="AK1841" s="890"/>
      <c r="AL1841" s="492"/>
      <c r="AM1841" s="492"/>
      <c r="AN1841" s="492"/>
      <c r="AO1841" s="194"/>
      <c r="AP1841" s="194"/>
      <c r="AQ1841" s="194"/>
      <c r="AR1841" s="194"/>
      <c r="AS1841" s="194"/>
      <c r="AT1841" s="194"/>
      <c r="AU1841" s="194"/>
      <c r="AV1841" s="194"/>
      <c r="AW1841" s="194"/>
      <c r="AX1841" s="194"/>
      <c r="AY1841" s="194"/>
    </row>
    <row r="1842">
      <c r="A1842" s="863"/>
      <c r="B1842" s="889"/>
      <c r="C1842" s="188"/>
      <c r="D1842" s="819"/>
      <c r="E1842" s="805"/>
      <c r="F1842" s="745"/>
      <c r="G1842" s="48"/>
      <c r="H1842" s="805"/>
      <c r="I1842" s="890"/>
      <c r="J1842" s="891"/>
      <c r="K1842" s="48"/>
      <c r="L1842" s="48"/>
      <c r="M1842" s="48"/>
      <c r="N1842" s="890"/>
      <c r="O1842" s="890"/>
      <c r="P1842" s="892"/>
      <c r="Q1842" s="890"/>
      <c r="R1842" s="890"/>
      <c r="S1842" s="893"/>
      <c r="T1842" s="754"/>
      <c r="U1842" s="890"/>
      <c r="V1842" s="894"/>
      <c r="W1842" s="31"/>
      <c r="X1842" s="805"/>
      <c r="Y1842" s="890"/>
      <c r="Z1842" s="890"/>
      <c r="AA1842" s="890"/>
      <c r="AB1842" s="890"/>
      <c r="AC1842" s="805"/>
      <c r="AD1842" s="890"/>
      <c r="AE1842" s="895"/>
      <c r="AF1842" s="895"/>
      <c r="AG1842" s="895"/>
      <c r="AH1842" s="895"/>
      <c r="AI1842" s="895"/>
      <c r="AJ1842" s="895"/>
      <c r="AK1842" s="890"/>
      <c r="AL1842" s="492"/>
      <c r="AM1842" s="492"/>
      <c r="AN1842" s="492"/>
      <c r="AO1842" s="194"/>
      <c r="AP1842" s="194"/>
      <c r="AQ1842" s="194"/>
      <c r="AR1842" s="194"/>
      <c r="AS1842" s="194"/>
      <c r="AT1842" s="194"/>
      <c r="AU1842" s="194"/>
      <c r="AV1842" s="194"/>
      <c r="AW1842" s="194"/>
      <c r="AX1842" s="194"/>
      <c r="AY1842" s="194"/>
    </row>
    <row r="1843">
      <c r="A1843" s="863"/>
      <c r="B1843" s="889"/>
      <c r="C1843" s="188"/>
      <c r="D1843" s="819"/>
      <c r="E1843" s="805"/>
      <c r="F1843" s="745"/>
      <c r="G1843" s="48"/>
      <c r="H1843" s="805"/>
      <c r="I1843" s="890"/>
      <c r="J1843" s="891"/>
      <c r="K1843" s="48"/>
      <c r="L1843" s="48"/>
      <c r="M1843" s="48"/>
      <c r="N1843" s="890"/>
      <c r="O1843" s="890"/>
      <c r="P1843" s="892"/>
      <c r="Q1843" s="890"/>
      <c r="R1843" s="890"/>
      <c r="S1843" s="893"/>
      <c r="T1843" s="754"/>
      <c r="U1843" s="890"/>
      <c r="V1843" s="894"/>
      <c r="W1843" s="31"/>
      <c r="X1843" s="805"/>
      <c r="Y1843" s="890"/>
      <c r="Z1843" s="890"/>
      <c r="AA1843" s="890"/>
      <c r="AB1843" s="890"/>
      <c r="AC1843" s="805"/>
      <c r="AD1843" s="890"/>
      <c r="AE1843" s="895"/>
      <c r="AF1843" s="895"/>
      <c r="AG1843" s="895"/>
      <c r="AH1843" s="895"/>
      <c r="AI1843" s="895"/>
      <c r="AJ1843" s="895"/>
      <c r="AK1843" s="890"/>
      <c r="AL1843" s="492"/>
      <c r="AM1843" s="492"/>
      <c r="AN1843" s="492"/>
      <c r="AO1843" s="194"/>
      <c r="AP1843" s="194"/>
      <c r="AQ1843" s="194"/>
      <c r="AR1843" s="194"/>
      <c r="AS1843" s="194"/>
      <c r="AT1843" s="194"/>
      <c r="AU1843" s="194"/>
      <c r="AV1843" s="194"/>
      <c r="AW1843" s="194"/>
      <c r="AX1843" s="194"/>
      <c r="AY1843" s="194"/>
    </row>
    <row r="1844">
      <c r="A1844" s="863"/>
      <c r="B1844" s="889"/>
      <c r="C1844" s="188"/>
      <c r="D1844" s="819"/>
      <c r="E1844" s="805"/>
      <c r="F1844" s="745"/>
      <c r="G1844" s="48"/>
      <c r="H1844" s="805"/>
      <c r="I1844" s="890"/>
      <c r="J1844" s="891"/>
      <c r="K1844" s="48"/>
      <c r="L1844" s="48"/>
      <c r="M1844" s="48"/>
      <c r="N1844" s="890"/>
      <c r="O1844" s="890"/>
      <c r="P1844" s="892"/>
      <c r="Q1844" s="890"/>
      <c r="R1844" s="890"/>
      <c r="S1844" s="893"/>
      <c r="T1844" s="754"/>
      <c r="U1844" s="890"/>
      <c r="V1844" s="894"/>
      <c r="W1844" s="31"/>
      <c r="X1844" s="805"/>
      <c r="Y1844" s="890"/>
      <c r="Z1844" s="890"/>
      <c r="AA1844" s="890"/>
      <c r="AB1844" s="890"/>
      <c r="AC1844" s="805"/>
      <c r="AD1844" s="890"/>
      <c r="AE1844" s="895"/>
      <c r="AF1844" s="895"/>
      <c r="AG1844" s="895"/>
      <c r="AH1844" s="895"/>
      <c r="AI1844" s="895"/>
      <c r="AJ1844" s="895"/>
      <c r="AK1844" s="890"/>
      <c r="AL1844" s="492"/>
      <c r="AM1844" s="492"/>
      <c r="AN1844" s="492"/>
      <c r="AO1844" s="194"/>
      <c r="AP1844" s="194"/>
      <c r="AQ1844" s="194"/>
      <c r="AR1844" s="194"/>
      <c r="AS1844" s="194"/>
      <c r="AT1844" s="194"/>
      <c r="AU1844" s="194"/>
      <c r="AV1844" s="194"/>
      <c r="AW1844" s="194"/>
      <c r="AX1844" s="194"/>
      <c r="AY1844" s="194"/>
    </row>
    <row r="1845">
      <c r="A1845" s="863"/>
      <c r="B1845" s="889"/>
      <c r="C1845" s="188"/>
      <c r="D1845" s="819"/>
      <c r="E1845" s="805"/>
      <c r="F1845" s="745"/>
      <c r="G1845" s="48"/>
      <c r="H1845" s="805"/>
      <c r="I1845" s="890"/>
      <c r="J1845" s="891"/>
      <c r="K1845" s="48"/>
      <c r="L1845" s="48"/>
      <c r="M1845" s="48"/>
      <c r="N1845" s="890"/>
      <c r="O1845" s="890"/>
      <c r="P1845" s="892"/>
      <c r="Q1845" s="890"/>
      <c r="R1845" s="890"/>
      <c r="S1845" s="893"/>
      <c r="T1845" s="754"/>
      <c r="U1845" s="890"/>
      <c r="V1845" s="894"/>
      <c r="W1845" s="31"/>
      <c r="X1845" s="805"/>
      <c r="Y1845" s="890"/>
      <c r="Z1845" s="890"/>
      <c r="AA1845" s="890"/>
      <c r="AB1845" s="890"/>
      <c r="AC1845" s="805"/>
      <c r="AD1845" s="890"/>
      <c r="AE1845" s="895"/>
      <c r="AF1845" s="895"/>
      <c r="AG1845" s="895"/>
      <c r="AH1845" s="895"/>
      <c r="AI1845" s="895"/>
      <c r="AJ1845" s="895"/>
      <c r="AK1845" s="890"/>
      <c r="AL1845" s="492"/>
      <c r="AM1845" s="492"/>
      <c r="AN1845" s="492"/>
      <c r="AO1845" s="194"/>
      <c r="AP1845" s="194"/>
      <c r="AQ1845" s="194"/>
      <c r="AR1845" s="194"/>
      <c r="AS1845" s="194"/>
      <c r="AT1845" s="194"/>
      <c r="AU1845" s="194"/>
      <c r="AV1845" s="194"/>
      <c r="AW1845" s="194"/>
      <c r="AX1845" s="194"/>
      <c r="AY1845" s="194"/>
    </row>
    <row r="1846">
      <c r="A1846" s="863"/>
      <c r="B1846" s="889"/>
      <c r="C1846" s="188"/>
      <c r="D1846" s="819"/>
      <c r="E1846" s="805"/>
      <c r="F1846" s="745"/>
      <c r="G1846" s="48"/>
      <c r="H1846" s="805"/>
      <c r="I1846" s="890"/>
      <c r="J1846" s="891"/>
      <c r="K1846" s="48"/>
      <c r="L1846" s="48"/>
      <c r="M1846" s="48"/>
      <c r="N1846" s="890"/>
      <c r="O1846" s="890"/>
      <c r="P1846" s="892"/>
      <c r="Q1846" s="890"/>
      <c r="R1846" s="890"/>
      <c r="S1846" s="893"/>
      <c r="T1846" s="754"/>
      <c r="U1846" s="890"/>
      <c r="V1846" s="894"/>
      <c r="W1846" s="31"/>
      <c r="X1846" s="805"/>
      <c r="Y1846" s="890"/>
      <c r="Z1846" s="890"/>
      <c r="AA1846" s="890"/>
      <c r="AB1846" s="890"/>
      <c r="AC1846" s="805"/>
      <c r="AD1846" s="890"/>
      <c r="AE1846" s="895"/>
      <c r="AF1846" s="895"/>
      <c r="AG1846" s="895"/>
      <c r="AH1846" s="895"/>
      <c r="AI1846" s="895"/>
      <c r="AJ1846" s="895"/>
      <c r="AK1846" s="890"/>
      <c r="AL1846" s="492"/>
      <c r="AM1846" s="492"/>
      <c r="AN1846" s="492"/>
      <c r="AO1846" s="194"/>
      <c r="AP1846" s="194"/>
      <c r="AQ1846" s="194"/>
      <c r="AR1846" s="194"/>
      <c r="AS1846" s="194"/>
      <c r="AT1846" s="194"/>
      <c r="AU1846" s="194"/>
      <c r="AV1846" s="194"/>
      <c r="AW1846" s="194"/>
      <c r="AX1846" s="194"/>
      <c r="AY1846" s="194"/>
    </row>
    <row r="1847">
      <c r="A1847" s="863"/>
      <c r="B1847" s="889"/>
      <c r="C1847" s="188"/>
      <c r="D1847" s="819"/>
      <c r="E1847" s="805"/>
      <c r="F1847" s="745"/>
      <c r="G1847" s="48"/>
      <c r="H1847" s="805"/>
      <c r="I1847" s="890"/>
      <c r="J1847" s="891"/>
      <c r="K1847" s="48"/>
      <c r="L1847" s="48"/>
      <c r="M1847" s="48"/>
      <c r="N1847" s="890"/>
      <c r="O1847" s="890"/>
      <c r="P1847" s="892"/>
      <c r="Q1847" s="890"/>
      <c r="R1847" s="890"/>
      <c r="S1847" s="893"/>
      <c r="T1847" s="754"/>
      <c r="U1847" s="890"/>
      <c r="V1847" s="894"/>
      <c r="W1847" s="31"/>
      <c r="X1847" s="805"/>
      <c r="Y1847" s="890"/>
      <c r="Z1847" s="890"/>
      <c r="AA1847" s="890"/>
      <c r="AB1847" s="890"/>
      <c r="AC1847" s="805"/>
      <c r="AD1847" s="890"/>
      <c r="AE1847" s="895"/>
      <c r="AF1847" s="895"/>
      <c r="AG1847" s="895"/>
      <c r="AH1847" s="895"/>
      <c r="AI1847" s="895"/>
      <c r="AJ1847" s="895"/>
      <c r="AK1847" s="890"/>
      <c r="AL1847" s="492"/>
      <c r="AM1847" s="492"/>
      <c r="AN1847" s="492"/>
      <c r="AO1847" s="194"/>
      <c r="AP1847" s="194"/>
      <c r="AQ1847" s="194"/>
      <c r="AR1847" s="194"/>
      <c r="AS1847" s="194"/>
      <c r="AT1847" s="194"/>
      <c r="AU1847" s="194"/>
      <c r="AV1847" s="194"/>
      <c r="AW1847" s="194"/>
      <c r="AX1847" s="194"/>
      <c r="AY1847" s="194"/>
    </row>
    <row r="1848">
      <c r="A1848" s="863"/>
      <c r="B1848" s="889"/>
      <c r="C1848" s="188"/>
      <c r="D1848" s="819"/>
      <c r="E1848" s="805"/>
      <c r="F1848" s="745"/>
      <c r="G1848" s="48"/>
      <c r="H1848" s="805"/>
      <c r="I1848" s="890"/>
      <c r="J1848" s="891"/>
      <c r="K1848" s="48"/>
      <c r="L1848" s="48"/>
      <c r="M1848" s="48"/>
      <c r="N1848" s="890"/>
      <c r="O1848" s="890"/>
      <c r="P1848" s="892"/>
      <c r="Q1848" s="890"/>
      <c r="R1848" s="890"/>
      <c r="S1848" s="893"/>
      <c r="T1848" s="754"/>
      <c r="U1848" s="890"/>
      <c r="V1848" s="894"/>
      <c r="W1848" s="31"/>
      <c r="X1848" s="805"/>
      <c r="Y1848" s="890"/>
      <c r="Z1848" s="890"/>
      <c r="AA1848" s="890"/>
      <c r="AB1848" s="890"/>
      <c r="AC1848" s="805"/>
      <c r="AD1848" s="890"/>
      <c r="AE1848" s="895"/>
      <c r="AF1848" s="895"/>
      <c r="AG1848" s="895"/>
      <c r="AH1848" s="895"/>
      <c r="AI1848" s="895"/>
      <c r="AJ1848" s="895"/>
      <c r="AK1848" s="890"/>
      <c r="AL1848" s="492"/>
      <c r="AM1848" s="492"/>
      <c r="AN1848" s="492"/>
      <c r="AO1848" s="194"/>
      <c r="AP1848" s="194"/>
      <c r="AQ1848" s="194"/>
      <c r="AR1848" s="194"/>
      <c r="AS1848" s="194"/>
      <c r="AT1848" s="194"/>
      <c r="AU1848" s="194"/>
      <c r="AV1848" s="194"/>
      <c r="AW1848" s="194"/>
      <c r="AX1848" s="194"/>
      <c r="AY1848" s="194"/>
    </row>
    <row r="1849">
      <c r="A1849" s="863"/>
      <c r="B1849" s="889"/>
      <c r="C1849" s="188"/>
      <c r="D1849" s="819"/>
      <c r="E1849" s="805"/>
      <c r="F1849" s="745"/>
      <c r="G1849" s="48"/>
      <c r="H1849" s="805"/>
      <c r="I1849" s="890"/>
      <c r="J1849" s="891"/>
      <c r="K1849" s="48"/>
      <c r="L1849" s="48"/>
      <c r="M1849" s="48"/>
      <c r="N1849" s="890"/>
      <c r="O1849" s="890"/>
      <c r="P1849" s="892"/>
      <c r="Q1849" s="890"/>
      <c r="R1849" s="890"/>
      <c r="S1849" s="893"/>
      <c r="T1849" s="754"/>
      <c r="U1849" s="890"/>
      <c r="V1849" s="894"/>
      <c r="W1849" s="31"/>
      <c r="X1849" s="805"/>
      <c r="Y1849" s="890"/>
      <c r="Z1849" s="890"/>
      <c r="AA1849" s="890"/>
      <c r="AB1849" s="890"/>
      <c r="AC1849" s="805"/>
      <c r="AD1849" s="890"/>
      <c r="AE1849" s="895"/>
      <c r="AF1849" s="895"/>
      <c r="AG1849" s="895"/>
      <c r="AH1849" s="895"/>
      <c r="AI1849" s="895"/>
      <c r="AJ1849" s="895"/>
      <c r="AK1849" s="890"/>
      <c r="AL1849" s="492"/>
      <c r="AM1849" s="492"/>
      <c r="AN1849" s="492"/>
      <c r="AO1849" s="194"/>
      <c r="AP1849" s="194"/>
      <c r="AQ1849" s="194"/>
      <c r="AR1849" s="194"/>
      <c r="AS1849" s="194"/>
      <c r="AT1849" s="194"/>
      <c r="AU1849" s="194"/>
      <c r="AV1849" s="194"/>
      <c r="AW1849" s="194"/>
      <c r="AX1849" s="194"/>
      <c r="AY1849" s="194"/>
    </row>
    <row r="1850">
      <c r="A1850" s="863"/>
      <c r="B1850" s="889"/>
      <c r="C1850" s="188"/>
      <c r="D1850" s="819"/>
      <c r="E1850" s="805"/>
      <c r="F1850" s="745"/>
      <c r="G1850" s="48"/>
      <c r="H1850" s="805"/>
      <c r="I1850" s="890"/>
      <c r="J1850" s="891"/>
      <c r="K1850" s="48"/>
      <c r="L1850" s="48"/>
      <c r="M1850" s="48"/>
      <c r="N1850" s="890"/>
      <c r="O1850" s="890"/>
      <c r="P1850" s="892"/>
      <c r="Q1850" s="890"/>
      <c r="R1850" s="890"/>
      <c r="S1850" s="893"/>
      <c r="T1850" s="754"/>
      <c r="U1850" s="890"/>
      <c r="V1850" s="894"/>
      <c r="W1850" s="31"/>
      <c r="X1850" s="805"/>
      <c r="Y1850" s="890"/>
      <c r="Z1850" s="890"/>
      <c r="AA1850" s="890"/>
      <c r="AB1850" s="890"/>
      <c r="AC1850" s="805"/>
      <c r="AD1850" s="890"/>
      <c r="AE1850" s="895"/>
      <c r="AF1850" s="895"/>
      <c r="AG1850" s="895"/>
      <c r="AH1850" s="895"/>
      <c r="AI1850" s="895"/>
      <c r="AJ1850" s="895"/>
      <c r="AK1850" s="890"/>
      <c r="AL1850" s="492"/>
      <c r="AM1850" s="492"/>
      <c r="AN1850" s="492"/>
      <c r="AO1850" s="194"/>
      <c r="AP1850" s="194"/>
      <c r="AQ1850" s="194"/>
      <c r="AR1850" s="194"/>
      <c r="AS1850" s="194"/>
      <c r="AT1850" s="194"/>
      <c r="AU1850" s="194"/>
      <c r="AV1850" s="194"/>
      <c r="AW1850" s="194"/>
      <c r="AX1850" s="194"/>
      <c r="AY1850" s="194"/>
    </row>
    <row r="1851">
      <c r="A1851" s="863"/>
      <c r="B1851" s="889"/>
      <c r="C1851" s="188"/>
      <c r="D1851" s="819"/>
      <c r="E1851" s="805"/>
      <c r="F1851" s="745"/>
      <c r="G1851" s="48"/>
      <c r="H1851" s="805"/>
      <c r="I1851" s="890"/>
      <c r="J1851" s="891"/>
      <c r="K1851" s="48"/>
      <c r="L1851" s="48"/>
      <c r="M1851" s="48"/>
      <c r="N1851" s="890"/>
      <c r="O1851" s="890"/>
      <c r="P1851" s="892"/>
      <c r="Q1851" s="890"/>
      <c r="R1851" s="890"/>
      <c r="S1851" s="893"/>
      <c r="T1851" s="754"/>
      <c r="U1851" s="890"/>
      <c r="V1851" s="894"/>
      <c r="W1851" s="31"/>
      <c r="X1851" s="805"/>
      <c r="Y1851" s="890"/>
      <c r="Z1851" s="890"/>
      <c r="AA1851" s="890"/>
      <c r="AB1851" s="890"/>
      <c r="AC1851" s="805"/>
      <c r="AD1851" s="890"/>
      <c r="AE1851" s="895"/>
      <c r="AF1851" s="895"/>
      <c r="AG1851" s="895"/>
      <c r="AH1851" s="895"/>
      <c r="AI1851" s="895"/>
      <c r="AJ1851" s="895"/>
      <c r="AK1851" s="890"/>
      <c r="AL1851" s="492"/>
      <c r="AM1851" s="492"/>
      <c r="AN1851" s="492"/>
      <c r="AO1851" s="194"/>
      <c r="AP1851" s="194"/>
      <c r="AQ1851" s="194"/>
      <c r="AR1851" s="194"/>
      <c r="AS1851" s="194"/>
      <c r="AT1851" s="194"/>
      <c r="AU1851" s="194"/>
      <c r="AV1851" s="194"/>
      <c r="AW1851" s="194"/>
      <c r="AX1851" s="194"/>
      <c r="AY1851" s="194"/>
    </row>
    <row r="1852">
      <c r="A1852" s="863"/>
      <c r="B1852" s="889"/>
      <c r="C1852" s="188"/>
      <c r="D1852" s="819"/>
      <c r="E1852" s="805"/>
      <c r="F1852" s="745"/>
      <c r="G1852" s="48"/>
      <c r="H1852" s="805"/>
      <c r="I1852" s="890"/>
      <c r="J1852" s="891"/>
      <c r="K1852" s="48"/>
      <c r="L1852" s="48"/>
      <c r="M1852" s="48"/>
      <c r="N1852" s="890"/>
      <c r="O1852" s="890"/>
      <c r="P1852" s="892"/>
      <c r="Q1852" s="890"/>
      <c r="R1852" s="890"/>
      <c r="S1852" s="893"/>
      <c r="T1852" s="754"/>
      <c r="U1852" s="890"/>
      <c r="V1852" s="894"/>
      <c r="W1852" s="31"/>
      <c r="X1852" s="805"/>
      <c r="Y1852" s="890"/>
      <c r="Z1852" s="890"/>
      <c r="AA1852" s="890"/>
      <c r="AB1852" s="890"/>
      <c r="AC1852" s="805"/>
      <c r="AD1852" s="890"/>
      <c r="AE1852" s="895"/>
      <c r="AF1852" s="895"/>
      <c r="AG1852" s="895"/>
      <c r="AH1852" s="895"/>
      <c r="AI1852" s="895"/>
      <c r="AJ1852" s="895"/>
      <c r="AK1852" s="890"/>
      <c r="AL1852" s="492"/>
      <c r="AM1852" s="492"/>
      <c r="AN1852" s="492"/>
      <c r="AO1852" s="194"/>
      <c r="AP1852" s="194"/>
      <c r="AQ1852" s="194"/>
      <c r="AR1852" s="194"/>
      <c r="AS1852" s="194"/>
      <c r="AT1852" s="194"/>
      <c r="AU1852" s="194"/>
      <c r="AV1852" s="194"/>
      <c r="AW1852" s="194"/>
      <c r="AX1852" s="194"/>
      <c r="AY1852" s="194"/>
    </row>
    <row r="1853">
      <c r="A1853" s="863"/>
      <c r="B1853" s="889"/>
      <c r="C1853" s="188"/>
      <c r="D1853" s="819"/>
      <c r="E1853" s="805"/>
      <c r="F1853" s="745"/>
      <c r="G1853" s="48"/>
      <c r="H1853" s="805"/>
      <c r="I1853" s="890"/>
      <c r="J1853" s="891"/>
      <c r="K1853" s="48"/>
      <c r="L1853" s="48"/>
      <c r="M1853" s="48"/>
      <c r="N1853" s="890"/>
      <c r="O1853" s="890"/>
      <c r="P1853" s="892"/>
      <c r="Q1853" s="890"/>
      <c r="R1853" s="890"/>
      <c r="S1853" s="893"/>
      <c r="T1853" s="754"/>
      <c r="U1853" s="890"/>
      <c r="V1853" s="894"/>
      <c r="W1853" s="31"/>
      <c r="X1853" s="805"/>
      <c r="Y1853" s="890"/>
      <c r="Z1853" s="890"/>
      <c r="AA1853" s="890"/>
      <c r="AB1853" s="890"/>
      <c r="AC1853" s="805"/>
      <c r="AD1853" s="890"/>
      <c r="AE1853" s="895"/>
      <c r="AF1853" s="895"/>
      <c r="AG1853" s="895"/>
      <c r="AH1853" s="895"/>
      <c r="AI1853" s="895"/>
      <c r="AJ1853" s="895"/>
      <c r="AK1853" s="890"/>
      <c r="AL1853" s="492"/>
      <c r="AM1853" s="492"/>
      <c r="AN1853" s="492"/>
      <c r="AO1853" s="194"/>
      <c r="AP1853" s="194"/>
      <c r="AQ1853" s="194"/>
      <c r="AR1853" s="194"/>
      <c r="AS1853" s="194"/>
      <c r="AT1853" s="194"/>
      <c r="AU1853" s="194"/>
      <c r="AV1853" s="194"/>
      <c r="AW1853" s="194"/>
      <c r="AX1853" s="194"/>
      <c r="AY1853" s="194"/>
    </row>
    <row r="1854">
      <c r="A1854" s="863"/>
      <c r="B1854" s="889"/>
      <c r="C1854" s="188"/>
      <c r="D1854" s="819"/>
      <c r="E1854" s="805"/>
      <c r="F1854" s="745"/>
      <c r="G1854" s="48"/>
      <c r="H1854" s="805"/>
      <c r="I1854" s="890"/>
      <c r="J1854" s="891"/>
      <c r="K1854" s="48"/>
      <c r="L1854" s="48"/>
      <c r="M1854" s="48"/>
      <c r="N1854" s="890"/>
      <c r="O1854" s="890"/>
      <c r="P1854" s="892"/>
      <c r="Q1854" s="890"/>
      <c r="R1854" s="890"/>
      <c r="S1854" s="893"/>
      <c r="T1854" s="754"/>
      <c r="U1854" s="890"/>
      <c r="V1854" s="894"/>
      <c r="W1854" s="31"/>
      <c r="X1854" s="805"/>
      <c r="Y1854" s="890"/>
      <c r="Z1854" s="890"/>
      <c r="AA1854" s="890"/>
      <c r="AB1854" s="890"/>
      <c r="AC1854" s="805"/>
      <c r="AD1854" s="890"/>
      <c r="AE1854" s="895"/>
      <c r="AF1854" s="895"/>
      <c r="AG1854" s="895"/>
      <c r="AH1854" s="895"/>
      <c r="AI1854" s="895"/>
      <c r="AJ1854" s="895"/>
      <c r="AK1854" s="890"/>
      <c r="AL1854" s="492"/>
      <c r="AM1854" s="492"/>
      <c r="AN1854" s="492"/>
      <c r="AO1854" s="194"/>
      <c r="AP1854" s="194"/>
      <c r="AQ1854" s="194"/>
      <c r="AR1854" s="194"/>
      <c r="AS1854" s="194"/>
      <c r="AT1854" s="194"/>
      <c r="AU1854" s="194"/>
      <c r="AV1854" s="194"/>
      <c r="AW1854" s="194"/>
      <c r="AX1854" s="194"/>
      <c r="AY1854" s="194"/>
    </row>
    <row r="1855">
      <c r="A1855" s="863"/>
      <c r="B1855" s="889"/>
      <c r="C1855" s="188"/>
      <c r="D1855" s="819"/>
      <c r="E1855" s="805"/>
      <c r="F1855" s="745"/>
      <c r="G1855" s="48"/>
      <c r="H1855" s="805"/>
      <c r="I1855" s="890"/>
      <c r="J1855" s="891"/>
      <c r="K1855" s="48"/>
      <c r="L1855" s="48"/>
      <c r="M1855" s="48"/>
      <c r="N1855" s="890"/>
      <c r="O1855" s="890"/>
      <c r="P1855" s="892"/>
      <c r="Q1855" s="890"/>
      <c r="R1855" s="890"/>
      <c r="S1855" s="893"/>
      <c r="T1855" s="754"/>
      <c r="U1855" s="890"/>
      <c r="V1855" s="894"/>
      <c r="W1855" s="31"/>
      <c r="X1855" s="805"/>
      <c r="Y1855" s="890"/>
      <c r="Z1855" s="890"/>
      <c r="AA1855" s="890"/>
      <c r="AB1855" s="890"/>
      <c r="AC1855" s="805"/>
      <c r="AD1855" s="890"/>
      <c r="AE1855" s="895"/>
      <c r="AF1855" s="895"/>
      <c r="AG1855" s="895"/>
      <c r="AH1855" s="895"/>
      <c r="AI1855" s="895"/>
      <c r="AJ1855" s="895"/>
      <c r="AK1855" s="890"/>
      <c r="AL1855" s="492"/>
      <c r="AM1855" s="492"/>
      <c r="AN1855" s="492"/>
      <c r="AO1855" s="194"/>
      <c r="AP1855" s="194"/>
      <c r="AQ1855" s="194"/>
      <c r="AR1855" s="194"/>
      <c r="AS1855" s="194"/>
      <c r="AT1855" s="194"/>
      <c r="AU1855" s="194"/>
      <c r="AV1855" s="194"/>
      <c r="AW1855" s="194"/>
      <c r="AX1855" s="194"/>
      <c r="AY1855" s="194"/>
    </row>
    <row r="1856">
      <c r="A1856" s="863"/>
      <c r="B1856" s="889"/>
      <c r="C1856" s="188"/>
      <c r="D1856" s="819"/>
      <c r="E1856" s="805"/>
      <c r="F1856" s="745"/>
      <c r="G1856" s="48"/>
      <c r="H1856" s="805"/>
      <c r="I1856" s="890"/>
      <c r="J1856" s="891"/>
      <c r="K1856" s="48"/>
      <c r="L1856" s="48"/>
      <c r="M1856" s="48"/>
      <c r="N1856" s="890"/>
      <c r="O1856" s="890"/>
      <c r="P1856" s="892"/>
      <c r="Q1856" s="890"/>
      <c r="R1856" s="890"/>
      <c r="S1856" s="893"/>
      <c r="T1856" s="754"/>
      <c r="U1856" s="890"/>
      <c r="V1856" s="894"/>
      <c r="W1856" s="31"/>
      <c r="X1856" s="805"/>
      <c r="Y1856" s="890"/>
      <c r="Z1856" s="890"/>
      <c r="AA1856" s="890"/>
      <c r="AB1856" s="890"/>
      <c r="AC1856" s="805"/>
      <c r="AD1856" s="890"/>
      <c r="AE1856" s="895"/>
      <c r="AF1856" s="895"/>
      <c r="AG1856" s="895"/>
      <c r="AH1856" s="895"/>
      <c r="AI1856" s="895"/>
      <c r="AJ1856" s="895"/>
      <c r="AK1856" s="890"/>
      <c r="AL1856" s="492"/>
      <c r="AM1856" s="492"/>
      <c r="AN1856" s="492"/>
      <c r="AO1856" s="194"/>
      <c r="AP1856" s="194"/>
      <c r="AQ1856" s="194"/>
      <c r="AR1856" s="194"/>
      <c r="AS1856" s="194"/>
      <c r="AT1856" s="194"/>
      <c r="AU1856" s="194"/>
      <c r="AV1856" s="194"/>
      <c r="AW1856" s="194"/>
      <c r="AX1856" s="194"/>
      <c r="AY1856" s="194"/>
    </row>
    <row r="1857">
      <c r="A1857" s="863"/>
      <c r="B1857" s="889"/>
      <c r="C1857" s="188"/>
      <c r="D1857" s="819"/>
      <c r="E1857" s="805"/>
      <c r="F1857" s="745"/>
      <c r="G1857" s="48"/>
      <c r="H1857" s="805"/>
      <c r="I1857" s="890"/>
      <c r="J1857" s="891"/>
      <c r="K1857" s="48"/>
      <c r="L1857" s="48"/>
      <c r="M1857" s="48"/>
      <c r="N1857" s="890"/>
      <c r="O1857" s="890"/>
      <c r="P1857" s="892"/>
      <c r="Q1857" s="890"/>
      <c r="R1857" s="890"/>
      <c r="S1857" s="893"/>
      <c r="T1857" s="754"/>
      <c r="U1857" s="890"/>
      <c r="V1857" s="894"/>
      <c r="W1857" s="31"/>
      <c r="X1857" s="805"/>
      <c r="Y1857" s="890"/>
      <c r="Z1857" s="890"/>
      <c r="AA1857" s="890"/>
      <c r="AB1857" s="890"/>
      <c r="AC1857" s="805"/>
      <c r="AD1857" s="890"/>
      <c r="AE1857" s="895"/>
      <c r="AF1857" s="895"/>
      <c r="AG1857" s="895"/>
      <c r="AH1857" s="895"/>
      <c r="AI1857" s="895"/>
      <c r="AJ1857" s="895"/>
      <c r="AK1857" s="890"/>
      <c r="AL1857" s="492"/>
      <c r="AM1857" s="492"/>
      <c r="AN1857" s="492"/>
      <c r="AO1857" s="194"/>
      <c r="AP1857" s="194"/>
      <c r="AQ1857" s="194"/>
      <c r="AR1857" s="194"/>
      <c r="AS1857" s="194"/>
      <c r="AT1857" s="194"/>
      <c r="AU1857" s="194"/>
      <c r="AV1857" s="194"/>
      <c r="AW1857" s="194"/>
      <c r="AX1857" s="194"/>
      <c r="AY1857" s="194"/>
    </row>
    <row r="1858">
      <c r="A1858" s="863"/>
      <c r="B1858" s="889"/>
      <c r="C1858" s="188"/>
      <c r="D1858" s="819"/>
      <c r="E1858" s="805"/>
      <c r="F1858" s="745"/>
      <c r="G1858" s="48"/>
      <c r="H1858" s="805"/>
      <c r="I1858" s="890"/>
      <c r="J1858" s="891"/>
      <c r="K1858" s="48"/>
      <c r="L1858" s="48"/>
      <c r="M1858" s="48"/>
      <c r="N1858" s="890"/>
      <c r="O1858" s="890"/>
      <c r="P1858" s="892"/>
      <c r="Q1858" s="890"/>
      <c r="R1858" s="890"/>
      <c r="S1858" s="893"/>
      <c r="T1858" s="754"/>
      <c r="U1858" s="890"/>
      <c r="V1858" s="894"/>
      <c r="W1858" s="31"/>
      <c r="X1858" s="805"/>
      <c r="Y1858" s="890"/>
      <c r="Z1858" s="890"/>
      <c r="AA1858" s="890"/>
      <c r="AB1858" s="890"/>
      <c r="AC1858" s="805"/>
      <c r="AD1858" s="890"/>
      <c r="AE1858" s="895"/>
      <c r="AF1858" s="895"/>
      <c r="AG1858" s="895"/>
      <c r="AH1858" s="895"/>
      <c r="AI1858" s="895"/>
      <c r="AJ1858" s="895"/>
      <c r="AK1858" s="890"/>
      <c r="AL1858" s="492"/>
      <c r="AM1858" s="492"/>
      <c r="AN1858" s="492"/>
      <c r="AO1858" s="194"/>
      <c r="AP1858" s="194"/>
      <c r="AQ1858" s="194"/>
      <c r="AR1858" s="194"/>
      <c r="AS1858" s="194"/>
      <c r="AT1858" s="194"/>
      <c r="AU1858" s="194"/>
      <c r="AV1858" s="194"/>
      <c r="AW1858" s="194"/>
      <c r="AX1858" s="194"/>
      <c r="AY1858" s="194"/>
    </row>
    <row r="1859">
      <c r="A1859" s="863"/>
      <c r="B1859" s="889"/>
      <c r="C1859" s="188"/>
      <c r="D1859" s="819"/>
      <c r="E1859" s="805"/>
      <c r="F1859" s="745"/>
      <c r="G1859" s="48"/>
      <c r="H1859" s="805"/>
      <c r="I1859" s="890"/>
      <c r="J1859" s="891"/>
      <c r="K1859" s="48"/>
      <c r="L1859" s="48"/>
      <c r="M1859" s="48"/>
      <c r="N1859" s="890"/>
      <c r="O1859" s="890"/>
      <c r="P1859" s="892"/>
      <c r="Q1859" s="890"/>
      <c r="R1859" s="890"/>
      <c r="S1859" s="893"/>
      <c r="T1859" s="754"/>
      <c r="U1859" s="890"/>
      <c r="V1859" s="894"/>
      <c r="W1859" s="31"/>
      <c r="X1859" s="805"/>
      <c r="Y1859" s="890"/>
      <c r="Z1859" s="890"/>
      <c r="AA1859" s="890"/>
      <c r="AB1859" s="890"/>
      <c r="AC1859" s="805"/>
      <c r="AD1859" s="890"/>
      <c r="AE1859" s="895"/>
      <c r="AF1859" s="895"/>
      <c r="AG1859" s="895"/>
      <c r="AH1859" s="895"/>
      <c r="AI1859" s="895"/>
      <c r="AJ1859" s="895"/>
      <c r="AK1859" s="890"/>
      <c r="AL1859" s="492"/>
      <c r="AM1859" s="492"/>
      <c r="AN1859" s="492"/>
      <c r="AO1859" s="194"/>
      <c r="AP1859" s="194"/>
      <c r="AQ1859" s="194"/>
      <c r="AR1859" s="194"/>
      <c r="AS1859" s="194"/>
      <c r="AT1859" s="194"/>
      <c r="AU1859" s="194"/>
      <c r="AV1859" s="194"/>
      <c r="AW1859" s="194"/>
      <c r="AX1859" s="194"/>
      <c r="AY1859" s="194"/>
    </row>
    <row r="1860">
      <c r="A1860" s="863"/>
      <c r="B1860" s="889"/>
      <c r="C1860" s="188"/>
      <c r="D1860" s="819"/>
      <c r="E1860" s="805"/>
      <c r="F1860" s="745"/>
      <c r="G1860" s="48"/>
      <c r="H1860" s="805"/>
      <c r="I1860" s="890"/>
      <c r="J1860" s="891"/>
      <c r="K1860" s="48"/>
      <c r="L1860" s="48"/>
      <c r="M1860" s="48"/>
      <c r="N1860" s="890"/>
      <c r="O1860" s="890"/>
      <c r="P1860" s="892"/>
      <c r="Q1860" s="890"/>
      <c r="R1860" s="890"/>
      <c r="S1860" s="893"/>
      <c r="T1860" s="754"/>
      <c r="U1860" s="890"/>
      <c r="V1860" s="894"/>
      <c r="W1860" s="31"/>
      <c r="X1860" s="805"/>
      <c r="Y1860" s="890"/>
      <c r="Z1860" s="890"/>
      <c r="AA1860" s="890"/>
      <c r="AB1860" s="890"/>
      <c r="AC1860" s="805"/>
      <c r="AD1860" s="890"/>
      <c r="AE1860" s="895"/>
      <c r="AF1860" s="895"/>
      <c r="AG1860" s="895"/>
      <c r="AH1860" s="895"/>
      <c r="AI1860" s="895"/>
      <c r="AJ1860" s="895"/>
      <c r="AK1860" s="890"/>
      <c r="AL1860" s="492"/>
      <c r="AM1860" s="492"/>
      <c r="AN1860" s="492"/>
      <c r="AO1860" s="194"/>
      <c r="AP1860" s="194"/>
      <c r="AQ1860" s="194"/>
      <c r="AR1860" s="194"/>
      <c r="AS1860" s="194"/>
      <c r="AT1860" s="194"/>
      <c r="AU1860" s="194"/>
      <c r="AV1860" s="194"/>
      <c r="AW1860" s="194"/>
      <c r="AX1860" s="194"/>
      <c r="AY1860" s="194"/>
    </row>
    <row r="1861">
      <c r="A1861" s="863"/>
      <c r="B1861" s="889"/>
      <c r="C1861" s="188"/>
      <c r="D1861" s="819"/>
      <c r="E1861" s="805"/>
      <c r="F1861" s="745"/>
      <c r="G1861" s="48"/>
      <c r="H1861" s="805"/>
      <c r="I1861" s="890"/>
      <c r="J1861" s="891"/>
      <c r="K1861" s="48"/>
      <c r="L1861" s="48"/>
      <c r="M1861" s="48"/>
      <c r="N1861" s="890"/>
      <c r="O1861" s="890"/>
      <c r="P1861" s="892"/>
      <c r="Q1861" s="890"/>
      <c r="R1861" s="890"/>
      <c r="S1861" s="893"/>
      <c r="T1861" s="754"/>
      <c r="U1861" s="890"/>
      <c r="V1861" s="894"/>
      <c r="W1861" s="31"/>
      <c r="X1861" s="805"/>
      <c r="Y1861" s="890"/>
      <c r="Z1861" s="890"/>
      <c r="AA1861" s="890"/>
      <c r="AB1861" s="890"/>
      <c r="AC1861" s="805"/>
      <c r="AD1861" s="890"/>
      <c r="AE1861" s="895"/>
      <c r="AF1861" s="895"/>
      <c r="AG1861" s="895"/>
      <c r="AH1861" s="895"/>
      <c r="AI1861" s="895"/>
      <c r="AJ1861" s="895"/>
      <c r="AK1861" s="890"/>
      <c r="AL1861" s="492"/>
      <c r="AM1861" s="492"/>
      <c r="AN1861" s="492"/>
      <c r="AO1861" s="194"/>
      <c r="AP1861" s="194"/>
      <c r="AQ1861" s="194"/>
      <c r="AR1861" s="194"/>
      <c r="AS1861" s="194"/>
      <c r="AT1861" s="194"/>
      <c r="AU1861" s="194"/>
      <c r="AV1861" s="194"/>
      <c r="AW1861" s="194"/>
      <c r="AX1861" s="194"/>
      <c r="AY1861" s="194"/>
    </row>
    <row r="1862">
      <c r="A1862" s="863"/>
      <c r="B1862" s="889"/>
      <c r="C1862" s="188"/>
      <c r="D1862" s="819"/>
      <c r="E1862" s="805"/>
      <c r="F1862" s="745"/>
      <c r="G1862" s="48"/>
      <c r="H1862" s="805"/>
      <c r="I1862" s="890"/>
      <c r="J1862" s="891"/>
      <c r="K1862" s="48"/>
      <c r="L1862" s="48"/>
      <c r="M1862" s="48"/>
      <c r="N1862" s="890"/>
      <c r="O1862" s="890"/>
      <c r="P1862" s="892"/>
      <c r="Q1862" s="890"/>
      <c r="R1862" s="890"/>
      <c r="S1862" s="893"/>
      <c r="T1862" s="754"/>
      <c r="U1862" s="890"/>
      <c r="V1862" s="894"/>
      <c r="W1862" s="31"/>
      <c r="X1862" s="805"/>
      <c r="Y1862" s="890"/>
      <c r="Z1862" s="890"/>
      <c r="AA1862" s="890"/>
      <c r="AB1862" s="890"/>
      <c r="AC1862" s="805"/>
      <c r="AD1862" s="890"/>
      <c r="AE1862" s="895"/>
      <c r="AF1862" s="895"/>
      <c r="AG1862" s="895"/>
      <c r="AH1862" s="895"/>
      <c r="AI1862" s="895"/>
      <c r="AJ1862" s="895"/>
      <c r="AK1862" s="890"/>
      <c r="AL1862" s="492"/>
      <c r="AM1862" s="492"/>
      <c r="AN1862" s="492"/>
      <c r="AO1862" s="194"/>
      <c r="AP1862" s="194"/>
      <c r="AQ1862" s="194"/>
      <c r="AR1862" s="194"/>
      <c r="AS1862" s="194"/>
      <c r="AT1862" s="194"/>
      <c r="AU1862" s="194"/>
      <c r="AV1862" s="194"/>
      <c r="AW1862" s="194"/>
      <c r="AX1862" s="194"/>
      <c r="AY1862" s="194"/>
    </row>
    <row r="1863">
      <c r="A1863" s="863"/>
      <c r="B1863" s="889"/>
      <c r="C1863" s="188"/>
      <c r="D1863" s="819"/>
      <c r="E1863" s="805"/>
      <c r="F1863" s="745"/>
      <c r="G1863" s="48"/>
      <c r="H1863" s="805"/>
      <c r="I1863" s="890"/>
      <c r="J1863" s="891"/>
      <c r="K1863" s="48"/>
      <c r="L1863" s="48"/>
      <c r="M1863" s="48"/>
      <c r="N1863" s="890"/>
      <c r="O1863" s="890"/>
      <c r="P1863" s="892"/>
      <c r="Q1863" s="890"/>
      <c r="R1863" s="890"/>
      <c r="S1863" s="893"/>
      <c r="T1863" s="754"/>
      <c r="U1863" s="890"/>
      <c r="V1863" s="894"/>
      <c r="W1863" s="31"/>
      <c r="X1863" s="805"/>
      <c r="Y1863" s="890"/>
      <c r="Z1863" s="890"/>
      <c r="AA1863" s="890"/>
      <c r="AB1863" s="890"/>
      <c r="AC1863" s="805"/>
      <c r="AD1863" s="890"/>
      <c r="AE1863" s="895"/>
      <c r="AF1863" s="895"/>
      <c r="AG1863" s="895"/>
      <c r="AH1863" s="895"/>
      <c r="AI1863" s="895"/>
      <c r="AJ1863" s="895"/>
      <c r="AK1863" s="890"/>
      <c r="AL1863" s="492"/>
      <c r="AM1863" s="492"/>
      <c r="AN1863" s="492"/>
      <c r="AO1863" s="194"/>
      <c r="AP1863" s="194"/>
      <c r="AQ1863" s="194"/>
      <c r="AR1863" s="194"/>
      <c r="AS1863" s="194"/>
      <c r="AT1863" s="194"/>
      <c r="AU1863" s="194"/>
      <c r="AV1863" s="194"/>
      <c r="AW1863" s="194"/>
      <c r="AX1863" s="194"/>
      <c r="AY1863" s="194"/>
    </row>
    <row r="1864">
      <c r="A1864" s="863"/>
      <c r="B1864" s="889"/>
      <c r="C1864" s="188"/>
      <c r="D1864" s="819"/>
      <c r="E1864" s="805"/>
      <c r="F1864" s="745"/>
      <c r="G1864" s="48"/>
      <c r="H1864" s="805"/>
      <c r="I1864" s="890"/>
      <c r="J1864" s="891"/>
      <c r="K1864" s="48"/>
      <c r="L1864" s="48"/>
      <c r="M1864" s="48"/>
      <c r="N1864" s="890"/>
      <c r="O1864" s="890"/>
      <c r="P1864" s="892"/>
      <c r="Q1864" s="890"/>
      <c r="R1864" s="890"/>
      <c r="S1864" s="893"/>
      <c r="T1864" s="754"/>
      <c r="U1864" s="890"/>
      <c r="V1864" s="894"/>
      <c r="W1864" s="31"/>
      <c r="X1864" s="805"/>
      <c r="Y1864" s="890"/>
      <c r="Z1864" s="890"/>
      <c r="AA1864" s="890"/>
      <c r="AB1864" s="890"/>
      <c r="AC1864" s="805"/>
      <c r="AD1864" s="890"/>
      <c r="AE1864" s="895"/>
      <c r="AF1864" s="895"/>
      <c r="AG1864" s="895"/>
      <c r="AH1864" s="895"/>
      <c r="AI1864" s="895"/>
      <c r="AJ1864" s="895"/>
      <c r="AK1864" s="890"/>
      <c r="AL1864" s="492"/>
      <c r="AM1864" s="492"/>
      <c r="AN1864" s="492"/>
      <c r="AO1864" s="194"/>
      <c r="AP1864" s="194"/>
      <c r="AQ1864" s="194"/>
      <c r="AR1864" s="194"/>
      <c r="AS1864" s="194"/>
      <c r="AT1864" s="194"/>
      <c r="AU1864" s="194"/>
      <c r="AV1864" s="194"/>
      <c r="AW1864" s="194"/>
      <c r="AX1864" s="194"/>
      <c r="AY1864" s="194"/>
    </row>
    <row r="1865">
      <c r="A1865" s="863"/>
      <c r="B1865" s="889"/>
      <c r="C1865" s="188"/>
      <c r="D1865" s="819"/>
      <c r="E1865" s="805"/>
      <c r="F1865" s="745"/>
      <c r="G1865" s="48"/>
      <c r="H1865" s="805"/>
      <c r="I1865" s="890"/>
      <c r="J1865" s="891"/>
      <c r="K1865" s="48"/>
      <c r="L1865" s="48"/>
      <c r="M1865" s="48"/>
      <c r="N1865" s="890"/>
      <c r="O1865" s="890"/>
      <c r="P1865" s="892"/>
      <c r="Q1865" s="890"/>
      <c r="R1865" s="890"/>
      <c r="S1865" s="893"/>
      <c r="T1865" s="754"/>
      <c r="U1865" s="890"/>
      <c r="V1865" s="894"/>
      <c r="W1865" s="31"/>
      <c r="X1865" s="805"/>
      <c r="Y1865" s="890"/>
      <c r="Z1865" s="890"/>
      <c r="AA1865" s="890"/>
      <c r="AB1865" s="890"/>
      <c r="AC1865" s="805"/>
      <c r="AD1865" s="890"/>
      <c r="AE1865" s="895"/>
      <c r="AF1865" s="895"/>
      <c r="AG1865" s="895"/>
      <c r="AH1865" s="895"/>
      <c r="AI1865" s="895"/>
      <c r="AJ1865" s="895"/>
      <c r="AK1865" s="890"/>
      <c r="AL1865" s="492"/>
      <c r="AM1865" s="492"/>
      <c r="AN1865" s="492"/>
      <c r="AO1865" s="194"/>
      <c r="AP1865" s="194"/>
      <c r="AQ1865" s="194"/>
      <c r="AR1865" s="194"/>
      <c r="AS1865" s="194"/>
      <c r="AT1865" s="194"/>
      <c r="AU1865" s="194"/>
      <c r="AV1865" s="194"/>
      <c r="AW1865" s="194"/>
      <c r="AX1865" s="194"/>
      <c r="AY1865" s="194"/>
    </row>
    <row r="1866">
      <c r="A1866" s="863"/>
      <c r="B1866" s="889"/>
      <c r="C1866" s="188"/>
      <c r="D1866" s="819"/>
      <c r="E1866" s="805"/>
      <c r="F1866" s="745"/>
      <c r="G1866" s="48"/>
      <c r="H1866" s="805"/>
      <c r="I1866" s="890"/>
      <c r="J1866" s="891"/>
      <c r="K1866" s="48"/>
      <c r="L1866" s="48"/>
      <c r="M1866" s="48"/>
      <c r="N1866" s="890"/>
      <c r="O1866" s="890"/>
      <c r="P1866" s="892"/>
      <c r="Q1866" s="890"/>
      <c r="R1866" s="890"/>
      <c r="S1866" s="893"/>
      <c r="T1866" s="754"/>
      <c r="U1866" s="890"/>
      <c r="V1866" s="894"/>
      <c r="W1866" s="31"/>
      <c r="X1866" s="805"/>
      <c r="Y1866" s="890"/>
      <c r="Z1866" s="890"/>
      <c r="AA1866" s="890"/>
      <c r="AB1866" s="890"/>
      <c r="AC1866" s="805"/>
      <c r="AD1866" s="890"/>
      <c r="AE1866" s="895"/>
      <c r="AF1866" s="895"/>
      <c r="AG1866" s="895"/>
      <c r="AH1866" s="895"/>
      <c r="AI1866" s="895"/>
      <c r="AJ1866" s="895"/>
      <c r="AK1866" s="890"/>
      <c r="AL1866" s="492"/>
      <c r="AM1866" s="492"/>
      <c r="AN1866" s="492"/>
      <c r="AO1866" s="194"/>
      <c r="AP1866" s="194"/>
      <c r="AQ1866" s="194"/>
      <c r="AR1866" s="194"/>
      <c r="AS1866" s="194"/>
      <c r="AT1866" s="194"/>
      <c r="AU1866" s="194"/>
      <c r="AV1866" s="194"/>
      <c r="AW1866" s="194"/>
      <c r="AX1866" s="194"/>
      <c r="AY1866" s="194"/>
    </row>
    <row r="1867">
      <c r="A1867" s="863"/>
      <c r="B1867" s="889"/>
      <c r="C1867" s="188"/>
      <c r="D1867" s="819"/>
      <c r="E1867" s="805"/>
      <c r="F1867" s="745"/>
      <c r="G1867" s="48"/>
      <c r="H1867" s="805"/>
      <c r="I1867" s="890"/>
      <c r="J1867" s="891"/>
      <c r="K1867" s="48"/>
      <c r="L1867" s="48"/>
      <c r="M1867" s="48"/>
      <c r="N1867" s="890"/>
      <c r="O1867" s="890"/>
      <c r="P1867" s="892"/>
      <c r="Q1867" s="890"/>
      <c r="R1867" s="890"/>
      <c r="S1867" s="893"/>
      <c r="T1867" s="754"/>
      <c r="U1867" s="890"/>
      <c r="V1867" s="894"/>
      <c r="W1867" s="31"/>
      <c r="X1867" s="805"/>
      <c r="Y1867" s="890"/>
      <c r="Z1867" s="890"/>
      <c r="AA1867" s="890"/>
      <c r="AB1867" s="890"/>
      <c r="AC1867" s="805"/>
      <c r="AD1867" s="890"/>
      <c r="AE1867" s="895"/>
      <c r="AF1867" s="895"/>
      <c r="AG1867" s="895"/>
      <c r="AH1867" s="895"/>
      <c r="AI1867" s="895"/>
      <c r="AJ1867" s="895"/>
      <c r="AK1867" s="890"/>
      <c r="AL1867" s="492"/>
      <c r="AM1867" s="492"/>
      <c r="AN1867" s="492"/>
      <c r="AO1867" s="194"/>
      <c r="AP1867" s="194"/>
      <c r="AQ1867" s="194"/>
      <c r="AR1867" s="194"/>
      <c r="AS1867" s="194"/>
      <c r="AT1867" s="194"/>
      <c r="AU1867" s="194"/>
      <c r="AV1867" s="194"/>
      <c r="AW1867" s="194"/>
      <c r="AX1867" s="194"/>
      <c r="AY1867" s="194"/>
    </row>
    <row r="1868">
      <c r="A1868" s="863"/>
      <c r="B1868" s="889"/>
      <c r="C1868" s="188"/>
      <c r="D1868" s="819"/>
      <c r="E1868" s="805"/>
      <c r="F1868" s="745"/>
      <c r="G1868" s="48"/>
      <c r="H1868" s="805"/>
      <c r="I1868" s="890"/>
      <c r="J1868" s="891"/>
      <c r="K1868" s="48"/>
      <c r="L1868" s="48"/>
      <c r="M1868" s="48"/>
      <c r="N1868" s="890"/>
      <c r="O1868" s="890"/>
      <c r="P1868" s="892"/>
      <c r="Q1868" s="890"/>
      <c r="R1868" s="890"/>
      <c r="S1868" s="893"/>
      <c r="T1868" s="754"/>
      <c r="U1868" s="890"/>
      <c r="V1868" s="894"/>
      <c r="W1868" s="31"/>
      <c r="X1868" s="805"/>
      <c r="Y1868" s="890"/>
      <c r="Z1868" s="890"/>
      <c r="AA1868" s="890"/>
      <c r="AB1868" s="890"/>
      <c r="AC1868" s="805"/>
      <c r="AD1868" s="890"/>
      <c r="AE1868" s="895"/>
      <c r="AF1868" s="895"/>
      <c r="AG1868" s="895"/>
      <c r="AH1868" s="895"/>
      <c r="AI1868" s="895"/>
      <c r="AJ1868" s="895"/>
      <c r="AK1868" s="890"/>
      <c r="AL1868" s="492"/>
      <c r="AM1868" s="492"/>
      <c r="AN1868" s="492"/>
      <c r="AO1868" s="194"/>
      <c r="AP1868" s="194"/>
      <c r="AQ1868" s="194"/>
      <c r="AR1868" s="194"/>
      <c r="AS1868" s="194"/>
      <c r="AT1868" s="194"/>
      <c r="AU1868" s="194"/>
      <c r="AV1868" s="194"/>
      <c r="AW1868" s="194"/>
      <c r="AX1868" s="194"/>
      <c r="AY1868" s="194"/>
    </row>
    <row r="1869">
      <c r="A1869" s="863"/>
      <c r="B1869" s="889"/>
      <c r="C1869" s="188"/>
      <c r="D1869" s="819"/>
      <c r="E1869" s="805"/>
      <c r="F1869" s="745"/>
      <c r="G1869" s="48"/>
      <c r="H1869" s="805"/>
      <c r="I1869" s="890"/>
      <c r="J1869" s="891"/>
      <c r="K1869" s="48"/>
      <c r="L1869" s="48"/>
      <c r="M1869" s="48"/>
      <c r="N1869" s="890"/>
      <c r="O1869" s="890"/>
      <c r="P1869" s="892"/>
      <c r="Q1869" s="890"/>
      <c r="R1869" s="890"/>
      <c r="S1869" s="893"/>
      <c r="T1869" s="754"/>
      <c r="U1869" s="890"/>
      <c r="V1869" s="894"/>
      <c r="W1869" s="31"/>
      <c r="X1869" s="805"/>
      <c r="Y1869" s="890"/>
      <c r="Z1869" s="890"/>
      <c r="AA1869" s="890"/>
      <c r="AB1869" s="890"/>
      <c r="AC1869" s="805"/>
      <c r="AD1869" s="890"/>
      <c r="AE1869" s="895"/>
      <c r="AF1869" s="895"/>
      <c r="AG1869" s="895"/>
      <c r="AH1869" s="895"/>
      <c r="AI1869" s="895"/>
      <c r="AJ1869" s="895"/>
      <c r="AK1869" s="890"/>
      <c r="AL1869" s="492"/>
      <c r="AM1869" s="492"/>
      <c r="AN1869" s="492"/>
      <c r="AO1869" s="194"/>
      <c r="AP1869" s="194"/>
      <c r="AQ1869" s="194"/>
      <c r="AR1869" s="194"/>
      <c r="AS1869" s="194"/>
      <c r="AT1869" s="194"/>
      <c r="AU1869" s="194"/>
      <c r="AV1869" s="194"/>
      <c r="AW1869" s="194"/>
      <c r="AX1869" s="194"/>
      <c r="AY1869" s="194"/>
    </row>
    <row r="1870">
      <c r="A1870" s="863"/>
      <c r="B1870" s="889"/>
      <c r="C1870" s="188"/>
      <c r="D1870" s="819"/>
      <c r="E1870" s="805"/>
      <c r="F1870" s="745"/>
      <c r="G1870" s="48"/>
      <c r="H1870" s="805"/>
      <c r="I1870" s="890"/>
      <c r="J1870" s="891"/>
      <c r="K1870" s="48"/>
      <c r="L1870" s="48"/>
      <c r="M1870" s="48"/>
      <c r="N1870" s="890"/>
      <c r="O1870" s="890"/>
      <c r="P1870" s="892"/>
      <c r="Q1870" s="890"/>
      <c r="R1870" s="890"/>
      <c r="S1870" s="893"/>
      <c r="T1870" s="754"/>
      <c r="U1870" s="890"/>
      <c r="V1870" s="894"/>
      <c r="W1870" s="31"/>
      <c r="X1870" s="805"/>
      <c r="Y1870" s="890"/>
      <c r="Z1870" s="890"/>
      <c r="AA1870" s="890"/>
      <c r="AB1870" s="890"/>
      <c r="AC1870" s="805"/>
      <c r="AD1870" s="890"/>
      <c r="AE1870" s="895"/>
      <c r="AF1870" s="895"/>
      <c r="AG1870" s="895"/>
      <c r="AH1870" s="895"/>
      <c r="AI1870" s="895"/>
      <c r="AJ1870" s="895"/>
      <c r="AK1870" s="890"/>
      <c r="AL1870" s="492"/>
      <c r="AM1870" s="492"/>
      <c r="AN1870" s="492"/>
      <c r="AO1870" s="194"/>
      <c r="AP1870" s="194"/>
      <c r="AQ1870" s="194"/>
      <c r="AR1870" s="194"/>
      <c r="AS1870" s="194"/>
      <c r="AT1870" s="194"/>
      <c r="AU1870" s="194"/>
      <c r="AV1870" s="194"/>
      <c r="AW1870" s="194"/>
      <c r="AX1870" s="194"/>
      <c r="AY1870" s="194"/>
    </row>
    <row r="1871">
      <c r="A1871" s="863"/>
      <c r="B1871" s="889"/>
      <c r="C1871" s="188"/>
      <c r="D1871" s="819"/>
      <c r="E1871" s="805"/>
      <c r="F1871" s="745"/>
      <c r="G1871" s="48"/>
      <c r="H1871" s="805"/>
      <c r="I1871" s="890"/>
      <c r="J1871" s="891"/>
      <c r="K1871" s="48"/>
      <c r="L1871" s="48"/>
      <c r="M1871" s="48"/>
      <c r="N1871" s="890"/>
      <c r="O1871" s="890"/>
      <c r="P1871" s="892"/>
      <c r="Q1871" s="890"/>
      <c r="R1871" s="890"/>
      <c r="S1871" s="893"/>
      <c r="T1871" s="754"/>
      <c r="U1871" s="890"/>
      <c r="V1871" s="894"/>
      <c r="W1871" s="31"/>
      <c r="X1871" s="805"/>
      <c r="Y1871" s="890"/>
      <c r="Z1871" s="890"/>
      <c r="AA1871" s="890"/>
      <c r="AB1871" s="890"/>
      <c r="AC1871" s="805"/>
      <c r="AD1871" s="890"/>
      <c r="AE1871" s="895"/>
      <c r="AF1871" s="895"/>
      <c r="AG1871" s="895"/>
      <c r="AH1871" s="895"/>
      <c r="AI1871" s="895"/>
      <c r="AJ1871" s="895"/>
      <c r="AK1871" s="890"/>
      <c r="AL1871" s="492"/>
      <c r="AM1871" s="492"/>
      <c r="AN1871" s="492"/>
      <c r="AO1871" s="194"/>
      <c r="AP1871" s="194"/>
      <c r="AQ1871" s="194"/>
      <c r="AR1871" s="194"/>
      <c r="AS1871" s="194"/>
      <c r="AT1871" s="194"/>
      <c r="AU1871" s="194"/>
      <c r="AV1871" s="194"/>
      <c r="AW1871" s="194"/>
      <c r="AX1871" s="194"/>
      <c r="AY1871" s="194"/>
    </row>
    <row r="1872">
      <c r="A1872" s="863"/>
      <c r="B1872" s="889"/>
      <c r="C1872" s="188"/>
      <c r="D1872" s="819"/>
      <c r="E1872" s="805"/>
      <c r="F1872" s="745"/>
      <c r="G1872" s="48"/>
      <c r="H1872" s="805"/>
      <c r="I1872" s="890"/>
      <c r="J1872" s="891"/>
      <c r="K1872" s="48"/>
      <c r="L1872" s="48"/>
      <c r="M1872" s="48"/>
      <c r="N1872" s="890"/>
      <c r="O1872" s="890"/>
      <c r="P1872" s="892"/>
      <c r="Q1872" s="890"/>
      <c r="R1872" s="890"/>
      <c r="S1872" s="893"/>
      <c r="T1872" s="754"/>
      <c r="U1872" s="890"/>
      <c r="V1872" s="894"/>
      <c r="W1872" s="31"/>
      <c r="X1872" s="805"/>
      <c r="Y1872" s="890"/>
      <c r="Z1872" s="890"/>
      <c r="AA1872" s="890"/>
      <c r="AB1872" s="890"/>
      <c r="AC1872" s="805"/>
      <c r="AD1872" s="890"/>
      <c r="AE1872" s="895"/>
      <c r="AF1872" s="895"/>
      <c r="AG1872" s="895"/>
      <c r="AH1872" s="895"/>
      <c r="AI1872" s="895"/>
      <c r="AJ1872" s="895"/>
      <c r="AK1872" s="890"/>
      <c r="AL1872" s="492"/>
      <c r="AM1872" s="492"/>
      <c r="AN1872" s="492"/>
      <c r="AO1872" s="194"/>
      <c r="AP1872" s="194"/>
      <c r="AQ1872" s="194"/>
      <c r="AR1872" s="194"/>
      <c r="AS1872" s="194"/>
      <c r="AT1872" s="194"/>
      <c r="AU1872" s="194"/>
      <c r="AV1872" s="194"/>
      <c r="AW1872" s="194"/>
      <c r="AX1872" s="194"/>
      <c r="AY1872" s="194"/>
    </row>
    <row r="1873">
      <c r="A1873" s="863"/>
      <c r="B1873" s="889"/>
      <c r="C1873" s="188"/>
      <c r="D1873" s="819"/>
      <c r="E1873" s="805"/>
      <c r="F1873" s="745"/>
      <c r="G1873" s="48"/>
      <c r="H1873" s="805"/>
      <c r="I1873" s="890"/>
      <c r="J1873" s="891"/>
      <c r="K1873" s="48"/>
      <c r="L1873" s="48"/>
      <c r="M1873" s="48"/>
      <c r="N1873" s="890"/>
      <c r="O1873" s="890"/>
      <c r="P1873" s="892"/>
      <c r="Q1873" s="890"/>
      <c r="R1873" s="890"/>
      <c r="S1873" s="893"/>
      <c r="T1873" s="754"/>
      <c r="U1873" s="890"/>
      <c r="V1873" s="894"/>
      <c r="W1873" s="31"/>
      <c r="X1873" s="805"/>
      <c r="Y1873" s="890"/>
      <c r="Z1873" s="890"/>
      <c r="AA1873" s="890"/>
      <c r="AB1873" s="890"/>
      <c r="AC1873" s="805"/>
      <c r="AD1873" s="890"/>
      <c r="AE1873" s="895"/>
      <c r="AF1873" s="895"/>
      <c r="AG1873" s="895"/>
      <c r="AH1873" s="895"/>
      <c r="AI1873" s="895"/>
      <c r="AJ1873" s="895"/>
      <c r="AK1873" s="890"/>
      <c r="AL1873" s="492"/>
      <c r="AM1873" s="492"/>
      <c r="AN1873" s="492"/>
      <c r="AO1873" s="194"/>
      <c r="AP1873" s="194"/>
      <c r="AQ1873" s="194"/>
      <c r="AR1873" s="194"/>
      <c r="AS1873" s="194"/>
      <c r="AT1873" s="194"/>
      <c r="AU1873" s="194"/>
      <c r="AV1873" s="194"/>
      <c r="AW1873" s="194"/>
      <c r="AX1873" s="194"/>
      <c r="AY1873" s="194"/>
    </row>
    <row r="1874">
      <c r="A1874" s="863"/>
      <c r="B1874" s="889"/>
      <c r="C1874" s="188"/>
      <c r="D1874" s="819"/>
      <c r="E1874" s="805"/>
      <c r="F1874" s="745"/>
      <c r="G1874" s="48"/>
      <c r="H1874" s="805"/>
      <c r="I1874" s="890"/>
      <c r="J1874" s="891"/>
      <c r="K1874" s="48"/>
      <c r="L1874" s="48"/>
      <c r="M1874" s="48"/>
      <c r="N1874" s="890"/>
      <c r="O1874" s="890"/>
      <c r="P1874" s="892"/>
      <c r="Q1874" s="890"/>
      <c r="R1874" s="890"/>
      <c r="S1874" s="893"/>
      <c r="T1874" s="754"/>
      <c r="U1874" s="890"/>
      <c r="V1874" s="894"/>
      <c r="W1874" s="31"/>
      <c r="X1874" s="805"/>
      <c r="Y1874" s="890"/>
      <c r="Z1874" s="890"/>
      <c r="AA1874" s="890"/>
      <c r="AB1874" s="890"/>
      <c r="AC1874" s="805"/>
      <c r="AD1874" s="890"/>
      <c r="AE1874" s="895"/>
      <c r="AF1874" s="895"/>
      <c r="AG1874" s="895"/>
      <c r="AH1874" s="895"/>
      <c r="AI1874" s="895"/>
      <c r="AJ1874" s="895"/>
      <c r="AK1874" s="890"/>
      <c r="AL1874" s="492"/>
      <c r="AM1874" s="492"/>
      <c r="AN1874" s="492"/>
      <c r="AO1874" s="194"/>
      <c r="AP1874" s="194"/>
      <c r="AQ1874" s="194"/>
      <c r="AR1874" s="194"/>
      <c r="AS1874" s="194"/>
      <c r="AT1874" s="194"/>
      <c r="AU1874" s="194"/>
      <c r="AV1874" s="194"/>
      <c r="AW1874" s="194"/>
      <c r="AX1874" s="194"/>
      <c r="AY1874" s="194"/>
    </row>
    <row r="1875">
      <c r="A1875" s="863"/>
      <c r="B1875" s="889"/>
      <c r="C1875" s="188"/>
      <c r="D1875" s="819"/>
      <c r="E1875" s="805"/>
      <c r="F1875" s="745"/>
      <c r="G1875" s="48"/>
      <c r="H1875" s="805"/>
      <c r="I1875" s="890"/>
      <c r="J1875" s="891"/>
      <c r="K1875" s="48"/>
      <c r="L1875" s="48"/>
      <c r="M1875" s="48"/>
      <c r="N1875" s="890"/>
      <c r="O1875" s="890"/>
      <c r="P1875" s="892"/>
      <c r="Q1875" s="890"/>
      <c r="R1875" s="890"/>
      <c r="S1875" s="893"/>
      <c r="T1875" s="754"/>
      <c r="U1875" s="890"/>
      <c r="V1875" s="894"/>
      <c r="W1875" s="31"/>
      <c r="X1875" s="805"/>
      <c r="Y1875" s="890"/>
      <c r="Z1875" s="890"/>
      <c r="AA1875" s="890"/>
      <c r="AB1875" s="890"/>
      <c r="AC1875" s="805"/>
      <c r="AD1875" s="890"/>
      <c r="AE1875" s="895"/>
      <c r="AF1875" s="895"/>
      <c r="AG1875" s="895"/>
      <c r="AH1875" s="895"/>
      <c r="AI1875" s="895"/>
      <c r="AJ1875" s="895"/>
      <c r="AK1875" s="890"/>
      <c r="AL1875" s="492"/>
      <c r="AM1875" s="492"/>
      <c r="AN1875" s="492"/>
      <c r="AO1875" s="194"/>
      <c r="AP1875" s="194"/>
      <c r="AQ1875" s="194"/>
      <c r="AR1875" s="194"/>
      <c r="AS1875" s="194"/>
      <c r="AT1875" s="194"/>
      <c r="AU1875" s="194"/>
      <c r="AV1875" s="194"/>
      <c r="AW1875" s="194"/>
      <c r="AX1875" s="194"/>
      <c r="AY1875" s="194"/>
    </row>
    <row r="1876">
      <c r="A1876" s="863"/>
      <c r="B1876" s="889"/>
      <c r="C1876" s="188"/>
      <c r="D1876" s="819"/>
      <c r="E1876" s="805"/>
      <c r="F1876" s="745"/>
      <c r="G1876" s="48"/>
      <c r="H1876" s="805"/>
      <c r="I1876" s="890"/>
      <c r="J1876" s="891"/>
      <c r="K1876" s="48"/>
      <c r="L1876" s="48"/>
      <c r="M1876" s="48"/>
      <c r="N1876" s="890"/>
      <c r="O1876" s="890"/>
      <c r="P1876" s="892"/>
      <c r="Q1876" s="890"/>
      <c r="R1876" s="890"/>
      <c r="S1876" s="893"/>
      <c r="T1876" s="754"/>
      <c r="U1876" s="890"/>
      <c r="V1876" s="894"/>
      <c r="W1876" s="31"/>
      <c r="X1876" s="805"/>
      <c r="Y1876" s="890"/>
      <c r="Z1876" s="890"/>
      <c r="AA1876" s="890"/>
      <c r="AB1876" s="890"/>
      <c r="AC1876" s="805"/>
      <c r="AD1876" s="890"/>
      <c r="AE1876" s="895"/>
      <c r="AF1876" s="895"/>
      <c r="AG1876" s="895"/>
      <c r="AH1876" s="895"/>
      <c r="AI1876" s="895"/>
      <c r="AJ1876" s="895"/>
      <c r="AK1876" s="890"/>
      <c r="AL1876" s="492"/>
      <c r="AM1876" s="492"/>
      <c r="AN1876" s="492"/>
      <c r="AO1876" s="194"/>
      <c r="AP1876" s="194"/>
      <c r="AQ1876" s="194"/>
      <c r="AR1876" s="194"/>
      <c r="AS1876" s="194"/>
      <c r="AT1876" s="194"/>
      <c r="AU1876" s="194"/>
      <c r="AV1876" s="194"/>
      <c r="AW1876" s="194"/>
      <c r="AX1876" s="194"/>
      <c r="AY1876" s="194"/>
    </row>
    <row r="1877">
      <c r="A1877" s="863"/>
      <c r="B1877" s="889"/>
      <c r="C1877" s="188"/>
      <c r="D1877" s="819"/>
      <c r="E1877" s="805"/>
      <c r="F1877" s="745"/>
      <c r="G1877" s="48"/>
      <c r="H1877" s="805"/>
      <c r="I1877" s="890"/>
      <c r="J1877" s="891"/>
      <c r="K1877" s="48"/>
      <c r="L1877" s="48"/>
      <c r="M1877" s="48"/>
      <c r="N1877" s="890"/>
      <c r="O1877" s="890"/>
      <c r="P1877" s="892"/>
      <c r="Q1877" s="890"/>
      <c r="R1877" s="890"/>
      <c r="S1877" s="893"/>
      <c r="T1877" s="754"/>
      <c r="U1877" s="890"/>
      <c r="V1877" s="894"/>
      <c r="W1877" s="31"/>
      <c r="X1877" s="805"/>
      <c r="Y1877" s="890"/>
      <c r="Z1877" s="890"/>
      <c r="AA1877" s="890"/>
      <c r="AB1877" s="890"/>
      <c r="AC1877" s="805"/>
      <c r="AD1877" s="890"/>
      <c r="AE1877" s="895"/>
      <c r="AF1877" s="895"/>
      <c r="AG1877" s="895"/>
      <c r="AH1877" s="895"/>
      <c r="AI1877" s="895"/>
      <c r="AJ1877" s="895"/>
      <c r="AK1877" s="890"/>
      <c r="AL1877" s="492"/>
      <c r="AM1877" s="492"/>
      <c r="AN1877" s="492"/>
      <c r="AO1877" s="194"/>
      <c r="AP1877" s="194"/>
      <c r="AQ1877" s="194"/>
      <c r="AR1877" s="194"/>
      <c r="AS1877" s="194"/>
      <c r="AT1877" s="194"/>
      <c r="AU1877" s="194"/>
      <c r="AV1877" s="194"/>
      <c r="AW1877" s="194"/>
      <c r="AX1877" s="194"/>
      <c r="AY1877" s="194"/>
    </row>
    <row r="1878">
      <c r="A1878" s="863"/>
      <c r="B1878" s="889"/>
      <c r="C1878" s="188"/>
      <c r="D1878" s="819"/>
      <c r="E1878" s="805"/>
      <c r="F1878" s="745"/>
      <c r="G1878" s="48"/>
      <c r="H1878" s="805"/>
      <c r="I1878" s="890"/>
      <c r="J1878" s="891"/>
      <c r="K1878" s="48"/>
      <c r="L1878" s="48"/>
      <c r="M1878" s="48"/>
      <c r="N1878" s="890"/>
      <c r="O1878" s="890"/>
      <c r="P1878" s="892"/>
      <c r="Q1878" s="890"/>
      <c r="R1878" s="890"/>
      <c r="S1878" s="893"/>
      <c r="T1878" s="754"/>
      <c r="U1878" s="890"/>
      <c r="V1878" s="894"/>
      <c r="W1878" s="31"/>
      <c r="X1878" s="805"/>
      <c r="Y1878" s="890"/>
      <c r="Z1878" s="890"/>
      <c r="AA1878" s="890"/>
      <c r="AB1878" s="890"/>
      <c r="AC1878" s="805"/>
      <c r="AD1878" s="890"/>
      <c r="AE1878" s="895"/>
      <c r="AF1878" s="895"/>
      <c r="AG1878" s="895"/>
      <c r="AH1878" s="895"/>
      <c r="AI1878" s="895"/>
      <c r="AJ1878" s="895"/>
      <c r="AK1878" s="890"/>
      <c r="AL1878" s="492"/>
      <c r="AM1878" s="492"/>
      <c r="AN1878" s="492"/>
      <c r="AO1878" s="194"/>
      <c r="AP1878" s="194"/>
      <c r="AQ1878" s="194"/>
      <c r="AR1878" s="194"/>
      <c r="AS1878" s="194"/>
      <c r="AT1878" s="194"/>
      <c r="AU1878" s="194"/>
      <c r="AV1878" s="194"/>
      <c r="AW1878" s="194"/>
      <c r="AX1878" s="194"/>
      <c r="AY1878" s="194"/>
    </row>
    <row r="1879">
      <c r="A1879" s="863"/>
      <c r="B1879" s="889"/>
      <c r="C1879" s="188"/>
      <c r="D1879" s="819"/>
      <c r="E1879" s="805"/>
      <c r="F1879" s="745"/>
      <c r="G1879" s="48"/>
      <c r="H1879" s="805"/>
      <c r="I1879" s="890"/>
      <c r="J1879" s="891"/>
      <c r="K1879" s="48"/>
      <c r="L1879" s="48"/>
      <c r="M1879" s="48"/>
      <c r="N1879" s="890"/>
      <c r="O1879" s="890"/>
      <c r="P1879" s="892"/>
      <c r="Q1879" s="890"/>
      <c r="R1879" s="890"/>
      <c r="S1879" s="893"/>
      <c r="T1879" s="754"/>
      <c r="U1879" s="890"/>
      <c r="V1879" s="894"/>
      <c r="W1879" s="31"/>
      <c r="X1879" s="805"/>
      <c r="Y1879" s="890"/>
      <c r="Z1879" s="890"/>
      <c r="AA1879" s="890"/>
      <c r="AB1879" s="890"/>
      <c r="AC1879" s="805"/>
      <c r="AD1879" s="890"/>
      <c r="AE1879" s="895"/>
      <c r="AF1879" s="895"/>
      <c r="AG1879" s="895"/>
      <c r="AH1879" s="895"/>
      <c r="AI1879" s="895"/>
      <c r="AJ1879" s="895"/>
      <c r="AK1879" s="890"/>
      <c r="AL1879" s="492"/>
      <c r="AM1879" s="492"/>
      <c r="AN1879" s="492"/>
      <c r="AO1879" s="194"/>
      <c r="AP1879" s="194"/>
      <c r="AQ1879" s="194"/>
      <c r="AR1879" s="194"/>
      <c r="AS1879" s="194"/>
      <c r="AT1879" s="194"/>
      <c r="AU1879" s="194"/>
      <c r="AV1879" s="194"/>
      <c r="AW1879" s="194"/>
      <c r="AX1879" s="194"/>
      <c r="AY1879" s="194"/>
    </row>
    <row r="1880">
      <c r="A1880" s="863"/>
      <c r="B1880" s="889"/>
      <c r="C1880" s="188"/>
      <c r="D1880" s="819"/>
      <c r="E1880" s="805"/>
      <c r="F1880" s="745"/>
      <c r="G1880" s="48"/>
      <c r="H1880" s="805"/>
      <c r="I1880" s="890"/>
      <c r="J1880" s="891"/>
      <c r="K1880" s="48"/>
      <c r="L1880" s="48"/>
      <c r="M1880" s="48"/>
      <c r="N1880" s="890"/>
      <c r="O1880" s="890"/>
      <c r="P1880" s="892"/>
      <c r="Q1880" s="890"/>
      <c r="R1880" s="890"/>
      <c r="S1880" s="893"/>
      <c r="T1880" s="754"/>
      <c r="U1880" s="890"/>
      <c r="V1880" s="894"/>
      <c r="W1880" s="31"/>
      <c r="X1880" s="805"/>
      <c r="Y1880" s="890"/>
      <c r="Z1880" s="890"/>
      <c r="AA1880" s="890"/>
      <c r="AB1880" s="890"/>
      <c r="AC1880" s="805"/>
      <c r="AD1880" s="890"/>
      <c r="AE1880" s="895"/>
      <c r="AF1880" s="895"/>
      <c r="AG1880" s="895"/>
      <c r="AH1880" s="895"/>
      <c r="AI1880" s="895"/>
      <c r="AJ1880" s="895"/>
      <c r="AK1880" s="890"/>
      <c r="AL1880" s="492"/>
      <c r="AM1880" s="492"/>
      <c r="AN1880" s="492"/>
      <c r="AO1880" s="194"/>
      <c r="AP1880" s="194"/>
      <c r="AQ1880" s="194"/>
      <c r="AR1880" s="194"/>
      <c r="AS1880" s="194"/>
      <c r="AT1880" s="194"/>
      <c r="AU1880" s="194"/>
      <c r="AV1880" s="194"/>
      <c r="AW1880" s="194"/>
      <c r="AX1880" s="194"/>
      <c r="AY1880" s="194"/>
    </row>
    <row r="1881">
      <c r="A1881" s="863"/>
      <c r="B1881" s="889"/>
      <c r="C1881" s="188"/>
      <c r="D1881" s="819"/>
      <c r="E1881" s="805"/>
      <c r="F1881" s="745"/>
      <c r="G1881" s="48"/>
      <c r="H1881" s="805"/>
      <c r="I1881" s="890"/>
      <c r="J1881" s="891"/>
      <c r="K1881" s="48"/>
      <c r="L1881" s="48"/>
      <c r="M1881" s="48"/>
      <c r="N1881" s="890"/>
      <c r="O1881" s="890"/>
      <c r="P1881" s="892"/>
      <c r="Q1881" s="890"/>
      <c r="R1881" s="890"/>
      <c r="S1881" s="893"/>
      <c r="T1881" s="754"/>
      <c r="U1881" s="890"/>
      <c r="V1881" s="894"/>
      <c r="W1881" s="31"/>
      <c r="X1881" s="805"/>
      <c r="Y1881" s="890"/>
      <c r="Z1881" s="890"/>
      <c r="AA1881" s="890"/>
      <c r="AB1881" s="890"/>
      <c r="AC1881" s="805"/>
      <c r="AD1881" s="890"/>
      <c r="AE1881" s="895"/>
      <c r="AF1881" s="895"/>
      <c r="AG1881" s="895"/>
      <c r="AH1881" s="895"/>
      <c r="AI1881" s="895"/>
      <c r="AJ1881" s="895"/>
      <c r="AK1881" s="890"/>
      <c r="AL1881" s="492"/>
      <c r="AM1881" s="492"/>
      <c r="AN1881" s="492"/>
      <c r="AO1881" s="194"/>
      <c r="AP1881" s="194"/>
      <c r="AQ1881" s="194"/>
      <c r="AR1881" s="194"/>
      <c r="AS1881" s="194"/>
      <c r="AT1881" s="194"/>
      <c r="AU1881" s="194"/>
      <c r="AV1881" s="194"/>
      <c r="AW1881" s="194"/>
      <c r="AX1881" s="194"/>
      <c r="AY1881" s="194"/>
    </row>
    <row r="1882">
      <c r="A1882" s="863"/>
      <c r="B1882" s="889"/>
      <c r="C1882" s="188"/>
      <c r="D1882" s="819"/>
      <c r="E1882" s="805"/>
      <c r="F1882" s="745"/>
      <c r="G1882" s="48"/>
      <c r="H1882" s="805"/>
      <c r="I1882" s="890"/>
      <c r="J1882" s="891"/>
      <c r="K1882" s="48"/>
      <c r="L1882" s="48"/>
      <c r="M1882" s="48"/>
      <c r="N1882" s="890"/>
      <c r="O1882" s="890"/>
      <c r="P1882" s="892"/>
      <c r="Q1882" s="890"/>
      <c r="R1882" s="890"/>
      <c r="S1882" s="893"/>
      <c r="T1882" s="754"/>
      <c r="U1882" s="890"/>
      <c r="V1882" s="894"/>
      <c r="W1882" s="31"/>
      <c r="X1882" s="805"/>
      <c r="Y1882" s="890"/>
      <c r="Z1882" s="890"/>
      <c r="AA1882" s="890"/>
      <c r="AB1882" s="890"/>
      <c r="AC1882" s="805"/>
      <c r="AD1882" s="890"/>
      <c r="AE1882" s="895"/>
      <c r="AF1882" s="895"/>
      <c r="AG1882" s="895"/>
      <c r="AH1882" s="895"/>
      <c r="AI1882" s="895"/>
      <c r="AJ1882" s="895"/>
      <c r="AK1882" s="890"/>
      <c r="AL1882" s="492"/>
      <c r="AM1882" s="492"/>
      <c r="AN1882" s="492"/>
      <c r="AO1882" s="194"/>
      <c r="AP1882" s="194"/>
      <c r="AQ1882" s="194"/>
      <c r="AR1882" s="194"/>
      <c r="AS1882" s="194"/>
      <c r="AT1882" s="194"/>
      <c r="AU1882" s="194"/>
      <c r="AV1882" s="194"/>
      <c r="AW1882" s="194"/>
      <c r="AX1882" s="194"/>
      <c r="AY1882" s="194"/>
    </row>
    <row r="1883">
      <c r="A1883" s="863"/>
      <c r="B1883" s="889"/>
      <c r="C1883" s="188"/>
      <c r="D1883" s="819"/>
      <c r="E1883" s="805"/>
      <c r="F1883" s="745"/>
      <c r="G1883" s="48"/>
      <c r="H1883" s="805"/>
      <c r="I1883" s="890"/>
      <c r="J1883" s="891"/>
      <c r="K1883" s="48"/>
      <c r="L1883" s="48"/>
      <c r="M1883" s="48"/>
      <c r="N1883" s="890"/>
      <c r="O1883" s="890"/>
      <c r="P1883" s="892"/>
      <c r="Q1883" s="890"/>
      <c r="R1883" s="890"/>
      <c r="S1883" s="893"/>
      <c r="T1883" s="754"/>
      <c r="U1883" s="890"/>
      <c r="V1883" s="894"/>
      <c r="W1883" s="31"/>
      <c r="X1883" s="805"/>
      <c r="Y1883" s="890"/>
      <c r="Z1883" s="890"/>
      <c r="AA1883" s="890"/>
      <c r="AB1883" s="890"/>
      <c r="AC1883" s="805"/>
      <c r="AD1883" s="890"/>
      <c r="AE1883" s="895"/>
      <c r="AF1883" s="895"/>
      <c r="AG1883" s="895"/>
      <c r="AH1883" s="895"/>
      <c r="AI1883" s="895"/>
      <c r="AJ1883" s="895"/>
      <c r="AK1883" s="890"/>
      <c r="AL1883" s="492"/>
      <c r="AM1883" s="492"/>
      <c r="AN1883" s="492"/>
      <c r="AO1883" s="194"/>
      <c r="AP1883" s="194"/>
      <c r="AQ1883" s="194"/>
      <c r="AR1883" s="194"/>
      <c r="AS1883" s="194"/>
      <c r="AT1883" s="194"/>
      <c r="AU1883" s="194"/>
      <c r="AV1883" s="194"/>
      <c r="AW1883" s="194"/>
      <c r="AX1883" s="194"/>
      <c r="AY1883" s="194"/>
    </row>
    <row r="1884">
      <c r="A1884" s="863"/>
      <c r="B1884" s="889"/>
      <c r="C1884" s="188"/>
      <c r="D1884" s="819"/>
      <c r="E1884" s="805"/>
      <c r="F1884" s="745"/>
      <c r="G1884" s="48"/>
      <c r="H1884" s="805"/>
      <c r="I1884" s="890"/>
      <c r="J1884" s="891"/>
      <c r="K1884" s="48"/>
      <c r="L1884" s="48"/>
      <c r="M1884" s="48"/>
      <c r="N1884" s="890"/>
      <c r="O1884" s="890"/>
      <c r="P1884" s="892"/>
      <c r="Q1884" s="890"/>
      <c r="R1884" s="890"/>
      <c r="S1884" s="893"/>
      <c r="T1884" s="754"/>
      <c r="U1884" s="890"/>
      <c r="V1884" s="894"/>
      <c r="W1884" s="31"/>
      <c r="X1884" s="805"/>
      <c r="Y1884" s="890"/>
      <c r="Z1884" s="890"/>
      <c r="AA1884" s="890"/>
      <c r="AB1884" s="890"/>
      <c r="AC1884" s="805"/>
      <c r="AD1884" s="890"/>
      <c r="AE1884" s="895"/>
      <c r="AF1884" s="895"/>
      <c r="AG1884" s="895"/>
      <c r="AH1884" s="895"/>
      <c r="AI1884" s="895"/>
      <c r="AJ1884" s="895"/>
      <c r="AK1884" s="890"/>
      <c r="AL1884" s="492"/>
      <c r="AM1884" s="492"/>
      <c r="AN1884" s="492"/>
      <c r="AO1884" s="194"/>
      <c r="AP1884" s="194"/>
      <c r="AQ1884" s="194"/>
      <c r="AR1884" s="194"/>
      <c r="AS1884" s="194"/>
      <c r="AT1884" s="194"/>
      <c r="AU1884" s="194"/>
      <c r="AV1884" s="194"/>
      <c r="AW1884" s="194"/>
      <c r="AX1884" s="194"/>
      <c r="AY1884" s="194"/>
    </row>
    <row r="1885">
      <c r="A1885" s="863"/>
      <c r="B1885" s="889"/>
      <c r="C1885" s="188"/>
      <c r="D1885" s="819"/>
      <c r="E1885" s="805"/>
      <c r="F1885" s="745"/>
      <c r="G1885" s="48"/>
      <c r="H1885" s="805"/>
      <c r="I1885" s="890"/>
      <c r="J1885" s="891"/>
      <c r="K1885" s="48"/>
      <c r="L1885" s="48"/>
      <c r="M1885" s="48"/>
      <c r="N1885" s="890"/>
      <c r="O1885" s="890"/>
      <c r="P1885" s="892"/>
      <c r="Q1885" s="890"/>
      <c r="R1885" s="890"/>
      <c r="S1885" s="893"/>
      <c r="T1885" s="754"/>
      <c r="U1885" s="890"/>
      <c r="V1885" s="894"/>
      <c r="W1885" s="31"/>
      <c r="X1885" s="805"/>
      <c r="Y1885" s="890"/>
      <c r="Z1885" s="890"/>
      <c r="AA1885" s="890"/>
      <c r="AB1885" s="890"/>
      <c r="AC1885" s="805"/>
      <c r="AD1885" s="890"/>
      <c r="AE1885" s="895"/>
      <c r="AF1885" s="895"/>
      <c r="AG1885" s="895"/>
      <c r="AH1885" s="895"/>
      <c r="AI1885" s="895"/>
      <c r="AJ1885" s="895"/>
      <c r="AK1885" s="890"/>
      <c r="AL1885" s="492"/>
      <c r="AM1885" s="492"/>
      <c r="AN1885" s="492"/>
      <c r="AO1885" s="194"/>
      <c r="AP1885" s="194"/>
      <c r="AQ1885" s="194"/>
      <c r="AR1885" s="194"/>
      <c r="AS1885" s="194"/>
      <c r="AT1885" s="194"/>
      <c r="AU1885" s="194"/>
      <c r="AV1885" s="194"/>
      <c r="AW1885" s="194"/>
      <c r="AX1885" s="194"/>
      <c r="AY1885" s="194"/>
    </row>
    <row r="1886">
      <c r="A1886" s="863"/>
      <c r="B1886" s="889"/>
      <c r="C1886" s="188"/>
      <c r="D1886" s="819"/>
      <c r="E1886" s="805"/>
      <c r="F1886" s="745"/>
      <c r="G1886" s="48"/>
      <c r="H1886" s="805"/>
      <c r="I1886" s="890"/>
      <c r="J1886" s="891"/>
      <c r="K1886" s="48"/>
      <c r="L1886" s="48"/>
      <c r="M1886" s="48"/>
      <c r="N1886" s="890"/>
      <c r="O1886" s="890"/>
      <c r="P1886" s="892"/>
      <c r="Q1886" s="890"/>
      <c r="R1886" s="890"/>
      <c r="S1886" s="893"/>
      <c r="T1886" s="754"/>
      <c r="U1886" s="890"/>
      <c r="V1886" s="894"/>
      <c r="W1886" s="31"/>
      <c r="X1886" s="805"/>
      <c r="Y1886" s="890"/>
      <c r="Z1886" s="890"/>
      <c r="AA1886" s="890"/>
      <c r="AB1886" s="890"/>
      <c r="AC1886" s="805"/>
      <c r="AD1886" s="890"/>
      <c r="AE1886" s="895"/>
      <c r="AF1886" s="895"/>
      <c r="AG1886" s="895"/>
      <c r="AH1886" s="895"/>
      <c r="AI1886" s="895"/>
      <c r="AJ1886" s="895"/>
      <c r="AK1886" s="890"/>
      <c r="AL1886" s="492"/>
      <c r="AM1886" s="492"/>
      <c r="AN1886" s="492"/>
      <c r="AO1886" s="194"/>
      <c r="AP1886" s="194"/>
      <c r="AQ1886" s="194"/>
      <c r="AR1886" s="194"/>
      <c r="AS1886" s="194"/>
      <c r="AT1886" s="194"/>
      <c r="AU1886" s="194"/>
      <c r="AV1886" s="194"/>
      <c r="AW1886" s="194"/>
      <c r="AX1886" s="194"/>
      <c r="AY1886" s="194"/>
    </row>
    <row r="1887">
      <c r="A1887" s="863"/>
      <c r="B1887" s="889"/>
      <c r="C1887" s="188"/>
      <c r="D1887" s="819"/>
      <c r="E1887" s="805"/>
      <c r="F1887" s="745"/>
      <c r="G1887" s="48"/>
      <c r="H1887" s="805"/>
      <c r="I1887" s="890"/>
      <c r="J1887" s="891"/>
      <c r="K1887" s="48"/>
      <c r="L1887" s="48"/>
      <c r="M1887" s="48"/>
      <c r="N1887" s="890"/>
      <c r="O1887" s="890"/>
      <c r="P1887" s="892"/>
      <c r="Q1887" s="890"/>
      <c r="R1887" s="890"/>
      <c r="S1887" s="893"/>
      <c r="T1887" s="754"/>
      <c r="U1887" s="890"/>
      <c r="V1887" s="894"/>
      <c r="W1887" s="31"/>
      <c r="X1887" s="805"/>
      <c r="Y1887" s="890"/>
      <c r="Z1887" s="890"/>
      <c r="AA1887" s="890"/>
      <c r="AB1887" s="890"/>
      <c r="AC1887" s="805"/>
      <c r="AD1887" s="890"/>
      <c r="AE1887" s="895"/>
      <c r="AF1887" s="895"/>
      <c r="AG1887" s="895"/>
      <c r="AH1887" s="895"/>
      <c r="AI1887" s="895"/>
      <c r="AJ1887" s="895"/>
      <c r="AK1887" s="890"/>
      <c r="AL1887" s="492"/>
      <c r="AM1887" s="492"/>
      <c r="AN1887" s="492"/>
      <c r="AO1887" s="194"/>
      <c r="AP1887" s="194"/>
      <c r="AQ1887" s="194"/>
      <c r="AR1887" s="194"/>
      <c r="AS1887" s="194"/>
      <c r="AT1887" s="194"/>
      <c r="AU1887" s="194"/>
      <c r="AV1887" s="194"/>
      <c r="AW1887" s="194"/>
      <c r="AX1887" s="194"/>
      <c r="AY1887" s="194"/>
    </row>
    <row r="1888">
      <c r="A1888" s="863"/>
      <c r="B1888" s="889"/>
      <c r="C1888" s="188"/>
      <c r="D1888" s="819"/>
      <c r="E1888" s="805"/>
      <c r="F1888" s="745"/>
      <c r="G1888" s="48"/>
      <c r="H1888" s="805"/>
      <c r="I1888" s="890"/>
      <c r="J1888" s="891"/>
      <c r="K1888" s="48"/>
      <c r="L1888" s="48"/>
      <c r="M1888" s="48"/>
      <c r="N1888" s="890"/>
      <c r="O1888" s="890"/>
      <c r="P1888" s="892"/>
      <c r="Q1888" s="890"/>
      <c r="R1888" s="890"/>
      <c r="S1888" s="893"/>
      <c r="T1888" s="754"/>
      <c r="U1888" s="890"/>
      <c r="V1888" s="894"/>
      <c r="W1888" s="31"/>
      <c r="X1888" s="805"/>
      <c r="Y1888" s="890"/>
      <c r="Z1888" s="890"/>
      <c r="AA1888" s="890"/>
      <c r="AB1888" s="890"/>
      <c r="AC1888" s="805"/>
      <c r="AD1888" s="890"/>
      <c r="AE1888" s="895"/>
      <c r="AF1888" s="895"/>
      <c r="AG1888" s="895"/>
      <c r="AH1888" s="895"/>
      <c r="AI1888" s="895"/>
      <c r="AJ1888" s="895"/>
      <c r="AK1888" s="890"/>
      <c r="AL1888" s="492"/>
      <c r="AM1888" s="492"/>
      <c r="AN1888" s="492"/>
      <c r="AO1888" s="194"/>
      <c r="AP1888" s="194"/>
      <c r="AQ1888" s="194"/>
      <c r="AR1888" s="194"/>
      <c r="AS1888" s="194"/>
      <c r="AT1888" s="194"/>
      <c r="AU1888" s="194"/>
      <c r="AV1888" s="194"/>
      <c r="AW1888" s="194"/>
      <c r="AX1888" s="194"/>
      <c r="AY1888" s="194"/>
    </row>
    <row r="1889">
      <c r="A1889" s="863"/>
      <c r="B1889" s="889"/>
      <c r="C1889" s="188"/>
      <c r="D1889" s="819"/>
      <c r="E1889" s="805"/>
      <c r="F1889" s="745"/>
      <c r="G1889" s="48"/>
      <c r="H1889" s="805"/>
      <c r="I1889" s="890"/>
      <c r="J1889" s="891"/>
      <c r="K1889" s="48"/>
      <c r="L1889" s="48"/>
      <c r="M1889" s="48"/>
      <c r="N1889" s="890"/>
      <c r="O1889" s="890"/>
      <c r="P1889" s="892"/>
      <c r="Q1889" s="890"/>
      <c r="R1889" s="890"/>
      <c r="S1889" s="893"/>
      <c r="T1889" s="754"/>
      <c r="U1889" s="890"/>
      <c r="V1889" s="894"/>
      <c r="W1889" s="31"/>
      <c r="X1889" s="805"/>
      <c r="Y1889" s="890"/>
      <c r="Z1889" s="890"/>
      <c r="AA1889" s="890"/>
      <c r="AB1889" s="890"/>
      <c r="AC1889" s="805"/>
      <c r="AD1889" s="890"/>
      <c r="AE1889" s="895"/>
      <c r="AF1889" s="895"/>
      <c r="AG1889" s="895"/>
      <c r="AH1889" s="895"/>
      <c r="AI1889" s="895"/>
      <c r="AJ1889" s="895"/>
      <c r="AK1889" s="890"/>
      <c r="AL1889" s="492"/>
      <c r="AM1889" s="492"/>
      <c r="AN1889" s="492"/>
      <c r="AO1889" s="194"/>
      <c r="AP1889" s="194"/>
      <c r="AQ1889" s="194"/>
      <c r="AR1889" s="194"/>
      <c r="AS1889" s="194"/>
      <c r="AT1889" s="194"/>
      <c r="AU1889" s="194"/>
      <c r="AV1889" s="194"/>
      <c r="AW1889" s="194"/>
      <c r="AX1889" s="194"/>
      <c r="AY1889" s="194"/>
    </row>
    <row r="1890">
      <c r="A1890" s="863"/>
      <c r="B1890" s="889"/>
      <c r="C1890" s="188"/>
      <c r="D1890" s="819"/>
      <c r="E1890" s="805"/>
      <c r="F1890" s="745"/>
      <c r="G1890" s="48"/>
      <c r="H1890" s="805"/>
      <c r="I1890" s="890"/>
      <c r="J1890" s="891"/>
      <c r="K1890" s="48"/>
      <c r="L1890" s="48"/>
      <c r="M1890" s="48"/>
      <c r="N1890" s="890"/>
      <c r="O1890" s="890"/>
      <c r="P1890" s="892"/>
      <c r="Q1890" s="890"/>
      <c r="R1890" s="890"/>
      <c r="S1890" s="893"/>
      <c r="T1890" s="754"/>
      <c r="U1890" s="890"/>
      <c r="V1890" s="894"/>
      <c r="W1890" s="31"/>
      <c r="X1890" s="805"/>
      <c r="Y1890" s="890"/>
      <c r="Z1890" s="890"/>
      <c r="AA1890" s="890"/>
      <c r="AB1890" s="890"/>
      <c r="AC1890" s="805"/>
      <c r="AD1890" s="890"/>
      <c r="AE1890" s="895"/>
      <c r="AF1890" s="895"/>
      <c r="AG1890" s="895"/>
      <c r="AH1890" s="895"/>
      <c r="AI1890" s="895"/>
      <c r="AJ1890" s="895"/>
      <c r="AK1890" s="890"/>
      <c r="AL1890" s="492"/>
      <c r="AM1890" s="492"/>
      <c r="AN1890" s="492"/>
      <c r="AO1890" s="194"/>
      <c r="AP1890" s="194"/>
      <c r="AQ1890" s="194"/>
      <c r="AR1890" s="194"/>
      <c r="AS1890" s="194"/>
      <c r="AT1890" s="194"/>
      <c r="AU1890" s="194"/>
      <c r="AV1890" s="194"/>
      <c r="AW1890" s="194"/>
      <c r="AX1890" s="194"/>
      <c r="AY1890" s="194"/>
    </row>
    <row r="1891">
      <c r="A1891" s="863"/>
      <c r="B1891" s="889"/>
      <c r="C1891" s="188"/>
      <c r="D1891" s="819"/>
      <c r="E1891" s="805"/>
      <c r="F1891" s="745"/>
      <c r="G1891" s="48"/>
      <c r="H1891" s="805"/>
      <c r="I1891" s="890"/>
      <c r="J1891" s="891"/>
      <c r="K1891" s="48"/>
      <c r="L1891" s="48"/>
      <c r="M1891" s="48"/>
      <c r="N1891" s="890"/>
      <c r="O1891" s="890"/>
      <c r="P1891" s="892"/>
      <c r="Q1891" s="890"/>
      <c r="R1891" s="890"/>
      <c r="S1891" s="893"/>
      <c r="T1891" s="754"/>
      <c r="U1891" s="890"/>
      <c r="V1891" s="894"/>
      <c r="W1891" s="31"/>
      <c r="X1891" s="805"/>
      <c r="Y1891" s="890"/>
      <c r="Z1891" s="890"/>
      <c r="AA1891" s="890"/>
      <c r="AB1891" s="890"/>
      <c r="AC1891" s="805"/>
      <c r="AD1891" s="890"/>
      <c r="AE1891" s="895"/>
      <c r="AF1891" s="895"/>
      <c r="AG1891" s="895"/>
      <c r="AH1891" s="895"/>
      <c r="AI1891" s="895"/>
      <c r="AJ1891" s="895"/>
      <c r="AK1891" s="890"/>
      <c r="AL1891" s="492"/>
      <c r="AM1891" s="492"/>
      <c r="AN1891" s="492"/>
      <c r="AO1891" s="194"/>
      <c r="AP1891" s="194"/>
      <c r="AQ1891" s="194"/>
      <c r="AR1891" s="194"/>
      <c r="AS1891" s="194"/>
      <c r="AT1891" s="194"/>
      <c r="AU1891" s="194"/>
      <c r="AV1891" s="194"/>
      <c r="AW1891" s="194"/>
      <c r="AX1891" s="194"/>
      <c r="AY1891" s="194"/>
    </row>
    <row r="1892">
      <c r="A1892" s="863"/>
      <c r="B1892" s="889"/>
      <c r="C1892" s="188"/>
      <c r="D1892" s="819"/>
      <c r="E1892" s="805"/>
      <c r="F1892" s="745"/>
      <c r="G1892" s="48"/>
      <c r="H1892" s="805"/>
      <c r="I1892" s="890"/>
      <c r="J1892" s="891"/>
      <c r="K1892" s="48"/>
      <c r="L1892" s="48"/>
      <c r="M1892" s="48"/>
      <c r="N1892" s="890"/>
      <c r="O1892" s="890"/>
      <c r="P1892" s="892"/>
      <c r="Q1892" s="890"/>
      <c r="R1892" s="890"/>
      <c r="S1892" s="893"/>
      <c r="T1892" s="754"/>
      <c r="U1892" s="890"/>
      <c r="V1892" s="894"/>
      <c r="W1892" s="31"/>
      <c r="X1892" s="805"/>
      <c r="Y1892" s="890"/>
      <c r="Z1892" s="890"/>
      <c r="AA1892" s="890"/>
      <c r="AB1892" s="890"/>
      <c r="AC1892" s="805"/>
      <c r="AD1892" s="890"/>
      <c r="AE1892" s="895"/>
      <c r="AF1892" s="895"/>
      <c r="AG1892" s="895"/>
      <c r="AH1892" s="895"/>
      <c r="AI1892" s="895"/>
      <c r="AJ1892" s="895"/>
      <c r="AK1892" s="890"/>
      <c r="AL1892" s="492"/>
      <c r="AM1892" s="492"/>
      <c r="AN1892" s="492"/>
      <c r="AO1892" s="194"/>
      <c r="AP1892" s="194"/>
      <c r="AQ1892" s="194"/>
      <c r="AR1892" s="194"/>
      <c r="AS1892" s="194"/>
      <c r="AT1892" s="194"/>
      <c r="AU1892" s="194"/>
      <c r="AV1892" s="194"/>
      <c r="AW1892" s="194"/>
      <c r="AX1892" s="194"/>
      <c r="AY1892" s="194"/>
    </row>
    <row r="1893">
      <c r="A1893" s="863"/>
      <c r="B1893" s="889"/>
      <c r="C1893" s="188"/>
      <c r="D1893" s="819"/>
      <c r="E1893" s="805"/>
      <c r="F1893" s="745"/>
      <c r="G1893" s="48"/>
      <c r="H1893" s="805"/>
      <c r="I1893" s="890"/>
      <c r="J1893" s="891"/>
      <c r="K1893" s="48"/>
      <c r="L1893" s="48"/>
      <c r="M1893" s="48"/>
      <c r="N1893" s="890"/>
      <c r="O1893" s="890"/>
      <c r="P1893" s="892"/>
      <c r="Q1893" s="890"/>
      <c r="R1893" s="890"/>
      <c r="S1893" s="893"/>
      <c r="T1893" s="754"/>
      <c r="U1893" s="890"/>
      <c r="V1893" s="894"/>
      <c r="W1893" s="31"/>
      <c r="X1893" s="805"/>
      <c r="Y1893" s="890"/>
      <c r="Z1893" s="890"/>
      <c r="AA1893" s="890"/>
      <c r="AB1893" s="890"/>
      <c r="AC1893" s="805"/>
      <c r="AD1893" s="890"/>
      <c r="AE1893" s="895"/>
      <c r="AF1893" s="895"/>
      <c r="AG1893" s="895"/>
      <c r="AH1893" s="895"/>
      <c r="AI1893" s="895"/>
      <c r="AJ1893" s="895"/>
      <c r="AK1893" s="890"/>
      <c r="AL1893" s="492"/>
      <c r="AM1893" s="492"/>
      <c r="AN1893" s="492"/>
      <c r="AO1893" s="194"/>
      <c r="AP1893" s="194"/>
      <c r="AQ1893" s="194"/>
      <c r="AR1893" s="194"/>
      <c r="AS1893" s="194"/>
      <c r="AT1893" s="194"/>
      <c r="AU1893" s="194"/>
      <c r="AV1893" s="194"/>
      <c r="AW1893" s="194"/>
      <c r="AX1893" s="194"/>
      <c r="AY1893" s="194"/>
    </row>
    <row r="1894">
      <c r="A1894" s="863"/>
      <c r="B1894" s="889"/>
      <c r="C1894" s="188"/>
      <c r="D1894" s="819"/>
      <c r="E1894" s="805"/>
      <c r="F1894" s="745"/>
      <c r="G1894" s="48"/>
      <c r="H1894" s="805"/>
      <c r="I1894" s="890"/>
      <c r="J1894" s="891"/>
      <c r="K1894" s="48"/>
      <c r="L1894" s="48"/>
      <c r="M1894" s="48"/>
      <c r="N1894" s="890"/>
      <c r="O1894" s="890"/>
      <c r="P1894" s="892"/>
      <c r="Q1894" s="890"/>
      <c r="R1894" s="890"/>
      <c r="S1894" s="893"/>
      <c r="T1894" s="754"/>
      <c r="U1894" s="890"/>
      <c r="V1894" s="894"/>
      <c r="W1894" s="31"/>
      <c r="X1894" s="805"/>
      <c r="Y1894" s="890"/>
      <c r="Z1894" s="890"/>
      <c r="AA1894" s="890"/>
      <c r="AB1894" s="890"/>
      <c r="AC1894" s="805"/>
      <c r="AD1894" s="890"/>
      <c r="AE1894" s="895"/>
      <c r="AF1894" s="895"/>
      <c r="AG1894" s="895"/>
      <c r="AH1894" s="895"/>
      <c r="AI1894" s="895"/>
      <c r="AJ1894" s="895"/>
      <c r="AK1894" s="890"/>
      <c r="AL1894" s="492"/>
      <c r="AM1894" s="492"/>
      <c r="AN1894" s="492"/>
      <c r="AO1894" s="194"/>
      <c r="AP1894" s="194"/>
      <c r="AQ1894" s="194"/>
      <c r="AR1894" s="194"/>
      <c r="AS1894" s="194"/>
      <c r="AT1894" s="194"/>
      <c r="AU1894" s="194"/>
      <c r="AV1894" s="194"/>
      <c r="AW1894" s="194"/>
      <c r="AX1894" s="194"/>
      <c r="AY1894" s="194"/>
    </row>
    <row r="1895">
      <c r="A1895" s="863"/>
      <c r="B1895" s="889"/>
      <c r="C1895" s="188"/>
      <c r="D1895" s="819"/>
      <c r="E1895" s="805"/>
      <c r="F1895" s="745"/>
      <c r="G1895" s="48"/>
      <c r="H1895" s="805"/>
      <c r="I1895" s="890"/>
      <c r="J1895" s="891"/>
      <c r="K1895" s="48"/>
      <c r="L1895" s="48"/>
      <c r="M1895" s="48"/>
      <c r="N1895" s="890"/>
      <c r="O1895" s="890"/>
      <c r="P1895" s="892"/>
      <c r="Q1895" s="890"/>
      <c r="R1895" s="890"/>
      <c r="S1895" s="893"/>
      <c r="T1895" s="754"/>
      <c r="U1895" s="890"/>
      <c r="V1895" s="894"/>
      <c r="W1895" s="31"/>
      <c r="X1895" s="805"/>
      <c r="Y1895" s="890"/>
      <c r="Z1895" s="890"/>
      <c r="AA1895" s="890"/>
      <c r="AB1895" s="890"/>
      <c r="AC1895" s="805"/>
      <c r="AD1895" s="890"/>
      <c r="AE1895" s="895"/>
      <c r="AF1895" s="895"/>
      <c r="AG1895" s="895"/>
      <c r="AH1895" s="895"/>
      <c r="AI1895" s="895"/>
      <c r="AJ1895" s="895"/>
      <c r="AK1895" s="890"/>
      <c r="AL1895" s="492"/>
      <c r="AM1895" s="492"/>
      <c r="AN1895" s="492"/>
      <c r="AO1895" s="194"/>
      <c r="AP1895" s="194"/>
      <c r="AQ1895" s="194"/>
      <c r="AR1895" s="194"/>
      <c r="AS1895" s="194"/>
      <c r="AT1895" s="194"/>
      <c r="AU1895" s="194"/>
      <c r="AV1895" s="194"/>
      <c r="AW1895" s="194"/>
      <c r="AX1895" s="194"/>
      <c r="AY1895" s="194"/>
    </row>
    <row r="1896">
      <c r="A1896" s="863"/>
      <c r="B1896" s="889"/>
      <c r="C1896" s="188"/>
      <c r="D1896" s="819"/>
      <c r="E1896" s="805"/>
      <c r="F1896" s="745"/>
      <c r="G1896" s="48"/>
      <c r="H1896" s="805"/>
      <c r="I1896" s="890"/>
      <c r="J1896" s="891"/>
      <c r="K1896" s="48"/>
      <c r="L1896" s="48"/>
      <c r="M1896" s="48"/>
      <c r="N1896" s="890"/>
      <c r="O1896" s="890"/>
      <c r="P1896" s="892"/>
      <c r="Q1896" s="890"/>
      <c r="R1896" s="890"/>
      <c r="S1896" s="893"/>
      <c r="T1896" s="754"/>
      <c r="U1896" s="890"/>
      <c r="V1896" s="894"/>
      <c r="W1896" s="31"/>
      <c r="X1896" s="805"/>
      <c r="Y1896" s="890"/>
      <c r="Z1896" s="890"/>
      <c r="AA1896" s="890"/>
      <c r="AB1896" s="890"/>
      <c r="AC1896" s="805"/>
      <c r="AD1896" s="890"/>
      <c r="AE1896" s="895"/>
      <c r="AF1896" s="895"/>
      <c r="AG1896" s="895"/>
      <c r="AH1896" s="895"/>
      <c r="AI1896" s="895"/>
      <c r="AJ1896" s="895"/>
      <c r="AK1896" s="890"/>
      <c r="AL1896" s="492"/>
      <c r="AM1896" s="492"/>
      <c r="AN1896" s="492"/>
      <c r="AO1896" s="194"/>
      <c r="AP1896" s="194"/>
      <c r="AQ1896" s="194"/>
      <c r="AR1896" s="194"/>
      <c r="AS1896" s="194"/>
      <c r="AT1896" s="194"/>
      <c r="AU1896" s="194"/>
      <c r="AV1896" s="194"/>
      <c r="AW1896" s="194"/>
      <c r="AX1896" s="194"/>
      <c r="AY1896" s="194"/>
    </row>
    <row r="1897">
      <c r="A1897" s="863"/>
      <c r="B1897" s="889"/>
      <c r="C1897" s="188"/>
      <c r="D1897" s="819"/>
      <c r="E1897" s="805"/>
      <c r="F1897" s="745"/>
      <c r="G1897" s="48"/>
      <c r="H1897" s="805"/>
      <c r="I1897" s="890"/>
      <c r="J1897" s="891"/>
      <c r="K1897" s="48"/>
      <c r="L1897" s="48"/>
      <c r="M1897" s="48"/>
      <c r="N1897" s="890"/>
      <c r="O1897" s="890"/>
      <c r="P1897" s="892"/>
      <c r="Q1897" s="890"/>
      <c r="R1897" s="890"/>
      <c r="S1897" s="893"/>
      <c r="T1897" s="754"/>
      <c r="U1897" s="890"/>
      <c r="V1897" s="894"/>
      <c r="W1897" s="31"/>
      <c r="X1897" s="805"/>
      <c r="Y1897" s="890"/>
      <c r="Z1897" s="890"/>
      <c r="AA1897" s="890"/>
      <c r="AB1897" s="890"/>
      <c r="AC1897" s="805"/>
      <c r="AD1897" s="890"/>
      <c r="AE1897" s="895"/>
      <c r="AF1897" s="895"/>
      <c r="AG1897" s="895"/>
      <c r="AH1897" s="895"/>
      <c r="AI1897" s="895"/>
      <c r="AJ1897" s="895"/>
      <c r="AK1897" s="890"/>
      <c r="AL1897" s="492"/>
      <c r="AM1897" s="492"/>
      <c r="AN1897" s="492"/>
      <c r="AO1897" s="194"/>
      <c r="AP1897" s="194"/>
      <c r="AQ1897" s="194"/>
      <c r="AR1897" s="194"/>
      <c r="AS1897" s="194"/>
      <c r="AT1897" s="194"/>
      <c r="AU1897" s="194"/>
      <c r="AV1897" s="194"/>
      <c r="AW1897" s="194"/>
      <c r="AX1897" s="194"/>
      <c r="AY1897" s="194"/>
    </row>
    <row r="1898">
      <c r="A1898" s="863"/>
      <c r="B1898" s="889"/>
      <c r="C1898" s="188"/>
      <c r="D1898" s="819"/>
      <c r="E1898" s="805"/>
      <c r="F1898" s="745"/>
      <c r="G1898" s="48"/>
      <c r="H1898" s="805"/>
      <c r="I1898" s="890"/>
      <c r="J1898" s="891"/>
      <c r="K1898" s="48"/>
      <c r="L1898" s="48"/>
      <c r="M1898" s="48"/>
      <c r="N1898" s="890"/>
      <c r="O1898" s="890"/>
      <c r="P1898" s="892"/>
      <c r="Q1898" s="890"/>
      <c r="R1898" s="890"/>
      <c r="S1898" s="893"/>
      <c r="T1898" s="754"/>
      <c r="U1898" s="890"/>
      <c r="V1898" s="894"/>
      <c r="W1898" s="31"/>
      <c r="X1898" s="805"/>
      <c r="Y1898" s="890"/>
      <c r="Z1898" s="890"/>
      <c r="AA1898" s="890"/>
      <c r="AB1898" s="890"/>
      <c r="AC1898" s="805"/>
      <c r="AD1898" s="890"/>
      <c r="AE1898" s="895"/>
      <c r="AF1898" s="895"/>
      <c r="AG1898" s="895"/>
      <c r="AH1898" s="895"/>
      <c r="AI1898" s="895"/>
      <c r="AJ1898" s="895"/>
      <c r="AK1898" s="890"/>
      <c r="AL1898" s="492"/>
      <c r="AM1898" s="492"/>
      <c r="AN1898" s="492"/>
      <c r="AO1898" s="194"/>
      <c r="AP1898" s="194"/>
      <c r="AQ1898" s="194"/>
      <c r="AR1898" s="194"/>
      <c r="AS1898" s="194"/>
      <c r="AT1898" s="194"/>
      <c r="AU1898" s="194"/>
      <c r="AV1898" s="194"/>
      <c r="AW1898" s="194"/>
      <c r="AX1898" s="194"/>
      <c r="AY1898" s="194"/>
    </row>
    <row r="1899">
      <c r="A1899" s="863"/>
      <c r="B1899" s="889"/>
      <c r="C1899" s="188"/>
      <c r="D1899" s="819"/>
      <c r="E1899" s="805"/>
      <c r="F1899" s="745"/>
      <c r="G1899" s="48"/>
      <c r="H1899" s="805"/>
      <c r="I1899" s="890"/>
      <c r="J1899" s="891"/>
      <c r="K1899" s="48"/>
      <c r="L1899" s="48"/>
      <c r="M1899" s="48"/>
      <c r="N1899" s="890"/>
      <c r="O1899" s="890"/>
      <c r="P1899" s="892"/>
      <c r="Q1899" s="890"/>
      <c r="R1899" s="890"/>
      <c r="S1899" s="893"/>
      <c r="T1899" s="754"/>
      <c r="U1899" s="890"/>
      <c r="V1899" s="894"/>
      <c r="W1899" s="31"/>
      <c r="X1899" s="805"/>
      <c r="Y1899" s="890"/>
      <c r="Z1899" s="890"/>
      <c r="AA1899" s="890"/>
      <c r="AB1899" s="890"/>
      <c r="AC1899" s="805"/>
      <c r="AD1899" s="890"/>
      <c r="AE1899" s="895"/>
      <c r="AF1899" s="895"/>
      <c r="AG1899" s="895"/>
      <c r="AH1899" s="895"/>
      <c r="AI1899" s="895"/>
      <c r="AJ1899" s="895"/>
      <c r="AK1899" s="890"/>
      <c r="AL1899" s="492"/>
      <c r="AM1899" s="492"/>
      <c r="AN1899" s="492"/>
      <c r="AO1899" s="194"/>
      <c r="AP1899" s="194"/>
      <c r="AQ1899" s="194"/>
      <c r="AR1899" s="194"/>
      <c r="AS1899" s="194"/>
      <c r="AT1899" s="194"/>
      <c r="AU1899" s="194"/>
      <c r="AV1899" s="194"/>
      <c r="AW1899" s="194"/>
      <c r="AX1899" s="194"/>
      <c r="AY1899" s="194"/>
    </row>
    <row r="1900">
      <c r="A1900" s="863"/>
      <c r="B1900" s="889"/>
      <c r="C1900" s="188"/>
      <c r="D1900" s="819"/>
      <c r="E1900" s="805"/>
      <c r="F1900" s="745"/>
      <c r="G1900" s="48"/>
      <c r="H1900" s="805"/>
      <c r="I1900" s="890"/>
      <c r="J1900" s="891"/>
      <c r="K1900" s="48"/>
      <c r="L1900" s="48"/>
      <c r="M1900" s="48"/>
      <c r="N1900" s="890"/>
      <c r="O1900" s="890"/>
      <c r="P1900" s="892"/>
      <c r="Q1900" s="890"/>
      <c r="R1900" s="890"/>
      <c r="S1900" s="893"/>
      <c r="T1900" s="754"/>
      <c r="U1900" s="890"/>
      <c r="V1900" s="894"/>
      <c r="W1900" s="31"/>
      <c r="X1900" s="805"/>
      <c r="Y1900" s="890"/>
      <c r="Z1900" s="890"/>
      <c r="AA1900" s="890"/>
      <c r="AB1900" s="890"/>
      <c r="AC1900" s="805"/>
      <c r="AD1900" s="890"/>
      <c r="AE1900" s="895"/>
      <c r="AF1900" s="895"/>
      <c r="AG1900" s="895"/>
      <c r="AH1900" s="895"/>
      <c r="AI1900" s="895"/>
      <c r="AJ1900" s="895"/>
      <c r="AK1900" s="890"/>
      <c r="AL1900" s="492"/>
      <c r="AM1900" s="492"/>
      <c r="AN1900" s="492"/>
      <c r="AO1900" s="194"/>
      <c r="AP1900" s="194"/>
      <c r="AQ1900" s="194"/>
      <c r="AR1900" s="194"/>
      <c r="AS1900" s="194"/>
      <c r="AT1900" s="194"/>
      <c r="AU1900" s="194"/>
      <c r="AV1900" s="194"/>
      <c r="AW1900" s="194"/>
      <c r="AX1900" s="194"/>
      <c r="AY1900" s="194"/>
    </row>
    <row r="1901">
      <c r="A1901" s="863"/>
      <c r="B1901" s="889"/>
      <c r="C1901" s="188"/>
      <c r="D1901" s="819"/>
      <c r="E1901" s="805"/>
      <c r="F1901" s="745"/>
      <c r="G1901" s="48"/>
      <c r="H1901" s="805"/>
      <c r="I1901" s="890"/>
      <c r="J1901" s="891"/>
      <c r="K1901" s="48"/>
      <c r="L1901" s="48"/>
      <c r="M1901" s="48"/>
      <c r="N1901" s="890"/>
      <c r="O1901" s="890"/>
      <c r="P1901" s="892"/>
      <c r="Q1901" s="890"/>
      <c r="R1901" s="890"/>
      <c r="S1901" s="893"/>
      <c r="T1901" s="754"/>
      <c r="U1901" s="890"/>
      <c r="V1901" s="894"/>
      <c r="W1901" s="31"/>
      <c r="X1901" s="805"/>
      <c r="Y1901" s="890"/>
      <c r="Z1901" s="890"/>
      <c r="AA1901" s="890"/>
      <c r="AB1901" s="890"/>
      <c r="AC1901" s="805"/>
      <c r="AD1901" s="890"/>
      <c r="AE1901" s="895"/>
      <c r="AF1901" s="895"/>
      <c r="AG1901" s="895"/>
      <c r="AH1901" s="895"/>
      <c r="AI1901" s="895"/>
      <c r="AJ1901" s="895"/>
      <c r="AK1901" s="890"/>
      <c r="AL1901" s="492"/>
      <c r="AM1901" s="492"/>
      <c r="AN1901" s="492"/>
      <c r="AO1901" s="194"/>
      <c r="AP1901" s="194"/>
      <c r="AQ1901" s="194"/>
      <c r="AR1901" s="194"/>
      <c r="AS1901" s="194"/>
      <c r="AT1901" s="194"/>
      <c r="AU1901" s="194"/>
      <c r="AV1901" s="194"/>
      <c r="AW1901" s="194"/>
      <c r="AX1901" s="194"/>
      <c r="AY1901" s="194"/>
    </row>
    <row r="1902">
      <c r="A1902" s="863"/>
      <c r="B1902" s="889"/>
      <c r="C1902" s="188"/>
      <c r="D1902" s="819"/>
      <c r="E1902" s="805"/>
      <c r="F1902" s="745"/>
      <c r="G1902" s="48"/>
      <c r="H1902" s="805"/>
      <c r="I1902" s="890"/>
      <c r="J1902" s="891"/>
      <c r="K1902" s="48"/>
      <c r="L1902" s="48"/>
      <c r="M1902" s="48"/>
      <c r="N1902" s="890"/>
      <c r="O1902" s="890"/>
      <c r="P1902" s="892"/>
      <c r="Q1902" s="890"/>
      <c r="R1902" s="890"/>
      <c r="S1902" s="893"/>
      <c r="T1902" s="754"/>
      <c r="U1902" s="890"/>
      <c r="V1902" s="894"/>
      <c r="W1902" s="31"/>
      <c r="X1902" s="805"/>
      <c r="Y1902" s="890"/>
      <c r="Z1902" s="890"/>
      <c r="AA1902" s="890"/>
      <c r="AB1902" s="890"/>
      <c r="AC1902" s="805"/>
      <c r="AD1902" s="890"/>
      <c r="AE1902" s="895"/>
      <c r="AF1902" s="895"/>
      <c r="AG1902" s="895"/>
      <c r="AH1902" s="895"/>
      <c r="AI1902" s="895"/>
      <c r="AJ1902" s="895"/>
      <c r="AK1902" s="890"/>
      <c r="AL1902" s="492"/>
      <c r="AM1902" s="492"/>
      <c r="AN1902" s="492"/>
      <c r="AO1902" s="194"/>
      <c r="AP1902" s="194"/>
      <c r="AQ1902" s="194"/>
      <c r="AR1902" s="194"/>
      <c r="AS1902" s="194"/>
      <c r="AT1902" s="194"/>
      <c r="AU1902" s="194"/>
      <c r="AV1902" s="194"/>
      <c r="AW1902" s="194"/>
      <c r="AX1902" s="194"/>
      <c r="AY1902" s="194"/>
    </row>
    <row r="1903">
      <c r="A1903" s="863"/>
      <c r="B1903" s="889"/>
      <c r="C1903" s="188"/>
      <c r="D1903" s="819"/>
      <c r="E1903" s="805"/>
      <c r="F1903" s="745"/>
      <c r="G1903" s="48"/>
      <c r="H1903" s="805"/>
      <c r="I1903" s="890"/>
      <c r="J1903" s="891"/>
      <c r="K1903" s="48"/>
      <c r="L1903" s="48"/>
      <c r="M1903" s="48"/>
      <c r="N1903" s="890"/>
      <c r="O1903" s="890"/>
      <c r="P1903" s="892"/>
      <c r="Q1903" s="890"/>
      <c r="R1903" s="890"/>
      <c r="S1903" s="893"/>
      <c r="T1903" s="754"/>
      <c r="U1903" s="890"/>
      <c r="V1903" s="894"/>
      <c r="W1903" s="31"/>
      <c r="X1903" s="805"/>
      <c r="Y1903" s="890"/>
      <c r="Z1903" s="890"/>
      <c r="AA1903" s="890"/>
      <c r="AB1903" s="890"/>
      <c r="AC1903" s="805"/>
      <c r="AD1903" s="890"/>
      <c r="AE1903" s="895"/>
      <c r="AF1903" s="895"/>
      <c r="AG1903" s="895"/>
      <c r="AH1903" s="895"/>
      <c r="AI1903" s="895"/>
      <c r="AJ1903" s="895"/>
      <c r="AK1903" s="890"/>
      <c r="AL1903" s="492"/>
      <c r="AM1903" s="492"/>
      <c r="AN1903" s="492"/>
      <c r="AO1903" s="194"/>
      <c r="AP1903" s="194"/>
      <c r="AQ1903" s="194"/>
      <c r="AR1903" s="194"/>
      <c r="AS1903" s="194"/>
      <c r="AT1903" s="194"/>
      <c r="AU1903" s="194"/>
      <c r="AV1903" s="194"/>
      <c r="AW1903" s="194"/>
      <c r="AX1903" s="194"/>
      <c r="AY1903" s="194"/>
    </row>
    <row r="1904">
      <c r="A1904" s="863"/>
      <c r="B1904" s="889"/>
      <c r="C1904" s="188"/>
      <c r="D1904" s="819"/>
      <c r="E1904" s="805"/>
      <c r="F1904" s="745"/>
      <c r="G1904" s="48"/>
      <c r="H1904" s="805"/>
      <c r="I1904" s="890"/>
      <c r="J1904" s="891"/>
      <c r="K1904" s="48"/>
      <c r="L1904" s="48"/>
      <c r="M1904" s="48"/>
      <c r="N1904" s="890"/>
      <c r="O1904" s="890"/>
      <c r="P1904" s="892"/>
      <c r="Q1904" s="890"/>
      <c r="R1904" s="890"/>
      <c r="S1904" s="893"/>
      <c r="T1904" s="754"/>
      <c r="U1904" s="890"/>
      <c r="V1904" s="894"/>
      <c r="W1904" s="31"/>
      <c r="X1904" s="805"/>
      <c r="Y1904" s="890"/>
      <c r="Z1904" s="890"/>
      <c r="AA1904" s="890"/>
      <c r="AB1904" s="890"/>
      <c r="AC1904" s="805"/>
      <c r="AD1904" s="890"/>
      <c r="AE1904" s="895"/>
      <c r="AF1904" s="895"/>
      <c r="AG1904" s="895"/>
      <c r="AH1904" s="895"/>
      <c r="AI1904" s="895"/>
      <c r="AJ1904" s="895"/>
      <c r="AK1904" s="890"/>
      <c r="AL1904" s="492"/>
      <c r="AM1904" s="492"/>
      <c r="AN1904" s="492"/>
      <c r="AO1904" s="194"/>
      <c r="AP1904" s="194"/>
      <c r="AQ1904" s="194"/>
      <c r="AR1904" s="194"/>
      <c r="AS1904" s="194"/>
      <c r="AT1904" s="194"/>
      <c r="AU1904" s="194"/>
      <c r="AV1904" s="194"/>
      <c r="AW1904" s="194"/>
      <c r="AX1904" s="194"/>
      <c r="AY1904" s="194"/>
    </row>
    <row r="1905">
      <c r="A1905" s="863"/>
      <c r="B1905" s="889"/>
      <c r="C1905" s="188"/>
      <c r="D1905" s="819"/>
      <c r="E1905" s="805"/>
      <c r="F1905" s="745"/>
      <c r="G1905" s="48"/>
      <c r="H1905" s="805"/>
      <c r="I1905" s="890"/>
      <c r="J1905" s="891"/>
      <c r="K1905" s="48"/>
      <c r="L1905" s="48"/>
      <c r="M1905" s="48"/>
      <c r="N1905" s="890"/>
      <c r="O1905" s="890"/>
      <c r="P1905" s="892"/>
      <c r="Q1905" s="890"/>
      <c r="R1905" s="890"/>
      <c r="S1905" s="893"/>
      <c r="T1905" s="754"/>
      <c r="U1905" s="890"/>
      <c r="V1905" s="894"/>
      <c r="W1905" s="31"/>
      <c r="X1905" s="805"/>
      <c r="Y1905" s="890"/>
      <c r="Z1905" s="890"/>
      <c r="AA1905" s="890"/>
      <c r="AB1905" s="890"/>
      <c r="AC1905" s="805"/>
      <c r="AD1905" s="890"/>
      <c r="AE1905" s="895"/>
      <c r="AF1905" s="895"/>
      <c r="AG1905" s="895"/>
      <c r="AH1905" s="895"/>
      <c r="AI1905" s="895"/>
      <c r="AJ1905" s="895"/>
      <c r="AK1905" s="890"/>
      <c r="AL1905" s="492"/>
      <c r="AM1905" s="492"/>
      <c r="AN1905" s="492"/>
      <c r="AO1905" s="194"/>
      <c r="AP1905" s="194"/>
      <c r="AQ1905" s="194"/>
      <c r="AR1905" s="194"/>
      <c r="AS1905" s="194"/>
      <c r="AT1905" s="194"/>
      <c r="AU1905" s="194"/>
      <c r="AV1905" s="194"/>
      <c r="AW1905" s="194"/>
      <c r="AX1905" s="194"/>
      <c r="AY1905" s="194"/>
    </row>
    <row r="1906">
      <c r="A1906" s="863"/>
      <c r="B1906" s="889"/>
      <c r="C1906" s="188"/>
      <c r="D1906" s="819"/>
      <c r="E1906" s="805"/>
      <c r="F1906" s="745"/>
      <c r="G1906" s="48"/>
      <c r="H1906" s="805"/>
      <c r="I1906" s="890"/>
      <c r="J1906" s="891"/>
      <c r="K1906" s="48"/>
      <c r="L1906" s="48"/>
      <c r="M1906" s="48"/>
      <c r="N1906" s="890"/>
      <c r="O1906" s="890"/>
      <c r="P1906" s="892"/>
      <c r="Q1906" s="890"/>
      <c r="R1906" s="890"/>
      <c r="S1906" s="893"/>
      <c r="T1906" s="754"/>
      <c r="U1906" s="890"/>
      <c r="V1906" s="894"/>
      <c r="W1906" s="31"/>
      <c r="X1906" s="805"/>
      <c r="Y1906" s="890"/>
      <c r="Z1906" s="890"/>
      <c r="AA1906" s="890"/>
      <c r="AB1906" s="890"/>
      <c r="AC1906" s="805"/>
      <c r="AD1906" s="890"/>
      <c r="AE1906" s="895"/>
      <c r="AF1906" s="895"/>
      <c r="AG1906" s="895"/>
      <c r="AH1906" s="895"/>
      <c r="AI1906" s="895"/>
      <c r="AJ1906" s="895"/>
      <c r="AK1906" s="890"/>
      <c r="AL1906" s="492"/>
      <c r="AM1906" s="492"/>
      <c r="AN1906" s="492"/>
      <c r="AO1906" s="194"/>
      <c r="AP1906" s="194"/>
      <c r="AQ1906" s="194"/>
      <c r="AR1906" s="194"/>
      <c r="AS1906" s="194"/>
      <c r="AT1906" s="194"/>
      <c r="AU1906" s="194"/>
      <c r="AV1906" s="194"/>
      <c r="AW1906" s="194"/>
      <c r="AX1906" s="194"/>
      <c r="AY1906" s="194"/>
    </row>
    <row r="1907">
      <c r="A1907" s="863"/>
      <c r="B1907" s="889"/>
      <c r="C1907" s="188"/>
      <c r="D1907" s="819"/>
      <c r="E1907" s="805"/>
      <c r="F1907" s="745"/>
      <c r="G1907" s="48"/>
      <c r="H1907" s="805"/>
      <c r="I1907" s="890"/>
      <c r="J1907" s="891"/>
      <c r="K1907" s="48"/>
      <c r="L1907" s="48"/>
      <c r="M1907" s="48"/>
      <c r="N1907" s="890"/>
      <c r="O1907" s="890"/>
      <c r="P1907" s="892"/>
      <c r="Q1907" s="890"/>
      <c r="R1907" s="890"/>
      <c r="S1907" s="893"/>
      <c r="T1907" s="754"/>
      <c r="U1907" s="890"/>
      <c r="V1907" s="894"/>
      <c r="W1907" s="31"/>
      <c r="X1907" s="805"/>
      <c r="Y1907" s="890"/>
      <c r="Z1907" s="890"/>
      <c r="AA1907" s="890"/>
      <c r="AB1907" s="890"/>
      <c r="AC1907" s="805"/>
      <c r="AD1907" s="890"/>
      <c r="AE1907" s="895"/>
      <c r="AF1907" s="895"/>
      <c r="AG1907" s="895"/>
      <c r="AH1907" s="895"/>
      <c r="AI1907" s="895"/>
      <c r="AJ1907" s="895"/>
      <c r="AK1907" s="890"/>
      <c r="AL1907" s="492"/>
      <c r="AM1907" s="492"/>
      <c r="AN1907" s="492"/>
      <c r="AO1907" s="194"/>
      <c r="AP1907" s="194"/>
      <c r="AQ1907" s="194"/>
      <c r="AR1907" s="194"/>
      <c r="AS1907" s="194"/>
      <c r="AT1907" s="194"/>
      <c r="AU1907" s="194"/>
      <c r="AV1907" s="194"/>
      <c r="AW1907" s="194"/>
      <c r="AX1907" s="194"/>
      <c r="AY1907" s="194"/>
    </row>
    <row r="1908">
      <c r="A1908" s="863"/>
      <c r="B1908" s="889"/>
      <c r="C1908" s="188"/>
      <c r="D1908" s="819"/>
      <c r="E1908" s="805"/>
      <c r="F1908" s="745"/>
      <c r="G1908" s="48"/>
      <c r="H1908" s="805"/>
      <c r="I1908" s="890"/>
      <c r="J1908" s="891"/>
      <c r="K1908" s="48"/>
      <c r="L1908" s="48"/>
      <c r="M1908" s="48"/>
      <c r="N1908" s="890"/>
      <c r="O1908" s="890"/>
      <c r="P1908" s="892"/>
      <c r="Q1908" s="890"/>
      <c r="R1908" s="890"/>
      <c r="S1908" s="893"/>
      <c r="T1908" s="754"/>
      <c r="U1908" s="890"/>
      <c r="V1908" s="894"/>
      <c r="W1908" s="31"/>
      <c r="X1908" s="805"/>
      <c r="Y1908" s="890"/>
      <c r="Z1908" s="890"/>
      <c r="AA1908" s="890"/>
      <c r="AB1908" s="890"/>
      <c r="AC1908" s="805"/>
      <c r="AD1908" s="890"/>
      <c r="AE1908" s="895"/>
      <c r="AF1908" s="895"/>
      <c r="AG1908" s="895"/>
      <c r="AH1908" s="895"/>
      <c r="AI1908" s="895"/>
      <c r="AJ1908" s="895"/>
      <c r="AK1908" s="890"/>
      <c r="AL1908" s="492"/>
      <c r="AM1908" s="492"/>
      <c r="AN1908" s="492"/>
      <c r="AO1908" s="194"/>
      <c r="AP1908" s="194"/>
      <c r="AQ1908" s="194"/>
      <c r="AR1908" s="194"/>
      <c r="AS1908" s="194"/>
      <c r="AT1908" s="194"/>
      <c r="AU1908" s="194"/>
      <c r="AV1908" s="194"/>
      <c r="AW1908" s="194"/>
      <c r="AX1908" s="194"/>
      <c r="AY1908" s="194"/>
    </row>
    <row r="1909">
      <c r="A1909" s="863"/>
      <c r="B1909" s="889"/>
      <c r="C1909" s="188"/>
      <c r="D1909" s="819"/>
      <c r="E1909" s="805"/>
      <c r="F1909" s="745"/>
      <c r="G1909" s="48"/>
      <c r="H1909" s="805"/>
      <c r="I1909" s="890"/>
      <c r="J1909" s="891"/>
      <c r="K1909" s="48"/>
      <c r="L1909" s="48"/>
      <c r="M1909" s="48"/>
      <c r="N1909" s="890"/>
      <c r="O1909" s="890"/>
      <c r="P1909" s="892"/>
      <c r="Q1909" s="890"/>
      <c r="R1909" s="890"/>
      <c r="S1909" s="893"/>
      <c r="T1909" s="754"/>
      <c r="U1909" s="890"/>
      <c r="V1909" s="894"/>
      <c r="W1909" s="31"/>
      <c r="X1909" s="805"/>
      <c r="Y1909" s="890"/>
      <c r="Z1909" s="890"/>
      <c r="AA1909" s="890"/>
      <c r="AB1909" s="890"/>
      <c r="AC1909" s="805"/>
      <c r="AD1909" s="890"/>
      <c r="AE1909" s="895"/>
      <c r="AF1909" s="895"/>
      <c r="AG1909" s="895"/>
      <c r="AH1909" s="895"/>
      <c r="AI1909" s="895"/>
      <c r="AJ1909" s="895"/>
      <c r="AK1909" s="890"/>
      <c r="AL1909" s="492"/>
      <c r="AM1909" s="492"/>
      <c r="AN1909" s="492"/>
      <c r="AO1909" s="194"/>
      <c r="AP1909" s="194"/>
      <c r="AQ1909" s="194"/>
      <c r="AR1909" s="194"/>
      <c r="AS1909" s="194"/>
      <c r="AT1909" s="194"/>
      <c r="AU1909" s="194"/>
      <c r="AV1909" s="194"/>
      <c r="AW1909" s="194"/>
      <c r="AX1909" s="194"/>
      <c r="AY1909" s="194"/>
    </row>
    <row r="1910">
      <c r="A1910" s="863"/>
      <c r="B1910" s="889"/>
      <c r="C1910" s="188"/>
      <c r="D1910" s="819"/>
      <c r="E1910" s="805"/>
      <c r="F1910" s="745"/>
      <c r="G1910" s="48"/>
      <c r="H1910" s="805"/>
      <c r="I1910" s="890"/>
      <c r="J1910" s="891"/>
      <c r="K1910" s="48"/>
      <c r="L1910" s="48"/>
      <c r="M1910" s="48"/>
      <c r="N1910" s="890"/>
      <c r="O1910" s="890"/>
      <c r="P1910" s="892"/>
      <c r="Q1910" s="890"/>
      <c r="R1910" s="890"/>
      <c r="S1910" s="893"/>
      <c r="T1910" s="754"/>
      <c r="U1910" s="890"/>
      <c r="V1910" s="894"/>
      <c r="W1910" s="31"/>
      <c r="X1910" s="805"/>
      <c r="Y1910" s="890"/>
      <c r="Z1910" s="890"/>
      <c r="AA1910" s="890"/>
      <c r="AB1910" s="890"/>
      <c r="AC1910" s="805"/>
      <c r="AD1910" s="890"/>
      <c r="AE1910" s="895"/>
      <c r="AF1910" s="895"/>
      <c r="AG1910" s="895"/>
      <c r="AH1910" s="895"/>
      <c r="AI1910" s="895"/>
      <c r="AJ1910" s="895"/>
      <c r="AK1910" s="890"/>
      <c r="AL1910" s="492"/>
      <c r="AM1910" s="492"/>
      <c r="AN1910" s="492"/>
      <c r="AO1910" s="194"/>
      <c r="AP1910" s="194"/>
      <c r="AQ1910" s="194"/>
      <c r="AR1910" s="194"/>
      <c r="AS1910" s="194"/>
      <c r="AT1910" s="194"/>
      <c r="AU1910" s="194"/>
      <c r="AV1910" s="194"/>
      <c r="AW1910" s="194"/>
      <c r="AX1910" s="194"/>
      <c r="AY1910" s="194"/>
    </row>
    <row r="1911">
      <c r="A1911" s="863"/>
      <c r="B1911" s="889"/>
      <c r="C1911" s="188"/>
      <c r="D1911" s="819"/>
      <c r="E1911" s="805"/>
      <c r="F1911" s="745"/>
      <c r="G1911" s="48"/>
      <c r="H1911" s="805"/>
      <c r="I1911" s="890"/>
      <c r="J1911" s="891"/>
      <c r="K1911" s="48"/>
      <c r="L1911" s="48"/>
      <c r="M1911" s="48"/>
      <c r="N1911" s="890"/>
      <c r="O1911" s="890"/>
      <c r="P1911" s="892"/>
      <c r="Q1911" s="890"/>
      <c r="R1911" s="890"/>
      <c r="S1911" s="893"/>
      <c r="T1911" s="754"/>
      <c r="U1911" s="890"/>
      <c r="V1911" s="894"/>
      <c r="W1911" s="31"/>
      <c r="X1911" s="805"/>
      <c r="Y1911" s="890"/>
      <c r="Z1911" s="890"/>
      <c r="AA1911" s="890"/>
      <c r="AB1911" s="890"/>
      <c r="AC1911" s="805"/>
      <c r="AD1911" s="890"/>
      <c r="AE1911" s="895"/>
      <c r="AF1911" s="895"/>
      <c r="AG1911" s="895"/>
      <c r="AH1911" s="895"/>
      <c r="AI1911" s="895"/>
      <c r="AJ1911" s="895"/>
      <c r="AK1911" s="890"/>
      <c r="AL1911" s="492"/>
      <c r="AM1911" s="492"/>
      <c r="AN1911" s="492"/>
      <c r="AO1911" s="194"/>
      <c r="AP1911" s="194"/>
      <c r="AQ1911" s="194"/>
      <c r="AR1911" s="194"/>
      <c r="AS1911" s="194"/>
      <c r="AT1911" s="194"/>
      <c r="AU1911" s="194"/>
      <c r="AV1911" s="194"/>
      <c r="AW1911" s="194"/>
      <c r="AX1911" s="194"/>
      <c r="AY1911" s="194"/>
    </row>
    <row r="1912">
      <c r="A1912" s="863"/>
      <c r="B1912" s="889"/>
      <c r="C1912" s="188"/>
      <c r="D1912" s="819"/>
      <c r="E1912" s="805"/>
      <c r="F1912" s="745"/>
      <c r="G1912" s="48"/>
      <c r="H1912" s="805"/>
      <c r="I1912" s="890"/>
      <c r="J1912" s="891"/>
      <c r="K1912" s="48"/>
      <c r="L1912" s="48"/>
      <c r="M1912" s="48"/>
      <c r="N1912" s="890"/>
      <c r="O1912" s="890"/>
      <c r="P1912" s="892"/>
      <c r="Q1912" s="890"/>
      <c r="R1912" s="890"/>
      <c r="S1912" s="893"/>
      <c r="T1912" s="754"/>
      <c r="U1912" s="890"/>
      <c r="V1912" s="894"/>
      <c r="W1912" s="31"/>
      <c r="X1912" s="805"/>
      <c r="Y1912" s="890"/>
      <c r="Z1912" s="890"/>
      <c r="AA1912" s="890"/>
      <c r="AB1912" s="890"/>
      <c r="AC1912" s="805"/>
      <c r="AD1912" s="890"/>
      <c r="AE1912" s="895"/>
      <c r="AF1912" s="895"/>
      <c r="AG1912" s="895"/>
      <c r="AH1912" s="895"/>
      <c r="AI1912" s="895"/>
      <c r="AJ1912" s="895"/>
      <c r="AK1912" s="890"/>
      <c r="AL1912" s="492"/>
      <c r="AM1912" s="492"/>
      <c r="AN1912" s="492"/>
      <c r="AO1912" s="194"/>
      <c r="AP1912" s="194"/>
      <c r="AQ1912" s="194"/>
      <c r="AR1912" s="194"/>
      <c r="AS1912" s="194"/>
      <c r="AT1912" s="194"/>
      <c r="AU1912" s="194"/>
      <c r="AV1912" s="194"/>
      <c r="AW1912" s="194"/>
      <c r="AX1912" s="194"/>
      <c r="AY1912" s="194"/>
    </row>
    <row r="1913">
      <c r="A1913" s="863"/>
      <c r="B1913" s="889"/>
      <c r="C1913" s="188"/>
      <c r="D1913" s="819"/>
      <c r="E1913" s="805"/>
      <c r="F1913" s="745"/>
      <c r="G1913" s="48"/>
      <c r="H1913" s="805"/>
      <c r="I1913" s="890"/>
      <c r="J1913" s="891"/>
      <c r="K1913" s="48"/>
      <c r="L1913" s="48"/>
      <c r="M1913" s="48"/>
      <c r="N1913" s="890"/>
      <c r="O1913" s="890"/>
      <c r="P1913" s="892"/>
      <c r="Q1913" s="890"/>
      <c r="R1913" s="890"/>
      <c r="S1913" s="893"/>
      <c r="T1913" s="754"/>
      <c r="U1913" s="890"/>
      <c r="V1913" s="894"/>
      <c r="W1913" s="31"/>
      <c r="X1913" s="805"/>
      <c r="Y1913" s="890"/>
      <c r="Z1913" s="890"/>
      <c r="AA1913" s="890"/>
      <c r="AB1913" s="890"/>
      <c r="AC1913" s="805"/>
      <c r="AD1913" s="890"/>
      <c r="AE1913" s="895"/>
      <c r="AF1913" s="895"/>
      <c r="AG1913" s="895"/>
      <c r="AH1913" s="895"/>
      <c r="AI1913" s="895"/>
      <c r="AJ1913" s="895"/>
      <c r="AK1913" s="890"/>
      <c r="AL1913" s="492"/>
      <c r="AM1913" s="492"/>
      <c r="AN1913" s="492"/>
      <c r="AO1913" s="194"/>
      <c r="AP1913" s="194"/>
      <c r="AQ1913" s="194"/>
      <c r="AR1913" s="194"/>
      <c r="AS1913" s="194"/>
      <c r="AT1913" s="194"/>
      <c r="AU1913" s="194"/>
      <c r="AV1913" s="194"/>
      <c r="AW1913" s="194"/>
      <c r="AX1913" s="194"/>
      <c r="AY1913" s="194"/>
    </row>
    <row r="1914">
      <c r="A1914" s="863"/>
      <c r="B1914" s="889"/>
      <c r="C1914" s="188"/>
      <c r="D1914" s="819"/>
      <c r="E1914" s="805"/>
      <c r="F1914" s="745"/>
      <c r="G1914" s="48"/>
      <c r="H1914" s="805"/>
      <c r="I1914" s="890"/>
      <c r="J1914" s="891"/>
      <c r="K1914" s="48"/>
      <c r="L1914" s="48"/>
      <c r="M1914" s="48"/>
      <c r="N1914" s="890"/>
      <c r="O1914" s="890"/>
      <c r="P1914" s="892"/>
      <c r="Q1914" s="890"/>
      <c r="R1914" s="890"/>
      <c r="S1914" s="893"/>
      <c r="T1914" s="754"/>
      <c r="U1914" s="890"/>
      <c r="V1914" s="894"/>
      <c r="W1914" s="31"/>
      <c r="X1914" s="805"/>
      <c r="Y1914" s="890"/>
      <c r="Z1914" s="890"/>
      <c r="AA1914" s="890"/>
      <c r="AB1914" s="890"/>
      <c r="AC1914" s="805"/>
      <c r="AD1914" s="890"/>
      <c r="AE1914" s="895"/>
      <c r="AF1914" s="895"/>
      <c r="AG1914" s="895"/>
      <c r="AH1914" s="895"/>
      <c r="AI1914" s="895"/>
      <c r="AJ1914" s="895"/>
      <c r="AK1914" s="890"/>
      <c r="AL1914" s="492"/>
      <c r="AM1914" s="492"/>
      <c r="AN1914" s="492"/>
      <c r="AO1914" s="194"/>
      <c r="AP1914" s="194"/>
      <c r="AQ1914" s="194"/>
      <c r="AR1914" s="194"/>
      <c r="AS1914" s="194"/>
      <c r="AT1914" s="194"/>
      <c r="AU1914" s="194"/>
      <c r="AV1914" s="194"/>
      <c r="AW1914" s="194"/>
      <c r="AX1914" s="194"/>
      <c r="AY1914" s="194"/>
    </row>
    <row r="1915">
      <c r="A1915" s="863"/>
      <c r="B1915" s="889"/>
      <c r="C1915" s="188"/>
      <c r="D1915" s="819"/>
      <c r="E1915" s="805"/>
      <c r="F1915" s="745"/>
      <c r="G1915" s="48"/>
      <c r="H1915" s="805"/>
      <c r="I1915" s="890"/>
      <c r="J1915" s="891"/>
      <c r="K1915" s="48"/>
      <c r="L1915" s="48"/>
      <c r="M1915" s="48"/>
      <c r="N1915" s="890"/>
      <c r="O1915" s="890"/>
      <c r="P1915" s="892"/>
      <c r="Q1915" s="890"/>
      <c r="R1915" s="890"/>
      <c r="S1915" s="893"/>
      <c r="T1915" s="754"/>
      <c r="U1915" s="890"/>
      <c r="V1915" s="894"/>
      <c r="W1915" s="31"/>
      <c r="X1915" s="805"/>
      <c r="Y1915" s="890"/>
      <c r="Z1915" s="890"/>
      <c r="AA1915" s="890"/>
      <c r="AB1915" s="890"/>
      <c r="AC1915" s="805"/>
      <c r="AD1915" s="890"/>
      <c r="AE1915" s="895"/>
      <c r="AF1915" s="895"/>
      <c r="AG1915" s="895"/>
      <c r="AH1915" s="895"/>
      <c r="AI1915" s="895"/>
      <c r="AJ1915" s="895"/>
      <c r="AK1915" s="890"/>
      <c r="AL1915" s="492"/>
      <c r="AM1915" s="492"/>
      <c r="AN1915" s="492"/>
      <c r="AO1915" s="194"/>
      <c r="AP1915" s="194"/>
      <c r="AQ1915" s="194"/>
      <c r="AR1915" s="194"/>
      <c r="AS1915" s="194"/>
      <c r="AT1915" s="194"/>
      <c r="AU1915" s="194"/>
      <c r="AV1915" s="194"/>
      <c r="AW1915" s="194"/>
      <c r="AX1915" s="194"/>
      <c r="AY1915" s="194"/>
    </row>
    <row r="1916">
      <c r="A1916" s="863"/>
      <c r="B1916" s="889"/>
      <c r="C1916" s="188"/>
      <c r="D1916" s="819"/>
      <c r="E1916" s="805"/>
      <c r="F1916" s="745"/>
      <c r="G1916" s="48"/>
      <c r="H1916" s="805"/>
      <c r="I1916" s="890"/>
      <c r="J1916" s="891"/>
      <c r="K1916" s="48"/>
      <c r="L1916" s="48"/>
      <c r="M1916" s="48"/>
      <c r="N1916" s="890"/>
      <c r="O1916" s="890"/>
      <c r="P1916" s="892"/>
      <c r="Q1916" s="890"/>
      <c r="R1916" s="890"/>
      <c r="S1916" s="893"/>
      <c r="T1916" s="754"/>
      <c r="U1916" s="890"/>
      <c r="V1916" s="894"/>
      <c r="W1916" s="31"/>
      <c r="X1916" s="805"/>
      <c r="Y1916" s="890"/>
      <c r="Z1916" s="890"/>
      <c r="AA1916" s="890"/>
      <c r="AB1916" s="890"/>
      <c r="AC1916" s="805"/>
      <c r="AD1916" s="890"/>
      <c r="AE1916" s="895"/>
      <c r="AF1916" s="895"/>
      <c r="AG1916" s="895"/>
      <c r="AH1916" s="895"/>
      <c r="AI1916" s="895"/>
      <c r="AJ1916" s="895"/>
      <c r="AK1916" s="890"/>
      <c r="AL1916" s="492"/>
      <c r="AM1916" s="492"/>
      <c r="AN1916" s="492"/>
      <c r="AO1916" s="194"/>
      <c r="AP1916" s="194"/>
      <c r="AQ1916" s="194"/>
      <c r="AR1916" s="194"/>
      <c r="AS1916" s="194"/>
      <c r="AT1916" s="194"/>
      <c r="AU1916" s="194"/>
      <c r="AV1916" s="194"/>
      <c r="AW1916" s="194"/>
      <c r="AX1916" s="194"/>
      <c r="AY1916" s="194"/>
    </row>
    <row r="1917">
      <c r="A1917" s="863"/>
      <c r="B1917" s="889"/>
      <c r="C1917" s="188"/>
      <c r="D1917" s="819"/>
      <c r="E1917" s="805"/>
      <c r="F1917" s="745"/>
      <c r="G1917" s="48"/>
      <c r="H1917" s="805"/>
      <c r="I1917" s="890"/>
      <c r="J1917" s="891"/>
      <c r="K1917" s="48"/>
      <c r="L1917" s="48"/>
      <c r="M1917" s="48"/>
      <c r="N1917" s="890"/>
      <c r="O1917" s="890"/>
      <c r="P1917" s="892"/>
      <c r="Q1917" s="890"/>
      <c r="R1917" s="890"/>
      <c r="S1917" s="893"/>
      <c r="T1917" s="754"/>
      <c r="U1917" s="890"/>
      <c r="V1917" s="894"/>
      <c r="W1917" s="31"/>
      <c r="X1917" s="805"/>
      <c r="Y1917" s="890"/>
      <c r="Z1917" s="890"/>
      <c r="AA1917" s="890"/>
      <c r="AB1917" s="890"/>
      <c r="AC1917" s="805"/>
      <c r="AD1917" s="890"/>
      <c r="AE1917" s="895"/>
      <c r="AF1917" s="895"/>
      <c r="AG1917" s="895"/>
      <c r="AH1917" s="895"/>
      <c r="AI1917" s="895"/>
      <c r="AJ1917" s="895"/>
      <c r="AK1917" s="890"/>
      <c r="AL1917" s="492"/>
      <c r="AM1917" s="492"/>
      <c r="AN1917" s="492"/>
      <c r="AO1917" s="194"/>
      <c r="AP1917" s="194"/>
      <c r="AQ1917" s="194"/>
      <c r="AR1917" s="194"/>
      <c r="AS1917" s="194"/>
      <c r="AT1917" s="194"/>
      <c r="AU1917" s="194"/>
      <c r="AV1917" s="194"/>
      <c r="AW1917" s="194"/>
      <c r="AX1917" s="194"/>
      <c r="AY1917" s="194"/>
    </row>
    <row r="1918">
      <c r="A1918" s="863"/>
      <c r="B1918" s="889"/>
      <c r="C1918" s="188"/>
      <c r="D1918" s="819"/>
      <c r="E1918" s="805"/>
      <c r="F1918" s="745"/>
      <c r="G1918" s="48"/>
      <c r="H1918" s="805"/>
      <c r="I1918" s="890"/>
      <c r="J1918" s="891"/>
      <c r="K1918" s="48"/>
      <c r="L1918" s="48"/>
      <c r="M1918" s="48"/>
      <c r="N1918" s="890"/>
      <c r="O1918" s="890"/>
      <c r="P1918" s="892"/>
      <c r="Q1918" s="890"/>
      <c r="R1918" s="890"/>
      <c r="S1918" s="893"/>
      <c r="T1918" s="754"/>
      <c r="U1918" s="890"/>
      <c r="V1918" s="894"/>
      <c r="W1918" s="31"/>
      <c r="X1918" s="805"/>
      <c r="Y1918" s="890"/>
      <c r="Z1918" s="890"/>
      <c r="AA1918" s="890"/>
      <c r="AB1918" s="890"/>
      <c r="AC1918" s="805"/>
      <c r="AD1918" s="890"/>
      <c r="AE1918" s="895"/>
      <c r="AF1918" s="895"/>
      <c r="AG1918" s="895"/>
      <c r="AH1918" s="895"/>
      <c r="AI1918" s="895"/>
      <c r="AJ1918" s="895"/>
      <c r="AK1918" s="890"/>
      <c r="AL1918" s="492"/>
      <c r="AM1918" s="492"/>
      <c r="AN1918" s="492"/>
      <c r="AO1918" s="194"/>
      <c r="AP1918" s="194"/>
      <c r="AQ1918" s="194"/>
      <c r="AR1918" s="194"/>
      <c r="AS1918" s="194"/>
      <c r="AT1918" s="194"/>
      <c r="AU1918" s="194"/>
      <c r="AV1918" s="194"/>
      <c r="AW1918" s="194"/>
      <c r="AX1918" s="194"/>
      <c r="AY1918" s="194"/>
    </row>
    <row r="1919">
      <c r="A1919" s="863"/>
      <c r="B1919" s="889"/>
      <c r="C1919" s="188"/>
      <c r="D1919" s="819"/>
      <c r="E1919" s="805"/>
      <c r="F1919" s="745"/>
      <c r="G1919" s="48"/>
      <c r="H1919" s="805"/>
      <c r="I1919" s="890"/>
      <c r="J1919" s="891"/>
      <c r="K1919" s="48"/>
      <c r="L1919" s="48"/>
      <c r="M1919" s="48"/>
      <c r="N1919" s="890"/>
      <c r="O1919" s="890"/>
      <c r="P1919" s="892"/>
      <c r="Q1919" s="890"/>
      <c r="R1919" s="890"/>
      <c r="S1919" s="893"/>
      <c r="T1919" s="754"/>
      <c r="U1919" s="890"/>
      <c r="V1919" s="894"/>
      <c r="W1919" s="31"/>
      <c r="X1919" s="805"/>
      <c r="Y1919" s="890"/>
      <c r="Z1919" s="890"/>
      <c r="AA1919" s="890"/>
      <c r="AB1919" s="890"/>
      <c r="AC1919" s="805"/>
      <c r="AD1919" s="890"/>
      <c r="AE1919" s="895"/>
      <c r="AF1919" s="895"/>
      <c r="AG1919" s="895"/>
      <c r="AH1919" s="895"/>
      <c r="AI1919" s="895"/>
      <c r="AJ1919" s="895"/>
      <c r="AK1919" s="890"/>
      <c r="AL1919" s="492"/>
      <c r="AM1919" s="492"/>
      <c r="AN1919" s="492"/>
      <c r="AO1919" s="194"/>
      <c r="AP1919" s="194"/>
      <c r="AQ1919" s="194"/>
      <c r="AR1919" s="194"/>
      <c r="AS1919" s="194"/>
      <c r="AT1919" s="194"/>
      <c r="AU1919" s="194"/>
      <c r="AV1919" s="194"/>
      <c r="AW1919" s="194"/>
      <c r="AX1919" s="194"/>
      <c r="AY1919" s="194"/>
    </row>
    <row r="1920">
      <c r="A1920" s="863"/>
      <c r="B1920" s="889"/>
      <c r="C1920" s="188"/>
      <c r="D1920" s="819"/>
      <c r="E1920" s="805"/>
      <c r="F1920" s="745"/>
      <c r="G1920" s="48"/>
      <c r="H1920" s="805"/>
      <c r="I1920" s="890"/>
      <c r="J1920" s="891"/>
      <c r="K1920" s="48"/>
      <c r="L1920" s="48"/>
      <c r="M1920" s="48"/>
      <c r="N1920" s="890"/>
      <c r="O1920" s="890"/>
      <c r="P1920" s="892"/>
      <c r="Q1920" s="890"/>
      <c r="R1920" s="890"/>
      <c r="S1920" s="893"/>
      <c r="T1920" s="754"/>
      <c r="U1920" s="890"/>
      <c r="V1920" s="894"/>
      <c r="W1920" s="31"/>
      <c r="X1920" s="805"/>
      <c r="Y1920" s="890"/>
      <c r="Z1920" s="890"/>
      <c r="AA1920" s="890"/>
      <c r="AB1920" s="890"/>
      <c r="AC1920" s="805"/>
      <c r="AD1920" s="890"/>
      <c r="AE1920" s="895"/>
      <c r="AF1920" s="895"/>
      <c r="AG1920" s="895"/>
      <c r="AH1920" s="895"/>
      <c r="AI1920" s="895"/>
      <c r="AJ1920" s="895"/>
      <c r="AK1920" s="890"/>
      <c r="AL1920" s="492"/>
      <c r="AM1920" s="492"/>
      <c r="AN1920" s="492"/>
      <c r="AO1920" s="194"/>
      <c r="AP1920" s="194"/>
      <c r="AQ1920" s="194"/>
      <c r="AR1920" s="194"/>
      <c r="AS1920" s="194"/>
      <c r="AT1920" s="194"/>
      <c r="AU1920" s="194"/>
      <c r="AV1920" s="194"/>
      <c r="AW1920" s="194"/>
      <c r="AX1920" s="194"/>
      <c r="AY1920" s="194"/>
    </row>
    <row r="1921">
      <c r="A1921" s="863"/>
      <c r="B1921" s="889"/>
      <c r="C1921" s="188"/>
      <c r="D1921" s="819"/>
      <c r="E1921" s="805"/>
      <c r="F1921" s="745"/>
      <c r="G1921" s="48"/>
      <c r="H1921" s="805"/>
      <c r="I1921" s="890"/>
      <c r="J1921" s="891"/>
      <c r="K1921" s="48"/>
      <c r="L1921" s="48"/>
      <c r="M1921" s="48"/>
      <c r="N1921" s="890"/>
      <c r="O1921" s="890"/>
      <c r="P1921" s="892"/>
      <c r="Q1921" s="890"/>
      <c r="R1921" s="890"/>
      <c r="S1921" s="893"/>
      <c r="T1921" s="754"/>
      <c r="U1921" s="890"/>
      <c r="V1921" s="894"/>
      <c r="W1921" s="31"/>
      <c r="X1921" s="805"/>
      <c r="Y1921" s="890"/>
      <c r="Z1921" s="890"/>
      <c r="AA1921" s="890"/>
      <c r="AB1921" s="890"/>
      <c r="AC1921" s="805"/>
      <c r="AD1921" s="890"/>
      <c r="AE1921" s="895"/>
      <c r="AF1921" s="895"/>
      <c r="AG1921" s="895"/>
      <c r="AH1921" s="895"/>
      <c r="AI1921" s="895"/>
      <c r="AJ1921" s="895"/>
      <c r="AK1921" s="890"/>
      <c r="AL1921" s="492"/>
      <c r="AM1921" s="492"/>
      <c r="AN1921" s="492"/>
      <c r="AO1921" s="194"/>
      <c r="AP1921" s="194"/>
      <c r="AQ1921" s="194"/>
      <c r="AR1921" s="194"/>
      <c r="AS1921" s="194"/>
      <c r="AT1921" s="194"/>
      <c r="AU1921" s="194"/>
      <c r="AV1921" s="194"/>
      <c r="AW1921" s="194"/>
      <c r="AX1921" s="194"/>
      <c r="AY1921" s="194"/>
    </row>
    <row r="1922">
      <c r="A1922" s="863"/>
      <c r="B1922" s="889"/>
      <c r="C1922" s="188"/>
      <c r="D1922" s="819"/>
      <c r="E1922" s="805"/>
      <c r="F1922" s="745"/>
      <c r="G1922" s="48"/>
      <c r="H1922" s="805"/>
      <c r="I1922" s="890"/>
      <c r="J1922" s="891"/>
      <c r="K1922" s="48"/>
      <c r="L1922" s="48"/>
      <c r="M1922" s="48"/>
      <c r="N1922" s="890"/>
      <c r="O1922" s="890"/>
      <c r="P1922" s="892"/>
      <c r="Q1922" s="890"/>
      <c r="R1922" s="890"/>
      <c r="S1922" s="893"/>
      <c r="T1922" s="754"/>
      <c r="U1922" s="890"/>
      <c r="V1922" s="894"/>
      <c r="W1922" s="31"/>
      <c r="X1922" s="805"/>
      <c r="Y1922" s="890"/>
      <c r="Z1922" s="890"/>
      <c r="AA1922" s="890"/>
      <c r="AB1922" s="890"/>
      <c r="AC1922" s="805"/>
      <c r="AD1922" s="890"/>
      <c r="AE1922" s="895"/>
      <c r="AF1922" s="895"/>
      <c r="AG1922" s="895"/>
      <c r="AH1922" s="895"/>
      <c r="AI1922" s="895"/>
      <c r="AJ1922" s="895"/>
      <c r="AK1922" s="890"/>
      <c r="AL1922" s="492"/>
      <c r="AM1922" s="492"/>
      <c r="AN1922" s="492"/>
      <c r="AO1922" s="194"/>
      <c r="AP1922" s="194"/>
      <c r="AQ1922" s="194"/>
      <c r="AR1922" s="194"/>
      <c r="AS1922" s="194"/>
      <c r="AT1922" s="194"/>
      <c r="AU1922" s="194"/>
      <c r="AV1922" s="194"/>
      <c r="AW1922" s="194"/>
      <c r="AX1922" s="194"/>
      <c r="AY1922" s="194"/>
    </row>
    <row r="1923">
      <c r="A1923" s="863"/>
      <c r="B1923" s="889"/>
      <c r="C1923" s="188"/>
      <c r="D1923" s="819"/>
      <c r="E1923" s="805"/>
      <c r="F1923" s="745"/>
      <c r="G1923" s="48"/>
      <c r="H1923" s="805"/>
      <c r="I1923" s="890"/>
      <c r="J1923" s="891"/>
      <c r="K1923" s="48"/>
      <c r="L1923" s="48"/>
      <c r="M1923" s="48"/>
      <c r="N1923" s="890"/>
      <c r="O1923" s="890"/>
      <c r="P1923" s="892"/>
      <c r="Q1923" s="890"/>
      <c r="R1923" s="890"/>
      <c r="S1923" s="893"/>
      <c r="T1923" s="754"/>
      <c r="U1923" s="890"/>
      <c r="V1923" s="894"/>
      <c r="W1923" s="31"/>
      <c r="X1923" s="805"/>
      <c r="Y1923" s="890"/>
      <c r="Z1923" s="890"/>
      <c r="AA1923" s="890"/>
      <c r="AB1923" s="890"/>
      <c r="AC1923" s="805"/>
      <c r="AD1923" s="890"/>
      <c r="AE1923" s="895"/>
      <c r="AF1923" s="895"/>
      <c r="AG1923" s="895"/>
      <c r="AH1923" s="895"/>
      <c r="AI1923" s="895"/>
      <c r="AJ1923" s="895"/>
      <c r="AK1923" s="890"/>
      <c r="AL1923" s="492"/>
      <c r="AM1923" s="492"/>
      <c r="AN1923" s="492"/>
      <c r="AO1923" s="194"/>
      <c r="AP1923" s="194"/>
      <c r="AQ1923" s="194"/>
      <c r="AR1923" s="194"/>
      <c r="AS1923" s="194"/>
      <c r="AT1923" s="194"/>
      <c r="AU1923" s="194"/>
      <c r="AV1923" s="194"/>
      <c r="AW1923" s="194"/>
      <c r="AX1923" s="194"/>
      <c r="AY1923" s="194"/>
    </row>
    <row r="1924">
      <c r="A1924" s="863"/>
      <c r="B1924" s="889"/>
      <c r="C1924" s="188"/>
      <c r="D1924" s="819"/>
      <c r="E1924" s="805"/>
      <c r="F1924" s="745"/>
      <c r="G1924" s="48"/>
      <c r="H1924" s="805"/>
      <c r="I1924" s="890"/>
      <c r="J1924" s="891"/>
      <c r="K1924" s="48"/>
      <c r="L1924" s="48"/>
      <c r="M1924" s="48"/>
      <c r="N1924" s="890"/>
      <c r="O1924" s="890"/>
      <c r="P1924" s="892"/>
      <c r="Q1924" s="890"/>
      <c r="R1924" s="890"/>
      <c r="S1924" s="893"/>
      <c r="T1924" s="754"/>
      <c r="U1924" s="890"/>
      <c r="V1924" s="894"/>
      <c r="W1924" s="31"/>
      <c r="X1924" s="805"/>
      <c r="Y1924" s="890"/>
      <c r="Z1924" s="890"/>
      <c r="AA1924" s="890"/>
      <c r="AB1924" s="890"/>
      <c r="AC1924" s="805"/>
      <c r="AD1924" s="890"/>
      <c r="AE1924" s="895"/>
      <c r="AF1924" s="895"/>
      <c r="AG1924" s="895"/>
      <c r="AH1924" s="895"/>
      <c r="AI1924" s="895"/>
      <c r="AJ1924" s="895"/>
      <c r="AK1924" s="890"/>
      <c r="AL1924" s="492"/>
      <c r="AM1924" s="492"/>
      <c r="AN1924" s="492"/>
      <c r="AO1924" s="194"/>
      <c r="AP1924" s="194"/>
      <c r="AQ1924" s="194"/>
      <c r="AR1924" s="194"/>
      <c r="AS1924" s="194"/>
      <c r="AT1924" s="194"/>
      <c r="AU1924" s="194"/>
      <c r="AV1924" s="194"/>
      <c r="AW1924" s="194"/>
      <c r="AX1924" s="194"/>
      <c r="AY1924" s="194"/>
    </row>
    <row r="1925">
      <c r="A1925" s="863"/>
      <c r="B1925" s="889"/>
      <c r="C1925" s="188"/>
      <c r="D1925" s="819"/>
      <c r="E1925" s="805"/>
      <c r="F1925" s="745"/>
      <c r="G1925" s="48"/>
      <c r="H1925" s="805"/>
      <c r="I1925" s="890"/>
      <c r="J1925" s="891"/>
      <c r="K1925" s="48"/>
      <c r="L1925" s="48"/>
      <c r="M1925" s="48"/>
      <c r="N1925" s="890"/>
      <c r="O1925" s="890"/>
      <c r="P1925" s="892"/>
      <c r="Q1925" s="890"/>
      <c r="R1925" s="890"/>
      <c r="S1925" s="893"/>
      <c r="T1925" s="754"/>
      <c r="U1925" s="890"/>
      <c r="V1925" s="894"/>
      <c r="W1925" s="31"/>
      <c r="X1925" s="805"/>
      <c r="Y1925" s="890"/>
      <c r="Z1925" s="890"/>
      <c r="AA1925" s="890"/>
      <c r="AB1925" s="890"/>
      <c r="AC1925" s="805"/>
      <c r="AD1925" s="890"/>
      <c r="AE1925" s="895"/>
      <c r="AF1925" s="895"/>
      <c r="AG1925" s="895"/>
      <c r="AH1925" s="895"/>
      <c r="AI1925" s="895"/>
      <c r="AJ1925" s="895"/>
      <c r="AK1925" s="890"/>
      <c r="AL1925" s="492"/>
      <c r="AM1925" s="492"/>
      <c r="AN1925" s="492"/>
      <c r="AO1925" s="194"/>
      <c r="AP1925" s="194"/>
      <c r="AQ1925" s="194"/>
      <c r="AR1925" s="194"/>
      <c r="AS1925" s="194"/>
      <c r="AT1925" s="194"/>
      <c r="AU1925" s="194"/>
      <c r="AV1925" s="194"/>
      <c r="AW1925" s="194"/>
      <c r="AX1925" s="194"/>
      <c r="AY1925" s="194"/>
    </row>
    <row r="1926">
      <c r="A1926" s="863"/>
      <c r="B1926" s="889"/>
      <c r="C1926" s="188"/>
      <c r="D1926" s="819"/>
      <c r="E1926" s="805"/>
      <c r="F1926" s="745"/>
      <c r="G1926" s="48"/>
      <c r="H1926" s="805"/>
      <c r="I1926" s="890"/>
      <c r="J1926" s="891"/>
      <c r="K1926" s="48"/>
      <c r="L1926" s="48"/>
      <c r="M1926" s="48"/>
      <c r="N1926" s="890"/>
      <c r="O1926" s="890"/>
      <c r="P1926" s="892"/>
      <c r="Q1926" s="890"/>
      <c r="R1926" s="890"/>
      <c r="S1926" s="893"/>
      <c r="T1926" s="754"/>
      <c r="U1926" s="890"/>
      <c r="V1926" s="894"/>
      <c r="W1926" s="31"/>
      <c r="X1926" s="805"/>
      <c r="Y1926" s="890"/>
      <c r="Z1926" s="890"/>
      <c r="AA1926" s="890"/>
      <c r="AB1926" s="890"/>
      <c r="AC1926" s="805"/>
      <c r="AD1926" s="890"/>
      <c r="AE1926" s="895"/>
      <c r="AF1926" s="895"/>
      <c r="AG1926" s="895"/>
      <c r="AH1926" s="895"/>
      <c r="AI1926" s="895"/>
      <c r="AJ1926" s="895"/>
      <c r="AK1926" s="890"/>
      <c r="AL1926" s="492"/>
      <c r="AM1926" s="492"/>
      <c r="AN1926" s="492"/>
      <c r="AO1926" s="194"/>
      <c r="AP1926" s="194"/>
      <c r="AQ1926" s="194"/>
      <c r="AR1926" s="194"/>
      <c r="AS1926" s="194"/>
      <c r="AT1926" s="194"/>
      <c r="AU1926" s="194"/>
      <c r="AV1926" s="194"/>
      <c r="AW1926" s="194"/>
      <c r="AX1926" s="194"/>
      <c r="AY1926" s="194"/>
    </row>
    <row r="1927">
      <c r="A1927" s="863"/>
      <c r="B1927" s="889"/>
      <c r="C1927" s="188"/>
      <c r="D1927" s="819"/>
      <c r="E1927" s="805"/>
      <c r="F1927" s="745"/>
      <c r="G1927" s="48"/>
      <c r="H1927" s="805"/>
      <c r="I1927" s="890"/>
      <c r="J1927" s="891"/>
      <c r="K1927" s="48"/>
      <c r="L1927" s="48"/>
      <c r="M1927" s="48"/>
      <c r="N1927" s="890"/>
      <c r="O1927" s="890"/>
      <c r="P1927" s="892"/>
      <c r="Q1927" s="890"/>
      <c r="R1927" s="890"/>
      <c r="S1927" s="893"/>
      <c r="T1927" s="754"/>
      <c r="U1927" s="890"/>
      <c r="V1927" s="894"/>
      <c r="W1927" s="31"/>
      <c r="X1927" s="805"/>
      <c r="Y1927" s="890"/>
      <c r="Z1927" s="890"/>
      <c r="AA1927" s="890"/>
      <c r="AB1927" s="890"/>
      <c r="AC1927" s="805"/>
      <c r="AD1927" s="890"/>
      <c r="AE1927" s="895"/>
      <c r="AF1927" s="895"/>
      <c r="AG1927" s="895"/>
      <c r="AH1927" s="895"/>
      <c r="AI1927" s="895"/>
      <c r="AJ1927" s="895"/>
      <c r="AK1927" s="890"/>
      <c r="AL1927" s="492"/>
      <c r="AM1927" s="492"/>
      <c r="AN1927" s="492"/>
      <c r="AO1927" s="194"/>
      <c r="AP1927" s="194"/>
      <c r="AQ1927" s="194"/>
      <c r="AR1927" s="194"/>
      <c r="AS1927" s="194"/>
      <c r="AT1927" s="194"/>
      <c r="AU1927" s="194"/>
      <c r="AV1927" s="194"/>
      <c r="AW1927" s="194"/>
      <c r="AX1927" s="194"/>
      <c r="AY1927" s="194"/>
    </row>
    <row r="1928">
      <c r="A1928" s="863"/>
      <c r="B1928" s="889"/>
      <c r="C1928" s="188"/>
      <c r="D1928" s="819"/>
      <c r="E1928" s="805"/>
      <c r="F1928" s="745"/>
      <c r="G1928" s="48"/>
      <c r="H1928" s="805"/>
      <c r="I1928" s="890"/>
      <c r="J1928" s="891"/>
      <c r="K1928" s="48"/>
      <c r="L1928" s="48"/>
      <c r="M1928" s="48"/>
      <c r="N1928" s="890"/>
      <c r="O1928" s="890"/>
      <c r="P1928" s="892"/>
      <c r="Q1928" s="890"/>
      <c r="R1928" s="890"/>
      <c r="S1928" s="893"/>
      <c r="T1928" s="754"/>
      <c r="U1928" s="890"/>
      <c r="V1928" s="894"/>
      <c r="W1928" s="31"/>
      <c r="X1928" s="805"/>
      <c r="Y1928" s="890"/>
      <c r="Z1928" s="890"/>
      <c r="AA1928" s="890"/>
      <c r="AB1928" s="890"/>
      <c r="AC1928" s="805"/>
      <c r="AD1928" s="890"/>
      <c r="AE1928" s="895"/>
      <c r="AF1928" s="895"/>
      <c r="AG1928" s="895"/>
      <c r="AH1928" s="895"/>
      <c r="AI1928" s="895"/>
      <c r="AJ1928" s="895"/>
      <c r="AK1928" s="890"/>
      <c r="AL1928" s="492"/>
      <c r="AM1928" s="492"/>
      <c r="AN1928" s="492"/>
      <c r="AO1928" s="194"/>
      <c r="AP1928" s="194"/>
      <c r="AQ1928" s="194"/>
      <c r="AR1928" s="194"/>
      <c r="AS1928" s="194"/>
      <c r="AT1928" s="194"/>
      <c r="AU1928" s="194"/>
      <c r="AV1928" s="194"/>
      <c r="AW1928" s="194"/>
      <c r="AX1928" s="194"/>
      <c r="AY1928" s="194"/>
    </row>
    <row r="1929">
      <c r="A1929" s="863"/>
      <c r="B1929" s="889"/>
      <c r="C1929" s="188"/>
      <c r="D1929" s="819"/>
      <c r="E1929" s="805"/>
      <c r="F1929" s="745"/>
      <c r="G1929" s="48"/>
      <c r="H1929" s="805"/>
      <c r="I1929" s="890"/>
      <c r="J1929" s="891"/>
      <c r="K1929" s="48"/>
      <c r="L1929" s="48"/>
      <c r="M1929" s="48"/>
      <c r="N1929" s="890"/>
      <c r="O1929" s="890"/>
      <c r="P1929" s="892"/>
      <c r="Q1929" s="890"/>
      <c r="R1929" s="890"/>
      <c r="S1929" s="893"/>
      <c r="T1929" s="754"/>
      <c r="U1929" s="890"/>
      <c r="V1929" s="894"/>
      <c r="W1929" s="31"/>
      <c r="X1929" s="805"/>
      <c r="Y1929" s="890"/>
      <c r="Z1929" s="890"/>
      <c r="AA1929" s="890"/>
      <c r="AB1929" s="890"/>
      <c r="AC1929" s="805"/>
      <c r="AD1929" s="890"/>
      <c r="AE1929" s="895"/>
      <c r="AF1929" s="895"/>
      <c r="AG1929" s="895"/>
      <c r="AH1929" s="895"/>
      <c r="AI1929" s="895"/>
      <c r="AJ1929" s="895"/>
      <c r="AK1929" s="890"/>
      <c r="AL1929" s="492"/>
      <c r="AM1929" s="492"/>
      <c r="AN1929" s="492"/>
      <c r="AO1929" s="194"/>
      <c r="AP1929" s="194"/>
      <c r="AQ1929" s="194"/>
      <c r="AR1929" s="194"/>
      <c r="AS1929" s="194"/>
      <c r="AT1929" s="194"/>
      <c r="AU1929" s="194"/>
      <c r="AV1929" s="194"/>
      <c r="AW1929" s="194"/>
      <c r="AX1929" s="194"/>
      <c r="AY1929" s="194"/>
    </row>
    <row r="1930">
      <c r="A1930" s="863"/>
      <c r="B1930" s="889"/>
      <c r="C1930" s="188"/>
      <c r="D1930" s="819"/>
      <c r="E1930" s="805"/>
      <c r="F1930" s="745"/>
      <c r="G1930" s="48"/>
      <c r="H1930" s="805"/>
      <c r="I1930" s="890"/>
      <c r="J1930" s="891"/>
      <c r="K1930" s="48"/>
      <c r="L1930" s="48"/>
      <c r="M1930" s="48"/>
      <c r="N1930" s="890"/>
      <c r="O1930" s="890"/>
      <c r="P1930" s="892"/>
      <c r="Q1930" s="890"/>
      <c r="R1930" s="890"/>
      <c r="S1930" s="893"/>
      <c r="T1930" s="754"/>
      <c r="U1930" s="890"/>
      <c r="V1930" s="894"/>
      <c r="W1930" s="31"/>
      <c r="X1930" s="805"/>
      <c r="Y1930" s="890"/>
      <c r="Z1930" s="890"/>
      <c r="AA1930" s="890"/>
      <c r="AB1930" s="890"/>
      <c r="AC1930" s="805"/>
      <c r="AD1930" s="890"/>
      <c r="AE1930" s="895"/>
      <c r="AF1930" s="895"/>
      <c r="AG1930" s="895"/>
      <c r="AH1930" s="895"/>
      <c r="AI1930" s="895"/>
      <c r="AJ1930" s="895"/>
      <c r="AK1930" s="890"/>
      <c r="AL1930" s="492"/>
      <c r="AM1930" s="492"/>
      <c r="AN1930" s="492"/>
      <c r="AO1930" s="194"/>
      <c r="AP1930" s="194"/>
      <c r="AQ1930" s="194"/>
      <c r="AR1930" s="194"/>
      <c r="AS1930" s="194"/>
      <c r="AT1930" s="194"/>
      <c r="AU1930" s="194"/>
      <c r="AV1930" s="194"/>
      <c r="AW1930" s="194"/>
      <c r="AX1930" s="194"/>
      <c r="AY1930" s="194"/>
    </row>
    <row r="1931">
      <c r="A1931" s="863"/>
      <c r="B1931" s="889"/>
      <c r="C1931" s="188"/>
      <c r="D1931" s="819"/>
      <c r="E1931" s="805"/>
      <c r="F1931" s="745"/>
      <c r="G1931" s="48"/>
      <c r="H1931" s="805"/>
      <c r="I1931" s="890"/>
      <c r="J1931" s="891"/>
      <c r="K1931" s="48"/>
      <c r="L1931" s="48"/>
      <c r="M1931" s="48"/>
      <c r="N1931" s="890"/>
      <c r="O1931" s="890"/>
      <c r="P1931" s="892"/>
      <c r="Q1931" s="890"/>
      <c r="R1931" s="890"/>
      <c r="S1931" s="893"/>
      <c r="T1931" s="754"/>
      <c r="U1931" s="890"/>
      <c r="V1931" s="894"/>
      <c r="W1931" s="31"/>
      <c r="X1931" s="805"/>
      <c r="Y1931" s="890"/>
      <c r="Z1931" s="890"/>
      <c r="AA1931" s="890"/>
      <c r="AB1931" s="890"/>
      <c r="AC1931" s="805"/>
      <c r="AD1931" s="890"/>
      <c r="AE1931" s="895"/>
      <c r="AF1931" s="895"/>
      <c r="AG1931" s="895"/>
      <c r="AH1931" s="895"/>
      <c r="AI1931" s="895"/>
      <c r="AJ1931" s="895"/>
      <c r="AK1931" s="890"/>
      <c r="AL1931" s="492"/>
      <c r="AM1931" s="492"/>
      <c r="AN1931" s="492"/>
      <c r="AO1931" s="194"/>
      <c r="AP1931" s="194"/>
      <c r="AQ1931" s="194"/>
      <c r="AR1931" s="194"/>
      <c r="AS1931" s="194"/>
      <c r="AT1931" s="194"/>
      <c r="AU1931" s="194"/>
      <c r="AV1931" s="194"/>
      <c r="AW1931" s="194"/>
      <c r="AX1931" s="194"/>
      <c r="AY1931" s="194"/>
    </row>
    <row r="1932">
      <c r="A1932" s="863"/>
      <c r="B1932" s="889"/>
      <c r="C1932" s="188"/>
      <c r="D1932" s="819"/>
      <c r="E1932" s="805"/>
      <c r="F1932" s="745"/>
      <c r="G1932" s="48"/>
      <c r="H1932" s="805"/>
      <c r="I1932" s="890"/>
      <c r="J1932" s="891"/>
      <c r="K1932" s="48"/>
      <c r="L1932" s="48"/>
      <c r="M1932" s="48"/>
      <c r="N1932" s="890"/>
      <c r="O1932" s="890"/>
      <c r="P1932" s="892"/>
      <c r="Q1932" s="890"/>
      <c r="R1932" s="890"/>
      <c r="S1932" s="893"/>
      <c r="T1932" s="754"/>
      <c r="U1932" s="890"/>
      <c r="V1932" s="894"/>
      <c r="W1932" s="31"/>
      <c r="X1932" s="805"/>
      <c r="Y1932" s="890"/>
      <c r="Z1932" s="890"/>
      <c r="AA1932" s="890"/>
      <c r="AB1932" s="890"/>
      <c r="AC1932" s="805"/>
      <c r="AD1932" s="890"/>
      <c r="AE1932" s="895"/>
      <c r="AF1932" s="895"/>
      <c r="AG1932" s="895"/>
      <c r="AH1932" s="895"/>
      <c r="AI1932" s="895"/>
      <c r="AJ1932" s="895"/>
      <c r="AK1932" s="890"/>
      <c r="AL1932" s="492"/>
      <c r="AM1932" s="492"/>
      <c r="AN1932" s="492"/>
      <c r="AO1932" s="194"/>
      <c r="AP1932" s="194"/>
      <c r="AQ1932" s="194"/>
      <c r="AR1932" s="194"/>
      <c r="AS1932" s="194"/>
      <c r="AT1932" s="194"/>
      <c r="AU1932" s="194"/>
      <c r="AV1932" s="194"/>
      <c r="AW1932" s="194"/>
      <c r="AX1932" s="194"/>
      <c r="AY1932" s="194"/>
    </row>
    <row r="1933">
      <c r="A1933" s="863"/>
      <c r="B1933" s="889"/>
      <c r="C1933" s="188"/>
      <c r="D1933" s="819"/>
      <c r="E1933" s="805"/>
      <c r="F1933" s="745"/>
      <c r="G1933" s="48"/>
      <c r="H1933" s="805"/>
      <c r="I1933" s="890"/>
      <c r="J1933" s="891"/>
      <c r="K1933" s="48"/>
      <c r="L1933" s="48"/>
      <c r="M1933" s="48"/>
      <c r="N1933" s="890"/>
      <c r="O1933" s="890"/>
      <c r="P1933" s="892"/>
      <c r="Q1933" s="890"/>
      <c r="R1933" s="890"/>
      <c r="S1933" s="893"/>
      <c r="T1933" s="754"/>
      <c r="U1933" s="890"/>
      <c r="V1933" s="894"/>
      <c r="W1933" s="31"/>
      <c r="X1933" s="805"/>
      <c r="Y1933" s="890"/>
      <c r="Z1933" s="890"/>
      <c r="AA1933" s="890"/>
      <c r="AB1933" s="890"/>
      <c r="AC1933" s="805"/>
      <c r="AD1933" s="890"/>
      <c r="AE1933" s="895"/>
      <c r="AF1933" s="895"/>
      <c r="AG1933" s="895"/>
      <c r="AH1933" s="895"/>
      <c r="AI1933" s="895"/>
      <c r="AJ1933" s="895"/>
      <c r="AK1933" s="890"/>
      <c r="AL1933" s="492"/>
      <c r="AM1933" s="492"/>
      <c r="AN1933" s="492"/>
      <c r="AO1933" s="194"/>
      <c r="AP1933" s="194"/>
      <c r="AQ1933" s="194"/>
      <c r="AR1933" s="194"/>
      <c r="AS1933" s="194"/>
      <c r="AT1933" s="194"/>
      <c r="AU1933" s="194"/>
      <c r="AV1933" s="194"/>
      <c r="AW1933" s="194"/>
      <c r="AX1933" s="194"/>
      <c r="AY1933" s="194"/>
    </row>
    <row r="1934">
      <c r="A1934" s="863"/>
      <c r="B1934" s="889"/>
      <c r="C1934" s="188"/>
      <c r="D1934" s="819"/>
      <c r="E1934" s="805"/>
      <c r="F1934" s="745"/>
      <c r="G1934" s="48"/>
      <c r="H1934" s="805"/>
      <c r="I1934" s="890"/>
      <c r="J1934" s="891"/>
      <c r="K1934" s="48"/>
      <c r="L1934" s="48"/>
      <c r="M1934" s="48"/>
      <c r="N1934" s="890"/>
      <c r="O1934" s="890"/>
      <c r="P1934" s="892"/>
      <c r="Q1934" s="890"/>
      <c r="R1934" s="890"/>
      <c r="S1934" s="893"/>
      <c r="T1934" s="754"/>
      <c r="U1934" s="890"/>
      <c r="V1934" s="894"/>
      <c r="W1934" s="31"/>
      <c r="X1934" s="805"/>
      <c r="Y1934" s="890"/>
      <c r="Z1934" s="890"/>
      <c r="AA1934" s="890"/>
      <c r="AB1934" s="890"/>
      <c r="AC1934" s="805"/>
      <c r="AD1934" s="890"/>
      <c r="AE1934" s="895"/>
      <c r="AF1934" s="895"/>
      <c r="AG1934" s="895"/>
      <c r="AH1934" s="895"/>
      <c r="AI1934" s="895"/>
      <c r="AJ1934" s="895"/>
      <c r="AK1934" s="890"/>
      <c r="AL1934" s="492"/>
      <c r="AM1934" s="492"/>
      <c r="AN1934" s="492"/>
      <c r="AO1934" s="194"/>
      <c r="AP1934" s="194"/>
      <c r="AQ1934" s="194"/>
      <c r="AR1934" s="194"/>
      <c r="AS1934" s="194"/>
      <c r="AT1934" s="194"/>
      <c r="AU1934" s="194"/>
      <c r="AV1934" s="194"/>
      <c r="AW1934" s="194"/>
      <c r="AX1934" s="194"/>
      <c r="AY1934" s="194"/>
    </row>
    <row r="1935">
      <c r="A1935" s="863"/>
      <c r="B1935" s="889"/>
      <c r="C1935" s="188"/>
      <c r="D1935" s="819"/>
      <c r="E1935" s="805"/>
      <c r="F1935" s="745"/>
      <c r="G1935" s="48"/>
      <c r="H1935" s="805"/>
      <c r="I1935" s="890"/>
      <c r="J1935" s="891"/>
      <c r="K1935" s="48"/>
      <c r="L1935" s="48"/>
      <c r="M1935" s="48"/>
      <c r="N1935" s="890"/>
      <c r="O1935" s="890"/>
      <c r="P1935" s="892"/>
      <c r="Q1935" s="890"/>
      <c r="R1935" s="890"/>
      <c r="S1935" s="893"/>
      <c r="T1935" s="754"/>
      <c r="U1935" s="890"/>
      <c r="V1935" s="894"/>
      <c r="W1935" s="31"/>
      <c r="X1935" s="805"/>
      <c r="Y1935" s="890"/>
      <c r="Z1935" s="890"/>
      <c r="AA1935" s="890"/>
      <c r="AB1935" s="890"/>
      <c r="AC1935" s="805"/>
      <c r="AD1935" s="890"/>
      <c r="AE1935" s="895"/>
      <c r="AF1935" s="895"/>
      <c r="AG1935" s="895"/>
      <c r="AH1935" s="895"/>
      <c r="AI1935" s="895"/>
      <c r="AJ1935" s="895"/>
      <c r="AK1935" s="890"/>
      <c r="AL1935" s="492"/>
      <c r="AM1935" s="492"/>
      <c r="AN1935" s="492"/>
      <c r="AO1935" s="194"/>
      <c r="AP1935" s="194"/>
      <c r="AQ1935" s="194"/>
      <c r="AR1935" s="194"/>
      <c r="AS1935" s="194"/>
      <c r="AT1935" s="194"/>
      <c r="AU1935" s="194"/>
      <c r="AV1935" s="194"/>
      <c r="AW1935" s="194"/>
      <c r="AX1935" s="194"/>
      <c r="AY1935" s="194"/>
    </row>
    <row r="1936">
      <c r="A1936" s="863"/>
      <c r="B1936" s="889"/>
      <c r="C1936" s="188"/>
      <c r="D1936" s="819"/>
      <c r="E1936" s="805"/>
      <c r="F1936" s="745"/>
      <c r="G1936" s="48"/>
      <c r="H1936" s="805"/>
      <c r="I1936" s="890"/>
      <c r="J1936" s="891"/>
      <c r="K1936" s="48"/>
      <c r="L1936" s="48"/>
      <c r="M1936" s="48"/>
      <c r="N1936" s="890"/>
      <c r="O1936" s="890"/>
      <c r="P1936" s="892"/>
      <c r="Q1936" s="890"/>
      <c r="R1936" s="890"/>
      <c r="S1936" s="893"/>
      <c r="T1936" s="754"/>
      <c r="U1936" s="890"/>
      <c r="V1936" s="894"/>
      <c r="W1936" s="31"/>
      <c r="X1936" s="805"/>
      <c r="Y1936" s="890"/>
      <c r="Z1936" s="890"/>
      <c r="AA1936" s="890"/>
      <c r="AB1936" s="890"/>
      <c r="AC1936" s="805"/>
      <c r="AD1936" s="890"/>
      <c r="AE1936" s="895"/>
      <c r="AF1936" s="895"/>
      <c r="AG1936" s="895"/>
      <c r="AH1936" s="895"/>
      <c r="AI1936" s="895"/>
      <c r="AJ1936" s="895"/>
      <c r="AK1936" s="890"/>
      <c r="AL1936" s="492"/>
      <c r="AM1936" s="492"/>
      <c r="AN1936" s="492"/>
      <c r="AO1936" s="194"/>
      <c r="AP1936" s="194"/>
      <c r="AQ1936" s="194"/>
      <c r="AR1936" s="194"/>
      <c r="AS1936" s="194"/>
      <c r="AT1936" s="194"/>
      <c r="AU1936" s="194"/>
      <c r="AV1936" s="194"/>
      <c r="AW1936" s="194"/>
      <c r="AX1936" s="194"/>
      <c r="AY1936" s="194"/>
    </row>
    <row r="1937">
      <c r="A1937" s="863"/>
      <c r="B1937" s="889"/>
      <c r="C1937" s="188"/>
      <c r="D1937" s="819"/>
      <c r="E1937" s="805"/>
      <c r="F1937" s="745"/>
      <c r="G1937" s="48"/>
      <c r="H1937" s="805"/>
      <c r="I1937" s="890"/>
      <c r="J1937" s="891"/>
      <c r="K1937" s="48"/>
      <c r="L1937" s="48"/>
      <c r="M1937" s="48"/>
      <c r="N1937" s="890"/>
      <c r="O1937" s="890"/>
      <c r="P1937" s="892"/>
      <c r="Q1937" s="890"/>
      <c r="R1937" s="890"/>
      <c r="S1937" s="893"/>
      <c r="T1937" s="754"/>
      <c r="U1937" s="890"/>
      <c r="V1937" s="894"/>
      <c r="W1937" s="31"/>
      <c r="X1937" s="805"/>
      <c r="Y1937" s="890"/>
      <c r="Z1937" s="890"/>
      <c r="AA1937" s="890"/>
      <c r="AB1937" s="890"/>
      <c r="AC1937" s="805"/>
      <c r="AD1937" s="890"/>
      <c r="AE1937" s="895"/>
      <c r="AF1937" s="895"/>
      <c r="AG1937" s="895"/>
      <c r="AH1937" s="895"/>
      <c r="AI1937" s="895"/>
      <c r="AJ1937" s="895"/>
      <c r="AK1937" s="890"/>
      <c r="AL1937" s="492"/>
      <c r="AM1937" s="492"/>
      <c r="AN1937" s="492"/>
      <c r="AO1937" s="194"/>
      <c r="AP1937" s="194"/>
      <c r="AQ1937" s="194"/>
      <c r="AR1937" s="194"/>
      <c r="AS1937" s="194"/>
      <c r="AT1937" s="194"/>
      <c r="AU1937" s="194"/>
      <c r="AV1937" s="194"/>
      <c r="AW1937" s="194"/>
      <c r="AX1937" s="194"/>
      <c r="AY1937" s="194"/>
    </row>
    <row r="1938">
      <c r="A1938" s="863"/>
      <c r="B1938" s="889"/>
      <c r="C1938" s="188"/>
      <c r="D1938" s="819"/>
      <c r="E1938" s="805"/>
      <c r="F1938" s="745"/>
      <c r="G1938" s="48"/>
      <c r="H1938" s="805"/>
      <c r="I1938" s="890"/>
      <c r="J1938" s="891"/>
      <c r="K1938" s="48"/>
      <c r="L1938" s="48"/>
      <c r="M1938" s="48"/>
      <c r="N1938" s="890"/>
      <c r="O1938" s="890"/>
      <c r="P1938" s="892"/>
      <c r="Q1938" s="890"/>
      <c r="R1938" s="890"/>
      <c r="S1938" s="893"/>
      <c r="T1938" s="754"/>
      <c r="U1938" s="890"/>
      <c r="V1938" s="894"/>
      <c r="W1938" s="31"/>
      <c r="X1938" s="805"/>
      <c r="Y1938" s="890"/>
      <c r="Z1938" s="890"/>
      <c r="AA1938" s="890"/>
      <c r="AB1938" s="890"/>
      <c r="AC1938" s="805"/>
      <c r="AD1938" s="890"/>
      <c r="AE1938" s="895"/>
      <c r="AF1938" s="895"/>
      <c r="AG1938" s="895"/>
      <c r="AH1938" s="895"/>
      <c r="AI1938" s="895"/>
      <c r="AJ1938" s="895"/>
      <c r="AK1938" s="890"/>
      <c r="AL1938" s="492"/>
      <c r="AM1938" s="492"/>
      <c r="AN1938" s="492"/>
      <c r="AO1938" s="194"/>
      <c r="AP1938" s="194"/>
      <c r="AQ1938" s="194"/>
      <c r="AR1938" s="194"/>
      <c r="AS1938" s="194"/>
      <c r="AT1938" s="194"/>
      <c r="AU1938" s="194"/>
      <c r="AV1938" s="194"/>
      <c r="AW1938" s="194"/>
      <c r="AX1938" s="194"/>
      <c r="AY1938" s="194"/>
    </row>
    <row r="1939">
      <c r="A1939" s="863"/>
      <c r="B1939" s="889"/>
      <c r="C1939" s="188"/>
      <c r="D1939" s="819"/>
      <c r="E1939" s="805"/>
      <c r="F1939" s="745"/>
      <c r="G1939" s="48"/>
      <c r="H1939" s="805"/>
      <c r="I1939" s="890"/>
      <c r="J1939" s="891"/>
      <c r="K1939" s="48"/>
      <c r="L1939" s="48"/>
      <c r="M1939" s="48"/>
      <c r="N1939" s="890"/>
      <c r="O1939" s="890"/>
      <c r="P1939" s="892"/>
      <c r="Q1939" s="890"/>
      <c r="R1939" s="890"/>
      <c r="S1939" s="893"/>
      <c r="T1939" s="754"/>
      <c r="U1939" s="890"/>
      <c r="V1939" s="894"/>
      <c r="W1939" s="31"/>
      <c r="X1939" s="805"/>
      <c r="Y1939" s="890"/>
      <c r="Z1939" s="890"/>
      <c r="AA1939" s="890"/>
      <c r="AB1939" s="890"/>
      <c r="AC1939" s="805"/>
      <c r="AD1939" s="890"/>
      <c r="AE1939" s="895"/>
      <c r="AF1939" s="895"/>
      <c r="AG1939" s="895"/>
      <c r="AH1939" s="895"/>
      <c r="AI1939" s="895"/>
      <c r="AJ1939" s="895"/>
      <c r="AK1939" s="890"/>
      <c r="AL1939" s="492"/>
      <c r="AM1939" s="492"/>
      <c r="AN1939" s="492"/>
      <c r="AO1939" s="194"/>
      <c r="AP1939" s="194"/>
      <c r="AQ1939" s="194"/>
      <c r="AR1939" s="194"/>
      <c r="AS1939" s="194"/>
      <c r="AT1939" s="194"/>
      <c r="AU1939" s="194"/>
      <c r="AV1939" s="194"/>
      <c r="AW1939" s="194"/>
      <c r="AX1939" s="194"/>
      <c r="AY1939" s="194"/>
    </row>
    <row r="1940">
      <c r="A1940" s="863"/>
      <c r="B1940" s="889"/>
      <c r="C1940" s="188"/>
      <c r="D1940" s="819"/>
      <c r="E1940" s="805"/>
      <c r="F1940" s="745"/>
      <c r="G1940" s="48"/>
      <c r="H1940" s="805"/>
      <c r="I1940" s="890"/>
      <c r="J1940" s="891"/>
      <c r="K1940" s="48"/>
      <c r="L1940" s="48"/>
      <c r="M1940" s="48"/>
      <c r="N1940" s="890"/>
      <c r="O1940" s="890"/>
      <c r="P1940" s="892"/>
      <c r="Q1940" s="890"/>
      <c r="R1940" s="890"/>
      <c r="S1940" s="893"/>
      <c r="T1940" s="754"/>
      <c r="U1940" s="890"/>
      <c r="V1940" s="894"/>
      <c r="W1940" s="31"/>
      <c r="X1940" s="805"/>
      <c r="Y1940" s="890"/>
      <c r="Z1940" s="890"/>
      <c r="AA1940" s="890"/>
      <c r="AB1940" s="890"/>
      <c r="AC1940" s="805"/>
      <c r="AD1940" s="890"/>
      <c r="AE1940" s="895"/>
      <c r="AF1940" s="895"/>
      <c r="AG1940" s="895"/>
      <c r="AH1940" s="895"/>
      <c r="AI1940" s="895"/>
      <c r="AJ1940" s="895"/>
      <c r="AK1940" s="890"/>
      <c r="AL1940" s="492"/>
      <c r="AM1940" s="492"/>
      <c r="AN1940" s="492"/>
      <c r="AO1940" s="194"/>
      <c r="AP1940" s="194"/>
      <c r="AQ1940" s="194"/>
      <c r="AR1940" s="194"/>
      <c r="AS1940" s="194"/>
      <c r="AT1940" s="194"/>
      <c r="AU1940" s="194"/>
      <c r="AV1940" s="194"/>
      <c r="AW1940" s="194"/>
      <c r="AX1940" s="194"/>
      <c r="AY1940" s="194"/>
    </row>
    <row r="1941">
      <c r="A1941" s="863"/>
      <c r="B1941" s="889"/>
      <c r="C1941" s="188"/>
      <c r="D1941" s="819"/>
      <c r="E1941" s="805"/>
      <c r="F1941" s="745"/>
      <c r="G1941" s="48"/>
      <c r="H1941" s="805"/>
      <c r="I1941" s="890"/>
      <c r="J1941" s="891"/>
      <c r="K1941" s="48"/>
      <c r="L1941" s="48"/>
      <c r="M1941" s="48"/>
      <c r="N1941" s="890"/>
      <c r="O1941" s="890"/>
      <c r="P1941" s="892"/>
      <c r="Q1941" s="890"/>
      <c r="R1941" s="890"/>
      <c r="S1941" s="893"/>
      <c r="T1941" s="754"/>
      <c r="U1941" s="890"/>
      <c r="V1941" s="894"/>
      <c r="W1941" s="31"/>
      <c r="X1941" s="805"/>
      <c r="Y1941" s="890"/>
      <c r="Z1941" s="890"/>
      <c r="AA1941" s="890"/>
      <c r="AB1941" s="890"/>
      <c r="AC1941" s="805"/>
      <c r="AD1941" s="890"/>
      <c r="AE1941" s="895"/>
      <c r="AF1941" s="895"/>
      <c r="AG1941" s="895"/>
      <c r="AH1941" s="895"/>
      <c r="AI1941" s="895"/>
      <c r="AJ1941" s="895"/>
      <c r="AK1941" s="890"/>
      <c r="AL1941" s="492"/>
      <c r="AM1941" s="492"/>
      <c r="AN1941" s="492"/>
      <c r="AO1941" s="194"/>
      <c r="AP1941" s="194"/>
      <c r="AQ1941" s="194"/>
      <c r="AR1941" s="194"/>
      <c r="AS1941" s="194"/>
      <c r="AT1941" s="194"/>
      <c r="AU1941" s="194"/>
      <c r="AV1941" s="194"/>
      <c r="AW1941" s="194"/>
      <c r="AX1941" s="194"/>
      <c r="AY1941" s="194"/>
    </row>
    <row r="1942">
      <c r="A1942" s="863"/>
      <c r="B1942" s="889"/>
      <c r="C1942" s="188"/>
      <c r="D1942" s="819"/>
      <c r="E1942" s="805"/>
      <c r="F1942" s="745"/>
      <c r="G1942" s="48"/>
      <c r="H1942" s="805"/>
      <c r="I1942" s="890"/>
      <c r="J1942" s="891"/>
      <c r="K1942" s="48"/>
      <c r="L1942" s="48"/>
      <c r="M1942" s="48"/>
      <c r="N1942" s="890"/>
      <c r="O1942" s="890"/>
      <c r="P1942" s="892"/>
      <c r="Q1942" s="890"/>
      <c r="R1942" s="890"/>
      <c r="S1942" s="893"/>
      <c r="T1942" s="754"/>
      <c r="U1942" s="890"/>
      <c r="V1942" s="894"/>
      <c r="W1942" s="31"/>
      <c r="X1942" s="805"/>
      <c r="Y1942" s="890"/>
      <c r="Z1942" s="890"/>
      <c r="AA1942" s="890"/>
      <c r="AB1942" s="890"/>
      <c r="AC1942" s="805"/>
      <c r="AD1942" s="890"/>
      <c r="AE1942" s="895"/>
      <c r="AF1942" s="895"/>
      <c r="AG1942" s="895"/>
      <c r="AH1942" s="895"/>
      <c r="AI1942" s="895"/>
      <c r="AJ1942" s="895"/>
      <c r="AK1942" s="890"/>
      <c r="AL1942" s="492"/>
      <c r="AM1942" s="492"/>
      <c r="AN1942" s="492"/>
      <c r="AO1942" s="194"/>
      <c r="AP1942" s="194"/>
      <c r="AQ1942" s="194"/>
      <c r="AR1942" s="194"/>
      <c r="AS1942" s="194"/>
      <c r="AT1942" s="194"/>
      <c r="AU1942" s="194"/>
      <c r="AV1942" s="194"/>
      <c r="AW1942" s="194"/>
      <c r="AX1942" s="194"/>
      <c r="AY1942" s="194"/>
    </row>
    <row r="1943">
      <c r="A1943" s="863"/>
      <c r="B1943" s="889"/>
      <c r="C1943" s="188"/>
      <c r="D1943" s="819"/>
      <c r="E1943" s="805"/>
      <c r="F1943" s="745"/>
      <c r="G1943" s="48"/>
      <c r="H1943" s="805"/>
      <c r="I1943" s="890"/>
      <c r="J1943" s="891"/>
      <c r="K1943" s="48"/>
      <c r="L1943" s="48"/>
      <c r="M1943" s="48"/>
      <c r="N1943" s="890"/>
      <c r="O1943" s="890"/>
      <c r="P1943" s="892"/>
      <c r="Q1943" s="890"/>
      <c r="R1943" s="890"/>
      <c r="S1943" s="893"/>
      <c r="T1943" s="754"/>
      <c r="U1943" s="890"/>
      <c r="V1943" s="894"/>
      <c r="W1943" s="31"/>
      <c r="X1943" s="805"/>
      <c r="Y1943" s="890"/>
      <c r="Z1943" s="890"/>
      <c r="AA1943" s="890"/>
      <c r="AB1943" s="890"/>
      <c r="AC1943" s="805"/>
      <c r="AD1943" s="890"/>
      <c r="AE1943" s="895"/>
      <c r="AF1943" s="895"/>
      <c r="AG1943" s="895"/>
      <c r="AH1943" s="895"/>
      <c r="AI1943" s="895"/>
      <c r="AJ1943" s="895"/>
      <c r="AK1943" s="890"/>
      <c r="AL1943" s="492"/>
      <c r="AM1943" s="492"/>
      <c r="AN1943" s="492"/>
      <c r="AO1943" s="194"/>
      <c r="AP1943" s="194"/>
      <c r="AQ1943" s="194"/>
      <c r="AR1943" s="194"/>
      <c r="AS1943" s="194"/>
      <c r="AT1943" s="194"/>
      <c r="AU1943" s="194"/>
      <c r="AV1943" s="194"/>
      <c r="AW1943" s="194"/>
      <c r="AX1943" s="194"/>
      <c r="AY1943" s="194"/>
    </row>
    <row r="1944">
      <c r="A1944" s="863"/>
      <c r="B1944" s="889"/>
      <c r="C1944" s="188"/>
      <c r="D1944" s="819"/>
      <c r="E1944" s="805"/>
      <c r="F1944" s="745"/>
      <c r="G1944" s="48"/>
      <c r="H1944" s="805"/>
      <c r="I1944" s="890"/>
      <c r="J1944" s="891"/>
      <c r="K1944" s="48"/>
      <c r="L1944" s="48"/>
      <c r="M1944" s="48"/>
      <c r="N1944" s="890"/>
      <c r="O1944" s="890"/>
      <c r="P1944" s="892"/>
      <c r="Q1944" s="890"/>
      <c r="R1944" s="890"/>
      <c r="S1944" s="893"/>
      <c r="T1944" s="754"/>
      <c r="U1944" s="890"/>
      <c r="V1944" s="894"/>
      <c r="W1944" s="31"/>
      <c r="X1944" s="805"/>
      <c r="Y1944" s="890"/>
      <c r="Z1944" s="890"/>
      <c r="AA1944" s="890"/>
      <c r="AB1944" s="890"/>
      <c r="AC1944" s="805"/>
      <c r="AD1944" s="890"/>
      <c r="AE1944" s="895"/>
      <c r="AF1944" s="895"/>
      <c r="AG1944" s="895"/>
      <c r="AH1944" s="895"/>
      <c r="AI1944" s="895"/>
      <c r="AJ1944" s="895"/>
      <c r="AK1944" s="890"/>
      <c r="AL1944" s="492"/>
      <c r="AM1944" s="492"/>
      <c r="AN1944" s="492"/>
      <c r="AO1944" s="194"/>
      <c r="AP1944" s="194"/>
      <c r="AQ1944" s="194"/>
      <c r="AR1944" s="194"/>
      <c r="AS1944" s="194"/>
      <c r="AT1944" s="194"/>
      <c r="AU1944" s="194"/>
      <c r="AV1944" s="194"/>
      <c r="AW1944" s="194"/>
      <c r="AX1944" s="194"/>
      <c r="AY1944" s="194"/>
    </row>
    <row r="1945">
      <c r="A1945" s="863"/>
      <c r="B1945" s="889"/>
      <c r="C1945" s="188"/>
      <c r="D1945" s="819"/>
      <c r="E1945" s="805"/>
      <c r="F1945" s="745"/>
      <c r="G1945" s="48"/>
      <c r="H1945" s="805"/>
      <c r="I1945" s="890"/>
      <c r="J1945" s="891"/>
      <c r="K1945" s="48"/>
      <c r="L1945" s="48"/>
      <c r="M1945" s="48"/>
      <c r="N1945" s="890"/>
      <c r="O1945" s="890"/>
      <c r="P1945" s="892"/>
      <c r="Q1945" s="890"/>
      <c r="R1945" s="890"/>
      <c r="S1945" s="893"/>
      <c r="T1945" s="754"/>
      <c r="U1945" s="890"/>
      <c r="V1945" s="894"/>
      <c r="W1945" s="31"/>
      <c r="X1945" s="805"/>
      <c r="Y1945" s="890"/>
      <c r="Z1945" s="890"/>
      <c r="AA1945" s="890"/>
      <c r="AB1945" s="890"/>
      <c r="AC1945" s="805"/>
      <c r="AD1945" s="890"/>
      <c r="AE1945" s="895"/>
      <c r="AF1945" s="895"/>
      <c r="AG1945" s="895"/>
      <c r="AH1945" s="895"/>
      <c r="AI1945" s="895"/>
      <c r="AJ1945" s="895"/>
      <c r="AK1945" s="890"/>
      <c r="AL1945" s="492"/>
      <c r="AM1945" s="492"/>
      <c r="AN1945" s="492"/>
      <c r="AO1945" s="194"/>
      <c r="AP1945" s="194"/>
      <c r="AQ1945" s="194"/>
      <c r="AR1945" s="194"/>
      <c r="AS1945" s="194"/>
      <c r="AT1945" s="194"/>
      <c r="AU1945" s="194"/>
      <c r="AV1945" s="194"/>
      <c r="AW1945" s="194"/>
      <c r="AX1945" s="194"/>
      <c r="AY1945" s="194"/>
    </row>
    <row r="1946">
      <c r="A1946" s="863"/>
      <c r="B1946" s="889"/>
      <c r="C1946" s="188"/>
      <c r="D1946" s="819"/>
      <c r="E1946" s="805"/>
      <c r="F1946" s="745"/>
      <c r="G1946" s="48"/>
      <c r="H1946" s="805"/>
      <c r="I1946" s="890"/>
      <c r="J1946" s="891"/>
      <c r="K1946" s="48"/>
      <c r="L1946" s="48"/>
      <c r="M1946" s="48"/>
      <c r="N1946" s="890"/>
      <c r="O1946" s="890"/>
      <c r="P1946" s="892"/>
      <c r="Q1946" s="890"/>
      <c r="R1946" s="890"/>
      <c r="S1946" s="893"/>
      <c r="T1946" s="754"/>
      <c r="U1946" s="890"/>
      <c r="V1946" s="894"/>
      <c r="W1946" s="31"/>
      <c r="X1946" s="805"/>
      <c r="Y1946" s="890"/>
      <c r="Z1946" s="890"/>
      <c r="AA1946" s="890"/>
      <c r="AB1946" s="890"/>
      <c r="AC1946" s="805"/>
      <c r="AD1946" s="890"/>
      <c r="AE1946" s="895"/>
      <c r="AF1946" s="895"/>
      <c r="AG1946" s="895"/>
      <c r="AH1946" s="895"/>
      <c r="AI1946" s="895"/>
      <c r="AJ1946" s="895"/>
      <c r="AK1946" s="890"/>
      <c r="AL1946" s="492"/>
      <c r="AM1946" s="492"/>
      <c r="AN1946" s="492"/>
      <c r="AO1946" s="194"/>
      <c r="AP1946" s="194"/>
      <c r="AQ1946" s="194"/>
      <c r="AR1946" s="194"/>
      <c r="AS1946" s="194"/>
      <c r="AT1946" s="194"/>
      <c r="AU1946" s="194"/>
      <c r="AV1946" s="194"/>
      <c r="AW1946" s="194"/>
      <c r="AX1946" s="194"/>
      <c r="AY1946" s="194"/>
    </row>
    <row r="1947">
      <c r="A1947" s="863"/>
      <c r="B1947" s="889"/>
      <c r="C1947" s="188"/>
      <c r="D1947" s="819"/>
      <c r="E1947" s="805"/>
      <c r="F1947" s="745"/>
      <c r="G1947" s="48"/>
      <c r="H1947" s="805"/>
      <c r="I1947" s="890"/>
      <c r="J1947" s="891"/>
      <c r="K1947" s="48"/>
      <c r="L1947" s="48"/>
      <c r="M1947" s="48"/>
      <c r="N1947" s="890"/>
      <c r="O1947" s="890"/>
      <c r="P1947" s="892"/>
      <c r="Q1947" s="890"/>
      <c r="R1947" s="890"/>
      <c r="S1947" s="893"/>
      <c r="T1947" s="754"/>
      <c r="U1947" s="890"/>
      <c r="V1947" s="894"/>
      <c r="W1947" s="31"/>
      <c r="X1947" s="805"/>
      <c r="Y1947" s="890"/>
      <c r="Z1947" s="890"/>
      <c r="AA1947" s="890"/>
      <c r="AB1947" s="890"/>
      <c r="AC1947" s="805"/>
      <c r="AD1947" s="890"/>
      <c r="AE1947" s="895"/>
      <c r="AF1947" s="895"/>
      <c r="AG1947" s="895"/>
      <c r="AH1947" s="895"/>
      <c r="AI1947" s="895"/>
      <c r="AJ1947" s="895"/>
      <c r="AK1947" s="890"/>
      <c r="AL1947" s="492"/>
      <c r="AM1947" s="492"/>
      <c r="AN1947" s="492"/>
      <c r="AO1947" s="194"/>
      <c r="AP1947" s="194"/>
      <c r="AQ1947" s="194"/>
      <c r="AR1947" s="194"/>
      <c r="AS1947" s="194"/>
      <c r="AT1947" s="194"/>
      <c r="AU1947" s="194"/>
      <c r="AV1947" s="194"/>
      <c r="AW1947" s="194"/>
      <c r="AX1947" s="194"/>
      <c r="AY1947" s="194"/>
    </row>
    <row r="1948">
      <c r="A1948" s="863"/>
      <c r="B1948" s="889"/>
      <c r="C1948" s="188"/>
      <c r="D1948" s="819"/>
      <c r="E1948" s="805"/>
      <c r="F1948" s="745"/>
      <c r="G1948" s="48"/>
      <c r="H1948" s="805"/>
      <c r="I1948" s="890"/>
      <c r="J1948" s="891"/>
      <c r="K1948" s="48"/>
      <c r="L1948" s="48"/>
      <c r="M1948" s="48"/>
      <c r="N1948" s="890"/>
      <c r="O1948" s="890"/>
      <c r="P1948" s="892"/>
      <c r="Q1948" s="890"/>
      <c r="R1948" s="890"/>
      <c r="S1948" s="893"/>
      <c r="T1948" s="754"/>
      <c r="U1948" s="890"/>
      <c r="V1948" s="894"/>
      <c r="W1948" s="31"/>
      <c r="X1948" s="805"/>
      <c r="Y1948" s="890"/>
      <c r="Z1948" s="890"/>
      <c r="AA1948" s="890"/>
      <c r="AB1948" s="890"/>
      <c r="AC1948" s="805"/>
      <c r="AD1948" s="890"/>
      <c r="AE1948" s="895"/>
      <c r="AF1948" s="895"/>
      <c r="AG1948" s="895"/>
      <c r="AH1948" s="895"/>
      <c r="AI1948" s="895"/>
      <c r="AJ1948" s="895"/>
      <c r="AK1948" s="890"/>
      <c r="AL1948" s="492"/>
      <c r="AM1948" s="492"/>
      <c r="AN1948" s="492"/>
      <c r="AO1948" s="194"/>
      <c r="AP1948" s="194"/>
      <c r="AQ1948" s="194"/>
      <c r="AR1948" s="194"/>
      <c r="AS1948" s="194"/>
      <c r="AT1948" s="194"/>
      <c r="AU1948" s="194"/>
      <c r="AV1948" s="194"/>
      <c r="AW1948" s="194"/>
      <c r="AX1948" s="194"/>
      <c r="AY1948" s="194"/>
    </row>
    <row r="1949">
      <c r="A1949" s="863"/>
      <c r="B1949" s="889"/>
      <c r="C1949" s="188"/>
      <c r="D1949" s="819"/>
      <c r="E1949" s="805"/>
      <c r="F1949" s="745"/>
      <c r="G1949" s="48"/>
      <c r="H1949" s="805"/>
      <c r="I1949" s="890"/>
      <c r="J1949" s="891"/>
      <c r="K1949" s="48"/>
      <c r="L1949" s="48"/>
      <c r="M1949" s="48"/>
      <c r="N1949" s="890"/>
      <c r="O1949" s="890"/>
      <c r="P1949" s="892"/>
      <c r="Q1949" s="890"/>
      <c r="R1949" s="890"/>
      <c r="S1949" s="893"/>
      <c r="T1949" s="754"/>
      <c r="U1949" s="890"/>
      <c r="V1949" s="894"/>
      <c r="W1949" s="31"/>
      <c r="X1949" s="805"/>
      <c r="Y1949" s="890"/>
      <c r="Z1949" s="890"/>
      <c r="AA1949" s="890"/>
      <c r="AB1949" s="890"/>
      <c r="AC1949" s="805"/>
      <c r="AD1949" s="890"/>
      <c r="AE1949" s="895"/>
      <c r="AF1949" s="895"/>
      <c r="AG1949" s="895"/>
      <c r="AH1949" s="895"/>
      <c r="AI1949" s="895"/>
      <c r="AJ1949" s="895"/>
      <c r="AK1949" s="890"/>
      <c r="AL1949" s="492"/>
      <c r="AM1949" s="492"/>
      <c r="AN1949" s="492"/>
      <c r="AO1949" s="194"/>
      <c r="AP1949" s="194"/>
      <c r="AQ1949" s="194"/>
      <c r="AR1949" s="194"/>
      <c r="AS1949" s="194"/>
      <c r="AT1949" s="194"/>
      <c r="AU1949" s="194"/>
      <c r="AV1949" s="194"/>
      <c r="AW1949" s="194"/>
      <c r="AX1949" s="194"/>
      <c r="AY1949" s="194"/>
    </row>
    <row r="1950">
      <c r="A1950" s="863"/>
      <c r="B1950" s="889"/>
      <c r="C1950" s="188"/>
      <c r="D1950" s="819"/>
      <c r="E1950" s="805"/>
      <c r="F1950" s="745"/>
      <c r="G1950" s="48"/>
      <c r="H1950" s="805"/>
      <c r="I1950" s="890"/>
      <c r="J1950" s="891"/>
      <c r="K1950" s="48"/>
      <c r="L1950" s="48"/>
      <c r="M1950" s="48"/>
      <c r="N1950" s="890"/>
      <c r="O1950" s="890"/>
      <c r="P1950" s="892"/>
      <c r="Q1950" s="890"/>
      <c r="R1950" s="890"/>
      <c r="S1950" s="893"/>
      <c r="T1950" s="754"/>
      <c r="U1950" s="890"/>
      <c r="V1950" s="894"/>
      <c r="W1950" s="31"/>
      <c r="X1950" s="805"/>
      <c r="Y1950" s="890"/>
      <c r="Z1950" s="890"/>
      <c r="AA1950" s="890"/>
      <c r="AB1950" s="890"/>
      <c r="AC1950" s="805"/>
      <c r="AD1950" s="890"/>
      <c r="AE1950" s="895"/>
      <c r="AF1950" s="895"/>
      <c r="AG1950" s="895"/>
      <c r="AH1950" s="895"/>
      <c r="AI1950" s="895"/>
      <c r="AJ1950" s="895"/>
      <c r="AK1950" s="890"/>
      <c r="AL1950" s="492"/>
      <c r="AM1950" s="492"/>
      <c r="AN1950" s="492"/>
      <c r="AO1950" s="194"/>
      <c r="AP1950" s="194"/>
      <c r="AQ1950" s="194"/>
      <c r="AR1950" s="194"/>
      <c r="AS1950" s="194"/>
      <c r="AT1950" s="194"/>
      <c r="AU1950" s="194"/>
      <c r="AV1950" s="194"/>
      <c r="AW1950" s="194"/>
      <c r="AX1950" s="194"/>
      <c r="AY1950" s="194"/>
    </row>
    <row r="1951">
      <c r="A1951" s="863"/>
      <c r="B1951" s="889"/>
      <c r="C1951" s="188"/>
      <c r="D1951" s="819"/>
      <c r="E1951" s="805"/>
      <c r="F1951" s="745"/>
      <c r="G1951" s="48"/>
      <c r="H1951" s="805"/>
      <c r="I1951" s="890"/>
      <c r="J1951" s="891"/>
      <c r="K1951" s="48"/>
      <c r="L1951" s="48"/>
      <c r="M1951" s="48"/>
      <c r="N1951" s="890"/>
      <c r="O1951" s="890"/>
      <c r="P1951" s="892"/>
      <c r="Q1951" s="890"/>
      <c r="R1951" s="890"/>
      <c r="S1951" s="893"/>
      <c r="T1951" s="754"/>
      <c r="U1951" s="890"/>
      <c r="V1951" s="894"/>
      <c r="W1951" s="31"/>
      <c r="X1951" s="805"/>
      <c r="Y1951" s="890"/>
      <c r="Z1951" s="890"/>
      <c r="AA1951" s="890"/>
      <c r="AB1951" s="890"/>
      <c r="AC1951" s="805"/>
      <c r="AD1951" s="890"/>
      <c r="AE1951" s="895"/>
      <c r="AF1951" s="895"/>
      <c r="AG1951" s="895"/>
      <c r="AH1951" s="895"/>
      <c r="AI1951" s="895"/>
      <c r="AJ1951" s="895"/>
      <c r="AK1951" s="890"/>
      <c r="AL1951" s="492"/>
      <c r="AM1951" s="492"/>
      <c r="AN1951" s="492"/>
      <c r="AO1951" s="194"/>
      <c r="AP1951" s="194"/>
      <c r="AQ1951" s="194"/>
      <c r="AR1951" s="194"/>
      <c r="AS1951" s="194"/>
      <c r="AT1951" s="194"/>
      <c r="AU1951" s="194"/>
      <c r="AV1951" s="194"/>
      <c r="AW1951" s="194"/>
      <c r="AX1951" s="194"/>
      <c r="AY1951" s="194"/>
    </row>
    <row r="1952">
      <c r="A1952" s="863"/>
      <c r="B1952" s="889"/>
      <c r="C1952" s="188"/>
      <c r="D1952" s="819"/>
      <c r="E1952" s="805"/>
      <c r="F1952" s="745"/>
      <c r="G1952" s="48"/>
      <c r="H1952" s="805"/>
      <c r="I1952" s="890"/>
      <c r="J1952" s="891"/>
      <c r="K1952" s="48"/>
      <c r="L1952" s="48"/>
      <c r="M1952" s="48"/>
      <c r="N1952" s="890"/>
      <c r="O1952" s="890"/>
      <c r="P1952" s="892"/>
      <c r="Q1952" s="890"/>
      <c r="R1952" s="890"/>
      <c r="S1952" s="893"/>
      <c r="T1952" s="754"/>
      <c r="U1952" s="890"/>
      <c r="V1952" s="894"/>
      <c r="W1952" s="31"/>
      <c r="X1952" s="805"/>
      <c r="Y1952" s="890"/>
      <c r="Z1952" s="890"/>
      <c r="AA1952" s="890"/>
      <c r="AB1952" s="890"/>
      <c r="AC1952" s="805"/>
      <c r="AD1952" s="890"/>
      <c r="AE1952" s="895"/>
      <c r="AF1952" s="895"/>
      <c r="AG1952" s="895"/>
      <c r="AH1952" s="895"/>
      <c r="AI1952" s="895"/>
      <c r="AJ1952" s="895"/>
      <c r="AK1952" s="890"/>
      <c r="AL1952" s="492"/>
      <c r="AM1952" s="492"/>
      <c r="AN1952" s="492"/>
      <c r="AO1952" s="194"/>
      <c r="AP1952" s="194"/>
      <c r="AQ1952" s="194"/>
      <c r="AR1952" s="194"/>
      <c r="AS1952" s="194"/>
      <c r="AT1952" s="194"/>
      <c r="AU1952" s="194"/>
      <c r="AV1952" s="194"/>
      <c r="AW1952" s="194"/>
      <c r="AX1952" s="194"/>
      <c r="AY1952" s="194"/>
    </row>
    <row r="1953">
      <c r="A1953" s="863"/>
      <c r="B1953" s="889"/>
      <c r="C1953" s="188"/>
      <c r="D1953" s="819"/>
      <c r="E1953" s="805"/>
      <c r="F1953" s="745"/>
      <c r="G1953" s="48"/>
      <c r="H1953" s="805"/>
      <c r="I1953" s="890"/>
      <c r="J1953" s="891"/>
      <c r="K1953" s="48"/>
      <c r="L1953" s="48"/>
      <c r="M1953" s="48"/>
      <c r="N1953" s="890"/>
      <c r="O1953" s="890"/>
      <c r="P1953" s="892"/>
      <c r="Q1953" s="890"/>
      <c r="R1953" s="890"/>
      <c r="S1953" s="893"/>
      <c r="T1953" s="754"/>
      <c r="U1953" s="890"/>
      <c r="V1953" s="894"/>
      <c r="W1953" s="31"/>
      <c r="X1953" s="805"/>
      <c r="Y1953" s="890"/>
      <c r="Z1953" s="890"/>
      <c r="AA1953" s="890"/>
      <c r="AB1953" s="890"/>
      <c r="AC1953" s="805"/>
      <c r="AD1953" s="890"/>
      <c r="AE1953" s="895"/>
      <c r="AF1953" s="895"/>
      <c r="AG1953" s="895"/>
      <c r="AH1953" s="895"/>
      <c r="AI1953" s="895"/>
      <c r="AJ1953" s="895"/>
      <c r="AK1953" s="890"/>
      <c r="AL1953" s="492"/>
      <c r="AM1953" s="492"/>
      <c r="AN1953" s="492"/>
      <c r="AO1953" s="194"/>
      <c r="AP1953" s="194"/>
      <c r="AQ1953" s="194"/>
      <c r="AR1953" s="194"/>
      <c r="AS1953" s="194"/>
      <c r="AT1953" s="194"/>
      <c r="AU1953" s="194"/>
      <c r="AV1953" s="194"/>
      <c r="AW1953" s="194"/>
      <c r="AX1953" s="194"/>
      <c r="AY1953" s="194"/>
    </row>
    <row r="1954">
      <c r="A1954" s="863"/>
      <c r="B1954" s="889"/>
      <c r="C1954" s="188"/>
      <c r="D1954" s="819"/>
      <c r="E1954" s="805"/>
      <c r="F1954" s="745"/>
      <c r="G1954" s="48"/>
      <c r="H1954" s="805"/>
      <c r="I1954" s="890"/>
      <c r="J1954" s="891"/>
      <c r="K1954" s="48"/>
      <c r="L1954" s="48"/>
      <c r="M1954" s="48"/>
      <c r="N1954" s="890"/>
      <c r="O1954" s="890"/>
      <c r="P1954" s="892"/>
      <c r="Q1954" s="890"/>
      <c r="R1954" s="890"/>
      <c r="S1954" s="893"/>
      <c r="T1954" s="754"/>
      <c r="U1954" s="890"/>
      <c r="V1954" s="894"/>
      <c r="W1954" s="31"/>
      <c r="X1954" s="805"/>
      <c r="Y1954" s="890"/>
      <c r="Z1954" s="890"/>
      <c r="AA1954" s="890"/>
      <c r="AB1954" s="890"/>
      <c r="AC1954" s="805"/>
      <c r="AD1954" s="890"/>
      <c r="AE1954" s="895"/>
      <c r="AF1954" s="895"/>
      <c r="AG1954" s="895"/>
      <c r="AH1954" s="895"/>
      <c r="AI1954" s="895"/>
      <c r="AJ1954" s="895"/>
      <c r="AK1954" s="890"/>
      <c r="AL1954" s="492"/>
      <c r="AM1954" s="492"/>
      <c r="AN1954" s="492"/>
      <c r="AO1954" s="194"/>
      <c r="AP1954" s="194"/>
      <c r="AQ1954" s="194"/>
      <c r="AR1954" s="194"/>
      <c r="AS1954" s="194"/>
      <c r="AT1954" s="194"/>
      <c r="AU1954" s="194"/>
      <c r="AV1954" s="194"/>
      <c r="AW1954" s="194"/>
      <c r="AX1954" s="194"/>
      <c r="AY1954" s="194"/>
    </row>
    <row r="1955">
      <c r="A1955" s="863"/>
      <c r="B1955" s="889"/>
      <c r="C1955" s="188"/>
      <c r="D1955" s="819"/>
      <c r="E1955" s="805"/>
      <c r="F1955" s="745"/>
      <c r="G1955" s="48"/>
      <c r="H1955" s="805"/>
      <c r="I1955" s="890"/>
      <c r="J1955" s="891"/>
      <c r="K1955" s="48"/>
      <c r="L1955" s="48"/>
      <c r="M1955" s="48"/>
      <c r="N1955" s="890"/>
      <c r="O1955" s="890"/>
      <c r="P1955" s="892"/>
      <c r="Q1955" s="890"/>
      <c r="R1955" s="890"/>
      <c r="S1955" s="893"/>
      <c r="T1955" s="754"/>
      <c r="U1955" s="890"/>
      <c r="V1955" s="894"/>
      <c r="W1955" s="31"/>
      <c r="X1955" s="805"/>
      <c r="Y1955" s="890"/>
      <c r="Z1955" s="890"/>
      <c r="AA1955" s="890"/>
      <c r="AB1955" s="890"/>
      <c r="AC1955" s="805"/>
      <c r="AD1955" s="890"/>
      <c r="AE1955" s="895"/>
      <c r="AF1955" s="895"/>
      <c r="AG1955" s="895"/>
      <c r="AH1955" s="895"/>
      <c r="AI1955" s="895"/>
      <c r="AJ1955" s="895"/>
      <c r="AK1955" s="890"/>
      <c r="AL1955" s="492"/>
      <c r="AM1955" s="492"/>
      <c r="AN1955" s="492"/>
      <c r="AO1955" s="194"/>
      <c r="AP1955" s="194"/>
      <c r="AQ1955" s="194"/>
      <c r="AR1955" s="194"/>
      <c r="AS1955" s="194"/>
      <c r="AT1955" s="194"/>
      <c r="AU1955" s="194"/>
      <c r="AV1955" s="194"/>
      <c r="AW1955" s="194"/>
      <c r="AX1955" s="194"/>
      <c r="AY1955" s="194"/>
    </row>
    <row r="1956">
      <c r="A1956" s="863"/>
      <c r="B1956" s="889"/>
      <c r="C1956" s="188"/>
      <c r="D1956" s="819"/>
      <c r="E1956" s="805"/>
      <c r="F1956" s="745"/>
      <c r="G1956" s="48"/>
      <c r="H1956" s="805"/>
      <c r="I1956" s="890"/>
      <c r="J1956" s="891"/>
      <c r="K1956" s="48"/>
      <c r="L1956" s="48"/>
      <c r="M1956" s="48"/>
      <c r="N1956" s="890"/>
      <c r="O1956" s="890"/>
      <c r="P1956" s="892"/>
      <c r="Q1956" s="890"/>
      <c r="R1956" s="890"/>
      <c r="S1956" s="893"/>
      <c r="T1956" s="754"/>
      <c r="U1956" s="890"/>
      <c r="V1956" s="894"/>
      <c r="W1956" s="31"/>
      <c r="X1956" s="805"/>
      <c r="Y1956" s="890"/>
      <c r="Z1956" s="890"/>
      <c r="AA1956" s="890"/>
      <c r="AB1956" s="890"/>
      <c r="AC1956" s="805"/>
      <c r="AD1956" s="890"/>
      <c r="AE1956" s="895"/>
      <c r="AF1956" s="895"/>
      <c r="AG1956" s="895"/>
      <c r="AH1956" s="895"/>
      <c r="AI1956" s="895"/>
      <c r="AJ1956" s="895"/>
      <c r="AK1956" s="890"/>
      <c r="AL1956" s="492"/>
      <c r="AM1956" s="492"/>
      <c r="AN1956" s="492"/>
      <c r="AO1956" s="194"/>
      <c r="AP1956" s="194"/>
      <c r="AQ1956" s="194"/>
      <c r="AR1956" s="194"/>
      <c r="AS1956" s="194"/>
      <c r="AT1956" s="194"/>
      <c r="AU1956" s="194"/>
      <c r="AV1956" s="194"/>
      <c r="AW1956" s="194"/>
      <c r="AX1956" s="194"/>
      <c r="AY1956" s="194"/>
    </row>
    <row r="1957">
      <c r="A1957" s="863"/>
      <c r="B1957" s="889"/>
      <c r="C1957" s="188"/>
      <c r="D1957" s="819"/>
      <c r="E1957" s="805"/>
      <c r="F1957" s="745"/>
      <c r="G1957" s="48"/>
      <c r="H1957" s="805"/>
      <c r="I1957" s="890"/>
      <c r="J1957" s="891"/>
      <c r="K1957" s="48"/>
      <c r="L1957" s="48"/>
      <c r="M1957" s="48"/>
      <c r="N1957" s="890"/>
      <c r="O1957" s="890"/>
      <c r="P1957" s="892"/>
      <c r="Q1957" s="890"/>
      <c r="R1957" s="890"/>
      <c r="S1957" s="893"/>
      <c r="T1957" s="754"/>
      <c r="U1957" s="890"/>
      <c r="V1957" s="894"/>
      <c r="W1957" s="31"/>
      <c r="X1957" s="805"/>
      <c r="Y1957" s="890"/>
      <c r="Z1957" s="890"/>
      <c r="AA1957" s="890"/>
      <c r="AB1957" s="890"/>
      <c r="AC1957" s="805"/>
      <c r="AD1957" s="890"/>
      <c r="AE1957" s="895"/>
      <c r="AF1957" s="895"/>
      <c r="AG1957" s="895"/>
      <c r="AH1957" s="895"/>
      <c r="AI1957" s="895"/>
      <c r="AJ1957" s="895"/>
      <c r="AK1957" s="890"/>
      <c r="AL1957" s="492"/>
      <c r="AM1957" s="492"/>
      <c r="AN1957" s="492"/>
      <c r="AO1957" s="194"/>
      <c r="AP1957" s="194"/>
      <c r="AQ1957" s="194"/>
      <c r="AR1957" s="194"/>
      <c r="AS1957" s="194"/>
      <c r="AT1957" s="194"/>
      <c r="AU1957" s="194"/>
      <c r="AV1957" s="194"/>
      <c r="AW1957" s="194"/>
      <c r="AX1957" s="194"/>
      <c r="AY1957" s="194"/>
    </row>
    <row r="1958">
      <c r="A1958" s="863"/>
      <c r="B1958" s="889"/>
      <c r="C1958" s="188"/>
      <c r="D1958" s="819"/>
      <c r="E1958" s="805"/>
      <c r="F1958" s="745"/>
      <c r="G1958" s="48"/>
      <c r="H1958" s="805"/>
      <c r="I1958" s="890"/>
      <c r="J1958" s="891"/>
      <c r="K1958" s="48"/>
      <c r="L1958" s="48"/>
      <c r="M1958" s="48"/>
      <c r="N1958" s="890"/>
      <c r="O1958" s="890"/>
      <c r="P1958" s="892"/>
      <c r="Q1958" s="890"/>
      <c r="R1958" s="890"/>
      <c r="S1958" s="893"/>
      <c r="T1958" s="754"/>
      <c r="U1958" s="890"/>
      <c r="V1958" s="894"/>
      <c r="W1958" s="31"/>
      <c r="X1958" s="805"/>
      <c r="Y1958" s="890"/>
      <c r="Z1958" s="890"/>
      <c r="AA1958" s="890"/>
      <c r="AB1958" s="890"/>
      <c r="AC1958" s="805"/>
      <c r="AD1958" s="890"/>
      <c r="AE1958" s="895"/>
      <c r="AF1958" s="895"/>
      <c r="AG1958" s="895"/>
      <c r="AH1958" s="895"/>
      <c r="AI1958" s="895"/>
      <c r="AJ1958" s="895"/>
      <c r="AK1958" s="890"/>
      <c r="AL1958" s="492"/>
      <c r="AM1958" s="492"/>
      <c r="AN1958" s="492"/>
      <c r="AO1958" s="194"/>
      <c r="AP1958" s="194"/>
      <c r="AQ1958" s="194"/>
      <c r="AR1958" s="194"/>
      <c r="AS1958" s="194"/>
      <c r="AT1958" s="194"/>
      <c r="AU1958" s="194"/>
      <c r="AV1958" s="194"/>
      <c r="AW1958" s="194"/>
      <c r="AX1958" s="194"/>
      <c r="AY1958" s="194"/>
    </row>
    <row r="1959">
      <c r="A1959" s="863"/>
      <c r="B1959" s="889"/>
      <c r="C1959" s="188"/>
      <c r="D1959" s="819"/>
      <c r="E1959" s="805"/>
      <c r="F1959" s="745"/>
      <c r="G1959" s="48"/>
      <c r="H1959" s="805"/>
      <c r="I1959" s="890"/>
      <c r="J1959" s="891"/>
      <c r="K1959" s="48"/>
      <c r="L1959" s="48"/>
      <c r="M1959" s="48"/>
      <c r="N1959" s="890"/>
      <c r="O1959" s="890"/>
      <c r="P1959" s="892"/>
      <c r="Q1959" s="890"/>
      <c r="R1959" s="890"/>
      <c r="S1959" s="893"/>
      <c r="T1959" s="754"/>
      <c r="U1959" s="890"/>
      <c r="V1959" s="894"/>
      <c r="W1959" s="31"/>
      <c r="X1959" s="805"/>
      <c r="Y1959" s="890"/>
      <c r="Z1959" s="890"/>
      <c r="AA1959" s="890"/>
      <c r="AB1959" s="890"/>
      <c r="AC1959" s="805"/>
      <c r="AD1959" s="890"/>
      <c r="AE1959" s="895"/>
      <c r="AF1959" s="895"/>
      <c r="AG1959" s="895"/>
      <c r="AH1959" s="895"/>
      <c r="AI1959" s="895"/>
      <c r="AJ1959" s="895"/>
      <c r="AK1959" s="890"/>
      <c r="AL1959" s="492"/>
      <c r="AM1959" s="492"/>
      <c r="AN1959" s="492"/>
      <c r="AO1959" s="194"/>
      <c r="AP1959" s="194"/>
      <c r="AQ1959" s="194"/>
      <c r="AR1959" s="194"/>
      <c r="AS1959" s="194"/>
      <c r="AT1959" s="194"/>
      <c r="AU1959" s="194"/>
      <c r="AV1959" s="194"/>
      <c r="AW1959" s="194"/>
      <c r="AX1959" s="194"/>
      <c r="AY1959" s="194"/>
    </row>
    <row r="1960">
      <c r="A1960" s="863"/>
      <c r="B1960" s="889"/>
      <c r="C1960" s="188"/>
      <c r="D1960" s="819"/>
      <c r="E1960" s="805"/>
      <c r="F1960" s="745"/>
      <c r="G1960" s="48"/>
      <c r="H1960" s="805"/>
      <c r="I1960" s="890"/>
      <c r="J1960" s="891"/>
      <c r="K1960" s="48"/>
      <c r="L1960" s="48"/>
      <c r="M1960" s="48"/>
      <c r="N1960" s="890"/>
      <c r="O1960" s="890"/>
      <c r="P1960" s="892"/>
      <c r="Q1960" s="890"/>
      <c r="R1960" s="890"/>
      <c r="S1960" s="893"/>
      <c r="T1960" s="754"/>
      <c r="U1960" s="890"/>
      <c r="V1960" s="894"/>
      <c r="W1960" s="31"/>
      <c r="X1960" s="805"/>
      <c r="Y1960" s="890"/>
      <c r="Z1960" s="890"/>
      <c r="AA1960" s="890"/>
      <c r="AB1960" s="890"/>
      <c r="AC1960" s="805"/>
      <c r="AD1960" s="890"/>
      <c r="AE1960" s="895"/>
      <c r="AF1960" s="895"/>
      <c r="AG1960" s="895"/>
      <c r="AH1960" s="895"/>
      <c r="AI1960" s="895"/>
      <c r="AJ1960" s="895"/>
      <c r="AK1960" s="890"/>
      <c r="AL1960" s="492"/>
      <c r="AM1960" s="492"/>
      <c r="AN1960" s="492"/>
      <c r="AO1960" s="194"/>
      <c r="AP1960" s="194"/>
      <c r="AQ1960" s="194"/>
      <c r="AR1960" s="194"/>
      <c r="AS1960" s="194"/>
      <c r="AT1960" s="194"/>
      <c r="AU1960" s="194"/>
      <c r="AV1960" s="194"/>
      <c r="AW1960" s="194"/>
      <c r="AX1960" s="194"/>
      <c r="AY1960" s="194"/>
    </row>
    <row r="1961">
      <c r="A1961" s="863"/>
      <c r="B1961" s="889"/>
      <c r="C1961" s="188"/>
      <c r="D1961" s="819"/>
      <c r="E1961" s="805"/>
      <c r="F1961" s="745"/>
      <c r="G1961" s="48"/>
      <c r="H1961" s="805"/>
      <c r="I1961" s="890"/>
      <c r="J1961" s="891"/>
      <c r="K1961" s="48"/>
      <c r="L1961" s="48"/>
      <c r="M1961" s="48"/>
      <c r="N1961" s="890"/>
      <c r="O1961" s="890"/>
      <c r="P1961" s="892"/>
      <c r="Q1961" s="890"/>
      <c r="R1961" s="890"/>
      <c r="S1961" s="893"/>
      <c r="T1961" s="754"/>
      <c r="U1961" s="890"/>
      <c r="V1961" s="894"/>
      <c r="W1961" s="31"/>
      <c r="X1961" s="805"/>
      <c r="Y1961" s="890"/>
      <c r="Z1961" s="890"/>
      <c r="AA1961" s="890"/>
      <c r="AB1961" s="890"/>
      <c r="AC1961" s="805"/>
      <c r="AD1961" s="890"/>
      <c r="AE1961" s="895"/>
      <c r="AF1961" s="895"/>
      <c r="AG1961" s="895"/>
      <c r="AH1961" s="895"/>
      <c r="AI1961" s="895"/>
      <c r="AJ1961" s="895"/>
      <c r="AK1961" s="890"/>
      <c r="AL1961" s="492"/>
      <c r="AM1961" s="492"/>
      <c r="AN1961" s="492"/>
      <c r="AO1961" s="194"/>
      <c r="AP1961" s="194"/>
      <c r="AQ1961" s="194"/>
      <c r="AR1961" s="194"/>
      <c r="AS1961" s="194"/>
      <c r="AT1961" s="194"/>
      <c r="AU1961" s="194"/>
      <c r="AV1961" s="194"/>
      <c r="AW1961" s="194"/>
      <c r="AX1961" s="194"/>
      <c r="AY1961" s="194"/>
    </row>
    <row r="1962">
      <c r="A1962" s="863"/>
      <c r="B1962" s="889"/>
      <c r="C1962" s="188"/>
      <c r="D1962" s="819"/>
      <c r="E1962" s="805"/>
      <c r="F1962" s="745"/>
      <c r="G1962" s="48"/>
      <c r="H1962" s="805"/>
      <c r="I1962" s="890"/>
      <c r="J1962" s="891"/>
      <c r="K1962" s="48"/>
      <c r="L1962" s="48"/>
      <c r="M1962" s="48"/>
      <c r="N1962" s="890"/>
      <c r="O1962" s="890"/>
      <c r="P1962" s="892"/>
      <c r="Q1962" s="890"/>
      <c r="R1962" s="890"/>
      <c r="S1962" s="893"/>
      <c r="T1962" s="754"/>
      <c r="U1962" s="890"/>
      <c r="V1962" s="894"/>
      <c r="W1962" s="31"/>
      <c r="X1962" s="805"/>
      <c r="Y1962" s="890"/>
      <c r="Z1962" s="890"/>
      <c r="AA1962" s="890"/>
      <c r="AB1962" s="890"/>
      <c r="AC1962" s="805"/>
      <c r="AD1962" s="890"/>
      <c r="AE1962" s="895"/>
      <c r="AF1962" s="895"/>
      <c r="AG1962" s="895"/>
      <c r="AH1962" s="895"/>
      <c r="AI1962" s="895"/>
      <c r="AJ1962" s="895"/>
      <c r="AK1962" s="890"/>
      <c r="AL1962" s="492"/>
      <c r="AM1962" s="492"/>
      <c r="AN1962" s="492"/>
      <c r="AO1962" s="194"/>
      <c r="AP1962" s="194"/>
      <c r="AQ1962" s="194"/>
      <c r="AR1962" s="194"/>
      <c r="AS1962" s="194"/>
      <c r="AT1962" s="194"/>
      <c r="AU1962" s="194"/>
      <c r="AV1962" s="194"/>
      <c r="AW1962" s="194"/>
      <c r="AX1962" s="194"/>
      <c r="AY1962" s="194"/>
    </row>
    <row r="1963">
      <c r="A1963" s="863"/>
      <c r="B1963" s="889"/>
      <c r="C1963" s="188"/>
      <c r="D1963" s="819"/>
      <c r="E1963" s="805"/>
      <c r="F1963" s="745"/>
      <c r="G1963" s="48"/>
      <c r="H1963" s="805"/>
      <c r="I1963" s="890"/>
      <c r="J1963" s="891"/>
      <c r="K1963" s="48"/>
      <c r="L1963" s="48"/>
      <c r="M1963" s="48"/>
      <c r="N1963" s="890"/>
      <c r="O1963" s="890"/>
      <c r="P1963" s="892"/>
      <c r="Q1963" s="890"/>
      <c r="R1963" s="890"/>
      <c r="S1963" s="893"/>
      <c r="T1963" s="754"/>
      <c r="U1963" s="890"/>
      <c r="V1963" s="894"/>
      <c r="W1963" s="31"/>
      <c r="X1963" s="805"/>
      <c r="Y1963" s="890"/>
      <c r="Z1963" s="890"/>
      <c r="AA1963" s="890"/>
      <c r="AB1963" s="890"/>
      <c r="AC1963" s="805"/>
      <c r="AD1963" s="890"/>
      <c r="AE1963" s="895"/>
      <c r="AF1963" s="895"/>
      <c r="AG1963" s="895"/>
      <c r="AH1963" s="895"/>
      <c r="AI1963" s="895"/>
      <c r="AJ1963" s="895"/>
      <c r="AK1963" s="890"/>
      <c r="AL1963" s="492"/>
      <c r="AM1963" s="492"/>
      <c r="AN1963" s="492"/>
      <c r="AO1963" s="194"/>
      <c r="AP1963" s="194"/>
      <c r="AQ1963" s="194"/>
      <c r="AR1963" s="194"/>
      <c r="AS1963" s="194"/>
      <c r="AT1963" s="194"/>
      <c r="AU1963" s="194"/>
      <c r="AV1963" s="194"/>
      <c r="AW1963" s="194"/>
      <c r="AX1963" s="194"/>
      <c r="AY1963" s="194"/>
    </row>
    <row r="1964">
      <c r="A1964" s="863"/>
      <c r="B1964" s="889"/>
      <c r="C1964" s="188"/>
      <c r="D1964" s="819"/>
      <c r="E1964" s="805"/>
      <c r="F1964" s="745"/>
      <c r="G1964" s="48"/>
      <c r="H1964" s="805"/>
      <c r="I1964" s="890"/>
      <c r="J1964" s="891"/>
      <c r="K1964" s="48"/>
      <c r="L1964" s="48"/>
      <c r="M1964" s="48"/>
      <c r="N1964" s="890"/>
      <c r="O1964" s="890"/>
      <c r="P1964" s="892"/>
      <c r="Q1964" s="890"/>
      <c r="R1964" s="890"/>
      <c r="S1964" s="893"/>
      <c r="T1964" s="754"/>
      <c r="U1964" s="890"/>
      <c r="V1964" s="894"/>
      <c r="W1964" s="31"/>
      <c r="X1964" s="805"/>
      <c r="Y1964" s="890"/>
      <c r="Z1964" s="890"/>
      <c r="AA1964" s="890"/>
      <c r="AB1964" s="890"/>
      <c r="AC1964" s="805"/>
      <c r="AD1964" s="890"/>
      <c r="AE1964" s="895"/>
      <c r="AF1964" s="895"/>
      <c r="AG1964" s="895"/>
      <c r="AH1964" s="895"/>
      <c r="AI1964" s="895"/>
      <c r="AJ1964" s="895"/>
      <c r="AK1964" s="890"/>
      <c r="AL1964" s="492"/>
      <c r="AM1964" s="492"/>
      <c r="AN1964" s="492"/>
      <c r="AO1964" s="194"/>
      <c r="AP1964" s="194"/>
      <c r="AQ1964" s="194"/>
      <c r="AR1964" s="194"/>
      <c r="AS1964" s="194"/>
      <c r="AT1964" s="194"/>
      <c r="AU1964" s="194"/>
      <c r="AV1964" s="194"/>
      <c r="AW1964" s="194"/>
      <c r="AX1964" s="194"/>
      <c r="AY1964" s="194"/>
    </row>
    <row r="1965">
      <c r="A1965" s="863"/>
      <c r="B1965" s="889"/>
      <c r="C1965" s="188"/>
      <c r="D1965" s="819"/>
      <c r="E1965" s="805"/>
      <c r="F1965" s="745"/>
      <c r="G1965" s="48"/>
      <c r="H1965" s="805"/>
      <c r="I1965" s="890"/>
      <c r="J1965" s="891"/>
      <c r="K1965" s="48"/>
      <c r="L1965" s="48"/>
      <c r="M1965" s="48"/>
      <c r="N1965" s="890"/>
      <c r="O1965" s="890"/>
      <c r="P1965" s="892"/>
      <c r="Q1965" s="890"/>
      <c r="R1965" s="890"/>
      <c r="S1965" s="893"/>
      <c r="T1965" s="754"/>
      <c r="U1965" s="890"/>
      <c r="V1965" s="894"/>
      <c r="W1965" s="31"/>
      <c r="X1965" s="805"/>
      <c r="Y1965" s="890"/>
      <c r="Z1965" s="890"/>
      <c r="AA1965" s="890"/>
      <c r="AB1965" s="890"/>
      <c r="AC1965" s="805"/>
      <c r="AD1965" s="890"/>
      <c r="AE1965" s="895"/>
      <c r="AF1965" s="895"/>
      <c r="AG1965" s="895"/>
      <c r="AH1965" s="895"/>
      <c r="AI1965" s="895"/>
      <c r="AJ1965" s="895"/>
      <c r="AK1965" s="890"/>
      <c r="AL1965" s="492"/>
      <c r="AM1965" s="492"/>
      <c r="AN1965" s="492"/>
      <c r="AO1965" s="194"/>
      <c r="AP1965" s="194"/>
      <c r="AQ1965" s="194"/>
      <c r="AR1965" s="194"/>
      <c r="AS1965" s="194"/>
      <c r="AT1965" s="194"/>
      <c r="AU1965" s="194"/>
      <c r="AV1965" s="194"/>
      <c r="AW1965" s="194"/>
      <c r="AX1965" s="194"/>
      <c r="AY1965" s="194"/>
    </row>
    <row r="1966">
      <c r="A1966" s="863"/>
      <c r="B1966" s="889"/>
      <c r="C1966" s="188"/>
      <c r="D1966" s="819"/>
      <c r="E1966" s="805"/>
      <c r="F1966" s="745"/>
      <c r="G1966" s="48"/>
      <c r="H1966" s="805"/>
      <c r="I1966" s="890"/>
      <c r="J1966" s="891"/>
      <c r="K1966" s="48"/>
      <c r="L1966" s="48"/>
      <c r="M1966" s="48"/>
      <c r="N1966" s="890"/>
      <c r="O1966" s="890"/>
      <c r="P1966" s="892"/>
      <c r="Q1966" s="890"/>
      <c r="R1966" s="890"/>
      <c r="S1966" s="893"/>
      <c r="T1966" s="754"/>
      <c r="U1966" s="890"/>
      <c r="V1966" s="894"/>
      <c r="W1966" s="31"/>
      <c r="X1966" s="805"/>
      <c r="Y1966" s="890"/>
      <c r="Z1966" s="890"/>
      <c r="AA1966" s="890"/>
      <c r="AB1966" s="890"/>
      <c r="AC1966" s="805"/>
      <c r="AD1966" s="890"/>
      <c r="AE1966" s="895"/>
      <c r="AF1966" s="895"/>
      <c r="AG1966" s="895"/>
      <c r="AH1966" s="895"/>
      <c r="AI1966" s="895"/>
      <c r="AJ1966" s="895"/>
      <c r="AK1966" s="890"/>
      <c r="AL1966" s="492"/>
      <c r="AM1966" s="492"/>
      <c r="AN1966" s="492"/>
      <c r="AO1966" s="194"/>
      <c r="AP1966" s="194"/>
      <c r="AQ1966" s="194"/>
      <c r="AR1966" s="194"/>
      <c r="AS1966" s="194"/>
      <c r="AT1966" s="194"/>
      <c r="AU1966" s="194"/>
      <c r="AV1966" s="194"/>
      <c r="AW1966" s="194"/>
      <c r="AX1966" s="194"/>
      <c r="AY1966" s="194"/>
    </row>
    <row r="1967">
      <c r="A1967" s="863"/>
      <c r="B1967" s="889"/>
      <c r="C1967" s="188"/>
      <c r="D1967" s="819"/>
      <c r="E1967" s="805"/>
      <c r="F1967" s="745"/>
      <c r="G1967" s="48"/>
      <c r="H1967" s="805"/>
      <c r="I1967" s="890"/>
      <c r="J1967" s="891"/>
      <c r="K1967" s="48"/>
      <c r="L1967" s="48"/>
      <c r="M1967" s="48"/>
      <c r="N1967" s="890"/>
      <c r="O1967" s="890"/>
      <c r="P1967" s="892"/>
      <c r="Q1967" s="890"/>
      <c r="R1967" s="890"/>
      <c r="S1967" s="893"/>
      <c r="T1967" s="754"/>
      <c r="U1967" s="890"/>
      <c r="V1967" s="894"/>
      <c r="W1967" s="31"/>
      <c r="X1967" s="805"/>
      <c r="Y1967" s="890"/>
      <c r="Z1967" s="890"/>
      <c r="AA1967" s="890"/>
      <c r="AB1967" s="890"/>
      <c r="AC1967" s="805"/>
      <c r="AD1967" s="890"/>
      <c r="AE1967" s="895"/>
      <c r="AF1967" s="895"/>
      <c r="AG1967" s="895"/>
      <c r="AH1967" s="895"/>
      <c r="AI1967" s="895"/>
      <c r="AJ1967" s="895"/>
      <c r="AK1967" s="890"/>
      <c r="AL1967" s="492"/>
      <c r="AM1967" s="492"/>
      <c r="AN1967" s="492"/>
      <c r="AO1967" s="194"/>
      <c r="AP1967" s="194"/>
      <c r="AQ1967" s="194"/>
      <c r="AR1967" s="194"/>
      <c r="AS1967" s="194"/>
      <c r="AT1967" s="194"/>
      <c r="AU1967" s="194"/>
      <c r="AV1967" s="194"/>
      <c r="AW1967" s="194"/>
      <c r="AX1967" s="194"/>
      <c r="AY1967" s="194"/>
    </row>
    <row r="1968">
      <c r="A1968" s="863"/>
      <c r="B1968" s="889"/>
      <c r="C1968" s="188"/>
      <c r="D1968" s="819"/>
      <c r="E1968" s="805"/>
      <c r="F1968" s="745"/>
      <c r="G1968" s="48"/>
      <c r="H1968" s="805"/>
      <c r="I1968" s="890"/>
      <c r="J1968" s="891"/>
      <c r="K1968" s="48"/>
      <c r="L1968" s="48"/>
      <c r="M1968" s="48"/>
      <c r="N1968" s="890"/>
      <c r="O1968" s="890"/>
      <c r="P1968" s="892"/>
      <c r="Q1968" s="890"/>
      <c r="R1968" s="890"/>
      <c r="S1968" s="893"/>
      <c r="T1968" s="754"/>
      <c r="U1968" s="890"/>
      <c r="V1968" s="894"/>
      <c r="W1968" s="31"/>
      <c r="X1968" s="805"/>
      <c r="Y1968" s="890"/>
      <c r="Z1968" s="890"/>
      <c r="AA1968" s="890"/>
      <c r="AB1968" s="890"/>
      <c r="AC1968" s="805"/>
      <c r="AD1968" s="890"/>
      <c r="AE1968" s="895"/>
      <c r="AF1968" s="895"/>
      <c r="AG1968" s="895"/>
      <c r="AH1968" s="895"/>
      <c r="AI1968" s="895"/>
      <c r="AJ1968" s="895"/>
      <c r="AK1968" s="890"/>
      <c r="AL1968" s="492"/>
      <c r="AM1968" s="492"/>
      <c r="AN1968" s="492"/>
      <c r="AO1968" s="194"/>
      <c r="AP1968" s="194"/>
      <c r="AQ1968" s="194"/>
      <c r="AR1968" s="194"/>
      <c r="AS1968" s="194"/>
      <c r="AT1968" s="194"/>
      <c r="AU1968" s="194"/>
      <c r="AV1968" s="194"/>
      <c r="AW1968" s="194"/>
      <c r="AX1968" s="194"/>
      <c r="AY1968" s="194"/>
    </row>
    <row r="1969">
      <c r="A1969" s="863"/>
      <c r="B1969" s="889"/>
      <c r="C1969" s="188"/>
      <c r="D1969" s="819"/>
      <c r="E1969" s="805"/>
      <c r="F1969" s="745"/>
      <c r="G1969" s="48"/>
      <c r="H1969" s="805"/>
      <c r="I1969" s="890"/>
      <c r="J1969" s="891"/>
      <c r="K1969" s="48"/>
      <c r="L1969" s="48"/>
      <c r="M1969" s="48"/>
      <c r="N1969" s="890"/>
      <c r="O1969" s="890"/>
      <c r="P1969" s="892"/>
      <c r="Q1969" s="890"/>
      <c r="R1969" s="890"/>
      <c r="S1969" s="893"/>
      <c r="T1969" s="754"/>
      <c r="U1969" s="890"/>
      <c r="V1969" s="894"/>
      <c r="W1969" s="31"/>
      <c r="X1969" s="805"/>
      <c r="Y1969" s="890"/>
      <c r="Z1969" s="890"/>
      <c r="AA1969" s="890"/>
      <c r="AB1969" s="890"/>
      <c r="AC1969" s="805"/>
      <c r="AD1969" s="890"/>
      <c r="AE1969" s="895"/>
      <c r="AF1969" s="895"/>
      <c r="AG1969" s="895"/>
      <c r="AH1969" s="895"/>
      <c r="AI1969" s="895"/>
      <c r="AJ1969" s="895"/>
      <c r="AK1969" s="890"/>
      <c r="AL1969" s="492"/>
      <c r="AM1969" s="492"/>
      <c r="AN1969" s="492"/>
      <c r="AO1969" s="194"/>
      <c r="AP1969" s="194"/>
      <c r="AQ1969" s="194"/>
      <c r="AR1969" s="194"/>
      <c r="AS1969" s="194"/>
      <c r="AT1969" s="194"/>
      <c r="AU1969" s="194"/>
      <c r="AV1969" s="194"/>
      <c r="AW1969" s="194"/>
      <c r="AX1969" s="194"/>
      <c r="AY1969" s="194"/>
    </row>
    <row r="1970">
      <c r="A1970" s="863"/>
      <c r="B1970" s="889"/>
      <c r="C1970" s="188"/>
      <c r="D1970" s="819"/>
      <c r="E1970" s="805"/>
      <c r="F1970" s="745"/>
      <c r="G1970" s="48"/>
      <c r="H1970" s="805"/>
      <c r="I1970" s="890"/>
      <c r="J1970" s="891"/>
      <c r="K1970" s="48"/>
      <c r="L1970" s="48"/>
      <c r="M1970" s="48"/>
      <c r="N1970" s="890"/>
      <c r="O1970" s="890"/>
      <c r="P1970" s="892"/>
      <c r="Q1970" s="890"/>
      <c r="R1970" s="890"/>
      <c r="S1970" s="893"/>
      <c r="T1970" s="754"/>
      <c r="U1970" s="890"/>
      <c r="V1970" s="894"/>
      <c r="W1970" s="31"/>
      <c r="X1970" s="805"/>
      <c r="Y1970" s="890"/>
      <c r="Z1970" s="890"/>
      <c r="AA1970" s="890"/>
      <c r="AB1970" s="890"/>
      <c r="AC1970" s="805"/>
      <c r="AD1970" s="890"/>
      <c r="AE1970" s="895"/>
      <c r="AF1970" s="895"/>
      <c r="AG1970" s="895"/>
      <c r="AH1970" s="895"/>
      <c r="AI1970" s="895"/>
      <c r="AJ1970" s="895"/>
      <c r="AK1970" s="890"/>
      <c r="AL1970" s="492"/>
      <c r="AM1970" s="492"/>
      <c r="AN1970" s="492"/>
      <c r="AO1970" s="194"/>
      <c r="AP1970" s="194"/>
      <c r="AQ1970" s="194"/>
      <c r="AR1970" s="194"/>
      <c r="AS1970" s="194"/>
      <c r="AT1970" s="194"/>
      <c r="AU1970" s="194"/>
      <c r="AV1970" s="194"/>
      <c r="AW1970" s="194"/>
      <c r="AX1970" s="194"/>
      <c r="AY1970" s="194"/>
    </row>
    <row r="1971">
      <c r="A1971" s="863"/>
      <c r="B1971" s="889"/>
      <c r="C1971" s="188"/>
      <c r="D1971" s="819"/>
      <c r="E1971" s="805"/>
      <c r="F1971" s="745"/>
      <c r="G1971" s="48"/>
      <c r="H1971" s="805"/>
      <c r="I1971" s="890"/>
      <c r="J1971" s="891"/>
      <c r="K1971" s="48"/>
      <c r="L1971" s="48"/>
      <c r="M1971" s="48"/>
      <c r="N1971" s="890"/>
      <c r="O1971" s="890"/>
      <c r="P1971" s="892"/>
      <c r="Q1971" s="890"/>
      <c r="R1971" s="890"/>
      <c r="S1971" s="893"/>
      <c r="T1971" s="754"/>
      <c r="U1971" s="890"/>
      <c r="V1971" s="894"/>
      <c r="W1971" s="31"/>
      <c r="X1971" s="805"/>
      <c r="Y1971" s="890"/>
      <c r="Z1971" s="890"/>
      <c r="AA1971" s="890"/>
      <c r="AB1971" s="890"/>
      <c r="AC1971" s="805"/>
      <c r="AD1971" s="890"/>
      <c r="AE1971" s="895"/>
      <c r="AF1971" s="895"/>
      <c r="AG1971" s="895"/>
      <c r="AH1971" s="895"/>
      <c r="AI1971" s="895"/>
      <c r="AJ1971" s="895"/>
      <c r="AK1971" s="890"/>
      <c r="AL1971" s="492"/>
      <c r="AM1971" s="492"/>
      <c r="AN1971" s="492"/>
      <c r="AO1971" s="194"/>
      <c r="AP1971" s="194"/>
      <c r="AQ1971" s="194"/>
      <c r="AR1971" s="194"/>
      <c r="AS1971" s="194"/>
      <c r="AT1971" s="194"/>
      <c r="AU1971" s="194"/>
      <c r="AV1971" s="194"/>
      <c r="AW1971" s="194"/>
      <c r="AX1971" s="194"/>
      <c r="AY1971" s="194"/>
    </row>
    <row r="1972">
      <c r="A1972" s="863"/>
      <c r="B1972" s="889"/>
      <c r="C1972" s="188"/>
      <c r="D1972" s="819"/>
      <c r="E1972" s="805"/>
      <c r="F1972" s="745"/>
      <c r="G1972" s="48"/>
      <c r="H1972" s="805"/>
      <c r="I1972" s="890"/>
      <c r="J1972" s="891"/>
      <c r="K1972" s="48"/>
      <c r="L1972" s="48"/>
      <c r="M1972" s="48"/>
      <c r="N1972" s="890"/>
      <c r="O1972" s="890"/>
      <c r="P1972" s="892"/>
      <c r="Q1972" s="890"/>
      <c r="R1972" s="890"/>
      <c r="S1972" s="893"/>
      <c r="T1972" s="754"/>
      <c r="U1972" s="890"/>
      <c r="V1972" s="894"/>
      <c r="W1972" s="31"/>
      <c r="X1972" s="805"/>
      <c r="Y1972" s="890"/>
      <c r="Z1972" s="890"/>
      <c r="AA1972" s="890"/>
      <c r="AB1972" s="890"/>
      <c r="AC1972" s="805"/>
      <c r="AD1972" s="890"/>
      <c r="AE1972" s="895"/>
      <c r="AF1972" s="895"/>
      <c r="AG1972" s="895"/>
      <c r="AH1972" s="895"/>
      <c r="AI1972" s="895"/>
      <c r="AJ1972" s="895"/>
      <c r="AK1972" s="890"/>
      <c r="AL1972" s="492"/>
      <c r="AM1972" s="492"/>
      <c r="AN1972" s="492"/>
      <c r="AO1972" s="194"/>
      <c r="AP1972" s="194"/>
      <c r="AQ1972" s="194"/>
      <c r="AR1972" s="194"/>
      <c r="AS1972" s="194"/>
      <c r="AT1972" s="194"/>
      <c r="AU1972" s="194"/>
      <c r="AV1972" s="194"/>
      <c r="AW1972" s="194"/>
      <c r="AX1972" s="194"/>
      <c r="AY1972" s="194"/>
    </row>
    <row r="1973">
      <c r="A1973" s="863"/>
      <c r="B1973" s="889"/>
      <c r="C1973" s="188"/>
      <c r="D1973" s="819"/>
      <c r="E1973" s="805"/>
      <c r="F1973" s="745"/>
      <c r="G1973" s="48"/>
      <c r="H1973" s="805"/>
      <c r="I1973" s="890"/>
      <c r="J1973" s="891"/>
      <c r="K1973" s="48"/>
      <c r="L1973" s="48"/>
      <c r="M1973" s="48"/>
      <c r="N1973" s="890"/>
      <c r="O1973" s="890"/>
      <c r="P1973" s="892"/>
      <c r="Q1973" s="890"/>
      <c r="R1973" s="890"/>
      <c r="S1973" s="893"/>
      <c r="T1973" s="754"/>
      <c r="U1973" s="890"/>
      <c r="V1973" s="894"/>
      <c r="W1973" s="31"/>
      <c r="X1973" s="805"/>
      <c r="Y1973" s="890"/>
      <c r="Z1973" s="890"/>
      <c r="AA1973" s="890"/>
      <c r="AB1973" s="890"/>
      <c r="AC1973" s="805"/>
      <c r="AD1973" s="890"/>
      <c r="AE1973" s="895"/>
      <c r="AF1973" s="895"/>
      <c r="AG1973" s="895"/>
      <c r="AH1973" s="895"/>
      <c r="AI1973" s="895"/>
      <c r="AJ1973" s="895"/>
      <c r="AK1973" s="890"/>
      <c r="AL1973" s="492"/>
      <c r="AM1973" s="492"/>
      <c r="AN1973" s="492"/>
      <c r="AO1973" s="194"/>
      <c r="AP1973" s="194"/>
      <c r="AQ1973" s="194"/>
      <c r="AR1973" s="194"/>
      <c r="AS1973" s="194"/>
      <c r="AT1973" s="194"/>
      <c r="AU1973" s="194"/>
      <c r="AV1973" s="194"/>
      <c r="AW1973" s="194"/>
      <c r="AX1973" s="194"/>
      <c r="AY1973" s="194"/>
    </row>
    <row r="1974">
      <c r="A1974" s="863"/>
      <c r="B1974" s="889"/>
      <c r="C1974" s="188"/>
      <c r="D1974" s="819"/>
      <c r="E1974" s="805"/>
      <c r="F1974" s="745"/>
      <c r="G1974" s="48"/>
      <c r="H1974" s="805"/>
      <c r="I1974" s="890"/>
      <c r="J1974" s="891"/>
      <c r="K1974" s="48"/>
      <c r="L1974" s="48"/>
      <c r="M1974" s="48"/>
      <c r="N1974" s="890"/>
      <c r="O1974" s="890"/>
      <c r="P1974" s="892"/>
      <c r="Q1974" s="890"/>
      <c r="R1974" s="890"/>
      <c r="S1974" s="893"/>
      <c r="T1974" s="754"/>
      <c r="U1974" s="890"/>
      <c r="V1974" s="894"/>
      <c r="W1974" s="31"/>
      <c r="X1974" s="805"/>
      <c r="Y1974" s="890"/>
      <c r="Z1974" s="890"/>
      <c r="AA1974" s="890"/>
      <c r="AB1974" s="890"/>
      <c r="AC1974" s="805"/>
      <c r="AD1974" s="890"/>
      <c r="AE1974" s="895"/>
      <c r="AF1974" s="895"/>
      <c r="AG1974" s="895"/>
      <c r="AH1974" s="895"/>
      <c r="AI1974" s="895"/>
      <c r="AJ1974" s="895"/>
      <c r="AK1974" s="890"/>
      <c r="AL1974" s="492"/>
      <c r="AM1974" s="492"/>
      <c r="AN1974" s="492"/>
      <c r="AO1974" s="194"/>
      <c r="AP1974" s="194"/>
      <c r="AQ1974" s="194"/>
      <c r="AR1974" s="194"/>
      <c r="AS1974" s="194"/>
      <c r="AT1974" s="194"/>
      <c r="AU1974" s="194"/>
      <c r="AV1974" s="194"/>
      <c r="AW1974" s="194"/>
      <c r="AX1974" s="194"/>
      <c r="AY1974" s="194"/>
    </row>
    <row r="1975">
      <c r="A1975" s="863"/>
      <c r="B1975" s="889"/>
      <c r="C1975" s="188"/>
      <c r="D1975" s="819"/>
      <c r="E1975" s="805"/>
      <c r="F1975" s="745"/>
      <c r="G1975" s="48"/>
      <c r="H1975" s="805"/>
      <c r="I1975" s="890"/>
      <c r="J1975" s="891"/>
      <c r="K1975" s="48"/>
      <c r="L1975" s="48"/>
      <c r="M1975" s="48"/>
      <c r="N1975" s="890"/>
      <c r="O1975" s="890"/>
      <c r="P1975" s="892"/>
      <c r="Q1975" s="890"/>
      <c r="R1975" s="890"/>
      <c r="S1975" s="893"/>
      <c r="T1975" s="754"/>
      <c r="U1975" s="890"/>
      <c r="V1975" s="894"/>
      <c r="W1975" s="31"/>
      <c r="X1975" s="805"/>
      <c r="Y1975" s="890"/>
      <c r="Z1975" s="890"/>
      <c r="AA1975" s="890"/>
      <c r="AB1975" s="890"/>
      <c r="AC1975" s="805"/>
      <c r="AD1975" s="890"/>
      <c r="AE1975" s="895"/>
      <c r="AF1975" s="895"/>
      <c r="AG1975" s="895"/>
      <c r="AH1975" s="895"/>
      <c r="AI1975" s="895"/>
      <c r="AJ1975" s="895"/>
      <c r="AK1975" s="890"/>
      <c r="AL1975" s="492"/>
      <c r="AM1975" s="492"/>
      <c r="AN1975" s="492"/>
      <c r="AO1975" s="194"/>
      <c r="AP1975" s="194"/>
      <c r="AQ1975" s="194"/>
      <c r="AR1975" s="194"/>
      <c r="AS1975" s="194"/>
      <c r="AT1975" s="194"/>
      <c r="AU1975" s="194"/>
      <c r="AV1975" s="194"/>
      <c r="AW1975" s="194"/>
      <c r="AX1975" s="194"/>
      <c r="AY1975" s="194"/>
    </row>
    <row r="1976">
      <c r="A1976" s="863"/>
      <c r="B1976" s="889"/>
      <c r="C1976" s="188"/>
      <c r="D1976" s="819"/>
      <c r="E1976" s="805"/>
      <c r="F1976" s="745"/>
      <c r="G1976" s="48"/>
      <c r="H1976" s="805"/>
      <c r="I1976" s="890"/>
      <c r="J1976" s="891"/>
      <c r="K1976" s="48"/>
      <c r="L1976" s="48"/>
      <c r="M1976" s="48"/>
      <c r="N1976" s="890"/>
      <c r="O1976" s="890"/>
      <c r="P1976" s="892"/>
      <c r="Q1976" s="890"/>
      <c r="R1976" s="890"/>
      <c r="S1976" s="893"/>
      <c r="T1976" s="754"/>
      <c r="U1976" s="890"/>
      <c r="V1976" s="894"/>
      <c r="W1976" s="31"/>
      <c r="X1976" s="805"/>
      <c r="Y1976" s="890"/>
      <c r="Z1976" s="890"/>
      <c r="AA1976" s="890"/>
      <c r="AB1976" s="890"/>
      <c r="AC1976" s="805"/>
      <c r="AD1976" s="890"/>
      <c r="AE1976" s="895"/>
      <c r="AF1976" s="895"/>
      <c r="AG1976" s="895"/>
      <c r="AH1976" s="895"/>
      <c r="AI1976" s="895"/>
      <c r="AJ1976" s="895"/>
      <c r="AK1976" s="890"/>
      <c r="AL1976" s="492"/>
      <c r="AM1976" s="492"/>
      <c r="AN1976" s="492"/>
      <c r="AO1976" s="194"/>
      <c r="AP1976" s="194"/>
      <c r="AQ1976" s="194"/>
      <c r="AR1976" s="194"/>
      <c r="AS1976" s="194"/>
      <c r="AT1976" s="194"/>
      <c r="AU1976" s="194"/>
      <c r="AV1976" s="194"/>
      <c r="AW1976" s="194"/>
      <c r="AX1976" s="194"/>
      <c r="AY1976" s="194"/>
    </row>
    <row r="1977">
      <c r="A1977" s="863"/>
      <c r="B1977" s="889"/>
      <c r="C1977" s="188"/>
      <c r="D1977" s="819"/>
      <c r="E1977" s="805"/>
      <c r="F1977" s="745"/>
      <c r="G1977" s="48"/>
      <c r="H1977" s="805"/>
      <c r="I1977" s="890"/>
      <c r="J1977" s="891"/>
      <c r="K1977" s="48"/>
      <c r="L1977" s="48"/>
      <c r="M1977" s="48"/>
      <c r="N1977" s="890"/>
      <c r="O1977" s="890"/>
      <c r="P1977" s="892"/>
      <c r="Q1977" s="890"/>
      <c r="R1977" s="890"/>
      <c r="S1977" s="893"/>
      <c r="T1977" s="754"/>
      <c r="U1977" s="890"/>
      <c r="V1977" s="894"/>
      <c r="W1977" s="31"/>
      <c r="X1977" s="805"/>
      <c r="Y1977" s="890"/>
      <c r="Z1977" s="890"/>
      <c r="AA1977" s="890"/>
      <c r="AB1977" s="890"/>
      <c r="AC1977" s="805"/>
      <c r="AD1977" s="890"/>
      <c r="AE1977" s="895"/>
      <c r="AF1977" s="895"/>
      <c r="AG1977" s="895"/>
      <c r="AH1977" s="895"/>
      <c r="AI1977" s="895"/>
      <c r="AJ1977" s="895"/>
      <c r="AK1977" s="890"/>
      <c r="AL1977" s="492"/>
      <c r="AM1977" s="492"/>
      <c r="AN1977" s="492"/>
      <c r="AO1977" s="194"/>
      <c r="AP1977" s="194"/>
      <c r="AQ1977" s="194"/>
      <c r="AR1977" s="194"/>
      <c r="AS1977" s="194"/>
      <c r="AT1977" s="194"/>
      <c r="AU1977" s="194"/>
      <c r="AV1977" s="194"/>
      <c r="AW1977" s="194"/>
      <c r="AX1977" s="194"/>
      <c r="AY1977" s="194"/>
    </row>
    <row r="1978">
      <c r="A1978" s="863"/>
      <c r="B1978" s="889"/>
      <c r="C1978" s="188"/>
      <c r="D1978" s="819"/>
      <c r="E1978" s="805"/>
      <c r="F1978" s="745"/>
      <c r="G1978" s="48"/>
      <c r="H1978" s="805"/>
      <c r="I1978" s="890"/>
      <c r="J1978" s="891"/>
      <c r="K1978" s="48"/>
      <c r="L1978" s="48"/>
      <c r="M1978" s="48"/>
      <c r="N1978" s="890"/>
      <c r="O1978" s="890"/>
      <c r="P1978" s="892"/>
      <c r="Q1978" s="890"/>
      <c r="R1978" s="890"/>
      <c r="S1978" s="893"/>
      <c r="T1978" s="754"/>
      <c r="U1978" s="890"/>
      <c r="V1978" s="894"/>
      <c r="W1978" s="31"/>
      <c r="X1978" s="805"/>
      <c r="Y1978" s="890"/>
      <c r="Z1978" s="890"/>
      <c r="AA1978" s="890"/>
      <c r="AB1978" s="890"/>
      <c r="AC1978" s="805"/>
      <c r="AD1978" s="890"/>
      <c r="AE1978" s="895"/>
      <c r="AF1978" s="895"/>
      <c r="AG1978" s="895"/>
      <c r="AH1978" s="895"/>
      <c r="AI1978" s="895"/>
      <c r="AJ1978" s="895"/>
      <c r="AK1978" s="890"/>
      <c r="AL1978" s="492"/>
      <c r="AM1978" s="492"/>
      <c r="AN1978" s="492"/>
      <c r="AO1978" s="194"/>
      <c r="AP1978" s="194"/>
      <c r="AQ1978" s="194"/>
      <c r="AR1978" s="194"/>
      <c r="AS1978" s="194"/>
      <c r="AT1978" s="194"/>
      <c r="AU1978" s="194"/>
      <c r="AV1978" s="194"/>
      <c r="AW1978" s="194"/>
      <c r="AX1978" s="194"/>
      <c r="AY1978" s="194"/>
    </row>
    <row r="1979">
      <c r="A1979" s="863"/>
      <c r="B1979" s="889"/>
      <c r="C1979" s="188"/>
      <c r="D1979" s="819"/>
      <c r="E1979" s="805"/>
      <c r="F1979" s="745"/>
      <c r="G1979" s="48"/>
      <c r="H1979" s="805"/>
      <c r="I1979" s="890"/>
      <c r="J1979" s="891"/>
      <c r="K1979" s="48"/>
      <c r="L1979" s="48"/>
      <c r="M1979" s="48"/>
      <c r="N1979" s="890"/>
      <c r="O1979" s="890"/>
      <c r="P1979" s="892"/>
      <c r="Q1979" s="890"/>
      <c r="R1979" s="890"/>
      <c r="S1979" s="893"/>
      <c r="T1979" s="754"/>
      <c r="U1979" s="890"/>
      <c r="V1979" s="894"/>
      <c r="W1979" s="31"/>
      <c r="X1979" s="805"/>
      <c r="Y1979" s="890"/>
      <c r="Z1979" s="890"/>
      <c r="AA1979" s="890"/>
      <c r="AB1979" s="890"/>
      <c r="AC1979" s="805"/>
      <c r="AD1979" s="890"/>
      <c r="AE1979" s="895"/>
      <c r="AF1979" s="895"/>
      <c r="AG1979" s="895"/>
      <c r="AH1979" s="895"/>
      <c r="AI1979" s="895"/>
      <c r="AJ1979" s="895"/>
      <c r="AK1979" s="890"/>
      <c r="AL1979" s="492"/>
      <c r="AM1979" s="492"/>
      <c r="AN1979" s="492"/>
      <c r="AO1979" s="194"/>
      <c r="AP1979" s="194"/>
      <c r="AQ1979" s="194"/>
      <c r="AR1979" s="194"/>
      <c r="AS1979" s="194"/>
      <c r="AT1979" s="194"/>
      <c r="AU1979" s="194"/>
      <c r="AV1979" s="194"/>
      <c r="AW1979" s="194"/>
      <c r="AX1979" s="194"/>
      <c r="AY1979" s="194"/>
    </row>
    <row r="1980">
      <c r="A1980" s="863"/>
      <c r="B1980" s="889"/>
      <c r="C1980" s="188"/>
      <c r="D1980" s="819"/>
      <c r="E1980" s="805"/>
      <c r="F1980" s="745"/>
      <c r="G1980" s="48"/>
      <c r="H1980" s="805"/>
      <c r="I1980" s="890"/>
      <c r="J1980" s="891"/>
      <c r="K1980" s="48"/>
      <c r="L1980" s="48"/>
      <c r="M1980" s="48"/>
      <c r="N1980" s="890"/>
      <c r="O1980" s="890"/>
      <c r="P1980" s="892"/>
      <c r="Q1980" s="890"/>
      <c r="R1980" s="890"/>
      <c r="S1980" s="893"/>
      <c r="T1980" s="754"/>
      <c r="U1980" s="890"/>
      <c r="V1980" s="894"/>
      <c r="W1980" s="31"/>
      <c r="X1980" s="805"/>
      <c r="Y1980" s="890"/>
      <c r="Z1980" s="890"/>
      <c r="AA1980" s="890"/>
      <c r="AB1980" s="890"/>
      <c r="AC1980" s="805"/>
      <c r="AD1980" s="890"/>
      <c r="AE1980" s="895"/>
      <c r="AF1980" s="895"/>
      <c r="AG1980" s="895"/>
      <c r="AH1980" s="895"/>
      <c r="AI1980" s="895"/>
      <c r="AJ1980" s="895"/>
      <c r="AK1980" s="890"/>
      <c r="AL1980" s="492"/>
      <c r="AM1980" s="492"/>
      <c r="AN1980" s="492"/>
      <c r="AO1980" s="194"/>
      <c r="AP1980" s="194"/>
      <c r="AQ1980" s="194"/>
      <c r="AR1980" s="194"/>
      <c r="AS1980" s="194"/>
      <c r="AT1980" s="194"/>
      <c r="AU1980" s="194"/>
      <c r="AV1980" s="194"/>
      <c r="AW1980" s="194"/>
      <c r="AX1980" s="194"/>
      <c r="AY1980" s="194"/>
    </row>
    <row r="1981">
      <c r="A1981" s="863"/>
      <c r="B1981" s="889"/>
      <c r="C1981" s="188"/>
      <c r="D1981" s="819"/>
      <c r="E1981" s="805"/>
      <c r="F1981" s="745"/>
      <c r="G1981" s="48"/>
      <c r="H1981" s="805"/>
      <c r="I1981" s="890"/>
      <c r="J1981" s="891"/>
      <c r="K1981" s="48"/>
      <c r="L1981" s="48"/>
      <c r="M1981" s="48"/>
      <c r="N1981" s="890"/>
      <c r="O1981" s="890"/>
      <c r="P1981" s="892"/>
      <c r="Q1981" s="890"/>
      <c r="R1981" s="890"/>
      <c r="S1981" s="893"/>
      <c r="T1981" s="754"/>
      <c r="U1981" s="890"/>
      <c r="V1981" s="894"/>
      <c r="W1981" s="31"/>
      <c r="X1981" s="805"/>
      <c r="Y1981" s="890"/>
      <c r="Z1981" s="890"/>
      <c r="AA1981" s="890"/>
      <c r="AB1981" s="890"/>
      <c r="AC1981" s="805"/>
      <c r="AD1981" s="890"/>
      <c r="AE1981" s="895"/>
      <c r="AF1981" s="895"/>
      <c r="AG1981" s="895"/>
      <c r="AH1981" s="895"/>
      <c r="AI1981" s="895"/>
      <c r="AJ1981" s="895"/>
      <c r="AK1981" s="890"/>
      <c r="AL1981" s="492"/>
      <c r="AM1981" s="492"/>
      <c r="AN1981" s="492"/>
      <c r="AO1981" s="194"/>
      <c r="AP1981" s="194"/>
      <c r="AQ1981" s="194"/>
      <c r="AR1981" s="194"/>
      <c r="AS1981" s="194"/>
      <c r="AT1981" s="194"/>
      <c r="AU1981" s="194"/>
      <c r="AV1981" s="194"/>
      <c r="AW1981" s="194"/>
      <c r="AX1981" s="194"/>
      <c r="AY1981" s="194"/>
    </row>
    <row r="1982">
      <c r="A1982" s="863"/>
      <c r="B1982" s="889"/>
      <c r="C1982" s="188"/>
      <c r="D1982" s="819"/>
      <c r="E1982" s="805"/>
      <c r="F1982" s="745"/>
      <c r="G1982" s="48"/>
      <c r="H1982" s="805"/>
      <c r="I1982" s="890"/>
      <c r="J1982" s="891"/>
      <c r="K1982" s="48"/>
      <c r="L1982" s="48"/>
      <c r="M1982" s="48"/>
      <c r="N1982" s="890"/>
      <c r="O1982" s="890"/>
      <c r="P1982" s="892"/>
      <c r="Q1982" s="890"/>
      <c r="R1982" s="890"/>
      <c r="S1982" s="893"/>
      <c r="T1982" s="754"/>
      <c r="U1982" s="890"/>
      <c r="V1982" s="894"/>
      <c r="W1982" s="31"/>
      <c r="X1982" s="805"/>
      <c r="Y1982" s="890"/>
      <c r="Z1982" s="890"/>
      <c r="AA1982" s="890"/>
      <c r="AB1982" s="890"/>
      <c r="AC1982" s="805"/>
      <c r="AD1982" s="890"/>
      <c r="AE1982" s="895"/>
      <c r="AF1982" s="895"/>
      <c r="AG1982" s="895"/>
      <c r="AH1982" s="895"/>
      <c r="AI1982" s="895"/>
      <c r="AJ1982" s="895"/>
      <c r="AK1982" s="890"/>
      <c r="AL1982" s="492"/>
      <c r="AM1982" s="492"/>
      <c r="AN1982" s="492"/>
      <c r="AO1982" s="194"/>
      <c r="AP1982" s="194"/>
      <c r="AQ1982" s="194"/>
      <c r="AR1982" s="194"/>
      <c r="AS1982" s="194"/>
      <c r="AT1982" s="194"/>
      <c r="AU1982" s="194"/>
      <c r="AV1982" s="194"/>
      <c r="AW1982" s="194"/>
      <c r="AX1982" s="194"/>
      <c r="AY1982" s="194"/>
    </row>
    <row r="1983">
      <c r="A1983" s="863"/>
      <c r="B1983" s="889"/>
      <c r="C1983" s="188"/>
      <c r="D1983" s="819"/>
      <c r="E1983" s="805"/>
      <c r="F1983" s="745"/>
      <c r="G1983" s="48"/>
      <c r="H1983" s="805"/>
      <c r="I1983" s="890"/>
      <c r="J1983" s="891"/>
      <c r="K1983" s="48"/>
      <c r="L1983" s="48"/>
      <c r="M1983" s="48"/>
      <c r="N1983" s="890"/>
      <c r="O1983" s="890"/>
      <c r="P1983" s="892"/>
      <c r="Q1983" s="890"/>
      <c r="R1983" s="890"/>
      <c r="S1983" s="893"/>
      <c r="T1983" s="754"/>
      <c r="U1983" s="890"/>
      <c r="V1983" s="894"/>
      <c r="W1983" s="31"/>
      <c r="X1983" s="805"/>
      <c r="Y1983" s="890"/>
      <c r="Z1983" s="890"/>
      <c r="AA1983" s="890"/>
      <c r="AB1983" s="890"/>
      <c r="AC1983" s="805"/>
      <c r="AD1983" s="890"/>
      <c r="AE1983" s="895"/>
      <c r="AF1983" s="895"/>
      <c r="AG1983" s="895"/>
      <c r="AH1983" s="895"/>
      <c r="AI1983" s="895"/>
      <c r="AJ1983" s="895"/>
      <c r="AK1983" s="890"/>
      <c r="AL1983" s="492"/>
      <c r="AM1983" s="492"/>
      <c r="AN1983" s="492"/>
      <c r="AO1983" s="194"/>
      <c r="AP1983" s="194"/>
      <c r="AQ1983" s="194"/>
      <c r="AR1983" s="194"/>
      <c r="AS1983" s="194"/>
      <c r="AT1983" s="194"/>
      <c r="AU1983" s="194"/>
      <c r="AV1983" s="194"/>
      <c r="AW1983" s="194"/>
      <c r="AX1983" s="194"/>
      <c r="AY1983" s="194"/>
    </row>
    <row r="1984">
      <c r="A1984" s="863"/>
      <c r="B1984" s="889"/>
      <c r="C1984" s="188"/>
      <c r="D1984" s="819"/>
      <c r="E1984" s="805"/>
      <c r="F1984" s="745"/>
      <c r="G1984" s="48"/>
      <c r="H1984" s="805"/>
      <c r="I1984" s="890"/>
      <c r="J1984" s="891"/>
      <c r="K1984" s="48"/>
      <c r="L1984" s="48"/>
      <c r="M1984" s="48"/>
      <c r="N1984" s="890"/>
      <c r="O1984" s="890"/>
      <c r="P1984" s="892"/>
      <c r="Q1984" s="890"/>
      <c r="R1984" s="890"/>
      <c r="S1984" s="893"/>
      <c r="T1984" s="754"/>
      <c r="U1984" s="890"/>
      <c r="V1984" s="894"/>
      <c r="W1984" s="31"/>
      <c r="X1984" s="805"/>
      <c r="Y1984" s="890"/>
      <c r="Z1984" s="890"/>
      <c r="AA1984" s="890"/>
      <c r="AB1984" s="890"/>
      <c r="AC1984" s="805"/>
      <c r="AD1984" s="890"/>
      <c r="AE1984" s="895"/>
      <c r="AF1984" s="895"/>
      <c r="AG1984" s="895"/>
      <c r="AH1984" s="895"/>
      <c r="AI1984" s="895"/>
      <c r="AJ1984" s="895"/>
      <c r="AK1984" s="890"/>
      <c r="AL1984" s="492"/>
      <c r="AM1984" s="492"/>
      <c r="AN1984" s="492"/>
      <c r="AO1984" s="194"/>
      <c r="AP1984" s="194"/>
      <c r="AQ1984" s="194"/>
      <c r="AR1984" s="194"/>
      <c r="AS1984" s="194"/>
      <c r="AT1984" s="194"/>
      <c r="AU1984" s="194"/>
      <c r="AV1984" s="194"/>
      <c r="AW1984" s="194"/>
      <c r="AX1984" s="194"/>
      <c r="AY1984" s="194"/>
    </row>
    <row r="1985">
      <c r="A1985" s="863"/>
      <c r="B1985" s="889"/>
      <c r="C1985" s="188"/>
      <c r="D1985" s="819"/>
      <c r="E1985" s="805"/>
      <c r="F1985" s="745"/>
      <c r="G1985" s="48"/>
      <c r="H1985" s="805"/>
      <c r="I1985" s="890"/>
      <c r="J1985" s="891"/>
      <c r="K1985" s="48"/>
      <c r="L1985" s="48"/>
      <c r="M1985" s="48"/>
      <c r="N1985" s="890"/>
      <c r="O1985" s="890"/>
      <c r="P1985" s="892"/>
      <c r="Q1985" s="890"/>
      <c r="R1985" s="890"/>
      <c r="S1985" s="893"/>
      <c r="T1985" s="754"/>
      <c r="U1985" s="890"/>
      <c r="V1985" s="894"/>
      <c r="W1985" s="31"/>
      <c r="X1985" s="805"/>
      <c r="Y1985" s="890"/>
      <c r="Z1985" s="890"/>
      <c r="AA1985" s="890"/>
      <c r="AB1985" s="890"/>
      <c r="AC1985" s="805"/>
      <c r="AD1985" s="890"/>
      <c r="AE1985" s="895"/>
      <c r="AF1985" s="895"/>
      <c r="AG1985" s="895"/>
      <c r="AH1985" s="895"/>
      <c r="AI1985" s="895"/>
      <c r="AJ1985" s="895"/>
      <c r="AK1985" s="890"/>
      <c r="AL1985" s="492"/>
      <c r="AM1985" s="492"/>
      <c r="AN1985" s="492"/>
      <c r="AO1985" s="194"/>
      <c r="AP1985" s="194"/>
      <c r="AQ1985" s="194"/>
      <c r="AR1985" s="194"/>
      <c r="AS1985" s="194"/>
      <c r="AT1985" s="194"/>
      <c r="AU1985" s="194"/>
      <c r="AV1985" s="194"/>
      <c r="AW1985" s="194"/>
      <c r="AX1985" s="194"/>
      <c r="AY1985" s="194"/>
    </row>
    <row r="1986">
      <c r="A1986" s="863"/>
      <c r="B1986" s="889"/>
      <c r="C1986" s="188"/>
      <c r="D1986" s="819"/>
      <c r="E1986" s="805"/>
      <c r="F1986" s="745"/>
      <c r="G1986" s="48"/>
      <c r="H1986" s="805"/>
      <c r="I1986" s="890"/>
      <c r="J1986" s="891"/>
      <c r="K1986" s="48"/>
      <c r="L1986" s="48"/>
      <c r="M1986" s="48"/>
      <c r="N1986" s="890"/>
      <c r="O1986" s="890"/>
      <c r="P1986" s="892"/>
      <c r="Q1986" s="890"/>
      <c r="R1986" s="890"/>
      <c r="S1986" s="893"/>
      <c r="T1986" s="754"/>
      <c r="U1986" s="890"/>
      <c r="V1986" s="894"/>
      <c r="W1986" s="31"/>
      <c r="X1986" s="805"/>
      <c r="Y1986" s="890"/>
      <c r="Z1986" s="890"/>
      <c r="AA1986" s="890"/>
      <c r="AB1986" s="890"/>
      <c r="AC1986" s="805"/>
      <c r="AD1986" s="890"/>
      <c r="AE1986" s="895"/>
      <c r="AF1986" s="895"/>
      <c r="AG1986" s="895"/>
      <c r="AH1986" s="895"/>
      <c r="AI1986" s="895"/>
      <c r="AJ1986" s="895"/>
      <c r="AK1986" s="890"/>
      <c r="AL1986" s="492"/>
      <c r="AM1986" s="492"/>
      <c r="AN1986" s="492"/>
      <c r="AO1986" s="194"/>
      <c r="AP1986" s="194"/>
      <c r="AQ1986" s="194"/>
      <c r="AR1986" s="194"/>
      <c r="AS1986" s="194"/>
      <c r="AT1986" s="194"/>
      <c r="AU1986" s="194"/>
      <c r="AV1986" s="194"/>
      <c r="AW1986" s="194"/>
      <c r="AX1986" s="194"/>
      <c r="AY1986" s="194"/>
    </row>
    <row r="1987">
      <c r="A1987" s="863"/>
      <c r="B1987" s="889"/>
      <c r="C1987" s="188"/>
      <c r="D1987" s="819"/>
      <c r="E1987" s="805"/>
      <c r="F1987" s="745"/>
      <c r="G1987" s="48"/>
      <c r="H1987" s="805"/>
      <c r="I1987" s="890"/>
      <c r="J1987" s="891"/>
      <c r="K1987" s="48"/>
      <c r="L1987" s="48"/>
      <c r="M1987" s="48"/>
      <c r="N1987" s="890"/>
      <c r="O1987" s="890"/>
      <c r="P1987" s="892"/>
      <c r="Q1987" s="890"/>
      <c r="R1987" s="890"/>
      <c r="S1987" s="893"/>
      <c r="T1987" s="754"/>
      <c r="U1987" s="890"/>
      <c r="V1987" s="894"/>
      <c r="W1987" s="31"/>
      <c r="X1987" s="805"/>
      <c r="Y1987" s="890"/>
      <c r="Z1987" s="890"/>
      <c r="AA1987" s="890"/>
      <c r="AB1987" s="890"/>
      <c r="AC1987" s="805"/>
      <c r="AD1987" s="890"/>
      <c r="AE1987" s="895"/>
      <c r="AF1987" s="895"/>
      <c r="AG1987" s="895"/>
      <c r="AH1987" s="895"/>
      <c r="AI1987" s="895"/>
      <c r="AJ1987" s="895"/>
      <c r="AK1987" s="890"/>
      <c r="AL1987" s="492"/>
      <c r="AM1987" s="492"/>
      <c r="AN1987" s="492"/>
      <c r="AO1987" s="194"/>
      <c r="AP1987" s="194"/>
      <c r="AQ1987" s="194"/>
      <c r="AR1987" s="194"/>
      <c r="AS1987" s="194"/>
      <c r="AT1987" s="194"/>
      <c r="AU1987" s="194"/>
      <c r="AV1987" s="194"/>
      <c r="AW1987" s="194"/>
      <c r="AX1987" s="194"/>
      <c r="AY1987" s="194"/>
    </row>
    <row r="1988">
      <c r="A1988" s="863"/>
      <c r="B1988" s="889"/>
      <c r="C1988" s="188"/>
      <c r="D1988" s="819"/>
      <c r="E1988" s="805"/>
      <c r="F1988" s="745"/>
      <c r="G1988" s="48"/>
      <c r="H1988" s="805"/>
      <c r="I1988" s="890"/>
      <c r="J1988" s="891"/>
      <c r="K1988" s="48"/>
      <c r="L1988" s="48"/>
      <c r="M1988" s="48"/>
      <c r="N1988" s="890"/>
      <c r="O1988" s="890"/>
      <c r="P1988" s="892"/>
      <c r="Q1988" s="890"/>
      <c r="R1988" s="890"/>
      <c r="S1988" s="893"/>
      <c r="T1988" s="754"/>
      <c r="U1988" s="890"/>
      <c r="V1988" s="894"/>
      <c r="W1988" s="31"/>
      <c r="X1988" s="805"/>
      <c r="Y1988" s="890"/>
      <c r="Z1988" s="890"/>
      <c r="AA1988" s="890"/>
      <c r="AB1988" s="890"/>
      <c r="AC1988" s="805"/>
      <c r="AD1988" s="890"/>
      <c r="AE1988" s="895"/>
      <c r="AF1988" s="895"/>
      <c r="AG1988" s="895"/>
      <c r="AH1988" s="895"/>
      <c r="AI1988" s="895"/>
      <c r="AJ1988" s="895"/>
      <c r="AK1988" s="890"/>
      <c r="AL1988" s="492"/>
      <c r="AM1988" s="492"/>
      <c r="AN1988" s="492"/>
      <c r="AO1988" s="194"/>
      <c r="AP1988" s="194"/>
      <c r="AQ1988" s="194"/>
      <c r="AR1988" s="194"/>
      <c r="AS1988" s="194"/>
      <c r="AT1988" s="194"/>
      <c r="AU1988" s="194"/>
      <c r="AV1988" s="194"/>
      <c r="AW1988" s="194"/>
      <c r="AX1988" s="194"/>
      <c r="AY1988" s="194"/>
    </row>
    <row r="1989">
      <c r="A1989" s="863"/>
      <c r="B1989" s="889"/>
      <c r="C1989" s="188"/>
      <c r="D1989" s="819"/>
      <c r="E1989" s="805"/>
      <c r="F1989" s="745"/>
      <c r="G1989" s="48"/>
      <c r="H1989" s="805"/>
      <c r="I1989" s="890"/>
      <c r="J1989" s="891"/>
      <c r="K1989" s="48"/>
      <c r="L1989" s="48"/>
      <c r="M1989" s="48"/>
      <c r="N1989" s="890"/>
      <c r="O1989" s="890"/>
      <c r="P1989" s="892"/>
      <c r="Q1989" s="890"/>
      <c r="R1989" s="890"/>
      <c r="S1989" s="893"/>
      <c r="T1989" s="754"/>
      <c r="U1989" s="890"/>
      <c r="V1989" s="894"/>
      <c r="W1989" s="31"/>
      <c r="X1989" s="805"/>
      <c r="Y1989" s="890"/>
      <c r="Z1989" s="890"/>
      <c r="AA1989" s="890"/>
      <c r="AB1989" s="890"/>
      <c r="AC1989" s="805"/>
      <c r="AD1989" s="890"/>
      <c r="AE1989" s="895"/>
      <c r="AF1989" s="895"/>
      <c r="AG1989" s="895"/>
      <c r="AH1989" s="895"/>
      <c r="AI1989" s="895"/>
      <c r="AJ1989" s="895"/>
      <c r="AK1989" s="890"/>
      <c r="AL1989" s="492"/>
      <c r="AM1989" s="492"/>
      <c r="AN1989" s="492"/>
      <c r="AO1989" s="194"/>
      <c r="AP1989" s="194"/>
      <c r="AQ1989" s="194"/>
      <c r="AR1989" s="194"/>
      <c r="AS1989" s="194"/>
      <c r="AT1989" s="194"/>
      <c r="AU1989" s="194"/>
      <c r="AV1989" s="194"/>
      <c r="AW1989" s="194"/>
      <c r="AX1989" s="194"/>
      <c r="AY1989" s="194"/>
    </row>
    <row r="1990">
      <c r="A1990" s="863"/>
      <c r="B1990" s="889"/>
      <c r="C1990" s="188"/>
      <c r="D1990" s="819"/>
      <c r="E1990" s="805"/>
      <c r="F1990" s="745"/>
      <c r="G1990" s="48"/>
      <c r="H1990" s="805"/>
      <c r="I1990" s="890"/>
      <c r="J1990" s="891"/>
      <c r="K1990" s="48"/>
      <c r="L1990" s="48"/>
      <c r="M1990" s="48"/>
      <c r="N1990" s="890"/>
      <c r="O1990" s="890"/>
      <c r="P1990" s="892"/>
      <c r="Q1990" s="890"/>
      <c r="R1990" s="890"/>
      <c r="S1990" s="893"/>
      <c r="T1990" s="754"/>
      <c r="U1990" s="890"/>
      <c r="V1990" s="894"/>
      <c r="W1990" s="31"/>
      <c r="X1990" s="805"/>
      <c r="Y1990" s="890"/>
      <c r="Z1990" s="890"/>
      <c r="AA1990" s="890"/>
      <c r="AB1990" s="890"/>
      <c r="AC1990" s="805"/>
      <c r="AD1990" s="890"/>
      <c r="AE1990" s="895"/>
      <c r="AF1990" s="895"/>
      <c r="AG1990" s="895"/>
      <c r="AH1990" s="895"/>
      <c r="AI1990" s="895"/>
      <c r="AJ1990" s="895"/>
      <c r="AK1990" s="890"/>
      <c r="AL1990" s="492"/>
      <c r="AM1990" s="492"/>
      <c r="AN1990" s="492"/>
      <c r="AO1990" s="194"/>
      <c r="AP1990" s="194"/>
      <c r="AQ1990" s="194"/>
      <c r="AR1990" s="194"/>
      <c r="AS1990" s="194"/>
      <c r="AT1990" s="194"/>
      <c r="AU1990" s="194"/>
      <c r="AV1990" s="194"/>
      <c r="AW1990" s="194"/>
      <c r="AX1990" s="194"/>
      <c r="AY1990" s="194"/>
    </row>
    <row r="1991">
      <c r="A1991" s="863"/>
      <c r="B1991" s="889"/>
      <c r="C1991" s="188"/>
      <c r="D1991" s="819"/>
      <c r="E1991" s="805"/>
      <c r="F1991" s="745"/>
      <c r="G1991" s="48"/>
      <c r="H1991" s="805"/>
      <c r="I1991" s="890"/>
      <c r="J1991" s="891"/>
      <c r="K1991" s="48"/>
      <c r="L1991" s="48"/>
      <c r="M1991" s="48"/>
      <c r="N1991" s="890"/>
      <c r="O1991" s="890"/>
      <c r="P1991" s="892"/>
      <c r="Q1991" s="890"/>
      <c r="R1991" s="890"/>
      <c r="S1991" s="893"/>
      <c r="T1991" s="754"/>
      <c r="U1991" s="890"/>
      <c r="V1991" s="894"/>
      <c r="W1991" s="31"/>
      <c r="X1991" s="805"/>
      <c r="Y1991" s="890"/>
      <c r="Z1991" s="890"/>
      <c r="AA1991" s="890"/>
      <c r="AB1991" s="890"/>
      <c r="AC1991" s="805"/>
      <c r="AD1991" s="890"/>
      <c r="AE1991" s="895"/>
      <c r="AF1991" s="895"/>
      <c r="AG1991" s="895"/>
      <c r="AH1991" s="895"/>
      <c r="AI1991" s="895"/>
      <c r="AJ1991" s="895"/>
      <c r="AK1991" s="890"/>
      <c r="AL1991" s="492"/>
      <c r="AM1991" s="492"/>
      <c r="AN1991" s="492"/>
      <c r="AO1991" s="194"/>
      <c r="AP1991" s="194"/>
      <c r="AQ1991" s="194"/>
      <c r="AR1991" s="194"/>
      <c r="AS1991" s="194"/>
      <c r="AT1991" s="194"/>
      <c r="AU1991" s="194"/>
      <c r="AV1991" s="194"/>
      <c r="AW1991" s="194"/>
      <c r="AX1991" s="194"/>
      <c r="AY1991" s="194"/>
    </row>
    <row r="1992">
      <c r="A1992" s="863"/>
      <c r="B1992" s="889"/>
      <c r="C1992" s="188"/>
      <c r="D1992" s="819"/>
      <c r="E1992" s="805"/>
      <c r="F1992" s="745"/>
      <c r="G1992" s="48"/>
      <c r="H1992" s="805"/>
      <c r="I1992" s="890"/>
      <c r="J1992" s="891"/>
      <c r="K1992" s="48"/>
      <c r="L1992" s="48"/>
      <c r="M1992" s="48"/>
      <c r="N1992" s="890"/>
      <c r="O1992" s="890"/>
      <c r="P1992" s="892"/>
      <c r="Q1992" s="890"/>
      <c r="R1992" s="890"/>
      <c r="S1992" s="893"/>
      <c r="T1992" s="754"/>
      <c r="U1992" s="890"/>
      <c r="V1992" s="894"/>
      <c r="W1992" s="31"/>
      <c r="X1992" s="805"/>
      <c r="Y1992" s="890"/>
      <c r="Z1992" s="890"/>
      <c r="AA1992" s="890"/>
      <c r="AB1992" s="890"/>
      <c r="AC1992" s="805"/>
      <c r="AD1992" s="890"/>
      <c r="AE1992" s="895"/>
      <c r="AF1992" s="895"/>
      <c r="AG1992" s="895"/>
      <c r="AH1992" s="895"/>
      <c r="AI1992" s="895"/>
      <c r="AJ1992" s="895"/>
      <c r="AK1992" s="890"/>
      <c r="AL1992" s="492"/>
      <c r="AM1992" s="492"/>
      <c r="AN1992" s="492"/>
      <c r="AO1992" s="194"/>
      <c r="AP1992" s="194"/>
      <c r="AQ1992" s="194"/>
      <c r="AR1992" s="194"/>
      <c r="AS1992" s="194"/>
      <c r="AT1992" s="194"/>
      <c r="AU1992" s="194"/>
      <c r="AV1992" s="194"/>
      <c r="AW1992" s="194"/>
      <c r="AX1992" s="194"/>
      <c r="AY1992" s="194"/>
    </row>
    <row r="1993">
      <c r="A1993" s="863"/>
      <c r="B1993" s="889"/>
      <c r="C1993" s="188"/>
      <c r="D1993" s="819"/>
      <c r="E1993" s="805"/>
      <c r="F1993" s="745"/>
      <c r="G1993" s="48"/>
      <c r="H1993" s="805"/>
      <c r="I1993" s="890"/>
      <c r="J1993" s="891"/>
      <c r="K1993" s="48"/>
      <c r="L1993" s="48"/>
      <c r="M1993" s="48"/>
      <c r="N1993" s="890"/>
      <c r="O1993" s="890"/>
      <c r="P1993" s="892"/>
      <c r="Q1993" s="890"/>
      <c r="R1993" s="890"/>
      <c r="S1993" s="893"/>
      <c r="T1993" s="754"/>
      <c r="U1993" s="890"/>
      <c r="V1993" s="894"/>
      <c r="W1993" s="31"/>
      <c r="X1993" s="805"/>
      <c r="Y1993" s="890"/>
      <c r="Z1993" s="890"/>
      <c r="AA1993" s="890"/>
      <c r="AB1993" s="890"/>
      <c r="AC1993" s="805"/>
      <c r="AD1993" s="890"/>
      <c r="AE1993" s="895"/>
      <c r="AF1993" s="895"/>
      <c r="AG1993" s="895"/>
      <c r="AH1993" s="895"/>
      <c r="AI1993" s="895"/>
      <c r="AJ1993" s="895"/>
      <c r="AK1993" s="890"/>
      <c r="AL1993" s="492"/>
      <c r="AM1993" s="492"/>
      <c r="AN1993" s="492"/>
      <c r="AO1993" s="194"/>
      <c r="AP1993" s="194"/>
      <c r="AQ1993" s="194"/>
      <c r="AR1993" s="194"/>
      <c r="AS1993" s="194"/>
      <c r="AT1993" s="194"/>
      <c r="AU1993" s="194"/>
      <c r="AV1993" s="194"/>
      <c r="AW1993" s="194"/>
      <c r="AX1993" s="194"/>
      <c r="AY1993" s="194"/>
    </row>
    <row r="1994">
      <c r="A1994" s="863"/>
      <c r="B1994" s="889"/>
      <c r="C1994" s="188"/>
      <c r="D1994" s="819"/>
      <c r="E1994" s="805"/>
      <c r="F1994" s="745"/>
      <c r="G1994" s="48"/>
      <c r="H1994" s="805"/>
      <c r="I1994" s="890"/>
      <c r="J1994" s="891"/>
      <c r="K1994" s="48"/>
      <c r="L1994" s="48"/>
      <c r="M1994" s="48"/>
      <c r="N1994" s="890"/>
      <c r="O1994" s="890"/>
      <c r="P1994" s="892"/>
      <c r="Q1994" s="890"/>
      <c r="R1994" s="890"/>
      <c r="S1994" s="893"/>
      <c r="T1994" s="754"/>
      <c r="U1994" s="890"/>
      <c r="V1994" s="894"/>
      <c r="W1994" s="31"/>
      <c r="X1994" s="805"/>
      <c r="Y1994" s="890"/>
      <c r="Z1994" s="890"/>
      <c r="AA1994" s="890"/>
      <c r="AB1994" s="890"/>
      <c r="AC1994" s="805"/>
      <c r="AD1994" s="890"/>
      <c r="AE1994" s="895"/>
      <c r="AF1994" s="895"/>
      <c r="AG1994" s="895"/>
      <c r="AH1994" s="895"/>
      <c r="AI1994" s="895"/>
      <c r="AJ1994" s="895"/>
      <c r="AK1994" s="890"/>
      <c r="AL1994" s="492"/>
      <c r="AM1994" s="492"/>
      <c r="AN1994" s="492"/>
      <c r="AO1994" s="194"/>
      <c r="AP1994" s="194"/>
      <c r="AQ1994" s="194"/>
      <c r="AR1994" s="194"/>
      <c r="AS1994" s="194"/>
      <c r="AT1994" s="194"/>
      <c r="AU1994" s="194"/>
      <c r="AV1994" s="194"/>
      <c r="AW1994" s="194"/>
      <c r="AX1994" s="194"/>
      <c r="AY1994" s="194"/>
    </row>
    <row r="1995">
      <c r="A1995" s="863"/>
      <c r="B1995" s="889"/>
      <c r="C1995" s="188"/>
      <c r="D1995" s="819"/>
      <c r="E1995" s="805"/>
      <c r="F1995" s="745"/>
      <c r="G1995" s="48"/>
      <c r="H1995" s="805"/>
      <c r="I1995" s="890"/>
      <c r="J1995" s="891"/>
      <c r="K1995" s="48"/>
      <c r="L1995" s="48"/>
      <c r="M1995" s="48"/>
      <c r="N1995" s="890"/>
      <c r="O1995" s="890"/>
      <c r="P1995" s="892"/>
      <c r="Q1995" s="890"/>
      <c r="R1995" s="890"/>
      <c r="S1995" s="893"/>
      <c r="T1995" s="754"/>
      <c r="U1995" s="890"/>
      <c r="V1995" s="894"/>
      <c r="W1995" s="31"/>
      <c r="X1995" s="805"/>
      <c r="Y1995" s="890"/>
      <c r="Z1995" s="890"/>
      <c r="AA1995" s="890"/>
      <c r="AB1995" s="890"/>
      <c r="AC1995" s="805"/>
      <c r="AD1995" s="890"/>
      <c r="AE1995" s="895"/>
      <c r="AF1995" s="895"/>
      <c r="AG1995" s="895"/>
      <c r="AH1995" s="895"/>
      <c r="AI1995" s="895"/>
      <c r="AJ1995" s="895"/>
      <c r="AK1995" s="890"/>
      <c r="AL1995" s="492"/>
      <c r="AM1995" s="492"/>
      <c r="AN1995" s="492"/>
      <c r="AO1995" s="194"/>
      <c r="AP1995" s="194"/>
      <c r="AQ1995" s="194"/>
      <c r="AR1995" s="194"/>
      <c r="AS1995" s="194"/>
      <c r="AT1995" s="194"/>
      <c r="AU1995" s="194"/>
      <c r="AV1995" s="194"/>
      <c r="AW1995" s="194"/>
      <c r="AX1995" s="194"/>
      <c r="AY1995" s="194"/>
    </row>
    <row r="1996">
      <c r="A1996" s="863"/>
      <c r="B1996" s="889"/>
      <c r="C1996" s="188"/>
      <c r="D1996" s="819"/>
      <c r="E1996" s="805"/>
      <c r="F1996" s="745"/>
      <c r="G1996" s="48"/>
      <c r="H1996" s="805"/>
      <c r="I1996" s="890"/>
      <c r="J1996" s="891"/>
      <c r="K1996" s="48"/>
      <c r="L1996" s="48"/>
      <c r="M1996" s="48"/>
      <c r="N1996" s="890"/>
      <c r="O1996" s="890"/>
      <c r="P1996" s="892"/>
      <c r="Q1996" s="890"/>
      <c r="R1996" s="890"/>
      <c r="S1996" s="893"/>
      <c r="T1996" s="754"/>
      <c r="U1996" s="890"/>
      <c r="V1996" s="894"/>
      <c r="W1996" s="31"/>
      <c r="X1996" s="805"/>
      <c r="Y1996" s="890"/>
      <c r="Z1996" s="890"/>
      <c r="AA1996" s="890"/>
      <c r="AB1996" s="890"/>
      <c r="AC1996" s="805"/>
      <c r="AD1996" s="890"/>
      <c r="AE1996" s="895"/>
      <c r="AF1996" s="895"/>
      <c r="AG1996" s="895"/>
      <c r="AH1996" s="895"/>
      <c r="AI1996" s="895"/>
      <c r="AJ1996" s="895"/>
      <c r="AK1996" s="890"/>
      <c r="AL1996" s="492"/>
      <c r="AM1996" s="492"/>
      <c r="AN1996" s="492"/>
      <c r="AO1996" s="194"/>
      <c r="AP1996" s="194"/>
      <c r="AQ1996" s="194"/>
      <c r="AR1996" s="194"/>
      <c r="AS1996" s="194"/>
      <c r="AT1996" s="194"/>
      <c r="AU1996" s="194"/>
      <c r="AV1996" s="194"/>
      <c r="AW1996" s="194"/>
      <c r="AX1996" s="194"/>
      <c r="AY1996" s="194"/>
    </row>
    <row r="1997">
      <c r="A1997" s="863"/>
      <c r="B1997" s="889"/>
      <c r="C1997" s="188"/>
      <c r="D1997" s="819"/>
      <c r="E1997" s="805"/>
      <c r="F1997" s="745"/>
      <c r="G1997" s="48"/>
      <c r="H1997" s="805"/>
      <c r="I1997" s="890"/>
      <c r="J1997" s="891"/>
      <c r="K1997" s="48"/>
      <c r="L1997" s="48"/>
      <c r="M1997" s="48"/>
      <c r="N1997" s="890"/>
      <c r="O1997" s="890"/>
      <c r="P1997" s="892"/>
      <c r="Q1997" s="890"/>
      <c r="R1997" s="890"/>
      <c r="S1997" s="893"/>
      <c r="T1997" s="754"/>
      <c r="U1997" s="890"/>
      <c r="V1997" s="894"/>
      <c r="W1997" s="31"/>
      <c r="X1997" s="805"/>
      <c r="Y1997" s="890"/>
      <c r="Z1997" s="890"/>
      <c r="AA1997" s="890"/>
      <c r="AB1997" s="890"/>
      <c r="AC1997" s="805"/>
      <c r="AD1997" s="890"/>
      <c r="AE1997" s="895"/>
      <c r="AF1997" s="895"/>
      <c r="AG1997" s="895"/>
      <c r="AH1997" s="895"/>
      <c r="AI1997" s="895"/>
      <c r="AJ1997" s="895"/>
      <c r="AK1997" s="890"/>
      <c r="AL1997" s="492"/>
      <c r="AM1997" s="492"/>
      <c r="AN1997" s="492"/>
      <c r="AO1997" s="194"/>
      <c r="AP1997" s="194"/>
      <c r="AQ1997" s="194"/>
      <c r="AR1997" s="194"/>
      <c r="AS1997" s="194"/>
      <c r="AT1997" s="194"/>
      <c r="AU1997" s="194"/>
      <c r="AV1997" s="194"/>
      <c r="AW1997" s="194"/>
      <c r="AX1997" s="194"/>
      <c r="AY1997" s="194"/>
    </row>
    <row r="1998">
      <c r="A1998" s="863"/>
      <c r="B1998" s="889"/>
      <c r="C1998" s="188"/>
      <c r="D1998" s="819"/>
      <c r="E1998" s="805"/>
      <c r="F1998" s="745"/>
      <c r="G1998" s="48"/>
      <c r="H1998" s="805"/>
      <c r="I1998" s="890"/>
      <c r="J1998" s="891"/>
      <c r="K1998" s="48"/>
      <c r="L1998" s="48"/>
      <c r="M1998" s="48"/>
      <c r="N1998" s="890"/>
      <c r="O1998" s="890"/>
      <c r="P1998" s="892"/>
      <c r="Q1998" s="890"/>
      <c r="R1998" s="890"/>
      <c r="S1998" s="893"/>
      <c r="T1998" s="754"/>
      <c r="U1998" s="890"/>
      <c r="V1998" s="894"/>
      <c r="W1998" s="31"/>
      <c r="X1998" s="805"/>
      <c r="Y1998" s="890"/>
      <c r="Z1998" s="890"/>
      <c r="AA1998" s="890"/>
      <c r="AB1998" s="890"/>
      <c r="AC1998" s="805"/>
      <c r="AD1998" s="890"/>
      <c r="AE1998" s="895"/>
      <c r="AF1998" s="895"/>
      <c r="AG1998" s="895"/>
      <c r="AH1998" s="895"/>
      <c r="AI1998" s="895"/>
      <c r="AJ1998" s="895"/>
      <c r="AK1998" s="890"/>
      <c r="AL1998" s="492"/>
      <c r="AM1998" s="492"/>
      <c r="AN1998" s="492"/>
      <c r="AO1998" s="194"/>
      <c r="AP1998" s="194"/>
      <c r="AQ1998" s="194"/>
      <c r="AR1998" s="194"/>
      <c r="AS1998" s="194"/>
      <c r="AT1998" s="194"/>
      <c r="AU1998" s="194"/>
      <c r="AV1998" s="194"/>
      <c r="AW1998" s="194"/>
      <c r="AX1998" s="194"/>
      <c r="AY1998" s="194"/>
    </row>
    <row r="1999">
      <c r="A1999" s="863"/>
      <c r="B1999" s="889"/>
      <c r="C1999" s="188"/>
      <c r="D1999" s="819"/>
      <c r="E1999" s="805"/>
      <c r="F1999" s="745"/>
      <c r="G1999" s="48"/>
      <c r="H1999" s="805"/>
      <c r="I1999" s="890"/>
      <c r="J1999" s="891"/>
      <c r="K1999" s="48"/>
      <c r="L1999" s="48"/>
      <c r="M1999" s="48"/>
      <c r="N1999" s="890"/>
      <c r="O1999" s="890"/>
      <c r="P1999" s="892"/>
      <c r="Q1999" s="890"/>
      <c r="R1999" s="890"/>
      <c r="S1999" s="893"/>
      <c r="T1999" s="754"/>
      <c r="U1999" s="890"/>
      <c r="V1999" s="894"/>
      <c r="W1999" s="31"/>
      <c r="X1999" s="805"/>
      <c r="Y1999" s="890"/>
      <c r="Z1999" s="890"/>
      <c r="AA1999" s="890"/>
      <c r="AB1999" s="890"/>
      <c r="AC1999" s="805"/>
      <c r="AD1999" s="890"/>
      <c r="AE1999" s="895"/>
      <c r="AF1999" s="895"/>
      <c r="AG1999" s="895"/>
      <c r="AH1999" s="895"/>
      <c r="AI1999" s="895"/>
      <c r="AJ1999" s="895"/>
      <c r="AK1999" s="890"/>
      <c r="AL1999" s="492"/>
      <c r="AM1999" s="492"/>
      <c r="AN1999" s="492"/>
      <c r="AO1999" s="194"/>
      <c r="AP1999" s="194"/>
      <c r="AQ1999" s="194"/>
      <c r="AR1999" s="194"/>
      <c r="AS1999" s="194"/>
      <c r="AT1999" s="194"/>
      <c r="AU1999" s="194"/>
      <c r="AV1999" s="194"/>
      <c r="AW1999" s="194"/>
      <c r="AX1999" s="194"/>
      <c r="AY1999" s="194"/>
    </row>
    <row r="2000">
      <c r="A2000" s="863"/>
      <c r="B2000" s="889"/>
      <c r="C2000" s="188"/>
      <c r="D2000" s="819"/>
      <c r="E2000" s="805"/>
      <c r="F2000" s="745"/>
      <c r="G2000" s="48"/>
      <c r="H2000" s="805"/>
      <c r="I2000" s="890"/>
      <c r="J2000" s="891"/>
      <c r="K2000" s="48"/>
      <c r="L2000" s="48"/>
      <c r="M2000" s="48"/>
      <c r="N2000" s="890"/>
      <c r="O2000" s="890"/>
      <c r="P2000" s="892"/>
      <c r="Q2000" s="890"/>
      <c r="R2000" s="890"/>
      <c r="S2000" s="893"/>
      <c r="T2000" s="754"/>
      <c r="U2000" s="890"/>
      <c r="V2000" s="894"/>
      <c r="W2000" s="31"/>
      <c r="X2000" s="805"/>
      <c r="Y2000" s="890"/>
      <c r="Z2000" s="890"/>
      <c r="AA2000" s="890"/>
      <c r="AB2000" s="890"/>
      <c r="AC2000" s="805"/>
      <c r="AD2000" s="890"/>
      <c r="AE2000" s="895"/>
      <c r="AF2000" s="895"/>
      <c r="AG2000" s="895"/>
      <c r="AH2000" s="895"/>
      <c r="AI2000" s="895"/>
      <c r="AJ2000" s="895"/>
      <c r="AK2000" s="890"/>
      <c r="AL2000" s="492"/>
      <c r="AM2000" s="492"/>
      <c r="AN2000" s="492"/>
      <c r="AO2000" s="194"/>
      <c r="AP2000" s="194"/>
      <c r="AQ2000" s="194"/>
      <c r="AR2000" s="194"/>
      <c r="AS2000" s="194"/>
      <c r="AT2000" s="194"/>
      <c r="AU2000" s="194"/>
      <c r="AV2000" s="194"/>
      <c r="AW2000" s="194"/>
      <c r="AX2000" s="194"/>
      <c r="AY2000" s="194"/>
    </row>
    <row r="2001">
      <c r="A2001" s="863"/>
      <c r="B2001" s="889"/>
      <c r="C2001" s="188"/>
      <c r="D2001" s="819"/>
      <c r="E2001" s="805"/>
      <c r="F2001" s="745"/>
      <c r="G2001" s="48"/>
      <c r="H2001" s="805"/>
      <c r="I2001" s="890"/>
      <c r="J2001" s="891"/>
      <c r="K2001" s="48"/>
      <c r="L2001" s="48"/>
      <c r="M2001" s="48"/>
      <c r="N2001" s="890"/>
      <c r="O2001" s="890"/>
      <c r="P2001" s="892"/>
      <c r="Q2001" s="890"/>
      <c r="R2001" s="890"/>
      <c r="S2001" s="893"/>
      <c r="T2001" s="754"/>
      <c r="U2001" s="890"/>
      <c r="V2001" s="894"/>
      <c r="W2001" s="31"/>
      <c r="X2001" s="805"/>
      <c r="Y2001" s="890"/>
      <c r="Z2001" s="890"/>
      <c r="AA2001" s="890"/>
      <c r="AB2001" s="890"/>
      <c r="AC2001" s="805"/>
      <c r="AD2001" s="890"/>
      <c r="AE2001" s="895"/>
      <c r="AF2001" s="895"/>
      <c r="AG2001" s="895"/>
      <c r="AH2001" s="895"/>
      <c r="AI2001" s="895"/>
      <c r="AJ2001" s="895"/>
      <c r="AK2001" s="890"/>
      <c r="AL2001" s="492"/>
      <c r="AM2001" s="492"/>
      <c r="AN2001" s="492"/>
      <c r="AO2001" s="194"/>
      <c r="AP2001" s="194"/>
      <c r="AQ2001" s="194"/>
      <c r="AR2001" s="194"/>
      <c r="AS2001" s="194"/>
      <c r="AT2001" s="194"/>
      <c r="AU2001" s="194"/>
      <c r="AV2001" s="194"/>
      <c r="AW2001" s="194"/>
      <c r="AX2001" s="194"/>
      <c r="AY2001" s="194"/>
    </row>
    <row r="2002">
      <c r="A2002" s="863"/>
      <c r="B2002" s="889"/>
      <c r="C2002" s="188"/>
      <c r="D2002" s="819"/>
      <c r="E2002" s="805"/>
      <c r="F2002" s="745"/>
      <c r="G2002" s="48"/>
      <c r="H2002" s="805"/>
      <c r="I2002" s="890"/>
      <c r="J2002" s="891"/>
      <c r="K2002" s="48"/>
      <c r="L2002" s="48"/>
      <c r="M2002" s="48"/>
      <c r="N2002" s="890"/>
      <c r="O2002" s="890"/>
      <c r="P2002" s="892"/>
      <c r="Q2002" s="890"/>
      <c r="R2002" s="890"/>
      <c r="S2002" s="893"/>
      <c r="T2002" s="754"/>
      <c r="U2002" s="890"/>
      <c r="V2002" s="894"/>
      <c r="W2002" s="31"/>
      <c r="X2002" s="805"/>
      <c r="Y2002" s="890"/>
      <c r="Z2002" s="890"/>
      <c r="AA2002" s="890"/>
      <c r="AB2002" s="890"/>
      <c r="AC2002" s="805"/>
      <c r="AD2002" s="890"/>
      <c r="AE2002" s="895"/>
      <c r="AF2002" s="895"/>
      <c r="AG2002" s="895"/>
      <c r="AH2002" s="895"/>
      <c r="AI2002" s="895"/>
      <c r="AJ2002" s="895"/>
      <c r="AK2002" s="890"/>
      <c r="AL2002" s="492"/>
      <c r="AM2002" s="492"/>
      <c r="AN2002" s="492"/>
      <c r="AO2002" s="194"/>
      <c r="AP2002" s="194"/>
      <c r="AQ2002" s="194"/>
      <c r="AR2002" s="194"/>
      <c r="AS2002" s="194"/>
      <c r="AT2002" s="194"/>
      <c r="AU2002" s="194"/>
      <c r="AV2002" s="194"/>
      <c r="AW2002" s="194"/>
      <c r="AX2002" s="194"/>
      <c r="AY2002" s="194"/>
    </row>
    <row r="2003">
      <c r="A2003" s="863"/>
      <c r="B2003" s="889"/>
      <c r="C2003" s="188"/>
      <c r="D2003" s="819"/>
      <c r="E2003" s="805"/>
      <c r="F2003" s="745"/>
      <c r="G2003" s="48"/>
      <c r="H2003" s="805"/>
      <c r="I2003" s="890"/>
      <c r="J2003" s="891"/>
      <c r="K2003" s="48"/>
      <c r="L2003" s="48"/>
      <c r="M2003" s="48"/>
      <c r="N2003" s="890"/>
      <c r="O2003" s="890"/>
      <c r="P2003" s="892"/>
      <c r="Q2003" s="890"/>
      <c r="R2003" s="890"/>
      <c r="S2003" s="893"/>
      <c r="T2003" s="754"/>
      <c r="U2003" s="890"/>
      <c r="V2003" s="894"/>
      <c r="W2003" s="31"/>
      <c r="X2003" s="805"/>
      <c r="Y2003" s="890"/>
      <c r="Z2003" s="890"/>
      <c r="AA2003" s="890"/>
      <c r="AB2003" s="890"/>
      <c r="AC2003" s="805"/>
      <c r="AD2003" s="890"/>
      <c r="AE2003" s="895"/>
      <c r="AF2003" s="895"/>
      <c r="AG2003" s="895"/>
      <c r="AH2003" s="895"/>
      <c r="AI2003" s="895"/>
      <c r="AJ2003" s="895"/>
      <c r="AK2003" s="890"/>
      <c r="AL2003" s="492"/>
      <c r="AM2003" s="492"/>
      <c r="AN2003" s="492"/>
      <c r="AO2003" s="194"/>
      <c r="AP2003" s="194"/>
      <c r="AQ2003" s="194"/>
      <c r="AR2003" s="194"/>
      <c r="AS2003" s="194"/>
      <c r="AT2003" s="194"/>
      <c r="AU2003" s="194"/>
      <c r="AV2003" s="194"/>
      <c r="AW2003" s="194"/>
      <c r="AX2003" s="194"/>
      <c r="AY2003" s="194"/>
    </row>
    <row r="2004">
      <c r="A2004" s="863"/>
      <c r="B2004" s="889"/>
      <c r="C2004" s="188"/>
      <c r="D2004" s="819"/>
      <c r="E2004" s="805"/>
      <c r="F2004" s="745"/>
      <c r="G2004" s="48"/>
      <c r="H2004" s="805"/>
      <c r="I2004" s="890"/>
      <c r="J2004" s="891"/>
      <c r="K2004" s="48"/>
      <c r="L2004" s="48"/>
      <c r="M2004" s="48"/>
      <c r="N2004" s="890"/>
      <c r="O2004" s="890"/>
      <c r="P2004" s="892"/>
      <c r="Q2004" s="890"/>
      <c r="R2004" s="890"/>
      <c r="S2004" s="893"/>
      <c r="T2004" s="754"/>
      <c r="U2004" s="890"/>
      <c r="V2004" s="894"/>
      <c r="W2004" s="31"/>
      <c r="X2004" s="805"/>
      <c r="Y2004" s="890"/>
      <c r="Z2004" s="890"/>
      <c r="AA2004" s="890"/>
      <c r="AB2004" s="890"/>
      <c r="AC2004" s="805"/>
      <c r="AD2004" s="890"/>
      <c r="AE2004" s="895"/>
      <c r="AF2004" s="895"/>
      <c r="AG2004" s="895"/>
      <c r="AH2004" s="895"/>
      <c r="AI2004" s="895"/>
      <c r="AJ2004" s="895"/>
      <c r="AK2004" s="890"/>
      <c r="AL2004" s="492"/>
      <c r="AM2004" s="492"/>
      <c r="AN2004" s="492"/>
      <c r="AO2004" s="194"/>
      <c r="AP2004" s="194"/>
      <c r="AQ2004" s="194"/>
      <c r="AR2004" s="194"/>
      <c r="AS2004" s="194"/>
      <c r="AT2004" s="194"/>
      <c r="AU2004" s="194"/>
      <c r="AV2004" s="194"/>
      <c r="AW2004" s="194"/>
      <c r="AX2004" s="194"/>
      <c r="AY2004" s="194"/>
    </row>
    <row r="2005">
      <c r="A2005" s="863"/>
      <c r="B2005" s="889"/>
      <c r="C2005" s="188"/>
      <c r="D2005" s="819"/>
      <c r="E2005" s="805"/>
      <c r="F2005" s="745"/>
      <c r="G2005" s="48"/>
      <c r="H2005" s="805"/>
      <c r="I2005" s="890"/>
      <c r="J2005" s="891"/>
      <c r="K2005" s="48"/>
      <c r="L2005" s="48"/>
      <c r="M2005" s="48"/>
      <c r="N2005" s="890"/>
      <c r="O2005" s="890"/>
      <c r="P2005" s="892"/>
      <c r="Q2005" s="890"/>
      <c r="R2005" s="890"/>
      <c r="S2005" s="893"/>
      <c r="T2005" s="754"/>
      <c r="U2005" s="890"/>
      <c r="V2005" s="894"/>
      <c r="W2005" s="31"/>
      <c r="X2005" s="805"/>
      <c r="Y2005" s="890"/>
      <c r="Z2005" s="890"/>
      <c r="AA2005" s="890"/>
      <c r="AB2005" s="890"/>
      <c r="AC2005" s="805"/>
      <c r="AD2005" s="890"/>
      <c r="AE2005" s="895"/>
      <c r="AF2005" s="895"/>
      <c r="AG2005" s="895"/>
      <c r="AH2005" s="895"/>
      <c r="AI2005" s="895"/>
      <c r="AJ2005" s="895"/>
      <c r="AK2005" s="890"/>
      <c r="AL2005" s="492"/>
      <c r="AM2005" s="492"/>
      <c r="AN2005" s="492"/>
      <c r="AO2005" s="194"/>
      <c r="AP2005" s="194"/>
      <c r="AQ2005" s="194"/>
      <c r="AR2005" s="194"/>
      <c r="AS2005" s="194"/>
      <c r="AT2005" s="194"/>
      <c r="AU2005" s="194"/>
      <c r="AV2005" s="194"/>
      <c r="AW2005" s="194"/>
      <c r="AX2005" s="194"/>
      <c r="AY2005" s="194"/>
    </row>
    <row r="2006">
      <c r="A2006" s="863"/>
      <c r="B2006" s="889"/>
      <c r="C2006" s="188"/>
      <c r="D2006" s="819"/>
      <c r="E2006" s="805"/>
      <c r="F2006" s="745"/>
      <c r="G2006" s="48"/>
      <c r="H2006" s="805"/>
      <c r="I2006" s="890"/>
      <c r="J2006" s="891"/>
      <c r="K2006" s="48"/>
      <c r="L2006" s="48"/>
      <c r="M2006" s="48"/>
      <c r="N2006" s="890"/>
      <c r="O2006" s="890"/>
      <c r="P2006" s="892"/>
      <c r="Q2006" s="890"/>
      <c r="R2006" s="890"/>
      <c r="S2006" s="893"/>
      <c r="T2006" s="754"/>
      <c r="U2006" s="890"/>
      <c r="V2006" s="894"/>
      <c r="W2006" s="31"/>
      <c r="X2006" s="805"/>
      <c r="Y2006" s="890"/>
      <c r="Z2006" s="890"/>
      <c r="AA2006" s="890"/>
      <c r="AB2006" s="890"/>
      <c r="AC2006" s="805"/>
      <c r="AD2006" s="890"/>
      <c r="AE2006" s="895"/>
      <c r="AF2006" s="895"/>
      <c r="AG2006" s="895"/>
      <c r="AH2006" s="895"/>
      <c r="AI2006" s="895"/>
      <c r="AJ2006" s="895"/>
      <c r="AK2006" s="890"/>
      <c r="AL2006" s="492"/>
      <c r="AM2006" s="492"/>
      <c r="AN2006" s="492"/>
      <c r="AO2006" s="194"/>
      <c r="AP2006" s="194"/>
      <c r="AQ2006" s="194"/>
      <c r="AR2006" s="194"/>
      <c r="AS2006" s="194"/>
      <c r="AT2006" s="194"/>
      <c r="AU2006" s="194"/>
      <c r="AV2006" s="194"/>
      <c r="AW2006" s="194"/>
      <c r="AX2006" s="194"/>
      <c r="AY2006" s="194"/>
    </row>
    <row r="2007">
      <c r="A2007" s="863"/>
      <c r="B2007" s="889"/>
      <c r="C2007" s="188"/>
      <c r="D2007" s="819"/>
      <c r="E2007" s="805"/>
      <c r="F2007" s="745"/>
      <c r="G2007" s="48"/>
      <c r="H2007" s="805"/>
      <c r="I2007" s="890"/>
      <c r="J2007" s="891"/>
      <c r="K2007" s="48"/>
      <c r="L2007" s="48"/>
      <c r="M2007" s="48"/>
      <c r="N2007" s="890"/>
      <c r="O2007" s="890"/>
      <c r="P2007" s="892"/>
      <c r="Q2007" s="890"/>
      <c r="R2007" s="890"/>
      <c r="S2007" s="893"/>
      <c r="T2007" s="754"/>
      <c r="U2007" s="890"/>
      <c r="V2007" s="894"/>
      <c r="W2007" s="31"/>
      <c r="X2007" s="805"/>
      <c r="Y2007" s="890"/>
      <c r="Z2007" s="890"/>
      <c r="AA2007" s="890"/>
      <c r="AB2007" s="890"/>
      <c r="AC2007" s="805"/>
      <c r="AD2007" s="890"/>
      <c r="AE2007" s="895"/>
      <c r="AF2007" s="895"/>
      <c r="AG2007" s="895"/>
      <c r="AH2007" s="895"/>
      <c r="AI2007" s="895"/>
      <c r="AJ2007" s="895"/>
      <c r="AK2007" s="890"/>
      <c r="AL2007" s="492"/>
      <c r="AM2007" s="492"/>
      <c r="AN2007" s="492"/>
      <c r="AO2007" s="194"/>
      <c r="AP2007" s="194"/>
      <c r="AQ2007" s="194"/>
      <c r="AR2007" s="194"/>
      <c r="AS2007" s="194"/>
      <c r="AT2007" s="194"/>
      <c r="AU2007" s="194"/>
      <c r="AV2007" s="194"/>
      <c r="AW2007" s="194"/>
      <c r="AX2007" s="194"/>
      <c r="AY2007" s="194"/>
    </row>
    <row r="2008">
      <c r="A2008" s="863"/>
      <c r="B2008" s="889"/>
      <c r="C2008" s="188"/>
      <c r="D2008" s="819"/>
      <c r="E2008" s="805"/>
      <c r="F2008" s="745"/>
      <c r="G2008" s="48"/>
      <c r="H2008" s="805"/>
      <c r="I2008" s="890"/>
      <c r="J2008" s="891"/>
      <c r="K2008" s="48"/>
      <c r="L2008" s="48"/>
      <c r="M2008" s="48"/>
      <c r="N2008" s="890"/>
      <c r="O2008" s="890"/>
      <c r="P2008" s="892"/>
      <c r="Q2008" s="890"/>
      <c r="R2008" s="890"/>
      <c r="S2008" s="893"/>
      <c r="T2008" s="754"/>
      <c r="U2008" s="890"/>
      <c r="V2008" s="894"/>
      <c r="W2008" s="31"/>
      <c r="X2008" s="805"/>
      <c r="Y2008" s="890"/>
      <c r="Z2008" s="890"/>
      <c r="AA2008" s="890"/>
      <c r="AB2008" s="890"/>
      <c r="AC2008" s="805"/>
      <c r="AD2008" s="890"/>
      <c r="AE2008" s="895"/>
      <c r="AF2008" s="895"/>
      <c r="AG2008" s="895"/>
      <c r="AH2008" s="895"/>
      <c r="AI2008" s="895"/>
      <c r="AJ2008" s="895"/>
      <c r="AK2008" s="890"/>
      <c r="AL2008" s="492"/>
      <c r="AM2008" s="492"/>
      <c r="AN2008" s="492"/>
      <c r="AO2008" s="194"/>
      <c r="AP2008" s="194"/>
      <c r="AQ2008" s="194"/>
      <c r="AR2008" s="194"/>
      <c r="AS2008" s="194"/>
      <c r="AT2008" s="194"/>
      <c r="AU2008" s="194"/>
      <c r="AV2008" s="194"/>
      <c r="AW2008" s="194"/>
      <c r="AX2008" s="194"/>
      <c r="AY2008" s="194"/>
    </row>
    <row r="2009">
      <c r="A2009" s="863"/>
      <c r="B2009" s="889"/>
      <c r="C2009" s="188"/>
      <c r="D2009" s="819"/>
      <c r="E2009" s="805"/>
      <c r="F2009" s="745"/>
      <c r="G2009" s="48"/>
      <c r="H2009" s="805"/>
      <c r="I2009" s="890"/>
      <c r="J2009" s="891"/>
      <c r="K2009" s="48"/>
      <c r="L2009" s="48"/>
      <c r="M2009" s="48"/>
      <c r="N2009" s="890"/>
      <c r="O2009" s="890"/>
      <c r="P2009" s="892"/>
      <c r="Q2009" s="890"/>
      <c r="R2009" s="890"/>
      <c r="S2009" s="893"/>
      <c r="T2009" s="754"/>
      <c r="U2009" s="890"/>
      <c r="V2009" s="894"/>
      <c r="W2009" s="31"/>
      <c r="X2009" s="805"/>
      <c r="Y2009" s="890"/>
      <c r="Z2009" s="890"/>
      <c r="AA2009" s="890"/>
      <c r="AB2009" s="890"/>
      <c r="AC2009" s="805"/>
      <c r="AD2009" s="890"/>
      <c r="AE2009" s="895"/>
      <c r="AF2009" s="895"/>
      <c r="AG2009" s="895"/>
      <c r="AH2009" s="895"/>
      <c r="AI2009" s="895"/>
      <c r="AJ2009" s="895"/>
      <c r="AK2009" s="890"/>
      <c r="AL2009" s="492"/>
      <c r="AM2009" s="492"/>
      <c r="AN2009" s="492"/>
      <c r="AO2009" s="194"/>
      <c r="AP2009" s="194"/>
      <c r="AQ2009" s="194"/>
      <c r="AR2009" s="194"/>
      <c r="AS2009" s="194"/>
      <c r="AT2009" s="194"/>
      <c r="AU2009" s="194"/>
      <c r="AV2009" s="194"/>
      <c r="AW2009" s="194"/>
      <c r="AX2009" s="194"/>
      <c r="AY2009" s="194"/>
    </row>
    <row r="2010">
      <c r="A2010" s="863"/>
      <c r="B2010" s="889"/>
      <c r="C2010" s="188"/>
      <c r="D2010" s="819"/>
      <c r="E2010" s="805"/>
      <c r="F2010" s="745"/>
      <c r="G2010" s="48"/>
      <c r="H2010" s="805"/>
      <c r="I2010" s="890"/>
      <c r="J2010" s="891"/>
      <c r="K2010" s="48"/>
      <c r="L2010" s="48"/>
      <c r="M2010" s="48"/>
      <c r="N2010" s="890"/>
      <c r="O2010" s="890"/>
      <c r="P2010" s="892"/>
      <c r="Q2010" s="890"/>
      <c r="R2010" s="890"/>
      <c r="S2010" s="893"/>
      <c r="T2010" s="754"/>
      <c r="U2010" s="890"/>
      <c r="V2010" s="894"/>
      <c r="W2010" s="31"/>
      <c r="X2010" s="805"/>
      <c r="Y2010" s="890"/>
      <c r="Z2010" s="890"/>
      <c r="AA2010" s="890"/>
      <c r="AB2010" s="890"/>
      <c r="AC2010" s="805"/>
      <c r="AD2010" s="890"/>
      <c r="AE2010" s="895"/>
      <c r="AF2010" s="895"/>
      <c r="AG2010" s="895"/>
      <c r="AH2010" s="895"/>
      <c r="AI2010" s="895"/>
      <c r="AJ2010" s="895"/>
      <c r="AK2010" s="890"/>
      <c r="AL2010" s="492"/>
      <c r="AM2010" s="492"/>
      <c r="AN2010" s="492"/>
      <c r="AO2010" s="194"/>
      <c r="AP2010" s="194"/>
      <c r="AQ2010" s="194"/>
      <c r="AR2010" s="194"/>
      <c r="AS2010" s="194"/>
      <c r="AT2010" s="194"/>
      <c r="AU2010" s="194"/>
      <c r="AV2010" s="194"/>
      <c r="AW2010" s="194"/>
      <c r="AX2010" s="194"/>
      <c r="AY2010" s="194"/>
    </row>
    <row r="2011">
      <c r="A2011" s="863"/>
      <c r="B2011" s="889"/>
      <c r="C2011" s="188"/>
      <c r="D2011" s="819"/>
      <c r="E2011" s="805"/>
      <c r="F2011" s="745"/>
      <c r="G2011" s="48"/>
      <c r="H2011" s="805"/>
      <c r="I2011" s="890"/>
      <c r="J2011" s="891"/>
      <c r="K2011" s="48"/>
      <c r="L2011" s="48"/>
      <c r="M2011" s="48"/>
      <c r="N2011" s="890"/>
      <c r="O2011" s="890"/>
      <c r="P2011" s="892"/>
      <c r="Q2011" s="890"/>
      <c r="R2011" s="890"/>
      <c r="S2011" s="893"/>
      <c r="T2011" s="754"/>
      <c r="U2011" s="890"/>
      <c r="V2011" s="894"/>
      <c r="W2011" s="31"/>
      <c r="X2011" s="805"/>
      <c r="Y2011" s="890"/>
      <c r="Z2011" s="890"/>
      <c r="AA2011" s="890"/>
      <c r="AB2011" s="890"/>
      <c r="AC2011" s="805"/>
      <c r="AD2011" s="890"/>
      <c r="AE2011" s="895"/>
      <c r="AF2011" s="895"/>
      <c r="AG2011" s="895"/>
      <c r="AH2011" s="895"/>
      <c r="AI2011" s="895"/>
      <c r="AJ2011" s="895"/>
      <c r="AK2011" s="890"/>
      <c r="AL2011" s="492"/>
      <c r="AM2011" s="492"/>
      <c r="AN2011" s="492"/>
      <c r="AO2011" s="194"/>
      <c r="AP2011" s="194"/>
      <c r="AQ2011" s="194"/>
      <c r="AR2011" s="194"/>
      <c r="AS2011" s="194"/>
      <c r="AT2011" s="194"/>
      <c r="AU2011" s="194"/>
      <c r="AV2011" s="194"/>
      <c r="AW2011" s="194"/>
      <c r="AX2011" s="194"/>
      <c r="AY2011" s="194"/>
    </row>
    <row r="2012">
      <c r="A2012" s="863"/>
      <c r="B2012" s="889"/>
      <c r="C2012" s="188"/>
      <c r="D2012" s="819"/>
      <c r="E2012" s="805"/>
      <c r="F2012" s="745"/>
      <c r="G2012" s="48"/>
      <c r="H2012" s="805"/>
      <c r="I2012" s="890"/>
      <c r="J2012" s="891"/>
      <c r="K2012" s="48"/>
      <c r="L2012" s="48"/>
      <c r="M2012" s="48"/>
      <c r="N2012" s="890"/>
      <c r="O2012" s="890"/>
      <c r="P2012" s="892"/>
      <c r="Q2012" s="890"/>
      <c r="R2012" s="890"/>
      <c r="S2012" s="893"/>
      <c r="T2012" s="754"/>
      <c r="U2012" s="890"/>
      <c r="V2012" s="894"/>
      <c r="W2012" s="31"/>
      <c r="X2012" s="805"/>
      <c r="Y2012" s="890"/>
      <c r="Z2012" s="890"/>
      <c r="AA2012" s="890"/>
      <c r="AB2012" s="890"/>
      <c r="AC2012" s="805"/>
      <c r="AD2012" s="890"/>
      <c r="AE2012" s="895"/>
      <c r="AF2012" s="895"/>
      <c r="AG2012" s="895"/>
      <c r="AH2012" s="895"/>
      <c r="AI2012" s="895"/>
      <c r="AJ2012" s="895"/>
      <c r="AK2012" s="890"/>
      <c r="AL2012" s="492"/>
      <c r="AM2012" s="492"/>
      <c r="AN2012" s="492"/>
      <c r="AO2012" s="194"/>
      <c r="AP2012" s="194"/>
      <c r="AQ2012" s="194"/>
      <c r="AR2012" s="194"/>
      <c r="AS2012" s="194"/>
      <c r="AT2012" s="194"/>
      <c r="AU2012" s="194"/>
      <c r="AV2012" s="194"/>
      <c r="AW2012" s="194"/>
      <c r="AX2012" s="194"/>
      <c r="AY2012" s="194"/>
    </row>
    <row r="2013">
      <c r="A2013" s="863"/>
      <c r="B2013" s="889"/>
      <c r="C2013" s="188"/>
      <c r="D2013" s="819"/>
      <c r="E2013" s="805"/>
      <c r="F2013" s="745"/>
      <c r="G2013" s="48"/>
      <c r="H2013" s="805"/>
      <c r="I2013" s="890"/>
      <c r="J2013" s="891"/>
      <c r="K2013" s="48"/>
      <c r="L2013" s="48"/>
      <c r="M2013" s="48"/>
      <c r="N2013" s="890"/>
      <c r="O2013" s="890"/>
      <c r="P2013" s="892"/>
      <c r="Q2013" s="890"/>
      <c r="R2013" s="890"/>
      <c r="S2013" s="893"/>
      <c r="T2013" s="754"/>
      <c r="U2013" s="890"/>
      <c r="V2013" s="894"/>
      <c r="W2013" s="31"/>
      <c r="X2013" s="805"/>
      <c r="Y2013" s="890"/>
      <c r="Z2013" s="890"/>
      <c r="AA2013" s="890"/>
      <c r="AB2013" s="890"/>
      <c r="AC2013" s="805"/>
      <c r="AD2013" s="890"/>
      <c r="AE2013" s="895"/>
      <c r="AF2013" s="895"/>
      <c r="AG2013" s="895"/>
      <c r="AH2013" s="895"/>
      <c r="AI2013" s="895"/>
      <c r="AJ2013" s="895"/>
      <c r="AK2013" s="890"/>
      <c r="AL2013" s="492"/>
      <c r="AM2013" s="492"/>
      <c r="AN2013" s="492"/>
      <c r="AO2013" s="194"/>
      <c r="AP2013" s="194"/>
      <c r="AQ2013" s="194"/>
      <c r="AR2013" s="194"/>
      <c r="AS2013" s="194"/>
      <c r="AT2013" s="194"/>
      <c r="AU2013" s="194"/>
      <c r="AV2013" s="194"/>
      <c r="AW2013" s="194"/>
      <c r="AX2013" s="194"/>
      <c r="AY2013" s="194"/>
    </row>
    <row r="2014">
      <c r="A2014" s="863"/>
      <c r="B2014" s="889"/>
      <c r="C2014" s="188"/>
      <c r="D2014" s="819"/>
      <c r="E2014" s="805"/>
      <c r="F2014" s="745"/>
      <c r="G2014" s="48"/>
      <c r="H2014" s="805"/>
      <c r="I2014" s="890"/>
      <c r="J2014" s="891"/>
      <c r="K2014" s="48"/>
      <c r="L2014" s="48"/>
      <c r="M2014" s="48"/>
      <c r="N2014" s="890"/>
      <c r="O2014" s="890"/>
      <c r="P2014" s="892"/>
      <c r="Q2014" s="890"/>
      <c r="R2014" s="890"/>
      <c r="S2014" s="893"/>
      <c r="T2014" s="754"/>
      <c r="U2014" s="890"/>
      <c r="V2014" s="894"/>
      <c r="W2014" s="31"/>
      <c r="X2014" s="805"/>
      <c r="Y2014" s="890"/>
      <c r="Z2014" s="890"/>
      <c r="AA2014" s="890"/>
      <c r="AB2014" s="890"/>
      <c r="AC2014" s="805"/>
      <c r="AD2014" s="890"/>
      <c r="AE2014" s="895"/>
      <c r="AF2014" s="895"/>
      <c r="AG2014" s="895"/>
      <c r="AH2014" s="895"/>
      <c r="AI2014" s="895"/>
      <c r="AJ2014" s="895"/>
      <c r="AK2014" s="890"/>
      <c r="AL2014" s="492"/>
      <c r="AM2014" s="492"/>
      <c r="AN2014" s="492"/>
      <c r="AO2014" s="194"/>
      <c r="AP2014" s="194"/>
      <c r="AQ2014" s="194"/>
      <c r="AR2014" s="194"/>
      <c r="AS2014" s="194"/>
      <c r="AT2014" s="194"/>
      <c r="AU2014" s="194"/>
      <c r="AV2014" s="194"/>
      <c r="AW2014" s="194"/>
      <c r="AX2014" s="194"/>
      <c r="AY2014" s="194"/>
    </row>
    <row r="2015">
      <c r="A2015" s="863"/>
      <c r="B2015" s="889"/>
      <c r="C2015" s="188"/>
      <c r="D2015" s="819"/>
      <c r="E2015" s="805"/>
      <c r="F2015" s="745"/>
      <c r="G2015" s="48"/>
      <c r="H2015" s="805"/>
      <c r="I2015" s="890"/>
      <c r="J2015" s="891"/>
      <c r="K2015" s="48"/>
      <c r="L2015" s="48"/>
      <c r="M2015" s="48"/>
      <c r="N2015" s="890"/>
      <c r="O2015" s="890"/>
      <c r="P2015" s="892"/>
      <c r="Q2015" s="890"/>
      <c r="R2015" s="890"/>
      <c r="S2015" s="893"/>
      <c r="T2015" s="754"/>
      <c r="U2015" s="890"/>
      <c r="V2015" s="894"/>
      <c r="W2015" s="31"/>
      <c r="X2015" s="805"/>
      <c r="Y2015" s="890"/>
      <c r="Z2015" s="890"/>
      <c r="AA2015" s="890"/>
      <c r="AB2015" s="890"/>
      <c r="AC2015" s="805"/>
      <c r="AD2015" s="890"/>
      <c r="AE2015" s="895"/>
      <c r="AF2015" s="895"/>
      <c r="AG2015" s="895"/>
      <c r="AH2015" s="895"/>
      <c r="AI2015" s="895"/>
      <c r="AJ2015" s="895"/>
      <c r="AK2015" s="890"/>
      <c r="AL2015" s="492"/>
      <c r="AM2015" s="492"/>
      <c r="AN2015" s="492"/>
      <c r="AO2015" s="194"/>
      <c r="AP2015" s="194"/>
      <c r="AQ2015" s="194"/>
      <c r="AR2015" s="194"/>
      <c r="AS2015" s="194"/>
      <c r="AT2015" s="194"/>
      <c r="AU2015" s="194"/>
      <c r="AV2015" s="194"/>
      <c r="AW2015" s="194"/>
      <c r="AX2015" s="194"/>
      <c r="AY2015" s="194"/>
    </row>
    <row r="2016">
      <c r="A2016" s="863"/>
      <c r="B2016" s="889"/>
      <c r="C2016" s="188"/>
      <c r="D2016" s="819"/>
      <c r="E2016" s="805"/>
      <c r="F2016" s="745"/>
      <c r="G2016" s="48"/>
      <c r="H2016" s="805"/>
      <c r="I2016" s="890"/>
      <c r="J2016" s="891"/>
      <c r="K2016" s="48"/>
      <c r="L2016" s="48"/>
      <c r="M2016" s="48"/>
      <c r="N2016" s="890"/>
      <c r="O2016" s="890"/>
      <c r="P2016" s="892"/>
      <c r="Q2016" s="890"/>
      <c r="R2016" s="890"/>
      <c r="S2016" s="893"/>
      <c r="T2016" s="754"/>
      <c r="U2016" s="890"/>
      <c r="V2016" s="894"/>
      <c r="W2016" s="31"/>
      <c r="X2016" s="805"/>
      <c r="Y2016" s="890"/>
      <c r="Z2016" s="890"/>
      <c r="AA2016" s="890"/>
      <c r="AB2016" s="890"/>
      <c r="AC2016" s="805"/>
      <c r="AD2016" s="890"/>
      <c r="AE2016" s="895"/>
      <c r="AF2016" s="895"/>
      <c r="AG2016" s="895"/>
      <c r="AH2016" s="895"/>
      <c r="AI2016" s="895"/>
      <c r="AJ2016" s="895"/>
      <c r="AK2016" s="890"/>
      <c r="AL2016" s="492"/>
      <c r="AM2016" s="492"/>
      <c r="AN2016" s="492"/>
      <c r="AO2016" s="194"/>
      <c r="AP2016" s="194"/>
      <c r="AQ2016" s="194"/>
      <c r="AR2016" s="194"/>
      <c r="AS2016" s="194"/>
      <c r="AT2016" s="194"/>
      <c r="AU2016" s="194"/>
      <c r="AV2016" s="194"/>
      <c r="AW2016" s="194"/>
      <c r="AX2016" s="194"/>
      <c r="AY2016" s="194"/>
    </row>
    <row r="2017">
      <c r="A2017" s="863"/>
      <c r="B2017" s="889"/>
      <c r="C2017" s="188"/>
      <c r="D2017" s="819"/>
      <c r="E2017" s="805"/>
      <c r="F2017" s="745"/>
      <c r="G2017" s="48"/>
      <c r="H2017" s="805"/>
      <c r="I2017" s="890"/>
      <c r="J2017" s="891"/>
      <c r="K2017" s="48"/>
      <c r="L2017" s="48"/>
      <c r="M2017" s="48"/>
      <c r="N2017" s="890"/>
      <c r="O2017" s="890"/>
      <c r="P2017" s="892"/>
      <c r="Q2017" s="890"/>
      <c r="R2017" s="890"/>
      <c r="S2017" s="893"/>
      <c r="T2017" s="754"/>
      <c r="U2017" s="890"/>
      <c r="V2017" s="894"/>
      <c r="W2017" s="31"/>
      <c r="X2017" s="805"/>
      <c r="Y2017" s="890"/>
      <c r="Z2017" s="890"/>
      <c r="AA2017" s="890"/>
      <c r="AB2017" s="890"/>
      <c r="AC2017" s="805"/>
      <c r="AD2017" s="890"/>
      <c r="AE2017" s="895"/>
      <c r="AF2017" s="895"/>
      <c r="AG2017" s="895"/>
      <c r="AH2017" s="895"/>
      <c r="AI2017" s="895"/>
      <c r="AJ2017" s="895"/>
      <c r="AK2017" s="890"/>
      <c r="AL2017" s="492"/>
      <c r="AM2017" s="492"/>
      <c r="AN2017" s="492"/>
      <c r="AO2017" s="194"/>
      <c r="AP2017" s="194"/>
      <c r="AQ2017" s="194"/>
      <c r="AR2017" s="194"/>
      <c r="AS2017" s="194"/>
      <c r="AT2017" s="194"/>
      <c r="AU2017" s="194"/>
      <c r="AV2017" s="194"/>
      <c r="AW2017" s="194"/>
      <c r="AX2017" s="194"/>
      <c r="AY2017" s="194"/>
    </row>
    <row r="2018">
      <c r="A2018" s="863"/>
      <c r="B2018" s="889"/>
      <c r="C2018" s="188"/>
      <c r="D2018" s="819"/>
      <c r="E2018" s="805"/>
      <c r="F2018" s="745"/>
      <c r="G2018" s="48"/>
      <c r="H2018" s="805"/>
      <c r="I2018" s="890"/>
      <c r="J2018" s="891"/>
      <c r="K2018" s="48"/>
      <c r="L2018" s="48"/>
      <c r="M2018" s="48"/>
      <c r="N2018" s="890"/>
      <c r="O2018" s="890"/>
      <c r="P2018" s="892"/>
      <c r="Q2018" s="890"/>
      <c r="R2018" s="890"/>
      <c r="S2018" s="893"/>
      <c r="T2018" s="754"/>
      <c r="U2018" s="890"/>
      <c r="V2018" s="894"/>
      <c r="W2018" s="31"/>
      <c r="X2018" s="805"/>
      <c r="Y2018" s="890"/>
      <c r="Z2018" s="890"/>
      <c r="AA2018" s="890"/>
      <c r="AB2018" s="890"/>
      <c r="AC2018" s="805"/>
      <c r="AD2018" s="890"/>
      <c r="AE2018" s="895"/>
      <c r="AF2018" s="895"/>
      <c r="AG2018" s="895"/>
      <c r="AH2018" s="895"/>
      <c r="AI2018" s="895"/>
      <c r="AJ2018" s="895"/>
      <c r="AK2018" s="890"/>
      <c r="AL2018" s="492"/>
      <c r="AM2018" s="492"/>
      <c r="AN2018" s="492"/>
      <c r="AO2018" s="194"/>
      <c r="AP2018" s="194"/>
      <c r="AQ2018" s="194"/>
      <c r="AR2018" s="194"/>
      <c r="AS2018" s="194"/>
      <c r="AT2018" s="194"/>
      <c r="AU2018" s="194"/>
      <c r="AV2018" s="194"/>
      <c r="AW2018" s="194"/>
      <c r="AX2018" s="194"/>
      <c r="AY2018" s="194"/>
    </row>
    <row r="2019">
      <c r="A2019" s="863"/>
      <c r="B2019" s="889"/>
      <c r="C2019" s="188"/>
      <c r="D2019" s="819"/>
      <c r="E2019" s="805"/>
      <c r="F2019" s="745"/>
      <c r="G2019" s="48"/>
      <c r="H2019" s="805"/>
      <c r="I2019" s="890"/>
      <c r="J2019" s="891"/>
      <c r="K2019" s="48"/>
      <c r="L2019" s="48"/>
      <c r="M2019" s="48"/>
      <c r="N2019" s="890"/>
      <c r="O2019" s="890"/>
      <c r="P2019" s="892"/>
      <c r="Q2019" s="890"/>
      <c r="R2019" s="890"/>
      <c r="S2019" s="893"/>
      <c r="T2019" s="754"/>
      <c r="U2019" s="890"/>
      <c r="V2019" s="894"/>
      <c r="W2019" s="31"/>
      <c r="X2019" s="805"/>
      <c r="Y2019" s="890"/>
      <c r="Z2019" s="890"/>
      <c r="AA2019" s="890"/>
      <c r="AB2019" s="890"/>
      <c r="AC2019" s="805"/>
      <c r="AD2019" s="890"/>
      <c r="AE2019" s="895"/>
      <c r="AF2019" s="895"/>
      <c r="AG2019" s="895"/>
      <c r="AH2019" s="895"/>
      <c r="AI2019" s="895"/>
      <c r="AJ2019" s="895"/>
      <c r="AK2019" s="890"/>
      <c r="AL2019" s="492"/>
      <c r="AM2019" s="492"/>
      <c r="AN2019" s="492"/>
      <c r="AO2019" s="194"/>
      <c r="AP2019" s="194"/>
      <c r="AQ2019" s="194"/>
      <c r="AR2019" s="194"/>
      <c r="AS2019" s="194"/>
      <c r="AT2019" s="194"/>
      <c r="AU2019" s="194"/>
      <c r="AV2019" s="194"/>
      <c r="AW2019" s="194"/>
      <c r="AX2019" s="194"/>
      <c r="AY2019" s="194"/>
    </row>
    <row r="2020">
      <c r="A2020" s="863"/>
      <c r="B2020" s="889"/>
      <c r="C2020" s="188"/>
      <c r="D2020" s="819"/>
      <c r="E2020" s="805"/>
      <c r="F2020" s="745"/>
      <c r="G2020" s="48"/>
      <c r="H2020" s="805"/>
      <c r="I2020" s="890"/>
      <c r="J2020" s="891"/>
      <c r="K2020" s="48"/>
      <c r="L2020" s="48"/>
      <c r="M2020" s="48"/>
      <c r="N2020" s="890"/>
      <c r="O2020" s="890"/>
      <c r="P2020" s="892"/>
      <c r="Q2020" s="890"/>
      <c r="R2020" s="890"/>
      <c r="S2020" s="893"/>
      <c r="T2020" s="754"/>
      <c r="U2020" s="890"/>
      <c r="V2020" s="894"/>
      <c r="W2020" s="31"/>
      <c r="X2020" s="805"/>
      <c r="Y2020" s="890"/>
      <c r="Z2020" s="890"/>
      <c r="AA2020" s="890"/>
      <c r="AB2020" s="890"/>
      <c r="AC2020" s="805"/>
      <c r="AD2020" s="890"/>
      <c r="AE2020" s="895"/>
      <c r="AF2020" s="895"/>
      <c r="AG2020" s="895"/>
      <c r="AH2020" s="895"/>
      <c r="AI2020" s="895"/>
      <c r="AJ2020" s="895"/>
      <c r="AK2020" s="890"/>
      <c r="AL2020" s="492"/>
      <c r="AM2020" s="492"/>
      <c r="AN2020" s="492"/>
      <c r="AO2020" s="194"/>
      <c r="AP2020" s="194"/>
      <c r="AQ2020" s="194"/>
      <c r="AR2020" s="194"/>
      <c r="AS2020" s="194"/>
      <c r="AT2020" s="194"/>
      <c r="AU2020" s="194"/>
      <c r="AV2020" s="194"/>
      <c r="AW2020" s="194"/>
      <c r="AX2020" s="194"/>
      <c r="AY2020" s="194"/>
    </row>
    <row r="2021">
      <c r="A2021" s="863"/>
      <c r="B2021" s="889"/>
      <c r="C2021" s="188"/>
      <c r="D2021" s="819"/>
      <c r="E2021" s="805"/>
      <c r="F2021" s="745"/>
      <c r="G2021" s="48"/>
      <c r="H2021" s="805"/>
      <c r="I2021" s="890"/>
      <c r="J2021" s="891"/>
      <c r="K2021" s="48"/>
      <c r="L2021" s="48"/>
      <c r="M2021" s="48"/>
      <c r="N2021" s="890"/>
      <c r="O2021" s="890"/>
      <c r="P2021" s="892"/>
      <c r="Q2021" s="890"/>
      <c r="R2021" s="890"/>
      <c r="S2021" s="893"/>
      <c r="T2021" s="754"/>
      <c r="U2021" s="890"/>
      <c r="V2021" s="894"/>
      <c r="W2021" s="31"/>
      <c r="X2021" s="805"/>
      <c r="Y2021" s="890"/>
      <c r="Z2021" s="890"/>
      <c r="AA2021" s="890"/>
      <c r="AB2021" s="890"/>
      <c r="AC2021" s="805"/>
      <c r="AD2021" s="890"/>
      <c r="AE2021" s="895"/>
      <c r="AF2021" s="895"/>
      <c r="AG2021" s="895"/>
      <c r="AH2021" s="895"/>
      <c r="AI2021" s="895"/>
      <c r="AJ2021" s="895"/>
      <c r="AK2021" s="890"/>
      <c r="AL2021" s="492"/>
      <c r="AM2021" s="492"/>
      <c r="AN2021" s="492"/>
      <c r="AO2021" s="194"/>
      <c r="AP2021" s="194"/>
      <c r="AQ2021" s="194"/>
      <c r="AR2021" s="194"/>
      <c r="AS2021" s="194"/>
      <c r="AT2021" s="194"/>
      <c r="AU2021" s="194"/>
      <c r="AV2021" s="194"/>
      <c r="AW2021" s="194"/>
      <c r="AX2021" s="194"/>
      <c r="AY2021" s="194"/>
    </row>
    <row r="2022">
      <c r="A2022" s="863"/>
      <c r="B2022" s="889"/>
      <c r="C2022" s="188"/>
      <c r="D2022" s="819"/>
      <c r="E2022" s="805"/>
      <c r="F2022" s="745"/>
      <c r="G2022" s="48"/>
      <c r="H2022" s="805"/>
      <c r="I2022" s="890"/>
      <c r="J2022" s="891"/>
      <c r="K2022" s="48"/>
      <c r="L2022" s="48"/>
      <c r="M2022" s="48"/>
      <c r="N2022" s="890"/>
      <c r="O2022" s="890"/>
      <c r="P2022" s="892"/>
      <c r="Q2022" s="890"/>
      <c r="R2022" s="890"/>
      <c r="S2022" s="893"/>
      <c r="T2022" s="754"/>
      <c r="U2022" s="890"/>
      <c r="V2022" s="894"/>
      <c r="W2022" s="31"/>
      <c r="X2022" s="805"/>
      <c r="Y2022" s="890"/>
      <c r="Z2022" s="890"/>
      <c r="AA2022" s="890"/>
      <c r="AB2022" s="890"/>
      <c r="AC2022" s="805"/>
      <c r="AD2022" s="890"/>
      <c r="AE2022" s="895"/>
      <c r="AF2022" s="895"/>
      <c r="AG2022" s="895"/>
      <c r="AH2022" s="895"/>
      <c r="AI2022" s="895"/>
      <c r="AJ2022" s="895"/>
      <c r="AK2022" s="890"/>
      <c r="AL2022" s="492"/>
      <c r="AM2022" s="492"/>
      <c r="AN2022" s="492"/>
      <c r="AO2022" s="194"/>
      <c r="AP2022" s="194"/>
      <c r="AQ2022" s="194"/>
      <c r="AR2022" s="194"/>
      <c r="AS2022" s="194"/>
      <c r="AT2022" s="194"/>
      <c r="AU2022" s="194"/>
      <c r="AV2022" s="194"/>
      <c r="AW2022" s="194"/>
      <c r="AX2022" s="194"/>
      <c r="AY2022" s="194"/>
    </row>
    <row r="2023">
      <c r="A2023" s="863"/>
      <c r="B2023" s="889"/>
      <c r="C2023" s="188"/>
      <c r="D2023" s="819"/>
      <c r="E2023" s="805"/>
      <c r="F2023" s="745"/>
      <c r="G2023" s="48"/>
      <c r="H2023" s="805"/>
      <c r="I2023" s="890"/>
      <c r="J2023" s="891"/>
      <c r="K2023" s="48"/>
      <c r="L2023" s="48"/>
      <c r="M2023" s="48"/>
      <c r="N2023" s="890"/>
      <c r="O2023" s="890"/>
      <c r="P2023" s="892"/>
      <c r="Q2023" s="890"/>
      <c r="R2023" s="890"/>
      <c r="S2023" s="893"/>
      <c r="T2023" s="754"/>
      <c r="U2023" s="890"/>
      <c r="V2023" s="894"/>
      <c r="W2023" s="31"/>
      <c r="X2023" s="805"/>
      <c r="Y2023" s="890"/>
      <c r="Z2023" s="890"/>
      <c r="AA2023" s="890"/>
      <c r="AB2023" s="890"/>
      <c r="AC2023" s="805"/>
      <c r="AD2023" s="890"/>
      <c r="AE2023" s="895"/>
      <c r="AF2023" s="895"/>
      <c r="AG2023" s="895"/>
      <c r="AH2023" s="895"/>
      <c r="AI2023" s="895"/>
      <c r="AJ2023" s="895"/>
      <c r="AK2023" s="890"/>
      <c r="AL2023" s="492"/>
      <c r="AM2023" s="492"/>
      <c r="AN2023" s="492"/>
      <c r="AO2023" s="194"/>
      <c r="AP2023" s="194"/>
      <c r="AQ2023" s="194"/>
      <c r="AR2023" s="194"/>
      <c r="AS2023" s="194"/>
      <c r="AT2023" s="194"/>
      <c r="AU2023" s="194"/>
      <c r="AV2023" s="194"/>
      <c r="AW2023" s="194"/>
      <c r="AX2023" s="194"/>
      <c r="AY2023" s="194"/>
    </row>
    <row r="2024">
      <c r="A2024" s="863"/>
      <c r="B2024" s="889"/>
      <c r="C2024" s="188"/>
      <c r="D2024" s="819"/>
      <c r="E2024" s="805"/>
      <c r="F2024" s="745"/>
      <c r="G2024" s="48"/>
      <c r="H2024" s="805"/>
      <c r="I2024" s="890"/>
      <c r="J2024" s="891"/>
      <c r="K2024" s="48"/>
      <c r="L2024" s="48"/>
      <c r="M2024" s="48"/>
      <c r="N2024" s="890"/>
      <c r="O2024" s="890"/>
      <c r="P2024" s="892"/>
      <c r="Q2024" s="890"/>
      <c r="R2024" s="890"/>
      <c r="S2024" s="893"/>
      <c r="T2024" s="754"/>
      <c r="U2024" s="890"/>
      <c r="V2024" s="894"/>
      <c r="W2024" s="31"/>
      <c r="X2024" s="805"/>
      <c r="Y2024" s="890"/>
      <c r="Z2024" s="890"/>
      <c r="AA2024" s="890"/>
      <c r="AB2024" s="890"/>
      <c r="AC2024" s="805"/>
      <c r="AD2024" s="890"/>
      <c r="AE2024" s="895"/>
      <c r="AF2024" s="895"/>
      <c r="AG2024" s="895"/>
      <c r="AH2024" s="895"/>
      <c r="AI2024" s="895"/>
      <c r="AJ2024" s="895"/>
      <c r="AK2024" s="890"/>
      <c r="AL2024" s="492"/>
      <c r="AM2024" s="492"/>
      <c r="AN2024" s="492"/>
      <c r="AO2024" s="194"/>
      <c r="AP2024" s="194"/>
      <c r="AQ2024" s="194"/>
      <c r="AR2024" s="194"/>
      <c r="AS2024" s="194"/>
      <c r="AT2024" s="194"/>
      <c r="AU2024" s="194"/>
      <c r="AV2024" s="194"/>
      <c r="AW2024" s="194"/>
      <c r="AX2024" s="194"/>
      <c r="AY2024" s="194"/>
    </row>
    <row r="2025">
      <c r="A2025" s="863"/>
      <c r="B2025" s="889"/>
      <c r="C2025" s="188"/>
      <c r="D2025" s="819"/>
      <c r="E2025" s="805"/>
      <c r="F2025" s="745"/>
      <c r="G2025" s="48"/>
      <c r="H2025" s="805"/>
      <c r="I2025" s="890"/>
      <c r="J2025" s="891"/>
      <c r="K2025" s="48"/>
      <c r="L2025" s="48"/>
      <c r="M2025" s="48"/>
      <c r="N2025" s="890"/>
      <c r="O2025" s="890"/>
      <c r="P2025" s="892"/>
      <c r="Q2025" s="890"/>
      <c r="R2025" s="890"/>
      <c r="S2025" s="893"/>
      <c r="T2025" s="754"/>
      <c r="U2025" s="890"/>
      <c r="V2025" s="894"/>
      <c r="W2025" s="31"/>
      <c r="X2025" s="805"/>
      <c r="Y2025" s="890"/>
      <c r="Z2025" s="890"/>
      <c r="AA2025" s="890"/>
      <c r="AB2025" s="890"/>
      <c r="AC2025" s="805"/>
      <c r="AD2025" s="890"/>
      <c r="AE2025" s="895"/>
      <c r="AF2025" s="895"/>
      <c r="AG2025" s="895"/>
      <c r="AH2025" s="895"/>
      <c r="AI2025" s="895"/>
      <c r="AJ2025" s="895"/>
      <c r="AK2025" s="890"/>
      <c r="AL2025" s="492"/>
      <c r="AM2025" s="492"/>
      <c r="AN2025" s="492"/>
      <c r="AO2025" s="194"/>
      <c r="AP2025" s="194"/>
      <c r="AQ2025" s="194"/>
      <c r="AR2025" s="194"/>
      <c r="AS2025" s="194"/>
      <c r="AT2025" s="194"/>
      <c r="AU2025" s="194"/>
      <c r="AV2025" s="194"/>
      <c r="AW2025" s="194"/>
      <c r="AX2025" s="194"/>
      <c r="AY2025" s="194"/>
    </row>
    <row r="2026">
      <c r="A2026" s="863"/>
      <c r="B2026" s="889"/>
      <c r="C2026" s="188"/>
      <c r="D2026" s="819"/>
      <c r="E2026" s="805"/>
      <c r="F2026" s="745"/>
      <c r="G2026" s="48"/>
      <c r="H2026" s="805"/>
      <c r="I2026" s="890"/>
      <c r="J2026" s="891"/>
      <c r="K2026" s="48"/>
      <c r="L2026" s="48"/>
      <c r="M2026" s="48"/>
      <c r="N2026" s="890"/>
      <c r="O2026" s="890"/>
      <c r="P2026" s="892"/>
      <c r="Q2026" s="890"/>
      <c r="R2026" s="890"/>
      <c r="S2026" s="893"/>
      <c r="T2026" s="754"/>
      <c r="U2026" s="890"/>
      <c r="V2026" s="894"/>
      <c r="W2026" s="31"/>
      <c r="X2026" s="805"/>
      <c r="Y2026" s="890"/>
      <c r="Z2026" s="890"/>
      <c r="AA2026" s="890"/>
      <c r="AB2026" s="890"/>
      <c r="AC2026" s="805"/>
      <c r="AD2026" s="890"/>
      <c r="AE2026" s="895"/>
      <c r="AF2026" s="895"/>
      <c r="AG2026" s="895"/>
      <c r="AH2026" s="895"/>
      <c r="AI2026" s="895"/>
      <c r="AJ2026" s="895"/>
      <c r="AK2026" s="890"/>
      <c r="AL2026" s="492"/>
      <c r="AM2026" s="492"/>
      <c r="AN2026" s="492"/>
      <c r="AO2026" s="194"/>
      <c r="AP2026" s="194"/>
      <c r="AQ2026" s="194"/>
      <c r="AR2026" s="194"/>
      <c r="AS2026" s="194"/>
      <c r="AT2026" s="194"/>
      <c r="AU2026" s="194"/>
      <c r="AV2026" s="194"/>
      <c r="AW2026" s="194"/>
      <c r="AX2026" s="194"/>
      <c r="AY2026" s="194"/>
    </row>
    <row r="2027">
      <c r="A2027" s="863"/>
      <c r="B2027" s="889"/>
      <c r="C2027" s="188"/>
      <c r="D2027" s="819"/>
      <c r="E2027" s="805"/>
      <c r="F2027" s="745"/>
      <c r="G2027" s="48"/>
      <c r="H2027" s="805"/>
      <c r="I2027" s="890"/>
      <c r="J2027" s="891"/>
      <c r="K2027" s="48"/>
      <c r="L2027" s="48"/>
      <c r="M2027" s="48"/>
      <c r="N2027" s="890"/>
      <c r="O2027" s="890"/>
      <c r="P2027" s="892"/>
      <c r="Q2027" s="890"/>
      <c r="R2027" s="890"/>
      <c r="S2027" s="893"/>
      <c r="T2027" s="754"/>
      <c r="U2027" s="890"/>
      <c r="V2027" s="894"/>
      <c r="W2027" s="31"/>
      <c r="X2027" s="805"/>
      <c r="Y2027" s="890"/>
      <c r="Z2027" s="890"/>
      <c r="AA2027" s="890"/>
      <c r="AB2027" s="890"/>
      <c r="AC2027" s="805"/>
      <c r="AD2027" s="890"/>
      <c r="AE2027" s="895"/>
      <c r="AF2027" s="895"/>
      <c r="AG2027" s="895"/>
      <c r="AH2027" s="895"/>
      <c r="AI2027" s="895"/>
      <c r="AJ2027" s="895"/>
      <c r="AK2027" s="890"/>
      <c r="AL2027" s="492"/>
      <c r="AM2027" s="492"/>
      <c r="AN2027" s="492"/>
      <c r="AO2027" s="194"/>
      <c r="AP2027" s="194"/>
      <c r="AQ2027" s="194"/>
      <c r="AR2027" s="194"/>
      <c r="AS2027" s="194"/>
      <c r="AT2027" s="194"/>
      <c r="AU2027" s="194"/>
      <c r="AV2027" s="194"/>
      <c r="AW2027" s="194"/>
      <c r="AX2027" s="194"/>
      <c r="AY2027" s="194"/>
    </row>
    <row r="2028">
      <c r="A2028" s="863"/>
      <c r="B2028" s="889"/>
      <c r="C2028" s="188"/>
      <c r="D2028" s="819"/>
      <c r="E2028" s="805"/>
      <c r="F2028" s="745"/>
      <c r="G2028" s="48"/>
      <c r="H2028" s="805"/>
      <c r="I2028" s="890"/>
      <c r="J2028" s="891"/>
      <c r="K2028" s="48"/>
      <c r="L2028" s="48"/>
      <c r="M2028" s="48"/>
      <c r="N2028" s="890"/>
      <c r="O2028" s="890"/>
      <c r="P2028" s="892"/>
      <c r="Q2028" s="890"/>
      <c r="R2028" s="890"/>
      <c r="S2028" s="893"/>
      <c r="T2028" s="754"/>
      <c r="U2028" s="890"/>
      <c r="V2028" s="894"/>
      <c r="W2028" s="31"/>
      <c r="X2028" s="805"/>
      <c r="Y2028" s="890"/>
      <c r="Z2028" s="890"/>
      <c r="AA2028" s="890"/>
      <c r="AB2028" s="890"/>
      <c r="AC2028" s="805"/>
      <c r="AD2028" s="890"/>
      <c r="AE2028" s="895"/>
      <c r="AF2028" s="895"/>
      <c r="AG2028" s="895"/>
      <c r="AH2028" s="895"/>
      <c r="AI2028" s="895"/>
      <c r="AJ2028" s="895"/>
      <c r="AK2028" s="890"/>
      <c r="AL2028" s="492"/>
      <c r="AM2028" s="492"/>
      <c r="AN2028" s="492"/>
      <c r="AO2028" s="194"/>
      <c r="AP2028" s="194"/>
      <c r="AQ2028" s="194"/>
      <c r="AR2028" s="194"/>
      <c r="AS2028" s="194"/>
      <c r="AT2028" s="194"/>
      <c r="AU2028" s="194"/>
      <c r="AV2028" s="194"/>
      <c r="AW2028" s="194"/>
      <c r="AX2028" s="194"/>
      <c r="AY2028" s="194"/>
    </row>
    <row r="2029">
      <c r="A2029" s="863"/>
      <c r="B2029" s="889"/>
      <c r="C2029" s="188"/>
      <c r="D2029" s="819"/>
      <c r="E2029" s="805"/>
      <c r="F2029" s="745"/>
      <c r="G2029" s="48"/>
      <c r="H2029" s="805"/>
      <c r="I2029" s="890"/>
      <c r="J2029" s="891"/>
      <c r="K2029" s="48"/>
      <c r="L2029" s="48"/>
      <c r="M2029" s="48"/>
      <c r="N2029" s="890"/>
      <c r="O2029" s="890"/>
      <c r="P2029" s="892"/>
      <c r="Q2029" s="890"/>
      <c r="R2029" s="890"/>
      <c r="S2029" s="893"/>
      <c r="T2029" s="754"/>
      <c r="U2029" s="890"/>
      <c r="V2029" s="894"/>
      <c r="W2029" s="31"/>
      <c r="X2029" s="805"/>
      <c r="Y2029" s="890"/>
      <c r="Z2029" s="890"/>
      <c r="AA2029" s="890"/>
      <c r="AB2029" s="890"/>
      <c r="AC2029" s="805"/>
      <c r="AD2029" s="890"/>
      <c r="AE2029" s="895"/>
      <c r="AF2029" s="895"/>
      <c r="AG2029" s="895"/>
      <c r="AH2029" s="895"/>
      <c r="AI2029" s="895"/>
      <c r="AJ2029" s="895"/>
      <c r="AK2029" s="890"/>
      <c r="AL2029" s="492"/>
      <c r="AM2029" s="492"/>
      <c r="AN2029" s="492"/>
      <c r="AO2029" s="194"/>
      <c r="AP2029" s="194"/>
      <c r="AQ2029" s="194"/>
      <c r="AR2029" s="194"/>
      <c r="AS2029" s="194"/>
      <c r="AT2029" s="194"/>
      <c r="AU2029" s="194"/>
      <c r="AV2029" s="194"/>
      <c r="AW2029" s="194"/>
      <c r="AX2029" s="194"/>
      <c r="AY2029" s="194"/>
    </row>
    <row r="2030">
      <c r="A2030" s="863"/>
      <c r="B2030" s="889"/>
      <c r="C2030" s="188"/>
      <c r="D2030" s="819"/>
      <c r="E2030" s="805"/>
      <c r="F2030" s="745"/>
      <c r="G2030" s="48"/>
      <c r="H2030" s="805"/>
      <c r="I2030" s="890"/>
      <c r="J2030" s="891"/>
      <c r="K2030" s="48"/>
      <c r="L2030" s="48"/>
      <c r="M2030" s="48"/>
      <c r="N2030" s="890"/>
      <c r="O2030" s="890"/>
      <c r="P2030" s="892"/>
      <c r="Q2030" s="890"/>
      <c r="R2030" s="890"/>
      <c r="S2030" s="893"/>
      <c r="T2030" s="754"/>
      <c r="U2030" s="890"/>
      <c r="V2030" s="894"/>
      <c r="W2030" s="31"/>
      <c r="X2030" s="805"/>
      <c r="Y2030" s="890"/>
      <c r="Z2030" s="890"/>
      <c r="AA2030" s="890"/>
      <c r="AB2030" s="890"/>
      <c r="AC2030" s="805"/>
      <c r="AD2030" s="890"/>
      <c r="AE2030" s="895"/>
      <c r="AF2030" s="895"/>
      <c r="AG2030" s="895"/>
      <c r="AH2030" s="895"/>
      <c r="AI2030" s="895"/>
      <c r="AJ2030" s="895"/>
      <c r="AK2030" s="890"/>
      <c r="AL2030" s="492"/>
      <c r="AM2030" s="492"/>
      <c r="AN2030" s="492"/>
      <c r="AO2030" s="194"/>
      <c r="AP2030" s="194"/>
      <c r="AQ2030" s="194"/>
      <c r="AR2030" s="194"/>
      <c r="AS2030" s="194"/>
      <c r="AT2030" s="194"/>
      <c r="AU2030" s="194"/>
      <c r="AV2030" s="194"/>
      <c r="AW2030" s="194"/>
      <c r="AX2030" s="194"/>
      <c r="AY2030" s="194"/>
    </row>
    <row r="2031">
      <c r="A2031" s="863"/>
      <c r="B2031" s="889"/>
      <c r="C2031" s="188"/>
      <c r="D2031" s="819"/>
      <c r="E2031" s="805"/>
      <c r="F2031" s="745"/>
      <c r="G2031" s="48"/>
      <c r="H2031" s="805"/>
      <c r="I2031" s="890"/>
      <c r="J2031" s="891"/>
      <c r="K2031" s="48"/>
      <c r="L2031" s="48"/>
      <c r="M2031" s="48"/>
      <c r="N2031" s="890"/>
      <c r="O2031" s="890"/>
      <c r="P2031" s="892"/>
      <c r="Q2031" s="890"/>
      <c r="R2031" s="890"/>
      <c r="S2031" s="893"/>
      <c r="T2031" s="754"/>
      <c r="U2031" s="890"/>
      <c r="V2031" s="894"/>
      <c r="W2031" s="31"/>
      <c r="X2031" s="805"/>
      <c r="Y2031" s="890"/>
      <c r="Z2031" s="890"/>
      <c r="AA2031" s="890"/>
      <c r="AB2031" s="890"/>
      <c r="AC2031" s="805"/>
      <c r="AD2031" s="890"/>
      <c r="AE2031" s="895"/>
      <c r="AF2031" s="895"/>
      <c r="AG2031" s="895"/>
      <c r="AH2031" s="895"/>
      <c r="AI2031" s="895"/>
      <c r="AJ2031" s="895"/>
      <c r="AK2031" s="890"/>
      <c r="AL2031" s="492"/>
      <c r="AM2031" s="492"/>
      <c r="AN2031" s="492"/>
      <c r="AO2031" s="194"/>
      <c r="AP2031" s="194"/>
      <c r="AQ2031" s="194"/>
      <c r="AR2031" s="194"/>
      <c r="AS2031" s="194"/>
      <c r="AT2031" s="194"/>
      <c r="AU2031" s="194"/>
      <c r="AV2031" s="194"/>
      <c r="AW2031" s="194"/>
      <c r="AX2031" s="194"/>
      <c r="AY2031" s="194"/>
    </row>
    <row r="2032">
      <c r="A2032" s="863"/>
      <c r="B2032" s="889"/>
      <c r="C2032" s="188"/>
      <c r="D2032" s="819"/>
      <c r="E2032" s="805"/>
      <c r="F2032" s="745"/>
      <c r="G2032" s="48"/>
      <c r="H2032" s="805"/>
      <c r="I2032" s="890"/>
      <c r="J2032" s="891"/>
      <c r="K2032" s="48"/>
      <c r="L2032" s="48"/>
      <c r="M2032" s="48"/>
      <c r="N2032" s="890"/>
      <c r="O2032" s="890"/>
      <c r="P2032" s="892"/>
      <c r="Q2032" s="890"/>
      <c r="R2032" s="890"/>
      <c r="S2032" s="893"/>
      <c r="T2032" s="754"/>
      <c r="U2032" s="890"/>
      <c r="V2032" s="894"/>
      <c r="W2032" s="31"/>
      <c r="X2032" s="805"/>
      <c r="Y2032" s="890"/>
      <c r="Z2032" s="890"/>
      <c r="AA2032" s="890"/>
      <c r="AB2032" s="890"/>
      <c r="AC2032" s="805"/>
      <c r="AD2032" s="890"/>
      <c r="AE2032" s="895"/>
      <c r="AF2032" s="895"/>
      <c r="AG2032" s="895"/>
      <c r="AH2032" s="895"/>
      <c r="AI2032" s="895"/>
      <c r="AJ2032" s="895"/>
      <c r="AK2032" s="890"/>
      <c r="AL2032" s="492"/>
      <c r="AM2032" s="492"/>
      <c r="AN2032" s="492"/>
      <c r="AO2032" s="194"/>
      <c r="AP2032" s="194"/>
      <c r="AQ2032" s="194"/>
      <c r="AR2032" s="194"/>
      <c r="AS2032" s="194"/>
      <c r="AT2032" s="194"/>
      <c r="AU2032" s="194"/>
      <c r="AV2032" s="194"/>
      <c r="AW2032" s="194"/>
      <c r="AX2032" s="194"/>
      <c r="AY2032" s="194"/>
    </row>
    <row r="2033">
      <c r="A2033" s="863"/>
      <c r="B2033" s="889"/>
      <c r="C2033" s="188"/>
      <c r="D2033" s="819"/>
      <c r="E2033" s="805"/>
      <c r="F2033" s="745"/>
      <c r="G2033" s="48"/>
      <c r="H2033" s="805"/>
      <c r="I2033" s="890"/>
      <c r="J2033" s="891"/>
      <c r="K2033" s="48"/>
      <c r="L2033" s="48"/>
      <c r="M2033" s="48"/>
      <c r="N2033" s="890"/>
      <c r="O2033" s="890"/>
      <c r="P2033" s="892"/>
      <c r="Q2033" s="890"/>
      <c r="R2033" s="890"/>
      <c r="S2033" s="893"/>
      <c r="T2033" s="754"/>
      <c r="U2033" s="890"/>
      <c r="V2033" s="894"/>
      <c r="W2033" s="31"/>
      <c r="X2033" s="805"/>
      <c r="Y2033" s="890"/>
      <c r="Z2033" s="890"/>
      <c r="AA2033" s="890"/>
      <c r="AB2033" s="890"/>
      <c r="AC2033" s="805"/>
      <c r="AD2033" s="890"/>
      <c r="AE2033" s="895"/>
      <c r="AF2033" s="895"/>
      <c r="AG2033" s="895"/>
      <c r="AH2033" s="895"/>
      <c r="AI2033" s="895"/>
      <c r="AJ2033" s="895"/>
      <c r="AK2033" s="890"/>
      <c r="AL2033" s="492"/>
      <c r="AM2033" s="492"/>
      <c r="AN2033" s="492"/>
      <c r="AO2033" s="194"/>
      <c r="AP2033" s="194"/>
      <c r="AQ2033" s="194"/>
      <c r="AR2033" s="194"/>
      <c r="AS2033" s="194"/>
      <c r="AT2033" s="194"/>
      <c r="AU2033" s="194"/>
      <c r="AV2033" s="194"/>
      <c r="AW2033" s="194"/>
      <c r="AX2033" s="194"/>
      <c r="AY2033" s="194"/>
    </row>
    <row r="2034">
      <c r="A2034" s="863"/>
      <c r="B2034" s="889"/>
      <c r="C2034" s="188"/>
      <c r="D2034" s="819"/>
      <c r="E2034" s="805"/>
      <c r="F2034" s="745"/>
      <c r="G2034" s="48"/>
      <c r="H2034" s="805"/>
      <c r="I2034" s="890"/>
      <c r="J2034" s="891"/>
      <c r="K2034" s="48"/>
      <c r="L2034" s="48"/>
      <c r="M2034" s="48"/>
      <c r="N2034" s="890"/>
      <c r="O2034" s="890"/>
      <c r="P2034" s="892"/>
      <c r="Q2034" s="890"/>
      <c r="R2034" s="890"/>
      <c r="S2034" s="893"/>
      <c r="T2034" s="754"/>
      <c r="U2034" s="890"/>
      <c r="V2034" s="894"/>
      <c r="W2034" s="31"/>
      <c r="X2034" s="805"/>
      <c r="Y2034" s="890"/>
      <c r="Z2034" s="890"/>
      <c r="AA2034" s="890"/>
      <c r="AB2034" s="890"/>
      <c r="AC2034" s="805"/>
      <c r="AD2034" s="890"/>
      <c r="AE2034" s="895"/>
      <c r="AF2034" s="895"/>
      <c r="AG2034" s="895"/>
      <c r="AH2034" s="895"/>
      <c r="AI2034" s="895"/>
      <c r="AJ2034" s="895"/>
      <c r="AK2034" s="890"/>
      <c r="AL2034" s="492"/>
      <c r="AM2034" s="492"/>
      <c r="AN2034" s="492"/>
      <c r="AO2034" s="194"/>
      <c r="AP2034" s="194"/>
      <c r="AQ2034" s="194"/>
      <c r="AR2034" s="194"/>
      <c r="AS2034" s="194"/>
      <c r="AT2034" s="194"/>
      <c r="AU2034" s="194"/>
      <c r="AV2034" s="194"/>
      <c r="AW2034" s="194"/>
      <c r="AX2034" s="194"/>
      <c r="AY2034" s="194"/>
    </row>
    <row r="2035">
      <c r="A2035" s="863"/>
      <c r="B2035" s="889"/>
      <c r="C2035" s="188"/>
      <c r="D2035" s="819"/>
      <c r="E2035" s="805"/>
      <c r="F2035" s="745"/>
      <c r="G2035" s="48"/>
      <c r="H2035" s="805"/>
      <c r="I2035" s="890"/>
      <c r="J2035" s="891"/>
      <c r="K2035" s="48"/>
      <c r="L2035" s="48"/>
      <c r="M2035" s="48"/>
      <c r="N2035" s="890"/>
      <c r="O2035" s="890"/>
      <c r="P2035" s="892"/>
      <c r="Q2035" s="890"/>
      <c r="R2035" s="890"/>
      <c r="S2035" s="893"/>
      <c r="T2035" s="754"/>
      <c r="U2035" s="890"/>
      <c r="V2035" s="894"/>
      <c r="W2035" s="31"/>
      <c r="X2035" s="805"/>
      <c r="Y2035" s="890"/>
      <c r="Z2035" s="890"/>
      <c r="AA2035" s="890"/>
      <c r="AB2035" s="890"/>
      <c r="AC2035" s="805"/>
      <c r="AD2035" s="890"/>
      <c r="AE2035" s="895"/>
      <c r="AF2035" s="895"/>
      <c r="AG2035" s="895"/>
      <c r="AH2035" s="895"/>
      <c r="AI2035" s="895"/>
      <c r="AJ2035" s="895"/>
      <c r="AK2035" s="890"/>
      <c r="AL2035" s="492"/>
      <c r="AM2035" s="492"/>
      <c r="AN2035" s="492"/>
      <c r="AO2035" s="194"/>
      <c r="AP2035" s="194"/>
      <c r="AQ2035" s="194"/>
      <c r="AR2035" s="194"/>
      <c r="AS2035" s="194"/>
      <c r="AT2035" s="194"/>
      <c r="AU2035" s="194"/>
      <c r="AV2035" s="194"/>
      <c r="AW2035" s="194"/>
      <c r="AX2035" s="194"/>
      <c r="AY2035" s="194"/>
    </row>
    <row r="2036">
      <c r="A2036" s="863"/>
      <c r="B2036" s="889"/>
      <c r="C2036" s="188"/>
      <c r="D2036" s="819"/>
      <c r="E2036" s="805"/>
      <c r="F2036" s="745"/>
      <c r="G2036" s="48"/>
      <c r="H2036" s="805"/>
      <c r="I2036" s="890"/>
      <c r="J2036" s="891"/>
      <c r="K2036" s="48"/>
      <c r="L2036" s="48"/>
      <c r="M2036" s="48"/>
      <c r="N2036" s="890"/>
      <c r="O2036" s="890"/>
      <c r="P2036" s="892"/>
      <c r="Q2036" s="890"/>
      <c r="R2036" s="890"/>
      <c r="S2036" s="893"/>
      <c r="T2036" s="754"/>
      <c r="U2036" s="890"/>
      <c r="V2036" s="894"/>
      <c r="W2036" s="31"/>
      <c r="X2036" s="805"/>
      <c r="Y2036" s="890"/>
      <c r="Z2036" s="890"/>
      <c r="AA2036" s="890"/>
      <c r="AB2036" s="890"/>
      <c r="AC2036" s="805"/>
      <c r="AD2036" s="890"/>
      <c r="AE2036" s="895"/>
      <c r="AF2036" s="895"/>
      <c r="AG2036" s="895"/>
      <c r="AH2036" s="895"/>
      <c r="AI2036" s="895"/>
      <c r="AJ2036" s="895"/>
      <c r="AK2036" s="890"/>
      <c r="AL2036" s="492"/>
      <c r="AM2036" s="492"/>
      <c r="AN2036" s="492"/>
      <c r="AO2036" s="194"/>
      <c r="AP2036" s="194"/>
      <c r="AQ2036" s="194"/>
      <c r="AR2036" s="194"/>
      <c r="AS2036" s="194"/>
      <c r="AT2036" s="194"/>
      <c r="AU2036" s="194"/>
      <c r="AV2036" s="194"/>
      <c r="AW2036" s="194"/>
      <c r="AX2036" s="194"/>
      <c r="AY2036" s="194"/>
    </row>
    <row r="2037">
      <c r="A2037" s="863"/>
      <c r="B2037" s="889"/>
      <c r="C2037" s="188"/>
      <c r="D2037" s="819"/>
      <c r="E2037" s="805"/>
      <c r="F2037" s="745"/>
      <c r="G2037" s="48"/>
      <c r="H2037" s="805"/>
      <c r="I2037" s="890"/>
      <c r="J2037" s="891"/>
      <c r="K2037" s="48"/>
      <c r="L2037" s="48"/>
      <c r="M2037" s="48"/>
      <c r="N2037" s="890"/>
      <c r="O2037" s="890"/>
      <c r="P2037" s="892"/>
      <c r="Q2037" s="890"/>
      <c r="R2037" s="890"/>
      <c r="S2037" s="893"/>
      <c r="T2037" s="754"/>
      <c r="U2037" s="890"/>
      <c r="V2037" s="894"/>
      <c r="W2037" s="31"/>
      <c r="X2037" s="805"/>
      <c r="Y2037" s="890"/>
      <c r="Z2037" s="890"/>
      <c r="AA2037" s="890"/>
      <c r="AB2037" s="890"/>
      <c r="AC2037" s="805"/>
      <c r="AD2037" s="890"/>
      <c r="AE2037" s="895"/>
      <c r="AF2037" s="895"/>
      <c r="AG2037" s="895"/>
      <c r="AH2037" s="895"/>
      <c r="AI2037" s="895"/>
      <c r="AJ2037" s="895"/>
      <c r="AK2037" s="890"/>
      <c r="AL2037" s="492"/>
      <c r="AM2037" s="492"/>
      <c r="AN2037" s="492"/>
      <c r="AO2037" s="194"/>
      <c r="AP2037" s="194"/>
      <c r="AQ2037" s="194"/>
      <c r="AR2037" s="194"/>
      <c r="AS2037" s="194"/>
      <c r="AT2037" s="194"/>
      <c r="AU2037" s="194"/>
      <c r="AV2037" s="194"/>
      <c r="AW2037" s="194"/>
      <c r="AX2037" s="194"/>
      <c r="AY2037" s="194"/>
    </row>
    <row r="2038">
      <c r="A2038" s="863"/>
      <c r="B2038" s="889"/>
      <c r="C2038" s="188"/>
      <c r="D2038" s="819"/>
      <c r="E2038" s="805"/>
      <c r="F2038" s="745"/>
      <c r="G2038" s="48"/>
      <c r="H2038" s="805"/>
      <c r="I2038" s="890"/>
      <c r="J2038" s="891"/>
      <c r="K2038" s="48"/>
      <c r="L2038" s="48"/>
      <c r="M2038" s="48"/>
      <c r="N2038" s="890"/>
      <c r="O2038" s="890"/>
      <c r="P2038" s="892"/>
      <c r="Q2038" s="890"/>
      <c r="R2038" s="890"/>
      <c r="S2038" s="893"/>
      <c r="T2038" s="754"/>
      <c r="U2038" s="890"/>
      <c r="V2038" s="894"/>
      <c r="W2038" s="31"/>
      <c r="X2038" s="805"/>
      <c r="Y2038" s="890"/>
      <c r="Z2038" s="890"/>
      <c r="AA2038" s="890"/>
      <c r="AB2038" s="890"/>
      <c r="AC2038" s="805"/>
      <c r="AD2038" s="890"/>
      <c r="AE2038" s="895"/>
      <c r="AF2038" s="895"/>
      <c r="AG2038" s="895"/>
      <c r="AH2038" s="895"/>
      <c r="AI2038" s="895"/>
      <c r="AJ2038" s="895"/>
      <c r="AK2038" s="890"/>
      <c r="AL2038" s="492"/>
      <c r="AM2038" s="492"/>
      <c r="AN2038" s="492"/>
      <c r="AO2038" s="194"/>
      <c r="AP2038" s="194"/>
      <c r="AQ2038" s="194"/>
      <c r="AR2038" s="194"/>
      <c r="AS2038" s="194"/>
      <c r="AT2038" s="194"/>
      <c r="AU2038" s="194"/>
      <c r="AV2038" s="194"/>
      <c r="AW2038" s="194"/>
      <c r="AX2038" s="194"/>
      <c r="AY2038" s="194"/>
    </row>
    <row r="2039">
      <c r="A2039" s="863"/>
      <c r="B2039" s="889"/>
      <c r="C2039" s="188"/>
      <c r="D2039" s="819"/>
      <c r="E2039" s="805"/>
      <c r="F2039" s="745"/>
      <c r="G2039" s="48"/>
      <c r="H2039" s="805"/>
      <c r="I2039" s="890"/>
      <c r="J2039" s="891"/>
      <c r="K2039" s="48"/>
      <c r="L2039" s="48"/>
      <c r="M2039" s="48"/>
      <c r="N2039" s="890"/>
      <c r="O2039" s="890"/>
      <c r="P2039" s="892"/>
      <c r="Q2039" s="890"/>
      <c r="R2039" s="890"/>
      <c r="S2039" s="893"/>
      <c r="T2039" s="754"/>
      <c r="U2039" s="890"/>
      <c r="V2039" s="894"/>
      <c r="W2039" s="31"/>
      <c r="X2039" s="805"/>
      <c r="Y2039" s="890"/>
      <c r="Z2039" s="890"/>
      <c r="AA2039" s="890"/>
      <c r="AB2039" s="890"/>
      <c r="AC2039" s="805"/>
      <c r="AD2039" s="890"/>
      <c r="AE2039" s="895"/>
      <c r="AF2039" s="895"/>
      <c r="AG2039" s="895"/>
      <c r="AH2039" s="895"/>
      <c r="AI2039" s="895"/>
      <c r="AJ2039" s="895"/>
      <c r="AK2039" s="890"/>
      <c r="AL2039" s="492"/>
      <c r="AM2039" s="492"/>
      <c r="AN2039" s="492"/>
      <c r="AO2039" s="194"/>
      <c r="AP2039" s="194"/>
      <c r="AQ2039" s="194"/>
      <c r="AR2039" s="194"/>
      <c r="AS2039" s="194"/>
      <c r="AT2039" s="194"/>
      <c r="AU2039" s="194"/>
      <c r="AV2039" s="194"/>
      <c r="AW2039" s="194"/>
      <c r="AX2039" s="194"/>
      <c r="AY2039" s="194"/>
    </row>
    <row r="2040">
      <c r="A2040" s="863"/>
      <c r="B2040" s="889"/>
      <c r="C2040" s="188"/>
      <c r="D2040" s="819"/>
      <c r="E2040" s="805"/>
      <c r="F2040" s="745"/>
      <c r="G2040" s="48"/>
      <c r="H2040" s="805"/>
      <c r="I2040" s="890"/>
      <c r="J2040" s="891"/>
      <c r="K2040" s="48"/>
      <c r="L2040" s="48"/>
      <c r="M2040" s="48"/>
      <c r="N2040" s="890"/>
      <c r="O2040" s="890"/>
      <c r="P2040" s="892"/>
      <c r="Q2040" s="890"/>
      <c r="R2040" s="890"/>
      <c r="S2040" s="893"/>
      <c r="T2040" s="754"/>
      <c r="U2040" s="890"/>
      <c r="V2040" s="894"/>
      <c r="W2040" s="31"/>
      <c r="X2040" s="805"/>
      <c r="Y2040" s="890"/>
      <c r="Z2040" s="890"/>
      <c r="AA2040" s="890"/>
      <c r="AB2040" s="890"/>
      <c r="AC2040" s="805"/>
      <c r="AD2040" s="890"/>
      <c r="AE2040" s="895"/>
      <c r="AF2040" s="895"/>
      <c r="AG2040" s="895"/>
      <c r="AH2040" s="895"/>
      <c r="AI2040" s="895"/>
      <c r="AJ2040" s="895"/>
      <c r="AK2040" s="890"/>
      <c r="AL2040" s="492"/>
      <c r="AM2040" s="492"/>
      <c r="AN2040" s="492"/>
      <c r="AO2040" s="194"/>
      <c r="AP2040" s="194"/>
      <c r="AQ2040" s="194"/>
      <c r="AR2040" s="194"/>
      <c r="AS2040" s="194"/>
      <c r="AT2040" s="194"/>
      <c r="AU2040" s="194"/>
      <c r="AV2040" s="194"/>
      <c r="AW2040" s="194"/>
      <c r="AX2040" s="194"/>
      <c r="AY2040" s="194"/>
    </row>
    <row r="2041">
      <c r="A2041" s="863"/>
      <c r="B2041" s="889"/>
      <c r="C2041" s="188"/>
      <c r="D2041" s="819"/>
      <c r="E2041" s="805"/>
      <c r="F2041" s="745"/>
      <c r="G2041" s="48"/>
      <c r="H2041" s="805"/>
      <c r="I2041" s="890"/>
      <c r="J2041" s="891"/>
      <c r="K2041" s="48"/>
      <c r="L2041" s="48"/>
      <c r="M2041" s="48"/>
      <c r="N2041" s="890"/>
      <c r="O2041" s="890"/>
      <c r="P2041" s="892"/>
      <c r="Q2041" s="890"/>
      <c r="R2041" s="890"/>
      <c r="S2041" s="893"/>
      <c r="T2041" s="754"/>
      <c r="U2041" s="890"/>
      <c r="V2041" s="894"/>
      <c r="W2041" s="31"/>
      <c r="X2041" s="805"/>
      <c r="Y2041" s="890"/>
      <c r="Z2041" s="890"/>
      <c r="AA2041" s="890"/>
      <c r="AB2041" s="890"/>
      <c r="AC2041" s="805"/>
      <c r="AD2041" s="890"/>
      <c r="AE2041" s="895"/>
      <c r="AF2041" s="895"/>
      <c r="AG2041" s="895"/>
      <c r="AH2041" s="895"/>
      <c r="AI2041" s="895"/>
      <c r="AJ2041" s="895"/>
      <c r="AK2041" s="890"/>
      <c r="AL2041" s="492"/>
      <c r="AM2041" s="492"/>
      <c r="AN2041" s="492"/>
      <c r="AO2041" s="194"/>
      <c r="AP2041" s="194"/>
      <c r="AQ2041" s="194"/>
      <c r="AR2041" s="194"/>
      <c r="AS2041" s="194"/>
      <c r="AT2041" s="194"/>
      <c r="AU2041" s="194"/>
      <c r="AV2041" s="194"/>
      <c r="AW2041" s="194"/>
      <c r="AX2041" s="194"/>
      <c r="AY2041" s="194"/>
    </row>
    <row r="2042">
      <c r="A2042" s="863"/>
      <c r="B2042" s="889"/>
      <c r="C2042" s="188"/>
      <c r="D2042" s="819"/>
      <c r="E2042" s="805"/>
      <c r="F2042" s="745"/>
      <c r="G2042" s="48"/>
      <c r="H2042" s="805"/>
      <c r="I2042" s="890"/>
      <c r="J2042" s="891"/>
      <c r="K2042" s="48"/>
      <c r="L2042" s="48"/>
      <c r="M2042" s="48"/>
      <c r="N2042" s="890"/>
      <c r="O2042" s="890"/>
      <c r="P2042" s="892"/>
      <c r="Q2042" s="890"/>
      <c r="R2042" s="890"/>
      <c r="S2042" s="893"/>
      <c r="T2042" s="754"/>
      <c r="U2042" s="890"/>
      <c r="V2042" s="894"/>
      <c r="W2042" s="31"/>
      <c r="X2042" s="805"/>
      <c r="Y2042" s="890"/>
      <c r="Z2042" s="890"/>
      <c r="AA2042" s="890"/>
      <c r="AB2042" s="890"/>
      <c r="AC2042" s="805"/>
      <c r="AD2042" s="890"/>
      <c r="AE2042" s="895"/>
      <c r="AF2042" s="895"/>
      <c r="AG2042" s="895"/>
      <c r="AH2042" s="895"/>
      <c r="AI2042" s="895"/>
      <c r="AJ2042" s="895"/>
      <c r="AK2042" s="890"/>
      <c r="AL2042" s="492"/>
      <c r="AM2042" s="492"/>
      <c r="AN2042" s="492"/>
      <c r="AO2042" s="194"/>
      <c r="AP2042" s="194"/>
      <c r="AQ2042" s="194"/>
      <c r="AR2042" s="194"/>
      <c r="AS2042" s="194"/>
      <c r="AT2042" s="194"/>
      <c r="AU2042" s="194"/>
      <c r="AV2042" s="194"/>
      <c r="AW2042" s="194"/>
      <c r="AX2042" s="194"/>
      <c r="AY2042" s="194"/>
    </row>
    <row r="2043">
      <c r="A2043" s="863"/>
      <c r="B2043" s="889"/>
      <c r="C2043" s="188"/>
      <c r="D2043" s="819"/>
      <c r="E2043" s="805"/>
      <c r="F2043" s="745"/>
      <c r="G2043" s="48"/>
      <c r="H2043" s="805"/>
      <c r="I2043" s="890"/>
      <c r="J2043" s="891"/>
      <c r="K2043" s="48"/>
      <c r="L2043" s="48"/>
      <c r="M2043" s="48"/>
      <c r="N2043" s="890"/>
      <c r="O2043" s="890"/>
      <c r="P2043" s="892"/>
      <c r="Q2043" s="890"/>
      <c r="R2043" s="890"/>
      <c r="S2043" s="893"/>
      <c r="T2043" s="754"/>
      <c r="U2043" s="890"/>
      <c r="V2043" s="894"/>
      <c r="W2043" s="31"/>
      <c r="X2043" s="805"/>
      <c r="Y2043" s="890"/>
      <c r="Z2043" s="890"/>
      <c r="AA2043" s="890"/>
      <c r="AB2043" s="890"/>
      <c r="AC2043" s="805"/>
      <c r="AD2043" s="890"/>
      <c r="AE2043" s="895"/>
      <c r="AF2043" s="895"/>
      <c r="AG2043" s="895"/>
      <c r="AH2043" s="895"/>
      <c r="AI2043" s="895"/>
      <c r="AJ2043" s="895"/>
      <c r="AK2043" s="890"/>
      <c r="AL2043" s="492"/>
      <c r="AM2043" s="492"/>
      <c r="AN2043" s="492"/>
      <c r="AO2043" s="194"/>
      <c r="AP2043" s="194"/>
      <c r="AQ2043" s="194"/>
      <c r="AR2043" s="194"/>
      <c r="AS2043" s="194"/>
      <c r="AT2043" s="194"/>
      <c r="AU2043" s="194"/>
      <c r="AV2043" s="194"/>
      <c r="AW2043" s="194"/>
      <c r="AX2043" s="194"/>
      <c r="AY2043" s="194"/>
    </row>
    <row r="2044">
      <c r="A2044" s="863"/>
      <c r="B2044" s="889"/>
      <c r="C2044" s="188"/>
      <c r="D2044" s="819"/>
      <c r="E2044" s="805"/>
      <c r="F2044" s="745"/>
      <c r="G2044" s="48"/>
      <c r="H2044" s="805"/>
      <c r="I2044" s="890"/>
      <c r="J2044" s="891"/>
      <c r="K2044" s="48"/>
      <c r="L2044" s="48"/>
      <c r="M2044" s="48"/>
      <c r="N2044" s="890"/>
      <c r="O2044" s="890"/>
      <c r="P2044" s="892"/>
      <c r="Q2044" s="890"/>
      <c r="R2044" s="890"/>
      <c r="S2044" s="893"/>
      <c r="T2044" s="754"/>
      <c r="U2044" s="890"/>
      <c r="V2044" s="894"/>
      <c r="W2044" s="31"/>
      <c r="X2044" s="805"/>
      <c r="Y2044" s="890"/>
      <c r="Z2044" s="890"/>
      <c r="AA2044" s="890"/>
      <c r="AB2044" s="890"/>
      <c r="AC2044" s="805"/>
      <c r="AD2044" s="890"/>
      <c r="AE2044" s="895"/>
      <c r="AF2044" s="895"/>
      <c r="AG2044" s="895"/>
      <c r="AH2044" s="895"/>
      <c r="AI2044" s="895"/>
      <c r="AJ2044" s="895"/>
      <c r="AK2044" s="890"/>
      <c r="AL2044" s="492"/>
      <c r="AM2044" s="492"/>
      <c r="AN2044" s="492"/>
      <c r="AO2044" s="194"/>
      <c r="AP2044" s="194"/>
      <c r="AQ2044" s="194"/>
      <c r="AR2044" s="194"/>
      <c r="AS2044" s="194"/>
      <c r="AT2044" s="194"/>
      <c r="AU2044" s="194"/>
      <c r="AV2044" s="194"/>
      <c r="AW2044" s="194"/>
      <c r="AX2044" s="194"/>
      <c r="AY2044" s="194"/>
    </row>
    <row r="2045">
      <c r="A2045" s="863"/>
      <c r="B2045" s="889"/>
      <c r="C2045" s="188"/>
      <c r="D2045" s="819"/>
      <c r="E2045" s="805"/>
      <c r="F2045" s="745"/>
      <c r="G2045" s="48"/>
      <c r="H2045" s="805"/>
      <c r="I2045" s="890"/>
      <c r="J2045" s="891"/>
      <c r="K2045" s="48"/>
      <c r="L2045" s="48"/>
      <c r="M2045" s="48"/>
      <c r="N2045" s="890"/>
      <c r="O2045" s="890"/>
      <c r="P2045" s="892"/>
      <c r="Q2045" s="890"/>
      <c r="R2045" s="890"/>
      <c r="S2045" s="893"/>
      <c r="T2045" s="754"/>
      <c r="U2045" s="890"/>
      <c r="V2045" s="894"/>
      <c r="W2045" s="31"/>
      <c r="X2045" s="805"/>
      <c r="Y2045" s="890"/>
      <c r="Z2045" s="890"/>
      <c r="AA2045" s="890"/>
      <c r="AB2045" s="890"/>
      <c r="AC2045" s="805"/>
      <c r="AD2045" s="890"/>
      <c r="AE2045" s="895"/>
      <c r="AF2045" s="895"/>
      <c r="AG2045" s="895"/>
      <c r="AH2045" s="895"/>
      <c r="AI2045" s="895"/>
      <c r="AJ2045" s="895"/>
      <c r="AK2045" s="890"/>
      <c r="AL2045" s="492"/>
      <c r="AM2045" s="492"/>
      <c r="AN2045" s="492"/>
      <c r="AO2045" s="194"/>
      <c r="AP2045" s="194"/>
      <c r="AQ2045" s="194"/>
      <c r="AR2045" s="194"/>
      <c r="AS2045" s="194"/>
      <c r="AT2045" s="194"/>
      <c r="AU2045" s="194"/>
      <c r="AV2045" s="194"/>
      <c r="AW2045" s="194"/>
      <c r="AX2045" s="194"/>
      <c r="AY2045" s="194"/>
    </row>
    <row r="2046">
      <c r="A2046" s="863"/>
      <c r="B2046" s="889"/>
      <c r="C2046" s="188"/>
      <c r="D2046" s="819"/>
      <c r="E2046" s="805"/>
      <c r="F2046" s="745"/>
      <c r="G2046" s="48"/>
      <c r="H2046" s="805"/>
      <c r="I2046" s="890"/>
      <c r="J2046" s="891"/>
      <c r="K2046" s="48"/>
      <c r="L2046" s="48"/>
      <c r="M2046" s="48"/>
      <c r="N2046" s="890"/>
      <c r="O2046" s="890"/>
      <c r="P2046" s="892"/>
      <c r="Q2046" s="890"/>
      <c r="R2046" s="890"/>
      <c r="S2046" s="893"/>
      <c r="T2046" s="754"/>
      <c r="U2046" s="890"/>
      <c r="V2046" s="894"/>
      <c r="W2046" s="31"/>
      <c r="X2046" s="805"/>
      <c r="Y2046" s="890"/>
      <c r="Z2046" s="890"/>
      <c r="AA2046" s="890"/>
      <c r="AB2046" s="890"/>
      <c r="AC2046" s="805"/>
      <c r="AD2046" s="890"/>
      <c r="AE2046" s="895"/>
      <c r="AF2046" s="895"/>
      <c r="AG2046" s="895"/>
      <c r="AH2046" s="895"/>
      <c r="AI2046" s="895"/>
      <c r="AJ2046" s="895"/>
      <c r="AK2046" s="890"/>
      <c r="AL2046" s="492"/>
      <c r="AM2046" s="492"/>
      <c r="AN2046" s="492"/>
      <c r="AO2046" s="194"/>
      <c r="AP2046" s="194"/>
      <c r="AQ2046" s="194"/>
      <c r="AR2046" s="194"/>
      <c r="AS2046" s="194"/>
      <c r="AT2046" s="194"/>
      <c r="AU2046" s="194"/>
      <c r="AV2046" s="194"/>
      <c r="AW2046" s="194"/>
      <c r="AX2046" s="194"/>
      <c r="AY2046" s="194"/>
    </row>
    <row r="2047">
      <c r="A2047" s="863"/>
      <c r="B2047" s="889"/>
      <c r="C2047" s="188"/>
      <c r="D2047" s="819"/>
      <c r="E2047" s="805"/>
      <c r="F2047" s="745"/>
      <c r="G2047" s="48"/>
      <c r="H2047" s="805"/>
      <c r="I2047" s="890"/>
      <c r="J2047" s="891"/>
      <c r="K2047" s="48"/>
      <c r="L2047" s="48"/>
      <c r="M2047" s="48"/>
      <c r="N2047" s="890"/>
      <c r="O2047" s="890"/>
      <c r="P2047" s="892"/>
      <c r="Q2047" s="890"/>
      <c r="R2047" s="890"/>
      <c r="S2047" s="893"/>
      <c r="T2047" s="754"/>
      <c r="U2047" s="890"/>
      <c r="V2047" s="894"/>
      <c r="W2047" s="31"/>
      <c r="X2047" s="805"/>
      <c r="Y2047" s="890"/>
      <c r="Z2047" s="890"/>
      <c r="AA2047" s="890"/>
      <c r="AB2047" s="890"/>
      <c r="AC2047" s="805"/>
      <c r="AD2047" s="890"/>
      <c r="AE2047" s="895"/>
      <c r="AF2047" s="895"/>
      <c r="AG2047" s="895"/>
      <c r="AH2047" s="895"/>
      <c r="AI2047" s="895"/>
      <c r="AJ2047" s="895"/>
      <c r="AK2047" s="890"/>
      <c r="AL2047" s="492"/>
      <c r="AM2047" s="492"/>
      <c r="AN2047" s="492"/>
      <c r="AO2047" s="194"/>
      <c r="AP2047" s="194"/>
      <c r="AQ2047" s="194"/>
      <c r="AR2047" s="194"/>
      <c r="AS2047" s="194"/>
      <c r="AT2047" s="194"/>
      <c r="AU2047" s="194"/>
      <c r="AV2047" s="194"/>
      <c r="AW2047" s="194"/>
      <c r="AX2047" s="194"/>
      <c r="AY2047" s="194"/>
    </row>
    <row r="2048">
      <c r="A2048" s="863"/>
      <c r="B2048" s="889"/>
      <c r="C2048" s="188"/>
      <c r="D2048" s="819"/>
      <c r="E2048" s="805"/>
      <c r="F2048" s="745"/>
      <c r="G2048" s="48"/>
      <c r="H2048" s="805"/>
      <c r="I2048" s="890"/>
      <c r="J2048" s="891"/>
      <c r="K2048" s="48"/>
      <c r="L2048" s="48"/>
      <c r="M2048" s="48"/>
      <c r="N2048" s="890"/>
      <c r="O2048" s="890"/>
      <c r="P2048" s="892"/>
      <c r="Q2048" s="890"/>
      <c r="R2048" s="890"/>
      <c r="S2048" s="893"/>
      <c r="T2048" s="754"/>
      <c r="U2048" s="890"/>
      <c r="V2048" s="894"/>
      <c r="W2048" s="31"/>
      <c r="X2048" s="805"/>
      <c r="Y2048" s="890"/>
      <c r="Z2048" s="890"/>
      <c r="AA2048" s="890"/>
      <c r="AB2048" s="890"/>
      <c r="AC2048" s="805"/>
      <c r="AD2048" s="890"/>
      <c r="AE2048" s="895"/>
      <c r="AF2048" s="895"/>
      <c r="AG2048" s="895"/>
      <c r="AH2048" s="895"/>
      <c r="AI2048" s="895"/>
      <c r="AJ2048" s="895"/>
      <c r="AK2048" s="890"/>
      <c r="AL2048" s="492"/>
      <c r="AM2048" s="492"/>
      <c r="AN2048" s="492"/>
      <c r="AO2048" s="194"/>
      <c r="AP2048" s="194"/>
      <c r="AQ2048" s="194"/>
      <c r="AR2048" s="194"/>
      <c r="AS2048" s="194"/>
      <c r="AT2048" s="194"/>
      <c r="AU2048" s="194"/>
      <c r="AV2048" s="194"/>
      <c r="AW2048" s="194"/>
      <c r="AX2048" s="194"/>
      <c r="AY2048" s="194"/>
    </row>
    <row r="2049">
      <c r="A2049" s="863"/>
      <c r="B2049" s="889"/>
      <c r="C2049" s="188"/>
      <c r="D2049" s="819"/>
      <c r="E2049" s="805"/>
      <c r="F2049" s="745"/>
      <c r="G2049" s="48"/>
      <c r="H2049" s="805"/>
      <c r="I2049" s="890"/>
      <c r="J2049" s="891"/>
      <c r="K2049" s="48"/>
      <c r="L2049" s="48"/>
      <c r="M2049" s="48"/>
      <c r="N2049" s="890"/>
      <c r="O2049" s="890"/>
      <c r="P2049" s="892"/>
      <c r="Q2049" s="890"/>
      <c r="R2049" s="890"/>
      <c r="S2049" s="893"/>
      <c r="T2049" s="754"/>
      <c r="U2049" s="890"/>
      <c r="V2049" s="894"/>
      <c r="W2049" s="31"/>
      <c r="X2049" s="805"/>
      <c r="Y2049" s="890"/>
      <c r="Z2049" s="890"/>
      <c r="AA2049" s="890"/>
      <c r="AB2049" s="890"/>
      <c r="AC2049" s="805"/>
      <c r="AD2049" s="890"/>
      <c r="AE2049" s="895"/>
      <c r="AF2049" s="895"/>
      <c r="AG2049" s="895"/>
      <c r="AH2049" s="895"/>
      <c r="AI2049" s="895"/>
      <c r="AJ2049" s="895"/>
      <c r="AK2049" s="890"/>
      <c r="AL2049" s="492"/>
      <c r="AM2049" s="492"/>
      <c r="AN2049" s="492"/>
      <c r="AO2049" s="194"/>
      <c r="AP2049" s="194"/>
      <c r="AQ2049" s="194"/>
      <c r="AR2049" s="194"/>
      <c r="AS2049" s="194"/>
      <c r="AT2049" s="194"/>
      <c r="AU2049" s="194"/>
      <c r="AV2049" s="194"/>
      <c r="AW2049" s="194"/>
      <c r="AX2049" s="194"/>
      <c r="AY2049" s="194"/>
    </row>
    <row r="2050">
      <c r="A2050" s="863"/>
      <c r="B2050" s="889"/>
      <c r="C2050" s="188"/>
      <c r="D2050" s="819"/>
      <c r="E2050" s="805"/>
      <c r="F2050" s="745"/>
      <c r="G2050" s="48"/>
      <c r="H2050" s="805"/>
      <c r="I2050" s="890"/>
      <c r="J2050" s="891"/>
      <c r="K2050" s="48"/>
      <c r="L2050" s="48"/>
      <c r="M2050" s="48"/>
      <c r="N2050" s="890"/>
      <c r="O2050" s="890"/>
      <c r="P2050" s="892"/>
      <c r="Q2050" s="890"/>
      <c r="R2050" s="890"/>
      <c r="S2050" s="893"/>
      <c r="T2050" s="754"/>
      <c r="U2050" s="890"/>
      <c r="V2050" s="894"/>
      <c r="W2050" s="31"/>
      <c r="X2050" s="805"/>
      <c r="Y2050" s="890"/>
      <c r="Z2050" s="890"/>
      <c r="AA2050" s="890"/>
      <c r="AB2050" s="890"/>
      <c r="AC2050" s="805"/>
      <c r="AD2050" s="890"/>
      <c r="AE2050" s="895"/>
      <c r="AF2050" s="895"/>
      <c r="AG2050" s="895"/>
      <c r="AH2050" s="895"/>
      <c r="AI2050" s="895"/>
      <c r="AJ2050" s="895"/>
      <c r="AK2050" s="890"/>
      <c r="AL2050" s="492"/>
      <c r="AM2050" s="492"/>
      <c r="AN2050" s="492"/>
      <c r="AO2050" s="194"/>
      <c r="AP2050" s="194"/>
      <c r="AQ2050" s="194"/>
      <c r="AR2050" s="194"/>
      <c r="AS2050" s="194"/>
      <c r="AT2050" s="194"/>
      <c r="AU2050" s="194"/>
      <c r="AV2050" s="194"/>
      <c r="AW2050" s="194"/>
      <c r="AX2050" s="194"/>
      <c r="AY2050" s="194"/>
    </row>
    <row r="2051">
      <c r="A2051" s="863"/>
      <c r="B2051" s="889"/>
      <c r="C2051" s="188"/>
      <c r="D2051" s="819"/>
      <c r="E2051" s="805"/>
      <c r="F2051" s="745"/>
      <c r="G2051" s="48"/>
      <c r="H2051" s="805"/>
      <c r="I2051" s="890"/>
      <c r="J2051" s="891"/>
      <c r="K2051" s="48"/>
      <c r="L2051" s="48"/>
      <c r="M2051" s="48"/>
      <c r="N2051" s="890"/>
      <c r="O2051" s="890"/>
      <c r="P2051" s="892"/>
      <c r="Q2051" s="890"/>
      <c r="R2051" s="890"/>
      <c r="S2051" s="893"/>
      <c r="T2051" s="754"/>
      <c r="U2051" s="890"/>
      <c r="V2051" s="894"/>
      <c r="W2051" s="31"/>
      <c r="X2051" s="805"/>
      <c r="Y2051" s="890"/>
      <c r="Z2051" s="890"/>
      <c r="AA2051" s="890"/>
      <c r="AB2051" s="890"/>
      <c r="AC2051" s="805"/>
      <c r="AD2051" s="890"/>
      <c r="AE2051" s="895"/>
      <c r="AF2051" s="895"/>
      <c r="AG2051" s="895"/>
      <c r="AH2051" s="895"/>
      <c r="AI2051" s="895"/>
      <c r="AJ2051" s="895"/>
      <c r="AK2051" s="890"/>
      <c r="AL2051" s="492"/>
      <c r="AM2051" s="492"/>
      <c r="AN2051" s="492"/>
      <c r="AO2051" s="194"/>
      <c r="AP2051" s="194"/>
      <c r="AQ2051" s="194"/>
      <c r="AR2051" s="194"/>
      <c r="AS2051" s="194"/>
      <c r="AT2051" s="194"/>
      <c r="AU2051" s="194"/>
      <c r="AV2051" s="194"/>
      <c r="AW2051" s="194"/>
      <c r="AX2051" s="194"/>
      <c r="AY2051" s="194"/>
    </row>
    <row r="2052">
      <c r="A2052" s="863"/>
      <c r="B2052" s="889"/>
      <c r="C2052" s="188"/>
      <c r="D2052" s="819"/>
      <c r="E2052" s="805"/>
      <c r="F2052" s="745"/>
      <c r="G2052" s="48"/>
      <c r="H2052" s="805"/>
      <c r="I2052" s="890"/>
      <c r="J2052" s="891"/>
      <c r="K2052" s="48"/>
      <c r="L2052" s="48"/>
      <c r="M2052" s="48"/>
      <c r="N2052" s="890"/>
      <c r="O2052" s="890"/>
      <c r="P2052" s="892"/>
      <c r="Q2052" s="890"/>
      <c r="R2052" s="890"/>
      <c r="S2052" s="893"/>
      <c r="T2052" s="754"/>
      <c r="U2052" s="890"/>
      <c r="V2052" s="894"/>
      <c r="W2052" s="31"/>
      <c r="X2052" s="805"/>
      <c r="Y2052" s="890"/>
      <c r="Z2052" s="890"/>
      <c r="AA2052" s="890"/>
      <c r="AB2052" s="890"/>
      <c r="AC2052" s="805"/>
      <c r="AD2052" s="890"/>
      <c r="AE2052" s="895"/>
      <c r="AF2052" s="895"/>
      <c r="AG2052" s="895"/>
      <c r="AH2052" s="895"/>
      <c r="AI2052" s="895"/>
      <c r="AJ2052" s="895"/>
      <c r="AK2052" s="890"/>
      <c r="AL2052" s="492"/>
      <c r="AM2052" s="492"/>
      <c r="AN2052" s="492"/>
      <c r="AO2052" s="194"/>
      <c r="AP2052" s="194"/>
      <c r="AQ2052" s="194"/>
      <c r="AR2052" s="194"/>
      <c r="AS2052" s="194"/>
      <c r="AT2052" s="194"/>
      <c r="AU2052" s="194"/>
      <c r="AV2052" s="194"/>
      <c r="AW2052" s="194"/>
      <c r="AX2052" s="194"/>
      <c r="AY2052" s="194"/>
    </row>
    <row r="2053">
      <c r="A2053" s="863"/>
      <c r="B2053" s="889"/>
      <c r="C2053" s="188"/>
      <c r="D2053" s="819"/>
      <c r="E2053" s="805"/>
      <c r="F2053" s="745"/>
      <c r="G2053" s="48"/>
      <c r="H2053" s="805"/>
      <c r="I2053" s="890"/>
      <c r="J2053" s="891"/>
      <c r="K2053" s="48"/>
      <c r="L2053" s="48"/>
      <c r="M2053" s="48"/>
      <c r="N2053" s="890"/>
      <c r="O2053" s="890"/>
      <c r="P2053" s="892"/>
      <c r="Q2053" s="890"/>
      <c r="R2053" s="890"/>
      <c r="S2053" s="893"/>
      <c r="T2053" s="754"/>
      <c r="U2053" s="890"/>
      <c r="V2053" s="894"/>
      <c r="W2053" s="31"/>
      <c r="X2053" s="805"/>
      <c r="Y2053" s="890"/>
      <c r="Z2053" s="890"/>
      <c r="AA2053" s="890"/>
      <c r="AB2053" s="890"/>
      <c r="AC2053" s="805"/>
      <c r="AD2053" s="890"/>
      <c r="AE2053" s="895"/>
      <c r="AF2053" s="895"/>
      <c r="AG2053" s="895"/>
      <c r="AH2053" s="895"/>
      <c r="AI2053" s="895"/>
      <c r="AJ2053" s="895"/>
      <c r="AK2053" s="890"/>
      <c r="AL2053" s="492"/>
      <c r="AM2053" s="492"/>
      <c r="AN2053" s="492"/>
      <c r="AO2053" s="194"/>
      <c r="AP2053" s="194"/>
      <c r="AQ2053" s="194"/>
      <c r="AR2053" s="194"/>
      <c r="AS2053" s="194"/>
      <c r="AT2053" s="194"/>
      <c r="AU2053" s="194"/>
      <c r="AV2053" s="194"/>
      <c r="AW2053" s="194"/>
      <c r="AX2053" s="194"/>
      <c r="AY2053" s="194"/>
    </row>
    <row r="2054">
      <c r="A2054" s="863"/>
      <c r="B2054" s="889"/>
      <c r="C2054" s="188"/>
      <c r="D2054" s="819"/>
      <c r="E2054" s="805"/>
      <c r="F2054" s="745"/>
      <c r="G2054" s="48"/>
      <c r="H2054" s="805"/>
      <c r="I2054" s="890"/>
      <c r="J2054" s="891"/>
      <c r="K2054" s="48"/>
      <c r="L2054" s="48"/>
      <c r="M2054" s="48"/>
      <c r="N2054" s="890"/>
      <c r="O2054" s="890"/>
      <c r="P2054" s="892"/>
      <c r="Q2054" s="890"/>
      <c r="R2054" s="890"/>
      <c r="S2054" s="893"/>
      <c r="T2054" s="754"/>
      <c r="U2054" s="890"/>
      <c r="V2054" s="894"/>
      <c r="W2054" s="31"/>
      <c r="X2054" s="805"/>
      <c r="Y2054" s="890"/>
      <c r="Z2054" s="890"/>
      <c r="AA2054" s="890"/>
      <c r="AB2054" s="890"/>
      <c r="AC2054" s="805"/>
      <c r="AD2054" s="890"/>
      <c r="AE2054" s="895"/>
      <c r="AF2054" s="895"/>
      <c r="AG2054" s="895"/>
      <c r="AH2054" s="895"/>
      <c r="AI2054" s="895"/>
      <c r="AJ2054" s="895"/>
      <c r="AK2054" s="890"/>
      <c r="AL2054" s="492"/>
      <c r="AM2054" s="492"/>
      <c r="AN2054" s="492"/>
      <c r="AO2054" s="194"/>
      <c r="AP2054" s="194"/>
      <c r="AQ2054" s="194"/>
      <c r="AR2054" s="194"/>
      <c r="AS2054" s="194"/>
      <c r="AT2054" s="194"/>
      <c r="AU2054" s="194"/>
      <c r="AV2054" s="194"/>
      <c r="AW2054" s="194"/>
      <c r="AX2054" s="194"/>
      <c r="AY2054" s="194"/>
    </row>
    <row r="2055">
      <c r="A2055" s="863"/>
      <c r="B2055" s="889"/>
      <c r="C2055" s="188"/>
      <c r="D2055" s="819"/>
      <c r="E2055" s="805"/>
      <c r="F2055" s="745"/>
      <c r="G2055" s="48"/>
      <c r="H2055" s="805"/>
      <c r="I2055" s="890"/>
      <c r="J2055" s="891"/>
      <c r="K2055" s="48"/>
      <c r="L2055" s="48"/>
      <c r="M2055" s="48"/>
      <c r="N2055" s="890"/>
      <c r="O2055" s="890"/>
      <c r="P2055" s="892"/>
      <c r="Q2055" s="890"/>
      <c r="R2055" s="890"/>
      <c r="S2055" s="893"/>
      <c r="T2055" s="754"/>
      <c r="U2055" s="890"/>
      <c r="V2055" s="894"/>
      <c r="W2055" s="31"/>
      <c r="X2055" s="805"/>
      <c r="Y2055" s="890"/>
      <c r="Z2055" s="890"/>
      <c r="AA2055" s="890"/>
      <c r="AB2055" s="890"/>
      <c r="AC2055" s="805"/>
      <c r="AD2055" s="890"/>
      <c r="AE2055" s="895"/>
      <c r="AF2055" s="895"/>
      <c r="AG2055" s="895"/>
      <c r="AH2055" s="895"/>
      <c r="AI2055" s="895"/>
      <c r="AJ2055" s="895"/>
      <c r="AK2055" s="890"/>
      <c r="AL2055" s="492"/>
      <c r="AM2055" s="492"/>
      <c r="AN2055" s="492"/>
      <c r="AO2055" s="194"/>
      <c r="AP2055" s="194"/>
      <c r="AQ2055" s="194"/>
      <c r="AR2055" s="194"/>
      <c r="AS2055" s="194"/>
      <c r="AT2055" s="194"/>
      <c r="AU2055" s="194"/>
      <c r="AV2055" s="194"/>
      <c r="AW2055" s="194"/>
      <c r="AX2055" s="194"/>
      <c r="AY2055" s="194"/>
    </row>
    <row r="2056">
      <c r="A2056" s="863"/>
      <c r="B2056" s="889"/>
      <c r="C2056" s="188"/>
      <c r="D2056" s="819"/>
      <c r="E2056" s="805"/>
      <c r="F2056" s="745"/>
      <c r="G2056" s="48"/>
      <c r="H2056" s="805"/>
      <c r="I2056" s="890"/>
      <c r="J2056" s="891"/>
      <c r="K2056" s="48"/>
      <c r="L2056" s="48"/>
      <c r="M2056" s="48"/>
      <c r="N2056" s="890"/>
      <c r="O2056" s="890"/>
      <c r="P2056" s="892"/>
      <c r="Q2056" s="890"/>
      <c r="R2056" s="890"/>
      <c r="S2056" s="893"/>
      <c r="T2056" s="754"/>
      <c r="U2056" s="890"/>
      <c r="V2056" s="894"/>
      <c r="W2056" s="31"/>
      <c r="X2056" s="805"/>
      <c r="Y2056" s="890"/>
      <c r="Z2056" s="890"/>
      <c r="AA2056" s="890"/>
      <c r="AB2056" s="890"/>
      <c r="AC2056" s="805"/>
      <c r="AD2056" s="890"/>
      <c r="AE2056" s="895"/>
      <c r="AF2056" s="895"/>
      <c r="AG2056" s="895"/>
      <c r="AH2056" s="895"/>
      <c r="AI2056" s="895"/>
      <c r="AJ2056" s="895"/>
      <c r="AK2056" s="890"/>
      <c r="AL2056" s="492"/>
      <c r="AM2056" s="492"/>
      <c r="AN2056" s="492"/>
      <c r="AO2056" s="194"/>
      <c r="AP2056" s="194"/>
      <c r="AQ2056" s="194"/>
      <c r="AR2056" s="194"/>
      <c r="AS2056" s="194"/>
      <c r="AT2056" s="194"/>
      <c r="AU2056" s="194"/>
      <c r="AV2056" s="194"/>
      <c r="AW2056" s="194"/>
      <c r="AX2056" s="194"/>
      <c r="AY2056" s="194"/>
    </row>
    <row r="2057">
      <c r="A2057" s="863"/>
      <c r="B2057" s="889"/>
      <c r="C2057" s="188"/>
      <c r="D2057" s="819"/>
      <c r="E2057" s="805"/>
      <c r="F2057" s="745"/>
      <c r="G2057" s="48"/>
      <c r="H2057" s="805"/>
      <c r="I2057" s="890"/>
      <c r="J2057" s="891"/>
      <c r="K2057" s="48"/>
      <c r="L2057" s="48"/>
      <c r="M2057" s="48"/>
      <c r="N2057" s="890"/>
      <c r="O2057" s="890"/>
      <c r="P2057" s="892"/>
      <c r="Q2057" s="890"/>
      <c r="R2057" s="890"/>
      <c r="S2057" s="893"/>
      <c r="T2057" s="754"/>
      <c r="U2057" s="890"/>
      <c r="V2057" s="894"/>
      <c r="W2057" s="31"/>
      <c r="X2057" s="805"/>
      <c r="Y2057" s="890"/>
      <c r="Z2057" s="890"/>
      <c r="AA2057" s="890"/>
      <c r="AB2057" s="890"/>
      <c r="AC2057" s="805"/>
      <c r="AD2057" s="890"/>
      <c r="AE2057" s="895"/>
      <c r="AF2057" s="895"/>
      <c r="AG2057" s="895"/>
      <c r="AH2057" s="895"/>
      <c r="AI2057" s="895"/>
      <c r="AJ2057" s="895"/>
      <c r="AK2057" s="890"/>
      <c r="AL2057" s="492"/>
      <c r="AM2057" s="492"/>
      <c r="AN2057" s="492"/>
      <c r="AO2057" s="194"/>
      <c r="AP2057" s="194"/>
      <c r="AQ2057" s="194"/>
      <c r="AR2057" s="194"/>
      <c r="AS2057" s="194"/>
      <c r="AT2057" s="194"/>
      <c r="AU2057" s="194"/>
      <c r="AV2057" s="194"/>
      <c r="AW2057" s="194"/>
      <c r="AX2057" s="194"/>
      <c r="AY2057" s="194"/>
    </row>
    <row r="2058">
      <c r="A2058" s="863"/>
      <c r="B2058" s="889"/>
      <c r="C2058" s="188"/>
      <c r="D2058" s="819"/>
      <c r="E2058" s="805"/>
      <c r="F2058" s="745"/>
      <c r="G2058" s="48"/>
      <c r="H2058" s="805"/>
      <c r="I2058" s="890"/>
      <c r="J2058" s="891"/>
      <c r="K2058" s="48"/>
      <c r="L2058" s="48"/>
      <c r="M2058" s="48"/>
      <c r="N2058" s="890"/>
      <c r="O2058" s="890"/>
      <c r="P2058" s="892"/>
      <c r="Q2058" s="890"/>
      <c r="R2058" s="890"/>
      <c r="S2058" s="893"/>
      <c r="T2058" s="754"/>
      <c r="U2058" s="890"/>
      <c r="V2058" s="894"/>
      <c r="W2058" s="31"/>
      <c r="X2058" s="805"/>
      <c r="Y2058" s="890"/>
      <c r="Z2058" s="890"/>
      <c r="AA2058" s="890"/>
      <c r="AB2058" s="890"/>
      <c r="AC2058" s="805"/>
      <c r="AD2058" s="890"/>
      <c r="AE2058" s="895"/>
      <c r="AF2058" s="895"/>
      <c r="AG2058" s="895"/>
      <c r="AH2058" s="895"/>
      <c r="AI2058" s="895"/>
      <c r="AJ2058" s="895"/>
      <c r="AK2058" s="890"/>
      <c r="AL2058" s="492"/>
      <c r="AM2058" s="492"/>
      <c r="AN2058" s="492"/>
      <c r="AO2058" s="194"/>
      <c r="AP2058" s="194"/>
      <c r="AQ2058" s="194"/>
      <c r="AR2058" s="194"/>
      <c r="AS2058" s="194"/>
      <c r="AT2058" s="194"/>
      <c r="AU2058" s="194"/>
      <c r="AV2058" s="194"/>
      <c r="AW2058" s="194"/>
      <c r="AX2058" s="194"/>
      <c r="AY2058" s="194"/>
    </row>
    <row r="2059">
      <c r="A2059" s="863"/>
      <c r="B2059" s="889"/>
      <c r="C2059" s="188"/>
      <c r="D2059" s="819"/>
      <c r="E2059" s="805"/>
      <c r="F2059" s="745"/>
      <c r="G2059" s="48"/>
      <c r="H2059" s="805"/>
      <c r="I2059" s="890"/>
      <c r="J2059" s="891"/>
      <c r="K2059" s="48"/>
      <c r="L2059" s="48"/>
      <c r="M2059" s="48"/>
      <c r="N2059" s="890"/>
      <c r="O2059" s="890"/>
      <c r="P2059" s="892"/>
      <c r="Q2059" s="890"/>
      <c r="R2059" s="890"/>
      <c r="S2059" s="893"/>
      <c r="T2059" s="754"/>
      <c r="U2059" s="890"/>
      <c r="V2059" s="894"/>
      <c r="W2059" s="31"/>
      <c r="X2059" s="805"/>
      <c r="Y2059" s="890"/>
      <c r="Z2059" s="890"/>
      <c r="AA2059" s="890"/>
      <c r="AB2059" s="890"/>
      <c r="AC2059" s="805"/>
      <c r="AD2059" s="890"/>
      <c r="AE2059" s="895"/>
      <c r="AF2059" s="895"/>
      <c r="AG2059" s="895"/>
      <c r="AH2059" s="895"/>
      <c r="AI2059" s="895"/>
      <c r="AJ2059" s="895"/>
      <c r="AK2059" s="890"/>
      <c r="AL2059" s="492"/>
      <c r="AM2059" s="492"/>
      <c r="AN2059" s="492"/>
      <c r="AO2059" s="194"/>
      <c r="AP2059" s="194"/>
      <c r="AQ2059" s="194"/>
      <c r="AR2059" s="194"/>
      <c r="AS2059" s="194"/>
      <c r="AT2059" s="194"/>
      <c r="AU2059" s="194"/>
      <c r="AV2059" s="194"/>
      <c r="AW2059" s="194"/>
      <c r="AX2059" s="194"/>
      <c r="AY2059" s="194"/>
    </row>
    <row r="2060">
      <c r="A2060" s="863"/>
      <c r="B2060" s="889"/>
      <c r="C2060" s="188"/>
      <c r="D2060" s="819"/>
      <c r="E2060" s="805"/>
      <c r="F2060" s="745"/>
      <c r="G2060" s="48"/>
      <c r="H2060" s="805"/>
      <c r="I2060" s="890"/>
      <c r="J2060" s="891"/>
      <c r="K2060" s="48"/>
      <c r="L2060" s="48"/>
      <c r="M2060" s="48"/>
      <c r="N2060" s="890"/>
      <c r="O2060" s="890"/>
      <c r="P2060" s="892"/>
      <c r="Q2060" s="890"/>
      <c r="R2060" s="890"/>
      <c r="S2060" s="893"/>
      <c r="T2060" s="754"/>
      <c r="U2060" s="890"/>
      <c r="V2060" s="894"/>
      <c r="W2060" s="31"/>
      <c r="X2060" s="805"/>
      <c r="Y2060" s="890"/>
      <c r="Z2060" s="890"/>
      <c r="AA2060" s="890"/>
      <c r="AB2060" s="890"/>
      <c r="AC2060" s="805"/>
      <c r="AD2060" s="890"/>
      <c r="AE2060" s="895"/>
      <c r="AF2060" s="895"/>
      <c r="AG2060" s="895"/>
      <c r="AH2060" s="895"/>
      <c r="AI2060" s="895"/>
      <c r="AJ2060" s="895"/>
      <c r="AK2060" s="890"/>
      <c r="AL2060" s="492"/>
      <c r="AM2060" s="492"/>
      <c r="AN2060" s="492"/>
      <c r="AO2060" s="194"/>
      <c r="AP2060" s="194"/>
      <c r="AQ2060" s="194"/>
      <c r="AR2060" s="194"/>
      <c r="AS2060" s="194"/>
      <c r="AT2060" s="194"/>
      <c r="AU2060" s="194"/>
      <c r="AV2060" s="194"/>
      <c r="AW2060" s="194"/>
      <c r="AX2060" s="194"/>
      <c r="AY2060" s="194"/>
    </row>
    <row r="2061">
      <c r="A2061" s="863"/>
      <c r="B2061" s="889"/>
      <c r="C2061" s="188"/>
      <c r="D2061" s="819"/>
      <c r="E2061" s="805"/>
      <c r="F2061" s="745"/>
      <c r="G2061" s="48"/>
      <c r="H2061" s="805"/>
      <c r="I2061" s="890"/>
      <c r="J2061" s="891"/>
      <c r="K2061" s="48"/>
      <c r="L2061" s="48"/>
      <c r="M2061" s="48"/>
      <c r="N2061" s="890"/>
      <c r="O2061" s="890"/>
      <c r="P2061" s="892"/>
      <c r="Q2061" s="890"/>
      <c r="R2061" s="890"/>
      <c r="S2061" s="893"/>
      <c r="T2061" s="754"/>
      <c r="U2061" s="890"/>
      <c r="V2061" s="894"/>
      <c r="W2061" s="31"/>
      <c r="X2061" s="805"/>
      <c r="Y2061" s="890"/>
      <c r="Z2061" s="890"/>
      <c r="AA2061" s="890"/>
      <c r="AB2061" s="890"/>
      <c r="AC2061" s="805"/>
      <c r="AD2061" s="890"/>
      <c r="AE2061" s="895"/>
      <c r="AF2061" s="895"/>
      <c r="AG2061" s="895"/>
      <c r="AH2061" s="895"/>
      <c r="AI2061" s="895"/>
      <c r="AJ2061" s="895"/>
      <c r="AK2061" s="890"/>
      <c r="AL2061" s="492"/>
      <c r="AM2061" s="492"/>
      <c r="AN2061" s="492"/>
      <c r="AO2061" s="194"/>
      <c r="AP2061" s="194"/>
      <c r="AQ2061" s="194"/>
      <c r="AR2061" s="194"/>
      <c r="AS2061" s="194"/>
      <c r="AT2061" s="194"/>
      <c r="AU2061" s="194"/>
      <c r="AV2061" s="194"/>
      <c r="AW2061" s="194"/>
      <c r="AX2061" s="194"/>
      <c r="AY2061" s="194"/>
    </row>
    <row r="2062">
      <c r="A2062" s="863"/>
      <c r="B2062" s="889"/>
      <c r="C2062" s="188"/>
      <c r="D2062" s="819"/>
      <c r="E2062" s="805"/>
      <c r="F2062" s="745"/>
      <c r="G2062" s="48"/>
      <c r="H2062" s="805"/>
      <c r="I2062" s="890"/>
      <c r="J2062" s="891"/>
      <c r="K2062" s="48"/>
      <c r="L2062" s="48"/>
      <c r="M2062" s="48"/>
      <c r="N2062" s="890"/>
      <c r="O2062" s="890"/>
      <c r="P2062" s="892"/>
      <c r="Q2062" s="890"/>
      <c r="R2062" s="890"/>
      <c r="S2062" s="893"/>
      <c r="T2062" s="754"/>
      <c r="U2062" s="890"/>
      <c r="V2062" s="894"/>
      <c r="W2062" s="31"/>
      <c r="X2062" s="805"/>
      <c r="Y2062" s="890"/>
      <c r="Z2062" s="890"/>
      <c r="AA2062" s="890"/>
      <c r="AB2062" s="890"/>
      <c r="AC2062" s="805"/>
      <c r="AD2062" s="890"/>
      <c r="AE2062" s="895"/>
      <c r="AF2062" s="895"/>
      <c r="AG2062" s="895"/>
      <c r="AH2062" s="895"/>
      <c r="AI2062" s="895"/>
      <c r="AJ2062" s="895"/>
      <c r="AK2062" s="890"/>
      <c r="AL2062" s="492"/>
      <c r="AM2062" s="492"/>
      <c r="AN2062" s="492"/>
      <c r="AO2062" s="194"/>
      <c r="AP2062" s="194"/>
      <c r="AQ2062" s="194"/>
      <c r="AR2062" s="194"/>
      <c r="AS2062" s="194"/>
      <c r="AT2062" s="194"/>
      <c r="AU2062" s="194"/>
      <c r="AV2062" s="194"/>
      <c r="AW2062" s="194"/>
      <c r="AX2062" s="194"/>
      <c r="AY2062" s="194"/>
    </row>
    <row r="2063">
      <c r="A2063" s="863"/>
      <c r="B2063" s="889"/>
      <c r="C2063" s="188"/>
      <c r="D2063" s="819"/>
      <c r="E2063" s="805"/>
      <c r="F2063" s="745"/>
      <c r="G2063" s="48"/>
      <c r="H2063" s="805"/>
      <c r="I2063" s="890"/>
      <c r="J2063" s="891"/>
      <c r="K2063" s="48"/>
      <c r="L2063" s="48"/>
      <c r="M2063" s="48"/>
      <c r="N2063" s="890"/>
      <c r="O2063" s="890"/>
      <c r="P2063" s="892"/>
      <c r="Q2063" s="890"/>
      <c r="R2063" s="890"/>
      <c r="S2063" s="893"/>
      <c r="T2063" s="754"/>
      <c r="U2063" s="890"/>
      <c r="V2063" s="894"/>
      <c r="W2063" s="31"/>
      <c r="X2063" s="805"/>
      <c r="Y2063" s="890"/>
      <c r="Z2063" s="890"/>
      <c r="AA2063" s="890"/>
      <c r="AB2063" s="890"/>
      <c r="AC2063" s="805"/>
      <c r="AD2063" s="890"/>
      <c r="AE2063" s="895"/>
      <c r="AF2063" s="895"/>
      <c r="AG2063" s="895"/>
      <c r="AH2063" s="895"/>
      <c r="AI2063" s="895"/>
      <c r="AJ2063" s="895"/>
      <c r="AK2063" s="890"/>
      <c r="AL2063" s="492"/>
      <c r="AM2063" s="492"/>
      <c r="AN2063" s="492"/>
      <c r="AO2063" s="194"/>
      <c r="AP2063" s="194"/>
      <c r="AQ2063" s="194"/>
      <c r="AR2063" s="194"/>
      <c r="AS2063" s="194"/>
      <c r="AT2063" s="194"/>
      <c r="AU2063" s="194"/>
      <c r="AV2063" s="194"/>
      <c r="AW2063" s="194"/>
      <c r="AX2063" s="194"/>
      <c r="AY2063" s="194"/>
    </row>
    <row r="2064">
      <c r="A2064" s="863"/>
      <c r="B2064" s="889"/>
      <c r="C2064" s="188"/>
      <c r="D2064" s="819"/>
      <c r="E2064" s="805"/>
      <c r="F2064" s="745"/>
      <c r="G2064" s="48"/>
      <c r="H2064" s="805"/>
      <c r="I2064" s="890"/>
      <c r="J2064" s="891"/>
      <c r="K2064" s="48"/>
      <c r="L2064" s="48"/>
      <c r="M2064" s="48"/>
      <c r="N2064" s="890"/>
      <c r="O2064" s="890"/>
      <c r="P2064" s="892"/>
      <c r="Q2064" s="890"/>
      <c r="R2064" s="890"/>
      <c r="S2064" s="893"/>
      <c r="T2064" s="754"/>
      <c r="U2064" s="890"/>
      <c r="V2064" s="894"/>
      <c r="W2064" s="31"/>
      <c r="X2064" s="805"/>
      <c r="Y2064" s="890"/>
      <c r="Z2064" s="890"/>
      <c r="AA2064" s="890"/>
      <c r="AB2064" s="890"/>
      <c r="AC2064" s="805"/>
      <c r="AD2064" s="890"/>
      <c r="AE2064" s="895"/>
      <c r="AF2064" s="895"/>
      <c r="AG2064" s="895"/>
      <c r="AH2064" s="895"/>
      <c r="AI2064" s="895"/>
      <c r="AJ2064" s="895"/>
      <c r="AK2064" s="890"/>
      <c r="AL2064" s="492"/>
      <c r="AM2064" s="492"/>
      <c r="AN2064" s="492"/>
      <c r="AO2064" s="194"/>
      <c r="AP2064" s="194"/>
      <c r="AQ2064" s="194"/>
      <c r="AR2064" s="194"/>
      <c r="AS2064" s="194"/>
      <c r="AT2064" s="194"/>
      <c r="AU2064" s="194"/>
      <c r="AV2064" s="194"/>
      <c r="AW2064" s="194"/>
      <c r="AX2064" s="194"/>
      <c r="AY2064" s="194"/>
    </row>
    <row r="2065">
      <c r="A2065" s="863"/>
      <c r="B2065" s="889"/>
      <c r="C2065" s="188"/>
      <c r="D2065" s="819"/>
      <c r="E2065" s="805"/>
      <c r="F2065" s="745"/>
      <c r="G2065" s="48"/>
      <c r="H2065" s="805"/>
      <c r="I2065" s="890"/>
      <c r="J2065" s="891"/>
      <c r="K2065" s="48"/>
      <c r="L2065" s="48"/>
      <c r="M2065" s="48"/>
      <c r="N2065" s="890"/>
      <c r="O2065" s="890"/>
      <c r="P2065" s="892"/>
      <c r="Q2065" s="890"/>
      <c r="R2065" s="890"/>
      <c r="S2065" s="893"/>
      <c r="T2065" s="754"/>
      <c r="U2065" s="890"/>
      <c r="V2065" s="894"/>
      <c r="W2065" s="31"/>
      <c r="X2065" s="805"/>
      <c r="Y2065" s="890"/>
      <c r="Z2065" s="890"/>
      <c r="AA2065" s="890"/>
      <c r="AB2065" s="890"/>
      <c r="AC2065" s="805"/>
      <c r="AD2065" s="890"/>
      <c r="AE2065" s="895"/>
      <c r="AF2065" s="895"/>
      <c r="AG2065" s="895"/>
      <c r="AH2065" s="895"/>
      <c r="AI2065" s="895"/>
      <c r="AJ2065" s="895"/>
      <c r="AK2065" s="890"/>
      <c r="AL2065" s="492"/>
      <c r="AM2065" s="492"/>
      <c r="AN2065" s="492"/>
      <c r="AO2065" s="194"/>
      <c r="AP2065" s="194"/>
      <c r="AQ2065" s="194"/>
      <c r="AR2065" s="194"/>
      <c r="AS2065" s="194"/>
      <c r="AT2065" s="194"/>
      <c r="AU2065" s="194"/>
      <c r="AV2065" s="194"/>
      <c r="AW2065" s="194"/>
      <c r="AX2065" s="194"/>
      <c r="AY2065" s="194"/>
    </row>
    <row r="2066">
      <c r="A2066" s="863"/>
      <c r="B2066" s="889"/>
      <c r="C2066" s="188"/>
      <c r="D2066" s="819"/>
      <c r="E2066" s="805"/>
      <c r="F2066" s="745"/>
      <c r="G2066" s="48"/>
      <c r="H2066" s="805"/>
      <c r="I2066" s="890"/>
      <c r="J2066" s="891"/>
      <c r="K2066" s="48"/>
      <c r="L2066" s="48"/>
      <c r="M2066" s="48"/>
      <c r="N2066" s="890"/>
      <c r="O2066" s="890"/>
      <c r="P2066" s="892"/>
      <c r="Q2066" s="890"/>
      <c r="R2066" s="890"/>
      <c r="S2066" s="893"/>
      <c r="T2066" s="754"/>
      <c r="U2066" s="890"/>
      <c r="V2066" s="894"/>
      <c r="W2066" s="31"/>
      <c r="X2066" s="805"/>
      <c r="Y2066" s="890"/>
      <c r="Z2066" s="890"/>
      <c r="AA2066" s="890"/>
      <c r="AB2066" s="890"/>
      <c r="AC2066" s="805"/>
      <c r="AD2066" s="890"/>
      <c r="AE2066" s="895"/>
      <c r="AF2066" s="895"/>
      <c r="AG2066" s="895"/>
      <c r="AH2066" s="895"/>
      <c r="AI2066" s="895"/>
      <c r="AJ2066" s="895"/>
      <c r="AK2066" s="890"/>
      <c r="AL2066" s="492"/>
      <c r="AM2066" s="492"/>
      <c r="AN2066" s="492"/>
      <c r="AO2066" s="194"/>
      <c r="AP2066" s="194"/>
      <c r="AQ2066" s="194"/>
      <c r="AR2066" s="194"/>
      <c r="AS2066" s="194"/>
      <c r="AT2066" s="194"/>
      <c r="AU2066" s="194"/>
      <c r="AV2066" s="194"/>
      <c r="AW2066" s="194"/>
      <c r="AX2066" s="194"/>
      <c r="AY2066" s="194"/>
    </row>
    <row r="2067">
      <c r="A2067" s="863"/>
      <c r="B2067" s="889"/>
      <c r="C2067" s="188"/>
      <c r="D2067" s="819"/>
      <c r="E2067" s="805"/>
      <c r="F2067" s="745"/>
      <c r="G2067" s="48"/>
      <c r="H2067" s="805"/>
      <c r="I2067" s="890"/>
      <c r="J2067" s="891"/>
      <c r="K2067" s="48"/>
      <c r="L2067" s="48"/>
      <c r="M2067" s="48"/>
      <c r="N2067" s="890"/>
      <c r="O2067" s="890"/>
      <c r="P2067" s="892"/>
      <c r="Q2067" s="890"/>
      <c r="R2067" s="890"/>
      <c r="S2067" s="893"/>
      <c r="T2067" s="754"/>
      <c r="U2067" s="890"/>
      <c r="V2067" s="894"/>
      <c r="W2067" s="31"/>
      <c r="X2067" s="805"/>
      <c r="Y2067" s="890"/>
      <c r="Z2067" s="890"/>
      <c r="AA2067" s="890"/>
      <c r="AB2067" s="890"/>
      <c r="AC2067" s="805"/>
      <c r="AD2067" s="890"/>
      <c r="AE2067" s="895"/>
      <c r="AF2067" s="895"/>
      <c r="AG2067" s="895"/>
      <c r="AH2067" s="895"/>
      <c r="AI2067" s="895"/>
      <c r="AJ2067" s="895"/>
      <c r="AK2067" s="890"/>
      <c r="AL2067" s="492"/>
      <c r="AM2067" s="492"/>
      <c r="AN2067" s="492"/>
      <c r="AO2067" s="194"/>
      <c r="AP2067" s="194"/>
      <c r="AQ2067" s="194"/>
      <c r="AR2067" s="194"/>
      <c r="AS2067" s="194"/>
      <c r="AT2067" s="194"/>
      <c r="AU2067" s="194"/>
      <c r="AV2067" s="194"/>
      <c r="AW2067" s="194"/>
      <c r="AX2067" s="194"/>
      <c r="AY2067" s="194"/>
    </row>
    <row r="2068">
      <c r="A2068" s="863"/>
      <c r="B2068" s="889"/>
      <c r="C2068" s="188"/>
      <c r="D2068" s="819"/>
      <c r="E2068" s="805"/>
      <c r="F2068" s="745"/>
      <c r="G2068" s="48"/>
      <c r="H2068" s="805"/>
      <c r="I2068" s="890"/>
      <c r="J2068" s="891"/>
      <c r="K2068" s="48"/>
      <c r="L2068" s="48"/>
      <c r="M2068" s="48"/>
      <c r="N2068" s="890"/>
      <c r="O2068" s="890"/>
      <c r="P2068" s="892"/>
      <c r="Q2068" s="890"/>
      <c r="R2068" s="890"/>
      <c r="S2068" s="893"/>
      <c r="T2068" s="754"/>
      <c r="U2068" s="890"/>
      <c r="V2068" s="894"/>
      <c r="W2068" s="31"/>
      <c r="X2068" s="805"/>
      <c r="Y2068" s="890"/>
      <c r="Z2068" s="890"/>
      <c r="AA2068" s="890"/>
      <c r="AB2068" s="890"/>
      <c r="AC2068" s="805"/>
      <c r="AD2068" s="890"/>
      <c r="AE2068" s="895"/>
      <c r="AF2068" s="895"/>
      <c r="AG2068" s="895"/>
      <c r="AH2068" s="895"/>
      <c r="AI2068" s="895"/>
      <c r="AJ2068" s="895"/>
      <c r="AK2068" s="890"/>
      <c r="AL2068" s="492"/>
      <c r="AM2068" s="492"/>
      <c r="AN2068" s="492"/>
      <c r="AO2068" s="194"/>
      <c r="AP2068" s="194"/>
      <c r="AQ2068" s="194"/>
      <c r="AR2068" s="194"/>
      <c r="AS2068" s="194"/>
      <c r="AT2068" s="194"/>
      <c r="AU2068" s="194"/>
      <c r="AV2068" s="194"/>
      <c r="AW2068" s="194"/>
      <c r="AX2068" s="194"/>
      <c r="AY2068" s="194"/>
    </row>
    <row r="2069">
      <c r="A2069" s="863"/>
      <c r="B2069" s="889"/>
      <c r="C2069" s="188"/>
      <c r="D2069" s="819"/>
      <c r="E2069" s="805"/>
      <c r="F2069" s="745"/>
      <c r="G2069" s="48"/>
      <c r="H2069" s="805"/>
      <c r="I2069" s="890"/>
      <c r="J2069" s="891"/>
      <c r="K2069" s="48"/>
      <c r="L2069" s="48"/>
      <c r="M2069" s="48"/>
      <c r="N2069" s="890"/>
      <c r="O2069" s="890"/>
      <c r="P2069" s="892"/>
      <c r="Q2069" s="890"/>
      <c r="R2069" s="890"/>
      <c r="S2069" s="893"/>
      <c r="T2069" s="754"/>
      <c r="U2069" s="890"/>
      <c r="V2069" s="894"/>
      <c r="W2069" s="31"/>
      <c r="X2069" s="805"/>
      <c r="Y2069" s="890"/>
      <c r="Z2069" s="890"/>
      <c r="AA2069" s="890"/>
      <c r="AB2069" s="890"/>
      <c r="AC2069" s="805"/>
      <c r="AD2069" s="890"/>
      <c r="AE2069" s="895"/>
      <c r="AF2069" s="895"/>
      <c r="AG2069" s="895"/>
      <c r="AH2069" s="895"/>
      <c r="AI2069" s="895"/>
      <c r="AJ2069" s="895"/>
      <c r="AK2069" s="890"/>
      <c r="AL2069" s="492"/>
      <c r="AM2069" s="492"/>
      <c r="AN2069" s="492"/>
      <c r="AO2069" s="194"/>
      <c r="AP2069" s="194"/>
      <c r="AQ2069" s="194"/>
      <c r="AR2069" s="194"/>
      <c r="AS2069" s="194"/>
      <c r="AT2069" s="194"/>
      <c r="AU2069" s="194"/>
      <c r="AV2069" s="194"/>
      <c r="AW2069" s="194"/>
      <c r="AX2069" s="194"/>
      <c r="AY2069" s="194"/>
    </row>
    <row r="2070">
      <c r="A2070" s="863"/>
      <c r="B2070" s="889"/>
      <c r="C2070" s="188"/>
      <c r="D2070" s="819"/>
      <c r="E2070" s="805"/>
      <c r="F2070" s="745"/>
      <c r="G2070" s="48"/>
      <c r="H2070" s="805"/>
      <c r="I2070" s="890"/>
      <c r="J2070" s="891"/>
      <c r="K2070" s="48"/>
      <c r="L2070" s="48"/>
      <c r="M2070" s="48"/>
      <c r="N2070" s="890"/>
      <c r="O2070" s="890"/>
      <c r="P2070" s="892"/>
      <c r="Q2070" s="890"/>
      <c r="R2070" s="890"/>
      <c r="S2070" s="893"/>
      <c r="T2070" s="754"/>
      <c r="U2070" s="890"/>
      <c r="V2070" s="894"/>
      <c r="W2070" s="31"/>
      <c r="X2070" s="805"/>
      <c r="Y2070" s="890"/>
      <c r="Z2070" s="890"/>
      <c r="AA2070" s="890"/>
      <c r="AB2070" s="890"/>
      <c r="AC2070" s="805"/>
      <c r="AD2070" s="890"/>
      <c r="AE2070" s="895"/>
      <c r="AF2070" s="895"/>
      <c r="AG2070" s="895"/>
      <c r="AH2070" s="895"/>
      <c r="AI2070" s="895"/>
      <c r="AJ2070" s="895"/>
      <c r="AK2070" s="890"/>
      <c r="AL2070" s="492"/>
      <c r="AM2070" s="492"/>
      <c r="AN2070" s="492"/>
      <c r="AO2070" s="194"/>
      <c r="AP2070" s="194"/>
      <c r="AQ2070" s="194"/>
      <c r="AR2070" s="194"/>
      <c r="AS2070" s="194"/>
      <c r="AT2070" s="194"/>
      <c r="AU2070" s="194"/>
      <c r="AV2070" s="194"/>
      <c r="AW2070" s="194"/>
      <c r="AX2070" s="194"/>
      <c r="AY2070" s="194"/>
    </row>
    <row r="2071">
      <c r="A2071" s="863"/>
      <c r="B2071" s="889"/>
      <c r="C2071" s="188"/>
      <c r="D2071" s="819"/>
      <c r="E2071" s="805"/>
      <c r="F2071" s="745"/>
      <c r="G2071" s="48"/>
      <c r="H2071" s="805"/>
      <c r="I2071" s="890"/>
      <c r="J2071" s="891"/>
      <c r="K2071" s="48"/>
      <c r="L2071" s="48"/>
      <c r="M2071" s="48"/>
      <c r="N2071" s="890"/>
      <c r="O2071" s="890"/>
      <c r="P2071" s="892"/>
      <c r="Q2071" s="890"/>
      <c r="R2071" s="890"/>
      <c r="S2071" s="893"/>
      <c r="T2071" s="754"/>
      <c r="U2071" s="890"/>
      <c r="V2071" s="894"/>
      <c r="W2071" s="31"/>
      <c r="X2071" s="805"/>
      <c r="Y2071" s="890"/>
      <c r="Z2071" s="890"/>
      <c r="AA2071" s="890"/>
      <c r="AB2071" s="890"/>
      <c r="AC2071" s="805"/>
      <c r="AD2071" s="890"/>
      <c r="AE2071" s="895"/>
      <c r="AF2071" s="895"/>
      <c r="AG2071" s="895"/>
      <c r="AH2071" s="895"/>
      <c r="AI2071" s="895"/>
      <c r="AJ2071" s="895"/>
      <c r="AK2071" s="890"/>
      <c r="AL2071" s="492"/>
      <c r="AM2071" s="492"/>
      <c r="AN2071" s="492"/>
      <c r="AO2071" s="194"/>
      <c r="AP2071" s="194"/>
      <c r="AQ2071" s="194"/>
      <c r="AR2071" s="194"/>
      <c r="AS2071" s="194"/>
      <c r="AT2071" s="194"/>
      <c r="AU2071" s="194"/>
      <c r="AV2071" s="194"/>
      <c r="AW2071" s="194"/>
      <c r="AX2071" s="194"/>
      <c r="AY2071" s="194"/>
    </row>
    <row r="2072">
      <c r="A2072" s="863"/>
      <c r="B2072" s="889"/>
      <c r="C2072" s="188"/>
      <c r="D2072" s="819"/>
      <c r="E2072" s="805"/>
      <c r="F2072" s="745"/>
      <c r="G2072" s="48"/>
      <c r="H2072" s="805"/>
      <c r="I2072" s="890"/>
      <c r="J2072" s="891"/>
      <c r="K2072" s="48"/>
      <c r="L2072" s="48"/>
      <c r="M2072" s="48"/>
      <c r="N2072" s="890"/>
      <c r="O2072" s="890"/>
      <c r="P2072" s="892"/>
      <c r="Q2072" s="890"/>
      <c r="R2072" s="890"/>
      <c r="S2072" s="893"/>
      <c r="T2072" s="754"/>
      <c r="U2072" s="890"/>
      <c r="V2072" s="894"/>
      <c r="W2072" s="31"/>
      <c r="X2072" s="805"/>
      <c r="Y2072" s="890"/>
      <c r="Z2072" s="890"/>
      <c r="AA2072" s="890"/>
      <c r="AB2072" s="890"/>
      <c r="AC2072" s="805"/>
      <c r="AD2072" s="890"/>
      <c r="AE2072" s="895"/>
      <c r="AF2072" s="895"/>
      <c r="AG2072" s="895"/>
      <c r="AH2072" s="895"/>
      <c r="AI2072" s="895"/>
      <c r="AJ2072" s="895"/>
      <c r="AK2072" s="890"/>
      <c r="AL2072" s="492"/>
      <c r="AM2072" s="492"/>
      <c r="AN2072" s="492"/>
      <c r="AO2072" s="194"/>
      <c r="AP2072" s="194"/>
      <c r="AQ2072" s="194"/>
      <c r="AR2072" s="194"/>
      <c r="AS2072" s="194"/>
      <c r="AT2072" s="194"/>
      <c r="AU2072" s="194"/>
      <c r="AV2072" s="194"/>
      <c r="AW2072" s="194"/>
      <c r="AX2072" s="194"/>
      <c r="AY2072" s="194"/>
    </row>
    <row r="2073">
      <c r="A2073" s="863"/>
      <c r="B2073" s="889"/>
      <c r="C2073" s="188"/>
      <c r="D2073" s="819"/>
      <c r="E2073" s="805"/>
      <c r="F2073" s="745"/>
      <c r="G2073" s="48"/>
      <c r="H2073" s="805"/>
      <c r="I2073" s="890"/>
      <c r="J2073" s="891"/>
      <c r="K2073" s="48"/>
      <c r="L2073" s="48"/>
      <c r="M2073" s="48"/>
      <c r="N2073" s="890"/>
      <c r="O2073" s="890"/>
      <c r="P2073" s="892"/>
      <c r="Q2073" s="890"/>
      <c r="R2073" s="890"/>
      <c r="S2073" s="893"/>
      <c r="T2073" s="754"/>
      <c r="U2073" s="890"/>
      <c r="V2073" s="894"/>
      <c r="W2073" s="31"/>
      <c r="X2073" s="805"/>
      <c r="Y2073" s="890"/>
      <c r="Z2073" s="890"/>
      <c r="AA2073" s="890"/>
      <c r="AB2073" s="890"/>
      <c r="AC2073" s="805"/>
      <c r="AD2073" s="890"/>
      <c r="AE2073" s="895"/>
      <c r="AF2073" s="895"/>
      <c r="AG2073" s="895"/>
      <c r="AH2073" s="895"/>
      <c r="AI2073" s="895"/>
      <c r="AJ2073" s="895"/>
      <c r="AK2073" s="890"/>
      <c r="AL2073" s="492"/>
      <c r="AM2073" s="492"/>
      <c r="AN2073" s="492"/>
      <c r="AO2073" s="194"/>
      <c r="AP2073" s="194"/>
      <c r="AQ2073" s="194"/>
      <c r="AR2073" s="194"/>
      <c r="AS2073" s="194"/>
      <c r="AT2073" s="194"/>
      <c r="AU2073" s="194"/>
      <c r="AV2073" s="194"/>
      <c r="AW2073" s="194"/>
      <c r="AX2073" s="194"/>
      <c r="AY2073" s="194"/>
    </row>
    <row r="2074">
      <c r="A2074" s="863"/>
      <c r="B2074" s="889"/>
      <c r="C2074" s="188"/>
      <c r="D2074" s="819"/>
      <c r="E2074" s="805"/>
      <c r="F2074" s="745"/>
      <c r="G2074" s="48"/>
      <c r="H2074" s="805"/>
      <c r="I2074" s="890"/>
      <c r="J2074" s="891"/>
      <c r="K2074" s="48"/>
      <c r="L2074" s="48"/>
      <c r="M2074" s="48"/>
      <c r="N2074" s="890"/>
      <c r="O2074" s="890"/>
      <c r="P2074" s="892"/>
      <c r="Q2074" s="890"/>
      <c r="R2074" s="890"/>
      <c r="S2074" s="893"/>
      <c r="T2074" s="754"/>
      <c r="U2074" s="890"/>
      <c r="V2074" s="894"/>
      <c r="W2074" s="31"/>
      <c r="X2074" s="805"/>
      <c r="Y2074" s="890"/>
      <c r="Z2074" s="890"/>
      <c r="AA2074" s="890"/>
      <c r="AB2074" s="890"/>
      <c r="AC2074" s="805"/>
      <c r="AD2074" s="890"/>
      <c r="AE2074" s="895"/>
      <c r="AF2074" s="895"/>
      <c r="AG2074" s="895"/>
      <c r="AH2074" s="895"/>
      <c r="AI2074" s="895"/>
      <c r="AJ2074" s="895"/>
      <c r="AK2074" s="890"/>
      <c r="AL2074" s="492"/>
      <c r="AM2074" s="492"/>
      <c r="AN2074" s="492"/>
      <c r="AO2074" s="194"/>
      <c r="AP2074" s="194"/>
      <c r="AQ2074" s="194"/>
      <c r="AR2074" s="194"/>
      <c r="AS2074" s="194"/>
      <c r="AT2074" s="194"/>
      <c r="AU2074" s="194"/>
      <c r="AV2074" s="194"/>
      <c r="AW2074" s="194"/>
      <c r="AX2074" s="194"/>
      <c r="AY2074" s="194"/>
    </row>
    <row r="2075">
      <c r="A2075" s="863"/>
      <c r="B2075" s="889"/>
      <c r="C2075" s="188"/>
      <c r="D2075" s="819"/>
      <c r="E2075" s="805"/>
      <c r="F2075" s="745"/>
      <c r="G2075" s="48"/>
      <c r="H2075" s="805"/>
      <c r="I2075" s="890"/>
      <c r="J2075" s="891"/>
      <c r="K2075" s="48"/>
      <c r="L2075" s="48"/>
      <c r="M2075" s="48"/>
      <c r="N2075" s="890"/>
      <c r="O2075" s="890"/>
      <c r="P2075" s="892"/>
      <c r="Q2075" s="890"/>
      <c r="R2075" s="890"/>
      <c r="S2075" s="893"/>
      <c r="T2075" s="754"/>
      <c r="U2075" s="890"/>
      <c r="V2075" s="894"/>
      <c r="W2075" s="31"/>
      <c r="X2075" s="805"/>
      <c r="Y2075" s="890"/>
      <c r="Z2075" s="890"/>
      <c r="AA2075" s="890"/>
      <c r="AB2075" s="890"/>
      <c r="AC2075" s="805"/>
      <c r="AD2075" s="890"/>
      <c r="AE2075" s="895"/>
      <c r="AF2075" s="895"/>
      <c r="AG2075" s="895"/>
      <c r="AH2075" s="895"/>
      <c r="AI2075" s="895"/>
      <c r="AJ2075" s="895"/>
      <c r="AK2075" s="890"/>
      <c r="AL2075" s="492"/>
      <c r="AM2075" s="492"/>
      <c r="AN2075" s="492"/>
      <c r="AO2075" s="194"/>
      <c r="AP2075" s="194"/>
      <c r="AQ2075" s="194"/>
      <c r="AR2075" s="194"/>
      <c r="AS2075" s="194"/>
      <c r="AT2075" s="194"/>
      <c r="AU2075" s="194"/>
      <c r="AV2075" s="194"/>
      <c r="AW2075" s="194"/>
      <c r="AX2075" s="194"/>
      <c r="AY2075" s="194"/>
    </row>
    <row r="2076">
      <c r="A2076" s="863"/>
      <c r="B2076" s="889"/>
      <c r="C2076" s="188"/>
      <c r="D2076" s="819"/>
      <c r="E2076" s="805"/>
      <c r="F2076" s="745"/>
      <c r="G2076" s="48"/>
      <c r="H2076" s="805"/>
      <c r="I2076" s="890"/>
      <c r="J2076" s="891"/>
      <c r="K2076" s="48"/>
      <c r="L2076" s="48"/>
      <c r="M2076" s="48"/>
      <c r="N2076" s="890"/>
      <c r="O2076" s="890"/>
      <c r="P2076" s="892"/>
      <c r="Q2076" s="890"/>
      <c r="R2076" s="890"/>
      <c r="S2076" s="893"/>
      <c r="T2076" s="754"/>
      <c r="U2076" s="890"/>
      <c r="V2076" s="894"/>
      <c r="W2076" s="31"/>
      <c r="X2076" s="805"/>
      <c r="Y2076" s="890"/>
      <c r="Z2076" s="890"/>
      <c r="AA2076" s="890"/>
      <c r="AB2076" s="890"/>
      <c r="AC2076" s="805"/>
      <c r="AD2076" s="890"/>
      <c r="AE2076" s="895"/>
      <c r="AF2076" s="895"/>
      <c r="AG2076" s="895"/>
      <c r="AH2076" s="895"/>
      <c r="AI2076" s="895"/>
      <c r="AJ2076" s="895"/>
      <c r="AK2076" s="890"/>
      <c r="AL2076" s="492"/>
      <c r="AM2076" s="492"/>
      <c r="AN2076" s="492"/>
      <c r="AO2076" s="194"/>
      <c r="AP2076" s="194"/>
      <c r="AQ2076" s="194"/>
      <c r="AR2076" s="194"/>
      <c r="AS2076" s="194"/>
      <c r="AT2076" s="194"/>
      <c r="AU2076" s="194"/>
      <c r="AV2076" s="194"/>
      <c r="AW2076" s="194"/>
      <c r="AX2076" s="194"/>
      <c r="AY2076" s="194"/>
    </row>
    <row r="2077">
      <c r="A2077" s="863"/>
      <c r="B2077" s="889"/>
      <c r="C2077" s="188"/>
      <c r="D2077" s="819"/>
      <c r="E2077" s="805"/>
      <c r="F2077" s="745"/>
      <c r="G2077" s="48"/>
      <c r="H2077" s="805"/>
      <c r="I2077" s="890"/>
      <c r="J2077" s="891"/>
      <c r="K2077" s="48"/>
      <c r="L2077" s="48"/>
      <c r="M2077" s="48"/>
      <c r="N2077" s="890"/>
      <c r="O2077" s="890"/>
      <c r="P2077" s="892"/>
      <c r="Q2077" s="890"/>
      <c r="R2077" s="890"/>
      <c r="S2077" s="893"/>
      <c r="T2077" s="754"/>
      <c r="U2077" s="890"/>
      <c r="V2077" s="894"/>
      <c r="W2077" s="31"/>
      <c r="X2077" s="805"/>
      <c r="Y2077" s="890"/>
      <c r="Z2077" s="890"/>
      <c r="AA2077" s="890"/>
      <c r="AB2077" s="890"/>
      <c r="AC2077" s="805"/>
      <c r="AD2077" s="890"/>
      <c r="AE2077" s="895"/>
      <c r="AF2077" s="895"/>
      <c r="AG2077" s="895"/>
      <c r="AH2077" s="895"/>
      <c r="AI2077" s="895"/>
      <c r="AJ2077" s="895"/>
      <c r="AK2077" s="890"/>
      <c r="AL2077" s="492"/>
      <c r="AM2077" s="492"/>
      <c r="AN2077" s="492"/>
      <c r="AO2077" s="194"/>
      <c r="AP2077" s="194"/>
      <c r="AQ2077" s="194"/>
      <c r="AR2077" s="194"/>
      <c r="AS2077" s="194"/>
      <c r="AT2077" s="194"/>
      <c r="AU2077" s="194"/>
      <c r="AV2077" s="194"/>
      <c r="AW2077" s="194"/>
      <c r="AX2077" s="194"/>
      <c r="AY2077" s="194"/>
    </row>
    <row r="2078">
      <c r="A2078" s="863"/>
      <c r="B2078" s="889"/>
      <c r="C2078" s="188"/>
      <c r="D2078" s="819"/>
      <c r="E2078" s="805"/>
      <c r="F2078" s="745"/>
      <c r="G2078" s="48"/>
      <c r="H2078" s="805"/>
      <c r="I2078" s="890"/>
      <c r="J2078" s="891"/>
      <c r="K2078" s="48"/>
      <c r="L2078" s="48"/>
      <c r="M2078" s="48"/>
      <c r="N2078" s="890"/>
      <c r="O2078" s="890"/>
      <c r="P2078" s="892"/>
      <c r="Q2078" s="890"/>
      <c r="R2078" s="890"/>
      <c r="S2078" s="893"/>
      <c r="T2078" s="754"/>
      <c r="U2078" s="890"/>
      <c r="V2078" s="894"/>
      <c r="W2078" s="31"/>
      <c r="X2078" s="805"/>
      <c r="Y2078" s="890"/>
      <c r="Z2078" s="890"/>
      <c r="AA2078" s="890"/>
      <c r="AB2078" s="890"/>
      <c r="AC2078" s="805"/>
      <c r="AD2078" s="890"/>
      <c r="AE2078" s="895"/>
      <c r="AF2078" s="895"/>
      <c r="AG2078" s="895"/>
      <c r="AH2078" s="895"/>
      <c r="AI2078" s="895"/>
      <c r="AJ2078" s="895"/>
      <c r="AK2078" s="890"/>
      <c r="AL2078" s="492"/>
      <c r="AM2078" s="492"/>
      <c r="AN2078" s="492"/>
      <c r="AO2078" s="194"/>
      <c r="AP2078" s="194"/>
      <c r="AQ2078" s="194"/>
      <c r="AR2078" s="194"/>
      <c r="AS2078" s="194"/>
      <c r="AT2078" s="194"/>
      <c r="AU2078" s="194"/>
      <c r="AV2078" s="194"/>
      <c r="AW2078" s="194"/>
      <c r="AX2078" s="194"/>
      <c r="AY2078" s="194"/>
    </row>
    <row r="2079">
      <c r="A2079" s="863"/>
      <c r="B2079" s="889"/>
      <c r="C2079" s="188"/>
      <c r="D2079" s="819"/>
      <c r="E2079" s="805"/>
      <c r="F2079" s="745"/>
      <c r="G2079" s="48"/>
      <c r="H2079" s="805"/>
      <c r="I2079" s="890"/>
      <c r="J2079" s="891"/>
      <c r="K2079" s="48"/>
      <c r="L2079" s="48"/>
      <c r="M2079" s="48"/>
      <c r="N2079" s="890"/>
      <c r="O2079" s="890"/>
      <c r="P2079" s="892"/>
      <c r="Q2079" s="890"/>
      <c r="R2079" s="890"/>
      <c r="S2079" s="893"/>
      <c r="T2079" s="754"/>
      <c r="U2079" s="890"/>
      <c r="V2079" s="894"/>
      <c r="W2079" s="31"/>
      <c r="X2079" s="805"/>
      <c r="Y2079" s="890"/>
      <c r="Z2079" s="890"/>
      <c r="AA2079" s="890"/>
      <c r="AB2079" s="890"/>
      <c r="AC2079" s="805"/>
      <c r="AD2079" s="890"/>
      <c r="AE2079" s="895"/>
      <c r="AF2079" s="895"/>
      <c r="AG2079" s="895"/>
      <c r="AH2079" s="895"/>
      <c r="AI2079" s="895"/>
      <c r="AJ2079" s="895"/>
      <c r="AK2079" s="890"/>
      <c r="AL2079" s="492"/>
      <c r="AM2079" s="492"/>
      <c r="AN2079" s="492"/>
      <c r="AO2079" s="194"/>
      <c r="AP2079" s="194"/>
      <c r="AQ2079" s="194"/>
      <c r="AR2079" s="194"/>
      <c r="AS2079" s="194"/>
      <c r="AT2079" s="194"/>
      <c r="AU2079" s="194"/>
      <c r="AV2079" s="194"/>
      <c r="AW2079" s="194"/>
      <c r="AX2079" s="194"/>
      <c r="AY2079" s="194"/>
    </row>
    <row r="2080">
      <c r="A2080" s="863"/>
      <c r="B2080" s="889"/>
      <c r="C2080" s="188"/>
      <c r="D2080" s="819"/>
      <c r="E2080" s="805"/>
      <c r="F2080" s="745"/>
      <c r="G2080" s="48"/>
      <c r="H2080" s="805"/>
      <c r="I2080" s="890"/>
      <c r="J2080" s="891"/>
      <c r="K2080" s="48"/>
      <c r="L2080" s="48"/>
      <c r="M2080" s="48"/>
      <c r="N2080" s="890"/>
      <c r="O2080" s="890"/>
      <c r="P2080" s="892"/>
      <c r="Q2080" s="890"/>
      <c r="R2080" s="890"/>
      <c r="S2080" s="893"/>
      <c r="T2080" s="754"/>
      <c r="U2080" s="890"/>
      <c r="V2080" s="894"/>
      <c r="W2080" s="31"/>
      <c r="X2080" s="805"/>
      <c r="Y2080" s="890"/>
      <c r="Z2080" s="890"/>
      <c r="AA2080" s="890"/>
      <c r="AB2080" s="890"/>
      <c r="AC2080" s="805"/>
      <c r="AD2080" s="890"/>
      <c r="AE2080" s="895"/>
      <c r="AF2080" s="895"/>
      <c r="AG2080" s="895"/>
      <c r="AH2080" s="895"/>
      <c r="AI2080" s="895"/>
      <c r="AJ2080" s="895"/>
      <c r="AK2080" s="890"/>
      <c r="AL2080" s="492"/>
      <c r="AM2080" s="492"/>
      <c r="AN2080" s="492"/>
      <c r="AO2080" s="194"/>
      <c r="AP2080" s="194"/>
      <c r="AQ2080" s="194"/>
      <c r="AR2080" s="194"/>
      <c r="AS2080" s="194"/>
      <c r="AT2080" s="194"/>
      <c r="AU2080" s="194"/>
      <c r="AV2080" s="194"/>
      <c r="AW2080" s="194"/>
      <c r="AX2080" s="194"/>
      <c r="AY2080" s="194"/>
    </row>
    <row r="2081">
      <c r="A2081" s="863"/>
      <c r="B2081" s="889"/>
      <c r="C2081" s="188"/>
      <c r="D2081" s="819"/>
      <c r="E2081" s="805"/>
      <c r="F2081" s="745"/>
      <c r="G2081" s="48"/>
      <c r="H2081" s="805"/>
      <c r="I2081" s="890"/>
      <c r="J2081" s="891"/>
      <c r="K2081" s="48"/>
      <c r="L2081" s="48"/>
      <c r="M2081" s="48"/>
      <c r="N2081" s="890"/>
      <c r="O2081" s="890"/>
      <c r="P2081" s="892"/>
      <c r="Q2081" s="890"/>
      <c r="R2081" s="890"/>
      <c r="S2081" s="893"/>
      <c r="T2081" s="754"/>
      <c r="U2081" s="890"/>
      <c r="V2081" s="894"/>
      <c r="W2081" s="31"/>
      <c r="X2081" s="805"/>
      <c r="Y2081" s="890"/>
      <c r="Z2081" s="890"/>
      <c r="AA2081" s="890"/>
      <c r="AB2081" s="890"/>
      <c r="AC2081" s="805"/>
      <c r="AD2081" s="890"/>
      <c r="AE2081" s="895"/>
      <c r="AF2081" s="895"/>
      <c r="AG2081" s="895"/>
      <c r="AH2081" s="895"/>
      <c r="AI2081" s="895"/>
      <c r="AJ2081" s="895"/>
      <c r="AK2081" s="890"/>
      <c r="AL2081" s="492"/>
      <c r="AM2081" s="492"/>
      <c r="AN2081" s="492"/>
      <c r="AO2081" s="194"/>
      <c r="AP2081" s="194"/>
      <c r="AQ2081" s="194"/>
      <c r="AR2081" s="194"/>
      <c r="AS2081" s="194"/>
      <c r="AT2081" s="194"/>
      <c r="AU2081" s="194"/>
      <c r="AV2081" s="194"/>
      <c r="AW2081" s="194"/>
      <c r="AX2081" s="194"/>
      <c r="AY2081" s="194"/>
    </row>
    <row r="2082">
      <c r="A2082" s="863"/>
      <c r="B2082" s="889"/>
      <c r="C2082" s="188"/>
      <c r="D2082" s="819"/>
      <c r="E2082" s="805"/>
      <c r="F2082" s="745"/>
      <c r="G2082" s="48"/>
      <c r="H2082" s="805"/>
      <c r="I2082" s="890"/>
      <c r="J2082" s="891"/>
      <c r="K2082" s="48"/>
      <c r="L2082" s="48"/>
      <c r="M2082" s="48"/>
      <c r="N2082" s="890"/>
      <c r="O2082" s="890"/>
      <c r="P2082" s="892"/>
      <c r="Q2082" s="890"/>
      <c r="R2082" s="890"/>
      <c r="S2082" s="893"/>
      <c r="T2082" s="754"/>
      <c r="U2082" s="890"/>
      <c r="V2082" s="894"/>
      <c r="W2082" s="31"/>
      <c r="X2082" s="805"/>
      <c r="Y2082" s="890"/>
      <c r="Z2082" s="890"/>
      <c r="AA2082" s="890"/>
      <c r="AB2082" s="890"/>
      <c r="AC2082" s="805"/>
      <c r="AD2082" s="890"/>
      <c r="AE2082" s="895"/>
      <c r="AF2082" s="895"/>
      <c r="AG2082" s="895"/>
      <c r="AH2082" s="895"/>
      <c r="AI2082" s="895"/>
      <c r="AJ2082" s="895"/>
      <c r="AK2082" s="890"/>
      <c r="AL2082" s="492"/>
      <c r="AM2082" s="492"/>
      <c r="AN2082" s="492"/>
      <c r="AO2082" s="194"/>
      <c r="AP2082" s="194"/>
      <c r="AQ2082" s="194"/>
      <c r="AR2082" s="194"/>
      <c r="AS2082" s="194"/>
      <c r="AT2082" s="194"/>
      <c r="AU2082" s="194"/>
      <c r="AV2082" s="194"/>
      <c r="AW2082" s="194"/>
      <c r="AX2082" s="194"/>
      <c r="AY2082" s="194"/>
    </row>
    <row r="2083">
      <c r="A2083" s="863"/>
      <c r="B2083" s="889"/>
      <c r="C2083" s="188"/>
      <c r="D2083" s="819"/>
      <c r="E2083" s="805"/>
      <c r="F2083" s="745"/>
      <c r="G2083" s="48"/>
      <c r="H2083" s="805"/>
      <c r="I2083" s="890"/>
      <c r="J2083" s="891"/>
      <c r="K2083" s="48"/>
      <c r="L2083" s="48"/>
      <c r="M2083" s="48"/>
      <c r="N2083" s="890"/>
      <c r="O2083" s="890"/>
      <c r="P2083" s="892"/>
      <c r="Q2083" s="890"/>
      <c r="R2083" s="890"/>
      <c r="S2083" s="893"/>
      <c r="T2083" s="754"/>
      <c r="U2083" s="890"/>
      <c r="V2083" s="894"/>
      <c r="W2083" s="31"/>
      <c r="X2083" s="805"/>
      <c r="Y2083" s="890"/>
      <c r="Z2083" s="890"/>
      <c r="AA2083" s="890"/>
      <c r="AB2083" s="890"/>
      <c r="AC2083" s="805"/>
      <c r="AD2083" s="890"/>
      <c r="AE2083" s="895"/>
      <c r="AF2083" s="895"/>
      <c r="AG2083" s="895"/>
      <c r="AH2083" s="895"/>
      <c r="AI2083" s="895"/>
      <c r="AJ2083" s="895"/>
      <c r="AK2083" s="890"/>
      <c r="AL2083" s="492"/>
      <c r="AM2083" s="492"/>
      <c r="AN2083" s="492"/>
      <c r="AO2083" s="194"/>
      <c r="AP2083" s="194"/>
      <c r="AQ2083" s="194"/>
      <c r="AR2083" s="194"/>
      <c r="AS2083" s="194"/>
      <c r="AT2083" s="194"/>
      <c r="AU2083" s="194"/>
      <c r="AV2083" s="194"/>
      <c r="AW2083" s="194"/>
      <c r="AX2083" s="194"/>
      <c r="AY2083" s="194"/>
    </row>
    <row r="2084">
      <c r="A2084" s="863"/>
      <c r="B2084" s="889"/>
      <c r="C2084" s="188"/>
      <c r="D2084" s="819"/>
      <c r="E2084" s="805"/>
      <c r="F2084" s="745"/>
      <c r="G2084" s="48"/>
      <c r="H2084" s="805"/>
      <c r="I2084" s="890"/>
      <c r="J2084" s="891"/>
      <c r="K2084" s="48"/>
      <c r="L2084" s="48"/>
      <c r="M2084" s="48"/>
      <c r="N2084" s="890"/>
      <c r="O2084" s="890"/>
      <c r="P2084" s="892"/>
      <c r="Q2084" s="890"/>
      <c r="R2084" s="890"/>
      <c r="S2084" s="893"/>
      <c r="T2084" s="754"/>
      <c r="U2084" s="890"/>
      <c r="V2084" s="894"/>
      <c r="W2084" s="31"/>
      <c r="X2084" s="805"/>
      <c r="Y2084" s="890"/>
      <c r="Z2084" s="890"/>
      <c r="AA2084" s="890"/>
      <c r="AB2084" s="890"/>
      <c r="AC2084" s="805"/>
      <c r="AD2084" s="890"/>
      <c r="AE2084" s="895"/>
      <c r="AF2084" s="895"/>
      <c r="AG2084" s="895"/>
      <c r="AH2084" s="895"/>
      <c r="AI2084" s="895"/>
      <c r="AJ2084" s="895"/>
      <c r="AK2084" s="890"/>
      <c r="AL2084" s="492"/>
      <c r="AM2084" s="492"/>
      <c r="AN2084" s="492"/>
      <c r="AO2084" s="194"/>
      <c r="AP2084" s="194"/>
      <c r="AQ2084" s="194"/>
      <c r="AR2084" s="194"/>
      <c r="AS2084" s="194"/>
      <c r="AT2084" s="194"/>
      <c r="AU2084" s="194"/>
      <c r="AV2084" s="194"/>
      <c r="AW2084" s="194"/>
      <c r="AX2084" s="194"/>
      <c r="AY2084" s="194"/>
    </row>
    <row r="2085">
      <c r="A2085" s="863"/>
      <c r="B2085" s="889"/>
      <c r="C2085" s="188"/>
      <c r="D2085" s="819"/>
      <c r="E2085" s="805"/>
      <c r="F2085" s="745"/>
      <c r="G2085" s="48"/>
      <c r="H2085" s="805"/>
      <c r="I2085" s="890"/>
      <c r="J2085" s="891"/>
      <c r="K2085" s="48"/>
      <c r="L2085" s="48"/>
      <c r="M2085" s="48"/>
      <c r="N2085" s="890"/>
      <c r="O2085" s="890"/>
      <c r="P2085" s="892"/>
      <c r="Q2085" s="890"/>
      <c r="R2085" s="890"/>
      <c r="S2085" s="893"/>
      <c r="T2085" s="754"/>
      <c r="U2085" s="890"/>
      <c r="V2085" s="894"/>
      <c r="W2085" s="31"/>
      <c r="X2085" s="805"/>
      <c r="Y2085" s="890"/>
      <c r="Z2085" s="890"/>
      <c r="AA2085" s="890"/>
      <c r="AB2085" s="890"/>
      <c r="AC2085" s="805"/>
      <c r="AD2085" s="890"/>
      <c r="AE2085" s="895"/>
      <c r="AF2085" s="895"/>
      <c r="AG2085" s="895"/>
      <c r="AH2085" s="895"/>
      <c r="AI2085" s="895"/>
      <c r="AJ2085" s="895"/>
      <c r="AK2085" s="890"/>
      <c r="AL2085" s="492"/>
      <c r="AM2085" s="492"/>
      <c r="AN2085" s="492"/>
      <c r="AO2085" s="194"/>
      <c r="AP2085" s="194"/>
      <c r="AQ2085" s="194"/>
      <c r="AR2085" s="194"/>
      <c r="AS2085" s="194"/>
      <c r="AT2085" s="194"/>
      <c r="AU2085" s="194"/>
      <c r="AV2085" s="194"/>
      <c r="AW2085" s="194"/>
      <c r="AX2085" s="194"/>
      <c r="AY2085" s="194"/>
    </row>
    <row r="2086">
      <c r="A2086" s="863"/>
      <c r="B2086" s="889"/>
      <c r="C2086" s="188"/>
      <c r="D2086" s="819"/>
      <c r="E2086" s="805"/>
      <c r="F2086" s="745"/>
      <c r="G2086" s="48"/>
      <c r="H2086" s="805"/>
      <c r="I2086" s="890"/>
      <c r="J2086" s="891"/>
      <c r="K2086" s="48"/>
      <c r="L2086" s="48"/>
      <c r="M2086" s="48"/>
      <c r="N2086" s="890"/>
      <c r="O2086" s="890"/>
      <c r="P2086" s="892"/>
      <c r="Q2086" s="890"/>
      <c r="R2086" s="890"/>
      <c r="S2086" s="893"/>
      <c r="T2086" s="754"/>
      <c r="U2086" s="890"/>
      <c r="V2086" s="894"/>
      <c r="W2086" s="31"/>
      <c r="X2086" s="805"/>
      <c r="Y2086" s="890"/>
      <c r="Z2086" s="890"/>
      <c r="AA2086" s="890"/>
      <c r="AB2086" s="890"/>
      <c r="AC2086" s="805"/>
      <c r="AD2086" s="890"/>
      <c r="AE2086" s="895"/>
      <c r="AF2086" s="895"/>
      <c r="AG2086" s="895"/>
      <c r="AH2086" s="895"/>
      <c r="AI2086" s="895"/>
      <c r="AJ2086" s="895"/>
      <c r="AK2086" s="890"/>
      <c r="AL2086" s="492"/>
      <c r="AM2086" s="492"/>
      <c r="AN2086" s="492"/>
      <c r="AO2086" s="194"/>
      <c r="AP2086" s="194"/>
      <c r="AQ2086" s="194"/>
      <c r="AR2086" s="194"/>
      <c r="AS2086" s="194"/>
      <c r="AT2086" s="194"/>
      <c r="AU2086" s="194"/>
      <c r="AV2086" s="194"/>
      <c r="AW2086" s="194"/>
      <c r="AX2086" s="194"/>
      <c r="AY2086" s="194"/>
    </row>
    <row r="2087">
      <c r="A2087" s="863"/>
      <c r="B2087" s="889"/>
      <c r="C2087" s="188"/>
      <c r="D2087" s="819"/>
      <c r="E2087" s="805"/>
      <c r="F2087" s="745"/>
      <c r="G2087" s="48"/>
      <c r="H2087" s="805"/>
      <c r="I2087" s="890"/>
      <c r="J2087" s="891"/>
      <c r="K2087" s="48"/>
      <c r="L2087" s="48"/>
      <c r="M2087" s="48"/>
      <c r="N2087" s="890"/>
      <c r="O2087" s="890"/>
      <c r="P2087" s="892"/>
      <c r="Q2087" s="890"/>
      <c r="R2087" s="890"/>
      <c r="S2087" s="893"/>
      <c r="T2087" s="754"/>
      <c r="U2087" s="890"/>
      <c r="V2087" s="894"/>
      <c r="W2087" s="31"/>
      <c r="X2087" s="805"/>
      <c r="Y2087" s="890"/>
      <c r="Z2087" s="890"/>
      <c r="AA2087" s="890"/>
      <c r="AB2087" s="890"/>
      <c r="AC2087" s="805"/>
      <c r="AD2087" s="890"/>
      <c r="AE2087" s="895"/>
      <c r="AF2087" s="895"/>
      <c r="AG2087" s="895"/>
      <c r="AH2087" s="895"/>
      <c r="AI2087" s="895"/>
      <c r="AJ2087" s="895"/>
      <c r="AK2087" s="890"/>
      <c r="AL2087" s="492"/>
      <c r="AM2087" s="492"/>
      <c r="AN2087" s="492"/>
      <c r="AO2087" s="194"/>
      <c r="AP2087" s="194"/>
      <c r="AQ2087" s="194"/>
      <c r="AR2087" s="194"/>
      <c r="AS2087" s="194"/>
      <c r="AT2087" s="194"/>
      <c r="AU2087" s="194"/>
      <c r="AV2087" s="194"/>
      <c r="AW2087" s="194"/>
      <c r="AX2087" s="194"/>
      <c r="AY2087" s="194"/>
    </row>
    <row r="2088">
      <c r="A2088" s="863"/>
      <c r="B2088" s="889"/>
      <c r="C2088" s="188"/>
      <c r="D2088" s="819"/>
      <c r="E2088" s="805"/>
      <c r="F2088" s="745"/>
      <c r="G2088" s="48"/>
      <c r="H2088" s="805"/>
      <c r="I2088" s="890"/>
      <c r="J2088" s="891"/>
      <c r="K2088" s="48"/>
      <c r="L2088" s="48"/>
      <c r="M2088" s="48"/>
      <c r="N2088" s="890"/>
      <c r="O2088" s="890"/>
      <c r="P2088" s="892"/>
      <c r="Q2088" s="890"/>
      <c r="R2088" s="890"/>
      <c r="S2088" s="893"/>
      <c r="T2088" s="754"/>
      <c r="U2088" s="890"/>
      <c r="V2088" s="894"/>
      <c r="W2088" s="31"/>
      <c r="X2088" s="805"/>
      <c r="Y2088" s="890"/>
      <c r="Z2088" s="890"/>
      <c r="AA2088" s="890"/>
      <c r="AB2088" s="890"/>
      <c r="AC2088" s="805"/>
      <c r="AD2088" s="890"/>
      <c r="AE2088" s="895"/>
      <c r="AF2088" s="895"/>
      <c r="AG2088" s="895"/>
      <c r="AH2088" s="895"/>
      <c r="AI2088" s="895"/>
      <c r="AJ2088" s="895"/>
      <c r="AK2088" s="890"/>
      <c r="AL2088" s="492"/>
      <c r="AM2088" s="492"/>
      <c r="AN2088" s="492"/>
      <c r="AO2088" s="194"/>
      <c r="AP2088" s="194"/>
      <c r="AQ2088" s="194"/>
      <c r="AR2088" s="194"/>
      <c r="AS2088" s="194"/>
      <c r="AT2088" s="194"/>
      <c r="AU2088" s="194"/>
      <c r="AV2088" s="194"/>
      <c r="AW2088" s="194"/>
      <c r="AX2088" s="194"/>
      <c r="AY2088" s="194"/>
    </row>
    <row r="2089">
      <c r="A2089" s="863"/>
      <c r="B2089" s="889"/>
      <c r="C2089" s="188"/>
      <c r="D2089" s="819"/>
      <c r="E2089" s="805"/>
      <c r="F2089" s="745"/>
      <c r="G2089" s="48"/>
      <c r="H2089" s="805"/>
      <c r="I2089" s="890"/>
      <c r="J2089" s="891"/>
      <c r="K2089" s="48"/>
      <c r="L2089" s="48"/>
      <c r="M2089" s="48"/>
      <c r="N2089" s="890"/>
      <c r="O2089" s="890"/>
      <c r="P2089" s="892"/>
      <c r="Q2089" s="890"/>
      <c r="R2089" s="890"/>
      <c r="S2089" s="893"/>
      <c r="T2089" s="754"/>
      <c r="U2089" s="890"/>
      <c r="V2089" s="894"/>
      <c r="W2089" s="31"/>
      <c r="X2089" s="805"/>
      <c r="Y2089" s="890"/>
      <c r="Z2089" s="890"/>
      <c r="AA2089" s="890"/>
      <c r="AB2089" s="890"/>
      <c r="AC2089" s="805"/>
      <c r="AD2089" s="890"/>
      <c r="AE2089" s="895"/>
      <c r="AF2089" s="895"/>
      <c r="AG2089" s="895"/>
      <c r="AH2089" s="895"/>
      <c r="AI2089" s="895"/>
      <c r="AJ2089" s="895"/>
      <c r="AK2089" s="890"/>
      <c r="AL2089" s="492"/>
      <c r="AM2089" s="492"/>
      <c r="AN2089" s="492"/>
      <c r="AO2089" s="194"/>
      <c r="AP2089" s="194"/>
      <c r="AQ2089" s="194"/>
      <c r="AR2089" s="194"/>
      <c r="AS2089" s="194"/>
      <c r="AT2089" s="194"/>
      <c r="AU2089" s="194"/>
      <c r="AV2089" s="194"/>
      <c r="AW2089" s="194"/>
      <c r="AX2089" s="194"/>
      <c r="AY2089" s="194"/>
    </row>
    <row r="2090">
      <c r="A2090" s="863"/>
      <c r="B2090" s="889"/>
      <c r="C2090" s="188"/>
      <c r="D2090" s="819"/>
      <c r="E2090" s="805"/>
      <c r="F2090" s="745"/>
      <c r="G2090" s="48"/>
      <c r="H2090" s="805"/>
      <c r="I2090" s="890"/>
      <c r="J2090" s="891"/>
      <c r="K2090" s="48"/>
      <c r="L2090" s="48"/>
      <c r="M2090" s="48"/>
      <c r="N2090" s="890"/>
      <c r="O2090" s="890"/>
      <c r="P2090" s="892"/>
      <c r="Q2090" s="890"/>
      <c r="R2090" s="890"/>
      <c r="S2090" s="893"/>
      <c r="T2090" s="754"/>
      <c r="U2090" s="890"/>
      <c r="V2090" s="894"/>
      <c r="W2090" s="31"/>
      <c r="X2090" s="805"/>
      <c r="Y2090" s="890"/>
      <c r="Z2090" s="890"/>
      <c r="AA2090" s="890"/>
      <c r="AB2090" s="890"/>
      <c r="AC2090" s="805"/>
      <c r="AD2090" s="890"/>
      <c r="AE2090" s="895"/>
      <c r="AF2090" s="895"/>
      <c r="AG2090" s="895"/>
      <c r="AH2090" s="895"/>
      <c r="AI2090" s="895"/>
      <c r="AJ2090" s="895"/>
      <c r="AK2090" s="890"/>
      <c r="AL2090" s="492"/>
      <c r="AM2090" s="492"/>
      <c r="AN2090" s="492"/>
      <c r="AO2090" s="194"/>
      <c r="AP2090" s="194"/>
      <c r="AQ2090" s="194"/>
      <c r="AR2090" s="194"/>
      <c r="AS2090" s="194"/>
      <c r="AT2090" s="194"/>
      <c r="AU2090" s="194"/>
      <c r="AV2090" s="194"/>
      <c r="AW2090" s="194"/>
      <c r="AX2090" s="194"/>
      <c r="AY2090" s="194"/>
    </row>
    <row r="2091">
      <c r="A2091" s="863"/>
      <c r="B2091" s="889"/>
      <c r="C2091" s="188"/>
      <c r="D2091" s="819"/>
      <c r="E2091" s="805"/>
      <c r="F2091" s="745"/>
      <c r="G2091" s="48"/>
      <c r="H2091" s="805"/>
      <c r="I2091" s="890"/>
      <c r="J2091" s="891"/>
      <c r="K2091" s="48"/>
      <c r="L2091" s="48"/>
      <c r="M2091" s="48"/>
      <c r="N2091" s="890"/>
      <c r="O2091" s="890"/>
      <c r="P2091" s="892"/>
      <c r="Q2091" s="890"/>
      <c r="R2091" s="890"/>
      <c r="S2091" s="893"/>
      <c r="T2091" s="754"/>
      <c r="U2091" s="890"/>
      <c r="V2091" s="894"/>
      <c r="W2091" s="31"/>
      <c r="X2091" s="805"/>
      <c r="Y2091" s="890"/>
      <c r="Z2091" s="890"/>
      <c r="AA2091" s="890"/>
      <c r="AB2091" s="890"/>
      <c r="AC2091" s="805"/>
      <c r="AD2091" s="890"/>
      <c r="AE2091" s="895"/>
      <c r="AF2091" s="895"/>
      <c r="AG2091" s="895"/>
      <c r="AH2091" s="895"/>
      <c r="AI2091" s="895"/>
      <c r="AJ2091" s="895"/>
      <c r="AK2091" s="890"/>
      <c r="AL2091" s="492"/>
      <c r="AM2091" s="492"/>
      <c r="AN2091" s="492"/>
      <c r="AO2091" s="194"/>
      <c r="AP2091" s="194"/>
      <c r="AQ2091" s="194"/>
      <c r="AR2091" s="194"/>
      <c r="AS2091" s="194"/>
      <c r="AT2091" s="194"/>
      <c r="AU2091" s="194"/>
      <c r="AV2091" s="194"/>
      <c r="AW2091" s="194"/>
      <c r="AX2091" s="194"/>
      <c r="AY2091" s="194"/>
    </row>
    <row r="2092">
      <c r="A2092" s="863"/>
      <c r="B2092" s="889"/>
      <c r="C2092" s="188"/>
      <c r="D2092" s="819"/>
      <c r="E2092" s="805"/>
      <c r="F2092" s="745"/>
      <c r="G2092" s="48"/>
      <c r="H2092" s="805"/>
      <c r="I2092" s="890"/>
      <c r="J2092" s="891"/>
      <c r="K2092" s="48"/>
      <c r="L2092" s="48"/>
      <c r="M2092" s="48"/>
      <c r="N2092" s="890"/>
      <c r="O2092" s="890"/>
      <c r="P2092" s="892"/>
      <c r="Q2092" s="890"/>
      <c r="R2092" s="890"/>
      <c r="S2092" s="893"/>
      <c r="T2092" s="754"/>
      <c r="U2092" s="890"/>
      <c r="V2092" s="894"/>
      <c r="W2092" s="31"/>
      <c r="X2092" s="805"/>
      <c r="Y2092" s="890"/>
      <c r="Z2092" s="890"/>
      <c r="AA2092" s="890"/>
      <c r="AB2092" s="890"/>
      <c r="AC2092" s="805"/>
      <c r="AD2092" s="890"/>
      <c r="AE2092" s="895"/>
      <c r="AF2092" s="895"/>
      <c r="AG2092" s="895"/>
      <c r="AH2092" s="895"/>
      <c r="AI2092" s="895"/>
      <c r="AJ2092" s="895"/>
      <c r="AK2092" s="890"/>
      <c r="AL2092" s="492"/>
      <c r="AM2092" s="492"/>
      <c r="AN2092" s="492"/>
      <c r="AO2092" s="194"/>
      <c r="AP2092" s="194"/>
      <c r="AQ2092" s="194"/>
      <c r="AR2092" s="194"/>
      <c r="AS2092" s="194"/>
      <c r="AT2092" s="194"/>
      <c r="AU2092" s="194"/>
      <c r="AV2092" s="194"/>
      <c r="AW2092" s="194"/>
      <c r="AX2092" s="194"/>
      <c r="AY2092" s="194"/>
    </row>
    <row r="2093">
      <c r="A2093" s="863"/>
      <c r="B2093" s="889"/>
      <c r="C2093" s="188"/>
      <c r="D2093" s="819"/>
      <c r="E2093" s="805"/>
      <c r="F2093" s="745"/>
      <c r="G2093" s="48"/>
      <c r="H2093" s="805"/>
      <c r="I2093" s="890"/>
      <c r="J2093" s="891"/>
      <c r="K2093" s="48"/>
      <c r="L2093" s="48"/>
      <c r="M2093" s="48"/>
      <c r="N2093" s="890"/>
      <c r="O2093" s="890"/>
      <c r="P2093" s="892"/>
      <c r="Q2093" s="890"/>
      <c r="R2093" s="890"/>
      <c r="S2093" s="893"/>
      <c r="T2093" s="754"/>
      <c r="U2093" s="890"/>
      <c r="V2093" s="894"/>
      <c r="W2093" s="31"/>
      <c r="X2093" s="805"/>
      <c r="Y2093" s="890"/>
      <c r="Z2093" s="890"/>
      <c r="AA2093" s="890"/>
      <c r="AB2093" s="890"/>
      <c r="AC2093" s="805"/>
      <c r="AD2093" s="890"/>
      <c r="AE2093" s="895"/>
      <c r="AF2093" s="895"/>
      <c r="AG2093" s="895"/>
      <c r="AH2093" s="895"/>
      <c r="AI2093" s="895"/>
      <c r="AJ2093" s="895"/>
      <c r="AK2093" s="890"/>
      <c r="AL2093" s="492"/>
      <c r="AM2093" s="492"/>
      <c r="AN2093" s="492"/>
      <c r="AO2093" s="194"/>
      <c r="AP2093" s="194"/>
      <c r="AQ2093" s="194"/>
      <c r="AR2093" s="194"/>
      <c r="AS2093" s="194"/>
      <c r="AT2093" s="194"/>
      <c r="AU2093" s="194"/>
      <c r="AV2093" s="194"/>
      <c r="AW2093" s="194"/>
      <c r="AX2093" s="194"/>
      <c r="AY2093" s="194"/>
    </row>
    <row r="2094">
      <c r="A2094" s="863"/>
      <c r="B2094" s="889"/>
      <c r="C2094" s="188"/>
      <c r="D2094" s="819"/>
      <c r="E2094" s="805"/>
      <c r="F2094" s="745"/>
      <c r="G2094" s="48"/>
      <c r="H2094" s="805"/>
      <c r="I2094" s="890"/>
      <c r="J2094" s="891"/>
      <c r="K2094" s="48"/>
      <c r="L2094" s="48"/>
      <c r="M2094" s="48"/>
      <c r="N2094" s="890"/>
      <c r="O2094" s="890"/>
      <c r="P2094" s="892"/>
      <c r="Q2094" s="890"/>
      <c r="R2094" s="890"/>
      <c r="S2094" s="893"/>
      <c r="T2094" s="754"/>
      <c r="U2094" s="890"/>
      <c r="V2094" s="894"/>
      <c r="W2094" s="31"/>
      <c r="X2094" s="805"/>
      <c r="Y2094" s="890"/>
      <c r="Z2094" s="890"/>
      <c r="AA2094" s="890"/>
      <c r="AB2094" s="890"/>
      <c r="AC2094" s="805"/>
      <c r="AD2094" s="890"/>
      <c r="AE2094" s="895"/>
      <c r="AF2094" s="895"/>
      <c r="AG2094" s="895"/>
      <c r="AH2094" s="895"/>
      <c r="AI2094" s="895"/>
      <c r="AJ2094" s="895"/>
      <c r="AK2094" s="890"/>
      <c r="AL2094" s="492"/>
      <c r="AM2094" s="492"/>
      <c r="AN2094" s="492"/>
      <c r="AO2094" s="194"/>
      <c r="AP2094" s="194"/>
      <c r="AQ2094" s="194"/>
      <c r="AR2094" s="194"/>
      <c r="AS2094" s="194"/>
      <c r="AT2094" s="194"/>
      <c r="AU2094" s="194"/>
      <c r="AV2094" s="194"/>
      <c r="AW2094" s="194"/>
      <c r="AX2094" s="194"/>
      <c r="AY2094" s="194"/>
    </row>
    <row r="2095">
      <c r="A2095" s="863"/>
      <c r="B2095" s="889"/>
      <c r="C2095" s="188"/>
      <c r="D2095" s="819"/>
      <c r="E2095" s="805"/>
      <c r="F2095" s="745"/>
      <c r="G2095" s="48"/>
      <c r="H2095" s="805"/>
      <c r="I2095" s="890"/>
      <c r="J2095" s="891"/>
      <c r="K2095" s="48"/>
      <c r="L2095" s="48"/>
      <c r="M2095" s="48"/>
      <c r="N2095" s="890"/>
      <c r="O2095" s="890"/>
      <c r="P2095" s="892"/>
      <c r="Q2095" s="890"/>
      <c r="R2095" s="890"/>
      <c r="S2095" s="893"/>
      <c r="T2095" s="754"/>
      <c r="U2095" s="890"/>
      <c r="V2095" s="894"/>
      <c r="W2095" s="31"/>
      <c r="X2095" s="805"/>
      <c r="Y2095" s="890"/>
      <c r="Z2095" s="890"/>
      <c r="AA2095" s="890"/>
      <c r="AB2095" s="890"/>
      <c r="AC2095" s="805"/>
      <c r="AD2095" s="890"/>
      <c r="AE2095" s="895"/>
      <c r="AF2095" s="895"/>
      <c r="AG2095" s="895"/>
      <c r="AH2095" s="895"/>
      <c r="AI2095" s="895"/>
      <c r="AJ2095" s="895"/>
      <c r="AK2095" s="890"/>
      <c r="AL2095" s="492"/>
      <c r="AM2095" s="492"/>
      <c r="AN2095" s="492"/>
      <c r="AO2095" s="194"/>
      <c r="AP2095" s="194"/>
      <c r="AQ2095" s="194"/>
      <c r="AR2095" s="194"/>
      <c r="AS2095" s="194"/>
      <c r="AT2095" s="194"/>
      <c r="AU2095" s="194"/>
      <c r="AV2095" s="194"/>
      <c r="AW2095" s="194"/>
      <c r="AX2095" s="194"/>
      <c r="AY2095" s="194"/>
    </row>
    <row r="2096">
      <c r="A2096" s="863"/>
      <c r="B2096" s="889"/>
      <c r="C2096" s="188"/>
      <c r="D2096" s="819"/>
      <c r="E2096" s="805"/>
      <c r="F2096" s="745"/>
      <c r="G2096" s="48"/>
      <c r="H2096" s="805"/>
      <c r="I2096" s="890"/>
      <c r="J2096" s="891"/>
      <c r="K2096" s="48"/>
      <c r="L2096" s="48"/>
      <c r="M2096" s="48"/>
      <c r="N2096" s="890"/>
      <c r="O2096" s="890"/>
      <c r="P2096" s="892"/>
      <c r="Q2096" s="890"/>
      <c r="R2096" s="890"/>
      <c r="S2096" s="893"/>
      <c r="T2096" s="754"/>
      <c r="U2096" s="890"/>
      <c r="V2096" s="894"/>
      <c r="W2096" s="31"/>
      <c r="X2096" s="805"/>
      <c r="Y2096" s="890"/>
      <c r="Z2096" s="890"/>
      <c r="AA2096" s="890"/>
      <c r="AB2096" s="890"/>
      <c r="AC2096" s="805"/>
      <c r="AD2096" s="890"/>
      <c r="AE2096" s="895"/>
      <c r="AF2096" s="895"/>
      <c r="AG2096" s="895"/>
      <c r="AH2096" s="895"/>
      <c r="AI2096" s="895"/>
      <c r="AJ2096" s="895"/>
      <c r="AK2096" s="890"/>
      <c r="AL2096" s="492"/>
      <c r="AM2096" s="492"/>
      <c r="AN2096" s="492"/>
      <c r="AO2096" s="194"/>
      <c r="AP2096" s="194"/>
      <c r="AQ2096" s="194"/>
      <c r="AR2096" s="194"/>
      <c r="AS2096" s="194"/>
      <c r="AT2096" s="194"/>
      <c r="AU2096" s="194"/>
      <c r="AV2096" s="194"/>
      <c r="AW2096" s="194"/>
      <c r="AX2096" s="194"/>
      <c r="AY2096" s="194"/>
    </row>
    <row r="2097">
      <c r="A2097" s="863"/>
      <c r="B2097" s="889"/>
      <c r="C2097" s="188"/>
      <c r="D2097" s="819"/>
      <c r="E2097" s="805"/>
      <c r="F2097" s="745"/>
      <c r="G2097" s="48"/>
      <c r="H2097" s="805"/>
      <c r="I2097" s="890"/>
      <c r="J2097" s="891"/>
      <c r="K2097" s="48"/>
      <c r="L2097" s="48"/>
      <c r="M2097" s="48"/>
      <c r="N2097" s="890"/>
      <c r="O2097" s="890"/>
      <c r="P2097" s="892"/>
      <c r="Q2097" s="890"/>
      <c r="R2097" s="890"/>
      <c r="S2097" s="893"/>
      <c r="T2097" s="754"/>
      <c r="U2097" s="890"/>
      <c r="V2097" s="894"/>
      <c r="W2097" s="31"/>
      <c r="X2097" s="805"/>
      <c r="Y2097" s="890"/>
      <c r="Z2097" s="890"/>
      <c r="AA2097" s="890"/>
      <c r="AB2097" s="890"/>
      <c r="AC2097" s="805"/>
      <c r="AD2097" s="890"/>
      <c r="AE2097" s="895"/>
      <c r="AF2097" s="895"/>
      <c r="AG2097" s="895"/>
      <c r="AH2097" s="895"/>
      <c r="AI2097" s="895"/>
      <c r="AJ2097" s="895"/>
      <c r="AK2097" s="890"/>
      <c r="AL2097" s="492"/>
      <c r="AM2097" s="492"/>
      <c r="AN2097" s="492"/>
      <c r="AO2097" s="194"/>
      <c r="AP2097" s="194"/>
      <c r="AQ2097" s="194"/>
      <c r="AR2097" s="194"/>
      <c r="AS2097" s="194"/>
      <c r="AT2097" s="194"/>
      <c r="AU2097" s="194"/>
      <c r="AV2097" s="194"/>
      <c r="AW2097" s="194"/>
      <c r="AX2097" s="194"/>
      <c r="AY2097" s="194"/>
    </row>
    <row r="2098">
      <c r="A2098" s="863"/>
      <c r="B2098" s="889"/>
      <c r="C2098" s="188"/>
      <c r="D2098" s="819"/>
      <c r="E2098" s="805"/>
      <c r="F2098" s="745"/>
      <c r="G2098" s="48"/>
      <c r="H2098" s="805"/>
      <c r="I2098" s="890"/>
      <c r="J2098" s="891"/>
      <c r="K2098" s="48"/>
      <c r="L2098" s="48"/>
      <c r="M2098" s="48"/>
      <c r="N2098" s="890"/>
      <c r="O2098" s="890"/>
      <c r="P2098" s="892"/>
      <c r="Q2098" s="890"/>
      <c r="R2098" s="890"/>
      <c r="S2098" s="893"/>
      <c r="T2098" s="754"/>
      <c r="U2098" s="890"/>
      <c r="V2098" s="894"/>
      <c r="W2098" s="31"/>
      <c r="X2098" s="805"/>
      <c r="Y2098" s="890"/>
      <c r="Z2098" s="890"/>
      <c r="AA2098" s="890"/>
      <c r="AB2098" s="890"/>
      <c r="AC2098" s="805"/>
      <c r="AD2098" s="890"/>
      <c r="AE2098" s="895"/>
      <c r="AF2098" s="895"/>
      <c r="AG2098" s="895"/>
      <c r="AH2098" s="895"/>
      <c r="AI2098" s="895"/>
      <c r="AJ2098" s="895"/>
      <c r="AK2098" s="890"/>
      <c r="AL2098" s="492"/>
      <c r="AM2098" s="492"/>
      <c r="AN2098" s="492"/>
      <c r="AO2098" s="194"/>
      <c r="AP2098" s="194"/>
      <c r="AQ2098" s="194"/>
      <c r="AR2098" s="194"/>
      <c r="AS2098" s="194"/>
      <c r="AT2098" s="194"/>
      <c r="AU2098" s="194"/>
      <c r="AV2098" s="194"/>
      <c r="AW2098" s="194"/>
      <c r="AX2098" s="194"/>
      <c r="AY2098" s="194"/>
    </row>
    <row r="2099">
      <c r="A2099" s="863"/>
      <c r="B2099" s="889"/>
      <c r="C2099" s="188"/>
      <c r="D2099" s="819"/>
      <c r="E2099" s="805"/>
      <c r="F2099" s="745"/>
      <c r="G2099" s="48"/>
      <c r="H2099" s="805"/>
      <c r="I2099" s="890"/>
      <c r="J2099" s="891"/>
      <c r="K2099" s="48"/>
      <c r="L2099" s="48"/>
      <c r="M2099" s="48"/>
      <c r="N2099" s="890"/>
      <c r="O2099" s="890"/>
      <c r="P2099" s="892"/>
      <c r="Q2099" s="890"/>
      <c r="R2099" s="890"/>
      <c r="S2099" s="893"/>
      <c r="T2099" s="754"/>
      <c r="U2099" s="890"/>
      <c r="V2099" s="894"/>
      <c r="W2099" s="31"/>
      <c r="X2099" s="805"/>
      <c r="Y2099" s="890"/>
      <c r="Z2099" s="890"/>
      <c r="AA2099" s="890"/>
      <c r="AB2099" s="890"/>
      <c r="AC2099" s="805"/>
      <c r="AD2099" s="890"/>
      <c r="AE2099" s="895"/>
      <c r="AF2099" s="895"/>
      <c r="AG2099" s="895"/>
      <c r="AH2099" s="895"/>
      <c r="AI2099" s="895"/>
      <c r="AJ2099" s="895"/>
      <c r="AK2099" s="890"/>
      <c r="AL2099" s="492"/>
      <c r="AM2099" s="492"/>
      <c r="AN2099" s="492"/>
      <c r="AO2099" s="194"/>
      <c r="AP2099" s="194"/>
      <c r="AQ2099" s="194"/>
      <c r="AR2099" s="194"/>
      <c r="AS2099" s="194"/>
      <c r="AT2099" s="194"/>
      <c r="AU2099" s="194"/>
      <c r="AV2099" s="194"/>
      <c r="AW2099" s="194"/>
      <c r="AX2099" s="194"/>
      <c r="AY2099" s="194"/>
    </row>
    <row r="2100">
      <c r="A2100" s="863"/>
      <c r="B2100" s="889"/>
      <c r="C2100" s="188"/>
      <c r="D2100" s="819"/>
      <c r="E2100" s="805"/>
      <c r="F2100" s="745"/>
      <c r="G2100" s="48"/>
      <c r="H2100" s="805"/>
      <c r="I2100" s="890"/>
      <c r="J2100" s="891"/>
      <c r="K2100" s="48"/>
      <c r="L2100" s="48"/>
      <c r="M2100" s="48"/>
      <c r="N2100" s="890"/>
      <c r="O2100" s="890"/>
      <c r="P2100" s="892"/>
      <c r="Q2100" s="890"/>
      <c r="R2100" s="890"/>
      <c r="S2100" s="893"/>
      <c r="T2100" s="754"/>
      <c r="U2100" s="890"/>
      <c r="V2100" s="894"/>
      <c r="W2100" s="31"/>
      <c r="X2100" s="805"/>
      <c r="Y2100" s="890"/>
      <c r="Z2100" s="890"/>
      <c r="AA2100" s="890"/>
      <c r="AB2100" s="890"/>
      <c r="AC2100" s="805"/>
      <c r="AD2100" s="890"/>
      <c r="AE2100" s="895"/>
      <c r="AF2100" s="895"/>
      <c r="AG2100" s="895"/>
      <c r="AH2100" s="895"/>
      <c r="AI2100" s="895"/>
      <c r="AJ2100" s="895"/>
      <c r="AK2100" s="890"/>
      <c r="AL2100" s="492"/>
      <c r="AM2100" s="492"/>
      <c r="AN2100" s="492"/>
      <c r="AO2100" s="194"/>
      <c r="AP2100" s="194"/>
      <c r="AQ2100" s="194"/>
      <c r="AR2100" s="194"/>
      <c r="AS2100" s="194"/>
      <c r="AT2100" s="194"/>
      <c r="AU2100" s="194"/>
      <c r="AV2100" s="194"/>
      <c r="AW2100" s="194"/>
      <c r="AX2100" s="194"/>
      <c r="AY2100" s="194"/>
    </row>
    <row r="2101">
      <c r="A2101" s="863"/>
      <c r="B2101" s="889"/>
      <c r="C2101" s="188"/>
      <c r="D2101" s="819"/>
      <c r="E2101" s="805"/>
      <c r="F2101" s="745"/>
      <c r="G2101" s="48"/>
      <c r="H2101" s="805"/>
      <c r="I2101" s="890"/>
      <c r="J2101" s="891"/>
      <c r="K2101" s="48"/>
      <c r="L2101" s="48"/>
      <c r="M2101" s="48"/>
      <c r="N2101" s="890"/>
      <c r="O2101" s="890"/>
      <c r="P2101" s="892"/>
      <c r="Q2101" s="890"/>
      <c r="R2101" s="890"/>
      <c r="S2101" s="893"/>
      <c r="T2101" s="754"/>
      <c r="U2101" s="890"/>
      <c r="V2101" s="894"/>
      <c r="W2101" s="31"/>
      <c r="X2101" s="805"/>
      <c r="Y2101" s="890"/>
      <c r="Z2101" s="890"/>
      <c r="AA2101" s="890"/>
      <c r="AB2101" s="890"/>
      <c r="AC2101" s="805"/>
      <c r="AD2101" s="890"/>
      <c r="AE2101" s="895"/>
      <c r="AF2101" s="895"/>
      <c r="AG2101" s="895"/>
      <c r="AH2101" s="895"/>
      <c r="AI2101" s="895"/>
      <c r="AJ2101" s="895"/>
      <c r="AK2101" s="890"/>
      <c r="AL2101" s="492"/>
      <c r="AM2101" s="492"/>
      <c r="AN2101" s="492"/>
      <c r="AO2101" s="194"/>
      <c r="AP2101" s="194"/>
      <c r="AQ2101" s="194"/>
      <c r="AR2101" s="194"/>
      <c r="AS2101" s="194"/>
      <c r="AT2101" s="194"/>
      <c r="AU2101" s="194"/>
      <c r="AV2101" s="194"/>
      <c r="AW2101" s="194"/>
      <c r="AX2101" s="194"/>
      <c r="AY2101" s="194"/>
    </row>
    <row r="2102">
      <c r="A2102" s="863"/>
      <c r="B2102" s="889"/>
      <c r="C2102" s="188"/>
      <c r="D2102" s="819"/>
      <c r="E2102" s="805"/>
      <c r="F2102" s="745"/>
      <c r="G2102" s="48"/>
      <c r="H2102" s="805"/>
      <c r="I2102" s="890"/>
      <c r="J2102" s="891"/>
      <c r="K2102" s="48"/>
      <c r="L2102" s="48"/>
      <c r="M2102" s="48"/>
      <c r="N2102" s="890"/>
      <c r="O2102" s="890"/>
      <c r="P2102" s="892"/>
      <c r="Q2102" s="890"/>
      <c r="R2102" s="890"/>
      <c r="S2102" s="893"/>
      <c r="T2102" s="754"/>
      <c r="U2102" s="890"/>
      <c r="V2102" s="894"/>
      <c r="W2102" s="31"/>
      <c r="X2102" s="805"/>
      <c r="Y2102" s="890"/>
      <c r="Z2102" s="890"/>
      <c r="AA2102" s="890"/>
      <c r="AB2102" s="890"/>
      <c r="AC2102" s="805"/>
      <c r="AD2102" s="890"/>
      <c r="AE2102" s="895"/>
      <c r="AF2102" s="895"/>
      <c r="AG2102" s="895"/>
      <c r="AH2102" s="895"/>
      <c r="AI2102" s="895"/>
      <c r="AJ2102" s="895"/>
      <c r="AK2102" s="890"/>
      <c r="AL2102" s="492"/>
      <c r="AM2102" s="492"/>
      <c r="AN2102" s="492"/>
      <c r="AO2102" s="194"/>
      <c r="AP2102" s="194"/>
      <c r="AQ2102" s="194"/>
      <c r="AR2102" s="194"/>
      <c r="AS2102" s="194"/>
      <c r="AT2102" s="194"/>
      <c r="AU2102" s="194"/>
      <c r="AV2102" s="194"/>
      <c r="AW2102" s="194"/>
      <c r="AX2102" s="194"/>
      <c r="AY2102" s="194"/>
    </row>
    <row r="2103">
      <c r="A2103" s="863"/>
      <c r="B2103" s="889"/>
      <c r="C2103" s="188"/>
      <c r="D2103" s="819"/>
      <c r="E2103" s="805"/>
      <c r="F2103" s="745"/>
      <c r="G2103" s="48"/>
      <c r="H2103" s="805"/>
      <c r="I2103" s="890"/>
      <c r="J2103" s="891"/>
      <c r="K2103" s="48"/>
      <c r="L2103" s="48"/>
      <c r="M2103" s="48"/>
      <c r="N2103" s="890"/>
      <c r="O2103" s="890"/>
      <c r="P2103" s="892"/>
      <c r="Q2103" s="890"/>
      <c r="R2103" s="890"/>
      <c r="S2103" s="893"/>
      <c r="T2103" s="754"/>
      <c r="U2103" s="890"/>
      <c r="V2103" s="894"/>
      <c r="W2103" s="31"/>
      <c r="X2103" s="805"/>
      <c r="Y2103" s="890"/>
      <c r="Z2103" s="890"/>
      <c r="AA2103" s="890"/>
      <c r="AB2103" s="890"/>
      <c r="AC2103" s="805"/>
      <c r="AD2103" s="890"/>
      <c r="AE2103" s="895"/>
      <c r="AF2103" s="895"/>
      <c r="AG2103" s="895"/>
      <c r="AH2103" s="895"/>
      <c r="AI2103" s="895"/>
      <c r="AJ2103" s="895"/>
      <c r="AK2103" s="890"/>
      <c r="AL2103" s="492"/>
      <c r="AM2103" s="492"/>
      <c r="AN2103" s="492"/>
      <c r="AO2103" s="194"/>
      <c r="AP2103" s="194"/>
      <c r="AQ2103" s="194"/>
      <c r="AR2103" s="194"/>
      <c r="AS2103" s="194"/>
      <c r="AT2103" s="194"/>
      <c r="AU2103" s="194"/>
      <c r="AV2103" s="194"/>
      <c r="AW2103" s="194"/>
      <c r="AX2103" s="194"/>
      <c r="AY2103" s="194"/>
    </row>
    <row r="2104">
      <c r="A2104" s="863"/>
      <c r="B2104" s="889"/>
      <c r="C2104" s="188"/>
      <c r="D2104" s="819"/>
      <c r="E2104" s="805"/>
      <c r="F2104" s="745"/>
      <c r="G2104" s="48"/>
      <c r="H2104" s="805"/>
      <c r="I2104" s="890"/>
      <c r="J2104" s="891"/>
      <c r="K2104" s="48"/>
      <c r="L2104" s="48"/>
      <c r="M2104" s="48"/>
      <c r="N2104" s="890"/>
      <c r="O2104" s="890"/>
      <c r="P2104" s="892"/>
      <c r="Q2104" s="890"/>
      <c r="R2104" s="890"/>
      <c r="S2104" s="893"/>
      <c r="T2104" s="754"/>
      <c r="U2104" s="890"/>
      <c r="V2104" s="894"/>
      <c r="W2104" s="31"/>
      <c r="X2104" s="805"/>
      <c r="Y2104" s="890"/>
      <c r="Z2104" s="890"/>
      <c r="AA2104" s="890"/>
      <c r="AB2104" s="890"/>
      <c r="AC2104" s="805"/>
      <c r="AD2104" s="890"/>
      <c r="AE2104" s="895"/>
      <c r="AF2104" s="895"/>
      <c r="AG2104" s="895"/>
      <c r="AH2104" s="895"/>
      <c r="AI2104" s="895"/>
      <c r="AJ2104" s="895"/>
      <c r="AK2104" s="890"/>
      <c r="AL2104" s="492"/>
      <c r="AM2104" s="492"/>
      <c r="AN2104" s="492"/>
      <c r="AO2104" s="194"/>
      <c r="AP2104" s="194"/>
      <c r="AQ2104" s="194"/>
      <c r="AR2104" s="194"/>
      <c r="AS2104" s="194"/>
      <c r="AT2104" s="194"/>
      <c r="AU2104" s="194"/>
      <c r="AV2104" s="194"/>
      <c r="AW2104" s="194"/>
      <c r="AX2104" s="194"/>
      <c r="AY2104" s="194"/>
    </row>
    <row r="2105">
      <c r="A2105" s="863"/>
      <c r="B2105" s="889"/>
      <c r="C2105" s="188"/>
      <c r="D2105" s="819"/>
      <c r="E2105" s="805"/>
      <c r="F2105" s="745"/>
      <c r="G2105" s="48"/>
      <c r="H2105" s="805"/>
      <c r="I2105" s="890"/>
      <c r="J2105" s="891"/>
      <c r="K2105" s="48"/>
      <c r="L2105" s="48"/>
      <c r="M2105" s="48"/>
      <c r="N2105" s="890"/>
      <c r="O2105" s="890"/>
      <c r="P2105" s="892"/>
      <c r="Q2105" s="890"/>
      <c r="R2105" s="890"/>
      <c r="S2105" s="893"/>
      <c r="T2105" s="754"/>
      <c r="U2105" s="890"/>
      <c r="V2105" s="894"/>
      <c r="W2105" s="31"/>
      <c r="X2105" s="805"/>
      <c r="Y2105" s="890"/>
      <c r="Z2105" s="890"/>
      <c r="AA2105" s="890"/>
      <c r="AB2105" s="890"/>
      <c r="AC2105" s="805"/>
      <c r="AD2105" s="890"/>
      <c r="AE2105" s="895"/>
      <c r="AF2105" s="895"/>
      <c r="AG2105" s="895"/>
      <c r="AH2105" s="895"/>
      <c r="AI2105" s="895"/>
      <c r="AJ2105" s="895"/>
      <c r="AK2105" s="890"/>
      <c r="AL2105" s="492"/>
      <c r="AM2105" s="492"/>
      <c r="AN2105" s="492"/>
      <c r="AO2105" s="194"/>
      <c r="AP2105" s="194"/>
      <c r="AQ2105" s="194"/>
      <c r="AR2105" s="194"/>
      <c r="AS2105" s="194"/>
      <c r="AT2105" s="194"/>
      <c r="AU2105" s="194"/>
      <c r="AV2105" s="194"/>
      <c r="AW2105" s="194"/>
      <c r="AX2105" s="194"/>
      <c r="AY2105" s="194"/>
    </row>
    <row r="2106">
      <c r="A2106" s="863"/>
      <c r="B2106" s="889"/>
      <c r="C2106" s="188"/>
      <c r="D2106" s="819"/>
      <c r="E2106" s="805"/>
      <c r="F2106" s="745"/>
      <c r="G2106" s="48"/>
      <c r="H2106" s="805"/>
      <c r="I2106" s="890"/>
      <c r="J2106" s="891"/>
      <c r="K2106" s="48"/>
      <c r="L2106" s="48"/>
      <c r="M2106" s="48"/>
      <c r="N2106" s="890"/>
      <c r="O2106" s="890"/>
      <c r="P2106" s="892"/>
      <c r="Q2106" s="890"/>
      <c r="R2106" s="890"/>
      <c r="S2106" s="893"/>
      <c r="T2106" s="754"/>
      <c r="U2106" s="890"/>
      <c r="V2106" s="894"/>
      <c r="W2106" s="31"/>
      <c r="X2106" s="805"/>
      <c r="Y2106" s="890"/>
      <c r="Z2106" s="890"/>
      <c r="AA2106" s="890"/>
      <c r="AB2106" s="890"/>
      <c r="AC2106" s="805"/>
      <c r="AD2106" s="890"/>
      <c r="AE2106" s="895"/>
      <c r="AF2106" s="895"/>
      <c r="AG2106" s="895"/>
      <c r="AH2106" s="895"/>
      <c r="AI2106" s="895"/>
      <c r="AJ2106" s="895"/>
      <c r="AK2106" s="890"/>
      <c r="AL2106" s="492"/>
      <c r="AM2106" s="492"/>
      <c r="AN2106" s="492"/>
      <c r="AO2106" s="194"/>
      <c r="AP2106" s="194"/>
      <c r="AQ2106" s="194"/>
      <c r="AR2106" s="194"/>
      <c r="AS2106" s="194"/>
      <c r="AT2106" s="194"/>
      <c r="AU2106" s="194"/>
      <c r="AV2106" s="194"/>
      <c r="AW2106" s="194"/>
      <c r="AX2106" s="194"/>
      <c r="AY2106" s="194"/>
    </row>
    <row r="2107">
      <c r="A2107" s="863"/>
      <c r="B2107" s="889"/>
      <c r="C2107" s="188"/>
      <c r="D2107" s="819"/>
      <c r="E2107" s="805"/>
      <c r="F2107" s="745"/>
      <c r="G2107" s="48"/>
      <c r="H2107" s="805"/>
      <c r="I2107" s="890"/>
      <c r="J2107" s="891"/>
      <c r="K2107" s="48"/>
      <c r="L2107" s="48"/>
      <c r="M2107" s="48"/>
      <c r="N2107" s="890"/>
      <c r="O2107" s="890"/>
      <c r="P2107" s="892"/>
      <c r="Q2107" s="890"/>
      <c r="R2107" s="890"/>
      <c r="S2107" s="893"/>
      <c r="T2107" s="754"/>
      <c r="U2107" s="890"/>
      <c r="V2107" s="894"/>
      <c r="W2107" s="31"/>
      <c r="X2107" s="805"/>
      <c r="Y2107" s="890"/>
      <c r="Z2107" s="890"/>
      <c r="AA2107" s="890"/>
      <c r="AB2107" s="890"/>
      <c r="AC2107" s="805"/>
      <c r="AD2107" s="890"/>
      <c r="AE2107" s="895"/>
      <c r="AF2107" s="895"/>
      <c r="AG2107" s="895"/>
      <c r="AH2107" s="895"/>
      <c r="AI2107" s="895"/>
      <c r="AJ2107" s="895"/>
      <c r="AK2107" s="890"/>
      <c r="AL2107" s="492"/>
      <c r="AM2107" s="492"/>
      <c r="AN2107" s="492"/>
      <c r="AO2107" s="194"/>
      <c r="AP2107" s="194"/>
      <c r="AQ2107" s="194"/>
      <c r="AR2107" s="194"/>
      <c r="AS2107" s="194"/>
      <c r="AT2107" s="194"/>
      <c r="AU2107" s="194"/>
      <c r="AV2107" s="194"/>
      <c r="AW2107" s="194"/>
      <c r="AX2107" s="194"/>
      <c r="AY2107" s="194"/>
    </row>
    <row r="2108">
      <c r="A2108" s="863"/>
      <c r="B2108" s="889"/>
      <c r="C2108" s="188"/>
      <c r="D2108" s="819"/>
      <c r="E2108" s="805"/>
      <c r="F2108" s="745"/>
      <c r="G2108" s="48"/>
      <c r="H2108" s="805"/>
      <c r="I2108" s="890"/>
      <c r="J2108" s="891"/>
      <c r="K2108" s="48"/>
      <c r="L2108" s="48"/>
      <c r="M2108" s="48"/>
      <c r="N2108" s="890"/>
      <c r="O2108" s="890"/>
      <c r="P2108" s="892"/>
      <c r="Q2108" s="890"/>
      <c r="R2108" s="890"/>
      <c r="S2108" s="893"/>
      <c r="T2108" s="754"/>
      <c r="U2108" s="890"/>
      <c r="V2108" s="894"/>
      <c r="W2108" s="31"/>
      <c r="X2108" s="805"/>
      <c r="Y2108" s="890"/>
      <c r="Z2108" s="890"/>
      <c r="AA2108" s="890"/>
      <c r="AB2108" s="890"/>
      <c r="AC2108" s="805"/>
      <c r="AD2108" s="890"/>
      <c r="AE2108" s="895"/>
      <c r="AF2108" s="895"/>
      <c r="AG2108" s="895"/>
      <c r="AH2108" s="895"/>
      <c r="AI2108" s="895"/>
      <c r="AJ2108" s="895"/>
      <c r="AK2108" s="890"/>
      <c r="AL2108" s="492"/>
      <c r="AM2108" s="492"/>
      <c r="AN2108" s="492"/>
      <c r="AO2108" s="194"/>
      <c r="AP2108" s="194"/>
      <c r="AQ2108" s="194"/>
      <c r="AR2108" s="194"/>
      <c r="AS2108" s="194"/>
      <c r="AT2108" s="194"/>
      <c r="AU2108" s="194"/>
      <c r="AV2108" s="194"/>
      <c r="AW2108" s="194"/>
      <c r="AX2108" s="194"/>
      <c r="AY2108" s="194"/>
    </row>
    <row r="2109">
      <c r="A2109" s="863"/>
      <c r="B2109" s="889"/>
      <c r="C2109" s="188"/>
      <c r="D2109" s="819"/>
      <c r="E2109" s="805"/>
      <c r="F2109" s="745"/>
      <c r="G2109" s="48"/>
      <c r="H2109" s="805"/>
      <c r="I2109" s="890"/>
      <c r="J2109" s="891"/>
      <c r="K2109" s="48"/>
      <c r="L2109" s="48"/>
      <c r="M2109" s="48"/>
      <c r="N2109" s="890"/>
      <c r="O2109" s="890"/>
      <c r="P2109" s="892"/>
      <c r="Q2109" s="890"/>
      <c r="R2109" s="890"/>
      <c r="S2109" s="893"/>
      <c r="T2109" s="754"/>
      <c r="U2109" s="890"/>
      <c r="V2109" s="894"/>
      <c r="W2109" s="31"/>
      <c r="X2109" s="805"/>
      <c r="Y2109" s="890"/>
      <c r="Z2109" s="890"/>
      <c r="AA2109" s="890"/>
      <c r="AB2109" s="890"/>
      <c r="AC2109" s="805"/>
      <c r="AD2109" s="890"/>
      <c r="AE2109" s="895"/>
      <c r="AF2109" s="895"/>
      <c r="AG2109" s="895"/>
      <c r="AH2109" s="895"/>
      <c r="AI2109" s="895"/>
      <c r="AJ2109" s="895"/>
      <c r="AK2109" s="890"/>
      <c r="AL2109" s="492"/>
      <c r="AM2109" s="492"/>
      <c r="AN2109" s="492"/>
      <c r="AO2109" s="194"/>
      <c r="AP2109" s="194"/>
      <c r="AQ2109" s="194"/>
      <c r="AR2109" s="194"/>
      <c r="AS2109" s="194"/>
      <c r="AT2109" s="194"/>
      <c r="AU2109" s="194"/>
      <c r="AV2109" s="194"/>
      <c r="AW2109" s="194"/>
      <c r="AX2109" s="194"/>
      <c r="AY2109" s="194"/>
    </row>
    <row r="2110">
      <c r="A2110" s="863"/>
      <c r="B2110" s="889"/>
      <c r="C2110" s="188"/>
      <c r="D2110" s="819"/>
      <c r="E2110" s="805"/>
      <c r="F2110" s="745"/>
      <c r="G2110" s="48"/>
      <c r="H2110" s="805"/>
      <c r="I2110" s="890"/>
      <c r="J2110" s="891"/>
      <c r="K2110" s="48"/>
      <c r="L2110" s="48"/>
      <c r="M2110" s="48"/>
      <c r="N2110" s="890"/>
      <c r="O2110" s="890"/>
      <c r="P2110" s="892"/>
      <c r="Q2110" s="890"/>
      <c r="R2110" s="890"/>
      <c r="S2110" s="893"/>
      <c r="T2110" s="754"/>
      <c r="U2110" s="890"/>
      <c r="V2110" s="894"/>
      <c r="W2110" s="31"/>
      <c r="X2110" s="805"/>
      <c r="Y2110" s="890"/>
      <c r="Z2110" s="890"/>
      <c r="AA2110" s="890"/>
      <c r="AB2110" s="890"/>
      <c r="AC2110" s="805"/>
      <c r="AD2110" s="890"/>
      <c r="AE2110" s="895"/>
      <c r="AF2110" s="895"/>
      <c r="AG2110" s="895"/>
      <c r="AH2110" s="895"/>
      <c r="AI2110" s="895"/>
      <c r="AJ2110" s="895"/>
      <c r="AK2110" s="890"/>
      <c r="AL2110" s="492"/>
      <c r="AM2110" s="492"/>
      <c r="AN2110" s="492"/>
      <c r="AO2110" s="194"/>
      <c r="AP2110" s="194"/>
      <c r="AQ2110" s="194"/>
      <c r="AR2110" s="194"/>
      <c r="AS2110" s="194"/>
      <c r="AT2110" s="194"/>
      <c r="AU2110" s="194"/>
      <c r="AV2110" s="194"/>
      <c r="AW2110" s="194"/>
      <c r="AX2110" s="194"/>
      <c r="AY2110" s="194"/>
    </row>
    <row r="2111">
      <c r="A2111" s="863"/>
      <c r="B2111" s="889"/>
      <c r="C2111" s="188"/>
      <c r="D2111" s="819"/>
      <c r="E2111" s="805"/>
      <c r="F2111" s="745"/>
      <c r="G2111" s="48"/>
      <c r="H2111" s="805"/>
      <c r="I2111" s="890"/>
      <c r="J2111" s="891"/>
      <c r="K2111" s="48"/>
      <c r="L2111" s="48"/>
      <c r="M2111" s="48"/>
      <c r="N2111" s="890"/>
      <c r="O2111" s="890"/>
      <c r="P2111" s="892"/>
      <c r="Q2111" s="890"/>
      <c r="R2111" s="890"/>
      <c r="S2111" s="893"/>
      <c r="T2111" s="754"/>
      <c r="U2111" s="890"/>
      <c r="V2111" s="894"/>
      <c r="W2111" s="31"/>
      <c r="X2111" s="805"/>
      <c r="Y2111" s="890"/>
      <c r="Z2111" s="890"/>
      <c r="AA2111" s="890"/>
      <c r="AB2111" s="890"/>
      <c r="AC2111" s="805"/>
      <c r="AD2111" s="890"/>
      <c r="AE2111" s="895"/>
      <c r="AF2111" s="895"/>
      <c r="AG2111" s="895"/>
      <c r="AH2111" s="895"/>
      <c r="AI2111" s="895"/>
      <c r="AJ2111" s="895"/>
      <c r="AK2111" s="890"/>
      <c r="AL2111" s="492"/>
      <c r="AM2111" s="492"/>
      <c r="AN2111" s="492"/>
      <c r="AO2111" s="194"/>
      <c r="AP2111" s="194"/>
      <c r="AQ2111" s="194"/>
      <c r="AR2111" s="194"/>
      <c r="AS2111" s="194"/>
      <c r="AT2111" s="194"/>
      <c r="AU2111" s="194"/>
      <c r="AV2111" s="194"/>
      <c r="AW2111" s="194"/>
      <c r="AX2111" s="194"/>
      <c r="AY2111" s="194"/>
    </row>
    <row r="2112">
      <c r="A2112" s="863"/>
      <c r="B2112" s="889"/>
      <c r="C2112" s="188"/>
      <c r="D2112" s="819"/>
      <c r="E2112" s="805"/>
      <c r="F2112" s="745"/>
      <c r="G2112" s="48"/>
      <c r="H2112" s="805"/>
      <c r="I2112" s="890"/>
      <c r="J2112" s="891"/>
      <c r="K2112" s="48"/>
      <c r="L2112" s="48"/>
      <c r="M2112" s="48"/>
      <c r="N2112" s="890"/>
      <c r="O2112" s="890"/>
      <c r="P2112" s="892"/>
      <c r="Q2112" s="890"/>
      <c r="R2112" s="890"/>
      <c r="S2112" s="893"/>
      <c r="T2112" s="754"/>
      <c r="U2112" s="890"/>
      <c r="V2112" s="894"/>
      <c r="W2112" s="31"/>
      <c r="X2112" s="805"/>
      <c r="Y2112" s="890"/>
      <c r="Z2112" s="890"/>
      <c r="AA2112" s="890"/>
      <c r="AB2112" s="890"/>
      <c r="AC2112" s="805"/>
      <c r="AD2112" s="890"/>
      <c r="AE2112" s="895"/>
      <c r="AF2112" s="895"/>
      <c r="AG2112" s="895"/>
      <c r="AH2112" s="895"/>
      <c r="AI2112" s="895"/>
      <c r="AJ2112" s="895"/>
      <c r="AK2112" s="890"/>
      <c r="AL2112" s="492"/>
      <c r="AM2112" s="492"/>
      <c r="AN2112" s="492"/>
      <c r="AO2112" s="194"/>
      <c r="AP2112" s="194"/>
      <c r="AQ2112" s="194"/>
      <c r="AR2112" s="194"/>
      <c r="AS2112" s="194"/>
      <c r="AT2112" s="194"/>
      <c r="AU2112" s="194"/>
      <c r="AV2112" s="194"/>
      <c r="AW2112" s="194"/>
      <c r="AX2112" s="194"/>
      <c r="AY2112" s="194"/>
    </row>
    <row r="2113">
      <c r="A2113" s="863"/>
      <c r="B2113" s="889"/>
      <c r="C2113" s="188"/>
      <c r="D2113" s="819"/>
      <c r="E2113" s="805"/>
      <c r="F2113" s="745"/>
      <c r="G2113" s="48"/>
      <c r="H2113" s="805"/>
      <c r="I2113" s="890"/>
      <c r="J2113" s="891"/>
      <c r="K2113" s="48"/>
      <c r="L2113" s="48"/>
      <c r="M2113" s="48"/>
      <c r="N2113" s="890"/>
      <c r="O2113" s="890"/>
      <c r="P2113" s="892"/>
      <c r="Q2113" s="890"/>
      <c r="R2113" s="890"/>
      <c r="S2113" s="893"/>
      <c r="T2113" s="754"/>
      <c r="U2113" s="890"/>
      <c r="V2113" s="894"/>
      <c r="W2113" s="31"/>
      <c r="X2113" s="805"/>
      <c r="Y2113" s="890"/>
      <c r="Z2113" s="890"/>
      <c r="AA2113" s="890"/>
      <c r="AB2113" s="890"/>
      <c r="AC2113" s="805"/>
      <c r="AD2113" s="890"/>
      <c r="AE2113" s="895"/>
      <c r="AF2113" s="895"/>
      <c r="AG2113" s="895"/>
      <c r="AH2113" s="895"/>
      <c r="AI2113" s="895"/>
      <c r="AJ2113" s="895"/>
      <c r="AK2113" s="890"/>
      <c r="AL2113" s="492"/>
      <c r="AM2113" s="492"/>
      <c r="AN2113" s="492"/>
      <c r="AO2113" s="194"/>
      <c r="AP2113" s="194"/>
      <c r="AQ2113" s="194"/>
      <c r="AR2113" s="194"/>
      <c r="AS2113" s="194"/>
      <c r="AT2113" s="194"/>
      <c r="AU2113" s="194"/>
      <c r="AV2113" s="194"/>
      <c r="AW2113" s="194"/>
      <c r="AX2113" s="194"/>
      <c r="AY2113" s="194"/>
    </row>
    <row r="2114">
      <c r="A2114" s="863"/>
      <c r="B2114" s="889"/>
      <c r="C2114" s="188"/>
      <c r="D2114" s="819"/>
      <c r="E2114" s="805"/>
      <c r="F2114" s="745"/>
      <c r="G2114" s="48"/>
      <c r="H2114" s="805"/>
      <c r="I2114" s="890"/>
      <c r="J2114" s="891"/>
      <c r="K2114" s="48"/>
      <c r="L2114" s="48"/>
      <c r="M2114" s="48"/>
      <c r="N2114" s="890"/>
      <c r="O2114" s="890"/>
      <c r="P2114" s="892"/>
      <c r="Q2114" s="890"/>
      <c r="R2114" s="890"/>
      <c r="S2114" s="893"/>
      <c r="T2114" s="754"/>
      <c r="U2114" s="890"/>
      <c r="V2114" s="894"/>
      <c r="W2114" s="31"/>
      <c r="X2114" s="805"/>
      <c r="Y2114" s="890"/>
      <c r="Z2114" s="890"/>
      <c r="AA2114" s="890"/>
      <c r="AB2114" s="890"/>
      <c r="AC2114" s="805"/>
      <c r="AD2114" s="890"/>
      <c r="AE2114" s="895"/>
      <c r="AF2114" s="895"/>
      <c r="AG2114" s="895"/>
      <c r="AH2114" s="895"/>
      <c r="AI2114" s="895"/>
      <c r="AJ2114" s="895"/>
      <c r="AK2114" s="890"/>
      <c r="AL2114" s="492"/>
      <c r="AM2114" s="492"/>
      <c r="AN2114" s="492"/>
      <c r="AO2114" s="194"/>
      <c r="AP2114" s="194"/>
      <c r="AQ2114" s="194"/>
      <c r="AR2114" s="194"/>
      <c r="AS2114" s="194"/>
      <c r="AT2114" s="194"/>
      <c r="AU2114" s="194"/>
      <c r="AV2114" s="194"/>
      <c r="AW2114" s="194"/>
      <c r="AX2114" s="194"/>
      <c r="AY2114" s="194"/>
    </row>
    <row r="2115">
      <c r="A2115" s="863"/>
      <c r="B2115" s="889"/>
      <c r="C2115" s="188"/>
      <c r="D2115" s="819"/>
      <c r="E2115" s="805"/>
      <c r="F2115" s="745"/>
      <c r="G2115" s="48"/>
      <c r="H2115" s="805"/>
      <c r="I2115" s="890"/>
      <c r="J2115" s="891"/>
      <c r="K2115" s="48"/>
      <c r="L2115" s="48"/>
      <c r="M2115" s="48"/>
      <c r="N2115" s="890"/>
      <c r="O2115" s="890"/>
      <c r="P2115" s="892"/>
      <c r="Q2115" s="890"/>
      <c r="R2115" s="890"/>
      <c r="S2115" s="893"/>
      <c r="T2115" s="754"/>
      <c r="U2115" s="890"/>
      <c r="V2115" s="894"/>
      <c r="W2115" s="31"/>
      <c r="X2115" s="805"/>
      <c r="Y2115" s="890"/>
      <c r="Z2115" s="890"/>
      <c r="AA2115" s="890"/>
      <c r="AB2115" s="890"/>
      <c r="AC2115" s="805"/>
      <c r="AD2115" s="890"/>
      <c r="AE2115" s="895"/>
      <c r="AF2115" s="895"/>
      <c r="AG2115" s="895"/>
      <c r="AH2115" s="895"/>
      <c r="AI2115" s="895"/>
      <c r="AJ2115" s="895"/>
      <c r="AK2115" s="890"/>
      <c r="AL2115" s="492"/>
      <c r="AM2115" s="492"/>
      <c r="AN2115" s="492"/>
      <c r="AO2115" s="194"/>
      <c r="AP2115" s="194"/>
      <c r="AQ2115" s="194"/>
      <c r="AR2115" s="194"/>
      <c r="AS2115" s="194"/>
      <c r="AT2115" s="194"/>
      <c r="AU2115" s="194"/>
      <c r="AV2115" s="194"/>
      <c r="AW2115" s="194"/>
      <c r="AX2115" s="194"/>
      <c r="AY2115" s="194"/>
    </row>
    <row r="2116">
      <c r="A2116" s="863"/>
      <c r="B2116" s="889"/>
      <c r="C2116" s="188"/>
      <c r="D2116" s="819"/>
      <c r="E2116" s="805"/>
      <c r="F2116" s="745"/>
      <c r="G2116" s="48"/>
      <c r="H2116" s="805"/>
      <c r="I2116" s="890"/>
      <c r="J2116" s="891"/>
      <c r="K2116" s="48"/>
      <c r="L2116" s="48"/>
      <c r="M2116" s="48"/>
      <c r="N2116" s="890"/>
      <c r="O2116" s="890"/>
      <c r="P2116" s="892"/>
      <c r="Q2116" s="890"/>
      <c r="R2116" s="890"/>
      <c r="S2116" s="893"/>
      <c r="T2116" s="754"/>
      <c r="U2116" s="890"/>
      <c r="V2116" s="894"/>
      <c r="W2116" s="31"/>
      <c r="X2116" s="805"/>
      <c r="Y2116" s="890"/>
      <c r="Z2116" s="890"/>
      <c r="AA2116" s="890"/>
      <c r="AB2116" s="890"/>
      <c r="AC2116" s="805"/>
      <c r="AD2116" s="890"/>
      <c r="AE2116" s="895"/>
      <c r="AF2116" s="895"/>
      <c r="AG2116" s="895"/>
      <c r="AH2116" s="895"/>
      <c r="AI2116" s="895"/>
      <c r="AJ2116" s="895"/>
      <c r="AK2116" s="890"/>
      <c r="AL2116" s="492"/>
      <c r="AM2116" s="492"/>
      <c r="AN2116" s="492"/>
      <c r="AO2116" s="194"/>
      <c r="AP2116" s="194"/>
      <c r="AQ2116" s="194"/>
      <c r="AR2116" s="194"/>
      <c r="AS2116" s="194"/>
      <c r="AT2116" s="194"/>
      <c r="AU2116" s="194"/>
      <c r="AV2116" s="194"/>
      <c r="AW2116" s="194"/>
      <c r="AX2116" s="194"/>
      <c r="AY2116" s="194"/>
    </row>
    <row r="2117">
      <c r="A2117" s="863"/>
      <c r="B2117" s="889"/>
      <c r="C2117" s="188"/>
      <c r="D2117" s="819"/>
      <c r="E2117" s="805"/>
      <c r="F2117" s="745"/>
      <c r="G2117" s="48"/>
      <c r="H2117" s="805"/>
      <c r="I2117" s="890"/>
      <c r="J2117" s="891"/>
      <c r="K2117" s="48"/>
      <c r="L2117" s="48"/>
      <c r="M2117" s="48"/>
      <c r="N2117" s="890"/>
      <c r="O2117" s="890"/>
      <c r="P2117" s="892"/>
      <c r="Q2117" s="890"/>
      <c r="R2117" s="890"/>
      <c r="S2117" s="893"/>
      <c r="T2117" s="754"/>
      <c r="U2117" s="890"/>
      <c r="V2117" s="894"/>
      <c r="W2117" s="31"/>
      <c r="X2117" s="805"/>
      <c r="Y2117" s="890"/>
      <c r="Z2117" s="890"/>
      <c r="AA2117" s="890"/>
      <c r="AB2117" s="890"/>
      <c r="AC2117" s="805"/>
      <c r="AD2117" s="890"/>
      <c r="AE2117" s="895"/>
      <c r="AF2117" s="895"/>
      <c r="AG2117" s="895"/>
      <c r="AH2117" s="895"/>
      <c r="AI2117" s="895"/>
      <c r="AJ2117" s="895"/>
      <c r="AK2117" s="890"/>
      <c r="AL2117" s="492"/>
      <c r="AM2117" s="492"/>
      <c r="AN2117" s="492"/>
      <c r="AO2117" s="194"/>
      <c r="AP2117" s="194"/>
      <c r="AQ2117" s="194"/>
      <c r="AR2117" s="194"/>
      <c r="AS2117" s="194"/>
      <c r="AT2117" s="194"/>
      <c r="AU2117" s="194"/>
      <c r="AV2117" s="194"/>
      <c r="AW2117" s="194"/>
      <c r="AX2117" s="194"/>
      <c r="AY2117" s="194"/>
    </row>
    <row r="2118">
      <c r="A2118" s="863"/>
      <c r="B2118" s="889"/>
      <c r="C2118" s="188"/>
      <c r="D2118" s="819"/>
      <c r="E2118" s="805"/>
      <c r="F2118" s="745"/>
      <c r="G2118" s="48"/>
      <c r="H2118" s="805"/>
      <c r="I2118" s="890"/>
      <c r="J2118" s="891"/>
      <c r="K2118" s="48"/>
      <c r="L2118" s="48"/>
      <c r="M2118" s="48"/>
      <c r="N2118" s="890"/>
      <c r="O2118" s="890"/>
      <c r="P2118" s="892"/>
      <c r="Q2118" s="890"/>
      <c r="R2118" s="890"/>
      <c r="S2118" s="893"/>
      <c r="T2118" s="754"/>
      <c r="U2118" s="890"/>
      <c r="V2118" s="894"/>
      <c r="W2118" s="31"/>
      <c r="X2118" s="805"/>
      <c r="Y2118" s="890"/>
      <c r="Z2118" s="890"/>
      <c r="AA2118" s="890"/>
      <c r="AB2118" s="890"/>
      <c r="AC2118" s="805"/>
      <c r="AD2118" s="890"/>
      <c r="AE2118" s="895"/>
      <c r="AF2118" s="895"/>
      <c r="AG2118" s="895"/>
      <c r="AH2118" s="895"/>
      <c r="AI2118" s="895"/>
      <c r="AJ2118" s="895"/>
      <c r="AK2118" s="890"/>
      <c r="AL2118" s="492"/>
      <c r="AM2118" s="492"/>
      <c r="AN2118" s="492"/>
      <c r="AO2118" s="194"/>
      <c r="AP2118" s="194"/>
      <c r="AQ2118" s="194"/>
      <c r="AR2118" s="194"/>
      <c r="AS2118" s="194"/>
      <c r="AT2118" s="194"/>
      <c r="AU2118" s="194"/>
      <c r="AV2118" s="194"/>
      <c r="AW2118" s="194"/>
      <c r="AX2118" s="194"/>
      <c r="AY2118" s="194"/>
    </row>
    <row r="2119">
      <c r="A2119" s="863"/>
      <c r="B2119" s="889"/>
      <c r="C2119" s="188"/>
      <c r="D2119" s="819"/>
      <c r="E2119" s="805"/>
      <c r="F2119" s="745"/>
      <c r="G2119" s="48"/>
      <c r="H2119" s="805"/>
      <c r="I2119" s="890"/>
      <c r="J2119" s="891"/>
      <c r="K2119" s="48"/>
      <c r="L2119" s="48"/>
      <c r="M2119" s="48"/>
      <c r="N2119" s="890"/>
      <c r="O2119" s="890"/>
      <c r="P2119" s="892"/>
      <c r="Q2119" s="890"/>
      <c r="R2119" s="890"/>
      <c r="S2119" s="893"/>
      <c r="T2119" s="754"/>
      <c r="U2119" s="890"/>
      <c r="V2119" s="894"/>
      <c r="W2119" s="31"/>
      <c r="X2119" s="805"/>
      <c r="Y2119" s="890"/>
      <c r="Z2119" s="890"/>
      <c r="AA2119" s="890"/>
      <c r="AB2119" s="890"/>
      <c r="AC2119" s="805"/>
      <c r="AD2119" s="890"/>
      <c r="AE2119" s="895"/>
      <c r="AF2119" s="895"/>
      <c r="AG2119" s="895"/>
      <c r="AH2119" s="895"/>
      <c r="AI2119" s="895"/>
      <c r="AJ2119" s="895"/>
      <c r="AK2119" s="890"/>
      <c r="AL2119" s="492"/>
      <c r="AM2119" s="492"/>
      <c r="AN2119" s="492"/>
      <c r="AO2119" s="194"/>
      <c r="AP2119" s="194"/>
      <c r="AQ2119" s="194"/>
      <c r="AR2119" s="194"/>
      <c r="AS2119" s="194"/>
      <c r="AT2119" s="194"/>
      <c r="AU2119" s="194"/>
      <c r="AV2119" s="194"/>
      <c r="AW2119" s="194"/>
      <c r="AX2119" s="194"/>
      <c r="AY2119" s="194"/>
    </row>
    <row r="2120">
      <c r="A2120" s="863"/>
      <c r="B2120" s="889"/>
      <c r="C2120" s="188"/>
      <c r="D2120" s="819"/>
      <c r="E2120" s="805"/>
      <c r="F2120" s="745"/>
      <c r="G2120" s="48"/>
      <c r="H2120" s="805"/>
      <c r="I2120" s="890"/>
      <c r="J2120" s="891"/>
      <c r="K2120" s="48"/>
      <c r="L2120" s="48"/>
      <c r="M2120" s="48"/>
      <c r="N2120" s="890"/>
      <c r="O2120" s="890"/>
      <c r="P2120" s="892"/>
      <c r="Q2120" s="890"/>
      <c r="R2120" s="890"/>
      <c r="S2120" s="893"/>
      <c r="T2120" s="754"/>
      <c r="U2120" s="890"/>
      <c r="V2120" s="894"/>
      <c r="W2120" s="31"/>
      <c r="X2120" s="805"/>
      <c r="Y2120" s="890"/>
      <c r="Z2120" s="890"/>
      <c r="AA2120" s="890"/>
      <c r="AB2120" s="890"/>
      <c r="AC2120" s="805"/>
      <c r="AD2120" s="890"/>
      <c r="AE2120" s="895"/>
      <c r="AF2120" s="895"/>
      <c r="AG2120" s="895"/>
      <c r="AH2120" s="895"/>
      <c r="AI2120" s="895"/>
      <c r="AJ2120" s="895"/>
      <c r="AK2120" s="890"/>
      <c r="AL2120" s="492"/>
      <c r="AM2120" s="492"/>
      <c r="AN2120" s="492"/>
      <c r="AO2120" s="194"/>
      <c r="AP2120" s="194"/>
      <c r="AQ2120" s="194"/>
      <c r="AR2120" s="194"/>
      <c r="AS2120" s="194"/>
      <c r="AT2120" s="194"/>
      <c r="AU2120" s="194"/>
      <c r="AV2120" s="194"/>
      <c r="AW2120" s="194"/>
      <c r="AX2120" s="194"/>
      <c r="AY2120" s="194"/>
    </row>
    <row r="2121">
      <c r="A2121" s="863"/>
      <c r="B2121" s="889"/>
      <c r="C2121" s="188"/>
      <c r="D2121" s="819"/>
      <c r="E2121" s="805"/>
      <c r="F2121" s="745"/>
      <c r="G2121" s="48"/>
      <c r="H2121" s="805"/>
      <c r="I2121" s="890"/>
      <c r="J2121" s="891"/>
      <c r="K2121" s="48"/>
      <c r="L2121" s="48"/>
      <c r="M2121" s="48"/>
      <c r="N2121" s="890"/>
      <c r="O2121" s="890"/>
      <c r="P2121" s="892"/>
      <c r="Q2121" s="890"/>
      <c r="R2121" s="890"/>
      <c r="S2121" s="893"/>
      <c r="T2121" s="754"/>
      <c r="U2121" s="890"/>
      <c r="V2121" s="894"/>
      <c r="W2121" s="31"/>
      <c r="X2121" s="805"/>
      <c r="Y2121" s="890"/>
      <c r="Z2121" s="890"/>
      <c r="AA2121" s="890"/>
      <c r="AB2121" s="890"/>
      <c r="AC2121" s="805"/>
      <c r="AD2121" s="890"/>
      <c r="AE2121" s="895"/>
      <c r="AF2121" s="895"/>
      <c r="AG2121" s="895"/>
      <c r="AH2121" s="895"/>
      <c r="AI2121" s="895"/>
      <c r="AJ2121" s="895"/>
      <c r="AK2121" s="890"/>
      <c r="AL2121" s="492"/>
      <c r="AM2121" s="492"/>
      <c r="AN2121" s="492"/>
      <c r="AO2121" s="194"/>
      <c r="AP2121" s="194"/>
      <c r="AQ2121" s="194"/>
      <c r="AR2121" s="194"/>
      <c r="AS2121" s="194"/>
      <c r="AT2121" s="194"/>
      <c r="AU2121" s="194"/>
      <c r="AV2121" s="194"/>
      <c r="AW2121" s="194"/>
      <c r="AX2121" s="194"/>
      <c r="AY2121" s="194"/>
    </row>
    <row r="2122">
      <c r="A2122" s="863"/>
      <c r="B2122" s="889"/>
      <c r="C2122" s="188"/>
      <c r="D2122" s="819"/>
      <c r="E2122" s="805"/>
      <c r="F2122" s="745"/>
      <c r="G2122" s="48"/>
      <c r="H2122" s="805"/>
      <c r="I2122" s="890"/>
      <c r="J2122" s="891"/>
      <c r="K2122" s="48"/>
      <c r="L2122" s="48"/>
      <c r="M2122" s="48"/>
      <c r="N2122" s="890"/>
      <c r="O2122" s="890"/>
      <c r="P2122" s="892"/>
      <c r="Q2122" s="890"/>
      <c r="R2122" s="890"/>
      <c r="S2122" s="893"/>
      <c r="T2122" s="754"/>
      <c r="U2122" s="890"/>
      <c r="V2122" s="894"/>
      <c r="W2122" s="31"/>
      <c r="X2122" s="805"/>
      <c r="Y2122" s="890"/>
      <c r="Z2122" s="890"/>
      <c r="AA2122" s="890"/>
      <c r="AB2122" s="890"/>
      <c r="AC2122" s="805"/>
      <c r="AD2122" s="890"/>
      <c r="AE2122" s="895"/>
      <c r="AF2122" s="895"/>
      <c r="AG2122" s="895"/>
      <c r="AH2122" s="895"/>
      <c r="AI2122" s="895"/>
      <c r="AJ2122" s="895"/>
      <c r="AK2122" s="890"/>
      <c r="AL2122" s="492"/>
      <c r="AM2122" s="492"/>
      <c r="AN2122" s="492"/>
      <c r="AO2122" s="194"/>
      <c r="AP2122" s="194"/>
      <c r="AQ2122" s="194"/>
      <c r="AR2122" s="194"/>
      <c r="AS2122" s="194"/>
      <c r="AT2122" s="194"/>
      <c r="AU2122" s="194"/>
      <c r="AV2122" s="194"/>
      <c r="AW2122" s="194"/>
      <c r="AX2122" s="194"/>
      <c r="AY2122" s="194"/>
    </row>
    <row r="2123">
      <c r="A2123" s="863"/>
      <c r="B2123" s="889"/>
      <c r="C2123" s="188"/>
      <c r="D2123" s="819"/>
      <c r="E2123" s="805"/>
      <c r="F2123" s="745"/>
      <c r="G2123" s="48"/>
      <c r="H2123" s="805"/>
      <c r="I2123" s="890"/>
      <c r="J2123" s="891"/>
      <c r="K2123" s="48"/>
      <c r="L2123" s="48"/>
      <c r="M2123" s="48"/>
      <c r="N2123" s="890"/>
      <c r="O2123" s="890"/>
      <c r="P2123" s="892"/>
      <c r="Q2123" s="890"/>
      <c r="R2123" s="890"/>
      <c r="S2123" s="893"/>
      <c r="T2123" s="754"/>
      <c r="U2123" s="890"/>
      <c r="V2123" s="894"/>
      <c r="W2123" s="31"/>
      <c r="X2123" s="805"/>
      <c r="Y2123" s="890"/>
      <c r="Z2123" s="890"/>
      <c r="AA2123" s="890"/>
      <c r="AB2123" s="890"/>
      <c r="AC2123" s="805"/>
      <c r="AD2123" s="890"/>
      <c r="AE2123" s="895"/>
      <c r="AF2123" s="895"/>
      <c r="AG2123" s="895"/>
      <c r="AH2123" s="895"/>
      <c r="AI2123" s="895"/>
      <c r="AJ2123" s="895"/>
      <c r="AK2123" s="890"/>
      <c r="AL2123" s="492"/>
      <c r="AM2123" s="492"/>
      <c r="AN2123" s="492"/>
      <c r="AO2123" s="194"/>
      <c r="AP2123" s="194"/>
      <c r="AQ2123" s="194"/>
      <c r="AR2123" s="194"/>
      <c r="AS2123" s="194"/>
      <c r="AT2123" s="194"/>
      <c r="AU2123" s="194"/>
      <c r="AV2123" s="194"/>
      <c r="AW2123" s="194"/>
      <c r="AX2123" s="194"/>
      <c r="AY2123" s="194"/>
    </row>
    <row r="2124">
      <c r="A2124" s="863"/>
      <c r="B2124" s="889"/>
      <c r="C2124" s="188"/>
      <c r="D2124" s="819"/>
      <c r="E2124" s="805"/>
      <c r="F2124" s="745"/>
      <c r="G2124" s="48"/>
      <c r="H2124" s="805"/>
      <c r="I2124" s="890"/>
      <c r="J2124" s="891"/>
      <c r="K2124" s="48"/>
      <c r="L2124" s="48"/>
      <c r="M2124" s="48"/>
      <c r="N2124" s="890"/>
      <c r="O2124" s="890"/>
      <c r="P2124" s="892"/>
      <c r="Q2124" s="890"/>
      <c r="R2124" s="890"/>
      <c r="S2124" s="893"/>
      <c r="T2124" s="754"/>
      <c r="U2124" s="890"/>
      <c r="V2124" s="894"/>
      <c r="W2124" s="31"/>
      <c r="X2124" s="805"/>
      <c r="Y2124" s="890"/>
      <c r="Z2124" s="890"/>
      <c r="AA2124" s="890"/>
      <c r="AB2124" s="890"/>
      <c r="AC2124" s="805"/>
      <c r="AD2124" s="890"/>
      <c r="AE2124" s="895"/>
      <c r="AF2124" s="895"/>
      <c r="AG2124" s="895"/>
      <c r="AH2124" s="895"/>
      <c r="AI2124" s="895"/>
      <c r="AJ2124" s="895"/>
      <c r="AK2124" s="890"/>
      <c r="AL2124" s="492"/>
      <c r="AM2124" s="492"/>
      <c r="AN2124" s="492"/>
      <c r="AO2124" s="194"/>
      <c r="AP2124" s="194"/>
      <c r="AQ2124" s="194"/>
      <c r="AR2124" s="194"/>
      <c r="AS2124" s="194"/>
      <c r="AT2124" s="194"/>
      <c r="AU2124" s="194"/>
      <c r="AV2124" s="194"/>
      <c r="AW2124" s="194"/>
      <c r="AX2124" s="194"/>
      <c r="AY2124" s="194"/>
    </row>
    <row r="2125">
      <c r="A2125" s="863"/>
      <c r="B2125" s="889"/>
      <c r="C2125" s="188"/>
      <c r="D2125" s="819"/>
      <c r="E2125" s="805"/>
      <c r="F2125" s="745"/>
      <c r="G2125" s="48"/>
      <c r="H2125" s="805"/>
      <c r="I2125" s="890"/>
      <c r="J2125" s="891"/>
      <c r="K2125" s="48"/>
      <c r="L2125" s="48"/>
      <c r="M2125" s="48"/>
      <c r="N2125" s="890"/>
      <c r="O2125" s="890"/>
      <c r="P2125" s="892"/>
      <c r="Q2125" s="890"/>
      <c r="R2125" s="890"/>
      <c r="S2125" s="893"/>
      <c r="T2125" s="754"/>
      <c r="U2125" s="890"/>
      <c r="V2125" s="894"/>
      <c r="W2125" s="31"/>
      <c r="X2125" s="805"/>
      <c r="Y2125" s="890"/>
      <c r="Z2125" s="890"/>
      <c r="AA2125" s="890"/>
      <c r="AB2125" s="890"/>
      <c r="AC2125" s="805"/>
      <c r="AD2125" s="890"/>
      <c r="AE2125" s="895"/>
      <c r="AF2125" s="895"/>
      <c r="AG2125" s="895"/>
      <c r="AH2125" s="895"/>
      <c r="AI2125" s="895"/>
      <c r="AJ2125" s="895"/>
      <c r="AK2125" s="890"/>
      <c r="AL2125" s="492"/>
      <c r="AM2125" s="492"/>
      <c r="AN2125" s="492"/>
      <c r="AO2125" s="194"/>
      <c r="AP2125" s="194"/>
      <c r="AQ2125" s="194"/>
      <c r="AR2125" s="194"/>
      <c r="AS2125" s="194"/>
      <c r="AT2125" s="194"/>
      <c r="AU2125" s="194"/>
      <c r="AV2125" s="194"/>
      <c r="AW2125" s="194"/>
      <c r="AX2125" s="194"/>
      <c r="AY2125" s="194"/>
    </row>
    <row r="2126">
      <c r="A2126" s="863"/>
      <c r="B2126" s="889"/>
      <c r="C2126" s="188"/>
      <c r="D2126" s="819"/>
      <c r="E2126" s="805"/>
      <c r="F2126" s="745"/>
      <c r="G2126" s="48"/>
      <c r="H2126" s="805"/>
      <c r="I2126" s="890"/>
      <c r="J2126" s="891"/>
      <c r="K2126" s="48"/>
      <c r="L2126" s="48"/>
      <c r="M2126" s="48"/>
      <c r="N2126" s="890"/>
      <c r="O2126" s="890"/>
      <c r="P2126" s="892"/>
      <c r="Q2126" s="890"/>
      <c r="R2126" s="890"/>
      <c r="S2126" s="893"/>
      <c r="T2126" s="754"/>
      <c r="U2126" s="890"/>
      <c r="V2126" s="894"/>
      <c r="W2126" s="31"/>
      <c r="X2126" s="805"/>
      <c r="Y2126" s="890"/>
      <c r="Z2126" s="890"/>
      <c r="AA2126" s="890"/>
      <c r="AB2126" s="890"/>
      <c r="AC2126" s="805"/>
      <c r="AD2126" s="890"/>
      <c r="AE2126" s="895"/>
      <c r="AF2126" s="895"/>
      <c r="AG2126" s="895"/>
      <c r="AH2126" s="895"/>
      <c r="AI2126" s="895"/>
      <c r="AJ2126" s="895"/>
      <c r="AK2126" s="890"/>
      <c r="AL2126" s="492"/>
      <c r="AM2126" s="492"/>
      <c r="AN2126" s="492"/>
      <c r="AO2126" s="194"/>
      <c r="AP2126" s="194"/>
      <c r="AQ2126" s="194"/>
      <c r="AR2126" s="194"/>
      <c r="AS2126" s="194"/>
      <c r="AT2126" s="194"/>
      <c r="AU2126" s="194"/>
      <c r="AV2126" s="194"/>
      <c r="AW2126" s="194"/>
      <c r="AX2126" s="194"/>
      <c r="AY2126" s="194"/>
    </row>
    <row r="2127">
      <c r="A2127" s="863"/>
      <c r="B2127" s="889"/>
      <c r="C2127" s="188"/>
      <c r="D2127" s="819"/>
      <c r="E2127" s="805"/>
      <c r="F2127" s="745"/>
      <c r="G2127" s="48"/>
      <c r="H2127" s="805"/>
      <c r="I2127" s="890"/>
      <c r="J2127" s="891"/>
      <c r="K2127" s="48"/>
      <c r="L2127" s="48"/>
      <c r="M2127" s="48"/>
      <c r="N2127" s="890"/>
      <c r="O2127" s="890"/>
      <c r="P2127" s="892"/>
      <c r="Q2127" s="890"/>
      <c r="R2127" s="890"/>
      <c r="S2127" s="893"/>
      <c r="T2127" s="754"/>
      <c r="U2127" s="890"/>
      <c r="V2127" s="894"/>
      <c r="W2127" s="31"/>
      <c r="X2127" s="805"/>
      <c r="Y2127" s="890"/>
      <c r="Z2127" s="890"/>
      <c r="AA2127" s="890"/>
      <c r="AB2127" s="890"/>
      <c r="AC2127" s="805"/>
      <c r="AD2127" s="890"/>
      <c r="AE2127" s="895"/>
      <c r="AF2127" s="895"/>
      <c r="AG2127" s="895"/>
      <c r="AH2127" s="895"/>
      <c r="AI2127" s="895"/>
      <c r="AJ2127" s="895"/>
      <c r="AK2127" s="890"/>
      <c r="AL2127" s="492"/>
      <c r="AM2127" s="492"/>
      <c r="AN2127" s="492"/>
      <c r="AO2127" s="194"/>
      <c r="AP2127" s="194"/>
      <c r="AQ2127" s="194"/>
      <c r="AR2127" s="194"/>
      <c r="AS2127" s="194"/>
      <c r="AT2127" s="194"/>
      <c r="AU2127" s="194"/>
      <c r="AV2127" s="194"/>
      <c r="AW2127" s="194"/>
      <c r="AX2127" s="194"/>
      <c r="AY2127" s="194"/>
    </row>
    <row r="2128">
      <c r="A2128" s="863"/>
      <c r="B2128" s="889"/>
      <c r="C2128" s="188"/>
      <c r="D2128" s="819"/>
      <c r="E2128" s="805"/>
      <c r="F2128" s="745"/>
      <c r="G2128" s="48"/>
      <c r="H2128" s="805"/>
      <c r="I2128" s="890"/>
      <c r="J2128" s="891"/>
      <c r="K2128" s="48"/>
      <c r="L2128" s="48"/>
      <c r="M2128" s="48"/>
      <c r="N2128" s="890"/>
      <c r="O2128" s="890"/>
      <c r="P2128" s="892"/>
      <c r="Q2128" s="890"/>
      <c r="R2128" s="890"/>
      <c r="S2128" s="893"/>
      <c r="T2128" s="754"/>
      <c r="U2128" s="890"/>
      <c r="V2128" s="894"/>
      <c r="W2128" s="31"/>
      <c r="X2128" s="805"/>
      <c r="Y2128" s="890"/>
      <c r="Z2128" s="890"/>
      <c r="AA2128" s="890"/>
      <c r="AB2128" s="890"/>
      <c r="AC2128" s="805"/>
      <c r="AD2128" s="890"/>
      <c r="AE2128" s="895"/>
      <c r="AF2128" s="895"/>
      <c r="AG2128" s="895"/>
      <c r="AH2128" s="895"/>
      <c r="AI2128" s="895"/>
      <c r="AJ2128" s="895"/>
      <c r="AK2128" s="890"/>
      <c r="AL2128" s="492"/>
      <c r="AM2128" s="492"/>
      <c r="AN2128" s="492"/>
      <c r="AO2128" s="194"/>
      <c r="AP2128" s="194"/>
      <c r="AQ2128" s="194"/>
      <c r="AR2128" s="194"/>
      <c r="AS2128" s="194"/>
      <c r="AT2128" s="194"/>
      <c r="AU2128" s="194"/>
      <c r="AV2128" s="194"/>
      <c r="AW2128" s="194"/>
      <c r="AX2128" s="194"/>
      <c r="AY2128" s="194"/>
    </row>
    <row r="2129">
      <c r="A2129" s="863"/>
      <c r="B2129" s="889"/>
      <c r="C2129" s="188"/>
      <c r="D2129" s="819"/>
      <c r="E2129" s="805"/>
      <c r="F2129" s="745"/>
      <c r="G2129" s="48"/>
      <c r="H2129" s="805"/>
      <c r="I2129" s="890"/>
      <c r="J2129" s="891"/>
      <c r="K2129" s="48"/>
      <c r="L2129" s="48"/>
      <c r="M2129" s="48"/>
      <c r="N2129" s="890"/>
      <c r="O2129" s="890"/>
      <c r="P2129" s="892"/>
      <c r="Q2129" s="890"/>
      <c r="R2129" s="890"/>
      <c r="S2129" s="893"/>
      <c r="T2129" s="754"/>
      <c r="U2129" s="890"/>
      <c r="V2129" s="894"/>
      <c r="W2129" s="31"/>
      <c r="X2129" s="805"/>
      <c r="Y2129" s="890"/>
      <c r="Z2129" s="890"/>
      <c r="AA2129" s="890"/>
      <c r="AB2129" s="890"/>
      <c r="AC2129" s="805"/>
      <c r="AD2129" s="890"/>
      <c r="AE2129" s="895"/>
      <c r="AF2129" s="895"/>
      <c r="AG2129" s="895"/>
      <c r="AH2129" s="895"/>
      <c r="AI2129" s="895"/>
      <c r="AJ2129" s="895"/>
      <c r="AK2129" s="890"/>
      <c r="AL2129" s="492"/>
      <c r="AM2129" s="492"/>
      <c r="AN2129" s="492"/>
      <c r="AO2129" s="194"/>
      <c r="AP2129" s="194"/>
      <c r="AQ2129" s="194"/>
      <c r="AR2129" s="194"/>
      <c r="AS2129" s="194"/>
      <c r="AT2129" s="194"/>
      <c r="AU2129" s="194"/>
      <c r="AV2129" s="194"/>
      <c r="AW2129" s="194"/>
      <c r="AX2129" s="194"/>
      <c r="AY2129" s="194"/>
    </row>
    <row r="2130">
      <c r="A2130" s="863"/>
      <c r="B2130" s="889"/>
      <c r="C2130" s="188"/>
      <c r="D2130" s="819"/>
      <c r="E2130" s="805"/>
      <c r="F2130" s="745"/>
      <c r="G2130" s="48"/>
      <c r="H2130" s="805"/>
      <c r="I2130" s="890"/>
      <c r="J2130" s="891"/>
      <c r="K2130" s="48"/>
      <c r="L2130" s="48"/>
      <c r="M2130" s="48"/>
      <c r="N2130" s="890"/>
      <c r="O2130" s="890"/>
      <c r="P2130" s="892"/>
      <c r="Q2130" s="890"/>
      <c r="R2130" s="890"/>
      <c r="S2130" s="893"/>
      <c r="T2130" s="754"/>
      <c r="U2130" s="890"/>
      <c r="V2130" s="894"/>
      <c r="W2130" s="31"/>
      <c r="X2130" s="805"/>
      <c r="Y2130" s="890"/>
      <c r="Z2130" s="890"/>
      <c r="AA2130" s="890"/>
      <c r="AB2130" s="890"/>
      <c r="AC2130" s="805"/>
      <c r="AD2130" s="890"/>
      <c r="AE2130" s="895"/>
      <c r="AF2130" s="895"/>
      <c r="AG2130" s="895"/>
      <c r="AH2130" s="895"/>
      <c r="AI2130" s="895"/>
      <c r="AJ2130" s="895"/>
      <c r="AK2130" s="890"/>
      <c r="AL2130" s="492"/>
      <c r="AM2130" s="492"/>
      <c r="AN2130" s="492"/>
      <c r="AO2130" s="194"/>
      <c r="AP2130" s="194"/>
      <c r="AQ2130" s="194"/>
      <c r="AR2130" s="194"/>
      <c r="AS2130" s="194"/>
      <c r="AT2130" s="194"/>
      <c r="AU2130" s="194"/>
      <c r="AV2130" s="194"/>
      <c r="AW2130" s="194"/>
      <c r="AX2130" s="194"/>
      <c r="AY2130" s="194"/>
    </row>
    <row r="2131">
      <c r="A2131" s="863"/>
      <c r="B2131" s="889"/>
      <c r="C2131" s="188"/>
      <c r="D2131" s="819"/>
      <c r="E2131" s="805"/>
      <c r="F2131" s="745"/>
      <c r="G2131" s="48"/>
      <c r="H2131" s="805"/>
      <c r="I2131" s="890"/>
      <c r="J2131" s="891"/>
      <c r="K2131" s="48"/>
      <c r="L2131" s="48"/>
      <c r="M2131" s="48"/>
      <c r="N2131" s="890"/>
      <c r="O2131" s="890"/>
      <c r="P2131" s="892"/>
      <c r="Q2131" s="890"/>
      <c r="R2131" s="890"/>
      <c r="S2131" s="893"/>
      <c r="T2131" s="754"/>
      <c r="U2131" s="890"/>
      <c r="V2131" s="894"/>
      <c r="W2131" s="31"/>
      <c r="X2131" s="805"/>
      <c r="Y2131" s="890"/>
      <c r="Z2131" s="890"/>
      <c r="AA2131" s="890"/>
      <c r="AB2131" s="890"/>
      <c r="AC2131" s="805"/>
      <c r="AD2131" s="890"/>
      <c r="AE2131" s="895"/>
      <c r="AF2131" s="895"/>
      <c r="AG2131" s="895"/>
      <c r="AH2131" s="895"/>
      <c r="AI2131" s="895"/>
      <c r="AJ2131" s="895"/>
      <c r="AK2131" s="890"/>
      <c r="AL2131" s="492"/>
      <c r="AM2131" s="492"/>
      <c r="AN2131" s="492"/>
      <c r="AO2131" s="194"/>
      <c r="AP2131" s="194"/>
      <c r="AQ2131" s="194"/>
      <c r="AR2131" s="194"/>
      <c r="AS2131" s="194"/>
      <c r="AT2131" s="194"/>
      <c r="AU2131" s="194"/>
      <c r="AV2131" s="194"/>
      <c r="AW2131" s="194"/>
      <c r="AX2131" s="194"/>
      <c r="AY2131" s="194"/>
    </row>
    <row r="2132">
      <c r="A2132" s="863"/>
      <c r="B2132" s="889"/>
      <c r="C2132" s="188"/>
      <c r="D2132" s="819"/>
      <c r="E2132" s="805"/>
      <c r="F2132" s="745"/>
      <c r="G2132" s="48"/>
      <c r="H2132" s="805"/>
      <c r="I2132" s="890"/>
      <c r="J2132" s="891"/>
      <c r="K2132" s="48"/>
      <c r="L2132" s="48"/>
      <c r="M2132" s="48"/>
      <c r="N2132" s="890"/>
      <c r="O2132" s="890"/>
      <c r="P2132" s="892"/>
      <c r="Q2132" s="890"/>
      <c r="R2132" s="890"/>
      <c r="S2132" s="893"/>
      <c r="T2132" s="754"/>
      <c r="U2132" s="890"/>
      <c r="V2132" s="894"/>
      <c r="W2132" s="31"/>
      <c r="X2132" s="805"/>
      <c r="Y2132" s="890"/>
      <c r="Z2132" s="890"/>
      <c r="AA2132" s="890"/>
      <c r="AB2132" s="890"/>
      <c r="AC2132" s="805"/>
      <c r="AD2132" s="890"/>
      <c r="AE2132" s="895"/>
      <c r="AF2132" s="895"/>
      <c r="AG2132" s="895"/>
      <c r="AH2132" s="895"/>
      <c r="AI2132" s="895"/>
      <c r="AJ2132" s="895"/>
      <c r="AK2132" s="890"/>
      <c r="AL2132" s="492"/>
      <c r="AM2132" s="492"/>
      <c r="AN2132" s="492"/>
      <c r="AO2132" s="194"/>
      <c r="AP2132" s="194"/>
      <c r="AQ2132" s="194"/>
      <c r="AR2132" s="194"/>
      <c r="AS2132" s="194"/>
      <c r="AT2132" s="194"/>
      <c r="AU2132" s="194"/>
      <c r="AV2132" s="194"/>
      <c r="AW2132" s="194"/>
      <c r="AX2132" s="194"/>
      <c r="AY2132" s="194"/>
    </row>
    <row r="2133">
      <c r="A2133" s="863"/>
      <c r="B2133" s="889"/>
      <c r="C2133" s="188"/>
      <c r="D2133" s="819"/>
      <c r="E2133" s="805"/>
      <c r="F2133" s="745"/>
      <c r="G2133" s="48"/>
      <c r="H2133" s="805"/>
      <c r="I2133" s="890"/>
      <c r="J2133" s="891"/>
      <c r="K2133" s="48"/>
      <c r="L2133" s="48"/>
      <c r="M2133" s="48"/>
      <c r="N2133" s="890"/>
      <c r="O2133" s="890"/>
      <c r="P2133" s="892"/>
      <c r="Q2133" s="890"/>
      <c r="R2133" s="890"/>
      <c r="S2133" s="893"/>
      <c r="T2133" s="754"/>
      <c r="U2133" s="890"/>
      <c r="V2133" s="894"/>
      <c r="W2133" s="31"/>
      <c r="X2133" s="805"/>
      <c r="Y2133" s="890"/>
      <c r="Z2133" s="890"/>
      <c r="AA2133" s="890"/>
      <c r="AB2133" s="890"/>
      <c r="AC2133" s="805"/>
      <c r="AD2133" s="890"/>
      <c r="AE2133" s="895"/>
      <c r="AF2133" s="895"/>
      <c r="AG2133" s="895"/>
      <c r="AH2133" s="895"/>
      <c r="AI2133" s="895"/>
      <c r="AJ2133" s="895"/>
      <c r="AK2133" s="890"/>
      <c r="AL2133" s="492"/>
      <c r="AM2133" s="492"/>
      <c r="AN2133" s="492"/>
      <c r="AO2133" s="194"/>
      <c r="AP2133" s="194"/>
      <c r="AQ2133" s="194"/>
      <c r="AR2133" s="194"/>
      <c r="AS2133" s="194"/>
      <c r="AT2133" s="194"/>
      <c r="AU2133" s="194"/>
      <c r="AV2133" s="194"/>
      <c r="AW2133" s="194"/>
      <c r="AX2133" s="194"/>
      <c r="AY2133" s="194"/>
    </row>
    <row r="2134">
      <c r="A2134" s="863"/>
      <c r="B2134" s="889"/>
      <c r="C2134" s="188"/>
      <c r="D2134" s="819"/>
      <c r="E2134" s="805"/>
      <c r="F2134" s="745"/>
      <c r="G2134" s="48"/>
      <c r="H2134" s="805"/>
      <c r="I2134" s="890"/>
      <c r="J2134" s="891"/>
      <c r="K2134" s="48"/>
      <c r="L2134" s="48"/>
      <c r="M2134" s="48"/>
      <c r="N2134" s="890"/>
      <c r="O2134" s="890"/>
      <c r="P2134" s="892"/>
      <c r="Q2134" s="890"/>
      <c r="R2134" s="890"/>
      <c r="S2134" s="893"/>
      <c r="T2134" s="754"/>
      <c r="U2134" s="890"/>
      <c r="V2134" s="894"/>
      <c r="W2134" s="31"/>
      <c r="X2134" s="805"/>
      <c r="Y2134" s="890"/>
      <c r="Z2134" s="890"/>
      <c r="AA2134" s="890"/>
      <c r="AB2134" s="890"/>
      <c r="AC2134" s="805"/>
      <c r="AD2134" s="890"/>
      <c r="AE2134" s="895"/>
      <c r="AF2134" s="895"/>
      <c r="AG2134" s="895"/>
      <c r="AH2134" s="895"/>
      <c r="AI2134" s="895"/>
      <c r="AJ2134" s="895"/>
      <c r="AK2134" s="890"/>
      <c r="AL2134" s="492"/>
      <c r="AM2134" s="492"/>
      <c r="AN2134" s="492"/>
      <c r="AO2134" s="194"/>
      <c r="AP2134" s="194"/>
      <c r="AQ2134" s="194"/>
      <c r="AR2134" s="194"/>
      <c r="AS2134" s="194"/>
      <c r="AT2134" s="194"/>
      <c r="AU2134" s="194"/>
      <c r="AV2134" s="194"/>
      <c r="AW2134" s="194"/>
      <c r="AX2134" s="194"/>
      <c r="AY2134" s="194"/>
    </row>
    <row r="2135">
      <c r="A2135" s="863"/>
      <c r="B2135" s="889"/>
      <c r="C2135" s="188"/>
      <c r="D2135" s="819"/>
      <c r="E2135" s="805"/>
      <c r="F2135" s="745"/>
      <c r="G2135" s="48"/>
      <c r="H2135" s="805"/>
      <c r="I2135" s="890"/>
      <c r="J2135" s="891"/>
      <c r="K2135" s="48"/>
      <c r="L2135" s="48"/>
      <c r="M2135" s="48"/>
      <c r="N2135" s="890"/>
      <c r="O2135" s="890"/>
      <c r="P2135" s="892"/>
      <c r="Q2135" s="890"/>
      <c r="R2135" s="890"/>
      <c r="S2135" s="893"/>
      <c r="T2135" s="754"/>
      <c r="U2135" s="890"/>
      <c r="V2135" s="894"/>
      <c r="W2135" s="31"/>
      <c r="X2135" s="805"/>
      <c r="Y2135" s="890"/>
      <c r="Z2135" s="890"/>
      <c r="AA2135" s="890"/>
      <c r="AB2135" s="890"/>
      <c r="AC2135" s="805"/>
      <c r="AD2135" s="890"/>
      <c r="AE2135" s="895"/>
      <c r="AF2135" s="895"/>
      <c r="AG2135" s="895"/>
      <c r="AH2135" s="895"/>
      <c r="AI2135" s="895"/>
      <c r="AJ2135" s="895"/>
      <c r="AK2135" s="890"/>
      <c r="AL2135" s="492"/>
      <c r="AM2135" s="492"/>
      <c r="AN2135" s="492"/>
      <c r="AO2135" s="194"/>
      <c r="AP2135" s="194"/>
      <c r="AQ2135" s="194"/>
      <c r="AR2135" s="194"/>
      <c r="AS2135" s="194"/>
      <c r="AT2135" s="194"/>
      <c r="AU2135" s="194"/>
      <c r="AV2135" s="194"/>
      <c r="AW2135" s="194"/>
      <c r="AX2135" s="194"/>
      <c r="AY2135" s="194"/>
    </row>
    <row r="2136">
      <c r="A2136" s="863"/>
      <c r="B2136" s="889"/>
      <c r="C2136" s="188"/>
      <c r="D2136" s="819"/>
      <c r="E2136" s="805"/>
      <c r="F2136" s="745"/>
      <c r="G2136" s="48"/>
      <c r="H2136" s="805"/>
      <c r="I2136" s="890"/>
      <c r="J2136" s="891"/>
      <c r="K2136" s="48"/>
      <c r="L2136" s="48"/>
      <c r="M2136" s="48"/>
      <c r="N2136" s="890"/>
      <c r="O2136" s="890"/>
      <c r="P2136" s="892"/>
      <c r="Q2136" s="890"/>
      <c r="R2136" s="890"/>
      <c r="S2136" s="893"/>
      <c r="T2136" s="754"/>
      <c r="U2136" s="890"/>
      <c r="V2136" s="894"/>
      <c r="W2136" s="31"/>
      <c r="X2136" s="805"/>
      <c r="Y2136" s="890"/>
      <c r="Z2136" s="890"/>
      <c r="AA2136" s="890"/>
      <c r="AB2136" s="890"/>
      <c r="AC2136" s="805"/>
      <c r="AD2136" s="890"/>
      <c r="AE2136" s="895"/>
      <c r="AF2136" s="895"/>
      <c r="AG2136" s="895"/>
      <c r="AH2136" s="895"/>
      <c r="AI2136" s="895"/>
      <c r="AJ2136" s="895"/>
      <c r="AK2136" s="890"/>
      <c r="AL2136" s="492"/>
      <c r="AM2136" s="492"/>
      <c r="AN2136" s="492"/>
      <c r="AO2136" s="194"/>
      <c r="AP2136" s="194"/>
      <c r="AQ2136" s="194"/>
      <c r="AR2136" s="194"/>
      <c r="AS2136" s="194"/>
      <c r="AT2136" s="194"/>
      <c r="AU2136" s="194"/>
      <c r="AV2136" s="194"/>
      <c r="AW2136" s="194"/>
      <c r="AX2136" s="194"/>
      <c r="AY2136" s="194"/>
    </row>
    <row r="2137">
      <c r="A2137" s="863"/>
      <c r="B2137" s="889"/>
      <c r="C2137" s="188"/>
      <c r="D2137" s="819"/>
      <c r="E2137" s="805"/>
      <c r="F2137" s="745"/>
      <c r="G2137" s="48"/>
      <c r="H2137" s="805"/>
      <c r="I2137" s="890"/>
      <c r="J2137" s="891"/>
      <c r="K2137" s="48"/>
      <c r="L2137" s="48"/>
      <c r="M2137" s="48"/>
      <c r="N2137" s="890"/>
      <c r="O2137" s="890"/>
      <c r="P2137" s="892"/>
      <c r="Q2137" s="890"/>
      <c r="R2137" s="890"/>
      <c r="S2137" s="893"/>
      <c r="T2137" s="754"/>
      <c r="U2137" s="890"/>
      <c r="V2137" s="894"/>
      <c r="W2137" s="31"/>
      <c r="X2137" s="805"/>
      <c r="Y2137" s="890"/>
      <c r="Z2137" s="890"/>
      <c r="AA2137" s="890"/>
      <c r="AB2137" s="890"/>
      <c r="AC2137" s="805"/>
      <c r="AD2137" s="890"/>
      <c r="AE2137" s="895"/>
      <c r="AF2137" s="895"/>
      <c r="AG2137" s="895"/>
      <c r="AH2137" s="895"/>
      <c r="AI2137" s="895"/>
      <c r="AJ2137" s="895"/>
      <c r="AK2137" s="890"/>
      <c r="AL2137" s="492"/>
      <c r="AM2137" s="492"/>
      <c r="AN2137" s="492"/>
      <c r="AO2137" s="194"/>
      <c r="AP2137" s="194"/>
      <c r="AQ2137" s="194"/>
      <c r="AR2137" s="194"/>
      <c r="AS2137" s="194"/>
      <c r="AT2137" s="194"/>
      <c r="AU2137" s="194"/>
      <c r="AV2137" s="194"/>
      <c r="AW2137" s="194"/>
      <c r="AX2137" s="194"/>
      <c r="AY2137" s="194"/>
    </row>
    <row r="2138">
      <c r="A2138" s="863"/>
      <c r="B2138" s="889"/>
      <c r="C2138" s="188"/>
      <c r="D2138" s="819"/>
      <c r="E2138" s="805"/>
      <c r="F2138" s="745"/>
      <c r="G2138" s="48"/>
      <c r="H2138" s="805"/>
      <c r="I2138" s="890"/>
      <c r="J2138" s="891"/>
      <c r="K2138" s="48"/>
      <c r="L2138" s="48"/>
      <c r="M2138" s="48"/>
      <c r="N2138" s="890"/>
      <c r="O2138" s="890"/>
      <c r="P2138" s="892"/>
      <c r="Q2138" s="890"/>
      <c r="R2138" s="890"/>
      <c r="S2138" s="893"/>
      <c r="T2138" s="754"/>
      <c r="U2138" s="890"/>
      <c r="V2138" s="894"/>
      <c r="W2138" s="31"/>
      <c r="X2138" s="805"/>
      <c r="Y2138" s="890"/>
      <c r="Z2138" s="890"/>
      <c r="AA2138" s="890"/>
      <c r="AB2138" s="890"/>
      <c r="AC2138" s="805"/>
      <c r="AD2138" s="890"/>
      <c r="AE2138" s="895"/>
      <c r="AF2138" s="895"/>
      <c r="AG2138" s="895"/>
      <c r="AH2138" s="895"/>
      <c r="AI2138" s="895"/>
      <c r="AJ2138" s="895"/>
      <c r="AK2138" s="890"/>
      <c r="AL2138" s="492"/>
      <c r="AM2138" s="492"/>
      <c r="AN2138" s="492"/>
      <c r="AO2138" s="194"/>
      <c r="AP2138" s="194"/>
      <c r="AQ2138" s="194"/>
      <c r="AR2138" s="194"/>
      <c r="AS2138" s="194"/>
      <c r="AT2138" s="194"/>
      <c r="AU2138" s="194"/>
      <c r="AV2138" s="194"/>
      <c r="AW2138" s="194"/>
      <c r="AX2138" s="194"/>
      <c r="AY2138" s="194"/>
    </row>
    <row r="2139">
      <c r="A2139" s="863"/>
      <c r="B2139" s="889"/>
      <c r="C2139" s="188"/>
      <c r="D2139" s="819"/>
      <c r="E2139" s="805"/>
      <c r="F2139" s="745"/>
      <c r="G2139" s="48"/>
      <c r="H2139" s="805"/>
      <c r="I2139" s="890"/>
      <c r="J2139" s="891"/>
      <c r="K2139" s="48"/>
      <c r="L2139" s="48"/>
      <c r="M2139" s="48"/>
      <c r="N2139" s="890"/>
      <c r="O2139" s="890"/>
      <c r="P2139" s="892"/>
      <c r="Q2139" s="890"/>
      <c r="R2139" s="890"/>
      <c r="S2139" s="893"/>
      <c r="T2139" s="754"/>
      <c r="U2139" s="890"/>
      <c r="V2139" s="894"/>
      <c r="W2139" s="31"/>
      <c r="X2139" s="805"/>
      <c r="Y2139" s="890"/>
      <c r="Z2139" s="890"/>
      <c r="AA2139" s="890"/>
      <c r="AB2139" s="890"/>
      <c r="AC2139" s="805"/>
      <c r="AD2139" s="890"/>
      <c r="AE2139" s="895"/>
      <c r="AF2139" s="895"/>
      <c r="AG2139" s="895"/>
      <c r="AH2139" s="895"/>
      <c r="AI2139" s="895"/>
      <c r="AJ2139" s="895"/>
      <c r="AK2139" s="890"/>
      <c r="AL2139" s="492"/>
      <c r="AM2139" s="492"/>
      <c r="AN2139" s="492"/>
      <c r="AO2139" s="194"/>
      <c r="AP2139" s="194"/>
      <c r="AQ2139" s="194"/>
      <c r="AR2139" s="194"/>
      <c r="AS2139" s="194"/>
      <c r="AT2139" s="194"/>
      <c r="AU2139" s="194"/>
      <c r="AV2139" s="194"/>
      <c r="AW2139" s="194"/>
      <c r="AX2139" s="194"/>
      <c r="AY2139" s="194"/>
    </row>
    <row r="2140">
      <c r="A2140" s="863"/>
      <c r="B2140" s="889"/>
      <c r="C2140" s="188"/>
      <c r="D2140" s="819"/>
      <c r="E2140" s="805"/>
      <c r="F2140" s="745"/>
      <c r="G2140" s="48"/>
      <c r="H2140" s="805"/>
      <c r="I2140" s="890"/>
      <c r="J2140" s="891"/>
      <c r="K2140" s="48"/>
      <c r="L2140" s="48"/>
      <c r="M2140" s="48"/>
      <c r="N2140" s="890"/>
      <c r="O2140" s="890"/>
      <c r="P2140" s="892"/>
      <c r="Q2140" s="890"/>
      <c r="R2140" s="890"/>
      <c r="S2140" s="893"/>
      <c r="T2140" s="754"/>
      <c r="U2140" s="890"/>
      <c r="V2140" s="894"/>
      <c r="W2140" s="31"/>
      <c r="X2140" s="805"/>
      <c r="Y2140" s="890"/>
      <c r="Z2140" s="890"/>
      <c r="AA2140" s="890"/>
      <c r="AB2140" s="890"/>
      <c r="AC2140" s="805"/>
      <c r="AD2140" s="890"/>
      <c r="AE2140" s="895"/>
      <c r="AF2140" s="895"/>
      <c r="AG2140" s="895"/>
      <c r="AH2140" s="895"/>
      <c r="AI2140" s="895"/>
      <c r="AJ2140" s="895"/>
      <c r="AK2140" s="890"/>
      <c r="AL2140" s="492"/>
      <c r="AM2140" s="492"/>
      <c r="AN2140" s="492"/>
      <c r="AO2140" s="194"/>
      <c r="AP2140" s="194"/>
      <c r="AQ2140" s="194"/>
      <c r="AR2140" s="194"/>
      <c r="AS2140" s="194"/>
      <c r="AT2140" s="194"/>
      <c r="AU2140" s="194"/>
      <c r="AV2140" s="194"/>
      <c r="AW2140" s="194"/>
      <c r="AX2140" s="194"/>
      <c r="AY2140" s="194"/>
    </row>
    <row r="2141">
      <c r="A2141" s="863"/>
      <c r="B2141" s="889"/>
      <c r="C2141" s="188"/>
      <c r="D2141" s="819"/>
      <c r="E2141" s="805"/>
      <c r="F2141" s="745"/>
      <c r="G2141" s="48"/>
      <c r="H2141" s="805"/>
      <c r="I2141" s="890"/>
      <c r="J2141" s="891"/>
      <c r="K2141" s="48"/>
      <c r="L2141" s="48"/>
      <c r="M2141" s="48"/>
      <c r="N2141" s="890"/>
      <c r="O2141" s="890"/>
      <c r="P2141" s="892"/>
      <c r="Q2141" s="890"/>
      <c r="R2141" s="890"/>
      <c r="S2141" s="893"/>
      <c r="T2141" s="754"/>
      <c r="U2141" s="890"/>
      <c r="V2141" s="894"/>
      <c r="W2141" s="31"/>
      <c r="X2141" s="805"/>
      <c r="Y2141" s="890"/>
      <c r="Z2141" s="890"/>
      <c r="AA2141" s="890"/>
      <c r="AB2141" s="890"/>
      <c r="AC2141" s="805"/>
      <c r="AD2141" s="890"/>
      <c r="AE2141" s="895"/>
      <c r="AF2141" s="895"/>
      <c r="AG2141" s="895"/>
      <c r="AH2141" s="895"/>
      <c r="AI2141" s="895"/>
      <c r="AJ2141" s="895"/>
      <c r="AK2141" s="890"/>
      <c r="AL2141" s="492"/>
      <c r="AM2141" s="492"/>
      <c r="AN2141" s="492"/>
      <c r="AO2141" s="194"/>
      <c r="AP2141" s="194"/>
      <c r="AQ2141" s="194"/>
      <c r="AR2141" s="194"/>
      <c r="AS2141" s="194"/>
      <c r="AT2141" s="194"/>
      <c r="AU2141" s="194"/>
      <c r="AV2141" s="194"/>
      <c r="AW2141" s="194"/>
      <c r="AX2141" s="194"/>
      <c r="AY2141" s="194"/>
    </row>
    <row r="2142">
      <c r="A2142" s="863"/>
      <c r="B2142" s="889"/>
      <c r="C2142" s="188"/>
      <c r="D2142" s="819"/>
      <c r="E2142" s="805"/>
      <c r="F2142" s="745"/>
      <c r="G2142" s="48"/>
      <c r="H2142" s="805"/>
      <c r="I2142" s="890"/>
      <c r="J2142" s="891"/>
      <c r="K2142" s="48"/>
      <c r="L2142" s="48"/>
      <c r="M2142" s="48"/>
      <c r="N2142" s="890"/>
      <c r="O2142" s="890"/>
      <c r="P2142" s="892"/>
      <c r="Q2142" s="890"/>
      <c r="R2142" s="890"/>
      <c r="S2142" s="893"/>
      <c r="T2142" s="754"/>
      <c r="U2142" s="890"/>
      <c r="V2142" s="894"/>
      <c r="W2142" s="31"/>
      <c r="X2142" s="805"/>
      <c r="Y2142" s="890"/>
      <c r="Z2142" s="890"/>
      <c r="AA2142" s="890"/>
      <c r="AB2142" s="890"/>
      <c r="AC2142" s="805"/>
      <c r="AD2142" s="890"/>
      <c r="AE2142" s="895"/>
      <c r="AF2142" s="895"/>
      <c r="AG2142" s="895"/>
      <c r="AH2142" s="895"/>
      <c r="AI2142" s="895"/>
      <c r="AJ2142" s="895"/>
      <c r="AK2142" s="890"/>
      <c r="AL2142" s="492"/>
      <c r="AM2142" s="492"/>
      <c r="AN2142" s="492"/>
      <c r="AO2142" s="194"/>
      <c r="AP2142" s="194"/>
      <c r="AQ2142" s="194"/>
      <c r="AR2142" s="194"/>
      <c r="AS2142" s="194"/>
      <c r="AT2142" s="194"/>
      <c r="AU2142" s="194"/>
      <c r="AV2142" s="194"/>
      <c r="AW2142" s="194"/>
      <c r="AX2142" s="194"/>
      <c r="AY2142" s="194"/>
    </row>
    <row r="2143">
      <c r="A2143" s="863"/>
      <c r="B2143" s="889"/>
      <c r="C2143" s="188"/>
      <c r="D2143" s="819"/>
      <c r="E2143" s="805"/>
      <c r="F2143" s="745"/>
      <c r="G2143" s="48"/>
      <c r="H2143" s="805"/>
      <c r="I2143" s="890"/>
      <c r="J2143" s="891"/>
      <c r="K2143" s="48"/>
      <c r="L2143" s="48"/>
      <c r="M2143" s="48"/>
      <c r="N2143" s="890"/>
      <c r="O2143" s="890"/>
      <c r="P2143" s="892"/>
      <c r="Q2143" s="890"/>
      <c r="R2143" s="890"/>
      <c r="S2143" s="893"/>
      <c r="T2143" s="754"/>
      <c r="U2143" s="890"/>
      <c r="V2143" s="894"/>
      <c r="W2143" s="31"/>
      <c r="X2143" s="805"/>
      <c r="Y2143" s="890"/>
      <c r="Z2143" s="890"/>
      <c r="AA2143" s="890"/>
      <c r="AB2143" s="890"/>
      <c r="AC2143" s="805"/>
      <c r="AD2143" s="890"/>
      <c r="AE2143" s="895"/>
      <c r="AF2143" s="895"/>
      <c r="AG2143" s="895"/>
      <c r="AH2143" s="895"/>
      <c r="AI2143" s="895"/>
      <c r="AJ2143" s="895"/>
      <c r="AK2143" s="890"/>
      <c r="AL2143" s="492"/>
      <c r="AM2143" s="492"/>
      <c r="AN2143" s="492"/>
      <c r="AO2143" s="194"/>
      <c r="AP2143" s="194"/>
      <c r="AQ2143" s="194"/>
      <c r="AR2143" s="194"/>
      <c r="AS2143" s="194"/>
      <c r="AT2143" s="194"/>
      <c r="AU2143" s="194"/>
      <c r="AV2143" s="194"/>
      <c r="AW2143" s="194"/>
      <c r="AX2143" s="194"/>
      <c r="AY2143" s="194"/>
    </row>
    <row r="2144">
      <c r="A2144" s="863"/>
      <c r="B2144" s="889"/>
      <c r="C2144" s="188"/>
      <c r="D2144" s="819"/>
      <c r="E2144" s="805"/>
      <c r="F2144" s="745"/>
      <c r="G2144" s="48"/>
      <c r="H2144" s="805"/>
      <c r="I2144" s="890"/>
      <c r="J2144" s="891"/>
      <c r="K2144" s="48"/>
      <c r="L2144" s="48"/>
      <c r="M2144" s="48"/>
      <c r="N2144" s="890"/>
      <c r="O2144" s="890"/>
      <c r="P2144" s="892"/>
      <c r="Q2144" s="890"/>
      <c r="R2144" s="890"/>
      <c r="S2144" s="893"/>
      <c r="T2144" s="754"/>
      <c r="U2144" s="890"/>
      <c r="V2144" s="894"/>
      <c r="W2144" s="31"/>
      <c r="X2144" s="805"/>
      <c r="Y2144" s="890"/>
      <c r="Z2144" s="890"/>
      <c r="AA2144" s="890"/>
      <c r="AB2144" s="890"/>
      <c r="AC2144" s="805"/>
      <c r="AD2144" s="890"/>
      <c r="AE2144" s="895"/>
      <c r="AF2144" s="895"/>
      <c r="AG2144" s="895"/>
      <c r="AH2144" s="895"/>
      <c r="AI2144" s="895"/>
      <c r="AJ2144" s="895"/>
      <c r="AK2144" s="890"/>
      <c r="AL2144" s="492"/>
      <c r="AM2144" s="492"/>
      <c r="AN2144" s="492"/>
      <c r="AO2144" s="194"/>
      <c r="AP2144" s="194"/>
      <c r="AQ2144" s="194"/>
      <c r="AR2144" s="194"/>
      <c r="AS2144" s="194"/>
      <c r="AT2144" s="194"/>
      <c r="AU2144" s="194"/>
      <c r="AV2144" s="194"/>
      <c r="AW2144" s="194"/>
      <c r="AX2144" s="194"/>
      <c r="AY2144" s="194"/>
    </row>
    <row r="2145">
      <c r="A2145" s="863"/>
      <c r="B2145" s="889"/>
      <c r="C2145" s="188"/>
      <c r="D2145" s="819"/>
      <c r="E2145" s="805"/>
      <c r="F2145" s="745"/>
      <c r="G2145" s="48"/>
      <c r="H2145" s="805"/>
      <c r="I2145" s="890"/>
      <c r="J2145" s="891"/>
      <c r="K2145" s="48"/>
      <c r="L2145" s="48"/>
      <c r="M2145" s="48"/>
      <c r="N2145" s="890"/>
      <c r="O2145" s="890"/>
      <c r="P2145" s="892"/>
      <c r="Q2145" s="890"/>
      <c r="R2145" s="890"/>
      <c r="S2145" s="893"/>
      <c r="T2145" s="754"/>
      <c r="U2145" s="890"/>
      <c r="V2145" s="894"/>
      <c r="W2145" s="31"/>
      <c r="X2145" s="805"/>
      <c r="Y2145" s="890"/>
      <c r="Z2145" s="890"/>
      <c r="AA2145" s="890"/>
      <c r="AB2145" s="890"/>
      <c r="AC2145" s="805"/>
      <c r="AD2145" s="890"/>
      <c r="AE2145" s="895"/>
      <c r="AF2145" s="895"/>
      <c r="AG2145" s="895"/>
      <c r="AH2145" s="895"/>
      <c r="AI2145" s="895"/>
      <c r="AJ2145" s="895"/>
      <c r="AK2145" s="890"/>
      <c r="AL2145" s="492"/>
      <c r="AM2145" s="492"/>
      <c r="AN2145" s="492"/>
      <c r="AO2145" s="194"/>
      <c r="AP2145" s="194"/>
      <c r="AQ2145" s="194"/>
      <c r="AR2145" s="194"/>
      <c r="AS2145" s="194"/>
      <c r="AT2145" s="194"/>
      <c r="AU2145" s="194"/>
      <c r="AV2145" s="194"/>
      <c r="AW2145" s="194"/>
      <c r="AX2145" s="194"/>
      <c r="AY2145" s="194"/>
    </row>
    <row r="2146">
      <c r="A2146" s="863"/>
      <c r="B2146" s="889"/>
      <c r="C2146" s="188"/>
      <c r="D2146" s="819"/>
      <c r="E2146" s="805"/>
      <c r="F2146" s="745"/>
      <c r="G2146" s="48"/>
      <c r="H2146" s="805"/>
      <c r="I2146" s="890"/>
      <c r="J2146" s="891"/>
      <c r="K2146" s="48"/>
      <c r="L2146" s="48"/>
      <c r="M2146" s="48"/>
      <c r="N2146" s="890"/>
      <c r="O2146" s="890"/>
      <c r="P2146" s="892"/>
      <c r="Q2146" s="890"/>
      <c r="R2146" s="890"/>
      <c r="S2146" s="893"/>
      <c r="T2146" s="754"/>
      <c r="U2146" s="890"/>
      <c r="V2146" s="894"/>
      <c r="W2146" s="31"/>
      <c r="X2146" s="805"/>
      <c r="Y2146" s="890"/>
      <c r="Z2146" s="890"/>
      <c r="AA2146" s="890"/>
      <c r="AB2146" s="890"/>
      <c r="AC2146" s="805"/>
      <c r="AD2146" s="890"/>
      <c r="AE2146" s="895"/>
      <c r="AF2146" s="895"/>
      <c r="AG2146" s="895"/>
      <c r="AH2146" s="895"/>
      <c r="AI2146" s="895"/>
      <c r="AJ2146" s="895"/>
      <c r="AK2146" s="890"/>
      <c r="AL2146" s="492"/>
      <c r="AM2146" s="492"/>
      <c r="AN2146" s="492"/>
      <c r="AO2146" s="194"/>
      <c r="AP2146" s="194"/>
      <c r="AQ2146" s="194"/>
      <c r="AR2146" s="194"/>
      <c r="AS2146" s="194"/>
      <c r="AT2146" s="194"/>
      <c r="AU2146" s="194"/>
      <c r="AV2146" s="194"/>
      <c r="AW2146" s="194"/>
      <c r="AX2146" s="194"/>
      <c r="AY2146" s="194"/>
    </row>
    <row r="2147">
      <c r="A2147" s="863"/>
      <c r="B2147" s="889"/>
      <c r="C2147" s="188"/>
      <c r="D2147" s="819"/>
      <c r="E2147" s="805"/>
      <c r="F2147" s="745"/>
      <c r="G2147" s="48"/>
      <c r="H2147" s="805"/>
      <c r="I2147" s="890"/>
      <c r="J2147" s="891"/>
      <c r="K2147" s="48"/>
      <c r="L2147" s="48"/>
      <c r="M2147" s="48"/>
      <c r="N2147" s="890"/>
      <c r="O2147" s="890"/>
      <c r="P2147" s="892"/>
      <c r="Q2147" s="890"/>
      <c r="R2147" s="890"/>
      <c r="S2147" s="893"/>
      <c r="T2147" s="754"/>
      <c r="U2147" s="890"/>
      <c r="V2147" s="894"/>
      <c r="W2147" s="31"/>
      <c r="X2147" s="805"/>
      <c r="Y2147" s="890"/>
      <c r="Z2147" s="890"/>
      <c r="AA2147" s="890"/>
      <c r="AB2147" s="890"/>
      <c r="AC2147" s="805"/>
      <c r="AD2147" s="890"/>
      <c r="AE2147" s="895"/>
      <c r="AF2147" s="895"/>
      <c r="AG2147" s="895"/>
      <c r="AH2147" s="895"/>
      <c r="AI2147" s="895"/>
      <c r="AJ2147" s="895"/>
      <c r="AK2147" s="890"/>
      <c r="AL2147" s="492"/>
      <c r="AM2147" s="492"/>
      <c r="AN2147" s="492"/>
      <c r="AO2147" s="194"/>
      <c r="AP2147" s="194"/>
      <c r="AQ2147" s="194"/>
      <c r="AR2147" s="194"/>
      <c r="AS2147" s="194"/>
      <c r="AT2147" s="194"/>
      <c r="AU2147" s="194"/>
      <c r="AV2147" s="194"/>
      <c r="AW2147" s="194"/>
      <c r="AX2147" s="194"/>
      <c r="AY2147" s="194"/>
    </row>
    <row r="2148">
      <c r="A2148" s="863"/>
      <c r="B2148" s="889"/>
      <c r="C2148" s="188"/>
      <c r="D2148" s="819"/>
      <c r="E2148" s="805"/>
      <c r="F2148" s="745"/>
      <c r="G2148" s="48"/>
      <c r="H2148" s="805"/>
      <c r="I2148" s="890"/>
      <c r="J2148" s="891"/>
      <c r="K2148" s="48"/>
      <c r="L2148" s="48"/>
      <c r="M2148" s="48"/>
      <c r="N2148" s="890"/>
      <c r="O2148" s="890"/>
      <c r="P2148" s="892"/>
      <c r="Q2148" s="890"/>
      <c r="R2148" s="890"/>
      <c r="S2148" s="893"/>
      <c r="T2148" s="754"/>
      <c r="U2148" s="890"/>
      <c r="V2148" s="894"/>
      <c r="W2148" s="31"/>
      <c r="X2148" s="805"/>
      <c r="Y2148" s="890"/>
      <c r="Z2148" s="890"/>
      <c r="AA2148" s="890"/>
      <c r="AB2148" s="890"/>
      <c r="AC2148" s="805"/>
      <c r="AD2148" s="890"/>
      <c r="AE2148" s="895"/>
      <c r="AF2148" s="895"/>
      <c r="AG2148" s="895"/>
      <c r="AH2148" s="895"/>
      <c r="AI2148" s="895"/>
      <c r="AJ2148" s="895"/>
      <c r="AK2148" s="890"/>
      <c r="AL2148" s="492"/>
      <c r="AM2148" s="492"/>
      <c r="AN2148" s="492"/>
      <c r="AO2148" s="194"/>
      <c r="AP2148" s="194"/>
      <c r="AQ2148" s="194"/>
      <c r="AR2148" s="194"/>
      <c r="AS2148" s="194"/>
      <c r="AT2148" s="194"/>
      <c r="AU2148" s="194"/>
      <c r="AV2148" s="194"/>
      <c r="AW2148" s="194"/>
      <c r="AX2148" s="194"/>
      <c r="AY2148" s="194"/>
    </row>
    <row r="2149">
      <c r="A2149" s="863"/>
      <c r="B2149" s="889"/>
      <c r="C2149" s="188"/>
      <c r="D2149" s="819"/>
      <c r="E2149" s="805"/>
      <c r="F2149" s="745"/>
      <c r="G2149" s="48"/>
      <c r="H2149" s="805"/>
      <c r="I2149" s="890"/>
      <c r="J2149" s="891"/>
      <c r="K2149" s="48"/>
      <c r="L2149" s="48"/>
      <c r="M2149" s="48"/>
      <c r="N2149" s="890"/>
      <c r="O2149" s="890"/>
      <c r="P2149" s="892"/>
      <c r="Q2149" s="890"/>
      <c r="R2149" s="890"/>
      <c r="S2149" s="893"/>
      <c r="T2149" s="754"/>
      <c r="U2149" s="890"/>
      <c r="V2149" s="894"/>
      <c r="W2149" s="31"/>
      <c r="X2149" s="805"/>
      <c r="Y2149" s="890"/>
      <c r="Z2149" s="890"/>
      <c r="AA2149" s="890"/>
      <c r="AB2149" s="890"/>
      <c r="AC2149" s="805"/>
      <c r="AD2149" s="890"/>
      <c r="AE2149" s="895"/>
      <c r="AF2149" s="895"/>
      <c r="AG2149" s="895"/>
      <c r="AH2149" s="895"/>
      <c r="AI2149" s="895"/>
      <c r="AJ2149" s="895"/>
      <c r="AK2149" s="890"/>
      <c r="AL2149" s="492"/>
      <c r="AM2149" s="492"/>
      <c r="AN2149" s="492"/>
      <c r="AO2149" s="194"/>
      <c r="AP2149" s="194"/>
      <c r="AQ2149" s="194"/>
      <c r="AR2149" s="194"/>
      <c r="AS2149" s="194"/>
      <c r="AT2149" s="194"/>
      <c r="AU2149" s="194"/>
      <c r="AV2149" s="194"/>
      <c r="AW2149" s="194"/>
      <c r="AX2149" s="194"/>
      <c r="AY2149" s="194"/>
    </row>
    <row r="2150">
      <c r="A2150" s="863"/>
      <c r="B2150" s="889"/>
      <c r="C2150" s="188"/>
      <c r="D2150" s="819"/>
      <c r="E2150" s="805"/>
      <c r="F2150" s="745"/>
      <c r="G2150" s="48"/>
      <c r="H2150" s="805"/>
      <c r="I2150" s="890"/>
      <c r="J2150" s="891"/>
      <c r="K2150" s="48"/>
      <c r="L2150" s="48"/>
      <c r="M2150" s="48"/>
      <c r="N2150" s="890"/>
      <c r="O2150" s="890"/>
      <c r="P2150" s="892"/>
      <c r="Q2150" s="890"/>
      <c r="R2150" s="890"/>
      <c r="S2150" s="893"/>
      <c r="T2150" s="754"/>
      <c r="U2150" s="890"/>
      <c r="V2150" s="894"/>
      <c r="W2150" s="31"/>
      <c r="X2150" s="805"/>
      <c r="Y2150" s="890"/>
      <c r="Z2150" s="890"/>
      <c r="AA2150" s="890"/>
      <c r="AB2150" s="890"/>
      <c r="AC2150" s="805"/>
      <c r="AD2150" s="890"/>
      <c r="AE2150" s="895"/>
      <c r="AF2150" s="895"/>
      <c r="AG2150" s="895"/>
      <c r="AH2150" s="895"/>
      <c r="AI2150" s="895"/>
      <c r="AJ2150" s="895"/>
      <c r="AK2150" s="890"/>
      <c r="AL2150" s="492"/>
      <c r="AM2150" s="492"/>
      <c r="AN2150" s="492"/>
      <c r="AO2150" s="194"/>
      <c r="AP2150" s="194"/>
      <c r="AQ2150" s="194"/>
      <c r="AR2150" s="194"/>
      <c r="AS2150" s="194"/>
      <c r="AT2150" s="194"/>
      <c r="AU2150" s="194"/>
      <c r="AV2150" s="194"/>
      <c r="AW2150" s="194"/>
      <c r="AX2150" s="194"/>
      <c r="AY2150" s="194"/>
    </row>
    <row r="2151">
      <c r="A2151" s="863"/>
      <c r="B2151" s="889"/>
      <c r="C2151" s="188"/>
      <c r="D2151" s="819"/>
      <c r="E2151" s="805"/>
      <c r="F2151" s="745"/>
      <c r="G2151" s="48"/>
      <c r="H2151" s="805"/>
      <c r="I2151" s="890"/>
      <c r="J2151" s="891"/>
      <c r="K2151" s="48"/>
      <c r="L2151" s="48"/>
      <c r="M2151" s="48"/>
      <c r="N2151" s="890"/>
      <c r="O2151" s="890"/>
      <c r="P2151" s="892"/>
      <c r="Q2151" s="890"/>
      <c r="R2151" s="890"/>
      <c r="S2151" s="893"/>
      <c r="T2151" s="754"/>
      <c r="U2151" s="890"/>
      <c r="V2151" s="894"/>
      <c r="W2151" s="31"/>
      <c r="X2151" s="805"/>
      <c r="Y2151" s="890"/>
      <c r="Z2151" s="890"/>
      <c r="AA2151" s="890"/>
      <c r="AB2151" s="890"/>
      <c r="AC2151" s="805"/>
      <c r="AD2151" s="890"/>
      <c r="AE2151" s="895"/>
      <c r="AF2151" s="895"/>
      <c r="AG2151" s="895"/>
      <c r="AH2151" s="895"/>
      <c r="AI2151" s="895"/>
      <c r="AJ2151" s="895"/>
      <c r="AK2151" s="890"/>
      <c r="AL2151" s="492"/>
      <c r="AM2151" s="492"/>
      <c r="AN2151" s="492"/>
      <c r="AO2151" s="194"/>
      <c r="AP2151" s="194"/>
      <c r="AQ2151" s="194"/>
      <c r="AR2151" s="194"/>
      <c r="AS2151" s="194"/>
      <c r="AT2151" s="194"/>
      <c r="AU2151" s="194"/>
      <c r="AV2151" s="194"/>
      <c r="AW2151" s="194"/>
      <c r="AX2151" s="194"/>
      <c r="AY2151" s="194"/>
    </row>
    <row r="2152">
      <c r="A2152" s="863"/>
      <c r="B2152" s="889"/>
      <c r="C2152" s="188"/>
      <c r="D2152" s="819"/>
      <c r="E2152" s="805"/>
      <c r="F2152" s="745"/>
      <c r="G2152" s="48"/>
      <c r="H2152" s="805"/>
      <c r="I2152" s="890"/>
      <c r="J2152" s="891"/>
      <c r="K2152" s="48"/>
      <c r="L2152" s="48"/>
      <c r="M2152" s="48"/>
      <c r="N2152" s="890"/>
      <c r="O2152" s="890"/>
      <c r="P2152" s="892"/>
      <c r="Q2152" s="890"/>
      <c r="R2152" s="890"/>
      <c r="S2152" s="893"/>
      <c r="T2152" s="754"/>
      <c r="U2152" s="890"/>
      <c r="V2152" s="894"/>
      <c r="W2152" s="31"/>
      <c r="X2152" s="805"/>
      <c r="Y2152" s="890"/>
      <c r="Z2152" s="890"/>
      <c r="AA2152" s="890"/>
      <c r="AB2152" s="890"/>
      <c r="AC2152" s="805"/>
      <c r="AD2152" s="890"/>
      <c r="AE2152" s="895"/>
      <c r="AF2152" s="895"/>
      <c r="AG2152" s="895"/>
      <c r="AH2152" s="895"/>
      <c r="AI2152" s="895"/>
      <c r="AJ2152" s="895"/>
      <c r="AK2152" s="890"/>
      <c r="AL2152" s="492"/>
      <c r="AM2152" s="492"/>
      <c r="AN2152" s="492"/>
      <c r="AO2152" s="194"/>
      <c r="AP2152" s="194"/>
      <c r="AQ2152" s="194"/>
      <c r="AR2152" s="194"/>
      <c r="AS2152" s="194"/>
      <c r="AT2152" s="194"/>
      <c r="AU2152" s="194"/>
      <c r="AV2152" s="194"/>
      <c r="AW2152" s="194"/>
      <c r="AX2152" s="194"/>
      <c r="AY2152" s="194"/>
    </row>
    <row r="2153">
      <c r="A2153" s="863"/>
      <c r="B2153" s="889"/>
      <c r="C2153" s="188"/>
      <c r="D2153" s="819"/>
      <c r="E2153" s="805"/>
      <c r="F2153" s="745"/>
      <c r="G2153" s="48"/>
      <c r="H2153" s="805"/>
      <c r="I2153" s="890"/>
      <c r="J2153" s="891"/>
      <c r="K2153" s="48"/>
      <c r="L2153" s="48"/>
      <c r="M2153" s="48"/>
      <c r="N2153" s="890"/>
      <c r="O2153" s="890"/>
      <c r="P2153" s="892"/>
      <c r="Q2153" s="890"/>
      <c r="R2153" s="890"/>
      <c r="S2153" s="893"/>
      <c r="T2153" s="754"/>
      <c r="U2153" s="890"/>
      <c r="V2153" s="894"/>
      <c r="W2153" s="31"/>
      <c r="X2153" s="805"/>
      <c r="Y2153" s="890"/>
      <c r="Z2153" s="890"/>
      <c r="AA2153" s="890"/>
      <c r="AB2153" s="890"/>
      <c r="AC2153" s="805"/>
      <c r="AD2153" s="890"/>
      <c r="AE2153" s="895"/>
      <c r="AF2153" s="895"/>
      <c r="AG2153" s="895"/>
      <c r="AH2153" s="895"/>
      <c r="AI2153" s="895"/>
      <c r="AJ2153" s="895"/>
      <c r="AK2153" s="890"/>
      <c r="AL2153" s="492"/>
      <c r="AM2153" s="492"/>
      <c r="AN2153" s="492"/>
      <c r="AO2153" s="194"/>
      <c r="AP2153" s="194"/>
      <c r="AQ2153" s="194"/>
      <c r="AR2153" s="194"/>
      <c r="AS2153" s="194"/>
      <c r="AT2153" s="194"/>
      <c r="AU2153" s="194"/>
      <c r="AV2153" s="194"/>
      <c r="AW2153" s="194"/>
      <c r="AX2153" s="194"/>
      <c r="AY2153" s="194"/>
    </row>
    <row r="2154">
      <c r="A2154" s="863"/>
      <c r="B2154" s="889"/>
      <c r="C2154" s="188"/>
      <c r="D2154" s="819"/>
      <c r="E2154" s="805"/>
      <c r="F2154" s="745"/>
      <c r="G2154" s="48"/>
      <c r="H2154" s="805"/>
      <c r="I2154" s="890"/>
      <c r="J2154" s="891"/>
      <c r="K2154" s="48"/>
      <c r="L2154" s="48"/>
      <c r="M2154" s="48"/>
      <c r="N2154" s="890"/>
      <c r="O2154" s="890"/>
      <c r="P2154" s="892"/>
      <c r="Q2154" s="890"/>
      <c r="R2154" s="890"/>
      <c r="S2154" s="893"/>
      <c r="T2154" s="754"/>
      <c r="U2154" s="890"/>
      <c r="V2154" s="894"/>
      <c r="W2154" s="31"/>
      <c r="X2154" s="805"/>
      <c r="Y2154" s="890"/>
      <c r="Z2154" s="890"/>
      <c r="AA2154" s="890"/>
      <c r="AB2154" s="890"/>
      <c r="AC2154" s="805"/>
      <c r="AD2154" s="890"/>
      <c r="AE2154" s="895"/>
      <c r="AF2154" s="895"/>
      <c r="AG2154" s="895"/>
      <c r="AH2154" s="895"/>
      <c r="AI2154" s="895"/>
      <c r="AJ2154" s="895"/>
      <c r="AK2154" s="890"/>
      <c r="AL2154" s="492"/>
      <c r="AM2154" s="492"/>
      <c r="AN2154" s="492"/>
      <c r="AO2154" s="194"/>
      <c r="AP2154" s="194"/>
      <c r="AQ2154" s="194"/>
      <c r="AR2154" s="194"/>
      <c r="AS2154" s="194"/>
      <c r="AT2154" s="194"/>
      <c r="AU2154" s="194"/>
      <c r="AV2154" s="194"/>
      <c r="AW2154" s="194"/>
      <c r="AX2154" s="194"/>
      <c r="AY2154" s="194"/>
    </row>
    <row r="2155">
      <c r="A2155" s="863"/>
      <c r="B2155" s="889"/>
      <c r="C2155" s="188"/>
      <c r="D2155" s="819"/>
      <c r="E2155" s="805"/>
      <c r="F2155" s="745"/>
      <c r="G2155" s="48"/>
      <c r="H2155" s="805"/>
      <c r="I2155" s="890"/>
      <c r="J2155" s="891"/>
      <c r="K2155" s="48"/>
      <c r="L2155" s="48"/>
      <c r="M2155" s="48"/>
      <c r="N2155" s="890"/>
      <c r="O2155" s="890"/>
      <c r="P2155" s="892"/>
      <c r="Q2155" s="890"/>
      <c r="R2155" s="890"/>
      <c r="S2155" s="893"/>
      <c r="T2155" s="754"/>
      <c r="U2155" s="890"/>
      <c r="V2155" s="894"/>
      <c r="W2155" s="31"/>
      <c r="X2155" s="805"/>
      <c r="Y2155" s="890"/>
      <c r="Z2155" s="890"/>
      <c r="AA2155" s="890"/>
      <c r="AB2155" s="890"/>
      <c r="AC2155" s="805"/>
      <c r="AD2155" s="890"/>
      <c r="AE2155" s="895"/>
      <c r="AF2155" s="895"/>
      <c r="AG2155" s="895"/>
      <c r="AH2155" s="895"/>
      <c r="AI2155" s="895"/>
      <c r="AJ2155" s="895"/>
      <c r="AK2155" s="890"/>
      <c r="AL2155" s="492"/>
      <c r="AM2155" s="492"/>
      <c r="AN2155" s="492"/>
      <c r="AO2155" s="194"/>
      <c r="AP2155" s="194"/>
      <c r="AQ2155" s="194"/>
      <c r="AR2155" s="194"/>
      <c r="AS2155" s="194"/>
      <c r="AT2155" s="194"/>
      <c r="AU2155" s="194"/>
      <c r="AV2155" s="194"/>
      <c r="AW2155" s="194"/>
      <c r="AX2155" s="194"/>
      <c r="AY2155" s="194"/>
    </row>
    <row r="2156">
      <c r="A2156" s="863"/>
      <c r="B2156" s="889"/>
      <c r="C2156" s="188"/>
      <c r="D2156" s="819"/>
      <c r="E2156" s="805"/>
      <c r="F2156" s="745"/>
      <c r="G2156" s="48"/>
      <c r="H2156" s="805"/>
      <c r="I2156" s="890"/>
      <c r="J2156" s="891"/>
      <c r="K2156" s="48"/>
      <c r="L2156" s="48"/>
      <c r="M2156" s="48"/>
      <c r="N2156" s="890"/>
      <c r="O2156" s="890"/>
      <c r="P2156" s="892"/>
      <c r="Q2156" s="890"/>
      <c r="R2156" s="890"/>
      <c r="S2156" s="893"/>
      <c r="T2156" s="754"/>
      <c r="U2156" s="890"/>
      <c r="V2156" s="894"/>
      <c r="W2156" s="31"/>
      <c r="X2156" s="805"/>
      <c r="Y2156" s="890"/>
      <c r="Z2156" s="890"/>
      <c r="AA2156" s="890"/>
      <c r="AB2156" s="890"/>
      <c r="AC2156" s="805"/>
      <c r="AD2156" s="890"/>
      <c r="AE2156" s="895"/>
      <c r="AF2156" s="895"/>
      <c r="AG2156" s="895"/>
      <c r="AH2156" s="895"/>
      <c r="AI2156" s="895"/>
      <c r="AJ2156" s="895"/>
      <c r="AK2156" s="890"/>
      <c r="AL2156" s="492"/>
      <c r="AM2156" s="492"/>
      <c r="AN2156" s="492"/>
      <c r="AO2156" s="194"/>
      <c r="AP2156" s="194"/>
      <c r="AQ2156" s="194"/>
      <c r="AR2156" s="194"/>
      <c r="AS2156" s="194"/>
      <c r="AT2156" s="194"/>
      <c r="AU2156" s="194"/>
      <c r="AV2156" s="194"/>
      <c r="AW2156" s="194"/>
      <c r="AX2156" s="194"/>
      <c r="AY2156" s="194"/>
    </row>
    <row r="2157">
      <c r="A2157" s="863"/>
      <c r="B2157" s="889"/>
      <c r="C2157" s="188"/>
      <c r="D2157" s="819"/>
      <c r="E2157" s="805"/>
      <c r="F2157" s="745"/>
      <c r="G2157" s="48"/>
      <c r="H2157" s="805"/>
      <c r="I2157" s="890"/>
      <c r="J2157" s="891"/>
      <c r="K2157" s="48"/>
      <c r="L2157" s="48"/>
      <c r="M2157" s="48"/>
      <c r="N2157" s="890"/>
      <c r="O2157" s="890"/>
      <c r="P2157" s="892"/>
      <c r="Q2157" s="890"/>
      <c r="R2157" s="890"/>
      <c r="S2157" s="893"/>
      <c r="T2157" s="754"/>
      <c r="U2157" s="890"/>
      <c r="V2157" s="894"/>
      <c r="W2157" s="31"/>
      <c r="X2157" s="805"/>
      <c r="Y2157" s="890"/>
      <c r="Z2157" s="890"/>
      <c r="AA2157" s="890"/>
      <c r="AB2157" s="890"/>
      <c r="AC2157" s="805"/>
      <c r="AD2157" s="890"/>
      <c r="AE2157" s="895"/>
      <c r="AF2157" s="895"/>
      <c r="AG2157" s="895"/>
      <c r="AH2157" s="895"/>
      <c r="AI2157" s="895"/>
      <c r="AJ2157" s="895"/>
      <c r="AK2157" s="890"/>
      <c r="AL2157" s="492"/>
      <c r="AM2157" s="492"/>
      <c r="AN2157" s="492"/>
      <c r="AO2157" s="194"/>
      <c r="AP2157" s="194"/>
      <c r="AQ2157" s="194"/>
      <c r="AR2157" s="194"/>
      <c r="AS2157" s="194"/>
      <c r="AT2157" s="194"/>
      <c r="AU2157" s="194"/>
      <c r="AV2157" s="194"/>
      <c r="AW2157" s="194"/>
      <c r="AX2157" s="194"/>
      <c r="AY2157" s="194"/>
    </row>
    <row r="2158">
      <c r="A2158" s="863"/>
      <c r="B2158" s="889"/>
      <c r="C2158" s="188"/>
      <c r="D2158" s="819"/>
      <c r="E2158" s="805"/>
      <c r="F2158" s="745"/>
      <c r="G2158" s="48"/>
      <c r="H2158" s="805"/>
      <c r="I2158" s="890"/>
      <c r="J2158" s="891"/>
      <c r="K2158" s="48"/>
      <c r="L2158" s="48"/>
      <c r="M2158" s="48"/>
      <c r="N2158" s="890"/>
      <c r="O2158" s="890"/>
      <c r="P2158" s="892"/>
      <c r="Q2158" s="890"/>
      <c r="R2158" s="890"/>
      <c r="S2158" s="893"/>
      <c r="T2158" s="754"/>
      <c r="U2158" s="890"/>
      <c r="V2158" s="894"/>
      <c r="W2158" s="31"/>
      <c r="X2158" s="805"/>
      <c r="Y2158" s="890"/>
      <c r="Z2158" s="890"/>
      <c r="AA2158" s="890"/>
      <c r="AB2158" s="890"/>
      <c r="AC2158" s="805"/>
      <c r="AD2158" s="890"/>
      <c r="AE2158" s="895"/>
      <c r="AF2158" s="895"/>
      <c r="AG2158" s="895"/>
      <c r="AH2158" s="895"/>
      <c r="AI2158" s="895"/>
      <c r="AJ2158" s="895"/>
      <c r="AK2158" s="890"/>
      <c r="AL2158" s="492"/>
      <c r="AM2158" s="492"/>
      <c r="AN2158" s="492"/>
      <c r="AO2158" s="194"/>
      <c r="AP2158" s="194"/>
      <c r="AQ2158" s="194"/>
      <c r="AR2158" s="194"/>
      <c r="AS2158" s="194"/>
      <c r="AT2158" s="194"/>
      <c r="AU2158" s="194"/>
      <c r="AV2158" s="194"/>
      <c r="AW2158" s="194"/>
      <c r="AX2158" s="194"/>
      <c r="AY2158" s="194"/>
    </row>
    <row r="2159">
      <c r="A2159" s="863"/>
      <c r="B2159" s="889"/>
      <c r="C2159" s="188"/>
      <c r="D2159" s="819"/>
      <c r="E2159" s="805"/>
      <c r="F2159" s="745"/>
      <c r="G2159" s="48"/>
      <c r="H2159" s="805"/>
      <c r="I2159" s="890"/>
      <c r="J2159" s="891"/>
      <c r="K2159" s="48"/>
      <c r="L2159" s="48"/>
      <c r="M2159" s="48"/>
      <c r="N2159" s="890"/>
      <c r="O2159" s="890"/>
      <c r="P2159" s="892"/>
      <c r="Q2159" s="890"/>
      <c r="R2159" s="890"/>
      <c r="S2159" s="893"/>
      <c r="T2159" s="754"/>
      <c r="U2159" s="890"/>
      <c r="V2159" s="894"/>
      <c r="W2159" s="31"/>
      <c r="X2159" s="805"/>
      <c r="Y2159" s="890"/>
      <c r="Z2159" s="890"/>
      <c r="AA2159" s="890"/>
      <c r="AB2159" s="890"/>
      <c r="AC2159" s="805"/>
      <c r="AD2159" s="890"/>
      <c r="AE2159" s="895"/>
      <c r="AF2159" s="895"/>
      <c r="AG2159" s="895"/>
      <c r="AH2159" s="895"/>
      <c r="AI2159" s="895"/>
      <c r="AJ2159" s="895"/>
      <c r="AK2159" s="890"/>
      <c r="AL2159" s="492"/>
      <c r="AM2159" s="492"/>
      <c r="AN2159" s="492"/>
      <c r="AO2159" s="194"/>
      <c r="AP2159" s="194"/>
      <c r="AQ2159" s="194"/>
      <c r="AR2159" s="194"/>
      <c r="AS2159" s="194"/>
      <c r="AT2159" s="194"/>
      <c r="AU2159" s="194"/>
      <c r="AV2159" s="194"/>
      <c r="AW2159" s="194"/>
      <c r="AX2159" s="194"/>
      <c r="AY2159" s="194"/>
    </row>
    <row r="2160">
      <c r="A2160" s="863"/>
      <c r="B2160" s="889"/>
      <c r="C2160" s="188"/>
      <c r="D2160" s="819"/>
      <c r="E2160" s="805"/>
      <c r="F2160" s="745"/>
      <c r="G2160" s="48"/>
      <c r="H2160" s="805"/>
      <c r="I2160" s="890"/>
      <c r="J2160" s="891"/>
      <c r="K2160" s="48"/>
      <c r="L2160" s="48"/>
      <c r="M2160" s="48"/>
      <c r="N2160" s="890"/>
      <c r="O2160" s="890"/>
      <c r="P2160" s="892"/>
      <c r="Q2160" s="890"/>
      <c r="R2160" s="890"/>
      <c r="S2160" s="893"/>
      <c r="T2160" s="754"/>
      <c r="U2160" s="890"/>
      <c r="V2160" s="894"/>
      <c r="W2160" s="31"/>
      <c r="X2160" s="805"/>
      <c r="Y2160" s="890"/>
      <c r="Z2160" s="890"/>
      <c r="AA2160" s="890"/>
      <c r="AB2160" s="890"/>
      <c r="AC2160" s="805"/>
      <c r="AD2160" s="890"/>
      <c r="AE2160" s="895"/>
      <c r="AF2160" s="895"/>
      <c r="AG2160" s="895"/>
      <c r="AH2160" s="895"/>
      <c r="AI2160" s="895"/>
      <c r="AJ2160" s="895"/>
      <c r="AK2160" s="890"/>
      <c r="AL2160" s="492"/>
      <c r="AM2160" s="492"/>
      <c r="AN2160" s="492"/>
      <c r="AO2160" s="194"/>
      <c r="AP2160" s="194"/>
      <c r="AQ2160" s="194"/>
      <c r="AR2160" s="194"/>
      <c r="AS2160" s="194"/>
      <c r="AT2160" s="194"/>
      <c r="AU2160" s="194"/>
      <c r="AV2160" s="194"/>
      <c r="AW2160" s="194"/>
      <c r="AX2160" s="194"/>
      <c r="AY2160" s="194"/>
    </row>
    <row r="2161">
      <c r="A2161" s="863"/>
      <c r="B2161" s="889"/>
      <c r="C2161" s="188"/>
      <c r="D2161" s="819"/>
      <c r="E2161" s="805"/>
      <c r="F2161" s="745"/>
      <c r="G2161" s="48"/>
      <c r="H2161" s="805"/>
      <c r="I2161" s="890"/>
      <c r="J2161" s="891"/>
      <c r="K2161" s="48"/>
      <c r="L2161" s="48"/>
      <c r="M2161" s="48"/>
      <c r="N2161" s="890"/>
      <c r="O2161" s="890"/>
      <c r="P2161" s="892"/>
      <c r="Q2161" s="890"/>
      <c r="R2161" s="890"/>
      <c r="S2161" s="893"/>
      <c r="T2161" s="754"/>
      <c r="U2161" s="890"/>
      <c r="V2161" s="894"/>
      <c r="W2161" s="31"/>
      <c r="X2161" s="805"/>
      <c r="Y2161" s="890"/>
      <c r="Z2161" s="890"/>
      <c r="AA2161" s="890"/>
      <c r="AB2161" s="890"/>
      <c r="AC2161" s="805"/>
      <c r="AD2161" s="890"/>
      <c r="AE2161" s="895"/>
      <c r="AF2161" s="895"/>
      <c r="AG2161" s="895"/>
      <c r="AH2161" s="895"/>
      <c r="AI2161" s="895"/>
      <c r="AJ2161" s="895"/>
      <c r="AK2161" s="890"/>
      <c r="AL2161" s="492"/>
      <c r="AM2161" s="492"/>
      <c r="AN2161" s="492"/>
      <c r="AO2161" s="194"/>
      <c r="AP2161" s="194"/>
      <c r="AQ2161" s="194"/>
      <c r="AR2161" s="194"/>
      <c r="AS2161" s="194"/>
      <c r="AT2161" s="194"/>
      <c r="AU2161" s="194"/>
      <c r="AV2161" s="194"/>
      <c r="AW2161" s="194"/>
      <c r="AX2161" s="194"/>
      <c r="AY2161" s="194"/>
    </row>
    <row r="2162">
      <c r="A2162" s="863"/>
      <c r="B2162" s="889"/>
      <c r="C2162" s="188"/>
      <c r="D2162" s="819"/>
      <c r="E2162" s="805"/>
      <c r="F2162" s="745"/>
      <c r="G2162" s="48"/>
      <c r="H2162" s="805"/>
      <c r="I2162" s="890"/>
      <c r="J2162" s="891"/>
      <c r="K2162" s="48"/>
      <c r="L2162" s="48"/>
      <c r="M2162" s="48"/>
      <c r="N2162" s="890"/>
      <c r="O2162" s="890"/>
      <c r="P2162" s="892"/>
      <c r="Q2162" s="890"/>
      <c r="R2162" s="890"/>
      <c r="S2162" s="893"/>
      <c r="T2162" s="754"/>
      <c r="U2162" s="890"/>
      <c r="V2162" s="894"/>
      <c r="W2162" s="31"/>
      <c r="X2162" s="805"/>
      <c r="Y2162" s="890"/>
      <c r="Z2162" s="890"/>
      <c r="AA2162" s="890"/>
      <c r="AB2162" s="890"/>
      <c r="AC2162" s="805"/>
      <c r="AD2162" s="890"/>
      <c r="AE2162" s="895"/>
      <c r="AF2162" s="895"/>
      <c r="AG2162" s="895"/>
      <c r="AH2162" s="895"/>
      <c r="AI2162" s="895"/>
      <c r="AJ2162" s="895"/>
      <c r="AK2162" s="890"/>
      <c r="AL2162" s="492"/>
      <c r="AM2162" s="492"/>
      <c r="AN2162" s="492"/>
      <c r="AO2162" s="194"/>
      <c r="AP2162" s="194"/>
      <c r="AQ2162" s="194"/>
      <c r="AR2162" s="194"/>
      <c r="AS2162" s="194"/>
      <c r="AT2162" s="194"/>
      <c r="AU2162" s="194"/>
      <c r="AV2162" s="194"/>
      <c r="AW2162" s="194"/>
      <c r="AX2162" s="194"/>
      <c r="AY2162" s="194"/>
    </row>
    <row r="2163">
      <c r="A2163" s="863"/>
      <c r="B2163" s="889"/>
      <c r="C2163" s="188"/>
      <c r="D2163" s="819"/>
      <c r="E2163" s="805"/>
      <c r="F2163" s="745"/>
      <c r="G2163" s="48"/>
      <c r="H2163" s="805"/>
      <c r="I2163" s="890"/>
      <c r="J2163" s="891"/>
      <c r="K2163" s="48"/>
      <c r="L2163" s="48"/>
      <c r="M2163" s="48"/>
      <c r="N2163" s="890"/>
      <c r="O2163" s="890"/>
      <c r="P2163" s="892"/>
      <c r="Q2163" s="890"/>
      <c r="R2163" s="890"/>
      <c r="S2163" s="893"/>
      <c r="T2163" s="754"/>
      <c r="U2163" s="890"/>
      <c r="V2163" s="894"/>
      <c r="W2163" s="31"/>
      <c r="X2163" s="805"/>
      <c r="Y2163" s="890"/>
      <c r="Z2163" s="890"/>
      <c r="AA2163" s="890"/>
      <c r="AB2163" s="890"/>
      <c r="AC2163" s="805"/>
      <c r="AD2163" s="890"/>
      <c r="AE2163" s="895"/>
      <c r="AF2163" s="895"/>
      <c r="AG2163" s="895"/>
      <c r="AH2163" s="895"/>
      <c r="AI2163" s="895"/>
      <c r="AJ2163" s="895"/>
      <c r="AK2163" s="890"/>
      <c r="AL2163" s="492"/>
      <c r="AM2163" s="492"/>
      <c r="AN2163" s="492"/>
      <c r="AO2163" s="194"/>
      <c r="AP2163" s="194"/>
      <c r="AQ2163" s="194"/>
      <c r="AR2163" s="194"/>
      <c r="AS2163" s="194"/>
      <c r="AT2163" s="194"/>
      <c r="AU2163" s="194"/>
      <c r="AV2163" s="194"/>
      <c r="AW2163" s="194"/>
      <c r="AX2163" s="194"/>
      <c r="AY2163" s="194"/>
    </row>
    <row r="2164">
      <c r="A2164" s="863"/>
      <c r="B2164" s="889"/>
      <c r="C2164" s="188"/>
      <c r="D2164" s="819"/>
      <c r="E2164" s="805"/>
      <c r="F2164" s="745"/>
      <c r="G2164" s="48"/>
      <c r="H2164" s="805"/>
      <c r="I2164" s="890"/>
      <c r="J2164" s="891"/>
      <c r="K2164" s="48"/>
      <c r="L2164" s="48"/>
      <c r="M2164" s="48"/>
      <c r="N2164" s="890"/>
      <c r="O2164" s="890"/>
      <c r="P2164" s="892"/>
      <c r="Q2164" s="890"/>
      <c r="R2164" s="890"/>
      <c r="S2164" s="893"/>
      <c r="T2164" s="754"/>
      <c r="U2164" s="890"/>
      <c r="V2164" s="894"/>
      <c r="W2164" s="31"/>
      <c r="X2164" s="805"/>
      <c r="Y2164" s="890"/>
      <c r="Z2164" s="890"/>
      <c r="AA2164" s="890"/>
      <c r="AB2164" s="890"/>
      <c r="AC2164" s="805"/>
      <c r="AD2164" s="890"/>
      <c r="AE2164" s="895"/>
      <c r="AF2164" s="895"/>
      <c r="AG2164" s="895"/>
      <c r="AH2164" s="895"/>
      <c r="AI2164" s="895"/>
      <c r="AJ2164" s="895"/>
      <c r="AK2164" s="890"/>
      <c r="AL2164" s="492"/>
      <c r="AM2164" s="492"/>
      <c r="AN2164" s="492"/>
      <c r="AO2164" s="194"/>
      <c r="AP2164" s="194"/>
      <c r="AQ2164" s="194"/>
      <c r="AR2164" s="194"/>
      <c r="AS2164" s="194"/>
      <c r="AT2164" s="194"/>
      <c r="AU2164" s="194"/>
      <c r="AV2164" s="194"/>
      <c r="AW2164" s="194"/>
      <c r="AX2164" s="194"/>
      <c r="AY2164" s="194"/>
    </row>
    <row r="2165">
      <c r="A2165" s="863"/>
      <c r="B2165" s="889"/>
      <c r="C2165" s="188"/>
      <c r="D2165" s="819"/>
      <c r="E2165" s="805"/>
      <c r="F2165" s="745"/>
      <c r="G2165" s="48"/>
      <c r="H2165" s="805"/>
      <c r="I2165" s="890"/>
      <c r="J2165" s="891"/>
      <c r="K2165" s="48"/>
      <c r="L2165" s="48"/>
      <c r="M2165" s="48"/>
      <c r="N2165" s="890"/>
      <c r="O2165" s="890"/>
      <c r="P2165" s="892"/>
      <c r="Q2165" s="890"/>
      <c r="R2165" s="890"/>
      <c r="S2165" s="893"/>
      <c r="T2165" s="754"/>
      <c r="U2165" s="890"/>
      <c r="V2165" s="894"/>
      <c r="W2165" s="31"/>
      <c r="X2165" s="805"/>
      <c r="Y2165" s="890"/>
      <c r="Z2165" s="890"/>
      <c r="AA2165" s="890"/>
      <c r="AB2165" s="890"/>
      <c r="AC2165" s="805"/>
      <c r="AD2165" s="890"/>
      <c r="AE2165" s="895"/>
      <c r="AF2165" s="895"/>
      <c r="AG2165" s="895"/>
      <c r="AH2165" s="895"/>
      <c r="AI2165" s="895"/>
      <c r="AJ2165" s="895"/>
      <c r="AK2165" s="890"/>
      <c r="AL2165" s="492"/>
      <c r="AM2165" s="492"/>
      <c r="AN2165" s="492"/>
      <c r="AO2165" s="194"/>
      <c r="AP2165" s="194"/>
      <c r="AQ2165" s="194"/>
      <c r="AR2165" s="194"/>
      <c r="AS2165" s="194"/>
      <c r="AT2165" s="194"/>
      <c r="AU2165" s="194"/>
      <c r="AV2165" s="194"/>
      <c r="AW2165" s="194"/>
      <c r="AX2165" s="194"/>
      <c r="AY2165" s="194"/>
    </row>
    <row r="2166">
      <c r="A2166" s="863"/>
      <c r="B2166" s="889"/>
      <c r="C2166" s="188"/>
      <c r="D2166" s="819"/>
      <c r="E2166" s="805"/>
      <c r="F2166" s="745"/>
      <c r="G2166" s="48"/>
      <c r="H2166" s="805"/>
      <c r="I2166" s="890"/>
      <c r="J2166" s="891"/>
      <c r="K2166" s="48"/>
      <c r="L2166" s="48"/>
      <c r="M2166" s="48"/>
      <c r="N2166" s="890"/>
      <c r="O2166" s="890"/>
      <c r="P2166" s="892"/>
      <c r="Q2166" s="890"/>
      <c r="R2166" s="890"/>
      <c r="S2166" s="893"/>
      <c r="T2166" s="754"/>
      <c r="U2166" s="890"/>
      <c r="V2166" s="894"/>
      <c r="W2166" s="31"/>
      <c r="X2166" s="805"/>
      <c r="Y2166" s="890"/>
      <c r="Z2166" s="890"/>
      <c r="AA2166" s="890"/>
      <c r="AB2166" s="890"/>
      <c r="AC2166" s="805"/>
      <c r="AD2166" s="890"/>
      <c r="AE2166" s="895"/>
      <c r="AF2166" s="895"/>
      <c r="AG2166" s="895"/>
      <c r="AH2166" s="895"/>
      <c r="AI2166" s="895"/>
      <c r="AJ2166" s="895"/>
      <c r="AK2166" s="890"/>
      <c r="AL2166" s="492"/>
      <c r="AM2166" s="492"/>
      <c r="AN2166" s="492"/>
      <c r="AO2166" s="194"/>
      <c r="AP2166" s="194"/>
      <c r="AQ2166" s="194"/>
      <c r="AR2166" s="194"/>
      <c r="AS2166" s="194"/>
      <c r="AT2166" s="194"/>
      <c r="AU2166" s="194"/>
      <c r="AV2166" s="194"/>
      <c r="AW2166" s="194"/>
      <c r="AX2166" s="194"/>
      <c r="AY2166" s="194"/>
    </row>
    <row r="2167">
      <c r="A2167" s="863"/>
      <c r="B2167" s="889"/>
      <c r="C2167" s="188"/>
      <c r="D2167" s="819"/>
      <c r="E2167" s="805"/>
      <c r="F2167" s="745"/>
      <c r="G2167" s="48"/>
      <c r="H2167" s="805"/>
      <c r="I2167" s="890"/>
      <c r="J2167" s="891"/>
      <c r="K2167" s="48"/>
      <c r="L2167" s="48"/>
      <c r="M2167" s="48"/>
      <c r="N2167" s="890"/>
      <c r="O2167" s="890"/>
      <c r="P2167" s="892"/>
      <c r="Q2167" s="890"/>
      <c r="R2167" s="890"/>
      <c r="S2167" s="893"/>
      <c r="T2167" s="754"/>
      <c r="U2167" s="890"/>
      <c r="V2167" s="894"/>
      <c r="W2167" s="31"/>
      <c r="X2167" s="805"/>
      <c r="Y2167" s="890"/>
      <c r="Z2167" s="890"/>
      <c r="AA2167" s="890"/>
      <c r="AB2167" s="890"/>
      <c r="AC2167" s="805"/>
      <c r="AD2167" s="890"/>
      <c r="AE2167" s="895"/>
      <c r="AF2167" s="895"/>
      <c r="AG2167" s="895"/>
      <c r="AH2167" s="895"/>
      <c r="AI2167" s="895"/>
      <c r="AJ2167" s="895"/>
      <c r="AK2167" s="890"/>
      <c r="AL2167" s="492"/>
      <c r="AM2167" s="492"/>
      <c r="AN2167" s="492"/>
      <c r="AO2167" s="194"/>
      <c r="AP2167" s="194"/>
      <c r="AQ2167" s="194"/>
      <c r="AR2167" s="194"/>
      <c r="AS2167" s="194"/>
      <c r="AT2167" s="194"/>
      <c r="AU2167" s="194"/>
      <c r="AV2167" s="194"/>
      <c r="AW2167" s="194"/>
      <c r="AX2167" s="194"/>
      <c r="AY2167" s="194"/>
    </row>
    <row r="2168">
      <c r="A2168" s="863"/>
      <c r="B2168" s="889"/>
      <c r="C2168" s="188"/>
      <c r="D2168" s="819"/>
      <c r="E2168" s="805"/>
      <c r="F2168" s="745"/>
      <c r="G2168" s="48"/>
      <c r="H2168" s="805"/>
      <c r="I2168" s="890"/>
      <c r="J2168" s="891"/>
      <c r="K2168" s="48"/>
      <c r="L2168" s="48"/>
      <c r="M2168" s="48"/>
      <c r="N2168" s="890"/>
      <c r="O2168" s="890"/>
      <c r="P2168" s="892"/>
      <c r="Q2168" s="890"/>
      <c r="R2168" s="890"/>
      <c r="S2168" s="893"/>
      <c r="T2168" s="754"/>
      <c r="U2168" s="890"/>
      <c r="V2168" s="894"/>
      <c r="W2168" s="31"/>
      <c r="X2168" s="805"/>
      <c r="Y2168" s="890"/>
      <c r="Z2168" s="890"/>
      <c r="AA2168" s="890"/>
      <c r="AB2168" s="890"/>
      <c r="AC2168" s="805"/>
      <c r="AD2168" s="890"/>
      <c r="AE2168" s="895"/>
      <c r="AF2168" s="895"/>
      <c r="AG2168" s="895"/>
      <c r="AH2168" s="895"/>
      <c r="AI2168" s="895"/>
      <c r="AJ2168" s="895"/>
      <c r="AK2168" s="890"/>
      <c r="AL2168" s="492"/>
      <c r="AM2168" s="492"/>
      <c r="AN2168" s="492"/>
      <c r="AO2168" s="194"/>
      <c r="AP2168" s="194"/>
      <c r="AQ2168" s="194"/>
      <c r="AR2168" s="194"/>
      <c r="AS2168" s="194"/>
      <c r="AT2168" s="194"/>
      <c r="AU2168" s="194"/>
      <c r="AV2168" s="194"/>
      <c r="AW2168" s="194"/>
      <c r="AX2168" s="194"/>
      <c r="AY2168" s="194"/>
    </row>
    <row r="2169">
      <c r="A2169" s="863"/>
      <c r="B2169" s="889"/>
      <c r="C2169" s="188"/>
      <c r="D2169" s="819"/>
      <c r="E2169" s="805"/>
      <c r="F2169" s="745"/>
      <c r="G2169" s="48"/>
      <c r="H2169" s="805"/>
      <c r="I2169" s="890"/>
      <c r="J2169" s="891"/>
      <c r="K2169" s="48"/>
      <c r="L2169" s="48"/>
      <c r="M2169" s="48"/>
      <c r="N2169" s="890"/>
      <c r="O2169" s="890"/>
      <c r="P2169" s="892"/>
      <c r="Q2169" s="890"/>
      <c r="R2169" s="890"/>
      <c r="S2169" s="893"/>
      <c r="T2169" s="754"/>
      <c r="U2169" s="890"/>
      <c r="V2169" s="894"/>
      <c r="W2169" s="31"/>
      <c r="X2169" s="805"/>
      <c r="Y2169" s="890"/>
      <c r="Z2169" s="890"/>
      <c r="AA2169" s="890"/>
      <c r="AB2169" s="890"/>
      <c r="AC2169" s="805"/>
      <c r="AD2169" s="890"/>
      <c r="AE2169" s="895"/>
      <c r="AF2169" s="895"/>
      <c r="AG2169" s="895"/>
      <c r="AH2169" s="895"/>
      <c r="AI2169" s="895"/>
      <c r="AJ2169" s="895"/>
      <c r="AK2169" s="890"/>
      <c r="AL2169" s="492"/>
      <c r="AM2169" s="492"/>
      <c r="AN2169" s="492"/>
      <c r="AO2169" s="194"/>
      <c r="AP2169" s="194"/>
      <c r="AQ2169" s="194"/>
      <c r="AR2169" s="194"/>
      <c r="AS2169" s="194"/>
      <c r="AT2169" s="194"/>
      <c r="AU2169" s="194"/>
      <c r="AV2169" s="194"/>
      <c r="AW2169" s="194"/>
      <c r="AX2169" s="194"/>
      <c r="AY2169" s="194"/>
    </row>
    <row r="2170">
      <c r="A2170" s="863"/>
      <c r="B2170" s="889"/>
      <c r="C2170" s="188"/>
      <c r="D2170" s="819"/>
      <c r="E2170" s="805"/>
      <c r="F2170" s="745"/>
      <c r="G2170" s="48"/>
      <c r="H2170" s="805"/>
      <c r="I2170" s="890"/>
      <c r="J2170" s="891"/>
      <c r="K2170" s="48"/>
      <c r="L2170" s="48"/>
      <c r="M2170" s="48"/>
      <c r="N2170" s="890"/>
      <c r="O2170" s="890"/>
      <c r="P2170" s="892"/>
      <c r="Q2170" s="890"/>
      <c r="R2170" s="890"/>
      <c r="S2170" s="893"/>
      <c r="T2170" s="754"/>
      <c r="U2170" s="890"/>
      <c r="V2170" s="894"/>
      <c r="W2170" s="31"/>
      <c r="X2170" s="805"/>
      <c r="Y2170" s="890"/>
      <c r="Z2170" s="890"/>
      <c r="AA2170" s="890"/>
      <c r="AB2170" s="890"/>
      <c r="AC2170" s="805"/>
      <c r="AD2170" s="890"/>
      <c r="AE2170" s="895"/>
      <c r="AF2170" s="895"/>
      <c r="AG2170" s="895"/>
      <c r="AH2170" s="895"/>
      <c r="AI2170" s="895"/>
      <c r="AJ2170" s="895"/>
      <c r="AK2170" s="890"/>
      <c r="AL2170" s="492"/>
      <c r="AM2170" s="492"/>
      <c r="AN2170" s="492"/>
      <c r="AO2170" s="194"/>
      <c r="AP2170" s="194"/>
      <c r="AQ2170" s="194"/>
      <c r="AR2170" s="194"/>
      <c r="AS2170" s="194"/>
      <c r="AT2170" s="194"/>
      <c r="AU2170" s="194"/>
      <c r="AV2170" s="194"/>
      <c r="AW2170" s="194"/>
      <c r="AX2170" s="194"/>
      <c r="AY2170" s="194"/>
    </row>
    <row r="2171">
      <c r="A2171" s="863"/>
      <c r="B2171" s="889"/>
      <c r="C2171" s="188"/>
      <c r="D2171" s="819"/>
      <c r="E2171" s="805"/>
      <c r="F2171" s="745"/>
      <c r="G2171" s="48"/>
      <c r="H2171" s="805"/>
      <c r="I2171" s="890"/>
      <c r="J2171" s="891"/>
      <c r="K2171" s="48"/>
      <c r="L2171" s="48"/>
      <c r="M2171" s="48"/>
      <c r="N2171" s="890"/>
      <c r="O2171" s="890"/>
      <c r="P2171" s="892"/>
      <c r="Q2171" s="890"/>
      <c r="R2171" s="890"/>
      <c r="S2171" s="893"/>
      <c r="T2171" s="754"/>
      <c r="U2171" s="890"/>
      <c r="V2171" s="894"/>
      <c r="W2171" s="31"/>
      <c r="X2171" s="805"/>
      <c r="Y2171" s="890"/>
      <c r="Z2171" s="890"/>
      <c r="AA2171" s="890"/>
      <c r="AB2171" s="890"/>
      <c r="AC2171" s="805"/>
      <c r="AD2171" s="890"/>
      <c r="AE2171" s="895"/>
      <c r="AF2171" s="895"/>
      <c r="AG2171" s="895"/>
      <c r="AH2171" s="895"/>
      <c r="AI2171" s="895"/>
      <c r="AJ2171" s="895"/>
      <c r="AK2171" s="890"/>
      <c r="AL2171" s="492"/>
      <c r="AM2171" s="492"/>
      <c r="AN2171" s="492"/>
      <c r="AO2171" s="194"/>
      <c r="AP2171" s="194"/>
      <c r="AQ2171" s="194"/>
      <c r="AR2171" s="194"/>
      <c r="AS2171" s="194"/>
      <c r="AT2171" s="194"/>
      <c r="AU2171" s="194"/>
      <c r="AV2171" s="194"/>
      <c r="AW2171" s="194"/>
      <c r="AX2171" s="194"/>
      <c r="AY2171" s="194"/>
    </row>
    <row r="2172">
      <c r="A2172" s="863"/>
      <c r="B2172" s="889"/>
      <c r="C2172" s="188"/>
      <c r="D2172" s="819"/>
      <c r="E2172" s="805"/>
      <c r="F2172" s="745"/>
      <c r="G2172" s="48"/>
      <c r="H2172" s="805"/>
      <c r="I2172" s="890"/>
      <c r="J2172" s="891"/>
      <c r="K2172" s="48"/>
      <c r="L2172" s="48"/>
      <c r="M2172" s="48"/>
      <c r="N2172" s="890"/>
      <c r="O2172" s="890"/>
      <c r="P2172" s="892"/>
      <c r="Q2172" s="890"/>
      <c r="R2172" s="890"/>
      <c r="S2172" s="893"/>
      <c r="T2172" s="754"/>
      <c r="U2172" s="890"/>
      <c r="V2172" s="894"/>
      <c r="W2172" s="31"/>
      <c r="X2172" s="805"/>
      <c r="Y2172" s="890"/>
      <c r="Z2172" s="890"/>
      <c r="AA2172" s="890"/>
      <c r="AB2172" s="890"/>
      <c r="AC2172" s="805"/>
      <c r="AD2172" s="890"/>
      <c r="AE2172" s="895"/>
      <c r="AF2172" s="895"/>
      <c r="AG2172" s="895"/>
      <c r="AH2172" s="895"/>
      <c r="AI2172" s="895"/>
      <c r="AJ2172" s="895"/>
      <c r="AK2172" s="890"/>
      <c r="AL2172" s="492"/>
      <c r="AM2172" s="492"/>
      <c r="AN2172" s="492"/>
      <c r="AO2172" s="194"/>
      <c r="AP2172" s="194"/>
      <c r="AQ2172" s="194"/>
      <c r="AR2172" s="194"/>
      <c r="AS2172" s="194"/>
      <c r="AT2172" s="194"/>
      <c r="AU2172" s="194"/>
      <c r="AV2172" s="194"/>
      <c r="AW2172" s="194"/>
      <c r="AX2172" s="194"/>
      <c r="AY2172" s="194"/>
    </row>
    <row r="2173">
      <c r="A2173" s="863"/>
      <c r="B2173" s="889"/>
      <c r="C2173" s="188"/>
      <c r="D2173" s="819"/>
      <c r="E2173" s="805"/>
      <c r="F2173" s="745"/>
      <c r="G2173" s="48"/>
      <c r="H2173" s="805"/>
      <c r="I2173" s="890"/>
      <c r="J2173" s="891"/>
      <c r="K2173" s="48"/>
      <c r="L2173" s="48"/>
      <c r="M2173" s="48"/>
      <c r="N2173" s="890"/>
      <c r="O2173" s="890"/>
      <c r="P2173" s="892"/>
      <c r="Q2173" s="890"/>
      <c r="R2173" s="890"/>
      <c r="S2173" s="893"/>
      <c r="T2173" s="754"/>
      <c r="U2173" s="890"/>
      <c r="V2173" s="894"/>
      <c r="W2173" s="31"/>
      <c r="X2173" s="805"/>
      <c r="Y2173" s="890"/>
      <c r="Z2173" s="890"/>
      <c r="AA2173" s="890"/>
      <c r="AB2173" s="890"/>
      <c r="AC2173" s="805"/>
      <c r="AD2173" s="890"/>
      <c r="AE2173" s="895"/>
      <c r="AF2173" s="895"/>
      <c r="AG2173" s="895"/>
      <c r="AH2173" s="895"/>
      <c r="AI2173" s="895"/>
      <c r="AJ2173" s="895"/>
      <c r="AK2173" s="890"/>
      <c r="AL2173" s="492"/>
      <c r="AM2173" s="492"/>
      <c r="AN2173" s="492"/>
      <c r="AO2173" s="194"/>
      <c r="AP2173" s="194"/>
      <c r="AQ2173" s="194"/>
      <c r="AR2173" s="194"/>
      <c r="AS2173" s="194"/>
      <c r="AT2173" s="194"/>
      <c r="AU2173" s="194"/>
      <c r="AV2173" s="194"/>
      <c r="AW2173" s="194"/>
      <c r="AX2173" s="194"/>
      <c r="AY2173" s="194"/>
    </row>
    <row r="2174">
      <c r="A2174" s="863"/>
      <c r="B2174" s="889"/>
      <c r="C2174" s="188"/>
      <c r="D2174" s="819"/>
      <c r="E2174" s="805"/>
      <c r="F2174" s="745"/>
      <c r="G2174" s="48"/>
      <c r="H2174" s="805"/>
      <c r="I2174" s="890"/>
      <c r="J2174" s="891"/>
      <c r="K2174" s="48"/>
      <c r="L2174" s="48"/>
      <c r="M2174" s="48"/>
      <c r="N2174" s="890"/>
      <c r="O2174" s="890"/>
      <c r="P2174" s="892"/>
      <c r="Q2174" s="890"/>
      <c r="R2174" s="890"/>
      <c r="S2174" s="893"/>
      <c r="T2174" s="754"/>
      <c r="U2174" s="890"/>
      <c r="V2174" s="894"/>
      <c r="W2174" s="31"/>
      <c r="X2174" s="805"/>
      <c r="Y2174" s="890"/>
      <c r="Z2174" s="890"/>
      <c r="AA2174" s="890"/>
      <c r="AB2174" s="890"/>
      <c r="AC2174" s="805"/>
      <c r="AD2174" s="890"/>
      <c r="AE2174" s="895"/>
      <c r="AF2174" s="895"/>
      <c r="AG2174" s="895"/>
      <c r="AH2174" s="895"/>
      <c r="AI2174" s="895"/>
      <c r="AJ2174" s="895"/>
      <c r="AK2174" s="890"/>
      <c r="AL2174" s="492"/>
      <c r="AM2174" s="492"/>
      <c r="AN2174" s="492"/>
      <c r="AO2174" s="194"/>
      <c r="AP2174" s="194"/>
      <c r="AQ2174" s="194"/>
      <c r="AR2174" s="194"/>
      <c r="AS2174" s="194"/>
      <c r="AT2174" s="194"/>
      <c r="AU2174" s="194"/>
      <c r="AV2174" s="194"/>
      <c r="AW2174" s="194"/>
      <c r="AX2174" s="194"/>
      <c r="AY2174" s="194"/>
    </row>
    <row r="2175">
      <c r="A2175" s="863"/>
      <c r="B2175" s="889"/>
      <c r="C2175" s="188"/>
      <c r="D2175" s="819"/>
      <c r="E2175" s="805"/>
      <c r="F2175" s="745"/>
      <c r="G2175" s="48"/>
      <c r="H2175" s="805"/>
      <c r="I2175" s="890"/>
      <c r="J2175" s="891"/>
      <c r="K2175" s="48"/>
      <c r="L2175" s="48"/>
      <c r="M2175" s="48"/>
      <c r="N2175" s="890"/>
      <c r="O2175" s="890"/>
      <c r="P2175" s="892"/>
      <c r="Q2175" s="890"/>
      <c r="R2175" s="890"/>
      <c r="S2175" s="893"/>
      <c r="T2175" s="754"/>
      <c r="U2175" s="890"/>
      <c r="V2175" s="894"/>
      <c r="W2175" s="31"/>
      <c r="X2175" s="805"/>
      <c r="Y2175" s="890"/>
      <c r="Z2175" s="890"/>
      <c r="AA2175" s="890"/>
      <c r="AB2175" s="890"/>
      <c r="AC2175" s="805"/>
      <c r="AD2175" s="890"/>
      <c r="AE2175" s="895"/>
      <c r="AF2175" s="895"/>
      <c r="AG2175" s="895"/>
      <c r="AH2175" s="895"/>
      <c r="AI2175" s="895"/>
      <c r="AJ2175" s="895"/>
      <c r="AK2175" s="890"/>
      <c r="AL2175" s="492"/>
      <c r="AM2175" s="492"/>
      <c r="AN2175" s="492"/>
      <c r="AO2175" s="194"/>
      <c r="AP2175" s="194"/>
      <c r="AQ2175" s="194"/>
      <c r="AR2175" s="194"/>
      <c r="AS2175" s="194"/>
      <c r="AT2175" s="194"/>
      <c r="AU2175" s="194"/>
      <c r="AV2175" s="194"/>
      <c r="AW2175" s="194"/>
      <c r="AX2175" s="194"/>
      <c r="AY2175" s="194"/>
    </row>
    <row r="2176">
      <c r="A2176" s="863"/>
      <c r="B2176" s="889"/>
      <c r="C2176" s="188"/>
      <c r="D2176" s="819"/>
      <c r="E2176" s="805"/>
      <c r="F2176" s="745"/>
      <c r="G2176" s="48"/>
      <c r="H2176" s="805"/>
      <c r="I2176" s="890"/>
      <c r="J2176" s="891"/>
      <c r="K2176" s="48"/>
      <c r="L2176" s="48"/>
      <c r="M2176" s="48"/>
      <c r="N2176" s="890"/>
      <c r="O2176" s="890"/>
      <c r="P2176" s="892"/>
      <c r="Q2176" s="890"/>
      <c r="R2176" s="890"/>
      <c r="S2176" s="893"/>
      <c r="T2176" s="754"/>
      <c r="U2176" s="890"/>
      <c r="V2176" s="894"/>
      <c r="W2176" s="31"/>
      <c r="X2176" s="805"/>
      <c r="Y2176" s="890"/>
      <c r="Z2176" s="890"/>
      <c r="AA2176" s="890"/>
      <c r="AB2176" s="890"/>
      <c r="AC2176" s="805"/>
      <c r="AD2176" s="890"/>
      <c r="AE2176" s="895"/>
      <c r="AF2176" s="895"/>
      <c r="AG2176" s="895"/>
      <c r="AH2176" s="895"/>
      <c r="AI2176" s="895"/>
      <c r="AJ2176" s="895"/>
      <c r="AK2176" s="890"/>
      <c r="AL2176" s="492"/>
      <c r="AM2176" s="492"/>
      <c r="AN2176" s="492"/>
      <c r="AO2176" s="194"/>
      <c r="AP2176" s="194"/>
      <c r="AQ2176" s="194"/>
      <c r="AR2176" s="194"/>
      <c r="AS2176" s="194"/>
      <c r="AT2176" s="194"/>
      <c r="AU2176" s="194"/>
      <c r="AV2176" s="194"/>
      <c r="AW2176" s="194"/>
      <c r="AX2176" s="194"/>
      <c r="AY2176" s="194"/>
    </row>
    <row r="2177">
      <c r="A2177" s="863"/>
      <c r="B2177" s="889"/>
      <c r="C2177" s="188"/>
      <c r="D2177" s="819"/>
      <c r="E2177" s="805"/>
      <c r="F2177" s="745"/>
      <c r="G2177" s="48"/>
      <c r="H2177" s="805"/>
      <c r="I2177" s="890"/>
      <c r="J2177" s="891"/>
      <c r="K2177" s="48"/>
      <c r="L2177" s="48"/>
      <c r="M2177" s="48"/>
      <c r="N2177" s="890"/>
      <c r="O2177" s="890"/>
      <c r="P2177" s="892"/>
      <c r="Q2177" s="890"/>
      <c r="R2177" s="890"/>
      <c r="S2177" s="893"/>
      <c r="T2177" s="754"/>
      <c r="U2177" s="890"/>
      <c r="V2177" s="894"/>
      <c r="W2177" s="31"/>
      <c r="X2177" s="805"/>
      <c r="Y2177" s="890"/>
      <c r="Z2177" s="890"/>
      <c r="AA2177" s="890"/>
      <c r="AB2177" s="890"/>
      <c r="AC2177" s="805"/>
      <c r="AD2177" s="890"/>
      <c r="AE2177" s="895"/>
      <c r="AF2177" s="895"/>
      <c r="AG2177" s="895"/>
      <c r="AH2177" s="895"/>
      <c r="AI2177" s="895"/>
      <c r="AJ2177" s="895"/>
      <c r="AK2177" s="890"/>
      <c r="AL2177" s="492"/>
      <c r="AM2177" s="492"/>
      <c r="AN2177" s="492"/>
      <c r="AO2177" s="194"/>
      <c r="AP2177" s="194"/>
      <c r="AQ2177" s="194"/>
      <c r="AR2177" s="194"/>
      <c r="AS2177" s="194"/>
      <c r="AT2177" s="194"/>
      <c r="AU2177" s="194"/>
      <c r="AV2177" s="194"/>
      <c r="AW2177" s="194"/>
      <c r="AX2177" s="194"/>
      <c r="AY2177" s="194"/>
    </row>
    <row r="2178">
      <c r="A2178" s="863"/>
      <c r="B2178" s="889"/>
      <c r="C2178" s="188"/>
      <c r="D2178" s="819"/>
      <c r="E2178" s="805"/>
      <c r="F2178" s="745"/>
      <c r="G2178" s="48"/>
      <c r="H2178" s="805"/>
      <c r="I2178" s="890"/>
      <c r="J2178" s="891"/>
      <c r="K2178" s="48"/>
      <c r="L2178" s="48"/>
      <c r="M2178" s="48"/>
      <c r="N2178" s="890"/>
      <c r="O2178" s="890"/>
      <c r="P2178" s="892"/>
      <c r="Q2178" s="890"/>
      <c r="R2178" s="890"/>
      <c r="S2178" s="893"/>
      <c r="T2178" s="754"/>
      <c r="U2178" s="890"/>
      <c r="V2178" s="894"/>
      <c r="W2178" s="31"/>
      <c r="X2178" s="805"/>
      <c r="Y2178" s="890"/>
      <c r="Z2178" s="890"/>
      <c r="AA2178" s="890"/>
      <c r="AB2178" s="890"/>
      <c r="AC2178" s="805"/>
      <c r="AD2178" s="890"/>
      <c r="AE2178" s="895"/>
      <c r="AF2178" s="895"/>
      <c r="AG2178" s="895"/>
      <c r="AH2178" s="895"/>
      <c r="AI2178" s="895"/>
      <c r="AJ2178" s="895"/>
      <c r="AK2178" s="890"/>
      <c r="AL2178" s="492"/>
      <c r="AM2178" s="492"/>
      <c r="AN2178" s="492"/>
      <c r="AO2178" s="194"/>
      <c r="AP2178" s="194"/>
      <c r="AQ2178" s="194"/>
      <c r="AR2178" s="194"/>
      <c r="AS2178" s="194"/>
      <c r="AT2178" s="194"/>
      <c r="AU2178" s="194"/>
      <c r="AV2178" s="194"/>
      <c r="AW2178" s="194"/>
      <c r="AX2178" s="194"/>
      <c r="AY2178" s="194"/>
    </row>
    <row r="2179">
      <c r="A2179" s="863"/>
      <c r="B2179" s="889"/>
      <c r="C2179" s="188"/>
      <c r="D2179" s="819"/>
      <c r="E2179" s="805"/>
      <c r="F2179" s="745"/>
      <c r="G2179" s="48"/>
      <c r="H2179" s="805"/>
      <c r="I2179" s="890"/>
      <c r="J2179" s="891"/>
      <c r="K2179" s="48"/>
      <c r="L2179" s="48"/>
      <c r="M2179" s="48"/>
      <c r="N2179" s="890"/>
      <c r="O2179" s="890"/>
      <c r="P2179" s="892"/>
      <c r="Q2179" s="890"/>
      <c r="R2179" s="890"/>
      <c r="S2179" s="893"/>
      <c r="T2179" s="754"/>
      <c r="U2179" s="890"/>
      <c r="V2179" s="894"/>
      <c r="W2179" s="31"/>
      <c r="X2179" s="805"/>
      <c r="Y2179" s="890"/>
      <c r="Z2179" s="890"/>
      <c r="AA2179" s="890"/>
      <c r="AB2179" s="890"/>
      <c r="AC2179" s="805"/>
      <c r="AD2179" s="890"/>
      <c r="AE2179" s="895"/>
      <c r="AF2179" s="895"/>
      <c r="AG2179" s="895"/>
      <c r="AH2179" s="895"/>
      <c r="AI2179" s="895"/>
      <c r="AJ2179" s="895"/>
      <c r="AK2179" s="890"/>
      <c r="AL2179" s="492"/>
      <c r="AM2179" s="492"/>
      <c r="AN2179" s="492"/>
      <c r="AO2179" s="194"/>
      <c r="AP2179" s="194"/>
      <c r="AQ2179" s="194"/>
      <c r="AR2179" s="194"/>
      <c r="AS2179" s="194"/>
      <c r="AT2179" s="194"/>
      <c r="AU2179" s="194"/>
      <c r="AV2179" s="194"/>
      <c r="AW2179" s="194"/>
      <c r="AX2179" s="194"/>
      <c r="AY2179" s="194"/>
    </row>
    <row r="2180">
      <c r="A2180" s="863"/>
      <c r="B2180" s="889"/>
      <c r="C2180" s="188"/>
      <c r="D2180" s="819"/>
      <c r="E2180" s="805"/>
      <c r="F2180" s="745"/>
      <c r="G2180" s="48"/>
      <c r="H2180" s="805"/>
      <c r="I2180" s="890"/>
      <c r="J2180" s="891"/>
      <c r="K2180" s="48"/>
      <c r="L2180" s="48"/>
      <c r="M2180" s="48"/>
      <c r="N2180" s="890"/>
      <c r="O2180" s="890"/>
      <c r="P2180" s="892"/>
      <c r="Q2180" s="890"/>
      <c r="R2180" s="890"/>
      <c r="S2180" s="893"/>
      <c r="T2180" s="754"/>
      <c r="U2180" s="890"/>
      <c r="V2180" s="894"/>
      <c r="W2180" s="31"/>
      <c r="X2180" s="805"/>
      <c r="Y2180" s="890"/>
      <c r="Z2180" s="890"/>
      <c r="AA2180" s="890"/>
      <c r="AB2180" s="890"/>
      <c r="AC2180" s="805"/>
      <c r="AD2180" s="890"/>
      <c r="AE2180" s="895"/>
      <c r="AF2180" s="895"/>
      <c r="AG2180" s="895"/>
      <c r="AH2180" s="895"/>
      <c r="AI2180" s="895"/>
      <c r="AJ2180" s="895"/>
      <c r="AK2180" s="890"/>
      <c r="AL2180" s="492"/>
      <c r="AM2180" s="492"/>
      <c r="AN2180" s="492"/>
      <c r="AO2180" s="194"/>
      <c r="AP2180" s="194"/>
      <c r="AQ2180" s="194"/>
      <c r="AR2180" s="194"/>
      <c r="AS2180" s="194"/>
      <c r="AT2180" s="194"/>
      <c r="AU2180" s="194"/>
      <c r="AV2180" s="194"/>
      <c r="AW2180" s="194"/>
      <c r="AX2180" s="194"/>
      <c r="AY2180" s="194"/>
    </row>
    <row r="2181">
      <c r="A2181" s="863"/>
      <c r="B2181" s="889"/>
      <c r="C2181" s="188"/>
      <c r="D2181" s="819"/>
      <c r="E2181" s="805"/>
      <c r="F2181" s="745"/>
      <c r="G2181" s="48"/>
      <c r="H2181" s="805"/>
      <c r="I2181" s="890"/>
      <c r="J2181" s="891"/>
      <c r="K2181" s="48"/>
      <c r="L2181" s="48"/>
      <c r="M2181" s="48"/>
      <c r="N2181" s="890"/>
      <c r="O2181" s="890"/>
      <c r="P2181" s="892"/>
      <c r="Q2181" s="890"/>
      <c r="R2181" s="890"/>
      <c r="S2181" s="893"/>
      <c r="T2181" s="754"/>
      <c r="U2181" s="890"/>
      <c r="V2181" s="894"/>
      <c r="W2181" s="31"/>
      <c r="X2181" s="805"/>
      <c r="Y2181" s="890"/>
      <c r="Z2181" s="890"/>
      <c r="AA2181" s="890"/>
      <c r="AB2181" s="890"/>
      <c r="AC2181" s="805"/>
      <c r="AD2181" s="890"/>
      <c r="AE2181" s="895"/>
      <c r="AF2181" s="895"/>
      <c r="AG2181" s="895"/>
      <c r="AH2181" s="895"/>
      <c r="AI2181" s="895"/>
      <c r="AJ2181" s="895"/>
      <c r="AK2181" s="890"/>
      <c r="AL2181" s="492"/>
      <c r="AM2181" s="492"/>
      <c r="AN2181" s="492"/>
      <c r="AO2181" s="194"/>
      <c r="AP2181" s="194"/>
      <c r="AQ2181" s="194"/>
      <c r="AR2181" s="194"/>
      <c r="AS2181" s="194"/>
      <c r="AT2181" s="194"/>
      <c r="AU2181" s="194"/>
      <c r="AV2181" s="194"/>
      <c r="AW2181" s="194"/>
      <c r="AX2181" s="194"/>
      <c r="AY2181" s="194"/>
    </row>
    <row r="2182">
      <c r="A2182" s="863"/>
      <c r="B2182" s="889"/>
      <c r="C2182" s="188"/>
      <c r="D2182" s="819"/>
      <c r="E2182" s="805"/>
      <c r="F2182" s="745"/>
      <c r="G2182" s="48"/>
      <c r="H2182" s="805"/>
      <c r="I2182" s="890"/>
      <c r="J2182" s="891"/>
      <c r="K2182" s="48"/>
      <c r="L2182" s="48"/>
      <c r="M2182" s="48"/>
      <c r="N2182" s="890"/>
      <c r="O2182" s="890"/>
      <c r="P2182" s="892"/>
      <c r="Q2182" s="890"/>
      <c r="R2182" s="890"/>
      <c r="S2182" s="893"/>
      <c r="T2182" s="754"/>
      <c r="U2182" s="890"/>
      <c r="V2182" s="894"/>
      <c r="W2182" s="31"/>
      <c r="X2182" s="805"/>
      <c r="Y2182" s="890"/>
      <c r="Z2182" s="890"/>
      <c r="AA2182" s="890"/>
      <c r="AB2182" s="890"/>
      <c r="AC2182" s="805"/>
      <c r="AD2182" s="890"/>
      <c r="AE2182" s="895"/>
      <c r="AF2182" s="895"/>
      <c r="AG2182" s="895"/>
      <c r="AH2182" s="895"/>
      <c r="AI2182" s="895"/>
      <c r="AJ2182" s="895"/>
      <c r="AK2182" s="890"/>
      <c r="AL2182" s="492"/>
      <c r="AM2182" s="492"/>
      <c r="AN2182" s="492"/>
      <c r="AO2182" s="194"/>
      <c r="AP2182" s="194"/>
      <c r="AQ2182" s="194"/>
      <c r="AR2182" s="194"/>
      <c r="AS2182" s="194"/>
      <c r="AT2182" s="194"/>
      <c r="AU2182" s="194"/>
      <c r="AV2182" s="194"/>
      <c r="AW2182" s="194"/>
      <c r="AX2182" s="194"/>
      <c r="AY2182" s="194"/>
    </row>
    <row r="2183">
      <c r="A2183" s="863"/>
      <c r="B2183" s="889"/>
      <c r="C2183" s="188"/>
      <c r="D2183" s="819"/>
      <c r="E2183" s="805"/>
      <c r="F2183" s="745"/>
      <c r="G2183" s="48"/>
      <c r="H2183" s="805"/>
      <c r="I2183" s="890"/>
      <c r="J2183" s="891"/>
      <c r="K2183" s="48"/>
      <c r="L2183" s="48"/>
      <c r="M2183" s="48"/>
      <c r="N2183" s="890"/>
      <c r="O2183" s="890"/>
      <c r="P2183" s="892"/>
      <c r="Q2183" s="890"/>
      <c r="R2183" s="890"/>
      <c r="S2183" s="893"/>
      <c r="T2183" s="754"/>
      <c r="U2183" s="890"/>
      <c r="V2183" s="894"/>
      <c r="W2183" s="31"/>
      <c r="X2183" s="805"/>
      <c r="Y2183" s="890"/>
      <c r="Z2183" s="890"/>
      <c r="AA2183" s="890"/>
      <c r="AB2183" s="890"/>
      <c r="AC2183" s="805"/>
      <c r="AD2183" s="890"/>
      <c r="AE2183" s="895"/>
      <c r="AF2183" s="895"/>
      <c r="AG2183" s="895"/>
      <c r="AH2183" s="895"/>
      <c r="AI2183" s="895"/>
      <c r="AJ2183" s="895"/>
      <c r="AK2183" s="890"/>
      <c r="AL2183" s="492"/>
      <c r="AM2183" s="492"/>
      <c r="AN2183" s="492"/>
      <c r="AO2183" s="194"/>
      <c r="AP2183" s="194"/>
      <c r="AQ2183" s="194"/>
      <c r="AR2183" s="194"/>
      <c r="AS2183" s="194"/>
      <c r="AT2183" s="194"/>
      <c r="AU2183" s="194"/>
      <c r="AV2183" s="194"/>
      <c r="AW2183" s="194"/>
      <c r="AX2183" s="194"/>
      <c r="AY2183" s="194"/>
    </row>
    <row r="2184">
      <c r="A2184" s="863"/>
      <c r="B2184" s="889"/>
      <c r="C2184" s="188"/>
      <c r="D2184" s="819"/>
      <c r="E2184" s="805"/>
      <c r="F2184" s="745"/>
      <c r="G2184" s="48"/>
      <c r="H2184" s="805"/>
      <c r="I2184" s="890"/>
      <c r="J2184" s="891"/>
      <c r="K2184" s="48"/>
      <c r="L2184" s="48"/>
      <c r="M2184" s="48"/>
      <c r="N2184" s="890"/>
      <c r="O2184" s="890"/>
      <c r="P2184" s="892"/>
      <c r="Q2184" s="890"/>
      <c r="R2184" s="890"/>
      <c r="S2184" s="893"/>
      <c r="T2184" s="754"/>
      <c r="U2184" s="890"/>
      <c r="V2184" s="894"/>
      <c r="W2184" s="31"/>
      <c r="X2184" s="805"/>
      <c r="Y2184" s="890"/>
      <c r="Z2184" s="890"/>
      <c r="AA2184" s="890"/>
      <c r="AB2184" s="890"/>
      <c r="AC2184" s="805"/>
      <c r="AD2184" s="890"/>
      <c r="AE2184" s="895"/>
      <c r="AF2184" s="895"/>
      <c r="AG2184" s="895"/>
      <c r="AH2184" s="895"/>
      <c r="AI2184" s="895"/>
      <c r="AJ2184" s="895"/>
      <c r="AK2184" s="890"/>
      <c r="AL2184" s="492"/>
      <c r="AM2184" s="492"/>
      <c r="AN2184" s="492"/>
      <c r="AO2184" s="194"/>
      <c r="AP2184" s="194"/>
      <c r="AQ2184" s="194"/>
      <c r="AR2184" s="194"/>
      <c r="AS2184" s="194"/>
      <c r="AT2184" s="194"/>
      <c r="AU2184" s="194"/>
      <c r="AV2184" s="194"/>
      <c r="AW2184" s="194"/>
      <c r="AX2184" s="194"/>
      <c r="AY2184" s="194"/>
    </row>
    <row r="2185">
      <c r="A2185" s="863"/>
      <c r="B2185" s="889"/>
      <c r="C2185" s="188"/>
      <c r="D2185" s="819"/>
      <c r="E2185" s="805"/>
      <c r="F2185" s="745"/>
      <c r="G2185" s="48"/>
      <c r="H2185" s="805"/>
      <c r="I2185" s="890"/>
      <c r="J2185" s="891"/>
      <c r="K2185" s="48"/>
      <c r="L2185" s="48"/>
      <c r="M2185" s="48"/>
      <c r="N2185" s="890"/>
      <c r="O2185" s="890"/>
      <c r="P2185" s="892"/>
      <c r="Q2185" s="890"/>
      <c r="R2185" s="890"/>
      <c r="S2185" s="893"/>
      <c r="T2185" s="754"/>
      <c r="U2185" s="890"/>
      <c r="V2185" s="894"/>
      <c r="W2185" s="31"/>
      <c r="X2185" s="805"/>
      <c r="Y2185" s="890"/>
      <c r="Z2185" s="890"/>
      <c r="AA2185" s="890"/>
      <c r="AB2185" s="890"/>
      <c r="AC2185" s="805"/>
      <c r="AD2185" s="890"/>
      <c r="AE2185" s="895"/>
      <c r="AF2185" s="895"/>
      <c r="AG2185" s="895"/>
      <c r="AH2185" s="895"/>
      <c r="AI2185" s="895"/>
      <c r="AJ2185" s="895"/>
      <c r="AK2185" s="890"/>
      <c r="AL2185" s="492"/>
      <c r="AM2185" s="492"/>
      <c r="AN2185" s="492"/>
      <c r="AO2185" s="194"/>
      <c r="AP2185" s="194"/>
      <c r="AQ2185" s="194"/>
      <c r="AR2185" s="194"/>
      <c r="AS2185" s="194"/>
      <c r="AT2185" s="194"/>
      <c r="AU2185" s="194"/>
      <c r="AV2185" s="194"/>
      <c r="AW2185" s="194"/>
      <c r="AX2185" s="194"/>
      <c r="AY2185" s="194"/>
    </row>
    <row r="2186">
      <c r="A2186" s="863"/>
      <c r="B2186" s="889"/>
      <c r="C2186" s="188"/>
      <c r="D2186" s="819"/>
      <c r="E2186" s="805"/>
      <c r="F2186" s="745"/>
      <c r="G2186" s="48"/>
      <c r="H2186" s="805"/>
      <c r="I2186" s="890"/>
      <c r="J2186" s="891"/>
      <c r="K2186" s="48"/>
      <c r="L2186" s="48"/>
      <c r="M2186" s="48"/>
      <c r="N2186" s="890"/>
      <c r="O2186" s="890"/>
      <c r="P2186" s="892"/>
      <c r="Q2186" s="890"/>
      <c r="R2186" s="890"/>
      <c r="S2186" s="893"/>
      <c r="T2186" s="754"/>
      <c r="U2186" s="890"/>
      <c r="V2186" s="894"/>
      <c r="W2186" s="31"/>
      <c r="X2186" s="805"/>
      <c r="Y2186" s="890"/>
      <c r="Z2186" s="890"/>
      <c r="AA2186" s="890"/>
      <c r="AB2186" s="890"/>
      <c r="AC2186" s="805"/>
      <c r="AD2186" s="890"/>
      <c r="AE2186" s="895"/>
      <c r="AF2186" s="895"/>
      <c r="AG2186" s="895"/>
      <c r="AH2186" s="895"/>
      <c r="AI2186" s="895"/>
      <c r="AJ2186" s="895"/>
      <c r="AK2186" s="890"/>
      <c r="AL2186" s="492"/>
      <c r="AM2186" s="492"/>
      <c r="AN2186" s="492"/>
      <c r="AO2186" s="194"/>
      <c r="AP2186" s="194"/>
      <c r="AQ2186" s="194"/>
      <c r="AR2186" s="194"/>
      <c r="AS2186" s="194"/>
      <c r="AT2186" s="194"/>
      <c r="AU2186" s="194"/>
      <c r="AV2186" s="194"/>
      <c r="AW2186" s="194"/>
      <c r="AX2186" s="194"/>
      <c r="AY2186" s="194"/>
    </row>
    <row r="2187">
      <c r="A2187" s="863"/>
      <c r="B2187" s="889"/>
      <c r="C2187" s="188"/>
      <c r="D2187" s="819"/>
      <c r="E2187" s="805"/>
      <c r="F2187" s="745"/>
      <c r="G2187" s="48"/>
      <c r="H2187" s="805"/>
      <c r="I2187" s="890"/>
      <c r="J2187" s="891"/>
      <c r="K2187" s="48"/>
      <c r="L2187" s="48"/>
      <c r="M2187" s="48"/>
      <c r="N2187" s="890"/>
      <c r="O2187" s="890"/>
      <c r="P2187" s="892"/>
      <c r="Q2187" s="890"/>
      <c r="R2187" s="890"/>
      <c r="S2187" s="893"/>
      <c r="T2187" s="754"/>
      <c r="U2187" s="890"/>
      <c r="V2187" s="894"/>
      <c r="W2187" s="31"/>
      <c r="X2187" s="805"/>
      <c r="Y2187" s="890"/>
      <c r="Z2187" s="890"/>
      <c r="AA2187" s="890"/>
      <c r="AB2187" s="890"/>
      <c r="AC2187" s="805"/>
      <c r="AD2187" s="890"/>
      <c r="AE2187" s="895"/>
      <c r="AF2187" s="895"/>
      <c r="AG2187" s="895"/>
      <c r="AH2187" s="895"/>
      <c r="AI2187" s="895"/>
      <c r="AJ2187" s="895"/>
      <c r="AK2187" s="890"/>
      <c r="AL2187" s="492"/>
      <c r="AM2187" s="492"/>
      <c r="AN2187" s="492"/>
      <c r="AO2187" s="194"/>
      <c r="AP2187" s="194"/>
      <c r="AQ2187" s="194"/>
      <c r="AR2187" s="194"/>
      <c r="AS2187" s="194"/>
      <c r="AT2187" s="194"/>
      <c r="AU2187" s="194"/>
      <c r="AV2187" s="194"/>
      <c r="AW2187" s="194"/>
      <c r="AX2187" s="194"/>
      <c r="AY2187" s="194"/>
    </row>
    <row r="2188">
      <c r="A2188" s="863"/>
      <c r="B2188" s="889"/>
      <c r="C2188" s="188"/>
      <c r="D2188" s="819"/>
      <c r="E2188" s="805"/>
      <c r="F2188" s="745"/>
      <c r="G2188" s="48"/>
      <c r="H2188" s="805"/>
      <c r="I2188" s="890"/>
      <c r="J2188" s="891"/>
      <c r="K2188" s="48"/>
      <c r="L2188" s="48"/>
      <c r="M2188" s="48"/>
      <c r="N2188" s="890"/>
      <c r="O2188" s="890"/>
      <c r="P2188" s="892"/>
      <c r="Q2188" s="890"/>
      <c r="R2188" s="890"/>
      <c r="S2188" s="893"/>
      <c r="T2188" s="754"/>
      <c r="U2188" s="890"/>
      <c r="V2188" s="894"/>
      <c r="W2188" s="31"/>
      <c r="X2188" s="805"/>
      <c r="Y2188" s="890"/>
      <c r="Z2188" s="890"/>
      <c r="AA2188" s="890"/>
      <c r="AB2188" s="890"/>
      <c r="AC2188" s="805"/>
      <c r="AD2188" s="890"/>
      <c r="AE2188" s="895"/>
      <c r="AF2188" s="895"/>
      <c r="AG2188" s="895"/>
      <c r="AH2188" s="895"/>
      <c r="AI2188" s="895"/>
      <c r="AJ2188" s="895"/>
      <c r="AK2188" s="890"/>
      <c r="AL2188" s="492"/>
      <c r="AM2188" s="492"/>
      <c r="AN2188" s="492"/>
      <c r="AO2188" s="194"/>
      <c r="AP2188" s="194"/>
      <c r="AQ2188" s="194"/>
      <c r="AR2188" s="194"/>
      <c r="AS2188" s="194"/>
      <c r="AT2188" s="194"/>
      <c r="AU2188" s="194"/>
      <c r="AV2188" s="194"/>
      <c r="AW2188" s="194"/>
      <c r="AX2188" s="194"/>
      <c r="AY2188" s="194"/>
    </row>
    <row r="2189">
      <c r="A2189" s="863"/>
      <c r="B2189" s="889"/>
      <c r="C2189" s="188"/>
      <c r="D2189" s="819"/>
      <c r="E2189" s="805"/>
      <c r="F2189" s="745"/>
      <c r="G2189" s="48"/>
      <c r="H2189" s="805"/>
      <c r="I2189" s="890"/>
      <c r="J2189" s="891"/>
      <c r="K2189" s="48"/>
      <c r="L2189" s="48"/>
      <c r="M2189" s="48"/>
      <c r="N2189" s="890"/>
      <c r="O2189" s="890"/>
      <c r="P2189" s="892"/>
      <c r="Q2189" s="890"/>
      <c r="R2189" s="890"/>
      <c r="S2189" s="893"/>
      <c r="T2189" s="754"/>
      <c r="U2189" s="890"/>
      <c r="V2189" s="894"/>
      <c r="W2189" s="31"/>
      <c r="X2189" s="805"/>
      <c r="Y2189" s="890"/>
      <c r="Z2189" s="890"/>
      <c r="AA2189" s="890"/>
      <c r="AB2189" s="890"/>
      <c r="AC2189" s="805"/>
      <c r="AD2189" s="890"/>
      <c r="AE2189" s="895"/>
      <c r="AF2189" s="895"/>
      <c r="AG2189" s="895"/>
      <c r="AH2189" s="895"/>
      <c r="AI2189" s="895"/>
      <c r="AJ2189" s="895"/>
      <c r="AK2189" s="890"/>
      <c r="AL2189" s="492"/>
      <c r="AM2189" s="492"/>
      <c r="AN2189" s="492"/>
      <c r="AO2189" s="194"/>
      <c r="AP2189" s="194"/>
      <c r="AQ2189" s="194"/>
      <c r="AR2189" s="194"/>
      <c r="AS2189" s="194"/>
      <c r="AT2189" s="194"/>
      <c r="AU2189" s="194"/>
      <c r="AV2189" s="194"/>
      <c r="AW2189" s="194"/>
      <c r="AX2189" s="194"/>
      <c r="AY2189" s="194"/>
    </row>
    <row r="2190">
      <c r="A2190" s="863"/>
      <c r="B2190" s="889"/>
      <c r="C2190" s="188"/>
      <c r="D2190" s="819"/>
      <c r="E2190" s="805"/>
      <c r="F2190" s="745"/>
      <c r="G2190" s="48"/>
      <c r="H2190" s="805"/>
      <c r="I2190" s="890"/>
      <c r="J2190" s="891"/>
      <c r="K2190" s="48"/>
      <c r="L2190" s="48"/>
      <c r="M2190" s="48"/>
      <c r="N2190" s="890"/>
      <c r="O2190" s="890"/>
      <c r="P2190" s="892"/>
      <c r="Q2190" s="890"/>
      <c r="R2190" s="890"/>
      <c r="S2190" s="893"/>
      <c r="T2190" s="754"/>
      <c r="U2190" s="890"/>
      <c r="V2190" s="894"/>
      <c r="W2190" s="31"/>
      <c r="X2190" s="805"/>
      <c r="Y2190" s="890"/>
      <c r="Z2190" s="890"/>
      <c r="AA2190" s="890"/>
      <c r="AB2190" s="890"/>
      <c r="AC2190" s="805"/>
      <c r="AD2190" s="890"/>
      <c r="AE2190" s="895"/>
      <c r="AF2190" s="895"/>
      <c r="AG2190" s="895"/>
      <c r="AH2190" s="895"/>
      <c r="AI2190" s="895"/>
      <c r="AJ2190" s="895"/>
      <c r="AK2190" s="890"/>
      <c r="AL2190" s="492"/>
      <c r="AM2190" s="492"/>
      <c r="AN2190" s="492"/>
      <c r="AO2190" s="194"/>
      <c r="AP2190" s="194"/>
      <c r="AQ2190" s="194"/>
      <c r="AR2190" s="194"/>
      <c r="AS2190" s="194"/>
      <c r="AT2190" s="194"/>
      <c r="AU2190" s="194"/>
      <c r="AV2190" s="194"/>
      <c r="AW2190" s="194"/>
      <c r="AX2190" s="194"/>
      <c r="AY2190" s="194"/>
    </row>
    <row r="2191">
      <c r="A2191" s="863"/>
      <c r="B2191" s="889"/>
      <c r="C2191" s="188"/>
      <c r="D2191" s="819"/>
      <c r="E2191" s="805"/>
      <c r="F2191" s="745"/>
      <c r="G2191" s="48"/>
      <c r="H2191" s="805"/>
      <c r="I2191" s="890"/>
      <c r="J2191" s="891"/>
      <c r="K2191" s="48"/>
      <c r="L2191" s="48"/>
      <c r="M2191" s="48"/>
      <c r="N2191" s="890"/>
      <c r="O2191" s="890"/>
      <c r="P2191" s="892"/>
      <c r="Q2191" s="890"/>
      <c r="R2191" s="890"/>
      <c r="S2191" s="893"/>
      <c r="T2191" s="754"/>
      <c r="U2191" s="890"/>
      <c r="V2191" s="894"/>
      <c r="W2191" s="31"/>
      <c r="X2191" s="805"/>
      <c r="Y2191" s="890"/>
      <c r="Z2191" s="890"/>
      <c r="AA2191" s="890"/>
      <c r="AB2191" s="890"/>
      <c r="AC2191" s="805"/>
      <c r="AD2191" s="890"/>
      <c r="AE2191" s="895"/>
      <c r="AF2191" s="895"/>
      <c r="AG2191" s="895"/>
      <c r="AH2191" s="895"/>
      <c r="AI2191" s="895"/>
      <c r="AJ2191" s="895"/>
      <c r="AK2191" s="890"/>
      <c r="AL2191" s="492"/>
      <c r="AM2191" s="492"/>
      <c r="AN2191" s="492"/>
      <c r="AO2191" s="194"/>
      <c r="AP2191" s="194"/>
      <c r="AQ2191" s="194"/>
      <c r="AR2191" s="194"/>
      <c r="AS2191" s="194"/>
      <c r="AT2191" s="194"/>
      <c r="AU2191" s="194"/>
      <c r="AV2191" s="194"/>
      <c r="AW2191" s="194"/>
      <c r="AX2191" s="194"/>
      <c r="AY2191" s="194"/>
    </row>
    <row r="2192">
      <c r="A2192" s="863"/>
      <c r="B2192" s="889"/>
      <c r="C2192" s="188"/>
      <c r="D2192" s="819"/>
      <c r="E2192" s="805"/>
      <c r="F2192" s="745"/>
      <c r="G2192" s="48"/>
      <c r="H2192" s="805"/>
      <c r="I2192" s="890"/>
      <c r="J2192" s="891"/>
      <c r="K2192" s="48"/>
      <c r="L2192" s="48"/>
      <c r="M2192" s="48"/>
      <c r="N2192" s="890"/>
      <c r="O2192" s="890"/>
      <c r="P2192" s="892"/>
      <c r="Q2192" s="890"/>
      <c r="R2192" s="890"/>
      <c r="S2192" s="893"/>
      <c r="T2192" s="754"/>
      <c r="U2192" s="890"/>
      <c r="V2192" s="894"/>
      <c r="W2192" s="31"/>
      <c r="X2192" s="805"/>
      <c r="Y2192" s="890"/>
      <c r="Z2192" s="890"/>
      <c r="AA2192" s="890"/>
      <c r="AB2192" s="890"/>
      <c r="AC2192" s="805"/>
      <c r="AD2192" s="890"/>
      <c r="AE2192" s="895"/>
      <c r="AF2192" s="895"/>
      <c r="AG2192" s="895"/>
      <c r="AH2192" s="895"/>
      <c r="AI2192" s="895"/>
      <c r="AJ2192" s="895"/>
      <c r="AK2192" s="890"/>
      <c r="AL2192" s="492"/>
      <c r="AM2192" s="492"/>
      <c r="AN2192" s="492"/>
      <c r="AO2192" s="194"/>
      <c r="AP2192" s="194"/>
      <c r="AQ2192" s="194"/>
      <c r="AR2192" s="194"/>
      <c r="AS2192" s="194"/>
      <c r="AT2192" s="194"/>
      <c r="AU2192" s="194"/>
      <c r="AV2192" s="194"/>
      <c r="AW2192" s="194"/>
      <c r="AX2192" s="194"/>
      <c r="AY2192" s="194"/>
    </row>
    <row r="2193">
      <c r="A2193" s="863"/>
      <c r="B2193" s="889"/>
      <c r="C2193" s="188"/>
      <c r="D2193" s="819"/>
      <c r="E2193" s="805"/>
      <c r="F2193" s="745"/>
      <c r="G2193" s="48"/>
      <c r="H2193" s="805"/>
      <c r="I2193" s="890"/>
      <c r="J2193" s="891"/>
      <c r="K2193" s="48"/>
      <c r="L2193" s="48"/>
      <c r="M2193" s="48"/>
      <c r="N2193" s="890"/>
      <c r="O2193" s="890"/>
      <c r="P2193" s="892"/>
      <c r="Q2193" s="890"/>
      <c r="R2193" s="890"/>
      <c r="S2193" s="893"/>
      <c r="T2193" s="754"/>
      <c r="U2193" s="890"/>
      <c r="V2193" s="894"/>
      <c r="W2193" s="31"/>
      <c r="X2193" s="805"/>
      <c r="Y2193" s="890"/>
      <c r="Z2193" s="890"/>
      <c r="AA2193" s="890"/>
      <c r="AB2193" s="890"/>
      <c r="AC2193" s="805"/>
      <c r="AD2193" s="890"/>
      <c r="AE2193" s="895"/>
      <c r="AF2193" s="895"/>
      <c r="AG2193" s="895"/>
      <c r="AH2193" s="895"/>
      <c r="AI2193" s="895"/>
      <c r="AJ2193" s="895"/>
      <c r="AK2193" s="890"/>
      <c r="AL2193" s="492"/>
      <c r="AM2193" s="492"/>
      <c r="AN2193" s="492"/>
      <c r="AO2193" s="194"/>
      <c r="AP2193" s="194"/>
      <c r="AQ2193" s="194"/>
      <c r="AR2193" s="194"/>
      <c r="AS2193" s="194"/>
      <c r="AT2193" s="194"/>
      <c r="AU2193" s="194"/>
      <c r="AV2193" s="194"/>
      <c r="AW2193" s="194"/>
      <c r="AX2193" s="194"/>
      <c r="AY2193" s="194"/>
    </row>
    <row r="2194">
      <c r="A2194" s="863"/>
      <c r="B2194" s="889"/>
      <c r="C2194" s="188"/>
      <c r="D2194" s="819"/>
      <c r="E2194" s="805"/>
      <c r="F2194" s="745"/>
      <c r="G2194" s="48"/>
      <c r="H2194" s="805"/>
      <c r="I2194" s="890"/>
      <c r="J2194" s="891"/>
      <c r="K2194" s="48"/>
      <c r="L2194" s="48"/>
      <c r="M2194" s="48"/>
      <c r="N2194" s="890"/>
      <c r="O2194" s="890"/>
      <c r="P2194" s="892"/>
      <c r="Q2194" s="890"/>
      <c r="R2194" s="890"/>
      <c r="S2194" s="893"/>
      <c r="T2194" s="754"/>
      <c r="U2194" s="890"/>
      <c r="V2194" s="894"/>
      <c r="W2194" s="31"/>
      <c r="X2194" s="805"/>
      <c r="Y2194" s="890"/>
      <c r="Z2194" s="890"/>
      <c r="AA2194" s="890"/>
      <c r="AB2194" s="890"/>
      <c r="AC2194" s="805"/>
      <c r="AD2194" s="890"/>
      <c r="AE2194" s="895"/>
      <c r="AF2194" s="895"/>
      <c r="AG2194" s="895"/>
      <c r="AH2194" s="895"/>
      <c r="AI2194" s="895"/>
      <c r="AJ2194" s="895"/>
      <c r="AK2194" s="890"/>
      <c r="AL2194" s="492"/>
      <c r="AM2194" s="492"/>
      <c r="AN2194" s="492"/>
      <c r="AO2194" s="194"/>
      <c r="AP2194" s="194"/>
      <c r="AQ2194" s="194"/>
      <c r="AR2194" s="194"/>
      <c r="AS2194" s="194"/>
      <c r="AT2194" s="194"/>
      <c r="AU2194" s="194"/>
      <c r="AV2194" s="194"/>
      <c r="AW2194" s="194"/>
      <c r="AX2194" s="194"/>
      <c r="AY2194" s="194"/>
    </row>
    <row r="2195">
      <c r="A2195" s="863"/>
      <c r="B2195" s="889"/>
      <c r="C2195" s="188"/>
      <c r="D2195" s="819"/>
      <c r="E2195" s="805"/>
      <c r="F2195" s="745"/>
      <c r="G2195" s="48"/>
      <c r="H2195" s="805"/>
      <c r="I2195" s="890"/>
      <c r="J2195" s="891"/>
      <c r="K2195" s="48"/>
      <c r="L2195" s="48"/>
      <c r="M2195" s="48"/>
      <c r="N2195" s="890"/>
      <c r="O2195" s="890"/>
      <c r="P2195" s="892"/>
      <c r="Q2195" s="890"/>
      <c r="R2195" s="890"/>
      <c r="S2195" s="893"/>
      <c r="T2195" s="754"/>
      <c r="U2195" s="890"/>
      <c r="V2195" s="894"/>
      <c r="W2195" s="31"/>
      <c r="X2195" s="805"/>
      <c r="Y2195" s="890"/>
      <c r="Z2195" s="890"/>
      <c r="AA2195" s="890"/>
      <c r="AB2195" s="890"/>
      <c r="AC2195" s="805"/>
      <c r="AD2195" s="890"/>
      <c r="AE2195" s="895"/>
      <c r="AF2195" s="895"/>
      <c r="AG2195" s="895"/>
      <c r="AH2195" s="895"/>
      <c r="AI2195" s="895"/>
      <c r="AJ2195" s="895"/>
      <c r="AK2195" s="890"/>
      <c r="AL2195" s="492"/>
      <c r="AM2195" s="492"/>
      <c r="AN2195" s="492"/>
      <c r="AO2195" s="194"/>
      <c r="AP2195" s="194"/>
      <c r="AQ2195" s="194"/>
      <c r="AR2195" s="194"/>
      <c r="AS2195" s="194"/>
      <c r="AT2195" s="194"/>
      <c r="AU2195" s="194"/>
      <c r="AV2195" s="194"/>
      <c r="AW2195" s="194"/>
      <c r="AX2195" s="194"/>
      <c r="AY2195" s="194"/>
    </row>
    <row r="2196">
      <c r="A2196" s="863"/>
      <c r="B2196" s="889"/>
      <c r="C2196" s="188"/>
      <c r="D2196" s="819"/>
      <c r="E2196" s="805"/>
      <c r="F2196" s="745"/>
      <c r="G2196" s="48"/>
      <c r="H2196" s="805"/>
      <c r="I2196" s="890"/>
      <c r="J2196" s="891"/>
      <c r="K2196" s="48"/>
      <c r="L2196" s="48"/>
      <c r="M2196" s="48"/>
      <c r="N2196" s="890"/>
      <c r="O2196" s="890"/>
      <c r="P2196" s="892"/>
      <c r="Q2196" s="890"/>
      <c r="R2196" s="890"/>
      <c r="S2196" s="893"/>
      <c r="T2196" s="754"/>
      <c r="U2196" s="890"/>
      <c r="V2196" s="894"/>
      <c r="W2196" s="31"/>
      <c r="X2196" s="805"/>
      <c r="Y2196" s="890"/>
      <c r="Z2196" s="890"/>
      <c r="AA2196" s="890"/>
      <c r="AB2196" s="890"/>
      <c r="AC2196" s="805"/>
      <c r="AD2196" s="890"/>
      <c r="AE2196" s="895"/>
      <c r="AF2196" s="895"/>
      <c r="AG2196" s="895"/>
      <c r="AH2196" s="895"/>
      <c r="AI2196" s="895"/>
      <c r="AJ2196" s="895"/>
      <c r="AK2196" s="890"/>
      <c r="AL2196" s="492"/>
      <c r="AM2196" s="492"/>
      <c r="AN2196" s="492"/>
      <c r="AO2196" s="194"/>
      <c r="AP2196" s="194"/>
      <c r="AQ2196" s="194"/>
      <c r="AR2196" s="194"/>
      <c r="AS2196" s="194"/>
      <c r="AT2196" s="194"/>
      <c r="AU2196" s="194"/>
      <c r="AV2196" s="194"/>
      <c r="AW2196" s="194"/>
      <c r="AX2196" s="194"/>
      <c r="AY2196" s="194"/>
    </row>
    <row r="2197">
      <c r="A2197" s="863"/>
      <c r="B2197" s="889"/>
      <c r="C2197" s="188"/>
      <c r="D2197" s="819"/>
      <c r="E2197" s="805"/>
      <c r="F2197" s="745"/>
      <c r="G2197" s="48"/>
      <c r="H2197" s="805"/>
      <c r="I2197" s="890"/>
      <c r="J2197" s="891"/>
      <c r="K2197" s="48"/>
      <c r="L2197" s="48"/>
      <c r="M2197" s="48"/>
      <c r="N2197" s="890"/>
      <c r="O2197" s="890"/>
      <c r="P2197" s="892"/>
      <c r="Q2197" s="890"/>
      <c r="R2197" s="890"/>
      <c r="S2197" s="893"/>
      <c r="T2197" s="754"/>
      <c r="U2197" s="890"/>
      <c r="V2197" s="894"/>
      <c r="W2197" s="31"/>
      <c r="X2197" s="805"/>
      <c r="Y2197" s="890"/>
      <c r="Z2197" s="890"/>
      <c r="AA2197" s="890"/>
      <c r="AB2197" s="890"/>
      <c r="AC2197" s="805"/>
      <c r="AD2197" s="890"/>
      <c r="AE2197" s="895"/>
      <c r="AF2197" s="895"/>
      <c r="AG2197" s="895"/>
      <c r="AH2197" s="895"/>
      <c r="AI2197" s="895"/>
      <c r="AJ2197" s="895"/>
      <c r="AK2197" s="890"/>
      <c r="AL2197" s="492"/>
      <c r="AM2197" s="492"/>
      <c r="AN2197" s="492"/>
      <c r="AO2197" s="194"/>
      <c r="AP2197" s="194"/>
      <c r="AQ2197" s="194"/>
      <c r="AR2197" s="194"/>
      <c r="AS2197" s="194"/>
      <c r="AT2197" s="194"/>
      <c r="AU2197" s="194"/>
      <c r="AV2197" s="194"/>
      <c r="AW2197" s="194"/>
      <c r="AX2197" s="194"/>
      <c r="AY2197" s="194"/>
    </row>
    <row r="2198">
      <c r="A2198" s="863"/>
      <c r="B2198" s="889"/>
      <c r="C2198" s="188"/>
      <c r="D2198" s="819"/>
      <c r="E2198" s="805"/>
      <c r="F2198" s="745"/>
      <c r="G2198" s="48"/>
      <c r="H2198" s="805"/>
      <c r="I2198" s="890"/>
      <c r="J2198" s="891"/>
      <c r="K2198" s="48"/>
      <c r="L2198" s="48"/>
      <c r="M2198" s="48"/>
      <c r="N2198" s="890"/>
      <c r="O2198" s="890"/>
      <c r="P2198" s="892"/>
      <c r="Q2198" s="890"/>
      <c r="R2198" s="890"/>
      <c r="S2198" s="893"/>
      <c r="T2198" s="754"/>
      <c r="U2198" s="890"/>
      <c r="V2198" s="894"/>
      <c r="W2198" s="31"/>
      <c r="X2198" s="805"/>
      <c r="Y2198" s="890"/>
      <c r="Z2198" s="890"/>
      <c r="AA2198" s="890"/>
      <c r="AB2198" s="890"/>
      <c r="AC2198" s="805"/>
      <c r="AD2198" s="890"/>
      <c r="AE2198" s="895"/>
      <c r="AF2198" s="895"/>
      <c r="AG2198" s="895"/>
      <c r="AH2198" s="895"/>
      <c r="AI2198" s="895"/>
      <c r="AJ2198" s="895"/>
      <c r="AK2198" s="890"/>
      <c r="AL2198" s="492"/>
      <c r="AM2198" s="492"/>
      <c r="AN2198" s="492"/>
      <c r="AO2198" s="194"/>
      <c r="AP2198" s="194"/>
      <c r="AQ2198" s="194"/>
      <c r="AR2198" s="194"/>
      <c r="AS2198" s="194"/>
      <c r="AT2198" s="194"/>
      <c r="AU2198" s="194"/>
      <c r="AV2198" s="194"/>
      <c r="AW2198" s="194"/>
      <c r="AX2198" s="194"/>
      <c r="AY2198" s="194"/>
    </row>
    <row r="2199">
      <c r="A2199" s="863"/>
      <c r="B2199" s="889"/>
      <c r="C2199" s="188"/>
      <c r="D2199" s="819"/>
      <c r="E2199" s="805"/>
      <c r="F2199" s="745"/>
      <c r="G2199" s="48"/>
      <c r="H2199" s="805"/>
      <c r="I2199" s="890"/>
      <c r="J2199" s="891"/>
      <c r="K2199" s="48"/>
      <c r="L2199" s="48"/>
      <c r="M2199" s="48"/>
      <c r="N2199" s="890"/>
      <c r="O2199" s="890"/>
      <c r="P2199" s="892"/>
      <c r="Q2199" s="890"/>
      <c r="R2199" s="890"/>
      <c r="S2199" s="893"/>
      <c r="T2199" s="754"/>
      <c r="U2199" s="890"/>
      <c r="V2199" s="894"/>
      <c r="W2199" s="31"/>
      <c r="X2199" s="805"/>
      <c r="Y2199" s="890"/>
      <c r="Z2199" s="890"/>
      <c r="AA2199" s="890"/>
      <c r="AB2199" s="890"/>
      <c r="AC2199" s="805"/>
      <c r="AD2199" s="890"/>
      <c r="AE2199" s="895"/>
      <c r="AF2199" s="895"/>
      <c r="AG2199" s="895"/>
      <c r="AH2199" s="895"/>
      <c r="AI2199" s="895"/>
      <c r="AJ2199" s="895"/>
      <c r="AK2199" s="890"/>
      <c r="AL2199" s="492"/>
      <c r="AM2199" s="492"/>
      <c r="AN2199" s="492"/>
      <c r="AO2199" s="194"/>
      <c r="AP2199" s="194"/>
      <c r="AQ2199" s="194"/>
      <c r="AR2199" s="194"/>
      <c r="AS2199" s="194"/>
      <c r="AT2199" s="194"/>
      <c r="AU2199" s="194"/>
      <c r="AV2199" s="194"/>
      <c r="AW2199" s="194"/>
      <c r="AX2199" s="194"/>
      <c r="AY2199" s="194"/>
    </row>
    <row r="2200">
      <c r="A2200" s="863"/>
      <c r="B2200" s="889"/>
      <c r="C2200" s="188"/>
      <c r="D2200" s="819"/>
      <c r="E2200" s="805"/>
      <c r="F2200" s="745"/>
      <c r="G2200" s="48"/>
      <c r="H2200" s="805"/>
      <c r="I2200" s="890"/>
      <c r="J2200" s="891"/>
      <c r="K2200" s="48"/>
      <c r="L2200" s="48"/>
      <c r="M2200" s="48"/>
      <c r="N2200" s="890"/>
      <c r="O2200" s="890"/>
      <c r="P2200" s="892"/>
      <c r="Q2200" s="890"/>
      <c r="R2200" s="890"/>
      <c r="S2200" s="893"/>
      <c r="T2200" s="754"/>
      <c r="U2200" s="890"/>
      <c r="V2200" s="894"/>
      <c r="W2200" s="31"/>
      <c r="X2200" s="805"/>
      <c r="Y2200" s="890"/>
      <c r="Z2200" s="890"/>
      <c r="AA2200" s="890"/>
      <c r="AB2200" s="890"/>
      <c r="AC2200" s="805"/>
      <c r="AD2200" s="890"/>
      <c r="AE2200" s="895"/>
      <c r="AF2200" s="895"/>
      <c r="AG2200" s="895"/>
      <c r="AH2200" s="895"/>
      <c r="AI2200" s="895"/>
      <c r="AJ2200" s="895"/>
      <c r="AK2200" s="890"/>
      <c r="AL2200" s="492"/>
      <c r="AM2200" s="492"/>
      <c r="AN2200" s="492"/>
      <c r="AO2200" s="194"/>
      <c r="AP2200" s="194"/>
      <c r="AQ2200" s="194"/>
      <c r="AR2200" s="194"/>
      <c r="AS2200" s="194"/>
      <c r="AT2200" s="194"/>
      <c r="AU2200" s="194"/>
      <c r="AV2200" s="194"/>
      <c r="AW2200" s="194"/>
      <c r="AX2200" s="194"/>
      <c r="AY2200" s="194"/>
    </row>
    <row r="2201">
      <c r="A2201" s="863"/>
      <c r="B2201" s="889"/>
      <c r="C2201" s="188"/>
      <c r="D2201" s="819"/>
      <c r="E2201" s="805"/>
      <c r="F2201" s="745"/>
      <c r="G2201" s="48"/>
      <c r="H2201" s="805"/>
      <c r="I2201" s="890"/>
      <c r="J2201" s="891"/>
      <c r="K2201" s="48"/>
      <c r="L2201" s="48"/>
      <c r="M2201" s="48"/>
      <c r="N2201" s="890"/>
      <c r="O2201" s="890"/>
      <c r="P2201" s="892"/>
      <c r="Q2201" s="890"/>
      <c r="R2201" s="890"/>
      <c r="S2201" s="893"/>
      <c r="T2201" s="754"/>
      <c r="U2201" s="890"/>
      <c r="V2201" s="894"/>
      <c r="W2201" s="31"/>
      <c r="X2201" s="805"/>
      <c r="Y2201" s="890"/>
      <c r="Z2201" s="890"/>
      <c r="AA2201" s="890"/>
      <c r="AB2201" s="890"/>
      <c r="AC2201" s="805"/>
      <c r="AD2201" s="890"/>
      <c r="AE2201" s="895"/>
      <c r="AF2201" s="895"/>
      <c r="AG2201" s="895"/>
      <c r="AH2201" s="895"/>
      <c r="AI2201" s="895"/>
      <c r="AJ2201" s="895"/>
      <c r="AK2201" s="890"/>
      <c r="AL2201" s="492"/>
      <c r="AM2201" s="492"/>
      <c r="AN2201" s="492"/>
      <c r="AO2201" s="194"/>
      <c r="AP2201" s="194"/>
      <c r="AQ2201" s="194"/>
      <c r="AR2201" s="194"/>
      <c r="AS2201" s="194"/>
      <c r="AT2201" s="194"/>
      <c r="AU2201" s="194"/>
      <c r="AV2201" s="194"/>
      <c r="AW2201" s="194"/>
      <c r="AX2201" s="194"/>
      <c r="AY2201" s="194"/>
    </row>
    <row r="2202">
      <c r="A2202" s="863"/>
      <c r="B2202" s="889"/>
      <c r="C2202" s="188"/>
      <c r="D2202" s="819"/>
      <c r="E2202" s="805"/>
      <c r="F2202" s="745"/>
      <c r="G2202" s="48"/>
      <c r="H2202" s="805"/>
      <c r="I2202" s="890"/>
      <c r="J2202" s="891"/>
      <c r="K2202" s="48"/>
      <c r="L2202" s="48"/>
      <c r="M2202" s="48"/>
      <c r="N2202" s="890"/>
      <c r="O2202" s="890"/>
      <c r="P2202" s="892"/>
      <c r="Q2202" s="890"/>
      <c r="R2202" s="890"/>
      <c r="S2202" s="893"/>
      <c r="T2202" s="754"/>
      <c r="U2202" s="890"/>
      <c r="V2202" s="894"/>
      <c r="W2202" s="31"/>
      <c r="X2202" s="805"/>
      <c r="Y2202" s="890"/>
      <c r="Z2202" s="890"/>
      <c r="AA2202" s="890"/>
      <c r="AB2202" s="890"/>
      <c r="AC2202" s="805"/>
      <c r="AD2202" s="890"/>
      <c r="AE2202" s="895"/>
      <c r="AF2202" s="895"/>
      <c r="AG2202" s="895"/>
      <c r="AH2202" s="895"/>
      <c r="AI2202" s="895"/>
      <c r="AJ2202" s="895"/>
      <c r="AK2202" s="890"/>
      <c r="AL2202" s="492"/>
      <c r="AM2202" s="492"/>
      <c r="AN2202" s="492"/>
      <c r="AO2202" s="194"/>
      <c r="AP2202" s="194"/>
      <c r="AQ2202" s="194"/>
      <c r="AR2202" s="194"/>
      <c r="AS2202" s="194"/>
      <c r="AT2202" s="194"/>
      <c r="AU2202" s="194"/>
      <c r="AV2202" s="194"/>
      <c r="AW2202" s="194"/>
      <c r="AX2202" s="194"/>
      <c r="AY2202" s="194"/>
    </row>
    <row r="2203">
      <c r="A2203" s="863"/>
      <c r="B2203" s="889"/>
      <c r="C2203" s="188"/>
      <c r="D2203" s="819"/>
      <c r="E2203" s="805"/>
      <c r="F2203" s="745"/>
      <c r="G2203" s="48"/>
      <c r="H2203" s="805"/>
      <c r="I2203" s="890"/>
      <c r="J2203" s="891"/>
      <c r="K2203" s="48"/>
      <c r="L2203" s="48"/>
      <c r="M2203" s="48"/>
      <c r="N2203" s="890"/>
      <c r="O2203" s="890"/>
      <c r="P2203" s="892"/>
      <c r="Q2203" s="890"/>
      <c r="R2203" s="890"/>
      <c r="S2203" s="893"/>
      <c r="T2203" s="754"/>
      <c r="U2203" s="890"/>
      <c r="V2203" s="894"/>
      <c r="W2203" s="31"/>
      <c r="X2203" s="805"/>
      <c r="Y2203" s="890"/>
      <c r="Z2203" s="890"/>
      <c r="AA2203" s="890"/>
      <c r="AB2203" s="890"/>
      <c r="AC2203" s="805"/>
      <c r="AD2203" s="890"/>
      <c r="AE2203" s="895"/>
      <c r="AF2203" s="895"/>
      <c r="AG2203" s="895"/>
      <c r="AH2203" s="895"/>
      <c r="AI2203" s="895"/>
      <c r="AJ2203" s="895"/>
      <c r="AK2203" s="890"/>
      <c r="AL2203" s="492"/>
      <c r="AM2203" s="492"/>
      <c r="AN2203" s="492"/>
      <c r="AO2203" s="194"/>
      <c r="AP2203" s="194"/>
      <c r="AQ2203" s="194"/>
      <c r="AR2203" s="194"/>
      <c r="AS2203" s="194"/>
      <c r="AT2203" s="194"/>
      <c r="AU2203" s="194"/>
      <c r="AV2203" s="194"/>
      <c r="AW2203" s="194"/>
      <c r="AX2203" s="194"/>
      <c r="AY2203" s="194"/>
    </row>
    <row r="2204">
      <c r="A2204" s="863"/>
      <c r="B2204" s="889"/>
      <c r="C2204" s="188"/>
      <c r="D2204" s="819"/>
      <c r="E2204" s="805"/>
      <c r="F2204" s="745"/>
      <c r="G2204" s="48"/>
      <c r="H2204" s="805"/>
      <c r="I2204" s="890"/>
      <c r="J2204" s="891"/>
      <c r="K2204" s="48"/>
      <c r="L2204" s="48"/>
      <c r="M2204" s="48"/>
      <c r="N2204" s="890"/>
      <c r="O2204" s="890"/>
      <c r="P2204" s="892"/>
      <c r="Q2204" s="890"/>
      <c r="R2204" s="890"/>
      <c r="S2204" s="893"/>
      <c r="T2204" s="754"/>
      <c r="U2204" s="890"/>
      <c r="V2204" s="894"/>
      <c r="W2204" s="31"/>
      <c r="X2204" s="805"/>
      <c r="Y2204" s="890"/>
      <c r="Z2204" s="890"/>
      <c r="AA2204" s="890"/>
      <c r="AB2204" s="890"/>
      <c r="AC2204" s="805"/>
      <c r="AD2204" s="890"/>
      <c r="AE2204" s="895"/>
      <c r="AF2204" s="895"/>
      <c r="AG2204" s="895"/>
      <c r="AH2204" s="895"/>
      <c r="AI2204" s="895"/>
      <c r="AJ2204" s="895"/>
      <c r="AK2204" s="890"/>
      <c r="AL2204" s="492"/>
      <c r="AM2204" s="492"/>
      <c r="AN2204" s="492"/>
      <c r="AO2204" s="194"/>
      <c r="AP2204" s="194"/>
      <c r="AQ2204" s="194"/>
      <c r="AR2204" s="194"/>
      <c r="AS2204" s="194"/>
      <c r="AT2204" s="194"/>
      <c r="AU2204" s="194"/>
      <c r="AV2204" s="194"/>
      <c r="AW2204" s="194"/>
      <c r="AX2204" s="194"/>
      <c r="AY2204" s="194"/>
    </row>
    <row r="2205">
      <c r="A2205" s="863"/>
      <c r="B2205" s="889"/>
      <c r="C2205" s="188"/>
      <c r="D2205" s="819"/>
      <c r="E2205" s="805"/>
      <c r="F2205" s="745"/>
      <c r="G2205" s="48"/>
      <c r="H2205" s="805"/>
      <c r="I2205" s="890"/>
      <c r="J2205" s="891"/>
      <c r="K2205" s="48"/>
      <c r="L2205" s="48"/>
      <c r="M2205" s="48"/>
      <c r="N2205" s="890"/>
      <c r="O2205" s="890"/>
      <c r="P2205" s="892"/>
      <c r="Q2205" s="890"/>
      <c r="R2205" s="890"/>
      <c r="S2205" s="893"/>
      <c r="T2205" s="754"/>
      <c r="U2205" s="890"/>
      <c r="V2205" s="894"/>
      <c r="W2205" s="31"/>
      <c r="X2205" s="805"/>
      <c r="Y2205" s="890"/>
      <c r="Z2205" s="890"/>
      <c r="AA2205" s="890"/>
      <c r="AB2205" s="890"/>
      <c r="AC2205" s="805"/>
      <c r="AD2205" s="890"/>
      <c r="AE2205" s="895"/>
      <c r="AF2205" s="895"/>
      <c r="AG2205" s="895"/>
      <c r="AH2205" s="895"/>
      <c r="AI2205" s="895"/>
      <c r="AJ2205" s="895"/>
      <c r="AK2205" s="890"/>
      <c r="AL2205" s="492"/>
      <c r="AM2205" s="492"/>
      <c r="AN2205" s="492"/>
      <c r="AO2205" s="194"/>
      <c r="AP2205" s="194"/>
      <c r="AQ2205" s="194"/>
      <c r="AR2205" s="194"/>
      <c r="AS2205" s="194"/>
      <c r="AT2205" s="194"/>
      <c r="AU2205" s="194"/>
      <c r="AV2205" s="194"/>
      <c r="AW2205" s="194"/>
      <c r="AX2205" s="194"/>
      <c r="AY2205" s="194"/>
    </row>
    <row r="2206">
      <c r="A2206" s="863"/>
      <c r="B2206" s="889"/>
      <c r="C2206" s="188"/>
      <c r="D2206" s="819"/>
      <c r="E2206" s="805"/>
      <c r="F2206" s="745"/>
      <c r="G2206" s="48"/>
      <c r="H2206" s="805"/>
      <c r="I2206" s="890"/>
      <c r="J2206" s="891"/>
      <c r="K2206" s="48"/>
      <c r="L2206" s="48"/>
      <c r="M2206" s="48"/>
      <c r="N2206" s="890"/>
      <c r="O2206" s="890"/>
      <c r="P2206" s="892"/>
      <c r="Q2206" s="890"/>
      <c r="R2206" s="890"/>
      <c r="S2206" s="893"/>
      <c r="T2206" s="754"/>
      <c r="U2206" s="890"/>
      <c r="V2206" s="894"/>
      <c r="W2206" s="31"/>
      <c r="X2206" s="805"/>
      <c r="Y2206" s="890"/>
      <c r="Z2206" s="890"/>
      <c r="AA2206" s="890"/>
      <c r="AB2206" s="890"/>
      <c r="AC2206" s="805"/>
      <c r="AD2206" s="890"/>
      <c r="AE2206" s="895"/>
      <c r="AF2206" s="895"/>
      <c r="AG2206" s="895"/>
      <c r="AH2206" s="895"/>
      <c r="AI2206" s="895"/>
      <c r="AJ2206" s="895"/>
      <c r="AK2206" s="890"/>
      <c r="AL2206" s="492"/>
      <c r="AM2206" s="492"/>
      <c r="AN2206" s="492"/>
      <c r="AO2206" s="194"/>
      <c r="AP2206" s="194"/>
      <c r="AQ2206" s="194"/>
      <c r="AR2206" s="194"/>
      <c r="AS2206" s="194"/>
      <c r="AT2206" s="194"/>
      <c r="AU2206" s="194"/>
      <c r="AV2206" s="194"/>
      <c r="AW2206" s="194"/>
      <c r="AX2206" s="194"/>
      <c r="AY2206" s="194"/>
    </row>
    <row r="2207">
      <c r="A2207" s="863"/>
      <c r="B2207" s="889"/>
      <c r="C2207" s="188"/>
      <c r="D2207" s="819"/>
      <c r="E2207" s="805"/>
      <c r="F2207" s="745"/>
      <c r="G2207" s="48"/>
      <c r="H2207" s="805"/>
      <c r="I2207" s="890"/>
      <c r="J2207" s="891"/>
      <c r="K2207" s="48"/>
      <c r="L2207" s="48"/>
      <c r="M2207" s="48"/>
      <c r="N2207" s="890"/>
      <c r="O2207" s="890"/>
      <c r="P2207" s="892"/>
      <c r="Q2207" s="890"/>
      <c r="R2207" s="890"/>
      <c r="S2207" s="893"/>
      <c r="T2207" s="754"/>
      <c r="U2207" s="890"/>
      <c r="V2207" s="894"/>
      <c r="W2207" s="31"/>
      <c r="X2207" s="805"/>
      <c r="Y2207" s="890"/>
      <c r="Z2207" s="890"/>
      <c r="AA2207" s="890"/>
      <c r="AB2207" s="890"/>
      <c r="AC2207" s="805"/>
      <c r="AD2207" s="890"/>
      <c r="AE2207" s="895"/>
      <c r="AF2207" s="895"/>
      <c r="AG2207" s="895"/>
      <c r="AH2207" s="895"/>
      <c r="AI2207" s="895"/>
      <c r="AJ2207" s="895"/>
      <c r="AK2207" s="890"/>
      <c r="AL2207" s="492"/>
      <c r="AM2207" s="492"/>
      <c r="AN2207" s="492"/>
      <c r="AO2207" s="194"/>
      <c r="AP2207" s="194"/>
      <c r="AQ2207" s="194"/>
      <c r="AR2207" s="194"/>
      <c r="AS2207" s="194"/>
      <c r="AT2207" s="194"/>
      <c r="AU2207" s="194"/>
      <c r="AV2207" s="194"/>
      <c r="AW2207" s="194"/>
      <c r="AX2207" s="194"/>
      <c r="AY2207" s="194"/>
    </row>
    <row r="2208">
      <c r="A2208" s="863"/>
      <c r="B2208" s="889"/>
      <c r="C2208" s="188"/>
      <c r="D2208" s="819"/>
      <c r="E2208" s="805"/>
      <c r="F2208" s="745"/>
      <c r="G2208" s="48"/>
      <c r="H2208" s="805"/>
      <c r="I2208" s="890"/>
      <c r="J2208" s="891"/>
      <c r="K2208" s="48"/>
      <c r="L2208" s="48"/>
      <c r="M2208" s="48"/>
      <c r="N2208" s="890"/>
      <c r="O2208" s="890"/>
      <c r="P2208" s="892"/>
      <c r="Q2208" s="890"/>
      <c r="R2208" s="890"/>
      <c r="S2208" s="893"/>
      <c r="T2208" s="754"/>
      <c r="U2208" s="890"/>
      <c r="V2208" s="894"/>
      <c r="W2208" s="31"/>
      <c r="X2208" s="805"/>
      <c r="Y2208" s="890"/>
      <c r="Z2208" s="890"/>
      <c r="AA2208" s="890"/>
      <c r="AB2208" s="890"/>
      <c r="AC2208" s="805"/>
      <c r="AD2208" s="890"/>
      <c r="AE2208" s="895"/>
      <c r="AF2208" s="895"/>
      <c r="AG2208" s="895"/>
      <c r="AH2208" s="895"/>
      <c r="AI2208" s="895"/>
      <c r="AJ2208" s="895"/>
      <c r="AK2208" s="890"/>
      <c r="AL2208" s="492"/>
      <c r="AM2208" s="492"/>
      <c r="AN2208" s="492"/>
      <c r="AO2208" s="194"/>
      <c r="AP2208" s="194"/>
      <c r="AQ2208" s="194"/>
      <c r="AR2208" s="194"/>
      <c r="AS2208" s="194"/>
      <c r="AT2208" s="194"/>
      <c r="AU2208" s="194"/>
      <c r="AV2208" s="194"/>
      <c r="AW2208" s="194"/>
      <c r="AX2208" s="194"/>
      <c r="AY2208" s="194"/>
    </row>
    <row r="2209">
      <c r="A2209" s="863"/>
      <c r="B2209" s="889"/>
      <c r="C2209" s="188"/>
      <c r="D2209" s="819"/>
      <c r="E2209" s="805"/>
      <c r="F2209" s="745"/>
      <c r="G2209" s="48"/>
      <c r="H2209" s="805"/>
      <c r="I2209" s="890"/>
      <c r="J2209" s="891"/>
      <c r="K2209" s="48"/>
      <c r="L2209" s="48"/>
      <c r="M2209" s="48"/>
      <c r="N2209" s="890"/>
      <c r="O2209" s="890"/>
      <c r="P2209" s="892"/>
      <c r="Q2209" s="890"/>
      <c r="R2209" s="890"/>
      <c r="S2209" s="893"/>
      <c r="T2209" s="754"/>
      <c r="U2209" s="890"/>
      <c r="V2209" s="894"/>
      <c r="W2209" s="31"/>
      <c r="X2209" s="805"/>
      <c r="Y2209" s="890"/>
      <c r="Z2209" s="890"/>
      <c r="AA2209" s="890"/>
      <c r="AB2209" s="890"/>
      <c r="AC2209" s="805"/>
      <c r="AD2209" s="890"/>
      <c r="AE2209" s="895"/>
      <c r="AF2209" s="895"/>
      <c r="AG2209" s="895"/>
      <c r="AH2209" s="895"/>
      <c r="AI2209" s="895"/>
      <c r="AJ2209" s="895"/>
      <c r="AK2209" s="890"/>
      <c r="AL2209" s="492"/>
      <c r="AM2209" s="492"/>
      <c r="AN2209" s="492"/>
      <c r="AO2209" s="194"/>
      <c r="AP2209" s="194"/>
      <c r="AQ2209" s="194"/>
      <c r="AR2209" s="194"/>
      <c r="AS2209" s="194"/>
      <c r="AT2209" s="194"/>
      <c r="AU2209" s="194"/>
      <c r="AV2209" s="194"/>
      <c r="AW2209" s="194"/>
      <c r="AX2209" s="194"/>
      <c r="AY2209" s="194"/>
    </row>
    <row r="2210">
      <c r="A2210" s="863"/>
      <c r="B2210" s="889"/>
      <c r="C2210" s="188"/>
      <c r="D2210" s="819"/>
      <c r="E2210" s="805"/>
      <c r="F2210" s="745"/>
      <c r="G2210" s="48"/>
      <c r="H2210" s="805"/>
      <c r="I2210" s="890"/>
      <c r="J2210" s="891"/>
      <c r="K2210" s="48"/>
      <c r="L2210" s="48"/>
      <c r="M2210" s="48"/>
      <c r="N2210" s="890"/>
      <c r="O2210" s="890"/>
      <c r="P2210" s="892"/>
      <c r="Q2210" s="890"/>
      <c r="R2210" s="890"/>
      <c r="S2210" s="893"/>
      <c r="T2210" s="754"/>
      <c r="U2210" s="890"/>
      <c r="V2210" s="894"/>
      <c r="W2210" s="31"/>
      <c r="X2210" s="805"/>
      <c r="Y2210" s="890"/>
      <c r="Z2210" s="890"/>
      <c r="AA2210" s="890"/>
      <c r="AB2210" s="890"/>
      <c r="AC2210" s="805"/>
      <c r="AD2210" s="890"/>
      <c r="AE2210" s="895"/>
      <c r="AF2210" s="895"/>
      <c r="AG2210" s="895"/>
      <c r="AH2210" s="895"/>
      <c r="AI2210" s="895"/>
      <c r="AJ2210" s="895"/>
      <c r="AK2210" s="890"/>
      <c r="AL2210" s="492"/>
      <c r="AM2210" s="492"/>
      <c r="AN2210" s="492"/>
      <c r="AO2210" s="194"/>
      <c r="AP2210" s="194"/>
      <c r="AQ2210" s="194"/>
      <c r="AR2210" s="194"/>
      <c r="AS2210" s="194"/>
      <c r="AT2210" s="194"/>
      <c r="AU2210" s="194"/>
      <c r="AV2210" s="194"/>
      <c r="AW2210" s="194"/>
      <c r="AX2210" s="194"/>
      <c r="AY2210" s="194"/>
    </row>
    <row r="2211">
      <c r="A2211" s="863"/>
      <c r="B2211" s="889"/>
      <c r="C2211" s="188"/>
      <c r="D2211" s="819"/>
      <c r="E2211" s="805"/>
      <c r="F2211" s="745"/>
      <c r="G2211" s="48"/>
      <c r="H2211" s="805"/>
      <c r="I2211" s="890"/>
      <c r="J2211" s="891"/>
      <c r="K2211" s="48"/>
      <c r="L2211" s="48"/>
      <c r="M2211" s="48"/>
      <c r="N2211" s="890"/>
      <c r="O2211" s="890"/>
      <c r="P2211" s="892"/>
      <c r="Q2211" s="890"/>
      <c r="R2211" s="890"/>
      <c r="S2211" s="893"/>
      <c r="T2211" s="754"/>
      <c r="U2211" s="890"/>
      <c r="V2211" s="894"/>
      <c r="W2211" s="31"/>
      <c r="X2211" s="805"/>
      <c r="Y2211" s="890"/>
      <c r="Z2211" s="890"/>
      <c r="AA2211" s="890"/>
      <c r="AB2211" s="890"/>
      <c r="AC2211" s="805"/>
      <c r="AD2211" s="890"/>
      <c r="AE2211" s="895"/>
      <c r="AF2211" s="895"/>
      <c r="AG2211" s="895"/>
      <c r="AH2211" s="895"/>
      <c r="AI2211" s="895"/>
      <c r="AJ2211" s="895"/>
      <c r="AK2211" s="890"/>
      <c r="AL2211" s="492"/>
      <c r="AM2211" s="492"/>
      <c r="AN2211" s="492"/>
      <c r="AO2211" s="194"/>
      <c r="AP2211" s="194"/>
      <c r="AQ2211" s="194"/>
      <c r="AR2211" s="194"/>
      <c r="AS2211" s="194"/>
      <c r="AT2211" s="194"/>
      <c r="AU2211" s="194"/>
      <c r="AV2211" s="194"/>
      <c r="AW2211" s="194"/>
      <c r="AX2211" s="194"/>
      <c r="AY2211" s="194"/>
    </row>
    <row r="2212">
      <c r="A2212" s="863"/>
      <c r="B2212" s="889"/>
      <c r="C2212" s="188"/>
      <c r="D2212" s="819"/>
      <c r="E2212" s="805"/>
      <c r="F2212" s="745"/>
      <c r="G2212" s="48"/>
      <c r="H2212" s="805"/>
      <c r="I2212" s="890"/>
      <c r="J2212" s="891"/>
      <c r="K2212" s="48"/>
      <c r="L2212" s="48"/>
      <c r="M2212" s="48"/>
      <c r="N2212" s="890"/>
      <c r="O2212" s="890"/>
      <c r="P2212" s="892"/>
      <c r="Q2212" s="890"/>
      <c r="R2212" s="890"/>
      <c r="S2212" s="893"/>
      <c r="T2212" s="754"/>
      <c r="U2212" s="890"/>
      <c r="V2212" s="894"/>
      <c r="W2212" s="31"/>
      <c r="X2212" s="805"/>
      <c r="Y2212" s="890"/>
      <c r="Z2212" s="890"/>
      <c r="AA2212" s="890"/>
      <c r="AB2212" s="890"/>
      <c r="AC2212" s="805"/>
      <c r="AD2212" s="890"/>
      <c r="AE2212" s="895"/>
      <c r="AF2212" s="895"/>
      <c r="AG2212" s="895"/>
      <c r="AH2212" s="895"/>
      <c r="AI2212" s="895"/>
      <c r="AJ2212" s="895"/>
      <c r="AK2212" s="890"/>
      <c r="AL2212" s="492"/>
      <c r="AM2212" s="492"/>
      <c r="AN2212" s="492"/>
      <c r="AO2212" s="194"/>
      <c r="AP2212" s="194"/>
      <c r="AQ2212" s="194"/>
      <c r="AR2212" s="194"/>
      <c r="AS2212" s="194"/>
      <c r="AT2212" s="194"/>
      <c r="AU2212" s="194"/>
      <c r="AV2212" s="194"/>
      <c r="AW2212" s="194"/>
      <c r="AX2212" s="194"/>
      <c r="AY2212" s="194"/>
    </row>
    <row r="2213">
      <c r="A2213" s="863"/>
      <c r="B2213" s="889"/>
      <c r="C2213" s="188"/>
      <c r="D2213" s="819"/>
      <c r="E2213" s="805"/>
      <c r="F2213" s="745"/>
      <c r="G2213" s="48"/>
      <c r="H2213" s="805"/>
      <c r="I2213" s="890"/>
      <c r="J2213" s="891"/>
      <c r="K2213" s="48"/>
      <c r="L2213" s="48"/>
      <c r="M2213" s="48"/>
      <c r="N2213" s="890"/>
      <c r="O2213" s="890"/>
      <c r="P2213" s="892"/>
      <c r="Q2213" s="890"/>
      <c r="R2213" s="890"/>
      <c r="S2213" s="893"/>
      <c r="T2213" s="754"/>
      <c r="U2213" s="890"/>
      <c r="V2213" s="894"/>
      <c r="W2213" s="31"/>
      <c r="X2213" s="805"/>
      <c r="Y2213" s="890"/>
      <c r="Z2213" s="890"/>
      <c r="AA2213" s="890"/>
      <c r="AB2213" s="890"/>
      <c r="AC2213" s="805"/>
      <c r="AD2213" s="890"/>
      <c r="AE2213" s="895"/>
      <c r="AF2213" s="895"/>
      <c r="AG2213" s="895"/>
      <c r="AH2213" s="895"/>
      <c r="AI2213" s="895"/>
      <c r="AJ2213" s="895"/>
      <c r="AK2213" s="890"/>
      <c r="AL2213" s="492"/>
      <c r="AM2213" s="492"/>
      <c r="AN2213" s="492"/>
      <c r="AO2213" s="194"/>
      <c r="AP2213" s="194"/>
      <c r="AQ2213" s="194"/>
      <c r="AR2213" s="194"/>
      <c r="AS2213" s="194"/>
      <c r="AT2213" s="194"/>
      <c r="AU2213" s="194"/>
      <c r="AV2213" s="194"/>
      <c r="AW2213" s="194"/>
      <c r="AX2213" s="194"/>
      <c r="AY2213" s="194"/>
    </row>
    <row r="2214">
      <c r="A2214" s="863"/>
      <c r="B2214" s="889"/>
      <c r="C2214" s="188"/>
      <c r="D2214" s="819"/>
      <c r="E2214" s="805"/>
      <c r="F2214" s="745"/>
      <c r="G2214" s="48"/>
      <c r="H2214" s="805"/>
      <c r="I2214" s="890"/>
      <c r="J2214" s="891"/>
      <c r="K2214" s="48"/>
      <c r="L2214" s="48"/>
      <c r="M2214" s="48"/>
      <c r="N2214" s="890"/>
      <c r="O2214" s="890"/>
      <c r="P2214" s="892"/>
      <c r="Q2214" s="890"/>
      <c r="R2214" s="890"/>
      <c r="S2214" s="893"/>
      <c r="T2214" s="754"/>
      <c r="U2214" s="890"/>
      <c r="V2214" s="894"/>
      <c r="W2214" s="31"/>
      <c r="X2214" s="805"/>
      <c r="Y2214" s="890"/>
      <c r="Z2214" s="890"/>
      <c r="AA2214" s="890"/>
      <c r="AB2214" s="890"/>
      <c r="AC2214" s="805"/>
      <c r="AD2214" s="890"/>
      <c r="AE2214" s="895"/>
      <c r="AF2214" s="895"/>
      <c r="AG2214" s="895"/>
      <c r="AH2214" s="895"/>
      <c r="AI2214" s="895"/>
      <c r="AJ2214" s="895"/>
      <c r="AK2214" s="890"/>
      <c r="AL2214" s="492"/>
      <c r="AM2214" s="492"/>
      <c r="AN2214" s="492"/>
      <c r="AO2214" s="194"/>
      <c r="AP2214" s="194"/>
      <c r="AQ2214" s="194"/>
      <c r="AR2214" s="194"/>
      <c r="AS2214" s="194"/>
      <c r="AT2214" s="194"/>
      <c r="AU2214" s="194"/>
      <c r="AV2214" s="194"/>
      <c r="AW2214" s="194"/>
      <c r="AX2214" s="194"/>
      <c r="AY2214" s="194"/>
    </row>
    <row r="2215">
      <c r="A2215" s="863"/>
      <c r="B2215" s="889"/>
      <c r="C2215" s="188"/>
      <c r="D2215" s="819"/>
      <c r="E2215" s="805"/>
      <c r="F2215" s="745"/>
      <c r="G2215" s="48"/>
      <c r="H2215" s="805"/>
      <c r="I2215" s="890"/>
      <c r="J2215" s="891"/>
      <c r="K2215" s="48"/>
      <c r="L2215" s="48"/>
      <c r="M2215" s="48"/>
      <c r="N2215" s="890"/>
      <c r="O2215" s="890"/>
      <c r="P2215" s="892"/>
      <c r="Q2215" s="890"/>
      <c r="R2215" s="890"/>
      <c r="S2215" s="893"/>
      <c r="T2215" s="754"/>
      <c r="U2215" s="890"/>
      <c r="V2215" s="894"/>
      <c r="W2215" s="31"/>
      <c r="X2215" s="805"/>
      <c r="Y2215" s="890"/>
      <c r="Z2215" s="890"/>
      <c r="AA2215" s="890"/>
      <c r="AB2215" s="890"/>
      <c r="AC2215" s="805"/>
      <c r="AD2215" s="890"/>
      <c r="AE2215" s="895"/>
      <c r="AF2215" s="895"/>
      <c r="AG2215" s="895"/>
      <c r="AH2215" s="895"/>
      <c r="AI2215" s="895"/>
      <c r="AJ2215" s="895"/>
      <c r="AK2215" s="890"/>
      <c r="AL2215" s="492"/>
      <c r="AM2215" s="492"/>
      <c r="AN2215" s="492"/>
      <c r="AO2215" s="194"/>
      <c r="AP2215" s="194"/>
      <c r="AQ2215" s="194"/>
      <c r="AR2215" s="194"/>
      <c r="AS2215" s="194"/>
      <c r="AT2215" s="194"/>
      <c r="AU2215" s="194"/>
      <c r="AV2215" s="194"/>
      <c r="AW2215" s="194"/>
      <c r="AX2215" s="194"/>
      <c r="AY2215" s="194"/>
    </row>
    <row r="2216">
      <c r="A2216" s="863"/>
      <c r="B2216" s="889"/>
      <c r="C2216" s="188"/>
      <c r="D2216" s="819"/>
      <c r="E2216" s="805"/>
      <c r="F2216" s="745"/>
      <c r="G2216" s="48"/>
      <c r="H2216" s="805"/>
      <c r="I2216" s="890"/>
      <c r="J2216" s="891"/>
      <c r="K2216" s="48"/>
      <c r="L2216" s="48"/>
      <c r="M2216" s="48"/>
      <c r="N2216" s="890"/>
      <c r="O2216" s="890"/>
      <c r="P2216" s="892"/>
      <c r="Q2216" s="890"/>
      <c r="R2216" s="890"/>
      <c r="S2216" s="893"/>
      <c r="T2216" s="754"/>
      <c r="U2216" s="890"/>
      <c r="V2216" s="894"/>
      <c r="W2216" s="31"/>
      <c r="X2216" s="805"/>
      <c r="Y2216" s="890"/>
      <c r="Z2216" s="890"/>
      <c r="AA2216" s="890"/>
      <c r="AB2216" s="890"/>
      <c r="AC2216" s="805"/>
      <c r="AD2216" s="890"/>
      <c r="AE2216" s="895"/>
      <c r="AF2216" s="895"/>
      <c r="AG2216" s="895"/>
      <c r="AH2216" s="895"/>
      <c r="AI2216" s="895"/>
      <c r="AJ2216" s="895"/>
      <c r="AK2216" s="890"/>
      <c r="AL2216" s="492"/>
      <c r="AM2216" s="492"/>
      <c r="AN2216" s="492"/>
      <c r="AO2216" s="194"/>
      <c r="AP2216" s="194"/>
      <c r="AQ2216" s="194"/>
      <c r="AR2216" s="194"/>
      <c r="AS2216" s="194"/>
      <c r="AT2216" s="194"/>
      <c r="AU2216" s="194"/>
      <c r="AV2216" s="194"/>
      <c r="AW2216" s="194"/>
      <c r="AX2216" s="194"/>
      <c r="AY2216" s="194"/>
    </row>
    <row r="2217">
      <c r="A2217" s="863"/>
      <c r="B2217" s="889"/>
      <c r="C2217" s="188"/>
      <c r="D2217" s="819"/>
      <c r="E2217" s="805"/>
      <c r="F2217" s="745"/>
      <c r="G2217" s="48"/>
      <c r="H2217" s="805"/>
      <c r="I2217" s="890"/>
      <c r="J2217" s="891"/>
      <c r="K2217" s="48"/>
      <c r="L2217" s="48"/>
      <c r="M2217" s="48"/>
      <c r="N2217" s="890"/>
      <c r="O2217" s="890"/>
      <c r="P2217" s="892"/>
      <c r="Q2217" s="890"/>
      <c r="R2217" s="890"/>
      <c r="S2217" s="893"/>
      <c r="T2217" s="754"/>
      <c r="U2217" s="890"/>
      <c r="V2217" s="894"/>
      <c r="W2217" s="31"/>
      <c r="X2217" s="805"/>
      <c r="Y2217" s="890"/>
      <c r="Z2217" s="890"/>
      <c r="AA2217" s="890"/>
      <c r="AB2217" s="890"/>
      <c r="AC2217" s="805"/>
      <c r="AD2217" s="890"/>
      <c r="AE2217" s="895"/>
      <c r="AF2217" s="895"/>
      <c r="AG2217" s="895"/>
      <c r="AH2217" s="895"/>
      <c r="AI2217" s="895"/>
      <c r="AJ2217" s="895"/>
      <c r="AK2217" s="890"/>
      <c r="AL2217" s="492"/>
      <c r="AM2217" s="492"/>
      <c r="AN2217" s="492"/>
      <c r="AO2217" s="194"/>
      <c r="AP2217" s="194"/>
      <c r="AQ2217" s="194"/>
      <c r="AR2217" s="194"/>
      <c r="AS2217" s="194"/>
      <c r="AT2217" s="194"/>
      <c r="AU2217" s="194"/>
      <c r="AV2217" s="194"/>
      <c r="AW2217" s="194"/>
      <c r="AX2217" s="194"/>
      <c r="AY2217" s="194"/>
    </row>
    <row r="2218">
      <c r="A2218" s="863"/>
      <c r="B2218" s="889"/>
      <c r="C2218" s="188"/>
      <c r="D2218" s="819"/>
      <c r="E2218" s="805"/>
      <c r="F2218" s="745"/>
      <c r="G2218" s="48"/>
      <c r="H2218" s="805"/>
      <c r="I2218" s="890"/>
      <c r="J2218" s="891"/>
      <c r="K2218" s="48"/>
      <c r="L2218" s="48"/>
      <c r="M2218" s="48"/>
      <c r="N2218" s="890"/>
      <c r="O2218" s="890"/>
      <c r="P2218" s="892"/>
      <c r="Q2218" s="890"/>
      <c r="R2218" s="890"/>
      <c r="S2218" s="893"/>
      <c r="T2218" s="754"/>
      <c r="U2218" s="890"/>
      <c r="V2218" s="894"/>
      <c r="W2218" s="31"/>
      <c r="X2218" s="805"/>
      <c r="Y2218" s="890"/>
      <c r="Z2218" s="890"/>
      <c r="AA2218" s="890"/>
      <c r="AB2218" s="890"/>
      <c r="AC2218" s="805"/>
      <c r="AD2218" s="890"/>
      <c r="AE2218" s="895"/>
      <c r="AF2218" s="895"/>
      <c r="AG2218" s="895"/>
      <c r="AH2218" s="895"/>
      <c r="AI2218" s="895"/>
      <c r="AJ2218" s="895"/>
      <c r="AK2218" s="890"/>
      <c r="AL2218" s="492"/>
      <c r="AM2218" s="492"/>
      <c r="AN2218" s="492"/>
      <c r="AO2218" s="194"/>
      <c r="AP2218" s="194"/>
      <c r="AQ2218" s="194"/>
      <c r="AR2218" s="194"/>
      <c r="AS2218" s="194"/>
      <c r="AT2218" s="194"/>
      <c r="AU2218" s="194"/>
      <c r="AV2218" s="194"/>
      <c r="AW2218" s="194"/>
      <c r="AX2218" s="194"/>
      <c r="AY2218" s="194"/>
    </row>
    <row r="2219">
      <c r="A2219" s="863"/>
      <c r="B2219" s="889"/>
      <c r="C2219" s="188"/>
      <c r="D2219" s="819"/>
      <c r="E2219" s="805"/>
      <c r="F2219" s="745"/>
      <c r="G2219" s="48"/>
      <c r="H2219" s="805"/>
      <c r="I2219" s="890"/>
      <c r="J2219" s="891"/>
      <c r="K2219" s="48"/>
      <c r="L2219" s="48"/>
      <c r="M2219" s="48"/>
      <c r="N2219" s="890"/>
      <c r="O2219" s="890"/>
      <c r="P2219" s="892"/>
      <c r="Q2219" s="890"/>
      <c r="R2219" s="890"/>
      <c r="S2219" s="893"/>
      <c r="T2219" s="754"/>
      <c r="U2219" s="890"/>
      <c r="V2219" s="894"/>
      <c r="W2219" s="31"/>
      <c r="X2219" s="805"/>
      <c r="Y2219" s="890"/>
      <c r="Z2219" s="890"/>
      <c r="AA2219" s="890"/>
      <c r="AB2219" s="890"/>
      <c r="AC2219" s="805"/>
      <c r="AD2219" s="890"/>
      <c r="AE2219" s="895"/>
      <c r="AF2219" s="895"/>
      <c r="AG2219" s="895"/>
      <c r="AH2219" s="895"/>
      <c r="AI2219" s="895"/>
      <c r="AJ2219" s="895"/>
      <c r="AK2219" s="890"/>
      <c r="AL2219" s="492"/>
      <c r="AM2219" s="492"/>
      <c r="AN2219" s="492"/>
      <c r="AO2219" s="194"/>
      <c r="AP2219" s="194"/>
      <c r="AQ2219" s="194"/>
      <c r="AR2219" s="194"/>
      <c r="AS2219" s="194"/>
      <c r="AT2219" s="194"/>
      <c r="AU2219" s="194"/>
      <c r="AV2219" s="194"/>
      <c r="AW2219" s="194"/>
      <c r="AX2219" s="194"/>
      <c r="AY2219" s="194"/>
    </row>
    <row r="2220">
      <c r="A2220" s="863"/>
      <c r="B2220" s="889"/>
      <c r="C2220" s="188"/>
      <c r="D2220" s="819"/>
      <c r="E2220" s="805"/>
      <c r="F2220" s="745"/>
      <c r="G2220" s="48"/>
      <c r="H2220" s="805"/>
      <c r="I2220" s="890"/>
      <c r="J2220" s="891"/>
      <c r="K2220" s="48"/>
      <c r="L2220" s="48"/>
      <c r="M2220" s="48"/>
      <c r="N2220" s="890"/>
      <c r="O2220" s="890"/>
      <c r="P2220" s="892"/>
      <c r="Q2220" s="890"/>
      <c r="R2220" s="890"/>
      <c r="S2220" s="893"/>
      <c r="T2220" s="754"/>
      <c r="U2220" s="890"/>
      <c r="V2220" s="894"/>
      <c r="W2220" s="31"/>
      <c r="X2220" s="805"/>
      <c r="Y2220" s="890"/>
      <c r="Z2220" s="890"/>
      <c r="AA2220" s="890"/>
      <c r="AB2220" s="890"/>
      <c r="AC2220" s="805"/>
      <c r="AD2220" s="890"/>
      <c r="AE2220" s="895"/>
      <c r="AF2220" s="895"/>
      <c r="AG2220" s="895"/>
      <c r="AH2220" s="895"/>
      <c r="AI2220" s="895"/>
      <c r="AJ2220" s="895"/>
      <c r="AK2220" s="890"/>
      <c r="AL2220" s="492"/>
      <c r="AM2220" s="492"/>
      <c r="AN2220" s="492"/>
      <c r="AO2220" s="194"/>
      <c r="AP2220" s="194"/>
      <c r="AQ2220" s="194"/>
      <c r="AR2220" s="194"/>
      <c r="AS2220" s="194"/>
      <c r="AT2220" s="194"/>
      <c r="AU2220" s="194"/>
      <c r="AV2220" s="194"/>
      <c r="AW2220" s="194"/>
      <c r="AX2220" s="194"/>
      <c r="AY2220" s="194"/>
    </row>
    <row r="2221">
      <c r="A2221" s="863"/>
      <c r="B2221" s="889"/>
      <c r="C2221" s="188"/>
      <c r="D2221" s="819"/>
      <c r="E2221" s="805"/>
      <c r="F2221" s="745"/>
      <c r="G2221" s="48"/>
      <c r="H2221" s="805"/>
      <c r="I2221" s="890"/>
      <c r="J2221" s="891"/>
      <c r="K2221" s="48"/>
      <c r="L2221" s="48"/>
      <c r="M2221" s="48"/>
      <c r="N2221" s="890"/>
      <c r="O2221" s="890"/>
      <c r="P2221" s="892"/>
      <c r="Q2221" s="890"/>
      <c r="R2221" s="890"/>
      <c r="S2221" s="893"/>
      <c r="T2221" s="754"/>
      <c r="U2221" s="890"/>
      <c r="V2221" s="894"/>
      <c r="W2221" s="31"/>
      <c r="X2221" s="805"/>
      <c r="Y2221" s="890"/>
      <c r="Z2221" s="890"/>
      <c r="AA2221" s="890"/>
      <c r="AB2221" s="890"/>
      <c r="AC2221" s="805"/>
      <c r="AD2221" s="890"/>
      <c r="AE2221" s="895"/>
      <c r="AF2221" s="895"/>
      <c r="AG2221" s="895"/>
      <c r="AH2221" s="895"/>
      <c r="AI2221" s="895"/>
      <c r="AJ2221" s="895"/>
      <c r="AK2221" s="890"/>
      <c r="AL2221" s="492"/>
      <c r="AM2221" s="492"/>
      <c r="AN2221" s="492"/>
      <c r="AO2221" s="194"/>
      <c r="AP2221" s="194"/>
      <c r="AQ2221" s="194"/>
      <c r="AR2221" s="194"/>
      <c r="AS2221" s="194"/>
      <c r="AT2221" s="194"/>
      <c r="AU2221" s="194"/>
      <c r="AV2221" s="194"/>
      <c r="AW2221" s="194"/>
      <c r="AX2221" s="194"/>
      <c r="AY2221" s="194"/>
    </row>
    <row r="2222">
      <c r="A2222" s="863"/>
      <c r="B2222" s="889"/>
      <c r="C2222" s="188"/>
      <c r="D2222" s="819"/>
      <c r="E2222" s="805"/>
      <c r="F2222" s="745"/>
      <c r="G2222" s="48"/>
      <c r="H2222" s="805"/>
      <c r="I2222" s="890"/>
      <c r="J2222" s="891"/>
      <c r="K2222" s="48"/>
      <c r="L2222" s="48"/>
      <c r="M2222" s="48"/>
      <c r="N2222" s="890"/>
      <c r="O2222" s="890"/>
      <c r="P2222" s="892"/>
      <c r="Q2222" s="890"/>
      <c r="R2222" s="890"/>
      <c r="S2222" s="893"/>
      <c r="T2222" s="754"/>
      <c r="U2222" s="890"/>
      <c r="V2222" s="894"/>
      <c r="W2222" s="31"/>
      <c r="X2222" s="805"/>
      <c r="Y2222" s="890"/>
      <c r="Z2222" s="890"/>
      <c r="AA2222" s="890"/>
      <c r="AB2222" s="890"/>
      <c r="AC2222" s="805"/>
      <c r="AD2222" s="890"/>
      <c r="AE2222" s="895"/>
      <c r="AF2222" s="895"/>
      <c r="AG2222" s="895"/>
      <c r="AH2222" s="895"/>
      <c r="AI2222" s="895"/>
      <c r="AJ2222" s="895"/>
      <c r="AK2222" s="890"/>
      <c r="AL2222" s="492"/>
      <c r="AM2222" s="492"/>
      <c r="AN2222" s="492"/>
      <c r="AO2222" s="194"/>
      <c r="AP2222" s="194"/>
      <c r="AQ2222" s="194"/>
      <c r="AR2222" s="194"/>
      <c r="AS2222" s="194"/>
      <c r="AT2222" s="194"/>
      <c r="AU2222" s="194"/>
      <c r="AV2222" s="194"/>
      <c r="AW2222" s="194"/>
      <c r="AX2222" s="194"/>
      <c r="AY2222" s="194"/>
    </row>
    <row r="2223">
      <c r="A2223" s="863"/>
      <c r="B2223" s="889"/>
      <c r="C2223" s="188"/>
      <c r="D2223" s="819"/>
      <c r="E2223" s="805"/>
      <c r="F2223" s="745"/>
      <c r="G2223" s="48"/>
      <c r="H2223" s="805"/>
      <c r="I2223" s="890"/>
      <c r="J2223" s="891"/>
      <c r="K2223" s="48"/>
      <c r="L2223" s="48"/>
      <c r="M2223" s="48"/>
      <c r="N2223" s="890"/>
      <c r="O2223" s="890"/>
      <c r="P2223" s="892"/>
      <c r="Q2223" s="890"/>
      <c r="R2223" s="890"/>
      <c r="S2223" s="893"/>
      <c r="T2223" s="754"/>
      <c r="U2223" s="890"/>
      <c r="V2223" s="894"/>
      <c r="W2223" s="31"/>
      <c r="X2223" s="805"/>
      <c r="Y2223" s="890"/>
      <c r="Z2223" s="890"/>
      <c r="AA2223" s="890"/>
      <c r="AB2223" s="890"/>
      <c r="AC2223" s="805"/>
      <c r="AD2223" s="890"/>
      <c r="AE2223" s="895"/>
      <c r="AF2223" s="895"/>
      <c r="AG2223" s="895"/>
      <c r="AH2223" s="895"/>
      <c r="AI2223" s="895"/>
      <c r="AJ2223" s="895"/>
      <c r="AK2223" s="890"/>
      <c r="AL2223" s="492"/>
      <c r="AM2223" s="492"/>
      <c r="AN2223" s="492"/>
      <c r="AO2223" s="194"/>
      <c r="AP2223" s="194"/>
      <c r="AQ2223" s="194"/>
      <c r="AR2223" s="194"/>
      <c r="AS2223" s="194"/>
      <c r="AT2223" s="194"/>
      <c r="AU2223" s="194"/>
      <c r="AV2223" s="194"/>
      <c r="AW2223" s="194"/>
      <c r="AX2223" s="194"/>
      <c r="AY2223" s="194"/>
    </row>
    <row r="2224">
      <c r="A2224" s="863"/>
      <c r="B2224" s="889"/>
      <c r="C2224" s="188"/>
      <c r="D2224" s="819"/>
      <c r="E2224" s="805"/>
      <c r="F2224" s="745"/>
      <c r="G2224" s="48"/>
      <c r="H2224" s="805"/>
      <c r="I2224" s="890"/>
      <c r="J2224" s="891"/>
      <c r="K2224" s="48"/>
      <c r="L2224" s="48"/>
      <c r="M2224" s="48"/>
      <c r="N2224" s="890"/>
      <c r="O2224" s="890"/>
      <c r="P2224" s="892"/>
      <c r="Q2224" s="890"/>
      <c r="R2224" s="890"/>
      <c r="S2224" s="893"/>
      <c r="T2224" s="754"/>
      <c r="U2224" s="890"/>
      <c r="V2224" s="894"/>
      <c r="W2224" s="31"/>
      <c r="X2224" s="805"/>
      <c r="Y2224" s="890"/>
      <c r="Z2224" s="890"/>
      <c r="AA2224" s="890"/>
      <c r="AB2224" s="890"/>
      <c r="AC2224" s="805"/>
      <c r="AD2224" s="890"/>
      <c r="AE2224" s="895"/>
      <c r="AF2224" s="895"/>
      <c r="AG2224" s="895"/>
      <c r="AH2224" s="895"/>
      <c r="AI2224" s="895"/>
      <c r="AJ2224" s="895"/>
      <c r="AK2224" s="890"/>
      <c r="AL2224" s="492"/>
      <c r="AM2224" s="492"/>
      <c r="AN2224" s="492"/>
      <c r="AO2224" s="194"/>
      <c r="AP2224" s="194"/>
      <c r="AQ2224" s="194"/>
      <c r="AR2224" s="194"/>
      <c r="AS2224" s="194"/>
      <c r="AT2224" s="194"/>
      <c r="AU2224" s="194"/>
      <c r="AV2224" s="194"/>
      <c r="AW2224" s="194"/>
      <c r="AX2224" s="194"/>
      <c r="AY2224" s="194"/>
    </row>
    <row r="2225">
      <c r="A2225" s="863"/>
      <c r="B2225" s="889"/>
      <c r="C2225" s="188"/>
      <c r="D2225" s="819"/>
      <c r="E2225" s="805"/>
      <c r="F2225" s="745"/>
      <c r="G2225" s="48"/>
      <c r="H2225" s="805"/>
      <c r="I2225" s="890"/>
      <c r="J2225" s="891"/>
      <c r="K2225" s="48"/>
      <c r="L2225" s="48"/>
      <c r="M2225" s="48"/>
      <c r="N2225" s="890"/>
      <c r="O2225" s="890"/>
      <c r="P2225" s="892"/>
      <c r="Q2225" s="890"/>
      <c r="R2225" s="890"/>
      <c r="S2225" s="893"/>
      <c r="T2225" s="754"/>
      <c r="U2225" s="890"/>
      <c r="V2225" s="894"/>
      <c r="W2225" s="31"/>
      <c r="X2225" s="805"/>
      <c r="Y2225" s="890"/>
      <c r="Z2225" s="890"/>
      <c r="AA2225" s="890"/>
      <c r="AB2225" s="890"/>
      <c r="AC2225" s="805"/>
      <c r="AD2225" s="890"/>
      <c r="AE2225" s="895"/>
      <c r="AF2225" s="895"/>
      <c r="AG2225" s="895"/>
      <c r="AH2225" s="895"/>
      <c r="AI2225" s="895"/>
      <c r="AJ2225" s="895"/>
      <c r="AK2225" s="890"/>
      <c r="AL2225" s="492"/>
      <c r="AM2225" s="492"/>
      <c r="AN2225" s="492"/>
      <c r="AO2225" s="194"/>
      <c r="AP2225" s="194"/>
      <c r="AQ2225" s="194"/>
      <c r="AR2225" s="194"/>
      <c r="AS2225" s="194"/>
      <c r="AT2225" s="194"/>
      <c r="AU2225" s="194"/>
      <c r="AV2225" s="194"/>
      <c r="AW2225" s="194"/>
      <c r="AX2225" s="194"/>
      <c r="AY2225" s="194"/>
    </row>
    <row r="2226">
      <c r="A2226" s="863"/>
      <c r="B2226" s="889"/>
      <c r="C2226" s="188"/>
      <c r="D2226" s="819"/>
      <c r="E2226" s="805"/>
      <c r="F2226" s="745"/>
      <c r="G2226" s="48"/>
      <c r="H2226" s="805"/>
      <c r="I2226" s="890"/>
      <c r="J2226" s="891"/>
      <c r="K2226" s="48"/>
      <c r="L2226" s="48"/>
      <c r="M2226" s="48"/>
      <c r="N2226" s="890"/>
      <c r="O2226" s="890"/>
      <c r="P2226" s="892"/>
      <c r="Q2226" s="890"/>
      <c r="R2226" s="890"/>
      <c r="S2226" s="893"/>
      <c r="T2226" s="754"/>
      <c r="U2226" s="890"/>
      <c r="V2226" s="894"/>
      <c r="W2226" s="31"/>
      <c r="X2226" s="805"/>
      <c r="Y2226" s="890"/>
      <c r="Z2226" s="890"/>
      <c r="AA2226" s="890"/>
      <c r="AB2226" s="890"/>
      <c r="AC2226" s="805"/>
      <c r="AD2226" s="890"/>
      <c r="AE2226" s="895"/>
      <c r="AF2226" s="895"/>
      <c r="AG2226" s="895"/>
      <c r="AH2226" s="895"/>
      <c r="AI2226" s="895"/>
      <c r="AJ2226" s="895"/>
      <c r="AK2226" s="890"/>
      <c r="AL2226" s="492"/>
      <c r="AM2226" s="492"/>
      <c r="AN2226" s="492"/>
      <c r="AO2226" s="194"/>
      <c r="AP2226" s="194"/>
      <c r="AQ2226" s="194"/>
      <c r="AR2226" s="194"/>
      <c r="AS2226" s="194"/>
      <c r="AT2226" s="194"/>
      <c r="AU2226" s="194"/>
      <c r="AV2226" s="194"/>
      <c r="AW2226" s="194"/>
      <c r="AX2226" s="194"/>
      <c r="AY2226" s="194"/>
    </row>
    <row r="2227">
      <c r="A2227" s="863"/>
      <c r="B2227" s="889"/>
      <c r="C2227" s="188"/>
      <c r="D2227" s="819"/>
      <c r="E2227" s="805"/>
      <c r="F2227" s="745"/>
      <c r="G2227" s="48"/>
      <c r="H2227" s="805"/>
      <c r="I2227" s="890"/>
      <c r="J2227" s="891"/>
      <c r="K2227" s="48"/>
      <c r="L2227" s="48"/>
      <c r="M2227" s="48"/>
      <c r="N2227" s="890"/>
      <c r="O2227" s="890"/>
      <c r="P2227" s="892"/>
      <c r="Q2227" s="890"/>
      <c r="R2227" s="890"/>
      <c r="S2227" s="893"/>
      <c r="T2227" s="754"/>
      <c r="U2227" s="890"/>
      <c r="V2227" s="894"/>
      <c r="W2227" s="31"/>
      <c r="X2227" s="805"/>
      <c r="Y2227" s="890"/>
      <c r="Z2227" s="890"/>
      <c r="AA2227" s="890"/>
      <c r="AB2227" s="890"/>
      <c r="AC2227" s="805"/>
      <c r="AD2227" s="890"/>
      <c r="AE2227" s="895"/>
      <c r="AF2227" s="895"/>
      <c r="AG2227" s="895"/>
      <c r="AH2227" s="895"/>
      <c r="AI2227" s="895"/>
      <c r="AJ2227" s="895"/>
      <c r="AK2227" s="890"/>
      <c r="AL2227" s="492"/>
      <c r="AM2227" s="492"/>
      <c r="AN2227" s="492"/>
      <c r="AO2227" s="194"/>
      <c r="AP2227" s="194"/>
      <c r="AQ2227" s="194"/>
      <c r="AR2227" s="194"/>
      <c r="AS2227" s="194"/>
      <c r="AT2227" s="194"/>
      <c r="AU2227" s="194"/>
      <c r="AV2227" s="194"/>
      <c r="AW2227" s="194"/>
      <c r="AX2227" s="194"/>
      <c r="AY2227" s="194"/>
    </row>
    <row r="2228">
      <c r="A2228" s="863"/>
      <c r="B2228" s="889"/>
      <c r="C2228" s="188"/>
      <c r="D2228" s="819"/>
      <c r="E2228" s="805"/>
      <c r="F2228" s="745"/>
      <c r="G2228" s="48"/>
      <c r="H2228" s="805"/>
      <c r="I2228" s="890"/>
      <c r="J2228" s="891"/>
      <c r="K2228" s="48"/>
      <c r="L2228" s="48"/>
      <c r="M2228" s="48"/>
      <c r="N2228" s="890"/>
      <c r="O2228" s="890"/>
      <c r="P2228" s="892"/>
      <c r="Q2228" s="890"/>
      <c r="R2228" s="890"/>
      <c r="S2228" s="893"/>
      <c r="T2228" s="754"/>
      <c r="U2228" s="890"/>
      <c r="V2228" s="894"/>
      <c r="W2228" s="31"/>
      <c r="X2228" s="805"/>
      <c r="Y2228" s="890"/>
      <c r="Z2228" s="890"/>
      <c r="AA2228" s="890"/>
      <c r="AB2228" s="890"/>
      <c r="AC2228" s="805"/>
      <c r="AD2228" s="890"/>
      <c r="AE2228" s="895"/>
      <c r="AF2228" s="895"/>
      <c r="AG2228" s="895"/>
      <c r="AH2228" s="895"/>
      <c r="AI2228" s="895"/>
      <c r="AJ2228" s="895"/>
      <c r="AK2228" s="890"/>
      <c r="AL2228" s="492"/>
      <c r="AM2228" s="492"/>
      <c r="AN2228" s="492"/>
      <c r="AO2228" s="194"/>
      <c r="AP2228" s="194"/>
      <c r="AQ2228" s="194"/>
      <c r="AR2228" s="194"/>
      <c r="AS2228" s="194"/>
      <c r="AT2228" s="194"/>
      <c r="AU2228" s="194"/>
      <c r="AV2228" s="194"/>
      <c r="AW2228" s="194"/>
      <c r="AX2228" s="194"/>
      <c r="AY2228" s="194"/>
    </row>
    <row r="2229">
      <c r="A2229" s="863"/>
      <c r="B2229" s="889"/>
      <c r="C2229" s="188"/>
      <c r="D2229" s="819"/>
      <c r="E2229" s="805"/>
      <c r="F2229" s="745"/>
      <c r="G2229" s="48"/>
      <c r="H2229" s="805"/>
      <c r="I2229" s="890"/>
      <c r="J2229" s="891"/>
      <c r="K2229" s="48"/>
      <c r="L2229" s="48"/>
      <c r="M2229" s="48"/>
      <c r="N2229" s="890"/>
      <c r="O2229" s="890"/>
      <c r="P2229" s="892"/>
      <c r="Q2229" s="890"/>
      <c r="R2229" s="890"/>
      <c r="S2229" s="893"/>
      <c r="T2229" s="754"/>
      <c r="U2229" s="890"/>
      <c r="V2229" s="894"/>
      <c r="W2229" s="31"/>
      <c r="X2229" s="805"/>
      <c r="Y2229" s="890"/>
      <c r="Z2229" s="890"/>
      <c r="AA2229" s="890"/>
      <c r="AB2229" s="890"/>
      <c r="AC2229" s="805"/>
      <c r="AD2229" s="890"/>
      <c r="AE2229" s="895"/>
      <c r="AF2229" s="895"/>
      <c r="AG2229" s="895"/>
      <c r="AH2229" s="895"/>
      <c r="AI2229" s="895"/>
      <c r="AJ2229" s="895"/>
      <c r="AK2229" s="890"/>
      <c r="AL2229" s="492"/>
      <c r="AM2229" s="492"/>
      <c r="AN2229" s="492"/>
      <c r="AO2229" s="194"/>
      <c r="AP2229" s="194"/>
      <c r="AQ2229" s="194"/>
      <c r="AR2229" s="194"/>
      <c r="AS2229" s="194"/>
      <c r="AT2229" s="194"/>
      <c r="AU2229" s="194"/>
      <c r="AV2229" s="194"/>
      <c r="AW2229" s="194"/>
      <c r="AX2229" s="194"/>
      <c r="AY2229" s="194"/>
    </row>
    <row r="2230">
      <c r="A2230" s="863"/>
      <c r="B2230" s="889"/>
      <c r="C2230" s="188"/>
      <c r="D2230" s="819"/>
      <c r="E2230" s="805"/>
      <c r="F2230" s="745"/>
      <c r="G2230" s="48"/>
      <c r="H2230" s="805"/>
      <c r="I2230" s="890"/>
      <c r="J2230" s="891"/>
      <c r="K2230" s="48"/>
      <c r="L2230" s="48"/>
      <c r="M2230" s="48"/>
      <c r="N2230" s="890"/>
      <c r="O2230" s="890"/>
      <c r="P2230" s="892"/>
      <c r="Q2230" s="890"/>
      <c r="R2230" s="890"/>
      <c r="S2230" s="893"/>
      <c r="T2230" s="754"/>
      <c r="U2230" s="890"/>
      <c r="V2230" s="894"/>
      <c r="W2230" s="31"/>
      <c r="X2230" s="805"/>
      <c r="Y2230" s="890"/>
      <c r="Z2230" s="890"/>
      <c r="AA2230" s="890"/>
      <c r="AB2230" s="890"/>
      <c r="AC2230" s="805"/>
      <c r="AD2230" s="890"/>
      <c r="AE2230" s="895"/>
      <c r="AF2230" s="895"/>
      <c r="AG2230" s="895"/>
      <c r="AH2230" s="895"/>
      <c r="AI2230" s="895"/>
      <c r="AJ2230" s="895"/>
      <c r="AK2230" s="890"/>
      <c r="AL2230" s="492"/>
      <c r="AM2230" s="492"/>
      <c r="AN2230" s="492"/>
      <c r="AO2230" s="194"/>
      <c r="AP2230" s="194"/>
      <c r="AQ2230" s="194"/>
      <c r="AR2230" s="194"/>
      <c r="AS2230" s="194"/>
      <c r="AT2230" s="194"/>
      <c r="AU2230" s="194"/>
      <c r="AV2230" s="194"/>
      <c r="AW2230" s="194"/>
      <c r="AX2230" s="194"/>
      <c r="AY2230" s="194"/>
    </row>
    <row r="2231">
      <c r="A2231" s="863"/>
      <c r="B2231" s="889"/>
      <c r="C2231" s="188"/>
      <c r="D2231" s="819"/>
      <c r="E2231" s="805"/>
      <c r="F2231" s="745"/>
      <c r="G2231" s="48"/>
      <c r="H2231" s="805"/>
      <c r="I2231" s="890"/>
      <c r="J2231" s="891"/>
      <c r="K2231" s="48"/>
      <c r="L2231" s="48"/>
      <c r="M2231" s="48"/>
      <c r="N2231" s="890"/>
      <c r="O2231" s="890"/>
      <c r="P2231" s="892"/>
      <c r="Q2231" s="890"/>
      <c r="R2231" s="890"/>
      <c r="S2231" s="893"/>
      <c r="T2231" s="754"/>
      <c r="U2231" s="890"/>
      <c r="V2231" s="894"/>
      <c r="W2231" s="31"/>
      <c r="X2231" s="805"/>
      <c r="Y2231" s="890"/>
      <c r="Z2231" s="890"/>
      <c r="AA2231" s="890"/>
      <c r="AB2231" s="890"/>
      <c r="AC2231" s="805"/>
      <c r="AD2231" s="890"/>
      <c r="AE2231" s="895"/>
      <c r="AF2231" s="895"/>
      <c r="AG2231" s="895"/>
      <c r="AH2231" s="895"/>
      <c r="AI2231" s="895"/>
      <c r="AJ2231" s="895"/>
      <c r="AK2231" s="890"/>
      <c r="AL2231" s="492"/>
      <c r="AM2231" s="492"/>
      <c r="AN2231" s="492"/>
      <c r="AO2231" s="194"/>
      <c r="AP2231" s="194"/>
      <c r="AQ2231" s="194"/>
      <c r="AR2231" s="194"/>
      <c r="AS2231" s="194"/>
      <c r="AT2231" s="194"/>
      <c r="AU2231" s="194"/>
      <c r="AV2231" s="194"/>
      <c r="AW2231" s="194"/>
      <c r="AX2231" s="194"/>
      <c r="AY2231" s="194"/>
    </row>
    <row r="2232">
      <c r="A2232" s="863"/>
      <c r="B2232" s="889"/>
      <c r="C2232" s="188"/>
      <c r="D2232" s="819"/>
      <c r="E2232" s="805"/>
      <c r="F2232" s="745"/>
      <c r="G2232" s="48"/>
      <c r="H2232" s="805"/>
      <c r="I2232" s="890"/>
      <c r="J2232" s="891"/>
      <c r="K2232" s="48"/>
      <c r="L2232" s="48"/>
      <c r="M2232" s="48"/>
      <c r="N2232" s="890"/>
      <c r="O2232" s="890"/>
      <c r="P2232" s="892"/>
      <c r="Q2232" s="890"/>
      <c r="R2232" s="890"/>
      <c r="S2232" s="893"/>
      <c r="T2232" s="754"/>
      <c r="U2232" s="890"/>
      <c r="V2232" s="894"/>
      <c r="W2232" s="31"/>
      <c r="X2232" s="805"/>
      <c r="Y2232" s="890"/>
      <c r="Z2232" s="890"/>
      <c r="AA2232" s="890"/>
      <c r="AB2232" s="890"/>
      <c r="AC2232" s="805"/>
      <c r="AD2232" s="890"/>
      <c r="AE2232" s="895"/>
      <c r="AF2232" s="895"/>
      <c r="AG2232" s="895"/>
      <c r="AH2232" s="895"/>
      <c r="AI2232" s="895"/>
      <c r="AJ2232" s="895"/>
      <c r="AK2232" s="890"/>
      <c r="AL2232" s="492"/>
      <c r="AM2232" s="492"/>
      <c r="AN2232" s="492"/>
      <c r="AO2232" s="194"/>
      <c r="AP2232" s="194"/>
      <c r="AQ2232" s="194"/>
      <c r="AR2232" s="194"/>
      <c r="AS2232" s="194"/>
      <c r="AT2232" s="194"/>
      <c r="AU2232" s="194"/>
      <c r="AV2232" s="194"/>
      <c r="AW2232" s="194"/>
      <c r="AX2232" s="194"/>
      <c r="AY2232" s="194"/>
    </row>
    <row r="2233">
      <c r="A2233" s="863"/>
      <c r="B2233" s="889"/>
      <c r="C2233" s="188"/>
      <c r="D2233" s="819"/>
      <c r="E2233" s="805"/>
      <c r="F2233" s="745"/>
      <c r="G2233" s="48"/>
      <c r="H2233" s="805"/>
      <c r="I2233" s="890"/>
      <c r="J2233" s="891"/>
      <c r="K2233" s="48"/>
      <c r="L2233" s="48"/>
      <c r="M2233" s="48"/>
      <c r="N2233" s="890"/>
      <c r="O2233" s="890"/>
      <c r="P2233" s="892"/>
      <c r="Q2233" s="890"/>
      <c r="R2233" s="890"/>
      <c r="S2233" s="893"/>
      <c r="T2233" s="754"/>
      <c r="U2233" s="890"/>
      <c r="V2233" s="894"/>
      <c r="W2233" s="31"/>
      <c r="X2233" s="805"/>
      <c r="Y2233" s="890"/>
      <c r="Z2233" s="890"/>
      <c r="AA2233" s="890"/>
      <c r="AB2233" s="890"/>
      <c r="AC2233" s="805"/>
      <c r="AD2233" s="890"/>
      <c r="AE2233" s="895"/>
      <c r="AF2233" s="895"/>
      <c r="AG2233" s="895"/>
      <c r="AH2233" s="895"/>
      <c r="AI2233" s="895"/>
      <c r="AJ2233" s="895"/>
      <c r="AK2233" s="890"/>
      <c r="AL2233" s="492"/>
      <c r="AM2233" s="492"/>
      <c r="AN2233" s="492"/>
      <c r="AO2233" s="194"/>
      <c r="AP2233" s="194"/>
      <c r="AQ2233" s="194"/>
      <c r="AR2233" s="194"/>
      <c r="AS2233" s="194"/>
      <c r="AT2233" s="194"/>
      <c r="AU2233" s="194"/>
      <c r="AV2233" s="194"/>
      <c r="AW2233" s="194"/>
      <c r="AX2233" s="194"/>
      <c r="AY2233" s="194"/>
    </row>
    <row r="2234">
      <c r="A2234" s="863"/>
      <c r="B2234" s="889"/>
      <c r="C2234" s="188"/>
      <c r="D2234" s="819"/>
      <c r="E2234" s="805"/>
      <c r="F2234" s="745"/>
      <c r="G2234" s="48"/>
      <c r="H2234" s="805"/>
      <c r="I2234" s="890"/>
      <c r="J2234" s="891"/>
      <c r="K2234" s="48"/>
      <c r="L2234" s="48"/>
      <c r="M2234" s="48"/>
      <c r="N2234" s="890"/>
      <c r="O2234" s="890"/>
      <c r="P2234" s="892"/>
      <c r="Q2234" s="890"/>
      <c r="R2234" s="890"/>
      <c r="S2234" s="893"/>
      <c r="T2234" s="754"/>
      <c r="U2234" s="890"/>
      <c r="V2234" s="894"/>
      <c r="W2234" s="31"/>
      <c r="X2234" s="805"/>
      <c r="Y2234" s="890"/>
      <c r="Z2234" s="890"/>
      <c r="AA2234" s="890"/>
      <c r="AB2234" s="890"/>
      <c r="AC2234" s="805"/>
      <c r="AD2234" s="890"/>
      <c r="AE2234" s="895"/>
      <c r="AF2234" s="895"/>
      <c r="AG2234" s="895"/>
      <c r="AH2234" s="895"/>
      <c r="AI2234" s="895"/>
      <c r="AJ2234" s="895"/>
      <c r="AK2234" s="890"/>
      <c r="AL2234" s="492"/>
      <c r="AM2234" s="492"/>
      <c r="AN2234" s="492"/>
      <c r="AO2234" s="194"/>
      <c r="AP2234" s="194"/>
      <c r="AQ2234" s="194"/>
      <c r="AR2234" s="194"/>
      <c r="AS2234" s="194"/>
      <c r="AT2234" s="194"/>
      <c r="AU2234" s="194"/>
      <c r="AV2234" s="194"/>
      <c r="AW2234" s="194"/>
      <c r="AX2234" s="194"/>
      <c r="AY2234" s="194"/>
    </row>
    <row r="2235">
      <c r="A2235" s="863"/>
      <c r="B2235" s="889"/>
      <c r="C2235" s="188"/>
      <c r="D2235" s="819"/>
      <c r="E2235" s="805"/>
      <c r="F2235" s="745"/>
      <c r="G2235" s="48"/>
      <c r="H2235" s="805"/>
      <c r="I2235" s="890"/>
      <c r="J2235" s="891"/>
      <c r="K2235" s="48"/>
      <c r="L2235" s="48"/>
      <c r="M2235" s="48"/>
      <c r="N2235" s="890"/>
      <c r="O2235" s="890"/>
      <c r="P2235" s="892"/>
      <c r="Q2235" s="890"/>
      <c r="R2235" s="890"/>
      <c r="S2235" s="893"/>
      <c r="T2235" s="754"/>
      <c r="U2235" s="890"/>
      <c r="V2235" s="894"/>
      <c r="W2235" s="31"/>
      <c r="X2235" s="805"/>
      <c r="Y2235" s="890"/>
      <c r="Z2235" s="890"/>
      <c r="AA2235" s="890"/>
      <c r="AB2235" s="890"/>
      <c r="AC2235" s="805"/>
      <c r="AD2235" s="890"/>
      <c r="AE2235" s="895"/>
      <c r="AF2235" s="895"/>
      <c r="AG2235" s="895"/>
      <c r="AH2235" s="895"/>
      <c r="AI2235" s="895"/>
      <c r="AJ2235" s="895"/>
      <c r="AK2235" s="890"/>
      <c r="AL2235" s="492"/>
      <c r="AM2235" s="492"/>
      <c r="AN2235" s="492"/>
      <c r="AO2235" s="194"/>
      <c r="AP2235" s="194"/>
      <c r="AQ2235" s="194"/>
      <c r="AR2235" s="194"/>
      <c r="AS2235" s="194"/>
      <c r="AT2235" s="194"/>
      <c r="AU2235" s="194"/>
      <c r="AV2235" s="194"/>
      <c r="AW2235" s="194"/>
      <c r="AX2235" s="194"/>
      <c r="AY2235" s="194"/>
    </row>
    <row r="2236">
      <c r="A2236" s="863"/>
      <c r="B2236" s="889"/>
      <c r="C2236" s="188"/>
      <c r="D2236" s="819"/>
      <c r="E2236" s="805"/>
      <c r="F2236" s="745"/>
      <c r="G2236" s="48"/>
      <c r="H2236" s="805"/>
      <c r="I2236" s="890"/>
      <c r="J2236" s="891"/>
      <c r="K2236" s="48"/>
      <c r="L2236" s="48"/>
      <c r="M2236" s="48"/>
      <c r="N2236" s="890"/>
      <c r="O2236" s="890"/>
      <c r="P2236" s="892"/>
      <c r="Q2236" s="890"/>
      <c r="R2236" s="890"/>
      <c r="S2236" s="893"/>
      <c r="T2236" s="754"/>
      <c r="U2236" s="890"/>
      <c r="V2236" s="894"/>
      <c r="W2236" s="31"/>
      <c r="X2236" s="805"/>
      <c r="Y2236" s="890"/>
      <c r="Z2236" s="890"/>
      <c r="AA2236" s="890"/>
      <c r="AB2236" s="890"/>
      <c r="AC2236" s="805"/>
      <c r="AD2236" s="890"/>
      <c r="AE2236" s="895"/>
      <c r="AF2236" s="895"/>
      <c r="AG2236" s="895"/>
      <c r="AH2236" s="895"/>
      <c r="AI2236" s="895"/>
      <c r="AJ2236" s="895"/>
      <c r="AK2236" s="890"/>
      <c r="AL2236" s="492"/>
      <c r="AM2236" s="492"/>
      <c r="AN2236" s="492"/>
      <c r="AO2236" s="194"/>
      <c r="AP2236" s="194"/>
      <c r="AQ2236" s="194"/>
      <c r="AR2236" s="194"/>
      <c r="AS2236" s="194"/>
      <c r="AT2236" s="194"/>
      <c r="AU2236" s="194"/>
      <c r="AV2236" s="194"/>
      <c r="AW2236" s="194"/>
      <c r="AX2236" s="194"/>
      <c r="AY2236" s="194"/>
    </row>
    <row r="2237">
      <c r="A2237" s="863"/>
      <c r="B2237" s="889"/>
      <c r="C2237" s="188"/>
      <c r="D2237" s="819"/>
      <c r="E2237" s="805"/>
      <c r="F2237" s="745"/>
      <c r="G2237" s="48"/>
      <c r="H2237" s="805"/>
      <c r="I2237" s="890"/>
      <c r="J2237" s="891"/>
      <c r="K2237" s="48"/>
      <c r="L2237" s="48"/>
      <c r="M2237" s="48"/>
      <c r="N2237" s="890"/>
      <c r="O2237" s="890"/>
      <c r="P2237" s="892"/>
      <c r="Q2237" s="890"/>
      <c r="R2237" s="890"/>
      <c r="S2237" s="893"/>
      <c r="T2237" s="754"/>
      <c r="U2237" s="890"/>
      <c r="V2237" s="894"/>
      <c r="W2237" s="31"/>
      <c r="X2237" s="805"/>
      <c r="Y2237" s="890"/>
      <c r="Z2237" s="890"/>
      <c r="AA2237" s="890"/>
      <c r="AB2237" s="890"/>
      <c r="AC2237" s="805"/>
      <c r="AD2237" s="890"/>
      <c r="AE2237" s="895"/>
      <c r="AF2237" s="895"/>
      <c r="AG2237" s="895"/>
      <c r="AH2237" s="895"/>
      <c r="AI2237" s="895"/>
      <c r="AJ2237" s="895"/>
      <c r="AK2237" s="890"/>
      <c r="AL2237" s="492"/>
      <c r="AM2237" s="492"/>
      <c r="AN2237" s="492"/>
      <c r="AO2237" s="194"/>
      <c r="AP2237" s="194"/>
      <c r="AQ2237" s="194"/>
      <c r="AR2237" s="194"/>
      <c r="AS2237" s="194"/>
      <c r="AT2237" s="194"/>
      <c r="AU2237" s="194"/>
      <c r="AV2237" s="194"/>
      <c r="AW2237" s="194"/>
      <c r="AX2237" s="194"/>
      <c r="AY2237" s="194"/>
    </row>
    <row r="2238">
      <c r="A2238" s="863"/>
      <c r="B2238" s="889"/>
      <c r="C2238" s="188"/>
      <c r="D2238" s="819"/>
      <c r="E2238" s="805"/>
      <c r="F2238" s="745"/>
      <c r="G2238" s="48"/>
      <c r="H2238" s="805"/>
      <c r="I2238" s="890"/>
      <c r="J2238" s="891"/>
      <c r="K2238" s="48"/>
      <c r="L2238" s="48"/>
      <c r="M2238" s="48"/>
      <c r="N2238" s="890"/>
      <c r="O2238" s="890"/>
      <c r="P2238" s="892"/>
      <c r="Q2238" s="890"/>
      <c r="R2238" s="890"/>
      <c r="S2238" s="893"/>
      <c r="T2238" s="754"/>
      <c r="U2238" s="890"/>
      <c r="V2238" s="894"/>
      <c r="W2238" s="31"/>
      <c r="X2238" s="805"/>
      <c r="Y2238" s="890"/>
      <c r="Z2238" s="890"/>
      <c r="AA2238" s="890"/>
      <c r="AB2238" s="890"/>
      <c r="AC2238" s="805"/>
      <c r="AD2238" s="890"/>
      <c r="AE2238" s="895"/>
      <c r="AF2238" s="895"/>
      <c r="AG2238" s="895"/>
      <c r="AH2238" s="895"/>
      <c r="AI2238" s="895"/>
      <c r="AJ2238" s="895"/>
      <c r="AK2238" s="890"/>
      <c r="AL2238" s="492"/>
      <c r="AM2238" s="492"/>
      <c r="AN2238" s="492"/>
      <c r="AO2238" s="194"/>
      <c r="AP2238" s="194"/>
      <c r="AQ2238" s="194"/>
      <c r="AR2238" s="194"/>
      <c r="AS2238" s="194"/>
      <c r="AT2238" s="194"/>
      <c r="AU2238" s="194"/>
      <c r="AV2238" s="194"/>
      <c r="AW2238" s="194"/>
      <c r="AX2238" s="194"/>
      <c r="AY2238" s="194"/>
    </row>
    <row r="2239">
      <c r="A2239" s="863"/>
      <c r="B2239" s="889"/>
      <c r="C2239" s="188"/>
      <c r="D2239" s="819"/>
      <c r="E2239" s="805"/>
      <c r="F2239" s="745"/>
      <c r="G2239" s="48"/>
      <c r="H2239" s="805"/>
      <c r="I2239" s="890"/>
      <c r="J2239" s="891"/>
      <c r="K2239" s="48"/>
      <c r="L2239" s="48"/>
      <c r="M2239" s="48"/>
      <c r="N2239" s="890"/>
      <c r="O2239" s="890"/>
      <c r="P2239" s="892"/>
      <c r="Q2239" s="890"/>
      <c r="R2239" s="890"/>
      <c r="S2239" s="893"/>
      <c r="T2239" s="754"/>
      <c r="U2239" s="890"/>
      <c r="V2239" s="894"/>
      <c r="W2239" s="31"/>
      <c r="X2239" s="805"/>
      <c r="Y2239" s="890"/>
      <c r="Z2239" s="890"/>
      <c r="AA2239" s="890"/>
      <c r="AB2239" s="890"/>
      <c r="AC2239" s="805"/>
      <c r="AD2239" s="890"/>
      <c r="AE2239" s="895"/>
      <c r="AF2239" s="895"/>
      <c r="AG2239" s="895"/>
      <c r="AH2239" s="895"/>
      <c r="AI2239" s="895"/>
      <c r="AJ2239" s="895"/>
      <c r="AK2239" s="890"/>
      <c r="AL2239" s="492"/>
      <c r="AM2239" s="492"/>
      <c r="AN2239" s="492"/>
      <c r="AO2239" s="194"/>
      <c r="AP2239" s="194"/>
      <c r="AQ2239" s="194"/>
      <c r="AR2239" s="194"/>
      <c r="AS2239" s="194"/>
      <c r="AT2239" s="194"/>
      <c r="AU2239" s="194"/>
      <c r="AV2239" s="194"/>
      <c r="AW2239" s="194"/>
      <c r="AX2239" s="194"/>
      <c r="AY2239" s="194"/>
    </row>
    <row r="2240">
      <c r="A2240" s="863"/>
      <c r="B2240" s="889"/>
      <c r="C2240" s="188"/>
      <c r="D2240" s="819"/>
      <c r="E2240" s="805"/>
      <c r="F2240" s="745"/>
      <c r="G2240" s="48"/>
      <c r="H2240" s="805"/>
      <c r="I2240" s="890"/>
      <c r="J2240" s="891"/>
      <c r="K2240" s="48"/>
      <c r="L2240" s="48"/>
      <c r="M2240" s="48"/>
      <c r="N2240" s="890"/>
      <c r="O2240" s="890"/>
      <c r="P2240" s="892"/>
      <c r="Q2240" s="890"/>
      <c r="R2240" s="890"/>
      <c r="S2240" s="893"/>
      <c r="T2240" s="754"/>
      <c r="U2240" s="890"/>
      <c r="V2240" s="894"/>
      <c r="W2240" s="31"/>
      <c r="X2240" s="805"/>
      <c r="Y2240" s="890"/>
      <c r="Z2240" s="890"/>
      <c r="AA2240" s="890"/>
      <c r="AB2240" s="890"/>
      <c r="AC2240" s="805"/>
      <c r="AD2240" s="890"/>
      <c r="AE2240" s="895"/>
      <c r="AF2240" s="895"/>
      <c r="AG2240" s="895"/>
      <c r="AH2240" s="895"/>
      <c r="AI2240" s="895"/>
      <c r="AJ2240" s="895"/>
      <c r="AK2240" s="890"/>
      <c r="AL2240" s="492"/>
      <c r="AM2240" s="492"/>
      <c r="AN2240" s="492"/>
      <c r="AO2240" s="194"/>
      <c r="AP2240" s="194"/>
      <c r="AQ2240" s="194"/>
      <c r="AR2240" s="194"/>
      <c r="AS2240" s="194"/>
      <c r="AT2240" s="194"/>
      <c r="AU2240" s="194"/>
      <c r="AV2240" s="194"/>
      <c r="AW2240" s="194"/>
      <c r="AX2240" s="194"/>
      <c r="AY2240" s="194"/>
    </row>
    <row r="2241">
      <c r="A2241" s="863"/>
      <c r="B2241" s="889"/>
      <c r="C2241" s="188"/>
      <c r="D2241" s="819"/>
      <c r="E2241" s="805"/>
      <c r="F2241" s="745"/>
      <c r="G2241" s="48"/>
      <c r="H2241" s="805"/>
      <c r="I2241" s="890"/>
      <c r="J2241" s="891"/>
      <c r="K2241" s="48"/>
      <c r="L2241" s="48"/>
      <c r="M2241" s="48"/>
      <c r="N2241" s="890"/>
      <c r="O2241" s="890"/>
      <c r="P2241" s="892"/>
      <c r="Q2241" s="890"/>
      <c r="R2241" s="890"/>
      <c r="S2241" s="893"/>
      <c r="T2241" s="754"/>
      <c r="U2241" s="890"/>
      <c r="V2241" s="894"/>
      <c r="W2241" s="31"/>
      <c r="X2241" s="805"/>
      <c r="Y2241" s="890"/>
      <c r="Z2241" s="890"/>
      <c r="AA2241" s="890"/>
      <c r="AB2241" s="890"/>
      <c r="AC2241" s="805"/>
      <c r="AD2241" s="890"/>
      <c r="AE2241" s="895"/>
      <c r="AF2241" s="895"/>
      <c r="AG2241" s="895"/>
      <c r="AH2241" s="895"/>
      <c r="AI2241" s="895"/>
      <c r="AJ2241" s="895"/>
      <c r="AK2241" s="890"/>
      <c r="AL2241" s="492"/>
      <c r="AM2241" s="492"/>
      <c r="AN2241" s="492"/>
      <c r="AO2241" s="194"/>
      <c r="AP2241" s="194"/>
      <c r="AQ2241" s="194"/>
      <c r="AR2241" s="194"/>
      <c r="AS2241" s="194"/>
      <c r="AT2241" s="194"/>
      <c r="AU2241" s="194"/>
      <c r="AV2241" s="194"/>
      <c r="AW2241" s="194"/>
      <c r="AX2241" s="194"/>
      <c r="AY2241" s="194"/>
    </row>
    <row r="2242">
      <c r="A2242" s="863"/>
      <c r="B2242" s="889"/>
      <c r="C2242" s="188"/>
      <c r="D2242" s="819"/>
      <c r="E2242" s="805"/>
      <c r="F2242" s="745"/>
      <c r="G2242" s="48"/>
      <c r="H2242" s="805"/>
      <c r="I2242" s="890"/>
      <c r="J2242" s="891"/>
      <c r="K2242" s="48"/>
      <c r="L2242" s="48"/>
      <c r="M2242" s="48"/>
      <c r="N2242" s="890"/>
      <c r="O2242" s="890"/>
      <c r="P2242" s="892"/>
      <c r="Q2242" s="890"/>
      <c r="R2242" s="890"/>
      <c r="S2242" s="893"/>
      <c r="T2242" s="754"/>
      <c r="U2242" s="890"/>
      <c r="V2242" s="894"/>
      <c r="W2242" s="31"/>
      <c r="X2242" s="805"/>
      <c r="Y2242" s="890"/>
      <c r="Z2242" s="890"/>
      <c r="AA2242" s="890"/>
      <c r="AB2242" s="890"/>
      <c r="AC2242" s="805"/>
      <c r="AD2242" s="890"/>
      <c r="AE2242" s="895"/>
      <c r="AF2242" s="895"/>
      <c r="AG2242" s="895"/>
      <c r="AH2242" s="895"/>
      <c r="AI2242" s="895"/>
      <c r="AJ2242" s="895"/>
      <c r="AK2242" s="890"/>
      <c r="AL2242" s="492"/>
      <c r="AM2242" s="492"/>
      <c r="AN2242" s="492"/>
      <c r="AO2242" s="194"/>
      <c r="AP2242" s="194"/>
      <c r="AQ2242" s="194"/>
      <c r="AR2242" s="194"/>
      <c r="AS2242" s="194"/>
      <c r="AT2242" s="194"/>
      <c r="AU2242" s="194"/>
      <c r="AV2242" s="194"/>
      <c r="AW2242" s="194"/>
      <c r="AX2242" s="194"/>
      <c r="AY2242" s="194"/>
    </row>
    <row r="2243">
      <c r="A2243" s="863"/>
      <c r="B2243" s="889"/>
      <c r="C2243" s="188"/>
      <c r="D2243" s="819"/>
      <c r="E2243" s="805"/>
      <c r="F2243" s="745"/>
      <c r="G2243" s="48"/>
      <c r="H2243" s="805"/>
      <c r="I2243" s="890"/>
      <c r="J2243" s="891"/>
      <c r="K2243" s="48"/>
      <c r="L2243" s="48"/>
      <c r="M2243" s="48"/>
      <c r="N2243" s="890"/>
      <c r="O2243" s="890"/>
      <c r="P2243" s="892"/>
      <c r="Q2243" s="890"/>
      <c r="R2243" s="890"/>
      <c r="S2243" s="893"/>
      <c r="T2243" s="754"/>
      <c r="U2243" s="890"/>
      <c r="V2243" s="894"/>
      <c r="W2243" s="31"/>
      <c r="X2243" s="805"/>
      <c r="Y2243" s="890"/>
      <c r="Z2243" s="890"/>
      <c r="AA2243" s="890"/>
      <c r="AB2243" s="890"/>
      <c r="AC2243" s="805"/>
      <c r="AD2243" s="890"/>
      <c r="AE2243" s="895"/>
      <c r="AF2243" s="895"/>
      <c r="AG2243" s="895"/>
      <c r="AH2243" s="895"/>
      <c r="AI2243" s="895"/>
      <c r="AJ2243" s="895"/>
      <c r="AK2243" s="890"/>
      <c r="AL2243" s="492"/>
      <c r="AM2243" s="492"/>
      <c r="AN2243" s="492"/>
      <c r="AO2243" s="194"/>
      <c r="AP2243" s="194"/>
      <c r="AQ2243" s="194"/>
      <c r="AR2243" s="194"/>
      <c r="AS2243" s="194"/>
      <c r="AT2243" s="194"/>
      <c r="AU2243" s="194"/>
      <c r="AV2243" s="194"/>
      <c r="AW2243" s="194"/>
      <c r="AX2243" s="194"/>
      <c r="AY2243" s="194"/>
    </row>
    <row r="2244">
      <c r="A2244" s="863"/>
      <c r="B2244" s="889"/>
      <c r="C2244" s="188"/>
      <c r="D2244" s="819"/>
      <c r="E2244" s="805"/>
      <c r="F2244" s="745"/>
      <c r="G2244" s="48"/>
      <c r="H2244" s="805"/>
      <c r="I2244" s="890"/>
      <c r="J2244" s="891"/>
      <c r="K2244" s="48"/>
      <c r="L2244" s="48"/>
      <c r="M2244" s="48"/>
      <c r="N2244" s="890"/>
      <c r="O2244" s="890"/>
      <c r="P2244" s="892"/>
      <c r="Q2244" s="890"/>
      <c r="R2244" s="890"/>
      <c r="S2244" s="893"/>
      <c r="T2244" s="754"/>
      <c r="U2244" s="890"/>
      <c r="V2244" s="894"/>
      <c r="W2244" s="31"/>
      <c r="X2244" s="805"/>
      <c r="Y2244" s="890"/>
      <c r="Z2244" s="890"/>
      <c r="AA2244" s="890"/>
      <c r="AB2244" s="890"/>
      <c r="AC2244" s="805"/>
      <c r="AD2244" s="890"/>
      <c r="AE2244" s="895"/>
      <c r="AF2244" s="895"/>
      <c r="AG2244" s="895"/>
      <c r="AH2244" s="895"/>
      <c r="AI2244" s="895"/>
      <c r="AJ2244" s="895"/>
      <c r="AK2244" s="890"/>
      <c r="AL2244" s="492"/>
      <c r="AM2244" s="492"/>
      <c r="AN2244" s="492"/>
      <c r="AO2244" s="194"/>
      <c r="AP2244" s="194"/>
      <c r="AQ2244" s="194"/>
      <c r="AR2244" s="194"/>
      <c r="AS2244" s="194"/>
      <c r="AT2244" s="194"/>
      <c r="AU2244" s="194"/>
      <c r="AV2244" s="194"/>
      <c r="AW2244" s="194"/>
      <c r="AX2244" s="194"/>
      <c r="AY2244" s="194"/>
    </row>
    <row r="2245">
      <c r="A2245" s="863"/>
      <c r="B2245" s="889"/>
      <c r="C2245" s="188"/>
      <c r="D2245" s="819"/>
      <c r="E2245" s="805"/>
      <c r="F2245" s="745"/>
      <c r="G2245" s="48"/>
      <c r="H2245" s="805"/>
      <c r="I2245" s="890"/>
      <c r="J2245" s="891"/>
      <c r="K2245" s="48"/>
      <c r="L2245" s="48"/>
      <c r="M2245" s="48"/>
      <c r="N2245" s="890"/>
      <c r="O2245" s="890"/>
      <c r="P2245" s="892"/>
      <c r="Q2245" s="890"/>
      <c r="R2245" s="890"/>
      <c r="S2245" s="893"/>
      <c r="T2245" s="754"/>
      <c r="U2245" s="890"/>
      <c r="V2245" s="894"/>
      <c r="W2245" s="31"/>
      <c r="X2245" s="805"/>
      <c r="Y2245" s="890"/>
      <c r="Z2245" s="890"/>
      <c r="AA2245" s="890"/>
      <c r="AB2245" s="890"/>
      <c r="AC2245" s="805"/>
      <c r="AD2245" s="890"/>
      <c r="AE2245" s="895"/>
      <c r="AF2245" s="895"/>
      <c r="AG2245" s="895"/>
      <c r="AH2245" s="895"/>
      <c r="AI2245" s="895"/>
      <c r="AJ2245" s="895"/>
      <c r="AK2245" s="890"/>
      <c r="AL2245" s="492"/>
      <c r="AM2245" s="492"/>
      <c r="AN2245" s="492"/>
      <c r="AO2245" s="194"/>
      <c r="AP2245" s="194"/>
      <c r="AQ2245" s="194"/>
      <c r="AR2245" s="194"/>
      <c r="AS2245" s="194"/>
      <c r="AT2245" s="194"/>
      <c r="AU2245" s="194"/>
      <c r="AV2245" s="194"/>
      <c r="AW2245" s="194"/>
      <c r="AX2245" s="194"/>
      <c r="AY2245" s="194"/>
    </row>
    <row r="2246">
      <c r="A2246" s="863"/>
      <c r="B2246" s="889"/>
      <c r="C2246" s="188"/>
      <c r="D2246" s="819"/>
      <c r="E2246" s="805"/>
      <c r="F2246" s="745"/>
      <c r="G2246" s="48"/>
      <c r="H2246" s="805"/>
      <c r="I2246" s="890"/>
      <c r="J2246" s="891"/>
      <c r="K2246" s="48"/>
      <c r="L2246" s="48"/>
      <c r="M2246" s="48"/>
      <c r="N2246" s="890"/>
      <c r="O2246" s="890"/>
      <c r="P2246" s="892"/>
      <c r="Q2246" s="890"/>
      <c r="R2246" s="890"/>
      <c r="S2246" s="893"/>
      <c r="T2246" s="754"/>
      <c r="U2246" s="890"/>
      <c r="V2246" s="894"/>
      <c r="W2246" s="31"/>
      <c r="X2246" s="805"/>
      <c r="Y2246" s="890"/>
      <c r="Z2246" s="890"/>
      <c r="AA2246" s="890"/>
      <c r="AB2246" s="890"/>
      <c r="AC2246" s="805"/>
      <c r="AD2246" s="890"/>
      <c r="AE2246" s="895"/>
      <c r="AF2246" s="895"/>
      <c r="AG2246" s="895"/>
      <c r="AH2246" s="895"/>
      <c r="AI2246" s="895"/>
      <c r="AJ2246" s="895"/>
      <c r="AK2246" s="890"/>
      <c r="AL2246" s="492"/>
      <c r="AM2246" s="492"/>
      <c r="AN2246" s="492"/>
      <c r="AO2246" s="194"/>
      <c r="AP2246" s="194"/>
      <c r="AQ2246" s="194"/>
      <c r="AR2246" s="194"/>
      <c r="AS2246" s="194"/>
      <c r="AT2246" s="194"/>
      <c r="AU2246" s="194"/>
      <c r="AV2246" s="194"/>
      <c r="AW2246" s="194"/>
      <c r="AX2246" s="194"/>
      <c r="AY2246" s="194"/>
    </row>
    <row r="2247">
      <c r="A2247" s="863"/>
      <c r="B2247" s="889"/>
      <c r="C2247" s="188"/>
      <c r="D2247" s="819"/>
      <c r="E2247" s="805"/>
      <c r="F2247" s="745"/>
      <c r="G2247" s="48"/>
      <c r="H2247" s="805"/>
      <c r="I2247" s="890"/>
      <c r="J2247" s="891"/>
      <c r="K2247" s="48"/>
      <c r="L2247" s="48"/>
      <c r="M2247" s="48"/>
      <c r="N2247" s="890"/>
      <c r="O2247" s="890"/>
      <c r="P2247" s="892"/>
      <c r="Q2247" s="890"/>
      <c r="R2247" s="890"/>
      <c r="S2247" s="893"/>
      <c r="T2247" s="754"/>
      <c r="U2247" s="890"/>
      <c r="V2247" s="894"/>
      <c r="W2247" s="31"/>
      <c r="X2247" s="805"/>
      <c r="Y2247" s="890"/>
      <c r="Z2247" s="890"/>
      <c r="AA2247" s="890"/>
      <c r="AB2247" s="890"/>
      <c r="AC2247" s="805"/>
      <c r="AD2247" s="890"/>
      <c r="AE2247" s="895"/>
      <c r="AF2247" s="895"/>
      <c r="AG2247" s="895"/>
      <c r="AH2247" s="895"/>
      <c r="AI2247" s="895"/>
      <c r="AJ2247" s="895"/>
      <c r="AK2247" s="890"/>
      <c r="AL2247" s="492"/>
      <c r="AM2247" s="492"/>
      <c r="AN2247" s="492"/>
      <c r="AO2247" s="194"/>
      <c r="AP2247" s="194"/>
      <c r="AQ2247" s="194"/>
      <c r="AR2247" s="194"/>
      <c r="AS2247" s="194"/>
      <c r="AT2247" s="194"/>
      <c r="AU2247" s="194"/>
      <c r="AV2247" s="194"/>
      <c r="AW2247" s="194"/>
      <c r="AX2247" s="194"/>
      <c r="AY2247" s="194"/>
    </row>
    <row r="2248">
      <c r="A2248" s="863"/>
      <c r="B2248" s="889"/>
      <c r="C2248" s="188"/>
      <c r="D2248" s="819"/>
      <c r="E2248" s="805"/>
      <c r="F2248" s="745"/>
      <c r="G2248" s="48"/>
      <c r="H2248" s="805"/>
      <c r="I2248" s="890"/>
      <c r="J2248" s="891"/>
      <c r="K2248" s="48"/>
      <c r="L2248" s="48"/>
      <c r="M2248" s="48"/>
      <c r="N2248" s="890"/>
      <c r="O2248" s="890"/>
      <c r="P2248" s="892"/>
      <c r="Q2248" s="890"/>
      <c r="R2248" s="890"/>
      <c r="S2248" s="893"/>
      <c r="T2248" s="754"/>
      <c r="U2248" s="890"/>
      <c r="V2248" s="894"/>
      <c r="W2248" s="31"/>
      <c r="X2248" s="805"/>
      <c r="Y2248" s="890"/>
      <c r="Z2248" s="890"/>
      <c r="AA2248" s="890"/>
      <c r="AB2248" s="890"/>
      <c r="AC2248" s="805"/>
      <c r="AD2248" s="890"/>
      <c r="AE2248" s="895"/>
      <c r="AF2248" s="895"/>
      <c r="AG2248" s="895"/>
      <c r="AH2248" s="895"/>
      <c r="AI2248" s="895"/>
      <c r="AJ2248" s="895"/>
      <c r="AK2248" s="890"/>
      <c r="AL2248" s="492"/>
      <c r="AM2248" s="492"/>
      <c r="AN2248" s="492"/>
      <c r="AO2248" s="194"/>
      <c r="AP2248" s="194"/>
      <c r="AQ2248" s="194"/>
      <c r="AR2248" s="194"/>
      <c r="AS2248" s="194"/>
      <c r="AT2248" s="194"/>
      <c r="AU2248" s="194"/>
      <c r="AV2248" s="194"/>
      <c r="AW2248" s="194"/>
      <c r="AX2248" s="194"/>
      <c r="AY2248" s="194"/>
    </row>
    <row r="2249">
      <c r="A2249" s="863"/>
      <c r="B2249" s="889"/>
      <c r="C2249" s="188"/>
      <c r="D2249" s="819"/>
      <c r="E2249" s="805"/>
      <c r="F2249" s="745"/>
      <c r="G2249" s="48"/>
      <c r="H2249" s="805"/>
      <c r="I2249" s="890"/>
      <c r="J2249" s="891"/>
      <c r="K2249" s="48"/>
      <c r="L2249" s="48"/>
      <c r="M2249" s="48"/>
      <c r="N2249" s="890"/>
      <c r="O2249" s="890"/>
      <c r="P2249" s="892"/>
      <c r="Q2249" s="890"/>
      <c r="R2249" s="890"/>
      <c r="S2249" s="893"/>
      <c r="T2249" s="754"/>
      <c r="U2249" s="890"/>
      <c r="V2249" s="894"/>
      <c r="W2249" s="31"/>
      <c r="X2249" s="805"/>
      <c r="Y2249" s="890"/>
      <c r="Z2249" s="890"/>
      <c r="AA2249" s="890"/>
      <c r="AB2249" s="890"/>
      <c r="AC2249" s="805"/>
      <c r="AD2249" s="890"/>
      <c r="AE2249" s="895"/>
      <c r="AF2249" s="895"/>
      <c r="AG2249" s="895"/>
      <c r="AH2249" s="895"/>
      <c r="AI2249" s="895"/>
      <c r="AJ2249" s="895"/>
      <c r="AK2249" s="890"/>
      <c r="AL2249" s="492"/>
      <c r="AM2249" s="492"/>
      <c r="AN2249" s="492"/>
      <c r="AO2249" s="194"/>
      <c r="AP2249" s="194"/>
      <c r="AQ2249" s="194"/>
      <c r="AR2249" s="194"/>
      <c r="AS2249" s="194"/>
      <c r="AT2249" s="194"/>
      <c r="AU2249" s="194"/>
      <c r="AV2249" s="194"/>
      <c r="AW2249" s="194"/>
      <c r="AX2249" s="194"/>
      <c r="AY2249" s="194"/>
    </row>
    <row r="2250">
      <c r="A2250" s="863"/>
      <c r="B2250" s="889"/>
      <c r="C2250" s="188"/>
      <c r="D2250" s="819"/>
      <c r="E2250" s="805"/>
      <c r="F2250" s="745"/>
      <c r="G2250" s="48"/>
      <c r="H2250" s="805"/>
      <c r="I2250" s="890"/>
      <c r="J2250" s="891"/>
      <c r="K2250" s="48"/>
      <c r="L2250" s="48"/>
      <c r="M2250" s="48"/>
      <c r="N2250" s="890"/>
      <c r="O2250" s="890"/>
      <c r="P2250" s="892"/>
      <c r="Q2250" s="890"/>
      <c r="R2250" s="890"/>
      <c r="S2250" s="893"/>
      <c r="T2250" s="754"/>
      <c r="U2250" s="890"/>
      <c r="V2250" s="894"/>
      <c r="W2250" s="31"/>
      <c r="X2250" s="805"/>
      <c r="Y2250" s="890"/>
      <c r="Z2250" s="890"/>
      <c r="AA2250" s="890"/>
      <c r="AB2250" s="890"/>
      <c r="AC2250" s="805"/>
      <c r="AD2250" s="890"/>
      <c r="AE2250" s="895"/>
      <c r="AF2250" s="895"/>
      <c r="AG2250" s="895"/>
      <c r="AH2250" s="895"/>
      <c r="AI2250" s="895"/>
      <c r="AJ2250" s="895"/>
      <c r="AK2250" s="890"/>
      <c r="AL2250" s="492"/>
      <c r="AM2250" s="492"/>
      <c r="AN2250" s="492"/>
      <c r="AO2250" s="194"/>
      <c r="AP2250" s="194"/>
      <c r="AQ2250" s="194"/>
      <c r="AR2250" s="194"/>
      <c r="AS2250" s="194"/>
      <c r="AT2250" s="194"/>
      <c r="AU2250" s="194"/>
      <c r="AV2250" s="194"/>
      <c r="AW2250" s="194"/>
      <c r="AX2250" s="194"/>
      <c r="AY2250" s="194"/>
    </row>
    <row r="2251">
      <c r="A2251" s="863"/>
      <c r="B2251" s="889"/>
      <c r="C2251" s="188"/>
      <c r="D2251" s="819"/>
      <c r="E2251" s="805"/>
      <c r="F2251" s="745"/>
      <c r="G2251" s="48"/>
      <c r="H2251" s="805"/>
      <c r="I2251" s="890"/>
      <c r="J2251" s="891"/>
      <c r="K2251" s="48"/>
      <c r="L2251" s="48"/>
      <c r="M2251" s="48"/>
      <c r="N2251" s="890"/>
      <c r="O2251" s="890"/>
      <c r="P2251" s="892"/>
      <c r="Q2251" s="890"/>
      <c r="R2251" s="890"/>
      <c r="S2251" s="893"/>
      <c r="T2251" s="754"/>
      <c r="U2251" s="890"/>
      <c r="V2251" s="894"/>
      <c r="W2251" s="31"/>
      <c r="X2251" s="805"/>
      <c r="Y2251" s="890"/>
      <c r="Z2251" s="890"/>
      <c r="AA2251" s="890"/>
      <c r="AB2251" s="890"/>
      <c r="AC2251" s="805"/>
      <c r="AD2251" s="890"/>
      <c r="AE2251" s="895"/>
      <c r="AF2251" s="895"/>
      <c r="AG2251" s="895"/>
      <c r="AH2251" s="895"/>
      <c r="AI2251" s="895"/>
      <c r="AJ2251" s="895"/>
      <c r="AK2251" s="890"/>
      <c r="AL2251" s="492"/>
      <c r="AM2251" s="492"/>
      <c r="AN2251" s="492"/>
      <c r="AO2251" s="194"/>
      <c r="AP2251" s="194"/>
      <c r="AQ2251" s="194"/>
      <c r="AR2251" s="194"/>
      <c r="AS2251" s="194"/>
      <c r="AT2251" s="194"/>
      <c r="AU2251" s="194"/>
      <c r="AV2251" s="194"/>
      <c r="AW2251" s="194"/>
      <c r="AX2251" s="194"/>
      <c r="AY2251" s="194"/>
    </row>
    <row r="2252">
      <c r="A2252" s="863"/>
      <c r="B2252" s="889"/>
      <c r="C2252" s="188"/>
      <c r="D2252" s="819"/>
      <c r="E2252" s="805"/>
      <c r="F2252" s="745"/>
      <c r="G2252" s="48"/>
      <c r="H2252" s="805"/>
      <c r="I2252" s="890"/>
      <c r="J2252" s="891"/>
      <c r="K2252" s="48"/>
      <c r="L2252" s="48"/>
      <c r="M2252" s="48"/>
      <c r="N2252" s="890"/>
      <c r="O2252" s="890"/>
      <c r="P2252" s="892"/>
      <c r="Q2252" s="890"/>
      <c r="R2252" s="890"/>
      <c r="S2252" s="893"/>
      <c r="T2252" s="754"/>
      <c r="U2252" s="890"/>
      <c r="V2252" s="894"/>
      <c r="W2252" s="31"/>
      <c r="X2252" s="805"/>
      <c r="Y2252" s="890"/>
      <c r="Z2252" s="890"/>
      <c r="AA2252" s="890"/>
      <c r="AB2252" s="890"/>
      <c r="AC2252" s="805"/>
      <c r="AD2252" s="890"/>
      <c r="AE2252" s="895"/>
      <c r="AF2252" s="895"/>
      <c r="AG2252" s="895"/>
      <c r="AH2252" s="895"/>
      <c r="AI2252" s="895"/>
      <c r="AJ2252" s="895"/>
      <c r="AK2252" s="890"/>
      <c r="AL2252" s="492"/>
      <c r="AM2252" s="492"/>
      <c r="AN2252" s="492"/>
      <c r="AO2252" s="194"/>
      <c r="AP2252" s="194"/>
      <c r="AQ2252" s="194"/>
      <c r="AR2252" s="194"/>
      <c r="AS2252" s="194"/>
      <c r="AT2252" s="194"/>
      <c r="AU2252" s="194"/>
      <c r="AV2252" s="194"/>
      <c r="AW2252" s="194"/>
      <c r="AX2252" s="194"/>
      <c r="AY2252" s="194"/>
    </row>
    <row r="2253">
      <c r="A2253" s="863"/>
      <c r="B2253" s="889"/>
      <c r="C2253" s="188"/>
      <c r="D2253" s="819"/>
      <c r="E2253" s="805"/>
      <c r="F2253" s="745"/>
      <c r="G2253" s="48"/>
      <c r="H2253" s="805"/>
      <c r="I2253" s="890"/>
      <c r="J2253" s="891"/>
      <c r="K2253" s="48"/>
      <c r="L2253" s="48"/>
      <c r="M2253" s="48"/>
      <c r="N2253" s="890"/>
      <c r="O2253" s="890"/>
      <c r="P2253" s="892"/>
      <c r="Q2253" s="890"/>
      <c r="R2253" s="890"/>
      <c r="S2253" s="893"/>
      <c r="T2253" s="754"/>
      <c r="U2253" s="890"/>
      <c r="V2253" s="894"/>
      <c r="W2253" s="31"/>
      <c r="X2253" s="805"/>
      <c r="Y2253" s="890"/>
      <c r="Z2253" s="890"/>
      <c r="AA2253" s="890"/>
      <c r="AB2253" s="890"/>
      <c r="AC2253" s="805"/>
      <c r="AD2253" s="890"/>
      <c r="AE2253" s="895"/>
      <c r="AF2253" s="895"/>
      <c r="AG2253" s="895"/>
      <c r="AH2253" s="895"/>
      <c r="AI2253" s="895"/>
      <c r="AJ2253" s="895"/>
      <c r="AK2253" s="890"/>
      <c r="AL2253" s="492"/>
      <c r="AM2253" s="492"/>
      <c r="AN2253" s="492"/>
      <c r="AO2253" s="194"/>
      <c r="AP2253" s="194"/>
      <c r="AQ2253" s="194"/>
      <c r="AR2253" s="194"/>
      <c r="AS2253" s="194"/>
      <c r="AT2253" s="194"/>
      <c r="AU2253" s="194"/>
      <c r="AV2253" s="194"/>
      <c r="AW2253" s="194"/>
      <c r="AX2253" s="194"/>
      <c r="AY2253" s="194"/>
    </row>
    <row r="2254">
      <c r="A2254" s="863"/>
      <c r="B2254" s="889"/>
      <c r="C2254" s="188"/>
      <c r="D2254" s="819"/>
      <c r="E2254" s="805"/>
      <c r="F2254" s="745"/>
      <c r="G2254" s="48"/>
      <c r="H2254" s="805"/>
      <c r="I2254" s="890"/>
      <c r="J2254" s="891"/>
      <c r="K2254" s="48"/>
      <c r="L2254" s="48"/>
      <c r="M2254" s="48"/>
      <c r="N2254" s="890"/>
      <c r="O2254" s="890"/>
      <c r="P2254" s="892"/>
      <c r="Q2254" s="890"/>
      <c r="R2254" s="890"/>
      <c r="S2254" s="893"/>
      <c r="T2254" s="754"/>
      <c r="U2254" s="890"/>
      <c r="V2254" s="894"/>
      <c r="W2254" s="31"/>
      <c r="X2254" s="805"/>
      <c r="Y2254" s="890"/>
      <c r="Z2254" s="890"/>
      <c r="AA2254" s="890"/>
      <c r="AB2254" s="890"/>
      <c r="AC2254" s="805"/>
      <c r="AD2254" s="890"/>
      <c r="AE2254" s="895"/>
      <c r="AF2254" s="895"/>
      <c r="AG2254" s="895"/>
      <c r="AH2254" s="895"/>
      <c r="AI2254" s="895"/>
      <c r="AJ2254" s="895"/>
      <c r="AK2254" s="890"/>
      <c r="AL2254" s="492"/>
      <c r="AM2254" s="492"/>
      <c r="AN2254" s="492"/>
      <c r="AO2254" s="194"/>
      <c r="AP2254" s="194"/>
      <c r="AQ2254" s="194"/>
      <c r="AR2254" s="194"/>
      <c r="AS2254" s="194"/>
      <c r="AT2254" s="194"/>
      <c r="AU2254" s="194"/>
      <c r="AV2254" s="194"/>
      <c r="AW2254" s="194"/>
      <c r="AX2254" s="194"/>
      <c r="AY2254" s="194"/>
    </row>
    <row r="2255">
      <c r="A2255" s="863"/>
      <c r="B2255" s="889"/>
      <c r="C2255" s="188"/>
      <c r="D2255" s="819"/>
      <c r="E2255" s="805"/>
      <c r="F2255" s="745"/>
      <c r="G2255" s="48"/>
      <c r="H2255" s="805"/>
      <c r="I2255" s="890"/>
      <c r="J2255" s="891"/>
      <c r="K2255" s="48"/>
      <c r="L2255" s="48"/>
      <c r="M2255" s="48"/>
      <c r="N2255" s="890"/>
      <c r="O2255" s="890"/>
      <c r="P2255" s="892"/>
      <c r="Q2255" s="890"/>
      <c r="R2255" s="890"/>
      <c r="S2255" s="893"/>
      <c r="T2255" s="754"/>
      <c r="U2255" s="890"/>
      <c r="V2255" s="894"/>
      <c r="W2255" s="31"/>
      <c r="X2255" s="805"/>
      <c r="Y2255" s="890"/>
      <c r="Z2255" s="890"/>
      <c r="AA2255" s="890"/>
      <c r="AB2255" s="890"/>
      <c r="AC2255" s="805"/>
      <c r="AD2255" s="890"/>
      <c r="AE2255" s="895"/>
      <c r="AF2255" s="895"/>
      <c r="AG2255" s="895"/>
      <c r="AH2255" s="895"/>
      <c r="AI2255" s="895"/>
      <c r="AJ2255" s="895"/>
      <c r="AK2255" s="890"/>
      <c r="AL2255" s="492"/>
      <c r="AM2255" s="492"/>
      <c r="AN2255" s="492"/>
      <c r="AO2255" s="194"/>
      <c r="AP2255" s="194"/>
      <c r="AQ2255" s="194"/>
      <c r="AR2255" s="194"/>
      <c r="AS2255" s="194"/>
      <c r="AT2255" s="194"/>
      <c r="AU2255" s="194"/>
      <c r="AV2255" s="194"/>
      <c r="AW2255" s="194"/>
      <c r="AX2255" s="194"/>
      <c r="AY2255" s="194"/>
    </row>
    <row r="2256">
      <c r="A2256" s="863"/>
      <c r="B2256" s="889"/>
      <c r="C2256" s="188"/>
      <c r="D2256" s="819"/>
      <c r="E2256" s="805"/>
      <c r="F2256" s="745"/>
      <c r="G2256" s="48"/>
      <c r="H2256" s="805"/>
      <c r="I2256" s="890"/>
      <c r="J2256" s="891"/>
      <c r="K2256" s="48"/>
      <c r="L2256" s="48"/>
      <c r="M2256" s="48"/>
      <c r="N2256" s="890"/>
      <c r="O2256" s="890"/>
      <c r="P2256" s="892"/>
      <c r="Q2256" s="890"/>
      <c r="R2256" s="890"/>
      <c r="S2256" s="893"/>
      <c r="T2256" s="754"/>
      <c r="U2256" s="890"/>
      <c r="V2256" s="894"/>
      <c r="W2256" s="31"/>
      <c r="X2256" s="805"/>
      <c r="Y2256" s="890"/>
      <c r="Z2256" s="890"/>
      <c r="AA2256" s="890"/>
      <c r="AB2256" s="890"/>
      <c r="AC2256" s="805"/>
      <c r="AD2256" s="890"/>
      <c r="AE2256" s="895"/>
      <c r="AF2256" s="895"/>
      <c r="AG2256" s="895"/>
      <c r="AH2256" s="895"/>
      <c r="AI2256" s="895"/>
      <c r="AJ2256" s="895"/>
      <c r="AK2256" s="890"/>
      <c r="AL2256" s="492"/>
      <c r="AM2256" s="492"/>
      <c r="AN2256" s="492"/>
      <c r="AO2256" s="194"/>
      <c r="AP2256" s="194"/>
      <c r="AQ2256" s="194"/>
      <c r="AR2256" s="194"/>
      <c r="AS2256" s="194"/>
      <c r="AT2256" s="194"/>
      <c r="AU2256" s="194"/>
      <c r="AV2256" s="194"/>
      <c r="AW2256" s="194"/>
      <c r="AX2256" s="194"/>
      <c r="AY2256" s="194"/>
    </row>
    <row r="2257">
      <c r="A2257" s="863"/>
      <c r="B2257" s="889"/>
      <c r="C2257" s="188"/>
      <c r="D2257" s="819"/>
      <c r="E2257" s="805"/>
      <c r="F2257" s="745"/>
      <c r="G2257" s="48"/>
      <c r="H2257" s="805"/>
      <c r="I2257" s="890"/>
      <c r="J2257" s="891"/>
      <c r="K2257" s="48"/>
      <c r="L2257" s="48"/>
      <c r="M2257" s="48"/>
      <c r="N2257" s="890"/>
      <c r="O2257" s="890"/>
      <c r="P2257" s="892"/>
      <c r="Q2257" s="890"/>
      <c r="R2257" s="890"/>
      <c r="S2257" s="893"/>
      <c r="T2257" s="754"/>
      <c r="U2257" s="890"/>
      <c r="V2257" s="894"/>
      <c r="W2257" s="31"/>
      <c r="X2257" s="805"/>
      <c r="Y2257" s="890"/>
      <c r="Z2257" s="890"/>
      <c r="AA2257" s="890"/>
      <c r="AB2257" s="890"/>
      <c r="AC2257" s="805"/>
      <c r="AD2257" s="890"/>
      <c r="AE2257" s="895"/>
      <c r="AF2257" s="895"/>
      <c r="AG2257" s="895"/>
      <c r="AH2257" s="895"/>
      <c r="AI2257" s="895"/>
      <c r="AJ2257" s="895"/>
      <c r="AK2257" s="890"/>
      <c r="AL2257" s="492"/>
      <c r="AM2257" s="492"/>
      <c r="AN2257" s="492"/>
      <c r="AO2257" s="194"/>
      <c r="AP2257" s="194"/>
      <c r="AQ2257" s="194"/>
      <c r="AR2257" s="194"/>
      <c r="AS2257" s="194"/>
      <c r="AT2257" s="194"/>
      <c r="AU2257" s="194"/>
      <c r="AV2257" s="194"/>
      <c r="AW2257" s="194"/>
      <c r="AX2257" s="194"/>
      <c r="AY2257" s="194"/>
    </row>
    <row r="2258">
      <c r="A2258" s="863"/>
      <c r="B2258" s="889"/>
      <c r="C2258" s="188"/>
      <c r="D2258" s="819"/>
      <c r="E2258" s="805"/>
      <c r="F2258" s="745"/>
      <c r="G2258" s="48"/>
      <c r="H2258" s="805"/>
      <c r="I2258" s="890"/>
      <c r="J2258" s="891"/>
      <c r="K2258" s="48"/>
      <c r="L2258" s="48"/>
      <c r="M2258" s="48"/>
      <c r="N2258" s="890"/>
      <c r="O2258" s="890"/>
      <c r="P2258" s="892"/>
      <c r="Q2258" s="890"/>
      <c r="R2258" s="890"/>
      <c r="S2258" s="893"/>
      <c r="T2258" s="754"/>
      <c r="U2258" s="890"/>
      <c r="V2258" s="894"/>
      <c r="W2258" s="31"/>
      <c r="X2258" s="805"/>
      <c r="Y2258" s="890"/>
      <c r="Z2258" s="890"/>
      <c r="AA2258" s="890"/>
      <c r="AB2258" s="890"/>
      <c r="AC2258" s="805"/>
      <c r="AD2258" s="890"/>
      <c r="AE2258" s="895"/>
      <c r="AF2258" s="895"/>
      <c r="AG2258" s="895"/>
      <c r="AH2258" s="895"/>
      <c r="AI2258" s="895"/>
      <c r="AJ2258" s="895"/>
      <c r="AK2258" s="890"/>
      <c r="AL2258" s="492"/>
      <c r="AM2258" s="492"/>
      <c r="AN2258" s="492"/>
      <c r="AO2258" s="194"/>
      <c r="AP2258" s="194"/>
      <c r="AQ2258" s="194"/>
      <c r="AR2258" s="194"/>
      <c r="AS2258" s="194"/>
      <c r="AT2258" s="194"/>
      <c r="AU2258" s="194"/>
      <c r="AV2258" s="194"/>
      <c r="AW2258" s="194"/>
      <c r="AX2258" s="194"/>
      <c r="AY2258" s="194"/>
    </row>
    <row r="2259">
      <c r="A2259" s="863"/>
      <c r="B2259" s="889"/>
      <c r="C2259" s="188"/>
      <c r="D2259" s="819"/>
      <c r="E2259" s="805"/>
      <c r="F2259" s="745"/>
      <c r="G2259" s="48"/>
      <c r="H2259" s="805"/>
      <c r="I2259" s="890"/>
      <c r="J2259" s="891"/>
      <c r="K2259" s="48"/>
      <c r="L2259" s="48"/>
      <c r="M2259" s="48"/>
      <c r="N2259" s="890"/>
      <c r="O2259" s="890"/>
      <c r="P2259" s="892"/>
      <c r="Q2259" s="890"/>
      <c r="R2259" s="890"/>
      <c r="S2259" s="893"/>
      <c r="T2259" s="754"/>
      <c r="U2259" s="890"/>
      <c r="V2259" s="894"/>
      <c r="W2259" s="31"/>
      <c r="X2259" s="805"/>
      <c r="Y2259" s="890"/>
      <c r="Z2259" s="890"/>
      <c r="AA2259" s="890"/>
      <c r="AB2259" s="890"/>
      <c r="AC2259" s="805"/>
      <c r="AD2259" s="890"/>
      <c r="AE2259" s="895"/>
      <c r="AF2259" s="895"/>
      <c r="AG2259" s="895"/>
      <c r="AH2259" s="895"/>
      <c r="AI2259" s="895"/>
      <c r="AJ2259" s="895"/>
      <c r="AK2259" s="890"/>
      <c r="AL2259" s="492"/>
      <c r="AM2259" s="492"/>
      <c r="AN2259" s="492"/>
      <c r="AO2259" s="194"/>
      <c r="AP2259" s="194"/>
      <c r="AQ2259" s="194"/>
      <c r="AR2259" s="194"/>
      <c r="AS2259" s="194"/>
      <c r="AT2259" s="194"/>
      <c r="AU2259" s="194"/>
      <c r="AV2259" s="194"/>
      <c r="AW2259" s="194"/>
      <c r="AX2259" s="194"/>
      <c r="AY2259" s="194"/>
    </row>
    <row r="2260">
      <c r="A2260" s="863"/>
      <c r="B2260" s="889"/>
      <c r="C2260" s="188"/>
      <c r="D2260" s="819"/>
      <c r="E2260" s="805"/>
      <c r="F2260" s="745"/>
      <c r="G2260" s="48"/>
      <c r="H2260" s="805"/>
      <c r="I2260" s="890"/>
      <c r="J2260" s="891"/>
      <c r="K2260" s="48"/>
      <c r="L2260" s="48"/>
      <c r="M2260" s="48"/>
      <c r="N2260" s="890"/>
      <c r="O2260" s="890"/>
      <c r="P2260" s="892"/>
      <c r="Q2260" s="890"/>
      <c r="R2260" s="890"/>
      <c r="S2260" s="893"/>
      <c r="T2260" s="754"/>
      <c r="U2260" s="890"/>
      <c r="V2260" s="894"/>
      <c r="W2260" s="31"/>
      <c r="X2260" s="805"/>
      <c r="Y2260" s="890"/>
      <c r="Z2260" s="890"/>
      <c r="AA2260" s="890"/>
      <c r="AB2260" s="890"/>
      <c r="AC2260" s="805"/>
      <c r="AD2260" s="890"/>
      <c r="AE2260" s="895"/>
      <c r="AF2260" s="895"/>
      <c r="AG2260" s="895"/>
      <c r="AH2260" s="895"/>
      <c r="AI2260" s="895"/>
      <c r="AJ2260" s="895"/>
      <c r="AK2260" s="890"/>
      <c r="AL2260" s="492"/>
      <c r="AM2260" s="492"/>
      <c r="AN2260" s="492"/>
      <c r="AO2260" s="194"/>
      <c r="AP2260" s="194"/>
      <c r="AQ2260" s="194"/>
      <c r="AR2260" s="194"/>
      <c r="AS2260" s="194"/>
      <c r="AT2260" s="194"/>
      <c r="AU2260" s="194"/>
      <c r="AV2260" s="194"/>
      <c r="AW2260" s="194"/>
      <c r="AX2260" s="194"/>
      <c r="AY2260" s="194"/>
    </row>
    <row r="2261">
      <c r="A2261" s="863"/>
      <c r="B2261" s="889"/>
      <c r="C2261" s="188"/>
      <c r="D2261" s="819"/>
      <c r="E2261" s="805"/>
      <c r="F2261" s="745"/>
      <c r="G2261" s="48"/>
      <c r="H2261" s="805"/>
      <c r="I2261" s="890"/>
      <c r="J2261" s="891"/>
      <c r="K2261" s="48"/>
      <c r="L2261" s="48"/>
      <c r="M2261" s="48"/>
      <c r="N2261" s="890"/>
      <c r="O2261" s="890"/>
      <c r="P2261" s="892"/>
      <c r="Q2261" s="890"/>
      <c r="R2261" s="890"/>
      <c r="S2261" s="893"/>
      <c r="T2261" s="754"/>
      <c r="U2261" s="890"/>
      <c r="V2261" s="894"/>
      <c r="W2261" s="31"/>
      <c r="X2261" s="805"/>
      <c r="Y2261" s="890"/>
      <c r="Z2261" s="890"/>
      <c r="AA2261" s="890"/>
      <c r="AB2261" s="890"/>
      <c r="AC2261" s="805"/>
      <c r="AD2261" s="890"/>
      <c r="AE2261" s="895"/>
      <c r="AF2261" s="895"/>
      <c r="AG2261" s="895"/>
      <c r="AH2261" s="895"/>
      <c r="AI2261" s="895"/>
      <c r="AJ2261" s="895"/>
      <c r="AK2261" s="890"/>
      <c r="AL2261" s="492"/>
      <c r="AM2261" s="492"/>
      <c r="AN2261" s="492"/>
      <c r="AO2261" s="194"/>
      <c r="AP2261" s="194"/>
      <c r="AQ2261" s="194"/>
      <c r="AR2261" s="194"/>
      <c r="AS2261" s="194"/>
      <c r="AT2261" s="194"/>
      <c r="AU2261" s="194"/>
      <c r="AV2261" s="194"/>
      <c r="AW2261" s="194"/>
      <c r="AX2261" s="194"/>
      <c r="AY2261" s="194"/>
    </row>
    <row r="2262">
      <c r="A2262" s="863"/>
      <c r="B2262" s="889"/>
      <c r="C2262" s="188"/>
      <c r="D2262" s="819"/>
      <c r="E2262" s="805"/>
      <c r="F2262" s="745"/>
      <c r="G2262" s="48"/>
      <c r="H2262" s="805"/>
      <c r="I2262" s="890"/>
      <c r="J2262" s="891"/>
      <c r="K2262" s="48"/>
      <c r="L2262" s="48"/>
      <c r="M2262" s="48"/>
      <c r="N2262" s="890"/>
      <c r="O2262" s="890"/>
      <c r="P2262" s="892"/>
      <c r="Q2262" s="890"/>
      <c r="R2262" s="890"/>
      <c r="S2262" s="893"/>
      <c r="T2262" s="754"/>
      <c r="U2262" s="890"/>
      <c r="V2262" s="894"/>
      <c r="W2262" s="31"/>
      <c r="X2262" s="805"/>
      <c r="Y2262" s="890"/>
      <c r="Z2262" s="890"/>
      <c r="AA2262" s="890"/>
      <c r="AB2262" s="890"/>
      <c r="AC2262" s="805"/>
      <c r="AD2262" s="890"/>
      <c r="AE2262" s="895"/>
      <c r="AF2262" s="895"/>
      <c r="AG2262" s="895"/>
      <c r="AH2262" s="895"/>
      <c r="AI2262" s="895"/>
      <c r="AJ2262" s="895"/>
      <c r="AK2262" s="890"/>
      <c r="AL2262" s="492"/>
      <c r="AM2262" s="492"/>
      <c r="AN2262" s="492"/>
      <c r="AO2262" s="194"/>
      <c r="AP2262" s="194"/>
      <c r="AQ2262" s="194"/>
      <c r="AR2262" s="194"/>
      <c r="AS2262" s="194"/>
      <c r="AT2262" s="194"/>
      <c r="AU2262" s="194"/>
      <c r="AV2262" s="194"/>
      <c r="AW2262" s="194"/>
      <c r="AX2262" s="194"/>
      <c r="AY2262" s="194"/>
    </row>
    <row r="2263">
      <c r="A2263" s="863"/>
      <c r="B2263" s="889"/>
      <c r="C2263" s="188"/>
      <c r="D2263" s="819"/>
      <c r="E2263" s="805"/>
      <c r="F2263" s="745"/>
      <c r="G2263" s="48"/>
      <c r="H2263" s="805"/>
      <c r="I2263" s="890"/>
      <c r="J2263" s="891"/>
      <c r="K2263" s="48"/>
      <c r="L2263" s="48"/>
      <c r="M2263" s="48"/>
      <c r="N2263" s="890"/>
      <c r="O2263" s="890"/>
      <c r="P2263" s="892"/>
      <c r="Q2263" s="890"/>
      <c r="R2263" s="890"/>
      <c r="S2263" s="893"/>
      <c r="T2263" s="754"/>
      <c r="U2263" s="890"/>
      <c r="V2263" s="894"/>
      <c r="W2263" s="31"/>
      <c r="X2263" s="805"/>
      <c r="Y2263" s="890"/>
      <c r="Z2263" s="890"/>
      <c r="AA2263" s="890"/>
      <c r="AB2263" s="890"/>
      <c r="AC2263" s="805"/>
      <c r="AD2263" s="890"/>
      <c r="AE2263" s="895"/>
      <c r="AF2263" s="895"/>
      <c r="AG2263" s="895"/>
      <c r="AH2263" s="895"/>
      <c r="AI2263" s="895"/>
      <c r="AJ2263" s="895"/>
      <c r="AK2263" s="890"/>
      <c r="AL2263" s="492"/>
      <c r="AM2263" s="492"/>
      <c r="AN2263" s="492"/>
      <c r="AO2263" s="194"/>
      <c r="AP2263" s="194"/>
      <c r="AQ2263" s="194"/>
      <c r="AR2263" s="194"/>
      <c r="AS2263" s="194"/>
      <c r="AT2263" s="194"/>
      <c r="AU2263" s="194"/>
      <c r="AV2263" s="194"/>
      <c r="AW2263" s="194"/>
      <c r="AX2263" s="194"/>
      <c r="AY2263" s="194"/>
    </row>
    <row r="2264">
      <c r="A2264" s="863"/>
      <c r="B2264" s="889"/>
      <c r="C2264" s="188"/>
      <c r="D2264" s="819"/>
      <c r="E2264" s="805"/>
      <c r="F2264" s="745"/>
      <c r="G2264" s="48"/>
      <c r="H2264" s="805"/>
      <c r="I2264" s="890"/>
      <c r="J2264" s="891"/>
      <c r="K2264" s="48"/>
      <c r="L2264" s="48"/>
      <c r="M2264" s="48"/>
      <c r="N2264" s="890"/>
      <c r="O2264" s="890"/>
      <c r="P2264" s="892"/>
      <c r="Q2264" s="890"/>
      <c r="R2264" s="890"/>
      <c r="S2264" s="893"/>
      <c r="T2264" s="754"/>
      <c r="U2264" s="890"/>
      <c r="V2264" s="894"/>
      <c r="W2264" s="31"/>
      <c r="X2264" s="805"/>
      <c r="Y2264" s="890"/>
      <c r="Z2264" s="890"/>
      <c r="AA2264" s="890"/>
      <c r="AB2264" s="890"/>
      <c r="AC2264" s="805"/>
      <c r="AD2264" s="890"/>
      <c r="AE2264" s="895"/>
      <c r="AF2264" s="895"/>
      <c r="AG2264" s="895"/>
      <c r="AH2264" s="895"/>
      <c r="AI2264" s="895"/>
      <c r="AJ2264" s="895"/>
      <c r="AK2264" s="890"/>
      <c r="AL2264" s="492"/>
      <c r="AM2264" s="492"/>
      <c r="AN2264" s="492"/>
      <c r="AO2264" s="194"/>
      <c r="AP2264" s="194"/>
      <c r="AQ2264" s="194"/>
      <c r="AR2264" s="194"/>
      <c r="AS2264" s="194"/>
      <c r="AT2264" s="194"/>
      <c r="AU2264" s="194"/>
      <c r="AV2264" s="194"/>
      <c r="AW2264" s="194"/>
      <c r="AX2264" s="194"/>
      <c r="AY2264" s="194"/>
    </row>
    <row r="2265">
      <c r="A2265" s="863"/>
      <c r="B2265" s="889"/>
      <c r="C2265" s="188"/>
      <c r="D2265" s="819"/>
      <c r="E2265" s="805"/>
      <c r="F2265" s="745"/>
      <c r="G2265" s="48"/>
      <c r="H2265" s="805"/>
      <c r="I2265" s="890"/>
      <c r="J2265" s="891"/>
      <c r="K2265" s="48"/>
      <c r="L2265" s="48"/>
      <c r="M2265" s="48"/>
      <c r="N2265" s="890"/>
      <c r="O2265" s="890"/>
      <c r="P2265" s="892"/>
      <c r="Q2265" s="890"/>
      <c r="R2265" s="890"/>
      <c r="S2265" s="893"/>
      <c r="T2265" s="754"/>
      <c r="U2265" s="890"/>
      <c r="V2265" s="894"/>
      <c r="W2265" s="31"/>
      <c r="X2265" s="805"/>
      <c r="Y2265" s="890"/>
      <c r="Z2265" s="890"/>
      <c r="AA2265" s="890"/>
      <c r="AB2265" s="890"/>
      <c r="AC2265" s="805"/>
      <c r="AD2265" s="890"/>
      <c r="AE2265" s="895"/>
      <c r="AF2265" s="895"/>
      <c r="AG2265" s="895"/>
      <c r="AH2265" s="895"/>
      <c r="AI2265" s="895"/>
      <c r="AJ2265" s="895"/>
      <c r="AK2265" s="890"/>
      <c r="AL2265" s="492"/>
      <c r="AM2265" s="492"/>
      <c r="AN2265" s="492"/>
      <c r="AO2265" s="194"/>
      <c r="AP2265" s="194"/>
      <c r="AQ2265" s="194"/>
      <c r="AR2265" s="194"/>
      <c r="AS2265" s="194"/>
      <c r="AT2265" s="194"/>
      <c r="AU2265" s="194"/>
      <c r="AV2265" s="194"/>
      <c r="AW2265" s="194"/>
      <c r="AX2265" s="194"/>
      <c r="AY2265" s="194"/>
    </row>
    <row r="2266">
      <c r="A2266" s="863"/>
      <c r="B2266" s="889"/>
      <c r="C2266" s="188"/>
      <c r="D2266" s="819"/>
      <c r="E2266" s="805"/>
      <c r="F2266" s="745"/>
      <c r="G2266" s="48"/>
      <c r="H2266" s="805"/>
      <c r="I2266" s="890"/>
      <c r="J2266" s="891"/>
      <c r="K2266" s="48"/>
      <c r="L2266" s="48"/>
      <c r="M2266" s="48"/>
      <c r="N2266" s="890"/>
      <c r="O2266" s="890"/>
      <c r="P2266" s="892"/>
      <c r="Q2266" s="890"/>
      <c r="R2266" s="890"/>
      <c r="S2266" s="893"/>
      <c r="T2266" s="754"/>
      <c r="U2266" s="890"/>
      <c r="V2266" s="894"/>
      <c r="W2266" s="31"/>
      <c r="X2266" s="805"/>
      <c r="Y2266" s="890"/>
      <c r="Z2266" s="890"/>
      <c r="AA2266" s="890"/>
      <c r="AB2266" s="890"/>
      <c r="AC2266" s="805"/>
      <c r="AD2266" s="890"/>
      <c r="AE2266" s="895"/>
      <c r="AF2266" s="895"/>
      <c r="AG2266" s="895"/>
      <c r="AH2266" s="895"/>
      <c r="AI2266" s="895"/>
      <c r="AJ2266" s="895"/>
      <c r="AK2266" s="890"/>
      <c r="AL2266" s="492"/>
      <c r="AM2266" s="492"/>
      <c r="AN2266" s="492"/>
      <c r="AO2266" s="194"/>
      <c r="AP2266" s="194"/>
      <c r="AQ2266" s="194"/>
      <c r="AR2266" s="194"/>
      <c r="AS2266" s="194"/>
      <c r="AT2266" s="194"/>
      <c r="AU2266" s="194"/>
      <c r="AV2266" s="194"/>
      <c r="AW2266" s="194"/>
      <c r="AX2266" s="194"/>
      <c r="AY2266" s="194"/>
    </row>
    <row r="2267">
      <c r="A2267" s="863"/>
      <c r="B2267" s="889"/>
      <c r="C2267" s="188"/>
      <c r="D2267" s="819"/>
      <c r="E2267" s="805"/>
      <c r="F2267" s="745"/>
      <c r="G2267" s="48"/>
      <c r="H2267" s="805"/>
      <c r="I2267" s="890"/>
      <c r="J2267" s="891"/>
      <c r="K2267" s="48"/>
      <c r="L2267" s="48"/>
      <c r="M2267" s="48"/>
      <c r="N2267" s="890"/>
      <c r="O2267" s="890"/>
      <c r="P2267" s="892"/>
      <c r="Q2267" s="890"/>
      <c r="R2267" s="890"/>
      <c r="S2267" s="893"/>
      <c r="T2267" s="754"/>
      <c r="U2267" s="890"/>
      <c r="V2267" s="894"/>
      <c r="W2267" s="31"/>
      <c r="X2267" s="805"/>
      <c r="Y2267" s="890"/>
      <c r="Z2267" s="890"/>
      <c r="AA2267" s="890"/>
      <c r="AB2267" s="890"/>
      <c r="AC2267" s="805"/>
      <c r="AD2267" s="890"/>
      <c r="AE2267" s="895"/>
      <c r="AF2267" s="895"/>
      <c r="AG2267" s="895"/>
      <c r="AH2267" s="895"/>
      <c r="AI2267" s="895"/>
      <c r="AJ2267" s="895"/>
      <c r="AK2267" s="890"/>
      <c r="AL2267" s="492"/>
      <c r="AM2267" s="492"/>
      <c r="AN2267" s="492"/>
      <c r="AO2267" s="194"/>
      <c r="AP2267" s="194"/>
      <c r="AQ2267" s="194"/>
      <c r="AR2267" s="194"/>
      <c r="AS2267" s="194"/>
      <c r="AT2267" s="194"/>
      <c r="AU2267" s="194"/>
      <c r="AV2267" s="194"/>
      <c r="AW2267" s="194"/>
      <c r="AX2267" s="194"/>
      <c r="AY2267" s="194"/>
    </row>
  </sheetData>
  <customSheetViews>
    <customSheetView guid="{49F6EB43-0545-46F1-9C2C-D54D1BC9407A}" filter="1" showAutoFilter="1">
      <autoFilter ref="$A$1:$AL$1009"/>
    </customSheetView>
    <customSheetView guid="{22CAF84D-D0F3-42B1-8DF6-A471A2AE0117}" filter="1" showAutoFilter="1">
      <autoFilter ref="$L$1:$L$1009"/>
    </customSheetView>
    <customSheetView guid="{FF1026E2-8B16-4DE3-9678-5DC345C53C70}" filter="1" showAutoFilter="1">
      <autoFilter ref="$A$1:$AL$998"/>
    </customSheetView>
    <customSheetView guid="{964B3193-6DA5-48B9-9BE4-0327D39753E6}" filter="1" showAutoFilter="1">
      <autoFilter ref="$A$1:$AK$997">
        <filterColumn colId="11">
          <filters>
            <filter val="PRC"/>
            <filter val="Lisa"/>
            <filter val="Bruno"/>
            <filter val="Gwladys"/>
            <filter val="Danila"/>
            <filter val="CédriC"/>
            <filter val="Guillaume"/>
            <filter val="A confirmer"/>
            <filter val="Anaïs"/>
            <filter val="Sophie"/>
            <filter val="JDI07"/>
            <filter val="Franck"/>
            <filter val="ITS62"/>
            <filter val="LEX14"/>
            <filter val="Regis"/>
            <filter val="FLOURET"/>
            <filter val="EBS41"/>
            <filter val="CDI79"/>
            <filter val="Nathalie"/>
          </filters>
        </filterColumn>
      </autoFilter>
    </customSheetView>
    <customSheetView guid="{83BF5AE7-DF55-46DC-BC09-F312E460C3A6}" filter="1" showAutoFilter="1">
      <autoFilter ref="$A$1:$AM$1266">
        <filterColumn colId="7">
          <filters>
            <filter val="À prospecter"/>
            <filter val="CSE"/>
            <filter val="Autre"/>
            <filter val="Associations"/>
            <filter val="Autre association (Caritatives, culturelles, récréative, etc)"/>
            <filter val="EXPOSANT"/>
          </filters>
        </filterColumn>
      </autoFilter>
    </customSheetView>
    <customSheetView guid="{E60A2005-E264-4971-BB08-851E6DAF5173}" filter="1" showAutoFilter="1">
      <autoFilter ref="$A$1:$AM$1266">
        <filterColumn colId="10">
          <filters>
            <filter val="EIM01"/>
            <filter val="SALLE"/>
            <filter val="PINO CORTES"/>
            <filter val="DPC49"/>
            <filter val="A confirmer"/>
            <filter val="JDI07"/>
            <filter val="GAILLARD"/>
            <filter val="FPC72"/>
            <filter val="LEX14"/>
            <filter val="EBS41"/>
            <filter val="FAURY"/>
            <filter val="BALLESTRA"/>
            <filter val="CDI79"/>
            <filter val="PCI48"/>
            <filter val="LABBE"/>
            <filter val="DELOFFRE"/>
            <filter val="ORF62"/>
            <filter val="LANDAIS"/>
            <filter val="COLIN"/>
            <filter val="LEX014"/>
            <filter val="MGE37"/>
            <filter val="ITS (InfoTechService)"/>
            <filter val="BIARDOUX"/>
            <filter val="BROSSARD"/>
            <filter val="ITS62"/>
            <filter val="PERROT"/>
            <filter val="BOUTIN"/>
            <filter val="FLOURET"/>
            <filter val="LEDOUX"/>
            <filter val="GUERRA"/>
            <filter val="BENOIT"/>
            <filter val="NMT72"/>
          </filters>
        </filterColumn>
      </autoFilter>
    </customSheetView>
    <customSheetView guid="{09D94B23-6349-42F0-B78D-0210863C5E2C}" filter="1" showAutoFilter="1">
      <autoFilter ref="$A$1:$AM$1266">
        <filterColumn colId="15">
          <filters>
            <filter val="Domaine de Coulomme"/>
            <filter val="ZAC de la Liodière - 28 Rue de la Liodière"/>
            <filter val="22 Rue Du Champ De Tir"/>
            <filter val="6 Rue du Bois Rinier CS90032"/>
            <filter val="27 Boulevard de Joffrery"/>
            <filter val="38 Rue du Fief de Grimoire"/>
            <filter val="14 Avenue de Strasbourg"/>
            <filter val="Zone Kennedy"/>
            <filter val="RUE DE LA SAPINIERE"/>
            <filter val="Aux Moulins Zone Aménagement Concerté Englos Les Géants"/>
            <filter val="2 Rue Laplace"/>
            <filter val="6 Rue du Pont de l'Arche"/>
            <filter val="19 Rue René Cassin"/>
            <filter val="Bd Des Champs Marots"/>
            <filter val="10 Rue des Intendants Joba"/>
            <filter val="137 Avenue du 8 Mai 1945"/>
            <filter val="400 Boulevard d'Occitanie"/>
            <filter val="490 rue Louis Duvant, CS50161"/>
            <filter val="2 PLACE DE PADOUE"/>
            <filter val="125 Cours Gambetta"/>
            <filter val="26 Avenue du 8 Septembre"/>
            <filter val="5 Route de la Pierrière"/>
            <filter val="rue de la couarde"/>
            <filter val="Lieu-dit La Villonnière"/>
            <filter val="Rue Édouard Branly"/>
            <filter val="34 Allee Des Grands Champs"/>
            <filter val="10 Rue Chicoutimi"/>
            <filter val="29 Route De Civray"/>
            <filter val="260 Rue Denis Papin"/>
            <filter val="Rue de la Gare des Marchandises"/>
            <filter val="11 Rue Gustave Eiffel - Zi de la Chauvelière"/>
            <filter val="6 Rue Carol Heitz"/>
            <filter val="Zone Industrielle, Chem. De Bernichon"/>
            <filter val="Rond-point de Tournefou"/>
            <filter val="17 Rue des Herbillaux&#10;14 Rue Joule"/>
            <filter val="25-27 Rue du Dr SCHWEITZER"/>
            <filter val="Route Sauveterre Créon"/>
            <filter val="RUE PIERRE ADT"/>
            <filter val="471 rue Puits Japie"/>
            <filter val="ZI Le Proulin St Charles"/>
            <filter val="La Marionnière"/>
            <filter val="ZI du Pont Neuf, 1 bis Av. des Bois Déroulés"/>
            <filter val="487 Avenue De Paris"/>
            <filter val="9 Avenue Manon Cormier"/>
            <filter val="12 Rue Jean Philippe Rameau"/>
            <filter val="rue Pierre ADT"/>
            <filter val="3 Rue du Bort les Orgues - BP 50083"/>
            <filter val="18 avenue Gustave Eiffel"/>
            <filter val="19 Rue Des Maraichers"/>
            <filter val="Rue du Général de Gaulle"/>
            <filter val="1 Rue de la Providence"/>
            <filter val="Rue Jacques Monod"/>
            <filter val="Croix de Metz route de Villey st Étienne"/>
            <filter val="Les Brelières"/>
            <filter val="7 allée de la Maltière BP 90052"/>
            <filter val="215 Boulevard Charles de Gaulle"/>
            <filter val="ZA la Tuilerie"/>
            <filter val="14 rue mermoz"/>
            <filter val="Zone Internationale D'Activites"/>
            <filter val="Z.A. de l'Hommeraie"/>
            <filter val="718 Rue de la Division Leclerc"/>
            <filter val="80 Rue Gustave Eiffel - ZA de la Bloire"/>
            <filter val="12 Avenue de l'Europe"/>
            <filter val="29 Rue Carrerot"/>
            <filter val="18 Avenue de l'Europe"/>
            <filter val="1 Rte d'Aviré"/>
            <filter val="6 rue des vallieres nord"/>
            <filter val="62 Av Branne"/>
            <filter val="3 Avenue de l'Industrie"/>
            <filter val="17000"/>
            <filter val="1 Place Lorraine"/>
            <filter val="avenue du Vert Galan"/>
            <filter val="Chemin De Godi"/>
            <filter val="8 Rue Albert Lavocat"/>
            <filter val="11 Rue Auguste Sutter"/>
            <filter val="52 RUE DES COSTELLES"/>
            <filter val="299 Avenue des Corsaires"/>
            <filter val="Route de Champ de Gain"/>
            <filter val="1 Avenue du Général Leclerc"/>
            <filter val="Zone Économique Coquine, D725"/>
            <filter val="90 Avenue Henri Vigneau"/>
            <filter val="6 Rue de l'Innovation"/>
            <filter val="9 Rue de la Porte de Buc - Immeuble Le Colbert"/>
            <filter val="3 Rue du Château d'Eau 4e étage"/>
            <filter val="Zone Industrielle de, All. de Kergostiou"/>
            <filter val="1 rue Ampere"/>
            <filter val="79320"/>
            <filter val="14 Rue Louis Tardy"/>
            <filter val="2 Cours de L’Intendance"/>
            <filter val="Le Bourg"/>
            <filter val="381 Avenue Jean Guiton"/>
            <filter val="Rue Gertrude Bell"/>
            <filter val="12 Boulevard René Descartes"/>
            <filter val="242 avenue de Belgique"/>
            <filter val="44 Avenue des Platanes"/>
            <filter val="3 Avenue des Deux Fontaines"/>
            <filter val="143 Boulevard Ampère"/>
            <filter val="1 Rue Jean Perrin"/>
            <filter val="17138"/>
            <filter val="51 Rue Pierre Loti"/>
            <filter val="2 Route de Montalembert"/>
            <filter val="1 Rue Molière"/>
            <filter val="21 Bis Rue du Pont des Halles"/>
            <filter val="Rue d'Auvergne"/>
            <filter val="19 21 rue Baudin"/>
            <filter val="19 Route de Lacanau"/>
            <filter val="62 Cours de l'Intendance"/>
            <filter val="Boulevard Du 8 Mai 1945"/>
            <filter val="29 Avenue des Martyrs de la Libération"/>
            <filter val="67 Avenue Jean Raymond Guyon"/>
            <filter val="82-84 Avenue Du 8 Mai 1945"/>
            <filter val="44 Avenue Jean-Claude Theobald"/>
            <filter val="14 allée de la terrasse"/>
            <filter val="96 Rue Du Dronckaert"/>
            <filter val="Place du Marché"/>
            <filter val="16 Rue Julien Bonneton"/>
            <filter val="15 Rue Louis Blériot"/>
            <filter val="zi St Ustre"/>
            <filter val="18 Rue Des Bouges"/>
            <filter val="Z.A. de Verdeil"/>
            <filter val="4 Bd Nicéphore Niépce"/>
            <filter val="9 Rue Pierre de Coubertin"/>
            <filter val="4 Allée d'Argenson"/>
            <filter val="Zone République III - 1 rue de Galilée CS 30437 F"/>
            <filter val="155 Rte de Cambrai"/>
            <filter val="Rue Des Pepines"/>
            <filter val="ZA Auralis - La Maucarrière"/>
            <filter val="51 Rue Du Vercors"/>
            <filter val="1 Rue des Entreprises"/>
            <filter val="4 Rue de Chateaudun"/>
            <filter val="1 Rue Isaac Newto"/>
            <filter val="15 Allée du Mail"/>
            <filter val="Route Nationale 10 - BP 40260"/>
            <filter val="Rue Elie Barreau"/>
            <filter val="49 rue Hanzelet"/>
            <filter val="Rue Léon Foucault"/>
            <filter val="16 Rue des Charpentiers"/>
            <filter val="50 Rue dr Guinier"/>
            <filter val="Route de Champierreux - Le Petit Chessé"/>
            <filter val="Chatellerault"/>
            <filter val="2 route d e crézilles"/>
            <filter val="Bourse du Travail de Paris - Bureau 103&#10;3 Rue du Chateau d'Eau"/>
            <filter val="8 Rue de l'Industrie"/>
            <filter val="12 Chemin des Crocheres"/>
            <filter val="2 Rue Louis Blanc"/>
            <filter val="244 rue du Pré à Varois"/>
            <filter val="410 Rue de la Ferronnerie"/>
            <filter val="Parc du Futuroscope CS 52000"/>
            <filter val="Rue Marcelin Berthelot"/>
            <filter val="8 Rue des Vignes"/>
            <filter val="24 Rue de l'Ancien Hopital"/>
            <filter val="Route de Puygrenier"/>
            <filter val="86100"/>
            <filter val="9 Rue Montcalm CS60812"/>
            <filter val="za du champ de l'etraye"/>
            <filter val="ZI N4"/>
            <filter val="25 Rue Marguerite"/>
            <filter val="21 bis Rue Arsène Orillard"/>
            <filter val="116 avenue de la Libération CS-30288"/>
            <filter val="1 Avenue De Courlay"/>
            <filter val="RD 737 CEDEX"/>
            <filter val="R Joseph Cugnot"/>
            <filter val="4 Rue Jules Campagne"/>
            <filter val="1 Av. des Temps Modernes"/>
            <filter val="9 Boulevard des Alliés"/>
            <filter val="Rue Marechal Joffre"/>
            <filter val="335 Avenue Jean Guiton"/>
            <filter val="32 rue André Vitu"/>
            <filter val="Avenue Galilié"/>
            <filter val="16 parc d'activité du beau vallon"/>
            <filter val="2 Place de Padoue"/>
            <filter val="Quartier Lasbats"/>
            <filter val="10 rue Emile Delataille"/>
            <filter val="2 Rue du Pont Maria Pia"/>
            <filter val="272 Rue du Chateau Musset"/>
            <filter val="ZA du Gohélis"/>
            <filter val="9 zone activité du sandholz"/>
            <filter val="61 av de l'Europe"/>
            <filter val="51 Avenue De La Moriniere"/>
            <filter val="Route de Charron"/>
            <filter val="8 Avenue Somme"/>
            <filter val="21 route de Guentrange"/>
            <filter val="Parc du Futuroscope, RN10 BP62001"/>
            <filter val="7 Rue des Signaux"/>
            <filter val="Rue Charles Hermite"/>
            <filter val="350 Avenue de Montauban"/>
            <filter val="10 Rue Alfred Kastler"/>
            <filter val="1 Rue de la Croix de Lorraine"/>
            <filter val="Zac la plaine de la ruelle. Rue de carly"/>
            <filter val="2 rue jacqueline auriol"/>
            <filter val="5 RUE GIRARDET"/>
            <filter val="01 rue du clocher de vezelise"/>
            <filter val="6 Avenue Lavoisier"/>
            <filter val="2 Avenue Pierre Mendes France"/>
            <filter val="7 Rue Jean Baptiste Greuze"/>
            <filter val="Boulevard des Enseignes - ZAC Nord"/>
            <filter val="CC Auchan"/>
            <filter val="50 Rue des Pyrénées"/>
            <filter val="3 avenue des Deux Fontaines"/>
            <filter val="Allée des Grands Champs"/>
            <filter val="3 Rue de Chantepie"/>
            <filter val="10 AVENUE DU GENERAL DE GAULLE"/>
            <filter val="17-25 rue Marchant"/>
            <filter val="27 Avenue de Suzac"/>
            <filter val="65 Boulevard De La Moselle"/>
            <filter val="Domaine De Fleurenne R Fleurenne"/>
            <filter val="Rn10"/>
            <filter val="635 Avenue De L Europe"/>
            <filter val="157 Bd Edouard Branly"/>
            <filter val="Chemin des 2 Croix"/>
            <filter val="34 Rue De La Pierre Taillée"/>
            <filter val="10 Rue Robert Turgot"/>
            <filter val="1 Rue Le Corbusier Zone Industrielle Les Plesses"/>
            <filter val="1 RUE DE L'INNOVATION"/>
            <filter val="177 Rue des Pyrénées"/>
            <filter val="123 Quai du Midi"/>
            <filter val="Rue du Trou-aux-Serpents - CS82095"/>
            <filter val="5 Allee De Vincennes"/>
            <filter val="24 Rue Dervaux"/>
            <filter val="ZI La Penissière"/>
            <filter val="Aéroport Napoléon Bonaparte"/>
            <filter val="15 Boulevard Louis XI"/>
            <filter val="109 Route De Furnes"/>
            <filter val="5 Rue Edouard Branly"/>
            <filter val="11 Rue Louis Bleriot"/>
            <filter val="9 Avenue de Northampton"/>
            <filter val="52 rue Rambuteau"/>
            <filter val="55 Avenue de l'Europe"/>
            <filter val="Allée des treizes femmes"/>
            <filter val="10 Imp Du Bois De La Grange"/>
            <filter val="45 rue de Paris. Bâtiment Pégase 2e étage"/>
            <filter val="26 Avenue des Hauts de la Chaume"/>
            <filter val="Rue des Quatre Vents"/>
            <filter val="CSE STELLANTIS TREMERY BP 10084 HAGONDANGE CEDEX"/>
            <filter val="Avenue des 40 Journaux"/>
            <filter val="3 Rue de la Providence"/>
            <filter val="107 Avenue de Verdun"/>
            <filter val="Impasse Du Vieil Etang"/>
            <filter val="395 rue Bernard Palissy"/>
            <filter val="Avenue d'Ile de France - ZI Jean Monnet - BP 10"/>
            <filter val="Parc T Delta Sud"/>
            <filter val="94 rue du Porteau"/>
            <filter val="7 allée des tilleuls"/>
            <filter val="22 Boulevard d'Anvaux"/>
            <filter val="17 Rue Edouard Delesalle"/>
            <filter val="ZI des Fosses Rouges - Route de Challain la Potherie"/>
            <filter val="2 Rue d'Arsonval"/>
            <filter val="109 Rue de l'Abbaye&#10;ou 508 Rue de l'Abbaye"/>
            <filter val="6 route d’Etreux"/>
            <filter val="63 rue Henri Batard"/>
            <filter val="15 Rue Thomas Edison"/>
            <filter val="35 route de frouard"/>
            <filter val="2 Rue de la Voivre"/>
            <filter val="Boulevard Ratalens"/>
            <filter val="CSEE KUEHNE NAGEL FLEVY"/>
            <filter val="Route de Tercis"/>
            <filter val="56 Bis Rue Louis Deffontaine"/>
            <filter val="Boulevard de la République"/>
            <filter val="172 Ter Route Nationale"/>
            <filter val="27 Rue des Deux Communes"/>
            <filter val="17180"/>
            <filter val="Rue des Veyettes"/>
            <filter val="2 Boulevard Alfred Daney"/>
            <filter val="Actisud Zone Saint Jean"/>
            <filter val="69 A Rue Montcalm"/>
            <filter val="Zone Aménagement Concerté De La Tuilerie"/>
            <filter val="Rue Henri Chrétien"/>
            <filter val="CD 500 CS 50 512 CUINCY"/>
            <filter val="Avenue Joseph Szydlowski"/>
            <filter val="123 leonard vinci"/>
            <filter val="33 rue des Grands Mortiers"/>
            <filter val="1 route de Vendeville"/>
            <filter val="16 Avenue du Maréchal de Lattre de Tassigny"/>
            <filter val="ZA de la Petite Cambaud"/>
            <filter val="6 rue du xay"/>
            <filter val="ZA Samadet"/>
            <filter val="La Belle Eau"/>
            <filter val="126 Route d'Espagne"/>
            <filter val="9 Avenue de l'Europe, Aéroport Le Bourget"/>
            <filter val="308 Rue Rene Descartes"/>
            <filter val="175 rue marie marvingt"/>
            <filter val="Route De Bordeaux"/>
            <filter val="23 bis rue Wilson"/>
            <filter val="25 Rue Theophile Somborn"/>
            <filter val="Rue Jacquart"/>
            <filter val="ZI Des Vignes, Avenue Jean Monnet"/>
            <filter val="Le Petit Moulin"/>
            <filter val="8 Rue du Clos Moreau"/>
            <filter val="118 Avenue de Paris"/>
            <filter val="43 Route de Poitiers"/>
            <filter val="1 Rue Jules Juillet"/>
            <filter val="Route de Saint Gilles"/>
            <filter val="85 Route de l'empereur Parc Eco 85 ZA EST"/>
            <filter val="4 rue Graham Bell"/>
            <filter val="103 Avenue Anatole France"/>
            <filter val="201 Avenue de Labarde"/>
            <filter val="2 Boulevard Henri Sappia"/>
            <filter val="avenue general bigeard"/>
            <filter val="45 Avenue du Maréchal Maunoury"/>
            <filter val="40 Route De Moncoutant"/>
            <filter val="5 rue Girardet"/>
            <filter val="6 Rue Robert Schisler"/>
            <filter val="4 rue d'Epinal"/>
            <filter val="10 All. des Érables"/>
            <filter val="8 Av Manon Cormier"/>
            <filter val="8 Rue Paul Sabatier"/>
            <filter val="44 Rue Albert Einstein"/>
            <filter val="CS 50016"/>
            <filter val="6 Rue Jean-Baptiste Dumaire"/>
            <filter val="1 Place Jean Chavel"/>
            <filter val="10"/>
            <filter val="8 Bis Rue des Écoles"/>
            <filter val="92 Bd Solidarité 92 Quater B"/>
            <filter val="5 allée de St-Cloud"/>
            <filter val="230 avenue Jean Prouvé"/>
            <filter val="5 rue Dreyfus Dupont"/>
            <filter val="ZI Carrefour de l'Europe"/>
            <filter val="10 Route de Civray"/>
            <filter val="100 Avenue de Stalingrad"/>
            <filter val="1661 avenue Raymond Pinchard"/>
            <filter val="5 Rue du Ruisseau"/>
            <filter val="43 Rue de Provence"/>
            <filter val="Avenue Larribau"/>
            <filter val="3 Rue des Entrepreneurs"/>
            <filter val="31 avenue de Bordeaux, Allée du Nord"/>
            <filter val="Boulevard Des Aiguillettes"/>
            <filter val="5 Boulevard du Martinet"/>
            <filter val="4 Rue des Petits Jardins"/>
            <filter val="157 Avenue du 8 Mai 1945"/>
            <filter val="206 Rue de la Gare"/>
            <filter val="12 Avenue de la Somme"/>
            <filter val="Route de Saucats, Parc d'activité Jarry 3"/>
            <filter val="258 Rue de Chambrais"/>
            <filter val="La Bigolière"/>
            <filter val="151 av anciens combatants"/>
            <filter val="400 Avenue des Nations Unies"/>
            <filter val="20 Bis Avenue René Bats"/>
            <filter val="Boulevard Jean Xxiii"/>
            <filter val="34 avenue du Maréchal de Lattre de Tassigny"/>
            <filter val="77 rue de la gare"/>
            <filter val="165 Rue Nikola Tesla"/>
            <filter val="40 Bis Rue de Béchereau"/>
            <filter val="23bis rue Eugène Huraux"/>
            <filter val="Place de la Libération"/>
            <filter val="26 plaine de celles"/>
            <filter val="11 Route de St Maixent"/>
            <filter val="Rue du clos Jardin fontaine"/>
            <filter val="62200"/>
            <filter val="Rue du Parc Animalier"/>
            <filter val="191 route d'Angers"/>
            <filter val="TSA 99998&#10;1 Rue de l'Angélique - Parc de l'Ebaupin – Bessines"/>
            <filter val="Boulevard de l'Aviation"/>
            <filter val="157 rue de Wierre"/>
            <filter val="33 Cours Napoléon"/>
            <filter val="5 Rue Jean Perrin"/>
            <filter val="ZA les Carreaux, All. de Fraixinet"/>
            <filter val="6 Rue de la Goélette"/>
            <filter val="4 Rue Carnot"/>
            <filter val="Avenue des Martyrs de la Résistance"/>
            <filter val="20 Gustave Flaubert"/>
            <filter val="2 avP.Angot"/>
            <filter val="38 Rue Leo Valentin"/>
            <filter val="zac de la cobrelle"/>
            <filter val="ZI de la Saulaie - 67 Rue de la Croix Germain"/>
            <filter val="58/60 Rue Cochon Didier"/>
            <filter val="11 Boulevard de la République"/>
            <filter val="7 rue du pré catelan"/>
            <filter val="CC Le Lac - Avenue 40 Journaux"/>
            <filter val="Avenue De La Maine"/>
            <filter val="25 Route De Civray"/>
            <filter val="17 Rue des Herbillaux"/>
            <filter val="350 Rue Jean René Guillibert Gauthier de la Lauzière&#10;- Bat 18 Parc du Golf"/>
            <filter val="8 Allee Jean Monnet"/>
            <filter val="Route de Boult"/>
            <filter val="La Josephine Parc Activites"/>
            <filter val="Lieu Dit Les Tuileries 11 R Gay Lussac"/>
            <filter val="91 Boulevard Solidarité"/>
            <filter val="Zi De Beaulieu, 1 Rue de Belgique"/>
            <filter val="3 Rue d'Arsonval&#10;57 Boulevard Demorieux"/>
            <filter val="8 Boulevard Commandant Charcot"/>
            <filter val="22 Avenue Pierre Massé"/>
            <filter val="ZI La Naurais Bachaud"/>
            <filter val="Avenue De Menin"/>
            <filter val="1 Rue De La Drie"/>
            <filter val="61 Route De Parthenay"/>
            <filter val="33 Rue des Deux Communes"/>
            <filter val="CCI de Rochefort Saintonge"/>
            <filter val="Lieu Dit La Crenuere"/>
            <filter val="19 Rue de la Calandre"/>
            <filter val="La Loge"/>
            <filter val="11 rue Edmé Mariotte"/>
            <filter val="6 Rue des Forges"/>
            <filter val="Boulevard de la Paix"/>
            <filter val="20 Rue de la Croix Blanche"/>
            <filter val="Union Locale CGT - 21 Rue des Tribunaux"/>
            <filter val="20 Rue Pierre Simon de Laplace"/>
            <filter val="130 rue pierre gilles de gennes"/>
            <filter val="12 Rue de la Paillerie"/>
            <filter val="9 et 11 Rue des Frères Magen"/>
            <filter val="2780 Route De Villey Saint Etienne"/>
            <filter val="Zone Industrielle de la Gare"/>
            <filter val="18 Rue De Gabiel"/>
            <filter val="Rupt sur Moselle"/>
            <filter val="2 route de Moncontour"/>
            <filter val="2 Rue Nobel"/>
            <filter val="9 Rue Rene Francois Jolly"/>
            <filter val="42 Place de la Libération"/>
            <filter val="Lieu-dit La Faye"/>
            <filter val="14 Place du Général De Gaulle"/>
            <filter val="19 Avenue Foch"/>
            <filter val="5 bd du Martinet"/>
            <filter val="14 Rue de la Fonderie"/>
            <filter val="Rue Marcel Beau"/>
            <filter val="1 Rue René Bonnet"/>
            <filter val="Rue Du General Newinge"/>
            <filter val="6 Bd Nicéphore Niépce"/>
            <filter val="114 Avenue François Mitterand"/>
            <filter val="Lieu-dit Le Moulin de la Cassadotte"/>
            <filter val="Le Mas Galté - Route Nationale 9"/>
            <filter val="Bois du Fief Clairet"/>
            <filter val="Les Bruyères"/>
            <filter val="Avenue de Paris"/>
            <filter val="Rue bernard delforge"/>
            <filter val="Route de Melle"/>
            <filter val="12 Rue Chantecrit"/>
            <filter val="Rue Jean Loup Chrétien"/>
            <filter val="5 Rue de Rouergue"/>
            <filter val="28 Route de la Rochelle"/>
            <filter val="2 Bellevue"/>
            <filter val="Rue de la Distillerie"/>
            <filter val="Route La Rochelle Avenue Aunis"/>
            <filter val="Moulin de Baudry"/>
            <filter val="Centre Routier R Charles Tellier"/>
            <filter val="9 rue des frères Lumière"/>
            <filter val="Parc D'Activites Belle Fontaine"/>
            <filter val="Rue Francisco FERRER"/>
            <filter val="Avenue Strassburger"/>
            <filter val="2 Rue Belle Isle"/>
            <filter val="4 Rue Berthelot"/>
            <filter val="22 Rue Marcel Issartier"/>
            <filter val="2 Allée de la Brûlée"/>
            <filter val="10 Rue Charles Brannens"/>
            <filter val="ZONE INOVA 3000"/>
            <filter val="8 rue Joseph CUGNOT"/>
            <filter val="1Rue Ada Byron"/>
            <filter val="Route de Chalonnes BP45"/>
            <filter val="35 Rue du Castéra"/>
            <filter val="ZAC du Parc de Limère Rond-point de Sologne"/>
            <filter val="8 Rue Sauvagère"/>
            <filter val="38 avenue du Vabre"/>
            <filter val="Centre Commerciale Auchan côte d'opale, Route de saint Omer N42"/>
            <filter val="Rue Du Docteur Dieter Hundt"/>
            <filter val="6 Rue Charles Picard - ZI des Jonquières"/>
            <filter val="41 Route de Nonnes"/>
            <filter val="ZAC de Belle Aire"/>
            <filter val="1 Rue Des Ecrivains"/>
            <filter val="Avenue Eugène pottier"/>
            <filter val="74 Rue de la Verrerie"/>
            <filter val="6 avenue de bourgogne"/>
            <filter val="Allée De Saint Cloud"/>
            <filter val="ZAE La Fiée des Lois"/>
            <filter val="4/6 Rue Pierre Bretonneau"/>
            <filter val="Rue De L Europe"/>
            <filter val="Avenue Marc Lefranc"/>
            <filter val="74 Rue Costes et Bellonte BP 80060"/>
            <filter val="5 Rue Du Mouzon"/>
            <filter val="ZAC DE LA COBRELLE"/>
            <filter val="63 Avenue Edmond Grasset"/>
            <filter val="124 Boulevard André Sautel"/>
            <filter val="1 Av. Jean René Lagasse"/>
            <filter val="13 Rue Louis Braille"/>
            <filter val="21 Rue de la Loge - BP 91175"/>
            <filter val="707 Allée des Érables"/>
            <filter val="12 rue Galilée&#10;Rue Louis Blériot&#10;RD30"/>
            <filter val="4 Rue Henri Oudin"/>
            <filter val="Aquarium 22 rue Tassigny"/>
            <filter val="16 rue Edmé Mariotte"/>
            <filter val="Avenue des Temps Modernes"/>
            <filter val="54 Av Gustave Eiffel"/>
            <filter val="30 Avenue des Temps Modernes"/>
            <filter val="5 Route de Saint Georges"/>
            <filter val="80 rue du Sergent Blandan"/>
            <filter val="2 Rue des Bruscos"/>
            <filter val="Le Pinier, Avenue Clément Pineau"/>
            <filter val="Mairie"/>
            <filter val="4 Rue Jean Monnet"/>
            <filter val="231 Rue Jean Monnet"/>
            <filter val="Rue Georges Besse"/>
            <filter val="89 rue Michel Couet"/>
            <filter val="1 Rue Val de Sarthe"/>
            <filter val="Route de Saint Roch"/>
            <filter val="2 Rue de la Mairie"/>
            <filter val="Rue de Touraine"/>
            <filter val="espace commercial &amp;quot;Grand Air, 2 rue du bois"/>
            <filter val="ZI 31 Rue J De Vaucanson"/>
            <filter val="5 avenue de Lorraine"/>
            <filter val="12 Rue Denis Papin"/>
            <filter val="18 rue Gabarre"/>
            <filter val="18 Rue de la Poste"/>
            <filter val="51 Rue de Québec, Zi de Chef de Baie"/>
            <filter val="ZA les Artigons-ISSAC"/>
            <filter val="9 rue Jean François Cail"/>
            <filter val="50 Rue de la Grange Lucas"/>
            <filter val="6 Place Ste Croix"/>
            <filter val="1a rue Claude Chappe"/>
            <filter val="Zone du Luc - Rue Barack Obama"/>
            <filter val="18 Rue de l'Oiselet"/>
            <filter val="Route De Pauillac"/>
            <filter val="Za Corne Neuve - 7 Rue Ampere"/>
            <filter val="448 rue Jacquard"/>
            <filter val="455 Promenade des Anglais&#10;Pour envoi : CSE KONE SUD – BP 3089"/>
            <filter val="26 Rdpt de l'Amitié"/>
            <filter val="ZI, Av. de la Coop."/>
            <filter val="19 rue Louis Lepine"/>
            <filter val="Chemin des Primeurs"/>
            <filter val="13 Rue Hubert Pennevert - ZI des Sœurs Est"/>
            <filter val="Zone Industrielle de la Louvière"/>
            <filter val="Rue Antoine Ferchault de Réaumur"/>
            <filter val="ZAC de Beaupuy"/>
            <filter val="ZAC TECHNOPOLE FORBACH SUD"/>
            <filter val="Technopôle Forbach Sud r Guillaume Bunsen"/>
            <filter val="Rue du Docteur Joseph"/>
            <filter val="392 Rue Millonfosse"/>
            <filter val="239 Route D'Arras"/>
            <filter val="Centre Commercial Val Lumiere 5 Rue Commandant Jean Yves Cousteau 17640"/>
            <filter val="Zone Aménagement Concerté Les Moulins De La Lys"/>
            <filter val="148 Avenue Emile Zola"/>
            <filter val="33 boulevard Léon Bollée"/>
            <filter val="8 rue des Fontangues"/>
            <filter val="RN 11 - Route de la Mothe"/>
            <filter val="Rue des Normands"/>
            <filter val="93 Boulevard de Suisse"/>
            <filter val="7 Rue des Drapiers"/>
            <filter val="Rue Des Fondeurs"/>
            <filter val="63 Route du Kertoff"/>
            <filter val="26 Rue De L Abbe Gregoire"/>
            <filter val="(Solmur) 296 Avenue des Hauts Grigneux"/>
            <filter val="Pôle République 1 - 8 Rue de la République&#10;BP 11016"/>
            <filter val="26 rue Chef de Baie"/>
            <filter val="Avenue de Blossac"/>
            <filter val="rue de l'Arsenal"/>
            <filter val="22 r de laGarenne"/>
            <filter val="Route de la Châtaigneraie"/>
            <filter val="10 Rue du Mazot"/>
            <filter val="8 Rue Joseph Cugnot"/>
            <filter val="6 Allée d'Argenson CS 40123"/>
            <filter val="46 Rte de la Gasse aux Loups"/>
            <filter val="RUE ANDRE CITROEN"/>
            <filter val="3-4 Rue du Lugan"/>
            <filter val="22 Chemin Margueritois"/>
            <filter val="10 Allée d'Argenson"/>
            <filter val="Rue de L'Abbaye"/>
            <filter val="4 bis Avenue Maréchal Leclerc TSA 47123"/>
            <filter val="Chemin Montor"/>
            <filter val="471 Route Puits Japie"/>
            <filter val="47 Avenue des Lilas"/>
            <filter val="6 Rue Edouard Branly"/>
            <filter val="zac des terres st jean"/>
            <filter val="Route De La Crousille"/>
            <filter val="Zone Commerciale du Chêne Vert - RN12"/>
            <filter val="14 Avenue Foch"/>
            <filter val="ZA la Lande du Guenet - Rue Alexis Massicot"/>
            <filter val="28 Rue De Gabiel"/>
            <filter val="Rue du Champ de l'Ormeau"/>
            <filter val="27 av. Paul Langevin"/>
            <filter val="47 Rue Norbert Portejoie"/>
            <filter val="Rue Frédéric Mansuy"/>
            <filter val="448 rte de l'océan"/>
            <filter val="487 Rue Paul Langevin"/>
            <filter val="Zac Bonnerme - 3 rue des Garlus"/>
            <filter val="Lieu dit Granges"/>
            <filter val="79 Rue du Docteur Guinier"/>
            <filter val="ZA L'Epinette, L'Épinette"/>
            <filter val="Rue de Niépce"/>
            <filter val="235 Rte Toulouse"/>
            <filter val="33 RUE DE LA REPUBLIQUE"/>
            <filter val="39 Chemin Cam Marty"/>
            <filter val="L'Estreniol, Pole  Commercial Comtal Sud"/>
            <filter val="1 Place De La Republique"/>
            <filter val="5 Parvis des Droits de l'Homme"/>
            <filter val="96 Impasse Pierre Et Marie Curie"/>
            <filter val="Digue de la Cartonnerie"/>
            <filter val="Rue André Huet"/>
            <filter val="144 Avenue Foch"/>
            <filter val="Route de Vigny"/>
            <filter val="Rue Georges Leclanché"/>
            <filter val="1 Rue de la Belle Fontaine"/>
            <filter val="Zone Artisanale de Baussais"/>
            <filter val="2 Rue Joseph Libner,"/>
            <filter val="7 rue YSER"/>
            <filter val="4 Route de Nancy"/>
            <filter val="155 Avenue du 8 Mai 1945"/>
            <filter val="Avenue Georges Deloffre"/>
            <filter val="12 Rue des Anciens Hauts Fourneaux"/>
            <filter val="33 Avenue du Commandant Lysiack"/>
            <filter val="46 Avenue de la Source (siège social)"/>
          </filters>
        </filterColumn>
      </autoFilter>
    </customSheetView>
    <customSheetView guid="{9077340C-2A14-4E1A-A556-367BAE9B3684}" filter="1" showAutoFilter="1">
      <autoFilter ref="$A$1:$AL$1009">
        <filterColumn colId="10">
          <filters>
            <filter val="EIM01"/>
            <filter val="DELABI"/>
            <filter val="PINO CORTES"/>
            <filter val="DPC49"/>
            <filter val="A confirmer"/>
            <filter val="JDI07"/>
            <filter val="GAILLARD"/>
            <filter val="FPC72"/>
            <filter val="LEX14"/>
            <filter val="EBS41"/>
            <filter val="FAURY"/>
            <filter val="BALLESTRA"/>
            <filter val="CDI79"/>
            <filter val="PCI48"/>
            <filter val="LABBE"/>
            <filter val="DELOFFRE"/>
            <filter val="ORF62"/>
            <filter val="COLIN"/>
            <filter val="LEX014"/>
            <filter val="MGE37"/>
            <filter val="ITS (InfoTechService)"/>
            <filter val="BIARDOUX"/>
            <filter val="BROSSARD"/>
            <filter val="ITS62"/>
            <filter val="PERROT"/>
            <filter val="BOUTIN"/>
            <filter val="FLOURET"/>
            <filter val="GUERRA"/>
            <filter val="BENOIT"/>
            <filter val="NMT72"/>
          </filters>
        </filterColumn>
      </autoFilter>
    </customSheetView>
  </customSheetViews>
  <dataValidations>
    <dataValidation type="list" allowBlank="1" showErrorMessage="1" sqref="K755">
      <formula1>"?(BERNIER),AGUIAR,BERNIER (HÉRAULT),BIRÉ,BIRÉ (HÉRAULT),BLIN,BLIN VERGNE JACQUART,BOSSARD,BOUCHER,BRAULT,BRETON,CHEVARIN,CUBAUD,CUBAUD THIBAUD,CZORNYJ,DANDEC,DELATTRE,DERUELLE,DURAT,FLOREK,FLOREK CUBAUD,FLOREK ,GAUVILLE,GAUVILLE DURAT,GRUAUD,GRUAUD (BERNI"&amp;"ER),GRUAUD (SINAMO),GRUAUD JACQUART,HÉRAULT,HUARD,HUBERT,JACQUART,LABBE,LANDAIS,LANDAIS (BERNIER),LANDAIS (SINAMO),LANDAIS VERGNE THIBAUD,LE PEVEDIC,MINEAU,SALGUIERO,SINAMO,SINAMO HÉRAULT,THIBAUD,THIBAUD CUBAUD,THIBAUD CUBAUD CZORNYJ,TOIX,VERGNE,WEISSENBA"&amp;"CHER,ITS62 "</formula1>
    </dataValidation>
    <dataValidation type="list" allowBlank="1" showErrorMessage="1" sqref="L19 K140:L140 K181:L181 K282:L282">
      <formula1>"Séverine,Alain,Alexandre,Anthony,Arnaud,Aurélie,Béatrice,Christophe,Elisabeth,Fabien,Francis ,Ghislaine,Hervé,Isabelle,Isabelle ,Karine,Laure,Marie-Hélène,Martin,Maxence,Mélinda,Philippe ,Samuel,Sandrine,Sarah,Thierry,Valérie,Véronique,Victor,Wilfrid,Cédr"&amp;"iC,Gwladys,Nathalie,ITS62,CDI79"</formula1>
    </dataValidation>
    <dataValidation type="list" allowBlank="1" showErrorMessage="1" sqref="L1045 L1132">
      <formula1>"Séverine,Alain,Alexandre,Anthony,Arnaud,Aurélie,Béatrice,Christophe,Elisabeth,Fabien,Francis ,Ghislaine,Hervé,Isabelle,Isabelle ,Karine,Laure,Marie-Hélène,Martin,Maxence,Mélinda,Philippe ,Samuel,Sandrine,Sarah,Thierry,Valérie,Véronique,Victor,Wilfrid,Cédr"&amp;"iC,Gwladys,Nathalie,Sabrina,Lisa,Anaïs,Kevin"</formula1>
    </dataValidation>
    <dataValidation type="list" allowBlank="1" showErrorMessage="1" sqref="K11:K12 K18 K20 K38 K42 K103 K120 K482 K507">
      <formula1>"BERNIER,AGUIAR,BIRÉ,HÉRAULT,BLIN,BOURREL,BOUCHER,BRAULT,BRETON,CHEVARIN,CUBAUD,CZORNYJ,DANDEC,DELATTRE,DERUELLE,DURAT,FLOREK ,GAUVILLE,GRUAUD,HÉRAULT,HUARD,HUBERT,JACQUART,LABBE,LANDAIS,LE PEVEDIC,MINEAU,SALGUIERO,SINAMO,THIBAUD,TOIX,VERGNE,WEISSENBACHER,"&amp;"DELABI,LEX14,BENOIT,BRUNO,GAILLARD,THIOT,FLOURET,CAILLE,BALLESTRA,SALLE,CDI79,PRC,EBS41,ITS62,LEX14,A confirmer,MGE37"</formula1>
    </dataValidation>
    <dataValidation type="list" allowBlank="1" showErrorMessage="1" sqref="K399 K414 K684:K685">
      <formula1>"BERNIER,AGUIAR,BIRÉ,HÉRAULT,BLIN,BOURREL,BOUCHER,BRAULT,BRETON,CHEVARIN,CUBAUD,CZORNYJ,DANDEC,DELATTRE,DERUELLE,DURAT,FLOREK ,GAUVILLE,GRUAUD,HÉRAULT,HUARD,HUBERT,JACQUART,LABBE,LANDAIS,LE PEVEDIC,MINEAU,SALGUIERO,SINAMO,THIBAUD,TOIX,VERGNE,WEISSENBACHER,"&amp;"DELABI,LEX14,BENOIT,BRUNO,GAILLARD,FAURY,BROSSARD,DELOFFRE,ITS62,PRC,ORF62,JDI07,EBS41"</formula1>
    </dataValidation>
    <dataValidation type="list" allowBlank="1" showErrorMessage="1" sqref="L499">
      <formula1>"Séverine,Alain,Alexandre,Anthony,Arnaud,Aurélie,Béatrice,Christophe,Elisabeth,Fabien,Francis ,Ghislaine,Hervé,Isabelle,Isabelle ,Karine,Laure,Marie-Hélène,Martin,Maxence,Mélinda,Philippe ,Samuel,Sandrine,Sarah,Thierry,Valérie,Véronique,Victor,Wilfrid,Cédr"&amp;"ic,Gwladys,Nathalie,Béatrice,Danila"</formula1>
    </dataValidation>
    <dataValidation type="list" allowBlank="1" showErrorMessage="1" sqref="K353 K1033 K1137">
      <formula1>"BERNIER,AGUIAR,BIRÉ,HÉRAULT,BLIN,BOURREL,BOUCHER,BRAULT,BRETON,CHEVARIN,CUBAUD,CZORNYJ,DANDEC,DELATTRE,DERUELLE,DURAT,FLOREK ,GAUVILLE,GRUAUD,HÉRAULT,HUARD,HUBERT,JACQUART,LABBE,LANDAIS,LE PEVEDIC,MINEAU,SALGUIERO,SINAMO,THIBAUD,TOIX,VERGNE,WEISSENBACHER,"&amp;"DELABI,LEX14,BENOIT,BRUNO,GAILLARD,THIOT,FLOURET,CAILLE,BALLESTRA,CDI79"</formula1>
    </dataValidation>
    <dataValidation type="list" allowBlank="1" showErrorMessage="1" sqref="L489 L564 L580 L602 L625 L654 L675:L676">
      <formula1>"Séverine,Alain,Alexandre,Anthony,Arnaud,Aurélie,Béatrice,Christophe,Elisabeth,Fabien,Francis ,Ghislaine,Hervé,Isabelle,Isabelle ,Karine,Laure,Marie-Hélène,Martin,Maxence,Mélinda,Philippe ,Samuel,Sandrine,Sarah,Thierry,Valérie,Véronique,Victor,Wilfrid,Cédr"&amp;"iC,Gwladys,Nathalie,Sabrina,Lisa,Anaïs,Kevin,PRC,EBS41,A confirmer,LEX14,Francis"</formula1>
    </dataValidation>
    <dataValidation type="list" allowBlank="1" showErrorMessage="1" sqref="K489 K564 K580 K602 K625 K654 K675:K676">
      <formula1>"BERNIER,AGUIAR,BIRÉ,HÉRAULT,BLIN,BOURREL,BOUCHER,BRAULT,BRETON,CHEVARIN,CUBAUD,CZORNYJ,DANDEC,DELATTRE,DERUELLE,DURAT,FLOREK ,GAUVILLE,GRUAUD,HÉRAULT,HUARD,HUBERT,JACQUART,LABBE,LANDAIS,LE PEVEDIC,MINEAU,SALGUIERO,SINAMO,THIBAUD,TOIX,VERGNE,WEISSENBACHER,"&amp;"DELABI,LEX14,BENOIT,BRUNO,GAILLARD,THIOT,FLOURET,CAILLE,BALLESTRA,SALLE,CDI79,PRC,EBS41,ITS62,LEX14,A confirmer,MGE37,PERROT"</formula1>
    </dataValidation>
    <dataValidation type="list" allowBlank="1" showErrorMessage="1" sqref="L510 L525 L684:L685">
      <formula1>"Séverine,Alain,Alexandre,Anthony,Arnaud,Aurélie,Béatrice,Christophe,Elisabeth,Fabien,Francis ,Ghislaine,Hervé,Isabelle,Isabelle ,Karine,Laure,Marie-Hélène,Martin,Maxence,Mélinda,Philippe ,Samuel,Sandrine,Sarah,Thierry,Valérie,Véronique,Victor,Wilfrid,Cédr"&amp;"ic,Gwladys,Nathalie,Béatrice,PRC,ORF62,A confirmer,ITS62,Jean-Manuel,Lucie,EBS41,LEX14"</formula1>
    </dataValidation>
    <dataValidation type="list" allowBlank="1" showErrorMessage="1" sqref="E179">
      <formula1>"Signé,En cours,Refus,A prospecter ,Reprise de contact,Pas d'intérêt,En cours signature"</formula1>
    </dataValidation>
    <dataValidation type="list" allowBlank="1" showErrorMessage="1" sqref="I608 I949 I1181">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formula1>
    </dataValidation>
    <dataValidation type="list" allowBlank="1" showErrorMessage="1" sqref="L11:L12 L18 L20 L38 L42 L103 L120 L215 L338 L482 L507">
      <formula1>"Séverine,Alain,Alexandre,Anthony,Arnaud,Aurélie,Béatrice,Christophe,Elisabeth,Fabien,Francis ,Ghislaine,Hervé,Isabelle,Isabelle ,Karine,Laure,Marie-Hélène,Martin,Maxence,Mélinda,Philippe ,Samuel,Sandrine,Sarah,Thierry,Valérie,Véronique,Victor,Wilfrid,Cédr"&amp;"iC,Gwladys,Nathalie,Sabrina,Lisa,Anaïs,Kevin,PRC,EBS41,A confirmer,LEX14"</formula1>
    </dataValidation>
    <dataValidation type="list" allowBlank="1" showErrorMessage="1" sqref="K36 K148 K162 K165:K166 K297 K469 K490 K570 K706:K707 K712 K856 K903 K955">
      <formula1>"BERNIER,AGUIAR,BIRÉ,HÉRAULT,BLIN,BOURREL,BOUCHER,BRAULT,BRETON,CHEVARIN,CUBAUD,CZORNYJ,DANDEC,DELATTRE,DERUELLE,DURAT,FLOREK ,GAUVILLE,GRUAUD,HÉRAULT,HUARD,HUBERT,JACQUART,LABBE,LANDAIS,LE PEVEDIC,MINEAU,SALGUIERO,SINAMO,THIBAUD,TOIX,VERGNE,WEISSENBACHER,"&amp;"DELABI,LEX14,BENOIT,BRUNO,GAILLARD"</formula1>
    </dataValidation>
    <dataValidation type="list" allowBlank="1" showErrorMessage="1" sqref="K1132">
      <formula1>"BERNIER,AGUIAR,BIRÉ,HÉRAULT,BLIN,BOURREL,BOUCHER,BRAULT,BRETON,CHEVARIN,CUBAUD,CZORNYJ,DANDEC,DELATTRE,DERUELLE,DURAT,FLOREK ,GAUVILLE,GRUAUD,HÉRAULT,HUARD,HUBERT,JACQUART,LABBE,LANDAIS,LE PEVEDIC,MINEAU,SALGUIERO,SINAMO,THIBAUD,TOIX,VERGNE,WEISSENBACHER,"&amp;"DELABI,LEX14,BENOIT,BRUNO,GAILLARD,THIOT,FLOURET,CAILLE,BALLESTRA,SALLE"</formula1>
    </dataValidation>
    <dataValidation type="list" allowBlank="1" showErrorMessage="1" sqref="I1215">
      <formula1>"SYNDICAT,SALON CSE,CONTACTYS,ASSOCIATION,Parrainage Romane DEBAS,Opportunité commerciales,Prospection Directe"</formula1>
    </dataValidation>
    <dataValidation type="list" allowBlank="1" showErrorMessage="1" sqref="A2:A58 A60:A137 A139:A688 A690:A1272">
      <formula1>"AOPIA,LIKEFORMATION ,CONTACTYS,LFS"</formula1>
    </dataValidation>
    <dataValidation type="list" allowBlank="1" showErrorMessage="1" sqref="M284">
      <formula1>"Séverine,Alain,Alexandre,Anthony,Arnaud,Aurélie,Béatrice,Christophe,Elisabeth,Fabien,Francis ,Ghislaine,Hervé,Isabelle,Isabelle ,Karine,Laure,Marie-Hélène,Martin,Maxence,Mélinda,Philippe ,Samuel,Sandrine,Sarah,Thierry,Valérie,Véronique,Victor,Wilfrid,Cédr"&amp;"ic,Gwladys,Nathalie,Béatrice"</formula1>
    </dataValidation>
    <dataValidation type="list" allowBlank="1" showErrorMessage="1" sqref="I221 I541 I971">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2024,Salon CSE Poitiers 2025"</formula1>
    </dataValidation>
    <dataValidation type="list" allowBlank="1" showErrorMessage="1" sqref="A689">
      <formula1>"AOPIA,LIKEFORMATION ,LFS"</formula1>
    </dataValidation>
    <dataValidation type="list" allowBlank="1" showErrorMessage="1" sqref="E221 E576">
      <formula1>"En cours,En prospect,Refus,Reprise de contact,Signée,Signée sans convention,Pas d'intérêt,stop,signée/stop,À prospecter ,en cours de signature,signé nouveau process"</formula1>
    </dataValidation>
    <dataValidation type="list" allowBlank="1" showErrorMessage="1" sqref="H2:H20 H22:H57 H59:H70 H72:H74 H76:H93 H95:H103 H105:H133 H135:H142 H144:H189 H191:H197 H199:H207 H209:H212 H214:H217 H219:H220 H222:H226 H229:H231 H233:H257 H259:H274 H276:H282 H284:H287 H289:H291 H293:H304 H306:H309 H312 H314:H329 H331:H346 H348:H356 H358:H365 H367:H369 H371:H394 H396:H408 H410:H416 H418:H438 H440:H478 H480:H531 H533:H539 H541:H564 H566:H575 H577:H578 H580:H588 H590:H610 H612:H631 H633:H667 H669 H671:H688 H690:H692 H694:H699 H701:H753 H756:H771 H773:H787 H789:H792 H794:H796 H798:H804 H806:H809 H811:H833 H835:H838 H841:H856 H858:H911 H913:H920 H922:H927 H929:H943 H945:H952 H954:H955 H957:H962 H965:H969 H971:H980 H982:H998 H1001:H1003 H1005:H1008 H1010 H1012 H1014:H1033 H1035:H1046 H1048:H1053 H1055:H1075 H1077:H1083 H1085:H1091 H1093:H1119 H1121:H1126 H1128:H1130 H1132:H1197 H1199:H1207 H1209:H1232 H1234:H1254 H1260:H1272">
      <formula1>"CSE,AssociationsClubs,Partenariats annulés,Syndicats,Entreprise"</formula1>
    </dataValidation>
    <dataValidation type="list" allowBlank="1" showErrorMessage="1" sqref="H21 H190 H198 H208 H221 H275 H330 H347 H576 H693 H700 H755 H772 H805 H834 H840 H1131 H1208 H1233">
      <formula1>"CSE,Associations,Partenariats annulés,Syndicats,Entreprise"</formula1>
    </dataValidation>
    <dataValidation type="list" allowBlank="1" showErrorMessage="1" sqref="L342">
      <formula1>"?(Séverine),Alain,Alexandre,AlexandreValérie,Alexandre ,Anthony,Arnaud,Arnaud(Samuel),Arnaud(Séverine),ArnaudThierryFrancis,Arnaud ,Aurélie,Aurélie(Véronique),Béatrice,Christophe,Elisabeth,Fabien,Francis,FrancisValérie,FrancisValérie Béatrice,Francis ,Ghi"&amp;"slaine,GhislaineMaxence,Ghislaine ,Hervé,Isabelle,Isabelle ,Karine,Laure,Marie-Hélène,Marie-Hélène ,Martin,Maxence,Mélinda,MélindaThierryMarie-Hélène,Philippe,Philippe ,Prénom du conseiller,Samuel,SamuelVéronique,Sandrine,Sandrine(Samuel),Sandrine(Séverin"&amp;"e),SandrineMarie-Hélène,Sandrine ,Sarah,Séverine(Véronique),Thierry,Valérie,Valérie ,Valérie Francis,Véronique,Victor,Sophie"</formula1>
    </dataValidation>
    <dataValidation type="list" allowBlank="1" showErrorMessage="1" sqref="E834">
      <formula1>"En cours,En prospect,Refus,Reprise de contact,Signée,Signée sans convention,Pas d'intérêt,stop,signée/stop,À prospecter ,en cours de signature"</formula1>
    </dataValidation>
    <dataValidation type="list" allowBlank="1" showErrorMessage="1" sqref="I217 I1133 I1139 I1145 I1151 I1157 I1159">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2023,Convention Vannes 2025"</formula1>
    </dataValidation>
    <dataValidation type="list" allowBlank="1" showErrorMessage="1" sqref="L1055">
      <formula1>"Séverine,Alain,Alexandre,Anthony,Arnaud,Aurélie,Béatrice,Christophe,Elisabeth,Fabien,Francis ,Ghislaine,Hervé,Isabelle,Isabelle ,Karine,Laure,Marie-Hélène,Martin,Maxence,Mélinda,Philippe ,Samuel,Sandrine,Sarah,Thierry,Valérie,Véronique,Victor,Wilfrid,Cédr"&amp;"ic,Gwladys,Nathalie,Béatrice,Séverine"</formula1>
    </dataValidation>
    <dataValidation type="list" allowBlank="1" showErrorMessage="1" sqref="L152 L440">
      <formula1>"Séverine,Alain,Alexandre,Anthony,Arnaud,Aurélie,Béatrice,Christophe,Elisabeth,Fabien,Francis ,Ghislaine,Hervé,Isabelle,Isabelle ,Karine,Laure,Marie-Hélène,Martin,Maxence,Mélinda,Philippe ,Samuel,Sandrine,Sarah,Thierry,Valérie,Véronique,Victor,Wilfrid,Cédr"&amp;"ic,Gwladys,Nathalie,Béatrice,PRC,ORF62,A confirmer,ITS62,Jean-Manuel,Lucie"</formula1>
    </dataValidation>
    <dataValidation type="list" allowBlank="1" showErrorMessage="1" sqref="I464 I829 I1002 I1013 I1210">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2025,Recommandation,Click Droit Informatique 79"</formula1>
    </dataValidation>
    <dataValidation type="list" allowBlank="1" showErrorMessage="1" sqref="I21 I198">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2024,CFDT"</formula1>
    </dataValidation>
    <dataValidation type="list" allowBlank="1" showErrorMessage="1" sqref="L591">
      <formula1>"Séverine,Alain,Alexandre,Anthony,Arnaud,Aurélie,Béatrice,Christophe,Elisabeth,Fabien,Francis ,Ghislaine,Hervé,Isabelle,Isabelle ,Karine,Laure,Marie-Hélène,Martin,Maxence,Mélinda,Philippe ,Samuel,Sandrine,Sarah,Thierry,Valérie,Véronique,Victor,Wilfrid,Cédr"&amp;"iC,Gwladys,Nathalie,Sabrina,Lisa,LEX14"</formula1>
    </dataValidation>
    <dataValidation type="list" allowBlank="1" showErrorMessage="1" sqref="E21 E190 E198 E208 E275 E330 E334 E342 E347 E584 E693 E700 E755 E772 E805 E829 E840 E1026 E1131 E1208 E1233">
      <formula1>"En cours,En prospect,Refus,Reprise de contact,Signée,Signée sans convention,Pas d'intérêt,stop,signée/stop,À prospecter ,en cours de signature,Stand by ,Signé nouveau process"</formula1>
    </dataValidation>
    <dataValidation type="list" allowBlank="1" showErrorMessage="1" sqref="L3 L10 L14 L17 L25:L26 M28 L30:L32 L34 L37 M38 L39 L43 L45 L49 L52:L53 L56 M59 L60 L64 L77 L81 L85 L88 L91 L96:L97 L99 L102 L106 L108:L109 L110:M110 L113:L115 L118 L122 L129 L131 L136:L137 L138:M138 L145 L151 L156:L158 L163 L168 L174 L176 L179:L180 L184:L185 L188:L189 L195:L196 L200 L202:L203 L206 L214 L217 L222 L224:L225 L229:L230 L235:L238 L240 L244 L255:M255 L256 L257:M257 L262 L264 L269:L272 L276 L278 L280 L286 L288:L289 L292:L293 L295 L298 L301 M302 L303 L307 L312:M312 L314:L315 L321 L328:L329 L331:L333 L336 L339:L340 L345:L346 L348 L351 L353:L355 L357 L360:L361 L364 L367 L371:L372 L379 L381:L382 L384 L390:L391 L397 L400:L402 L404:L405 L410 L412:L413 L418:L422 L428 L435 L438 M441 L443 L446:L447 L452 L453:M453 L454 L456:L458 L461:L463 L468 L472:L475 M476 L478 L486:L487 L493 L495:L498 L501 L504 L509 M510 L512:L513 L517 L521:L523 L526 L529:L530 L535 L539 L542:L543 L544:M544 L545 L546:M546 L547:L555 L562 L567 L569 L575 L578:L579 L581:M581 L583 L586 L590 L596:L597 L599 M602 L605 L616 L623:M623 L626:L630 L633:L638 L640:L645 L648:L649 L653 L655:L656 L659 L661 L664 L672 L682 L686:L688 L694:L696 L699 L701:L702 L708:M708 L710 L711:M711 L714:M714 L715 L717:L718 L720:L724 M725 L726:M726 L729 L739 L741 L743:M743 L744 L748:M748 L749 L751 L752:M752 L753 L757 L759:L760 M761 L762 L771 L773 L779:L780 L784 L786 L791:L792 L794:L797 L802 L806 L808:L809 L812 L817 L819:L822 L823:M823 L824:L828 L830 L835:M835 L838 L841 L844:L846 L848:M848 L849:L852 L859:L862 L867 L870 L871:M871 L872:L873 L875 L879:L882 L883:M883 L886 L888 L890:L891 L893:L894 L901:M901 L902 L909 L913 L916 L922 L925:L927 L932:L933 L938 L941:L942 L948 L951 L952:M952 L953 L961:L962 L964 L965:M965 L967:L968 L973:L975 L977:L978 L982:L984 L985:M986 L991:M991 L994:L996 L1001:L1003 L1006 L1010:M1010 L1011 L1014:L1015 M1016 L1019:L1021 L1024:M1024 L1027 M1029 L1037 L1042 L1044 L1046 L1048 L1051 L1053:L1054 L1060 L1061:M1061 L1063:M1063 L1064:L1065 L1067 L1071 L1074 L1078:L1079 L1085:L1086 L1090 L1092 L1098:L1099 L1104:L1116 M1121 L1124 M1125 L1137:M1137 L1143:L1144 L1146:L1149 L1150:M1150 L1152 L1156 L1158:L1163 L1165:M1165 L1166 L1167:M1167 L1168:L1171 L1172:M1174 L1176 L1178:M1178 L1179 L1181 L1186:L1187 L1192:M1192 L1195 L1197:M1197 L1202:L1205 L1207 L1211 L1215 L1217:L1223 L1227:L1229 L1232 L1237 L1240 L1242:L1244 L1246 L1248:L1249 L1253 L1254:M1254 L1260:L1269 L1271">
      <formula1>"Séverine,Alain,Alexandre,Anthony,Arnaud,Aurélie,Béatrice,Christophe,Elisabeth,Fabien,Francis ,Ghislaine,Hervé,Isabelle,Isabelle ,Karine,Laure,Marie-Hélène,Martin,Maxence,Mélinda,Philippe ,Samuel,Sandrine,Sarah,Thierry,Valérie,Véronique,Victor,Wilfrid,Cédr"&amp;"ic,Gwladys,Nathalie,Béatrice,Bruno,PRC"</formula1>
    </dataValidation>
    <dataValidation type="list" allowBlank="1" showErrorMessage="1" sqref="E689">
      <formula1>"En cours,En prospect,Refusé,Reprise de contact,Signée,Signée sans convention,Refus"</formula1>
    </dataValidation>
    <dataValidation type="list" allowBlank="1" showErrorMessage="1" sqref="I213">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2024,CFDT,Salon CSE La Rochelle2025"</formula1>
    </dataValidation>
    <dataValidation type="list" allowBlank="1" showErrorMessage="1" sqref="K7 K13 K21 K29 K35 K41 K46 K48 K50:K51 K59 K63 K65:K68 K70:K73 K79:K80 K83:K84 K86 K89:K90 K92 K94:K95 K111:K112 K117 K124 K128 K135 K139 K141:K143 K146:K147 K149 K153:K155 K159:K161 K164 K167 K169:K171 K182:K183 K186 K190 K194 K198:K199 K201 K207 K209 K212 K219:K221 K223 K225:K226 K231 K234 K239 K241:K243 K245:K246 K249 K251:K254 K260 K263 K265:K267 K274 K279 K287 K291 K294 K299 K302 K304 K306 K308 K310:K311 K316 K320 K322:K323 K334:K335 K337 K349 K352 K356 K358:K359 K362 K369 K374:K378 K380 K383 K385:K386 K388:K389 K392 K394 K396 K403 K406:K409 K424:K427 K430:K434 K437 K441:K442 K444:K445 K448 K450 K464:K467 K476:K477 K481 K483:K485 K488 K500 K502:K503 K508 K514 K518:K520 K524 K531:K533 K537:K538 K556:K559 K561 K563 K566 K568 K571:K572 K574 K576:K577 K582 K584 K587:K589 K593:K595 K598 K600:K601 K603 K606 K610 K612 K614 K617:K618 K621 K624 K631 K646 K651 K658 K660 K662:K663 K665:K666 K668:K669 K671 K673 K677 K679 K681 K690 K693 K698 K700 K703:K705 K713 K716 K719 K727:K728 K730:K732 K735 K737:K738 K740 K742 K745:K747 K750 K756 K758 K763 K765 K767:K769 K772 K774 K776:K778 K787:K790 K798:K801 K805 K807 K811 K813:K816 K833:K834 K837 K843 K847 K854 K865:K866 K868:K869 K877:K878 K887 K895:K897 K899 K904 K906 K910:K912 K914 K919 K921 K923 K931 K934 K937 K939:K940 K945 K947 K949:K950 K954 K956 K958 K960 K963 K966 K969 K980 K987 K990 K992:K993 K997 K999:K1000 K1007:K1008 K1012 K1018 K1028 K1030 K1032 K1035:K1036 K1038:K1039 K1041 K1049:K1050 K1052 K1059 K1066 K1068:K1070 K1075 K1080 K1087:K1089 K1091 K1093 K1095:K1096 K1100:K1101 K1103 K1118:K1119 K1121:K1122 K1125:K1126 K1128 K1130 K1134:K1135 K1138:K1139 K1142 K1145 K1153 K1155 K1157 K1164 K1175 K1180 K1183 K1185 K1188:K1191 K1193:K1194 K1196 K1199:K1200 K1206 K1208 K1212:K1214 K1225:K1226 K1231 K1233 K1235 K1238:K1239 K1241 K1247 K1250:K1252 K1258:K1259 K1272">
      <formula1>"BERNIER,AGUIAR,BIRÉ,HÉRAULT,BLIN,BOURREL,BOUCHER,BRAULT,BRETON,CHEVARIN,CUBAUD,CZORNYJ,DANDEC,DELATTRE,DERUELLE,DURAT,FLOREK ,GAUVILLE,GRUAUD,HÉRAULT,HUARD,HUBERT,JACQUART,LABBE,LANDAIS,LE PEVEDIC,MINEAU,SALGUIERO,SINAMO,THIBAUD,TOIX,VERGNE,WEISSENBACHER,"&amp;"DELABI,LEX14,BENOIT,BIARDOUX,GAILLARD,THIOT,FLOURET,BOUTIN,COLIN,ITS62,LEX14,BROSSARD,CDI79,PCI48,EIM01,EBS41,PCI48,DPC49,FAURY"</formula1>
    </dataValidation>
    <dataValidation type="list" allowBlank="1" showErrorMessage="1" sqref="L946 L957 L1043">
      <formula1>"Séverine,Alain,Alexandre,Anthony,Arnaud,Aurélie,Béatrice,Christophe,Elisabeth,Fabien,Francis ,Ghislaine,Hervé,Isabelle,Isabelle ,Karine,Laure,Marie-Hélène,Martin,Maxence,Mélinda,Philippe ,Samuel,Sandrine,Sarah,Thierry,Valérie,Véronique,Victor,Wilfrid,Cédr"&amp;"ic,Gwladys,Nathalie,Béatrice,Regis"</formula1>
    </dataValidation>
    <dataValidation type="list" allowBlank="1" showErrorMessage="1" sqref="L208 L330 L840">
      <formula1>"Séverine,Alain,Alexandre,Anthony,Arnaud,Aurélie,Béatrice,Christophe,Elisabeth,Fabien,Francis ,Ghislaine,Hervé,Isabelle ,Karine,Laure,Marie-Hélène,Martin,Maxence,Mélinda,Philippe ,Samuel,Sandrine,Sarah,Thierry,Valérie,Véronique,Victor,Wilfrid,CédriC,Gwlady"&amp;"s,Nathalie,Sabrina,Lisa,Sophie,Bruno,Sandrine  ,Sandrine,Francis"</formula1>
    </dataValidation>
    <dataValidation type="list" allowBlank="1" showErrorMessage="1" sqref="L347">
      <formula1>"Séverine,Alain,Alexandre,Anthony,Arnaud,Aurélie,Béatrice,Christophe,Elisabeth,Fabien,Francis ,Ghislaine,Hervé,Isabelle ,Karine,Laure,Marie-Hélène,Martin,Maxence,Mélinda,Philippe ,Samuel,Sandrine,Sarah,Thierry,Valérie,Véronique,Victor,Wilfrid,CédriC,Gwlady"&amp;"s,Nathalie,Sabrina,Lisa,Sophie,Bruno,Sandrine  ,Sandrine,Francis"</formula1>
    </dataValidation>
    <dataValidation type="list" allowBlank="1" showErrorMessage="1" sqref="K1065">
      <formula1>"BERNIER,AGUIAR,BERNIER (HÉRAULT),BIRÉ,HÉRAULT,BLIN,BLIN VERGNE JACQUART,BOURREL,BOUCHER,BRAULT,BRETON,CHEVARIN,CUBAUD,CUBAUD THIBAUD,CZORNYJ,DANDEC,DELATTRE,DERUELLE,DURAT,FLOREK CUBAUD,FLOREK ,GAUVILLE,GAUVILLE DURAT,GRUAUD,GRUAUD (BERNIER),GRUAUD (SINAM"&amp;"O),GRUAUD JACQUART,HÉRAULT,HUARD,HUBERT,JACQUART,LABBE,LANDAIS,LANDAIS (BERNIER),LANDAIS (SINAMO),LANDAIS VERGNE THIBAUD,LE PEVEDIC,MINEAU,SALGUIERO,SINAMO,SINAMO HÉRAULT,THIBAUD,THIBAUD CUBAUD,THIBAUD CUBAUD CZORNYJ,TOIX,VERGNE,WEISSENBACHER"</formula1>
    </dataValidation>
    <dataValidation type="list" allowBlank="1" showErrorMessage="1" sqref="L9 M117 M153 L175 L417 L423 M431:M434 L470 M531 L592 M621 M719 M746 M767:M768 L782 M790 L831 L864 L874 L884 L889 M966 L976 M993 M1008 M1153 L1184">
      <formula1>"Séverine,Alain,Alexandre,Anthony,Arnaud,Aurélie,Béatrice,Christophe,Elisabeth,Fabien,Francis ,Ghislaine,Hervé,Isabelle,Isabelle ,Karine,Laure,Marie-Hélène,Martin,Maxence,Mélinda,Philippe ,Samuel,Sandrine,Sarah,Thierry,Valérie,Véronique,Victor,Wilfrid,Cédr"&amp;"iC,Gwladys,Nathalie,Sabrina,Lisa,CDI79"</formula1>
    </dataValidation>
    <dataValidation type="list" allowBlank="1" showErrorMessage="1" sqref="K4 K173 K398 K439 K516 K565 K697 K803 K1004 K1058">
      <formula1>"?(BERNIER),AGUIAR Wilfrid,BERNIER(HÉRAULT),BIRE,BIRÉ,BIRÉ(HÉRAULT),BLIN,BLINVERGNEJACQUART,BOSSARD,BOUCHER,BRAULT,BRETON,CHEVARIN,CUBAUD,CUBAUDTHIBAUD,CZORNYJ,DANDEC,DELATTRE,DERUELLE,DURAT,FLOREK,FLOREKCUBAUD,FLOREK ,GAUVILLE,GAUVILLEDURAT,GRUAUD,GRUAUD("&amp;"BERNIER),GRUAUD(SINAMO),GRUAUDJACQUART,HÉRAULT,HUARD,HUBERT,JACQUART,LABBE,LANDAIS,LANDAIS(BERNIER),LANDAIS(SINAMO),LANDAISVERGNETHIBAUD,LE PEVEDIC,LE PEVEDIC ,MINEAU,Nom du conseiller,SALGUIERO,SINAMO,SINAMOHÉRAULT,THIBAUD,THIBAUDCUBAUD,THIBAUDCUBAUDCZOR"&amp;"NYJ,THIBAUD ,TOIX,VERGNE,WEISSENBACHER,BROSSARD,PINO CORTES,LEDOUX,BOUTIN"</formula1>
    </dataValidation>
    <dataValidation type="list" allowBlank="1" showErrorMessage="1" sqref="L755">
      <formula1>"Séverine,Alain,Alexandre,Anthony,Arnaud,Aurélie,Béatrice,Christophe,Elisabeth,Fabien,Francis ,Ghislaine,Hervé,Isabelle,Isabelle ,Karine,Laure,Marie-Hélène,Martin,Maxence,Mélinda,Philippe ,Samuel,Sandrine,Sarah,Thierry,Valérie,Véronique,Victor,Wilfrid,Cédr"&amp;"iC,Gwladys,Nathalie,ITS62 "</formula1>
    </dataValidation>
    <dataValidation type="list" allowBlank="1" showErrorMessage="1" sqref="K2 K5 K8 K15:K16 K22:K24 K27:K28 K40 K44 K47 K54:K55 K57:K58 K61:K62 K69 K74 K76 K82 K87 K98 K100:K101 K105 K107 K116 K119 K121 K123 K126:K127 K130 K133 K144 K150 K177:K178 K187 K191:K193 K197 K204:K205 K210:K211 K213 K218 K232 K248 K258:K259 K261 K268 K273 K275 K277 K281 K285 K296 K300 K309 K313 K317:K318 K324:K325 K341 K343:K344 K350 K363 K365 K368 K373 K387 K393 K411 K416 K429 K436 K449 K451 K459:K460 K480 K491:K492 K505:K506 K511 K515 K527 K534 K536 K541 K573 K585 K604 K608 K613 K619 K622 K647 K650 K657 K667 K670 K678 K680 K683 K689 K691:K692 K709 K725 K733:K734 K736 K754 K761 K764 K766 K770 K775 K785 K810 K818 K829 K832 K836 K839 K842 K853 K858 K863 K885 K898 K905 K907:K908 K915 K918 K920 K928:K930 K935:K936 K959 K971:K972 K979 K988:K989 K998 K1009 K1013 K1016 K1022:K1023 K1025:K1026 K1029 K1031 K1062 K1072:K1073 K1077 K1081 K1083 K1094 K1097 K1102 K1117 K1120 K1123 K1127 K1129 K1131 K1133 K1154 K1182 K1198 K1201 K1209 K1216 K1224 K1230 K1234 K1236 K1245">
      <formula1>"BERNIER,AGUIAR,BIRÉ,HÉRAULT,BLIN,BOURREL,BOUCHER,BRAULT,BRETON,CHEVARIN,CUBAUD,CZORNYJ,DANDEC,DELATTRE,DERUELLE,DURAT,FLOREK ,GAUVILLE,GRUAUD,HÉRAULT,HUARD,HUBERT,JACQUART,LABBE,LANDAIS,LE PEVEDIC,MINEAU,SALGUIERO,SINAMO,THIBAUD,TOIX,VERGNE,WEISSENBACHER,"&amp;"DELABI,LEX14,BENOIT,BIARDOUX,GAILLARD,THIOT,FLOURET,BOUTIN,COLIN,ITS62,LEX14,BROSSARD,CDI79,PCI48,EIM01,EBS41,PCI48,DPC49"</formula1>
    </dataValidation>
    <dataValidation type="list" allowBlank="1" showErrorMessage="1" sqref="K338">
      <formula1>"BERNIER,AGUIAR,BIRÉ,HÉRAULT,BLIN,BOURREL,BOUCHER,BRAULT,BRETON,CHEVARIN,CUBAUD,CZORNYJ,DANDEC,DELATTRE,DERUELLE,DURAT,FLOREK ,GAUVILLE,GRUAUD,HÉRAULT,HUARD,HUBERT,JACQUART,LABBE,LANDAIS,LE PEVEDIC,MINEAU,SALGUIERO,SINAMO,THIBAUD,TOIX,VERGNE,WEISSENBACHER,"&amp;"DELABI,LEX14,BENOIT,BRUNO,GAILLARD,THIOT,FLOURET,CAILLE,BALLESTRA,SALLE,CDI79,PRC,EBS41,ITS62,LEX14,A confirmer,MGE37,PERROT"</formula1>
    </dataValidation>
    <dataValidation type="list" allowBlank="1" showErrorMessage="1" sqref="I334 I584 I624 I755 I1026 I1131">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2025,Recommandation,Click Droit Informatique 79,Salon CSE Poitiers 2025"</formula1>
    </dataValidation>
    <dataValidation type="list" allowBlank="1" showErrorMessage="1" sqref="L639 L781 L943">
      <formula1>"Séverine,Alain,Alexandre,Anthony,Arnaud,Aurélie,Béatrice,Christophe,Elisabeth,Fabien,Francis ,Ghislaine,Hervé,Isabelle,Isabelle ,Karine,Laure,Marie-Hélène,Martin,Maxence,Mélinda,Philippe ,Samuel,Sandrine,Sarah,Thierry,Valérie,Véronique,Victor,Wilfrid,Cédr"&amp;"iC,Gwladys,Nathalie"</formula1>
    </dataValidation>
    <dataValidation type="list" allowBlank="1" showErrorMessage="1" sqref="H689">
      <formula1>"CSE,AssociationsClubs,Partenariats annulés,Syndicats,Contactys"</formula1>
    </dataValidation>
    <dataValidation type="list" allowBlank="1" showErrorMessage="1" sqref="I107 I110 I117 I153 I194 I275 I291 I431:I434 I531 I621 I682 I714 I767:I768 I790 I1008 I1153">
      <formula1>"CFDT CHIMIE &amp;ENERGIES 80,CFDT Route 59,CFDT SERVICES ET COMMERCES 80,CFDT TRANSPORTS 45 ,CFDT/ SNCF,Contactys,Opportunité commerciale,Parainnage 300€,PROSPECTION,RESEAU CFDT,RESEAU CFDT/ SNCF ,SALON CSE,SNTU CENTRE,SNTU CFDT CENTRE,SNTU HDF,TRANSDEV NATIO"&amp;"NAL,UNSA NORMANDIE,UNSA TRANSPORTS NATIONAL"</formula1>
    </dataValidation>
    <dataValidation type="list" allowBlank="1" showErrorMessage="1" sqref="L6">
      <formula1>"Séverine,Alain,Alexandre,Anthony,Arnaud,Aurélie,Béatrice,Christophe,Elisabeth,Fabien,Francis ,Ghislaine,Hervé,Isabelle,Isabelle ,Karine,Laure,Marie-Hélène,Martin,Maxence,Mélinda,Philippe ,Samuel,Sandrine,Sarah,Thierry,Valérie,Véronique,Victor,Wilfrid"</formula1>
    </dataValidation>
    <dataValidation type="list" allowBlank="1" showErrorMessage="1" sqref="K510 K525">
      <formula1>"BERNIER,AGUIAR,BIRÉ,HÉRAULT,BLIN,BOURREL,BOUCHER,BRAULT,BRETON,CHEVARIN,CUBAUD,CZORNYJ,DANDEC,DELATTRE,DERUELLE,DURAT,FLOREK ,GAUVILLE,GRUAUD,HÉRAULT,HUARD,HUBERT,JACQUART,LABBE,LANDAIS,LE PEVEDIC,MINEAU,SALGUIERO,SINAMO,THIBAUD,TOIX,VERGNE,WEISSENBACHER,"&amp;"DELABI,LEX14,BENOIT,BRUNO,GAILLARD,FAURY,BROSSARD,DELOFFRE,BIARDOUX,A confirmer,ITS62,POUPEL,PRC"</formula1>
    </dataValidation>
    <dataValidation type="list" allowBlank="1" showErrorMessage="1" sqref="I190 I208 I700 I772 I805 I840 I1208 I1233">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2025,Click Droit Informatique 79,Salon CSE Poitiers 2025"</formula1>
    </dataValidation>
    <dataValidation type="list" allowBlank="1" showErrorMessage="1" sqref="L917 L1017 L1033 L1136">
      <formula1>"Séverine,Alain,Alexandre,Anthony,Arnaud,Aurélie,Béatrice,Christophe,Elisabeth,Fabien,Francis ,Ghislaine,Hervé,Isabelle,Isabelle ,Karine,Laure,Marie-Hélène,Martin,Maxence,Mélinda,Philippe ,Samuel,Sandrine,Sarah,Thierry,Valérie,Véronique,Victor,Wilfrid,Cédr"&amp;"iC,Gwladys,Nathalie,Sabrina,Lisa,Anaïs"</formula1>
    </dataValidation>
    <dataValidation type="list" allowBlank="1" showErrorMessage="1" sqref="K208 K330 K347 K840">
      <formula1>"BERNIER,AGUIAR,BIRÉ,HÉRAULT,BLIN,BOURREL,BOUCHER,BRAULT,BRETON,CHEVARIN,CUBAUD,CZORNYJ,DANDEC,DELATTRE,DERUELLE,DURAT,FLOREK ,GAUVILLE,GRUAUD,HÉRAULT,HUARD,HUBERT,JACQUART,LABBE,LANDAIS,LE PEVEDIC,MINEAU,SALGUIERO,SINAMO,THIBAUD,TOIX,VERGNE,WEISSENBACHER,"&amp;"DELABI,LEX14,BENOIT,BIARDOUX,GAILLARD,THIOT,FLOURET,BOUTIN,COLIN,ITS62,LEX14,BROSSARD,CDI79,PCI48,EIM01,EBS41,PCI48,DPC49,FAURY,PERROT"</formula1>
    </dataValidation>
    <dataValidation type="list" allowBlank="1" showErrorMessage="1" sqref="F913:G913">
      <formula1>"Signé,En cours,Refus"</formula1>
    </dataValidation>
    <dataValidation type="list" allowBlank="1" showErrorMessage="1" sqref="I48 I82 I116 I123 I172 I192 I250 I290 I319 I326:I327 I411 I576 I737:I738 I832:I834 I876 I896 I930 I1005">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2024,Salon CSE Poitiers 2025,Salon CSE Nancy 2025"</formula1>
    </dataValidation>
    <dataValidation type="list" allowBlank="1" showErrorMessage="1" sqref="K17 K26 K34 K115 K384 K496 K521 K672 K859 K975 K1098">
      <formula1>"?(BERNIER),AGUIAR Wilfrid,BERNIER (HÉRAULT),BIRE,BIRÉ,BIRÉ (HÉRAULT),BLIN,BLIN VERGNE JACQUART,BOSSARD,BOUCHER,BRAULT,BRETON,CHEVARIN,CUBAUD,CUBAUD THIBAUD,CZORNYJ,DANDEC,DELATTRE,DERUELLE,DURAT,FLOREK,FLOREK CUBAUD,FLOREK ,GAUVILLE,GAUVILLEDURAT,GRUAUD,G"&amp;"RUAUD(BERNIER),GRUAUD (SINAMO),GRUAUD JACQUART,HÉRAULT,HUARD,HUBERT,JACQUART,LABBE,LANDAIS,LANDAIS (BERNIER),LANDAIS (SINAMO),LANDAIS VERGNE THIBAUD,LE PEVEDIC,LE PEVEDIC ,MINEAU,Nom du conseiller,SALGUIERO,SINAMO,SINAMOHÉRAULT,THIBAUD,THIBAUDCUBAUD,THIBA"&amp;"UD CUBAUD CZORNYJ,THIBAUD ,TOIX,VERGNE,WEISSENBACHER"</formula1>
    </dataValidation>
    <dataValidation type="list" allowBlank="1" showErrorMessage="1" sqref="I30 I56:I57 I60 I85 I113 I129 I131 I176 I184 I200 I236 I280 I286 I330 I332 I412 I528:I529 I548 I562 I599 I626 I630 I634:I635 I643 I649 I693:I694 I702 I773 I802 I851 I961 I982:I984 I1078 I1104 I1115 I1154 I1156 I1160:I1162 I1186 I1243:I1244 I1246">
      <formula1>"Salon CSE Bordeaux 2025,Contactys,Contactys statut bleu,Contactys statut cyan,Contactys statut jaune,Contactys statut rouge,Contactys statut vert,Contactys statut violet,Boutique LEX14,Parrainage 300 €,SDO62,MGE37,ORDIFORMA 62,CDI79,EBS41,FGTE,Prospection"&amp;",Perso,Démarchage,Opportunité commerciale,Prospection Directe,recommandation,Salon CSE Nantes 2025,Salon CSE Bordeaux 2024,Salon Nancy 2024,Réseau CFDT,Salon CSE,RESEAU PRO,RESEAU UNSA,UNSA transport"</formula1>
    </dataValidation>
    <dataValidation type="list" allowBlank="1" showErrorMessage="1" sqref="K1055">
      <formula1>"BERNIER,AGUIAR,BIRÉ,HÉRAULT,BLIN,BOURREL,BOUCHER,BRAULT,BRETON,CHEVARIN,CUBAUD,CZORNYJ,DANDEC,DELATTRE,DERUELLE,DURAT,FLOREK ,GAUVILLE,GRUAUD,HÉRAULT,HUARD,HUBERT,JACQUART,LABBE,LANDAIS,LE PEVEDIC,MINEAU,SALGUIERO,SINAMO,THIBAUD,TOIX,VERGNE,WEISSENBACHER,"&amp;"DELABI,LEX14,BENOIT,BRUNO,GAILLARD,FAURY,BOUTIN"</formula1>
    </dataValidation>
    <dataValidation type="list" allowBlank="1" showErrorMessage="1" sqref="K19 K512 K944 K1044">
      <formula1>"BERNIER,AGUIAR,BIRÉ,HÉRAULT,BLIN,BOURREL,BOUCHER,BRAULT,BRETON,CHEVARIN,CUBAUD,CZORNYJ,DANDEC,DELATTRE,DERUELLE,DURAT,FLOREK ,GAUVILLE,GRUAUD,HÉRAULT,HUARD,HUBERT,JACQUART,LABBE,LANDAIS,LE PEVEDIC,MINEAU,SALGUIERO,SINAMO,THIBAUD,TOIX,VERGNE,WEISSENBACHER,"&amp;"DELABI,LEX14,BENOIT,BRUNO,GAILLARD,FAURY,BROSSARD,DELOFFRE,ITS62"</formula1>
    </dataValidation>
    <dataValidation type="list" allowBlank="1" showErrorMessage="1" sqref="K184 K188 K196 K217 K224 K230 K236 K238 K244 K255:K256 K264 K269:K271 K280 K286 K292 K298 K332:K333 K340 K345:K346 K357 K364 K371 K381:K382 K390 K397 K400:K401 K412:K413 K420:K422 K428 K435 K438 K454 K468 K472 K474:K475 K487 K493 K498 K501 K513 K517 K530 K543:K544 K546 K569 K575 K586 K597 K599 K605 K616 K626:K627 K630 K636:K637 K653 K656 K659 K664 K682 K686:K688 K695 K702 K708 K717:K718 K721 K724 K739 K751:K752 K773 K792 K794:K795 K802 K809 K812 K819:K821 K830 K841 K844:K845 K852 K860:K862 K870 K872 K880 K894 K901:K902 K916 K922 K925 K932 K948 K951:K952 K962 K965 K985:K986 K995 K1006 K1011 K1014 K1027 K1037 K1048 K1054 K1063:K1064 K1071 K1074 K1085 K1092 K1099 K1105 K1107 K1124 K1143:K1144 K1147 K1150 K1158:K1160 K1162 K1186 K1192 K1203:K1205 K1207 K1215 K1218 K1221 K1229 K1243:K1244 K1253 K1260:K1262 K1264">
      <formula1>"BERNIER,AGUIAR,BIRÉ,HÉRAULT,BLIN,BOURREL,BOUCHER,BRAULT,BRETON,CHEVARIN,CUBAUD,CZORNYJ,DANDEC,DELATTRE,DERUELLE,DURAT,FLOREK ,GAUVILLE,GRUAUD,HÉRAULT,HUARD,HUBERT,JACQUART,LABBE,LANDAIS,LE PEVEDIC,MINEAU,SALGUIERO,SINAMO,THIBAUD,TOIX,VERGNE,WEISSENBACHER,"&amp;"DELABI,LEX14,BENOIT,BRUNO,GAILLARD,FAURY,BROSSARD,DELOFFRE,PRC"</formula1>
    </dataValidation>
    <dataValidation type="list" allowBlank="1" showErrorMessage="1" sqref="L2 L5 L8 L15:L16 L22:L24 L27:L28 L40 L44 L47 L54:L55 L57:L58 L61:L62 L69 L74 L76 L82 L87 L98 L100:L101 L105 L107 L116 L119 L121 L123 L126:L127 L130 L133 L144 L150 L177:L178 L187 L191:L193 L197 L204:L205 L210:L211 L213 L218 L232 L248 L258:L259 L261 L268 L273 L275 L277 L281 L285 L296 L300 L309 L313 L317:L318 L324:L325 L341 L343:L344 L350 L363 L365 L368 L373 L387 L393 L411 L416 L429 L436 L449 L451 L459:L460 L480 L491:L492 L505:L506 L511 L515 L527 L534 L536 L541 L573 L585 L604 L608 L613 L619 L622 L647 L650 L657 L667 L670 L678 L680 L683 L689 L691:L692 L709 L725 L733:L734 L736 L754 L761 L764 L766 L770 L775 L785 L810 L818 L829 L832 L836 L839 L842 L853 L858 L863 L885 L898 L905 L907:L908 L915 L918 L920 L928:L930 L935:L936 L959 L971:L972 L979 L988:L989 L998 L1009 L1013 L1016 L1022:L1023 L1025:L1026 L1029 L1031 L1062 L1072:L1073 L1077 L1081 L1083 L1094 L1097 L1102 L1117 L1120 L1123 L1127 L1129 L1131 L1133 L1154 L1182 L1198 L1201 L1209 L1216 L1224 L1230 L1234 L1236 L1245">
      <formula1>"Séverine,Alain,Alexandre,Anthony,Arnaud,Aurélie,Béatrice,Christophe,Elisabeth,Fabien,Francis ,Ghislaine,Hervé,Isabelle ,Karine,Laure,Marie-Hélène,Martin,Maxence,Mélinda,Philippe ,Samuel,Sandrine,Sarah,Thierry,Valérie,Véronique,Victor,Wilfrid,CédriC,Gwlady"&amp;"s,Nathalie,Sabrina,Lisa,Sophie,Bruno,Sandrine  ,Sandrine"</formula1>
    </dataValidation>
    <dataValidation type="list" allowBlank="1" showErrorMessage="1" sqref="L4 M112 L173 L398 L439 L516 L565 L674 L697 L803 L1004 L1057:L1058 L1177">
      <formula1>"?(Séverine),Alain,Alexandre,AlexandreValérie,Alexandre ,Anthony,Arnaud,Arnaud(Samuel),Arnaud(Séverine),ArnaudThierryFrancis,Arnaud ,Aurélie,Aurélie(Véronique),Béatrice,Christophe,Elisabeth,Fabien,Francis,FrancisValérie,FrancisValérie Béatrice,Francis ,Ghi"&amp;"slaine,GhislaineMaxence,Ghislaine ,Hervé,Isabelle,Isabelle ,Karine,Laure,Marie-Hélène,Marie-Hélène ,Martin,Maxence,Mélinda,MélindaThierryMarie-Hélène,Philippe,Philippe ,Prénom du conseiller,Samuel,SamuelVéronique,Sandrine,Sandrine(Samuel),Sandrine(Séverin"&amp;"e),SandrineMarie-Hélène,Sandrine ,Sarah,Séverine(Véronique),Thierry,Valérie,Valérie ,Valérie Francis,Véronique,Victor,Danila,Franck,Justine,Séverine"</formula1>
    </dataValidation>
    <dataValidation type="list" allowBlank="1" showErrorMessage="1" sqref="I3:I20 I22:I29 I31:I47 I49:I55 I58:I59 I61:I81 I83:I84 I86:I106 I108:I109 I111:I112 I114:I115 I118:I121 I124:I128 I130 I132:I152 I154:I171 I173:I174 I177:I183 I185:I189 I191 I193 I195:I197 I199 I201:I207 I209:I211 I214:I216 I218:I220 I222:I235 I237:I249 I251:I274 I276:I279 I281:I285 I287:I289 I292:I318 I320:I325 I328:I329 I331 I333 I335:I340 I343:I346 I348:I410 I413:I430 I435:I463 I465:I497 I499:I527 I530 I532:I540 I542:I546 I549:I561 I563:I575 I577:I580 I582:I583 I585:I598 I600:I607 I609:I614 I616:I620 I622:I623 I625 I627:I629 I631:I633 I636:I639 I641:I642 I644:I648 I650:I681 I683:I692 I695:I699 I701 I703:I713 I715:I736 I739:I754 I756:I766 I769:I771 I774:I789 I791:I801 I803:I804 I806:I828 I830:I831 I835:I839 I841:I850 I852:I875 I877:I895 I897:I929 I931:I944 I946:I948 I950:I960 I962:I970 I972:I981 I985:I986 I988:I1001 I1003:I1004 I1006:I1007 I1009:I1012 I1014:I1025 I1027:I1077 I1079:I1103 I1105:I1114 I1116:I1130 I1132 I1134:I1138 I1140:I1144 I1146:I1150 I1152 I1155 I1158 I1163:I1178 I1180 I1182:I1185 I1187:I1207 I1209 I1211:I1214 I1216:I1232 I1234:I1239 I1241:I1242 I1245 I1247:I1259 I1264:I1269 I1271:I1272">
      <formula1>"Salon CSE Bordeaux 2025,Contactys 2024,Boutique LEX14,Parrainage 300 €,SDO62,MGE37,ORDIFORMA 62,CDI79,EBS41,FGTE,Prospection,Perso,Démarchage,Opportunité commerciale,Prospection Directe,recommandation,Salon CSE Nantes 2025,Salon CSE Bordeaux 2024,Salon Na"&amp;"ncy 2024,Réseau CFDT,Salon CSE,Réseau PRO,Réseau UNSA,UNSA transport,Parrainage,Contactys 2023,Salon Metz 2025,Salon CSE La Rochelle 2025,Salon CSE Nantes 2024,CFDT,Salon CSE Nancy 2025"</formula1>
    </dataValidation>
    <dataValidation type="list" allowBlank="1" showErrorMessage="1" sqref="L7 L13 L21 L29 L35 L41 L46 L48 L50:L51 L59 L63 L65:L68 L70:L73 L79:L80 L83:L84 L86 L89:L90 L92 L94:L95 L111:L112 L117 L124 L128 L135 L139 L141:L143 L146:L147 L149 L153:L155 L159:L161 L164 L167 L169:L171 L182:L183 L186 L190 L194 L198:L199 L201 L207 L209 L212 L219:L221 L223 L226 L231 L234 L239 L241:L243 L245:L246 L249 L251:L254 L260 L263 L265:L267 L274 L279 L287 L291 L294 L299 L302 L304 L306 L308 L310:L311 L316 L320 L322:L323 L334:L335 L337 L349 L352 L356 L358:L359 L362 L369 L374:L378 L380 L383 L385:L386 L388:L389 L392 L394 L396 L403 L406:L409 L424:L427 L430:L434 L437 L441:L442 L444:L445 L448 L450 L464:L467 L476:L477 L481 L483:L485 L488 L500 L502:L503 L508 L514 L518:L520 L524 L531:L533 L537:L538 L556:L559 L561 L563 L566 L568 L571:L572 L574 L576:L577 L582 L584 L587:L589 L593:L595 L598 L600:L601 L603 L606 L610 L612 L614 L617:L618 L621 L624 L631 L646 L651 L658 L660 L662:L663 L665:L666 L668:L669 L671 L673 L677 L679 L681 L690 L693 L698 L700 L703:L705 L713 L716 L719 L727:L728 L730:L732 L735 L737:L738 L740 L742 L745:L747 L750 L756 L758 L763 L765 L767:L769 L772 L774 L776:L778 L787:L790 L798:L801 L805 L807 L811 L813:L816 L833:L834 L837 L843 L847 L854 L865:L866 L868:L869 L877:L878 L887 L895:L897 L899 L904 L906 L910:L912 L914 L919 L921 L923 L931 L934 L937 L939:L940 L945 L947 L949:L950 L954 L956 L958 L960 L963 L966 L969 L980 L987 L990 L992:L993 L997 L999:L1000 L1007:L1008 L1012 L1018 L1028 L1030 L1032 L1035:L1036 L1038:L1039 L1041 L1049:L1050 L1052 L1059 L1066 L1068:L1070 L1075 L1080 L1087:L1089 L1091 L1093 L1095:L1096 L1100:L1101 L1103 L1118:L1119 L1121:L1122 L1125:L1126 L1128 L1130 L1134:L1135 L1138:L1139 L1142 L1145 L1153 L1155 L1157 L1164 L1175 L1180 L1183 L1185 L1188:L1191 L1193:L1194 L1196 L1199:L1200 L1206 L1208 L1212:L1214 L1225:L1226 L1231 L1233 L1235 L1238:L1239 L1241 L1247 L1250:L1252 L1258:L1259 L1272">
      <formula1>"Séverine,Alain,Alexandre,Anthony,Arnaud,Aurélie,Béatrice,Christophe,Elisabeth,Fabien,Francis ,Ghislaine,Hervé,Isabelle ,Karine,Laure,Marie-Hélène,Martin,Maxence,Mélinda,Philippe ,Samuel,Sandrine,Sarah,Thierry,Valérie,Véronique,Victor,Wilfrid,CédriC,Gwlady"&amp;"s,Nathalie,Sabrina,Lisa,Sophie,Bruno,Sandrine  ,Sandrine"</formula1>
    </dataValidation>
    <dataValidation type="list" allowBlank="1" showErrorMessage="1" sqref="K1017 K1136">
      <formula1>"BERNIER,AGUIAR,BIRÉ,HÉRAULT,BLIN,BOURREL,BOUCHER,BRAULT,BRETON,CHEVARIN,CUBAUD,CZORNYJ,DANDEC,DELATTRE,DERUELLE,DURAT,FLOREK ,GAUVILLE,GRUAUD,HÉRAULT,HUARD,HUBERT,JACQUART,LABBE,LANDAIS,LE PEVEDIC,MINEAU,SALGUIERO,SINAMO,THIBAUD,TOIX,VERGNE,WEISSENBACHER,"&amp;"DELABI,LEX14,BENOIT,BRUNO,GAILLARD,THIOT,FLOURET,CAILLE,BALLESTRA"</formula1>
    </dataValidation>
    <dataValidation type="list" allowBlank="1" showErrorMessage="1" sqref="K33 K611 K615 K1256:K1257">
      <formula1>"?(BERNIER),AGUIAR Wilfrid,BERNIER(HÉRAULT),BIRE,BIRÉ,BIRÉ(HÉRAULT),BLIN,BLINVERGNEJACQUART,BOSSARD,BOUCHER,BRAULT,BRETON,CHEVARIN,CUBAUD,CUBAUDTHIBAUD,CZORNYJ,DANDEC,DELATTRE,DERUELLE,DURAT,FLOREK,FLOREKCUBAUD,FLOREK ,GAUVILLE,GAUVILLEDURAT,GRUAUD,GRUAUD("&amp;"BERNIER),GRUAUD(SINAMO),GRUAUDJACQUART,HÉRAULT,HUARD,HUBERT,JACQUART,LABBE,LANDAIS,LANDAIS(BERNIER),LANDAIS(SINAMO),LANDAISVERGNETHIBAUD,LE PEVEDIC,LE PEVEDIC ,MINEAU,Nom du conseiller,SALGUIERO,SINAMO,SINAMOHÉRAULT,THIBAUD,THIBAUDCUBAUD,THIBAUDCUBAUDCZOR"&amp;"NYJ,THIBAUD ,TOIX,VERGNE,WEISSENBACHER,BROSSARD,PINO CORTES,LEDOUX"</formula1>
    </dataValidation>
    <dataValidation type="list" allowBlank="1" showErrorMessage="1" sqref="L36 L148 L162 L165:L166 L297 L469 L490 L570 L706:L707 L712 L856 L903 L955">
      <formula1>"Séverine,Alain,Alexandre,Anthony,Arnaud,Aurélie,Béatrice,Christophe,Elisabeth,Fabien,Francis ,Ghislaine,Hervé,Isabelle,Isabelle ,Karine,Laure,Marie-Hélène,Martin,Maxence,Mélinda,Philippe ,Samuel,Sandrine,Sarah,Thierry,Valérie,Véronique,Victor,Wilfrid,Cédr"&amp;"iC,Gwladys,Nathalie"</formula1>
    </dataValidation>
    <dataValidation type="list" allowBlank="1" showErrorMessage="1" sqref="L399 L414">
      <formula1>"Séverine,Alain,Alexandre,Anthony,Arnaud,Aurélie,Béatrice,Christophe,Elisabeth,Fabien,Francis ,Ghislaine,Hervé,Isabelle,Isabelle ,Karine,Laure,Marie-Hélène,Martin,Maxence,Mélinda,Philippe ,Samuel,Sandrine,Sarah,Thierry,Valérie,Véronique,Victor,Wilfrid,Cédr"&amp;"iC,Gwladys,Nathalie,ITS62,PRC,JDI07"</formula1>
    </dataValidation>
    <dataValidation type="list" allowBlank="1" showErrorMessage="1" sqref="E2:E20 E22:E178 E180:E189 E191:E197 E199:E207 E209:E220 E222:E274 H288 E276:E329 E331:E333 E335:E341 E343:E346 E348:E575 E577:E583 E585:E688 E690:E692 E694:E699 E701:E754 E756:E771 E773:E804 E806:E828 E830:E833 E835:E839 E841:E1025 E1027:E1130 E1132:E1207 E1209:E1232 E1234:E1272">
      <formula1>"En cours,En prospect,Refus,Reprise de contact,Signée,Signée sans convention,Pas d'intérêt,stop,signée/stop,À prospecter ,en cours de signature,Signée nouveau process"</formula1>
    </dataValidation>
    <dataValidation type="list" allowBlank="1" showErrorMessage="1" sqref="M344">
      <formula1>"?(Séverine),Alain,Alexandre,AlexandreValérie,Alexandre ,Anthony,Arnaud,Arnaud(Samuel),Arnaud(Séverine),ArnaudThierryFrancis,Arnaud ,Aurélie,Aurélie(Véronique),Béatrice,Christophe,Elisabeth,Fabien,Francis,FrancisValérie,FrancisValérie Béatrice,Francis ,Ghi"&amp;"slaine,GhislaineMaxence,Ghislaine ,Hervé,Isabelle,Isabelle ,Karine,Laure,Marie-Hélène,Marie-Hélène ,Martin,Maxence,Mélinda,MélindaThierryMarie-Hélène,Philippe,Philippe ,Prénom du conseiller,Samuel,SamuelVéronique,Sandrine,Sandrine(Samuel),Sandrine(Séverin"&amp;"e),SandrineMarie-Hélène,Sandrine ,Sarah,Séverine(Véronique),Thierry,Valérie,Valérie ,Valérie Francis,Véronique,Victor"</formula1>
    </dataValidation>
    <dataValidation type="list" allowBlank="1" showErrorMessage="1" sqref="L33 L93 L479 L611 L615 L632 L944 L1076 L1084 L1256:L1257">
      <formula1>"?(Séverine),Alain,Alexandre,AlexandreValérie,Alexandre ,Anthony,Arnaud,Arnaud(Samuel),Arnaud(Séverine),ArnaudThierryFrancis,Arnaud ,Aurélie,Aurélie(Véronique),Béatrice,Christophe,Elisabeth,Fabien,Francis,FrancisValérie,FrancisValérie Béatrice,Francis ,Ghi"&amp;"slaine,GhislaineMaxence,Ghislaine ,Hervé,Isabelle,Isabelle ,Karine,Laure,Marie-Hélène,Marie-Hélène ,Martin,Maxence,Mélinda,MélindaThierryMarie-Hélène,Philippe,Philippe ,Prénom du conseiller,Samuel,SamuelVéronique,Sandrine,Sandrine(Samuel),Sandrine(Séverin"&amp;"e),SandrineMarie-Hélène,Sandrine ,Sarah,Séverine(Véronique),Thierry,Valérie,Valérie ,Valérie Francis,Véronique,Victor,Danila,Franck,Justine"</formula1>
    </dataValidation>
    <dataValidation type="list" allowBlank="1" showErrorMessage="1" sqref="K175 K470 K591 K782 L855 K864 K889 K976">
      <formula1>"BERNIER,AGUIAR,BIRÉ,HÉRAULT,BLIN,BOURREL,BOUCHER,BRAULT,BRETON,CHEVARIN,CUBAUD,CZORNYJ,DANDEC,DELATTRE,DERUELLE,DURAT,FLOREK ,GAUVILLE,GRUAUD,HÉRAULT,HUARD,HUBERT,JACQUART,LABBE,LANDAIS,LE PEVEDIC,MINEAU,SALGUIERO,SINAMO,THIBAUD,TOIX,VERGNE,WEISSENBACHER,"&amp;"DELABI,LEX14,BENOIT,BRUNO,GAILLARD,THIOT,FLOURET"</formula1>
    </dataValidation>
    <dataValidation type="list" allowBlank="1" showErrorMessage="1" sqref="K3 K6 K9:K10 K14 K25 K30:K32 K37 K39 K43 K45 K49 K52:K53 K56 K60 K64 K77 K81 K85 K88 K96:K97 K99 K102 K106 K108:K110 K113:K114 K118 K122 K129 K131 K136:K138 K145 K151 K156:K158 K163 K168 K174 K176 K179:K180 K185 K189 K195 K200 K202:K203 K206 K214:K215 K222 K228:K229 K235 K237 K240 K257 K262 K272 K276 K278 K288:K289 K293 K295 K301 K303 K305 K307 K312 K314:K315 K321 K328:K329 K331 K336 K339 K348 K351 K354:K355 K360:K361 K367 K370 K372 K379 K391 K395 K402 K404:K405 K410 K417:K419 K423 K443 K446:K447 K452:K453 K456:K458 K461:K463 K473 K478:K479 K486 K495 K497 K499 K504 K509 K522:K523 K526 K529 K535 K539:K540 K542 K545 K547:K555 K562 K567 K578:K579 K581 K583 K590 K592 K596 K609 K623 K628:K629 K632:K635 K638:K645 K648:K649 K652 K655 K661 K674 K694 K696 K699 K701 K710:K711 K714:K715 K720 K722:K723 K726 K729 K741 K743:K744 K748:K749 K753 K757 K759:K760 K762 K771 K779:K781 K783:K784 K786 K791 K796:K797 K806 K808 K817 K822:K828 K831 K835 K838 K846 K848:K851 K855 K857 K867 K871 K873:K875 K879 K881:K884 K886 K888 K890:K891 K893 K900 K909 K913 K917 K926:K927 K933 K938 K941:K943 K946 K953 K957 K961 K964 K967:K968 K970 K973:K974 K977:K978 K982:K984 K991 K994 K996 K1001 K1003 K1010 K1015 K1019:K1021 K1024 K1034 K1042:K1043 K1045:K1047 K1051 K1053 K1057 K1060:K1061 K1067 K1076 K1078:K1079 K1084 K1086 K1090 K1104 K1106 K1108:K1116 K1146 K1148:K1149 K1152 K1156 K1161 K1163 K1165:K1174 K1176:K1179 K1181 K1184 K1187 K1195 K1197 K1202 K1211 K1217 K1219:K1220 K1222:K1223 K1227:K1228 K1232 K1237 K1240 K1242 K1246 K1248:K1249 K1254 K1263 K1265:K1269 K1271 K1277:K1279">
      <formula1>"BERNIER,AGUIAR,BIRÉ,HÉRAULT,BLIN,BOURREL,BOUCHER,BRAULT,BRETON,CHEVARIN,CUBAUD,CZORNYJ,DANDEC,DELATTRE,DERUELLE,DURAT,FLOREK ,GAUVILLE,GRUAUD,HÉRAULT,HUARD,HUBERT,JACQUART,LABBE,LANDAIS,LE PEVEDIC,MINEAU,SALGUIERO,SINAMO,THIBAUD,TOIX,VERGNE,WEISSENBACHER,"&amp;"DELABI,LEX14,BENOIT,BRUNO,GAILLARD,FAURY,BROSSARD,DELOFFRE,BIARDOUX,CDI79"</formula1>
    </dataValidation>
    <dataValidation type="list" allowBlank="1" showErrorMessage="1" sqref="K78 K125 K216 K233 K247 K284 K342 K415 K455 K528 K560 K607 K804 K892 K924 K1040 K1056 K1082 K1140:K1141 K1151 K1210 K1270">
      <formula1>"BERNIER,AGUIAR,BIRÉ,HÉRAULT,BLIN,BOURREL,BOUCHER,BRAULT,BRETON,CHEVARIN,CUBAUD,CZORNYJ,DANDEC,DELATTRE,DERUELLE,DURAT,FLOREK ,GAUVILLE,GRUAUD,HÉRAULT,HUARD,HUBERT,JACQUART,LABBE,LANDAIS,LE PEVEDIC,MINEAU,SALGUIERO,SINAMO,THIBAUD,TOIX,VERGNE,WEISSENBACHER,"&amp;"DELABI,LEX14,BENOIT,BRUNO,GAILLARD,FAURY,BOUTIN,COLIN"</formula1>
    </dataValidation>
    <dataValidation type="list" allowBlank="1" showErrorMessage="1" sqref="K1002">
      <formula1>"BERNIER,AGUIAR,BIRÉ,HÉRAULT,BLIN,BOURREL,BOUCHER,BRAULT,BRETON,CHEVARIN,CUBAUD,CZORNYJ,DANDEC,DELATTRE,DERUELLE,DURAT,FLOREK ,GAUVILLE,GRUAUD,HÉRAULT,HUARD,HUBERT,JACQUART,LABBE,LANDAIS,LE PEVEDIC,MINEAU,SALGUIERO,SINAMO,THIBAUD,TOIX,VERGNE,WEISSENBACHER,"&amp;"DELABI,LEX14,BENOIT,BRUNO,GAILLARD,FAURY"</formula1>
    </dataValidation>
    <dataValidation type="list" allowBlank="1" showErrorMessage="1" sqref="L78 L125 L216 L233 L247 L284 L415 L455 L528 L560 L607 L804 L892 L924 L1040 L1056 L1082 L1140:L1141 L1151 L1210 L1270">
      <formula1>"Alain,Alexandre,Anthony,Arnaud,Aurélie,Béatrice,Christophe,Elisabeth,Fabien,Francis ,Ghislaine,Hervé,Isabelle,Isabelle ,Karine,Laure,Marie-Hélène,Martin,Maxence,Mélinda,Philippe ,Samuel,Sandrine,Sarah,Thierry,Valérie,Véronique,Victor,Wilfrid,Cédric,Gwlady"&amp;"s,Nathalie,Béatrice,Séverine"</formula1>
    </dataValidation>
  </dataValidations>
  <hyperlinks>
    <hyperlink r:id="rId4" ref="V6"/>
    <hyperlink r:id="rId5" location="gid=613924841" ref="AN6"/>
    <hyperlink r:id="rId6" location="gid=0" ref="AO6"/>
    <hyperlink r:id="rId7" location="gid=0" ref="AN9"/>
    <hyperlink r:id="rId8" ref="V13"/>
    <hyperlink r:id="rId9" ref="V24"/>
    <hyperlink r:id="rId10" ref="V25"/>
    <hyperlink r:id="rId11" ref="V53"/>
    <hyperlink r:id="rId12" ref="V54"/>
    <hyperlink r:id="rId13" ref="V59"/>
    <hyperlink r:id="rId14" ref="V69"/>
    <hyperlink r:id="rId15" ref="V75"/>
    <hyperlink r:id="rId16" ref="V80"/>
    <hyperlink r:id="rId17" ref="V118"/>
    <hyperlink r:id="rId18" ref="V121"/>
    <hyperlink r:id="rId19" ref="T125"/>
    <hyperlink r:id="rId20" ref="V125"/>
    <hyperlink r:id="rId21" ref="V138"/>
    <hyperlink r:id="rId22" ref="V148"/>
    <hyperlink r:id="rId23" ref="W148"/>
    <hyperlink r:id="rId24" ref="V156"/>
    <hyperlink r:id="rId25" ref="V179"/>
    <hyperlink r:id="rId26" ref="V182"/>
    <hyperlink r:id="rId27" ref="V183"/>
    <hyperlink r:id="rId28" ref="V207"/>
    <hyperlink r:id="rId29" ref="V217"/>
    <hyperlink r:id="rId30" ref="V259"/>
    <hyperlink r:id="rId31" ref="V285"/>
    <hyperlink r:id="rId32" ref="V289"/>
    <hyperlink r:id="rId33" ref="V295"/>
    <hyperlink r:id="rId34" ref="V299"/>
    <hyperlink r:id="rId35" ref="V330"/>
    <hyperlink r:id="rId36" ref="V340"/>
    <hyperlink r:id="rId37" ref="V345"/>
    <hyperlink r:id="rId38" ref="V349"/>
    <hyperlink r:id="rId39" ref="V355"/>
    <hyperlink r:id="rId40" ref="V361"/>
    <hyperlink r:id="rId41" ref="V367"/>
    <hyperlink r:id="rId42" ref="V369"/>
    <hyperlink r:id="rId43" ref="V377"/>
    <hyperlink r:id="rId44" ref="V380"/>
    <hyperlink r:id="rId45" ref="V390"/>
    <hyperlink r:id="rId46" ref="V428"/>
    <hyperlink r:id="rId47" ref="V435"/>
    <hyperlink r:id="rId48" ref="V446"/>
    <hyperlink r:id="rId49" ref="V454"/>
    <hyperlink r:id="rId50" ref="V455"/>
    <hyperlink r:id="rId51" ref="V466"/>
    <hyperlink r:id="rId52" ref="V468"/>
    <hyperlink r:id="rId53" ref="V477"/>
    <hyperlink r:id="rId54" ref="V481"/>
    <hyperlink r:id="rId55" ref="V491"/>
    <hyperlink r:id="rId56" ref="V492"/>
    <hyperlink r:id="rId57" ref="V507"/>
    <hyperlink r:id="rId58" ref="V515"/>
    <hyperlink r:id="rId59" ref="V523"/>
    <hyperlink r:id="rId60" ref="V530"/>
    <hyperlink r:id="rId61" ref="V547"/>
    <hyperlink r:id="rId62" ref="V577"/>
    <hyperlink r:id="rId63" ref="V587"/>
    <hyperlink r:id="rId64" ref="V588"/>
    <hyperlink r:id="rId65" ref="V616"/>
    <hyperlink r:id="rId66" ref="V619"/>
    <hyperlink r:id="rId67" ref="V626"/>
    <hyperlink r:id="rId68" ref="V635"/>
    <hyperlink r:id="rId69" ref="V650"/>
    <hyperlink r:id="rId70" ref="V661"/>
    <hyperlink r:id="rId71" ref="V686"/>
    <hyperlink r:id="rId72" ref="V687"/>
    <hyperlink r:id="rId73" location="NOP" ref="V702"/>
    <hyperlink r:id="rId74" ref="V703"/>
    <hyperlink r:id="rId75" ref="V709"/>
    <hyperlink r:id="rId76" ref="V713"/>
    <hyperlink r:id="rId77" ref="V720"/>
    <hyperlink r:id="rId78" ref="V723"/>
    <hyperlink r:id="rId79" ref="V729"/>
    <hyperlink r:id="rId80" ref="V739"/>
    <hyperlink r:id="rId81" ref="V743"/>
    <hyperlink r:id="rId82" ref="V749"/>
    <hyperlink r:id="rId83" ref="V760"/>
    <hyperlink r:id="rId84" ref="V762"/>
    <hyperlink r:id="rId85" ref="V770"/>
    <hyperlink r:id="rId86" ref="V774"/>
    <hyperlink r:id="rId87" ref="V775"/>
    <hyperlink r:id="rId88" ref="V789"/>
    <hyperlink r:id="rId89" ref="V795"/>
    <hyperlink r:id="rId90" ref="V802"/>
    <hyperlink r:id="rId91" ref="V820"/>
    <hyperlink r:id="rId92" ref="V821"/>
    <hyperlink r:id="rId93" ref="V830"/>
    <hyperlink r:id="rId94" ref="V843"/>
    <hyperlink r:id="rId95" ref="V869"/>
    <hyperlink r:id="rId96" ref="V875"/>
    <hyperlink r:id="rId97" ref="V906"/>
    <hyperlink r:id="rId98" ref="V924"/>
    <hyperlink r:id="rId99" ref="V953"/>
    <hyperlink r:id="rId100" ref="V961"/>
    <hyperlink r:id="rId101" ref="V962"/>
    <hyperlink r:id="rId102" ref="V969"/>
    <hyperlink r:id="rId103" ref="V982"/>
    <hyperlink r:id="rId104" ref="V996"/>
    <hyperlink r:id="rId105" ref="V1001"/>
    <hyperlink r:id="rId106" ref="V1003"/>
    <hyperlink r:id="rId107" ref="V1026"/>
    <hyperlink r:id="rId108" ref="V1038"/>
    <hyperlink r:id="rId109" ref="V1039"/>
    <hyperlink r:id="rId110" ref="V1040"/>
    <hyperlink r:id="rId111" ref="V1052"/>
    <hyperlink r:id="rId112" ref="V1078"/>
    <hyperlink r:id="rId113" ref="V1089"/>
    <hyperlink r:id="rId114" ref="V1115"/>
    <hyperlink r:id="rId115" ref="V1117"/>
    <hyperlink r:id="rId116" ref="V1119"/>
    <hyperlink r:id="rId117" ref="V1130"/>
    <hyperlink r:id="rId118" ref="V1133"/>
    <hyperlink r:id="rId119" ref="V1134"/>
    <hyperlink r:id="rId120" ref="V1137"/>
    <hyperlink r:id="rId121" ref="V1139"/>
    <hyperlink r:id="rId122" ref="V1144"/>
    <hyperlink r:id="rId123" ref="V1145"/>
    <hyperlink r:id="rId124" ref="V1151"/>
    <hyperlink r:id="rId125" ref="V1157"/>
    <hyperlink r:id="rId126" ref="V1159"/>
    <hyperlink r:id="rId127" ref="V1162"/>
    <hyperlink r:id="rId128" ref="V1169"/>
    <hyperlink r:id="rId129" ref="V1173"/>
    <hyperlink r:id="rId130" ref="V1174"/>
    <hyperlink r:id="rId131" ref="V1200"/>
    <hyperlink r:id="rId132" ref="V1205"/>
    <hyperlink r:id="rId133" ref="V1217"/>
    <hyperlink r:id="rId134" ref="V1218"/>
    <hyperlink r:id="rId135" ref="V1229"/>
    <hyperlink r:id="rId136" ref="V1234"/>
    <hyperlink r:id="rId137" ref="V1264"/>
    <hyperlink r:id="rId138" ref="V1267"/>
    <hyperlink r:id="rId139" ref="V1271"/>
  </hyperlinks>
  <printOptions gridLines="1" horizontalCentered="1"/>
  <pageMargins bottom="0.75" footer="0.0" header="0.0" left="0.75" right="0.7" top="0.75"/>
  <pageSetup fitToHeight="0" paperSize="9" cellComments="atEnd" orientation="landscape" pageOrder="overThenDown"/>
  <drawing r:id="rId140"/>
  <legacyDrawing r:id="rId141"/>
  <tableParts count="47">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8"/>
    <col customWidth="1" min="2" max="3" width="15.75"/>
    <col customWidth="1" min="4" max="4" width="55.88"/>
    <col customWidth="1" min="5" max="5" width="15.63"/>
    <col customWidth="1" min="6" max="6" width="32.0"/>
    <col customWidth="1" min="7" max="8" width="20.13"/>
    <col customWidth="1" min="10" max="10" width="125.0"/>
  </cols>
  <sheetData>
    <row r="1">
      <c r="A1" s="896" t="s">
        <v>12143</v>
      </c>
      <c r="B1" s="897" t="s">
        <v>12144</v>
      </c>
      <c r="C1" s="897" t="s">
        <v>12145</v>
      </c>
      <c r="D1" s="898" t="s">
        <v>12146</v>
      </c>
      <c r="E1" s="897" t="s">
        <v>12147</v>
      </c>
      <c r="F1" s="897" t="s">
        <v>12148</v>
      </c>
      <c r="G1" s="898" t="s">
        <v>12149</v>
      </c>
      <c r="H1" s="898" t="s">
        <v>12150</v>
      </c>
      <c r="I1" s="899" t="s">
        <v>12151</v>
      </c>
      <c r="J1" s="900" t="s">
        <v>12152</v>
      </c>
      <c r="K1" s="901"/>
      <c r="L1" s="901"/>
      <c r="M1" s="901"/>
      <c r="N1" s="901"/>
      <c r="O1" s="901"/>
      <c r="P1" s="901"/>
      <c r="Q1" s="901"/>
      <c r="R1" s="901"/>
      <c r="S1" s="901"/>
      <c r="T1" s="901"/>
      <c r="U1" s="901"/>
      <c r="V1" s="901"/>
      <c r="W1" s="901"/>
      <c r="X1" s="901"/>
      <c r="Y1" s="901"/>
      <c r="Z1" s="901"/>
      <c r="AA1" s="901"/>
      <c r="AB1" s="901"/>
      <c r="AC1" s="901"/>
      <c r="AD1" s="901"/>
      <c r="AE1" s="901"/>
      <c r="AF1" s="901"/>
      <c r="AG1" s="901"/>
      <c r="AH1" s="901"/>
      <c r="AI1" s="901"/>
    </row>
    <row r="2">
      <c r="A2" s="902" t="s">
        <v>12153</v>
      </c>
      <c r="B2" s="872" t="s">
        <v>9704</v>
      </c>
      <c r="C2" s="903" t="s">
        <v>9705</v>
      </c>
      <c r="D2" s="872"/>
      <c r="E2" s="904" t="s">
        <v>9707</v>
      </c>
      <c r="F2" s="872" t="s">
        <v>9706</v>
      </c>
      <c r="G2" s="872"/>
      <c r="H2" s="872"/>
      <c r="I2" s="905"/>
      <c r="J2" s="906"/>
      <c r="K2" s="907"/>
      <c r="L2" s="907"/>
      <c r="M2" s="907"/>
      <c r="N2" s="907"/>
      <c r="O2" s="907"/>
      <c r="P2" s="907"/>
      <c r="Q2" s="907"/>
      <c r="R2" s="907"/>
      <c r="S2" s="907"/>
      <c r="T2" s="907"/>
      <c r="U2" s="907"/>
      <c r="V2" s="907"/>
      <c r="W2" s="907"/>
      <c r="X2" s="907"/>
      <c r="Y2" s="907"/>
      <c r="Z2" s="907"/>
      <c r="AA2" s="907"/>
      <c r="AB2" s="907"/>
      <c r="AC2" s="907"/>
      <c r="AD2" s="907"/>
      <c r="AE2" s="907"/>
      <c r="AF2" s="907"/>
      <c r="AG2" s="907"/>
      <c r="AH2" s="907"/>
      <c r="AI2" s="907"/>
    </row>
    <row r="3">
      <c r="A3" s="902" t="s">
        <v>12154</v>
      </c>
      <c r="B3" s="872" t="s">
        <v>12155</v>
      </c>
      <c r="C3" s="872" t="s">
        <v>12156</v>
      </c>
      <c r="D3" s="872" t="s">
        <v>12157</v>
      </c>
      <c r="E3" s="872" t="s">
        <v>9014</v>
      </c>
      <c r="F3" s="872" t="s">
        <v>9013</v>
      </c>
      <c r="G3" s="872"/>
      <c r="H3" s="872" t="s">
        <v>5036</v>
      </c>
      <c r="I3" s="908">
        <v>43900.0</v>
      </c>
      <c r="J3" s="906"/>
      <c r="K3" s="907"/>
      <c r="L3" s="907"/>
      <c r="M3" s="907"/>
      <c r="N3" s="907"/>
      <c r="O3" s="907"/>
      <c r="P3" s="907"/>
      <c r="Q3" s="907"/>
      <c r="R3" s="907"/>
      <c r="S3" s="907"/>
      <c r="T3" s="907"/>
      <c r="U3" s="907"/>
      <c r="V3" s="907"/>
      <c r="W3" s="907"/>
      <c r="X3" s="907"/>
      <c r="Y3" s="907"/>
      <c r="Z3" s="907"/>
      <c r="AA3" s="907"/>
      <c r="AB3" s="907"/>
      <c r="AC3" s="907"/>
      <c r="AD3" s="907"/>
      <c r="AE3" s="907"/>
      <c r="AF3" s="907"/>
      <c r="AG3" s="907"/>
      <c r="AH3" s="907"/>
      <c r="AI3" s="907"/>
    </row>
    <row r="4">
      <c r="A4" s="902" t="s">
        <v>12158</v>
      </c>
      <c r="B4" s="872" t="s">
        <v>5037</v>
      </c>
      <c r="C4" s="872" t="s">
        <v>5038</v>
      </c>
      <c r="D4" s="905"/>
      <c r="E4" s="909" t="s">
        <v>5040</v>
      </c>
      <c r="F4" s="872" t="s">
        <v>5039</v>
      </c>
      <c r="G4" s="872"/>
      <c r="H4" s="872" t="s">
        <v>5036</v>
      </c>
      <c r="I4" s="905"/>
      <c r="J4" s="906"/>
      <c r="K4" s="907"/>
      <c r="L4" s="907"/>
      <c r="M4" s="907"/>
      <c r="N4" s="907"/>
      <c r="O4" s="907"/>
      <c r="P4" s="907"/>
      <c r="Q4" s="907"/>
      <c r="R4" s="907"/>
      <c r="S4" s="907"/>
      <c r="T4" s="907"/>
      <c r="U4" s="907"/>
      <c r="V4" s="907"/>
      <c r="W4" s="907"/>
      <c r="X4" s="907"/>
      <c r="Y4" s="907"/>
      <c r="Z4" s="907"/>
      <c r="AA4" s="907"/>
      <c r="AB4" s="907"/>
      <c r="AC4" s="907"/>
      <c r="AD4" s="907"/>
      <c r="AE4" s="907"/>
      <c r="AF4" s="907"/>
      <c r="AG4" s="907"/>
      <c r="AH4" s="907"/>
      <c r="AI4" s="907"/>
    </row>
    <row r="5">
      <c r="A5" s="902" t="s">
        <v>12159</v>
      </c>
      <c r="B5" s="872" t="s">
        <v>5051</v>
      </c>
      <c r="C5" s="872" t="s">
        <v>1515</v>
      </c>
      <c r="D5" s="905"/>
      <c r="E5" s="909" t="s">
        <v>5053</v>
      </c>
      <c r="F5" s="872" t="s">
        <v>5052</v>
      </c>
      <c r="G5" s="905"/>
      <c r="H5" s="905"/>
      <c r="I5" s="905"/>
      <c r="J5" s="910" t="s">
        <v>5054</v>
      </c>
      <c r="K5" s="907"/>
      <c r="L5" s="907"/>
      <c r="M5" s="907"/>
      <c r="N5" s="907"/>
      <c r="O5" s="907"/>
      <c r="P5" s="907"/>
      <c r="Q5" s="907"/>
      <c r="R5" s="907"/>
      <c r="S5" s="907"/>
      <c r="T5" s="907"/>
      <c r="U5" s="907"/>
      <c r="V5" s="907"/>
      <c r="W5" s="907"/>
      <c r="X5" s="907"/>
      <c r="Y5" s="907"/>
      <c r="Z5" s="907"/>
      <c r="AA5" s="907"/>
      <c r="AB5" s="907"/>
      <c r="AC5" s="907"/>
      <c r="AD5" s="907"/>
      <c r="AE5" s="907"/>
      <c r="AF5" s="907"/>
      <c r="AG5" s="907"/>
      <c r="AH5" s="907"/>
      <c r="AI5" s="907"/>
    </row>
    <row r="6">
      <c r="A6" s="902" t="s">
        <v>12160</v>
      </c>
      <c r="B6" s="872" t="s">
        <v>5078</v>
      </c>
      <c r="C6" s="872" t="s">
        <v>5079</v>
      </c>
      <c r="D6" s="872" t="s">
        <v>12161</v>
      </c>
      <c r="E6" s="909" t="s">
        <v>5081</v>
      </c>
      <c r="F6" s="872" t="s">
        <v>5080</v>
      </c>
      <c r="G6" s="872" t="s">
        <v>12162</v>
      </c>
      <c r="H6" s="872" t="s">
        <v>5036</v>
      </c>
      <c r="I6" s="908">
        <v>44034.0</v>
      </c>
      <c r="J6" s="906"/>
      <c r="K6" s="907"/>
      <c r="L6" s="907"/>
      <c r="M6" s="907"/>
      <c r="N6" s="907"/>
      <c r="O6" s="907"/>
      <c r="P6" s="907"/>
      <c r="Q6" s="907"/>
      <c r="R6" s="907"/>
      <c r="S6" s="907"/>
      <c r="T6" s="907"/>
      <c r="U6" s="907"/>
      <c r="V6" s="907"/>
      <c r="W6" s="907"/>
      <c r="X6" s="907"/>
      <c r="Y6" s="907"/>
      <c r="Z6" s="907"/>
      <c r="AA6" s="907"/>
      <c r="AB6" s="907"/>
      <c r="AC6" s="907"/>
      <c r="AD6" s="907"/>
      <c r="AE6" s="907"/>
      <c r="AF6" s="907"/>
      <c r="AG6" s="907"/>
      <c r="AH6" s="907"/>
      <c r="AI6" s="907"/>
    </row>
    <row r="7">
      <c r="A7" s="902" t="s">
        <v>12163</v>
      </c>
      <c r="B7" s="872" t="s">
        <v>5083</v>
      </c>
      <c r="C7" s="872" t="s">
        <v>5084</v>
      </c>
      <c r="D7" s="872" t="s">
        <v>12164</v>
      </c>
      <c r="E7" s="909" t="s">
        <v>5086</v>
      </c>
      <c r="F7" s="872" t="s">
        <v>5085</v>
      </c>
      <c r="G7" s="872" t="s">
        <v>12162</v>
      </c>
      <c r="H7" s="872" t="s">
        <v>5036</v>
      </c>
      <c r="I7" s="908">
        <v>44014.0</v>
      </c>
      <c r="J7" s="906"/>
      <c r="K7" s="907"/>
      <c r="L7" s="907"/>
      <c r="M7" s="907"/>
      <c r="N7" s="907"/>
      <c r="O7" s="907"/>
      <c r="P7" s="907"/>
      <c r="Q7" s="907"/>
      <c r="R7" s="907"/>
      <c r="S7" s="907"/>
      <c r="T7" s="907"/>
      <c r="U7" s="907"/>
      <c r="V7" s="907"/>
      <c r="W7" s="907"/>
      <c r="X7" s="907"/>
      <c r="Y7" s="907"/>
      <c r="Z7" s="907"/>
      <c r="AA7" s="907"/>
      <c r="AB7" s="907"/>
      <c r="AC7" s="907"/>
      <c r="AD7" s="907"/>
      <c r="AE7" s="907"/>
      <c r="AF7" s="907"/>
      <c r="AG7" s="907"/>
      <c r="AH7" s="907"/>
      <c r="AI7" s="907"/>
    </row>
    <row r="8">
      <c r="A8" s="902" t="s">
        <v>12165</v>
      </c>
      <c r="B8" s="872" t="s">
        <v>12166</v>
      </c>
      <c r="C8" s="872" t="s">
        <v>9691</v>
      </c>
      <c r="D8" s="905"/>
      <c r="E8" s="909" t="s">
        <v>12167</v>
      </c>
      <c r="F8" s="872" t="s">
        <v>12168</v>
      </c>
      <c r="G8" s="905"/>
      <c r="H8" s="905"/>
      <c r="I8" s="905"/>
      <c r="J8" s="911" t="s">
        <v>5093</v>
      </c>
      <c r="K8" s="907"/>
      <c r="L8" s="907"/>
      <c r="M8" s="907"/>
      <c r="N8" s="907"/>
      <c r="O8" s="907"/>
      <c r="P8" s="907"/>
      <c r="Q8" s="907"/>
      <c r="R8" s="907"/>
      <c r="S8" s="907"/>
      <c r="T8" s="907"/>
      <c r="U8" s="907"/>
      <c r="V8" s="907"/>
      <c r="W8" s="907"/>
      <c r="X8" s="907"/>
      <c r="Y8" s="907"/>
      <c r="Z8" s="907"/>
      <c r="AA8" s="907"/>
      <c r="AB8" s="907"/>
      <c r="AC8" s="907"/>
      <c r="AD8" s="907"/>
      <c r="AE8" s="907"/>
      <c r="AF8" s="907"/>
      <c r="AG8" s="907"/>
      <c r="AH8" s="907"/>
      <c r="AI8" s="907"/>
    </row>
    <row r="9">
      <c r="A9" s="902" t="s">
        <v>12165</v>
      </c>
      <c r="B9" s="872" t="s">
        <v>12169</v>
      </c>
      <c r="C9" s="872" t="s">
        <v>1901</v>
      </c>
      <c r="E9" s="909" t="s">
        <v>12170</v>
      </c>
      <c r="F9" s="872" t="s">
        <v>12171</v>
      </c>
      <c r="G9" s="905"/>
      <c r="H9" s="905"/>
      <c r="I9" s="905"/>
      <c r="J9" s="906"/>
      <c r="K9" s="907"/>
      <c r="L9" s="907"/>
      <c r="M9" s="907"/>
      <c r="N9" s="907"/>
      <c r="O9" s="907"/>
      <c r="P9" s="907"/>
      <c r="Q9" s="907"/>
      <c r="R9" s="907"/>
      <c r="S9" s="907"/>
      <c r="T9" s="907"/>
      <c r="U9" s="907"/>
      <c r="V9" s="907"/>
      <c r="W9" s="907"/>
      <c r="X9" s="907"/>
      <c r="Y9" s="907"/>
      <c r="Z9" s="907"/>
      <c r="AA9" s="907"/>
      <c r="AB9" s="907"/>
      <c r="AC9" s="907"/>
      <c r="AD9" s="907"/>
      <c r="AE9" s="907"/>
      <c r="AF9" s="907"/>
      <c r="AG9" s="907"/>
      <c r="AH9" s="907"/>
      <c r="AI9" s="907"/>
    </row>
    <row r="10">
      <c r="A10" s="902" t="s">
        <v>12172</v>
      </c>
      <c r="B10" s="872" t="s">
        <v>5596</v>
      </c>
      <c r="C10" s="872" t="s">
        <v>5597</v>
      </c>
      <c r="D10" s="905"/>
      <c r="E10" s="909" t="s">
        <v>5599</v>
      </c>
      <c r="F10" s="872" t="s">
        <v>5598</v>
      </c>
      <c r="G10" s="905"/>
      <c r="H10" s="905"/>
      <c r="I10" s="905"/>
      <c r="J10" s="906"/>
      <c r="K10" s="907"/>
      <c r="L10" s="907"/>
      <c r="M10" s="907"/>
      <c r="N10" s="907"/>
      <c r="O10" s="907"/>
      <c r="P10" s="907"/>
      <c r="Q10" s="907"/>
      <c r="R10" s="907"/>
      <c r="S10" s="907"/>
      <c r="T10" s="907"/>
      <c r="U10" s="907"/>
      <c r="V10" s="907"/>
      <c r="W10" s="907"/>
      <c r="X10" s="907"/>
      <c r="Y10" s="907"/>
      <c r="Z10" s="907"/>
      <c r="AA10" s="907"/>
      <c r="AB10" s="907"/>
      <c r="AC10" s="907"/>
      <c r="AD10" s="907"/>
      <c r="AE10" s="907"/>
      <c r="AF10" s="907"/>
      <c r="AG10" s="907"/>
      <c r="AH10" s="907"/>
      <c r="AI10" s="907"/>
    </row>
    <row r="11">
      <c r="A11" s="902" t="s">
        <v>12173</v>
      </c>
      <c r="B11" s="872" t="s">
        <v>5826</v>
      </c>
      <c r="C11" s="872" t="s">
        <v>5827</v>
      </c>
      <c r="D11" s="905"/>
      <c r="E11" s="909" t="s">
        <v>11353</v>
      </c>
      <c r="F11" s="872" t="s">
        <v>5828</v>
      </c>
      <c r="G11" s="905"/>
      <c r="H11" s="905"/>
      <c r="I11" s="905"/>
      <c r="J11" s="906"/>
      <c r="K11" s="907"/>
      <c r="L11" s="907"/>
      <c r="M11" s="907"/>
      <c r="N11" s="907"/>
      <c r="O11" s="907"/>
      <c r="P11" s="907"/>
      <c r="Q11" s="907"/>
      <c r="R11" s="907"/>
      <c r="S11" s="907"/>
      <c r="T11" s="907"/>
      <c r="U11" s="907"/>
      <c r="V11" s="907"/>
      <c r="W11" s="907"/>
      <c r="X11" s="907"/>
      <c r="Y11" s="907"/>
      <c r="Z11" s="907"/>
      <c r="AA11" s="907"/>
      <c r="AB11" s="907"/>
      <c r="AC11" s="907"/>
      <c r="AD11" s="907"/>
      <c r="AE11" s="907"/>
      <c r="AF11" s="907"/>
      <c r="AG11" s="907"/>
      <c r="AH11" s="907"/>
      <c r="AI11" s="907"/>
    </row>
    <row r="12">
      <c r="A12" s="902" t="s">
        <v>12174</v>
      </c>
      <c r="B12" s="872" t="s">
        <v>7569</v>
      </c>
      <c r="C12" s="872" t="s">
        <v>7570</v>
      </c>
      <c r="D12" s="905"/>
      <c r="E12" s="909" t="s">
        <v>7572</v>
      </c>
      <c r="F12" s="872" t="s">
        <v>7571</v>
      </c>
      <c r="G12" s="905"/>
      <c r="H12" s="905"/>
      <c r="I12" s="905"/>
      <c r="J12" s="906"/>
      <c r="K12" s="907"/>
      <c r="L12" s="907"/>
      <c r="M12" s="907"/>
      <c r="N12" s="907"/>
      <c r="O12" s="907"/>
      <c r="P12" s="907"/>
      <c r="Q12" s="907"/>
      <c r="R12" s="907"/>
      <c r="S12" s="907"/>
      <c r="T12" s="907"/>
      <c r="U12" s="907"/>
      <c r="V12" s="907"/>
      <c r="W12" s="907"/>
      <c r="X12" s="907"/>
      <c r="Y12" s="907"/>
      <c r="Z12" s="907"/>
      <c r="AA12" s="907"/>
      <c r="AB12" s="907"/>
      <c r="AC12" s="907"/>
      <c r="AD12" s="907"/>
      <c r="AE12" s="907"/>
      <c r="AF12" s="907"/>
      <c r="AG12" s="907"/>
      <c r="AH12" s="907"/>
      <c r="AI12" s="907"/>
    </row>
    <row r="13">
      <c r="A13" s="902" t="s">
        <v>12175</v>
      </c>
      <c r="B13" s="872" t="s">
        <v>9690</v>
      </c>
      <c r="C13" s="872" t="s">
        <v>9691</v>
      </c>
      <c r="D13" s="905"/>
      <c r="E13" s="904" t="s">
        <v>9693</v>
      </c>
      <c r="F13" s="872" t="s">
        <v>9692</v>
      </c>
      <c r="G13" s="905"/>
      <c r="H13" s="905"/>
      <c r="I13" s="905"/>
      <c r="J13" s="910" t="s">
        <v>9694</v>
      </c>
      <c r="K13" s="907"/>
      <c r="L13" s="907"/>
      <c r="M13" s="907"/>
      <c r="N13" s="907"/>
      <c r="O13" s="907"/>
      <c r="P13" s="907"/>
      <c r="Q13" s="907"/>
      <c r="R13" s="907"/>
      <c r="S13" s="907"/>
      <c r="T13" s="907"/>
      <c r="U13" s="907"/>
      <c r="V13" s="907"/>
      <c r="W13" s="907"/>
      <c r="X13" s="907"/>
      <c r="Y13" s="907"/>
      <c r="Z13" s="907"/>
      <c r="AA13" s="907"/>
      <c r="AB13" s="907"/>
      <c r="AC13" s="907"/>
      <c r="AD13" s="907"/>
      <c r="AE13" s="907"/>
      <c r="AF13" s="907"/>
      <c r="AG13" s="907"/>
      <c r="AH13" s="907"/>
      <c r="AI13" s="907"/>
    </row>
    <row r="14">
      <c r="A14" s="902" t="s">
        <v>12176</v>
      </c>
      <c r="B14" s="872" t="s">
        <v>9770</v>
      </c>
      <c r="C14" s="872" t="s">
        <v>9771</v>
      </c>
      <c r="D14" s="905"/>
      <c r="E14" s="909" t="s">
        <v>9773</v>
      </c>
      <c r="F14" s="872" t="s">
        <v>9772</v>
      </c>
      <c r="G14" s="905"/>
      <c r="H14" s="905"/>
      <c r="I14" s="905"/>
      <c r="J14" s="906"/>
      <c r="K14" s="907"/>
      <c r="L14" s="907"/>
      <c r="M14" s="907"/>
      <c r="N14" s="907"/>
      <c r="O14" s="907"/>
      <c r="P14" s="907"/>
      <c r="Q14" s="907"/>
      <c r="R14" s="907"/>
      <c r="S14" s="907"/>
      <c r="T14" s="907"/>
      <c r="U14" s="907"/>
      <c r="V14" s="907"/>
      <c r="W14" s="907"/>
      <c r="X14" s="907"/>
      <c r="Y14" s="907"/>
      <c r="Z14" s="907"/>
      <c r="AA14" s="907"/>
      <c r="AB14" s="907"/>
      <c r="AC14" s="907"/>
      <c r="AD14" s="907"/>
      <c r="AE14" s="907"/>
      <c r="AF14" s="907"/>
      <c r="AG14" s="907"/>
      <c r="AH14" s="907"/>
      <c r="AI14" s="907"/>
    </row>
    <row r="15">
      <c r="A15" s="902" t="s">
        <v>12177</v>
      </c>
      <c r="B15" s="872" t="s">
        <v>9599</v>
      </c>
      <c r="C15" s="872" t="s">
        <v>1557</v>
      </c>
      <c r="D15" s="157"/>
      <c r="E15" s="909" t="s">
        <v>9601</v>
      </c>
      <c r="F15" s="872" t="s">
        <v>9600</v>
      </c>
      <c r="G15" s="905"/>
      <c r="H15" s="905"/>
      <c r="I15" s="905"/>
      <c r="J15" s="906"/>
      <c r="K15" s="907"/>
      <c r="L15" s="907"/>
      <c r="M15" s="907"/>
      <c r="N15" s="907"/>
      <c r="O15" s="907"/>
      <c r="P15" s="907"/>
      <c r="Q15" s="907"/>
      <c r="R15" s="907"/>
      <c r="S15" s="907"/>
      <c r="T15" s="907"/>
      <c r="U15" s="907"/>
      <c r="V15" s="907"/>
      <c r="W15" s="907"/>
      <c r="X15" s="907"/>
      <c r="Y15" s="907"/>
      <c r="Z15" s="907"/>
      <c r="AA15" s="907"/>
      <c r="AB15" s="907"/>
      <c r="AC15" s="907"/>
      <c r="AD15" s="907"/>
      <c r="AE15" s="907"/>
      <c r="AF15" s="907"/>
      <c r="AG15" s="907"/>
      <c r="AH15" s="907"/>
      <c r="AI15" s="907"/>
    </row>
    <row r="16">
      <c r="A16" s="902" t="s">
        <v>12178</v>
      </c>
      <c r="B16" s="872" t="s">
        <v>9024</v>
      </c>
      <c r="C16" s="872" t="s">
        <v>9025</v>
      </c>
      <c r="D16" s="157"/>
      <c r="E16" s="909" t="s">
        <v>9027</v>
      </c>
      <c r="F16" s="872" t="s">
        <v>9026</v>
      </c>
      <c r="G16" s="905"/>
      <c r="H16" s="905"/>
      <c r="I16" s="905"/>
      <c r="J16" s="910" t="s">
        <v>9028</v>
      </c>
      <c r="K16" s="907"/>
      <c r="L16" s="907"/>
      <c r="M16" s="907"/>
      <c r="N16" s="907"/>
      <c r="O16" s="907"/>
      <c r="P16" s="907"/>
      <c r="Q16" s="907"/>
      <c r="R16" s="907"/>
      <c r="S16" s="907"/>
      <c r="T16" s="907"/>
      <c r="U16" s="907"/>
      <c r="V16" s="907"/>
      <c r="W16" s="907"/>
      <c r="X16" s="907"/>
      <c r="Y16" s="907"/>
      <c r="Z16" s="907"/>
      <c r="AA16" s="907"/>
      <c r="AB16" s="907"/>
      <c r="AC16" s="907"/>
      <c r="AD16" s="907"/>
      <c r="AE16" s="907"/>
      <c r="AF16" s="907"/>
      <c r="AG16" s="907"/>
      <c r="AH16" s="907"/>
      <c r="AI16" s="907"/>
    </row>
    <row r="17">
      <c r="A17" s="902" t="s">
        <v>12179</v>
      </c>
      <c r="B17" s="872" t="s">
        <v>4152</v>
      </c>
      <c r="C17" s="872" t="s">
        <v>2974</v>
      </c>
      <c r="D17" s="157"/>
      <c r="E17" s="909" t="s">
        <v>4154</v>
      </c>
      <c r="F17" s="872" t="s">
        <v>4153</v>
      </c>
      <c r="G17" s="905"/>
      <c r="H17" s="905"/>
      <c r="I17" s="905"/>
      <c r="J17" s="906"/>
      <c r="K17" s="907"/>
      <c r="L17" s="907"/>
      <c r="M17" s="907"/>
      <c r="N17" s="907"/>
      <c r="O17" s="907"/>
      <c r="P17" s="907"/>
      <c r="Q17" s="907"/>
      <c r="R17" s="907"/>
      <c r="S17" s="907"/>
      <c r="T17" s="907"/>
      <c r="U17" s="907"/>
      <c r="V17" s="907"/>
      <c r="W17" s="907"/>
      <c r="X17" s="907"/>
      <c r="Y17" s="907"/>
      <c r="Z17" s="907"/>
      <c r="AA17" s="907"/>
      <c r="AB17" s="907"/>
      <c r="AC17" s="907"/>
      <c r="AD17" s="907"/>
      <c r="AE17" s="907"/>
      <c r="AF17" s="907"/>
      <c r="AG17" s="907"/>
      <c r="AH17" s="907"/>
      <c r="AI17" s="907"/>
    </row>
    <row r="18">
      <c r="A18" s="902" t="s">
        <v>12180</v>
      </c>
      <c r="B18" s="872" t="s">
        <v>4768</v>
      </c>
      <c r="C18" s="872" t="s">
        <v>4769</v>
      </c>
      <c r="D18" s="849" t="s">
        <v>12181</v>
      </c>
      <c r="E18" s="909" t="s">
        <v>4771</v>
      </c>
      <c r="F18" s="872" t="s">
        <v>4770</v>
      </c>
      <c r="G18" s="872" t="s">
        <v>12182</v>
      </c>
      <c r="H18" s="872" t="s">
        <v>5036</v>
      </c>
      <c r="I18" s="912">
        <v>44497.0</v>
      </c>
      <c r="J18" s="910" t="s">
        <v>4772</v>
      </c>
      <c r="K18" s="907"/>
      <c r="L18" s="907"/>
      <c r="M18" s="907"/>
      <c r="N18" s="907"/>
      <c r="O18" s="907"/>
      <c r="P18" s="907"/>
      <c r="Q18" s="907"/>
      <c r="R18" s="907"/>
      <c r="S18" s="907"/>
      <c r="T18" s="907"/>
      <c r="U18" s="907"/>
      <c r="V18" s="907"/>
      <c r="W18" s="907"/>
      <c r="X18" s="907"/>
      <c r="Y18" s="907"/>
      <c r="Z18" s="907"/>
      <c r="AA18" s="907"/>
      <c r="AB18" s="907"/>
      <c r="AC18" s="907"/>
      <c r="AD18" s="907"/>
      <c r="AE18" s="907"/>
      <c r="AF18" s="907"/>
      <c r="AG18" s="907"/>
      <c r="AH18" s="907"/>
      <c r="AI18" s="907"/>
    </row>
    <row r="19">
      <c r="A19" s="902" t="s">
        <v>12183</v>
      </c>
      <c r="B19" s="872" t="s">
        <v>1271</v>
      </c>
      <c r="C19" s="872" t="s">
        <v>1272</v>
      </c>
      <c r="D19" s="157"/>
      <c r="E19" s="909" t="s">
        <v>1273</v>
      </c>
      <c r="F19" s="872" t="s">
        <v>9738</v>
      </c>
      <c r="G19" s="905"/>
      <c r="H19" s="905"/>
      <c r="I19" s="905"/>
      <c r="J19" s="906"/>
      <c r="K19" s="907"/>
      <c r="L19" s="907"/>
      <c r="M19" s="907"/>
      <c r="N19" s="907"/>
      <c r="O19" s="907"/>
      <c r="P19" s="907"/>
      <c r="Q19" s="907"/>
      <c r="R19" s="907"/>
      <c r="S19" s="907"/>
      <c r="T19" s="907"/>
      <c r="U19" s="907"/>
      <c r="V19" s="907"/>
      <c r="W19" s="907"/>
      <c r="X19" s="907"/>
      <c r="Y19" s="907"/>
      <c r="Z19" s="907"/>
      <c r="AA19" s="907"/>
      <c r="AB19" s="907"/>
      <c r="AC19" s="907"/>
      <c r="AD19" s="907"/>
      <c r="AE19" s="907"/>
      <c r="AF19" s="907"/>
      <c r="AG19" s="907"/>
      <c r="AH19" s="907"/>
      <c r="AI19" s="907"/>
    </row>
    <row r="20">
      <c r="A20" s="902" t="s">
        <v>12184</v>
      </c>
      <c r="B20" s="872" t="s">
        <v>6572</v>
      </c>
      <c r="C20" s="872" t="s">
        <v>1806</v>
      </c>
      <c r="D20" s="157"/>
      <c r="E20" s="909" t="s">
        <v>6574</v>
      </c>
      <c r="F20" s="872" t="s">
        <v>6573</v>
      </c>
      <c r="G20" s="905"/>
      <c r="H20" s="905"/>
      <c r="I20" s="905"/>
      <c r="J20" s="910" t="s">
        <v>6575</v>
      </c>
      <c r="K20" s="907"/>
      <c r="L20" s="907"/>
      <c r="M20" s="907"/>
      <c r="N20" s="907"/>
      <c r="O20" s="907"/>
      <c r="P20" s="907"/>
      <c r="Q20" s="907"/>
      <c r="R20" s="907"/>
      <c r="S20" s="907"/>
      <c r="T20" s="907"/>
      <c r="U20" s="907"/>
      <c r="V20" s="907"/>
      <c r="W20" s="907"/>
      <c r="X20" s="907"/>
      <c r="Y20" s="907"/>
      <c r="Z20" s="907"/>
      <c r="AA20" s="907"/>
      <c r="AB20" s="907"/>
      <c r="AC20" s="907"/>
      <c r="AD20" s="907"/>
      <c r="AE20" s="907"/>
      <c r="AF20" s="907"/>
      <c r="AG20" s="907"/>
      <c r="AH20" s="907"/>
      <c r="AI20" s="907"/>
    </row>
    <row r="21">
      <c r="A21" s="902" t="s">
        <v>12185</v>
      </c>
      <c r="B21" s="872" t="s">
        <v>5107</v>
      </c>
      <c r="C21" s="872" t="s">
        <v>4497</v>
      </c>
      <c r="D21" s="157"/>
      <c r="E21" s="909" t="s">
        <v>12186</v>
      </c>
      <c r="F21" s="872" t="s">
        <v>5108</v>
      </c>
      <c r="G21" s="905"/>
      <c r="H21" s="905"/>
      <c r="I21" s="905"/>
      <c r="J21" s="910" t="s">
        <v>5110</v>
      </c>
      <c r="K21" s="907"/>
      <c r="L21" s="907"/>
      <c r="M21" s="907"/>
      <c r="N21" s="907"/>
      <c r="O21" s="907"/>
      <c r="P21" s="907"/>
      <c r="Q21" s="907"/>
      <c r="R21" s="907"/>
      <c r="S21" s="907"/>
      <c r="T21" s="907"/>
      <c r="U21" s="907"/>
      <c r="V21" s="907"/>
      <c r="W21" s="907"/>
      <c r="X21" s="907"/>
      <c r="Y21" s="907"/>
      <c r="Z21" s="907"/>
      <c r="AA21" s="907"/>
      <c r="AB21" s="907"/>
      <c r="AC21" s="907"/>
      <c r="AD21" s="907"/>
      <c r="AE21" s="907"/>
      <c r="AF21" s="907"/>
      <c r="AG21" s="907"/>
      <c r="AH21" s="907"/>
      <c r="AI21" s="907"/>
    </row>
    <row r="22">
      <c r="A22" s="902" t="s">
        <v>12187</v>
      </c>
      <c r="B22" s="872" t="s">
        <v>4496</v>
      </c>
      <c r="C22" s="872" t="s">
        <v>4497</v>
      </c>
      <c r="D22" s="157"/>
      <c r="E22" s="909" t="s">
        <v>4499</v>
      </c>
      <c r="F22" s="913" t="s">
        <v>4498</v>
      </c>
      <c r="G22" s="905"/>
      <c r="H22" s="905"/>
      <c r="I22" s="905"/>
      <c r="J22" s="906"/>
      <c r="K22" s="907"/>
      <c r="L22" s="907"/>
      <c r="M22" s="907"/>
      <c r="N22" s="907"/>
      <c r="O22" s="907"/>
      <c r="P22" s="907"/>
      <c r="Q22" s="907"/>
      <c r="R22" s="907"/>
      <c r="S22" s="907"/>
      <c r="T22" s="907"/>
      <c r="U22" s="907"/>
      <c r="V22" s="907"/>
      <c r="W22" s="907"/>
      <c r="X22" s="907"/>
      <c r="Y22" s="907"/>
      <c r="Z22" s="907"/>
      <c r="AA22" s="907"/>
      <c r="AB22" s="907"/>
      <c r="AC22" s="907"/>
      <c r="AD22" s="907"/>
      <c r="AE22" s="907"/>
      <c r="AF22" s="907"/>
      <c r="AG22" s="907"/>
      <c r="AH22" s="907"/>
      <c r="AI22" s="907"/>
    </row>
    <row r="23">
      <c r="A23" s="902" t="s">
        <v>12188</v>
      </c>
      <c r="B23" s="872" t="s">
        <v>594</v>
      </c>
      <c r="C23" s="872" t="s">
        <v>595</v>
      </c>
      <c r="D23" s="157"/>
      <c r="E23" s="909" t="s">
        <v>597</v>
      </c>
      <c r="F23" s="914" t="s">
        <v>12189</v>
      </c>
      <c r="G23" s="905"/>
      <c r="H23" s="905"/>
      <c r="I23" s="905"/>
      <c r="J23" s="906"/>
      <c r="K23" s="907"/>
      <c r="L23" s="907"/>
      <c r="M23" s="907"/>
      <c r="N23" s="907"/>
      <c r="O23" s="907"/>
      <c r="P23" s="907"/>
      <c r="Q23" s="907"/>
      <c r="R23" s="907"/>
      <c r="S23" s="907"/>
      <c r="T23" s="907"/>
      <c r="U23" s="907"/>
      <c r="V23" s="907"/>
      <c r="W23" s="907"/>
      <c r="X23" s="907"/>
      <c r="Y23" s="907"/>
      <c r="Z23" s="907"/>
      <c r="AA23" s="907"/>
      <c r="AB23" s="907"/>
      <c r="AC23" s="907"/>
      <c r="AD23" s="907"/>
      <c r="AE23" s="907"/>
      <c r="AF23" s="907"/>
      <c r="AG23" s="907"/>
      <c r="AH23" s="907"/>
      <c r="AI23" s="907"/>
    </row>
    <row r="24">
      <c r="A24" s="902" t="s">
        <v>12190</v>
      </c>
      <c r="B24" s="872" t="s">
        <v>3457</v>
      </c>
      <c r="C24" s="872" t="s">
        <v>3458</v>
      </c>
      <c r="D24" s="157"/>
      <c r="E24" s="909" t="s">
        <v>3460</v>
      </c>
      <c r="F24" s="914" t="s">
        <v>12191</v>
      </c>
      <c r="G24" s="905"/>
      <c r="H24" s="905"/>
      <c r="I24" s="905"/>
      <c r="J24" s="906"/>
      <c r="K24" s="907"/>
      <c r="L24" s="907"/>
      <c r="M24" s="907"/>
      <c r="N24" s="907"/>
      <c r="O24" s="907"/>
      <c r="P24" s="907"/>
      <c r="Q24" s="907"/>
      <c r="R24" s="907"/>
      <c r="S24" s="907"/>
      <c r="T24" s="907"/>
      <c r="U24" s="907"/>
      <c r="V24" s="907"/>
      <c r="W24" s="907"/>
      <c r="X24" s="907"/>
      <c r="Y24" s="907"/>
      <c r="Z24" s="907"/>
      <c r="AA24" s="907"/>
      <c r="AB24" s="907"/>
      <c r="AC24" s="907"/>
      <c r="AD24" s="907"/>
      <c r="AE24" s="907"/>
      <c r="AF24" s="907"/>
      <c r="AG24" s="907"/>
      <c r="AH24" s="907"/>
      <c r="AI24" s="907"/>
    </row>
    <row r="25">
      <c r="A25" s="902" t="s">
        <v>12192</v>
      </c>
      <c r="B25" s="872" t="s">
        <v>9740</v>
      </c>
      <c r="C25" s="458" t="s">
        <v>5751</v>
      </c>
      <c r="D25" s="157"/>
      <c r="E25" s="909" t="s">
        <v>9742</v>
      </c>
      <c r="F25" s="915" t="s">
        <v>9741</v>
      </c>
      <c r="G25" s="905"/>
      <c r="H25" s="905"/>
      <c r="I25" s="905"/>
      <c r="J25" s="906"/>
      <c r="K25" s="907"/>
      <c r="L25" s="907"/>
      <c r="M25" s="907"/>
      <c r="N25" s="907"/>
      <c r="O25" s="907"/>
      <c r="P25" s="907"/>
      <c r="Q25" s="907"/>
      <c r="R25" s="907"/>
      <c r="S25" s="907"/>
      <c r="T25" s="907"/>
      <c r="U25" s="907"/>
      <c r="V25" s="907"/>
      <c r="W25" s="907"/>
      <c r="X25" s="907"/>
      <c r="Y25" s="907"/>
      <c r="Z25" s="907"/>
      <c r="AA25" s="907"/>
      <c r="AB25" s="907"/>
      <c r="AC25" s="907"/>
      <c r="AD25" s="907"/>
      <c r="AE25" s="907"/>
      <c r="AF25" s="907"/>
      <c r="AG25" s="907"/>
      <c r="AH25" s="907"/>
      <c r="AI25" s="907"/>
    </row>
    <row r="26">
      <c r="A26" s="902" t="s">
        <v>12193</v>
      </c>
      <c r="B26" s="872" t="s">
        <v>1412</v>
      </c>
      <c r="C26" s="872" t="s">
        <v>557</v>
      </c>
      <c r="D26" s="157"/>
      <c r="E26" s="909" t="s">
        <v>1414</v>
      </c>
      <c r="F26" s="914" t="s">
        <v>12194</v>
      </c>
      <c r="G26" s="872" t="s">
        <v>12195</v>
      </c>
      <c r="H26" s="905"/>
      <c r="I26" s="905"/>
      <c r="J26" s="906"/>
      <c r="K26" s="907"/>
      <c r="L26" s="907"/>
      <c r="M26" s="907"/>
      <c r="N26" s="907"/>
      <c r="O26" s="907"/>
      <c r="P26" s="907"/>
      <c r="Q26" s="907"/>
      <c r="R26" s="907"/>
      <c r="S26" s="907"/>
      <c r="T26" s="907"/>
      <c r="U26" s="907"/>
      <c r="V26" s="907"/>
      <c r="W26" s="907"/>
      <c r="X26" s="907"/>
      <c r="Y26" s="907"/>
      <c r="Z26" s="907"/>
      <c r="AA26" s="907"/>
      <c r="AB26" s="907"/>
      <c r="AC26" s="907"/>
      <c r="AD26" s="907"/>
      <c r="AE26" s="907"/>
      <c r="AF26" s="907"/>
      <c r="AG26" s="907"/>
      <c r="AH26" s="907"/>
      <c r="AI26" s="907"/>
    </row>
    <row r="27">
      <c r="A27" s="902" t="s">
        <v>12196</v>
      </c>
      <c r="B27" s="872" t="s">
        <v>9514</v>
      </c>
      <c r="C27" s="872" t="s">
        <v>9515</v>
      </c>
      <c r="D27" s="157"/>
      <c r="E27" s="909" t="s">
        <v>9517</v>
      </c>
      <c r="F27" s="915" t="s">
        <v>9516</v>
      </c>
      <c r="G27" s="905"/>
      <c r="H27" s="872" t="s">
        <v>5036</v>
      </c>
      <c r="I27" s="905"/>
      <c r="J27" s="906"/>
      <c r="K27" s="907"/>
      <c r="L27" s="907"/>
      <c r="M27" s="907"/>
      <c r="N27" s="907"/>
      <c r="O27" s="907"/>
      <c r="P27" s="907"/>
      <c r="Q27" s="907"/>
      <c r="R27" s="907"/>
      <c r="S27" s="907"/>
      <c r="T27" s="907"/>
      <c r="U27" s="907"/>
      <c r="V27" s="907"/>
      <c r="W27" s="907"/>
      <c r="X27" s="907"/>
      <c r="Y27" s="907"/>
      <c r="Z27" s="907"/>
      <c r="AA27" s="907"/>
      <c r="AB27" s="907"/>
      <c r="AC27" s="907"/>
      <c r="AD27" s="907"/>
      <c r="AE27" s="907"/>
      <c r="AF27" s="907"/>
      <c r="AG27" s="907"/>
      <c r="AH27" s="907"/>
      <c r="AI27" s="907"/>
    </row>
    <row r="28">
      <c r="A28" s="902" t="s">
        <v>12197</v>
      </c>
      <c r="B28" s="872" t="s">
        <v>9745</v>
      </c>
      <c r="C28" s="872" t="s">
        <v>9746</v>
      </c>
      <c r="D28" s="157"/>
      <c r="E28" s="909" t="s">
        <v>9748</v>
      </c>
      <c r="F28" s="914" t="s">
        <v>12198</v>
      </c>
      <c r="G28" s="905"/>
      <c r="H28" s="905"/>
      <c r="I28" s="905"/>
      <c r="J28" s="906"/>
      <c r="K28" s="907"/>
      <c r="L28" s="907"/>
      <c r="M28" s="907"/>
      <c r="N28" s="907"/>
      <c r="O28" s="907"/>
      <c r="P28" s="907"/>
      <c r="Q28" s="907"/>
      <c r="R28" s="907"/>
      <c r="S28" s="907"/>
      <c r="T28" s="907"/>
      <c r="U28" s="907"/>
      <c r="V28" s="907"/>
      <c r="W28" s="907"/>
      <c r="X28" s="907"/>
      <c r="Y28" s="907"/>
      <c r="Z28" s="907"/>
      <c r="AA28" s="907"/>
      <c r="AB28" s="907"/>
      <c r="AC28" s="907"/>
      <c r="AD28" s="907"/>
      <c r="AE28" s="907"/>
      <c r="AF28" s="907"/>
      <c r="AG28" s="907"/>
      <c r="AH28" s="907"/>
      <c r="AI28" s="907"/>
    </row>
    <row r="29">
      <c r="A29" s="916"/>
      <c r="B29" s="907"/>
      <c r="C29" s="907"/>
      <c r="D29" s="907"/>
      <c r="E29" s="907"/>
      <c r="F29" s="907"/>
      <c r="G29" s="907"/>
      <c r="H29" s="907"/>
      <c r="I29" s="907"/>
      <c r="J29" s="917"/>
      <c r="K29" s="907"/>
      <c r="L29" s="907"/>
      <c r="M29" s="907"/>
      <c r="N29" s="907"/>
      <c r="O29" s="907"/>
      <c r="P29" s="907"/>
      <c r="Q29" s="907"/>
      <c r="R29" s="907"/>
      <c r="S29" s="907"/>
      <c r="T29" s="907"/>
      <c r="U29" s="907"/>
      <c r="V29" s="907"/>
      <c r="W29" s="907"/>
      <c r="X29" s="907"/>
      <c r="Y29" s="907"/>
      <c r="Z29" s="907"/>
      <c r="AA29" s="907"/>
      <c r="AB29" s="907"/>
      <c r="AC29" s="907"/>
      <c r="AD29" s="907"/>
      <c r="AE29" s="907"/>
      <c r="AF29" s="907"/>
      <c r="AG29" s="907"/>
      <c r="AH29" s="907"/>
      <c r="AI29" s="907"/>
    </row>
    <row r="30">
      <c r="A30" s="916"/>
      <c r="B30" s="907"/>
      <c r="C30" s="907"/>
      <c r="D30" s="907"/>
      <c r="E30" s="907"/>
      <c r="F30" s="907"/>
      <c r="G30" s="907"/>
      <c r="H30" s="907"/>
      <c r="I30" s="907"/>
      <c r="J30" s="917"/>
      <c r="K30" s="907"/>
      <c r="L30" s="907"/>
      <c r="M30" s="907"/>
      <c r="N30" s="907"/>
      <c r="O30" s="907"/>
      <c r="P30" s="907"/>
      <c r="Q30" s="907"/>
      <c r="R30" s="907"/>
      <c r="S30" s="907"/>
      <c r="T30" s="907"/>
      <c r="U30" s="907"/>
      <c r="V30" s="907"/>
      <c r="W30" s="907"/>
      <c r="X30" s="907"/>
      <c r="Y30" s="907"/>
      <c r="Z30" s="907"/>
      <c r="AA30" s="907"/>
      <c r="AB30" s="907"/>
      <c r="AC30" s="907"/>
      <c r="AD30" s="907"/>
      <c r="AE30" s="907"/>
      <c r="AF30" s="907"/>
      <c r="AG30" s="907"/>
      <c r="AH30" s="907"/>
      <c r="AI30" s="907"/>
    </row>
    <row r="31">
      <c r="A31" s="916"/>
      <c r="B31" s="907"/>
      <c r="C31" s="907"/>
      <c r="D31" s="907"/>
      <c r="E31" s="907"/>
      <c r="F31" s="907"/>
      <c r="G31" s="907"/>
      <c r="H31" s="907"/>
      <c r="I31" s="907"/>
      <c r="J31" s="917"/>
      <c r="K31" s="907"/>
      <c r="L31" s="907"/>
      <c r="M31" s="907"/>
      <c r="N31" s="907"/>
      <c r="O31" s="907"/>
      <c r="P31" s="907"/>
      <c r="Q31" s="907"/>
      <c r="R31" s="907"/>
      <c r="S31" s="907"/>
      <c r="T31" s="907"/>
      <c r="U31" s="907"/>
      <c r="V31" s="907"/>
      <c r="W31" s="907"/>
      <c r="X31" s="907"/>
      <c r="Y31" s="907"/>
      <c r="Z31" s="907"/>
      <c r="AA31" s="907"/>
      <c r="AB31" s="907"/>
      <c r="AC31" s="907"/>
      <c r="AD31" s="907"/>
      <c r="AE31" s="907"/>
      <c r="AF31" s="907"/>
      <c r="AG31" s="907"/>
      <c r="AH31" s="907"/>
      <c r="AI31" s="907"/>
    </row>
    <row r="32">
      <c r="A32" s="916"/>
      <c r="B32" s="907"/>
      <c r="C32" s="907"/>
      <c r="D32" s="907"/>
      <c r="E32" s="907"/>
      <c r="F32" s="907"/>
      <c r="G32" s="907"/>
      <c r="H32" s="907"/>
      <c r="I32" s="907"/>
      <c r="J32" s="917"/>
      <c r="K32" s="907"/>
      <c r="L32" s="907"/>
      <c r="M32" s="907"/>
      <c r="N32" s="907"/>
      <c r="O32" s="907"/>
      <c r="P32" s="907"/>
      <c r="Q32" s="907"/>
      <c r="R32" s="907"/>
      <c r="S32" s="907"/>
      <c r="T32" s="907"/>
      <c r="U32" s="907"/>
      <c r="V32" s="907"/>
      <c r="W32" s="907"/>
      <c r="X32" s="907"/>
      <c r="Y32" s="907"/>
      <c r="Z32" s="907"/>
      <c r="AA32" s="907"/>
      <c r="AB32" s="907"/>
      <c r="AC32" s="907"/>
      <c r="AD32" s="907"/>
      <c r="AE32" s="907"/>
      <c r="AF32" s="907"/>
      <c r="AG32" s="907"/>
      <c r="AH32" s="907"/>
      <c r="AI32" s="907"/>
    </row>
    <row r="33">
      <c r="A33" s="902" t="s">
        <v>1748</v>
      </c>
      <c r="B33" s="872" t="s">
        <v>12199</v>
      </c>
      <c r="C33" s="872" t="s">
        <v>6834</v>
      </c>
      <c r="D33" s="157" t="s">
        <v>12200</v>
      </c>
      <c r="E33" s="909" t="s">
        <v>12201</v>
      </c>
      <c r="F33" s="914" t="s">
        <v>12202</v>
      </c>
      <c r="G33" s="905"/>
      <c r="H33" s="905"/>
      <c r="I33" s="905"/>
      <c r="J33" s="906"/>
      <c r="K33" s="907"/>
      <c r="L33" s="907"/>
      <c r="M33" s="907"/>
      <c r="N33" s="907"/>
      <c r="O33" s="907"/>
      <c r="P33" s="907"/>
      <c r="Q33" s="907"/>
      <c r="R33" s="907"/>
      <c r="S33" s="907"/>
      <c r="T33" s="907"/>
      <c r="U33" s="907"/>
      <c r="V33" s="907"/>
      <c r="W33" s="907"/>
      <c r="X33" s="907"/>
      <c r="Y33" s="907"/>
      <c r="Z33" s="907"/>
      <c r="AA33" s="907"/>
      <c r="AB33" s="907"/>
      <c r="AC33" s="907"/>
      <c r="AD33" s="907"/>
      <c r="AE33" s="907"/>
      <c r="AF33" s="907"/>
      <c r="AG33" s="907"/>
      <c r="AH33" s="907"/>
      <c r="AI33" s="907"/>
    </row>
    <row r="34">
      <c r="A34" s="902" t="s">
        <v>8899</v>
      </c>
      <c r="B34" s="872" t="s">
        <v>12203</v>
      </c>
      <c r="C34" s="872" t="s">
        <v>12204</v>
      </c>
      <c r="D34" s="157" t="s">
        <v>12205</v>
      </c>
      <c r="E34" s="909" t="s">
        <v>12206</v>
      </c>
      <c r="F34" s="914" t="s">
        <v>12207</v>
      </c>
      <c r="G34" s="905"/>
      <c r="H34" s="905"/>
      <c r="I34" s="905"/>
      <c r="J34" s="906"/>
      <c r="K34" s="907"/>
      <c r="L34" s="907"/>
      <c r="M34" s="907"/>
      <c r="N34" s="907"/>
      <c r="O34" s="907"/>
      <c r="P34" s="907"/>
      <c r="Q34" s="907"/>
      <c r="R34" s="907"/>
      <c r="S34" s="907"/>
      <c r="T34" s="907"/>
      <c r="U34" s="907"/>
      <c r="V34" s="907"/>
      <c r="W34" s="907"/>
      <c r="X34" s="907"/>
      <c r="Y34" s="907"/>
      <c r="Z34" s="907"/>
      <c r="AA34" s="907"/>
      <c r="AB34" s="907"/>
      <c r="AC34" s="907"/>
      <c r="AD34" s="907"/>
      <c r="AE34" s="907"/>
      <c r="AF34" s="907"/>
      <c r="AG34" s="907"/>
      <c r="AH34" s="907"/>
      <c r="AI34" s="907"/>
    </row>
    <row r="35">
      <c r="A35" s="902" t="s">
        <v>7714</v>
      </c>
      <c r="B35" s="872" t="s">
        <v>12208</v>
      </c>
      <c r="C35" s="872" t="s">
        <v>4769</v>
      </c>
      <c r="D35" s="157" t="s">
        <v>742</v>
      </c>
      <c r="E35" s="909" t="s">
        <v>12209</v>
      </c>
      <c r="F35" s="914" t="s">
        <v>12210</v>
      </c>
      <c r="G35" s="905"/>
      <c r="H35" s="905"/>
      <c r="I35" s="905"/>
      <c r="J35" s="906"/>
      <c r="K35" s="907"/>
      <c r="L35" s="907"/>
      <c r="M35" s="907"/>
      <c r="N35" s="907"/>
      <c r="O35" s="907"/>
      <c r="P35" s="907"/>
      <c r="Q35" s="907"/>
      <c r="R35" s="907"/>
      <c r="S35" s="907"/>
      <c r="T35" s="907"/>
      <c r="U35" s="907"/>
      <c r="V35" s="907"/>
      <c r="W35" s="907"/>
      <c r="X35" s="907"/>
      <c r="Y35" s="907"/>
      <c r="Z35" s="907"/>
      <c r="AA35" s="907"/>
      <c r="AB35" s="907"/>
      <c r="AC35" s="907"/>
      <c r="AD35" s="907"/>
      <c r="AE35" s="907"/>
      <c r="AF35" s="907"/>
      <c r="AG35" s="907"/>
      <c r="AH35" s="907"/>
      <c r="AI35" s="907"/>
    </row>
    <row r="36">
      <c r="A36" s="916"/>
      <c r="B36" s="907"/>
      <c r="C36" s="907"/>
      <c r="D36" s="907"/>
      <c r="E36" s="907"/>
      <c r="F36" s="907"/>
      <c r="G36" s="907"/>
      <c r="H36" s="907"/>
      <c r="I36" s="907"/>
      <c r="J36" s="917"/>
      <c r="K36" s="907"/>
      <c r="L36" s="907"/>
      <c r="M36" s="907"/>
      <c r="N36" s="907"/>
      <c r="O36" s="907"/>
      <c r="P36" s="907"/>
      <c r="Q36" s="907"/>
      <c r="R36" s="907"/>
      <c r="S36" s="907"/>
      <c r="T36" s="907"/>
      <c r="U36" s="907"/>
      <c r="V36" s="907"/>
      <c r="W36" s="907"/>
      <c r="X36" s="907"/>
      <c r="Y36" s="907"/>
      <c r="Z36" s="907"/>
      <c r="AA36" s="907"/>
      <c r="AB36" s="907"/>
      <c r="AC36" s="907"/>
      <c r="AD36" s="907"/>
      <c r="AE36" s="907"/>
      <c r="AF36" s="907"/>
      <c r="AG36" s="907"/>
      <c r="AH36" s="907"/>
      <c r="AI36" s="907"/>
    </row>
    <row r="37">
      <c r="A37" s="916"/>
      <c r="B37" s="907"/>
      <c r="C37" s="907"/>
      <c r="D37" s="907"/>
      <c r="E37" s="907"/>
      <c r="F37" s="907"/>
      <c r="G37" s="907"/>
      <c r="H37" s="907"/>
      <c r="I37" s="907"/>
      <c r="J37" s="917"/>
      <c r="K37" s="907"/>
      <c r="L37" s="907"/>
      <c r="M37" s="907"/>
      <c r="N37" s="907"/>
      <c r="O37" s="907"/>
      <c r="P37" s="907"/>
      <c r="Q37" s="907"/>
      <c r="R37" s="907"/>
      <c r="S37" s="907"/>
      <c r="T37" s="907"/>
      <c r="U37" s="907"/>
      <c r="V37" s="907"/>
      <c r="W37" s="907"/>
      <c r="X37" s="907"/>
      <c r="Y37" s="907"/>
      <c r="Z37" s="907"/>
      <c r="AA37" s="907"/>
      <c r="AB37" s="907"/>
      <c r="AC37" s="907"/>
      <c r="AD37" s="907"/>
      <c r="AE37" s="907"/>
      <c r="AF37" s="907"/>
      <c r="AG37" s="907"/>
      <c r="AH37" s="907"/>
      <c r="AI37" s="907"/>
    </row>
    <row r="38">
      <c r="A38" s="916"/>
      <c r="B38" s="907"/>
      <c r="C38" s="907"/>
      <c r="D38" s="907"/>
      <c r="E38" s="907"/>
      <c r="F38" s="907"/>
      <c r="G38" s="907"/>
      <c r="H38" s="907"/>
      <c r="I38" s="907"/>
      <c r="J38" s="917"/>
      <c r="K38" s="907"/>
      <c r="L38" s="907"/>
      <c r="M38" s="907"/>
      <c r="N38" s="907"/>
      <c r="O38" s="907"/>
      <c r="P38" s="907"/>
      <c r="Q38" s="907"/>
      <c r="R38" s="907"/>
      <c r="S38" s="907"/>
      <c r="T38" s="907"/>
      <c r="U38" s="907"/>
      <c r="V38" s="907"/>
      <c r="W38" s="907"/>
      <c r="X38" s="907"/>
      <c r="Y38" s="907"/>
      <c r="Z38" s="907"/>
      <c r="AA38" s="907"/>
      <c r="AB38" s="907"/>
      <c r="AC38" s="907"/>
      <c r="AD38" s="907"/>
      <c r="AE38" s="907"/>
      <c r="AF38" s="907"/>
      <c r="AG38" s="907"/>
      <c r="AH38" s="907"/>
      <c r="AI38" s="907"/>
    </row>
    <row r="39">
      <c r="A39" s="916"/>
      <c r="B39" s="907"/>
      <c r="C39" s="907"/>
      <c r="D39" s="907"/>
      <c r="E39" s="907"/>
      <c r="F39" s="907"/>
      <c r="G39" s="907"/>
      <c r="H39" s="907"/>
      <c r="I39" s="907"/>
      <c r="J39" s="917"/>
      <c r="K39" s="907"/>
      <c r="L39" s="907"/>
      <c r="M39" s="907"/>
      <c r="N39" s="907"/>
      <c r="O39" s="907"/>
      <c r="P39" s="907"/>
      <c r="Q39" s="907"/>
      <c r="R39" s="907"/>
      <c r="S39" s="907"/>
      <c r="T39" s="907"/>
      <c r="U39" s="907"/>
      <c r="V39" s="907"/>
      <c r="W39" s="907"/>
      <c r="X39" s="907"/>
      <c r="Y39" s="907"/>
      <c r="Z39" s="907"/>
      <c r="AA39" s="907"/>
      <c r="AB39" s="907"/>
      <c r="AC39" s="907"/>
      <c r="AD39" s="907"/>
      <c r="AE39" s="907"/>
      <c r="AF39" s="907"/>
      <c r="AG39" s="907"/>
      <c r="AH39" s="907"/>
      <c r="AI39" s="907"/>
    </row>
    <row r="40">
      <c r="A40" s="916"/>
      <c r="B40" s="907"/>
      <c r="C40" s="907"/>
      <c r="D40" s="907"/>
      <c r="E40" s="907"/>
      <c r="F40" s="907"/>
      <c r="G40" s="907"/>
      <c r="H40" s="907"/>
      <c r="I40" s="907"/>
      <c r="J40" s="917"/>
      <c r="K40" s="907"/>
      <c r="L40" s="907"/>
      <c r="M40" s="907"/>
      <c r="N40" s="907"/>
      <c r="O40" s="907"/>
      <c r="P40" s="907"/>
      <c r="Q40" s="907"/>
      <c r="R40" s="907"/>
      <c r="S40" s="907"/>
      <c r="T40" s="907"/>
      <c r="U40" s="907"/>
      <c r="V40" s="907"/>
      <c r="W40" s="907"/>
      <c r="X40" s="907"/>
      <c r="Y40" s="907"/>
      <c r="Z40" s="907"/>
      <c r="AA40" s="907"/>
      <c r="AB40" s="907"/>
      <c r="AC40" s="907"/>
      <c r="AD40" s="907"/>
      <c r="AE40" s="907"/>
      <c r="AF40" s="907"/>
      <c r="AG40" s="907"/>
      <c r="AH40" s="907"/>
      <c r="AI40" s="907"/>
    </row>
    <row r="41">
      <c r="A41" s="916"/>
      <c r="B41" s="907"/>
      <c r="C41" s="907"/>
      <c r="D41" s="907"/>
      <c r="E41" s="907"/>
      <c r="F41" s="907"/>
      <c r="G41" s="907"/>
      <c r="H41" s="907"/>
      <c r="I41" s="907"/>
      <c r="J41" s="917"/>
      <c r="K41" s="907"/>
      <c r="L41" s="907"/>
      <c r="M41" s="907"/>
      <c r="N41" s="907"/>
      <c r="O41" s="907"/>
      <c r="P41" s="907"/>
      <c r="Q41" s="907"/>
      <c r="R41" s="907"/>
      <c r="S41" s="907"/>
      <c r="T41" s="907"/>
      <c r="U41" s="907"/>
      <c r="V41" s="907"/>
      <c r="W41" s="907"/>
      <c r="X41" s="907"/>
      <c r="Y41" s="907"/>
      <c r="Z41" s="907"/>
      <c r="AA41" s="907"/>
      <c r="AB41" s="907"/>
      <c r="AC41" s="907"/>
      <c r="AD41" s="907"/>
      <c r="AE41" s="907"/>
      <c r="AF41" s="907"/>
      <c r="AG41" s="907"/>
      <c r="AH41" s="907"/>
      <c r="AI41" s="907"/>
    </row>
    <row r="42">
      <c r="A42" s="916"/>
      <c r="B42" s="907"/>
      <c r="C42" s="907"/>
      <c r="D42" s="907"/>
      <c r="E42" s="907"/>
      <c r="F42" s="907"/>
      <c r="G42" s="907"/>
      <c r="H42" s="907"/>
      <c r="I42" s="907"/>
      <c r="J42" s="917"/>
      <c r="K42" s="907"/>
      <c r="L42" s="907"/>
      <c r="M42" s="907"/>
      <c r="N42" s="907"/>
      <c r="O42" s="907"/>
      <c r="P42" s="907"/>
      <c r="Q42" s="907"/>
      <c r="R42" s="907"/>
      <c r="S42" s="907"/>
      <c r="T42" s="907"/>
      <c r="U42" s="907"/>
      <c r="V42" s="907"/>
      <c r="W42" s="907"/>
      <c r="X42" s="907"/>
      <c r="Y42" s="907"/>
      <c r="Z42" s="907"/>
      <c r="AA42" s="907"/>
      <c r="AB42" s="907"/>
      <c r="AC42" s="907"/>
      <c r="AD42" s="907"/>
      <c r="AE42" s="907"/>
      <c r="AF42" s="907"/>
      <c r="AG42" s="907"/>
      <c r="AH42" s="907"/>
      <c r="AI42" s="907"/>
    </row>
    <row r="43">
      <c r="A43" s="916"/>
      <c r="B43" s="907"/>
      <c r="C43" s="907"/>
      <c r="D43" s="907"/>
      <c r="E43" s="907"/>
      <c r="F43" s="907"/>
      <c r="G43" s="907"/>
      <c r="H43" s="907"/>
      <c r="I43" s="907"/>
      <c r="J43" s="917"/>
      <c r="K43" s="907"/>
      <c r="L43" s="907"/>
      <c r="M43" s="907"/>
      <c r="N43" s="907"/>
      <c r="O43" s="907"/>
      <c r="P43" s="907"/>
      <c r="Q43" s="907"/>
      <c r="R43" s="907"/>
      <c r="S43" s="907"/>
      <c r="T43" s="907"/>
      <c r="U43" s="907"/>
      <c r="V43" s="907"/>
      <c r="W43" s="907"/>
      <c r="X43" s="907"/>
      <c r="Y43" s="907"/>
      <c r="Z43" s="907"/>
      <c r="AA43" s="907"/>
      <c r="AB43" s="907"/>
      <c r="AC43" s="907"/>
      <c r="AD43" s="907"/>
      <c r="AE43" s="907"/>
      <c r="AF43" s="907"/>
      <c r="AG43" s="907"/>
      <c r="AH43" s="907"/>
      <c r="AI43" s="907"/>
    </row>
    <row r="44">
      <c r="A44" s="916"/>
      <c r="B44" s="907"/>
      <c r="C44" s="907"/>
      <c r="D44" s="907"/>
      <c r="E44" s="907"/>
      <c r="F44" s="907"/>
      <c r="G44" s="907"/>
      <c r="H44" s="907"/>
      <c r="I44" s="907"/>
      <c r="J44" s="917"/>
      <c r="K44" s="907"/>
      <c r="L44" s="907"/>
      <c r="M44" s="907"/>
      <c r="N44" s="907"/>
      <c r="O44" s="907"/>
      <c r="P44" s="907"/>
      <c r="Q44" s="907"/>
      <c r="R44" s="907"/>
      <c r="S44" s="907"/>
      <c r="T44" s="907"/>
      <c r="U44" s="907"/>
      <c r="V44" s="907"/>
      <c r="W44" s="907"/>
      <c r="X44" s="907"/>
      <c r="Y44" s="907"/>
      <c r="Z44" s="907"/>
      <c r="AA44" s="907"/>
      <c r="AB44" s="907"/>
      <c r="AC44" s="907"/>
      <c r="AD44" s="907"/>
      <c r="AE44" s="907"/>
      <c r="AF44" s="907"/>
      <c r="AG44" s="907"/>
      <c r="AH44" s="907"/>
      <c r="AI44" s="907"/>
    </row>
    <row r="45">
      <c r="A45" s="916"/>
      <c r="B45" s="907"/>
      <c r="C45" s="907"/>
      <c r="D45" s="907"/>
      <c r="E45" s="907"/>
      <c r="F45" s="907"/>
      <c r="G45" s="907"/>
      <c r="H45" s="907"/>
      <c r="I45" s="907"/>
      <c r="J45" s="917"/>
      <c r="K45" s="907"/>
      <c r="L45" s="907"/>
      <c r="M45" s="907"/>
      <c r="N45" s="907"/>
      <c r="O45" s="907"/>
      <c r="P45" s="907"/>
      <c r="Q45" s="907"/>
      <c r="R45" s="907"/>
      <c r="S45" s="907"/>
      <c r="T45" s="907"/>
      <c r="U45" s="907"/>
      <c r="V45" s="907"/>
      <c r="W45" s="907"/>
      <c r="X45" s="907"/>
      <c r="Y45" s="907"/>
      <c r="Z45" s="907"/>
      <c r="AA45" s="907"/>
      <c r="AB45" s="907"/>
      <c r="AC45" s="907"/>
      <c r="AD45" s="907"/>
      <c r="AE45" s="907"/>
      <c r="AF45" s="907"/>
      <c r="AG45" s="907"/>
      <c r="AH45" s="907"/>
      <c r="AI45" s="907"/>
    </row>
    <row r="46">
      <c r="A46" s="916"/>
      <c r="B46" s="907"/>
      <c r="C46" s="907"/>
      <c r="D46" s="907"/>
      <c r="E46" s="907"/>
      <c r="F46" s="907"/>
      <c r="G46" s="907"/>
      <c r="H46" s="907"/>
      <c r="I46" s="907"/>
      <c r="J46" s="917"/>
      <c r="K46" s="907"/>
      <c r="L46" s="907"/>
      <c r="M46" s="907"/>
      <c r="N46" s="907"/>
      <c r="O46" s="907"/>
      <c r="P46" s="907"/>
      <c r="Q46" s="907"/>
      <c r="R46" s="907"/>
      <c r="S46" s="907"/>
      <c r="T46" s="907"/>
      <c r="U46" s="907"/>
      <c r="V46" s="907"/>
      <c r="W46" s="907"/>
      <c r="X46" s="907"/>
      <c r="Y46" s="907"/>
      <c r="Z46" s="907"/>
      <c r="AA46" s="907"/>
      <c r="AB46" s="907"/>
      <c r="AC46" s="907"/>
      <c r="AD46" s="907"/>
      <c r="AE46" s="907"/>
      <c r="AF46" s="907"/>
      <c r="AG46" s="907"/>
      <c r="AH46" s="907"/>
      <c r="AI46" s="907"/>
    </row>
    <row r="47">
      <c r="A47" s="916"/>
      <c r="B47" s="907"/>
      <c r="C47" s="907"/>
      <c r="D47" s="907"/>
      <c r="E47" s="907"/>
      <c r="F47" s="907"/>
      <c r="G47" s="907"/>
      <c r="H47" s="907"/>
      <c r="I47" s="907"/>
      <c r="J47" s="917"/>
      <c r="K47" s="907"/>
      <c r="L47" s="907"/>
      <c r="M47" s="907"/>
      <c r="N47" s="907"/>
      <c r="O47" s="907"/>
      <c r="P47" s="907"/>
      <c r="Q47" s="907"/>
      <c r="R47" s="907"/>
      <c r="S47" s="907"/>
      <c r="T47" s="907"/>
      <c r="U47" s="907"/>
      <c r="V47" s="907"/>
      <c r="W47" s="907"/>
      <c r="X47" s="907"/>
      <c r="Y47" s="907"/>
      <c r="Z47" s="907"/>
      <c r="AA47" s="907"/>
      <c r="AB47" s="907"/>
      <c r="AC47" s="907"/>
      <c r="AD47" s="907"/>
      <c r="AE47" s="907"/>
      <c r="AF47" s="907"/>
      <c r="AG47" s="907"/>
      <c r="AH47" s="907"/>
      <c r="AI47" s="907"/>
    </row>
    <row r="48">
      <c r="A48" s="916"/>
      <c r="B48" s="907"/>
      <c r="C48" s="907"/>
      <c r="D48" s="907"/>
      <c r="E48" s="907"/>
      <c r="F48" s="907"/>
      <c r="G48" s="907"/>
      <c r="H48" s="907"/>
      <c r="I48" s="907"/>
      <c r="J48" s="917"/>
      <c r="K48" s="907"/>
      <c r="L48" s="907"/>
      <c r="M48" s="907"/>
      <c r="N48" s="907"/>
      <c r="O48" s="907"/>
      <c r="P48" s="907"/>
      <c r="Q48" s="907"/>
      <c r="R48" s="907"/>
      <c r="S48" s="907"/>
      <c r="T48" s="907"/>
      <c r="U48" s="907"/>
      <c r="V48" s="907"/>
      <c r="W48" s="907"/>
      <c r="X48" s="907"/>
      <c r="Y48" s="907"/>
      <c r="Z48" s="907"/>
      <c r="AA48" s="907"/>
      <c r="AB48" s="907"/>
      <c r="AC48" s="907"/>
      <c r="AD48" s="907"/>
      <c r="AE48" s="907"/>
      <c r="AF48" s="907"/>
      <c r="AG48" s="907"/>
      <c r="AH48" s="907"/>
      <c r="AI48" s="907"/>
    </row>
    <row r="49">
      <c r="A49" s="916"/>
      <c r="B49" s="907"/>
      <c r="C49" s="907"/>
      <c r="D49" s="907"/>
      <c r="E49" s="907"/>
      <c r="F49" s="907"/>
      <c r="G49" s="907"/>
      <c r="H49" s="907"/>
      <c r="I49" s="907"/>
      <c r="J49" s="917"/>
      <c r="K49" s="907"/>
      <c r="L49" s="907"/>
      <c r="M49" s="907"/>
      <c r="N49" s="907"/>
      <c r="O49" s="907"/>
      <c r="P49" s="907"/>
      <c r="Q49" s="907"/>
      <c r="R49" s="907"/>
      <c r="S49" s="907"/>
      <c r="T49" s="907"/>
      <c r="U49" s="907"/>
      <c r="V49" s="907"/>
      <c r="W49" s="907"/>
      <c r="X49" s="907"/>
      <c r="Y49" s="907"/>
      <c r="Z49" s="907"/>
      <c r="AA49" s="907"/>
      <c r="AB49" s="907"/>
      <c r="AC49" s="907"/>
      <c r="AD49" s="907"/>
      <c r="AE49" s="907"/>
      <c r="AF49" s="907"/>
      <c r="AG49" s="907"/>
      <c r="AH49" s="907"/>
      <c r="AI49" s="907"/>
    </row>
    <row r="50">
      <c r="A50" s="916"/>
      <c r="B50" s="907"/>
      <c r="C50" s="907"/>
      <c r="D50" s="907"/>
      <c r="E50" s="907"/>
      <c r="F50" s="907"/>
      <c r="G50" s="907"/>
      <c r="H50" s="907"/>
      <c r="I50" s="907"/>
      <c r="J50" s="917"/>
      <c r="K50" s="907"/>
      <c r="L50" s="907"/>
      <c r="M50" s="907"/>
      <c r="N50" s="907"/>
      <c r="O50" s="907"/>
      <c r="P50" s="907"/>
      <c r="Q50" s="907"/>
      <c r="R50" s="907"/>
      <c r="S50" s="907"/>
      <c r="T50" s="907"/>
      <c r="U50" s="907"/>
      <c r="V50" s="907"/>
      <c r="W50" s="907"/>
      <c r="X50" s="907"/>
      <c r="Y50" s="907"/>
      <c r="Z50" s="907"/>
      <c r="AA50" s="907"/>
      <c r="AB50" s="907"/>
      <c r="AC50" s="907"/>
      <c r="AD50" s="907"/>
      <c r="AE50" s="907"/>
      <c r="AF50" s="907"/>
      <c r="AG50" s="907"/>
      <c r="AH50" s="907"/>
      <c r="AI50" s="907"/>
    </row>
    <row r="51">
      <c r="A51" s="916"/>
      <c r="B51" s="907"/>
      <c r="C51" s="907"/>
      <c r="D51" s="907"/>
      <c r="E51" s="907"/>
      <c r="F51" s="907"/>
      <c r="G51" s="907"/>
      <c r="H51" s="907"/>
      <c r="I51" s="907"/>
      <c r="J51" s="917"/>
      <c r="K51" s="907"/>
      <c r="L51" s="907"/>
      <c r="M51" s="907"/>
      <c r="N51" s="907"/>
      <c r="O51" s="907"/>
      <c r="P51" s="907"/>
      <c r="Q51" s="907"/>
      <c r="R51" s="907"/>
      <c r="S51" s="907"/>
      <c r="T51" s="907"/>
      <c r="U51" s="907"/>
      <c r="V51" s="907"/>
      <c r="W51" s="907"/>
      <c r="X51" s="907"/>
      <c r="Y51" s="907"/>
      <c r="Z51" s="907"/>
      <c r="AA51" s="907"/>
      <c r="AB51" s="907"/>
      <c r="AC51" s="907"/>
      <c r="AD51" s="907"/>
      <c r="AE51" s="907"/>
      <c r="AF51" s="907"/>
      <c r="AG51" s="907"/>
      <c r="AH51" s="907"/>
      <c r="AI51" s="907"/>
    </row>
    <row r="52">
      <c r="A52" s="916"/>
      <c r="B52" s="907"/>
      <c r="C52" s="907"/>
      <c r="D52" s="907"/>
      <c r="E52" s="907"/>
      <c r="F52" s="907"/>
      <c r="G52" s="907"/>
      <c r="H52" s="907"/>
      <c r="I52" s="907"/>
      <c r="J52" s="917"/>
      <c r="K52" s="907"/>
      <c r="L52" s="907"/>
      <c r="M52" s="907"/>
      <c r="N52" s="907"/>
      <c r="O52" s="907"/>
      <c r="P52" s="907"/>
      <c r="Q52" s="907"/>
      <c r="R52" s="907"/>
      <c r="S52" s="907"/>
      <c r="T52" s="907"/>
      <c r="U52" s="907"/>
      <c r="V52" s="907"/>
      <c r="W52" s="907"/>
      <c r="X52" s="907"/>
      <c r="Y52" s="907"/>
      <c r="Z52" s="907"/>
      <c r="AA52" s="907"/>
      <c r="AB52" s="907"/>
      <c r="AC52" s="907"/>
      <c r="AD52" s="907"/>
      <c r="AE52" s="907"/>
      <c r="AF52" s="907"/>
      <c r="AG52" s="907"/>
      <c r="AH52" s="907"/>
      <c r="AI52" s="907"/>
    </row>
    <row r="53">
      <c r="A53" s="916"/>
      <c r="B53" s="907"/>
      <c r="C53" s="907"/>
      <c r="D53" s="907"/>
      <c r="E53" s="907"/>
      <c r="F53" s="907"/>
      <c r="G53" s="907"/>
      <c r="H53" s="907"/>
      <c r="I53" s="907"/>
      <c r="J53" s="917"/>
      <c r="K53" s="907"/>
      <c r="L53" s="907"/>
      <c r="M53" s="907"/>
      <c r="N53" s="907"/>
      <c r="O53" s="907"/>
      <c r="P53" s="907"/>
      <c r="Q53" s="907"/>
      <c r="R53" s="907"/>
      <c r="S53" s="907"/>
      <c r="T53" s="907"/>
      <c r="U53" s="907"/>
      <c r="V53" s="907"/>
      <c r="W53" s="907"/>
      <c r="X53" s="907"/>
      <c r="Y53" s="907"/>
      <c r="Z53" s="907"/>
      <c r="AA53" s="907"/>
      <c r="AB53" s="907"/>
      <c r="AC53" s="907"/>
      <c r="AD53" s="907"/>
      <c r="AE53" s="907"/>
      <c r="AF53" s="907"/>
      <c r="AG53" s="907"/>
      <c r="AH53" s="907"/>
      <c r="AI53" s="907"/>
    </row>
    <row r="54">
      <c r="A54" s="916"/>
      <c r="B54" s="907"/>
      <c r="C54" s="907"/>
      <c r="D54" s="907"/>
      <c r="E54" s="907"/>
      <c r="F54" s="907"/>
      <c r="G54" s="907"/>
      <c r="H54" s="907"/>
      <c r="I54" s="907"/>
      <c r="J54" s="917"/>
      <c r="K54" s="907"/>
      <c r="L54" s="907"/>
      <c r="M54" s="907"/>
      <c r="N54" s="907"/>
      <c r="O54" s="907"/>
      <c r="P54" s="907"/>
      <c r="Q54" s="907"/>
      <c r="R54" s="907"/>
      <c r="S54" s="907"/>
      <c r="T54" s="907"/>
      <c r="U54" s="907"/>
      <c r="V54" s="907"/>
      <c r="W54" s="907"/>
      <c r="X54" s="907"/>
      <c r="Y54" s="907"/>
      <c r="Z54" s="907"/>
      <c r="AA54" s="907"/>
      <c r="AB54" s="907"/>
      <c r="AC54" s="907"/>
      <c r="AD54" s="907"/>
      <c r="AE54" s="907"/>
      <c r="AF54" s="907"/>
      <c r="AG54" s="907"/>
      <c r="AH54" s="907"/>
      <c r="AI54" s="907"/>
    </row>
    <row r="55">
      <c r="A55" s="916"/>
      <c r="B55" s="907"/>
      <c r="C55" s="907"/>
      <c r="D55" s="907"/>
      <c r="E55" s="907"/>
      <c r="F55" s="907"/>
      <c r="G55" s="907"/>
      <c r="H55" s="907"/>
      <c r="I55" s="907"/>
      <c r="J55" s="917"/>
      <c r="K55" s="907"/>
      <c r="L55" s="907"/>
      <c r="M55" s="907"/>
      <c r="N55" s="907"/>
      <c r="O55" s="907"/>
      <c r="P55" s="907"/>
      <c r="Q55" s="907"/>
      <c r="R55" s="907"/>
      <c r="S55" s="907"/>
      <c r="T55" s="907"/>
      <c r="U55" s="907"/>
      <c r="V55" s="907"/>
      <c r="W55" s="907"/>
      <c r="X55" s="907"/>
      <c r="Y55" s="907"/>
      <c r="Z55" s="907"/>
      <c r="AA55" s="907"/>
      <c r="AB55" s="907"/>
      <c r="AC55" s="907"/>
      <c r="AD55" s="907"/>
      <c r="AE55" s="907"/>
      <c r="AF55" s="907"/>
      <c r="AG55" s="907"/>
      <c r="AH55" s="907"/>
      <c r="AI55" s="907"/>
    </row>
    <row r="56">
      <c r="A56" s="916"/>
      <c r="B56" s="907"/>
      <c r="C56" s="907"/>
      <c r="D56" s="907"/>
      <c r="E56" s="907"/>
      <c r="F56" s="907"/>
      <c r="G56" s="907"/>
      <c r="H56" s="907"/>
      <c r="I56" s="907"/>
      <c r="J56" s="917"/>
      <c r="K56" s="907"/>
      <c r="L56" s="907"/>
      <c r="M56" s="907"/>
      <c r="N56" s="907"/>
      <c r="O56" s="907"/>
      <c r="P56" s="907"/>
      <c r="Q56" s="907"/>
      <c r="R56" s="907"/>
      <c r="S56" s="907"/>
      <c r="T56" s="907"/>
      <c r="U56" s="907"/>
      <c r="V56" s="907"/>
      <c r="W56" s="907"/>
      <c r="X56" s="907"/>
      <c r="Y56" s="907"/>
      <c r="Z56" s="907"/>
      <c r="AA56" s="907"/>
      <c r="AB56" s="907"/>
      <c r="AC56" s="907"/>
      <c r="AD56" s="907"/>
      <c r="AE56" s="907"/>
      <c r="AF56" s="907"/>
      <c r="AG56" s="907"/>
      <c r="AH56" s="907"/>
      <c r="AI56" s="907"/>
    </row>
    <row r="57">
      <c r="A57" s="916"/>
      <c r="B57" s="907"/>
      <c r="C57" s="907"/>
      <c r="D57" s="907"/>
      <c r="E57" s="907"/>
      <c r="F57" s="907"/>
      <c r="G57" s="907"/>
      <c r="H57" s="907"/>
      <c r="I57" s="907"/>
      <c r="J57" s="917"/>
      <c r="K57" s="907"/>
      <c r="L57" s="907"/>
      <c r="M57" s="907"/>
      <c r="N57" s="907"/>
      <c r="O57" s="907"/>
      <c r="P57" s="907"/>
      <c r="Q57" s="907"/>
      <c r="R57" s="907"/>
      <c r="S57" s="907"/>
      <c r="T57" s="907"/>
      <c r="U57" s="907"/>
      <c r="V57" s="907"/>
      <c r="W57" s="907"/>
      <c r="X57" s="907"/>
      <c r="Y57" s="907"/>
      <c r="Z57" s="907"/>
      <c r="AA57" s="907"/>
      <c r="AB57" s="907"/>
      <c r="AC57" s="907"/>
      <c r="AD57" s="907"/>
      <c r="AE57" s="907"/>
      <c r="AF57" s="907"/>
      <c r="AG57" s="907"/>
      <c r="AH57" s="907"/>
      <c r="AI57" s="907"/>
    </row>
    <row r="58">
      <c r="A58" s="916"/>
      <c r="B58" s="907"/>
      <c r="C58" s="907"/>
      <c r="D58" s="907"/>
      <c r="E58" s="907"/>
      <c r="F58" s="907"/>
      <c r="G58" s="907"/>
      <c r="H58" s="907"/>
      <c r="I58" s="907"/>
      <c r="J58" s="917"/>
      <c r="K58" s="907"/>
      <c r="L58" s="907"/>
      <c r="M58" s="907"/>
      <c r="N58" s="907"/>
      <c r="O58" s="907"/>
      <c r="P58" s="907"/>
      <c r="Q58" s="907"/>
      <c r="R58" s="907"/>
      <c r="S58" s="907"/>
      <c r="T58" s="907"/>
      <c r="U58" s="907"/>
      <c r="V58" s="907"/>
      <c r="W58" s="907"/>
      <c r="X58" s="907"/>
      <c r="Y58" s="907"/>
      <c r="Z58" s="907"/>
      <c r="AA58" s="907"/>
      <c r="AB58" s="907"/>
      <c r="AC58" s="907"/>
      <c r="AD58" s="907"/>
      <c r="AE58" s="907"/>
      <c r="AF58" s="907"/>
      <c r="AG58" s="907"/>
      <c r="AH58" s="907"/>
      <c r="AI58" s="907"/>
    </row>
    <row r="59">
      <c r="A59" s="916"/>
      <c r="B59" s="907"/>
      <c r="C59" s="907"/>
      <c r="D59" s="907"/>
      <c r="E59" s="907"/>
      <c r="F59" s="907"/>
      <c r="G59" s="907"/>
      <c r="H59" s="907"/>
      <c r="I59" s="907"/>
      <c r="J59" s="917"/>
      <c r="K59" s="907"/>
      <c r="L59" s="907"/>
      <c r="M59" s="907"/>
      <c r="N59" s="907"/>
      <c r="O59" s="907"/>
      <c r="P59" s="907"/>
      <c r="Q59" s="907"/>
      <c r="R59" s="907"/>
      <c r="S59" s="907"/>
      <c r="T59" s="907"/>
      <c r="U59" s="907"/>
      <c r="V59" s="907"/>
      <c r="W59" s="907"/>
      <c r="X59" s="907"/>
      <c r="Y59" s="907"/>
      <c r="Z59" s="907"/>
      <c r="AA59" s="907"/>
      <c r="AB59" s="907"/>
      <c r="AC59" s="907"/>
      <c r="AD59" s="907"/>
      <c r="AE59" s="907"/>
      <c r="AF59" s="907"/>
      <c r="AG59" s="907"/>
      <c r="AH59" s="907"/>
      <c r="AI59" s="907"/>
    </row>
    <row r="60">
      <c r="A60" s="916"/>
      <c r="B60" s="907"/>
      <c r="C60" s="907"/>
      <c r="D60" s="907"/>
      <c r="E60" s="907"/>
      <c r="F60" s="907"/>
      <c r="G60" s="907"/>
      <c r="H60" s="907"/>
      <c r="I60" s="907"/>
      <c r="J60" s="917"/>
      <c r="K60" s="907"/>
      <c r="L60" s="907"/>
      <c r="M60" s="907"/>
      <c r="N60" s="907"/>
      <c r="O60" s="907"/>
      <c r="P60" s="907"/>
      <c r="Q60" s="907"/>
      <c r="R60" s="907"/>
      <c r="S60" s="907"/>
      <c r="T60" s="907"/>
      <c r="U60" s="907"/>
      <c r="V60" s="907"/>
      <c r="W60" s="907"/>
      <c r="X60" s="907"/>
      <c r="Y60" s="907"/>
      <c r="Z60" s="907"/>
      <c r="AA60" s="907"/>
      <c r="AB60" s="907"/>
      <c r="AC60" s="907"/>
      <c r="AD60" s="907"/>
      <c r="AE60" s="907"/>
      <c r="AF60" s="907"/>
      <c r="AG60" s="907"/>
      <c r="AH60" s="907"/>
      <c r="AI60" s="907"/>
    </row>
    <row r="61">
      <c r="A61" s="916"/>
      <c r="B61" s="907"/>
      <c r="C61" s="907"/>
      <c r="D61" s="907"/>
      <c r="E61" s="907"/>
      <c r="F61" s="907"/>
      <c r="G61" s="907"/>
      <c r="H61" s="907"/>
      <c r="I61" s="907"/>
      <c r="J61" s="917"/>
      <c r="K61" s="907"/>
      <c r="L61" s="907"/>
      <c r="M61" s="907"/>
      <c r="N61" s="907"/>
      <c r="O61" s="907"/>
      <c r="P61" s="907"/>
      <c r="Q61" s="907"/>
      <c r="R61" s="907"/>
      <c r="S61" s="907"/>
      <c r="T61" s="907"/>
      <c r="U61" s="907"/>
      <c r="V61" s="907"/>
      <c r="W61" s="907"/>
      <c r="X61" s="907"/>
      <c r="Y61" s="907"/>
      <c r="Z61" s="907"/>
      <c r="AA61" s="907"/>
      <c r="AB61" s="907"/>
      <c r="AC61" s="907"/>
      <c r="AD61" s="907"/>
      <c r="AE61" s="907"/>
      <c r="AF61" s="907"/>
      <c r="AG61" s="907"/>
      <c r="AH61" s="907"/>
      <c r="AI61" s="907"/>
    </row>
    <row r="62">
      <c r="A62" s="916"/>
      <c r="B62" s="907"/>
      <c r="C62" s="907"/>
      <c r="D62" s="907"/>
      <c r="E62" s="907"/>
      <c r="F62" s="907"/>
      <c r="G62" s="907"/>
      <c r="H62" s="907"/>
      <c r="I62" s="907"/>
      <c r="J62" s="917"/>
      <c r="K62" s="907"/>
      <c r="L62" s="907"/>
      <c r="M62" s="907"/>
      <c r="N62" s="907"/>
      <c r="O62" s="907"/>
      <c r="P62" s="907"/>
      <c r="Q62" s="907"/>
      <c r="R62" s="907"/>
      <c r="S62" s="907"/>
      <c r="T62" s="907"/>
      <c r="U62" s="907"/>
      <c r="V62" s="907"/>
      <c r="W62" s="907"/>
      <c r="X62" s="907"/>
      <c r="Y62" s="907"/>
      <c r="Z62" s="907"/>
      <c r="AA62" s="907"/>
      <c r="AB62" s="907"/>
      <c r="AC62" s="907"/>
      <c r="AD62" s="907"/>
      <c r="AE62" s="907"/>
      <c r="AF62" s="907"/>
      <c r="AG62" s="907"/>
      <c r="AH62" s="907"/>
      <c r="AI62" s="907"/>
    </row>
    <row r="63">
      <c r="A63" s="916"/>
      <c r="B63" s="907"/>
      <c r="C63" s="907"/>
      <c r="D63" s="907"/>
      <c r="E63" s="907"/>
      <c r="F63" s="907"/>
      <c r="G63" s="907"/>
      <c r="H63" s="907"/>
      <c r="I63" s="907"/>
      <c r="J63" s="917"/>
      <c r="K63" s="907"/>
      <c r="L63" s="907"/>
      <c r="M63" s="907"/>
      <c r="N63" s="907"/>
      <c r="O63" s="907"/>
      <c r="P63" s="907"/>
      <c r="Q63" s="907"/>
      <c r="R63" s="907"/>
      <c r="S63" s="907"/>
      <c r="T63" s="907"/>
      <c r="U63" s="907"/>
      <c r="V63" s="907"/>
      <c r="W63" s="907"/>
      <c r="X63" s="907"/>
      <c r="Y63" s="907"/>
      <c r="Z63" s="907"/>
      <c r="AA63" s="907"/>
      <c r="AB63" s="907"/>
      <c r="AC63" s="907"/>
      <c r="AD63" s="907"/>
      <c r="AE63" s="907"/>
      <c r="AF63" s="907"/>
      <c r="AG63" s="907"/>
      <c r="AH63" s="907"/>
      <c r="AI63" s="907"/>
    </row>
    <row r="64">
      <c r="A64" s="916"/>
      <c r="B64" s="907"/>
      <c r="C64" s="907"/>
      <c r="D64" s="907"/>
      <c r="E64" s="907"/>
      <c r="F64" s="907"/>
      <c r="G64" s="907"/>
      <c r="H64" s="907"/>
      <c r="I64" s="907"/>
      <c r="J64" s="917"/>
      <c r="K64" s="907"/>
      <c r="L64" s="907"/>
      <c r="M64" s="907"/>
      <c r="N64" s="907"/>
      <c r="O64" s="907"/>
      <c r="P64" s="907"/>
      <c r="Q64" s="907"/>
      <c r="R64" s="907"/>
      <c r="S64" s="907"/>
      <c r="T64" s="907"/>
      <c r="U64" s="907"/>
      <c r="V64" s="907"/>
      <c r="W64" s="907"/>
      <c r="X64" s="907"/>
      <c r="Y64" s="907"/>
      <c r="Z64" s="907"/>
      <c r="AA64" s="907"/>
      <c r="AB64" s="907"/>
      <c r="AC64" s="907"/>
      <c r="AD64" s="907"/>
      <c r="AE64" s="907"/>
      <c r="AF64" s="907"/>
      <c r="AG64" s="907"/>
      <c r="AH64" s="907"/>
      <c r="AI64" s="907"/>
    </row>
    <row r="65">
      <c r="A65" s="916"/>
      <c r="B65" s="907"/>
      <c r="C65" s="907"/>
      <c r="D65" s="907"/>
      <c r="E65" s="907"/>
      <c r="F65" s="907"/>
      <c r="G65" s="907"/>
      <c r="H65" s="907"/>
      <c r="I65" s="907"/>
      <c r="J65" s="917"/>
      <c r="K65" s="907"/>
      <c r="L65" s="907"/>
      <c r="M65" s="907"/>
      <c r="N65" s="907"/>
      <c r="O65" s="907"/>
      <c r="P65" s="907"/>
      <c r="Q65" s="907"/>
      <c r="R65" s="907"/>
      <c r="S65" s="907"/>
      <c r="T65" s="907"/>
      <c r="U65" s="907"/>
      <c r="V65" s="907"/>
      <c r="W65" s="907"/>
      <c r="X65" s="907"/>
      <c r="Y65" s="907"/>
      <c r="Z65" s="907"/>
      <c r="AA65" s="907"/>
      <c r="AB65" s="907"/>
      <c r="AC65" s="907"/>
      <c r="AD65" s="907"/>
      <c r="AE65" s="907"/>
      <c r="AF65" s="907"/>
      <c r="AG65" s="907"/>
      <c r="AH65" s="907"/>
      <c r="AI65" s="907"/>
    </row>
    <row r="66">
      <c r="A66" s="916"/>
      <c r="B66" s="907"/>
      <c r="C66" s="907"/>
      <c r="D66" s="907"/>
      <c r="E66" s="907"/>
      <c r="F66" s="907"/>
      <c r="G66" s="907"/>
      <c r="H66" s="907"/>
      <c r="I66" s="907"/>
      <c r="J66" s="917"/>
      <c r="K66" s="907"/>
      <c r="L66" s="907"/>
      <c r="M66" s="907"/>
      <c r="N66" s="907"/>
      <c r="O66" s="907"/>
      <c r="P66" s="907"/>
      <c r="Q66" s="907"/>
      <c r="R66" s="907"/>
      <c r="S66" s="907"/>
      <c r="T66" s="907"/>
      <c r="U66" s="907"/>
      <c r="V66" s="907"/>
      <c r="W66" s="907"/>
      <c r="X66" s="907"/>
      <c r="Y66" s="907"/>
      <c r="Z66" s="907"/>
      <c r="AA66" s="907"/>
      <c r="AB66" s="907"/>
      <c r="AC66" s="907"/>
      <c r="AD66" s="907"/>
      <c r="AE66" s="907"/>
      <c r="AF66" s="907"/>
      <c r="AG66" s="907"/>
      <c r="AH66" s="907"/>
      <c r="AI66" s="907"/>
    </row>
    <row r="67">
      <c r="A67" s="916"/>
      <c r="B67" s="907"/>
      <c r="C67" s="907"/>
      <c r="D67" s="907"/>
      <c r="E67" s="907"/>
      <c r="F67" s="907"/>
      <c r="G67" s="907"/>
      <c r="H67" s="907"/>
      <c r="I67" s="907"/>
      <c r="J67" s="917"/>
      <c r="K67" s="907"/>
      <c r="L67" s="907"/>
      <c r="M67" s="907"/>
      <c r="N67" s="907"/>
      <c r="O67" s="907"/>
      <c r="P67" s="907"/>
      <c r="Q67" s="907"/>
      <c r="R67" s="907"/>
      <c r="S67" s="907"/>
      <c r="T67" s="907"/>
      <c r="U67" s="907"/>
      <c r="V67" s="907"/>
      <c r="W67" s="907"/>
      <c r="X67" s="907"/>
      <c r="Y67" s="907"/>
      <c r="Z67" s="907"/>
      <c r="AA67" s="907"/>
      <c r="AB67" s="907"/>
      <c r="AC67" s="907"/>
      <c r="AD67" s="907"/>
      <c r="AE67" s="907"/>
      <c r="AF67" s="907"/>
      <c r="AG67" s="907"/>
      <c r="AH67" s="907"/>
      <c r="AI67" s="907"/>
    </row>
    <row r="68">
      <c r="A68" s="916"/>
      <c r="B68" s="907"/>
      <c r="C68" s="907"/>
      <c r="D68" s="907"/>
      <c r="E68" s="907"/>
      <c r="F68" s="907"/>
      <c r="G68" s="907"/>
      <c r="H68" s="907"/>
      <c r="I68" s="907"/>
      <c r="J68" s="917"/>
      <c r="K68" s="907"/>
      <c r="L68" s="907"/>
      <c r="M68" s="907"/>
      <c r="N68" s="907"/>
      <c r="O68" s="907"/>
      <c r="P68" s="907"/>
      <c r="Q68" s="907"/>
      <c r="R68" s="907"/>
      <c r="S68" s="907"/>
      <c r="T68" s="907"/>
      <c r="U68" s="907"/>
      <c r="V68" s="907"/>
      <c r="W68" s="907"/>
      <c r="X68" s="907"/>
      <c r="Y68" s="907"/>
      <c r="Z68" s="907"/>
      <c r="AA68" s="907"/>
      <c r="AB68" s="907"/>
      <c r="AC68" s="907"/>
      <c r="AD68" s="907"/>
      <c r="AE68" s="907"/>
      <c r="AF68" s="907"/>
      <c r="AG68" s="907"/>
      <c r="AH68" s="907"/>
      <c r="AI68" s="907"/>
    </row>
    <row r="69">
      <c r="A69" s="916"/>
      <c r="B69" s="907"/>
      <c r="C69" s="907"/>
      <c r="D69" s="907"/>
      <c r="E69" s="907"/>
      <c r="F69" s="907"/>
      <c r="G69" s="907"/>
      <c r="H69" s="907"/>
      <c r="I69" s="907"/>
      <c r="J69" s="917"/>
      <c r="K69" s="907"/>
      <c r="L69" s="907"/>
      <c r="M69" s="907"/>
      <c r="N69" s="907"/>
      <c r="O69" s="907"/>
      <c r="P69" s="907"/>
      <c r="Q69" s="907"/>
      <c r="R69" s="907"/>
      <c r="S69" s="907"/>
      <c r="T69" s="907"/>
      <c r="U69" s="907"/>
      <c r="V69" s="907"/>
      <c r="W69" s="907"/>
      <c r="X69" s="907"/>
      <c r="Y69" s="907"/>
      <c r="Z69" s="907"/>
      <c r="AA69" s="907"/>
      <c r="AB69" s="907"/>
      <c r="AC69" s="907"/>
      <c r="AD69" s="907"/>
      <c r="AE69" s="907"/>
      <c r="AF69" s="907"/>
      <c r="AG69" s="907"/>
      <c r="AH69" s="907"/>
      <c r="AI69" s="907"/>
    </row>
    <row r="70">
      <c r="A70" s="916"/>
      <c r="B70" s="907"/>
      <c r="C70" s="907"/>
      <c r="D70" s="907"/>
      <c r="E70" s="907"/>
      <c r="F70" s="907"/>
      <c r="G70" s="907"/>
      <c r="H70" s="907"/>
      <c r="I70" s="907"/>
      <c r="J70" s="917"/>
      <c r="K70" s="907"/>
      <c r="L70" s="907"/>
      <c r="M70" s="907"/>
      <c r="N70" s="907"/>
      <c r="O70" s="907"/>
      <c r="P70" s="907"/>
      <c r="Q70" s="907"/>
      <c r="R70" s="907"/>
      <c r="S70" s="907"/>
      <c r="T70" s="907"/>
      <c r="U70" s="907"/>
      <c r="V70" s="907"/>
      <c r="W70" s="907"/>
      <c r="X70" s="907"/>
      <c r="Y70" s="907"/>
      <c r="Z70" s="907"/>
      <c r="AA70" s="907"/>
      <c r="AB70" s="907"/>
      <c r="AC70" s="907"/>
      <c r="AD70" s="907"/>
      <c r="AE70" s="907"/>
      <c r="AF70" s="907"/>
      <c r="AG70" s="907"/>
      <c r="AH70" s="907"/>
      <c r="AI70" s="907"/>
    </row>
    <row r="71">
      <c r="A71" s="916"/>
      <c r="B71" s="907"/>
      <c r="C71" s="907"/>
      <c r="D71" s="907"/>
      <c r="E71" s="907"/>
      <c r="F71" s="907"/>
      <c r="G71" s="907"/>
      <c r="H71" s="907"/>
      <c r="I71" s="907"/>
      <c r="J71" s="917"/>
      <c r="K71" s="907"/>
      <c r="L71" s="907"/>
      <c r="M71" s="907"/>
      <c r="N71" s="907"/>
      <c r="O71" s="907"/>
      <c r="P71" s="907"/>
      <c r="Q71" s="907"/>
      <c r="R71" s="907"/>
      <c r="S71" s="907"/>
      <c r="T71" s="907"/>
      <c r="U71" s="907"/>
      <c r="V71" s="907"/>
      <c r="W71" s="907"/>
      <c r="X71" s="907"/>
      <c r="Y71" s="907"/>
      <c r="Z71" s="907"/>
      <c r="AA71" s="907"/>
      <c r="AB71" s="907"/>
      <c r="AC71" s="907"/>
      <c r="AD71" s="907"/>
      <c r="AE71" s="907"/>
      <c r="AF71" s="907"/>
      <c r="AG71" s="907"/>
      <c r="AH71" s="907"/>
      <c r="AI71" s="907"/>
    </row>
    <row r="72">
      <c r="A72" s="916"/>
      <c r="B72" s="907"/>
      <c r="C72" s="907"/>
      <c r="D72" s="907"/>
      <c r="E72" s="907"/>
      <c r="F72" s="907"/>
      <c r="G72" s="907"/>
      <c r="H72" s="907"/>
      <c r="I72" s="907"/>
      <c r="J72" s="917"/>
      <c r="K72" s="907"/>
      <c r="L72" s="907"/>
      <c r="M72" s="907"/>
      <c r="N72" s="907"/>
      <c r="O72" s="907"/>
      <c r="P72" s="907"/>
      <c r="Q72" s="907"/>
      <c r="R72" s="907"/>
      <c r="S72" s="907"/>
      <c r="T72" s="907"/>
      <c r="U72" s="907"/>
      <c r="V72" s="907"/>
      <c r="W72" s="907"/>
      <c r="X72" s="907"/>
      <c r="Y72" s="907"/>
      <c r="Z72" s="907"/>
      <c r="AA72" s="907"/>
      <c r="AB72" s="907"/>
      <c r="AC72" s="907"/>
      <c r="AD72" s="907"/>
      <c r="AE72" s="907"/>
      <c r="AF72" s="907"/>
      <c r="AG72" s="907"/>
      <c r="AH72" s="907"/>
      <c r="AI72" s="907"/>
    </row>
    <row r="73">
      <c r="A73" s="916"/>
      <c r="B73" s="907"/>
      <c r="C73" s="907"/>
      <c r="D73" s="907"/>
      <c r="E73" s="907"/>
      <c r="F73" s="907"/>
      <c r="G73" s="907"/>
      <c r="H73" s="907"/>
      <c r="I73" s="907"/>
      <c r="J73" s="917"/>
      <c r="K73" s="907"/>
      <c r="L73" s="907"/>
      <c r="M73" s="907"/>
      <c r="N73" s="907"/>
      <c r="O73" s="907"/>
      <c r="P73" s="907"/>
      <c r="Q73" s="907"/>
      <c r="R73" s="907"/>
      <c r="S73" s="907"/>
      <c r="T73" s="907"/>
      <c r="U73" s="907"/>
      <c r="V73" s="907"/>
      <c r="W73" s="907"/>
      <c r="X73" s="907"/>
      <c r="Y73" s="907"/>
      <c r="Z73" s="907"/>
      <c r="AA73" s="907"/>
      <c r="AB73" s="907"/>
      <c r="AC73" s="907"/>
      <c r="AD73" s="907"/>
      <c r="AE73" s="907"/>
      <c r="AF73" s="907"/>
      <c r="AG73" s="907"/>
      <c r="AH73" s="907"/>
      <c r="AI73" s="907"/>
    </row>
    <row r="74">
      <c r="A74" s="916"/>
      <c r="B74" s="907"/>
      <c r="C74" s="907"/>
      <c r="D74" s="907"/>
      <c r="E74" s="907"/>
      <c r="F74" s="907"/>
      <c r="G74" s="907"/>
      <c r="H74" s="907"/>
      <c r="I74" s="907"/>
      <c r="J74" s="917"/>
      <c r="K74" s="907"/>
      <c r="L74" s="907"/>
      <c r="M74" s="907"/>
      <c r="N74" s="907"/>
      <c r="O74" s="907"/>
      <c r="P74" s="907"/>
      <c r="Q74" s="907"/>
      <c r="R74" s="907"/>
      <c r="S74" s="907"/>
      <c r="T74" s="907"/>
      <c r="U74" s="907"/>
      <c r="V74" s="907"/>
      <c r="W74" s="907"/>
      <c r="X74" s="907"/>
      <c r="Y74" s="907"/>
      <c r="Z74" s="907"/>
      <c r="AA74" s="907"/>
      <c r="AB74" s="907"/>
      <c r="AC74" s="907"/>
      <c r="AD74" s="907"/>
      <c r="AE74" s="907"/>
      <c r="AF74" s="907"/>
      <c r="AG74" s="907"/>
      <c r="AH74" s="907"/>
      <c r="AI74" s="907"/>
    </row>
    <row r="75">
      <c r="A75" s="916"/>
      <c r="B75" s="907"/>
      <c r="C75" s="907"/>
      <c r="D75" s="907"/>
      <c r="E75" s="907"/>
      <c r="F75" s="907"/>
      <c r="G75" s="907"/>
      <c r="H75" s="907"/>
      <c r="I75" s="907"/>
      <c r="J75" s="917"/>
      <c r="K75" s="907"/>
      <c r="L75" s="907"/>
      <c r="M75" s="907"/>
      <c r="N75" s="907"/>
      <c r="O75" s="907"/>
      <c r="P75" s="907"/>
      <c r="Q75" s="907"/>
      <c r="R75" s="907"/>
      <c r="S75" s="907"/>
      <c r="T75" s="907"/>
      <c r="U75" s="907"/>
      <c r="V75" s="907"/>
      <c r="W75" s="907"/>
      <c r="X75" s="907"/>
      <c r="Y75" s="907"/>
      <c r="Z75" s="907"/>
      <c r="AA75" s="907"/>
      <c r="AB75" s="907"/>
      <c r="AC75" s="907"/>
      <c r="AD75" s="907"/>
      <c r="AE75" s="907"/>
      <c r="AF75" s="907"/>
      <c r="AG75" s="907"/>
      <c r="AH75" s="907"/>
      <c r="AI75" s="907"/>
    </row>
    <row r="76">
      <c r="A76" s="916"/>
      <c r="B76" s="907"/>
      <c r="C76" s="907"/>
      <c r="D76" s="907"/>
      <c r="E76" s="907"/>
      <c r="F76" s="907"/>
      <c r="G76" s="907"/>
      <c r="H76" s="907"/>
      <c r="I76" s="907"/>
      <c r="J76" s="917"/>
      <c r="K76" s="907"/>
      <c r="L76" s="907"/>
      <c r="M76" s="907"/>
      <c r="N76" s="907"/>
      <c r="O76" s="907"/>
      <c r="P76" s="907"/>
      <c r="Q76" s="907"/>
      <c r="R76" s="907"/>
      <c r="S76" s="907"/>
      <c r="T76" s="907"/>
      <c r="U76" s="907"/>
      <c r="V76" s="907"/>
      <c r="W76" s="907"/>
      <c r="X76" s="907"/>
      <c r="Y76" s="907"/>
      <c r="Z76" s="907"/>
      <c r="AA76" s="907"/>
      <c r="AB76" s="907"/>
      <c r="AC76" s="907"/>
      <c r="AD76" s="907"/>
      <c r="AE76" s="907"/>
      <c r="AF76" s="907"/>
      <c r="AG76" s="907"/>
      <c r="AH76" s="907"/>
      <c r="AI76" s="907"/>
    </row>
    <row r="77">
      <c r="A77" s="916"/>
      <c r="B77" s="907"/>
      <c r="C77" s="907"/>
      <c r="D77" s="907"/>
      <c r="E77" s="907"/>
      <c r="F77" s="907"/>
      <c r="G77" s="907"/>
      <c r="H77" s="907"/>
      <c r="I77" s="907"/>
      <c r="J77" s="917"/>
      <c r="K77" s="907"/>
      <c r="L77" s="907"/>
      <c r="M77" s="907"/>
      <c r="N77" s="907"/>
      <c r="O77" s="907"/>
      <c r="P77" s="907"/>
      <c r="Q77" s="907"/>
      <c r="R77" s="907"/>
      <c r="S77" s="907"/>
      <c r="T77" s="907"/>
      <c r="U77" s="907"/>
      <c r="V77" s="907"/>
      <c r="W77" s="907"/>
      <c r="X77" s="907"/>
      <c r="Y77" s="907"/>
      <c r="Z77" s="907"/>
      <c r="AA77" s="907"/>
      <c r="AB77" s="907"/>
      <c r="AC77" s="907"/>
      <c r="AD77" s="907"/>
      <c r="AE77" s="907"/>
      <c r="AF77" s="907"/>
      <c r="AG77" s="907"/>
      <c r="AH77" s="907"/>
      <c r="AI77" s="907"/>
    </row>
    <row r="78">
      <c r="A78" s="916"/>
      <c r="B78" s="907"/>
      <c r="C78" s="907"/>
      <c r="D78" s="907"/>
      <c r="E78" s="907"/>
      <c r="F78" s="907"/>
      <c r="G78" s="907"/>
      <c r="H78" s="907"/>
      <c r="I78" s="907"/>
      <c r="J78" s="917"/>
      <c r="K78" s="907"/>
      <c r="L78" s="907"/>
      <c r="M78" s="907"/>
      <c r="N78" s="907"/>
      <c r="O78" s="907"/>
      <c r="P78" s="907"/>
      <c r="Q78" s="907"/>
      <c r="R78" s="907"/>
      <c r="S78" s="907"/>
      <c r="T78" s="907"/>
      <c r="U78" s="907"/>
      <c r="V78" s="907"/>
      <c r="W78" s="907"/>
      <c r="X78" s="907"/>
      <c r="Y78" s="907"/>
      <c r="Z78" s="907"/>
      <c r="AA78" s="907"/>
      <c r="AB78" s="907"/>
      <c r="AC78" s="907"/>
      <c r="AD78" s="907"/>
      <c r="AE78" s="907"/>
      <c r="AF78" s="907"/>
      <c r="AG78" s="907"/>
      <c r="AH78" s="907"/>
      <c r="AI78" s="907"/>
    </row>
    <row r="79">
      <c r="A79" s="916"/>
      <c r="B79" s="907"/>
      <c r="C79" s="907"/>
      <c r="D79" s="907"/>
      <c r="E79" s="907"/>
      <c r="F79" s="907"/>
      <c r="G79" s="907"/>
      <c r="H79" s="907"/>
      <c r="I79" s="907"/>
      <c r="J79" s="917"/>
      <c r="K79" s="907"/>
      <c r="L79" s="907"/>
      <c r="M79" s="907"/>
      <c r="N79" s="907"/>
      <c r="O79" s="907"/>
      <c r="P79" s="907"/>
      <c r="Q79" s="907"/>
      <c r="R79" s="907"/>
      <c r="S79" s="907"/>
      <c r="T79" s="907"/>
      <c r="U79" s="907"/>
      <c r="V79" s="907"/>
      <c r="W79" s="907"/>
      <c r="X79" s="907"/>
      <c r="Y79" s="907"/>
      <c r="Z79" s="907"/>
      <c r="AA79" s="907"/>
      <c r="AB79" s="907"/>
      <c r="AC79" s="907"/>
      <c r="AD79" s="907"/>
      <c r="AE79" s="907"/>
      <c r="AF79" s="907"/>
      <c r="AG79" s="907"/>
      <c r="AH79" s="907"/>
      <c r="AI79" s="907"/>
    </row>
    <row r="80">
      <c r="A80" s="916"/>
      <c r="B80" s="907"/>
      <c r="C80" s="907"/>
      <c r="D80" s="907"/>
      <c r="E80" s="907"/>
      <c r="F80" s="907"/>
      <c r="G80" s="907"/>
      <c r="H80" s="907"/>
      <c r="I80" s="907"/>
      <c r="J80" s="917"/>
      <c r="K80" s="907"/>
      <c r="L80" s="907"/>
      <c r="M80" s="907"/>
      <c r="N80" s="907"/>
      <c r="O80" s="907"/>
      <c r="P80" s="907"/>
      <c r="Q80" s="907"/>
      <c r="R80" s="907"/>
      <c r="S80" s="907"/>
      <c r="T80" s="907"/>
      <c r="U80" s="907"/>
      <c r="V80" s="907"/>
      <c r="W80" s="907"/>
      <c r="X80" s="907"/>
      <c r="Y80" s="907"/>
      <c r="Z80" s="907"/>
      <c r="AA80" s="907"/>
      <c r="AB80" s="907"/>
      <c r="AC80" s="907"/>
      <c r="AD80" s="907"/>
      <c r="AE80" s="907"/>
      <c r="AF80" s="907"/>
      <c r="AG80" s="907"/>
      <c r="AH80" s="907"/>
      <c r="AI80" s="907"/>
    </row>
    <row r="81">
      <c r="A81" s="916"/>
      <c r="B81" s="907"/>
      <c r="C81" s="907"/>
      <c r="D81" s="907"/>
      <c r="E81" s="907"/>
      <c r="F81" s="907"/>
      <c r="G81" s="907"/>
      <c r="H81" s="907"/>
      <c r="I81" s="907"/>
      <c r="J81" s="917"/>
      <c r="K81" s="907"/>
      <c r="L81" s="907"/>
      <c r="M81" s="907"/>
      <c r="N81" s="907"/>
      <c r="O81" s="907"/>
      <c r="P81" s="907"/>
      <c r="Q81" s="907"/>
      <c r="R81" s="907"/>
      <c r="S81" s="907"/>
      <c r="T81" s="907"/>
      <c r="U81" s="907"/>
      <c r="V81" s="907"/>
      <c r="W81" s="907"/>
      <c r="X81" s="907"/>
      <c r="Y81" s="907"/>
      <c r="Z81" s="907"/>
      <c r="AA81" s="907"/>
      <c r="AB81" s="907"/>
      <c r="AC81" s="907"/>
      <c r="AD81" s="907"/>
      <c r="AE81" s="907"/>
      <c r="AF81" s="907"/>
      <c r="AG81" s="907"/>
      <c r="AH81" s="907"/>
      <c r="AI81" s="907"/>
    </row>
    <row r="82">
      <c r="A82" s="916"/>
      <c r="B82" s="907"/>
      <c r="C82" s="907"/>
      <c r="D82" s="907"/>
      <c r="E82" s="907"/>
      <c r="F82" s="907"/>
      <c r="G82" s="907"/>
      <c r="H82" s="907"/>
      <c r="I82" s="907"/>
      <c r="J82" s="917"/>
      <c r="K82" s="907"/>
      <c r="L82" s="907"/>
      <c r="M82" s="907"/>
      <c r="N82" s="907"/>
      <c r="O82" s="907"/>
      <c r="P82" s="907"/>
      <c r="Q82" s="907"/>
      <c r="R82" s="907"/>
      <c r="S82" s="907"/>
      <c r="T82" s="907"/>
      <c r="U82" s="907"/>
      <c r="V82" s="907"/>
      <c r="W82" s="907"/>
      <c r="X82" s="907"/>
      <c r="Y82" s="907"/>
      <c r="Z82" s="907"/>
      <c r="AA82" s="907"/>
      <c r="AB82" s="907"/>
      <c r="AC82" s="907"/>
      <c r="AD82" s="907"/>
      <c r="AE82" s="907"/>
      <c r="AF82" s="907"/>
      <c r="AG82" s="907"/>
      <c r="AH82" s="907"/>
      <c r="AI82" s="907"/>
    </row>
    <row r="83">
      <c r="A83" s="916"/>
      <c r="B83" s="907"/>
      <c r="C83" s="907"/>
      <c r="D83" s="907"/>
      <c r="E83" s="907"/>
      <c r="F83" s="907"/>
      <c r="G83" s="907"/>
      <c r="H83" s="907"/>
      <c r="I83" s="907"/>
      <c r="J83" s="917"/>
      <c r="K83" s="907"/>
      <c r="L83" s="907"/>
      <c r="M83" s="907"/>
      <c r="N83" s="907"/>
      <c r="O83" s="907"/>
      <c r="P83" s="907"/>
      <c r="Q83" s="907"/>
      <c r="R83" s="907"/>
      <c r="S83" s="907"/>
      <c r="T83" s="907"/>
      <c r="U83" s="907"/>
      <c r="V83" s="907"/>
      <c r="W83" s="907"/>
      <c r="X83" s="907"/>
      <c r="Y83" s="907"/>
      <c r="Z83" s="907"/>
      <c r="AA83" s="907"/>
      <c r="AB83" s="907"/>
      <c r="AC83" s="907"/>
      <c r="AD83" s="907"/>
      <c r="AE83" s="907"/>
      <c r="AF83" s="907"/>
      <c r="AG83" s="907"/>
      <c r="AH83" s="907"/>
      <c r="AI83" s="907"/>
    </row>
    <row r="84">
      <c r="A84" s="916"/>
      <c r="B84" s="907"/>
      <c r="C84" s="907"/>
      <c r="D84" s="907"/>
      <c r="E84" s="907"/>
      <c r="F84" s="907"/>
      <c r="G84" s="907"/>
      <c r="H84" s="907"/>
      <c r="I84" s="907"/>
      <c r="J84" s="917"/>
      <c r="K84" s="907"/>
      <c r="L84" s="907"/>
      <c r="M84" s="907"/>
      <c r="N84" s="907"/>
      <c r="O84" s="907"/>
      <c r="P84" s="907"/>
      <c r="Q84" s="907"/>
      <c r="R84" s="907"/>
      <c r="S84" s="907"/>
      <c r="T84" s="907"/>
      <c r="U84" s="907"/>
      <c r="V84" s="907"/>
      <c r="W84" s="907"/>
      <c r="X84" s="907"/>
      <c r="Y84" s="907"/>
      <c r="Z84" s="907"/>
      <c r="AA84" s="907"/>
      <c r="AB84" s="907"/>
      <c r="AC84" s="907"/>
      <c r="AD84" s="907"/>
      <c r="AE84" s="907"/>
      <c r="AF84" s="907"/>
      <c r="AG84" s="907"/>
      <c r="AH84" s="907"/>
      <c r="AI84" s="907"/>
    </row>
    <row r="85">
      <c r="A85" s="916"/>
      <c r="B85" s="907"/>
      <c r="C85" s="907"/>
      <c r="D85" s="907"/>
      <c r="E85" s="907"/>
      <c r="F85" s="907"/>
      <c r="G85" s="907"/>
      <c r="H85" s="907"/>
      <c r="I85" s="907"/>
      <c r="J85" s="917"/>
      <c r="K85" s="907"/>
      <c r="L85" s="907"/>
      <c r="M85" s="907"/>
      <c r="N85" s="907"/>
      <c r="O85" s="907"/>
      <c r="P85" s="907"/>
      <c r="Q85" s="907"/>
      <c r="R85" s="907"/>
      <c r="S85" s="907"/>
      <c r="T85" s="907"/>
      <c r="U85" s="907"/>
      <c r="V85" s="907"/>
      <c r="W85" s="907"/>
      <c r="X85" s="907"/>
      <c r="Y85" s="907"/>
      <c r="Z85" s="907"/>
      <c r="AA85" s="907"/>
      <c r="AB85" s="907"/>
      <c r="AC85" s="907"/>
      <c r="AD85" s="907"/>
      <c r="AE85" s="907"/>
      <c r="AF85" s="907"/>
      <c r="AG85" s="907"/>
      <c r="AH85" s="907"/>
      <c r="AI85" s="907"/>
    </row>
    <row r="86">
      <c r="A86" s="916"/>
      <c r="B86" s="907"/>
      <c r="C86" s="907"/>
      <c r="D86" s="907"/>
      <c r="E86" s="907"/>
      <c r="F86" s="907"/>
      <c r="G86" s="907"/>
      <c r="H86" s="907"/>
      <c r="I86" s="907"/>
      <c r="J86" s="917"/>
      <c r="K86" s="907"/>
      <c r="L86" s="907"/>
      <c r="M86" s="907"/>
      <c r="N86" s="907"/>
      <c r="O86" s="907"/>
      <c r="P86" s="907"/>
      <c r="Q86" s="907"/>
      <c r="R86" s="907"/>
      <c r="S86" s="907"/>
      <c r="T86" s="907"/>
      <c r="U86" s="907"/>
      <c r="V86" s="907"/>
      <c r="W86" s="907"/>
      <c r="X86" s="907"/>
      <c r="Y86" s="907"/>
      <c r="Z86" s="907"/>
      <c r="AA86" s="907"/>
      <c r="AB86" s="907"/>
      <c r="AC86" s="907"/>
      <c r="AD86" s="907"/>
      <c r="AE86" s="907"/>
      <c r="AF86" s="907"/>
      <c r="AG86" s="907"/>
      <c r="AH86" s="907"/>
      <c r="AI86" s="907"/>
    </row>
    <row r="87">
      <c r="A87" s="916"/>
      <c r="B87" s="907"/>
      <c r="C87" s="907"/>
      <c r="D87" s="907"/>
      <c r="E87" s="907"/>
      <c r="F87" s="907"/>
      <c r="G87" s="907"/>
      <c r="H87" s="907"/>
      <c r="I87" s="907"/>
      <c r="J87" s="917"/>
      <c r="K87" s="907"/>
      <c r="L87" s="907"/>
      <c r="M87" s="907"/>
      <c r="N87" s="907"/>
      <c r="O87" s="907"/>
      <c r="P87" s="907"/>
      <c r="Q87" s="907"/>
      <c r="R87" s="907"/>
      <c r="S87" s="907"/>
      <c r="T87" s="907"/>
      <c r="U87" s="907"/>
      <c r="V87" s="907"/>
      <c r="W87" s="907"/>
      <c r="X87" s="907"/>
      <c r="Y87" s="907"/>
      <c r="Z87" s="907"/>
      <c r="AA87" s="907"/>
      <c r="AB87" s="907"/>
      <c r="AC87" s="907"/>
      <c r="AD87" s="907"/>
      <c r="AE87" s="907"/>
      <c r="AF87" s="907"/>
      <c r="AG87" s="907"/>
      <c r="AH87" s="907"/>
      <c r="AI87" s="907"/>
    </row>
    <row r="88">
      <c r="A88" s="916"/>
      <c r="B88" s="907"/>
      <c r="C88" s="907"/>
      <c r="D88" s="907"/>
      <c r="E88" s="907"/>
      <c r="F88" s="907"/>
      <c r="G88" s="907"/>
      <c r="H88" s="907"/>
      <c r="I88" s="907"/>
      <c r="J88" s="917"/>
      <c r="K88" s="907"/>
      <c r="L88" s="907"/>
      <c r="M88" s="907"/>
      <c r="N88" s="907"/>
      <c r="O88" s="907"/>
      <c r="P88" s="907"/>
      <c r="Q88" s="907"/>
      <c r="R88" s="907"/>
      <c r="S88" s="907"/>
      <c r="T88" s="907"/>
      <c r="U88" s="907"/>
      <c r="V88" s="907"/>
      <c r="W88" s="907"/>
      <c r="X88" s="907"/>
      <c r="Y88" s="907"/>
      <c r="Z88" s="907"/>
      <c r="AA88" s="907"/>
      <c r="AB88" s="907"/>
      <c r="AC88" s="907"/>
      <c r="AD88" s="907"/>
      <c r="AE88" s="907"/>
      <c r="AF88" s="907"/>
      <c r="AG88" s="907"/>
      <c r="AH88" s="907"/>
      <c r="AI88" s="907"/>
    </row>
    <row r="89">
      <c r="A89" s="916"/>
      <c r="B89" s="907"/>
      <c r="C89" s="907"/>
      <c r="D89" s="907"/>
      <c r="E89" s="907"/>
      <c r="F89" s="907"/>
      <c r="G89" s="907"/>
      <c r="H89" s="907"/>
      <c r="I89" s="907"/>
      <c r="J89" s="917"/>
      <c r="K89" s="907"/>
      <c r="L89" s="907"/>
      <c r="M89" s="907"/>
      <c r="N89" s="907"/>
      <c r="O89" s="907"/>
      <c r="P89" s="907"/>
      <c r="Q89" s="907"/>
      <c r="R89" s="907"/>
      <c r="S89" s="907"/>
      <c r="T89" s="907"/>
      <c r="U89" s="907"/>
      <c r="V89" s="907"/>
      <c r="W89" s="907"/>
      <c r="X89" s="907"/>
      <c r="Y89" s="907"/>
      <c r="Z89" s="907"/>
      <c r="AA89" s="907"/>
      <c r="AB89" s="907"/>
      <c r="AC89" s="907"/>
      <c r="AD89" s="907"/>
      <c r="AE89" s="907"/>
      <c r="AF89" s="907"/>
      <c r="AG89" s="907"/>
      <c r="AH89" s="907"/>
      <c r="AI89" s="907"/>
    </row>
    <row r="90">
      <c r="A90" s="916"/>
      <c r="B90" s="907"/>
      <c r="C90" s="907"/>
      <c r="D90" s="907"/>
      <c r="E90" s="907"/>
      <c r="F90" s="907"/>
      <c r="G90" s="907"/>
      <c r="H90" s="907"/>
      <c r="I90" s="907"/>
      <c r="J90" s="917"/>
      <c r="K90" s="907"/>
      <c r="L90" s="907"/>
      <c r="M90" s="907"/>
      <c r="N90" s="907"/>
      <c r="O90" s="907"/>
      <c r="P90" s="907"/>
      <c r="Q90" s="907"/>
      <c r="R90" s="907"/>
      <c r="S90" s="907"/>
      <c r="T90" s="907"/>
      <c r="U90" s="907"/>
      <c r="V90" s="907"/>
      <c r="W90" s="907"/>
      <c r="X90" s="907"/>
      <c r="Y90" s="907"/>
      <c r="Z90" s="907"/>
      <c r="AA90" s="907"/>
      <c r="AB90" s="907"/>
      <c r="AC90" s="907"/>
      <c r="AD90" s="907"/>
      <c r="AE90" s="907"/>
      <c r="AF90" s="907"/>
      <c r="AG90" s="907"/>
      <c r="AH90" s="907"/>
      <c r="AI90" s="907"/>
    </row>
    <row r="91">
      <c r="A91" s="916"/>
      <c r="B91" s="907"/>
      <c r="C91" s="907"/>
      <c r="D91" s="907"/>
      <c r="E91" s="907"/>
      <c r="F91" s="907"/>
      <c r="G91" s="907"/>
      <c r="H91" s="907"/>
      <c r="I91" s="907"/>
      <c r="J91" s="917"/>
      <c r="K91" s="907"/>
      <c r="L91" s="907"/>
      <c r="M91" s="907"/>
      <c r="N91" s="907"/>
      <c r="O91" s="907"/>
      <c r="P91" s="907"/>
      <c r="Q91" s="907"/>
      <c r="R91" s="907"/>
      <c r="S91" s="907"/>
      <c r="T91" s="907"/>
      <c r="U91" s="907"/>
      <c r="V91" s="907"/>
      <c r="W91" s="907"/>
      <c r="X91" s="907"/>
      <c r="Y91" s="907"/>
      <c r="Z91" s="907"/>
      <c r="AA91" s="907"/>
      <c r="AB91" s="907"/>
      <c r="AC91" s="907"/>
      <c r="AD91" s="907"/>
      <c r="AE91" s="907"/>
      <c r="AF91" s="907"/>
      <c r="AG91" s="907"/>
      <c r="AH91" s="907"/>
      <c r="AI91" s="907"/>
    </row>
    <row r="92">
      <c r="A92" s="916"/>
      <c r="B92" s="907"/>
      <c r="C92" s="907"/>
      <c r="D92" s="907"/>
      <c r="E92" s="907"/>
      <c r="F92" s="907"/>
      <c r="G92" s="907"/>
      <c r="H92" s="907"/>
      <c r="I92" s="907"/>
      <c r="J92" s="917"/>
      <c r="K92" s="907"/>
      <c r="L92" s="907"/>
      <c r="M92" s="907"/>
      <c r="N92" s="907"/>
      <c r="O92" s="907"/>
      <c r="P92" s="907"/>
      <c r="Q92" s="907"/>
      <c r="R92" s="907"/>
      <c r="S92" s="907"/>
      <c r="T92" s="907"/>
      <c r="U92" s="907"/>
      <c r="V92" s="907"/>
      <c r="W92" s="907"/>
      <c r="X92" s="907"/>
      <c r="Y92" s="907"/>
      <c r="Z92" s="907"/>
      <c r="AA92" s="907"/>
      <c r="AB92" s="907"/>
      <c r="AC92" s="907"/>
      <c r="AD92" s="907"/>
      <c r="AE92" s="907"/>
      <c r="AF92" s="907"/>
      <c r="AG92" s="907"/>
      <c r="AH92" s="907"/>
      <c r="AI92" s="907"/>
    </row>
    <row r="93">
      <c r="A93" s="916"/>
      <c r="B93" s="907"/>
      <c r="C93" s="907"/>
      <c r="D93" s="907"/>
      <c r="E93" s="907"/>
      <c r="F93" s="907"/>
      <c r="G93" s="907"/>
      <c r="H93" s="907"/>
      <c r="I93" s="907"/>
      <c r="J93" s="917"/>
      <c r="K93" s="907"/>
      <c r="L93" s="907"/>
      <c r="M93" s="907"/>
      <c r="N93" s="907"/>
      <c r="O93" s="907"/>
      <c r="P93" s="907"/>
      <c r="Q93" s="907"/>
      <c r="R93" s="907"/>
      <c r="S93" s="907"/>
      <c r="T93" s="907"/>
      <c r="U93" s="907"/>
      <c r="V93" s="907"/>
      <c r="W93" s="907"/>
      <c r="X93" s="907"/>
      <c r="Y93" s="907"/>
      <c r="Z93" s="907"/>
      <c r="AA93" s="907"/>
      <c r="AB93" s="907"/>
      <c r="AC93" s="907"/>
      <c r="AD93" s="907"/>
      <c r="AE93" s="907"/>
      <c r="AF93" s="907"/>
      <c r="AG93" s="907"/>
      <c r="AH93" s="907"/>
      <c r="AI93" s="907"/>
    </row>
    <row r="94">
      <c r="A94" s="916"/>
      <c r="B94" s="907"/>
      <c r="C94" s="907"/>
      <c r="D94" s="907"/>
      <c r="E94" s="907"/>
      <c r="F94" s="907"/>
      <c r="G94" s="907"/>
      <c r="H94" s="907"/>
      <c r="I94" s="907"/>
      <c r="J94" s="917"/>
      <c r="K94" s="907"/>
      <c r="L94" s="907"/>
      <c r="M94" s="907"/>
      <c r="N94" s="907"/>
      <c r="O94" s="907"/>
      <c r="P94" s="907"/>
      <c r="Q94" s="907"/>
      <c r="R94" s="907"/>
      <c r="S94" s="907"/>
      <c r="T94" s="907"/>
      <c r="U94" s="907"/>
      <c r="V94" s="907"/>
      <c r="W94" s="907"/>
      <c r="X94" s="907"/>
      <c r="Y94" s="907"/>
      <c r="Z94" s="907"/>
      <c r="AA94" s="907"/>
      <c r="AB94" s="907"/>
      <c r="AC94" s="907"/>
      <c r="AD94" s="907"/>
      <c r="AE94" s="907"/>
      <c r="AF94" s="907"/>
      <c r="AG94" s="907"/>
      <c r="AH94" s="907"/>
      <c r="AI94" s="907"/>
    </row>
    <row r="95">
      <c r="A95" s="916"/>
      <c r="B95" s="907"/>
      <c r="C95" s="907"/>
      <c r="D95" s="907"/>
      <c r="E95" s="907"/>
      <c r="F95" s="907"/>
      <c r="G95" s="907"/>
      <c r="H95" s="907"/>
      <c r="I95" s="907"/>
      <c r="J95" s="917"/>
      <c r="K95" s="907"/>
      <c r="L95" s="907"/>
      <c r="M95" s="907"/>
      <c r="N95" s="907"/>
      <c r="O95" s="907"/>
      <c r="P95" s="907"/>
      <c r="Q95" s="907"/>
      <c r="R95" s="907"/>
      <c r="S95" s="907"/>
      <c r="T95" s="907"/>
      <c r="U95" s="907"/>
      <c r="V95" s="907"/>
      <c r="W95" s="907"/>
      <c r="X95" s="907"/>
      <c r="Y95" s="907"/>
      <c r="Z95" s="907"/>
      <c r="AA95" s="907"/>
      <c r="AB95" s="907"/>
      <c r="AC95" s="907"/>
      <c r="AD95" s="907"/>
      <c r="AE95" s="907"/>
      <c r="AF95" s="907"/>
      <c r="AG95" s="907"/>
      <c r="AH95" s="907"/>
      <c r="AI95" s="907"/>
    </row>
    <row r="96">
      <c r="A96" s="916"/>
      <c r="B96" s="907"/>
      <c r="C96" s="907"/>
      <c r="D96" s="907"/>
      <c r="E96" s="907"/>
      <c r="F96" s="907"/>
      <c r="G96" s="907"/>
      <c r="H96" s="907"/>
      <c r="I96" s="907"/>
      <c r="J96" s="917"/>
      <c r="K96" s="907"/>
      <c r="L96" s="907"/>
      <c r="M96" s="907"/>
      <c r="N96" s="907"/>
      <c r="O96" s="907"/>
      <c r="P96" s="907"/>
      <c r="Q96" s="907"/>
      <c r="R96" s="907"/>
      <c r="S96" s="907"/>
      <c r="T96" s="907"/>
      <c r="U96" s="907"/>
      <c r="V96" s="907"/>
      <c r="W96" s="907"/>
      <c r="X96" s="907"/>
      <c r="Y96" s="907"/>
      <c r="Z96" s="907"/>
      <c r="AA96" s="907"/>
      <c r="AB96" s="907"/>
      <c r="AC96" s="907"/>
      <c r="AD96" s="907"/>
      <c r="AE96" s="907"/>
      <c r="AF96" s="907"/>
      <c r="AG96" s="907"/>
      <c r="AH96" s="907"/>
      <c r="AI96" s="907"/>
    </row>
    <row r="97">
      <c r="A97" s="916"/>
      <c r="B97" s="907"/>
      <c r="C97" s="907"/>
      <c r="D97" s="907"/>
      <c r="E97" s="907"/>
      <c r="F97" s="907"/>
      <c r="G97" s="907"/>
      <c r="H97" s="907"/>
      <c r="I97" s="907"/>
      <c r="J97" s="917"/>
      <c r="K97" s="907"/>
      <c r="L97" s="907"/>
      <c r="M97" s="907"/>
      <c r="N97" s="907"/>
      <c r="O97" s="907"/>
      <c r="P97" s="907"/>
      <c r="Q97" s="907"/>
      <c r="R97" s="907"/>
      <c r="S97" s="907"/>
      <c r="T97" s="907"/>
      <c r="U97" s="907"/>
      <c r="V97" s="907"/>
      <c r="W97" s="907"/>
      <c r="X97" s="907"/>
      <c r="Y97" s="907"/>
      <c r="Z97" s="907"/>
      <c r="AA97" s="907"/>
      <c r="AB97" s="907"/>
      <c r="AC97" s="907"/>
      <c r="AD97" s="907"/>
      <c r="AE97" s="907"/>
      <c r="AF97" s="907"/>
      <c r="AG97" s="907"/>
      <c r="AH97" s="907"/>
      <c r="AI97" s="907"/>
    </row>
    <row r="98">
      <c r="A98" s="916"/>
      <c r="B98" s="907"/>
      <c r="C98" s="907"/>
      <c r="D98" s="907"/>
      <c r="E98" s="907"/>
      <c r="F98" s="907"/>
      <c r="G98" s="907"/>
      <c r="H98" s="907"/>
      <c r="I98" s="907"/>
      <c r="J98" s="917"/>
      <c r="K98" s="907"/>
      <c r="L98" s="907"/>
      <c r="M98" s="907"/>
      <c r="N98" s="907"/>
      <c r="O98" s="907"/>
      <c r="P98" s="907"/>
      <c r="Q98" s="907"/>
      <c r="R98" s="907"/>
      <c r="S98" s="907"/>
      <c r="T98" s="907"/>
      <c r="U98" s="907"/>
      <c r="V98" s="907"/>
      <c r="W98" s="907"/>
      <c r="X98" s="907"/>
      <c r="Y98" s="907"/>
      <c r="Z98" s="907"/>
      <c r="AA98" s="907"/>
      <c r="AB98" s="907"/>
      <c r="AC98" s="907"/>
      <c r="AD98" s="907"/>
      <c r="AE98" s="907"/>
      <c r="AF98" s="907"/>
      <c r="AG98" s="907"/>
      <c r="AH98" s="907"/>
      <c r="AI98" s="907"/>
    </row>
    <row r="99">
      <c r="A99" s="916"/>
      <c r="B99" s="907"/>
      <c r="C99" s="907"/>
      <c r="D99" s="907"/>
      <c r="E99" s="907"/>
      <c r="F99" s="907"/>
      <c r="G99" s="907"/>
      <c r="H99" s="907"/>
      <c r="I99" s="907"/>
      <c r="J99" s="917"/>
      <c r="K99" s="907"/>
      <c r="L99" s="907"/>
      <c r="M99" s="907"/>
      <c r="N99" s="907"/>
      <c r="O99" s="907"/>
      <c r="P99" s="907"/>
      <c r="Q99" s="907"/>
      <c r="R99" s="907"/>
      <c r="S99" s="907"/>
      <c r="T99" s="907"/>
      <c r="U99" s="907"/>
      <c r="V99" s="907"/>
      <c r="W99" s="907"/>
      <c r="X99" s="907"/>
      <c r="Y99" s="907"/>
      <c r="Z99" s="907"/>
      <c r="AA99" s="907"/>
      <c r="AB99" s="907"/>
      <c r="AC99" s="907"/>
      <c r="AD99" s="907"/>
      <c r="AE99" s="907"/>
      <c r="AF99" s="907"/>
      <c r="AG99" s="907"/>
      <c r="AH99" s="907"/>
      <c r="AI99" s="907"/>
    </row>
    <row r="100">
      <c r="A100" s="916"/>
      <c r="B100" s="907"/>
      <c r="C100" s="907"/>
      <c r="D100" s="907"/>
      <c r="E100" s="907"/>
      <c r="F100" s="907"/>
      <c r="G100" s="907"/>
      <c r="H100" s="907"/>
      <c r="I100" s="907"/>
      <c r="J100" s="917"/>
      <c r="K100" s="907"/>
      <c r="L100" s="907"/>
      <c r="M100" s="907"/>
      <c r="N100" s="907"/>
      <c r="O100" s="907"/>
      <c r="P100" s="907"/>
      <c r="Q100" s="907"/>
      <c r="R100" s="907"/>
      <c r="S100" s="907"/>
      <c r="T100" s="907"/>
      <c r="U100" s="907"/>
      <c r="V100" s="907"/>
      <c r="W100" s="907"/>
      <c r="X100" s="907"/>
      <c r="Y100" s="907"/>
      <c r="Z100" s="907"/>
      <c r="AA100" s="907"/>
      <c r="AB100" s="907"/>
      <c r="AC100" s="907"/>
      <c r="AD100" s="907"/>
      <c r="AE100" s="907"/>
      <c r="AF100" s="907"/>
      <c r="AG100" s="907"/>
      <c r="AH100" s="907"/>
      <c r="AI100" s="907"/>
    </row>
    <row r="101">
      <c r="A101" s="916"/>
      <c r="B101" s="907"/>
      <c r="C101" s="907"/>
      <c r="D101" s="907"/>
      <c r="E101" s="907"/>
      <c r="F101" s="907"/>
      <c r="G101" s="907"/>
      <c r="H101" s="907"/>
      <c r="I101" s="907"/>
      <c r="J101" s="917"/>
      <c r="K101" s="907"/>
      <c r="L101" s="907"/>
      <c r="M101" s="907"/>
      <c r="N101" s="907"/>
      <c r="O101" s="907"/>
      <c r="P101" s="907"/>
      <c r="Q101" s="907"/>
      <c r="R101" s="907"/>
      <c r="S101" s="907"/>
      <c r="T101" s="907"/>
      <c r="U101" s="907"/>
      <c r="V101" s="907"/>
      <c r="W101" s="907"/>
      <c r="X101" s="907"/>
      <c r="Y101" s="907"/>
      <c r="Z101" s="907"/>
      <c r="AA101" s="907"/>
      <c r="AB101" s="907"/>
      <c r="AC101" s="907"/>
      <c r="AD101" s="907"/>
      <c r="AE101" s="907"/>
      <c r="AF101" s="907"/>
      <c r="AG101" s="907"/>
      <c r="AH101" s="907"/>
      <c r="AI101" s="907"/>
    </row>
    <row r="102">
      <c r="A102" s="916"/>
      <c r="B102" s="907"/>
      <c r="C102" s="907"/>
      <c r="D102" s="907"/>
      <c r="E102" s="907"/>
      <c r="F102" s="907"/>
      <c r="G102" s="907"/>
      <c r="H102" s="907"/>
      <c r="I102" s="907"/>
      <c r="J102" s="917"/>
      <c r="K102" s="907"/>
      <c r="L102" s="907"/>
      <c r="M102" s="907"/>
      <c r="N102" s="907"/>
      <c r="O102" s="907"/>
      <c r="P102" s="907"/>
      <c r="Q102" s="907"/>
      <c r="R102" s="907"/>
      <c r="S102" s="907"/>
      <c r="T102" s="907"/>
      <c r="U102" s="907"/>
      <c r="V102" s="907"/>
      <c r="W102" s="907"/>
      <c r="X102" s="907"/>
      <c r="Y102" s="907"/>
      <c r="Z102" s="907"/>
      <c r="AA102" s="907"/>
      <c r="AB102" s="907"/>
      <c r="AC102" s="907"/>
      <c r="AD102" s="907"/>
      <c r="AE102" s="907"/>
      <c r="AF102" s="907"/>
      <c r="AG102" s="907"/>
      <c r="AH102" s="907"/>
      <c r="AI102" s="907"/>
    </row>
    <row r="103">
      <c r="A103" s="916"/>
      <c r="B103" s="907"/>
      <c r="C103" s="907"/>
      <c r="D103" s="907"/>
      <c r="E103" s="907"/>
      <c r="F103" s="907"/>
      <c r="G103" s="907"/>
      <c r="H103" s="907"/>
      <c r="I103" s="907"/>
      <c r="J103" s="917"/>
      <c r="K103" s="907"/>
      <c r="L103" s="907"/>
      <c r="M103" s="907"/>
      <c r="N103" s="907"/>
      <c r="O103" s="907"/>
      <c r="P103" s="907"/>
      <c r="Q103" s="907"/>
      <c r="R103" s="907"/>
      <c r="S103" s="907"/>
      <c r="T103" s="907"/>
      <c r="U103" s="907"/>
      <c r="V103" s="907"/>
      <c r="W103" s="907"/>
      <c r="X103" s="907"/>
      <c r="Y103" s="907"/>
      <c r="Z103" s="907"/>
      <c r="AA103" s="907"/>
      <c r="AB103" s="907"/>
      <c r="AC103" s="907"/>
      <c r="AD103" s="907"/>
      <c r="AE103" s="907"/>
      <c r="AF103" s="907"/>
      <c r="AG103" s="907"/>
      <c r="AH103" s="907"/>
      <c r="AI103" s="907"/>
    </row>
    <row r="104">
      <c r="A104" s="916"/>
      <c r="B104" s="907"/>
      <c r="C104" s="907"/>
      <c r="D104" s="907"/>
      <c r="E104" s="907"/>
      <c r="F104" s="907"/>
      <c r="G104" s="907"/>
      <c r="H104" s="907"/>
      <c r="I104" s="907"/>
      <c r="J104" s="917"/>
      <c r="K104" s="907"/>
      <c r="L104" s="907"/>
      <c r="M104" s="907"/>
      <c r="N104" s="907"/>
      <c r="O104" s="907"/>
      <c r="P104" s="907"/>
      <c r="Q104" s="907"/>
      <c r="R104" s="907"/>
      <c r="S104" s="907"/>
      <c r="T104" s="907"/>
      <c r="U104" s="907"/>
      <c r="V104" s="907"/>
      <c r="W104" s="907"/>
      <c r="X104" s="907"/>
      <c r="Y104" s="907"/>
      <c r="Z104" s="907"/>
      <c r="AA104" s="907"/>
      <c r="AB104" s="907"/>
      <c r="AC104" s="907"/>
      <c r="AD104" s="907"/>
      <c r="AE104" s="907"/>
      <c r="AF104" s="907"/>
      <c r="AG104" s="907"/>
      <c r="AH104" s="907"/>
      <c r="AI104" s="907"/>
    </row>
    <row r="105">
      <c r="A105" s="916"/>
      <c r="B105" s="907"/>
      <c r="C105" s="907"/>
      <c r="D105" s="907"/>
      <c r="E105" s="907"/>
      <c r="F105" s="907"/>
      <c r="G105" s="907"/>
      <c r="H105" s="907"/>
      <c r="I105" s="907"/>
      <c r="J105" s="917"/>
      <c r="K105" s="907"/>
      <c r="L105" s="907"/>
      <c r="M105" s="907"/>
      <c r="N105" s="907"/>
      <c r="O105" s="907"/>
      <c r="P105" s="907"/>
      <c r="Q105" s="907"/>
      <c r="R105" s="907"/>
      <c r="S105" s="907"/>
      <c r="T105" s="907"/>
      <c r="U105" s="907"/>
      <c r="V105" s="907"/>
      <c r="W105" s="907"/>
      <c r="X105" s="907"/>
      <c r="Y105" s="907"/>
      <c r="Z105" s="907"/>
      <c r="AA105" s="907"/>
      <c r="AB105" s="907"/>
      <c r="AC105" s="907"/>
      <c r="AD105" s="907"/>
      <c r="AE105" s="907"/>
      <c r="AF105" s="907"/>
      <c r="AG105" s="907"/>
      <c r="AH105" s="907"/>
      <c r="AI105" s="907"/>
    </row>
    <row r="106">
      <c r="A106" s="916"/>
      <c r="B106" s="907"/>
      <c r="C106" s="907"/>
      <c r="D106" s="907"/>
      <c r="E106" s="907"/>
      <c r="F106" s="907"/>
      <c r="G106" s="907"/>
      <c r="H106" s="907"/>
      <c r="I106" s="907"/>
      <c r="J106" s="917"/>
      <c r="K106" s="907"/>
      <c r="L106" s="907"/>
      <c r="M106" s="907"/>
      <c r="N106" s="907"/>
      <c r="O106" s="907"/>
      <c r="P106" s="907"/>
      <c r="Q106" s="907"/>
      <c r="R106" s="907"/>
      <c r="S106" s="907"/>
      <c r="T106" s="907"/>
      <c r="U106" s="907"/>
      <c r="V106" s="907"/>
      <c r="W106" s="907"/>
      <c r="X106" s="907"/>
      <c r="Y106" s="907"/>
      <c r="Z106" s="907"/>
      <c r="AA106" s="907"/>
      <c r="AB106" s="907"/>
      <c r="AC106" s="907"/>
      <c r="AD106" s="907"/>
      <c r="AE106" s="907"/>
      <c r="AF106" s="907"/>
      <c r="AG106" s="907"/>
      <c r="AH106" s="907"/>
      <c r="AI106" s="907"/>
    </row>
    <row r="107">
      <c r="A107" s="916"/>
      <c r="B107" s="907"/>
      <c r="C107" s="907"/>
      <c r="D107" s="907"/>
      <c r="E107" s="907"/>
      <c r="F107" s="907"/>
      <c r="G107" s="907"/>
      <c r="H107" s="907"/>
      <c r="I107" s="907"/>
      <c r="J107" s="917"/>
      <c r="K107" s="907"/>
      <c r="L107" s="907"/>
      <c r="M107" s="907"/>
      <c r="N107" s="907"/>
      <c r="O107" s="907"/>
      <c r="P107" s="907"/>
      <c r="Q107" s="907"/>
      <c r="R107" s="907"/>
      <c r="S107" s="907"/>
      <c r="T107" s="907"/>
      <c r="U107" s="907"/>
      <c r="V107" s="907"/>
      <c r="W107" s="907"/>
      <c r="X107" s="907"/>
      <c r="Y107" s="907"/>
      <c r="Z107" s="907"/>
      <c r="AA107" s="907"/>
      <c r="AB107" s="907"/>
      <c r="AC107" s="907"/>
      <c r="AD107" s="907"/>
      <c r="AE107" s="907"/>
      <c r="AF107" s="907"/>
      <c r="AG107" s="907"/>
      <c r="AH107" s="907"/>
      <c r="AI107" s="907"/>
    </row>
    <row r="108">
      <c r="A108" s="916"/>
      <c r="B108" s="907"/>
      <c r="C108" s="907"/>
      <c r="D108" s="907"/>
      <c r="E108" s="907"/>
      <c r="F108" s="907"/>
      <c r="G108" s="907"/>
      <c r="H108" s="907"/>
      <c r="I108" s="907"/>
      <c r="J108" s="917"/>
      <c r="K108" s="907"/>
      <c r="L108" s="907"/>
      <c r="M108" s="907"/>
      <c r="N108" s="907"/>
      <c r="O108" s="907"/>
      <c r="P108" s="907"/>
      <c r="Q108" s="907"/>
      <c r="R108" s="907"/>
      <c r="S108" s="907"/>
      <c r="T108" s="907"/>
      <c r="U108" s="907"/>
      <c r="V108" s="907"/>
      <c r="W108" s="907"/>
      <c r="X108" s="907"/>
      <c r="Y108" s="907"/>
      <c r="Z108" s="907"/>
      <c r="AA108" s="907"/>
      <c r="AB108" s="907"/>
      <c r="AC108" s="907"/>
      <c r="AD108" s="907"/>
      <c r="AE108" s="907"/>
      <c r="AF108" s="907"/>
      <c r="AG108" s="907"/>
      <c r="AH108" s="907"/>
      <c r="AI108" s="907"/>
    </row>
    <row r="109">
      <c r="A109" s="916"/>
      <c r="B109" s="907"/>
      <c r="C109" s="907"/>
      <c r="D109" s="907"/>
      <c r="E109" s="907"/>
      <c r="F109" s="907"/>
      <c r="G109" s="907"/>
      <c r="H109" s="907"/>
      <c r="I109" s="907"/>
      <c r="J109" s="917"/>
      <c r="K109" s="907"/>
      <c r="L109" s="907"/>
      <c r="M109" s="907"/>
      <c r="N109" s="907"/>
      <c r="O109" s="907"/>
      <c r="P109" s="907"/>
      <c r="Q109" s="907"/>
      <c r="R109" s="907"/>
      <c r="S109" s="907"/>
      <c r="T109" s="907"/>
      <c r="U109" s="907"/>
      <c r="V109" s="907"/>
      <c r="W109" s="907"/>
      <c r="X109" s="907"/>
      <c r="Y109" s="907"/>
      <c r="Z109" s="907"/>
      <c r="AA109" s="907"/>
      <c r="AB109" s="907"/>
      <c r="AC109" s="907"/>
      <c r="AD109" s="907"/>
      <c r="AE109" s="907"/>
      <c r="AF109" s="907"/>
      <c r="AG109" s="907"/>
      <c r="AH109" s="907"/>
      <c r="AI109" s="907"/>
    </row>
    <row r="110">
      <c r="A110" s="916"/>
      <c r="B110" s="907"/>
      <c r="C110" s="907"/>
      <c r="D110" s="907"/>
      <c r="E110" s="907"/>
      <c r="F110" s="907"/>
      <c r="G110" s="907"/>
      <c r="H110" s="907"/>
      <c r="I110" s="907"/>
      <c r="J110" s="917"/>
      <c r="K110" s="907"/>
      <c r="L110" s="907"/>
      <c r="M110" s="907"/>
      <c r="N110" s="907"/>
      <c r="O110" s="907"/>
      <c r="P110" s="907"/>
      <c r="Q110" s="907"/>
      <c r="R110" s="907"/>
      <c r="S110" s="907"/>
      <c r="T110" s="907"/>
      <c r="U110" s="907"/>
      <c r="V110" s="907"/>
      <c r="W110" s="907"/>
      <c r="X110" s="907"/>
      <c r="Y110" s="907"/>
      <c r="Z110" s="907"/>
      <c r="AA110" s="907"/>
      <c r="AB110" s="907"/>
      <c r="AC110" s="907"/>
      <c r="AD110" s="907"/>
      <c r="AE110" s="907"/>
      <c r="AF110" s="907"/>
      <c r="AG110" s="907"/>
      <c r="AH110" s="907"/>
      <c r="AI110" s="907"/>
    </row>
    <row r="111">
      <c r="A111" s="916"/>
      <c r="B111" s="907"/>
      <c r="C111" s="907"/>
      <c r="D111" s="907"/>
      <c r="E111" s="907"/>
      <c r="F111" s="907"/>
      <c r="G111" s="907"/>
      <c r="H111" s="907"/>
      <c r="I111" s="907"/>
      <c r="J111" s="917"/>
      <c r="K111" s="907"/>
      <c r="L111" s="907"/>
      <c r="M111" s="907"/>
      <c r="N111" s="907"/>
      <c r="O111" s="907"/>
      <c r="P111" s="907"/>
      <c r="Q111" s="907"/>
      <c r="R111" s="907"/>
      <c r="S111" s="907"/>
      <c r="T111" s="907"/>
      <c r="U111" s="907"/>
      <c r="V111" s="907"/>
      <c r="W111" s="907"/>
      <c r="X111" s="907"/>
      <c r="Y111" s="907"/>
      <c r="Z111" s="907"/>
      <c r="AA111" s="907"/>
      <c r="AB111" s="907"/>
      <c r="AC111" s="907"/>
      <c r="AD111" s="907"/>
      <c r="AE111" s="907"/>
      <c r="AF111" s="907"/>
      <c r="AG111" s="907"/>
      <c r="AH111" s="907"/>
      <c r="AI111" s="907"/>
    </row>
    <row r="112">
      <c r="A112" s="916"/>
      <c r="B112" s="907"/>
      <c r="C112" s="907"/>
      <c r="D112" s="907"/>
      <c r="E112" s="907"/>
      <c r="F112" s="907"/>
      <c r="G112" s="907"/>
      <c r="H112" s="907"/>
      <c r="I112" s="907"/>
      <c r="J112" s="917"/>
      <c r="K112" s="907"/>
      <c r="L112" s="907"/>
      <c r="M112" s="907"/>
      <c r="N112" s="907"/>
      <c r="O112" s="907"/>
      <c r="P112" s="907"/>
      <c r="Q112" s="907"/>
      <c r="R112" s="907"/>
      <c r="S112" s="907"/>
      <c r="T112" s="907"/>
      <c r="U112" s="907"/>
      <c r="V112" s="907"/>
      <c r="W112" s="907"/>
      <c r="X112" s="907"/>
      <c r="Y112" s="907"/>
      <c r="Z112" s="907"/>
      <c r="AA112" s="907"/>
      <c r="AB112" s="907"/>
      <c r="AC112" s="907"/>
      <c r="AD112" s="907"/>
      <c r="AE112" s="907"/>
      <c r="AF112" s="907"/>
      <c r="AG112" s="907"/>
      <c r="AH112" s="907"/>
      <c r="AI112" s="907"/>
    </row>
    <row r="113">
      <c r="A113" s="916"/>
      <c r="B113" s="907"/>
      <c r="C113" s="907"/>
      <c r="D113" s="907"/>
      <c r="E113" s="907"/>
      <c r="F113" s="907"/>
      <c r="G113" s="907"/>
      <c r="H113" s="907"/>
      <c r="I113" s="907"/>
      <c r="J113" s="917"/>
      <c r="K113" s="907"/>
      <c r="L113" s="907"/>
      <c r="M113" s="907"/>
      <c r="N113" s="907"/>
      <c r="O113" s="907"/>
      <c r="P113" s="907"/>
      <c r="Q113" s="907"/>
      <c r="R113" s="907"/>
      <c r="S113" s="907"/>
      <c r="T113" s="907"/>
      <c r="U113" s="907"/>
      <c r="V113" s="907"/>
      <c r="W113" s="907"/>
      <c r="X113" s="907"/>
      <c r="Y113" s="907"/>
      <c r="Z113" s="907"/>
      <c r="AA113" s="907"/>
      <c r="AB113" s="907"/>
      <c r="AC113" s="907"/>
      <c r="AD113" s="907"/>
      <c r="AE113" s="907"/>
      <c r="AF113" s="907"/>
      <c r="AG113" s="907"/>
      <c r="AH113" s="907"/>
      <c r="AI113" s="907"/>
    </row>
    <row r="114">
      <c r="A114" s="916"/>
      <c r="B114" s="907"/>
      <c r="C114" s="907"/>
      <c r="D114" s="907"/>
      <c r="E114" s="907"/>
      <c r="F114" s="907"/>
      <c r="G114" s="907"/>
      <c r="H114" s="907"/>
      <c r="I114" s="907"/>
      <c r="J114" s="917"/>
      <c r="K114" s="907"/>
      <c r="L114" s="907"/>
      <c r="M114" s="907"/>
      <c r="N114" s="907"/>
      <c r="O114" s="907"/>
      <c r="P114" s="907"/>
      <c r="Q114" s="907"/>
      <c r="R114" s="907"/>
      <c r="S114" s="907"/>
      <c r="T114" s="907"/>
      <c r="U114" s="907"/>
      <c r="V114" s="907"/>
      <c r="W114" s="907"/>
      <c r="X114" s="907"/>
      <c r="Y114" s="907"/>
      <c r="Z114" s="907"/>
      <c r="AA114" s="907"/>
      <c r="AB114" s="907"/>
      <c r="AC114" s="907"/>
      <c r="AD114" s="907"/>
      <c r="AE114" s="907"/>
      <c r="AF114" s="907"/>
      <c r="AG114" s="907"/>
      <c r="AH114" s="907"/>
      <c r="AI114" s="907"/>
    </row>
    <row r="115">
      <c r="A115" s="916"/>
      <c r="B115" s="907"/>
      <c r="C115" s="907"/>
      <c r="D115" s="907"/>
      <c r="E115" s="907"/>
      <c r="F115" s="907"/>
      <c r="G115" s="907"/>
      <c r="H115" s="907"/>
      <c r="I115" s="907"/>
      <c r="J115" s="917"/>
      <c r="K115" s="907"/>
      <c r="L115" s="907"/>
      <c r="M115" s="907"/>
      <c r="N115" s="907"/>
      <c r="O115" s="907"/>
      <c r="P115" s="907"/>
      <c r="Q115" s="907"/>
      <c r="R115" s="907"/>
      <c r="S115" s="907"/>
      <c r="T115" s="907"/>
      <c r="U115" s="907"/>
      <c r="V115" s="907"/>
      <c r="W115" s="907"/>
      <c r="X115" s="907"/>
      <c r="Y115" s="907"/>
      <c r="Z115" s="907"/>
      <c r="AA115" s="907"/>
      <c r="AB115" s="907"/>
      <c r="AC115" s="907"/>
      <c r="AD115" s="907"/>
      <c r="AE115" s="907"/>
      <c r="AF115" s="907"/>
      <c r="AG115" s="907"/>
      <c r="AH115" s="907"/>
      <c r="AI115" s="907"/>
    </row>
    <row r="116">
      <c r="A116" s="916"/>
      <c r="B116" s="907"/>
      <c r="C116" s="907"/>
      <c r="D116" s="907"/>
      <c r="E116" s="907"/>
      <c r="F116" s="907"/>
      <c r="G116" s="907"/>
      <c r="H116" s="907"/>
      <c r="I116" s="907"/>
      <c r="J116" s="917"/>
      <c r="K116" s="907"/>
      <c r="L116" s="907"/>
      <c r="M116" s="907"/>
      <c r="N116" s="907"/>
      <c r="O116" s="907"/>
      <c r="P116" s="907"/>
      <c r="Q116" s="907"/>
      <c r="R116" s="907"/>
      <c r="S116" s="907"/>
      <c r="T116" s="907"/>
      <c r="U116" s="907"/>
      <c r="V116" s="907"/>
      <c r="W116" s="907"/>
      <c r="X116" s="907"/>
      <c r="Y116" s="907"/>
      <c r="Z116" s="907"/>
      <c r="AA116" s="907"/>
      <c r="AB116" s="907"/>
      <c r="AC116" s="907"/>
      <c r="AD116" s="907"/>
      <c r="AE116" s="907"/>
      <c r="AF116" s="907"/>
      <c r="AG116" s="907"/>
      <c r="AH116" s="907"/>
      <c r="AI116" s="907"/>
    </row>
    <row r="117">
      <c r="A117" s="916"/>
      <c r="B117" s="907"/>
      <c r="C117" s="907"/>
      <c r="D117" s="907"/>
      <c r="E117" s="907"/>
      <c r="F117" s="907"/>
      <c r="G117" s="907"/>
      <c r="H117" s="907"/>
      <c r="I117" s="907"/>
      <c r="J117" s="917"/>
      <c r="K117" s="907"/>
      <c r="L117" s="907"/>
      <c r="M117" s="907"/>
      <c r="N117" s="907"/>
      <c r="O117" s="907"/>
      <c r="P117" s="907"/>
      <c r="Q117" s="907"/>
      <c r="R117" s="907"/>
      <c r="S117" s="907"/>
      <c r="T117" s="907"/>
      <c r="U117" s="907"/>
      <c r="V117" s="907"/>
      <c r="W117" s="907"/>
      <c r="X117" s="907"/>
      <c r="Y117" s="907"/>
      <c r="Z117" s="907"/>
      <c r="AA117" s="907"/>
      <c r="AB117" s="907"/>
      <c r="AC117" s="907"/>
      <c r="AD117" s="907"/>
      <c r="AE117" s="907"/>
      <c r="AF117" s="907"/>
      <c r="AG117" s="907"/>
      <c r="AH117" s="907"/>
      <c r="AI117" s="907"/>
    </row>
    <row r="118">
      <c r="A118" s="916"/>
      <c r="B118" s="907"/>
      <c r="C118" s="907"/>
      <c r="D118" s="907"/>
      <c r="E118" s="907"/>
      <c r="F118" s="907"/>
      <c r="G118" s="907"/>
      <c r="H118" s="907"/>
      <c r="I118" s="907"/>
      <c r="J118" s="917"/>
      <c r="K118" s="907"/>
      <c r="L118" s="907"/>
      <c r="M118" s="907"/>
      <c r="N118" s="907"/>
      <c r="O118" s="907"/>
      <c r="P118" s="907"/>
      <c r="Q118" s="907"/>
      <c r="R118" s="907"/>
      <c r="S118" s="907"/>
      <c r="T118" s="907"/>
      <c r="U118" s="907"/>
      <c r="V118" s="907"/>
      <c r="W118" s="907"/>
      <c r="X118" s="907"/>
      <c r="Y118" s="907"/>
      <c r="Z118" s="907"/>
      <c r="AA118" s="907"/>
      <c r="AB118" s="907"/>
      <c r="AC118" s="907"/>
      <c r="AD118" s="907"/>
      <c r="AE118" s="907"/>
      <c r="AF118" s="907"/>
      <c r="AG118" s="907"/>
      <c r="AH118" s="907"/>
      <c r="AI118" s="907"/>
    </row>
    <row r="119">
      <c r="A119" s="916"/>
      <c r="B119" s="907"/>
      <c r="C119" s="907"/>
      <c r="D119" s="907"/>
      <c r="E119" s="907"/>
      <c r="F119" s="907"/>
      <c r="G119" s="907"/>
      <c r="H119" s="907"/>
      <c r="I119" s="907"/>
      <c r="J119" s="917"/>
      <c r="K119" s="907"/>
      <c r="L119" s="907"/>
      <c r="M119" s="907"/>
      <c r="N119" s="907"/>
      <c r="O119" s="907"/>
      <c r="P119" s="907"/>
      <c r="Q119" s="907"/>
      <c r="R119" s="907"/>
      <c r="S119" s="907"/>
      <c r="T119" s="907"/>
      <c r="U119" s="907"/>
      <c r="V119" s="907"/>
      <c r="W119" s="907"/>
      <c r="X119" s="907"/>
      <c r="Y119" s="907"/>
      <c r="Z119" s="907"/>
      <c r="AA119" s="907"/>
      <c r="AB119" s="907"/>
      <c r="AC119" s="907"/>
      <c r="AD119" s="907"/>
      <c r="AE119" s="907"/>
      <c r="AF119" s="907"/>
      <c r="AG119" s="907"/>
      <c r="AH119" s="907"/>
      <c r="AI119" s="907"/>
    </row>
    <row r="120">
      <c r="A120" s="916"/>
      <c r="B120" s="907"/>
      <c r="C120" s="907"/>
      <c r="D120" s="907"/>
      <c r="E120" s="907"/>
      <c r="F120" s="907"/>
      <c r="G120" s="907"/>
      <c r="H120" s="907"/>
      <c r="I120" s="907"/>
      <c r="J120" s="917"/>
      <c r="K120" s="907"/>
      <c r="L120" s="907"/>
      <c r="M120" s="907"/>
      <c r="N120" s="907"/>
      <c r="O120" s="907"/>
      <c r="P120" s="907"/>
      <c r="Q120" s="907"/>
      <c r="R120" s="907"/>
      <c r="S120" s="907"/>
      <c r="T120" s="907"/>
      <c r="U120" s="907"/>
      <c r="V120" s="907"/>
      <c r="W120" s="907"/>
      <c r="X120" s="907"/>
      <c r="Y120" s="907"/>
      <c r="Z120" s="907"/>
      <c r="AA120" s="907"/>
      <c r="AB120" s="907"/>
      <c r="AC120" s="907"/>
      <c r="AD120" s="907"/>
      <c r="AE120" s="907"/>
      <c r="AF120" s="907"/>
      <c r="AG120" s="907"/>
      <c r="AH120" s="907"/>
      <c r="AI120" s="907"/>
    </row>
    <row r="121">
      <c r="A121" s="916"/>
      <c r="B121" s="907"/>
      <c r="C121" s="907"/>
      <c r="D121" s="907"/>
      <c r="E121" s="907"/>
      <c r="F121" s="907"/>
      <c r="G121" s="907"/>
      <c r="H121" s="907"/>
      <c r="I121" s="907"/>
      <c r="J121" s="917"/>
      <c r="K121" s="907"/>
      <c r="L121" s="907"/>
      <c r="M121" s="907"/>
      <c r="N121" s="907"/>
      <c r="O121" s="907"/>
      <c r="P121" s="907"/>
      <c r="Q121" s="907"/>
      <c r="R121" s="907"/>
      <c r="S121" s="907"/>
      <c r="T121" s="907"/>
      <c r="U121" s="907"/>
      <c r="V121" s="907"/>
      <c r="W121" s="907"/>
      <c r="X121" s="907"/>
      <c r="Y121" s="907"/>
      <c r="Z121" s="907"/>
      <c r="AA121" s="907"/>
      <c r="AB121" s="907"/>
      <c r="AC121" s="907"/>
      <c r="AD121" s="907"/>
      <c r="AE121" s="907"/>
      <c r="AF121" s="907"/>
      <c r="AG121" s="907"/>
      <c r="AH121" s="907"/>
      <c r="AI121" s="907"/>
    </row>
    <row r="122">
      <c r="A122" s="916"/>
      <c r="B122" s="907"/>
      <c r="C122" s="907"/>
      <c r="D122" s="907"/>
      <c r="E122" s="907"/>
      <c r="F122" s="907"/>
      <c r="G122" s="907"/>
      <c r="H122" s="907"/>
      <c r="I122" s="907"/>
      <c r="J122" s="917"/>
      <c r="K122" s="907"/>
      <c r="L122" s="907"/>
      <c r="M122" s="907"/>
      <c r="N122" s="907"/>
      <c r="O122" s="907"/>
      <c r="P122" s="907"/>
      <c r="Q122" s="907"/>
      <c r="R122" s="907"/>
      <c r="S122" s="907"/>
      <c r="T122" s="907"/>
      <c r="U122" s="907"/>
      <c r="V122" s="907"/>
      <c r="W122" s="907"/>
      <c r="X122" s="907"/>
      <c r="Y122" s="907"/>
      <c r="Z122" s="907"/>
      <c r="AA122" s="907"/>
      <c r="AB122" s="907"/>
      <c r="AC122" s="907"/>
      <c r="AD122" s="907"/>
      <c r="AE122" s="907"/>
      <c r="AF122" s="907"/>
      <c r="AG122" s="907"/>
      <c r="AH122" s="907"/>
      <c r="AI122" s="907"/>
    </row>
    <row r="123">
      <c r="A123" s="916"/>
      <c r="B123" s="907"/>
      <c r="C123" s="907"/>
      <c r="D123" s="907"/>
      <c r="E123" s="907"/>
      <c r="F123" s="907"/>
      <c r="G123" s="907"/>
      <c r="H123" s="907"/>
      <c r="I123" s="907"/>
      <c r="J123" s="917"/>
      <c r="K123" s="907"/>
      <c r="L123" s="907"/>
      <c r="M123" s="907"/>
      <c r="N123" s="907"/>
      <c r="O123" s="907"/>
      <c r="P123" s="907"/>
      <c r="Q123" s="907"/>
      <c r="R123" s="907"/>
      <c r="S123" s="907"/>
      <c r="T123" s="907"/>
      <c r="U123" s="907"/>
      <c r="V123" s="907"/>
      <c r="W123" s="907"/>
      <c r="X123" s="907"/>
      <c r="Y123" s="907"/>
      <c r="Z123" s="907"/>
      <c r="AA123" s="907"/>
      <c r="AB123" s="907"/>
      <c r="AC123" s="907"/>
      <c r="AD123" s="907"/>
      <c r="AE123" s="907"/>
      <c r="AF123" s="907"/>
      <c r="AG123" s="907"/>
      <c r="AH123" s="907"/>
      <c r="AI123" s="907"/>
    </row>
    <row r="124">
      <c r="A124" s="916"/>
      <c r="B124" s="907"/>
      <c r="C124" s="907"/>
      <c r="D124" s="907"/>
      <c r="E124" s="907"/>
      <c r="F124" s="907"/>
      <c r="G124" s="907"/>
      <c r="H124" s="907"/>
      <c r="I124" s="907"/>
      <c r="J124" s="917"/>
      <c r="K124" s="907"/>
      <c r="L124" s="907"/>
      <c r="M124" s="907"/>
      <c r="N124" s="907"/>
      <c r="O124" s="907"/>
      <c r="P124" s="907"/>
      <c r="Q124" s="907"/>
      <c r="R124" s="907"/>
      <c r="S124" s="907"/>
      <c r="T124" s="907"/>
      <c r="U124" s="907"/>
      <c r="V124" s="907"/>
      <c r="W124" s="907"/>
      <c r="X124" s="907"/>
      <c r="Y124" s="907"/>
      <c r="Z124" s="907"/>
      <c r="AA124" s="907"/>
      <c r="AB124" s="907"/>
      <c r="AC124" s="907"/>
      <c r="AD124" s="907"/>
      <c r="AE124" s="907"/>
      <c r="AF124" s="907"/>
      <c r="AG124" s="907"/>
      <c r="AH124" s="907"/>
      <c r="AI124" s="907"/>
    </row>
    <row r="125">
      <c r="A125" s="916"/>
      <c r="B125" s="907"/>
      <c r="C125" s="907"/>
      <c r="D125" s="907"/>
      <c r="E125" s="907"/>
      <c r="F125" s="907"/>
      <c r="G125" s="907"/>
      <c r="H125" s="907"/>
      <c r="I125" s="907"/>
      <c r="J125" s="917"/>
      <c r="K125" s="907"/>
      <c r="L125" s="907"/>
      <c r="M125" s="907"/>
      <c r="N125" s="907"/>
      <c r="O125" s="907"/>
      <c r="P125" s="907"/>
      <c r="Q125" s="907"/>
      <c r="R125" s="907"/>
      <c r="S125" s="907"/>
      <c r="T125" s="907"/>
      <c r="U125" s="907"/>
      <c r="V125" s="907"/>
      <c r="W125" s="907"/>
      <c r="X125" s="907"/>
      <c r="Y125" s="907"/>
      <c r="Z125" s="907"/>
      <c r="AA125" s="907"/>
      <c r="AB125" s="907"/>
      <c r="AC125" s="907"/>
      <c r="AD125" s="907"/>
      <c r="AE125" s="907"/>
      <c r="AF125" s="907"/>
      <c r="AG125" s="907"/>
      <c r="AH125" s="907"/>
      <c r="AI125" s="907"/>
    </row>
    <row r="126">
      <c r="A126" s="916"/>
      <c r="B126" s="907"/>
      <c r="C126" s="907"/>
      <c r="D126" s="907"/>
      <c r="E126" s="907"/>
      <c r="F126" s="907"/>
      <c r="G126" s="907"/>
      <c r="H126" s="907"/>
      <c r="I126" s="907"/>
      <c r="J126" s="917"/>
      <c r="K126" s="907"/>
      <c r="L126" s="907"/>
      <c r="M126" s="907"/>
      <c r="N126" s="907"/>
      <c r="O126" s="907"/>
      <c r="P126" s="907"/>
      <c r="Q126" s="907"/>
      <c r="R126" s="907"/>
      <c r="S126" s="907"/>
      <c r="T126" s="907"/>
      <c r="U126" s="907"/>
      <c r="V126" s="907"/>
      <c r="W126" s="907"/>
      <c r="X126" s="907"/>
      <c r="Y126" s="907"/>
      <c r="Z126" s="907"/>
      <c r="AA126" s="907"/>
      <c r="AB126" s="907"/>
      <c r="AC126" s="907"/>
      <c r="AD126" s="907"/>
      <c r="AE126" s="907"/>
      <c r="AF126" s="907"/>
      <c r="AG126" s="907"/>
      <c r="AH126" s="907"/>
      <c r="AI126" s="907"/>
    </row>
    <row r="127">
      <c r="A127" s="916"/>
      <c r="B127" s="907"/>
      <c r="C127" s="907"/>
      <c r="D127" s="907"/>
      <c r="E127" s="907"/>
      <c r="F127" s="907"/>
      <c r="G127" s="907"/>
      <c r="H127" s="907"/>
      <c r="I127" s="907"/>
      <c r="J127" s="917"/>
      <c r="K127" s="907"/>
      <c r="L127" s="907"/>
      <c r="M127" s="907"/>
      <c r="N127" s="907"/>
      <c r="O127" s="907"/>
      <c r="P127" s="907"/>
      <c r="Q127" s="907"/>
      <c r="R127" s="907"/>
      <c r="S127" s="907"/>
      <c r="T127" s="907"/>
      <c r="U127" s="907"/>
      <c r="V127" s="907"/>
      <c r="W127" s="907"/>
      <c r="X127" s="907"/>
      <c r="Y127" s="907"/>
      <c r="Z127" s="907"/>
      <c r="AA127" s="907"/>
      <c r="AB127" s="907"/>
      <c r="AC127" s="907"/>
      <c r="AD127" s="907"/>
      <c r="AE127" s="907"/>
      <c r="AF127" s="907"/>
      <c r="AG127" s="907"/>
      <c r="AH127" s="907"/>
      <c r="AI127" s="907"/>
    </row>
    <row r="128">
      <c r="A128" s="916"/>
      <c r="B128" s="907"/>
      <c r="C128" s="907"/>
      <c r="D128" s="907"/>
      <c r="E128" s="907"/>
      <c r="F128" s="907"/>
      <c r="G128" s="907"/>
      <c r="H128" s="907"/>
      <c r="I128" s="907"/>
      <c r="J128" s="917"/>
      <c r="K128" s="907"/>
      <c r="L128" s="907"/>
      <c r="M128" s="907"/>
      <c r="N128" s="907"/>
      <c r="O128" s="907"/>
      <c r="P128" s="907"/>
      <c r="Q128" s="907"/>
      <c r="R128" s="907"/>
      <c r="S128" s="907"/>
      <c r="T128" s="907"/>
      <c r="U128" s="907"/>
      <c r="V128" s="907"/>
      <c r="W128" s="907"/>
      <c r="X128" s="907"/>
      <c r="Y128" s="907"/>
      <c r="Z128" s="907"/>
      <c r="AA128" s="907"/>
      <c r="AB128" s="907"/>
      <c r="AC128" s="907"/>
      <c r="AD128" s="907"/>
      <c r="AE128" s="907"/>
      <c r="AF128" s="907"/>
      <c r="AG128" s="907"/>
      <c r="AH128" s="907"/>
      <c r="AI128" s="907"/>
    </row>
    <row r="129">
      <c r="A129" s="916"/>
      <c r="B129" s="907"/>
      <c r="C129" s="907"/>
      <c r="D129" s="907"/>
      <c r="E129" s="907"/>
      <c r="F129" s="907"/>
      <c r="G129" s="907"/>
      <c r="H129" s="907"/>
      <c r="I129" s="907"/>
      <c r="J129" s="917"/>
      <c r="K129" s="907"/>
      <c r="L129" s="907"/>
      <c r="M129" s="907"/>
      <c r="N129" s="907"/>
      <c r="O129" s="907"/>
      <c r="P129" s="907"/>
      <c r="Q129" s="907"/>
      <c r="R129" s="907"/>
      <c r="S129" s="907"/>
      <c r="T129" s="907"/>
      <c r="U129" s="907"/>
      <c r="V129" s="907"/>
      <c r="W129" s="907"/>
      <c r="X129" s="907"/>
      <c r="Y129" s="907"/>
      <c r="Z129" s="907"/>
      <c r="AA129" s="907"/>
      <c r="AB129" s="907"/>
      <c r="AC129" s="907"/>
      <c r="AD129" s="907"/>
      <c r="AE129" s="907"/>
      <c r="AF129" s="907"/>
      <c r="AG129" s="907"/>
      <c r="AH129" s="907"/>
      <c r="AI129" s="907"/>
    </row>
    <row r="130">
      <c r="A130" s="916"/>
      <c r="B130" s="907"/>
      <c r="C130" s="907"/>
      <c r="D130" s="907"/>
      <c r="E130" s="907"/>
      <c r="F130" s="907"/>
      <c r="G130" s="907"/>
      <c r="H130" s="907"/>
      <c r="I130" s="907"/>
      <c r="J130" s="917"/>
      <c r="K130" s="907"/>
      <c r="L130" s="907"/>
      <c r="M130" s="907"/>
      <c r="N130" s="907"/>
      <c r="O130" s="907"/>
      <c r="P130" s="907"/>
      <c r="Q130" s="907"/>
      <c r="R130" s="907"/>
      <c r="S130" s="907"/>
      <c r="T130" s="907"/>
      <c r="U130" s="907"/>
      <c r="V130" s="907"/>
      <c r="W130" s="907"/>
      <c r="X130" s="907"/>
      <c r="Y130" s="907"/>
      <c r="Z130" s="907"/>
      <c r="AA130" s="907"/>
      <c r="AB130" s="907"/>
      <c r="AC130" s="907"/>
      <c r="AD130" s="907"/>
      <c r="AE130" s="907"/>
      <c r="AF130" s="907"/>
      <c r="AG130" s="907"/>
      <c r="AH130" s="907"/>
      <c r="AI130" s="907"/>
    </row>
    <row r="131">
      <c r="A131" s="916"/>
      <c r="B131" s="907"/>
      <c r="C131" s="907"/>
      <c r="D131" s="907"/>
      <c r="E131" s="907"/>
      <c r="F131" s="907"/>
      <c r="G131" s="907"/>
      <c r="H131" s="907"/>
      <c r="I131" s="907"/>
      <c r="J131" s="917"/>
      <c r="K131" s="907"/>
      <c r="L131" s="907"/>
      <c r="M131" s="907"/>
      <c r="N131" s="907"/>
      <c r="O131" s="907"/>
      <c r="P131" s="907"/>
      <c r="Q131" s="907"/>
      <c r="R131" s="907"/>
      <c r="S131" s="907"/>
      <c r="T131" s="907"/>
      <c r="U131" s="907"/>
      <c r="V131" s="907"/>
      <c r="W131" s="907"/>
      <c r="X131" s="907"/>
      <c r="Y131" s="907"/>
      <c r="Z131" s="907"/>
      <c r="AA131" s="907"/>
      <c r="AB131" s="907"/>
      <c r="AC131" s="907"/>
      <c r="AD131" s="907"/>
      <c r="AE131" s="907"/>
      <c r="AF131" s="907"/>
      <c r="AG131" s="907"/>
      <c r="AH131" s="907"/>
      <c r="AI131" s="907"/>
    </row>
    <row r="132">
      <c r="A132" s="916"/>
      <c r="B132" s="907"/>
      <c r="C132" s="907"/>
      <c r="D132" s="907"/>
      <c r="E132" s="907"/>
      <c r="F132" s="907"/>
      <c r="G132" s="907"/>
      <c r="H132" s="907"/>
      <c r="I132" s="907"/>
      <c r="J132" s="917"/>
      <c r="K132" s="907"/>
      <c r="L132" s="907"/>
      <c r="M132" s="907"/>
      <c r="N132" s="907"/>
      <c r="O132" s="907"/>
      <c r="P132" s="907"/>
      <c r="Q132" s="907"/>
      <c r="R132" s="907"/>
      <c r="S132" s="907"/>
      <c r="T132" s="907"/>
      <c r="U132" s="907"/>
      <c r="V132" s="907"/>
      <c r="W132" s="907"/>
      <c r="X132" s="907"/>
      <c r="Y132" s="907"/>
      <c r="Z132" s="907"/>
      <c r="AA132" s="907"/>
      <c r="AB132" s="907"/>
      <c r="AC132" s="907"/>
      <c r="AD132" s="907"/>
      <c r="AE132" s="907"/>
      <c r="AF132" s="907"/>
      <c r="AG132" s="907"/>
      <c r="AH132" s="907"/>
      <c r="AI132" s="907"/>
    </row>
    <row r="133">
      <c r="A133" s="916"/>
      <c r="B133" s="907"/>
      <c r="C133" s="907"/>
      <c r="D133" s="907"/>
      <c r="E133" s="907"/>
      <c r="F133" s="907"/>
      <c r="G133" s="907"/>
      <c r="H133" s="907"/>
      <c r="I133" s="907"/>
      <c r="J133" s="917"/>
      <c r="K133" s="907"/>
      <c r="L133" s="907"/>
      <c r="M133" s="907"/>
      <c r="N133" s="907"/>
      <c r="O133" s="907"/>
      <c r="P133" s="907"/>
      <c r="Q133" s="907"/>
      <c r="R133" s="907"/>
      <c r="S133" s="907"/>
      <c r="T133" s="907"/>
      <c r="U133" s="907"/>
      <c r="V133" s="907"/>
      <c r="W133" s="907"/>
      <c r="X133" s="907"/>
      <c r="Y133" s="907"/>
      <c r="Z133" s="907"/>
      <c r="AA133" s="907"/>
      <c r="AB133" s="907"/>
      <c r="AC133" s="907"/>
      <c r="AD133" s="907"/>
      <c r="AE133" s="907"/>
      <c r="AF133" s="907"/>
      <c r="AG133" s="907"/>
      <c r="AH133" s="907"/>
      <c r="AI133" s="907"/>
    </row>
    <row r="134">
      <c r="A134" s="916"/>
      <c r="B134" s="907"/>
      <c r="C134" s="907"/>
      <c r="D134" s="907"/>
      <c r="E134" s="907"/>
      <c r="F134" s="907"/>
      <c r="G134" s="907"/>
      <c r="H134" s="907"/>
      <c r="I134" s="907"/>
      <c r="J134" s="917"/>
      <c r="K134" s="907"/>
      <c r="L134" s="907"/>
      <c r="M134" s="907"/>
      <c r="N134" s="907"/>
      <c r="O134" s="907"/>
      <c r="P134" s="907"/>
      <c r="Q134" s="907"/>
      <c r="R134" s="907"/>
      <c r="S134" s="907"/>
      <c r="T134" s="907"/>
      <c r="U134" s="907"/>
      <c r="V134" s="907"/>
      <c r="W134" s="907"/>
      <c r="X134" s="907"/>
      <c r="Y134" s="907"/>
      <c r="Z134" s="907"/>
      <c r="AA134" s="907"/>
      <c r="AB134" s="907"/>
      <c r="AC134" s="907"/>
      <c r="AD134" s="907"/>
      <c r="AE134" s="907"/>
      <c r="AF134" s="907"/>
      <c r="AG134" s="907"/>
      <c r="AH134" s="907"/>
      <c r="AI134" s="907"/>
    </row>
    <row r="135">
      <c r="A135" s="916"/>
      <c r="B135" s="907"/>
      <c r="C135" s="907"/>
      <c r="D135" s="907"/>
      <c r="E135" s="907"/>
      <c r="F135" s="907"/>
      <c r="G135" s="907"/>
      <c r="H135" s="907"/>
      <c r="I135" s="907"/>
      <c r="J135" s="917"/>
      <c r="K135" s="907"/>
      <c r="L135" s="907"/>
      <c r="M135" s="907"/>
      <c r="N135" s="907"/>
      <c r="O135" s="907"/>
      <c r="P135" s="907"/>
      <c r="Q135" s="907"/>
      <c r="R135" s="907"/>
      <c r="S135" s="907"/>
      <c r="T135" s="907"/>
      <c r="U135" s="907"/>
      <c r="V135" s="907"/>
      <c r="W135" s="907"/>
      <c r="X135" s="907"/>
      <c r="Y135" s="907"/>
      <c r="Z135" s="907"/>
      <c r="AA135" s="907"/>
      <c r="AB135" s="907"/>
      <c r="AC135" s="907"/>
      <c r="AD135" s="907"/>
      <c r="AE135" s="907"/>
      <c r="AF135" s="907"/>
      <c r="AG135" s="907"/>
      <c r="AH135" s="907"/>
      <c r="AI135" s="907"/>
    </row>
    <row r="136">
      <c r="A136" s="916"/>
      <c r="B136" s="907"/>
      <c r="C136" s="907"/>
      <c r="D136" s="907"/>
      <c r="E136" s="907"/>
      <c r="F136" s="907"/>
      <c r="G136" s="907"/>
      <c r="H136" s="907"/>
      <c r="I136" s="907"/>
      <c r="J136" s="917"/>
      <c r="K136" s="907"/>
      <c r="L136" s="907"/>
      <c r="M136" s="907"/>
      <c r="N136" s="907"/>
      <c r="O136" s="907"/>
      <c r="P136" s="907"/>
      <c r="Q136" s="907"/>
      <c r="R136" s="907"/>
      <c r="S136" s="907"/>
      <c r="T136" s="907"/>
      <c r="U136" s="907"/>
      <c r="V136" s="907"/>
      <c r="W136" s="907"/>
      <c r="X136" s="907"/>
      <c r="Y136" s="907"/>
      <c r="Z136" s="907"/>
      <c r="AA136" s="907"/>
      <c r="AB136" s="907"/>
      <c r="AC136" s="907"/>
      <c r="AD136" s="907"/>
      <c r="AE136" s="907"/>
      <c r="AF136" s="907"/>
      <c r="AG136" s="907"/>
      <c r="AH136" s="907"/>
      <c r="AI136" s="907"/>
    </row>
    <row r="137">
      <c r="A137" s="916"/>
      <c r="B137" s="907"/>
      <c r="C137" s="907"/>
      <c r="D137" s="907"/>
      <c r="E137" s="907"/>
      <c r="F137" s="907"/>
      <c r="G137" s="907"/>
      <c r="H137" s="907"/>
      <c r="I137" s="907"/>
      <c r="J137" s="917"/>
      <c r="K137" s="907"/>
      <c r="L137" s="907"/>
      <c r="M137" s="907"/>
      <c r="N137" s="907"/>
      <c r="O137" s="907"/>
      <c r="P137" s="907"/>
      <c r="Q137" s="907"/>
      <c r="R137" s="907"/>
      <c r="S137" s="907"/>
      <c r="T137" s="907"/>
      <c r="U137" s="907"/>
      <c r="V137" s="907"/>
      <c r="W137" s="907"/>
      <c r="X137" s="907"/>
      <c r="Y137" s="907"/>
      <c r="Z137" s="907"/>
      <c r="AA137" s="907"/>
      <c r="AB137" s="907"/>
      <c r="AC137" s="907"/>
      <c r="AD137" s="907"/>
      <c r="AE137" s="907"/>
      <c r="AF137" s="907"/>
      <c r="AG137" s="907"/>
      <c r="AH137" s="907"/>
      <c r="AI137" s="907"/>
    </row>
    <row r="138">
      <c r="A138" s="916"/>
      <c r="B138" s="907"/>
      <c r="C138" s="907"/>
      <c r="D138" s="907"/>
      <c r="E138" s="907"/>
      <c r="F138" s="907"/>
      <c r="G138" s="907"/>
      <c r="H138" s="907"/>
      <c r="I138" s="907"/>
      <c r="J138" s="917"/>
      <c r="K138" s="907"/>
      <c r="L138" s="907"/>
      <c r="M138" s="907"/>
      <c r="N138" s="907"/>
      <c r="O138" s="907"/>
      <c r="P138" s="907"/>
      <c r="Q138" s="907"/>
      <c r="R138" s="907"/>
      <c r="S138" s="907"/>
      <c r="T138" s="907"/>
      <c r="U138" s="907"/>
      <c r="V138" s="907"/>
      <c r="W138" s="907"/>
      <c r="X138" s="907"/>
      <c r="Y138" s="907"/>
      <c r="Z138" s="907"/>
      <c r="AA138" s="907"/>
      <c r="AB138" s="907"/>
      <c r="AC138" s="907"/>
      <c r="AD138" s="907"/>
      <c r="AE138" s="907"/>
      <c r="AF138" s="907"/>
      <c r="AG138" s="907"/>
      <c r="AH138" s="907"/>
      <c r="AI138" s="907"/>
    </row>
    <row r="139">
      <c r="A139" s="916"/>
      <c r="B139" s="907"/>
      <c r="C139" s="907"/>
      <c r="D139" s="907"/>
      <c r="E139" s="907"/>
      <c r="F139" s="907"/>
      <c r="G139" s="907"/>
      <c r="H139" s="907"/>
      <c r="I139" s="907"/>
      <c r="J139" s="917"/>
      <c r="K139" s="907"/>
      <c r="L139" s="907"/>
      <c r="M139" s="907"/>
      <c r="N139" s="907"/>
      <c r="O139" s="907"/>
      <c r="P139" s="907"/>
      <c r="Q139" s="907"/>
      <c r="R139" s="907"/>
      <c r="S139" s="907"/>
      <c r="T139" s="907"/>
      <c r="U139" s="907"/>
      <c r="V139" s="907"/>
      <c r="W139" s="907"/>
      <c r="X139" s="907"/>
      <c r="Y139" s="907"/>
      <c r="Z139" s="907"/>
      <c r="AA139" s="907"/>
      <c r="AB139" s="907"/>
      <c r="AC139" s="907"/>
      <c r="AD139" s="907"/>
      <c r="AE139" s="907"/>
      <c r="AF139" s="907"/>
      <c r="AG139" s="907"/>
      <c r="AH139" s="907"/>
      <c r="AI139" s="907"/>
    </row>
    <row r="140">
      <c r="A140" s="916"/>
      <c r="B140" s="907"/>
      <c r="C140" s="907"/>
      <c r="D140" s="907"/>
      <c r="E140" s="907"/>
      <c r="F140" s="907"/>
      <c r="G140" s="907"/>
      <c r="H140" s="907"/>
      <c r="I140" s="907"/>
      <c r="J140" s="917"/>
      <c r="K140" s="907"/>
      <c r="L140" s="907"/>
      <c r="M140" s="907"/>
      <c r="N140" s="907"/>
      <c r="O140" s="907"/>
      <c r="P140" s="907"/>
      <c r="Q140" s="907"/>
      <c r="R140" s="907"/>
      <c r="S140" s="907"/>
      <c r="T140" s="907"/>
      <c r="U140" s="907"/>
      <c r="V140" s="907"/>
      <c r="W140" s="907"/>
      <c r="X140" s="907"/>
      <c r="Y140" s="907"/>
      <c r="Z140" s="907"/>
      <c r="AA140" s="907"/>
      <c r="AB140" s="907"/>
      <c r="AC140" s="907"/>
      <c r="AD140" s="907"/>
      <c r="AE140" s="907"/>
      <c r="AF140" s="907"/>
      <c r="AG140" s="907"/>
      <c r="AH140" s="907"/>
      <c r="AI140" s="907"/>
    </row>
    <row r="141">
      <c r="A141" s="916"/>
      <c r="B141" s="907"/>
      <c r="C141" s="907"/>
      <c r="D141" s="907"/>
      <c r="E141" s="907"/>
      <c r="F141" s="907"/>
      <c r="G141" s="907"/>
      <c r="H141" s="907"/>
      <c r="I141" s="907"/>
      <c r="J141" s="917"/>
      <c r="K141" s="907"/>
      <c r="L141" s="907"/>
      <c r="M141" s="907"/>
      <c r="N141" s="907"/>
      <c r="O141" s="907"/>
      <c r="P141" s="907"/>
      <c r="Q141" s="907"/>
      <c r="R141" s="907"/>
      <c r="S141" s="907"/>
      <c r="T141" s="907"/>
      <c r="U141" s="907"/>
      <c r="V141" s="907"/>
      <c r="W141" s="907"/>
      <c r="X141" s="907"/>
      <c r="Y141" s="907"/>
      <c r="Z141" s="907"/>
      <c r="AA141" s="907"/>
      <c r="AB141" s="907"/>
      <c r="AC141" s="907"/>
      <c r="AD141" s="907"/>
      <c r="AE141" s="907"/>
      <c r="AF141" s="907"/>
      <c r="AG141" s="907"/>
      <c r="AH141" s="907"/>
      <c r="AI141" s="907"/>
    </row>
    <row r="142">
      <c r="A142" s="916"/>
      <c r="B142" s="907"/>
      <c r="C142" s="907"/>
      <c r="D142" s="907"/>
      <c r="E142" s="907"/>
      <c r="F142" s="907"/>
      <c r="G142" s="907"/>
      <c r="H142" s="907"/>
      <c r="I142" s="907"/>
      <c r="J142" s="917"/>
      <c r="K142" s="907"/>
      <c r="L142" s="907"/>
      <c r="M142" s="907"/>
      <c r="N142" s="907"/>
      <c r="O142" s="907"/>
      <c r="P142" s="907"/>
      <c r="Q142" s="907"/>
      <c r="R142" s="907"/>
      <c r="S142" s="907"/>
      <c r="T142" s="907"/>
      <c r="U142" s="907"/>
      <c r="V142" s="907"/>
      <c r="W142" s="907"/>
      <c r="X142" s="907"/>
      <c r="Y142" s="907"/>
      <c r="Z142" s="907"/>
      <c r="AA142" s="907"/>
      <c r="AB142" s="907"/>
      <c r="AC142" s="907"/>
      <c r="AD142" s="907"/>
      <c r="AE142" s="907"/>
      <c r="AF142" s="907"/>
      <c r="AG142" s="907"/>
      <c r="AH142" s="907"/>
      <c r="AI142" s="907"/>
    </row>
    <row r="143">
      <c r="A143" s="916"/>
      <c r="B143" s="907"/>
      <c r="C143" s="907"/>
      <c r="D143" s="907"/>
      <c r="E143" s="907"/>
      <c r="F143" s="907"/>
      <c r="G143" s="907"/>
      <c r="H143" s="907"/>
      <c r="I143" s="907"/>
      <c r="J143" s="917"/>
      <c r="K143" s="907"/>
      <c r="L143" s="907"/>
      <c r="M143" s="907"/>
      <c r="N143" s="907"/>
      <c r="O143" s="907"/>
      <c r="P143" s="907"/>
      <c r="Q143" s="907"/>
      <c r="R143" s="907"/>
      <c r="S143" s="907"/>
      <c r="T143" s="907"/>
      <c r="U143" s="907"/>
      <c r="V143" s="907"/>
      <c r="W143" s="907"/>
      <c r="X143" s="907"/>
      <c r="Y143" s="907"/>
      <c r="Z143" s="907"/>
      <c r="AA143" s="907"/>
      <c r="AB143" s="907"/>
      <c r="AC143" s="907"/>
      <c r="AD143" s="907"/>
      <c r="AE143" s="907"/>
      <c r="AF143" s="907"/>
      <c r="AG143" s="907"/>
      <c r="AH143" s="907"/>
      <c r="AI143" s="907"/>
    </row>
    <row r="144">
      <c r="A144" s="916"/>
      <c r="B144" s="907"/>
      <c r="C144" s="907"/>
      <c r="D144" s="907"/>
      <c r="E144" s="907"/>
      <c r="F144" s="907"/>
      <c r="G144" s="907"/>
      <c r="H144" s="907"/>
      <c r="I144" s="907"/>
      <c r="J144" s="917"/>
      <c r="K144" s="907"/>
      <c r="L144" s="907"/>
      <c r="M144" s="907"/>
      <c r="N144" s="907"/>
      <c r="O144" s="907"/>
      <c r="P144" s="907"/>
      <c r="Q144" s="907"/>
      <c r="R144" s="907"/>
      <c r="S144" s="907"/>
      <c r="T144" s="907"/>
      <c r="U144" s="907"/>
      <c r="V144" s="907"/>
      <c r="W144" s="907"/>
      <c r="X144" s="907"/>
      <c r="Y144" s="907"/>
      <c r="Z144" s="907"/>
      <c r="AA144" s="907"/>
      <c r="AB144" s="907"/>
      <c r="AC144" s="907"/>
      <c r="AD144" s="907"/>
      <c r="AE144" s="907"/>
      <c r="AF144" s="907"/>
      <c r="AG144" s="907"/>
      <c r="AH144" s="907"/>
      <c r="AI144" s="907"/>
    </row>
    <row r="145">
      <c r="A145" s="916"/>
      <c r="B145" s="907"/>
      <c r="C145" s="907"/>
      <c r="D145" s="907"/>
      <c r="E145" s="907"/>
      <c r="F145" s="907"/>
      <c r="G145" s="907"/>
      <c r="H145" s="907"/>
      <c r="I145" s="907"/>
      <c r="J145" s="917"/>
      <c r="K145" s="907"/>
      <c r="L145" s="907"/>
      <c r="M145" s="907"/>
      <c r="N145" s="907"/>
      <c r="O145" s="907"/>
      <c r="P145" s="907"/>
      <c r="Q145" s="907"/>
      <c r="R145" s="907"/>
      <c r="S145" s="907"/>
      <c r="T145" s="907"/>
      <c r="U145" s="907"/>
      <c r="V145" s="907"/>
      <c r="W145" s="907"/>
      <c r="X145" s="907"/>
      <c r="Y145" s="907"/>
      <c r="Z145" s="907"/>
      <c r="AA145" s="907"/>
      <c r="AB145" s="907"/>
      <c r="AC145" s="907"/>
      <c r="AD145" s="907"/>
      <c r="AE145" s="907"/>
      <c r="AF145" s="907"/>
      <c r="AG145" s="907"/>
      <c r="AH145" s="907"/>
      <c r="AI145" s="907"/>
    </row>
    <row r="146">
      <c r="A146" s="916"/>
      <c r="B146" s="907"/>
      <c r="C146" s="907"/>
      <c r="D146" s="907"/>
      <c r="E146" s="907"/>
      <c r="F146" s="907"/>
      <c r="G146" s="907"/>
      <c r="H146" s="907"/>
      <c r="I146" s="907"/>
      <c r="J146" s="917"/>
      <c r="K146" s="907"/>
      <c r="L146" s="907"/>
      <c r="M146" s="907"/>
      <c r="N146" s="907"/>
      <c r="O146" s="907"/>
      <c r="P146" s="907"/>
      <c r="Q146" s="907"/>
      <c r="R146" s="907"/>
      <c r="S146" s="907"/>
      <c r="T146" s="907"/>
      <c r="U146" s="907"/>
      <c r="V146" s="907"/>
      <c r="W146" s="907"/>
      <c r="X146" s="907"/>
      <c r="Y146" s="907"/>
      <c r="Z146" s="907"/>
      <c r="AA146" s="907"/>
      <c r="AB146" s="907"/>
      <c r="AC146" s="907"/>
      <c r="AD146" s="907"/>
      <c r="AE146" s="907"/>
      <c r="AF146" s="907"/>
      <c r="AG146" s="907"/>
      <c r="AH146" s="907"/>
      <c r="AI146" s="907"/>
    </row>
    <row r="147">
      <c r="A147" s="916"/>
      <c r="B147" s="907"/>
      <c r="C147" s="907"/>
      <c r="D147" s="907"/>
      <c r="E147" s="907"/>
      <c r="F147" s="907"/>
      <c r="G147" s="907"/>
      <c r="H147" s="907"/>
      <c r="I147" s="907"/>
      <c r="J147" s="917"/>
      <c r="K147" s="907"/>
      <c r="L147" s="907"/>
      <c r="M147" s="907"/>
      <c r="N147" s="907"/>
      <c r="O147" s="907"/>
      <c r="P147" s="907"/>
      <c r="Q147" s="907"/>
      <c r="R147" s="907"/>
      <c r="S147" s="907"/>
      <c r="T147" s="907"/>
      <c r="U147" s="907"/>
      <c r="V147" s="907"/>
      <c r="W147" s="907"/>
      <c r="X147" s="907"/>
      <c r="Y147" s="907"/>
      <c r="Z147" s="907"/>
      <c r="AA147" s="907"/>
      <c r="AB147" s="907"/>
      <c r="AC147" s="907"/>
      <c r="AD147" s="907"/>
      <c r="AE147" s="907"/>
      <c r="AF147" s="907"/>
      <c r="AG147" s="907"/>
      <c r="AH147" s="907"/>
      <c r="AI147" s="907"/>
    </row>
    <row r="148">
      <c r="A148" s="916"/>
      <c r="B148" s="907"/>
      <c r="C148" s="907"/>
      <c r="D148" s="907"/>
      <c r="E148" s="907"/>
      <c r="F148" s="907"/>
      <c r="G148" s="907"/>
      <c r="H148" s="907"/>
      <c r="I148" s="907"/>
      <c r="J148" s="917"/>
      <c r="K148" s="907"/>
      <c r="L148" s="907"/>
      <c r="M148" s="907"/>
      <c r="N148" s="907"/>
      <c r="O148" s="907"/>
      <c r="P148" s="907"/>
      <c r="Q148" s="907"/>
      <c r="R148" s="907"/>
      <c r="S148" s="907"/>
      <c r="T148" s="907"/>
      <c r="U148" s="907"/>
      <c r="V148" s="907"/>
      <c r="W148" s="907"/>
      <c r="X148" s="907"/>
      <c r="Y148" s="907"/>
      <c r="Z148" s="907"/>
      <c r="AA148" s="907"/>
      <c r="AB148" s="907"/>
      <c r="AC148" s="907"/>
      <c r="AD148" s="907"/>
      <c r="AE148" s="907"/>
      <c r="AF148" s="907"/>
      <c r="AG148" s="907"/>
      <c r="AH148" s="907"/>
      <c r="AI148" s="907"/>
    </row>
    <row r="149">
      <c r="A149" s="916"/>
      <c r="B149" s="907"/>
      <c r="C149" s="907"/>
      <c r="D149" s="907"/>
      <c r="E149" s="907"/>
      <c r="F149" s="907"/>
      <c r="G149" s="907"/>
      <c r="H149" s="907"/>
      <c r="I149" s="907"/>
      <c r="J149" s="917"/>
      <c r="K149" s="907"/>
      <c r="L149" s="907"/>
      <c r="M149" s="907"/>
      <c r="N149" s="907"/>
      <c r="O149" s="907"/>
      <c r="P149" s="907"/>
      <c r="Q149" s="907"/>
      <c r="R149" s="907"/>
      <c r="S149" s="907"/>
      <c r="T149" s="907"/>
      <c r="U149" s="907"/>
      <c r="V149" s="907"/>
      <c r="W149" s="907"/>
      <c r="X149" s="907"/>
      <c r="Y149" s="907"/>
      <c r="Z149" s="907"/>
      <c r="AA149" s="907"/>
      <c r="AB149" s="907"/>
      <c r="AC149" s="907"/>
      <c r="AD149" s="907"/>
      <c r="AE149" s="907"/>
      <c r="AF149" s="907"/>
      <c r="AG149" s="907"/>
      <c r="AH149" s="907"/>
      <c r="AI149" s="907"/>
    </row>
    <row r="150">
      <c r="A150" s="916"/>
      <c r="B150" s="907"/>
      <c r="C150" s="907"/>
      <c r="D150" s="907"/>
      <c r="E150" s="907"/>
      <c r="F150" s="907"/>
      <c r="G150" s="907"/>
      <c r="H150" s="907"/>
      <c r="I150" s="907"/>
      <c r="J150" s="917"/>
      <c r="K150" s="907"/>
      <c r="L150" s="907"/>
      <c r="M150" s="907"/>
      <c r="N150" s="907"/>
      <c r="O150" s="907"/>
      <c r="P150" s="907"/>
      <c r="Q150" s="907"/>
      <c r="R150" s="907"/>
      <c r="S150" s="907"/>
      <c r="T150" s="907"/>
      <c r="U150" s="907"/>
      <c r="V150" s="907"/>
      <c r="W150" s="907"/>
      <c r="X150" s="907"/>
      <c r="Y150" s="907"/>
      <c r="Z150" s="907"/>
      <c r="AA150" s="907"/>
      <c r="AB150" s="907"/>
      <c r="AC150" s="907"/>
      <c r="AD150" s="907"/>
      <c r="AE150" s="907"/>
      <c r="AF150" s="907"/>
      <c r="AG150" s="907"/>
      <c r="AH150" s="907"/>
      <c r="AI150" s="907"/>
    </row>
    <row r="151">
      <c r="A151" s="916"/>
      <c r="B151" s="907"/>
      <c r="C151" s="907"/>
      <c r="D151" s="907"/>
      <c r="E151" s="907"/>
      <c r="F151" s="907"/>
      <c r="G151" s="907"/>
      <c r="H151" s="907"/>
      <c r="I151" s="907"/>
      <c r="J151" s="917"/>
      <c r="K151" s="907"/>
      <c r="L151" s="907"/>
      <c r="M151" s="907"/>
      <c r="N151" s="907"/>
      <c r="O151" s="907"/>
      <c r="P151" s="907"/>
      <c r="Q151" s="907"/>
      <c r="R151" s="907"/>
      <c r="S151" s="907"/>
      <c r="T151" s="907"/>
      <c r="U151" s="907"/>
      <c r="V151" s="907"/>
      <c r="W151" s="907"/>
      <c r="X151" s="907"/>
      <c r="Y151" s="907"/>
      <c r="Z151" s="907"/>
      <c r="AA151" s="907"/>
      <c r="AB151" s="907"/>
      <c r="AC151" s="907"/>
      <c r="AD151" s="907"/>
      <c r="AE151" s="907"/>
      <c r="AF151" s="907"/>
      <c r="AG151" s="907"/>
      <c r="AH151" s="907"/>
      <c r="AI151" s="907"/>
    </row>
    <row r="152">
      <c r="A152" s="916"/>
      <c r="B152" s="907"/>
      <c r="C152" s="907"/>
      <c r="D152" s="907"/>
      <c r="E152" s="907"/>
      <c r="F152" s="907"/>
      <c r="G152" s="907"/>
      <c r="H152" s="907"/>
      <c r="I152" s="907"/>
      <c r="J152" s="917"/>
      <c r="K152" s="907"/>
      <c r="L152" s="907"/>
      <c r="M152" s="907"/>
      <c r="N152" s="907"/>
      <c r="O152" s="907"/>
      <c r="P152" s="907"/>
      <c r="Q152" s="907"/>
      <c r="R152" s="907"/>
      <c r="S152" s="907"/>
      <c r="T152" s="907"/>
      <c r="U152" s="907"/>
      <c r="V152" s="907"/>
      <c r="W152" s="907"/>
      <c r="X152" s="907"/>
      <c r="Y152" s="907"/>
      <c r="Z152" s="907"/>
      <c r="AA152" s="907"/>
      <c r="AB152" s="907"/>
      <c r="AC152" s="907"/>
      <c r="AD152" s="907"/>
      <c r="AE152" s="907"/>
      <c r="AF152" s="907"/>
      <c r="AG152" s="907"/>
      <c r="AH152" s="907"/>
      <c r="AI152" s="907"/>
    </row>
    <row r="153">
      <c r="A153" s="916"/>
      <c r="B153" s="907"/>
      <c r="C153" s="907"/>
      <c r="D153" s="907"/>
      <c r="E153" s="907"/>
      <c r="F153" s="907"/>
      <c r="G153" s="907"/>
      <c r="H153" s="907"/>
      <c r="I153" s="907"/>
      <c r="J153" s="917"/>
      <c r="K153" s="907"/>
      <c r="L153" s="907"/>
      <c r="M153" s="907"/>
      <c r="N153" s="907"/>
      <c r="O153" s="907"/>
      <c r="P153" s="907"/>
      <c r="Q153" s="907"/>
      <c r="R153" s="907"/>
      <c r="S153" s="907"/>
      <c r="T153" s="907"/>
      <c r="U153" s="907"/>
      <c r="V153" s="907"/>
      <c r="W153" s="907"/>
      <c r="X153" s="907"/>
      <c r="Y153" s="907"/>
      <c r="Z153" s="907"/>
      <c r="AA153" s="907"/>
      <c r="AB153" s="907"/>
      <c r="AC153" s="907"/>
      <c r="AD153" s="907"/>
      <c r="AE153" s="907"/>
      <c r="AF153" s="907"/>
      <c r="AG153" s="907"/>
      <c r="AH153" s="907"/>
      <c r="AI153" s="907"/>
    </row>
    <row r="154">
      <c r="A154" s="916"/>
      <c r="B154" s="907"/>
      <c r="C154" s="907"/>
      <c r="D154" s="907"/>
      <c r="E154" s="907"/>
      <c r="F154" s="907"/>
      <c r="G154" s="907"/>
      <c r="H154" s="907"/>
      <c r="I154" s="907"/>
      <c r="J154" s="917"/>
      <c r="K154" s="907"/>
      <c r="L154" s="907"/>
      <c r="M154" s="907"/>
      <c r="N154" s="907"/>
      <c r="O154" s="907"/>
      <c r="P154" s="907"/>
      <c r="Q154" s="907"/>
      <c r="R154" s="907"/>
      <c r="S154" s="907"/>
      <c r="T154" s="907"/>
      <c r="U154" s="907"/>
      <c r="V154" s="907"/>
      <c r="W154" s="907"/>
      <c r="X154" s="907"/>
      <c r="Y154" s="907"/>
      <c r="Z154" s="907"/>
      <c r="AA154" s="907"/>
      <c r="AB154" s="907"/>
      <c r="AC154" s="907"/>
      <c r="AD154" s="907"/>
      <c r="AE154" s="907"/>
      <c r="AF154" s="907"/>
      <c r="AG154" s="907"/>
      <c r="AH154" s="907"/>
      <c r="AI154" s="907"/>
    </row>
    <row r="155">
      <c r="A155" s="916"/>
      <c r="B155" s="907"/>
      <c r="C155" s="907"/>
      <c r="D155" s="907"/>
      <c r="E155" s="907"/>
      <c r="F155" s="907"/>
      <c r="G155" s="907"/>
      <c r="H155" s="907"/>
      <c r="I155" s="907"/>
      <c r="J155" s="917"/>
      <c r="K155" s="907"/>
      <c r="L155" s="907"/>
      <c r="M155" s="907"/>
      <c r="N155" s="907"/>
      <c r="O155" s="907"/>
      <c r="P155" s="907"/>
      <c r="Q155" s="907"/>
      <c r="R155" s="907"/>
      <c r="S155" s="907"/>
      <c r="T155" s="907"/>
      <c r="U155" s="907"/>
      <c r="V155" s="907"/>
      <c r="W155" s="907"/>
      <c r="X155" s="907"/>
      <c r="Y155" s="907"/>
      <c r="Z155" s="907"/>
      <c r="AA155" s="907"/>
      <c r="AB155" s="907"/>
      <c r="AC155" s="907"/>
      <c r="AD155" s="907"/>
      <c r="AE155" s="907"/>
      <c r="AF155" s="907"/>
      <c r="AG155" s="907"/>
      <c r="AH155" s="907"/>
      <c r="AI155" s="907"/>
    </row>
    <row r="156">
      <c r="A156" s="916"/>
      <c r="B156" s="907"/>
      <c r="C156" s="907"/>
      <c r="D156" s="907"/>
      <c r="E156" s="907"/>
      <c r="F156" s="907"/>
      <c r="G156" s="907"/>
      <c r="H156" s="907"/>
      <c r="I156" s="907"/>
      <c r="J156" s="917"/>
      <c r="K156" s="907"/>
      <c r="L156" s="907"/>
      <c r="M156" s="907"/>
      <c r="N156" s="907"/>
      <c r="O156" s="907"/>
      <c r="P156" s="907"/>
      <c r="Q156" s="907"/>
      <c r="R156" s="907"/>
      <c r="S156" s="907"/>
      <c r="T156" s="907"/>
      <c r="U156" s="907"/>
      <c r="V156" s="907"/>
      <c r="W156" s="907"/>
      <c r="X156" s="907"/>
      <c r="Y156" s="907"/>
      <c r="Z156" s="907"/>
      <c r="AA156" s="907"/>
      <c r="AB156" s="907"/>
      <c r="AC156" s="907"/>
      <c r="AD156" s="907"/>
      <c r="AE156" s="907"/>
      <c r="AF156" s="907"/>
      <c r="AG156" s="907"/>
      <c r="AH156" s="907"/>
      <c r="AI156" s="907"/>
    </row>
    <row r="157">
      <c r="A157" s="916"/>
      <c r="B157" s="907"/>
      <c r="C157" s="907"/>
      <c r="D157" s="907"/>
      <c r="E157" s="907"/>
      <c r="F157" s="907"/>
      <c r="G157" s="907"/>
      <c r="H157" s="907"/>
      <c r="I157" s="907"/>
      <c r="J157" s="917"/>
      <c r="K157" s="907"/>
      <c r="L157" s="907"/>
      <c r="M157" s="907"/>
      <c r="N157" s="907"/>
      <c r="O157" s="907"/>
      <c r="P157" s="907"/>
      <c r="Q157" s="907"/>
      <c r="R157" s="907"/>
      <c r="S157" s="907"/>
      <c r="T157" s="907"/>
      <c r="U157" s="907"/>
      <c r="V157" s="907"/>
      <c r="W157" s="907"/>
      <c r="X157" s="907"/>
      <c r="Y157" s="907"/>
      <c r="Z157" s="907"/>
      <c r="AA157" s="907"/>
      <c r="AB157" s="907"/>
      <c r="AC157" s="907"/>
      <c r="AD157" s="907"/>
      <c r="AE157" s="907"/>
      <c r="AF157" s="907"/>
      <c r="AG157" s="907"/>
      <c r="AH157" s="907"/>
      <c r="AI157" s="907"/>
    </row>
    <row r="158">
      <c r="A158" s="916"/>
      <c r="B158" s="907"/>
      <c r="C158" s="907"/>
      <c r="D158" s="907"/>
      <c r="E158" s="907"/>
      <c r="F158" s="907"/>
      <c r="G158" s="907"/>
      <c r="H158" s="907"/>
      <c r="I158" s="907"/>
      <c r="J158" s="917"/>
      <c r="K158" s="907"/>
      <c r="L158" s="907"/>
      <c r="M158" s="907"/>
      <c r="N158" s="907"/>
      <c r="O158" s="907"/>
      <c r="P158" s="907"/>
      <c r="Q158" s="907"/>
      <c r="R158" s="907"/>
      <c r="S158" s="907"/>
      <c r="T158" s="907"/>
      <c r="U158" s="907"/>
      <c r="V158" s="907"/>
      <c r="W158" s="907"/>
      <c r="X158" s="907"/>
      <c r="Y158" s="907"/>
      <c r="Z158" s="907"/>
      <c r="AA158" s="907"/>
      <c r="AB158" s="907"/>
      <c r="AC158" s="907"/>
      <c r="AD158" s="907"/>
      <c r="AE158" s="907"/>
      <c r="AF158" s="907"/>
      <c r="AG158" s="907"/>
      <c r="AH158" s="907"/>
      <c r="AI158" s="907"/>
    </row>
    <row r="159">
      <c r="A159" s="916"/>
      <c r="B159" s="907"/>
      <c r="C159" s="907"/>
      <c r="D159" s="907"/>
      <c r="E159" s="907"/>
      <c r="F159" s="907"/>
      <c r="G159" s="907"/>
      <c r="H159" s="907"/>
      <c r="I159" s="907"/>
      <c r="J159" s="917"/>
      <c r="K159" s="907"/>
      <c r="L159" s="907"/>
      <c r="M159" s="907"/>
      <c r="N159" s="907"/>
      <c r="O159" s="907"/>
      <c r="P159" s="907"/>
      <c r="Q159" s="907"/>
      <c r="R159" s="907"/>
      <c r="S159" s="907"/>
      <c r="T159" s="907"/>
      <c r="U159" s="907"/>
      <c r="V159" s="907"/>
      <c r="W159" s="907"/>
      <c r="X159" s="907"/>
      <c r="Y159" s="907"/>
      <c r="Z159" s="907"/>
      <c r="AA159" s="907"/>
      <c r="AB159" s="907"/>
      <c r="AC159" s="907"/>
      <c r="AD159" s="907"/>
      <c r="AE159" s="907"/>
      <c r="AF159" s="907"/>
      <c r="AG159" s="907"/>
      <c r="AH159" s="907"/>
      <c r="AI159" s="907"/>
    </row>
    <row r="160">
      <c r="A160" s="916"/>
      <c r="B160" s="907"/>
      <c r="C160" s="907"/>
      <c r="D160" s="907"/>
      <c r="E160" s="907"/>
      <c r="F160" s="907"/>
      <c r="G160" s="907"/>
      <c r="H160" s="907"/>
      <c r="I160" s="907"/>
      <c r="J160" s="917"/>
      <c r="K160" s="907"/>
      <c r="L160" s="907"/>
      <c r="M160" s="907"/>
      <c r="N160" s="907"/>
      <c r="O160" s="907"/>
      <c r="P160" s="907"/>
      <c r="Q160" s="907"/>
      <c r="R160" s="907"/>
      <c r="S160" s="907"/>
      <c r="T160" s="907"/>
      <c r="U160" s="907"/>
      <c r="V160" s="907"/>
      <c r="W160" s="907"/>
      <c r="X160" s="907"/>
      <c r="Y160" s="907"/>
      <c r="Z160" s="907"/>
      <c r="AA160" s="907"/>
      <c r="AB160" s="907"/>
      <c r="AC160" s="907"/>
      <c r="AD160" s="907"/>
      <c r="AE160" s="907"/>
      <c r="AF160" s="907"/>
      <c r="AG160" s="907"/>
      <c r="AH160" s="907"/>
      <c r="AI160" s="907"/>
    </row>
    <row r="161">
      <c r="A161" s="916"/>
      <c r="B161" s="907"/>
      <c r="C161" s="907"/>
      <c r="D161" s="907"/>
      <c r="E161" s="907"/>
      <c r="F161" s="907"/>
      <c r="G161" s="907"/>
      <c r="H161" s="907"/>
      <c r="I161" s="907"/>
      <c r="J161" s="917"/>
      <c r="K161" s="907"/>
      <c r="L161" s="907"/>
      <c r="M161" s="907"/>
      <c r="N161" s="907"/>
      <c r="O161" s="907"/>
      <c r="P161" s="907"/>
      <c r="Q161" s="907"/>
      <c r="R161" s="907"/>
      <c r="S161" s="907"/>
      <c r="T161" s="907"/>
      <c r="U161" s="907"/>
      <c r="V161" s="907"/>
      <c r="W161" s="907"/>
      <c r="X161" s="907"/>
      <c r="Y161" s="907"/>
      <c r="Z161" s="907"/>
      <c r="AA161" s="907"/>
      <c r="AB161" s="907"/>
      <c r="AC161" s="907"/>
      <c r="AD161" s="907"/>
      <c r="AE161" s="907"/>
      <c r="AF161" s="907"/>
      <c r="AG161" s="907"/>
      <c r="AH161" s="907"/>
      <c r="AI161" s="907"/>
    </row>
    <row r="162">
      <c r="A162" s="916"/>
      <c r="B162" s="907"/>
      <c r="C162" s="907"/>
      <c r="D162" s="907"/>
      <c r="E162" s="907"/>
      <c r="F162" s="907"/>
      <c r="G162" s="907"/>
      <c r="H162" s="907"/>
      <c r="I162" s="907"/>
      <c r="J162" s="917"/>
      <c r="K162" s="907"/>
      <c r="L162" s="907"/>
      <c r="M162" s="907"/>
      <c r="N162" s="907"/>
      <c r="O162" s="907"/>
      <c r="P162" s="907"/>
      <c r="Q162" s="907"/>
      <c r="R162" s="907"/>
      <c r="S162" s="907"/>
      <c r="T162" s="907"/>
      <c r="U162" s="907"/>
      <c r="V162" s="907"/>
      <c r="W162" s="907"/>
      <c r="X162" s="907"/>
      <c r="Y162" s="907"/>
      <c r="Z162" s="907"/>
      <c r="AA162" s="907"/>
      <c r="AB162" s="907"/>
      <c r="AC162" s="907"/>
      <c r="AD162" s="907"/>
      <c r="AE162" s="907"/>
      <c r="AF162" s="907"/>
      <c r="AG162" s="907"/>
      <c r="AH162" s="907"/>
      <c r="AI162" s="907"/>
    </row>
    <row r="163">
      <c r="A163" s="916"/>
      <c r="B163" s="907"/>
      <c r="C163" s="907"/>
      <c r="D163" s="907"/>
      <c r="E163" s="907"/>
      <c r="F163" s="907"/>
      <c r="G163" s="907"/>
      <c r="H163" s="907"/>
      <c r="I163" s="907"/>
      <c r="J163" s="917"/>
      <c r="K163" s="907"/>
      <c r="L163" s="907"/>
      <c r="M163" s="907"/>
      <c r="N163" s="907"/>
      <c r="O163" s="907"/>
      <c r="P163" s="907"/>
      <c r="Q163" s="907"/>
      <c r="R163" s="907"/>
      <c r="S163" s="907"/>
      <c r="T163" s="907"/>
      <c r="U163" s="907"/>
      <c r="V163" s="907"/>
      <c r="W163" s="907"/>
      <c r="X163" s="907"/>
      <c r="Y163" s="907"/>
      <c r="Z163" s="907"/>
      <c r="AA163" s="907"/>
      <c r="AB163" s="907"/>
      <c r="AC163" s="907"/>
      <c r="AD163" s="907"/>
      <c r="AE163" s="907"/>
      <c r="AF163" s="907"/>
      <c r="AG163" s="907"/>
      <c r="AH163" s="907"/>
      <c r="AI163" s="907"/>
    </row>
    <row r="164">
      <c r="A164" s="916"/>
      <c r="B164" s="907"/>
      <c r="C164" s="907"/>
      <c r="D164" s="907"/>
      <c r="E164" s="907"/>
      <c r="F164" s="907"/>
      <c r="G164" s="907"/>
      <c r="H164" s="907"/>
      <c r="I164" s="907"/>
      <c r="J164" s="917"/>
      <c r="K164" s="907"/>
      <c r="L164" s="907"/>
      <c r="M164" s="907"/>
      <c r="N164" s="907"/>
      <c r="O164" s="907"/>
      <c r="P164" s="907"/>
      <c r="Q164" s="907"/>
      <c r="R164" s="907"/>
      <c r="S164" s="907"/>
      <c r="T164" s="907"/>
      <c r="U164" s="907"/>
      <c r="V164" s="907"/>
      <c r="W164" s="907"/>
      <c r="X164" s="907"/>
      <c r="Y164" s="907"/>
      <c r="Z164" s="907"/>
      <c r="AA164" s="907"/>
      <c r="AB164" s="907"/>
      <c r="AC164" s="907"/>
      <c r="AD164" s="907"/>
      <c r="AE164" s="907"/>
      <c r="AF164" s="907"/>
      <c r="AG164" s="907"/>
      <c r="AH164" s="907"/>
      <c r="AI164" s="907"/>
    </row>
    <row r="165">
      <c r="A165" s="916"/>
      <c r="B165" s="907"/>
      <c r="C165" s="907"/>
      <c r="D165" s="907"/>
      <c r="E165" s="907"/>
      <c r="F165" s="907"/>
      <c r="G165" s="907"/>
      <c r="H165" s="907"/>
      <c r="I165" s="907"/>
      <c r="J165" s="917"/>
      <c r="K165" s="907"/>
      <c r="L165" s="907"/>
      <c r="M165" s="907"/>
      <c r="N165" s="907"/>
      <c r="O165" s="907"/>
      <c r="P165" s="907"/>
      <c r="Q165" s="907"/>
      <c r="R165" s="907"/>
      <c r="S165" s="907"/>
      <c r="T165" s="907"/>
      <c r="U165" s="907"/>
      <c r="V165" s="907"/>
      <c r="W165" s="907"/>
      <c r="X165" s="907"/>
      <c r="Y165" s="907"/>
      <c r="Z165" s="907"/>
      <c r="AA165" s="907"/>
      <c r="AB165" s="907"/>
      <c r="AC165" s="907"/>
      <c r="AD165" s="907"/>
      <c r="AE165" s="907"/>
      <c r="AF165" s="907"/>
      <c r="AG165" s="907"/>
      <c r="AH165" s="907"/>
      <c r="AI165" s="907"/>
    </row>
    <row r="166">
      <c r="A166" s="916"/>
      <c r="B166" s="907"/>
      <c r="C166" s="907"/>
      <c r="D166" s="907"/>
      <c r="E166" s="907"/>
      <c r="F166" s="907"/>
      <c r="G166" s="907"/>
      <c r="H166" s="907"/>
      <c r="I166" s="907"/>
      <c r="J166" s="917"/>
      <c r="K166" s="907"/>
      <c r="L166" s="907"/>
      <c r="M166" s="907"/>
      <c r="N166" s="907"/>
      <c r="O166" s="907"/>
      <c r="P166" s="907"/>
      <c r="Q166" s="907"/>
      <c r="R166" s="907"/>
      <c r="S166" s="907"/>
      <c r="T166" s="907"/>
      <c r="U166" s="907"/>
      <c r="V166" s="907"/>
      <c r="W166" s="907"/>
      <c r="X166" s="907"/>
      <c r="Y166" s="907"/>
      <c r="Z166" s="907"/>
      <c r="AA166" s="907"/>
      <c r="AB166" s="907"/>
      <c r="AC166" s="907"/>
      <c r="AD166" s="907"/>
      <c r="AE166" s="907"/>
      <c r="AF166" s="907"/>
      <c r="AG166" s="907"/>
      <c r="AH166" s="907"/>
      <c r="AI166" s="907"/>
    </row>
    <row r="167">
      <c r="A167" s="916"/>
      <c r="B167" s="907"/>
      <c r="C167" s="907"/>
      <c r="D167" s="907"/>
      <c r="E167" s="907"/>
      <c r="F167" s="907"/>
      <c r="G167" s="907"/>
      <c r="H167" s="907"/>
      <c r="I167" s="907"/>
      <c r="J167" s="917"/>
      <c r="K167" s="907"/>
      <c r="L167" s="907"/>
      <c r="M167" s="907"/>
      <c r="N167" s="907"/>
      <c r="O167" s="907"/>
      <c r="P167" s="907"/>
      <c r="Q167" s="907"/>
      <c r="R167" s="907"/>
      <c r="S167" s="907"/>
      <c r="T167" s="907"/>
      <c r="U167" s="907"/>
      <c r="V167" s="907"/>
      <c r="W167" s="907"/>
      <c r="X167" s="907"/>
      <c r="Y167" s="907"/>
      <c r="Z167" s="907"/>
      <c r="AA167" s="907"/>
      <c r="AB167" s="907"/>
      <c r="AC167" s="907"/>
      <c r="AD167" s="907"/>
      <c r="AE167" s="907"/>
      <c r="AF167" s="907"/>
      <c r="AG167" s="907"/>
      <c r="AH167" s="907"/>
      <c r="AI167" s="907"/>
    </row>
    <row r="168">
      <c r="A168" s="916"/>
      <c r="B168" s="907"/>
      <c r="C168" s="907"/>
      <c r="D168" s="907"/>
      <c r="E168" s="907"/>
      <c r="F168" s="907"/>
      <c r="G168" s="907"/>
      <c r="H168" s="907"/>
      <c r="I168" s="907"/>
      <c r="J168" s="917"/>
      <c r="K168" s="907"/>
      <c r="L168" s="907"/>
      <c r="M168" s="907"/>
      <c r="N168" s="907"/>
      <c r="O168" s="907"/>
      <c r="P168" s="907"/>
      <c r="Q168" s="907"/>
      <c r="R168" s="907"/>
      <c r="S168" s="907"/>
      <c r="T168" s="907"/>
      <c r="U168" s="907"/>
      <c r="V168" s="907"/>
      <c r="W168" s="907"/>
      <c r="X168" s="907"/>
      <c r="Y168" s="907"/>
      <c r="Z168" s="907"/>
      <c r="AA168" s="907"/>
      <c r="AB168" s="907"/>
      <c r="AC168" s="907"/>
      <c r="AD168" s="907"/>
      <c r="AE168" s="907"/>
      <c r="AF168" s="907"/>
      <c r="AG168" s="907"/>
      <c r="AH168" s="907"/>
      <c r="AI168" s="907"/>
    </row>
    <row r="169">
      <c r="A169" s="916"/>
      <c r="B169" s="907"/>
      <c r="C169" s="907"/>
      <c r="D169" s="907"/>
      <c r="E169" s="907"/>
      <c r="F169" s="907"/>
      <c r="G169" s="907"/>
      <c r="H169" s="907"/>
      <c r="I169" s="907"/>
      <c r="J169" s="917"/>
      <c r="K169" s="907"/>
      <c r="L169" s="907"/>
      <c r="M169" s="907"/>
      <c r="N169" s="907"/>
      <c r="O169" s="907"/>
      <c r="P169" s="907"/>
      <c r="Q169" s="907"/>
      <c r="R169" s="907"/>
      <c r="S169" s="907"/>
      <c r="T169" s="907"/>
      <c r="U169" s="907"/>
      <c r="V169" s="907"/>
      <c r="W169" s="907"/>
      <c r="X169" s="907"/>
      <c r="Y169" s="907"/>
      <c r="Z169" s="907"/>
      <c r="AA169" s="907"/>
      <c r="AB169" s="907"/>
      <c r="AC169" s="907"/>
      <c r="AD169" s="907"/>
      <c r="AE169" s="907"/>
      <c r="AF169" s="907"/>
      <c r="AG169" s="907"/>
      <c r="AH169" s="907"/>
      <c r="AI169" s="907"/>
    </row>
    <row r="170">
      <c r="A170" s="916"/>
      <c r="B170" s="907"/>
      <c r="C170" s="907"/>
      <c r="D170" s="907"/>
      <c r="E170" s="907"/>
      <c r="F170" s="907"/>
      <c r="G170" s="907"/>
      <c r="H170" s="907"/>
      <c r="I170" s="907"/>
      <c r="J170" s="917"/>
      <c r="K170" s="907"/>
      <c r="L170" s="907"/>
      <c r="M170" s="907"/>
      <c r="N170" s="907"/>
      <c r="O170" s="907"/>
      <c r="P170" s="907"/>
      <c r="Q170" s="907"/>
      <c r="R170" s="907"/>
      <c r="S170" s="907"/>
      <c r="T170" s="907"/>
      <c r="U170" s="907"/>
      <c r="V170" s="907"/>
      <c r="W170" s="907"/>
      <c r="X170" s="907"/>
      <c r="Y170" s="907"/>
      <c r="Z170" s="907"/>
      <c r="AA170" s="907"/>
      <c r="AB170" s="907"/>
      <c r="AC170" s="907"/>
      <c r="AD170" s="907"/>
      <c r="AE170" s="907"/>
      <c r="AF170" s="907"/>
      <c r="AG170" s="907"/>
      <c r="AH170" s="907"/>
      <c r="AI170" s="907"/>
    </row>
    <row r="171">
      <c r="A171" s="916"/>
      <c r="B171" s="907"/>
      <c r="C171" s="907"/>
      <c r="D171" s="907"/>
      <c r="E171" s="907"/>
      <c r="F171" s="907"/>
      <c r="G171" s="907"/>
      <c r="H171" s="907"/>
      <c r="I171" s="907"/>
      <c r="J171" s="917"/>
      <c r="K171" s="907"/>
      <c r="L171" s="907"/>
      <c r="M171" s="907"/>
      <c r="N171" s="907"/>
      <c r="O171" s="907"/>
      <c r="P171" s="907"/>
      <c r="Q171" s="907"/>
      <c r="R171" s="907"/>
      <c r="S171" s="907"/>
      <c r="T171" s="907"/>
      <c r="U171" s="907"/>
      <c r="V171" s="907"/>
      <c r="W171" s="907"/>
      <c r="X171" s="907"/>
      <c r="Y171" s="907"/>
      <c r="Z171" s="907"/>
      <c r="AA171" s="907"/>
      <c r="AB171" s="907"/>
      <c r="AC171" s="907"/>
      <c r="AD171" s="907"/>
      <c r="AE171" s="907"/>
      <c r="AF171" s="907"/>
      <c r="AG171" s="907"/>
      <c r="AH171" s="907"/>
      <c r="AI171" s="907"/>
    </row>
    <row r="172">
      <c r="A172" s="916"/>
      <c r="B172" s="907"/>
      <c r="C172" s="907"/>
      <c r="D172" s="907"/>
      <c r="E172" s="907"/>
      <c r="F172" s="907"/>
      <c r="G172" s="907"/>
      <c r="H172" s="907"/>
      <c r="I172" s="907"/>
      <c r="J172" s="917"/>
      <c r="K172" s="907"/>
      <c r="L172" s="907"/>
      <c r="M172" s="907"/>
      <c r="N172" s="907"/>
      <c r="O172" s="907"/>
      <c r="P172" s="907"/>
      <c r="Q172" s="907"/>
      <c r="R172" s="907"/>
      <c r="S172" s="907"/>
      <c r="T172" s="907"/>
      <c r="U172" s="907"/>
      <c r="V172" s="907"/>
      <c r="W172" s="907"/>
      <c r="X172" s="907"/>
      <c r="Y172" s="907"/>
      <c r="Z172" s="907"/>
      <c r="AA172" s="907"/>
      <c r="AB172" s="907"/>
      <c r="AC172" s="907"/>
      <c r="AD172" s="907"/>
      <c r="AE172" s="907"/>
      <c r="AF172" s="907"/>
      <c r="AG172" s="907"/>
      <c r="AH172" s="907"/>
      <c r="AI172" s="907"/>
    </row>
    <row r="173">
      <c r="A173" s="916"/>
      <c r="B173" s="907"/>
      <c r="C173" s="907"/>
      <c r="D173" s="907"/>
      <c r="E173" s="907"/>
      <c r="F173" s="907"/>
      <c r="G173" s="907"/>
      <c r="H173" s="907"/>
      <c r="I173" s="907"/>
      <c r="J173" s="917"/>
      <c r="K173" s="907"/>
      <c r="L173" s="907"/>
      <c r="M173" s="907"/>
      <c r="N173" s="907"/>
      <c r="O173" s="907"/>
      <c r="P173" s="907"/>
      <c r="Q173" s="907"/>
      <c r="R173" s="907"/>
      <c r="S173" s="907"/>
      <c r="T173" s="907"/>
      <c r="U173" s="907"/>
      <c r="V173" s="907"/>
      <c r="W173" s="907"/>
      <c r="X173" s="907"/>
      <c r="Y173" s="907"/>
      <c r="Z173" s="907"/>
      <c r="AA173" s="907"/>
      <c r="AB173" s="907"/>
      <c r="AC173" s="907"/>
      <c r="AD173" s="907"/>
      <c r="AE173" s="907"/>
      <c r="AF173" s="907"/>
      <c r="AG173" s="907"/>
      <c r="AH173" s="907"/>
      <c r="AI173" s="907"/>
    </row>
    <row r="174">
      <c r="A174" s="916"/>
      <c r="B174" s="907"/>
      <c r="C174" s="907"/>
      <c r="D174" s="907"/>
      <c r="E174" s="907"/>
      <c r="F174" s="907"/>
      <c r="G174" s="907"/>
      <c r="H174" s="907"/>
      <c r="I174" s="907"/>
      <c r="J174" s="917"/>
      <c r="K174" s="907"/>
      <c r="L174" s="907"/>
      <c r="M174" s="907"/>
      <c r="N174" s="907"/>
      <c r="O174" s="907"/>
      <c r="P174" s="907"/>
      <c r="Q174" s="907"/>
      <c r="R174" s="907"/>
      <c r="S174" s="907"/>
      <c r="T174" s="907"/>
      <c r="U174" s="907"/>
      <c r="V174" s="907"/>
      <c r="W174" s="907"/>
      <c r="X174" s="907"/>
      <c r="Y174" s="907"/>
      <c r="Z174" s="907"/>
      <c r="AA174" s="907"/>
      <c r="AB174" s="907"/>
      <c r="AC174" s="907"/>
      <c r="AD174" s="907"/>
      <c r="AE174" s="907"/>
      <c r="AF174" s="907"/>
      <c r="AG174" s="907"/>
      <c r="AH174" s="907"/>
      <c r="AI174" s="907"/>
    </row>
    <row r="175">
      <c r="A175" s="916"/>
      <c r="B175" s="907"/>
      <c r="C175" s="907"/>
      <c r="D175" s="907"/>
      <c r="E175" s="907"/>
      <c r="F175" s="907"/>
      <c r="G175" s="907"/>
      <c r="H175" s="907"/>
      <c r="I175" s="907"/>
      <c r="J175" s="917"/>
      <c r="K175" s="907"/>
      <c r="L175" s="907"/>
      <c r="M175" s="907"/>
      <c r="N175" s="907"/>
      <c r="O175" s="907"/>
      <c r="P175" s="907"/>
      <c r="Q175" s="907"/>
      <c r="R175" s="907"/>
      <c r="S175" s="907"/>
      <c r="T175" s="907"/>
      <c r="U175" s="907"/>
      <c r="V175" s="907"/>
      <c r="W175" s="907"/>
      <c r="X175" s="907"/>
      <c r="Y175" s="907"/>
      <c r="Z175" s="907"/>
      <c r="AA175" s="907"/>
      <c r="AB175" s="907"/>
      <c r="AC175" s="907"/>
      <c r="AD175" s="907"/>
      <c r="AE175" s="907"/>
      <c r="AF175" s="907"/>
      <c r="AG175" s="907"/>
      <c r="AH175" s="907"/>
      <c r="AI175" s="907"/>
    </row>
    <row r="176">
      <c r="A176" s="916"/>
      <c r="B176" s="907"/>
      <c r="C176" s="907"/>
      <c r="D176" s="907"/>
      <c r="E176" s="907"/>
      <c r="F176" s="907"/>
      <c r="G176" s="907"/>
      <c r="H176" s="907"/>
      <c r="I176" s="907"/>
      <c r="J176" s="917"/>
      <c r="K176" s="907"/>
      <c r="L176" s="907"/>
      <c r="M176" s="907"/>
      <c r="N176" s="907"/>
      <c r="O176" s="907"/>
      <c r="P176" s="907"/>
      <c r="Q176" s="907"/>
      <c r="R176" s="907"/>
      <c r="S176" s="907"/>
      <c r="T176" s="907"/>
      <c r="U176" s="907"/>
      <c r="V176" s="907"/>
      <c r="W176" s="907"/>
      <c r="X176" s="907"/>
      <c r="Y176" s="907"/>
      <c r="Z176" s="907"/>
      <c r="AA176" s="907"/>
      <c r="AB176" s="907"/>
      <c r="AC176" s="907"/>
      <c r="AD176" s="907"/>
      <c r="AE176" s="907"/>
      <c r="AF176" s="907"/>
      <c r="AG176" s="907"/>
      <c r="AH176" s="907"/>
      <c r="AI176" s="907"/>
    </row>
    <row r="177">
      <c r="A177" s="916"/>
      <c r="B177" s="907"/>
      <c r="C177" s="907"/>
      <c r="D177" s="907"/>
      <c r="E177" s="907"/>
      <c r="F177" s="907"/>
      <c r="G177" s="907"/>
      <c r="H177" s="907"/>
      <c r="I177" s="907"/>
      <c r="J177" s="917"/>
      <c r="K177" s="907"/>
      <c r="L177" s="907"/>
      <c r="M177" s="907"/>
      <c r="N177" s="907"/>
      <c r="O177" s="907"/>
      <c r="P177" s="907"/>
      <c r="Q177" s="907"/>
      <c r="R177" s="907"/>
      <c r="S177" s="907"/>
      <c r="T177" s="907"/>
      <c r="U177" s="907"/>
      <c r="V177" s="907"/>
      <c r="W177" s="907"/>
      <c r="X177" s="907"/>
      <c r="Y177" s="907"/>
      <c r="Z177" s="907"/>
      <c r="AA177" s="907"/>
      <c r="AB177" s="907"/>
      <c r="AC177" s="907"/>
      <c r="AD177" s="907"/>
      <c r="AE177" s="907"/>
      <c r="AF177" s="907"/>
      <c r="AG177" s="907"/>
      <c r="AH177" s="907"/>
      <c r="AI177" s="907"/>
    </row>
    <row r="178">
      <c r="A178" s="916"/>
      <c r="B178" s="907"/>
      <c r="C178" s="907"/>
      <c r="D178" s="907"/>
      <c r="E178" s="907"/>
      <c r="F178" s="907"/>
      <c r="G178" s="907"/>
      <c r="H178" s="907"/>
      <c r="I178" s="907"/>
      <c r="J178" s="917"/>
      <c r="K178" s="907"/>
      <c r="L178" s="907"/>
      <c r="M178" s="907"/>
      <c r="N178" s="907"/>
      <c r="O178" s="907"/>
      <c r="P178" s="907"/>
      <c r="Q178" s="907"/>
      <c r="R178" s="907"/>
      <c r="S178" s="907"/>
      <c r="T178" s="907"/>
      <c r="U178" s="907"/>
      <c r="V178" s="907"/>
      <c r="W178" s="907"/>
      <c r="X178" s="907"/>
      <c r="Y178" s="907"/>
      <c r="Z178" s="907"/>
      <c r="AA178" s="907"/>
      <c r="AB178" s="907"/>
      <c r="AC178" s="907"/>
      <c r="AD178" s="907"/>
      <c r="AE178" s="907"/>
      <c r="AF178" s="907"/>
      <c r="AG178" s="907"/>
      <c r="AH178" s="907"/>
      <c r="AI178" s="907"/>
    </row>
    <row r="179">
      <c r="A179" s="916"/>
      <c r="B179" s="907"/>
      <c r="C179" s="907"/>
      <c r="D179" s="907"/>
      <c r="E179" s="907"/>
      <c r="F179" s="907"/>
      <c r="G179" s="907"/>
      <c r="H179" s="907"/>
      <c r="I179" s="907"/>
      <c r="J179" s="917"/>
      <c r="K179" s="907"/>
      <c r="L179" s="907"/>
      <c r="M179" s="907"/>
      <c r="N179" s="907"/>
      <c r="O179" s="907"/>
      <c r="P179" s="907"/>
      <c r="Q179" s="907"/>
      <c r="R179" s="907"/>
      <c r="S179" s="907"/>
      <c r="T179" s="907"/>
      <c r="U179" s="907"/>
      <c r="V179" s="907"/>
      <c r="W179" s="907"/>
      <c r="X179" s="907"/>
      <c r="Y179" s="907"/>
      <c r="Z179" s="907"/>
      <c r="AA179" s="907"/>
      <c r="AB179" s="907"/>
      <c r="AC179" s="907"/>
      <c r="AD179" s="907"/>
      <c r="AE179" s="907"/>
      <c r="AF179" s="907"/>
      <c r="AG179" s="907"/>
      <c r="AH179" s="907"/>
      <c r="AI179" s="907"/>
    </row>
    <row r="180">
      <c r="A180" s="916"/>
      <c r="B180" s="907"/>
      <c r="C180" s="907"/>
      <c r="D180" s="907"/>
      <c r="E180" s="907"/>
      <c r="F180" s="907"/>
      <c r="G180" s="907"/>
      <c r="H180" s="907"/>
      <c r="I180" s="907"/>
      <c r="J180" s="917"/>
      <c r="K180" s="907"/>
      <c r="L180" s="907"/>
      <c r="M180" s="907"/>
      <c r="N180" s="907"/>
      <c r="O180" s="907"/>
      <c r="P180" s="907"/>
      <c r="Q180" s="907"/>
      <c r="R180" s="907"/>
      <c r="S180" s="907"/>
      <c r="T180" s="907"/>
      <c r="U180" s="907"/>
      <c r="V180" s="907"/>
      <c r="W180" s="907"/>
      <c r="X180" s="907"/>
      <c r="Y180" s="907"/>
      <c r="Z180" s="907"/>
      <c r="AA180" s="907"/>
      <c r="AB180" s="907"/>
      <c r="AC180" s="907"/>
      <c r="AD180" s="907"/>
      <c r="AE180" s="907"/>
      <c r="AF180" s="907"/>
      <c r="AG180" s="907"/>
      <c r="AH180" s="907"/>
      <c r="AI180" s="907"/>
    </row>
    <row r="181">
      <c r="A181" s="916"/>
      <c r="B181" s="907"/>
      <c r="C181" s="907"/>
      <c r="D181" s="907"/>
      <c r="E181" s="907"/>
      <c r="F181" s="907"/>
      <c r="G181" s="907"/>
      <c r="H181" s="907"/>
      <c r="I181" s="907"/>
      <c r="J181" s="917"/>
      <c r="K181" s="907"/>
      <c r="L181" s="907"/>
      <c r="M181" s="907"/>
      <c r="N181" s="907"/>
      <c r="O181" s="907"/>
      <c r="P181" s="907"/>
      <c r="Q181" s="907"/>
      <c r="R181" s="907"/>
      <c r="S181" s="907"/>
      <c r="T181" s="907"/>
      <c r="U181" s="907"/>
      <c r="V181" s="907"/>
      <c r="W181" s="907"/>
      <c r="X181" s="907"/>
      <c r="Y181" s="907"/>
      <c r="Z181" s="907"/>
      <c r="AA181" s="907"/>
      <c r="AB181" s="907"/>
      <c r="AC181" s="907"/>
      <c r="AD181" s="907"/>
      <c r="AE181" s="907"/>
      <c r="AF181" s="907"/>
      <c r="AG181" s="907"/>
      <c r="AH181" s="907"/>
      <c r="AI181" s="907"/>
    </row>
    <row r="182">
      <c r="A182" s="916"/>
      <c r="B182" s="907"/>
      <c r="C182" s="907"/>
      <c r="D182" s="907"/>
      <c r="E182" s="907"/>
      <c r="F182" s="907"/>
      <c r="G182" s="907"/>
      <c r="H182" s="907"/>
      <c r="I182" s="907"/>
      <c r="J182" s="917"/>
      <c r="K182" s="907"/>
      <c r="L182" s="907"/>
      <c r="M182" s="907"/>
      <c r="N182" s="907"/>
      <c r="O182" s="907"/>
      <c r="P182" s="907"/>
      <c r="Q182" s="907"/>
      <c r="R182" s="907"/>
      <c r="S182" s="907"/>
      <c r="T182" s="907"/>
      <c r="U182" s="907"/>
      <c r="V182" s="907"/>
      <c r="W182" s="907"/>
      <c r="X182" s="907"/>
      <c r="Y182" s="907"/>
      <c r="Z182" s="907"/>
      <c r="AA182" s="907"/>
      <c r="AB182" s="907"/>
      <c r="AC182" s="907"/>
      <c r="AD182" s="907"/>
      <c r="AE182" s="907"/>
      <c r="AF182" s="907"/>
      <c r="AG182" s="907"/>
      <c r="AH182" s="907"/>
      <c r="AI182" s="907"/>
    </row>
    <row r="183">
      <c r="A183" s="916"/>
      <c r="B183" s="907"/>
      <c r="C183" s="907"/>
      <c r="D183" s="907"/>
      <c r="E183" s="907"/>
      <c r="F183" s="907"/>
      <c r="G183" s="907"/>
      <c r="H183" s="907"/>
      <c r="I183" s="907"/>
      <c r="J183" s="917"/>
      <c r="K183" s="907"/>
      <c r="L183" s="907"/>
      <c r="M183" s="907"/>
      <c r="N183" s="907"/>
      <c r="O183" s="907"/>
      <c r="P183" s="907"/>
      <c r="Q183" s="907"/>
      <c r="R183" s="907"/>
      <c r="S183" s="907"/>
      <c r="T183" s="907"/>
      <c r="U183" s="907"/>
      <c r="V183" s="907"/>
      <c r="W183" s="907"/>
      <c r="X183" s="907"/>
      <c r="Y183" s="907"/>
      <c r="Z183" s="907"/>
      <c r="AA183" s="907"/>
      <c r="AB183" s="907"/>
      <c r="AC183" s="907"/>
      <c r="AD183" s="907"/>
      <c r="AE183" s="907"/>
      <c r="AF183" s="907"/>
      <c r="AG183" s="907"/>
      <c r="AH183" s="907"/>
      <c r="AI183" s="907"/>
    </row>
    <row r="184">
      <c r="A184" s="916"/>
      <c r="B184" s="907"/>
      <c r="C184" s="907"/>
      <c r="D184" s="907"/>
      <c r="E184" s="907"/>
      <c r="F184" s="907"/>
      <c r="G184" s="907"/>
      <c r="H184" s="907"/>
      <c r="I184" s="907"/>
      <c r="J184" s="917"/>
      <c r="K184" s="907"/>
      <c r="L184" s="907"/>
      <c r="M184" s="907"/>
      <c r="N184" s="907"/>
      <c r="O184" s="907"/>
      <c r="P184" s="907"/>
      <c r="Q184" s="907"/>
      <c r="R184" s="907"/>
      <c r="S184" s="907"/>
      <c r="T184" s="907"/>
      <c r="U184" s="907"/>
      <c r="V184" s="907"/>
      <c r="W184" s="907"/>
      <c r="X184" s="907"/>
      <c r="Y184" s="907"/>
      <c r="Z184" s="907"/>
      <c r="AA184" s="907"/>
      <c r="AB184" s="907"/>
      <c r="AC184" s="907"/>
      <c r="AD184" s="907"/>
      <c r="AE184" s="907"/>
      <c r="AF184" s="907"/>
      <c r="AG184" s="907"/>
      <c r="AH184" s="907"/>
      <c r="AI184" s="907"/>
    </row>
    <row r="185">
      <c r="A185" s="916"/>
      <c r="B185" s="907"/>
      <c r="C185" s="907"/>
      <c r="D185" s="907"/>
      <c r="E185" s="907"/>
      <c r="F185" s="907"/>
      <c r="G185" s="907"/>
      <c r="H185" s="907"/>
      <c r="I185" s="907"/>
      <c r="J185" s="917"/>
      <c r="K185" s="907"/>
      <c r="L185" s="907"/>
      <c r="M185" s="907"/>
      <c r="N185" s="907"/>
      <c r="O185" s="907"/>
      <c r="P185" s="907"/>
      <c r="Q185" s="907"/>
      <c r="R185" s="907"/>
      <c r="S185" s="907"/>
      <c r="T185" s="907"/>
      <c r="U185" s="907"/>
      <c r="V185" s="907"/>
      <c r="W185" s="907"/>
      <c r="X185" s="907"/>
      <c r="Y185" s="907"/>
      <c r="Z185" s="907"/>
      <c r="AA185" s="907"/>
      <c r="AB185" s="907"/>
      <c r="AC185" s="907"/>
      <c r="AD185" s="907"/>
      <c r="AE185" s="907"/>
      <c r="AF185" s="907"/>
      <c r="AG185" s="907"/>
      <c r="AH185" s="907"/>
      <c r="AI185" s="907"/>
    </row>
    <row r="186">
      <c r="A186" s="916"/>
      <c r="B186" s="907"/>
      <c r="C186" s="907"/>
      <c r="D186" s="907"/>
      <c r="E186" s="907"/>
      <c r="F186" s="907"/>
      <c r="G186" s="907"/>
      <c r="H186" s="907"/>
      <c r="I186" s="907"/>
      <c r="J186" s="917"/>
      <c r="K186" s="907"/>
      <c r="L186" s="907"/>
      <c r="M186" s="907"/>
      <c r="N186" s="907"/>
      <c r="O186" s="907"/>
      <c r="P186" s="907"/>
      <c r="Q186" s="907"/>
      <c r="R186" s="907"/>
      <c r="S186" s="907"/>
      <c r="T186" s="907"/>
      <c r="U186" s="907"/>
      <c r="V186" s="907"/>
      <c r="W186" s="907"/>
      <c r="X186" s="907"/>
      <c r="Y186" s="907"/>
      <c r="Z186" s="907"/>
      <c r="AA186" s="907"/>
      <c r="AB186" s="907"/>
      <c r="AC186" s="907"/>
      <c r="AD186" s="907"/>
      <c r="AE186" s="907"/>
      <c r="AF186" s="907"/>
      <c r="AG186" s="907"/>
      <c r="AH186" s="907"/>
      <c r="AI186" s="907"/>
    </row>
    <row r="187">
      <c r="A187" s="916"/>
      <c r="B187" s="907"/>
      <c r="C187" s="907"/>
      <c r="D187" s="907"/>
      <c r="E187" s="907"/>
      <c r="F187" s="907"/>
      <c r="G187" s="907"/>
      <c r="H187" s="907"/>
      <c r="I187" s="907"/>
      <c r="J187" s="917"/>
      <c r="K187" s="907"/>
      <c r="L187" s="907"/>
      <c r="M187" s="907"/>
      <c r="N187" s="907"/>
      <c r="O187" s="907"/>
      <c r="P187" s="907"/>
      <c r="Q187" s="907"/>
      <c r="R187" s="907"/>
      <c r="S187" s="907"/>
      <c r="T187" s="907"/>
      <c r="U187" s="907"/>
      <c r="V187" s="907"/>
      <c r="W187" s="907"/>
      <c r="X187" s="907"/>
      <c r="Y187" s="907"/>
      <c r="Z187" s="907"/>
      <c r="AA187" s="907"/>
      <c r="AB187" s="907"/>
      <c r="AC187" s="907"/>
      <c r="AD187" s="907"/>
      <c r="AE187" s="907"/>
      <c r="AF187" s="907"/>
      <c r="AG187" s="907"/>
      <c r="AH187" s="907"/>
      <c r="AI187" s="907"/>
    </row>
    <row r="188">
      <c r="A188" s="916"/>
      <c r="B188" s="907"/>
      <c r="C188" s="907"/>
      <c r="D188" s="907"/>
      <c r="E188" s="907"/>
      <c r="F188" s="907"/>
      <c r="G188" s="907"/>
      <c r="H188" s="907"/>
      <c r="I188" s="907"/>
      <c r="J188" s="917"/>
      <c r="K188" s="907"/>
      <c r="L188" s="907"/>
      <c r="M188" s="907"/>
      <c r="N188" s="907"/>
      <c r="O188" s="907"/>
      <c r="P188" s="907"/>
      <c r="Q188" s="907"/>
      <c r="R188" s="907"/>
      <c r="S188" s="907"/>
      <c r="T188" s="907"/>
      <c r="U188" s="907"/>
      <c r="V188" s="907"/>
      <c r="W188" s="907"/>
      <c r="X188" s="907"/>
      <c r="Y188" s="907"/>
      <c r="Z188" s="907"/>
      <c r="AA188" s="907"/>
      <c r="AB188" s="907"/>
      <c r="AC188" s="907"/>
      <c r="AD188" s="907"/>
      <c r="AE188" s="907"/>
      <c r="AF188" s="907"/>
      <c r="AG188" s="907"/>
      <c r="AH188" s="907"/>
      <c r="AI188" s="907"/>
    </row>
    <row r="189">
      <c r="A189" s="916"/>
      <c r="B189" s="907"/>
      <c r="C189" s="907"/>
      <c r="D189" s="907"/>
      <c r="E189" s="907"/>
      <c r="F189" s="907"/>
      <c r="G189" s="907"/>
      <c r="H189" s="907"/>
      <c r="I189" s="907"/>
      <c r="J189" s="917"/>
      <c r="K189" s="907"/>
      <c r="L189" s="907"/>
      <c r="M189" s="907"/>
      <c r="N189" s="907"/>
      <c r="O189" s="907"/>
      <c r="P189" s="907"/>
      <c r="Q189" s="907"/>
      <c r="R189" s="907"/>
      <c r="S189" s="907"/>
      <c r="T189" s="907"/>
      <c r="U189" s="907"/>
      <c r="V189" s="907"/>
      <c r="W189" s="907"/>
      <c r="X189" s="907"/>
      <c r="Y189" s="907"/>
      <c r="Z189" s="907"/>
      <c r="AA189" s="907"/>
      <c r="AB189" s="907"/>
      <c r="AC189" s="907"/>
      <c r="AD189" s="907"/>
      <c r="AE189" s="907"/>
      <c r="AF189" s="907"/>
      <c r="AG189" s="907"/>
      <c r="AH189" s="907"/>
      <c r="AI189" s="907"/>
    </row>
    <row r="190">
      <c r="A190" s="916"/>
      <c r="B190" s="907"/>
      <c r="C190" s="907"/>
      <c r="D190" s="907"/>
      <c r="E190" s="907"/>
      <c r="F190" s="907"/>
      <c r="G190" s="907"/>
      <c r="H190" s="907"/>
      <c r="I190" s="907"/>
      <c r="J190" s="917"/>
      <c r="K190" s="907"/>
      <c r="L190" s="907"/>
      <c r="M190" s="907"/>
      <c r="N190" s="907"/>
      <c r="O190" s="907"/>
      <c r="P190" s="907"/>
      <c r="Q190" s="907"/>
      <c r="R190" s="907"/>
      <c r="S190" s="907"/>
      <c r="T190" s="907"/>
      <c r="U190" s="907"/>
      <c r="V190" s="907"/>
      <c r="W190" s="907"/>
      <c r="X190" s="907"/>
      <c r="Y190" s="907"/>
      <c r="Z190" s="907"/>
      <c r="AA190" s="907"/>
      <c r="AB190" s="907"/>
      <c r="AC190" s="907"/>
      <c r="AD190" s="907"/>
      <c r="AE190" s="907"/>
      <c r="AF190" s="907"/>
      <c r="AG190" s="907"/>
      <c r="AH190" s="907"/>
      <c r="AI190" s="907"/>
    </row>
    <row r="191">
      <c r="A191" s="916"/>
      <c r="B191" s="907"/>
      <c r="C191" s="907"/>
      <c r="D191" s="907"/>
      <c r="E191" s="907"/>
      <c r="F191" s="907"/>
      <c r="G191" s="907"/>
      <c r="H191" s="907"/>
      <c r="I191" s="907"/>
      <c r="J191" s="917"/>
      <c r="K191" s="907"/>
      <c r="L191" s="907"/>
      <c r="M191" s="907"/>
      <c r="N191" s="907"/>
      <c r="O191" s="907"/>
      <c r="P191" s="907"/>
      <c r="Q191" s="907"/>
      <c r="R191" s="907"/>
      <c r="S191" s="907"/>
      <c r="T191" s="907"/>
      <c r="U191" s="907"/>
      <c r="V191" s="907"/>
      <c r="W191" s="907"/>
      <c r="X191" s="907"/>
      <c r="Y191" s="907"/>
      <c r="Z191" s="907"/>
      <c r="AA191" s="907"/>
      <c r="AB191" s="907"/>
      <c r="AC191" s="907"/>
      <c r="AD191" s="907"/>
      <c r="AE191" s="907"/>
      <c r="AF191" s="907"/>
      <c r="AG191" s="907"/>
      <c r="AH191" s="907"/>
      <c r="AI191" s="907"/>
    </row>
    <row r="192">
      <c r="A192" s="916"/>
      <c r="B192" s="907"/>
      <c r="C192" s="907"/>
      <c r="D192" s="907"/>
      <c r="E192" s="907"/>
      <c r="F192" s="907"/>
      <c r="G192" s="907"/>
      <c r="H192" s="907"/>
      <c r="I192" s="907"/>
      <c r="J192" s="917"/>
      <c r="K192" s="907"/>
      <c r="L192" s="907"/>
      <c r="M192" s="907"/>
      <c r="N192" s="907"/>
      <c r="O192" s="907"/>
      <c r="P192" s="907"/>
      <c r="Q192" s="907"/>
      <c r="R192" s="907"/>
      <c r="S192" s="907"/>
      <c r="T192" s="907"/>
      <c r="U192" s="907"/>
      <c r="V192" s="907"/>
      <c r="W192" s="907"/>
      <c r="X192" s="907"/>
      <c r="Y192" s="907"/>
      <c r="Z192" s="907"/>
      <c r="AA192" s="907"/>
      <c r="AB192" s="907"/>
      <c r="AC192" s="907"/>
      <c r="AD192" s="907"/>
      <c r="AE192" s="907"/>
      <c r="AF192" s="907"/>
      <c r="AG192" s="907"/>
      <c r="AH192" s="907"/>
      <c r="AI192" s="907"/>
    </row>
    <row r="193">
      <c r="A193" s="916"/>
      <c r="B193" s="907"/>
      <c r="C193" s="907"/>
      <c r="D193" s="907"/>
      <c r="E193" s="907"/>
      <c r="F193" s="907"/>
      <c r="G193" s="907"/>
      <c r="H193" s="907"/>
      <c r="I193" s="907"/>
      <c r="J193" s="917"/>
      <c r="K193" s="907"/>
      <c r="L193" s="907"/>
      <c r="M193" s="907"/>
      <c r="N193" s="907"/>
      <c r="O193" s="907"/>
      <c r="P193" s="907"/>
      <c r="Q193" s="907"/>
      <c r="R193" s="907"/>
      <c r="S193" s="907"/>
      <c r="T193" s="907"/>
      <c r="U193" s="907"/>
      <c r="V193" s="907"/>
      <c r="W193" s="907"/>
      <c r="X193" s="907"/>
      <c r="Y193" s="907"/>
      <c r="Z193" s="907"/>
      <c r="AA193" s="907"/>
      <c r="AB193" s="907"/>
      <c r="AC193" s="907"/>
      <c r="AD193" s="907"/>
      <c r="AE193" s="907"/>
      <c r="AF193" s="907"/>
      <c r="AG193" s="907"/>
      <c r="AH193" s="907"/>
      <c r="AI193" s="907"/>
    </row>
    <row r="194">
      <c r="A194" s="916"/>
      <c r="B194" s="907"/>
      <c r="C194" s="907"/>
      <c r="D194" s="907"/>
      <c r="E194" s="907"/>
      <c r="F194" s="907"/>
      <c r="G194" s="907"/>
      <c r="H194" s="907"/>
      <c r="I194" s="907"/>
      <c r="J194" s="917"/>
      <c r="K194" s="907"/>
      <c r="L194" s="907"/>
      <c r="M194" s="907"/>
      <c r="N194" s="907"/>
      <c r="O194" s="907"/>
      <c r="P194" s="907"/>
      <c r="Q194" s="907"/>
      <c r="R194" s="907"/>
      <c r="S194" s="907"/>
      <c r="T194" s="907"/>
      <c r="U194" s="907"/>
      <c r="V194" s="907"/>
      <c r="W194" s="907"/>
      <c r="X194" s="907"/>
      <c r="Y194" s="907"/>
      <c r="Z194" s="907"/>
      <c r="AA194" s="907"/>
      <c r="AB194" s="907"/>
      <c r="AC194" s="907"/>
      <c r="AD194" s="907"/>
      <c r="AE194" s="907"/>
      <c r="AF194" s="907"/>
      <c r="AG194" s="907"/>
      <c r="AH194" s="907"/>
      <c r="AI194" s="907"/>
    </row>
    <row r="195">
      <c r="A195" s="916"/>
      <c r="B195" s="907"/>
      <c r="C195" s="907"/>
      <c r="D195" s="907"/>
      <c r="E195" s="907"/>
      <c r="F195" s="907"/>
      <c r="G195" s="907"/>
      <c r="H195" s="907"/>
      <c r="I195" s="907"/>
      <c r="J195" s="917"/>
      <c r="K195" s="907"/>
      <c r="L195" s="907"/>
      <c r="M195" s="907"/>
      <c r="N195" s="907"/>
      <c r="O195" s="907"/>
      <c r="P195" s="907"/>
      <c r="Q195" s="907"/>
      <c r="R195" s="907"/>
      <c r="S195" s="907"/>
      <c r="T195" s="907"/>
      <c r="U195" s="907"/>
      <c r="V195" s="907"/>
      <c r="W195" s="907"/>
      <c r="X195" s="907"/>
      <c r="Y195" s="907"/>
      <c r="Z195" s="907"/>
      <c r="AA195" s="907"/>
      <c r="AB195" s="907"/>
      <c r="AC195" s="907"/>
      <c r="AD195" s="907"/>
      <c r="AE195" s="907"/>
      <c r="AF195" s="907"/>
      <c r="AG195" s="907"/>
      <c r="AH195" s="907"/>
      <c r="AI195" s="907"/>
    </row>
    <row r="196">
      <c r="A196" s="916"/>
      <c r="B196" s="907"/>
      <c r="C196" s="907"/>
      <c r="D196" s="907"/>
      <c r="E196" s="907"/>
      <c r="F196" s="907"/>
      <c r="G196" s="907"/>
      <c r="H196" s="907"/>
      <c r="I196" s="907"/>
      <c r="J196" s="917"/>
      <c r="K196" s="907"/>
      <c r="L196" s="907"/>
      <c r="M196" s="907"/>
      <c r="N196" s="907"/>
      <c r="O196" s="907"/>
      <c r="P196" s="907"/>
      <c r="Q196" s="907"/>
      <c r="R196" s="907"/>
      <c r="S196" s="907"/>
      <c r="T196" s="907"/>
      <c r="U196" s="907"/>
      <c r="V196" s="907"/>
      <c r="W196" s="907"/>
      <c r="X196" s="907"/>
      <c r="Y196" s="907"/>
      <c r="Z196" s="907"/>
      <c r="AA196" s="907"/>
      <c r="AB196" s="907"/>
      <c r="AC196" s="907"/>
      <c r="AD196" s="907"/>
      <c r="AE196" s="907"/>
      <c r="AF196" s="907"/>
      <c r="AG196" s="907"/>
      <c r="AH196" s="907"/>
      <c r="AI196" s="907"/>
    </row>
    <row r="197">
      <c r="A197" s="916"/>
      <c r="B197" s="907"/>
      <c r="C197" s="907"/>
      <c r="D197" s="907"/>
      <c r="E197" s="907"/>
      <c r="F197" s="907"/>
      <c r="G197" s="907"/>
      <c r="H197" s="907"/>
      <c r="I197" s="907"/>
      <c r="J197" s="917"/>
      <c r="K197" s="907"/>
      <c r="L197" s="907"/>
      <c r="M197" s="907"/>
      <c r="N197" s="907"/>
      <c r="O197" s="907"/>
      <c r="P197" s="907"/>
      <c r="Q197" s="907"/>
      <c r="R197" s="907"/>
      <c r="S197" s="907"/>
      <c r="T197" s="907"/>
      <c r="U197" s="907"/>
      <c r="V197" s="907"/>
      <c r="W197" s="907"/>
      <c r="X197" s="907"/>
      <c r="Y197" s="907"/>
      <c r="Z197" s="907"/>
      <c r="AA197" s="907"/>
      <c r="AB197" s="907"/>
      <c r="AC197" s="907"/>
      <c r="AD197" s="907"/>
      <c r="AE197" s="907"/>
      <c r="AF197" s="907"/>
      <c r="AG197" s="907"/>
      <c r="AH197" s="907"/>
      <c r="AI197" s="907"/>
    </row>
    <row r="198">
      <c r="A198" s="916"/>
      <c r="B198" s="907"/>
      <c r="C198" s="907"/>
      <c r="D198" s="907"/>
      <c r="E198" s="907"/>
      <c r="F198" s="907"/>
      <c r="G198" s="907"/>
      <c r="H198" s="907"/>
      <c r="I198" s="907"/>
      <c r="J198" s="917"/>
      <c r="K198" s="907"/>
      <c r="L198" s="907"/>
      <c r="M198" s="907"/>
      <c r="N198" s="907"/>
      <c r="O198" s="907"/>
      <c r="P198" s="907"/>
      <c r="Q198" s="907"/>
      <c r="R198" s="907"/>
      <c r="S198" s="907"/>
      <c r="T198" s="907"/>
      <c r="U198" s="907"/>
      <c r="V198" s="907"/>
      <c r="W198" s="907"/>
      <c r="X198" s="907"/>
      <c r="Y198" s="907"/>
      <c r="Z198" s="907"/>
      <c r="AA198" s="907"/>
      <c r="AB198" s="907"/>
      <c r="AC198" s="907"/>
      <c r="AD198" s="907"/>
      <c r="AE198" s="907"/>
      <c r="AF198" s="907"/>
      <c r="AG198" s="907"/>
      <c r="AH198" s="907"/>
      <c r="AI198" s="907"/>
    </row>
    <row r="199">
      <c r="A199" s="916"/>
      <c r="B199" s="907"/>
      <c r="C199" s="907"/>
      <c r="D199" s="907"/>
      <c r="E199" s="907"/>
      <c r="F199" s="907"/>
      <c r="G199" s="907"/>
      <c r="H199" s="907"/>
      <c r="I199" s="907"/>
      <c r="J199" s="917"/>
      <c r="K199" s="907"/>
      <c r="L199" s="907"/>
      <c r="M199" s="907"/>
      <c r="N199" s="907"/>
      <c r="O199" s="907"/>
      <c r="P199" s="907"/>
      <c r="Q199" s="907"/>
      <c r="R199" s="907"/>
      <c r="S199" s="907"/>
      <c r="T199" s="907"/>
      <c r="U199" s="907"/>
      <c r="V199" s="907"/>
      <c r="W199" s="907"/>
      <c r="X199" s="907"/>
      <c r="Y199" s="907"/>
      <c r="Z199" s="907"/>
      <c r="AA199" s="907"/>
      <c r="AB199" s="907"/>
      <c r="AC199" s="907"/>
      <c r="AD199" s="907"/>
      <c r="AE199" s="907"/>
      <c r="AF199" s="907"/>
      <c r="AG199" s="907"/>
      <c r="AH199" s="907"/>
      <c r="AI199" s="907"/>
    </row>
    <row r="200">
      <c r="A200" s="916"/>
      <c r="B200" s="907"/>
      <c r="C200" s="907"/>
      <c r="D200" s="907"/>
      <c r="E200" s="907"/>
      <c r="F200" s="907"/>
      <c r="G200" s="907"/>
      <c r="H200" s="907"/>
      <c r="I200" s="907"/>
      <c r="J200" s="917"/>
      <c r="K200" s="907"/>
      <c r="L200" s="907"/>
      <c r="M200" s="907"/>
      <c r="N200" s="907"/>
      <c r="O200" s="907"/>
      <c r="P200" s="907"/>
      <c r="Q200" s="907"/>
      <c r="R200" s="907"/>
      <c r="S200" s="907"/>
      <c r="T200" s="907"/>
      <c r="U200" s="907"/>
      <c r="V200" s="907"/>
      <c r="W200" s="907"/>
      <c r="X200" s="907"/>
      <c r="Y200" s="907"/>
      <c r="Z200" s="907"/>
      <c r="AA200" s="907"/>
      <c r="AB200" s="907"/>
      <c r="AC200" s="907"/>
      <c r="AD200" s="907"/>
      <c r="AE200" s="907"/>
      <c r="AF200" s="907"/>
      <c r="AG200" s="907"/>
      <c r="AH200" s="907"/>
      <c r="AI200" s="907"/>
    </row>
    <row r="201">
      <c r="A201" s="916"/>
      <c r="B201" s="907"/>
      <c r="C201" s="907"/>
      <c r="D201" s="907"/>
      <c r="E201" s="907"/>
      <c r="F201" s="907"/>
      <c r="G201" s="907"/>
      <c r="H201" s="907"/>
      <c r="I201" s="907"/>
      <c r="J201" s="917"/>
      <c r="K201" s="907"/>
      <c r="L201" s="907"/>
      <c r="M201" s="907"/>
      <c r="N201" s="907"/>
      <c r="O201" s="907"/>
      <c r="P201" s="907"/>
      <c r="Q201" s="907"/>
      <c r="R201" s="907"/>
      <c r="S201" s="907"/>
      <c r="T201" s="907"/>
      <c r="U201" s="907"/>
      <c r="V201" s="907"/>
      <c r="W201" s="907"/>
      <c r="X201" s="907"/>
      <c r="Y201" s="907"/>
      <c r="Z201" s="907"/>
      <c r="AA201" s="907"/>
      <c r="AB201" s="907"/>
      <c r="AC201" s="907"/>
      <c r="AD201" s="907"/>
      <c r="AE201" s="907"/>
      <c r="AF201" s="907"/>
      <c r="AG201" s="907"/>
      <c r="AH201" s="907"/>
      <c r="AI201" s="907"/>
    </row>
    <row r="202">
      <c r="A202" s="916"/>
      <c r="B202" s="907"/>
      <c r="C202" s="907"/>
      <c r="D202" s="907"/>
      <c r="E202" s="907"/>
      <c r="F202" s="907"/>
      <c r="G202" s="907"/>
      <c r="H202" s="907"/>
      <c r="I202" s="907"/>
      <c r="J202" s="917"/>
      <c r="K202" s="907"/>
      <c r="L202" s="907"/>
      <c r="M202" s="907"/>
      <c r="N202" s="907"/>
      <c r="O202" s="907"/>
      <c r="P202" s="907"/>
      <c r="Q202" s="907"/>
      <c r="R202" s="907"/>
      <c r="S202" s="907"/>
      <c r="T202" s="907"/>
      <c r="U202" s="907"/>
      <c r="V202" s="907"/>
      <c r="W202" s="907"/>
      <c r="X202" s="907"/>
      <c r="Y202" s="907"/>
      <c r="Z202" s="907"/>
      <c r="AA202" s="907"/>
      <c r="AB202" s="907"/>
      <c r="AC202" s="907"/>
      <c r="AD202" s="907"/>
      <c r="AE202" s="907"/>
      <c r="AF202" s="907"/>
      <c r="AG202" s="907"/>
      <c r="AH202" s="907"/>
      <c r="AI202" s="907"/>
    </row>
    <row r="203">
      <c r="A203" s="916"/>
      <c r="B203" s="907"/>
      <c r="C203" s="907"/>
      <c r="D203" s="907"/>
      <c r="E203" s="907"/>
      <c r="F203" s="907"/>
      <c r="G203" s="907"/>
      <c r="H203" s="907"/>
      <c r="I203" s="907"/>
      <c r="J203" s="917"/>
      <c r="K203" s="907"/>
      <c r="L203" s="907"/>
      <c r="M203" s="907"/>
      <c r="N203" s="907"/>
      <c r="O203" s="907"/>
      <c r="P203" s="907"/>
      <c r="Q203" s="907"/>
      <c r="R203" s="907"/>
      <c r="S203" s="907"/>
      <c r="T203" s="907"/>
      <c r="U203" s="907"/>
      <c r="V203" s="907"/>
      <c r="W203" s="907"/>
      <c r="X203" s="907"/>
      <c r="Y203" s="907"/>
      <c r="Z203" s="907"/>
      <c r="AA203" s="907"/>
      <c r="AB203" s="907"/>
      <c r="AC203" s="907"/>
      <c r="AD203" s="907"/>
      <c r="AE203" s="907"/>
      <c r="AF203" s="907"/>
      <c r="AG203" s="907"/>
      <c r="AH203" s="907"/>
      <c r="AI203" s="907"/>
    </row>
    <row r="204">
      <c r="A204" s="916"/>
      <c r="B204" s="907"/>
      <c r="C204" s="907"/>
      <c r="D204" s="907"/>
      <c r="E204" s="907"/>
      <c r="F204" s="907"/>
      <c r="G204" s="907"/>
      <c r="H204" s="907"/>
      <c r="I204" s="907"/>
      <c r="J204" s="917"/>
      <c r="K204" s="907"/>
      <c r="L204" s="907"/>
      <c r="M204" s="907"/>
      <c r="N204" s="907"/>
      <c r="O204" s="907"/>
      <c r="P204" s="907"/>
      <c r="Q204" s="907"/>
      <c r="R204" s="907"/>
      <c r="S204" s="907"/>
      <c r="T204" s="907"/>
      <c r="U204" s="907"/>
      <c r="V204" s="907"/>
      <c r="W204" s="907"/>
      <c r="X204" s="907"/>
      <c r="Y204" s="907"/>
      <c r="Z204" s="907"/>
      <c r="AA204" s="907"/>
      <c r="AB204" s="907"/>
      <c r="AC204" s="907"/>
      <c r="AD204" s="907"/>
      <c r="AE204" s="907"/>
      <c r="AF204" s="907"/>
      <c r="AG204" s="907"/>
      <c r="AH204" s="907"/>
      <c r="AI204" s="907"/>
    </row>
    <row r="205">
      <c r="A205" s="916"/>
      <c r="B205" s="907"/>
      <c r="C205" s="907"/>
      <c r="D205" s="907"/>
      <c r="E205" s="907"/>
      <c r="F205" s="907"/>
      <c r="G205" s="907"/>
      <c r="H205" s="907"/>
      <c r="I205" s="907"/>
      <c r="J205" s="917"/>
      <c r="K205" s="907"/>
      <c r="L205" s="907"/>
      <c r="M205" s="907"/>
      <c r="N205" s="907"/>
      <c r="O205" s="907"/>
      <c r="P205" s="907"/>
      <c r="Q205" s="907"/>
      <c r="R205" s="907"/>
      <c r="S205" s="907"/>
      <c r="T205" s="907"/>
      <c r="U205" s="907"/>
      <c r="V205" s="907"/>
      <c r="W205" s="907"/>
      <c r="X205" s="907"/>
      <c r="Y205" s="907"/>
      <c r="Z205" s="907"/>
      <c r="AA205" s="907"/>
      <c r="AB205" s="907"/>
      <c r="AC205" s="907"/>
      <c r="AD205" s="907"/>
      <c r="AE205" s="907"/>
      <c r="AF205" s="907"/>
      <c r="AG205" s="907"/>
      <c r="AH205" s="907"/>
      <c r="AI205" s="907"/>
    </row>
    <row r="206">
      <c r="A206" s="916"/>
      <c r="B206" s="907"/>
      <c r="C206" s="907"/>
      <c r="D206" s="907"/>
      <c r="E206" s="907"/>
      <c r="F206" s="907"/>
      <c r="G206" s="907"/>
      <c r="H206" s="907"/>
      <c r="I206" s="907"/>
      <c r="J206" s="917"/>
      <c r="K206" s="907"/>
      <c r="L206" s="907"/>
      <c r="M206" s="907"/>
      <c r="N206" s="907"/>
      <c r="O206" s="907"/>
      <c r="P206" s="907"/>
      <c r="Q206" s="907"/>
      <c r="R206" s="907"/>
      <c r="S206" s="907"/>
      <c r="T206" s="907"/>
      <c r="U206" s="907"/>
      <c r="V206" s="907"/>
      <c r="W206" s="907"/>
      <c r="X206" s="907"/>
      <c r="Y206" s="907"/>
      <c r="Z206" s="907"/>
      <c r="AA206" s="907"/>
      <c r="AB206" s="907"/>
      <c r="AC206" s="907"/>
      <c r="AD206" s="907"/>
      <c r="AE206" s="907"/>
      <c r="AF206" s="907"/>
      <c r="AG206" s="907"/>
      <c r="AH206" s="907"/>
      <c r="AI206" s="907"/>
    </row>
    <row r="207">
      <c r="A207" s="916"/>
      <c r="B207" s="907"/>
      <c r="C207" s="907"/>
      <c r="D207" s="907"/>
      <c r="E207" s="907"/>
      <c r="F207" s="907"/>
      <c r="G207" s="907"/>
      <c r="H207" s="907"/>
      <c r="I207" s="907"/>
      <c r="J207" s="917"/>
      <c r="K207" s="907"/>
      <c r="L207" s="907"/>
      <c r="M207" s="907"/>
      <c r="N207" s="907"/>
      <c r="O207" s="907"/>
      <c r="P207" s="907"/>
      <c r="Q207" s="907"/>
      <c r="R207" s="907"/>
      <c r="S207" s="907"/>
      <c r="T207" s="907"/>
      <c r="U207" s="907"/>
      <c r="V207" s="907"/>
      <c r="W207" s="907"/>
      <c r="X207" s="907"/>
      <c r="Y207" s="907"/>
      <c r="Z207" s="907"/>
      <c r="AA207" s="907"/>
      <c r="AB207" s="907"/>
      <c r="AC207" s="907"/>
      <c r="AD207" s="907"/>
      <c r="AE207" s="907"/>
      <c r="AF207" s="907"/>
      <c r="AG207" s="907"/>
      <c r="AH207" s="907"/>
      <c r="AI207" s="907"/>
    </row>
    <row r="208">
      <c r="A208" s="916"/>
      <c r="B208" s="907"/>
      <c r="C208" s="907"/>
      <c r="D208" s="907"/>
      <c r="E208" s="907"/>
      <c r="F208" s="907"/>
      <c r="G208" s="907"/>
      <c r="H208" s="907"/>
      <c r="I208" s="907"/>
      <c r="J208" s="917"/>
      <c r="K208" s="907"/>
      <c r="L208" s="907"/>
      <c r="M208" s="907"/>
      <c r="N208" s="907"/>
      <c r="O208" s="907"/>
      <c r="P208" s="907"/>
      <c r="Q208" s="907"/>
      <c r="R208" s="907"/>
      <c r="S208" s="907"/>
      <c r="T208" s="907"/>
      <c r="U208" s="907"/>
      <c r="V208" s="907"/>
      <c r="W208" s="907"/>
      <c r="X208" s="907"/>
      <c r="Y208" s="907"/>
      <c r="Z208" s="907"/>
      <c r="AA208" s="907"/>
      <c r="AB208" s="907"/>
      <c r="AC208" s="907"/>
      <c r="AD208" s="907"/>
      <c r="AE208" s="907"/>
      <c r="AF208" s="907"/>
      <c r="AG208" s="907"/>
      <c r="AH208" s="907"/>
      <c r="AI208" s="907"/>
    </row>
    <row r="209">
      <c r="A209" s="916"/>
      <c r="B209" s="907"/>
      <c r="C209" s="907"/>
      <c r="D209" s="907"/>
      <c r="E209" s="907"/>
      <c r="F209" s="907"/>
      <c r="G209" s="907"/>
      <c r="H209" s="907"/>
      <c r="I209" s="907"/>
      <c r="J209" s="917"/>
      <c r="K209" s="907"/>
      <c r="L209" s="907"/>
      <c r="M209" s="907"/>
      <c r="N209" s="907"/>
      <c r="O209" s="907"/>
      <c r="P209" s="907"/>
      <c r="Q209" s="907"/>
      <c r="R209" s="907"/>
      <c r="S209" s="907"/>
      <c r="T209" s="907"/>
      <c r="U209" s="907"/>
      <c r="V209" s="907"/>
      <c r="W209" s="907"/>
      <c r="X209" s="907"/>
      <c r="Y209" s="907"/>
      <c r="Z209" s="907"/>
      <c r="AA209" s="907"/>
      <c r="AB209" s="907"/>
      <c r="AC209" s="907"/>
      <c r="AD209" s="907"/>
      <c r="AE209" s="907"/>
      <c r="AF209" s="907"/>
      <c r="AG209" s="907"/>
      <c r="AH209" s="907"/>
      <c r="AI209" s="907"/>
    </row>
    <row r="210">
      <c r="A210" s="916"/>
      <c r="B210" s="907"/>
      <c r="C210" s="907"/>
      <c r="D210" s="907"/>
      <c r="E210" s="907"/>
      <c r="F210" s="907"/>
      <c r="G210" s="907"/>
      <c r="H210" s="907"/>
      <c r="I210" s="907"/>
      <c r="J210" s="917"/>
      <c r="K210" s="907"/>
      <c r="L210" s="907"/>
      <c r="M210" s="907"/>
      <c r="N210" s="907"/>
      <c r="O210" s="907"/>
      <c r="P210" s="907"/>
      <c r="Q210" s="907"/>
      <c r="R210" s="907"/>
      <c r="S210" s="907"/>
      <c r="T210" s="907"/>
      <c r="U210" s="907"/>
      <c r="V210" s="907"/>
      <c r="W210" s="907"/>
      <c r="X210" s="907"/>
      <c r="Y210" s="907"/>
      <c r="Z210" s="907"/>
      <c r="AA210" s="907"/>
      <c r="AB210" s="907"/>
      <c r="AC210" s="907"/>
      <c r="AD210" s="907"/>
      <c r="AE210" s="907"/>
      <c r="AF210" s="907"/>
      <c r="AG210" s="907"/>
      <c r="AH210" s="907"/>
      <c r="AI210" s="907"/>
    </row>
    <row r="211">
      <c r="A211" s="916"/>
      <c r="B211" s="907"/>
      <c r="C211" s="907"/>
      <c r="D211" s="907"/>
      <c r="E211" s="907"/>
      <c r="F211" s="907"/>
      <c r="G211" s="907"/>
      <c r="H211" s="907"/>
      <c r="I211" s="907"/>
      <c r="J211" s="917"/>
      <c r="K211" s="907"/>
      <c r="L211" s="907"/>
      <c r="M211" s="907"/>
      <c r="N211" s="907"/>
      <c r="O211" s="907"/>
      <c r="P211" s="907"/>
      <c r="Q211" s="907"/>
      <c r="R211" s="907"/>
      <c r="S211" s="907"/>
      <c r="T211" s="907"/>
      <c r="U211" s="907"/>
      <c r="V211" s="907"/>
      <c r="W211" s="907"/>
      <c r="X211" s="907"/>
      <c r="Y211" s="907"/>
      <c r="Z211" s="907"/>
      <c r="AA211" s="907"/>
      <c r="AB211" s="907"/>
      <c r="AC211" s="907"/>
      <c r="AD211" s="907"/>
      <c r="AE211" s="907"/>
      <c r="AF211" s="907"/>
      <c r="AG211" s="907"/>
      <c r="AH211" s="907"/>
      <c r="AI211" s="907"/>
    </row>
    <row r="212">
      <c r="A212" s="916"/>
      <c r="B212" s="907"/>
      <c r="C212" s="907"/>
      <c r="D212" s="907"/>
      <c r="E212" s="907"/>
      <c r="F212" s="907"/>
      <c r="G212" s="907"/>
      <c r="H212" s="907"/>
      <c r="I212" s="907"/>
      <c r="J212" s="917"/>
      <c r="K212" s="907"/>
      <c r="L212" s="907"/>
      <c r="M212" s="907"/>
      <c r="N212" s="907"/>
      <c r="O212" s="907"/>
      <c r="P212" s="907"/>
      <c r="Q212" s="907"/>
      <c r="R212" s="907"/>
      <c r="S212" s="907"/>
      <c r="T212" s="907"/>
      <c r="U212" s="907"/>
      <c r="V212" s="907"/>
      <c r="W212" s="907"/>
      <c r="X212" s="907"/>
      <c r="Y212" s="907"/>
      <c r="Z212" s="907"/>
      <c r="AA212" s="907"/>
      <c r="AB212" s="907"/>
      <c r="AC212" s="907"/>
      <c r="AD212" s="907"/>
      <c r="AE212" s="907"/>
      <c r="AF212" s="907"/>
      <c r="AG212" s="907"/>
      <c r="AH212" s="907"/>
      <c r="AI212" s="907"/>
    </row>
    <row r="213">
      <c r="A213" s="916"/>
      <c r="B213" s="907"/>
      <c r="C213" s="907"/>
      <c r="D213" s="907"/>
      <c r="E213" s="907"/>
      <c r="F213" s="907"/>
      <c r="G213" s="907"/>
      <c r="H213" s="907"/>
      <c r="I213" s="907"/>
      <c r="J213" s="917"/>
      <c r="K213" s="907"/>
      <c r="L213" s="907"/>
      <c r="M213" s="907"/>
      <c r="N213" s="907"/>
      <c r="O213" s="907"/>
      <c r="P213" s="907"/>
      <c r="Q213" s="907"/>
      <c r="R213" s="907"/>
      <c r="S213" s="907"/>
      <c r="T213" s="907"/>
      <c r="U213" s="907"/>
      <c r="V213" s="907"/>
      <c r="W213" s="907"/>
      <c r="X213" s="907"/>
      <c r="Y213" s="907"/>
      <c r="Z213" s="907"/>
      <c r="AA213" s="907"/>
      <c r="AB213" s="907"/>
      <c r="AC213" s="907"/>
      <c r="AD213" s="907"/>
      <c r="AE213" s="907"/>
      <c r="AF213" s="907"/>
      <c r="AG213" s="907"/>
      <c r="AH213" s="907"/>
      <c r="AI213" s="907"/>
    </row>
    <row r="214">
      <c r="A214" s="916"/>
      <c r="B214" s="907"/>
      <c r="C214" s="907"/>
      <c r="D214" s="907"/>
      <c r="E214" s="907"/>
      <c r="F214" s="907"/>
      <c r="G214" s="907"/>
      <c r="H214" s="907"/>
      <c r="I214" s="907"/>
      <c r="J214" s="917"/>
      <c r="K214" s="907"/>
      <c r="L214" s="907"/>
      <c r="M214" s="907"/>
      <c r="N214" s="907"/>
      <c r="O214" s="907"/>
      <c r="P214" s="907"/>
      <c r="Q214" s="907"/>
      <c r="R214" s="907"/>
      <c r="S214" s="907"/>
      <c r="T214" s="907"/>
      <c r="U214" s="907"/>
      <c r="V214" s="907"/>
      <c r="W214" s="907"/>
      <c r="X214" s="907"/>
      <c r="Y214" s="907"/>
      <c r="Z214" s="907"/>
      <c r="AA214" s="907"/>
      <c r="AB214" s="907"/>
      <c r="AC214" s="907"/>
      <c r="AD214" s="907"/>
      <c r="AE214" s="907"/>
      <c r="AF214" s="907"/>
      <c r="AG214" s="907"/>
      <c r="AH214" s="907"/>
      <c r="AI214" s="907"/>
    </row>
    <row r="215">
      <c r="A215" s="916"/>
      <c r="B215" s="907"/>
      <c r="C215" s="907"/>
      <c r="D215" s="907"/>
      <c r="E215" s="907"/>
      <c r="F215" s="907"/>
      <c r="G215" s="907"/>
      <c r="H215" s="907"/>
      <c r="I215" s="907"/>
      <c r="J215" s="917"/>
      <c r="K215" s="907"/>
      <c r="L215" s="907"/>
      <c r="M215" s="907"/>
      <c r="N215" s="907"/>
      <c r="O215" s="907"/>
      <c r="P215" s="907"/>
      <c r="Q215" s="907"/>
      <c r="R215" s="907"/>
      <c r="S215" s="907"/>
      <c r="T215" s="907"/>
      <c r="U215" s="907"/>
      <c r="V215" s="907"/>
      <c r="W215" s="907"/>
      <c r="X215" s="907"/>
      <c r="Y215" s="907"/>
      <c r="Z215" s="907"/>
      <c r="AA215" s="907"/>
      <c r="AB215" s="907"/>
      <c r="AC215" s="907"/>
      <c r="AD215" s="907"/>
      <c r="AE215" s="907"/>
      <c r="AF215" s="907"/>
      <c r="AG215" s="907"/>
      <c r="AH215" s="907"/>
      <c r="AI215" s="907"/>
    </row>
    <row r="216">
      <c r="A216" s="916"/>
      <c r="B216" s="907"/>
      <c r="C216" s="907"/>
      <c r="D216" s="907"/>
      <c r="E216" s="907"/>
      <c r="F216" s="907"/>
      <c r="G216" s="907"/>
      <c r="H216" s="907"/>
      <c r="I216" s="907"/>
      <c r="J216" s="917"/>
      <c r="K216" s="907"/>
      <c r="L216" s="907"/>
      <c r="M216" s="907"/>
      <c r="N216" s="907"/>
      <c r="O216" s="907"/>
      <c r="P216" s="907"/>
      <c r="Q216" s="907"/>
      <c r="R216" s="907"/>
      <c r="S216" s="907"/>
      <c r="T216" s="907"/>
      <c r="U216" s="907"/>
      <c r="V216" s="907"/>
      <c r="W216" s="907"/>
      <c r="X216" s="907"/>
      <c r="Y216" s="907"/>
      <c r="Z216" s="907"/>
      <c r="AA216" s="907"/>
      <c r="AB216" s="907"/>
      <c r="AC216" s="907"/>
      <c r="AD216" s="907"/>
      <c r="AE216" s="907"/>
      <c r="AF216" s="907"/>
      <c r="AG216" s="907"/>
      <c r="AH216" s="907"/>
      <c r="AI216" s="907"/>
    </row>
    <row r="217">
      <c r="A217" s="916"/>
      <c r="B217" s="907"/>
      <c r="C217" s="907"/>
      <c r="D217" s="907"/>
      <c r="E217" s="907"/>
      <c r="F217" s="907"/>
      <c r="G217" s="907"/>
      <c r="H217" s="907"/>
      <c r="I217" s="907"/>
      <c r="J217" s="917"/>
      <c r="K217" s="907"/>
      <c r="L217" s="907"/>
      <c r="M217" s="907"/>
      <c r="N217" s="907"/>
      <c r="O217" s="907"/>
      <c r="P217" s="907"/>
      <c r="Q217" s="907"/>
      <c r="R217" s="907"/>
      <c r="S217" s="907"/>
      <c r="T217" s="907"/>
      <c r="U217" s="907"/>
      <c r="V217" s="907"/>
      <c r="W217" s="907"/>
      <c r="X217" s="907"/>
      <c r="Y217" s="907"/>
      <c r="Z217" s="907"/>
      <c r="AA217" s="907"/>
      <c r="AB217" s="907"/>
      <c r="AC217" s="907"/>
      <c r="AD217" s="907"/>
      <c r="AE217" s="907"/>
      <c r="AF217" s="907"/>
      <c r="AG217" s="907"/>
      <c r="AH217" s="907"/>
      <c r="AI217" s="907"/>
    </row>
    <row r="218">
      <c r="A218" s="916"/>
      <c r="B218" s="907"/>
      <c r="C218" s="907"/>
      <c r="D218" s="907"/>
      <c r="E218" s="907"/>
      <c r="F218" s="907"/>
      <c r="G218" s="907"/>
      <c r="H218" s="907"/>
      <c r="I218" s="907"/>
      <c r="J218" s="917"/>
      <c r="K218" s="907"/>
      <c r="L218" s="907"/>
      <c r="M218" s="907"/>
      <c r="N218" s="907"/>
      <c r="O218" s="907"/>
      <c r="P218" s="907"/>
      <c r="Q218" s="907"/>
      <c r="R218" s="907"/>
      <c r="S218" s="907"/>
      <c r="T218" s="907"/>
      <c r="U218" s="907"/>
      <c r="V218" s="907"/>
      <c r="W218" s="907"/>
      <c r="X218" s="907"/>
      <c r="Y218" s="907"/>
      <c r="Z218" s="907"/>
      <c r="AA218" s="907"/>
      <c r="AB218" s="907"/>
      <c r="AC218" s="907"/>
      <c r="AD218" s="907"/>
      <c r="AE218" s="907"/>
      <c r="AF218" s="907"/>
      <c r="AG218" s="907"/>
      <c r="AH218" s="907"/>
      <c r="AI218" s="907"/>
    </row>
    <row r="219">
      <c r="A219" s="916"/>
      <c r="B219" s="907"/>
      <c r="C219" s="907"/>
      <c r="D219" s="907"/>
      <c r="E219" s="907"/>
      <c r="F219" s="907"/>
      <c r="G219" s="907"/>
      <c r="H219" s="907"/>
      <c r="I219" s="907"/>
      <c r="J219" s="917"/>
      <c r="K219" s="907"/>
      <c r="L219" s="907"/>
      <c r="M219" s="907"/>
      <c r="N219" s="907"/>
      <c r="O219" s="907"/>
      <c r="P219" s="907"/>
      <c r="Q219" s="907"/>
      <c r="R219" s="907"/>
      <c r="S219" s="907"/>
      <c r="T219" s="907"/>
      <c r="U219" s="907"/>
      <c r="V219" s="907"/>
      <c r="W219" s="907"/>
      <c r="X219" s="907"/>
      <c r="Y219" s="907"/>
      <c r="Z219" s="907"/>
      <c r="AA219" s="907"/>
      <c r="AB219" s="907"/>
      <c r="AC219" s="907"/>
      <c r="AD219" s="907"/>
      <c r="AE219" s="907"/>
      <c r="AF219" s="907"/>
      <c r="AG219" s="907"/>
      <c r="AH219" s="907"/>
      <c r="AI219" s="907"/>
    </row>
    <row r="220">
      <c r="A220" s="916"/>
      <c r="B220" s="907"/>
      <c r="C220" s="907"/>
      <c r="D220" s="907"/>
      <c r="E220" s="907"/>
      <c r="F220" s="907"/>
      <c r="G220" s="907"/>
      <c r="H220" s="907"/>
      <c r="I220" s="907"/>
      <c r="J220" s="917"/>
      <c r="K220" s="907"/>
      <c r="L220" s="907"/>
      <c r="M220" s="907"/>
      <c r="N220" s="907"/>
      <c r="O220" s="907"/>
      <c r="P220" s="907"/>
      <c r="Q220" s="907"/>
      <c r="R220" s="907"/>
      <c r="S220" s="907"/>
      <c r="T220" s="907"/>
      <c r="U220" s="907"/>
      <c r="V220" s="907"/>
      <c r="W220" s="907"/>
      <c r="X220" s="907"/>
      <c r="Y220" s="907"/>
      <c r="Z220" s="907"/>
      <c r="AA220" s="907"/>
      <c r="AB220" s="907"/>
      <c r="AC220" s="907"/>
      <c r="AD220" s="907"/>
      <c r="AE220" s="907"/>
      <c r="AF220" s="907"/>
      <c r="AG220" s="907"/>
      <c r="AH220" s="907"/>
      <c r="AI220" s="907"/>
    </row>
    <row r="221">
      <c r="A221" s="916"/>
      <c r="B221" s="907"/>
      <c r="C221" s="907"/>
      <c r="D221" s="907"/>
      <c r="E221" s="907"/>
      <c r="F221" s="907"/>
      <c r="G221" s="907"/>
      <c r="H221" s="907"/>
      <c r="I221" s="907"/>
      <c r="J221" s="917"/>
      <c r="K221" s="907"/>
      <c r="L221" s="907"/>
      <c r="M221" s="907"/>
      <c r="N221" s="907"/>
      <c r="O221" s="907"/>
      <c r="P221" s="907"/>
      <c r="Q221" s="907"/>
      <c r="R221" s="907"/>
      <c r="S221" s="907"/>
      <c r="T221" s="907"/>
      <c r="U221" s="907"/>
      <c r="V221" s="907"/>
      <c r="W221" s="907"/>
      <c r="X221" s="907"/>
      <c r="Y221" s="907"/>
      <c r="Z221" s="907"/>
      <c r="AA221" s="907"/>
      <c r="AB221" s="907"/>
      <c r="AC221" s="907"/>
      <c r="AD221" s="907"/>
      <c r="AE221" s="907"/>
      <c r="AF221" s="907"/>
      <c r="AG221" s="907"/>
      <c r="AH221" s="907"/>
      <c r="AI221" s="907"/>
    </row>
    <row r="222">
      <c r="A222" s="916"/>
      <c r="B222" s="907"/>
      <c r="C222" s="907"/>
      <c r="D222" s="907"/>
      <c r="E222" s="907"/>
      <c r="F222" s="907"/>
      <c r="G222" s="907"/>
      <c r="H222" s="907"/>
      <c r="I222" s="907"/>
      <c r="J222" s="917"/>
      <c r="K222" s="907"/>
      <c r="L222" s="907"/>
      <c r="M222" s="907"/>
      <c r="N222" s="907"/>
      <c r="O222" s="907"/>
      <c r="P222" s="907"/>
      <c r="Q222" s="907"/>
      <c r="R222" s="907"/>
      <c r="S222" s="907"/>
      <c r="T222" s="907"/>
      <c r="U222" s="907"/>
      <c r="V222" s="907"/>
      <c r="W222" s="907"/>
      <c r="X222" s="907"/>
      <c r="Y222" s="907"/>
      <c r="Z222" s="907"/>
      <c r="AA222" s="907"/>
      <c r="AB222" s="907"/>
      <c r="AC222" s="907"/>
      <c r="AD222" s="907"/>
      <c r="AE222" s="907"/>
      <c r="AF222" s="907"/>
      <c r="AG222" s="907"/>
      <c r="AH222" s="907"/>
      <c r="AI222" s="907"/>
    </row>
    <row r="223">
      <c r="A223" s="916"/>
      <c r="B223" s="907"/>
      <c r="C223" s="907"/>
      <c r="D223" s="907"/>
      <c r="E223" s="907"/>
      <c r="F223" s="907"/>
      <c r="G223" s="907"/>
      <c r="H223" s="907"/>
      <c r="I223" s="907"/>
      <c r="J223" s="917"/>
      <c r="K223" s="907"/>
      <c r="L223" s="907"/>
      <c r="M223" s="907"/>
      <c r="N223" s="907"/>
      <c r="O223" s="907"/>
      <c r="P223" s="907"/>
      <c r="Q223" s="907"/>
      <c r="R223" s="907"/>
      <c r="S223" s="907"/>
      <c r="T223" s="907"/>
      <c r="U223" s="907"/>
      <c r="V223" s="907"/>
      <c r="W223" s="907"/>
      <c r="X223" s="907"/>
      <c r="Y223" s="907"/>
      <c r="Z223" s="907"/>
      <c r="AA223" s="907"/>
      <c r="AB223" s="907"/>
      <c r="AC223" s="907"/>
      <c r="AD223" s="907"/>
      <c r="AE223" s="907"/>
      <c r="AF223" s="907"/>
      <c r="AG223" s="907"/>
      <c r="AH223" s="907"/>
      <c r="AI223" s="907"/>
    </row>
    <row r="224">
      <c r="A224" s="916"/>
      <c r="B224" s="907"/>
      <c r="C224" s="907"/>
      <c r="D224" s="907"/>
      <c r="E224" s="907"/>
      <c r="F224" s="907"/>
      <c r="G224" s="907"/>
      <c r="H224" s="907"/>
      <c r="I224" s="907"/>
      <c r="J224" s="917"/>
      <c r="K224" s="907"/>
      <c r="L224" s="907"/>
      <c r="M224" s="907"/>
      <c r="N224" s="907"/>
      <c r="O224" s="907"/>
      <c r="P224" s="907"/>
      <c r="Q224" s="907"/>
      <c r="R224" s="907"/>
      <c r="S224" s="907"/>
      <c r="T224" s="907"/>
      <c r="U224" s="907"/>
      <c r="V224" s="907"/>
      <c r="W224" s="907"/>
      <c r="X224" s="907"/>
      <c r="Y224" s="907"/>
      <c r="Z224" s="907"/>
      <c r="AA224" s="907"/>
      <c r="AB224" s="907"/>
      <c r="AC224" s="907"/>
      <c r="AD224" s="907"/>
      <c r="AE224" s="907"/>
      <c r="AF224" s="907"/>
      <c r="AG224" s="907"/>
      <c r="AH224" s="907"/>
      <c r="AI224" s="907"/>
    </row>
    <row r="225">
      <c r="A225" s="916"/>
      <c r="B225" s="907"/>
      <c r="C225" s="907"/>
      <c r="D225" s="907"/>
      <c r="E225" s="907"/>
      <c r="F225" s="907"/>
      <c r="G225" s="907"/>
      <c r="H225" s="907"/>
      <c r="I225" s="907"/>
      <c r="J225" s="917"/>
      <c r="K225" s="907"/>
      <c r="L225" s="907"/>
      <c r="M225" s="907"/>
      <c r="N225" s="907"/>
      <c r="O225" s="907"/>
      <c r="P225" s="907"/>
      <c r="Q225" s="907"/>
      <c r="R225" s="907"/>
      <c r="S225" s="907"/>
      <c r="T225" s="907"/>
      <c r="U225" s="907"/>
      <c r="V225" s="907"/>
      <c r="W225" s="907"/>
      <c r="X225" s="907"/>
      <c r="Y225" s="907"/>
      <c r="Z225" s="907"/>
      <c r="AA225" s="907"/>
      <c r="AB225" s="907"/>
      <c r="AC225" s="907"/>
      <c r="AD225" s="907"/>
      <c r="AE225" s="907"/>
      <c r="AF225" s="907"/>
      <c r="AG225" s="907"/>
      <c r="AH225" s="907"/>
      <c r="AI225" s="907"/>
    </row>
    <row r="226">
      <c r="A226" s="916"/>
      <c r="B226" s="907"/>
      <c r="C226" s="907"/>
      <c r="D226" s="907"/>
      <c r="E226" s="907"/>
      <c r="F226" s="907"/>
      <c r="G226" s="907"/>
      <c r="H226" s="907"/>
      <c r="I226" s="907"/>
      <c r="J226" s="917"/>
      <c r="K226" s="907"/>
      <c r="L226" s="907"/>
      <c r="M226" s="907"/>
      <c r="N226" s="907"/>
      <c r="O226" s="907"/>
      <c r="P226" s="907"/>
      <c r="Q226" s="907"/>
      <c r="R226" s="907"/>
      <c r="S226" s="907"/>
      <c r="T226" s="907"/>
      <c r="U226" s="907"/>
      <c r="V226" s="907"/>
      <c r="W226" s="907"/>
      <c r="X226" s="907"/>
      <c r="Y226" s="907"/>
      <c r="Z226" s="907"/>
      <c r="AA226" s="907"/>
      <c r="AB226" s="907"/>
      <c r="AC226" s="907"/>
      <c r="AD226" s="907"/>
      <c r="AE226" s="907"/>
      <c r="AF226" s="907"/>
      <c r="AG226" s="907"/>
      <c r="AH226" s="907"/>
      <c r="AI226" s="907"/>
    </row>
    <row r="227">
      <c r="A227" s="916"/>
      <c r="B227" s="907"/>
      <c r="C227" s="907"/>
      <c r="D227" s="907"/>
      <c r="E227" s="907"/>
      <c r="F227" s="907"/>
      <c r="G227" s="907"/>
      <c r="H227" s="907"/>
      <c r="I227" s="907"/>
      <c r="J227" s="917"/>
      <c r="K227" s="907"/>
      <c r="L227" s="907"/>
      <c r="M227" s="907"/>
      <c r="N227" s="907"/>
      <c r="O227" s="907"/>
      <c r="P227" s="907"/>
      <c r="Q227" s="907"/>
      <c r="R227" s="907"/>
      <c r="S227" s="907"/>
      <c r="T227" s="907"/>
      <c r="U227" s="907"/>
      <c r="V227" s="907"/>
      <c r="W227" s="907"/>
      <c r="X227" s="907"/>
      <c r="Y227" s="907"/>
      <c r="Z227" s="907"/>
      <c r="AA227" s="907"/>
      <c r="AB227" s="907"/>
      <c r="AC227" s="907"/>
      <c r="AD227" s="907"/>
      <c r="AE227" s="907"/>
      <c r="AF227" s="907"/>
      <c r="AG227" s="907"/>
      <c r="AH227" s="907"/>
      <c r="AI227" s="907"/>
    </row>
    <row r="228">
      <c r="A228" s="916"/>
      <c r="B228" s="907"/>
      <c r="C228" s="907"/>
      <c r="D228" s="907"/>
      <c r="E228" s="907"/>
      <c r="F228" s="907"/>
      <c r="G228" s="907"/>
      <c r="H228" s="907"/>
      <c r="I228" s="907"/>
      <c r="J228" s="917"/>
      <c r="K228" s="907"/>
      <c r="L228" s="907"/>
      <c r="M228" s="907"/>
      <c r="N228" s="907"/>
      <c r="O228" s="907"/>
      <c r="P228" s="907"/>
      <c r="Q228" s="907"/>
      <c r="R228" s="907"/>
      <c r="S228" s="907"/>
      <c r="T228" s="907"/>
      <c r="U228" s="907"/>
      <c r="V228" s="907"/>
      <c r="W228" s="907"/>
      <c r="X228" s="907"/>
      <c r="Y228" s="907"/>
      <c r="Z228" s="907"/>
      <c r="AA228" s="907"/>
      <c r="AB228" s="907"/>
      <c r="AC228" s="907"/>
      <c r="AD228" s="907"/>
      <c r="AE228" s="907"/>
      <c r="AF228" s="907"/>
      <c r="AG228" s="907"/>
      <c r="AH228" s="907"/>
      <c r="AI228" s="907"/>
    </row>
    <row r="229">
      <c r="A229" s="916"/>
      <c r="B229" s="907"/>
      <c r="C229" s="907"/>
      <c r="D229" s="907"/>
      <c r="E229" s="907"/>
      <c r="F229" s="907"/>
      <c r="G229" s="907"/>
      <c r="H229" s="907"/>
      <c r="I229" s="907"/>
      <c r="J229" s="917"/>
      <c r="K229" s="907"/>
      <c r="L229" s="907"/>
      <c r="M229" s="907"/>
      <c r="N229" s="907"/>
      <c r="O229" s="907"/>
      <c r="P229" s="907"/>
      <c r="Q229" s="907"/>
      <c r="R229" s="907"/>
      <c r="S229" s="907"/>
      <c r="T229" s="907"/>
      <c r="U229" s="907"/>
      <c r="V229" s="907"/>
      <c r="W229" s="907"/>
      <c r="X229" s="907"/>
      <c r="Y229" s="907"/>
      <c r="Z229" s="907"/>
      <c r="AA229" s="907"/>
      <c r="AB229" s="907"/>
      <c r="AC229" s="907"/>
      <c r="AD229" s="907"/>
      <c r="AE229" s="907"/>
      <c r="AF229" s="907"/>
      <c r="AG229" s="907"/>
      <c r="AH229" s="907"/>
      <c r="AI229" s="907"/>
    </row>
    <row r="230">
      <c r="A230" s="916"/>
      <c r="B230" s="907"/>
      <c r="C230" s="907"/>
      <c r="D230" s="907"/>
      <c r="E230" s="907"/>
      <c r="F230" s="907"/>
      <c r="G230" s="907"/>
      <c r="H230" s="907"/>
      <c r="I230" s="907"/>
      <c r="J230" s="917"/>
      <c r="K230" s="907"/>
      <c r="L230" s="907"/>
      <c r="M230" s="907"/>
      <c r="N230" s="907"/>
      <c r="O230" s="907"/>
      <c r="P230" s="907"/>
      <c r="Q230" s="907"/>
      <c r="R230" s="907"/>
      <c r="S230" s="907"/>
      <c r="T230" s="907"/>
      <c r="U230" s="907"/>
      <c r="V230" s="907"/>
      <c r="W230" s="907"/>
      <c r="X230" s="907"/>
      <c r="Y230" s="907"/>
      <c r="Z230" s="907"/>
      <c r="AA230" s="907"/>
      <c r="AB230" s="907"/>
      <c r="AC230" s="907"/>
      <c r="AD230" s="907"/>
      <c r="AE230" s="907"/>
      <c r="AF230" s="907"/>
      <c r="AG230" s="907"/>
      <c r="AH230" s="907"/>
      <c r="AI230" s="907"/>
    </row>
    <row r="231">
      <c r="A231" s="916"/>
      <c r="B231" s="907"/>
      <c r="C231" s="907"/>
      <c r="D231" s="907"/>
      <c r="E231" s="907"/>
      <c r="F231" s="907"/>
      <c r="G231" s="907"/>
      <c r="H231" s="907"/>
      <c r="I231" s="907"/>
      <c r="J231" s="917"/>
      <c r="K231" s="907"/>
      <c r="L231" s="907"/>
      <c r="M231" s="907"/>
      <c r="N231" s="907"/>
      <c r="O231" s="907"/>
      <c r="P231" s="907"/>
      <c r="Q231" s="907"/>
      <c r="R231" s="907"/>
      <c r="S231" s="907"/>
      <c r="T231" s="907"/>
      <c r="U231" s="907"/>
      <c r="V231" s="907"/>
      <c r="W231" s="907"/>
      <c r="X231" s="907"/>
      <c r="Y231" s="907"/>
      <c r="Z231" s="907"/>
      <c r="AA231" s="907"/>
      <c r="AB231" s="907"/>
      <c r="AC231" s="907"/>
      <c r="AD231" s="907"/>
      <c r="AE231" s="907"/>
      <c r="AF231" s="907"/>
      <c r="AG231" s="907"/>
      <c r="AH231" s="907"/>
      <c r="AI231" s="907"/>
    </row>
    <row r="232">
      <c r="A232" s="916"/>
      <c r="B232" s="907"/>
      <c r="C232" s="907"/>
      <c r="D232" s="907"/>
      <c r="E232" s="907"/>
      <c r="F232" s="907"/>
      <c r="G232" s="907"/>
      <c r="H232" s="907"/>
      <c r="I232" s="907"/>
      <c r="J232" s="917"/>
      <c r="K232" s="907"/>
      <c r="L232" s="907"/>
      <c r="M232" s="907"/>
      <c r="N232" s="907"/>
      <c r="O232" s="907"/>
      <c r="P232" s="907"/>
      <c r="Q232" s="907"/>
      <c r="R232" s="907"/>
      <c r="S232" s="907"/>
      <c r="T232" s="907"/>
      <c r="U232" s="907"/>
      <c r="V232" s="907"/>
      <c r="W232" s="907"/>
      <c r="X232" s="907"/>
      <c r="Y232" s="907"/>
      <c r="Z232" s="907"/>
      <c r="AA232" s="907"/>
      <c r="AB232" s="907"/>
      <c r="AC232" s="907"/>
      <c r="AD232" s="907"/>
      <c r="AE232" s="907"/>
      <c r="AF232" s="907"/>
      <c r="AG232" s="907"/>
      <c r="AH232" s="907"/>
      <c r="AI232" s="907"/>
    </row>
    <row r="233">
      <c r="A233" s="916"/>
      <c r="B233" s="907"/>
      <c r="C233" s="907"/>
      <c r="D233" s="907"/>
      <c r="E233" s="907"/>
      <c r="F233" s="907"/>
      <c r="G233" s="907"/>
      <c r="H233" s="907"/>
      <c r="I233" s="907"/>
      <c r="J233" s="917"/>
      <c r="K233" s="907"/>
      <c r="L233" s="907"/>
      <c r="M233" s="907"/>
      <c r="N233" s="907"/>
      <c r="O233" s="907"/>
      <c r="P233" s="907"/>
      <c r="Q233" s="907"/>
      <c r="R233" s="907"/>
      <c r="S233" s="907"/>
      <c r="T233" s="907"/>
      <c r="U233" s="907"/>
      <c r="V233" s="907"/>
      <c r="W233" s="907"/>
      <c r="X233" s="907"/>
      <c r="Y233" s="907"/>
      <c r="Z233" s="907"/>
      <c r="AA233" s="907"/>
      <c r="AB233" s="907"/>
      <c r="AC233" s="907"/>
      <c r="AD233" s="907"/>
      <c r="AE233" s="907"/>
      <c r="AF233" s="907"/>
      <c r="AG233" s="907"/>
      <c r="AH233" s="907"/>
      <c r="AI233" s="907"/>
    </row>
    <row r="234">
      <c r="A234" s="916"/>
      <c r="B234" s="907"/>
      <c r="C234" s="907"/>
      <c r="D234" s="907"/>
      <c r="E234" s="907"/>
      <c r="F234" s="907"/>
      <c r="G234" s="907"/>
      <c r="H234" s="907"/>
      <c r="I234" s="907"/>
      <c r="J234" s="917"/>
      <c r="K234" s="907"/>
      <c r="L234" s="907"/>
      <c r="M234" s="907"/>
      <c r="N234" s="907"/>
      <c r="O234" s="907"/>
      <c r="P234" s="907"/>
      <c r="Q234" s="907"/>
      <c r="R234" s="907"/>
      <c r="S234" s="907"/>
      <c r="T234" s="907"/>
      <c r="U234" s="907"/>
      <c r="V234" s="907"/>
      <c r="W234" s="907"/>
      <c r="X234" s="907"/>
      <c r="Y234" s="907"/>
      <c r="Z234" s="907"/>
      <c r="AA234" s="907"/>
      <c r="AB234" s="907"/>
      <c r="AC234" s="907"/>
      <c r="AD234" s="907"/>
      <c r="AE234" s="907"/>
      <c r="AF234" s="907"/>
      <c r="AG234" s="907"/>
      <c r="AH234" s="907"/>
      <c r="AI234" s="907"/>
    </row>
    <row r="235">
      <c r="A235" s="916"/>
      <c r="B235" s="907"/>
      <c r="C235" s="907"/>
      <c r="D235" s="907"/>
      <c r="E235" s="907"/>
      <c r="F235" s="907"/>
      <c r="G235" s="907"/>
      <c r="H235" s="907"/>
      <c r="I235" s="907"/>
      <c r="J235" s="917"/>
      <c r="K235" s="907"/>
      <c r="L235" s="907"/>
      <c r="M235" s="907"/>
      <c r="N235" s="907"/>
      <c r="O235" s="907"/>
      <c r="P235" s="907"/>
      <c r="Q235" s="907"/>
      <c r="R235" s="907"/>
      <c r="S235" s="907"/>
      <c r="T235" s="907"/>
      <c r="U235" s="907"/>
      <c r="V235" s="907"/>
      <c r="W235" s="907"/>
      <c r="X235" s="907"/>
      <c r="Y235" s="907"/>
      <c r="Z235" s="907"/>
      <c r="AA235" s="907"/>
      <c r="AB235" s="907"/>
      <c r="AC235" s="907"/>
      <c r="AD235" s="907"/>
      <c r="AE235" s="907"/>
      <c r="AF235" s="907"/>
      <c r="AG235" s="907"/>
      <c r="AH235" s="907"/>
      <c r="AI235" s="907"/>
    </row>
    <row r="236">
      <c r="A236" s="916"/>
      <c r="B236" s="907"/>
      <c r="C236" s="907"/>
      <c r="D236" s="907"/>
      <c r="E236" s="907"/>
      <c r="F236" s="907"/>
      <c r="G236" s="907"/>
      <c r="H236" s="907"/>
      <c r="I236" s="907"/>
      <c r="J236" s="917"/>
      <c r="K236" s="907"/>
      <c r="L236" s="907"/>
      <c r="M236" s="907"/>
      <c r="N236" s="907"/>
      <c r="O236" s="907"/>
      <c r="P236" s="907"/>
      <c r="Q236" s="907"/>
      <c r="R236" s="907"/>
      <c r="S236" s="907"/>
      <c r="T236" s="907"/>
      <c r="U236" s="907"/>
      <c r="V236" s="907"/>
      <c r="W236" s="907"/>
      <c r="X236" s="907"/>
      <c r="Y236" s="907"/>
      <c r="Z236" s="907"/>
      <c r="AA236" s="907"/>
      <c r="AB236" s="907"/>
      <c r="AC236" s="907"/>
      <c r="AD236" s="907"/>
      <c r="AE236" s="907"/>
      <c r="AF236" s="907"/>
      <c r="AG236" s="907"/>
      <c r="AH236" s="907"/>
      <c r="AI236" s="907"/>
    </row>
    <row r="237">
      <c r="A237" s="916"/>
      <c r="B237" s="907"/>
      <c r="C237" s="907"/>
      <c r="D237" s="907"/>
      <c r="E237" s="907"/>
      <c r="F237" s="907"/>
      <c r="G237" s="907"/>
      <c r="H237" s="907"/>
      <c r="I237" s="907"/>
      <c r="J237" s="917"/>
      <c r="K237" s="907"/>
      <c r="L237" s="907"/>
      <c r="M237" s="907"/>
      <c r="N237" s="907"/>
      <c r="O237" s="907"/>
      <c r="P237" s="907"/>
      <c r="Q237" s="907"/>
      <c r="R237" s="907"/>
      <c r="S237" s="907"/>
      <c r="T237" s="907"/>
      <c r="U237" s="907"/>
      <c r="V237" s="907"/>
      <c r="W237" s="907"/>
      <c r="X237" s="907"/>
      <c r="Y237" s="907"/>
      <c r="Z237" s="907"/>
      <c r="AA237" s="907"/>
      <c r="AB237" s="907"/>
      <c r="AC237" s="907"/>
      <c r="AD237" s="907"/>
      <c r="AE237" s="907"/>
      <c r="AF237" s="907"/>
      <c r="AG237" s="907"/>
      <c r="AH237" s="907"/>
      <c r="AI237" s="907"/>
    </row>
    <row r="238">
      <c r="A238" s="916"/>
      <c r="B238" s="907"/>
      <c r="C238" s="907"/>
      <c r="D238" s="907"/>
      <c r="E238" s="907"/>
      <c r="F238" s="907"/>
      <c r="G238" s="907"/>
      <c r="H238" s="907"/>
      <c r="I238" s="907"/>
      <c r="J238" s="917"/>
      <c r="K238" s="907"/>
      <c r="L238" s="907"/>
      <c r="M238" s="907"/>
      <c r="N238" s="907"/>
      <c r="O238" s="907"/>
      <c r="P238" s="907"/>
      <c r="Q238" s="907"/>
      <c r="R238" s="907"/>
      <c r="S238" s="907"/>
      <c r="T238" s="907"/>
      <c r="U238" s="907"/>
      <c r="V238" s="907"/>
      <c r="W238" s="907"/>
      <c r="X238" s="907"/>
      <c r="Y238" s="907"/>
      <c r="Z238" s="907"/>
      <c r="AA238" s="907"/>
      <c r="AB238" s="907"/>
      <c r="AC238" s="907"/>
      <c r="AD238" s="907"/>
      <c r="AE238" s="907"/>
      <c r="AF238" s="907"/>
      <c r="AG238" s="907"/>
      <c r="AH238" s="907"/>
      <c r="AI238" s="907"/>
    </row>
    <row r="239">
      <c r="A239" s="916"/>
      <c r="B239" s="907"/>
      <c r="C239" s="907"/>
      <c r="D239" s="907"/>
      <c r="E239" s="907"/>
      <c r="F239" s="907"/>
      <c r="G239" s="907"/>
      <c r="H239" s="907"/>
      <c r="I239" s="907"/>
      <c r="J239" s="917"/>
      <c r="K239" s="907"/>
      <c r="L239" s="907"/>
      <c r="M239" s="907"/>
      <c r="N239" s="907"/>
      <c r="O239" s="907"/>
      <c r="P239" s="907"/>
      <c r="Q239" s="907"/>
      <c r="R239" s="907"/>
      <c r="S239" s="907"/>
      <c r="T239" s="907"/>
      <c r="U239" s="907"/>
      <c r="V239" s="907"/>
      <c r="W239" s="907"/>
      <c r="X239" s="907"/>
      <c r="Y239" s="907"/>
      <c r="Z239" s="907"/>
      <c r="AA239" s="907"/>
      <c r="AB239" s="907"/>
      <c r="AC239" s="907"/>
      <c r="AD239" s="907"/>
      <c r="AE239" s="907"/>
      <c r="AF239" s="907"/>
      <c r="AG239" s="907"/>
      <c r="AH239" s="907"/>
      <c r="AI239" s="907"/>
    </row>
    <row r="240">
      <c r="A240" s="916"/>
      <c r="B240" s="907"/>
      <c r="C240" s="907"/>
      <c r="D240" s="907"/>
      <c r="E240" s="907"/>
      <c r="F240" s="907"/>
      <c r="G240" s="907"/>
      <c r="H240" s="907"/>
      <c r="I240" s="907"/>
      <c r="J240" s="917"/>
      <c r="K240" s="907"/>
      <c r="L240" s="907"/>
      <c r="M240" s="907"/>
      <c r="N240" s="907"/>
      <c r="O240" s="907"/>
      <c r="P240" s="907"/>
      <c r="Q240" s="907"/>
      <c r="R240" s="907"/>
      <c r="S240" s="907"/>
      <c r="T240" s="907"/>
      <c r="U240" s="907"/>
      <c r="V240" s="907"/>
      <c r="W240" s="907"/>
      <c r="X240" s="907"/>
      <c r="Y240" s="907"/>
      <c r="Z240" s="907"/>
      <c r="AA240" s="907"/>
      <c r="AB240" s="907"/>
      <c r="AC240" s="907"/>
      <c r="AD240" s="907"/>
      <c r="AE240" s="907"/>
      <c r="AF240" s="907"/>
      <c r="AG240" s="907"/>
      <c r="AH240" s="907"/>
      <c r="AI240" s="907"/>
    </row>
    <row r="241">
      <c r="A241" s="916"/>
      <c r="B241" s="907"/>
      <c r="C241" s="907"/>
      <c r="D241" s="907"/>
      <c r="E241" s="907"/>
      <c r="F241" s="907"/>
      <c r="G241" s="907"/>
      <c r="H241" s="907"/>
      <c r="I241" s="907"/>
      <c r="J241" s="917"/>
      <c r="K241" s="907"/>
      <c r="L241" s="907"/>
      <c r="M241" s="907"/>
      <c r="N241" s="907"/>
      <c r="O241" s="907"/>
      <c r="P241" s="907"/>
      <c r="Q241" s="907"/>
      <c r="R241" s="907"/>
      <c r="S241" s="907"/>
      <c r="T241" s="907"/>
      <c r="U241" s="907"/>
      <c r="V241" s="907"/>
      <c r="W241" s="907"/>
      <c r="X241" s="907"/>
      <c r="Y241" s="907"/>
      <c r="Z241" s="907"/>
      <c r="AA241" s="907"/>
      <c r="AB241" s="907"/>
      <c r="AC241" s="907"/>
      <c r="AD241" s="907"/>
      <c r="AE241" s="907"/>
      <c r="AF241" s="907"/>
      <c r="AG241" s="907"/>
      <c r="AH241" s="907"/>
      <c r="AI241" s="907"/>
    </row>
    <row r="242">
      <c r="A242" s="916"/>
      <c r="B242" s="907"/>
      <c r="C242" s="907"/>
      <c r="D242" s="907"/>
      <c r="E242" s="907"/>
      <c r="F242" s="907"/>
      <c r="G242" s="907"/>
      <c r="H242" s="907"/>
      <c r="I242" s="907"/>
      <c r="J242" s="917"/>
      <c r="K242" s="907"/>
      <c r="L242" s="907"/>
      <c r="M242" s="907"/>
      <c r="N242" s="907"/>
      <c r="O242" s="907"/>
      <c r="P242" s="907"/>
      <c r="Q242" s="907"/>
      <c r="R242" s="907"/>
      <c r="S242" s="907"/>
      <c r="T242" s="907"/>
      <c r="U242" s="907"/>
      <c r="V242" s="907"/>
      <c r="W242" s="907"/>
      <c r="X242" s="907"/>
      <c r="Y242" s="907"/>
      <c r="Z242" s="907"/>
      <c r="AA242" s="907"/>
      <c r="AB242" s="907"/>
      <c r="AC242" s="907"/>
      <c r="AD242" s="907"/>
      <c r="AE242" s="907"/>
      <c r="AF242" s="907"/>
      <c r="AG242" s="907"/>
      <c r="AH242" s="907"/>
      <c r="AI242" s="907"/>
    </row>
    <row r="243">
      <c r="A243" s="916"/>
      <c r="B243" s="907"/>
      <c r="C243" s="907"/>
      <c r="D243" s="907"/>
      <c r="E243" s="907"/>
      <c r="F243" s="907"/>
      <c r="G243" s="907"/>
      <c r="H243" s="907"/>
      <c r="I243" s="907"/>
      <c r="J243" s="917"/>
      <c r="K243" s="907"/>
      <c r="L243" s="907"/>
      <c r="M243" s="907"/>
      <c r="N243" s="907"/>
      <c r="O243" s="907"/>
      <c r="P243" s="907"/>
      <c r="Q243" s="907"/>
      <c r="R243" s="907"/>
      <c r="S243" s="907"/>
      <c r="T243" s="907"/>
      <c r="U243" s="907"/>
      <c r="V243" s="907"/>
      <c r="W243" s="907"/>
      <c r="X243" s="907"/>
      <c r="Y243" s="907"/>
      <c r="Z243" s="907"/>
      <c r="AA243" s="907"/>
      <c r="AB243" s="907"/>
      <c r="AC243" s="907"/>
      <c r="AD243" s="907"/>
      <c r="AE243" s="907"/>
      <c r="AF243" s="907"/>
      <c r="AG243" s="907"/>
      <c r="AH243" s="907"/>
      <c r="AI243" s="907"/>
    </row>
    <row r="244">
      <c r="A244" s="916"/>
      <c r="B244" s="907"/>
      <c r="C244" s="907"/>
      <c r="D244" s="907"/>
      <c r="E244" s="907"/>
      <c r="F244" s="907"/>
      <c r="G244" s="907"/>
      <c r="H244" s="907"/>
      <c r="I244" s="907"/>
      <c r="J244" s="917"/>
      <c r="K244" s="907"/>
      <c r="L244" s="907"/>
      <c r="M244" s="907"/>
      <c r="N244" s="907"/>
      <c r="O244" s="907"/>
      <c r="P244" s="907"/>
      <c r="Q244" s="907"/>
      <c r="R244" s="907"/>
      <c r="S244" s="907"/>
      <c r="T244" s="907"/>
      <c r="U244" s="907"/>
      <c r="V244" s="907"/>
      <c r="W244" s="907"/>
      <c r="X244" s="907"/>
      <c r="Y244" s="907"/>
      <c r="Z244" s="907"/>
      <c r="AA244" s="907"/>
      <c r="AB244" s="907"/>
      <c r="AC244" s="907"/>
      <c r="AD244" s="907"/>
      <c r="AE244" s="907"/>
      <c r="AF244" s="907"/>
      <c r="AG244" s="907"/>
      <c r="AH244" s="907"/>
      <c r="AI244" s="907"/>
    </row>
    <row r="245">
      <c r="A245" s="916"/>
      <c r="B245" s="907"/>
      <c r="C245" s="907"/>
      <c r="D245" s="907"/>
      <c r="E245" s="907"/>
      <c r="F245" s="907"/>
      <c r="G245" s="907"/>
      <c r="H245" s="907"/>
      <c r="I245" s="907"/>
      <c r="J245" s="917"/>
      <c r="K245" s="907"/>
      <c r="L245" s="907"/>
      <c r="M245" s="907"/>
      <c r="N245" s="907"/>
      <c r="O245" s="907"/>
      <c r="P245" s="907"/>
      <c r="Q245" s="907"/>
      <c r="R245" s="907"/>
      <c r="S245" s="907"/>
      <c r="T245" s="907"/>
      <c r="U245" s="907"/>
      <c r="V245" s="907"/>
      <c r="W245" s="907"/>
      <c r="X245" s="907"/>
      <c r="Y245" s="907"/>
      <c r="Z245" s="907"/>
      <c r="AA245" s="907"/>
      <c r="AB245" s="907"/>
      <c r="AC245" s="907"/>
      <c r="AD245" s="907"/>
      <c r="AE245" s="907"/>
      <c r="AF245" s="907"/>
      <c r="AG245" s="907"/>
      <c r="AH245" s="907"/>
      <c r="AI245" s="907"/>
    </row>
    <row r="246">
      <c r="A246" s="916"/>
      <c r="B246" s="907"/>
      <c r="C246" s="907"/>
      <c r="D246" s="907"/>
      <c r="E246" s="907"/>
      <c r="F246" s="907"/>
      <c r="G246" s="907"/>
      <c r="H246" s="907"/>
      <c r="I246" s="907"/>
      <c r="J246" s="917"/>
      <c r="K246" s="907"/>
      <c r="L246" s="907"/>
      <c r="M246" s="907"/>
      <c r="N246" s="907"/>
      <c r="O246" s="907"/>
      <c r="P246" s="907"/>
      <c r="Q246" s="907"/>
      <c r="R246" s="907"/>
      <c r="S246" s="907"/>
      <c r="T246" s="907"/>
      <c r="U246" s="907"/>
      <c r="V246" s="907"/>
      <c r="W246" s="907"/>
      <c r="X246" s="907"/>
      <c r="Y246" s="907"/>
      <c r="Z246" s="907"/>
      <c r="AA246" s="907"/>
      <c r="AB246" s="907"/>
      <c r="AC246" s="907"/>
      <c r="AD246" s="907"/>
      <c r="AE246" s="907"/>
      <c r="AF246" s="907"/>
      <c r="AG246" s="907"/>
      <c r="AH246" s="907"/>
      <c r="AI246" s="907"/>
    </row>
    <row r="247">
      <c r="A247" s="916"/>
      <c r="B247" s="907"/>
      <c r="C247" s="907"/>
      <c r="D247" s="907"/>
      <c r="E247" s="907"/>
      <c r="F247" s="907"/>
      <c r="G247" s="907"/>
      <c r="H247" s="907"/>
      <c r="I247" s="907"/>
      <c r="J247" s="917"/>
      <c r="K247" s="907"/>
      <c r="L247" s="907"/>
      <c r="M247" s="907"/>
      <c r="N247" s="907"/>
      <c r="O247" s="907"/>
      <c r="P247" s="907"/>
      <c r="Q247" s="907"/>
      <c r="R247" s="907"/>
      <c r="S247" s="907"/>
      <c r="T247" s="907"/>
      <c r="U247" s="907"/>
      <c r="V247" s="907"/>
      <c r="W247" s="907"/>
      <c r="X247" s="907"/>
      <c r="Y247" s="907"/>
      <c r="Z247" s="907"/>
      <c r="AA247" s="907"/>
      <c r="AB247" s="907"/>
      <c r="AC247" s="907"/>
      <c r="AD247" s="907"/>
      <c r="AE247" s="907"/>
      <c r="AF247" s="907"/>
      <c r="AG247" s="907"/>
      <c r="AH247" s="907"/>
      <c r="AI247" s="907"/>
    </row>
    <row r="248">
      <c r="A248" s="916"/>
      <c r="B248" s="907"/>
      <c r="C248" s="907"/>
      <c r="D248" s="907"/>
      <c r="E248" s="907"/>
      <c r="F248" s="907"/>
      <c r="G248" s="907"/>
      <c r="H248" s="907"/>
      <c r="I248" s="907"/>
      <c r="J248" s="917"/>
      <c r="K248" s="907"/>
      <c r="L248" s="907"/>
      <c r="M248" s="907"/>
      <c r="N248" s="907"/>
      <c r="O248" s="907"/>
      <c r="P248" s="907"/>
      <c r="Q248" s="907"/>
      <c r="R248" s="907"/>
      <c r="S248" s="907"/>
      <c r="T248" s="907"/>
      <c r="U248" s="907"/>
      <c r="V248" s="907"/>
      <c r="W248" s="907"/>
      <c r="X248" s="907"/>
      <c r="Y248" s="907"/>
      <c r="Z248" s="907"/>
      <c r="AA248" s="907"/>
      <c r="AB248" s="907"/>
      <c r="AC248" s="907"/>
      <c r="AD248" s="907"/>
      <c r="AE248" s="907"/>
      <c r="AF248" s="907"/>
      <c r="AG248" s="907"/>
      <c r="AH248" s="907"/>
      <c r="AI248" s="907"/>
    </row>
    <row r="249">
      <c r="A249" s="916"/>
      <c r="B249" s="907"/>
      <c r="C249" s="907"/>
      <c r="D249" s="907"/>
      <c r="E249" s="907"/>
      <c r="F249" s="907"/>
      <c r="G249" s="907"/>
      <c r="H249" s="907"/>
      <c r="I249" s="907"/>
      <c r="J249" s="917"/>
      <c r="K249" s="907"/>
      <c r="L249" s="907"/>
      <c r="M249" s="907"/>
      <c r="N249" s="907"/>
      <c r="O249" s="907"/>
      <c r="P249" s="907"/>
      <c r="Q249" s="907"/>
      <c r="R249" s="907"/>
      <c r="S249" s="907"/>
      <c r="T249" s="907"/>
      <c r="U249" s="907"/>
      <c r="V249" s="907"/>
      <c r="W249" s="907"/>
      <c r="X249" s="907"/>
      <c r="Y249" s="907"/>
      <c r="Z249" s="907"/>
      <c r="AA249" s="907"/>
      <c r="AB249" s="907"/>
      <c r="AC249" s="907"/>
      <c r="AD249" s="907"/>
      <c r="AE249" s="907"/>
      <c r="AF249" s="907"/>
      <c r="AG249" s="907"/>
      <c r="AH249" s="907"/>
      <c r="AI249" s="907"/>
    </row>
    <row r="250">
      <c r="A250" s="916"/>
      <c r="B250" s="907"/>
      <c r="C250" s="907"/>
      <c r="D250" s="907"/>
      <c r="E250" s="907"/>
      <c r="F250" s="907"/>
      <c r="G250" s="907"/>
      <c r="H250" s="907"/>
      <c r="I250" s="907"/>
      <c r="J250" s="917"/>
      <c r="K250" s="907"/>
      <c r="L250" s="907"/>
      <c r="M250" s="907"/>
      <c r="N250" s="907"/>
      <c r="O250" s="907"/>
      <c r="P250" s="907"/>
      <c r="Q250" s="907"/>
      <c r="R250" s="907"/>
      <c r="S250" s="907"/>
      <c r="T250" s="907"/>
      <c r="U250" s="907"/>
      <c r="V250" s="907"/>
      <c r="W250" s="907"/>
      <c r="X250" s="907"/>
      <c r="Y250" s="907"/>
      <c r="Z250" s="907"/>
      <c r="AA250" s="907"/>
      <c r="AB250" s="907"/>
      <c r="AC250" s="907"/>
      <c r="AD250" s="907"/>
      <c r="AE250" s="907"/>
      <c r="AF250" s="907"/>
      <c r="AG250" s="907"/>
      <c r="AH250" s="907"/>
      <c r="AI250" s="907"/>
    </row>
    <row r="251">
      <c r="A251" s="916"/>
      <c r="B251" s="907"/>
      <c r="C251" s="907"/>
      <c r="D251" s="907"/>
      <c r="E251" s="907"/>
      <c r="F251" s="907"/>
      <c r="G251" s="907"/>
      <c r="H251" s="907"/>
      <c r="I251" s="907"/>
      <c r="J251" s="917"/>
      <c r="K251" s="907"/>
      <c r="L251" s="907"/>
      <c r="M251" s="907"/>
      <c r="N251" s="907"/>
      <c r="O251" s="907"/>
      <c r="P251" s="907"/>
      <c r="Q251" s="907"/>
      <c r="R251" s="907"/>
      <c r="S251" s="907"/>
      <c r="T251" s="907"/>
      <c r="U251" s="907"/>
      <c r="V251" s="907"/>
      <c r="W251" s="907"/>
      <c r="X251" s="907"/>
      <c r="Y251" s="907"/>
      <c r="Z251" s="907"/>
      <c r="AA251" s="907"/>
      <c r="AB251" s="907"/>
      <c r="AC251" s="907"/>
      <c r="AD251" s="907"/>
      <c r="AE251" s="907"/>
      <c r="AF251" s="907"/>
      <c r="AG251" s="907"/>
      <c r="AH251" s="907"/>
      <c r="AI251" s="907"/>
    </row>
    <row r="252">
      <c r="A252" s="916"/>
      <c r="B252" s="907"/>
      <c r="C252" s="907"/>
      <c r="D252" s="907"/>
      <c r="E252" s="907"/>
      <c r="F252" s="907"/>
      <c r="G252" s="907"/>
      <c r="H252" s="907"/>
      <c r="I252" s="907"/>
      <c r="J252" s="917"/>
      <c r="K252" s="907"/>
      <c r="L252" s="907"/>
      <c r="M252" s="907"/>
      <c r="N252" s="907"/>
      <c r="O252" s="907"/>
      <c r="P252" s="907"/>
      <c r="Q252" s="907"/>
      <c r="R252" s="907"/>
      <c r="S252" s="907"/>
      <c r="T252" s="907"/>
      <c r="U252" s="907"/>
      <c r="V252" s="907"/>
      <c r="W252" s="907"/>
      <c r="X252" s="907"/>
      <c r="Y252" s="907"/>
      <c r="Z252" s="907"/>
      <c r="AA252" s="907"/>
      <c r="AB252" s="907"/>
      <c r="AC252" s="907"/>
      <c r="AD252" s="907"/>
      <c r="AE252" s="907"/>
      <c r="AF252" s="907"/>
      <c r="AG252" s="907"/>
      <c r="AH252" s="907"/>
      <c r="AI252" s="907"/>
    </row>
    <row r="253">
      <c r="A253" s="916"/>
      <c r="B253" s="907"/>
      <c r="C253" s="907"/>
      <c r="D253" s="907"/>
      <c r="E253" s="907"/>
      <c r="F253" s="907"/>
      <c r="G253" s="907"/>
      <c r="H253" s="907"/>
      <c r="I253" s="907"/>
      <c r="J253" s="917"/>
      <c r="K253" s="907"/>
      <c r="L253" s="907"/>
      <c r="M253" s="907"/>
      <c r="N253" s="907"/>
      <c r="O253" s="907"/>
      <c r="P253" s="907"/>
      <c r="Q253" s="907"/>
      <c r="R253" s="907"/>
      <c r="S253" s="907"/>
      <c r="T253" s="907"/>
      <c r="U253" s="907"/>
      <c r="V253" s="907"/>
      <c r="W253" s="907"/>
      <c r="X253" s="907"/>
      <c r="Y253" s="907"/>
      <c r="Z253" s="907"/>
      <c r="AA253" s="907"/>
      <c r="AB253" s="907"/>
      <c r="AC253" s="907"/>
      <c r="AD253" s="907"/>
      <c r="AE253" s="907"/>
      <c r="AF253" s="907"/>
      <c r="AG253" s="907"/>
      <c r="AH253" s="907"/>
      <c r="AI253" s="907"/>
    </row>
    <row r="254">
      <c r="A254" s="916"/>
      <c r="B254" s="907"/>
      <c r="C254" s="907"/>
      <c r="D254" s="907"/>
      <c r="E254" s="907"/>
      <c r="F254" s="907"/>
      <c r="G254" s="907"/>
      <c r="H254" s="907"/>
      <c r="I254" s="907"/>
      <c r="J254" s="917"/>
      <c r="K254" s="907"/>
      <c r="L254" s="907"/>
      <c r="M254" s="907"/>
      <c r="N254" s="907"/>
      <c r="O254" s="907"/>
      <c r="P254" s="907"/>
      <c r="Q254" s="907"/>
      <c r="R254" s="907"/>
      <c r="S254" s="907"/>
      <c r="T254" s="907"/>
      <c r="U254" s="907"/>
      <c r="V254" s="907"/>
      <c r="W254" s="907"/>
      <c r="X254" s="907"/>
      <c r="Y254" s="907"/>
      <c r="Z254" s="907"/>
      <c r="AA254" s="907"/>
      <c r="AB254" s="907"/>
      <c r="AC254" s="907"/>
      <c r="AD254" s="907"/>
      <c r="AE254" s="907"/>
      <c r="AF254" s="907"/>
      <c r="AG254" s="907"/>
      <c r="AH254" s="907"/>
      <c r="AI254" s="907"/>
    </row>
    <row r="255">
      <c r="A255" s="916"/>
      <c r="B255" s="907"/>
      <c r="C255" s="907"/>
      <c r="D255" s="907"/>
      <c r="E255" s="907"/>
      <c r="F255" s="907"/>
      <c r="G255" s="907"/>
      <c r="H255" s="907"/>
      <c r="I255" s="907"/>
      <c r="J255" s="917"/>
      <c r="K255" s="907"/>
      <c r="L255" s="907"/>
      <c r="M255" s="907"/>
      <c r="N255" s="907"/>
      <c r="O255" s="907"/>
      <c r="P255" s="907"/>
      <c r="Q255" s="907"/>
      <c r="R255" s="907"/>
      <c r="S255" s="907"/>
      <c r="T255" s="907"/>
      <c r="U255" s="907"/>
      <c r="V255" s="907"/>
      <c r="W255" s="907"/>
      <c r="X255" s="907"/>
      <c r="Y255" s="907"/>
      <c r="Z255" s="907"/>
      <c r="AA255" s="907"/>
      <c r="AB255" s="907"/>
      <c r="AC255" s="907"/>
      <c r="AD255" s="907"/>
      <c r="AE255" s="907"/>
      <c r="AF255" s="907"/>
      <c r="AG255" s="907"/>
      <c r="AH255" s="907"/>
      <c r="AI255" s="907"/>
    </row>
    <row r="256">
      <c r="A256" s="916"/>
      <c r="B256" s="907"/>
      <c r="C256" s="907"/>
      <c r="D256" s="907"/>
      <c r="E256" s="907"/>
      <c r="F256" s="907"/>
      <c r="G256" s="907"/>
      <c r="H256" s="907"/>
      <c r="I256" s="907"/>
      <c r="J256" s="917"/>
      <c r="K256" s="907"/>
      <c r="L256" s="907"/>
      <c r="M256" s="907"/>
      <c r="N256" s="907"/>
      <c r="O256" s="907"/>
      <c r="P256" s="907"/>
      <c r="Q256" s="907"/>
      <c r="R256" s="907"/>
      <c r="S256" s="907"/>
      <c r="T256" s="907"/>
      <c r="U256" s="907"/>
      <c r="V256" s="907"/>
      <c r="W256" s="907"/>
      <c r="X256" s="907"/>
      <c r="Y256" s="907"/>
      <c r="Z256" s="907"/>
      <c r="AA256" s="907"/>
      <c r="AB256" s="907"/>
      <c r="AC256" s="907"/>
      <c r="AD256" s="907"/>
      <c r="AE256" s="907"/>
      <c r="AF256" s="907"/>
      <c r="AG256" s="907"/>
      <c r="AH256" s="907"/>
      <c r="AI256" s="907"/>
    </row>
    <row r="257">
      <c r="A257" s="916"/>
      <c r="B257" s="907"/>
      <c r="C257" s="907"/>
      <c r="D257" s="907"/>
      <c r="E257" s="907"/>
      <c r="F257" s="907"/>
      <c r="G257" s="907"/>
      <c r="H257" s="907"/>
      <c r="I257" s="907"/>
      <c r="J257" s="917"/>
      <c r="K257" s="907"/>
      <c r="L257" s="907"/>
      <c r="M257" s="907"/>
      <c r="N257" s="907"/>
      <c r="O257" s="907"/>
      <c r="P257" s="907"/>
      <c r="Q257" s="907"/>
      <c r="R257" s="907"/>
      <c r="S257" s="907"/>
      <c r="T257" s="907"/>
      <c r="U257" s="907"/>
      <c r="V257" s="907"/>
      <c r="W257" s="907"/>
      <c r="X257" s="907"/>
      <c r="Y257" s="907"/>
      <c r="Z257" s="907"/>
      <c r="AA257" s="907"/>
      <c r="AB257" s="907"/>
      <c r="AC257" s="907"/>
      <c r="AD257" s="907"/>
      <c r="AE257" s="907"/>
      <c r="AF257" s="907"/>
      <c r="AG257" s="907"/>
      <c r="AH257" s="907"/>
      <c r="AI257" s="907"/>
    </row>
    <row r="258">
      <c r="A258" s="916"/>
      <c r="B258" s="907"/>
      <c r="C258" s="907"/>
      <c r="D258" s="907"/>
      <c r="E258" s="907"/>
      <c r="F258" s="907"/>
      <c r="G258" s="907"/>
      <c r="H258" s="907"/>
      <c r="I258" s="907"/>
      <c r="J258" s="917"/>
      <c r="K258" s="907"/>
      <c r="L258" s="907"/>
      <c r="M258" s="907"/>
      <c r="N258" s="907"/>
      <c r="O258" s="907"/>
      <c r="P258" s="907"/>
      <c r="Q258" s="907"/>
      <c r="R258" s="907"/>
      <c r="S258" s="907"/>
      <c r="T258" s="907"/>
      <c r="U258" s="907"/>
      <c r="V258" s="907"/>
      <c r="W258" s="907"/>
      <c r="X258" s="907"/>
      <c r="Y258" s="907"/>
      <c r="Z258" s="907"/>
      <c r="AA258" s="907"/>
      <c r="AB258" s="907"/>
      <c r="AC258" s="907"/>
      <c r="AD258" s="907"/>
      <c r="AE258" s="907"/>
      <c r="AF258" s="907"/>
      <c r="AG258" s="907"/>
      <c r="AH258" s="907"/>
      <c r="AI258" s="907"/>
    </row>
    <row r="259">
      <c r="A259" s="916"/>
      <c r="B259" s="907"/>
      <c r="C259" s="907"/>
      <c r="D259" s="907"/>
      <c r="E259" s="907"/>
      <c r="F259" s="907"/>
      <c r="G259" s="907"/>
      <c r="H259" s="907"/>
      <c r="I259" s="907"/>
      <c r="J259" s="917"/>
      <c r="K259" s="907"/>
      <c r="L259" s="907"/>
      <c r="M259" s="907"/>
      <c r="N259" s="907"/>
      <c r="O259" s="907"/>
      <c r="P259" s="907"/>
      <c r="Q259" s="907"/>
      <c r="R259" s="907"/>
      <c r="S259" s="907"/>
      <c r="T259" s="907"/>
      <c r="U259" s="907"/>
      <c r="V259" s="907"/>
      <c r="W259" s="907"/>
      <c r="X259" s="907"/>
      <c r="Y259" s="907"/>
      <c r="Z259" s="907"/>
      <c r="AA259" s="907"/>
      <c r="AB259" s="907"/>
      <c r="AC259" s="907"/>
      <c r="AD259" s="907"/>
      <c r="AE259" s="907"/>
      <c r="AF259" s="907"/>
      <c r="AG259" s="907"/>
      <c r="AH259" s="907"/>
      <c r="AI259" s="907"/>
    </row>
    <row r="260">
      <c r="A260" s="916"/>
      <c r="B260" s="907"/>
      <c r="C260" s="907"/>
      <c r="D260" s="907"/>
      <c r="E260" s="907"/>
      <c r="F260" s="907"/>
      <c r="G260" s="907"/>
      <c r="H260" s="907"/>
      <c r="I260" s="907"/>
      <c r="J260" s="917"/>
      <c r="K260" s="907"/>
      <c r="L260" s="907"/>
      <c r="M260" s="907"/>
      <c r="N260" s="907"/>
      <c r="O260" s="907"/>
      <c r="P260" s="907"/>
      <c r="Q260" s="907"/>
      <c r="R260" s="907"/>
      <c r="S260" s="907"/>
      <c r="T260" s="907"/>
      <c r="U260" s="907"/>
      <c r="V260" s="907"/>
      <c r="W260" s="907"/>
      <c r="X260" s="907"/>
      <c r="Y260" s="907"/>
      <c r="Z260" s="907"/>
      <c r="AA260" s="907"/>
      <c r="AB260" s="907"/>
      <c r="AC260" s="907"/>
      <c r="AD260" s="907"/>
      <c r="AE260" s="907"/>
      <c r="AF260" s="907"/>
      <c r="AG260" s="907"/>
      <c r="AH260" s="907"/>
      <c r="AI260" s="907"/>
    </row>
    <row r="261">
      <c r="A261" s="916"/>
      <c r="B261" s="907"/>
      <c r="C261" s="907"/>
      <c r="D261" s="907"/>
      <c r="E261" s="907"/>
      <c r="F261" s="907"/>
      <c r="G261" s="907"/>
      <c r="H261" s="907"/>
      <c r="I261" s="907"/>
      <c r="J261" s="917"/>
      <c r="K261" s="907"/>
      <c r="L261" s="907"/>
      <c r="M261" s="907"/>
      <c r="N261" s="907"/>
      <c r="O261" s="907"/>
      <c r="P261" s="907"/>
      <c r="Q261" s="907"/>
      <c r="R261" s="907"/>
      <c r="S261" s="907"/>
      <c r="T261" s="907"/>
      <c r="U261" s="907"/>
      <c r="V261" s="907"/>
      <c r="W261" s="907"/>
      <c r="X261" s="907"/>
      <c r="Y261" s="907"/>
      <c r="Z261" s="907"/>
      <c r="AA261" s="907"/>
      <c r="AB261" s="907"/>
      <c r="AC261" s="907"/>
      <c r="AD261" s="907"/>
      <c r="AE261" s="907"/>
      <c r="AF261" s="907"/>
      <c r="AG261" s="907"/>
      <c r="AH261" s="907"/>
      <c r="AI261" s="907"/>
    </row>
    <row r="262">
      <c r="A262" s="916"/>
      <c r="B262" s="907"/>
      <c r="C262" s="907"/>
      <c r="D262" s="907"/>
      <c r="E262" s="907"/>
      <c r="F262" s="907"/>
      <c r="G262" s="907"/>
      <c r="H262" s="907"/>
      <c r="I262" s="907"/>
      <c r="J262" s="917"/>
      <c r="K262" s="907"/>
      <c r="L262" s="907"/>
      <c r="M262" s="907"/>
      <c r="N262" s="907"/>
      <c r="O262" s="907"/>
      <c r="P262" s="907"/>
      <c r="Q262" s="907"/>
      <c r="R262" s="907"/>
      <c r="S262" s="907"/>
      <c r="T262" s="907"/>
      <c r="U262" s="907"/>
      <c r="V262" s="907"/>
      <c r="W262" s="907"/>
      <c r="X262" s="907"/>
      <c r="Y262" s="907"/>
      <c r="Z262" s="907"/>
      <c r="AA262" s="907"/>
      <c r="AB262" s="907"/>
      <c r="AC262" s="907"/>
      <c r="AD262" s="907"/>
      <c r="AE262" s="907"/>
      <c r="AF262" s="907"/>
      <c r="AG262" s="907"/>
      <c r="AH262" s="907"/>
      <c r="AI262" s="907"/>
    </row>
    <row r="263">
      <c r="A263" s="916"/>
      <c r="B263" s="907"/>
      <c r="C263" s="907"/>
      <c r="D263" s="907"/>
      <c r="E263" s="907"/>
      <c r="F263" s="907"/>
      <c r="G263" s="907"/>
      <c r="H263" s="907"/>
      <c r="I263" s="907"/>
      <c r="J263" s="917"/>
      <c r="K263" s="907"/>
      <c r="L263" s="907"/>
      <c r="M263" s="907"/>
      <c r="N263" s="907"/>
      <c r="O263" s="907"/>
      <c r="P263" s="907"/>
      <c r="Q263" s="907"/>
      <c r="R263" s="907"/>
      <c r="S263" s="907"/>
      <c r="T263" s="907"/>
      <c r="U263" s="907"/>
      <c r="V263" s="907"/>
      <c r="W263" s="907"/>
      <c r="X263" s="907"/>
      <c r="Y263" s="907"/>
      <c r="Z263" s="907"/>
      <c r="AA263" s="907"/>
      <c r="AB263" s="907"/>
      <c r="AC263" s="907"/>
      <c r="AD263" s="907"/>
      <c r="AE263" s="907"/>
      <c r="AF263" s="907"/>
      <c r="AG263" s="907"/>
      <c r="AH263" s="907"/>
      <c r="AI263" s="907"/>
    </row>
    <row r="264">
      <c r="A264" s="916"/>
      <c r="B264" s="907"/>
      <c r="C264" s="907"/>
      <c r="D264" s="907"/>
      <c r="E264" s="907"/>
      <c r="F264" s="907"/>
      <c r="G264" s="907"/>
      <c r="H264" s="907"/>
      <c r="I264" s="907"/>
      <c r="J264" s="917"/>
      <c r="K264" s="907"/>
      <c r="L264" s="907"/>
      <c r="M264" s="907"/>
      <c r="N264" s="907"/>
      <c r="O264" s="907"/>
      <c r="P264" s="907"/>
      <c r="Q264" s="907"/>
      <c r="R264" s="907"/>
      <c r="S264" s="907"/>
      <c r="T264" s="907"/>
      <c r="U264" s="907"/>
      <c r="V264" s="907"/>
      <c r="W264" s="907"/>
      <c r="X264" s="907"/>
      <c r="Y264" s="907"/>
      <c r="Z264" s="907"/>
      <c r="AA264" s="907"/>
      <c r="AB264" s="907"/>
      <c r="AC264" s="907"/>
      <c r="AD264" s="907"/>
      <c r="AE264" s="907"/>
      <c r="AF264" s="907"/>
      <c r="AG264" s="907"/>
      <c r="AH264" s="907"/>
      <c r="AI264" s="907"/>
    </row>
    <row r="265">
      <c r="A265" s="916"/>
      <c r="B265" s="907"/>
      <c r="C265" s="907"/>
      <c r="D265" s="907"/>
      <c r="E265" s="907"/>
      <c r="F265" s="907"/>
      <c r="G265" s="907"/>
      <c r="H265" s="907"/>
      <c r="I265" s="907"/>
      <c r="J265" s="917"/>
      <c r="K265" s="907"/>
      <c r="L265" s="907"/>
      <c r="M265" s="907"/>
      <c r="N265" s="907"/>
      <c r="O265" s="907"/>
      <c r="P265" s="907"/>
      <c r="Q265" s="907"/>
      <c r="R265" s="907"/>
      <c r="S265" s="907"/>
      <c r="T265" s="907"/>
      <c r="U265" s="907"/>
      <c r="V265" s="907"/>
      <c r="W265" s="907"/>
      <c r="X265" s="907"/>
      <c r="Y265" s="907"/>
      <c r="Z265" s="907"/>
      <c r="AA265" s="907"/>
      <c r="AB265" s="907"/>
      <c r="AC265" s="907"/>
      <c r="AD265" s="907"/>
      <c r="AE265" s="907"/>
      <c r="AF265" s="907"/>
      <c r="AG265" s="907"/>
      <c r="AH265" s="907"/>
      <c r="AI265" s="907"/>
    </row>
    <row r="266">
      <c r="A266" s="916"/>
      <c r="B266" s="907"/>
      <c r="C266" s="907"/>
      <c r="D266" s="907"/>
      <c r="E266" s="907"/>
      <c r="F266" s="907"/>
      <c r="G266" s="907"/>
      <c r="H266" s="907"/>
      <c r="I266" s="907"/>
      <c r="J266" s="917"/>
      <c r="K266" s="907"/>
      <c r="L266" s="907"/>
      <c r="M266" s="907"/>
      <c r="N266" s="907"/>
      <c r="O266" s="907"/>
      <c r="P266" s="907"/>
      <c r="Q266" s="907"/>
      <c r="R266" s="907"/>
      <c r="S266" s="907"/>
      <c r="T266" s="907"/>
      <c r="U266" s="907"/>
      <c r="V266" s="907"/>
      <c r="W266" s="907"/>
      <c r="X266" s="907"/>
      <c r="Y266" s="907"/>
      <c r="Z266" s="907"/>
      <c r="AA266" s="907"/>
      <c r="AB266" s="907"/>
      <c r="AC266" s="907"/>
      <c r="AD266" s="907"/>
      <c r="AE266" s="907"/>
      <c r="AF266" s="907"/>
      <c r="AG266" s="907"/>
      <c r="AH266" s="907"/>
      <c r="AI266" s="907"/>
    </row>
    <row r="267">
      <c r="A267" s="916"/>
      <c r="B267" s="907"/>
      <c r="C267" s="907"/>
      <c r="D267" s="907"/>
      <c r="E267" s="907"/>
      <c r="F267" s="907"/>
      <c r="G267" s="907"/>
      <c r="H267" s="907"/>
      <c r="I267" s="907"/>
      <c r="J267" s="917"/>
      <c r="K267" s="907"/>
      <c r="L267" s="907"/>
      <c r="M267" s="907"/>
      <c r="N267" s="907"/>
      <c r="O267" s="907"/>
      <c r="P267" s="907"/>
      <c r="Q267" s="907"/>
      <c r="R267" s="907"/>
      <c r="S267" s="907"/>
      <c r="T267" s="907"/>
      <c r="U267" s="907"/>
      <c r="V267" s="907"/>
      <c r="W267" s="907"/>
      <c r="X267" s="907"/>
      <c r="Y267" s="907"/>
      <c r="Z267" s="907"/>
      <c r="AA267" s="907"/>
      <c r="AB267" s="907"/>
      <c r="AC267" s="907"/>
      <c r="AD267" s="907"/>
      <c r="AE267" s="907"/>
      <c r="AF267" s="907"/>
      <c r="AG267" s="907"/>
      <c r="AH267" s="907"/>
      <c r="AI267" s="907"/>
    </row>
    <row r="268">
      <c r="A268" s="916"/>
      <c r="B268" s="907"/>
      <c r="C268" s="907"/>
      <c r="D268" s="907"/>
      <c r="E268" s="907"/>
      <c r="F268" s="907"/>
      <c r="G268" s="907"/>
      <c r="H268" s="907"/>
      <c r="I268" s="907"/>
      <c r="J268" s="917"/>
      <c r="K268" s="907"/>
      <c r="L268" s="907"/>
      <c r="M268" s="907"/>
      <c r="N268" s="907"/>
      <c r="O268" s="907"/>
      <c r="P268" s="907"/>
      <c r="Q268" s="907"/>
      <c r="R268" s="907"/>
      <c r="S268" s="907"/>
      <c r="T268" s="907"/>
      <c r="U268" s="907"/>
      <c r="V268" s="907"/>
      <c r="W268" s="907"/>
      <c r="X268" s="907"/>
      <c r="Y268" s="907"/>
      <c r="Z268" s="907"/>
      <c r="AA268" s="907"/>
      <c r="AB268" s="907"/>
      <c r="AC268" s="907"/>
      <c r="AD268" s="907"/>
      <c r="AE268" s="907"/>
      <c r="AF268" s="907"/>
      <c r="AG268" s="907"/>
      <c r="AH268" s="907"/>
      <c r="AI268" s="907"/>
    </row>
    <row r="269">
      <c r="A269" s="916"/>
      <c r="B269" s="907"/>
      <c r="C269" s="907"/>
      <c r="D269" s="907"/>
      <c r="E269" s="907"/>
      <c r="F269" s="907"/>
      <c r="G269" s="907"/>
      <c r="H269" s="907"/>
      <c r="I269" s="907"/>
      <c r="J269" s="917"/>
      <c r="K269" s="907"/>
      <c r="L269" s="907"/>
      <c r="M269" s="907"/>
      <c r="N269" s="907"/>
      <c r="O269" s="907"/>
      <c r="P269" s="907"/>
      <c r="Q269" s="907"/>
      <c r="R269" s="907"/>
      <c r="S269" s="907"/>
      <c r="T269" s="907"/>
      <c r="U269" s="907"/>
      <c r="V269" s="907"/>
      <c r="W269" s="907"/>
      <c r="X269" s="907"/>
      <c r="Y269" s="907"/>
      <c r="Z269" s="907"/>
      <c r="AA269" s="907"/>
      <c r="AB269" s="907"/>
      <c r="AC269" s="907"/>
      <c r="AD269" s="907"/>
      <c r="AE269" s="907"/>
      <c r="AF269" s="907"/>
      <c r="AG269" s="907"/>
      <c r="AH269" s="907"/>
      <c r="AI269" s="907"/>
    </row>
    <row r="270">
      <c r="A270" s="916"/>
      <c r="B270" s="907"/>
      <c r="C270" s="907"/>
      <c r="D270" s="907"/>
      <c r="E270" s="907"/>
      <c r="F270" s="907"/>
      <c r="G270" s="907"/>
      <c r="H270" s="907"/>
      <c r="I270" s="907"/>
      <c r="J270" s="917"/>
      <c r="K270" s="907"/>
      <c r="L270" s="907"/>
      <c r="M270" s="907"/>
      <c r="N270" s="907"/>
      <c r="O270" s="907"/>
      <c r="P270" s="907"/>
      <c r="Q270" s="907"/>
      <c r="R270" s="907"/>
      <c r="S270" s="907"/>
      <c r="T270" s="907"/>
      <c r="U270" s="907"/>
      <c r="V270" s="907"/>
      <c r="W270" s="907"/>
      <c r="X270" s="907"/>
      <c r="Y270" s="907"/>
      <c r="Z270" s="907"/>
      <c r="AA270" s="907"/>
      <c r="AB270" s="907"/>
      <c r="AC270" s="907"/>
      <c r="AD270" s="907"/>
      <c r="AE270" s="907"/>
      <c r="AF270" s="907"/>
      <c r="AG270" s="907"/>
      <c r="AH270" s="907"/>
      <c r="AI270" s="907"/>
    </row>
    <row r="271">
      <c r="A271" s="916"/>
      <c r="B271" s="907"/>
      <c r="C271" s="907"/>
      <c r="D271" s="907"/>
      <c r="E271" s="907"/>
      <c r="F271" s="907"/>
      <c r="G271" s="907"/>
      <c r="H271" s="907"/>
      <c r="I271" s="907"/>
      <c r="J271" s="917"/>
      <c r="K271" s="907"/>
      <c r="L271" s="907"/>
      <c r="M271" s="907"/>
      <c r="N271" s="907"/>
      <c r="O271" s="907"/>
      <c r="P271" s="907"/>
      <c r="Q271" s="907"/>
      <c r="R271" s="907"/>
      <c r="S271" s="907"/>
      <c r="T271" s="907"/>
      <c r="U271" s="907"/>
      <c r="V271" s="907"/>
      <c r="W271" s="907"/>
      <c r="X271" s="907"/>
      <c r="Y271" s="907"/>
      <c r="Z271" s="907"/>
      <c r="AA271" s="907"/>
      <c r="AB271" s="907"/>
      <c r="AC271" s="907"/>
      <c r="AD271" s="907"/>
      <c r="AE271" s="907"/>
      <c r="AF271" s="907"/>
      <c r="AG271" s="907"/>
      <c r="AH271" s="907"/>
      <c r="AI271" s="907"/>
    </row>
    <row r="272">
      <c r="A272" s="916"/>
      <c r="B272" s="907"/>
      <c r="C272" s="907"/>
      <c r="D272" s="907"/>
      <c r="E272" s="907"/>
      <c r="F272" s="907"/>
      <c r="G272" s="907"/>
      <c r="H272" s="907"/>
      <c r="I272" s="907"/>
      <c r="J272" s="917"/>
      <c r="K272" s="907"/>
      <c r="L272" s="907"/>
      <c r="M272" s="907"/>
      <c r="N272" s="907"/>
      <c r="O272" s="907"/>
      <c r="P272" s="907"/>
      <c r="Q272" s="907"/>
      <c r="R272" s="907"/>
      <c r="S272" s="907"/>
      <c r="T272" s="907"/>
      <c r="U272" s="907"/>
      <c r="V272" s="907"/>
      <c r="W272" s="907"/>
      <c r="X272" s="907"/>
      <c r="Y272" s="907"/>
      <c r="Z272" s="907"/>
      <c r="AA272" s="907"/>
      <c r="AB272" s="907"/>
      <c r="AC272" s="907"/>
      <c r="AD272" s="907"/>
      <c r="AE272" s="907"/>
      <c r="AF272" s="907"/>
      <c r="AG272" s="907"/>
      <c r="AH272" s="907"/>
      <c r="AI272" s="907"/>
    </row>
    <row r="273">
      <c r="A273" s="916"/>
      <c r="B273" s="907"/>
      <c r="C273" s="907"/>
      <c r="D273" s="907"/>
      <c r="E273" s="907"/>
      <c r="F273" s="907"/>
      <c r="G273" s="907"/>
      <c r="H273" s="907"/>
      <c r="I273" s="907"/>
      <c r="J273" s="917"/>
      <c r="K273" s="907"/>
      <c r="L273" s="907"/>
      <c r="M273" s="907"/>
      <c r="N273" s="907"/>
      <c r="O273" s="907"/>
      <c r="P273" s="907"/>
      <c r="Q273" s="907"/>
      <c r="R273" s="907"/>
      <c r="S273" s="907"/>
      <c r="T273" s="907"/>
      <c r="U273" s="907"/>
      <c r="V273" s="907"/>
      <c r="W273" s="907"/>
      <c r="X273" s="907"/>
      <c r="Y273" s="907"/>
      <c r="Z273" s="907"/>
      <c r="AA273" s="907"/>
      <c r="AB273" s="907"/>
      <c r="AC273" s="907"/>
      <c r="AD273" s="907"/>
      <c r="AE273" s="907"/>
      <c r="AF273" s="907"/>
      <c r="AG273" s="907"/>
      <c r="AH273" s="907"/>
      <c r="AI273" s="907"/>
    </row>
    <row r="274">
      <c r="A274" s="916"/>
      <c r="B274" s="907"/>
      <c r="C274" s="907"/>
      <c r="D274" s="907"/>
      <c r="E274" s="907"/>
      <c r="F274" s="907"/>
      <c r="G274" s="907"/>
      <c r="H274" s="907"/>
      <c r="I274" s="907"/>
      <c r="J274" s="917"/>
      <c r="K274" s="907"/>
      <c r="L274" s="907"/>
      <c r="M274" s="907"/>
      <c r="N274" s="907"/>
      <c r="O274" s="907"/>
      <c r="P274" s="907"/>
      <c r="Q274" s="907"/>
      <c r="R274" s="907"/>
      <c r="S274" s="907"/>
      <c r="T274" s="907"/>
      <c r="U274" s="907"/>
      <c r="V274" s="907"/>
      <c r="W274" s="907"/>
      <c r="X274" s="907"/>
      <c r="Y274" s="907"/>
      <c r="Z274" s="907"/>
      <c r="AA274" s="907"/>
      <c r="AB274" s="907"/>
      <c r="AC274" s="907"/>
      <c r="AD274" s="907"/>
      <c r="AE274" s="907"/>
      <c r="AF274" s="907"/>
      <c r="AG274" s="907"/>
      <c r="AH274" s="907"/>
      <c r="AI274" s="907"/>
    </row>
    <row r="275">
      <c r="A275" s="916"/>
      <c r="B275" s="907"/>
      <c r="C275" s="907"/>
      <c r="D275" s="907"/>
      <c r="E275" s="907"/>
      <c r="F275" s="907"/>
      <c r="G275" s="907"/>
      <c r="H275" s="907"/>
      <c r="I275" s="907"/>
      <c r="J275" s="917"/>
      <c r="K275" s="907"/>
      <c r="L275" s="907"/>
      <c r="M275" s="907"/>
      <c r="N275" s="907"/>
      <c r="O275" s="907"/>
      <c r="P275" s="907"/>
      <c r="Q275" s="907"/>
      <c r="R275" s="907"/>
      <c r="S275" s="907"/>
      <c r="T275" s="907"/>
      <c r="U275" s="907"/>
      <c r="V275" s="907"/>
      <c r="W275" s="907"/>
      <c r="X275" s="907"/>
      <c r="Y275" s="907"/>
      <c r="Z275" s="907"/>
      <c r="AA275" s="907"/>
      <c r="AB275" s="907"/>
      <c r="AC275" s="907"/>
      <c r="AD275" s="907"/>
      <c r="AE275" s="907"/>
      <c r="AF275" s="907"/>
      <c r="AG275" s="907"/>
      <c r="AH275" s="907"/>
      <c r="AI275" s="907"/>
    </row>
    <row r="276">
      <c r="A276" s="916"/>
      <c r="B276" s="907"/>
      <c r="C276" s="907"/>
      <c r="D276" s="907"/>
      <c r="E276" s="907"/>
      <c r="F276" s="907"/>
      <c r="G276" s="907"/>
      <c r="H276" s="907"/>
      <c r="I276" s="907"/>
      <c r="J276" s="917"/>
      <c r="K276" s="907"/>
      <c r="L276" s="907"/>
      <c r="M276" s="907"/>
      <c r="N276" s="907"/>
      <c r="O276" s="907"/>
      <c r="P276" s="907"/>
      <c r="Q276" s="907"/>
      <c r="R276" s="907"/>
      <c r="S276" s="907"/>
      <c r="T276" s="907"/>
      <c r="U276" s="907"/>
      <c r="V276" s="907"/>
      <c r="W276" s="907"/>
      <c r="X276" s="907"/>
      <c r="Y276" s="907"/>
      <c r="Z276" s="907"/>
      <c r="AA276" s="907"/>
      <c r="AB276" s="907"/>
      <c r="AC276" s="907"/>
      <c r="AD276" s="907"/>
      <c r="AE276" s="907"/>
      <c r="AF276" s="907"/>
      <c r="AG276" s="907"/>
      <c r="AH276" s="907"/>
      <c r="AI276" s="907"/>
    </row>
    <row r="277">
      <c r="A277" s="916"/>
      <c r="B277" s="907"/>
      <c r="C277" s="907"/>
      <c r="D277" s="907"/>
      <c r="E277" s="907"/>
      <c r="F277" s="907"/>
      <c r="G277" s="907"/>
      <c r="H277" s="907"/>
      <c r="I277" s="907"/>
      <c r="J277" s="917"/>
      <c r="K277" s="907"/>
      <c r="L277" s="907"/>
      <c r="M277" s="907"/>
      <c r="N277" s="907"/>
      <c r="O277" s="907"/>
      <c r="P277" s="907"/>
      <c r="Q277" s="907"/>
      <c r="R277" s="907"/>
      <c r="S277" s="907"/>
      <c r="T277" s="907"/>
      <c r="U277" s="907"/>
      <c r="V277" s="907"/>
      <c r="W277" s="907"/>
      <c r="X277" s="907"/>
      <c r="Y277" s="907"/>
      <c r="Z277" s="907"/>
      <c r="AA277" s="907"/>
      <c r="AB277" s="907"/>
      <c r="AC277" s="907"/>
      <c r="AD277" s="907"/>
      <c r="AE277" s="907"/>
      <c r="AF277" s="907"/>
      <c r="AG277" s="907"/>
      <c r="AH277" s="907"/>
      <c r="AI277" s="907"/>
    </row>
    <row r="278">
      <c r="A278" s="916"/>
      <c r="B278" s="907"/>
      <c r="C278" s="907"/>
      <c r="D278" s="907"/>
      <c r="E278" s="907"/>
      <c r="F278" s="907"/>
      <c r="G278" s="907"/>
      <c r="H278" s="907"/>
      <c r="I278" s="907"/>
      <c r="J278" s="917"/>
      <c r="K278" s="907"/>
      <c r="L278" s="907"/>
      <c r="M278" s="907"/>
      <c r="N278" s="907"/>
      <c r="O278" s="907"/>
      <c r="P278" s="907"/>
      <c r="Q278" s="907"/>
      <c r="R278" s="907"/>
      <c r="S278" s="907"/>
      <c r="T278" s="907"/>
      <c r="U278" s="907"/>
      <c r="V278" s="907"/>
      <c r="W278" s="907"/>
      <c r="X278" s="907"/>
      <c r="Y278" s="907"/>
      <c r="Z278" s="907"/>
      <c r="AA278" s="907"/>
      <c r="AB278" s="907"/>
      <c r="AC278" s="907"/>
      <c r="AD278" s="907"/>
      <c r="AE278" s="907"/>
      <c r="AF278" s="907"/>
      <c r="AG278" s="907"/>
      <c r="AH278" s="907"/>
      <c r="AI278" s="907"/>
    </row>
    <row r="279">
      <c r="A279" s="916"/>
      <c r="B279" s="907"/>
      <c r="C279" s="907"/>
      <c r="D279" s="907"/>
      <c r="E279" s="907"/>
      <c r="F279" s="907"/>
      <c r="G279" s="907"/>
      <c r="H279" s="907"/>
      <c r="I279" s="907"/>
      <c r="J279" s="917"/>
      <c r="K279" s="907"/>
      <c r="L279" s="907"/>
      <c r="M279" s="907"/>
      <c r="N279" s="907"/>
      <c r="O279" s="907"/>
      <c r="P279" s="907"/>
      <c r="Q279" s="907"/>
      <c r="R279" s="907"/>
      <c r="S279" s="907"/>
      <c r="T279" s="907"/>
      <c r="U279" s="907"/>
      <c r="V279" s="907"/>
      <c r="W279" s="907"/>
      <c r="X279" s="907"/>
      <c r="Y279" s="907"/>
      <c r="Z279" s="907"/>
      <c r="AA279" s="907"/>
      <c r="AB279" s="907"/>
      <c r="AC279" s="907"/>
      <c r="AD279" s="907"/>
      <c r="AE279" s="907"/>
      <c r="AF279" s="907"/>
      <c r="AG279" s="907"/>
      <c r="AH279" s="907"/>
      <c r="AI279" s="907"/>
    </row>
    <row r="280">
      <c r="A280" s="916"/>
      <c r="B280" s="907"/>
      <c r="C280" s="907"/>
      <c r="D280" s="907"/>
      <c r="E280" s="907"/>
      <c r="F280" s="907"/>
      <c r="G280" s="907"/>
      <c r="H280" s="907"/>
      <c r="I280" s="907"/>
      <c r="J280" s="917"/>
      <c r="K280" s="907"/>
      <c r="L280" s="907"/>
      <c r="M280" s="907"/>
      <c r="N280" s="907"/>
      <c r="O280" s="907"/>
      <c r="P280" s="907"/>
      <c r="Q280" s="907"/>
      <c r="R280" s="907"/>
      <c r="S280" s="907"/>
      <c r="T280" s="907"/>
      <c r="U280" s="907"/>
      <c r="V280" s="907"/>
      <c r="W280" s="907"/>
      <c r="X280" s="907"/>
      <c r="Y280" s="907"/>
      <c r="Z280" s="907"/>
      <c r="AA280" s="907"/>
      <c r="AB280" s="907"/>
      <c r="AC280" s="907"/>
      <c r="AD280" s="907"/>
      <c r="AE280" s="907"/>
      <c r="AF280" s="907"/>
      <c r="AG280" s="907"/>
      <c r="AH280" s="907"/>
      <c r="AI280" s="907"/>
    </row>
    <row r="281">
      <c r="A281" s="916"/>
      <c r="B281" s="907"/>
      <c r="C281" s="907"/>
      <c r="D281" s="907"/>
      <c r="E281" s="907"/>
      <c r="F281" s="907"/>
      <c r="G281" s="907"/>
      <c r="H281" s="907"/>
      <c r="I281" s="907"/>
      <c r="J281" s="917"/>
      <c r="K281" s="907"/>
      <c r="L281" s="907"/>
      <c r="M281" s="907"/>
      <c r="N281" s="907"/>
      <c r="O281" s="907"/>
      <c r="P281" s="907"/>
      <c r="Q281" s="907"/>
      <c r="R281" s="907"/>
      <c r="S281" s="907"/>
      <c r="T281" s="907"/>
      <c r="U281" s="907"/>
      <c r="V281" s="907"/>
      <c r="W281" s="907"/>
      <c r="X281" s="907"/>
      <c r="Y281" s="907"/>
      <c r="Z281" s="907"/>
      <c r="AA281" s="907"/>
      <c r="AB281" s="907"/>
      <c r="AC281" s="907"/>
      <c r="AD281" s="907"/>
      <c r="AE281" s="907"/>
      <c r="AF281" s="907"/>
      <c r="AG281" s="907"/>
      <c r="AH281" s="907"/>
      <c r="AI281" s="907"/>
    </row>
    <row r="282">
      <c r="A282" s="916"/>
      <c r="B282" s="907"/>
      <c r="C282" s="907"/>
      <c r="D282" s="907"/>
      <c r="E282" s="907"/>
      <c r="F282" s="907"/>
      <c r="G282" s="907"/>
      <c r="H282" s="907"/>
      <c r="I282" s="907"/>
      <c r="J282" s="917"/>
      <c r="K282" s="907"/>
      <c r="L282" s="907"/>
      <c r="M282" s="907"/>
      <c r="N282" s="907"/>
      <c r="O282" s="907"/>
      <c r="P282" s="907"/>
      <c r="Q282" s="907"/>
      <c r="R282" s="907"/>
      <c r="S282" s="907"/>
      <c r="T282" s="907"/>
      <c r="U282" s="907"/>
      <c r="V282" s="907"/>
      <c r="W282" s="907"/>
      <c r="X282" s="907"/>
      <c r="Y282" s="907"/>
      <c r="Z282" s="907"/>
      <c r="AA282" s="907"/>
      <c r="AB282" s="907"/>
      <c r="AC282" s="907"/>
      <c r="AD282" s="907"/>
      <c r="AE282" s="907"/>
      <c r="AF282" s="907"/>
      <c r="AG282" s="907"/>
      <c r="AH282" s="907"/>
      <c r="AI282" s="907"/>
    </row>
    <row r="283">
      <c r="A283" s="916"/>
      <c r="B283" s="907"/>
      <c r="C283" s="907"/>
      <c r="D283" s="907"/>
      <c r="E283" s="907"/>
      <c r="F283" s="907"/>
      <c r="G283" s="907"/>
      <c r="H283" s="907"/>
      <c r="I283" s="907"/>
      <c r="J283" s="917"/>
      <c r="K283" s="907"/>
      <c r="L283" s="907"/>
      <c r="M283" s="907"/>
      <c r="N283" s="907"/>
      <c r="O283" s="907"/>
      <c r="P283" s="907"/>
      <c r="Q283" s="907"/>
      <c r="R283" s="907"/>
      <c r="S283" s="907"/>
      <c r="T283" s="907"/>
      <c r="U283" s="907"/>
      <c r="V283" s="907"/>
      <c r="W283" s="907"/>
      <c r="X283" s="907"/>
      <c r="Y283" s="907"/>
      <c r="Z283" s="907"/>
      <c r="AA283" s="907"/>
      <c r="AB283" s="907"/>
      <c r="AC283" s="907"/>
      <c r="AD283" s="907"/>
      <c r="AE283" s="907"/>
      <c r="AF283" s="907"/>
      <c r="AG283" s="907"/>
      <c r="AH283" s="907"/>
      <c r="AI283" s="907"/>
    </row>
    <row r="284">
      <c r="A284" s="916"/>
      <c r="B284" s="907"/>
      <c r="C284" s="907"/>
      <c r="D284" s="907"/>
      <c r="E284" s="907"/>
      <c r="F284" s="907"/>
      <c r="G284" s="907"/>
      <c r="H284" s="907"/>
      <c r="I284" s="907"/>
      <c r="J284" s="917"/>
      <c r="K284" s="907"/>
      <c r="L284" s="907"/>
      <c r="M284" s="907"/>
      <c r="N284" s="907"/>
      <c r="O284" s="907"/>
      <c r="P284" s="907"/>
      <c r="Q284" s="907"/>
      <c r="R284" s="907"/>
      <c r="S284" s="907"/>
      <c r="T284" s="907"/>
      <c r="U284" s="907"/>
      <c r="V284" s="907"/>
      <c r="W284" s="907"/>
      <c r="X284" s="907"/>
      <c r="Y284" s="907"/>
      <c r="Z284" s="907"/>
      <c r="AA284" s="907"/>
      <c r="AB284" s="907"/>
      <c r="AC284" s="907"/>
      <c r="AD284" s="907"/>
      <c r="AE284" s="907"/>
      <c r="AF284" s="907"/>
      <c r="AG284" s="907"/>
      <c r="AH284" s="907"/>
      <c r="AI284" s="907"/>
    </row>
    <row r="285">
      <c r="A285" s="916"/>
      <c r="B285" s="907"/>
      <c r="C285" s="907"/>
      <c r="D285" s="907"/>
      <c r="E285" s="907"/>
      <c r="F285" s="907"/>
      <c r="G285" s="907"/>
      <c r="H285" s="907"/>
      <c r="I285" s="907"/>
      <c r="J285" s="917"/>
      <c r="K285" s="907"/>
      <c r="L285" s="907"/>
      <c r="M285" s="907"/>
      <c r="N285" s="907"/>
      <c r="O285" s="907"/>
      <c r="P285" s="907"/>
      <c r="Q285" s="907"/>
      <c r="R285" s="907"/>
      <c r="S285" s="907"/>
      <c r="T285" s="907"/>
      <c r="U285" s="907"/>
      <c r="V285" s="907"/>
      <c r="W285" s="907"/>
      <c r="X285" s="907"/>
      <c r="Y285" s="907"/>
      <c r="Z285" s="907"/>
      <c r="AA285" s="907"/>
      <c r="AB285" s="907"/>
      <c r="AC285" s="907"/>
      <c r="AD285" s="907"/>
      <c r="AE285" s="907"/>
      <c r="AF285" s="907"/>
      <c r="AG285" s="907"/>
      <c r="AH285" s="907"/>
      <c r="AI285" s="907"/>
    </row>
    <row r="286">
      <c r="A286" s="916"/>
      <c r="B286" s="907"/>
      <c r="C286" s="907"/>
      <c r="D286" s="907"/>
      <c r="E286" s="907"/>
      <c r="F286" s="907"/>
      <c r="G286" s="907"/>
      <c r="H286" s="907"/>
      <c r="I286" s="907"/>
      <c r="J286" s="917"/>
      <c r="K286" s="907"/>
      <c r="L286" s="907"/>
      <c r="M286" s="907"/>
      <c r="N286" s="907"/>
      <c r="O286" s="907"/>
      <c r="P286" s="907"/>
      <c r="Q286" s="907"/>
      <c r="R286" s="907"/>
      <c r="S286" s="907"/>
      <c r="T286" s="907"/>
      <c r="U286" s="907"/>
      <c r="V286" s="907"/>
      <c r="W286" s="907"/>
      <c r="X286" s="907"/>
      <c r="Y286" s="907"/>
      <c r="Z286" s="907"/>
      <c r="AA286" s="907"/>
      <c r="AB286" s="907"/>
      <c r="AC286" s="907"/>
      <c r="AD286" s="907"/>
      <c r="AE286" s="907"/>
      <c r="AF286" s="907"/>
      <c r="AG286" s="907"/>
      <c r="AH286" s="907"/>
      <c r="AI286" s="907"/>
    </row>
    <row r="287">
      <c r="A287" s="916"/>
      <c r="B287" s="907"/>
      <c r="C287" s="907"/>
      <c r="D287" s="907"/>
      <c r="E287" s="907"/>
      <c r="F287" s="907"/>
      <c r="G287" s="907"/>
      <c r="H287" s="907"/>
      <c r="I287" s="907"/>
      <c r="J287" s="917"/>
      <c r="K287" s="907"/>
      <c r="L287" s="907"/>
      <c r="M287" s="907"/>
      <c r="N287" s="907"/>
      <c r="O287" s="907"/>
      <c r="P287" s="907"/>
      <c r="Q287" s="907"/>
      <c r="R287" s="907"/>
      <c r="S287" s="907"/>
      <c r="T287" s="907"/>
      <c r="U287" s="907"/>
      <c r="V287" s="907"/>
      <c r="W287" s="907"/>
      <c r="X287" s="907"/>
      <c r="Y287" s="907"/>
      <c r="Z287" s="907"/>
      <c r="AA287" s="907"/>
      <c r="AB287" s="907"/>
      <c r="AC287" s="907"/>
      <c r="AD287" s="907"/>
      <c r="AE287" s="907"/>
      <c r="AF287" s="907"/>
      <c r="AG287" s="907"/>
      <c r="AH287" s="907"/>
      <c r="AI287" s="907"/>
    </row>
    <row r="288">
      <c r="A288" s="916"/>
      <c r="B288" s="907"/>
      <c r="C288" s="907"/>
      <c r="D288" s="907"/>
      <c r="E288" s="907"/>
      <c r="F288" s="907"/>
      <c r="G288" s="907"/>
      <c r="H288" s="907"/>
      <c r="I288" s="907"/>
      <c r="J288" s="917"/>
      <c r="K288" s="907"/>
      <c r="L288" s="907"/>
      <c r="M288" s="907"/>
      <c r="N288" s="907"/>
      <c r="O288" s="907"/>
      <c r="P288" s="907"/>
      <c r="Q288" s="907"/>
      <c r="R288" s="907"/>
      <c r="S288" s="907"/>
      <c r="T288" s="907"/>
      <c r="U288" s="907"/>
      <c r="V288" s="907"/>
      <c r="W288" s="907"/>
      <c r="X288" s="907"/>
      <c r="Y288" s="907"/>
      <c r="Z288" s="907"/>
      <c r="AA288" s="907"/>
      <c r="AB288" s="907"/>
      <c r="AC288" s="907"/>
      <c r="AD288" s="907"/>
      <c r="AE288" s="907"/>
      <c r="AF288" s="907"/>
      <c r="AG288" s="907"/>
      <c r="AH288" s="907"/>
      <c r="AI288" s="907"/>
    </row>
    <row r="289">
      <c r="A289" s="916"/>
      <c r="B289" s="907"/>
      <c r="C289" s="907"/>
      <c r="D289" s="907"/>
      <c r="E289" s="907"/>
      <c r="F289" s="907"/>
      <c r="G289" s="907"/>
      <c r="H289" s="907"/>
      <c r="I289" s="907"/>
      <c r="J289" s="917"/>
      <c r="K289" s="907"/>
      <c r="L289" s="907"/>
      <c r="M289" s="907"/>
      <c r="N289" s="907"/>
      <c r="O289" s="907"/>
      <c r="P289" s="907"/>
      <c r="Q289" s="907"/>
      <c r="R289" s="907"/>
      <c r="S289" s="907"/>
      <c r="T289" s="907"/>
      <c r="U289" s="907"/>
      <c r="V289" s="907"/>
      <c r="W289" s="907"/>
      <c r="X289" s="907"/>
      <c r="Y289" s="907"/>
      <c r="Z289" s="907"/>
      <c r="AA289" s="907"/>
      <c r="AB289" s="907"/>
      <c r="AC289" s="907"/>
      <c r="AD289" s="907"/>
      <c r="AE289" s="907"/>
      <c r="AF289" s="907"/>
      <c r="AG289" s="907"/>
      <c r="AH289" s="907"/>
      <c r="AI289" s="907"/>
    </row>
    <row r="290">
      <c r="A290" s="916"/>
      <c r="B290" s="907"/>
      <c r="C290" s="907"/>
      <c r="D290" s="907"/>
      <c r="E290" s="907"/>
      <c r="F290" s="907"/>
      <c r="G290" s="907"/>
      <c r="H290" s="907"/>
      <c r="I290" s="907"/>
      <c r="J290" s="917"/>
      <c r="K290" s="907"/>
      <c r="L290" s="907"/>
      <c r="M290" s="907"/>
      <c r="N290" s="907"/>
      <c r="O290" s="907"/>
      <c r="P290" s="907"/>
      <c r="Q290" s="907"/>
      <c r="R290" s="907"/>
      <c r="S290" s="907"/>
      <c r="T290" s="907"/>
      <c r="U290" s="907"/>
      <c r="V290" s="907"/>
      <c r="W290" s="907"/>
      <c r="X290" s="907"/>
      <c r="Y290" s="907"/>
      <c r="Z290" s="907"/>
      <c r="AA290" s="907"/>
      <c r="AB290" s="907"/>
      <c r="AC290" s="907"/>
      <c r="AD290" s="907"/>
      <c r="AE290" s="907"/>
      <c r="AF290" s="907"/>
      <c r="AG290" s="907"/>
      <c r="AH290" s="907"/>
      <c r="AI290" s="907"/>
    </row>
    <row r="291">
      <c r="A291" s="916"/>
      <c r="B291" s="907"/>
      <c r="C291" s="907"/>
      <c r="D291" s="907"/>
      <c r="E291" s="907"/>
      <c r="F291" s="907"/>
      <c r="G291" s="907"/>
      <c r="H291" s="907"/>
      <c r="I291" s="907"/>
      <c r="J291" s="917"/>
      <c r="K291" s="907"/>
      <c r="L291" s="907"/>
      <c r="M291" s="907"/>
      <c r="N291" s="907"/>
      <c r="O291" s="907"/>
      <c r="P291" s="907"/>
      <c r="Q291" s="907"/>
      <c r="R291" s="907"/>
      <c r="S291" s="907"/>
      <c r="T291" s="907"/>
      <c r="U291" s="907"/>
      <c r="V291" s="907"/>
      <c r="W291" s="907"/>
      <c r="X291" s="907"/>
      <c r="Y291" s="907"/>
      <c r="Z291" s="907"/>
      <c r="AA291" s="907"/>
      <c r="AB291" s="907"/>
      <c r="AC291" s="907"/>
      <c r="AD291" s="907"/>
      <c r="AE291" s="907"/>
      <c r="AF291" s="907"/>
      <c r="AG291" s="907"/>
      <c r="AH291" s="907"/>
      <c r="AI291" s="907"/>
    </row>
    <row r="292">
      <c r="A292" s="916"/>
      <c r="B292" s="907"/>
      <c r="C292" s="907"/>
      <c r="D292" s="907"/>
      <c r="E292" s="907"/>
      <c r="F292" s="907"/>
      <c r="G292" s="907"/>
      <c r="H292" s="907"/>
      <c r="I292" s="907"/>
      <c r="J292" s="917"/>
      <c r="K292" s="907"/>
      <c r="L292" s="907"/>
      <c r="M292" s="907"/>
      <c r="N292" s="907"/>
      <c r="O292" s="907"/>
      <c r="P292" s="907"/>
      <c r="Q292" s="907"/>
      <c r="R292" s="907"/>
      <c r="S292" s="907"/>
      <c r="T292" s="907"/>
      <c r="U292" s="907"/>
      <c r="V292" s="907"/>
      <c r="W292" s="907"/>
      <c r="X292" s="907"/>
      <c r="Y292" s="907"/>
      <c r="Z292" s="907"/>
      <c r="AA292" s="907"/>
      <c r="AB292" s="907"/>
      <c r="AC292" s="907"/>
      <c r="AD292" s="907"/>
      <c r="AE292" s="907"/>
      <c r="AF292" s="907"/>
      <c r="AG292" s="907"/>
      <c r="AH292" s="907"/>
      <c r="AI292" s="907"/>
    </row>
    <row r="293">
      <c r="A293" s="916"/>
      <c r="B293" s="907"/>
      <c r="C293" s="907"/>
      <c r="D293" s="907"/>
      <c r="E293" s="907"/>
      <c r="F293" s="907"/>
      <c r="G293" s="907"/>
      <c r="H293" s="907"/>
      <c r="I293" s="907"/>
      <c r="J293" s="917"/>
      <c r="K293" s="907"/>
      <c r="L293" s="907"/>
      <c r="M293" s="907"/>
      <c r="N293" s="907"/>
      <c r="O293" s="907"/>
      <c r="P293" s="907"/>
      <c r="Q293" s="907"/>
      <c r="R293" s="907"/>
      <c r="S293" s="907"/>
      <c r="T293" s="907"/>
      <c r="U293" s="907"/>
      <c r="V293" s="907"/>
      <c r="W293" s="907"/>
      <c r="X293" s="907"/>
      <c r="Y293" s="907"/>
      <c r="Z293" s="907"/>
      <c r="AA293" s="907"/>
      <c r="AB293" s="907"/>
      <c r="AC293" s="907"/>
      <c r="AD293" s="907"/>
      <c r="AE293" s="907"/>
      <c r="AF293" s="907"/>
      <c r="AG293" s="907"/>
      <c r="AH293" s="907"/>
      <c r="AI293" s="907"/>
    </row>
    <row r="294">
      <c r="A294" s="916"/>
      <c r="B294" s="907"/>
      <c r="C294" s="907"/>
      <c r="D294" s="907"/>
      <c r="E294" s="907"/>
      <c r="F294" s="907"/>
      <c r="G294" s="907"/>
      <c r="H294" s="907"/>
      <c r="I294" s="907"/>
      <c r="J294" s="917"/>
      <c r="K294" s="907"/>
      <c r="L294" s="907"/>
      <c r="M294" s="907"/>
      <c r="N294" s="907"/>
      <c r="O294" s="907"/>
      <c r="P294" s="907"/>
      <c r="Q294" s="907"/>
      <c r="R294" s="907"/>
      <c r="S294" s="907"/>
      <c r="T294" s="907"/>
      <c r="U294" s="907"/>
      <c r="V294" s="907"/>
      <c r="W294" s="907"/>
      <c r="X294" s="907"/>
      <c r="Y294" s="907"/>
      <c r="Z294" s="907"/>
      <c r="AA294" s="907"/>
      <c r="AB294" s="907"/>
      <c r="AC294" s="907"/>
      <c r="AD294" s="907"/>
      <c r="AE294" s="907"/>
      <c r="AF294" s="907"/>
      <c r="AG294" s="907"/>
      <c r="AH294" s="907"/>
      <c r="AI294" s="907"/>
    </row>
    <row r="295">
      <c r="A295" s="916"/>
      <c r="B295" s="907"/>
      <c r="C295" s="907"/>
      <c r="D295" s="907"/>
      <c r="E295" s="907"/>
      <c r="F295" s="907"/>
      <c r="G295" s="907"/>
      <c r="H295" s="907"/>
      <c r="I295" s="907"/>
      <c r="J295" s="917"/>
      <c r="K295" s="907"/>
      <c r="L295" s="907"/>
      <c r="M295" s="907"/>
      <c r="N295" s="907"/>
      <c r="O295" s="907"/>
      <c r="P295" s="907"/>
      <c r="Q295" s="907"/>
      <c r="R295" s="907"/>
      <c r="S295" s="907"/>
      <c r="T295" s="907"/>
      <c r="U295" s="907"/>
      <c r="V295" s="907"/>
      <c r="W295" s="907"/>
      <c r="X295" s="907"/>
      <c r="Y295" s="907"/>
      <c r="Z295" s="907"/>
      <c r="AA295" s="907"/>
      <c r="AB295" s="907"/>
      <c r="AC295" s="907"/>
      <c r="AD295" s="907"/>
      <c r="AE295" s="907"/>
      <c r="AF295" s="907"/>
      <c r="AG295" s="907"/>
      <c r="AH295" s="907"/>
      <c r="AI295" s="907"/>
    </row>
    <row r="296">
      <c r="A296" s="916"/>
      <c r="B296" s="907"/>
      <c r="C296" s="907"/>
      <c r="D296" s="907"/>
      <c r="E296" s="907"/>
      <c r="F296" s="907"/>
      <c r="G296" s="907"/>
      <c r="H296" s="907"/>
      <c r="I296" s="907"/>
      <c r="J296" s="917"/>
      <c r="K296" s="907"/>
      <c r="L296" s="907"/>
      <c r="M296" s="907"/>
      <c r="N296" s="907"/>
      <c r="O296" s="907"/>
      <c r="P296" s="907"/>
      <c r="Q296" s="907"/>
      <c r="R296" s="907"/>
      <c r="S296" s="907"/>
      <c r="T296" s="907"/>
      <c r="U296" s="907"/>
      <c r="V296" s="907"/>
      <c r="W296" s="907"/>
      <c r="X296" s="907"/>
      <c r="Y296" s="907"/>
      <c r="Z296" s="907"/>
      <c r="AA296" s="907"/>
      <c r="AB296" s="907"/>
      <c r="AC296" s="907"/>
      <c r="AD296" s="907"/>
      <c r="AE296" s="907"/>
      <c r="AF296" s="907"/>
      <c r="AG296" s="907"/>
      <c r="AH296" s="907"/>
      <c r="AI296" s="907"/>
    </row>
    <row r="297">
      <c r="A297" s="916"/>
      <c r="B297" s="907"/>
      <c r="C297" s="907"/>
      <c r="D297" s="907"/>
      <c r="E297" s="907"/>
      <c r="F297" s="907"/>
      <c r="G297" s="907"/>
      <c r="H297" s="907"/>
      <c r="I297" s="907"/>
      <c r="J297" s="917"/>
      <c r="K297" s="907"/>
      <c r="L297" s="907"/>
      <c r="M297" s="907"/>
      <c r="N297" s="907"/>
      <c r="O297" s="907"/>
      <c r="P297" s="907"/>
      <c r="Q297" s="907"/>
      <c r="R297" s="907"/>
      <c r="S297" s="907"/>
      <c r="T297" s="907"/>
      <c r="U297" s="907"/>
      <c r="V297" s="907"/>
      <c r="W297" s="907"/>
      <c r="X297" s="907"/>
      <c r="Y297" s="907"/>
      <c r="Z297" s="907"/>
      <c r="AA297" s="907"/>
      <c r="AB297" s="907"/>
      <c r="AC297" s="907"/>
      <c r="AD297" s="907"/>
      <c r="AE297" s="907"/>
      <c r="AF297" s="907"/>
      <c r="AG297" s="907"/>
      <c r="AH297" s="907"/>
      <c r="AI297" s="907"/>
    </row>
    <row r="298">
      <c r="A298" s="916"/>
      <c r="B298" s="907"/>
      <c r="C298" s="907"/>
      <c r="D298" s="907"/>
      <c r="E298" s="907"/>
      <c r="F298" s="907"/>
      <c r="G298" s="907"/>
      <c r="H298" s="907"/>
      <c r="I298" s="907"/>
      <c r="J298" s="917"/>
      <c r="K298" s="907"/>
      <c r="L298" s="907"/>
      <c r="M298" s="907"/>
      <c r="N298" s="907"/>
      <c r="O298" s="907"/>
      <c r="P298" s="907"/>
      <c r="Q298" s="907"/>
      <c r="R298" s="907"/>
      <c r="S298" s="907"/>
      <c r="T298" s="907"/>
      <c r="U298" s="907"/>
      <c r="V298" s="907"/>
      <c r="W298" s="907"/>
      <c r="X298" s="907"/>
      <c r="Y298" s="907"/>
      <c r="Z298" s="907"/>
      <c r="AA298" s="907"/>
      <c r="AB298" s="907"/>
      <c r="AC298" s="907"/>
      <c r="AD298" s="907"/>
      <c r="AE298" s="907"/>
      <c r="AF298" s="907"/>
      <c r="AG298" s="907"/>
      <c r="AH298" s="907"/>
      <c r="AI298" s="907"/>
    </row>
    <row r="299">
      <c r="A299" s="916"/>
      <c r="B299" s="907"/>
      <c r="C299" s="907"/>
      <c r="D299" s="907"/>
      <c r="E299" s="907"/>
      <c r="F299" s="907"/>
      <c r="G299" s="907"/>
      <c r="H299" s="907"/>
      <c r="I299" s="907"/>
      <c r="J299" s="917"/>
      <c r="K299" s="907"/>
      <c r="L299" s="907"/>
      <c r="M299" s="907"/>
      <c r="N299" s="907"/>
      <c r="O299" s="907"/>
      <c r="P299" s="907"/>
      <c r="Q299" s="907"/>
      <c r="R299" s="907"/>
      <c r="S299" s="907"/>
      <c r="T299" s="907"/>
      <c r="U299" s="907"/>
      <c r="V299" s="907"/>
      <c r="W299" s="907"/>
      <c r="X299" s="907"/>
      <c r="Y299" s="907"/>
      <c r="Z299" s="907"/>
      <c r="AA299" s="907"/>
      <c r="AB299" s="907"/>
      <c r="AC299" s="907"/>
      <c r="AD299" s="907"/>
      <c r="AE299" s="907"/>
      <c r="AF299" s="907"/>
      <c r="AG299" s="907"/>
      <c r="AH299" s="907"/>
      <c r="AI299" s="907"/>
    </row>
    <row r="300">
      <c r="A300" s="916"/>
      <c r="B300" s="907"/>
      <c r="C300" s="907"/>
      <c r="D300" s="907"/>
      <c r="E300" s="907"/>
      <c r="F300" s="907"/>
      <c r="G300" s="907"/>
      <c r="H300" s="907"/>
      <c r="I300" s="907"/>
      <c r="J300" s="917"/>
      <c r="K300" s="907"/>
      <c r="L300" s="907"/>
      <c r="M300" s="907"/>
      <c r="N300" s="907"/>
      <c r="O300" s="907"/>
      <c r="P300" s="907"/>
      <c r="Q300" s="907"/>
      <c r="R300" s="907"/>
      <c r="S300" s="907"/>
      <c r="T300" s="907"/>
      <c r="U300" s="907"/>
      <c r="V300" s="907"/>
      <c r="W300" s="907"/>
      <c r="X300" s="907"/>
      <c r="Y300" s="907"/>
      <c r="Z300" s="907"/>
      <c r="AA300" s="907"/>
      <c r="AB300" s="907"/>
      <c r="AC300" s="907"/>
      <c r="AD300" s="907"/>
      <c r="AE300" s="907"/>
      <c r="AF300" s="907"/>
      <c r="AG300" s="907"/>
      <c r="AH300" s="907"/>
      <c r="AI300" s="907"/>
    </row>
    <row r="301">
      <c r="A301" s="916"/>
      <c r="B301" s="907"/>
      <c r="C301" s="907"/>
      <c r="D301" s="907"/>
      <c r="E301" s="907"/>
      <c r="F301" s="907"/>
      <c r="G301" s="907"/>
      <c r="H301" s="907"/>
      <c r="I301" s="907"/>
      <c r="J301" s="917"/>
      <c r="K301" s="907"/>
      <c r="L301" s="907"/>
      <c r="M301" s="907"/>
      <c r="N301" s="907"/>
      <c r="O301" s="907"/>
      <c r="P301" s="907"/>
      <c r="Q301" s="907"/>
      <c r="R301" s="907"/>
      <c r="S301" s="907"/>
      <c r="T301" s="907"/>
      <c r="U301" s="907"/>
      <c r="V301" s="907"/>
      <c r="W301" s="907"/>
      <c r="X301" s="907"/>
      <c r="Y301" s="907"/>
      <c r="Z301" s="907"/>
      <c r="AA301" s="907"/>
      <c r="AB301" s="907"/>
      <c r="AC301" s="907"/>
      <c r="AD301" s="907"/>
      <c r="AE301" s="907"/>
      <c r="AF301" s="907"/>
      <c r="AG301" s="907"/>
      <c r="AH301" s="907"/>
      <c r="AI301" s="907"/>
    </row>
    <row r="302">
      <c r="A302" s="916"/>
      <c r="B302" s="907"/>
      <c r="C302" s="907"/>
      <c r="D302" s="907"/>
      <c r="E302" s="907"/>
      <c r="F302" s="907"/>
      <c r="G302" s="907"/>
      <c r="H302" s="907"/>
      <c r="I302" s="907"/>
      <c r="J302" s="917"/>
      <c r="K302" s="907"/>
      <c r="L302" s="907"/>
      <c r="M302" s="907"/>
      <c r="N302" s="907"/>
      <c r="O302" s="907"/>
      <c r="P302" s="907"/>
      <c r="Q302" s="907"/>
      <c r="R302" s="907"/>
      <c r="S302" s="907"/>
      <c r="T302" s="907"/>
      <c r="U302" s="907"/>
      <c r="V302" s="907"/>
      <c r="W302" s="907"/>
      <c r="X302" s="907"/>
      <c r="Y302" s="907"/>
      <c r="Z302" s="907"/>
      <c r="AA302" s="907"/>
      <c r="AB302" s="907"/>
      <c r="AC302" s="907"/>
      <c r="AD302" s="907"/>
      <c r="AE302" s="907"/>
      <c r="AF302" s="907"/>
      <c r="AG302" s="907"/>
      <c r="AH302" s="907"/>
      <c r="AI302" s="907"/>
    </row>
    <row r="303">
      <c r="A303" s="916"/>
      <c r="B303" s="907"/>
      <c r="C303" s="907"/>
      <c r="D303" s="907"/>
      <c r="E303" s="907"/>
      <c r="F303" s="907"/>
      <c r="G303" s="907"/>
      <c r="H303" s="907"/>
      <c r="I303" s="907"/>
      <c r="J303" s="917"/>
      <c r="K303" s="907"/>
      <c r="L303" s="907"/>
      <c r="M303" s="907"/>
      <c r="N303" s="907"/>
      <c r="O303" s="907"/>
      <c r="P303" s="907"/>
      <c r="Q303" s="907"/>
      <c r="R303" s="907"/>
      <c r="S303" s="907"/>
      <c r="T303" s="907"/>
      <c r="U303" s="907"/>
      <c r="V303" s="907"/>
      <c r="W303" s="907"/>
      <c r="X303" s="907"/>
      <c r="Y303" s="907"/>
      <c r="Z303" s="907"/>
      <c r="AA303" s="907"/>
      <c r="AB303" s="907"/>
      <c r="AC303" s="907"/>
      <c r="AD303" s="907"/>
      <c r="AE303" s="907"/>
      <c r="AF303" s="907"/>
      <c r="AG303" s="907"/>
      <c r="AH303" s="907"/>
      <c r="AI303" s="907"/>
    </row>
    <row r="304">
      <c r="A304" s="916"/>
      <c r="B304" s="907"/>
      <c r="C304" s="907"/>
      <c r="D304" s="907"/>
      <c r="E304" s="907"/>
      <c r="F304" s="907"/>
      <c r="G304" s="907"/>
      <c r="H304" s="907"/>
      <c r="I304" s="907"/>
      <c r="J304" s="917"/>
      <c r="K304" s="907"/>
      <c r="L304" s="907"/>
      <c r="M304" s="907"/>
      <c r="N304" s="907"/>
      <c r="O304" s="907"/>
      <c r="P304" s="907"/>
      <c r="Q304" s="907"/>
      <c r="R304" s="907"/>
      <c r="S304" s="907"/>
      <c r="T304" s="907"/>
      <c r="U304" s="907"/>
      <c r="V304" s="907"/>
      <c r="W304" s="907"/>
      <c r="X304" s="907"/>
      <c r="Y304" s="907"/>
      <c r="Z304" s="907"/>
      <c r="AA304" s="907"/>
      <c r="AB304" s="907"/>
      <c r="AC304" s="907"/>
      <c r="AD304" s="907"/>
      <c r="AE304" s="907"/>
      <c r="AF304" s="907"/>
      <c r="AG304" s="907"/>
      <c r="AH304" s="907"/>
      <c r="AI304" s="907"/>
    </row>
    <row r="305">
      <c r="A305" s="916"/>
      <c r="B305" s="907"/>
      <c r="C305" s="907"/>
      <c r="D305" s="907"/>
      <c r="E305" s="907"/>
      <c r="F305" s="907"/>
      <c r="G305" s="907"/>
      <c r="H305" s="907"/>
      <c r="I305" s="907"/>
      <c r="J305" s="917"/>
      <c r="K305" s="907"/>
      <c r="L305" s="907"/>
      <c r="M305" s="907"/>
      <c r="N305" s="907"/>
      <c r="O305" s="907"/>
      <c r="P305" s="907"/>
      <c r="Q305" s="907"/>
      <c r="R305" s="907"/>
      <c r="S305" s="907"/>
      <c r="T305" s="907"/>
      <c r="U305" s="907"/>
      <c r="V305" s="907"/>
      <c r="W305" s="907"/>
      <c r="X305" s="907"/>
      <c r="Y305" s="907"/>
      <c r="Z305" s="907"/>
      <c r="AA305" s="907"/>
      <c r="AB305" s="907"/>
      <c r="AC305" s="907"/>
      <c r="AD305" s="907"/>
      <c r="AE305" s="907"/>
      <c r="AF305" s="907"/>
      <c r="AG305" s="907"/>
      <c r="AH305" s="907"/>
      <c r="AI305" s="907"/>
    </row>
    <row r="306">
      <c r="A306" s="916"/>
      <c r="B306" s="907"/>
      <c r="C306" s="907"/>
      <c r="D306" s="907"/>
      <c r="E306" s="907"/>
      <c r="F306" s="907"/>
      <c r="G306" s="907"/>
      <c r="H306" s="907"/>
      <c r="I306" s="907"/>
      <c r="J306" s="917"/>
      <c r="K306" s="907"/>
      <c r="L306" s="907"/>
      <c r="M306" s="907"/>
      <c r="N306" s="907"/>
      <c r="O306" s="907"/>
      <c r="P306" s="907"/>
      <c r="Q306" s="907"/>
      <c r="R306" s="907"/>
      <c r="S306" s="907"/>
      <c r="T306" s="907"/>
      <c r="U306" s="907"/>
      <c r="V306" s="907"/>
      <c r="W306" s="907"/>
      <c r="X306" s="907"/>
      <c r="Y306" s="907"/>
      <c r="Z306" s="907"/>
      <c r="AA306" s="907"/>
      <c r="AB306" s="907"/>
      <c r="AC306" s="907"/>
      <c r="AD306" s="907"/>
      <c r="AE306" s="907"/>
      <c r="AF306" s="907"/>
      <c r="AG306" s="907"/>
      <c r="AH306" s="907"/>
      <c r="AI306" s="907"/>
    </row>
    <row r="307">
      <c r="A307" s="916"/>
      <c r="B307" s="907"/>
      <c r="C307" s="907"/>
      <c r="D307" s="907"/>
      <c r="E307" s="907"/>
      <c r="F307" s="907"/>
      <c r="G307" s="907"/>
      <c r="H307" s="907"/>
      <c r="I307" s="907"/>
      <c r="J307" s="917"/>
      <c r="K307" s="907"/>
      <c r="L307" s="907"/>
      <c r="M307" s="907"/>
      <c r="N307" s="907"/>
      <c r="O307" s="907"/>
      <c r="P307" s="907"/>
      <c r="Q307" s="907"/>
      <c r="R307" s="907"/>
      <c r="S307" s="907"/>
      <c r="T307" s="907"/>
      <c r="U307" s="907"/>
      <c r="V307" s="907"/>
      <c r="W307" s="907"/>
      <c r="X307" s="907"/>
      <c r="Y307" s="907"/>
      <c r="Z307" s="907"/>
      <c r="AA307" s="907"/>
      <c r="AB307" s="907"/>
      <c r="AC307" s="907"/>
      <c r="AD307" s="907"/>
      <c r="AE307" s="907"/>
      <c r="AF307" s="907"/>
      <c r="AG307" s="907"/>
      <c r="AH307" s="907"/>
      <c r="AI307" s="907"/>
    </row>
    <row r="308">
      <c r="A308" s="916"/>
      <c r="B308" s="907"/>
      <c r="C308" s="907"/>
      <c r="D308" s="907"/>
      <c r="E308" s="907"/>
      <c r="F308" s="907"/>
      <c r="G308" s="907"/>
      <c r="H308" s="907"/>
      <c r="I308" s="907"/>
      <c r="J308" s="917"/>
      <c r="K308" s="907"/>
      <c r="L308" s="907"/>
      <c r="M308" s="907"/>
      <c r="N308" s="907"/>
      <c r="O308" s="907"/>
      <c r="P308" s="907"/>
      <c r="Q308" s="907"/>
      <c r="R308" s="907"/>
      <c r="S308" s="907"/>
      <c r="T308" s="907"/>
      <c r="U308" s="907"/>
      <c r="V308" s="907"/>
      <c r="W308" s="907"/>
      <c r="X308" s="907"/>
      <c r="Y308" s="907"/>
      <c r="Z308" s="907"/>
      <c r="AA308" s="907"/>
      <c r="AB308" s="907"/>
      <c r="AC308" s="907"/>
      <c r="AD308" s="907"/>
      <c r="AE308" s="907"/>
      <c r="AF308" s="907"/>
      <c r="AG308" s="907"/>
      <c r="AH308" s="907"/>
      <c r="AI308" s="907"/>
    </row>
    <row r="309">
      <c r="A309" s="916"/>
      <c r="B309" s="907"/>
      <c r="C309" s="907"/>
      <c r="D309" s="907"/>
      <c r="E309" s="907"/>
      <c r="F309" s="907"/>
      <c r="G309" s="907"/>
      <c r="H309" s="907"/>
      <c r="I309" s="907"/>
      <c r="J309" s="917"/>
      <c r="K309" s="907"/>
      <c r="L309" s="907"/>
      <c r="M309" s="907"/>
      <c r="N309" s="907"/>
      <c r="O309" s="907"/>
      <c r="P309" s="907"/>
      <c r="Q309" s="907"/>
      <c r="R309" s="907"/>
      <c r="S309" s="907"/>
      <c r="T309" s="907"/>
      <c r="U309" s="907"/>
      <c r="V309" s="907"/>
      <c r="W309" s="907"/>
      <c r="X309" s="907"/>
      <c r="Y309" s="907"/>
      <c r="Z309" s="907"/>
      <c r="AA309" s="907"/>
      <c r="AB309" s="907"/>
      <c r="AC309" s="907"/>
      <c r="AD309" s="907"/>
      <c r="AE309" s="907"/>
      <c r="AF309" s="907"/>
      <c r="AG309" s="907"/>
      <c r="AH309" s="907"/>
      <c r="AI309" s="907"/>
    </row>
    <row r="310">
      <c r="A310" s="916"/>
      <c r="B310" s="907"/>
      <c r="C310" s="907"/>
      <c r="D310" s="907"/>
      <c r="E310" s="907"/>
      <c r="F310" s="907"/>
      <c r="G310" s="907"/>
      <c r="H310" s="907"/>
      <c r="I310" s="907"/>
      <c r="J310" s="917"/>
      <c r="K310" s="907"/>
      <c r="L310" s="907"/>
      <c r="M310" s="907"/>
      <c r="N310" s="907"/>
      <c r="O310" s="907"/>
      <c r="P310" s="907"/>
      <c r="Q310" s="907"/>
      <c r="R310" s="907"/>
      <c r="S310" s="907"/>
      <c r="T310" s="907"/>
      <c r="U310" s="907"/>
      <c r="V310" s="907"/>
      <c r="W310" s="907"/>
      <c r="X310" s="907"/>
      <c r="Y310" s="907"/>
      <c r="Z310" s="907"/>
      <c r="AA310" s="907"/>
      <c r="AB310" s="907"/>
      <c r="AC310" s="907"/>
      <c r="AD310" s="907"/>
      <c r="AE310" s="907"/>
      <c r="AF310" s="907"/>
      <c r="AG310" s="907"/>
      <c r="AH310" s="907"/>
      <c r="AI310" s="907"/>
    </row>
    <row r="311">
      <c r="A311" s="916"/>
      <c r="B311" s="907"/>
      <c r="C311" s="907"/>
      <c r="D311" s="907"/>
      <c r="E311" s="907"/>
      <c r="F311" s="907"/>
      <c r="G311" s="907"/>
      <c r="H311" s="907"/>
      <c r="I311" s="907"/>
      <c r="J311" s="917"/>
      <c r="K311" s="907"/>
      <c r="L311" s="907"/>
      <c r="M311" s="907"/>
      <c r="N311" s="907"/>
      <c r="O311" s="907"/>
      <c r="P311" s="907"/>
      <c r="Q311" s="907"/>
      <c r="R311" s="907"/>
      <c r="S311" s="907"/>
      <c r="T311" s="907"/>
      <c r="U311" s="907"/>
      <c r="V311" s="907"/>
      <c r="W311" s="907"/>
      <c r="X311" s="907"/>
      <c r="Y311" s="907"/>
      <c r="Z311" s="907"/>
      <c r="AA311" s="907"/>
      <c r="AB311" s="907"/>
      <c r="AC311" s="907"/>
      <c r="AD311" s="907"/>
      <c r="AE311" s="907"/>
      <c r="AF311" s="907"/>
      <c r="AG311" s="907"/>
      <c r="AH311" s="907"/>
      <c r="AI311" s="907"/>
    </row>
    <row r="312">
      <c r="A312" s="916"/>
      <c r="B312" s="907"/>
      <c r="C312" s="907"/>
      <c r="D312" s="907"/>
      <c r="E312" s="907"/>
      <c r="F312" s="907"/>
      <c r="G312" s="907"/>
      <c r="H312" s="907"/>
      <c r="I312" s="907"/>
      <c r="J312" s="917"/>
      <c r="K312" s="907"/>
      <c r="L312" s="907"/>
      <c r="M312" s="907"/>
      <c r="N312" s="907"/>
      <c r="O312" s="907"/>
      <c r="P312" s="907"/>
      <c r="Q312" s="907"/>
      <c r="R312" s="907"/>
      <c r="S312" s="907"/>
      <c r="T312" s="907"/>
      <c r="U312" s="907"/>
      <c r="V312" s="907"/>
      <c r="W312" s="907"/>
      <c r="X312" s="907"/>
      <c r="Y312" s="907"/>
      <c r="Z312" s="907"/>
      <c r="AA312" s="907"/>
      <c r="AB312" s="907"/>
      <c r="AC312" s="907"/>
      <c r="AD312" s="907"/>
      <c r="AE312" s="907"/>
      <c r="AF312" s="907"/>
      <c r="AG312" s="907"/>
      <c r="AH312" s="907"/>
      <c r="AI312" s="907"/>
    </row>
    <row r="313">
      <c r="A313" s="916"/>
      <c r="B313" s="907"/>
      <c r="C313" s="907"/>
      <c r="D313" s="907"/>
      <c r="E313" s="907"/>
      <c r="F313" s="907"/>
      <c r="G313" s="907"/>
      <c r="H313" s="907"/>
      <c r="I313" s="907"/>
      <c r="J313" s="917"/>
      <c r="K313" s="907"/>
      <c r="L313" s="907"/>
      <c r="M313" s="907"/>
      <c r="N313" s="907"/>
      <c r="O313" s="907"/>
      <c r="P313" s="907"/>
      <c r="Q313" s="907"/>
      <c r="R313" s="907"/>
      <c r="S313" s="907"/>
      <c r="T313" s="907"/>
      <c r="U313" s="907"/>
      <c r="V313" s="907"/>
      <c r="W313" s="907"/>
      <c r="X313" s="907"/>
      <c r="Y313" s="907"/>
      <c r="Z313" s="907"/>
      <c r="AA313" s="907"/>
      <c r="AB313" s="907"/>
      <c r="AC313" s="907"/>
      <c r="AD313" s="907"/>
      <c r="AE313" s="907"/>
      <c r="AF313" s="907"/>
      <c r="AG313" s="907"/>
      <c r="AH313" s="907"/>
      <c r="AI313" s="907"/>
    </row>
    <row r="314">
      <c r="A314" s="916"/>
      <c r="B314" s="907"/>
      <c r="C314" s="907"/>
      <c r="D314" s="907"/>
      <c r="E314" s="907"/>
      <c r="F314" s="907"/>
      <c r="G314" s="907"/>
      <c r="H314" s="907"/>
      <c r="I314" s="907"/>
      <c r="J314" s="917"/>
      <c r="K314" s="907"/>
      <c r="L314" s="907"/>
      <c r="M314" s="907"/>
      <c r="N314" s="907"/>
      <c r="O314" s="907"/>
      <c r="P314" s="907"/>
      <c r="Q314" s="907"/>
      <c r="R314" s="907"/>
      <c r="S314" s="907"/>
      <c r="T314" s="907"/>
      <c r="U314" s="907"/>
      <c r="V314" s="907"/>
      <c r="W314" s="907"/>
      <c r="X314" s="907"/>
      <c r="Y314" s="907"/>
      <c r="Z314" s="907"/>
      <c r="AA314" s="907"/>
      <c r="AB314" s="907"/>
      <c r="AC314" s="907"/>
      <c r="AD314" s="907"/>
      <c r="AE314" s="907"/>
      <c r="AF314" s="907"/>
      <c r="AG314" s="907"/>
      <c r="AH314" s="907"/>
      <c r="AI314" s="907"/>
    </row>
    <row r="315">
      <c r="A315" s="916"/>
      <c r="B315" s="907"/>
      <c r="C315" s="907"/>
      <c r="D315" s="907"/>
      <c r="E315" s="907"/>
      <c r="F315" s="907"/>
      <c r="G315" s="907"/>
      <c r="H315" s="907"/>
      <c r="I315" s="907"/>
      <c r="J315" s="917"/>
      <c r="K315" s="907"/>
      <c r="L315" s="907"/>
      <c r="M315" s="907"/>
      <c r="N315" s="907"/>
      <c r="O315" s="907"/>
      <c r="P315" s="907"/>
      <c r="Q315" s="907"/>
      <c r="R315" s="907"/>
      <c r="S315" s="907"/>
      <c r="T315" s="907"/>
      <c r="U315" s="907"/>
      <c r="V315" s="907"/>
      <c r="W315" s="907"/>
      <c r="X315" s="907"/>
      <c r="Y315" s="907"/>
      <c r="Z315" s="907"/>
      <c r="AA315" s="907"/>
      <c r="AB315" s="907"/>
      <c r="AC315" s="907"/>
      <c r="AD315" s="907"/>
      <c r="AE315" s="907"/>
      <c r="AF315" s="907"/>
      <c r="AG315" s="907"/>
      <c r="AH315" s="907"/>
      <c r="AI315" s="907"/>
    </row>
    <row r="316">
      <c r="A316" s="916"/>
      <c r="B316" s="907"/>
      <c r="C316" s="907"/>
      <c r="D316" s="907"/>
      <c r="E316" s="907"/>
      <c r="F316" s="907"/>
      <c r="G316" s="907"/>
      <c r="H316" s="907"/>
      <c r="I316" s="907"/>
      <c r="J316" s="917"/>
      <c r="K316" s="907"/>
      <c r="L316" s="907"/>
      <c r="M316" s="907"/>
      <c r="N316" s="907"/>
      <c r="O316" s="907"/>
      <c r="P316" s="907"/>
      <c r="Q316" s="907"/>
      <c r="R316" s="907"/>
      <c r="S316" s="907"/>
      <c r="T316" s="907"/>
      <c r="U316" s="907"/>
      <c r="V316" s="907"/>
      <c r="W316" s="907"/>
      <c r="X316" s="907"/>
      <c r="Y316" s="907"/>
      <c r="Z316" s="907"/>
      <c r="AA316" s="907"/>
      <c r="AB316" s="907"/>
      <c r="AC316" s="907"/>
      <c r="AD316" s="907"/>
      <c r="AE316" s="907"/>
      <c r="AF316" s="907"/>
      <c r="AG316" s="907"/>
      <c r="AH316" s="907"/>
      <c r="AI316" s="907"/>
    </row>
    <row r="317">
      <c r="A317" s="916"/>
      <c r="B317" s="907"/>
      <c r="C317" s="907"/>
      <c r="D317" s="907"/>
      <c r="E317" s="907"/>
      <c r="F317" s="907"/>
      <c r="G317" s="907"/>
      <c r="H317" s="907"/>
      <c r="I317" s="907"/>
      <c r="J317" s="917"/>
      <c r="K317" s="907"/>
      <c r="L317" s="907"/>
      <c r="M317" s="907"/>
      <c r="N317" s="907"/>
      <c r="O317" s="907"/>
      <c r="P317" s="907"/>
      <c r="Q317" s="907"/>
      <c r="R317" s="907"/>
      <c r="S317" s="907"/>
      <c r="T317" s="907"/>
      <c r="U317" s="907"/>
      <c r="V317" s="907"/>
      <c r="W317" s="907"/>
      <c r="X317" s="907"/>
      <c r="Y317" s="907"/>
      <c r="Z317" s="907"/>
      <c r="AA317" s="907"/>
      <c r="AB317" s="907"/>
      <c r="AC317" s="907"/>
      <c r="AD317" s="907"/>
      <c r="AE317" s="907"/>
      <c r="AF317" s="907"/>
      <c r="AG317" s="907"/>
      <c r="AH317" s="907"/>
      <c r="AI317" s="907"/>
    </row>
    <row r="318">
      <c r="A318" s="916"/>
      <c r="B318" s="907"/>
      <c r="C318" s="907"/>
      <c r="D318" s="907"/>
      <c r="E318" s="907"/>
      <c r="F318" s="907"/>
      <c r="G318" s="907"/>
      <c r="H318" s="907"/>
      <c r="I318" s="907"/>
      <c r="J318" s="917"/>
      <c r="K318" s="907"/>
      <c r="L318" s="907"/>
      <c r="M318" s="907"/>
      <c r="N318" s="907"/>
      <c r="O318" s="907"/>
      <c r="P318" s="907"/>
      <c r="Q318" s="907"/>
      <c r="R318" s="907"/>
      <c r="S318" s="907"/>
      <c r="T318" s="907"/>
      <c r="U318" s="907"/>
      <c r="V318" s="907"/>
      <c r="W318" s="907"/>
      <c r="X318" s="907"/>
      <c r="Y318" s="907"/>
      <c r="Z318" s="907"/>
      <c r="AA318" s="907"/>
      <c r="AB318" s="907"/>
      <c r="AC318" s="907"/>
      <c r="AD318" s="907"/>
      <c r="AE318" s="907"/>
      <c r="AF318" s="907"/>
      <c r="AG318" s="907"/>
      <c r="AH318" s="907"/>
      <c r="AI318" s="907"/>
    </row>
    <row r="319">
      <c r="A319" s="916"/>
      <c r="B319" s="907"/>
      <c r="C319" s="907"/>
      <c r="D319" s="907"/>
      <c r="E319" s="907"/>
      <c r="F319" s="907"/>
      <c r="G319" s="907"/>
      <c r="H319" s="907"/>
      <c r="I319" s="907"/>
      <c r="J319" s="917"/>
      <c r="K319" s="907"/>
      <c r="L319" s="907"/>
      <c r="M319" s="907"/>
      <c r="N319" s="907"/>
      <c r="O319" s="907"/>
      <c r="P319" s="907"/>
      <c r="Q319" s="907"/>
      <c r="R319" s="907"/>
      <c r="S319" s="907"/>
      <c r="T319" s="907"/>
      <c r="U319" s="907"/>
      <c r="V319" s="907"/>
      <c r="W319" s="907"/>
      <c r="X319" s="907"/>
      <c r="Y319" s="907"/>
      <c r="Z319" s="907"/>
      <c r="AA319" s="907"/>
      <c r="AB319" s="907"/>
      <c r="AC319" s="907"/>
      <c r="AD319" s="907"/>
      <c r="AE319" s="907"/>
      <c r="AF319" s="907"/>
      <c r="AG319" s="907"/>
      <c r="AH319" s="907"/>
      <c r="AI319" s="907"/>
    </row>
    <row r="320">
      <c r="A320" s="916"/>
      <c r="B320" s="907"/>
      <c r="C320" s="907"/>
      <c r="D320" s="907"/>
      <c r="E320" s="907"/>
      <c r="F320" s="907"/>
      <c r="G320" s="907"/>
      <c r="H320" s="907"/>
      <c r="I320" s="907"/>
      <c r="J320" s="917"/>
      <c r="K320" s="907"/>
      <c r="L320" s="907"/>
      <c r="M320" s="907"/>
      <c r="N320" s="907"/>
      <c r="O320" s="907"/>
      <c r="P320" s="907"/>
      <c r="Q320" s="907"/>
      <c r="R320" s="907"/>
      <c r="S320" s="907"/>
      <c r="T320" s="907"/>
      <c r="U320" s="907"/>
      <c r="V320" s="907"/>
      <c r="W320" s="907"/>
      <c r="X320" s="907"/>
      <c r="Y320" s="907"/>
      <c r="Z320" s="907"/>
      <c r="AA320" s="907"/>
      <c r="AB320" s="907"/>
      <c r="AC320" s="907"/>
      <c r="AD320" s="907"/>
      <c r="AE320" s="907"/>
      <c r="AF320" s="907"/>
      <c r="AG320" s="907"/>
      <c r="AH320" s="907"/>
      <c r="AI320" s="907"/>
    </row>
    <row r="321">
      <c r="A321" s="916"/>
      <c r="B321" s="907"/>
      <c r="C321" s="907"/>
      <c r="D321" s="907"/>
      <c r="E321" s="907"/>
      <c r="F321" s="907"/>
      <c r="G321" s="907"/>
      <c r="H321" s="907"/>
      <c r="I321" s="907"/>
      <c r="J321" s="917"/>
      <c r="K321" s="907"/>
      <c r="L321" s="907"/>
      <c r="M321" s="907"/>
      <c r="N321" s="907"/>
      <c r="O321" s="907"/>
      <c r="P321" s="907"/>
      <c r="Q321" s="907"/>
      <c r="R321" s="907"/>
      <c r="S321" s="907"/>
      <c r="T321" s="907"/>
      <c r="U321" s="907"/>
      <c r="V321" s="907"/>
      <c r="W321" s="907"/>
      <c r="X321" s="907"/>
      <c r="Y321" s="907"/>
      <c r="Z321" s="907"/>
      <c r="AA321" s="907"/>
      <c r="AB321" s="907"/>
      <c r="AC321" s="907"/>
      <c r="AD321" s="907"/>
      <c r="AE321" s="907"/>
      <c r="AF321" s="907"/>
      <c r="AG321" s="907"/>
      <c r="AH321" s="907"/>
      <c r="AI321" s="907"/>
    </row>
    <row r="322">
      <c r="A322" s="916"/>
      <c r="B322" s="907"/>
      <c r="C322" s="907"/>
      <c r="D322" s="907"/>
      <c r="E322" s="907"/>
      <c r="F322" s="907"/>
      <c r="G322" s="907"/>
      <c r="H322" s="907"/>
      <c r="I322" s="907"/>
      <c r="J322" s="917"/>
      <c r="K322" s="907"/>
      <c r="L322" s="907"/>
      <c r="M322" s="907"/>
      <c r="N322" s="907"/>
      <c r="O322" s="907"/>
      <c r="P322" s="907"/>
      <c r="Q322" s="907"/>
      <c r="R322" s="907"/>
      <c r="S322" s="907"/>
      <c r="T322" s="907"/>
      <c r="U322" s="907"/>
      <c r="V322" s="907"/>
      <c r="W322" s="907"/>
      <c r="X322" s="907"/>
      <c r="Y322" s="907"/>
      <c r="Z322" s="907"/>
      <c r="AA322" s="907"/>
      <c r="AB322" s="907"/>
      <c r="AC322" s="907"/>
      <c r="AD322" s="907"/>
      <c r="AE322" s="907"/>
      <c r="AF322" s="907"/>
      <c r="AG322" s="907"/>
      <c r="AH322" s="907"/>
      <c r="AI322" s="907"/>
    </row>
    <row r="323">
      <c r="A323" s="916"/>
      <c r="B323" s="907"/>
      <c r="C323" s="907"/>
      <c r="D323" s="907"/>
      <c r="E323" s="907"/>
      <c r="F323" s="907"/>
      <c r="G323" s="907"/>
      <c r="H323" s="907"/>
      <c r="I323" s="907"/>
      <c r="J323" s="917"/>
      <c r="K323" s="907"/>
      <c r="L323" s="907"/>
      <c r="M323" s="907"/>
      <c r="N323" s="907"/>
      <c r="O323" s="907"/>
      <c r="P323" s="907"/>
      <c r="Q323" s="907"/>
      <c r="R323" s="907"/>
      <c r="S323" s="907"/>
      <c r="T323" s="907"/>
      <c r="U323" s="907"/>
      <c r="V323" s="907"/>
      <c r="W323" s="907"/>
      <c r="X323" s="907"/>
      <c r="Y323" s="907"/>
      <c r="Z323" s="907"/>
      <c r="AA323" s="907"/>
      <c r="AB323" s="907"/>
      <c r="AC323" s="907"/>
      <c r="AD323" s="907"/>
      <c r="AE323" s="907"/>
      <c r="AF323" s="907"/>
      <c r="AG323" s="907"/>
      <c r="AH323" s="907"/>
      <c r="AI323" s="907"/>
    </row>
    <row r="324">
      <c r="A324" s="916"/>
      <c r="B324" s="907"/>
      <c r="C324" s="907"/>
      <c r="D324" s="907"/>
      <c r="E324" s="907"/>
      <c r="F324" s="907"/>
      <c r="G324" s="907"/>
      <c r="H324" s="907"/>
      <c r="I324" s="907"/>
      <c r="J324" s="917"/>
      <c r="K324" s="907"/>
      <c r="L324" s="907"/>
      <c r="M324" s="907"/>
      <c r="N324" s="907"/>
      <c r="O324" s="907"/>
      <c r="P324" s="907"/>
      <c r="Q324" s="907"/>
      <c r="R324" s="907"/>
      <c r="S324" s="907"/>
      <c r="T324" s="907"/>
      <c r="U324" s="907"/>
      <c r="V324" s="907"/>
      <c r="W324" s="907"/>
      <c r="X324" s="907"/>
      <c r="Y324" s="907"/>
      <c r="Z324" s="907"/>
      <c r="AA324" s="907"/>
      <c r="AB324" s="907"/>
      <c r="AC324" s="907"/>
      <c r="AD324" s="907"/>
      <c r="AE324" s="907"/>
      <c r="AF324" s="907"/>
      <c r="AG324" s="907"/>
      <c r="AH324" s="907"/>
      <c r="AI324" s="907"/>
    </row>
    <row r="325">
      <c r="A325" s="916"/>
      <c r="B325" s="907"/>
      <c r="C325" s="907"/>
      <c r="D325" s="907"/>
      <c r="E325" s="907"/>
      <c r="F325" s="907"/>
      <c r="G325" s="907"/>
      <c r="H325" s="907"/>
      <c r="I325" s="907"/>
      <c r="J325" s="917"/>
      <c r="K325" s="907"/>
      <c r="L325" s="907"/>
      <c r="M325" s="907"/>
      <c r="N325" s="907"/>
      <c r="O325" s="907"/>
      <c r="P325" s="907"/>
      <c r="Q325" s="907"/>
      <c r="R325" s="907"/>
      <c r="S325" s="907"/>
      <c r="T325" s="907"/>
      <c r="U325" s="907"/>
      <c r="V325" s="907"/>
      <c r="W325" s="907"/>
      <c r="X325" s="907"/>
      <c r="Y325" s="907"/>
      <c r="Z325" s="907"/>
      <c r="AA325" s="907"/>
      <c r="AB325" s="907"/>
      <c r="AC325" s="907"/>
      <c r="AD325" s="907"/>
      <c r="AE325" s="907"/>
      <c r="AF325" s="907"/>
      <c r="AG325" s="907"/>
      <c r="AH325" s="907"/>
      <c r="AI325" s="907"/>
    </row>
    <row r="326">
      <c r="A326" s="916"/>
      <c r="B326" s="907"/>
      <c r="C326" s="907"/>
      <c r="D326" s="907"/>
      <c r="E326" s="907"/>
      <c r="F326" s="907"/>
      <c r="G326" s="907"/>
      <c r="H326" s="907"/>
      <c r="I326" s="907"/>
      <c r="J326" s="917"/>
      <c r="K326" s="907"/>
      <c r="L326" s="907"/>
      <c r="M326" s="907"/>
      <c r="N326" s="907"/>
      <c r="O326" s="907"/>
      <c r="P326" s="907"/>
      <c r="Q326" s="907"/>
      <c r="R326" s="907"/>
      <c r="S326" s="907"/>
      <c r="T326" s="907"/>
      <c r="U326" s="907"/>
      <c r="V326" s="907"/>
      <c r="W326" s="907"/>
      <c r="X326" s="907"/>
      <c r="Y326" s="907"/>
      <c r="Z326" s="907"/>
      <c r="AA326" s="907"/>
      <c r="AB326" s="907"/>
      <c r="AC326" s="907"/>
      <c r="AD326" s="907"/>
      <c r="AE326" s="907"/>
      <c r="AF326" s="907"/>
      <c r="AG326" s="907"/>
      <c r="AH326" s="907"/>
      <c r="AI326" s="907"/>
    </row>
    <row r="327">
      <c r="A327" s="916"/>
      <c r="B327" s="907"/>
      <c r="C327" s="907"/>
      <c r="D327" s="907"/>
      <c r="E327" s="907"/>
      <c r="F327" s="907"/>
      <c r="G327" s="907"/>
      <c r="H327" s="907"/>
      <c r="I327" s="907"/>
      <c r="J327" s="917"/>
      <c r="K327" s="907"/>
      <c r="L327" s="907"/>
      <c r="M327" s="907"/>
      <c r="N327" s="907"/>
      <c r="O327" s="907"/>
      <c r="P327" s="907"/>
      <c r="Q327" s="907"/>
      <c r="R327" s="907"/>
      <c r="S327" s="907"/>
      <c r="T327" s="907"/>
      <c r="U327" s="907"/>
      <c r="V327" s="907"/>
      <c r="W327" s="907"/>
      <c r="X327" s="907"/>
      <c r="Y327" s="907"/>
      <c r="Z327" s="907"/>
      <c r="AA327" s="907"/>
      <c r="AB327" s="907"/>
      <c r="AC327" s="907"/>
      <c r="AD327" s="907"/>
      <c r="AE327" s="907"/>
      <c r="AF327" s="907"/>
      <c r="AG327" s="907"/>
      <c r="AH327" s="907"/>
      <c r="AI327" s="907"/>
    </row>
    <row r="328">
      <c r="A328" s="916"/>
      <c r="B328" s="907"/>
      <c r="C328" s="907"/>
      <c r="D328" s="907"/>
      <c r="E328" s="907"/>
      <c r="F328" s="907"/>
      <c r="G328" s="907"/>
      <c r="H328" s="907"/>
      <c r="I328" s="907"/>
      <c r="J328" s="917"/>
      <c r="K328" s="907"/>
      <c r="L328" s="907"/>
      <c r="M328" s="907"/>
      <c r="N328" s="907"/>
      <c r="O328" s="907"/>
      <c r="P328" s="907"/>
      <c r="Q328" s="907"/>
      <c r="R328" s="907"/>
      <c r="S328" s="907"/>
      <c r="T328" s="907"/>
      <c r="U328" s="907"/>
      <c r="V328" s="907"/>
      <c r="W328" s="907"/>
      <c r="X328" s="907"/>
      <c r="Y328" s="907"/>
      <c r="Z328" s="907"/>
      <c r="AA328" s="907"/>
      <c r="AB328" s="907"/>
      <c r="AC328" s="907"/>
      <c r="AD328" s="907"/>
      <c r="AE328" s="907"/>
      <c r="AF328" s="907"/>
      <c r="AG328" s="907"/>
      <c r="AH328" s="907"/>
      <c r="AI328" s="907"/>
    </row>
    <row r="329">
      <c r="A329" s="916"/>
      <c r="B329" s="907"/>
      <c r="C329" s="907"/>
      <c r="D329" s="907"/>
      <c r="E329" s="907"/>
      <c r="F329" s="907"/>
      <c r="G329" s="907"/>
      <c r="H329" s="907"/>
      <c r="I329" s="907"/>
      <c r="J329" s="917"/>
      <c r="K329" s="907"/>
      <c r="L329" s="907"/>
      <c r="M329" s="907"/>
      <c r="N329" s="907"/>
      <c r="O329" s="907"/>
      <c r="P329" s="907"/>
      <c r="Q329" s="907"/>
      <c r="R329" s="907"/>
      <c r="S329" s="907"/>
      <c r="T329" s="907"/>
      <c r="U329" s="907"/>
      <c r="V329" s="907"/>
      <c r="W329" s="907"/>
      <c r="X329" s="907"/>
      <c r="Y329" s="907"/>
      <c r="Z329" s="907"/>
      <c r="AA329" s="907"/>
      <c r="AB329" s="907"/>
      <c r="AC329" s="907"/>
      <c r="AD329" s="907"/>
      <c r="AE329" s="907"/>
      <c r="AF329" s="907"/>
      <c r="AG329" s="907"/>
      <c r="AH329" s="907"/>
      <c r="AI329" s="907"/>
    </row>
    <row r="330">
      <c r="A330" s="916"/>
      <c r="B330" s="907"/>
      <c r="C330" s="907"/>
      <c r="D330" s="907"/>
      <c r="E330" s="907"/>
      <c r="F330" s="907"/>
      <c r="G330" s="907"/>
      <c r="H330" s="907"/>
      <c r="I330" s="907"/>
      <c r="J330" s="917"/>
      <c r="K330" s="907"/>
      <c r="L330" s="907"/>
      <c r="M330" s="907"/>
      <c r="N330" s="907"/>
      <c r="O330" s="907"/>
      <c r="P330" s="907"/>
      <c r="Q330" s="907"/>
      <c r="R330" s="907"/>
      <c r="S330" s="907"/>
      <c r="T330" s="907"/>
      <c r="U330" s="907"/>
      <c r="V330" s="907"/>
      <c r="W330" s="907"/>
      <c r="X330" s="907"/>
      <c r="Y330" s="907"/>
      <c r="Z330" s="907"/>
      <c r="AA330" s="907"/>
      <c r="AB330" s="907"/>
      <c r="AC330" s="907"/>
      <c r="AD330" s="907"/>
      <c r="AE330" s="907"/>
      <c r="AF330" s="907"/>
      <c r="AG330" s="907"/>
      <c r="AH330" s="907"/>
      <c r="AI330" s="907"/>
    </row>
    <row r="331">
      <c r="A331" s="916"/>
      <c r="B331" s="907"/>
      <c r="C331" s="907"/>
      <c r="D331" s="907"/>
      <c r="E331" s="907"/>
      <c r="F331" s="907"/>
      <c r="G331" s="907"/>
      <c r="H331" s="907"/>
      <c r="I331" s="907"/>
      <c r="J331" s="917"/>
      <c r="K331" s="907"/>
      <c r="L331" s="907"/>
      <c r="M331" s="907"/>
      <c r="N331" s="907"/>
      <c r="O331" s="907"/>
      <c r="P331" s="907"/>
      <c r="Q331" s="907"/>
      <c r="R331" s="907"/>
      <c r="S331" s="907"/>
      <c r="T331" s="907"/>
      <c r="U331" s="907"/>
      <c r="V331" s="907"/>
      <c r="W331" s="907"/>
      <c r="X331" s="907"/>
      <c r="Y331" s="907"/>
      <c r="Z331" s="907"/>
      <c r="AA331" s="907"/>
      <c r="AB331" s="907"/>
      <c r="AC331" s="907"/>
      <c r="AD331" s="907"/>
      <c r="AE331" s="907"/>
      <c r="AF331" s="907"/>
      <c r="AG331" s="907"/>
      <c r="AH331" s="907"/>
      <c r="AI331" s="907"/>
    </row>
    <row r="332">
      <c r="A332" s="916"/>
      <c r="B332" s="907"/>
      <c r="C332" s="907"/>
      <c r="D332" s="907"/>
      <c r="E332" s="907"/>
      <c r="F332" s="907"/>
      <c r="G332" s="907"/>
      <c r="H332" s="907"/>
      <c r="I332" s="907"/>
      <c r="J332" s="917"/>
      <c r="K332" s="907"/>
      <c r="L332" s="907"/>
      <c r="M332" s="907"/>
      <c r="N332" s="907"/>
      <c r="O332" s="907"/>
      <c r="P332" s="907"/>
      <c r="Q332" s="907"/>
      <c r="R332" s="907"/>
      <c r="S332" s="907"/>
      <c r="T332" s="907"/>
      <c r="U332" s="907"/>
      <c r="V332" s="907"/>
      <c r="W332" s="907"/>
      <c r="X332" s="907"/>
      <c r="Y332" s="907"/>
      <c r="Z332" s="907"/>
      <c r="AA332" s="907"/>
      <c r="AB332" s="907"/>
      <c r="AC332" s="907"/>
      <c r="AD332" s="907"/>
      <c r="AE332" s="907"/>
      <c r="AF332" s="907"/>
      <c r="AG332" s="907"/>
      <c r="AH332" s="907"/>
      <c r="AI332" s="907"/>
    </row>
    <row r="333">
      <c r="A333" s="916"/>
      <c r="B333" s="907"/>
      <c r="C333" s="907"/>
      <c r="D333" s="907"/>
      <c r="E333" s="907"/>
      <c r="F333" s="907"/>
      <c r="G333" s="907"/>
      <c r="H333" s="907"/>
      <c r="I333" s="907"/>
      <c r="J333" s="917"/>
      <c r="K333" s="907"/>
      <c r="L333" s="907"/>
      <c r="M333" s="907"/>
      <c r="N333" s="907"/>
      <c r="O333" s="907"/>
      <c r="P333" s="907"/>
      <c r="Q333" s="907"/>
      <c r="R333" s="907"/>
      <c r="S333" s="907"/>
      <c r="T333" s="907"/>
      <c r="U333" s="907"/>
      <c r="V333" s="907"/>
      <c r="W333" s="907"/>
      <c r="X333" s="907"/>
      <c r="Y333" s="907"/>
      <c r="Z333" s="907"/>
      <c r="AA333" s="907"/>
      <c r="AB333" s="907"/>
      <c r="AC333" s="907"/>
      <c r="AD333" s="907"/>
      <c r="AE333" s="907"/>
      <c r="AF333" s="907"/>
      <c r="AG333" s="907"/>
      <c r="AH333" s="907"/>
      <c r="AI333" s="907"/>
    </row>
    <row r="334">
      <c r="A334" s="916"/>
      <c r="B334" s="907"/>
      <c r="C334" s="907"/>
      <c r="D334" s="907"/>
      <c r="E334" s="907"/>
      <c r="F334" s="907"/>
      <c r="G334" s="907"/>
      <c r="H334" s="907"/>
      <c r="I334" s="907"/>
      <c r="J334" s="917"/>
      <c r="K334" s="907"/>
      <c r="L334" s="907"/>
      <c r="M334" s="907"/>
      <c r="N334" s="907"/>
      <c r="O334" s="907"/>
      <c r="P334" s="907"/>
      <c r="Q334" s="907"/>
      <c r="R334" s="907"/>
      <c r="S334" s="907"/>
      <c r="T334" s="907"/>
      <c r="U334" s="907"/>
      <c r="V334" s="907"/>
      <c r="W334" s="907"/>
      <c r="X334" s="907"/>
      <c r="Y334" s="907"/>
      <c r="Z334" s="907"/>
      <c r="AA334" s="907"/>
      <c r="AB334" s="907"/>
      <c r="AC334" s="907"/>
      <c r="AD334" s="907"/>
      <c r="AE334" s="907"/>
      <c r="AF334" s="907"/>
      <c r="AG334" s="907"/>
      <c r="AH334" s="907"/>
      <c r="AI334" s="907"/>
    </row>
    <row r="335">
      <c r="A335" s="916"/>
      <c r="B335" s="907"/>
      <c r="C335" s="907"/>
      <c r="D335" s="907"/>
      <c r="E335" s="907"/>
      <c r="F335" s="907"/>
      <c r="G335" s="907"/>
      <c r="H335" s="907"/>
      <c r="I335" s="907"/>
      <c r="J335" s="917"/>
      <c r="K335" s="907"/>
      <c r="L335" s="907"/>
      <c r="M335" s="907"/>
      <c r="N335" s="907"/>
      <c r="O335" s="907"/>
      <c r="P335" s="907"/>
      <c r="Q335" s="907"/>
      <c r="R335" s="907"/>
      <c r="S335" s="907"/>
      <c r="T335" s="907"/>
      <c r="U335" s="907"/>
      <c r="V335" s="907"/>
      <c r="W335" s="907"/>
      <c r="X335" s="907"/>
      <c r="Y335" s="907"/>
      <c r="Z335" s="907"/>
      <c r="AA335" s="907"/>
      <c r="AB335" s="907"/>
      <c r="AC335" s="907"/>
      <c r="AD335" s="907"/>
      <c r="AE335" s="907"/>
      <c r="AF335" s="907"/>
      <c r="AG335" s="907"/>
      <c r="AH335" s="907"/>
      <c r="AI335" s="907"/>
    </row>
    <row r="336">
      <c r="A336" s="916"/>
      <c r="B336" s="907"/>
      <c r="C336" s="907"/>
      <c r="D336" s="907"/>
      <c r="E336" s="907"/>
      <c r="F336" s="907"/>
      <c r="G336" s="907"/>
      <c r="H336" s="907"/>
      <c r="I336" s="907"/>
      <c r="J336" s="917"/>
      <c r="K336" s="907"/>
      <c r="L336" s="907"/>
      <c r="M336" s="907"/>
      <c r="N336" s="907"/>
      <c r="O336" s="907"/>
      <c r="P336" s="907"/>
      <c r="Q336" s="907"/>
      <c r="R336" s="907"/>
      <c r="S336" s="907"/>
      <c r="T336" s="907"/>
      <c r="U336" s="907"/>
      <c r="V336" s="907"/>
      <c r="W336" s="907"/>
      <c r="X336" s="907"/>
      <c r="Y336" s="907"/>
      <c r="Z336" s="907"/>
      <c r="AA336" s="907"/>
      <c r="AB336" s="907"/>
      <c r="AC336" s="907"/>
      <c r="AD336" s="907"/>
      <c r="AE336" s="907"/>
      <c r="AF336" s="907"/>
      <c r="AG336" s="907"/>
      <c r="AH336" s="907"/>
      <c r="AI336" s="907"/>
    </row>
    <row r="337">
      <c r="A337" s="916"/>
      <c r="B337" s="907"/>
      <c r="C337" s="907"/>
      <c r="D337" s="907"/>
      <c r="E337" s="907"/>
      <c r="F337" s="907"/>
      <c r="G337" s="907"/>
      <c r="H337" s="907"/>
      <c r="I337" s="907"/>
      <c r="J337" s="917"/>
      <c r="K337" s="907"/>
      <c r="L337" s="907"/>
      <c r="M337" s="907"/>
      <c r="N337" s="907"/>
      <c r="O337" s="907"/>
      <c r="P337" s="907"/>
      <c r="Q337" s="907"/>
      <c r="R337" s="907"/>
      <c r="S337" s="907"/>
      <c r="T337" s="907"/>
      <c r="U337" s="907"/>
      <c r="V337" s="907"/>
      <c r="W337" s="907"/>
      <c r="X337" s="907"/>
      <c r="Y337" s="907"/>
      <c r="Z337" s="907"/>
      <c r="AA337" s="907"/>
      <c r="AB337" s="907"/>
      <c r="AC337" s="907"/>
      <c r="AD337" s="907"/>
      <c r="AE337" s="907"/>
      <c r="AF337" s="907"/>
      <c r="AG337" s="907"/>
      <c r="AH337" s="907"/>
      <c r="AI337" s="907"/>
    </row>
    <row r="338">
      <c r="A338" s="916"/>
      <c r="B338" s="907"/>
      <c r="C338" s="907"/>
      <c r="D338" s="907"/>
      <c r="E338" s="907"/>
      <c r="F338" s="907"/>
      <c r="G338" s="907"/>
      <c r="H338" s="907"/>
      <c r="I338" s="907"/>
      <c r="J338" s="917"/>
      <c r="K338" s="907"/>
      <c r="L338" s="907"/>
      <c r="M338" s="907"/>
      <c r="N338" s="907"/>
      <c r="O338" s="907"/>
      <c r="P338" s="907"/>
      <c r="Q338" s="907"/>
      <c r="R338" s="907"/>
      <c r="S338" s="907"/>
      <c r="T338" s="907"/>
      <c r="U338" s="907"/>
      <c r="V338" s="907"/>
      <c r="W338" s="907"/>
      <c r="X338" s="907"/>
      <c r="Y338" s="907"/>
      <c r="Z338" s="907"/>
      <c r="AA338" s="907"/>
      <c r="AB338" s="907"/>
      <c r="AC338" s="907"/>
      <c r="AD338" s="907"/>
      <c r="AE338" s="907"/>
      <c r="AF338" s="907"/>
      <c r="AG338" s="907"/>
      <c r="AH338" s="907"/>
      <c r="AI338" s="907"/>
    </row>
    <row r="339">
      <c r="A339" s="916"/>
      <c r="B339" s="907"/>
      <c r="C339" s="907"/>
      <c r="D339" s="907"/>
      <c r="E339" s="907"/>
      <c r="F339" s="907"/>
      <c r="G339" s="907"/>
      <c r="H339" s="907"/>
      <c r="I339" s="907"/>
      <c r="J339" s="917"/>
      <c r="K339" s="907"/>
      <c r="L339" s="907"/>
      <c r="M339" s="907"/>
      <c r="N339" s="907"/>
      <c r="O339" s="907"/>
      <c r="P339" s="907"/>
      <c r="Q339" s="907"/>
      <c r="R339" s="907"/>
      <c r="S339" s="907"/>
      <c r="T339" s="907"/>
      <c r="U339" s="907"/>
      <c r="V339" s="907"/>
      <c r="W339" s="907"/>
      <c r="X339" s="907"/>
      <c r="Y339" s="907"/>
      <c r="Z339" s="907"/>
      <c r="AA339" s="907"/>
      <c r="AB339" s="907"/>
      <c r="AC339" s="907"/>
      <c r="AD339" s="907"/>
      <c r="AE339" s="907"/>
      <c r="AF339" s="907"/>
      <c r="AG339" s="907"/>
      <c r="AH339" s="907"/>
      <c r="AI339" s="907"/>
    </row>
    <row r="340">
      <c r="A340" s="916"/>
      <c r="B340" s="907"/>
      <c r="C340" s="907"/>
      <c r="D340" s="907"/>
      <c r="E340" s="907"/>
      <c r="F340" s="907"/>
      <c r="G340" s="907"/>
      <c r="H340" s="907"/>
      <c r="I340" s="907"/>
      <c r="J340" s="917"/>
      <c r="K340" s="907"/>
      <c r="L340" s="907"/>
      <c r="M340" s="907"/>
      <c r="N340" s="907"/>
      <c r="O340" s="907"/>
      <c r="P340" s="907"/>
      <c r="Q340" s="907"/>
      <c r="R340" s="907"/>
      <c r="S340" s="907"/>
      <c r="T340" s="907"/>
      <c r="U340" s="907"/>
      <c r="V340" s="907"/>
      <c r="W340" s="907"/>
      <c r="X340" s="907"/>
      <c r="Y340" s="907"/>
      <c r="Z340" s="907"/>
      <c r="AA340" s="907"/>
      <c r="AB340" s="907"/>
      <c r="AC340" s="907"/>
      <c r="AD340" s="907"/>
      <c r="AE340" s="907"/>
      <c r="AF340" s="907"/>
      <c r="AG340" s="907"/>
      <c r="AH340" s="907"/>
      <c r="AI340" s="907"/>
    </row>
    <row r="341">
      <c r="A341" s="916"/>
      <c r="B341" s="907"/>
      <c r="C341" s="907"/>
      <c r="D341" s="907"/>
      <c r="E341" s="907"/>
      <c r="F341" s="907"/>
      <c r="G341" s="907"/>
      <c r="H341" s="907"/>
      <c r="I341" s="907"/>
      <c r="J341" s="917"/>
      <c r="K341" s="907"/>
      <c r="L341" s="907"/>
      <c r="M341" s="907"/>
      <c r="N341" s="907"/>
      <c r="O341" s="907"/>
      <c r="P341" s="907"/>
      <c r="Q341" s="907"/>
      <c r="R341" s="907"/>
      <c r="S341" s="907"/>
      <c r="T341" s="907"/>
      <c r="U341" s="907"/>
      <c r="V341" s="907"/>
      <c r="W341" s="907"/>
      <c r="X341" s="907"/>
      <c r="Y341" s="907"/>
      <c r="Z341" s="907"/>
      <c r="AA341" s="907"/>
      <c r="AB341" s="907"/>
      <c r="AC341" s="907"/>
      <c r="AD341" s="907"/>
      <c r="AE341" s="907"/>
      <c r="AF341" s="907"/>
      <c r="AG341" s="907"/>
      <c r="AH341" s="907"/>
      <c r="AI341" s="907"/>
    </row>
    <row r="342">
      <c r="A342" s="916"/>
      <c r="B342" s="907"/>
      <c r="C342" s="907"/>
      <c r="D342" s="907"/>
      <c r="E342" s="907"/>
      <c r="F342" s="907"/>
      <c r="G342" s="907"/>
      <c r="H342" s="907"/>
      <c r="I342" s="907"/>
      <c r="J342" s="917"/>
      <c r="K342" s="907"/>
      <c r="L342" s="907"/>
      <c r="M342" s="907"/>
      <c r="N342" s="907"/>
      <c r="O342" s="907"/>
      <c r="P342" s="907"/>
      <c r="Q342" s="907"/>
      <c r="R342" s="907"/>
      <c r="S342" s="907"/>
      <c r="T342" s="907"/>
      <c r="U342" s="907"/>
      <c r="V342" s="907"/>
      <c r="W342" s="907"/>
      <c r="X342" s="907"/>
      <c r="Y342" s="907"/>
      <c r="Z342" s="907"/>
      <c r="AA342" s="907"/>
      <c r="AB342" s="907"/>
      <c r="AC342" s="907"/>
      <c r="AD342" s="907"/>
      <c r="AE342" s="907"/>
      <c r="AF342" s="907"/>
      <c r="AG342" s="907"/>
      <c r="AH342" s="907"/>
      <c r="AI342" s="907"/>
    </row>
    <row r="343">
      <c r="A343" s="916"/>
      <c r="B343" s="907"/>
      <c r="C343" s="907"/>
      <c r="D343" s="907"/>
      <c r="E343" s="907"/>
      <c r="F343" s="907"/>
      <c r="G343" s="907"/>
      <c r="H343" s="907"/>
      <c r="I343" s="907"/>
      <c r="J343" s="917"/>
      <c r="K343" s="907"/>
      <c r="L343" s="907"/>
      <c r="M343" s="907"/>
      <c r="N343" s="907"/>
      <c r="O343" s="907"/>
      <c r="P343" s="907"/>
      <c r="Q343" s="907"/>
      <c r="R343" s="907"/>
      <c r="S343" s="907"/>
      <c r="T343" s="907"/>
      <c r="U343" s="907"/>
      <c r="V343" s="907"/>
      <c r="W343" s="907"/>
      <c r="X343" s="907"/>
      <c r="Y343" s="907"/>
      <c r="Z343" s="907"/>
      <c r="AA343" s="907"/>
      <c r="AB343" s="907"/>
      <c r="AC343" s="907"/>
      <c r="AD343" s="907"/>
      <c r="AE343" s="907"/>
      <c r="AF343" s="907"/>
      <c r="AG343" s="907"/>
      <c r="AH343" s="907"/>
      <c r="AI343" s="907"/>
    </row>
    <row r="344">
      <c r="A344" s="916"/>
      <c r="B344" s="907"/>
      <c r="C344" s="907"/>
      <c r="D344" s="907"/>
      <c r="E344" s="907"/>
      <c r="F344" s="907"/>
      <c r="G344" s="907"/>
      <c r="H344" s="907"/>
      <c r="I344" s="907"/>
      <c r="J344" s="917"/>
      <c r="K344" s="907"/>
      <c r="L344" s="907"/>
      <c r="M344" s="907"/>
      <c r="N344" s="907"/>
      <c r="O344" s="907"/>
      <c r="P344" s="907"/>
      <c r="Q344" s="907"/>
      <c r="R344" s="907"/>
      <c r="S344" s="907"/>
      <c r="T344" s="907"/>
      <c r="U344" s="907"/>
      <c r="V344" s="907"/>
      <c r="W344" s="907"/>
      <c r="X344" s="907"/>
      <c r="Y344" s="907"/>
      <c r="Z344" s="907"/>
      <c r="AA344" s="907"/>
      <c r="AB344" s="907"/>
      <c r="AC344" s="907"/>
      <c r="AD344" s="907"/>
      <c r="AE344" s="907"/>
      <c r="AF344" s="907"/>
      <c r="AG344" s="907"/>
      <c r="AH344" s="907"/>
      <c r="AI344" s="907"/>
    </row>
    <row r="345">
      <c r="A345" s="916"/>
      <c r="B345" s="907"/>
      <c r="C345" s="907"/>
      <c r="D345" s="907"/>
      <c r="E345" s="907"/>
      <c r="F345" s="907"/>
      <c r="G345" s="907"/>
      <c r="H345" s="907"/>
      <c r="I345" s="907"/>
      <c r="J345" s="917"/>
      <c r="K345" s="907"/>
      <c r="L345" s="907"/>
      <c r="M345" s="907"/>
      <c r="N345" s="907"/>
      <c r="O345" s="907"/>
      <c r="P345" s="907"/>
      <c r="Q345" s="907"/>
      <c r="R345" s="907"/>
      <c r="S345" s="907"/>
      <c r="T345" s="907"/>
      <c r="U345" s="907"/>
      <c r="V345" s="907"/>
      <c r="W345" s="907"/>
      <c r="X345" s="907"/>
      <c r="Y345" s="907"/>
      <c r="Z345" s="907"/>
      <c r="AA345" s="907"/>
      <c r="AB345" s="907"/>
      <c r="AC345" s="907"/>
      <c r="AD345" s="907"/>
      <c r="AE345" s="907"/>
      <c r="AF345" s="907"/>
      <c r="AG345" s="907"/>
      <c r="AH345" s="907"/>
      <c r="AI345" s="907"/>
    </row>
    <row r="346">
      <c r="A346" s="916"/>
      <c r="B346" s="907"/>
      <c r="C346" s="907"/>
      <c r="D346" s="907"/>
      <c r="E346" s="907"/>
      <c r="F346" s="907"/>
      <c r="G346" s="907"/>
      <c r="H346" s="907"/>
      <c r="I346" s="907"/>
      <c r="J346" s="917"/>
      <c r="K346" s="907"/>
      <c r="L346" s="907"/>
      <c r="M346" s="907"/>
      <c r="N346" s="907"/>
      <c r="O346" s="907"/>
      <c r="P346" s="907"/>
      <c r="Q346" s="907"/>
      <c r="R346" s="907"/>
      <c r="S346" s="907"/>
      <c r="T346" s="907"/>
      <c r="U346" s="907"/>
      <c r="V346" s="907"/>
      <c r="W346" s="907"/>
      <c r="X346" s="907"/>
      <c r="Y346" s="907"/>
      <c r="Z346" s="907"/>
      <c r="AA346" s="907"/>
      <c r="AB346" s="907"/>
      <c r="AC346" s="907"/>
      <c r="AD346" s="907"/>
      <c r="AE346" s="907"/>
      <c r="AF346" s="907"/>
      <c r="AG346" s="907"/>
      <c r="AH346" s="907"/>
      <c r="AI346" s="907"/>
    </row>
    <row r="347">
      <c r="A347" s="916"/>
      <c r="B347" s="907"/>
      <c r="C347" s="907"/>
      <c r="D347" s="907"/>
      <c r="E347" s="907"/>
      <c r="F347" s="907"/>
      <c r="G347" s="907"/>
      <c r="H347" s="907"/>
      <c r="I347" s="907"/>
      <c r="J347" s="917"/>
      <c r="K347" s="907"/>
      <c r="L347" s="907"/>
      <c r="M347" s="907"/>
      <c r="N347" s="907"/>
      <c r="O347" s="907"/>
      <c r="P347" s="907"/>
      <c r="Q347" s="907"/>
      <c r="R347" s="907"/>
      <c r="S347" s="907"/>
      <c r="T347" s="907"/>
      <c r="U347" s="907"/>
      <c r="V347" s="907"/>
      <c r="W347" s="907"/>
      <c r="X347" s="907"/>
      <c r="Y347" s="907"/>
      <c r="Z347" s="907"/>
      <c r="AA347" s="907"/>
      <c r="AB347" s="907"/>
      <c r="AC347" s="907"/>
      <c r="AD347" s="907"/>
      <c r="AE347" s="907"/>
      <c r="AF347" s="907"/>
      <c r="AG347" s="907"/>
      <c r="AH347" s="907"/>
      <c r="AI347" s="907"/>
    </row>
    <row r="348">
      <c r="A348" s="916"/>
      <c r="B348" s="907"/>
      <c r="C348" s="907"/>
      <c r="D348" s="907"/>
      <c r="E348" s="907"/>
      <c r="F348" s="907"/>
      <c r="G348" s="907"/>
      <c r="H348" s="907"/>
      <c r="I348" s="907"/>
      <c r="J348" s="917"/>
      <c r="K348" s="907"/>
      <c r="L348" s="907"/>
      <c r="M348" s="907"/>
      <c r="N348" s="907"/>
      <c r="O348" s="907"/>
      <c r="P348" s="907"/>
      <c r="Q348" s="907"/>
      <c r="R348" s="907"/>
      <c r="S348" s="907"/>
      <c r="T348" s="907"/>
      <c r="U348" s="907"/>
      <c r="V348" s="907"/>
      <c r="W348" s="907"/>
      <c r="X348" s="907"/>
      <c r="Y348" s="907"/>
      <c r="Z348" s="907"/>
      <c r="AA348" s="907"/>
      <c r="AB348" s="907"/>
      <c r="AC348" s="907"/>
      <c r="AD348" s="907"/>
      <c r="AE348" s="907"/>
      <c r="AF348" s="907"/>
      <c r="AG348" s="907"/>
      <c r="AH348" s="907"/>
      <c r="AI348" s="907"/>
    </row>
    <row r="349">
      <c r="A349" s="916"/>
      <c r="B349" s="907"/>
      <c r="C349" s="907"/>
      <c r="D349" s="907"/>
      <c r="E349" s="907"/>
      <c r="F349" s="907"/>
      <c r="G349" s="907"/>
      <c r="H349" s="907"/>
      <c r="I349" s="907"/>
      <c r="J349" s="917"/>
      <c r="K349" s="907"/>
      <c r="L349" s="907"/>
      <c r="M349" s="907"/>
      <c r="N349" s="907"/>
      <c r="O349" s="907"/>
      <c r="P349" s="907"/>
      <c r="Q349" s="907"/>
      <c r="R349" s="907"/>
      <c r="S349" s="907"/>
      <c r="T349" s="907"/>
      <c r="U349" s="907"/>
      <c r="V349" s="907"/>
      <c r="W349" s="907"/>
      <c r="X349" s="907"/>
      <c r="Y349" s="907"/>
      <c r="Z349" s="907"/>
      <c r="AA349" s="907"/>
      <c r="AB349" s="907"/>
      <c r="AC349" s="907"/>
      <c r="AD349" s="907"/>
      <c r="AE349" s="907"/>
      <c r="AF349" s="907"/>
      <c r="AG349" s="907"/>
      <c r="AH349" s="907"/>
      <c r="AI349" s="907"/>
    </row>
    <row r="350">
      <c r="A350" s="916"/>
      <c r="B350" s="907"/>
      <c r="C350" s="907"/>
      <c r="D350" s="907"/>
      <c r="E350" s="907"/>
      <c r="F350" s="907"/>
      <c r="G350" s="907"/>
      <c r="H350" s="907"/>
      <c r="I350" s="907"/>
      <c r="J350" s="917"/>
      <c r="K350" s="907"/>
      <c r="L350" s="907"/>
      <c r="M350" s="907"/>
      <c r="N350" s="907"/>
      <c r="O350" s="907"/>
      <c r="P350" s="907"/>
      <c r="Q350" s="907"/>
      <c r="R350" s="907"/>
      <c r="S350" s="907"/>
      <c r="T350" s="907"/>
      <c r="U350" s="907"/>
      <c r="V350" s="907"/>
      <c r="W350" s="907"/>
      <c r="X350" s="907"/>
      <c r="Y350" s="907"/>
      <c r="Z350" s="907"/>
      <c r="AA350" s="907"/>
      <c r="AB350" s="907"/>
      <c r="AC350" s="907"/>
      <c r="AD350" s="907"/>
      <c r="AE350" s="907"/>
      <c r="AF350" s="907"/>
      <c r="AG350" s="907"/>
      <c r="AH350" s="907"/>
      <c r="AI350" s="907"/>
    </row>
    <row r="351">
      <c r="A351" s="916"/>
      <c r="B351" s="907"/>
      <c r="C351" s="907"/>
      <c r="D351" s="907"/>
      <c r="E351" s="907"/>
      <c r="F351" s="907"/>
      <c r="G351" s="907"/>
      <c r="H351" s="907"/>
      <c r="I351" s="907"/>
      <c r="J351" s="917"/>
      <c r="K351" s="907"/>
      <c r="L351" s="907"/>
      <c r="M351" s="907"/>
      <c r="N351" s="907"/>
      <c r="O351" s="907"/>
      <c r="P351" s="907"/>
      <c r="Q351" s="907"/>
      <c r="R351" s="907"/>
      <c r="S351" s="907"/>
      <c r="T351" s="907"/>
      <c r="U351" s="907"/>
      <c r="V351" s="907"/>
      <c r="W351" s="907"/>
      <c r="X351" s="907"/>
      <c r="Y351" s="907"/>
      <c r="Z351" s="907"/>
      <c r="AA351" s="907"/>
      <c r="AB351" s="907"/>
      <c r="AC351" s="907"/>
      <c r="AD351" s="907"/>
      <c r="AE351" s="907"/>
      <c r="AF351" s="907"/>
      <c r="AG351" s="907"/>
      <c r="AH351" s="907"/>
      <c r="AI351" s="907"/>
    </row>
    <row r="352">
      <c r="A352" s="916"/>
      <c r="B352" s="907"/>
      <c r="C352" s="907"/>
      <c r="D352" s="907"/>
      <c r="E352" s="907"/>
      <c r="F352" s="907"/>
      <c r="G352" s="907"/>
      <c r="H352" s="907"/>
      <c r="I352" s="907"/>
      <c r="J352" s="917"/>
      <c r="K352" s="907"/>
      <c r="L352" s="907"/>
      <c r="M352" s="907"/>
      <c r="N352" s="907"/>
      <c r="O352" s="907"/>
      <c r="P352" s="907"/>
      <c r="Q352" s="907"/>
      <c r="R352" s="907"/>
      <c r="S352" s="907"/>
      <c r="T352" s="907"/>
      <c r="U352" s="907"/>
      <c r="V352" s="907"/>
      <c r="W352" s="907"/>
      <c r="X352" s="907"/>
      <c r="Y352" s="907"/>
      <c r="Z352" s="907"/>
      <c r="AA352" s="907"/>
      <c r="AB352" s="907"/>
      <c r="AC352" s="907"/>
      <c r="AD352" s="907"/>
      <c r="AE352" s="907"/>
      <c r="AF352" s="907"/>
      <c r="AG352" s="907"/>
      <c r="AH352" s="907"/>
      <c r="AI352" s="907"/>
    </row>
    <row r="353">
      <c r="A353" s="916"/>
      <c r="B353" s="907"/>
      <c r="C353" s="907"/>
      <c r="D353" s="907"/>
      <c r="E353" s="907"/>
      <c r="F353" s="907"/>
      <c r="G353" s="907"/>
      <c r="H353" s="907"/>
      <c r="I353" s="907"/>
      <c r="J353" s="917"/>
      <c r="K353" s="907"/>
      <c r="L353" s="907"/>
      <c r="M353" s="907"/>
      <c r="N353" s="907"/>
      <c r="O353" s="907"/>
      <c r="P353" s="907"/>
      <c r="Q353" s="907"/>
      <c r="R353" s="907"/>
      <c r="S353" s="907"/>
      <c r="T353" s="907"/>
      <c r="U353" s="907"/>
      <c r="V353" s="907"/>
      <c r="W353" s="907"/>
      <c r="X353" s="907"/>
      <c r="Y353" s="907"/>
      <c r="Z353" s="907"/>
      <c r="AA353" s="907"/>
      <c r="AB353" s="907"/>
      <c r="AC353" s="907"/>
      <c r="AD353" s="907"/>
      <c r="AE353" s="907"/>
      <c r="AF353" s="907"/>
      <c r="AG353" s="907"/>
      <c r="AH353" s="907"/>
      <c r="AI353" s="907"/>
    </row>
    <row r="354">
      <c r="A354" s="916"/>
      <c r="B354" s="907"/>
      <c r="C354" s="907"/>
      <c r="D354" s="907"/>
      <c r="E354" s="907"/>
      <c r="F354" s="907"/>
      <c r="G354" s="907"/>
      <c r="H354" s="907"/>
      <c r="I354" s="907"/>
      <c r="J354" s="917"/>
      <c r="K354" s="907"/>
      <c r="L354" s="907"/>
      <c r="M354" s="907"/>
      <c r="N354" s="907"/>
      <c r="O354" s="907"/>
      <c r="P354" s="907"/>
      <c r="Q354" s="907"/>
      <c r="R354" s="907"/>
      <c r="S354" s="907"/>
      <c r="T354" s="907"/>
      <c r="U354" s="907"/>
      <c r="V354" s="907"/>
      <c r="W354" s="907"/>
      <c r="X354" s="907"/>
      <c r="Y354" s="907"/>
      <c r="Z354" s="907"/>
      <c r="AA354" s="907"/>
      <c r="AB354" s="907"/>
      <c r="AC354" s="907"/>
      <c r="AD354" s="907"/>
      <c r="AE354" s="907"/>
      <c r="AF354" s="907"/>
      <c r="AG354" s="907"/>
      <c r="AH354" s="907"/>
      <c r="AI354" s="907"/>
    </row>
    <row r="355">
      <c r="A355" s="916"/>
      <c r="B355" s="907"/>
      <c r="C355" s="907"/>
      <c r="D355" s="907"/>
      <c r="E355" s="907"/>
      <c r="F355" s="907"/>
      <c r="G355" s="907"/>
      <c r="H355" s="907"/>
      <c r="I355" s="907"/>
      <c r="J355" s="917"/>
      <c r="K355" s="907"/>
      <c r="L355" s="907"/>
      <c r="M355" s="907"/>
      <c r="N355" s="907"/>
      <c r="O355" s="907"/>
      <c r="P355" s="907"/>
      <c r="Q355" s="907"/>
      <c r="R355" s="907"/>
      <c r="S355" s="907"/>
      <c r="T355" s="907"/>
      <c r="U355" s="907"/>
      <c r="V355" s="907"/>
      <c r="W355" s="907"/>
      <c r="X355" s="907"/>
      <c r="Y355" s="907"/>
      <c r="Z355" s="907"/>
      <c r="AA355" s="907"/>
      <c r="AB355" s="907"/>
      <c r="AC355" s="907"/>
      <c r="AD355" s="907"/>
      <c r="AE355" s="907"/>
      <c r="AF355" s="907"/>
      <c r="AG355" s="907"/>
      <c r="AH355" s="907"/>
      <c r="AI355" s="907"/>
    </row>
    <row r="356">
      <c r="A356" s="916"/>
      <c r="B356" s="907"/>
      <c r="C356" s="907"/>
      <c r="D356" s="907"/>
      <c r="E356" s="907"/>
      <c r="F356" s="907"/>
      <c r="G356" s="907"/>
      <c r="H356" s="907"/>
      <c r="I356" s="907"/>
      <c r="J356" s="917"/>
      <c r="K356" s="907"/>
      <c r="L356" s="907"/>
      <c r="M356" s="907"/>
      <c r="N356" s="907"/>
      <c r="O356" s="907"/>
      <c r="P356" s="907"/>
      <c r="Q356" s="907"/>
      <c r="R356" s="907"/>
      <c r="S356" s="907"/>
      <c r="T356" s="907"/>
      <c r="U356" s="907"/>
      <c r="V356" s="907"/>
      <c r="W356" s="907"/>
      <c r="X356" s="907"/>
      <c r="Y356" s="907"/>
      <c r="Z356" s="907"/>
      <c r="AA356" s="907"/>
      <c r="AB356" s="907"/>
      <c r="AC356" s="907"/>
      <c r="AD356" s="907"/>
      <c r="AE356" s="907"/>
      <c r="AF356" s="907"/>
      <c r="AG356" s="907"/>
      <c r="AH356" s="907"/>
      <c r="AI356" s="907"/>
    </row>
    <row r="357">
      <c r="A357" s="916"/>
      <c r="B357" s="907"/>
      <c r="C357" s="907"/>
      <c r="D357" s="907"/>
      <c r="E357" s="907"/>
      <c r="F357" s="907"/>
      <c r="G357" s="907"/>
      <c r="H357" s="907"/>
      <c r="I357" s="907"/>
      <c r="J357" s="917"/>
      <c r="K357" s="907"/>
      <c r="L357" s="907"/>
      <c r="M357" s="907"/>
      <c r="N357" s="907"/>
      <c r="O357" s="907"/>
      <c r="P357" s="907"/>
      <c r="Q357" s="907"/>
      <c r="R357" s="907"/>
      <c r="S357" s="907"/>
      <c r="T357" s="907"/>
      <c r="U357" s="907"/>
      <c r="V357" s="907"/>
      <c r="W357" s="907"/>
      <c r="X357" s="907"/>
      <c r="Y357" s="907"/>
      <c r="Z357" s="907"/>
      <c r="AA357" s="907"/>
      <c r="AB357" s="907"/>
      <c r="AC357" s="907"/>
      <c r="AD357" s="907"/>
      <c r="AE357" s="907"/>
      <c r="AF357" s="907"/>
      <c r="AG357" s="907"/>
      <c r="AH357" s="907"/>
      <c r="AI357" s="907"/>
    </row>
    <row r="358">
      <c r="A358" s="916"/>
      <c r="B358" s="907"/>
      <c r="C358" s="907"/>
      <c r="D358" s="907"/>
      <c r="E358" s="907"/>
      <c r="F358" s="907"/>
      <c r="G358" s="907"/>
      <c r="H358" s="907"/>
      <c r="I358" s="907"/>
      <c r="J358" s="917"/>
      <c r="K358" s="907"/>
      <c r="L358" s="907"/>
      <c r="M358" s="907"/>
      <c r="N358" s="907"/>
      <c r="O358" s="907"/>
      <c r="P358" s="907"/>
      <c r="Q358" s="907"/>
      <c r="R358" s="907"/>
      <c r="S358" s="907"/>
      <c r="T358" s="907"/>
      <c r="U358" s="907"/>
      <c r="V358" s="907"/>
      <c r="W358" s="907"/>
      <c r="X358" s="907"/>
      <c r="Y358" s="907"/>
      <c r="Z358" s="907"/>
      <c r="AA358" s="907"/>
      <c r="AB358" s="907"/>
      <c r="AC358" s="907"/>
      <c r="AD358" s="907"/>
      <c r="AE358" s="907"/>
      <c r="AF358" s="907"/>
      <c r="AG358" s="907"/>
      <c r="AH358" s="907"/>
      <c r="AI358" s="907"/>
    </row>
    <row r="359">
      <c r="A359" s="916"/>
      <c r="B359" s="907"/>
      <c r="C359" s="907"/>
      <c r="D359" s="907"/>
      <c r="E359" s="907"/>
      <c r="F359" s="907"/>
      <c r="G359" s="907"/>
      <c r="H359" s="907"/>
      <c r="I359" s="907"/>
      <c r="J359" s="917"/>
      <c r="K359" s="907"/>
      <c r="L359" s="907"/>
      <c r="M359" s="907"/>
      <c r="N359" s="907"/>
      <c r="O359" s="907"/>
      <c r="P359" s="907"/>
      <c r="Q359" s="907"/>
      <c r="R359" s="907"/>
      <c r="S359" s="907"/>
      <c r="T359" s="907"/>
      <c r="U359" s="907"/>
      <c r="V359" s="907"/>
      <c r="W359" s="907"/>
      <c r="X359" s="907"/>
      <c r="Y359" s="907"/>
      <c r="Z359" s="907"/>
      <c r="AA359" s="907"/>
      <c r="AB359" s="907"/>
      <c r="AC359" s="907"/>
      <c r="AD359" s="907"/>
      <c r="AE359" s="907"/>
      <c r="AF359" s="907"/>
      <c r="AG359" s="907"/>
      <c r="AH359" s="907"/>
      <c r="AI359" s="907"/>
    </row>
    <row r="360">
      <c r="A360" s="916"/>
      <c r="B360" s="907"/>
      <c r="C360" s="907"/>
      <c r="D360" s="907"/>
      <c r="E360" s="907"/>
      <c r="F360" s="907"/>
      <c r="G360" s="907"/>
      <c r="H360" s="907"/>
      <c r="I360" s="907"/>
      <c r="J360" s="917"/>
      <c r="K360" s="907"/>
      <c r="L360" s="907"/>
      <c r="M360" s="907"/>
      <c r="N360" s="907"/>
      <c r="O360" s="907"/>
      <c r="P360" s="907"/>
      <c r="Q360" s="907"/>
      <c r="R360" s="907"/>
      <c r="S360" s="907"/>
      <c r="T360" s="907"/>
      <c r="U360" s="907"/>
      <c r="V360" s="907"/>
      <c r="W360" s="907"/>
      <c r="X360" s="907"/>
      <c r="Y360" s="907"/>
      <c r="Z360" s="907"/>
      <c r="AA360" s="907"/>
      <c r="AB360" s="907"/>
      <c r="AC360" s="907"/>
      <c r="AD360" s="907"/>
      <c r="AE360" s="907"/>
      <c r="AF360" s="907"/>
      <c r="AG360" s="907"/>
      <c r="AH360" s="907"/>
      <c r="AI360" s="907"/>
    </row>
    <row r="361">
      <c r="A361" s="916"/>
      <c r="B361" s="907"/>
      <c r="C361" s="907"/>
      <c r="D361" s="907"/>
      <c r="E361" s="907"/>
      <c r="F361" s="907"/>
      <c r="G361" s="907"/>
      <c r="H361" s="907"/>
      <c r="I361" s="907"/>
      <c r="J361" s="917"/>
      <c r="K361" s="907"/>
      <c r="L361" s="907"/>
      <c r="M361" s="907"/>
      <c r="N361" s="907"/>
      <c r="O361" s="907"/>
      <c r="P361" s="907"/>
      <c r="Q361" s="907"/>
      <c r="R361" s="907"/>
      <c r="S361" s="907"/>
      <c r="T361" s="907"/>
      <c r="U361" s="907"/>
      <c r="V361" s="907"/>
      <c r="W361" s="907"/>
      <c r="X361" s="907"/>
      <c r="Y361" s="907"/>
      <c r="Z361" s="907"/>
      <c r="AA361" s="907"/>
      <c r="AB361" s="907"/>
      <c r="AC361" s="907"/>
      <c r="AD361" s="907"/>
      <c r="AE361" s="907"/>
      <c r="AF361" s="907"/>
      <c r="AG361" s="907"/>
      <c r="AH361" s="907"/>
      <c r="AI361" s="907"/>
    </row>
    <row r="362">
      <c r="A362" s="916"/>
      <c r="B362" s="907"/>
      <c r="C362" s="907"/>
      <c r="D362" s="907"/>
      <c r="E362" s="907"/>
      <c r="F362" s="907"/>
      <c r="G362" s="907"/>
      <c r="H362" s="907"/>
      <c r="I362" s="907"/>
      <c r="J362" s="917"/>
      <c r="K362" s="907"/>
      <c r="L362" s="907"/>
      <c r="M362" s="907"/>
      <c r="N362" s="907"/>
      <c r="O362" s="907"/>
      <c r="P362" s="907"/>
      <c r="Q362" s="907"/>
      <c r="R362" s="907"/>
      <c r="S362" s="907"/>
      <c r="T362" s="907"/>
      <c r="U362" s="907"/>
      <c r="V362" s="907"/>
      <c r="W362" s="907"/>
      <c r="X362" s="907"/>
      <c r="Y362" s="907"/>
      <c r="Z362" s="907"/>
      <c r="AA362" s="907"/>
      <c r="AB362" s="907"/>
      <c r="AC362" s="907"/>
      <c r="AD362" s="907"/>
      <c r="AE362" s="907"/>
      <c r="AF362" s="907"/>
      <c r="AG362" s="907"/>
      <c r="AH362" s="907"/>
      <c r="AI362" s="907"/>
    </row>
    <row r="363">
      <c r="A363" s="916"/>
      <c r="B363" s="907"/>
      <c r="C363" s="907"/>
      <c r="D363" s="907"/>
      <c r="E363" s="907"/>
      <c r="F363" s="907"/>
      <c r="G363" s="907"/>
      <c r="H363" s="907"/>
      <c r="I363" s="907"/>
      <c r="J363" s="917"/>
      <c r="K363" s="907"/>
      <c r="L363" s="907"/>
      <c r="M363" s="907"/>
      <c r="N363" s="907"/>
      <c r="O363" s="907"/>
      <c r="P363" s="907"/>
      <c r="Q363" s="907"/>
      <c r="R363" s="907"/>
      <c r="S363" s="907"/>
      <c r="T363" s="907"/>
      <c r="U363" s="907"/>
      <c r="V363" s="907"/>
      <c r="W363" s="907"/>
      <c r="X363" s="907"/>
      <c r="Y363" s="907"/>
      <c r="Z363" s="907"/>
      <c r="AA363" s="907"/>
      <c r="AB363" s="907"/>
      <c r="AC363" s="907"/>
      <c r="AD363" s="907"/>
      <c r="AE363" s="907"/>
      <c r="AF363" s="907"/>
      <c r="AG363" s="907"/>
      <c r="AH363" s="907"/>
      <c r="AI363" s="907"/>
    </row>
    <row r="364">
      <c r="A364" s="916"/>
      <c r="B364" s="907"/>
      <c r="C364" s="907"/>
      <c r="D364" s="907"/>
      <c r="E364" s="907"/>
      <c r="F364" s="907"/>
      <c r="G364" s="907"/>
      <c r="H364" s="907"/>
      <c r="I364" s="907"/>
      <c r="J364" s="917"/>
      <c r="K364" s="907"/>
      <c r="L364" s="907"/>
      <c r="M364" s="907"/>
      <c r="N364" s="907"/>
      <c r="O364" s="907"/>
      <c r="P364" s="907"/>
      <c r="Q364" s="907"/>
      <c r="R364" s="907"/>
      <c r="S364" s="907"/>
      <c r="T364" s="907"/>
      <c r="U364" s="907"/>
      <c r="V364" s="907"/>
      <c r="W364" s="907"/>
      <c r="X364" s="907"/>
      <c r="Y364" s="907"/>
      <c r="Z364" s="907"/>
      <c r="AA364" s="907"/>
      <c r="AB364" s="907"/>
      <c r="AC364" s="907"/>
      <c r="AD364" s="907"/>
      <c r="AE364" s="907"/>
      <c r="AF364" s="907"/>
      <c r="AG364" s="907"/>
      <c r="AH364" s="907"/>
      <c r="AI364" s="907"/>
    </row>
    <row r="365">
      <c r="A365" s="916"/>
      <c r="B365" s="907"/>
      <c r="C365" s="907"/>
      <c r="D365" s="907"/>
      <c r="E365" s="907"/>
      <c r="F365" s="907"/>
      <c r="G365" s="907"/>
      <c r="H365" s="907"/>
      <c r="I365" s="907"/>
      <c r="J365" s="917"/>
      <c r="K365" s="907"/>
      <c r="L365" s="907"/>
      <c r="M365" s="907"/>
      <c r="N365" s="907"/>
      <c r="O365" s="907"/>
      <c r="P365" s="907"/>
      <c r="Q365" s="907"/>
      <c r="R365" s="907"/>
      <c r="S365" s="907"/>
      <c r="T365" s="907"/>
      <c r="U365" s="907"/>
      <c r="V365" s="907"/>
      <c r="W365" s="907"/>
      <c r="X365" s="907"/>
      <c r="Y365" s="907"/>
      <c r="Z365" s="907"/>
      <c r="AA365" s="907"/>
      <c r="AB365" s="907"/>
      <c r="AC365" s="907"/>
      <c r="AD365" s="907"/>
      <c r="AE365" s="907"/>
      <c r="AF365" s="907"/>
      <c r="AG365" s="907"/>
      <c r="AH365" s="907"/>
      <c r="AI365" s="907"/>
    </row>
    <row r="366">
      <c r="A366" s="916"/>
      <c r="B366" s="907"/>
      <c r="C366" s="907"/>
      <c r="D366" s="907"/>
      <c r="E366" s="907"/>
      <c r="F366" s="907"/>
      <c r="G366" s="907"/>
      <c r="H366" s="907"/>
      <c r="I366" s="907"/>
      <c r="J366" s="917"/>
      <c r="K366" s="907"/>
      <c r="L366" s="907"/>
      <c r="M366" s="907"/>
      <c r="N366" s="907"/>
      <c r="O366" s="907"/>
      <c r="P366" s="907"/>
      <c r="Q366" s="907"/>
      <c r="R366" s="907"/>
      <c r="S366" s="907"/>
      <c r="T366" s="907"/>
      <c r="U366" s="907"/>
      <c r="V366" s="907"/>
      <c r="W366" s="907"/>
      <c r="X366" s="907"/>
      <c r="Y366" s="907"/>
      <c r="Z366" s="907"/>
      <c r="AA366" s="907"/>
      <c r="AB366" s="907"/>
      <c r="AC366" s="907"/>
      <c r="AD366" s="907"/>
      <c r="AE366" s="907"/>
      <c r="AF366" s="907"/>
      <c r="AG366" s="907"/>
      <c r="AH366" s="907"/>
      <c r="AI366" s="907"/>
    </row>
    <row r="367">
      <c r="A367" s="916"/>
      <c r="B367" s="907"/>
      <c r="C367" s="907"/>
      <c r="D367" s="907"/>
      <c r="E367" s="907"/>
      <c r="F367" s="907"/>
      <c r="G367" s="907"/>
      <c r="H367" s="907"/>
      <c r="I367" s="907"/>
      <c r="J367" s="917"/>
      <c r="K367" s="907"/>
      <c r="L367" s="907"/>
      <c r="M367" s="907"/>
      <c r="N367" s="907"/>
      <c r="O367" s="907"/>
      <c r="P367" s="907"/>
      <c r="Q367" s="907"/>
      <c r="R367" s="907"/>
      <c r="S367" s="907"/>
      <c r="T367" s="907"/>
      <c r="U367" s="907"/>
      <c r="V367" s="907"/>
      <c r="W367" s="907"/>
      <c r="X367" s="907"/>
      <c r="Y367" s="907"/>
      <c r="Z367" s="907"/>
      <c r="AA367" s="907"/>
      <c r="AB367" s="907"/>
      <c r="AC367" s="907"/>
      <c r="AD367" s="907"/>
      <c r="AE367" s="907"/>
      <c r="AF367" s="907"/>
      <c r="AG367" s="907"/>
      <c r="AH367" s="907"/>
      <c r="AI367" s="907"/>
    </row>
    <row r="368">
      <c r="A368" s="916"/>
      <c r="B368" s="907"/>
      <c r="C368" s="907"/>
      <c r="D368" s="907"/>
      <c r="E368" s="907"/>
      <c r="F368" s="907"/>
      <c r="G368" s="907"/>
      <c r="H368" s="907"/>
      <c r="I368" s="907"/>
      <c r="J368" s="917"/>
      <c r="K368" s="907"/>
      <c r="L368" s="907"/>
      <c r="M368" s="907"/>
      <c r="N368" s="907"/>
      <c r="O368" s="907"/>
      <c r="P368" s="907"/>
      <c r="Q368" s="907"/>
      <c r="R368" s="907"/>
      <c r="S368" s="907"/>
      <c r="T368" s="907"/>
      <c r="U368" s="907"/>
      <c r="V368" s="907"/>
      <c r="W368" s="907"/>
      <c r="X368" s="907"/>
      <c r="Y368" s="907"/>
      <c r="Z368" s="907"/>
      <c r="AA368" s="907"/>
      <c r="AB368" s="907"/>
      <c r="AC368" s="907"/>
      <c r="AD368" s="907"/>
      <c r="AE368" s="907"/>
      <c r="AF368" s="907"/>
      <c r="AG368" s="907"/>
      <c r="AH368" s="907"/>
      <c r="AI368" s="907"/>
    </row>
    <row r="369">
      <c r="A369" s="916"/>
      <c r="B369" s="907"/>
      <c r="C369" s="907"/>
      <c r="D369" s="907"/>
      <c r="E369" s="907"/>
      <c r="F369" s="907"/>
      <c r="G369" s="907"/>
      <c r="H369" s="907"/>
      <c r="I369" s="907"/>
      <c r="J369" s="917"/>
      <c r="K369" s="907"/>
      <c r="L369" s="907"/>
      <c r="M369" s="907"/>
      <c r="N369" s="907"/>
      <c r="O369" s="907"/>
      <c r="P369" s="907"/>
      <c r="Q369" s="907"/>
      <c r="R369" s="907"/>
      <c r="S369" s="907"/>
      <c r="T369" s="907"/>
      <c r="U369" s="907"/>
      <c r="V369" s="907"/>
      <c r="W369" s="907"/>
      <c r="X369" s="907"/>
      <c r="Y369" s="907"/>
      <c r="Z369" s="907"/>
      <c r="AA369" s="907"/>
      <c r="AB369" s="907"/>
      <c r="AC369" s="907"/>
      <c r="AD369" s="907"/>
      <c r="AE369" s="907"/>
      <c r="AF369" s="907"/>
      <c r="AG369" s="907"/>
      <c r="AH369" s="907"/>
      <c r="AI369" s="907"/>
    </row>
    <row r="370">
      <c r="A370" s="916"/>
      <c r="B370" s="907"/>
      <c r="C370" s="907"/>
      <c r="D370" s="907"/>
      <c r="E370" s="907"/>
      <c r="F370" s="907"/>
      <c r="G370" s="907"/>
      <c r="H370" s="907"/>
      <c r="I370" s="907"/>
      <c r="J370" s="917"/>
      <c r="K370" s="907"/>
      <c r="L370" s="907"/>
      <c r="M370" s="907"/>
      <c r="N370" s="907"/>
      <c r="O370" s="907"/>
      <c r="P370" s="907"/>
      <c r="Q370" s="907"/>
      <c r="R370" s="907"/>
      <c r="S370" s="907"/>
      <c r="T370" s="907"/>
      <c r="U370" s="907"/>
      <c r="V370" s="907"/>
      <c r="W370" s="907"/>
      <c r="X370" s="907"/>
      <c r="Y370" s="907"/>
      <c r="Z370" s="907"/>
      <c r="AA370" s="907"/>
      <c r="AB370" s="907"/>
      <c r="AC370" s="907"/>
      <c r="AD370" s="907"/>
      <c r="AE370" s="907"/>
      <c r="AF370" s="907"/>
      <c r="AG370" s="907"/>
      <c r="AH370" s="907"/>
      <c r="AI370" s="907"/>
    </row>
    <row r="371">
      <c r="A371" s="916"/>
      <c r="B371" s="907"/>
      <c r="C371" s="907"/>
      <c r="D371" s="907"/>
      <c r="E371" s="907"/>
      <c r="F371" s="907"/>
      <c r="G371" s="907"/>
      <c r="H371" s="907"/>
      <c r="I371" s="907"/>
      <c r="J371" s="917"/>
      <c r="K371" s="907"/>
      <c r="L371" s="907"/>
      <c r="M371" s="907"/>
      <c r="N371" s="907"/>
      <c r="O371" s="907"/>
      <c r="P371" s="907"/>
      <c r="Q371" s="907"/>
      <c r="R371" s="907"/>
      <c r="S371" s="907"/>
      <c r="T371" s="907"/>
      <c r="U371" s="907"/>
      <c r="V371" s="907"/>
      <c r="W371" s="907"/>
      <c r="X371" s="907"/>
      <c r="Y371" s="907"/>
      <c r="Z371" s="907"/>
      <c r="AA371" s="907"/>
      <c r="AB371" s="907"/>
      <c r="AC371" s="907"/>
      <c r="AD371" s="907"/>
      <c r="AE371" s="907"/>
      <c r="AF371" s="907"/>
      <c r="AG371" s="907"/>
      <c r="AH371" s="907"/>
      <c r="AI371" s="907"/>
    </row>
    <row r="372">
      <c r="A372" s="916"/>
      <c r="B372" s="907"/>
      <c r="C372" s="907"/>
      <c r="D372" s="907"/>
      <c r="E372" s="907"/>
      <c r="F372" s="907"/>
      <c r="G372" s="907"/>
      <c r="H372" s="907"/>
      <c r="I372" s="907"/>
      <c r="J372" s="917"/>
      <c r="K372" s="907"/>
      <c r="L372" s="907"/>
      <c r="M372" s="907"/>
      <c r="N372" s="907"/>
      <c r="O372" s="907"/>
      <c r="P372" s="907"/>
      <c r="Q372" s="907"/>
      <c r="R372" s="907"/>
      <c r="S372" s="907"/>
      <c r="T372" s="907"/>
      <c r="U372" s="907"/>
      <c r="V372" s="907"/>
      <c r="W372" s="907"/>
      <c r="X372" s="907"/>
      <c r="Y372" s="907"/>
      <c r="Z372" s="907"/>
      <c r="AA372" s="907"/>
      <c r="AB372" s="907"/>
      <c r="AC372" s="907"/>
      <c r="AD372" s="907"/>
      <c r="AE372" s="907"/>
      <c r="AF372" s="907"/>
      <c r="AG372" s="907"/>
      <c r="AH372" s="907"/>
      <c r="AI372" s="907"/>
    </row>
    <row r="373">
      <c r="A373" s="916"/>
      <c r="B373" s="907"/>
      <c r="C373" s="907"/>
      <c r="D373" s="907"/>
      <c r="E373" s="907"/>
      <c r="F373" s="907"/>
      <c r="G373" s="907"/>
      <c r="H373" s="907"/>
      <c r="I373" s="907"/>
      <c r="J373" s="917"/>
      <c r="K373" s="907"/>
      <c r="L373" s="907"/>
      <c r="M373" s="907"/>
      <c r="N373" s="907"/>
      <c r="O373" s="907"/>
      <c r="P373" s="907"/>
      <c r="Q373" s="907"/>
      <c r="R373" s="907"/>
      <c r="S373" s="907"/>
      <c r="T373" s="907"/>
      <c r="U373" s="907"/>
      <c r="V373" s="907"/>
      <c r="W373" s="907"/>
      <c r="X373" s="907"/>
      <c r="Y373" s="907"/>
      <c r="Z373" s="907"/>
      <c r="AA373" s="907"/>
      <c r="AB373" s="907"/>
      <c r="AC373" s="907"/>
      <c r="AD373" s="907"/>
      <c r="AE373" s="907"/>
      <c r="AF373" s="907"/>
      <c r="AG373" s="907"/>
      <c r="AH373" s="907"/>
      <c r="AI373" s="907"/>
    </row>
    <row r="374">
      <c r="A374" s="916"/>
      <c r="B374" s="907"/>
      <c r="C374" s="907"/>
      <c r="D374" s="907"/>
      <c r="E374" s="907"/>
      <c r="F374" s="907"/>
      <c r="G374" s="907"/>
      <c r="H374" s="907"/>
      <c r="I374" s="907"/>
      <c r="J374" s="917"/>
      <c r="K374" s="907"/>
      <c r="L374" s="907"/>
      <c r="M374" s="907"/>
      <c r="N374" s="907"/>
      <c r="O374" s="907"/>
      <c r="P374" s="907"/>
      <c r="Q374" s="907"/>
      <c r="R374" s="907"/>
      <c r="S374" s="907"/>
      <c r="T374" s="907"/>
      <c r="U374" s="907"/>
      <c r="V374" s="907"/>
      <c r="W374" s="907"/>
      <c r="X374" s="907"/>
      <c r="Y374" s="907"/>
      <c r="Z374" s="907"/>
      <c r="AA374" s="907"/>
      <c r="AB374" s="907"/>
      <c r="AC374" s="907"/>
      <c r="AD374" s="907"/>
      <c r="AE374" s="907"/>
      <c r="AF374" s="907"/>
      <c r="AG374" s="907"/>
      <c r="AH374" s="907"/>
      <c r="AI374" s="907"/>
    </row>
    <row r="375">
      <c r="A375" s="916"/>
      <c r="B375" s="907"/>
      <c r="C375" s="907"/>
      <c r="D375" s="907"/>
      <c r="E375" s="907"/>
      <c r="F375" s="907"/>
      <c r="G375" s="907"/>
      <c r="H375" s="907"/>
      <c r="I375" s="907"/>
      <c r="J375" s="917"/>
      <c r="K375" s="907"/>
      <c r="L375" s="907"/>
      <c r="M375" s="907"/>
      <c r="N375" s="907"/>
      <c r="O375" s="907"/>
      <c r="P375" s="907"/>
      <c r="Q375" s="907"/>
      <c r="R375" s="907"/>
      <c r="S375" s="907"/>
      <c r="T375" s="907"/>
      <c r="U375" s="907"/>
      <c r="V375" s="907"/>
      <c r="W375" s="907"/>
      <c r="X375" s="907"/>
      <c r="Y375" s="907"/>
      <c r="Z375" s="907"/>
      <c r="AA375" s="907"/>
      <c r="AB375" s="907"/>
      <c r="AC375" s="907"/>
      <c r="AD375" s="907"/>
      <c r="AE375" s="907"/>
      <c r="AF375" s="907"/>
      <c r="AG375" s="907"/>
      <c r="AH375" s="907"/>
      <c r="AI375" s="907"/>
    </row>
    <row r="376">
      <c r="A376" s="916"/>
      <c r="B376" s="907"/>
      <c r="C376" s="907"/>
      <c r="D376" s="907"/>
      <c r="E376" s="907"/>
      <c r="F376" s="907"/>
      <c r="G376" s="907"/>
      <c r="H376" s="907"/>
      <c r="I376" s="907"/>
      <c r="J376" s="917"/>
      <c r="K376" s="907"/>
      <c r="L376" s="907"/>
      <c r="M376" s="907"/>
      <c r="N376" s="907"/>
      <c r="O376" s="907"/>
      <c r="P376" s="907"/>
      <c r="Q376" s="907"/>
      <c r="R376" s="907"/>
      <c r="S376" s="907"/>
      <c r="T376" s="907"/>
      <c r="U376" s="907"/>
      <c r="V376" s="907"/>
      <c r="W376" s="907"/>
      <c r="X376" s="907"/>
      <c r="Y376" s="907"/>
      <c r="Z376" s="907"/>
      <c r="AA376" s="907"/>
      <c r="AB376" s="907"/>
      <c r="AC376" s="907"/>
      <c r="AD376" s="907"/>
      <c r="AE376" s="907"/>
      <c r="AF376" s="907"/>
      <c r="AG376" s="907"/>
      <c r="AH376" s="907"/>
      <c r="AI376" s="907"/>
    </row>
    <row r="377">
      <c r="A377" s="916"/>
      <c r="B377" s="907"/>
      <c r="C377" s="907"/>
      <c r="D377" s="907"/>
      <c r="E377" s="907"/>
      <c r="F377" s="907"/>
      <c r="G377" s="907"/>
      <c r="H377" s="907"/>
      <c r="I377" s="907"/>
      <c r="J377" s="917"/>
      <c r="K377" s="907"/>
      <c r="L377" s="907"/>
      <c r="M377" s="907"/>
      <c r="N377" s="907"/>
      <c r="O377" s="907"/>
      <c r="P377" s="907"/>
      <c r="Q377" s="907"/>
      <c r="R377" s="907"/>
      <c r="S377" s="907"/>
      <c r="T377" s="907"/>
      <c r="U377" s="907"/>
      <c r="V377" s="907"/>
      <c r="W377" s="907"/>
      <c r="X377" s="907"/>
      <c r="Y377" s="907"/>
      <c r="Z377" s="907"/>
      <c r="AA377" s="907"/>
      <c r="AB377" s="907"/>
      <c r="AC377" s="907"/>
      <c r="AD377" s="907"/>
      <c r="AE377" s="907"/>
      <c r="AF377" s="907"/>
      <c r="AG377" s="907"/>
      <c r="AH377" s="907"/>
      <c r="AI377" s="907"/>
    </row>
    <row r="378">
      <c r="A378" s="916"/>
      <c r="B378" s="907"/>
      <c r="C378" s="907"/>
      <c r="D378" s="907"/>
      <c r="E378" s="907"/>
      <c r="F378" s="907"/>
      <c r="G378" s="907"/>
      <c r="H378" s="907"/>
      <c r="I378" s="907"/>
      <c r="J378" s="917"/>
      <c r="K378" s="907"/>
      <c r="L378" s="907"/>
      <c r="M378" s="907"/>
      <c r="N378" s="907"/>
      <c r="O378" s="907"/>
      <c r="P378" s="907"/>
      <c r="Q378" s="907"/>
      <c r="R378" s="907"/>
      <c r="S378" s="907"/>
      <c r="T378" s="907"/>
      <c r="U378" s="907"/>
      <c r="V378" s="907"/>
      <c r="W378" s="907"/>
      <c r="X378" s="907"/>
      <c r="Y378" s="907"/>
      <c r="Z378" s="907"/>
      <c r="AA378" s="907"/>
      <c r="AB378" s="907"/>
      <c r="AC378" s="907"/>
      <c r="AD378" s="907"/>
      <c r="AE378" s="907"/>
      <c r="AF378" s="907"/>
      <c r="AG378" s="907"/>
      <c r="AH378" s="907"/>
      <c r="AI378" s="907"/>
    </row>
    <row r="379">
      <c r="A379" s="916"/>
      <c r="B379" s="907"/>
      <c r="C379" s="907"/>
      <c r="D379" s="907"/>
      <c r="E379" s="907"/>
      <c r="F379" s="907"/>
      <c r="G379" s="907"/>
      <c r="H379" s="907"/>
      <c r="I379" s="907"/>
      <c r="J379" s="917"/>
      <c r="K379" s="907"/>
      <c r="L379" s="907"/>
      <c r="M379" s="907"/>
      <c r="N379" s="907"/>
      <c r="O379" s="907"/>
      <c r="P379" s="907"/>
      <c r="Q379" s="907"/>
      <c r="R379" s="907"/>
      <c r="S379" s="907"/>
      <c r="T379" s="907"/>
      <c r="U379" s="907"/>
      <c r="V379" s="907"/>
      <c r="W379" s="907"/>
      <c r="X379" s="907"/>
      <c r="Y379" s="907"/>
      <c r="Z379" s="907"/>
      <c r="AA379" s="907"/>
      <c r="AB379" s="907"/>
      <c r="AC379" s="907"/>
      <c r="AD379" s="907"/>
      <c r="AE379" s="907"/>
      <c r="AF379" s="907"/>
      <c r="AG379" s="907"/>
      <c r="AH379" s="907"/>
      <c r="AI379" s="907"/>
    </row>
    <row r="380">
      <c r="A380" s="916"/>
      <c r="B380" s="907"/>
      <c r="C380" s="907"/>
      <c r="D380" s="907"/>
      <c r="E380" s="907"/>
      <c r="F380" s="907"/>
      <c r="G380" s="907"/>
      <c r="H380" s="907"/>
      <c r="I380" s="907"/>
      <c r="J380" s="917"/>
      <c r="K380" s="907"/>
      <c r="L380" s="907"/>
      <c r="M380" s="907"/>
      <c r="N380" s="907"/>
      <c r="O380" s="907"/>
      <c r="P380" s="907"/>
      <c r="Q380" s="907"/>
      <c r="R380" s="907"/>
      <c r="S380" s="907"/>
      <c r="T380" s="907"/>
      <c r="U380" s="907"/>
      <c r="V380" s="907"/>
      <c r="W380" s="907"/>
      <c r="X380" s="907"/>
      <c r="Y380" s="907"/>
      <c r="Z380" s="907"/>
      <c r="AA380" s="907"/>
      <c r="AB380" s="907"/>
      <c r="AC380" s="907"/>
      <c r="AD380" s="907"/>
      <c r="AE380" s="907"/>
      <c r="AF380" s="907"/>
      <c r="AG380" s="907"/>
      <c r="AH380" s="907"/>
      <c r="AI380" s="907"/>
    </row>
    <row r="381">
      <c r="A381" s="916"/>
      <c r="B381" s="907"/>
      <c r="C381" s="907"/>
      <c r="D381" s="907"/>
      <c r="E381" s="907"/>
      <c r="F381" s="907"/>
      <c r="G381" s="907"/>
      <c r="H381" s="907"/>
      <c r="I381" s="907"/>
      <c r="J381" s="917"/>
      <c r="K381" s="907"/>
      <c r="L381" s="907"/>
      <c r="M381" s="907"/>
      <c r="N381" s="907"/>
      <c r="O381" s="907"/>
      <c r="P381" s="907"/>
      <c r="Q381" s="907"/>
      <c r="R381" s="907"/>
      <c r="S381" s="907"/>
      <c r="T381" s="907"/>
      <c r="U381" s="907"/>
      <c r="V381" s="907"/>
      <c r="W381" s="907"/>
      <c r="X381" s="907"/>
      <c r="Y381" s="907"/>
      <c r="Z381" s="907"/>
      <c r="AA381" s="907"/>
      <c r="AB381" s="907"/>
      <c r="AC381" s="907"/>
      <c r="AD381" s="907"/>
      <c r="AE381" s="907"/>
      <c r="AF381" s="907"/>
      <c r="AG381" s="907"/>
      <c r="AH381" s="907"/>
      <c r="AI381" s="907"/>
    </row>
    <row r="382">
      <c r="A382" s="916"/>
      <c r="B382" s="907"/>
      <c r="C382" s="907"/>
      <c r="D382" s="907"/>
      <c r="E382" s="907"/>
      <c r="F382" s="907"/>
      <c r="G382" s="907"/>
      <c r="H382" s="907"/>
      <c r="I382" s="907"/>
      <c r="J382" s="917"/>
      <c r="K382" s="907"/>
      <c r="L382" s="907"/>
      <c r="M382" s="907"/>
      <c r="N382" s="907"/>
      <c r="O382" s="907"/>
      <c r="P382" s="907"/>
      <c r="Q382" s="907"/>
      <c r="R382" s="907"/>
      <c r="S382" s="907"/>
      <c r="T382" s="907"/>
      <c r="U382" s="907"/>
      <c r="V382" s="907"/>
      <c r="W382" s="907"/>
      <c r="X382" s="907"/>
      <c r="Y382" s="907"/>
      <c r="Z382" s="907"/>
      <c r="AA382" s="907"/>
      <c r="AB382" s="907"/>
      <c r="AC382" s="907"/>
      <c r="AD382" s="907"/>
      <c r="AE382" s="907"/>
      <c r="AF382" s="907"/>
      <c r="AG382" s="907"/>
      <c r="AH382" s="907"/>
      <c r="AI382" s="907"/>
    </row>
    <row r="383">
      <c r="A383" s="916"/>
      <c r="B383" s="907"/>
      <c r="C383" s="907"/>
      <c r="D383" s="907"/>
      <c r="E383" s="907"/>
      <c r="F383" s="907"/>
      <c r="G383" s="907"/>
      <c r="H383" s="907"/>
      <c r="I383" s="907"/>
      <c r="J383" s="917"/>
      <c r="K383" s="907"/>
      <c r="L383" s="907"/>
      <c r="M383" s="907"/>
      <c r="N383" s="907"/>
      <c r="O383" s="907"/>
      <c r="P383" s="907"/>
      <c r="Q383" s="907"/>
      <c r="R383" s="907"/>
      <c r="S383" s="907"/>
      <c r="T383" s="907"/>
      <c r="U383" s="907"/>
      <c r="V383" s="907"/>
      <c r="W383" s="907"/>
      <c r="X383" s="907"/>
      <c r="Y383" s="907"/>
      <c r="Z383" s="907"/>
      <c r="AA383" s="907"/>
      <c r="AB383" s="907"/>
      <c r="AC383" s="907"/>
      <c r="AD383" s="907"/>
      <c r="AE383" s="907"/>
      <c r="AF383" s="907"/>
      <c r="AG383" s="907"/>
      <c r="AH383" s="907"/>
      <c r="AI383" s="907"/>
    </row>
    <row r="384">
      <c r="A384" s="916"/>
      <c r="B384" s="907"/>
      <c r="C384" s="907"/>
      <c r="D384" s="907"/>
      <c r="E384" s="907"/>
      <c r="F384" s="907"/>
      <c r="G384" s="907"/>
      <c r="H384" s="907"/>
      <c r="I384" s="907"/>
      <c r="J384" s="917"/>
      <c r="K384" s="907"/>
      <c r="L384" s="907"/>
      <c r="M384" s="907"/>
      <c r="N384" s="907"/>
      <c r="O384" s="907"/>
      <c r="P384" s="907"/>
      <c r="Q384" s="907"/>
      <c r="R384" s="907"/>
      <c r="S384" s="907"/>
      <c r="T384" s="907"/>
      <c r="U384" s="907"/>
      <c r="V384" s="907"/>
      <c r="W384" s="907"/>
      <c r="X384" s="907"/>
      <c r="Y384" s="907"/>
      <c r="Z384" s="907"/>
      <c r="AA384" s="907"/>
      <c r="AB384" s="907"/>
      <c r="AC384" s="907"/>
      <c r="AD384" s="907"/>
      <c r="AE384" s="907"/>
      <c r="AF384" s="907"/>
      <c r="AG384" s="907"/>
      <c r="AH384" s="907"/>
      <c r="AI384" s="907"/>
    </row>
    <row r="385">
      <c r="A385" s="916"/>
      <c r="B385" s="907"/>
      <c r="C385" s="907"/>
      <c r="D385" s="907"/>
      <c r="E385" s="907"/>
      <c r="F385" s="907"/>
      <c r="G385" s="907"/>
      <c r="H385" s="907"/>
      <c r="I385" s="907"/>
      <c r="J385" s="917"/>
      <c r="K385" s="907"/>
      <c r="L385" s="907"/>
      <c r="M385" s="907"/>
      <c r="N385" s="907"/>
      <c r="O385" s="907"/>
      <c r="P385" s="907"/>
      <c r="Q385" s="907"/>
      <c r="R385" s="907"/>
      <c r="S385" s="907"/>
      <c r="T385" s="907"/>
      <c r="U385" s="907"/>
      <c r="V385" s="907"/>
      <c r="W385" s="907"/>
      <c r="X385" s="907"/>
      <c r="Y385" s="907"/>
      <c r="Z385" s="907"/>
      <c r="AA385" s="907"/>
      <c r="AB385" s="907"/>
      <c r="AC385" s="907"/>
      <c r="AD385" s="907"/>
      <c r="AE385" s="907"/>
      <c r="AF385" s="907"/>
      <c r="AG385" s="907"/>
      <c r="AH385" s="907"/>
      <c r="AI385" s="907"/>
    </row>
    <row r="386">
      <c r="A386" s="916"/>
      <c r="B386" s="907"/>
      <c r="C386" s="907"/>
      <c r="D386" s="907"/>
      <c r="E386" s="907"/>
      <c r="F386" s="907"/>
      <c r="G386" s="907"/>
      <c r="H386" s="907"/>
      <c r="I386" s="907"/>
      <c r="J386" s="917"/>
      <c r="K386" s="907"/>
      <c r="L386" s="907"/>
      <c r="M386" s="907"/>
      <c r="N386" s="907"/>
      <c r="O386" s="907"/>
      <c r="P386" s="907"/>
      <c r="Q386" s="907"/>
      <c r="R386" s="907"/>
      <c r="S386" s="907"/>
      <c r="T386" s="907"/>
      <c r="U386" s="907"/>
      <c r="V386" s="907"/>
      <c r="W386" s="907"/>
      <c r="X386" s="907"/>
      <c r="Y386" s="907"/>
      <c r="Z386" s="907"/>
      <c r="AA386" s="907"/>
      <c r="AB386" s="907"/>
      <c r="AC386" s="907"/>
      <c r="AD386" s="907"/>
      <c r="AE386" s="907"/>
      <c r="AF386" s="907"/>
      <c r="AG386" s="907"/>
      <c r="AH386" s="907"/>
      <c r="AI386" s="907"/>
    </row>
    <row r="387">
      <c r="A387" s="916"/>
      <c r="B387" s="907"/>
      <c r="C387" s="907"/>
      <c r="D387" s="907"/>
      <c r="E387" s="907"/>
      <c r="F387" s="907"/>
      <c r="G387" s="907"/>
      <c r="H387" s="907"/>
      <c r="I387" s="907"/>
      <c r="J387" s="917"/>
      <c r="K387" s="907"/>
      <c r="L387" s="907"/>
      <c r="M387" s="907"/>
      <c r="N387" s="907"/>
      <c r="O387" s="907"/>
      <c r="P387" s="907"/>
      <c r="Q387" s="907"/>
      <c r="R387" s="907"/>
      <c r="S387" s="907"/>
      <c r="T387" s="907"/>
      <c r="U387" s="907"/>
      <c r="V387" s="907"/>
      <c r="W387" s="907"/>
      <c r="X387" s="907"/>
      <c r="Y387" s="907"/>
      <c r="Z387" s="907"/>
      <c r="AA387" s="907"/>
      <c r="AB387" s="907"/>
      <c r="AC387" s="907"/>
      <c r="AD387" s="907"/>
      <c r="AE387" s="907"/>
      <c r="AF387" s="907"/>
      <c r="AG387" s="907"/>
      <c r="AH387" s="907"/>
      <c r="AI387" s="907"/>
    </row>
    <row r="388">
      <c r="A388" s="916"/>
      <c r="B388" s="907"/>
      <c r="C388" s="907"/>
      <c r="D388" s="907"/>
      <c r="E388" s="907"/>
      <c r="F388" s="907"/>
      <c r="G388" s="907"/>
      <c r="H388" s="907"/>
      <c r="I388" s="907"/>
      <c r="J388" s="917"/>
      <c r="K388" s="907"/>
      <c r="L388" s="907"/>
      <c r="M388" s="907"/>
      <c r="N388" s="907"/>
      <c r="O388" s="907"/>
      <c r="P388" s="907"/>
      <c r="Q388" s="907"/>
      <c r="R388" s="907"/>
      <c r="S388" s="907"/>
      <c r="T388" s="907"/>
      <c r="U388" s="907"/>
      <c r="V388" s="907"/>
      <c r="W388" s="907"/>
      <c r="X388" s="907"/>
      <c r="Y388" s="907"/>
      <c r="Z388" s="907"/>
      <c r="AA388" s="907"/>
      <c r="AB388" s="907"/>
      <c r="AC388" s="907"/>
      <c r="AD388" s="907"/>
      <c r="AE388" s="907"/>
      <c r="AF388" s="907"/>
      <c r="AG388" s="907"/>
      <c r="AH388" s="907"/>
      <c r="AI388" s="907"/>
    </row>
    <row r="389">
      <c r="A389" s="916"/>
      <c r="B389" s="907"/>
      <c r="C389" s="907"/>
      <c r="D389" s="907"/>
      <c r="E389" s="907"/>
      <c r="F389" s="907"/>
      <c r="G389" s="907"/>
      <c r="H389" s="907"/>
      <c r="I389" s="907"/>
      <c r="J389" s="917"/>
      <c r="K389" s="907"/>
      <c r="L389" s="907"/>
      <c r="M389" s="907"/>
      <c r="N389" s="907"/>
      <c r="O389" s="907"/>
      <c r="P389" s="907"/>
      <c r="Q389" s="907"/>
      <c r="R389" s="907"/>
      <c r="S389" s="907"/>
      <c r="T389" s="907"/>
      <c r="U389" s="907"/>
      <c r="V389" s="907"/>
      <c r="W389" s="907"/>
      <c r="X389" s="907"/>
      <c r="Y389" s="907"/>
      <c r="Z389" s="907"/>
      <c r="AA389" s="907"/>
      <c r="AB389" s="907"/>
      <c r="AC389" s="907"/>
      <c r="AD389" s="907"/>
      <c r="AE389" s="907"/>
      <c r="AF389" s="907"/>
      <c r="AG389" s="907"/>
      <c r="AH389" s="907"/>
      <c r="AI389" s="907"/>
    </row>
    <row r="390">
      <c r="A390" s="916"/>
      <c r="B390" s="907"/>
      <c r="C390" s="907"/>
      <c r="D390" s="907"/>
      <c r="E390" s="907"/>
      <c r="F390" s="907"/>
      <c r="G390" s="907"/>
      <c r="H390" s="907"/>
      <c r="I390" s="907"/>
      <c r="J390" s="917"/>
      <c r="K390" s="907"/>
      <c r="L390" s="907"/>
      <c r="M390" s="907"/>
      <c r="N390" s="907"/>
      <c r="O390" s="907"/>
      <c r="P390" s="907"/>
      <c r="Q390" s="907"/>
      <c r="R390" s="907"/>
      <c r="S390" s="907"/>
      <c r="T390" s="907"/>
      <c r="U390" s="907"/>
      <c r="V390" s="907"/>
      <c r="W390" s="907"/>
      <c r="X390" s="907"/>
      <c r="Y390" s="907"/>
      <c r="Z390" s="907"/>
      <c r="AA390" s="907"/>
      <c r="AB390" s="907"/>
      <c r="AC390" s="907"/>
      <c r="AD390" s="907"/>
      <c r="AE390" s="907"/>
      <c r="AF390" s="907"/>
      <c r="AG390" s="907"/>
      <c r="AH390" s="907"/>
      <c r="AI390" s="907"/>
    </row>
    <row r="391">
      <c r="A391" s="916"/>
      <c r="B391" s="907"/>
      <c r="C391" s="907"/>
      <c r="D391" s="907"/>
      <c r="E391" s="907"/>
      <c r="F391" s="907"/>
      <c r="G391" s="907"/>
      <c r="H391" s="907"/>
      <c r="I391" s="907"/>
      <c r="J391" s="917"/>
      <c r="K391" s="907"/>
      <c r="L391" s="907"/>
      <c r="M391" s="907"/>
      <c r="N391" s="907"/>
      <c r="O391" s="907"/>
      <c r="P391" s="907"/>
      <c r="Q391" s="907"/>
      <c r="R391" s="907"/>
      <c r="S391" s="907"/>
      <c r="T391" s="907"/>
      <c r="U391" s="907"/>
      <c r="V391" s="907"/>
      <c r="W391" s="907"/>
      <c r="X391" s="907"/>
      <c r="Y391" s="907"/>
      <c r="Z391" s="907"/>
      <c r="AA391" s="907"/>
      <c r="AB391" s="907"/>
      <c r="AC391" s="907"/>
      <c r="AD391" s="907"/>
      <c r="AE391" s="907"/>
      <c r="AF391" s="907"/>
      <c r="AG391" s="907"/>
      <c r="AH391" s="907"/>
      <c r="AI391" s="907"/>
    </row>
    <row r="392">
      <c r="A392" s="916"/>
      <c r="B392" s="907"/>
      <c r="C392" s="907"/>
      <c r="D392" s="907"/>
      <c r="E392" s="907"/>
      <c r="F392" s="907"/>
      <c r="G392" s="907"/>
      <c r="H392" s="907"/>
      <c r="I392" s="907"/>
      <c r="J392" s="917"/>
      <c r="K392" s="907"/>
      <c r="L392" s="907"/>
      <c r="M392" s="907"/>
      <c r="N392" s="907"/>
      <c r="O392" s="907"/>
      <c r="P392" s="907"/>
      <c r="Q392" s="907"/>
      <c r="R392" s="907"/>
      <c r="S392" s="907"/>
      <c r="T392" s="907"/>
      <c r="U392" s="907"/>
      <c r="V392" s="907"/>
      <c r="W392" s="907"/>
      <c r="X392" s="907"/>
      <c r="Y392" s="907"/>
      <c r="Z392" s="907"/>
      <c r="AA392" s="907"/>
      <c r="AB392" s="907"/>
      <c r="AC392" s="907"/>
      <c r="AD392" s="907"/>
      <c r="AE392" s="907"/>
      <c r="AF392" s="907"/>
      <c r="AG392" s="907"/>
      <c r="AH392" s="907"/>
      <c r="AI392" s="907"/>
    </row>
    <row r="393">
      <c r="A393" s="916"/>
      <c r="B393" s="907"/>
      <c r="C393" s="907"/>
      <c r="D393" s="907"/>
      <c r="E393" s="907"/>
      <c r="F393" s="907"/>
      <c r="G393" s="907"/>
      <c r="H393" s="907"/>
      <c r="I393" s="907"/>
      <c r="J393" s="917"/>
      <c r="K393" s="907"/>
      <c r="L393" s="907"/>
      <c r="M393" s="907"/>
      <c r="N393" s="907"/>
      <c r="O393" s="907"/>
      <c r="P393" s="907"/>
      <c r="Q393" s="907"/>
      <c r="R393" s="907"/>
      <c r="S393" s="907"/>
      <c r="T393" s="907"/>
      <c r="U393" s="907"/>
      <c r="V393" s="907"/>
      <c r="W393" s="907"/>
      <c r="X393" s="907"/>
      <c r="Y393" s="907"/>
      <c r="Z393" s="907"/>
      <c r="AA393" s="907"/>
      <c r="AB393" s="907"/>
      <c r="AC393" s="907"/>
      <c r="AD393" s="907"/>
      <c r="AE393" s="907"/>
      <c r="AF393" s="907"/>
      <c r="AG393" s="907"/>
      <c r="AH393" s="907"/>
      <c r="AI393" s="907"/>
    </row>
    <row r="394">
      <c r="A394" s="916"/>
      <c r="B394" s="907"/>
      <c r="C394" s="907"/>
      <c r="D394" s="907"/>
      <c r="E394" s="907"/>
      <c r="F394" s="907"/>
      <c r="G394" s="907"/>
      <c r="H394" s="907"/>
      <c r="I394" s="907"/>
      <c r="J394" s="917"/>
      <c r="K394" s="907"/>
      <c r="L394" s="907"/>
      <c r="M394" s="907"/>
      <c r="N394" s="907"/>
      <c r="O394" s="907"/>
      <c r="P394" s="907"/>
      <c r="Q394" s="907"/>
      <c r="R394" s="907"/>
      <c r="S394" s="907"/>
      <c r="T394" s="907"/>
      <c r="U394" s="907"/>
      <c r="V394" s="907"/>
      <c r="W394" s="907"/>
      <c r="X394" s="907"/>
      <c r="Y394" s="907"/>
      <c r="Z394" s="907"/>
      <c r="AA394" s="907"/>
      <c r="AB394" s="907"/>
      <c r="AC394" s="907"/>
      <c r="AD394" s="907"/>
      <c r="AE394" s="907"/>
      <c r="AF394" s="907"/>
      <c r="AG394" s="907"/>
      <c r="AH394" s="907"/>
      <c r="AI394" s="907"/>
    </row>
    <row r="395">
      <c r="A395" s="916"/>
      <c r="B395" s="907"/>
      <c r="C395" s="907"/>
      <c r="D395" s="907"/>
      <c r="E395" s="907"/>
      <c r="F395" s="907"/>
      <c r="G395" s="907"/>
      <c r="H395" s="907"/>
      <c r="I395" s="907"/>
      <c r="J395" s="917"/>
      <c r="K395" s="907"/>
      <c r="L395" s="907"/>
      <c r="M395" s="907"/>
      <c r="N395" s="907"/>
      <c r="O395" s="907"/>
      <c r="P395" s="907"/>
      <c r="Q395" s="907"/>
      <c r="R395" s="907"/>
      <c r="S395" s="907"/>
      <c r="T395" s="907"/>
      <c r="U395" s="907"/>
      <c r="V395" s="907"/>
      <c r="W395" s="907"/>
      <c r="X395" s="907"/>
      <c r="Y395" s="907"/>
      <c r="Z395" s="907"/>
      <c r="AA395" s="907"/>
      <c r="AB395" s="907"/>
      <c r="AC395" s="907"/>
      <c r="AD395" s="907"/>
      <c r="AE395" s="907"/>
      <c r="AF395" s="907"/>
      <c r="AG395" s="907"/>
      <c r="AH395" s="907"/>
      <c r="AI395" s="907"/>
    </row>
    <row r="396">
      <c r="A396" s="916"/>
      <c r="B396" s="907"/>
      <c r="C396" s="907"/>
      <c r="D396" s="907"/>
      <c r="E396" s="907"/>
      <c r="F396" s="907"/>
      <c r="G396" s="907"/>
      <c r="H396" s="907"/>
      <c r="I396" s="907"/>
      <c r="J396" s="917"/>
      <c r="K396" s="907"/>
      <c r="L396" s="907"/>
      <c r="M396" s="907"/>
      <c r="N396" s="907"/>
      <c r="O396" s="907"/>
      <c r="P396" s="907"/>
      <c r="Q396" s="907"/>
      <c r="R396" s="907"/>
      <c r="S396" s="907"/>
      <c r="T396" s="907"/>
      <c r="U396" s="907"/>
      <c r="V396" s="907"/>
      <c r="W396" s="907"/>
      <c r="X396" s="907"/>
      <c r="Y396" s="907"/>
      <c r="Z396" s="907"/>
      <c r="AA396" s="907"/>
      <c r="AB396" s="907"/>
      <c r="AC396" s="907"/>
      <c r="AD396" s="907"/>
      <c r="AE396" s="907"/>
      <c r="AF396" s="907"/>
      <c r="AG396" s="907"/>
      <c r="AH396" s="907"/>
      <c r="AI396" s="907"/>
    </row>
    <row r="397">
      <c r="A397" s="916"/>
      <c r="B397" s="907"/>
      <c r="C397" s="907"/>
      <c r="D397" s="907"/>
      <c r="E397" s="907"/>
      <c r="F397" s="907"/>
      <c r="G397" s="907"/>
      <c r="H397" s="907"/>
      <c r="I397" s="907"/>
      <c r="J397" s="917"/>
      <c r="K397" s="907"/>
      <c r="L397" s="907"/>
      <c r="M397" s="907"/>
      <c r="N397" s="907"/>
      <c r="O397" s="907"/>
      <c r="P397" s="907"/>
      <c r="Q397" s="907"/>
      <c r="R397" s="907"/>
      <c r="S397" s="907"/>
      <c r="T397" s="907"/>
      <c r="U397" s="907"/>
      <c r="V397" s="907"/>
      <c r="W397" s="907"/>
      <c r="X397" s="907"/>
      <c r="Y397" s="907"/>
      <c r="Z397" s="907"/>
      <c r="AA397" s="907"/>
      <c r="AB397" s="907"/>
      <c r="AC397" s="907"/>
      <c r="AD397" s="907"/>
      <c r="AE397" s="907"/>
      <c r="AF397" s="907"/>
      <c r="AG397" s="907"/>
      <c r="AH397" s="907"/>
      <c r="AI397" s="907"/>
    </row>
    <row r="398">
      <c r="A398" s="916"/>
      <c r="B398" s="907"/>
      <c r="C398" s="907"/>
      <c r="D398" s="907"/>
      <c r="E398" s="907"/>
      <c r="F398" s="907"/>
      <c r="G398" s="907"/>
      <c r="H398" s="907"/>
      <c r="I398" s="907"/>
      <c r="J398" s="917"/>
      <c r="K398" s="907"/>
      <c r="L398" s="907"/>
      <c r="M398" s="907"/>
      <c r="N398" s="907"/>
      <c r="O398" s="907"/>
      <c r="P398" s="907"/>
      <c r="Q398" s="907"/>
      <c r="R398" s="907"/>
      <c r="S398" s="907"/>
      <c r="T398" s="907"/>
      <c r="U398" s="907"/>
      <c r="V398" s="907"/>
      <c r="W398" s="907"/>
      <c r="X398" s="907"/>
      <c r="Y398" s="907"/>
      <c r="Z398" s="907"/>
      <c r="AA398" s="907"/>
      <c r="AB398" s="907"/>
      <c r="AC398" s="907"/>
      <c r="AD398" s="907"/>
      <c r="AE398" s="907"/>
      <c r="AF398" s="907"/>
      <c r="AG398" s="907"/>
      <c r="AH398" s="907"/>
      <c r="AI398" s="907"/>
    </row>
    <row r="399">
      <c r="A399" s="916"/>
      <c r="B399" s="907"/>
      <c r="C399" s="907"/>
      <c r="D399" s="907"/>
      <c r="E399" s="907"/>
      <c r="F399" s="907"/>
      <c r="G399" s="907"/>
      <c r="H399" s="907"/>
      <c r="I399" s="907"/>
      <c r="J399" s="917"/>
      <c r="K399" s="907"/>
      <c r="L399" s="907"/>
      <c r="M399" s="907"/>
      <c r="N399" s="907"/>
      <c r="O399" s="907"/>
      <c r="P399" s="907"/>
      <c r="Q399" s="907"/>
      <c r="R399" s="907"/>
      <c r="S399" s="907"/>
      <c r="T399" s="907"/>
      <c r="U399" s="907"/>
      <c r="V399" s="907"/>
      <c r="W399" s="907"/>
      <c r="X399" s="907"/>
      <c r="Y399" s="907"/>
      <c r="Z399" s="907"/>
      <c r="AA399" s="907"/>
      <c r="AB399" s="907"/>
      <c r="AC399" s="907"/>
      <c r="AD399" s="907"/>
      <c r="AE399" s="907"/>
      <c r="AF399" s="907"/>
      <c r="AG399" s="907"/>
      <c r="AH399" s="907"/>
      <c r="AI399" s="907"/>
    </row>
    <row r="400">
      <c r="A400" s="916"/>
      <c r="B400" s="907"/>
      <c r="C400" s="907"/>
      <c r="D400" s="907"/>
      <c r="E400" s="907"/>
      <c r="F400" s="907"/>
      <c r="G400" s="907"/>
      <c r="H400" s="907"/>
      <c r="I400" s="907"/>
      <c r="J400" s="917"/>
      <c r="K400" s="907"/>
      <c r="L400" s="907"/>
      <c r="M400" s="907"/>
      <c r="N400" s="907"/>
      <c r="O400" s="907"/>
      <c r="P400" s="907"/>
      <c r="Q400" s="907"/>
      <c r="R400" s="907"/>
      <c r="S400" s="907"/>
      <c r="T400" s="907"/>
      <c r="U400" s="907"/>
      <c r="V400" s="907"/>
      <c r="W400" s="907"/>
      <c r="X400" s="907"/>
      <c r="Y400" s="907"/>
      <c r="Z400" s="907"/>
      <c r="AA400" s="907"/>
      <c r="AB400" s="907"/>
      <c r="AC400" s="907"/>
      <c r="AD400" s="907"/>
      <c r="AE400" s="907"/>
      <c r="AF400" s="907"/>
      <c r="AG400" s="907"/>
      <c r="AH400" s="907"/>
      <c r="AI400" s="907"/>
    </row>
    <row r="401">
      <c r="A401" s="916"/>
      <c r="B401" s="907"/>
      <c r="C401" s="907"/>
      <c r="D401" s="907"/>
      <c r="E401" s="907"/>
      <c r="F401" s="907"/>
      <c r="G401" s="907"/>
      <c r="H401" s="907"/>
      <c r="I401" s="907"/>
      <c r="J401" s="917"/>
      <c r="K401" s="907"/>
      <c r="L401" s="907"/>
      <c r="M401" s="907"/>
      <c r="N401" s="907"/>
      <c r="O401" s="907"/>
      <c r="P401" s="907"/>
      <c r="Q401" s="907"/>
      <c r="R401" s="907"/>
      <c r="S401" s="907"/>
      <c r="T401" s="907"/>
      <c r="U401" s="907"/>
      <c r="V401" s="907"/>
      <c r="W401" s="907"/>
      <c r="X401" s="907"/>
      <c r="Y401" s="907"/>
      <c r="Z401" s="907"/>
      <c r="AA401" s="907"/>
      <c r="AB401" s="907"/>
      <c r="AC401" s="907"/>
      <c r="AD401" s="907"/>
      <c r="AE401" s="907"/>
      <c r="AF401" s="907"/>
      <c r="AG401" s="907"/>
      <c r="AH401" s="907"/>
      <c r="AI401" s="907"/>
    </row>
    <row r="402">
      <c r="A402" s="916"/>
      <c r="B402" s="907"/>
      <c r="C402" s="907"/>
      <c r="D402" s="907"/>
      <c r="E402" s="907"/>
      <c r="F402" s="907"/>
      <c r="G402" s="907"/>
      <c r="H402" s="907"/>
      <c r="I402" s="907"/>
      <c r="J402" s="917"/>
      <c r="K402" s="907"/>
      <c r="L402" s="907"/>
      <c r="M402" s="907"/>
      <c r="N402" s="907"/>
      <c r="O402" s="907"/>
      <c r="P402" s="907"/>
      <c r="Q402" s="907"/>
      <c r="R402" s="907"/>
      <c r="S402" s="907"/>
      <c r="T402" s="907"/>
      <c r="U402" s="907"/>
      <c r="V402" s="907"/>
      <c r="W402" s="907"/>
      <c r="X402" s="907"/>
      <c r="Y402" s="907"/>
      <c r="Z402" s="907"/>
      <c r="AA402" s="907"/>
      <c r="AB402" s="907"/>
      <c r="AC402" s="907"/>
      <c r="AD402" s="907"/>
      <c r="AE402" s="907"/>
      <c r="AF402" s="907"/>
      <c r="AG402" s="907"/>
      <c r="AH402" s="907"/>
      <c r="AI402" s="907"/>
    </row>
    <row r="403">
      <c r="A403" s="916"/>
      <c r="B403" s="907"/>
      <c r="C403" s="907"/>
      <c r="D403" s="907"/>
      <c r="E403" s="907"/>
      <c r="F403" s="907"/>
      <c r="G403" s="907"/>
      <c r="H403" s="907"/>
      <c r="I403" s="907"/>
      <c r="J403" s="917"/>
      <c r="K403" s="907"/>
      <c r="L403" s="907"/>
      <c r="M403" s="907"/>
      <c r="N403" s="907"/>
      <c r="O403" s="907"/>
      <c r="P403" s="907"/>
      <c r="Q403" s="907"/>
      <c r="R403" s="907"/>
      <c r="S403" s="907"/>
      <c r="T403" s="907"/>
      <c r="U403" s="907"/>
      <c r="V403" s="907"/>
      <c r="W403" s="907"/>
      <c r="X403" s="907"/>
      <c r="Y403" s="907"/>
      <c r="Z403" s="907"/>
      <c r="AA403" s="907"/>
      <c r="AB403" s="907"/>
      <c r="AC403" s="907"/>
      <c r="AD403" s="907"/>
      <c r="AE403" s="907"/>
      <c r="AF403" s="907"/>
      <c r="AG403" s="907"/>
      <c r="AH403" s="907"/>
      <c r="AI403" s="907"/>
    </row>
    <row r="404">
      <c r="A404" s="916"/>
      <c r="B404" s="907"/>
      <c r="C404" s="907"/>
      <c r="D404" s="907"/>
      <c r="E404" s="907"/>
      <c r="F404" s="907"/>
      <c r="G404" s="907"/>
      <c r="H404" s="907"/>
      <c r="I404" s="907"/>
      <c r="J404" s="917"/>
      <c r="K404" s="907"/>
      <c r="L404" s="907"/>
      <c r="M404" s="907"/>
      <c r="N404" s="907"/>
      <c r="O404" s="907"/>
      <c r="P404" s="907"/>
      <c r="Q404" s="907"/>
      <c r="R404" s="907"/>
      <c r="S404" s="907"/>
      <c r="T404" s="907"/>
      <c r="U404" s="907"/>
      <c r="V404" s="907"/>
      <c r="W404" s="907"/>
      <c r="X404" s="907"/>
      <c r="Y404" s="907"/>
      <c r="Z404" s="907"/>
      <c r="AA404" s="907"/>
      <c r="AB404" s="907"/>
      <c r="AC404" s="907"/>
      <c r="AD404" s="907"/>
      <c r="AE404" s="907"/>
      <c r="AF404" s="907"/>
      <c r="AG404" s="907"/>
      <c r="AH404" s="907"/>
      <c r="AI404" s="907"/>
    </row>
    <row r="405">
      <c r="A405" s="916"/>
      <c r="B405" s="907"/>
      <c r="C405" s="907"/>
      <c r="D405" s="907"/>
      <c r="E405" s="907"/>
      <c r="F405" s="907"/>
      <c r="G405" s="907"/>
      <c r="H405" s="907"/>
      <c r="I405" s="907"/>
      <c r="J405" s="917"/>
      <c r="K405" s="907"/>
      <c r="L405" s="907"/>
      <c r="M405" s="907"/>
      <c r="N405" s="907"/>
      <c r="O405" s="907"/>
      <c r="P405" s="907"/>
      <c r="Q405" s="907"/>
      <c r="R405" s="907"/>
      <c r="S405" s="907"/>
      <c r="T405" s="907"/>
      <c r="U405" s="907"/>
      <c r="V405" s="907"/>
      <c r="W405" s="907"/>
      <c r="X405" s="907"/>
      <c r="Y405" s="907"/>
      <c r="Z405" s="907"/>
      <c r="AA405" s="907"/>
      <c r="AB405" s="907"/>
      <c r="AC405" s="907"/>
      <c r="AD405" s="907"/>
      <c r="AE405" s="907"/>
      <c r="AF405" s="907"/>
      <c r="AG405" s="907"/>
      <c r="AH405" s="907"/>
      <c r="AI405" s="907"/>
    </row>
    <row r="406">
      <c r="A406" s="916"/>
      <c r="B406" s="907"/>
      <c r="C406" s="907"/>
      <c r="D406" s="907"/>
      <c r="E406" s="907"/>
      <c r="F406" s="907"/>
      <c r="G406" s="907"/>
      <c r="H406" s="907"/>
      <c r="I406" s="907"/>
      <c r="J406" s="917"/>
      <c r="K406" s="907"/>
      <c r="L406" s="907"/>
      <c r="M406" s="907"/>
      <c r="N406" s="907"/>
      <c r="O406" s="907"/>
      <c r="P406" s="907"/>
      <c r="Q406" s="907"/>
      <c r="R406" s="907"/>
      <c r="S406" s="907"/>
      <c r="T406" s="907"/>
      <c r="U406" s="907"/>
      <c r="V406" s="907"/>
      <c r="W406" s="907"/>
      <c r="X406" s="907"/>
      <c r="Y406" s="907"/>
      <c r="Z406" s="907"/>
      <c r="AA406" s="907"/>
      <c r="AB406" s="907"/>
      <c r="AC406" s="907"/>
      <c r="AD406" s="907"/>
      <c r="AE406" s="907"/>
      <c r="AF406" s="907"/>
      <c r="AG406" s="907"/>
      <c r="AH406" s="907"/>
      <c r="AI406" s="907"/>
    </row>
    <row r="407">
      <c r="A407" s="916"/>
      <c r="B407" s="907"/>
      <c r="C407" s="907"/>
      <c r="D407" s="907"/>
      <c r="E407" s="907"/>
      <c r="F407" s="907"/>
      <c r="G407" s="907"/>
      <c r="H407" s="907"/>
      <c r="I407" s="907"/>
      <c r="J407" s="917"/>
      <c r="K407" s="907"/>
      <c r="L407" s="907"/>
      <c r="M407" s="907"/>
      <c r="N407" s="907"/>
      <c r="O407" s="907"/>
      <c r="P407" s="907"/>
      <c r="Q407" s="907"/>
      <c r="R407" s="907"/>
      <c r="S407" s="907"/>
      <c r="T407" s="907"/>
      <c r="U407" s="907"/>
      <c r="V407" s="907"/>
      <c r="W407" s="907"/>
      <c r="X407" s="907"/>
      <c r="Y407" s="907"/>
      <c r="Z407" s="907"/>
      <c r="AA407" s="907"/>
      <c r="AB407" s="907"/>
      <c r="AC407" s="907"/>
      <c r="AD407" s="907"/>
      <c r="AE407" s="907"/>
      <c r="AF407" s="907"/>
      <c r="AG407" s="907"/>
      <c r="AH407" s="907"/>
      <c r="AI407" s="907"/>
    </row>
    <row r="408">
      <c r="A408" s="916"/>
      <c r="B408" s="907"/>
      <c r="C408" s="907"/>
      <c r="D408" s="907"/>
      <c r="E408" s="907"/>
      <c r="F408" s="907"/>
      <c r="G408" s="907"/>
      <c r="H408" s="907"/>
      <c r="I408" s="907"/>
      <c r="J408" s="917"/>
      <c r="K408" s="907"/>
      <c r="L408" s="907"/>
      <c r="M408" s="907"/>
      <c r="N408" s="907"/>
      <c r="O408" s="907"/>
      <c r="P408" s="907"/>
      <c r="Q408" s="907"/>
      <c r="R408" s="907"/>
      <c r="S408" s="907"/>
      <c r="T408" s="907"/>
      <c r="U408" s="907"/>
      <c r="V408" s="907"/>
      <c r="W408" s="907"/>
      <c r="X408" s="907"/>
      <c r="Y408" s="907"/>
      <c r="Z408" s="907"/>
      <c r="AA408" s="907"/>
      <c r="AB408" s="907"/>
      <c r="AC408" s="907"/>
      <c r="AD408" s="907"/>
      <c r="AE408" s="907"/>
      <c r="AF408" s="907"/>
      <c r="AG408" s="907"/>
      <c r="AH408" s="907"/>
      <c r="AI408" s="907"/>
    </row>
    <row r="409">
      <c r="A409" s="916"/>
      <c r="B409" s="907"/>
      <c r="C409" s="907"/>
      <c r="D409" s="907"/>
      <c r="E409" s="907"/>
      <c r="F409" s="907"/>
      <c r="G409" s="907"/>
      <c r="H409" s="907"/>
      <c r="I409" s="907"/>
      <c r="J409" s="917"/>
      <c r="K409" s="907"/>
      <c r="L409" s="907"/>
      <c r="M409" s="907"/>
      <c r="N409" s="907"/>
      <c r="O409" s="907"/>
      <c r="P409" s="907"/>
      <c r="Q409" s="907"/>
      <c r="R409" s="907"/>
      <c r="S409" s="907"/>
      <c r="T409" s="907"/>
      <c r="U409" s="907"/>
      <c r="V409" s="907"/>
      <c r="W409" s="907"/>
      <c r="X409" s="907"/>
      <c r="Y409" s="907"/>
      <c r="Z409" s="907"/>
      <c r="AA409" s="907"/>
      <c r="AB409" s="907"/>
      <c r="AC409" s="907"/>
      <c r="AD409" s="907"/>
      <c r="AE409" s="907"/>
      <c r="AF409" s="907"/>
      <c r="AG409" s="907"/>
      <c r="AH409" s="907"/>
      <c r="AI409" s="907"/>
    </row>
    <row r="410">
      <c r="A410" s="916"/>
      <c r="B410" s="907"/>
      <c r="C410" s="907"/>
      <c r="D410" s="907"/>
      <c r="E410" s="907"/>
      <c r="F410" s="907"/>
      <c r="G410" s="907"/>
      <c r="H410" s="907"/>
      <c r="I410" s="907"/>
      <c r="J410" s="917"/>
      <c r="K410" s="907"/>
      <c r="L410" s="907"/>
      <c r="M410" s="907"/>
      <c r="N410" s="907"/>
      <c r="O410" s="907"/>
      <c r="P410" s="907"/>
      <c r="Q410" s="907"/>
      <c r="R410" s="907"/>
      <c r="S410" s="907"/>
      <c r="T410" s="907"/>
      <c r="U410" s="907"/>
      <c r="V410" s="907"/>
      <c r="W410" s="907"/>
      <c r="X410" s="907"/>
      <c r="Y410" s="907"/>
      <c r="Z410" s="907"/>
      <c r="AA410" s="907"/>
      <c r="AB410" s="907"/>
      <c r="AC410" s="907"/>
      <c r="AD410" s="907"/>
      <c r="AE410" s="907"/>
      <c r="AF410" s="907"/>
      <c r="AG410" s="907"/>
      <c r="AH410" s="907"/>
      <c r="AI410" s="907"/>
    </row>
    <row r="411">
      <c r="A411" s="916"/>
      <c r="B411" s="907"/>
      <c r="C411" s="907"/>
      <c r="D411" s="907"/>
      <c r="E411" s="907"/>
      <c r="F411" s="907"/>
      <c r="G411" s="907"/>
      <c r="H411" s="907"/>
      <c r="I411" s="907"/>
      <c r="J411" s="917"/>
      <c r="K411" s="907"/>
      <c r="L411" s="907"/>
      <c r="M411" s="907"/>
      <c r="N411" s="907"/>
      <c r="O411" s="907"/>
      <c r="P411" s="907"/>
      <c r="Q411" s="907"/>
      <c r="R411" s="907"/>
      <c r="S411" s="907"/>
      <c r="T411" s="907"/>
      <c r="U411" s="907"/>
      <c r="V411" s="907"/>
      <c r="W411" s="907"/>
      <c r="X411" s="907"/>
      <c r="Y411" s="907"/>
      <c r="Z411" s="907"/>
      <c r="AA411" s="907"/>
      <c r="AB411" s="907"/>
      <c r="AC411" s="907"/>
      <c r="AD411" s="907"/>
      <c r="AE411" s="907"/>
      <c r="AF411" s="907"/>
      <c r="AG411" s="907"/>
      <c r="AH411" s="907"/>
      <c r="AI411" s="907"/>
    </row>
    <row r="412">
      <c r="A412" s="916"/>
      <c r="B412" s="907"/>
      <c r="C412" s="907"/>
      <c r="D412" s="907"/>
      <c r="E412" s="907"/>
      <c r="F412" s="907"/>
      <c r="G412" s="907"/>
      <c r="H412" s="907"/>
      <c r="I412" s="907"/>
      <c r="J412" s="917"/>
      <c r="K412" s="907"/>
      <c r="L412" s="907"/>
      <c r="M412" s="907"/>
      <c r="N412" s="907"/>
      <c r="O412" s="907"/>
      <c r="P412" s="907"/>
      <c r="Q412" s="907"/>
      <c r="R412" s="907"/>
      <c r="S412" s="907"/>
      <c r="T412" s="907"/>
      <c r="U412" s="907"/>
      <c r="V412" s="907"/>
      <c r="W412" s="907"/>
      <c r="X412" s="907"/>
      <c r="Y412" s="907"/>
      <c r="Z412" s="907"/>
      <c r="AA412" s="907"/>
      <c r="AB412" s="907"/>
      <c r="AC412" s="907"/>
      <c r="AD412" s="907"/>
      <c r="AE412" s="907"/>
      <c r="AF412" s="907"/>
      <c r="AG412" s="907"/>
      <c r="AH412" s="907"/>
      <c r="AI412" s="907"/>
    </row>
    <row r="413">
      <c r="A413" s="916"/>
      <c r="B413" s="907"/>
      <c r="C413" s="907"/>
      <c r="D413" s="907"/>
      <c r="E413" s="907"/>
      <c r="F413" s="907"/>
      <c r="G413" s="907"/>
      <c r="H413" s="907"/>
      <c r="I413" s="907"/>
      <c r="J413" s="917"/>
      <c r="K413" s="907"/>
      <c r="L413" s="907"/>
      <c r="M413" s="907"/>
      <c r="N413" s="907"/>
      <c r="O413" s="907"/>
      <c r="P413" s="907"/>
      <c r="Q413" s="907"/>
      <c r="R413" s="907"/>
      <c r="S413" s="907"/>
      <c r="T413" s="907"/>
      <c r="U413" s="907"/>
      <c r="V413" s="907"/>
      <c r="W413" s="907"/>
      <c r="X413" s="907"/>
      <c r="Y413" s="907"/>
      <c r="Z413" s="907"/>
      <c r="AA413" s="907"/>
      <c r="AB413" s="907"/>
      <c r="AC413" s="907"/>
      <c r="AD413" s="907"/>
      <c r="AE413" s="907"/>
      <c r="AF413" s="907"/>
      <c r="AG413" s="907"/>
      <c r="AH413" s="907"/>
      <c r="AI413" s="907"/>
    </row>
    <row r="414">
      <c r="A414" s="916"/>
      <c r="B414" s="907"/>
      <c r="C414" s="907"/>
      <c r="D414" s="907"/>
      <c r="E414" s="907"/>
      <c r="F414" s="907"/>
      <c r="G414" s="907"/>
      <c r="H414" s="907"/>
      <c r="I414" s="907"/>
      <c r="J414" s="917"/>
      <c r="K414" s="907"/>
      <c r="L414" s="907"/>
      <c r="M414" s="907"/>
      <c r="N414" s="907"/>
      <c r="O414" s="907"/>
      <c r="P414" s="907"/>
      <c r="Q414" s="907"/>
      <c r="R414" s="907"/>
      <c r="S414" s="907"/>
      <c r="T414" s="907"/>
      <c r="U414" s="907"/>
      <c r="V414" s="907"/>
      <c r="W414" s="907"/>
      <c r="X414" s="907"/>
      <c r="Y414" s="907"/>
      <c r="Z414" s="907"/>
      <c r="AA414" s="907"/>
      <c r="AB414" s="907"/>
      <c r="AC414" s="907"/>
      <c r="AD414" s="907"/>
      <c r="AE414" s="907"/>
      <c r="AF414" s="907"/>
      <c r="AG414" s="907"/>
      <c r="AH414" s="907"/>
      <c r="AI414" s="907"/>
    </row>
    <row r="415">
      <c r="A415" s="916"/>
      <c r="B415" s="907"/>
      <c r="C415" s="907"/>
      <c r="D415" s="907"/>
      <c r="E415" s="907"/>
      <c r="F415" s="907"/>
      <c r="G415" s="907"/>
      <c r="H415" s="907"/>
      <c r="I415" s="907"/>
      <c r="J415" s="917"/>
      <c r="K415" s="907"/>
      <c r="L415" s="907"/>
      <c r="M415" s="907"/>
      <c r="N415" s="907"/>
      <c r="O415" s="907"/>
      <c r="P415" s="907"/>
      <c r="Q415" s="907"/>
      <c r="R415" s="907"/>
      <c r="S415" s="907"/>
      <c r="T415" s="907"/>
      <c r="U415" s="907"/>
      <c r="V415" s="907"/>
      <c r="W415" s="907"/>
      <c r="X415" s="907"/>
      <c r="Y415" s="907"/>
      <c r="Z415" s="907"/>
      <c r="AA415" s="907"/>
      <c r="AB415" s="907"/>
      <c r="AC415" s="907"/>
      <c r="AD415" s="907"/>
      <c r="AE415" s="907"/>
      <c r="AF415" s="907"/>
      <c r="AG415" s="907"/>
      <c r="AH415" s="907"/>
      <c r="AI415" s="907"/>
    </row>
    <row r="416">
      <c r="A416" s="916"/>
      <c r="B416" s="907"/>
      <c r="C416" s="907"/>
      <c r="D416" s="907"/>
      <c r="E416" s="907"/>
      <c r="F416" s="907"/>
      <c r="G416" s="907"/>
      <c r="H416" s="907"/>
      <c r="I416" s="907"/>
      <c r="J416" s="917"/>
      <c r="K416" s="907"/>
      <c r="L416" s="907"/>
      <c r="M416" s="907"/>
      <c r="N416" s="907"/>
      <c r="O416" s="907"/>
      <c r="P416" s="907"/>
      <c r="Q416" s="907"/>
      <c r="R416" s="907"/>
      <c r="S416" s="907"/>
      <c r="T416" s="907"/>
      <c r="U416" s="907"/>
      <c r="V416" s="907"/>
      <c r="W416" s="907"/>
      <c r="X416" s="907"/>
      <c r="Y416" s="907"/>
      <c r="Z416" s="907"/>
      <c r="AA416" s="907"/>
      <c r="AB416" s="907"/>
      <c r="AC416" s="907"/>
      <c r="AD416" s="907"/>
      <c r="AE416" s="907"/>
      <c r="AF416" s="907"/>
      <c r="AG416" s="907"/>
      <c r="AH416" s="907"/>
      <c r="AI416" s="907"/>
    </row>
    <row r="417">
      <c r="A417" s="916"/>
      <c r="B417" s="907"/>
      <c r="C417" s="907"/>
      <c r="D417" s="907"/>
      <c r="E417" s="907"/>
      <c r="F417" s="907"/>
      <c r="G417" s="907"/>
      <c r="H417" s="907"/>
      <c r="I417" s="907"/>
      <c r="J417" s="917"/>
      <c r="K417" s="907"/>
      <c r="L417" s="907"/>
      <c r="M417" s="907"/>
      <c r="N417" s="907"/>
      <c r="O417" s="907"/>
      <c r="P417" s="907"/>
      <c r="Q417" s="907"/>
      <c r="R417" s="907"/>
      <c r="S417" s="907"/>
      <c r="T417" s="907"/>
      <c r="U417" s="907"/>
      <c r="V417" s="907"/>
      <c r="W417" s="907"/>
      <c r="X417" s="907"/>
      <c r="Y417" s="907"/>
      <c r="Z417" s="907"/>
      <c r="AA417" s="907"/>
      <c r="AB417" s="907"/>
      <c r="AC417" s="907"/>
      <c r="AD417" s="907"/>
      <c r="AE417" s="907"/>
      <c r="AF417" s="907"/>
      <c r="AG417" s="907"/>
      <c r="AH417" s="907"/>
      <c r="AI417" s="907"/>
    </row>
    <row r="418">
      <c r="A418" s="916"/>
      <c r="B418" s="907"/>
      <c r="C418" s="907"/>
      <c r="D418" s="907"/>
      <c r="E418" s="907"/>
      <c r="F418" s="907"/>
      <c r="G418" s="907"/>
      <c r="H418" s="907"/>
      <c r="I418" s="907"/>
      <c r="J418" s="917"/>
      <c r="K418" s="907"/>
      <c r="L418" s="907"/>
      <c r="M418" s="907"/>
      <c r="N418" s="907"/>
      <c r="O418" s="907"/>
      <c r="P418" s="907"/>
      <c r="Q418" s="907"/>
      <c r="R418" s="907"/>
      <c r="S418" s="907"/>
      <c r="T418" s="907"/>
      <c r="U418" s="907"/>
      <c r="V418" s="907"/>
      <c r="W418" s="907"/>
      <c r="X418" s="907"/>
      <c r="Y418" s="907"/>
      <c r="Z418" s="907"/>
      <c r="AA418" s="907"/>
      <c r="AB418" s="907"/>
      <c r="AC418" s="907"/>
      <c r="AD418" s="907"/>
      <c r="AE418" s="907"/>
      <c r="AF418" s="907"/>
      <c r="AG418" s="907"/>
      <c r="AH418" s="907"/>
      <c r="AI418" s="907"/>
    </row>
    <row r="419">
      <c r="A419" s="916"/>
      <c r="B419" s="907"/>
      <c r="C419" s="907"/>
      <c r="D419" s="907"/>
      <c r="E419" s="907"/>
      <c r="F419" s="907"/>
      <c r="G419" s="907"/>
      <c r="H419" s="907"/>
      <c r="I419" s="907"/>
      <c r="J419" s="917"/>
      <c r="K419" s="907"/>
      <c r="L419" s="907"/>
      <c r="M419" s="907"/>
      <c r="N419" s="907"/>
      <c r="O419" s="907"/>
      <c r="P419" s="907"/>
      <c r="Q419" s="907"/>
      <c r="R419" s="907"/>
      <c r="S419" s="907"/>
      <c r="T419" s="907"/>
      <c r="U419" s="907"/>
      <c r="V419" s="907"/>
      <c r="W419" s="907"/>
      <c r="X419" s="907"/>
      <c r="Y419" s="907"/>
      <c r="Z419" s="907"/>
      <c r="AA419" s="907"/>
      <c r="AB419" s="907"/>
      <c r="AC419" s="907"/>
      <c r="AD419" s="907"/>
      <c r="AE419" s="907"/>
      <c r="AF419" s="907"/>
      <c r="AG419" s="907"/>
      <c r="AH419" s="907"/>
      <c r="AI419" s="907"/>
    </row>
    <row r="420">
      <c r="A420" s="916"/>
      <c r="B420" s="907"/>
      <c r="C420" s="907"/>
      <c r="D420" s="907"/>
      <c r="E420" s="907"/>
      <c r="F420" s="907"/>
      <c r="G420" s="907"/>
      <c r="H420" s="907"/>
      <c r="I420" s="907"/>
      <c r="J420" s="917"/>
      <c r="K420" s="907"/>
      <c r="L420" s="907"/>
      <c r="M420" s="907"/>
      <c r="N420" s="907"/>
      <c r="O420" s="907"/>
      <c r="P420" s="907"/>
      <c r="Q420" s="907"/>
      <c r="R420" s="907"/>
      <c r="S420" s="907"/>
      <c r="T420" s="907"/>
      <c r="U420" s="907"/>
      <c r="V420" s="907"/>
      <c r="W420" s="907"/>
      <c r="X420" s="907"/>
      <c r="Y420" s="907"/>
      <c r="Z420" s="907"/>
      <c r="AA420" s="907"/>
      <c r="AB420" s="907"/>
      <c r="AC420" s="907"/>
      <c r="AD420" s="907"/>
      <c r="AE420" s="907"/>
      <c r="AF420" s="907"/>
      <c r="AG420" s="907"/>
      <c r="AH420" s="907"/>
      <c r="AI420" s="907"/>
    </row>
    <row r="421">
      <c r="A421" s="916"/>
      <c r="B421" s="907"/>
      <c r="C421" s="907"/>
      <c r="D421" s="907"/>
      <c r="E421" s="907"/>
      <c r="F421" s="907"/>
      <c r="G421" s="907"/>
      <c r="H421" s="907"/>
      <c r="I421" s="907"/>
      <c r="J421" s="917"/>
      <c r="K421" s="907"/>
      <c r="L421" s="907"/>
      <c r="M421" s="907"/>
      <c r="N421" s="907"/>
      <c r="O421" s="907"/>
      <c r="P421" s="907"/>
      <c r="Q421" s="907"/>
      <c r="R421" s="907"/>
      <c r="S421" s="907"/>
      <c r="T421" s="907"/>
      <c r="U421" s="907"/>
      <c r="V421" s="907"/>
      <c r="W421" s="907"/>
      <c r="X421" s="907"/>
      <c r="Y421" s="907"/>
      <c r="Z421" s="907"/>
      <c r="AA421" s="907"/>
      <c r="AB421" s="907"/>
      <c r="AC421" s="907"/>
      <c r="AD421" s="907"/>
      <c r="AE421" s="907"/>
      <c r="AF421" s="907"/>
      <c r="AG421" s="907"/>
      <c r="AH421" s="907"/>
      <c r="AI421" s="907"/>
    </row>
    <row r="422">
      <c r="A422" s="916"/>
      <c r="B422" s="907"/>
      <c r="C422" s="907"/>
      <c r="D422" s="907"/>
      <c r="E422" s="907"/>
      <c r="F422" s="907"/>
      <c r="G422" s="907"/>
      <c r="H422" s="907"/>
      <c r="I422" s="907"/>
      <c r="J422" s="917"/>
      <c r="K422" s="907"/>
      <c r="L422" s="907"/>
      <c r="M422" s="907"/>
      <c r="N422" s="907"/>
      <c r="O422" s="907"/>
      <c r="P422" s="907"/>
      <c r="Q422" s="907"/>
      <c r="R422" s="907"/>
      <c r="S422" s="907"/>
      <c r="T422" s="907"/>
      <c r="U422" s="907"/>
      <c r="V422" s="907"/>
      <c r="W422" s="907"/>
      <c r="X422" s="907"/>
      <c r="Y422" s="907"/>
      <c r="Z422" s="907"/>
      <c r="AA422" s="907"/>
      <c r="AB422" s="907"/>
      <c r="AC422" s="907"/>
      <c r="AD422" s="907"/>
      <c r="AE422" s="907"/>
      <c r="AF422" s="907"/>
      <c r="AG422" s="907"/>
      <c r="AH422" s="907"/>
      <c r="AI422" s="907"/>
    </row>
    <row r="423">
      <c r="A423" s="916"/>
      <c r="B423" s="907"/>
      <c r="C423" s="907"/>
      <c r="D423" s="907"/>
      <c r="E423" s="907"/>
      <c r="F423" s="907"/>
      <c r="G423" s="907"/>
      <c r="H423" s="907"/>
      <c r="I423" s="907"/>
      <c r="J423" s="917"/>
      <c r="K423" s="907"/>
      <c r="L423" s="907"/>
      <c r="M423" s="907"/>
      <c r="N423" s="907"/>
      <c r="O423" s="907"/>
      <c r="P423" s="907"/>
      <c r="Q423" s="907"/>
      <c r="R423" s="907"/>
      <c r="S423" s="907"/>
      <c r="T423" s="907"/>
      <c r="U423" s="907"/>
      <c r="V423" s="907"/>
      <c r="W423" s="907"/>
      <c r="X423" s="907"/>
      <c r="Y423" s="907"/>
      <c r="Z423" s="907"/>
      <c r="AA423" s="907"/>
      <c r="AB423" s="907"/>
      <c r="AC423" s="907"/>
      <c r="AD423" s="907"/>
      <c r="AE423" s="907"/>
      <c r="AF423" s="907"/>
      <c r="AG423" s="907"/>
      <c r="AH423" s="907"/>
      <c r="AI423" s="907"/>
    </row>
    <row r="424">
      <c r="A424" s="916"/>
      <c r="B424" s="907"/>
      <c r="C424" s="907"/>
      <c r="D424" s="907"/>
      <c r="E424" s="907"/>
      <c r="F424" s="907"/>
      <c r="G424" s="907"/>
      <c r="H424" s="907"/>
      <c r="I424" s="907"/>
      <c r="J424" s="917"/>
      <c r="K424" s="907"/>
      <c r="L424" s="907"/>
      <c r="M424" s="907"/>
      <c r="N424" s="907"/>
      <c r="O424" s="907"/>
      <c r="P424" s="907"/>
      <c r="Q424" s="907"/>
      <c r="R424" s="907"/>
      <c r="S424" s="907"/>
      <c r="T424" s="907"/>
      <c r="U424" s="907"/>
      <c r="V424" s="907"/>
      <c r="W424" s="907"/>
      <c r="X424" s="907"/>
      <c r="Y424" s="907"/>
      <c r="Z424" s="907"/>
      <c r="AA424" s="907"/>
      <c r="AB424" s="907"/>
      <c r="AC424" s="907"/>
      <c r="AD424" s="907"/>
      <c r="AE424" s="907"/>
      <c r="AF424" s="907"/>
      <c r="AG424" s="907"/>
      <c r="AH424" s="907"/>
      <c r="AI424" s="907"/>
    </row>
    <row r="425">
      <c r="A425" s="916"/>
      <c r="B425" s="907"/>
      <c r="C425" s="907"/>
      <c r="D425" s="907"/>
      <c r="E425" s="907"/>
      <c r="F425" s="907"/>
      <c r="G425" s="907"/>
      <c r="H425" s="907"/>
      <c r="I425" s="907"/>
      <c r="J425" s="917"/>
      <c r="K425" s="907"/>
      <c r="L425" s="907"/>
      <c r="M425" s="907"/>
      <c r="N425" s="907"/>
      <c r="O425" s="907"/>
      <c r="P425" s="907"/>
      <c r="Q425" s="907"/>
      <c r="R425" s="907"/>
      <c r="S425" s="907"/>
      <c r="T425" s="907"/>
      <c r="U425" s="907"/>
      <c r="V425" s="907"/>
      <c r="W425" s="907"/>
      <c r="X425" s="907"/>
      <c r="Y425" s="907"/>
      <c r="Z425" s="907"/>
      <c r="AA425" s="907"/>
      <c r="AB425" s="907"/>
      <c r="AC425" s="907"/>
      <c r="AD425" s="907"/>
      <c r="AE425" s="907"/>
      <c r="AF425" s="907"/>
      <c r="AG425" s="907"/>
      <c r="AH425" s="907"/>
      <c r="AI425" s="907"/>
    </row>
    <row r="426">
      <c r="A426" s="916"/>
      <c r="B426" s="907"/>
      <c r="C426" s="907"/>
      <c r="D426" s="907"/>
      <c r="E426" s="907"/>
      <c r="F426" s="907"/>
      <c r="G426" s="907"/>
      <c r="H426" s="907"/>
      <c r="I426" s="907"/>
      <c r="J426" s="917"/>
      <c r="K426" s="907"/>
      <c r="L426" s="907"/>
      <c r="M426" s="907"/>
      <c r="N426" s="907"/>
      <c r="O426" s="907"/>
      <c r="P426" s="907"/>
      <c r="Q426" s="907"/>
      <c r="R426" s="907"/>
      <c r="S426" s="907"/>
      <c r="T426" s="907"/>
      <c r="U426" s="907"/>
      <c r="V426" s="907"/>
      <c r="W426" s="907"/>
      <c r="X426" s="907"/>
      <c r="Y426" s="907"/>
      <c r="Z426" s="907"/>
      <c r="AA426" s="907"/>
      <c r="AB426" s="907"/>
      <c r="AC426" s="907"/>
      <c r="AD426" s="907"/>
      <c r="AE426" s="907"/>
      <c r="AF426" s="907"/>
      <c r="AG426" s="907"/>
      <c r="AH426" s="907"/>
      <c r="AI426" s="907"/>
    </row>
    <row r="427">
      <c r="A427" s="916"/>
      <c r="B427" s="907"/>
      <c r="C427" s="907"/>
      <c r="D427" s="907"/>
      <c r="E427" s="907"/>
      <c r="F427" s="907"/>
      <c r="G427" s="907"/>
      <c r="H427" s="907"/>
      <c r="I427" s="907"/>
      <c r="J427" s="917"/>
      <c r="K427" s="907"/>
      <c r="L427" s="907"/>
      <c r="M427" s="907"/>
      <c r="N427" s="907"/>
      <c r="O427" s="907"/>
      <c r="P427" s="907"/>
      <c r="Q427" s="907"/>
      <c r="R427" s="907"/>
      <c r="S427" s="907"/>
      <c r="T427" s="907"/>
      <c r="U427" s="907"/>
      <c r="V427" s="907"/>
      <c r="W427" s="907"/>
      <c r="X427" s="907"/>
      <c r="Y427" s="907"/>
      <c r="Z427" s="907"/>
      <c r="AA427" s="907"/>
      <c r="AB427" s="907"/>
      <c r="AC427" s="907"/>
      <c r="AD427" s="907"/>
      <c r="AE427" s="907"/>
      <c r="AF427" s="907"/>
      <c r="AG427" s="907"/>
      <c r="AH427" s="907"/>
      <c r="AI427" s="907"/>
    </row>
    <row r="428">
      <c r="A428" s="916"/>
      <c r="B428" s="907"/>
      <c r="C428" s="907"/>
      <c r="D428" s="907"/>
      <c r="E428" s="907"/>
      <c r="F428" s="907"/>
      <c r="G428" s="907"/>
      <c r="H428" s="907"/>
      <c r="I428" s="907"/>
      <c r="J428" s="917"/>
      <c r="K428" s="907"/>
      <c r="L428" s="907"/>
      <c r="M428" s="907"/>
      <c r="N428" s="907"/>
      <c r="O428" s="907"/>
      <c r="P428" s="907"/>
      <c r="Q428" s="907"/>
      <c r="R428" s="907"/>
      <c r="S428" s="907"/>
      <c r="T428" s="907"/>
      <c r="U428" s="907"/>
      <c r="V428" s="907"/>
      <c r="W428" s="907"/>
      <c r="X428" s="907"/>
      <c r="Y428" s="907"/>
      <c r="Z428" s="907"/>
      <c r="AA428" s="907"/>
      <c r="AB428" s="907"/>
      <c r="AC428" s="907"/>
      <c r="AD428" s="907"/>
      <c r="AE428" s="907"/>
      <c r="AF428" s="907"/>
      <c r="AG428" s="907"/>
      <c r="AH428" s="907"/>
      <c r="AI428" s="907"/>
    </row>
    <row r="429">
      <c r="A429" s="916"/>
      <c r="B429" s="907"/>
      <c r="C429" s="907"/>
      <c r="D429" s="907"/>
      <c r="E429" s="907"/>
      <c r="F429" s="907"/>
      <c r="G429" s="907"/>
      <c r="H429" s="907"/>
      <c r="I429" s="907"/>
      <c r="J429" s="917"/>
      <c r="K429" s="907"/>
      <c r="L429" s="907"/>
      <c r="M429" s="907"/>
      <c r="N429" s="907"/>
      <c r="O429" s="907"/>
      <c r="P429" s="907"/>
      <c r="Q429" s="907"/>
      <c r="R429" s="907"/>
      <c r="S429" s="907"/>
      <c r="T429" s="907"/>
      <c r="U429" s="907"/>
      <c r="V429" s="907"/>
      <c r="W429" s="907"/>
      <c r="X429" s="907"/>
      <c r="Y429" s="907"/>
      <c r="Z429" s="907"/>
      <c r="AA429" s="907"/>
      <c r="AB429" s="907"/>
      <c r="AC429" s="907"/>
      <c r="AD429" s="907"/>
      <c r="AE429" s="907"/>
      <c r="AF429" s="907"/>
      <c r="AG429" s="907"/>
      <c r="AH429" s="907"/>
      <c r="AI429" s="907"/>
    </row>
    <row r="430">
      <c r="A430" s="916"/>
      <c r="B430" s="907"/>
      <c r="C430" s="907"/>
      <c r="D430" s="907"/>
      <c r="E430" s="907"/>
      <c r="F430" s="907"/>
      <c r="G430" s="907"/>
      <c r="H430" s="907"/>
      <c r="I430" s="907"/>
      <c r="J430" s="917"/>
      <c r="K430" s="907"/>
      <c r="L430" s="907"/>
      <c r="M430" s="907"/>
      <c r="N430" s="907"/>
      <c r="O430" s="907"/>
      <c r="P430" s="907"/>
      <c r="Q430" s="907"/>
      <c r="R430" s="907"/>
      <c r="S430" s="907"/>
      <c r="T430" s="907"/>
      <c r="U430" s="907"/>
      <c r="V430" s="907"/>
      <c r="W430" s="907"/>
      <c r="X430" s="907"/>
      <c r="Y430" s="907"/>
      <c r="Z430" s="907"/>
      <c r="AA430" s="907"/>
      <c r="AB430" s="907"/>
      <c r="AC430" s="907"/>
      <c r="AD430" s="907"/>
      <c r="AE430" s="907"/>
      <c r="AF430" s="907"/>
      <c r="AG430" s="907"/>
      <c r="AH430" s="907"/>
      <c r="AI430" s="907"/>
    </row>
    <row r="431">
      <c r="A431" s="916"/>
      <c r="B431" s="907"/>
      <c r="C431" s="907"/>
      <c r="D431" s="907"/>
      <c r="E431" s="907"/>
      <c r="F431" s="907"/>
      <c r="G431" s="907"/>
      <c r="H431" s="907"/>
      <c r="I431" s="907"/>
      <c r="J431" s="917"/>
      <c r="K431" s="907"/>
      <c r="L431" s="907"/>
      <c r="M431" s="907"/>
      <c r="N431" s="907"/>
      <c r="O431" s="907"/>
      <c r="P431" s="907"/>
      <c r="Q431" s="907"/>
      <c r="R431" s="907"/>
      <c r="S431" s="907"/>
      <c r="T431" s="907"/>
      <c r="U431" s="907"/>
      <c r="V431" s="907"/>
      <c r="W431" s="907"/>
      <c r="X431" s="907"/>
      <c r="Y431" s="907"/>
      <c r="Z431" s="907"/>
      <c r="AA431" s="907"/>
      <c r="AB431" s="907"/>
      <c r="AC431" s="907"/>
      <c r="AD431" s="907"/>
      <c r="AE431" s="907"/>
      <c r="AF431" s="907"/>
      <c r="AG431" s="907"/>
      <c r="AH431" s="907"/>
      <c r="AI431" s="907"/>
    </row>
    <row r="432">
      <c r="A432" s="916"/>
      <c r="B432" s="907"/>
      <c r="C432" s="907"/>
      <c r="D432" s="907"/>
      <c r="E432" s="907"/>
      <c r="F432" s="907"/>
      <c r="G432" s="907"/>
      <c r="H432" s="907"/>
      <c r="I432" s="907"/>
      <c r="J432" s="917"/>
      <c r="K432" s="907"/>
      <c r="L432" s="907"/>
      <c r="M432" s="907"/>
      <c r="N432" s="907"/>
      <c r="O432" s="907"/>
      <c r="P432" s="907"/>
      <c r="Q432" s="907"/>
      <c r="R432" s="907"/>
      <c r="S432" s="907"/>
      <c r="T432" s="907"/>
      <c r="U432" s="907"/>
      <c r="V432" s="907"/>
      <c r="W432" s="907"/>
      <c r="X432" s="907"/>
      <c r="Y432" s="907"/>
      <c r="Z432" s="907"/>
      <c r="AA432" s="907"/>
      <c r="AB432" s="907"/>
      <c r="AC432" s="907"/>
      <c r="AD432" s="907"/>
      <c r="AE432" s="907"/>
      <c r="AF432" s="907"/>
      <c r="AG432" s="907"/>
      <c r="AH432" s="907"/>
      <c r="AI432" s="907"/>
    </row>
    <row r="433">
      <c r="A433" s="916"/>
      <c r="B433" s="907"/>
      <c r="C433" s="907"/>
      <c r="D433" s="907"/>
      <c r="E433" s="907"/>
      <c r="F433" s="907"/>
      <c r="G433" s="907"/>
      <c r="H433" s="907"/>
      <c r="I433" s="907"/>
      <c r="J433" s="917"/>
      <c r="K433" s="907"/>
      <c r="L433" s="907"/>
      <c r="M433" s="907"/>
      <c r="N433" s="907"/>
      <c r="O433" s="907"/>
      <c r="P433" s="907"/>
      <c r="Q433" s="907"/>
      <c r="R433" s="907"/>
      <c r="S433" s="907"/>
      <c r="T433" s="907"/>
      <c r="U433" s="907"/>
      <c r="V433" s="907"/>
      <c r="W433" s="907"/>
      <c r="X433" s="907"/>
      <c r="Y433" s="907"/>
      <c r="Z433" s="907"/>
      <c r="AA433" s="907"/>
      <c r="AB433" s="907"/>
      <c r="AC433" s="907"/>
      <c r="AD433" s="907"/>
      <c r="AE433" s="907"/>
      <c r="AF433" s="907"/>
      <c r="AG433" s="907"/>
      <c r="AH433" s="907"/>
      <c r="AI433" s="907"/>
    </row>
    <row r="434">
      <c r="A434" s="916"/>
      <c r="B434" s="907"/>
      <c r="C434" s="907"/>
      <c r="D434" s="907"/>
      <c r="E434" s="907"/>
      <c r="F434" s="907"/>
      <c r="G434" s="907"/>
      <c r="H434" s="907"/>
      <c r="I434" s="907"/>
      <c r="J434" s="917"/>
      <c r="K434" s="907"/>
      <c r="L434" s="907"/>
      <c r="M434" s="907"/>
      <c r="N434" s="907"/>
      <c r="O434" s="907"/>
      <c r="P434" s="907"/>
      <c r="Q434" s="907"/>
      <c r="R434" s="907"/>
      <c r="S434" s="907"/>
      <c r="T434" s="907"/>
      <c r="U434" s="907"/>
      <c r="V434" s="907"/>
      <c r="W434" s="907"/>
      <c r="X434" s="907"/>
      <c r="Y434" s="907"/>
      <c r="Z434" s="907"/>
      <c r="AA434" s="907"/>
      <c r="AB434" s="907"/>
      <c r="AC434" s="907"/>
      <c r="AD434" s="907"/>
      <c r="AE434" s="907"/>
      <c r="AF434" s="907"/>
      <c r="AG434" s="907"/>
      <c r="AH434" s="907"/>
      <c r="AI434" s="907"/>
    </row>
    <row r="435">
      <c r="A435" s="916"/>
      <c r="B435" s="907"/>
      <c r="C435" s="907"/>
      <c r="D435" s="907"/>
      <c r="E435" s="907"/>
      <c r="F435" s="907"/>
      <c r="G435" s="907"/>
      <c r="H435" s="907"/>
      <c r="I435" s="907"/>
      <c r="J435" s="917"/>
      <c r="K435" s="907"/>
      <c r="L435" s="907"/>
      <c r="M435" s="907"/>
      <c r="N435" s="907"/>
      <c r="O435" s="907"/>
      <c r="P435" s="907"/>
      <c r="Q435" s="907"/>
      <c r="R435" s="907"/>
      <c r="S435" s="907"/>
      <c r="T435" s="907"/>
      <c r="U435" s="907"/>
      <c r="V435" s="907"/>
      <c r="W435" s="907"/>
      <c r="X435" s="907"/>
      <c r="Y435" s="907"/>
      <c r="Z435" s="907"/>
      <c r="AA435" s="907"/>
      <c r="AB435" s="907"/>
      <c r="AC435" s="907"/>
      <c r="AD435" s="907"/>
      <c r="AE435" s="907"/>
      <c r="AF435" s="907"/>
      <c r="AG435" s="907"/>
      <c r="AH435" s="907"/>
      <c r="AI435" s="907"/>
    </row>
    <row r="436">
      <c r="A436" s="916"/>
      <c r="B436" s="907"/>
      <c r="C436" s="907"/>
      <c r="D436" s="907"/>
      <c r="E436" s="907"/>
      <c r="F436" s="907"/>
      <c r="G436" s="907"/>
      <c r="H436" s="907"/>
      <c r="I436" s="907"/>
      <c r="J436" s="917"/>
      <c r="K436" s="907"/>
      <c r="L436" s="907"/>
      <c r="M436" s="907"/>
      <c r="N436" s="907"/>
      <c r="O436" s="907"/>
      <c r="P436" s="907"/>
      <c r="Q436" s="907"/>
      <c r="R436" s="907"/>
      <c r="S436" s="907"/>
      <c r="T436" s="907"/>
      <c r="U436" s="907"/>
      <c r="V436" s="907"/>
      <c r="W436" s="907"/>
      <c r="X436" s="907"/>
      <c r="Y436" s="907"/>
      <c r="Z436" s="907"/>
      <c r="AA436" s="907"/>
      <c r="AB436" s="907"/>
      <c r="AC436" s="907"/>
      <c r="AD436" s="907"/>
      <c r="AE436" s="907"/>
      <c r="AF436" s="907"/>
      <c r="AG436" s="907"/>
      <c r="AH436" s="907"/>
      <c r="AI436" s="907"/>
    </row>
    <row r="437">
      <c r="A437" s="916"/>
      <c r="B437" s="907"/>
      <c r="C437" s="907"/>
      <c r="D437" s="907"/>
      <c r="E437" s="907"/>
      <c r="F437" s="907"/>
      <c r="G437" s="907"/>
      <c r="H437" s="907"/>
      <c r="I437" s="907"/>
      <c r="J437" s="917"/>
      <c r="K437" s="907"/>
      <c r="L437" s="907"/>
      <c r="M437" s="907"/>
      <c r="N437" s="907"/>
      <c r="O437" s="907"/>
      <c r="P437" s="907"/>
      <c r="Q437" s="907"/>
      <c r="R437" s="907"/>
      <c r="S437" s="907"/>
      <c r="T437" s="907"/>
      <c r="U437" s="907"/>
      <c r="V437" s="907"/>
      <c r="W437" s="907"/>
      <c r="X437" s="907"/>
      <c r="Y437" s="907"/>
      <c r="Z437" s="907"/>
      <c r="AA437" s="907"/>
      <c r="AB437" s="907"/>
      <c r="AC437" s="907"/>
      <c r="AD437" s="907"/>
      <c r="AE437" s="907"/>
      <c r="AF437" s="907"/>
      <c r="AG437" s="907"/>
      <c r="AH437" s="907"/>
      <c r="AI437" s="907"/>
    </row>
    <row r="438">
      <c r="A438" s="916"/>
      <c r="B438" s="907"/>
      <c r="C438" s="907"/>
      <c r="D438" s="907"/>
      <c r="E438" s="907"/>
      <c r="F438" s="907"/>
      <c r="G438" s="907"/>
      <c r="H438" s="907"/>
      <c r="I438" s="907"/>
      <c r="J438" s="917"/>
      <c r="K438" s="907"/>
      <c r="L438" s="907"/>
      <c r="M438" s="907"/>
      <c r="N438" s="907"/>
      <c r="O438" s="907"/>
      <c r="P438" s="907"/>
      <c r="Q438" s="907"/>
      <c r="R438" s="907"/>
      <c r="S438" s="907"/>
      <c r="T438" s="907"/>
      <c r="U438" s="907"/>
      <c r="V438" s="907"/>
      <c r="W438" s="907"/>
      <c r="X438" s="907"/>
      <c r="Y438" s="907"/>
      <c r="Z438" s="907"/>
      <c r="AA438" s="907"/>
      <c r="AB438" s="907"/>
      <c r="AC438" s="907"/>
      <c r="AD438" s="907"/>
      <c r="AE438" s="907"/>
      <c r="AF438" s="907"/>
      <c r="AG438" s="907"/>
      <c r="AH438" s="907"/>
      <c r="AI438" s="907"/>
    </row>
    <row r="439">
      <c r="A439" s="916"/>
      <c r="B439" s="907"/>
      <c r="C439" s="907"/>
      <c r="D439" s="907"/>
      <c r="E439" s="907"/>
      <c r="F439" s="907"/>
      <c r="G439" s="907"/>
      <c r="H439" s="907"/>
      <c r="I439" s="907"/>
      <c r="J439" s="917"/>
      <c r="K439" s="907"/>
      <c r="L439" s="907"/>
      <c r="M439" s="907"/>
      <c r="N439" s="907"/>
      <c r="O439" s="907"/>
      <c r="P439" s="907"/>
      <c r="Q439" s="907"/>
      <c r="R439" s="907"/>
      <c r="S439" s="907"/>
      <c r="T439" s="907"/>
      <c r="U439" s="907"/>
      <c r="V439" s="907"/>
      <c r="W439" s="907"/>
      <c r="X439" s="907"/>
      <c r="Y439" s="907"/>
      <c r="Z439" s="907"/>
      <c r="AA439" s="907"/>
      <c r="AB439" s="907"/>
      <c r="AC439" s="907"/>
      <c r="AD439" s="907"/>
      <c r="AE439" s="907"/>
      <c r="AF439" s="907"/>
      <c r="AG439" s="907"/>
      <c r="AH439" s="907"/>
      <c r="AI439" s="907"/>
    </row>
    <row r="440">
      <c r="A440" s="916"/>
      <c r="B440" s="907"/>
      <c r="C440" s="907"/>
      <c r="D440" s="907"/>
      <c r="E440" s="907"/>
      <c r="F440" s="907"/>
      <c r="G440" s="907"/>
      <c r="H440" s="907"/>
      <c r="I440" s="907"/>
      <c r="J440" s="917"/>
      <c r="K440" s="907"/>
      <c r="L440" s="907"/>
      <c r="M440" s="907"/>
      <c r="N440" s="907"/>
      <c r="O440" s="907"/>
      <c r="P440" s="907"/>
      <c r="Q440" s="907"/>
      <c r="R440" s="907"/>
      <c r="S440" s="907"/>
      <c r="T440" s="907"/>
      <c r="U440" s="907"/>
      <c r="V440" s="907"/>
      <c r="W440" s="907"/>
      <c r="X440" s="907"/>
      <c r="Y440" s="907"/>
      <c r="Z440" s="907"/>
      <c r="AA440" s="907"/>
      <c r="AB440" s="907"/>
      <c r="AC440" s="907"/>
      <c r="AD440" s="907"/>
      <c r="AE440" s="907"/>
      <c r="AF440" s="907"/>
      <c r="AG440" s="907"/>
      <c r="AH440" s="907"/>
      <c r="AI440" s="907"/>
    </row>
    <row r="441">
      <c r="A441" s="916"/>
      <c r="B441" s="907"/>
      <c r="C441" s="907"/>
      <c r="D441" s="907"/>
      <c r="E441" s="907"/>
      <c r="F441" s="907"/>
      <c r="G441" s="907"/>
      <c r="H441" s="907"/>
      <c r="I441" s="907"/>
      <c r="J441" s="917"/>
      <c r="K441" s="907"/>
      <c r="L441" s="907"/>
      <c r="M441" s="907"/>
      <c r="N441" s="907"/>
      <c r="O441" s="907"/>
      <c r="P441" s="907"/>
      <c r="Q441" s="907"/>
      <c r="R441" s="907"/>
      <c r="S441" s="907"/>
      <c r="T441" s="907"/>
      <c r="U441" s="907"/>
      <c r="V441" s="907"/>
      <c r="W441" s="907"/>
      <c r="X441" s="907"/>
      <c r="Y441" s="907"/>
      <c r="Z441" s="907"/>
      <c r="AA441" s="907"/>
      <c r="AB441" s="907"/>
      <c r="AC441" s="907"/>
      <c r="AD441" s="907"/>
      <c r="AE441" s="907"/>
      <c r="AF441" s="907"/>
      <c r="AG441" s="907"/>
      <c r="AH441" s="907"/>
      <c r="AI441" s="907"/>
    </row>
    <row r="442">
      <c r="A442" s="916"/>
      <c r="B442" s="907"/>
      <c r="C442" s="907"/>
      <c r="D442" s="907"/>
      <c r="E442" s="907"/>
      <c r="F442" s="907"/>
      <c r="G442" s="907"/>
      <c r="H442" s="907"/>
      <c r="I442" s="907"/>
      <c r="J442" s="917"/>
      <c r="K442" s="907"/>
      <c r="L442" s="907"/>
      <c r="M442" s="907"/>
      <c r="N442" s="907"/>
      <c r="O442" s="907"/>
      <c r="P442" s="907"/>
      <c r="Q442" s="907"/>
      <c r="R442" s="907"/>
      <c r="S442" s="907"/>
      <c r="T442" s="907"/>
      <c r="U442" s="907"/>
      <c r="V442" s="907"/>
      <c r="W442" s="907"/>
      <c r="X442" s="907"/>
      <c r="Y442" s="907"/>
      <c r="Z442" s="907"/>
      <c r="AA442" s="907"/>
      <c r="AB442" s="907"/>
      <c r="AC442" s="907"/>
      <c r="AD442" s="907"/>
      <c r="AE442" s="907"/>
      <c r="AF442" s="907"/>
      <c r="AG442" s="907"/>
      <c r="AH442" s="907"/>
      <c r="AI442" s="907"/>
    </row>
    <row r="443">
      <c r="A443" s="916"/>
      <c r="B443" s="907"/>
      <c r="C443" s="907"/>
      <c r="D443" s="907"/>
      <c r="E443" s="907"/>
      <c r="F443" s="907"/>
      <c r="G443" s="907"/>
      <c r="H443" s="907"/>
      <c r="I443" s="907"/>
      <c r="J443" s="917"/>
      <c r="K443" s="907"/>
      <c r="L443" s="907"/>
      <c r="M443" s="907"/>
      <c r="N443" s="907"/>
      <c r="O443" s="907"/>
      <c r="P443" s="907"/>
      <c r="Q443" s="907"/>
      <c r="R443" s="907"/>
      <c r="S443" s="907"/>
      <c r="T443" s="907"/>
      <c r="U443" s="907"/>
      <c r="V443" s="907"/>
      <c r="W443" s="907"/>
      <c r="X443" s="907"/>
      <c r="Y443" s="907"/>
      <c r="Z443" s="907"/>
      <c r="AA443" s="907"/>
      <c r="AB443" s="907"/>
      <c r="AC443" s="907"/>
      <c r="AD443" s="907"/>
      <c r="AE443" s="907"/>
      <c r="AF443" s="907"/>
      <c r="AG443" s="907"/>
      <c r="AH443" s="907"/>
      <c r="AI443" s="907"/>
    </row>
    <row r="444">
      <c r="A444" s="916"/>
      <c r="B444" s="907"/>
      <c r="C444" s="907"/>
      <c r="D444" s="907"/>
      <c r="E444" s="907"/>
      <c r="F444" s="907"/>
      <c r="G444" s="907"/>
      <c r="H444" s="907"/>
      <c r="I444" s="907"/>
      <c r="J444" s="917"/>
      <c r="K444" s="907"/>
      <c r="L444" s="907"/>
      <c r="M444" s="907"/>
      <c r="N444" s="907"/>
      <c r="O444" s="907"/>
      <c r="P444" s="907"/>
      <c r="Q444" s="907"/>
      <c r="R444" s="907"/>
      <c r="S444" s="907"/>
      <c r="T444" s="907"/>
      <c r="U444" s="907"/>
      <c r="V444" s="907"/>
      <c r="W444" s="907"/>
      <c r="X444" s="907"/>
      <c r="Y444" s="907"/>
      <c r="Z444" s="907"/>
      <c r="AA444" s="907"/>
      <c r="AB444" s="907"/>
      <c r="AC444" s="907"/>
      <c r="AD444" s="907"/>
      <c r="AE444" s="907"/>
      <c r="AF444" s="907"/>
      <c r="AG444" s="907"/>
      <c r="AH444" s="907"/>
      <c r="AI444" s="907"/>
    </row>
    <row r="445">
      <c r="A445" s="916"/>
      <c r="B445" s="907"/>
      <c r="C445" s="907"/>
      <c r="D445" s="907"/>
      <c r="E445" s="907"/>
      <c r="F445" s="907"/>
      <c r="G445" s="907"/>
      <c r="H445" s="907"/>
      <c r="I445" s="907"/>
      <c r="J445" s="917"/>
      <c r="K445" s="907"/>
      <c r="L445" s="907"/>
      <c r="M445" s="907"/>
      <c r="N445" s="907"/>
      <c r="O445" s="907"/>
      <c r="P445" s="907"/>
      <c r="Q445" s="907"/>
      <c r="R445" s="907"/>
      <c r="S445" s="907"/>
      <c r="T445" s="907"/>
      <c r="U445" s="907"/>
      <c r="V445" s="907"/>
      <c r="W445" s="907"/>
      <c r="X445" s="907"/>
      <c r="Y445" s="907"/>
      <c r="Z445" s="907"/>
      <c r="AA445" s="907"/>
      <c r="AB445" s="907"/>
      <c r="AC445" s="907"/>
      <c r="AD445" s="907"/>
      <c r="AE445" s="907"/>
      <c r="AF445" s="907"/>
      <c r="AG445" s="907"/>
      <c r="AH445" s="907"/>
      <c r="AI445" s="907"/>
    </row>
    <row r="446">
      <c r="A446" s="916"/>
      <c r="B446" s="907"/>
      <c r="C446" s="907"/>
      <c r="D446" s="907"/>
      <c r="E446" s="907"/>
      <c r="F446" s="907"/>
      <c r="G446" s="907"/>
      <c r="H446" s="907"/>
      <c r="I446" s="907"/>
      <c r="J446" s="917"/>
      <c r="K446" s="907"/>
      <c r="L446" s="907"/>
      <c r="M446" s="907"/>
      <c r="N446" s="907"/>
      <c r="O446" s="907"/>
      <c r="P446" s="907"/>
      <c r="Q446" s="907"/>
      <c r="R446" s="907"/>
      <c r="S446" s="907"/>
      <c r="T446" s="907"/>
      <c r="U446" s="907"/>
      <c r="V446" s="907"/>
      <c r="W446" s="907"/>
      <c r="X446" s="907"/>
      <c r="Y446" s="907"/>
      <c r="Z446" s="907"/>
      <c r="AA446" s="907"/>
      <c r="AB446" s="907"/>
      <c r="AC446" s="907"/>
      <c r="AD446" s="907"/>
      <c r="AE446" s="907"/>
      <c r="AF446" s="907"/>
      <c r="AG446" s="907"/>
      <c r="AH446" s="907"/>
      <c r="AI446" s="907"/>
    </row>
    <row r="447">
      <c r="A447" s="916"/>
      <c r="B447" s="907"/>
      <c r="C447" s="907"/>
      <c r="D447" s="907"/>
      <c r="E447" s="907"/>
      <c r="F447" s="907"/>
      <c r="G447" s="907"/>
      <c r="H447" s="907"/>
      <c r="I447" s="907"/>
      <c r="J447" s="917"/>
      <c r="K447" s="907"/>
      <c r="L447" s="907"/>
      <c r="M447" s="907"/>
      <c r="N447" s="907"/>
      <c r="O447" s="907"/>
      <c r="P447" s="907"/>
      <c r="Q447" s="907"/>
      <c r="R447" s="907"/>
      <c r="S447" s="907"/>
      <c r="T447" s="907"/>
      <c r="U447" s="907"/>
      <c r="V447" s="907"/>
      <c r="W447" s="907"/>
      <c r="X447" s="907"/>
      <c r="Y447" s="907"/>
      <c r="Z447" s="907"/>
      <c r="AA447" s="907"/>
      <c r="AB447" s="907"/>
      <c r="AC447" s="907"/>
      <c r="AD447" s="907"/>
      <c r="AE447" s="907"/>
      <c r="AF447" s="907"/>
      <c r="AG447" s="907"/>
      <c r="AH447" s="907"/>
      <c r="AI447" s="907"/>
    </row>
    <row r="448">
      <c r="A448" s="916"/>
      <c r="B448" s="907"/>
      <c r="C448" s="907"/>
      <c r="D448" s="907"/>
      <c r="E448" s="907"/>
      <c r="F448" s="907"/>
      <c r="G448" s="907"/>
      <c r="H448" s="907"/>
      <c r="I448" s="907"/>
      <c r="J448" s="917"/>
      <c r="K448" s="907"/>
      <c r="L448" s="907"/>
      <c r="M448" s="907"/>
      <c r="N448" s="907"/>
      <c r="O448" s="907"/>
      <c r="P448" s="907"/>
      <c r="Q448" s="907"/>
      <c r="R448" s="907"/>
      <c r="S448" s="907"/>
      <c r="T448" s="907"/>
      <c r="U448" s="907"/>
      <c r="V448" s="907"/>
      <c r="W448" s="907"/>
      <c r="X448" s="907"/>
      <c r="Y448" s="907"/>
      <c r="Z448" s="907"/>
      <c r="AA448" s="907"/>
      <c r="AB448" s="907"/>
      <c r="AC448" s="907"/>
      <c r="AD448" s="907"/>
      <c r="AE448" s="907"/>
      <c r="AF448" s="907"/>
      <c r="AG448" s="907"/>
      <c r="AH448" s="907"/>
      <c r="AI448" s="907"/>
    </row>
    <row r="449">
      <c r="A449" s="916"/>
      <c r="B449" s="907"/>
      <c r="C449" s="907"/>
      <c r="D449" s="907"/>
      <c r="E449" s="907"/>
      <c r="F449" s="907"/>
      <c r="G449" s="907"/>
      <c r="H449" s="907"/>
      <c r="I449" s="907"/>
      <c r="J449" s="917"/>
      <c r="K449" s="907"/>
      <c r="L449" s="907"/>
      <c r="M449" s="907"/>
      <c r="N449" s="907"/>
      <c r="O449" s="907"/>
      <c r="P449" s="907"/>
      <c r="Q449" s="907"/>
      <c r="R449" s="907"/>
      <c r="S449" s="907"/>
      <c r="T449" s="907"/>
      <c r="U449" s="907"/>
      <c r="V449" s="907"/>
      <c r="W449" s="907"/>
      <c r="X449" s="907"/>
      <c r="Y449" s="907"/>
      <c r="Z449" s="907"/>
      <c r="AA449" s="907"/>
      <c r="AB449" s="907"/>
      <c r="AC449" s="907"/>
      <c r="AD449" s="907"/>
      <c r="AE449" s="907"/>
      <c r="AF449" s="907"/>
      <c r="AG449" s="907"/>
      <c r="AH449" s="907"/>
      <c r="AI449" s="907"/>
    </row>
    <row r="450">
      <c r="A450" s="916"/>
      <c r="B450" s="907"/>
      <c r="C450" s="907"/>
      <c r="D450" s="907"/>
      <c r="E450" s="907"/>
      <c r="F450" s="907"/>
      <c r="G450" s="907"/>
      <c r="H450" s="907"/>
      <c r="I450" s="907"/>
      <c r="J450" s="917"/>
      <c r="K450" s="907"/>
      <c r="L450" s="907"/>
      <c r="M450" s="907"/>
      <c r="N450" s="907"/>
      <c r="O450" s="907"/>
      <c r="P450" s="907"/>
      <c r="Q450" s="907"/>
      <c r="R450" s="907"/>
      <c r="S450" s="907"/>
      <c r="T450" s="907"/>
      <c r="U450" s="907"/>
      <c r="V450" s="907"/>
      <c r="W450" s="907"/>
      <c r="X450" s="907"/>
      <c r="Y450" s="907"/>
      <c r="Z450" s="907"/>
      <c r="AA450" s="907"/>
      <c r="AB450" s="907"/>
      <c r="AC450" s="907"/>
      <c r="AD450" s="907"/>
      <c r="AE450" s="907"/>
      <c r="AF450" s="907"/>
      <c r="AG450" s="907"/>
      <c r="AH450" s="907"/>
      <c r="AI450" s="907"/>
    </row>
    <row r="451">
      <c r="A451" s="916"/>
      <c r="B451" s="907"/>
      <c r="C451" s="907"/>
      <c r="D451" s="907"/>
      <c r="E451" s="907"/>
      <c r="F451" s="907"/>
      <c r="G451" s="907"/>
      <c r="H451" s="907"/>
      <c r="I451" s="907"/>
      <c r="J451" s="917"/>
      <c r="K451" s="907"/>
      <c r="L451" s="907"/>
      <c r="M451" s="907"/>
      <c r="N451" s="907"/>
      <c r="O451" s="907"/>
      <c r="P451" s="907"/>
      <c r="Q451" s="907"/>
      <c r="R451" s="907"/>
      <c r="S451" s="907"/>
      <c r="T451" s="907"/>
      <c r="U451" s="907"/>
      <c r="V451" s="907"/>
      <c r="W451" s="907"/>
      <c r="X451" s="907"/>
      <c r="Y451" s="907"/>
      <c r="Z451" s="907"/>
      <c r="AA451" s="907"/>
      <c r="AB451" s="907"/>
      <c r="AC451" s="907"/>
      <c r="AD451" s="907"/>
      <c r="AE451" s="907"/>
      <c r="AF451" s="907"/>
      <c r="AG451" s="907"/>
      <c r="AH451" s="907"/>
      <c r="AI451" s="907"/>
    </row>
    <row r="452">
      <c r="A452" s="916"/>
      <c r="B452" s="907"/>
      <c r="C452" s="907"/>
      <c r="D452" s="907"/>
      <c r="E452" s="907"/>
      <c r="F452" s="907"/>
      <c r="G452" s="907"/>
      <c r="H452" s="907"/>
      <c r="I452" s="907"/>
      <c r="J452" s="917"/>
      <c r="K452" s="907"/>
      <c r="L452" s="907"/>
      <c r="M452" s="907"/>
      <c r="N452" s="907"/>
      <c r="O452" s="907"/>
      <c r="P452" s="907"/>
      <c r="Q452" s="907"/>
      <c r="R452" s="907"/>
      <c r="S452" s="907"/>
      <c r="T452" s="907"/>
      <c r="U452" s="907"/>
      <c r="V452" s="907"/>
      <c r="W452" s="907"/>
      <c r="X452" s="907"/>
      <c r="Y452" s="907"/>
      <c r="Z452" s="907"/>
      <c r="AA452" s="907"/>
      <c r="AB452" s="907"/>
      <c r="AC452" s="907"/>
      <c r="AD452" s="907"/>
      <c r="AE452" s="907"/>
      <c r="AF452" s="907"/>
      <c r="AG452" s="907"/>
      <c r="AH452" s="907"/>
      <c r="AI452" s="907"/>
    </row>
    <row r="453">
      <c r="A453" s="916"/>
      <c r="B453" s="907"/>
      <c r="C453" s="907"/>
      <c r="D453" s="907"/>
      <c r="E453" s="907"/>
      <c r="F453" s="907"/>
      <c r="G453" s="907"/>
      <c r="H453" s="907"/>
      <c r="I453" s="907"/>
      <c r="J453" s="917"/>
      <c r="K453" s="907"/>
      <c r="L453" s="907"/>
      <c r="M453" s="907"/>
      <c r="N453" s="907"/>
      <c r="O453" s="907"/>
      <c r="P453" s="907"/>
      <c r="Q453" s="907"/>
      <c r="R453" s="907"/>
      <c r="S453" s="907"/>
      <c r="T453" s="907"/>
      <c r="U453" s="907"/>
      <c r="V453" s="907"/>
      <c r="W453" s="907"/>
      <c r="X453" s="907"/>
      <c r="Y453" s="907"/>
      <c r="Z453" s="907"/>
      <c r="AA453" s="907"/>
      <c r="AB453" s="907"/>
      <c r="AC453" s="907"/>
      <c r="AD453" s="907"/>
      <c r="AE453" s="907"/>
      <c r="AF453" s="907"/>
      <c r="AG453" s="907"/>
      <c r="AH453" s="907"/>
      <c r="AI453" s="907"/>
    </row>
    <row r="454">
      <c r="A454" s="916"/>
      <c r="B454" s="907"/>
      <c r="C454" s="907"/>
      <c r="D454" s="907"/>
      <c r="E454" s="907"/>
      <c r="F454" s="907"/>
      <c r="G454" s="907"/>
      <c r="H454" s="907"/>
      <c r="I454" s="907"/>
      <c r="J454" s="917"/>
      <c r="K454" s="907"/>
      <c r="L454" s="907"/>
      <c r="M454" s="907"/>
      <c r="N454" s="907"/>
      <c r="O454" s="907"/>
      <c r="P454" s="907"/>
      <c r="Q454" s="907"/>
      <c r="R454" s="907"/>
      <c r="S454" s="907"/>
      <c r="T454" s="907"/>
      <c r="U454" s="907"/>
      <c r="V454" s="907"/>
      <c r="W454" s="907"/>
      <c r="X454" s="907"/>
      <c r="Y454" s="907"/>
      <c r="Z454" s="907"/>
      <c r="AA454" s="907"/>
      <c r="AB454" s="907"/>
      <c r="AC454" s="907"/>
      <c r="AD454" s="907"/>
      <c r="AE454" s="907"/>
      <c r="AF454" s="907"/>
      <c r="AG454" s="907"/>
      <c r="AH454" s="907"/>
      <c r="AI454" s="907"/>
    </row>
    <row r="455">
      <c r="A455" s="916"/>
      <c r="B455" s="907"/>
      <c r="C455" s="907"/>
      <c r="D455" s="907"/>
      <c r="E455" s="907"/>
      <c r="F455" s="907"/>
      <c r="G455" s="907"/>
      <c r="H455" s="907"/>
      <c r="I455" s="907"/>
      <c r="J455" s="917"/>
      <c r="K455" s="907"/>
      <c r="L455" s="907"/>
      <c r="M455" s="907"/>
      <c r="N455" s="907"/>
      <c r="O455" s="907"/>
      <c r="P455" s="907"/>
      <c r="Q455" s="907"/>
      <c r="R455" s="907"/>
      <c r="S455" s="907"/>
      <c r="T455" s="907"/>
      <c r="U455" s="907"/>
      <c r="V455" s="907"/>
      <c r="W455" s="907"/>
      <c r="X455" s="907"/>
      <c r="Y455" s="907"/>
      <c r="Z455" s="907"/>
      <c r="AA455" s="907"/>
      <c r="AB455" s="907"/>
      <c r="AC455" s="907"/>
      <c r="AD455" s="907"/>
      <c r="AE455" s="907"/>
      <c r="AF455" s="907"/>
      <c r="AG455" s="907"/>
      <c r="AH455" s="907"/>
      <c r="AI455" s="907"/>
    </row>
    <row r="456">
      <c r="A456" s="916"/>
      <c r="B456" s="907"/>
      <c r="C456" s="907"/>
      <c r="D456" s="907"/>
      <c r="E456" s="907"/>
      <c r="F456" s="907"/>
      <c r="G456" s="907"/>
      <c r="H456" s="907"/>
      <c r="I456" s="907"/>
      <c r="J456" s="917"/>
      <c r="K456" s="907"/>
      <c r="L456" s="907"/>
      <c r="M456" s="907"/>
      <c r="N456" s="907"/>
      <c r="O456" s="907"/>
      <c r="P456" s="907"/>
      <c r="Q456" s="907"/>
      <c r="R456" s="907"/>
      <c r="S456" s="907"/>
      <c r="T456" s="907"/>
      <c r="U456" s="907"/>
      <c r="V456" s="907"/>
      <c r="W456" s="907"/>
      <c r="X456" s="907"/>
      <c r="Y456" s="907"/>
      <c r="Z456" s="907"/>
      <c r="AA456" s="907"/>
      <c r="AB456" s="907"/>
      <c r="AC456" s="907"/>
      <c r="AD456" s="907"/>
      <c r="AE456" s="907"/>
      <c r="AF456" s="907"/>
      <c r="AG456" s="907"/>
      <c r="AH456" s="907"/>
      <c r="AI456" s="907"/>
    </row>
    <row r="457">
      <c r="A457" s="916"/>
      <c r="B457" s="907"/>
      <c r="C457" s="907"/>
      <c r="D457" s="907"/>
      <c r="E457" s="907"/>
      <c r="F457" s="907"/>
      <c r="G457" s="907"/>
      <c r="H457" s="907"/>
      <c r="I457" s="907"/>
      <c r="J457" s="917"/>
      <c r="K457" s="907"/>
      <c r="L457" s="907"/>
      <c r="M457" s="907"/>
      <c r="N457" s="907"/>
      <c r="O457" s="907"/>
      <c r="P457" s="907"/>
      <c r="Q457" s="907"/>
      <c r="R457" s="907"/>
      <c r="S457" s="907"/>
      <c r="T457" s="907"/>
      <c r="U457" s="907"/>
      <c r="V457" s="907"/>
      <c r="W457" s="907"/>
      <c r="X457" s="907"/>
      <c r="Y457" s="907"/>
      <c r="Z457" s="907"/>
      <c r="AA457" s="907"/>
      <c r="AB457" s="907"/>
      <c r="AC457" s="907"/>
      <c r="AD457" s="907"/>
      <c r="AE457" s="907"/>
      <c r="AF457" s="907"/>
      <c r="AG457" s="907"/>
      <c r="AH457" s="907"/>
      <c r="AI457" s="907"/>
    </row>
    <row r="458">
      <c r="A458" s="916"/>
      <c r="B458" s="907"/>
      <c r="C458" s="907"/>
      <c r="D458" s="907"/>
      <c r="E458" s="907"/>
      <c r="F458" s="907"/>
      <c r="G458" s="907"/>
      <c r="H458" s="907"/>
      <c r="I458" s="907"/>
      <c r="J458" s="917"/>
      <c r="K458" s="907"/>
      <c r="L458" s="907"/>
      <c r="M458" s="907"/>
      <c r="N458" s="907"/>
      <c r="O458" s="907"/>
      <c r="P458" s="907"/>
      <c r="Q458" s="907"/>
      <c r="R458" s="907"/>
      <c r="S458" s="907"/>
      <c r="T458" s="907"/>
      <c r="U458" s="907"/>
      <c r="V458" s="907"/>
      <c r="W458" s="907"/>
      <c r="X458" s="907"/>
      <c r="Y458" s="907"/>
      <c r="Z458" s="907"/>
      <c r="AA458" s="907"/>
      <c r="AB458" s="907"/>
      <c r="AC458" s="907"/>
      <c r="AD458" s="907"/>
      <c r="AE458" s="907"/>
      <c r="AF458" s="907"/>
      <c r="AG458" s="907"/>
      <c r="AH458" s="907"/>
      <c r="AI458" s="907"/>
    </row>
    <row r="459">
      <c r="A459" s="916"/>
      <c r="B459" s="907"/>
      <c r="C459" s="907"/>
      <c r="D459" s="907"/>
      <c r="E459" s="907"/>
      <c r="F459" s="907"/>
      <c r="G459" s="907"/>
      <c r="H459" s="907"/>
      <c r="I459" s="907"/>
      <c r="J459" s="917"/>
      <c r="K459" s="907"/>
      <c r="L459" s="907"/>
      <c r="M459" s="907"/>
      <c r="N459" s="907"/>
      <c r="O459" s="907"/>
      <c r="P459" s="907"/>
      <c r="Q459" s="907"/>
      <c r="R459" s="907"/>
      <c r="S459" s="907"/>
      <c r="T459" s="907"/>
      <c r="U459" s="907"/>
      <c r="V459" s="907"/>
      <c r="W459" s="907"/>
      <c r="X459" s="907"/>
      <c r="Y459" s="907"/>
      <c r="Z459" s="907"/>
      <c r="AA459" s="907"/>
      <c r="AB459" s="907"/>
      <c r="AC459" s="907"/>
      <c r="AD459" s="907"/>
      <c r="AE459" s="907"/>
      <c r="AF459" s="907"/>
      <c r="AG459" s="907"/>
      <c r="AH459" s="907"/>
      <c r="AI459" s="907"/>
    </row>
    <row r="460">
      <c r="A460" s="916"/>
      <c r="B460" s="907"/>
      <c r="C460" s="907"/>
      <c r="D460" s="907"/>
      <c r="E460" s="907"/>
      <c r="F460" s="907"/>
      <c r="G460" s="907"/>
      <c r="H460" s="907"/>
      <c r="I460" s="907"/>
      <c r="J460" s="917"/>
      <c r="K460" s="907"/>
      <c r="L460" s="907"/>
      <c r="M460" s="907"/>
      <c r="N460" s="907"/>
      <c r="O460" s="907"/>
      <c r="P460" s="907"/>
      <c r="Q460" s="907"/>
      <c r="R460" s="907"/>
      <c r="S460" s="907"/>
      <c r="T460" s="907"/>
      <c r="U460" s="907"/>
      <c r="V460" s="907"/>
      <c r="W460" s="907"/>
      <c r="X460" s="907"/>
      <c r="Y460" s="907"/>
      <c r="Z460" s="907"/>
      <c r="AA460" s="907"/>
      <c r="AB460" s="907"/>
      <c r="AC460" s="907"/>
      <c r="AD460" s="907"/>
      <c r="AE460" s="907"/>
      <c r="AF460" s="907"/>
      <c r="AG460" s="907"/>
      <c r="AH460" s="907"/>
      <c r="AI460" s="907"/>
    </row>
    <row r="461">
      <c r="A461" s="916"/>
      <c r="B461" s="907"/>
      <c r="C461" s="907"/>
      <c r="D461" s="907"/>
      <c r="E461" s="907"/>
      <c r="F461" s="907"/>
      <c r="G461" s="907"/>
      <c r="H461" s="907"/>
      <c r="I461" s="907"/>
      <c r="J461" s="917"/>
      <c r="K461" s="907"/>
      <c r="L461" s="907"/>
      <c r="M461" s="907"/>
      <c r="N461" s="907"/>
      <c r="O461" s="907"/>
      <c r="P461" s="907"/>
      <c r="Q461" s="907"/>
      <c r="R461" s="907"/>
      <c r="S461" s="907"/>
      <c r="T461" s="907"/>
      <c r="U461" s="907"/>
      <c r="V461" s="907"/>
      <c r="W461" s="907"/>
      <c r="X461" s="907"/>
      <c r="Y461" s="907"/>
      <c r="Z461" s="907"/>
      <c r="AA461" s="907"/>
      <c r="AB461" s="907"/>
      <c r="AC461" s="907"/>
      <c r="AD461" s="907"/>
      <c r="AE461" s="907"/>
      <c r="AF461" s="907"/>
      <c r="AG461" s="907"/>
      <c r="AH461" s="907"/>
      <c r="AI461" s="907"/>
    </row>
    <row r="462">
      <c r="A462" s="916"/>
      <c r="B462" s="907"/>
      <c r="C462" s="907"/>
      <c r="D462" s="907"/>
      <c r="E462" s="907"/>
      <c r="F462" s="907"/>
      <c r="G462" s="907"/>
      <c r="H462" s="907"/>
      <c r="I462" s="907"/>
      <c r="J462" s="917"/>
      <c r="K462" s="907"/>
      <c r="L462" s="907"/>
      <c r="M462" s="907"/>
      <c r="N462" s="907"/>
      <c r="O462" s="907"/>
      <c r="P462" s="907"/>
      <c r="Q462" s="907"/>
      <c r="R462" s="907"/>
      <c r="S462" s="907"/>
      <c r="T462" s="907"/>
      <c r="U462" s="907"/>
      <c r="V462" s="907"/>
      <c r="W462" s="907"/>
      <c r="X462" s="907"/>
      <c r="Y462" s="907"/>
      <c r="Z462" s="907"/>
      <c r="AA462" s="907"/>
      <c r="AB462" s="907"/>
      <c r="AC462" s="907"/>
      <c r="AD462" s="907"/>
      <c r="AE462" s="907"/>
      <c r="AF462" s="907"/>
      <c r="AG462" s="907"/>
      <c r="AH462" s="907"/>
      <c r="AI462" s="907"/>
    </row>
    <row r="463">
      <c r="A463" s="916"/>
      <c r="B463" s="907"/>
      <c r="C463" s="907"/>
      <c r="D463" s="907"/>
      <c r="E463" s="907"/>
      <c r="F463" s="907"/>
      <c r="G463" s="907"/>
      <c r="H463" s="907"/>
      <c r="I463" s="907"/>
      <c r="J463" s="917"/>
      <c r="K463" s="907"/>
      <c r="L463" s="907"/>
      <c r="M463" s="907"/>
      <c r="N463" s="907"/>
      <c r="O463" s="907"/>
      <c r="P463" s="907"/>
      <c r="Q463" s="907"/>
      <c r="R463" s="907"/>
      <c r="S463" s="907"/>
      <c r="T463" s="907"/>
      <c r="U463" s="907"/>
      <c r="V463" s="907"/>
      <c r="W463" s="907"/>
      <c r="X463" s="907"/>
      <c r="Y463" s="907"/>
      <c r="Z463" s="907"/>
      <c r="AA463" s="907"/>
      <c r="AB463" s="907"/>
      <c r="AC463" s="907"/>
      <c r="AD463" s="907"/>
      <c r="AE463" s="907"/>
      <c r="AF463" s="907"/>
      <c r="AG463" s="907"/>
      <c r="AH463" s="907"/>
      <c r="AI463" s="907"/>
    </row>
    <row r="464">
      <c r="A464" s="916"/>
      <c r="B464" s="907"/>
      <c r="C464" s="907"/>
      <c r="D464" s="907"/>
      <c r="E464" s="907"/>
      <c r="F464" s="907"/>
      <c r="G464" s="907"/>
      <c r="H464" s="907"/>
      <c r="I464" s="907"/>
      <c r="J464" s="917"/>
      <c r="K464" s="907"/>
      <c r="L464" s="907"/>
      <c r="M464" s="907"/>
      <c r="N464" s="907"/>
      <c r="O464" s="907"/>
      <c r="P464" s="907"/>
      <c r="Q464" s="907"/>
      <c r="R464" s="907"/>
      <c r="S464" s="907"/>
      <c r="T464" s="907"/>
      <c r="U464" s="907"/>
      <c r="V464" s="907"/>
      <c r="W464" s="907"/>
      <c r="X464" s="907"/>
      <c r="Y464" s="907"/>
      <c r="Z464" s="907"/>
      <c r="AA464" s="907"/>
      <c r="AB464" s="907"/>
      <c r="AC464" s="907"/>
      <c r="AD464" s="907"/>
      <c r="AE464" s="907"/>
      <c r="AF464" s="907"/>
      <c r="AG464" s="907"/>
      <c r="AH464" s="907"/>
      <c r="AI464" s="907"/>
    </row>
    <row r="465">
      <c r="A465" s="916"/>
      <c r="B465" s="907"/>
      <c r="C465" s="907"/>
      <c r="D465" s="907"/>
      <c r="E465" s="907"/>
      <c r="F465" s="907"/>
      <c r="G465" s="907"/>
      <c r="H465" s="907"/>
      <c r="I465" s="907"/>
      <c r="J465" s="917"/>
      <c r="K465" s="907"/>
      <c r="L465" s="907"/>
      <c r="M465" s="907"/>
      <c r="N465" s="907"/>
      <c r="O465" s="907"/>
      <c r="P465" s="907"/>
      <c r="Q465" s="907"/>
      <c r="R465" s="907"/>
      <c r="S465" s="907"/>
      <c r="T465" s="907"/>
      <c r="U465" s="907"/>
      <c r="V465" s="907"/>
      <c r="W465" s="907"/>
      <c r="X465" s="907"/>
      <c r="Y465" s="907"/>
      <c r="Z465" s="907"/>
      <c r="AA465" s="907"/>
      <c r="AB465" s="907"/>
      <c r="AC465" s="907"/>
      <c r="AD465" s="907"/>
      <c r="AE465" s="907"/>
      <c r="AF465" s="907"/>
      <c r="AG465" s="907"/>
      <c r="AH465" s="907"/>
      <c r="AI465" s="907"/>
    </row>
    <row r="466">
      <c r="A466" s="916"/>
      <c r="B466" s="907"/>
      <c r="C466" s="907"/>
      <c r="D466" s="907"/>
      <c r="E466" s="907"/>
      <c r="F466" s="907"/>
      <c r="G466" s="907"/>
      <c r="H466" s="907"/>
      <c r="I466" s="907"/>
      <c r="J466" s="917"/>
      <c r="K466" s="907"/>
      <c r="L466" s="907"/>
      <c r="M466" s="907"/>
      <c r="N466" s="907"/>
      <c r="O466" s="907"/>
      <c r="P466" s="907"/>
      <c r="Q466" s="907"/>
      <c r="R466" s="907"/>
      <c r="S466" s="907"/>
      <c r="T466" s="907"/>
      <c r="U466" s="907"/>
      <c r="V466" s="907"/>
      <c r="W466" s="907"/>
      <c r="X466" s="907"/>
      <c r="Y466" s="907"/>
      <c r="Z466" s="907"/>
      <c r="AA466" s="907"/>
      <c r="AB466" s="907"/>
      <c r="AC466" s="907"/>
      <c r="AD466" s="907"/>
      <c r="AE466" s="907"/>
      <c r="AF466" s="907"/>
      <c r="AG466" s="907"/>
      <c r="AH466" s="907"/>
      <c r="AI466" s="907"/>
    </row>
    <row r="467">
      <c r="A467" s="916"/>
      <c r="B467" s="907"/>
      <c r="C467" s="907"/>
      <c r="D467" s="907"/>
      <c r="E467" s="907"/>
      <c r="F467" s="907"/>
      <c r="G467" s="907"/>
      <c r="H467" s="907"/>
      <c r="I467" s="907"/>
      <c r="J467" s="917"/>
      <c r="K467" s="907"/>
      <c r="L467" s="907"/>
      <c r="M467" s="907"/>
      <c r="N467" s="907"/>
      <c r="O467" s="907"/>
      <c r="P467" s="907"/>
      <c r="Q467" s="907"/>
      <c r="R467" s="907"/>
      <c r="S467" s="907"/>
      <c r="T467" s="907"/>
      <c r="U467" s="907"/>
      <c r="V467" s="907"/>
      <c r="W467" s="907"/>
      <c r="X467" s="907"/>
      <c r="Y467" s="907"/>
      <c r="Z467" s="907"/>
      <c r="AA467" s="907"/>
      <c r="AB467" s="907"/>
      <c r="AC467" s="907"/>
      <c r="AD467" s="907"/>
      <c r="AE467" s="907"/>
      <c r="AF467" s="907"/>
      <c r="AG467" s="907"/>
      <c r="AH467" s="907"/>
      <c r="AI467" s="907"/>
    </row>
    <row r="468">
      <c r="A468" s="916"/>
      <c r="B468" s="907"/>
      <c r="C468" s="907"/>
      <c r="D468" s="907"/>
      <c r="E468" s="907"/>
      <c r="F468" s="907"/>
      <c r="G468" s="907"/>
      <c r="H468" s="907"/>
      <c r="I468" s="907"/>
      <c r="J468" s="917"/>
      <c r="K468" s="907"/>
      <c r="L468" s="907"/>
      <c r="M468" s="907"/>
      <c r="N468" s="907"/>
      <c r="O468" s="907"/>
      <c r="P468" s="907"/>
      <c r="Q468" s="907"/>
      <c r="R468" s="907"/>
      <c r="S468" s="907"/>
      <c r="T468" s="907"/>
      <c r="U468" s="907"/>
      <c r="V468" s="907"/>
      <c r="W468" s="907"/>
      <c r="X468" s="907"/>
      <c r="Y468" s="907"/>
      <c r="Z468" s="907"/>
      <c r="AA468" s="907"/>
      <c r="AB468" s="907"/>
      <c r="AC468" s="907"/>
      <c r="AD468" s="907"/>
      <c r="AE468" s="907"/>
      <c r="AF468" s="907"/>
      <c r="AG468" s="907"/>
      <c r="AH468" s="907"/>
      <c r="AI468" s="907"/>
    </row>
    <row r="469">
      <c r="A469" s="916"/>
      <c r="B469" s="907"/>
      <c r="C469" s="907"/>
      <c r="D469" s="907"/>
      <c r="E469" s="907"/>
      <c r="F469" s="907"/>
      <c r="G469" s="907"/>
      <c r="H469" s="907"/>
      <c r="I469" s="907"/>
      <c r="J469" s="917"/>
      <c r="K469" s="907"/>
      <c r="L469" s="907"/>
      <c r="M469" s="907"/>
      <c r="N469" s="907"/>
      <c r="O469" s="907"/>
      <c r="P469" s="907"/>
      <c r="Q469" s="907"/>
      <c r="R469" s="907"/>
      <c r="S469" s="907"/>
      <c r="T469" s="907"/>
      <c r="U469" s="907"/>
      <c r="V469" s="907"/>
      <c r="W469" s="907"/>
      <c r="X469" s="907"/>
      <c r="Y469" s="907"/>
      <c r="Z469" s="907"/>
      <c r="AA469" s="907"/>
      <c r="AB469" s="907"/>
      <c r="AC469" s="907"/>
      <c r="AD469" s="907"/>
      <c r="AE469" s="907"/>
      <c r="AF469" s="907"/>
      <c r="AG469" s="907"/>
      <c r="AH469" s="907"/>
      <c r="AI469" s="907"/>
    </row>
    <row r="470">
      <c r="A470" s="916"/>
      <c r="B470" s="907"/>
      <c r="C470" s="907"/>
      <c r="D470" s="907"/>
      <c r="E470" s="907"/>
      <c r="F470" s="907"/>
      <c r="G470" s="907"/>
      <c r="H470" s="907"/>
      <c r="I470" s="907"/>
      <c r="J470" s="917"/>
      <c r="K470" s="907"/>
      <c r="L470" s="907"/>
      <c r="M470" s="907"/>
      <c r="N470" s="907"/>
      <c r="O470" s="907"/>
      <c r="P470" s="907"/>
      <c r="Q470" s="907"/>
      <c r="R470" s="907"/>
      <c r="S470" s="907"/>
      <c r="T470" s="907"/>
      <c r="U470" s="907"/>
      <c r="V470" s="907"/>
      <c r="W470" s="907"/>
      <c r="X470" s="907"/>
      <c r="Y470" s="907"/>
      <c r="Z470" s="907"/>
      <c r="AA470" s="907"/>
      <c r="AB470" s="907"/>
      <c r="AC470" s="907"/>
      <c r="AD470" s="907"/>
      <c r="AE470" s="907"/>
      <c r="AF470" s="907"/>
      <c r="AG470" s="907"/>
      <c r="AH470" s="907"/>
      <c r="AI470" s="907"/>
    </row>
    <row r="471">
      <c r="A471" s="916"/>
      <c r="B471" s="907"/>
      <c r="C471" s="907"/>
      <c r="D471" s="907"/>
      <c r="E471" s="907"/>
      <c r="F471" s="907"/>
      <c r="G471" s="907"/>
      <c r="H471" s="907"/>
      <c r="I471" s="907"/>
      <c r="J471" s="917"/>
      <c r="K471" s="907"/>
      <c r="L471" s="907"/>
      <c r="M471" s="907"/>
      <c r="N471" s="907"/>
      <c r="O471" s="907"/>
      <c r="P471" s="907"/>
      <c r="Q471" s="907"/>
      <c r="R471" s="907"/>
      <c r="S471" s="907"/>
      <c r="T471" s="907"/>
      <c r="U471" s="907"/>
      <c r="V471" s="907"/>
      <c r="W471" s="907"/>
      <c r="X471" s="907"/>
      <c r="Y471" s="907"/>
      <c r="Z471" s="907"/>
      <c r="AA471" s="907"/>
      <c r="AB471" s="907"/>
      <c r="AC471" s="907"/>
      <c r="AD471" s="907"/>
      <c r="AE471" s="907"/>
      <c r="AF471" s="907"/>
      <c r="AG471" s="907"/>
      <c r="AH471" s="907"/>
      <c r="AI471" s="907"/>
    </row>
    <row r="472">
      <c r="A472" s="916"/>
      <c r="B472" s="907"/>
      <c r="C472" s="907"/>
      <c r="D472" s="907"/>
      <c r="E472" s="907"/>
      <c r="F472" s="907"/>
      <c r="G472" s="907"/>
      <c r="H472" s="907"/>
      <c r="I472" s="907"/>
      <c r="J472" s="917"/>
      <c r="K472" s="907"/>
      <c r="L472" s="907"/>
      <c r="M472" s="907"/>
      <c r="N472" s="907"/>
      <c r="O472" s="907"/>
      <c r="P472" s="907"/>
      <c r="Q472" s="907"/>
      <c r="R472" s="907"/>
      <c r="S472" s="907"/>
      <c r="T472" s="907"/>
      <c r="U472" s="907"/>
      <c r="V472" s="907"/>
      <c r="W472" s="907"/>
      <c r="X472" s="907"/>
      <c r="Y472" s="907"/>
      <c r="Z472" s="907"/>
      <c r="AA472" s="907"/>
      <c r="AB472" s="907"/>
      <c r="AC472" s="907"/>
      <c r="AD472" s="907"/>
      <c r="AE472" s="907"/>
      <c r="AF472" s="907"/>
      <c r="AG472" s="907"/>
      <c r="AH472" s="907"/>
      <c r="AI472" s="907"/>
    </row>
    <row r="473">
      <c r="A473" s="916"/>
      <c r="B473" s="907"/>
      <c r="C473" s="907"/>
      <c r="D473" s="907"/>
      <c r="E473" s="907"/>
      <c r="F473" s="907"/>
      <c r="G473" s="907"/>
      <c r="H473" s="907"/>
      <c r="I473" s="907"/>
      <c r="J473" s="917"/>
      <c r="K473" s="907"/>
      <c r="L473" s="907"/>
      <c r="M473" s="907"/>
      <c r="N473" s="907"/>
      <c r="O473" s="907"/>
      <c r="P473" s="907"/>
      <c r="Q473" s="907"/>
      <c r="R473" s="907"/>
      <c r="S473" s="907"/>
      <c r="T473" s="907"/>
      <c r="U473" s="907"/>
      <c r="V473" s="907"/>
      <c r="W473" s="907"/>
      <c r="X473" s="907"/>
      <c r="Y473" s="907"/>
      <c r="Z473" s="907"/>
      <c r="AA473" s="907"/>
      <c r="AB473" s="907"/>
      <c r="AC473" s="907"/>
      <c r="AD473" s="907"/>
      <c r="AE473" s="907"/>
      <c r="AF473" s="907"/>
      <c r="AG473" s="907"/>
      <c r="AH473" s="907"/>
      <c r="AI473" s="907"/>
    </row>
    <row r="474">
      <c r="A474" s="916"/>
      <c r="B474" s="907"/>
      <c r="C474" s="907"/>
      <c r="D474" s="907"/>
      <c r="E474" s="907"/>
      <c r="F474" s="907"/>
      <c r="G474" s="907"/>
      <c r="H474" s="907"/>
      <c r="I474" s="907"/>
      <c r="J474" s="917"/>
      <c r="K474" s="907"/>
      <c r="L474" s="907"/>
      <c r="M474" s="907"/>
      <c r="N474" s="907"/>
      <c r="O474" s="907"/>
      <c r="P474" s="907"/>
      <c r="Q474" s="907"/>
      <c r="R474" s="907"/>
      <c r="S474" s="907"/>
      <c r="T474" s="907"/>
      <c r="U474" s="907"/>
      <c r="V474" s="907"/>
      <c r="W474" s="907"/>
      <c r="X474" s="907"/>
      <c r="Y474" s="907"/>
      <c r="Z474" s="907"/>
      <c r="AA474" s="907"/>
      <c r="AB474" s="907"/>
      <c r="AC474" s="907"/>
      <c r="AD474" s="907"/>
      <c r="AE474" s="907"/>
      <c r="AF474" s="907"/>
      <c r="AG474" s="907"/>
      <c r="AH474" s="907"/>
      <c r="AI474" s="907"/>
    </row>
    <row r="475">
      <c r="A475" s="916"/>
      <c r="B475" s="907"/>
      <c r="C475" s="907"/>
      <c r="D475" s="907"/>
      <c r="E475" s="907"/>
      <c r="F475" s="907"/>
      <c r="G475" s="907"/>
      <c r="H475" s="907"/>
      <c r="I475" s="907"/>
      <c r="J475" s="917"/>
      <c r="K475" s="907"/>
      <c r="L475" s="907"/>
      <c r="M475" s="907"/>
      <c r="N475" s="907"/>
      <c r="O475" s="907"/>
      <c r="P475" s="907"/>
      <c r="Q475" s="907"/>
      <c r="R475" s="907"/>
      <c r="S475" s="907"/>
      <c r="T475" s="907"/>
      <c r="U475" s="907"/>
      <c r="V475" s="907"/>
      <c r="W475" s="907"/>
      <c r="X475" s="907"/>
      <c r="Y475" s="907"/>
      <c r="Z475" s="907"/>
      <c r="AA475" s="907"/>
      <c r="AB475" s="907"/>
      <c r="AC475" s="907"/>
      <c r="AD475" s="907"/>
      <c r="AE475" s="907"/>
      <c r="AF475" s="907"/>
      <c r="AG475" s="907"/>
      <c r="AH475" s="907"/>
      <c r="AI475" s="907"/>
    </row>
    <row r="476">
      <c r="A476" s="916"/>
      <c r="B476" s="907"/>
      <c r="C476" s="907"/>
      <c r="D476" s="907"/>
      <c r="E476" s="907"/>
      <c r="F476" s="907"/>
      <c r="G476" s="907"/>
      <c r="H476" s="907"/>
      <c r="I476" s="907"/>
      <c r="J476" s="917"/>
      <c r="K476" s="907"/>
      <c r="L476" s="907"/>
      <c r="M476" s="907"/>
      <c r="N476" s="907"/>
      <c r="O476" s="907"/>
      <c r="P476" s="907"/>
      <c r="Q476" s="907"/>
      <c r="R476" s="907"/>
      <c r="S476" s="907"/>
      <c r="T476" s="907"/>
      <c r="U476" s="907"/>
      <c r="V476" s="907"/>
      <c r="W476" s="907"/>
      <c r="X476" s="907"/>
      <c r="Y476" s="907"/>
      <c r="Z476" s="907"/>
      <c r="AA476" s="907"/>
      <c r="AB476" s="907"/>
      <c r="AC476" s="907"/>
      <c r="AD476" s="907"/>
      <c r="AE476" s="907"/>
      <c r="AF476" s="907"/>
      <c r="AG476" s="907"/>
      <c r="AH476" s="907"/>
      <c r="AI476" s="907"/>
    </row>
    <row r="477">
      <c r="A477" s="916"/>
      <c r="B477" s="907"/>
      <c r="C477" s="907"/>
      <c r="D477" s="907"/>
      <c r="E477" s="907"/>
      <c r="F477" s="907"/>
      <c r="G477" s="907"/>
      <c r="H477" s="907"/>
      <c r="I477" s="907"/>
      <c r="J477" s="917"/>
      <c r="K477" s="907"/>
      <c r="L477" s="907"/>
      <c r="M477" s="907"/>
      <c r="N477" s="907"/>
      <c r="O477" s="907"/>
      <c r="P477" s="907"/>
      <c r="Q477" s="907"/>
      <c r="R477" s="907"/>
      <c r="S477" s="907"/>
      <c r="T477" s="907"/>
      <c r="U477" s="907"/>
      <c r="V477" s="907"/>
      <c r="W477" s="907"/>
      <c r="X477" s="907"/>
      <c r="Y477" s="907"/>
      <c r="Z477" s="907"/>
      <c r="AA477" s="907"/>
      <c r="AB477" s="907"/>
      <c r="AC477" s="907"/>
      <c r="AD477" s="907"/>
      <c r="AE477" s="907"/>
      <c r="AF477" s="907"/>
      <c r="AG477" s="907"/>
      <c r="AH477" s="907"/>
      <c r="AI477" s="907"/>
    </row>
    <row r="478">
      <c r="A478" s="916"/>
      <c r="B478" s="907"/>
      <c r="C478" s="907"/>
      <c r="D478" s="907"/>
      <c r="E478" s="907"/>
      <c r="F478" s="907"/>
      <c r="G478" s="907"/>
      <c r="H478" s="907"/>
      <c r="I478" s="907"/>
      <c r="J478" s="917"/>
      <c r="K478" s="907"/>
      <c r="L478" s="907"/>
      <c r="M478" s="907"/>
      <c r="N478" s="907"/>
      <c r="O478" s="907"/>
      <c r="P478" s="907"/>
      <c r="Q478" s="907"/>
      <c r="R478" s="907"/>
      <c r="S478" s="907"/>
      <c r="T478" s="907"/>
      <c r="U478" s="907"/>
      <c r="V478" s="907"/>
      <c r="W478" s="907"/>
      <c r="X478" s="907"/>
      <c r="Y478" s="907"/>
      <c r="Z478" s="907"/>
      <c r="AA478" s="907"/>
      <c r="AB478" s="907"/>
      <c r="AC478" s="907"/>
      <c r="AD478" s="907"/>
      <c r="AE478" s="907"/>
      <c r="AF478" s="907"/>
      <c r="AG478" s="907"/>
      <c r="AH478" s="907"/>
      <c r="AI478" s="907"/>
    </row>
    <row r="479">
      <c r="A479" s="916"/>
      <c r="B479" s="907"/>
      <c r="C479" s="907"/>
      <c r="D479" s="907"/>
      <c r="E479" s="907"/>
      <c r="F479" s="907"/>
      <c r="G479" s="907"/>
      <c r="H479" s="907"/>
      <c r="I479" s="907"/>
      <c r="J479" s="917"/>
      <c r="K479" s="907"/>
      <c r="L479" s="907"/>
      <c r="M479" s="907"/>
      <c r="N479" s="907"/>
      <c r="O479" s="907"/>
      <c r="P479" s="907"/>
      <c r="Q479" s="907"/>
      <c r="R479" s="907"/>
      <c r="S479" s="907"/>
      <c r="T479" s="907"/>
      <c r="U479" s="907"/>
      <c r="V479" s="907"/>
      <c r="W479" s="907"/>
      <c r="X479" s="907"/>
      <c r="Y479" s="907"/>
      <c r="Z479" s="907"/>
      <c r="AA479" s="907"/>
      <c r="AB479" s="907"/>
      <c r="AC479" s="907"/>
      <c r="AD479" s="907"/>
      <c r="AE479" s="907"/>
      <c r="AF479" s="907"/>
      <c r="AG479" s="907"/>
      <c r="AH479" s="907"/>
      <c r="AI479" s="907"/>
    </row>
    <row r="480">
      <c r="A480" s="916"/>
      <c r="B480" s="907"/>
      <c r="C480" s="907"/>
      <c r="D480" s="907"/>
      <c r="E480" s="907"/>
      <c r="F480" s="907"/>
      <c r="G480" s="907"/>
      <c r="H480" s="907"/>
      <c r="I480" s="907"/>
      <c r="J480" s="917"/>
      <c r="K480" s="907"/>
      <c r="L480" s="907"/>
      <c r="M480" s="907"/>
      <c r="N480" s="907"/>
      <c r="O480" s="907"/>
      <c r="P480" s="907"/>
      <c r="Q480" s="907"/>
      <c r="R480" s="907"/>
      <c r="S480" s="907"/>
      <c r="T480" s="907"/>
      <c r="U480" s="907"/>
      <c r="V480" s="907"/>
      <c r="W480" s="907"/>
      <c r="X480" s="907"/>
      <c r="Y480" s="907"/>
      <c r="Z480" s="907"/>
      <c r="AA480" s="907"/>
      <c r="AB480" s="907"/>
      <c r="AC480" s="907"/>
      <c r="AD480" s="907"/>
      <c r="AE480" s="907"/>
      <c r="AF480" s="907"/>
      <c r="AG480" s="907"/>
      <c r="AH480" s="907"/>
      <c r="AI480" s="907"/>
    </row>
    <row r="481">
      <c r="A481" s="916"/>
      <c r="B481" s="907"/>
      <c r="C481" s="907"/>
      <c r="D481" s="907"/>
      <c r="E481" s="907"/>
      <c r="F481" s="907"/>
      <c r="G481" s="907"/>
      <c r="H481" s="907"/>
      <c r="I481" s="907"/>
      <c r="J481" s="917"/>
      <c r="K481" s="907"/>
      <c r="L481" s="907"/>
      <c r="M481" s="907"/>
      <c r="N481" s="907"/>
      <c r="O481" s="907"/>
      <c r="P481" s="907"/>
      <c r="Q481" s="907"/>
      <c r="R481" s="907"/>
      <c r="S481" s="907"/>
      <c r="T481" s="907"/>
      <c r="U481" s="907"/>
      <c r="V481" s="907"/>
      <c r="W481" s="907"/>
      <c r="X481" s="907"/>
      <c r="Y481" s="907"/>
      <c r="Z481" s="907"/>
      <c r="AA481" s="907"/>
      <c r="AB481" s="907"/>
      <c r="AC481" s="907"/>
      <c r="AD481" s="907"/>
      <c r="AE481" s="907"/>
      <c r="AF481" s="907"/>
      <c r="AG481" s="907"/>
      <c r="AH481" s="907"/>
      <c r="AI481" s="907"/>
    </row>
    <row r="482">
      <c r="A482" s="916"/>
      <c r="B482" s="907"/>
      <c r="C482" s="907"/>
      <c r="D482" s="907"/>
      <c r="E482" s="907"/>
      <c r="F482" s="907"/>
      <c r="G482" s="907"/>
      <c r="H482" s="907"/>
      <c r="I482" s="907"/>
      <c r="J482" s="917"/>
      <c r="K482" s="907"/>
      <c r="L482" s="907"/>
      <c r="M482" s="907"/>
      <c r="N482" s="907"/>
      <c r="O482" s="907"/>
      <c r="P482" s="907"/>
      <c r="Q482" s="907"/>
      <c r="R482" s="907"/>
      <c r="S482" s="907"/>
      <c r="T482" s="907"/>
      <c r="U482" s="907"/>
      <c r="V482" s="907"/>
      <c r="W482" s="907"/>
      <c r="X482" s="907"/>
      <c r="Y482" s="907"/>
      <c r="Z482" s="907"/>
      <c r="AA482" s="907"/>
      <c r="AB482" s="907"/>
      <c r="AC482" s="907"/>
      <c r="AD482" s="907"/>
      <c r="AE482" s="907"/>
      <c r="AF482" s="907"/>
      <c r="AG482" s="907"/>
      <c r="AH482" s="907"/>
      <c r="AI482" s="907"/>
    </row>
    <row r="483">
      <c r="A483" s="916"/>
      <c r="B483" s="907"/>
      <c r="C483" s="907"/>
      <c r="D483" s="907"/>
      <c r="E483" s="907"/>
      <c r="F483" s="907"/>
      <c r="G483" s="907"/>
      <c r="H483" s="907"/>
      <c r="I483" s="907"/>
      <c r="J483" s="917"/>
      <c r="K483" s="907"/>
      <c r="L483" s="907"/>
      <c r="M483" s="907"/>
      <c r="N483" s="907"/>
      <c r="O483" s="907"/>
      <c r="P483" s="907"/>
      <c r="Q483" s="907"/>
      <c r="R483" s="907"/>
      <c r="S483" s="907"/>
      <c r="T483" s="907"/>
      <c r="U483" s="907"/>
      <c r="V483" s="907"/>
      <c r="W483" s="907"/>
      <c r="X483" s="907"/>
      <c r="Y483" s="907"/>
      <c r="Z483" s="907"/>
      <c r="AA483" s="907"/>
      <c r="AB483" s="907"/>
      <c r="AC483" s="907"/>
      <c r="AD483" s="907"/>
      <c r="AE483" s="907"/>
      <c r="AF483" s="907"/>
      <c r="AG483" s="907"/>
      <c r="AH483" s="907"/>
      <c r="AI483" s="907"/>
    </row>
    <row r="484">
      <c r="A484" s="916"/>
      <c r="B484" s="907"/>
      <c r="C484" s="907"/>
      <c r="D484" s="907"/>
      <c r="E484" s="907"/>
      <c r="F484" s="907"/>
      <c r="G484" s="907"/>
      <c r="H484" s="907"/>
      <c r="I484" s="907"/>
      <c r="J484" s="917"/>
      <c r="K484" s="907"/>
      <c r="L484" s="907"/>
      <c r="M484" s="907"/>
      <c r="N484" s="907"/>
      <c r="O484" s="907"/>
      <c r="P484" s="907"/>
      <c r="Q484" s="907"/>
      <c r="R484" s="907"/>
      <c r="S484" s="907"/>
      <c r="T484" s="907"/>
      <c r="U484" s="907"/>
      <c r="V484" s="907"/>
      <c r="W484" s="907"/>
      <c r="X484" s="907"/>
      <c r="Y484" s="907"/>
      <c r="Z484" s="907"/>
      <c r="AA484" s="907"/>
      <c r="AB484" s="907"/>
      <c r="AC484" s="907"/>
      <c r="AD484" s="907"/>
      <c r="AE484" s="907"/>
      <c r="AF484" s="907"/>
      <c r="AG484" s="907"/>
      <c r="AH484" s="907"/>
      <c r="AI484" s="907"/>
    </row>
    <row r="485">
      <c r="A485" s="916"/>
      <c r="B485" s="907"/>
      <c r="C485" s="907"/>
      <c r="D485" s="907"/>
      <c r="E485" s="907"/>
      <c r="F485" s="907"/>
      <c r="G485" s="907"/>
      <c r="H485" s="907"/>
      <c r="I485" s="907"/>
      <c r="J485" s="917"/>
      <c r="K485" s="907"/>
      <c r="L485" s="907"/>
      <c r="M485" s="907"/>
      <c r="N485" s="907"/>
      <c r="O485" s="907"/>
      <c r="P485" s="907"/>
      <c r="Q485" s="907"/>
      <c r="R485" s="907"/>
      <c r="S485" s="907"/>
      <c r="T485" s="907"/>
      <c r="U485" s="907"/>
      <c r="V485" s="907"/>
      <c r="W485" s="907"/>
      <c r="X485" s="907"/>
      <c r="Y485" s="907"/>
      <c r="Z485" s="907"/>
      <c r="AA485" s="907"/>
      <c r="AB485" s="907"/>
      <c r="AC485" s="907"/>
      <c r="AD485" s="907"/>
      <c r="AE485" s="907"/>
      <c r="AF485" s="907"/>
      <c r="AG485" s="907"/>
      <c r="AH485" s="907"/>
      <c r="AI485" s="907"/>
    </row>
    <row r="486">
      <c r="A486" s="916"/>
      <c r="B486" s="907"/>
      <c r="C486" s="907"/>
      <c r="D486" s="907"/>
      <c r="E486" s="907"/>
      <c r="F486" s="907"/>
      <c r="G486" s="907"/>
      <c r="H486" s="907"/>
      <c r="I486" s="907"/>
      <c r="J486" s="917"/>
      <c r="K486" s="907"/>
      <c r="L486" s="907"/>
      <c r="M486" s="907"/>
      <c r="N486" s="907"/>
      <c r="O486" s="907"/>
      <c r="P486" s="907"/>
      <c r="Q486" s="907"/>
      <c r="R486" s="907"/>
      <c r="S486" s="907"/>
      <c r="T486" s="907"/>
      <c r="U486" s="907"/>
      <c r="V486" s="907"/>
      <c r="W486" s="907"/>
      <c r="X486" s="907"/>
      <c r="Y486" s="907"/>
      <c r="Z486" s="907"/>
      <c r="AA486" s="907"/>
      <c r="AB486" s="907"/>
      <c r="AC486" s="907"/>
      <c r="AD486" s="907"/>
      <c r="AE486" s="907"/>
      <c r="AF486" s="907"/>
      <c r="AG486" s="907"/>
      <c r="AH486" s="907"/>
      <c r="AI486" s="907"/>
    </row>
    <row r="487">
      <c r="A487" s="916"/>
      <c r="B487" s="907"/>
      <c r="C487" s="907"/>
      <c r="D487" s="907"/>
      <c r="E487" s="907"/>
      <c r="F487" s="907"/>
      <c r="G487" s="907"/>
      <c r="H487" s="907"/>
      <c r="I487" s="907"/>
      <c r="J487" s="917"/>
      <c r="K487" s="907"/>
      <c r="L487" s="907"/>
      <c r="M487" s="907"/>
      <c r="N487" s="907"/>
      <c r="O487" s="907"/>
      <c r="P487" s="907"/>
      <c r="Q487" s="907"/>
      <c r="R487" s="907"/>
      <c r="S487" s="907"/>
      <c r="T487" s="907"/>
      <c r="U487" s="907"/>
      <c r="V487" s="907"/>
      <c r="W487" s="907"/>
      <c r="X487" s="907"/>
      <c r="Y487" s="907"/>
      <c r="Z487" s="907"/>
      <c r="AA487" s="907"/>
      <c r="AB487" s="907"/>
      <c r="AC487" s="907"/>
      <c r="AD487" s="907"/>
      <c r="AE487" s="907"/>
      <c r="AF487" s="907"/>
      <c r="AG487" s="907"/>
      <c r="AH487" s="907"/>
      <c r="AI487" s="907"/>
    </row>
    <row r="488">
      <c r="A488" s="916"/>
      <c r="B488" s="907"/>
      <c r="C488" s="907"/>
      <c r="D488" s="907"/>
      <c r="E488" s="907"/>
      <c r="F488" s="907"/>
      <c r="G488" s="907"/>
      <c r="H488" s="907"/>
      <c r="I488" s="907"/>
      <c r="J488" s="917"/>
      <c r="K488" s="907"/>
      <c r="L488" s="907"/>
      <c r="M488" s="907"/>
      <c r="N488" s="907"/>
      <c r="O488" s="907"/>
      <c r="P488" s="907"/>
      <c r="Q488" s="907"/>
      <c r="R488" s="907"/>
      <c r="S488" s="907"/>
      <c r="T488" s="907"/>
      <c r="U488" s="907"/>
      <c r="V488" s="907"/>
      <c r="W488" s="907"/>
      <c r="X488" s="907"/>
      <c r="Y488" s="907"/>
      <c r="Z488" s="907"/>
      <c r="AA488" s="907"/>
      <c r="AB488" s="907"/>
      <c r="AC488" s="907"/>
      <c r="AD488" s="907"/>
      <c r="AE488" s="907"/>
      <c r="AF488" s="907"/>
      <c r="AG488" s="907"/>
      <c r="AH488" s="907"/>
      <c r="AI488" s="907"/>
    </row>
    <row r="489">
      <c r="A489" s="916"/>
      <c r="B489" s="907"/>
      <c r="C489" s="907"/>
      <c r="D489" s="907"/>
      <c r="E489" s="907"/>
      <c r="F489" s="907"/>
      <c r="G489" s="907"/>
      <c r="H489" s="907"/>
      <c r="I489" s="907"/>
      <c r="J489" s="917"/>
      <c r="K489" s="907"/>
      <c r="L489" s="907"/>
      <c r="M489" s="907"/>
      <c r="N489" s="907"/>
      <c r="O489" s="907"/>
      <c r="P489" s="907"/>
      <c r="Q489" s="907"/>
      <c r="R489" s="907"/>
      <c r="S489" s="907"/>
      <c r="T489" s="907"/>
      <c r="U489" s="907"/>
      <c r="V489" s="907"/>
      <c r="W489" s="907"/>
      <c r="X489" s="907"/>
      <c r="Y489" s="907"/>
      <c r="Z489" s="907"/>
      <c r="AA489" s="907"/>
      <c r="AB489" s="907"/>
      <c r="AC489" s="907"/>
      <c r="AD489" s="907"/>
      <c r="AE489" s="907"/>
      <c r="AF489" s="907"/>
      <c r="AG489" s="907"/>
      <c r="AH489" s="907"/>
      <c r="AI489" s="907"/>
    </row>
    <row r="490">
      <c r="A490" s="916"/>
      <c r="B490" s="907"/>
      <c r="C490" s="907"/>
      <c r="D490" s="907"/>
      <c r="E490" s="907"/>
      <c r="F490" s="907"/>
      <c r="G490" s="907"/>
      <c r="H490" s="907"/>
      <c r="I490" s="907"/>
      <c r="J490" s="917"/>
      <c r="K490" s="907"/>
      <c r="L490" s="907"/>
      <c r="M490" s="907"/>
      <c r="N490" s="907"/>
      <c r="O490" s="907"/>
      <c r="P490" s="907"/>
      <c r="Q490" s="907"/>
      <c r="R490" s="907"/>
      <c r="S490" s="907"/>
      <c r="T490" s="907"/>
      <c r="U490" s="907"/>
      <c r="V490" s="907"/>
      <c r="W490" s="907"/>
      <c r="X490" s="907"/>
      <c r="Y490" s="907"/>
      <c r="Z490" s="907"/>
      <c r="AA490" s="907"/>
      <c r="AB490" s="907"/>
      <c r="AC490" s="907"/>
      <c r="AD490" s="907"/>
      <c r="AE490" s="907"/>
      <c r="AF490" s="907"/>
      <c r="AG490" s="907"/>
      <c r="AH490" s="907"/>
      <c r="AI490" s="907"/>
    </row>
    <row r="491">
      <c r="A491" s="916"/>
      <c r="B491" s="907"/>
      <c r="C491" s="907"/>
      <c r="D491" s="907"/>
      <c r="E491" s="907"/>
      <c r="F491" s="907"/>
      <c r="G491" s="907"/>
      <c r="H491" s="907"/>
      <c r="I491" s="907"/>
      <c r="J491" s="917"/>
      <c r="K491" s="907"/>
      <c r="L491" s="907"/>
      <c r="M491" s="907"/>
      <c r="N491" s="907"/>
      <c r="O491" s="907"/>
      <c r="P491" s="907"/>
      <c r="Q491" s="907"/>
      <c r="R491" s="907"/>
      <c r="S491" s="907"/>
      <c r="T491" s="907"/>
      <c r="U491" s="907"/>
      <c r="V491" s="907"/>
      <c r="W491" s="907"/>
      <c r="X491" s="907"/>
      <c r="Y491" s="907"/>
      <c r="Z491" s="907"/>
      <c r="AA491" s="907"/>
      <c r="AB491" s="907"/>
      <c r="AC491" s="907"/>
      <c r="AD491" s="907"/>
      <c r="AE491" s="907"/>
      <c r="AF491" s="907"/>
      <c r="AG491" s="907"/>
      <c r="AH491" s="907"/>
      <c r="AI491" s="907"/>
    </row>
    <row r="492">
      <c r="A492" s="916"/>
      <c r="B492" s="907"/>
      <c r="C492" s="907"/>
      <c r="D492" s="907"/>
      <c r="E492" s="907"/>
      <c r="F492" s="907"/>
      <c r="G492" s="907"/>
      <c r="H492" s="907"/>
      <c r="I492" s="907"/>
      <c r="J492" s="917"/>
      <c r="K492" s="907"/>
      <c r="L492" s="907"/>
      <c r="M492" s="907"/>
      <c r="N492" s="907"/>
      <c r="O492" s="907"/>
      <c r="P492" s="907"/>
      <c r="Q492" s="907"/>
      <c r="R492" s="907"/>
      <c r="S492" s="907"/>
      <c r="T492" s="907"/>
      <c r="U492" s="907"/>
      <c r="V492" s="907"/>
      <c r="W492" s="907"/>
      <c r="X492" s="907"/>
      <c r="Y492" s="907"/>
      <c r="Z492" s="907"/>
      <c r="AA492" s="907"/>
      <c r="AB492" s="907"/>
      <c r="AC492" s="907"/>
      <c r="AD492" s="907"/>
      <c r="AE492" s="907"/>
      <c r="AF492" s="907"/>
      <c r="AG492" s="907"/>
      <c r="AH492" s="907"/>
      <c r="AI492" s="907"/>
    </row>
    <row r="493">
      <c r="A493" s="916"/>
      <c r="B493" s="907"/>
      <c r="C493" s="907"/>
      <c r="D493" s="907"/>
      <c r="E493" s="907"/>
      <c r="F493" s="907"/>
      <c r="G493" s="907"/>
      <c r="H493" s="907"/>
      <c r="I493" s="907"/>
      <c r="J493" s="917"/>
      <c r="K493" s="907"/>
      <c r="L493" s="907"/>
      <c r="M493" s="907"/>
      <c r="N493" s="907"/>
      <c r="O493" s="907"/>
      <c r="P493" s="907"/>
      <c r="Q493" s="907"/>
      <c r="R493" s="907"/>
      <c r="S493" s="907"/>
      <c r="T493" s="907"/>
      <c r="U493" s="907"/>
      <c r="V493" s="907"/>
      <c r="W493" s="907"/>
      <c r="X493" s="907"/>
      <c r="Y493" s="907"/>
      <c r="Z493" s="907"/>
      <c r="AA493" s="907"/>
      <c r="AB493" s="907"/>
      <c r="AC493" s="907"/>
      <c r="AD493" s="907"/>
      <c r="AE493" s="907"/>
      <c r="AF493" s="907"/>
      <c r="AG493" s="907"/>
      <c r="AH493" s="907"/>
      <c r="AI493" s="907"/>
    </row>
    <row r="494">
      <c r="A494" s="916"/>
      <c r="B494" s="907"/>
      <c r="C494" s="907"/>
      <c r="D494" s="907"/>
      <c r="E494" s="907"/>
      <c r="F494" s="907"/>
      <c r="G494" s="907"/>
      <c r="H494" s="907"/>
      <c r="I494" s="907"/>
      <c r="J494" s="917"/>
      <c r="K494" s="907"/>
      <c r="L494" s="907"/>
      <c r="M494" s="907"/>
      <c r="N494" s="907"/>
      <c r="O494" s="907"/>
      <c r="P494" s="907"/>
      <c r="Q494" s="907"/>
      <c r="R494" s="907"/>
      <c r="S494" s="907"/>
      <c r="T494" s="907"/>
      <c r="U494" s="907"/>
      <c r="V494" s="907"/>
      <c r="W494" s="907"/>
      <c r="X494" s="907"/>
      <c r="Y494" s="907"/>
      <c r="Z494" s="907"/>
      <c r="AA494" s="907"/>
      <c r="AB494" s="907"/>
      <c r="AC494" s="907"/>
      <c r="AD494" s="907"/>
      <c r="AE494" s="907"/>
      <c r="AF494" s="907"/>
      <c r="AG494" s="907"/>
      <c r="AH494" s="907"/>
      <c r="AI494" s="907"/>
    </row>
    <row r="495">
      <c r="A495" s="916"/>
      <c r="B495" s="907"/>
      <c r="C495" s="907"/>
      <c r="D495" s="907"/>
      <c r="E495" s="907"/>
      <c r="F495" s="907"/>
      <c r="G495" s="907"/>
      <c r="H495" s="907"/>
      <c r="I495" s="907"/>
      <c r="J495" s="917"/>
      <c r="K495" s="907"/>
      <c r="L495" s="907"/>
      <c r="M495" s="907"/>
      <c r="N495" s="907"/>
      <c r="O495" s="907"/>
      <c r="P495" s="907"/>
      <c r="Q495" s="907"/>
      <c r="R495" s="907"/>
      <c r="S495" s="907"/>
      <c r="T495" s="907"/>
      <c r="U495" s="907"/>
      <c r="V495" s="907"/>
      <c r="W495" s="907"/>
      <c r="X495" s="907"/>
      <c r="Y495" s="907"/>
      <c r="Z495" s="907"/>
      <c r="AA495" s="907"/>
      <c r="AB495" s="907"/>
      <c r="AC495" s="907"/>
      <c r="AD495" s="907"/>
      <c r="AE495" s="907"/>
      <c r="AF495" s="907"/>
      <c r="AG495" s="907"/>
      <c r="AH495" s="907"/>
      <c r="AI495" s="907"/>
    </row>
    <row r="496">
      <c r="A496" s="916"/>
      <c r="B496" s="907"/>
      <c r="C496" s="907"/>
      <c r="D496" s="907"/>
      <c r="E496" s="907"/>
      <c r="F496" s="907"/>
      <c r="G496" s="907"/>
      <c r="H496" s="907"/>
      <c r="I496" s="907"/>
      <c r="J496" s="917"/>
      <c r="K496" s="907"/>
      <c r="L496" s="907"/>
      <c r="M496" s="907"/>
      <c r="N496" s="907"/>
      <c r="O496" s="907"/>
      <c r="P496" s="907"/>
      <c r="Q496" s="907"/>
      <c r="R496" s="907"/>
      <c r="S496" s="907"/>
      <c r="T496" s="907"/>
      <c r="U496" s="907"/>
      <c r="V496" s="907"/>
      <c r="W496" s="907"/>
      <c r="X496" s="907"/>
      <c r="Y496" s="907"/>
      <c r="Z496" s="907"/>
      <c r="AA496" s="907"/>
      <c r="AB496" s="907"/>
      <c r="AC496" s="907"/>
      <c r="AD496" s="907"/>
      <c r="AE496" s="907"/>
      <c r="AF496" s="907"/>
      <c r="AG496" s="907"/>
      <c r="AH496" s="907"/>
      <c r="AI496" s="907"/>
    </row>
    <row r="497">
      <c r="A497" s="916"/>
      <c r="B497" s="907"/>
      <c r="C497" s="907"/>
      <c r="D497" s="907"/>
      <c r="E497" s="907"/>
      <c r="F497" s="907"/>
      <c r="G497" s="907"/>
      <c r="H497" s="907"/>
      <c r="I497" s="907"/>
      <c r="J497" s="917"/>
      <c r="K497" s="907"/>
      <c r="L497" s="907"/>
      <c r="M497" s="907"/>
      <c r="N497" s="907"/>
      <c r="O497" s="907"/>
      <c r="P497" s="907"/>
      <c r="Q497" s="907"/>
      <c r="R497" s="907"/>
      <c r="S497" s="907"/>
      <c r="T497" s="907"/>
      <c r="U497" s="907"/>
      <c r="V497" s="907"/>
      <c r="W497" s="907"/>
      <c r="X497" s="907"/>
      <c r="Y497" s="907"/>
      <c r="Z497" s="907"/>
      <c r="AA497" s="907"/>
      <c r="AB497" s="907"/>
      <c r="AC497" s="907"/>
      <c r="AD497" s="907"/>
      <c r="AE497" s="907"/>
      <c r="AF497" s="907"/>
      <c r="AG497" s="907"/>
      <c r="AH497" s="907"/>
      <c r="AI497" s="907"/>
    </row>
    <row r="498">
      <c r="A498" s="916"/>
      <c r="B498" s="907"/>
      <c r="C498" s="907"/>
      <c r="D498" s="907"/>
      <c r="E498" s="907"/>
      <c r="F498" s="907"/>
      <c r="G498" s="907"/>
      <c r="H498" s="907"/>
      <c r="I498" s="907"/>
      <c r="J498" s="917"/>
      <c r="K498" s="907"/>
      <c r="L498" s="907"/>
      <c r="M498" s="907"/>
      <c r="N498" s="907"/>
      <c r="O498" s="907"/>
      <c r="P498" s="907"/>
      <c r="Q498" s="907"/>
      <c r="R498" s="907"/>
      <c r="S498" s="907"/>
      <c r="T498" s="907"/>
      <c r="U498" s="907"/>
      <c r="V498" s="907"/>
      <c r="W498" s="907"/>
      <c r="X498" s="907"/>
      <c r="Y498" s="907"/>
      <c r="Z498" s="907"/>
      <c r="AA498" s="907"/>
      <c r="AB498" s="907"/>
      <c r="AC498" s="907"/>
      <c r="AD498" s="907"/>
      <c r="AE498" s="907"/>
      <c r="AF498" s="907"/>
      <c r="AG498" s="907"/>
      <c r="AH498" s="907"/>
      <c r="AI498" s="907"/>
    </row>
    <row r="499">
      <c r="A499" s="916"/>
      <c r="B499" s="907"/>
      <c r="C499" s="907"/>
      <c r="D499" s="907"/>
      <c r="E499" s="907"/>
      <c r="F499" s="907"/>
      <c r="G499" s="907"/>
      <c r="H499" s="907"/>
      <c r="I499" s="907"/>
      <c r="J499" s="917"/>
      <c r="K499" s="907"/>
      <c r="L499" s="907"/>
      <c r="M499" s="907"/>
      <c r="N499" s="907"/>
      <c r="O499" s="907"/>
      <c r="P499" s="907"/>
      <c r="Q499" s="907"/>
      <c r="R499" s="907"/>
      <c r="S499" s="907"/>
      <c r="T499" s="907"/>
      <c r="U499" s="907"/>
      <c r="V499" s="907"/>
      <c r="W499" s="907"/>
      <c r="X499" s="907"/>
      <c r="Y499" s="907"/>
      <c r="Z499" s="907"/>
      <c r="AA499" s="907"/>
      <c r="AB499" s="907"/>
      <c r="AC499" s="907"/>
      <c r="AD499" s="907"/>
      <c r="AE499" s="907"/>
      <c r="AF499" s="907"/>
      <c r="AG499" s="907"/>
      <c r="AH499" s="907"/>
      <c r="AI499" s="907"/>
    </row>
    <row r="500">
      <c r="A500" s="916"/>
      <c r="B500" s="907"/>
      <c r="C500" s="907"/>
      <c r="D500" s="907"/>
      <c r="E500" s="907"/>
      <c r="F500" s="907"/>
      <c r="G500" s="907"/>
      <c r="H500" s="907"/>
      <c r="I500" s="907"/>
      <c r="J500" s="917"/>
      <c r="K500" s="907"/>
      <c r="L500" s="907"/>
      <c r="M500" s="907"/>
      <c r="N500" s="907"/>
      <c r="O500" s="907"/>
      <c r="P500" s="907"/>
      <c r="Q500" s="907"/>
      <c r="R500" s="907"/>
      <c r="S500" s="907"/>
      <c r="T500" s="907"/>
      <c r="U500" s="907"/>
      <c r="V500" s="907"/>
      <c r="W500" s="907"/>
      <c r="X500" s="907"/>
      <c r="Y500" s="907"/>
      <c r="Z500" s="907"/>
      <c r="AA500" s="907"/>
      <c r="AB500" s="907"/>
      <c r="AC500" s="907"/>
      <c r="AD500" s="907"/>
      <c r="AE500" s="907"/>
      <c r="AF500" s="907"/>
      <c r="AG500" s="907"/>
      <c r="AH500" s="907"/>
      <c r="AI500" s="907"/>
    </row>
    <row r="501">
      <c r="A501" s="916"/>
      <c r="B501" s="907"/>
      <c r="C501" s="907"/>
      <c r="D501" s="907"/>
      <c r="E501" s="907"/>
      <c r="F501" s="907"/>
      <c r="G501" s="907"/>
      <c r="H501" s="907"/>
      <c r="I501" s="907"/>
      <c r="J501" s="917"/>
      <c r="K501" s="907"/>
      <c r="L501" s="907"/>
      <c r="M501" s="907"/>
      <c r="N501" s="907"/>
      <c r="O501" s="907"/>
      <c r="P501" s="907"/>
      <c r="Q501" s="907"/>
      <c r="R501" s="907"/>
      <c r="S501" s="907"/>
      <c r="T501" s="907"/>
      <c r="U501" s="907"/>
      <c r="V501" s="907"/>
      <c r="W501" s="907"/>
      <c r="X501" s="907"/>
      <c r="Y501" s="907"/>
      <c r="Z501" s="907"/>
      <c r="AA501" s="907"/>
      <c r="AB501" s="907"/>
      <c r="AC501" s="907"/>
      <c r="AD501" s="907"/>
      <c r="AE501" s="907"/>
      <c r="AF501" s="907"/>
      <c r="AG501" s="907"/>
      <c r="AH501" s="907"/>
      <c r="AI501" s="907"/>
    </row>
    <row r="502">
      <c r="A502" s="916"/>
      <c r="B502" s="907"/>
      <c r="C502" s="907"/>
      <c r="D502" s="907"/>
      <c r="E502" s="907"/>
      <c r="F502" s="907"/>
      <c r="G502" s="907"/>
      <c r="H502" s="907"/>
      <c r="I502" s="907"/>
      <c r="J502" s="917"/>
      <c r="K502" s="907"/>
      <c r="L502" s="907"/>
      <c r="M502" s="907"/>
      <c r="N502" s="907"/>
      <c r="O502" s="907"/>
      <c r="P502" s="907"/>
      <c r="Q502" s="907"/>
      <c r="R502" s="907"/>
      <c r="S502" s="907"/>
      <c r="T502" s="907"/>
      <c r="U502" s="907"/>
      <c r="V502" s="907"/>
      <c r="W502" s="907"/>
      <c r="X502" s="907"/>
      <c r="Y502" s="907"/>
      <c r="Z502" s="907"/>
      <c r="AA502" s="907"/>
      <c r="AB502" s="907"/>
      <c r="AC502" s="907"/>
      <c r="AD502" s="907"/>
      <c r="AE502" s="907"/>
      <c r="AF502" s="907"/>
      <c r="AG502" s="907"/>
      <c r="AH502" s="907"/>
      <c r="AI502" s="907"/>
    </row>
    <row r="503">
      <c r="A503" s="916"/>
      <c r="B503" s="907"/>
      <c r="C503" s="907"/>
      <c r="D503" s="907"/>
      <c r="E503" s="907"/>
      <c r="F503" s="907"/>
      <c r="G503" s="907"/>
      <c r="H503" s="907"/>
      <c r="I503" s="907"/>
      <c r="J503" s="917"/>
      <c r="K503" s="907"/>
      <c r="L503" s="907"/>
      <c r="M503" s="907"/>
      <c r="N503" s="907"/>
      <c r="O503" s="907"/>
      <c r="P503" s="907"/>
      <c r="Q503" s="907"/>
      <c r="R503" s="907"/>
      <c r="S503" s="907"/>
      <c r="T503" s="907"/>
      <c r="U503" s="907"/>
      <c r="V503" s="907"/>
      <c r="W503" s="907"/>
      <c r="X503" s="907"/>
      <c r="Y503" s="907"/>
      <c r="Z503" s="907"/>
      <c r="AA503" s="907"/>
      <c r="AB503" s="907"/>
      <c r="AC503" s="907"/>
      <c r="AD503" s="907"/>
      <c r="AE503" s="907"/>
      <c r="AF503" s="907"/>
      <c r="AG503" s="907"/>
      <c r="AH503" s="907"/>
      <c r="AI503" s="907"/>
    </row>
    <row r="504">
      <c r="A504" s="916"/>
      <c r="B504" s="907"/>
      <c r="C504" s="907"/>
      <c r="D504" s="907"/>
      <c r="E504" s="907"/>
      <c r="F504" s="907"/>
      <c r="G504" s="907"/>
      <c r="H504" s="907"/>
      <c r="I504" s="907"/>
      <c r="J504" s="917"/>
      <c r="K504" s="907"/>
      <c r="L504" s="907"/>
      <c r="M504" s="907"/>
      <c r="N504" s="907"/>
      <c r="O504" s="907"/>
      <c r="P504" s="907"/>
      <c r="Q504" s="907"/>
      <c r="R504" s="907"/>
      <c r="S504" s="907"/>
      <c r="T504" s="907"/>
      <c r="U504" s="907"/>
      <c r="V504" s="907"/>
      <c r="W504" s="907"/>
      <c r="X504" s="907"/>
      <c r="Y504" s="907"/>
      <c r="Z504" s="907"/>
      <c r="AA504" s="907"/>
      <c r="AB504" s="907"/>
      <c r="AC504" s="907"/>
      <c r="AD504" s="907"/>
      <c r="AE504" s="907"/>
      <c r="AF504" s="907"/>
      <c r="AG504" s="907"/>
      <c r="AH504" s="907"/>
      <c r="AI504" s="907"/>
    </row>
    <row r="505">
      <c r="A505" s="916"/>
      <c r="B505" s="907"/>
      <c r="C505" s="907"/>
      <c r="D505" s="907"/>
      <c r="E505" s="907"/>
      <c r="F505" s="907"/>
      <c r="G505" s="907"/>
      <c r="H505" s="907"/>
      <c r="I505" s="907"/>
      <c r="J505" s="917"/>
      <c r="K505" s="907"/>
      <c r="L505" s="907"/>
      <c r="M505" s="907"/>
      <c r="N505" s="907"/>
      <c r="O505" s="907"/>
      <c r="P505" s="907"/>
      <c r="Q505" s="907"/>
      <c r="R505" s="907"/>
      <c r="S505" s="907"/>
      <c r="T505" s="907"/>
      <c r="U505" s="907"/>
      <c r="V505" s="907"/>
      <c r="W505" s="907"/>
      <c r="X505" s="907"/>
      <c r="Y505" s="907"/>
      <c r="Z505" s="907"/>
      <c r="AA505" s="907"/>
      <c r="AB505" s="907"/>
      <c r="AC505" s="907"/>
      <c r="AD505" s="907"/>
      <c r="AE505" s="907"/>
      <c r="AF505" s="907"/>
      <c r="AG505" s="907"/>
      <c r="AH505" s="907"/>
      <c r="AI505" s="907"/>
    </row>
    <row r="506">
      <c r="A506" s="916"/>
      <c r="B506" s="907"/>
      <c r="C506" s="907"/>
      <c r="D506" s="907"/>
      <c r="E506" s="907"/>
      <c r="F506" s="907"/>
      <c r="G506" s="907"/>
      <c r="H506" s="907"/>
      <c r="I506" s="907"/>
      <c r="J506" s="917"/>
      <c r="K506" s="907"/>
      <c r="L506" s="907"/>
      <c r="M506" s="907"/>
      <c r="N506" s="907"/>
      <c r="O506" s="907"/>
      <c r="P506" s="907"/>
      <c r="Q506" s="907"/>
      <c r="R506" s="907"/>
      <c r="S506" s="907"/>
      <c r="T506" s="907"/>
      <c r="U506" s="907"/>
      <c r="V506" s="907"/>
      <c r="W506" s="907"/>
      <c r="X506" s="907"/>
      <c r="Y506" s="907"/>
      <c r="Z506" s="907"/>
      <c r="AA506" s="907"/>
      <c r="AB506" s="907"/>
      <c r="AC506" s="907"/>
      <c r="AD506" s="907"/>
      <c r="AE506" s="907"/>
      <c r="AF506" s="907"/>
      <c r="AG506" s="907"/>
      <c r="AH506" s="907"/>
      <c r="AI506" s="907"/>
    </row>
    <row r="507">
      <c r="A507" s="916"/>
      <c r="B507" s="907"/>
      <c r="C507" s="907"/>
      <c r="D507" s="907"/>
      <c r="E507" s="907"/>
      <c r="F507" s="907"/>
      <c r="G507" s="907"/>
      <c r="H507" s="907"/>
      <c r="I507" s="907"/>
      <c r="J507" s="917"/>
      <c r="K507" s="907"/>
      <c r="L507" s="907"/>
      <c r="M507" s="907"/>
      <c r="N507" s="907"/>
      <c r="O507" s="907"/>
      <c r="P507" s="907"/>
      <c r="Q507" s="907"/>
      <c r="R507" s="907"/>
      <c r="S507" s="907"/>
      <c r="T507" s="907"/>
      <c r="U507" s="907"/>
      <c r="V507" s="907"/>
      <c r="W507" s="907"/>
      <c r="X507" s="907"/>
      <c r="Y507" s="907"/>
      <c r="Z507" s="907"/>
      <c r="AA507" s="907"/>
      <c r="AB507" s="907"/>
      <c r="AC507" s="907"/>
      <c r="AD507" s="907"/>
      <c r="AE507" s="907"/>
      <c r="AF507" s="907"/>
      <c r="AG507" s="907"/>
      <c r="AH507" s="907"/>
      <c r="AI507" s="907"/>
    </row>
    <row r="508">
      <c r="A508" s="916"/>
      <c r="B508" s="907"/>
      <c r="C508" s="907"/>
      <c r="D508" s="907"/>
      <c r="E508" s="907"/>
      <c r="F508" s="907"/>
      <c r="G508" s="907"/>
      <c r="H508" s="907"/>
      <c r="I508" s="907"/>
      <c r="J508" s="917"/>
      <c r="K508" s="907"/>
      <c r="L508" s="907"/>
      <c r="M508" s="907"/>
      <c r="N508" s="907"/>
      <c r="O508" s="907"/>
      <c r="P508" s="907"/>
      <c r="Q508" s="907"/>
      <c r="R508" s="907"/>
      <c r="S508" s="907"/>
      <c r="T508" s="907"/>
      <c r="U508" s="907"/>
      <c r="V508" s="907"/>
      <c r="W508" s="907"/>
      <c r="X508" s="907"/>
      <c r="Y508" s="907"/>
      <c r="Z508" s="907"/>
      <c r="AA508" s="907"/>
      <c r="AB508" s="907"/>
      <c r="AC508" s="907"/>
      <c r="AD508" s="907"/>
      <c r="AE508" s="907"/>
      <c r="AF508" s="907"/>
      <c r="AG508" s="907"/>
      <c r="AH508" s="907"/>
      <c r="AI508" s="907"/>
    </row>
    <row r="509">
      <c r="A509" s="916"/>
      <c r="B509" s="907"/>
      <c r="C509" s="907"/>
      <c r="D509" s="907"/>
      <c r="E509" s="907"/>
      <c r="F509" s="907"/>
      <c r="G509" s="907"/>
      <c r="H509" s="907"/>
      <c r="I509" s="907"/>
      <c r="J509" s="917"/>
      <c r="K509" s="907"/>
      <c r="L509" s="907"/>
      <c r="M509" s="907"/>
      <c r="N509" s="907"/>
      <c r="O509" s="907"/>
      <c r="P509" s="907"/>
      <c r="Q509" s="907"/>
      <c r="R509" s="907"/>
      <c r="S509" s="907"/>
      <c r="T509" s="907"/>
      <c r="U509" s="907"/>
      <c r="V509" s="907"/>
      <c r="W509" s="907"/>
      <c r="X509" s="907"/>
      <c r="Y509" s="907"/>
      <c r="Z509" s="907"/>
      <c r="AA509" s="907"/>
      <c r="AB509" s="907"/>
      <c r="AC509" s="907"/>
      <c r="AD509" s="907"/>
      <c r="AE509" s="907"/>
      <c r="AF509" s="907"/>
      <c r="AG509" s="907"/>
      <c r="AH509" s="907"/>
      <c r="AI509" s="907"/>
    </row>
    <row r="510">
      <c r="A510" s="916"/>
      <c r="B510" s="907"/>
      <c r="C510" s="907"/>
      <c r="D510" s="907"/>
      <c r="E510" s="907"/>
      <c r="F510" s="907"/>
      <c r="G510" s="907"/>
      <c r="H510" s="907"/>
      <c r="I510" s="907"/>
      <c r="J510" s="917"/>
      <c r="K510" s="907"/>
      <c r="L510" s="907"/>
      <c r="M510" s="907"/>
      <c r="N510" s="907"/>
      <c r="O510" s="907"/>
      <c r="P510" s="907"/>
      <c r="Q510" s="907"/>
      <c r="R510" s="907"/>
      <c r="S510" s="907"/>
      <c r="T510" s="907"/>
      <c r="U510" s="907"/>
      <c r="V510" s="907"/>
      <c r="W510" s="907"/>
      <c r="X510" s="907"/>
      <c r="Y510" s="907"/>
      <c r="Z510" s="907"/>
      <c r="AA510" s="907"/>
      <c r="AB510" s="907"/>
      <c r="AC510" s="907"/>
      <c r="AD510" s="907"/>
      <c r="AE510" s="907"/>
      <c r="AF510" s="907"/>
      <c r="AG510" s="907"/>
      <c r="AH510" s="907"/>
      <c r="AI510" s="907"/>
    </row>
    <row r="511">
      <c r="A511" s="916"/>
      <c r="B511" s="907"/>
      <c r="C511" s="907"/>
      <c r="D511" s="907"/>
      <c r="E511" s="907"/>
      <c r="F511" s="907"/>
      <c r="G511" s="907"/>
      <c r="H511" s="907"/>
      <c r="I511" s="907"/>
      <c r="J511" s="917"/>
      <c r="K511" s="907"/>
      <c r="L511" s="907"/>
      <c r="M511" s="907"/>
      <c r="N511" s="907"/>
      <c r="O511" s="907"/>
      <c r="P511" s="907"/>
      <c r="Q511" s="907"/>
      <c r="R511" s="907"/>
      <c r="S511" s="907"/>
      <c r="T511" s="907"/>
      <c r="U511" s="907"/>
      <c r="V511" s="907"/>
      <c r="W511" s="907"/>
      <c r="X511" s="907"/>
      <c r="Y511" s="907"/>
      <c r="Z511" s="907"/>
      <c r="AA511" s="907"/>
      <c r="AB511" s="907"/>
      <c r="AC511" s="907"/>
      <c r="AD511" s="907"/>
      <c r="AE511" s="907"/>
      <c r="AF511" s="907"/>
      <c r="AG511" s="907"/>
      <c r="AH511" s="907"/>
      <c r="AI511" s="907"/>
    </row>
    <row r="512">
      <c r="A512" s="916"/>
      <c r="B512" s="907"/>
      <c r="C512" s="907"/>
      <c r="D512" s="907"/>
      <c r="E512" s="907"/>
      <c r="F512" s="907"/>
      <c r="G512" s="907"/>
      <c r="H512" s="907"/>
      <c r="I512" s="907"/>
      <c r="J512" s="917"/>
      <c r="K512" s="907"/>
      <c r="L512" s="907"/>
      <c r="M512" s="907"/>
      <c r="N512" s="907"/>
      <c r="O512" s="907"/>
      <c r="P512" s="907"/>
      <c r="Q512" s="907"/>
      <c r="R512" s="907"/>
      <c r="S512" s="907"/>
      <c r="T512" s="907"/>
      <c r="U512" s="907"/>
      <c r="V512" s="907"/>
      <c r="W512" s="907"/>
      <c r="X512" s="907"/>
      <c r="Y512" s="907"/>
      <c r="Z512" s="907"/>
      <c r="AA512" s="907"/>
      <c r="AB512" s="907"/>
      <c r="AC512" s="907"/>
      <c r="AD512" s="907"/>
      <c r="AE512" s="907"/>
      <c r="AF512" s="907"/>
      <c r="AG512" s="907"/>
      <c r="AH512" s="907"/>
      <c r="AI512" s="907"/>
    </row>
    <row r="513">
      <c r="A513" s="916"/>
      <c r="B513" s="907"/>
      <c r="C513" s="907"/>
      <c r="D513" s="907"/>
      <c r="E513" s="907"/>
      <c r="F513" s="907"/>
      <c r="G513" s="907"/>
      <c r="H513" s="907"/>
      <c r="I513" s="907"/>
      <c r="J513" s="917"/>
      <c r="K513" s="907"/>
      <c r="L513" s="907"/>
      <c r="M513" s="907"/>
      <c r="N513" s="907"/>
      <c r="O513" s="907"/>
      <c r="P513" s="907"/>
      <c r="Q513" s="907"/>
      <c r="R513" s="907"/>
      <c r="S513" s="907"/>
      <c r="T513" s="907"/>
      <c r="U513" s="907"/>
      <c r="V513" s="907"/>
      <c r="W513" s="907"/>
      <c r="X513" s="907"/>
      <c r="Y513" s="907"/>
      <c r="Z513" s="907"/>
      <c r="AA513" s="907"/>
      <c r="AB513" s="907"/>
      <c r="AC513" s="907"/>
      <c r="AD513" s="907"/>
      <c r="AE513" s="907"/>
      <c r="AF513" s="907"/>
      <c r="AG513" s="907"/>
      <c r="AH513" s="907"/>
      <c r="AI513" s="907"/>
    </row>
    <row r="514">
      <c r="A514" s="916"/>
      <c r="B514" s="907"/>
      <c r="C514" s="907"/>
      <c r="D514" s="907"/>
      <c r="E514" s="907"/>
      <c r="F514" s="907"/>
      <c r="G514" s="907"/>
      <c r="H514" s="907"/>
      <c r="I514" s="907"/>
      <c r="J514" s="917"/>
      <c r="K514" s="907"/>
      <c r="L514" s="907"/>
      <c r="M514" s="907"/>
      <c r="N514" s="907"/>
      <c r="O514" s="907"/>
      <c r="P514" s="907"/>
      <c r="Q514" s="907"/>
      <c r="R514" s="907"/>
      <c r="S514" s="907"/>
      <c r="T514" s="907"/>
      <c r="U514" s="907"/>
      <c r="V514" s="907"/>
      <c r="W514" s="907"/>
      <c r="X514" s="907"/>
      <c r="Y514" s="907"/>
      <c r="Z514" s="907"/>
      <c r="AA514" s="907"/>
      <c r="AB514" s="907"/>
      <c r="AC514" s="907"/>
      <c r="AD514" s="907"/>
      <c r="AE514" s="907"/>
      <c r="AF514" s="907"/>
      <c r="AG514" s="907"/>
      <c r="AH514" s="907"/>
      <c r="AI514" s="907"/>
    </row>
    <row r="515">
      <c r="A515" s="916"/>
      <c r="B515" s="907"/>
      <c r="C515" s="907"/>
      <c r="D515" s="907"/>
      <c r="E515" s="907"/>
      <c r="F515" s="907"/>
      <c r="G515" s="907"/>
      <c r="H515" s="907"/>
      <c r="I515" s="907"/>
      <c r="J515" s="917"/>
      <c r="K515" s="907"/>
      <c r="L515" s="907"/>
      <c r="M515" s="907"/>
      <c r="N515" s="907"/>
      <c r="O515" s="907"/>
      <c r="P515" s="907"/>
      <c r="Q515" s="907"/>
      <c r="R515" s="907"/>
      <c r="S515" s="907"/>
      <c r="T515" s="907"/>
      <c r="U515" s="907"/>
      <c r="V515" s="907"/>
      <c r="W515" s="907"/>
      <c r="X515" s="907"/>
      <c r="Y515" s="907"/>
      <c r="Z515" s="907"/>
      <c r="AA515" s="907"/>
      <c r="AB515" s="907"/>
      <c r="AC515" s="907"/>
      <c r="AD515" s="907"/>
      <c r="AE515" s="907"/>
      <c r="AF515" s="907"/>
      <c r="AG515" s="907"/>
      <c r="AH515" s="907"/>
      <c r="AI515" s="907"/>
    </row>
    <row r="516">
      <c r="A516" s="916"/>
      <c r="B516" s="907"/>
      <c r="C516" s="907"/>
      <c r="D516" s="907"/>
      <c r="E516" s="907"/>
      <c r="F516" s="907"/>
      <c r="G516" s="907"/>
      <c r="H516" s="907"/>
      <c r="I516" s="907"/>
      <c r="J516" s="917"/>
      <c r="K516" s="907"/>
      <c r="L516" s="907"/>
      <c r="M516" s="907"/>
      <c r="N516" s="907"/>
      <c r="O516" s="907"/>
      <c r="P516" s="907"/>
      <c r="Q516" s="907"/>
      <c r="R516" s="907"/>
      <c r="S516" s="907"/>
      <c r="T516" s="907"/>
      <c r="U516" s="907"/>
      <c r="V516" s="907"/>
      <c r="W516" s="907"/>
      <c r="X516" s="907"/>
      <c r="Y516" s="907"/>
      <c r="Z516" s="907"/>
      <c r="AA516" s="907"/>
      <c r="AB516" s="907"/>
      <c r="AC516" s="907"/>
      <c r="AD516" s="907"/>
      <c r="AE516" s="907"/>
      <c r="AF516" s="907"/>
      <c r="AG516" s="907"/>
      <c r="AH516" s="907"/>
      <c r="AI516" s="907"/>
    </row>
    <row r="517">
      <c r="A517" s="916"/>
      <c r="B517" s="907"/>
      <c r="C517" s="907"/>
      <c r="D517" s="907"/>
      <c r="E517" s="907"/>
      <c r="F517" s="907"/>
      <c r="G517" s="907"/>
      <c r="H517" s="907"/>
      <c r="I517" s="907"/>
      <c r="J517" s="917"/>
      <c r="K517" s="907"/>
      <c r="L517" s="907"/>
      <c r="M517" s="907"/>
      <c r="N517" s="907"/>
      <c r="O517" s="907"/>
      <c r="P517" s="907"/>
      <c r="Q517" s="907"/>
      <c r="R517" s="907"/>
      <c r="S517" s="907"/>
      <c r="T517" s="907"/>
      <c r="U517" s="907"/>
      <c r="V517" s="907"/>
      <c r="W517" s="907"/>
      <c r="X517" s="907"/>
      <c r="Y517" s="907"/>
      <c r="Z517" s="907"/>
      <c r="AA517" s="907"/>
      <c r="AB517" s="907"/>
      <c r="AC517" s="907"/>
      <c r="AD517" s="907"/>
      <c r="AE517" s="907"/>
      <c r="AF517" s="907"/>
      <c r="AG517" s="907"/>
      <c r="AH517" s="907"/>
      <c r="AI517" s="907"/>
    </row>
    <row r="518">
      <c r="A518" s="916"/>
      <c r="B518" s="907"/>
      <c r="C518" s="907"/>
      <c r="D518" s="907"/>
      <c r="E518" s="907"/>
      <c r="F518" s="907"/>
      <c r="G518" s="907"/>
      <c r="H518" s="907"/>
      <c r="I518" s="907"/>
      <c r="J518" s="917"/>
      <c r="K518" s="907"/>
      <c r="L518" s="907"/>
      <c r="M518" s="907"/>
      <c r="N518" s="907"/>
      <c r="O518" s="907"/>
      <c r="P518" s="907"/>
      <c r="Q518" s="907"/>
      <c r="R518" s="907"/>
      <c r="S518" s="907"/>
      <c r="T518" s="907"/>
      <c r="U518" s="907"/>
      <c r="V518" s="907"/>
      <c r="W518" s="907"/>
      <c r="X518" s="907"/>
      <c r="Y518" s="907"/>
      <c r="Z518" s="907"/>
      <c r="AA518" s="907"/>
      <c r="AB518" s="907"/>
      <c r="AC518" s="907"/>
      <c r="AD518" s="907"/>
      <c r="AE518" s="907"/>
      <c r="AF518" s="907"/>
      <c r="AG518" s="907"/>
      <c r="AH518" s="907"/>
      <c r="AI518" s="907"/>
    </row>
    <row r="519">
      <c r="A519" s="916"/>
      <c r="B519" s="907"/>
      <c r="C519" s="907"/>
      <c r="D519" s="907"/>
      <c r="E519" s="907"/>
      <c r="F519" s="907"/>
      <c r="G519" s="907"/>
      <c r="H519" s="907"/>
      <c r="I519" s="907"/>
      <c r="J519" s="917"/>
      <c r="K519" s="907"/>
      <c r="L519" s="907"/>
      <c r="M519" s="907"/>
      <c r="N519" s="907"/>
      <c r="O519" s="907"/>
      <c r="P519" s="907"/>
      <c r="Q519" s="907"/>
      <c r="R519" s="907"/>
      <c r="S519" s="907"/>
      <c r="T519" s="907"/>
      <c r="U519" s="907"/>
      <c r="V519" s="907"/>
      <c r="W519" s="907"/>
      <c r="X519" s="907"/>
      <c r="Y519" s="907"/>
      <c r="Z519" s="907"/>
      <c r="AA519" s="907"/>
      <c r="AB519" s="907"/>
      <c r="AC519" s="907"/>
      <c r="AD519" s="907"/>
      <c r="AE519" s="907"/>
      <c r="AF519" s="907"/>
      <c r="AG519" s="907"/>
      <c r="AH519" s="907"/>
      <c r="AI519" s="907"/>
    </row>
    <row r="520">
      <c r="A520" s="916"/>
      <c r="B520" s="907"/>
      <c r="C520" s="907"/>
      <c r="D520" s="907"/>
      <c r="E520" s="907"/>
      <c r="F520" s="907"/>
      <c r="G520" s="907"/>
      <c r="H520" s="907"/>
      <c r="I520" s="907"/>
      <c r="J520" s="917"/>
      <c r="K520" s="907"/>
      <c r="L520" s="907"/>
      <c r="M520" s="907"/>
      <c r="N520" s="907"/>
      <c r="O520" s="907"/>
      <c r="P520" s="907"/>
      <c r="Q520" s="907"/>
      <c r="R520" s="907"/>
      <c r="S520" s="907"/>
      <c r="T520" s="907"/>
      <c r="U520" s="907"/>
      <c r="V520" s="907"/>
      <c r="W520" s="907"/>
      <c r="X520" s="907"/>
      <c r="Y520" s="907"/>
      <c r="Z520" s="907"/>
      <c r="AA520" s="907"/>
      <c r="AB520" s="907"/>
      <c r="AC520" s="907"/>
      <c r="AD520" s="907"/>
      <c r="AE520" s="907"/>
      <c r="AF520" s="907"/>
      <c r="AG520" s="907"/>
      <c r="AH520" s="907"/>
      <c r="AI520" s="907"/>
    </row>
    <row r="521">
      <c r="A521" s="916"/>
      <c r="B521" s="907"/>
      <c r="C521" s="907"/>
      <c r="D521" s="907"/>
      <c r="E521" s="907"/>
      <c r="F521" s="907"/>
      <c r="G521" s="907"/>
      <c r="H521" s="907"/>
      <c r="I521" s="907"/>
      <c r="J521" s="917"/>
      <c r="K521" s="907"/>
      <c r="L521" s="907"/>
      <c r="M521" s="907"/>
      <c r="N521" s="907"/>
      <c r="O521" s="907"/>
      <c r="P521" s="907"/>
      <c r="Q521" s="907"/>
      <c r="R521" s="907"/>
      <c r="S521" s="907"/>
      <c r="T521" s="907"/>
      <c r="U521" s="907"/>
      <c r="V521" s="907"/>
      <c r="W521" s="907"/>
      <c r="X521" s="907"/>
      <c r="Y521" s="907"/>
      <c r="Z521" s="907"/>
      <c r="AA521" s="907"/>
      <c r="AB521" s="907"/>
      <c r="AC521" s="907"/>
      <c r="AD521" s="907"/>
      <c r="AE521" s="907"/>
      <c r="AF521" s="907"/>
      <c r="AG521" s="907"/>
      <c r="AH521" s="907"/>
      <c r="AI521" s="907"/>
    </row>
    <row r="522">
      <c r="A522" s="916"/>
      <c r="B522" s="907"/>
      <c r="C522" s="907"/>
      <c r="D522" s="907"/>
      <c r="E522" s="907"/>
      <c r="F522" s="907"/>
      <c r="G522" s="907"/>
      <c r="H522" s="907"/>
      <c r="I522" s="907"/>
      <c r="J522" s="917"/>
      <c r="K522" s="907"/>
      <c r="L522" s="907"/>
      <c r="M522" s="907"/>
      <c r="N522" s="907"/>
      <c r="O522" s="907"/>
      <c r="P522" s="907"/>
      <c r="Q522" s="907"/>
      <c r="R522" s="907"/>
      <c r="S522" s="907"/>
      <c r="T522" s="907"/>
      <c r="U522" s="907"/>
      <c r="V522" s="907"/>
      <c r="W522" s="907"/>
      <c r="X522" s="907"/>
      <c r="Y522" s="907"/>
      <c r="Z522" s="907"/>
      <c r="AA522" s="907"/>
      <c r="AB522" s="907"/>
      <c r="AC522" s="907"/>
      <c r="AD522" s="907"/>
      <c r="AE522" s="907"/>
      <c r="AF522" s="907"/>
      <c r="AG522" s="907"/>
      <c r="AH522" s="907"/>
      <c r="AI522" s="907"/>
    </row>
    <row r="523">
      <c r="A523" s="916"/>
      <c r="B523" s="907"/>
      <c r="C523" s="907"/>
      <c r="D523" s="907"/>
      <c r="E523" s="907"/>
      <c r="F523" s="907"/>
      <c r="G523" s="907"/>
      <c r="H523" s="907"/>
      <c r="I523" s="907"/>
      <c r="J523" s="917"/>
      <c r="K523" s="907"/>
      <c r="L523" s="907"/>
      <c r="M523" s="907"/>
      <c r="N523" s="907"/>
      <c r="O523" s="907"/>
      <c r="P523" s="907"/>
      <c r="Q523" s="907"/>
      <c r="R523" s="907"/>
      <c r="S523" s="907"/>
      <c r="T523" s="907"/>
      <c r="U523" s="907"/>
      <c r="V523" s="907"/>
      <c r="W523" s="907"/>
      <c r="X523" s="907"/>
      <c r="Y523" s="907"/>
      <c r="Z523" s="907"/>
      <c r="AA523" s="907"/>
      <c r="AB523" s="907"/>
      <c r="AC523" s="907"/>
      <c r="AD523" s="907"/>
      <c r="AE523" s="907"/>
      <c r="AF523" s="907"/>
      <c r="AG523" s="907"/>
      <c r="AH523" s="907"/>
      <c r="AI523" s="907"/>
    </row>
    <row r="524">
      <c r="A524" s="916"/>
      <c r="B524" s="907"/>
      <c r="C524" s="907"/>
      <c r="D524" s="907"/>
      <c r="E524" s="907"/>
      <c r="F524" s="907"/>
      <c r="G524" s="907"/>
      <c r="H524" s="907"/>
      <c r="I524" s="907"/>
      <c r="J524" s="917"/>
      <c r="K524" s="907"/>
      <c r="L524" s="907"/>
      <c r="M524" s="907"/>
      <c r="N524" s="907"/>
      <c r="O524" s="907"/>
      <c r="P524" s="907"/>
      <c r="Q524" s="907"/>
      <c r="R524" s="907"/>
      <c r="S524" s="907"/>
      <c r="T524" s="907"/>
      <c r="U524" s="907"/>
      <c r="V524" s="907"/>
      <c r="W524" s="907"/>
      <c r="X524" s="907"/>
      <c r="Y524" s="907"/>
      <c r="Z524" s="907"/>
      <c r="AA524" s="907"/>
      <c r="AB524" s="907"/>
      <c r="AC524" s="907"/>
      <c r="AD524" s="907"/>
      <c r="AE524" s="907"/>
      <c r="AF524" s="907"/>
      <c r="AG524" s="907"/>
      <c r="AH524" s="907"/>
      <c r="AI524" s="907"/>
    </row>
    <row r="525">
      <c r="A525" s="916"/>
      <c r="B525" s="907"/>
      <c r="C525" s="907"/>
      <c r="D525" s="907"/>
      <c r="E525" s="907"/>
      <c r="F525" s="907"/>
      <c r="G525" s="907"/>
      <c r="H525" s="907"/>
      <c r="I525" s="907"/>
      <c r="J525" s="917"/>
      <c r="K525" s="907"/>
      <c r="L525" s="907"/>
      <c r="M525" s="907"/>
      <c r="N525" s="907"/>
      <c r="O525" s="907"/>
      <c r="P525" s="907"/>
      <c r="Q525" s="907"/>
      <c r="R525" s="907"/>
      <c r="S525" s="907"/>
      <c r="T525" s="907"/>
      <c r="U525" s="907"/>
      <c r="V525" s="907"/>
      <c r="W525" s="907"/>
      <c r="X525" s="907"/>
      <c r="Y525" s="907"/>
      <c r="Z525" s="907"/>
      <c r="AA525" s="907"/>
      <c r="AB525" s="907"/>
      <c r="AC525" s="907"/>
      <c r="AD525" s="907"/>
      <c r="AE525" s="907"/>
      <c r="AF525" s="907"/>
      <c r="AG525" s="907"/>
      <c r="AH525" s="907"/>
      <c r="AI525" s="907"/>
    </row>
    <row r="526">
      <c r="A526" s="916"/>
      <c r="B526" s="907"/>
      <c r="C526" s="907"/>
      <c r="D526" s="907"/>
      <c r="E526" s="907"/>
      <c r="F526" s="907"/>
      <c r="G526" s="907"/>
      <c r="H526" s="907"/>
      <c r="I526" s="907"/>
      <c r="J526" s="917"/>
      <c r="K526" s="907"/>
      <c r="L526" s="907"/>
      <c r="M526" s="907"/>
      <c r="N526" s="907"/>
      <c r="O526" s="907"/>
      <c r="P526" s="907"/>
      <c r="Q526" s="907"/>
      <c r="R526" s="907"/>
      <c r="S526" s="907"/>
      <c r="T526" s="907"/>
      <c r="U526" s="907"/>
      <c r="V526" s="907"/>
      <c r="W526" s="907"/>
      <c r="X526" s="907"/>
      <c r="Y526" s="907"/>
      <c r="Z526" s="907"/>
      <c r="AA526" s="907"/>
      <c r="AB526" s="907"/>
      <c r="AC526" s="907"/>
      <c r="AD526" s="907"/>
      <c r="AE526" s="907"/>
      <c r="AF526" s="907"/>
      <c r="AG526" s="907"/>
      <c r="AH526" s="907"/>
      <c r="AI526" s="907"/>
    </row>
    <row r="527">
      <c r="A527" s="916"/>
      <c r="B527" s="907"/>
      <c r="C527" s="907"/>
      <c r="D527" s="907"/>
      <c r="E527" s="907"/>
      <c r="F527" s="907"/>
      <c r="G527" s="907"/>
      <c r="H527" s="907"/>
      <c r="I527" s="907"/>
      <c r="J527" s="917"/>
      <c r="K527" s="907"/>
      <c r="L527" s="907"/>
      <c r="M527" s="907"/>
      <c r="N527" s="907"/>
      <c r="O527" s="907"/>
      <c r="P527" s="907"/>
      <c r="Q527" s="907"/>
      <c r="R527" s="907"/>
      <c r="S527" s="907"/>
      <c r="T527" s="907"/>
      <c r="U527" s="907"/>
      <c r="V527" s="907"/>
      <c r="W527" s="907"/>
      <c r="X527" s="907"/>
      <c r="Y527" s="907"/>
      <c r="Z527" s="907"/>
      <c r="AA527" s="907"/>
      <c r="AB527" s="907"/>
      <c r="AC527" s="907"/>
      <c r="AD527" s="907"/>
      <c r="AE527" s="907"/>
      <c r="AF527" s="907"/>
      <c r="AG527" s="907"/>
      <c r="AH527" s="907"/>
      <c r="AI527" s="907"/>
    </row>
    <row r="528">
      <c r="A528" s="916"/>
      <c r="B528" s="907"/>
      <c r="C528" s="907"/>
      <c r="D528" s="907"/>
      <c r="E528" s="907"/>
      <c r="F528" s="907"/>
      <c r="G528" s="907"/>
      <c r="H528" s="907"/>
      <c r="I528" s="907"/>
      <c r="J528" s="917"/>
      <c r="K528" s="907"/>
      <c r="L528" s="907"/>
      <c r="M528" s="907"/>
      <c r="N528" s="907"/>
      <c r="O528" s="907"/>
      <c r="P528" s="907"/>
      <c r="Q528" s="907"/>
      <c r="R528" s="907"/>
      <c r="S528" s="907"/>
      <c r="T528" s="907"/>
      <c r="U528" s="907"/>
      <c r="V528" s="907"/>
      <c r="W528" s="907"/>
      <c r="X528" s="907"/>
      <c r="Y528" s="907"/>
      <c r="Z528" s="907"/>
      <c r="AA528" s="907"/>
      <c r="AB528" s="907"/>
      <c r="AC528" s="907"/>
      <c r="AD528" s="907"/>
      <c r="AE528" s="907"/>
      <c r="AF528" s="907"/>
      <c r="AG528" s="907"/>
      <c r="AH528" s="907"/>
      <c r="AI528" s="907"/>
    </row>
    <row r="529">
      <c r="A529" s="916"/>
      <c r="B529" s="907"/>
      <c r="C529" s="907"/>
      <c r="D529" s="907"/>
      <c r="E529" s="907"/>
      <c r="F529" s="907"/>
      <c r="G529" s="907"/>
      <c r="H529" s="907"/>
      <c r="I529" s="907"/>
      <c r="J529" s="917"/>
      <c r="K529" s="907"/>
      <c r="L529" s="907"/>
      <c r="M529" s="907"/>
      <c r="N529" s="907"/>
      <c r="O529" s="907"/>
      <c r="P529" s="907"/>
      <c r="Q529" s="907"/>
      <c r="R529" s="907"/>
      <c r="S529" s="907"/>
      <c r="T529" s="907"/>
      <c r="U529" s="907"/>
      <c r="V529" s="907"/>
      <c r="W529" s="907"/>
      <c r="X529" s="907"/>
      <c r="Y529" s="907"/>
      <c r="Z529" s="907"/>
      <c r="AA529" s="907"/>
      <c r="AB529" s="907"/>
      <c r="AC529" s="907"/>
      <c r="AD529" s="907"/>
      <c r="AE529" s="907"/>
      <c r="AF529" s="907"/>
      <c r="AG529" s="907"/>
      <c r="AH529" s="907"/>
      <c r="AI529" s="907"/>
    </row>
    <row r="530">
      <c r="A530" s="916"/>
      <c r="B530" s="907"/>
      <c r="C530" s="907"/>
      <c r="D530" s="907"/>
      <c r="E530" s="907"/>
      <c r="F530" s="907"/>
      <c r="G530" s="907"/>
      <c r="H530" s="907"/>
      <c r="I530" s="907"/>
      <c r="J530" s="917"/>
      <c r="K530" s="907"/>
      <c r="L530" s="907"/>
      <c r="M530" s="907"/>
      <c r="N530" s="907"/>
      <c r="O530" s="907"/>
      <c r="P530" s="907"/>
      <c r="Q530" s="907"/>
      <c r="R530" s="907"/>
      <c r="S530" s="907"/>
      <c r="T530" s="907"/>
      <c r="U530" s="907"/>
      <c r="V530" s="907"/>
      <c r="W530" s="907"/>
      <c r="X530" s="907"/>
      <c r="Y530" s="907"/>
      <c r="Z530" s="907"/>
      <c r="AA530" s="907"/>
      <c r="AB530" s="907"/>
      <c r="AC530" s="907"/>
      <c r="AD530" s="907"/>
      <c r="AE530" s="907"/>
      <c r="AF530" s="907"/>
      <c r="AG530" s="907"/>
      <c r="AH530" s="907"/>
      <c r="AI530" s="907"/>
    </row>
    <row r="531">
      <c r="A531" s="916"/>
      <c r="B531" s="907"/>
      <c r="C531" s="907"/>
      <c r="D531" s="907"/>
      <c r="E531" s="907"/>
      <c r="F531" s="907"/>
      <c r="G531" s="907"/>
      <c r="H531" s="907"/>
      <c r="I531" s="907"/>
      <c r="J531" s="917"/>
      <c r="K531" s="907"/>
      <c r="L531" s="907"/>
      <c r="M531" s="907"/>
      <c r="N531" s="907"/>
      <c r="O531" s="907"/>
      <c r="P531" s="907"/>
      <c r="Q531" s="907"/>
      <c r="R531" s="907"/>
      <c r="S531" s="907"/>
      <c r="T531" s="907"/>
      <c r="U531" s="907"/>
      <c r="V531" s="907"/>
      <c r="W531" s="907"/>
      <c r="X531" s="907"/>
      <c r="Y531" s="907"/>
      <c r="Z531" s="907"/>
      <c r="AA531" s="907"/>
      <c r="AB531" s="907"/>
      <c r="AC531" s="907"/>
      <c r="AD531" s="907"/>
      <c r="AE531" s="907"/>
      <c r="AF531" s="907"/>
      <c r="AG531" s="907"/>
      <c r="AH531" s="907"/>
      <c r="AI531" s="907"/>
    </row>
    <row r="532">
      <c r="A532" s="916"/>
      <c r="B532" s="907"/>
      <c r="C532" s="907"/>
      <c r="D532" s="907"/>
      <c r="E532" s="907"/>
      <c r="F532" s="907"/>
      <c r="G532" s="907"/>
      <c r="H532" s="907"/>
      <c r="I532" s="907"/>
      <c r="J532" s="917"/>
      <c r="K532" s="907"/>
      <c r="L532" s="907"/>
      <c r="M532" s="907"/>
      <c r="N532" s="907"/>
      <c r="O532" s="907"/>
      <c r="P532" s="907"/>
      <c r="Q532" s="907"/>
      <c r="R532" s="907"/>
      <c r="S532" s="907"/>
      <c r="T532" s="907"/>
      <c r="U532" s="907"/>
      <c r="V532" s="907"/>
      <c r="W532" s="907"/>
      <c r="X532" s="907"/>
      <c r="Y532" s="907"/>
      <c r="Z532" s="907"/>
      <c r="AA532" s="907"/>
      <c r="AB532" s="907"/>
      <c r="AC532" s="907"/>
      <c r="AD532" s="907"/>
      <c r="AE532" s="907"/>
      <c r="AF532" s="907"/>
      <c r="AG532" s="907"/>
      <c r="AH532" s="907"/>
      <c r="AI532" s="907"/>
    </row>
    <row r="533">
      <c r="A533" s="916"/>
      <c r="B533" s="907"/>
      <c r="C533" s="907"/>
      <c r="D533" s="907"/>
      <c r="E533" s="907"/>
      <c r="F533" s="907"/>
      <c r="G533" s="907"/>
      <c r="H533" s="907"/>
      <c r="I533" s="907"/>
      <c r="J533" s="917"/>
      <c r="K533" s="907"/>
      <c r="L533" s="907"/>
      <c r="M533" s="907"/>
      <c r="N533" s="907"/>
      <c r="O533" s="907"/>
      <c r="P533" s="907"/>
      <c r="Q533" s="907"/>
      <c r="R533" s="907"/>
      <c r="S533" s="907"/>
      <c r="T533" s="907"/>
      <c r="U533" s="907"/>
      <c r="V533" s="907"/>
      <c r="W533" s="907"/>
      <c r="X533" s="907"/>
      <c r="Y533" s="907"/>
      <c r="Z533" s="907"/>
      <c r="AA533" s="907"/>
      <c r="AB533" s="907"/>
      <c r="AC533" s="907"/>
      <c r="AD533" s="907"/>
      <c r="AE533" s="907"/>
      <c r="AF533" s="907"/>
      <c r="AG533" s="907"/>
      <c r="AH533" s="907"/>
      <c r="AI533" s="907"/>
    </row>
    <row r="534">
      <c r="A534" s="916"/>
      <c r="B534" s="907"/>
      <c r="C534" s="907"/>
      <c r="D534" s="907"/>
      <c r="E534" s="907"/>
      <c r="F534" s="907"/>
      <c r="G534" s="907"/>
      <c r="H534" s="907"/>
      <c r="I534" s="907"/>
      <c r="J534" s="917"/>
      <c r="K534" s="907"/>
      <c r="L534" s="907"/>
      <c r="M534" s="907"/>
      <c r="N534" s="907"/>
      <c r="O534" s="907"/>
      <c r="P534" s="907"/>
      <c r="Q534" s="907"/>
      <c r="R534" s="907"/>
      <c r="S534" s="907"/>
      <c r="T534" s="907"/>
      <c r="U534" s="907"/>
      <c r="V534" s="907"/>
      <c r="W534" s="907"/>
      <c r="X534" s="907"/>
      <c r="Y534" s="907"/>
      <c r="Z534" s="907"/>
      <c r="AA534" s="907"/>
      <c r="AB534" s="907"/>
      <c r="AC534" s="907"/>
      <c r="AD534" s="907"/>
      <c r="AE534" s="907"/>
      <c r="AF534" s="907"/>
      <c r="AG534" s="907"/>
      <c r="AH534" s="907"/>
      <c r="AI534" s="907"/>
    </row>
    <row r="535">
      <c r="A535" s="916"/>
      <c r="B535" s="907"/>
      <c r="C535" s="907"/>
      <c r="D535" s="907"/>
      <c r="E535" s="907"/>
      <c r="F535" s="907"/>
      <c r="G535" s="907"/>
      <c r="H535" s="907"/>
      <c r="I535" s="907"/>
      <c r="J535" s="917"/>
      <c r="K535" s="907"/>
      <c r="L535" s="907"/>
      <c r="M535" s="907"/>
      <c r="N535" s="907"/>
      <c r="O535" s="907"/>
      <c r="P535" s="907"/>
      <c r="Q535" s="907"/>
      <c r="R535" s="907"/>
      <c r="S535" s="907"/>
      <c r="T535" s="907"/>
      <c r="U535" s="907"/>
      <c r="V535" s="907"/>
      <c r="W535" s="907"/>
      <c r="X535" s="907"/>
      <c r="Y535" s="907"/>
      <c r="Z535" s="907"/>
      <c r="AA535" s="907"/>
      <c r="AB535" s="907"/>
      <c r="AC535" s="907"/>
      <c r="AD535" s="907"/>
      <c r="AE535" s="907"/>
      <c r="AF535" s="907"/>
      <c r="AG535" s="907"/>
      <c r="AH535" s="907"/>
      <c r="AI535" s="907"/>
    </row>
    <row r="536">
      <c r="A536" s="916"/>
      <c r="B536" s="907"/>
      <c r="C536" s="907"/>
      <c r="D536" s="907"/>
      <c r="E536" s="907"/>
      <c r="F536" s="907"/>
      <c r="G536" s="907"/>
      <c r="H536" s="907"/>
      <c r="I536" s="907"/>
      <c r="J536" s="917"/>
      <c r="K536" s="907"/>
      <c r="L536" s="907"/>
      <c r="M536" s="907"/>
      <c r="N536" s="907"/>
      <c r="O536" s="907"/>
      <c r="P536" s="907"/>
      <c r="Q536" s="907"/>
      <c r="R536" s="907"/>
      <c r="S536" s="907"/>
      <c r="T536" s="907"/>
      <c r="U536" s="907"/>
      <c r="V536" s="907"/>
      <c r="W536" s="907"/>
      <c r="X536" s="907"/>
      <c r="Y536" s="907"/>
      <c r="Z536" s="907"/>
      <c r="AA536" s="907"/>
      <c r="AB536" s="907"/>
      <c r="AC536" s="907"/>
      <c r="AD536" s="907"/>
      <c r="AE536" s="907"/>
      <c r="AF536" s="907"/>
      <c r="AG536" s="907"/>
      <c r="AH536" s="907"/>
      <c r="AI536" s="907"/>
    </row>
    <row r="537">
      <c r="A537" s="916"/>
      <c r="B537" s="907"/>
      <c r="C537" s="907"/>
      <c r="D537" s="907"/>
      <c r="E537" s="907"/>
      <c r="F537" s="907"/>
      <c r="G537" s="907"/>
      <c r="H537" s="907"/>
      <c r="I537" s="907"/>
      <c r="J537" s="917"/>
      <c r="K537" s="907"/>
      <c r="L537" s="907"/>
      <c r="M537" s="907"/>
      <c r="N537" s="907"/>
      <c r="O537" s="907"/>
      <c r="P537" s="907"/>
      <c r="Q537" s="907"/>
      <c r="R537" s="907"/>
      <c r="S537" s="907"/>
      <c r="T537" s="907"/>
      <c r="U537" s="907"/>
      <c r="V537" s="907"/>
      <c r="W537" s="907"/>
      <c r="X537" s="907"/>
      <c r="Y537" s="907"/>
      <c r="Z537" s="907"/>
      <c r="AA537" s="907"/>
      <c r="AB537" s="907"/>
      <c r="AC537" s="907"/>
      <c r="AD537" s="907"/>
      <c r="AE537" s="907"/>
      <c r="AF537" s="907"/>
      <c r="AG537" s="907"/>
      <c r="AH537" s="907"/>
      <c r="AI537" s="907"/>
    </row>
    <row r="538">
      <c r="A538" s="916"/>
      <c r="B538" s="907"/>
      <c r="C538" s="907"/>
      <c r="D538" s="907"/>
      <c r="E538" s="907"/>
      <c r="F538" s="907"/>
      <c r="G538" s="907"/>
      <c r="H538" s="907"/>
      <c r="I538" s="907"/>
      <c r="J538" s="917"/>
      <c r="K538" s="907"/>
      <c r="L538" s="907"/>
      <c r="M538" s="907"/>
      <c r="N538" s="907"/>
      <c r="O538" s="907"/>
      <c r="P538" s="907"/>
      <c r="Q538" s="907"/>
      <c r="R538" s="907"/>
      <c r="S538" s="907"/>
      <c r="T538" s="907"/>
      <c r="U538" s="907"/>
      <c r="V538" s="907"/>
      <c r="W538" s="907"/>
      <c r="X538" s="907"/>
      <c r="Y538" s="907"/>
      <c r="Z538" s="907"/>
      <c r="AA538" s="907"/>
      <c r="AB538" s="907"/>
      <c r="AC538" s="907"/>
      <c r="AD538" s="907"/>
      <c r="AE538" s="907"/>
      <c r="AF538" s="907"/>
      <c r="AG538" s="907"/>
      <c r="AH538" s="907"/>
      <c r="AI538" s="907"/>
    </row>
    <row r="539">
      <c r="A539" s="916"/>
      <c r="B539" s="907"/>
      <c r="C539" s="907"/>
      <c r="D539" s="907"/>
      <c r="E539" s="907"/>
      <c r="F539" s="907"/>
      <c r="G539" s="907"/>
      <c r="H539" s="907"/>
      <c r="I539" s="907"/>
      <c r="J539" s="917"/>
      <c r="K539" s="907"/>
      <c r="L539" s="907"/>
      <c r="M539" s="907"/>
      <c r="N539" s="907"/>
      <c r="O539" s="907"/>
      <c r="P539" s="907"/>
      <c r="Q539" s="907"/>
      <c r="R539" s="907"/>
      <c r="S539" s="907"/>
      <c r="T539" s="907"/>
      <c r="U539" s="907"/>
      <c r="V539" s="907"/>
      <c r="W539" s="907"/>
      <c r="X539" s="907"/>
      <c r="Y539" s="907"/>
      <c r="Z539" s="907"/>
      <c r="AA539" s="907"/>
      <c r="AB539" s="907"/>
      <c r="AC539" s="907"/>
      <c r="AD539" s="907"/>
      <c r="AE539" s="907"/>
      <c r="AF539" s="907"/>
      <c r="AG539" s="907"/>
      <c r="AH539" s="907"/>
      <c r="AI539" s="907"/>
    </row>
    <row r="540">
      <c r="A540" s="916"/>
      <c r="B540" s="907"/>
      <c r="C540" s="907"/>
      <c r="D540" s="907"/>
      <c r="E540" s="907"/>
      <c r="F540" s="907"/>
      <c r="G540" s="907"/>
      <c r="H540" s="907"/>
      <c r="I540" s="907"/>
      <c r="J540" s="917"/>
      <c r="K540" s="907"/>
      <c r="L540" s="907"/>
      <c r="M540" s="907"/>
      <c r="N540" s="907"/>
      <c r="O540" s="907"/>
      <c r="P540" s="907"/>
      <c r="Q540" s="907"/>
      <c r="R540" s="907"/>
      <c r="S540" s="907"/>
      <c r="T540" s="907"/>
      <c r="U540" s="907"/>
      <c r="V540" s="907"/>
      <c r="W540" s="907"/>
      <c r="X540" s="907"/>
      <c r="Y540" s="907"/>
      <c r="Z540" s="907"/>
      <c r="AA540" s="907"/>
      <c r="AB540" s="907"/>
      <c r="AC540" s="907"/>
      <c r="AD540" s="907"/>
      <c r="AE540" s="907"/>
      <c r="AF540" s="907"/>
      <c r="AG540" s="907"/>
      <c r="AH540" s="907"/>
      <c r="AI540" s="907"/>
    </row>
    <row r="541">
      <c r="A541" s="916"/>
      <c r="B541" s="907"/>
      <c r="C541" s="907"/>
      <c r="D541" s="907"/>
      <c r="E541" s="907"/>
      <c r="F541" s="907"/>
      <c r="G541" s="907"/>
      <c r="H541" s="907"/>
      <c r="I541" s="907"/>
      <c r="J541" s="917"/>
      <c r="K541" s="907"/>
      <c r="L541" s="907"/>
      <c r="M541" s="907"/>
      <c r="N541" s="907"/>
      <c r="O541" s="907"/>
      <c r="P541" s="907"/>
      <c r="Q541" s="907"/>
      <c r="R541" s="907"/>
      <c r="S541" s="907"/>
      <c r="T541" s="907"/>
      <c r="U541" s="907"/>
      <c r="V541" s="907"/>
      <c r="W541" s="907"/>
      <c r="X541" s="907"/>
      <c r="Y541" s="907"/>
      <c r="Z541" s="907"/>
      <c r="AA541" s="907"/>
      <c r="AB541" s="907"/>
      <c r="AC541" s="907"/>
      <c r="AD541" s="907"/>
      <c r="AE541" s="907"/>
      <c r="AF541" s="907"/>
      <c r="AG541" s="907"/>
      <c r="AH541" s="907"/>
      <c r="AI541" s="907"/>
    </row>
    <row r="542">
      <c r="A542" s="916"/>
      <c r="B542" s="907"/>
      <c r="C542" s="907"/>
      <c r="D542" s="907"/>
      <c r="E542" s="907"/>
      <c r="F542" s="907"/>
      <c r="G542" s="907"/>
      <c r="H542" s="907"/>
      <c r="I542" s="907"/>
      <c r="J542" s="917"/>
      <c r="K542" s="907"/>
      <c r="L542" s="907"/>
      <c r="M542" s="907"/>
      <c r="N542" s="907"/>
      <c r="O542" s="907"/>
      <c r="P542" s="907"/>
      <c r="Q542" s="907"/>
      <c r="R542" s="907"/>
      <c r="S542" s="907"/>
      <c r="T542" s="907"/>
      <c r="U542" s="907"/>
      <c r="V542" s="907"/>
      <c r="W542" s="907"/>
      <c r="X542" s="907"/>
      <c r="Y542" s="907"/>
      <c r="Z542" s="907"/>
      <c r="AA542" s="907"/>
      <c r="AB542" s="907"/>
      <c r="AC542" s="907"/>
      <c r="AD542" s="907"/>
      <c r="AE542" s="907"/>
      <c r="AF542" s="907"/>
      <c r="AG542" s="907"/>
      <c r="AH542" s="907"/>
      <c r="AI542" s="907"/>
    </row>
    <row r="543">
      <c r="A543" s="916"/>
      <c r="B543" s="907"/>
      <c r="C543" s="907"/>
      <c r="D543" s="907"/>
      <c r="E543" s="907"/>
      <c r="F543" s="907"/>
      <c r="G543" s="907"/>
      <c r="H543" s="907"/>
      <c r="I543" s="907"/>
      <c r="J543" s="917"/>
      <c r="K543" s="907"/>
      <c r="L543" s="907"/>
      <c r="M543" s="907"/>
      <c r="N543" s="907"/>
      <c r="O543" s="907"/>
      <c r="P543" s="907"/>
      <c r="Q543" s="907"/>
      <c r="R543" s="907"/>
      <c r="S543" s="907"/>
      <c r="T543" s="907"/>
      <c r="U543" s="907"/>
      <c r="V543" s="907"/>
      <c r="W543" s="907"/>
      <c r="X543" s="907"/>
      <c r="Y543" s="907"/>
      <c r="Z543" s="907"/>
      <c r="AA543" s="907"/>
      <c r="AB543" s="907"/>
      <c r="AC543" s="907"/>
      <c r="AD543" s="907"/>
      <c r="AE543" s="907"/>
      <c r="AF543" s="907"/>
      <c r="AG543" s="907"/>
      <c r="AH543" s="907"/>
      <c r="AI543" s="907"/>
    </row>
    <row r="544">
      <c r="A544" s="916"/>
      <c r="B544" s="907"/>
      <c r="C544" s="907"/>
      <c r="D544" s="907"/>
      <c r="E544" s="907"/>
      <c r="F544" s="907"/>
      <c r="G544" s="907"/>
      <c r="H544" s="907"/>
      <c r="I544" s="907"/>
      <c r="J544" s="917"/>
      <c r="K544" s="907"/>
      <c r="L544" s="907"/>
      <c r="M544" s="907"/>
      <c r="N544" s="907"/>
      <c r="O544" s="907"/>
      <c r="P544" s="907"/>
      <c r="Q544" s="907"/>
      <c r="R544" s="907"/>
      <c r="S544" s="907"/>
      <c r="T544" s="907"/>
      <c r="U544" s="907"/>
      <c r="V544" s="907"/>
      <c r="W544" s="907"/>
      <c r="X544" s="907"/>
      <c r="Y544" s="907"/>
      <c r="Z544" s="907"/>
      <c r="AA544" s="907"/>
      <c r="AB544" s="907"/>
      <c r="AC544" s="907"/>
      <c r="AD544" s="907"/>
      <c r="AE544" s="907"/>
      <c r="AF544" s="907"/>
      <c r="AG544" s="907"/>
      <c r="AH544" s="907"/>
      <c r="AI544" s="907"/>
    </row>
    <row r="545">
      <c r="A545" s="916"/>
      <c r="B545" s="907"/>
      <c r="C545" s="907"/>
      <c r="D545" s="907"/>
      <c r="E545" s="907"/>
      <c r="F545" s="907"/>
      <c r="G545" s="907"/>
      <c r="H545" s="907"/>
      <c r="I545" s="907"/>
      <c r="J545" s="917"/>
      <c r="K545" s="907"/>
      <c r="L545" s="907"/>
      <c r="M545" s="907"/>
      <c r="N545" s="907"/>
      <c r="O545" s="907"/>
      <c r="P545" s="907"/>
      <c r="Q545" s="907"/>
      <c r="R545" s="907"/>
      <c r="S545" s="907"/>
      <c r="T545" s="907"/>
      <c r="U545" s="907"/>
      <c r="V545" s="907"/>
      <c r="W545" s="907"/>
      <c r="X545" s="907"/>
      <c r="Y545" s="907"/>
      <c r="Z545" s="907"/>
      <c r="AA545" s="907"/>
      <c r="AB545" s="907"/>
      <c r="AC545" s="907"/>
      <c r="AD545" s="907"/>
      <c r="AE545" s="907"/>
      <c r="AF545" s="907"/>
      <c r="AG545" s="907"/>
      <c r="AH545" s="907"/>
      <c r="AI545" s="907"/>
    </row>
    <row r="546">
      <c r="A546" s="916"/>
      <c r="B546" s="907"/>
      <c r="C546" s="907"/>
      <c r="D546" s="907"/>
      <c r="E546" s="907"/>
      <c r="F546" s="907"/>
      <c r="G546" s="907"/>
      <c r="H546" s="907"/>
      <c r="I546" s="907"/>
      <c r="J546" s="917"/>
      <c r="K546" s="907"/>
      <c r="L546" s="907"/>
      <c r="M546" s="907"/>
      <c r="N546" s="907"/>
      <c r="O546" s="907"/>
      <c r="P546" s="907"/>
      <c r="Q546" s="907"/>
      <c r="R546" s="907"/>
      <c r="S546" s="907"/>
      <c r="T546" s="907"/>
      <c r="U546" s="907"/>
      <c r="V546" s="907"/>
      <c r="W546" s="907"/>
      <c r="X546" s="907"/>
      <c r="Y546" s="907"/>
      <c r="Z546" s="907"/>
      <c r="AA546" s="907"/>
      <c r="AB546" s="907"/>
      <c r="AC546" s="907"/>
      <c r="AD546" s="907"/>
      <c r="AE546" s="907"/>
      <c r="AF546" s="907"/>
      <c r="AG546" s="907"/>
      <c r="AH546" s="907"/>
      <c r="AI546" s="907"/>
    </row>
    <row r="547">
      <c r="A547" s="916"/>
      <c r="B547" s="907"/>
      <c r="C547" s="907"/>
      <c r="D547" s="907"/>
      <c r="E547" s="907"/>
      <c r="F547" s="907"/>
      <c r="G547" s="907"/>
      <c r="H547" s="907"/>
      <c r="I547" s="907"/>
      <c r="J547" s="917"/>
      <c r="K547" s="907"/>
      <c r="L547" s="907"/>
      <c r="M547" s="907"/>
      <c r="N547" s="907"/>
      <c r="O547" s="907"/>
      <c r="P547" s="907"/>
      <c r="Q547" s="907"/>
      <c r="R547" s="907"/>
      <c r="S547" s="907"/>
      <c r="T547" s="907"/>
      <c r="U547" s="907"/>
      <c r="V547" s="907"/>
      <c r="W547" s="907"/>
      <c r="X547" s="907"/>
      <c r="Y547" s="907"/>
      <c r="Z547" s="907"/>
      <c r="AA547" s="907"/>
      <c r="AB547" s="907"/>
      <c r="AC547" s="907"/>
      <c r="AD547" s="907"/>
      <c r="AE547" s="907"/>
      <c r="AF547" s="907"/>
      <c r="AG547" s="907"/>
      <c r="AH547" s="907"/>
      <c r="AI547" s="907"/>
    </row>
    <row r="548">
      <c r="A548" s="916"/>
      <c r="B548" s="907"/>
      <c r="C548" s="907"/>
      <c r="D548" s="907"/>
      <c r="E548" s="907"/>
      <c r="F548" s="907"/>
      <c r="G548" s="907"/>
      <c r="H548" s="907"/>
      <c r="I548" s="907"/>
      <c r="J548" s="917"/>
      <c r="K548" s="907"/>
      <c r="L548" s="907"/>
      <c r="M548" s="907"/>
      <c r="N548" s="907"/>
      <c r="O548" s="907"/>
      <c r="P548" s="907"/>
      <c r="Q548" s="907"/>
      <c r="R548" s="907"/>
      <c r="S548" s="907"/>
      <c r="T548" s="907"/>
      <c r="U548" s="907"/>
      <c r="V548" s="907"/>
      <c r="W548" s="907"/>
      <c r="X548" s="907"/>
      <c r="Y548" s="907"/>
      <c r="Z548" s="907"/>
      <c r="AA548" s="907"/>
      <c r="AB548" s="907"/>
      <c r="AC548" s="907"/>
      <c r="AD548" s="907"/>
      <c r="AE548" s="907"/>
      <c r="AF548" s="907"/>
      <c r="AG548" s="907"/>
      <c r="AH548" s="907"/>
      <c r="AI548" s="907"/>
    </row>
    <row r="549">
      <c r="A549" s="916"/>
      <c r="B549" s="907"/>
      <c r="C549" s="907"/>
      <c r="D549" s="907"/>
      <c r="E549" s="907"/>
      <c r="F549" s="907"/>
      <c r="G549" s="907"/>
      <c r="H549" s="907"/>
      <c r="I549" s="907"/>
      <c r="J549" s="917"/>
      <c r="K549" s="907"/>
      <c r="L549" s="907"/>
      <c r="M549" s="907"/>
      <c r="N549" s="907"/>
      <c r="O549" s="907"/>
      <c r="P549" s="907"/>
      <c r="Q549" s="907"/>
      <c r="R549" s="907"/>
      <c r="S549" s="907"/>
      <c r="T549" s="907"/>
      <c r="U549" s="907"/>
      <c r="V549" s="907"/>
      <c r="W549" s="907"/>
      <c r="X549" s="907"/>
      <c r="Y549" s="907"/>
      <c r="Z549" s="907"/>
      <c r="AA549" s="907"/>
      <c r="AB549" s="907"/>
      <c r="AC549" s="907"/>
      <c r="AD549" s="907"/>
      <c r="AE549" s="907"/>
      <c r="AF549" s="907"/>
      <c r="AG549" s="907"/>
      <c r="AH549" s="907"/>
      <c r="AI549" s="907"/>
    </row>
    <row r="550">
      <c r="A550" s="916"/>
      <c r="B550" s="907"/>
      <c r="C550" s="907"/>
      <c r="D550" s="907"/>
      <c r="E550" s="907"/>
      <c r="F550" s="907"/>
      <c r="G550" s="907"/>
      <c r="H550" s="907"/>
      <c r="I550" s="907"/>
      <c r="J550" s="917"/>
      <c r="K550" s="907"/>
      <c r="L550" s="907"/>
      <c r="M550" s="907"/>
      <c r="N550" s="907"/>
      <c r="O550" s="907"/>
      <c r="P550" s="907"/>
      <c r="Q550" s="907"/>
      <c r="R550" s="907"/>
      <c r="S550" s="907"/>
      <c r="T550" s="907"/>
      <c r="U550" s="907"/>
      <c r="V550" s="907"/>
      <c r="W550" s="907"/>
      <c r="X550" s="907"/>
      <c r="Y550" s="907"/>
      <c r="Z550" s="907"/>
      <c r="AA550" s="907"/>
      <c r="AB550" s="907"/>
      <c r="AC550" s="907"/>
      <c r="AD550" s="907"/>
      <c r="AE550" s="907"/>
      <c r="AF550" s="907"/>
      <c r="AG550" s="907"/>
      <c r="AH550" s="907"/>
      <c r="AI550" s="907"/>
    </row>
    <row r="551">
      <c r="A551" s="916"/>
      <c r="B551" s="907"/>
      <c r="C551" s="907"/>
      <c r="D551" s="907"/>
      <c r="E551" s="907"/>
      <c r="F551" s="907"/>
      <c r="G551" s="907"/>
      <c r="H551" s="907"/>
      <c r="I551" s="907"/>
      <c r="J551" s="917"/>
      <c r="K551" s="907"/>
      <c r="L551" s="907"/>
      <c r="M551" s="907"/>
      <c r="N551" s="907"/>
      <c r="O551" s="907"/>
      <c r="P551" s="907"/>
      <c r="Q551" s="907"/>
      <c r="R551" s="907"/>
      <c r="S551" s="907"/>
      <c r="T551" s="907"/>
      <c r="U551" s="907"/>
      <c r="V551" s="907"/>
      <c r="W551" s="907"/>
      <c r="X551" s="907"/>
      <c r="Y551" s="907"/>
      <c r="Z551" s="907"/>
      <c r="AA551" s="907"/>
      <c r="AB551" s="907"/>
      <c r="AC551" s="907"/>
      <c r="AD551" s="907"/>
      <c r="AE551" s="907"/>
      <c r="AF551" s="907"/>
      <c r="AG551" s="907"/>
      <c r="AH551" s="907"/>
      <c r="AI551" s="907"/>
    </row>
    <row r="552">
      <c r="A552" s="916"/>
      <c r="B552" s="907"/>
      <c r="C552" s="907"/>
      <c r="D552" s="907"/>
      <c r="E552" s="907"/>
      <c r="F552" s="907"/>
      <c r="G552" s="907"/>
      <c r="H552" s="907"/>
      <c r="I552" s="907"/>
      <c r="J552" s="917"/>
      <c r="K552" s="907"/>
      <c r="L552" s="907"/>
      <c r="M552" s="907"/>
      <c r="N552" s="907"/>
      <c r="O552" s="907"/>
      <c r="P552" s="907"/>
      <c r="Q552" s="907"/>
      <c r="R552" s="907"/>
      <c r="S552" s="907"/>
      <c r="T552" s="907"/>
      <c r="U552" s="907"/>
      <c r="V552" s="907"/>
      <c r="W552" s="907"/>
      <c r="X552" s="907"/>
      <c r="Y552" s="907"/>
      <c r="Z552" s="907"/>
      <c r="AA552" s="907"/>
      <c r="AB552" s="907"/>
      <c r="AC552" s="907"/>
      <c r="AD552" s="907"/>
      <c r="AE552" s="907"/>
      <c r="AF552" s="907"/>
      <c r="AG552" s="907"/>
      <c r="AH552" s="907"/>
      <c r="AI552" s="907"/>
    </row>
    <row r="553">
      <c r="A553" s="916"/>
      <c r="B553" s="907"/>
      <c r="C553" s="907"/>
      <c r="D553" s="907"/>
      <c r="E553" s="907"/>
      <c r="F553" s="907"/>
      <c r="G553" s="907"/>
      <c r="H553" s="907"/>
      <c r="I553" s="907"/>
      <c r="J553" s="917"/>
      <c r="K553" s="907"/>
      <c r="L553" s="907"/>
      <c r="M553" s="907"/>
      <c r="N553" s="907"/>
      <c r="O553" s="907"/>
      <c r="P553" s="907"/>
      <c r="Q553" s="907"/>
      <c r="R553" s="907"/>
      <c r="S553" s="907"/>
      <c r="T553" s="907"/>
      <c r="U553" s="907"/>
      <c r="V553" s="907"/>
      <c r="W553" s="907"/>
      <c r="X553" s="907"/>
      <c r="Y553" s="907"/>
      <c r="Z553" s="907"/>
      <c r="AA553" s="907"/>
      <c r="AB553" s="907"/>
      <c r="AC553" s="907"/>
      <c r="AD553" s="907"/>
      <c r="AE553" s="907"/>
      <c r="AF553" s="907"/>
      <c r="AG553" s="907"/>
      <c r="AH553" s="907"/>
      <c r="AI553" s="907"/>
    </row>
    <row r="554">
      <c r="A554" s="916"/>
      <c r="B554" s="907"/>
      <c r="C554" s="907"/>
      <c r="D554" s="907"/>
      <c r="E554" s="907"/>
      <c r="F554" s="907"/>
      <c r="G554" s="907"/>
      <c r="H554" s="907"/>
      <c r="I554" s="907"/>
      <c r="J554" s="917"/>
      <c r="K554" s="907"/>
      <c r="L554" s="907"/>
      <c r="M554" s="907"/>
      <c r="N554" s="907"/>
      <c r="O554" s="907"/>
      <c r="P554" s="907"/>
      <c r="Q554" s="907"/>
      <c r="R554" s="907"/>
      <c r="S554" s="907"/>
      <c r="T554" s="907"/>
      <c r="U554" s="907"/>
      <c r="V554" s="907"/>
      <c r="W554" s="907"/>
      <c r="X554" s="907"/>
      <c r="Y554" s="907"/>
      <c r="Z554" s="907"/>
      <c r="AA554" s="907"/>
      <c r="AB554" s="907"/>
      <c r="AC554" s="907"/>
      <c r="AD554" s="907"/>
      <c r="AE554" s="907"/>
      <c r="AF554" s="907"/>
      <c r="AG554" s="907"/>
      <c r="AH554" s="907"/>
      <c r="AI554" s="907"/>
    </row>
    <row r="555">
      <c r="A555" s="916"/>
      <c r="B555" s="907"/>
      <c r="C555" s="907"/>
      <c r="D555" s="907"/>
      <c r="E555" s="907"/>
      <c r="F555" s="907"/>
      <c r="G555" s="907"/>
      <c r="H555" s="907"/>
      <c r="I555" s="907"/>
      <c r="J555" s="917"/>
      <c r="K555" s="907"/>
      <c r="L555" s="907"/>
      <c r="M555" s="907"/>
      <c r="N555" s="907"/>
      <c r="O555" s="907"/>
      <c r="P555" s="907"/>
      <c r="Q555" s="907"/>
      <c r="R555" s="907"/>
      <c r="S555" s="907"/>
      <c r="T555" s="907"/>
      <c r="U555" s="907"/>
      <c r="V555" s="907"/>
      <c r="W555" s="907"/>
      <c r="X555" s="907"/>
      <c r="Y555" s="907"/>
      <c r="Z555" s="907"/>
      <c r="AA555" s="907"/>
      <c r="AB555" s="907"/>
      <c r="AC555" s="907"/>
      <c r="AD555" s="907"/>
      <c r="AE555" s="907"/>
      <c r="AF555" s="907"/>
      <c r="AG555" s="907"/>
      <c r="AH555" s="907"/>
      <c r="AI555" s="907"/>
    </row>
    <row r="556">
      <c r="A556" s="916"/>
      <c r="B556" s="907"/>
      <c r="C556" s="907"/>
      <c r="D556" s="907"/>
      <c r="E556" s="907"/>
      <c r="F556" s="907"/>
      <c r="G556" s="907"/>
      <c r="H556" s="907"/>
      <c r="I556" s="907"/>
      <c r="J556" s="917"/>
      <c r="K556" s="907"/>
      <c r="L556" s="907"/>
      <c r="M556" s="907"/>
      <c r="N556" s="907"/>
      <c r="O556" s="907"/>
      <c r="P556" s="907"/>
      <c r="Q556" s="907"/>
      <c r="R556" s="907"/>
      <c r="S556" s="907"/>
      <c r="T556" s="907"/>
      <c r="U556" s="907"/>
      <c r="V556" s="907"/>
      <c r="W556" s="907"/>
      <c r="X556" s="907"/>
      <c r="Y556" s="907"/>
      <c r="Z556" s="907"/>
      <c r="AA556" s="907"/>
      <c r="AB556" s="907"/>
      <c r="AC556" s="907"/>
      <c r="AD556" s="907"/>
      <c r="AE556" s="907"/>
      <c r="AF556" s="907"/>
      <c r="AG556" s="907"/>
      <c r="AH556" s="907"/>
      <c r="AI556" s="907"/>
    </row>
    <row r="557">
      <c r="A557" s="916"/>
      <c r="B557" s="907"/>
      <c r="C557" s="907"/>
      <c r="D557" s="907"/>
      <c r="E557" s="907"/>
      <c r="F557" s="907"/>
      <c r="G557" s="907"/>
      <c r="H557" s="907"/>
      <c r="I557" s="907"/>
      <c r="J557" s="917"/>
      <c r="K557" s="907"/>
      <c r="L557" s="907"/>
      <c r="M557" s="907"/>
      <c r="N557" s="907"/>
      <c r="O557" s="907"/>
      <c r="P557" s="907"/>
      <c r="Q557" s="907"/>
      <c r="R557" s="907"/>
      <c r="S557" s="907"/>
      <c r="T557" s="907"/>
      <c r="U557" s="907"/>
      <c r="V557" s="907"/>
      <c r="W557" s="907"/>
      <c r="X557" s="907"/>
      <c r="Y557" s="907"/>
      <c r="Z557" s="907"/>
      <c r="AA557" s="907"/>
      <c r="AB557" s="907"/>
      <c r="AC557" s="907"/>
      <c r="AD557" s="907"/>
      <c r="AE557" s="907"/>
      <c r="AF557" s="907"/>
      <c r="AG557" s="907"/>
      <c r="AH557" s="907"/>
      <c r="AI557" s="907"/>
    </row>
    <row r="558">
      <c r="A558" s="916"/>
      <c r="B558" s="907"/>
      <c r="C558" s="907"/>
      <c r="D558" s="907"/>
      <c r="E558" s="907"/>
      <c r="F558" s="907"/>
      <c r="G558" s="907"/>
      <c r="H558" s="907"/>
      <c r="I558" s="907"/>
      <c r="J558" s="917"/>
      <c r="K558" s="907"/>
      <c r="L558" s="907"/>
      <c r="M558" s="907"/>
      <c r="N558" s="907"/>
      <c r="O558" s="907"/>
      <c r="P558" s="907"/>
      <c r="Q558" s="907"/>
      <c r="R558" s="907"/>
      <c r="S558" s="907"/>
      <c r="T558" s="907"/>
      <c r="U558" s="907"/>
      <c r="V558" s="907"/>
      <c r="W558" s="907"/>
      <c r="X558" s="907"/>
      <c r="Y558" s="907"/>
      <c r="Z558" s="907"/>
      <c r="AA558" s="907"/>
      <c r="AB558" s="907"/>
      <c r="AC558" s="907"/>
      <c r="AD558" s="907"/>
      <c r="AE558" s="907"/>
      <c r="AF558" s="907"/>
      <c r="AG558" s="907"/>
      <c r="AH558" s="907"/>
      <c r="AI558" s="907"/>
    </row>
    <row r="559">
      <c r="A559" s="916"/>
      <c r="B559" s="907"/>
      <c r="C559" s="907"/>
      <c r="D559" s="907"/>
      <c r="E559" s="907"/>
      <c r="F559" s="907"/>
      <c r="G559" s="907"/>
      <c r="H559" s="907"/>
      <c r="I559" s="907"/>
      <c r="J559" s="917"/>
      <c r="K559" s="907"/>
      <c r="L559" s="907"/>
      <c r="M559" s="907"/>
      <c r="N559" s="907"/>
      <c r="O559" s="907"/>
      <c r="P559" s="907"/>
      <c r="Q559" s="907"/>
      <c r="R559" s="907"/>
      <c r="S559" s="907"/>
      <c r="T559" s="907"/>
      <c r="U559" s="907"/>
      <c r="V559" s="907"/>
      <c r="W559" s="907"/>
      <c r="X559" s="907"/>
      <c r="Y559" s="907"/>
      <c r="Z559" s="907"/>
      <c r="AA559" s="907"/>
      <c r="AB559" s="907"/>
      <c r="AC559" s="907"/>
      <c r="AD559" s="907"/>
      <c r="AE559" s="907"/>
      <c r="AF559" s="907"/>
      <c r="AG559" s="907"/>
      <c r="AH559" s="907"/>
      <c r="AI559" s="907"/>
    </row>
    <row r="560">
      <c r="A560" s="916"/>
      <c r="B560" s="907"/>
      <c r="C560" s="907"/>
      <c r="D560" s="907"/>
      <c r="E560" s="907"/>
      <c r="F560" s="907"/>
      <c r="G560" s="907"/>
      <c r="H560" s="907"/>
      <c r="I560" s="907"/>
      <c r="J560" s="917"/>
      <c r="K560" s="907"/>
      <c r="L560" s="907"/>
      <c r="M560" s="907"/>
      <c r="N560" s="907"/>
      <c r="O560" s="907"/>
      <c r="P560" s="907"/>
      <c r="Q560" s="907"/>
      <c r="R560" s="907"/>
      <c r="S560" s="907"/>
      <c r="T560" s="907"/>
      <c r="U560" s="907"/>
      <c r="V560" s="907"/>
      <c r="W560" s="907"/>
      <c r="X560" s="907"/>
      <c r="Y560" s="907"/>
      <c r="Z560" s="907"/>
      <c r="AA560" s="907"/>
      <c r="AB560" s="907"/>
      <c r="AC560" s="907"/>
      <c r="AD560" s="907"/>
      <c r="AE560" s="907"/>
      <c r="AF560" s="907"/>
      <c r="AG560" s="907"/>
      <c r="AH560" s="907"/>
      <c r="AI560" s="907"/>
    </row>
    <row r="561">
      <c r="A561" s="916"/>
      <c r="B561" s="907"/>
      <c r="C561" s="907"/>
      <c r="D561" s="907"/>
      <c r="E561" s="907"/>
      <c r="F561" s="907"/>
      <c r="G561" s="907"/>
      <c r="H561" s="907"/>
      <c r="I561" s="907"/>
      <c r="J561" s="917"/>
      <c r="K561" s="907"/>
      <c r="L561" s="907"/>
      <c r="M561" s="907"/>
      <c r="N561" s="907"/>
      <c r="O561" s="907"/>
      <c r="P561" s="907"/>
      <c r="Q561" s="907"/>
      <c r="R561" s="907"/>
      <c r="S561" s="907"/>
      <c r="T561" s="907"/>
      <c r="U561" s="907"/>
      <c r="V561" s="907"/>
      <c r="W561" s="907"/>
      <c r="X561" s="907"/>
      <c r="Y561" s="907"/>
      <c r="Z561" s="907"/>
      <c r="AA561" s="907"/>
      <c r="AB561" s="907"/>
      <c r="AC561" s="907"/>
      <c r="AD561" s="907"/>
      <c r="AE561" s="907"/>
      <c r="AF561" s="907"/>
      <c r="AG561" s="907"/>
      <c r="AH561" s="907"/>
      <c r="AI561" s="907"/>
    </row>
    <row r="562">
      <c r="A562" s="916"/>
      <c r="B562" s="907"/>
      <c r="C562" s="907"/>
      <c r="D562" s="907"/>
      <c r="E562" s="907"/>
      <c r="F562" s="907"/>
      <c r="G562" s="907"/>
      <c r="H562" s="907"/>
      <c r="I562" s="907"/>
      <c r="J562" s="917"/>
      <c r="K562" s="907"/>
      <c r="L562" s="907"/>
      <c r="M562" s="907"/>
      <c r="N562" s="907"/>
      <c r="O562" s="907"/>
      <c r="P562" s="907"/>
      <c r="Q562" s="907"/>
      <c r="R562" s="907"/>
      <c r="S562" s="907"/>
      <c r="T562" s="907"/>
      <c r="U562" s="907"/>
      <c r="V562" s="907"/>
      <c r="W562" s="907"/>
      <c r="X562" s="907"/>
      <c r="Y562" s="907"/>
      <c r="Z562" s="907"/>
      <c r="AA562" s="907"/>
      <c r="AB562" s="907"/>
      <c r="AC562" s="907"/>
      <c r="AD562" s="907"/>
      <c r="AE562" s="907"/>
      <c r="AF562" s="907"/>
      <c r="AG562" s="907"/>
      <c r="AH562" s="907"/>
      <c r="AI562" s="907"/>
    </row>
    <row r="563">
      <c r="A563" s="916"/>
      <c r="B563" s="907"/>
      <c r="C563" s="907"/>
      <c r="D563" s="907"/>
      <c r="E563" s="907"/>
      <c r="F563" s="907"/>
      <c r="G563" s="907"/>
      <c r="H563" s="907"/>
      <c r="I563" s="907"/>
      <c r="J563" s="917"/>
      <c r="K563" s="907"/>
      <c r="L563" s="907"/>
      <c r="M563" s="907"/>
      <c r="N563" s="907"/>
      <c r="O563" s="907"/>
      <c r="P563" s="907"/>
      <c r="Q563" s="907"/>
      <c r="R563" s="907"/>
      <c r="S563" s="907"/>
      <c r="T563" s="907"/>
      <c r="U563" s="907"/>
      <c r="V563" s="907"/>
      <c r="W563" s="907"/>
      <c r="X563" s="907"/>
      <c r="Y563" s="907"/>
      <c r="Z563" s="907"/>
      <c r="AA563" s="907"/>
      <c r="AB563" s="907"/>
      <c r="AC563" s="907"/>
      <c r="AD563" s="907"/>
      <c r="AE563" s="907"/>
      <c r="AF563" s="907"/>
      <c r="AG563" s="907"/>
      <c r="AH563" s="907"/>
      <c r="AI563" s="907"/>
    </row>
    <row r="564">
      <c r="A564" s="916"/>
      <c r="B564" s="907"/>
      <c r="C564" s="907"/>
      <c r="D564" s="907"/>
      <c r="E564" s="907"/>
      <c r="F564" s="907"/>
      <c r="G564" s="907"/>
      <c r="H564" s="907"/>
      <c r="I564" s="907"/>
      <c r="J564" s="917"/>
      <c r="K564" s="907"/>
      <c r="L564" s="907"/>
      <c r="M564" s="907"/>
      <c r="N564" s="907"/>
      <c r="O564" s="907"/>
      <c r="P564" s="907"/>
      <c r="Q564" s="907"/>
      <c r="R564" s="907"/>
      <c r="S564" s="907"/>
      <c r="T564" s="907"/>
      <c r="U564" s="907"/>
      <c r="V564" s="907"/>
      <c r="W564" s="907"/>
      <c r="X564" s="907"/>
      <c r="Y564" s="907"/>
      <c r="Z564" s="907"/>
      <c r="AA564" s="907"/>
      <c r="AB564" s="907"/>
      <c r="AC564" s="907"/>
      <c r="AD564" s="907"/>
      <c r="AE564" s="907"/>
      <c r="AF564" s="907"/>
      <c r="AG564" s="907"/>
      <c r="AH564" s="907"/>
      <c r="AI564" s="907"/>
    </row>
    <row r="565">
      <c r="A565" s="916"/>
      <c r="B565" s="907"/>
      <c r="C565" s="907"/>
      <c r="D565" s="907"/>
      <c r="E565" s="907"/>
      <c r="F565" s="907"/>
      <c r="G565" s="907"/>
      <c r="H565" s="907"/>
      <c r="I565" s="907"/>
      <c r="J565" s="917"/>
      <c r="K565" s="907"/>
      <c r="L565" s="907"/>
      <c r="M565" s="907"/>
      <c r="N565" s="907"/>
      <c r="O565" s="907"/>
      <c r="P565" s="907"/>
      <c r="Q565" s="907"/>
      <c r="R565" s="907"/>
      <c r="S565" s="907"/>
      <c r="T565" s="907"/>
      <c r="U565" s="907"/>
      <c r="V565" s="907"/>
      <c r="W565" s="907"/>
      <c r="X565" s="907"/>
      <c r="Y565" s="907"/>
      <c r="Z565" s="907"/>
      <c r="AA565" s="907"/>
      <c r="AB565" s="907"/>
      <c r="AC565" s="907"/>
      <c r="AD565" s="907"/>
      <c r="AE565" s="907"/>
      <c r="AF565" s="907"/>
      <c r="AG565" s="907"/>
      <c r="AH565" s="907"/>
      <c r="AI565" s="907"/>
    </row>
    <row r="566">
      <c r="A566" s="916"/>
      <c r="B566" s="907"/>
      <c r="C566" s="907"/>
      <c r="D566" s="907"/>
      <c r="E566" s="907"/>
      <c r="F566" s="907"/>
      <c r="G566" s="907"/>
      <c r="H566" s="907"/>
      <c r="I566" s="907"/>
      <c r="J566" s="917"/>
      <c r="K566" s="907"/>
      <c r="L566" s="907"/>
      <c r="M566" s="907"/>
      <c r="N566" s="907"/>
      <c r="O566" s="907"/>
      <c r="P566" s="907"/>
      <c r="Q566" s="907"/>
      <c r="R566" s="907"/>
      <c r="S566" s="907"/>
      <c r="T566" s="907"/>
      <c r="U566" s="907"/>
      <c r="V566" s="907"/>
      <c r="W566" s="907"/>
      <c r="X566" s="907"/>
      <c r="Y566" s="907"/>
      <c r="Z566" s="907"/>
      <c r="AA566" s="907"/>
      <c r="AB566" s="907"/>
      <c r="AC566" s="907"/>
      <c r="AD566" s="907"/>
      <c r="AE566" s="907"/>
      <c r="AF566" s="907"/>
      <c r="AG566" s="907"/>
      <c r="AH566" s="907"/>
      <c r="AI566" s="907"/>
    </row>
    <row r="567">
      <c r="A567" s="916"/>
      <c r="B567" s="907"/>
      <c r="C567" s="907"/>
      <c r="D567" s="907"/>
      <c r="E567" s="907"/>
      <c r="F567" s="907"/>
      <c r="G567" s="907"/>
      <c r="H567" s="907"/>
      <c r="I567" s="907"/>
      <c r="J567" s="917"/>
      <c r="K567" s="907"/>
      <c r="L567" s="907"/>
      <c r="M567" s="907"/>
      <c r="N567" s="907"/>
      <c r="O567" s="907"/>
      <c r="P567" s="907"/>
      <c r="Q567" s="907"/>
      <c r="R567" s="907"/>
      <c r="S567" s="907"/>
      <c r="T567" s="907"/>
      <c r="U567" s="907"/>
      <c r="V567" s="907"/>
      <c r="W567" s="907"/>
      <c r="X567" s="907"/>
      <c r="Y567" s="907"/>
      <c r="Z567" s="907"/>
      <c r="AA567" s="907"/>
      <c r="AB567" s="907"/>
      <c r="AC567" s="907"/>
      <c r="AD567" s="907"/>
      <c r="AE567" s="907"/>
      <c r="AF567" s="907"/>
      <c r="AG567" s="907"/>
      <c r="AH567" s="907"/>
      <c r="AI567" s="907"/>
    </row>
    <row r="568">
      <c r="A568" s="916"/>
      <c r="B568" s="907"/>
      <c r="C568" s="907"/>
      <c r="D568" s="907"/>
      <c r="E568" s="907"/>
      <c r="F568" s="907"/>
      <c r="G568" s="907"/>
      <c r="H568" s="907"/>
      <c r="I568" s="907"/>
      <c r="J568" s="917"/>
      <c r="K568" s="907"/>
      <c r="L568" s="907"/>
      <c r="M568" s="907"/>
      <c r="N568" s="907"/>
      <c r="O568" s="907"/>
      <c r="P568" s="907"/>
      <c r="Q568" s="907"/>
      <c r="R568" s="907"/>
      <c r="S568" s="907"/>
      <c r="T568" s="907"/>
      <c r="U568" s="907"/>
      <c r="V568" s="907"/>
      <c r="W568" s="907"/>
      <c r="X568" s="907"/>
      <c r="Y568" s="907"/>
      <c r="Z568" s="907"/>
      <c r="AA568" s="907"/>
      <c r="AB568" s="907"/>
      <c r="AC568" s="907"/>
      <c r="AD568" s="907"/>
      <c r="AE568" s="907"/>
      <c r="AF568" s="907"/>
      <c r="AG568" s="907"/>
      <c r="AH568" s="907"/>
      <c r="AI568" s="907"/>
    </row>
    <row r="569">
      <c r="A569" s="916"/>
      <c r="B569" s="907"/>
      <c r="C569" s="907"/>
      <c r="D569" s="907"/>
      <c r="E569" s="907"/>
      <c r="F569" s="907"/>
      <c r="G569" s="907"/>
      <c r="H569" s="907"/>
      <c r="I569" s="907"/>
      <c r="J569" s="917"/>
      <c r="K569" s="907"/>
      <c r="L569" s="907"/>
      <c r="M569" s="907"/>
      <c r="N569" s="907"/>
      <c r="O569" s="907"/>
      <c r="P569" s="907"/>
      <c r="Q569" s="907"/>
      <c r="R569" s="907"/>
      <c r="S569" s="907"/>
      <c r="T569" s="907"/>
      <c r="U569" s="907"/>
      <c r="V569" s="907"/>
      <c r="W569" s="907"/>
      <c r="X569" s="907"/>
      <c r="Y569" s="907"/>
      <c r="Z569" s="907"/>
      <c r="AA569" s="907"/>
      <c r="AB569" s="907"/>
      <c r="AC569" s="907"/>
      <c r="AD569" s="907"/>
      <c r="AE569" s="907"/>
      <c r="AF569" s="907"/>
      <c r="AG569" s="907"/>
      <c r="AH569" s="907"/>
      <c r="AI569" s="907"/>
    </row>
    <row r="570">
      <c r="A570" s="916"/>
      <c r="B570" s="907"/>
      <c r="C570" s="907"/>
      <c r="D570" s="907"/>
      <c r="E570" s="907"/>
      <c r="F570" s="907"/>
      <c r="G570" s="907"/>
      <c r="H570" s="907"/>
      <c r="I570" s="907"/>
      <c r="J570" s="917"/>
      <c r="K570" s="907"/>
      <c r="L570" s="907"/>
      <c r="M570" s="907"/>
      <c r="N570" s="907"/>
      <c r="O570" s="907"/>
      <c r="P570" s="907"/>
      <c r="Q570" s="907"/>
      <c r="R570" s="907"/>
      <c r="S570" s="907"/>
      <c r="T570" s="907"/>
      <c r="U570" s="907"/>
      <c r="V570" s="907"/>
      <c r="W570" s="907"/>
      <c r="X570" s="907"/>
      <c r="Y570" s="907"/>
      <c r="Z570" s="907"/>
      <c r="AA570" s="907"/>
      <c r="AB570" s="907"/>
      <c r="AC570" s="907"/>
      <c r="AD570" s="907"/>
      <c r="AE570" s="907"/>
      <c r="AF570" s="907"/>
      <c r="AG570" s="907"/>
      <c r="AH570" s="907"/>
      <c r="AI570" s="907"/>
    </row>
    <row r="571">
      <c r="A571" s="916"/>
      <c r="B571" s="907"/>
      <c r="C571" s="907"/>
      <c r="D571" s="907"/>
      <c r="E571" s="907"/>
      <c r="F571" s="907"/>
      <c r="G571" s="907"/>
      <c r="H571" s="907"/>
      <c r="I571" s="907"/>
      <c r="J571" s="917"/>
      <c r="K571" s="907"/>
      <c r="L571" s="907"/>
      <c r="M571" s="907"/>
      <c r="N571" s="907"/>
      <c r="O571" s="907"/>
      <c r="P571" s="907"/>
      <c r="Q571" s="907"/>
      <c r="R571" s="907"/>
      <c r="S571" s="907"/>
      <c r="T571" s="907"/>
      <c r="U571" s="907"/>
      <c r="V571" s="907"/>
      <c r="W571" s="907"/>
      <c r="X571" s="907"/>
      <c r="Y571" s="907"/>
      <c r="Z571" s="907"/>
      <c r="AA571" s="907"/>
      <c r="AB571" s="907"/>
      <c r="AC571" s="907"/>
      <c r="AD571" s="907"/>
      <c r="AE571" s="907"/>
      <c r="AF571" s="907"/>
      <c r="AG571" s="907"/>
      <c r="AH571" s="907"/>
      <c r="AI571" s="907"/>
    </row>
    <row r="572">
      <c r="A572" s="916"/>
      <c r="B572" s="907"/>
      <c r="C572" s="907"/>
      <c r="D572" s="907"/>
      <c r="E572" s="907"/>
      <c r="F572" s="907"/>
      <c r="G572" s="907"/>
      <c r="H572" s="907"/>
      <c r="I572" s="907"/>
      <c r="J572" s="917"/>
      <c r="K572" s="907"/>
      <c r="L572" s="907"/>
      <c r="M572" s="907"/>
      <c r="N572" s="907"/>
      <c r="O572" s="907"/>
      <c r="P572" s="907"/>
      <c r="Q572" s="907"/>
      <c r="R572" s="907"/>
      <c r="S572" s="907"/>
      <c r="T572" s="907"/>
      <c r="U572" s="907"/>
      <c r="V572" s="907"/>
      <c r="W572" s="907"/>
      <c r="X572" s="907"/>
      <c r="Y572" s="907"/>
      <c r="Z572" s="907"/>
      <c r="AA572" s="907"/>
      <c r="AB572" s="907"/>
      <c r="AC572" s="907"/>
      <c r="AD572" s="907"/>
      <c r="AE572" s="907"/>
      <c r="AF572" s="907"/>
      <c r="AG572" s="907"/>
      <c r="AH572" s="907"/>
      <c r="AI572" s="907"/>
    </row>
    <row r="573">
      <c r="A573" s="916"/>
      <c r="B573" s="907"/>
      <c r="C573" s="907"/>
      <c r="D573" s="907"/>
      <c r="E573" s="907"/>
      <c r="F573" s="907"/>
      <c r="G573" s="907"/>
      <c r="H573" s="907"/>
      <c r="I573" s="907"/>
      <c r="J573" s="917"/>
      <c r="K573" s="907"/>
      <c r="L573" s="907"/>
      <c r="M573" s="907"/>
      <c r="N573" s="907"/>
      <c r="O573" s="907"/>
      <c r="P573" s="907"/>
      <c r="Q573" s="907"/>
      <c r="R573" s="907"/>
      <c r="S573" s="907"/>
      <c r="T573" s="907"/>
      <c r="U573" s="907"/>
      <c r="V573" s="907"/>
      <c r="W573" s="907"/>
      <c r="X573" s="907"/>
      <c r="Y573" s="907"/>
      <c r="Z573" s="907"/>
      <c r="AA573" s="907"/>
      <c r="AB573" s="907"/>
      <c r="AC573" s="907"/>
      <c r="AD573" s="907"/>
      <c r="AE573" s="907"/>
      <c r="AF573" s="907"/>
      <c r="AG573" s="907"/>
      <c r="AH573" s="907"/>
      <c r="AI573" s="907"/>
    </row>
    <row r="574">
      <c r="A574" s="916"/>
      <c r="B574" s="907"/>
      <c r="C574" s="907"/>
      <c r="D574" s="907"/>
      <c r="E574" s="907"/>
      <c r="F574" s="907"/>
      <c r="G574" s="907"/>
      <c r="H574" s="907"/>
      <c r="I574" s="907"/>
      <c r="J574" s="917"/>
      <c r="K574" s="907"/>
      <c r="L574" s="907"/>
      <c r="M574" s="907"/>
      <c r="N574" s="907"/>
      <c r="O574" s="907"/>
      <c r="P574" s="907"/>
      <c r="Q574" s="907"/>
      <c r="R574" s="907"/>
      <c r="S574" s="907"/>
      <c r="T574" s="907"/>
      <c r="U574" s="907"/>
      <c r="V574" s="907"/>
      <c r="W574" s="907"/>
      <c r="X574" s="907"/>
      <c r="Y574" s="907"/>
      <c r="Z574" s="907"/>
      <c r="AA574" s="907"/>
      <c r="AB574" s="907"/>
      <c r="AC574" s="907"/>
      <c r="AD574" s="907"/>
      <c r="AE574" s="907"/>
      <c r="AF574" s="907"/>
      <c r="AG574" s="907"/>
      <c r="AH574" s="907"/>
      <c r="AI574" s="907"/>
    </row>
    <row r="575">
      <c r="A575" s="916"/>
      <c r="B575" s="907"/>
      <c r="C575" s="907"/>
      <c r="D575" s="907"/>
      <c r="E575" s="907"/>
      <c r="F575" s="907"/>
      <c r="G575" s="907"/>
      <c r="H575" s="907"/>
      <c r="I575" s="907"/>
      <c r="J575" s="917"/>
      <c r="K575" s="907"/>
      <c r="L575" s="907"/>
      <c r="M575" s="907"/>
      <c r="N575" s="907"/>
      <c r="O575" s="907"/>
      <c r="P575" s="907"/>
      <c r="Q575" s="907"/>
      <c r="R575" s="907"/>
      <c r="S575" s="907"/>
      <c r="T575" s="907"/>
      <c r="U575" s="907"/>
      <c r="V575" s="907"/>
      <c r="W575" s="907"/>
      <c r="X575" s="907"/>
      <c r="Y575" s="907"/>
      <c r="Z575" s="907"/>
      <c r="AA575" s="907"/>
      <c r="AB575" s="907"/>
      <c r="AC575" s="907"/>
      <c r="AD575" s="907"/>
      <c r="AE575" s="907"/>
      <c r="AF575" s="907"/>
      <c r="AG575" s="907"/>
      <c r="AH575" s="907"/>
      <c r="AI575" s="907"/>
    </row>
    <row r="576">
      <c r="A576" s="916"/>
      <c r="B576" s="907"/>
      <c r="C576" s="907"/>
      <c r="D576" s="907"/>
      <c r="E576" s="907"/>
      <c r="F576" s="907"/>
      <c r="G576" s="907"/>
      <c r="H576" s="907"/>
      <c r="I576" s="907"/>
      <c r="J576" s="917"/>
      <c r="K576" s="907"/>
      <c r="L576" s="907"/>
      <c r="M576" s="907"/>
      <c r="N576" s="907"/>
      <c r="O576" s="907"/>
      <c r="P576" s="907"/>
      <c r="Q576" s="907"/>
      <c r="R576" s="907"/>
      <c r="S576" s="907"/>
      <c r="T576" s="907"/>
      <c r="U576" s="907"/>
      <c r="V576" s="907"/>
      <c r="W576" s="907"/>
      <c r="X576" s="907"/>
      <c r="Y576" s="907"/>
      <c r="Z576" s="907"/>
      <c r="AA576" s="907"/>
      <c r="AB576" s="907"/>
      <c r="AC576" s="907"/>
      <c r="AD576" s="907"/>
      <c r="AE576" s="907"/>
      <c r="AF576" s="907"/>
      <c r="AG576" s="907"/>
      <c r="AH576" s="907"/>
      <c r="AI576" s="907"/>
    </row>
    <row r="577">
      <c r="A577" s="916"/>
      <c r="B577" s="907"/>
      <c r="C577" s="907"/>
      <c r="D577" s="907"/>
      <c r="E577" s="907"/>
      <c r="F577" s="907"/>
      <c r="G577" s="907"/>
      <c r="H577" s="907"/>
      <c r="I577" s="907"/>
      <c r="J577" s="917"/>
      <c r="K577" s="907"/>
      <c r="L577" s="907"/>
      <c r="M577" s="907"/>
      <c r="N577" s="907"/>
      <c r="O577" s="907"/>
      <c r="P577" s="907"/>
      <c r="Q577" s="907"/>
      <c r="R577" s="907"/>
      <c r="S577" s="907"/>
      <c r="T577" s="907"/>
      <c r="U577" s="907"/>
      <c r="V577" s="907"/>
      <c r="W577" s="907"/>
      <c r="X577" s="907"/>
      <c r="Y577" s="907"/>
      <c r="Z577" s="907"/>
      <c r="AA577" s="907"/>
      <c r="AB577" s="907"/>
      <c r="AC577" s="907"/>
      <c r="AD577" s="907"/>
      <c r="AE577" s="907"/>
      <c r="AF577" s="907"/>
      <c r="AG577" s="907"/>
      <c r="AH577" s="907"/>
      <c r="AI577" s="907"/>
    </row>
    <row r="578">
      <c r="A578" s="916"/>
      <c r="B578" s="907"/>
      <c r="C578" s="907"/>
      <c r="D578" s="907"/>
      <c r="E578" s="907"/>
      <c r="F578" s="907"/>
      <c r="G578" s="907"/>
      <c r="H578" s="907"/>
      <c r="I578" s="907"/>
      <c r="J578" s="917"/>
      <c r="K578" s="907"/>
      <c r="L578" s="907"/>
      <c r="M578" s="907"/>
      <c r="N578" s="907"/>
      <c r="O578" s="907"/>
      <c r="P578" s="907"/>
      <c r="Q578" s="907"/>
      <c r="R578" s="907"/>
      <c r="S578" s="907"/>
      <c r="T578" s="907"/>
      <c r="U578" s="907"/>
      <c r="V578" s="907"/>
      <c r="W578" s="907"/>
      <c r="X578" s="907"/>
      <c r="Y578" s="907"/>
      <c r="Z578" s="907"/>
      <c r="AA578" s="907"/>
      <c r="AB578" s="907"/>
      <c r="AC578" s="907"/>
      <c r="AD578" s="907"/>
      <c r="AE578" s="907"/>
      <c r="AF578" s="907"/>
      <c r="AG578" s="907"/>
      <c r="AH578" s="907"/>
      <c r="AI578" s="907"/>
    </row>
    <row r="579">
      <c r="A579" s="916"/>
      <c r="B579" s="907"/>
      <c r="C579" s="907"/>
      <c r="D579" s="907"/>
      <c r="E579" s="907"/>
      <c r="F579" s="907"/>
      <c r="G579" s="907"/>
      <c r="H579" s="907"/>
      <c r="I579" s="907"/>
      <c r="J579" s="917"/>
      <c r="K579" s="907"/>
      <c r="L579" s="907"/>
      <c r="M579" s="907"/>
      <c r="N579" s="907"/>
      <c r="O579" s="907"/>
      <c r="P579" s="907"/>
      <c r="Q579" s="907"/>
      <c r="R579" s="907"/>
      <c r="S579" s="907"/>
      <c r="T579" s="907"/>
      <c r="U579" s="907"/>
      <c r="V579" s="907"/>
      <c r="W579" s="907"/>
      <c r="X579" s="907"/>
      <c r="Y579" s="907"/>
      <c r="Z579" s="907"/>
      <c r="AA579" s="907"/>
      <c r="AB579" s="907"/>
      <c r="AC579" s="907"/>
      <c r="AD579" s="907"/>
      <c r="AE579" s="907"/>
      <c r="AF579" s="907"/>
      <c r="AG579" s="907"/>
      <c r="AH579" s="907"/>
      <c r="AI579" s="907"/>
    </row>
    <row r="580">
      <c r="A580" s="916"/>
      <c r="B580" s="907"/>
      <c r="C580" s="907"/>
      <c r="D580" s="907"/>
      <c r="E580" s="907"/>
      <c r="F580" s="907"/>
      <c r="G580" s="907"/>
      <c r="H580" s="907"/>
      <c r="I580" s="907"/>
      <c r="J580" s="917"/>
      <c r="K580" s="907"/>
      <c r="L580" s="907"/>
      <c r="M580" s="907"/>
      <c r="N580" s="907"/>
      <c r="O580" s="907"/>
      <c r="P580" s="907"/>
      <c r="Q580" s="907"/>
      <c r="R580" s="907"/>
      <c r="S580" s="907"/>
      <c r="T580" s="907"/>
      <c r="U580" s="907"/>
      <c r="V580" s="907"/>
      <c r="W580" s="907"/>
      <c r="X580" s="907"/>
      <c r="Y580" s="907"/>
      <c r="Z580" s="907"/>
      <c r="AA580" s="907"/>
      <c r="AB580" s="907"/>
      <c r="AC580" s="907"/>
      <c r="AD580" s="907"/>
      <c r="AE580" s="907"/>
      <c r="AF580" s="907"/>
      <c r="AG580" s="907"/>
      <c r="AH580" s="907"/>
      <c r="AI580" s="907"/>
    </row>
    <row r="581">
      <c r="A581" s="916"/>
      <c r="B581" s="907"/>
      <c r="C581" s="907"/>
      <c r="D581" s="907"/>
      <c r="E581" s="907"/>
      <c r="F581" s="907"/>
      <c r="G581" s="907"/>
      <c r="H581" s="907"/>
      <c r="I581" s="907"/>
      <c r="J581" s="917"/>
      <c r="K581" s="907"/>
      <c r="L581" s="907"/>
      <c r="M581" s="907"/>
      <c r="N581" s="907"/>
      <c r="O581" s="907"/>
      <c r="P581" s="907"/>
      <c r="Q581" s="907"/>
      <c r="R581" s="907"/>
      <c r="S581" s="907"/>
      <c r="T581" s="907"/>
      <c r="U581" s="907"/>
      <c r="V581" s="907"/>
      <c r="W581" s="907"/>
      <c r="X581" s="907"/>
      <c r="Y581" s="907"/>
      <c r="Z581" s="907"/>
      <c r="AA581" s="907"/>
      <c r="AB581" s="907"/>
      <c r="AC581" s="907"/>
      <c r="AD581" s="907"/>
      <c r="AE581" s="907"/>
      <c r="AF581" s="907"/>
      <c r="AG581" s="907"/>
      <c r="AH581" s="907"/>
      <c r="AI581" s="907"/>
    </row>
    <row r="582">
      <c r="A582" s="916"/>
      <c r="B582" s="907"/>
      <c r="C582" s="907"/>
      <c r="D582" s="907"/>
      <c r="E582" s="907"/>
      <c r="F582" s="907"/>
      <c r="G582" s="907"/>
      <c r="H582" s="907"/>
      <c r="I582" s="907"/>
      <c r="J582" s="917"/>
      <c r="K582" s="907"/>
      <c r="L582" s="907"/>
      <c r="M582" s="907"/>
      <c r="N582" s="907"/>
      <c r="O582" s="907"/>
      <c r="P582" s="907"/>
      <c r="Q582" s="907"/>
      <c r="R582" s="907"/>
      <c r="S582" s="907"/>
      <c r="T582" s="907"/>
      <c r="U582" s="907"/>
      <c r="V582" s="907"/>
      <c r="W582" s="907"/>
      <c r="X582" s="907"/>
      <c r="Y582" s="907"/>
      <c r="Z582" s="907"/>
      <c r="AA582" s="907"/>
      <c r="AB582" s="907"/>
      <c r="AC582" s="907"/>
      <c r="AD582" s="907"/>
      <c r="AE582" s="907"/>
      <c r="AF582" s="907"/>
      <c r="AG582" s="907"/>
      <c r="AH582" s="907"/>
      <c r="AI582" s="907"/>
    </row>
    <row r="583">
      <c r="A583" s="916"/>
      <c r="B583" s="907"/>
      <c r="C583" s="907"/>
      <c r="D583" s="907"/>
      <c r="E583" s="907"/>
      <c r="F583" s="907"/>
      <c r="G583" s="907"/>
      <c r="H583" s="907"/>
      <c r="I583" s="907"/>
      <c r="J583" s="917"/>
      <c r="K583" s="907"/>
      <c r="L583" s="907"/>
      <c r="M583" s="907"/>
      <c r="N583" s="907"/>
      <c r="O583" s="907"/>
      <c r="P583" s="907"/>
      <c r="Q583" s="907"/>
      <c r="R583" s="907"/>
      <c r="S583" s="907"/>
      <c r="T583" s="907"/>
      <c r="U583" s="907"/>
      <c r="V583" s="907"/>
      <c r="W583" s="907"/>
      <c r="X583" s="907"/>
      <c r="Y583" s="907"/>
      <c r="Z583" s="907"/>
      <c r="AA583" s="907"/>
      <c r="AB583" s="907"/>
      <c r="AC583" s="907"/>
      <c r="AD583" s="907"/>
      <c r="AE583" s="907"/>
      <c r="AF583" s="907"/>
      <c r="AG583" s="907"/>
      <c r="AH583" s="907"/>
      <c r="AI583" s="907"/>
    </row>
    <row r="584">
      <c r="A584" s="916"/>
      <c r="B584" s="907"/>
      <c r="C584" s="907"/>
      <c r="D584" s="907"/>
      <c r="E584" s="907"/>
      <c r="F584" s="907"/>
      <c r="G584" s="907"/>
      <c r="H584" s="907"/>
      <c r="I584" s="907"/>
      <c r="J584" s="917"/>
      <c r="K584" s="907"/>
      <c r="L584" s="907"/>
      <c r="M584" s="907"/>
      <c r="N584" s="907"/>
      <c r="O584" s="907"/>
      <c r="P584" s="907"/>
      <c r="Q584" s="907"/>
      <c r="R584" s="907"/>
      <c r="S584" s="907"/>
      <c r="T584" s="907"/>
      <c r="U584" s="907"/>
      <c r="V584" s="907"/>
      <c r="W584" s="907"/>
      <c r="X584" s="907"/>
      <c r="Y584" s="907"/>
      <c r="Z584" s="907"/>
      <c r="AA584" s="907"/>
      <c r="AB584" s="907"/>
      <c r="AC584" s="907"/>
      <c r="AD584" s="907"/>
      <c r="AE584" s="907"/>
      <c r="AF584" s="907"/>
      <c r="AG584" s="907"/>
      <c r="AH584" s="907"/>
      <c r="AI584" s="907"/>
    </row>
    <row r="585">
      <c r="A585" s="916"/>
      <c r="B585" s="907"/>
      <c r="C585" s="907"/>
      <c r="D585" s="907"/>
      <c r="E585" s="907"/>
      <c r="F585" s="907"/>
      <c r="G585" s="907"/>
      <c r="H585" s="907"/>
      <c r="I585" s="907"/>
      <c r="J585" s="917"/>
      <c r="K585" s="907"/>
      <c r="L585" s="907"/>
      <c r="M585" s="907"/>
      <c r="N585" s="907"/>
      <c r="O585" s="907"/>
      <c r="P585" s="907"/>
      <c r="Q585" s="907"/>
      <c r="R585" s="907"/>
      <c r="S585" s="907"/>
      <c r="T585" s="907"/>
      <c r="U585" s="907"/>
      <c r="V585" s="907"/>
      <c r="W585" s="907"/>
      <c r="X585" s="907"/>
      <c r="Y585" s="907"/>
      <c r="Z585" s="907"/>
      <c r="AA585" s="907"/>
      <c r="AB585" s="907"/>
      <c r="AC585" s="907"/>
      <c r="AD585" s="907"/>
      <c r="AE585" s="907"/>
      <c r="AF585" s="907"/>
      <c r="AG585" s="907"/>
      <c r="AH585" s="907"/>
      <c r="AI585" s="907"/>
    </row>
    <row r="586">
      <c r="A586" s="916"/>
      <c r="B586" s="907"/>
      <c r="C586" s="907"/>
      <c r="D586" s="907"/>
      <c r="E586" s="907"/>
      <c r="F586" s="907"/>
      <c r="G586" s="907"/>
      <c r="H586" s="907"/>
      <c r="I586" s="907"/>
      <c r="J586" s="917"/>
      <c r="K586" s="907"/>
      <c r="L586" s="907"/>
      <c r="M586" s="907"/>
      <c r="N586" s="907"/>
      <c r="O586" s="907"/>
      <c r="P586" s="907"/>
      <c r="Q586" s="907"/>
      <c r="R586" s="907"/>
      <c r="S586" s="907"/>
      <c r="T586" s="907"/>
      <c r="U586" s="907"/>
      <c r="V586" s="907"/>
      <c r="W586" s="907"/>
      <c r="X586" s="907"/>
      <c r="Y586" s="907"/>
      <c r="Z586" s="907"/>
      <c r="AA586" s="907"/>
      <c r="AB586" s="907"/>
      <c r="AC586" s="907"/>
      <c r="AD586" s="907"/>
      <c r="AE586" s="907"/>
      <c r="AF586" s="907"/>
      <c r="AG586" s="907"/>
      <c r="AH586" s="907"/>
      <c r="AI586" s="907"/>
    </row>
    <row r="587">
      <c r="A587" s="916"/>
      <c r="B587" s="907"/>
      <c r="C587" s="907"/>
      <c r="D587" s="907"/>
      <c r="E587" s="907"/>
      <c r="F587" s="907"/>
      <c r="G587" s="907"/>
      <c r="H587" s="907"/>
      <c r="I587" s="907"/>
      <c r="J587" s="917"/>
      <c r="K587" s="907"/>
      <c r="L587" s="907"/>
      <c r="M587" s="907"/>
      <c r="N587" s="907"/>
      <c r="O587" s="907"/>
      <c r="P587" s="907"/>
      <c r="Q587" s="907"/>
      <c r="R587" s="907"/>
      <c r="S587" s="907"/>
      <c r="T587" s="907"/>
      <c r="U587" s="907"/>
      <c r="V587" s="907"/>
      <c r="W587" s="907"/>
      <c r="X587" s="907"/>
      <c r="Y587" s="907"/>
      <c r="Z587" s="907"/>
      <c r="AA587" s="907"/>
      <c r="AB587" s="907"/>
      <c r="AC587" s="907"/>
      <c r="AD587" s="907"/>
      <c r="AE587" s="907"/>
      <c r="AF587" s="907"/>
      <c r="AG587" s="907"/>
      <c r="AH587" s="907"/>
      <c r="AI587" s="907"/>
    </row>
    <row r="588">
      <c r="A588" s="916"/>
      <c r="B588" s="907"/>
      <c r="C588" s="907"/>
      <c r="D588" s="907"/>
      <c r="E588" s="907"/>
      <c r="F588" s="907"/>
      <c r="G588" s="907"/>
      <c r="H588" s="907"/>
      <c r="I588" s="907"/>
      <c r="J588" s="917"/>
      <c r="K588" s="907"/>
      <c r="L588" s="907"/>
      <c r="M588" s="907"/>
      <c r="N588" s="907"/>
      <c r="O588" s="907"/>
      <c r="P588" s="907"/>
      <c r="Q588" s="907"/>
      <c r="R588" s="907"/>
      <c r="S588" s="907"/>
      <c r="T588" s="907"/>
      <c r="U588" s="907"/>
      <c r="V588" s="907"/>
      <c r="W588" s="907"/>
      <c r="X588" s="907"/>
      <c r="Y588" s="907"/>
      <c r="Z588" s="907"/>
      <c r="AA588" s="907"/>
      <c r="AB588" s="907"/>
      <c r="AC588" s="907"/>
      <c r="AD588" s="907"/>
      <c r="AE588" s="907"/>
      <c r="AF588" s="907"/>
      <c r="AG588" s="907"/>
      <c r="AH588" s="907"/>
      <c r="AI588" s="907"/>
    </row>
    <row r="589">
      <c r="A589" s="916"/>
      <c r="B589" s="907"/>
      <c r="C589" s="907"/>
      <c r="D589" s="907"/>
      <c r="E589" s="907"/>
      <c r="F589" s="907"/>
      <c r="G589" s="907"/>
      <c r="H589" s="907"/>
      <c r="I589" s="907"/>
      <c r="J589" s="917"/>
      <c r="K589" s="907"/>
      <c r="L589" s="907"/>
      <c r="M589" s="907"/>
      <c r="N589" s="907"/>
      <c r="O589" s="907"/>
      <c r="P589" s="907"/>
      <c r="Q589" s="907"/>
      <c r="R589" s="907"/>
      <c r="S589" s="907"/>
      <c r="T589" s="907"/>
      <c r="U589" s="907"/>
      <c r="V589" s="907"/>
      <c r="W589" s="907"/>
      <c r="X589" s="907"/>
      <c r="Y589" s="907"/>
      <c r="Z589" s="907"/>
      <c r="AA589" s="907"/>
      <c r="AB589" s="907"/>
      <c r="AC589" s="907"/>
      <c r="AD589" s="907"/>
      <c r="AE589" s="907"/>
      <c r="AF589" s="907"/>
      <c r="AG589" s="907"/>
      <c r="AH589" s="907"/>
      <c r="AI589" s="907"/>
    </row>
    <row r="590">
      <c r="A590" s="916"/>
      <c r="B590" s="907"/>
      <c r="C590" s="907"/>
      <c r="D590" s="907"/>
      <c r="E590" s="907"/>
      <c r="F590" s="907"/>
      <c r="G590" s="907"/>
      <c r="H590" s="907"/>
      <c r="I590" s="907"/>
      <c r="J590" s="917"/>
      <c r="K590" s="907"/>
      <c r="L590" s="907"/>
      <c r="M590" s="907"/>
      <c r="N590" s="907"/>
      <c r="O590" s="907"/>
      <c r="P590" s="907"/>
      <c r="Q590" s="907"/>
      <c r="R590" s="907"/>
      <c r="S590" s="907"/>
      <c r="T590" s="907"/>
      <c r="U590" s="907"/>
      <c r="V590" s="907"/>
      <c r="W590" s="907"/>
      <c r="X590" s="907"/>
      <c r="Y590" s="907"/>
      <c r="Z590" s="907"/>
      <c r="AA590" s="907"/>
      <c r="AB590" s="907"/>
      <c r="AC590" s="907"/>
      <c r="AD590" s="907"/>
      <c r="AE590" s="907"/>
      <c r="AF590" s="907"/>
      <c r="AG590" s="907"/>
      <c r="AH590" s="907"/>
      <c r="AI590" s="907"/>
    </row>
    <row r="591">
      <c r="A591" s="916"/>
      <c r="B591" s="907"/>
      <c r="C591" s="907"/>
      <c r="D591" s="907"/>
      <c r="E591" s="907"/>
      <c r="F591" s="907"/>
      <c r="G591" s="907"/>
      <c r="H591" s="907"/>
      <c r="I591" s="907"/>
      <c r="J591" s="917"/>
      <c r="K591" s="907"/>
      <c r="L591" s="907"/>
      <c r="M591" s="907"/>
      <c r="N591" s="907"/>
      <c r="O591" s="907"/>
      <c r="P591" s="907"/>
      <c r="Q591" s="907"/>
      <c r="R591" s="907"/>
      <c r="S591" s="907"/>
      <c r="T591" s="907"/>
      <c r="U591" s="907"/>
      <c r="V591" s="907"/>
      <c r="W591" s="907"/>
      <c r="X591" s="907"/>
      <c r="Y591" s="907"/>
      <c r="Z591" s="907"/>
      <c r="AA591" s="907"/>
      <c r="AB591" s="907"/>
      <c r="AC591" s="907"/>
      <c r="AD591" s="907"/>
      <c r="AE591" s="907"/>
      <c r="AF591" s="907"/>
      <c r="AG591" s="907"/>
      <c r="AH591" s="907"/>
      <c r="AI591" s="907"/>
    </row>
    <row r="592">
      <c r="A592" s="916"/>
      <c r="B592" s="907"/>
      <c r="C592" s="907"/>
      <c r="D592" s="907"/>
      <c r="E592" s="907"/>
      <c r="F592" s="907"/>
      <c r="G592" s="907"/>
      <c r="H592" s="907"/>
      <c r="I592" s="907"/>
      <c r="J592" s="917"/>
      <c r="K592" s="907"/>
      <c r="L592" s="907"/>
      <c r="M592" s="907"/>
      <c r="N592" s="907"/>
      <c r="O592" s="907"/>
      <c r="P592" s="907"/>
      <c r="Q592" s="907"/>
      <c r="R592" s="907"/>
      <c r="S592" s="907"/>
      <c r="T592" s="907"/>
      <c r="U592" s="907"/>
      <c r="V592" s="907"/>
      <c r="W592" s="907"/>
      <c r="X592" s="907"/>
      <c r="Y592" s="907"/>
      <c r="Z592" s="907"/>
      <c r="AA592" s="907"/>
      <c r="AB592" s="907"/>
      <c r="AC592" s="907"/>
      <c r="AD592" s="907"/>
      <c r="AE592" s="907"/>
      <c r="AF592" s="907"/>
      <c r="AG592" s="907"/>
      <c r="AH592" s="907"/>
      <c r="AI592" s="907"/>
    </row>
    <row r="593">
      <c r="A593" s="916"/>
      <c r="B593" s="907"/>
      <c r="C593" s="907"/>
      <c r="D593" s="907"/>
      <c r="E593" s="907"/>
      <c r="F593" s="907"/>
      <c r="G593" s="907"/>
      <c r="H593" s="907"/>
      <c r="I593" s="907"/>
      <c r="J593" s="917"/>
      <c r="K593" s="907"/>
      <c r="L593" s="907"/>
      <c r="M593" s="907"/>
      <c r="N593" s="907"/>
      <c r="O593" s="907"/>
      <c r="P593" s="907"/>
      <c r="Q593" s="907"/>
      <c r="R593" s="907"/>
      <c r="S593" s="907"/>
      <c r="T593" s="907"/>
      <c r="U593" s="907"/>
      <c r="V593" s="907"/>
      <c r="W593" s="907"/>
      <c r="X593" s="907"/>
      <c r="Y593" s="907"/>
      <c r="Z593" s="907"/>
      <c r="AA593" s="907"/>
      <c r="AB593" s="907"/>
      <c r="AC593" s="907"/>
      <c r="AD593" s="907"/>
      <c r="AE593" s="907"/>
      <c r="AF593" s="907"/>
      <c r="AG593" s="907"/>
      <c r="AH593" s="907"/>
      <c r="AI593" s="907"/>
    </row>
    <row r="594">
      <c r="A594" s="916"/>
      <c r="B594" s="907"/>
      <c r="C594" s="907"/>
      <c r="D594" s="907"/>
      <c r="E594" s="907"/>
      <c r="F594" s="907"/>
      <c r="G594" s="907"/>
      <c r="H594" s="907"/>
      <c r="I594" s="907"/>
      <c r="J594" s="917"/>
      <c r="K594" s="907"/>
      <c r="L594" s="907"/>
      <c r="M594" s="907"/>
      <c r="N594" s="907"/>
      <c r="O594" s="907"/>
      <c r="P594" s="907"/>
      <c r="Q594" s="907"/>
      <c r="R594" s="907"/>
      <c r="S594" s="907"/>
      <c r="T594" s="907"/>
      <c r="U594" s="907"/>
      <c r="V594" s="907"/>
      <c r="W594" s="907"/>
      <c r="X594" s="907"/>
      <c r="Y594" s="907"/>
      <c r="Z594" s="907"/>
      <c r="AA594" s="907"/>
      <c r="AB594" s="907"/>
      <c r="AC594" s="907"/>
      <c r="AD594" s="907"/>
      <c r="AE594" s="907"/>
      <c r="AF594" s="907"/>
      <c r="AG594" s="907"/>
      <c r="AH594" s="907"/>
      <c r="AI594" s="907"/>
    </row>
    <row r="595">
      <c r="A595" s="916"/>
      <c r="B595" s="907"/>
      <c r="C595" s="907"/>
      <c r="D595" s="907"/>
      <c r="E595" s="907"/>
      <c r="F595" s="907"/>
      <c r="G595" s="907"/>
      <c r="H595" s="907"/>
      <c r="I595" s="907"/>
      <c r="J595" s="917"/>
      <c r="K595" s="907"/>
      <c r="L595" s="907"/>
      <c r="M595" s="907"/>
      <c r="N595" s="907"/>
      <c r="O595" s="907"/>
      <c r="P595" s="907"/>
      <c r="Q595" s="907"/>
      <c r="R595" s="907"/>
      <c r="S595" s="907"/>
      <c r="T595" s="907"/>
      <c r="U595" s="907"/>
      <c r="V595" s="907"/>
      <c r="W595" s="907"/>
      <c r="X595" s="907"/>
      <c r="Y595" s="907"/>
      <c r="Z595" s="907"/>
      <c r="AA595" s="907"/>
      <c r="AB595" s="907"/>
      <c r="AC595" s="907"/>
      <c r="AD595" s="907"/>
      <c r="AE595" s="907"/>
      <c r="AF595" s="907"/>
      <c r="AG595" s="907"/>
      <c r="AH595" s="907"/>
      <c r="AI595" s="907"/>
    </row>
    <row r="596">
      <c r="A596" s="916"/>
      <c r="B596" s="907"/>
      <c r="C596" s="907"/>
      <c r="D596" s="907"/>
      <c r="E596" s="907"/>
      <c r="F596" s="907"/>
      <c r="G596" s="907"/>
      <c r="H596" s="907"/>
      <c r="I596" s="907"/>
      <c r="J596" s="917"/>
      <c r="K596" s="907"/>
      <c r="L596" s="907"/>
      <c r="M596" s="907"/>
      <c r="N596" s="907"/>
      <c r="O596" s="907"/>
      <c r="P596" s="907"/>
      <c r="Q596" s="907"/>
      <c r="R596" s="907"/>
      <c r="S596" s="907"/>
      <c r="T596" s="907"/>
      <c r="U596" s="907"/>
      <c r="V596" s="907"/>
      <c r="W596" s="907"/>
      <c r="X596" s="907"/>
      <c r="Y596" s="907"/>
      <c r="Z596" s="907"/>
      <c r="AA596" s="907"/>
      <c r="AB596" s="907"/>
      <c r="AC596" s="907"/>
      <c r="AD596" s="907"/>
      <c r="AE596" s="907"/>
      <c r="AF596" s="907"/>
      <c r="AG596" s="907"/>
      <c r="AH596" s="907"/>
      <c r="AI596" s="907"/>
    </row>
    <row r="597">
      <c r="A597" s="916"/>
      <c r="B597" s="907"/>
      <c r="C597" s="907"/>
      <c r="D597" s="907"/>
      <c r="E597" s="907"/>
      <c r="F597" s="907"/>
      <c r="G597" s="907"/>
      <c r="H597" s="907"/>
      <c r="I597" s="907"/>
      <c r="J597" s="917"/>
      <c r="K597" s="907"/>
      <c r="L597" s="907"/>
      <c r="M597" s="907"/>
      <c r="N597" s="907"/>
      <c r="O597" s="907"/>
      <c r="P597" s="907"/>
      <c r="Q597" s="907"/>
      <c r="R597" s="907"/>
      <c r="S597" s="907"/>
      <c r="T597" s="907"/>
      <c r="U597" s="907"/>
      <c r="V597" s="907"/>
      <c r="W597" s="907"/>
      <c r="X597" s="907"/>
      <c r="Y597" s="907"/>
      <c r="Z597" s="907"/>
      <c r="AA597" s="907"/>
      <c r="AB597" s="907"/>
      <c r="AC597" s="907"/>
      <c r="AD597" s="907"/>
      <c r="AE597" s="907"/>
      <c r="AF597" s="907"/>
      <c r="AG597" s="907"/>
      <c r="AH597" s="907"/>
      <c r="AI597" s="907"/>
    </row>
    <row r="598">
      <c r="A598" s="916"/>
      <c r="B598" s="907"/>
      <c r="C598" s="907"/>
      <c r="D598" s="907"/>
      <c r="E598" s="907"/>
      <c r="F598" s="907"/>
      <c r="G598" s="907"/>
      <c r="H598" s="907"/>
      <c r="I598" s="907"/>
      <c r="J598" s="917"/>
      <c r="K598" s="907"/>
      <c r="L598" s="907"/>
      <c r="M598" s="907"/>
      <c r="N598" s="907"/>
      <c r="O598" s="907"/>
      <c r="P598" s="907"/>
      <c r="Q598" s="907"/>
      <c r="R598" s="907"/>
      <c r="S598" s="907"/>
      <c r="T598" s="907"/>
      <c r="U598" s="907"/>
      <c r="V598" s="907"/>
      <c r="W598" s="907"/>
      <c r="X598" s="907"/>
      <c r="Y598" s="907"/>
      <c r="Z598" s="907"/>
      <c r="AA598" s="907"/>
      <c r="AB598" s="907"/>
      <c r="AC598" s="907"/>
      <c r="AD598" s="907"/>
      <c r="AE598" s="907"/>
      <c r="AF598" s="907"/>
      <c r="AG598" s="907"/>
      <c r="AH598" s="907"/>
      <c r="AI598" s="907"/>
    </row>
    <row r="599">
      <c r="A599" s="916"/>
      <c r="B599" s="907"/>
      <c r="C599" s="907"/>
      <c r="D599" s="907"/>
      <c r="E599" s="907"/>
      <c r="F599" s="907"/>
      <c r="G599" s="907"/>
      <c r="H599" s="907"/>
      <c r="I599" s="907"/>
      <c r="J599" s="917"/>
      <c r="K599" s="907"/>
      <c r="L599" s="907"/>
      <c r="M599" s="907"/>
      <c r="N599" s="907"/>
      <c r="O599" s="907"/>
      <c r="P599" s="907"/>
      <c r="Q599" s="907"/>
      <c r="R599" s="907"/>
      <c r="S599" s="907"/>
      <c r="T599" s="907"/>
      <c r="U599" s="907"/>
      <c r="V599" s="907"/>
      <c r="W599" s="907"/>
      <c r="X599" s="907"/>
      <c r="Y599" s="907"/>
      <c r="Z599" s="907"/>
      <c r="AA599" s="907"/>
      <c r="AB599" s="907"/>
      <c r="AC599" s="907"/>
      <c r="AD599" s="907"/>
      <c r="AE599" s="907"/>
      <c r="AF599" s="907"/>
      <c r="AG599" s="907"/>
      <c r="AH599" s="907"/>
      <c r="AI599" s="907"/>
    </row>
    <row r="600">
      <c r="A600" s="916"/>
      <c r="B600" s="907"/>
      <c r="C600" s="907"/>
      <c r="D600" s="907"/>
      <c r="E600" s="907"/>
      <c r="F600" s="907"/>
      <c r="G600" s="907"/>
      <c r="H600" s="907"/>
      <c r="I600" s="907"/>
      <c r="J600" s="917"/>
      <c r="K600" s="907"/>
      <c r="L600" s="907"/>
      <c r="M600" s="907"/>
      <c r="N600" s="907"/>
      <c r="O600" s="907"/>
      <c r="P600" s="907"/>
      <c r="Q600" s="907"/>
      <c r="R600" s="907"/>
      <c r="S600" s="907"/>
      <c r="T600" s="907"/>
      <c r="U600" s="907"/>
      <c r="V600" s="907"/>
      <c r="W600" s="907"/>
      <c r="X600" s="907"/>
      <c r="Y600" s="907"/>
      <c r="Z600" s="907"/>
      <c r="AA600" s="907"/>
      <c r="AB600" s="907"/>
      <c r="AC600" s="907"/>
      <c r="AD600" s="907"/>
      <c r="AE600" s="907"/>
      <c r="AF600" s="907"/>
      <c r="AG600" s="907"/>
      <c r="AH600" s="907"/>
      <c r="AI600" s="907"/>
    </row>
    <row r="601">
      <c r="A601" s="916"/>
      <c r="B601" s="907"/>
      <c r="C601" s="907"/>
      <c r="D601" s="907"/>
      <c r="E601" s="907"/>
      <c r="F601" s="907"/>
      <c r="G601" s="907"/>
      <c r="H601" s="907"/>
      <c r="I601" s="907"/>
      <c r="J601" s="917"/>
      <c r="K601" s="907"/>
      <c r="L601" s="907"/>
      <c r="M601" s="907"/>
      <c r="N601" s="907"/>
      <c r="O601" s="907"/>
      <c r="P601" s="907"/>
      <c r="Q601" s="907"/>
      <c r="R601" s="907"/>
      <c r="S601" s="907"/>
      <c r="T601" s="907"/>
      <c r="U601" s="907"/>
      <c r="V601" s="907"/>
      <c r="W601" s="907"/>
      <c r="X601" s="907"/>
      <c r="Y601" s="907"/>
      <c r="Z601" s="907"/>
      <c r="AA601" s="907"/>
      <c r="AB601" s="907"/>
      <c r="AC601" s="907"/>
      <c r="AD601" s="907"/>
      <c r="AE601" s="907"/>
      <c r="AF601" s="907"/>
      <c r="AG601" s="907"/>
      <c r="AH601" s="907"/>
      <c r="AI601" s="907"/>
    </row>
    <row r="602">
      <c r="A602" s="916"/>
      <c r="B602" s="907"/>
      <c r="C602" s="907"/>
      <c r="D602" s="907"/>
      <c r="E602" s="907"/>
      <c r="F602" s="907"/>
      <c r="G602" s="907"/>
      <c r="H602" s="907"/>
      <c r="I602" s="907"/>
      <c r="J602" s="917"/>
      <c r="K602" s="907"/>
      <c r="L602" s="907"/>
      <c r="M602" s="907"/>
      <c r="N602" s="907"/>
      <c r="O602" s="907"/>
      <c r="P602" s="907"/>
      <c r="Q602" s="907"/>
      <c r="R602" s="907"/>
      <c r="S602" s="907"/>
      <c r="T602" s="907"/>
      <c r="U602" s="907"/>
      <c r="V602" s="907"/>
      <c r="W602" s="907"/>
      <c r="X602" s="907"/>
      <c r="Y602" s="907"/>
      <c r="Z602" s="907"/>
      <c r="AA602" s="907"/>
      <c r="AB602" s="907"/>
      <c r="AC602" s="907"/>
      <c r="AD602" s="907"/>
      <c r="AE602" s="907"/>
      <c r="AF602" s="907"/>
      <c r="AG602" s="907"/>
      <c r="AH602" s="907"/>
      <c r="AI602" s="907"/>
    </row>
    <row r="603">
      <c r="A603" s="916"/>
      <c r="B603" s="907"/>
      <c r="C603" s="907"/>
      <c r="D603" s="907"/>
      <c r="E603" s="907"/>
      <c r="F603" s="907"/>
      <c r="G603" s="907"/>
      <c r="H603" s="907"/>
      <c r="I603" s="907"/>
      <c r="J603" s="917"/>
      <c r="K603" s="907"/>
      <c r="L603" s="907"/>
      <c r="M603" s="907"/>
      <c r="N603" s="907"/>
      <c r="O603" s="907"/>
      <c r="P603" s="907"/>
      <c r="Q603" s="907"/>
      <c r="R603" s="907"/>
      <c r="S603" s="907"/>
      <c r="T603" s="907"/>
      <c r="U603" s="907"/>
      <c r="V603" s="907"/>
      <c r="W603" s="907"/>
      <c r="X603" s="907"/>
      <c r="Y603" s="907"/>
      <c r="Z603" s="907"/>
      <c r="AA603" s="907"/>
      <c r="AB603" s="907"/>
      <c r="AC603" s="907"/>
      <c r="AD603" s="907"/>
      <c r="AE603" s="907"/>
      <c r="AF603" s="907"/>
      <c r="AG603" s="907"/>
      <c r="AH603" s="907"/>
      <c r="AI603" s="907"/>
    </row>
    <row r="604">
      <c r="A604" s="916"/>
      <c r="B604" s="907"/>
      <c r="C604" s="907"/>
      <c r="D604" s="907"/>
      <c r="E604" s="907"/>
      <c r="F604" s="907"/>
      <c r="G604" s="907"/>
      <c r="H604" s="907"/>
      <c r="I604" s="907"/>
      <c r="J604" s="917"/>
      <c r="K604" s="907"/>
      <c r="L604" s="907"/>
      <c r="M604" s="907"/>
      <c r="N604" s="907"/>
      <c r="O604" s="907"/>
      <c r="P604" s="907"/>
      <c r="Q604" s="907"/>
      <c r="R604" s="907"/>
      <c r="S604" s="907"/>
      <c r="T604" s="907"/>
      <c r="U604" s="907"/>
      <c r="V604" s="907"/>
      <c r="W604" s="907"/>
      <c r="X604" s="907"/>
      <c r="Y604" s="907"/>
      <c r="Z604" s="907"/>
      <c r="AA604" s="907"/>
      <c r="AB604" s="907"/>
      <c r="AC604" s="907"/>
      <c r="AD604" s="907"/>
      <c r="AE604" s="907"/>
      <c r="AF604" s="907"/>
      <c r="AG604" s="907"/>
      <c r="AH604" s="907"/>
      <c r="AI604" s="907"/>
    </row>
    <row r="605">
      <c r="A605" s="916"/>
      <c r="B605" s="907"/>
      <c r="C605" s="907"/>
      <c r="D605" s="907"/>
      <c r="E605" s="907"/>
      <c r="F605" s="907"/>
      <c r="G605" s="907"/>
      <c r="H605" s="907"/>
      <c r="I605" s="907"/>
      <c r="J605" s="917"/>
      <c r="K605" s="907"/>
      <c r="L605" s="907"/>
      <c r="M605" s="907"/>
      <c r="N605" s="907"/>
      <c r="O605" s="907"/>
      <c r="P605" s="907"/>
      <c r="Q605" s="907"/>
      <c r="R605" s="907"/>
      <c r="S605" s="907"/>
      <c r="T605" s="907"/>
      <c r="U605" s="907"/>
      <c r="V605" s="907"/>
      <c r="W605" s="907"/>
      <c r="X605" s="907"/>
      <c r="Y605" s="907"/>
      <c r="Z605" s="907"/>
      <c r="AA605" s="907"/>
      <c r="AB605" s="907"/>
      <c r="AC605" s="907"/>
      <c r="AD605" s="907"/>
      <c r="AE605" s="907"/>
      <c r="AF605" s="907"/>
      <c r="AG605" s="907"/>
      <c r="AH605" s="907"/>
      <c r="AI605" s="907"/>
    </row>
    <row r="606">
      <c r="A606" s="916"/>
      <c r="B606" s="907"/>
      <c r="C606" s="907"/>
      <c r="D606" s="907"/>
      <c r="E606" s="907"/>
      <c r="F606" s="907"/>
      <c r="G606" s="907"/>
      <c r="H606" s="907"/>
      <c r="I606" s="907"/>
      <c r="J606" s="917"/>
      <c r="K606" s="907"/>
      <c r="L606" s="907"/>
      <c r="M606" s="907"/>
      <c r="N606" s="907"/>
      <c r="O606" s="907"/>
      <c r="P606" s="907"/>
      <c r="Q606" s="907"/>
      <c r="R606" s="907"/>
      <c r="S606" s="907"/>
      <c r="T606" s="907"/>
      <c r="U606" s="907"/>
      <c r="V606" s="907"/>
      <c r="W606" s="907"/>
      <c r="X606" s="907"/>
      <c r="Y606" s="907"/>
      <c r="Z606" s="907"/>
      <c r="AA606" s="907"/>
      <c r="AB606" s="907"/>
      <c r="AC606" s="907"/>
      <c r="AD606" s="907"/>
      <c r="AE606" s="907"/>
      <c r="AF606" s="907"/>
      <c r="AG606" s="907"/>
      <c r="AH606" s="907"/>
      <c r="AI606" s="907"/>
    </row>
    <row r="607">
      <c r="A607" s="916"/>
      <c r="B607" s="907"/>
      <c r="C607" s="907"/>
      <c r="D607" s="907"/>
      <c r="E607" s="907"/>
      <c r="F607" s="907"/>
      <c r="G607" s="907"/>
      <c r="H607" s="907"/>
      <c r="I607" s="907"/>
      <c r="J607" s="917"/>
      <c r="K607" s="907"/>
      <c r="L607" s="907"/>
      <c r="M607" s="907"/>
      <c r="N607" s="907"/>
      <c r="O607" s="907"/>
      <c r="P607" s="907"/>
      <c r="Q607" s="907"/>
      <c r="R607" s="907"/>
      <c r="S607" s="907"/>
      <c r="T607" s="907"/>
      <c r="U607" s="907"/>
      <c r="V607" s="907"/>
      <c r="W607" s="907"/>
      <c r="X607" s="907"/>
      <c r="Y607" s="907"/>
      <c r="Z607" s="907"/>
      <c r="AA607" s="907"/>
      <c r="AB607" s="907"/>
      <c r="AC607" s="907"/>
      <c r="AD607" s="907"/>
      <c r="AE607" s="907"/>
      <c r="AF607" s="907"/>
      <c r="AG607" s="907"/>
      <c r="AH607" s="907"/>
      <c r="AI607" s="907"/>
    </row>
    <row r="608">
      <c r="A608" s="916"/>
      <c r="B608" s="907"/>
      <c r="C608" s="907"/>
      <c r="D608" s="907"/>
      <c r="E608" s="907"/>
      <c r="F608" s="907"/>
      <c r="G608" s="907"/>
      <c r="H608" s="907"/>
      <c r="I608" s="907"/>
      <c r="J608" s="917"/>
      <c r="K608" s="907"/>
      <c r="L608" s="907"/>
      <c r="M608" s="907"/>
      <c r="N608" s="907"/>
      <c r="O608" s="907"/>
      <c r="P608" s="907"/>
      <c r="Q608" s="907"/>
      <c r="R608" s="907"/>
      <c r="S608" s="907"/>
      <c r="T608" s="907"/>
      <c r="U608" s="907"/>
      <c r="V608" s="907"/>
      <c r="W608" s="907"/>
      <c r="X608" s="907"/>
      <c r="Y608" s="907"/>
      <c r="Z608" s="907"/>
      <c r="AA608" s="907"/>
      <c r="AB608" s="907"/>
      <c r="AC608" s="907"/>
      <c r="AD608" s="907"/>
      <c r="AE608" s="907"/>
      <c r="AF608" s="907"/>
      <c r="AG608" s="907"/>
      <c r="AH608" s="907"/>
      <c r="AI608" s="907"/>
    </row>
    <row r="609">
      <c r="A609" s="916"/>
      <c r="B609" s="907"/>
      <c r="C609" s="907"/>
      <c r="D609" s="907"/>
      <c r="E609" s="907"/>
      <c r="F609" s="907"/>
      <c r="G609" s="907"/>
      <c r="H609" s="907"/>
      <c r="I609" s="907"/>
      <c r="J609" s="917"/>
      <c r="K609" s="907"/>
      <c r="L609" s="907"/>
      <c r="M609" s="907"/>
      <c r="N609" s="907"/>
      <c r="O609" s="907"/>
      <c r="P609" s="907"/>
      <c r="Q609" s="907"/>
      <c r="R609" s="907"/>
      <c r="S609" s="907"/>
      <c r="T609" s="907"/>
      <c r="U609" s="907"/>
      <c r="V609" s="907"/>
      <c r="W609" s="907"/>
      <c r="X609" s="907"/>
      <c r="Y609" s="907"/>
      <c r="Z609" s="907"/>
      <c r="AA609" s="907"/>
      <c r="AB609" s="907"/>
      <c r="AC609" s="907"/>
      <c r="AD609" s="907"/>
      <c r="AE609" s="907"/>
      <c r="AF609" s="907"/>
      <c r="AG609" s="907"/>
      <c r="AH609" s="907"/>
      <c r="AI609" s="907"/>
    </row>
    <row r="610">
      <c r="A610" s="916"/>
      <c r="B610" s="907"/>
      <c r="C610" s="907"/>
      <c r="D610" s="907"/>
      <c r="E610" s="907"/>
      <c r="F610" s="907"/>
      <c r="G610" s="907"/>
      <c r="H610" s="907"/>
      <c r="I610" s="907"/>
      <c r="J610" s="917"/>
      <c r="K610" s="907"/>
      <c r="L610" s="907"/>
      <c r="M610" s="907"/>
      <c r="N610" s="907"/>
      <c r="O610" s="907"/>
      <c r="P610" s="907"/>
      <c r="Q610" s="907"/>
      <c r="R610" s="907"/>
      <c r="S610" s="907"/>
      <c r="T610" s="907"/>
      <c r="U610" s="907"/>
      <c r="V610" s="907"/>
      <c r="W610" s="907"/>
      <c r="X610" s="907"/>
      <c r="Y610" s="907"/>
      <c r="Z610" s="907"/>
      <c r="AA610" s="907"/>
      <c r="AB610" s="907"/>
      <c r="AC610" s="907"/>
      <c r="AD610" s="907"/>
      <c r="AE610" s="907"/>
      <c r="AF610" s="907"/>
      <c r="AG610" s="907"/>
      <c r="AH610" s="907"/>
      <c r="AI610" s="907"/>
    </row>
    <row r="611">
      <c r="A611" s="916"/>
      <c r="B611" s="907"/>
      <c r="C611" s="907"/>
      <c r="D611" s="907"/>
      <c r="E611" s="907"/>
      <c r="F611" s="907"/>
      <c r="G611" s="907"/>
      <c r="H611" s="907"/>
      <c r="I611" s="907"/>
      <c r="J611" s="917"/>
      <c r="K611" s="907"/>
      <c r="L611" s="907"/>
      <c r="M611" s="907"/>
      <c r="N611" s="907"/>
      <c r="O611" s="907"/>
      <c r="P611" s="907"/>
      <c r="Q611" s="907"/>
      <c r="R611" s="907"/>
      <c r="S611" s="907"/>
      <c r="T611" s="907"/>
      <c r="U611" s="907"/>
      <c r="V611" s="907"/>
      <c r="W611" s="907"/>
      <c r="X611" s="907"/>
      <c r="Y611" s="907"/>
      <c r="Z611" s="907"/>
      <c r="AA611" s="907"/>
      <c r="AB611" s="907"/>
      <c r="AC611" s="907"/>
      <c r="AD611" s="907"/>
      <c r="AE611" s="907"/>
      <c r="AF611" s="907"/>
      <c r="AG611" s="907"/>
      <c r="AH611" s="907"/>
      <c r="AI611" s="907"/>
    </row>
    <row r="612">
      <c r="A612" s="916"/>
      <c r="B612" s="907"/>
      <c r="C612" s="907"/>
      <c r="D612" s="907"/>
      <c r="E612" s="907"/>
      <c r="F612" s="907"/>
      <c r="G612" s="907"/>
      <c r="H612" s="907"/>
      <c r="I612" s="907"/>
      <c r="J612" s="917"/>
      <c r="K612" s="907"/>
      <c r="L612" s="907"/>
      <c r="M612" s="907"/>
      <c r="N612" s="907"/>
      <c r="O612" s="907"/>
      <c r="P612" s="907"/>
      <c r="Q612" s="907"/>
      <c r="R612" s="907"/>
      <c r="S612" s="907"/>
      <c r="T612" s="907"/>
      <c r="U612" s="907"/>
      <c r="V612" s="907"/>
      <c r="W612" s="907"/>
      <c r="X612" s="907"/>
      <c r="Y612" s="907"/>
      <c r="Z612" s="907"/>
      <c r="AA612" s="907"/>
      <c r="AB612" s="907"/>
      <c r="AC612" s="907"/>
      <c r="AD612" s="907"/>
      <c r="AE612" s="907"/>
      <c r="AF612" s="907"/>
      <c r="AG612" s="907"/>
      <c r="AH612" s="907"/>
      <c r="AI612" s="907"/>
    </row>
    <row r="613">
      <c r="A613" s="916"/>
      <c r="B613" s="907"/>
      <c r="C613" s="907"/>
      <c r="D613" s="907"/>
      <c r="E613" s="907"/>
      <c r="F613" s="907"/>
      <c r="G613" s="907"/>
      <c r="H613" s="907"/>
      <c r="I613" s="907"/>
      <c r="J613" s="917"/>
      <c r="K613" s="907"/>
      <c r="L613" s="907"/>
      <c r="M613" s="907"/>
      <c r="N613" s="907"/>
      <c r="O613" s="907"/>
      <c r="P613" s="907"/>
      <c r="Q613" s="907"/>
      <c r="R613" s="907"/>
      <c r="S613" s="907"/>
      <c r="T613" s="907"/>
      <c r="U613" s="907"/>
      <c r="V613" s="907"/>
      <c r="W613" s="907"/>
      <c r="X613" s="907"/>
      <c r="Y613" s="907"/>
      <c r="Z613" s="907"/>
      <c r="AA613" s="907"/>
      <c r="AB613" s="907"/>
      <c r="AC613" s="907"/>
      <c r="AD613" s="907"/>
      <c r="AE613" s="907"/>
      <c r="AF613" s="907"/>
      <c r="AG613" s="907"/>
      <c r="AH613" s="907"/>
      <c r="AI613" s="907"/>
    </row>
    <row r="614">
      <c r="A614" s="916"/>
      <c r="B614" s="907"/>
      <c r="C614" s="907"/>
      <c r="D614" s="907"/>
      <c r="E614" s="907"/>
      <c r="F614" s="907"/>
      <c r="G614" s="907"/>
      <c r="H614" s="907"/>
      <c r="I614" s="907"/>
      <c r="J614" s="917"/>
      <c r="K614" s="907"/>
      <c r="L614" s="907"/>
      <c r="M614" s="907"/>
      <c r="N614" s="907"/>
      <c r="O614" s="907"/>
      <c r="P614" s="907"/>
      <c r="Q614" s="907"/>
      <c r="R614" s="907"/>
      <c r="S614" s="907"/>
      <c r="T614" s="907"/>
      <c r="U614" s="907"/>
      <c r="V614" s="907"/>
      <c r="W614" s="907"/>
      <c r="X614" s="907"/>
      <c r="Y614" s="907"/>
      <c r="Z614" s="907"/>
      <c r="AA614" s="907"/>
      <c r="AB614" s="907"/>
      <c r="AC614" s="907"/>
      <c r="AD614" s="907"/>
      <c r="AE614" s="907"/>
      <c r="AF614" s="907"/>
      <c r="AG614" s="907"/>
      <c r="AH614" s="907"/>
      <c r="AI614" s="907"/>
    </row>
    <row r="615">
      <c r="A615" s="916"/>
      <c r="B615" s="907"/>
      <c r="C615" s="907"/>
      <c r="D615" s="907"/>
      <c r="E615" s="907"/>
      <c r="F615" s="907"/>
      <c r="G615" s="907"/>
      <c r="H615" s="907"/>
      <c r="I615" s="907"/>
      <c r="J615" s="917"/>
      <c r="K615" s="907"/>
      <c r="L615" s="907"/>
      <c r="M615" s="907"/>
      <c r="N615" s="907"/>
      <c r="O615" s="907"/>
      <c r="P615" s="907"/>
      <c r="Q615" s="907"/>
      <c r="R615" s="907"/>
      <c r="S615" s="907"/>
      <c r="T615" s="907"/>
      <c r="U615" s="907"/>
      <c r="V615" s="907"/>
      <c r="W615" s="907"/>
      <c r="X615" s="907"/>
      <c r="Y615" s="907"/>
      <c r="Z615" s="907"/>
      <c r="AA615" s="907"/>
      <c r="AB615" s="907"/>
      <c r="AC615" s="907"/>
      <c r="AD615" s="907"/>
      <c r="AE615" s="907"/>
      <c r="AF615" s="907"/>
      <c r="AG615" s="907"/>
      <c r="AH615" s="907"/>
      <c r="AI615" s="907"/>
    </row>
    <row r="616">
      <c r="A616" s="916"/>
      <c r="B616" s="907"/>
      <c r="C616" s="907"/>
      <c r="D616" s="907"/>
      <c r="E616" s="907"/>
      <c r="F616" s="907"/>
      <c r="G616" s="907"/>
      <c r="H616" s="907"/>
      <c r="I616" s="907"/>
      <c r="J616" s="917"/>
      <c r="K616" s="907"/>
      <c r="L616" s="907"/>
      <c r="M616" s="907"/>
      <c r="N616" s="907"/>
      <c r="O616" s="907"/>
      <c r="P616" s="907"/>
      <c r="Q616" s="907"/>
      <c r="R616" s="907"/>
      <c r="S616" s="907"/>
      <c r="T616" s="907"/>
      <c r="U616" s="907"/>
      <c r="V616" s="907"/>
      <c r="W616" s="907"/>
      <c r="X616" s="907"/>
      <c r="Y616" s="907"/>
      <c r="Z616" s="907"/>
      <c r="AA616" s="907"/>
      <c r="AB616" s="907"/>
      <c r="AC616" s="907"/>
      <c r="AD616" s="907"/>
      <c r="AE616" s="907"/>
      <c r="AF616" s="907"/>
      <c r="AG616" s="907"/>
      <c r="AH616" s="907"/>
      <c r="AI616" s="907"/>
    </row>
    <row r="617">
      <c r="A617" s="916"/>
      <c r="B617" s="907"/>
      <c r="C617" s="907"/>
      <c r="D617" s="907"/>
      <c r="E617" s="907"/>
      <c r="F617" s="907"/>
      <c r="G617" s="907"/>
      <c r="H617" s="907"/>
      <c r="I617" s="907"/>
      <c r="J617" s="917"/>
      <c r="K617" s="907"/>
      <c r="L617" s="907"/>
      <c r="M617" s="907"/>
      <c r="N617" s="907"/>
      <c r="O617" s="907"/>
      <c r="P617" s="907"/>
      <c r="Q617" s="907"/>
      <c r="R617" s="907"/>
      <c r="S617" s="907"/>
      <c r="T617" s="907"/>
      <c r="U617" s="907"/>
      <c r="V617" s="907"/>
      <c r="W617" s="907"/>
      <c r="X617" s="907"/>
      <c r="Y617" s="907"/>
      <c r="Z617" s="907"/>
      <c r="AA617" s="907"/>
      <c r="AB617" s="907"/>
      <c r="AC617" s="907"/>
      <c r="AD617" s="907"/>
      <c r="AE617" s="907"/>
      <c r="AF617" s="907"/>
      <c r="AG617" s="907"/>
      <c r="AH617" s="907"/>
      <c r="AI617" s="907"/>
    </row>
    <row r="618">
      <c r="A618" s="916"/>
      <c r="B618" s="907"/>
      <c r="C618" s="907"/>
      <c r="D618" s="907"/>
      <c r="E618" s="907"/>
      <c r="F618" s="907"/>
      <c r="G618" s="907"/>
      <c r="H618" s="907"/>
      <c r="I618" s="907"/>
      <c r="J618" s="917"/>
      <c r="K618" s="907"/>
      <c r="L618" s="907"/>
      <c r="M618" s="907"/>
      <c r="N618" s="907"/>
      <c r="O618" s="907"/>
      <c r="P618" s="907"/>
      <c r="Q618" s="907"/>
      <c r="R618" s="907"/>
      <c r="S618" s="907"/>
      <c r="T618" s="907"/>
      <c r="U618" s="907"/>
      <c r="V618" s="907"/>
      <c r="W618" s="907"/>
      <c r="X618" s="907"/>
      <c r="Y618" s="907"/>
      <c r="Z618" s="907"/>
      <c r="AA618" s="907"/>
      <c r="AB618" s="907"/>
      <c r="AC618" s="907"/>
      <c r="AD618" s="907"/>
      <c r="AE618" s="907"/>
      <c r="AF618" s="907"/>
      <c r="AG618" s="907"/>
      <c r="AH618" s="907"/>
      <c r="AI618" s="907"/>
    </row>
    <row r="619">
      <c r="A619" s="916"/>
      <c r="B619" s="907"/>
      <c r="C619" s="907"/>
      <c r="D619" s="907"/>
      <c r="E619" s="907"/>
      <c r="F619" s="907"/>
      <c r="G619" s="907"/>
      <c r="H619" s="907"/>
      <c r="I619" s="907"/>
      <c r="J619" s="917"/>
      <c r="K619" s="907"/>
      <c r="L619" s="907"/>
      <c r="M619" s="907"/>
      <c r="N619" s="907"/>
      <c r="O619" s="907"/>
      <c r="P619" s="907"/>
      <c r="Q619" s="907"/>
      <c r="R619" s="907"/>
      <c r="S619" s="907"/>
      <c r="T619" s="907"/>
      <c r="U619" s="907"/>
      <c r="V619" s="907"/>
      <c r="W619" s="907"/>
      <c r="X619" s="907"/>
      <c r="Y619" s="907"/>
      <c r="Z619" s="907"/>
      <c r="AA619" s="907"/>
      <c r="AB619" s="907"/>
      <c r="AC619" s="907"/>
      <c r="AD619" s="907"/>
      <c r="AE619" s="907"/>
      <c r="AF619" s="907"/>
      <c r="AG619" s="907"/>
      <c r="AH619" s="907"/>
      <c r="AI619" s="907"/>
    </row>
    <row r="620">
      <c r="A620" s="916"/>
      <c r="B620" s="907"/>
      <c r="C620" s="907"/>
      <c r="D620" s="907"/>
      <c r="E620" s="907"/>
      <c r="F620" s="907"/>
      <c r="G620" s="907"/>
      <c r="H620" s="907"/>
      <c r="I620" s="907"/>
      <c r="J620" s="917"/>
      <c r="K620" s="907"/>
      <c r="L620" s="907"/>
      <c r="M620" s="907"/>
      <c r="N620" s="907"/>
      <c r="O620" s="907"/>
      <c r="P620" s="907"/>
      <c r="Q620" s="907"/>
      <c r="R620" s="907"/>
      <c r="S620" s="907"/>
      <c r="T620" s="907"/>
      <c r="U620" s="907"/>
      <c r="V620" s="907"/>
      <c r="W620" s="907"/>
      <c r="X620" s="907"/>
      <c r="Y620" s="907"/>
      <c r="Z620" s="907"/>
      <c r="AA620" s="907"/>
      <c r="AB620" s="907"/>
      <c r="AC620" s="907"/>
      <c r="AD620" s="907"/>
      <c r="AE620" s="907"/>
      <c r="AF620" s="907"/>
      <c r="AG620" s="907"/>
      <c r="AH620" s="907"/>
      <c r="AI620" s="907"/>
    </row>
    <row r="621">
      <c r="A621" s="916"/>
      <c r="B621" s="907"/>
      <c r="C621" s="907"/>
      <c r="D621" s="907"/>
      <c r="E621" s="907"/>
      <c r="F621" s="907"/>
      <c r="G621" s="907"/>
      <c r="H621" s="907"/>
      <c r="I621" s="907"/>
      <c r="J621" s="917"/>
      <c r="K621" s="907"/>
      <c r="L621" s="907"/>
      <c r="M621" s="907"/>
      <c r="N621" s="907"/>
      <c r="O621" s="907"/>
      <c r="P621" s="907"/>
      <c r="Q621" s="907"/>
      <c r="R621" s="907"/>
      <c r="S621" s="907"/>
      <c r="T621" s="907"/>
      <c r="U621" s="907"/>
      <c r="V621" s="907"/>
      <c r="W621" s="907"/>
      <c r="X621" s="907"/>
      <c r="Y621" s="907"/>
      <c r="Z621" s="907"/>
      <c r="AA621" s="907"/>
      <c r="AB621" s="907"/>
      <c r="AC621" s="907"/>
      <c r="AD621" s="907"/>
      <c r="AE621" s="907"/>
      <c r="AF621" s="907"/>
      <c r="AG621" s="907"/>
      <c r="AH621" s="907"/>
      <c r="AI621" s="907"/>
    </row>
    <row r="622">
      <c r="A622" s="916"/>
      <c r="B622" s="907"/>
      <c r="C622" s="907"/>
      <c r="D622" s="907"/>
      <c r="E622" s="907"/>
      <c r="F622" s="907"/>
      <c r="G622" s="907"/>
      <c r="H622" s="907"/>
      <c r="I622" s="907"/>
      <c r="J622" s="917"/>
      <c r="K622" s="907"/>
      <c r="L622" s="907"/>
      <c r="M622" s="907"/>
      <c r="N622" s="907"/>
      <c r="O622" s="907"/>
      <c r="P622" s="907"/>
      <c r="Q622" s="907"/>
      <c r="R622" s="907"/>
      <c r="S622" s="907"/>
      <c r="T622" s="907"/>
      <c r="U622" s="907"/>
      <c r="V622" s="907"/>
      <c r="W622" s="907"/>
      <c r="X622" s="907"/>
      <c r="Y622" s="907"/>
      <c r="Z622" s="907"/>
      <c r="AA622" s="907"/>
      <c r="AB622" s="907"/>
      <c r="AC622" s="907"/>
      <c r="AD622" s="907"/>
      <c r="AE622" s="907"/>
      <c r="AF622" s="907"/>
      <c r="AG622" s="907"/>
      <c r="AH622" s="907"/>
      <c r="AI622" s="907"/>
    </row>
    <row r="623">
      <c r="A623" s="916"/>
      <c r="B623" s="907"/>
      <c r="C623" s="907"/>
      <c r="D623" s="907"/>
      <c r="E623" s="907"/>
      <c r="F623" s="907"/>
      <c r="G623" s="907"/>
      <c r="H623" s="907"/>
      <c r="I623" s="907"/>
      <c r="J623" s="917"/>
      <c r="K623" s="907"/>
      <c r="L623" s="907"/>
      <c r="M623" s="907"/>
      <c r="N623" s="907"/>
      <c r="O623" s="907"/>
      <c r="P623" s="907"/>
      <c r="Q623" s="907"/>
      <c r="R623" s="907"/>
      <c r="S623" s="907"/>
      <c r="T623" s="907"/>
      <c r="U623" s="907"/>
      <c r="V623" s="907"/>
      <c r="W623" s="907"/>
      <c r="X623" s="907"/>
      <c r="Y623" s="907"/>
      <c r="Z623" s="907"/>
      <c r="AA623" s="907"/>
      <c r="AB623" s="907"/>
      <c r="AC623" s="907"/>
      <c r="AD623" s="907"/>
      <c r="AE623" s="907"/>
      <c r="AF623" s="907"/>
      <c r="AG623" s="907"/>
      <c r="AH623" s="907"/>
      <c r="AI623" s="907"/>
    </row>
    <row r="624">
      <c r="A624" s="916"/>
      <c r="B624" s="907"/>
      <c r="C624" s="907"/>
      <c r="D624" s="907"/>
      <c r="E624" s="907"/>
      <c r="F624" s="907"/>
      <c r="G624" s="907"/>
      <c r="H624" s="907"/>
      <c r="I624" s="907"/>
      <c r="J624" s="917"/>
      <c r="K624" s="907"/>
      <c r="L624" s="907"/>
      <c r="M624" s="907"/>
      <c r="N624" s="907"/>
      <c r="O624" s="907"/>
      <c r="P624" s="907"/>
      <c r="Q624" s="907"/>
      <c r="R624" s="907"/>
      <c r="S624" s="907"/>
      <c r="T624" s="907"/>
      <c r="U624" s="907"/>
      <c r="V624" s="907"/>
      <c r="W624" s="907"/>
      <c r="X624" s="907"/>
      <c r="Y624" s="907"/>
      <c r="Z624" s="907"/>
      <c r="AA624" s="907"/>
      <c r="AB624" s="907"/>
      <c r="AC624" s="907"/>
      <c r="AD624" s="907"/>
      <c r="AE624" s="907"/>
      <c r="AF624" s="907"/>
      <c r="AG624" s="907"/>
      <c r="AH624" s="907"/>
      <c r="AI624" s="907"/>
    </row>
    <row r="625">
      <c r="A625" s="916"/>
      <c r="B625" s="907"/>
      <c r="C625" s="907"/>
      <c r="D625" s="907"/>
      <c r="E625" s="907"/>
      <c r="F625" s="907"/>
      <c r="G625" s="907"/>
      <c r="H625" s="907"/>
      <c r="I625" s="907"/>
      <c r="J625" s="917"/>
      <c r="K625" s="907"/>
      <c r="L625" s="907"/>
      <c r="M625" s="907"/>
      <c r="N625" s="907"/>
      <c r="O625" s="907"/>
      <c r="P625" s="907"/>
      <c r="Q625" s="907"/>
      <c r="R625" s="907"/>
      <c r="S625" s="907"/>
      <c r="T625" s="907"/>
      <c r="U625" s="907"/>
      <c r="V625" s="907"/>
      <c r="W625" s="907"/>
      <c r="X625" s="907"/>
      <c r="Y625" s="907"/>
      <c r="Z625" s="907"/>
      <c r="AA625" s="907"/>
      <c r="AB625" s="907"/>
      <c r="AC625" s="907"/>
      <c r="AD625" s="907"/>
      <c r="AE625" s="907"/>
      <c r="AF625" s="907"/>
      <c r="AG625" s="907"/>
      <c r="AH625" s="907"/>
      <c r="AI625" s="907"/>
    </row>
    <row r="626">
      <c r="A626" s="916"/>
      <c r="B626" s="907"/>
      <c r="C626" s="907"/>
      <c r="D626" s="907"/>
      <c r="E626" s="907"/>
      <c r="F626" s="907"/>
      <c r="G626" s="907"/>
      <c r="H626" s="907"/>
      <c r="I626" s="907"/>
      <c r="J626" s="917"/>
      <c r="K626" s="907"/>
      <c r="L626" s="907"/>
      <c r="M626" s="907"/>
      <c r="N626" s="907"/>
      <c r="O626" s="907"/>
      <c r="P626" s="907"/>
      <c r="Q626" s="907"/>
      <c r="R626" s="907"/>
      <c r="S626" s="907"/>
      <c r="T626" s="907"/>
      <c r="U626" s="907"/>
      <c r="V626" s="907"/>
      <c r="W626" s="907"/>
      <c r="X626" s="907"/>
      <c r="Y626" s="907"/>
      <c r="Z626" s="907"/>
      <c r="AA626" s="907"/>
      <c r="AB626" s="907"/>
      <c r="AC626" s="907"/>
      <c r="AD626" s="907"/>
      <c r="AE626" s="907"/>
      <c r="AF626" s="907"/>
      <c r="AG626" s="907"/>
      <c r="AH626" s="907"/>
      <c r="AI626" s="907"/>
    </row>
    <row r="627">
      <c r="A627" s="916"/>
      <c r="B627" s="907"/>
      <c r="C627" s="907"/>
      <c r="D627" s="907"/>
      <c r="E627" s="907"/>
      <c r="F627" s="907"/>
      <c r="G627" s="907"/>
      <c r="H627" s="907"/>
      <c r="I627" s="907"/>
      <c r="J627" s="917"/>
      <c r="K627" s="907"/>
      <c r="L627" s="907"/>
      <c r="M627" s="907"/>
      <c r="N627" s="907"/>
      <c r="O627" s="907"/>
      <c r="P627" s="907"/>
      <c r="Q627" s="907"/>
      <c r="R627" s="907"/>
      <c r="S627" s="907"/>
      <c r="T627" s="907"/>
      <c r="U627" s="907"/>
      <c r="V627" s="907"/>
      <c r="W627" s="907"/>
      <c r="X627" s="907"/>
      <c r="Y627" s="907"/>
      <c r="Z627" s="907"/>
      <c r="AA627" s="907"/>
      <c r="AB627" s="907"/>
      <c r="AC627" s="907"/>
      <c r="AD627" s="907"/>
      <c r="AE627" s="907"/>
      <c r="AF627" s="907"/>
      <c r="AG627" s="907"/>
      <c r="AH627" s="907"/>
      <c r="AI627" s="907"/>
    </row>
    <row r="628">
      <c r="A628" s="916"/>
      <c r="B628" s="907"/>
      <c r="C628" s="907"/>
      <c r="D628" s="907"/>
      <c r="E628" s="907"/>
      <c r="F628" s="907"/>
      <c r="G628" s="907"/>
      <c r="H628" s="907"/>
      <c r="I628" s="907"/>
      <c r="J628" s="917"/>
      <c r="K628" s="907"/>
      <c r="L628" s="907"/>
      <c r="M628" s="907"/>
      <c r="N628" s="907"/>
      <c r="O628" s="907"/>
      <c r="P628" s="907"/>
      <c r="Q628" s="907"/>
      <c r="R628" s="907"/>
      <c r="S628" s="907"/>
      <c r="T628" s="907"/>
      <c r="U628" s="907"/>
      <c r="V628" s="907"/>
      <c r="W628" s="907"/>
      <c r="X628" s="907"/>
      <c r="Y628" s="907"/>
      <c r="Z628" s="907"/>
      <c r="AA628" s="907"/>
      <c r="AB628" s="907"/>
      <c r="AC628" s="907"/>
      <c r="AD628" s="907"/>
      <c r="AE628" s="907"/>
      <c r="AF628" s="907"/>
      <c r="AG628" s="907"/>
      <c r="AH628" s="907"/>
      <c r="AI628" s="907"/>
    </row>
    <row r="629">
      <c r="A629" s="916"/>
      <c r="B629" s="907"/>
      <c r="C629" s="907"/>
      <c r="D629" s="907"/>
      <c r="E629" s="907"/>
      <c r="F629" s="907"/>
      <c r="G629" s="907"/>
      <c r="H629" s="907"/>
      <c r="I629" s="907"/>
      <c r="J629" s="917"/>
      <c r="K629" s="907"/>
      <c r="L629" s="907"/>
      <c r="M629" s="907"/>
      <c r="N629" s="907"/>
      <c r="O629" s="907"/>
      <c r="P629" s="907"/>
      <c r="Q629" s="907"/>
      <c r="R629" s="907"/>
      <c r="S629" s="907"/>
      <c r="T629" s="907"/>
      <c r="U629" s="907"/>
      <c r="V629" s="907"/>
      <c r="W629" s="907"/>
      <c r="X629" s="907"/>
      <c r="Y629" s="907"/>
      <c r="Z629" s="907"/>
      <c r="AA629" s="907"/>
      <c r="AB629" s="907"/>
      <c r="AC629" s="907"/>
      <c r="AD629" s="907"/>
      <c r="AE629" s="907"/>
      <c r="AF629" s="907"/>
      <c r="AG629" s="907"/>
      <c r="AH629" s="907"/>
      <c r="AI629" s="907"/>
    </row>
    <row r="630">
      <c r="A630" s="916"/>
      <c r="B630" s="907"/>
      <c r="C630" s="907"/>
      <c r="D630" s="907"/>
      <c r="E630" s="907"/>
      <c r="F630" s="907"/>
      <c r="G630" s="907"/>
      <c r="H630" s="907"/>
      <c r="I630" s="907"/>
      <c r="J630" s="917"/>
      <c r="K630" s="907"/>
      <c r="L630" s="907"/>
      <c r="M630" s="907"/>
      <c r="N630" s="907"/>
      <c r="O630" s="907"/>
      <c r="P630" s="907"/>
      <c r="Q630" s="907"/>
      <c r="R630" s="907"/>
      <c r="S630" s="907"/>
      <c r="T630" s="907"/>
      <c r="U630" s="907"/>
      <c r="V630" s="907"/>
      <c r="W630" s="907"/>
      <c r="X630" s="907"/>
      <c r="Y630" s="907"/>
      <c r="Z630" s="907"/>
      <c r="AA630" s="907"/>
      <c r="AB630" s="907"/>
      <c r="AC630" s="907"/>
      <c r="AD630" s="907"/>
      <c r="AE630" s="907"/>
      <c r="AF630" s="907"/>
      <c r="AG630" s="907"/>
      <c r="AH630" s="907"/>
      <c r="AI630" s="907"/>
    </row>
    <row r="631">
      <c r="A631" s="916"/>
      <c r="B631" s="907"/>
      <c r="C631" s="907"/>
      <c r="D631" s="907"/>
      <c r="E631" s="907"/>
      <c r="F631" s="907"/>
      <c r="G631" s="907"/>
      <c r="H631" s="907"/>
      <c r="I631" s="907"/>
      <c r="J631" s="917"/>
      <c r="K631" s="907"/>
      <c r="L631" s="907"/>
      <c r="M631" s="907"/>
      <c r="N631" s="907"/>
      <c r="O631" s="907"/>
      <c r="P631" s="907"/>
      <c r="Q631" s="907"/>
      <c r="R631" s="907"/>
      <c r="S631" s="907"/>
      <c r="T631" s="907"/>
      <c r="U631" s="907"/>
      <c r="V631" s="907"/>
      <c r="W631" s="907"/>
      <c r="X631" s="907"/>
      <c r="Y631" s="907"/>
      <c r="Z631" s="907"/>
      <c r="AA631" s="907"/>
      <c r="AB631" s="907"/>
      <c r="AC631" s="907"/>
      <c r="AD631" s="907"/>
      <c r="AE631" s="907"/>
      <c r="AF631" s="907"/>
      <c r="AG631" s="907"/>
      <c r="AH631" s="907"/>
      <c r="AI631" s="907"/>
    </row>
    <row r="632">
      <c r="A632" s="916"/>
      <c r="B632" s="907"/>
      <c r="C632" s="907"/>
      <c r="D632" s="907"/>
      <c r="E632" s="907"/>
      <c r="F632" s="907"/>
      <c r="G632" s="907"/>
      <c r="H632" s="907"/>
      <c r="I632" s="907"/>
      <c r="J632" s="917"/>
      <c r="K632" s="907"/>
      <c r="L632" s="907"/>
      <c r="M632" s="907"/>
      <c r="N632" s="907"/>
      <c r="O632" s="907"/>
      <c r="P632" s="907"/>
      <c r="Q632" s="907"/>
      <c r="R632" s="907"/>
      <c r="S632" s="907"/>
      <c r="T632" s="907"/>
      <c r="U632" s="907"/>
      <c r="V632" s="907"/>
      <c r="W632" s="907"/>
      <c r="X632" s="907"/>
      <c r="Y632" s="907"/>
      <c r="Z632" s="907"/>
      <c r="AA632" s="907"/>
      <c r="AB632" s="907"/>
      <c r="AC632" s="907"/>
      <c r="AD632" s="907"/>
      <c r="AE632" s="907"/>
      <c r="AF632" s="907"/>
      <c r="AG632" s="907"/>
      <c r="AH632" s="907"/>
      <c r="AI632" s="907"/>
    </row>
    <row r="633">
      <c r="A633" s="916"/>
      <c r="B633" s="907"/>
      <c r="C633" s="907"/>
      <c r="D633" s="907"/>
      <c r="E633" s="907"/>
      <c r="F633" s="907"/>
      <c r="G633" s="907"/>
      <c r="H633" s="907"/>
      <c r="I633" s="907"/>
      <c r="J633" s="917"/>
      <c r="K633" s="907"/>
      <c r="L633" s="907"/>
      <c r="M633" s="907"/>
      <c r="N633" s="907"/>
      <c r="O633" s="907"/>
      <c r="P633" s="907"/>
      <c r="Q633" s="907"/>
      <c r="R633" s="907"/>
      <c r="S633" s="907"/>
      <c r="T633" s="907"/>
      <c r="U633" s="907"/>
      <c r="V633" s="907"/>
      <c r="W633" s="907"/>
      <c r="X633" s="907"/>
      <c r="Y633" s="907"/>
      <c r="Z633" s="907"/>
      <c r="AA633" s="907"/>
      <c r="AB633" s="907"/>
      <c r="AC633" s="907"/>
      <c r="AD633" s="907"/>
      <c r="AE633" s="907"/>
      <c r="AF633" s="907"/>
      <c r="AG633" s="907"/>
      <c r="AH633" s="907"/>
      <c r="AI633" s="907"/>
    </row>
    <row r="634">
      <c r="A634" s="916"/>
      <c r="B634" s="907"/>
      <c r="C634" s="907"/>
      <c r="D634" s="907"/>
      <c r="E634" s="907"/>
      <c r="F634" s="907"/>
      <c r="G634" s="907"/>
      <c r="H634" s="907"/>
      <c r="I634" s="907"/>
      <c r="J634" s="917"/>
      <c r="K634" s="907"/>
      <c r="L634" s="907"/>
      <c r="M634" s="907"/>
      <c r="N634" s="907"/>
      <c r="O634" s="907"/>
      <c r="P634" s="907"/>
      <c r="Q634" s="907"/>
      <c r="R634" s="907"/>
      <c r="S634" s="907"/>
      <c r="T634" s="907"/>
      <c r="U634" s="907"/>
      <c r="V634" s="907"/>
      <c r="W634" s="907"/>
      <c r="X634" s="907"/>
      <c r="Y634" s="907"/>
      <c r="Z634" s="907"/>
      <c r="AA634" s="907"/>
      <c r="AB634" s="907"/>
      <c r="AC634" s="907"/>
      <c r="AD634" s="907"/>
      <c r="AE634" s="907"/>
      <c r="AF634" s="907"/>
      <c r="AG634" s="907"/>
      <c r="AH634" s="907"/>
      <c r="AI634" s="907"/>
    </row>
    <row r="635">
      <c r="A635" s="916"/>
      <c r="B635" s="907"/>
      <c r="C635" s="907"/>
      <c r="D635" s="907"/>
      <c r="E635" s="907"/>
      <c r="F635" s="907"/>
      <c r="G635" s="907"/>
      <c r="H635" s="907"/>
      <c r="I635" s="907"/>
      <c r="J635" s="917"/>
      <c r="K635" s="907"/>
      <c r="L635" s="907"/>
      <c r="M635" s="907"/>
      <c r="N635" s="907"/>
      <c r="O635" s="907"/>
      <c r="P635" s="907"/>
      <c r="Q635" s="907"/>
      <c r="R635" s="907"/>
      <c r="S635" s="907"/>
      <c r="T635" s="907"/>
      <c r="U635" s="907"/>
      <c r="V635" s="907"/>
      <c r="W635" s="907"/>
      <c r="X635" s="907"/>
      <c r="Y635" s="907"/>
      <c r="Z635" s="907"/>
      <c r="AA635" s="907"/>
      <c r="AB635" s="907"/>
      <c r="AC635" s="907"/>
      <c r="AD635" s="907"/>
      <c r="AE635" s="907"/>
      <c r="AF635" s="907"/>
      <c r="AG635" s="907"/>
      <c r="AH635" s="907"/>
      <c r="AI635" s="907"/>
    </row>
    <row r="636">
      <c r="A636" s="916"/>
      <c r="B636" s="907"/>
      <c r="C636" s="907"/>
      <c r="D636" s="907"/>
      <c r="E636" s="907"/>
      <c r="F636" s="907"/>
      <c r="G636" s="907"/>
      <c r="H636" s="907"/>
      <c r="I636" s="907"/>
      <c r="J636" s="917"/>
      <c r="K636" s="907"/>
      <c r="L636" s="907"/>
      <c r="M636" s="907"/>
      <c r="N636" s="907"/>
      <c r="O636" s="907"/>
      <c r="P636" s="907"/>
      <c r="Q636" s="907"/>
      <c r="R636" s="907"/>
      <c r="S636" s="907"/>
      <c r="T636" s="907"/>
      <c r="U636" s="907"/>
      <c r="V636" s="907"/>
      <c r="W636" s="907"/>
      <c r="X636" s="907"/>
      <c r="Y636" s="907"/>
      <c r="Z636" s="907"/>
      <c r="AA636" s="907"/>
      <c r="AB636" s="907"/>
      <c r="AC636" s="907"/>
      <c r="AD636" s="907"/>
      <c r="AE636" s="907"/>
      <c r="AF636" s="907"/>
      <c r="AG636" s="907"/>
      <c r="AH636" s="907"/>
      <c r="AI636" s="907"/>
    </row>
    <row r="637">
      <c r="A637" s="916"/>
      <c r="B637" s="907"/>
      <c r="C637" s="907"/>
      <c r="D637" s="907"/>
      <c r="E637" s="907"/>
      <c r="F637" s="907"/>
      <c r="G637" s="907"/>
      <c r="H637" s="907"/>
      <c r="I637" s="907"/>
      <c r="J637" s="917"/>
      <c r="K637" s="907"/>
      <c r="L637" s="907"/>
      <c r="M637" s="907"/>
      <c r="N637" s="907"/>
      <c r="O637" s="907"/>
      <c r="P637" s="907"/>
      <c r="Q637" s="907"/>
      <c r="R637" s="907"/>
      <c r="S637" s="907"/>
      <c r="T637" s="907"/>
      <c r="U637" s="907"/>
      <c r="V637" s="907"/>
      <c r="W637" s="907"/>
      <c r="X637" s="907"/>
      <c r="Y637" s="907"/>
      <c r="Z637" s="907"/>
      <c r="AA637" s="907"/>
      <c r="AB637" s="907"/>
      <c r="AC637" s="907"/>
      <c r="AD637" s="907"/>
      <c r="AE637" s="907"/>
      <c r="AF637" s="907"/>
      <c r="AG637" s="907"/>
      <c r="AH637" s="907"/>
      <c r="AI637" s="907"/>
    </row>
    <row r="638">
      <c r="A638" s="916"/>
      <c r="B638" s="907"/>
      <c r="C638" s="907"/>
      <c r="D638" s="907"/>
      <c r="E638" s="907"/>
      <c r="F638" s="907"/>
      <c r="G638" s="907"/>
      <c r="H638" s="907"/>
      <c r="I638" s="907"/>
      <c r="J638" s="917"/>
      <c r="K638" s="907"/>
      <c r="L638" s="907"/>
      <c r="M638" s="907"/>
      <c r="N638" s="907"/>
      <c r="O638" s="907"/>
      <c r="P638" s="907"/>
      <c r="Q638" s="907"/>
      <c r="R638" s="907"/>
      <c r="S638" s="907"/>
      <c r="T638" s="907"/>
      <c r="U638" s="907"/>
      <c r="V638" s="907"/>
      <c r="W638" s="907"/>
      <c r="X638" s="907"/>
      <c r="Y638" s="907"/>
      <c r="Z638" s="907"/>
      <c r="AA638" s="907"/>
      <c r="AB638" s="907"/>
      <c r="AC638" s="907"/>
      <c r="AD638" s="907"/>
      <c r="AE638" s="907"/>
      <c r="AF638" s="907"/>
      <c r="AG638" s="907"/>
      <c r="AH638" s="907"/>
      <c r="AI638" s="907"/>
    </row>
    <row r="639">
      <c r="A639" s="916"/>
      <c r="B639" s="907"/>
      <c r="C639" s="907"/>
      <c r="D639" s="907"/>
      <c r="E639" s="907"/>
      <c r="F639" s="907"/>
      <c r="G639" s="907"/>
      <c r="H639" s="907"/>
      <c r="I639" s="907"/>
      <c r="J639" s="917"/>
      <c r="K639" s="907"/>
      <c r="L639" s="907"/>
      <c r="M639" s="907"/>
      <c r="N639" s="907"/>
      <c r="O639" s="907"/>
      <c r="P639" s="907"/>
      <c r="Q639" s="907"/>
      <c r="R639" s="907"/>
      <c r="S639" s="907"/>
      <c r="T639" s="907"/>
      <c r="U639" s="907"/>
      <c r="V639" s="907"/>
      <c r="W639" s="907"/>
      <c r="X639" s="907"/>
      <c r="Y639" s="907"/>
      <c r="Z639" s="907"/>
      <c r="AA639" s="907"/>
      <c r="AB639" s="907"/>
      <c r="AC639" s="907"/>
      <c r="AD639" s="907"/>
      <c r="AE639" s="907"/>
      <c r="AF639" s="907"/>
      <c r="AG639" s="907"/>
      <c r="AH639" s="907"/>
      <c r="AI639" s="907"/>
    </row>
    <row r="640">
      <c r="A640" s="916"/>
      <c r="B640" s="907"/>
      <c r="C640" s="907"/>
      <c r="D640" s="907"/>
      <c r="E640" s="907"/>
      <c r="F640" s="907"/>
      <c r="G640" s="907"/>
      <c r="H640" s="907"/>
      <c r="I640" s="907"/>
      <c r="J640" s="917"/>
      <c r="K640" s="907"/>
      <c r="L640" s="907"/>
      <c r="M640" s="907"/>
      <c r="N640" s="907"/>
      <c r="O640" s="907"/>
      <c r="P640" s="907"/>
      <c r="Q640" s="907"/>
      <c r="R640" s="907"/>
      <c r="S640" s="907"/>
      <c r="T640" s="907"/>
      <c r="U640" s="907"/>
      <c r="V640" s="907"/>
      <c r="W640" s="907"/>
      <c r="X640" s="907"/>
      <c r="Y640" s="907"/>
      <c r="Z640" s="907"/>
      <c r="AA640" s="907"/>
      <c r="AB640" s="907"/>
      <c r="AC640" s="907"/>
      <c r="AD640" s="907"/>
      <c r="AE640" s="907"/>
      <c r="AF640" s="907"/>
      <c r="AG640" s="907"/>
      <c r="AH640" s="907"/>
      <c r="AI640" s="907"/>
    </row>
    <row r="641">
      <c r="A641" s="916"/>
      <c r="B641" s="907"/>
      <c r="C641" s="907"/>
      <c r="D641" s="907"/>
      <c r="E641" s="907"/>
      <c r="F641" s="907"/>
      <c r="G641" s="907"/>
      <c r="H641" s="907"/>
      <c r="I641" s="907"/>
      <c r="J641" s="917"/>
      <c r="K641" s="907"/>
      <c r="L641" s="907"/>
      <c r="M641" s="907"/>
      <c r="N641" s="907"/>
      <c r="O641" s="907"/>
      <c r="P641" s="907"/>
      <c r="Q641" s="907"/>
      <c r="R641" s="907"/>
      <c r="S641" s="907"/>
      <c r="T641" s="907"/>
      <c r="U641" s="907"/>
      <c r="V641" s="907"/>
      <c r="W641" s="907"/>
      <c r="X641" s="907"/>
      <c r="Y641" s="907"/>
      <c r="Z641" s="907"/>
      <c r="AA641" s="907"/>
      <c r="AB641" s="907"/>
      <c r="AC641" s="907"/>
      <c r="AD641" s="907"/>
      <c r="AE641" s="907"/>
      <c r="AF641" s="907"/>
      <c r="AG641" s="907"/>
      <c r="AH641" s="907"/>
      <c r="AI641" s="907"/>
    </row>
    <row r="642">
      <c r="A642" s="916"/>
      <c r="B642" s="907"/>
      <c r="C642" s="907"/>
      <c r="D642" s="907"/>
      <c r="E642" s="907"/>
      <c r="F642" s="907"/>
      <c r="G642" s="907"/>
      <c r="H642" s="907"/>
      <c r="I642" s="907"/>
      <c r="J642" s="917"/>
      <c r="K642" s="907"/>
      <c r="L642" s="907"/>
      <c r="M642" s="907"/>
      <c r="N642" s="907"/>
      <c r="O642" s="907"/>
      <c r="P642" s="907"/>
      <c r="Q642" s="907"/>
      <c r="R642" s="907"/>
      <c r="S642" s="907"/>
      <c r="T642" s="907"/>
      <c r="U642" s="907"/>
      <c r="V642" s="907"/>
      <c r="W642" s="907"/>
      <c r="X642" s="907"/>
      <c r="Y642" s="907"/>
      <c r="Z642" s="907"/>
      <c r="AA642" s="907"/>
      <c r="AB642" s="907"/>
      <c r="AC642" s="907"/>
      <c r="AD642" s="907"/>
      <c r="AE642" s="907"/>
      <c r="AF642" s="907"/>
      <c r="AG642" s="907"/>
      <c r="AH642" s="907"/>
      <c r="AI642" s="907"/>
    </row>
    <row r="643">
      <c r="A643" s="916"/>
      <c r="B643" s="907"/>
      <c r="C643" s="907"/>
      <c r="D643" s="907"/>
      <c r="E643" s="907"/>
      <c r="F643" s="907"/>
      <c r="G643" s="907"/>
      <c r="H643" s="907"/>
      <c r="I643" s="907"/>
      <c r="J643" s="917"/>
      <c r="K643" s="907"/>
      <c r="L643" s="907"/>
      <c r="M643" s="907"/>
      <c r="N643" s="907"/>
      <c r="O643" s="907"/>
      <c r="P643" s="907"/>
      <c r="Q643" s="907"/>
      <c r="R643" s="907"/>
      <c r="S643" s="907"/>
      <c r="T643" s="907"/>
      <c r="U643" s="907"/>
      <c r="V643" s="907"/>
      <c r="W643" s="907"/>
      <c r="X643" s="907"/>
      <c r="Y643" s="907"/>
      <c r="Z643" s="907"/>
      <c r="AA643" s="907"/>
      <c r="AB643" s="907"/>
      <c r="AC643" s="907"/>
      <c r="AD643" s="907"/>
      <c r="AE643" s="907"/>
      <c r="AF643" s="907"/>
      <c r="AG643" s="907"/>
      <c r="AH643" s="907"/>
      <c r="AI643" s="907"/>
    </row>
    <row r="644">
      <c r="A644" s="916"/>
      <c r="B644" s="907"/>
      <c r="C644" s="907"/>
      <c r="D644" s="907"/>
      <c r="E644" s="907"/>
      <c r="F644" s="907"/>
      <c r="G644" s="907"/>
      <c r="H644" s="907"/>
      <c r="I644" s="907"/>
      <c r="J644" s="917"/>
      <c r="K644" s="907"/>
      <c r="L644" s="907"/>
      <c r="M644" s="907"/>
      <c r="N644" s="907"/>
      <c r="O644" s="907"/>
      <c r="P644" s="907"/>
      <c r="Q644" s="907"/>
      <c r="R644" s="907"/>
      <c r="S644" s="907"/>
      <c r="T644" s="907"/>
      <c r="U644" s="907"/>
      <c r="V644" s="907"/>
      <c r="W644" s="907"/>
      <c r="X644" s="907"/>
      <c r="Y644" s="907"/>
      <c r="Z644" s="907"/>
      <c r="AA644" s="907"/>
      <c r="AB644" s="907"/>
      <c r="AC644" s="907"/>
      <c r="AD644" s="907"/>
      <c r="AE644" s="907"/>
      <c r="AF644" s="907"/>
      <c r="AG644" s="907"/>
      <c r="AH644" s="907"/>
      <c r="AI644" s="907"/>
    </row>
    <row r="645">
      <c r="A645" s="916"/>
      <c r="B645" s="907"/>
      <c r="C645" s="907"/>
      <c r="D645" s="907"/>
      <c r="E645" s="907"/>
      <c r="F645" s="907"/>
      <c r="G645" s="907"/>
      <c r="H645" s="907"/>
      <c r="I645" s="907"/>
      <c r="J645" s="917"/>
      <c r="K645" s="907"/>
      <c r="L645" s="907"/>
      <c r="M645" s="907"/>
      <c r="N645" s="907"/>
      <c r="O645" s="907"/>
      <c r="P645" s="907"/>
      <c r="Q645" s="907"/>
      <c r="R645" s="907"/>
      <c r="S645" s="907"/>
      <c r="T645" s="907"/>
      <c r="U645" s="907"/>
      <c r="V645" s="907"/>
      <c r="W645" s="907"/>
      <c r="X645" s="907"/>
      <c r="Y645" s="907"/>
      <c r="Z645" s="907"/>
      <c r="AA645" s="907"/>
      <c r="AB645" s="907"/>
      <c r="AC645" s="907"/>
      <c r="AD645" s="907"/>
      <c r="AE645" s="907"/>
      <c r="AF645" s="907"/>
      <c r="AG645" s="907"/>
      <c r="AH645" s="907"/>
      <c r="AI645" s="907"/>
    </row>
    <row r="646">
      <c r="A646" s="916"/>
      <c r="B646" s="907"/>
      <c r="C646" s="907"/>
      <c r="D646" s="907"/>
      <c r="E646" s="907"/>
      <c r="F646" s="907"/>
      <c r="G646" s="907"/>
      <c r="H646" s="907"/>
      <c r="I646" s="907"/>
      <c r="J646" s="917"/>
      <c r="K646" s="907"/>
      <c r="L646" s="907"/>
      <c r="M646" s="907"/>
      <c r="N646" s="907"/>
      <c r="O646" s="907"/>
      <c r="P646" s="907"/>
      <c r="Q646" s="907"/>
      <c r="R646" s="907"/>
      <c r="S646" s="907"/>
      <c r="T646" s="907"/>
      <c r="U646" s="907"/>
      <c r="V646" s="907"/>
      <c r="W646" s="907"/>
      <c r="X646" s="907"/>
      <c r="Y646" s="907"/>
      <c r="Z646" s="907"/>
      <c r="AA646" s="907"/>
      <c r="AB646" s="907"/>
      <c r="AC646" s="907"/>
      <c r="AD646" s="907"/>
      <c r="AE646" s="907"/>
      <c r="AF646" s="907"/>
      <c r="AG646" s="907"/>
      <c r="AH646" s="907"/>
      <c r="AI646" s="907"/>
    </row>
    <row r="647">
      <c r="A647" s="916"/>
      <c r="B647" s="907"/>
      <c r="C647" s="907"/>
      <c r="D647" s="907"/>
      <c r="E647" s="907"/>
      <c r="F647" s="907"/>
      <c r="G647" s="907"/>
      <c r="H647" s="907"/>
      <c r="I647" s="907"/>
      <c r="J647" s="917"/>
      <c r="K647" s="907"/>
      <c r="L647" s="907"/>
      <c r="M647" s="907"/>
      <c r="N647" s="907"/>
      <c r="O647" s="907"/>
      <c r="P647" s="907"/>
      <c r="Q647" s="907"/>
      <c r="R647" s="907"/>
      <c r="S647" s="907"/>
      <c r="T647" s="907"/>
      <c r="U647" s="907"/>
      <c r="V647" s="907"/>
      <c r="W647" s="907"/>
      <c r="X647" s="907"/>
      <c r="Y647" s="907"/>
      <c r="Z647" s="907"/>
      <c r="AA647" s="907"/>
      <c r="AB647" s="907"/>
      <c r="AC647" s="907"/>
      <c r="AD647" s="907"/>
      <c r="AE647" s="907"/>
      <c r="AF647" s="907"/>
      <c r="AG647" s="907"/>
      <c r="AH647" s="907"/>
      <c r="AI647" s="907"/>
    </row>
    <row r="648">
      <c r="A648" s="916"/>
      <c r="B648" s="907"/>
      <c r="C648" s="907"/>
      <c r="D648" s="907"/>
      <c r="E648" s="907"/>
      <c r="F648" s="907"/>
      <c r="G648" s="907"/>
      <c r="H648" s="907"/>
      <c r="I648" s="907"/>
      <c r="J648" s="917"/>
      <c r="K648" s="907"/>
      <c r="L648" s="907"/>
      <c r="M648" s="907"/>
      <c r="N648" s="907"/>
      <c r="O648" s="907"/>
      <c r="P648" s="907"/>
      <c r="Q648" s="907"/>
      <c r="R648" s="907"/>
      <c r="S648" s="907"/>
      <c r="T648" s="907"/>
      <c r="U648" s="907"/>
      <c r="V648" s="907"/>
      <c r="W648" s="907"/>
      <c r="X648" s="907"/>
      <c r="Y648" s="907"/>
      <c r="Z648" s="907"/>
      <c r="AA648" s="907"/>
      <c r="AB648" s="907"/>
      <c r="AC648" s="907"/>
      <c r="AD648" s="907"/>
      <c r="AE648" s="907"/>
      <c r="AF648" s="907"/>
      <c r="AG648" s="907"/>
      <c r="AH648" s="907"/>
      <c r="AI648" s="907"/>
    </row>
    <row r="649">
      <c r="A649" s="916"/>
      <c r="B649" s="907"/>
      <c r="C649" s="907"/>
      <c r="D649" s="907"/>
      <c r="E649" s="907"/>
      <c r="F649" s="907"/>
      <c r="G649" s="907"/>
      <c r="H649" s="907"/>
      <c r="I649" s="907"/>
      <c r="J649" s="917"/>
      <c r="K649" s="907"/>
      <c r="L649" s="907"/>
      <c r="M649" s="907"/>
      <c r="N649" s="907"/>
      <c r="O649" s="907"/>
      <c r="P649" s="907"/>
      <c r="Q649" s="907"/>
      <c r="R649" s="907"/>
      <c r="S649" s="907"/>
      <c r="T649" s="907"/>
      <c r="U649" s="907"/>
      <c r="V649" s="907"/>
      <c r="W649" s="907"/>
      <c r="X649" s="907"/>
      <c r="Y649" s="907"/>
      <c r="Z649" s="907"/>
      <c r="AA649" s="907"/>
      <c r="AB649" s="907"/>
      <c r="AC649" s="907"/>
      <c r="AD649" s="907"/>
      <c r="AE649" s="907"/>
      <c r="AF649" s="907"/>
      <c r="AG649" s="907"/>
      <c r="AH649" s="907"/>
      <c r="AI649" s="907"/>
    </row>
    <row r="650">
      <c r="A650" s="916"/>
      <c r="B650" s="907"/>
      <c r="C650" s="907"/>
      <c r="D650" s="907"/>
      <c r="E650" s="907"/>
      <c r="F650" s="907"/>
      <c r="G650" s="907"/>
      <c r="H650" s="907"/>
      <c r="I650" s="907"/>
      <c r="J650" s="917"/>
      <c r="K650" s="907"/>
      <c r="L650" s="907"/>
      <c r="M650" s="907"/>
      <c r="N650" s="907"/>
      <c r="O650" s="907"/>
      <c r="P650" s="907"/>
      <c r="Q650" s="907"/>
      <c r="R650" s="907"/>
      <c r="S650" s="907"/>
      <c r="T650" s="907"/>
      <c r="U650" s="907"/>
      <c r="V650" s="907"/>
      <c r="W650" s="907"/>
      <c r="X650" s="907"/>
      <c r="Y650" s="907"/>
      <c r="Z650" s="907"/>
      <c r="AA650" s="907"/>
      <c r="AB650" s="907"/>
      <c r="AC650" s="907"/>
      <c r="AD650" s="907"/>
      <c r="AE650" s="907"/>
      <c r="AF650" s="907"/>
      <c r="AG650" s="907"/>
      <c r="AH650" s="907"/>
      <c r="AI650" s="907"/>
    </row>
    <row r="651">
      <c r="A651" s="916"/>
      <c r="B651" s="907"/>
      <c r="C651" s="907"/>
      <c r="D651" s="907"/>
      <c r="E651" s="907"/>
      <c r="F651" s="907"/>
      <c r="G651" s="907"/>
      <c r="H651" s="907"/>
      <c r="I651" s="907"/>
      <c r="J651" s="917"/>
      <c r="K651" s="907"/>
      <c r="L651" s="907"/>
      <c r="M651" s="907"/>
      <c r="N651" s="907"/>
      <c r="O651" s="907"/>
      <c r="P651" s="907"/>
      <c r="Q651" s="907"/>
      <c r="R651" s="907"/>
      <c r="S651" s="907"/>
      <c r="T651" s="907"/>
      <c r="U651" s="907"/>
      <c r="V651" s="907"/>
      <c r="W651" s="907"/>
      <c r="X651" s="907"/>
      <c r="Y651" s="907"/>
      <c r="Z651" s="907"/>
      <c r="AA651" s="907"/>
      <c r="AB651" s="907"/>
      <c r="AC651" s="907"/>
      <c r="AD651" s="907"/>
      <c r="AE651" s="907"/>
      <c r="AF651" s="907"/>
      <c r="AG651" s="907"/>
      <c r="AH651" s="907"/>
      <c r="AI651" s="907"/>
    </row>
    <row r="652">
      <c r="A652" s="916"/>
      <c r="B652" s="907"/>
      <c r="C652" s="907"/>
      <c r="D652" s="907"/>
      <c r="E652" s="907"/>
      <c r="F652" s="907"/>
      <c r="G652" s="907"/>
      <c r="H652" s="907"/>
      <c r="I652" s="907"/>
      <c r="J652" s="917"/>
      <c r="K652" s="907"/>
      <c r="L652" s="907"/>
      <c r="M652" s="907"/>
      <c r="N652" s="907"/>
      <c r="O652" s="907"/>
      <c r="P652" s="907"/>
      <c r="Q652" s="907"/>
      <c r="R652" s="907"/>
      <c r="S652" s="907"/>
      <c r="T652" s="907"/>
      <c r="U652" s="907"/>
      <c r="V652" s="907"/>
      <c r="W652" s="907"/>
      <c r="X652" s="907"/>
      <c r="Y652" s="907"/>
      <c r="Z652" s="907"/>
      <c r="AA652" s="907"/>
      <c r="AB652" s="907"/>
      <c r="AC652" s="907"/>
      <c r="AD652" s="907"/>
      <c r="AE652" s="907"/>
      <c r="AF652" s="907"/>
      <c r="AG652" s="907"/>
      <c r="AH652" s="907"/>
      <c r="AI652" s="907"/>
    </row>
    <row r="653">
      <c r="A653" s="916"/>
      <c r="B653" s="907"/>
      <c r="C653" s="907"/>
      <c r="D653" s="907"/>
      <c r="E653" s="907"/>
      <c r="F653" s="907"/>
      <c r="G653" s="907"/>
      <c r="H653" s="907"/>
      <c r="I653" s="907"/>
      <c r="J653" s="917"/>
      <c r="K653" s="907"/>
      <c r="L653" s="907"/>
      <c r="M653" s="907"/>
      <c r="N653" s="907"/>
      <c r="O653" s="907"/>
      <c r="P653" s="907"/>
      <c r="Q653" s="907"/>
      <c r="R653" s="907"/>
      <c r="S653" s="907"/>
      <c r="T653" s="907"/>
      <c r="U653" s="907"/>
      <c r="V653" s="907"/>
      <c r="W653" s="907"/>
      <c r="X653" s="907"/>
      <c r="Y653" s="907"/>
      <c r="Z653" s="907"/>
      <c r="AA653" s="907"/>
      <c r="AB653" s="907"/>
      <c r="AC653" s="907"/>
      <c r="AD653" s="907"/>
      <c r="AE653" s="907"/>
      <c r="AF653" s="907"/>
      <c r="AG653" s="907"/>
      <c r="AH653" s="907"/>
      <c r="AI653" s="907"/>
    </row>
    <row r="654">
      <c r="A654" s="916"/>
      <c r="B654" s="907"/>
      <c r="C654" s="907"/>
      <c r="D654" s="907"/>
      <c r="E654" s="907"/>
      <c r="F654" s="907"/>
      <c r="G654" s="907"/>
      <c r="H654" s="907"/>
      <c r="I654" s="907"/>
      <c r="J654" s="917"/>
      <c r="K654" s="907"/>
      <c r="L654" s="907"/>
      <c r="M654" s="907"/>
      <c r="N654" s="907"/>
      <c r="O654" s="907"/>
      <c r="P654" s="907"/>
      <c r="Q654" s="907"/>
      <c r="R654" s="907"/>
      <c r="S654" s="907"/>
      <c r="T654" s="907"/>
      <c r="U654" s="907"/>
      <c r="V654" s="907"/>
      <c r="W654" s="907"/>
      <c r="X654" s="907"/>
      <c r="Y654" s="907"/>
      <c r="Z654" s="907"/>
      <c r="AA654" s="907"/>
      <c r="AB654" s="907"/>
      <c r="AC654" s="907"/>
      <c r="AD654" s="907"/>
      <c r="AE654" s="907"/>
      <c r="AF654" s="907"/>
      <c r="AG654" s="907"/>
      <c r="AH654" s="907"/>
      <c r="AI654" s="907"/>
    </row>
    <row r="655">
      <c r="A655" s="916"/>
      <c r="B655" s="907"/>
      <c r="C655" s="907"/>
      <c r="D655" s="907"/>
      <c r="E655" s="907"/>
      <c r="F655" s="907"/>
      <c r="G655" s="907"/>
      <c r="H655" s="907"/>
      <c r="I655" s="907"/>
      <c r="J655" s="917"/>
      <c r="K655" s="907"/>
      <c r="L655" s="907"/>
      <c r="M655" s="907"/>
      <c r="N655" s="907"/>
      <c r="O655" s="907"/>
      <c r="P655" s="907"/>
      <c r="Q655" s="907"/>
      <c r="R655" s="907"/>
      <c r="S655" s="907"/>
      <c r="T655" s="907"/>
      <c r="U655" s="907"/>
      <c r="V655" s="907"/>
      <c r="W655" s="907"/>
      <c r="X655" s="907"/>
      <c r="Y655" s="907"/>
      <c r="Z655" s="907"/>
      <c r="AA655" s="907"/>
      <c r="AB655" s="907"/>
      <c r="AC655" s="907"/>
      <c r="AD655" s="907"/>
      <c r="AE655" s="907"/>
      <c r="AF655" s="907"/>
      <c r="AG655" s="907"/>
      <c r="AH655" s="907"/>
      <c r="AI655" s="907"/>
    </row>
    <row r="656">
      <c r="A656" s="916"/>
      <c r="B656" s="907"/>
      <c r="C656" s="907"/>
      <c r="D656" s="907"/>
      <c r="E656" s="907"/>
      <c r="F656" s="907"/>
      <c r="G656" s="907"/>
      <c r="H656" s="907"/>
      <c r="I656" s="907"/>
      <c r="J656" s="917"/>
      <c r="K656" s="907"/>
      <c r="L656" s="907"/>
      <c r="M656" s="907"/>
      <c r="N656" s="907"/>
      <c r="O656" s="907"/>
      <c r="P656" s="907"/>
      <c r="Q656" s="907"/>
      <c r="R656" s="907"/>
      <c r="S656" s="907"/>
      <c r="T656" s="907"/>
      <c r="U656" s="907"/>
      <c r="V656" s="907"/>
      <c r="W656" s="907"/>
      <c r="X656" s="907"/>
      <c r="Y656" s="907"/>
      <c r="Z656" s="907"/>
      <c r="AA656" s="907"/>
      <c r="AB656" s="907"/>
      <c r="AC656" s="907"/>
      <c r="AD656" s="907"/>
      <c r="AE656" s="907"/>
      <c r="AF656" s="907"/>
      <c r="AG656" s="907"/>
      <c r="AH656" s="907"/>
      <c r="AI656" s="907"/>
    </row>
    <row r="657">
      <c r="A657" s="916"/>
      <c r="B657" s="907"/>
      <c r="C657" s="907"/>
      <c r="D657" s="907"/>
      <c r="E657" s="907"/>
      <c r="F657" s="907"/>
      <c r="G657" s="907"/>
      <c r="H657" s="907"/>
      <c r="I657" s="907"/>
      <c r="J657" s="917"/>
      <c r="K657" s="907"/>
      <c r="L657" s="907"/>
      <c r="M657" s="907"/>
      <c r="N657" s="907"/>
      <c r="O657" s="907"/>
      <c r="P657" s="907"/>
      <c r="Q657" s="907"/>
      <c r="R657" s="907"/>
      <c r="S657" s="907"/>
      <c r="T657" s="907"/>
      <c r="U657" s="907"/>
      <c r="V657" s="907"/>
      <c r="W657" s="907"/>
      <c r="X657" s="907"/>
      <c r="Y657" s="907"/>
      <c r="Z657" s="907"/>
      <c r="AA657" s="907"/>
      <c r="AB657" s="907"/>
      <c r="AC657" s="907"/>
      <c r="AD657" s="907"/>
      <c r="AE657" s="907"/>
      <c r="AF657" s="907"/>
      <c r="AG657" s="907"/>
      <c r="AH657" s="907"/>
      <c r="AI657" s="907"/>
    </row>
    <row r="658">
      <c r="A658" s="916"/>
      <c r="B658" s="907"/>
      <c r="C658" s="907"/>
      <c r="D658" s="907"/>
      <c r="E658" s="907"/>
      <c r="F658" s="907"/>
      <c r="G658" s="907"/>
      <c r="H658" s="907"/>
      <c r="I658" s="907"/>
      <c r="J658" s="917"/>
      <c r="K658" s="907"/>
      <c r="L658" s="907"/>
      <c r="M658" s="907"/>
      <c r="N658" s="907"/>
      <c r="O658" s="907"/>
      <c r="P658" s="907"/>
      <c r="Q658" s="907"/>
      <c r="R658" s="907"/>
      <c r="S658" s="907"/>
      <c r="T658" s="907"/>
      <c r="U658" s="907"/>
      <c r="V658" s="907"/>
      <c r="W658" s="907"/>
      <c r="X658" s="907"/>
      <c r="Y658" s="907"/>
      <c r="Z658" s="907"/>
      <c r="AA658" s="907"/>
      <c r="AB658" s="907"/>
      <c r="AC658" s="907"/>
      <c r="AD658" s="907"/>
      <c r="AE658" s="907"/>
      <c r="AF658" s="907"/>
      <c r="AG658" s="907"/>
      <c r="AH658" s="907"/>
      <c r="AI658" s="907"/>
    </row>
    <row r="659">
      <c r="A659" s="916"/>
      <c r="B659" s="907"/>
      <c r="C659" s="907"/>
      <c r="D659" s="907"/>
      <c r="E659" s="907"/>
      <c r="F659" s="907"/>
      <c r="G659" s="907"/>
      <c r="H659" s="907"/>
      <c r="I659" s="907"/>
      <c r="J659" s="917"/>
      <c r="K659" s="907"/>
      <c r="L659" s="907"/>
      <c r="M659" s="907"/>
      <c r="N659" s="907"/>
      <c r="O659" s="907"/>
      <c r="P659" s="907"/>
      <c r="Q659" s="907"/>
      <c r="R659" s="907"/>
      <c r="S659" s="907"/>
      <c r="T659" s="907"/>
      <c r="U659" s="907"/>
      <c r="V659" s="907"/>
      <c r="W659" s="907"/>
      <c r="X659" s="907"/>
      <c r="Y659" s="907"/>
      <c r="Z659" s="907"/>
      <c r="AA659" s="907"/>
      <c r="AB659" s="907"/>
      <c r="AC659" s="907"/>
      <c r="AD659" s="907"/>
      <c r="AE659" s="907"/>
      <c r="AF659" s="907"/>
      <c r="AG659" s="907"/>
      <c r="AH659" s="907"/>
      <c r="AI659" s="907"/>
    </row>
    <row r="660">
      <c r="A660" s="916"/>
      <c r="B660" s="907"/>
      <c r="C660" s="907"/>
      <c r="D660" s="907"/>
      <c r="E660" s="907"/>
      <c r="F660" s="907"/>
      <c r="G660" s="907"/>
      <c r="H660" s="907"/>
      <c r="I660" s="907"/>
      <c r="J660" s="917"/>
      <c r="K660" s="907"/>
      <c r="L660" s="907"/>
      <c r="M660" s="907"/>
      <c r="N660" s="907"/>
      <c r="O660" s="907"/>
      <c r="P660" s="907"/>
      <c r="Q660" s="907"/>
      <c r="R660" s="907"/>
      <c r="S660" s="907"/>
      <c r="T660" s="907"/>
      <c r="U660" s="907"/>
      <c r="V660" s="907"/>
      <c r="W660" s="907"/>
      <c r="X660" s="907"/>
      <c r="Y660" s="907"/>
      <c r="Z660" s="907"/>
      <c r="AA660" s="907"/>
      <c r="AB660" s="907"/>
      <c r="AC660" s="907"/>
      <c r="AD660" s="907"/>
      <c r="AE660" s="907"/>
      <c r="AF660" s="907"/>
      <c r="AG660" s="907"/>
      <c r="AH660" s="907"/>
      <c r="AI660" s="907"/>
    </row>
    <row r="661">
      <c r="A661" s="916"/>
      <c r="B661" s="907"/>
      <c r="C661" s="907"/>
      <c r="D661" s="907"/>
      <c r="E661" s="907"/>
      <c r="F661" s="907"/>
      <c r="G661" s="907"/>
      <c r="H661" s="907"/>
      <c r="I661" s="907"/>
      <c r="J661" s="917"/>
      <c r="K661" s="907"/>
      <c r="L661" s="907"/>
      <c r="M661" s="907"/>
      <c r="N661" s="907"/>
      <c r="O661" s="907"/>
      <c r="P661" s="907"/>
      <c r="Q661" s="907"/>
      <c r="R661" s="907"/>
      <c r="S661" s="907"/>
      <c r="T661" s="907"/>
      <c r="U661" s="907"/>
      <c r="V661" s="907"/>
      <c r="W661" s="907"/>
      <c r="X661" s="907"/>
      <c r="Y661" s="907"/>
      <c r="Z661" s="907"/>
      <c r="AA661" s="907"/>
      <c r="AB661" s="907"/>
      <c r="AC661" s="907"/>
      <c r="AD661" s="907"/>
      <c r="AE661" s="907"/>
      <c r="AF661" s="907"/>
      <c r="AG661" s="907"/>
      <c r="AH661" s="907"/>
      <c r="AI661" s="907"/>
    </row>
    <row r="662">
      <c r="A662" s="916"/>
      <c r="B662" s="907"/>
      <c r="C662" s="907"/>
      <c r="D662" s="907"/>
      <c r="E662" s="907"/>
      <c r="F662" s="907"/>
      <c r="G662" s="907"/>
      <c r="H662" s="907"/>
      <c r="I662" s="907"/>
      <c r="J662" s="917"/>
      <c r="K662" s="907"/>
      <c r="L662" s="907"/>
      <c r="M662" s="907"/>
      <c r="N662" s="907"/>
      <c r="O662" s="907"/>
      <c r="P662" s="907"/>
      <c r="Q662" s="907"/>
      <c r="R662" s="907"/>
      <c r="S662" s="907"/>
      <c r="T662" s="907"/>
      <c r="U662" s="907"/>
      <c r="V662" s="907"/>
      <c r="W662" s="907"/>
      <c r="X662" s="907"/>
      <c r="Y662" s="907"/>
      <c r="Z662" s="907"/>
      <c r="AA662" s="907"/>
      <c r="AB662" s="907"/>
      <c r="AC662" s="907"/>
      <c r="AD662" s="907"/>
      <c r="AE662" s="907"/>
      <c r="AF662" s="907"/>
      <c r="AG662" s="907"/>
      <c r="AH662" s="907"/>
      <c r="AI662" s="907"/>
    </row>
    <row r="663">
      <c r="A663" s="916"/>
      <c r="B663" s="907"/>
      <c r="C663" s="907"/>
      <c r="D663" s="907"/>
      <c r="E663" s="907"/>
      <c r="F663" s="907"/>
      <c r="G663" s="907"/>
      <c r="H663" s="907"/>
      <c r="I663" s="907"/>
      <c r="J663" s="917"/>
      <c r="K663" s="907"/>
      <c r="L663" s="907"/>
      <c r="M663" s="907"/>
      <c r="N663" s="907"/>
      <c r="O663" s="907"/>
      <c r="P663" s="907"/>
      <c r="Q663" s="907"/>
      <c r="R663" s="907"/>
      <c r="S663" s="907"/>
      <c r="T663" s="907"/>
      <c r="U663" s="907"/>
      <c r="V663" s="907"/>
      <c r="W663" s="907"/>
      <c r="X663" s="907"/>
      <c r="Y663" s="907"/>
      <c r="Z663" s="907"/>
      <c r="AA663" s="907"/>
      <c r="AB663" s="907"/>
      <c r="AC663" s="907"/>
      <c r="AD663" s="907"/>
      <c r="AE663" s="907"/>
      <c r="AF663" s="907"/>
      <c r="AG663" s="907"/>
      <c r="AH663" s="907"/>
      <c r="AI663" s="907"/>
    </row>
    <row r="664">
      <c r="A664" s="916"/>
      <c r="B664" s="907"/>
      <c r="C664" s="907"/>
      <c r="D664" s="907"/>
      <c r="E664" s="907"/>
      <c r="F664" s="907"/>
      <c r="G664" s="907"/>
      <c r="H664" s="907"/>
      <c r="I664" s="907"/>
      <c r="J664" s="917"/>
      <c r="K664" s="907"/>
      <c r="L664" s="907"/>
      <c r="M664" s="907"/>
      <c r="N664" s="907"/>
      <c r="O664" s="907"/>
      <c r="P664" s="907"/>
      <c r="Q664" s="907"/>
      <c r="R664" s="907"/>
      <c r="S664" s="907"/>
      <c r="T664" s="907"/>
      <c r="U664" s="907"/>
      <c r="V664" s="907"/>
      <c r="W664" s="907"/>
      <c r="X664" s="907"/>
      <c r="Y664" s="907"/>
      <c r="Z664" s="907"/>
      <c r="AA664" s="907"/>
      <c r="AB664" s="907"/>
      <c r="AC664" s="907"/>
      <c r="AD664" s="907"/>
      <c r="AE664" s="907"/>
      <c r="AF664" s="907"/>
      <c r="AG664" s="907"/>
      <c r="AH664" s="907"/>
      <c r="AI664" s="907"/>
    </row>
    <row r="665">
      <c r="A665" s="916"/>
      <c r="B665" s="907"/>
      <c r="C665" s="907"/>
      <c r="D665" s="907"/>
      <c r="E665" s="907"/>
      <c r="F665" s="907"/>
      <c r="G665" s="907"/>
      <c r="H665" s="907"/>
      <c r="I665" s="907"/>
      <c r="J665" s="917"/>
      <c r="K665" s="907"/>
      <c r="L665" s="907"/>
      <c r="M665" s="907"/>
      <c r="N665" s="907"/>
      <c r="O665" s="907"/>
      <c r="P665" s="907"/>
      <c r="Q665" s="907"/>
      <c r="R665" s="907"/>
      <c r="S665" s="907"/>
      <c r="T665" s="907"/>
      <c r="U665" s="907"/>
      <c r="V665" s="907"/>
      <c r="W665" s="907"/>
      <c r="X665" s="907"/>
      <c r="Y665" s="907"/>
      <c r="Z665" s="907"/>
      <c r="AA665" s="907"/>
      <c r="AB665" s="907"/>
      <c r="AC665" s="907"/>
      <c r="AD665" s="907"/>
      <c r="AE665" s="907"/>
      <c r="AF665" s="907"/>
      <c r="AG665" s="907"/>
      <c r="AH665" s="907"/>
      <c r="AI665" s="907"/>
    </row>
    <row r="666">
      <c r="A666" s="916"/>
      <c r="B666" s="907"/>
      <c r="C666" s="907"/>
      <c r="D666" s="907"/>
      <c r="E666" s="907"/>
      <c r="F666" s="907"/>
      <c r="G666" s="907"/>
      <c r="H666" s="907"/>
      <c r="I666" s="907"/>
      <c r="J666" s="917"/>
      <c r="K666" s="907"/>
      <c r="L666" s="907"/>
      <c r="M666" s="907"/>
      <c r="N666" s="907"/>
      <c r="O666" s="907"/>
      <c r="P666" s="907"/>
      <c r="Q666" s="907"/>
      <c r="R666" s="907"/>
      <c r="S666" s="907"/>
      <c r="T666" s="907"/>
      <c r="U666" s="907"/>
      <c r="V666" s="907"/>
      <c r="W666" s="907"/>
      <c r="X666" s="907"/>
      <c r="Y666" s="907"/>
      <c r="Z666" s="907"/>
      <c r="AA666" s="907"/>
      <c r="AB666" s="907"/>
      <c r="AC666" s="907"/>
      <c r="AD666" s="907"/>
      <c r="AE666" s="907"/>
      <c r="AF666" s="907"/>
      <c r="AG666" s="907"/>
      <c r="AH666" s="907"/>
      <c r="AI666" s="907"/>
    </row>
    <row r="667">
      <c r="A667" s="916"/>
      <c r="B667" s="907"/>
      <c r="C667" s="907"/>
      <c r="D667" s="907"/>
      <c r="E667" s="907"/>
      <c r="F667" s="907"/>
      <c r="G667" s="907"/>
      <c r="H667" s="907"/>
      <c r="I667" s="907"/>
      <c r="J667" s="917"/>
      <c r="K667" s="907"/>
      <c r="L667" s="907"/>
      <c r="M667" s="907"/>
      <c r="N667" s="907"/>
      <c r="O667" s="907"/>
      <c r="P667" s="907"/>
      <c r="Q667" s="907"/>
      <c r="R667" s="907"/>
      <c r="S667" s="907"/>
      <c r="T667" s="907"/>
      <c r="U667" s="907"/>
      <c r="V667" s="907"/>
      <c r="W667" s="907"/>
      <c r="X667" s="907"/>
      <c r="Y667" s="907"/>
      <c r="Z667" s="907"/>
      <c r="AA667" s="907"/>
      <c r="AB667" s="907"/>
      <c r="AC667" s="907"/>
      <c r="AD667" s="907"/>
      <c r="AE667" s="907"/>
      <c r="AF667" s="907"/>
      <c r="AG667" s="907"/>
      <c r="AH667" s="907"/>
      <c r="AI667" s="907"/>
    </row>
    <row r="668">
      <c r="A668" s="916"/>
      <c r="B668" s="907"/>
      <c r="C668" s="907"/>
      <c r="D668" s="907"/>
      <c r="E668" s="907"/>
      <c r="F668" s="907"/>
      <c r="G668" s="907"/>
      <c r="H668" s="907"/>
      <c r="I668" s="907"/>
      <c r="J668" s="917"/>
      <c r="K668" s="907"/>
      <c r="L668" s="907"/>
      <c r="M668" s="907"/>
      <c r="N668" s="907"/>
      <c r="O668" s="907"/>
      <c r="P668" s="907"/>
      <c r="Q668" s="907"/>
      <c r="R668" s="907"/>
      <c r="S668" s="907"/>
      <c r="T668" s="907"/>
      <c r="U668" s="907"/>
      <c r="V668" s="907"/>
      <c r="W668" s="907"/>
      <c r="X668" s="907"/>
      <c r="Y668" s="907"/>
      <c r="Z668" s="907"/>
      <c r="AA668" s="907"/>
      <c r="AB668" s="907"/>
      <c r="AC668" s="907"/>
      <c r="AD668" s="907"/>
      <c r="AE668" s="907"/>
      <c r="AF668" s="907"/>
      <c r="AG668" s="907"/>
      <c r="AH668" s="907"/>
      <c r="AI668" s="907"/>
    </row>
    <row r="669">
      <c r="A669" s="916"/>
      <c r="B669" s="907"/>
      <c r="C669" s="907"/>
      <c r="D669" s="907"/>
      <c r="E669" s="907"/>
      <c r="F669" s="907"/>
      <c r="G669" s="907"/>
      <c r="H669" s="907"/>
      <c r="I669" s="907"/>
      <c r="J669" s="917"/>
      <c r="K669" s="907"/>
      <c r="L669" s="907"/>
      <c r="M669" s="907"/>
      <c r="N669" s="907"/>
      <c r="O669" s="907"/>
      <c r="P669" s="907"/>
      <c r="Q669" s="907"/>
      <c r="R669" s="907"/>
      <c r="S669" s="907"/>
      <c r="T669" s="907"/>
      <c r="U669" s="907"/>
      <c r="V669" s="907"/>
      <c r="W669" s="907"/>
      <c r="X669" s="907"/>
      <c r="Y669" s="907"/>
      <c r="Z669" s="907"/>
      <c r="AA669" s="907"/>
      <c r="AB669" s="907"/>
      <c r="AC669" s="907"/>
      <c r="AD669" s="907"/>
      <c r="AE669" s="907"/>
      <c r="AF669" s="907"/>
      <c r="AG669" s="907"/>
      <c r="AH669" s="907"/>
      <c r="AI669" s="907"/>
    </row>
    <row r="670">
      <c r="A670" s="916"/>
      <c r="B670" s="907"/>
      <c r="C670" s="907"/>
      <c r="D670" s="907"/>
      <c r="E670" s="907"/>
      <c r="F670" s="907"/>
      <c r="G670" s="907"/>
      <c r="H670" s="907"/>
      <c r="I670" s="907"/>
      <c r="J670" s="917"/>
      <c r="K670" s="907"/>
      <c r="L670" s="907"/>
      <c r="M670" s="907"/>
      <c r="N670" s="907"/>
      <c r="O670" s="907"/>
      <c r="P670" s="907"/>
      <c r="Q670" s="907"/>
      <c r="R670" s="907"/>
      <c r="S670" s="907"/>
      <c r="T670" s="907"/>
      <c r="U670" s="907"/>
      <c r="V670" s="907"/>
      <c r="W670" s="907"/>
      <c r="X670" s="907"/>
      <c r="Y670" s="907"/>
      <c r="Z670" s="907"/>
      <c r="AA670" s="907"/>
      <c r="AB670" s="907"/>
      <c r="AC670" s="907"/>
      <c r="AD670" s="907"/>
      <c r="AE670" s="907"/>
      <c r="AF670" s="907"/>
      <c r="AG670" s="907"/>
      <c r="AH670" s="907"/>
      <c r="AI670" s="907"/>
    </row>
    <row r="671">
      <c r="A671" s="916"/>
      <c r="B671" s="907"/>
      <c r="C671" s="907"/>
      <c r="D671" s="907"/>
      <c r="E671" s="907"/>
      <c r="F671" s="907"/>
      <c r="G671" s="907"/>
      <c r="H671" s="907"/>
      <c r="I671" s="907"/>
      <c r="J671" s="917"/>
      <c r="K671" s="907"/>
      <c r="L671" s="907"/>
      <c r="M671" s="907"/>
      <c r="N671" s="907"/>
      <c r="O671" s="907"/>
      <c r="P671" s="907"/>
      <c r="Q671" s="907"/>
      <c r="R671" s="907"/>
      <c r="S671" s="907"/>
      <c r="T671" s="907"/>
      <c r="U671" s="907"/>
      <c r="V671" s="907"/>
      <c r="W671" s="907"/>
      <c r="X671" s="907"/>
      <c r="Y671" s="907"/>
      <c r="Z671" s="907"/>
      <c r="AA671" s="907"/>
      <c r="AB671" s="907"/>
      <c r="AC671" s="907"/>
      <c r="AD671" s="907"/>
      <c r="AE671" s="907"/>
      <c r="AF671" s="907"/>
      <c r="AG671" s="907"/>
      <c r="AH671" s="907"/>
      <c r="AI671" s="907"/>
    </row>
    <row r="672">
      <c r="A672" s="916"/>
      <c r="B672" s="907"/>
      <c r="C672" s="907"/>
      <c r="D672" s="907"/>
      <c r="E672" s="907"/>
      <c r="F672" s="907"/>
      <c r="G672" s="907"/>
      <c r="H672" s="907"/>
      <c r="I672" s="907"/>
      <c r="J672" s="917"/>
      <c r="K672" s="907"/>
      <c r="L672" s="907"/>
      <c r="M672" s="907"/>
      <c r="N672" s="907"/>
      <c r="O672" s="907"/>
      <c r="P672" s="907"/>
      <c r="Q672" s="907"/>
      <c r="R672" s="907"/>
      <c r="S672" s="907"/>
      <c r="T672" s="907"/>
      <c r="U672" s="907"/>
      <c r="V672" s="907"/>
      <c r="W672" s="907"/>
      <c r="X672" s="907"/>
      <c r="Y672" s="907"/>
      <c r="Z672" s="907"/>
      <c r="AA672" s="907"/>
      <c r="AB672" s="907"/>
      <c r="AC672" s="907"/>
      <c r="AD672" s="907"/>
      <c r="AE672" s="907"/>
      <c r="AF672" s="907"/>
      <c r="AG672" s="907"/>
      <c r="AH672" s="907"/>
      <c r="AI672" s="907"/>
    </row>
    <row r="673">
      <c r="A673" s="916"/>
      <c r="B673" s="907"/>
      <c r="C673" s="907"/>
      <c r="D673" s="907"/>
      <c r="E673" s="907"/>
      <c r="F673" s="907"/>
      <c r="G673" s="907"/>
      <c r="H673" s="907"/>
      <c r="I673" s="907"/>
      <c r="J673" s="917"/>
      <c r="K673" s="907"/>
      <c r="L673" s="907"/>
      <c r="M673" s="907"/>
      <c r="N673" s="907"/>
      <c r="O673" s="907"/>
      <c r="P673" s="907"/>
      <c r="Q673" s="907"/>
      <c r="R673" s="907"/>
      <c r="S673" s="907"/>
      <c r="T673" s="907"/>
      <c r="U673" s="907"/>
      <c r="V673" s="907"/>
      <c r="W673" s="907"/>
      <c r="X673" s="907"/>
      <c r="Y673" s="907"/>
      <c r="Z673" s="907"/>
      <c r="AA673" s="907"/>
      <c r="AB673" s="907"/>
      <c r="AC673" s="907"/>
      <c r="AD673" s="907"/>
      <c r="AE673" s="907"/>
      <c r="AF673" s="907"/>
      <c r="AG673" s="907"/>
      <c r="AH673" s="907"/>
      <c r="AI673" s="907"/>
    </row>
    <row r="674">
      <c r="A674" s="916"/>
      <c r="B674" s="907"/>
      <c r="C674" s="907"/>
      <c r="D674" s="907"/>
      <c r="E674" s="907"/>
      <c r="F674" s="907"/>
      <c r="G674" s="907"/>
      <c r="H674" s="907"/>
      <c r="I674" s="907"/>
      <c r="J674" s="917"/>
      <c r="K674" s="907"/>
      <c r="L674" s="907"/>
      <c r="M674" s="907"/>
      <c r="N674" s="907"/>
      <c r="O674" s="907"/>
      <c r="P674" s="907"/>
      <c r="Q674" s="907"/>
      <c r="R674" s="907"/>
      <c r="S674" s="907"/>
      <c r="T674" s="907"/>
      <c r="U674" s="907"/>
      <c r="V674" s="907"/>
      <c r="W674" s="907"/>
      <c r="X674" s="907"/>
      <c r="Y674" s="907"/>
      <c r="Z674" s="907"/>
      <c r="AA674" s="907"/>
      <c r="AB674" s="907"/>
      <c r="AC674" s="907"/>
      <c r="AD674" s="907"/>
      <c r="AE674" s="907"/>
      <c r="AF674" s="907"/>
      <c r="AG674" s="907"/>
      <c r="AH674" s="907"/>
      <c r="AI674" s="907"/>
    </row>
    <row r="675">
      <c r="A675" s="916"/>
      <c r="B675" s="907"/>
      <c r="C675" s="907"/>
      <c r="D675" s="907"/>
      <c r="E675" s="907"/>
      <c r="F675" s="907"/>
      <c r="G675" s="907"/>
      <c r="H675" s="907"/>
      <c r="I675" s="907"/>
      <c r="J675" s="917"/>
      <c r="K675" s="907"/>
      <c r="L675" s="907"/>
      <c r="M675" s="907"/>
      <c r="N675" s="907"/>
      <c r="O675" s="907"/>
      <c r="P675" s="907"/>
      <c r="Q675" s="907"/>
      <c r="R675" s="907"/>
      <c r="S675" s="907"/>
      <c r="T675" s="907"/>
      <c r="U675" s="907"/>
      <c r="V675" s="907"/>
      <c r="W675" s="907"/>
      <c r="X675" s="907"/>
      <c r="Y675" s="907"/>
      <c r="Z675" s="907"/>
      <c r="AA675" s="907"/>
      <c r="AB675" s="907"/>
      <c r="AC675" s="907"/>
      <c r="AD675" s="907"/>
      <c r="AE675" s="907"/>
      <c r="AF675" s="907"/>
      <c r="AG675" s="907"/>
      <c r="AH675" s="907"/>
      <c r="AI675" s="907"/>
    </row>
    <row r="676">
      <c r="A676" s="916"/>
      <c r="B676" s="907"/>
      <c r="C676" s="907"/>
      <c r="D676" s="907"/>
      <c r="E676" s="907"/>
      <c r="F676" s="907"/>
      <c r="G676" s="907"/>
      <c r="H676" s="907"/>
      <c r="I676" s="907"/>
      <c r="J676" s="917"/>
      <c r="K676" s="907"/>
      <c r="L676" s="907"/>
      <c r="M676" s="907"/>
      <c r="N676" s="907"/>
      <c r="O676" s="907"/>
      <c r="P676" s="907"/>
      <c r="Q676" s="907"/>
      <c r="R676" s="907"/>
      <c r="S676" s="907"/>
      <c r="T676" s="907"/>
      <c r="U676" s="907"/>
      <c r="V676" s="907"/>
      <c r="W676" s="907"/>
      <c r="X676" s="907"/>
      <c r="Y676" s="907"/>
      <c r="Z676" s="907"/>
      <c r="AA676" s="907"/>
      <c r="AB676" s="907"/>
      <c r="AC676" s="907"/>
      <c r="AD676" s="907"/>
      <c r="AE676" s="907"/>
      <c r="AF676" s="907"/>
      <c r="AG676" s="907"/>
      <c r="AH676" s="907"/>
      <c r="AI676" s="907"/>
    </row>
    <row r="677">
      <c r="A677" s="916"/>
      <c r="B677" s="907"/>
      <c r="C677" s="907"/>
      <c r="D677" s="907"/>
      <c r="E677" s="907"/>
      <c r="F677" s="907"/>
      <c r="G677" s="907"/>
      <c r="H677" s="907"/>
      <c r="I677" s="907"/>
      <c r="J677" s="917"/>
      <c r="K677" s="907"/>
      <c r="L677" s="907"/>
      <c r="M677" s="907"/>
      <c r="N677" s="907"/>
      <c r="O677" s="907"/>
      <c r="P677" s="907"/>
      <c r="Q677" s="907"/>
      <c r="R677" s="907"/>
      <c r="S677" s="907"/>
      <c r="T677" s="907"/>
      <c r="U677" s="907"/>
      <c r="V677" s="907"/>
      <c r="W677" s="907"/>
      <c r="X677" s="907"/>
      <c r="Y677" s="907"/>
      <c r="Z677" s="907"/>
      <c r="AA677" s="907"/>
      <c r="AB677" s="907"/>
      <c r="AC677" s="907"/>
      <c r="AD677" s="907"/>
      <c r="AE677" s="907"/>
      <c r="AF677" s="907"/>
      <c r="AG677" s="907"/>
      <c r="AH677" s="907"/>
      <c r="AI677" s="907"/>
    </row>
    <row r="678">
      <c r="A678" s="916"/>
      <c r="B678" s="907"/>
      <c r="C678" s="907"/>
      <c r="D678" s="907"/>
      <c r="E678" s="907"/>
      <c r="F678" s="907"/>
      <c r="G678" s="907"/>
      <c r="H678" s="907"/>
      <c r="I678" s="907"/>
      <c r="J678" s="917"/>
      <c r="K678" s="907"/>
      <c r="L678" s="907"/>
      <c r="M678" s="907"/>
      <c r="N678" s="907"/>
      <c r="O678" s="907"/>
      <c r="P678" s="907"/>
      <c r="Q678" s="907"/>
      <c r="R678" s="907"/>
      <c r="S678" s="907"/>
      <c r="T678" s="907"/>
      <c r="U678" s="907"/>
      <c r="V678" s="907"/>
      <c r="W678" s="907"/>
      <c r="X678" s="907"/>
      <c r="Y678" s="907"/>
      <c r="Z678" s="907"/>
      <c r="AA678" s="907"/>
      <c r="AB678" s="907"/>
      <c r="AC678" s="907"/>
      <c r="AD678" s="907"/>
      <c r="AE678" s="907"/>
      <c r="AF678" s="907"/>
      <c r="AG678" s="907"/>
      <c r="AH678" s="907"/>
      <c r="AI678" s="907"/>
    </row>
    <row r="679">
      <c r="A679" s="916"/>
      <c r="B679" s="907"/>
      <c r="C679" s="907"/>
      <c r="D679" s="907"/>
      <c r="E679" s="907"/>
      <c r="F679" s="907"/>
      <c r="G679" s="907"/>
      <c r="H679" s="907"/>
      <c r="I679" s="907"/>
      <c r="J679" s="917"/>
      <c r="K679" s="907"/>
      <c r="L679" s="907"/>
      <c r="M679" s="907"/>
      <c r="N679" s="907"/>
      <c r="O679" s="907"/>
      <c r="P679" s="907"/>
      <c r="Q679" s="907"/>
      <c r="R679" s="907"/>
      <c r="S679" s="907"/>
      <c r="T679" s="907"/>
      <c r="U679" s="907"/>
      <c r="V679" s="907"/>
      <c r="W679" s="907"/>
      <c r="X679" s="907"/>
      <c r="Y679" s="907"/>
      <c r="Z679" s="907"/>
      <c r="AA679" s="907"/>
      <c r="AB679" s="907"/>
      <c r="AC679" s="907"/>
      <c r="AD679" s="907"/>
      <c r="AE679" s="907"/>
      <c r="AF679" s="907"/>
      <c r="AG679" s="907"/>
      <c r="AH679" s="907"/>
      <c r="AI679" s="907"/>
    </row>
    <row r="680">
      <c r="A680" s="916"/>
      <c r="B680" s="907"/>
      <c r="C680" s="907"/>
      <c r="D680" s="907"/>
      <c r="E680" s="907"/>
      <c r="F680" s="907"/>
      <c r="G680" s="907"/>
      <c r="H680" s="907"/>
      <c r="I680" s="907"/>
      <c r="J680" s="917"/>
      <c r="K680" s="907"/>
      <c r="L680" s="907"/>
      <c r="M680" s="907"/>
      <c r="N680" s="907"/>
      <c r="O680" s="907"/>
      <c r="P680" s="907"/>
      <c r="Q680" s="907"/>
      <c r="R680" s="907"/>
      <c r="S680" s="907"/>
      <c r="T680" s="907"/>
      <c r="U680" s="907"/>
      <c r="V680" s="907"/>
      <c r="W680" s="907"/>
      <c r="X680" s="907"/>
      <c r="Y680" s="907"/>
      <c r="Z680" s="907"/>
      <c r="AA680" s="907"/>
      <c r="AB680" s="907"/>
      <c r="AC680" s="907"/>
      <c r="AD680" s="907"/>
      <c r="AE680" s="907"/>
      <c r="AF680" s="907"/>
      <c r="AG680" s="907"/>
      <c r="AH680" s="907"/>
      <c r="AI680" s="907"/>
    </row>
    <row r="681">
      <c r="A681" s="916"/>
      <c r="B681" s="907"/>
      <c r="C681" s="907"/>
      <c r="D681" s="907"/>
      <c r="E681" s="907"/>
      <c r="F681" s="907"/>
      <c r="G681" s="907"/>
      <c r="H681" s="907"/>
      <c r="I681" s="907"/>
      <c r="J681" s="917"/>
      <c r="K681" s="907"/>
      <c r="L681" s="907"/>
      <c r="M681" s="907"/>
      <c r="N681" s="907"/>
      <c r="O681" s="907"/>
      <c r="P681" s="907"/>
      <c r="Q681" s="907"/>
      <c r="R681" s="907"/>
      <c r="S681" s="907"/>
      <c r="T681" s="907"/>
      <c r="U681" s="907"/>
      <c r="V681" s="907"/>
      <c r="W681" s="907"/>
      <c r="X681" s="907"/>
      <c r="Y681" s="907"/>
      <c r="Z681" s="907"/>
      <c r="AA681" s="907"/>
      <c r="AB681" s="907"/>
      <c r="AC681" s="907"/>
      <c r="AD681" s="907"/>
      <c r="AE681" s="907"/>
      <c r="AF681" s="907"/>
      <c r="AG681" s="907"/>
      <c r="AH681" s="907"/>
      <c r="AI681" s="907"/>
    </row>
    <row r="682">
      <c r="A682" s="916"/>
      <c r="B682" s="907"/>
      <c r="C682" s="907"/>
      <c r="D682" s="907"/>
      <c r="E682" s="907"/>
      <c r="F682" s="907"/>
      <c r="G682" s="907"/>
      <c r="H682" s="907"/>
      <c r="I682" s="907"/>
      <c r="J682" s="917"/>
      <c r="K682" s="907"/>
      <c r="L682" s="907"/>
      <c r="M682" s="907"/>
      <c r="N682" s="907"/>
      <c r="O682" s="907"/>
      <c r="P682" s="907"/>
      <c r="Q682" s="907"/>
      <c r="R682" s="907"/>
      <c r="S682" s="907"/>
      <c r="T682" s="907"/>
      <c r="U682" s="907"/>
      <c r="V682" s="907"/>
      <c r="W682" s="907"/>
      <c r="X682" s="907"/>
      <c r="Y682" s="907"/>
      <c r="Z682" s="907"/>
      <c r="AA682" s="907"/>
      <c r="AB682" s="907"/>
      <c r="AC682" s="907"/>
      <c r="AD682" s="907"/>
      <c r="AE682" s="907"/>
      <c r="AF682" s="907"/>
      <c r="AG682" s="907"/>
      <c r="AH682" s="907"/>
      <c r="AI682" s="907"/>
    </row>
    <row r="683">
      <c r="A683" s="916"/>
      <c r="B683" s="907"/>
      <c r="C683" s="907"/>
      <c r="D683" s="907"/>
      <c r="E683" s="907"/>
      <c r="F683" s="907"/>
      <c r="G683" s="907"/>
      <c r="H683" s="907"/>
      <c r="I683" s="907"/>
      <c r="J683" s="917"/>
      <c r="K683" s="907"/>
      <c r="L683" s="907"/>
      <c r="M683" s="907"/>
      <c r="N683" s="907"/>
      <c r="O683" s="907"/>
      <c r="P683" s="907"/>
      <c r="Q683" s="907"/>
      <c r="R683" s="907"/>
      <c r="S683" s="907"/>
      <c r="T683" s="907"/>
      <c r="U683" s="907"/>
      <c r="V683" s="907"/>
      <c r="W683" s="907"/>
      <c r="X683" s="907"/>
      <c r="Y683" s="907"/>
      <c r="Z683" s="907"/>
      <c r="AA683" s="907"/>
      <c r="AB683" s="907"/>
      <c r="AC683" s="907"/>
      <c r="AD683" s="907"/>
      <c r="AE683" s="907"/>
      <c r="AF683" s="907"/>
      <c r="AG683" s="907"/>
      <c r="AH683" s="907"/>
      <c r="AI683" s="907"/>
    </row>
    <row r="684">
      <c r="A684" s="916"/>
      <c r="B684" s="907"/>
      <c r="C684" s="907"/>
      <c r="D684" s="907"/>
      <c r="E684" s="907"/>
      <c r="F684" s="907"/>
      <c r="G684" s="907"/>
      <c r="H684" s="907"/>
      <c r="I684" s="907"/>
      <c r="J684" s="917"/>
      <c r="K684" s="907"/>
      <c r="L684" s="907"/>
      <c r="M684" s="907"/>
      <c r="N684" s="907"/>
      <c r="O684" s="907"/>
      <c r="P684" s="907"/>
      <c r="Q684" s="907"/>
      <c r="R684" s="907"/>
      <c r="S684" s="907"/>
      <c r="T684" s="907"/>
      <c r="U684" s="907"/>
      <c r="V684" s="907"/>
      <c r="W684" s="907"/>
      <c r="X684" s="907"/>
      <c r="Y684" s="907"/>
      <c r="Z684" s="907"/>
      <c r="AA684" s="907"/>
      <c r="AB684" s="907"/>
      <c r="AC684" s="907"/>
      <c r="AD684" s="907"/>
      <c r="AE684" s="907"/>
      <c r="AF684" s="907"/>
      <c r="AG684" s="907"/>
      <c r="AH684" s="907"/>
      <c r="AI684" s="907"/>
    </row>
    <row r="685">
      <c r="A685" s="916"/>
      <c r="B685" s="907"/>
      <c r="C685" s="907"/>
      <c r="D685" s="907"/>
      <c r="E685" s="907"/>
      <c r="F685" s="907"/>
      <c r="G685" s="907"/>
      <c r="H685" s="907"/>
      <c r="I685" s="907"/>
      <c r="J685" s="917"/>
      <c r="K685" s="907"/>
      <c r="L685" s="907"/>
      <c r="M685" s="907"/>
      <c r="N685" s="907"/>
      <c r="O685" s="907"/>
      <c r="P685" s="907"/>
      <c r="Q685" s="907"/>
      <c r="R685" s="907"/>
      <c r="S685" s="907"/>
      <c r="T685" s="907"/>
      <c r="U685" s="907"/>
      <c r="V685" s="907"/>
      <c r="W685" s="907"/>
      <c r="X685" s="907"/>
      <c r="Y685" s="907"/>
      <c r="Z685" s="907"/>
      <c r="AA685" s="907"/>
      <c r="AB685" s="907"/>
      <c r="AC685" s="907"/>
      <c r="AD685" s="907"/>
      <c r="AE685" s="907"/>
      <c r="AF685" s="907"/>
      <c r="AG685" s="907"/>
      <c r="AH685" s="907"/>
      <c r="AI685" s="907"/>
    </row>
    <row r="686">
      <c r="A686" s="916"/>
      <c r="B686" s="907"/>
      <c r="C686" s="907"/>
      <c r="D686" s="907"/>
      <c r="E686" s="907"/>
      <c r="F686" s="907"/>
      <c r="G686" s="907"/>
      <c r="H686" s="907"/>
      <c r="I686" s="907"/>
      <c r="J686" s="917"/>
      <c r="K686" s="907"/>
      <c r="L686" s="907"/>
      <c r="M686" s="907"/>
      <c r="N686" s="907"/>
      <c r="O686" s="907"/>
      <c r="P686" s="907"/>
      <c r="Q686" s="907"/>
      <c r="R686" s="907"/>
      <c r="S686" s="907"/>
      <c r="T686" s="907"/>
      <c r="U686" s="907"/>
      <c r="V686" s="907"/>
      <c r="W686" s="907"/>
      <c r="X686" s="907"/>
      <c r="Y686" s="907"/>
      <c r="Z686" s="907"/>
      <c r="AA686" s="907"/>
      <c r="AB686" s="907"/>
      <c r="AC686" s="907"/>
      <c r="AD686" s="907"/>
      <c r="AE686" s="907"/>
      <c r="AF686" s="907"/>
      <c r="AG686" s="907"/>
      <c r="AH686" s="907"/>
      <c r="AI686" s="907"/>
    </row>
    <row r="687">
      <c r="A687" s="916"/>
      <c r="B687" s="907"/>
      <c r="C687" s="907"/>
      <c r="D687" s="907"/>
      <c r="E687" s="907"/>
      <c r="F687" s="907"/>
      <c r="G687" s="907"/>
      <c r="H687" s="907"/>
      <c r="I687" s="907"/>
      <c r="J687" s="917"/>
      <c r="K687" s="907"/>
      <c r="L687" s="907"/>
      <c r="M687" s="907"/>
      <c r="N687" s="907"/>
      <c r="O687" s="907"/>
      <c r="P687" s="907"/>
      <c r="Q687" s="907"/>
      <c r="R687" s="907"/>
      <c r="S687" s="907"/>
      <c r="T687" s="907"/>
      <c r="U687" s="907"/>
      <c r="V687" s="907"/>
      <c r="W687" s="907"/>
      <c r="X687" s="907"/>
      <c r="Y687" s="907"/>
      <c r="Z687" s="907"/>
      <c r="AA687" s="907"/>
      <c r="AB687" s="907"/>
      <c r="AC687" s="907"/>
      <c r="AD687" s="907"/>
      <c r="AE687" s="907"/>
      <c r="AF687" s="907"/>
      <c r="AG687" s="907"/>
      <c r="AH687" s="907"/>
      <c r="AI687" s="907"/>
    </row>
    <row r="688">
      <c r="A688" s="916"/>
      <c r="B688" s="907"/>
      <c r="C688" s="907"/>
      <c r="D688" s="907"/>
      <c r="E688" s="907"/>
      <c r="F688" s="907"/>
      <c r="G688" s="907"/>
      <c r="H688" s="907"/>
      <c r="I688" s="907"/>
      <c r="J688" s="917"/>
      <c r="K688" s="907"/>
      <c r="L688" s="907"/>
      <c r="M688" s="907"/>
      <c r="N688" s="907"/>
      <c r="O688" s="907"/>
      <c r="P688" s="907"/>
      <c r="Q688" s="907"/>
      <c r="R688" s="907"/>
      <c r="S688" s="907"/>
      <c r="T688" s="907"/>
      <c r="U688" s="907"/>
      <c r="V688" s="907"/>
      <c r="W688" s="907"/>
      <c r="X688" s="907"/>
      <c r="Y688" s="907"/>
      <c r="Z688" s="907"/>
      <c r="AA688" s="907"/>
      <c r="AB688" s="907"/>
      <c r="AC688" s="907"/>
      <c r="AD688" s="907"/>
      <c r="AE688" s="907"/>
      <c r="AF688" s="907"/>
      <c r="AG688" s="907"/>
      <c r="AH688" s="907"/>
      <c r="AI688" s="907"/>
    </row>
    <row r="689">
      <c r="A689" s="916"/>
      <c r="B689" s="907"/>
      <c r="C689" s="907"/>
      <c r="D689" s="907"/>
      <c r="E689" s="907"/>
      <c r="F689" s="907"/>
      <c r="G689" s="907"/>
      <c r="H689" s="907"/>
      <c r="I689" s="907"/>
      <c r="J689" s="917"/>
      <c r="K689" s="907"/>
      <c r="L689" s="907"/>
      <c r="M689" s="907"/>
      <c r="N689" s="907"/>
      <c r="O689" s="907"/>
      <c r="P689" s="907"/>
      <c r="Q689" s="907"/>
      <c r="R689" s="907"/>
      <c r="S689" s="907"/>
      <c r="T689" s="907"/>
      <c r="U689" s="907"/>
      <c r="V689" s="907"/>
      <c r="W689" s="907"/>
      <c r="X689" s="907"/>
      <c r="Y689" s="907"/>
      <c r="Z689" s="907"/>
      <c r="AA689" s="907"/>
      <c r="AB689" s="907"/>
      <c r="AC689" s="907"/>
      <c r="AD689" s="907"/>
      <c r="AE689" s="907"/>
      <c r="AF689" s="907"/>
      <c r="AG689" s="907"/>
      <c r="AH689" s="907"/>
      <c r="AI689" s="907"/>
    </row>
    <row r="690">
      <c r="A690" s="916"/>
      <c r="B690" s="907"/>
      <c r="C690" s="907"/>
      <c r="D690" s="907"/>
      <c r="E690" s="907"/>
      <c r="F690" s="907"/>
      <c r="G690" s="907"/>
      <c r="H690" s="907"/>
      <c r="I690" s="907"/>
      <c r="J690" s="917"/>
      <c r="K690" s="907"/>
      <c r="L690" s="907"/>
      <c r="M690" s="907"/>
      <c r="N690" s="907"/>
      <c r="O690" s="907"/>
      <c r="P690" s="907"/>
      <c r="Q690" s="907"/>
      <c r="R690" s="907"/>
      <c r="S690" s="907"/>
      <c r="T690" s="907"/>
      <c r="U690" s="907"/>
      <c r="V690" s="907"/>
      <c r="W690" s="907"/>
      <c r="X690" s="907"/>
      <c r="Y690" s="907"/>
      <c r="Z690" s="907"/>
      <c r="AA690" s="907"/>
      <c r="AB690" s="907"/>
      <c r="AC690" s="907"/>
      <c r="AD690" s="907"/>
      <c r="AE690" s="907"/>
      <c r="AF690" s="907"/>
      <c r="AG690" s="907"/>
      <c r="AH690" s="907"/>
      <c r="AI690" s="907"/>
    </row>
    <row r="691">
      <c r="A691" s="916"/>
      <c r="B691" s="907"/>
      <c r="C691" s="907"/>
      <c r="D691" s="907"/>
      <c r="E691" s="907"/>
      <c r="F691" s="907"/>
      <c r="G691" s="907"/>
      <c r="H691" s="907"/>
      <c r="I691" s="907"/>
      <c r="J691" s="917"/>
      <c r="K691" s="907"/>
      <c r="L691" s="907"/>
      <c r="M691" s="907"/>
      <c r="N691" s="907"/>
      <c r="O691" s="907"/>
      <c r="P691" s="907"/>
      <c r="Q691" s="907"/>
      <c r="R691" s="907"/>
      <c r="S691" s="907"/>
      <c r="T691" s="907"/>
      <c r="U691" s="907"/>
      <c r="V691" s="907"/>
      <c r="W691" s="907"/>
      <c r="X691" s="907"/>
      <c r="Y691" s="907"/>
      <c r="Z691" s="907"/>
      <c r="AA691" s="907"/>
      <c r="AB691" s="907"/>
      <c r="AC691" s="907"/>
      <c r="AD691" s="907"/>
      <c r="AE691" s="907"/>
      <c r="AF691" s="907"/>
      <c r="AG691" s="907"/>
      <c r="AH691" s="907"/>
      <c r="AI691" s="907"/>
    </row>
    <row r="692">
      <c r="A692" s="916"/>
      <c r="B692" s="907"/>
      <c r="C692" s="907"/>
      <c r="D692" s="907"/>
      <c r="E692" s="907"/>
      <c r="F692" s="907"/>
      <c r="G692" s="907"/>
      <c r="H692" s="907"/>
      <c r="I692" s="907"/>
      <c r="J692" s="917"/>
      <c r="K692" s="907"/>
      <c r="L692" s="907"/>
      <c r="M692" s="907"/>
      <c r="N692" s="907"/>
      <c r="O692" s="907"/>
      <c r="P692" s="907"/>
      <c r="Q692" s="907"/>
      <c r="R692" s="907"/>
      <c r="S692" s="907"/>
      <c r="T692" s="907"/>
      <c r="U692" s="907"/>
      <c r="V692" s="907"/>
      <c r="W692" s="907"/>
      <c r="X692" s="907"/>
      <c r="Y692" s="907"/>
      <c r="Z692" s="907"/>
      <c r="AA692" s="907"/>
      <c r="AB692" s="907"/>
      <c r="AC692" s="907"/>
      <c r="AD692" s="907"/>
      <c r="AE692" s="907"/>
      <c r="AF692" s="907"/>
      <c r="AG692" s="907"/>
      <c r="AH692" s="907"/>
      <c r="AI692" s="907"/>
    </row>
    <row r="693">
      <c r="A693" s="916"/>
      <c r="B693" s="907"/>
      <c r="C693" s="907"/>
      <c r="D693" s="907"/>
      <c r="E693" s="907"/>
      <c r="F693" s="907"/>
      <c r="G693" s="907"/>
      <c r="H693" s="907"/>
      <c r="I693" s="907"/>
      <c r="J693" s="917"/>
      <c r="K693" s="907"/>
      <c r="L693" s="907"/>
      <c r="M693" s="907"/>
      <c r="N693" s="907"/>
      <c r="O693" s="907"/>
      <c r="P693" s="907"/>
      <c r="Q693" s="907"/>
      <c r="R693" s="907"/>
      <c r="S693" s="907"/>
      <c r="T693" s="907"/>
      <c r="U693" s="907"/>
      <c r="V693" s="907"/>
      <c r="W693" s="907"/>
      <c r="X693" s="907"/>
      <c r="Y693" s="907"/>
      <c r="Z693" s="907"/>
      <c r="AA693" s="907"/>
      <c r="AB693" s="907"/>
      <c r="AC693" s="907"/>
      <c r="AD693" s="907"/>
      <c r="AE693" s="907"/>
      <c r="AF693" s="907"/>
      <c r="AG693" s="907"/>
      <c r="AH693" s="907"/>
      <c r="AI693" s="907"/>
    </row>
    <row r="694">
      <c r="A694" s="916"/>
      <c r="B694" s="907"/>
      <c r="C694" s="907"/>
      <c r="D694" s="907"/>
      <c r="E694" s="907"/>
      <c r="F694" s="907"/>
      <c r="G694" s="907"/>
      <c r="H694" s="907"/>
      <c r="I694" s="907"/>
      <c r="J694" s="917"/>
      <c r="K694" s="907"/>
      <c r="L694" s="907"/>
      <c r="M694" s="907"/>
      <c r="N694" s="907"/>
      <c r="O694" s="907"/>
      <c r="P694" s="907"/>
      <c r="Q694" s="907"/>
      <c r="R694" s="907"/>
      <c r="S694" s="907"/>
      <c r="T694" s="907"/>
      <c r="U694" s="907"/>
      <c r="V694" s="907"/>
      <c r="W694" s="907"/>
      <c r="X694" s="907"/>
      <c r="Y694" s="907"/>
      <c r="Z694" s="907"/>
      <c r="AA694" s="907"/>
      <c r="AB694" s="907"/>
      <c r="AC694" s="907"/>
      <c r="AD694" s="907"/>
      <c r="AE694" s="907"/>
      <c r="AF694" s="907"/>
      <c r="AG694" s="907"/>
      <c r="AH694" s="907"/>
      <c r="AI694" s="907"/>
    </row>
    <row r="695">
      <c r="A695" s="916"/>
      <c r="B695" s="907"/>
      <c r="C695" s="907"/>
      <c r="D695" s="907"/>
      <c r="E695" s="907"/>
      <c r="F695" s="907"/>
      <c r="G695" s="907"/>
      <c r="H695" s="907"/>
      <c r="I695" s="907"/>
      <c r="J695" s="917"/>
      <c r="K695" s="907"/>
      <c r="L695" s="907"/>
      <c r="M695" s="907"/>
      <c r="N695" s="907"/>
      <c r="O695" s="907"/>
      <c r="P695" s="907"/>
      <c r="Q695" s="907"/>
      <c r="R695" s="907"/>
      <c r="S695" s="907"/>
      <c r="T695" s="907"/>
      <c r="U695" s="907"/>
      <c r="V695" s="907"/>
      <c r="W695" s="907"/>
      <c r="X695" s="907"/>
      <c r="Y695" s="907"/>
      <c r="Z695" s="907"/>
      <c r="AA695" s="907"/>
      <c r="AB695" s="907"/>
      <c r="AC695" s="907"/>
      <c r="AD695" s="907"/>
      <c r="AE695" s="907"/>
      <c r="AF695" s="907"/>
      <c r="AG695" s="907"/>
      <c r="AH695" s="907"/>
      <c r="AI695" s="907"/>
    </row>
    <row r="696">
      <c r="A696" s="916"/>
      <c r="B696" s="907"/>
      <c r="C696" s="907"/>
      <c r="D696" s="907"/>
      <c r="E696" s="907"/>
      <c r="F696" s="907"/>
      <c r="G696" s="907"/>
      <c r="H696" s="907"/>
      <c r="I696" s="907"/>
      <c r="J696" s="917"/>
      <c r="K696" s="907"/>
      <c r="L696" s="907"/>
      <c r="M696" s="907"/>
      <c r="N696" s="907"/>
      <c r="O696" s="907"/>
      <c r="P696" s="907"/>
      <c r="Q696" s="907"/>
      <c r="R696" s="907"/>
      <c r="S696" s="907"/>
      <c r="T696" s="907"/>
      <c r="U696" s="907"/>
      <c r="V696" s="907"/>
      <c r="W696" s="907"/>
      <c r="X696" s="907"/>
      <c r="Y696" s="907"/>
      <c r="Z696" s="907"/>
      <c r="AA696" s="907"/>
      <c r="AB696" s="907"/>
      <c r="AC696" s="907"/>
      <c r="AD696" s="907"/>
      <c r="AE696" s="907"/>
      <c r="AF696" s="907"/>
      <c r="AG696" s="907"/>
      <c r="AH696" s="907"/>
      <c r="AI696" s="907"/>
    </row>
    <row r="697">
      <c r="A697" s="916"/>
      <c r="B697" s="907"/>
      <c r="C697" s="907"/>
      <c r="D697" s="907"/>
      <c r="E697" s="907"/>
      <c r="F697" s="907"/>
      <c r="G697" s="907"/>
      <c r="H697" s="907"/>
      <c r="I697" s="907"/>
      <c r="J697" s="917"/>
      <c r="K697" s="907"/>
      <c r="L697" s="907"/>
      <c r="M697" s="907"/>
      <c r="N697" s="907"/>
      <c r="O697" s="907"/>
      <c r="P697" s="907"/>
      <c r="Q697" s="907"/>
      <c r="R697" s="907"/>
      <c r="S697" s="907"/>
      <c r="T697" s="907"/>
      <c r="U697" s="907"/>
      <c r="V697" s="907"/>
      <c r="W697" s="907"/>
      <c r="X697" s="907"/>
      <c r="Y697" s="907"/>
      <c r="Z697" s="907"/>
      <c r="AA697" s="907"/>
      <c r="AB697" s="907"/>
      <c r="AC697" s="907"/>
      <c r="AD697" s="907"/>
      <c r="AE697" s="907"/>
      <c r="AF697" s="907"/>
      <c r="AG697" s="907"/>
      <c r="AH697" s="907"/>
      <c r="AI697" s="907"/>
    </row>
    <row r="698">
      <c r="A698" s="916"/>
      <c r="B698" s="907"/>
      <c r="C698" s="907"/>
      <c r="D698" s="907"/>
      <c r="E698" s="907"/>
      <c r="F698" s="907"/>
      <c r="G698" s="907"/>
      <c r="H698" s="907"/>
      <c r="I698" s="907"/>
      <c r="J698" s="917"/>
      <c r="K698" s="907"/>
      <c r="L698" s="907"/>
      <c r="M698" s="907"/>
      <c r="N698" s="907"/>
      <c r="O698" s="907"/>
      <c r="P698" s="907"/>
      <c r="Q698" s="907"/>
      <c r="R698" s="907"/>
      <c r="S698" s="907"/>
      <c r="T698" s="907"/>
      <c r="U698" s="907"/>
      <c r="V698" s="907"/>
      <c r="W698" s="907"/>
      <c r="X698" s="907"/>
      <c r="Y698" s="907"/>
      <c r="Z698" s="907"/>
      <c r="AA698" s="907"/>
      <c r="AB698" s="907"/>
      <c r="AC698" s="907"/>
      <c r="AD698" s="907"/>
      <c r="AE698" s="907"/>
      <c r="AF698" s="907"/>
      <c r="AG698" s="907"/>
      <c r="AH698" s="907"/>
      <c r="AI698" s="907"/>
    </row>
    <row r="699">
      <c r="A699" s="916"/>
      <c r="B699" s="907"/>
      <c r="C699" s="907"/>
      <c r="D699" s="907"/>
      <c r="E699" s="907"/>
      <c r="F699" s="907"/>
      <c r="G699" s="907"/>
      <c r="H699" s="907"/>
      <c r="I699" s="907"/>
      <c r="J699" s="917"/>
      <c r="K699" s="907"/>
      <c r="L699" s="907"/>
      <c r="M699" s="907"/>
      <c r="N699" s="907"/>
      <c r="O699" s="907"/>
      <c r="P699" s="907"/>
      <c r="Q699" s="907"/>
      <c r="R699" s="907"/>
      <c r="S699" s="907"/>
      <c r="T699" s="907"/>
      <c r="U699" s="907"/>
      <c r="V699" s="907"/>
      <c r="W699" s="907"/>
      <c r="X699" s="907"/>
      <c r="Y699" s="907"/>
      <c r="Z699" s="907"/>
      <c r="AA699" s="907"/>
      <c r="AB699" s="907"/>
      <c r="AC699" s="907"/>
      <c r="AD699" s="907"/>
      <c r="AE699" s="907"/>
      <c r="AF699" s="907"/>
      <c r="AG699" s="907"/>
      <c r="AH699" s="907"/>
      <c r="AI699" s="907"/>
    </row>
    <row r="700">
      <c r="A700" s="916"/>
      <c r="B700" s="907"/>
      <c r="C700" s="907"/>
      <c r="D700" s="907"/>
      <c r="E700" s="907"/>
      <c r="F700" s="907"/>
      <c r="G700" s="907"/>
      <c r="H700" s="907"/>
      <c r="I700" s="907"/>
      <c r="J700" s="917"/>
      <c r="K700" s="907"/>
      <c r="L700" s="907"/>
      <c r="M700" s="907"/>
      <c r="N700" s="907"/>
      <c r="O700" s="907"/>
      <c r="P700" s="907"/>
      <c r="Q700" s="907"/>
      <c r="R700" s="907"/>
      <c r="S700" s="907"/>
      <c r="T700" s="907"/>
      <c r="U700" s="907"/>
      <c r="V700" s="907"/>
      <c r="W700" s="907"/>
      <c r="X700" s="907"/>
      <c r="Y700" s="907"/>
      <c r="Z700" s="907"/>
      <c r="AA700" s="907"/>
      <c r="AB700" s="907"/>
      <c r="AC700" s="907"/>
      <c r="AD700" s="907"/>
      <c r="AE700" s="907"/>
      <c r="AF700" s="907"/>
      <c r="AG700" s="907"/>
      <c r="AH700" s="907"/>
      <c r="AI700" s="907"/>
    </row>
    <row r="701">
      <c r="A701" s="916"/>
      <c r="B701" s="907"/>
      <c r="C701" s="907"/>
      <c r="D701" s="907"/>
      <c r="E701" s="907"/>
      <c r="F701" s="907"/>
      <c r="G701" s="907"/>
      <c r="H701" s="907"/>
      <c r="I701" s="907"/>
      <c r="J701" s="917"/>
      <c r="K701" s="907"/>
      <c r="L701" s="907"/>
      <c r="M701" s="907"/>
      <c r="N701" s="907"/>
      <c r="O701" s="907"/>
      <c r="P701" s="907"/>
      <c r="Q701" s="907"/>
      <c r="R701" s="907"/>
      <c r="S701" s="907"/>
      <c r="T701" s="907"/>
      <c r="U701" s="907"/>
      <c r="V701" s="907"/>
      <c r="W701" s="907"/>
      <c r="X701" s="907"/>
      <c r="Y701" s="907"/>
      <c r="Z701" s="907"/>
      <c r="AA701" s="907"/>
      <c r="AB701" s="907"/>
      <c r="AC701" s="907"/>
      <c r="AD701" s="907"/>
      <c r="AE701" s="907"/>
      <c r="AF701" s="907"/>
      <c r="AG701" s="907"/>
      <c r="AH701" s="907"/>
      <c r="AI701" s="907"/>
    </row>
    <row r="702">
      <c r="A702" s="916"/>
      <c r="B702" s="907"/>
      <c r="C702" s="907"/>
      <c r="D702" s="907"/>
      <c r="E702" s="907"/>
      <c r="F702" s="907"/>
      <c r="G702" s="907"/>
      <c r="H702" s="907"/>
      <c r="I702" s="907"/>
      <c r="J702" s="917"/>
      <c r="K702" s="907"/>
      <c r="L702" s="907"/>
      <c r="M702" s="907"/>
      <c r="N702" s="907"/>
      <c r="O702" s="907"/>
      <c r="P702" s="907"/>
      <c r="Q702" s="907"/>
      <c r="R702" s="907"/>
      <c r="S702" s="907"/>
      <c r="T702" s="907"/>
      <c r="U702" s="907"/>
      <c r="V702" s="907"/>
      <c r="W702" s="907"/>
      <c r="X702" s="907"/>
      <c r="Y702" s="907"/>
      <c r="Z702" s="907"/>
      <c r="AA702" s="907"/>
      <c r="AB702" s="907"/>
      <c r="AC702" s="907"/>
      <c r="AD702" s="907"/>
      <c r="AE702" s="907"/>
      <c r="AF702" s="907"/>
      <c r="AG702" s="907"/>
      <c r="AH702" s="907"/>
      <c r="AI702" s="907"/>
    </row>
    <row r="703">
      <c r="A703" s="916"/>
      <c r="B703" s="907"/>
      <c r="C703" s="907"/>
      <c r="D703" s="907"/>
      <c r="E703" s="907"/>
      <c r="F703" s="907"/>
      <c r="G703" s="907"/>
      <c r="H703" s="907"/>
      <c r="I703" s="907"/>
      <c r="J703" s="917"/>
      <c r="K703" s="907"/>
      <c r="L703" s="907"/>
      <c r="M703" s="907"/>
      <c r="N703" s="907"/>
      <c r="O703" s="907"/>
      <c r="P703" s="907"/>
      <c r="Q703" s="907"/>
      <c r="R703" s="907"/>
      <c r="S703" s="907"/>
      <c r="T703" s="907"/>
      <c r="U703" s="907"/>
      <c r="V703" s="907"/>
      <c r="W703" s="907"/>
      <c r="X703" s="907"/>
      <c r="Y703" s="907"/>
      <c r="Z703" s="907"/>
      <c r="AA703" s="907"/>
      <c r="AB703" s="907"/>
      <c r="AC703" s="907"/>
      <c r="AD703" s="907"/>
      <c r="AE703" s="907"/>
      <c r="AF703" s="907"/>
      <c r="AG703" s="907"/>
      <c r="AH703" s="907"/>
      <c r="AI703" s="907"/>
    </row>
    <row r="704">
      <c r="A704" s="916"/>
      <c r="B704" s="907"/>
      <c r="C704" s="907"/>
      <c r="D704" s="907"/>
      <c r="E704" s="907"/>
      <c r="F704" s="907"/>
      <c r="G704" s="907"/>
      <c r="H704" s="907"/>
      <c r="I704" s="907"/>
      <c r="J704" s="917"/>
      <c r="K704" s="907"/>
      <c r="L704" s="907"/>
      <c r="M704" s="907"/>
      <c r="N704" s="907"/>
      <c r="O704" s="907"/>
      <c r="P704" s="907"/>
      <c r="Q704" s="907"/>
      <c r="R704" s="907"/>
      <c r="S704" s="907"/>
      <c r="T704" s="907"/>
      <c r="U704" s="907"/>
      <c r="V704" s="907"/>
      <c r="W704" s="907"/>
      <c r="X704" s="907"/>
      <c r="Y704" s="907"/>
      <c r="Z704" s="907"/>
      <c r="AA704" s="907"/>
      <c r="AB704" s="907"/>
      <c r="AC704" s="907"/>
      <c r="AD704" s="907"/>
      <c r="AE704" s="907"/>
      <c r="AF704" s="907"/>
      <c r="AG704" s="907"/>
      <c r="AH704" s="907"/>
      <c r="AI704" s="907"/>
    </row>
    <row r="705">
      <c r="A705" s="916"/>
      <c r="B705" s="907"/>
      <c r="C705" s="907"/>
      <c r="D705" s="907"/>
      <c r="E705" s="907"/>
      <c r="F705" s="907"/>
      <c r="G705" s="907"/>
      <c r="H705" s="907"/>
      <c r="I705" s="907"/>
      <c r="J705" s="917"/>
      <c r="K705" s="907"/>
      <c r="L705" s="907"/>
      <c r="M705" s="907"/>
      <c r="N705" s="907"/>
      <c r="O705" s="907"/>
      <c r="P705" s="907"/>
      <c r="Q705" s="907"/>
      <c r="R705" s="907"/>
      <c r="S705" s="907"/>
      <c r="T705" s="907"/>
      <c r="U705" s="907"/>
      <c r="V705" s="907"/>
      <c r="W705" s="907"/>
      <c r="X705" s="907"/>
      <c r="Y705" s="907"/>
      <c r="Z705" s="907"/>
      <c r="AA705" s="907"/>
      <c r="AB705" s="907"/>
      <c r="AC705" s="907"/>
      <c r="AD705" s="907"/>
      <c r="AE705" s="907"/>
      <c r="AF705" s="907"/>
      <c r="AG705" s="907"/>
      <c r="AH705" s="907"/>
      <c r="AI705" s="907"/>
    </row>
    <row r="706">
      <c r="A706" s="916"/>
      <c r="B706" s="907"/>
      <c r="C706" s="907"/>
      <c r="D706" s="907"/>
      <c r="E706" s="907"/>
      <c r="F706" s="907"/>
      <c r="G706" s="907"/>
      <c r="H706" s="907"/>
      <c r="I706" s="907"/>
      <c r="J706" s="917"/>
      <c r="K706" s="907"/>
      <c r="L706" s="907"/>
      <c r="M706" s="907"/>
      <c r="N706" s="907"/>
      <c r="O706" s="907"/>
      <c r="P706" s="907"/>
      <c r="Q706" s="907"/>
      <c r="R706" s="907"/>
      <c r="S706" s="907"/>
      <c r="T706" s="907"/>
      <c r="U706" s="907"/>
      <c r="V706" s="907"/>
      <c r="W706" s="907"/>
      <c r="X706" s="907"/>
      <c r="Y706" s="907"/>
      <c r="Z706" s="907"/>
      <c r="AA706" s="907"/>
      <c r="AB706" s="907"/>
      <c r="AC706" s="907"/>
      <c r="AD706" s="907"/>
      <c r="AE706" s="907"/>
      <c r="AF706" s="907"/>
      <c r="AG706" s="907"/>
      <c r="AH706" s="907"/>
      <c r="AI706" s="907"/>
    </row>
    <row r="707">
      <c r="A707" s="916"/>
      <c r="B707" s="907"/>
      <c r="C707" s="907"/>
      <c r="D707" s="907"/>
      <c r="E707" s="907"/>
      <c r="F707" s="907"/>
      <c r="G707" s="907"/>
      <c r="H707" s="907"/>
      <c r="I707" s="907"/>
      <c r="J707" s="917"/>
      <c r="K707" s="907"/>
      <c r="L707" s="907"/>
      <c r="M707" s="907"/>
      <c r="N707" s="907"/>
      <c r="O707" s="907"/>
      <c r="P707" s="907"/>
      <c r="Q707" s="907"/>
      <c r="R707" s="907"/>
      <c r="S707" s="907"/>
      <c r="T707" s="907"/>
      <c r="U707" s="907"/>
      <c r="V707" s="907"/>
      <c r="W707" s="907"/>
      <c r="X707" s="907"/>
      <c r="Y707" s="907"/>
      <c r="Z707" s="907"/>
      <c r="AA707" s="907"/>
      <c r="AB707" s="907"/>
      <c r="AC707" s="907"/>
      <c r="AD707" s="907"/>
      <c r="AE707" s="907"/>
      <c r="AF707" s="907"/>
      <c r="AG707" s="907"/>
      <c r="AH707" s="907"/>
      <c r="AI707" s="907"/>
    </row>
    <row r="708">
      <c r="A708" s="916"/>
      <c r="B708" s="907"/>
      <c r="C708" s="907"/>
      <c r="D708" s="907"/>
      <c r="E708" s="907"/>
      <c r="F708" s="907"/>
      <c r="G708" s="907"/>
      <c r="H708" s="907"/>
      <c r="I708" s="907"/>
      <c r="J708" s="917"/>
      <c r="K708" s="907"/>
      <c r="L708" s="907"/>
      <c r="M708" s="907"/>
      <c r="N708" s="907"/>
      <c r="O708" s="907"/>
      <c r="P708" s="907"/>
      <c r="Q708" s="907"/>
      <c r="R708" s="907"/>
      <c r="S708" s="907"/>
      <c r="T708" s="907"/>
      <c r="U708" s="907"/>
      <c r="V708" s="907"/>
      <c r="W708" s="907"/>
      <c r="X708" s="907"/>
      <c r="Y708" s="907"/>
      <c r="Z708" s="907"/>
      <c r="AA708" s="907"/>
      <c r="AB708" s="907"/>
      <c r="AC708" s="907"/>
      <c r="AD708" s="907"/>
      <c r="AE708" s="907"/>
      <c r="AF708" s="907"/>
      <c r="AG708" s="907"/>
      <c r="AH708" s="907"/>
      <c r="AI708" s="907"/>
    </row>
    <row r="709">
      <c r="A709" s="916"/>
      <c r="B709" s="907"/>
      <c r="C709" s="907"/>
      <c r="D709" s="907"/>
      <c r="E709" s="907"/>
      <c r="F709" s="907"/>
      <c r="G709" s="907"/>
      <c r="H709" s="907"/>
      <c r="I709" s="907"/>
      <c r="J709" s="917"/>
      <c r="K709" s="907"/>
      <c r="L709" s="907"/>
      <c r="M709" s="907"/>
      <c r="N709" s="907"/>
      <c r="O709" s="907"/>
      <c r="P709" s="907"/>
      <c r="Q709" s="907"/>
      <c r="R709" s="907"/>
      <c r="S709" s="907"/>
      <c r="T709" s="907"/>
      <c r="U709" s="907"/>
      <c r="V709" s="907"/>
      <c r="W709" s="907"/>
      <c r="X709" s="907"/>
      <c r="Y709" s="907"/>
      <c r="Z709" s="907"/>
      <c r="AA709" s="907"/>
      <c r="AB709" s="907"/>
      <c r="AC709" s="907"/>
      <c r="AD709" s="907"/>
      <c r="AE709" s="907"/>
      <c r="AF709" s="907"/>
      <c r="AG709" s="907"/>
      <c r="AH709" s="907"/>
      <c r="AI709" s="907"/>
    </row>
    <row r="710">
      <c r="A710" s="916"/>
      <c r="B710" s="907"/>
      <c r="C710" s="907"/>
      <c r="D710" s="907"/>
      <c r="E710" s="907"/>
      <c r="F710" s="907"/>
      <c r="G710" s="907"/>
      <c r="H710" s="907"/>
      <c r="I710" s="907"/>
      <c r="J710" s="917"/>
      <c r="K710" s="907"/>
      <c r="L710" s="907"/>
      <c r="M710" s="907"/>
      <c r="N710" s="907"/>
      <c r="O710" s="907"/>
      <c r="P710" s="907"/>
      <c r="Q710" s="907"/>
      <c r="R710" s="907"/>
      <c r="S710" s="907"/>
      <c r="T710" s="907"/>
      <c r="U710" s="907"/>
      <c r="V710" s="907"/>
      <c r="W710" s="907"/>
      <c r="X710" s="907"/>
      <c r="Y710" s="907"/>
      <c r="Z710" s="907"/>
      <c r="AA710" s="907"/>
      <c r="AB710" s="907"/>
      <c r="AC710" s="907"/>
      <c r="AD710" s="907"/>
      <c r="AE710" s="907"/>
      <c r="AF710" s="907"/>
      <c r="AG710" s="907"/>
      <c r="AH710" s="907"/>
      <c r="AI710" s="907"/>
    </row>
    <row r="711">
      <c r="A711" s="916"/>
      <c r="B711" s="907"/>
      <c r="C711" s="907"/>
      <c r="D711" s="907"/>
      <c r="E711" s="907"/>
      <c r="F711" s="907"/>
      <c r="G711" s="907"/>
      <c r="H711" s="907"/>
      <c r="I711" s="907"/>
      <c r="J711" s="917"/>
      <c r="K711" s="907"/>
      <c r="L711" s="907"/>
      <c r="M711" s="907"/>
      <c r="N711" s="907"/>
      <c r="O711" s="907"/>
      <c r="P711" s="907"/>
      <c r="Q711" s="907"/>
      <c r="R711" s="907"/>
      <c r="S711" s="907"/>
      <c r="T711" s="907"/>
      <c r="U711" s="907"/>
      <c r="V711" s="907"/>
      <c r="W711" s="907"/>
      <c r="X711" s="907"/>
      <c r="Y711" s="907"/>
      <c r="Z711" s="907"/>
      <c r="AA711" s="907"/>
      <c r="AB711" s="907"/>
      <c r="AC711" s="907"/>
      <c r="AD711" s="907"/>
      <c r="AE711" s="907"/>
      <c r="AF711" s="907"/>
      <c r="AG711" s="907"/>
      <c r="AH711" s="907"/>
      <c r="AI711" s="907"/>
    </row>
    <row r="712">
      <c r="A712" s="916"/>
      <c r="B712" s="907"/>
      <c r="C712" s="907"/>
      <c r="D712" s="907"/>
      <c r="E712" s="907"/>
      <c r="F712" s="907"/>
      <c r="G712" s="907"/>
      <c r="H712" s="907"/>
      <c r="I712" s="907"/>
      <c r="J712" s="917"/>
      <c r="K712" s="907"/>
      <c r="L712" s="907"/>
      <c r="M712" s="907"/>
      <c r="N712" s="907"/>
      <c r="O712" s="907"/>
      <c r="P712" s="907"/>
      <c r="Q712" s="907"/>
      <c r="R712" s="907"/>
      <c r="S712" s="907"/>
      <c r="T712" s="907"/>
      <c r="U712" s="907"/>
      <c r="V712" s="907"/>
      <c r="W712" s="907"/>
      <c r="X712" s="907"/>
      <c r="Y712" s="907"/>
      <c r="Z712" s="907"/>
      <c r="AA712" s="907"/>
      <c r="AB712" s="907"/>
      <c r="AC712" s="907"/>
      <c r="AD712" s="907"/>
      <c r="AE712" s="907"/>
      <c r="AF712" s="907"/>
      <c r="AG712" s="907"/>
      <c r="AH712" s="907"/>
      <c r="AI712" s="907"/>
    </row>
    <row r="713">
      <c r="A713" s="916"/>
      <c r="B713" s="907"/>
      <c r="C713" s="907"/>
      <c r="D713" s="907"/>
      <c r="E713" s="907"/>
      <c r="F713" s="907"/>
      <c r="G713" s="907"/>
      <c r="H713" s="907"/>
      <c r="I713" s="907"/>
      <c r="J713" s="917"/>
      <c r="K713" s="907"/>
      <c r="L713" s="907"/>
      <c r="M713" s="907"/>
      <c r="N713" s="907"/>
      <c r="O713" s="907"/>
      <c r="P713" s="907"/>
      <c r="Q713" s="907"/>
      <c r="R713" s="907"/>
      <c r="S713" s="907"/>
      <c r="T713" s="907"/>
      <c r="U713" s="907"/>
      <c r="V713" s="907"/>
      <c r="W713" s="907"/>
      <c r="X713" s="907"/>
      <c r="Y713" s="907"/>
      <c r="Z713" s="907"/>
      <c r="AA713" s="907"/>
      <c r="AB713" s="907"/>
      <c r="AC713" s="907"/>
      <c r="AD713" s="907"/>
      <c r="AE713" s="907"/>
      <c r="AF713" s="907"/>
      <c r="AG713" s="907"/>
      <c r="AH713" s="907"/>
      <c r="AI713" s="907"/>
    </row>
    <row r="714">
      <c r="A714" s="916"/>
      <c r="B714" s="907"/>
      <c r="C714" s="907"/>
      <c r="D714" s="907"/>
      <c r="E714" s="907"/>
      <c r="F714" s="907"/>
      <c r="G714" s="907"/>
      <c r="H714" s="907"/>
      <c r="I714" s="907"/>
      <c r="J714" s="917"/>
      <c r="K714" s="907"/>
      <c r="L714" s="907"/>
      <c r="M714" s="907"/>
      <c r="N714" s="907"/>
      <c r="O714" s="907"/>
      <c r="P714" s="907"/>
      <c r="Q714" s="907"/>
      <c r="R714" s="907"/>
      <c r="S714" s="907"/>
      <c r="T714" s="907"/>
      <c r="U714" s="907"/>
      <c r="V714" s="907"/>
      <c r="W714" s="907"/>
      <c r="X714" s="907"/>
      <c r="Y714" s="907"/>
      <c r="Z714" s="907"/>
      <c r="AA714" s="907"/>
      <c r="AB714" s="907"/>
      <c r="AC714" s="907"/>
      <c r="AD714" s="907"/>
      <c r="AE714" s="907"/>
      <c r="AF714" s="907"/>
      <c r="AG714" s="907"/>
      <c r="AH714" s="907"/>
      <c r="AI714" s="907"/>
    </row>
    <row r="715">
      <c r="A715" s="916"/>
      <c r="B715" s="907"/>
      <c r="C715" s="907"/>
      <c r="D715" s="907"/>
      <c r="E715" s="907"/>
      <c r="F715" s="907"/>
      <c r="G715" s="907"/>
      <c r="H715" s="907"/>
      <c r="I715" s="907"/>
      <c r="J715" s="917"/>
      <c r="K715" s="907"/>
      <c r="L715" s="907"/>
      <c r="M715" s="907"/>
      <c r="N715" s="907"/>
      <c r="O715" s="907"/>
      <c r="P715" s="907"/>
      <c r="Q715" s="907"/>
      <c r="R715" s="907"/>
      <c r="S715" s="907"/>
      <c r="T715" s="907"/>
      <c r="U715" s="907"/>
      <c r="V715" s="907"/>
      <c r="W715" s="907"/>
      <c r="X715" s="907"/>
      <c r="Y715" s="907"/>
      <c r="Z715" s="907"/>
      <c r="AA715" s="907"/>
      <c r="AB715" s="907"/>
      <c r="AC715" s="907"/>
      <c r="AD715" s="907"/>
      <c r="AE715" s="907"/>
      <c r="AF715" s="907"/>
      <c r="AG715" s="907"/>
      <c r="AH715" s="907"/>
      <c r="AI715" s="907"/>
    </row>
    <row r="716">
      <c r="A716" s="916"/>
      <c r="B716" s="907"/>
      <c r="C716" s="907"/>
      <c r="D716" s="907"/>
      <c r="E716" s="907"/>
      <c r="F716" s="907"/>
      <c r="G716" s="907"/>
      <c r="H716" s="907"/>
      <c r="I716" s="907"/>
      <c r="J716" s="917"/>
      <c r="K716" s="907"/>
      <c r="L716" s="907"/>
      <c r="M716" s="907"/>
      <c r="N716" s="907"/>
      <c r="O716" s="907"/>
      <c r="P716" s="907"/>
      <c r="Q716" s="907"/>
      <c r="R716" s="907"/>
      <c r="S716" s="907"/>
      <c r="T716" s="907"/>
      <c r="U716" s="907"/>
      <c r="V716" s="907"/>
      <c r="W716" s="907"/>
      <c r="X716" s="907"/>
      <c r="Y716" s="907"/>
      <c r="Z716" s="907"/>
      <c r="AA716" s="907"/>
      <c r="AB716" s="907"/>
      <c r="AC716" s="907"/>
      <c r="AD716" s="907"/>
      <c r="AE716" s="907"/>
      <c r="AF716" s="907"/>
      <c r="AG716" s="907"/>
      <c r="AH716" s="907"/>
      <c r="AI716" s="907"/>
    </row>
    <row r="717">
      <c r="A717" s="916"/>
      <c r="B717" s="907"/>
      <c r="C717" s="907"/>
      <c r="D717" s="907"/>
      <c r="E717" s="907"/>
      <c r="F717" s="907"/>
      <c r="G717" s="907"/>
      <c r="H717" s="907"/>
      <c r="I717" s="907"/>
      <c r="J717" s="917"/>
      <c r="K717" s="907"/>
      <c r="L717" s="907"/>
      <c r="M717" s="907"/>
      <c r="N717" s="907"/>
      <c r="O717" s="907"/>
      <c r="P717" s="907"/>
      <c r="Q717" s="907"/>
      <c r="R717" s="907"/>
      <c r="S717" s="907"/>
      <c r="T717" s="907"/>
      <c r="U717" s="907"/>
      <c r="V717" s="907"/>
      <c r="W717" s="907"/>
      <c r="X717" s="907"/>
      <c r="Y717" s="907"/>
      <c r="Z717" s="907"/>
      <c r="AA717" s="907"/>
      <c r="AB717" s="907"/>
      <c r="AC717" s="907"/>
      <c r="AD717" s="907"/>
      <c r="AE717" s="907"/>
      <c r="AF717" s="907"/>
      <c r="AG717" s="907"/>
      <c r="AH717" s="907"/>
      <c r="AI717" s="907"/>
    </row>
    <row r="718">
      <c r="A718" s="916"/>
      <c r="B718" s="907"/>
      <c r="C718" s="907"/>
      <c r="D718" s="907"/>
      <c r="E718" s="907"/>
      <c r="F718" s="907"/>
      <c r="G718" s="907"/>
      <c r="H718" s="907"/>
      <c r="I718" s="907"/>
      <c r="J718" s="917"/>
      <c r="K718" s="907"/>
      <c r="L718" s="907"/>
      <c r="M718" s="907"/>
      <c r="N718" s="907"/>
      <c r="O718" s="907"/>
      <c r="P718" s="907"/>
      <c r="Q718" s="907"/>
      <c r="R718" s="907"/>
      <c r="S718" s="907"/>
      <c r="T718" s="907"/>
      <c r="U718" s="907"/>
      <c r="V718" s="907"/>
      <c r="W718" s="907"/>
      <c r="X718" s="907"/>
      <c r="Y718" s="907"/>
      <c r="Z718" s="907"/>
      <c r="AA718" s="907"/>
      <c r="AB718" s="907"/>
      <c r="AC718" s="907"/>
      <c r="AD718" s="907"/>
      <c r="AE718" s="907"/>
      <c r="AF718" s="907"/>
      <c r="AG718" s="907"/>
      <c r="AH718" s="907"/>
      <c r="AI718" s="907"/>
    </row>
    <row r="719">
      <c r="A719" s="916"/>
      <c r="B719" s="907"/>
      <c r="C719" s="907"/>
      <c r="D719" s="907"/>
      <c r="E719" s="907"/>
      <c r="F719" s="907"/>
      <c r="G719" s="907"/>
      <c r="H719" s="907"/>
      <c r="I719" s="907"/>
      <c r="J719" s="917"/>
      <c r="K719" s="907"/>
      <c r="L719" s="907"/>
      <c r="M719" s="907"/>
      <c r="N719" s="907"/>
      <c r="O719" s="907"/>
      <c r="P719" s="907"/>
      <c r="Q719" s="907"/>
      <c r="R719" s="907"/>
      <c r="S719" s="907"/>
      <c r="T719" s="907"/>
      <c r="U719" s="907"/>
      <c r="V719" s="907"/>
      <c r="W719" s="907"/>
      <c r="X719" s="907"/>
      <c r="Y719" s="907"/>
      <c r="Z719" s="907"/>
      <c r="AA719" s="907"/>
      <c r="AB719" s="907"/>
      <c r="AC719" s="907"/>
      <c r="AD719" s="907"/>
      <c r="AE719" s="907"/>
      <c r="AF719" s="907"/>
      <c r="AG719" s="907"/>
      <c r="AH719" s="907"/>
      <c r="AI719" s="907"/>
    </row>
    <row r="720">
      <c r="A720" s="916"/>
      <c r="B720" s="907"/>
      <c r="C720" s="907"/>
      <c r="D720" s="907"/>
      <c r="E720" s="907"/>
      <c r="F720" s="907"/>
      <c r="G720" s="907"/>
      <c r="H720" s="907"/>
      <c r="I720" s="907"/>
      <c r="J720" s="917"/>
      <c r="K720" s="907"/>
      <c r="L720" s="907"/>
      <c r="M720" s="907"/>
      <c r="N720" s="907"/>
      <c r="O720" s="907"/>
      <c r="P720" s="907"/>
      <c r="Q720" s="907"/>
      <c r="R720" s="907"/>
      <c r="S720" s="907"/>
      <c r="T720" s="907"/>
      <c r="U720" s="907"/>
      <c r="V720" s="907"/>
      <c r="W720" s="907"/>
      <c r="X720" s="907"/>
      <c r="Y720" s="907"/>
      <c r="Z720" s="907"/>
      <c r="AA720" s="907"/>
      <c r="AB720" s="907"/>
      <c r="AC720" s="907"/>
      <c r="AD720" s="907"/>
      <c r="AE720" s="907"/>
      <c r="AF720" s="907"/>
      <c r="AG720" s="907"/>
      <c r="AH720" s="907"/>
      <c r="AI720" s="907"/>
    </row>
    <row r="721">
      <c r="A721" s="916"/>
      <c r="B721" s="907"/>
      <c r="C721" s="907"/>
      <c r="D721" s="907"/>
      <c r="E721" s="907"/>
      <c r="F721" s="907"/>
      <c r="G721" s="907"/>
      <c r="H721" s="907"/>
      <c r="I721" s="907"/>
      <c r="J721" s="917"/>
      <c r="K721" s="907"/>
      <c r="L721" s="907"/>
      <c r="M721" s="907"/>
      <c r="N721" s="907"/>
      <c r="O721" s="907"/>
      <c r="P721" s="907"/>
      <c r="Q721" s="907"/>
      <c r="R721" s="907"/>
      <c r="S721" s="907"/>
      <c r="T721" s="907"/>
      <c r="U721" s="907"/>
      <c r="V721" s="907"/>
      <c r="W721" s="907"/>
      <c r="X721" s="907"/>
      <c r="Y721" s="907"/>
      <c r="Z721" s="907"/>
      <c r="AA721" s="907"/>
      <c r="AB721" s="907"/>
      <c r="AC721" s="907"/>
      <c r="AD721" s="907"/>
      <c r="AE721" s="907"/>
      <c r="AF721" s="907"/>
      <c r="AG721" s="907"/>
      <c r="AH721" s="907"/>
      <c r="AI721" s="907"/>
    </row>
    <row r="722">
      <c r="A722" s="916"/>
      <c r="B722" s="907"/>
      <c r="C722" s="907"/>
      <c r="D722" s="907"/>
      <c r="E722" s="907"/>
      <c r="F722" s="907"/>
      <c r="G722" s="907"/>
      <c r="H722" s="907"/>
      <c r="I722" s="907"/>
      <c r="J722" s="917"/>
      <c r="K722" s="907"/>
      <c r="L722" s="907"/>
      <c r="M722" s="907"/>
      <c r="N722" s="907"/>
      <c r="O722" s="907"/>
      <c r="P722" s="907"/>
      <c r="Q722" s="907"/>
      <c r="R722" s="907"/>
      <c r="S722" s="907"/>
      <c r="T722" s="907"/>
      <c r="U722" s="907"/>
      <c r="V722" s="907"/>
      <c r="W722" s="907"/>
      <c r="X722" s="907"/>
      <c r="Y722" s="907"/>
      <c r="Z722" s="907"/>
      <c r="AA722" s="907"/>
      <c r="AB722" s="907"/>
      <c r="AC722" s="907"/>
      <c r="AD722" s="907"/>
      <c r="AE722" s="907"/>
      <c r="AF722" s="907"/>
      <c r="AG722" s="907"/>
      <c r="AH722" s="907"/>
      <c r="AI722" s="907"/>
    </row>
    <row r="723">
      <c r="A723" s="916"/>
      <c r="B723" s="907"/>
      <c r="C723" s="907"/>
      <c r="D723" s="907"/>
      <c r="E723" s="907"/>
      <c r="F723" s="907"/>
      <c r="G723" s="907"/>
      <c r="H723" s="907"/>
      <c r="I723" s="907"/>
      <c r="J723" s="917"/>
      <c r="K723" s="907"/>
      <c r="L723" s="907"/>
      <c r="M723" s="907"/>
      <c r="N723" s="907"/>
      <c r="O723" s="907"/>
      <c r="P723" s="907"/>
      <c r="Q723" s="907"/>
      <c r="R723" s="907"/>
      <c r="S723" s="907"/>
      <c r="T723" s="907"/>
      <c r="U723" s="907"/>
      <c r="V723" s="907"/>
      <c r="W723" s="907"/>
      <c r="X723" s="907"/>
      <c r="Y723" s="907"/>
      <c r="Z723" s="907"/>
      <c r="AA723" s="907"/>
      <c r="AB723" s="907"/>
      <c r="AC723" s="907"/>
      <c r="AD723" s="907"/>
      <c r="AE723" s="907"/>
      <c r="AF723" s="907"/>
      <c r="AG723" s="907"/>
      <c r="AH723" s="907"/>
      <c r="AI723" s="907"/>
    </row>
    <row r="724">
      <c r="A724" s="916"/>
      <c r="B724" s="907"/>
      <c r="C724" s="907"/>
      <c r="D724" s="907"/>
      <c r="E724" s="907"/>
      <c r="F724" s="907"/>
      <c r="G724" s="907"/>
      <c r="H724" s="907"/>
      <c r="I724" s="907"/>
      <c r="J724" s="917"/>
      <c r="K724" s="907"/>
      <c r="L724" s="907"/>
      <c r="M724" s="907"/>
      <c r="N724" s="907"/>
      <c r="O724" s="907"/>
      <c r="P724" s="907"/>
      <c r="Q724" s="907"/>
      <c r="R724" s="907"/>
      <c r="S724" s="907"/>
      <c r="T724" s="907"/>
      <c r="U724" s="907"/>
      <c r="V724" s="907"/>
      <c r="W724" s="907"/>
      <c r="X724" s="907"/>
      <c r="Y724" s="907"/>
      <c r="Z724" s="907"/>
      <c r="AA724" s="907"/>
      <c r="AB724" s="907"/>
      <c r="AC724" s="907"/>
      <c r="AD724" s="907"/>
      <c r="AE724" s="907"/>
      <c r="AF724" s="907"/>
      <c r="AG724" s="907"/>
      <c r="AH724" s="907"/>
      <c r="AI724" s="907"/>
    </row>
    <row r="725">
      <c r="A725" s="916"/>
      <c r="B725" s="907"/>
      <c r="C725" s="907"/>
      <c r="D725" s="907"/>
      <c r="E725" s="907"/>
      <c r="F725" s="907"/>
      <c r="G725" s="907"/>
      <c r="H725" s="907"/>
      <c r="I725" s="907"/>
      <c r="J725" s="917"/>
      <c r="K725" s="907"/>
      <c r="L725" s="907"/>
      <c r="M725" s="907"/>
      <c r="N725" s="907"/>
      <c r="O725" s="907"/>
      <c r="P725" s="907"/>
      <c r="Q725" s="907"/>
      <c r="R725" s="907"/>
      <c r="S725" s="907"/>
      <c r="T725" s="907"/>
      <c r="U725" s="907"/>
      <c r="V725" s="907"/>
      <c r="W725" s="907"/>
      <c r="X725" s="907"/>
      <c r="Y725" s="907"/>
      <c r="Z725" s="907"/>
      <c r="AA725" s="907"/>
      <c r="AB725" s="907"/>
      <c r="AC725" s="907"/>
      <c r="AD725" s="907"/>
      <c r="AE725" s="907"/>
      <c r="AF725" s="907"/>
      <c r="AG725" s="907"/>
      <c r="AH725" s="907"/>
      <c r="AI725" s="907"/>
    </row>
    <row r="726">
      <c r="A726" s="916"/>
      <c r="B726" s="907"/>
      <c r="C726" s="907"/>
      <c r="D726" s="907"/>
      <c r="E726" s="907"/>
      <c r="F726" s="907"/>
      <c r="G726" s="907"/>
      <c r="H726" s="907"/>
      <c r="I726" s="907"/>
      <c r="J726" s="917"/>
      <c r="K726" s="907"/>
      <c r="L726" s="907"/>
      <c r="M726" s="907"/>
      <c r="N726" s="907"/>
      <c r="O726" s="907"/>
      <c r="P726" s="907"/>
      <c r="Q726" s="907"/>
      <c r="R726" s="907"/>
      <c r="S726" s="907"/>
      <c r="T726" s="907"/>
      <c r="U726" s="907"/>
      <c r="V726" s="907"/>
      <c r="W726" s="907"/>
      <c r="X726" s="907"/>
      <c r="Y726" s="907"/>
      <c r="Z726" s="907"/>
      <c r="AA726" s="907"/>
      <c r="AB726" s="907"/>
      <c r="AC726" s="907"/>
      <c r="AD726" s="907"/>
      <c r="AE726" s="907"/>
      <c r="AF726" s="907"/>
      <c r="AG726" s="907"/>
      <c r="AH726" s="907"/>
      <c r="AI726" s="907"/>
    </row>
    <row r="727">
      <c r="A727" s="916"/>
      <c r="B727" s="907"/>
      <c r="C727" s="907"/>
      <c r="D727" s="907"/>
      <c r="E727" s="907"/>
      <c r="F727" s="907"/>
      <c r="G727" s="907"/>
      <c r="H727" s="907"/>
      <c r="I727" s="907"/>
      <c r="J727" s="917"/>
      <c r="K727" s="907"/>
      <c r="L727" s="907"/>
      <c r="M727" s="907"/>
      <c r="N727" s="907"/>
      <c r="O727" s="907"/>
      <c r="P727" s="907"/>
      <c r="Q727" s="907"/>
      <c r="R727" s="907"/>
      <c r="S727" s="907"/>
      <c r="T727" s="907"/>
      <c r="U727" s="907"/>
      <c r="V727" s="907"/>
      <c r="W727" s="907"/>
      <c r="X727" s="907"/>
      <c r="Y727" s="907"/>
      <c r="Z727" s="907"/>
      <c r="AA727" s="907"/>
      <c r="AB727" s="907"/>
      <c r="AC727" s="907"/>
      <c r="AD727" s="907"/>
      <c r="AE727" s="907"/>
      <c r="AF727" s="907"/>
      <c r="AG727" s="907"/>
      <c r="AH727" s="907"/>
      <c r="AI727" s="907"/>
    </row>
    <row r="728">
      <c r="A728" s="916"/>
      <c r="B728" s="907"/>
      <c r="C728" s="907"/>
      <c r="D728" s="907"/>
      <c r="E728" s="907"/>
      <c r="F728" s="907"/>
      <c r="G728" s="907"/>
      <c r="H728" s="907"/>
      <c r="I728" s="907"/>
      <c r="J728" s="917"/>
      <c r="K728" s="907"/>
      <c r="L728" s="907"/>
      <c r="M728" s="907"/>
      <c r="N728" s="907"/>
      <c r="O728" s="907"/>
      <c r="P728" s="907"/>
      <c r="Q728" s="907"/>
      <c r="R728" s="907"/>
      <c r="S728" s="907"/>
      <c r="T728" s="907"/>
      <c r="U728" s="907"/>
      <c r="V728" s="907"/>
      <c r="W728" s="907"/>
      <c r="X728" s="907"/>
      <c r="Y728" s="907"/>
      <c r="Z728" s="907"/>
      <c r="AA728" s="907"/>
      <c r="AB728" s="907"/>
      <c r="AC728" s="907"/>
      <c r="AD728" s="907"/>
      <c r="AE728" s="907"/>
      <c r="AF728" s="907"/>
      <c r="AG728" s="907"/>
      <c r="AH728" s="907"/>
      <c r="AI728" s="907"/>
    </row>
    <row r="729">
      <c r="A729" s="916"/>
      <c r="B729" s="907"/>
      <c r="C729" s="907"/>
      <c r="D729" s="907"/>
      <c r="E729" s="907"/>
      <c r="F729" s="907"/>
      <c r="G729" s="907"/>
      <c r="H729" s="907"/>
      <c r="I729" s="907"/>
      <c r="J729" s="917"/>
      <c r="K729" s="907"/>
      <c r="L729" s="907"/>
      <c r="M729" s="907"/>
      <c r="N729" s="907"/>
      <c r="O729" s="907"/>
      <c r="P729" s="907"/>
      <c r="Q729" s="907"/>
      <c r="R729" s="907"/>
      <c r="S729" s="907"/>
      <c r="T729" s="907"/>
      <c r="U729" s="907"/>
      <c r="V729" s="907"/>
      <c r="W729" s="907"/>
      <c r="X729" s="907"/>
      <c r="Y729" s="907"/>
      <c r="Z729" s="907"/>
      <c r="AA729" s="907"/>
      <c r="AB729" s="907"/>
      <c r="AC729" s="907"/>
      <c r="AD729" s="907"/>
      <c r="AE729" s="907"/>
      <c r="AF729" s="907"/>
      <c r="AG729" s="907"/>
      <c r="AH729" s="907"/>
      <c r="AI729" s="907"/>
    </row>
    <row r="730">
      <c r="A730" s="916"/>
      <c r="B730" s="907"/>
      <c r="C730" s="907"/>
      <c r="D730" s="907"/>
      <c r="E730" s="907"/>
      <c r="F730" s="907"/>
      <c r="G730" s="907"/>
      <c r="H730" s="907"/>
      <c r="I730" s="907"/>
      <c r="J730" s="917"/>
      <c r="K730" s="907"/>
      <c r="L730" s="907"/>
      <c r="M730" s="907"/>
      <c r="N730" s="907"/>
      <c r="O730" s="907"/>
      <c r="P730" s="907"/>
      <c r="Q730" s="907"/>
      <c r="R730" s="907"/>
      <c r="S730" s="907"/>
      <c r="T730" s="907"/>
      <c r="U730" s="907"/>
      <c r="V730" s="907"/>
      <c r="W730" s="907"/>
      <c r="X730" s="907"/>
      <c r="Y730" s="907"/>
      <c r="Z730" s="907"/>
      <c r="AA730" s="907"/>
      <c r="AB730" s="907"/>
      <c r="AC730" s="907"/>
      <c r="AD730" s="907"/>
      <c r="AE730" s="907"/>
      <c r="AF730" s="907"/>
      <c r="AG730" s="907"/>
      <c r="AH730" s="907"/>
      <c r="AI730" s="907"/>
    </row>
    <row r="731">
      <c r="A731" s="916"/>
      <c r="B731" s="907"/>
      <c r="C731" s="907"/>
      <c r="D731" s="907"/>
      <c r="E731" s="907"/>
      <c r="F731" s="907"/>
      <c r="G731" s="907"/>
      <c r="H731" s="907"/>
      <c r="I731" s="907"/>
      <c r="J731" s="917"/>
      <c r="K731" s="907"/>
      <c r="L731" s="907"/>
      <c r="M731" s="907"/>
      <c r="N731" s="907"/>
      <c r="O731" s="907"/>
      <c r="P731" s="907"/>
      <c r="Q731" s="907"/>
      <c r="R731" s="907"/>
      <c r="S731" s="907"/>
      <c r="T731" s="907"/>
      <c r="U731" s="907"/>
      <c r="V731" s="907"/>
      <c r="W731" s="907"/>
      <c r="X731" s="907"/>
      <c r="Y731" s="907"/>
      <c r="Z731" s="907"/>
      <c r="AA731" s="907"/>
      <c r="AB731" s="907"/>
      <c r="AC731" s="907"/>
      <c r="AD731" s="907"/>
      <c r="AE731" s="907"/>
      <c r="AF731" s="907"/>
      <c r="AG731" s="907"/>
      <c r="AH731" s="907"/>
      <c r="AI731" s="907"/>
    </row>
    <row r="732">
      <c r="A732" s="916"/>
      <c r="B732" s="907"/>
      <c r="C732" s="907"/>
      <c r="D732" s="907"/>
      <c r="E732" s="907"/>
      <c r="F732" s="907"/>
      <c r="G732" s="907"/>
      <c r="H732" s="907"/>
      <c r="I732" s="907"/>
      <c r="J732" s="917"/>
      <c r="K732" s="907"/>
      <c r="L732" s="907"/>
      <c r="M732" s="907"/>
      <c r="N732" s="907"/>
      <c r="O732" s="907"/>
      <c r="P732" s="907"/>
      <c r="Q732" s="907"/>
      <c r="R732" s="907"/>
      <c r="S732" s="907"/>
      <c r="T732" s="907"/>
      <c r="U732" s="907"/>
      <c r="V732" s="907"/>
      <c r="W732" s="907"/>
      <c r="X732" s="907"/>
      <c r="Y732" s="907"/>
      <c r="Z732" s="907"/>
      <c r="AA732" s="907"/>
      <c r="AB732" s="907"/>
      <c r="AC732" s="907"/>
      <c r="AD732" s="907"/>
      <c r="AE732" s="907"/>
      <c r="AF732" s="907"/>
      <c r="AG732" s="907"/>
      <c r="AH732" s="907"/>
      <c r="AI732" s="907"/>
    </row>
    <row r="733">
      <c r="A733" s="916"/>
      <c r="B733" s="907"/>
      <c r="C733" s="907"/>
      <c r="D733" s="907"/>
      <c r="E733" s="907"/>
      <c r="F733" s="907"/>
      <c r="G733" s="907"/>
      <c r="H733" s="907"/>
      <c r="I733" s="907"/>
      <c r="J733" s="917"/>
      <c r="K733" s="907"/>
      <c r="L733" s="907"/>
      <c r="M733" s="907"/>
      <c r="N733" s="907"/>
      <c r="O733" s="907"/>
      <c r="P733" s="907"/>
      <c r="Q733" s="907"/>
      <c r="R733" s="907"/>
      <c r="S733" s="907"/>
      <c r="T733" s="907"/>
      <c r="U733" s="907"/>
      <c r="V733" s="907"/>
      <c r="W733" s="907"/>
      <c r="X733" s="907"/>
      <c r="Y733" s="907"/>
      <c r="Z733" s="907"/>
      <c r="AA733" s="907"/>
      <c r="AB733" s="907"/>
      <c r="AC733" s="907"/>
      <c r="AD733" s="907"/>
      <c r="AE733" s="907"/>
      <c r="AF733" s="907"/>
      <c r="AG733" s="907"/>
      <c r="AH733" s="907"/>
      <c r="AI733" s="907"/>
    </row>
    <row r="734">
      <c r="A734" s="916"/>
      <c r="B734" s="907"/>
      <c r="C734" s="907"/>
      <c r="D734" s="907"/>
      <c r="E734" s="907"/>
      <c r="F734" s="907"/>
      <c r="G734" s="907"/>
      <c r="H734" s="907"/>
      <c r="I734" s="907"/>
      <c r="J734" s="917"/>
      <c r="K734" s="907"/>
      <c r="L734" s="907"/>
      <c r="M734" s="907"/>
      <c r="N734" s="907"/>
      <c r="O734" s="907"/>
      <c r="P734" s="907"/>
      <c r="Q734" s="907"/>
      <c r="R734" s="907"/>
      <c r="S734" s="907"/>
      <c r="T734" s="907"/>
      <c r="U734" s="907"/>
      <c r="V734" s="907"/>
      <c r="W734" s="907"/>
      <c r="X734" s="907"/>
      <c r="Y734" s="907"/>
      <c r="Z734" s="907"/>
      <c r="AA734" s="907"/>
      <c r="AB734" s="907"/>
      <c r="AC734" s="907"/>
      <c r="AD734" s="907"/>
      <c r="AE734" s="907"/>
      <c r="AF734" s="907"/>
      <c r="AG734" s="907"/>
      <c r="AH734" s="907"/>
      <c r="AI734" s="907"/>
    </row>
    <row r="735">
      <c r="A735" s="916"/>
      <c r="B735" s="907"/>
      <c r="C735" s="907"/>
      <c r="D735" s="907"/>
      <c r="E735" s="907"/>
      <c r="F735" s="907"/>
      <c r="G735" s="907"/>
      <c r="H735" s="907"/>
      <c r="I735" s="907"/>
      <c r="J735" s="917"/>
      <c r="K735" s="907"/>
      <c r="L735" s="907"/>
      <c r="M735" s="907"/>
      <c r="N735" s="907"/>
      <c r="O735" s="907"/>
      <c r="P735" s="907"/>
      <c r="Q735" s="907"/>
      <c r="R735" s="907"/>
      <c r="S735" s="907"/>
      <c r="T735" s="907"/>
      <c r="U735" s="907"/>
      <c r="V735" s="907"/>
      <c r="W735" s="907"/>
      <c r="X735" s="907"/>
      <c r="Y735" s="907"/>
      <c r="Z735" s="907"/>
      <c r="AA735" s="907"/>
      <c r="AB735" s="907"/>
      <c r="AC735" s="907"/>
      <c r="AD735" s="907"/>
      <c r="AE735" s="907"/>
      <c r="AF735" s="907"/>
      <c r="AG735" s="907"/>
      <c r="AH735" s="907"/>
      <c r="AI735" s="907"/>
    </row>
    <row r="736">
      <c r="A736" s="916"/>
      <c r="B736" s="907"/>
      <c r="C736" s="907"/>
      <c r="D736" s="907"/>
      <c r="E736" s="907"/>
      <c r="F736" s="907"/>
      <c r="G736" s="907"/>
      <c r="H736" s="907"/>
      <c r="I736" s="907"/>
      <c r="J736" s="917"/>
      <c r="K736" s="907"/>
      <c r="L736" s="907"/>
      <c r="M736" s="907"/>
      <c r="N736" s="907"/>
      <c r="O736" s="907"/>
      <c r="P736" s="907"/>
      <c r="Q736" s="907"/>
      <c r="R736" s="907"/>
      <c r="S736" s="907"/>
      <c r="T736" s="907"/>
      <c r="U736" s="907"/>
      <c r="V736" s="907"/>
      <c r="W736" s="907"/>
      <c r="X736" s="907"/>
      <c r="Y736" s="907"/>
      <c r="Z736" s="907"/>
      <c r="AA736" s="907"/>
      <c r="AB736" s="907"/>
      <c r="AC736" s="907"/>
      <c r="AD736" s="907"/>
      <c r="AE736" s="907"/>
      <c r="AF736" s="907"/>
      <c r="AG736" s="907"/>
      <c r="AH736" s="907"/>
      <c r="AI736" s="907"/>
    </row>
    <row r="737">
      <c r="A737" s="916"/>
      <c r="B737" s="907"/>
      <c r="C737" s="907"/>
      <c r="D737" s="907"/>
      <c r="E737" s="907"/>
      <c r="F737" s="907"/>
      <c r="G737" s="907"/>
      <c r="H737" s="907"/>
      <c r="I737" s="907"/>
      <c r="J737" s="917"/>
      <c r="K737" s="907"/>
      <c r="L737" s="907"/>
      <c r="M737" s="907"/>
      <c r="N737" s="907"/>
      <c r="O737" s="907"/>
      <c r="P737" s="907"/>
      <c r="Q737" s="907"/>
      <c r="R737" s="907"/>
      <c r="S737" s="907"/>
      <c r="T737" s="907"/>
      <c r="U737" s="907"/>
      <c r="V737" s="907"/>
      <c r="W737" s="907"/>
      <c r="X737" s="907"/>
      <c r="Y737" s="907"/>
      <c r="Z737" s="907"/>
      <c r="AA737" s="907"/>
      <c r="AB737" s="907"/>
      <c r="AC737" s="907"/>
      <c r="AD737" s="907"/>
      <c r="AE737" s="907"/>
      <c r="AF737" s="907"/>
      <c r="AG737" s="907"/>
      <c r="AH737" s="907"/>
      <c r="AI737" s="907"/>
    </row>
    <row r="738">
      <c r="A738" s="916"/>
      <c r="B738" s="907"/>
      <c r="C738" s="907"/>
      <c r="D738" s="907"/>
      <c r="E738" s="907"/>
      <c r="F738" s="907"/>
      <c r="G738" s="907"/>
      <c r="H738" s="907"/>
      <c r="I738" s="907"/>
      <c r="J738" s="917"/>
      <c r="K738" s="907"/>
      <c r="L738" s="907"/>
      <c r="M738" s="907"/>
      <c r="N738" s="907"/>
      <c r="O738" s="907"/>
      <c r="P738" s="907"/>
      <c r="Q738" s="907"/>
      <c r="R738" s="907"/>
      <c r="S738" s="907"/>
      <c r="T738" s="907"/>
      <c r="U738" s="907"/>
      <c r="V738" s="907"/>
      <c r="W738" s="907"/>
      <c r="X738" s="907"/>
      <c r="Y738" s="907"/>
      <c r="Z738" s="907"/>
      <c r="AA738" s="907"/>
      <c r="AB738" s="907"/>
      <c r="AC738" s="907"/>
      <c r="AD738" s="907"/>
      <c r="AE738" s="907"/>
      <c r="AF738" s="907"/>
      <c r="AG738" s="907"/>
      <c r="AH738" s="907"/>
      <c r="AI738" s="907"/>
    </row>
    <row r="739">
      <c r="A739" s="916"/>
      <c r="B739" s="907"/>
      <c r="C739" s="907"/>
      <c r="D739" s="907"/>
      <c r="E739" s="907"/>
      <c r="F739" s="907"/>
      <c r="G739" s="907"/>
      <c r="H739" s="907"/>
      <c r="I739" s="907"/>
      <c r="J739" s="917"/>
      <c r="K739" s="907"/>
      <c r="L739" s="907"/>
      <c r="M739" s="907"/>
      <c r="N739" s="907"/>
      <c r="O739" s="907"/>
      <c r="P739" s="907"/>
      <c r="Q739" s="907"/>
      <c r="R739" s="907"/>
      <c r="S739" s="907"/>
      <c r="T739" s="907"/>
      <c r="U739" s="907"/>
      <c r="V739" s="907"/>
      <c r="W739" s="907"/>
      <c r="X739" s="907"/>
      <c r="Y739" s="907"/>
      <c r="Z739" s="907"/>
      <c r="AA739" s="907"/>
      <c r="AB739" s="907"/>
      <c r="AC739" s="907"/>
      <c r="AD739" s="907"/>
      <c r="AE739" s="907"/>
      <c r="AF739" s="907"/>
      <c r="AG739" s="907"/>
      <c r="AH739" s="907"/>
      <c r="AI739" s="907"/>
    </row>
    <row r="740">
      <c r="A740" s="916"/>
      <c r="B740" s="907"/>
      <c r="C740" s="907"/>
      <c r="D740" s="907"/>
      <c r="E740" s="907"/>
      <c r="F740" s="907"/>
      <c r="G740" s="907"/>
      <c r="H740" s="907"/>
      <c r="I740" s="907"/>
      <c r="J740" s="917"/>
      <c r="K740" s="907"/>
      <c r="L740" s="907"/>
      <c r="M740" s="907"/>
      <c r="N740" s="907"/>
      <c r="O740" s="907"/>
      <c r="P740" s="907"/>
      <c r="Q740" s="907"/>
      <c r="R740" s="907"/>
      <c r="S740" s="907"/>
      <c r="T740" s="907"/>
      <c r="U740" s="907"/>
      <c r="V740" s="907"/>
      <c r="W740" s="907"/>
      <c r="X740" s="907"/>
      <c r="Y740" s="907"/>
      <c r="Z740" s="907"/>
      <c r="AA740" s="907"/>
      <c r="AB740" s="907"/>
      <c r="AC740" s="907"/>
      <c r="AD740" s="907"/>
      <c r="AE740" s="907"/>
      <c r="AF740" s="907"/>
      <c r="AG740" s="907"/>
      <c r="AH740" s="907"/>
      <c r="AI740" s="907"/>
    </row>
    <row r="741">
      <c r="A741" s="916"/>
      <c r="B741" s="907"/>
      <c r="C741" s="907"/>
      <c r="D741" s="907"/>
      <c r="E741" s="907"/>
      <c r="F741" s="907"/>
      <c r="G741" s="907"/>
      <c r="H741" s="907"/>
      <c r="I741" s="907"/>
      <c r="J741" s="917"/>
      <c r="K741" s="907"/>
      <c r="L741" s="907"/>
      <c r="M741" s="907"/>
      <c r="N741" s="907"/>
      <c r="O741" s="907"/>
      <c r="P741" s="907"/>
      <c r="Q741" s="907"/>
      <c r="R741" s="907"/>
      <c r="S741" s="907"/>
      <c r="T741" s="907"/>
      <c r="U741" s="907"/>
      <c r="V741" s="907"/>
      <c r="W741" s="907"/>
      <c r="X741" s="907"/>
      <c r="Y741" s="907"/>
      <c r="Z741" s="907"/>
      <c r="AA741" s="907"/>
      <c r="AB741" s="907"/>
      <c r="AC741" s="907"/>
      <c r="AD741" s="907"/>
      <c r="AE741" s="907"/>
      <c r="AF741" s="907"/>
      <c r="AG741" s="907"/>
      <c r="AH741" s="907"/>
      <c r="AI741" s="907"/>
    </row>
    <row r="742">
      <c r="A742" s="916"/>
      <c r="B742" s="907"/>
      <c r="C742" s="907"/>
      <c r="D742" s="907"/>
      <c r="E742" s="907"/>
      <c r="F742" s="907"/>
      <c r="G742" s="907"/>
      <c r="H742" s="907"/>
      <c r="I742" s="907"/>
      <c r="J742" s="917"/>
      <c r="K742" s="907"/>
      <c r="L742" s="907"/>
      <c r="M742" s="907"/>
      <c r="N742" s="907"/>
      <c r="O742" s="907"/>
      <c r="P742" s="907"/>
      <c r="Q742" s="907"/>
      <c r="R742" s="907"/>
      <c r="S742" s="907"/>
      <c r="T742" s="907"/>
      <c r="U742" s="907"/>
      <c r="V742" s="907"/>
      <c r="W742" s="907"/>
      <c r="X742" s="907"/>
      <c r="Y742" s="907"/>
      <c r="Z742" s="907"/>
      <c r="AA742" s="907"/>
      <c r="AB742" s="907"/>
      <c r="AC742" s="907"/>
      <c r="AD742" s="907"/>
      <c r="AE742" s="907"/>
      <c r="AF742" s="907"/>
      <c r="AG742" s="907"/>
      <c r="AH742" s="907"/>
      <c r="AI742" s="907"/>
    </row>
    <row r="743">
      <c r="A743" s="916"/>
      <c r="B743" s="907"/>
      <c r="C743" s="907"/>
      <c r="D743" s="907"/>
      <c r="E743" s="907"/>
      <c r="F743" s="907"/>
      <c r="G743" s="907"/>
      <c r="H743" s="907"/>
      <c r="I743" s="907"/>
      <c r="J743" s="917"/>
      <c r="K743" s="907"/>
      <c r="L743" s="907"/>
      <c r="M743" s="907"/>
      <c r="N743" s="907"/>
      <c r="O743" s="907"/>
      <c r="P743" s="907"/>
      <c r="Q743" s="907"/>
      <c r="R743" s="907"/>
      <c r="S743" s="907"/>
      <c r="T743" s="907"/>
      <c r="U743" s="907"/>
      <c r="V743" s="907"/>
      <c r="W743" s="907"/>
      <c r="X743" s="907"/>
      <c r="Y743" s="907"/>
      <c r="Z743" s="907"/>
      <c r="AA743" s="907"/>
      <c r="AB743" s="907"/>
      <c r="AC743" s="907"/>
      <c r="AD743" s="907"/>
      <c r="AE743" s="907"/>
      <c r="AF743" s="907"/>
      <c r="AG743" s="907"/>
      <c r="AH743" s="907"/>
      <c r="AI743" s="907"/>
    </row>
    <row r="744">
      <c r="A744" s="916"/>
      <c r="B744" s="907"/>
      <c r="C744" s="907"/>
      <c r="D744" s="907"/>
      <c r="E744" s="907"/>
      <c r="F744" s="907"/>
      <c r="G744" s="907"/>
      <c r="H744" s="907"/>
      <c r="I744" s="907"/>
      <c r="J744" s="917"/>
      <c r="K744" s="907"/>
      <c r="L744" s="907"/>
      <c r="M744" s="907"/>
      <c r="N744" s="907"/>
      <c r="O744" s="907"/>
      <c r="P744" s="907"/>
      <c r="Q744" s="907"/>
      <c r="R744" s="907"/>
      <c r="S744" s="907"/>
      <c r="T744" s="907"/>
      <c r="U744" s="907"/>
      <c r="V744" s="907"/>
      <c r="W744" s="907"/>
      <c r="X744" s="907"/>
      <c r="Y744" s="907"/>
      <c r="Z744" s="907"/>
      <c r="AA744" s="907"/>
      <c r="AB744" s="907"/>
      <c r="AC744" s="907"/>
      <c r="AD744" s="907"/>
      <c r="AE744" s="907"/>
      <c r="AF744" s="907"/>
      <c r="AG744" s="907"/>
      <c r="AH744" s="907"/>
      <c r="AI744" s="907"/>
    </row>
    <row r="745">
      <c r="A745" s="916"/>
      <c r="B745" s="907"/>
      <c r="C745" s="907"/>
      <c r="D745" s="907"/>
      <c r="E745" s="907"/>
      <c r="F745" s="907"/>
      <c r="G745" s="907"/>
      <c r="H745" s="907"/>
      <c r="I745" s="907"/>
      <c r="J745" s="917"/>
      <c r="K745" s="907"/>
      <c r="L745" s="907"/>
      <c r="M745" s="907"/>
      <c r="N745" s="907"/>
      <c r="O745" s="907"/>
      <c r="P745" s="907"/>
      <c r="Q745" s="907"/>
      <c r="R745" s="907"/>
      <c r="S745" s="907"/>
      <c r="T745" s="907"/>
      <c r="U745" s="907"/>
      <c r="V745" s="907"/>
      <c r="W745" s="907"/>
      <c r="X745" s="907"/>
      <c r="Y745" s="907"/>
      <c r="Z745" s="907"/>
      <c r="AA745" s="907"/>
      <c r="AB745" s="907"/>
      <c r="AC745" s="907"/>
      <c r="AD745" s="907"/>
      <c r="AE745" s="907"/>
      <c r="AF745" s="907"/>
      <c r="AG745" s="907"/>
      <c r="AH745" s="907"/>
      <c r="AI745" s="907"/>
    </row>
    <row r="746">
      <c r="A746" s="916"/>
      <c r="B746" s="907"/>
      <c r="C746" s="907"/>
      <c r="D746" s="907"/>
      <c r="E746" s="907"/>
      <c r="F746" s="907"/>
      <c r="G746" s="907"/>
      <c r="H746" s="907"/>
      <c r="I746" s="907"/>
      <c r="J746" s="917"/>
      <c r="K746" s="907"/>
      <c r="L746" s="907"/>
      <c r="M746" s="907"/>
      <c r="N746" s="907"/>
      <c r="O746" s="907"/>
      <c r="P746" s="907"/>
      <c r="Q746" s="907"/>
      <c r="R746" s="907"/>
      <c r="S746" s="907"/>
      <c r="T746" s="907"/>
      <c r="U746" s="907"/>
      <c r="V746" s="907"/>
      <c r="W746" s="907"/>
      <c r="X746" s="907"/>
      <c r="Y746" s="907"/>
      <c r="Z746" s="907"/>
      <c r="AA746" s="907"/>
      <c r="AB746" s="907"/>
      <c r="AC746" s="907"/>
      <c r="AD746" s="907"/>
      <c r="AE746" s="907"/>
      <c r="AF746" s="907"/>
      <c r="AG746" s="907"/>
      <c r="AH746" s="907"/>
      <c r="AI746" s="907"/>
    </row>
    <row r="747">
      <c r="A747" s="916"/>
      <c r="B747" s="907"/>
      <c r="C747" s="907"/>
      <c r="D747" s="907"/>
      <c r="E747" s="907"/>
      <c r="F747" s="907"/>
      <c r="G747" s="907"/>
      <c r="H747" s="907"/>
      <c r="I747" s="907"/>
      <c r="J747" s="917"/>
      <c r="K747" s="907"/>
      <c r="L747" s="907"/>
      <c r="M747" s="907"/>
      <c r="N747" s="907"/>
      <c r="O747" s="907"/>
      <c r="P747" s="907"/>
      <c r="Q747" s="907"/>
      <c r="R747" s="907"/>
      <c r="S747" s="907"/>
      <c r="T747" s="907"/>
      <c r="U747" s="907"/>
      <c r="V747" s="907"/>
      <c r="W747" s="907"/>
      <c r="X747" s="907"/>
      <c r="Y747" s="907"/>
      <c r="Z747" s="907"/>
      <c r="AA747" s="907"/>
      <c r="AB747" s="907"/>
      <c r="AC747" s="907"/>
      <c r="AD747" s="907"/>
      <c r="AE747" s="907"/>
      <c r="AF747" s="907"/>
      <c r="AG747" s="907"/>
      <c r="AH747" s="907"/>
      <c r="AI747" s="907"/>
    </row>
    <row r="748">
      <c r="A748" s="916"/>
      <c r="B748" s="907"/>
      <c r="C748" s="907"/>
      <c r="D748" s="907"/>
      <c r="E748" s="907"/>
      <c r="F748" s="907"/>
      <c r="G748" s="907"/>
      <c r="H748" s="907"/>
      <c r="I748" s="907"/>
      <c r="J748" s="917"/>
      <c r="K748" s="907"/>
      <c r="L748" s="907"/>
      <c r="M748" s="907"/>
      <c r="N748" s="907"/>
      <c r="O748" s="907"/>
      <c r="P748" s="907"/>
      <c r="Q748" s="907"/>
      <c r="R748" s="907"/>
      <c r="S748" s="907"/>
      <c r="T748" s="907"/>
      <c r="U748" s="907"/>
      <c r="V748" s="907"/>
      <c r="W748" s="907"/>
      <c r="X748" s="907"/>
      <c r="Y748" s="907"/>
      <c r="Z748" s="907"/>
      <c r="AA748" s="907"/>
      <c r="AB748" s="907"/>
      <c r="AC748" s="907"/>
      <c r="AD748" s="907"/>
      <c r="AE748" s="907"/>
      <c r="AF748" s="907"/>
      <c r="AG748" s="907"/>
      <c r="AH748" s="907"/>
      <c r="AI748" s="907"/>
    </row>
    <row r="749">
      <c r="A749" s="916"/>
      <c r="B749" s="907"/>
      <c r="C749" s="907"/>
      <c r="D749" s="907"/>
      <c r="E749" s="907"/>
      <c r="F749" s="907"/>
      <c r="G749" s="907"/>
      <c r="H749" s="907"/>
      <c r="I749" s="907"/>
      <c r="J749" s="917"/>
      <c r="K749" s="907"/>
      <c r="L749" s="907"/>
      <c r="M749" s="907"/>
      <c r="N749" s="907"/>
      <c r="O749" s="907"/>
      <c r="P749" s="907"/>
      <c r="Q749" s="907"/>
      <c r="R749" s="907"/>
      <c r="S749" s="907"/>
      <c r="T749" s="907"/>
      <c r="U749" s="907"/>
      <c r="V749" s="907"/>
      <c r="W749" s="907"/>
      <c r="X749" s="907"/>
      <c r="Y749" s="907"/>
      <c r="Z749" s="907"/>
      <c r="AA749" s="907"/>
      <c r="AB749" s="907"/>
      <c r="AC749" s="907"/>
      <c r="AD749" s="907"/>
      <c r="AE749" s="907"/>
      <c r="AF749" s="907"/>
      <c r="AG749" s="907"/>
      <c r="AH749" s="907"/>
      <c r="AI749" s="907"/>
    </row>
    <row r="750">
      <c r="A750" s="916"/>
      <c r="B750" s="907"/>
      <c r="C750" s="907"/>
      <c r="D750" s="907"/>
      <c r="E750" s="907"/>
      <c r="F750" s="907"/>
      <c r="G750" s="907"/>
      <c r="H750" s="907"/>
      <c r="I750" s="907"/>
      <c r="J750" s="917"/>
      <c r="K750" s="907"/>
      <c r="L750" s="907"/>
      <c r="M750" s="907"/>
      <c r="N750" s="907"/>
      <c r="O750" s="907"/>
      <c r="P750" s="907"/>
      <c r="Q750" s="907"/>
      <c r="R750" s="907"/>
      <c r="S750" s="907"/>
      <c r="T750" s="907"/>
      <c r="U750" s="907"/>
      <c r="V750" s="907"/>
      <c r="W750" s="907"/>
      <c r="X750" s="907"/>
      <c r="Y750" s="907"/>
      <c r="Z750" s="907"/>
      <c r="AA750" s="907"/>
      <c r="AB750" s="907"/>
      <c r="AC750" s="907"/>
      <c r="AD750" s="907"/>
      <c r="AE750" s="907"/>
      <c r="AF750" s="907"/>
      <c r="AG750" s="907"/>
      <c r="AH750" s="907"/>
      <c r="AI750" s="907"/>
    </row>
    <row r="751">
      <c r="A751" s="916"/>
      <c r="B751" s="907"/>
      <c r="C751" s="907"/>
      <c r="D751" s="907"/>
      <c r="E751" s="907"/>
      <c r="F751" s="907"/>
      <c r="G751" s="907"/>
      <c r="H751" s="907"/>
      <c r="I751" s="907"/>
      <c r="J751" s="917"/>
      <c r="K751" s="907"/>
      <c r="L751" s="907"/>
      <c r="M751" s="907"/>
      <c r="N751" s="907"/>
      <c r="O751" s="907"/>
      <c r="P751" s="907"/>
      <c r="Q751" s="907"/>
      <c r="R751" s="907"/>
      <c r="S751" s="907"/>
      <c r="T751" s="907"/>
      <c r="U751" s="907"/>
      <c r="V751" s="907"/>
      <c r="W751" s="907"/>
      <c r="X751" s="907"/>
      <c r="Y751" s="907"/>
      <c r="Z751" s="907"/>
      <c r="AA751" s="907"/>
      <c r="AB751" s="907"/>
      <c r="AC751" s="907"/>
      <c r="AD751" s="907"/>
      <c r="AE751" s="907"/>
      <c r="AF751" s="907"/>
      <c r="AG751" s="907"/>
      <c r="AH751" s="907"/>
      <c r="AI751" s="907"/>
    </row>
    <row r="752">
      <c r="A752" s="916"/>
      <c r="B752" s="907"/>
      <c r="C752" s="907"/>
      <c r="D752" s="907"/>
      <c r="E752" s="907"/>
      <c r="F752" s="907"/>
      <c r="G752" s="907"/>
      <c r="H752" s="907"/>
      <c r="I752" s="907"/>
      <c r="J752" s="917"/>
      <c r="K752" s="907"/>
      <c r="L752" s="907"/>
      <c r="M752" s="907"/>
      <c r="N752" s="907"/>
      <c r="O752" s="907"/>
      <c r="P752" s="907"/>
      <c r="Q752" s="907"/>
      <c r="R752" s="907"/>
      <c r="S752" s="907"/>
      <c r="T752" s="907"/>
      <c r="U752" s="907"/>
      <c r="V752" s="907"/>
      <c r="W752" s="907"/>
      <c r="X752" s="907"/>
      <c r="Y752" s="907"/>
      <c r="Z752" s="907"/>
      <c r="AA752" s="907"/>
      <c r="AB752" s="907"/>
      <c r="AC752" s="907"/>
      <c r="AD752" s="907"/>
      <c r="AE752" s="907"/>
      <c r="AF752" s="907"/>
      <c r="AG752" s="907"/>
      <c r="AH752" s="907"/>
      <c r="AI752" s="907"/>
    </row>
    <row r="753">
      <c r="A753" s="916"/>
      <c r="B753" s="907"/>
      <c r="C753" s="907"/>
      <c r="D753" s="907"/>
      <c r="E753" s="907"/>
      <c r="F753" s="907"/>
      <c r="G753" s="907"/>
      <c r="H753" s="907"/>
      <c r="I753" s="907"/>
      <c r="J753" s="917"/>
      <c r="K753" s="907"/>
      <c r="L753" s="907"/>
      <c r="M753" s="907"/>
      <c r="N753" s="907"/>
      <c r="O753" s="907"/>
      <c r="P753" s="907"/>
      <c r="Q753" s="907"/>
      <c r="R753" s="907"/>
      <c r="S753" s="907"/>
      <c r="T753" s="907"/>
      <c r="U753" s="907"/>
      <c r="V753" s="907"/>
      <c r="W753" s="907"/>
      <c r="X753" s="907"/>
      <c r="Y753" s="907"/>
      <c r="Z753" s="907"/>
      <c r="AA753" s="907"/>
      <c r="AB753" s="907"/>
      <c r="AC753" s="907"/>
      <c r="AD753" s="907"/>
      <c r="AE753" s="907"/>
      <c r="AF753" s="907"/>
      <c r="AG753" s="907"/>
      <c r="AH753" s="907"/>
      <c r="AI753" s="907"/>
    </row>
    <row r="754">
      <c r="A754" s="916"/>
      <c r="B754" s="907"/>
      <c r="C754" s="907"/>
      <c r="D754" s="907"/>
      <c r="E754" s="907"/>
      <c r="F754" s="907"/>
      <c r="G754" s="907"/>
      <c r="H754" s="907"/>
      <c r="I754" s="907"/>
      <c r="J754" s="917"/>
      <c r="K754" s="907"/>
      <c r="L754" s="907"/>
      <c r="M754" s="907"/>
      <c r="N754" s="907"/>
      <c r="O754" s="907"/>
      <c r="P754" s="907"/>
      <c r="Q754" s="907"/>
      <c r="R754" s="907"/>
      <c r="S754" s="907"/>
      <c r="T754" s="907"/>
      <c r="U754" s="907"/>
      <c r="V754" s="907"/>
      <c r="W754" s="907"/>
      <c r="X754" s="907"/>
      <c r="Y754" s="907"/>
      <c r="Z754" s="907"/>
      <c r="AA754" s="907"/>
      <c r="AB754" s="907"/>
      <c r="AC754" s="907"/>
      <c r="AD754" s="907"/>
      <c r="AE754" s="907"/>
      <c r="AF754" s="907"/>
      <c r="AG754" s="907"/>
      <c r="AH754" s="907"/>
      <c r="AI754" s="907"/>
    </row>
    <row r="755">
      <c r="A755" s="916"/>
      <c r="B755" s="907"/>
      <c r="C755" s="907"/>
      <c r="D755" s="907"/>
      <c r="E755" s="907"/>
      <c r="F755" s="907"/>
      <c r="G755" s="907"/>
      <c r="H755" s="907"/>
      <c r="I755" s="907"/>
      <c r="J755" s="917"/>
      <c r="K755" s="907"/>
      <c r="L755" s="907"/>
      <c r="M755" s="907"/>
      <c r="N755" s="907"/>
      <c r="O755" s="907"/>
      <c r="P755" s="907"/>
      <c r="Q755" s="907"/>
      <c r="R755" s="907"/>
      <c r="S755" s="907"/>
      <c r="T755" s="907"/>
      <c r="U755" s="907"/>
      <c r="V755" s="907"/>
      <c r="W755" s="907"/>
      <c r="X755" s="907"/>
      <c r="Y755" s="907"/>
      <c r="Z755" s="907"/>
      <c r="AA755" s="907"/>
      <c r="AB755" s="907"/>
      <c r="AC755" s="907"/>
      <c r="AD755" s="907"/>
      <c r="AE755" s="907"/>
      <c r="AF755" s="907"/>
      <c r="AG755" s="907"/>
      <c r="AH755" s="907"/>
      <c r="AI755" s="907"/>
    </row>
    <row r="756">
      <c r="A756" s="916"/>
      <c r="B756" s="907"/>
      <c r="C756" s="907"/>
      <c r="D756" s="907"/>
      <c r="E756" s="907"/>
      <c r="F756" s="907"/>
      <c r="G756" s="907"/>
      <c r="H756" s="907"/>
      <c r="I756" s="907"/>
      <c r="J756" s="917"/>
      <c r="K756" s="907"/>
      <c r="L756" s="907"/>
      <c r="M756" s="907"/>
      <c r="N756" s="907"/>
      <c r="O756" s="907"/>
      <c r="P756" s="907"/>
      <c r="Q756" s="907"/>
      <c r="R756" s="907"/>
      <c r="S756" s="907"/>
      <c r="T756" s="907"/>
      <c r="U756" s="907"/>
      <c r="V756" s="907"/>
      <c r="W756" s="907"/>
      <c r="X756" s="907"/>
      <c r="Y756" s="907"/>
      <c r="Z756" s="907"/>
      <c r="AA756" s="907"/>
      <c r="AB756" s="907"/>
      <c r="AC756" s="907"/>
      <c r="AD756" s="907"/>
      <c r="AE756" s="907"/>
      <c r="AF756" s="907"/>
      <c r="AG756" s="907"/>
      <c r="AH756" s="907"/>
      <c r="AI756" s="907"/>
    </row>
    <row r="757">
      <c r="A757" s="916"/>
      <c r="B757" s="907"/>
      <c r="C757" s="907"/>
      <c r="D757" s="907"/>
      <c r="E757" s="907"/>
      <c r="F757" s="907"/>
      <c r="G757" s="907"/>
      <c r="H757" s="907"/>
      <c r="I757" s="907"/>
      <c r="J757" s="917"/>
      <c r="K757" s="907"/>
      <c r="L757" s="907"/>
      <c r="M757" s="907"/>
      <c r="N757" s="907"/>
      <c r="O757" s="907"/>
      <c r="P757" s="907"/>
      <c r="Q757" s="907"/>
      <c r="R757" s="907"/>
      <c r="S757" s="907"/>
      <c r="T757" s="907"/>
      <c r="U757" s="907"/>
      <c r="V757" s="907"/>
      <c r="W757" s="907"/>
      <c r="X757" s="907"/>
      <c r="Y757" s="907"/>
      <c r="Z757" s="907"/>
      <c r="AA757" s="907"/>
      <c r="AB757" s="907"/>
      <c r="AC757" s="907"/>
      <c r="AD757" s="907"/>
      <c r="AE757" s="907"/>
      <c r="AF757" s="907"/>
      <c r="AG757" s="907"/>
      <c r="AH757" s="907"/>
      <c r="AI757" s="907"/>
    </row>
    <row r="758">
      <c r="A758" s="916"/>
      <c r="B758" s="907"/>
      <c r="C758" s="907"/>
      <c r="D758" s="907"/>
      <c r="E758" s="907"/>
      <c r="F758" s="907"/>
      <c r="G758" s="907"/>
      <c r="H758" s="907"/>
      <c r="I758" s="907"/>
      <c r="J758" s="917"/>
      <c r="K758" s="907"/>
      <c r="L758" s="907"/>
      <c r="M758" s="907"/>
      <c r="N758" s="907"/>
      <c r="O758" s="907"/>
      <c r="P758" s="907"/>
      <c r="Q758" s="907"/>
      <c r="R758" s="907"/>
      <c r="S758" s="907"/>
      <c r="T758" s="907"/>
      <c r="U758" s="907"/>
      <c r="V758" s="907"/>
      <c r="W758" s="907"/>
      <c r="X758" s="907"/>
      <c r="Y758" s="907"/>
      <c r="Z758" s="907"/>
      <c r="AA758" s="907"/>
      <c r="AB758" s="907"/>
      <c r="AC758" s="907"/>
      <c r="AD758" s="907"/>
      <c r="AE758" s="907"/>
      <c r="AF758" s="907"/>
      <c r="AG758" s="907"/>
      <c r="AH758" s="907"/>
      <c r="AI758" s="907"/>
    </row>
    <row r="759">
      <c r="A759" s="916"/>
      <c r="B759" s="907"/>
      <c r="C759" s="907"/>
      <c r="D759" s="907"/>
      <c r="E759" s="907"/>
      <c r="F759" s="907"/>
      <c r="G759" s="907"/>
      <c r="H759" s="907"/>
      <c r="I759" s="907"/>
      <c r="J759" s="917"/>
      <c r="K759" s="907"/>
      <c r="L759" s="907"/>
      <c r="M759" s="907"/>
      <c r="N759" s="907"/>
      <c r="O759" s="907"/>
      <c r="P759" s="907"/>
      <c r="Q759" s="907"/>
      <c r="R759" s="907"/>
      <c r="S759" s="907"/>
      <c r="T759" s="907"/>
      <c r="U759" s="907"/>
      <c r="V759" s="907"/>
      <c r="W759" s="907"/>
      <c r="X759" s="907"/>
      <c r="Y759" s="907"/>
      <c r="Z759" s="907"/>
      <c r="AA759" s="907"/>
      <c r="AB759" s="907"/>
      <c r="AC759" s="907"/>
      <c r="AD759" s="907"/>
      <c r="AE759" s="907"/>
      <c r="AF759" s="907"/>
      <c r="AG759" s="907"/>
      <c r="AH759" s="907"/>
      <c r="AI759" s="907"/>
    </row>
    <row r="760">
      <c r="A760" s="916"/>
      <c r="B760" s="907"/>
      <c r="C760" s="907"/>
      <c r="D760" s="907"/>
      <c r="E760" s="907"/>
      <c r="F760" s="907"/>
      <c r="G760" s="907"/>
      <c r="H760" s="907"/>
      <c r="I760" s="907"/>
      <c r="J760" s="917"/>
      <c r="K760" s="907"/>
      <c r="L760" s="907"/>
      <c r="M760" s="907"/>
      <c r="N760" s="907"/>
      <c r="O760" s="907"/>
      <c r="P760" s="907"/>
      <c r="Q760" s="907"/>
      <c r="R760" s="907"/>
      <c r="S760" s="907"/>
      <c r="T760" s="907"/>
      <c r="U760" s="907"/>
      <c r="V760" s="907"/>
      <c r="W760" s="907"/>
      <c r="X760" s="907"/>
      <c r="Y760" s="907"/>
      <c r="Z760" s="907"/>
      <c r="AA760" s="907"/>
      <c r="AB760" s="907"/>
      <c r="AC760" s="907"/>
      <c r="AD760" s="907"/>
      <c r="AE760" s="907"/>
      <c r="AF760" s="907"/>
      <c r="AG760" s="907"/>
      <c r="AH760" s="907"/>
      <c r="AI760" s="907"/>
    </row>
    <row r="761">
      <c r="A761" s="916"/>
      <c r="B761" s="907"/>
      <c r="C761" s="907"/>
      <c r="D761" s="907"/>
      <c r="E761" s="907"/>
      <c r="F761" s="907"/>
      <c r="G761" s="907"/>
      <c r="H761" s="907"/>
      <c r="I761" s="907"/>
      <c r="J761" s="917"/>
      <c r="K761" s="907"/>
      <c r="L761" s="907"/>
      <c r="M761" s="907"/>
      <c r="N761" s="907"/>
      <c r="O761" s="907"/>
      <c r="P761" s="907"/>
      <c r="Q761" s="907"/>
      <c r="R761" s="907"/>
      <c r="S761" s="907"/>
      <c r="T761" s="907"/>
      <c r="U761" s="907"/>
      <c r="V761" s="907"/>
      <c r="W761" s="907"/>
      <c r="X761" s="907"/>
      <c r="Y761" s="907"/>
      <c r="Z761" s="907"/>
      <c r="AA761" s="907"/>
      <c r="AB761" s="907"/>
      <c r="AC761" s="907"/>
      <c r="AD761" s="907"/>
      <c r="AE761" s="907"/>
      <c r="AF761" s="907"/>
      <c r="AG761" s="907"/>
      <c r="AH761" s="907"/>
      <c r="AI761" s="907"/>
    </row>
    <row r="762">
      <c r="A762" s="916"/>
      <c r="B762" s="907"/>
      <c r="C762" s="907"/>
      <c r="D762" s="907"/>
      <c r="E762" s="907"/>
      <c r="F762" s="907"/>
      <c r="G762" s="907"/>
      <c r="H762" s="907"/>
      <c r="I762" s="907"/>
      <c r="J762" s="917"/>
      <c r="K762" s="907"/>
      <c r="L762" s="907"/>
      <c r="M762" s="907"/>
      <c r="N762" s="907"/>
      <c r="O762" s="907"/>
      <c r="P762" s="907"/>
      <c r="Q762" s="907"/>
      <c r="R762" s="907"/>
      <c r="S762" s="907"/>
      <c r="T762" s="907"/>
      <c r="U762" s="907"/>
      <c r="V762" s="907"/>
      <c r="W762" s="907"/>
      <c r="X762" s="907"/>
      <c r="Y762" s="907"/>
      <c r="Z762" s="907"/>
      <c r="AA762" s="907"/>
      <c r="AB762" s="907"/>
      <c r="AC762" s="907"/>
      <c r="AD762" s="907"/>
      <c r="AE762" s="907"/>
      <c r="AF762" s="907"/>
      <c r="AG762" s="907"/>
      <c r="AH762" s="907"/>
      <c r="AI762" s="907"/>
    </row>
    <row r="763">
      <c r="A763" s="916"/>
      <c r="B763" s="907"/>
      <c r="C763" s="907"/>
      <c r="D763" s="907"/>
      <c r="E763" s="907"/>
      <c r="F763" s="907"/>
      <c r="G763" s="907"/>
      <c r="H763" s="907"/>
      <c r="I763" s="907"/>
      <c r="J763" s="917"/>
      <c r="K763" s="907"/>
      <c r="L763" s="907"/>
      <c r="M763" s="907"/>
      <c r="N763" s="907"/>
      <c r="O763" s="907"/>
      <c r="P763" s="907"/>
      <c r="Q763" s="907"/>
      <c r="R763" s="907"/>
      <c r="S763" s="907"/>
      <c r="T763" s="907"/>
      <c r="U763" s="907"/>
      <c r="V763" s="907"/>
      <c r="W763" s="907"/>
      <c r="X763" s="907"/>
      <c r="Y763" s="907"/>
      <c r="Z763" s="907"/>
      <c r="AA763" s="907"/>
      <c r="AB763" s="907"/>
      <c r="AC763" s="907"/>
      <c r="AD763" s="907"/>
      <c r="AE763" s="907"/>
      <c r="AF763" s="907"/>
      <c r="AG763" s="907"/>
      <c r="AH763" s="907"/>
      <c r="AI763" s="907"/>
    </row>
    <row r="764">
      <c r="A764" s="916"/>
      <c r="B764" s="907"/>
      <c r="C764" s="907"/>
      <c r="D764" s="907"/>
      <c r="E764" s="907"/>
      <c r="F764" s="907"/>
      <c r="G764" s="907"/>
      <c r="H764" s="907"/>
      <c r="I764" s="907"/>
      <c r="J764" s="917"/>
      <c r="K764" s="907"/>
      <c r="L764" s="907"/>
      <c r="M764" s="907"/>
      <c r="N764" s="907"/>
      <c r="O764" s="907"/>
      <c r="P764" s="907"/>
      <c r="Q764" s="907"/>
      <c r="R764" s="907"/>
      <c r="S764" s="907"/>
      <c r="T764" s="907"/>
      <c r="U764" s="907"/>
      <c r="V764" s="907"/>
      <c r="W764" s="907"/>
      <c r="X764" s="907"/>
      <c r="Y764" s="907"/>
      <c r="Z764" s="907"/>
      <c r="AA764" s="907"/>
      <c r="AB764" s="907"/>
      <c r="AC764" s="907"/>
      <c r="AD764" s="907"/>
      <c r="AE764" s="907"/>
      <c r="AF764" s="907"/>
      <c r="AG764" s="907"/>
      <c r="AH764" s="907"/>
      <c r="AI764" s="907"/>
    </row>
    <row r="765">
      <c r="A765" s="916"/>
      <c r="B765" s="907"/>
      <c r="C765" s="907"/>
      <c r="D765" s="907"/>
      <c r="E765" s="907"/>
      <c r="F765" s="907"/>
      <c r="G765" s="907"/>
      <c r="H765" s="907"/>
      <c r="I765" s="907"/>
      <c r="J765" s="917"/>
      <c r="K765" s="907"/>
      <c r="L765" s="907"/>
      <c r="M765" s="907"/>
      <c r="N765" s="907"/>
      <c r="O765" s="907"/>
      <c r="P765" s="907"/>
      <c r="Q765" s="907"/>
      <c r="R765" s="907"/>
      <c r="S765" s="907"/>
      <c r="T765" s="907"/>
      <c r="U765" s="907"/>
      <c r="V765" s="907"/>
      <c r="W765" s="907"/>
      <c r="X765" s="907"/>
      <c r="Y765" s="907"/>
      <c r="Z765" s="907"/>
      <c r="AA765" s="907"/>
      <c r="AB765" s="907"/>
      <c r="AC765" s="907"/>
      <c r="AD765" s="907"/>
      <c r="AE765" s="907"/>
      <c r="AF765" s="907"/>
      <c r="AG765" s="907"/>
      <c r="AH765" s="907"/>
      <c r="AI765" s="907"/>
    </row>
    <row r="766">
      <c r="A766" s="916"/>
      <c r="B766" s="907"/>
      <c r="C766" s="907"/>
      <c r="D766" s="907"/>
      <c r="E766" s="907"/>
      <c r="F766" s="907"/>
      <c r="G766" s="907"/>
      <c r="H766" s="907"/>
      <c r="I766" s="907"/>
      <c r="J766" s="917"/>
      <c r="K766" s="907"/>
      <c r="L766" s="907"/>
      <c r="M766" s="907"/>
      <c r="N766" s="907"/>
      <c r="O766" s="907"/>
      <c r="P766" s="907"/>
      <c r="Q766" s="907"/>
      <c r="R766" s="907"/>
      <c r="S766" s="907"/>
      <c r="T766" s="907"/>
      <c r="U766" s="907"/>
      <c r="V766" s="907"/>
      <c r="W766" s="907"/>
      <c r="X766" s="907"/>
      <c r="Y766" s="907"/>
      <c r="Z766" s="907"/>
      <c r="AA766" s="907"/>
      <c r="AB766" s="907"/>
      <c r="AC766" s="907"/>
      <c r="AD766" s="907"/>
      <c r="AE766" s="907"/>
      <c r="AF766" s="907"/>
      <c r="AG766" s="907"/>
      <c r="AH766" s="907"/>
      <c r="AI766" s="907"/>
    </row>
    <row r="767">
      <c r="A767" s="916"/>
      <c r="B767" s="907"/>
      <c r="C767" s="907"/>
      <c r="D767" s="907"/>
      <c r="E767" s="907"/>
      <c r="F767" s="907"/>
      <c r="G767" s="907"/>
      <c r="H767" s="907"/>
      <c r="I767" s="907"/>
      <c r="J767" s="917"/>
      <c r="K767" s="907"/>
      <c r="L767" s="907"/>
      <c r="M767" s="907"/>
      <c r="N767" s="907"/>
      <c r="O767" s="907"/>
      <c r="P767" s="907"/>
      <c r="Q767" s="907"/>
      <c r="R767" s="907"/>
      <c r="S767" s="907"/>
      <c r="T767" s="907"/>
      <c r="U767" s="907"/>
      <c r="V767" s="907"/>
      <c r="W767" s="907"/>
      <c r="X767" s="907"/>
      <c r="Y767" s="907"/>
      <c r="Z767" s="907"/>
      <c r="AA767" s="907"/>
      <c r="AB767" s="907"/>
      <c r="AC767" s="907"/>
      <c r="AD767" s="907"/>
      <c r="AE767" s="907"/>
      <c r="AF767" s="907"/>
      <c r="AG767" s="907"/>
      <c r="AH767" s="907"/>
      <c r="AI767" s="907"/>
    </row>
    <row r="768">
      <c r="A768" s="916"/>
      <c r="B768" s="907"/>
      <c r="C768" s="907"/>
      <c r="D768" s="907"/>
      <c r="E768" s="907"/>
      <c r="F768" s="907"/>
      <c r="G768" s="907"/>
      <c r="H768" s="907"/>
      <c r="I768" s="907"/>
      <c r="J768" s="917"/>
      <c r="K768" s="907"/>
      <c r="L768" s="907"/>
      <c r="M768" s="907"/>
      <c r="N768" s="907"/>
      <c r="O768" s="907"/>
      <c r="P768" s="907"/>
      <c r="Q768" s="907"/>
      <c r="R768" s="907"/>
      <c r="S768" s="907"/>
      <c r="T768" s="907"/>
      <c r="U768" s="907"/>
      <c r="V768" s="907"/>
      <c r="W768" s="907"/>
      <c r="X768" s="907"/>
      <c r="Y768" s="907"/>
      <c r="Z768" s="907"/>
      <c r="AA768" s="907"/>
      <c r="AB768" s="907"/>
      <c r="AC768" s="907"/>
      <c r="AD768" s="907"/>
      <c r="AE768" s="907"/>
      <c r="AF768" s="907"/>
      <c r="AG768" s="907"/>
      <c r="AH768" s="907"/>
      <c r="AI768" s="907"/>
    </row>
    <row r="769">
      <c r="A769" s="916"/>
      <c r="B769" s="907"/>
      <c r="C769" s="907"/>
      <c r="D769" s="907"/>
      <c r="E769" s="907"/>
      <c r="F769" s="907"/>
      <c r="G769" s="907"/>
      <c r="H769" s="907"/>
      <c r="I769" s="907"/>
      <c r="J769" s="917"/>
      <c r="K769" s="907"/>
      <c r="L769" s="907"/>
      <c r="M769" s="907"/>
      <c r="N769" s="907"/>
      <c r="O769" s="907"/>
      <c r="P769" s="907"/>
      <c r="Q769" s="907"/>
      <c r="R769" s="907"/>
      <c r="S769" s="907"/>
      <c r="T769" s="907"/>
      <c r="U769" s="907"/>
      <c r="V769" s="907"/>
      <c r="W769" s="907"/>
      <c r="X769" s="907"/>
      <c r="Y769" s="907"/>
      <c r="Z769" s="907"/>
      <c r="AA769" s="907"/>
      <c r="AB769" s="907"/>
      <c r="AC769" s="907"/>
      <c r="AD769" s="907"/>
      <c r="AE769" s="907"/>
      <c r="AF769" s="907"/>
      <c r="AG769" s="907"/>
      <c r="AH769" s="907"/>
      <c r="AI769" s="907"/>
    </row>
    <row r="770">
      <c r="A770" s="916"/>
      <c r="B770" s="907"/>
      <c r="C770" s="907"/>
      <c r="D770" s="907"/>
      <c r="E770" s="907"/>
      <c r="F770" s="907"/>
      <c r="G770" s="907"/>
      <c r="H770" s="907"/>
      <c r="I770" s="907"/>
      <c r="J770" s="917"/>
      <c r="K770" s="907"/>
      <c r="L770" s="907"/>
      <c r="M770" s="907"/>
      <c r="N770" s="907"/>
      <c r="O770" s="907"/>
      <c r="P770" s="907"/>
      <c r="Q770" s="907"/>
      <c r="R770" s="907"/>
      <c r="S770" s="907"/>
      <c r="T770" s="907"/>
      <c r="U770" s="907"/>
      <c r="V770" s="907"/>
      <c r="W770" s="907"/>
      <c r="X770" s="907"/>
      <c r="Y770" s="907"/>
      <c r="Z770" s="907"/>
      <c r="AA770" s="907"/>
      <c r="AB770" s="907"/>
      <c r="AC770" s="907"/>
      <c r="AD770" s="907"/>
      <c r="AE770" s="907"/>
      <c r="AF770" s="907"/>
      <c r="AG770" s="907"/>
      <c r="AH770" s="907"/>
      <c r="AI770" s="907"/>
    </row>
    <row r="771">
      <c r="A771" s="916"/>
      <c r="B771" s="907"/>
      <c r="C771" s="907"/>
      <c r="D771" s="907"/>
      <c r="E771" s="907"/>
      <c r="F771" s="907"/>
      <c r="G771" s="907"/>
      <c r="H771" s="907"/>
      <c r="I771" s="907"/>
      <c r="J771" s="917"/>
      <c r="K771" s="907"/>
      <c r="L771" s="907"/>
      <c r="M771" s="907"/>
      <c r="N771" s="907"/>
      <c r="O771" s="907"/>
      <c r="P771" s="907"/>
      <c r="Q771" s="907"/>
      <c r="R771" s="907"/>
      <c r="S771" s="907"/>
      <c r="T771" s="907"/>
      <c r="U771" s="907"/>
      <c r="V771" s="907"/>
      <c r="W771" s="907"/>
      <c r="X771" s="907"/>
      <c r="Y771" s="907"/>
      <c r="Z771" s="907"/>
      <c r="AA771" s="907"/>
      <c r="AB771" s="907"/>
      <c r="AC771" s="907"/>
      <c r="AD771" s="907"/>
      <c r="AE771" s="907"/>
      <c r="AF771" s="907"/>
      <c r="AG771" s="907"/>
      <c r="AH771" s="907"/>
      <c r="AI771" s="907"/>
    </row>
    <row r="772">
      <c r="A772" s="916"/>
      <c r="B772" s="907"/>
      <c r="C772" s="907"/>
      <c r="D772" s="907"/>
      <c r="E772" s="907"/>
      <c r="F772" s="907"/>
      <c r="G772" s="907"/>
      <c r="H772" s="907"/>
      <c r="I772" s="907"/>
      <c r="J772" s="917"/>
      <c r="K772" s="907"/>
      <c r="L772" s="907"/>
      <c r="M772" s="907"/>
      <c r="N772" s="907"/>
      <c r="O772" s="907"/>
      <c r="P772" s="907"/>
      <c r="Q772" s="907"/>
      <c r="R772" s="907"/>
      <c r="S772" s="907"/>
      <c r="T772" s="907"/>
      <c r="U772" s="907"/>
      <c r="V772" s="907"/>
      <c r="W772" s="907"/>
      <c r="X772" s="907"/>
      <c r="Y772" s="907"/>
      <c r="Z772" s="907"/>
      <c r="AA772" s="907"/>
      <c r="AB772" s="907"/>
      <c r="AC772" s="907"/>
      <c r="AD772" s="907"/>
      <c r="AE772" s="907"/>
      <c r="AF772" s="907"/>
      <c r="AG772" s="907"/>
      <c r="AH772" s="907"/>
      <c r="AI772" s="907"/>
    </row>
    <row r="773">
      <c r="A773" s="916"/>
      <c r="B773" s="907"/>
      <c r="C773" s="907"/>
      <c r="D773" s="907"/>
      <c r="E773" s="907"/>
      <c r="F773" s="907"/>
      <c r="G773" s="907"/>
      <c r="H773" s="907"/>
      <c r="I773" s="907"/>
      <c r="J773" s="917"/>
      <c r="K773" s="907"/>
      <c r="L773" s="907"/>
      <c r="M773" s="907"/>
      <c r="N773" s="907"/>
      <c r="O773" s="907"/>
      <c r="P773" s="907"/>
      <c r="Q773" s="907"/>
      <c r="R773" s="907"/>
      <c r="S773" s="907"/>
      <c r="T773" s="907"/>
      <c r="U773" s="907"/>
      <c r="V773" s="907"/>
      <c r="W773" s="907"/>
      <c r="X773" s="907"/>
      <c r="Y773" s="907"/>
      <c r="Z773" s="907"/>
      <c r="AA773" s="907"/>
      <c r="AB773" s="907"/>
      <c r="AC773" s="907"/>
      <c r="AD773" s="907"/>
      <c r="AE773" s="907"/>
      <c r="AF773" s="907"/>
      <c r="AG773" s="907"/>
      <c r="AH773" s="907"/>
      <c r="AI773" s="907"/>
    </row>
    <row r="774">
      <c r="A774" s="916"/>
      <c r="B774" s="907"/>
      <c r="C774" s="907"/>
      <c r="D774" s="907"/>
      <c r="E774" s="907"/>
      <c r="F774" s="907"/>
      <c r="G774" s="907"/>
      <c r="H774" s="907"/>
      <c r="I774" s="907"/>
      <c r="J774" s="917"/>
      <c r="K774" s="907"/>
      <c r="L774" s="907"/>
      <c r="M774" s="907"/>
      <c r="N774" s="907"/>
      <c r="O774" s="907"/>
      <c r="P774" s="907"/>
      <c r="Q774" s="907"/>
      <c r="R774" s="907"/>
      <c r="S774" s="907"/>
      <c r="T774" s="907"/>
      <c r="U774" s="907"/>
      <c r="V774" s="907"/>
      <c r="W774" s="907"/>
      <c r="X774" s="907"/>
      <c r="Y774" s="907"/>
      <c r="Z774" s="907"/>
      <c r="AA774" s="907"/>
      <c r="AB774" s="907"/>
      <c r="AC774" s="907"/>
      <c r="AD774" s="907"/>
      <c r="AE774" s="907"/>
      <c r="AF774" s="907"/>
      <c r="AG774" s="907"/>
      <c r="AH774" s="907"/>
      <c r="AI774" s="907"/>
    </row>
    <row r="775">
      <c r="A775" s="916"/>
      <c r="B775" s="907"/>
      <c r="C775" s="907"/>
      <c r="D775" s="907"/>
      <c r="E775" s="907"/>
      <c r="F775" s="907"/>
      <c r="G775" s="907"/>
      <c r="H775" s="907"/>
      <c r="I775" s="907"/>
      <c r="J775" s="917"/>
      <c r="K775" s="907"/>
      <c r="L775" s="907"/>
      <c r="M775" s="907"/>
      <c r="N775" s="907"/>
      <c r="O775" s="907"/>
      <c r="P775" s="907"/>
      <c r="Q775" s="907"/>
      <c r="R775" s="907"/>
      <c r="S775" s="907"/>
      <c r="T775" s="907"/>
      <c r="U775" s="907"/>
      <c r="V775" s="907"/>
      <c r="W775" s="907"/>
      <c r="X775" s="907"/>
      <c r="Y775" s="907"/>
      <c r="Z775" s="907"/>
      <c r="AA775" s="907"/>
      <c r="AB775" s="907"/>
      <c r="AC775" s="907"/>
      <c r="AD775" s="907"/>
      <c r="AE775" s="907"/>
      <c r="AF775" s="907"/>
      <c r="AG775" s="907"/>
      <c r="AH775" s="907"/>
      <c r="AI775" s="907"/>
    </row>
    <row r="776">
      <c r="A776" s="916"/>
      <c r="B776" s="907"/>
      <c r="C776" s="907"/>
      <c r="D776" s="907"/>
      <c r="E776" s="907"/>
      <c r="F776" s="907"/>
      <c r="G776" s="907"/>
      <c r="H776" s="907"/>
      <c r="I776" s="907"/>
      <c r="J776" s="917"/>
      <c r="K776" s="907"/>
      <c r="L776" s="907"/>
      <c r="M776" s="907"/>
      <c r="N776" s="907"/>
      <c r="O776" s="907"/>
      <c r="P776" s="907"/>
      <c r="Q776" s="907"/>
      <c r="R776" s="907"/>
      <c r="S776" s="907"/>
      <c r="T776" s="907"/>
      <c r="U776" s="907"/>
      <c r="V776" s="907"/>
      <c r="W776" s="907"/>
      <c r="X776" s="907"/>
      <c r="Y776" s="907"/>
      <c r="Z776" s="907"/>
      <c r="AA776" s="907"/>
      <c r="AB776" s="907"/>
      <c r="AC776" s="907"/>
      <c r="AD776" s="907"/>
      <c r="AE776" s="907"/>
      <c r="AF776" s="907"/>
      <c r="AG776" s="907"/>
      <c r="AH776" s="907"/>
      <c r="AI776" s="907"/>
    </row>
    <row r="777">
      <c r="A777" s="916"/>
      <c r="B777" s="907"/>
      <c r="C777" s="907"/>
      <c r="D777" s="907"/>
      <c r="E777" s="907"/>
      <c r="F777" s="907"/>
      <c r="G777" s="907"/>
      <c r="H777" s="907"/>
      <c r="I777" s="907"/>
      <c r="J777" s="917"/>
      <c r="K777" s="907"/>
      <c r="L777" s="907"/>
      <c r="M777" s="907"/>
      <c r="N777" s="907"/>
      <c r="O777" s="907"/>
      <c r="P777" s="907"/>
      <c r="Q777" s="907"/>
      <c r="R777" s="907"/>
      <c r="S777" s="907"/>
      <c r="T777" s="907"/>
      <c r="U777" s="907"/>
      <c r="V777" s="907"/>
      <c r="W777" s="907"/>
      <c r="X777" s="907"/>
      <c r="Y777" s="907"/>
      <c r="Z777" s="907"/>
      <c r="AA777" s="907"/>
      <c r="AB777" s="907"/>
      <c r="AC777" s="907"/>
      <c r="AD777" s="907"/>
      <c r="AE777" s="907"/>
      <c r="AF777" s="907"/>
      <c r="AG777" s="907"/>
      <c r="AH777" s="907"/>
      <c r="AI777" s="907"/>
    </row>
    <row r="778">
      <c r="A778" s="916"/>
      <c r="B778" s="907"/>
      <c r="C778" s="907"/>
      <c r="D778" s="907"/>
      <c r="E778" s="907"/>
      <c r="F778" s="907"/>
      <c r="G778" s="907"/>
      <c r="H778" s="907"/>
      <c r="I778" s="907"/>
      <c r="J778" s="917"/>
      <c r="K778" s="907"/>
      <c r="L778" s="907"/>
      <c r="M778" s="907"/>
      <c r="N778" s="907"/>
      <c r="O778" s="907"/>
      <c r="P778" s="907"/>
      <c r="Q778" s="907"/>
      <c r="R778" s="907"/>
      <c r="S778" s="907"/>
      <c r="T778" s="907"/>
      <c r="U778" s="907"/>
      <c r="V778" s="907"/>
      <c r="W778" s="907"/>
      <c r="X778" s="907"/>
      <c r="Y778" s="907"/>
      <c r="Z778" s="907"/>
      <c r="AA778" s="907"/>
      <c r="AB778" s="907"/>
      <c r="AC778" s="907"/>
      <c r="AD778" s="907"/>
      <c r="AE778" s="907"/>
      <c r="AF778" s="907"/>
      <c r="AG778" s="907"/>
      <c r="AH778" s="907"/>
      <c r="AI778" s="907"/>
    </row>
    <row r="779">
      <c r="A779" s="916"/>
      <c r="B779" s="907"/>
      <c r="C779" s="907"/>
      <c r="D779" s="907"/>
      <c r="E779" s="907"/>
      <c r="F779" s="907"/>
      <c r="G779" s="907"/>
      <c r="H779" s="907"/>
      <c r="I779" s="907"/>
      <c r="J779" s="917"/>
      <c r="K779" s="907"/>
      <c r="L779" s="907"/>
      <c r="M779" s="907"/>
      <c r="N779" s="907"/>
      <c r="O779" s="907"/>
      <c r="P779" s="907"/>
      <c r="Q779" s="907"/>
      <c r="R779" s="907"/>
      <c r="S779" s="907"/>
      <c r="T779" s="907"/>
      <c r="U779" s="907"/>
      <c r="V779" s="907"/>
      <c r="W779" s="907"/>
      <c r="X779" s="907"/>
      <c r="Y779" s="907"/>
      <c r="Z779" s="907"/>
      <c r="AA779" s="907"/>
      <c r="AB779" s="907"/>
      <c r="AC779" s="907"/>
      <c r="AD779" s="907"/>
      <c r="AE779" s="907"/>
      <c r="AF779" s="907"/>
      <c r="AG779" s="907"/>
      <c r="AH779" s="907"/>
      <c r="AI779" s="907"/>
    </row>
    <row r="780">
      <c r="A780" s="916"/>
      <c r="B780" s="907"/>
      <c r="C780" s="907"/>
      <c r="D780" s="907"/>
      <c r="E780" s="907"/>
      <c r="F780" s="907"/>
      <c r="G780" s="907"/>
      <c r="H780" s="907"/>
      <c r="I780" s="907"/>
      <c r="J780" s="917"/>
      <c r="K780" s="907"/>
      <c r="L780" s="907"/>
      <c r="M780" s="907"/>
      <c r="N780" s="907"/>
      <c r="O780" s="907"/>
      <c r="P780" s="907"/>
      <c r="Q780" s="907"/>
      <c r="R780" s="907"/>
      <c r="S780" s="907"/>
      <c r="T780" s="907"/>
      <c r="U780" s="907"/>
      <c r="V780" s="907"/>
      <c r="W780" s="907"/>
      <c r="X780" s="907"/>
      <c r="Y780" s="907"/>
      <c r="Z780" s="907"/>
      <c r="AA780" s="907"/>
      <c r="AB780" s="907"/>
      <c r="AC780" s="907"/>
      <c r="AD780" s="907"/>
      <c r="AE780" s="907"/>
      <c r="AF780" s="907"/>
      <c r="AG780" s="907"/>
      <c r="AH780" s="907"/>
      <c r="AI780" s="907"/>
    </row>
    <row r="781">
      <c r="A781" s="916"/>
      <c r="B781" s="907"/>
      <c r="C781" s="907"/>
      <c r="D781" s="907"/>
      <c r="E781" s="907"/>
      <c r="F781" s="907"/>
      <c r="G781" s="907"/>
      <c r="H781" s="907"/>
      <c r="I781" s="907"/>
      <c r="J781" s="917"/>
      <c r="K781" s="907"/>
      <c r="L781" s="907"/>
      <c r="M781" s="907"/>
      <c r="N781" s="907"/>
      <c r="O781" s="907"/>
      <c r="P781" s="907"/>
      <c r="Q781" s="907"/>
      <c r="R781" s="907"/>
      <c r="S781" s="907"/>
      <c r="T781" s="907"/>
      <c r="U781" s="907"/>
      <c r="V781" s="907"/>
      <c r="W781" s="907"/>
      <c r="X781" s="907"/>
      <c r="Y781" s="907"/>
      <c r="Z781" s="907"/>
      <c r="AA781" s="907"/>
      <c r="AB781" s="907"/>
      <c r="AC781" s="907"/>
      <c r="AD781" s="907"/>
      <c r="AE781" s="907"/>
      <c r="AF781" s="907"/>
      <c r="AG781" s="907"/>
      <c r="AH781" s="907"/>
      <c r="AI781" s="907"/>
    </row>
    <row r="782">
      <c r="A782" s="916"/>
      <c r="B782" s="907"/>
      <c r="C782" s="907"/>
      <c r="D782" s="907"/>
      <c r="E782" s="907"/>
      <c r="F782" s="907"/>
      <c r="G782" s="907"/>
      <c r="H782" s="907"/>
      <c r="I782" s="907"/>
      <c r="J782" s="917"/>
      <c r="K782" s="907"/>
      <c r="L782" s="907"/>
      <c r="M782" s="907"/>
      <c r="N782" s="907"/>
      <c r="O782" s="907"/>
      <c r="P782" s="907"/>
      <c r="Q782" s="907"/>
      <c r="R782" s="907"/>
      <c r="S782" s="907"/>
      <c r="T782" s="907"/>
      <c r="U782" s="907"/>
      <c r="V782" s="907"/>
      <c r="W782" s="907"/>
      <c r="X782" s="907"/>
      <c r="Y782" s="907"/>
      <c r="Z782" s="907"/>
      <c r="AA782" s="907"/>
      <c r="AB782" s="907"/>
      <c r="AC782" s="907"/>
      <c r="AD782" s="907"/>
      <c r="AE782" s="907"/>
      <c r="AF782" s="907"/>
      <c r="AG782" s="907"/>
      <c r="AH782" s="907"/>
      <c r="AI782" s="907"/>
    </row>
    <row r="783">
      <c r="A783" s="916"/>
      <c r="B783" s="907"/>
      <c r="C783" s="907"/>
      <c r="D783" s="907"/>
      <c r="E783" s="907"/>
      <c r="F783" s="907"/>
      <c r="G783" s="907"/>
      <c r="H783" s="907"/>
      <c r="I783" s="907"/>
      <c r="J783" s="917"/>
      <c r="K783" s="907"/>
      <c r="L783" s="907"/>
      <c r="M783" s="907"/>
      <c r="N783" s="907"/>
      <c r="O783" s="907"/>
      <c r="P783" s="907"/>
      <c r="Q783" s="907"/>
      <c r="R783" s="907"/>
      <c r="S783" s="907"/>
      <c r="T783" s="907"/>
      <c r="U783" s="907"/>
      <c r="V783" s="907"/>
      <c r="W783" s="907"/>
      <c r="X783" s="907"/>
      <c r="Y783" s="907"/>
      <c r="Z783" s="907"/>
      <c r="AA783" s="907"/>
      <c r="AB783" s="907"/>
      <c r="AC783" s="907"/>
      <c r="AD783" s="907"/>
      <c r="AE783" s="907"/>
      <c r="AF783" s="907"/>
      <c r="AG783" s="907"/>
      <c r="AH783" s="907"/>
      <c r="AI783" s="907"/>
    </row>
    <row r="784">
      <c r="A784" s="916"/>
      <c r="B784" s="907"/>
      <c r="C784" s="907"/>
      <c r="D784" s="907"/>
      <c r="E784" s="907"/>
      <c r="F784" s="907"/>
      <c r="G784" s="907"/>
      <c r="H784" s="907"/>
      <c r="I784" s="907"/>
      <c r="J784" s="917"/>
      <c r="K784" s="907"/>
      <c r="L784" s="907"/>
      <c r="M784" s="907"/>
      <c r="N784" s="907"/>
      <c r="O784" s="907"/>
      <c r="P784" s="907"/>
      <c r="Q784" s="907"/>
      <c r="R784" s="907"/>
      <c r="S784" s="907"/>
      <c r="T784" s="907"/>
      <c r="U784" s="907"/>
      <c r="V784" s="907"/>
      <c r="W784" s="907"/>
      <c r="X784" s="907"/>
      <c r="Y784" s="907"/>
      <c r="Z784" s="907"/>
      <c r="AA784" s="907"/>
      <c r="AB784" s="907"/>
      <c r="AC784" s="907"/>
      <c r="AD784" s="907"/>
      <c r="AE784" s="907"/>
      <c r="AF784" s="907"/>
      <c r="AG784" s="907"/>
      <c r="AH784" s="907"/>
      <c r="AI784" s="907"/>
    </row>
    <row r="785">
      <c r="A785" s="916"/>
      <c r="B785" s="907"/>
      <c r="C785" s="907"/>
      <c r="D785" s="907"/>
      <c r="E785" s="907"/>
      <c r="F785" s="907"/>
      <c r="G785" s="907"/>
      <c r="H785" s="907"/>
      <c r="I785" s="907"/>
      <c r="J785" s="917"/>
      <c r="K785" s="907"/>
      <c r="L785" s="907"/>
      <c r="M785" s="907"/>
      <c r="N785" s="907"/>
      <c r="O785" s="907"/>
      <c r="P785" s="907"/>
      <c r="Q785" s="907"/>
      <c r="R785" s="907"/>
      <c r="S785" s="907"/>
      <c r="T785" s="907"/>
      <c r="U785" s="907"/>
      <c r="V785" s="907"/>
      <c r="W785" s="907"/>
      <c r="X785" s="907"/>
      <c r="Y785" s="907"/>
      <c r="Z785" s="907"/>
      <c r="AA785" s="907"/>
      <c r="AB785" s="907"/>
      <c r="AC785" s="907"/>
      <c r="AD785" s="907"/>
      <c r="AE785" s="907"/>
      <c r="AF785" s="907"/>
      <c r="AG785" s="907"/>
      <c r="AH785" s="907"/>
      <c r="AI785" s="907"/>
    </row>
    <row r="786">
      <c r="A786" s="916"/>
      <c r="B786" s="907"/>
      <c r="C786" s="907"/>
      <c r="D786" s="907"/>
      <c r="E786" s="907"/>
      <c r="F786" s="907"/>
      <c r="G786" s="907"/>
      <c r="H786" s="907"/>
      <c r="I786" s="907"/>
      <c r="J786" s="917"/>
      <c r="K786" s="907"/>
      <c r="L786" s="907"/>
      <c r="M786" s="907"/>
      <c r="N786" s="907"/>
      <c r="O786" s="907"/>
      <c r="P786" s="907"/>
      <c r="Q786" s="907"/>
      <c r="R786" s="907"/>
      <c r="S786" s="907"/>
      <c r="T786" s="907"/>
      <c r="U786" s="907"/>
      <c r="V786" s="907"/>
      <c r="W786" s="907"/>
      <c r="X786" s="907"/>
      <c r="Y786" s="907"/>
      <c r="Z786" s="907"/>
      <c r="AA786" s="907"/>
      <c r="AB786" s="907"/>
      <c r="AC786" s="907"/>
      <c r="AD786" s="907"/>
      <c r="AE786" s="907"/>
      <c r="AF786" s="907"/>
      <c r="AG786" s="907"/>
      <c r="AH786" s="907"/>
      <c r="AI786" s="907"/>
    </row>
    <row r="787">
      <c r="A787" s="916"/>
      <c r="B787" s="907"/>
      <c r="C787" s="907"/>
      <c r="D787" s="907"/>
      <c r="E787" s="907"/>
      <c r="F787" s="907"/>
      <c r="G787" s="907"/>
      <c r="H787" s="907"/>
      <c r="I787" s="907"/>
      <c r="J787" s="917"/>
      <c r="K787" s="907"/>
      <c r="L787" s="907"/>
      <c r="M787" s="907"/>
      <c r="N787" s="907"/>
      <c r="O787" s="907"/>
      <c r="P787" s="907"/>
      <c r="Q787" s="907"/>
      <c r="R787" s="907"/>
      <c r="S787" s="907"/>
      <c r="T787" s="907"/>
      <c r="U787" s="907"/>
      <c r="V787" s="907"/>
      <c r="W787" s="907"/>
      <c r="X787" s="907"/>
      <c r="Y787" s="907"/>
      <c r="Z787" s="907"/>
      <c r="AA787" s="907"/>
      <c r="AB787" s="907"/>
      <c r="AC787" s="907"/>
      <c r="AD787" s="907"/>
      <c r="AE787" s="907"/>
      <c r="AF787" s="907"/>
      <c r="AG787" s="907"/>
      <c r="AH787" s="907"/>
      <c r="AI787" s="907"/>
    </row>
    <row r="788">
      <c r="A788" s="916"/>
      <c r="B788" s="907"/>
      <c r="C788" s="907"/>
      <c r="D788" s="907"/>
      <c r="E788" s="907"/>
      <c r="F788" s="907"/>
      <c r="G788" s="907"/>
      <c r="H788" s="907"/>
      <c r="I788" s="907"/>
      <c r="J788" s="917"/>
      <c r="K788" s="907"/>
      <c r="L788" s="907"/>
      <c r="M788" s="907"/>
      <c r="N788" s="907"/>
      <c r="O788" s="907"/>
      <c r="P788" s="907"/>
      <c r="Q788" s="907"/>
      <c r="R788" s="907"/>
      <c r="S788" s="907"/>
      <c r="T788" s="907"/>
      <c r="U788" s="907"/>
      <c r="V788" s="907"/>
      <c r="W788" s="907"/>
      <c r="X788" s="907"/>
      <c r="Y788" s="907"/>
      <c r="Z788" s="907"/>
      <c r="AA788" s="907"/>
      <c r="AB788" s="907"/>
      <c r="AC788" s="907"/>
      <c r="AD788" s="907"/>
      <c r="AE788" s="907"/>
      <c r="AF788" s="907"/>
      <c r="AG788" s="907"/>
      <c r="AH788" s="907"/>
      <c r="AI788" s="907"/>
    </row>
    <row r="789">
      <c r="A789" s="916"/>
      <c r="B789" s="907"/>
      <c r="C789" s="907"/>
      <c r="D789" s="907"/>
      <c r="E789" s="907"/>
      <c r="F789" s="907"/>
      <c r="G789" s="907"/>
      <c r="H789" s="907"/>
      <c r="I789" s="907"/>
      <c r="J789" s="917"/>
      <c r="K789" s="907"/>
      <c r="L789" s="907"/>
      <c r="M789" s="907"/>
      <c r="N789" s="907"/>
      <c r="O789" s="907"/>
      <c r="P789" s="907"/>
      <c r="Q789" s="907"/>
      <c r="R789" s="907"/>
      <c r="S789" s="907"/>
      <c r="T789" s="907"/>
      <c r="U789" s="907"/>
      <c r="V789" s="907"/>
      <c r="W789" s="907"/>
      <c r="X789" s="907"/>
      <c r="Y789" s="907"/>
      <c r="Z789" s="907"/>
      <c r="AA789" s="907"/>
      <c r="AB789" s="907"/>
      <c r="AC789" s="907"/>
      <c r="AD789" s="907"/>
      <c r="AE789" s="907"/>
      <c r="AF789" s="907"/>
      <c r="AG789" s="907"/>
      <c r="AH789" s="907"/>
      <c r="AI789" s="907"/>
    </row>
    <row r="790">
      <c r="A790" s="916"/>
      <c r="B790" s="907"/>
      <c r="C790" s="907"/>
      <c r="D790" s="907"/>
      <c r="E790" s="907"/>
      <c r="F790" s="907"/>
      <c r="G790" s="907"/>
      <c r="H790" s="907"/>
      <c r="I790" s="907"/>
      <c r="J790" s="917"/>
      <c r="K790" s="907"/>
      <c r="L790" s="907"/>
      <c r="M790" s="907"/>
      <c r="N790" s="907"/>
      <c r="O790" s="907"/>
      <c r="P790" s="907"/>
      <c r="Q790" s="907"/>
      <c r="R790" s="907"/>
      <c r="S790" s="907"/>
      <c r="T790" s="907"/>
      <c r="U790" s="907"/>
      <c r="V790" s="907"/>
      <c r="W790" s="907"/>
      <c r="X790" s="907"/>
      <c r="Y790" s="907"/>
      <c r="Z790" s="907"/>
      <c r="AA790" s="907"/>
      <c r="AB790" s="907"/>
      <c r="AC790" s="907"/>
      <c r="AD790" s="907"/>
      <c r="AE790" s="907"/>
      <c r="AF790" s="907"/>
      <c r="AG790" s="907"/>
      <c r="AH790" s="907"/>
      <c r="AI790" s="907"/>
    </row>
    <row r="791">
      <c r="A791" s="916"/>
      <c r="B791" s="907"/>
      <c r="C791" s="907"/>
      <c r="D791" s="907"/>
      <c r="E791" s="907"/>
      <c r="F791" s="907"/>
      <c r="G791" s="907"/>
      <c r="H791" s="907"/>
      <c r="I791" s="907"/>
      <c r="J791" s="917"/>
      <c r="K791" s="907"/>
      <c r="L791" s="907"/>
      <c r="M791" s="907"/>
      <c r="N791" s="907"/>
      <c r="O791" s="907"/>
      <c r="P791" s="907"/>
      <c r="Q791" s="907"/>
      <c r="R791" s="907"/>
      <c r="S791" s="907"/>
      <c r="T791" s="907"/>
      <c r="U791" s="907"/>
      <c r="V791" s="907"/>
      <c r="W791" s="907"/>
      <c r="X791" s="907"/>
      <c r="Y791" s="907"/>
      <c r="Z791" s="907"/>
      <c r="AA791" s="907"/>
      <c r="AB791" s="907"/>
      <c r="AC791" s="907"/>
      <c r="AD791" s="907"/>
      <c r="AE791" s="907"/>
      <c r="AF791" s="907"/>
      <c r="AG791" s="907"/>
      <c r="AH791" s="907"/>
      <c r="AI791" s="907"/>
    </row>
    <row r="792">
      <c r="A792" s="916"/>
      <c r="B792" s="907"/>
      <c r="C792" s="907"/>
      <c r="D792" s="907"/>
      <c r="E792" s="907"/>
      <c r="F792" s="907"/>
      <c r="G792" s="907"/>
      <c r="H792" s="907"/>
      <c r="I792" s="907"/>
      <c r="J792" s="917"/>
      <c r="K792" s="907"/>
      <c r="L792" s="907"/>
      <c r="M792" s="907"/>
      <c r="N792" s="907"/>
      <c r="O792" s="907"/>
      <c r="P792" s="907"/>
      <c r="Q792" s="907"/>
      <c r="R792" s="907"/>
      <c r="S792" s="907"/>
      <c r="T792" s="907"/>
      <c r="U792" s="907"/>
      <c r="V792" s="907"/>
      <c r="W792" s="907"/>
      <c r="X792" s="907"/>
      <c r="Y792" s="907"/>
      <c r="Z792" s="907"/>
      <c r="AA792" s="907"/>
      <c r="AB792" s="907"/>
      <c r="AC792" s="907"/>
      <c r="AD792" s="907"/>
      <c r="AE792" s="907"/>
      <c r="AF792" s="907"/>
      <c r="AG792" s="907"/>
      <c r="AH792" s="907"/>
      <c r="AI792" s="907"/>
    </row>
    <row r="793">
      <c r="A793" s="916"/>
      <c r="B793" s="907"/>
      <c r="C793" s="907"/>
      <c r="D793" s="907"/>
      <c r="E793" s="907"/>
      <c r="F793" s="907"/>
      <c r="G793" s="907"/>
      <c r="H793" s="907"/>
      <c r="I793" s="907"/>
      <c r="J793" s="917"/>
      <c r="K793" s="907"/>
      <c r="L793" s="907"/>
      <c r="M793" s="907"/>
      <c r="N793" s="907"/>
      <c r="O793" s="907"/>
      <c r="P793" s="907"/>
      <c r="Q793" s="907"/>
      <c r="R793" s="907"/>
      <c r="S793" s="907"/>
      <c r="T793" s="907"/>
      <c r="U793" s="907"/>
      <c r="V793" s="907"/>
      <c r="W793" s="907"/>
      <c r="X793" s="907"/>
      <c r="Y793" s="907"/>
      <c r="Z793" s="907"/>
      <c r="AA793" s="907"/>
      <c r="AB793" s="907"/>
      <c r="AC793" s="907"/>
      <c r="AD793" s="907"/>
      <c r="AE793" s="907"/>
      <c r="AF793" s="907"/>
      <c r="AG793" s="907"/>
      <c r="AH793" s="907"/>
      <c r="AI793" s="907"/>
    </row>
    <row r="794">
      <c r="A794" s="916"/>
      <c r="B794" s="907"/>
      <c r="C794" s="907"/>
      <c r="D794" s="907"/>
      <c r="E794" s="907"/>
      <c r="F794" s="907"/>
      <c r="G794" s="907"/>
      <c r="H794" s="907"/>
      <c r="I794" s="907"/>
      <c r="J794" s="917"/>
      <c r="K794" s="907"/>
      <c r="L794" s="907"/>
      <c r="M794" s="907"/>
      <c r="N794" s="907"/>
      <c r="O794" s="907"/>
      <c r="P794" s="907"/>
      <c r="Q794" s="907"/>
      <c r="R794" s="907"/>
      <c r="S794" s="907"/>
      <c r="T794" s="907"/>
      <c r="U794" s="907"/>
      <c r="V794" s="907"/>
      <c r="W794" s="907"/>
      <c r="X794" s="907"/>
      <c r="Y794" s="907"/>
      <c r="Z794" s="907"/>
      <c r="AA794" s="907"/>
      <c r="AB794" s="907"/>
      <c r="AC794" s="907"/>
      <c r="AD794" s="907"/>
      <c r="AE794" s="907"/>
      <c r="AF794" s="907"/>
      <c r="AG794" s="907"/>
      <c r="AH794" s="907"/>
      <c r="AI794" s="907"/>
    </row>
    <row r="795">
      <c r="A795" s="916"/>
      <c r="B795" s="907"/>
      <c r="C795" s="907"/>
      <c r="D795" s="907"/>
      <c r="E795" s="907"/>
      <c r="F795" s="907"/>
      <c r="G795" s="907"/>
      <c r="H795" s="907"/>
      <c r="I795" s="907"/>
      <c r="J795" s="917"/>
      <c r="K795" s="907"/>
      <c r="L795" s="907"/>
      <c r="M795" s="907"/>
      <c r="N795" s="907"/>
      <c r="O795" s="907"/>
      <c r="P795" s="907"/>
      <c r="Q795" s="907"/>
      <c r="R795" s="907"/>
      <c r="S795" s="907"/>
      <c r="T795" s="907"/>
      <c r="U795" s="907"/>
      <c r="V795" s="907"/>
      <c r="W795" s="907"/>
      <c r="X795" s="907"/>
      <c r="Y795" s="907"/>
      <c r="Z795" s="907"/>
      <c r="AA795" s="907"/>
      <c r="AB795" s="907"/>
      <c r="AC795" s="907"/>
      <c r="AD795" s="907"/>
      <c r="AE795" s="907"/>
      <c r="AF795" s="907"/>
      <c r="AG795" s="907"/>
      <c r="AH795" s="907"/>
      <c r="AI795" s="907"/>
    </row>
    <row r="796">
      <c r="A796" s="916"/>
      <c r="B796" s="907"/>
      <c r="C796" s="907"/>
      <c r="D796" s="907"/>
      <c r="E796" s="907"/>
      <c r="F796" s="907"/>
      <c r="G796" s="907"/>
      <c r="H796" s="907"/>
      <c r="I796" s="907"/>
      <c r="J796" s="917"/>
      <c r="K796" s="907"/>
      <c r="L796" s="907"/>
      <c r="M796" s="907"/>
      <c r="N796" s="907"/>
      <c r="O796" s="907"/>
      <c r="P796" s="907"/>
      <c r="Q796" s="907"/>
      <c r="R796" s="907"/>
      <c r="S796" s="907"/>
      <c r="T796" s="907"/>
      <c r="U796" s="907"/>
      <c r="V796" s="907"/>
      <c r="W796" s="907"/>
      <c r="X796" s="907"/>
      <c r="Y796" s="907"/>
      <c r="Z796" s="907"/>
      <c r="AA796" s="907"/>
      <c r="AB796" s="907"/>
      <c r="AC796" s="907"/>
      <c r="AD796" s="907"/>
      <c r="AE796" s="907"/>
      <c r="AF796" s="907"/>
      <c r="AG796" s="907"/>
      <c r="AH796" s="907"/>
      <c r="AI796" s="907"/>
    </row>
    <row r="797">
      <c r="A797" s="916"/>
      <c r="B797" s="907"/>
      <c r="C797" s="907"/>
      <c r="D797" s="907"/>
      <c r="E797" s="907"/>
      <c r="F797" s="907"/>
      <c r="G797" s="907"/>
      <c r="H797" s="907"/>
      <c r="I797" s="907"/>
      <c r="J797" s="917"/>
      <c r="K797" s="907"/>
      <c r="L797" s="907"/>
      <c r="M797" s="907"/>
      <c r="N797" s="907"/>
      <c r="O797" s="907"/>
      <c r="P797" s="907"/>
      <c r="Q797" s="907"/>
      <c r="R797" s="907"/>
      <c r="S797" s="907"/>
      <c r="T797" s="907"/>
      <c r="U797" s="907"/>
      <c r="V797" s="907"/>
      <c r="W797" s="907"/>
      <c r="X797" s="907"/>
      <c r="Y797" s="907"/>
      <c r="Z797" s="907"/>
      <c r="AA797" s="907"/>
      <c r="AB797" s="907"/>
      <c r="AC797" s="907"/>
      <c r="AD797" s="907"/>
      <c r="AE797" s="907"/>
      <c r="AF797" s="907"/>
      <c r="AG797" s="907"/>
      <c r="AH797" s="907"/>
      <c r="AI797" s="907"/>
    </row>
    <row r="798">
      <c r="A798" s="916"/>
      <c r="B798" s="907"/>
      <c r="C798" s="907"/>
      <c r="D798" s="907"/>
      <c r="E798" s="907"/>
      <c r="F798" s="907"/>
      <c r="G798" s="907"/>
      <c r="H798" s="907"/>
      <c r="I798" s="907"/>
      <c r="J798" s="917"/>
      <c r="K798" s="907"/>
      <c r="L798" s="907"/>
      <c r="M798" s="907"/>
      <c r="N798" s="907"/>
      <c r="O798" s="907"/>
      <c r="P798" s="907"/>
      <c r="Q798" s="907"/>
      <c r="R798" s="907"/>
      <c r="S798" s="907"/>
      <c r="T798" s="907"/>
      <c r="U798" s="907"/>
      <c r="V798" s="907"/>
      <c r="W798" s="907"/>
      <c r="X798" s="907"/>
      <c r="Y798" s="907"/>
      <c r="Z798" s="907"/>
      <c r="AA798" s="907"/>
      <c r="AB798" s="907"/>
      <c r="AC798" s="907"/>
      <c r="AD798" s="907"/>
      <c r="AE798" s="907"/>
      <c r="AF798" s="907"/>
      <c r="AG798" s="907"/>
      <c r="AH798" s="907"/>
      <c r="AI798" s="907"/>
    </row>
    <row r="799">
      <c r="A799" s="916"/>
      <c r="B799" s="907"/>
      <c r="C799" s="907"/>
      <c r="D799" s="907"/>
      <c r="E799" s="907"/>
      <c r="F799" s="907"/>
      <c r="G799" s="907"/>
      <c r="H799" s="907"/>
      <c r="I799" s="907"/>
      <c r="J799" s="917"/>
      <c r="K799" s="907"/>
      <c r="L799" s="907"/>
      <c r="M799" s="907"/>
      <c r="N799" s="907"/>
      <c r="O799" s="907"/>
      <c r="P799" s="907"/>
      <c r="Q799" s="907"/>
      <c r="R799" s="907"/>
      <c r="S799" s="907"/>
      <c r="T799" s="907"/>
      <c r="U799" s="907"/>
      <c r="V799" s="907"/>
      <c r="W799" s="907"/>
      <c r="X799" s="907"/>
      <c r="Y799" s="907"/>
      <c r="Z799" s="907"/>
      <c r="AA799" s="907"/>
      <c r="AB799" s="907"/>
      <c r="AC799" s="907"/>
      <c r="AD799" s="907"/>
      <c r="AE799" s="907"/>
      <c r="AF799" s="907"/>
      <c r="AG799" s="907"/>
      <c r="AH799" s="907"/>
      <c r="AI799" s="907"/>
    </row>
    <row r="800">
      <c r="A800" s="916"/>
      <c r="B800" s="907"/>
      <c r="C800" s="907"/>
      <c r="D800" s="907"/>
      <c r="E800" s="907"/>
      <c r="F800" s="907"/>
      <c r="G800" s="907"/>
      <c r="H800" s="907"/>
      <c r="I800" s="907"/>
      <c r="J800" s="917"/>
      <c r="K800" s="907"/>
      <c r="L800" s="907"/>
      <c r="M800" s="907"/>
      <c r="N800" s="907"/>
      <c r="O800" s="907"/>
      <c r="P800" s="907"/>
      <c r="Q800" s="907"/>
      <c r="R800" s="907"/>
      <c r="S800" s="907"/>
      <c r="T800" s="907"/>
      <c r="U800" s="907"/>
      <c r="V800" s="907"/>
      <c r="W800" s="907"/>
      <c r="X800" s="907"/>
      <c r="Y800" s="907"/>
      <c r="Z800" s="907"/>
      <c r="AA800" s="907"/>
      <c r="AB800" s="907"/>
      <c r="AC800" s="907"/>
      <c r="AD800" s="907"/>
      <c r="AE800" s="907"/>
      <c r="AF800" s="907"/>
      <c r="AG800" s="907"/>
      <c r="AH800" s="907"/>
      <c r="AI800" s="907"/>
    </row>
    <row r="801">
      <c r="A801" s="916"/>
      <c r="B801" s="907"/>
      <c r="C801" s="907"/>
      <c r="D801" s="907"/>
      <c r="E801" s="907"/>
      <c r="F801" s="907"/>
      <c r="G801" s="907"/>
      <c r="H801" s="907"/>
      <c r="I801" s="907"/>
      <c r="J801" s="917"/>
      <c r="K801" s="907"/>
      <c r="L801" s="907"/>
      <c r="M801" s="907"/>
      <c r="N801" s="907"/>
      <c r="O801" s="907"/>
      <c r="P801" s="907"/>
      <c r="Q801" s="907"/>
      <c r="R801" s="907"/>
      <c r="S801" s="907"/>
      <c r="T801" s="907"/>
      <c r="U801" s="907"/>
      <c r="V801" s="907"/>
      <c r="W801" s="907"/>
      <c r="X801" s="907"/>
      <c r="Y801" s="907"/>
      <c r="Z801" s="907"/>
      <c r="AA801" s="907"/>
      <c r="AB801" s="907"/>
      <c r="AC801" s="907"/>
      <c r="AD801" s="907"/>
      <c r="AE801" s="907"/>
      <c r="AF801" s="907"/>
      <c r="AG801" s="907"/>
      <c r="AH801" s="907"/>
      <c r="AI801" s="907"/>
    </row>
    <row r="802">
      <c r="A802" s="916"/>
      <c r="B802" s="907"/>
      <c r="C802" s="907"/>
      <c r="D802" s="907"/>
      <c r="E802" s="907"/>
      <c r="F802" s="907"/>
      <c r="G802" s="907"/>
      <c r="H802" s="907"/>
      <c r="I802" s="907"/>
      <c r="J802" s="917"/>
      <c r="K802" s="907"/>
      <c r="L802" s="907"/>
      <c r="M802" s="907"/>
      <c r="N802" s="907"/>
      <c r="O802" s="907"/>
      <c r="P802" s="907"/>
      <c r="Q802" s="907"/>
      <c r="R802" s="907"/>
      <c r="S802" s="907"/>
      <c r="T802" s="907"/>
      <c r="U802" s="907"/>
      <c r="V802" s="907"/>
      <c r="W802" s="907"/>
      <c r="X802" s="907"/>
      <c r="Y802" s="907"/>
      <c r="Z802" s="907"/>
      <c r="AA802" s="907"/>
      <c r="AB802" s="907"/>
      <c r="AC802" s="907"/>
      <c r="AD802" s="907"/>
      <c r="AE802" s="907"/>
      <c r="AF802" s="907"/>
      <c r="AG802" s="907"/>
      <c r="AH802" s="907"/>
      <c r="AI802" s="907"/>
    </row>
    <row r="803">
      <c r="A803" s="916"/>
      <c r="B803" s="907"/>
      <c r="C803" s="907"/>
      <c r="D803" s="907"/>
      <c r="E803" s="907"/>
      <c r="F803" s="907"/>
      <c r="G803" s="907"/>
      <c r="H803" s="907"/>
      <c r="I803" s="907"/>
      <c r="J803" s="917"/>
      <c r="K803" s="907"/>
      <c r="L803" s="907"/>
      <c r="M803" s="907"/>
      <c r="N803" s="907"/>
      <c r="O803" s="907"/>
      <c r="P803" s="907"/>
      <c r="Q803" s="907"/>
      <c r="R803" s="907"/>
      <c r="S803" s="907"/>
      <c r="T803" s="907"/>
      <c r="U803" s="907"/>
      <c r="V803" s="907"/>
      <c r="W803" s="907"/>
      <c r="X803" s="907"/>
      <c r="Y803" s="907"/>
      <c r="Z803" s="907"/>
      <c r="AA803" s="907"/>
      <c r="AB803" s="907"/>
      <c r="AC803" s="907"/>
      <c r="AD803" s="907"/>
      <c r="AE803" s="907"/>
      <c r="AF803" s="907"/>
      <c r="AG803" s="907"/>
      <c r="AH803" s="907"/>
      <c r="AI803" s="907"/>
    </row>
    <row r="804">
      <c r="A804" s="916"/>
      <c r="B804" s="907"/>
      <c r="C804" s="907"/>
      <c r="D804" s="907"/>
      <c r="E804" s="907"/>
      <c r="F804" s="907"/>
      <c r="G804" s="907"/>
      <c r="H804" s="907"/>
      <c r="I804" s="907"/>
      <c r="J804" s="917"/>
      <c r="K804" s="907"/>
      <c r="L804" s="907"/>
      <c r="M804" s="907"/>
      <c r="N804" s="907"/>
      <c r="O804" s="907"/>
      <c r="P804" s="907"/>
      <c r="Q804" s="907"/>
      <c r="R804" s="907"/>
      <c r="S804" s="907"/>
      <c r="T804" s="907"/>
      <c r="U804" s="907"/>
      <c r="V804" s="907"/>
      <c r="W804" s="907"/>
      <c r="X804" s="907"/>
      <c r="Y804" s="907"/>
      <c r="Z804" s="907"/>
      <c r="AA804" s="907"/>
      <c r="AB804" s="907"/>
      <c r="AC804" s="907"/>
      <c r="AD804" s="907"/>
      <c r="AE804" s="907"/>
      <c r="AF804" s="907"/>
      <c r="AG804" s="907"/>
      <c r="AH804" s="907"/>
      <c r="AI804" s="907"/>
    </row>
    <row r="805">
      <c r="A805" s="916"/>
      <c r="B805" s="907"/>
      <c r="C805" s="907"/>
      <c r="D805" s="907"/>
      <c r="E805" s="907"/>
      <c r="F805" s="907"/>
      <c r="G805" s="907"/>
      <c r="H805" s="907"/>
      <c r="I805" s="907"/>
      <c r="J805" s="917"/>
      <c r="K805" s="907"/>
      <c r="L805" s="907"/>
      <c r="M805" s="907"/>
      <c r="N805" s="907"/>
      <c r="O805" s="907"/>
      <c r="P805" s="907"/>
      <c r="Q805" s="907"/>
      <c r="R805" s="907"/>
      <c r="S805" s="907"/>
      <c r="T805" s="907"/>
      <c r="U805" s="907"/>
      <c r="V805" s="907"/>
      <c r="W805" s="907"/>
      <c r="X805" s="907"/>
      <c r="Y805" s="907"/>
      <c r="Z805" s="907"/>
      <c r="AA805" s="907"/>
      <c r="AB805" s="907"/>
      <c r="AC805" s="907"/>
      <c r="AD805" s="907"/>
      <c r="AE805" s="907"/>
      <c r="AF805" s="907"/>
      <c r="AG805" s="907"/>
      <c r="AH805" s="907"/>
      <c r="AI805" s="907"/>
    </row>
    <row r="806">
      <c r="A806" s="916"/>
      <c r="B806" s="907"/>
      <c r="C806" s="907"/>
      <c r="D806" s="907"/>
      <c r="E806" s="907"/>
      <c r="F806" s="907"/>
      <c r="G806" s="907"/>
      <c r="H806" s="907"/>
      <c r="I806" s="907"/>
      <c r="J806" s="917"/>
      <c r="K806" s="907"/>
      <c r="L806" s="907"/>
      <c r="M806" s="907"/>
      <c r="N806" s="907"/>
      <c r="O806" s="907"/>
      <c r="P806" s="907"/>
      <c r="Q806" s="907"/>
      <c r="R806" s="907"/>
      <c r="S806" s="907"/>
      <c r="T806" s="907"/>
      <c r="U806" s="907"/>
      <c r="V806" s="907"/>
      <c r="W806" s="907"/>
      <c r="X806" s="907"/>
      <c r="Y806" s="907"/>
      <c r="Z806" s="907"/>
      <c r="AA806" s="907"/>
      <c r="AB806" s="907"/>
      <c r="AC806" s="907"/>
      <c r="AD806" s="907"/>
      <c r="AE806" s="907"/>
      <c r="AF806" s="907"/>
      <c r="AG806" s="907"/>
      <c r="AH806" s="907"/>
      <c r="AI806" s="907"/>
    </row>
    <row r="807">
      <c r="A807" s="916"/>
      <c r="B807" s="907"/>
      <c r="C807" s="907"/>
      <c r="D807" s="907"/>
      <c r="E807" s="907"/>
      <c r="F807" s="907"/>
      <c r="G807" s="907"/>
      <c r="H807" s="907"/>
      <c r="I807" s="907"/>
      <c r="J807" s="917"/>
      <c r="K807" s="907"/>
      <c r="L807" s="907"/>
      <c r="M807" s="907"/>
      <c r="N807" s="907"/>
      <c r="O807" s="907"/>
      <c r="P807" s="907"/>
      <c r="Q807" s="907"/>
      <c r="R807" s="907"/>
      <c r="S807" s="907"/>
      <c r="T807" s="907"/>
      <c r="U807" s="907"/>
      <c r="V807" s="907"/>
      <c r="W807" s="907"/>
      <c r="X807" s="907"/>
      <c r="Y807" s="907"/>
      <c r="Z807" s="907"/>
      <c r="AA807" s="907"/>
      <c r="AB807" s="907"/>
      <c r="AC807" s="907"/>
      <c r="AD807" s="907"/>
      <c r="AE807" s="907"/>
      <c r="AF807" s="907"/>
      <c r="AG807" s="907"/>
      <c r="AH807" s="907"/>
      <c r="AI807" s="907"/>
    </row>
    <row r="808">
      <c r="A808" s="916"/>
      <c r="B808" s="907"/>
      <c r="C808" s="907"/>
      <c r="D808" s="907"/>
      <c r="E808" s="907"/>
      <c r="F808" s="907"/>
      <c r="G808" s="907"/>
      <c r="H808" s="907"/>
      <c r="I808" s="907"/>
      <c r="J808" s="917"/>
      <c r="K808" s="907"/>
      <c r="L808" s="907"/>
      <c r="M808" s="907"/>
      <c r="N808" s="907"/>
      <c r="O808" s="907"/>
      <c r="P808" s="907"/>
      <c r="Q808" s="907"/>
      <c r="R808" s="907"/>
      <c r="S808" s="907"/>
      <c r="T808" s="907"/>
      <c r="U808" s="907"/>
      <c r="V808" s="907"/>
      <c r="W808" s="907"/>
      <c r="X808" s="907"/>
      <c r="Y808" s="907"/>
      <c r="Z808" s="907"/>
      <c r="AA808" s="907"/>
      <c r="AB808" s="907"/>
      <c r="AC808" s="907"/>
      <c r="AD808" s="907"/>
      <c r="AE808" s="907"/>
      <c r="AF808" s="907"/>
      <c r="AG808" s="907"/>
      <c r="AH808" s="907"/>
      <c r="AI808" s="907"/>
    </row>
    <row r="809">
      <c r="A809" s="916"/>
      <c r="B809" s="907"/>
      <c r="C809" s="907"/>
      <c r="D809" s="907"/>
      <c r="E809" s="907"/>
      <c r="F809" s="907"/>
      <c r="G809" s="907"/>
      <c r="H809" s="907"/>
      <c r="I809" s="907"/>
      <c r="J809" s="917"/>
      <c r="K809" s="907"/>
      <c r="L809" s="907"/>
      <c r="M809" s="907"/>
      <c r="N809" s="907"/>
      <c r="O809" s="907"/>
      <c r="P809" s="907"/>
      <c r="Q809" s="907"/>
      <c r="R809" s="907"/>
      <c r="S809" s="907"/>
      <c r="T809" s="907"/>
      <c r="U809" s="907"/>
      <c r="V809" s="907"/>
      <c r="W809" s="907"/>
      <c r="X809" s="907"/>
      <c r="Y809" s="907"/>
      <c r="Z809" s="907"/>
      <c r="AA809" s="907"/>
      <c r="AB809" s="907"/>
      <c r="AC809" s="907"/>
      <c r="AD809" s="907"/>
      <c r="AE809" s="907"/>
      <c r="AF809" s="907"/>
      <c r="AG809" s="907"/>
      <c r="AH809" s="907"/>
      <c r="AI809" s="907"/>
    </row>
    <row r="810">
      <c r="A810" s="916"/>
      <c r="B810" s="907"/>
      <c r="C810" s="907"/>
      <c r="D810" s="907"/>
      <c r="E810" s="907"/>
      <c r="F810" s="907"/>
      <c r="G810" s="907"/>
      <c r="H810" s="907"/>
      <c r="I810" s="907"/>
      <c r="J810" s="917"/>
      <c r="K810" s="907"/>
      <c r="L810" s="907"/>
      <c r="M810" s="907"/>
      <c r="N810" s="907"/>
      <c r="O810" s="907"/>
      <c r="P810" s="907"/>
      <c r="Q810" s="907"/>
      <c r="R810" s="907"/>
      <c r="S810" s="907"/>
      <c r="T810" s="907"/>
      <c r="U810" s="907"/>
      <c r="V810" s="907"/>
      <c r="W810" s="907"/>
      <c r="X810" s="907"/>
      <c r="Y810" s="907"/>
      <c r="Z810" s="907"/>
      <c r="AA810" s="907"/>
      <c r="AB810" s="907"/>
      <c r="AC810" s="907"/>
      <c r="AD810" s="907"/>
      <c r="AE810" s="907"/>
      <c r="AF810" s="907"/>
      <c r="AG810" s="907"/>
      <c r="AH810" s="907"/>
      <c r="AI810" s="907"/>
    </row>
    <row r="811">
      <c r="A811" s="916"/>
      <c r="B811" s="907"/>
      <c r="C811" s="907"/>
      <c r="D811" s="907"/>
      <c r="E811" s="907"/>
      <c r="F811" s="907"/>
      <c r="G811" s="907"/>
      <c r="H811" s="907"/>
      <c r="I811" s="907"/>
      <c r="J811" s="917"/>
      <c r="K811" s="907"/>
      <c r="L811" s="907"/>
      <c r="M811" s="907"/>
      <c r="N811" s="907"/>
      <c r="O811" s="907"/>
      <c r="P811" s="907"/>
      <c r="Q811" s="907"/>
      <c r="R811" s="907"/>
      <c r="S811" s="907"/>
      <c r="T811" s="907"/>
      <c r="U811" s="907"/>
      <c r="V811" s="907"/>
      <c r="W811" s="907"/>
      <c r="X811" s="907"/>
      <c r="Y811" s="907"/>
      <c r="Z811" s="907"/>
      <c r="AA811" s="907"/>
      <c r="AB811" s="907"/>
      <c r="AC811" s="907"/>
      <c r="AD811" s="907"/>
      <c r="AE811" s="907"/>
      <c r="AF811" s="907"/>
      <c r="AG811" s="907"/>
      <c r="AH811" s="907"/>
      <c r="AI811" s="907"/>
    </row>
    <row r="812">
      <c r="A812" s="916"/>
      <c r="B812" s="907"/>
      <c r="C812" s="907"/>
      <c r="D812" s="907"/>
      <c r="E812" s="907"/>
      <c r="F812" s="907"/>
      <c r="G812" s="907"/>
      <c r="H812" s="907"/>
      <c r="I812" s="907"/>
      <c r="J812" s="917"/>
      <c r="K812" s="907"/>
      <c r="L812" s="907"/>
      <c r="M812" s="907"/>
      <c r="N812" s="907"/>
      <c r="O812" s="907"/>
      <c r="P812" s="907"/>
      <c r="Q812" s="907"/>
      <c r="R812" s="907"/>
      <c r="S812" s="907"/>
      <c r="T812" s="907"/>
      <c r="U812" s="907"/>
      <c r="V812" s="907"/>
      <c r="W812" s="907"/>
      <c r="X812" s="907"/>
      <c r="Y812" s="907"/>
      <c r="Z812" s="907"/>
      <c r="AA812" s="907"/>
      <c r="AB812" s="907"/>
      <c r="AC812" s="907"/>
      <c r="AD812" s="907"/>
      <c r="AE812" s="907"/>
      <c r="AF812" s="907"/>
      <c r="AG812" s="907"/>
      <c r="AH812" s="907"/>
      <c r="AI812" s="907"/>
    </row>
    <row r="813">
      <c r="A813" s="916"/>
      <c r="B813" s="907"/>
      <c r="C813" s="907"/>
      <c r="D813" s="907"/>
      <c r="E813" s="907"/>
      <c r="F813" s="907"/>
      <c r="G813" s="907"/>
      <c r="H813" s="907"/>
      <c r="I813" s="907"/>
      <c r="J813" s="917"/>
      <c r="K813" s="907"/>
      <c r="L813" s="907"/>
      <c r="M813" s="907"/>
      <c r="N813" s="907"/>
      <c r="O813" s="907"/>
      <c r="P813" s="907"/>
      <c r="Q813" s="907"/>
      <c r="R813" s="907"/>
      <c r="S813" s="907"/>
      <c r="T813" s="907"/>
      <c r="U813" s="907"/>
      <c r="V813" s="907"/>
      <c r="W813" s="907"/>
      <c r="X813" s="907"/>
      <c r="Y813" s="907"/>
      <c r="Z813" s="907"/>
      <c r="AA813" s="907"/>
      <c r="AB813" s="907"/>
      <c r="AC813" s="907"/>
      <c r="AD813" s="907"/>
      <c r="AE813" s="907"/>
      <c r="AF813" s="907"/>
      <c r="AG813" s="907"/>
      <c r="AH813" s="907"/>
      <c r="AI813" s="907"/>
    </row>
    <row r="814">
      <c r="A814" s="916"/>
      <c r="B814" s="907"/>
      <c r="C814" s="907"/>
      <c r="D814" s="907"/>
      <c r="E814" s="907"/>
      <c r="F814" s="907"/>
      <c r="G814" s="907"/>
      <c r="H814" s="907"/>
      <c r="I814" s="907"/>
      <c r="J814" s="917"/>
      <c r="K814" s="907"/>
      <c r="L814" s="907"/>
      <c r="M814" s="907"/>
      <c r="N814" s="907"/>
      <c r="O814" s="907"/>
      <c r="P814" s="907"/>
      <c r="Q814" s="907"/>
      <c r="R814" s="907"/>
      <c r="S814" s="907"/>
      <c r="T814" s="907"/>
      <c r="U814" s="907"/>
      <c r="V814" s="907"/>
      <c r="W814" s="907"/>
      <c r="X814" s="907"/>
      <c r="Y814" s="907"/>
      <c r="Z814" s="907"/>
      <c r="AA814" s="907"/>
      <c r="AB814" s="907"/>
      <c r="AC814" s="907"/>
      <c r="AD814" s="907"/>
      <c r="AE814" s="907"/>
      <c r="AF814" s="907"/>
      <c r="AG814" s="907"/>
      <c r="AH814" s="907"/>
      <c r="AI814" s="907"/>
    </row>
    <row r="815">
      <c r="A815" s="916"/>
      <c r="B815" s="907"/>
      <c r="C815" s="907"/>
      <c r="D815" s="907"/>
      <c r="E815" s="907"/>
      <c r="F815" s="907"/>
      <c r="G815" s="907"/>
      <c r="H815" s="907"/>
      <c r="I815" s="907"/>
      <c r="J815" s="917"/>
      <c r="K815" s="907"/>
      <c r="L815" s="907"/>
      <c r="M815" s="907"/>
      <c r="N815" s="907"/>
      <c r="O815" s="907"/>
      <c r="P815" s="907"/>
      <c r="Q815" s="907"/>
      <c r="R815" s="907"/>
      <c r="S815" s="907"/>
      <c r="T815" s="907"/>
      <c r="U815" s="907"/>
      <c r="V815" s="907"/>
      <c r="W815" s="907"/>
      <c r="X815" s="907"/>
      <c r="Y815" s="907"/>
      <c r="Z815" s="907"/>
      <c r="AA815" s="907"/>
      <c r="AB815" s="907"/>
      <c r="AC815" s="907"/>
      <c r="AD815" s="907"/>
      <c r="AE815" s="907"/>
      <c r="AF815" s="907"/>
      <c r="AG815" s="907"/>
      <c r="AH815" s="907"/>
      <c r="AI815" s="907"/>
    </row>
    <row r="816">
      <c r="A816" s="916"/>
      <c r="B816" s="907"/>
      <c r="C816" s="907"/>
      <c r="D816" s="907"/>
      <c r="E816" s="907"/>
      <c r="F816" s="907"/>
      <c r="G816" s="907"/>
      <c r="H816" s="907"/>
      <c r="I816" s="907"/>
      <c r="J816" s="917"/>
      <c r="K816" s="907"/>
      <c r="L816" s="907"/>
      <c r="M816" s="907"/>
      <c r="N816" s="907"/>
      <c r="O816" s="907"/>
      <c r="P816" s="907"/>
      <c r="Q816" s="907"/>
      <c r="R816" s="907"/>
      <c r="S816" s="907"/>
      <c r="T816" s="907"/>
      <c r="U816" s="907"/>
      <c r="V816" s="907"/>
      <c r="W816" s="907"/>
      <c r="X816" s="907"/>
      <c r="Y816" s="907"/>
      <c r="Z816" s="907"/>
      <c r="AA816" s="907"/>
      <c r="AB816" s="907"/>
      <c r="AC816" s="907"/>
      <c r="AD816" s="907"/>
      <c r="AE816" s="907"/>
      <c r="AF816" s="907"/>
      <c r="AG816" s="907"/>
      <c r="AH816" s="907"/>
      <c r="AI816" s="907"/>
    </row>
    <row r="817">
      <c r="A817" s="916"/>
      <c r="B817" s="907"/>
      <c r="C817" s="907"/>
      <c r="D817" s="907"/>
      <c r="E817" s="907"/>
      <c r="F817" s="907"/>
      <c r="G817" s="907"/>
      <c r="H817" s="907"/>
      <c r="I817" s="907"/>
      <c r="J817" s="917"/>
      <c r="K817" s="907"/>
      <c r="L817" s="907"/>
      <c r="M817" s="907"/>
      <c r="N817" s="907"/>
      <c r="O817" s="907"/>
      <c r="P817" s="907"/>
      <c r="Q817" s="907"/>
      <c r="R817" s="907"/>
      <c r="S817" s="907"/>
      <c r="T817" s="907"/>
      <c r="U817" s="907"/>
      <c r="V817" s="907"/>
      <c r="W817" s="907"/>
      <c r="X817" s="907"/>
      <c r="Y817" s="907"/>
      <c r="Z817" s="907"/>
      <c r="AA817" s="907"/>
      <c r="AB817" s="907"/>
      <c r="AC817" s="907"/>
      <c r="AD817" s="907"/>
      <c r="AE817" s="907"/>
      <c r="AF817" s="907"/>
      <c r="AG817" s="907"/>
      <c r="AH817" s="907"/>
      <c r="AI817" s="907"/>
    </row>
    <row r="818">
      <c r="A818" s="916"/>
      <c r="B818" s="907"/>
      <c r="C818" s="907"/>
      <c r="D818" s="907"/>
      <c r="E818" s="907"/>
      <c r="F818" s="907"/>
      <c r="G818" s="907"/>
      <c r="H818" s="907"/>
      <c r="I818" s="907"/>
      <c r="J818" s="917"/>
      <c r="K818" s="907"/>
      <c r="L818" s="907"/>
      <c r="M818" s="907"/>
      <c r="N818" s="907"/>
      <c r="O818" s="907"/>
      <c r="P818" s="907"/>
      <c r="Q818" s="907"/>
      <c r="R818" s="907"/>
      <c r="S818" s="907"/>
      <c r="T818" s="907"/>
      <c r="U818" s="907"/>
      <c r="V818" s="907"/>
      <c r="W818" s="907"/>
      <c r="X818" s="907"/>
      <c r="Y818" s="907"/>
      <c r="Z818" s="907"/>
      <c r="AA818" s="907"/>
      <c r="AB818" s="907"/>
      <c r="AC818" s="907"/>
      <c r="AD818" s="907"/>
      <c r="AE818" s="907"/>
      <c r="AF818" s="907"/>
      <c r="AG818" s="907"/>
      <c r="AH818" s="907"/>
      <c r="AI818" s="907"/>
    </row>
    <row r="819">
      <c r="A819" s="916"/>
      <c r="B819" s="907"/>
      <c r="C819" s="907"/>
      <c r="D819" s="907"/>
      <c r="E819" s="907"/>
      <c r="F819" s="907"/>
      <c r="G819" s="907"/>
      <c r="H819" s="907"/>
      <c r="I819" s="907"/>
      <c r="J819" s="917"/>
      <c r="K819" s="907"/>
      <c r="L819" s="907"/>
      <c r="M819" s="907"/>
      <c r="N819" s="907"/>
      <c r="O819" s="907"/>
      <c r="P819" s="907"/>
      <c r="Q819" s="907"/>
      <c r="R819" s="907"/>
      <c r="S819" s="907"/>
      <c r="T819" s="907"/>
      <c r="U819" s="907"/>
      <c r="V819" s="907"/>
      <c r="W819" s="907"/>
      <c r="X819" s="907"/>
      <c r="Y819" s="907"/>
      <c r="Z819" s="907"/>
      <c r="AA819" s="907"/>
      <c r="AB819" s="907"/>
      <c r="AC819" s="907"/>
      <c r="AD819" s="907"/>
      <c r="AE819" s="907"/>
      <c r="AF819" s="907"/>
      <c r="AG819" s="907"/>
      <c r="AH819" s="907"/>
      <c r="AI819" s="907"/>
    </row>
    <row r="820">
      <c r="A820" s="916"/>
      <c r="B820" s="907"/>
      <c r="C820" s="907"/>
      <c r="D820" s="907"/>
      <c r="E820" s="907"/>
      <c r="F820" s="907"/>
      <c r="G820" s="907"/>
      <c r="H820" s="907"/>
      <c r="I820" s="907"/>
      <c r="J820" s="917"/>
      <c r="K820" s="907"/>
      <c r="L820" s="907"/>
      <c r="M820" s="907"/>
      <c r="N820" s="907"/>
      <c r="O820" s="907"/>
      <c r="P820" s="907"/>
      <c r="Q820" s="907"/>
      <c r="R820" s="907"/>
      <c r="S820" s="907"/>
      <c r="T820" s="907"/>
      <c r="U820" s="907"/>
      <c r="V820" s="907"/>
      <c r="W820" s="907"/>
      <c r="X820" s="907"/>
      <c r="Y820" s="907"/>
      <c r="Z820" s="907"/>
      <c r="AA820" s="907"/>
      <c r="AB820" s="907"/>
      <c r="AC820" s="907"/>
      <c r="AD820" s="907"/>
      <c r="AE820" s="907"/>
      <c r="AF820" s="907"/>
      <c r="AG820" s="907"/>
      <c r="AH820" s="907"/>
      <c r="AI820" s="907"/>
    </row>
    <row r="821">
      <c r="A821" s="916"/>
      <c r="B821" s="907"/>
      <c r="C821" s="907"/>
      <c r="D821" s="907"/>
      <c r="E821" s="907"/>
      <c r="F821" s="907"/>
      <c r="G821" s="907"/>
      <c r="H821" s="907"/>
      <c r="I821" s="907"/>
      <c r="J821" s="917"/>
      <c r="K821" s="907"/>
      <c r="L821" s="907"/>
      <c r="M821" s="907"/>
      <c r="N821" s="907"/>
      <c r="O821" s="907"/>
      <c r="P821" s="907"/>
      <c r="Q821" s="907"/>
      <c r="R821" s="907"/>
      <c r="S821" s="907"/>
      <c r="T821" s="907"/>
      <c r="U821" s="907"/>
      <c r="V821" s="907"/>
      <c r="W821" s="907"/>
      <c r="X821" s="907"/>
      <c r="Y821" s="907"/>
      <c r="Z821" s="907"/>
      <c r="AA821" s="907"/>
      <c r="AB821" s="907"/>
      <c r="AC821" s="907"/>
      <c r="AD821" s="907"/>
      <c r="AE821" s="907"/>
      <c r="AF821" s="907"/>
      <c r="AG821" s="907"/>
      <c r="AH821" s="907"/>
      <c r="AI821" s="907"/>
    </row>
    <row r="822">
      <c r="A822" s="916"/>
      <c r="B822" s="907"/>
      <c r="C822" s="907"/>
      <c r="D822" s="907"/>
      <c r="E822" s="907"/>
      <c r="F822" s="907"/>
      <c r="G822" s="907"/>
      <c r="H822" s="907"/>
      <c r="I822" s="907"/>
      <c r="J822" s="917"/>
      <c r="K822" s="907"/>
      <c r="L822" s="907"/>
      <c r="M822" s="907"/>
      <c r="N822" s="907"/>
      <c r="O822" s="907"/>
      <c r="P822" s="907"/>
      <c r="Q822" s="907"/>
      <c r="R822" s="907"/>
      <c r="S822" s="907"/>
      <c r="T822" s="907"/>
      <c r="U822" s="907"/>
      <c r="V822" s="907"/>
      <c r="W822" s="907"/>
      <c r="X822" s="907"/>
      <c r="Y822" s="907"/>
      <c r="Z822" s="907"/>
      <c r="AA822" s="907"/>
      <c r="AB822" s="907"/>
      <c r="AC822" s="907"/>
      <c r="AD822" s="907"/>
      <c r="AE822" s="907"/>
      <c r="AF822" s="907"/>
      <c r="AG822" s="907"/>
      <c r="AH822" s="907"/>
      <c r="AI822" s="907"/>
    </row>
    <row r="823">
      <c r="A823" s="916"/>
      <c r="B823" s="907"/>
      <c r="C823" s="907"/>
      <c r="D823" s="907"/>
      <c r="E823" s="907"/>
      <c r="F823" s="907"/>
      <c r="G823" s="907"/>
      <c r="H823" s="907"/>
      <c r="I823" s="907"/>
      <c r="J823" s="917"/>
      <c r="K823" s="907"/>
      <c r="L823" s="907"/>
      <c r="M823" s="907"/>
      <c r="N823" s="907"/>
      <c r="O823" s="907"/>
      <c r="P823" s="907"/>
      <c r="Q823" s="907"/>
      <c r="R823" s="907"/>
      <c r="S823" s="907"/>
      <c r="T823" s="907"/>
      <c r="U823" s="907"/>
      <c r="V823" s="907"/>
      <c r="W823" s="907"/>
      <c r="X823" s="907"/>
      <c r="Y823" s="907"/>
      <c r="Z823" s="907"/>
      <c r="AA823" s="907"/>
      <c r="AB823" s="907"/>
      <c r="AC823" s="907"/>
      <c r="AD823" s="907"/>
      <c r="AE823" s="907"/>
      <c r="AF823" s="907"/>
      <c r="AG823" s="907"/>
      <c r="AH823" s="907"/>
      <c r="AI823" s="907"/>
    </row>
    <row r="824">
      <c r="A824" s="916"/>
      <c r="B824" s="907"/>
      <c r="C824" s="907"/>
      <c r="D824" s="907"/>
      <c r="E824" s="907"/>
      <c r="F824" s="907"/>
      <c r="G824" s="907"/>
      <c r="H824" s="907"/>
      <c r="I824" s="907"/>
      <c r="J824" s="917"/>
      <c r="K824" s="907"/>
      <c r="L824" s="907"/>
      <c r="M824" s="907"/>
      <c r="N824" s="907"/>
      <c r="O824" s="907"/>
      <c r="P824" s="907"/>
      <c r="Q824" s="907"/>
      <c r="R824" s="907"/>
      <c r="S824" s="907"/>
      <c r="T824" s="907"/>
      <c r="U824" s="907"/>
      <c r="V824" s="907"/>
      <c r="W824" s="907"/>
      <c r="X824" s="907"/>
      <c r="Y824" s="907"/>
      <c r="Z824" s="907"/>
      <c r="AA824" s="907"/>
      <c r="AB824" s="907"/>
      <c r="AC824" s="907"/>
      <c r="AD824" s="907"/>
      <c r="AE824" s="907"/>
      <c r="AF824" s="907"/>
      <c r="AG824" s="907"/>
      <c r="AH824" s="907"/>
      <c r="AI824" s="907"/>
    </row>
    <row r="825">
      <c r="A825" s="916"/>
      <c r="B825" s="907"/>
      <c r="C825" s="907"/>
      <c r="D825" s="907"/>
      <c r="E825" s="907"/>
      <c r="F825" s="907"/>
      <c r="G825" s="907"/>
      <c r="H825" s="907"/>
      <c r="I825" s="907"/>
      <c r="J825" s="917"/>
      <c r="K825" s="907"/>
      <c r="L825" s="907"/>
      <c r="M825" s="907"/>
      <c r="N825" s="907"/>
      <c r="O825" s="907"/>
      <c r="P825" s="907"/>
      <c r="Q825" s="907"/>
      <c r="R825" s="907"/>
      <c r="S825" s="907"/>
      <c r="T825" s="907"/>
      <c r="U825" s="907"/>
      <c r="V825" s="907"/>
      <c r="W825" s="907"/>
      <c r="X825" s="907"/>
      <c r="Y825" s="907"/>
      <c r="Z825" s="907"/>
      <c r="AA825" s="907"/>
      <c r="AB825" s="907"/>
      <c r="AC825" s="907"/>
      <c r="AD825" s="907"/>
      <c r="AE825" s="907"/>
      <c r="AF825" s="907"/>
      <c r="AG825" s="907"/>
      <c r="AH825" s="907"/>
      <c r="AI825" s="907"/>
    </row>
    <row r="826">
      <c r="A826" s="916"/>
      <c r="B826" s="907"/>
      <c r="C826" s="907"/>
      <c r="D826" s="907"/>
      <c r="E826" s="907"/>
      <c r="F826" s="907"/>
      <c r="G826" s="907"/>
      <c r="H826" s="907"/>
      <c r="I826" s="907"/>
      <c r="J826" s="917"/>
      <c r="K826" s="907"/>
      <c r="L826" s="907"/>
      <c r="M826" s="907"/>
      <c r="N826" s="907"/>
      <c r="O826" s="907"/>
      <c r="P826" s="907"/>
      <c r="Q826" s="907"/>
      <c r="R826" s="907"/>
      <c r="S826" s="907"/>
      <c r="T826" s="907"/>
      <c r="U826" s="907"/>
      <c r="V826" s="907"/>
      <c r="W826" s="907"/>
      <c r="X826" s="907"/>
      <c r="Y826" s="907"/>
      <c r="Z826" s="907"/>
      <c r="AA826" s="907"/>
      <c r="AB826" s="907"/>
      <c r="AC826" s="907"/>
      <c r="AD826" s="907"/>
      <c r="AE826" s="907"/>
      <c r="AF826" s="907"/>
      <c r="AG826" s="907"/>
      <c r="AH826" s="907"/>
      <c r="AI826" s="907"/>
    </row>
    <row r="827">
      <c r="A827" s="916"/>
      <c r="B827" s="907"/>
      <c r="C827" s="907"/>
      <c r="D827" s="907"/>
      <c r="E827" s="907"/>
      <c r="F827" s="907"/>
      <c r="G827" s="907"/>
      <c r="H827" s="907"/>
      <c r="I827" s="907"/>
      <c r="J827" s="917"/>
      <c r="K827" s="907"/>
      <c r="L827" s="907"/>
      <c r="M827" s="907"/>
      <c r="N827" s="907"/>
      <c r="O827" s="907"/>
      <c r="P827" s="907"/>
      <c r="Q827" s="907"/>
      <c r="R827" s="907"/>
      <c r="S827" s="907"/>
      <c r="T827" s="907"/>
      <c r="U827" s="907"/>
      <c r="V827" s="907"/>
      <c r="W827" s="907"/>
      <c r="X827" s="907"/>
      <c r="Y827" s="907"/>
      <c r="Z827" s="907"/>
      <c r="AA827" s="907"/>
      <c r="AB827" s="907"/>
      <c r="AC827" s="907"/>
      <c r="AD827" s="907"/>
      <c r="AE827" s="907"/>
      <c r="AF827" s="907"/>
      <c r="AG827" s="907"/>
      <c r="AH827" s="907"/>
      <c r="AI827" s="907"/>
    </row>
    <row r="828">
      <c r="A828" s="916"/>
      <c r="B828" s="907"/>
      <c r="C828" s="907"/>
      <c r="D828" s="907"/>
      <c r="E828" s="907"/>
      <c r="F828" s="907"/>
      <c r="G828" s="907"/>
      <c r="H828" s="907"/>
      <c r="I828" s="907"/>
      <c r="J828" s="917"/>
      <c r="K828" s="907"/>
      <c r="L828" s="907"/>
      <c r="M828" s="907"/>
      <c r="N828" s="907"/>
      <c r="O828" s="907"/>
      <c r="P828" s="907"/>
      <c r="Q828" s="907"/>
      <c r="R828" s="907"/>
      <c r="S828" s="907"/>
      <c r="T828" s="907"/>
      <c r="U828" s="907"/>
      <c r="V828" s="907"/>
      <c r="W828" s="907"/>
      <c r="X828" s="907"/>
      <c r="Y828" s="907"/>
      <c r="Z828" s="907"/>
      <c r="AA828" s="907"/>
      <c r="AB828" s="907"/>
      <c r="AC828" s="907"/>
      <c r="AD828" s="907"/>
      <c r="AE828" s="907"/>
      <c r="AF828" s="907"/>
      <c r="AG828" s="907"/>
      <c r="AH828" s="907"/>
      <c r="AI828" s="907"/>
    </row>
    <row r="829">
      <c r="A829" s="916"/>
      <c r="B829" s="907"/>
      <c r="C829" s="907"/>
      <c r="D829" s="907"/>
      <c r="E829" s="907"/>
      <c r="F829" s="907"/>
      <c r="G829" s="907"/>
      <c r="H829" s="907"/>
      <c r="I829" s="907"/>
      <c r="J829" s="917"/>
      <c r="K829" s="907"/>
      <c r="L829" s="907"/>
      <c r="M829" s="907"/>
      <c r="N829" s="907"/>
      <c r="O829" s="907"/>
      <c r="P829" s="907"/>
      <c r="Q829" s="907"/>
      <c r="R829" s="907"/>
      <c r="S829" s="907"/>
      <c r="T829" s="907"/>
      <c r="U829" s="907"/>
      <c r="V829" s="907"/>
      <c r="W829" s="907"/>
      <c r="X829" s="907"/>
      <c r="Y829" s="907"/>
      <c r="Z829" s="907"/>
      <c r="AA829" s="907"/>
      <c r="AB829" s="907"/>
      <c r="AC829" s="907"/>
      <c r="AD829" s="907"/>
      <c r="AE829" s="907"/>
      <c r="AF829" s="907"/>
      <c r="AG829" s="907"/>
      <c r="AH829" s="907"/>
      <c r="AI829" s="907"/>
    </row>
    <row r="830">
      <c r="A830" s="916"/>
      <c r="B830" s="907"/>
      <c r="C830" s="907"/>
      <c r="D830" s="907"/>
      <c r="E830" s="907"/>
      <c r="F830" s="907"/>
      <c r="G830" s="907"/>
      <c r="H830" s="907"/>
      <c r="I830" s="907"/>
      <c r="J830" s="917"/>
      <c r="K830" s="907"/>
      <c r="L830" s="907"/>
      <c r="M830" s="907"/>
      <c r="N830" s="907"/>
      <c r="O830" s="907"/>
      <c r="P830" s="907"/>
      <c r="Q830" s="907"/>
      <c r="R830" s="907"/>
      <c r="S830" s="907"/>
      <c r="T830" s="907"/>
      <c r="U830" s="907"/>
      <c r="V830" s="907"/>
      <c r="W830" s="907"/>
      <c r="X830" s="907"/>
      <c r="Y830" s="907"/>
      <c r="Z830" s="907"/>
      <c r="AA830" s="907"/>
      <c r="AB830" s="907"/>
      <c r="AC830" s="907"/>
      <c r="AD830" s="907"/>
      <c r="AE830" s="907"/>
      <c r="AF830" s="907"/>
      <c r="AG830" s="907"/>
      <c r="AH830" s="907"/>
      <c r="AI830" s="907"/>
    </row>
    <row r="831">
      <c r="A831" s="916"/>
      <c r="B831" s="907"/>
      <c r="C831" s="907"/>
      <c r="D831" s="907"/>
      <c r="E831" s="907"/>
      <c r="F831" s="907"/>
      <c r="G831" s="907"/>
      <c r="H831" s="907"/>
      <c r="I831" s="907"/>
      <c r="J831" s="917"/>
      <c r="K831" s="907"/>
      <c r="L831" s="907"/>
      <c r="M831" s="907"/>
      <c r="N831" s="907"/>
      <c r="O831" s="907"/>
      <c r="P831" s="907"/>
      <c r="Q831" s="907"/>
      <c r="R831" s="907"/>
      <c r="S831" s="907"/>
      <c r="T831" s="907"/>
      <c r="U831" s="907"/>
      <c r="V831" s="907"/>
      <c r="W831" s="907"/>
      <c r="X831" s="907"/>
      <c r="Y831" s="907"/>
      <c r="Z831" s="907"/>
      <c r="AA831" s="907"/>
      <c r="AB831" s="907"/>
      <c r="AC831" s="907"/>
      <c r="AD831" s="907"/>
      <c r="AE831" s="907"/>
      <c r="AF831" s="907"/>
      <c r="AG831" s="907"/>
      <c r="AH831" s="907"/>
      <c r="AI831" s="907"/>
    </row>
    <row r="832">
      <c r="A832" s="916"/>
      <c r="B832" s="907"/>
      <c r="C832" s="907"/>
      <c r="D832" s="907"/>
      <c r="E832" s="907"/>
      <c r="F832" s="907"/>
      <c r="G832" s="907"/>
      <c r="H832" s="907"/>
      <c r="I832" s="907"/>
      <c r="J832" s="917"/>
      <c r="K832" s="907"/>
      <c r="L832" s="907"/>
      <c r="M832" s="907"/>
      <c r="N832" s="907"/>
      <c r="O832" s="907"/>
      <c r="P832" s="907"/>
      <c r="Q832" s="907"/>
      <c r="R832" s="907"/>
      <c r="S832" s="907"/>
      <c r="T832" s="907"/>
      <c r="U832" s="907"/>
      <c r="V832" s="907"/>
      <c r="W832" s="907"/>
      <c r="X832" s="907"/>
      <c r="Y832" s="907"/>
      <c r="Z832" s="907"/>
      <c r="AA832" s="907"/>
      <c r="AB832" s="907"/>
      <c r="AC832" s="907"/>
      <c r="AD832" s="907"/>
      <c r="AE832" s="907"/>
      <c r="AF832" s="907"/>
      <c r="AG832" s="907"/>
      <c r="AH832" s="907"/>
      <c r="AI832" s="907"/>
    </row>
    <row r="833">
      <c r="A833" s="916"/>
      <c r="B833" s="907"/>
      <c r="C833" s="907"/>
      <c r="D833" s="907"/>
      <c r="E833" s="907"/>
      <c r="F833" s="907"/>
      <c r="G833" s="907"/>
      <c r="H833" s="907"/>
      <c r="I833" s="907"/>
      <c r="J833" s="917"/>
      <c r="K833" s="907"/>
      <c r="L833" s="907"/>
      <c r="M833" s="907"/>
      <c r="N833" s="907"/>
      <c r="O833" s="907"/>
      <c r="P833" s="907"/>
      <c r="Q833" s="907"/>
      <c r="R833" s="907"/>
      <c r="S833" s="907"/>
      <c r="T833" s="907"/>
      <c r="U833" s="907"/>
      <c r="V833" s="907"/>
      <c r="W833" s="907"/>
      <c r="X833" s="907"/>
      <c r="Y833" s="907"/>
      <c r="Z833" s="907"/>
      <c r="AA833" s="907"/>
      <c r="AB833" s="907"/>
      <c r="AC833" s="907"/>
      <c r="AD833" s="907"/>
      <c r="AE833" s="907"/>
      <c r="AF833" s="907"/>
      <c r="AG833" s="907"/>
      <c r="AH833" s="907"/>
      <c r="AI833" s="907"/>
    </row>
    <row r="834">
      <c r="A834" s="916"/>
      <c r="B834" s="907"/>
      <c r="C834" s="907"/>
      <c r="D834" s="907"/>
      <c r="E834" s="907"/>
      <c r="F834" s="907"/>
      <c r="G834" s="907"/>
      <c r="H834" s="907"/>
      <c r="I834" s="907"/>
      <c r="J834" s="917"/>
      <c r="K834" s="907"/>
      <c r="L834" s="907"/>
      <c r="M834" s="907"/>
      <c r="N834" s="907"/>
      <c r="O834" s="907"/>
      <c r="P834" s="907"/>
      <c r="Q834" s="907"/>
      <c r="R834" s="907"/>
      <c r="S834" s="907"/>
      <c r="T834" s="907"/>
      <c r="U834" s="907"/>
      <c r="V834" s="907"/>
      <c r="W834" s="907"/>
      <c r="X834" s="907"/>
      <c r="Y834" s="907"/>
      <c r="Z834" s="907"/>
      <c r="AA834" s="907"/>
      <c r="AB834" s="907"/>
      <c r="AC834" s="907"/>
      <c r="AD834" s="907"/>
      <c r="AE834" s="907"/>
      <c r="AF834" s="907"/>
      <c r="AG834" s="907"/>
      <c r="AH834" s="907"/>
      <c r="AI834" s="907"/>
    </row>
    <row r="835">
      <c r="A835" s="916"/>
      <c r="B835" s="907"/>
      <c r="C835" s="907"/>
      <c r="D835" s="907"/>
      <c r="E835" s="907"/>
      <c r="F835" s="907"/>
      <c r="G835" s="907"/>
      <c r="H835" s="907"/>
      <c r="I835" s="907"/>
      <c r="J835" s="917"/>
      <c r="K835" s="907"/>
      <c r="L835" s="907"/>
      <c r="M835" s="907"/>
      <c r="N835" s="907"/>
      <c r="O835" s="907"/>
      <c r="P835" s="907"/>
      <c r="Q835" s="907"/>
      <c r="R835" s="907"/>
      <c r="S835" s="907"/>
      <c r="T835" s="907"/>
      <c r="U835" s="907"/>
      <c r="V835" s="907"/>
      <c r="W835" s="907"/>
      <c r="X835" s="907"/>
      <c r="Y835" s="907"/>
      <c r="Z835" s="907"/>
      <c r="AA835" s="907"/>
      <c r="AB835" s="907"/>
      <c r="AC835" s="907"/>
      <c r="AD835" s="907"/>
      <c r="AE835" s="907"/>
      <c r="AF835" s="907"/>
      <c r="AG835" s="907"/>
      <c r="AH835" s="907"/>
      <c r="AI835" s="907"/>
    </row>
    <row r="836">
      <c r="A836" s="916"/>
      <c r="B836" s="907"/>
      <c r="C836" s="907"/>
      <c r="D836" s="907"/>
      <c r="E836" s="907"/>
      <c r="F836" s="907"/>
      <c r="G836" s="907"/>
      <c r="H836" s="907"/>
      <c r="I836" s="907"/>
      <c r="J836" s="917"/>
      <c r="K836" s="907"/>
      <c r="L836" s="907"/>
      <c r="M836" s="907"/>
      <c r="N836" s="907"/>
      <c r="O836" s="907"/>
      <c r="P836" s="907"/>
      <c r="Q836" s="907"/>
      <c r="R836" s="907"/>
      <c r="S836" s="907"/>
      <c r="T836" s="907"/>
      <c r="U836" s="907"/>
      <c r="V836" s="907"/>
      <c r="W836" s="907"/>
      <c r="X836" s="907"/>
      <c r="Y836" s="907"/>
      <c r="Z836" s="907"/>
      <c r="AA836" s="907"/>
      <c r="AB836" s="907"/>
      <c r="AC836" s="907"/>
      <c r="AD836" s="907"/>
      <c r="AE836" s="907"/>
      <c r="AF836" s="907"/>
      <c r="AG836" s="907"/>
      <c r="AH836" s="907"/>
      <c r="AI836" s="907"/>
    </row>
    <row r="837">
      <c r="A837" s="916"/>
      <c r="B837" s="907"/>
      <c r="C837" s="907"/>
      <c r="D837" s="907"/>
      <c r="E837" s="907"/>
      <c r="F837" s="907"/>
      <c r="G837" s="907"/>
      <c r="H837" s="907"/>
      <c r="I837" s="907"/>
      <c r="J837" s="917"/>
      <c r="K837" s="907"/>
      <c r="L837" s="907"/>
      <c r="M837" s="907"/>
      <c r="N837" s="907"/>
      <c r="O837" s="907"/>
      <c r="P837" s="907"/>
      <c r="Q837" s="907"/>
      <c r="R837" s="907"/>
      <c r="S837" s="907"/>
      <c r="T837" s="907"/>
      <c r="U837" s="907"/>
      <c r="V837" s="907"/>
      <c r="W837" s="907"/>
      <c r="X837" s="907"/>
      <c r="Y837" s="907"/>
      <c r="Z837" s="907"/>
      <c r="AA837" s="907"/>
      <c r="AB837" s="907"/>
      <c r="AC837" s="907"/>
      <c r="AD837" s="907"/>
      <c r="AE837" s="907"/>
      <c r="AF837" s="907"/>
      <c r="AG837" s="907"/>
      <c r="AH837" s="907"/>
      <c r="AI837" s="907"/>
    </row>
    <row r="838">
      <c r="A838" s="916"/>
      <c r="B838" s="907"/>
      <c r="C838" s="907"/>
      <c r="D838" s="907"/>
      <c r="E838" s="907"/>
      <c r="F838" s="907"/>
      <c r="G838" s="907"/>
      <c r="H838" s="907"/>
      <c r="I838" s="907"/>
      <c r="J838" s="917"/>
      <c r="K838" s="907"/>
      <c r="L838" s="907"/>
      <c r="M838" s="907"/>
      <c r="N838" s="907"/>
      <c r="O838" s="907"/>
      <c r="P838" s="907"/>
      <c r="Q838" s="907"/>
      <c r="R838" s="907"/>
      <c r="S838" s="907"/>
      <c r="T838" s="907"/>
      <c r="U838" s="907"/>
      <c r="V838" s="907"/>
      <c r="W838" s="907"/>
      <c r="X838" s="907"/>
      <c r="Y838" s="907"/>
      <c r="Z838" s="907"/>
      <c r="AA838" s="907"/>
      <c r="AB838" s="907"/>
      <c r="AC838" s="907"/>
      <c r="AD838" s="907"/>
      <c r="AE838" s="907"/>
      <c r="AF838" s="907"/>
      <c r="AG838" s="907"/>
      <c r="AH838" s="907"/>
      <c r="AI838" s="907"/>
    </row>
    <row r="839">
      <c r="A839" s="916"/>
      <c r="B839" s="907"/>
      <c r="C839" s="907"/>
      <c r="D839" s="907"/>
      <c r="E839" s="907"/>
      <c r="F839" s="907"/>
      <c r="G839" s="907"/>
      <c r="H839" s="907"/>
      <c r="I839" s="907"/>
      <c r="J839" s="917"/>
      <c r="K839" s="907"/>
      <c r="L839" s="907"/>
      <c r="M839" s="907"/>
      <c r="N839" s="907"/>
      <c r="O839" s="907"/>
      <c r="P839" s="907"/>
      <c r="Q839" s="907"/>
      <c r="R839" s="907"/>
      <c r="S839" s="907"/>
      <c r="T839" s="907"/>
      <c r="U839" s="907"/>
      <c r="V839" s="907"/>
      <c r="W839" s="907"/>
      <c r="X839" s="907"/>
      <c r="Y839" s="907"/>
      <c r="Z839" s="907"/>
      <c r="AA839" s="907"/>
      <c r="AB839" s="907"/>
      <c r="AC839" s="907"/>
      <c r="AD839" s="907"/>
      <c r="AE839" s="907"/>
      <c r="AF839" s="907"/>
      <c r="AG839" s="907"/>
      <c r="AH839" s="907"/>
      <c r="AI839" s="907"/>
    </row>
    <row r="840">
      <c r="A840" s="916"/>
      <c r="B840" s="907"/>
      <c r="C840" s="907"/>
      <c r="D840" s="907"/>
      <c r="E840" s="907"/>
      <c r="F840" s="907"/>
      <c r="G840" s="907"/>
      <c r="H840" s="907"/>
      <c r="I840" s="907"/>
      <c r="J840" s="917"/>
      <c r="K840" s="907"/>
      <c r="L840" s="907"/>
      <c r="M840" s="907"/>
      <c r="N840" s="907"/>
      <c r="O840" s="907"/>
      <c r="P840" s="907"/>
      <c r="Q840" s="907"/>
      <c r="R840" s="907"/>
      <c r="S840" s="907"/>
      <c r="T840" s="907"/>
      <c r="U840" s="907"/>
      <c r="V840" s="907"/>
      <c r="W840" s="907"/>
      <c r="X840" s="907"/>
      <c r="Y840" s="907"/>
      <c r="Z840" s="907"/>
      <c r="AA840" s="907"/>
      <c r="AB840" s="907"/>
      <c r="AC840" s="907"/>
      <c r="AD840" s="907"/>
      <c r="AE840" s="907"/>
      <c r="AF840" s="907"/>
      <c r="AG840" s="907"/>
      <c r="AH840" s="907"/>
      <c r="AI840" s="907"/>
    </row>
    <row r="841">
      <c r="A841" s="916"/>
      <c r="B841" s="907"/>
      <c r="C841" s="907"/>
      <c r="D841" s="907"/>
      <c r="E841" s="907"/>
      <c r="F841" s="907"/>
      <c r="G841" s="907"/>
      <c r="H841" s="907"/>
      <c r="I841" s="907"/>
      <c r="J841" s="917"/>
      <c r="K841" s="907"/>
      <c r="L841" s="907"/>
      <c r="M841" s="907"/>
      <c r="N841" s="907"/>
      <c r="O841" s="907"/>
      <c r="P841" s="907"/>
      <c r="Q841" s="907"/>
      <c r="R841" s="907"/>
      <c r="S841" s="907"/>
      <c r="T841" s="907"/>
      <c r="U841" s="907"/>
      <c r="V841" s="907"/>
      <c r="W841" s="907"/>
      <c r="X841" s="907"/>
      <c r="Y841" s="907"/>
      <c r="Z841" s="907"/>
      <c r="AA841" s="907"/>
      <c r="AB841" s="907"/>
      <c r="AC841" s="907"/>
      <c r="AD841" s="907"/>
      <c r="AE841" s="907"/>
      <c r="AF841" s="907"/>
      <c r="AG841" s="907"/>
      <c r="AH841" s="907"/>
      <c r="AI841" s="907"/>
    </row>
    <row r="842">
      <c r="A842" s="916"/>
      <c r="B842" s="907"/>
      <c r="C842" s="907"/>
      <c r="D842" s="907"/>
      <c r="E842" s="907"/>
      <c r="F842" s="907"/>
      <c r="G842" s="907"/>
      <c r="H842" s="907"/>
      <c r="I842" s="907"/>
      <c r="J842" s="917"/>
      <c r="K842" s="907"/>
      <c r="L842" s="907"/>
      <c r="M842" s="907"/>
      <c r="N842" s="907"/>
      <c r="O842" s="907"/>
      <c r="P842" s="907"/>
      <c r="Q842" s="907"/>
      <c r="R842" s="907"/>
      <c r="S842" s="907"/>
      <c r="T842" s="907"/>
      <c r="U842" s="907"/>
      <c r="V842" s="907"/>
      <c r="W842" s="907"/>
      <c r="X842" s="907"/>
      <c r="Y842" s="907"/>
      <c r="Z842" s="907"/>
      <c r="AA842" s="907"/>
      <c r="AB842" s="907"/>
      <c r="AC842" s="907"/>
      <c r="AD842" s="907"/>
      <c r="AE842" s="907"/>
      <c r="AF842" s="907"/>
      <c r="AG842" s="907"/>
      <c r="AH842" s="907"/>
      <c r="AI842" s="907"/>
    </row>
    <row r="843">
      <c r="A843" s="916"/>
      <c r="B843" s="907"/>
      <c r="C843" s="907"/>
      <c r="D843" s="907"/>
      <c r="E843" s="907"/>
      <c r="F843" s="907"/>
      <c r="G843" s="907"/>
      <c r="H843" s="907"/>
      <c r="I843" s="907"/>
      <c r="J843" s="917"/>
      <c r="K843" s="907"/>
      <c r="L843" s="907"/>
      <c r="M843" s="907"/>
      <c r="N843" s="907"/>
      <c r="O843" s="907"/>
      <c r="P843" s="907"/>
      <c r="Q843" s="907"/>
      <c r="R843" s="907"/>
      <c r="S843" s="907"/>
      <c r="T843" s="907"/>
      <c r="U843" s="907"/>
      <c r="V843" s="907"/>
      <c r="W843" s="907"/>
      <c r="X843" s="907"/>
      <c r="Y843" s="907"/>
      <c r="Z843" s="907"/>
      <c r="AA843" s="907"/>
      <c r="AB843" s="907"/>
      <c r="AC843" s="907"/>
      <c r="AD843" s="907"/>
      <c r="AE843" s="907"/>
      <c r="AF843" s="907"/>
      <c r="AG843" s="907"/>
      <c r="AH843" s="907"/>
      <c r="AI843" s="907"/>
    </row>
    <row r="844">
      <c r="A844" s="916"/>
      <c r="B844" s="907"/>
      <c r="C844" s="907"/>
      <c r="D844" s="907"/>
      <c r="E844" s="907"/>
      <c r="F844" s="907"/>
      <c r="G844" s="907"/>
      <c r="H844" s="907"/>
      <c r="I844" s="907"/>
      <c r="J844" s="917"/>
      <c r="K844" s="907"/>
      <c r="L844" s="907"/>
      <c r="M844" s="907"/>
      <c r="N844" s="907"/>
      <c r="O844" s="907"/>
      <c r="P844" s="907"/>
      <c r="Q844" s="907"/>
      <c r="R844" s="907"/>
      <c r="S844" s="907"/>
      <c r="T844" s="907"/>
      <c r="U844" s="907"/>
      <c r="V844" s="907"/>
      <c r="W844" s="907"/>
      <c r="X844" s="907"/>
      <c r="Y844" s="907"/>
      <c r="Z844" s="907"/>
      <c r="AA844" s="907"/>
      <c r="AB844" s="907"/>
      <c r="AC844" s="907"/>
      <c r="AD844" s="907"/>
      <c r="AE844" s="907"/>
      <c r="AF844" s="907"/>
      <c r="AG844" s="907"/>
      <c r="AH844" s="907"/>
      <c r="AI844" s="907"/>
    </row>
    <row r="845">
      <c r="A845" s="916"/>
      <c r="B845" s="907"/>
      <c r="C845" s="907"/>
      <c r="D845" s="907"/>
      <c r="E845" s="907"/>
      <c r="F845" s="907"/>
      <c r="G845" s="907"/>
      <c r="H845" s="907"/>
      <c r="I845" s="907"/>
      <c r="J845" s="917"/>
      <c r="K845" s="907"/>
      <c r="L845" s="907"/>
      <c r="M845" s="907"/>
      <c r="N845" s="907"/>
      <c r="O845" s="907"/>
      <c r="P845" s="907"/>
      <c r="Q845" s="907"/>
      <c r="R845" s="907"/>
      <c r="S845" s="907"/>
      <c r="T845" s="907"/>
      <c r="U845" s="907"/>
      <c r="V845" s="907"/>
      <c r="W845" s="907"/>
      <c r="X845" s="907"/>
      <c r="Y845" s="907"/>
      <c r="Z845" s="907"/>
      <c r="AA845" s="907"/>
      <c r="AB845" s="907"/>
      <c r="AC845" s="907"/>
      <c r="AD845" s="907"/>
      <c r="AE845" s="907"/>
      <c r="AF845" s="907"/>
      <c r="AG845" s="907"/>
      <c r="AH845" s="907"/>
      <c r="AI845" s="907"/>
    </row>
    <row r="846">
      <c r="A846" s="916"/>
      <c r="B846" s="907"/>
      <c r="C846" s="907"/>
      <c r="D846" s="907"/>
      <c r="E846" s="907"/>
      <c r="F846" s="907"/>
      <c r="G846" s="907"/>
      <c r="H846" s="907"/>
      <c r="I846" s="907"/>
      <c r="J846" s="917"/>
      <c r="K846" s="907"/>
      <c r="L846" s="907"/>
      <c r="M846" s="907"/>
      <c r="N846" s="907"/>
      <c r="O846" s="907"/>
      <c r="P846" s="907"/>
      <c r="Q846" s="907"/>
      <c r="R846" s="907"/>
      <c r="S846" s="907"/>
      <c r="T846" s="907"/>
      <c r="U846" s="907"/>
      <c r="V846" s="907"/>
      <c r="W846" s="907"/>
      <c r="X846" s="907"/>
      <c r="Y846" s="907"/>
      <c r="Z846" s="907"/>
      <c r="AA846" s="907"/>
      <c r="AB846" s="907"/>
      <c r="AC846" s="907"/>
      <c r="AD846" s="907"/>
      <c r="AE846" s="907"/>
      <c r="AF846" s="907"/>
      <c r="AG846" s="907"/>
      <c r="AH846" s="907"/>
      <c r="AI846" s="907"/>
    </row>
    <row r="847">
      <c r="A847" s="916"/>
      <c r="B847" s="907"/>
      <c r="C847" s="907"/>
      <c r="D847" s="907"/>
      <c r="E847" s="907"/>
      <c r="F847" s="907"/>
      <c r="G847" s="907"/>
      <c r="H847" s="907"/>
      <c r="I847" s="907"/>
      <c r="J847" s="917"/>
      <c r="K847" s="907"/>
      <c r="L847" s="907"/>
      <c r="M847" s="907"/>
      <c r="N847" s="907"/>
      <c r="O847" s="907"/>
      <c r="P847" s="907"/>
      <c r="Q847" s="907"/>
      <c r="R847" s="907"/>
      <c r="S847" s="907"/>
      <c r="T847" s="907"/>
      <c r="U847" s="907"/>
      <c r="V847" s="907"/>
      <c r="W847" s="907"/>
      <c r="X847" s="907"/>
      <c r="Y847" s="907"/>
      <c r="Z847" s="907"/>
      <c r="AA847" s="907"/>
      <c r="AB847" s="907"/>
      <c r="AC847" s="907"/>
      <c r="AD847" s="907"/>
      <c r="AE847" s="907"/>
      <c r="AF847" s="907"/>
      <c r="AG847" s="907"/>
      <c r="AH847" s="907"/>
      <c r="AI847" s="907"/>
    </row>
    <row r="848">
      <c r="A848" s="916"/>
      <c r="B848" s="907"/>
      <c r="C848" s="907"/>
      <c r="D848" s="907"/>
      <c r="E848" s="907"/>
      <c r="F848" s="907"/>
      <c r="G848" s="907"/>
      <c r="H848" s="907"/>
      <c r="I848" s="907"/>
      <c r="J848" s="917"/>
      <c r="K848" s="907"/>
      <c r="L848" s="907"/>
      <c r="M848" s="907"/>
      <c r="N848" s="907"/>
      <c r="O848" s="907"/>
      <c r="P848" s="907"/>
      <c r="Q848" s="907"/>
      <c r="R848" s="907"/>
      <c r="S848" s="907"/>
      <c r="T848" s="907"/>
      <c r="U848" s="907"/>
      <c r="V848" s="907"/>
      <c r="W848" s="907"/>
      <c r="X848" s="907"/>
      <c r="Y848" s="907"/>
      <c r="Z848" s="907"/>
      <c r="AA848" s="907"/>
      <c r="AB848" s="907"/>
      <c r="AC848" s="907"/>
      <c r="AD848" s="907"/>
      <c r="AE848" s="907"/>
      <c r="AF848" s="907"/>
      <c r="AG848" s="907"/>
      <c r="AH848" s="907"/>
      <c r="AI848" s="907"/>
    </row>
    <row r="849">
      <c r="A849" s="916"/>
      <c r="B849" s="907"/>
      <c r="C849" s="907"/>
      <c r="D849" s="907"/>
      <c r="E849" s="907"/>
      <c r="F849" s="907"/>
      <c r="G849" s="907"/>
      <c r="H849" s="907"/>
      <c r="I849" s="907"/>
      <c r="J849" s="917"/>
      <c r="K849" s="907"/>
      <c r="L849" s="907"/>
      <c r="M849" s="907"/>
      <c r="N849" s="907"/>
      <c r="O849" s="907"/>
      <c r="P849" s="907"/>
      <c r="Q849" s="907"/>
      <c r="R849" s="907"/>
      <c r="S849" s="907"/>
      <c r="T849" s="907"/>
      <c r="U849" s="907"/>
      <c r="V849" s="907"/>
      <c r="W849" s="907"/>
      <c r="X849" s="907"/>
      <c r="Y849" s="907"/>
      <c r="Z849" s="907"/>
      <c r="AA849" s="907"/>
      <c r="AB849" s="907"/>
      <c r="AC849" s="907"/>
      <c r="AD849" s="907"/>
      <c r="AE849" s="907"/>
      <c r="AF849" s="907"/>
      <c r="AG849" s="907"/>
      <c r="AH849" s="907"/>
      <c r="AI849" s="907"/>
    </row>
    <row r="850">
      <c r="A850" s="916"/>
      <c r="B850" s="907"/>
      <c r="C850" s="907"/>
      <c r="D850" s="907"/>
      <c r="E850" s="907"/>
      <c r="F850" s="907"/>
      <c r="G850" s="907"/>
      <c r="H850" s="907"/>
      <c r="I850" s="907"/>
      <c r="J850" s="917"/>
      <c r="K850" s="907"/>
      <c r="L850" s="907"/>
      <c r="M850" s="907"/>
      <c r="N850" s="907"/>
      <c r="O850" s="907"/>
      <c r="P850" s="907"/>
      <c r="Q850" s="907"/>
      <c r="R850" s="907"/>
      <c r="S850" s="907"/>
      <c r="T850" s="907"/>
      <c r="U850" s="907"/>
      <c r="V850" s="907"/>
      <c r="W850" s="907"/>
      <c r="X850" s="907"/>
      <c r="Y850" s="907"/>
      <c r="Z850" s="907"/>
      <c r="AA850" s="907"/>
      <c r="AB850" s="907"/>
      <c r="AC850" s="907"/>
      <c r="AD850" s="907"/>
      <c r="AE850" s="907"/>
      <c r="AF850" s="907"/>
      <c r="AG850" s="907"/>
      <c r="AH850" s="907"/>
      <c r="AI850" s="907"/>
    </row>
    <row r="851">
      <c r="A851" s="916"/>
      <c r="B851" s="907"/>
      <c r="C851" s="907"/>
      <c r="D851" s="907"/>
      <c r="E851" s="907"/>
      <c r="F851" s="907"/>
      <c r="G851" s="907"/>
      <c r="H851" s="907"/>
      <c r="I851" s="907"/>
      <c r="J851" s="917"/>
      <c r="K851" s="907"/>
      <c r="L851" s="907"/>
      <c r="M851" s="907"/>
      <c r="N851" s="907"/>
      <c r="O851" s="907"/>
      <c r="P851" s="907"/>
      <c r="Q851" s="907"/>
      <c r="R851" s="907"/>
      <c r="S851" s="907"/>
      <c r="T851" s="907"/>
      <c r="U851" s="907"/>
      <c r="V851" s="907"/>
      <c r="W851" s="907"/>
      <c r="X851" s="907"/>
      <c r="Y851" s="907"/>
      <c r="Z851" s="907"/>
      <c r="AA851" s="907"/>
      <c r="AB851" s="907"/>
      <c r="AC851" s="907"/>
      <c r="AD851" s="907"/>
      <c r="AE851" s="907"/>
      <c r="AF851" s="907"/>
      <c r="AG851" s="907"/>
      <c r="AH851" s="907"/>
      <c r="AI851" s="907"/>
    </row>
    <row r="852">
      <c r="A852" s="916"/>
      <c r="B852" s="907"/>
      <c r="C852" s="907"/>
      <c r="D852" s="907"/>
      <c r="E852" s="907"/>
      <c r="F852" s="907"/>
      <c r="G852" s="907"/>
      <c r="H852" s="907"/>
      <c r="I852" s="907"/>
      <c r="J852" s="917"/>
      <c r="K852" s="907"/>
      <c r="L852" s="907"/>
      <c r="M852" s="907"/>
      <c r="N852" s="907"/>
      <c r="O852" s="907"/>
      <c r="P852" s="907"/>
      <c r="Q852" s="907"/>
      <c r="R852" s="907"/>
      <c r="S852" s="907"/>
      <c r="T852" s="907"/>
      <c r="U852" s="907"/>
      <c r="V852" s="907"/>
      <c r="W852" s="907"/>
      <c r="X852" s="907"/>
      <c r="Y852" s="907"/>
      <c r="Z852" s="907"/>
      <c r="AA852" s="907"/>
      <c r="AB852" s="907"/>
      <c r="AC852" s="907"/>
      <c r="AD852" s="907"/>
      <c r="AE852" s="907"/>
      <c r="AF852" s="907"/>
      <c r="AG852" s="907"/>
      <c r="AH852" s="907"/>
      <c r="AI852" s="907"/>
    </row>
    <row r="853">
      <c r="A853" s="916"/>
      <c r="B853" s="907"/>
      <c r="C853" s="907"/>
      <c r="D853" s="907"/>
      <c r="E853" s="907"/>
      <c r="F853" s="907"/>
      <c r="G853" s="907"/>
      <c r="H853" s="907"/>
      <c r="I853" s="907"/>
      <c r="J853" s="917"/>
      <c r="K853" s="907"/>
      <c r="L853" s="907"/>
      <c r="M853" s="907"/>
      <c r="N853" s="907"/>
      <c r="O853" s="907"/>
      <c r="P853" s="907"/>
      <c r="Q853" s="907"/>
      <c r="R853" s="907"/>
      <c r="S853" s="907"/>
      <c r="T853" s="907"/>
      <c r="U853" s="907"/>
      <c r="V853" s="907"/>
      <c r="W853" s="907"/>
      <c r="X853" s="907"/>
      <c r="Y853" s="907"/>
      <c r="Z853" s="907"/>
      <c r="AA853" s="907"/>
      <c r="AB853" s="907"/>
      <c r="AC853" s="907"/>
      <c r="AD853" s="907"/>
      <c r="AE853" s="907"/>
      <c r="AF853" s="907"/>
      <c r="AG853" s="907"/>
      <c r="AH853" s="907"/>
      <c r="AI853" s="907"/>
    </row>
    <row r="854">
      <c r="A854" s="916"/>
      <c r="B854" s="907"/>
      <c r="C854" s="907"/>
      <c r="D854" s="907"/>
      <c r="E854" s="907"/>
      <c r="F854" s="907"/>
      <c r="G854" s="907"/>
      <c r="H854" s="907"/>
      <c r="I854" s="907"/>
      <c r="J854" s="917"/>
      <c r="K854" s="907"/>
      <c r="L854" s="907"/>
      <c r="M854" s="907"/>
      <c r="N854" s="907"/>
      <c r="O854" s="907"/>
      <c r="P854" s="907"/>
      <c r="Q854" s="907"/>
      <c r="R854" s="907"/>
      <c r="S854" s="907"/>
      <c r="T854" s="907"/>
      <c r="U854" s="907"/>
      <c r="V854" s="907"/>
      <c r="W854" s="907"/>
      <c r="X854" s="907"/>
      <c r="Y854" s="907"/>
      <c r="Z854" s="907"/>
      <c r="AA854" s="907"/>
      <c r="AB854" s="907"/>
      <c r="AC854" s="907"/>
      <c r="AD854" s="907"/>
      <c r="AE854" s="907"/>
      <c r="AF854" s="907"/>
      <c r="AG854" s="907"/>
      <c r="AH854" s="907"/>
      <c r="AI854" s="907"/>
    </row>
    <row r="855">
      <c r="A855" s="916"/>
      <c r="B855" s="907"/>
      <c r="C855" s="907"/>
      <c r="D855" s="907"/>
      <c r="E855" s="907"/>
      <c r="F855" s="907"/>
      <c r="G855" s="907"/>
      <c r="H855" s="907"/>
      <c r="I855" s="907"/>
      <c r="J855" s="917"/>
      <c r="K855" s="907"/>
      <c r="L855" s="907"/>
      <c r="M855" s="907"/>
      <c r="N855" s="907"/>
      <c r="O855" s="907"/>
      <c r="P855" s="907"/>
      <c r="Q855" s="907"/>
      <c r="R855" s="907"/>
      <c r="S855" s="907"/>
      <c r="T855" s="907"/>
      <c r="U855" s="907"/>
      <c r="V855" s="907"/>
      <c r="W855" s="907"/>
      <c r="X855" s="907"/>
      <c r="Y855" s="907"/>
      <c r="Z855" s="907"/>
      <c r="AA855" s="907"/>
      <c r="AB855" s="907"/>
      <c r="AC855" s="907"/>
      <c r="AD855" s="907"/>
      <c r="AE855" s="907"/>
      <c r="AF855" s="907"/>
      <c r="AG855" s="907"/>
      <c r="AH855" s="907"/>
      <c r="AI855" s="907"/>
    </row>
    <row r="856">
      <c r="A856" s="916"/>
      <c r="B856" s="907"/>
      <c r="C856" s="907"/>
      <c r="D856" s="907"/>
      <c r="E856" s="907"/>
      <c r="F856" s="907"/>
      <c r="G856" s="907"/>
      <c r="H856" s="907"/>
      <c r="I856" s="907"/>
      <c r="J856" s="917"/>
      <c r="K856" s="907"/>
      <c r="L856" s="907"/>
      <c r="M856" s="907"/>
      <c r="N856" s="907"/>
      <c r="O856" s="907"/>
      <c r="P856" s="907"/>
      <c r="Q856" s="907"/>
      <c r="R856" s="907"/>
      <c r="S856" s="907"/>
      <c r="T856" s="907"/>
      <c r="U856" s="907"/>
      <c r="V856" s="907"/>
      <c r="W856" s="907"/>
      <c r="X856" s="907"/>
      <c r="Y856" s="907"/>
      <c r="Z856" s="907"/>
      <c r="AA856" s="907"/>
      <c r="AB856" s="907"/>
      <c r="AC856" s="907"/>
      <c r="AD856" s="907"/>
      <c r="AE856" s="907"/>
      <c r="AF856" s="907"/>
      <c r="AG856" s="907"/>
      <c r="AH856" s="907"/>
      <c r="AI856" s="907"/>
    </row>
    <row r="857">
      <c r="A857" s="916"/>
      <c r="B857" s="907"/>
      <c r="C857" s="907"/>
      <c r="D857" s="907"/>
      <c r="E857" s="907"/>
      <c r="F857" s="907"/>
      <c r="G857" s="907"/>
      <c r="H857" s="907"/>
      <c r="I857" s="907"/>
      <c r="J857" s="917"/>
      <c r="K857" s="907"/>
      <c r="L857" s="907"/>
      <c r="M857" s="907"/>
      <c r="N857" s="907"/>
      <c r="O857" s="907"/>
      <c r="P857" s="907"/>
      <c r="Q857" s="907"/>
      <c r="R857" s="907"/>
      <c r="S857" s="907"/>
      <c r="T857" s="907"/>
      <c r="U857" s="907"/>
      <c r="V857" s="907"/>
      <c r="W857" s="907"/>
      <c r="X857" s="907"/>
      <c r="Y857" s="907"/>
      <c r="Z857" s="907"/>
      <c r="AA857" s="907"/>
      <c r="AB857" s="907"/>
      <c r="AC857" s="907"/>
      <c r="AD857" s="907"/>
      <c r="AE857" s="907"/>
      <c r="AF857" s="907"/>
      <c r="AG857" s="907"/>
      <c r="AH857" s="907"/>
      <c r="AI857" s="907"/>
    </row>
    <row r="858">
      <c r="A858" s="916"/>
      <c r="B858" s="907"/>
      <c r="C858" s="907"/>
      <c r="D858" s="907"/>
      <c r="E858" s="907"/>
      <c r="F858" s="907"/>
      <c r="G858" s="907"/>
      <c r="H858" s="907"/>
      <c r="I858" s="907"/>
      <c r="J858" s="917"/>
      <c r="K858" s="907"/>
      <c r="L858" s="907"/>
      <c r="M858" s="907"/>
      <c r="N858" s="907"/>
      <c r="O858" s="907"/>
      <c r="P858" s="907"/>
      <c r="Q858" s="907"/>
      <c r="R858" s="907"/>
      <c r="S858" s="907"/>
      <c r="T858" s="907"/>
      <c r="U858" s="907"/>
      <c r="V858" s="907"/>
      <c r="W858" s="907"/>
      <c r="X858" s="907"/>
      <c r="Y858" s="907"/>
      <c r="Z858" s="907"/>
      <c r="AA858" s="907"/>
      <c r="AB858" s="907"/>
      <c r="AC858" s="907"/>
      <c r="AD858" s="907"/>
      <c r="AE858" s="907"/>
      <c r="AF858" s="907"/>
      <c r="AG858" s="907"/>
      <c r="AH858" s="907"/>
      <c r="AI858" s="907"/>
    </row>
    <row r="859">
      <c r="A859" s="916"/>
      <c r="B859" s="907"/>
      <c r="C859" s="907"/>
      <c r="D859" s="907"/>
      <c r="E859" s="907"/>
      <c r="F859" s="907"/>
      <c r="G859" s="907"/>
      <c r="H859" s="907"/>
      <c r="I859" s="907"/>
      <c r="J859" s="917"/>
      <c r="K859" s="907"/>
      <c r="L859" s="907"/>
      <c r="M859" s="907"/>
      <c r="N859" s="907"/>
      <c r="O859" s="907"/>
      <c r="P859" s="907"/>
      <c r="Q859" s="907"/>
      <c r="R859" s="907"/>
      <c r="S859" s="907"/>
      <c r="T859" s="907"/>
      <c r="U859" s="907"/>
      <c r="V859" s="907"/>
      <c r="W859" s="907"/>
      <c r="X859" s="907"/>
      <c r="Y859" s="907"/>
      <c r="Z859" s="907"/>
      <c r="AA859" s="907"/>
      <c r="AB859" s="907"/>
      <c r="AC859" s="907"/>
      <c r="AD859" s="907"/>
      <c r="AE859" s="907"/>
      <c r="AF859" s="907"/>
      <c r="AG859" s="907"/>
      <c r="AH859" s="907"/>
      <c r="AI859" s="907"/>
    </row>
    <row r="860">
      <c r="A860" s="916"/>
      <c r="B860" s="907"/>
      <c r="C860" s="907"/>
      <c r="D860" s="907"/>
      <c r="E860" s="907"/>
      <c r="F860" s="907"/>
      <c r="G860" s="907"/>
      <c r="H860" s="907"/>
      <c r="I860" s="907"/>
      <c r="J860" s="917"/>
      <c r="K860" s="907"/>
      <c r="L860" s="907"/>
      <c r="M860" s="907"/>
      <c r="N860" s="907"/>
      <c r="O860" s="907"/>
      <c r="P860" s="907"/>
      <c r="Q860" s="907"/>
      <c r="R860" s="907"/>
      <c r="S860" s="907"/>
      <c r="T860" s="907"/>
      <c r="U860" s="907"/>
      <c r="V860" s="907"/>
      <c r="W860" s="907"/>
      <c r="X860" s="907"/>
      <c r="Y860" s="907"/>
      <c r="Z860" s="907"/>
      <c r="AA860" s="907"/>
      <c r="AB860" s="907"/>
      <c r="AC860" s="907"/>
      <c r="AD860" s="907"/>
      <c r="AE860" s="907"/>
      <c r="AF860" s="907"/>
      <c r="AG860" s="907"/>
      <c r="AH860" s="907"/>
      <c r="AI860" s="907"/>
    </row>
    <row r="861">
      <c r="A861" s="916"/>
      <c r="B861" s="907"/>
      <c r="C861" s="907"/>
      <c r="D861" s="907"/>
      <c r="E861" s="907"/>
      <c r="F861" s="907"/>
      <c r="G861" s="907"/>
      <c r="H861" s="907"/>
      <c r="I861" s="907"/>
      <c r="J861" s="917"/>
      <c r="K861" s="907"/>
      <c r="L861" s="907"/>
      <c r="M861" s="907"/>
      <c r="N861" s="907"/>
      <c r="O861" s="907"/>
      <c r="P861" s="907"/>
      <c r="Q861" s="907"/>
      <c r="R861" s="907"/>
      <c r="S861" s="907"/>
      <c r="T861" s="907"/>
      <c r="U861" s="907"/>
      <c r="V861" s="907"/>
      <c r="W861" s="907"/>
      <c r="X861" s="907"/>
      <c r="Y861" s="907"/>
      <c r="Z861" s="907"/>
      <c r="AA861" s="907"/>
      <c r="AB861" s="907"/>
      <c r="AC861" s="907"/>
      <c r="AD861" s="907"/>
      <c r="AE861" s="907"/>
      <c r="AF861" s="907"/>
      <c r="AG861" s="907"/>
      <c r="AH861" s="907"/>
      <c r="AI861" s="907"/>
    </row>
    <row r="862">
      <c r="A862" s="916"/>
      <c r="B862" s="907"/>
      <c r="C862" s="907"/>
      <c r="D862" s="907"/>
      <c r="E862" s="907"/>
      <c r="F862" s="907"/>
      <c r="G862" s="907"/>
      <c r="H862" s="907"/>
      <c r="I862" s="907"/>
      <c r="J862" s="917"/>
      <c r="K862" s="907"/>
      <c r="L862" s="907"/>
      <c r="M862" s="907"/>
      <c r="N862" s="907"/>
      <c r="O862" s="907"/>
      <c r="P862" s="907"/>
      <c r="Q862" s="907"/>
      <c r="R862" s="907"/>
      <c r="S862" s="907"/>
      <c r="T862" s="907"/>
      <c r="U862" s="907"/>
      <c r="V862" s="907"/>
      <c r="W862" s="907"/>
      <c r="X862" s="907"/>
      <c r="Y862" s="907"/>
      <c r="Z862" s="907"/>
      <c r="AA862" s="907"/>
      <c r="AB862" s="907"/>
      <c r="AC862" s="907"/>
      <c r="AD862" s="907"/>
      <c r="AE862" s="907"/>
      <c r="AF862" s="907"/>
      <c r="AG862" s="907"/>
      <c r="AH862" s="907"/>
      <c r="AI862" s="907"/>
    </row>
    <row r="863">
      <c r="A863" s="916"/>
      <c r="B863" s="907"/>
      <c r="C863" s="907"/>
      <c r="D863" s="907"/>
      <c r="E863" s="907"/>
      <c r="F863" s="907"/>
      <c r="G863" s="907"/>
      <c r="H863" s="907"/>
      <c r="I863" s="907"/>
      <c r="J863" s="917"/>
      <c r="K863" s="907"/>
      <c r="L863" s="907"/>
      <c r="M863" s="907"/>
      <c r="N863" s="907"/>
      <c r="O863" s="907"/>
      <c r="P863" s="907"/>
      <c r="Q863" s="907"/>
      <c r="R863" s="907"/>
      <c r="S863" s="907"/>
      <c r="T863" s="907"/>
      <c r="U863" s="907"/>
      <c r="V863" s="907"/>
      <c r="W863" s="907"/>
      <c r="X863" s="907"/>
      <c r="Y863" s="907"/>
      <c r="Z863" s="907"/>
      <c r="AA863" s="907"/>
      <c r="AB863" s="907"/>
      <c r="AC863" s="907"/>
      <c r="AD863" s="907"/>
      <c r="AE863" s="907"/>
      <c r="AF863" s="907"/>
      <c r="AG863" s="907"/>
      <c r="AH863" s="907"/>
      <c r="AI863" s="907"/>
    </row>
    <row r="864">
      <c r="A864" s="916"/>
      <c r="B864" s="907"/>
      <c r="C864" s="907"/>
      <c r="D864" s="907"/>
      <c r="E864" s="907"/>
      <c r="F864" s="907"/>
      <c r="G864" s="907"/>
      <c r="H864" s="907"/>
      <c r="I864" s="907"/>
      <c r="J864" s="917"/>
      <c r="K864" s="907"/>
      <c r="L864" s="907"/>
      <c r="M864" s="907"/>
      <c r="N864" s="907"/>
      <c r="O864" s="907"/>
      <c r="P864" s="907"/>
      <c r="Q864" s="907"/>
      <c r="R864" s="907"/>
      <c r="S864" s="907"/>
      <c r="T864" s="907"/>
      <c r="U864" s="907"/>
      <c r="V864" s="907"/>
      <c r="W864" s="907"/>
      <c r="X864" s="907"/>
      <c r="Y864" s="907"/>
      <c r="Z864" s="907"/>
      <c r="AA864" s="907"/>
      <c r="AB864" s="907"/>
      <c r="AC864" s="907"/>
      <c r="AD864" s="907"/>
      <c r="AE864" s="907"/>
      <c r="AF864" s="907"/>
      <c r="AG864" s="907"/>
      <c r="AH864" s="907"/>
      <c r="AI864" s="907"/>
    </row>
    <row r="865">
      <c r="A865" s="916"/>
      <c r="B865" s="907"/>
      <c r="C865" s="907"/>
      <c r="D865" s="907"/>
      <c r="E865" s="907"/>
      <c r="F865" s="907"/>
      <c r="G865" s="907"/>
      <c r="H865" s="907"/>
      <c r="I865" s="907"/>
      <c r="J865" s="917"/>
      <c r="K865" s="907"/>
      <c r="L865" s="907"/>
      <c r="M865" s="907"/>
      <c r="N865" s="907"/>
      <c r="O865" s="907"/>
      <c r="P865" s="907"/>
      <c r="Q865" s="907"/>
      <c r="R865" s="907"/>
      <c r="S865" s="907"/>
      <c r="T865" s="907"/>
      <c r="U865" s="907"/>
      <c r="V865" s="907"/>
      <c r="W865" s="907"/>
      <c r="X865" s="907"/>
      <c r="Y865" s="907"/>
      <c r="Z865" s="907"/>
      <c r="AA865" s="907"/>
      <c r="AB865" s="907"/>
      <c r="AC865" s="907"/>
      <c r="AD865" s="907"/>
      <c r="AE865" s="907"/>
      <c r="AF865" s="907"/>
      <c r="AG865" s="907"/>
      <c r="AH865" s="907"/>
      <c r="AI865" s="907"/>
    </row>
    <row r="866">
      <c r="A866" s="916"/>
      <c r="B866" s="907"/>
      <c r="C866" s="907"/>
      <c r="D866" s="907"/>
      <c r="E866" s="907"/>
      <c r="F866" s="907"/>
      <c r="G866" s="907"/>
      <c r="H866" s="907"/>
      <c r="I866" s="907"/>
      <c r="J866" s="917"/>
      <c r="K866" s="907"/>
      <c r="L866" s="907"/>
      <c r="M866" s="907"/>
      <c r="N866" s="907"/>
      <c r="O866" s="907"/>
      <c r="P866" s="907"/>
      <c r="Q866" s="907"/>
      <c r="R866" s="907"/>
      <c r="S866" s="907"/>
      <c r="T866" s="907"/>
      <c r="U866" s="907"/>
      <c r="V866" s="907"/>
      <c r="W866" s="907"/>
      <c r="X866" s="907"/>
      <c r="Y866" s="907"/>
      <c r="Z866" s="907"/>
      <c r="AA866" s="907"/>
      <c r="AB866" s="907"/>
      <c r="AC866" s="907"/>
      <c r="AD866" s="907"/>
      <c r="AE866" s="907"/>
      <c r="AF866" s="907"/>
      <c r="AG866" s="907"/>
      <c r="AH866" s="907"/>
      <c r="AI866" s="907"/>
    </row>
    <row r="867">
      <c r="A867" s="916"/>
      <c r="B867" s="907"/>
      <c r="C867" s="907"/>
      <c r="D867" s="907"/>
      <c r="E867" s="907"/>
      <c r="F867" s="907"/>
      <c r="G867" s="907"/>
      <c r="H867" s="907"/>
      <c r="I867" s="907"/>
      <c r="J867" s="917"/>
      <c r="K867" s="907"/>
      <c r="L867" s="907"/>
      <c r="M867" s="907"/>
      <c r="N867" s="907"/>
      <c r="O867" s="907"/>
      <c r="P867" s="907"/>
      <c r="Q867" s="907"/>
      <c r="R867" s="907"/>
      <c r="S867" s="907"/>
      <c r="T867" s="907"/>
      <c r="U867" s="907"/>
      <c r="V867" s="907"/>
      <c r="W867" s="907"/>
      <c r="X867" s="907"/>
      <c r="Y867" s="907"/>
      <c r="Z867" s="907"/>
      <c r="AA867" s="907"/>
      <c r="AB867" s="907"/>
      <c r="AC867" s="907"/>
      <c r="AD867" s="907"/>
      <c r="AE867" s="907"/>
      <c r="AF867" s="907"/>
      <c r="AG867" s="907"/>
      <c r="AH867" s="907"/>
      <c r="AI867" s="907"/>
    </row>
    <row r="868">
      <c r="A868" s="916"/>
      <c r="B868" s="907"/>
      <c r="C868" s="907"/>
      <c r="D868" s="907"/>
      <c r="E868" s="907"/>
      <c r="F868" s="907"/>
      <c r="G868" s="907"/>
      <c r="H868" s="907"/>
      <c r="I868" s="907"/>
      <c r="J868" s="917"/>
      <c r="K868" s="907"/>
      <c r="L868" s="907"/>
      <c r="M868" s="907"/>
      <c r="N868" s="907"/>
      <c r="O868" s="907"/>
      <c r="P868" s="907"/>
      <c r="Q868" s="907"/>
      <c r="R868" s="907"/>
      <c r="S868" s="907"/>
      <c r="T868" s="907"/>
      <c r="U868" s="907"/>
      <c r="V868" s="907"/>
      <c r="W868" s="907"/>
      <c r="X868" s="907"/>
      <c r="Y868" s="907"/>
      <c r="Z868" s="907"/>
      <c r="AA868" s="907"/>
      <c r="AB868" s="907"/>
      <c r="AC868" s="907"/>
      <c r="AD868" s="907"/>
      <c r="AE868" s="907"/>
      <c r="AF868" s="907"/>
      <c r="AG868" s="907"/>
      <c r="AH868" s="907"/>
      <c r="AI868" s="907"/>
    </row>
    <row r="869">
      <c r="A869" s="916"/>
      <c r="B869" s="907"/>
      <c r="C869" s="907"/>
      <c r="D869" s="907"/>
      <c r="E869" s="907"/>
      <c r="F869" s="907"/>
      <c r="G869" s="907"/>
      <c r="H869" s="907"/>
      <c r="I869" s="907"/>
      <c r="J869" s="917"/>
      <c r="K869" s="907"/>
      <c r="L869" s="907"/>
      <c r="M869" s="907"/>
      <c r="N869" s="907"/>
      <c r="O869" s="907"/>
      <c r="P869" s="907"/>
      <c r="Q869" s="907"/>
      <c r="R869" s="907"/>
      <c r="S869" s="907"/>
      <c r="T869" s="907"/>
      <c r="U869" s="907"/>
      <c r="V869" s="907"/>
      <c r="W869" s="907"/>
      <c r="X869" s="907"/>
      <c r="Y869" s="907"/>
      <c r="Z869" s="907"/>
      <c r="AA869" s="907"/>
      <c r="AB869" s="907"/>
      <c r="AC869" s="907"/>
      <c r="AD869" s="907"/>
      <c r="AE869" s="907"/>
      <c r="AF869" s="907"/>
      <c r="AG869" s="907"/>
      <c r="AH869" s="907"/>
      <c r="AI869" s="907"/>
    </row>
    <row r="870">
      <c r="A870" s="916"/>
      <c r="B870" s="907"/>
      <c r="C870" s="907"/>
      <c r="D870" s="907"/>
      <c r="E870" s="907"/>
      <c r="F870" s="907"/>
      <c r="G870" s="907"/>
      <c r="H870" s="907"/>
      <c r="I870" s="907"/>
      <c r="J870" s="917"/>
      <c r="K870" s="907"/>
      <c r="L870" s="907"/>
      <c r="M870" s="907"/>
      <c r="N870" s="907"/>
      <c r="O870" s="907"/>
      <c r="P870" s="907"/>
      <c r="Q870" s="907"/>
      <c r="R870" s="907"/>
      <c r="S870" s="907"/>
      <c r="T870" s="907"/>
      <c r="U870" s="907"/>
      <c r="V870" s="907"/>
      <c r="W870" s="907"/>
      <c r="X870" s="907"/>
      <c r="Y870" s="907"/>
      <c r="Z870" s="907"/>
      <c r="AA870" s="907"/>
      <c r="AB870" s="907"/>
      <c r="AC870" s="907"/>
      <c r="AD870" s="907"/>
      <c r="AE870" s="907"/>
      <c r="AF870" s="907"/>
      <c r="AG870" s="907"/>
      <c r="AH870" s="907"/>
      <c r="AI870" s="907"/>
    </row>
    <row r="871">
      <c r="A871" s="916"/>
      <c r="B871" s="907"/>
      <c r="C871" s="907"/>
      <c r="D871" s="907"/>
      <c r="E871" s="907"/>
      <c r="F871" s="907"/>
      <c r="G871" s="907"/>
      <c r="H871" s="907"/>
      <c r="I871" s="907"/>
      <c r="J871" s="917"/>
      <c r="K871" s="907"/>
      <c r="L871" s="907"/>
      <c r="M871" s="907"/>
      <c r="N871" s="907"/>
      <c r="O871" s="907"/>
      <c r="P871" s="907"/>
      <c r="Q871" s="907"/>
      <c r="R871" s="907"/>
      <c r="S871" s="907"/>
      <c r="T871" s="907"/>
      <c r="U871" s="907"/>
      <c r="V871" s="907"/>
      <c r="W871" s="907"/>
      <c r="X871" s="907"/>
      <c r="Y871" s="907"/>
      <c r="Z871" s="907"/>
      <c r="AA871" s="907"/>
      <c r="AB871" s="907"/>
      <c r="AC871" s="907"/>
      <c r="AD871" s="907"/>
      <c r="AE871" s="907"/>
      <c r="AF871" s="907"/>
      <c r="AG871" s="907"/>
      <c r="AH871" s="907"/>
      <c r="AI871" s="907"/>
    </row>
    <row r="872">
      <c r="A872" s="916"/>
      <c r="B872" s="907"/>
      <c r="C872" s="907"/>
      <c r="D872" s="907"/>
      <c r="E872" s="907"/>
      <c r="F872" s="907"/>
      <c r="G872" s="907"/>
      <c r="H872" s="907"/>
      <c r="I872" s="907"/>
      <c r="J872" s="917"/>
      <c r="K872" s="907"/>
      <c r="L872" s="907"/>
      <c r="M872" s="907"/>
      <c r="N872" s="907"/>
      <c r="O872" s="907"/>
      <c r="P872" s="907"/>
      <c r="Q872" s="907"/>
      <c r="R872" s="907"/>
      <c r="S872" s="907"/>
      <c r="T872" s="907"/>
      <c r="U872" s="907"/>
      <c r="V872" s="907"/>
      <c r="W872" s="907"/>
      <c r="X872" s="907"/>
      <c r="Y872" s="907"/>
      <c r="Z872" s="907"/>
      <c r="AA872" s="907"/>
      <c r="AB872" s="907"/>
      <c r="AC872" s="907"/>
      <c r="AD872" s="907"/>
      <c r="AE872" s="907"/>
      <c r="AF872" s="907"/>
      <c r="AG872" s="907"/>
      <c r="AH872" s="907"/>
      <c r="AI872" s="907"/>
    </row>
    <row r="873">
      <c r="A873" s="916"/>
      <c r="B873" s="907"/>
      <c r="C873" s="907"/>
      <c r="D873" s="907"/>
      <c r="E873" s="907"/>
      <c r="F873" s="907"/>
      <c r="G873" s="907"/>
      <c r="H873" s="907"/>
      <c r="I873" s="907"/>
      <c r="J873" s="917"/>
      <c r="K873" s="907"/>
      <c r="L873" s="907"/>
      <c r="M873" s="907"/>
      <c r="N873" s="907"/>
      <c r="O873" s="907"/>
      <c r="P873" s="907"/>
      <c r="Q873" s="907"/>
      <c r="R873" s="907"/>
      <c r="S873" s="907"/>
      <c r="T873" s="907"/>
      <c r="U873" s="907"/>
      <c r="V873" s="907"/>
      <c r="W873" s="907"/>
      <c r="X873" s="907"/>
      <c r="Y873" s="907"/>
      <c r="Z873" s="907"/>
      <c r="AA873" s="907"/>
      <c r="AB873" s="907"/>
      <c r="AC873" s="907"/>
      <c r="AD873" s="907"/>
      <c r="AE873" s="907"/>
      <c r="AF873" s="907"/>
      <c r="AG873" s="907"/>
      <c r="AH873" s="907"/>
      <c r="AI873" s="907"/>
    </row>
    <row r="874">
      <c r="A874" s="916"/>
      <c r="B874" s="907"/>
      <c r="C874" s="907"/>
      <c r="D874" s="907"/>
      <c r="E874" s="907"/>
      <c r="F874" s="907"/>
      <c r="G874" s="907"/>
      <c r="H874" s="907"/>
      <c r="I874" s="907"/>
      <c r="J874" s="917"/>
      <c r="K874" s="907"/>
      <c r="L874" s="907"/>
      <c r="M874" s="907"/>
      <c r="N874" s="907"/>
      <c r="O874" s="907"/>
      <c r="P874" s="907"/>
      <c r="Q874" s="907"/>
      <c r="R874" s="907"/>
      <c r="S874" s="907"/>
      <c r="T874" s="907"/>
      <c r="U874" s="907"/>
      <c r="V874" s="907"/>
      <c r="W874" s="907"/>
      <c r="X874" s="907"/>
      <c r="Y874" s="907"/>
      <c r="Z874" s="907"/>
      <c r="AA874" s="907"/>
      <c r="AB874" s="907"/>
      <c r="AC874" s="907"/>
      <c r="AD874" s="907"/>
      <c r="AE874" s="907"/>
      <c r="AF874" s="907"/>
      <c r="AG874" s="907"/>
      <c r="AH874" s="907"/>
      <c r="AI874" s="907"/>
    </row>
    <row r="875">
      <c r="A875" s="916"/>
      <c r="B875" s="907"/>
      <c r="C875" s="907"/>
      <c r="D875" s="907"/>
      <c r="E875" s="907"/>
      <c r="F875" s="907"/>
      <c r="G875" s="907"/>
      <c r="H875" s="907"/>
      <c r="I875" s="907"/>
      <c r="J875" s="917"/>
      <c r="K875" s="907"/>
      <c r="L875" s="907"/>
      <c r="M875" s="907"/>
      <c r="N875" s="907"/>
      <c r="O875" s="907"/>
      <c r="P875" s="907"/>
      <c r="Q875" s="907"/>
      <c r="R875" s="907"/>
      <c r="S875" s="907"/>
      <c r="T875" s="907"/>
      <c r="U875" s="907"/>
      <c r="V875" s="907"/>
      <c r="W875" s="907"/>
      <c r="X875" s="907"/>
      <c r="Y875" s="907"/>
      <c r="Z875" s="907"/>
      <c r="AA875" s="907"/>
      <c r="AB875" s="907"/>
      <c r="AC875" s="907"/>
      <c r="AD875" s="907"/>
      <c r="AE875" s="907"/>
      <c r="AF875" s="907"/>
      <c r="AG875" s="907"/>
      <c r="AH875" s="907"/>
      <c r="AI875" s="907"/>
    </row>
    <row r="876">
      <c r="A876" s="916"/>
      <c r="B876" s="907"/>
      <c r="C876" s="907"/>
      <c r="D876" s="907"/>
      <c r="E876" s="907"/>
      <c r="F876" s="907"/>
      <c r="G876" s="907"/>
      <c r="H876" s="907"/>
      <c r="I876" s="907"/>
      <c r="J876" s="917"/>
      <c r="K876" s="907"/>
      <c r="L876" s="907"/>
      <c r="M876" s="907"/>
      <c r="N876" s="907"/>
      <c r="O876" s="907"/>
      <c r="P876" s="907"/>
      <c r="Q876" s="907"/>
      <c r="R876" s="907"/>
      <c r="S876" s="907"/>
      <c r="T876" s="907"/>
      <c r="U876" s="907"/>
      <c r="V876" s="907"/>
      <c r="W876" s="907"/>
      <c r="X876" s="907"/>
      <c r="Y876" s="907"/>
      <c r="Z876" s="907"/>
      <c r="AA876" s="907"/>
      <c r="AB876" s="907"/>
      <c r="AC876" s="907"/>
      <c r="AD876" s="907"/>
      <c r="AE876" s="907"/>
      <c r="AF876" s="907"/>
      <c r="AG876" s="907"/>
      <c r="AH876" s="907"/>
      <c r="AI876" s="907"/>
    </row>
    <row r="877">
      <c r="A877" s="916"/>
      <c r="B877" s="907"/>
      <c r="C877" s="907"/>
      <c r="D877" s="907"/>
      <c r="E877" s="907"/>
      <c r="F877" s="907"/>
      <c r="G877" s="907"/>
      <c r="H877" s="907"/>
      <c r="I877" s="907"/>
      <c r="J877" s="917"/>
      <c r="K877" s="907"/>
      <c r="L877" s="907"/>
      <c r="M877" s="907"/>
      <c r="N877" s="907"/>
      <c r="O877" s="907"/>
      <c r="P877" s="907"/>
      <c r="Q877" s="907"/>
      <c r="R877" s="907"/>
      <c r="S877" s="907"/>
      <c r="T877" s="907"/>
      <c r="U877" s="907"/>
      <c r="V877" s="907"/>
      <c r="W877" s="907"/>
      <c r="X877" s="907"/>
      <c r="Y877" s="907"/>
      <c r="Z877" s="907"/>
      <c r="AA877" s="907"/>
      <c r="AB877" s="907"/>
      <c r="AC877" s="907"/>
      <c r="AD877" s="907"/>
      <c r="AE877" s="907"/>
      <c r="AF877" s="907"/>
      <c r="AG877" s="907"/>
      <c r="AH877" s="907"/>
      <c r="AI877" s="907"/>
    </row>
    <row r="878">
      <c r="A878" s="916"/>
      <c r="B878" s="907"/>
      <c r="C878" s="907"/>
      <c r="D878" s="907"/>
      <c r="E878" s="907"/>
      <c r="F878" s="907"/>
      <c r="G878" s="907"/>
      <c r="H878" s="907"/>
      <c r="I878" s="907"/>
      <c r="J878" s="917"/>
      <c r="K878" s="907"/>
      <c r="L878" s="907"/>
      <c r="M878" s="907"/>
      <c r="N878" s="907"/>
      <c r="O878" s="907"/>
      <c r="P878" s="907"/>
      <c r="Q878" s="907"/>
      <c r="R878" s="907"/>
      <c r="S878" s="907"/>
      <c r="T878" s="907"/>
      <c r="U878" s="907"/>
      <c r="V878" s="907"/>
      <c r="W878" s="907"/>
      <c r="X878" s="907"/>
      <c r="Y878" s="907"/>
      <c r="Z878" s="907"/>
      <c r="AA878" s="907"/>
      <c r="AB878" s="907"/>
      <c r="AC878" s="907"/>
      <c r="AD878" s="907"/>
      <c r="AE878" s="907"/>
      <c r="AF878" s="907"/>
      <c r="AG878" s="907"/>
      <c r="AH878" s="907"/>
      <c r="AI878" s="907"/>
    </row>
    <row r="879">
      <c r="A879" s="916"/>
      <c r="B879" s="907"/>
      <c r="C879" s="907"/>
      <c r="D879" s="907"/>
      <c r="E879" s="907"/>
      <c r="F879" s="907"/>
      <c r="G879" s="907"/>
      <c r="H879" s="907"/>
      <c r="I879" s="907"/>
      <c r="J879" s="917"/>
      <c r="K879" s="907"/>
      <c r="L879" s="907"/>
      <c r="M879" s="907"/>
      <c r="N879" s="907"/>
      <c r="O879" s="907"/>
      <c r="P879" s="907"/>
      <c r="Q879" s="907"/>
      <c r="R879" s="907"/>
      <c r="S879" s="907"/>
      <c r="T879" s="907"/>
      <c r="U879" s="907"/>
      <c r="V879" s="907"/>
      <c r="W879" s="907"/>
      <c r="X879" s="907"/>
      <c r="Y879" s="907"/>
      <c r="Z879" s="907"/>
      <c r="AA879" s="907"/>
      <c r="AB879" s="907"/>
      <c r="AC879" s="907"/>
      <c r="AD879" s="907"/>
      <c r="AE879" s="907"/>
      <c r="AF879" s="907"/>
      <c r="AG879" s="907"/>
      <c r="AH879" s="907"/>
      <c r="AI879" s="907"/>
    </row>
    <row r="880">
      <c r="A880" s="916"/>
      <c r="B880" s="907"/>
      <c r="C880" s="907"/>
      <c r="D880" s="907"/>
      <c r="E880" s="907"/>
      <c r="F880" s="907"/>
      <c r="G880" s="907"/>
      <c r="H880" s="907"/>
      <c r="I880" s="907"/>
      <c r="J880" s="917"/>
      <c r="K880" s="907"/>
      <c r="L880" s="907"/>
      <c r="M880" s="907"/>
      <c r="N880" s="907"/>
      <c r="O880" s="907"/>
      <c r="P880" s="907"/>
      <c r="Q880" s="907"/>
      <c r="R880" s="907"/>
      <c r="S880" s="907"/>
      <c r="T880" s="907"/>
      <c r="U880" s="907"/>
      <c r="V880" s="907"/>
      <c r="W880" s="907"/>
      <c r="X880" s="907"/>
      <c r="Y880" s="907"/>
      <c r="Z880" s="907"/>
      <c r="AA880" s="907"/>
      <c r="AB880" s="907"/>
      <c r="AC880" s="907"/>
      <c r="AD880" s="907"/>
      <c r="AE880" s="907"/>
      <c r="AF880" s="907"/>
      <c r="AG880" s="907"/>
      <c r="AH880" s="907"/>
      <c r="AI880" s="907"/>
    </row>
    <row r="881">
      <c r="A881" s="916"/>
      <c r="B881" s="907"/>
      <c r="C881" s="907"/>
      <c r="D881" s="907"/>
      <c r="E881" s="907"/>
      <c r="F881" s="907"/>
      <c r="G881" s="907"/>
      <c r="H881" s="907"/>
      <c r="I881" s="907"/>
      <c r="J881" s="917"/>
      <c r="K881" s="907"/>
      <c r="L881" s="907"/>
      <c r="M881" s="907"/>
      <c r="N881" s="907"/>
      <c r="O881" s="907"/>
      <c r="P881" s="907"/>
      <c r="Q881" s="907"/>
      <c r="R881" s="907"/>
      <c r="S881" s="907"/>
      <c r="T881" s="907"/>
      <c r="U881" s="907"/>
      <c r="V881" s="907"/>
      <c r="W881" s="907"/>
      <c r="X881" s="907"/>
      <c r="Y881" s="907"/>
      <c r="Z881" s="907"/>
      <c r="AA881" s="907"/>
      <c r="AB881" s="907"/>
      <c r="AC881" s="907"/>
      <c r="AD881" s="907"/>
      <c r="AE881" s="907"/>
      <c r="AF881" s="907"/>
      <c r="AG881" s="907"/>
      <c r="AH881" s="907"/>
      <c r="AI881" s="907"/>
    </row>
    <row r="882">
      <c r="A882" s="916"/>
      <c r="B882" s="907"/>
      <c r="C882" s="907"/>
      <c r="D882" s="907"/>
      <c r="E882" s="907"/>
      <c r="F882" s="907"/>
      <c r="G882" s="907"/>
      <c r="H882" s="907"/>
      <c r="I882" s="907"/>
      <c r="J882" s="917"/>
      <c r="K882" s="907"/>
      <c r="L882" s="907"/>
      <c r="M882" s="907"/>
      <c r="N882" s="907"/>
      <c r="O882" s="907"/>
      <c r="P882" s="907"/>
      <c r="Q882" s="907"/>
      <c r="R882" s="907"/>
      <c r="S882" s="907"/>
      <c r="T882" s="907"/>
      <c r="U882" s="907"/>
      <c r="V882" s="907"/>
      <c r="W882" s="907"/>
      <c r="X882" s="907"/>
      <c r="Y882" s="907"/>
      <c r="Z882" s="907"/>
      <c r="AA882" s="907"/>
      <c r="AB882" s="907"/>
      <c r="AC882" s="907"/>
      <c r="AD882" s="907"/>
      <c r="AE882" s="907"/>
      <c r="AF882" s="907"/>
      <c r="AG882" s="907"/>
      <c r="AH882" s="907"/>
      <c r="AI882" s="907"/>
    </row>
    <row r="883">
      <c r="A883" s="916"/>
      <c r="B883" s="907"/>
      <c r="C883" s="907"/>
      <c r="D883" s="907"/>
      <c r="E883" s="907"/>
      <c r="F883" s="907"/>
      <c r="G883" s="907"/>
      <c r="H883" s="907"/>
      <c r="I883" s="907"/>
      <c r="J883" s="917"/>
      <c r="K883" s="907"/>
      <c r="L883" s="907"/>
      <c r="M883" s="907"/>
      <c r="N883" s="907"/>
      <c r="O883" s="907"/>
      <c r="P883" s="907"/>
      <c r="Q883" s="907"/>
      <c r="R883" s="907"/>
      <c r="S883" s="907"/>
      <c r="T883" s="907"/>
      <c r="U883" s="907"/>
      <c r="V883" s="907"/>
      <c r="W883" s="907"/>
      <c r="X883" s="907"/>
      <c r="Y883" s="907"/>
      <c r="Z883" s="907"/>
      <c r="AA883" s="907"/>
      <c r="AB883" s="907"/>
      <c r="AC883" s="907"/>
      <c r="AD883" s="907"/>
      <c r="AE883" s="907"/>
      <c r="AF883" s="907"/>
      <c r="AG883" s="907"/>
      <c r="AH883" s="907"/>
      <c r="AI883" s="907"/>
    </row>
    <row r="884">
      <c r="A884" s="916"/>
      <c r="B884" s="907"/>
      <c r="C884" s="907"/>
      <c r="D884" s="907"/>
      <c r="E884" s="907"/>
      <c r="F884" s="907"/>
      <c r="G884" s="907"/>
      <c r="H884" s="907"/>
      <c r="I884" s="907"/>
      <c r="J884" s="917"/>
      <c r="K884" s="907"/>
      <c r="L884" s="907"/>
      <c r="M884" s="907"/>
      <c r="N884" s="907"/>
      <c r="O884" s="907"/>
      <c r="P884" s="907"/>
      <c r="Q884" s="907"/>
      <c r="R884" s="907"/>
      <c r="S884" s="907"/>
      <c r="T884" s="907"/>
      <c r="U884" s="907"/>
      <c r="V884" s="907"/>
      <c r="W884" s="907"/>
      <c r="X884" s="907"/>
      <c r="Y884" s="907"/>
      <c r="Z884" s="907"/>
      <c r="AA884" s="907"/>
      <c r="AB884" s="907"/>
      <c r="AC884" s="907"/>
      <c r="AD884" s="907"/>
      <c r="AE884" s="907"/>
      <c r="AF884" s="907"/>
      <c r="AG884" s="907"/>
      <c r="AH884" s="907"/>
      <c r="AI884" s="907"/>
    </row>
    <row r="885">
      <c r="A885" s="916"/>
      <c r="B885" s="907"/>
      <c r="C885" s="907"/>
      <c r="D885" s="907"/>
      <c r="E885" s="907"/>
      <c r="F885" s="907"/>
      <c r="G885" s="907"/>
      <c r="H885" s="907"/>
      <c r="I885" s="907"/>
      <c r="J885" s="917"/>
      <c r="K885" s="907"/>
      <c r="L885" s="907"/>
      <c r="M885" s="907"/>
      <c r="N885" s="907"/>
      <c r="O885" s="907"/>
      <c r="P885" s="907"/>
      <c r="Q885" s="907"/>
      <c r="R885" s="907"/>
      <c r="S885" s="907"/>
      <c r="T885" s="907"/>
      <c r="U885" s="907"/>
      <c r="V885" s="907"/>
      <c r="W885" s="907"/>
      <c r="X885" s="907"/>
      <c r="Y885" s="907"/>
      <c r="Z885" s="907"/>
      <c r="AA885" s="907"/>
      <c r="AB885" s="907"/>
      <c r="AC885" s="907"/>
      <c r="AD885" s="907"/>
      <c r="AE885" s="907"/>
      <c r="AF885" s="907"/>
      <c r="AG885" s="907"/>
      <c r="AH885" s="907"/>
      <c r="AI885" s="907"/>
    </row>
    <row r="886">
      <c r="A886" s="916"/>
      <c r="B886" s="907"/>
      <c r="C886" s="907"/>
      <c r="D886" s="907"/>
      <c r="E886" s="907"/>
      <c r="F886" s="907"/>
      <c r="G886" s="907"/>
      <c r="H886" s="907"/>
      <c r="I886" s="907"/>
      <c r="J886" s="917"/>
      <c r="K886" s="907"/>
      <c r="L886" s="907"/>
      <c r="M886" s="907"/>
      <c r="N886" s="907"/>
      <c r="O886" s="907"/>
      <c r="P886" s="907"/>
      <c r="Q886" s="907"/>
      <c r="R886" s="907"/>
      <c r="S886" s="907"/>
      <c r="T886" s="907"/>
      <c r="U886" s="907"/>
      <c r="V886" s="907"/>
      <c r="W886" s="907"/>
      <c r="X886" s="907"/>
      <c r="Y886" s="907"/>
      <c r="Z886" s="907"/>
      <c r="AA886" s="907"/>
      <c r="AB886" s="907"/>
      <c r="AC886" s="907"/>
      <c r="AD886" s="907"/>
      <c r="AE886" s="907"/>
      <c r="AF886" s="907"/>
      <c r="AG886" s="907"/>
      <c r="AH886" s="907"/>
      <c r="AI886" s="907"/>
    </row>
    <row r="887">
      <c r="A887" s="916"/>
      <c r="B887" s="907"/>
      <c r="C887" s="907"/>
      <c r="D887" s="907"/>
      <c r="E887" s="907"/>
      <c r="F887" s="907"/>
      <c r="G887" s="907"/>
      <c r="H887" s="907"/>
      <c r="I887" s="907"/>
      <c r="J887" s="917"/>
      <c r="K887" s="907"/>
      <c r="L887" s="907"/>
      <c r="M887" s="907"/>
      <c r="N887" s="907"/>
      <c r="O887" s="907"/>
      <c r="P887" s="907"/>
      <c r="Q887" s="907"/>
      <c r="R887" s="907"/>
      <c r="S887" s="907"/>
      <c r="T887" s="907"/>
      <c r="U887" s="907"/>
      <c r="V887" s="907"/>
      <c r="W887" s="907"/>
      <c r="X887" s="907"/>
      <c r="Y887" s="907"/>
      <c r="Z887" s="907"/>
      <c r="AA887" s="907"/>
      <c r="AB887" s="907"/>
      <c r="AC887" s="907"/>
      <c r="AD887" s="907"/>
      <c r="AE887" s="907"/>
      <c r="AF887" s="907"/>
      <c r="AG887" s="907"/>
      <c r="AH887" s="907"/>
      <c r="AI887" s="907"/>
    </row>
    <row r="888">
      <c r="A888" s="916"/>
      <c r="B888" s="907"/>
      <c r="C888" s="907"/>
      <c r="D888" s="907"/>
      <c r="E888" s="907"/>
      <c r="F888" s="907"/>
      <c r="G888" s="907"/>
      <c r="H888" s="907"/>
      <c r="I888" s="907"/>
      <c r="J888" s="917"/>
      <c r="K888" s="907"/>
      <c r="L888" s="907"/>
      <c r="M888" s="907"/>
      <c r="N888" s="907"/>
      <c r="O888" s="907"/>
      <c r="P888" s="907"/>
      <c r="Q888" s="907"/>
      <c r="R888" s="907"/>
      <c r="S888" s="907"/>
      <c r="T888" s="907"/>
      <c r="U888" s="907"/>
      <c r="V888" s="907"/>
      <c r="W888" s="907"/>
      <c r="X888" s="907"/>
      <c r="Y888" s="907"/>
      <c r="Z888" s="907"/>
      <c r="AA888" s="907"/>
      <c r="AB888" s="907"/>
      <c r="AC888" s="907"/>
      <c r="AD888" s="907"/>
      <c r="AE888" s="907"/>
      <c r="AF888" s="907"/>
      <c r="AG888" s="907"/>
      <c r="AH888" s="907"/>
      <c r="AI888" s="907"/>
    </row>
    <row r="889">
      <c r="A889" s="916"/>
      <c r="B889" s="907"/>
      <c r="C889" s="907"/>
      <c r="D889" s="907"/>
      <c r="E889" s="907"/>
      <c r="F889" s="907"/>
      <c r="G889" s="907"/>
      <c r="H889" s="907"/>
      <c r="I889" s="907"/>
      <c r="J889" s="917"/>
      <c r="K889" s="907"/>
      <c r="L889" s="907"/>
      <c r="M889" s="907"/>
      <c r="N889" s="907"/>
      <c r="O889" s="907"/>
      <c r="P889" s="907"/>
      <c r="Q889" s="907"/>
      <c r="R889" s="907"/>
      <c r="S889" s="907"/>
      <c r="T889" s="907"/>
      <c r="U889" s="907"/>
      <c r="V889" s="907"/>
      <c r="W889" s="907"/>
      <c r="X889" s="907"/>
      <c r="Y889" s="907"/>
      <c r="Z889" s="907"/>
      <c r="AA889" s="907"/>
      <c r="AB889" s="907"/>
      <c r="AC889" s="907"/>
      <c r="AD889" s="907"/>
      <c r="AE889" s="907"/>
      <c r="AF889" s="907"/>
      <c r="AG889" s="907"/>
      <c r="AH889" s="907"/>
      <c r="AI889" s="907"/>
    </row>
    <row r="890">
      <c r="A890" s="916"/>
      <c r="B890" s="907"/>
      <c r="C890" s="907"/>
      <c r="D890" s="907"/>
      <c r="E890" s="907"/>
      <c r="F890" s="907"/>
      <c r="G890" s="907"/>
      <c r="H890" s="907"/>
      <c r="I890" s="907"/>
      <c r="J890" s="917"/>
      <c r="K890" s="907"/>
      <c r="L890" s="907"/>
      <c r="M890" s="907"/>
      <c r="N890" s="907"/>
      <c r="O890" s="907"/>
      <c r="P890" s="907"/>
      <c r="Q890" s="907"/>
      <c r="R890" s="907"/>
      <c r="S890" s="907"/>
      <c r="T890" s="907"/>
      <c r="U890" s="907"/>
      <c r="V890" s="907"/>
      <c r="W890" s="907"/>
      <c r="X890" s="907"/>
      <c r="Y890" s="907"/>
      <c r="Z890" s="907"/>
      <c r="AA890" s="907"/>
      <c r="AB890" s="907"/>
      <c r="AC890" s="907"/>
      <c r="AD890" s="907"/>
      <c r="AE890" s="907"/>
      <c r="AF890" s="907"/>
      <c r="AG890" s="907"/>
      <c r="AH890" s="907"/>
      <c r="AI890" s="907"/>
    </row>
    <row r="891">
      <c r="A891" s="916"/>
      <c r="B891" s="907"/>
      <c r="C891" s="907"/>
      <c r="D891" s="907"/>
      <c r="E891" s="907"/>
      <c r="F891" s="907"/>
      <c r="G891" s="907"/>
      <c r="H891" s="907"/>
      <c r="I891" s="907"/>
      <c r="J891" s="917"/>
      <c r="K891" s="907"/>
      <c r="L891" s="907"/>
      <c r="M891" s="907"/>
      <c r="N891" s="907"/>
      <c r="O891" s="907"/>
      <c r="P891" s="907"/>
      <c r="Q891" s="907"/>
      <c r="R891" s="907"/>
      <c r="S891" s="907"/>
      <c r="T891" s="907"/>
      <c r="U891" s="907"/>
      <c r="V891" s="907"/>
      <c r="W891" s="907"/>
      <c r="X891" s="907"/>
      <c r="Y891" s="907"/>
      <c r="Z891" s="907"/>
      <c r="AA891" s="907"/>
      <c r="AB891" s="907"/>
      <c r="AC891" s="907"/>
      <c r="AD891" s="907"/>
      <c r="AE891" s="907"/>
      <c r="AF891" s="907"/>
      <c r="AG891" s="907"/>
      <c r="AH891" s="907"/>
      <c r="AI891" s="907"/>
    </row>
    <row r="892">
      <c r="A892" s="916"/>
      <c r="B892" s="907"/>
      <c r="C892" s="907"/>
      <c r="D892" s="907"/>
      <c r="E892" s="907"/>
      <c r="F892" s="907"/>
      <c r="G892" s="907"/>
      <c r="H892" s="907"/>
      <c r="I892" s="907"/>
      <c r="J892" s="917"/>
      <c r="K892" s="907"/>
      <c r="L892" s="907"/>
      <c r="M892" s="907"/>
      <c r="N892" s="907"/>
      <c r="O892" s="907"/>
      <c r="P892" s="907"/>
      <c r="Q892" s="907"/>
      <c r="R892" s="907"/>
      <c r="S892" s="907"/>
      <c r="T892" s="907"/>
      <c r="U892" s="907"/>
      <c r="V892" s="907"/>
      <c r="W892" s="907"/>
      <c r="X892" s="907"/>
      <c r="Y892" s="907"/>
      <c r="Z892" s="907"/>
      <c r="AA892" s="907"/>
      <c r="AB892" s="907"/>
      <c r="AC892" s="907"/>
      <c r="AD892" s="907"/>
      <c r="AE892" s="907"/>
      <c r="AF892" s="907"/>
      <c r="AG892" s="907"/>
      <c r="AH892" s="907"/>
      <c r="AI892" s="907"/>
    </row>
    <row r="893">
      <c r="A893" s="916"/>
      <c r="B893" s="907"/>
      <c r="C893" s="907"/>
      <c r="D893" s="907"/>
      <c r="E893" s="907"/>
      <c r="F893" s="907"/>
      <c r="G893" s="907"/>
      <c r="H893" s="907"/>
      <c r="I893" s="907"/>
      <c r="J893" s="917"/>
      <c r="K893" s="907"/>
      <c r="L893" s="907"/>
      <c r="M893" s="907"/>
      <c r="N893" s="907"/>
      <c r="O893" s="907"/>
      <c r="P893" s="907"/>
      <c r="Q893" s="907"/>
      <c r="R893" s="907"/>
      <c r="S893" s="907"/>
      <c r="T893" s="907"/>
      <c r="U893" s="907"/>
      <c r="V893" s="907"/>
      <c r="W893" s="907"/>
      <c r="X893" s="907"/>
      <c r="Y893" s="907"/>
      <c r="Z893" s="907"/>
      <c r="AA893" s="907"/>
      <c r="AB893" s="907"/>
      <c r="AC893" s="907"/>
      <c r="AD893" s="907"/>
      <c r="AE893" s="907"/>
      <c r="AF893" s="907"/>
      <c r="AG893" s="907"/>
      <c r="AH893" s="907"/>
      <c r="AI893" s="907"/>
    </row>
    <row r="894">
      <c r="A894" s="916"/>
      <c r="B894" s="907"/>
      <c r="C894" s="907"/>
      <c r="D894" s="907"/>
      <c r="E894" s="907"/>
      <c r="F894" s="907"/>
      <c r="G894" s="907"/>
      <c r="H894" s="907"/>
      <c r="I894" s="907"/>
      <c r="J894" s="917"/>
      <c r="K894" s="907"/>
      <c r="L894" s="907"/>
      <c r="M894" s="907"/>
      <c r="N894" s="907"/>
      <c r="O894" s="907"/>
      <c r="P894" s="907"/>
      <c r="Q894" s="907"/>
      <c r="R894" s="907"/>
      <c r="S894" s="907"/>
      <c r="T894" s="907"/>
      <c r="U894" s="907"/>
      <c r="V894" s="907"/>
      <c r="W894" s="907"/>
      <c r="X894" s="907"/>
      <c r="Y894" s="907"/>
      <c r="Z894" s="907"/>
      <c r="AA894" s="907"/>
      <c r="AB894" s="907"/>
      <c r="AC894" s="907"/>
      <c r="AD894" s="907"/>
      <c r="AE894" s="907"/>
      <c r="AF894" s="907"/>
      <c r="AG894" s="907"/>
      <c r="AH894" s="907"/>
      <c r="AI894" s="907"/>
    </row>
    <row r="895">
      <c r="A895" s="916"/>
      <c r="B895" s="907"/>
      <c r="C895" s="907"/>
      <c r="D895" s="907"/>
      <c r="E895" s="907"/>
      <c r="F895" s="907"/>
      <c r="G895" s="907"/>
      <c r="H895" s="907"/>
      <c r="I895" s="907"/>
      <c r="J895" s="917"/>
      <c r="K895" s="907"/>
      <c r="L895" s="907"/>
      <c r="M895" s="907"/>
      <c r="N895" s="907"/>
      <c r="O895" s="907"/>
      <c r="P895" s="907"/>
      <c r="Q895" s="907"/>
      <c r="R895" s="907"/>
      <c r="S895" s="907"/>
      <c r="T895" s="907"/>
      <c r="U895" s="907"/>
      <c r="V895" s="907"/>
      <c r="W895" s="907"/>
      <c r="X895" s="907"/>
      <c r="Y895" s="907"/>
      <c r="Z895" s="907"/>
      <c r="AA895" s="907"/>
      <c r="AB895" s="907"/>
      <c r="AC895" s="907"/>
      <c r="AD895" s="907"/>
      <c r="AE895" s="907"/>
      <c r="AF895" s="907"/>
      <c r="AG895" s="907"/>
      <c r="AH895" s="907"/>
      <c r="AI895" s="907"/>
    </row>
    <row r="896">
      <c r="A896" s="916"/>
      <c r="B896" s="907"/>
      <c r="C896" s="907"/>
      <c r="D896" s="907"/>
      <c r="E896" s="907"/>
      <c r="F896" s="907"/>
      <c r="G896" s="907"/>
      <c r="H896" s="907"/>
      <c r="I896" s="907"/>
      <c r="J896" s="917"/>
      <c r="K896" s="907"/>
      <c r="L896" s="907"/>
      <c r="M896" s="907"/>
      <c r="N896" s="907"/>
      <c r="O896" s="907"/>
      <c r="P896" s="907"/>
      <c r="Q896" s="907"/>
      <c r="R896" s="907"/>
      <c r="S896" s="907"/>
      <c r="T896" s="907"/>
      <c r="U896" s="907"/>
      <c r="V896" s="907"/>
      <c r="W896" s="907"/>
      <c r="X896" s="907"/>
      <c r="Y896" s="907"/>
      <c r="Z896" s="907"/>
      <c r="AA896" s="907"/>
      <c r="AB896" s="907"/>
      <c r="AC896" s="907"/>
      <c r="AD896" s="907"/>
      <c r="AE896" s="907"/>
      <c r="AF896" s="907"/>
      <c r="AG896" s="907"/>
      <c r="AH896" s="907"/>
      <c r="AI896" s="907"/>
    </row>
    <row r="897">
      <c r="A897" s="916"/>
      <c r="B897" s="907"/>
      <c r="C897" s="907"/>
      <c r="D897" s="907"/>
      <c r="E897" s="907"/>
      <c r="F897" s="907"/>
      <c r="G897" s="907"/>
      <c r="H897" s="907"/>
      <c r="I897" s="907"/>
      <c r="J897" s="917"/>
      <c r="K897" s="907"/>
      <c r="L897" s="907"/>
      <c r="M897" s="907"/>
      <c r="N897" s="907"/>
      <c r="O897" s="907"/>
      <c r="P897" s="907"/>
      <c r="Q897" s="907"/>
      <c r="R897" s="907"/>
      <c r="S897" s="907"/>
      <c r="T897" s="907"/>
      <c r="U897" s="907"/>
      <c r="V897" s="907"/>
      <c r="W897" s="907"/>
      <c r="X897" s="907"/>
      <c r="Y897" s="907"/>
      <c r="Z897" s="907"/>
      <c r="AA897" s="907"/>
      <c r="AB897" s="907"/>
      <c r="AC897" s="907"/>
      <c r="AD897" s="907"/>
      <c r="AE897" s="907"/>
      <c r="AF897" s="907"/>
      <c r="AG897" s="907"/>
      <c r="AH897" s="907"/>
      <c r="AI897" s="907"/>
    </row>
    <row r="898">
      <c r="A898" s="916"/>
      <c r="B898" s="907"/>
      <c r="C898" s="907"/>
      <c r="D898" s="907"/>
      <c r="E898" s="907"/>
      <c r="F898" s="907"/>
      <c r="G898" s="907"/>
      <c r="H898" s="907"/>
      <c r="I898" s="907"/>
      <c r="J898" s="917"/>
      <c r="K898" s="907"/>
      <c r="L898" s="907"/>
      <c r="M898" s="907"/>
      <c r="N898" s="907"/>
      <c r="O898" s="907"/>
      <c r="P898" s="907"/>
      <c r="Q898" s="907"/>
      <c r="R898" s="907"/>
      <c r="S898" s="907"/>
      <c r="T898" s="907"/>
      <c r="U898" s="907"/>
      <c r="V898" s="907"/>
      <c r="W898" s="907"/>
      <c r="X898" s="907"/>
      <c r="Y898" s="907"/>
      <c r="Z898" s="907"/>
      <c r="AA898" s="907"/>
      <c r="AB898" s="907"/>
      <c r="AC898" s="907"/>
      <c r="AD898" s="907"/>
      <c r="AE898" s="907"/>
      <c r="AF898" s="907"/>
      <c r="AG898" s="907"/>
      <c r="AH898" s="907"/>
      <c r="AI898" s="907"/>
    </row>
    <row r="899">
      <c r="A899" s="916"/>
      <c r="B899" s="907"/>
      <c r="C899" s="907"/>
      <c r="D899" s="907"/>
      <c r="E899" s="907"/>
      <c r="F899" s="907"/>
      <c r="G899" s="907"/>
      <c r="H899" s="907"/>
      <c r="I899" s="907"/>
      <c r="J899" s="917"/>
      <c r="K899" s="907"/>
      <c r="L899" s="907"/>
      <c r="M899" s="907"/>
      <c r="N899" s="907"/>
      <c r="O899" s="907"/>
      <c r="P899" s="907"/>
      <c r="Q899" s="907"/>
      <c r="R899" s="907"/>
      <c r="S899" s="907"/>
      <c r="T899" s="907"/>
      <c r="U899" s="907"/>
      <c r="V899" s="907"/>
      <c r="W899" s="907"/>
      <c r="X899" s="907"/>
      <c r="Y899" s="907"/>
      <c r="Z899" s="907"/>
      <c r="AA899" s="907"/>
      <c r="AB899" s="907"/>
      <c r="AC899" s="907"/>
      <c r="AD899" s="907"/>
      <c r="AE899" s="907"/>
      <c r="AF899" s="907"/>
      <c r="AG899" s="907"/>
      <c r="AH899" s="907"/>
      <c r="AI899" s="907"/>
    </row>
    <row r="900">
      <c r="A900" s="916"/>
      <c r="B900" s="907"/>
      <c r="C900" s="907"/>
      <c r="D900" s="907"/>
      <c r="E900" s="907"/>
      <c r="F900" s="907"/>
      <c r="G900" s="907"/>
      <c r="H900" s="907"/>
      <c r="I900" s="907"/>
      <c r="J900" s="917"/>
      <c r="K900" s="907"/>
      <c r="L900" s="907"/>
      <c r="M900" s="907"/>
      <c r="N900" s="907"/>
      <c r="O900" s="907"/>
      <c r="P900" s="907"/>
      <c r="Q900" s="907"/>
      <c r="R900" s="907"/>
      <c r="S900" s="907"/>
      <c r="T900" s="907"/>
      <c r="U900" s="907"/>
      <c r="V900" s="907"/>
      <c r="W900" s="907"/>
      <c r="X900" s="907"/>
      <c r="Y900" s="907"/>
      <c r="Z900" s="907"/>
      <c r="AA900" s="907"/>
      <c r="AB900" s="907"/>
      <c r="AC900" s="907"/>
      <c r="AD900" s="907"/>
      <c r="AE900" s="907"/>
      <c r="AF900" s="907"/>
      <c r="AG900" s="907"/>
      <c r="AH900" s="907"/>
      <c r="AI900" s="907"/>
    </row>
    <row r="901">
      <c r="A901" s="916"/>
      <c r="B901" s="907"/>
      <c r="C901" s="907"/>
      <c r="D901" s="907"/>
      <c r="E901" s="907"/>
      <c r="F901" s="907"/>
      <c r="G901" s="907"/>
      <c r="H901" s="907"/>
      <c r="I901" s="907"/>
      <c r="J901" s="917"/>
      <c r="K901" s="907"/>
      <c r="L901" s="907"/>
      <c r="M901" s="907"/>
      <c r="N901" s="907"/>
      <c r="O901" s="907"/>
      <c r="P901" s="907"/>
      <c r="Q901" s="907"/>
      <c r="R901" s="907"/>
      <c r="S901" s="907"/>
      <c r="T901" s="907"/>
      <c r="U901" s="907"/>
      <c r="V901" s="907"/>
      <c r="W901" s="907"/>
      <c r="X901" s="907"/>
      <c r="Y901" s="907"/>
      <c r="Z901" s="907"/>
      <c r="AA901" s="907"/>
      <c r="AB901" s="907"/>
      <c r="AC901" s="907"/>
      <c r="AD901" s="907"/>
      <c r="AE901" s="907"/>
      <c r="AF901" s="907"/>
      <c r="AG901" s="907"/>
      <c r="AH901" s="907"/>
      <c r="AI901" s="907"/>
    </row>
    <row r="902">
      <c r="A902" s="916"/>
      <c r="B902" s="907"/>
      <c r="C902" s="907"/>
      <c r="D902" s="907"/>
      <c r="E902" s="907"/>
      <c r="F902" s="907"/>
      <c r="G902" s="907"/>
      <c r="H902" s="907"/>
      <c r="I902" s="907"/>
      <c r="J902" s="917"/>
      <c r="K902" s="907"/>
      <c r="L902" s="907"/>
      <c r="M902" s="907"/>
      <c r="N902" s="907"/>
      <c r="O902" s="907"/>
      <c r="P902" s="907"/>
      <c r="Q902" s="907"/>
      <c r="R902" s="907"/>
      <c r="S902" s="907"/>
      <c r="T902" s="907"/>
      <c r="U902" s="907"/>
      <c r="V902" s="907"/>
      <c r="W902" s="907"/>
      <c r="X902" s="907"/>
      <c r="Y902" s="907"/>
      <c r="Z902" s="907"/>
      <c r="AA902" s="907"/>
      <c r="AB902" s="907"/>
      <c r="AC902" s="907"/>
      <c r="AD902" s="907"/>
      <c r="AE902" s="907"/>
      <c r="AF902" s="907"/>
      <c r="AG902" s="907"/>
      <c r="AH902" s="907"/>
      <c r="AI902" s="907"/>
    </row>
    <row r="903">
      <c r="A903" s="916"/>
      <c r="B903" s="907"/>
      <c r="C903" s="907"/>
      <c r="D903" s="907"/>
      <c r="E903" s="907"/>
      <c r="F903" s="907"/>
      <c r="G903" s="907"/>
      <c r="H903" s="907"/>
      <c r="I903" s="907"/>
      <c r="J903" s="917"/>
      <c r="K903" s="907"/>
      <c r="L903" s="907"/>
      <c r="M903" s="907"/>
      <c r="N903" s="907"/>
      <c r="O903" s="907"/>
      <c r="P903" s="907"/>
      <c r="Q903" s="907"/>
      <c r="R903" s="907"/>
      <c r="S903" s="907"/>
      <c r="T903" s="907"/>
      <c r="U903" s="907"/>
      <c r="V903" s="907"/>
      <c r="W903" s="907"/>
      <c r="X903" s="907"/>
      <c r="Y903" s="907"/>
      <c r="Z903" s="907"/>
      <c r="AA903" s="907"/>
      <c r="AB903" s="907"/>
      <c r="AC903" s="907"/>
      <c r="AD903" s="907"/>
      <c r="AE903" s="907"/>
      <c r="AF903" s="907"/>
      <c r="AG903" s="907"/>
      <c r="AH903" s="907"/>
      <c r="AI903" s="907"/>
    </row>
    <row r="904">
      <c r="A904" s="916"/>
      <c r="B904" s="907"/>
      <c r="C904" s="907"/>
      <c r="D904" s="907"/>
      <c r="E904" s="907"/>
      <c r="F904" s="907"/>
      <c r="G904" s="907"/>
      <c r="H904" s="907"/>
      <c r="I904" s="907"/>
      <c r="J904" s="917"/>
      <c r="K904" s="907"/>
      <c r="L904" s="907"/>
      <c r="M904" s="907"/>
      <c r="N904" s="907"/>
      <c r="O904" s="907"/>
      <c r="P904" s="907"/>
      <c r="Q904" s="907"/>
      <c r="R904" s="907"/>
      <c r="S904" s="907"/>
      <c r="T904" s="907"/>
      <c r="U904" s="907"/>
      <c r="V904" s="907"/>
      <c r="W904" s="907"/>
      <c r="X904" s="907"/>
      <c r="Y904" s="907"/>
      <c r="Z904" s="907"/>
      <c r="AA904" s="907"/>
      <c r="AB904" s="907"/>
      <c r="AC904" s="907"/>
      <c r="AD904" s="907"/>
      <c r="AE904" s="907"/>
      <c r="AF904" s="907"/>
      <c r="AG904" s="907"/>
      <c r="AH904" s="907"/>
      <c r="AI904" s="907"/>
    </row>
    <row r="905">
      <c r="A905" s="916"/>
      <c r="B905" s="907"/>
      <c r="C905" s="907"/>
      <c r="D905" s="907"/>
      <c r="E905" s="907"/>
      <c r="F905" s="907"/>
      <c r="G905" s="907"/>
      <c r="H905" s="907"/>
      <c r="I905" s="907"/>
      <c r="J905" s="917"/>
      <c r="K905" s="907"/>
      <c r="L905" s="907"/>
      <c r="M905" s="907"/>
      <c r="N905" s="907"/>
      <c r="O905" s="907"/>
      <c r="P905" s="907"/>
      <c r="Q905" s="907"/>
      <c r="R905" s="907"/>
      <c r="S905" s="907"/>
      <c r="T905" s="907"/>
      <c r="U905" s="907"/>
      <c r="V905" s="907"/>
      <c r="W905" s="907"/>
      <c r="X905" s="907"/>
      <c r="Y905" s="907"/>
      <c r="Z905" s="907"/>
      <c r="AA905" s="907"/>
      <c r="AB905" s="907"/>
      <c r="AC905" s="907"/>
      <c r="AD905" s="907"/>
      <c r="AE905" s="907"/>
      <c r="AF905" s="907"/>
      <c r="AG905" s="907"/>
      <c r="AH905" s="907"/>
      <c r="AI905" s="907"/>
    </row>
    <row r="906">
      <c r="A906" s="916"/>
      <c r="B906" s="907"/>
      <c r="C906" s="907"/>
      <c r="D906" s="907"/>
      <c r="E906" s="907"/>
      <c r="F906" s="907"/>
      <c r="G906" s="907"/>
      <c r="H906" s="907"/>
      <c r="I906" s="907"/>
      <c r="J906" s="917"/>
      <c r="K906" s="907"/>
      <c r="L906" s="907"/>
      <c r="M906" s="907"/>
      <c r="N906" s="907"/>
      <c r="O906" s="907"/>
      <c r="P906" s="907"/>
      <c r="Q906" s="907"/>
      <c r="R906" s="907"/>
      <c r="S906" s="907"/>
      <c r="T906" s="907"/>
      <c r="U906" s="907"/>
      <c r="V906" s="907"/>
      <c r="W906" s="907"/>
      <c r="X906" s="907"/>
      <c r="Y906" s="907"/>
      <c r="Z906" s="907"/>
      <c r="AA906" s="907"/>
      <c r="AB906" s="907"/>
      <c r="AC906" s="907"/>
      <c r="AD906" s="907"/>
      <c r="AE906" s="907"/>
      <c r="AF906" s="907"/>
      <c r="AG906" s="907"/>
      <c r="AH906" s="907"/>
      <c r="AI906" s="907"/>
    </row>
    <row r="907">
      <c r="A907" s="916"/>
      <c r="B907" s="907"/>
      <c r="C907" s="907"/>
      <c r="D907" s="907"/>
      <c r="E907" s="907"/>
      <c r="F907" s="907"/>
      <c r="G907" s="907"/>
      <c r="H907" s="907"/>
      <c r="I907" s="907"/>
      <c r="J907" s="917"/>
      <c r="K907" s="907"/>
      <c r="L907" s="907"/>
      <c r="M907" s="907"/>
      <c r="N907" s="907"/>
      <c r="O907" s="907"/>
      <c r="P907" s="907"/>
      <c r="Q907" s="907"/>
      <c r="R907" s="907"/>
      <c r="S907" s="907"/>
      <c r="T907" s="907"/>
      <c r="U907" s="907"/>
      <c r="V907" s="907"/>
      <c r="W907" s="907"/>
      <c r="X907" s="907"/>
      <c r="Y907" s="907"/>
      <c r="Z907" s="907"/>
      <c r="AA907" s="907"/>
      <c r="AB907" s="907"/>
      <c r="AC907" s="907"/>
      <c r="AD907" s="907"/>
      <c r="AE907" s="907"/>
      <c r="AF907" s="907"/>
      <c r="AG907" s="907"/>
      <c r="AH907" s="907"/>
      <c r="AI907" s="907"/>
    </row>
    <row r="908">
      <c r="A908" s="916"/>
      <c r="B908" s="907"/>
      <c r="C908" s="907"/>
      <c r="D908" s="907"/>
      <c r="E908" s="907"/>
      <c r="F908" s="907"/>
      <c r="G908" s="907"/>
      <c r="H908" s="907"/>
      <c r="I908" s="907"/>
      <c r="J908" s="917"/>
      <c r="K908" s="907"/>
      <c r="L908" s="907"/>
      <c r="M908" s="907"/>
      <c r="N908" s="907"/>
      <c r="O908" s="907"/>
      <c r="P908" s="907"/>
      <c r="Q908" s="907"/>
      <c r="R908" s="907"/>
      <c r="S908" s="907"/>
      <c r="T908" s="907"/>
      <c r="U908" s="907"/>
      <c r="V908" s="907"/>
      <c r="W908" s="907"/>
      <c r="X908" s="907"/>
      <c r="Y908" s="907"/>
      <c r="Z908" s="907"/>
      <c r="AA908" s="907"/>
      <c r="AB908" s="907"/>
      <c r="AC908" s="907"/>
      <c r="AD908" s="907"/>
      <c r="AE908" s="907"/>
      <c r="AF908" s="907"/>
      <c r="AG908" s="907"/>
      <c r="AH908" s="907"/>
      <c r="AI908" s="907"/>
    </row>
    <row r="909">
      <c r="A909" s="916"/>
      <c r="B909" s="907"/>
      <c r="C909" s="907"/>
      <c r="D909" s="907"/>
      <c r="E909" s="907"/>
      <c r="F909" s="907"/>
      <c r="G909" s="907"/>
      <c r="H909" s="907"/>
      <c r="I909" s="907"/>
      <c r="J909" s="917"/>
      <c r="K909" s="907"/>
      <c r="L909" s="907"/>
      <c r="M909" s="907"/>
      <c r="N909" s="907"/>
      <c r="O909" s="907"/>
      <c r="P909" s="907"/>
      <c r="Q909" s="907"/>
      <c r="R909" s="907"/>
      <c r="S909" s="907"/>
      <c r="T909" s="907"/>
      <c r="U909" s="907"/>
      <c r="V909" s="907"/>
      <c r="W909" s="907"/>
      <c r="X909" s="907"/>
      <c r="Y909" s="907"/>
      <c r="Z909" s="907"/>
      <c r="AA909" s="907"/>
      <c r="AB909" s="907"/>
      <c r="AC909" s="907"/>
      <c r="AD909" s="907"/>
      <c r="AE909" s="907"/>
      <c r="AF909" s="907"/>
      <c r="AG909" s="907"/>
      <c r="AH909" s="907"/>
      <c r="AI909" s="907"/>
    </row>
    <row r="910">
      <c r="A910" s="916"/>
      <c r="B910" s="907"/>
      <c r="C910" s="907"/>
      <c r="D910" s="907"/>
      <c r="E910" s="907"/>
      <c r="F910" s="907"/>
      <c r="G910" s="907"/>
      <c r="H910" s="907"/>
      <c r="I910" s="907"/>
      <c r="J910" s="917"/>
      <c r="K910" s="907"/>
      <c r="L910" s="907"/>
      <c r="M910" s="907"/>
      <c r="N910" s="907"/>
      <c r="O910" s="907"/>
      <c r="P910" s="907"/>
      <c r="Q910" s="907"/>
      <c r="R910" s="907"/>
      <c r="S910" s="907"/>
      <c r="T910" s="907"/>
      <c r="U910" s="907"/>
      <c r="V910" s="907"/>
      <c r="W910" s="907"/>
      <c r="X910" s="907"/>
      <c r="Y910" s="907"/>
      <c r="Z910" s="907"/>
      <c r="AA910" s="907"/>
      <c r="AB910" s="907"/>
      <c r="AC910" s="907"/>
      <c r="AD910" s="907"/>
      <c r="AE910" s="907"/>
      <c r="AF910" s="907"/>
      <c r="AG910" s="907"/>
      <c r="AH910" s="907"/>
      <c r="AI910" s="907"/>
    </row>
    <row r="911">
      <c r="A911" s="916"/>
      <c r="B911" s="907"/>
      <c r="C911" s="907"/>
      <c r="D911" s="907"/>
      <c r="E911" s="907"/>
      <c r="F911" s="907"/>
      <c r="G911" s="907"/>
      <c r="H911" s="907"/>
      <c r="I911" s="907"/>
      <c r="J911" s="917"/>
      <c r="K911" s="907"/>
      <c r="L911" s="907"/>
      <c r="M911" s="907"/>
      <c r="N911" s="907"/>
      <c r="O911" s="907"/>
      <c r="P911" s="907"/>
      <c r="Q911" s="907"/>
      <c r="R911" s="907"/>
      <c r="S911" s="907"/>
      <c r="T911" s="907"/>
      <c r="U911" s="907"/>
      <c r="V911" s="907"/>
      <c r="W911" s="907"/>
      <c r="X911" s="907"/>
      <c r="Y911" s="907"/>
      <c r="Z911" s="907"/>
      <c r="AA911" s="907"/>
      <c r="AB911" s="907"/>
      <c r="AC911" s="907"/>
      <c r="AD911" s="907"/>
      <c r="AE911" s="907"/>
      <c r="AF911" s="907"/>
      <c r="AG911" s="907"/>
      <c r="AH911" s="907"/>
      <c r="AI911" s="907"/>
    </row>
    <row r="912">
      <c r="A912" s="916"/>
      <c r="B912" s="907"/>
      <c r="C912" s="907"/>
      <c r="D912" s="907"/>
      <c r="E912" s="907"/>
      <c r="F912" s="907"/>
      <c r="G912" s="907"/>
      <c r="H912" s="907"/>
      <c r="I912" s="907"/>
      <c r="J912" s="917"/>
      <c r="K912" s="907"/>
      <c r="L912" s="907"/>
      <c r="M912" s="907"/>
      <c r="N912" s="907"/>
      <c r="O912" s="907"/>
      <c r="P912" s="907"/>
      <c r="Q912" s="907"/>
      <c r="R912" s="907"/>
      <c r="S912" s="907"/>
      <c r="T912" s="907"/>
      <c r="U912" s="907"/>
      <c r="V912" s="907"/>
      <c r="W912" s="907"/>
      <c r="X912" s="907"/>
      <c r="Y912" s="907"/>
      <c r="Z912" s="907"/>
      <c r="AA912" s="907"/>
      <c r="AB912" s="907"/>
      <c r="AC912" s="907"/>
      <c r="AD912" s="907"/>
      <c r="AE912" s="907"/>
      <c r="AF912" s="907"/>
      <c r="AG912" s="907"/>
      <c r="AH912" s="907"/>
      <c r="AI912" s="907"/>
    </row>
    <row r="913">
      <c r="A913" s="916"/>
      <c r="B913" s="907"/>
      <c r="C913" s="907"/>
      <c r="D913" s="907"/>
      <c r="E913" s="907"/>
      <c r="F913" s="907"/>
      <c r="G913" s="907"/>
      <c r="H913" s="907"/>
      <c r="I913" s="907"/>
      <c r="J913" s="917"/>
      <c r="K913" s="907"/>
      <c r="L913" s="907"/>
      <c r="M913" s="907"/>
      <c r="N913" s="907"/>
      <c r="O913" s="907"/>
      <c r="P913" s="907"/>
      <c r="Q913" s="907"/>
      <c r="R913" s="907"/>
      <c r="S913" s="907"/>
      <c r="T913" s="907"/>
      <c r="U913" s="907"/>
      <c r="V913" s="907"/>
      <c r="W913" s="907"/>
      <c r="X913" s="907"/>
      <c r="Y913" s="907"/>
      <c r="Z913" s="907"/>
      <c r="AA913" s="907"/>
      <c r="AB913" s="907"/>
      <c r="AC913" s="907"/>
      <c r="AD913" s="907"/>
      <c r="AE913" s="907"/>
      <c r="AF913" s="907"/>
      <c r="AG913" s="907"/>
      <c r="AH913" s="907"/>
      <c r="AI913" s="907"/>
    </row>
    <row r="914">
      <c r="A914" s="916"/>
      <c r="B914" s="907"/>
      <c r="C914" s="907"/>
      <c r="D914" s="907"/>
      <c r="E914" s="907"/>
      <c r="F914" s="907"/>
      <c r="G914" s="907"/>
      <c r="H914" s="907"/>
      <c r="I914" s="907"/>
      <c r="J914" s="917"/>
      <c r="K914" s="907"/>
      <c r="L914" s="907"/>
      <c r="M914" s="907"/>
      <c r="N914" s="907"/>
      <c r="O914" s="907"/>
      <c r="P914" s="907"/>
      <c r="Q914" s="907"/>
      <c r="R914" s="907"/>
      <c r="S914" s="907"/>
      <c r="T914" s="907"/>
      <c r="U914" s="907"/>
      <c r="V914" s="907"/>
      <c r="W914" s="907"/>
      <c r="X914" s="907"/>
      <c r="Y914" s="907"/>
      <c r="Z914" s="907"/>
      <c r="AA914" s="907"/>
      <c r="AB914" s="907"/>
      <c r="AC914" s="907"/>
      <c r="AD914" s="907"/>
      <c r="AE914" s="907"/>
      <c r="AF914" s="907"/>
      <c r="AG914" s="907"/>
      <c r="AH914" s="907"/>
      <c r="AI914" s="907"/>
    </row>
    <row r="915">
      <c r="A915" s="916"/>
      <c r="B915" s="907"/>
      <c r="C915" s="907"/>
      <c r="D915" s="907"/>
      <c r="E915" s="907"/>
      <c r="F915" s="907"/>
      <c r="G915" s="907"/>
      <c r="H915" s="907"/>
      <c r="I915" s="907"/>
      <c r="J915" s="917"/>
      <c r="K915" s="907"/>
      <c r="L915" s="907"/>
      <c r="M915" s="907"/>
      <c r="N915" s="907"/>
      <c r="O915" s="907"/>
      <c r="P915" s="907"/>
      <c r="Q915" s="907"/>
      <c r="R915" s="907"/>
      <c r="S915" s="907"/>
      <c r="T915" s="907"/>
      <c r="U915" s="907"/>
      <c r="V915" s="907"/>
      <c r="W915" s="907"/>
      <c r="X915" s="907"/>
      <c r="Y915" s="907"/>
      <c r="Z915" s="907"/>
      <c r="AA915" s="907"/>
      <c r="AB915" s="907"/>
      <c r="AC915" s="907"/>
      <c r="AD915" s="907"/>
      <c r="AE915" s="907"/>
      <c r="AF915" s="907"/>
      <c r="AG915" s="907"/>
      <c r="AH915" s="907"/>
      <c r="AI915" s="907"/>
    </row>
    <row r="916">
      <c r="A916" s="916"/>
      <c r="B916" s="907"/>
      <c r="C916" s="907"/>
      <c r="D916" s="907"/>
      <c r="E916" s="907"/>
      <c r="F916" s="907"/>
      <c r="G916" s="907"/>
      <c r="H916" s="907"/>
      <c r="I916" s="907"/>
      <c r="J916" s="917"/>
      <c r="K916" s="907"/>
      <c r="L916" s="907"/>
      <c r="M916" s="907"/>
      <c r="N916" s="907"/>
      <c r="O916" s="907"/>
      <c r="P916" s="907"/>
      <c r="Q916" s="907"/>
      <c r="R916" s="907"/>
      <c r="S916" s="907"/>
      <c r="T916" s="907"/>
      <c r="U916" s="907"/>
      <c r="V916" s="907"/>
      <c r="W916" s="907"/>
      <c r="X916" s="907"/>
      <c r="Y916" s="907"/>
      <c r="Z916" s="907"/>
      <c r="AA916" s="907"/>
      <c r="AB916" s="907"/>
      <c r="AC916" s="907"/>
      <c r="AD916" s="907"/>
      <c r="AE916" s="907"/>
      <c r="AF916" s="907"/>
      <c r="AG916" s="907"/>
      <c r="AH916" s="907"/>
      <c r="AI916" s="907"/>
    </row>
    <row r="917">
      <c r="A917" s="916"/>
      <c r="B917" s="907"/>
      <c r="C917" s="907"/>
      <c r="D917" s="907"/>
      <c r="E917" s="907"/>
      <c r="F917" s="907"/>
      <c r="G917" s="907"/>
      <c r="H917" s="907"/>
      <c r="I917" s="907"/>
      <c r="J917" s="917"/>
      <c r="K917" s="907"/>
      <c r="L917" s="907"/>
      <c r="M917" s="907"/>
      <c r="N917" s="907"/>
      <c r="O917" s="907"/>
      <c r="P917" s="907"/>
      <c r="Q917" s="907"/>
      <c r="R917" s="907"/>
      <c r="S917" s="907"/>
      <c r="T917" s="907"/>
      <c r="U917" s="907"/>
      <c r="V917" s="907"/>
      <c r="W917" s="907"/>
      <c r="X917" s="907"/>
      <c r="Y917" s="907"/>
      <c r="Z917" s="907"/>
      <c r="AA917" s="907"/>
      <c r="AB917" s="907"/>
      <c r="AC917" s="907"/>
      <c r="AD917" s="907"/>
      <c r="AE917" s="907"/>
      <c r="AF917" s="907"/>
      <c r="AG917" s="907"/>
      <c r="AH917" s="907"/>
      <c r="AI917" s="907"/>
    </row>
    <row r="918">
      <c r="A918" s="916"/>
      <c r="B918" s="907"/>
      <c r="C918" s="907"/>
      <c r="D918" s="907"/>
      <c r="E918" s="907"/>
      <c r="F918" s="907"/>
      <c r="G918" s="907"/>
      <c r="H918" s="907"/>
      <c r="I918" s="907"/>
      <c r="J918" s="917"/>
      <c r="K918" s="907"/>
      <c r="L918" s="907"/>
      <c r="M918" s="907"/>
      <c r="N918" s="907"/>
      <c r="O918" s="907"/>
      <c r="P918" s="907"/>
      <c r="Q918" s="907"/>
      <c r="R918" s="907"/>
      <c r="S918" s="907"/>
      <c r="T918" s="907"/>
      <c r="U918" s="907"/>
      <c r="V918" s="907"/>
      <c r="W918" s="907"/>
      <c r="X918" s="907"/>
      <c r="Y918" s="907"/>
      <c r="Z918" s="907"/>
      <c r="AA918" s="907"/>
      <c r="AB918" s="907"/>
      <c r="AC918" s="907"/>
      <c r="AD918" s="907"/>
      <c r="AE918" s="907"/>
      <c r="AF918" s="907"/>
      <c r="AG918" s="907"/>
      <c r="AH918" s="907"/>
      <c r="AI918" s="907"/>
    </row>
    <row r="919">
      <c r="A919" s="916"/>
      <c r="B919" s="907"/>
      <c r="C919" s="907"/>
      <c r="D919" s="907"/>
      <c r="E919" s="907"/>
      <c r="F919" s="907"/>
      <c r="G919" s="907"/>
      <c r="H919" s="907"/>
      <c r="I919" s="907"/>
      <c r="J919" s="917"/>
      <c r="K919" s="907"/>
      <c r="L919" s="907"/>
      <c r="M919" s="907"/>
      <c r="N919" s="907"/>
      <c r="O919" s="907"/>
      <c r="P919" s="907"/>
      <c r="Q919" s="907"/>
      <c r="R919" s="907"/>
      <c r="S919" s="907"/>
      <c r="T919" s="907"/>
      <c r="U919" s="907"/>
      <c r="V919" s="907"/>
      <c r="W919" s="907"/>
      <c r="X919" s="907"/>
      <c r="Y919" s="907"/>
      <c r="Z919" s="907"/>
      <c r="AA919" s="907"/>
      <c r="AB919" s="907"/>
      <c r="AC919" s="907"/>
      <c r="AD919" s="907"/>
      <c r="AE919" s="907"/>
      <c r="AF919" s="907"/>
      <c r="AG919" s="907"/>
      <c r="AH919" s="907"/>
      <c r="AI919" s="907"/>
    </row>
    <row r="920">
      <c r="A920" s="916"/>
      <c r="B920" s="907"/>
      <c r="C920" s="907"/>
      <c r="D920" s="907"/>
      <c r="E920" s="907"/>
      <c r="F920" s="907"/>
      <c r="G920" s="907"/>
      <c r="H920" s="907"/>
      <c r="I920" s="907"/>
      <c r="J920" s="917"/>
      <c r="K920" s="907"/>
      <c r="L920" s="907"/>
      <c r="M920" s="907"/>
      <c r="N920" s="907"/>
      <c r="O920" s="907"/>
      <c r="P920" s="907"/>
      <c r="Q920" s="907"/>
      <c r="R920" s="907"/>
      <c r="S920" s="907"/>
      <c r="T920" s="907"/>
      <c r="U920" s="907"/>
      <c r="V920" s="907"/>
      <c r="W920" s="907"/>
      <c r="X920" s="907"/>
      <c r="Y920" s="907"/>
      <c r="Z920" s="907"/>
      <c r="AA920" s="907"/>
      <c r="AB920" s="907"/>
      <c r="AC920" s="907"/>
      <c r="AD920" s="907"/>
      <c r="AE920" s="907"/>
      <c r="AF920" s="907"/>
      <c r="AG920" s="907"/>
      <c r="AH920" s="907"/>
      <c r="AI920" s="907"/>
    </row>
    <row r="921">
      <c r="A921" s="916"/>
      <c r="B921" s="907"/>
      <c r="C921" s="907"/>
      <c r="D921" s="907"/>
      <c r="E921" s="907"/>
      <c r="F921" s="907"/>
      <c r="G921" s="907"/>
      <c r="H921" s="907"/>
      <c r="I921" s="907"/>
      <c r="J921" s="917"/>
      <c r="K921" s="907"/>
      <c r="L921" s="907"/>
      <c r="M921" s="907"/>
      <c r="N921" s="907"/>
      <c r="O921" s="907"/>
      <c r="P921" s="907"/>
      <c r="Q921" s="907"/>
      <c r="R921" s="907"/>
      <c r="S921" s="907"/>
      <c r="T921" s="907"/>
      <c r="U921" s="907"/>
      <c r="V921" s="907"/>
      <c r="W921" s="907"/>
      <c r="X921" s="907"/>
      <c r="Y921" s="907"/>
      <c r="Z921" s="907"/>
      <c r="AA921" s="907"/>
      <c r="AB921" s="907"/>
      <c r="AC921" s="907"/>
      <c r="AD921" s="907"/>
      <c r="AE921" s="907"/>
      <c r="AF921" s="907"/>
      <c r="AG921" s="907"/>
      <c r="AH921" s="907"/>
      <c r="AI921" s="907"/>
    </row>
    <row r="922">
      <c r="A922" s="916"/>
      <c r="B922" s="907"/>
      <c r="C922" s="907"/>
      <c r="D922" s="907"/>
      <c r="E922" s="907"/>
      <c r="F922" s="907"/>
      <c r="G922" s="907"/>
      <c r="H922" s="907"/>
      <c r="I922" s="907"/>
      <c r="J922" s="917"/>
      <c r="K922" s="907"/>
      <c r="L922" s="907"/>
      <c r="M922" s="907"/>
      <c r="N922" s="907"/>
      <c r="O922" s="907"/>
      <c r="P922" s="907"/>
      <c r="Q922" s="907"/>
      <c r="R922" s="907"/>
      <c r="S922" s="907"/>
      <c r="T922" s="907"/>
      <c r="U922" s="907"/>
      <c r="V922" s="907"/>
      <c r="W922" s="907"/>
      <c r="X922" s="907"/>
      <c r="Y922" s="907"/>
      <c r="Z922" s="907"/>
      <c r="AA922" s="907"/>
      <c r="AB922" s="907"/>
      <c r="AC922" s="907"/>
      <c r="AD922" s="907"/>
      <c r="AE922" s="907"/>
      <c r="AF922" s="907"/>
      <c r="AG922" s="907"/>
      <c r="AH922" s="907"/>
      <c r="AI922" s="907"/>
    </row>
    <row r="923">
      <c r="A923" s="916"/>
      <c r="B923" s="907"/>
      <c r="C923" s="907"/>
      <c r="D923" s="907"/>
      <c r="E923" s="907"/>
      <c r="F923" s="907"/>
      <c r="G923" s="907"/>
      <c r="H923" s="907"/>
      <c r="I923" s="907"/>
      <c r="J923" s="917"/>
      <c r="K923" s="907"/>
      <c r="L923" s="907"/>
      <c r="M923" s="907"/>
      <c r="N923" s="907"/>
      <c r="O923" s="907"/>
      <c r="P923" s="907"/>
      <c r="Q923" s="907"/>
      <c r="R923" s="907"/>
      <c r="S923" s="907"/>
      <c r="T923" s="907"/>
      <c r="U923" s="907"/>
      <c r="V923" s="907"/>
      <c r="W923" s="907"/>
      <c r="X923" s="907"/>
      <c r="Y923" s="907"/>
      <c r="Z923" s="907"/>
      <c r="AA923" s="907"/>
      <c r="AB923" s="907"/>
      <c r="AC923" s="907"/>
      <c r="AD923" s="907"/>
      <c r="AE923" s="907"/>
      <c r="AF923" s="907"/>
      <c r="AG923" s="907"/>
      <c r="AH923" s="907"/>
      <c r="AI923" s="907"/>
    </row>
    <row r="924">
      <c r="A924" s="916"/>
      <c r="B924" s="907"/>
      <c r="C924" s="907"/>
      <c r="D924" s="907"/>
      <c r="E924" s="907"/>
      <c r="F924" s="907"/>
      <c r="G924" s="907"/>
      <c r="H924" s="907"/>
      <c r="I924" s="907"/>
      <c r="J924" s="917"/>
      <c r="K924" s="907"/>
      <c r="L924" s="907"/>
      <c r="M924" s="907"/>
      <c r="N924" s="907"/>
      <c r="O924" s="907"/>
      <c r="P924" s="907"/>
      <c r="Q924" s="907"/>
      <c r="R924" s="907"/>
      <c r="S924" s="907"/>
      <c r="T924" s="907"/>
      <c r="U924" s="907"/>
      <c r="V924" s="907"/>
      <c r="W924" s="907"/>
      <c r="X924" s="907"/>
      <c r="Y924" s="907"/>
      <c r="Z924" s="907"/>
      <c r="AA924" s="907"/>
      <c r="AB924" s="907"/>
      <c r="AC924" s="907"/>
      <c r="AD924" s="907"/>
      <c r="AE924" s="907"/>
      <c r="AF924" s="907"/>
      <c r="AG924" s="907"/>
      <c r="AH924" s="907"/>
      <c r="AI924" s="907"/>
    </row>
    <row r="925">
      <c r="A925" s="916"/>
      <c r="B925" s="907"/>
      <c r="C925" s="907"/>
      <c r="D925" s="907"/>
      <c r="E925" s="907"/>
      <c r="F925" s="907"/>
      <c r="G925" s="907"/>
      <c r="H925" s="907"/>
      <c r="I925" s="907"/>
      <c r="J925" s="917"/>
      <c r="K925" s="907"/>
      <c r="L925" s="907"/>
      <c r="M925" s="907"/>
      <c r="N925" s="907"/>
      <c r="O925" s="907"/>
      <c r="P925" s="907"/>
      <c r="Q925" s="907"/>
      <c r="R925" s="907"/>
      <c r="S925" s="907"/>
      <c r="T925" s="907"/>
      <c r="U925" s="907"/>
      <c r="V925" s="907"/>
      <c r="W925" s="907"/>
      <c r="X925" s="907"/>
      <c r="Y925" s="907"/>
      <c r="Z925" s="907"/>
      <c r="AA925" s="907"/>
      <c r="AB925" s="907"/>
      <c r="AC925" s="907"/>
      <c r="AD925" s="907"/>
      <c r="AE925" s="907"/>
      <c r="AF925" s="907"/>
      <c r="AG925" s="907"/>
      <c r="AH925" s="907"/>
      <c r="AI925" s="907"/>
    </row>
    <row r="926">
      <c r="A926" s="916"/>
      <c r="B926" s="907"/>
      <c r="C926" s="907"/>
      <c r="D926" s="907"/>
      <c r="E926" s="907"/>
      <c r="F926" s="907"/>
      <c r="G926" s="907"/>
      <c r="H926" s="907"/>
      <c r="I926" s="907"/>
      <c r="J926" s="917"/>
      <c r="K926" s="907"/>
      <c r="L926" s="907"/>
      <c r="M926" s="907"/>
      <c r="N926" s="907"/>
      <c r="O926" s="907"/>
      <c r="P926" s="907"/>
      <c r="Q926" s="907"/>
      <c r="R926" s="907"/>
      <c r="S926" s="907"/>
      <c r="T926" s="907"/>
      <c r="U926" s="907"/>
      <c r="V926" s="907"/>
      <c r="W926" s="907"/>
      <c r="X926" s="907"/>
      <c r="Y926" s="907"/>
      <c r="Z926" s="907"/>
      <c r="AA926" s="907"/>
      <c r="AB926" s="907"/>
      <c r="AC926" s="907"/>
      <c r="AD926" s="907"/>
      <c r="AE926" s="907"/>
      <c r="AF926" s="907"/>
      <c r="AG926" s="907"/>
      <c r="AH926" s="907"/>
      <c r="AI926" s="907"/>
    </row>
    <row r="927">
      <c r="A927" s="916"/>
      <c r="B927" s="907"/>
      <c r="C927" s="907"/>
      <c r="D927" s="907"/>
      <c r="E927" s="907"/>
      <c r="F927" s="907"/>
      <c r="G927" s="907"/>
      <c r="H927" s="907"/>
      <c r="I927" s="907"/>
      <c r="J927" s="917"/>
      <c r="K927" s="907"/>
      <c r="L927" s="907"/>
      <c r="M927" s="907"/>
      <c r="N927" s="907"/>
      <c r="O927" s="907"/>
      <c r="P927" s="907"/>
      <c r="Q927" s="907"/>
      <c r="R927" s="907"/>
      <c r="S927" s="907"/>
      <c r="T927" s="907"/>
      <c r="U927" s="907"/>
      <c r="V927" s="907"/>
      <c r="W927" s="907"/>
      <c r="X927" s="907"/>
      <c r="Y927" s="907"/>
      <c r="Z927" s="907"/>
      <c r="AA927" s="907"/>
      <c r="AB927" s="907"/>
      <c r="AC927" s="907"/>
      <c r="AD927" s="907"/>
      <c r="AE927" s="907"/>
      <c r="AF927" s="907"/>
      <c r="AG927" s="907"/>
      <c r="AH927" s="907"/>
      <c r="AI927" s="907"/>
    </row>
    <row r="928">
      <c r="A928" s="916"/>
      <c r="B928" s="907"/>
      <c r="C928" s="907"/>
      <c r="D928" s="907"/>
      <c r="E928" s="907"/>
      <c r="F928" s="907"/>
      <c r="G928" s="907"/>
      <c r="H928" s="907"/>
      <c r="I928" s="907"/>
      <c r="J928" s="917"/>
      <c r="K928" s="907"/>
      <c r="L928" s="907"/>
      <c r="M928" s="907"/>
      <c r="N928" s="907"/>
      <c r="O928" s="907"/>
      <c r="P928" s="907"/>
      <c r="Q928" s="907"/>
      <c r="R928" s="907"/>
      <c r="S928" s="907"/>
      <c r="T928" s="907"/>
      <c r="U928" s="907"/>
      <c r="V928" s="907"/>
      <c r="W928" s="907"/>
      <c r="X928" s="907"/>
      <c r="Y928" s="907"/>
      <c r="Z928" s="907"/>
      <c r="AA928" s="907"/>
      <c r="AB928" s="907"/>
      <c r="AC928" s="907"/>
      <c r="AD928" s="907"/>
      <c r="AE928" s="907"/>
      <c r="AF928" s="907"/>
      <c r="AG928" s="907"/>
      <c r="AH928" s="907"/>
      <c r="AI928" s="907"/>
    </row>
    <row r="929">
      <c r="A929" s="916"/>
      <c r="B929" s="907"/>
      <c r="C929" s="907"/>
      <c r="D929" s="907"/>
      <c r="E929" s="907"/>
      <c r="F929" s="907"/>
      <c r="G929" s="907"/>
      <c r="H929" s="907"/>
      <c r="I929" s="907"/>
      <c r="J929" s="917"/>
      <c r="K929" s="907"/>
      <c r="L929" s="907"/>
      <c r="M929" s="907"/>
      <c r="N929" s="907"/>
      <c r="O929" s="907"/>
      <c r="P929" s="907"/>
      <c r="Q929" s="907"/>
      <c r="R929" s="907"/>
      <c r="S929" s="907"/>
      <c r="T929" s="907"/>
      <c r="U929" s="907"/>
      <c r="V929" s="907"/>
      <c r="W929" s="907"/>
      <c r="X929" s="907"/>
      <c r="Y929" s="907"/>
      <c r="Z929" s="907"/>
      <c r="AA929" s="907"/>
      <c r="AB929" s="907"/>
      <c r="AC929" s="907"/>
      <c r="AD929" s="907"/>
      <c r="AE929" s="907"/>
      <c r="AF929" s="907"/>
      <c r="AG929" s="907"/>
      <c r="AH929" s="907"/>
      <c r="AI929" s="907"/>
    </row>
    <row r="930">
      <c r="A930" s="916"/>
      <c r="B930" s="907"/>
      <c r="C930" s="907"/>
      <c r="D930" s="907"/>
      <c r="E930" s="907"/>
      <c r="F930" s="907"/>
      <c r="G930" s="907"/>
      <c r="H930" s="907"/>
      <c r="I930" s="907"/>
      <c r="J930" s="917"/>
      <c r="K930" s="907"/>
      <c r="L930" s="907"/>
      <c r="M930" s="907"/>
      <c r="N930" s="907"/>
      <c r="O930" s="907"/>
      <c r="P930" s="907"/>
      <c r="Q930" s="907"/>
      <c r="R930" s="907"/>
      <c r="S930" s="907"/>
      <c r="T930" s="907"/>
      <c r="U930" s="907"/>
      <c r="V930" s="907"/>
      <c r="W930" s="907"/>
      <c r="X930" s="907"/>
      <c r="Y930" s="907"/>
      <c r="Z930" s="907"/>
      <c r="AA930" s="907"/>
      <c r="AB930" s="907"/>
      <c r="AC930" s="907"/>
      <c r="AD930" s="907"/>
      <c r="AE930" s="907"/>
      <c r="AF930" s="907"/>
      <c r="AG930" s="907"/>
      <c r="AH930" s="907"/>
      <c r="AI930" s="907"/>
    </row>
    <row r="931">
      <c r="A931" s="916"/>
      <c r="B931" s="907"/>
      <c r="C931" s="907"/>
      <c r="D931" s="907"/>
      <c r="E931" s="907"/>
      <c r="F931" s="907"/>
      <c r="G931" s="907"/>
      <c r="H931" s="907"/>
      <c r="I931" s="907"/>
      <c r="J931" s="917"/>
      <c r="K931" s="907"/>
      <c r="L931" s="907"/>
      <c r="M931" s="907"/>
      <c r="N931" s="907"/>
      <c r="O931" s="907"/>
      <c r="P931" s="907"/>
      <c r="Q931" s="907"/>
      <c r="R931" s="907"/>
      <c r="S931" s="907"/>
      <c r="T931" s="907"/>
      <c r="U931" s="907"/>
      <c r="V931" s="907"/>
      <c r="W931" s="907"/>
      <c r="X931" s="907"/>
      <c r="Y931" s="907"/>
      <c r="Z931" s="907"/>
      <c r="AA931" s="907"/>
      <c r="AB931" s="907"/>
      <c r="AC931" s="907"/>
      <c r="AD931" s="907"/>
      <c r="AE931" s="907"/>
      <c r="AF931" s="907"/>
      <c r="AG931" s="907"/>
      <c r="AH931" s="907"/>
      <c r="AI931" s="907"/>
    </row>
    <row r="932">
      <c r="A932" s="916"/>
      <c r="B932" s="907"/>
      <c r="C932" s="907"/>
      <c r="D932" s="907"/>
      <c r="E932" s="907"/>
      <c r="F932" s="907"/>
      <c r="G932" s="907"/>
      <c r="H932" s="907"/>
      <c r="I932" s="907"/>
      <c r="J932" s="917"/>
      <c r="K932" s="907"/>
      <c r="L932" s="907"/>
      <c r="M932" s="907"/>
      <c r="N932" s="907"/>
      <c r="O932" s="907"/>
      <c r="P932" s="907"/>
      <c r="Q932" s="907"/>
      <c r="R932" s="907"/>
      <c r="S932" s="907"/>
      <c r="T932" s="907"/>
      <c r="U932" s="907"/>
      <c r="V932" s="907"/>
      <c r="W932" s="907"/>
      <c r="X932" s="907"/>
      <c r="Y932" s="907"/>
      <c r="Z932" s="907"/>
      <c r="AA932" s="907"/>
      <c r="AB932" s="907"/>
      <c r="AC932" s="907"/>
      <c r="AD932" s="907"/>
      <c r="AE932" s="907"/>
      <c r="AF932" s="907"/>
      <c r="AG932" s="907"/>
      <c r="AH932" s="907"/>
      <c r="AI932" s="907"/>
    </row>
    <row r="933">
      <c r="A933" s="916"/>
      <c r="B933" s="907"/>
      <c r="C933" s="907"/>
      <c r="D933" s="907"/>
      <c r="E933" s="907"/>
      <c r="F933" s="907"/>
      <c r="G933" s="907"/>
      <c r="H933" s="907"/>
      <c r="I933" s="907"/>
      <c r="J933" s="917"/>
      <c r="K933" s="907"/>
      <c r="L933" s="907"/>
      <c r="M933" s="907"/>
      <c r="N933" s="907"/>
      <c r="O933" s="907"/>
      <c r="P933" s="907"/>
      <c r="Q933" s="907"/>
      <c r="R933" s="907"/>
      <c r="S933" s="907"/>
      <c r="T933" s="907"/>
      <c r="U933" s="907"/>
      <c r="V933" s="907"/>
      <c r="W933" s="907"/>
      <c r="X933" s="907"/>
      <c r="Y933" s="907"/>
      <c r="Z933" s="907"/>
      <c r="AA933" s="907"/>
      <c r="AB933" s="907"/>
      <c r="AC933" s="907"/>
      <c r="AD933" s="907"/>
      <c r="AE933" s="907"/>
      <c r="AF933" s="907"/>
      <c r="AG933" s="907"/>
      <c r="AH933" s="907"/>
      <c r="AI933" s="907"/>
    </row>
    <row r="934">
      <c r="A934" s="916"/>
      <c r="B934" s="907"/>
      <c r="C934" s="907"/>
      <c r="D934" s="907"/>
      <c r="E934" s="907"/>
      <c r="F934" s="907"/>
      <c r="G934" s="907"/>
      <c r="H934" s="907"/>
      <c r="I934" s="907"/>
      <c r="J934" s="917"/>
      <c r="K934" s="907"/>
      <c r="L934" s="907"/>
      <c r="M934" s="907"/>
      <c r="N934" s="907"/>
      <c r="O934" s="907"/>
      <c r="P934" s="907"/>
      <c r="Q934" s="907"/>
      <c r="R934" s="907"/>
      <c r="S934" s="907"/>
      <c r="T934" s="907"/>
      <c r="U934" s="907"/>
      <c r="V934" s="907"/>
      <c r="W934" s="907"/>
      <c r="X934" s="907"/>
      <c r="Y934" s="907"/>
      <c r="Z934" s="907"/>
      <c r="AA934" s="907"/>
      <c r="AB934" s="907"/>
      <c r="AC934" s="907"/>
      <c r="AD934" s="907"/>
      <c r="AE934" s="907"/>
      <c r="AF934" s="907"/>
      <c r="AG934" s="907"/>
      <c r="AH934" s="907"/>
      <c r="AI934" s="907"/>
    </row>
    <row r="935">
      <c r="A935" s="916"/>
      <c r="B935" s="907"/>
      <c r="C935" s="907"/>
      <c r="D935" s="907"/>
      <c r="E935" s="907"/>
      <c r="F935" s="907"/>
      <c r="G935" s="907"/>
      <c r="H935" s="907"/>
      <c r="I935" s="907"/>
      <c r="J935" s="917"/>
      <c r="K935" s="907"/>
      <c r="L935" s="907"/>
      <c r="M935" s="907"/>
      <c r="N935" s="907"/>
      <c r="O935" s="907"/>
      <c r="P935" s="907"/>
      <c r="Q935" s="907"/>
      <c r="R935" s="907"/>
      <c r="S935" s="907"/>
      <c r="T935" s="907"/>
      <c r="U935" s="907"/>
      <c r="V935" s="907"/>
      <c r="W935" s="907"/>
      <c r="X935" s="907"/>
      <c r="Y935" s="907"/>
      <c r="Z935" s="907"/>
      <c r="AA935" s="907"/>
      <c r="AB935" s="907"/>
      <c r="AC935" s="907"/>
      <c r="AD935" s="907"/>
      <c r="AE935" s="907"/>
      <c r="AF935" s="907"/>
      <c r="AG935" s="907"/>
      <c r="AH935" s="907"/>
      <c r="AI935" s="907"/>
    </row>
    <row r="936">
      <c r="A936" s="916"/>
      <c r="B936" s="907"/>
      <c r="C936" s="907"/>
      <c r="D936" s="907"/>
      <c r="E936" s="907"/>
      <c r="F936" s="907"/>
      <c r="G936" s="907"/>
      <c r="H936" s="907"/>
      <c r="I936" s="907"/>
      <c r="J936" s="917"/>
      <c r="K936" s="907"/>
      <c r="L936" s="907"/>
      <c r="M936" s="907"/>
      <c r="N936" s="907"/>
      <c r="O936" s="907"/>
      <c r="P936" s="907"/>
      <c r="Q936" s="907"/>
      <c r="R936" s="907"/>
      <c r="S936" s="907"/>
      <c r="T936" s="907"/>
      <c r="U936" s="907"/>
      <c r="V936" s="907"/>
      <c r="W936" s="907"/>
      <c r="X936" s="907"/>
      <c r="Y936" s="907"/>
      <c r="Z936" s="907"/>
      <c r="AA936" s="907"/>
      <c r="AB936" s="907"/>
      <c r="AC936" s="907"/>
      <c r="AD936" s="907"/>
      <c r="AE936" s="907"/>
      <c r="AF936" s="907"/>
      <c r="AG936" s="907"/>
      <c r="AH936" s="907"/>
      <c r="AI936" s="907"/>
    </row>
    <row r="937">
      <c r="A937" s="916"/>
      <c r="B937" s="907"/>
      <c r="C937" s="907"/>
      <c r="D937" s="907"/>
      <c r="E937" s="907"/>
      <c r="F937" s="907"/>
      <c r="G937" s="907"/>
      <c r="H937" s="907"/>
      <c r="I937" s="907"/>
      <c r="J937" s="917"/>
      <c r="K937" s="907"/>
      <c r="L937" s="907"/>
      <c r="M937" s="907"/>
      <c r="N937" s="907"/>
      <c r="O937" s="907"/>
      <c r="P937" s="907"/>
      <c r="Q937" s="907"/>
      <c r="R937" s="907"/>
      <c r="S937" s="907"/>
      <c r="T937" s="907"/>
      <c r="U937" s="907"/>
      <c r="V937" s="907"/>
      <c r="W937" s="907"/>
      <c r="X937" s="907"/>
      <c r="Y937" s="907"/>
      <c r="Z937" s="907"/>
      <c r="AA937" s="907"/>
      <c r="AB937" s="907"/>
      <c r="AC937" s="907"/>
      <c r="AD937" s="907"/>
      <c r="AE937" s="907"/>
      <c r="AF937" s="907"/>
      <c r="AG937" s="907"/>
      <c r="AH937" s="907"/>
      <c r="AI937" s="907"/>
    </row>
    <row r="938">
      <c r="A938" s="916"/>
      <c r="B938" s="907"/>
      <c r="C938" s="907"/>
      <c r="D938" s="907"/>
      <c r="E938" s="907"/>
      <c r="F938" s="907"/>
      <c r="G938" s="907"/>
      <c r="H938" s="907"/>
      <c r="I938" s="907"/>
      <c r="J938" s="917"/>
      <c r="K938" s="907"/>
      <c r="L938" s="907"/>
      <c r="M938" s="907"/>
      <c r="N938" s="907"/>
      <c r="O938" s="907"/>
      <c r="P938" s="907"/>
      <c r="Q938" s="907"/>
      <c r="R938" s="907"/>
      <c r="S938" s="907"/>
      <c r="T938" s="907"/>
      <c r="U938" s="907"/>
      <c r="V938" s="907"/>
      <c r="W938" s="907"/>
      <c r="X938" s="907"/>
      <c r="Y938" s="907"/>
      <c r="Z938" s="907"/>
      <c r="AA938" s="907"/>
      <c r="AB938" s="907"/>
      <c r="AC938" s="907"/>
      <c r="AD938" s="907"/>
      <c r="AE938" s="907"/>
      <c r="AF938" s="907"/>
      <c r="AG938" s="907"/>
      <c r="AH938" s="907"/>
      <c r="AI938" s="907"/>
    </row>
    <row r="939">
      <c r="A939" s="916"/>
      <c r="B939" s="907"/>
      <c r="C939" s="907"/>
      <c r="D939" s="907"/>
      <c r="E939" s="907"/>
      <c r="F939" s="907"/>
      <c r="G939" s="907"/>
      <c r="H939" s="907"/>
      <c r="I939" s="907"/>
      <c r="J939" s="917"/>
      <c r="K939" s="907"/>
      <c r="L939" s="907"/>
      <c r="M939" s="907"/>
      <c r="N939" s="907"/>
      <c r="O939" s="907"/>
      <c r="P939" s="907"/>
      <c r="Q939" s="907"/>
      <c r="R939" s="907"/>
      <c r="S939" s="907"/>
      <c r="T939" s="907"/>
      <c r="U939" s="907"/>
      <c r="V939" s="907"/>
      <c r="W939" s="907"/>
      <c r="X939" s="907"/>
      <c r="Y939" s="907"/>
      <c r="Z939" s="907"/>
      <c r="AA939" s="907"/>
      <c r="AB939" s="907"/>
      <c r="AC939" s="907"/>
      <c r="AD939" s="907"/>
      <c r="AE939" s="907"/>
      <c r="AF939" s="907"/>
      <c r="AG939" s="907"/>
      <c r="AH939" s="907"/>
      <c r="AI939" s="907"/>
    </row>
    <row r="940">
      <c r="A940" s="916"/>
      <c r="B940" s="907"/>
      <c r="C940" s="907"/>
      <c r="D940" s="907"/>
      <c r="E940" s="907"/>
      <c r="F940" s="907"/>
      <c r="G940" s="907"/>
      <c r="H940" s="907"/>
      <c r="I940" s="907"/>
      <c r="J940" s="917"/>
      <c r="K940" s="907"/>
      <c r="L940" s="907"/>
      <c r="M940" s="907"/>
      <c r="N940" s="907"/>
      <c r="O940" s="907"/>
      <c r="P940" s="907"/>
      <c r="Q940" s="907"/>
      <c r="R940" s="907"/>
      <c r="S940" s="907"/>
      <c r="T940" s="907"/>
      <c r="U940" s="907"/>
      <c r="V940" s="907"/>
      <c r="W940" s="907"/>
      <c r="X940" s="907"/>
      <c r="Y940" s="907"/>
      <c r="Z940" s="907"/>
      <c r="AA940" s="907"/>
      <c r="AB940" s="907"/>
      <c r="AC940" s="907"/>
      <c r="AD940" s="907"/>
      <c r="AE940" s="907"/>
      <c r="AF940" s="907"/>
      <c r="AG940" s="907"/>
      <c r="AH940" s="907"/>
      <c r="AI940" s="907"/>
    </row>
    <row r="941">
      <c r="A941" s="916"/>
      <c r="B941" s="907"/>
      <c r="C941" s="907"/>
      <c r="D941" s="907"/>
      <c r="E941" s="907"/>
      <c r="F941" s="907"/>
      <c r="G941" s="907"/>
      <c r="H941" s="907"/>
      <c r="I941" s="907"/>
      <c r="J941" s="917"/>
      <c r="K941" s="907"/>
      <c r="L941" s="907"/>
      <c r="M941" s="907"/>
      <c r="N941" s="907"/>
      <c r="O941" s="907"/>
      <c r="P941" s="907"/>
      <c r="Q941" s="907"/>
      <c r="R941" s="907"/>
      <c r="S941" s="907"/>
      <c r="T941" s="907"/>
      <c r="U941" s="907"/>
      <c r="V941" s="907"/>
      <c r="W941" s="907"/>
      <c r="X941" s="907"/>
      <c r="Y941" s="907"/>
      <c r="Z941" s="907"/>
      <c r="AA941" s="907"/>
      <c r="AB941" s="907"/>
      <c r="AC941" s="907"/>
      <c r="AD941" s="907"/>
      <c r="AE941" s="907"/>
      <c r="AF941" s="907"/>
      <c r="AG941" s="907"/>
      <c r="AH941" s="907"/>
      <c r="AI941" s="907"/>
    </row>
    <row r="942">
      <c r="A942" s="916"/>
      <c r="B942" s="907"/>
      <c r="C942" s="907"/>
      <c r="D942" s="907"/>
      <c r="E942" s="907"/>
      <c r="F942" s="907"/>
      <c r="G942" s="907"/>
      <c r="H942" s="907"/>
      <c r="I942" s="907"/>
      <c r="J942" s="917"/>
      <c r="K942" s="907"/>
      <c r="L942" s="907"/>
      <c r="M942" s="907"/>
      <c r="N942" s="907"/>
      <c r="O942" s="907"/>
      <c r="P942" s="907"/>
      <c r="Q942" s="907"/>
      <c r="R942" s="907"/>
      <c r="S942" s="907"/>
      <c r="T942" s="907"/>
      <c r="U942" s="907"/>
      <c r="V942" s="907"/>
      <c r="W942" s="907"/>
      <c r="X942" s="907"/>
      <c r="Y942" s="907"/>
      <c r="Z942" s="907"/>
      <c r="AA942" s="907"/>
      <c r="AB942" s="907"/>
      <c r="AC942" s="907"/>
      <c r="AD942" s="907"/>
      <c r="AE942" s="907"/>
      <c r="AF942" s="907"/>
      <c r="AG942" s="907"/>
      <c r="AH942" s="907"/>
      <c r="AI942" s="907"/>
    </row>
    <row r="943">
      <c r="A943" s="916"/>
      <c r="B943" s="907"/>
      <c r="C943" s="907"/>
      <c r="D943" s="907"/>
      <c r="E943" s="907"/>
      <c r="F943" s="907"/>
      <c r="G943" s="907"/>
      <c r="H943" s="907"/>
      <c r="I943" s="907"/>
      <c r="J943" s="917"/>
      <c r="K943" s="907"/>
      <c r="L943" s="907"/>
      <c r="M943" s="907"/>
      <c r="N943" s="907"/>
      <c r="O943" s="907"/>
      <c r="P943" s="907"/>
      <c r="Q943" s="907"/>
      <c r="R943" s="907"/>
      <c r="S943" s="907"/>
      <c r="T943" s="907"/>
      <c r="U943" s="907"/>
      <c r="V943" s="907"/>
      <c r="W943" s="907"/>
      <c r="X943" s="907"/>
      <c r="Y943" s="907"/>
      <c r="Z943" s="907"/>
      <c r="AA943" s="907"/>
      <c r="AB943" s="907"/>
      <c r="AC943" s="907"/>
      <c r="AD943" s="907"/>
      <c r="AE943" s="907"/>
      <c r="AF943" s="907"/>
      <c r="AG943" s="907"/>
      <c r="AH943" s="907"/>
      <c r="AI943" s="907"/>
    </row>
    <row r="944">
      <c r="A944" s="916"/>
      <c r="B944" s="907"/>
      <c r="C944" s="907"/>
      <c r="D944" s="907"/>
      <c r="E944" s="907"/>
      <c r="F944" s="907"/>
      <c r="G944" s="907"/>
      <c r="H944" s="907"/>
      <c r="I944" s="907"/>
      <c r="J944" s="917"/>
      <c r="K944" s="907"/>
      <c r="L944" s="907"/>
      <c r="M944" s="907"/>
      <c r="N944" s="907"/>
      <c r="O944" s="907"/>
      <c r="P944" s="907"/>
      <c r="Q944" s="907"/>
      <c r="R944" s="907"/>
      <c r="S944" s="907"/>
      <c r="T944" s="907"/>
      <c r="U944" s="907"/>
      <c r="V944" s="907"/>
      <c r="W944" s="907"/>
      <c r="X944" s="907"/>
      <c r="Y944" s="907"/>
      <c r="Z944" s="907"/>
      <c r="AA944" s="907"/>
      <c r="AB944" s="907"/>
      <c r="AC944" s="907"/>
      <c r="AD944" s="907"/>
      <c r="AE944" s="907"/>
      <c r="AF944" s="907"/>
      <c r="AG944" s="907"/>
      <c r="AH944" s="907"/>
      <c r="AI944" s="907"/>
    </row>
    <row r="945">
      <c r="A945" s="916"/>
      <c r="B945" s="907"/>
      <c r="C945" s="907"/>
      <c r="D945" s="907"/>
      <c r="E945" s="907"/>
      <c r="F945" s="907"/>
      <c r="G945" s="907"/>
      <c r="H945" s="907"/>
      <c r="I945" s="907"/>
      <c r="J945" s="917"/>
      <c r="K945" s="907"/>
      <c r="L945" s="907"/>
      <c r="M945" s="907"/>
      <c r="N945" s="907"/>
      <c r="O945" s="907"/>
      <c r="P945" s="907"/>
      <c r="Q945" s="907"/>
      <c r="R945" s="907"/>
      <c r="S945" s="907"/>
      <c r="T945" s="907"/>
      <c r="U945" s="907"/>
      <c r="V945" s="907"/>
      <c r="W945" s="907"/>
      <c r="X945" s="907"/>
      <c r="Y945" s="907"/>
      <c r="Z945" s="907"/>
      <c r="AA945" s="907"/>
      <c r="AB945" s="907"/>
      <c r="AC945" s="907"/>
      <c r="AD945" s="907"/>
      <c r="AE945" s="907"/>
      <c r="AF945" s="907"/>
      <c r="AG945" s="907"/>
      <c r="AH945" s="907"/>
      <c r="AI945" s="907"/>
    </row>
    <row r="946">
      <c r="A946" s="916"/>
      <c r="B946" s="907"/>
      <c r="C946" s="907"/>
      <c r="D946" s="907"/>
      <c r="E946" s="907"/>
      <c r="F946" s="907"/>
      <c r="G946" s="907"/>
      <c r="H946" s="907"/>
      <c r="I946" s="907"/>
      <c r="J946" s="917"/>
      <c r="K946" s="907"/>
      <c r="L946" s="907"/>
      <c r="M946" s="907"/>
      <c r="N946" s="907"/>
      <c r="O946" s="907"/>
      <c r="P946" s="907"/>
      <c r="Q946" s="907"/>
      <c r="R946" s="907"/>
      <c r="S946" s="907"/>
      <c r="T946" s="907"/>
      <c r="U946" s="907"/>
      <c r="V946" s="907"/>
      <c r="W946" s="907"/>
      <c r="X946" s="907"/>
      <c r="Y946" s="907"/>
      <c r="Z946" s="907"/>
      <c r="AA946" s="907"/>
      <c r="AB946" s="907"/>
      <c r="AC946" s="907"/>
      <c r="AD946" s="907"/>
      <c r="AE946" s="907"/>
      <c r="AF946" s="907"/>
      <c r="AG946" s="907"/>
      <c r="AH946" s="907"/>
      <c r="AI946" s="907"/>
    </row>
    <row r="947">
      <c r="A947" s="916"/>
      <c r="B947" s="907"/>
      <c r="C947" s="907"/>
      <c r="D947" s="907"/>
      <c r="E947" s="907"/>
      <c r="F947" s="907"/>
      <c r="G947" s="907"/>
      <c r="H947" s="907"/>
      <c r="I947" s="907"/>
      <c r="J947" s="917"/>
      <c r="K947" s="907"/>
      <c r="L947" s="907"/>
      <c r="M947" s="907"/>
      <c r="N947" s="907"/>
      <c r="O947" s="907"/>
      <c r="P947" s="907"/>
      <c r="Q947" s="907"/>
      <c r="R947" s="907"/>
      <c r="S947" s="907"/>
      <c r="T947" s="907"/>
      <c r="U947" s="907"/>
      <c r="V947" s="907"/>
      <c r="W947" s="907"/>
      <c r="X947" s="907"/>
      <c r="Y947" s="907"/>
      <c r="Z947" s="907"/>
      <c r="AA947" s="907"/>
      <c r="AB947" s="907"/>
      <c r="AC947" s="907"/>
      <c r="AD947" s="907"/>
      <c r="AE947" s="907"/>
      <c r="AF947" s="907"/>
      <c r="AG947" s="907"/>
      <c r="AH947" s="907"/>
      <c r="AI947" s="907"/>
    </row>
    <row r="948">
      <c r="A948" s="916"/>
      <c r="B948" s="907"/>
      <c r="C948" s="907"/>
      <c r="D948" s="907"/>
      <c r="E948" s="907"/>
      <c r="F948" s="907"/>
      <c r="G948" s="907"/>
      <c r="H948" s="907"/>
      <c r="I948" s="907"/>
      <c r="J948" s="917"/>
      <c r="K948" s="907"/>
      <c r="L948" s="907"/>
      <c r="M948" s="907"/>
      <c r="N948" s="907"/>
      <c r="O948" s="907"/>
      <c r="P948" s="907"/>
      <c r="Q948" s="907"/>
      <c r="R948" s="907"/>
      <c r="S948" s="907"/>
      <c r="T948" s="907"/>
      <c r="U948" s="907"/>
      <c r="V948" s="907"/>
      <c r="W948" s="907"/>
      <c r="X948" s="907"/>
      <c r="Y948" s="907"/>
      <c r="Z948" s="907"/>
      <c r="AA948" s="907"/>
      <c r="AB948" s="907"/>
      <c r="AC948" s="907"/>
      <c r="AD948" s="907"/>
      <c r="AE948" s="907"/>
      <c r="AF948" s="907"/>
      <c r="AG948" s="907"/>
      <c r="AH948" s="907"/>
      <c r="AI948" s="907"/>
    </row>
    <row r="949">
      <c r="A949" s="916"/>
      <c r="B949" s="907"/>
      <c r="C949" s="907"/>
      <c r="D949" s="907"/>
      <c r="E949" s="907"/>
      <c r="F949" s="907"/>
      <c r="G949" s="907"/>
      <c r="H949" s="907"/>
      <c r="I949" s="907"/>
      <c r="J949" s="917"/>
      <c r="K949" s="907"/>
      <c r="L949" s="907"/>
      <c r="M949" s="907"/>
      <c r="N949" s="907"/>
      <c r="O949" s="907"/>
      <c r="P949" s="907"/>
      <c r="Q949" s="907"/>
      <c r="R949" s="907"/>
      <c r="S949" s="907"/>
      <c r="T949" s="907"/>
      <c r="U949" s="907"/>
      <c r="V949" s="907"/>
      <c r="W949" s="907"/>
      <c r="X949" s="907"/>
      <c r="Y949" s="907"/>
      <c r="Z949" s="907"/>
      <c r="AA949" s="907"/>
      <c r="AB949" s="907"/>
      <c r="AC949" s="907"/>
      <c r="AD949" s="907"/>
      <c r="AE949" s="907"/>
      <c r="AF949" s="907"/>
      <c r="AG949" s="907"/>
      <c r="AH949" s="907"/>
      <c r="AI949" s="907"/>
    </row>
    <row r="950">
      <c r="A950" s="916"/>
      <c r="B950" s="907"/>
      <c r="C950" s="907"/>
      <c r="D950" s="907"/>
      <c r="E950" s="907"/>
      <c r="F950" s="907"/>
      <c r="G950" s="907"/>
      <c r="H950" s="907"/>
      <c r="I950" s="907"/>
      <c r="J950" s="917"/>
      <c r="K950" s="907"/>
      <c r="L950" s="907"/>
      <c r="M950" s="907"/>
      <c r="N950" s="907"/>
      <c r="O950" s="907"/>
      <c r="P950" s="907"/>
      <c r="Q950" s="907"/>
      <c r="R950" s="907"/>
      <c r="S950" s="907"/>
      <c r="T950" s="907"/>
      <c r="U950" s="907"/>
      <c r="V950" s="907"/>
      <c r="W950" s="907"/>
      <c r="X950" s="907"/>
      <c r="Y950" s="907"/>
      <c r="Z950" s="907"/>
      <c r="AA950" s="907"/>
      <c r="AB950" s="907"/>
      <c r="AC950" s="907"/>
      <c r="AD950" s="907"/>
      <c r="AE950" s="907"/>
      <c r="AF950" s="907"/>
      <c r="AG950" s="907"/>
      <c r="AH950" s="907"/>
      <c r="AI950" s="907"/>
    </row>
    <row r="951">
      <c r="A951" s="916"/>
      <c r="B951" s="907"/>
      <c r="C951" s="907"/>
      <c r="D951" s="907"/>
      <c r="E951" s="907"/>
      <c r="F951" s="907"/>
      <c r="G951" s="907"/>
      <c r="H951" s="907"/>
      <c r="I951" s="907"/>
      <c r="J951" s="917"/>
      <c r="K951" s="907"/>
      <c r="L951" s="907"/>
      <c r="M951" s="907"/>
      <c r="N951" s="907"/>
      <c r="O951" s="907"/>
      <c r="P951" s="907"/>
      <c r="Q951" s="907"/>
      <c r="R951" s="907"/>
      <c r="S951" s="907"/>
      <c r="T951" s="907"/>
      <c r="U951" s="907"/>
      <c r="V951" s="907"/>
      <c r="W951" s="907"/>
      <c r="X951" s="907"/>
      <c r="Y951" s="907"/>
      <c r="Z951" s="907"/>
      <c r="AA951" s="907"/>
      <c r="AB951" s="907"/>
      <c r="AC951" s="907"/>
      <c r="AD951" s="907"/>
      <c r="AE951" s="907"/>
      <c r="AF951" s="907"/>
      <c r="AG951" s="907"/>
      <c r="AH951" s="907"/>
      <c r="AI951" s="907"/>
    </row>
    <row r="952">
      <c r="A952" s="916"/>
      <c r="B952" s="907"/>
      <c r="C952" s="907"/>
      <c r="D952" s="907"/>
      <c r="E952" s="907"/>
      <c r="F952" s="907"/>
      <c r="G952" s="907"/>
      <c r="H952" s="907"/>
      <c r="I952" s="907"/>
      <c r="J952" s="917"/>
      <c r="K952" s="907"/>
      <c r="L952" s="907"/>
      <c r="M952" s="907"/>
      <c r="N952" s="907"/>
      <c r="O952" s="907"/>
      <c r="P952" s="907"/>
      <c r="Q952" s="907"/>
      <c r="R952" s="907"/>
      <c r="S952" s="907"/>
      <c r="T952" s="907"/>
      <c r="U952" s="907"/>
      <c r="V952" s="907"/>
      <c r="W952" s="907"/>
      <c r="X952" s="907"/>
      <c r="Y952" s="907"/>
      <c r="Z952" s="907"/>
      <c r="AA952" s="907"/>
      <c r="AB952" s="907"/>
      <c r="AC952" s="907"/>
      <c r="AD952" s="907"/>
      <c r="AE952" s="907"/>
      <c r="AF952" s="907"/>
      <c r="AG952" s="907"/>
      <c r="AH952" s="907"/>
      <c r="AI952" s="907"/>
    </row>
    <row r="953">
      <c r="A953" s="916"/>
      <c r="B953" s="907"/>
      <c r="C953" s="907"/>
      <c r="D953" s="907"/>
      <c r="E953" s="907"/>
      <c r="F953" s="907"/>
      <c r="G953" s="907"/>
      <c r="H953" s="907"/>
      <c r="I953" s="907"/>
      <c r="J953" s="917"/>
      <c r="K953" s="907"/>
      <c r="L953" s="907"/>
      <c r="M953" s="907"/>
      <c r="N953" s="907"/>
      <c r="O953" s="907"/>
      <c r="P953" s="907"/>
      <c r="Q953" s="907"/>
      <c r="R953" s="907"/>
      <c r="S953" s="907"/>
      <c r="T953" s="907"/>
      <c r="U953" s="907"/>
      <c r="V953" s="907"/>
      <c r="W953" s="907"/>
      <c r="X953" s="907"/>
      <c r="Y953" s="907"/>
      <c r="Z953" s="907"/>
      <c r="AA953" s="907"/>
      <c r="AB953" s="907"/>
      <c r="AC953" s="907"/>
      <c r="AD953" s="907"/>
      <c r="AE953" s="907"/>
      <c r="AF953" s="907"/>
      <c r="AG953" s="907"/>
      <c r="AH953" s="907"/>
      <c r="AI953" s="907"/>
    </row>
    <row r="954">
      <c r="A954" s="916"/>
      <c r="B954" s="907"/>
      <c r="C954" s="907"/>
      <c r="D954" s="907"/>
      <c r="E954" s="907"/>
      <c r="F954" s="907"/>
      <c r="G954" s="907"/>
      <c r="H954" s="907"/>
      <c r="I954" s="907"/>
      <c r="J954" s="917"/>
      <c r="K954" s="907"/>
      <c r="L954" s="907"/>
      <c r="M954" s="907"/>
      <c r="N954" s="907"/>
      <c r="O954" s="907"/>
      <c r="P954" s="907"/>
      <c r="Q954" s="907"/>
      <c r="R954" s="907"/>
      <c r="S954" s="907"/>
      <c r="T954" s="907"/>
      <c r="U954" s="907"/>
      <c r="V954" s="907"/>
      <c r="W954" s="907"/>
      <c r="X954" s="907"/>
      <c r="Y954" s="907"/>
      <c r="Z954" s="907"/>
      <c r="AA954" s="907"/>
      <c r="AB954" s="907"/>
      <c r="AC954" s="907"/>
      <c r="AD954" s="907"/>
      <c r="AE954" s="907"/>
      <c r="AF954" s="907"/>
      <c r="AG954" s="907"/>
      <c r="AH954" s="907"/>
      <c r="AI954" s="907"/>
    </row>
    <row r="955">
      <c r="A955" s="916"/>
      <c r="B955" s="907"/>
      <c r="C955" s="907"/>
      <c r="D955" s="907"/>
      <c r="E955" s="907"/>
      <c r="F955" s="907"/>
      <c r="G955" s="907"/>
      <c r="H955" s="907"/>
      <c r="I955" s="907"/>
      <c r="J955" s="917"/>
      <c r="K955" s="907"/>
      <c r="L955" s="907"/>
      <c r="M955" s="907"/>
      <c r="N955" s="907"/>
      <c r="O955" s="907"/>
      <c r="P955" s="907"/>
      <c r="Q955" s="907"/>
      <c r="R955" s="907"/>
      <c r="S955" s="907"/>
      <c r="T955" s="907"/>
      <c r="U955" s="907"/>
      <c r="V955" s="907"/>
      <c r="W955" s="907"/>
      <c r="X955" s="907"/>
      <c r="Y955" s="907"/>
      <c r="Z955" s="907"/>
      <c r="AA955" s="907"/>
      <c r="AB955" s="907"/>
      <c r="AC955" s="907"/>
      <c r="AD955" s="907"/>
      <c r="AE955" s="907"/>
      <c r="AF955" s="907"/>
      <c r="AG955" s="907"/>
      <c r="AH955" s="907"/>
      <c r="AI955" s="907"/>
    </row>
    <row r="956">
      <c r="A956" s="916"/>
      <c r="B956" s="907"/>
      <c r="C956" s="907"/>
      <c r="D956" s="907"/>
      <c r="E956" s="907"/>
      <c r="F956" s="907"/>
      <c r="G956" s="907"/>
      <c r="H956" s="907"/>
      <c r="I956" s="907"/>
      <c r="J956" s="917"/>
      <c r="K956" s="907"/>
      <c r="L956" s="907"/>
      <c r="M956" s="907"/>
      <c r="N956" s="907"/>
      <c r="O956" s="907"/>
      <c r="P956" s="907"/>
      <c r="Q956" s="907"/>
      <c r="R956" s="907"/>
      <c r="S956" s="907"/>
      <c r="T956" s="907"/>
      <c r="U956" s="907"/>
      <c r="V956" s="907"/>
      <c r="W956" s="907"/>
      <c r="X956" s="907"/>
      <c r="Y956" s="907"/>
      <c r="Z956" s="907"/>
      <c r="AA956" s="907"/>
      <c r="AB956" s="907"/>
      <c r="AC956" s="907"/>
      <c r="AD956" s="907"/>
      <c r="AE956" s="907"/>
      <c r="AF956" s="907"/>
      <c r="AG956" s="907"/>
      <c r="AH956" s="907"/>
      <c r="AI956" s="907"/>
    </row>
    <row r="957">
      <c r="A957" s="916"/>
      <c r="B957" s="907"/>
      <c r="C957" s="907"/>
      <c r="D957" s="907"/>
      <c r="E957" s="907"/>
      <c r="F957" s="907"/>
      <c r="G957" s="907"/>
      <c r="H957" s="907"/>
      <c r="I957" s="907"/>
      <c r="J957" s="917"/>
      <c r="K957" s="907"/>
      <c r="L957" s="907"/>
      <c r="M957" s="907"/>
      <c r="N957" s="907"/>
      <c r="O957" s="907"/>
      <c r="P957" s="907"/>
      <c r="Q957" s="907"/>
      <c r="R957" s="907"/>
      <c r="S957" s="907"/>
      <c r="T957" s="907"/>
      <c r="U957" s="907"/>
      <c r="V957" s="907"/>
      <c r="W957" s="907"/>
      <c r="X957" s="907"/>
      <c r="Y957" s="907"/>
      <c r="Z957" s="907"/>
      <c r="AA957" s="907"/>
      <c r="AB957" s="907"/>
      <c r="AC957" s="907"/>
      <c r="AD957" s="907"/>
      <c r="AE957" s="907"/>
      <c r="AF957" s="907"/>
      <c r="AG957" s="907"/>
      <c r="AH957" s="907"/>
      <c r="AI957" s="907"/>
    </row>
    <row r="958">
      <c r="A958" s="916"/>
      <c r="B958" s="907"/>
      <c r="C958" s="907"/>
      <c r="D958" s="907"/>
      <c r="E958" s="907"/>
      <c r="F958" s="907"/>
      <c r="G958" s="907"/>
      <c r="H958" s="907"/>
      <c r="I958" s="907"/>
      <c r="J958" s="917"/>
      <c r="K958" s="907"/>
      <c r="L958" s="907"/>
      <c r="M958" s="907"/>
      <c r="N958" s="907"/>
      <c r="O958" s="907"/>
      <c r="P958" s="907"/>
      <c r="Q958" s="907"/>
      <c r="R958" s="907"/>
      <c r="S958" s="907"/>
      <c r="T958" s="907"/>
      <c r="U958" s="907"/>
      <c r="V958" s="907"/>
      <c r="W958" s="907"/>
      <c r="X958" s="907"/>
      <c r="Y958" s="907"/>
      <c r="Z958" s="907"/>
      <c r="AA958" s="907"/>
      <c r="AB958" s="907"/>
      <c r="AC958" s="907"/>
      <c r="AD958" s="907"/>
      <c r="AE958" s="907"/>
      <c r="AF958" s="907"/>
      <c r="AG958" s="907"/>
      <c r="AH958" s="907"/>
      <c r="AI958" s="907"/>
    </row>
    <row r="959">
      <c r="A959" s="916"/>
      <c r="B959" s="907"/>
      <c r="C959" s="907"/>
      <c r="D959" s="907"/>
      <c r="E959" s="907"/>
      <c r="F959" s="907"/>
      <c r="G959" s="907"/>
      <c r="H959" s="907"/>
      <c r="I959" s="907"/>
      <c r="J959" s="917"/>
      <c r="K959" s="907"/>
      <c r="L959" s="907"/>
      <c r="M959" s="907"/>
      <c r="N959" s="907"/>
      <c r="O959" s="907"/>
      <c r="P959" s="907"/>
      <c r="Q959" s="907"/>
      <c r="R959" s="907"/>
      <c r="S959" s="907"/>
      <c r="T959" s="907"/>
      <c r="U959" s="907"/>
      <c r="V959" s="907"/>
      <c r="W959" s="907"/>
      <c r="X959" s="907"/>
      <c r="Y959" s="907"/>
      <c r="Z959" s="907"/>
      <c r="AA959" s="907"/>
      <c r="AB959" s="907"/>
      <c r="AC959" s="907"/>
      <c r="AD959" s="907"/>
      <c r="AE959" s="907"/>
      <c r="AF959" s="907"/>
      <c r="AG959" s="907"/>
      <c r="AH959" s="907"/>
      <c r="AI959" s="907"/>
    </row>
    <row r="960">
      <c r="A960" s="916"/>
      <c r="B960" s="907"/>
      <c r="C960" s="907"/>
      <c r="D960" s="907"/>
      <c r="E960" s="907"/>
      <c r="F960" s="907"/>
      <c r="G960" s="907"/>
      <c r="H960" s="907"/>
      <c r="I960" s="907"/>
      <c r="J960" s="917"/>
      <c r="K960" s="907"/>
      <c r="L960" s="907"/>
      <c r="M960" s="907"/>
      <c r="N960" s="907"/>
      <c r="O960" s="907"/>
      <c r="P960" s="907"/>
      <c r="Q960" s="907"/>
      <c r="R960" s="907"/>
      <c r="S960" s="907"/>
      <c r="T960" s="907"/>
      <c r="U960" s="907"/>
      <c r="V960" s="907"/>
      <c r="W960" s="907"/>
      <c r="X960" s="907"/>
      <c r="Y960" s="907"/>
      <c r="Z960" s="907"/>
      <c r="AA960" s="907"/>
      <c r="AB960" s="907"/>
      <c r="AC960" s="907"/>
      <c r="AD960" s="907"/>
      <c r="AE960" s="907"/>
      <c r="AF960" s="907"/>
      <c r="AG960" s="907"/>
      <c r="AH960" s="907"/>
      <c r="AI960" s="907"/>
    </row>
    <row r="961">
      <c r="A961" s="916"/>
      <c r="B961" s="907"/>
      <c r="C961" s="907"/>
      <c r="D961" s="907"/>
      <c r="E961" s="907"/>
      <c r="F961" s="907"/>
      <c r="G961" s="907"/>
      <c r="H961" s="907"/>
      <c r="I961" s="907"/>
      <c r="J961" s="917"/>
      <c r="K961" s="907"/>
      <c r="L961" s="907"/>
      <c r="M961" s="907"/>
      <c r="N961" s="907"/>
      <c r="O961" s="907"/>
      <c r="P961" s="907"/>
      <c r="Q961" s="907"/>
      <c r="R961" s="907"/>
      <c r="S961" s="907"/>
      <c r="T961" s="907"/>
      <c r="U961" s="907"/>
      <c r="V961" s="907"/>
      <c r="W961" s="907"/>
      <c r="X961" s="907"/>
      <c r="Y961" s="907"/>
      <c r="Z961" s="907"/>
      <c r="AA961" s="907"/>
      <c r="AB961" s="907"/>
      <c r="AC961" s="907"/>
      <c r="AD961" s="907"/>
      <c r="AE961" s="907"/>
      <c r="AF961" s="907"/>
      <c r="AG961" s="907"/>
      <c r="AH961" s="907"/>
      <c r="AI961" s="907"/>
    </row>
    <row r="962">
      <c r="A962" s="916"/>
      <c r="B962" s="907"/>
      <c r="C962" s="907"/>
      <c r="D962" s="907"/>
      <c r="E962" s="907"/>
      <c r="F962" s="907"/>
      <c r="G962" s="907"/>
      <c r="H962" s="907"/>
      <c r="I962" s="907"/>
      <c r="J962" s="917"/>
      <c r="K962" s="907"/>
      <c r="L962" s="907"/>
      <c r="M962" s="907"/>
      <c r="N962" s="907"/>
      <c r="O962" s="907"/>
      <c r="P962" s="907"/>
      <c r="Q962" s="907"/>
      <c r="R962" s="907"/>
      <c r="S962" s="907"/>
      <c r="T962" s="907"/>
      <c r="U962" s="907"/>
      <c r="V962" s="907"/>
      <c r="W962" s="907"/>
      <c r="X962" s="907"/>
      <c r="Y962" s="907"/>
      <c r="Z962" s="907"/>
      <c r="AA962" s="907"/>
      <c r="AB962" s="907"/>
      <c r="AC962" s="907"/>
      <c r="AD962" s="907"/>
      <c r="AE962" s="907"/>
      <c r="AF962" s="907"/>
      <c r="AG962" s="907"/>
      <c r="AH962" s="907"/>
      <c r="AI962" s="907"/>
    </row>
    <row r="963">
      <c r="A963" s="916"/>
      <c r="B963" s="907"/>
      <c r="C963" s="907"/>
      <c r="D963" s="907"/>
      <c r="E963" s="907"/>
      <c r="F963" s="907"/>
      <c r="G963" s="907"/>
      <c r="H963" s="907"/>
      <c r="I963" s="907"/>
      <c r="J963" s="917"/>
      <c r="K963" s="907"/>
      <c r="L963" s="907"/>
      <c r="M963" s="907"/>
      <c r="N963" s="907"/>
      <c r="O963" s="907"/>
      <c r="P963" s="907"/>
      <c r="Q963" s="907"/>
      <c r="R963" s="907"/>
      <c r="S963" s="907"/>
      <c r="T963" s="907"/>
      <c r="U963" s="907"/>
      <c r="V963" s="907"/>
      <c r="W963" s="907"/>
      <c r="X963" s="907"/>
      <c r="Y963" s="907"/>
      <c r="Z963" s="907"/>
      <c r="AA963" s="907"/>
      <c r="AB963" s="907"/>
      <c r="AC963" s="907"/>
      <c r="AD963" s="907"/>
      <c r="AE963" s="907"/>
      <c r="AF963" s="907"/>
      <c r="AG963" s="907"/>
      <c r="AH963" s="907"/>
      <c r="AI963" s="907"/>
    </row>
    <row r="964">
      <c r="A964" s="916"/>
      <c r="B964" s="907"/>
      <c r="C964" s="907"/>
      <c r="D964" s="907"/>
      <c r="E964" s="907"/>
      <c r="F964" s="907"/>
      <c r="G964" s="907"/>
      <c r="H964" s="907"/>
      <c r="I964" s="907"/>
      <c r="J964" s="917"/>
      <c r="K964" s="907"/>
      <c r="L964" s="907"/>
      <c r="M964" s="907"/>
      <c r="N964" s="907"/>
      <c r="O964" s="907"/>
      <c r="P964" s="907"/>
      <c r="Q964" s="907"/>
      <c r="R964" s="907"/>
      <c r="S964" s="907"/>
      <c r="T964" s="907"/>
      <c r="U964" s="907"/>
      <c r="V964" s="907"/>
      <c r="W964" s="907"/>
      <c r="X964" s="907"/>
      <c r="Y964" s="907"/>
      <c r="Z964" s="907"/>
      <c r="AA964" s="907"/>
      <c r="AB964" s="907"/>
      <c r="AC964" s="907"/>
      <c r="AD964" s="907"/>
      <c r="AE964" s="907"/>
      <c r="AF964" s="907"/>
      <c r="AG964" s="907"/>
      <c r="AH964" s="907"/>
      <c r="AI964" s="907"/>
    </row>
    <row r="965">
      <c r="A965" s="916"/>
      <c r="B965" s="907"/>
      <c r="C965" s="907"/>
      <c r="D965" s="907"/>
      <c r="E965" s="907"/>
      <c r="F965" s="907"/>
      <c r="G965" s="907"/>
      <c r="H965" s="907"/>
      <c r="I965" s="907"/>
      <c r="J965" s="917"/>
      <c r="K965" s="907"/>
      <c r="L965" s="907"/>
      <c r="M965" s="907"/>
      <c r="N965" s="907"/>
      <c r="O965" s="907"/>
      <c r="P965" s="907"/>
      <c r="Q965" s="907"/>
      <c r="R965" s="907"/>
      <c r="S965" s="907"/>
      <c r="T965" s="907"/>
      <c r="U965" s="907"/>
      <c r="V965" s="907"/>
      <c r="W965" s="907"/>
      <c r="X965" s="907"/>
      <c r="Y965" s="907"/>
      <c r="Z965" s="907"/>
      <c r="AA965" s="907"/>
      <c r="AB965" s="907"/>
      <c r="AC965" s="907"/>
      <c r="AD965" s="907"/>
      <c r="AE965" s="907"/>
      <c r="AF965" s="907"/>
      <c r="AG965" s="907"/>
      <c r="AH965" s="907"/>
      <c r="AI965" s="907"/>
    </row>
    <row r="966">
      <c r="A966" s="916"/>
      <c r="B966" s="907"/>
      <c r="C966" s="907"/>
      <c r="D966" s="907"/>
      <c r="E966" s="907"/>
      <c r="F966" s="907"/>
      <c r="G966" s="907"/>
      <c r="H966" s="907"/>
      <c r="I966" s="907"/>
      <c r="J966" s="917"/>
      <c r="K966" s="907"/>
      <c r="L966" s="907"/>
      <c r="M966" s="907"/>
      <c r="N966" s="907"/>
      <c r="O966" s="907"/>
      <c r="P966" s="907"/>
      <c r="Q966" s="907"/>
      <c r="R966" s="907"/>
      <c r="S966" s="907"/>
      <c r="T966" s="907"/>
      <c r="U966" s="907"/>
      <c r="V966" s="907"/>
      <c r="W966" s="907"/>
      <c r="X966" s="907"/>
      <c r="Y966" s="907"/>
      <c r="Z966" s="907"/>
      <c r="AA966" s="907"/>
      <c r="AB966" s="907"/>
      <c r="AC966" s="907"/>
      <c r="AD966" s="907"/>
      <c r="AE966" s="907"/>
      <c r="AF966" s="907"/>
      <c r="AG966" s="907"/>
      <c r="AH966" s="907"/>
      <c r="AI966" s="907"/>
    </row>
    <row r="967">
      <c r="A967" s="916"/>
      <c r="B967" s="907"/>
      <c r="C967" s="907"/>
      <c r="D967" s="907"/>
      <c r="E967" s="907"/>
      <c r="F967" s="907"/>
      <c r="G967" s="907"/>
      <c r="H967" s="907"/>
      <c r="I967" s="907"/>
      <c r="J967" s="917"/>
      <c r="K967" s="907"/>
      <c r="L967" s="907"/>
      <c r="M967" s="907"/>
      <c r="N967" s="907"/>
      <c r="O967" s="907"/>
      <c r="P967" s="907"/>
      <c r="Q967" s="907"/>
      <c r="R967" s="907"/>
      <c r="S967" s="907"/>
      <c r="T967" s="907"/>
      <c r="U967" s="907"/>
      <c r="V967" s="907"/>
      <c r="W967" s="907"/>
      <c r="X967" s="907"/>
      <c r="Y967" s="907"/>
      <c r="Z967" s="907"/>
      <c r="AA967" s="907"/>
      <c r="AB967" s="907"/>
      <c r="AC967" s="907"/>
      <c r="AD967" s="907"/>
      <c r="AE967" s="907"/>
      <c r="AF967" s="907"/>
      <c r="AG967" s="907"/>
      <c r="AH967" s="907"/>
      <c r="AI967" s="907"/>
    </row>
    <row r="968">
      <c r="A968" s="916"/>
      <c r="B968" s="907"/>
      <c r="C968" s="907"/>
      <c r="D968" s="907"/>
      <c r="E968" s="907"/>
      <c r="F968" s="907"/>
      <c r="G968" s="907"/>
      <c r="H968" s="907"/>
      <c r="I968" s="907"/>
      <c r="J968" s="917"/>
      <c r="K968" s="907"/>
      <c r="L968" s="907"/>
      <c r="M968" s="907"/>
      <c r="N968" s="907"/>
      <c r="O968" s="907"/>
      <c r="P968" s="907"/>
      <c r="Q968" s="907"/>
      <c r="R968" s="907"/>
      <c r="S968" s="907"/>
      <c r="T968" s="907"/>
      <c r="U968" s="907"/>
      <c r="V968" s="907"/>
      <c r="W968" s="907"/>
      <c r="X968" s="907"/>
      <c r="Y968" s="907"/>
      <c r="Z968" s="907"/>
      <c r="AA968" s="907"/>
      <c r="AB968" s="907"/>
      <c r="AC968" s="907"/>
      <c r="AD968" s="907"/>
      <c r="AE968" s="907"/>
      <c r="AF968" s="907"/>
      <c r="AG968" s="907"/>
      <c r="AH968" s="907"/>
      <c r="AI968" s="907"/>
    </row>
    <row r="969">
      <c r="A969" s="916"/>
      <c r="B969" s="907"/>
      <c r="C969" s="907"/>
      <c r="D969" s="907"/>
      <c r="E969" s="907"/>
      <c r="F969" s="907"/>
      <c r="G969" s="907"/>
      <c r="H969" s="907"/>
      <c r="I969" s="907"/>
      <c r="J969" s="917"/>
      <c r="K969" s="907"/>
      <c r="L969" s="907"/>
      <c r="M969" s="907"/>
      <c r="N969" s="907"/>
      <c r="O969" s="907"/>
      <c r="P969" s="907"/>
      <c r="Q969" s="907"/>
      <c r="R969" s="907"/>
      <c r="S969" s="907"/>
      <c r="T969" s="907"/>
      <c r="U969" s="907"/>
      <c r="V969" s="907"/>
      <c r="W969" s="907"/>
      <c r="X969" s="907"/>
      <c r="Y969" s="907"/>
      <c r="Z969" s="907"/>
      <c r="AA969" s="907"/>
      <c r="AB969" s="907"/>
      <c r="AC969" s="907"/>
      <c r="AD969" s="907"/>
      <c r="AE969" s="907"/>
      <c r="AF969" s="907"/>
      <c r="AG969" s="907"/>
      <c r="AH969" s="907"/>
      <c r="AI969" s="907"/>
    </row>
    <row r="970">
      <c r="A970" s="916"/>
      <c r="B970" s="907"/>
      <c r="C970" s="907"/>
      <c r="D970" s="907"/>
      <c r="E970" s="907"/>
      <c r="F970" s="907"/>
      <c r="G970" s="907"/>
      <c r="H970" s="907"/>
      <c r="I970" s="907"/>
      <c r="J970" s="917"/>
      <c r="K970" s="907"/>
      <c r="L970" s="907"/>
      <c r="M970" s="907"/>
      <c r="N970" s="907"/>
      <c r="O970" s="907"/>
      <c r="P970" s="907"/>
      <c r="Q970" s="907"/>
      <c r="R970" s="907"/>
      <c r="S970" s="907"/>
      <c r="T970" s="907"/>
      <c r="U970" s="907"/>
      <c r="V970" s="907"/>
      <c r="W970" s="907"/>
      <c r="X970" s="907"/>
      <c r="Y970" s="907"/>
      <c r="Z970" s="907"/>
      <c r="AA970" s="907"/>
      <c r="AB970" s="907"/>
      <c r="AC970" s="907"/>
      <c r="AD970" s="907"/>
      <c r="AE970" s="907"/>
      <c r="AF970" s="907"/>
      <c r="AG970" s="907"/>
      <c r="AH970" s="907"/>
      <c r="AI970" s="907"/>
    </row>
    <row r="971">
      <c r="A971" s="916"/>
      <c r="B971" s="907"/>
      <c r="C971" s="907"/>
      <c r="D971" s="907"/>
      <c r="E971" s="907"/>
      <c r="F971" s="907"/>
      <c r="G971" s="907"/>
      <c r="H971" s="907"/>
      <c r="I971" s="907"/>
      <c r="J971" s="917"/>
      <c r="K971" s="907"/>
      <c r="L971" s="907"/>
      <c r="M971" s="907"/>
      <c r="N971" s="907"/>
      <c r="O971" s="907"/>
      <c r="P971" s="907"/>
      <c r="Q971" s="907"/>
      <c r="R971" s="907"/>
      <c r="S971" s="907"/>
      <c r="T971" s="907"/>
      <c r="U971" s="907"/>
      <c r="V971" s="907"/>
      <c r="W971" s="907"/>
      <c r="X971" s="907"/>
      <c r="Y971" s="907"/>
      <c r="Z971" s="907"/>
      <c r="AA971" s="907"/>
      <c r="AB971" s="907"/>
      <c r="AC971" s="907"/>
      <c r="AD971" s="907"/>
      <c r="AE971" s="907"/>
      <c r="AF971" s="907"/>
      <c r="AG971" s="907"/>
      <c r="AH971" s="907"/>
      <c r="AI971" s="907"/>
    </row>
    <row r="972">
      <c r="A972" s="916"/>
      <c r="B972" s="907"/>
      <c r="C972" s="907"/>
      <c r="D972" s="907"/>
      <c r="E972" s="907"/>
      <c r="F972" s="907"/>
      <c r="G972" s="907"/>
      <c r="H972" s="907"/>
      <c r="I972" s="907"/>
      <c r="J972" s="917"/>
      <c r="K972" s="907"/>
      <c r="L972" s="907"/>
      <c r="M972" s="907"/>
      <c r="N972" s="907"/>
      <c r="O972" s="907"/>
      <c r="P972" s="907"/>
      <c r="Q972" s="907"/>
      <c r="R972" s="907"/>
      <c r="S972" s="907"/>
      <c r="T972" s="907"/>
      <c r="U972" s="907"/>
      <c r="V972" s="907"/>
      <c r="W972" s="907"/>
      <c r="X972" s="907"/>
      <c r="Y972" s="907"/>
      <c r="Z972" s="907"/>
      <c r="AA972" s="907"/>
      <c r="AB972" s="907"/>
      <c r="AC972" s="907"/>
      <c r="AD972" s="907"/>
      <c r="AE972" s="907"/>
      <c r="AF972" s="907"/>
      <c r="AG972" s="907"/>
      <c r="AH972" s="907"/>
      <c r="AI972" s="907"/>
    </row>
    <row r="973">
      <c r="A973" s="916"/>
      <c r="B973" s="907"/>
      <c r="C973" s="907"/>
      <c r="D973" s="907"/>
      <c r="E973" s="907"/>
      <c r="F973" s="907"/>
      <c r="G973" s="907"/>
      <c r="H973" s="907"/>
      <c r="I973" s="907"/>
      <c r="J973" s="917"/>
      <c r="K973" s="907"/>
      <c r="L973" s="907"/>
      <c r="M973" s="907"/>
      <c r="N973" s="907"/>
      <c r="O973" s="907"/>
      <c r="P973" s="907"/>
      <c r="Q973" s="907"/>
      <c r="R973" s="907"/>
      <c r="S973" s="907"/>
      <c r="T973" s="907"/>
      <c r="U973" s="907"/>
      <c r="V973" s="907"/>
      <c r="W973" s="907"/>
      <c r="X973" s="907"/>
      <c r="Y973" s="907"/>
      <c r="Z973" s="907"/>
      <c r="AA973" s="907"/>
      <c r="AB973" s="907"/>
      <c r="AC973" s="907"/>
      <c r="AD973" s="907"/>
      <c r="AE973" s="907"/>
      <c r="AF973" s="907"/>
      <c r="AG973" s="907"/>
      <c r="AH973" s="907"/>
      <c r="AI973" s="907"/>
    </row>
    <row r="974">
      <c r="A974" s="916"/>
      <c r="B974" s="907"/>
      <c r="C974" s="907"/>
      <c r="D974" s="907"/>
      <c r="E974" s="907"/>
      <c r="F974" s="907"/>
      <c r="G974" s="907"/>
      <c r="H974" s="907"/>
      <c r="I974" s="907"/>
      <c r="J974" s="917"/>
      <c r="K974" s="907"/>
      <c r="L974" s="907"/>
      <c r="M974" s="907"/>
      <c r="N974" s="907"/>
      <c r="O974" s="907"/>
      <c r="P974" s="907"/>
      <c r="Q974" s="907"/>
      <c r="R974" s="907"/>
      <c r="S974" s="907"/>
      <c r="T974" s="907"/>
      <c r="U974" s="907"/>
      <c r="V974" s="907"/>
      <c r="W974" s="907"/>
      <c r="X974" s="907"/>
      <c r="Y974" s="907"/>
      <c r="Z974" s="907"/>
      <c r="AA974" s="907"/>
      <c r="AB974" s="907"/>
      <c r="AC974" s="907"/>
      <c r="AD974" s="907"/>
      <c r="AE974" s="907"/>
      <c r="AF974" s="907"/>
      <c r="AG974" s="907"/>
      <c r="AH974" s="907"/>
      <c r="AI974" s="907"/>
    </row>
    <row r="975">
      <c r="A975" s="916"/>
      <c r="B975" s="907"/>
      <c r="C975" s="907"/>
      <c r="D975" s="907"/>
      <c r="E975" s="907"/>
      <c r="F975" s="907"/>
      <c r="G975" s="907"/>
      <c r="H975" s="907"/>
      <c r="I975" s="907"/>
      <c r="J975" s="917"/>
      <c r="K975" s="907"/>
      <c r="L975" s="907"/>
      <c r="M975" s="907"/>
      <c r="N975" s="907"/>
      <c r="O975" s="907"/>
      <c r="P975" s="907"/>
      <c r="Q975" s="907"/>
      <c r="R975" s="907"/>
      <c r="S975" s="907"/>
      <c r="T975" s="907"/>
      <c r="U975" s="907"/>
      <c r="V975" s="907"/>
      <c r="W975" s="907"/>
      <c r="X975" s="907"/>
      <c r="Y975" s="907"/>
      <c r="Z975" s="907"/>
      <c r="AA975" s="907"/>
      <c r="AB975" s="907"/>
      <c r="AC975" s="907"/>
      <c r="AD975" s="907"/>
      <c r="AE975" s="907"/>
      <c r="AF975" s="907"/>
      <c r="AG975" s="907"/>
      <c r="AH975" s="907"/>
      <c r="AI975" s="907"/>
    </row>
    <row r="976">
      <c r="A976" s="916"/>
      <c r="B976" s="907"/>
      <c r="C976" s="907"/>
      <c r="D976" s="907"/>
      <c r="E976" s="907"/>
      <c r="F976" s="907"/>
      <c r="G976" s="907"/>
      <c r="H976" s="907"/>
      <c r="I976" s="907"/>
      <c r="J976" s="917"/>
      <c r="K976" s="907"/>
      <c r="L976" s="907"/>
      <c r="M976" s="907"/>
      <c r="N976" s="907"/>
      <c r="O976" s="907"/>
      <c r="P976" s="907"/>
      <c r="Q976" s="907"/>
      <c r="R976" s="907"/>
      <c r="S976" s="907"/>
      <c r="T976" s="907"/>
      <c r="U976" s="907"/>
      <c r="V976" s="907"/>
      <c r="W976" s="907"/>
      <c r="X976" s="907"/>
      <c r="Y976" s="907"/>
      <c r="Z976" s="907"/>
      <c r="AA976" s="907"/>
      <c r="AB976" s="907"/>
      <c r="AC976" s="907"/>
      <c r="AD976" s="907"/>
      <c r="AE976" s="907"/>
      <c r="AF976" s="907"/>
      <c r="AG976" s="907"/>
      <c r="AH976" s="907"/>
      <c r="AI976" s="907"/>
    </row>
    <row r="977">
      <c r="A977" s="916"/>
      <c r="B977" s="907"/>
      <c r="C977" s="907"/>
      <c r="D977" s="907"/>
      <c r="E977" s="907"/>
      <c r="F977" s="907"/>
      <c r="G977" s="907"/>
      <c r="H977" s="907"/>
      <c r="I977" s="907"/>
      <c r="J977" s="917"/>
      <c r="K977" s="907"/>
      <c r="L977" s="907"/>
      <c r="M977" s="907"/>
      <c r="N977" s="907"/>
      <c r="O977" s="907"/>
      <c r="P977" s="907"/>
      <c r="Q977" s="907"/>
      <c r="R977" s="907"/>
      <c r="S977" s="907"/>
      <c r="T977" s="907"/>
      <c r="U977" s="907"/>
      <c r="V977" s="907"/>
      <c r="W977" s="907"/>
      <c r="X977" s="907"/>
      <c r="Y977" s="907"/>
      <c r="Z977" s="907"/>
      <c r="AA977" s="907"/>
      <c r="AB977" s="907"/>
      <c r="AC977" s="907"/>
      <c r="AD977" s="907"/>
      <c r="AE977" s="907"/>
      <c r="AF977" s="907"/>
      <c r="AG977" s="907"/>
      <c r="AH977" s="907"/>
      <c r="AI977" s="907"/>
    </row>
    <row r="978">
      <c r="A978" s="916"/>
      <c r="B978" s="907"/>
      <c r="C978" s="907"/>
      <c r="D978" s="907"/>
      <c r="E978" s="907"/>
      <c r="F978" s="907"/>
      <c r="G978" s="907"/>
      <c r="H978" s="907"/>
      <c r="I978" s="907"/>
      <c r="J978" s="917"/>
      <c r="K978" s="907"/>
      <c r="L978" s="907"/>
      <c r="M978" s="907"/>
      <c r="N978" s="907"/>
      <c r="O978" s="907"/>
      <c r="P978" s="907"/>
      <c r="Q978" s="907"/>
      <c r="R978" s="907"/>
      <c r="S978" s="907"/>
      <c r="T978" s="907"/>
      <c r="U978" s="907"/>
      <c r="V978" s="907"/>
      <c r="W978" s="907"/>
      <c r="X978" s="907"/>
      <c r="Y978" s="907"/>
      <c r="Z978" s="907"/>
      <c r="AA978" s="907"/>
      <c r="AB978" s="907"/>
      <c r="AC978" s="907"/>
      <c r="AD978" s="907"/>
      <c r="AE978" s="907"/>
      <c r="AF978" s="907"/>
      <c r="AG978" s="907"/>
      <c r="AH978" s="907"/>
      <c r="AI978" s="907"/>
    </row>
    <row r="979">
      <c r="A979" s="916"/>
      <c r="B979" s="907"/>
      <c r="C979" s="907"/>
      <c r="D979" s="907"/>
      <c r="E979" s="907"/>
      <c r="F979" s="907"/>
      <c r="G979" s="907"/>
      <c r="H979" s="907"/>
      <c r="I979" s="907"/>
      <c r="J979" s="917"/>
      <c r="K979" s="907"/>
      <c r="L979" s="907"/>
      <c r="M979" s="907"/>
      <c r="N979" s="907"/>
      <c r="O979" s="907"/>
      <c r="P979" s="907"/>
      <c r="Q979" s="907"/>
      <c r="R979" s="907"/>
      <c r="S979" s="907"/>
      <c r="T979" s="907"/>
      <c r="U979" s="907"/>
      <c r="V979" s="907"/>
      <c r="W979" s="907"/>
      <c r="X979" s="907"/>
      <c r="Y979" s="907"/>
      <c r="Z979" s="907"/>
      <c r="AA979" s="907"/>
      <c r="AB979" s="907"/>
      <c r="AC979" s="907"/>
      <c r="AD979" s="907"/>
      <c r="AE979" s="907"/>
      <c r="AF979" s="907"/>
      <c r="AG979" s="907"/>
      <c r="AH979" s="907"/>
      <c r="AI979" s="907"/>
    </row>
    <row r="980">
      <c r="A980" s="916"/>
      <c r="B980" s="907"/>
      <c r="C980" s="907"/>
      <c r="D980" s="907"/>
      <c r="E980" s="907"/>
      <c r="F980" s="907"/>
      <c r="G980" s="907"/>
      <c r="H980" s="907"/>
      <c r="I980" s="907"/>
      <c r="J980" s="917"/>
      <c r="K980" s="907"/>
      <c r="L980" s="907"/>
      <c r="M980" s="907"/>
      <c r="N980" s="907"/>
      <c r="O980" s="907"/>
      <c r="P980" s="907"/>
      <c r="Q980" s="907"/>
      <c r="R980" s="907"/>
      <c r="S980" s="907"/>
      <c r="T980" s="907"/>
      <c r="U980" s="907"/>
      <c r="V980" s="907"/>
      <c r="W980" s="907"/>
      <c r="X980" s="907"/>
      <c r="Y980" s="907"/>
      <c r="Z980" s="907"/>
      <c r="AA980" s="907"/>
      <c r="AB980" s="907"/>
      <c r="AC980" s="907"/>
      <c r="AD980" s="907"/>
      <c r="AE980" s="907"/>
      <c r="AF980" s="907"/>
      <c r="AG980" s="907"/>
      <c r="AH980" s="907"/>
      <c r="AI980" s="907"/>
    </row>
    <row r="981">
      <c r="A981" s="916"/>
      <c r="B981" s="907"/>
      <c r="C981" s="907"/>
      <c r="D981" s="907"/>
      <c r="E981" s="907"/>
      <c r="F981" s="907"/>
      <c r="G981" s="907"/>
      <c r="H981" s="907"/>
      <c r="I981" s="907"/>
      <c r="J981" s="917"/>
      <c r="K981" s="907"/>
      <c r="L981" s="907"/>
      <c r="M981" s="907"/>
      <c r="N981" s="907"/>
      <c r="O981" s="907"/>
      <c r="P981" s="907"/>
      <c r="Q981" s="907"/>
      <c r="R981" s="907"/>
      <c r="S981" s="907"/>
      <c r="T981" s="907"/>
      <c r="U981" s="907"/>
      <c r="V981" s="907"/>
      <c r="W981" s="907"/>
      <c r="X981" s="907"/>
      <c r="Y981" s="907"/>
      <c r="Z981" s="907"/>
      <c r="AA981" s="907"/>
      <c r="AB981" s="907"/>
      <c r="AC981" s="907"/>
      <c r="AD981" s="907"/>
      <c r="AE981" s="907"/>
      <c r="AF981" s="907"/>
      <c r="AG981" s="907"/>
      <c r="AH981" s="907"/>
      <c r="AI981" s="907"/>
    </row>
    <row r="982">
      <c r="A982" s="916"/>
      <c r="B982" s="907"/>
      <c r="C982" s="907"/>
      <c r="D982" s="907"/>
      <c r="E982" s="907"/>
      <c r="F982" s="907"/>
      <c r="G982" s="907"/>
      <c r="H982" s="907"/>
      <c r="I982" s="907"/>
      <c r="J982" s="917"/>
      <c r="K982" s="907"/>
      <c r="L982" s="907"/>
      <c r="M982" s="907"/>
      <c r="N982" s="907"/>
      <c r="O982" s="907"/>
      <c r="P982" s="907"/>
      <c r="Q982" s="907"/>
      <c r="R982" s="907"/>
      <c r="S982" s="907"/>
      <c r="T982" s="907"/>
      <c r="U982" s="907"/>
      <c r="V982" s="907"/>
      <c r="W982" s="907"/>
      <c r="X982" s="907"/>
      <c r="Y982" s="907"/>
      <c r="Z982" s="907"/>
      <c r="AA982" s="907"/>
      <c r="AB982" s="907"/>
      <c r="AC982" s="907"/>
      <c r="AD982" s="907"/>
      <c r="AE982" s="907"/>
      <c r="AF982" s="907"/>
      <c r="AG982" s="907"/>
      <c r="AH982" s="907"/>
      <c r="AI982" s="907"/>
    </row>
    <row r="983">
      <c r="A983" s="916"/>
      <c r="B983" s="907"/>
      <c r="C983" s="907"/>
      <c r="D983" s="907"/>
      <c r="E983" s="907"/>
      <c r="F983" s="907"/>
      <c r="G983" s="907"/>
      <c r="H983" s="907"/>
      <c r="I983" s="907"/>
      <c r="J983" s="917"/>
      <c r="K983" s="907"/>
      <c r="L983" s="907"/>
      <c r="M983" s="907"/>
      <c r="N983" s="907"/>
      <c r="O983" s="907"/>
      <c r="P983" s="907"/>
      <c r="Q983" s="907"/>
      <c r="R983" s="907"/>
      <c r="S983" s="907"/>
      <c r="T983" s="907"/>
      <c r="U983" s="907"/>
      <c r="V983" s="907"/>
      <c r="W983" s="907"/>
      <c r="X983" s="907"/>
      <c r="Y983" s="907"/>
      <c r="Z983" s="907"/>
      <c r="AA983" s="907"/>
      <c r="AB983" s="907"/>
      <c r="AC983" s="907"/>
      <c r="AD983" s="907"/>
      <c r="AE983" s="907"/>
      <c r="AF983" s="907"/>
      <c r="AG983" s="907"/>
      <c r="AH983" s="907"/>
      <c r="AI983" s="907"/>
    </row>
    <row r="984">
      <c r="A984" s="916"/>
      <c r="B984" s="907"/>
      <c r="C984" s="907"/>
      <c r="D984" s="907"/>
      <c r="E984" s="907"/>
      <c r="F984" s="907"/>
      <c r="G984" s="907"/>
      <c r="H984" s="907"/>
      <c r="I984" s="907"/>
      <c r="J984" s="917"/>
      <c r="K984" s="907"/>
      <c r="L984" s="907"/>
      <c r="M984" s="907"/>
      <c r="N984" s="907"/>
      <c r="O984" s="907"/>
      <c r="P984" s="907"/>
      <c r="Q984" s="907"/>
      <c r="R984" s="907"/>
      <c r="S984" s="907"/>
      <c r="T984" s="907"/>
      <c r="U984" s="907"/>
      <c r="V984" s="907"/>
      <c r="W984" s="907"/>
      <c r="X984" s="907"/>
      <c r="Y984" s="907"/>
      <c r="Z984" s="907"/>
      <c r="AA984" s="907"/>
      <c r="AB984" s="907"/>
      <c r="AC984" s="907"/>
      <c r="AD984" s="907"/>
      <c r="AE984" s="907"/>
      <c r="AF984" s="907"/>
      <c r="AG984" s="907"/>
      <c r="AH984" s="907"/>
      <c r="AI984" s="907"/>
    </row>
    <row r="985">
      <c r="A985" s="916"/>
      <c r="B985" s="907"/>
      <c r="C985" s="907"/>
      <c r="D985" s="907"/>
      <c r="E985" s="907"/>
      <c r="F985" s="907"/>
      <c r="G985" s="907"/>
      <c r="H985" s="907"/>
      <c r="I985" s="907"/>
      <c r="J985" s="917"/>
      <c r="K985" s="907"/>
      <c r="L985" s="907"/>
      <c r="M985" s="907"/>
      <c r="N985" s="907"/>
      <c r="O985" s="907"/>
      <c r="P985" s="907"/>
      <c r="Q985" s="907"/>
      <c r="R985" s="907"/>
      <c r="S985" s="907"/>
      <c r="T985" s="907"/>
      <c r="U985" s="907"/>
      <c r="V985" s="907"/>
      <c r="W985" s="907"/>
      <c r="X985" s="907"/>
      <c r="Y985" s="907"/>
      <c r="Z985" s="907"/>
      <c r="AA985" s="907"/>
      <c r="AB985" s="907"/>
      <c r="AC985" s="907"/>
      <c r="AD985" s="907"/>
      <c r="AE985" s="907"/>
      <c r="AF985" s="907"/>
      <c r="AG985" s="907"/>
      <c r="AH985" s="907"/>
      <c r="AI985" s="907"/>
    </row>
    <row r="986">
      <c r="A986" s="916"/>
      <c r="B986" s="907"/>
      <c r="C986" s="907"/>
      <c r="D986" s="907"/>
      <c r="E986" s="907"/>
      <c r="F986" s="907"/>
      <c r="G986" s="907"/>
      <c r="H986" s="907"/>
      <c r="I986" s="907"/>
      <c r="J986" s="917"/>
      <c r="K986" s="907"/>
      <c r="L986" s="907"/>
      <c r="M986" s="907"/>
      <c r="N986" s="907"/>
      <c r="O986" s="907"/>
      <c r="P986" s="907"/>
      <c r="Q986" s="907"/>
      <c r="R986" s="907"/>
      <c r="S986" s="907"/>
      <c r="T986" s="907"/>
      <c r="U986" s="907"/>
      <c r="V986" s="907"/>
      <c r="W986" s="907"/>
      <c r="X986" s="907"/>
      <c r="Y986" s="907"/>
      <c r="Z986" s="907"/>
      <c r="AA986" s="907"/>
      <c r="AB986" s="907"/>
      <c r="AC986" s="907"/>
      <c r="AD986" s="907"/>
      <c r="AE986" s="907"/>
      <c r="AF986" s="907"/>
      <c r="AG986" s="907"/>
      <c r="AH986" s="907"/>
      <c r="AI986" s="907"/>
    </row>
    <row r="987">
      <c r="A987" s="916"/>
      <c r="B987" s="907"/>
      <c r="C987" s="907"/>
      <c r="D987" s="907"/>
      <c r="E987" s="907"/>
      <c r="F987" s="907"/>
      <c r="G987" s="907"/>
      <c r="H987" s="907"/>
      <c r="I987" s="907"/>
      <c r="J987" s="917"/>
      <c r="K987" s="907"/>
      <c r="L987" s="907"/>
      <c r="M987" s="907"/>
      <c r="N987" s="907"/>
      <c r="O987" s="907"/>
      <c r="P987" s="907"/>
      <c r="Q987" s="907"/>
      <c r="R987" s="907"/>
      <c r="S987" s="907"/>
      <c r="T987" s="907"/>
      <c r="U987" s="907"/>
      <c r="V987" s="907"/>
      <c r="W987" s="907"/>
      <c r="X987" s="907"/>
      <c r="Y987" s="907"/>
      <c r="Z987" s="907"/>
      <c r="AA987" s="907"/>
      <c r="AB987" s="907"/>
      <c r="AC987" s="907"/>
      <c r="AD987" s="907"/>
      <c r="AE987" s="907"/>
      <c r="AF987" s="907"/>
      <c r="AG987" s="907"/>
      <c r="AH987" s="907"/>
      <c r="AI987" s="907"/>
    </row>
    <row r="988">
      <c r="A988" s="916"/>
      <c r="B988" s="907"/>
      <c r="C988" s="907"/>
      <c r="D988" s="907"/>
      <c r="E988" s="907"/>
      <c r="F988" s="907"/>
      <c r="G988" s="907"/>
      <c r="H988" s="907"/>
      <c r="I988" s="907"/>
      <c r="J988" s="917"/>
      <c r="K988" s="907"/>
      <c r="L988" s="907"/>
      <c r="M988" s="907"/>
      <c r="N988" s="907"/>
      <c r="O988" s="907"/>
      <c r="P988" s="907"/>
      <c r="Q988" s="907"/>
      <c r="R988" s="907"/>
      <c r="S988" s="907"/>
      <c r="T988" s="907"/>
      <c r="U988" s="907"/>
      <c r="V988" s="907"/>
      <c r="W988" s="907"/>
      <c r="X988" s="907"/>
      <c r="Y988" s="907"/>
      <c r="Z988" s="907"/>
      <c r="AA988" s="907"/>
      <c r="AB988" s="907"/>
      <c r="AC988" s="907"/>
      <c r="AD988" s="907"/>
      <c r="AE988" s="907"/>
      <c r="AF988" s="907"/>
      <c r="AG988" s="907"/>
      <c r="AH988" s="907"/>
      <c r="AI988" s="907"/>
    </row>
    <row r="989">
      <c r="A989" s="916"/>
      <c r="B989" s="907"/>
      <c r="C989" s="907"/>
      <c r="D989" s="907"/>
      <c r="E989" s="907"/>
      <c r="F989" s="907"/>
      <c r="G989" s="907"/>
      <c r="H989" s="907"/>
      <c r="I989" s="907"/>
      <c r="J989" s="917"/>
      <c r="K989" s="907"/>
      <c r="L989" s="907"/>
      <c r="M989" s="907"/>
      <c r="N989" s="907"/>
      <c r="O989" s="907"/>
      <c r="P989" s="907"/>
      <c r="Q989" s="907"/>
      <c r="R989" s="907"/>
      <c r="S989" s="907"/>
      <c r="T989" s="907"/>
      <c r="U989" s="907"/>
      <c r="V989" s="907"/>
      <c r="W989" s="907"/>
      <c r="X989" s="907"/>
      <c r="Y989" s="907"/>
      <c r="Z989" s="907"/>
      <c r="AA989" s="907"/>
      <c r="AB989" s="907"/>
      <c r="AC989" s="907"/>
      <c r="AD989" s="907"/>
      <c r="AE989" s="907"/>
      <c r="AF989" s="907"/>
      <c r="AG989" s="907"/>
      <c r="AH989" s="907"/>
      <c r="AI989" s="907"/>
    </row>
    <row r="990">
      <c r="A990" s="916"/>
      <c r="B990" s="907"/>
      <c r="C990" s="907"/>
      <c r="D990" s="907"/>
      <c r="E990" s="907"/>
      <c r="F990" s="907"/>
      <c r="G990" s="907"/>
      <c r="H990" s="907"/>
      <c r="I990" s="907"/>
      <c r="J990" s="917"/>
      <c r="K990" s="907"/>
      <c r="L990" s="907"/>
      <c r="M990" s="907"/>
      <c r="N990" s="907"/>
      <c r="O990" s="907"/>
      <c r="P990" s="907"/>
      <c r="Q990" s="907"/>
      <c r="R990" s="907"/>
      <c r="S990" s="907"/>
      <c r="T990" s="907"/>
      <c r="U990" s="907"/>
      <c r="V990" s="907"/>
      <c r="W990" s="907"/>
      <c r="X990" s="907"/>
      <c r="Y990" s="907"/>
      <c r="Z990" s="907"/>
      <c r="AA990" s="907"/>
      <c r="AB990" s="907"/>
      <c r="AC990" s="907"/>
      <c r="AD990" s="907"/>
      <c r="AE990" s="907"/>
      <c r="AF990" s="907"/>
      <c r="AG990" s="907"/>
      <c r="AH990" s="907"/>
      <c r="AI990" s="907"/>
    </row>
    <row r="991">
      <c r="A991" s="916"/>
      <c r="B991" s="907"/>
      <c r="C991" s="907"/>
      <c r="D991" s="907"/>
      <c r="E991" s="907"/>
      <c r="F991" s="907"/>
      <c r="G991" s="907"/>
      <c r="H991" s="907"/>
      <c r="I991" s="907"/>
      <c r="J991" s="917"/>
      <c r="K991" s="907"/>
      <c r="L991" s="907"/>
      <c r="M991" s="907"/>
      <c r="N991" s="907"/>
      <c r="O991" s="907"/>
      <c r="P991" s="907"/>
      <c r="Q991" s="907"/>
      <c r="R991" s="907"/>
      <c r="S991" s="907"/>
      <c r="T991" s="907"/>
      <c r="U991" s="907"/>
      <c r="V991" s="907"/>
      <c r="W991" s="907"/>
      <c r="X991" s="907"/>
      <c r="Y991" s="907"/>
      <c r="Z991" s="907"/>
      <c r="AA991" s="907"/>
      <c r="AB991" s="907"/>
      <c r="AC991" s="907"/>
      <c r="AD991" s="907"/>
      <c r="AE991" s="907"/>
      <c r="AF991" s="907"/>
      <c r="AG991" s="907"/>
      <c r="AH991" s="907"/>
      <c r="AI991" s="907"/>
    </row>
    <row r="992">
      <c r="A992" s="916"/>
      <c r="B992" s="907"/>
      <c r="C992" s="907"/>
      <c r="D992" s="907"/>
      <c r="E992" s="907"/>
      <c r="F992" s="907"/>
      <c r="G992" s="907"/>
      <c r="H992" s="907"/>
      <c r="I992" s="907"/>
      <c r="J992" s="917"/>
      <c r="K992" s="907"/>
      <c r="L992" s="907"/>
      <c r="M992" s="907"/>
      <c r="N992" s="907"/>
      <c r="O992" s="907"/>
      <c r="P992" s="907"/>
      <c r="Q992" s="907"/>
      <c r="R992" s="907"/>
      <c r="S992" s="907"/>
      <c r="T992" s="907"/>
      <c r="U992" s="907"/>
      <c r="V992" s="907"/>
      <c r="W992" s="907"/>
      <c r="X992" s="907"/>
      <c r="Y992" s="907"/>
      <c r="Z992" s="907"/>
      <c r="AA992" s="907"/>
      <c r="AB992" s="907"/>
      <c r="AC992" s="907"/>
      <c r="AD992" s="907"/>
      <c r="AE992" s="907"/>
      <c r="AF992" s="907"/>
      <c r="AG992" s="907"/>
      <c r="AH992" s="907"/>
      <c r="AI992" s="907"/>
    </row>
    <row r="993">
      <c r="A993" s="916"/>
      <c r="B993" s="907"/>
      <c r="C993" s="907"/>
      <c r="D993" s="907"/>
      <c r="E993" s="907"/>
      <c r="F993" s="907"/>
      <c r="G993" s="907"/>
      <c r="H993" s="907"/>
      <c r="I993" s="907"/>
      <c r="J993" s="917"/>
      <c r="K993" s="907"/>
      <c r="L993" s="907"/>
      <c r="M993" s="907"/>
      <c r="N993" s="907"/>
      <c r="O993" s="907"/>
      <c r="P993" s="907"/>
      <c r="Q993" s="907"/>
      <c r="R993" s="907"/>
      <c r="S993" s="907"/>
      <c r="T993" s="907"/>
      <c r="U993" s="907"/>
      <c r="V993" s="907"/>
      <c r="W993" s="907"/>
      <c r="X993" s="907"/>
      <c r="Y993" s="907"/>
      <c r="Z993" s="907"/>
      <c r="AA993" s="907"/>
      <c r="AB993" s="907"/>
      <c r="AC993" s="907"/>
      <c r="AD993" s="907"/>
      <c r="AE993" s="907"/>
      <c r="AF993" s="907"/>
      <c r="AG993" s="907"/>
      <c r="AH993" s="907"/>
      <c r="AI993" s="907"/>
    </row>
    <row r="994">
      <c r="A994" s="916"/>
      <c r="B994" s="907"/>
      <c r="C994" s="907"/>
      <c r="D994" s="907"/>
      <c r="E994" s="907"/>
      <c r="F994" s="907"/>
      <c r="G994" s="907"/>
      <c r="H994" s="907"/>
      <c r="I994" s="907"/>
      <c r="J994" s="917"/>
      <c r="K994" s="907"/>
      <c r="L994" s="907"/>
      <c r="M994" s="907"/>
      <c r="N994" s="907"/>
      <c r="O994" s="907"/>
      <c r="P994" s="907"/>
      <c r="Q994" s="907"/>
      <c r="R994" s="907"/>
      <c r="S994" s="907"/>
      <c r="T994" s="907"/>
      <c r="U994" s="907"/>
      <c r="V994" s="907"/>
      <c r="W994" s="907"/>
      <c r="X994" s="907"/>
      <c r="Y994" s="907"/>
      <c r="Z994" s="907"/>
      <c r="AA994" s="907"/>
      <c r="AB994" s="907"/>
      <c r="AC994" s="907"/>
      <c r="AD994" s="907"/>
      <c r="AE994" s="907"/>
      <c r="AF994" s="907"/>
      <c r="AG994" s="907"/>
      <c r="AH994" s="907"/>
      <c r="AI994" s="907"/>
    </row>
    <row r="995">
      <c r="A995" s="916"/>
      <c r="B995" s="907"/>
      <c r="C995" s="907"/>
      <c r="D995" s="907"/>
      <c r="E995" s="907"/>
      <c r="F995" s="907"/>
      <c r="G995" s="907"/>
      <c r="H995" s="907"/>
      <c r="I995" s="907"/>
      <c r="J995" s="917"/>
      <c r="K995" s="907"/>
      <c r="L995" s="907"/>
      <c r="M995" s="907"/>
      <c r="N995" s="907"/>
      <c r="O995" s="907"/>
      <c r="P995" s="907"/>
      <c r="Q995" s="907"/>
      <c r="R995" s="907"/>
      <c r="S995" s="907"/>
      <c r="T995" s="907"/>
      <c r="U995" s="907"/>
      <c r="V995" s="907"/>
      <c r="W995" s="907"/>
      <c r="X995" s="907"/>
      <c r="Y995" s="907"/>
      <c r="Z995" s="907"/>
      <c r="AA995" s="907"/>
      <c r="AB995" s="907"/>
      <c r="AC995" s="907"/>
      <c r="AD995" s="907"/>
      <c r="AE995" s="907"/>
      <c r="AF995" s="907"/>
      <c r="AG995" s="907"/>
      <c r="AH995" s="907"/>
      <c r="AI995" s="907"/>
    </row>
    <row r="996">
      <c r="A996" s="916"/>
      <c r="B996" s="907"/>
      <c r="C996" s="907"/>
      <c r="D996" s="907"/>
      <c r="E996" s="907"/>
      <c r="F996" s="907"/>
      <c r="G996" s="907"/>
      <c r="H996" s="907"/>
      <c r="I996" s="907"/>
      <c r="J996" s="917"/>
      <c r="K996" s="907"/>
      <c r="L996" s="907"/>
      <c r="M996" s="907"/>
      <c r="N996" s="907"/>
      <c r="O996" s="907"/>
      <c r="P996" s="907"/>
      <c r="Q996" s="907"/>
      <c r="R996" s="907"/>
      <c r="S996" s="907"/>
      <c r="T996" s="907"/>
      <c r="U996" s="907"/>
      <c r="V996" s="907"/>
      <c r="W996" s="907"/>
      <c r="X996" s="907"/>
      <c r="Y996" s="907"/>
      <c r="Z996" s="907"/>
      <c r="AA996" s="907"/>
      <c r="AB996" s="907"/>
      <c r="AC996" s="907"/>
      <c r="AD996" s="907"/>
      <c r="AE996" s="907"/>
      <c r="AF996" s="907"/>
      <c r="AG996" s="907"/>
      <c r="AH996" s="907"/>
      <c r="AI996" s="907"/>
    </row>
    <row r="997">
      <c r="A997" s="916"/>
      <c r="B997" s="907"/>
      <c r="C997" s="907"/>
      <c r="D997" s="907"/>
      <c r="E997" s="907"/>
      <c r="F997" s="907"/>
      <c r="G997" s="907"/>
      <c r="H997" s="907"/>
      <c r="I997" s="907"/>
      <c r="J997" s="917"/>
      <c r="K997" s="907"/>
      <c r="L997" s="907"/>
      <c r="M997" s="907"/>
      <c r="N997" s="907"/>
      <c r="O997" s="907"/>
      <c r="P997" s="907"/>
      <c r="Q997" s="907"/>
      <c r="R997" s="907"/>
      <c r="S997" s="907"/>
      <c r="T997" s="907"/>
      <c r="U997" s="907"/>
      <c r="V997" s="907"/>
      <c r="W997" s="907"/>
      <c r="X997" s="907"/>
      <c r="Y997" s="907"/>
      <c r="Z997" s="907"/>
      <c r="AA997" s="907"/>
      <c r="AB997" s="907"/>
      <c r="AC997" s="907"/>
      <c r="AD997" s="907"/>
      <c r="AE997" s="907"/>
      <c r="AF997" s="907"/>
      <c r="AG997" s="907"/>
      <c r="AH997" s="907"/>
      <c r="AI997" s="907"/>
    </row>
    <row r="998">
      <c r="A998" s="916"/>
      <c r="B998" s="907"/>
      <c r="C998" s="907"/>
      <c r="D998" s="907"/>
      <c r="E998" s="907"/>
      <c r="F998" s="907"/>
      <c r="G998" s="907"/>
      <c r="H998" s="907"/>
      <c r="I998" s="907"/>
      <c r="J998" s="917"/>
      <c r="K998" s="907"/>
      <c r="L998" s="907"/>
      <c r="M998" s="907"/>
      <c r="N998" s="907"/>
      <c r="O998" s="907"/>
      <c r="P998" s="907"/>
      <c r="Q998" s="907"/>
      <c r="R998" s="907"/>
      <c r="S998" s="907"/>
      <c r="T998" s="907"/>
      <c r="U998" s="907"/>
      <c r="V998" s="907"/>
      <c r="W998" s="907"/>
      <c r="X998" s="907"/>
      <c r="Y998" s="907"/>
      <c r="Z998" s="907"/>
      <c r="AA998" s="907"/>
      <c r="AB998" s="907"/>
      <c r="AC998" s="907"/>
      <c r="AD998" s="907"/>
      <c r="AE998" s="907"/>
      <c r="AF998" s="907"/>
      <c r="AG998" s="907"/>
      <c r="AH998" s="907"/>
      <c r="AI998" s="907"/>
    </row>
    <row r="999">
      <c r="A999" s="916"/>
      <c r="B999" s="907"/>
      <c r="C999" s="907"/>
      <c r="D999" s="907"/>
      <c r="E999" s="907"/>
      <c r="F999" s="907"/>
      <c r="G999" s="907"/>
      <c r="H999" s="907"/>
      <c r="I999" s="907"/>
      <c r="J999" s="917"/>
      <c r="K999" s="907"/>
      <c r="L999" s="907"/>
      <c r="M999" s="907"/>
      <c r="N999" s="907"/>
      <c r="O999" s="907"/>
      <c r="P999" s="907"/>
      <c r="Q999" s="907"/>
      <c r="R999" s="907"/>
      <c r="S999" s="907"/>
      <c r="T999" s="907"/>
      <c r="U999" s="907"/>
      <c r="V999" s="907"/>
      <c r="W999" s="907"/>
      <c r="X999" s="907"/>
      <c r="Y999" s="907"/>
      <c r="Z999" s="907"/>
      <c r="AA999" s="907"/>
      <c r="AB999" s="907"/>
      <c r="AC999" s="907"/>
      <c r="AD999" s="907"/>
      <c r="AE999" s="907"/>
      <c r="AF999" s="907"/>
      <c r="AG999" s="907"/>
      <c r="AH999" s="907"/>
      <c r="AI999" s="907"/>
    </row>
  </sheetData>
  <hyperlinks>
    <hyperlink r:id="rId1" ref="F23"/>
    <hyperlink r:id="rId2" ref="F24"/>
    <hyperlink r:id="rId3" ref="F25"/>
    <hyperlink r:id="rId4" ref="F26"/>
    <hyperlink r:id="rId5" ref="F27"/>
    <hyperlink r:id="rId6" ref="F28"/>
  </hyperlinks>
  <drawing r:id="rId7"/>
  <tableParts count="1">
    <tablePart r:id="rId9"/>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9.88"/>
    <col customWidth="1" min="2" max="3" width="42.13"/>
    <col customWidth="1" min="4" max="4" width="12.75"/>
    <col customWidth="1" min="5" max="5" width="18.63"/>
    <col customWidth="1" min="6" max="7" width="29.5"/>
    <col customWidth="1" min="9" max="9" width="15.88"/>
    <col customWidth="1" min="10" max="10" width="19.63"/>
    <col customWidth="1" min="11" max="11" width="26.25"/>
    <col customWidth="1" min="14" max="14" width="26.75"/>
    <col customWidth="1" min="16" max="16" width="28.38"/>
    <col customWidth="1" min="19" max="19" width="27.0"/>
    <col customWidth="1" min="20" max="20" width="25.88"/>
    <col customWidth="1" min="21" max="21" width="26.5"/>
    <col customWidth="1" min="30" max="30" width="16.63"/>
    <col customWidth="1" min="31" max="31" width="18.38"/>
    <col customWidth="1" min="35" max="35" width="55.0"/>
  </cols>
  <sheetData>
    <row r="1">
      <c r="A1" s="465" t="s">
        <v>12211</v>
      </c>
      <c r="B1" s="918" t="s">
        <v>1</v>
      </c>
      <c r="C1" s="375" t="s">
        <v>12212</v>
      </c>
      <c r="D1" s="919" t="s">
        <v>3</v>
      </c>
      <c r="E1" s="920" t="s">
        <v>4</v>
      </c>
      <c r="F1" s="921" t="s">
        <v>14</v>
      </c>
      <c r="G1" s="921" t="s">
        <v>15</v>
      </c>
      <c r="H1" s="922" t="s">
        <v>10504</v>
      </c>
      <c r="I1" s="923" t="s">
        <v>16</v>
      </c>
      <c r="J1" s="924" t="s">
        <v>10432</v>
      </c>
      <c r="K1" s="924" t="s">
        <v>10433</v>
      </c>
      <c r="L1" s="925" t="s">
        <v>19</v>
      </c>
      <c r="M1" s="926" t="s">
        <v>20</v>
      </c>
      <c r="N1" s="927" t="s">
        <v>21</v>
      </c>
      <c r="O1" s="927" t="s">
        <v>22</v>
      </c>
      <c r="P1" s="919" t="s">
        <v>23</v>
      </c>
      <c r="Q1" s="928" t="s">
        <v>24</v>
      </c>
      <c r="R1" s="928" t="s">
        <v>25</v>
      </c>
      <c r="S1" s="929" t="s">
        <v>26</v>
      </c>
      <c r="T1" s="929" t="s">
        <v>27</v>
      </c>
      <c r="U1" s="930" t="s">
        <v>28</v>
      </c>
      <c r="V1" s="929" t="s">
        <v>29</v>
      </c>
      <c r="W1" s="929" t="s">
        <v>30</v>
      </c>
      <c r="X1" s="929" t="s">
        <v>31</v>
      </c>
      <c r="Y1" s="381" t="s">
        <v>32</v>
      </c>
      <c r="Z1" s="381" t="s">
        <v>33</v>
      </c>
      <c r="AA1" s="381" t="s">
        <v>34</v>
      </c>
      <c r="AB1" s="382" t="s">
        <v>35</v>
      </c>
      <c r="AC1" s="382" t="s">
        <v>36</v>
      </c>
      <c r="AD1" s="382" t="s">
        <v>37</v>
      </c>
      <c r="AE1" s="382" t="s">
        <v>38</v>
      </c>
      <c r="AF1" s="382" t="s">
        <v>39</v>
      </c>
      <c r="AG1" s="382" t="s">
        <v>40</v>
      </c>
      <c r="AH1" s="383" t="s">
        <v>41</v>
      </c>
      <c r="AI1" s="931" t="s">
        <v>42</v>
      </c>
      <c r="AJ1" s="14"/>
    </row>
    <row r="2">
      <c r="A2" s="548" t="s">
        <v>43</v>
      </c>
      <c r="B2" s="765" t="s">
        <v>65</v>
      </c>
      <c r="C2" s="932"/>
      <c r="D2" s="731">
        <v>540.0</v>
      </c>
      <c r="E2" s="933" t="s">
        <v>12213</v>
      </c>
      <c r="F2" s="730" t="s">
        <v>68</v>
      </c>
      <c r="G2" s="730"/>
      <c r="H2" s="934">
        <v>45615.0</v>
      </c>
      <c r="I2" s="735"/>
      <c r="J2" s="935" t="s">
        <v>10510</v>
      </c>
      <c r="K2" s="935" t="s">
        <v>10511</v>
      </c>
      <c r="L2" s="730" t="s">
        <v>168</v>
      </c>
      <c r="M2" s="730" t="s">
        <v>4255</v>
      </c>
      <c r="N2" s="730" t="s">
        <v>71</v>
      </c>
      <c r="O2" s="730">
        <v>57152.0</v>
      </c>
      <c r="P2" s="730" t="s">
        <v>72</v>
      </c>
      <c r="Q2" s="732" t="s">
        <v>73</v>
      </c>
      <c r="R2" s="732" t="s">
        <v>74</v>
      </c>
      <c r="S2" s="730" t="s">
        <v>75</v>
      </c>
      <c r="T2" s="936" t="s">
        <v>76</v>
      </c>
      <c r="U2" s="731" t="s">
        <v>77</v>
      </c>
      <c r="V2" s="730" t="s">
        <v>47</v>
      </c>
      <c r="W2" s="735"/>
      <c r="X2" s="735"/>
      <c r="Y2" s="730" t="s">
        <v>78</v>
      </c>
      <c r="Z2" s="731" t="s">
        <v>79</v>
      </c>
      <c r="AA2" s="735"/>
      <c r="AB2" s="937">
        <v>95.0</v>
      </c>
      <c r="AC2" s="937">
        <v>20.0</v>
      </c>
      <c r="AD2" s="937">
        <f>AB2-AC2</f>
        <v>75</v>
      </c>
      <c r="AE2" s="937">
        <v>0.0</v>
      </c>
      <c r="AF2" s="937">
        <f>AD2-AE2</f>
        <v>75</v>
      </c>
      <c r="AG2" s="937">
        <f>AF2</f>
        <v>75</v>
      </c>
      <c r="AH2" s="735"/>
      <c r="AI2" s="735"/>
      <c r="AJ2" s="703"/>
    </row>
    <row r="3">
      <c r="A3" s="548" t="s">
        <v>121</v>
      </c>
      <c r="B3" s="765" t="s">
        <v>10513</v>
      </c>
      <c r="C3" s="938"/>
      <c r="D3" s="731">
        <v>55.0</v>
      </c>
      <c r="E3" s="933" t="s">
        <v>12213</v>
      </c>
      <c r="F3" s="730" t="s">
        <v>68</v>
      </c>
      <c r="G3" s="730"/>
      <c r="H3" s="939">
        <v>45234.0</v>
      </c>
      <c r="I3" s="735"/>
      <c r="J3" s="935" t="s">
        <v>6130</v>
      </c>
      <c r="K3" s="935" t="s">
        <v>10515</v>
      </c>
      <c r="L3" s="735"/>
      <c r="M3" s="731">
        <v>84.0</v>
      </c>
      <c r="N3" s="735"/>
      <c r="O3" s="735"/>
      <c r="P3" s="731" t="s">
        <v>10516</v>
      </c>
      <c r="Q3" s="940" t="s">
        <v>307</v>
      </c>
      <c r="R3" s="941"/>
      <c r="S3" s="735"/>
      <c r="T3" s="717"/>
      <c r="U3" s="717"/>
      <c r="V3" s="735"/>
      <c r="W3" s="735"/>
      <c r="X3" s="735"/>
      <c r="Y3" s="735"/>
      <c r="Z3" s="735"/>
      <c r="AA3" s="735"/>
      <c r="AB3" s="937">
        <v>49.0</v>
      </c>
      <c r="AC3" s="942"/>
      <c r="AD3" s="942"/>
      <c r="AE3" s="943"/>
      <c r="AF3" s="942"/>
      <c r="AG3" s="942"/>
      <c r="AH3" s="735"/>
      <c r="AI3" s="735"/>
      <c r="AJ3" s="703"/>
    </row>
    <row r="4">
      <c r="A4" s="548" t="s">
        <v>43</v>
      </c>
      <c r="B4" s="765" t="s">
        <v>12214</v>
      </c>
      <c r="C4" s="932"/>
      <c r="D4" s="717"/>
      <c r="E4" s="944" t="s">
        <v>103</v>
      </c>
      <c r="F4" s="730" t="s">
        <v>68</v>
      </c>
      <c r="G4" s="730"/>
      <c r="H4" s="945"/>
      <c r="I4" s="735"/>
      <c r="J4" s="946"/>
      <c r="K4" s="946"/>
      <c r="L4" s="735"/>
      <c r="M4" s="730">
        <v>86.0</v>
      </c>
      <c r="N4" s="730" t="s">
        <v>349</v>
      </c>
      <c r="O4" s="730">
        <v>86530.0</v>
      </c>
      <c r="P4" s="730" t="s">
        <v>350</v>
      </c>
      <c r="Q4" s="732" t="s">
        <v>351</v>
      </c>
      <c r="R4" s="732" t="s">
        <v>352</v>
      </c>
      <c r="S4" s="730" t="s">
        <v>353</v>
      </c>
      <c r="T4" s="936" t="s">
        <v>354</v>
      </c>
      <c r="U4" s="731" t="s">
        <v>355</v>
      </c>
      <c r="V4" s="730" t="s">
        <v>47</v>
      </c>
      <c r="W4" s="735"/>
      <c r="X4" s="735"/>
      <c r="Y4" s="730" t="s">
        <v>78</v>
      </c>
      <c r="Z4" s="735"/>
      <c r="AA4" s="735"/>
      <c r="AB4" s="937">
        <v>95.0</v>
      </c>
      <c r="AC4" s="937">
        <v>20.0</v>
      </c>
      <c r="AD4" s="937">
        <f t="shared" ref="AD4:AD6" si="1">AB4-AC4</f>
        <v>75</v>
      </c>
      <c r="AE4" s="937">
        <v>0.0</v>
      </c>
      <c r="AF4" s="937">
        <f t="shared" ref="AF4:AF6" si="2">AD4-AE4</f>
        <v>75</v>
      </c>
      <c r="AG4" s="937">
        <f t="shared" ref="AG4:AG6" si="3">AF4</f>
        <v>75</v>
      </c>
      <c r="AH4" s="735"/>
      <c r="AI4" s="735"/>
      <c r="AJ4" s="703"/>
    </row>
    <row r="5">
      <c r="A5" s="548" t="s">
        <v>43</v>
      </c>
      <c r="B5" s="765" t="s">
        <v>90</v>
      </c>
      <c r="C5" s="932"/>
      <c r="D5" s="731">
        <v>120.0</v>
      </c>
      <c r="E5" s="933" t="s">
        <v>12213</v>
      </c>
      <c r="F5" s="730" t="s">
        <v>68</v>
      </c>
      <c r="G5" s="730"/>
      <c r="H5" s="934">
        <v>44739.0</v>
      </c>
      <c r="I5" s="735"/>
      <c r="J5" s="947" t="s">
        <v>12215</v>
      </c>
      <c r="K5" s="947" t="s">
        <v>12216</v>
      </c>
      <c r="L5" s="730" t="s">
        <v>50</v>
      </c>
      <c r="M5" s="730">
        <v>86.0</v>
      </c>
      <c r="N5" s="731" t="s">
        <v>93</v>
      </c>
      <c r="O5" s="730">
        <v>86180.0</v>
      </c>
      <c r="P5" s="730" t="s">
        <v>94</v>
      </c>
      <c r="Q5" s="732" t="s">
        <v>95</v>
      </c>
      <c r="R5" s="732" t="s">
        <v>96</v>
      </c>
      <c r="S5" s="730" t="s">
        <v>97</v>
      </c>
      <c r="T5" s="936" t="s">
        <v>98</v>
      </c>
      <c r="U5" s="731" t="s">
        <v>99</v>
      </c>
      <c r="V5" s="730" t="s">
        <v>100</v>
      </c>
      <c r="W5" s="735"/>
      <c r="X5" s="717"/>
      <c r="Y5" s="731" t="s">
        <v>78</v>
      </c>
      <c r="Z5" s="731" t="s">
        <v>79</v>
      </c>
      <c r="AA5" s="730" t="s">
        <v>47</v>
      </c>
      <c r="AB5" s="937">
        <v>95.0</v>
      </c>
      <c r="AC5" s="937">
        <v>20.0</v>
      </c>
      <c r="AD5" s="937">
        <f t="shared" si="1"/>
        <v>75</v>
      </c>
      <c r="AE5" s="937">
        <v>0.0</v>
      </c>
      <c r="AF5" s="937">
        <f t="shared" si="2"/>
        <v>75</v>
      </c>
      <c r="AG5" s="937">
        <f t="shared" si="3"/>
        <v>75</v>
      </c>
      <c r="AH5" s="735"/>
      <c r="AI5" s="735"/>
      <c r="AJ5" s="703"/>
    </row>
    <row r="6">
      <c r="A6" s="548" t="s">
        <v>43</v>
      </c>
      <c r="B6" s="765" t="s">
        <v>101</v>
      </c>
      <c r="C6" s="932"/>
      <c r="D6" s="731">
        <v>180.0</v>
      </c>
      <c r="E6" s="944" t="s">
        <v>103</v>
      </c>
      <c r="F6" s="730" t="s">
        <v>68</v>
      </c>
      <c r="G6" s="730"/>
      <c r="H6" s="945"/>
      <c r="I6" s="735"/>
      <c r="J6" s="935" t="s">
        <v>10923</v>
      </c>
      <c r="K6" s="935" t="s">
        <v>2553</v>
      </c>
      <c r="L6" s="730" t="s">
        <v>50</v>
      </c>
      <c r="M6" s="730">
        <v>37.0</v>
      </c>
      <c r="N6" s="731" t="s">
        <v>105</v>
      </c>
      <c r="O6" s="730">
        <v>37541.0</v>
      </c>
      <c r="P6" s="730" t="s">
        <v>106</v>
      </c>
      <c r="Q6" s="732" t="s">
        <v>107</v>
      </c>
      <c r="R6" s="732" t="s">
        <v>108</v>
      </c>
      <c r="S6" s="730" t="s">
        <v>55</v>
      </c>
      <c r="T6" s="948" t="s">
        <v>109</v>
      </c>
      <c r="U6" s="717"/>
      <c r="V6" s="730" t="s">
        <v>110</v>
      </c>
      <c r="W6" s="730" t="s">
        <v>47</v>
      </c>
      <c r="X6" s="731" t="s">
        <v>111</v>
      </c>
      <c r="Y6" s="730" t="s">
        <v>78</v>
      </c>
      <c r="Z6" s="717"/>
      <c r="AA6" s="735"/>
      <c r="AB6" s="937">
        <v>95.0</v>
      </c>
      <c r="AC6" s="937">
        <v>20.0</v>
      </c>
      <c r="AD6" s="937">
        <f t="shared" si="1"/>
        <v>75</v>
      </c>
      <c r="AE6" s="937">
        <v>0.0</v>
      </c>
      <c r="AF6" s="937">
        <f t="shared" si="2"/>
        <v>75</v>
      </c>
      <c r="AG6" s="937">
        <f t="shared" si="3"/>
        <v>75</v>
      </c>
      <c r="AH6" s="735"/>
      <c r="AI6" s="735"/>
      <c r="AJ6" s="703"/>
    </row>
    <row r="7">
      <c r="A7" s="548" t="s">
        <v>424</v>
      </c>
      <c r="B7" s="765" t="s">
        <v>10519</v>
      </c>
      <c r="C7" s="735"/>
      <c r="D7" s="717"/>
      <c r="E7" s="933" t="s">
        <v>12213</v>
      </c>
      <c r="F7" s="735"/>
      <c r="G7" s="735"/>
      <c r="H7" s="854">
        <v>44365.0</v>
      </c>
      <c r="I7" s="735"/>
      <c r="J7" s="946"/>
      <c r="K7" s="946"/>
      <c r="L7" s="735"/>
      <c r="M7" s="717">
        <v>79.0</v>
      </c>
      <c r="N7" s="735"/>
      <c r="O7" s="735"/>
      <c r="P7" s="717"/>
      <c r="Q7" s="941" t="s">
        <v>307</v>
      </c>
      <c r="R7" s="940"/>
      <c r="S7" s="735"/>
      <c r="T7" s="717"/>
      <c r="U7" s="717"/>
      <c r="V7" s="735"/>
      <c r="W7" s="735"/>
      <c r="X7" s="735"/>
      <c r="Y7" s="735"/>
      <c r="Z7" s="735"/>
      <c r="AA7" s="735"/>
      <c r="AB7" s="937">
        <v>49.0</v>
      </c>
      <c r="AC7" s="942"/>
      <c r="AD7" s="942"/>
      <c r="AE7" s="943"/>
      <c r="AF7" s="942"/>
      <c r="AG7" s="942"/>
      <c r="AH7" s="735"/>
      <c r="AI7" s="735"/>
      <c r="AJ7" s="703"/>
    </row>
    <row r="8">
      <c r="A8" s="548" t="s">
        <v>43</v>
      </c>
      <c r="B8" s="765" t="s">
        <v>155</v>
      </c>
      <c r="C8" s="932"/>
      <c r="D8" s="731">
        <v>80.0</v>
      </c>
      <c r="E8" s="944" t="s">
        <v>103</v>
      </c>
      <c r="F8" s="730" t="s">
        <v>68</v>
      </c>
      <c r="G8" s="730"/>
      <c r="H8" s="945"/>
      <c r="I8" s="735"/>
      <c r="J8" s="935" t="s">
        <v>10928</v>
      </c>
      <c r="K8" s="935" t="s">
        <v>10482</v>
      </c>
      <c r="L8" s="730" t="s">
        <v>50</v>
      </c>
      <c r="M8" s="730">
        <v>20.0</v>
      </c>
      <c r="N8" s="949"/>
      <c r="O8" s="730">
        <v>20000.0</v>
      </c>
      <c r="P8" s="730" t="s">
        <v>158</v>
      </c>
      <c r="Q8" s="732" t="s">
        <v>159</v>
      </c>
      <c r="R8" s="732" t="s">
        <v>160</v>
      </c>
      <c r="S8" s="730" t="s">
        <v>161</v>
      </c>
      <c r="T8" s="936" t="s">
        <v>162</v>
      </c>
      <c r="U8" s="731" t="s">
        <v>47</v>
      </c>
      <c r="V8" s="730" t="s">
        <v>163</v>
      </c>
      <c r="W8" s="730" t="s">
        <v>164</v>
      </c>
      <c r="X8" s="717"/>
      <c r="Y8" s="730" t="s">
        <v>78</v>
      </c>
      <c r="Z8" s="717"/>
      <c r="AA8" s="735"/>
      <c r="AB8" s="937">
        <v>95.0</v>
      </c>
      <c r="AC8" s="937">
        <v>20.0</v>
      </c>
      <c r="AD8" s="937">
        <f>AB8-AC8</f>
        <v>75</v>
      </c>
      <c r="AE8" s="937">
        <v>0.0</v>
      </c>
      <c r="AF8" s="937">
        <f>AD8-AE8</f>
        <v>75</v>
      </c>
      <c r="AG8" s="937">
        <f>AF8</f>
        <v>75</v>
      </c>
      <c r="AH8" s="735"/>
      <c r="AI8" s="735"/>
      <c r="AJ8" s="703"/>
    </row>
    <row r="9">
      <c r="A9" s="548" t="s">
        <v>424</v>
      </c>
      <c r="B9" s="765" t="s">
        <v>10521</v>
      </c>
      <c r="C9" s="735"/>
      <c r="D9" s="717"/>
      <c r="E9" s="950" t="s">
        <v>103</v>
      </c>
      <c r="F9" s="735"/>
      <c r="G9" s="735"/>
      <c r="H9" s="854">
        <v>44597.0</v>
      </c>
      <c r="I9" s="735"/>
      <c r="J9" s="946"/>
      <c r="K9" s="946"/>
      <c r="L9" s="735"/>
      <c r="M9" s="717">
        <v>65.0</v>
      </c>
      <c r="N9" s="735"/>
      <c r="O9" s="735"/>
      <c r="P9" s="717"/>
      <c r="Q9" s="941" t="s">
        <v>307</v>
      </c>
      <c r="R9" s="940"/>
      <c r="S9" s="735"/>
      <c r="T9" s="717"/>
      <c r="U9" s="717"/>
      <c r="V9" s="735"/>
      <c r="W9" s="735"/>
      <c r="X9" s="735"/>
      <c r="Y9" s="735"/>
      <c r="Z9" s="735"/>
      <c r="AA9" s="735"/>
      <c r="AB9" s="937">
        <v>49.0</v>
      </c>
      <c r="AC9" s="942"/>
      <c r="AD9" s="942"/>
      <c r="AE9" s="943"/>
      <c r="AF9" s="942"/>
      <c r="AG9" s="942"/>
      <c r="AH9" s="735"/>
      <c r="AI9" s="735"/>
      <c r="AJ9" s="703"/>
    </row>
    <row r="10">
      <c r="A10" s="548" t="s">
        <v>424</v>
      </c>
      <c r="B10" s="765" t="s">
        <v>10525</v>
      </c>
      <c r="C10" s="735"/>
      <c r="D10" s="717"/>
      <c r="E10" s="933" t="s">
        <v>12213</v>
      </c>
      <c r="F10" s="735"/>
      <c r="G10" s="735"/>
      <c r="H10" s="854">
        <v>44761.0</v>
      </c>
      <c r="I10" s="735"/>
      <c r="J10" s="946"/>
      <c r="K10" s="946"/>
      <c r="L10" s="735"/>
      <c r="M10" s="717">
        <v>72.0</v>
      </c>
      <c r="N10" s="735"/>
      <c r="O10" s="735"/>
      <c r="P10" s="717"/>
      <c r="Q10" s="941" t="s">
        <v>307</v>
      </c>
      <c r="R10" s="940"/>
      <c r="S10" s="735"/>
      <c r="T10" s="717"/>
      <c r="U10" s="717"/>
      <c r="V10" s="735"/>
      <c r="W10" s="735"/>
      <c r="X10" s="735"/>
      <c r="Y10" s="735"/>
      <c r="Z10" s="735"/>
      <c r="AA10" s="735"/>
      <c r="AB10" s="937">
        <v>49.0</v>
      </c>
      <c r="AC10" s="942"/>
      <c r="AD10" s="942"/>
      <c r="AE10" s="943"/>
      <c r="AF10" s="942"/>
      <c r="AG10" s="942"/>
      <c r="AH10" s="735"/>
      <c r="AI10" s="735"/>
      <c r="AJ10" s="703"/>
    </row>
    <row r="11">
      <c r="A11" s="548" t="s">
        <v>43</v>
      </c>
      <c r="B11" s="765" t="s">
        <v>165</v>
      </c>
      <c r="C11" s="932"/>
      <c r="D11" s="731">
        <v>200.0</v>
      </c>
      <c r="E11" s="933" t="s">
        <v>12213</v>
      </c>
      <c r="F11" s="730" t="s">
        <v>68</v>
      </c>
      <c r="G11" s="730"/>
      <c r="H11" s="934">
        <v>44687.0</v>
      </c>
      <c r="I11" s="735"/>
      <c r="J11" s="935" t="s">
        <v>4373</v>
      </c>
      <c r="K11" s="947" t="s">
        <v>10434</v>
      </c>
      <c r="L11" s="730" t="s">
        <v>168</v>
      </c>
      <c r="M11" s="730">
        <v>79.0</v>
      </c>
      <c r="N11" s="730" t="s">
        <v>169</v>
      </c>
      <c r="O11" s="730">
        <v>79200.0</v>
      </c>
      <c r="P11" s="730" t="s">
        <v>170</v>
      </c>
      <c r="Q11" s="732" t="s">
        <v>171</v>
      </c>
      <c r="R11" s="732" t="s">
        <v>172</v>
      </c>
      <c r="S11" s="730" t="s">
        <v>161</v>
      </c>
      <c r="T11" s="948" t="s">
        <v>173</v>
      </c>
      <c r="U11" s="731" t="s">
        <v>47</v>
      </c>
      <c r="V11" s="730" t="s">
        <v>174</v>
      </c>
      <c r="W11" s="735"/>
      <c r="X11" s="735"/>
      <c r="Y11" s="731" t="s">
        <v>78</v>
      </c>
      <c r="Z11" s="731" t="s">
        <v>79</v>
      </c>
      <c r="AA11" s="730" t="s">
        <v>47</v>
      </c>
      <c r="AB11" s="937">
        <v>95.0</v>
      </c>
      <c r="AC11" s="937">
        <v>20.0</v>
      </c>
      <c r="AD11" s="937">
        <f>AB11-AC11</f>
        <v>75</v>
      </c>
      <c r="AE11" s="937">
        <v>0.0</v>
      </c>
      <c r="AF11" s="937">
        <f>AD11-AE11</f>
        <v>75</v>
      </c>
      <c r="AG11" s="937">
        <f>AF11</f>
        <v>75</v>
      </c>
      <c r="AH11" s="735"/>
      <c r="AI11" s="735"/>
      <c r="AJ11" s="703"/>
    </row>
    <row r="12">
      <c r="A12" s="548" t="s">
        <v>121</v>
      </c>
      <c r="B12" s="765" t="s">
        <v>10528</v>
      </c>
      <c r="C12" s="938"/>
      <c r="D12" s="731">
        <v>60.0</v>
      </c>
      <c r="E12" s="933" t="s">
        <v>12213</v>
      </c>
      <c r="F12" s="764" t="s">
        <v>68</v>
      </c>
      <c r="G12" s="735"/>
      <c r="H12" s="939">
        <v>44845.0</v>
      </c>
      <c r="I12" s="735"/>
      <c r="J12" s="935" t="s">
        <v>6130</v>
      </c>
      <c r="K12" s="935" t="s">
        <v>10515</v>
      </c>
      <c r="L12" s="735"/>
      <c r="M12" s="731">
        <v>1.0</v>
      </c>
      <c r="N12" s="735"/>
      <c r="O12" s="735"/>
      <c r="P12" s="731" t="s">
        <v>10530</v>
      </c>
      <c r="Q12" s="940" t="s">
        <v>307</v>
      </c>
      <c r="R12" s="940"/>
      <c r="S12" s="735"/>
      <c r="T12" s="717"/>
      <c r="U12" s="717"/>
      <c r="V12" s="735"/>
      <c r="W12" s="735"/>
      <c r="X12" s="735"/>
      <c r="Y12" s="735"/>
      <c r="Z12" s="735"/>
      <c r="AA12" s="735"/>
      <c r="AB12" s="937">
        <v>49.0</v>
      </c>
      <c r="AC12" s="942"/>
      <c r="AD12" s="942"/>
      <c r="AE12" s="943"/>
      <c r="AF12" s="942"/>
      <c r="AG12" s="942"/>
      <c r="AH12" s="735"/>
      <c r="AI12" s="735"/>
      <c r="AJ12" s="703"/>
    </row>
    <row r="13">
      <c r="A13" s="548" t="s">
        <v>43</v>
      </c>
      <c r="B13" s="765" t="s">
        <v>186</v>
      </c>
      <c r="C13" s="932"/>
      <c r="D13" s="731">
        <v>1000.0</v>
      </c>
      <c r="E13" s="933" t="s">
        <v>12213</v>
      </c>
      <c r="F13" s="730" t="s">
        <v>68</v>
      </c>
      <c r="G13" s="730"/>
      <c r="H13" s="934">
        <v>45559.0</v>
      </c>
      <c r="I13" s="735"/>
      <c r="J13" s="935" t="s">
        <v>10531</v>
      </c>
      <c r="K13" s="935" t="s">
        <v>10532</v>
      </c>
      <c r="L13" s="730" t="s">
        <v>168</v>
      </c>
      <c r="M13" s="730">
        <v>17.0</v>
      </c>
      <c r="N13" s="730" t="s">
        <v>190</v>
      </c>
      <c r="O13" s="730">
        <v>17440.0</v>
      </c>
      <c r="P13" s="730" t="s">
        <v>191</v>
      </c>
      <c r="Q13" s="732" t="s">
        <v>192</v>
      </c>
      <c r="R13" s="732" t="s">
        <v>193</v>
      </c>
      <c r="S13" s="730" t="s">
        <v>55</v>
      </c>
      <c r="T13" s="936" t="s">
        <v>194</v>
      </c>
      <c r="U13" s="731" t="s">
        <v>195</v>
      </c>
      <c r="V13" s="730" t="s">
        <v>47</v>
      </c>
      <c r="W13" s="735"/>
      <c r="X13" s="735"/>
      <c r="Y13" s="730" t="s">
        <v>78</v>
      </c>
      <c r="Z13" s="735"/>
      <c r="AA13" s="735"/>
      <c r="AB13" s="937">
        <v>95.0</v>
      </c>
      <c r="AC13" s="937">
        <v>20.0</v>
      </c>
      <c r="AD13" s="937">
        <f>AB13-AC13</f>
        <v>75</v>
      </c>
      <c r="AE13" s="937">
        <v>0.0</v>
      </c>
      <c r="AF13" s="937">
        <f>AD13-AE13</f>
        <v>75</v>
      </c>
      <c r="AG13" s="937">
        <f>AF13</f>
        <v>75</v>
      </c>
      <c r="AH13" s="735"/>
      <c r="AI13" s="735"/>
      <c r="AJ13" s="703"/>
    </row>
    <row r="14">
      <c r="A14" s="548" t="s">
        <v>424</v>
      </c>
      <c r="B14" s="765" t="s">
        <v>10533</v>
      </c>
      <c r="C14" s="735"/>
      <c r="D14" s="717"/>
      <c r="E14" s="933" t="s">
        <v>12213</v>
      </c>
      <c r="F14" s="735"/>
      <c r="G14" s="735"/>
      <c r="H14" s="854">
        <v>44645.0</v>
      </c>
      <c r="I14" s="735"/>
      <c r="J14" s="946"/>
      <c r="K14" s="946"/>
      <c r="L14" s="735"/>
      <c r="M14" s="717">
        <v>18.0</v>
      </c>
      <c r="N14" s="735"/>
      <c r="O14" s="735"/>
      <c r="P14" s="717"/>
      <c r="Q14" s="941" t="s">
        <v>307</v>
      </c>
      <c r="R14" s="940"/>
      <c r="S14" s="735"/>
      <c r="T14" s="717"/>
      <c r="U14" s="717"/>
      <c r="V14" s="735"/>
      <c r="W14" s="735"/>
      <c r="X14" s="735"/>
      <c r="Y14" s="735"/>
      <c r="Z14" s="735"/>
      <c r="AA14" s="735"/>
      <c r="AB14" s="937">
        <v>49.0</v>
      </c>
      <c r="AC14" s="942"/>
      <c r="AD14" s="942"/>
      <c r="AE14" s="943"/>
      <c r="AF14" s="942"/>
      <c r="AG14" s="942"/>
      <c r="AH14" s="735"/>
      <c r="AI14" s="735"/>
      <c r="AJ14" s="703"/>
    </row>
    <row r="15">
      <c r="A15" s="548" t="s">
        <v>43</v>
      </c>
      <c r="B15" s="765" t="s">
        <v>196</v>
      </c>
      <c r="C15" s="932"/>
      <c r="D15" s="731">
        <v>100.0</v>
      </c>
      <c r="E15" s="944" t="s">
        <v>103</v>
      </c>
      <c r="F15" s="730" t="s">
        <v>68</v>
      </c>
      <c r="G15" s="730"/>
      <c r="H15" s="945"/>
      <c r="I15" s="735"/>
      <c r="J15" s="935" t="s">
        <v>10508</v>
      </c>
      <c r="K15" s="935" t="s">
        <v>10509</v>
      </c>
      <c r="L15" s="730" t="s">
        <v>50</v>
      </c>
      <c r="M15" s="730">
        <v>64.0</v>
      </c>
      <c r="N15" s="730" t="s">
        <v>198</v>
      </c>
      <c r="O15" s="730">
        <v>64000.0</v>
      </c>
      <c r="P15" s="730" t="s">
        <v>199</v>
      </c>
      <c r="Q15" s="732" t="s">
        <v>200</v>
      </c>
      <c r="R15" s="732" t="s">
        <v>201</v>
      </c>
      <c r="S15" s="730" t="s">
        <v>55</v>
      </c>
      <c r="T15" s="936" t="s">
        <v>202</v>
      </c>
      <c r="U15" s="731" t="s">
        <v>203</v>
      </c>
      <c r="V15" s="730" t="s">
        <v>47</v>
      </c>
      <c r="W15" s="735"/>
      <c r="X15" s="735"/>
      <c r="Y15" s="730" t="s">
        <v>78</v>
      </c>
      <c r="Z15" s="735"/>
      <c r="AA15" s="735"/>
      <c r="AB15" s="937">
        <v>95.0</v>
      </c>
      <c r="AC15" s="937">
        <v>20.0</v>
      </c>
      <c r="AD15" s="937">
        <f>AB15-AC15</f>
        <v>75</v>
      </c>
      <c r="AE15" s="937">
        <v>0.0</v>
      </c>
      <c r="AF15" s="937">
        <f>AD15-AE15</f>
        <v>75</v>
      </c>
      <c r="AG15" s="937">
        <f>AF15</f>
        <v>75</v>
      </c>
      <c r="AH15" s="735"/>
      <c r="AI15" s="735"/>
      <c r="AJ15" s="703"/>
    </row>
    <row r="16">
      <c r="A16" s="548" t="s">
        <v>424</v>
      </c>
      <c r="B16" s="765" t="s">
        <v>204</v>
      </c>
      <c r="C16" s="735"/>
      <c r="D16" s="717"/>
      <c r="E16" s="950" t="s">
        <v>103</v>
      </c>
      <c r="F16" s="735"/>
      <c r="G16" s="735"/>
      <c r="H16" s="854">
        <v>44761.0</v>
      </c>
      <c r="I16" s="735"/>
      <c r="J16" s="946"/>
      <c r="K16" s="946"/>
      <c r="L16" s="735"/>
      <c r="M16" s="717">
        <v>16.0</v>
      </c>
      <c r="N16" s="735"/>
      <c r="O16" s="735"/>
      <c r="P16" s="717"/>
      <c r="Q16" s="941" t="s">
        <v>307</v>
      </c>
      <c r="R16" s="940"/>
      <c r="S16" s="735"/>
      <c r="T16" s="717"/>
      <c r="U16" s="717"/>
      <c r="V16" s="735"/>
      <c r="W16" s="735"/>
      <c r="X16" s="735"/>
      <c r="Y16" s="735"/>
      <c r="Z16" s="735"/>
      <c r="AA16" s="735"/>
      <c r="AB16" s="937">
        <v>49.0</v>
      </c>
      <c r="AC16" s="942"/>
      <c r="AD16" s="942"/>
      <c r="AE16" s="943"/>
      <c r="AF16" s="942"/>
      <c r="AG16" s="942"/>
      <c r="AH16" s="735"/>
      <c r="AI16" s="735"/>
      <c r="AJ16" s="703"/>
    </row>
    <row r="17">
      <c r="A17" s="548" t="s">
        <v>424</v>
      </c>
      <c r="B17" s="765" t="s">
        <v>10536</v>
      </c>
      <c r="C17" s="735"/>
      <c r="D17" s="717"/>
      <c r="E17" s="950" t="s">
        <v>103</v>
      </c>
      <c r="F17" s="735"/>
      <c r="G17" s="735"/>
      <c r="H17" s="854">
        <v>44679.0</v>
      </c>
      <c r="I17" s="735"/>
      <c r="J17" s="946"/>
      <c r="K17" s="946"/>
      <c r="L17" s="735"/>
      <c r="M17" s="717">
        <v>65.0</v>
      </c>
      <c r="N17" s="735"/>
      <c r="O17" s="735"/>
      <c r="P17" s="717"/>
      <c r="Q17" s="941" t="s">
        <v>307</v>
      </c>
      <c r="R17" s="940"/>
      <c r="S17" s="735"/>
      <c r="T17" s="717"/>
      <c r="U17" s="717"/>
      <c r="V17" s="735"/>
      <c r="W17" s="735"/>
      <c r="X17" s="735"/>
      <c r="Y17" s="735"/>
      <c r="Z17" s="735"/>
      <c r="AA17" s="735"/>
      <c r="AB17" s="937">
        <v>49.0</v>
      </c>
      <c r="AC17" s="942"/>
      <c r="AD17" s="942"/>
      <c r="AE17" s="943"/>
      <c r="AF17" s="942"/>
      <c r="AG17" s="942"/>
      <c r="AH17" s="735"/>
      <c r="AI17" s="735"/>
      <c r="AJ17" s="703"/>
    </row>
    <row r="18">
      <c r="A18" s="548" t="s">
        <v>424</v>
      </c>
      <c r="B18" s="765" t="s">
        <v>10538</v>
      </c>
      <c r="C18" s="735"/>
      <c r="D18" s="717"/>
      <c r="E18" s="933" t="s">
        <v>12213</v>
      </c>
      <c r="F18" s="735"/>
      <c r="G18" s="735"/>
      <c r="H18" s="854">
        <v>44706.0</v>
      </c>
      <c r="I18" s="735"/>
      <c r="J18" s="946"/>
      <c r="K18" s="946"/>
      <c r="L18" s="735"/>
      <c r="M18" s="717">
        <v>62.0</v>
      </c>
      <c r="N18" s="735"/>
      <c r="O18" s="735"/>
      <c r="P18" s="717"/>
      <c r="Q18" s="941" t="s">
        <v>307</v>
      </c>
      <c r="R18" s="940"/>
      <c r="S18" s="735"/>
      <c r="T18" s="717"/>
      <c r="U18" s="717"/>
      <c r="V18" s="735"/>
      <c r="W18" s="735"/>
      <c r="X18" s="735"/>
      <c r="Y18" s="735"/>
      <c r="Z18" s="735"/>
      <c r="AA18" s="735"/>
      <c r="AB18" s="937">
        <v>49.0</v>
      </c>
      <c r="AC18" s="942"/>
      <c r="AD18" s="942"/>
      <c r="AE18" s="943"/>
      <c r="AF18" s="942"/>
      <c r="AG18" s="942"/>
      <c r="AH18" s="735"/>
      <c r="AI18" s="735"/>
      <c r="AJ18" s="703"/>
    </row>
    <row r="19">
      <c r="A19" s="548" t="s">
        <v>424</v>
      </c>
      <c r="B19" s="765" t="s">
        <v>10540</v>
      </c>
      <c r="C19" s="735"/>
      <c r="D19" s="717"/>
      <c r="E19" s="933" t="s">
        <v>12213</v>
      </c>
      <c r="F19" s="735"/>
      <c r="G19" s="735"/>
      <c r="H19" s="854">
        <v>44867.0</v>
      </c>
      <c r="I19" s="735"/>
      <c r="J19" s="946"/>
      <c r="K19" s="946"/>
      <c r="L19" s="735"/>
      <c r="M19" s="717">
        <v>89.0</v>
      </c>
      <c r="N19" s="735"/>
      <c r="O19" s="735"/>
      <c r="P19" s="735"/>
      <c r="Q19" s="940" t="s">
        <v>307</v>
      </c>
      <c r="R19" s="940"/>
      <c r="S19" s="735"/>
      <c r="T19" s="717"/>
      <c r="U19" s="717"/>
      <c r="V19" s="735"/>
      <c r="W19" s="735"/>
      <c r="X19" s="735"/>
      <c r="Y19" s="735"/>
      <c r="Z19" s="735"/>
      <c r="AA19" s="735"/>
      <c r="AB19" s="937">
        <v>49.0</v>
      </c>
      <c r="AC19" s="942"/>
      <c r="AD19" s="942"/>
      <c r="AE19" s="943"/>
      <c r="AF19" s="942"/>
      <c r="AG19" s="942"/>
      <c r="AH19" s="735"/>
      <c r="AI19" s="735"/>
      <c r="AJ19" s="703"/>
    </row>
    <row r="20">
      <c r="A20" s="548" t="s">
        <v>43</v>
      </c>
      <c r="B20" s="765" t="s">
        <v>12217</v>
      </c>
      <c r="C20" s="717"/>
      <c r="D20" s="731">
        <v>1700.0</v>
      </c>
      <c r="E20" s="944" t="s">
        <v>103</v>
      </c>
      <c r="F20" s="735" t="s">
        <v>10549</v>
      </c>
      <c r="G20" s="735"/>
      <c r="H20" s="854"/>
      <c r="I20" s="717"/>
      <c r="J20" s="935" t="s">
        <v>10510</v>
      </c>
      <c r="K20" s="935" t="s">
        <v>10511</v>
      </c>
      <c r="L20" s="717"/>
      <c r="M20" s="731">
        <v>57.0</v>
      </c>
      <c r="N20" s="731" t="s">
        <v>238</v>
      </c>
      <c r="O20" s="731">
        <v>57100.0</v>
      </c>
      <c r="P20" s="731" t="s">
        <v>239</v>
      </c>
      <c r="Q20" s="859" t="s">
        <v>240</v>
      </c>
      <c r="R20" s="859" t="s">
        <v>241</v>
      </c>
      <c r="S20" s="731" t="s">
        <v>242</v>
      </c>
      <c r="T20" s="936" t="s">
        <v>243</v>
      </c>
      <c r="U20" s="731" t="s">
        <v>47</v>
      </c>
      <c r="V20" s="731" t="s">
        <v>244</v>
      </c>
      <c r="W20" s="717"/>
      <c r="X20" s="717"/>
      <c r="Y20" s="731"/>
      <c r="Z20" s="731"/>
      <c r="AA20" s="731"/>
      <c r="AB20" s="731">
        <v>95.0</v>
      </c>
      <c r="AC20" s="951" t="s">
        <v>245</v>
      </c>
      <c r="AD20" s="951" t="s">
        <v>246</v>
      </c>
      <c r="AE20" s="952" t="s">
        <v>247</v>
      </c>
      <c r="AF20" s="943"/>
      <c r="AG20" s="943"/>
      <c r="AH20" s="717"/>
      <c r="AI20" s="717"/>
      <c r="AJ20" s="704"/>
    </row>
    <row r="21">
      <c r="A21" s="276" t="s">
        <v>43</v>
      </c>
      <c r="B21" s="765" t="s">
        <v>248</v>
      </c>
      <c r="C21" s="953"/>
      <c r="D21" s="340" t="s">
        <v>250</v>
      </c>
      <c r="E21" s="954" t="s">
        <v>103</v>
      </c>
      <c r="F21" s="955" t="s">
        <v>68</v>
      </c>
      <c r="G21" s="956" t="s">
        <v>2689</v>
      </c>
      <c r="H21" s="957"/>
      <c r="I21" s="740"/>
      <c r="J21" s="958" t="s">
        <v>10510</v>
      </c>
      <c r="K21" s="958" t="s">
        <v>10511</v>
      </c>
      <c r="L21" s="740"/>
      <c r="M21" s="959">
        <v>54.0</v>
      </c>
      <c r="N21" s="740"/>
      <c r="O21" s="959">
        <v>54029.0</v>
      </c>
      <c r="P21" s="740"/>
      <c r="Q21" s="960" t="s">
        <v>12218</v>
      </c>
      <c r="R21" s="802"/>
      <c r="S21" s="93" t="s">
        <v>257</v>
      </c>
      <c r="T21" s="33" t="s">
        <v>258</v>
      </c>
      <c r="U21" s="340" t="s">
        <v>259</v>
      </c>
      <c r="V21" s="740"/>
      <c r="W21" s="740"/>
      <c r="X21" s="740"/>
      <c r="Y21" s="740"/>
      <c r="Z21" s="740"/>
      <c r="AA21" s="740"/>
      <c r="AB21" s="961"/>
      <c r="AC21" s="961"/>
      <c r="AD21" s="961"/>
      <c r="AE21" s="961"/>
      <c r="AF21" s="961"/>
      <c r="AG21" s="961"/>
      <c r="AH21" s="740"/>
      <c r="AI21" s="740"/>
      <c r="AJ21" s="726"/>
    </row>
    <row r="22">
      <c r="A22" s="548" t="s">
        <v>424</v>
      </c>
      <c r="B22" s="765" t="s">
        <v>10550</v>
      </c>
      <c r="C22" s="735"/>
      <c r="D22" s="717"/>
      <c r="E22" s="950" t="s">
        <v>103</v>
      </c>
      <c r="F22" s="735"/>
      <c r="G22" s="735"/>
      <c r="H22" s="854">
        <v>44670.0</v>
      </c>
      <c r="I22" s="735"/>
      <c r="J22" s="946"/>
      <c r="K22" s="946"/>
      <c r="L22" s="735"/>
      <c r="M22" s="717">
        <v>18.0</v>
      </c>
      <c r="N22" s="735"/>
      <c r="O22" s="735"/>
      <c r="P22" s="735"/>
      <c r="Q22" s="940" t="s">
        <v>307</v>
      </c>
      <c r="R22" s="940"/>
      <c r="S22" s="735"/>
      <c r="T22" s="717"/>
      <c r="U22" s="717"/>
      <c r="V22" s="735"/>
      <c r="W22" s="735"/>
      <c r="X22" s="735"/>
      <c r="Y22" s="735"/>
      <c r="Z22" s="735"/>
      <c r="AA22" s="735"/>
      <c r="AB22" s="937">
        <v>49.0</v>
      </c>
      <c r="AC22" s="942"/>
      <c r="AD22" s="942"/>
      <c r="AE22" s="943"/>
      <c r="AF22" s="942"/>
      <c r="AG22" s="942"/>
      <c r="AH22" s="735"/>
      <c r="AI22" s="735"/>
      <c r="AJ22" s="703"/>
    </row>
    <row r="23">
      <c r="A23" s="548" t="s">
        <v>43</v>
      </c>
      <c r="B23" s="765" t="s">
        <v>260</v>
      </c>
      <c r="C23" s="932"/>
      <c r="D23" s="731">
        <v>500.0</v>
      </c>
      <c r="E23" s="933" t="s">
        <v>12213</v>
      </c>
      <c r="F23" s="730" t="s">
        <v>68</v>
      </c>
      <c r="G23" s="730"/>
      <c r="H23" s="934">
        <v>44484.0</v>
      </c>
      <c r="I23" s="735"/>
      <c r="J23" s="947" t="s">
        <v>12219</v>
      </c>
      <c r="K23" s="935" t="s">
        <v>12220</v>
      </c>
      <c r="L23" s="730" t="s">
        <v>50</v>
      </c>
      <c r="M23" s="730" t="s">
        <v>262</v>
      </c>
      <c r="N23" s="730" t="s">
        <v>12221</v>
      </c>
      <c r="O23" s="730" t="s">
        <v>12222</v>
      </c>
      <c r="P23" s="730" t="s">
        <v>12223</v>
      </c>
      <c r="Q23" s="732" t="s">
        <v>265</v>
      </c>
      <c r="R23" s="732" t="s">
        <v>266</v>
      </c>
      <c r="S23" s="730" t="s">
        <v>267</v>
      </c>
      <c r="T23" s="948" t="s">
        <v>12224</v>
      </c>
      <c r="U23" s="731" t="s">
        <v>269</v>
      </c>
      <c r="V23" s="731" t="s">
        <v>47</v>
      </c>
      <c r="W23" s="731" t="s">
        <v>47</v>
      </c>
      <c r="X23" s="717"/>
      <c r="Y23" s="731" t="s">
        <v>78</v>
      </c>
      <c r="Z23" s="731" t="s">
        <v>79</v>
      </c>
      <c r="AA23" s="730" t="s">
        <v>270</v>
      </c>
      <c r="AB23" s="937">
        <v>95.0</v>
      </c>
      <c r="AC23" s="937">
        <v>20.0</v>
      </c>
      <c r="AD23" s="937">
        <f t="shared" ref="AD23:AD24" si="4">AB23-AC23</f>
        <v>75</v>
      </c>
      <c r="AE23" s="937">
        <v>0.0</v>
      </c>
      <c r="AF23" s="937">
        <f t="shared" ref="AF23:AF24" si="5">AD23-AE23</f>
        <v>75</v>
      </c>
      <c r="AG23" s="937">
        <f t="shared" ref="AG23:AG24" si="6">AF23</f>
        <v>75</v>
      </c>
      <c r="AH23" s="735"/>
      <c r="AI23" s="735"/>
      <c r="AJ23" s="703"/>
    </row>
    <row r="24">
      <c r="A24" s="548" t="s">
        <v>43</v>
      </c>
      <c r="B24" s="765" t="s">
        <v>275</v>
      </c>
      <c r="C24" s="932"/>
      <c r="D24" s="717"/>
      <c r="E24" s="944" t="s">
        <v>103</v>
      </c>
      <c r="F24" s="730" t="s">
        <v>68</v>
      </c>
      <c r="G24" s="730"/>
      <c r="H24" s="945"/>
      <c r="I24" s="735"/>
      <c r="J24" s="935" t="s">
        <v>10508</v>
      </c>
      <c r="K24" s="935" t="s">
        <v>10509</v>
      </c>
      <c r="L24" s="730" t="s">
        <v>50</v>
      </c>
      <c r="M24" s="730">
        <v>64.0</v>
      </c>
      <c r="N24" s="730" t="s">
        <v>278</v>
      </c>
      <c r="O24" s="730">
        <v>64140.0</v>
      </c>
      <c r="P24" s="730" t="s">
        <v>279</v>
      </c>
      <c r="Q24" s="732" t="s">
        <v>280</v>
      </c>
      <c r="R24" s="732" t="s">
        <v>281</v>
      </c>
      <c r="S24" s="730" t="s">
        <v>282</v>
      </c>
      <c r="T24" s="936" t="s">
        <v>283</v>
      </c>
      <c r="U24" s="731" t="s">
        <v>284</v>
      </c>
      <c r="V24" s="731" t="s">
        <v>47</v>
      </c>
      <c r="W24" s="735"/>
      <c r="X24" s="735"/>
      <c r="Y24" s="731" t="s">
        <v>78</v>
      </c>
      <c r="Z24" s="731" t="s">
        <v>79</v>
      </c>
      <c r="AA24" s="735"/>
      <c r="AB24" s="937">
        <v>95.0</v>
      </c>
      <c r="AC24" s="937">
        <v>20.0</v>
      </c>
      <c r="AD24" s="937">
        <f t="shared" si="4"/>
        <v>75</v>
      </c>
      <c r="AE24" s="937">
        <v>0.0</v>
      </c>
      <c r="AF24" s="937">
        <f t="shared" si="5"/>
        <v>75</v>
      </c>
      <c r="AG24" s="937">
        <f t="shared" si="6"/>
        <v>75</v>
      </c>
      <c r="AH24" s="735"/>
      <c r="AI24" s="735"/>
      <c r="AJ24" s="703"/>
    </row>
    <row r="25">
      <c r="A25" s="548" t="s">
        <v>43</v>
      </c>
      <c r="B25" s="765" t="s">
        <v>304</v>
      </c>
      <c r="C25" s="953"/>
      <c r="D25" s="717"/>
      <c r="E25" s="944" t="s">
        <v>103</v>
      </c>
      <c r="F25" s="730" t="s">
        <v>68</v>
      </c>
      <c r="G25" s="730"/>
      <c r="H25" s="945"/>
      <c r="I25" s="735"/>
      <c r="J25" s="935" t="s">
        <v>10517</v>
      </c>
      <c r="K25" s="935" t="s">
        <v>5500</v>
      </c>
      <c r="L25" s="730" t="s">
        <v>50</v>
      </c>
      <c r="M25" s="730" t="s">
        <v>306</v>
      </c>
      <c r="N25" s="735"/>
      <c r="O25" s="735"/>
      <c r="P25" s="735"/>
      <c r="Q25" s="940" t="s">
        <v>307</v>
      </c>
      <c r="R25" s="940"/>
      <c r="S25" s="735"/>
      <c r="T25" s="717"/>
      <c r="U25" s="717"/>
      <c r="V25" s="735"/>
      <c r="W25" s="735"/>
      <c r="X25" s="735"/>
      <c r="Y25" s="730" t="s">
        <v>78</v>
      </c>
      <c r="Z25" s="735"/>
      <c r="AA25" s="735"/>
      <c r="AB25" s="942"/>
      <c r="AC25" s="942"/>
      <c r="AD25" s="942"/>
      <c r="AE25" s="942"/>
      <c r="AF25" s="942"/>
      <c r="AG25" s="942"/>
      <c r="AH25" s="735"/>
      <c r="AI25" s="735"/>
      <c r="AJ25" s="703"/>
    </row>
    <row r="26">
      <c r="A26" s="548" t="s">
        <v>121</v>
      </c>
      <c r="B26" s="765" t="s">
        <v>319</v>
      </c>
      <c r="C26" s="735"/>
      <c r="D26" s="731">
        <v>195.0</v>
      </c>
      <c r="E26" s="933" t="s">
        <v>12213</v>
      </c>
      <c r="F26" s="962" t="s">
        <v>321</v>
      </c>
      <c r="G26" s="730"/>
      <c r="H26" s="939">
        <v>44962.0</v>
      </c>
      <c r="I26" s="735"/>
      <c r="J26" s="935" t="s">
        <v>10556</v>
      </c>
      <c r="K26" s="935" t="s">
        <v>10470</v>
      </c>
      <c r="L26" s="735"/>
      <c r="M26" s="731">
        <v>18.0</v>
      </c>
      <c r="N26" s="735"/>
      <c r="O26" s="735"/>
      <c r="P26" s="731" t="s">
        <v>325</v>
      </c>
      <c r="Q26" s="941" t="s">
        <v>307</v>
      </c>
      <c r="R26" s="941"/>
      <c r="S26" s="735" t="s">
        <v>328</v>
      </c>
      <c r="T26" s="717"/>
      <c r="U26" s="717"/>
      <c r="V26" s="735"/>
      <c r="W26" s="735"/>
      <c r="X26" s="735"/>
      <c r="Y26" s="735"/>
      <c r="Z26" s="735"/>
      <c r="AA26" s="735"/>
      <c r="AB26" s="937">
        <v>49.0</v>
      </c>
      <c r="AC26" s="942"/>
      <c r="AD26" s="942"/>
      <c r="AE26" s="943"/>
      <c r="AF26" s="942"/>
      <c r="AG26" s="942"/>
      <c r="AH26" s="735"/>
      <c r="AI26" s="735"/>
      <c r="AJ26" s="703"/>
    </row>
    <row r="27">
      <c r="A27" s="548" t="s">
        <v>43</v>
      </c>
      <c r="B27" s="765" t="s">
        <v>330</v>
      </c>
      <c r="C27" s="932"/>
      <c r="D27" s="731">
        <v>250.0</v>
      </c>
      <c r="E27" s="933" t="s">
        <v>12213</v>
      </c>
      <c r="F27" s="730" t="s">
        <v>68</v>
      </c>
      <c r="G27" s="730"/>
      <c r="H27" s="934">
        <v>45362.0</v>
      </c>
      <c r="I27" s="735"/>
      <c r="J27" s="935" t="s">
        <v>10557</v>
      </c>
      <c r="K27" s="935" t="s">
        <v>10558</v>
      </c>
      <c r="L27" s="730" t="s">
        <v>50</v>
      </c>
      <c r="M27" s="730">
        <v>59.0</v>
      </c>
      <c r="N27" s="730" t="s">
        <v>335</v>
      </c>
      <c r="O27" s="730">
        <v>59690.0</v>
      </c>
      <c r="P27" s="730" t="s">
        <v>336</v>
      </c>
      <c r="Q27" s="732" t="s">
        <v>337</v>
      </c>
      <c r="R27" s="732" t="s">
        <v>338</v>
      </c>
      <c r="S27" s="730" t="s">
        <v>55</v>
      </c>
      <c r="T27" s="936" t="s">
        <v>339</v>
      </c>
      <c r="U27" s="731" t="s">
        <v>47</v>
      </c>
      <c r="V27" s="730" t="s">
        <v>340</v>
      </c>
      <c r="W27" s="735"/>
      <c r="X27" s="717"/>
      <c r="Y27" s="731" t="s">
        <v>341</v>
      </c>
      <c r="Z27" s="731" t="s">
        <v>79</v>
      </c>
      <c r="AA27" s="735"/>
      <c r="AB27" s="937">
        <v>95.0</v>
      </c>
      <c r="AC27" s="937">
        <v>20.0</v>
      </c>
      <c r="AD27" s="937">
        <f>AB27-AC27</f>
        <v>75</v>
      </c>
      <c r="AE27" s="937">
        <v>0.0</v>
      </c>
      <c r="AF27" s="937">
        <f>AD27-AE27</f>
        <v>75</v>
      </c>
      <c r="AG27" s="937">
        <f>AF27</f>
        <v>75</v>
      </c>
      <c r="AH27" s="735"/>
      <c r="AI27" s="735"/>
      <c r="AJ27" s="703"/>
    </row>
    <row r="28">
      <c r="A28" s="537" t="s">
        <v>121</v>
      </c>
      <c r="B28" s="765" t="s">
        <v>11845</v>
      </c>
      <c r="C28" s="963"/>
      <c r="D28" s="717">
        <v>280.0</v>
      </c>
      <c r="E28" s="933" t="s">
        <v>12225</v>
      </c>
      <c r="F28" s="962" t="s">
        <v>68</v>
      </c>
      <c r="G28" s="962" t="s">
        <v>12226</v>
      </c>
      <c r="H28" s="945"/>
      <c r="I28" s="735"/>
      <c r="J28" s="935" t="s">
        <v>10564</v>
      </c>
      <c r="K28" s="935" t="s">
        <v>10565</v>
      </c>
      <c r="L28" s="735"/>
      <c r="M28" s="717">
        <v>88.0</v>
      </c>
      <c r="N28" s="735"/>
      <c r="O28" s="735"/>
      <c r="P28" s="717" t="s">
        <v>10865</v>
      </c>
      <c r="Q28" s="941" t="s">
        <v>12227</v>
      </c>
      <c r="R28" s="940"/>
      <c r="S28" s="735"/>
      <c r="T28" s="717" t="s">
        <v>12228</v>
      </c>
      <c r="U28" s="717" t="s">
        <v>12229</v>
      </c>
      <c r="V28" s="735"/>
      <c r="W28" s="735"/>
      <c r="X28" s="735"/>
      <c r="Y28" s="735"/>
      <c r="Z28" s="735"/>
      <c r="AA28" s="735"/>
      <c r="AB28" s="942"/>
      <c r="AC28" s="942"/>
      <c r="AD28" s="942"/>
      <c r="AE28" s="943"/>
      <c r="AF28" s="942"/>
      <c r="AG28" s="942"/>
      <c r="AH28" s="735"/>
      <c r="AI28" s="140" t="s">
        <v>830</v>
      </c>
      <c r="AJ28" s="703"/>
    </row>
    <row r="29">
      <c r="A29" s="548" t="s">
        <v>43</v>
      </c>
      <c r="B29" s="765" t="s">
        <v>356</v>
      </c>
      <c r="C29" s="932"/>
      <c r="D29" s="717"/>
      <c r="E29" s="944" t="s">
        <v>103</v>
      </c>
      <c r="F29" s="730" t="s">
        <v>68</v>
      </c>
      <c r="G29" s="730"/>
      <c r="H29" s="945"/>
      <c r="I29" s="735"/>
      <c r="J29" s="935" t="s">
        <v>10508</v>
      </c>
      <c r="K29" s="935" t="s">
        <v>10509</v>
      </c>
      <c r="L29" s="730" t="s">
        <v>50</v>
      </c>
      <c r="M29" s="730">
        <v>64.0</v>
      </c>
      <c r="N29" s="730" t="s">
        <v>12230</v>
      </c>
      <c r="O29" s="730">
        <v>64000.0</v>
      </c>
      <c r="P29" s="730" t="s">
        <v>199</v>
      </c>
      <c r="Q29" s="732" t="s">
        <v>359</v>
      </c>
      <c r="R29" s="732" t="s">
        <v>360</v>
      </c>
      <c r="S29" s="730" t="s">
        <v>161</v>
      </c>
      <c r="T29" s="936" t="s">
        <v>361</v>
      </c>
      <c r="U29" s="731" t="s">
        <v>47</v>
      </c>
      <c r="V29" s="731" t="s">
        <v>362</v>
      </c>
      <c r="W29" s="735"/>
      <c r="X29" s="717"/>
      <c r="Y29" s="730" t="s">
        <v>78</v>
      </c>
      <c r="Z29" s="717"/>
      <c r="AA29" s="735"/>
      <c r="AB29" s="942"/>
      <c r="AC29" s="942"/>
      <c r="AD29" s="942"/>
      <c r="AE29" s="942"/>
      <c r="AF29" s="942"/>
      <c r="AG29" s="942"/>
      <c r="AH29" s="735"/>
      <c r="AI29" s="735"/>
      <c r="AJ29" s="703"/>
    </row>
    <row r="30">
      <c r="A30" s="548" t="s">
        <v>43</v>
      </c>
      <c r="B30" s="765" t="s">
        <v>363</v>
      </c>
      <c r="C30" s="932"/>
      <c r="D30" s="731">
        <v>77.0</v>
      </c>
      <c r="E30" s="933" t="s">
        <v>12213</v>
      </c>
      <c r="F30" s="730" t="s">
        <v>68</v>
      </c>
      <c r="G30" s="730"/>
      <c r="H30" s="934">
        <v>45222.0</v>
      </c>
      <c r="I30" s="735"/>
      <c r="J30" s="947" t="s">
        <v>12231</v>
      </c>
      <c r="K30" s="935" t="s">
        <v>12232</v>
      </c>
      <c r="L30" s="730" t="s">
        <v>12233</v>
      </c>
      <c r="M30" s="730" t="s">
        <v>12234</v>
      </c>
      <c r="N30" s="730" t="s">
        <v>366</v>
      </c>
      <c r="O30" s="730">
        <v>85300.0</v>
      </c>
      <c r="P30" s="730" t="s">
        <v>367</v>
      </c>
      <c r="Q30" s="732" t="s">
        <v>368</v>
      </c>
      <c r="R30" s="732" t="s">
        <v>369</v>
      </c>
      <c r="S30" s="730" t="s">
        <v>370</v>
      </c>
      <c r="T30" s="936" t="s">
        <v>371</v>
      </c>
      <c r="U30" s="731" t="s">
        <v>47</v>
      </c>
      <c r="V30" s="730" t="s">
        <v>372</v>
      </c>
      <c r="W30" s="730" t="s">
        <v>47</v>
      </c>
      <c r="X30" s="717"/>
      <c r="Y30" s="731" t="s">
        <v>78</v>
      </c>
      <c r="Z30" s="731" t="s">
        <v>79</v>
      </c>
      <c r="AA30" s="730" t="s">
        <v>373</v>
      </c>
      <c r="AB30" s="937">
        <v>95.0</v>
      </c>
      <c r="AC30" s="937">
        <v>20.0</v>
      </c>
      <c r="AD30" s="937">
        <f>AB30-AC30</f>
        <v>75</v>
      </c>
      <c r="AE30" s="937">
        <v>0.0</v>
      </c>
      <c r="AF30" s="937">
        <f>AD30-AE30</f>
        <v>75</v>
      </c>
      <c r="AG30" s="937">
        <f>AF30</f>
        <v>75</v>
      </c>
      <c r="AH30" s="735"/>
      <c r="AI30" s="735"/>
      <c r="AJ30" s="703"/>
    </row>
    <row r="31">
      <c r="A31" s="548" t="s">
        <v>121</v>
      </c>
      <c r="B31" s="765" t="s">
        <v>12235</v>
      </c>
      <c r="C31" s="938"/>
      <c r="D31" s="731">
        <v>30.0</v>
      </c>
      <c r="E31" s="933" t="s">
        <v>12213</v>
      </c>
      <c r="F31" s="730" t="s">
        <v>68</v>
      </c>
      <c r="G31" s="730"/>
      <c r="H31" s="945"/>
      <c r="I31" s="735"/>
      <c r="J31" s="935" t="s">
        <v>10556</v>
      </c>
      <c r="K31" s="935" t="s">
        <v>10470</v>
      </c>
      <c r="L31" s="735"/>
      <c r="M31" s="731">
        <v>68.0</v>
      </c>
      <c r="N31" s="735"/>
      <c r="O31" s="735"/>
      <c r="P31" s="731" t="s">
        <v>376</v>
      </c>
      <c r="Q31" s="941" t="s">
        <v>307</v>
      </c>
      <c r="R31" s="941"/>
      <c r="S31" s="735" t="s">
        <v>328</v>
      </c>
      <c r="T31" s="717"/>
      <c r="U31" s="951">
        <v>6.06799345E8</v>
      </c>
      <c r="V31" s="735"/>
      <c r="W31" s="735"/>
      <c r="X31" s="735"/>
      <c r="Y31" s="735"/>
      <c r="Z31" s="735"/>
      <c r="AA31" s="735"/>
      <c r="AB31" s="937">
        <v>49.0</v>
      </c>
      <c r="AC31" s="942"/>
      <c r="AD31" s="942"/>
      <c r="AE31" s="943"/>
      <c r="AF31" s="942"/>
      <c r="AG31" s="942"/>
      <c r="AH31" s="735"/>
      <c r="AI31" s="735"/>
      <c r="AJ31" s="703"/>
    </row>
    <row r="32">
      <c r="A32" s="537" t="s">
        <v>121</v>
      </c>
      <c r="B32" s="964" t="s">
        <v>374</v>
      </c>
      <c r="C32" s="735"/>
      <c r="D32" s="731"/>
      <c r="E32" s="933" t="s">
        <v>12213</v>
      </c>
      <c r="F32" s="962" t="s">
        <v>321</v>
      </c>
      <c r="G32" s="730"/>
      <c r="H32" s="945"/>
      <c r="I32" s="735"/>
      <c r="J32" s="947" t="s">
        <v>10556</v>
      </c>
      <c r="K32" s="947" t="s">
        <v>10470</v>
      </c>
      <c r="L32" s="730"/>
      <c r="M32" s="962">
        <v>68.0</v>
      </c>
      <c r="N32" s="949"/>
      <c r="O32" s="730"/>
      <c r="P32" s="962" t="s">
        <v>376</v>
      </c>
      <c r="Q32" s="531" t="s">
        <v>377</v>
      </c>
      <c r="R32" s="26" t="s">
        <v>378</v>
      </c>
      <c r="S32" s="735" t="s">
        <v>328</v>
      </c>
      <c r="T32" s="26" t="s">
        <v>379</v>
      </c>
      <c r="U32" s="26" t="s">
        <v>380</v>
      </c>
      <c r="V32" s="730"/>
      <c r="W32" s="730"/>
      <c r="X32" s="717"/>
      <c r="Y32" s="730"/>
      <c r="Z32" s="717"/>
      <c r="AA32" s="735"/>
      <c r="AB32" s="937"/>
      <c r="AC32" s="937"/>
      <c r="AD32" s="937"/>
      <c r="AE32" s="937"/>
      <c r="AF32" s="937"/>
      <c r="AG32" s="937"/>
      <c r="AH32" s="735"/>
      <c r="AI32" s="735"/>
      <c r="AJ32" s="703"/>
    </row>
    <row r="33">
      <c r="A33" s="548" t="s">
        <v>43</v>
      </c>
      <c r="B33" s="765" t="s">
        <v>381</v>
      </c>
      <c r="C33" s="932"/>
      <c r="D33" s="731">
        <v>120.0</v>
      </c>
      <c r="E33" s="933" t="s">
        <v>12213</v>
      </c>
      <c r="F33" s="730" t="s">
        <v>68</v>
      </c>
      <c r="G33" s="730"/>
      <c r="H33" s="934">
        <v>44357.0</v>
      </c>
      <c r="I33" s="735"/>
      <c r="J33" s="935" t="s">
        <v>10584</v>
      </c>
      <c r="K33" s="935" t="s">
        <v>866</v>
      </c>
      <c r="L33" s="730" t="s">
        <v>47</v>
      </c>
      <c r="M33" s="730">
        <v>20.0</v>
      </c>
      <c r="N33" s="730" t="s">
        <v>384</v>
      </c>
      <c r="O33" s="730">
        <v>20090.0</v>
      </c>
      <c r="P33" s="730" t="s">
        <v>158</v>
      </c>
      <c r="Q33" s="732" t="s">
        <v>385</v>
      </c>
      <c r="R33" s="732" t="s">
        <v>386</v>
      </c>
      <c r="S33" s="730" t="s">
        <v>55</v>
      </c>
      <c r="T33" s="936" t="s">
        <v>387</v>
      </c>
      <c r="U33" s="731" t="s">
        <v>47</v>
      </c>
      <c r="V33" s="730" t="s">
        <v>388</v>
      </c>
      <c r="W33" s="730" t="s">
        <v>164</v>
      </c>
      <c r="X33" s="717"/>
      <c r="Y33" s="731" t="s">
        <v>78</v>
      </c>
      <c r="Z33" s="731" t="s">
        <v>78</v>
      </c>
      <c r="AA33" s="730" t="s">
        <v>47</v>
      </c>
      <c r="AB33" s="937">
        <v>95.0</v>
      </c>
      <c r="AC33" s="937">
        <v>20.0</v>
      </c>
      <c r="AD33" s="937">
        <f>AB33-AC33</f>
        <v>75</v>
      </c>
      <c r="AE33" s="937">
        <v>0.0</v>
      </c>
      <c r="AF33" s="937">
        <f>AD33-AE33</f>
        <v>75</v>
      </c>
      <c r="AG33" s="937">
        <f>AF33</f>
        <v>75</v>
      </c>
      <c r="AH33" s="735"/>
      <c r="AI33" s="735"/>
      <c r="AJ33" s="703"/>
    </row>
    <row r="34">
      <c r="A34" s="548" t="s">
        <v>121</v>
      </c>
      <c r="B34" s="765" t="s">
        <v>389</v>
      </c>
      <c r="C34" s="735"/>
      <c r="D34" s="731">
        <v>1300.0</v>
      </c>
      <c r="E34" s="933" t="s">
        <v>12213</v>
      </c>
      <c r="F34" s="962" t="s">
        <v>321</v>
      </c>
      <c r="G34" s="730"/>
      <c r="H34" s="945"/>
      <c r="I34" s="735"/>
      <c r="J34" s="935" t="s">
        <v>10556</v>
      </c>
      <c r="K34" s="935" t="s">
        <v>10470</v>
      </c>
      <c r="L34" s="735"/>
      <c r="M34" s="731">
        <v>93.0</v>
      </c>
      <c r="N34" s="764" t="s">
        <v>393</v>
      </c>
      <c r="O34" s="764">
        <v>93290.0</v>
      </c>
      <c r="P34" s="731" t="s">
        <v>394</v>
      </c>
      <c r="Q34" s="859" t="s">
        <v>395</v>
      </c>
      <c r="R34" s="859" t="s">
        <v>396</v>
      </c>
      <c r="S34" s="735" t="s">
        <v>328</v>
      </c>
      <c r="T34" s="965" t="s">
        <v>397</v>
      </c>
      <c r="U34" s="38" t="s">
        <v>398</v>
      </c>
      <c r="V34" s="735"/>
      <c r="W34" s="735"/>
      <c r="X34" s="735"/>
      <c r="Y34" s="735"/>
      <c r="Z34" s="735"/>
      <c r="AA34" s="735"/>
      <c r="AB34" s="937">
        <v>49.0</v>
      </c>
      <c r="AC34" s="942"/>
      <c r="AD34" s="942"/>
      <c r="AE34" s="943"/>
      <c r="AF34" s="942"/>
      <c r="AG34" s="942"/>
      <c r="AH34" s="735"/>
      <c r="AI34" s="735"/>
      <c r="AJ34" s="703"/>
    </row>
    <row r="35">
      <c r="A35" s="548" t="s">
        <v>43</v>
      </c>
      <c r="B35" s="765" t="s">
        <v>399</v>
      </c>
      <c r="C35" s="938"/>
      <c r="D35" s="731">
        <v>100.0</v>
      </c>
      <c r="E35" s="933" t="s">
        <v>12213</v>
      </c>
      <c r="F35" s="730" t="s">
        <v>68</v>
      </c>
      <c r="G35" s="730"/>
      <c r="H35" s="966">
        <v>44489.0</v>
      </c>
      <c r="I35" s="717"/>
      <c r="J35" s="935" t="s">
        <v>10584</v>
      </c>
      <c r="K35" s="935" t="s">
        <v>866</v>
      </c>
      <c r="L35" s="730" t="s">
        <v>47</v>
      </c>
      <c r="M35" s="730">
        <v>20.0</v>
      </c>
      <c r="N35" s="730" t="s">
        <v>384</v>
      </c>
      <c r="O35" s="731">
        <v>20090.0</v>
      </c>
      <c r="P35" s="731" t="s">
        <v>158</v>
      </c>
      <c r="Q35" s="859" t="s">
        <v>401</v>
      </c>
      <c r="R35" s="859" t="s">
        <v>402</v>
      </c>
      <c r="S35" s="731" t="s">
        <v>403</v>
      </c>
      <c r="T35" s="936" t="s">
        <v>404</v>
      </c>
      <c r="U35" s="731" t="s">
        <v>47</v>
      </c>
      <c r="V35" s="731" t="s">
        <v>405</v>
      </c>
      <c r="W35" s="731" t="s">
        <v>406</v>
      </c>
      <c r="X35" s="731" t="s">
        <v>407</v>
      </c>
      <c r="Y35" s="731" t="s">
        <v>78</v>
      </c>
      <c r="Z35" s="731" t="s">
        <v>78</v>
      </c>
      <c r="AA35" s="730" t="s">
        <v>408</v>
      </c>
      <c r="AB35" s="937">
        <v>95.0</v>
      </c>
      <c r="AC35" s="937">
        <v>20.0</v>
      </c>
      <c r="AD35" s="937">
        <f>AB35-AC35</f>
        <v>75</v>
      </c>
      <c r="AE35" s="937">
        <v>0.0</v>
      </c>
      <c r="AF35" s="937">
        <f>AD35-AE35</f>
        <v>75</v>
      </c>
      <c r="AG35" s="937">
        <f>AF35</f>
        <v>75</v>
      </c>
      <c r="AH35" s="717"/>
      <c r="AI35" s="717"/>
      <c r="AJ35" s="704"/>
    </row>
    <row r="36">
      <c r="A36" s="548" t="s">
        <v>424</v>
      </c>
      <c r="B36" s="765" t="s">
        <v>414</v>
      </c>
      <c r="C36" s="735"/>
      <c r="D36" s="717"/>
      <c r="E36" s="950" t="s">
        <v>103</v>
      </c>
      <c r="F36" s="735"/>
      <c r="G36" s="735"/>
      <c r="H36" s="854">
        <v>44680.0</v>
      </c>
      <c r="I36" s="735"/>
      <c r="J36" s="946"/>
      <c r="K36" s="946"/>
      <c r="L36" s="735"/>
      <c r="M36" s="717">
        <v>44.0</v>
      </c>
      <c r="N36" s="735"/>
      <c r="O36" s="735"/>
      <c r="P36" s="735"/>
      <c r="Q36" s="940" t="s">
        <v>307</v>
      </c>
      <c r="R36" s="940"/>
      <c r="S36" s="735"/>
      <c r="T36" s="717"/>
      <c r="U36" s="717"/>
      <c r="V36" s="735"/>
      <c r="W36" s="735"/>
      <c r="X36" s="735"/>
      <c r="Y36" s="735"/>
      <c r="Z36" s="735"/>
      <c r="AA36" s="735"/>
      <c r="AB36" s="937">
        <v>49.0</v>
      </c>
      <c r="AC36" s="942"/>
      <c r="AD36" s="942"/>
      <c r="AE36" s="943"/>
      <c r="AF36" s="942"/>
      <c r="AG36" s="942"/>
      <c r="AH36" s="735"/>
      <c r="AI36" s="735"/>
      <c r="AJ36" s="703"/>
    </row>
    <row r="37">
      <c r="A37" s="548" t="s">
        <v>424</v>
      </c>
      <c r="B37" s="765" t="s">
        <v>425</v>
      </c>
      <c r="C37" s="735"/>
      <c r="D37" s="717"/>
      <c r="E37" s="933" t="s">
        <v>12213</v>
      </c>
      <c r="F37" s="735"/>
      <c r="G37" s="735"/>
      <c r="H37" s="854">
        <v>44722.0</v>
      </c>
      <c r="I37" s="735"/>
      <c r="J37" s="946"/>
      <c r="K37" s="946"/>
      <c r="L37" s="735"/>
      <c r="M37" s="717">
        <v>41.0</v>
      </c>
      <c r="N37" s="735"/>
      <c r="O37" s="735"/>
      <c r="P37" s="735"/>
      <c r="Q37" s="940" t="s">
        <v>307</v>
      </c>
      <c r="R37" s="940"/>
      <c r="S37" s="735"/>
      <c r="T37" s="717"/>
      <c r="U37" s="717"/>
      <c r="V37" s="735"/>
      <c r="W37" s="735"/>
      <c r="X37" s="735"/>
      <c r="Y37" s="735"/>
      <c r="Z37" s="735"/>
      <c r="AA37" s="735"/>
      <c r="AB37" s="937">
        <v>49.0</v>
      </c>
      <c r="AC37" s="942"/>
      <c r="AD37" s="942"/>
      <c r="AE37" s="943"/>
      <c r="AF37" s="942"/>
      <c r="AG37" s="942"/>
      <c r="AH37" s="735"/>
      <c r="AI37" s="735"/>
      <c r="AJ37" s="703"/>
    </row>
    <row r="38">
      <c r="A38" s="548" t="s">
        <v>43</v>
      </c>
      <c r="B38" s="765" t="s">
        <v>442</v>
      </c>
      <c r="C38" s="938"/>
      <c r="D38" s="731">
        <v>401.0</v>
      </c>
      <c r="E38" s="933" t="s">
        <v>12213</v>
      </c>
      <c r="F38" s="730" t="s">
        <v>68</v>
      </c>
      <c r="G38" s="730"/>
      <c r="H38" s="934">
        <v>45614.0</v>
      </c>
      <c r="I38" s="735"/>
      <c r="J38" s="935" t="s">
        <v>10517</v>
      </c>
      <c r="K38" s="935" t="s">
        <v>1797</v>
      </c>
      <c r="L38" s="730" t="s">
        <v>50</v>
      </c>
      <c r="M38" s="731">
        <v>49.0</v>
      </c>
      <c r="N38" s="731" t="s">
        <v>444</v>
      </c>
      <c r="O38" s="731">
        <v>49120.0</v>
      </c>
      <c r="P38" s="731" t="s">
        <v>445</v>
      </c>
      <c r="Q38" s="732" t="s">
        <v>446</v>
      </c>
      <c r="R38" s="732" t="s">
        <v>447</v>
      </c>
      <c r="S38" s="730" t="s">
        <v>118</v>
      </c>
      <c r="T38" s="936" t="s">
        <v>448</v>
      </c>
      <c r="U38" s="731" t="s">
        <v>449</v>
      </c>
      <c r="V38" s="730" t="s">
        <v>47</v>
      </c>
      <c r="W38" s="717"/>
      <c r="X38" s="735"/>
      <c r="Y38" s="731" t="s">
        <v>450</v>
      </c>
      <c r="Z38" s="731" t="s">
        <v>79</v>
      </c>
      <c r="AA38" s="735"/>
      <c r="AB38" s="937">
        <v>95.0</v>
      </c>
      <c r="AC38" s="937">
        <v>20.0</v>
      </c>
      <c r="AD38" s="937">
        <f>AB38-AC38</f>
        <v>75</v>
      </c>
      <c r="AE38" s="937">
        <v>0.0</v>
      </c>
      <c r="AF38" s="937">
        <f>AD38-AE38</f>
        <v>75</v>
      </c>
      <c r="AG38" s="937">
        <f>AF38</f>
        <v>75</v>
      </c>
      <c r="AH38" s="735"/>
      <c r="AI38" s="735"/>
      <c r="AJ38" s="703"/>
    </row>
    <row r="39">
      <c r="A39" s="548" t="s">
        <v>121</v>
      </c>
      <c r="B39" s="765" t="s">
        <v>461</v>
      </c>
      <c r="C39" s="963"/>
      <c r="D39" s="717"/>
      <c r="E39" s="944" t="s">
        <v>103</v>
      </c>
      <c r="F39" s="764" t="s">
        <v>68</v>
      </c>
      <c r="G39" s="735"/>
      <c r="H39" s="945"/>
      <c r="I39" s="735"/>
      <c r="J39" s="935" t="s">
        <v>6130</v>
      </c>
      <c r="K39" s="935" t="s">
        <v>10515</v>
      </c>
      <c r="L39" s="735"/>
      <c r="M39" s="731">
        <v>13.0</v>
      </c>
      <c r="N39" s="735"/>
      <c r="O39" s="735"/>
      <c r="P39" s="717"/>
      <c r="Q39" s="940" t="s">
        <v>307</v>
      </c>
      <c r="R39" s="940"/>
      <c r="S39" s="735"/>
      <c r="T39" s="717"/>
      <c r="U39" s="717"/>
      <c r="V39" s="735"/>
      <c r="W39" s="735"/>
      <c r="X39" s="735"/>
      <c r="Y39" s="735"/>
      <c r="Z39" s="735"/>
      <c r="AA39" s="735"/>
      <c r="AB39" s="937">
        <v>49.0</v>
      </c>
      <c r="AC39" s="942"/>
      <c r="AD39" s="942"/>
      <c r="AE39" s="943"/>
      <c r="AF39" s="942"/>
      <c r="AG39" s="942"/>
      <c r="AH39" s="735"/>
      <c r="AI39" s="735"/>
      <c r="AJ39" s="703"/>
    </row>
    <row r="40">
      <c r="A40" s="548" t="s">
        <v>43</v>
      </c>
      <c r="B40" s="765" t="s">
        <v>464</v>
      </c>
      <c r="C40" s="932"/>
      <c r="D40" s="731">
        <v>100.0</v>
      </c>
      <c r="E40" s="933" t="s">
        <v>12213</v>
      </c>
      <c r="F40" s="730" t="s">
        <v>68</v>
      </c>
      <c r="G40" s="730"/>
      <c r="H40" s="934">
        <v>45554.0</v>
      </c>
      <c r="I40" s="735"/>
      <c r="J40" s="935" t="s">
        <v>10567</v>
      </c>
      <c r="K40" s="935" t="s">
        <v>3037</v>
      </c>
      <c r="L40" s="730" t="s">
        <v>50</v>
      </c>
      <c r="M40" s="730">
        <v>79.0</v>
      </c>
      <c r="N40" s="730" t="s">
        <v>468</v>
      </c>
      <c r="O40" s="730">
        <v>79800.0</v>
      </c>
      <c r="P40" s="730" t="s">
        <v>469</v>
      </c>
      <c r="Q40" s="732" t="s">
        <v>470</v>
      </c>
      <c r="R40" s="732" t="s">
        <v>281</v>
      </c>
      <c r="S40" s="730" t="s">
        <v>55</v>
      </c>
      <c r="T40" s="936" t="s">
        <v>471</v>
      </c>
      <c r="U40" s="731" t="s">
        <v>47</v>
      </c>
      <c r="V40" s="730" t="s">
        <v>472</v>
      </c>
      <c r="W40" s="717"/>
      <c r="X40" s="717"/>
      <c r="Y40" s="731" t="s">
        <v>473</v>
      </c>
      <c r="Z40" s="731" t="s">
        <v>79</v>
      </c>
      <c r="AA40" s="735"/>
      <c r="AB40" s="937">
        <v>95.0</v>
      </c>
      <c r="AC40" s="937">
        <v>20.0</v>
      </c>
      <c r="AD40" s="937">
        <f>AB40-AC40</f>
        <v>75</v>
      </c>
      <c r="AE40" s="937">
        <v>0.0</v>
      </c>
      <c r="AF40" s="937">
        <f>AD40-AE40</f>
        <v>75</v>
      </c>
      <c r="AG40" s="937">
        <f>AF40</f>
        <v>75</v>
      </c>
      <c r="AH40" s="735"/>
      <c r="AI40" s="735"/>
      <c r="AJ40" s="703"/>
    </row>
    <row r="41">
      <c r="A41" s="530" t="s">
        <v>43</v>
      </c>
      <c r="B41" s="765" t="s">
        <v>486</v>
      </c>
      <c r="C41" s="963"/>
      <c r="D41" s="717">
        <v>200.0</v>
      </c>
      <c r="E41" s="944" t="s">
        <v>81</v>
      </c>
      <c r="F41" s="962" t="s">
        <v>68</v>
      </c>
      <c r="G41" s="962" t="s">
        <v>12236</v>
      </c>
      <c r="H41" s="854"/>
      <c r="I41" s="717"/>
      <c r="J41" s="946" t="s">
        <v>10510</v>
      </c>
      <c r="K41" s="946" t="s">
        <v>10511</v>
      </c>
      <c r="L41" s="717"/>
      <c r="M41" s="38">
        <v>57.0</v>
      </c>
      <c r="N41" s="38" t="s">
        <v>489</v>
      </c>
      <c r="O41" s="38">
        <v>57380.0</v>
      </c>
      <c r="P41" s="38" t="s">
        <v>490</v>
      </c>
      <c r="Q41" s="941" t="s">
        <v>491</v>
      </c>
      <c r="R41" s="941"/>
      <c r="S41" s="717" t="s">
        <v>492</v>
      </c>
      <c r="T41" s="717" t="s">
        <v>493</v>
      </c>
      <c r="U41" s="717" t="s">
        <v>494</v>
      </c>
      <c r="V41" s="717"/>
      <c r="W41" s="717"/>
      <c r="X41" s="717"/>
      <c r="Y41" s="717"/>
      <c r="Z41" s="717"/>
      <c r="AA41" s="717"/>
      <c r="AB41" s="943"/>
      <c r="AC41" s="943"/>
      <c r="AD41" s="943"/>
      <c r="AE41" s="943"/>
      <c r="AF41" s="943"/>
      <c r="AG41" s="943"/>
      <c r="AH41" s="717"/>
      <c r="AI41" s="717"/>
      <c r="AJ41" s="704"/>
    </row>
    <row r="42">
      <c r="A42" s="548" t="s">
        <v>424</v>
      </c>
      <c r="B42" s="765" t="s">
        <v>10569</v>
      </c>
      <c r="C42" s="735"/>
      <c r="D42" s="717"/>
      <c r="E42" s="933" t="s">
        <v>12213</v>
      </c>
      <c r="F42" s="735"/>
      <c r="G42" s="735"/>
      <c r="H42" s="854">
        <v>44697.0</v>
      </c>
      <c r="I42" s="735"/>
      <c r="J42" s="946"/>
      <c r="K42" s="946"/>
      <c r="L42" s="735"/>
      <c r="M42" s="717">
        <v>18.0</v>
      </c>
      <c r="N42" s="735"/>
      <c r="O42" s="735"/>
      <c r="P42" s="735"/>
      <c r="Q42" s="940" t="s">
        <v>307</v>
      </c>
      <c r="R42" s="940"/>
      <c r="S42" s="735"/>
      <c r="T42" s="717"/>
      <c r="U42" s="717"/>
      <c r="V42" s="735"/>
      <c r="W42" s="735"/>
      <c r="X42" s="735"/>
      <c r="Y42" s="735"/>
      <c r="Z42" s="735"/>
      <c r="AA42" s="735"/>
      <c r="AB42" s="937">
        <v>49.0</v>
      </c>
      <c r="AC42" s="942"/>
      <c r="AD42" s="942"/>
      <c r="AE42" s="943"/>
      <c r="AF42" s="942"/>
      <c r="AG42" s="942"/>
      <c r="AH42" s="735"/>
      <c r="AI42" s="735"/>
      <c r="AJ42" s="703"/>
    </row>
    <row r="43">
      <c r="A43" s="548" t="s">
        <v>121</v>
      </c>
      <c r="B43" s="765" t="s">
        <v>503</v>
      </c>
      <c r="C43" s="938"/>
      <c r="D43" s="731">
        <v>85.0</v>
      </c>
      <c r="E43" s="944" t="s">
        <v>103</v>
      </c>
      <c r="F43" s="764" t="s">
        <v>68</v>
      </c>
      <c r="G43" s="735"/>
      <c r="H43" s="945"/>
      <c r="I43" s="735"/>
      <c r="J43" s="935" t="s">
        <v>6130</v>
      </c>
      <c r="K43" s="935" t="s">
        <v>10515</v>
      </c>
      <c r="L43" s="735"/>
      <c r="M43" s="731">
        <v>13.0</v>
      </c>
      <c r="N43" s="735"/>
      <c r="O43" s="735"/>
      <c r="P43" s="731" t="s">
        <v>505</v>
      </c>
      <c r="Q43" s="941" t="s">
        <v>307</v>
      </c>
      <c r="R43" s="941"/>
      <c r="S43" s="717"/>
      <c r="T43" s="717"/>
      <c r="U43" s="717"/>
      <c r="V43" s="735"/>
      <c r="W43" s="735"/>
      <c r="X43" s="735"/>
      <c r="Y43" s="735"/>
      <c r="Z43" s="735"/>
      <c r="AA43" s="735"/>
      <c r="AB43" s="937">
        <v>49.0</v>
      </c>
      <c r="AC43" s="942"/>
      <c r="AD43" s="942"/>
      <c r="AE43" s="943"/>
      <c r="AF43" s="942"/>
      <c r="AG43" s="942"/>
      <c r="AH43" s="735"/>
      <c r="AI43" s="735"/>
      <c r="AJ43" s="703"/>
    </row>
    <row r="44">
      <c r="A44" s="548" t="s">
        <v>43</v>
      </c>
      <c r="B44" s="765" t="s">
        <v>506</v>
      </c>
      <c r="C44" s="963"/>
      <c r="D44" s="717">
        <v>100.0</v>
      </c>
      <c r="E44" s="944" t="s">
        <v>81</v>
      </c>
      <c r="F44" s="962" t="s">
        <v>68</v>
      </c>
      <c r="G44" s="962" t="s">
        <v>12236</v>
      </c>
      <c r="H44" s="854"/>
      <c r="I44" s="717"/>
      <c r="J44" s="946" t="s">
        <v>4373</v>
      </c>
      <c r="K44" s="947" t="s">
        <v>10434</v>
      </c>
      <c r="L44" s="717"/>
      <c r="M44" s="38">
        <v>79.0</v>
      </c>
      <c r="N44" s="38" t="s">
        <v>508</v>
      </c>
      <c r="O44" s="38">
        <v>79160.0</v>
      </c>
      <c r="P44" s="38" t="s">
        <v>509</v>
      </c>
      <c r="Q44" s="941" t="s">
        <v>510</v>
      </c>
      <c r="R44" s="859" t="s">
        <v>511</v>
      </c>
      <c r="S44" s="717" t="s">
        <v>512</v>
      </c>
      <c r="T44" s="717" t="s">
        <v>513</v>
      </c>
      <c r="U44" s="717" t="s">
        <v>514</v>
      </c>
      <c r="V44" s="717"/>
      <c r="W44" s="717"/>
      <c r="X44" s="717"/>
      <c r="Y44" s="717"/>
      <c r="Z44" s="717"/>
      <c r="AA44" s="717"/>
      <c r="AB44" s="943"/>
      <c r="AC44" s="943"/>
      <c r="AD44" s="943"/>
      <c r="AE44" s="943"/>
      <c r="AF44" s="943"/>
      <c r="AG44" s="943"/>
      <c r="AH44" s="717"/>
      <c r="AI44" s="717"/>
      <c r="AJ44" s="704"/>
    </row>
    <row r="45">
      <c r="A45" s="548" t="s">
        <v>43</v>
      </c>
      <c r="B45" s="765" t="s">
        <v>528</v>
      </c>
      <c r="C45" s="932"/>
      <c r="D45" s="731">
        <v>1800.0</v>
      </c>
      <c r="E45" s="933" t="s">
        <v>12213</v>
      </c>
      <c r="F45" s="730" t="s">
        <v>68</v>
      </c>
      <c r="G45" s="730"/>
      <c r="H45" s="934">
        <v>44246.0</v>
      </c>
      <c r="I45" s="735"/>
      <c r="J45" s="935" t="s">
        <v>10557</v>
      </c>
      <c r="K45" s="935" t="s">
        <v>10558</v>
      </c>
      <c r="L45" s="730" t="s">
        <v>50</v>
      </c>
      <c r="M45" s="730">
        <v>59.0</v>
      </c>
      <c r="N45" s="730" t="s">
        <v>530</v>
      </c>
      <c r="O45" s="730">
        <v>59494.0</v>
      </c>
      <c r="P45" s="730" t="s">
        <v>531</v>
      </c>
      <c r="Q45" s="732" t="s">
        <v>532</v>
      </c>
      <c r="R45" s="732" t="s">
        <v>533</v>
      </c>
      <c r="S45" s="730" t="s">
        <v>55</v>
      </c>
      <c r="T45" s="948" t="s">
        <v>12237</v>
      </c>
      <c r="U45" s="731" t="s">
        <v>47</v>
      </c>
      <c r="V45" s="730" t="s">
        <v>535</v>
      </c>
      <c r="W45" s="731" t="s">
        <v>47</v>
      </c>
      <c r="X45" s="717"/>
      <c r="Y45" s="731" t="s">
        <v>78</v>
      </c>
      <c r="Z45" s="731" t="s">
        <v>79</v>
      </c>
      <c r="AA45" s="730" t="s">
        <v>408</v>
      </c>
      <c r="AB45" s="937">
        <v>95.0</v>
      </c>
      <c r="AC45" s="937">
        <v>20.0</v>
      </c>
      <c r="AD45" s="937">
        <f t="shared" ref="AD45:AD46" si="7">AB45-AC45</f>
        <v>75</v>
      </c>
      <c r="AE45" s="937">
        <v>0.0</v>
      </c>
      <c r="AF45" s="937">
        <f t="shared" ref="AF45:AF46" si="8">AD45-AE45</f>
        <v>75</v>
      </c>
      <c r="AG45" s="937">
        <f t="shared" ref="AG45:AG46" si="9">AF45</f>
        <v>75</v>
      </c>
      <c r="AH45" s="735"/>
      <c r="AI45" s="735"/>
      <c r="AJ45" s="703"/>
    </row>
    <row r="46">
      <c r="A46" s="548" t="s">
        <v>43</v>
      </c>
      <c r="B46" s="765" t="s">
        <v>536</v>
      </c>
      <c r="C46" s="932"/>
      <c r="D46" s="38">
        <v>1300.0</v>
      </c>
      <c r="E46" s="944" t="s">
        <v>103</v>
      </c>
      <c r="F46" s="730" t="s">
        <v>68</v>
      </c>
      <c r="G46" s="962" t="s">
        <v>3277</v>
      </c>
      <c r="H46" s="939">
        <v>45677.0</v>
      </c>
      <c r="I46" s="959" t="s">
        <v>538</v>
      </c>
      <c r="J46" s="935" t="s">
        <v>10531</v>
      </c>
      <c r="K46" s="935" t="s">
        <v>10532</v>
      </c>
      <c r="L46" s="730" t="s">
        <v>168</v>
      </c>
      <c r="M46" s="730">
        <v>17.0</v>
      </c>
      <c r="N46" s="764" t="s">
        <v>539</v>
      </c>
      <c r="O46" s="764">
        <v>17440.0</v>
      </c>
      <c r="P46" s="730" t="s">
        <v>191</v>
      </c>
      <c r="Q46" s="732" t="s">
        <v>540</v>
      </c>
      <c r="R46" s="223" t="s">
        <v>541</v>
      </c>
      <c r="S46" s="223" t="s">
        <v>542</v>
      </c>
      <c r="T46" s="224" t="s">
        <v>12238</v>
      </c>
      <c r="U46" s="763" t="s">
        <v>544</v>
      </c>
      <c r="V46" s="731"/>
      <c r="W46" s="735"/>
      <c r="X46" s="735"/>
      <c r="Y46" s="717"/>
      <c r="Z46" s="717"/>
      <c r="AA46" s="735"/>
      <c r="AB46" s="937">
        <v>95.0</v>
      </c>
      <c r="AC46" s="937">
        <v>20.0</v>
      </c>
      <c r="AD46" s="937">
        <f t="shared" si="7"/>
        <v>75</v>
      </c>
      <c r="AE46" s="937">
        <v>0.0</v>
      </c>
      <c r="AF46" s="937">
        <f t="shared" si="8"/>
        <v>75</v>
      </c>
      <c r="AG46" s="937">
        <f t="shared" si="9"/>
        <v>75</v>
      </c>
      <c r="AH46" s="735"/>
      <c r="AI46" s="735"/>
      <c r="AJ46" s="703"/>
    </row>
    <row r="47">
      <c r="A47" s="738" t="s">
        <v>121</v>
      </c>
      <c r="B47" s="765" t="s">
        <v>569</v>
      </c>
      <c r="C47" s="740"/>
      <c r="D47" s="341">
        <v>1000.0</v>
      </c>
      <c r="E47" s="967" t="s">
        <v>81</v>
      </c>
      <c r="F47" s="956" t="s">
        <v>321</v>
      </c>
      <c r="G47" s="734"/>
      <c r="H47" s="957"/>
      <c r="I47" s="740"/>
      <c r="J47" s="968" t="s">
        <v>10556</v>
      </c>
      <c r="K47" s="968" t="s">
        <v>10470</v>
      </c>
      <c r="L47" s="740"/>
      <c r="M47" s="341">
        <v>80.0</v>
      </c>
      <c r="N47" s="740"/>
      <c r="O47" s="740"/>
      <c r="P47" s="341" t="s">
        <v>571</v>
      </c>
      <c r="Q47" s="26" t="s">
        <v>11859</v>
      </c>
      <c r="R47" s="26" t="s">
        <v>1305</v>
      </c>
      <c r="S47" s="740" t="s">
        <v>328</v>
      </c>
      <c r="T47" s="340"/>
      <c r="U47" s="969" t="s">
        <v>11860</v>
      </c>
      <c r="V47" s="740"/>
      <c r="W47" s="740"/>
      <c r="X47" s="740"/>
      <c r="Y47" s="740"/>
      <c r="Z47" s="740"/>
      <c r="AA47" s="740"/>
      <c r="AB47" s="970">
        <v>49.0</v>
      </c>
      <c r="AC47" s="961"/>
      <c r="AD47" s="961"/>
      <c r="AE47" s="971"/>
      <c r="AF47" s="961"/>
      <c r="AG47" s="961"/>
      <c r="AH47" s="740"/>
      <c r="AI47" s="740"/>
      <c r="AJ47" s="726"/>
    </row>
    <row r="48">
      <c r="A48" s="276" t="s">
        <v>43</v>
      </c>
      <c r="B48" s="765" t="s">
        <v>592</v>
      </c>
      <c r="C48" s="740"/>
      <c r="D48" s="340"/>
      <c r="E48" s="967" t="s">
        <v>103</v>
      </c>
      <c r="F48" s="740"/>
      <c r="G48" s="740"/>
      <c r="H48" s="957"/>
      <c r="I48" s="740"/>
      <c r="J48" s="958"/>
      <c r="K48" s="958"/>
      <c r="L48" s="740"/>
      <c r="M48" s="740"/>
      <c r="N48" s="740"/>
      <c r="O48" s="740"/>
      <c r="P48" s="740"/>
      <c r="Q48" s="802" t="s">
        <v>594</v>
      </c>
      <c r="R48" s="802" t="s">
        <v>595</v>
      </c>
      <c r="S48" s="740"/>
      <c r="T48" s="972" t="s">
        <v>12239</v>
      </c>
      <c r="U48" s="340" t="s">
        <v>597</v>
      </c>
      <c r="V48" s="740"/>
      <c r="W48" s="740"/>
      <c r="X48" s="740"/>
      <c r="Y48" s="740"/>
      <c r="Z48" s="740"/>
      <c r="AA48" s="740"/>
      <c r="AB48" s="961"/>
      <c r="AC48" s="961"/>
      <c r="AD48" s="961"/>
      <c r="AE48" s="971"/>
      <c r="AF48" s="961"/>
      <c r="AG48" s="961"/>
      <c r="AH48" s="740"/>
      <c r="AI48" s="740"/>
      <c r="AJ48" s="726"/>
    </row>
    <row r="49">
      <c r="A49" s="548" t="s">
        <v>121</v>
      </c>
      <c r="B49" s="765" t="s">
        <v>598</v>
      </c>
      <c r="C49" s="735"/>
      <c r="D49" s="731">
        <v>480.0</v>
      </c>
      <c r="E49" s="933" t="s">
        <v>12213</v>
      </c>
      <c r="F49" s="962" t="s">
        <v>321</v>
      </c>
      <c r="G49" s="730"/>
      <c r="H49" s="945"/>
      <c r="I49" s="735"/>
      <c r="J49" s="935" t="s">
        <v>10556</v>
      </c>
      <c r="K49" s="935" t="s">
        <v>10470</v>
      </c>
      <c r="L49" s="735"/>
      <c r="M49" s="731">
        <v>80.0</v>
      </c>
      <c r="N49" s="735"/>
      <c r="O49" s="735"/>
      <c r="P49" s="731" t="s">
        <v>600</v>
      </c>
      <c r="Q49" s="941" t="s">
        <v>307</v>
      </c>
      <c r="R49" s="941"/>
      <c r="S49" s="735" t="s">
        <v>328</v>
      </c>
      <c r="T49" s="717"/>
      <c r="U49" s="731" t="s">
        <v>12240</v>
      </c>
      <c r="V49" s="735"/>
      <c r="W49" s="735"/>
      <c r="X49" s="735"/>
      <c r="Y49" s="735"/>
      <c r="Z49" s="735"/>
      <c r="AA49" s="735"/>
      <c r="AB49" s="937">
        <v>49.0</v>
      </c>
      <c r="AC49" s="942"/>
      <c r="AD49" s="942"/>
      <c r="AE49" s="943"/>
      <c r="AF49" s="942"/>
      <c r="AG49" s="942"/>
      <c r="AH49" s="735"/>
      <c r="AI49" s="735"/>
      <c r="AJ49" s="703"/>
    </row>
    <row r="50">
      <c r="A50" s="548" t="s">
        <v>43</v>
      </c>
      <c r="B50" s="765" t="s">
        <v>605</v>
      </c>
      <c r="C50" s="717"/>
      <c r="D50" s="717"/>
      <c r="E50" s="933" t="s">
        <v>12213</v>
      </c>
      <c r="F50" s="735" t="s">
        <v>321</v>
      </c>
      <c r="G50" s="735"/>
      <c r="H50" s="966">
        <v>44852.0</v>
      </c>
      <c r="I50" s="717"/>
      <c r="J50" s="935" t="s">
        <v>10510</v>
      </c>
      <c r="K50" s="935" t="s">
        <v>10511</v>
      </c>
      <c r="L50" s="717"/>
      <c r="M50" s="731">
        <v>57.0</v>
      </c>
      <c r="N50" s="731" t="s">
        <v>607</v>
      </c>
      <c r="O50" s="731">
        <v>57072.0</v>
      </c>
      <c r="P50" s="731" t="s">
        <v>608</v>
      </c>
      <c r="Q50" s="859" t="s">
        <v>609</v>
      </c>
      <c r="R50" s="859" t="s">
        <v>352</v>
      </c>
      <c r="S50" s="731" t="s">
        <v>610</v>
      </c>
      <c r="T50" s="731" t="s">
        <v>611</v>
      </c>
      <c r="U50" s="731" t="s">
        <v>47</v>
      </c>
      <c r="V50" s="731" t="s">
        <v>612</v>
      </c>
      <c r="W50" s="717"/>
      <c r="X50" s="763"/>
      <c r="Y50" s="717"/>
      <c r="Z50" s="717"/>
      <c r="AA50" s="717"/>
      <c r="AB50" s="943"/>
      <c r="AC50" s="943"/>
      <c r="AD50" s="763">
        <v>49.0</v>
      </c>
      <c r="AE50" s="943"/>
      <c r="AF50" s="943"/>
      <c r="AG50" s="943"/>
      <c r="AH50" s="717"/>
      <c r="AI50" s="717"/>
      <c r="AJ50" s="704"/>
    </row>
    <row r="51">
      <c r="A51" s="548" t="s">
        <v>43</v>
      </c>
      <c r="B51" s="765" t="s">
        <v>652</v>
      </c>
      <c r="C51" s="973"/>
      <c r="D51" s="717"/>
      <c r="E51" s="944" t="s">
        <v>103</v>
      </c>
      <c r="F51" s="730" t="s">
        <v>68</v>
      </c>
      <c r="G51" s="730"/>
      <c r="H51" s="945"/>
      <c r="I51" s="735"/>
      <c r="J51" s="935" t="s">
        <v>10585</v>
      </c>
      <c r="K51" s="935" t="s">
        <v>1118</v>
      </c>
      <c r="L51" s="730" t="s">
        <v>50</v>
      </c>
      <c r="M51" s="730">
        <v>79.0</v>
      </c>
      <c r="N51" s="730" t="s">
        <v>655</v>
      </c>
      <c r="O51" s="730">
        <v>79100.0</v>
      </c>
      <c r="P51" s="730" t="s">
        <v>656</v>
      </c>
      <c r="Q51" s="732" t="s">
        <v>657</v>
      </c>
      <c r="R51" s="732" t="s">
        <v>658</v>
      </c>
      <c r="S51" s="730" t="s">
        <v>659</v>
      </c>
      <c r="T51" s="936" t="s">
        <v>660</v>
      </c>
      <c r="U51" s="731" t="s">
        <v>661</v>
      </c>
      <c r="V51" s="730" t="s">
        <v>662</v>
      </c>
      <c r="W51" s="730" t="s">
        <v>47</v>
      </c>
      <c r="X51" s="735"/>
      <c r="Y51" s="731" t="s">
        <v>78</v>
      </c>
      <c r="Z51" s="731" t="s">
        <v>79</v>
      </c>
      <c r="AA51" s="735"/>
      <c r="AB51" s="937">
        <v>95.0</v>
      </c>
      <c r="AC51" s="937">
        <v>20.0</v>
      </c>
      <c r="AD51" s="937">
        <f>AB51-AC51</f>
        <v>75</v>
      </c>
      <c r="AE51" s="937">
        <v>0.0</v>
      </c>
      <c r="AF51" s="937">
        <f>AD51-AE51</f>
        <v>75</v>
      </c>
      <c r="AG51" s="937">
        <f>AF51</f>
        <v>75</v>
      </c>
      <c r="AH51" s="735"/>
      <c r="AI51" s="735"/>
      <c r="AJ51" s="703"/>
    </row>
    <row r="52">
      <c r="A52" s="548" t="s">
        <v>43</v>
      </c>
      <c r="B52" s="765" t="s">
        <v>663</v>
      </c>
      <c r="C52" s="717"/>
      <c r="D52" s="731">
        <v>30.0</v>
      </c>
      <c r="E52" s="944" t="s">
        <v>103</v>
      </c>
      <c r="F52" s="735" t="s">
        <v>10549</v>
      </c>
      <c r="G52" s="735"/>
      <c r="H52" s="854"/>
      <c r="I52" s="717"/>
      <c r="J52" s="935" t="s">
        <v>10965</v>
      </c>
      <c r="K52" s="935" t="s">
        <v>10966</v>
      </c>
      <c r="L52" s="717"/>
      <c r="M52" s="731">
        <v>86.0</v>
      </c>
      <c r="N52" s="731" t="s">
        <v>666</v>
      </c>
      <c r="O52" s="731">
        <v>86100.0</v>
      </c>
      <c r="P52" s="731" t="s">
        <v>667</v>
      </c>
      <c r="Q52" s="859" t="s">
        <v>668</v>
      </c>
      <c r="R52" s="859" t="s">
        <v>669</v>
      </c>
      <c r="S52" s="731" t="s">
        <v>610</v>
      </c>
      <c r="T52" s="936" t="s">
        <v>670</v>
      </c>
      <c r="U52" s="731" t="s">
        <v>671</v>
      </c>
      <c r="V52" s="731" t="s">
        <v>672</v>
      </c>
      <c r="W52" s="717"/>
      <c r="X52" s="731" t="s">
        <v>673</v>
      </c>
      <c r="Y52" s="731"/>
      <c r="Z52" s="731"/>
      <c r="AA52" s="731"/>
      <c r="AB52" s="731">
        <v>95.0</v>
      </c>
      <c r="AC52" s="951" t="s">
        <v>245</v>
      </c>
      <c r="AD52" s="951" t="s">
        <v>246</v>
      </c>
      <c r="AE52" s="952" t="s">
        <v>247</v>
      </c>
      <c r="AF52" s="943"/>
      <c r="AG52" s="943"/>
      <c r="AH52" s="717"/>
      <c r="AI52" s="717"/>
      <c r="AJ52" s="704"/>
    </row>
    <row r="53">
      <c r="A53" s="548" t="s">
        <v>121</v>
      </c>
      <c r="B53" s="765" t="s">
        <v>674</v>
      </c>
      <c r="C53" s="963"/>
      <c r="D53" s="974">
        <v>400.0</v>
      </c>
      <c r="E53" s="944" t="s">
        <v>103</v>
      </c>
      <c r="F53" s="764" t="s">
        <v>68</v>
      </c>
      <c r="G53" s="735"/>
      <c r="H53" s="945"/>
      <c r="I53" s="735"/>
      <c r="J53" s="935" t="s">
        <v>1682</v>
      </c>
      <c r="K53" s="935" t="s">
        <v>1630</v>
      </c>
      <c r="L53" s="735"/>
      <c r="M53" s="975">
        <v>49.0</v>
      </c>
      <c r="N53" s="735"/>
      <c r="O53" s="735"/>
      <c r="P53" s="717"/>
      <c r="Q53" s="859" t="s">
        <v>677</v>
      </c>
      <c r="R53" s="859" t="s">
        <v>678</v>
      </c>
      <c r="S53" s="730" t="s">
        <v>55</v>
      </c>
      <c r="T53" s="731" t="s">
        <v>679</v>
      </c>
      <c r="U53" s="731" t="s">
        <v>680</v>
      </c>
      <c r="V53" s="735"/>
      <c r="W53" s="735"/>
      <c r="X53" s="735"/>
      <c r="Y53" s="735"/>
      <c r="Z53" s="735"/>
      <c r="AA53" s="735"/>
      <c r="AB53" s="937">
        <v>49.0</v>
      </c>
      <c r="AC53" s="942"/>
      <c r="AD53" s="942"/>
      <c r="AE53" s="943"/>
      <c r="AF53" s="942"/>
      <c r="AG53" s="942"/>
      <c r="AH53" s="735"/>
      <c r="AI53" s="735"/>
      <c r="AJ53" s="703"/>
    </row>
    <row r="54">
      <c r="A54" s="548" t="s">
        <v>43</v>
      </c>
      <c r="B54" s="765" t="s">
        <v>696</v>
      </c>
      <c r="C54" s="932"/>
      <c r="D54" s="717"/>
      <c r="E54" s="944" t="s">
        <v>103</v>
      </c>
      <c r="F54" s="730" t="s">
        <v>68</v>
      </c>
      <c r="G54" s="730"/>
      <c r="H54" s="945"/>
      <c r="I54" s="735"/>
      <c r="J54" s="935" t="s">
        <v>4373</v>
      </c>
      <c r="K54" s="947" t="s">
        <v>10434</v>
      </c>
      <c r="L54" s="730" t="s">
        <v>168</v>
      </c>
      <c r="M54" s="730">
        <v>79.0</v>
      </c>
      <c r="N54" s="730" t="s">
        <v>698</v>
      </c>
      <c r="O54" s="730">
        <v>17230.0</v>
      </c>
      <c r="P54" s="730" t="s">
        <v>699</v>
      </c>
      <c r="Q54" s="732" t="s">
        <v>700</v>
      </c>
      <c r="R54" s="732" t="s">
        <v>701</v>
      </c>
      <c r="S54" s="730" t="s">
        <v>702</v>
      </c>
      <c r="T54" s="717"/>
      <c r="U54" s="717"/>
      <c r="V54" s="735"/>
      <c r="W54" s="735"/>
      <c r="X54" s="735"/>
      <c r="Y54" s="730" t="s">
        <v>78</v>
      </c>
      <c r="Z54" s="735"/>
      <c r="AA54" s="735"/>
      <c r="AB54" s="942"/>
      <c r="AC54" s="942"/>
      <c r="AD54" s="942"/>
      <c r="AE54" s="942"/>
      <c r="AF54" s="942"/>
      <c r="AG54" s="942"/>
      <c r="AH54" s="735"/>
      <c r="AI54" s="735"/>
      <c r="AJ54" s="703"/>
    </row>
    <row r="55">
      <c r="A55" s="548" t="s">
        <v>43</v>
      </c>
      <c r="B55" s="765" t="s">
        <v>703</v>
      </c>
      <c r="C55" s="932"/>
      <c r="D55" s="731" t="s">
        <v>47</v>
      </c>
      <c r="E55" s="933" t="s">
        <v>12213</v>
      </c>
      <c r="F55" s="730" t="s">
        <v>68</v>
      </c>
      <c r="G55" s="730"/>
      <c r="H55" s="934">
        <v>44523.0</v>
      </c>
      <c r="I55" s="735"/>
      <c r="J55" s="935" t="s">
        <v>10577</v>
      </c>
      <c r="K55" s="935" t="s">
        <v>96</v>
      </c>
      <c r="L55" s="730" t="s">
        <v>50</v>
      </c>
      <c r="M55" s="730">
        <v>17.0</v>
      </c>
      <c r="N55" s="730" t="s">
        <v>706</v>
      </c>
      <c r="O55" s="730">
        <v>17306.0</v>
      </c>
      <c r="P55" s="730" t="s">
        <v>418</v>
      </c>
      <c r="Q55" s="732" t="s">
        <v>707</v>
      </c>
      <c r="R55" s="940"/>
      <c r="S55" s="730" t="s">
        <v>708</v>
      </c>
      <c r="T55" s="936" t="s">
        <v>709</v>
      </c>
      <c r="U55" s="717"/>
      <c r="V55" s="731" t="s">
        <v>710</v>
      </c>
      <c r="W55" s="735"/>
      <c r="X55" s="730" t="s">
        <v>711</v>
      </c>
      <c r="Y55" s="731" t="s">
        <v>78</v>
      </c>
      <c r="Z55" s="731" t="s">
        <v>79</v>
      </c>
      <c r="AA55" s="730" t="s">
        <v>47</v>
      </c>
      <c r="AB55" s="937">
        <v>95.0</v>
      </c>
      <c r="AC55" s="937">
        <v>20.0</v>
      </c>
      <c r="AD55" s="937">
        <f t="shared" ref="AD55:AD56" si="10">AB55-AC55</f>
        <v>75</v>
      </c>
      <c r="AE55" s="937">
        <v>0.0</v>
      </c>
      <c r="AF55" s="937">
        <f t="shared" ref="AF55:AF56" si="11">AD55-AE55</f>
        <v>75</v>
      </c>
      <c r="AG55" s="937">
        <f t="shared" ref="AG55:AG56" si="12">AF55</f>
        <v>75</v>
      </c>
      <c r="AH55" s="735"/>
      <c r="AI55" s="735"/>
      <c r="AJ55" s="703"/>
    </row>
    <row r="56">
      <c r="A56" s="548" t="s">
        <v>43</v>
      </c>
      <c r="B56" s="765" t="s">
        <v>720</v>
      </c>
      <c r="C56" s="932"/>
      <c r="D56" s="731">
        <v>140.0</v>
      </c>
      <c r="E56" s="933" t="s">
        <v>12213</v>
      </c>
      <c r="F56" s="730" t="s">
        <v>68</v>
      </c>
      <c r="G56" s="730"/>
      <c r="H56" s="934">
        <v>44208.0</v>
      </c>
      <c r="I56" s="735"/>
      <c r="J56" s="935" t="s">
        <v>10517</v>
      </c>
      <c r="K56" s="935" t="s">
        <v>5500</v>
      </c>
      <c r="L56" s="730" t="s">
        <v>50</v>
      </c>
      <c r="M56" s="730">
        <v>86.0</v>
      </c>
      <c r="N56" s="730" t="s">
        <v>722</v>
      </c>
      <c r="O56" s="730">
        <v>86170.0</v>
      </c>
      <c r="P56" s="730" t="s">
        <v>723</v>
      </c>
      <c r="Q56" s="732" t="s">
        <v>724</v>
      </c>
      <c r="R56" s="732" t="s">
        <v>256</v>
      </c>
      <c r="S56" s="730" t="s">
        <v>55</v>
      </c>
      <c r="T56" s="948" t="s">
        <v>725</v>
      </c>
      <c r="U56" s="731" t="s">
        <v>726</v>
      </c>
      <c r="V56" s="730" t="s">
        <v>727</v>
      </c>
      <c r="W56" s="731" t="s">
        <v>47</v>
      </c>
      <c r="X56" s="717"/>
      <c r="Y56" s="731" t="s">
        <v>78</v>
      </c>
      <c r="Z56" s="731" t="s">
        <v>79</v>
      </c>
      <c r="AA56" s="730" t="s">
        <v>47</v>
      </c>
      <c r="AB56" s="937">
        <v>95.0</v>
      </c>
      <c r="AC56" s="937">
        <v>20.0</v>
      </c>
      <c r="AD56" s="937">
        <f t="shared" si="10"/>
        <v>75</v>
      </c>
      <c r="AE56" s="937">
        <v>0.0</v>
      </c>
      <c r="AF56" s="937">
        <f t="shared" si="11"/>
        <v>75</v>
      </c>
      <c r="AG56" s="937">
        <f t="shared" si="12"/>
        <v>75</v>
      </c>
      <c r="AH56" s="735"/>
      <c r="AI56" s="735"/>
      <c r="AJ56" s="703"/>
    </row>
    <row r="57">
      <c r="A57" s="548" t="s">
        <v>424</v>
      </c>
      <c r="B57" s="765" t="s">
        <v>728</v>
      </c>
      <c r="C57" s="735"/>
      <c r="D57" s="717"/>
      <c r="E57" s="933" t="s">
        <v>12213</v>
      </c>
      <c r="F57" s="735"/>
      <c r="G57" s="735"/>
      <c r="H57" s="854">
        <v>44825.0</v>
      </c>
      <c r="I57" s="735"/>
      <c r="J57" s="946"/>
      <c r="K57" s="946"/>
      <c r="L57" s="735"/>
      <c r="M57" s="717">
        <v>37.0</v>
      </c>
      <c r="N57" s="735"/>
      <c r="O57" s="735"/>
      <c r="P57" s="735"/>
      <c r="Q57" s="940" t="s">
        <v>307</v>
      </c>
      <c r="R57" s="940"/>
      <c r="S57" s="735"/>
      <c r="T57" s="717"/>
      <c r="U57" s="717"/>
      <c r="V57" s="735"/>
      <c r="W57" s="735"/>
      <c r="X57" s="735"/>
      <c r="Y57" s="735"/>
      <c r="Z57" s="735"/>
      <c r="AA57" s="735"/>
      <c r="AB57" s="937">
        <v>49.0</v>
      </c>
      <c r="AC57" s="942"/>
      <c r="AD57" s="942"/>
      <c r="AE57" s="943"/>
      <c r="AF57" s="942"/>
      <c r="AG57" s="942"/>
      <c r="AH57" s="735"/>
      <c r="AI57" s="735"/>
      <c r="AJ57" s="703"/>
    </row>
    <row r="58">
      <c r="A58" s="548" t="s">
        <v>43</v>
      </c>
      <c r="B58" s="765" t="s">
        <v>755</v>
      </c>
      <c r="C58" s="932"/>
      <c r="D58" s="717"/>
      <c r="E58" s="944" t="s">
        <v>103</v>
      </c>
      <c r="F58" s="730" t="s">
        <v>68</v>
      </c>
      <c r="G58" s="730"/>
      <c r="H58" s="945"/>
      <c r="I58" s="735"/>
      <c r="J58" s="935" t="s">
        <v>10585</v>
      </c>
      <c r="K58" s="935" t="s">
        <v>1118</v>
      </c>
      <c r="L58" s="730" t="s">
        <v>50</v>
      </c>
      <c r="M58" s="730">
        <v>86.0</v>
      </c>
      <c r="N58" s="730" t="s">
        <v>757</v>
      </c>
      <c r="O58" s="730">
        <v>86007.0</v>
      </c>
      <c r="P58" s="730" t="s">
        <v>758</v>
      </c>
      <c r="Q58" s="732" t="s">
        <v>759</v>
      </c>
      <c r="R58" s="732" t="s">
        <v>760</v>
      </c>
      <c r="S58" s="730" t="s">
        <v>761</v>
      </c>
      <c r="T58" s="936" t="s">
        <v>762</v>
      </c>
      <c r="U58" s="717"/>
      <c r="V58" s="735"/>
      <c r="W58" s="735"/>
      <c r="X58" s="735"/>
      <c r="Y58" s="730" t="s">
        <v>78</v>
      </c>
      <c r="Z58" s="735"/>
      <c r="AA58" s="735"/>
      <c r="AB58" s="937">
        <v>95.0</v>
      </c>
      <c r="AC58" s="937">
        <v>20.0</v>
      </c>
      <c r="AD58" s="937">
        <f t="shared" ref="AD58:AD59" si="13">AB58-AC58</f>
        <v>75</v>
      </c>
      <c r="AE58" s="937">
        <v>0.0</v>
      </c>
      <c r="AF58" s="937">
        <f t="shared" ref="AF58:AF59" si="14">AD58-AE58</f>
        <v>75</v>
      </c>
      <c r="AG58" s="937">
        <f t="shared" ref="AG58:AG59" si="15">AF58</f>
        <v>75</v>
      </c>
      <c r="AH58" s="735"/>
      <c r="AI58" s="735"/>
      <c r="AJ58" s="703"/>
    </row>
    <row r="59">
      <c r="A59" s="548" t="s">
        <v>43</v>
      </c>
      <c r="B59" s="765" t="s">
        <v>782</v>
      </c>
      <c r="C59" s="938"/>
      <c r="D59" s="731">
        <v>400.0</v>
      </c>
      <c r="E59" s="933" t="s">
        <v>12213</v>
      </c>
      <c r="F59" s="730" t="s">
        <v>68</v>
      </c>
      <c r="G59" s="730"/>
      <c r="H59" s="934">
        <v>44833.0</v>
      </c>
      <c r="I59" s="735"/>
      <c r="J59" s="947" t="s">
        <v>12241</v>
      </c>
      <c r="K59" s="935" t="s">
        <v>12242</v>
      </c>
      <c r="L59" s="730" t="s">
        <v>50</v>
      </c>
      <c r="M59" s="730">
        <v>86.0</v>
      </c>
      <c r="N59" s="731" t="s">
        <v>784</v>
      </c>
      <c r="O59" s="731">
        <v>86360.0</v>
      </c>
      <c r="P59" s="731" t="s">
        <v>785</v>
      </c>
      <c r="Q59" s="732" t="s">
        <v>786</v>
      </c>
      <c r="R59" s="732" t="s">
        <v>787</v>
      </c>
      <c r="S59" s="730" t="s">
        <v>118</v>
      </c>
      <c r="T59" s="936" t="s">
        <v>788</v>
      </c>
      <c r="U59" s="731" t="s">
        <v>789</v>
      </c>
      <c r="V59" s="730" t="s">
        <v>790</v>
      </c>
      <c r="W59" s="717"/>
      <c r="X59" s="731" t="s">
        <v>791</v>
      </c>
      <c r="Y59" s="731" t="s">
        <v>78</v>
      </c>
      <c r="Z59" s="731" t="s">
        <v>79</v>
      </c>
      <c r="AA59" s="730" t="s">
        <v>47</v>
      </c>
      <c r="AB59" s="937">
        <v>95.0</v>
      </c>
      <c r="AC59" s="937">
        <v>20.0</v>
      </c>
      <c r="AD59" s="937">
        <f t="shared" si="13"/>
        <v>75</v>
      </c>
      <c r="AE59" s="937">
        <v>0.0</v>
      </c>
      <c r="AF59" s="937">
        <f t="shared" si="14"/>
        <v>75</v>
      </c>
      <c r="AG59" s="937">
        <f t="shared" si="15"/>
        <v>75</v>
      </c>
      <c r="AH59" s="735"/>
      <c r="AI59" s="735"/>
      <c r="AJ59" s="703"/>
    </row>
    <row r="60">
      <c r="A60" s="548" t="s">
        <v>121</v>
      </c>
      <c r="B60" s="765" t="s">
        <v>812</v>
      </c>
      <c r="C60" s="963"/>
      <c r="D60" s="717"/>
      <c r="E60" s="944" t="s">
        <v>103</v>
      </c>
      <c r="F60" s="764" t="s">
        <v>68</v>
      </c>
      <c r="G60" s="735"/>
      <c r="H60" s="945"/>
      <c r="I60" s="735"/>
      <c r="J60" s="935" t="s">
        <v>6130</v>
      </c>
      <c r="K60" s="935" t="s">
        <v>10515</v>
      </c>
      <c r="L60" s="735"/>
      <c r="M60" s="731">
        <v>13.0</v>
      </c>
      <c r="N60" s="735"/>
      <c r="O60" s="735"/>
      <c r="P60" s="717"/>
      <c r="Q60" s="940" t="s">
        <v>307</v>
      </c>
      <c r="R60" s="940"/>
      <c r="S60" s="735"/>
      <c r="T60" s="717"/>
      <c r="U60" s="717"/>
      <c r="V60" s="735"/>
      <c r="W60" s="735"/>
      <c r="X60" s="735"/>
      <c r="Y60" s="735"/>
      <c r="Z60" s="735"/>
      <c r="AA60" s="735"/>
      <c r="AB60" s="937">
        <v>49.0</v>
      </c>
      <c r="AC60" s="942"/>
      <c r="AD60" s="942"/>
      <c r="AE60" s="943"/>
      <c r="AF60" s="942"/>
      <c r="AG60" s="942"/>
      <c r="AH60" s="735"/>
      <c r="AI60" s="735"/>
      <c r="AJ60" s="703"/>
    </row>
    <row r="61">
      <c r="A61" s="548" t="s">
        <v>43</v>
      </c>
      <c r="B61" s="765" t="s">
        <v>814</v>
      </c>
      <c r="C61" s="717"/>
      <c r="D61" s="731">
        <v>64.0</v>
      </c>
      <c r="E61" s="933" t="s">
        <v>12213</v>
      </c>
      <c r="F61" s="735" t="s">
        <v>10549</v>
      </c>
      <c r="G61" s="735"/>
      <c r="H61" s="966">
        <v>44670.0</v>
      </c>
      <c r="I61" s="717"/>
      <c r="J61" s="935" t="s">
        <v>10584</v>
      </c>
      <c r="K61" s="935" t="s">
        <v>866</v>
      </c>
      <c r="L61" s="717"/>
      <c r="M61" s="731">
        <v>33.0</v>
      </c>
      <c r="N61" s="731" t="s">
        <v>816</v>
      </c>
      <c r="O61" s="731">
        <v>33410.0</v>
      </c>
      <c r="P61" s="731" t="s">
        <v>817</v>
      </c>
      <c r="Q61" s="859" t="s">
        <v>818</v>
      </c>
      <c r="R61" s="859" t="s">
        <v>819</v>
      </c>
      <c r="S61" s="730" t="s">
        <v>55</v>
      </c>
      <c r="T61" s="936" t="s">
        <v>820</v>
      </c>
      <c r="U61" s="731" t="s">
        <v>821</v>
      </c>
      <c r="V61" s="717"/>
      <c r="W61" s="717"/>
      <c r="X61" s="731" t="s">
        <v>822</v>
      </c>
      <c r="Y61" s="731"/>
      <c r="Z61" s="731"/>
      <c r="AA61" s="731"/>
      <c r="AB61" s="731">
        <v>95.0</v>
      </c>
      <c r="AC61" s="951" t="s">
        <v>245</v>
      </c>
      <c r="AD61" s="951" t="s">
        <v>246</v>
      </c>
      <c r="AE61" s="952" t="s">
        <v>247</v>
      </c>
      <c r="AF61" s="943"/>
      <c r="AG61" s="943"/>
      <c r="AH61" s="717"/>
      <c r="AI61" s="717"/>
      <c r="AJ61" s="704"/>
    </row>
    <row r="62">
      <c r="A62" s="537" t="s">
        <v>121</v>
      </c>
      <c r="B62" s="765" t="s">
        <v>823</v>
      </c>
      <c r="C62" s="963"/>
      <c r="D62" s="717">
        <v>300.0</v>
      </c>
      <c r="E62" s="933" t="s">
        <v>12225</v>
      </c>
      <c r="F62" s="962" t="s">
        <v>68</v>
      </c>
      <c r="G62" s="962" t="s">
        <v>12226</v>
      </c>
      <c r="H62" s="945"/>
      <c r="I62" s="735"/>
      <c r="J62" s="935" t="s">
        <v>1682</v>
      </c>
      <c r="K62" s="935" t="s">
        <v>1630</v>
      </c>
      <c r="L62" s="735"/>
      <c r="M62" s="717">
        <v>35.0</v>
      </c>
      <c r="N62" s="735"/>
      <c r="O62" s="735"/>
      <c r="P62" s="717" t="s">
        <v>826</v>
      </c>
      <c r="Q62" s="941" t="s">
        <v>827</v>
      </c>
      <c r="R62" s="732" t="s">
        <v>828</v>
      </c>
      <c r="S62" s="735"/>
      <c r="T62" s="717" t="s">
        <v>829</v>
      </c>
      <c r="U62" s="38">
        <v>2.99329595E8</v>
      </c>
      <c r="V62" s="735"/>
      <c r="W62" s="735"/>
      <c r="X62" s="735"/>
      <c r="Y62" s="735"/>
      <c r="Z62" s="735"/>
      <c r="AA62" s="735"/>
      <c r="AB62" s="942"/>
      <c r="AC62" s="942"/>
      <c r="AD62" s="942"/>
      <c r="AE62" s="943"/>
      <c r="AF62" s="942"/>
      <c r="AG62" s="942"/>
      <c r="AH62" s="735"/>
      <c r="AI62" s="140" t="s">
        <v>830</v>
      </c>
      <c r="AJ62" s="703"/>
    </row>
    <row r="63">
      <c r="A63" s="548" t="s">
        <v>43</v>
      </c>
      <c r="B63" s="765" t="s">
        <v>831</v>
      </c>
      <c r="C63" s="932"/>
      <c r="D63" s="731">
        <v>800.0</v>
      </c>
      <c r="E63" s="933" t="s">
        <v>12213</v>
      </c>
      <c r="F63" s="730" t="s">
        <v>68</v>
      </c>
      <c r="G63" s="730"/>
      <c r="H63" s="934">
        <v>44358.0</v>
      </c>
      <c r="I63" s="735"/>
      <c r="J63" s="947" t="s">
        <v>12243</v>
      </c>
      <c r="K63" s="935" t="s">
        <v>12244</v>
      </c>
      <c r="L63" s="730" t="s">
        <v>50</v>
      </c>
      <c r="M63" s="730">
        <v>86.0</v>
      </c>
      <c r="N63" s="730" t="s">
        <v>833</v>
      </c>
      <c r="O63" s="730">
        <v>86100.0</v>
      </c>
      <c r="P63" s="730" t="s">
        <v>834</v>
      </c>
      <c r="Q63" s="732" t="s">
        <v>835</v>
      </c>
      <c r="R63" s="732" t="s">
        <v>193</v>
      </c>
      <c r="S63" s="730" t="s">
        <v>55</v>
      </c>
      <c r="T63" s="948" t="s">
        <v>836</v>
      </c>
      <c r="U63" s="731" t="s">
        <v>47</v>
      </c>
      <c r="V63" s="730" t="s">
        <v>837</v>
      </c>
      <c r="W63" s="731" t="s">
        <v>838</v>
      </c>
      <c r="X63" s="731" t="s">
        <v>839</v>
      </c>
      <c r="Y63" s="731" t="s">
        <v>78</v>
      </c>
      <c r="Z63" s="731" t="s">
        <v>79</v>
      </c>
      <c r="AA63" s="730" t="s">
        <v>47</v>
      </c>
      <c r="AB63" s="937">
        <v>95.0</v>
      </c>
      <c r="AC63" s="937">
        <v>20.0</v>
      </c>
      <c r="AD63" s="937">
        <f>AB63-AC63</f>
        <v>75</v>
      </c>
      <c r="AE63" s="937">
        <v>0.0</v>
      </c>
      <c r="AF63" s="937">
        <f>AD63-AE63</f>
        <v>75</v>
      </c>
      <c r="AG63" s="937">
        <f>AF63</f>
        <v>75</v>
      </c>
      <c r="AH63" s="735"/>
      <c r="AI63" s="735"/>
      <c r="AJ63" s="703"/>
    </row>
    <row r="64">
      <c r="A64" s="276" t="s">
        <v>43</v>
      </c>
      <c r="B64" s="765" t="s">
        <v>840</v>
      </c>
      <c r="C64" s="953"/>
      <c r="D64" s="340" t="s">
        <v>138</v>
      </c>
      <c r="E64" s="954" t="s">
        <v>103</v>
      </c>
      <c r="F64" s="955" t="s">
        <v>68</v>
      </c>
      <c r="G64" s="956" t="s">
        <v>2689</v>
      </c>
      <c r="H64" s="957"/>
      <c r="I64" s="740"/>
      <c r="J64" s="976" t="s">
        <v>12245</v>
      </c>
      <c r="K64" s="976" t="s">
        <v>12246</v>
      </c>
      <c r="L64" s="740"/>
      <c r="M64" s="959">
        <v>54.0</v>
      </c>
      <c r="N64" s="740"/>
      <c r="O64" s="959">
        <v>54120.0</v>
      </c>
      <c r="P64" s="740"/>
      <c r="Q64" s="960" t="s">
        <v>12247</v>
      </c>
      <c r="R64" s="802"/>
      <c r="S64" s="45" t="s">
        <v>439</v>
      </c>
      <c r="T64" s="33" t="s">
        <v>844</v>
      </c>
      <c r="U64" s="340" t="s">
        <v>845</v>
      </c>
      <c r="V64" s="740"/>
      <c r="W64" s="740"/>
      <c r="X64" s="740"/>
      <c r="Y64" s="740"/>
      <c r="Z64" s="740"/>
      <c r="AA64" s="740"/>
      <c r="AB64" s="961"/>
      <c r="AC64" s="961"/>
      <c r="AD64" s="961"/>
      <c r="AE64" s="961"/>
      <c r="AF64" s="961"/>
      <c r="AG64" s="961"/>
      <c r="AH64" s="740"/>
      <c r="AI64" s="740"/>
      <c r="AJ64" s="726"/>
    </row>
    <row r="65">
      <c r="A65" s="548" t="s">
        <v>43</v>
      </c>
      <c r="B65" s="765" t="s">
        <v>853</v>
      </c>
      <c r="C65" s="938"/>
      <c r="D65" s="731">
        <v>1000.0</v>
      </c>
      <c r="E65" s="933" t="s">
        <v>12213</v>
      </c>
      <c r="F65" s="730" t="s">
        <v>68</v>
      </c>
      <c r="G65" s="730"/>
      <c r="H65" s="934">
        <v>44295.0</v>
      </c>
      <c r="I65" s="735"/>
      <c r="J65" s="935" t="s">
        <v>10585</v>
      </c>
      <c r="K65" s="935" t="s">
        <v>1118</v>
      </c>
      <c r="L65" s="730" t="s">
        <v>50</v>
      </c>
      <c r="M65" s="730">
        <v>86.0</v>
      </c>
      <c r="N65" s="731" t="s">
        <v>864</v>
      </c>
      <c r="O65" s="731">
        <v>86360.0</v>
      </c>
      <c r="P65" s="731" t="s">
        <v>785</v>
      </c>
      <c r="Q65" s="732" t="s">
        <v>865</v>
      </c>
      <c r="R65" s="732" t="s">
        <v>866</v>
      </c>
      <c r="S65" s="730" t="s">
        <v>55</v>
      </c>
      <c r="T65" s="936" t="s">
        <v>867</v>
      </c>
      <c r="U65" s="731" t="s">
        <v>868</v>
      </c>
      <c r="V65" s="731" t="s">
        <v>47</v>
      </c>
      <c r="W65" s="731" t="s">
        <v>47</v>
      </c>
      <c r="X65" s="717"/>
      <c r="Y65" s="731" t="s">
        <v>78</v>
      </c>
      <c r="Z65" s="731" t="s">
        <v>79</v>
      </c>
      <c r="AA65" s="730" t="s">
        <v>47</v>
      </c>
      <c r="AB65" s="937">
        <v>95.0</v>
      </c>
      <c r="AC65" s="937">
        <v>20.0</v>
      </c>
      <c r="AD65" s="937">
        <f>AB65-AC65</f>
        <v>75</v>
      </c>
      <c r="AE65" s="937">
        <v>0.0</v>
      </c>
      <c r="AF65" s="937">
        <f>AD65-AE65</f>
        <v>75</v>
      </c>
      <c r="AG65" s="937">
        <f>AF65</f>
        <v>75</v>
      </c>
      <c r="AH65" s="735"/>
      <c r="AI65" s="735"/>
      <c r="AJ65" s="703"/>
    </row>
    <row r="66">
      <c r="A66" s="548" t="s">
        <v>121</v>
      </c>
      <c r="B66" s="765" t="s">
        <v>881</v>
      </c>
      <c r="C66" s="963"/>
      <c r="D66" s="974">
        <v>800.0</v>
      </c>
      <c r="E66" s="944" t="s">
        <v>103</v>
      </c>
      <c r="F66" s="764" t="s">
        <v>68</v>
      </c>
      <c r="G66" s="735"/>
      <c r="H66" s="945"/>
      <c r="I66" s="735"/>
      <c r="J66" s="935" t="s">
        <v>1682</v>
      </c>
      <c r="K66" s="935" t="s">
        <v>1630</v>
      </c>
      <c r="L66" s="735"/>
      <c r="M66" s="975">
        <v>44.0</v>
      </c>
      <c r="N66" s="735"/>
      <c r="O66" s="735"/>
      <c r="P66" s="717"/>
      <c r="Q66" s="859" t="s">
        <v>883</v>
      </c>
      <c r="R66" s="859" t="s">
        <v>884</v>
      </c>
      <c r="S66" s="730" t="s">
        <v>55</v>
      </c>
      <c r="T66" s="731" t="s">
        <v>885</v>
      </c>
      <c r="U66" s="731" t="s">
        <v>886</v>
      </c>
      <c r="V66" s="735"/>
      <c r="W66" s="735"/>
      <c r="X66" s="735"/>
      <c r="Y66" s="735"/>
      <c r="Z66" s="735"/>
      <c r="AA66" s="735"/>
      <c r="AB66" s="937">
        <v>49.0</v>
      </c>
      <c r="AC66" s="942"/>
      <c r="AD66" s="942"/>
      <c r="AE66" s="943"/>
      <c r="AF66" s="942"/>
      <c r="AG66" s="942"/>
      <c r="AH66" s="735"/>
      <c r="AI66" s="735"/>
      <c r="AJ66" s="703"/>
    </row>
    <row r="67">
      <c r="A67" s="537" t="s">
        <v>121</v>
      </c>
      <c r="B67" s="765" t="s">
        <v>2652</v>
      </c>
      <c r="C67" s="953"/>
      <c r="D67" s="38">
        <v>145.0</v>
      </c>
      <c r="E67" s="977" t="s">
        <v>81</v>
      </c>
      <c r="F67" s="764" t="s">
        <v>68</v>
      </c>
      <c r="G67" s="764" t="s">
        <v>12236</v>
      </c>
      <c r="H67" s="854"/>
      <c r="I67" s="735"/>
      <c r="J67" s="935" t="s">
        <v>1682</v>
      </c>
      <c r="K67" s="935" t="s">
        <v>1630</v>
      </c>
      <c r="L67" s="735"/>
      <c r="M67" s="38">
        <v>85.0</v>
      </c>
      <c r="N67" s="764" t="s">
        <v>11915</v>
      </c>
      <c r="O67" s="764">
        <v>85340.0</v>
      </c>
      <c r="P67" s="764" t="s">
        <v>63</v>
      </c>
      <c r="Q67" s="978" t="s">
        <v>11916</v>
      </c>
      <c r="R67" s="940"/>
      <c r="S67" s="764" t="s">
        <v>5427</v>
      </c>
      <c r="T67" s="38" t="s">
        <v>2658</v>
      </c>
      <c r="U67" s="38" t="s">
        <v>2659</v>
      </c>
      <c r="V67" s="735"/>
      <c r="W67" s="735"/>
      <c r="X67" s="735"/>
      <c r="Y67" s="735"/>
      <c r="Z67" s="735"/>
      <c r="AA67" s="735"/>
      <c r="AB67" s="937"/>
      <c r="AC67" s="942"/>
      <c r="AD67" s="942"/>
      <c r="AE67" s="943"/>
      <c r="AF67" s="942"/>
      <c r="AG67" s="942"/>
      <c r="AH67" s="735"/>
      <c r="AI67" s="735"/>
      <c r="AJ67" s="703"/>
    </row>
    <row r="68">
      <c r="A68" s="548" t="s">
        <v>424</v>
      </c>
      <c r="B68" s="765" t="s">
        <v>887</v>
      </c>
      <c r="C68" s="735"/>
      <c r="D68" s="717"/>
      <c r="E68" s="950" t="s">
        <v>103</v>
      </c>
      <c r="F68" s="735"/>
      <c r="G68" s="735"/>
      <c r="H68" s="854">
        <v>44597.0</v>
      </c>
      <c r="I68" s="735"/>
      <c r="J68" s="946"/>
      <c r="K68" s="946"/>
      <c r="L68" s="735"/>
      <c r="M68" s="717">
        <v>18.0</v>
      </c>
      <c r="N68" s="735"/>
      <c r="O68" s="735"/>
      <c r="P68" s="735"/>
      <c r="Q68" s="940" t="s">
        <v>307</v>
      </c>
      <c r="R68" s="940"/>
      <c r="S68" s="735"/>
      <c r="T68" s="717"/>
      <c r="U68" s="717"/>
      <c r="V68" s="735"/>
      <c r="W68" s="735"/>
      <c r="X68" s="735"/>
      <c r="Y68" s="735"/>
      <c r="Z68" s="735"/>
      <c r="AA68" s="735"/>
      <c r="AB68" s="937">
        <v>49.0</v>
      </c>
      <c r="AC68" s="942"/>
      <c r="AD68" s="942"/>
      <c r="AE68" s="943"/>
      <c r="AF68" s="942"/>
      <c r="AG68" s="942"/>
      <c r="AH68" s="735"/>
      <c r="AI68" s="735"/>
      <c r="AJ68" s="703"/>
    </row>
    <row r="69">
      <c r="A69" s="548" t="s">
        <v>121</v>
      </c>
      <c r="B69" s="765" t="s">
        <v>891</v>
      </c>
      <c r="C69" s="735"/>
      <c r="D69" s="731">
        <v>158.0</v>
      </c>
      <c r="E69" s="933" t="s">
        <v>12213</v>
      </c>
      <c r="F69" s="962" t="s">
        <v>321</v>
      </c>
      <c r="G69" s="730"/>
      <c r="H69" s="945"/>
      <c r="I69" s="735"/>
      <c r="J69" s="935" t="s">
        <v>10556</v>
      </c>
      <c r="K69" s="935" t="s">
        <v>10470</v>
      </c>
      <c r="L69" s="735"/>
      <c r="M69" s="731">
        <v>62.0</v>
      </c>
      <c r="N69" s="735"/>
      <c r="O69" s="735"/>
      <c r="P69" s="731" t="s">
        <v>893</v>
      </c>
      <c r="Q69" s="941" t="s">
        <v>307</v>
      </c>
      <c r="R69" s="941"/>
      <c r="S69" s="735" t="s">
        <v>328</v>
      </c>
      <c r="T69" s="717"/>
      <c r="U69" s="717" t="s">
        <v>55</v>
      </c>
      <c r="V69" s="735"/>
      <c r="W69" s="735"/>
      <c r="X69" s="735"/>
      <c r="Y69" s="735"/>
      <c r="Z69" s="735"/>
      <c r="AA69" s="735"/>
      <c r="AB69" s="937">
        <v>49.0</v>
      </c>
      <c r="AC69" s="942"/>
      <c r="AD69" s="942"/>
      <c r="AE69" s="943"/>
      <c r="AF69" s="942"/>
      <c r="AG69" s="942"/>
      <c r="AH69" s="735"/>
      <c r="AI69" s="735"/>
      <c r="AJ69" s="703"/>
    </row>
    <row r="70">
      <c r="A70" s="530" t="s">
        <v>43</v>
      </c>
      <c r="B70" s="765" t="s">
        <v>898</v>
      </c>
      <c r="C70" s="963"/>
      <c r="D70" s="717">
        <v>85.0</v>
      </c>
      <c r="E70" s="944" t="s">
        <v>81</v>
      </c>
      <c r="F70" s="962" t="s">
        <v>68</v>
      </c>
      <c r="G70" s="962" t="s">
        <v>12236</v>
      </c>
      <c r="H70" s="854"/>
      <c r="I70" s="717"/>
      <c r="J70" s="935" t="s">
        <v>10567</v>
      </c>
      <c r="K70" s="935" t="s">
        <v>3037</v>
      </c>
      <c r="L70" s="717"/>
      <c r="M70" s="38">
        <v>79.0</v>
      </c>
      <c r="N70" s="38" t="s">
        <v>900</v>
      </c>
      <c r="O70" s="38">
        <v>79200.0</v>
      </c>
      <c r="P70" s="38" t="s">
        <v>901</v>
      </c>
      <c r="Q70" s="941" t="s">
        <v>902</v>
      </c>
      <c r="R70" s="859" t="s">
        <v>96</v>
      </c>
      <c r="S70" s="717" t="s">
        <v>903</v>
      </c>
      <c r="T70" s="717" t="s">
        <v>904</v>
      </c>
      <c r="U70" s="717" t="s">
        <v>905</v>
      </c>
      <c r="V70" s="717"/>
      <c r="W70" s="717"/>
      <c r="X70" s="717"/>
      <c r="Y70" s="717"/>
      <c r="Z70" s="717"/>
      <c r="AA70" s="717"/>
      <c r="AB70" s="943"/>
      <c r="AC70" s="943"/>
      <c r="AD70" s="943"/>
      <c r="AE70" s="943"/>
      <c r="AF70" s="943"/>
      <c r="AG70" s="943"/>
      <c r="AH70" s="717"/>
      <c r="AI70" s="717"/>
      <c r="AJ70" s="704"/>
    </row>
    <row r="71">
      <c r="A71" s="548" t="s">
        <v>43</v>
      </c>
      <c r="B71" s="765" t="s">
        <v>915</v>
      </c>
      <c r="C71" s="932"/>
      <c r="D71" s="731">
        <v>114.0</v>
      </c>
      <c r="E71" s="933" t="s">
        <v>12213</v>
      </c>
      <c r="F71" s="730" t="s">
        <v>68</v>
      </c>
      <c r="G71" s="730"/>
      <c r="H71" s="934">
        <v>45323.0</v>
      </c>
      <c r="I71" s="735"/>
      <c r="J71" s="935" t="s">
        <v>10531</v>
      </c>
      <c r="K71" s="935" t="s">
        <v>10532</v>
      </c>
      <c r="L71" s="730" t="s">
        <v>168</v>
      </c>
      <c r="M71" s="730">
        <v>17.0</v>
      </c>
      <c r="N71" s="730" t="s">
        <v>917</v>
      </c>
      <c r="O71" s="730">
        <v>17180.0</v>
      </c>
      <c r="P71" s="730" t="s">
        <v>918</v>
      </c>
      <c r="Q71" s="732" t="s">
        <v>919</v>
      </c>
      <c r="R71" s="732" t="s">
        <v>12248</v>
      </c>
      <c r="S71" s="730" t="s">
        <v>920</v>
      </c>
      <c r="T71" s="936" t="s">
        <v>921</v>
      </c>
      <c r="U71" s="731" t="s">
        <v>47</v>
      </c>
      <c r="V71" s="730" t="s">
        <v>922</v>
      </c>
      <c r="W71" s="730" t="s">
        <v>47</v>
      </c>
      <c r="X71" s="735"/>
      <c r="Y71" s="731" t="s">
        <v>78</v>
      </c>
      <c r="Z71" s="735"/>
      <c r="AA71" s="735"/>
      <c r="AB71" s="937">
        <v>95.0</v>
      </c>
      <c r="AC71" s="937">
        <v>20.0</v>
      </c>
      <c r="AD71" s="937">
        <f>AB71-AC71</f>
        <v>75</v>
      </c>
      <c r="AE71" s="937">
        <v>0.0</v>
      </c>
      <c r="AF71" s="937">
        <f>AD71-AE71</f>
        <v>75</v>
      </c>
      <c r="AG71" s="937">
        <f>AF71</f>
        <v>75</v>
      </c>
      <c r="AH71" s="735"/>
      <c r="AI71" s="735"/>
      <c r="AJ71" s="703"/>
    </row>
    <row r="72">
      <c r="A72" s="548" t="s">
        <v>43</v>
      </c>
      <c r="B72" s="765" t="s">
        <v>923</v>
      </c>
      <c r="C72" s="717"/>
      <c r="D72" s="731">
        <v>185.0</v>
      </c>
      <c r="E72" s="933" t="s">
        <v>12213</v>
      </c>
      <c r="F72" s="735" t="s">
        <v>10549</v>
      </c>
      <c r="G72" s="735"/>
      <c r="H72" s="966">
        <v>44700.0</v>
      </c>
      <c r="I72" s="717"/>
      <c r="J72" s="935" t="s">
        <v>10557</v>
      </c>
      <c r="K72" s="935" t="s">
        <v>10558</v>
      </c>
      <c r="L72" s="717"/>
      <c r="M72" s="731">
        <v>59.0</v>
      </c>
      <c r="N72" s="731" t="s">
        <v>925</v>
      </c>
      <c r="O72" s="731">
        <v>59410.0</v>
      </c>
      <c r="P72" s="731" t="s">
        <v>926</v>
      </c>
      <c r="Q72" s="859" t="s">
        <v>927</v>
      </c>
      <c r="R72" s="859" t="s">
        <v>928</v>
      </c>
      <c r="S72" s="731" t="s">
        <v>610</v>
      </c>
      <c r="T72" s="936" t="s">
        <v>929</v>
      </c>
      <c r="U72" s="731" t="s">
        <v>930</v>
      </c>
      <c r="V72" s="717"/>
      <c r="W72" s="717"/>
      <c r="X72" s="717"/>
      <c r="Y72" s="731"/>
      <c r="Z72" s="731"/>
      <c r="AA72" s="731"/>
      <c r="AB72" s="731">
        <v>95.0</v>
      </c>
      <c r="AC72" s="951" t="s">
        <v>245</v>
      </c>
      <c r="AD72" s="951" t="s">
        <v>246</v>
      </c>
      <c r="AE72" s="952" t="s">
        <v>247</v>
      </c>
      <c r="AF72" s="943"/>
      <c r="AG72" s="943"/>
      <c r="AH72" s="717"/>
      <c r="AI72" s="717"/>
      <c r="AJ72" s="704"/>
    </row>
    <row r="73">
      <c r="A73" s="548" t="s">
        <v>121</v>
      </c>
      <c r="B73" s="765" t="s">
        <v>931</v>
      </c>
      <c r="C73" s="932"/>
      <c r="D73" s="731">
        <v>380.0</v>
      </c>
      <c r="E73" s="933" t="s">
        <v>12213</v>
      </c>
      <c r="F73" s="764" t="s">
        <v>68</v>
      </c>
      <c r="G73" s="735"/>
      <c r="H73" s="945"/>
      <c r="I73" s="735"/>
      <c r="J73" s="935" t="s">
        <v>1682</v>
      </c>
      <c r="K73" s="935" t="s">
        <v>1630</v>
      </c>
      <c r="L73" s="735"/>
      <c r="M73" s="730">
        <v>44.0</v>
      </c>
      <c r="N73" s="735"/>
      <c r="O73" s="735"/>
      <c r="P73" s="730" t="s">
        <v>935</v>
      </c>
      <c r="Q73" s="732" t="s">
        <v>936</v>
      </c>
      <c r="R73" s="732" t="s">
        <v>172</v>
      </c>
      <c r="S73" s="730" t="s">
        <v>55</v>
      </c>
      <c r="T73" s="731" t="s">
        <v>937</v>
      </c>
      <c r="U73" s="731" t="s">
        <v>938</v>
      </c>
      <c r="V73" s="735"/>
      <c r="W73" s="735"/>
      <c r="X73" s="735"/>
      <c r="Y73" s="735"/>
      <c r="Z73" s="735"/>
      <c r="AA73" s="735"/>
      <c r="AB73" s="937">
        <v>49.0</v>
      </c>
      <c r="AC73" s="942"/>
      <c r="AD73" s="942"/>
      <c r="AE73" s="943"/>
      <c r="AF73" s="942"/>
      <c r="AG73" s="942"/>
      <c r="AH73" s="735"/>
      <c r="AI73" s="735"/>
      <c r="AJ73" s="703"/>
    </row>
    <row r="74">
      <c r="A74" s="537" t="s">
        <v>121</v>
      </c>
      <c r="B74" s="964" t="s">
        <v>12249</v>
      </c>
      <c r="C74" s="953"/>
      <c r="D74" s="38">
        <v>234.0</v>
      </c>
      <c r="E74" s="933" t="s">
        <v>12213</v>
      </c>
      <c r="F74" s="764" t="s">
        <v>68</v>
      </c>
      <c r="G74" s="735"/>
      <c r="H74" s="979">
        <v>45680.0</v>
      </c>
      <c r="I74" s="735"/>
      <c r="J74" s="980" t="s">
        <v>1682</v>
      </c>
      <c r="K74" s="980" t="s">
        <v>1630</v>
      </c>
      <c r="L74" s="735"/>
      <c r="M74" s="717">
        <v>49.0</v>
      </c>
      <c r="N74" s="764" t="s">
        <v>941</v>
      </c>
      <c r="O74" s="764">
        <v>49160.0</v>
      </c>
      <c r="P74" s="764" t="s">
        <v>942</v>
      </c>
      <c r="Q74" s="978" t="s">
        <v>943</v>
      </c>
      <c r="R74" s="978" t="s">
        <v>944</v>
      </c>
      <c r="S74" s="764" t="s">
        <v>945</v>
      </c>
      <c r="T74" s="38" t="s">
        <v>946</v>
      </c>
      <c r="U74" s="38" t="s">
        <v>947</v>
      </c>
      <c r="V74" s="735"/>
      <c r="W74" s="735"/>
      <c r="X74" s="735"/>
      <c r="Y74" s="735"/>
      <c r="Z74" s="735"/>
      <c r="AA74" s="735"/>
      <c r="AB74" s="937">
        <v>49.0</v>
      </c>
      <c r="AC74" s="942"/>
      <c r="AD74" s="942"/>
      <c r="AE74" s="943"/>
      <c r="AF74" s="942"/>
      <c r="AG74" s="942"/>
      <c r="AH74" s="735"/>
      <c r="AI74" s="735"/>
      <c r="AJ74" s="703"/>
    </row>
    <row r="75">
      <c r="A75" s="548" t="s">
        <v>424</v>
      </c>
      <c r="B75" s="765" t="s">
        <v>12250</v>
      </c>
      <c r="C75" s="953"/>
      <c r="D75" s="717"/>
      <c r="E75" s="933" t="s">
        <v>12213</v>
      </c>
      <c r="F75" s="764" t="s">
        <v>68</v>
      </c>
      <c r="G75" s="764"/>
      <c r="H75" s="854">
        <v>44239.0</v>
      </c>
      <c r="I75" s="735"/>
      <c r="J75" s="946"/>
      <c r="K75" s="946"/>
      <c r="L75" s="735"/>
      <c r="M75" s="717">
        <v>62.0</v>
      </c>
      <c r="N75" s="735"/>
      <c r="O75" s="735"/>
      <c r="P75" s="735"/>
      <c r="Q75" s="940" t="s">
        <v>307</v>
      </c>
      <c r="R75" s="940"/>
      <c r="S75" s="735"/>
      <c r="T75" s="717"/>
      <c r="U75" s="717"/>
      <c r="V75" s="735"/>
      <c r="W75" s="735"/>
      <c r="X75" s="735"/>
      <c r="Y75" s="735"/>
      <c r="Z75" s="735"/>
      <c r="AA75" s="735"/>
      <c r="AB75" s="937">
        <v>49.0</v>
      </c>
      <c r="AC75" s="942"/>
      <c r="AD75" s="942"/>
      <c r="AE75" s="943"/>
      <c r="AF75" s="942"/>
      <c r="AG75" s="942"/>
      <c r="AH75" s="735"/>
      <c r="AI75" s="735"/>
      <c r="AJ75" s="703"/>
    </row>
    <row r="76">
      <c r="A76" s="276" t="s">
        <v>43</v>
      </c>
      <c r="B76" s="765" t="s">
        <v>968</v>
      </c>
      <c r="C76" s="953"/>
      <c r="D76" s="969" t="s">
        <v>765</v>
      </c>
      <c r="E76" s="954" t="s">
        <v>103</v>
      </c>
      <c r="F76" s="955" t="s">
        <v>68</v>
      </c>
      <c r="G76" s="956" t="s">
        <v>2689</v>
      </c>
      <c r="H76" s="957"/>
      <c r="I76" s="740"/>
      <c r="J76" s="958" t="s">
        <v>10597</v>
      </c>
      <c r="K76" s="968" t="s">
        <v>2929</v>
      </c>
      <c r="L76" s="740"/>
      <c r="M76" s="959">
        <v>33.0</v>
      </c>
      <c r="N76" s="740"/>
      <c r="O76" s="740"/>
      <c r="P76" s="740"/>
      <c r="Q76" s="860" t="s">
        <v>12251</v>
      </c>
      <c r="R76" s="802"/>
      <c r="S76" s="969" t="s">
        <v>182</v>
      </c>
      <c r="T76" s="969" t="s">
        <v>973</v>
      </c>
      <c r="U76" s="969" t="s">
        <v>974</v>
      </c>
      <c r="V76" s="740"/>
      <c r="W76" s="740"/>
      <c r="X76" s="740"/>
      <c r="Y76" s="740"/>
      <c r="Z76" s="740"/>
      <c r="AA76" s="740"/>
      <c r="AB76" s="961"/>
      <c r="AC76" s="961"/>
      <c r="AD76" s="961"/>
      <c r="AE76" s="961"/>
      <c r="AF76" s="961"/>
      <c r="AG76" s="961"/>
      <c r="AH76" s="740"/>
      <c r="AI76" s="740"/>
      <c r="AJ76" s="726"/>
    </row>
    <row r="77">
      <c r="A77" s="548" t="s">
        <v>43</v>
      </c>
      <c r="B77" s="765" t="s">
        <v>999</v>
      </c>
      <c r="C77" s="981"/>
      <c r="D77" s="717"/>
      <c r="E77" s="933" t="s">
        <v>12213</v>
      </c>
      <c r="F77" s="735" t="s">
        <v>321</v>
      </c>
      <c r="G77" s="735"/>
      <c r="H77" s="966">
        <v>44740.0</v>
      </c>
      <c r="I77" s="717"/>
      <c r="J77" s="935" t="s">
        <v>10585</v>
      </c>
      <c r="K77" s="935" t="s">
        <v>1118</v>
      </c>
      <c r="L77" s="717"/>
      <c r="M77" s="731">
        <v>86.0</v>
      </c>
      <c r="N77" s="731" t="s">
        <v>1001</v>
      </c>
      <c r="O77" s="731">
        <v>86000.0</v>
      </c>
      <c r="P77" s="731" t="s">
        <v>264</v>
      </c>
      <c r="Q77" s="859" t="s">
        <v>1002</v>
      </c>
      <c r="R77" s="859" t="s">
        <v>1003</v>
      </c>
      <c r="S77" s="731" t="s">
        <v>1004</v>
      </c>
      <c r="T77" s="731" t="s">
        <v>1005</v>
      </c>
      <c r="U77" s="731" t="s">
        <v>1006</v>
      </c>
      <c r="V77" s="731" t="s">
        <v>47</v>
      </c>
      <c r="W77" s="731" t="s">
        <v>1007</v>
      </c>
      <c r="X77" s="763"/>
      <c r="Y77" s="717"/>
      <c r="Z77" s="717"/>
      <c r="AA77" s="717"/>
      <c r="AB77" s="943"/>
      <c r="AC77" s="943"/>
      <c r="AD77" s="763">
        <v>49.0</v>
      </c>
      <c r="AE77" s="943"/>
      <c r="AF77" s="943"/>
      <c r="AG77" s="943"/>
      <c r="AH77" s="717"/>
      <c r="AI77" s="717"/>
      <c r="AJ77" s="704"/>
    </row>
    <row r="78">
      <c r="A78" s="537" t="s">
        <v>121</v>
      </c>
      <c r="B78" s="765" t="s">
        <v>1016</v>
      </c>
      <c r="C78" s="982"/>
      <c r="D78" s="717">
        <v>100.0</v>
      </c>
      <c r="E78" s="933" t="s">
        <v>81</v>
      </c>
      <c r="F78" s="962" t="s">
        <v>68</v>
      </c>
      <c r="G78" s="962" t="s">
        <v>12252</v>
      </c>
      <c r="H78" s="945"/>
      <c r="I78" s="735"/>
      <c r="J78" s="935" t="s">
        <v>6130</v>
      </c>
      <c r="K78" s="935" t="s">
        <v>10515</v>
      </c>
      <c r="L78" s="735"/>
      <c r="M78" s="717">
        <v>69.0</v>
      </c>
      <c r="N78" s="735"/>
      <c r="O78" s="735"/>
      <c r="P78" s="717" t="s">
        <v>1018</v>
      </c>
      <c r="Q78" s="941" t="s">
        <v>1019</v>
      </c>
      <c r="R78" s="940"/>
      <c r="S78" s="735"/>
      <c r="T78" s="717"/>
      <c r="U78" s="717"/>
      <c r="V78" s="735"/>
      <c r="W78" s="735"/>
      <c r="X78" s="735"/>
      <c r="Y78" s="735"/>
      <c r="Z78" s="735"/>
      <c r="AA78" s="735"/>
      <c r="AB78" s="942"/>
      <c r="AC78" s="942"/>
      <c r="AD78" s="942"/>
      <c r="AE78" s="943"/>
      <c r="AF78" s="942"/>
      <c r="AG78" s="942"/>
      <c r="AH78" s="735"/>
      <c r="AI78" s="140" t="s">
        <v>1020</v>
      </c>
      <c r="AJ78" s="703"/>
    </row>
    <row r="79">
      <c r="A79" s="548" t="s">
        <v>424</v>
      </c>
      <c r="B79" s="765" t="s">
        <v>1029</v>
      </c>
      <c r="C79" s="981"/>
      <c r="D79" s="717"/>
      <c r="E79" s="933" t="s">
        <v>12213</v>
      </c>
      <c r="F79" s="735"/>
      <c r="G79" s="735"/>
      <c r="H79" s="854">
        <v>44445.0</v>
      </c>
      <c r="I79" s="735"/>
      <c r="J79" s="946"/>
      <c r="K79" s="946"/>
      <c r="L79" s="735"/>
      <c r="M79" s="717">
        <v>59.0</v>
      </c>
      <c r="N79" s="735"/>
      <c r="O79" s="735"/>
      <c r="P79" s="735"/>
      <c r="Q79" s="940" t="s">
        <v>307</v>
      </c>
      <c r="R79" s="940"/>
      <c r="S79" s="735"/>
      <c r="T79" s="717"/>
      <c r="U79" s="717"/>
      <c r="V79" s="735"/>
      <c r="W79" s="735"/>
      <c r="X79" s="735"/>
      <c r="Y79" s="735"/>
      <c r="Z79" s="735"/>
      <c r="AA79" s="735"/>
      <c r="AB79" s="937">
        <v>49.0</v>
      </c>
      <c r="AC79" s="942"/>
      <c r="AD79" s="942"/>
      <c r="AE79" s="943"/>
      <c r="AF79" s="942"/>
      <c r="AG79" s="942"/>
      <c r="AH79" s="735"/>
      <c r="AI79" s="983"/>
      <c r="AJ79" s="703"/>
    </row>
    <row r="80">
      <c r="A80" s="738" t="s">
        <v>121</v>
      </c>
      <c r="B80" s="765" t="s">
        <v>1042</v>
      </c>
      <c r="C80" s="984"/>
      <c r="D80" s="969" t="s">
        <v>1044</v>
      </c>
      <c r="E80" s="985" t="s">
        <v>103</v>
      </c>
      <c r="F80" s="955" t="s">
        <v>68</v>
      </c>
      <c r="G80" s="959" t="s">
        <v>2689</v>
      </c>
      <c r="H80" s="957"/>
      <c r="I80" s="740"/>
      <c r="J80" s="968" t="s">
        <v>10564</v>
      </c>
      <c r="K80" s="968" t="s">
        <v>10565</v>
      </c>
      <c r="L80" s="740"/>
      <c r="M80" s="959">
        <v>88.0</v>
      </c>
      <c r="N80" s="959" t="s">
        <v>1045</v>
      </c>
      <c r="O80" s="959">
        <v>88120.0</v>
      </c>
      <c r="P80" s="969" t="s">
        <v>1046</v>
      </c>
      <c r="Q80" s="139" t="s">
        <v>1047</v>
      </c>
      <c r="R80" s="139" t="s">
        <v>549</v>
      </c>
      <c r="S80" s="139" t="s">
        <v>257</v>
      </c>
      <c r="T80" s="401" t="s">
        <v>1048</v>
      </c>
      <c r="U80" s="986" t="s">
        <v>1049</v>
      </c>
      <c r="V80" s="740"/>
      <c r="W80" s="740"/>
      <c r="X80" s="740"/>
      <c r="Y80" s="740"/>
      <c r="Z80" s="740"/>
      <c r="AA80" s="740"/>
      <c r="AB80" s="970">
        <v>49.0</v>
      </c>
      <c r="AC80" s="961"/>
      <c r="AD80" s="961"/>
      <c r="AE80" s="971"/>
      <c r="AF80" s="961"/>
      <c r="AG80" s="961"/>
      <c r="AH80" s="740"/>
      <c r="AI80" s="987"/>
      <c r="AJ80" s="726"/>
    </row>
    <row r="81">
      <c r="A81" s="276" t="s">
        <v>43</v>
      </c>
      <c r="B81" s="765" t="s">
        <v>1087</v>
      </c>
      <c r="C81" s="953"/>
      <c r="D81" s="340">
        <v>450.0</v>
      </c>
      <c r="E81" s="954" t="s">
        <v>103</v>
      </c>
      <c r="F81" s="955" t="s">
        <v>68</v>
      </c>
      <c r="G81" s="956" t="s">
        <v>2689</v>
      </c>
      <c r="H81" s="988">
        <v>45587.0</v>
      </c>
      <c r="I81" s="740"/>
      <c r="J81" s="958" t="s">
        <v>4564</v>
      </c>
      <c r="K81" s="968" t="s">
        <v>1305</v>
      </c>
      <c r="L81" s="740"/>
      <c r="M81" s="959">
        <v>33.0</v>
      </c>
      <c r="N81" s="740"/>
      <c r="O81" s="740"/>
      <c r="P81" s="740"/>
      <c r="Q81" s="860" t="s">
        <v>1090</v>
      </c>
      <c r="R81" s="733" t="s">
        <v>1091</v>
      </c>
      <c r="S81" s="740"/>
      <c r="T81" s="969" t="s">
        <v>1092</v>
      </c>
      <c r="U81" s="969" t="s">
        <v>1093</v>
      </c>
      <c r="V81" s="740"/>
      <c r="W81" s="740"/>
      <c r="X81" s="740"/>
      <c r="Y81" s="740"/>
      <c r="Z81" s="740"/>
      <c r="AA81" s="740"/>
      <c r="AB81" s="961"/>
      <c r="AC81" s="961"/>
      <c r="AD81" s="961"/>
      <c r="AE81" s="961"/>
      <c r="AF81" s="961"/>
      <c r="AG81" s="961"/>
      <c r="AH81" s="740"/>
      <c r="AI81" s="989"/>
      <c r="AJ81" s="726"/>
    </row>
    <row r="82">
      <c r="A82" s="537" t="s">
        <v>43</v>
      </c>
      <c r="B82" s="964" t="s">
        <v>1094</v>
      </c>
      <c r="C82" s="938"/>
      <c r="D82" s="38" t="s">
        <v>1096</v>
      </c>
      <c r="E82" s="933" t="s">
        <v>81</v>
      </c>
      <c r="F82" s="962" t="s">
        <v>68</v>
      </c>
      <c r="G82" s="962" t="s">
        <v>12236</v>
      </c>
      <c r="H82" s="945"/>
      <c r="I82" s="735"/>
      <c r="J82" s="935" t="s">
        <v>10531</v>
      </c>
      <c r="K82" s="935" t="s">
        <v>10532</v>
      </c>
      <c r="L82" s="735"/>
      <c r="M82" s="951">
        <v>17.0</v>
      </c>
      <c r="N82" s="764" t="s">
        <v>1097</v>
      </c>
      <c r="O82" s="764">
        <v>17770.0</v>
      </c>
      <c r="P82" s="951" t="s">
        <v>1098</v>
      </c>
      <c r="Q82" s="990" t="s">
        <v>1099</v>
      </c>
      <c r="R82" s="990" t="s">
        <v>1100</v>
      </c>
      <c r="S82" s="341" t="s">
        <v>118</v>
      </c>
      <c r="T82" s="341" t="s">
        <v>1101</v>
      </c>
      <c r="U82" s="341" t="s">
        <v>1102</v>
      </c>
      <c r="V82" s="735"/>
      <c r="W82" s="735"/>
      <c r="X82" s="735"/>
      <c r="Y82" s="735"/>
      <c r="Z82" s="735"/>
      <c r="AA82" s="735"/>
      <c r="AB82" s="937"/>
      <c r="AC82" s="942"/>
      <c r="AD82" s="942"/>
      <c r="AE82" s="943"/>
      <c r="AF82" s="942"/>
      <c r="AG82" s="942"/>
      <c r="AH82" s="735"/>
      <c r="AI82" s="991"/>
      <c r="AJ82" s="703"/>
    </row>
    <row r="83">
      <c r="A83" s="738" t="s">
        <v>121</v>
      </c>
      <c r="B83" s="765" t="s">
        <v>1103</v>
      </c>
      <c r="C83" s="984"/>
      <c r="D83" s="969" t="s">
        <v>1105</v>
      </c>
      <c r="E83" s="985" t="s">
        <v>103</v>
      </c>
      <c r="F83" s="955" t="s">
        <v>68</v>
      </c>
      <c r="G83" s="959" t="s">
        <v>2689</v>
      </c>
      <c r="H83" s="957"/>
      <c r="I83" s="740"/>
      <c r="J83" s="968" t="s">
        <v>10564</v>
      </c>
      <c r="K83" s="968" t="s">
        <v>10565</v>
      </c>
      <c r="L83" s="740"/>
      <c r="M83" s="959">
        <v>57.0</v>
      </c>
      <c r="N83" s="959" t="s">
        <v>1106</v>
      </c>
      <c r="O83" s="959">
        <v>57070.0</v>
      </c>
      <c r="P83" s="969" t="s">
        <v>141</v>
      </c>
      <c r="Q83" s="860" t="s">
        <v>1107</v>
      </c>
      <c r="R83" s="860" t="s">
        <v>1108</v>
      </c>
      <c r="S83" s="734" t="s">
        <v>55</v>
      </c>
      <c r="T83" s="969" t="s">
        <v>1109</v>
      </c>
      <c r="U83" s="969" t="s">
        <v>1110</v>
      </c>
      <c r="V83" s="740"/>
      <c r="W83" s="740"/>
      <c r="X83" s="740"/>
      <c r="Y83" s="740"/>
      <c r="Z83" s="740"/>
      <c r="AA83" s="740"/>
      <c r="AB83" s="970">
        <v>49.0</v>
      </c>
      <c r="AC83" s="961"/>
      <c r="AD83" s="961"/>
      <c r="AE83" s="971"/>
      <c r="AF83" s="961"/>
      <c r="AG83" s="961"/>
      <c r="AH83" s="740"/>
      <c r="AI83" s="989"/>
      <c r="AJ83" s="726"/>
    </row>
    <row r="84">
      <c r="A84" s="548" t="s">
        <v>424</v>
      </c>
      <c r="B84" s="765" t="s">
        <v>1111</v>
      </c>
      <c r="C84" s="735"/>
      <c r="D84" s="717"/>
      <c r="E84" s="933" t="s">
        <v>12213</v>
      </c>
      <c r="F84" s="735"/>
      <c r="G84" s="735"/>
      <c r="H84" s="854">
        <v>44553.0</v>
      </c>
      <c r="I84" s="735"/>
      <c r="J84" s="946"/>
      <c r="K84" s="946"/>
      <c r="L84" s="735"/>
      <c r="M84" s="717">
        <v>14.0</v>
      </c>
      <c r="N84" s="735"/>
      <c r="O84" s="735"/>
      <c r="P84" s="735"/>
      <c r="Q84" s="940" t="s">
        <v>307</v>
      </c>
      <c r="R84" s="940"/>
      <c r="S84" s="735"/>
      <c r="T84" s="717"/>
      <c r="U84" s="717"/>
      <c r="V84" s="735"/>
      <c r="W84" s="735"/>
      <c r="X84" s="735"/>
      <c r="Y84" s="735"/>
      <c r="Z84" s="735"/>
      <c r="AA84" s="735"/>
      <c r="AB84" s="937">
        <v>49.0</v>
      </c>
      <c r="AC84" s="942"/>
      <c r="AD84" s="942"/>
      <c r="AE84" s="943"/>
      <c r="AF84" s="942"/>
      <c r="AG84" s="942"/>
      <c r="AH84" s="735"/>
      <c r="AI84" s="991"/>
      <c r="AJ84" s="703"/>
    </row>
    <row r="85">
      <c r="A85" s="548" t="s">
        <v>424</v>
      </c>
      <c r="B85" s="765" t="s">
        <v>1121</v>
      </c>
      <c r="C85" s="735"/>
      <c r="D85" s="717"/>
      <c r="E85" s="950" t="s">
        <v>103</v>
      </c>
      <c r="F85" s="735"/>
      <c r="G85" s="735"/>
      <c r="H85" s="854">
        <v>44664.0</v>
      </c>
      <c r="I85" s="735"/>
      <c r="J85" s="946"/>
      <c r="K85" s="946"/>
      <c r="L85" s="735"/>
      <c r="M85" s="717">
        <v>9.0</v>
      </c>
      <c r="N85" s="735"/>
      <c r="O85" s="735"/>
      <c r="P85" s="735"/>
      <c r="Q85" s="940" t="s">
        <v>307</v>
      </c>
      <c r="R85" s="940"/>
      <c r="S85" s="735"/>
      <c r="T85" s="717"/>
      <c r="U85" s="717"/>
      <c r="V85" s="735"/>
      <c r="W85" s="735"/>
      <c r="X85" s="735"/>
      <c r="Y85" s="735"/>
      <c r="Z85" s="735"/>
      <c r="AA85" s="735"/>
      <c r="AB85" s="937">
        <v>49.0</v>
      </c>
      <c r="AC85" s="942"/>
      <c r="AD85" s="942"/>
      <c r="AE85" s="943"/>
      <c r="AF85" s="942"/>
      <c r="AG85" s="942"/>
      <c r="AH85" s="735"/>
      <c r="AI85" s="983"/>
      <c r="AJ85" s="703"/>
    </row>
    <row r="86">
      <c r="A86" s="548" t="s">
        <v>43</v>
      </c>
      <c r="B86" s="765" t="s">
        <v>1164</v>
      </c>
      <c r="C86" s="938"/>
      <c r="D86" s="731">
        <v>1500.0</v>
      </c>
      <c r="E86" s="933" t="s">
        <v>12213</v>
      </c>
      <c r="F86" s="730" t="s">
        <v>68</v>
      </c>
      <c r="G86" s="730"/>
      <c r="H86" s="934">
        <v>45034.0</v>
      </c>
      <c r="I86" s="735"/>
      <c r="J86" s="946" t="s">
        <v>10597</v>
      </c>
      <c r="K86" s="935" t="s">
        <v>2929</v>
      </c>
      <c r="L86" s="730" t="s">
        <v>50</v>
      </c>
      <c r="M86" s="731">
        <v>33.0</v>
      </c>
      <c r="N86" s="731" t="s">
        <v>1166</v>
      </c>
      <c r="O86" s="731">
        <v>33400.0</v>
      </c>
      <c r="P86" s="731" t="s">
        <v>1167</v>
      </c>
      <c r="Q86" s="859" t="s">
        <v>1168</v>
      </c>
      <c r="R86" s="859" t="s">
        <v>1169</v>
      </c>
      <c r="S86" s="730" t="s">
        <v>1170</v>
      </c>
      <c r="T86" s="936" t="s">
        <v>1171</v>
      </c>
      <c r="U86" s="731" t="s">
        <v>1172</v>
      </c>
      <c r="V86" s="731" t="s">
        <v>47</v>
      </c>
      <c r="W86" s="731" t="s">
        <v>47</v>
      </c>
      <c r="X86" s="717"/>
      <c r="Y86" s="731" t="s">
        <v>78</v>
      </c>
      <c r="Z86" s="731" t="s">
        <v>79</v>
      </c>
      <c r="AA86" s="731" t="s">
        <v>1173</v>
      </c>
      <c r="AB86" s="937">
        <v>95.0</v>
      </c>
      <c r="AC86" s="937">
        <v>20.0</v>
      </c>
      <c r="AD86" s="937">
        <f t="shared" ref="AD86:AD87" si="16">AB86-AC86</f>
        <v>75</v>
      </c>
      <c r="AE86" s="937">
        <v>0.0</v>
      </c>
      <c r="AF86" s="937">
        <f t="shared" ref="AF86:AF87" si="17">AD86-AE86</f>
        <v>75</v>
      </c>
      <c r="AG86" s="937">
        <f t="shared" ref="AG86:AG87" si="18">AF86</f>
        <v>75</v>
      </c>
      <c r="AH86" s="717"/>
      <c r="AI86" s="991"/>
      <c r="AJ86" s="704"/>
    </row>
    <row r="87">
      <c r="A87" s="548" t="s">
        <v>43</v>
      </c>
      <c r="B87" s="765" t="s">
        <v>1174</v>
      </c>
      <c r="C87" s="963"/>
      <c r="D87" s="731">
        <v>1000.0</v>
      </c>
      <c r="E87" s="944" t="s">
        <v>103</v>
      </c>
      <c r="F87" s="730" t="s">
        <v>68</v>
      </c>
      <c r="G87" s="730"/>
      <c r="H87" s="945"/>
      <c r="I87" s="735"/>
      <c r="J87" s="946" t="s">
        <v>10597</v>
      </c>
      <c r="K87" s="935" t="s">
        <v>2929</v>
      </c>
      <c r="L87" s="730" t="s">
        <v>50</v>
      </c>
      <c r="M87" s="731">
        <v>33.0</v>
      </c>
      <c r="N87" s="717"/>
      <c r="O87" s="717"/>
      <c r="P87" s="717"/>
      <c r="Q87" s="941" t="s">
        <v>307</v>
      </c>
      <c r="R87" s="941"/>
      <c r="S87" s="735"/>
      <c r="T87" s="717"/>
      <c r="U87" s="717"/>
      <c r="V87" s="717"/>
      <c r="W87" s="717"/>
      <c r="X87" s="717"/>
      <c r="Y87" s="730" t="s">
        <v>78</v>
      </c>
      <c r="Z87" s="717"/>
      <c r="AA87" s="731" t="s">
        <v>1176</v>
      </c>
      <c r="AB87" s="937">
        <v>95.0</v>
      </c>
      <c r="AC87" s="937">
        <v>20.0</v>
      </c>
      <c r="AD87" s="937">
        <f t="shared" si="16"/>
        <v>75</v>
      </c>
      <c r="AE87" s="937">
        <v>0.0</v>
      </c>
      <c r="AF87" s="937">
        <f t="shared" si="17"/>
        <v>75</v>
      </c>
      <c r="AG87" s="937">
        <f t="shared" si="18"/>
        <v>75</v>
      </c>
      <c r="AH87" s="717"/>
      <c r="AI87" s="983"/>
      <c r="AJ87" s="704"/>
    </row>
    <row r="88">
      <c r="A88" s="548" t="s">
        <v>121</v>
      </c>
      <c r="B88" s="765" t="s">
        <v>1180</v>
      </c>
      <c r="C88" s="735"/>
      <c r="D88" s="731">
        <v>400.0</v>
      </c>
      <c r="E88" s="933" t="s">
        <v>12213</v>
      </c>
      <c r="F88" s="962" t="s">
        <v>321</v>
      </c>
      <c r="G88" s="730"/>
      <c r="H88" s="945"/>
      <c r="I88" s="735"/>
      <c r="J88" s="935" t="s">
        <v>10556</v>
      </c>
      <c r="K88" s="935" t="s">
        <v>10470</v>
      </c>
      <c r="L88" s="735"/>
      <c r="M88" s="731">
        <v>80.0</v>
      </c>
      <c r="N88" s="735"/>
      <c r="O88" s="735"/>
      <c r="P88" s="731" t="s">
        <v>1182</v>
      </c>
      <c r="Q88" s="859" t="s">
        <v>12253</v>
      </c>
      <c r="R88" s="859" t="s">
        <v>701</v>
      </c>
      <c r="S88" s="735"/>
      <c r="T88" s="717"/>
      <c r="U88" s="717"/>
      <c r="V88" s="735"/>
      <c r="W88" s="735"/>
      <c r="X88" s="735"/>
      <c r="Y88" s="735"/>
      <c r="Z88" s="735"/>
      <c r="AA88" s="735"/>
      <c r="AB88" s="937">
        <v>49.0</v>
      </c>
      <c r="AC88" s="942"/>
      <c r="AD88" s="942"/>
      <c r="AE88" s="943"/>
      <c r="AF88" s="942"/>
      <c r="AG88" s="942"/>
      <c r="AH88" s="735"/>
      <c r="AI88" s="991"/>
      <c r="AJ88" s="703"/>
    </row>
    <row r="89">
      <c r="A89" s="548" t="s">
        <v>121</v>
      </c>
      <c r="B89" s="765" t="s">
        <v>1187</v>
      </c>
      <c r="C89" s="963"/>
      <c r="D89" s="717"/>
      <c r="E89" s="944" t="s">
        <v>103</v>
      </c>
      <c r="F89" s="764" t="s">
        <v>68</v>
      </c>
      <c r="G89" s="735"/>
      <c r="H89" s="945"/>
      <c r="I89" s="735"/>
      <c r="J89" s="935" t="s">
        <v>6130</v>
      </c>
      <c r="K89" s="935" t="s">
        <v>10515</v>
      </c>
      <c r="L89" s="735"/>
      <c r="M89" s="731">
        <v>71.0</v>
      </c>
      <c r="N89" s="735"/>
      <c r="O89" s="735"/>
      <c r="P89" s="717"/>
      <c r="Q89" s="940" t="s">
        <v>307</v>
      </c>
      <c r="R89" s="940"/>
      <c r="S89" s="735"/>
      <c r="T89" s="717"/>
      <c r="U89" s="717"/>
      <c r="V89" s="735"/>
      <c r="W89" s="735"/>
      <c r="X89" s="735"/>
      <c r="Y89" s="735"/>
      <c r="Z89" s="735"/>
      <c r="AA89" s="735"/>
      <c r="AB89" s="937">
        <v>49.0</v>
      </c>
      <c r="AC89" s="942"/>
      <c r="AD89" s="942"/>
      <c r="AE89" s="943"/>
      <c r="AF89" s="942"/>
      <c r="AG89" s="942"/>
      <c r="AH89" s="735"/>
      <c r="AI89" s="983"/>
      <c r="AJ89" s="703"/>
    </row>
    <row r="90">
      <c r="A90" s="548" t="s">
        <v>43</v>
      </c>
      <c r="B90" s="765" t="s">
        <v>1209</v>
      </c>
      <c r="C90" s="932"/>
      <c r="D90" s="731">
        <v>420.0</v>
      </c>
      <c r="E90" s="933" t="s">
        <v>12213</v>
      </c>
      <c r="F90" s="730" t="s">
        <v>68</v>
      </c>
      <c r="G90" s="730"/>
      <c r="H90" s="934">
        <v>45264.0</v>
      </c>
      <c r="I90" s="735"/>
      <c r="J90" s="935" t="s">
        <v>10508</v>
      </c>
      <c r="K90" s="935" t="s">
        <v>10509</v>
      </c>
      <c r="L90" s="730" t="s">
        <v>50</v>
      </c>
      <c r="M90" s="730">
        <v>64.0</v>
      </c>
      <c r="N90" s="730" t="s">
        <v>1211</v>
      </c>
      <c r="O90" s="730">
        <v>64000.0</v>
      </c>
      <c r="P90" s="730" t="s">
        <v>199</v>
      </c>
      <c r="Q90" s="732" t="s">
        <v>1212</v>
      </c>
      <c r="R90" s="732" t="s">
        <v>172</v>
      </c>
      <c r="S90" s="730" t="s">
        <v>55</v>
      </c>
      <c r="T90" s="936" t="s">
        <v>1213</v>
      </c>
      <c r="U90" s="717"/>
      <c r="V90" s="735"/>
      <c r="W90" s="735"/>
      <c r="X90" s="735"/>
      <c r="Y90" s="731" t="s">
        <v>78</v>
      </c>
      <c r="Z90" s="735"/>
      <c r="AA90" s="735"/>
      <c r="AB90" s="937">
        <v>95.0</v>
      </c>
      <c r="AC90" s="937">
        <v>20.0</v>
      </c>
      <c r="AD90" s="937">
        <f>AB90-AC90</f>
        <v>75</v>
      </c>
      <c r="AE90" s="937">
        <v>0.0</v>
      </c>
      <c r="AF90" s="937">
        <f>AD90-AE90</f>
        <v>75</v>
      </c>
      <c r="AG90" s="937">
        <f>AF90</f>
        <v>75</v>
      </c>
      <c r="AH90" s="735"/>
      <c r="AI90" s="991"/>
      <c r="AJ90" s="703"/>
    </row>
    <row r="91">
      <c r="A91" s="548" t="s">
        <v>121</v>
      </c>
      <c r="B91" s="765" t="s">
        <v>1221</v>
      </c>
      <c r="C91" s="938"/>
      <c r="D91" s="717"/>
      <c r="E91" s="944" t="s">
        <v>103</v>
      </c>
      <c r="F91" s="764" t="s">
        <v>68</v>
      </c>
      <c r="G91" s="735"/>
      <c r="H91" s="945"/>
      <c r="I91" s="731" t="s">
        <v>1223</v>
      </c>
      <c r="J91" s="935" t="s">
        <v>1682</v>
      </c>
      <c r="K91" s="935" t="s">
        <v>1630</v>
      </c>
      <c r="L91" s="735"/>
      <c r="M91" s="731">
        <v>85.0</v>
      </c>
      <c r="N91" s="735"/>
      <c r="O91" s="735"/>
      <c r="P91" s="731" t="s">
        <v>1224</v>
      </c>
      <c r="Q91" s="859"/>
      <c r="R91" s="859"/>
      <c r="S91" s="735"/>
      <c r="T91" s="731"/>
      <c r="U91" s="731"/>
      <c r="V91" s="735"/>
      <c r="W91" s="735"/>
      <c r="X91" s="735"/>
      <c r="Y91" s="735"/>
      <c r="Z91" s="735"/>
      <c r="AA91" s="735"/>
      <c r="AB91" s="937">
        <v>49.0</v>
      </c>
      <c r="AC91" s="942"/>
      <c r="AD91" s="942"/>
      <c r="AE91" s="943"/>
      <c r="AF91" s="942"/>
      <c r="AG91" s="942"/>
      <c r="AH91" s="735"/>
      <c r="AI91" s="983"/>
      <c r="AJ91" s="703"/>
    </row>
    <row r="92">
      <c r="A92" s="548" t="s">
        <v>121</v>
      </c>
      <c r="B92" s="765" t="s">
        <v>1225</v>
      </c>
      <c r="C92" s="938"/>
      <c r="D92" s="717"/>
      <c r="E92" s="933" t="s">
        <v>12213</v>
      </c>
      <c r="F92" s="764" t="s">
        <v>68</v>
      </c>
      <c r="G92" s="735"/>
      <c r="H92" s="945"/>
      <c r="I92" s="735"/>
      <c r="J92" s="935" t="s">
        <v>6130</v>
      </c>
      <c r="K92" s="935" t="s">
        <v>10515</v>
      </c>
      <c r="L92" s="735"/>
      <c r="M92" s="731">
        <v>26.0</v>
      </c>
      <c r="N92" s="735"/>
      <c r="O92" s="735"/>
      <c r="P92" s="731" t="s">
        <v>1228</v>
      </c>
      <c r="Q92" s="859" t="s">
        <v>1229</v>
      </c>
      <c r="R92" s="859" t="s">
        <v>1230</v>
      </c>
      <c r="S92" s="730" t="s">
        <v>55</v>
      </c>
      <c r="T92" s="965" t="s">
        <v>1231</v>
      </c>
      <c r="U92" s="731" t="s">
        <v>1232</v>
      </c>
      <c r="V92" s="735"/>
      <c r="W92" s="735"/>
      <c r="X92" s="735"/>
      <c r="Y92" s="735"/>
      <c r="Z92" s="735"/>
      <c r="AA92" s="735"/>
      <c r="AB92" s="937">
        <v>49.0</v>
      </c>
      <c r="AC92" s="942"/>
      <c r="AD92" s="942"/>
      <c r="AE92" s="943"/>
      <c r="AF92" s="942"/>
      <c r="AG92" s="942"/>
      <c r="AH92" s="735"/>
      <c r="AI92" s="991"/>
      <c r="AJ92" s="703"/>
    </row>
    <row r="93">
      <c r="A93" s="530" t="s">
        <v>43</v>
      </c>
      <c r="B93" s="765" t="s">
        <v>1233</v>
      </c>
      <c r="C93" s="963"/>
      <c r="D93" s="717">
        <v>80.0</v>
      </c>
      <c r="E93" s="933" t="s">
        <v>12213</v>
      </c>
      <c r="F93" s="962" t="s">
        <v>68</v>
      </c>
      <c r="G93" s="962" t="s">
        <v>12236</v>
      </c>
      <c r="H93" s="979">
        <v>45670.0</v>
      </c>
      <c r="I93" s="717"/>
      <c r="J93" s="946" t="s">
        <v>10510</v>
      </c>
      <c r="K93" s="946" t="s">
        <v>10511</v>
      </c>
      <c r="L93" s="717"/>
      <c r="M93" s="38">
        <v>57.0</v>
      </c>
      <c r="N93" s="38" t="s">
        <v>1235</v>
      </c>
      <c r="O93" s="38">
        <v>57460.0</v>
      </c>
      <c r="P93" s="38" t="s">
        <v>1236</v>
      </c>
      <c r="Q93" s="855" t="s">
        <v>1237</v>
      </c>
      <c r="R93" s="855" t="s">
        <v>1238</v>
      </c>
      <c r="S93" s="38" t="s">
        <v>1239</v>
      </c>
      <c r="T93" s="992" t="s">
        <v>1240</v>
      </c>
      <c r="U93" s="730" t="s">
        <v>1241</v>
      </c>
      <c r="V93" s="730" t="s">
        <v>1242</v>
      </c>
      <c r="W93" s="717"/>
      <c r="X93" s="717"/>
      <c r="Y93" s="717"/>
      <c r="Z93" s="717"/>
      <c r="AA93" s="717"/>
      <c r="AB93" s="763">
        <v>95.0</v>
      </c>
      <c r="AC93" s="763">
        <v>20.0</v>
      </c>
      <c r="AD93" s="763">
        <f>AB93-AC93</f>
        <v>75</v>
      </c>
      <c r="AE93" s="763">
        <v>0.0</v>
      </c>
      <c r="AF93" s="763">
        <f>AD93-AE93</f>
        <v>75</v>
      </c>
      <c r="AG93" s="763">
        <f>AF93</f>
        <v>75</v>
      </c>
      <c r="AH93" s="717"/>
      <c r="AI93" s="983"/>
      <c r="AJ93" s="704"/>
    </row>
    <row r="94">
      <c r="A94" s="548" t="s">
        <v>424</v>
      </c>
      <c r="B94" s="765" t="s">
        <v>10600</v>
      </c>
      <c r="C94" s="735"/>
      <c r="D94" s="717"/>
      <c r="E94" s="933" t="s">
        <v>12213</v>
      </c>
      <c r="F94" s="735"/>
      <c r="G94" s="735"/>
      <c r="H94" s="854">
        <v>44522.0</v>
      </c>
      <c r="I94" s="735"/>
      <c r="J94" s="946"/>
      <c r="K94" s="946"/>
      <c r="L94" s="735"/>
      <c r="M94" s="717">
        <v>82.0</v>
      </c>
      <c r="N94" s="735"/>
      <c r="O94" s="735"/>
      <c r="P94" s="735"/>
      <c r="Q94" s="940" t="s">
        <v>307</v>
      </c>
      <c r="R94" s="940"/>
      <c r="S94" s="735"/>
      <c r="T94" s="717"/>
      <c r="U94" s="717"/>
      <c r="V94" s="735"/>
      <c r="W94" s="735"/>
      <c r="X94" s="735"/>
      <c r="Y94" s="735"/>
      <c r="Z94" s="735"/>
      <c r="AA94" s="735"/>
      <c r="AB94" s="937">
        <v>49.0</v>
      </c>
      <c r="AC94" s="942"/>
      <c r="AD94" s="942"/>
      <c r="AE94" s="943"/>
      <c r="AF94" s="942"/>
      <c r="AG94" s="942"/>
      <c r="AH94" s="735"/>
      <c r="AI94" s="991"/>
      <c r="AJ94" s="703"/>
    </row>
    <row r="95">
      <c r="A95" s="548" t="s">
        <v>43</v>
      </c>
      <c r="B95" s="765" t="s">
        <v>1243</v>
      </c>
      <c r="C95" s="938"/>
      <c r="D95" s="731">
        <v>100.0</v>
      </c>
      <c r="E95" s="933" t="s">
        <v>12213</v>
      </c>
      <c r="F95" s="730" t="s">
        <v>68</v>
      </c>
      <c r="G95" s="730"/>
      <c r="H95" s="934">
        <v>44868.0</v>
      </c>
      <c r="I95" s="735"/>
      <c r="J95" s="935" t="s">
        <v>10517</v>
      </c>
      <c r="K95" s="935" t="s">
        <v>5500</v>
      </c>
      <c r="L95" s="730" t="s">
        <v>50</v>
      </c>
      <c r="M95" s="731" t="s">
        <v>1245</v>
      </c>
      <c r="N95" s="731" t="s">
        <v>1246</v>
      </c>
      <c r="O95" s="731">
        <v>86360.0</v>
      </c>
      <c r="P95" s="731" t="s">
        <v>785</v>
      </c>
      <c r="Q95" s="859" t="s">
        <v>1247</v>
      </c>
      <c r="R95" s="859" t="s">
        <v>1248</v>
      </c>
      <c r="S95" s="730" t="s">
        <v>55</v>
      </c>
      <c r="T95" s="948" t="s">
        <v>1249</v>
      </c>
      <c r="U95" s="731" t="s">
        <v>47</v>
      </c>
      <c r="V95" s="731" t="s">
        <v>47</v>
      </c>
      <c r="W95" s="717"/>
      <c r="X95" s="731" t="s">
        <v>1250</v>
      </c>
      <c r="Y95" s="731" t="s">
        <v>78</v>
      </c>
      <c r="Z95" s="731" t="s">
        <v>79</v>
      </c>
      <c r="AA95" s="717"/>
      <c r="AB95" s="937">
        <v>95.0</v>
      </c>
      <c r="AC95" s="937">
        <v>20.0</v>
      </c>
      <c r="AD95" s="937">
        <f>AB95-AC95</f>
        <v>75</v>
      </c>
      <c r="AE95" s="937">
        <v>0.0</v>
      </c>
      <c r="AF95" s="937">
        <f>AD95-AE95</f>
        <v>75</v>
      </c>
      <c r="AG95" s="937">
        <f>AF95</f>
        <v>75</v>
      </c>
      <c r="AH95" s="717"/>
      <c r="AI95" s="983"/>
      <c r="AJ95" s="704"/>
    </row>
    <row r="96">
      <c r="A96" s="548" t="s">
        <v>121</v>
      </c>
      <c r="B96" s="765" t="s">
        <v>1267</v>
      </c>
      <c r="C96" s="938"/>
      <c r="D96" s="717"/>
      <c r="E96" s="933" t="s">
        <v>12213</v>
      </c>
      <c r="F96" s="764" t="s">
        <v>68</v>
      </c>
      <c r="G96" s="735"/>
      <c r="H96" s="945"/>
      <c r="I96" s="735"/>
      <c r="J96" s="935" t="s">
        <v>6130</v>
      </c>
      <c r="K96" s="935" t="s">
        <v>10515</v>
      </c>
      <c r="L96" s="735"/>
      <c r="M96" s="731">
        <v>84.0</v>
      </c>
      <c r="N96" s="735"/>
      <c r="O96" s="735"/>
      <c r="P96" s="731" t="s">
        <v>1270</v>
      </c>
      <c r="Q96" s="859" t="s">
        <v>1271</v>
      </c>
      <c r="R96" s="993" t="s">
        <v>1272</v>
      </c>
      <c r="S96" s="735" t="s">
        <v>1195</v>
      </c>
      <c r="T96" s="717"/>
      <c r="U96" s="731" t="s">
        <v>1273</v>
      </c>
      <c r="V96" s="735"/>
      <c r="W96" s="735"/>
      <c r="X96" s="735"/>
      <c r="Y96" s="735"/>
      <c r="Z96" s="735"/>
      <c r="AA96" s="735"/>
      <c r="AB96" s="937">
        <v>49.0</v>
      </c>
      <c r="AC96" s="942"/>
      <c r="AD96" s="942"/>
      <c r="AE96" s="943"/>
      <c r="AF96" s="942"/>
      <c r="AG96" s="942"/>
      <c r="AH96" s="735"/>
      <c r="AI96" s="991"/>
      <c r="AJ96" s="703"/>
    </row>
    <row r="97">
      <c r="A97" s="548" t="s">
        <v>43</v>
      </c>
      <c r="B97" s="765" t="s">
        <v>1283</v>
      </c>
      <c r="C97" s="938"/>
      <c r="D97" s="731">
        <v>150.0</v>
      </c>
      <c r="E97" s="933" t="s">
        <v>12213</v>
      </c>
      <c r="F97" s="730" t="s">
        <v>68</v>
      </c>
      <c r="G97" s="730"/>
      <c r="H97" s="934">
        <v>44755.0</v>
      </c>
      <c r="I97" s="735"/>
      <c r="J97" s="935" t="s">
        <v>10585</v>
      </c>
      <c r="K97" s="935" t="s">
        <v>1118</v>
      </c>
      <c r="L97" s="730" t="s">
        <v>50</v>
      </c>
      <c r="M97" s="730">
        <v>86.0</v>
      </c>
      <c r="N97" s="730" t="s">
        <v>1285</v>
      </c>
      <c r="O97" s="731">
        <v>86360.0</v>
      </c>
      <c r="P97" s="731" t="s">
        <v>785</v>
      </c>
      <c r="Q97" s="732" t="s">
        <v>1286</v>
      </c>
      <c r="R97" s="732" t="s">
        <v>602</v>
      </c>
      <c r="S97" s="730" t="s">
        <v>55</v>
      </c>
      <c r="T97" s="936" t="s">
        <v>1287</v>
      </c>
      <c r="U97" s="731" t="s">
        <v>47</v>
      </c>
      <c r="V97" s="730" t="s">
        <v>1288</v>
      </c>
      <c r="W97" s="717"/>
      <c r="X97" s="717"/>
      <c r="Y97" s="731" t="s">
        <v>78</v>
      </c>
      <c r="Z97" s="731" t="s">
        <v>79</v>
      </c>
      <c r="AA97" s="735"/>
      <c r="AB97" s="937">
        <v>95.0</v>
      </c>
      <c r="AC97" s="937">
        <v>20.0</v>
      </c>
      <c r="AD97" s="937">
        <f>AB97-AC97</f>
        <v>75</v>
      </c>
      <c r="AE97" s="937">
        <v>0.0</v>
      </c>
      <c r="AF97" s="937">
        <f>AD97-AE97</f>
        <v>75</v>
      </c>
      <c r="AG97" s="937">
        <f>AF97</f>
        <v>75</v>
      </c>
      <c r="AH97" s="735"/>
      <c r="AI97" s="983"/>
      <c r="AJ97" s="703"/>
    </row>
    <row r="98">
      <c r="A98" s="548" t="s">
        <v>43</v>
      </c>
      <c r="B98" s="765" t="s">
        <v>1289</v>
      </c>
      <c r="C98" s="717"/>
      <c r="D98" s="731">
        <v>35.0</v>
      </c>
      <c r="E98" s="933" t="s">
        <v>12213</v>
      </c>
      <c r="F98" s="735" t="s">
        <v>10549</v>
      </c>
      <c r="G98" s="735"/>
      <c r="H98" s="966">
        <v>44641.0</v>
      </c>
      <c r="I98" s="717"/>
      <c r="J98" s="935" t="s">
        <v>10584</v>
      </c>
      <c r="K98" s="935" t="s">
        <v>866</v>
      </c>
      <c r="L98" s="717"/>
      <c r="M98" s="731">
        <v>86.0</v>
      </c>
      <c r="N98" s="731" t="s">
        <v>1291</v>
      </c>
      <c r="O98" s="731">
        <v>86210.0</v>
      </c>
      <c r="P98" s="731" t="s">
        <v>1292</v>
      </c>
      <c r="Q98" s="859" t="s">
        <v>1293</v>
      </c>
      <c r="R98" s="994" t="s">
        <v>1294</v>
      </c>
      <c r="S98" s="730" t="s">
        <v>55</v>
      </c>
      <c r="T98" s="948" t="s">
        <v>1295</v>
      </c>
      <c r="U98" s="731" t="s">
        <v>47</v>
      </c>
      <c r="V98" s="731" t="s">
        <v>47</v>
      </c>
      <c r="W98" s="717"/>
      <c r="X98" s="731" t="s">
        <v>1296</v>
      </c>
      <c r="Y98" s="731"/>
      <c r="Z98" s="731"/>
      <c r="AA98" s="731"/>
      <c r="AB98" s="731">
        <v>95.0</v>
      </c>
      <c r="AC98" s="951" t="s">
        <v>245</v>
      </c>
      <c r="AD98" s="951" t="s">
        <v>246</v>
      </c>
      <c r="AE98" s="952" t="s">
        <v>247</v>
      </c>
      <c r="AF98" s="943"/>
      <c r="AG98" s="943"/>
      <c r="AH98" s="717"/>
      <c r="AI98" s="991"/>
      <c r="AJ98" s="704"/>
    </row>
    <row r="99">
      <c r="A99" s="530" t="s">
        <v>43</v>
      </c>
      <c r="B99" s="765" t="s">
        <v>1301</v>
      </c>
      <c r="C99" s="963"/>
      <c r="D99" s="717">
        <v>300.0</v>
      </c>
      <c r="E99" s="944" t="s">
        <v>81</v>
      </c>
      <c r="F99" s="962" t="s">
        <v>68</v>
      </c>
      <c r="G99" s="962" t="s">
        <v>12236</v>
      </c>
      <c r="H99" s="854"/>
      <c r="I99" s="717"/>
      <c r="J99" s="946" t="s">
        <v>10517</v>
      </c>
      <c r="K99" s="946" t="s">
        <v>1797</v>
      </c>
      <c r="L99" s="717"/>
      <c r="M99" s="38">
        <v>86.0</v>
      </c>
      <c r="N99" s="38" t="s">
        <v>1303</v>
      </c>
      <c r="O99" s="38">
        <v>86170.0</v>
      </c>
      <c r="P99" s="38" t="s">
        <v>723</v>
      </c>
      <c r="Q99" s="941" t="s">
        <v>1304</v>
      </c>
      <c r="R99" s="855" t="s">
        <v>1305</v>
      </c>
      <c r="S99" s="730" t="s">
        <v>55</v>
      </c>
      <c r="T99" s="717" t="s">
        <v>1306</v>
      </c>
      <c r="U99" s="38" t="s">
        <v>1307</v>
      </c>
      <c r="V99" s="38" t="s">
        <v>1308</v>
      </c>
      <c r="W99" s="717"/>
      <c r="X99" s="717"/>
      <c r="Y99" s="717"/>
      <c r="Z99" s="717"/>
      <c r="AA99" s="717"/>
      <c r="AB99" s="937">
        <v>95.0</v>
      </c>
      <c r="AC99" s="937">
        <v>20.0</v>
      </c>
      <c r="AD99" s="937">
        <f>AB99-AC99</f>
        <v>75</v>
      </c>
      <c r="AE99" s="937">
        <v>0.0</v>
      </c>
      <c r="AF99" s="937">
        <f>AD99-AE99</f>
        <v>75</v>
      </c>
      <c r="AG99" s="937">
        <f>AF99</f>
        <v>75</v>
      </c>
      <c r="AH99" s="717"/>
      <c r="AI99" s="983"/>
      <c r="AJ99" s="704"/>
    </row>
    <row r="100">
      <c r="A100" s="530" t="s">
        <v>43</v>
      </c>
      <c r="B100" s="765" t="s">
        <v>1317</v>
      </c>
      <c r="C100" s="963"/>
      <c r="D100" s="717">
        <v>250.0</v>
      </c>
      <c r="E100" s="944" t="s">
        <v>81</v>
      </c>
      <c r="F100" s="962" t="s">
        <v>68</v>
      </c>
      <c r="G100" s="962" t="s">
        <v>12236</v>
      </c>
      <c r="H100" s="854"/>
      <c r="I100" s="717"/>
      <c r="J100" s="946" t="s">
        <v>4564</v>
      </c>
      <c r="K100" s="935" t="s">
        <v>1305</v>
      </c>
      <c r="L100" s="717"/>
      <c r="M100" s="38">
        <v>33.0</v>
      </c>
      <c r="N100" s="38" t="s">
        <v>1319</v>
      </c>
      <c r="O100" s="38">
        <v>33290.0</v>
      </c>
      <c r="P100" s="38" t="s">
        <v>1320</v>
      </c>
      <c r="Q100" s="941" t="s">
        <v>12254</v>
      </c>
      <c r="R100" s="941"/>
      <c r="S100" s="730" t="s">
        <v>55</v>
      </c>
      <c r="T100" s="717" t="s">
        <v>12255</v>
      </c>
      <c r="U100" s="717" t="s">
        <v>12256</v>
      </c>
      <c r="V100" s="717"/>
      <c r="W100" s="717"/>
      <c r="X100" s="717"/>
      <c r="Y100" s="717"/>
      <c r="Z100" s="717"/>
      <c r="AA100" s="717"/>
      <c r="AB100" s="943"/>
      <c r="AC100" s="943"/>
      <c r="AD100" s="943"/>
      <c r="AE100" s="943"/>
      <c r="AF100" s="943"/>
      <c r="AG100" s="943"/>
      <c r="AH100" s="717"/>
      <c r="AI100" s="991"/>
      <c r="AJ100" s="704"/>
    </row>
    <row r="101">
      <c r="A101" s="537" t="s">
        <v>121</v>
      </c>
      <c r="B101" s="765" t="s">
        <v>1326</v>
      </c>
      <c r="C101" s="963"/>
      <c r="D101" s="717">
        <v>350.0</v>
      </c>
      <c r="E101" s="933" t="s">
        <v>81</v>
      </c>
      <c r="F101" s="962" t="s">
        <v>68</v>
      </c>
      <c r="G101" s="962" t="s">
        <v>12257</v>
      </c>
      <c r="H101" s="945"/>
      <c r="I101" s="735"/>
      <c r="J101" s="935" t="s">
        <v>1682</v>
      </c>
      <c r="K101" s="935" t="s">
        <v>1630</v>
      </c>
      <c r="L101" s="735"/>
      <c r="M101" s="717">
        <v>79.0</v>
      </c>
      <c r="N101" s="735"/>
      <c r="O101" s="735"/>
      <c r="P101" s="717" t="s">
        <v>1329</v>
      </c>
      <c r="Q101" s="941" t="s">
        <v>1330</v>
      </c>
      <c r="R101" s="940"/>
      <c r="S101" s="735"/>
      <c r="T101" s="717" t="s">
        <v>1331</v>
      </c>
      <c r="U101" s="717" t="s">
        <v>1332</v>
      </c>
      <c r="V101" s="735"/>
      <c r="W101" s="735"/>
      <c r="X101" s="735"/>
      <c r="Y101" s="735"/>
      <c r="Z101" s="735"/>
      <c r="AA101" s="735"/>
      <c r="AB101" s="942"/>
      <c r="AC101" s="942"/>
      <c r="AD101" s="942"/>
      <c r="AE101" s="943"/>
      <c r="AF101" s="942"/>
      <c r="AG101" s="942"/>
      <c r="AH101" s="735"/>
      <c r="AI101" s="323" t="s">
        <v>1020</v>
      </c>
      <c r="AJ101" s="703"/>
    </row>
    <row r="102">
      <c r="A102" s="548" t="s">
        <v>121</v>
      </c>
      <c r="B102" s="765" t="s">
        <v>1333</v>
      </c>
      <c r="C102" s="938"/>
      <c r="D102" s="731">
        <v>400.0</v>
      </c>
      <c r="E102" s="933" t="s">
        <v>12213</v>
      </c>
      <c r="F102" s="730" t="s">
        <v>68</v>
      </c>
      <c r="G102" s="730"/>
      <c r="H102" s="945"/>
      <c r="I102" s="735"/>
      <c r="J102" s="935" t="s">
        <v>10556</v>
      </c>
      <c r="K102" s="935" t="s">
        <v>10470</v>
      </c>
      <c r="L102" s="735"/>
      <c r="M102" s="731">
        <v>60.0</v>
      </c>
      <c r="N102" s="735"/>
      <c r="O102" s="735"/>
      <c r="P102" s="731" t="s">
        <v>1335</v>
      </c>
      <c r="Q102" s="859" t="s">
        <v>10607</v>
      </c>
      <c r="R102" s="859" t="s">
        <v>1337</v>
      </c>
      <c r="S102" s="735"/>
      <c r="T102" s="731" t="s">
        <v>10608</v>
      </c>
      <c r="U102" s="717"/>
      <c r="V102" s="735"/>
      <c r="W102" s="735"/>
      <c r="X102" s="735"/>
      <c r="Y102" s="735"/>
      <c r="Z102" s="735"/>
      <c r="AA102" s="735"/>
      <c r="AB102" s="937">
        <v>49.0</v>
      </c>
      <c r="AC102" s="942"/>
      <c r="AD102" s="942"/>
      <c r="AE102" s="943"/>
      <c r="AF102" s="942"/>
      <c r="AG102" s="942"/>
      <c r="AH102" s="735"/>
      <c r="AI102" s="991"/>
      <c r="AJ102" s="703"/>
    </row>
    <row r="103">
      <c r="A103" s="548" t="s">
        <v>43</v>
      </c>
      <c r="B103" s="995" t="s">
        <v>1347</v>
      </c>
      <c r="C103" s="996"/>
      <c r="D103" s="997">
        <v>120.0</v>
      </c>
      <c r="E103" s="944" t="s">
        <v>81</v>
      </c>
      <c r="F103" s="962" t="s">
        <v>68</v>
      </c>
      <c r="G103" s="962" t="s">
        <v>12236</v>
      </c>
      <c r="H103" s="854"/>
      <c r="I103" s="717"/>
      <c r="J103" s="946" t="s">
        <v>10510</v>
      </c>
      <c r="K103" s="946" t="s">
        <v>10511</v>
      </c>
      <c r="L103" s="717"/>
      <c r="M103" s="998">
        <v>57.0</v>
      </c>
      <c r="N103" s="998" t="s">
        <v>1349</v>
      </c>
      <c r="O103" s="998">
        <v>57600.0</v>
      </c>
      <c r="P103" s="998" t="s">
        <v>1350</v>
      </c>
      <c r="Q103" s="999" t="s">
        <v>1351</v>
      </c>
      <c r="R103" s="941"/>
      <c r="S103" s="997" t="s">
        <v>1352</v>
      </c>
      <c r="T103" s="997" t="s">
        <v>1353</v>
      </c>
      <c r="U103" s="997" t="s">
        <v>1354</v>
      </c>
      <c r="V103" s="717"/>
      <c r="W103" s="717"/>
      <c r="X103" s="717"/>
      <c r="Y103" s="717"/>
      <c r="Z103" s="717"/>
      <c r="AA103" s="717"/>
      <c r="AB103" s="943"/>
      <c r="AC103" s="943"/>
      <c r="AD103" s="943"/>
      <c r="AE103" s="943"/>
      <c r="AF103" s="943"/>
      <c r="AG103" s="943"/>
      <c r="AH103" s="717"/>
      <c r="AI103" s="717"/>
      <c r="AJ103" s="704"/>
    </row>
    <row r="104">
      <c r="A104" s="548" t="s">
        <v>121</v>
      </c>
      <c r="B104" s="765" t="s">
        <v>1355</v>
      </c>
      <c r="C104" s="953"/>
      <c r="D104" s="717"/>
      <c r="E104" s="944" t="s">
        <v>1357</v>
      </c>
      <c r="F104" s="730" t="s">
        <v>68</v>
      </c>
      <c r="G104" s="730"/>
      <c r="H104" s="945"/>
      <c r="I104" s="735"/>
      <c r="J104" s="935" t="s">
        <v>10556</v>
      </c>
      <c r="K104" s="935" t="s">
        <v>10470</v>
      </c>
      <c r="L104" s="735"/>
      <c r="M104" s="731" t="s">
        <v>1358</v>
      </c>
      <c r="N104" s="735"/>
      <c r="O104" s="735"/>
      <c r="P104" s="735"/>
      <c r="Q104" s="859" t="s">
        <v>1359</v>
      </c>
      <c r="R104" s="859" t="s">
        <v>1360</v>
      </c>
      <c r="S104" s="735" t="s">
        <v>328</v>
      </c>
      <c r="T104" s="731" t="s">
        <v>1361</v>
      </c>
      <c r="U104" s="717"/>
      <c r="V104" s="735"/>
      <c r="W104" s="735"/>
      <c r="X104" s="735"/>
      <c r="Y104" s="735"/>
      <c r="Z104" s="735"/>
      <c r="AA104" s="735"/>
      <c r="AB104" s="937">
        <v>49.0</v>
      </c>
      <c r="AC104" s="942"/>
      <c r="AD104" s="942"/>
      <c r="AE104" s="943"/>
      <c r="AF104" s="942"/>
      <c r="AG104" s="942"/>
      <c r="AH104" s="735"/>
      <c r="AI104" s="735"/>
      <c r="AJ104" s="703"/>
    </row>
    <row r="105">
      <c r="A105" s="530" t="s">
        <v>43</v>
      </c>
      <c r="B105" s="765" t="s">
        <v>1365</v>
      </c>
      <c r="C105" s="730"/>
      <c r="D105" s="731">
        <v>40.0</v>
      </c>
      <c r="E105" s="933" t="s">
        <v>12213</v>
      </c>
      <c r="F105" s="735" t="s">
        <v>1367</v>
      </c>
      <c r="G105" s="735"/>
      <c r="H105" s="934">
        <v>44278.0</v>
      </c>
      <c r="I105" s="735"/>
      <c r="J105" s="935" t="s">
        <v>10567</v>
      </c>
      <c r="K105" s="935" t="s">
        <v>3037</v>
      </c>
      <c r="L105" s="730" t="s">
        <v>50</v>
      </c>
      <c r="M105" s="730">
        <v>37.0</v>
      </c>
      <c r="N105" s="730" t="s">
        <v>1368</v>
      </c>
      <c r="O105" s="730">
        <v>37160.0</v>
      </c>
      <c r="P105" s="730" t="s">
        <v>1369</v>
      </c>
      <c r="Q105" s="732" t="s">
        <v>1370</v>
      </c>
      <c r="R105" s="732" t="s">
        <v>564</v>
      </c>
      <c r="S105" s="730" t="s">
        <v>55</v>
      </c>
      <c r="T105" s="936" t="s">
        <v>1371</v>
      </c>
      <c r="U105" s="731" t="s">
        <v>47</v>
      </c>
      <c r="V105" s="730" t="s">
        <v>1372</v>
      </c>
      <c r="W105" s="731" t="s">
        <v>47</v>
      </c>
      <c r="X105" s="731" t="s">
        <v>1373</v>
      </c>
      <c r="Y105" s="730" t="s">
        <v>47</v>
      </c>
      <c r="Z105" s="730">
        <v>95.0</v>
      </c>
      <c r="AA105" s="730">
        <v>20.0</v>
      </c>
      <c r="AB105" s="937">
        <f>Z105-AA105</f>
        <v>75</v>
      </c>
      <c r="AC105" s="937">
        <v>0.0</v>
      </c>
      <c r="AD105" s="937">
        <f t="shared" ref="AD105:AD106" si="19">AB105-AC105</f>
        <v>75</v>
      </c>
      <c r="AE105" s="937">
        <f>AD105</f>
        <v>75</v>
      </c>
      <c r="AF105" s="942"/>
      <c r="AG105" s="942"/>
      <c r="AH105" s="735"/>
      <c r="AI105" s="735"/>
      <c r="AJ105" s="703"/>
    </row>
    <row r="106">
      <c r="A106" s="548" t="s">
        <v>43</v>
      </c>
      <c r="B106" s="765" t="s">
        <v>1374</v>
      </c>
      <c r="C106" s="932"/>
      <c r="D106" s="717"/>
      <c r="E106" s="933" t="s">
        <v>12213</v>
      </c>
      <c r="F106" s="730" t="s">
        <v>68</v>
      </c>
      <c r="G106" s="730"/>
      <c r="H106" s="934">
        <v>45127.0</v>
      </c>
      <c r="I106" s="735"/>
      <c r="J106" s="935" t="s">
        <v>10517</v>
      </c>
      <c r="K106" s="935" t="s">
        <v>5500</v>
      </c>
      <c r="L106" s="730" t="s">
        <v>50</v>
      </c>
      <c r="M106" s="731">
        <v>86.0</v>
      </c>
      <c r="N106" s="730" t="s">
        <v>1376</v>
      </c>
      <c r="O106" s="730">
        <v>86000.0</v>
      </c>
      <c r="P106" s="730" t="s">
        <v>264</v>
      </c>
      <c r="Q106" s="732" t="s">
        <v>1377</v>
      </c>
      <c r="R106" s="732" t="s">
        <v>1378</v>
      </c>
      <c r="S106" s="730" t="s">
        <v>708</v>
      </c>
      <c r="T106" s="936" t="s">
        <v>1379</v>
      </c>
      <c r="U106" s="731" t="s">
        <v>1380</v>
      </c>
      <c r="V106" s="731" t="s">
        <v>47</v>
      </c>
      <c r="W106" s="735"/>
      <c r="X106" s="735"/>
      <c r="Y106" s="731" t="s">
        <v>78</v>
      </c>
      <c r="Z106" s="731" t="s">
        <v>79</v>
      </c>
      <c r="AA106" s="735"/>
      <c r="AB106" s="937">
        <v>95.0</v>
      </c>
      <c r="AC106" s="937">
        <v>20.0</v>
      </c>
      <c r="AD106" s="937">
        <f t="shared" si="19"/>
        <v>75</v>
      </c>
      <c r="AE106" s="937">
        <v>0.0</v>
      </c>
      <c r="AF106" s="937">
        <f>AD106-AE106</f>
        <v>75</v>
      </c>
      <c r="AG106" s="937">
        <f>AF106</f>
        <v>75</v>
      </c>
      <c r="AH106" s="735"/>
      <c r="AI106" s="735"/>
      <c r="AJ106" s="703"/>
    </row>
    <row r="107">
      <c r="A107" s="548" t="s">
        <v>424</v>
      </c>
      <c r="B107" s="765" t="s">
        <v>1387</v>
      </c>
      <c r="C107" s="735"/>
      <c r="D107" s="717"/>
      <c r="E107" s="950" t="s">
        <v>103</v>
      </c>
      <c r="F107" s="735"/>
      <c r="G107" s="735"/>
      <c r="H107" s="854">
        <v>44677.0</v>
      </c>
      <c r="I107" s="735"/>
      <c r="J107" s="946"/>
      <c r="K107" s="946"/>
      <c r="L107" s="735"/>
      <c r="M107" s="717">
        <v>24.0</v>
      </c>
      <c r="N107" s="735"/>
      <c r="O107" s="735"/>
      <c r="P107" s="735"/>
      <c r="Q107" s="940" t="s">
        <v>307</v>
      </c>
      <c r="R107" s="940"/>
      <c r="S107" s="735"/>
      <c r="T107" s="717"/>
      <c r="U107" s="717"/>
      <c r="V107" s="735"/>
      <c r="W107" s="735"/>
      <c r="X107" s="735"/>
      <c r="Y107" s="735"/>
      <c r="Z107" s="735"/>
      <c r="AA107" s="735"/>
      <c r="AB107" s="937">
        <v>49.0</v>
      </c>
      <c r="AC107" s="942"/>
      <c r="AD107" s="942"/>
      <c r="AE107" s="943"/>
      <c r="AF107" s="942"/>
      <c r="AG107" s="942"/>
      <c r="AH107" s="735"/>
      <c r="AI107" s="735"/>
      <c r="AJ107" s="703"/>
    </row>
    <row r="108">
      <c r="A108" s="548" t="s">
        <v>121</v>
      </c>
      <c r="B108" s="765" t="s">
        <v>1389</v>
      </c>
      <c r="C108" s="932"/>
      <c r="D108" s="731" t="s">
        <v>1391</v>
      </c>
      <c r="E108" s="933" t="s">
        <v>12213</v>
      </c>
      <c r="F108" s="764" t="s">
        <v>68</v>
      </c>
      <c r="G108" s="735"/>
      <c r="H108" s="945"/>
      <c r="I108" s="735"/>
      <c r="J108" s="935" t="s">
        <v>1682</v>
      </c>
      <c r="K108" s="935" t="s">
        <v>1630</v>
      </c>
      <c r="L108" s="735"/>
      <c r="M108" s="730">
        <v>44.0</v>
      </c>
      <c r="N108" s="735"/>
      <c r="O108" s="735"/>
      <c r="P108" s="730" t="s">
        <v>1393</v>
      </c>
      <c r="Q108" s="732" t="s">
        <v>1394</v>
      </c>
      <c r="R108" s="732" t="s">
        <v>1230</v>
      </c>
      <c r="S108" s="730" t="s">
        <v>55</v>
      </c>
      <c r="T108" s="731" t="s">
        <v>1395</v>
      </c>
      <c r="U108" s="731" t="s">
        <v>1396</v>
      </c>
      <c r="V108" s="735"/>
      <c r="W108" s="735"/>
      <c r="X108" s="735"/>
      <c r="Y108" s="735"/>
      <c r="Z108" s="735"/>
      <c r="AA108" s="735"/>
      <c r="AB108" s="937">
        <v>49.0</v>
      </c>
      <c r="AC108" s="942"/>
      <c r="AD108" s="942"/>
      <c r="AE108" s="943"/>
      <c r="AF108" s="942"/>
      <c r="AG108" s="942"/>
      <c r="AH108" s="735"/>
      <c r="AI108" s="735"/>
      <c r="AJ108" s="703"/>
    </row>
    <row r="109">
      <c r="A109" s="537" t="s">
        <v>121</v>
      </c>
      <c r="B109" s="765" t="s">
        <v>1399</v>
      </c>
      <c r="C109" s="963"/>
      <c r="D109" s="717">
        <v>350.0</v>
      </c>
      <c r="E109" s="933" t="s">
        <v>81</v>
      </c>
      <c r="F109" s="962" t="s">
        <v>68</v>
      </c>
      <c r="G109" s="962" t="s">
        <v>12257</v>
      </c>
      <c r="H109" s="945"/>
      <c r="I109" s="735"/>
      <c r="J109" s="935" t="s">
        <v>10556</v>
      </c>
      <c r="K109" s="935" t="s">
        <v>10470</v>
      </c>
      <c r="L109" s="735"/>
      <c r="M109" s="717">
        <v>62.0</v>
      </c>
      <c r="N109" s="735"/>
      <c r="O109" s="735"/>
      <c r="P109" s="717" t="s">
        <v>1401</v>
      </c>
      <c r="Q109" s="941" t="s">
        <v>1402</v>
      </c>
      <c r="R109" s="732" t="s">
        <v>54</v>
      </c>
      <c r="S109" s="735"/>
      <c r="T109" s="717"/>
      <c r="U109" s="717"/>
      <c r="V109" s="735"/>
      <c r="W109" s="735"/>
      <c r="X109" s="735"/>
      <c r="Y109" s="735"/>
      <c r="Z109" s="735"/>
      <c r="AA109" s="735"/>
      <c r="AB109" s="942"/>
      <c r="AC109" s="942"/>
      <c r="AD109" s="942"/>
      <c r="AE109" s="943"/>
      <c r="AF109" s="942"/>
      <c r="AG109" s="942"/>
      <c r="AH109" s="735"/>
      <c r="AI109" s="140" t="s">
        <v>1403</v>
      </c>
      <c r="AJ109" s="703"/>
    </row>
    <row r="110">
      <c r="A110" s="548" t="s">
        <v>121</v>
      </c>
      <c r="B110" s="765" t="s">
        <v>1404</v>
      </c>
      <c r="C110" s="1000"/>
      <c r="D110" s="731">
        <v>180.0</v>
      </c>
      <c r="E110" s="933" t="s">
        <v>12213</v>
      </c>
      <c r="F110" s="730" t="s">
        <v>68</v>
      </c>
      <c r="G110" s="730"/>
      <c r="H110" s="1001" t="s">
        <v>11875</v>
      </c>
      <c r="I110" s="735"/>
      <c r="J110" s="935" t="s">
        <v>10556</v>
      </c>
      <c r="K110" s="935" t="s">
        <v>10470</v>
      </c>
      <c r="L110" s="735"/>
      <c r="M110" s="974">
        <v>59.0</v>
      </c>
      <c r="N110" s="764" t="s">
        <v>1405</v>
      </c>
      <c r="O110" s="764">
        <v>59270.0</v>
      </c>
      <c r="P110" s="1002" t="s">
        <v>1406</v>
      </c>
      <c r="Q110" s="732" t="s">
        <v>1407</v>
      </c>
      <c r="R110" s="732" t="s">
        <v>1408</v>
      </c>
      <c r="S110" s="730" t="s">
        <v>55</v>
      </c>
      <c r="T110" s="731" t="s">
        <v>1409</v>
      </c>
      <c r="U110" s="717"/>
      <c r="V110" s="735"/>
      <c r="W110" s="735"/>
      <c r="X110" s="735"/>
      <c r="Y110" s="735"/>
      <c r="Z110" s="735"/>
      <c r="AA110" s="735"/>
      <c r="AB110" s="937">
        <v>49.0</v>
      </c>
      <c r="AC110" s="942"/>
      <c r="AD110" s="942"/>
      <c r="AE110" s="943"/>
      <c r="AF110" s="942"/>
      <c r="AG110" s="942"/>
      <c r="AH110" s="735"/>
      <c r="AI110" s="735"/>
      <c r="AJ110" s="703"/>
    </row>
    <row r="111">
      <c r="A111" s="276" t="s">
        <v>43</v>
      </c>
      <c r="B111" s="765" t="s">
        <v>1411</v>
      </c>
      <c r="C111" s="740"/>
      <c r="D111" s="340"/>
      <c r="E111" s="967" t="s">
        <v>103</v>
      </c>
      <c r="F111" s="740"/>
      <c r="G111" s="740"/>
      <c r="H111" s="957"/>
      <c r="I111" s="740"/>
      <c r="J111" s="958"/>
      <c r="K111" s="958"/>
      <c r="L111" s="740"/>
      <c r="M111" s="740"/>
      <c r="N111" s="740"/>
      <c r="O111" s="740"/>
      <c r="P111" s="740"/>
      <c r="Q111" s="802" t="s">
        <v>1412</v>
      </c>
      <c r="R111" s="802" t="s">
        <v>557</v>
      </c>
      <c r="S111" s="740"/>
      <c r="T111" s="972" t="s">
        <v>12258</v>
      </c>
      <c r="U111" s="340" t="s">
        <v>1414</v>
      </c>
      <c r="V111" s="740"/>
      <c r="W111" s="740"/>
      <c r="X111" s="740"/>
      <c r="Y111" s="740"/>
      <c r="Z111" s="740"/>
      <c r="AA111" s="740"/>
      <c r="AB111" s="961"/>
      <c r="AC111" s="961"/>
      <c r="AD111" s="961"/>
      <c r="AE111" s="971"/>
      <c r="AF111" s="961"/>
      <c r="AG111" s="961"/>
      <c r="AH111" s="740"/>
      <c r="AI111" s="740"/>
      <c r="AJ111" s="726"/>
    </row>
    <row r="112">
      <c r="A112" s="548" t="s">
        <v>121</v>
      </c>
      <c r="B112" s="765" t="s">
        <v>1418</v>
      </c>
      <c r="C112" s="735"/>
      <c r="D112" s="731">
        <v>530.0</v>
      </c>
      <c r="E112" s="933" t="s">
        <v>12213</v>
      </c>
      <c r="F112" s="764" t="s">
        <v>321</v>
      </c>
      <c r="G112" s="735"/>
      <c r="H112" s="945"/>
      <c r="I112" s="735"/>
      <c r="J112" s="935" t="s">
        <v>1682</v>
      </c>
      <c r="K112" s="935" t="s">
        <v>1630</v>
      </c>
      <c r="L112" s="735"/>
      <c r="M112" s="730">
        <v>29.0</v>
      </c>
      <c r="N112" s="735"/>
      <c r="O112" s="735"/>
      <c r="P112" s="730" t="s">
        <v>1421</v>
      </c>
      <c r="Q112" s="732" t="s">
        <v>1422</v>
      </c>
      <c r="R112" s="732" t="s">
        <v>1423</v>
      </c>
      <c r="S112" s="735" t="s">
        <v>328</v>
      </c>
      <c r="T112" s="731" t="s">
        <v>1424</v>
      </c>
      <c r="U112" s="731" t="s">
        <v>1425</v>
      </c>
      <c r="V112" s="735"/>
      <c r="W112" s="735"/>
      <c r="X112" s="735"/>
      <c r="Y112" s="735"/>
      <c r="Z112" s="735"/>
      <c r="AA112" s="735"/>
      <c r="AB112" s="937">
        <v>49.0</v>
      </c>
      <c r="AC112" s="942"/>
      <c r="AD112" s="942"/>
      <c r="AE112" s="943"/>
      <c r="AF112" s="942"/>
      <c r="AG112" s="942"/>
      <c r="AH112" s="735"/>
      <c r="AI112" s="735"/>
      <c r="AJ112" s="703"/>
    </row>
    <row r="113">
      <c r="A113" s="548" t="s">
        <v>424</v>
      </c>
      <c r="B113" s="765" t="s">
        <v>1426</v>
      </c>
      <c r="C113" s="735"/>
      <c r="D113" s="717"/>
      <c r="E113" s="933" t="s">
        <v>12213</v>
      </c>
      <c r="F113" s="735"/>
      <c r="G113" s="735"/>
      <c r="H113" s="854">
        <v>44481.0</v>
      </c>
      <c r="I113" s="735"/>
      <c r="J113" s="946"/>
      <c r="K113" s="946"/>
      <c r="L113" s="735"/>
      <c r="M113" s="717">
        <v>62.0</v>
      </c>
      <c r="N113" s="735"/>
      <c r="O113" s="735"/>
      <c r="P113" s="735"/>
      <c r="Q113" s="940" t="s">
        <v>307</v>
      </c>
      <c r="R113" s="940"/>
      <c r="S113" s="735"/>
      <c r="T113" s="717"/>
      <c r="U113" s="717"/>
      <c r="V113" s="735"/>
      <c r="W113" s="735"/>
      <c r="X113" s="735"/>
      <c r="Y113" s="735"/>
      <c r="Z113" s="735"/>
      <c r="AA113" s="735"/>
      <c r="AB113" s="937">
        <v>49.0</v>
      </c>
      <c r="AC113" s="942"/>
      <c r="AD113" s="942"/>
      <c r="AE113" s="943"/>
      <c r="AF113" s="942"/>
      <c r="AG113" s="942"/>
      <c r="AH113" s="735"/>
      <c r="AI113" s="735"/>
      <c r="AJ113" s="703"/>
    </row>
    <row r="114">
      <c r="A114" s="548" t="s">
        <v>424</v>
      </c>
      <c r="B114" s="765" t="s">
        <v>1434</v>
      </c>
      <c r="C114" s="735"/>
      <c r="D114" s="717"/>
      <c r="E114" s="933" t="s">
        <v>12213</v>
      </c>
      <c r="F114" s="735"/>
      <c r="G114" s="735"/>
      <c r="H114" s="854"/>
      <c r="I114" s="735"/>
      <c r="J114" s="946"/>
      <c r="K114" s="946"/>
      <c r="L114" s="735"/>
      <c r="M114" s="717">
        <v>29.0</v>
      </c>
      <c r="N114" s="735"/>
      <c r="O114" s="735"/>
      <c r="P114" s="735"/>
      <c r="Q114" s="940" t="s">
        <v>307</v>
      </c>
      <c r="R114" s="940"/>
      <c r="S114" s="735"/>
      <c r="T114" s="717"/>
      <c r="U114" s="717"/>
      <c r="V114" s="735"/>
      <c r="W114" s="735"/>
      <c r="X114" s="735"/>
      <c r="Y114" s="735"/>
      <c r="Z114" s="735"/>
      <c r="AA114" s="735"/>
      <c r="AB114" s="937">
        <v>49.0</v>
      </c>
      <c r="AC114" s="942"/>
      <c r="AD114" s="942"/>
      <c r="AE114" s="943"/>
      <c r="AF114" s="942"/>
      <c r="AG114" s="942"/>
      <c r="AH114" s="735"/>
      <c r="AI114" s="735"/>
      <c r="AJ114" s="703"/>
    </row>
    <row r="115">
      <c r="A115" s="548" t="s">
        <v>43</v>
      </c>
      <c r="B115" s="765" t="s">
        <v>1438</v>
      </c>
      <c r="C115" s="932"/>
      <c r="D115" s="731">
        <v>230.0</v>
      </c>
      <c r="E115" s="933" t="s">
        <v>12213</v>
      </c>
      <c r="F115" s="730" t="s">
        <v>68</v>
      </c>
      <c r="G115" s="730"/>
      <c r="H115" s="934">
        <v>45359.0</v>
      </c>
      <c r="I115" s="735"/>
      <c r="J115" s="947" t="s">
        <v>12259</v>
      </c>
      <c r="K115" s="935" t="s">
        <v>12260</v>
      </c>
      <c r="L115" s="730" t="s">
        <v>50</v>
      </c>
      <c r="M115" s="731">
        <v>86.0</v>
      </c>
      <c r="N115" s="730" t="s">
        <v>1440</v>
      </c>
      <c r="O115" s="730">
        <v>86000.0</v>
      </c>
      <c r="P115" s="730" t="s">
        <v>264</v>
      </c>
      <c r="Q115" s="732" t="s">
        <v>1441</v>
      </c>
      <c r="R115" s="732" t="s">
        <v>1442</v>
      </c>
      <c r="S115" s="730" t="s">
        <v>55</v>
      </c>
      <c r="T115" s="936" t="s">
        <v>1443</v>
      </c>
      <c r="U115" s="731" t="s">
        <v>47</v>
      </c>
      <c r="V115" s="730" t="s">
        <v>1444</v>
      </c>
      <c r="W115" s="735"/>
      <c r="X115" s="730" t="s">
        <v>1445</v>
      </c>
      <c r="Y115" s="730" t="s">
        <v>78</v>
      </c>
      <c r="Z115" s="735"/>
      <c r="AA115" s="735"/>
      <c r="AB115" s="937">
        <v>95.0</v>
      </c>
      <c r="AC115" s="937">
        <v>20.0</v>
      </c>
      <c r="AD115" s="937">
        <f>AB115-AC115</f>
        <v>75</v>
      </c>
      <c r="AE115" s="937">
        <v>0.0</v>
      </c>
      <c r="AF115" s="937">
        <f>AD115-AE115</f>
        <v>75</v>
      </c>
      <c r="AG115" s="937">
        <f>AF115</f>
        <v>75</v>
      </c>
      <c r="AH115" s="735"/>
      <c r="AI115" s="735"/>
      <c r="AJ115" s="703"/>
    </row>
    <row r="116">
      <c r="A116" s="548" t="s">
        <v>121</v>
      </c>
      <c r="B116" s="765" t="s">
        <v>12261</v>
      </c>
      <c r="C116" s="963"/>
      <c r="D116" s="717"/>
      <c r="E116" s="977" t="s">
        <v>81</v>
      </c>
      <c r="F116" s="730" t="s">
        <v>68</v>
      </c>
      <c r="G116" s="730"/>
      <c r="H116" s="945"/>
      <c r="I116" s="735"/>
      <c r="J116" s="935" t="s">
        <v>10556</v>
      </c>
      <c r="K116" s="935" t="s">
        <v>10470</v>
      </c>
      <c r="L116" s="735"/>
      <c r="M116" s="731">
        <v>95.0</v>
      </c>
      <c r="N116" s="735"/>
      <c r="O116" s="735"/>
      <c r="P116" s="717"/>
      <c r="Q116" s="940" t="s">
        <v>307</v>
      </c>
      <c r="R116" s="940"/>
      <c r="S116" s="735" t="s">
        <v>328</v>
      </c>
      <c r="T116" s="717"/>
      <c r="U116" s="717"/>
      <c r="V116" s="735"/>
      <c r="W116" s="735"/>
      <c r="X116" s="735"/>
      <c r="Y116" s="735"/>
      <c r="Z116" s="735"/>
      <c r="AA116" s="735"/>
      <c r="AB116" s="937">
        <v>49.0</v>
      </c>
      <c r="AC116" s="942"/>
      <c r="AD116" s="942"/>
      <c r="AE116" s="943"/>
      <c r="AF116" s="942"/>
      <c r="AG116" s="942"/>
      <c r="AH116" s="735"/>
      <c r="AI116" s="735"/>
      <c r="AJ116" s="703"/>
    </row>
    <row r="117">
      <c r="A117" s="276" t="s">
        <v>43</v>
      </c>
      <c r="B117" s="765" t="s">
        <v>1458</v>
      </c>
      <c r="C117" s="982"/>
      <c r="D117" s="969">
        <v>150.0</v>
      </c>
      <c r="E117" s="954" t="s">
        <v>103</v>
      </c>
      <c r="F117" s="955" t="s">
        <v>68</v>
      </c>
      <c r="G117" s="956" t="s">
        <v>2689</v>
      </c>
      <c r="H117" s="1003">
        <v>45587.0</v>
      </c>
      <c r="I117" s="740"/>
      <c r="J117" s="958" t="s">
        <v>4564</v>
      </c>
      <c r="K117" s="968" t="s">
        <v>1305</v>
      </c>
      <c r="L117" s="740"/>
      <c r="M117" s="959">
        <v>24.0</v>
      </c>
      <c r="N117" s="740"/>
      <c r="O117" s="740"/>
      <c r="P117" s="740"/>
      <c r="Q117" s="860" t="s">
        <v>1460</v>
      </c>
      <c r="R117" s="733" t="s">
        <v>1461</v>
      </c>
      <c r="S117" s="740"/>
      <c r="T117" s="969" t="s">
        <v>1462</v>
      </c>
      <c r="U117" s="969" t="s">
        <v>1463</v>
      </c>
      <c r="V117" s="740"/>
      <c r="W117" s="740"/>
      <c r="X117" s="740"/>
      <c r="Y117" s="740"/>
      <c r="Z117" s="740"/>
      <c r="AA117" s="740"/>
      <c r="AB117" s="961"/>
      <c r="AC117" s="961"/>
      <c r="AD117" s="961"/>
      <c r="AE117" s="961"/>
      <c r="AF117" s="961"/>
      <c r="AG117" s="961"/>
      <c r="AH117" s="740"/>
      <c r="AI117" s="740"/>
      <c r="AJ117" s="726"/>
    </row>
    <row r="118">
      <c r="A118" s="755" t="s">
        <v>121</v>
      </c>
      <c r="B118" s="964" t="s">
        <v>1471</v>
      </c>
      <c r="C118" s="963"/>
      <c r="D118" s="38">
        <v>54.0</v>
      </c>
      <c r="E118" s="944" t="s">
        <v>81</v>
      </c>
      <c r="F118" s="962" t="s">
        <v>68</v>
      </c>
      <c r="G118" s="962" t="s">
        <v>12236</v>
      </c>
      <c r="H118" s="854"/>
      <c r="I118" s="717"/>
      <c r="J118" s="946" t="s">
        <v>10564</v>
      </c>
      <c r="K118" s="946" t="s">
        <v>10565</v>
      </c>
      <c r="L118" s="717"/>
      <c r="M118" s="38">
        <v>54.0</v>
      </c>
      <c r="N118" s="38" t="s">
        <v>1473</v>
      </c>
      <c r="O118" s="38">
        <v>54200.0</v>
      </c>
      <c r="P118" s="38" t="s">
        <v>1474</v>
      </c>
      <c r="Q118" s="941" t="s">
        <v>1475</v>
      </c>
      <c r="R118" s="941"/>
      <c r="S118" s="717" t="s">
        <v>1476</v>
      </c>
      <c r="T118" s="717" t="s">
        <v>1477</v>
      </c>
      <c r="U118" s="717" t="s">
        <v>1478</v>
      </c>
      <c r="V118" s="717"/>
      <c r="W118" s="717"/>
      <c r="X118" s="717"/>
      <c r="Y118" s="717"/>
      <c r="Z118" s="717"/>
      <c r="AA118" s="717"/>
      <c r="AB118" s="943"/>
      <c r="AC118" s="943"/>
      <c r="AD118" s="943"/>
      <c r="AE118" s="943"/>
      <c r="AF118" s="943"/>
      <c r="AG118" s="943"/>
      <c r="AH118" s="717"/>
      <c r="AI118" s="717"/>
      <c r="AJ118" s="704"/>
    </row>
    <row r="119">
      <c r="A119" s="548" t="s">
        <v>121</v>
      </c>
      <c r="B119" s="765" t="s">
        <v>1486</v>
      </c>
      <c r="C119" s="963"/>
      <c r="D119" s="974">
        <v>350.0</v>
      </c>
      <c r="E119" s="944" t="s">
        <v>103</v>
      </c>
      <c r="F119" s="764" t="s">
        <v>68</v>
      </c>
      <c r="G119" s="735"/>
      <c r="H119" s="945"/>
      <c r="I119" s="735"/>
      <c r="J119" s="935" t="s">
        <v>1682</v>
      </c>
      <c r="K119" s="935" t="s">
        <v>1630</v>
      </c>
      <c r="L119" s="735"/>
      <c r="M119" s="975">
        <v>49.0</v>
      </c>
      <c r="N119" s="735"/>
      <c r="O119" s="735"/>
      <c r="P119" s="717"/>
      <c r="Q119" s="859" t="s">
        <v>1488</v>
      </c>
      <c r="R119" s="859" t="s">
        <v>1012</v>
      </c>
      <c r="S119" s="730" t="s">
        <v>55</v>
      </c>
      <c r="T119" s="731" t="s">
        <v>1489</v>
      </c>
      <c r="U119" s="731" t="s">
        <v>1490</v>
      </c>
      <c r="V119" s="735"/>
      <c r="W119" s="735"/>
      <c r="X119" s="735"/>
      <c r="Y119" s="735"/>
      <c r="Z119" s="735"/>
      <c r="AA119" s="735"/>
      <c r="AB119" s="937">
        <v>49.0</v>
      </c>
      <c r="AC119" s="942"/>
      <c r="AD119" s="942"/>
      <c r="AE119" s="943"/>
      <c r="AF119" s="942"/>
      <c r="AG119" s="942"/>
      <c r="AH119" s="735"/>
      <c r="AI119" s="735"/>
      <c r="AJ119" s="703"/>
    </row>
    <row r="120">
      <c r="A120" s="530" t="s">
        <v>43</v>
      </c>
      <c r="B120" s="765" t="s">
        <v>1494</v>
      </c>
      <c r="C120" s="731"/>
      <c r="D120" s="731">
        <v>220.0</v>
      </c>
      <c r="E120" s="933" t="s">
        <v>12225</v>
      </c>
      <c r="F120" s="735" t="s">
        <v>1367</v>
      </c>
      <c r="G120" s="735"/>
      <c r="H120" s="966">
        <v>44616.0</v>
      </c>
      <c r="I120" s="717"/>
      <c r="J120" s="935" t="s">
        <v>10518</v>
      </c>
      <c r="K120" s="935" t="s">
        <v>819</v>
      </c>
      <c r="L120" s="730" t="s">
        <v>50</v>
      </c>
      <c r="M120" s="731">
        <v>86.0</v>
      </c>
      <c r="N120" s="731" t="s">
        <v>1496</v>
      </c>
      <c r="O120" s="731">
        <v>86360.0</v>
      </c>
      <c r="P120" s="731" t="s">
        <v>785</v>
      </c>
      <c r="Q120" s="859" t="s">
        <v>1497</v>
      </c>
      <c r="R120" s="859" t="s">
        <v>1498</v>
      </c>
      <c r="S120" s="1004" t="s">
        <v>1499</v>
      </c>
      <c r="T120" s="948" t="s">
        <v>1500</v>
      </c>
      <c r="U120" s="1004" t="s">
        <v>47</v>
      </c>
      <c r="V120" s="731" t="s">
        <v>1501</v>
      </c>
      <c r="W120" s="717"/>
      <c r="X120" s="717"/>
      <c r="Y120" s="731" t="s">
        <v>47</v>
      </c>
      <c r="Z120" s="730">
        <v>95.0</v>
      </c>
      <c r="AA120" s="730">
        <v>20.0</v>
      </c>
      <c r="AB120" s="937">
        <f>Z120-AA120</f>
        <v>75</v>
      </c>
      <c r="AC120" s="937">
        <v>0.0</v>
      </c>
      <c r="AD120" s="937">
        <f>AB120-AC120</f>
        <v>75</v>
      </c>
      <c r="AE120" s="937">
        <f>AD120</f>
        <v>75</v>
      </c>
      <c r="AF120" s="942"/>
      <c r="AG120" s="943"/>
      <c r="AH120" s="717"/>
      <c r="AI120" s="140" t="s">
        <v>1502</v>
      </c>
      <c r="AJ120" s="704"/>
    </row>
    <row r="121">
      <c r="A121" s="548" t="s">
        <v>43</v>
      </c>
      <c r="B121" s="765" t="s">
        <v>1503</v>
      </c>
      <c r="C121" s="963"/>
      <c r="D121" s="717">
        <v>80.0</v>
      </c>
      <c r="E121" s="944" t="s">
        <v>81</v>
      </c>
      <c r="F121" s="962" t="s">
        <v>68</v>
      </c>
      <c r="G121" s="962" t="s">
        <v>12236</v>
      </c>
      <c r="H121" s="854"/>
      <c r="I121" s="717"/>
      <c r="J121" s="935" t="s">
        <v>10567</v>
      </c>
      <c r="K121" s="935" t="s">
        <v>3037</v>
      </c>
      <c r="L121" s="717"/>
      <c r="M121" s="38">
        <v>79.0</v>
      </c>
      <c r="N121" s="38" t="s">
        <v>1505</v>
      </c>
      <c r="O121" s="38">
        <v>79400.0</v>
      </c>
      <c r="P121" s="38" t="s">
        <v>1506</v>
      </c>
      <c r="Q121" s="941" t="s">
        <v>1507</v>
      </c>
      <c r="R121" s="941"/>
      <c r="S121" s="730" t="s">
        <v>55</v>
      </c>
      <c r="T121" s="717" t="s">
        <v>1508</v>
      </c>
      <c r="U121" s="717" t="s">
        <v>1509</v>
      </c>
      <c r="V121" s="717"/>
      <c r="W121" s="717"/>
      <c r="X121" s="717"/>
      <c r="Y121" s="717"/>
      <c r="Z121" s="717"/>
      <c r="AA121" s="717"/>
      <c r="AB121" s="943"/>
      <c r="AC121" s="943"/>
      <c r="AD121" s="943"/>
      <c r="AE121" s="943"/>
      <c r="AF121" s="943"/>
      <c r="AG121" s="943"/>
      <c r="AH121" s="717"/>
      <c r="AI121" s="717"/>
      <c r="AJ121" s="704"/>
    </row>
    <row r="122">
      <c r="A122" s="530" t="s">
        <v>43</v>
      </c>
      <c r="B122" s="765" t="s">
        <v>1510</v>
      </c>
      <c r="C122" s="963"/>
      <c r="D122" s="717">
        <v>88.0</v>
      </c>
      <c r="E122" s="944" t="s">
        <v>81</v>
      </c>
      <c r="F122" s="962" t="s">
        <v>68</v>
      </c>
      <c r="G122" s="962" t="s">
        <v>12236</v>
      </c>
      <c r="H122" s="854"/>
      <c r="I122" s="717"/>
      <c r="J122" s="946" t="s">
        <v>4564</v>
      </c>
      <c r="K122" s="935" t="s">
        <v>1305</v>
      </c>
      <c r="L122" s="717"/>
      <c r="M122" s="38">
        <v>33.0</v>
      </c>
      <c r="N122" s="38" t="s">
        <v>1512</v>
      </c>
      <c r="O122" s="38">
        <v>33700.0</v>
      </c>
      <c r="P122" s="38" t="s">
        <v>1513</v>
      </c>
      <c r="Q122" s="941" t="s">
        <v>12262</v>
      </c>
      <c r="R122" s="859" t="s">
        <v>1515</v>
      </c>
      <c r="S122" s="717" t="s">
        <v>1516</v>
      </c>
      <c r="T122" s="717" t="s">
        <v>1517</v>
      </c>
      <c r="U122" s="717" t="s">
        <v>1518</v>
      </c>
      <c r="V122" s="717"/>
      <c r="W122" s="717"/>
      <c r="X122" s="717"/>
      <c r="Y122" s="717"/>
      <c r="Z122" s="717"/>
      <c r="AA122" s="717"/>
      <c r="AB122" s="943"/>
      <c r="AC122" s="943"/>
      <c r="AD122" s="943"/>
      <c r="AE122" s="943"/>
      <c r="AF122" s="943"/>
      <c r="AG122" s="943"/>
      <c r="AH122" s="717"/>
      <c r="AI122" s="717"/>
      <c r="AJ122" s="704"/>
    </row>
    <row r="123">
      <c r="A123" s="738" t="s">
        <v>121</v>
      </c>
      <c r="B123" s="765" t="s">
        <v>1544</v>
      </c>
      <c r="C123" s="953"/>
      <c r="D123" s="969" t="s">
        <v>1105</v>
      </c>
      <c r="E123" s="985" t="s">
        <v>103</v>
      </c>
      <c r="F123" s="955" t="s">
        <v>68</v>
      </c>
      <c r="G123" s="959" t="s">
        <v>2689</v>
      </c>
      <c r="H123" s="957"/>
      <c r="I123" s="740"/>
      <c r="J123" s="968" t="s">
        <v>10564</v>
      </c>
      <c r="K123" s="968" t="s">
        <v>10565</v>
      </c>
      <c r="L123" s="740"/>
      <c r="M123" s="959">
        <v>54.0</v>
      </c>
      <c r="N123" s="959" t="s">
        <v>1546</v>
      </c>
      <c r="O123" s="211">
        <v>54710.0</v>
      </c>
      <c r="P123" s="211" t="s">
        <v>1547</v>
      </c>
      <c r="Q123" s="139" t="s">
        <v>1548</v>
      </c>
      <c r="R123" s="139" t="s">
        <v>54</v>
      </c>
      <c r="S123" s="139" t="s">
        <v>257</v>
      </c>
      <c r="T123" s="211" t="s">
        <v>1549</v>
      </c>
      <c r="U123" s="764" t="s">
        <v>1550</v>
      </c>
      <c r="V123" s="341" t="s">
        <v>1551</v>
      </c>
      <c r="W123" s="740"/>
      <c r="X123" s="740"/>
      <c r="Y123" s="740"/>
      <c r="Z123" s="740"/>
      <c r="AA123" s="740"/>
      <c r="AB123" s="970">
        <v>49.0</v>
      </c>
      <c r="AC123" s="961"/>
      <c r="AD123" s="961"/>
      <c r="AE123" s="971"/>
      <c r="AF123" s="961"/>
      <c r="AG123" s="961"/>
      <c r="AH123" s="740"/>
      <c r="AI123" s="740"/>
      <c r="AJ123" s="726"/>
    </row>
    <row r="124">
      <c r="A124" s="548" t="s">
        <v>424</v>
      </c>
      <c r="B124" s="765" t="s">
        <v>1559</v>
      </c>
      <c r="C124" s="735"/>
      <c r="D124" s="717"/>
      <c r="E124" s="933" t="s">
        <v>12213</v>
      </c>
      <c r="F124" s="735"/>
      <c r="G124" s="735"/>
      <c r="H124" s="854"/>
      <c r="I124" s="735"/>
      <c r="J124" s="946"/>
      <c r="K124" s="946"/>
      <c r="L124" s="735"/>
      <c r="M124" s="717">
        <v>37.0</v>
      </c>
      <c r="N124" s="735"/>
      <c r="O124" s="703"/>
      <c r="P124" s="703"/>
      <c r="Q124" s="940" t="s">
        <v>307</v>
      </c>
      <c r="R124" s="940"/>
      <c r="S124" s="735"/>
      <c r="T124" s="704"/>
      <c r="U124" s="717"/>
      <c r="V124" s="735"/>
      <c r="W124" s="735"/>
      <c r="X124" s="735"/>
      <c r="Y124" s="735"/>
      <c r="Z124" s="735"/>
      <c r="AA124" s="735"/>
      <c r="AB124" s="937">
        <v>49.0</v>
      </c>
      <c r="AC124" s="942"/>
      <c r="AD124" s="942"/>
      <c r="AE124" s="943"/>
      <c r="AF124" s="942"/>
      <c r="AG124" s="942"/>
      <c r="AH124" s="735"/>
      <c r="AI124" s="735"/>
      <c r="AJ124" s="703"/>
    </row>
    <row r="125">
      <c r="A125" s="548" t="s">
        <v>121</v>
      </c>
      <c r="B125" s="765" t="s">
        <v>1563</v>
      </c>
      <c r="C125" s="938"/>
      <c r="D125" s="717"/>
      <c r="E125" s="944" t="s">
        <v>103</v>
      </c>
      <c r="F125" s="764" t="s">
        <v>68</v>
      </c>
      <c r="G125" s="735"/>
      <c r="H125" s="945"/>
      <c r="I125" s="731" t="s">
        <v>1565</v>
      </c>
      <c r="J125" s="935" t="s">
        <v>1682</v>
      </c>
      <c r="K125" s="935" t="s">
        <v>1630</v>
      </c>
      <c r="L125" s="735"/>
      <c r="M125" s="731">
        <v>85.0</v>
      </c>
      <c r="N125" s="735"/>
      <c r="O125" s="735"/>
      <c r="P125" s="731" t="s">
        <v>1567</v>
      </c>
      <c r="Q125" s="859"/>
      <c r="R125" s="859"/>
      <c r="S125" s="735"/>
      <c r="T125" s="731"/>
      <c r="U125" s="731"/>
      <c r="V125" s="735"/>
      <c r="W125" s="735"/>
      <c r="X125" s="735"/>
      <c r="Y125" s="735"/>
      <c r="Z125" s="735"/>
      <c r="AA125" s="735"/>
      <c r="AB125" s="937">
        <v>49.0</v>
      </c>
      <c r="AC125" s="942"/>
      <c r="AD125" s="942"/>
      <c r="AE125" s="943"/>
      <c r="AF125" s="942"/>
      <c r="AG125" s="942"/>
      <c r="AH125" s="735"/>
      <c r="AI125" s="735"/>
      <c r="AJ125" s="703"/>
    </row>
    <row r="126">
      <c r="A126" s="548" t="s">
        <v>43</v>
      </c>
      <c r="B126" s="765" t="s">
        <v>1568</v>
      </c>
      <c r="C126" s="938"/>
      <c r="D126" s="731" t="s">
        <v>47</v>
      </c>
      <c r="E126" s="933" t="s">
        <v>12213</v>
      </c>
      <c r="F126" s="730" t="s">
        <v>68</v>
      </c>
      <c r="G126" s="730"/>
      <c r="H126" s="934">
        <v>44521.0</v>
      </c>
      <c r="I126" s="735"/>
      <c r="J126" s="935" t="s">
        <v>4373</v>
      </c>
      <c r="K126" s="947" t="s">
        <v>10434</v>
      </c>
      <c r="L126" s="730" t="s">
        <v>168</v>
      </c>
      <c r="M126" s="730">
        <v>79.0</v>
      </c>
      <c r="N126" s="731" t="s">
        <v>1570</v>
      </c>
      <c r="O126" s="731">
        <v>79310.0</v>
      </c>
      <c r="P126" s="731" t="s">
        <v>1571</v>
      </c>
      <c r="Q126" s="732" t="s">
        <v>1572</v>
      </c>
      <c r="R126" s="732" t="s">
        <v>1573</v>
      </c>
      <c r="S126" s="730" t="s">
        <v>55</v>
      </c>
      <c r="T126" s="936" t="s">
        <v>1574</v>
      </c>
      <c r="U126" s="717"/>
      <c r="V126" s="730" t="s">
        <v>1575</v>
      </c>
      <c r="W126" s="735"/>
      <c r="X126" s="735"/>
      <c r="Y126" s="731" t="s">
        <v>78</v>
      </c>
      <c r="Z126" s="731" t="s">
        <v>79</v>
      </c>
      <c r="AA126" s="730" t="s">
        <v>47</v>
      </c>
      <c r="AB126" s="937">
        <v>95.0</v>
      </c>
      <c r="AC126" s="1005">
        <v>20.0</v>
      </c>
      <c r="AD126" s="1005">
        <f>AB126-AC126</f>
        <v>75</v>
      </c>
      <c r="AE126" s="1005">
        <v>25.0</v>
      </c>
      <c r="AF126" s="1005">
        <f>AD126-AE126</f>
        <v>50</v>
      </c>
      <c r="AG126" s="937">
        <f>AF126</f>
        <v>50</v>
      </c>
      <c r="AH126" s="735"/>
      <c r="AI126" s="735"/>
      <c r="AJ126" s="703"/>
    </row>
    <row r="127">
      <c r="A127" s="738" t="s">
        <v>43</v>
      </c>
      <c r="B127" s="765" t="s">
        <v>1576</v>
      </c>
      <c r="C127" s="953"/>
      <c r="D127" s="969" t="s">
        <v>765</v>
      </c>
      <c r="E127" s="954" t="s">
        <v>103</v>
      </c>
      <c r="F127" s="955" t="s">
        <v>68</v>
      </c>
      <c r="G127" s="956" t="s">
        <v>2689</v>
      </c>
      <c r="H127" s="957"/>
      <c r="I127" s="740"/>
      <c r="J127" s="958" t="s">
        <v>10597</v>
      </c>
      <c r="K127" s="968" t="s">
        <v>2929</v>
      </c>
      <c r="L127" s="740"/>
      <c r="M127" s="959">
        <v>33.0</v>
      </c>
      <c r="N127" s="740"/>
      <c r="O127" s="740"/>
      <c r="P127" s="740"/>
      <c r="Q127" s="860" t="s">
        <v>1578</v>
      </c>
      <c r="R127" s="733" t="s">
        <v>1579</v>
      </c>
      <c r="S127" s="969" t="s">
        <v>1580</v>
      </c>
      <c r="T127" s="1006" t="s">
        <v>1581</v>
      </c>
      <c r="U127" s="969"/>
      <c r="V127" s="740"/>
      <c r="W127" s="740"/>
      <c r="X127" s="740"/>
      <c r="Y127" s="740"/>
      <c r="Z127" s="740"/>
      <c r="AA127" s="740"/>
      <c r="AB127" s="961"/>
      <c r="AC127" s="961"/>
      <c r="AD127" s="961"/>
      <c r="AE127" s="961"/>
      <c r="AF127" s="961"/>
      <c r="AG127" s="961"/>
      <c r="AH127" s="740"/>
      <c r="AI127" s="740"/>
      <c r="AJ127" s="726"/>
    </row>
    <row r="128">
      <c r="A128" s="537" t="s">
        <v>121</v>
      </c>
      <c r="B128" s="765" t="s">
        <v>1582</v>
      </c>
      <c r="C128" s="963"/>
      <c r="D128" s="717">
        <v>140.0</v>
      </c>
      <c r="E128" s="933" t="s">
        <v>12225</v>
      </c>
      <c r="F128" s="962" t="s">
        <v>68</v>
      </c>
      <c r="G128" s="962" t="s">
        <v>12226</v>
      </c>
      <c r="H128" s="945"/>
      <c r="I128" s="735"/>
      <c r="J128" s="935" t="s">
        <v>10564</v>
      </c>
      <c r="K128" s="935" t="s">
        <v>10565</v>
      </c>
      <c r="L128" s="735"/>
      <c r="M128" s="717">
        <v>88.0</v>
      </c>
      <c r="N128" s="735"/>
      <c r="O128" s="735"/>
      <c r="P128" s="717" t="s">
        <v>1584</v>
      </c>
      <c r="Q128" s="941" t="s">
        <v>1585</v>
      </c>
      <c r="R128" s="732" t="s">
        <v>1586</v>
      </c>
      <c r="S128" s="735"/>
      <c r="T128" s="1007" t="s">
        <v>1587</v>
      </c>
      <c r="U128" s="38" t="s">
        <v>1588</v>
      </c>
      <c r="V128" s="735"/>
      <c r="W128" s="735"/>
      <c r="X128" s="735"/>
      <c r="Y128" s="735"/>
      <c r="Z128" s="735"/>
      <c r="AA128" s="735"/>
      <c r="AB128" s="942"/>
      <c r="AC128" s="942"/>
      <c r="AD128" s="942"/>
      <c r="AE128" s="943"/>
      <c r="AF128" s="942"/>
      <c r="AG128" s="942"/>
      <c r="AH128" s="735"/>
      <c r="AI128" s="140" t="s">
        <v>830</v>
      </c>
      <c r="AJ128" s="703"/>
    </row>
    <row r="129">
      <c r="A129" s="548" t="s">
        <v>121</v>
      </c>
      <c r="B129" s="964" t="s">
        <v>1596</v>
      </c>
      <c r="C129" s="963"/>
      <c r="D129" s="717">
        <v>60.0</v>
      </c>
      <c r="E129" s="944" t="s">
        <v>81</v>
      </c>
      <c r="F129" s="962" t="s">
        <v>68</v>
      </c>
      <c r="G129" s="962" t="s">
        <v>12236</v>
      </c>
      <c r="H129" s="854"/>
      <c r="I129" s="717"/>
      <c r="J129" s="946" t="s">
        <v>10556</v>
      </c>
      <c r="K129" s="946" t="s">
        <v>10470</v>
      </c>
      <c r="L129" s="717"/>
      <c r="M129" s="38">
        <v>59.0</v>
      </c>
      <c r="N129" s="38" t="s">
        <v>1598</v>
      </c>
      <c r="O129" s="38">
        <v>59155.0</v>
      </c>
      <c r="P129" s="38" t="s">
        <v>1599</v>
      </c>
      <c r="Q129" s="941" t="s">
        <v>12263</v>
      </c>
      <c r="R129" s="859" t="s">
        <v>1601</v>
      </c>
      <c r="S129" s="717" t="s">
        <v>903</v>
      </c>
      <c r="T129" s="717" t="s">
        <v>1602</v>
      </c>
      <c r="U129" s="38" t="s">
        <v>1603</v>
      </c>
      <c r="V129" s="717"/>
      <c r="W129" s="717"/>
      <c r="X129" s="717"/>
      <c r="Y129" s="717"/>
      <c r="Z129" s="717"/>
      <c r="AA129" s="717"/>
      <c r="AB129" s="937">
        <v>49.0</v>
      </c>
      <c r="AC129" s="943"/>
      <c r="AD129" s="943"/>
      <c r="AE129" s="943"/>
      <c r="AF129" s="943"/>
      <c r="AG129" s="943"/>
      <c r="AH129" s="717"/>
      <c r="AI129" s="717"/>
      <c r="AJ129" s="704"/>
    </row>
    <row r="130">
      <c r="A130" s="548" t="s">
        <v>121</v>
      </c>
      <c r="B130" s="765" t="s">
        <v>1604</v>
      </c>
      <c r="C130" s="963"/>
      <c r="D130" s="974">
        <v>80.0</v>
      </c>
      <c r="E130" s="944" t="s">
        <v>103</v>
      </c>
      <c r="F130" s="764" t="s">
        <v>68</v>
      </c>
      <c r="G130" s="735"/>
      <c r="H130" s="945"/>
      <c r="I130" s="735"/>
      <c r="J130" s="935" t="s">
        <v>1682</v>
      </c>
      <c r="K130" s="935" t="s">
        <v>1630</v>
      </c>
      <c r="L130" s="735"/>
      <c r="M130" s="975">
        <v>49.0</v>
      </c>
      <c r="N130" s="735"/>
      <c r="O130" s="735"/>
      <c r="P130" s="717"/>
      <c r="Q130" s="859" t="s">
        <v>1606</v>
      </c>
      <c r="R130" s="859" t="s">
        <v>866</v>
      </c>
      <c r="S130" s="730" t="s">
        <v>55</v>
      </c>
      <c r="T130" s="731" t="s">
        <v>1607</v>
      </c>
      <c r="U130" s="731" t="s">
        <v>1608</v>
      </c>
      <c r="V130" s="735"/>
      <c r="W130" s="735"/>
      <c r="X130" s="937"/>
      <c r="Y130" s="735"/>
      <c r="Z130" s="735"/>
      <c r="AA130" s="735"/>
      <c r="AB130" s="937">
        <v>49.0</v>
      </c>
      <c r="AC130" s="942"/>
      <c r="AD130" s="942"/>
      <c r="AE130" s="943"/>
      <c r="AF130" s="942"/>
      <c r="AG130" s="942"/>
      <c r="AH130" s="735"/>
      <c r="AI130" s="735"/>
      <c r="AJ130" s="703"/>
    </row>
    <row r="131">
      <c r="A131" s="537" t="s">
        <v>121</v>
      </c>
      <c r="B131" s="765" t="s">
        <v>1612</v>
      </c>
      <c r="C131" s="963"/>
      <c r="D131" s="717">
        <v>210.0</v>
      </c>
      <c r="E131" s="933" t="s">
        <v>12225</v>
      </c>
      <c r="F131" s="962" t="s">
        <v>68</v>
      </c>
      <c r="G131" s="962" t="s">
        <v>12264</v>
      </c>
      <c r="H131" s="945"/>
      <c r="I131" s="735"/>
      <c r="J131" s="935" t="s">
        <v>1682</v>
      </c>
      <c r="K131" s="935" t="s">
        <v>1630</v>
      </c>
      <c r="L131" s="735"/>
      <c r="M131" s="717">
        <v>35.0</v>
      </c>
      <c r="N131" s="735"/>
      <c r="O131" s="735"/>
      <c r="P131" s="717" t="s">
        <v>1614</v>
      </c>
      <c r="Q131" s="941" t="s">
        <v>1615</v>
      </c>
      <c r="R131" s="732" t="s">
        <v>1616</v>
      </c>
      <c r="S131" s="735"/>
      <c r="T131" s="717" t="s">
        <v>1617</v>
      </c>
      <c r="U131" s="38" t="s">
        <v>1618</v>
      </c>
      <c r="V131" s="735"/>
      <c r="W131" s="735"/>
      <c r="X131" s="735"/>
      <c r="Y131" s="735"/>
      <c r="Z131" s="735"/>
      <c r="AA131" s="735"/>
      <c r="AB131" s="937">
        <v>49.0</v>
      </c>
      <c r="AC131" s="942"/>
      <c r="AD131" s="942"/>
      <c r="AE131" s="943"/>
      <c r="AF131" s="942"/>
      <c r="AG131" s="942"/>
      <c r="AH131" s="735"/>
      <c r="AI131" s="140" t="s">
        <v>1619</v>
      </c>
      <c r="AJ131" s="703"/>
    </row>
    <row r="132">
      <c r="A132" s="548" t="s">
        <v>121</v>
      </c>
      <c r="B132" s="765" t="s">
        <v>1623</v>
      </c>
      <c r="C132" s="963"/>
      <c r="D132" s="974">
        <v>50.0</v>
      </c>
      <c r="E132" s="944" t="s">
        <v>103</v>
      </c>
      <c r="F132" s="764" t="s">
        <v>68</v>
      </c>
      <c r="G132" s="735"/>
      <c r="H132" s="945"/>
      <c r="I132" s="735"/>
      <c r="J132" s="935" t="s">
        <v>1682</v>
      </c>
      <c r="K132" s="935" t="s">
        <v>1630</v>
      </c>
      <c r="L132" s="735"/>
      <c r="M132" s="975">
        <v>49.0</v>
      </c>
      <c r="N132" s="735"/>
      <c r="O132" s="735"/>
      <c r="P132" s="717"/>
      <c r="Q132" s="941" t="s">
        <v>307</v>
      </c>
      <c r="R132" s="941"/>
      <c r="S132" s="730" t="s">
        <v>55</v>
      </c>
      <c r="T132" s="717"/>
      <c r="U132" s="717"/>
      <c r="V132" s="735"/>
      <c r="W132" s="735"/>
      <c r="X132" s="735"/>
      <c r="Y132" s="735"/>
      <c r="Z132" s="735"/>
      <c r="AA132" s="735"/>
      <c r="AB132" s="937">
        <v>49.0</v>
      </c>
      <c r="AC132" s="942"/>
      <c r="AD132" s="942"/>
      <c r="AE132" s="943"/>
      <c r="AF132" s="942"/>
      <c r="AG132" s="942"/>
      <c r="AH132" s="735"/>
      <c r="AI132" s="735"/>
      <c r="AJ132" s="703"/>
    </row>
    <row r="133">
      <c r="A133" s="738" t="s">
        <v>43</v>
      </c>
      <c r="B133" s="964" t="s">
        <v>1623</v>
      </c>
      <c r="C133" s="953"/>
      <c r="D133" s="340" t="s">
        <v>138</v>
      </c>
      <c r="E133" s="954" t="s">
        <v>103</v>
      </c>
      <c r="F133" s="955" t="s">
        <v>68</v>
      </c>
      <c r="G133" s="956" t="s">
        <v>2689</v>
      </c>
      <c r="H133" s="1008"/>
      <c r="I133" s="740"/>
      <c r="J133" s="976" t="s">
        <v>12245</v>
      </c>
      <c r="K133" s="976" t="s">
        <v>12246</v>
      </c>
      <c r="L133" s="740"/>
      <c r="M133" s="959">
        <v>88.0</v>
      </c>
      <c r="N133" s="959" t="s">
        <v>1637</v>
      </c>
      <c r="O133" s="959">
        <v>88000.0</v>
      </c>
      <c r="P133" s="740"/>
      <c r="Q133" s="960" t="s">
        <v>1638</v>
      </c>
      <c r="R133" s="733" t="s">
        <v>1639</v>
      </c>
      <c r="S133" s="45" t="s">
        <v>1640</v>
      </c>
      <c r="T133" s="33" t="s">
        <v>1641</v>
      </c>
      <c r="U133" s="340" t="s">
        <v>1642</v>
      </c>
      <c r="V133" s="740"/>
      <c r="W133" s="740"/>
      <c r="X133" s="740"/>
      <c r="Y133" s="740"/>
      <c r="Z133" s="740"/>
      <c r="AA133" s="740"/>
      <c r="AB133" s="961"/>
      <c r="AC133" s="961"/>
      <c r="AD133" s="961"/>
      <c r="AE133" s="961"/>
      <c r="AF133" s="961"/>
      <c r="AG133" s="961"/>
      <c r="AH133" s="740"/>
      <c r="AI133" s="740"/>
      <c r="AJ133" s="726"/>
    </row>
    <row r="134">
      <c r="A134" s="530" t="s">
        <v>43</v>
      </c>
      <c r="B134" s="964" t="s">
        <v>1625</v>
      </c>
      <c r="C134" s="730"/>
      <c r="D134" s="731">
        <v>72.0</v>
      </c>
      <c r="E134" s="933" t="s">
        <v>12213</v>
      </c>
      <c r="F134" s="735" t="s">
        <v>1367</v>
      </c>
      <c r="G134" s="735"/>
      <c r="H134" s="934">
        <v>44624.0</v>
      </c>
      <c r="I134" s="735"/>
      <c r="J134" s="935" t="s">
        <v>10518</v>
      </c>
      <c r="K134" s="935" t="s">
        <v>819</v>
      </c>
      <c r="L134" s="730" t="s">
        <v>50</v>
      </c>
      <c r="M134" s="730">
        <v>86.0</v>
      </c>
      <c r="N134" s="730" t="s">
        <v>1627</v>
      </c>
      <c r="O134" s="730">
        <v>86130.0</v>
      </c>
      <c r="P134" s="730" t="s">
        <v>1628</v>
      </c>
      <c r="Q134" s="732" t="s">
        <v>1629</v>
      </c>
      <c r="R134" s="732" t="s">
        <v>1630</v>
      </c>
      <c r="S134" s="730" t="s">
        <v>55</v>
      </c>
      <c r="T134" s="936" t="s">
        <v>1631</v>
      </c>
      <c r="U134" s="731" t="s">
        <v>47</v>
      </c>
      <c r="V134" s="730" t="s">
        <v>1632</v>
      </c>
      <c r="W134" s="730" t="s">
        <v>47</v>
      </c>
      <c r="X134" s="730" t="s">
        <v>1633</v>
      </c>
      <c r="Y134" s="730" t="s">
        <v>1634</v>
      </c>
      <c r="Z134" s="730">
        <v>95.0</v>
      </c>
      <c r="AA134" s="730">
        <v>20.0</v>
      </c>
      <c r="AB134" s="937">
        <f>Z134-AA134</f>
        <v>75</v>
      </c>
      <c r="AC134" s="937">
        <v>0.0</v>
      </c>
      <c r="AD134" s="937">
        <f t="shared" ref="AD134:AD137" si="20">AB134-AC134</f>
        <v>75</v>
      </c>
      <c r="AE134" s="937">
        <f>AD134</f>
        <v>75</v>
      </c>
      <c r="AF134" s="942"/>
      <c r="AG134" s="942"/>
      <c r="AH134" s="735"/>
      <c r="AI134" s="735"/>
      <c r="AJ134" s="703"/>
    </row>
    <row r="135">
      <c r="A135" s="548" t="s">
        <v>43</v>
      </c>
      <c r="B135" s="765" t="s">
        <v>1643</v>
      </c>
      <c r="C135" s="932"/>
      <c r="D135" s="731">
        <v>79.0</v>
      </c>
      <c r="E135" s="933" t="s">
        <v>12213</v>
      </c>
      <c r="F135" s="730" t="s">
        <v>68</v>
      </c>
      <c r="G135" s="730"/>
      <c r="H135" s="934">
        <v>45327.0</v>
      </c>
      <c r="I135" s="735"/>
      <c r="J135" s="947" t="s">
        <v>12231</v>
      </c>
      <c r="K135" s="935" t="s">
        <v>12232</v>
      </c>
      <c r="L135" s="730" t="s">
        <v>12233</v>
      </c>
      <c r="M135" s="730">
        <v>85.0</v>
      </c>
      <c r="N135" s="730" t="s">
        <v>1646</v>
      </c>
      <c r="O135" s="730">
        <v>85000.0</v>
      </c>
      <c r="P135" s="730" t="s">
        <v>484</v>
      </c>
      <c r="Q135" s="732" t="s">
        <v>1647</v>
      </c>
      <c r="R135" s="732" t="s">
        <v>1648</v>
      </c>
      <c r="S135" s="730" t="s">
        <v>1649</v>
      </c>
      <c r="T135" s="936" t="s">
        <v>1650</v>
      </c>
      <c r="U135" s="731" t="s">
        <v>1651</v>
      </c>
      <c r="V135" s="730" t="s">
        <v>47</v>
      </c>
      <c r="W135" s="735"/>
      <c r="X135" s="735"/>
      <c r="Y135" s="731" t="s">
        <v>78</v>
      </c>
      <c r="Z135" s="735"/>
      <c r="AA135" s="735"/>
      <c r="AB135" s="937">
        <v>95.0</v>
      </c>
      <c r="AC135" s="937">
        <v>20.0</v>
      </c>
      <c r="AD135" s="937">
        <f t="shared" si="20"/>
        <v>75</v>
      </c>
      <c r="AE135" s="937">
        <v>0.0</v>
      </c>
      <c r="AF135" s="937">
        <f t="shared" ref="AF135:AF137" si="21">AD135-AE135</f>
        <v>75</v>
      </c>
      <c r="AG135" s="937">
        <f t="shared" ref="AG135:AG137" si="22">AF135</f>
        <v>75</v>
      </c>
      <c r="AH135" s="735"/>
      <c r="AI135" s="735"/>
      <c r="AJ135" s="703"/>
    </row>
    <row r="136">
      <c r="A136" s="537" t="s">
        <v>43</v>
      </c>
      <c r="B136" s="964" t="s">
        <v>1652</v>
      </c>
      <c r="C136" s="932"/>
      <c r="D136" s="951">
        <v>63.0</v>
      </c>
      <c r="E136" s="933" t="s">
        <v>103</v>
      </c>
      <c r="F136" s="962" t="s">
        <v>68</v>
      </c>
      <c r="G136" s="962"/>
      <c r="H136" s="945"/>
      <c r="I136" s="735"/>
      <c r="J136" s="947" t="s">
        <v>10518</v>
      </c>
      <c r="K136" s="947" t="s">
        <v>819</v>
      </c>
      <c r="L136" s="730"/>
      <c r="M136" s="962">
        <v>22.0</v>
      </c>
      <c r="N136" s="38" t="s">
        <v>1654</v>
      </c>
      <c r="O136" s="887">
        <v>22190.0</v>
      </c>
      <c r="P136" s="962" t="s">
        <v>1655</v>
      </c>
      <c r="Q136" s="732" t="s">
        <v>1656</v>
      </c>
      <c r="R136" s="222" t="s">
        <v>1657</v>
      </c>
      <c r="S136" s="222" t="s">
        <v>55</v>
      </c>
      <c r="T136" s="1009" t="s">
        <v>1658</v>
      </c>
      <c r="U136" s="731"/>
      <c r="V136" s="962" t="s">
        <v>1659</v>
      </c>
      <c r="W136" s="730"/>
      <c r="X136" s="717"/>
      <c r="Y136" s="730"/>
      <c r="Z136" s="717"/>
      <c r="AA136" s="735"/>
      <c r="AB136" s="763">
        <v>95.0</v>
      </c>
      <c r="AC136" s="763">
        <v>20.0</v>
      </c>
      <c r="AD136" s="763">
        <f t="shared" si="20"/>
        <v>75</v>
      </c>
      <c r="AE136" s="763">
        <v>0.0</v>
      </c>
      <c r="AF136" s="763">
        <f t="shared" si="21"/>
        <v>75</v>
      </c>
      <c r="AG136" s="763">
        <f t="shared" si="22"/>
        <v>75</v>
      </c>
      <c r="AH136" s="735"/>
      <c r="AI136" s="735"/>
      <c r="AJ136" s="703"/>
    </row>
    <row r="137">
      <c r="A137" s="548" t="s">
        <v>43</v>
      </c>
      <c r="B137" s="765" t="s">
        <v>1660</v>
      </c>
      <c r="C137" s="932"/>
      <c r="D137" s="731">
        <v>24.0</v>
      </c>
      <c r="E137" s="933" t="s">
        <v>12213</v>
      </c>
      <c r="F137" s="730" t="s">
        <v>68</v>
      </c>
      <c r="G137" s="730"/>
      <c r="H137" s="934">
        <v>45106.0</v>
      </c>
      <c r="I137" s="735"/>
      <c r="J137" s="935" t="s">
        <v>10567</v>
      </c>
      <c r="K137" s="935" t="s">
        <v>3037</v>
      </c>
      <c r="L137" s="730" t="s">
        <v>50</v>
      </c>
      <c r="M137" s="730">
        <v>79.0</v>
      </c>
      <c r="N137" s="730" t="s">
        <v>1662</v>
      </c>
      <c r="O137" s="730">
        <v>79400.0</v>
      </c>
      <c r="P137" s="730" t="s">
        <v>1663</v>
      </c>
      <c r="Q137" s="732" t="s">
        <v>1664</v>
      </c>
      <c r="R137" s="732" t="s">
        <v>1665</v>
      </c>
      <c r="S137" s="730" t="s">
        <v>1666</v>
      </c>
      <c r="T137" s="936" t="s">
        <v>1667</v>
      </c>
      <c r="U137" s="731" t="s">
        <v>47</v>
      </c>
      <c r="V137" s="730" t="s">
        <v>1668</v>
      </c>
      <c r="W137" s="735"/>
      <c r="X137" s="735"/>
      <c r="Y137" s="731" t="s">
        <v>78</v>
      </c>
      <c r="Z137" s="731" t="s">
        <v>79</v>
      </c>
      <c r="AA137" s="730" t="s">
        <v>408</v>
      </c>
      <c r="AB137" s="937">
        <v>95.0</v>
      </c>
      <c r="AC137" s="937">
        <v>20.0</v>
      </c>
      <c r="AD137" s="937">
        <f t="shared" si="20"/>
        <v>75</v>
      </c>
      <c r="AE137" s="937">
        <v>0.0</v>
      </c>
      <c r="AF137" s="937">
        <f t="shared" si="21"/>
        <v>75</v>
      </c>
      <c r="AG137" s="937">
        <f t="shared" si="22"/>
        <v>75</v>
      </c>
      <c r="AH137" s="735"/>
      <c r="AI137" s="735"/>
      <c r="AJ137" s="703"/>
    </row>
    <row r="138">
      <c r="A138" s="548" t="s">
        <v>121</v>
      </c>
      <c r="B138" s="765" t="s">
        <v>1672</v>
      </c>
      <c r="C138" s="735"/>
      <c r="D138" s="731">
        <v>3500.0</v>
      </c>
      <c r="E138" s="933" t="s">
        <v>12213</v>
      </c>
      <c r="F138" s="962" t="s">
        <v>321</v>
      </c>
      <c r="G138" s="730"/>
      <c r="H138" s="939">
        <v>45571.0</v>
      </c>
      <c r="I138" s="735"/>
      <c r="J138" s="935" t="s">
        <v>10556</v>
      </c>
      <c r="K138" s="935" t="s">
        <v>10470</v>
      </c>
      <c r="L138" s="735"/>
      <c r="M138" s="731">
        <v>93.0</v>
      </c>
      <c r="N138" s="735"/>
      <c r="O138" s="735"/>
      <c r="P138" s="731" t="s">
        <v>12265</v>
      </c>
      <c r="Q138" s="859" t="s">
        <v>1674</v>
      </c>
      <c r="R138" s="859" t="s">
        <v>1230</v>
      </c>
      <c r="S138" s="735" t="s">
        <v>328</v>
      </c>
      <c r="T138" s="731" t="s">
        <v>1675</v>
      </c>
      <c r="U138" s="38" t="s">
        <v>1676</v>
      </c>
      <c r="V138" s="735"/>
      <c r="W138" s="735"/>
      <c r="X138" s="735"/>
      <c r="Y138" s="735"/>
      <c r="Z138" s="735"/>
      <c r="AA138" s="735"/>
      <c r="AB138" s="937">
        <v>49.0</v>
      </c>
      <c r="AC138" s="942"/>
      <c r="AD138" s="942"/>
      <c r="AE138" s="943"/>
      <c r="AF138" s="942"/>
      <c r="AG138" s="942"/>
      <c r="AH138" s="735"/>
      <c r="AI138" s="735"/>
      <c r="AJ138" s="703"/>
    </row>
    <row r="139">
      <c r="A139" s="548" t="s">
        <v>121</v>
      </c>
      <c r="B139" s="765" t="s">
        <v>1677</v>
      </c>
      <c r="C139" s="932"/>
      <c r="D139" s="731" t="s">
        <v>1679</v>
      </c>
      <c r="E139" s="933" t="s">
        <v>12213</v>
      </c>
      <c r="F139" s="764" t="s">
        <v>68</v>
      </c>
      <c r="G139" s="735"/>
      <c r="H139" s="945"/>
      <c r="I139" s="735"/>
      <c r="J139" s="935" t="s">
        <v>1682</v>
      </c>
      <c r="K139" s="935" t="s">
        <v>1630</v>
      </c>
      <c r="L139" s="735"/>
      <c r="M139" s="730">
        <v>85.0</v>
      </c>
      <c r="N139" s="735"/>
      <c r="O139" s="735"/>
      <c r="P139" s="730" t="s">
        <v>1681</v>
      </c>
      <c r="Q139" s="940" t="s">
        <v>307</v>
      </c>
      <c r="R139" s="941"/>
      <c r="S139" s="730" t="s">
        <v>55</v>
      </c>
      <c r="T139" s="717"/>
      <c r="U139" s="717"/>
      <c r="V139" s="735"/>
      <c r="W139" s="735"/>
      <c r="X139" s="735"/>
      <c r="Y139" s="735"/>
      <c r="Z139" s="735"/>
      <c r="AA139" s="735"/>
      <c r="AB139" s="937">
        <v>49.0</v>
      </c>
      <c r="AC139" s="942"/>
      <c r="AD139" s="942"/>
      <c r="AE139" s="943"/>
      <c r="AF139" s="942"/>
      <c r="AG139" s="942"/>
      <c r="AH139" s="735"/>
      <c r="AI139" s="735"/>
      <c r="AJ139" s="703"/>
    </row>
    <row r="140">
      <c r="A140" s="548" t="s">
        <v>121</v>
      </c>
      <c r="B140" s="765" t="s">
        <v>1686</v>
      </c>
      <c r="C140" s="932"/>
      <c r="D140" s="731">
        <v>250.0</v>
      </c>
      <c r="E140" s="933" t="s">
        <v>12213</v>
      </c>
      <c r="F140" s="764" t="s">
        <v>68</v>
      </c>
      <c r="G140" s="735"/>
      <c r="H140" s="945"/>
      <c r="I140" s="735"/>
      <c r="J140" s="935" t="s">
        <v>1682</v>
      </c>
      <c r="K140" s="935" t="s">
        <v>1630</v>
      </c>
      <c r="L140" s="735"/>
      <c r="M140" s="730">
        <v>85.0</v>
      </c>
      <c r="N140" s="735"/>
      <c r="O140" s="735"/>
      <c r="P140" s="730" t="s">
        <v>1689</v>
      </c>
      <c r="Q140" s="732" t="s">
        <v>1690</v>
      </c>
      <c r="R140" s="1010" t="s">
        <v>1691</v>
      </c>
      <c r="S140" s="730" t="s">
        <v>55</v>
      </c>
      <c r="T140" s="731" t="s">
        <v>1692</v>
      </c>
      <c r="U140" s="731" t="s">
        <v>1693</v>
      </c>
      <c r="V140" s="735"/>
      <c r="W140" s="735"/>
      <c r="X140" s="735"/>
      <c r="Y140" s="735"/>
      <c r="Z140" s="735"/>
      <c r="AA140" s="735"/>
      <c r="AB140" s="937">
        <v>49.0</v>
      </c>
      <c r="AC140" s="942"/>
      <c r="AD140" s="942"/>
      <c r="AE140" s="943"/>
      <c r="AF140" s="942"/>
      <c r="AG140" s="942"/>
      <c r="AH140" s="735"/>
      <c r="AI140" s="735"/>
      <c r="AJ140" s="703"/>
    </row>
    <row r="141">
      <c r="A141" s="548" t="s">
        <v>43</v>
      </c>
      <c r="B141" s="765" t="s">
        <v>1701</v>
      </c>
      <c r="C141" s="932"/>
      <c r="D141" s="731">
        <v>138.0</v>
      </c>
      <c r="E141" s="933" t="s">
        <v>12213</v>
      </c>
      <c r="F141" s="730" t="s">
        <v>68</v>
      </c>
      <c r="G141" s="730"/>
      <c r="H141" s="934">
        <v>44980.0</v>
      </c>
      <c r="I141" s="735"/>
      <c r="J141" s="947" t="s">
        <v>12241</v>
      </c>
      <c r="K141" s="935" t="s">
        <v>12242</v>
      </c>
      <c r="L141" s="730" t="s">
        <v>50</v>
      </c>
      <c r="M141" s="730">
        <v>86.0</v>
      </c>
      <c r="N141" s="730" t="s">
        <v>1703</v>
      </c>
      <c r="O141" s="730" t="s">
        <v>1704</v>
      </c>
      <c r="P141" s="730" t="s">
        <v>1705</v>
      </c>
      <c r="Q141" s="732" t="s">
        <v>10614</v>
      </c>
      <c r="R141" s="732" t="s">
        <v>10615</v>
      </c>
      <c r="S141" s="730" t="s">
        <v>6109</v>
      </c>
      <c r="T141" s="936" t="s">
        <v>10616</v>
      </c>
      <c r="U141" s="951" t="s">
        <v>10617</v>
      </c>
      <c r="V141" s="730" t="s">
        <v>47</v>
      </c>
      <c r="W141" s="730" t="s">
        <v>47</v>
      </c>
      <c r="X141" s="735"/>
      <c r="Y141" s="731" t="s">
        <v>78</v>
      </c>
      <c r="Z141" s="731" t="s">
        <v>79</v>
      </c>
      <c r="AA141" s="730" t="s">
        <v>47</v>
      </c>
      <c r="AB141" s="937">
        <v>95.0</v>
      </c>
      <c r="AC141" s="937">
        <v>20.0</v>
      </c>
      <c r="AD141" s="937">
        <f>AB141-AC141</f>
        <v>75</v>
      </c>
      <c r="AE141" s="937">
        <v>0.0</v>
      </c>
      <c r="AF141" s="937">
        <f>AD141-AE141</f>
        <v>75</v>
      </c>
      <c r="AG141" s="937">
        <f>AF141</f>
        <v>75</v>
      </c>
      <c r="AH141" s="735"/>
      <c r="AI141" s="735"/>
      <c r="AJ141" s="703"/>
    </row>
    <row r="142">
      <c r="A142" s="530" t="s">
        <v>43</v>
      </c>
      <c r="B142" s="765" t="s">
        <v>1718</v>
      </c>
      <c r="C142" s="963"/>
      <c r="D142" s="717">
        <v>100.0</v>
      </c>
      <c r="E142" s="944" t="s">
        <v>81</v>
      </c>
      <c r="F142" s="962" t="s">
        <v>68</v>
      </c>
      <c r="G142" s="962" t="s">
        <v>12236</v>
      </c>
      <c r="H142" s="854"/>
      <c r="I142" s="717"/>
      <c r="J142" s="946" t="s">
        <v>10557</v>
      </c>
      <c r="K142" s="935" t="s">
        <v>10558</v>
      </c>
      <c r="L142" s="717"/>
      <c r="M142" s="38">
        <v>59.0</v>
      </c>
      <c r="N142" s="38" t="s">
        <v>1720</v>
      </c>
      <c r="O142" s="38">
        <v>59151.0</v>
      </c>
      <c r="P142" s="38" t="s">
        <v>1721</v>
      </c>
      <c r="Q142" s="941" t="s">
        <v>12266</v>
      </c>
      <c r="R142" s="859" t="s">
        <v>1723</v>
      </c>
      <c r="S142" s="764" t="s">
        <v>1724</v>
      </c>
      <c r="T142" s="717" t="s">
        <v>1725</v>
      </c>
      <c r="U142" s="717" t="s">
        <v>1726</v>
      </c>
      <c r="V142" s="717"/>
      <c r="W142" s="717"/>
      <c r="X142" s="717"/>
      <c r="Y142" s="717"/>
      <c r="Z142" s="717"/>
      <c r="AA142" s="717"/>
      <c r="AB142" s="943"/>
      <c r="AC142" s="943"/>
      <c r="AD142" s="943"/>
      <c r="AE142" s="943"/>
      <c r="AF142" s="943"/>
      <c r="AG142" s="943"/>
      <c r="AH142" s="717"/>
      <c r="AI142" s="717"/>
      <c r="AJ142" s="704"/>
    </row>
    <row r="143">
      <c r="A143" s="537" t="s">
        <v>121</v>
      </c>
      <c r="B143" s="964" t="s">
        <v>1727</v>
      </c>
      <c r="C143" s="963"/>
      <c r="D143" s="717"/>
      <c r="E143" s="933" t="s">
        <v>12213</v>
      </c>
      <c r="F143" s="962" t="s">
        <v>68</v>
      </c>
      <c r="G143" s="962"/>
      <c r="H143" s="939">
        <v>45523.0</v>
      </c>
      <c r="I143" s="735"/>
      <c r="J143" s="947" t="s">
        <v>1682</v>
      </c>
      <c r="K143" s="947" t="s">
        <v>1630</v>
      </c>
      <c r="L143" s="735"/>
      <c r="M143" s="38">
        <v>72.0</v>
      </c>
      <c r="N143" s="764" t="s">
        <v>1730</v>
      </c>
      <c r="O143" s="764">
        <v>72300.0</v>
      </c>
      <c r="P143" s="717" t="s">
        <v>1731</v>
      </c>
      <c r="Q143" s="855" t="s">
        <v>1732</v>
      </c>
      <c r="R143" s="1011" t="s">
        <v>701</v>
      </c>
      <c r="S143" s="735"/>
      <c r="T143" s="1012"/>
      <c r="U143" s="717"/>
      <c r="V143" s="735"/>
      <c r="W143" s="735"/>
      <c r="X143" s="735"/>
      <c r="Y143" s="735"/>
      <c r="Z143" s="735"/>
      <c r="AA143" s="735"/>
      <c r="AB143" s="942"/>
      <c r="AC143" s="942"/>
      <c r="AD143" s="942"/>
      <c r="AE143" s="943"/>
      <c r="AF143" s="942"/>
      <c r="AG143" s="942"/>
      <c r="AH143" s="735"/>
      <c r="AI143" s="735"/>
      <c r="AJ143" s="703"/>
    </row>
    <row r="144">
      <c r="A144" s="548" t="s">
        <v>121</v>
      </c>
      <c r="B144" s="765" t="s">
        <v>1742</v>
      </c>
      <c r="C144" s="938"/>
      <c r="D144" s="731">
        <v>130.0</v>
      </c>
      <c r="E144" s="933" t="s">
        <v>12213</v>
      </c>
      <c r="F144" s="730" t="s">
        <v>68</v>
      </c>
      <c r="G144" s="730"/>
      <c r="H144" s="945"/>
      <c r="I144" s="735"/>
      <c r="J144" s="935" t="s">
        <v>10556</v>
      </c>
      <c r="K144" s="935" t="s">
        <v>10470</v>
      </c>
      <c r="L144" s="735"/>
      <c r="M144" s="731">
        <v>62.0</v>
      </c>
      <c r="N144" s="735"/>
      <c r="O144" s="735"/>
      <c r="P144" s="731" t="s">
        <v>1744</v>
      </c>
      <c r="Q144" s="859" t="s">
        <v>1745</v>
      </c>
      <c r="R144" s="1013" t="s">
        <v>1746</v>
      </c>
      <c r="S144" s="735"/>
      <c r="T144" s="731" t="s">
        <v>1747</v>
      </c>
      <c r="U144" s="717"/>
      <c r="V144" s="735"/>
      <c r="W144" s="735"/>
      <c r="X144" s="735"/>
      <c r="Y144" s="735"/>
      <c r="Z144" s="735"/>
      <c r="AA144" s="735"/>
      <c r="AB144" s="937">
        <v>49.0</v>
      </c>
      <c r="AC144" s="942"/>
      <c r="AD144" s="942"/>
      <c r="AE144" s="943"/>
      <c r="AF144" s="942"/>
      <c r="AG144" s="942"/>
      <c r="AH144" s="735"/>
      <c r="AI144" s="735"/>
      <c r="AJ144" s="703"/>
    </row>
    <row r="145">
      <c r="A145" s="739" t="s">
        <v>424</v>
      </c>
      <c r="B145" s="964" t="s">
        <v>1748</v>
      </c>
      <c r="C145" s="953"/>
      <c r="D145" s="340"/>
      <c r="E145" s="1014" t="s">
        <v>103</v>
      </c>
      <c r="F145" s="959" t="s">
        <v>68</v>
      </c>
      <c r="G145" s="959"/>
      <c r="H145" s="1008"/>
      <c r="I145" s="740"/>
      <c r="J145" s="958"/>
      <c r="K145" s="958"/>
      <c r="L145" s="740"/>
      <c r="M145" s="340"/>
      <c r="N145" s="740"/>
      <c r="O145" s="740"/>
      <c r="P145" s="740"/>
      <c r="Q145" s="802"/>
      <c r="R145" s="802"/>
      <c r="S145" s="740"/>
      <c r="T145" s="340"/>
      <c r="U145" s="340"/>
      <c r="V145" s="740"/>
      <c r="W145" s="740"/>
      <c r="X145" s="740"/>
      <c r="Y145" s="740"/>
      <c r="Z145" s="740"/>
      <c r="AA145" s="740"/>
      <c r="AB145" s="970"/>
      <c r="AC145" s="961"/>
      <c r="AD145" s="961"/>
      <c r="AE145" s="971"/>
      <c r="AF145" s="961"/>
      <c r="AG145" s="961"/>
      <c r="AH145" s="740"/>
      <c r="AI145" s="740"/>
      <c r="AJ145" s="726"/>
    </row>
    <row r="146">
      <c r="A146" s="548" t="s">
        <v>43</v>
      </c>
      <c r="B146" s="765" t="s">
        <v>1759</v>
      </c>
      <c r="C146" s="932"/>
      <c r="D146" s="731">
        <v>43.0</v>
      </c>
      <c r="E146" s="933" t="s">
        <v>12213</v>
      </c>
      <c r="F146" s="730" t="s">
        <v>68</v>
      </c>
      <c r="G146" s="730"/>
      <c r="H146" s="934">
        <v>45581.0</v>
      </c>
      <c r="I146" s="735"/>
      <c r="J146" s="935" t="s">
        <v>10510</v>
      </c>
      <c r="K146" s="946" t="s">
        <v>10511</v>
      </c>
      <c r="L146" s="730" t="s">
        <v>70</v>
      </c>
      <c r="M146" s="730">
        <v>57.0</v>
      </c>
      <c r="N146" s="730" t="s">
        <v>1761</v>
      </c>
      <c r="O146" s="730">
        <v>57130.0</v>
      </c>
      <c r="P146" s="730" t="s">
        <v>1762</v>
      </c>
      <c r="Q146" s="732" t="s">
        <v>1763</v>
      </c>
      <c r="R146" s="732" t="s">
        <v>1764</v>
      </c>
      <c r="S146" s="730" t="s">
        <v>370</v>
      </c>
      <c r="T146" s="948" t="s">
        <v>1765</v>
      </c>
      <c r="U146" s="951" t="s">
        <v>1766</v>
      </c>
      <c r="V146" s="731" t="s">
        <v>47</v>
      </c>
      <c r="W146" s="730" t="s">
        <v>47</v>
      </c>
      <c r="X146" s="717"/>
      <c r="Y146" s="731" t="s">
        <v>78</v>
      </c>
      <c r="Z146" s="731" t="s">
        <v>79</v>
      </c>
      <c r="AA146" s="730" t="s">
        <v>47</v>
      </c>
      <c r="AB146" s="937">
        <v>95.0</v>
      </c>
      <c r="AC146" s="937">
        <v>20.0</v>
      </c>
      <c r="AD146" s="937">
        <f>AB146-AC146</f>
        <v>75</v>
      </c>
      <c r="AE146" s="937">
        <v>0.0</v>
      </c>
      <c r="AF146" s="937">
        <f>AD146-AE146</f>
        <v>75</v>
      </c>
      <c r="AG146" s="937">
        <f>AF146</f>
        <v>75</v>
      </c>
      <c r="AH146" s="735"/>
      <c r="AI146" s="735"/>
      <c r="AJ146" s="703"/>
    </row>
    <row r="147">
      <c r="A147" s="548" t="s">
        <v>121</v>
      </c>
      <c r="B147" s="765" t="s">
        <v>1767</v>
      </c>
      <c r="C147" s="963"/>
      <c r="D147" s="717"/>
      <c r="E147" s="944" t="s">
        <v>103</v>
      </c>
      <c r="F147" s="730" t="s">
        <v>68</v>
      </c>
      <c r="G147" s="730"/>
      <c r="H147" s="945"/>
      <c r="I147" s="735"/>
      <c r="J147" s="935" t="s">
        <v>6130</v>
      </c>
      <c r="K147" s="935" t="s">
        <v>10515</v>
      </c>
      <c r="L147" s="735"/>
      <c r="M147" s="731">
        <v>13.0</v>
      </c>
      <c r="N147" s="735"/>
      <c r="O147" s="735"/>
      <c r="P147" s="717"/>
      <c r="Q147" s="941" t="s">
        <v>307</v>
      </c>
      <c r="R147" s="941"/>
      <c r="S147" s="735"/>
      <c r="T147" s="717"/>
      <c r="U147" s="717"/>
      <c r="V147" s="735"/>
      <c r="W147" s="735"/>
      <c r="X147" s="735"/>
      <c r="Y147" s="735"/>
      <c r="Z147" s="735"/>
      <c r="AA147" s="735"/>
      <c r="AB147" s="937">
        <v>49.0</v>
      </c>
      <c r="AC147" s="942"/>
      <c r="AD147" s="942"/>
      <c r="AE147" s="943"/>
      <c r="AF147" s="942"/>
      <c r="AG147" s="942"/>
      <c r="AH147" s="735"/>
      <c r="AI147" s="735"/>
      <c r="AJ147" s="703"/>
    </row>
    <row r="148">
      <c r="A148" s="537" t="s">
        <v>121</v>
      </c>
      <c r="B148" s="765" t="s">
        <v>1769</v>
      </c>
      <c r="C148" s="963"/>
      <c r="D148" s="717">
        <v>45.0</v>
      </c>
      <c r="E148" s="933" t="s">
        <v>12213</v>
      </c>
      <c r="F148" s="962" t="s">
        <v>68</v>
      </c>
      <c r="G148" s="962" t="s">
        <v>12267</v>
      </c>
      <c r="H148" s="945"/>
      <c r="I148" s="735"/>
      <c r="J148" s="935" t="s">
        <v>10564</v>
      </c>
      <c r="K148" s="935" t="s">
        <v>10565</v>
      </c>
      <c r="L148" s="735"/>
      <c r="M148" s="717">
        <v>54.0</v>
      </c>
      <c r="N148" s="735"/>
      <c r="O148" s="735"/>
      <c r="P148" s="717" t="s">
        <v>1771</v>
      </c>
      <c r="Q148" s="941" t="s">
        <v>1772</v>
      </c>
      <c r="R148" s="732" t="s">
        <v>1773</v>
      </c>
      <c r="S148" s="735"/>
      <c r="T148" s="1007" t="s">
        <v>1774</v>
      </c>
      <c r="U148" s="717"/>
      <c r="V148" s="735"/>
      <c r="W148" s="735"/>
      <c r="X148" s="735"/>
      <c r="Y148" s="735"/>
      <c r="Z148" s="735"/>
      <c r="AA148" s="735"/>
      <c r="AB148" s="942"/>
      <c r="AC148" s="942"/>
      <c r="AD148" s="942"/>
      <c r="AE148" s="943"/>
      <c r="AF148" s="942"/>
      <c r="AG148" s="942"/>
      <c r="AH148" s="735"/>
      <c r="AI148" s="1015" t="s">
        <v>1775</v>
      </c>
      <c r="AJ148" s="703"/>
    </row>
    <row r="149">
      <c r="A149" s="537" t="s">
        <v>121</v>
      </c>
      <c r="B149" s="765" t="s">
        <v>1776</v>
      </c>
      <c r="C149" s="1016"/>
      <c r="D149" s="717">
        <v>40.0</v>
      </c>
      <c r="E149" s="933" t="s">
        <v>81</v>
      </c>
      <c r="F149" s="962" t="s">
        <v>68</v>
      </c>
      <c r="G149" s="962" t="s">
        <v>12252</v>
      </c>
      <c r="H149" s="945"/>
      <c r="I149" s="735"/>
      <c r="J149" s="935" t="s">
        <v>10564</v>
      </c>
      <c r="K149" s="935" t="s">
        <v>10565</v>
      </c>
      <c r="L149" s="735"/>
      <c r="M149" s="717">
        <v>57.0</v>
      </c>
      <c r="N149" s="1017"/>
      <c r="O149" s="703"/>
      <c r="P149" s="1018" t="s">
        <v>1778</v>
      </c>
      <c r="Q149" s="941" t="s">
        <v>1779</v>
      </c>
      <c r="R149" s="732" t="s">
        <v>1780</v>
      </c>
      <c r="S149" s="735"/>
      <c r="T149" s="1012" t="s">
        <v>1781</v>
      </c>
      <c r="U149" s="717" t="s">
        <v>1782</v>
      </c>
      <c r="V149" s="735"/>
      <c r="W149" s="735"/>
      <c r="X149" s="735"/>
      <c r="Y149" s="735"/>
      <c r="Z149" s="735"/>
      <c r="AA149" s="735"/>
      <c r="AB149" s="942"/>
      <c r="AC149" s="942"/>
      <c r="AD149" s="942"/>
      <c r="AE149" s="943"/>
      <c r="AF149" s="942"/>
      <c r="AG149" s="942"/>
      <c r="AH149" s="735"/>
      <c r="AI149" s="140" t="s">
        <v>1020</v>
      </c>
      <c r="AJ149" s="703"/>
    </row>
    <row r="150">
      <c r="A150" s="548" t="s">
        <v>424</v>
      </c>
      <c r="B150" s="765" t="s">
        <v>1783</v>
      </c>
      <c r="C150" s="735"/>
      <c r="D150" s="717"/>
      <c r="E150" s="933" t="s">
        <v>12213</v>
      </c>
      <c r="F150" s="735"/>
      <c r="G150" s="735"/>
      <c r="H150" s="854">
        <v>44456.0</v>
      </c>
      <c r="I150" s="735"/>
      <c r="J150" s="946"/>
      <c r="K150" s="946"/>
      <c r="L150" s="735"/>
      <c r="M150" s="717">
        <v>62.0</v>
      </c>
      <c r="N150" s="735"/>
      <c r="O150" s="735"/>
      <c r="P150" s="735"/>
      <c r="Q150" s="940" t="s">
        <v>307</v>
      </c>
      <c r="R150" s="940"/>
      <c r="S150" s="735"/>
      <c r="T150" s="717"/>
      <c r="U150" s="717"/>
      <c r="V150" s="735"/>
      <c r="W150" s="735"/>
      <c r="X150" s="735"/>
      <c r="Y150" s="735"/>
      <c r="Z150" s="735"/>
      <c r="AA150" s="735"/>
      <c r="AB150" s="937">
        <v>49.0</v>
      </c>
      <c r="AC150" s="942"/>
      <c r="AD150" s="942"/>
      <c r="AE150" s="943"/>
      <c r="AF150" s="942"/>
      <c r="AG150" s="942"/>
      <c r="AH150" s="735"/>
      <c r="AI150" s="735"/>
      <c r="AJ150" s="703"/>
    </row>
    <row r="151">
      <c r="A151" s="548" t="s">
        <v>43</v>
      </c>
      <c r="B151" s="765" t="s">
        <v>1800</v>
      </c>
      <c r="C151" s="932"/>
      <c r="D151" s="731">
        <v>1800.0</v>
      </c>
      <c r="E151" s="933" t="s">
        <v>12213</v>
      </c>
      <c r="F151" s="730" t="s">
        <v>68</v>
      </c>
      <c r="G151" s="730"/>
      <c r="H151" s="934">
        <v>44134.0</v>
      </c>
      <c r="I151" s="735"/>
      <c r="J151" s="947" t="s">
        <v>12268</v>
      </c>
      <c r="K151" s="947" t="s">
        <v>12269</v>
      </c>
      <c r="L151" s="730" t="s">
        <v>50</v>
      </c>
      <c r="M151" s="730" t="s">
        <v>1802</v>
      </c>
      <c r="N151" s="730" t="s">
        <v>1803</v>
      </c>
      <c r="O151" s="730">
        <v>17140.0</v>
      </c>
      <c r="P151" s="730" t="s">
        <v>1804</v>
      </c>
      <c r="Q151" s="732" t="s">
        <v>1805</v>
      </c>
      <c r="R151" s="732" t="s">
        <v>1806</v>
      </c>
      <c r="S151" s="730" t="s">
        <v>55</v>
      </c>
      <c r="T151" s="948" t="s">
        <v>1807</v>
      </c>
      <c r="U151" s="731" t="s">
        <v>1808</v>
      </c>
      <c r="V151" s="731" t="s">
        <v>47</v>
      </c>
      <c r="W151" s="731" t="s">
        <v>1809</v>
      </c>
      <c r="X151" s="731" t="s">
        <v>1810</v>
      </c>
      <c r="Y151" s="731" t="s">
        <v>78</v>
      </c>
      <c r="Z151" s="731" t="s">
        <v>78</v>
      </c>
      <c r="AA151" s="730" t="s">
        <v>408</v>
      </c>
      <c r="AB151" s="937">
        <v>95.0</v>
      </c>
      <c r="AC151" s="937">
        <v>20.0</v>
      </c>
      <c r="AD151" s="937">
        <f>AB151-AC151</f>
        <v>75</v>
      </c>
      <c r="AE151" s="937">
        <v>0.0</v>
      </c>
      <c r="AF151" s="937">
        <f>AD151-AE151</f>
        <v>75</v>
      </c>
      <c r="AG151" s="937">
        <f>AF151</f>
        <v>75</v>
      </c>
      <c r="AH151" s="735"/>
      <c r="AI151" s="735"/>
      <c r="AJ151" s="703"/>
    </row>
    <row r="152">
      <c r="A152" s="548" t="s">
        <v>424</v>
      </c>
      <c r="B152" s="765" t="s">
        <v>12270</v>
      </c>
      <c r="C152" s="735"/>
      <c r="D152" s="717"/>
      <c r="E152" s="933" t="s">
        <v>12213</v>
      </c>
      <c r="F152" s="735"/>
      <c r="G152" s="735"/>
      <c r="H152" s="854"/>
      <c r="I152" s="735"/>
      <c r="J152" s="946"/>
      <c r="K152" s="946"/>
      <c r="L152" s="735"/>
      <c r="M152" s="717">
        <v>37.0</v>
      </c>
      <c r="N152" s="735"/>
      <c r="O152" s="735"/>
      <c r="P152" s="735"/>
      <c r="Q152" s="940" t="s">
        <v>307</v>
      </c>
      <c r="R152" s="940"/>
      <c r="S152" s="735"/>
      <c r="T152" s="717"/>
      <c r="U152" s="717"/>
      <c r="V152" s="735"/>
      <c r="W152" s="735"/>
      <c r="X152" s="735"/>
      <c r="Y152" s="735"/>
      <c r="Z152" s="735"/>
      <c r="AA152" s="735"/>
      <c r="AB152" s="937">
        <v>49.0</v>
      </c>
      <c r="AC152" s="942"/>
      <c r="AD152" s="942"/>
      <c r="AE152" s="943"/>
      <c r="AF152" s="942"/>
      <c r="AG152" s="942"/>
      <c r="AH152" s="735"/>
      <c r="AI152" s="735"/>
      <c r="AJ152" s="703"/>
    </row>
    <row r="153">
      <c r="A153" s="548" t="s">
        <v>121</v>
      </c>
      <c r="B153" s="765" t="s">
        <v>10619</v>
      </c>
      <c r="C153" s="735"/>
      <c r="D153" s="731">
        <v>250.0</v>
      </c>
      <c r="E153" s="933" t="s">
        <v>12213</v>
      </c>
      <c r="F153" s="962" t="s">
        <v>321</v>
      </c>
      <c r="G153" s="730"/>
      <c r="H153" s="945"/>
      <c r="I153" s="735"/>
      <c r="J153" s="935" t="s">
        <v>10556</v>
      </c>
      <c r="K153" s="935" t="s">
        <v>10470</v>
      </c>
      <c r="L153" s="735"/>
      <c r="M153" s="731">
        <v>60.0</v>
      </c>
      <c r="N153" s="735"/>
      <c r="O153" s="735"/>
      <c r="P153" s="731" t="s">
        <v>3452</v>
      </c>
      <c r="Q153" s="859" t="s">
        <v>10621</v>
      </c>
      <c r="R153" s="859" t="s">
        <v>866</v>
      </c>
      <c r="S153" s="735"/>
      <c r="T153" s="731" t="s">
        <v>10622</v>
      </c>
      <c r="U153" s="717"/>
      <c r="V153" s="735"/>
      <c r="W153" s="735"/>
      <c r="X153" s="735"/>
      <c r="Y153" s="735"/>
      <c r="Z153" s="735"/>
      <c r="AA153" s="735"/>
      <c r="AB153" s="937">
        <v>49.0</v>
      </c>
      <c r="AC153" s="942"/>
      <c r="AD153" s="942"/>
      <c r="AE153" s="943"/>
      <c r="AF153" s="942"/>
      <c r="AG153" s="942"/>
      <c r="AH153" s="735"/>
      <c r="AI153" s="735"/>
      <c r="AJ153" s="703"/>
    </row>
    <row r="154">
      <c r="A154" s="537" t="s">
        <v>121</v>
      </c>
      <c r="B154" s="765" t="s">
        <v>1820</v>
      </c>
      <c r="C154" s="963"/>
      <c r="D154" s="717">
        <v>250.0</v>
      </c>
      <c r="E154" s="933" t="s">
        <v>81</v>
      </c>
      <c r="F154" s="962" t="s">
        <v>68</v>
      </c>
      <c r="G154" s="962" t="s">
        <v>12252</v>
      </c>
      <c r="H154" s="945"/>
      <c r="I154" s="735"/>
      <c r="J154" s="935" t="s">
        <v>6130</v>
      </c>
      <c r="K154" s="935" t="s">
        <v>10515</v>
      </c>
      <c r="L154" s="735"/>
      <c r="M154" s="717">
        <v>69.0</v>
      </c>
      <c r="N154" s="735"/>
      <c r="O154" s="735"/>
      <c r="P154" s="717" t="s">
        <v>1822</v>
      </c>
      <c r="Q154" s="941" t="s">
        <v>1823</v>
      </c>
      <c r="R154" s="1019" t="s">
        <v>701</v>
      </c>
      <c r="S154" s="735"/>
      <c r="T154" s="717"/>
      <c r="U154" s="717"/>
      <c r="V154" s="735"/>
      <c r="W154" s="735"/>
      <c r="X154" s="735"/>
      <c r="Y154" s="735"/>
      <c r="Z154" s="735"/>
      <c r="AA154" s="735"/>
      <c r="AB154" s="942"/>
      <c r="AC154" s="942"/>
      <c r="AD154" s="942"/>
      <c r="AE154" s="943"/>
      <c r="AF154" s="942"/>
      <c r="AG154" s="942"/>
      <c r="AH154" s="735"/>
      <c r="AI154" s="140" t="s">
        <v>1020</v>
      </c>
      <c r="AJ154" s="703"/>
    </row>
    <row r="155">
      <c r="A155" s="548" t="s">
        <v>424</v>
      </c>
      <c r="B155" s="765" t="s">
        <v>10623</v>
      </c>
      <c r="C155" s="735"/>
      <c r="D155" s="717"/>
      <c r="E155" s="933" t="s">
        <v>12213</v>
      </c>
      <c r="F155" s="735"/>
      <c r="G155" s="735"/>
      <c r="H155" s="854"/>
      <c r="I155" s="735"/>
      <c r="J155" s="946"/>
      <c r="K155" s="946"/>
      <c r="L155" s="735"/>
      <c r="M155" s="717">
        <v>14.0</v>
      </c>
      <c r="N155" s="735"/>
      <c r="O155" s="735"/>
      <c r="P155" s="735"/>
      <c r="Q155" s="940" t="s">
        <v>307</v>
      </c>
      <c r="R155" s="940"/>
      <c r="S155" s="735"/>
      <c r="T155" s="717"/>
      <c r="U155" s="717"/>
      <c r="V155" s="735"/>
      <c r="W155" s="735"/>
      <c r="X155" s="735"/>
      <c r="Y155" s="735"/>
      <c r="Z155" s="735"/>
      <c r="AA155" s="735"/>
      <c r="AB155" s="937">
        <v>49.0</v>
      </c>
      <c r="AC155" s="942"/>
      <c r="AD155" s="942"/>
      <c r="AE155" s="943"/>
      <c r="AF155" s="942"/>
      <c r="AG155" s="942"/>
      <c r="AH155" s="735"/>
      <c r="AI155" s="735"/>
      <c r="AJ155" s="703"/>
    </row>
    <row r="156">
      <c r="A156" s="548" t="s">
        <v>43</v>
      </c>
      <c r="B156" s="765" t="s">
        <v>1824</v>
      </c>
      <c r="C156" s="932"/>
      <c r="D156" s="731">
        <v>37.0</v>
      </c>
      <c r="E156" s="933" t="s">
        <v>12213</v>
      </c>
      <c r="F156" s="730" t="s">
        <v>68</v>
      </c>
      <c r="G156" s="730"/>
      <c r="H156" s="934">
        <v>44336.0</v>
      </c>
      <c r="I156" s="735"/>
      <c r="J156" s="935" t="s">
        <v>10577</v>
      </c>
      <c r="K156" s="935" t="s">
        <v>96</v>
      </c>
      <c r="L156" s="730" t="s">
        <v>50</v>
      </c>
      <c r="M156" s="730">
        <v>17.0</v>
      </c>
      <c r="N156" s="730" t="s">
        <v>1826</v>
      </c>
      <c r="O156" s="730">
        <v>17073.0</v>
      </c>
      <c r="P156" s="730" t="s">
        <v>1827</v>
      </c>
      <c r="Q156" s="732" t="s">
        <v>1828</v>
      </c>
      <c r="R156" s="732" t="s">
        <v>1829</v>
      </c>
      <c r="S156" s="730" t="s">
        <v>1830</v>
      </c>
      <c r="T156" s="936" t="s">
        <v>1831</v>
      </c>
      <c r="U156" s="731" t="s">
        <v>1832</v>
      </c>
      <c r="V156" s="731" t="s">
        <v>47</v>
      </c>
      <c r="W156" s="731" t="s">
        <v>27</v>
      </c>
      <c r="X156" s="717"/>
      <c r="Y156" s="731" t="s">
        <v>78</v>
      </c>
      <c r="Z156" s="731" t="s">
        <v>78</v>
      </c>
      <c r="AA156" s="730" t="s">
        <v>408</v>
      </c>
      <c r="AB156" s="937">
        <v>95.0</v>
      </c>
      <c r="AC156" s="937">
        <v>20.0</v>
      </c>
      <c r="AD156" s="937">
        <f t="shared" ref="AD156:AD157" si="23">AB156-AC156</f>
        <v>75</v>
      </c>
      <c r="AE156" s="937">
        <v>0.0</v>
      </c>
      <c r="AF156" s="937">
        <f t="shared" ref="AF156:AF157" si="24">AD156-AE156</f>
        <v>75</v>
      </c>
      <c r="AG156" s="937">
        <f t="shared" ref="AG156:AG157" si="25">AF156</f>
        <v>75</v>
      </c>
      <c r="AH156" s="735"/>
      <c r="AI156" s="735"/>
      <c r="AJ156" s="703"/>
    </row>
    <row r="157">
      <c r="A157" s="548" t="s">
        <v>43</v>
      </c>
      <c r="B157" s="765" t="s">
        <v>1865</v>
      </c>
      <c r="C157" s="932"/>
      <c r="D157" s="731">
        <v>75.0</v>
      </c>
      <c r="E157" s="933" t="s">
        <v>12213</v>
      </c>
      <c r="F157" s="730" t="s">
        <v>68</v>
      </c>
      <c r="G157" s="730"/>
      <c r="H157" s="934">
        <v>44277.0</v>
      </c>
      <c r="I157" s="735"/>
      <c r="J157" s="935" t="s">
        <v>10557</v>
      </c>
      <c r="K157" s="935" t="s">
        <v>10558</v>
      </c>
      <c r="L157" s="730" t="s">
        <v>50</v>
      </c>
      <c r="M157" s="730">
        <v>59.0</v>
      </c>
      <c r="N157" s="730" t="s">
        <v>1867</v>
      </c>
      <c r="O157" s="730">
        <v>59427.0</v>
      </c>
      <c r="P157" s="730" t="s">
        <v>1868</v>
      </c>
      <c r="Q157" s="732" t="s">
        <v>1869</v>
      </c>
      <c r="R157" s="732" t="s">
        <v>819</v>
      </c>
      <c r="S157" s="730" t="s">
        <v>1830</v>
      </c>
      <c r="T157" s="936" t="s">
        <v>1870</v>
      </c>
      <c r="U157" s="731" t="s">
        <v>47</v>
      </c>
      <c r="V157" s="730" t="s">
        <v>1871</v>
      </c>
      <c r="W157" s="731" t="s">
        <v>47</v>
      </c>
      <c r="X157" s="717"/>
      <c r="Y157" s="731" t="s">
        <v>78</v>
      </c>
      <c r="Z157" s="731" t="s">
        <v>78</v>
      </c>
      <c r="AA157" s="730" t="s">
        <v>47</v>
      </c>
      <c r="AB157" s="937">
        <v>95.0</v>
      </c>
      <c r="AC157" s="937">
        <v>20.0</v>
      </c>
      <c r="AD157" s="937">
        <f t="shared" si="23"/>
        <v>75</v>
      </c>
      <c r="AE157" s="937">
        <v>0.0</v>
      </c>
      <c r="AF157" s="937">
        <f t="shared" si="24"/>
        <v>75</v>
      </c>
      <c r="AG157" s="937">
        <f t="shared" si="25"/>
        <v>75</v>
      </c>
      <c r="AH157" s="735"/>
      <c r="AI157" s="735"/>
      <c r="AJ157" s="703"/>
    </row>
    <row r="158">
      <c r="A158" s="548" t="s">
        <v>121</v>
      </c>
      <c r="B158" s="765" t="s">
        <v>1894</v>
      </c>
      <c r="C158" s="963"/>
      <c r="D158" s="717"/>
      <c r="E158" s="944" t="s">
        <v>103</v>
      </c>
      <c r="F158" s="764" t="s">
        <v>68</v>
      </c>
      <c r="G158" s="735"/>
      <c r="H158" s="945"/>
      <c r="I158" s="735"/>
      <c r="J158" s="935" t="s">
        <v>6130</v>
      </c>
      <c r="K158" s="935" t="s">
        <v>10515</v>
      </c>
      <c r="L158" s="735"/>
      <c r="M158" s="731">
        <v>74.0</v>
      </c>
      <c r="N158" s="735"/>
      <c r="O158" s="735"/>
      <c r="P158" s="717"/>
      <c r="Q158" s="941" t="s">
        <v>307</v>
      </c>
      <c r="R158" s="941"/>
      <c r="S158" s="717"/>
      <c r="T158" s="717"/>
      <c r="U158" s="717"/>
      <c r="V158" s="735"/>
      <c r="W158" s="735"/>
      <c r="X158" s="735"/>
      <c r="Y158" s="735"/>
      <c r="Z158" s="735"/>
      <c r="AA158" s="735"/>
      <c r="AB158" s="937">
        <v>49.0</v>
      </c>
      <c r="AC158" s="942"/>
      <c r="AD158" s="942"/>
      <c r="AE158" s="943"/>
      <c r="AF158" s="942"/>
      <c r="AG158" s="942"/>
      <c r="AH158" s="735"/>
      <c r="AI158" s="735"/>
      <c r="AJ158" s="703"/>
    </row>
    <row r="159">
      <c r="A159" s="530" t="s">
        <v>43</v>
      </c>
      <c r="B159" s="765" t="s">
        <v>11044</v>
      </c>
      <c r="C159" s="963"/>
      <c r="D159" s="717">
        <v>140.0</v>
      </c>
      <c r="E159" s="944" t="s">
        <v>81</v>
      </c>
      <c r="F159" s="962" t="s">
        <v>68</v>
      </c>
      <c r="G159" s="962" t="s">
        <v>12236</v>
      </c>
      <c r="H159" s="854"/>
      <c r="I159" s="717"/>
      <c r="J159" s="935" t="s">
        <v>10567</v>
      </c>
      <c r="K159" s="935" t="s">
        <v>3037</v>
      </c>
      <c r="L159" s="717"/>
      <c r="M159" s="38">
        <v>79.0</v>
      </c>
      <c r="N159" s="38" t="s">
        <v>1922</v>
      </c>
      <c r="O159" s="38">
        <v>79230.0</v>
      </c>
      <c r="P159" s="38" t="s">
        <v>1923</v>
      </c>
      <c r="Q159" s="941" t="s">
        <v>1924</v>
      </c>
      <c r="R159" s="941"/>
      <c r="S159" s="730" t="s">
        <v>55</v>
      </c>
      <c r="T159" s="717" t="s">
        <v>1925</v>
      </c>
      <c r="U159" s="717" t="s">
        <v>1926</v>
      </c>
      <c r="V159" s="717"/>
      <c r="W159" s="717"/>
      <c r="X159" s="717"/>
      <c r="Y159" s="717"/>
      <c r="Z159" s="717"/>
      <c r="AA159" s="717"/>
      <c r="AB159" s="943"/>
      <c r="AC159" s="943"/>
      <c r="AD159" s="943"/>
      <c r="AE159" s="943"/>
      <c r="AF159" s="943"/>
      <c r="AG159" s="943"/>
      <c r="AH159" s="717"/>
      <c r="AI159" s="717"/>
      <c r="AJ159" s="704"/>
    </row>
    <row r="160">
      <c r="A160" s="548" t="s">
        <v>43</v>
      </c>
      <c r="B160" s="765" t="s">
        <v>1942</v>
      </c>
      <c r="C160" s="938"/>
      <c r="D160" s="731">
        <v>3200.0</v>
      </c>
      <c r="E160" s="933" t="s">
        <v>12213</v>
      </c>
      <c r="F160" s="730" t="s">
        <v>68</v>
      </c>
      <c r="G160" s="730"/>
      <c r="H160" s="966">
        <v>44881.0</v>
      </c>
      <c r="I160" s="717"/>
      <c r="J160" s="947" t="s">
        <v>12241</v>
      </c>
      <c r="K160" s="935" t="s">
        <v>12242</v>
      </c>
      <c r="L160" s="730" t="s">
        <v>50</v>
      </c>
      <c r="M160" s="730" t="s">
        <v>1245</v>
      </c>
      <c r="N160" s="731" t="s">
        <v>1944</v>
      </c>
      <c r="O160" s="731">
        <v>33700.0</v>
      </c>
      <c r="P160" s="731" t="s">
        <v>1945</v>
      </c>
      <c r="Q160" s="859" t="s">
        <v>1946</v>
      </c>
      <c r="R160" s="859" t="s">
        <v>1947</v>
      </c>
      <c r="S160" s="731" t="s">
        <v>161</v>
      </c>
      <c r="T160" s="936" t="s">
        <v>1948</v>
      </c>
      <c r="U160" s="731" t="s">
        <v>1949</v>
      </c>
      <c r="V160" s="731" t="s">
        <v>47</v>
      </c>
      <c r="W160" s="731" t="s">
        <v>47</v>
      </c>
      <c r="X160" s="731" t="s">
        <v>1950</v>
      </c>
      <c r="Y160" s="731" t="s">
        <v>78</v>
      </c>
      <c r="Z160" s="731" t="s">
        <v>78</v>
      </c>
      <c r="AA160" s="730" t="s">
        <v>1951</v>
      </c>
      <c r="AB160" s="937">
        <v>95.0</v>
      </c>
      <c r="AC160" s="937">
        <v>20.0</v>
      </c>
      <c r="AD160" s="937">
        <f>AB160-AC160</f>
        <v>75</v>
      </c>
      <c r="AE160" s="937">
        <v>0.0</v>
      </c>
      <c r="AF160" s="937">
        <f>AD160-AE160</f>
        <v>75</v>
      </c>
      <c r="AG160" s="937">
        <f>AF160</f>
        <v>75</v>
      </c>
      <c r="AH160" s="717"/>
      <c r="AI160" s="717"/>
      <c r="AJ160" s="704"/>
    </row>
    <row r="161">
      <c r="A161" s="548" t="s">
        <v>43</v>
      </c>
      <c r="B161" s="765" t="s">
        <v>1959</v>
      </c>
      <c r="C161" s="932"/>
      <c r="D161" s="717"/>
      <c r="E161" s="944" t="s">
        <v>103</v>
      </c>
      <c r="F161" s="730" t="s">
        <v>68</v>
      </c>
      <c r="G161" s="730"/>
      <c r="H161" s="945"/>
      <c r="I161" s="735"/>
      <c r="J161" s="935" t="s">
        <v>10531</v>
      </c>
      <c r="K161" s="935" t="s">
        <v>10532</v>
      </c>
      <c r="L161" s="730" t="s">
        <v>168</v>
      </c>
      <c r="M161" s="730">
        <v>17.0</v>
      </c>
      <c r="N161" s="730" t="s">
        <v>1961</v>
      </c>
      <c r="O161" s="730">
        <v>17180.0</v>
      </c>
      <c r="P161" s="730" t="s">
        <v>918</v>
      </c>
      <c r="Q161" s="732" t="s">
        <v>1962</v>
      </c>
      <c r="R161" s="732" t="s">
        <v>1963</v>
      </c>
      <c r="S161" s="730" t="s">
        <v>161</v>
      </c>
      <c r="T161" s="936" t="s">
        <v>1964</v>
      </c>
      <c r="U161" s="731" t="s">
        <v>47</v>
      </c>
      <c r="V161" s="730" t="s">
        <v>1965</v>
      </c>
      <c r="W161" s="735"/>
      <c r="X161" s="735"/>
      <c r="Y161" s="735"/>
      <c r="Z161" s="735"/>
      <c r="AA161" s="735"/>
      <c r="AB161" s="942"/>
      <c r="AC161" s="942"/>
      <c r="AD161" s="942"/>
      <c r="AE161" s="942"/>
      <c r="AF161" s="942"/>
      <c r="AG161" s="942"/>
      <c r="AH161" s="735"/>
      <c r="AI161" s="735"/>
      <c r="AJ161" s="703"/>
    </row>
    <row r="162">
      <c r="A162" s="548" t="s">
        <v>121</v>
      </c>
      <c r="B162" s="765" t="s">
        <v>1975</v>
      </c>
      <c r="C162" s="932"/>
      <c r="D162" s="731" t="s">
        <v>5125</v>
      </c>
      <c r="E162" s="944" t="s">
        <v>1357</v>
      </c>
      <c r="F162" s="764" t="s">
        <v>68</v>
      </c>
      <c r="G162" s="735"/>
      <c r="H162" s="945"/>
      <c r="I162" s="735"/>
      <c r="J162" s="935" t="s">
        <v>1682</v>
      </c>
      <c r="K162" s="935" t="s">
        <v>1630</v>
      </c>
      <c r="L162" s="735"/>
      <c r="M162" s="730">
        <v>35.0</v>
      </c>
      <c r="N162" s="735"/>
      <c r="O162" s="735"/>
      <c r="P162" s="730" t="s">
        <v>2023</v>
      </c>
      <c r="Q162" s="859" t="s">
        <v>1980</v>
      </c>
      <c r="R162" s="859" t="s">
        <v>1981</v>
      </c>
      <c r="S162" s="730" t="s">
        <v>55</v>
      </c>
      <c r="T162" s="731" t="s">
        <v>1982</v>
      </c>
      <c r="U162" s="731" t="s">
        <v>1983</v>
      </c>
      <c r="V162" s="735"/>
      <c r="W162" s="735"/>
      <c r="X162" s="735"/>
      <c r="Y162" s="735"/>
      <c r="Z162" s="735"/>
      <c r="AA162" s="735"/>
      <c r="AB162" s="937">
        <v>49.0</v>
      </c>
      <c r="AC162" s="942"/>
      <c r="AD162" s="942"/>
      <c r="AE162" s="943"/>
      <c r="AF162" s="942"/>
      <c r="AG162" s="942"/>
      <c r="AH162" s="735"/>
      <c r="AI162" s="735"/>
      <c r="AJ162" s="703"/>
    </row>
    <row r="163">
      <c r="A163" s="548" t="s">
        <v>424</v>
      </c>
      <c r="B163" s="765" t="s">
        <v>1975</v>
      </c>
      <c r="C163" s="735"/>
      <c r="D163" s="717"/>
      <c r="E163" s="933" t="s">
        <v>12213</v>
      </c>
      <c r="F163" s="735"/>
      <c r="G163" s="735"/>
      <c r="H163" s="854"/>
      <c r="I163" s="735"/>
      <c r="J163" s="946"/>
      <c r="K163" s="946"/>
      <c r="L163" s="735"/>
      <c r="M163" s="717">
        <v>1.0</v>
      </c>
      <c r="N163" s="735"/>
      <c r="O163" s="735"/>
      <c r="P163" s="735"/>
      <c r="Q163" s="940" t="s">
        <v>307</v>
      </c>
      <c r="R163" s="940"/>
      <c r="S163" s="735"/>
      <c r="T163" s="717"/>
      <c r="U163" s="717"/>
      <c r="V163" s="735"/>
      <c r="W163" s="735"/>
      <c r="X163" s="735"/>
      <c r="Y163" s="735"/>
      <c r="Z163" s="735"/>
      <c r="AA163" s="735"/>
      <c r="AB163" s="937">
        <v>49.0</v>
      </c>
      <c r="AC163" s="942"/>
      <c r="AD163" s="942"/>
      <c r="AE163" s="943"/>
      <c r="AF163" s="942"/>
      <c r="AG163" s="942"/>
      <c r="AH163" s="735"/>
      <c r="AI163" s="735"/>
      <c r="AJ163" s="703"/>
    </row>
    <row r="164">
      <c r="A164" s="548" t="s">
        <v>121</v>
      </c>
      <c r="B164" s="765" t="s">
        <v>1976</v>
      </c>
      <c r="C164" s="932"/>
      <c r="D164" s="731" t="s">
        <v>1391</v>
      </c>
      <c r="E164" s="977" t="s">
        <v>1357</v>
      </c>
      <c r="F164" s="764" t="s">
        <v>68</v>
      </c>
      <c r="G164" s="735"/>
      <c r="H164" s="945"/>
      <c r="I164" s="735"/>
      <c r="J164" s="935" t="s">
        <v>1682</v>
      </c>
      <c r="K164" s="935" t="s">
        <v>1630</v>
      </c>
      <c r="L164" s="735"/>
      <c r="M164" s="730">
        <v>44.0</v>
      </c>
      <c r="N164" s="735"/>
      <c r="O164" s="735"/>
      <c r="P164" s="730" t="s">
        <v>3966</v>
      </c>
      <c r="Q164" s="940" t="s">
        <v>307</v>
      </c>
      <c r="R164" s="940"/>
      <c r="S164" s="730" t="s">
        <v>55</v>
      </c>
      <c r="T164" s="717"/>
      <c r="U164" s="717"/>
      <c r="V164" s="735"/>
      <c r="W164" s="735"/>
      <c r="X164" s="735"/>
      <c r="Y164" s="735"/>
      <c r="Z164" s="735"/>
      <c r="AA164" s="735"/>
      <c r="AB164" s="937">
        <v>49.0</v>
      </c>
      <c r="AC164" s="942"/>
      <c r="AD164" s="942"/>
      <c r="AE164" s="943"/>
      <c r="AF164" s="942"/>
      <c r="AG164" s="942"/>
      <c r="AH164" s="735"/>
      <c r="AI164" s="735"/>
      <c r="AJ164" s="703"/>
    </row>
    <row r="165">
      <c r="A165" s="537" t="s">
        <v>121</v>
      </c>
      <c r="B165" s="765" t="s">
        <v>1976</v>
      </c>
      <c r="C165" s="735"/>
      <c r="D165" s="717">
        <v>150.0</v>
      </c>
      <c r="E165" s="977" t="s">
        <v>12225</v>
      </c>
      <c r="F165" s="735"/>
      <c r="G165" s="735"/>
      <c r="H165" s="945"/>
      <c r="I165" s="735"/>
      <c r="J165" s="935" t="s">
        <v>10556</v>
      </c>
      <c r="K165" s="935" t="s">
        <v>10470</v>
      </c>
      <c r="L165" s="735"/>
      <c r="M165" s="1020">
        <v>62.0</v>
      </c>
      <c r="N165" s="735"/>
      <c r="O165" s="735"/>
      <c r="P165" s="1020" t="s">
        <v>12271</v>
      </c>
      <c r="Q165" s="941" t="s">
        <v>12272</v>
      </c>
      <c r="R165" s="1010"/>
      <c r="S165" s="735"/>
      <c r="T165" s="717" t="s">
        <v>12273</v>
      </c>
      <c r="U165" s="38">
        <v>6.36361743E8</v>
      </c>
      <c r="V165" s="735"/>
      <c r="W165" s="735"/>
      <c r="X165" s="735"/>
      <c r="Y165" s="735"/>
      <c r="Z165" s="735"/>
      <c r="AA165" s="735"/>
      <c r="AB165" s="942"/>
      <c r="AC165" s="942"/>
      <c r="AD165" s="942"/>
      <c r="AE165" s="943"/>
      <c r="AF165" s="942"/>
      <c r="AG165" s="942"/>
      <c r="AH165" s="735"/>
      <c r="AI165" s="735"/>
      <c r="AJ165" s="703"/>
    </row>
    <row r="166">
      <c r="A166" s="537" t="s">
        <v>121</v>
      </c>
      <c r="B166" s="765" t="s">
        <v>1976</v>
      </c>
      <c r="C166" s="963"/>
      <c r="D166" s="717">
        <v>180.0</v>
      </c>
      <c r="E166" s="933" t="s">
        <v>12225</v>
      </c>
      <c r="F166" s="962" t="s">
        <v>68</v>
      </c>
      <c r="G166" s="962" t="s">
        <v>12226</v>
      </c>
      <c r="H166" s="945"/>
      <c r="I166" s="735"/>
      <c r="J166" s="935" t="s">
        <v>6130</v>
      </c>
      <c r="K166" s="935" t="s">
        <v>10515</v>
      </c>
      <c r="L166" s="735"/>
      <c r="M166" s="717">
        <v>26.0</v>
      </c>
      <c r="N166" s="735"/>
      <c r="O166" s="735"/>
      <c r="P166" s="717" t="s">
        <v>1985</v>
      </c>
      <c r="Q166" s="941" t="s">
        <v>1986</v>
      </c>
      <c r="R166" s="940"/>
      <c r="S166" s="735"/>
      <c r="T166" s="1021" t="s">
        <v>1987</v>
      </c>
      <c r="U166" s="717"/>
      <c r="V166" s="735"/>
      <c r="W166" s="735"/>
      <c r="X166" s="735"/>
      <c r="Y166" s="735"/>
      <c r="Z166" s="735"/>
      <c r="AA166" s="735"/>
      <c r="AB166" s="942"/>
      <c r="AC166" s="942"/>
      <c r="AD166" s="942"/>
      <c r="AE166" s="943"/>
      <c r="AF166" s="942"/>
      <c r="AG166" s="942"/>
      <c r="AH166" s="735"/>
      <c r="AI166" s="140" t="s">
        <v>830</v>
      </c>
      <c r="AJ166" s="703"/>
    </row>
    <row r="167">
      <c r="A167" s="738" t="s">
        <v>43</v>
      </c>
      <c r="B167" s="765" t="s">
        <v>1995</v>
      </c>
      <c r="C167" s="953"/>
      <c r="D167" s="969">
        <v>250.0</v>
      </c>
      <c r="E167" s="954" t="s">
        <v>103</v>
      </c>
      <c r="F167" s="955" t="s">
        <v>68</v>
      </c>
      <c r="G167" s="956" t="s">
        <v>2689</v>
      </c>
      <c r="H167" s="1003">
        <v>45625.0</v>
      </c>
      <c r="I167" s="740"/>
      <c r="J167" s="958" t="s">
        <v>4564</v>
      </c>
      <c r="K167" s="968" t="s">
        <v>1305</v>
      </c>
      <c r="L167" s="740"/>
      <c r="M167" s="959">
        <v>33.0</v>
      </c>
      <c r="N167" s="740"/>
      <c r="O167" s="740"/>
      <c r="P167" s="740"/>
      <c r="Q167" s="860" t="s">
        <v>1997</v>
      </c>
      <c r="R167" s="733" t="s">
        <v>1998</v>
      </c>
      <c r="S167" s="740"/>
      <c r="T167" s="969" t="s">
        <v>1999</v>
      </c>
      <c r="U167" s="969" t="s">
        <v>2000</v>
      </c>
      <c r="V167" s="740"/>
      <c r="W167" s="740"/>
      <c r="X167" s="740"/>
      <c r="Y167" s="740"/>
      <c r="Z167" s="740"/>
      <c r="AA167" s="740"/>
      <c r="AB167" s="961"/>
      <c r="AC167" s="961"/>
      <c r="AD167" s="961"/>
      <c r="AE167" s="961"/>
      <c r="AF167" s="961"/>
      <c r="AG167" s="961"/>
      <c r="AH167" s="740"/>
      <c r="AI167" s="740"/>
      <c r="AJ167" s="726"/>
    </row>
    <row r="168">
      <c r="A168" s="548" t="s">
        <v>121</v>
      </c>
      <c r="B168" s="765" t="s">
        <v>2001</v>
      </c>
      <c r="C168" s="963"/>
      <c r="D168" s="717"/>
      <c r="E168" s="944" t="s">
        <v>103</v>
      </c>
      <c r="F168" s="764" t="s">
        <v>68</v>
      </c>
      <c r="G168" s="735"/>
      <c r="H168" s="945"/>
      <c r="I168" s="735"/>
      <c r="J168" s="935" t="s">
        <v>6130</v>
      </c>
      <c r="K168" s="935" t="s">
        <v>10515</v>
      </c>
      <c r="L168" s="735"/>
      <c r="M168" s="731">
        <v>69.0</v>
      </c>
      <c r="N168" s="735"/>
      <c r="O168" s="735"/>
      <c r="P168" s="717"/>
      <c r="Q168" s="940" t="s">
        <v>307</v>
      </c>
      <c r="R168" s="940"/>
      <c r="S168" s="735"/>
      <c r="T168" s="717"/>
      <c r="U168" s="717"/>
      <c r="V168" s="735"/>
      <c r="W168" s="735"/>
      <c r="X168" s="735"/>
      <c r="Y168" s="735"/>
      <c r="Z168" s="735"/>
      <c r="AA168" s="735"/>
      <c r="AB168" s="937">
        <v>49.0</v>
      </c>
      <c r="AC168" s="942"/>
      <c r="AD168" s="942"/>
      <c r="AE168" s="943"/>
      <c r="AF168" s="942"/>
      <c r="AG168" s="942"/>
      <c r="AH168" s="735"/>
      <c r="AI168" s="735"/>
      <c r="AJ168" s="703"/>
    </row>
    <row r="169">
      <c r="A169" s="548" t="s">
        <v>121</v>
      </c>
      <c r="B169" s="765" t="s">
        <v>2036</v>
      </c>
      <c r="C169" s="735"/>
      <c r="D169" s="731">
        <v>400.0</v>
      </c>
      <c r="E169" s="933" t="s">
        <v>12213</v>
      </c>
      <c r="F169" s="962" t="s">
        <v>321</v>
      </c>
      <c r="G169" s="730"/>
      <c r="H169" s="945"/>
      <c r="I169" s="735"/>
      <c r="J169" s="935" t="s">
        <v>10556</v>
      </c>
      <c r="K169" s="935" t="s">
        <v>10470</v>
      </c>
      <c r="L169" s="735"/>
      <c r="M169" s="731">
        <v>59.0</v>
      </c>
      <c r="N169" s="735"/>
      <c r="O169" s="735"/>
      <c r="P169" s="731" t="s">
        <v>2038</v>
      </c>
      <c r="Q169" s="859" t="s">
        <v>2039</v>
      </c>
      <c r="R169" s="1013" t="s">
        <v>2040</v>
      </c>
      <c r="S169" s="735" t="s">
        <v>328</v>
      </c>
      <c r="T169" s="731" t="s">
        <v>2041</v>
      </c>
      <c r="U169" s="717" t="s">
        <v>55</v>
      </c>
      <c r="V169" s="735"/>
      <c r="W169" s="735"/>
      <c r="X169" s="735"/>
      <c r="Y169" s="735"/>
      <c r="Z169" s="735"/>
      <c r="AA169" s="735"/>
      <c r="AB169" s="937">
        <v>49.0</v>
      </c>
      <c r="AC169" s="942"/>
      <c r="AD169" s="942"/>
      <c r="AE169" s="943"/>
      <c r="AF169" s="942"/>
      <c r="AG169" s="942"/>
      <c r="AH169" s="735"/>
      <c r="AI169" s="735"/>
      <c r="AJ169" s="703"/>
    </row>
    <row r="170">
      <c r="A170" s="537" t="s">
        <v>121</v>
      </c>
      <c r="B170" s="765" t="s">
        <v>2049</v>
      </c>
      <c r="C170" s="963"/>
      <c r="D170" s="717"/>
      <c r="E170" s="933" t="s">
        <v>81</v>
      </c>
      <c r="F170" s="962" t="s">
        <v>68</v>
      </c>
      <c r="G170" s="962" t="s">
        <v>12257</v>
      </c>
      <c r="H170" s="945"/>
      <c r="I170" s="735"/>
      <c r="J170" s="935" t="s">
        <v>6130</v>
      </c>
      <c r="K170" s="935" t="s">
        <v>10515</v>
      </c>
      <c r="L170" s="735"/>
      <c r="M170" s="717">
        <v>26.0</v>
      </c>
      <c r="N170" s="735"/>
      <c r="O170" s="735"/>
      <c r="P170" s="717" t="s">
        <v>2051</v>
      </c>
      <c r="Q170" s="941" t="s">
        <v>2052</v>
      </c>
      <c r="R170" s="940"/>
      <c r="S170" s="735"/>
      <c r="T170" s="717" t="s">
        <v>2053</v>
      </c>
      <c r="U170" s="717"/>
      <c r="V170" s="735"/>
      <c r="W170" s="735"/>
      <c r="X170" s="735"/>
      <c r="Y170" s="735"/>
      <c r="Z170" s="735"/>
      <c r="AA170" s="735"/>
      <c r="AB170" s="942"/>
      <c r="AC170" s="942"/>
      <c r="AD170" s="942"/>
      <c r="AE170" s="943"/>
      <c r="AF170" s="942"/>
      <c r="AG170" s="942"/>
      <c r="AH170" s="735"/>
      <c r="AI170" s="140" t="s">
        <v>1403</v>
      </c>
      <c r="AJ170" s="703"/>
    </row>
    <row r="171">
      <c r="A171" s="548" t="s">
        <v>121</v>
      </c>
      <c r="B171" s="765" t="s">
        <v>10631</v>
      </c>
      <c r="C171" s="938"/>
      <c r="D171" s="731">
        <v>120.0</v>
      </c>
      <c r="E171" s="933" t="s">
        <v>12213</v>
      </c>
      <c r="F171" s="764" t="s">
        <v>68</v>
      </c>
      <c r="G171" s="735"/>
      <c r="H171" s="945"/>
      <c r="I171" s="735"/>
      <c r="J171" s="935" t="s">
        <v>6130</v>
      </c>
      <c r="K171" s="935" t="s">
        <v>10515</v>
      </c>
      <c r="L171" s="735"/>
      <c r="M171" s="731">
        <v>38.0</v>
      </c>
      <c r="N171" s="735"/>
      <c r="O171" s="735"/>
      <c r="P171" s="731" t="s">
        <v>10633</v>
      </c>
      <c r="Q171" s="940" t="s">
        <v>307</v>
      </c>
      <c r="R171" s="940"/>
      <c r="S171" s="735"/>
      <c r="T171" s="717"/>
      <c r="U171" s="717"/>
      <c r="V171" s="735"/>
      <c r="W171" s="735"/>
      <c r="X171" s="735"/>
      <c r="Y171" s="735"/>
      <c r="Z171" s="735"/>
      <c r="AA171" s="735"/>
      <c r="AB171" s="937">
        <v>49.0</v>
      </c>
      <c r="AC171" s="942"/>
      <c r="AD171" s="942"/>
      <c r="AE171" s="943"/>
      <c r="AF171" s="942"/>
      <c r="AG171" s="942"/>
      <c r="AH171" s="735"/>
      <c r="AI171" s="735"/>
      <c r="AJ171" s="703"/>
    </row>
    <row r="172">
      <c r="A172" s="548" t="s">
        <v>43</v>
      </c>
      <c r="B172" s="765" t="s">
        <v>2054</v>
      </c>
      <c r="C172" s="932"/>
      <c r="D172" s="731">
        <v>72.0</v>
      </c>
      <c r="E172" s="933" t="s">
        <v>12213</v>
      </c>
      <c r="F172" s="730" t="s">
        <v>68</v>
      </c>
      <c r="G172" s="730"/>
      <c r="H172" s="934">
        <v>45282.0</v>
      </c>
      <c r="I172" s="735"/>
      <c r="J172" s="935" t="s">
        <v>10531</v>
      </c>
      <c r="K172" s="935" t="s">
        <v>10532</v>
      </c>
      <c r="L172" s="730" t="s">
        <v>168</v>
      </c>
      <c r="M172" s="730">
        <v>17.0</v>
      </c>
      <c r="N172" s="730" t="s">
        <v>2056</v>
      </c>
      <c r="O172" s="730">
        <v>17000.0</v>
      </c>
      <c r="P172" s="730" t="s">
        <v>2057</v>
      </c>
      <c r="Q172" s="732" t="s">
        <v>2058</v>
      </c>
      <c r="R172" s="732" t="s">
        <v>2059</v>
      </c>
      <c r="S172" s="730" t="s">
        <v>2060</v>
      </c>
      <c r="T172" s="936" t="s">
        <v>2061</v>
      </c>
      <c r="U172" s="731" t="s">
        <v>47</v>
      </c>
      <c r="V172" s="730" t="s">
        <v>2062</v>
      </c>
      <c r="W172" s="735"/>
      <c r="X172" s="735"/>
      <c r="Y172" s="731" t="s">
        <v>78</v>
      </c>
      <c r="Z172" s="735"/>
      <c r="AA172" s="735"/>
      <c r="AB172" s="937">
        <v>95.0</v>
      </c>
      <c r="AC172" s="937">
        <v>20.0</v>
      </c>
      <c r="AD172" s="937">
        <f t="shared" ref="AD172:AD177" si="26">AB172-AC172</f>
        <v>75</v>
      </c>
      <c r="AE172" s="937">
        <v>0.0</v>
      </c>
      <c r="AF172" s="937">
        <f t="shared" ref="AF172:AF177" si="27">AD172-AE172</f>
        <v>75</v>
      </c>
      <c r="AG172" s="937">
        <f t="shared" ref="AG172:AG177" si="28">AF172</f>
        <v>75</v>
      </c>
      <c r="AH172" s="735"/>
      <c r="AI172" s="735"/>
      <c r="AJ172" s="703"/>
    </row>
    <row r="173">
      <c r="A173" s="548" t="s">
        <v>43</v>
      </c>
      <c r="B173" s="765" t="s">
        <v>2063</v>
      </c>
      <c r="C173" s="932"/>
      <c r="D173" s="731" t="s">
        <v>47</v>
      </c>
      <c r="E173" s="933" t="s">
        <v>12213</v>
      </c>
      <c r="F173" s="730" t="s">
        <v>68</v>
      </c>
      <c r="G173" s="730"/>
      <c r="H173" s="934">
        <v>44509.0</v>
      </c>
      <c r="I173" s="735"/>
      <c r="J173" s="935" t="s">
        <v>10517</v>
      </c>
      <c r="K173" s="935" t="s">
        <v>5500</v>
      </c>
      <c r="L173" s="730" t="s">
        <v>50</v>
      </c>
      <c r="M173" s="730">
        <v>86.0</v>
      </c>
      <c r="N173" s="731" t="s">
        <v>2065</v>
      </c>
      <c r="O173" s="730">
        <v>86270.0</v>
      </c>
      <c r="P173" s="730" t="s">
        <v>2066</v>
      </c>
      <c r="Q173" s="732" t="s">
        <v>2067</v>
      </c>
      <c r="R173" s="732" t="s">
        <v>2068</v>
      </c>
      <c r="S173" s="730" t="s">
        <v>2069</v>
      </c>
      <c r="T173" s="936" t="s">
        <v>2070</v>
      </c>
      <c r="U173" s="731" t="s">
        <v>47</v>
      </c>
      <c r="V173" s="731" t="s">
        <v>2071</v>
      </c>
      <c r="W173" s="731" t="s">
        <v>1809</v>
      </c>
      <c r="X173" s="731" t="s">
        <v>2072</v>
      </c>
      <c r="Y173" s="731" t="s">
        <v>78</v>
      </c>
      <c r="Z173" s="731" t="s">
        <v>79</v>
      </c>
      <c r="AA173" s="730" t="s">
        <v>408</v>
      </c>
      <c r="AB173" s="937">
        <v>95.0</v>
      </c>
      <c r="AC173" s="937">
        <v>20.0</v>
      </c>
      <c r="AD173" s="937">
        <f t="shared" si="26"/>
        <v>75</v>
      </c>
      <c r="AE173" s="937">
        <v>0.0</v>
      </c>
      <c r="AF173" s="937">
        <f t="shared" si="27"/>
        <v>75</v>
      </c>
      <c r="AG173" s="937">
        <f t="shared" si="28"/>
        <v>75</v>
      </c>
      <c r="AH173" s="735"/>
      <c r="AI173" s="735"/>
      <c r="AJ173" s="703"/>
    </row>
    <row r="174">
      <c r="A174" s="548" t="s">
        <v>43</v>
      </c>
      <c r="B174" s="765" t="s">
        <v>2073</v>
      </c>
      <c r="C174" s="932"/>
      <c r="D174" s="717"/>
      <c r="E174" s="944" t="s">
        <v>103</v>
      </c>
      <c r="F174" s="730" t="s">
        <v>68</v>
      </c>
      <c r="G174" s="730"/>
      <c r="H174" s="945"/>
      <c r="I174" s="735"/>
      <c r="J174" s="935" t="s">
        <v>11053</v>
      </c>
      <c r="K174" s="935" t="s">
        <v>981</v>
      </c>
      <c r="L174" s="730" t="s">
        <v>2076</v>
      </c>
      <c r="M174" s="730">
        <v>56.0</v>
      </c>
      <c r="N174" s="730" t="s">
        <v>2077</v>
      </c>
      <c r="O174" s="730">
        <v>56000.0</v>
      </c>
      <c r="P174" s="730" t="s">
        <v>2078</v>
      </c>
      <c r="Q174" s="732" t="s">
        <v>2079</v>
      </c>
      <c r="R174" s="940"/>
      <c r="S174" s="730" t="s">
        <v>161</v>
      </c>
      <c r="T174" s="936" t="s">
        <v>2080</v>
      </c>
      <c r="U174" s="731" t="s">
        <v>47</v>
      </c>
      <c r="V174" s="730" t="s">
        <v>2081</v>
      </c>
      <c r="W174" s="735"/>
      <c r="X174" s="735"/>
      <c r="Y174" s="730" t="s">
        <v>78</v>
      </c>
      <c r="Z174" s="735"/>
      <c r="AA174" s="735"/>
      <c r="AB174" s="937">
        <v>95.0</v>
      </c>
      <c r="AC174" s="937">
        <v>20.0</v>
      </c>
      <c r="AD174" s="937">
        <f t="shared" si="26"/>
        <v>75</v>
      </c>
      <c r="AE174" s="937">
        <v>0.0</v>
      </c>
      <c r="AF174" s="937">
        <f t="shared" si="27"/>
        <v>75</v>
      </c>
      <c r="AG174" s="937">
        <f t="shared" si="28"/>
        <v>75</v>
      </c>
      <c r="AH174" s="735"/>
      <c r="AI174" s="735"/>
      <c r="AJ174" s="703"/>
    </row>
    <row r="175">
      <c r="A175" s="548" t="s">
        <v>43</v>
      </c>
      <c r="B175" s="765" t="s">
        <v>2082</v>
      </c>
      <c r="C175" s="938"/>
      <c r="D175" s="731">
        <v>115.0</v>
      </c>
      <c r="E175" s="933" t="s">
        <v>12213</v>
      </c>
      <c r="F175" s="730" t="s">
        <v>68</v>
      </c>
      <c r="G175" s="730"/>
      <c r="H175" s="934">
        <v>44280.0</v>
      </c>
      <c r="I175" s="735"/>
      <c r="J175" s="935" t="s">
        <v>4373</v>
      </c>
      <c r="K175" s="935" t="s">
        <v>10434</v>
      </c>
      <c r="L175" s="730" t="s">
        <v>168</v>
      </c>
      <c r="M175" s="730">
        <v>79.0</v>
      </c>
      <c r="N175" s="731" t="s">
        <v>2084</v>
      </c>
      <c r="O175" s="731">
        <v>79000.0</v>
      </c>
      <c r="P175" s="731" t="s">
        <v>1329</v>
      </c>
      <c r="Q175" s="732" t="s">
        <v>2085</v>
      </c>
      <c r="R175" s="732" t="s">
        <v>2086</v>
      </c>
      <c r="S175" s="730" t="s">
        <v>55</v>
      </c>
      <c r="T175" s="948" t="s">
        <v>2087</v>
      </c>
      <c r="U175" s="731" t="s">
        <v>47</v>
      </c>
      <c r="V175" s="731" t="s">
        <v>2088</v>
      </c>
      <c r="W175" s="731" t="s">
        <v>27</v>
      </c>
      <c r="X175" s="731" t="s">
        <v>2089</v>
      </c>
      <c r="Y175" s="731" t="s">
        <v>78</v>
      </c>
      <c r="Z175" s="731" t="s">
        <v>79</v>
      </c>
      <c r="AA175" s="730" t="s">
        <v>408</v>
      </c>
      <c r="AB175" s="937">
        <v>95.0</v>
      </c>
      <c r="AC175" s="937">
        <v>20.0</v>
      </c>
      <c r="AD175" s="937">
        <f t="shared" si="26"/>
        <v>75</v>
      </c>
      <c r="AE175" s="937">
        <v>0.0</v>
      </c>
      <c r="AF175" s="937">
        <f t="shared" si="27"/>
        <v>75</v>
      </c>
      <c r="AG175" s="937">
        <f t="shared" si="28"/>
        <v>75</v>
      </c>
      <c r="AH175" s="735"/>
      <c r="AI175" s="735"/>
      <c r="AJ175" s="703"/>
    </row>
    <row r="176">
      <c r="A176" s="548" t="s">
        <v>43</v>
      </c>
      <c r="B176" s="765" t="s">
        <v>2099</v>
      </c>
      <c r="C176" s="932"/>
      <c r="D176" s="731" t="s">
        <v>47</v>
      </c>
      <c r="E176" s="933" t="s">
        <v>12213</v>
      </c>
      <c r="F176" s="730" t="s">
        <v>68</v>
      </c>
      <c r="G176" s="730"/>
      <c r="H176" s="934">
        <v>44334.0</v>
      </c>
      <c r="I176" s="735"/>
      <c r="J176" s="935" t="s">
        <v>10577</v>
      </c>
      <c r="K176" s="935" t="s">
        <v>12274</v>
      </c>
      <c r="L176" s="730" t="s">
        <v>50</v>
      </c>
      <c r="M176" s="730">
        <v>17.0</v>
      </c>
      <c r="N176" s="731" t="s">
        <v>2101</v>
      </c>
      <c r="O176" s="730">
        <v>17440.0</v>
      </c>
      <c r="P176" s="730" t="s">
        <v>191</v>
      </c>
      <c r="Q176" s="732" t="s">
        <v>2102</v>
      </c>
      <c r="R176" s="732" t="s">
        <v>1877</v>
      </c>
      <c r="S176" s="730" t="s">
        <v>55</v>
      </c>
      <c r="T176" s="936" t="s">
        <v>2103</v>
      </c>
      <c r="U176" s="731" t="s">
        <v>47</v>
      </c>
      <c r="V176" s="731" t="s">
        <v>2104</v>
      </c>
      <c r="W176" s="731" t="s">
        <v>2105</v>
      </c>
      <c r="X176" s="717"/>
      <c r="Y176" s="731" t="s">
        <v>78</v>
      </c>
      <c r="Z176" s="731" t="s">
        <v>79</v>
      </c>
      <c r="AA176" s="730" t="s">
        <v>408</v>
      </c>
      <c r="AB176" s="937">
        <v>95.0</v>
      </c>
      <c r="AC176" s="937">
        <v>20.0</v>
      </c>
      <c r="AD176" s="937">
        <f t="shared" si="26"/>
        <v>75</v>
      </c>
      <c r="AE176" s="937">
        <v>0.0</v>
      </c>
      <c r="AF176" s="937">
        <f t="shared" si="27"/>
        <v>75</v>
      </c>
      <c r="AG176" s="937">
        <f t="shared" si="28"/>
        <v>75</v>
      </c>
      <c r="AH176" s="735"/>
      <c r="AI176" s="735"/>
      <c r="AJ176" s="703"/>
    </row>
    <row r="177">
      <c r="A177" s="548" t="s">
        <v>43</v>
      </c>
      <c r="B177" s="765" t="s">
        <v>2106</v>
      </c>
      <c r="C177" s="932"/>
      <c r="D177" s="731">
        <v>120.0</v>
      </c>
      <c r="E177" s="933" t="s">
        <v>12213</v>
      </c>
      <c r="F177" s="730" t="s">
        <v>68</v>
      </c>
      <c r="G177" s="730"/>
      <c r="H177" s="934">
        <v>45628.0</v>
      </c>
      <c r="I177" s="735"/>
      <c r="J177" s="935" t="s">
        <v>4564</v>
      </c>
      <c r="K177" s="935" t="s">
        <v>1305</v>
      </c>
      <c r="L177" s="730" t="s">
        <v>50</v>
      </c>
      <c r="M177" s="730">
        <v>33.0</v>
      </c>
      <c r="N177" s="730" t="s">
        <v>2108</v>
      </c>
      <c r="O177" s="730">
        <v>33700.0</v>
      </c>
      <c r="P177" s="730" t="s">
        <v>1945</v>
      </c>
      <c r="Q177" s="732" t="s">
        <v>2109</v>
      </c>
      <c r="R177" s="732" t="s">
        <v>2110</v>
      </c>
      <c r="S177" s="730" t="s">
        <v>2111</v>
      </c>
      <c r="T177" s="936" t="s">
        <v>2112</v>
      </c>
      <c r="U177" s="731" t="s">
        <v>2113</v>
      </c>
      <c r="V177" s="730" t="s">
        <v>47</v>
      </c>
      <c r="W177" s="735"/>
      <c r="X177" s="735"/>
      <c r="Y177" s="731" t="s">
        <v>78</v>
      </c>
      <c r="Z177" s="731" t="s">
        <v>79</v>
      </c>
      <c r="AA177" s="735"/>
      <c r="AB177" s="937">
        <v>95.0</v>
      </c>
      <c r="AC177" s="937">
        <v>20.0</v>
      </c>
      <c r="AD177" s="937">
        <f t="shared" si="26"/>
        <v>75</v>
      </c>
      <c r="AE177" s="937">
        <v>0.0</v>
      </c>
      <c r="AF177" s="937">
        <f t="shared" si="27"/>
        <v>75</v>
      </c>
      <c r="AG177" s="937">
        <f t="shared" si="28"/>
        <v>75</v>
      </c>
      <c r="AH177" s="735"/>
      <c r="AI177" s="735"/>
      <c r="AJ177" s="703"/>
    </row>
    <row r="178">
      <c r="A178" s="530" t="s">
        <v>43</v>
      </c>
      <c r="B178" s="765" t="s">
        <v>2142</v>
      </c>
      <c r="C178" s="963"/>
      <c r="D178" s="717">
        <v>250.0</v>
      </c>
      <c r="E178" s="944" t="s">
        <v>81</v>
      </c>
      <c r="F178" s="962" t="s">
        <v>68</v>
      </c>
      <c r="G178" s="962" t="s">
        <v>12236</v>
      </c>
      <c r="H178" s="854"/>
      <c r="I178" s="717"/>
      <c r="J178" s="946" t="s">
        <v>10557</v>
      </c>
      <c r="K178" s="935" t="s">
        <v>10558</v>
      </c>
      <c r="L178" s="717"/>
      <c r="M178" s="38">
        <v>59.0</v>
      </c>
      <c r="N178" s="38" t="s">
        <v>2144</v>
      </c>
      <c r="O178" s="38">
        <v>59540.0</v>
      </c>
      <c r="P178" s="38" t="s">
        <v>2145</v>
      </c>
      <c r="Q178" s="941" t="s">
        <v>12275</v>
      </c>
      <c r="R178" s="859" t="s">
        <v>2147</v>
      </c>
      <c r="S178" s="717" t="s">
        <v>2148</v>
      </c>
      <c r="T178" s="717" t="s">
        <v>2149</v>
      </c>
      <c r="U178" s="717" t="s">
        <v>2150</v>
      </c>
      <c r="V178" s="717"/>
      <c r="W178" s="717"/>
      <c r="X178" s="717"/>
      <c r="Y178" s="717"/>
      <c r="Z178" s="717"/>
      <c r="AA178" s="717"/>
      <c r="AB178" s="943"/>
      <c r="AC178" s="943"/>
      <c r="AD178" s="943"/>
      <c r="AE178" s="943"/>
      <c r="AF178" s="943"/>
      <c r="AG178" s="943"/>
      <c r="AH178" s="717"/>
      <c r="AI178" s="717"/>
      <c r="AJ178" s="704"/>
    </row>
    <row r="179">
      <c r="A179" s="548" t="s">
        <v>424</v>
      </c>
      <c r="B179" s="765" t="s">
        <v>2156</v>
      </c>
      <c r="C179" s="735"/>
      <c r="D179" s="717"/>
      <c r="E179" s="933" t="s">
        <v>12213</v>
      </c>
      <c r="F179" s="735"/>
      <c r="G179" s="735"/>
      <c r="H179" s="854">
        <v>44426.0</v>
      </c>
      <c r="I179" s="735"/>
      <c r="J179" s="946"/>
      <c r="K179" s="946"/>
      <c r="L179" s="735"/>
      <c r="M179" s="717">
        <v>72.0</v>
      </c>
      <c r="N179" s="735"/>
      <c r="O179" s="735"/>
      <c r="P179" s="735"/>
      <c r="Q179" s="940" t="s">
        <v>307</v>
      </c>
      <c r="R179" s="940"/>
      <c r="S179" s="735"/>
      <c r="T179" s="717"/>
      <c r="U179" s="717"/>
      <c r="V179" s="735"/>
      <c r="W179" s="735"/>
      <c r="X179" s="735"/>
      <c r="Y179" s="735"/>
      <c r="Z179" s="735"/>
      <c r="AA179" s="735"/>
      <c r="AB179" s="937">
        <v>49.0</v>
      </c>
      <c r="AC179" s="942"/>
      <c r="AD179" s="942"/>
      <c r="AE179" s="943"/>
      <c r="AF179" s="942"/>
      <c r="AG179" s="942"/>
      <c r="AH179" s="735"/>
      <c r="AI179" s="735"/>
      <c r="AJ179" s="703"/>
    </row>
    <row r="180">
      <c r="A180" s="548" t="s">
        <v>43</v>
      </c>
      <c r="B180" s="765" t="s">
        <v>2160</v>
      </c>
      <c r="C180" s="932"/>
      <c r="D180" s="731" t="s">
        <v>2162</v>
      </c>
      <c r="E180" s="944" t="s">
        <v>103</v>
      </c>
      <c r="F180" s="730" t="s">
        <v>68</v>
      </c>
      <c r="G180" s="730"/>
      <c r="H180" s="945"/>
      <c r="I180" s="735"/>
      <c r="J180" s="935" t="s">
        <v>10584</v>
      </c>
      <c r="K180" s="935" t="s">
        <v>866</v>
      </c>
      <c r="L180" s="730" t="s">
        <v>50</v>
      </c>
      <c r="M180" s="730">
        <v>86.0</v>
      </c>
      <c r="N180" s="730" t="s">
        <v>2163</v>
      </c>
      <c r="O180" s="730">
        <v>86130.0</v>
      </c>
      <c r="P180" s="730" t="s">
        <v>2164</v>
      </c>
      <c r="Q180" s="732" t="s">
        <v>2165</v>
      </c>
      <c r="R180" s="732" t="s">
        <v>2166</v>
      </c>
      <c r="S180" s="730" t="s">
        <v>55</v>
      </c>
      <c r="T180" s="936" t="s">
        <v>2167</v>
      </c>
      <c r="U180" s="731" t="s">
        <v>47</v>
      </c>
      <c r="V180" s="730" t="s">
        <v>2168</v>
      </c>
      <c r="W180" s="735"/>
      <c r="X180" s="735"/>
      <c r="Y180" s="730" t="s">
        <v>78</v>
      </c>
      <c r="Z180" s="735"/>
      <c r="AA180" s="735"/>
      <c r="AB180" s="942"/>
      <c r="AC180" s="942"/>
      <c r="AD180" s="942"/>
      <c r="AE180" s="942"/>
      <c r="AF180" s="942"/>
      <c r="AG180" s="942"/>
      <c r="AH180" s="735"/>
      <c r="AI180" s="735"/>
      <c r="AJ180" s="703"/>
    </row>
    <row r="181">
      <c r="A181" s="548" t="s">
        <v>43</v>
      </c>
      <c r="B181" s="765" t="s">
        <v>2188</v>
      </c>
      <c r="C181" s="953"/>
      <c r="D181" s="717"/>
      <c r="E181" s="944" t="s">
        <v>103</v>
      </c>
      <c r="F181" s="730" t="s">
        <v>68</v>
      </c>
      <c r="G181" s="730"/>
      <c r="H181" s="945"/>
      <c r="I181" s="735"/>
      <c r="J181" s="946" t="s">
        <v>10597</v>
      </c>
      <c r="K181" s="935" t="s">
        <v>2929</v>
      </c>
      <c r="L181" s="730" t="s">
        <v>50</v>
      </c>
      <c r="M181" s="730">
        <v>33.0</v>
      </c>
      <c r="N181" s="735"/>
      <c r="O181" s="735"/>
      <c r="P181" s="735"/>
      <c r="Q181" s="732" t="s">
        <v>2190</v>
      </c>
      <c r="R181" s="732" t="s">
        <v>2191</v>
      </c>
      <c r="S181" s="730" t="s">
        <v>55</v>
      </c>
      <c r="T181" s="717"/>
      <c r="U181" s="717"/>
      <c r="V181" s="735"/>
      <c r="W181" s="735"/>
      <c r="X181" s="735"/>
      <c r="Y181" s="730" t="s">
        <v>78</v>
      </c>
      <c r="Z181" s="735"/>
      <c r="AA181" s="735"/>
      <c r="AB181" s="942"/>
      <c r="AC181" s="942"/>
      <c r="AD181" s="942"/>
      <c r="AE181" s="942"/>
      <c r="AF181" s="942"/>
      <c r="AG181" s="942"/>
      <c r="AH181" s="735"/>
      <c r="AI181" s="735"/>
      <c r="AJ181" s="703"/>
    </row>
    <row r="182">
      <c r="A182" s="738" t="s">
        <v>43</v>
      </c>
      <c r="B182" s="765" t="s">
        <v>12276</v>
      </c>
      <c r="C182" s="953"/>
      <c r="D182" s="969" t="s">
        <v>765</v>
      </c>
      <c r="E182" s="954" t="s">
        <v>103</v>
      </c>
      <c r="F182" s="955" t="s">
        <v>68</v>
      </c>
      <c r="G182" s="956" t="s">
        <v>2689</v>
      </c>
      <c r="H182" s="957"/>
      <c r="I182" s="740"/>
      <c r="J182" s="968" t="s">
        <v>10508</v>
      </c>
      <c r="K182" s="958" t="s">
        <v>12277</v>
      </c>
      <c r="L182" s="740"/>
      <c r="M182" s="959">
        <v>64.0</v>
      </c>
      <c r="N182" s="740"/>
      <c r="O182" s="740"/>
      <c r="P182" s="740"/>
      <c r="Q182" s="860" t="s">
        <v>12278</v>
      </c>
      <c r="R182" s="802"/>
      <c r="S182" s="734" t="s">
        <v>3446</v>
      </c>
      <c r="T182" s="1006" t="s">
        <v>12279</v>
      </c>
      <c r="U182" s="969" t="s">
        <v>12280</v>
      </c>
      <c r="V182" s="740"/>
      <c r="W182" s="740"/>
      <c r="X182" s="740"/>
      <c r="Y182" s="740"/>
      <c r="Z182" s="740"/>
      <c r="AA182" s="740"/>
      <c r="AB182" s="970">
        <v>95.0</v>
      </c>
      <c r="AC182" s="970">
        <v>20.0</v>
      </c>
      <c r="AD182" s="970">
        <f>AB182-AC182</f>
        <v>75</v>
      </c>
      <c r="AE182" s="970">
        <v>0.0</v>
      </c>
      <c r="AF182" s="970">
        <f>AD182-AE182</f>
        <v>75</v>
      </c>
      <c r="AG182" s="970">
        <f>AF182</f>
        <v>75</v>
      </c>
      <c r="AH182" s="740"/>
      <c r="AI182" s="740"/>
      <c r="AJ182" s="726"/>
    </row>
    <row r="183">
      <c r="A183" s="530" t="s">
        <v>43</v>
      </c>
      <c r="B183" s="765" t="s">
        <v>2192</v>
      </c>
      <c r="C183" s="963"/>
      <c r="D183" s="717">
        <v>84.0</v>
      </c>
      <c r="E183" s="944" t="s">
        <v>81</v>
      </c>
      <c r="F183" s="962" t="s">
        <v>68</v>
      </c>
      <c r="G183" s="962" t="s">
        <v>12236</v>
      </c>
      <c r="H183" s="854"/>
      <c r="I183" s="717"/>
      <c r="J183" s="946" t="s">
        <v>10597</v>
      </c>
      <c r="K183" s="935" t="s">
        <v>2929</v>
      </c>
      <c r="L183" s="717"/>
      <c r="M183" s="38">
        <v>33.0</v>
      </c>
      <c r="N183" s="38" t="s">
        <v>2194</v>
      </c>
      <c r="O183" s="38">
        <v>33610.0</v>
      </c>
      <c r="P183" s="38" t="s">
        <v>2195</v>
      </c>
      <c r="Q183" s="941" t="s">
        <v>2196</v>
      </c>
      <c r="R183" s="941"/>
      <c r="S183" s="730" t="s">
        <v>55</v>
      </c>
      <c r="T183" s="717" t="s">
        <v>2197</v>
      </c>
      <c r="U183" s="717" t="s">
        <v>2198</v>
      </c>
      <c r="V183" s="717"/>
      <c r="W183" s="717"/>
      <c r="X183" s="717"/>
      <c r="Y183" s="717"/>
      <c r="Z183" s="717"/>
      <c r="AA183" s="717"/>
      <c r="AB183" s="943"/>
      <c r="AC183" s="943"/>
      <c r="AD183" s="943"/>
      <c r="AE183" s="943"/>
      <c r="AF183" s="943"/>
      <c r="AG183" s="943"/>
      <c r="AH183" s="717"/>
      <c r="AI183" s="717"/>
      <c r="AJ183" s="704"/>
    </row>
    <row r="184">
      <c r="A184" s="537" t="s">
        <v>121</v>
      </c>
      <c r="B184" s="765" t="s">
        <v>2199</v>
      </c>
      <c r="C184" s="938"/>
      <c r="D184" s="717">
        <v>47.0</v>
      </c>
      <c r="E184" s="944" t="s">
        <v>81</v>
      </c>
      <c r="F184" s="962" t="s">
        <v>68</v>
      </c>
      <c r="G184" s="962" t="s">
        <v>12236</v>
      </c>
      <c r="H184" s="854"/>
      <c r="I184" s="717"/>
      <c r="J184" s="946" t="s">
        <v>10564</v>
      </c>
      <c r="K184" s="946" t="s">
        <v>10565</v>
      </c>
      <c r="L184" s="717"/>
      <c r="M184" s="731">
        <v>54.0</v>
      </c>
      <c r="N184" s="38" t="s">
        <v>2201</v>
      </c>
      <c r="O184" s="38">
        <v>54520.0</v>
      </c>
      <c r="P184" s="731" t="s">
        <v>1149</v>
      </c>
      <c r="Q184" s="941" t="s">
        <v>2202</v>
      </c>
      <c r="R184" s="941"/>
      <c r="S184" s="717" t="s">
        <v>2203</v>
      </c>
      <c r="T184" s="717" t="s">
        <v>2204</v>
      </c>
      <c r="U184" s="717" t="s">
        <v>2205</v>
      </c>
      <c r="V184" s="717"/>
      <c r="W184" s="717"/>
      <c r="X184" s="717"/>
      <c r="Y184" s="717"/>
      <c r="Z184" s="717"/>
      <c r="AA184" s="717"/>
      <c r="AB184" s="937">
        <v>49.0</v>
      </c>
      <c r="AC184" s="943"/>
      <c r="AD184" s="943"/>
      <c r="AE184" s="943"/>
      <c r="AF184" s="943"/>
      <c r="AG184" s="943"/>
      <c r="AH184" s="717"/>
      <c r="AI184" s="717"/>
      <c r="AJ184" s="704"/>
    </row>
    <row r="185">
      <c r="A185" s="738" t="s">
        <v>43</v>
      </c>
      <c r="B185" s="765" t="s">
        <v>2216</v>
      </c>
      <c r="C185" s="953"/>
      <c r="D185" s="969" t="s">
        <v>296</v>
      </c>
      <c r="E185" s="954" t="s">
        <v>103</v>
      </c>
      <c r="F185" s="955" t="s">
        <v>68</v>
      </c>
      <c r="G185" s="956" t="s">
        <v>2689</v>
      </c>
      <c r="H185" s="957"/>
      <c r="I185" s="740"/>
      <c r="J185" s="958" t="s">
        <v>10597</v>
      </c>
      <c r="K185" s="968" t="s">
        <v>2929</v>
      </c>
      <c r="L185" s="740"/>
      <c r="M185" s="959">
        <v>33.0</v>
      </c>
      <c r="N185" s="740"/>
      <c r="O185" s="740"/>
      <c r="P185" s="740"/>
      <c r="Q185" s="860" t="s">
        <v>2218</v>
      </c>
      <c r="R185" s="733" t="s">
        <v>2219</v>
      </c>
      <c r="S185" s="969" t="s">
        <v>182</v>
      </c>
      <c r="T185" s="340"/>
      <c r="U185" s="969" t="s">
        <v>2220</v>
      </c>
      <c r="V185" s="740"/>
      <c r="W185" s="740"/>
      <c r="X185" s="740"/>
      <c r="Y185" s="740"/>
      <c r="Z185" s="740"/>
      <c r="AA185" s="740"/>
      <c r="AB185" s="961"/>
      <c r="AC185" s="961"/>
      <c r="AD185" s="961"/>
      <c r="AE185" s="961"/>
      <c r="AF185" s="961"/>
      <c r="AG185" s="961"/>
      <c r="AH185" s="740"/>
      <c r="AI185" s="740"/>
      <c r="AJ185" s="726"/>
    </row>
    <row r="186">
      <c r="A186" s="537" t="s">
        <v>121</v>
      </c>
      <c r="B186" s="765" t="s">
        <v>2230</v>
      </c>
      <c r="C186" s="963"/>
      <c r="D186" s="717">
        <v>160.0</v>
      </c>
      <c r="E186" s="933" t="s">
        <v>81</v>
      </c>
      <c r="F186" s="962" t="s">
        <v>68</v>
      </c>
      <c r="G186" s="962" t="s">
        <v>12257</v>
      </c>
      <c r="H186" s="945"/>
      <c r="I186" s="735"/>
      <c r="J186" s="935" t="s">
        <v>10556</v>
      </c>
      <c r="K186" s="935" t="s">
        <v>10470</v>
      </c>
      <c r="L186" s="735"/>
      <c r="M186" s="1020">
        <v>62.0</v>
      </c>
      <c r="N186" s="735"/>
      <c r="O186" s="735"/>
      <c r="P186" s="717" t="s">
        <v>2232</v>
      </c>
      <c r="Q186" s="941" t="s">
        <v>12281</v>
      </c>
      <c r="R186" s="732" t="s">
        <v>2234</v>
      </c>
      <c r="S186" s="735"/>
      <c r="T186" s="717" t="s">
        <v>2235</v>
      </c>
      <c r="U186" s="38">
        <v>3.215551E8</v>
      </c>
      <c r="V186" s="735"/>
      <c r="W186" s="735"/>
      <c r="X186" s="735"/>
      <c r="Y186" s="735"/>
      <c r="Z186" s="735"/>
      <c r="AA186" s="735"/>
      <c r="AB186" s="942"/>
      <c r="AC186" s="942"/>
      <c r="AD186" s="942"/>
      <c r="AE186" s="943"/>
      <c r="AF186" s="942"/>
      <c r="AG186" s="942"/>
      <c r="AH186" s="735"/>
      <c r="AI186" s="140" t="s">
        <v>1403</v>
      </c>
      <c r="AJ186" s="703"/>
    </row>
    <row r="187">
      <c r="A187" s="548" t="s">
        <v>121</v>
      </c>
      <c r="B187" s="765" t="s">
        <v>2236</v>
      </c>
      <c r="C187" s="938"/>
      <c r="D187" s="731">
        <v>328.0</v>
      </c>
      <c r="E187" s="933" t="s">
        <v>12213</v>
      </c>
      <c r="F187" s="730" t="s">
        <v>68</v>
      </c>
      <c r="G187" s="730"/>
      <c r="H187" s="945"/>
      <c r="I187" s="735"/>
      <c r="J187" s="935" t="s">
        <v>10556</v>
      </c>
      <c r="K187" s="935" t="s">
        <v>10470</v>
      </c>
      <c r="L187" s="735"/>
      <c r="M187" s="731">
        <v>62.0</v>
      </c>
      <c r="N187" s="735"/>
      <c r="O187" s="735"/>
      <c r="P187" s="731" t="s">
        <v>2239</v>
      </c>
      <c r="Q187" s="859" t="s">
        <v>2240</v>
      </c>
      <c r="R187" s="859" t="s">
        <v>2241</v>
      </c>
      <c r="S187" s="735"/>
      <c r="T187" s="731" t="s">
        <v>2242</v>
      </c>
      <c r="U187" s="717" t="s">
        <v>55</v>
      </c>
      <c r="V187" s="735"/>
      <c r="W187" s="735"/>
      <c r="X187" s="735"/>
      <c r="Y187" s="735"/>
      <c r="Z187" s="735"/>
      <c r="AA187" s="735"/>
      <c r="AB187" s="937">
        <v>49.0</v>
      </c>
      <c r="AC187" s="942"/>
      <c r="AD187" s="942"/>
      <c r="AE187" s="943"/>
      <c r="AF187" s="942"/>
      <c r="AG187" s="942"/>
      <c r="AH187" s="735"/>
      <c r="AI187" s="735"/>
      <c r="AJ187" s="703"/>
    </row>
    <row r="188">
      <c r="A188" s="548" t="s">
        <v>43</v>
      </c>
      <c r="B188" s="765" t="s">
        <v>2244</v>
      </c>
      <c r="C188" s="932"/>
      <c r="D188" s="731" t="s">
        <v>47</v>
      </c>
      <c r="E188" s="944" t="s">
        <v>251</v>
      </c>
      <c r="F188" s="730" t="s">
        <v>68</v>
      </c>
      <c r="G188" s="730"/>
      <c r="H188" s="945"/>
      <c r="I188" s="735"/>
      <c r="J188" s="935" t="s">
        <v>10577</v>
      </c>
      <c r="K188" s="935" t="s">
        <v>96</v>
      </c>
      <c r="L188" s="730" t="s">
        <v>50</v>
      </c>
      <c r="M188" s="730">
        <v>17.0</v>
      </c>
      <c r="N188" s="730" t="s">
        <v>2246</v>
      </c>
      <c r="O188" s="730">
        <v>17306.0</v>
      </c>
      <c r="P188" s="730" t="s">
        <v>2247</v>
      </c>
      <c r="Q188" s="732" t="s">
        <v>2248</v>
      </c>
      <c r="R188" s="732" t="s">
        <v>2249</v>
      </c>
      <c r="S188" s="730" t="s">
        <v>610</v>
      </c>
      <c r="T188" s="936" t="s">
        <v>2250</v>
      </c>
      <c r="U188" s="731" t="s">
        <v>47</v>
      </c>
      <c r="V188" s="735"/>
      <c r="W188" s="735"/>
      <c r="X188" s="735"/>
      <c r="Y188" s="731" t="s">
        <v>78</v>
      </c>
      <c r="Z188" s="731" t="s">
        <v>79</v>
      </c>
      <c r="AA188" s="730" t="s">
        <v>47</v>
      </c>
      <c r="AB188" s="937">
        <v>95.0</v>
      </c>
      <c r="AC188" s="937">
        <v>20.0</v>
      </c>
      <c r="AD188" s="937">
        <f>AB188-AC188</f>
        <v>75</v>
      </c>
      <c r="AE188" s="937">
        <v>0.0</v>
      </c>
      <c r="AF188" s="937">
        <f>AD188-AE188</f>
        <v>75</v>
      </c>
      <c r="AG188" s="937">
        <f>AF188</f>
        <v>75</v>
      </c>
      <c r="AH188" s="735"/>
      <c r="AI188" s="735"/>
      <c r="AJ188" s="703"/>
    </row>
    <row r="189">
      <c r="A189" s="548" t="s">
        <v>121</v>
      </c>
      <c r="B189" s="765" t="s">
        <v>2274</v>
      </c>
      <c r="C189" s="1022"/>
      <c r="D189" s="717">
        <v>70.0</v>
      </c>
      <c r="E189" s="944" t="s">
        <v>103</v>
      </c>
      <c r="F189" s="1023" t="s">
        <v>68</v>
      </c>
      <c r="G189" s="735"/>
      <c r="H189" s="945"/>
      <c r="I189" s="735"/>
      <c r="J189" s="935" t="s">
        <v>10564</v>
      </c>
      <c r="K189" s="935" t="s">
        <v>10565</v>
      </c>
      <c r="L189" s="735"/>
      <c r="M189" s="731">
        <v>68.0</v>
      </c>
      <c r="N189" s="735"/>
      <c r="O189" s="735"/>
      <c r="P189" s="991" t="s">
        <v>2277</v>
      </c>
      <c r="Q189" s="941" t="s">
        <v>2278</v>
      </c>
      <c r="R189" s="859" t="s">
        <v>2279</v>
      </c>
      <c r="S189" s="717" t="s">
        <v>10639</v>
      </c>
      <c r="T189" s="717" t="s">
        <v>2280</v>
      </c>
      <c r="U189" s="717" t="s">
        <v>2281</v>
      </c>
      <c r="V189" s="735"/>
      <c r="W189" s="735"/>
      <c r="X189" s="735"/>
      <c r="Y189" s="735"/>
      <c r="Z189" s="735"/>
      <c r="AA189" s="735"/>
      <c r="AB189" s="937">
        <v>49.0</v>
      </c>
      <c r="AC189" s="942"/>
      <c r="AD189" s="942"/>
      <c r="AE189" s="943"/>
      <c r="AF189" s="942"/>
      <c r="AG189" s="942"/>
      <c r="AH189" s="735"/>
      <c r="AI189" s="735"/>
      <c r="AJ189" s="703"/>
    </row>
    <row r="190">
      <c r="A190" s="530" t="s">
        <v>43</v>
      </c>
      <c r="B190" s="765" t="s">
        <v>2295</v>
      </c>
      <c r="C190" s="963"/>
      <c r="D190" s="717">
        <v>101.0</v>
      </c>
      <c r="E190" s="944" t="s">
        <v>81</v>
      </c>
      <c r="F190" s="962" t="s">
        <v>68</v>
      </c>
      <c r="G190" s="962" t="s">
        <v>12236</v>
      </c>
      <c r="H190" s="854"/>
      <c r="I190" s="717"/>
      <c r="J190" s="935" t="s">
        <v>10567</v>
      </c>
      <c r="K190" s="935" t="s">
        <v>3037</v>
      </c>
      <c r="L190" s="717"/>
      <c r="M190" s="38">
        <v>79.0</v>
      </c>
      <c r="N190" s="38" t="s">
        <v>2297</v>
      </c>
      <c r="O190" s="38">
        <v>79350.0</v>
      </c>
      <c r="P190" s="38" t="s">
        <v>2298</v>
      </c>
      <c r="Q190" s="941" t="s">
        <v>2299</v>
      </c>
      <c r="R190" s="859" t="s">
        <v>1630</v>
      </c>
      <c r="S190" s="717" t="s">
        <v>2300</v>
      </c>
      <c r="T190" s="717" t="s">
        <v>2301</v>
      </c>
      <c r="U190" s="717" t="s">
        <v>2302</v>
      </c>
      <c r="V190" s="717"/>
      <c r="W190" s="717"/>
      <c r="X190" s="717"/>
      <c r="Y190" s="717"/>
      <c r="Z190" s="717"/>
      <c r="AA190" s="717"/>
      <c r="AB190" s="943"/>
      <c r="AC190" s="943"/>
      <c r="AD190" s="943"/>
      <c r="AE190" s="943"/>
      <c r="AF190" s="943"/>
      <c r="AG190" s="943"/>
      <c r="AH190" s="717"/>
      <c r="AI190" s="717"/>
      <c r="AJ190" s="704"/>
    </row>
    <row r="191">
      <c r="A191" s="548" t="s">
        <v>43</v>
      </c>
      <c r="B191" s="765" t="s">
        <v>2307</v>
      </c>
      <c r="C191" s="731"/>
      <c r="D191" s="717"/>
      <c r="E191" s="933" t="s">
        <v>12213</v>
      </c>
      <c r="F191" s="735" t="s">
        <v>321</v>
      </c>
      <c r="G191" s="735"/>
      <c r="H191" s="966">
        <v>44271.0</v>
      </c>
      <c r="I191" s="717"/>
      <c r="J191" s="935" t="s">
        <v>12282</v>
      </c>
      <c r="K191" s="935" t="s">
        <v>12283</v>
      </c>
      <c r="L191" s="717"/>
      <c r="M191" s="731" t="s">
        <v>12284</v>
      </c>
      <c r="N191" s="731" t="s">
        <v>2309</v>
      </c>
      <c r="O191" s="731">
        <v>16000.0</v>
      </c>
      <c r="P191" s="731" t="s">
        <v>2310</v>
      </c>
      <c r="Q191" s="859" t="s">
        <v>2311</v>
      </c>
      <c r="R191" s="859" t="s">
        <v>2312</v>
      </c>
      <c r="S191" s="731" t="s">
        <v>1845</v>
      </c>
      <c r="T191" s="731" t="s">
        <v>2313</v>
      </c>
      <c r="U191" s="731" t="s">
        <v>2314</v>
      </c>
      <c r="V191" s="731" t="s">
        <v>47</v>
      </c>
      <c r="W191" s="717"/>
      <c r="X191" s="223"/>
      <c r="Y191" s="717"/>
      <c r="Z191" s="717"/>
      <c r="AA191" s="717"/>
      <c r="AB191" s="943"/>
      <c r="AC191" s="943"/>
      <c r="AD191" s="1024"/>
      <c r="AE191" s="943"/>
      <c r="AF191" s="943"/>
      <c r="AG191" s="943"/>
      <c r="AH191" s="717"/>
      <c r="AI191" s="717"/>
      <c r="AJ191" s="704"/>
    </row>
    <row r="192">
      <c r="A192" s="548" t="s">
        <v>43</v>
      </c>
      <c r="B192" s="765" t="s">
        <v>12285</v>
      </c>
      <c r="C192" s="717"/>
      <c r="D192" s="717"/>
      <c r="E192" s="944" t="s">
        <v>103</v>
      </c>
      <c r="F192" s="735" t="s">
        <v>321</v>
      </c>
      <c r="G192" s="735"/>
      <c r="H192" s="854"/>
      <c r="I192" s="717"/>
      <c r="J192" s="935" t="s">
        <v>10508</v>
      </c>
      <c r="K192" s="935" t="s">
        <v>10509</v>
      </c>
      <c r="L192" s="717"/>
      <c r="M192" s="731">
        <v>64.0</v>
      </c>
      <c r="N192" s="731" t="s">
        <v>9832</v>
      </c>
      <c r="O192" s="731">
        <v>64000.0</v>
      </c>
      <c r="P192" s="731" t="s">
        <v>199</v>
      </c>
      <c r="Q192" s="859" t="s">
        <v>6918</v>
      </c>
      <c r="R192" s="859" t="s">
        <v>2929</v>
      </c>
      <c r="S192" s="731" t="s">
        <v>702</v>
      </c>
      <c r="T192" s="731" t="s">
        <v>9833</v>
      </c>
      <c r="U192" s="731" t="s">
        <v>47</v>
      </c>
      <c r="V192" s="731" t="s">
        <v>9834</v>
      </c>
      <c r="W192" s="717"/>
      <c r="X192" s="763"/>
      <c r="Y192" s="717"/>
      <c r="Z192" s="717"/>
      <c r="AA192" s="717"/>
      <c r="AB192" s="943"/>
      <c r="AC192" s="943"/>
      <c r="AD192" s="763">
        <v>49.0</v>
      </c>
      <c r="AE192" s="943"/>
      <c r="AF192" s="943"/>
      <c r="AG192" s="943"/>
      <c r="AH192" s="717"/>
      <c r="AI192" s="717"/>
      <c r="AJ192" s="704"/>
    </row>
    <row r="193">
      <c r="A193" s="548" t="s">
        <v>43</v>
      </c>
      <c r="B193" s="765" t="s">
        <v>2371</v>
      </c>
      <c r="C193" s="717"/>
      <c r="D193" s="717"/>
      <c r="E193" s="933" t="s">
        <v>12213</v>
      </c>
      <c r="F193" s="735" t="s">
        <v>321</v>
      </c>
      <c r="G193" s="735"/>
      <c r="H193" s="966">
        <v>45192.0</v>
      </c>
      <c r="I193" s="717"/>
      <c r="J193" s="946" t="s">
        <v>10597</v>
      </c>
      <c r="K193" s="935" t="s">
        <v>2929</v>
      </c>
      <c r="L193" s="717"/>
      <c r="M193" s="731" t="s">
        <v>12286</v>
      </c>
      <c r="N193" s="731" t="s">
        <v>2373</v>
      </c>
      <c r="O193" s="731">
        <v>33300.0</v>
      </c>
      <c r="P193" s="731" t="s">
        <v>963</v>
      </c>
      <c r="Q193" s="859" t="s">
        <v>2374</v>
      </c>
      <c r="R193" s="859" t="s">
        <v>2375</v>
      </c>
      <c r="S193" s="731" t="s">
        <v>2376</v>
      </c>
      <c r="T193" s="731" t="s">
        <v>2377</v>
      </c>
      <c r="U193" s="731" t="s">
        <v>2378</v>
      </c>
      <c r="V193" s="731" t="s">
        <v>47</v>
      </c>
      <c r="W193" s="717"/>
      <c r="X193" s="763"/>
      <c r="Y193" s="717"/>
      <c r="Z193" s="717"/>
      <c r="AA193" s="717"/>
      <c r="AB193" s="943"/>
      <c r="AC193" s="943"/>
      <c r="AD193" s="763">
        <v>49.0</v>
      </c>
      <c r="AE193" s="943"/>
      <c r="AF193" s="943"/>
      <c r="AG193" s="943"/>
      <c r="AH193" s="717"/>
      <c r="AI193" s="717"/>
      <c r="AJ193" s="704"/>
    </row>
    <row r="194">
      <c r="A194" s="738" t="s">
        <v>43</v>
      </c>
      <c r="B194" s="765" t="s">
        <v>12287</v>
      </c>
      <c r="C194" s="340"/>
      <c r="D194" s="340"/>
      <c r="E194" s="985" t="s">
        <v>103</v>
      </c>
      <c r="F194" s="740" t="s">
        <v>321</v>
      </c>
      <c r="G194" s="740"/>
      <c r="H194" s="1008"/>
      <c r="I194" s="340"/>
      <c r="J194" s="958" t="s">
        <v>10597</v>
      </c>
      <c r="K194" s="968" t="s">
        <v>2929</v>
      </c>
      <c r="L194" s="340"/>
      <c r="M194" s="340"/>
      <c r="N194" s="340"/>
      <c r="O194" s="340"/>
      <c r="P194" s="340"/>
      <c r="Q194" s="960" t="s">
        <v>307</v>
      </c>
      <c r="R194" s="960"/>
      <c r="S194" s="340"/>
      <c r="T194" s="340"/>
      <c r="U194" s="340"/>
      <c r="V194" s="340"/>
      <c r="W194" s="340"/>
      <c r="X194" s="1025"/>
      <c r="Y194" s="340"/>
      <c r="Z194" s="340"/>
      <c r="AA194" s="340"/>
      <c r="AB194" s="971"/>
      <c r="AC194" s="971"/>
      <c r="AD194" s="1025">
        <v>49.0</v>
      </c>
      <c r="AE194" s="971"/>
      <c r="AF194" s="971"/>
      <c r="AG194" s="971"/>
      <c r="AH194" s="340"/>
      <c r="AI194" s="340"/>
      <c r="AJ194" s="727"/>
    </row>
    <row r="195">
      <c r="A195" s="548" t="s">
        <v>43</v>
      </c>
      <c r="B195" s="765" t="s">
        <v>2405</v>
      </c>
      <c r="C195" s="731"/>
      <c r="D195" s="717"/>
      <c r="E195" s="933" t="s">
        <v>12213</v>
      </c>
      <c r="F195" s="735" t="s">
        <v>321</v>
      </c>
      <c r="G195" s="735"/>
      <c r="H195" s="966">
        <v>44351.0</v>
      </c>
      <c r="I195" s="717"/>
      <c r="J195" s="935" t="s">
        <v>10585</v>
      </c>
      <c r="K195" s="935" t="s">
        <v>1118</v>
      </c>
      <c r="L195" s="717"/>
      <c r="M195" s="731">
        <v>86.0</v>
      </c>
      <c r="N195" s="731" t="s">
        <v>1001</v>
      </c>
      <c r="O195" s="731">
        <v>86000.0</v>
      </c>
      <c r="P195" s="731" t="s">
        <v>264</v>
      </c>
      <c r="Q195" s="859" t="s">
        <v>2402</v>
      </c>
      <c r="R195" s="859" t="s">
        <v>172</v>
      </c>
      <c r="S195" s="731" t="s">
        <v>1039</v>
      </c>
      <c r="T195" s="731" t="s">
        <v>2403</v>
      </c>
      <c r="U195" s="731" t="s">
        <v>2404</v>
      </c>
      <c r="V195" s="731" t="s">
        <v>47</v>
      </c>
      <c r="W195" s="717"/>
      <c r="X195" s="763"/>
      <c r="Y195" s="717"/>
      <c r="Z195" s="717"/>
      <c r="AA195" s="717"/>
      <c r="AB195" s="943"/>
      <c r="AC195" s="943"/>
      <c r="AD195" s="763">
        <v>49.0</v>
      </c>
      <c r="AE195" s="943"/>
      <c r="AF195" s="943"/>
      <c r="AG195" s="943"/>
      <c r="AH195" s="717"/>
      <c r="AI195" s="717"/>
      <c r="AJ195" s="704"/>
    </row>
    <row r="196">
      <c r="A196" s="548" t="s">
        <v>43</v>
      </c>
      <c r="B196" s="765" t="s">
        <v>2424</v>
      </c>
      <c r="C196" s="717"/>
      <c r="D196" s="717"/>
      <c r="E196" s="933" t="s">
        <v>12213</v>
      </c>
      <c r="F196" s="735" t="s">
        <v>321</v>
      </c>
      <c r="G196" s="735"/>
      <c r="H196" s="966">
        <v>44900.0</v>
      </c>
      <c r="I196" s="717"/>
      <c r="J196" s="935" t="s">
        <v>10585</v>
      </c>
      <c r="K196" s="935" t="s">
        <v>1118</v>
      </c>
      <c r="L196" s="717"/>
      <c r="M196" s="731" t="s">
        <v>12288</v>
      </c>
      <c r="N196" s="731" t="s">
        <v>2426</v>
      </c>
      <c r="O196" s="731">
        <v>33220.0</v>
      </c>
      <c r="P196" s="731" t="s">
        <v>2427</v>
      </c>
      <c r="Q196" s="859" t="s">
        <v>2428</v>
      </c>
      <c r="R196" s="859" t="s">
        <v>2429</v>
      </c>
      <c r="S196" s="731" t="s">
        <v>610</v>
      </c>
      <c r="T196" s="731" t="s">
        <v>2430</v>
      </c>
      <c r="U196" s="731" t="s">
        <v>2431</v>
      </c>
      <c r="V196" s="731" t="s">
        <v>47</v>
      </c>
      <c r="W196" s="717"/>
      <c r="X196" s="763"/>
      <c r="Y196" s="717"/>
      <c r="Z196" s="717"/>
      <c r="AA196" s="717"/>
      <c r="AB196" s="943"/>
      <c r="AC196" s="943"/>
      <c r="AD196" s="763">
        <v>49.0</v>
      </c>
      <c r="AE196" s="943"/>
      <c r="AF196" s="943"/>
      <c r="AG196" s="943"/>
      <c r="AH196" s="717"/>
      <c r="AI196" s="717"/>
      <c r="AJ196" s="704"/>
    </row>
    <row r="197">
      <c r="A197" s="548" t="s">
        <v>43</v>
      </c>
      <c r="B197" s="765" t="s">
        <v>2432</v>
      </c>
      <c r="C197" s="717"/>
      <c r="D197" s="717"/>
      <c r="E197" s="933" t="s">
        <v>12213</v>
      </c>
      <c r="F197" s="735" t="s">
        <v>321</v>
      </c>
      <c r="G197" s="735"/>
      <c r="H197" s="966">
        <v>45204.0</v>
      </c>
      <c r="I197" s="717"/>
      <c r="J197" s="935" t="s">
        <v>10646</v>
      </c>
      <c r="K197" s="935" t="s">
        <v>4249</v>
      </c>
      <c r="L197" s="717"/>
      <c r="M197" s="731" t="s">
        <v>12289</v>
      </c>
      <c r="N197" s="731" t="s">
        <v>2434</v>
      </c>
      <c r="O197" s="731">
        <v>37550.0</v>
      </c>
      <c r="P197" s="731" t="s">
        <v>2435</v>
      </c>
      <c r="Q197" s="859" t="s">
        <v>2436</v>
      </c>
      <c r="R197" s="859" t="s">
        <v>2437</v>
      </c>
      <c r="S197" s="731" t="s">
        <v>2438</v>
      </c>
      <c r="T197" s="731" t="s">
        <v>2439</v>
      </c>
      <c r="U197" s="731" t="s">
        <v>2440</v>
      </c>
      <c r="V197" s="731" t="s">
        <v>47</v>
      </c>
      <c r="W197" s="717"/>
      <c r="X197" s="763"/>
      <c r="Y197" s="717"/>
      <c r="Z197" s="717"/>
      <c r="AA197" s="717"/>
      <c r="AB197" s="943"/>
      <c r="AC197" s="943"/>
      <c r="AD197" s="763">
        <v>49.0</v>
      </c>
      <c r="AE197" s="943"/>
      <c r="AF197" s="943"/>
      <c r="AG197" s="943"/>
      <c r="AH197" s="717"/>
      <c r="AI197" s="717"/>
      <c r="AJ197" s="704"/>
    </row>
    <row r="198">
      <c r="A198" s="548" t="s">
        <v>43</v>
      </c>
      <c r="B198" s="765" t="s">
        <v>2441</v>
      </c>
      <c r="C198" s="717"/>
      <c r="D198" s="717"/>
      <c r="E198" s="933" t="s">
        <v>12213</v>
      </c>
      <c r="F198" s="735" t="s">
        <v>321</v>
      </c>
      <c r="G198" s="735"/>
      <c r="H198" s="966">
        <v>45460.0</v>
      </c>
      <c r="I198" s="717"/>
      <c r="J198" s="935" t="s">
        <v>10517</v>
      </c>
      <c r="K198" s="935" t="s">
        <v>1797</v>
      </c>
      <c r="L198" s="717"/>
      <c r="M198" s="731">
        <v>49.0</v>
      </c>
      <c r="N198" s="731" t="s">
        <v>2443</v>
      </c>
      <c r="O198" s="731">
        <v>49000.0</v>
      </c>
      <c r="P198" s="731" t="s">
        <v>2444</v>
      </c>
      <c r="Q198" s="859" t="s">
        <v>588</v>
      </c>
      <c r="R198" s="859" t="s">
        <v>2445</v>
      </c>
      <c r="S198" s="731" t="s">
        <v>2446</v>
      </c>
      <c r="T198" s="731" t="s">
        <v>2447</v>
      </c>
      <c r="U198" s="731" t="s">
        <v>2448</v>
      </c>
      <c r="V198" s="731" t="s">
        <v>47</v>
      </c>
      <c r="W198" s="717"/>
      <c r="X198" s="763"/>
      <c r="Y198" s="717"/>
      <c r="Z198" s="717"/>
      <c r="AA198" s="717"/>
      <c r="AB198" s="943"/>
      <c r="AC198" s="943"/>
      <c r="AD198" s="763">
        <v>49.0</v>
      </c>
      <c r="AE198" s="943"/>
      <c r="AF198" s="943"/>
      <c r="AG198" s="943"/>
      <c r="AH198" s="717"/>
      <c r="AI198" s="717"/>
      <c r="AJ198" s="704"/>
    </row>
    <row r="199">
      <c r="A199" s="548" t="s">
        <v>43</v>
      </c>
      <c r="B199" s="765" t="s">
        <v>2449</v>
      </c>
      <c r="C199" s="717"/>
      <c r="D199" s="717"/>
      <c r="E199" s="933" t="s">
        <v>12213</v>
      </c>
      <c r="F199" s="735" t="s">
        <v>321</v>
      </c>
      <c r="G199" s="735"/>
      <c r="H199" s="966">
        <v>45219.0</v>
      </c>
      <c r="I199" s="717"/>
      <c r="J199" s="946" t="s">
        <v>10597</v>
      </c>
      <c r="K199" s="935" t="s">
        <v>2929</v>
      </c>
      <c r="L199" s="717"/>
      <c r="M199" s="731" t="s">
        <v>10647</v>
      </c>
      <c r="N199" s="731" t="s">
        <v>2373</v>
      </c>
      <c r="O199" s="731">
        <v>33300.0</v>
      </c>
      <c r="P199" s="731" t="s">
        <v>963</v>
      </c>
      <c r="Q199" s="859" t="s">
        <v>2451</v>
      </c>
      <c r="R199" s="859" t="s">
        <v>557</v>
      </c>
      <c r="S199" s="731" t="s">
        <v>2452</v>
      </c>
      <c r="T199" s="731" t="s">
        <v>2453</v>
      </c>
      <c r="U199" s="731" t="s">
        <v>2454</v>
      </c>
      <c r="V199" s="731" t="s">
        <v>2455</v>
      </c>
      <c r="W199" s="717"/>
      <c r="X199" s="763"/>
      <c r="Y199" s="717"/>
      <c r="Z199" s="717"/>
      <c r="AA199" s="717"/>
      <c r="AB199" s="943"/>
      <c r="AC199" s="943"/>
      <c r="AD199" s="763">
        <v>49.0</v>
      </c>
      <c r="AE199" s="943"/>
      <c r="AF199" s="943"/>
      <c r="AG199" s="943"/>
      <c r="AH199" s="717"/>
      <c r="AI199" s="717"/>
      <c r="AJ199" s="704"/>
    </row>
    <row r="200">
      <c r="A200" s="548" t="s">
        <v>43</v>
      </c>
      <c r="B200" s="765" t="s">
        <v>2473</v>
      </c>
      <c r="C200" s="717"/>
      <c r="D200" s="717"/>
      <c r="E200" s="944" t="s">
        <v>103</v>
      </c>
      <c r="F200" s="735" t="s">
        <v>321</v>
      </c>
      <c r="G200" s="735"/>
      <c r="H200" s="854"/>
      <c r="I200" s="717"/>
      <c r="J200" s="946" t="s">
        <v>10597</v>
      </c>
      <c r="K200" s="935" t="s">
        <v>2929</v>
      </c>
      <c r="L200" s="717"/>
      <c r="M200" s="731">
        <v>33.0</v>
      </c>
      <c r="N200" s="717"/>
      <c r="O200" s="717"/>
      <c r="P200" s="717"/>
      <c r="Q200" s="859" t="s">
        <v>2475</v>
      </c>
      <c r="R200" s="859" t="s">
        <v>2476</v>
      </c>
      <c r="S200" s="731" t="s">
        <v>2477</v>
      </c>
      <c r="T200" s="717"/>
      <c r="U200" s="731" t="s">
        <v>2478</v>
      </c>
      <c r="V200" s="717"/>
      <c r="W200" s="717"/>
      <c r="X200" s="763"/>
      <c r="Y200" s="717"/>
      <c r="Z200" s="717"/>
      <c r="AA200" s="717"/>
      <c r="AB200" s="943"/>
      <c r="AC200" s="943"/>
      <c r="AD200" s="763">
        <v>49.0</v>
      </c>
      <c r="AE200" s="943"/>
      <c r="AF200" s="943"/>
      <c r="AG200" s="943"/>
      <c r="AH200" s="717"/>
      <c r="AI200" s="717"/>
      <c r="AJ200" s="704"/>
    </row>
    <row r="201">
      <c r="A201" s="548" t="s">
        <v>43</v>
      </c>
      <c r="B201" s="765" t="s">
        <v>2479</v>
      </c>
      <c r="C201" s="731"/>
      <c r="D201" s="717"/>
      <c r="E201" s="933" t="s">
        <v>12213</v>
      </c>
      <c r="F201" s="735" t="s">
        <v>321</v>
      </c>
      <c r="G201" s="735"/>
      <c r="H201" s="966">
        <v>44322.0</v>
      </c>
      <c r="I201" s="717"/>
      <c r="J201" s="947" t="s">
        <v>12268</v>
      </c>
      <c r="K201" s="947" t="s">
        <v>12269</v>
      </c>
      <c r="L201" s="717"/>
      <c r="M201" s="731" t="s">
        <v>12290</v>
      </c>
      <c r="N201" s="731" t="s">
        <v>12291</v>
      </c>
      <c r="O201" s="731" t="s">
        <v>12292</v>
      </c>
      <c r="P201" s="731" t="s">
        <v>12293</v>
      </c>
      <c r="Q201" s="859" t="s">
        <v>2483</v>
      </c>
      <c r="R201" s="859" t="s">
        <v>2484</v>
      </c>
      <c r="S201" s="717"/>
      <c r="T201" s="731" t="s">
        <v>2485</v>
      </c>
      <c r="U201" s="731" t="s">
        <v>47</v>
      </c>
      <c r="V201" s="731" t="s">
        <v>2486</v>
      </c>
      <c r="W201" s="717"/>
      <c r="X201" s="763"/>
      <c r="Y201" s="717"/>
      <c r="Z201" s="717"/>
      <c r="AA201" s="717"/>
      <c r="AB201" s="943"/>
      <c r="AC201" s="943"/>
      <c r="AD201" s="763">
        <v>49.0</v>
      </c>
      <c r="AE201" s="943"/>
      <c r="AF201" s="943"/>
      <c r="AG201" s="943"/>
      <c r="AH201" s="717"/>
      <c r="AI201" s="717"/>
      <c r="AJ201" s="704"/>
    </row>
    <row r="202">
      <c r="A202" s="548" t="s">
        <v>43</v>
      </c>
      <c r="B202" s="765" t="s">
        <v>2490</v>
      </c>
      <c r="C202" s="717"/>
      <c r="D202" s="717"/>
      <c r="E202" s="933" t="s">
        <v>12213</v>
      </c>
      <c r="F202" s="735" t="s">
        <v>321</v>
      </c>
      <c r="G202" s="735"/>
      <c r="H202" s="966">
        <v>44736.0</v>
      </c>
      <c r="I202" s="717"/>
      <c r="J202" s="935" t="s">
        <v>10585</v>
      </c>
      <c r="K202" s="935" t="s">
        <v>1118</v>
      </c>
      <c r="L202" s="717"/>
      <c r="M202" s="731">
        <v>86.0</v>
      </c>
      <c r="N202" s="731" t="s">
        <v>1001</v>
      </c>
      <c r="O202" s="731">
        <v>86000.0</v>
      </c>
      <c r="P202" s="731" t="s">
        <v>264</v>
      </c>
      <c r="Q202" s="859" t="s">
        <v>2492</v>
      </c>
      <c r="R202" s="859" t="s">
        <v>2493</v>
      </c>
      <c r="S202" s="731" t="s">
        <v>2494</v>
      </c>
      <c r="T202" s="731" t="s">
        <v>2495</v>
      </c>
      <c r="U202" s="731" t="s">
        <v>47</v>
      </c>
      <c r="V202" s="731" t="s">
        <v>2496</v>
      </c>
      <c r="W202" s="717"/>
      <c r="X202" s="763"/>
      <c r="Y202" s="717"/>
      <c r="Z202" s="717"/>
      <c r="AA202" s="717"/>
      <c r="AB202" s="943"/>
      <c r="AC202" s="943"/>
      <c r="AD202" s="763">
        <v>49.0</v>
      </c>
      <c r="AE202" s="943"/>
      <c r="AF202" s="943"/>
      <c r="AG202" s="943"/>
      <c r="AH202" s="717"/>
      <c r="AI202" s="717"/>
      <c r="AJ202" s="704"/>
    </row>
    <row r="203">
      <c r="A203" s="548" t="s">
        <v>43</v>
      </c>
      <c r="B203" s="765" t="s">
        <v>2497</v>
      </c>
      <c r="C203" s="717"/>
      <c r="D203" s="717"/>
      <c r="E203" s="944" t="s">
        <v>103</v>
      </c>
      <c r="F203" s="735" t="s">
        <v>321</v>
      </c>
      <c r="G203" s="735"/>
      <c r="H203" s="854"/>
      <c r="I203" s="717"/>
      <c r="J203" s="946"/>
      <c r="K203" s="946"/>
      <c r="L203" s="717"/>
      <c r="M203" s="731">
        <v>86.0</v>
      </c>
      <c r="N203" s="717"/>
      <c r="O203" s="717"/>
      <c r="P203" s="717"/>
      <c r="Q203" s="941" t="s">
        <v>307</v>
      </c>
      <c r="R203" s="941"/>
      <c r="S203" s="717"/>
      <c r="T203" s="717"/>
      <c r="U203" s="717"/>
      <c r="V203" s="717"/>
      <c r="W203" s="717"/>
      <c r="X203" s="763"/>
      <c r="Y203" s="717"/>
      <c r="Z203" s="717"/>
      <c r="AA203" s="717"/>
      <c r="AB203" s="943"/>
      <c r="AC203" s="943"/>
      <c r="AD203" s="763">
        <v>49.0</v>
      </c>
      <c r="AE203" s="943"/>
      <c r="AF203" s="943"/>
      <c r="AG203" s="943"/>
      <c r="AH203" s="717"/>
      <c r="AI203" s="717"/>
      <c r="AJ203" s="704"/>
    </row>
    <row r="204">
      <c r="A204" s="548" t="s">
        <v>43</v>
      </c>
      <c r="B204" s="765" t="s">
        <v>2499</v>
      </c>
      <c r="C204" s="717"/>
      <c r="D204" s="717"/>
      <c r="E204" s="944" t="s">
        <v>103</v>
      </c>
      <c r="F204" s="735" t="s">
        <v>321</v>
      </c>
      <c r="G204" s="735"/>
      <c r="H204" s="854"/>
      <c r="I204" s="717"/>
      <c r="J204" s="935" t="s">
        <v>11053</v>
      </c>
      <c r="K204" s="935" t="s">
        <v>981</v>
      </c>
      <c r="L204" s="717"/>
      <c r="M204" s="731">
        <v>56.0</v>
      </c>
      <c r="N204" s="731" t="s">
        <v>2501</v>
      </c>
      <c r="O204" s="731">
        <v>56039.0</v>
      </c>
      <c r="P204" s="731" t="s">
        <v>2078</v>
      </c>
      <c r="Q204" s="859" t="s">
        <v>403</v>
      </c>
      <c r="R204" s="859" t="s">
        <v>2502</v>
      </c>
      <c r="S204" s="731" t="s">
        <v>2503</v>
      </c>
      <c r="T204" s="717"/>
      <c r="U204" s="731" t="s">
        <v>2504</v>
      </c>
      <c r="V204" s="717"/>
      <c r="W204" s="731" t="s">
        <v>2505</v>
      </c>
      <c r="X204" s="763"/>
      <c r="Y204" s="717"/>
      <c r="Z204" s="717"/>
      <c r="AA204" s="717"/>
      <c r="AB204" s="943"/>
      <c r="AC204" s="943"/>
      <c r="AD204" s="763">
        <v>49.0</v>
      </c>
      <c r="AE204" s="943"/>
      <c r="AF204" s="943"/>
      <c r="AG204" s="943"/>
      <c r="AH204" s="717"/>
      <c r="AI204" s="717"/>
      <c r="AJ204" s="704"/>
    </row>
    <row r="205">
      <c r="A205" s="548" t="s">
        <v>43</v>
      </c>
      <c r="B205" s="765" t="s">
        <v>2506</v>
      </c>
      <c r="C205" s="717"/>
      <c r="D205" s="717"/>
      <c r="E205" s="944" t="s">
        <v>103</v>
      </c>
      <c r="F205" s="735" t="s">
        <v>321</v>
      </c>
      <c r="G205" s="735"/>
      <c r="H205" s="854"/>
      <c r="I205" s="717"/>
      <c r="J205" s="935" t="s">
        <v>9933</v>
      </c>
      <c r="K205" s="935" t="s">
        <v>9934</v>
      </c>
      <c r="L205" s="717"/>
      <c r="M205" s="731"/>
      <c r="N205" s="717"/>
      <c r="O205" s="717"/>
      <c r="P205" s="717"/>
      <c r="Q205" s="941" t="s">
        <v>307</v>
      </c>
      <c r="R205" s="941"/>
      <c r="S205" s="717"/>
      <c r="T205" s="717"/>
      <c r="U205" s="717"/>
      <c r="V205" s="717"/>
      <c r="W205" s="717"/>
      <c r="X205" s="763"/>
      <c r="Y205" s="717"/>
      <c r="Z205" s="717"/>
      <c r="AA205" s="717"/>
      <c r="AB205" s="943"/>
      <c r="AC205" s="943"/>
      <c r="AD205" s="763">
        <v>49.0</v>
      </c>
      <c r="AE205" s="943"/>
      <c r="AF205" s="943"/>
      <c r="AG205" s="943"/>
      <c r="AH205" s="717"/>
      <c r="AI205" s="717"/>
      <c r="AJ205" s="704"/>
    </row>
    <row r="206">
      <c r="A206" s="548" t="s">
        <v>424</v>
      </c>
      <c r="B206" s="765" t="s">
        <v>2527</v>
      </c>
      <c r="C206" s="735"/>
      <c r="D206" s="717"/>
      <c r="E206" s="950" t="s">
        <v>103</v>
      </c>
      <c r="F206" s="735"/>
      <c r="G206" s="735"/>
      <c r="H206" s="854">
        <v>44697.0</v>
      </c>
      <c r="I206" s="735"/>
      <c r="J206" s="946"/>
      <c r="K206" s="946"/>
      <c r="L206" s="735"/>
      <c r="M206" s="717">
        <v>44.0</v>
      </c>
      <c r="N206" s="735"/>
      <c r="O206" s="735"/>
      <c r="P206" s="735"/>
      <c r="Q206" s="940" t="s">
        <v>307</v>
      </c>
      <c r="R206" s="940"/>
      <c r="S206" s="735"/>
      <c r="T206" s="717"/>
      <c r="U206" s="717"/>
      <c r="V206" s="735"/>
      <c r="W206" s="735"/>
      <c r="X206" s="735"/>
      <c r="Y206" s="735"/>
      <c r="Z206" s="735"/>
      <c r="AA206" s="735"/>
      <c r="AB206" s="937">
        <v>49.0</v>
      </c>
      <c r="AC206" s="942"/>
      <c r="AD206" s="942"/>
      <c r="AE206" s="943"/>
      <c r="AF206" s="942"/>
      <c r="AG206" s="942"/>
      <c r="AH206" s="735"/>
      <c r="AI206" s="735"/>
      <c r="AJ206" s="703"/>
    </row>
    <row r="207">
      <c r="A207" s="548" t="s">
        <v>43</v>
      </c>
      <c r="B207" s="765" t="s">
        <v>2531</v>
      </c>
      <c r="C207" s="932"/>
      <c r="D207" s="717"/>
      <c r="E207" s="944" t="s">
        <v>103</v>
      </c>
      <c r="F207" s="730" t="s">
        <v>68</v>
      </c>
      <c r="G207" s="730"/>
      <c r="H207" s="945"/>
      <c r="I207" s="735"/>
      <c r="J207" s="935" t="s">
        <v>10531</v>
      </c>
      <c r="K207" s="935" t="s">
        <v>10532</v>
      </c>
      <c r="L207" s="730" t="s">
        <v>168</v>
      </c>
      <c r="M207" s="730">
        <v>17.0</v>
      </c>
      <c r="N207" s="730" t="s">
        <v>2533</v>
      </c>
      <c r="O207" s="730">
        <v>17180.0</v>
      </c>
      <c r="P207" s="730" t="s">
        <v>918</v>
      </c>
      <c r="Q207" s="732" t="s">
        <v>2534</v>
      </c>
      <c r="R207" s="732" t="s">
        <v>2535</v>
      </c>
      <c r="S207" s="730" t="s">
        <v>2060</v>
      </c>
      <c r="T207" s="948" t="s">
        <v>12294</v>
      </c>
      <c r="U207" s="731" t="s">
        <v>47</v>
      </c>
      <c r="V207" s="730" t="s">
        <v>2537</v>
      </c>
      <c r="W207" s="735"/>
      <c r="X207" s="735"/>
      <c r="Y207" s="735"/>
      <c r="Z207" s="735"/>
      <c r="AA207" s="735"/>
      <c r="AB207" s="942"/>
      <c r="AC207" s="942"/>
      <c r="AD207" s="942"/>
      <c r="AE207" s="942"/>
      <c r="AF207" s="942"/>
      <c r="AG207" s="942"/>
      <c r="AH207" s="735"/>
      <c r="AI207" s="735"/>
      <c r="AJ207" s="703"/>
    </row>
    <row r="208">
      <c r="A208" s="548" t="s">
        <v>43</v>
      </c>
      <c r="B208" s="765" t="s">
        <v>2538</v>
      </c>
      <c r="C208" s="932"/>
      <c r="D208" s="731">
        <v>950.0</v>
      </c>
      <c r="E208" s="933" t="s">
        <v>12213</v>
      </c>
      <c r="F208" s="730" t="s">
        <v>68</v>
      </c>
      <c r="G208" s="730"/>
      <c r="H208" s="934">
        <v>45086.0</v>
      </c>
      <c r="I208" s="735"/>
      <c r="J208" s="947" t="s">
        <v>12231</v>
      </c>
      <c r="K208" s="935" t="s">
        <v>12232</v>
      </c>
      <c r="L208" s="730" t="s">
        <v>12233</v>
      </c>
      <c r="M208" s="730">
        <v>49.0</v>
      </c>
      <c r="N208" s="730" t="s">
        <v>2540</v>
      </c>
      <c r="O208" s="730">
        <v>49300.0</v>
      </c>
      <c r="P208" s="730" t="s">
        <v>2541</v>
      </c>
      <c r="Q208" s="732" t="s">
        <v>2542</v>
      </c>
      <c r="R208" s="732" t="s">
        <v>2543</v>
      </c>
      <c r="S208" s="730" t="s">
        <v>55</v>
      </c>
      <c r="T208" s="936" t="s">
        <v>2544</v>
      </c>
      <c r="U208" s="731" t="s">
        <v>47</v>
      </c>
      <c r="V208" s="730" t="s">
        <v>2545</v>
      </c>
      <c r="W208" s="730" t="s">
        <v>47</v>
      </c>
      <c r="X208" s="730" t="s">
        <v>2546</v>
      </c>
      <c r="Y208" s="731" t="s">
        <v>78</v>
      </c>
      <c r="Z208" s="731" t="s">
        <v>79</v>
      </c>
      <c r="AA208" s="730" t="s">
        <v>408</v>
      </c>
      <c r="AB208" s="937">
        <v>95.0</v>
      </c>
      <c r="AC208" s="937">
        <v>20.0</v>
      </c>
      <c r="AD208" s="937">
        <f>AB208-AC208</f>
        <v>75</v>
      </c>
      <c r="AE208" s="937">
        <v>0.0</v>
      </c>
      <c r="AF208" s="937">
        <f>AD208-AE208</f>
        <v>75</v>
      </c>
      <c r="AG208" s="937">
        <f>AF208</f>
        <v>75</v>
      </c>
      <c r="AH208" s="735"/>
      <c r="AI208" s="735"/>
      <c r="AJ208" s="703"/>
    </row>
    <row r="209">
      <c r="A209" s="548" t="s">
        <v>424</v>
      </c>
      <c r="B209" s="765" t="s">
        <v>2556</v>
      </c>
      <c r="C209" s="735"/>
      <c r="D209" s="717"/>
      <c r="E209" s="950" t="s">
        <v>103</v>
      </c>
      <c r="F209" s="735"/>
      <c r="G209" s="735"/>
      <c r="H209" s="854">
        <v>44685.0</v>
      </c>
      <c r="I209" s="735"/>
      <c r="J209" s="946"/>
      <c r="K209" s="946"/>
      <c r="L209" s="735"/>
      <c r="M209" s="717">
        <v>28.0</v>
      </c>
      <c r="N209" s="735"/>
      <c r="O209" s="735"/>
      <c r="P209" s="735"/>
      <c r="Q209" s="940" t="s">
        <v>307</v>
      </c>
      <c r="R209" s="940"/>
      <c r="S209" s="735"/>
      <c r="T209" s="717"/>
      <c r="U209" s="717"/>
      <c r="V209" s="735"/>
      <c r="W209" s="735"/>
      <c r="X209" s="735"/>
      <c r="Y209" s="735"/>
      <c r="Z209" s="735"/>
      <c r="AA209" s="735"/>
      <c r="AB209" s="937">
        <v>49.0</v>
      </c>
      <c r="AC209" s="942"/>
      <c r="AD209" s="942"/>
      <c r="AE209" s="943"/>
      <c r="AF209" s="942"/>
      <c r="AG209" s="942"/>
      <c r="AH209" s="735"/>
      <c r="AI209" s="735"/>
      <c r="AJ209" s="703"/>
    </row>
    <row r="210">
      <c r="A210" s="548" t="s">
        <v>121</v>
      </c>
      <c r="B210" s="765" t="s">
        <v>2576</v>
      </c>
      <c r="C210" s="735"/>
      <c r="D210" s="717"/>
      <c r="E210" s="933" t="s">
        <v>12213</v>
      </c>
      <c r="F210" s="764" t="s">
        <v>321</v>
      </c>
      <c r="G210" s="735"/>
      <c r="H210" s="945"/>
      <c r="I210" s="735"/>
      <c r="J210" s="935" t="s">
        <v>6130</v>
      </c>
      <c r="K210" s="935" t="s">
        <v>10515</v>
      </c>
      <c r="L210" s="735"/>
      <c r="M210" s="951">
        <v>13.0</v>
      </c>
      <c r="N210" s="735"/>
      <c r="O210" s="735"/>
      <c r="P210" s="717"/>
      <c r="Q210" s="859" t="s">
        <v>2578</v>
      </c>
      <c r="R210" s="941"/>
      <c r="S210" s="730" t="s">
        <v>55</v>
      </c>
      <c r="T210" s="731" t="s">
        <v>2579</v>
      </c>
      <c r="U210" s="731" t="s">
        <v>2580</v>
      </c>
      <c r="V210" s="735"/>
      <c r="W210" s="735"/>
      <c r="X210" s="735"/>
      <c r="Y210" s="735"/>
      <c r="Z210" s="735"/>
      <c r="AA210" s="735"/>
      <c r="AB210" s="937">
        <v>49.0</v>
      </c>
      <c r="AC210" s="942"/>
      <c r="AD210" s="942"/>
      <c r="AE210" s="943"/>
      <c r="AF210" s="942"/>
      <c r="AG210" s="942"/>
      <c r="AH210" s="735"/>
      <c r="AI210" s="735"/>
      <c r="AJ210" s="703"/>
    </row>
    <row r="211">
      <c r="A211" s="548" t="s">
        <v>121</v>
      </c>
      <c r="B211" s="765" t="s">
        <v>2581</v>
      </c>
      <c r="C211" s="932"/>
      <c r="D211" s="731">
        <v>100.0</v>
      </c>
      <c r="E211" s="933" t="s">
        <v>12213</v>
      </c>
      <c r="F211" s="764" t="s">
        <v>68</v>
      </c>
      <c r="G211" s="735"/>
      <c r="H211" s="945"/>
      <c r="I211" s="735"/>
      <c r="J211" s="935" t="s">
        <v>1682</v>
      </c>
      <c r="K211" s="935" t="s">
        <v>1630</v>
      </c>
      <c r="L211" s="735"/>
      <c r="M211" s="730">
        <v>44.0</v>
      </c>
      <c r="N211" s="735"/>
      <c r="O211" s="735"/>
      <c r="P211" s="730" t="s">
        <v>2584</v>
      </c>
      <c r="Q211" s="732" t="s">
        <v>2024</v>
      </c>
      <c r="R211" s="859" t="s">
        <v>2025</v>
      </c>
      <c r="S211" s="730" t="s">
        <v>55</v>
      </c>
      <c r="T211" s="731" t="s">
        <v>2026</v>
      </c>
      <c r="U211" s="731" t="s">
        <v>2027</v>
      </c>
      <c r="V211" s="735"/>
      <c r="W211" s="735"/>
      <c r="X211" s="735"/>
      <c r="Y211" s="735"/>
      <c r="Z211" s="735"/>
      <c r="AA211" s="735"/>
      <c r="AB211" s="937">
        <v>49.0</v>
      </c>
      <c r="AC211" s="942"/>
      <c r="AD211" s="942"/>
      <c r="AE211" s="943"/>
      <c r="AF211" s="942"/>
      <c r="AG211" s="942"/>
      <c r="AH211" s="735"/>
      <c r="AI211" s="735"/>
      <c r="AJ211" s="703"/>
    </row>
    <row r="212">
      <c r="A212" s="548" t="s">
        <v>121</v>
      </c>
      <c r="B212" s="765" t="s">
        <v>2595</v>
      </c>
      <c r="C212" s="963"/>
      <c r="D212" s="974">
        <v>66.0</v>
      </c>
      <c r="E212" s="944" t="s">
        <v>103</v>
      </c>
      <c r="F212" s="764" t="s">
        <v>68</v>
      </c>
      <c r="G212" s="735"/>
      <c r="H212" s="945"/>
      <c r="I212" s="735"/>
      <c r="J212" s="935" t="s">
        <v>1682</v>
      </c>
      <c r="K212" s="935" t="s">
        <v>1630</v>
      </c>
      <c r="L212" s="735"/>
      <c r="M212" s="975">
        <v>44.0</v>
      </c>
      <c r="N212" s="735"/>
      <c r="O212" s="735"/>
      <c r="P212" s="717"/>
      <c r="Q212" s="859" t="s">
        <v>2597</v>
      </c>
      <c r="R212" s="859" t="s">
        <v>2519</v>
      </c>
      <c r="S212" s="730" t="s">
        <v>55</v>
      </c>
      <c r="T212" s="731" t="s">
        <v>2598</v>
      </c>
      <c r="U212" s="731" t="s">
        <v>2599</v>
      </c>
      <c r="V212" s="735"/>
      <c r="W212" s="735"/>
      <c r="X212" s="735"/>
      <c r="Y212" s="735"/>
      <c r="Z212" s="735"/>
      <c r="AA212" s="735"/>
      <c r="AB212" s="937">
        <v>49.0</v>
      </c>
      <c r="AC212" s="942"/>
      <c r="AD212" s="942"/>
      <c r="AE212" s="943"/>
      <c r="AF212" s="942"/>
      <c r="AG212" s="942"/>
      <c r="AH212" s="735"/>
      <c r="AI212" s="735"/>
      <c r="AJ212" s="703"/>
    </row>
    <row r="213">
      <c r="A213" s="548" t="s">
        <v>121</v>
      </c>
      <c r="B213" s="765" t="s">
        <v>11913</v>
      </c>
      <c r="C213" s="932"/>
      <c r="D213" s="731">
        <v>50.0</v>
      </c>
      <c r="E213" s="933" t="s">
        <v>12213</v>
      </c>
      <c r="F213" s="764" t="s">
        <v>68</v>
      </c>
      <c r="G213" s="735"/>
      <c r="H213" s="945"/>
      <c r="I213" s="735"/>
      <c r="J213" s="935" t="s">
        <v>1682</v>
      </c>
      <c r="K213" s="935" t="s">
        <v>1630</v>
      </c>
      <c r="L213" s="735"/>
      <c r="M213" s="730">
        <v>35.0</v>
      </c>
      <c r="N213" s="735"/>
      <c r="O213" s="735"/>
      <c r="P213" s="730" t="s">
        <v>5171</v>
      </c>
      <c r="Q213" s="732" t="s">
        <v>2585</v>
      </c>
      <c r="R213" s="940"/>
      <c r="S213" s="730" t="s">
        <v>55</v>
      </c>
      <c r="T213" s="731" t="s">
        <v>2586</v>
      </c>
      <c r="U213" s="731" t="s">
        <v>2587</v>
      </c>
      <c r="V213" s="735"/>
      <c r="W213" s="735"/>
      <c r="X213" s="735"/>
      <c r="Y213" s="735"/>
      <c r="Z213" s="735"/>
      <c r="AA213" s="735"/>
      <c r="AB213" s="937">
        <v>49.0</v>
      </c>
      <c r="AC213" s="942"/>
      <c r="AD213" s="942"/>
      <c r="AE213" s="943"/>
      <c r="AF213" s="942"/>
      <c r="AG213" s="942"/>
      <c r="AH213" s="735"/>
      <c r="AI213" s="735"/>
      <c r="AJ213" s="703"/>
    </row>
    <row r="214">
      <c r="A214" s="548" t="s">
        <v>43</v>
      </c>
      <c r="B214" s="765" t="s">
        <v>2600</v>
      </c>
      <c r="C214" s="932"/>
      <c r="D214" s="731">
        <v>100.0</v>
      </c>
      <c r="E214" s="933" t="s">
        <v>12213</v>
      </c>
      <c r="F214" s="730" t="s">
        <v>68</v>
      </c>
      <c r="G214" s="730"/>
      <c r="H214" s="934">
        <v>45364.0</v>
      </c>
      <c r="I214" s="735"/>
      <c r="J214" s="935" t="s">
        <v>10510</v>
      </c>
      <c r="K214" s="946" t="s">
        <v>10511</v>
      </c>
      <c r="L214" s="730" t="s">
        <v>70</v>
      </c>
      <c r="M214" s="730">
        <v>57.0</v>
      </c>
      <c r="N214" s="730" t="s">
        <v>2603</v>
      </c>
      <c r="O214" s="730">
        <v>57365.0</v>
      </c>
      <c r="P214" s="730" t="s">
        <v>298</v>
      </c>
      <c r="Q214" s="732" t="s">
        <v>2604</v>
      </c>
      <c r="R214" s="732" t="s">
        <v>2605</v>
      </c>
      <c r="S214" s="730" t="s">
        <v>370</v>
      </c>
      <c r="T214" s="936" t="s">
        <v>10648</v>
      </c>
      <c r="U214" s="731" t="s">
        <v>2607</v>
      </c>
      <c r="V214" s="731" t="s">
        <v>47</v>
      </c>
      <c r="W214" s="731" t="s">
        <v>47</v>
      </c>
      <c r="X214" s="735"/>
      <c r="Y214" s="730" t="s">
        <v>2608</v>
      </c>
      <c r="Z214" s="735"/>
      <c r="AA214" s="730" t="s">
        <v>47</v>
      </c>
      <c r="AB214" s="937">
        <v>95.0</v>
      </c>
      <c r="AC214" s="937">
        <v>20.0</v>
      </c>
      <c r="AD214" s="937">
        <f>AB214-AC214</f>
        <v>75</v>
      </c>
      <c r="AE214" s="937">
        <v>0.0</v>
      </c>
      <c r="AF214" s="937">
        <f>AD214-AE214</f>
        <v>75</v>
      </c>
      <c r="AG214" s="937">
        <f>AF214</f>
        <v>75</v>
      </c>
      <c r="AH214" s="735"/>
      <c r="AI214" s="735"/>
      <c r="AJ214" s="703"/>
    </row>
    <row r="215">
      <c r="A215" s="548" t="s">
        <v>424</v>
      </c>
      <c r="B215" s="765" t="s">
        <v>2609</v>
      </c>
      <c r="C215" s="735"/>
      <c r="D215" s="717"/>
      <c r="E215" s="933" t="s">
        <v>12213</v>
      </c>
      <c r="F215" s="735"/>
      <c r="G215" s="735"/>
      <c r="H215" s="854">
        <v>44438.0</v>
      </c>
      <c r="I215" s="735"/>
      <c r="J215" s="946"/>
      <c r="K215" s="946"/>
      <c r="L215" s="735"/>
      <c r="M215" s="717">
        <v>72.0</v>
      </c>
      <c r="N215" s="735"/>
      <c r="O215" s="735"/>
      <c r="P215" s="735"/>
      <c r="Q215" s="940" t="s">
        <v>307</v>
      </c>
      <c r="R215" s="940"/>
      <c r="S215" s="735"/>
      <c r="T215" s="717"/>
      <c r="U215" s="717"/>
      <c r="V215" s="735"/>
      <c r="W215" s="735"/>
      <c r="X215" s="735"/>
      <c r="Y215" s="735"/>
      <c r="Z215" s="735"/>
      <c r="AA215" s="735"/>
      <c r="AB215" s="937">
        <v>49.0</v>
      </c>
      <c r="AC215" s="942"/>
      <c r="AD215" s="942"/>
      <c r="AE215" s="943"/>
      <c r="AF215" s="942"/>
      <c r="AG215" s="942"/>
      <c r="AH215" s="735"/>
      <c r="AI215" s="735"/>
      <c r="AJ215" s="703"/>
    </row>
    <row r="216">
      <c r="A216" s="548" t="s">
        <v>121</v>
      </c>
      <c r="B216" s="765" t="s">
        <v>2613</v>
      </c>
      <c r="C216" s="938"/>
      <c r="D216" s="717"/>
      <c r="E216" s="933" t="s">
        <v>12213</v>
      </c>
      <c r="F216" s="764" t="s">
        <v>68</v>
      </c>
      <c r="G216" s="735"/>
      <c r="H216" s="945"/>
      <c r="I216" s="735"/>
      <c r="J216" s="935" t="s">
        <v>6130</v>
      </c>
      <c r="K216" s="935" t="s">
        <v>10515</v>
      </c>
      <c r="L216" s="735"/>
      <c r="M216" s="731">
        <v>26.0</v>
      </c>
      <c r="N216" s="735"/>
      <c r="O216" s="735"/>
      <c r="P216" s="731" t="s">
        <v>2615</v>
      </c>
      <c r="Q216" s="859" t="s">
        <v>2616</v>
      </c>
      <c r="R216" s="859" t="s">
        <v>2617</v>
      </c>
      <c r="S216" s="735" t="s">
        <v>1195</v>
      </c>
      <c r="T216" s="731" t="s">
        <v>2618</v>
      </c>
      <c r="U216" s="731" t="s">
        <v>2619</v>
      </c>
      <c r="V216" s="735"/>
      <c r="W216" s="735"/>
      <c r="X216" s="735"/>
      <c r="Y216" s="735"/>
      <c r="Z216" s="735"/>
      <c r="AA216" s="735"/>
      <c r="AB216" s="937">
        <v>49.0</v>
      </c>
      <c r="AC216" s="942"/>
      <c r="AD216" s="942"/>
      <c r="AE216" s="943"/>
      <c r="AF216" s="942"/>
      <c r="AG216" s="942"/>
      <c r="AH216" s="735"/>
      <c r="AI216" s="735"/>
      <c r="AJ216" s="703"/>
    </row>
    <row r="217">
      <c r="A217" s="548" t="s">
        <v>121</v>
      </c>
      <c r="B217" s="765" t="s">
        <v>2620</v>
      </c>
      <c r="C217" s="938"/>
      <c r="D217" s="731">
        <v>85.0</v>
      </c>
      <c r="E217" s="933" t="s">
        <v>12213</v>
      </c>
      <c r="F217" s="764" t="s">
        <v>68</v>
      </c>
      <c r="G217" s="735"/>
      <c r="H217" s="945"/>
      <c r="I217" s="735"/>
      <c r="J217" s="935" t="s">
        <v>6130</v>
      </c>
      <c r="K217" s="935" t="s">
        <v>10515</v>
      </c>
      <c r="L217" s="735"/>
      <c r="M217" s="731">
        <v>26.0</v>
      </c>
      <c r="N217" s="735"/>
      <c r="O217" s="735"/>
      <c r="P217" s="731" t="s">
        <v>2622</v>
      </c>
      <c r="Q217" s="859" t="s">
        <v>2623</v>
      </c>
      <c r="R217" s="1026"/>
      <c r="S217" s="731" t="s">
        <v>2625</v>
      </c>
      <c r="T217" s="717"/>
      <c r="U217" s="717"/>
      <c r="V217" s="735"/>
      <c r="W217" s="735"/>
      <c r="X217" s="735"/>
      <c r="Y217" s="735"/>
      <c r="Z217" s="735"/>
      <c r="AA217" s="735"/>
      <c r="AB217" s="937">
        <v>49.0</v>
      </c>
      <c r="AC217" s="942"/>
      <c r="AD217" s="942"/>
      <c r="AE217" s="943"/>
      <c r="AF217" s="942"/>
      <c r="AG217" s="942"/>
      <c r="AH217" s="735"/>
      <c r="AI217" s="735"/>
      <c r="AJ217" s="703"/>
    </row>
    <row r="218">
      <c r="A218" s="739" t="s">
        <v>121</v>
      </c>
      <c r="B218" s="765" t="s">
        <v>12295</v>
      </c>
      <c r="C218" s="1027"/>
      <c r="D218" s="340">
        <v>100.0</v>
      </c>
      <c r="E218" s="933" t="s">
        <v>12225</v>
      </c>
      <c r="F218" s="956" t="s">
        <v>68</v>
      </c>
      <c r="G218" s="956" t="s">
        <v>12226</v>
      </c>
      <c r="H218" s="957"/>
      <c r="I218" s="740"/>
      <c r="J218" s="968" t="s">
        <v>10564</v>
      </c>
      <c r="K218" s="968" t="s">
        <v>10565</v>
      </c>
      <c r="L218" s="740"/>
      <c r="M218" s="1028"/>
      <c r="N218" s="740"/>
      <c r="O218" s="740"/>
      <c r="P218" s="340" t="s">
        <v>2629</v>
      </c>
      <c r="Q218" s="960" t="s">
        <v>2630</v>
      </c>
      <c r="R218" s="733" t="s">
        <v>2631</v>
      </c>
      <c r="S218" s="740"/>
      <c r="T218" s="340" t="s">
        <v>2632</v>
      </c>
      <c r="U218" s="341">
        <v>3.83495704E8</v>
      </c>
      <c r="V218" s="740"/>
      <c r="W218" s="740"/>
      <c r="X218" s="740"/>
      <c r="Y218" s="740"/>
      <c r="Z218" s="740"/>
      <c r="AA218" s="740"/>
      <c r="AB218" s="961"/>
      <c r="AC218" s="961"/>
      <c r="AD218" s="961"/>
      <c r="AE218" s="971"/>
      <c r="AF218" s="961"/>
      <c r="AG218" s="961"/>
      <c r="AH218" s="740"/>
      <c r="AI218" s="1015" t="s">
        <v>830</v>
      </c>
      <c r="AJ218" s="726"/>
    </row>
    <row r="219">
      <c r="A219" s="738" t="s">
        <v>121</v>
      </c>
      <c r="B219" s="765" t="s">
        <v>2626</v>
      </c>
      <c r="C219" s="984"/>
      <c r="D219" s="969" t="s">
        <v>1105</v>
      </c>
      <c r="E219" s="1014" t="s">
        <v>12225</v>
      </c>
      <c r="F219" s="955" t="s">
        <v>68</v>
      </c>
      <c r="G219" s="959" t="s">
        <v>2689</v>
      </c>
      <c r="H219" s="957"/>
      <c r="I219" s="740"/>
      <c r="J219" s="968" t="s">
        <v>10564</v>
      </c>
      <c r="K219" s="968" t="s">
        <v>10565</v>
      </c>
      <c r="L219" s="740"/>
      <c r="M219" s="341">
        <v>54.0</v>
      </c>
      <c r="N219" s="959" t="s">
        <v>2628</v>
      </c>
      <c r="O219" s="959">
        <v>54670.0</v>
      </c>
      <c r="P219" s="969" t="s">
        <v>2629</v>
      </c>
      <c r="Q219" s="139" t="s">
        <v>12296</v>
      </c>
      <c r="R219" s="139" t="s">
        <v>1910</v>
      </c>
      <c r="S219" s="139" t="s">
        <v>257</v>
      </c>
      <c r="T219" s="211" t="s">
        <v>12297</v>
      </c>
      <c r="U219" s="764" t="s">
        <v>12298</v>
      </c>
      <c r="V219" s="740"/>
      <c r="W219" s="740"/>
      <c r="X219" s="740"/>
      <c r="Y219" s="740"/>
      <c r="Z219" s="740"/>
      <c r="AA219" s="740"/>
      <c r="AB219" s="970">
        <v>49.0</v>
      </c>
      <c r="AC219" s="961"/>
      <c r="AD219" s="961"/>
      <c r="AE219" s="971"/>
      <c r="AF219" s="961"/>
      <c r="AG219" s="961"/>
      <c r="AH219" s="740"/>
      <c r="AI219" s="740"/>
      <c r="AJ219" s="726"/>
    </row>
    <row r="220">
      <c r="A220" s="548" t="s">
        <v>121</v>
      </c>
      <c r="B220" s="765" t="s">
        <v>2634</v>
      </c>
      <c r="C220" s="932"/>
      <c r="D220" s="717"/>
      <c r="E220" s="933" t="s">
        <v>12213</v>
      </c>
      <c r="F220" s="1023" t="s">
        <v>68</v>
      </c>
      <c r="G220" s="735"/>
      <c r="H220" s="945"/>
      <c r="I220" s="735"/>
      <c r="J220" s="935" t="s">
        <v>10564</v>
      </c>
      <c r="K220" s="935" t="s">
        <v>10565</v>
      </c>
      <c r="L220" s="735"/>
      <c r="M220" s="731">
        <v>57.0</v>
      </c>
      <c r="N220" s="735"/>
      <c r="O220" s="735"/>
      <c r="P220" s="730" t="s">
        <v>2636</v>
      </c>
      <c r="Q220" s="859" t="s">
        <v>2637</v>
      </c>
      <c r="R220" s="859" t="s">
        <v>2638</v>
      </c>
      <c r="S220" s="730" t="s">
        <v>55</v>
      </c>
      <c r="T220" s="799" t="s">
        <v>2639</v>
      </c>
      <c r="U220" s="717"/>
      <c r="V220" s="735"/>
      <c r="W220" s="735"/>
      <c r="X220" s="735"/>
      <c r="Y220" s="735"/>
      <c r="Z220" s="735"/>
      <c r="AA220" s="735"/>
      <c r="AB220" s="937">
        <v>49.0</v>
      </c>
      <c r="AC220" s="942"/>
      <c r="AD220" s="942"/>
      <c r="AE220" s="943"/>
      <c r="AF220" s="942"/>
      <c r="AG220" s="942"/>
      <c r="AH220" s="735"/>
      <c r="AI220" s="735"/>
      <c r="AJ220" s="703"/>
    </row>
    <row r="221">
      <c r="A221" s="548" t="s">
        <v>424</v>
      </c>
      <c r="B221" s="765" t="s">
        <v>2677</v>
      </c>
      <c r="C221" s="735"/>
      <c r="D221" s="717"/>
      <c r="E221" s="950" t="s">
        <v>103</v>
      </c>
      <c r="F221" s="735"/>
      <c r="G221" s="735"/>
      <c r="H221" s="854">
        <v>44597.0</v>
      </c>
      <c r="I221" s="735"/>
      <c r="J221" s="946"/>
      <c r="K221" s="946"/>
      <c r="L221" s="735"/>
      <c r="M221" s="717">
        <v>29.0</v>
      </c>
      <c r="N221" s="735"/>
      <c r="O221" s="735"/>
      <c r="P221" s="735"/>
      <c r="Q221" s="940" t="s">
        <v>307</v>
      </c>
      <c r="R221" s="940"/>
      <c r="S221" s="735"/>
      <c r="T221" s="717"/>
      <c r="U221" s="717"/>
      <c r="V221" s="735"/>
      <c r="W221" s="735"/>
      <c r="X221" s="735"/>
      <c r="Y221" s="735"/>
      <c r="Z221" s="735"/>
      <c r="AA221" s="735"/>
      <c r="AB221" s="937">
        <v>49.0</v>
      </c>
      <c r="AC221" s="942"/>
      <c r="AD221" s="942"/>
      <c r="AE221" s="943"/>
      <c r="AF221" s="942"/>
      <c r="AG221" s="942"/>
      <c r="AH221" s="735"/>
      <c r="AI221" s="735"/>
      <c r="AJ221" s="703"/>
    </row>
    <row r="222">
      <c r="A222" s="530" t="s">
        <v>43</v>
      </c>
      <c r="B222" s="765" t="s">
        <v>2680</v>
      </c>
      <c r="C222" s="963"/>
      <c r="D222" s="717">
        <v>94.0</v>
      </c>
      <c r="E222" s="944" t="s">
        <v>81</v>
      </c>
      <c r="F222" s="962" t="s">
        <v>68</v>
      </c>
      <c r="G222" s="962" t="s">
        <v>12236</v>
      </c>
      <c r="H222" s="854"/>
      <c r="I222" s="717"/>
      <c r="J222" s="946" t="s">
        <v>4564</v>
      </c>
      <c r="K222" s="935" t="s">
        <v>1305</v>
      </c>
      <c r="L222" s="717"/>
      <c r="M222" s="38">
        <v>33.0</v>
      </c>
      <c r="N222" s="38" t="s">
        <v>2682</v>
      </c>
      <c r="O222" s="38">
        <v>33210.0</v>
      </c>
      <c r="P222" s="38" t="s">
        <v>2683</v>
      </c>
      <c r="Q222" s="941" t="s">
        <v>2684</v>
      </c>
      <c r="R222" s="941"/>
      <c r="S222" s="730" t="s">
        <v>55</v>
      </c>
      <c r="T222" s="717" t="s">
        <v>2685</v>
      </c>
      <c r="U222" s="717" t="s">
        <v>12299</v>
      </c>
      <c r="V222" s="717"/>
      <c r="W222" s="717"/>
      <c r="X222" s="717"/>
      <c r="Y222" s="717"/>
      <c r="Z222" s="717"/>
      <c r="AA222" s="717"/>
      <c r="AB222" s="943"/>
      <c r="AC222" s="943"/>
      <c r="AD222" s="943"/>
      <c r="AE222" s="943"/>
      <c r="AF222" s="943"/>
      <c r="AG222" s="943"/>
      <c r="AH222" s="717"/>
      <c r="AI222" s="717"/>
      <c r="AJ222" s="704"/>
    </row>
    <row r="223">
      <c r="A223" s="548" t="s">
        <v>121</v>
      </c>
      <c r="B223" s="765" t="s">
        <v>2687</v>
      </c>
      <c r="C223" s="938"/>
      <c r="D223" s="731">
        <v>45.0</v>
      </c>
      <c r="E223" s="933" t="s">
        <v>12213</v>
      </c>
      <c r="F223" s="730" t="s">
        <v>68</v>
      </c>
      <c r="G223" s="730"/>
      <c r="H223" s="945"/>
      <c r="I223" s="735"/>
      <c r="J223" s="935" t="s">
        <v>10556</v>
      </c>
      <c r="K223" s="935" t="s">
        <v>10470</v>
      </c>
      <c r="L223" s="735"/>
      <c r="M223" s="731">
        <v>76.0</v>
      </c>
      <c r="N223" s="735"/>
      <c r="O223" s="735"/>
      <c r="P223" s="731" t="s">
        <v>2690</v>
      </c>
      <c r="Q223" s="859" t="s">
        <v>2691</v>
      </c>
      <c r="R223" s="859" t="s">
        <v>2692</v>
      </c>
      <c r="S223" s="735"/>
      <c r="T223" s="731" t="s">
        <v>2693</v>
      </c>
      <c r="U223" s="731" t="s">
        <v>1676</v>
      </c>
      <c r="V223" s="735"/>
      <c r="W223" s="735"/>
      <c r="X223" s="735"/>
      <c r="Y223" s="735"/>
      <c r="Z223" s="735"/>
      <c r="AA223" s="735"/>
      <c r="AB223" s="937">
        <v>49.0</v>
      </c>
      <c r="AC223" s="942"/>
      <c r="AD223" s="942"/>
      <c r="AE223" s="943"/>
      <c r="AF223" s="942"/>
      <c r="AG223" s="942"/>
      <c r="AH223" s="735"/>
      <c r="AI223" s="735"/>
      <c r="AJ223" s="703"/>
    </row>
    <row r="224">
      <c r="A224" s="548" t="s">
        <v>424</v>
      </c>
      <c r="B224" s="765" t="s">
        <v>2707</v>
      </c>
      <c r="C224" s="735"/>
      <c r="D224" s="717"/>
      <c r="E224" s="950" t="s">
        <v>103</v>
      </c>
      <c r="F224" s="735"/>
      <c r="G224" s="735"/>
      <c r="H224" s="854">
        <v>44809.0</v>
      </c>
      <c r="I224" s="735"/>
      <c r="J224" s="946"/>
      <c r="K224" s="946"/>
      <c r="L224" s="735"/>
      <c r="M224" s="717">
        <v>18.0</v>
      </c>
      <c r="N224" s="735"/>
      <c r="O224" s="735"/>
      <c r="P224" s="735"/>
      <c r="Q224" s="940" t="s">
        <v>307</v>
      </c>
      <c r="R224" s="940"/>
      <c r="S224" s="735"/>
      <c r="T224" s="717"/>
      <c r="U224" s="717"/>
      <c r="V224" s="735"/>
      <c r="W224" s="735"/>
      <c r="X224" s="735"/>
      <c r="Y224" s="735"/>
      <c r="Z224" s="735"/>
      <c r="AA224" s="735"/>
      <c r="AB224" s="937">
        <v>49.0</v>
      </c>
      <c r="AC224" s="942"/>
      <c r="AD224" s="942"/>
      <c r="AE224" s="943"/>
      <c r="AF224" s="942"/>
      <c r="AG224" s="942"/>
      <c r="AH224" s="735"/>
      <c r="AI224" s="735"/>
      <c r="AJ224" s="703"/>
    </row>
    <row r="225">
      <c r="A225" s="548" t="s">
        <v>121</v>
      </c>
      <c r="B225" s="765" t="s">
        <v>2710</v>
      </c>
      <c r="C225" s="735"/>
      <c r="D225" s="717"/>
      <c r="E225" s="944" t="s">
        <v>103</v>
      </c>
      <c r="F225" s="962" t="s">
        <v>321</v>
      </c>
      <c r="G225" s="730"/>
      <c r="H225" s="945"/>
      <c r="I225" s="735"/>
      <c r="J225" s="935" t="s">
        <v>10556</v>
      </c>
      <c r="K225" s="935" t="s">
        <v>10470</v>
      </c>
      <c r="L225" s="735"/>
      <c r="M225" s="731">
        <v>62.0</v>
      </c>
      <c r="N225" s="735"/>
      <c r="O225" s="735"/>
      <c r="P225" s="731" t="s">
        <v>2712</v>
      </c>
      <c r="Q225" s="531" t="s">
        <v>2713</v>
      </c>
      <c r="R225" s="531" t="s">
        <v>11917</v>
      </c>
      <c r="S225" s="735" t="s">
        <v>328</v>
      </c>
      <c r="T225" s="717"/>
      <c r="U225" s="717" t="s">
        <v>55</v>
      </c>
      <c r="V225" s="735"/>
      <c r="W225" s="735"/>
      <c r="X225" s="735"/>
      <c r="Y225" s="735"/>
      <c r="Z225" s="735"/>
      <c r="AA225" s="735"/>
      <c r="AB225" s="937">
        <v>49.0</v>
      </c>
      <c r="AC225" s="942"/>
      <c r="AD225" s="942"/>
      <c r="AE225" s="943"/>
      <c r="AF225" s="942"/>
      <c r="AG225" s="942"/>
      <c r="AH225" s="735"/>
      <c r="AI225" s="735"/>
      <c r="AJ225" s="703"/>
    </row>
    <row r="226">
      <c r="A226" s="548" t="s">
        <v>424</v>
      </c>
      <c r="B226" s="765" t="s">
        <v>2732</v>
      </c>
      <c r="C226" s="735"/>
      <c r="D226" s="717"/>
      <c r="E226" s="933" t="s">
        <v>12213</v>
      </c>
      <c r="F226" s="735"/>
      <c r="G226" s="735"/>
      <c r="H226" s="854">
        <v>44699.0</v>
      </c>
      <c r="I226" s="735"/>
      <c r="J226" s="946"/>
      <c r="K226" s="946"/>
      <c r="L226" s="735"/>
      <c r="M226" s="717">
        <v>62.0</v>
      </c>
      <c r="N226" s="735"/>
      <c r="O226" s="735"/>
      <c r="P226" s="735"/>
      <c r="Q226" s="940" t="s">
        <v>307</v>
      </c>
      <c r="R226" s="940"/>
      <c r="S226" s="735"/>
      <c r="T226" s="717"/>
      <c r="U226" s="717"/>
      <c r="V226" s="735"/>
      <c r="W226" s="735"/>
      <c r="X226" s="735"/>
      <c r="Y226" s="735"/>
      <c r="Z226" s="735"/>
      <c r="AA226" s="735"/>
      <c r="AB226" s="937">
        <v>49.0</v>
      </c>
      <c r="AC226" s="942"/>
      <c r="AD226" s="942"/>
      <c r="AE226" s="943"/>
      <c r="AF226" s="942"/>
      <c r="AG226" s="942"/>
      <c r="AH226" s="735"/>
      <c r="AI226" s="735"/>
      <c r="AJ226" s="703"/>
    </row>
    <row r="227">
      <c r="A227" s="548" t="s">
        <v>43</v>
      </c>
      <c r="B227" s="765" t="s">
        <v>2744</v>
      </c>
      <c r="C227" s="953"/>
      <c r="D227" s="717"/>
      <c r="E227" s="944" t="s">
        <v>103</v>
      </c>
      <c r="F227" s="730" t="s">
        <v>68</v>
      </c>
      <c r="G227" s="730"/>
      <c r="H227" s="945"/>
      <c r="I227" s="735"/>
      <c r="J227" s="935" t="s">
        <v>10584</v>
      </c>
      <c r="K227" s="935" t="s">
        <v>866</v>
      </c>
      <c r="L227" s="730" t="s">
        <v>50</v>
      </c>
      <c r="M227" s="730">
        <v>86.0</v>
      </c>
      <c r="N227" s="735"/>
      <c r="O227" s="735"/>
      <c r="P227" s="735"/>
      <c r="Q227" s="940" t="s">
        <v>307</v>
      </c>
      <c r="R227" s="940"/>
      <c r="S227" s="735"/>
      <c r="T227" s="717"/>
      <c r="U227" s="717"/>
      <c r="V227" s="735"/>
      <c r="W227" s="735"/>
      <c r="X227" s="735"/>
      <c r="Y227" s="730" t="s">
        <v>78</v>
      </c>
      <c r="Z227" s="735"/>
      <c r="AA227" s="735"/>
      <c r="AB227" s="937">
        <v>95.0</v>
      </c>
      <c r="AC227" s="937">
        <v>20.0</v>
      </c>
      <c r="AD227" s="937">
        <f t="shared" ref="AD227:AD228" si="29">AB227-AC227</f>
        <v>75</v>
      </c>
      <c r="AE227" s="937">
        <v>0.0</v>
      </c>
      <c r="AF227" s="937">
        <f t="shared" ref="AF227:AF228" si="30">AD227-AE227</f>
        <v>75</v>
      </c>
      <c r="AG227" s="942"/>
      <c r="AH227" s="735"/>
      <c r="AI227" s="735"/>
      <c r="AJ227" s="703"/>
    </row>
    <row r="228">
      <c r="A228" s="548" t="s">
        <v>43</v>
      </c>
      <c r="B228" s="765" t="s">
        <v>2746</v>
      </c>
      <c r="C228" s="938"/>
      <c r="D228" s="731">
        <v>40.0</v>
      </c>
      <c r="E228" s="933" t="s">
        <v>12213</v>
      </c>
      <c r="F228" s="730" t="s">
        <v>68</v>
      </c>
      <c r="G228" s="730"/>
      <c r="H228" s="934">
        <v>44405.0</v>
      </c>
      <c r="I228" s="735"/>
      <c r="J228" s="935" t="s">
        <v>10517</v>
      </c>
      <c r="K228" s="935" t="s">
        <v>1797</v>
      </c>
      <c r="L228" s="730" t="s">
        <v>50</v>
      </c>
      <c r="M228" s="730">
        <v>86.0</v>
      </c>
      <c r="N228" s="731" t="s">
        <v>2748</v>
      </c>
      <c r="O228" s="731">
        <v>86200.0</v>
      </c>
      <c r="P228" s="731" t="s">
        <v>2749</v>
      </c>
      <c r="Q228" s="732" t="s">
        <v>2750</v>
      </c>
      <c r="R228" s="732" t="s">
        <v>2751</v>
      </c>
      <c r="S228" s="730" t="s">
        <v>2752</v>
      </c>
      <c r="T228" s="948" t="s">
        <v>2753</v>
      </c>
      <c r="U228" s="731" t="s">
        <v>47</v>
      </c>
      <c r="V228" s="730" t="s">
        <v>2754</v>
      </c>
      <c r="W228" s="730" t="s">
        <v>27</v>
      </c>
      <c r="X228" s="717"/>
      <c r="Y228" s="731" t="s">
        <v>78</v>
      </c>
      <c r="Z228" s="731" t="s">
        <v>79</v>
      </c>
      <c r="AA228" s="730" t="s">
        <v>47</v>
      </c>
      <c r="AB228" s="937">
        <v>95.0</v>
      </c>
      <c r="AC228" s="937">
        <v>20.0</v>
      </c>
      <c r="AD228" s="937">
        <f t="shared" si="29"/>
        <v>75</v>
      </c>
      <c r="AE228" s="937">
        <v>0.0</v>
      </c>
      <c r="AF228" s="937">
        <f t="shared" si="30"/>
        <v>75</v>
      </c>
      <c r="AG228" s="937">
        <f>AF228</f>
        <v>75</v>
      </c>
      <c r="AH228" s="735"/>
      <c r="AI228" s="735"/>
      <c r="AJ228" s="703"/>
    </row>
    <row r="229">
      <c r="A229" s="548" t="s">
        <v>121</v>
      </c>
      <c r="B229" s="765" t="s">
        <v>2755</v>
      </c>
      <c r="C229" s="735"/>
      <c r="D229" s="731">
        <v>1900.0</v>
      </c>
      <c r="E229" s="933" t="s">
        <v>12213</v>
      </c>
      <c r="F229" s="962" t="s">
        <v>321</v>
      </c>
      <c r="G229" s="730"/>
      <c r="H229" s="945"/>
      <c r="I229" s="735"/>
      <c r="J229" s="935" t="s">
        <v>10556</v>
      </c>
      <c r="K229" s="935" t="s">
        <v>10470</v>
      </c>
      <c r="L229" s="735"/>
      <c r="M229" s="731">
        <v>37.0</v>
      </c>
      <c r="N229" s="735"/>
      <c r="O229" s="735"/>
      <c r="P229" s="731" t="s">
        <v>730</v>
      </c>
      <c r="Q229" s="859" t="s">
        <v>2757</v>
      </c>
      <c r="R229" s="859" t="s">
        <v>2758</v>
      </c>
      <c r="S229" s="735" t="s">
        <v>328</v>
      </c>
      <c r="T229" s="731" t="s">
        <v>2759</v>
      </c>
      <c r="U229" s="717" t="s">
        <v>55</v>
      </c>
      <c r="V229" s="735"/>
      <c r="W229" s="735"/>
      <c r="X229" s="735"/>
      <c r="Y229" s="735"/>
      <c r="Z229" s="735"/>
      <c r="AA229" s="735"/>
      <c r="AB229" s="937">
        <v>49.0</v>
      </c>
      <c r="AC229" s="942"/>
      <c r="AD229" s="942"/>
      <c r="AE229" s="943"/>
      <c r="AF229" s="942"/>
      <c r="AG229" s="942"/>
      <c r="AH229" s="735"/>
      <c r="AI229" s="735"/>
      <c r="AJ229" s="703"/>
    </row>
    <row r="230">
      <c r="A230" s="548" t="s">
        <v>424</v>
      </c>
      <c r="B230" s="765" t="s">
        <v>2769</v>
      </c>
      <c r="C230" s="735"/>
      <c r="D230" s="717"/>
      <c r="E230" s="950" t="s">
        <v>103</v>
      </c>
      <c r="F230" s="735"/>
      <c r="G230" s="735"/>
      <c r="H230" s="854">
        <v>44686.0</v>
      </c>
      <c r="I230" s="735"/>
      <c r="J230" s="946"/>
      <c r="K230" s="946"/>
      <c r="L230" s="735"/>
      <c r="M230" s="717">
        <v>18.0</v>
      </c>
      <c r="N230" s="735"/>
      <c r="O230" s="735"/>
      <c r="P230" s="735"/>
      <c r="Q230" s="940" t="s">
        <v>307</v>
      </c>
      <c r="R230" s="940"/>
      <c r="S230" s="735"/>
      <c r="T230" s="717"/>
      <c r="U230" s="717"/>
      <c r="V230" s="735"/>
      <c r="W230" s="735"/>
      <c r="X230" s="735"/>
      <c r="Y230" s="735"/>
      <c r="Z230" s="735"/>
      <c r="AA230" s="735"/>
      <c r="AB230" s="937">
        <v>49.0</v>
      </c>
      <c r="AC230" s="942"/>
      <c r="AD230" s="942"/>
      <c r="AE230" s="943"/>
      <c r="AF230" s="942"/>
      <c r="AG230" s="942"/>
      <c r="AH230" s="735"/>
      <c r="AI230" s="735"/>
      <c r="AJ230" s="703"/>
    </row>
    <row r="231">
      <c r="A231" s="739" t="s">
        <v>121</v>
      </c>
      <c r="B231" s="765" t="s">
        <v>2784</v>
      </c>
      <c r="C231" s="1027"/>
      <c r="D231" s="340">
        <v>53.0</v>
      </c>
      <c r="E231" s="933" t="s">
        <v>12225</v>
      </c>
      <c r="F231" s="956" t="s">
        <v>68</v>
      </c>
      <c r="G231" s="956" t="s">
        <v>12226</v>
      </c>
      <c r="H231" s="957"/>
      <c r="I231" s="740"/>
      <c r="J231" s="968" t="s">
        <v>10564</v>
      </c>
      <c r="K231" s="968" t="s">
        <v>10565</v>
      </c>
      <c r="L231" s="740"/>
      <c r="M231" s="740"/>
      <c r="N231" s="740"/>
      <c r="O231" s="740"/>
      <c r="P231" s="340" t="s">
        <v>2786</v>
      </c>
      <c r="Q231" s="960" t="s">
        <v>2787</v>
      </c>
      <c r="R231" s="733" t="s">
        <v>2788</v>
      </c>
      <c r="S231" s="740"/>
      <c r="T231" s="1029" t="s">
        <v>2789</v>
      </c>
      <c r="U231" s="341">
        <v>6.34250118E8</v>
      </c>
      <c r="V231" s="740"/>
      <c r="W231" s="740"/>
      <c r="X231" s="740"/>
      <c r="Y231" s="740"/>
      <c r="Z231" s="740"/>
      <c r="AA231" s="740"/>
      <c r="AB231" s="961"/>
      <c r="AC231" s="961"/>
      <c r="AD231" s="961"/>
      <c r="AE231" s="971"/>
      <c r="AF231" s="961"/>
      <c r="AG231" s="961"/>
      <c r="AH231" s="740"/>
      <c r="AI231" s="1015" t="s">
        <v>830</v>
      </c>
      <c r="AJ231" s="726"/>
    </row>
    <row r="232">
      <c r="A232" s="548" t="s">
        <v>121</v>
      </c>
      <c r="B232" s="765" t="s">
        <v>12300</v>
      </c>
      <c r="C232" s="735"/>
      <c r="D232" s="731">
        <v>200.0</v>
      </c>
      <c r="E232" s="933" t="s">
        <v>12213</v>
      </c>
      <c r="F232" s="764" t="s">
        <v>321</v>
      </c>
      <c r="G232" s="735"/>
      <c r="H232" s="945"/>
      <c r="I232" s="735"/>
      <c r="J232" s="935" t="s">
        <v>10564</v>
      </c>
      <c r="K232" s="935" t="s">
        <v>10565</v>
      </c>
      <c r="L232" s="735"/>
      <c r="M232" s="730">
        <v>68.0</v>
      </c>
      <c r="N232" s="735"/>
      <c r="O232" s="735"/>
      <c r="P232" s="730" t="s">
        <v>2332</v>
      </c>
      <c r="Q232" s="732" t="s">
        <v>2333</v>
      </c>
      <c r="R232" s="732" t="s">
        <v>2334</v>
      </c>
      <c r="S232" s="730" t="s">
        <v>55</v>
      </c>
      <c r="T232" s="731" t="s">
        <v>2335</v>
      </c>
      <c r="U232" s="731" t="s">
        <v>2336</v>
      </c>
      <c r="V232" s="735"/>
      <c r="W232" s="735"/>
      <c r="X232" s="735"/>
      <c r="Y232" s="735"/>
      <c r="Z232" s="735"/>
      <c r="AA232" s="735"/>
      <c r="AB232" s="937">
        <v>49.0</v>
      </c>
      <c r="AC232" s="942"/>
      <c r="AD232" s="942"/>
      <c r="AE232" s="943"/>
      <c r="AF232" s="942"/>
      <c r="AG232" s="942"/>
      <c r="AH232" s="735"/>
      <c r="AI232" s="735"/>
      <c r="AJ232" s="703"/>
    </row>
    <row r="233">
      <c r="A233" s="548" t="s">
        <v>121</v>
      </c>
      <c r="B233" s="765" t="s">
        <v>2800</v>
      </c>
      <c r="C233" s="963"/>
      <c r="D233" s="717"/>
      <c r="E233" s="944" t="s">
        <v>103</v>
      </c>
      <c r="F233" s="764" t="s">
        <v>68</v>
      </c>
      <c r="G233" s="735"/>
      <c r="H233" s="945"/>
      <c r="I233" s="735"/>
      <c r="J233" s="935" t="s">
        <v>6130</v>
      </c>
      <c r="K233" s="935" t="s">
        <v>10515</v>
      </c>
      <c r="L233" s="735"/>
      <c r="M233" s="731">
        <v>3.0</v>
      </c>
      <c r="N233" s="735"/>
      <c r="O233" s="735"/>
      <c r="P233" s="717"/>
      <c r="Q233" s="940" t="s">
        <v>307</v>
      </c>
      <c r="R233" s="940"/>
      <c r="S233" s="717"/>
      <c r="T233" s="717"/>
      <c r="U233" s="717"/>
      <c r="V233" s="735"/>
      <c r="W233" s="735"/>
      <c r="X233" s="735"/>
      <c r="Y233" s="735"/>
      <c r="Z233" s="735"/>
      <c r="AA233" s="735"/>
      <c r="AB233" s="937">
        <v>49.0</v>
      </c>
      <c r="AC233" s="942"/>
      <c r="AD233" s="942"/>
      <c r="AE233" s="943"/>
      <c r="AF233" s="942"/>
      <c r="AG233" s="942"/>
      <c r="AH233" s="735"/>
      <c r="AI233" s="735"/>
      <c r="AJ233" s="703"/>
    </row>
    <row r="234">
      <c r="A234" s="548" t="s">
        <v>43</v>
      </c>
      <c r="B234" s="765" t="s">
        <v>2824</v>
      </c>
      <c r="C234" s="953"/>
      <c r="D234" s="717"/>
      <c r="E234" s="944" t="s">
        <v>103</v>
      </c>
      <c r="F234" s="730" t="s">
        <v>68</v>
      </c>
      <c r="G234" s="730"/>
      <c r="H234" s="945"/>
      <c r="I234" s="735"/>
      <c r="J234" s="946" t="s">
        <v>10597</v>
      </c>
      <c r="K234" s="935" t="s">
        <v>2929</v>
      </c>
      <c r="L234" s="730" t="s">
        <v>50</v>
      </c>
      <c r="M234" s="730">
        <v>33.0</v>
      </c>
      <c r="N234" s="735"/>
      <c r="O234" s="735"/>
      <c r="P234" s="735"/>
      <c r="Q234" s="732" t="s">
        <v>2826</v>
      </c>
      <c r="R234" s="732" t="s">
        <v>2827</v>
      </c>
      <c r="S234" s="730" t="s">
        <v>55</v>
      </c>
      <c r="T234" s="717"/>
      <c r="U234" s="717"/>
      <c r="V234" s="735"/>
      <c r="W234" s="735"/>
      <c r="X234" s="735"/>
      <c r="Y234" s="730" t="s">
        <v>78</v>
      </c>
      <c r="Z234" s="735"/>
      <c r="AA234" s="735"/>
      <c r="AB234" s="942"/>
      <c r="AC234" s="942"/>
      <c r="AD234" s="942"/>
      <c r="AE234" s="942"/>
      <c r="AF234" s="942"/>
      <c r="AG234" s="942"/>
      <c r="AH234" s="735"/>
      <c r="AI234" s="735"/>
      <c r="AJ234" s="703"/>
    </row>
    <row r="235">
      <c r="A235" s="548" t="s">
        <v>43</v>
      </c>
      <c r="B235" s="765" t="s">
        <v>2828</v>
      </c>
      <c r="C235" s="938"/>
      <c r="D235" s="731">
        <v>65.0</v>
      </c>
      <c r="E235" s="933" t="s">
        <v>12213</v>
      </c>
      <c r="F235" s="730" t="s">
        <v>68</v>
      </c>
      <c r="G235" s="730"/>
      <c r="H235" s="966">
        <v>44658.0</v>
      </c>
      <c r="I235" s="717"/>
      <c r="J235" s="935" t="s">
        <v>10557</v>
      </c>
      <c r="K235" s="935" t="s">
        <v>10558</v>
      </c>
      <c r="L235" s="730" t="s">
        <v>50</v>
      </c>
      <c r="M235" s="731">
        <v>62.0</v>
      </c>
      <c r="N235" s="731" t="s">
        <v>2830</v>
      </c>
      <c r="O235" s="731">
        <v>62250.0</v>
      </c>
      <c r="P235" s="731" t="s">
        <v>2831</v>
      </c>
      <c r="Q235" s="859" t="s">
        <v>2832</v>
      </c>
      <c r="R235" s="859" t="s">
        <v>2833</v>
      </c>
      <c r="S235" s="730" t="s">
        <v>55</v>
      </c>
      <c r="T235" s="948" t="s">
        <v>2834</v>
      </c>
      <c r="U235" s="731" t="s">
        <v>47</v>
      </c>
      <c r="V235" s="731" t="s">
        <v>2835</v>
      </c>
      <c r="W235" s="731" t="s">
        <v>47</v>
      </c>
      <c r="X235" s="717"/>
      <c r="Y235" s="731" t="s">
        <v>78</v>
      </c>
      <c r="Z235" s="731" t="s">
        <v>78</v>
      </c>
      <c r="AA235" s="730" t="s">
        <v>47</v>
      </c>
      <c r="AB235" s="937">
        <v>95.0</v>
      </c>
      <c r="AC235" s="937">
        <v>20.0</v>
      </c>
      <c r="AD235" s="937">
        <f>AB235-AC235</f>
        <v>75</v>
      </c>
      <c r="AE235" s="937">
        <v>0.0</v>
      </c>
      <c r="AF235" s="937">
        <f>AD235-AE235</f>
        <v>75</v>
      </c>
      <c r="AG235" s="937">
        <f>AF235</f>
        <v>75</v>
      </c>
      <c r="AH235" s="717"/>
      <c r="AI235" s="717"/>
      <c r="AJ235" s="704"/>
    </row>
    <row r="236">
      <c r="A236" s="548" t="s">
        <v>424</v>
      </c>
      <c r="B236" s="765" t="s">
        <v>2853</v>
      </c>
      <c r="C236" s="735"/>
      <c r="D236" s="717"/>
      <c r="E236" s="933" t="s">
        <v>12213</v>
      </c>
      <c r="F236" s="735"/>
      <c r="G236" s="735"/>
      <c r="H236" s="854"/>
      <c r="I236" s="735"/>
      <c r="J236" s="946"/>
      <c r="K236" s="946"/>
      <c r="L236" s="735"/>
      <c r="M236" s="717">
        <v>37.0</v>
      </c>
      <c r="N236" s="735"/>
      <c r="O236" s="735"/>
      <c r="P236" s="735"/>
      <c r="Q236" s="940" t="s">
        <v>307</v>
      </c>
      <c r="R236" s="940"/>
      <c r="S236" s="735"/>
      <c r="T236" s="717"/>
      <c r="U236" s="717"/>
      <c r="V236" s="735"/>
      <c r="W236" s="735"/>
      <c r="X236" s="735"/>
      <c r="Y236" s="735"/>
      <c r="Z236" s="735"/>
      <c r="AA236" s="735"/>
      <c r="AB236" s="937">
        <v>49.0</v>
      </c>
      <c r="AC236" s="942"/>
      <c r="AD236" s="942"/>
      <c r="AE236" s="943"/>
      <c r="AF236" s="942"/>
      <c r="AG236" s="942"/>
      <c r="AH236" s="735"/>
      <c r="AI236" s="735"/>
      <c r="AJ236" s="703"/>
    </row>
    <row r="237">
      <c r="A237" s="548" t="s">
        <v>121</v>
      </c>
      <c r="B237" s="765" t="s">
        <v>2857</v>
      </c>
      <c r="C237" s="963"/>
      <c r="D237" s="717"/>
      <c r="E237" s="933" t="s">
        <v>12213</v>
      </c>
      <c r="F237" s="764" t="s">
        <v>68</v>
      </c>
      <c r="G237" s="735"/>
      <c r="H237" s="945"/>
      <c r="I237" s="735"/>
      <c r="J237" s="935" t="s">
        <v>1682</v>
      </c>
      <c r="K237" s="935" t="s">
        <v>1630</v>
      </c>
      <c r="L237" s="735"/>
      <c r="M237" s="974">
        <v>85.0</v>
      </c>
      <c r="N237" s="735"/>
      <c r="O237" s="735"/>
      <c r="P237" s="717"/>
      <c r="Q237" s="941" t="s">
        <v>307</v>
      </c>
      <c r="R237" s="941"/>
      <c r="S237" s="730" t="s">
        <v>55</v>
      </c>
      <c r="T237" s="717"/>
      <c r="U237" s="717"/>
      <c r="V237" s="735"/>
      <c r="W237" s="735"/>
      <c r="X237" s="735"/>
      <c r="Y237" s="735"/>
      <c r="Z237" s="735"/>
      <c r="AA237" s="735"/>
      <c r="AB237" s="937">
        <v>49.0</v>
      </c>
      <c r="AC237" s="942"/>
      <c r="AD237" s="942"/>
      <c r="AE237" s="943"/>
      <c r="AF237" s="942"/>
      <c r="AG237" s="942"/>
      <c r="AH237" s="735"/>
      <c r="AI237" s="735"/>
      <c r="AJ237" s="703"/>
    </row>
    <row r="238">
      <c r="A238" s="548" t="s">
        <v>43</v>
      </c>
      <c r="B238" s="765" t="s">
        <v>2857</v>
      </c>
      <c r="C238" s="938"/>
      <c r="D238" s="717"/>
      <c r="E238" s="933" t="s">
        <v>12213</v>
      </c>
      <c r="F238" s="730" t="s">
        <v>68</v>
      </c>
      <c r="G238" s="730"/>
      <c r="H238" s="966">
        <v>45084.0</v>
      </c>
      <c r="I238" s="717"/>
      <c r="J238" s="947" t="s">
        <v>12231</v>
      </c>
      <c r="K238" s="935" t="s">
        <v>12232</v>
      </c>
      <c r="L238" s="730" t="s">
        <v>12233</v>
      </c>
      <c r="M238" s="731">
        <v>85.0</v>
      </c>
      <c r="N238" s="731" t="s">
        <v>2859</v>
      </c>
      <c r="O238" s="731">
        <v>85330.0</v>
      </c>
      <c r="P238" s="731" t="s">
        <v>10651</v>
      </c>
      <c r="Q238" s="859" t="s">
        <v>2861</v>
      </c>
      <c r="R238" s="859" t="s">
        <v>2862</v>
      </c>
      <c r="S238" s="731" t="s">
        <v>2863</v>
      </c>
      <c r="T238" s="936" t="s">
        <v>2864</v>
      </c>
      <c r="U238" s="731" t="s">
        <v>2865</v>
      </c>
      <c r="V238" s="731" t="s">
        <v>2866</v>
      </c>
      <c r="W238" s="717"/>
      <c r="X238" s="717"/>
      <c r="Y238" s="731" t="s">
        <v>78</v>
      </c>
      <c r="Z238" s="731" t="s">
        <v>79</v>
      </c>
      <c r="AA238" s="717"/>
      <c r="AB238" s="937">
        <v>95.0</v>
      </c>
      <c r="AC238" s="937">
        <v>20.0</v>
      </c>
      <c r="AD238" s="937">
        <f t="shared" ref="AD238:AD239" si="31">AB238-AC238</f>
        <v>75</v>
      </c>
      <c r="AE238" s="937">
        <v>0.0</v>
      </c>
      <c r="AF238" s="937">
        <f t="shared" ref="AF238:AF239" si="32">AD238-AE238</f>
        <v>75</v>
      </c>
      <c r="AG238" s="937">
        <f t="shared" ref="AG238:AG239" si="33">AF238</f>
        <v>75</v>
      </c>
      <c r="AH238" s="735"/>
      <c r="AI238" s="735"/>
      <c r="AJ238" s="703"/>
    </row>
    <row r="239">
      <c r="A239" s="548" t="s">
        <v>43</v>
      </c>
      <c r="B239" s="765" t="s">
        <v>2877</v>
      </c>
      <c r="C239" s="938"/>
      <c r="D239" s="1030">
        <v>500.0</v>
      </c>
      <c r="E239" s="933" t="s">
        <v>12213</v>
      </c>
      <c r="F239" s="730" t="s">
        <v>68</v>
      </c>
      <c r="G239" s="730"/>
      <c r="H239" s="1031">
        <v>44607.0</v>
      </c>
      <c r="I239" s="717"/>
      <c r="J239" s="935" t="s">
        <v>10567</v>
      </c>
      <c r="K239" s="935" t="s">
        <v>3037</v>
      </c>
      <c r="L239" s="1030" t="s">
        <v>50</v>
      </c>
      <c r="M239" s="1030">
        <v>79.0</v>
      </c>
      <c r="N239" s="1030" t="s">
        <v>2879</v>
      </c>
      <c r="O239" s="1030">
        <v>79402.0</v>
      </c>
      <c r="P239" s="731" t="s">
        <v>2880</v>
      </c>
      <c r="Q239" s="1032" t="s">
        <v>2881</v>
      </c>
      <c r="R239" s="1032" t="s">
        <v>2882</v>
      </c>
      <c r="S239" s="1030" t="s">
        <v>2883</v>
      </c>
      <c r="T239" s="948" t="s">
        <v>2884</v>
      </c>
      <c r="U239" s="1030" t="s">
        <v>47</v>
      </c>
      <c r="V239" s="1030" t="s">
        <v>2885</v>
      </c>
      <c r="W239" s="717"/>
      <c r="X239" s="1030" t="s">
        <v>2886</v>
      </c>
      <c r="Y239" s="731" t="s">
        <v>78</v>
      </c>
      <c r="Z239" s="731" t="s">
        <v>79</v>
      </c>
      <c r="AA239" s="717"/>
      <c r="AB239" s="937">
        <v>95.0</v>
      </c>
      <c r="AC239" s="937">
        <v>20.0</v>
      </c>
      <c r="AD239" s="937">
        <f t="shared" si="31"/>
        <v>75</v>
      </c>
      <c r="AE239" s="937">
        <v>0.0</v>
      </c>
      <c r="AF239" s="937">
        <f t="shared" si="32"/>
        <v>75</v>
      </c>
      <c r="AG239" s="937">
        <f t="shared" si="33"/>
        <v>75</v>
      </c>
      <c r="AH239" s="735"/>
      <c r="AI239" s="735"/>
      <c r="AJ239" s="703"/>
    </row>
    <row r="240">
      <c r="A240" s="530" t="s">
        <v>43</v>
      </c>
      <c r="B240" s="765" t="s">
        <v>2887</v>
      </c>
      <c r="C240" s="963"/>
      <c r="D240" s="717">
        <v>83.0</v>
      </c>
      <c r="E240" s="944" t="s">
        <v>81</v>
      </c>
      <c r="F240" s="962" t="s">
        <v>68</v>
      </c>
      <c r="G240" s="962" t="s">
        <v>12236</v>
      </c>
      <c r="H240" s="854"/>
      <c r="I240" s="717"/>
      <c r="J240" s="946" t="s">
        <v>4564</v>
      </c>
      <c r="K240" s="935" t="s">
        <v>1305</v>
      </c>
      <c r="L240" s="717"/>
      <c r="M240" s="38">
        <v>33.0</v>
      </c>
      <c r="N240" s="38" t="s">
        <v>2889</v>
      </c>
      <c r="O240" s="38">
        <v>33670.0</v>
      </c>
      <c r="P240" s="38" t="s">
        <v>2890</v>
      </c>
      <c r="Q240" s="855" t="s">
        <v>2891</v>
      </c>
      <c r="R240" s="859" t="s">
        <v>2892</v>
      </c>
      <c r="S240" s="717" t="s">
        <v>2893</v>
      </c>
      <c r="T240" s="717" t="s">
        <v>2894</v>
      </c>
      <c r="U240" s="717" t="s">
        <v>2895</v>
      </c>
      <c r="V240" s="717"/>
      <c r="W240" s="717"/>
      <c r="X240" s="717"/>
      <c r="Y240" s="717"/>
      <c r="Z240" s="717"/>
      <c r="AA240" s="717"/>
      <c r="AB240" s="943"/>
      <c r="AC240" s="943"/>
      <c r="AD240" s="943"/>
      <c r="AE240" s="943"/>
      <c r="AF240" s="943"/>
      <c r="AG240" s="943"/>
      <c r="AH240" s="717"/>
      <c r="AI240" s="717"/>
      <c r="AJ240" s="704"/>
    </row>
    <row r="241">
      <c r="A241" s="537" t="s">
        <v>121</v>
      </c>
      <c r="B241" s="765" t="s">
        <v>2896</v>
      </c>
      <c r="C241" s="963"/>
      <c r="D241" s="717">
        <v>350.0</v>
      </c>
      <c r="E241" s="933" t="s">
        <v>12225</v>
      </c>
      <c r="F241" s="962" t="s">
        <v>68</v>
      </c>
      <c r="G241" s="962" t="s">
        <v>12226</v>
      </c>
      <c r="H241" s="945"/>
      <c r="I241" s="735"/>
      <c r="J241" s="935" t="s">
        <v>10556</v>
      </c>
      <c r="K241" s="935" t="s">
        <v>10470</v>
      </c>
      <c r="L241" s="735"/>
      <c r="M241" s="717">
        <v>62.0</v>
      </c>
      <c r="N241" s="735"/>
      <c r="O241" s="735"/>
      <c r="P241" s="717" t="s">
        <v>12301</v>
      </c>
      <c r="Q241" s="941" t="s">
        <v>2899</v>
      </c>
      <c r="R241" s="732" t="s">
        <v>2900</v>
      </c>
      <c r="S241" s="735"/>
      <c r="T241" s="717" t="s">
        <v>2901</v>
      </c>
      <c r="U241" s="38">
        <v>6.1790468E8</v>
      </c>
      <c r="V241" s="735"/>
      <c r="W241" s="735"/>
      <c r="X241" s="735"/>
      <c r="Y241" s="735"/>
      <c r="Z241" s="735"/>
      <c r="AA241" s="735"/>
      <c r="AB241" s="942"/>
      <c r="AC241" s="942"/>
      <c r="AD241" s="942"/>
      <c r="AE241" s="943"/>
      <c r="AF241" s="942"/>
      <c r="AG241" s="942"/>
      <c r="AH241" s="735"/>
      <c r="AI241" s="140" t="s">
        <v>830</v>
      </c>
      <c r="AJ241" s="703"/>
    </row>
    <row r="242">
      <c r="A242" s="548" t="s">
        <v>43</v>
      </c>
      <c r="B242" s="765" t="s">
        <v>2903</v>
      </c>
      <c r="C242" s="953"/>
      <c r="D242" s="717"/>
      <c r="E242" s="944" t="s">
        <v>103</v>
      </c>
      <c r="F242" s="730" t="s">
        <v>68</v>
      </c>
      <c r="G242" s="730"/>
      <c r="H242" s="945"/>
      <c r="I242" s="735"/>
      <c r="J242" s="935" t="s">
        <v>10585</v>
      </c>
      <c r="K242" s="935" t="s">
        <v>12302</v>
      </c>
      <c r="L242" s="730" t="s">
        <v>50</v>
      </c>
      <c r="M242" s="730">
        <v>86.0</v>
      </c>
      <c r="N242" s="735"/>
      <c r="O242" s="735"/>
      <c r="P242" s="735"/>
      <c r="Q242" s="940" t="s">
        <v>307</v>
      </c>
      <c r="R242" s="940"/>
      <c r="S242" s="735"/>
      <c r="T242" s="717"/>
      <c r="U242" s="717"/>
      <c r="V242" s="735"/>
      <c r="W242" s="735"/>
      <c r="X242" s="735"/>
      <c r="Y242" s="730" t="s">
        <v>78</v>
      </c>
      <c r="Z242" s="735"/>
      <c r="AA242" s="735"/>
      <c r="AB242" s="937">
        <v>95.0</v>
      </c>
      <c r="AC242" s="937">
        <v>20.0</v>
      </c>
      <c r="AD242" s="937">
        <f>AB242-AC242</f>
        <v>75</v>
      </c>
      <c r="AE242" s="937">
        <v>0.0</v>
      </c>
      <c r="AF242" s="937">
        <f>AD242-AE242</f>
        <v>75</v>
      </c>
      <c r="AG242" s="937">
        <f>AF242</f>
        <v>75</v>
      </c>
      <c r="AH242" s="735"/>
      <c r="AI242" s="735"/>
      <c r="AJ242" s="703"/>
    </row>
    <row r="243">
      <c r="A243" s="739" t="s">
        <v>121</v>
      </c>
      <c r="B243" s="765" t="s">
        <v>2905</v>
      </c>
      <c r="C243" s="1027"/>
      <c r="D243" s="340"/>
      <c r="E243" s="933" t="s">
        <v>12225</v>
      </c>
      <c r="F243" s="956" t="s">
        <v>68</v>
      </c>
      <c r="G243" s="956" t="s">
        <v>12264</v>
      </c>
      <c r="H243" s="957"/>
      <c r="I243" s="740"/>
      <c r="J243" s="968" t="s">
        <v>10564</v>
      </c>
      <c r="K243" s="968" t="s">
        <v>10565</v>
      </c>
      <c r="L243" s="740"/>
      <c r="M243" s="340"/>
      <c r="N243" s="740"/>
      <c r="O243" s="740"/>
      <c r="P243" s="340" t="s">
        <v>2907</v>
      </c>
      <c r="Q243" s="960" t="s">
        <v>2908</v>
      </c>
      <c r="R243" s="802"/>
      <c r="S243" s="740"/>
      <c r="T243" s="340"/>
      <c r="U243" s="340"/>
      <c r="V243" s="740"/>
      <c r="W243" s="740"/>
      <c r="X243" s="740"/>
      <c r="Y243" s="740"/>
      <c r="Z243" s="740"/>
      <c r="AA243" s="740"/>
      <c r="AB243" s="961"/>
      <c r="AC243" s="961"/>
      <c r="AD243" s="961"/>
      <c r="AE243" s="971"/>
      <c r="AF243" s="961"/>
      <c r="AG243" s="961"/>
      <c r="AH243" s="740"/>
      <c r="AI243" s="1015" t="s">
        <v>1619</v>
      </c>
      <c r="AJ243" s="726"/>
    </row>
    <row r="244">
      <c r="A244" s="548" t="s">
        <v>121</v>
      </c>
      <c r="B244" s="765" t="s">
        <v>12303</v>
      </c>
      <c r="C244" s="932"/>
      <c r="D244" s="717"/>
      <c r="E244" s="933" t="s">
        <v>12213</v>
      </c>
      <c r="F244" s="1023" t="s">
        <v>68</v>
      </c>
      <c r="G244" s="735"/>
      <c r="H244" s="945"/>
      <c r="I244" s="735"/>
      <c r="J244" s="935" t="s">
        <v>10564</v>
      </c>
      <c r="K244" s="935" t="s">
        <v>10565</v>
      </c>
      <c r="L244" s="735"/>
      <c r="M244" s="731">
        <v>57.0</v>
      </c>
      <c r="N244" s="735"/>
      <c r="O244" s="735"/>
      <c r="P244" s="730" t="s">
        <v>11516</v>
      </c>
      <c r="Q244" s="941" t="s">
        <v>307</v>
      </c>
      <c r="R244" s="941"/>
      <c r="S244" s="735"/>
      <c r="T244" s="717"/>
      <c r="U244" s="717"/>
      <c r="V244" s="735"/>
      <c r="W244" s="735"/>
      <c r="X244" s="735"/>
      <c r="Y244" s="735"/>
      <c r="Z244" s="735"/>
      <c r="AA244" s="735"/>
      <c r="AB244" s="937">
        <v>49.0</v>
      </c>
      <c r="AC244" s="942"/>
      <c r="AD244" s="942"/>
      <c r="AE244" s="943"/>
      <c r="AF244" s="942"/>
      <c r="AG244" s="942"/>
      <c r="AH244" s="735"/>
      <c r="AI244" s="735"/>
      <c r="AJ244" s="703"/>
    </row>
    <row r="245">
      <c r="A245" s="738" t="s">
        <v>121</v>
      </c>
      <c r="B245" s="765" t="s">
        <v>2926</v>
      </c>
      <c r="C245" s="963"/>
      <c r="D245" s="1033">
        <v>500.0</v>
      </c>
      <c r="E245" s="985" t="s">
        <v>103</v>
      </c>
      <c r="F245" s="959" t="s">
        <v>68</v>
      </c>
      <c r="G245" s="740"/>
      <c r="H245" s="957"/>
      <c r="I245" s="740"/>
      <c r="J245" s="968" t="s">
        <v>1682</v>
      </c>
      <c r="K245" s="968" t="s">
        <v>1630</v>
      </c>
      <c r="L245" s="740"/>
      <c r="M245" s="340"/>
      <c r="N245" s="740"/>
      <c r="O245" s="740"/>
      <c r="P245" s="340"/>
      <c r="Q245" s="860" t="s">
        <v>2928</v>
      </c>
      <c r="R245" s="860" t="s">
        <v>2929</v>
      </c>
      <c r="S245" s="734" t="s">
        <v>55</v>
      </c>
      <c r="T245" s="969" t="s">
        <v>2930</v>
      </c>
      <c r="U245" s="969" t="s">
        <v>2931</v>
      </c>
      <c r="V245" s="740"/>
      <c r="W245" s="740"/>
      <c r="X245" s="740"/>
      <c r="Y245" s="740"/>
      <c r="Z245" s="740"/>
      <c r="AA245" s="740"/>
      <c r="AB245" s="970">
        <v>49.0</v>
      </c>
      <c r="AC245" s="961"/>
      <c r="AD245" s="961"/>
      <c r="AE245" s="971"/>
      <c r="AF245" s="961"/>
      <c r="AG245" s="961"/>
      <c r="AH245" s="740"/>
      <c r="AI245" s="740"/>
      <c r="AJ245" s="726"/>
    </row>
    <row r="246">
      <c r="A246" s="548" t="s">
        <v>424</v>
      </c>
      <c r="B246" s="765" t="s">
        <v>2932</v>
      </c>
      <c r="C246" s="735"/>
      <c r="D246" s="717"/>
      <c r="E246" s="950" t="s">
        <v>103</v>
      </c>
      <c r="F246" s="735"/>
      <c r="G246" s="735"/>
      <c r="H246" s="854">
        <v>44699.0</v>
      </c>
      <c r="I246" s="735"/>
      <c r="J246" s="946"/>
      <c r="K246" s="946"/>
      <c r="L246" s="735"/>
      <c r="M246" s="717">
        <v>70.0</v>
      </c>
      <c r="N246" s="735"/>
      <c r="O246" s="735"/>
      <c r="P246" s="735"/>
      <c r="Q246" s="940" t="s">
        <v>307</v>
      </c>
      <c r="R246" s="940"/>
      <c r="S246" s="735"/>
      <c r="T246" s="717"/>
      <c r="U246" s="717"/>
      <c r="V246" s="735"/>
      <c r="W246" s="735"/>
      <c r="X246" s="735"/>
      <c r="Y246" s="735"/>
      <c r="Z246" s="735"/>
      <c r="AA246" s="735"/>
      <c r="AB246" s="937">
        <v>49.0</v>
      </c>
      <c r="AC246" s="942"/>
      <c r="AD246" s="942"/>
      <c r="AE246" s="943"/>
      <c r="AF246" s="942"/>
      <c r="AG246" s="942"/>
      <c r="AH246" s="735"/>
      <c r="AI246" s="735"/>
      <c r="AJ246" s="703"/>
    </row>
    <row r="247">
      <c r="A247" s="548" t="s">
        <v>424</v>
      </c>
      <c r="B247" s="765" t="s">
        <v>2947</v>
      </c>
      <c r="C247" s="735"/>
      <c r="D247" s="717"/>
      <c r="E247" s="933" t="s">
        <v>12213</v>
      </c>
      <c r="F247" s="735"/>
      <c r="G247" s="735"/>
      <c r="H247" s="854">
        <v>44365.0</v>
      </c>
      <c r="I247" s="735"/>
      <c r="J247" s="946"/>
      <c r="K247" s="946"/>
      <c r="L247" s="735"/>
      <c r="M247" s="717">
        <v>49.0</v>
      </c>
      <c r="N247" s="735"/>
      <c r="O247" s="735"/>
      <c r="P247" s="735"/>
      <c r="Q247" s="940" t="s">
        <v>307</v>
      </c>
      <c r="R247" s="940"/>
      <c r="S247" s="735"/>
      <c r="T247" s="717"/>
      <c r="U247" s="717"/>
      <c r="V247" s="735"/>
      <c r="W247" s="735"/>
      <c r="X247" s="735"/>
      <c r="Y247" s="735"/>
      <c r="Z247" s="735"/>
      <c r="AA247" s="735"/>
      <c r="AB247" s="937">
        <v>49.0</v>
      </c>
      <c r="AC247" s="942"/>
      <c r="AD247" s="942"/>
      <c r="AE247" s="943"/>
      <c r="AF247" s="942"/>
      <c r="AG247" s="942"/>
      <c r="AH247" s="735"/>
      <c r="AI247" s="735"/>
      <c r="AJ247" s="703"/>
    </row>
    <row r="248">
      <c r="A248" s="738" t="s">
        <v>43</v>
      </c>
      <c r="B248" s="765" t="s">
        <v>2949</v>
      </c>
      <c r="C248" s="953"/>
      <c r="D248" s="969">
        <v>150.0</v>
      </c>
      <c r="E248" s="954" t="s">
        <v>103</v>
      </c>
      <c r="F248" s="955" t="s">
        <v>68</v>
      </c>
      <c r="G248" s="956" t="s">
        <v>2689</v>
      </c>
      <c r="H248" s="1003">
        <v>45586.0</v>
      </c>
      <c r="I248" s="740"/>
      <c r="J248" s="958" t="s">
        <v>4564</v>
      </c>
      <c r="K248" s="968" t="s">
        <v>1305</v>
      </c>
      <c r="L248" s="740"/>
      <c r="M248" s="959">
        <v>33.0</v>
      </c>
      <c r="N248" s="740"/>
      <c r="O248" s="740"/>
      <c r="P248" s="740"/>
      <c r="Q248" s="860" t="s">
        <v>2951</v>
      </c>
      <c r="R248" s="733" t="s">
        <v>2952</v>
      </c>
      <c r="S248" s="740"/>
      <c r="T248" s="969" t="s">
        <v>2953</v>
      </c>
      <c r="U248" s="340" t="s">
        <v>2954</v>
      </c>
      <c r="V248" s="740"/>
      <c r="W248" s="740"/>
      <c r="X248" s="740"/>
      <c r="Y248" s="740"/>
      <c r="Z248" s="740"/>
      <c r="AA248" s="740"/>
      <c r="AB248" s="961"/>
      <c r="AC248" s="961"/>
      <c r="AD248" s="961"/>
      <c r="AE248" s="961"/>
      <c r="AF248" s="961"/>
      <c r="AG248" s="961"/>
      <c r="AH248" s="740"/>
      <c r="AI248" s="740"/>
      <c r="AJ248" s="726"/>
    </row>
    <row r="249">
      <c r="A249" s="548" t="s">
        <v>121</v>
      </c>
      <c r="B249" s="765" t="s">
        <v>2965</v>
      </c>
      <c r="C249" s="953"/>
      <c r="D249" s="717"/>
      <c r="E249" s="933" t="s">
        <v>12225</v>
      </c>
      <c r="F249" s="730" t="s">
        <v>68</v>
      </c>
      <c r="G249" s="730"/>
      <c r="H249" s="945"/>
      <c r="I249" s="735"/>
      <c r="J249" s="935" t="s">
        <v>10556</v>
      </c>
      <c r="K249" s="935" t="s">
        <v>10470</v>
      </c>
      <c r="L249" s="735"/>
      <c r="M249" s="730" t="s">
        <v>2967</v>
      </c>
      <c r="N249" s="735"/>
      <c r="O249" s="735"/>
      <c r="P249" s="735"/>
      <c r="Q249" s="940" t="s">
        <v>307</v>
      </c>
      <c r="R249" s="940"/>
      <c r="S249" s="735" t="s">
        <v>328</v>
      </c>
      <c r="T249" s="717"/>
      <c r="U249" s="717" t="s">
        <v>55</v>
      </c>
      <c r="V249" s="735"/>
      <c r="W249" s="735"/>
      <c r="X249" s="735"/>
      <c r="Y249" s="735"/>
      <c r="Z249" s="735"/>
      <c r="AA249" s="735"/>
      <c r="AB249" s="937">
        <v>49.0</v>
      </c>
      <c r="AC249" s="942"/>
      <c r="AD249" s="942"/>
      <c r="AE249" s="943"/>
      <c r="AF249" s="942"/>
      <c r="AG249" s="942"/>
      <c r="AH249" s="735"/>
      <c r="AI249" s="735"/>
      <c r="AJ249" s="703"/>
    </row>
    <row r="250">
      <c r="A250" s="548" t="s">
        <v>121</v>
      </c>
      <c r="B250" s="765" t="s">
        <v>2996</v>
      </c>
      <c r="C250" s="1000"/>
      <c r="D250" s="974">
        <v>345.0</v>
      </c>
      <c r="E250" s="944" t="s">
        <v>81</v>
      </c>
      <c r="F250" s="730" t="s">
        <v>68</v>
      </c>
      <c r="G250" s="730"/>
      <c r="H250" s="945"/>
      <c r="I250" s="735"/>
      <c r="J250" s="935" t="s">
        <v>10556</v>
      </c>
      <c r="K250" s="935" t="s">
        <v>10470</v>
      </c>
      <c r="L250" s="735"/>
      <c r="M250" s="974">
        <v>59.0</v>
      </c>
      <c r="N250" s="735"/>
      <c r="O250" s="735"/>
      <c r="P250" s="974" t="s">
        <v>2999</v>
      </c>
      <c r="Q250" s="859" t="s">
        <v>12304</v>
      </c>
      <c r="R250" s="859" t="s">
        <v>602</v>
      </c>
      <c r="S250" s="735" t="s">
        <v>328</v>
      </c>
      <c r="T250" s="1034" t="s">
        <v>3002</v>
      </c>
      <c r="U250" s="717" t="s">
        <v>1845</v>
      </c>
      <c r="V250" s="735"/>
      <c r="W250" s="735"/>
      <c r="X250" s="735"/>
      <c r="Y250" s="735"/>
      <c r="Z250" s="735"/>
      <c r="AA250" s="735"/>
      <c r="AB250" s="937">
        <v>49.0</v>
      </c>
      <c r="AC250" s="942"/>
      <c r="AD250" s="942"/>
      <c r="AE250" s="943"/>
      <c r="AF250" s="942"/>
      <c r="AG250" s="942"/>
      <c r="AH250" s="735"/>
      <c r="AI250" s="735"/>
      <c r="AJ250" s="703"/>
    </row>
    <row r="251">
      <c r="A251" s="530" t="s">
        <v>12305</v>
      </c>
      <c r="B251" s="765" t="s">
        <v>2996</v>
      </c>
      <c r="C251" s="963"/>
      <c r="D251" s="717">
        <v>345.0</v>
      </c>
      <c r="E251" s="944" t="s">
        <v>81</v>
      </c>
      <c r="F251" s="962" t="s">
        <v>68</v>
      </c>
      <c r="G251" s="962" t="s">
        <v>12236</v>
      </c>
      <c r="H251" s="854"/>
      <c r="I251" s="717"/>
      <c r="J251" s="946" t="s">
        <v>10556</v>
      </c>
      <c r="K251" s="946" t="s">
        <v>10470</v>
      </c>
      <c r="L251" s="717"/>
      <c r="M251" s="38">
        <v>59.0</v>
      </c>
      <c r="N251" s="38" t="s">
        <v>2998</v>
      </c>
      <c r="O251" s="38">
        <v>59320.0</v>
      </c>
      <c r="P251" s="38" t="s">
        <v>2999</v>
      </c>
      <c r="Q251" s="941" t="s">
        <v>3000</v>
      </c>
      <c r="R251" s="859" t="s">
        <v>602</v>
      </c>
      <c r="S251" s="717" t="s">
        <v>3001</v>
      </c>
      <c r="T251" s="717" t="s">
        <v>3001</v>
      </c>
      <c r="U251" s="717" t="s">
        <v>3003</v>
      </c>
      <c r="V251" s="717"/>
      <c r="W251" s="717"/>
      <c r="X251" s="717"/>
      <c r="Y251" s="717"/>
      <c r="Z251" s="717"/>
      <c r="AA251" s="717"/>
      <c r="AB251" s="943"/>
      <c r="AC251" s="943"/>
      <c r="AD251" s="943"/>
      <c r="AE251" s="943"/>
      <c r="AF251" s="943"/>
      <c r="AG251" s="943"/>
      <c r="AH251" s="717"/>
      <c r="AI251" s="717"/>
      <c r="AJ251" s="704"/>
    </row>
    <row r="252">
      <c r="A252" s="548" t="s">
        <v>424</v>
      </c>
      <c r="B252" s="765" t="s">
        <v>3004</v>
      </c>
      <c r="C252" s="735"/>
      <c r="D252" s="717"/>
      <c r="E252" s="933" t="s">
        <v>12213</v>
      </c>
      <c r="F252" s="735"/>
      <c r="G252" s="735"/>
      <c r="H252" s="854" t="s">
        <v>12306</v>
      </c>
      <c r="I252" s="735"/>
      <c r="J252" s="946"/>
      <c r="K252" s="946"/>
      <c r="L252" s="735"/>
      <c r="M252" s="717">
        <v>85.0</v>
      </c>
      <c r="N252" s="735"/>
      <c r="O252" s="735"/>
      <c r="P252" s="735"/>
      <c r="Q252" s="940" t="s">
        <v>307</v>
      </c>
      <c r="R252" s="940"/>
      <c r="S252" s="735"/>
      <c r="T252" s="717"/>
      <c r="U252" s="717"/>
      <c r="V252" s="735"/>
      <c r="W252" s="735"/>
      <c r="X252" s="735"/>
      <c r="Y252" s="735"/>
      <c r="Z252" s="735"/>
      <c r="AA252" s="735"/>
      <c r="AB252" s="937">
        <v>49.0</v>
      </c>
      <c r="AC252" s="942"/>
      <c r="AD252" s="942"/>
      <c r="AE252" s="943"/>
      <c r="AF252" s="942"/>
      <c r="AG252" s="942"/>
      <c r="AH252" s="735"/>
      <c r="AI252" s="735"/>
      <c r="AJ252" s="703"/>
    </row>
    <row r="253">
      <c r="A253" s="548" t="s">
        <v>424</v>
      </c>
      <c r="B253" s="765" t="s">
        <v>3007</v>
      </c>
      <c r="C253" s="735"/>
      <c r="D253" s="717"/>
      <c r="E253" s="933" t="s">
        <v>12213</v>
      </c>
      <c r="F253" s="735"/>
      <c r="G253" s="735"/>
      <c r="H253" s="854">
        <v>44625.0</v>
      </c>
      <c r="I253" s="735"/>
      <c r="J253" s="946"/>
      <c r="K253" s="946"/>
      <c r="L253" s="735"/>
      <c r="M253" s="717">
        <v>62.0</v>
      </c>
      <c r="N253" s="735"/>
      <c r="O253" s="735"/>
      <c r="P253" s="735"/>
      <c r="Q253" s="940" t="s">
        <v>307</v>
      </c>
      <c r="R253" s="940"/>
      <c r="S253" s="735"/>
      <c r="T253" s="717"/>
      <c r="U253" s="717"/>
      <c r="V253" s="735"/>
      <c r="W253" s="735"/>
      <c r="X253" s="735"/>
      <c r="Y253" s="735"/>
      <c r="Z253" s="735"/>
      <c r="AA253" s="735"/>
      <c r="AB253" s="937">
        <v>49.0</v>
      </c>
      <c r="AC253" s="942"/>
      <c r="AD253" s="942"/>
      <c r="AE253" s="943"/>
      <c r="AF253" s="942"/>
      <c r="AG253" s="942"/>
      <c r="AH253" s="735"/>
      <c r="AI253" s="735"/>
      <c r="AJ253" s="703"/>
    </row>
    <row r="254">
      <c r="A254" s="738" t="s">
        <v>43</v>
      </c>
      <c r="B254" s="765" t="s">
        <v>11922</v>
      </c>
      <c r="C254" s="1035"/>
      <c r="D254" s="340" t="s">
        <v>765</v>
      </c>
      <c r="E254" s="954" t="s">
        <v>103</v>
      </c>
      <c r="F254" s="955" t="s">
        <v>68</v>
      </c>
      <c r="G254" s="956" t="s">
        <v>2689</v>
      </c>
      <c r="H254" s="1008"/>
      <c r="I254" s="740"/>
      <c r="J254" s="958" t="s">
        <v>10510</v>
      </c>
      <c r="K254" s="958" t="s">
        <v>10511</v>
      </c>
      <c r="L254" s="740"/>
      <c r="M254" s="959">
        <v>54.0</v>
      </c>
      <c r="N254" s="959" t="s">
        <v>908</v>
      </c>
      <c r="O254" s="959">
        <v>54700.0</v>
      </c>
      <c r="P254" s="959" t="s">
        <v>909</v>
      </c>
      <c r="Q254" s="960" t="s">
        <v>910</v>
      </c>
      <c r="R254" s="733" t="s">
        <v>911</v>
      </c>
      <c r="S254" s="93" t="s">
        <v>912</v>
      </c>
      <c r="T254" s="33" t="s">
        <v>913</v>
      </c>
      <c r="U254" s="341" t="s">
        <v>914</v>
      </c>
      <c r="V254" s="740"/>
      <c r="W254" s="740"/>
      <c r="X254" s="740"/>
      <c r="Y254" s="740"/>
      <c r="Z254" s="740"/>
      <c r="AA254" s="740"/>
      <c r="AB254" s="961"/>
      <c r="AC254" s="961"/>
      <c r="AD254" s="961"/>
      <c r="AE254" s="961"/>
      <c r="AF254" s="961"/>
      <c r="AG254" s="961"/>
      <c r="AH254" s="740"/>
      <c r="AI254" s="740"/>
      <c r="AJ254" s="726"/>
    </row>
    <row r="255">
      <c r="A255" s="738" t="s">
        <v>43</v>
      </c>
      <c r="B255" s="765" t="s">
        <v>11131</v>
      </c>
      <c r="C255" s="953"/>
      <c r="D255" s="969" t="s">
        <v>250</v>
      </c>
      <c r="E255" s="954" t="s">
        <v>103</v>
      </c>
      <c r="F255" s="955" t="s">
        <v>68</v>
      </c>
      <c r="G255" s="956" t="s">
        <v>2689</v>
      </c>
      <c r="H255" s="957"/>
      <c r="I255" s="740"/>
      <c r="J255" s="958" t="s">
        <v>10597</v>
      </c>
      <c r="K255" s="968" t="s">
        <v>2929</v>
      </c>
      <c r="L255" s="740"/>
      <c r="M255" s="959">
        <v>17.0</v>
      </c>
      <c r="N255" s="740"/>
      <c r="O255" s="740"/>
      <c r="P255" s="740"/>
      <c r="Q255" s="860" t="s">
        <v>3090</v>
      </c>
      <c r="R255" s="733" t="s">
        <v>3091</v>
      </c>
      <c r="S255" s="969" t="s">
        <v>3092</v>
      </c>
      <c r="T255" s="1006" t="s">
        <v>3093</v>
      </c>
      <c r="U255" s="969" t="s">
        <v>3094</v>
      </c>
      <c r="V255" s="740"/>
      <c r="W255" s="740"/>
      <c r="X255" s="740"/>
      <c r="Y255" s="740"/>
      <c r="Z255" s="740"/>
      <c r="AA255" s="740"/>
      <c r="AB255" s="961"/>
      <c r="AC255" s="961"/>
      <c r="AD255" s="961"/>
      <c r="AE255" s="961"/>
      <c r="AF255" s="961"/>
      <c r="AG255" s="961"/>
      <c r="AH255" s="740"/>
      <c r="AI255" s="740"/>
      <c r="AJ255" s="726"/>
    </row>
    <row r="256">
      <c r="A256" s="548" t="s">
        <v>121</v>
      </c>
      <c r="B256" s="765" t="s">
        <v>3241</v>
      </c>
      <c r="C256" s="735"/>
      <c r="D256" s="731">
        <v>145.0</v>
      </c>
      <c r="E256" s="933" t="s">
        <v>12213</v>
      </c>
      <c r="F256" s="962" t="s">
        <v>321</v>
      </c>
      <c r="G256" s="730"/>
      <c r="H256" s="945"/>
      <c r="I256" s="735"/>
      <c r="J256" s="935" t="s">
        <v>10556</v>
      </c>
      <c r="K256" s="935" t="s">
        <v>10470</v>
      </c>
      <c r="L256" s="735"/>
      <c r="M256" s="731">
        <v>62.0</v>
      </c>
      <c r="N256" s="735"/>
      <c r="O256" s="735"/>
      <c r="P256" s="731" t="s">
        <v>10664</v>
      </c>
      <c r="Q256" s="1011" t="s">
        <v>10665</v>
      </c>
      <c r="R256" s="1011" t="s">
        <v>10666</v>
      </c>
      <c r="S256" s="764" t="s">
        <v>10668</v>
      </c>
      <c r="T256" s="1036" t="s">
        <v>12307</v>
      </c>
      <c r="U256" s="717" t="s">
        <v>55</v>
      </c>
      <c r="V256" s="735"/>
      <c r="W256" s="735"/>
      <c r="X256" s="735"/>
      <c r="Y256" s="735"/>
      <c r="Z256" s="735"/>
      <c r="AA256" s="735"/>
      <c r="AB256" s="937">
        <v>49.0</v>
      </c>
      <c r="AC256" s="942"/>
      <c r="AD256" s="942"/>
      <c r="AE256" s="943"/>
      <c r="AF256" s="942"/>
      <c r="AG256" s="942"/>
      <c r="AH256" s="735"/>
      <c r="AI256" s="735"/>
      <c r="AJ256" s="703"/>
    </row>
    <row r="257">
      <c r="A257" s="548" t="s">
        <v>121</v>
      </c>
      <c r="B257" s="765" t="s">
        <v>3249</v>
      </c>
      <c r="C257" s="735"/>
      <c r="D257" s="731">
        <v>80.0</v>
      </c>
      <c r="E257" s="933" t="s">
        <v>12213</v>
      </c>
      <c r="F257" s="962" t="s">
        <v>321</v>
      </c>
      <c r="G257" s="730"/>
      <c r="H257" s="945"/>
      <c r="I257" s="735"/>
      <c r="J257" s="935" t="s">
        <v>10556</v>
      </c>
      <c r="K257" s="935" t="s">
        <v>10470</v>
      </c>
      <c r="L257" s="735"/>
      <c r="M257" s="731">
        <v>76.0</v>
      </c>
      <c r="N257" s="735"/>
      <c r="O257" s="735"/>
      <c r="P257" s="731" t="s">
        <v>3252</v>
      </c>
      <c r="Q257" s="940" t="s">
        <v>307</v>
      </c>
      <c r="R257" s="940"/>
      <c r="S257" s="735" t="s">
        <v>328</v>
      </c>
      <c r="T257" s="717"/>
      <c r="U257" s="717" t="s">
        <v>55</v>
      </c>
      <c r="V257" s="735"/>
      <c r="W257" s="735"/>
      <c r="X257" s="735"/>
      <c r="Y257" s="735"/>
      <c r="Z257" s="735"/>
      <c r="AA257" s="735"/>
      <c r="AB257" s="937">
        <v>49.0</v>
      </c>
      <c r="AC257" s="942"/>
      <c r="AD257" s="942"/>
      <c r="AE257" s="943"/>
      <c r="AF257" s="942"/>
      <c r="AG257" s="942"/>
      <c r="AH257" s="735"/>
      <c r="AI257" s="735"/>
      <c r="AJ257" s="703"/>
    </row>
    <row r="258">
      <c r="A258" s="548" t="s">
        <v>121</v>
      </c>
      <c r="B258" s="765" t="s">
        <v>3263</v>
      </c>
      <c r="C258" s="735"/>
      <c r="D258" s="731">
        <v>49.0</v>
      </c>
      <c r="E258" s="933" t="s">
        <v>12213</v>
      </c>
      <c r="F258" s="962" t="s">
        <v>321</v>
      </c>
      <c r="G258" s="730"/>
      <c r="H258" s="945"/>
      <c r="I258" s="735"/>
      <c r="J258" s="935" t="s">
        <v>10556</v>
      </c>
      <c r="K258" s="935" t="s">
        <v>10470</v>
      </c>
      <c r="L258" s="735"/>
      <c r="M258" s="731">
        <v>2.0</v>
      </c>
      <c r="N258" s="735"/>
      <c r="O258" s="735"/>
      <c r="P258" s="731" t="s">
        <v>3265</v>
      </c>
      <c r="Q258" s="732" t="s">
        <v>3266</v>
      </c>
      <c r="R258" s="732" t="s">
        <v>2166</v>
      </c>
      <c r="S258" s="735" t="s">
        <v>328</v>
      </c>
      <c r="T258" s="731" t="s">
        <v>3267</v>
      </c>
      <c r="U258" s="717"/>
      <c r="V258" s="735"/>
      <c r="W258" s="735"/>
      <c r="X258" s="735"/>
      <c r="Y258" s="735"/>
      <c r="Z258" s="735"/>
      <c r="AA258" s="735"/>
      <c r="AB258" s="937">
        <v>49.0</v>
      </c>
      <c r="AC258" s="942"/>
      <c r="AD258" s="942"/>
      <c r="AE258" s="943"/>
      <c r="AF258" s="942"/>
      <c r="AG258" s="942"/>
      <c r="AH258" s="735"/>
      <c r="AI258" s="735"/>
      <c r="AJ258" s="703"/>
    </row>
    <row r="259">
      <c r="A259" s="548" t="s">
        <v>121</v>
      </c>
      <c r="B259" s="765" t="s">
        <v>3268</v>
      </c>
      <c r="C259" s="735"/>
      <c r="D259" s="731">
        <v>1000.0</v>
      </c>
      <c r="E259" s="933" t="s">
        <v>12213</v>
      </c>
      <c r="F259" s="764" t="s">
        <v>321</v>
      </c>
      <c r="G259" s="735"/>
      <c r="H259" s="945"/>
      <c r="I259" s="735"/>
      <c r="J259" s="935" t="s">
        <v>10564</v>
      </c>
      <c r="K259" s="935" t="s">
        <v>10565</v>
      </c>
      <c r="L259" s="735"/>
      <c r="M259" s="730">
        <v>67.0</v>
      </c>
      <c r="N259" s="735"/>
      <c r="O259" s="735"/>
      <c r="P259" s="730" t="s">
        <v>1852</v>
      </c>
      <c r="Q259" s="732" t="s">
        <v>12308</v>
      </c>
      <c r="R259" s="732" t="s">
        <v>12309</v>
      </c>
      <c r="S259" s="730" t="s">
        <v>55</v>
      </c>
      <c r="T259" s="731" t="s">
        <v>12310</v>
      </c>
      <c r="U259" s="731" t="s">
        <v>3274</v>
      </c>
      <c r="V259" s="735"/>
      <c r="W259" s="735"/>
      <c r="X259" s="735"/>
      <c r="Y259" s="735"/>
      <c r="Z259" s="735"/>
      <c r="AA259" s="735"/>
      <c r="AB259" s="937">
        <v>49.0</v>
      </c>
      <c r="AC259" s="942"/>
      <c r="AD259" s="942"/>
      <c r="AE259" s="943"/>
      <c r="AF259" s="942"/>
      <c r="AG259" s="942"/>
      <c r="AH259" s="735"/>
      <c r="AI259" s="735"/>
      <c r="AJ259" s="703"/>
    </row>
    <row r="260">
      <c r="A260" s="537" t="s">
        <v>121</v>
      </c>
      <c r="B260" s="765" t="s">
        <v>3288</v>
      </c>
      <c r="C260" s="963"/>
      <c r="D260" s="717">
        <v>130.0</v>
      </c>
      <c r="E260" s="933" t="s">
        <v>81</v>
      </c>
      <c r="F260" s="962" t="s">
        <v>68</v>
      </c>
      <c r="G260" s="962" t="s">
        <v>12252</v>
      </c>
      <c r="H260" s="945"/>
      <c r="I260" s="735"/>
      <c r="J260" s="935" t="s">
        <v>6130</v>
      </c>
      <c r="K260" s="935" t="s">
        <v>10515</v>
      </c>
      <c r="L260" s="735"/>
      <c r="M260" s="717">
        <v>26.0</v>
      </c>
      <c r="N260" s="735"/>
      <c r="O260" s="735"/>
      <c r="P260" s="717" t="s">
        <v>3290</v>
      </c>
      <c r="Q260" s="941" t="s">
        <v>3291</v>
      </c>
      <c r="R260" s="940"/>
      <c r="S260" s="735"/>
      <c r="T260" s="1021" t="s">
        <v>3292</v>
      </c>
      <c r="U260" s="717"/>
      <c r="V260" s="735"/>
      <c r="W260" s="735"/>
      <c r="X260" s="735"/>
      <c r="Y260" s="735"/>
      <c r="Z260" s="735"/>
      <c r="AA260" s="735"/>
      <c r="AB260" s="942"/>
      <c r="AC260" s="942"/>
      <c r="AD260" s="942"/>
      <c r="AE260" s="943"/>
      <c r="AF260" s="942"/>
      <c r="AG260" s="942"/>
      <c r="AH260" s="735"/>
      <c r="AI260" s="140" t="s">
        <v>1020</v>
      </c>
      <c r="AJ260" s="703"/>
    </row>
    <row r="261">
      <c r="A261" s="548" t="s">
        <v>424</v>
      </c>
      <c r="B261" s="765" t="s">
        <v>3293</v>
      </c>
      <c r="C261" s="735"/>
      <c r="D261" s="717"/>
      <c r="E261" s="950" t="s">
        <v>103</v>
      </c>
      <c r="F261" s="735"/>
      <c r="G261" s="735"/>
      <c r="H261" s="854">
        <v>44701.0</v>
      </c>
      <c r="I261" s="735"/>
      <c r="J261" s="946"/>
      <c r="K261" s="946"/>
      <c r="L261" s="735"/>
      <c r="M261" s="717">
        <v>44.0</v>
      </c>
      <c r="N261" s="735"/>
      <c r="O261" s="735"/>
      <c r="P261" s="735"/>
      <c r="Q261" s="940" t="s">
        <v>307</v>
      </c>
      <c r="R261" s="940"/>
      <c r="S261" s="735"/>
      <c r="T261" s="717"/>
      <c r="U261" s="717"/>
      <c r="V261" s="735"/>
      <c r="W261" s="735"/>
      <c r="X261" s="735"/>
      <c r="Y261" s="735"/>
      <c r="Z261" s="735"/>
      <c r="AA261" s="735"/>
      <c r="AB261" s="937">
        <v>49.0</v>
      </c>
      <c r="AC261" s="942"/>
      <c r="AD261" s="942"/>
      <c r="AE261" s="943"/>
      <c r="AF261" s="942"/>
      <c r="AG261" s="942"/>
      <c r="AH261" s="735"/>
      <c r="AI261" s="735"/>
      <c r="AJ261" s="703"/>
    </row>
    <row r="262">
      <c r="A262" s="548" t="s">
        <v>424</v>
      </c>
      <c r="B262" s="765" t="s">
        <v>3293</v>
      </c>
      <c r="C262" s="735"/>
      <c r="D262" s="717"/>
      <c r="E262" s="950" t="s">
        <v>103</v>
      </c>
      <c r="F262" s="735"/>
      <c r="G262" s="735"/>
      <c r="H262" s="854">
        <v>44716.0</v>
      </c>
      <c r="I262" s="735"/>
      <c r="J262" s="946"/>
      <c r="K262" s="946"/>
      <c r="L262" s="735"/>
      <c r="M262" s="717">
        <v>65.0</v>
      </c>
      <c r="N262" s="735"/>
      <c r="O262" s="735"/>
      <c r="P262" s="735"/>
      <c r="Q262" s="940" t="s">
        <v>307</v>
      </c>
      <c r="R262" s="940"/>
      <c r="S262" s="735"/>
      <c r="T262" s="717"/>
      <c r="U262" s="717"/>
      <c r="V262" s="735"/>
      <c r="W262" s="735"/>
      <c r="X262" s="735"/>
      <c r="Y262" s="735"/>
      <c r="Z262" s="735"/>
      <c r="AA262" s="735"/>
      <c r="AB262" s="937">
        <v>49.0</v>
      </c>
      <c r="AC262" s="942"/>
      <c r="AD262" s="942"/>
      <c r="AE262" s="943"/>
      <c r="AF262" s="942"/>
      <c r="AG262" s="942"/>
      <c r="AH262" s="735"/>
      <c r="AI262" s="735"/>
      <c r="AJ262" s="703"/>
    </row>
    <row r="263">
      <c r="A263" s="548" t="s">
        <v>121</v>
      </c>
      <c r="B263" s="765" t="s">
        <v>3296</v>
      </c>
      <c r="C263" s="938"/>
      <c r="D263" s="717"/>
      <c r="E263" s="933" t="s">
        <v>12213</v>
      </c>
      <c r="F263" s="764" t="s">
        <v>68</v>
      </c>
      <c r="G263" s="735"/>
      <c r="H263" s="945"/>
      <c r="I263" s="735"/>
      <c r="J263" s="935" t="s">
        <v>6130</v>
      </c>
      <c r="K263" s="935" t="s">
        <v>10515</v>
      </c>
      <c r="L263" s="735"/>
      <c r="M263" s="731">
        <v>26.0</v>
      </c>
      <c r="N263" s="735"/>
      <c r="O263" s="735"/>
      <c r="P263" s="731" t="s">
        <v>3298</v>
      </c>
      <c r="Q263" s="732" t="s">
        <v>3299</v>
      </c>
      <c r="R263" s="732" t="s">
        <v>3300</v>
      </c>
      <c r="S263" s="730" t="s">
        <v>55</v>
      </c>
      <c r="T263" s="731" t="s">
        <v>3301</v>
      </c>
      <c r="U263" s="731" t="s">
        <v>3302</v>
      </c>
      <c r="V263" s="735"/>
      <c r="W263" s="735"/>
      <c r="X263" s="735"/>
      <c r="Y263" s="735"/>
      <c r="Z263" s="735"/>
      <c r="AA263" s="735"/>
      <c r="AB263" s="937">
        <v>49.0</v>
      </c>
      <c r="AC263" s="942"/>
      <c r="AD263" s="942"/>
      <c r="AE263" s="943"/>
      <c r="AF263" s="942"/>
      <c r="AG263" s="942"/>
      <c r="AH263" s="735"/>
      <c r="AI263" s="735"/>
      <c r="AJ263" s="703"/>
    </row>
    <row r="264">
      <c r="A264" s="739" t="s">
        <v>121</v>
      </c>
      <c r="B264" s="765" t="s">
        <v>3303</v>
      </c>
      <c r="C264" s="1027"/>
      <c r="D264" s="340">
        <v>370.0</v>
      </c>
      <c r="E264" s="933" t="s">
        <v>12225</v>
      </c>
      <c r="F264" s="956" t="s">
        <v>68</v>
      </c>
      <c r="G264" s="956" t="s">
        <v>12226</v>
      </c>
      <c r="H264" s="957"/>
      <c r="I264" s="740"/>
      <c r="J264" s="968" t="s">
        <v>10564</v>
      </c>
      <c r="K264" s="968" t="s">
        <v>10565</v>
      </c>
      <c r="L264" s="740"/>
      <c r="M264" s="740"/>
      <c r="N264" s="740"/>
      <c r="O264" s="740"/>
      <c r="P264" s="340" t="s">
        <v>3305</v>
      </c>
      <c r="Q264" s="960" t="s">
        <v>3306</v>
      </c>
      <c r="R264" s="733" t="s">
        <v>3307</v>
      </c>
      <c r="S264" s="740"/>
      <c r="T264" s="1029" t="s">
        <v>3308</v>
      </c>
      <c r="U264" s="341">
        <v>3.87291237E8</v>
      </c>
      <c r="V264" s="740"/>
      <c r="W264" s="740"/>
      <c r="X264" s="740"/>
      <c r="Y264" s="740"/>
      <c r="Z264" s="740"/>
      <c r="AA264" s="740"/>
      <c r="AB264" s="961"/>
      <c r="AC264" s="961"/>
      <c r="AD264" s="961"/>
      <c r="AE264" s="971"/>
      <c r="AF264" s="961"/>
      <c r="AG264" s="961"/>
      <c r="AH264" s="740"/>
      <c r="AI264" s="1015" t="s">
        <v>830</v>
      </c>
      <c r="AJ264" s="726"/>
    </row>
    <row r="265">
      <c r="A265" s="548" t="s">
        <v>43</v>
      </c>
      <c r="B265" s="765" t="s">
        <v>3313</v>
      </c>
      <c r="C265" s="953"/>
      <c r="D265" s="717"/>
      <c r="E265" s="944" t="s">
        <v>103</v>
      </c>
      <c r="F265" s="730" t="s">
        <v>68</v>
      </c>
      <c r="G265" s="730"/>
      <c r="H265" s="945"/>
      <c r="I265" s="735"/>
      <c r="J265" s="935" t="s">
        <v>10585</v>
      </c>
      <c r="K265" s="935" t="s">
        <v>12302</v>
      </c>
      <c r="L265" s="730" t="s">
        <v>50</v>
      </c>
      <c r="M265" s="730">
        <v>86.0</v>
      </c>
      <c r="N265" s="735"/>
      <c r="O265" s="735"/>
      <c r="P265" s="735"/>
      <c r="Q265" s="940" t="s">
        <v>307</v>
      </c>
      <c r="R265" s="940"/>
      <c r="S265" s="735"/>
      <c r="T265" s="717"/>
      <c r="U265" s="717"/>
      <c r="V265" s="735"/>
      <c r="W265" s="735"/>
      <c r="X265" s="735"/>
      <c r="Y265" s="730" t="s">
        <v>78</v>
      </c>
      <c r="Z265" s="735"/>
      <c r="AA265" s="735"/>
      <c r="AB265" s="937">
        <v>95.0</v>
      </c>
      <c r="AC265" s="937">
        <v>20.0</v>
      </c>
      <c r="AD265" s="937">
        <f>AB265-AC265</f>
        <v>75</v>
      </c>
      <c r="AE265" s="937">
        <v>0.0</v>
      </c>
      <c r="AF265" s="937">
        <f>AD265-AE265</f>
        <v>75</v>
      </c>
      <c r="AG265" s="942"/>
      <c r="AH265" s="735"/>
      <c r="AI265" s="735"/>
      <c r="AJ265" s="703"/>
    </row>
    <row r="266">
      <c r="A266" s="548" t="s">
        <v>424</v>
      </c>
      <c r="B266" s="765" t="s">
        <v>3330</v>
      </c>
      <c r="C266" s="735"/>
      <c r="D266" s="717"/>
      <c r="E266" s="933" t="s">
        <v>12213</v>
      </c>
      <c r="F266" s="735"/>
      <c r="G266" s="735"/>
      <c r="H266" s="854">
        <v>44313.0</v>
      </c>
      <c r="I266" s="735"/>
      <c r="J266" s="946"/>
      <c r="K266" s="946"/>
      <c r="L266" s="735"/>
      <c r="M266" s="717">
        <v>95.0</v>
      </c>
      <c r="N266" s="735"/>
      <c r="O266" s="735"/>
      <c r="P266" s="735"/>
      <c r="Q266" s="940" t="s">
        <v>307</v>
      </c>
      <c r="R266" s="940"/>
      <c r="S266" s="735"/>
      <c r="T266" s="717"/>
      <c r="U266" s="717"/>
      <c r="V266" s="735"/>
      <c r="W266" s="735"/>
      <c r="X266" s="735"/>
      <c r="Y266" s="735"/>
      <c r="Z266" s="735"/>
      <c r="AA266" s="735"/>
      <c r="AB266" s="937">
        <v>49.0</v>
      </c>
      <c r="AC266" s="942"/>
      <c r="AD266" s="942"/>
      <c r="AE266" s="943"/>
      <c r="AF266" s="942"/>
      <c r="AG266" s="942"/>
      <c r="AH266" s="735"/>
      <c r="AI266" s="735"/>
      <c r="AJ266" s="703"/>
    </row>
    <row r="267">
      <c r="A267" s="548" t="s">
        <v>424</v>
      </c>
      <c r="B267" s="765" t="s">
        <v>3332</v>
      </c>
      <c r="C267" s="735"/>
      <c r="D267" s="717"/>
      <c r="E267" s="933" t="s">
        <v>12213</v>
      </c>
      <c r="F267" s="735"/>
      <c r="G267" s="735"/>
      <c r="H267" s="854">
        <v>44484.0</v>
      </c>
      <c r="I267" s="735"/>
      <c r="J267" s="946"/>
      <c r="K267" s="946"/>
      <c r="L267" s="735"/>
      <c r="M267" s="717">
        <v>62.0</v>
      </c>
      <c r="N267" s="735"/>
      <c r="O267" s="735"/>
      <c r="P267" s="735"/>
      <c r="Q267" s="940" t="s">
        <v>307</v>
      </c>
      <c r="R267" s="940"/>
      <c r="S267" s="735"/>
      <c r="T267" s="717"/>
      <c r="U267" s="717"/>
      <c r="V267" s="735"/>
      <c r="W267" s="735"/>
      <c r="X267" s="735"/>
      <c r="Y267" s="735"/>
      <c r="Z267" s="735"/>
      <c r="AA267" s="735"/>
      <c r="AB267" s="937">
        <v>49.0</v>
      </c>
      <c r="AC267" s="942"/>
      <c r="AD267" s="942"/>
      <c r="AE267" s="943"/>
      <c r="AF267" s="942"/>
      <c r="AG267" s="942"/>
      <c r="AH267" s="735"/>
      <c r="AI267" s="735"/>
      <c r="AJ267" s="703"/>
    </row>
    <row r="268">
      <c r="A268" s="548" t="s">
        <v>43</v>
      </c>
      <c r="B268" s="765" t="s">
        <v>3334</v>
      </c>
      <c r="C268" s="932"/>
      <c r="D268" s="731">
        <v>90.0</v>
      </c>
      <c r="E268" s="933" t="s">
        <v>12213</v>
      </c>
      <c r="F268" s="730" t="s">
        <v>68</v>
      </c>
      <c r="G268" s="730"/>
      <c r="H268" s="934">
        <v>45610.0</v>
      </c>
      <c r="I268" s="735"/>
      <c r="J268" s="935" t="s">
        <v>4564</v>
      </c>
      <c r="K268" s="935" t="s">
        <v>1305</v>
      </c>
      <c r="L268" s="730" t="s">
        <v>50</v>
      </c>
      <c r="M268" s="730">
        <v>33.0</v>
      </c>
      <c r="N268" s="730" t="s">
        <v>3336</v>
      </c>
      <c r="O268" s="730">
        <v>33610.0</v>
      </c>
      <c r="P268" s="730" t="s">
        <v>1795</v>
      </c>
      <c r="Q268" s="732" t="s">
        <v>3337</v>
      </c>
      <c r="R268" s="732" t="s">
        <v>3338</v>
      </c>
      <c r="S268" s="730" t="s">
        <v>370</v>
      </c>
      <c r="T268" s="936" t="s">
        <v>3339</v>
      </c>
      <c r="U268" s="731" t="s">
        <v>47</v>
      </c>
      <c r="V268" s="730" t="s">
        <v>3340</v>
      </c>
      <c r="W268" s="735"/>
      <c r="X268" s="735"/>
      <c r="Y268" s="730" t="s">
        <v>3341</v>
      </c>
      <c r="Z268" s="731" t="s">
        <v>79</v>
      </c>
      <c r="AA268" s="735"/>
      <c r="AB268" s="937">
        <v>95.0</v>
      </c>
      <c r="AC268" s="937">
        <v>20.0</v>
      </c>
      <c r="AD268" s="937">
        <f>AB268-AC268</f>
        <v>75</v>
      </c>
      <c r="AE268" s="937">
        <v>0.0</v>
      </c>
      <c r="AF268" s="937">
        <f>AD268-AE268</f>
        <v>75</v>
      </c>
      <c r="AG268" s="937">
        <f>AF268</f>
        <v>75</v>
      </c>
      <c r="AH268" s="735"/>
      <c r="AI268" s="735"/>
      <c r="AJ268" s="703"/>
    </row>
    <row r="269">
      <c r="A269" s="548" t="s">
        <v>424</v>
      </c>
      <c r="B269" s="765" t="s">
        <v>3351</v>
      </c>
      <c r="C269" s="735"/>
      <c r="D269" s="717"/>
      <c r="E269" s="933" t="s">
        <v>12213</v>
      </c>
      <c r="F269" s="735"/>
      <c r="G269" s="735"/>
      <c r="H269" s="854"/>
      <c r="I269" s="735"/>
      <c r="J269" s="946"/>
      <c r="K269" s="946"/>
      <c r="L269" s="735"/>
      <c r="M269" s="717">
        <v>28.0</v>
      </c>
      <c r="N269" s="735"/>
      <c r="O269" s="735"/>
      <c r="P269" s="735"/>
      <c r="Q269" s="940" t="s">
        <v>307</v>
      </c>
      <c r="R269" s="940"/>
      <c r="S269" s="735"/>
      <c r="T269" s="717"/>
      <c r="U269" s="717"/>
      <c r="V269" s="735"/>
      <c r="W269" s="735"/>
      <c r="X269" s="735"/>
      <c r="Y269" s="735"/>
      <c r="Z269" s="735"/>
      <c r="AA269" s="735"/>
      <c r="AB269" s="937">
        <v>49.0</v>
      </c>
      <c r="AC269" s="942"/>
      <c r="AD269" s="942"/>
      <c r="AE269" s="943"/>
      <c r="AF269" s="942"/>
      <c r="AG269" s="942"/>
      <c r="AH269" s="735"/>
      <c r="AI269" s="735"/>
      <c r="AJ269" s="703"/>
    </row>
    <row r="270">
      <c r="A270" s="548" t="s">
        <v>43</v>
      </c>
      <c r="B270" s="765" t="s">
        <v>3353</v>
      </c>
      <c r="C270" s="938"/>
      <c r="D270" s="731">
        <v>400.0</v>
      </c>
      <c r="E270" s="933" t="s">
        <v>12213</v>
      </c>
      <c r="F270" s="730" t="s">
        <v>68</v>
      </c>
      <c r="G270" s="730"/>
      <c r="H270" s="934">
        <v>44614.0</v>
      </c>
      <c r="I270" s="735"/>
      <c r="J270" s="935" t="s">
        <v>12311</v>
      </c>
      <c r="K270" s="935" t="s">
        <v>954</v>
      </c>
      <c r="L270" s="730" t="s">
        <v>168</v>
      </c>
      <c r="M270" s="730" t="s">
        <v>1245</v>
      </c>
      <c r="N270" s="731" t="s">
        <v>3355</v>
      </c>
      <c r="O270" s="731">
        <v>78000.0</v>
      </c>
      <c r="P270" s="731" t="s">
        <v>3356</v>
      </c>
      <c r="Q270" s="859" t="s">
        <v>1286</v>
      </c>
      <c r="R270" s="859" t="s">
        <v>338</v>
      </c>
      <c r="S270" s="730" t="s">
        <v>55</v>
      </c>
      <c r="T270" s="948" t="s">
        <v>12312</v>
      </c>
      <c r="U270" s="731" t="s">
        <v>3358</v>
      </c>
      <c r="V270" s="731" t="s">
        <v>47</v>
      </c>
      <c r="W270" s="717"/>
      <c r="X270" s="731" t="s">
        <v>3359</v>
      </c>
      <c r="Y270" s="731" t="s">
        <v>78</v>
      </c>
      <c r="Z270" s="731" t="s">
        <v>78</v>
      </c>
      <c r="AA270" s="730" t="s">
        <v>1951</v>
      </c>
      <c r="AB270" s="937">
        <v>95.0</v>
      </c>
      <c r="AC270" s="937">
        <v>20.0</v>
      </c>
      <c r="AD270" s="937">
        <f>AB270-AC270</f>
        <v>75</v>
      </c>
      <c r="AE270" s="937">
        <v>0.0</v>
      </c>
      <c r="AF270" s="937">
        <f>AD270-AE270</f>
        <v>75</v>
      </c>
      <c r="AG270" s="937">
        <f>AF270</f>
        <v>75</v>
      </c>
      <c r="AH270" s="717"/>
      <c r="AI270" s="717"/>
      <c r="AJ270" s="704"/>
    </row>
    <row r="271">
      <c r="A271" s="548" t="s">
        <v>121</v>
      </c>
      <c r="B271" s="765" t="s">
        <v>3368</v>
      </c>
      <c r="C271" s="963"/>
      <c r="D271" s="731">
        <v>60.0</v>
      </c>
      <c r="E271" s="933" t="s">
        <v>81</v>
      </c>
      <c r="F271" s="1023" t="s">
        <v>68</v>
      </c>
      <c r="G271" s="962" t="s">
        <v>12236</v>
      </c>
      <c r="H271" s="854"/>
      <c r="I271" s="717"/>
      <c r="J271" s="946" t="s">
        <v>10564</v>
      </c>
      <c r="K271" s="946" t="s">
        <v>10565</v>
      </c>
      <c r="L271" s="717"/>
      <c r="M271" s="38">
        <v>54.0</v>
      </c>
      <c r="N271" s="38" t="s">
        <v>3370</v>
      </c>
      <c r="O271" s="38">
        <v>54000.0</v>
      </c>
      <c r="P271" s="38" t="s">
        <v>436</v>
      </c>
      <c r="Q271" s="941" t="s">
        <v>3371</v>
      </c>
      <c r="R271" s="859" t="s">
        <v>3372</v>
      </c>
      <c r="S271" s="717" t="s">
        <v>3373</v>
      </c>
      <c r="T271" s="717" t="s">
        <v>3374</v>
      </c>
      <c r="U271" s="717" t="s">
        <v>3375</v>
      </c>
      <c r="V271" s="717"/>
      <c r="W271" s="717"/>
      <c r="X271" s="717"/>
      <c r="Y271" s="717"/>
      <c r="Z271" s="717"/>
      <c r="AA271" s="717"/>
      <c r="AB271" s="937">
        <v>49.0</v>
      </c>
      <c r="AC271" s="942"/>
      <c r="AD271" s="942"/>
      <c r="AE271" s="943"/>
      <c r="AF271" s="942"/>
      <c r="AG271" s="942"/>
      <c r="AH271" s="735"/>
      <c r="AI271" s="735"/>
      <c r="AJ271" s="703"/>
    </row>
    <row r="272">
      <c r="A272" s="548" t="s">
        <v>121</v>
      </c>
      <c r="B272" s="765" t="s">
        <v>3387</v>
      </c>
      <c r="C272" s="963"/>
      <c r="D272" s="717"/>
      <c r="E272" s="944" t="s">
        <v>103</v>
      </c>
      <c r="F272" s="1023" t="s">
        <v>68</v>
      </c>
      <c r="G272" s="735"/>
      <c r="H272" s="945"/>
      <c r="I272" s="735"/>
      <c r="J272" s="935" t="s">
        <v>10564</v>
      </c>
      <c r="K272" s="935" t="s">
        <v>10565</v>
      </c>
      <c r="L272" s="735"/>
      <c r="M272" s="731">
        <v>68.0</v>
      </c>
      <c r="N272" s="735"/>
      <c r="O272" s="735"/>
      <c r="P272" s="717" t="s">
        <v>3389</v>
      </c>
      <c r="Q272" s="859" t="s">
        <v>3390</v>
      </c>
      <c r="R272" s="859" t="s">
        <v>1797</v>
      </c>
      <c r="S272" s="735" t="s">
        <v>328</v>
      </c>
      <c r="T272" s="717" t="s">
        <v>3391</v>
      </c>
      <c r="U272" s="717" t="s">
        <v>3392</v>
      </c>
      <c r="V272" s="735"/>
      <c r="W272" s="735"/>
      <c r="X272" s="735"/>
      <c r="Y272" s="735"/>
      <c r="Z272" s="735"/>
      <c r="AA272" s="735"/>
      <c r="AB272" s="937">
        <v>49.0</v>
      </c>
      <c r="AC272" s="942"/>
      <c r="AD272" s="942"/>
      <c r="AE272" s="943"/>
      <c r="AF272" s="942"/>
      <c r="AG272" s="942"/>
      <c r="AH272" s="735"/>
      <c r="AI272" s="735"/>
      <c r="AJ272" s="703"/>
    </row>
    <row r="273">
      <c r="A273" s="537" t="s">
        <v>121</v>
      </c>
      <c r="B273" s="765" t="s">
        <v>3401</v>
      </c>
      <c r="C273" s="963"/>
      <c r="D273" s="717">
        <v>300.0</v>
      </c>
      <c r="E273" s="933" t="s">
        <v>12225</v>
      </c>
      <c r="F273" s="962" t="s">
        <v>68</v>
      </c>
      <c r="G273" s="962" t="s">
        <v>12264</v>
      </c>
      <c r="H273" s="945"/>
      <c r="I273" s="735"/>
      <c r="J273" s="935" t="s">
        <v>1682</v>
      </c>
      <c r="K273" s="935" t="s">
        <v>1630</v>
      </c>
      <c r="L273" s="735"/>
      <c r="M273" s="717">
        <v>35.0</v>
      </c>
      <c r="N273" s="735"/>
      <c r="O273" s="735"/>
      <c r="P273" s="717" t="s">
        <v>3403</v>
      </c>
      <c r="Q273" s="941" t="s">
        <v>3404</v>
      </c>
      <c r="R273" s="732" t="s">
        <v>3405</v>
      </c>
      <c r="S273" s="735"/>
      <c r="T273" s="948" t="s">
        <v>3406</v>
      </c>
      <c r="U273" s="38">
        <v>2.99001772E8</v>
      </c>
      <c r="V273" s="735"/>
      <c r="W273" s="735"/>
      <c r="X273" s="735"/>
      <c r="Y273" s="735"/>
      <c r="Z273" s="735"/>
      <c r="AA273" s="735"/>
      <c r="AB273" s="942"/>
      <c r="AC273" s="942"/>
      <c r="AD273" s="942"/>
      <c r="AE273" s="943"/>
      <c r="AF273" s="942"/>
      <c r="AG273" s="942"/>
      <c r="AH273" s="735"/>
      <c r="AI273" s="140" t="s">
        <v>1619</v>
      </c>
      <c r="AJ273" s="703"/>
    </row>
    <row r="274">
      <c r="A274" s="548" t="s">
        <v>43</v>
      </c>
      <c r="B274" s="765" t="s">
        <v>3408</v>
      </c>
      <c r="C274" s="932"/>
      <c r="D274" s="717"/>
      <c r="E274" s="944" t="s">
        <v>103</v>
      </c>
      <c r="F274" s="730" t="s">
        <v>68</v>
      </c>
      <c r="G274" s="730"/>
      <c r="H274" s="854"/>
      <c r="I274" s="717"/>
      <c r="J274" s="935" t="s">
        <v>10517</v>
      </c>
      <c r="K274" s="935" t="s">
        <v>5500</v>
      </c>
      <c r="L274" s="730" t="s">
        <v>50</v>
      </c>
      <c r="M274" s="731">
        <v>86.0</v>
      </c>
      <c r="N274" s="731" t="s">
        <v>3410</v>
      </c>
      <c r="O274" s="731">
        <v>86130.0</v>
      </c>
      <c r="P274" s="730" t="s">
        <v>2164</v>
      </c>
      <c r="Q274" s="859" t="s">
        <v>3411</v>
      </c>
      <c r="R274" s="859" t="s">
        <v>1305</v>
      </c>
      <c r="S274" s="731" t="s">
        <v>1830</v>
      </c>
      <c r="T274" s="936" t="s">
        <v>3412</v>
      </c>
      <c r="U274" s="731" t="s">
        <v>3413</v>
      </c>
      <c r="V274" s="731" t="s">
        <v>47</v>
      </c>
      <c r="W274" s="731" t="s">
        <v>47</v>
      </c>
      <c r="X274" s="717"/>
      <c r="Y274" s="730" t="s">
        <v>78</v>
      </c>
      <c r="Z274" s="717"/>
      <c r="AA274" s="717"/>
      <c r="AB274" s="937">
        <v>95.0</v>
      </c>
      <c r="AC274" s="937">
        <v>20.0</v>
      </c>
      <c r="AD274" s="937">
        <f>AB274-AC274</f>
        <v>75</v>
      </c>
      <c r="AE274" s="937">
        <v>0.0</v>
      </c>
      <c r="AF274" s="937">
        <f>AD274-AE274</f>
        <v>75</v>
      </c>
      <c r="AG274" s="937">
        <f>AF274</f>
        <v>75</v>
      </c>
      <c r="AH274" s="717"/>
      <c r="AI274" s="717"/>
      <c r="AJ274" s="704"/>
    </row>
    <row r="275">
      <c r="A275" s="537" t="s">
        <v>121</v>
      </c>
      <c r="B275" s="765" t="s">
        <v>3414</v>
      </c>
      <c r="C275" s="963"/>
      <c r="D275" s="717">
        <v>290.0</v>
      </c>
      <c r="E275" s="933" t="s">
        <v>81</v>
      </c>
      <c r="F275" s="962" t="s">
        <v>68</v>
      </c>
      <c r="G275" s="962" t="s">
        <v>12252</v>
      </c>
      <c r="H275" s="945"/>
      <c r="I275" s="735"/>
      <c r="J275" s="935" t="s">
        <v>6130</v>
      </c>
      <c r="K275" s="935" t="s">
        <v>10515</v>
      </c>
      <c r="L275" s="735"/>
      <c r="M275" s="717">
        <v>69.0</v>
      </c>
      <c r="N275" s="735"/>
      <c r="O275" s="735"/>
      <c r="P275" s="717" t="s">
        <v>3416</v>
      </c>
      <c r="Q275" s="941" t="s">
        <v>3417</v>
      </c>
      <c r="R275" s="940"/>
      <c r="S275" s="735"/>
      <c r="T275" s="717" t="s">
        <v>2053</v>
      </c>
      <c r="U275" s="717"/>
      <c r="V275" s="735"/>
      <c r="W275" s="735"/>
      <c r="X275" s="735"/>
      <c r="Y275" s="735"/>
      <c r="Z275" s="735"/>
      <c r="AA275" s="735"/>
      <c r="AB275" s="942"/>
      <c r="AC275" s="942"/>
      <c r="AD275" s="942"/>
      <c r="AE275" s="943"/>
      <c r="AF275" s="942"/>
      <c r="AG275" s="942"/>
      <c r="AH275" s="735"/>
      <c r="AI275" s="140" t="s">
        <v>1020</v>
      </c>
      <c r="AJ275" s="703"/>
    </row>
    <row r="276">
      <c r="A276" s="548" t="s">
        <v>43</v>
      </c>
      <c r="B276" s="765" t="s">
        <v>3421</v>
      </c>
      <c r="C276" s="932"/>
      <c r="D276" s="731">
        <v>80.0</v>
      </c>
      <c r="E276" s="944" t="s">
        <v>103</v>
      </c>
      <c r="F276" s="730" t="s">
        <v>68</v>
      </c>
      <c r="G276" s="730"/>
      <c r="H276" s="854"/>
      <c r="I276" s="717"/>
      <c r="J276" s="935" t="s">
        <v>4373</v>
      </c>
      <c r="K276" s="947" t="s">
        <v>10434</v>
      </c>
      <c r="L276" s="730" t="s">
        <v>168</v>
      </c>
      <c r="M276" s="731">
        <v>79.0</v>
      </c>
      <c r="N276" s="731" t="s">
        <v>3423</v>
      </c>
      <c r="O276" s="731">
        <v>79000.0</v>
      </c>
      <c r="P276" s="730" t="s">
        <v>3129</v>
      </c>
      <c r="Q276" s="859" t="s">
        <v>3424</v>
      </c>
      <c r="R276" s="859" t="s">
        <v>3425</v>
      </c>
      <c r="S276" s="730" t="s">
        <v>55</v>
      </c>
      <c r="T276" s="936" t="s">
        <v>3426</v>
      </c>
      <c r="U276" s="731" t="s">
        <v>47</v>
      </c>
      <c r="V276" s="731" t="s">
        <v>3427</v>
      </c>
      <c r="W276" s="717"/>
      <c r="X276" s="717"/>
      <c r="Y276" s="730" t="s">
        <v>78</v>
      </c>
      <c r="Z276" s="717"/>
      <c r="AA276" s="717"/>
      <c r="AB276" s="942"/>
      <c r="AC276" s="942"/>
      <c r="AD276" s="942"/>
      <c r="AE276" s="942"/>
      <c r="AF276" s="942"/>
      <c r="AG276" s="942"/>
      <c r="AH276" s="717"/>
      <c r="AI276" s="717"/>
      <c r="AJ276" s="704"/>
    </row>
    <row r="277">
      <c r="A277" s="548" t="s">
        <v>424</v>
      </c>
      <c r="B277" s="765" t="s">
        <v>10682</v>
      </c>
      <c r="C277" s="735"/>
      <c r="D277" s="717"/>
      <c r="E277" s="933" t="s">
        <v>12213</v>
      </c>
      <c r="F277" s="735"/>
      <c r="G277" s="735"/>
      <c r="H277" s="854"/>
      <c r="I277" s="735"/>
      <c r="J277" s="946"/>
      <c r="K277" s="946"/>
      <c r="L277" s="735"/>
      <c r="M277" s="717">
        <v>77.0</v>
      </c>
      <c r="N277" s="735"/>
      <c r="O277" s="735"/>
      <c r="P277" s="735"/>
      <c r="Q277" s="940" t="s">
        <v>307</v>
      </c>
      <c r="R277" s="940"/>
      <c r="S277" s="735"/>
      <c r="T277" s="717"/>
      <c r="U277" s="717"/>
      <c r="V277" s="735"/>
      <c r="W277" s="735"/>
      <c r="X277" s="735"/>
      <c r="Y277" s="735"/>
      <c r="Z277" s="735"/>
      <c r="AA277" s="735"/>
      <c r="AB277" s="937">
        <v>49.0</v>
      </c>
      <c r="AC277" s="942"/>
      <c r="AD277" s="942"/>
      <c r="AE277" s="943"/>
      <c r="AF277" s="942"/>
      <c r="AG277" s="942"/>
      <c r="AH277" s="735"/>
      <c r="AI277" s="735"/>
      <c r="AJ277" s="703"/>
    </row>
    <row r="278">
      <c r="A278" s="548" t="s">
        <v>43</v>
      </c>
      <c r="B278" s="765" t="s">
        <v>3440</v>
      </c>
      <c r="C278" s="932"/>
      <c r="D278" s="731">
        <v>56.0</v>
      </c>
      <c r="E278" s="933" t="s">
        <v>12213</v>
      </c>
      <c r="F278" s="730" t="s">
        <v>68</v>
      </c>
      <c r="G278" s="730"/>
      <c r="H278" s="934">
        <v>45596.0</v>
      </c>
      <c r="I278" s="735"/>
      <c r="J278" s="935" t="s">
        <v>10508</v>
      </c>
      <c r="K278" s="935" t="s">
        <v>10509</v>
      </c>
      <c r="L278" s="730" t="s">
        <v>50</v>
      </c>
      <c r="M278" s="730">
        <v>64.0</v>
      </c>
      <c r="N278" s="730" t="s">
        <v>3442</v>
      </c>
      <c r="O278" s="730">
        <v>64170.0</v>
      </c>
      <c r="P278" s="730" t="s">
        <v>3443</v>
      </c>
      <c r="Q278" s="732" t="s">
        <v>3444</v>
      </c>
      <c r="R278" s="732" t="s">
        <v>3445</v>
      </c>
      <c r="S278" s="730" t="s">
        <v>3446</v>
      </c>
      <c r="T278" s="936" t="s">
        <v>3447</v>
      </c>
      <c r="U278" s="951" t="s">
        <v>3448</v>
      </c>
      <c r="V278" s="730" t="s">
        <v>3449</v>
      </c>
      <c r="W278" s="735"/>
      <c r="X278" s="735"/>
      <c r="Y278" s="730" t="s">
        <v>78</v>
      </c>
      <c r="Z278" s="735"/>
      <c r="AA278" s="735"/>
      <c r="AB278" s="937">
        <v>95.0</v>
      </c>
      <c r="AC278" s="937">
        <v>20.0</v>
      </c>
      <c r="AD278" s="937">
        <f>AB278-AC278</f>
        <v>75</v>
      </c>
      <c r="AE278" s="937">
        <v>0.0</v>
      </c>
      <c r="AF278" s="937">
        <f>AD278-AE278</f>
        <v>75</v>
      </c>
      <c r="AG278" s="937">
        <f>AF278</f>
        <v>75</v>
      </c>
      <c r="AH278" s="735"/>
      <c r="AI278" s="735"/>
      <c r="AJ278" s="703"/>
    </row>
    <row r="279">
      <c r="A279" s="548" t="s">
        <v>121</v>
      </c>
      <c r="B279" s="765" t="s">
        <v>3450</v>
      </c>
      <c r="C279" s="938"/>
      <c r="D279" s="731">
        <v>175.0</v>
      </c>
      <c r="E279" s="933" t="s">
        <v>12213</v>
      </c>
      <c r="F279" s="730" t="s">
        <v>68</v>
      </c>
      <c r="G279" s="730"/>
      <c r="H279" s="945"/>
      <c r="I279" s="735"/>
      <c r="J279" s="935" t="s">
        <v>10556</v>
      </c>
      <c r="K279" s="935" t="s">
        <v>10470</v>
      </c>
      <c r="L279" s="735"/>
      <c r="M279" s="731">
        <v>60.0</v>
      </c>
      <c r="N279" s="735"/>
      <c r="O279" s="735"/>
      <c r="P279" s="731" t="s">
        <v>3452</v>
      </c>
      <c r="Q279" s="732" t="s">
        <v>3453</v>
      </c>
      <c r="R279" s="732" t="s">
        <v>1901</v>
      </c>
      <c r="S279" s="735"/>
      <c r="T279" s="1037" t="s">
        <v>3454</v>
      </c>
      <c r="U279" s="731" t="s">
        <v>10685</v>
      </c>
      <c r="V279" s="735"/>
      <c r="W279" s="735"/>
      <c r="X279" s="735"/>
      <c r="Y279" s="735"/>
      <c r="Z279" s="735"/>
      <c r="AA279" s="735"/>
      <c r="AB279" s="937">
        <v>49.0</v>
      </c>
      <c r="AC279" s="942"/>
      <c r="AD279" s="942"/>
      <c r="AE279" s="943"/>
      <c r="AF279" s="942"/>
      <c r="AG279" s="942"/>
      <c r="AH279" s="735"/>
      <c r="AI279" s="735"/>
      <c r="AJ279" s="703"/>
    </row>
    <row r="280">
      <c r="A280" s="276" t="s">
        <v>43</v>
      </c>
      <c r="B280" s="765" t="s">
        <v>3456</v>
      </c>
      <c r="C280" s="740"/>
      <c r="D280" s="340"/>
      <c r="E280" s="967" t="s">
        <v>103</v>
      </c>
      <c r="F280" s="740"/>
      <c r="G280" s="740"/>
      <c r="H280" s="957"/>
      <c r="I280" s="740"/>
      <c r="J280" s="958"/>
      <c r="K280" s="958"/>
      <c r="L280" s="740"/>
      <c r="M280" s="740"/>
      <c r="N280" s="740"/>
      <c r="O280" s="740"/>
      <c r="P280" s="740"/>
      <c r="Q280" s="802" t="s">
        <v>3457</v>
      </c>
      <c r="R280" s="802" t="s">
        <v>3458</v>
      </c>
      <c r="S280" s="740"/>
      <c r="T280" s="972" t="s">
        <v>12313</v>
      </c>
      <c r="U280" s="340" t="s">
        <v>3460</v>
      </c>
      <c r="V280" s="740"/>
      <c r="W280" s="740"/>
      <c r="X280" s="740"/>
      <c r="Y280" s="740"/>
      <c r="Z280" s="740"/>
      <c r="AA280" s="740"/>
      <c r="AB280" s="961"/>
      <c r="AC280" s="961"/>
      <c r="AD280" s="961"/>
      <c r="AE280" s="971"/>
      <c r="AF280" s="961"/>
      <c r="AG280" s="961"/>
      <c r="AH280" s="740"/>
      <c r="AI280" s="740"/>
      <c r="AJ280" s="726"/>
    </row>
    <row r="281">
      <c r="A281" s="537" t="s">
        <v>121</v>
      </c>
      <c r="B281" s="765" t="s">
        <v>3461</v>
      </c>
      <c r="C281" s="963"/>
      <c r="D281" s="717">
        <v>867.0</v>
      </c>
      <c r="E281" s="933" t="s">
        <v>81</v>
      </c>
      <c r="F281" s="962" t="s">
        <v>68</v>
      </c>
      <c r="G281" s="962" t="s">
        <v>12257</v>
      </c>
      <c r="H281" s="945"/>
      <c r="I281" s="735"/>
      <c r="J281" s="935" t="s">
        <v>1682</v>
      </c>
      <c r="K281" s="935" t="s">
        <v>1630</v>
      </c>
      <c r="L281" s="735"/>
      <c r="M281" s="1020">
        <v>35.0</v>
      </c>
      <c r="N281" s="735"/>
      <c r="O281" s="735"/>
      <c r="P281" s="717" t="s">
        <v>3463</v>
      </c>
      <c r="Q281" s="941" t="s">
        <v>3464</v>
      </c>
      <c r="R281" s="732" t="s">
        <v>3465</v>
      </c>
      <c r="S281" s="735"/>
      <c r="T281" s="717" t="s">
        <v>3466</v>
      </c>
      <c r="U281" s="38">
        <v>2.99652026E8</v>
      </c>
      <c r="V281" s="735"/>
      <c r="W281" s="735"/>
      <c r="X281" s="735"/>
      <c r="Y281" s="735"/>
      <c r="Z281" s="735"/>
      <c r="AA281" s="735"/>
      <c r="AB281" s="942"/>
      <c r="AC281" s="942"/>
      <c r="AD281" s="942"/>
      <c r="AE281" s="943"/>
      <c r="AF281" s="942"/>
      <c r="AG281" s="942"/>
      <c r="AH281" s="735"/>
      <c r="AI281" s="140" t="s">
        <v>1403</v>
      </c>
      <c r="AJ281" s="703"/>
    </row>
    <row r="282">
      <c r="A282" s="548" t="s">
        <v>43</v>
      </c>
      <c r="B282" s="765" t="s">
        <v>3479</v>
      </c>
      <c r="C282" s="953"/>
      <c r="D282" s="717"/>
      <c r="E282" s="944" t="s">
        <v>103</v>
      </c>
      <c r="F282" s="730" t="s">
        <v>68</v>
      </c>
      <c r="G282" s="730"/>
      <c r="H282" s="945"/>
      <c r="I282" s="735"/>
      <c r="J282" s="946" t="s">
        <v>10597</v>
      </c>
      <c r="K282" s="935" t="s">
        <v>2929</v>
      </c>
      <c r="L282" s="730" t="s">
        <v>50</v>
      </c>
      <c r="M282" s="730">
        <v>33.0</v>
      </c>
      <c r="N282" s="735"/>
      <c r="O282" s="735"/>
      <c r="P282" s="735"/>
      <c r="Q282" s="732" t="s">
        <v>3481</v>
      </c>
      <c r="R282" s="732" t="s">
        <v>2543</v>
      </c>
      <c r="S282" s="735"/>
      <c r="T282" s="717"/>
      <c r="U282" s="717"/>
      <c r="V282" s="735"/>
      <c r="W282" s="735"/>
      <c r="X282" s="735"/>
      <c r="Y282" s="730" t="s">
        <v>78</v>
      </c>
      <c r="Z282" s="735"/>
      <c r="AA282" s="735"/>
      <c r="AB282" s="942"/>
      <c r="AC282" s="942"/>
      <c r="AD282" s="942"/>
      <c r="AE282" s="942"/>
      <c r="AF282" s="942"/>
      <c r="AG282" s="942"/>
      <c r="AH282" s="735"/>
      <c r="AI282" s="735"/>
      <c r="AJ282" s="703"/>
    </row>
    <row r="283">
      <c r="A283" s="537" t="s">
        <v>121</v>
      </c>
      <c r="B283" s="765" t="s">
        <v>3493</v>
      </c>
      <c r="C283" s="963"/>
      <c r="D283" s="717">
        <v>200.0</v>
      </c>
      <c r="E283" s="933" t="s">
        <v>81</v>
      </c>
      <c r="F283" s="962" t="s">
        <v>68</v>
      </c>
      <c r="G283" s="962" t="s">
        <v>12252</v>
      </c>
      <c r="H283" s="945"/>
      <c r="I283" s="735"/>
      <c r="J283" s="935" t="s">
        <v>10564</v>
      </c>
      <c r="K283" s="935" t="s">
        <v>10565</v>
      </c>
      <c r="L283" s="735"/>
      <c r="M283" s="1020">
        <v>88.0</v>
      </c>
      <c r="N283" s="735"/>
      <c r="O283" s="735"/>
      <c r="P283" s="717" t="s">
        <v>3495</v>
      </c>
      <c r="Q283" s="941" t="s">
        <v>3496</v>
      </c>
      <c r="R283" s="732" t="s">
        <v>3497</v>
      </c>
      <c r="S283" s="735"/>
      <c r="T283" s="948" t="s">
        <v>3498</v>
      </c>
      <c r="U283" s="1038" t="s">
        <v>3499</v>
      </c>
      <c r="V283" s="735"/>
      <c r="W283" s="735"/>
      <c r="X283" s="735"/>
      <c r="Y283" s="735"/>
      <c r="Z283" s="735"/>
      <c r="AA283" s="735"/>
      <c r="AB283" s="942"/>
      <c r="AC283" s="942"/>
      <c r="AD283" s="942"/>
      <c r="AE283" s="943"/>
      <c r="AF283" s="942"/>
      <c r="AG283" s="942"/>
      <c r="AH283" s="735"/>
      <c r="AI283" s="140" t="s">
        <v>1020</v>
      </c>
      <c r="AJ283" s="703"/>
    </row>
    <row r="284">
      <c r="A284" s="793" t="s">
        <v>43</v>
      </c>
      <c r="B284" s="765" t="s">
        <v>3500</v>
      </c>
      <c r="C284" s="1027"/>
      <c r="D284" s="340">
        <v>200.0</v>
      </c>
      <c r="E284" s="985" t="s">
        <v>81</v>
      </c>
      <c r="F284" s="956" t="s">
        <v>68</v>
      </c>
      <c r="G284" s="956" t="s">
        <v>12236</v>
      </c>
      <c r="H284" s="1008"/>
      <c r="I284" s="340"/>
      <c r="J284" s="968" t="s">
        <v>10567</v>
      </c>
      <c r="K284" s="968" t="s">
        <v>3037</v>
      </c>
      <c r="L284" s="340"/>
      <c r="M284" s="341">
        <v>79.0</v>
      </c>
      <c r="N284" s="341" t="s">
        <v>3502</v>
      </c>
      <c r="O284" s="341">
        <v>79180.0</v>
      </c>
      <c r="P284" s="341" t="s">
        <v>3503</v>
      </c>
      <c r="Q284" s="960" t="s">
        <v>3504</v>
      </c>
      <c r="R284" s="860" t="s">
        <v>193</v>
      </c>
      <c r="S284" s="340" t="s">
        <v>3505</v>
      </c>
      <c r="T284" s="340" t="s">
        <v>3506</v>
      </c>
      <c r="U284" s="340" t="s">
        <v>3507</v>
      </c>
      <c r="V284" s="340"/>
      <c r="W284" s="340"/>
      <c r="X284" s="340"/>
      <c r="Y284" s="340"/>
      <c r="Z284" s="340"/>
      <c r="AA284" s="340"/>
      <c r="AB284" s="971"/>
      <c r="AC284" s="971"/>
      <c r="AD284" s="971"/>
      <c r="AE284" s="971"/>
      <c r="AF284" s="971"/>
      <c r="AG284" s="971"/>
      <c r="AH284" s="340"/>
      <c r="AI284" s="340"/>
      <c r="AJ284" s="727"/>
    </row>
    <row r="285">
      <c r="A285" s="537" t="s">
        <v>121</v>
      </c>
      <c r="B285" s="765" t="s">
        <v>3517</v>
      </c>
      <c r="C285" s="963"/>
      <c r="D285" s="717">
        <v>350.0</v>
      </c>
      <c r="E285" s="933" t="s">
        <v>81</v>
      </c>
      <c r="F285" s="962" t="s">
        <v>68</v>
      </c>
      <c r="G285" s="962" t="s">
        <v>12252</v>
      </c>
      <c r="H285" s="945"/>
      <c r="I285" s="735"/>
      <c r="J285" s="935" t="s">
        <v>10564</v>
      </c>
      <c r="K285" s="935" t="s">
        <v>10565</v>
      </c>
      <c r="L285" s="735"/>
      <c r="M285" s="717">
        <v>57.0</v>
      </c>
      <c r="N285" s="735"/>
      <c r="O285" s="735"/>
      <c r="P285" s="717" t="s">
        <v>3519</v>
      </c>
      <c r="Q285" s="941" t="s">
        <v>3520</v>
      </c>
      <c r="R285" s="732" t="s">
        <v>3521</v>
      </c>
      <c r="S285" s="730" t="s">
        <v>3522</v>
      </c>
      <c r="T285" s="717" t="s">
        <v>3523</v>
      </c>
      <c r="U285" s="38">
        <v>6.20922646E8</v>
      </c>
      <c r="V285" s="735"/>
      <c r="W285" s="735"/>
      <c r="X285" s="735"/>
      <c r="Y285" s="735"/>
      <c r="Z285" s="735"/>
      <c r="AA285" s="735"/>
      <c r="AB285" s="942"/>
      <c r="AC285" s="942"/>
      <c r="AD285" s="942"/>
      <c r="AE285" s="943"/>
      <c r="AF285" s="942"/>
      <c r="AG285" s="942"/>
      <c r="AH285" s="735"/>
      <c r="AI285" s="140" t="s">
        <v>1020</v>
      </c>
      <c r="AJ285" s="703"/>
    </row>
    <row r="286">
      <c r="A286" s="755" t="s">
        <v>121</v>
      </c>
      <c r="B286" s="765" t="s">
        <v>3545</v>
      </c>
      <c r="C286" s="963"/>
      <c r="D286" s="717">
        <v>50.0</v>
      </c>
      <c r="E286" s="944" t="s">
        <v>81</v>
      </c>
      <c r="F286" s="962" t="s">
        <v>68</v>
      </c>
      <c r="G286" s="962" t="s">
        <v>12236</v>
      </c>
      <c r="H286" s="854"/>
      <c r="I286" s="717"/>
      <c r="J286" s="946" t="s">
        <v>10564</v>
      </c>
      <c r="K286" s="946" t="s">
        <v>10565</v>
      </c>
      <c r="L286" s="717"/>
      <c r="M286" s="38">
        <v>54.0</v>
      </c>
      <c r="N286" s="38" t="s">
        <v>3547</v>
      </c>
      <c r="O286" s="38">
        <v>54920.0</v>
      </c>
      <c r="P286" s="38" t="s">
        <v>3548</v>
      </c>
      <c r="Q286" s="941" t="s">
        <v>3549</v>
      </c>
      <c r="R286" s="941" t="s">
        <v>1901</v>
      </c>
      <c r="S286" s="730" t="s">
        <v>55</v>
      </c>
      <c r="T286" s="1007" t="s">
        <v>3550</v>
      </c>
      <c r="U286" s="717" t="s">
        <v>3551</v>
      </c>
      <c r="V286" s="717"/>
      <c r="W286" s="717"/>
      <c r="X286" s="717"/>
      <c r="Y286" s="717"/>
      <c r="Z286" s="717"/>
      <c r="AA286" s="717"/>
      <c r="AB286" s="943"/>
      <c r="AC286" s="943"/>
      <c r="AD286" s="943"/>
      <c r="AE286" s="943"/>
      <c r="AF286" s="943"/>
      <c r="AG286" s="943"/>
      <c r="AH286" s="717"/>
      <c r="AI286" s="717"/>
      <c r="AJ286" s="704"/>
    </row>
    <row r="287">
      <c r="A287" s="548" t="s">
        <v>43</v>
      </c>
      <c r="B287" s="765" t="s">
        <v>3552</v>
      </c>
      <c r="C287" s="932"/>
      <c r="D287" s="731" t="s">
        <v>47</v>
      </c>
      <c r="E287" s="933" t="s">
        <v>12213</v>
      </c>
      <c r="F287" s="730" t="s">
        <v>68</v>
      </c>
      <c r="G287" s="730"/>
      <c r="H287" s="934">
        <v>44747.0</v>
      </c>
      <c r="I287" s="735"/>
      <c r="J287" s="980" t="s">
        <v>12245</v>
      </c>
      <c r="K287" s="935" t="s">
        <v>12314</v>
      </c>
      <c r="L287" s="730" t="s">
        <v>125</v>
      </c>
      <c r="M287" s="730" t="s">
        <v>3554</v>
      </c>
      <c r="N287" s="730" t="s">
        <v>3555</v>
      </c>
      <c r="O287" s="730">
        <v>57777.0</v>
      </c>
      <c r="P287" s="730" t="s">
        <v>3556</v>
      </c>
      <c r="Q287" s="732" t="s">
        <v>3557</v>
      </c>
      <c r="R287" s="732" t="s">
        <v>402</v>
      </c>
      <c r="S287" s="730" t="s">
        <v>3558</v>
      </c>
      <c r="T287" s="936" t="s">
        <v>3559</v>
      </c>
      <c r="U287" s="731" t="s">
        <v>3560</v>
      </c>
      <c r="V287" s="730" t="s">
        <v>3561</v>
      </c>
      <c r="W287" s="731" t="s">
        <v>47</v>
      </c>
      <c r="X287" s="717"/>
      <c r="Y287" s="731" t="s">
        <v>78</v>
      </c>
      <c r="Z287" s="731" t="s">
        <v>79</v>
      </c>
      <c r="AA287" s="730" t="s">
        <v>47</v>
      </c>
      <c r="AB287" s="937">
        <v>95.0</v>
      </c>
      <c r="AC287" s="937">
        <v>20.0</v>
      </c>
      <c r="AD287" s="937">
        <f t="shared" ref="AD287:AD288" si="34">AB287-AC287</f>
        <v>75</v>
      </c>
      <c r="AE287" s="937">
        <v>0.0</v>
      </c>
      <c r="AF287" s="937">
        <f t="shared" ref="AF287:AF288" si="35">AD287-AE287</f>
        <v>75</v>
      </c>
      <c r="AG287" s="937">
        <f t="shared" ref="AG287:AG288" si="36">AF287</f>
        <v>75</v>
      </c>
      <c r="AH287" s="735"/>
      <c r="AI287" s="735"/>
      <c r="AJ287" s="703"/>
    </row>
    <row r="288">
      <c r="A288" s="548" t="s">
        <v>43</v>
      </c>
      <c r="B288" s="765" t="s">
        <v>3564</v>
      </c>
      <c r="C288" s="932"/>
      <c r="D288" s="731" t="s">
        <v>47</v>
      </c>
      <c r="E288" s="933" t="s">
        <v>12213</v>
      </c>
      <c r="F288" s="730" t="s">
        <v>68</v>
      </c>
      <c r="G288" s="730"/>
      <c r="H288" s="934">
        <v>44274.0</v>
      </c>
      <c r="I288" s="735"/>
      <c r="J288" s="935" t="s">
        <v>10577</v>
      </c>
      <c r="K288" s="935" t="s">
        <v>12274</v>
      </c>
      <c r="L288" s="730" t="s">
        <v>50</v>
      </c>
      <c r="M288" s="730" t="s">
        <v>262</v>
      </c>
      <c r="N288" s="730" t="s">
        <v>3566</v>
      </c>
      <c r="O288" s="730">
        <v>79260.0</v>
      </c>
      <c r="P288" s="730" t="s">
        <v>3567</v>
      </c>
      <c r="Q288" s="732" t="s">
        <v>3568</v>
      </c>
      <c r="R288" s="732" t="s">
        <v>3569</v>
      </c>
      <c r="S288" s="730" t="s">
        <v>55</v>
      </c>
      <c r="T288" s="948" t="s">
        <v>3570</v>
      </c>
      <c r="U288" s="731" t="s">
        <v>47</v>
      </c>
      <c r="V288" s="730" t="s">
        <v>3571</v>
      </c>
      <c r="W288" s="731" t="s">
        <v>1809</v>
      </c>
      <c r="X288" s="717"/>
      <c r="Y288" s="731" t="s">
        <v>78</v>
      </c>
      <c r="Z288" s="731" t="s">
        <v>78</v>
      </c>
      <c r="AA288" s="730" t="s">
        <v>47</v>
      </c>
      <c r="AB288" s="937">
        <v>95.0</v>
      </c>
      <c r="AC288" s="937">
        <v>20.0</v>
      </c>
      <c r="AD288" s="937">
        <f t="shared" si="34"/>
        <v>75</v>
      </c>
      <c r="AE288" s="937">
        <v>0.0</v>
      </c>
      <c r="AF288" s="937">
        <f t="shared" si="35"/>
        <v>75</v>
      </c>
      <c r="AG288" s="937">
        <f t="shared" si="36"/>
        <v>75</v>
      </c>
      <c r="AH288" s="735"/>
      <c r="AI288" s="735"/>
      <c r="AJ288" s="703"/>
    </row>
    <row r="289">
      <c r="A289" s="548" t="s">
        <v>121</v>
      </c>
      <c r="B289" s="765" t="s">
        <v>10687</v>
      </c>
      <c r="C289" s="938"/>
      <c r="D289" s="731">
        <v>55.0</v>
      </c>
      <c r="E289" s="933" t="s">
        <v>12213</v>
      </c>
      <c r="F289" s="764" t="s">
        <v>68</v>
      </c>
      <c r="G289" s="735"/>
      <c r="H289" s="945"/>
      <c r="I289" s="735"/>
      <c r="J289" s="935" t="s">
        <v>6130</v>
      </c>
      <c r="K289" s="935" t="s">
        <v>10515</v>
      </c>
      <c r="L289" s="735"/>
      <c r="M289" s="731">
        <v>13.0</v>
      </c>
      <c r="N289" s="735"/>
      <c r="O289" s="735"/>
      <c r="P289" s="731" t="s">
        <v>505</v>
      </c>
      <c r="Q289" s="940" t="s">
        <v>307</v>
      </c>
      <c r="R289" s="940"/>
      <c r="S289" s="735"/>
      <c r="T289" s="717"/>
      <c r="U289" s="717"/>
      <c r="V289" s="735"/>
      <c r="W289" s="735"/>
      <c r="X289" s="735"/>
      <c r="Y289" s="735"/>
      <c r="Z289" s="735"/>
      <c r="AA289" s="735"/>
      <c r="AB289" s="937">
        <v>49.0</v>
      </c>
      <c r="AC289" s="942"/>
      <c r="AD289" s="942"/>
      <c r="AE289" s="943"/>
      <c r="AF289" s="942"/>
      <c r="AG289" s="942"/>
      <c r="AH289" s="735"/>
      <c r="AI289" s="735"/>
      <c r="AJ289" s="703"/>
    </row>
    <row r="290">
      <c r="A290" s="738" t="s">
        <v>121</v>
      </c>
      <c r="B290" s="765" t="s">
        <v>3578</v>
      </c>
      <c r="C290" s="984"/>
      <c r="D290" s="969" t="s">
        <v>1044</v>
      </c>
      <c r="E290" s="985" t="s">
        <v>103</v>
      </c>
      <c r="F290" s="955" t="s">
        <v>68</v>
      </c>
      <c r="G290" s="959" t="s">
        <v>2689</v>
      </c>
      <c r="H290" s="957"/>
      <c r="I290" s="740"/>
      <c r="J290" s="968" t="s">
        <v>10564</v>
      </c>
      <c r="K290" s="968" t="s">
        <v>10565</v>
      </c>
      <c r="L290" s="740"/>
      <c r="M290" s="341">
        <v>54.0</v>
      </c>
      <c r="N290" s="959" t="s">
        <v>3580</v>
      </c>
      <c r="O290" s="959">
        <v>54710.0</v>
      </c>
      <c r="P290" s="969" t="s">
        <v>3581</v>
      </c>
      <c r="Q290" s="1039" t="s">
        <v>3582</v>
      </c>
      <c r="R290" s="1039" t="s">
        <v>3583</v>
      </c>
      <c r="S290" s="956" t="s">
        <v>3584</v>
      </c>
      <c r="T290" s="1040" t="s">
        <v>3585</v>
      </c>
      <c r="U290" s="1040" t="s">
        <v>3586</v>
      </c>
      <c r="V290" s="740"/>
      <c r="W290" s="740"/>
      <c r="X290" s="740"/>
      <c r="Y290" s="740"/>
      <c r="Z290" s="740"/>
      <c r="AA290" s="740"/>
      <c r="AB290" s="970">
        <v>49.0</v>
      </c>
      <c r="AC290" s="961"/>
      <c r="AD290" s="961"/>
      <c r="AE290" s="971"/>
      <c r="AF290" s="961"/>
      <c r="AG290" s="961"/>
      <c r="AH290" s="740"/>
      <c r="AI290" s="740"/>
      <c r="AJ290" s="726"/>
    </row>
    <row r="291">
      <c r="A291" s="738" t="s">
        <v>43</v>
      </c>
      <c r="B291" s="765" t="s">
        <v>3587</v>
      </c>
      <c r="C291" s="953"/>
      <c r="D291" s="969">
        <v>150.0</v>
      </c>
      <c r="E291" s="954" t="s">
        <v>103</v>
      </c>
      <c r="F291" s="955" t="s">
        <v>68</v>
      </c>
      <c r="G291" s="956" t="s">
        <v>2689</v>
      </c>
      <c r="H291" s="1003">
        <v>45587.0</v>
      </c>
      <c r="I291" s="740"/>
      <c r="J291" s="958" t="s">
        <v>4564</v>
      </c>
      <c r="K291" s="968" t="s">
        <v>1305</v>
      </c>
      <c r="L291" s="740"/>
      <c r="M291" s="959">
        <v>33.0</v>
      </c>
      <c r="N291" s="740"/>
      <c r="O291" s="740"/>
      <c r="P291" s="740"/>
      <c r="Q291" s="860" t="s">
        <v>3589</v>
      </c>
      <c r="R291" s="733" t="s">
        <v>3590</v>
      </c>
      <c r="S291" s="740"/>
      <c r="T291" s="969" t="s">
        <v>3591</v>
      </c>
      <c r="U291" s="969" t="s">
        <v>3592</v>
      </c>
      <c r="V291" s="740"/>
      <c r="W291" s="740"/>
      <c r="X291" s="740"/>
      <c r="Y291" s="740"/>
      <c r="Z291" s="740"/>
      <c r="AA291" s="740"/>
      <c r="AB291" s="961"/>
      <c r="AC291" s="961"/>
      <c r="AD291" s="961"/>
      <c r="AE291" s="961"/>
      <c r="AF291" s="961"/>
      <c r="AG291" s="961"/>
      <c r="AH291" s="740"/>
      <c r="AI291" s="740"/>
      <c r="AJ291" s="726"/>
    </row>
    <row r="292">
      <c r="A292" s="738" t="s">
        <v>43</v>
      </c>
      <c r="B292" s="765" t="s">
        <v>3593</v>
      </c>
      <c r="C292" s="953"/>
      <c r="D292" s="969" t="s">
        <v>1752</v>
      </c>
      <c r="E292" s="954" t="s">
        <v>103</v>
      </c>
      <c r="F292" s="955" t="s">
        <v>68</v>
      </c>
      <c r="G292" s="956" t="s">
        <v>2689</v>
      </c>
      <c r="H292" s="957"/>
      <c r="I292" s="740"/>
      <c r="J292" s="958" t="s">
        <v>10597</v>
      </c>
      <c r="K292" s="968" t="s">
        <v>2929</v>
      </c>
      <c r="L292" s="740"/>
      <c r="M292" s="959">
        <v>17.0</v>
      </c>
      <c r="N292" s="740"/>
      <c r="O292" s="740"/>
      <c r="P292" s="740"/>
      <c r="Q292" s="860" t="s">
        <v>3595</v>
      </c>
      <c r="R292" s="733" t="s">
        <v>3596</v>
      </c>
      <c r="S292" s="969" t="s">
        <v>257</v>
      </c>
      <c r="T292" s="340"/>
      <c r="U292" s="340"/>
      <c r="V292" s="740"/>
      <c r="W292" s="740"/>
      <c r="X292" s="740"/>
      <c r="Y292" s="740"/>
      <c r="Z292" s="740"/>
      <c r="AA292" s="740"/>
      <c r="AB292" s="961"/>
      <c r="AC292" s="961"/>
      <c r="AD292" s="961"/>
      <c r="AE292" s="961"/>
      <c r="AF292" s="961"/>
      <c r="AG292" s="961"/>
      <c r="AH292" s="740"/>
      <c r="AI292" s="740"/>
      <c r="AJ292" s="726"/>
    </row>
    <row r="293">
      <c r="A293" s="738" t="s">
        <v>43</v>
      </c>
      <c r="B293" s="765" t="s">
        <v>3593</v>
      </c>
      <c r="C293" s="953"/>
      <c r="D293" s="969" t="s">
        <v>138</v>
      </c>
      <c r="E293" s="954" t="s">
        <v>103</v>
      </c>
      <c r="F293" s="955" t="s">
        <v>68</v>
      </c>
      <c r="G293" s="956" t="s">
        <v>2689</v>
      </c>
      <c r="H293" s="957"/>
      <c r="I293" s="740"/>
      <c r="J293" s="958" t="s">
        <v>10597</v>
      </c>
      <c r="K293" s="968" t="s">
        <v>2929</v>
      </c>
      <c r="L293" s="740"/>
      <c r="M293" s="959">
        <v>19.0</v>
      </c>
      <c r="N293" s="740"/>
      <c r="O293" s="740"/>
      <c r="P293" s="740"/>
      <c r="Q293" s="860" t="s">
        <v>3598</v>
      </c>
      <c r="R293" s="733" t="s">
        <v>3599</v>
      </c>
      <c r="S293" s="969" t="s">
        <v>439</v>
      </c>
      <c r="T293" s="1006" t="s">
        <v>3600</v>
      </c>
      <c r="U293" s="969" t="s">
        <v>3601</v>
      </c>
      <c r="V293" s="740"/>
      <c r="W293" s="740"/>
      <c r="X293" s="740"/>
      <c r="Y293" s="740"/>
      <c r="Z293" s="740"/>
      <c r="AA293" s="740"/>
      <c r="AB293" s="961"/>
      <c r="AC293" s="961"/>
      <c r="AD293" s="961"/>
      <c r="AE293" s="961"/>
      <c r="AF293" s="961"/>
      <c r="AG293" s="961"/>
      <c r="AH293" s="740"/>
      <c r="AI293" s="740"/>
      <c r="AJ293" s="726"/>
    </row>
    <row r="294">
      <c r="A294" s="548" t="s">
        <v>43</v>
      </c>
      <c r="B294" s="765" t="s">
        <v>3638</v>
      </c>
      <c r="C294" s="932"/>
      <c r="D294" s="731" t="s">
        <v>47</v>
      </c>
      <c r="E294" s="933" t="s">
        <v>12213</v>
      </c>
      <c r="F294" s="730" t="s">
        <v>68</v>
      </c>
      <c r="G294" s="730"/>
      <c r="H294" s="934">
        <v>44377.0</v>
      </c>
      <c r="I294" s="735"/>
      <c r="J294" s="935" t="s">
        <v>10577</v>
      </c>
      <c r="K294" s="935" t="s">
        <v>12274</v>
      </c>
      <c r="L294" s="730" t="s">
        <v>50</v>
      </c>
      <c r="M294" s="730">
        <v>17.0</v>
      </c>
      <c r="N294" s="730" t="s">
        <v>3640</v>
      </c>
      <c r="O294" s="730">
        <v>17440.0</v>
      </c>
      <c r="P294" s="730" t="s">
        <v>191</v>
      </c>
      <c r="Q294" s="732" t="s">
        <v>3641</v>
      </c>
      <c r="R294" s="732" t="s">
        <v>403</v>
      </c>
      <c r="S294" s="730" t="s">
        <v>55</v>
      </c>
      <c r="T294" s="948" t="s">
        <v>3642</v>
      </c>
      <c r="U294" s="731" t="s">
        <v>47</v>
      </c>
      <c r="V294" s="730" t="s">
        <v>3643</v>
      </c>
      <c r="W294" s="731" t="s">
        <v>3644</v>
      </c>
      <c r="X294" s="731" t="s">
        <v>3645</v>
      </c>
      <c r="Y294" s="731" t="s">
        <v>78</v>
      </c>
      <c r="Z294" s="731" t="s">
        <v>79</v>
      </c>
      <c r="AA294" s="730" t="s">
        <v>47</v>
      </c>
      <c r="AB294" s="937">
        <v>95.0</v>
      </c>
      <c r="AC294" s="937">
        <v>20.0</v>
      </c>
      <c r="AD294" s="937">
        <f t="shared" ref="AD294:AD295" si="37">AB294-AC294</f>
        <v>75</v>
      </c>
      <c r="AE294" s="937">
        <v>0.0</v>
      </c>
      <c r="AF294" s="937">
        <f t="shared" ref="AF294:AF295" si="38">AD294-AE294</f>
        <v>75</v>
      </c>
      <c r="AG294" s="937">
        <f t="shared" ref="AG294:AG295" si="39">AF294</f>
        <v>75</v>
      </c>
      <c r="AH294" s="735"/>
      <c r="AI294" s="735"/>
      <c r="AJ294" s="703"/>
    </row>
    <row r="295">
      <c r="A295" s="548" t="s">
        <v>43</v>
      </c>
      <c r="B295" s="765" t="s">
        <v>3669</v>
      </c>
      <c r="C295" s="938"/>
      <c r="D295" s="731">
        <v>300.0</v>
      </c>
      <c r="E295" s="933" t="s">
        <v>12213</v>
      </c>
      <c r="F295" s="730" t="s">
        <v>68</v>
      </c>
      <c r="G295" s="730"/>
      <c r="H295" s="966">
        <v>44742.0</v>
      </c>
      <c r="I295" s="717"/>
      <c r="J295" s="947" t="s">
        <v>12241</v>
      </c>
      <c r="K295" s="935" t="s">
        <v>12315</v>
      </c>
      <c r="L295" s="730" t="s">
        <v>50</v>
      </c>
      <c r="M295" s="731">
        <v>86.0</v>
      </c>
      <c r="N295" s="731" t="s">
        <v>3671</v>
      </c>
      <c r="O295" s="731">
        <v>86000.0</v>
      </c>
      <c r="P295" s="731" t="s">
        <v>264</v>
      </c>
      <c r="Q295" s="859" t="s">
        <v>3672</v>
      </c>
      <c r="R295" s="859" t="s">
        <v>1901</v>
      </c>
      <c r="S295" s="731" t="s">
        <v>2060</v>
      </c>
      <c r="T295" s="948" t="s">
        <v>3673</v>
      </c>
      <c r="U295" s="731" t="s">
        <v>3674</v>
      </c>
      <c r="V295" s="731" t="s">
        <v>47</v>
      </c>
      <c r="W295" s="717"/>
      <c r="X295" s="731" t="s">
        <v>3675</v>
      </c>
      <c r="Y295" s="731" t="s">
        <v>78</v>
      </c>
      <c r="Z295" s="731" t="s">
        <v>79</v>
      </c>
      <c r="AA295" s="730" t="s">
        <v>1634</v>
      </c>
      <c r="AB295" s="937">
        <v>95.0</v>
      </c>
      <c r="AC295" s="937">
        <v>20.0</v>
      </c>
      <c r="AD295" s="937">
        <f t="shared" si="37"/>
        <v>75</v>
      </c>
      <c r="AE295" s="937">
        <v>0.0</v>
      </c>
      <c r="AF295" s="937">
        <f t="shared" si="38"/>
        <v>75</v>
      </c>
      <c r="AG295" s="937">
        <f t="shared" si="39"/>
        <v>75</v>
      </c>
      <c r="AH295" s="717"/>
      <c r="AI295" s="717"/>
      <c r="AJ295" s="704"/>
    </row>
    <row r="296">
      <c r="A296" s="548" t="s">
        <v>121</v>
      </c>
      <c r="B296" s="765" t="s">
        <v>3683</v>
      </c>
      <c r="C296" s="963"/>
      <c r="D296" s="717"/>
      <c r="E296" s="933" t="s">
        <v>12213</v>
      </c>
      <c r="F296" s="730" t="s">
        <v>68</v>
      </c>
      <c r="G296" s="730"/>
      <c r="H296" s="945"/>
      <c r="I296" s="735"/>
      <c r="J296" s="935" t="s">
        <v>10556</v>
      </c>
      <c r="K296" s="935" t="s">
        <v>10470</v>
      </c>
      <c r="L296" s="735"/>
      <c r="M296" s="731">
        <v>59.0</v>
      </c>
      <c r="N296" s="735"/>
      <c r="O296" s="735"/>
      <c r="P296" s="717"/>
      <c r="Q296" s="859" t="s">
        <v>3685</v>
      </c>
      <c r="R296" s="859" t="s">
        <v>3686</v>
      </c>
      <c r="S296" s="735"/>
      <c r="T296" s="731" t="s">
        <v>3687</v>
      </c>
      <c r="U296" s="731" t="s">
        <v>3688</v>
      </c>
      <c r="V296" s="735"/>
      <c r="W296" s="735"/>
      <c r="X296" s="735"/>
      <c r="Y296" s="735"/>
      <c r="Z296" s="735"/>
      <c r="AA296" s="735"/>
      <c r="AB296" s="937">
        <v>49.0</v>
      </c>
      <c r="AC296" s="942"/>
      <c r="AD296" s="942"/>
      <c r="AE296" s="943"/>
      <c r="AF296" s="942"/>
      <c r="AG296" s="942"/>
      <c r="AH296" s="735"/>
      <c r="AI296" s="735"/>
      <c r="AJ296" s="703"/>
    </row>
    <row r="297">
      <c r="A297" s="548" t="s">
        <v>121</v>
      </c>
      <c r="B297" s="765" t="s">
        <v>3689</v>
      </c>
      <c r="C297" s="932"/>
      <c r="D297" s="731">
        <v>300.0</v>
      </c>
      <c r="E297" s="933" t="s">
        <v>12213</v>
      </c>
      <c r="F297" s="1023" t="s">
        <v>68</v>
      </c>
      <c r="G297" s="735"/>
      <c r="H297" s="945"/>
      <c r="I297" s="735"/>
      <c r="J297" s="935" t="s">
        <v>10564</v>
      </c>
      <c r="K297" s="935" t="s">
        <v>10565</v>
      </c>
      <c r="L297" s="735"/>
      <c r="M297" s="730">
        <v>88.0</v>
      </c>
      <c r="N297" s="735"/>
      <c r="O297" s="735"/>
      <c r="P297" s="730" t="s">
        <v>3691</v>
      </c>
      <c r="Q297" s="732" t="s">
        <v>3692</v>
      </c>
      <c r="R297" s="732" t="s">
        <v>1714</v>
      </c>
      <c r="S297" s="730" t="s">
        <v>55</v>
      </c>
      <c r="T297" s="731" t="s">
        <v>3693</v>
      </c>
      <c r="U297" s="731" t="s">
        <v>3694</v>
      </c>
      <c r="V297" s="735"/>
      <c r="W297" s="735"/>
      <c r="X297" s="735"/>
      <c r="Y297" s="735"/>
      <c r="Z297" s="735"/>
      <c r="AA297" s="735"/>
      <c r="AB297" s="937">
        <v>49.0</v>
      </c>
      <c r="AC297" s="942"/>
      <c r="AD297" s="942"/>
      <c r="AE297" s="943"/>
      <c r="AF297" s="942"/>
      <c r="AG297" s="942"/>
      <c r="AH297" s="735"/>
      <c r="AI297" s="735"/>
      <c r="AJ297" s="703"/>
    </row>
    <row r="298">
      <c r="A298" s="548" t="s">
        <v>43</v>
      </c>
      <c r="B298" s="765" t="s">
        <v>3704</v>
      </c>
      <c r="C298" s="717"/>
      <c r="D298" s="731">
        <v>455.0</v>
      </c>
      <c r="E298" s="944" t="s">
        <v>103</v>
      </c>
      <c r="F298" s="735" t="s">
        <v>10549</v>
      </c>
      <c r="G298" s="735"/>
      <c r="H298" s="854"/>
      <c r="I298" s="717"/>
      <c r="J298" s="935" t="s">
        <v>10508</v>
      </c>
      <c r="K298" s="935" t="s">
        <v>10509</v>
      </c>
      <c r="L298" s="717"/>
      <c r="M298" s="731">
        <v>64.0</v>
      </c>
      <c r="N298" s="731" t="s">
        <v>3706</v>
      </c>
      <c r="O298" s="731">
        <v>64000.0</v>
      </c>
      <c r="P298" s="731" t="s">
        <v>199</v>
      </c>
      <c r="Q298" s="859" t="s">
        <v>3707</v>
      </c>
      <c r="R298" s="859" t="s">
        <v>3708</v>
      </c>
      <c r="S298" s="731" t="s">
        <v>3709</v>
      </c>
      <c r="T298" s="936" t="s">
        <v>3710</v>
      </c>
      <c r="U298" s="731" t="s">
        <v>3711</v>
      </c>
      <c r="V298" s="731" t="s">
        <v>47</v>
      </c>
      <c r="W298" s="717"/>
      <c r="X298" s="717"/>
      <c r="Y298" s="731"/>
      <c r="Z298" s="731"/>
      <c r="AA298" s="731"/>
      <c r="AB298" s="731">
        <v>95.0</v>
      </c>
      <c r="AC298" s="951" t="s">
        <v>245</v>
      </c>
      <c r="AD298" s="951" t="s">
        <v>246</v>
      </c>
      <c r="AE298" s="952" t="s">
        <v>247</v>
      </c>
      <c r="AF298" s="943"/>
      <c r="AG298" s="943"/>
      <c r="AH298" s="717"/>
      <c r="AI298" s="717"/>
      <c r="AJ298" s="704"/>
    </row>
    <row r="299">
      <c r="A299" s="739" t="s">
        <v>121</v>
      </c>
      <c r="B299" s="1041" t="s">
        <v>3715</v>
      </c>
      <c r="C299" s="932"/>
      <c r="D299" s="1040">
        <v>280.0</v>
      </c>
      <c r="E299" s="1014" t="s">
        <v>81</v>
      </c>
      <c r="F299" s="955" t="s">
        <v>68</v>
      </c>
      <c r="G299" s="959" t="s">
        <v>12236</v>
      </c>
      <c r="H299" s="957"/>
      <c r="I299" s="740"/>
      <c r="J299" s="1042" t="s">
        <v>1682</v>
      </c>
      <c r="K299" s="1042" t="s">
        <v>1630</v>
      </c>
      <c r="L299" s="740"/>
      <c r="M299" s="959">
        <v>85.0</v>
      </c>
      <c r="N299" s="959" t="s">
        <v>3563</v>
      </c>
      <c r="O299" s="962">
        <v>85180.0</v>
      </c>
      <c r="P299" s="730" t="s">
        <v>63</v>
      </c>
      <c r="Q299" s="969" t="s">
        <v>3717</v>
      </c>
      <c r="R299" s="775"/>
      <c r="S299" s="969" t="s">
        <v>3718</v>
      </c>
      <c r="T299" s="969" t="s">
        <v>3719</v>
      </c>
      <c r="U299" s="969" t="s">
        <v>3720</v>
      </c>
      <c r="V299" s="740"/>
      <c r="W299" s="740"/>
      <c r="X299" s="740"/>
      <c r="Y299" s="740"/>
      <c r="Z299" s="740"/>
      <c r="AA299" s="740"/>
      <c r="AB299" s="970"/>
      <c r="AC299" s="961"/>
      <c r="AD299" s="961"/>
      <c r="AE299" s="971"/>
      <c r="AF299" s="961"/>
      <c r="AG299" s="961"/>
      <c r="AH299" s="740"/>
      <c r="AI299" s="1043"/>
      <c r="AJ299" s="726"/>
    </row>
    <row r="300">
      <c r="A300" s="548" t="s">
        <v>121</v>
      </c>
      <c r="B300" s="765" t="s">
        <v>12316</v>
      </c>
      <c r="C300" s="953"/>
      <c r="D300" s="717"/>
      <c r="E300" s="944" t="s">
        <v>103</v>
      </c>
      <c r="F300" s="730" t="s">
        <v>68</v>
      </c>
      <c r="G300" s="730"/>
      <c r="H300" s="945"/>
      <c r="I300" s="735"/>
      <c r="J300" s="935" t="s">
        <v>10556</v>
      </c>
      <c r="K300" s="935" t="s">
        <v>10470</v>
      </c>
      <c r="L300" s="735"/>
      <c r="M300" s="730" t="s">
        <v>12317</v>
      </c>
      <c r="N300" s="735"/>
      <c r="O300" s="735"/>
      <c r="P300" s="735"/>
      <c r="Q300" s="940" t="s">
        <v>307</v>
      </c>
      <c r="R300" s="940"/>
      <c r="S300" s="735" t="s">
        <v>328</v>
      </c>
      <c r="T300" s="717"/>
      <c r="U300" s="717" t="s">
        <v>55</v>
      </c>
      <c r="V300" s="735"/>
      <c r="W300" s="735"/>
      <c r="X300" s="735"/>
      <c r="Y300" s="735"/>
      <c r="Z300" s="735"/>
      <c r="AA300" s="735"/>
      <c r="AB300" s="937">
        <v>49.0</v>
      </c>
      <c r="AC300" s="942"/>
      <c r="AD300" s="942"/>
      <c r="AE300" s="943"/>
      <c r="AF300" s="942"/>
      <c r="AG300" s="942"/>
      <c r="AH300" s="735"/>
      <c r="AI300" s="735"/>
      <c r="AJ300" s="703"/>
    </row>
    <row r="301">
      <c r="A301" s="548" t="s">
        <v>424</v>
      </c>
      <c r="B301" s="765" t="s">
        <v>3721</v>
      </c>
      <c r="C301" s="735"/>
      <c r="D301" s="717"/>
      <c r="E301" s="933" t="s">
        <v>12213</v>
      </c>
      <c r="F301" s="735"/>
      <c r="G301" s="735"/>
      <c r="H301" s="854">
        <v>44365.0</v>
      </c>
      <c r="I301" s="735"/>
      <c r="J301" s="946"/>
      <c r="K301" s="946"/>
      <c r="L301" s="735"/>
      <c r="M301" s="717">
        <v>79.0</v>
      </c>
      <c r="N301" s="735"/>
      <c r="O301" s="735"/>
      <c r="P301" s="735"/>
      <c r="Q301" s="940" t="s">
        <v>307</v>
      </c>
      <c r="R301" s="940"/>
      <c r="S301" s="735"/>
      <c r="T301" s="717"/>
      <c r="U301" s="717"/>
      <c r="V301" s="735"/>
      <c r="W301" s="735"/>
      <c r="X301" s="735"/>
      <c r="Y301" s="735"/>
      <c r="Z301" s="735"/>
      <c r="AA301" s="735"/>
      <c r="AB301" s="937">
        <v>49.0</v>
      </c>
      <c r="AC301" s="942"/>
      <c r="AD301" s="942"/>
      <c r="AE301" s="943"/>
      <c r="AF301" s="942"/>
      <c r="AG301" s="942"/>
      <c r="AH301" s="735"/>
      <c r="AI301" s="735"/>
      <c r="AJ301" s="703"/>
    </row>
    <row r="302">
      <c r="A302" s="530" t="s">
        <v>43</v>
      </c>
      <c r="B302" s="765" t="s">
        <v>3733</v>
      </c>
      <c r="C302" s="963"/>
      <c r="D302" s="717">
        <v>120.0</v>
      </c>
      <c r="E302" s="944" t="s">
        <v>81</v>
      </c>
      <c r="F302" s="962" t="s">
        <v>68</v>
      </c>
      <c r="G302" s="962" t="s">
        <v>12236</v>
      </c>
      <c r="H302" s="854"/>
      <c r="I302" s="717"/>
      <c r="J302" s="946" t="s">
        <v>4564</v>
      </c>
      <c r="K302" s="935" t="s">
        <v>1305</v>
      </c>
      <c r="L302" s="717"/>
      <c r="M302" s="38">
        <v>33.0</v>
      </c>
      <c r="N302" s="38" t="s">
        <v>3735</v>
      </c>
      <c r="O302" s="38">
        <v>33300.0</v>
      </c>
      <c r="P302" s="38" t="s">
        <v>963</v>
      </c>
      <c r="Q302" s="941" t="s">
        <v>3736</v>
      </c>
      <c r="R302" s="941"/>
      <c r="S302" s="717" t="s">
        <v>3737</v>
      </c>
      <c r="T302" s="717" t="s">
        <v>3738</v>
      </c>
      <c r="U302" s="717" t="s">
        <v>11174</v>
      </c>
      <c r="V302" s="717"/>
      <c r="W302" s="717"/>
      <c r="X302" s="717"/>
      <c r="Y302" s="717"/>
      <c r="Z302" s="717"/>
      <c r="AA302" s="717"/>
      <c r="AB302" s="943"/>
      <c r="AC302" s="943"/>
      <c r="AD302" s="943"/>
      <c r="AE302" s="943"/>
      <c r="AF302" s="943"/>
      <c r="AG302" s="943"/>
      <c r="AH302" s="717"/>
      <c r="AI302" s="717"/>
      <c r="AJ302" s="704"/>
    </row>
    <row r="303">
      <c r="A303" s="738" t="s">
        <v>424</v>
      </c>
      <c r="B303" s="765" t="s">
        <v>3740</v>
      </c>
      <c r="C303" s="740"/>
      <c r="D303" s="340"/>
      <c r="E303" s="1014" t="s">
        <v>12213</v>
      </c>
      <c r="F303" s="740"/>
      <c r="G303" s="740"/>
      <c r="H303" s="1008"/>
      <c r="I303" s="740"/>
      <c r="J303" s="958"/>
      <c r="K303" s="958"/>
      <c r="L303" s="740"/>
      <c r="M303" s="340"/>
      <c r="N303" s="740"/>
      <c r="O303" s="740"/>
      <c r="P303" s="740"/>
      <c r="Q303" s="802" t="s">
        <v>307</v>
      </c>
      <c r="R303" s="802"/>
      <c r="S303" s="740"/>
      <c r="T303" s="340"/>
      <c r="U303" s="340"/>
      <c r="V303" s="740"/>
      <c r="W303" s="740"/>
      <c r="X303" s="740"/>
      <c r="Y303" s="740"/>
      <c r="Z303" s="740"/>
      <c r="AA303" s="740"/>
      <c r="AB303" s="970">
        <v>49.0</v>
      </c>
      <c r="AC303" s="961"/>
      <c r="AD303" s="961"/>
      <c r="AE303" s="971"/>
      <c r="AF303" s="961"/>
      <c r="AG303" s="961"/>
      <c r="AH303" s="740"/>
      <c r="AI303" s="740"/>
      <c r="AJ303" s="726"/>
    </row>
    <row r="304">
      <c r="A304" s="548" t="s">
        <v>43</v>
      </c>
      <c r="B304" s="765" t="s">
        <v>3743</v>
      </c>
      <c r="C304" s="932"/>
      <c r="D304" s="731">
        <v>620.0</v>
      </c>
      <c r="E304" s="933" t="s">
        <v>12213</v>
      </c>
      <c r="F304" s="730" t="s">
        <v>68</v>
      </c>
      <c r="G304" s="730"/>
      <c r="H304" s="934">
        <v>45632.0</v>
      </c>
      <c r="I304" s="735"/>
      <c r="J304" s="946" t="s">
        <v>10597</v>
      </c>
      <c r="K304" s="935" t="s">
        <v>2929</v>
      </c>
      <c r="L304" s="730" t="s">
        <v>50</v>
      </c>
      <c r="M304" s="730" t="s">
        <v>3745</v>
      </c>
      <c r="N304" s="730" t="s">
        <v>3746</v>
      </c>
      <c r="O304" s="730">
        <v>57070.0</v>
      </c>
      <c r="P304" s="730" t="s">
        <v>141</v>
      </c>
      <c r="Q304" s="732" t="s">
        <v>3747</v>
      </c>
      <c r="R304" s="732" t="s">
        <v>3748</v>
      </c>
      <c r="S304" s="730" t="s">
        <v>55</v>
      </c>
      <c r="T304" s="936" t="s">
        <v>3749</v>
      </c>
      <c r="U304" s="731" t="s">
        <v>3750</v>
      </c>
      <c r="V304" s="730" t="s">
        <v>47</v>
      </c>
      <c r="W304" s="735"/>
      <c r="X304" s="735"/>
      <c r="Y304" s="731" t="s">
        <v>78</v>
      </c>
      <c r="Z304" s="735"/>
      <c r="AA304" s="735"/>
      <c r="AB304" s="937">
        <v>95.0</v>
      </c>
      <c r="AC304" s="937">
        <v>20.0</v>
      </c>
      <c r="AD304" s="937">
        <f t="shared" ref="AD304:AD305" si="40">AB304-AC304</f>
        <v>75</v>
      </c>
      <c r="AE304" s="937">
        <v>0.0</v>
      </c>
      <c r="AF304" s="937">
        <f t="shared" ref="AF304:AF305" si="41">AD304-AE304</f>
        <v>75</v>
      </c>
      <c r="AG304" s="937">
        <f t="shared" ref="AG304:AG305" si="42">AF304</f>
        <v>75</v>
      </c>
      <c r="AH304" s="735"/>
      <c r="AI304" s="735"/>
      <c r="AJ304" s="703"/>
    </row>
    <row r="305">
      <c r="A305" s="548" t="s">
        <v>43</v>
      </c>
      <c r="B305" s="765" t="s">
        <v>3755</v>
      </c>
      <c r="C305" s="932"/>
      <c r="D305" s="731">
        <v>950.0</v>
      </c>
      <c r="E305" s="933" t="s">
        <v>12213</v>
      </c>
      <c r="F305" s="730" t="s">
        <v>68</v>
      </c>
      <c r="G305" s="730"/>
      <c r="H305" s="934">
        <v>45012.0</v>
      </c>
      <c r="I305" s="735"/>
      <c r="J305" s="946" t="s">
        <v>10597</v>
      </c>
      <c r="K305" s="935" t="s">
        <v>2929</v>
      </c>
      <c r="L305" s="730" t="s">
        <v>50</v>
      </c>
      <c r="M305" s="730" t="s">
        <v>3757</v>
      </c>
      <c r="N305" s="730" t="s">
        <v>3758</v>
      </c>
      <c r="O305" s="730">
        <v>33530.0</v>
      </c>
      <c r="P305" s="730" t="s">
        <v>3759</v>
      </c>
      <c r="Q305" s="732" t="s">
        <v>3760</v>
      </c>
      <c r="R305" s="732" t="s">
        <v>3761</v>
      </c>
      <c r="S305" s="730" t="s">
        <v>118</v>
      </c>
      <c r="T305" s="936" t="s">
        <v>3762</v>
      </c>
      <c r="U305" s="731" t="s">
        <v>3763</v>
      </c>
      <c r="V305" s="730" t="s">
        <v>47</v>
      </c>
      <c r="W305" s="735"/>
      <c r="X305" s="735"/>
      <c r="Y305" s="731" t="s">
        <v>78</v>
      </c>
      <c r="Z305" s="731" t="s">
        <v>79</v>
      </c>
      <c r="AA305" s="730" t="s">
        <v>3764</v>
      </c>
      <c r="AB305" s="937">
        <v>95.0</v>
      </c>
      <c r="AC305" s="937">
        <v>20.0</v>
      </c>
      <c r="AD305" s="937">
        <f t="shared" si="40"/>
        <v>75</v>
      </c>
      <c r="AE305" s="937">
        <v>0.0</v>
      </c>
      <c r="AF305" s="937">
        <f t="shared" si="41"/>
        <v>75</v>
      </c>
      <c r="AG305" s="937">
        <f t="shared" si="42"/>
        <v>75</v>
      </c>
      <c r="AH305" s="735"/>
      <c r="AI305" s="735"/>
      <c r="AJ305" s="703"/>
    </row>
    <row r="306">
      <c r="A306" s="537" t="s">
        <v>121</v>
      </c>
      <c r="B306" s="1044" t="s">
        <v>3765</v>
      </c>
      <c r="C306" s="963"/>
      <c r="D306" s="717">
        <v>100.0</v>
      </c>
      <c r="E306" s="933" t="s">
        <v>12225</v>
      </c>
      <c r="F306" s="962" t="s">
        <v>68</v>
      </c>
      <c r="G306" s="962" t="s">
        <v>12264</v>
      </c>
      <c r="H306" s="945"/>
      <c r="I306" s="735"/>
      <c r="J306" s="935" t="s">
        <v>6130</v>
      </c>
      <c r="K306" s="935" t="s">
        <v>10515</v>
      </c>
      <c r="L306" s="735"/>
      <c r="M306" s="717">
        <v>26.0</v>
      </c>
      <c r="N306" s="735"/>
      <c r="O306" s="735"/>
      <c r="P306" s="717" t="s">
        <v>3767</v>
      </c>
      <c r="Q306" s="941" t="s">
        <v>3768</v>
      </c>
      <c r="R306" s="940"/>
      <c r="S306" s="735"/>
      <c r="T306" s="1045" t="s">
        <v>3769</v>
      </c>
      <c r="U306" s="717"/>
      <c r="V306" s="735"/>
      <c r="W306" s="735"/>
      <c r="X306" s="735"/>
      <c r="Y306" s="735"/>
      <c r="Z306" s="735"/>
      <c r="AA306" s="735"/>
      <c r="AB306" s="942"/>
      <c r="AC306" s="942"/>
      <c r="AD306" s="942"/>
      <c r="AE306" s="943"/>
      <c r="AF306" s="942"/>
      <c r="AG306" s="942"/>
      <c r="AH306" s="735"/>
      <c r="AI306" s="140" t="s">
        <v>1619</v>
      </c>
      <c r="AJ306" s="703"/>
    </row>
    <row r="307">
      <c r="A307" s="537" t="s">
        <v>121</v>
      </c>
      <c r="B307" s="1044" t="s">
        <v>3770</v>
      </c>
      <c r="C307" s="963"/>
      <c r="D307" s="717">
        <v>150.0</v>
      </c>
      <c r="E307" s="933" t="s">
        <v>81</v>
      </c>
      <c r="F307" s="962" t="s">
        <v>68</v>
      </c>
      <c r="G307" s="962" t="s">
        <v>12252</v>
      </c>
      <c r="H307" s="945"/>
      <c r="I307" s="735"/>
      <c r="J307" s="935" t="s">
        <v>6130</v>
      </c>
      <c r="K307" s="935" t="s">
        <v>10515</v>
      </c>
      <c r="L307" s="735"/>
      <c r="M307" s="717">
        <v>69.0</v>
      </c>
      <c r="N307" s="735"/>
      <c r="O307" s="735"/>
      <c r="P307" s="717" t="s">
        <v>1822</v>
      </c>
      <c r="Q307" s="941" t="s">
        <v>3772</v>
      </c>
      <c r="R307" s="940"/>
      <c r="S307" s="735"/>
      <c r="T307" s="717"/>
      <c r="U307" s="717"/>
      <c r="V307" s="735"/>
      <c r="W307" s="735"/>
      <c r="X307" s="735"/>
      <c r="Y307" s="735"/>
      <c r="Z307" s="735"/>
      <c r="AA307" s="735"/>
      <c r="AB307" s="942"/>
      <c r="AC307" s="942"/>
      <c r="AD307" s="942"/>
      <c r="AE307" s="943"/>
      <c r="AF307" s="942"/>
      <c r="AG307" s="942"/>
      <c r="AH307" s="735"/>
      <c r="AI307" s="140" t="s">
        <v>1020</v>
      </c>
      <c r="AJ307" s="703"/>
    </row>
    <row r="308">
      <c r="A308" s="548" t="s">
        <v>121</v>
      </c>
      <c r="B308" s="765" t="s">
        <v>3799</v>
      </c>
      <c r="C308" s="932"/>
      <c r="D308" s="731">
        <v>53.0</v>
      </c>
      <c r="E308" s="933" t="s">
        <v>12213</v>
      </c>
      <c r="F308" s="764" t="s">
        <v>68</v>
      </c>
      <c r="G308" s="735"/>
      <c r="H308" s="945"/>
      <c r="I308" s="735"/>
      <c r="J308" s="935" t="s">
        <v>1682</v>
      </c>
      <c r="K308" s="935" t="s">
        <v>1630</v>
      </c>
      <c r="L308" s="735"/>
      <c r="M308" s="730">
        <v>35.0</v>
      </c>
      <c r="N308" s="735"/>
      <c r="O308" s="735"/>
      <c r="P308" s="730" t="s">
        <v>2023</v>
      </c>
      <c r="Q308" s="732" t="s">
        <v>1530</v>
      </c>
      <c r="R308" s="732" t="s">
        <v>338</v>
      </c>
      <c r="S308" s="730" t="s">
        <v>55</v>
      </c>
      <c r="T308" s="731" t="s">
        <v>3802</v>
      </c>
      <c r="U308" s="731" t="s">
        <v>3803</v>
      </c>
      <c r="V308" s="735"/>
      <c r="W308" s="735"/>
      <c r="X308" s="735"/>
      <c r="Y308" s="735"/>
      <c r="Z308" s="735"/>
      <c r="AA308" s="735"/>
      <c r="AB308" s="937">
        <v>49.0</v>
      </c>
      <c r="AC308" s="942"/>
      <c r="AD308" s="942"/>
      <c r="AE308" s="943"/>
      <c r="AF308" s="942"/>
      <c r="AG308" s="942"/>
      <c r="AH308" s="735"/>
      <c r="AI308" s="735"/>
      <c r="AJ308" s="703"/>
    </row>
    <row r="309">
      <c r="A309" s="548" t="s">
        <v>43</v>
      </c>
      <c r="B309" s="765" t="s">
        <v>3813</v>
      </c>
      <c r="C309" s="932"/>
      <c r="D309" s="731">
        <v>500.0</v>
      </c>
      <c r="E309" s="933" t="s">
        <v>12213</v>
      </c>
      <c r="F309" s="730" t="s">
        <v>68</v>
      </c>
      <c r="G309" s="730"/>
      <c r="H309" s="934">
        <v>44243.0</v>
      </c>
      <c r="I309" s="735"/>
      <c r="J309" s="946" t="s">
        <v>10597</v>
      </c>
      <c r="K309" s="935" t="s">
        <v>2929</v>
      </c>
      <c r="L309" s="730" t="s">
        <v>50</v>
      </c>
      <c r="M309" s="730" t="s">
        <v>3815</v>
      </c>
      <c r="N309" s="730" t="s">
        <v>3816</v>
      </c>
      <c r="O309" s="730">
        <v>33600.0</v>
      </c>
      <c r="P309" s="730" t="s">
        <v>3817</v>
      </c>
      <c r="Q309" s="732" t="s">
        <v>3818</v>
      </c>
      <c r="R309" s="732" t="s">
        <v>3819</v>
      </c>
      <c r="S309" s="731" t="s">
        <v>118</v>
      </c>
      <c r="T309" s="936" t="s">
        <v>3820</v>
      </c>
      <c r="U309" s="731" t="s">
        <v>3821</v>
      </c>
      <c r="V309" s="731" t="s">
        <v>3822</v>
      </c>
      <c r="W309" s="731" t="s">
        <v>27</v>
      </c>
      <c r="X309" s="717"/>
      <c r="Y309" s="731" t="s">
        <v>78</v>
      </c>
      <c r="Z309" s="731" t="s">
        <v>79</v>
      </c>
      <c r="AA309" s="730" t="s">
        <v>3823</v>
      </c>
      <c r="AB309" s="937">
        <v>95.0</v>
      </c>
      <c r="AC309" s="1005">
        <v>20.0</v>
      </c>
      <c r="AD309" s="1005">
        <f>AB309-AC309</f>
        <v>75</v>
      </c>
      <c r="AE309" s="1005">
        <v>25.0</v>
      </c>
      <c r="AF309" s="1005">
        <f>AD309-AE309</f>
        <v>50</v>
      </c>
      <c r="AG309" s="937">
        <f>AF309</f>
        <v>50</v>
      </c>
      <c r="AH309" s="797" t="s">
        <v>3824</v>
      </c>
      <c r="AI309" s="797"/>
      <c r="AJ309" s="798"/>
    </row>
    <row r="310">
      <c r="A310" s="548" t="s">
        <v>424</v>
      </c>
      <c r="B310" s="765" t="s">
        <v>3843</v>
      </c>
      <c r="C310" s="735"/>
      <c r="D310" s="717"/>
      <c r="E310" s="933" t="s">
        <v>12213</v>
      </c>
      <c r="F310" s="735"/>
      <c r="G310" s="735"/>
      <c r="H310" s="854">
        <v>44419.0</v>
      </c>
      <c r="I310" s="735"/>
      <c r="J310" s="946"/>
      <c r="K310" s="946"/>
      <c r="L310" s="735"/>
      <c r="M310" s="717">
        <v>49.0</v>
      </c>
      <c r="N310" s="735"/>
      <c r="O310" s="735"/>
      <c r="P310" s="735"/>
      <c r="Q310" s="940" t="s">
        <v>307</v>
      </c>
      <c r="R310" s="940"/>
      <c r="S310" s="735"/>
      <c r="T310" s="717"/>
      <c r="U310" s="717"/>
      <c r="V310" s="735"/>
      <c r="W310" s="735"/>
      <c r="X310" s="735"/>
      <c r="Y310" s="735"/>
      <c r="Z310" s="735"/>
      <c r="AA310" s="735"/>
      <c r="AB310" s="937">
        <v>49.0</v>
      </c>
      <c r="AC310" s="942"/>
      <c r="AD310" s="942"/>
      <c r="AE310" s="943"/>
      <c r="AF310" s="942"/>
      <c r="AG310" s="942"/>
      <c r="AH310" s="735"/>
      <c r="AI310" s="735"/>
      <c r="AJ310" s="703"/>
    </row>
    <row r="311">
      <c r="A311" s="548" t="s">
        <v>43</v>
      </c>
      <c r="B311" s="765" t="s">
        <v>3848</v>
      </c>
      <c r="C311" s="938"/>
      <c r="D311" s="731">
        <v>80.0</v>
      </c>
      <c r="E311" s="933" t="s">
        <v>12213</v>
      </c>
      <c r="F311" s="730" t="s">
        <v>68</v>
      </c>
      <c r="G311" s="730"/>
      <c r="H311" s="966">
        <v>44595.0</v>
      </c>
      <c r="I311" s="717"/>
      <c r="J311" s="935" t="s">
        <v>10646</v>
      </c>
      <c r="K311" s="935" t="s">
        <v>4249</v>
      </c>
      <c r="L311" s="730" t="s">
        <v>12318</v>
      </c>
      <c r="M311" s="731">
        <v>37.0</v>
      </c>
      <c r="N311" s="731" t="s">
        <v>3850</v>
      </c>
      <c r="O311" s="731">
        <v>37000.0</v>
      </c>
      <c r="P311" s="731" t="s">
        <v>730</v>
      </c>
      <c r="Q311" s="859" t="s">
        <v>3851</v>
      </c>
      <c r="R311" s="859" t="s">
        <v>3852</v>
      </c>
      <c r="S311" s="730" t="s">
        <v>55</v>
      </c>
      <c r="T311" s="936" t="s">
        <v>3853</v>
      </c>
      <c r="U311" s="731" t="s">
        <v>47</v>
      </c>
      <c r="V311" s="731" t="s">
        <v>3854</v>
      </c>
      <c r="W311" s="717"/>
      <c r="X311" s="717"/>
      <c r="Y311" s="731" t="s">
        <v>78</v>
      </c>
      <c r="Z311" s="731" t="s">
        <v>78</v>
      </c>
      <c r="AA311" s="730" t="s">
        <v>408</v>
      </c>
      <c r="AB311" s="937">
        <v>95.0</v>
      </c>
      <c r="AC311" s="937">
        <v>20.0</v>
      </c>
      <c r="AD311" s="937">
        <f>AB311-AC311</f>
        <v>75</v>
      </c>
      <c r="AE311" s="937">
        <v>0.0</v>
      </c>
      <c r="AF311" s="937">
        <f>AD311-AE311</f>
        <v>75</v>
      </c>
      <c r="AG311" s="937">
        <f>AF311</f>
        <v>75</v>
      </c>
      <c r="AH311" s="717"/>
      <c r="AI311" s="717"/>
      <c r="AJ311" s="704"/>
    </row>
    <row r="312">
      <c r="A312" s="548" t="s">
        <v>424</v>
      </c>
      <c r="B312" s="765" t="s">
        <v>3855</v>
      </c>
      <c r="C312" s="735"/>
      <c r="D312" s="717"/>
      <c r="E312" s="933" t="s">
        <v>12213</v>
      </c>
      <c r="F312" s="735"/>
      <c r="G312" s="735"/>
      <c r="H312" s="854">
        <v>44587.0</v>
      </c>
      <c r="I312" s="735"/>
      <c r="J312" s="946"/>
      <c r="K312" s="946"/>
      <c r="L312" s="735"/>
      <c r="M312" s="717">
        <v>37.0</v>
      </c>
      <c r="N312" s="735"/>
      <c r="O312" s="735"/>
      <c r="P312" s="735"/>
      <c r="Q312" s="940" t="s">
        <v>307</v>
      </c>
      <c r="R312" s="940"/>
      <c r="S312" s="735"/>
      <c r="T312" s="717"/>
      <c r="U312" s="717"/>
      <c r="V312" s="735"/>
      <c r="W312" s="735"/>
      <c r="X312" s="735"/>
      <c r="Y312" s="735"/>
      <c r="Z312" s="735"/>
      <c r="AA312" s="735"/>
      <c r="AB312" s="937">
        <v>49.0</v>
      </c>
      <c r="AC312" s="942"/>
      <c r="AD312" s="942"/>
      <c r="AE312" s="943"/>
      <c r="AF312" s="942"/>
      <c r="AG312" s="942"/>
      <c r="AH312" s="735"/>
      <c r="AI312" s="735"/>
      <c r="AJ312" s="703"/>
    </row>
    <row r="313">
      <c r="A313" s="530" t="s">
        <v>43</v>
      </c>
      <c r="B313" s="765" t="s">
        <v>3870</v>
      </c>
      <c r="C313" s="963"/>
      <c r="D313" s="717">
        <v>120.0</v>
      </c>
      <c r="E313" s="944" t="s">
        <v>81</v>
      </c>
      <c r="F313" s="962" t="s">
        <v>68</v>
      </c>
      <c r="G313" s="962" t="s">
        <v>12236</v>
      </c>
      <c r="H313" s="854"/>
      <c r="I313" s="717"/>
      <c r="J313" s="946" t="s">
        <v>10557</v>
      </c>
      <c r="K313" s="935" t="s">
        <v>10558</v>
      </c>
      <c r="L313" s="717"/>
      <c r="M313" s="38">
        <v>59.0</v>
      </c>
      <c r="N313" s="38" t="s">
        <v>3872</v>
      </c>
      <c r="O313" s="38">
        <v>59440.0</v>
      </c>
      <c r="P313" s="38" t="s">
        <v>3873</v>
      </c>
      <c r="Q313" s="941" t="s">
        <v>12319</v>
      </c>
      <c r="R313" s="859" t="s">
        <v>12320</v>
      </c>
      <c r="S313" s="730" t="s">
        <v>55</v>
      </c>
      <c r="T313" s="717" t="s">
        <v>3876</v>
      </c>
      <c r="U313" s="717" t="s">
        <v>3877</v>
      </c>
      <c r="V313" s="717"/>
      <c r="W313" s="717"/>
      <c r="X313" s="717"/>
      <c r="Y313" s="717"/>
      <c r="Z313" s="717"/>
      <c r="AA313" s="717"/>
      <c r="AB313" s="943"/>
      <c r="AC313" s="943"/>
      <c r="AD313" s="943"/>
      <c r="AE313" s="943"/>
      <c r="AF313" s="943"/>
      <c r="AG313" s="943"/>
      <c r="AH313" s="717"/>
      <c r="AI313" s="717"/>
      <c r="AJ313" s="704"/>
    </row>
    <row r="314">
      <c r="A314" s="755" t="s">
        <v>121</v>
      </c>
      <c r="B314" s="765" t="s">
        <v>3885</v>
      </c>
      <c r="C314" s="963"/>
      <c r="D314" s="717">
        <v>150.0</v>
      </c>
      <c r="E314" s="944" t="s">
        <v>81</v>
      </c>
      <c r="F314" s="962" t="s">
        <v>68</v>
      </c>
      <c r="G314" s="962" t="s">
        <v>12236</v>
      </c>
      <c r="H314" s="854"/>
      <c r="I314" s="717"/>
      <c r="J314" s="946" t="s">
        <v>10556</v>
      </c>
      <c r="K314" s="946" t="s">
        <v>10470</v>
      </c>
      <c r="L314" s="717"/>
      <c r="M314" s="38">
        <v>59.0</v>
      </c>
      <c r="N314" s="38" t="s">
        <v>3887</v>
      </c>
      <c r="O314" s="38">
        <v>59110.0</v>
      </c>
      <c r="P314" s="38" t="s">
        <v>3888</v>
      </c>
      <c r="Q314" s="941" t="s">
        <v>12321</v>
      </c>
      <c r="R314" s="859" t="s">
        <v>3890</v>
      </c>
      <c r="S314" s="717" t="s">
        <v>3891</v>
      </c>
      <c r="T314" s="717" t="s">
        <v>3892</v>
      </c>
      <c r="U314" s="717" t="s">
        <v>12322</v>
      </c>
      <c r="V314" s="717"/>
      <c r="W314" s="717"/>
      <c r="X314" s="717"/>
      <c r="Y314" s="717"/>
      <c r="Z314" s="717"/>
      <c r="AA314" s="717"/>
      <c r="AB314" s="943"/>
      <c r="AC314" s="943"/>
      <c r="AD314" s="943"/>
      <c r="AE314" s="943"/>
      <c r="AF314" s="943"/>
      <c r="AG314" s="943"/>
      <c r="AH314" s="717"/>
      <c r="AI314" s="717"/>
      <c r="AJ314" s="704"/>
    </row>
    <row r="315">
      <c r="A315" s="755" t="s">
        <v>121</v>
      </c>
      <c r="B315" s="765" t="s">
        <v>3894</v>
      </c>
      <c r="C315" s="963"/>
      <c r="D315" s="717">
        <v>110.0</v>
      </c>
      <c r="E315" s="944" t="s">
        <v>81</v>
      </c>
      <c r="F315" s="962" t="s">
        <v>68</v>
      </c>
      <c r="G315" s="962" t="s">
        <v>12236</v>
      </c>
      <c r="H315" s="854"/>
      <c r="I315" s="717"/>
      <c r="J315" s="946" t="s">
        <v>10564</v>
      </c>
      <c r="K315" s="946" t="s">
        <v>10565</v>
      </c>
      <c r="L315" s="717"/>
      <c r="M315" s="38">
        <v>54.0</v>
      </c>
      <c r="N315" s="38" t="s">
        <v>3896</v>
      </c>
      <c r="O315" s="38">
        <v>54110.0</v>
      </c>
      <c r="P315" s="38" t="s">
        <v>3897</v>
      </c>
      <c r="Q315" s="941" t="s">
        <v>3898</v>
      </c>
      <c r="R315" s="941"/>
      <c r="S315" s="717" t="s">
        <v>3899</v>
      </c>
      <c r="T315" s="717" t="s">
        <v>3900</v>
      </c>
      <c r="U315" s="717" t="s">
        <v>3901</v>
      </c>
      <c r="V315" s="717"/>
      <c r="W315" s="717"/>
      <c r="X315" s="717"/>
      <c r="Y315" s="717"/>
      <c r="Z315" s="717"/>
      <c r="AA315" s="717"/>
      <c r="AB315" s="943"/>
      <c r="AC315" s="943"/>
      <c r="AD315" s="943"/>
      <c r="AE315" s="943"/>
      <c r="AF315" s="943"/>
      <c r="AG315" s="943"/>
      <c r="AH315" s="717"/>
      <c r="AI315" s="717"/>
      <c r="AJ315" s="704"/>
    </row>
    <row r="316">
      <c r="A316" s="530" t="s">
        <v>43</v>
      </c>
      <c r="B316" s="765" t="s">
        <v>3902</v>
      </c>
      <c r="C316" s="963"/>
      <c r="D316" s="717">
        <v>62.0</v>
      </c>
      <c r="E316" s="944" t="s">
        <v>81</v>
      </c>
      <c r="F316" s="962" t="s">
        <v>68</v>
      </c>
      <c r="G316" s="962" t="s">
        <v>12236</v>
      </c>
      <c r="H316" s="854"/>
      <c r="I316" s="717"/>
      <c r="J316" s="935" t="s">
        <v>10567</v>
      </c>
      <c r="K316" s="935" t="s">
        <v>3037</v>
      </c>
      <c r="L316" s="717"/>
      <c r="M316" s="38">
        <v>79.0</v>
      </c>
      <c r="N316" s="38" t="s">
        <v>3904</v>
      </c>
      <c r="O316" s="38">
        <v>79200.0</v>
      </c>
      <c r="P316" s="38" t="s">
        <v>901</v>
      </c>
      <c r="Q316" s="941" t="s">
        <v>3905</v>
      </c>
      <c r="R316" s="941" t="s">
        <v>3906</v>
      </c>
      <c r="S316" s="717" t="s">
        <v>3907</v>
      </c>
      <c r="T316" s="717" t="s">
        <v>3908</v>
      </c>
      <c r="U316" s="717" t="s">
        <v>3909</v>
      </c>
      <c r="V316" s="717"/>
      <c r="W316" s="717"/>
      <c r="X316" s="717"/>
      <c r="Y316" s="717"/>
      <c r="Z316" s="717"/>
      <c r="AA316" s="717"/>
      <c r="AB316" s="943"/>
      <c r="AC316" s="943"/>
      <c r="AD316" s="943"/>
      <c r="AE316" s="943"/>
      <c r="AF316" s="943"/>
      <c r="AG316" s="943"/>
      <c r="AH316" s="717"/>
      <c r="AI316" s="717"/>
      <c r="AJ316" s="704"/>
    </row>
    <row r="317">
      <c r="A317" s="548" t="s">
        <v>43</v>
      </c>
      <c r="B317" s="765" t="s">
        <v>3918</v>
      </c>
      <c r="C317" s="717"/>
      <c r="D317" s="731">
        <v>200.0</v>
      </c>
      <c r="E317" s="933" t="s">
        <v>12213</v>
      </c>
      <c r="F317" s="735" t="s">
        <v>10549</v>
      </c>
      <c r="G317" s="735"/>
      <c r="H317" s="966">
        <v>44609.0</v>
      </c>
      <c r="I317" s="717"/>
      <c r="J317" s="935" t="s">
        <v>10557</v>
      </c>
      <c r="K317" s="935" t="s">
        <v>10558</v>
      </c>
      <c r="L317" s="717"/>
      <c r="M317" s="731">
        <v>62.0</v>
      </c>
      <c r="N317" s="731" t="s">
        <v>3920</v>
      </c>
      <c r="O317" s="731">
        <v>62143.0</v>
      </c>
      <c r="P317" s="731" t="s">
        <v>3921</v>
      </c>
      <c r="Q317" s="859" t="s">
        <v>3922</v>
      </c>
      <c r="R317" s="859" t="s">
        <v>3254</v>
      </c>
      <c r="S317" s="730" t="s">
        <v>55</v>
      </c>
      <c r="T317" s="936" t="s">
        <v>3923</v>
      </c>
      <c r="U317" s="731" t="s">
        <v>3924</v>
      </c>
      <c r="V317" s="731" t="s">
        <v>47</v>
      </c>
      <c r="W317" s="717"/>
      <c r="X317" s="717"/>
      <c r="Y317" s="731"/>
      <c r="Z317" s="731"/>
      <c r="AA317" s="731"/>
      <c r="AB317" s="731">
        <v>95.0</v>
      </c>
      <c r="AC317" s="951" t="s">
        <v>245</v>
      </c>
      <c r="AD317" s="951" t="s">
        <v>246</v>
      </c>
      <c r="AE317" s="952" t="s">
        <v>247</v>
      </c>
      <c r="AF317" s="943"/>
      <c r="AG317" s="943"/>
      <c r="AH317" s="717"/>
      <c r="AI317" s="717"/>
      <c r="AJ317" s="704"/>
    </row>
    <row r="318">
      <c r="A318" s="537" t="s">
        <v>121</v>
      </c>
      <c r="B318" s="765" t="s">
        <v>3925</v>
      </c>
      <c r="C318" s="963"/>
      <c r="D318" s="717">
        <v>230.0</v>
      </c>
      <c r="E318" s="933" t="s">
        <v>81</v>
      </c>
      <c r="F318" s="962" t="s">
        <v>68</v>
      </c>
      <c r="G318" s="962" t="s">
        <v>12252</v>
      </c>
      <c r="H318" s="945"/>
      <c r="I318" s="735"/>
      <c r="J318" s="935" t="s">
        <v>10556</v>
      </c>
      <c r="K318" s="935" t="s">
        <v>10470</v>
      </c>
      <c r="L318" s="735"/>
      <c r="M318" s="717">
        <v>80.0</v>
      </c>
      <c r="N318" s="735"/>
      <c r="O318" s="735"/>
      <c r="P318" s="717" t="s">
        <v>3927</v>
      </c>
      <c r="Q318" s="941" t="s">
        <v>3928</v>
      </c>
      <c r="R318" s="732" t="s">
        <v>3929</v>
      </c>
      <c r="S318" s="735"/>
      <c r="T318" s="717" t="s">
        <v>3930</v>
      </c>
      <c r="U318" s="38">
        <v>3.22305974E8</v>
      </c>
      <c r="V318" s="735"/>
      <c r="W318" s="735"/>
      <c r="X318" s="735"/>
      <c r="Y318" s="735"/>
      <c r="Z318" s="735"/>
      <c r="AA318" s="735"/>
      <c r="AB318" s="942"/>
      <c r="AC318" s="942"/>
      <c r="AD318" s="942"/>
      <c r="AE318" s="943"/>
      <c r="AF318" s="942"/>
      <c r="AG318" s="942"/>
      <c r="AH318" s="735"/>
      <c r="AI318" s="140" t="s">
        <v>1020</v>
      </c>
      <c r="AJ318" s="703"/>
    </row>
    <row r="319">
      <c r="A319" s="530" t="s">
        <v>43</v>
      </c>
      <c r="B319" s="765" t="s">
        <v>3932</v>
      </c>
      <c r="C319" s="963"/>
      <c r="D319" s="717">
        <v>42.0</v>
      </c>
      <c r="E319" s="944" t="s">
        <v>81</v>
      </c>
      <c r="F319" s="962" t="s">
        <v>68</v>
      </c>
      <c r="G319" s="962" t="s">
        <v>12236</v>
      </c>
      <c r="H319" s="854"/>
      <c r="I319" s="717"/>
      <c r="J319" s="935" t="s">
        <v>10567</v>
      </c>
      <c r="K319" s="935" t="s">
        <v>3037</v>
      </c>
      <c r="L319" s="717"/>
      <c r="M319" s="38">
        <v>79.0</v>
      </c>
      <c r="N319" s="38" t="s">
        <v>3934</v>
      </c>
      <c r="O319" s="38">
        <v>79410.0</v>
      </c>
      <c r="P319" s="38" t="s">
        <v>3935</v>
      </c>
      <c r="Q319" s="941" t="s">
        <v>3936</v>
      </c>
      <c r="R319" s="941"/>
      <c r="S319" s="717" t="s">
        <v>3937</v>
      </c>
      <c r="T319" s="717"/>
      <c r="U319" s="717" t="s">
        <v>3938</v>
      </c>
      <c r="V319" s="717"/>
      <c r="W319" s="717"/>
      <c r="X319" s="717"/>
      <c r="Y319" s="717"/>
      <c r="Z319" s="717"/>
      <c r="AA319" s="717"/>
      <c r="AB319" s="943"/>
      <c r="AC319" s="943"/>
      <c r="AD319" s="943"/>
      <c r="AE319" s="943"/>
      <c r="AF319" s="943"/>
      <c r="AG319" s="943"/>
      <c r="AH319" s="717"/>
      <c r="AI319" s="717"/>
      <c r="AJ319" s="704"/>
    </row>
    <row r="320">
      <c r="A320" s="548" t="s">
        <v>43</v>
      </c>
      <c r="B320" s="765" t="s">
        <v>3939</v>
      </c>
      <c r="C320" s="932"/>
      <c r="D320" s="731">
        <v>18.0</v>
      </c>
      <c r="E320" s="944" t="s">
        <v>251</v>
      </c>
      <c r="F320" s="730" t="s">
        <v>68</v>
      </c>
      <c r="G320" s="730"/>
      <c r="H320" s="934">
        <v>45043.0</v>
      </c>
      <c r="I320" s="735"/>
      <c r="J320" s="935" t="s">
        <v>10567</v>
      </c>
      <c r="K320" s="935" t="s">
        <v>3037</v>
      </c>
      <c r="L320" s="730" t="s">
        <v>50</v>
      </c>
      <c r="M320" s="730">
        <v>79.0</v>
      </c>
      <c r="N320" s="730" t="s">
        <v>3941</v>
      </c>
      <c r="O320" s="730">
        <v>79400.0</v>
      </c>
      <c r="P320" s="730" t="s">
        <v>3942</v>
      </c>
      <c r="Q320" s="732" t="s">
        <v>3943</v>
      </c>
      <c r="R320" s="732" t="s">
        <v>1665</v>
      </c>
      <c r="S320" s="730" t="s">
        <v>3944</v>
      </c>
      <c r="T320" s="936" t="s">
        <v>3945</v>
      </c>
      <c r="U320" s="731" t="s">
        <v>47</v>
      </c>
      <c r="V320" s="730" t="s">
        <v>3946</v>
      </c>
      <c r="W320" s="735"/>
      <c r="X320" s="735"/>
      <c r="Y320" s="730" t="s">
        <v>78</v>
      </c>
      <c r="Z320" s="735"/>
      <c r="AA320" s="735"/>
      <c r="AB320" s="937">
        <v>95.0</v>
      </c>
      <c r="AC320" s="1005">
        <v>20.0</v>
      </c>
      <c r="AD320" s="1005">
        <f>AB320-AC320</f>
        <v>75</v>
      </c>
      <c r="AE320" s="1005">
        <v>75.0</v>
      </c>
      <c r="AF320" s="1005">
        <f>AD320-AE320</f>
        <v>0</v>
      </c>
      <c r="AG320" s="937">
        <v>0.0</v>
      </c>
      <c r="AH320" s="735"/>
      <c r="AI320" s="735"/>
      <c r="AJ320" s="703"/>
    </row>
    <row r="321">
      <c r="A321" s="537" t="s">
        <v>424</v>
      </c>
      <c r="B321" s="765" t="s">
        <v>3960</v>
      </c>
      <c r="C321" s="963"/>
      <c r="D321" s="731"/>
      <c r="E321" s="944" t="s">
        <v>103</v>
      </c>
      <c r="F321" s="764" t="s">
        <v>68</v>
      </c>
      <c r="G321" s="735"/>
      <c r="H321" s="945"/>
      <c r="I321" s="735"/>
      <c r="J321" s="935"/>
      <c r="K321" s="935"/>
      <c r="L321" s="735"/>
      <c r="M321" s="731">
        <v>13.0</v>
      </c>
      <c r="N321" s="735"/>
      <c r="O321" s="735"/>
      <c r="P321" s="717"/>
      <c r="Q321" s="940" t="s">
        <v>307</v>
      </c>
      <c r="R321" s="940"/>
      <c r="S321" s="735"/>
      <c r="T321" s="717"/>
      <c r="U321" s="717"/>
      <c r="V321" s="735"/>
      <c r="W321" s="735"/>
      <c r="X321" s="735"/>
      <c r="Y321" s="735"/>
      <c r="Z321" s="735"/>
      <c r="AA321" s="735"/>
      <c r="AB321" s="937">
        <v>49.0</v>
      </c>
      <c r="AC321" s="942"/>
      <c r="AD321" s="942"/>
      <c r="AE321" s="943"/>
      <c r="AF321" s="942"/>
      <c r="AG321" s="942"/>
      <c r="AH321" s="735"/>
      <c r="AI321" s="735"/>
      <c r="AJ321" s="703"/>
    </row>
    <row r="322">
      <c r="A322" s="548" t="s">
        <v>121</v>
      </c>
      <c r="B322" s="765" t="s">
        <v>10693</v>
      </c>
      <c r="C322" s="735"/>
      <c r="D322" s="731">
        <v>224.0</v>
      </c>
      <c r="E322" s="933" t="s">
        <v>12213</v>
      </c>
      <c r="F322" s="962" t="s">
        <v>321</v>
      </c>
      <c r="G322" s="730"/>
      <c r="H322" s="945"/>
      <c r="I322" s="735"/>
      <c r="J322" s="935" t="s">
        <v>10556</v>
      </c>
      <c r="K322" s="935" t="s">
        <v>10470</v>
      </c>
      <c r="L322" s="735"/>
      <c r="M322" s="731">
        <v>59.0</v>
      </c>
      <c r="N322" s="735"/>
      <c r="O322" s="735"/>
      <c r="P322" s="731" t="s">
        <v>10695</v>
      </c>
      <c r="Q322" s="941" t="s">
        <v>307</v>
      </c>
      <c r="R322" s="941"/>
      <c r="S322" s="735" t="s">
        <v>328</v>
      </c>
      <c r="T322" s="717"/>
      <c r="U322" s="717" t="s">
        <v>55</v>
      </c>
      <c r="V322" s="735"/>
      <c r="W322" s="735"/>
      <c r="X322" s="735"/>
      <c r="Y322" s="735"/>
      <c r="Z322" s="735"/>
      <c r="AA322" s="735"/>
      <c r="AB322" s="937">
        <v>49.0</v>
      </c>
      <c r="AC322" s="942"/>
      <c r="AD322" s="942"/>
      <c r="AE322" s="943"/>
      <c r="AF322" s="942"/>
      <c r="AG322" s="942"/>
      <c r="AH322" s="735"/>
      <c r="AI322" s="735"/>
      <c r="AJ322" s="703"/>
    </row>
    <row r="323">
      <c r="A323" s="537" t="s">
        <v>121</v>
      </c>
      <c r="B323" s="964" t="s">
        <v>3995</v>
      </c>
      <c r="C323" s="735"/>
      <c r="D323" s="38">
        <v>150.0</v>
      </c>
      <c r="E323" s="933" t="s">
        <v>12213</v>
      </c>
      <c r="F323" s="1023" t="s">
        <v>321</v>
      </c>
      <c r="G323" s="962"/>
      <c r="H323" s="854"/>
      <c r="I323" s="735"/>
      <c r="J323" s="935" t="s">
        <v>10564</v>
      </c>
      <c r="K323" s="935" t="s">
        <v>10565</v>
      </c>
      <c r="L323" s="735"/>
      <c r="M323" s="764">
        <v>25.0</v>
      </c>
      <c r="N323" s="764"/>
      <c r="O323" s="735"/>
      <c r="P323" s="764" t="s">
        <v>3997</v>
      </c>
      <c r="Q323" s="855" t="s">
        <v>3998</v>
      </c>
      <c r="R323" s="1011" t="s">
        <v>3465</v>
      </c>
      <c r="S323" s="735" t="s">
        <v>328</v>
      </c>
      <c r="T323" s="17" t="s">
        <v>3999</v>
      </c>
      <c r="U323" s="38" t="s">
        <v>4000</v>
      </c>
      <c r="V323" s="735"/>
      <c r="W323" s="735"/>
      <c r="X323" s="735"/>
      <c r="Y323" s="735"/>
      <c r="Z323" s="735"/>
      <c r="AA323" s="735"/>
      <c r="AB323" s="942"/>
      <c r="AC323" s="942"/>
      <c r="AD323" s="942"/>
      <c r="AE323" s="942"/>
      <c r="AF323" s="942"/>
      <c r="AG323" s="942"/>
      <c r="AH323" s="735"/>
      <c r="AI323" s="735"/>
      <c r="AJ323" s="703"/>
    </row>
    <row r="324">
      <c r="A324" s="548" t="s">
        <v>424</v>
      </c>
      <c r="B324" s="765" t="s">
        <v>10699</v>
      </c>
      <c r="C324" s="735"/>
      <c r="D324" s="717"/>
      <c r="E324" s="933" t="s">
        <v>12213</v>
      </c>
      <c r="F324" s="735"/>
      <c r="G324" s="735"/>
      <c r="H324" s="854"/>
      <c r="I324" s="735"/>
      <c r="J324" s="946"/>
      <c r="K324" s="946"/>
      <c r="L324" s="735"/>
      <c r="M324" s="717">
        <v>7.0</v>
      </c>
      <c r="N324" s="735"/>
      <c r="O324" s="735"/>
      <c r="P324" s="735"/>
      <c r="Q324" s="940" t="s">
        <v>307</v>
      </c>
      <c r="R324" s="940"/>
      <c r="S324" s="735"/>
      <c r="T324" s="717"/>
      <c r="U324" s="717"/>
      <c r="V324" s="735"/>
      <c r="W324" s="735"/>
      <c r="X324" s="735"/>
      <c r="Y324" s="735"/>
      <c r="Z324" s="735"/>
      <c r="AA324" s="735"/>
      <c r="AB324" s="937">
        <v>49.0</v>
      </c>
      <c r="AC324" s="942"/>
      <c r="AD324" s="942"/>
      <c r="AE324" s="943"/>
      <c r="AF324" s="942"/>
      <c r="AG324" s="942"/>
      <c r="AH324" s="735"/>
      <c r="AI324" s="735"/>
      <c r="AJ324" s="703"/>
    </row>
    <row r="325">
      <c r="A325" s="548" t="s">
        <v>43</v>
      </c>
      <c r="B325" s="765" t="s">
        <v>10701</v>
      </c>
      <c r="C325" s="932"/>
      <c r="D325" s="731" t="s">
        <v>47</v>
      </c>
      <c r="E325" s="944" t="s">
        <v>251</v>
      </c>
      <c r="F325" s="730" t="s">
        <v>68</v>
      </c>
      <c r="G325" s="730"/>
      <c r="H325" s="934">
        <v>44700.0</v>
      </c>
      <c r="I325" s="735"/>
      <c r="J325" s="935" t="s">
        <v>10584</v>
      </c>
      <c r="K325" s="935" t="s">
        <v>866</v>
      </c>
      <c r="L325" s="730" t="s">
        <v>47</v>
      </c>
      <c r="M325" s="730">
        <v>62.0</v>
      </c>
      <c r="N325" s="730" t="s">
        <v>4005</v>
      </c>
      <c r="O325" s="730">
        <v>62113.0</v>
      </c>
      <c r="P325" s="730" t="s">
        <v>4006</v>
      </c>
      <c r="Q325" s="732" t="s">
        <v>4007</v>
      </c>
      <c r="R325" s="732" t="s">
        <v>4008</v>
      </c>
      <c r="S325" s="730" t="s">
        <v>403</v>
      </c>
      <c r="T325" s="936" t="s">
        <v>4009</v>
      </c>
      <c r="U325" s="731" t="s">
        <v>4010</v>
      </c>
      <c r="V325" s="730" t="s">
        <v>47</v>
      </c>
      <c r="W325" s="717"/>
      <c r="X325" s="717"/>
      <c r="Y325" s="731" t="s">
        <v>78</v>
      </c>
      <c r="Z325" s="731" t="s">
        <v>78</v>
      </c>
      <c r="AA325" s="735"/>
      <c r="AB325" s="937">
        <v>95.0</v>
      </c>
      <c r="AC325" s="1005">
        <v>0.0</v>
      </c>
      <c r="AD325" s="1005">
        <v>95.0</v>
      </c>
      <c r="AE325" s="1005">
        <v>0.0</v>
      </c>
      <c r="AF325" s="1005">
        <v>95.0</v>
      </c>
      <c r="AG325" s="937">
        <v>95.0</v>
      </c>
      <c r="AH325" s="806" t="s">
        <v>4011</v>
      </c>
      <c r="AI325" s="806"/>
      <c r="AJ325" s="807"/>
    </row>
    <row r="326">
      <c r="A326" s="530" t="s">
        <v>43</v>
      </c>
      <c r="B326" s="765" t="s">
        <v>4036</v>
      </c>
      <c r="C326" s="963"/>
      <c r="D326" s="717">
        <v>70.0</v>
      </c>
      <c r="E326" s="944" t="s">
        <v>81</v>
      </c>
      <c r="F326" s="962" t="s">
        <v>68</v>
      </c>
      <c r="G326" s="962" t="s">
        <v>12236</v>
      </c>
      <c r="H326" s="854"/>
      <c r="I326" s="717"/>
      <c r="J326" s="946" t="s">
        <v>10557</v>
      </c>
      <c r="K326" s="935" t="s">
        <v>10558</v>
      </c>
      <c r="L326" s="717"/>
      <c r="M326" s="38">
        <v>59.0</v>
      </c>
      <c r="N326" s="38" t="s">
        <v>4038</v>
      </c>
      <c r="O326" s="38">
        <v>59400.0</v>
      </c>
      <c r="P326" s="38" t="s">
        <v>4039</v>
      </c>
      <c r="Q326" s="941" t="s">
        <v>12323</v>
      </c>
      <c r="R326" s="859" t="s">
        <v>4041</v>
      </c>
      <c r="S326" s="717" t="s">
        <v>4042</v>
      </c>
      <c r="T326" s="717" t="s">
        <v>4043</v>
      </c>
      <c r="U326" s="717" t="s">
        <v>4044</v>
      </c>
      <c r="V326" s="717"/>
      <c r="W326" s="717"/>
      <c r="X326" s="717"/>
      <c r="Y326" s="717"/>
      <c r="Z326" s="717"/>
      <c r="AA326" s="717"/>
      <c r="AB326" s="943"/>
      <c r="AC326" s="943"/>
      <c r="AD326" s="943"/>
      <c r="AE326" s="943"/>
      <c r="AF326" s="943"/>
      <c r="AG326" s="943"/>
      <c r="AH326" s="717"/>
      <c r="AI326" s="717"/>
      <c r="AJ326" s="704"/>
    </row>
    <row r="327">
      <c r="A327" s="548" t="s">
        <v>121</v>
      </c>
      <c r="B327" s="765" t="s">
        <v>4051</v>
      </c>
      <c r="C327" s="735"/>
      <c r="D327" s="731">
        <v>250.0</v>
      </c>
      <c r="E327" s="933" t="s">
        <v>12213</v>
      </c>
      <c r="F327" s="962" t="s">
        <v>321</v>
      </c>
      <c r="G327" s="730"/>
      <c r="H327" s="945"/>
      <c r="I327" s="735"/>
      <c r="J327" s="935" t="s">
        <v>10556</v>
      </c>
      <c r="K327" s="935" t="s">
        <v>10470</v>
      </c>
      <c r="L327" s="735"/>
      <c r="M327" s="730">
        <v>14.0</v>
      </c>
      <c r="N327" s="735"/>
      <c r="O327" s="735"/>
      <c r="P327" s="730" t="s">
        <v>4053</v>
      </c>
      <c r="Q327" s="732" t="s">
        <v>4054</v>
      </c>
      <c r="R327" s="732" t="s">
        <v>701</v>
      </c>
      <c r="S327" s="735" t="s">
        <v>328</v>
      </c>
      <c r="T327" s="731" t="s">
        <v>4055</v>
      </c>
      <c r="U327" s="731" t="s">
        <v>2042</v>
      </c>
      <c r="V327" s="735"/>
      <c r="W327" s="735"/>
      <c r="X327" s="735"/>
      <c r="Y327" s="735"/>
      <c r="Z327" s="735"/>
      <c r="AA327" s="735"/>
      <c r="AB327" s="937">
        <v>49.0</v>
      </c>
      <c r="AC327" s="942"/>
      <c r="AD327" s="942"/>
      <c r="AE327" s="943"/>
      <c r="AF327" s="942"/>
      <c r="AG327" s="942"/>
      <c r="AH327" s="735"/>
      <c r="AI327" s="735"/>
      <c r="AJ327" s="703"/>
    </row>
    <row r="328">
      <c r="A328" s="738" t="s">
        <v>121</v>
      </c>
      <c r="B328" s="765" t="s">
        <v>4059</v>
      </c>
      <c r="C328" s="963"/>
      <c r="D328" s="340"/>
      <c r="E328" s="985" t="s">
        <v>103</v>
      </c>
      <c r="F328" s="959" t="s">
        <v>68</v>
      </c>
      <c r="G328" s="740"/>
      <c r="H328" s="957"/>
      <c r="I328" s="740"/>
      <c r="J328" s="968" t="s">
        <v>6130</v>
      </c>
      <c r="K328" s="968" t="s">
        <v>10515</v>
      </c>
      <c r="L328" s="740"/>
      <c r="M328" s="740"/>
      <c r="N328" s="740"/>
      <c r="O328" s="740"/>
      <c r="P328" s="340"/>
      <c r="Q328" s="802" t="s">
        <v>307</v>
      </c>
      <c r="R328" s="802"/>
      <c r="S328" s="740"/>
      <c r="T328" s="340"/>
      <c r="U328" s="340"/>
      <c r="V328" s="740"/>
      <c r="W328" s="740"/>
      <c r="X328" s="740"/>
      <c r="Y328" s="740"/>
      <c r="Z328" s="740"/>
      <c r="AA328" s="740"/>
      <c r="AB328" s="970">
        <v>49.0</v>
      </c>
      <c r="AC328" s="961"/>
      <c r="AD328" s="961"/>
      <c r="AE328" s="971"/>
      <c r="AF328" s="961"/>
      <c r="AG328" s="961"/>
      <c r="AH328" s="740"/>
      <c r="AI328" s="740"/>
      <c r="AJ328" s="726"/>
    </row>
    <row r="329">
      <c r="A329" s="548" t="s">
        <v>121</v>
      </c>
      <c r="B329" s="765" t="s">
        <v>10703</v>
      </c>
      <c r="C329" s="938"/>
      <c r="D329" s="731">
        <v>70.0</v>
      </c>
      <c r="E329" s="933" t="s">
        <v>12213</v>
      </c>
      <c r="F329" s="764" t="s">
        <v>68</v>
      </c>
      <c r="G329" s="735"/>
      <c r="H329" s="945"/>
      <c r="I329" s="735"/>
      <c r="J329" s="935" t="s">
        <v>6130</v>
      </c>
      <c r="K329" s="935" t="s">
        <v>10515</v>
      </c>
      <c r="L329" s="735"/>
      <c r="M329" s="731">
        <v>26.0</v>
      </c>
      <c r="N329" s="735"/>
      <c r="O329" s="735"/>
      <c r="P329" s="731" t="s">
        <v>10705</v>
      </c>
      <c r="Q329" s="940" t="s">
        <v>307</v>
      </c>
      <c r="R329" s="940"/>
      <c r="S329" s="735"/>
      <c r="T329" s="717"/>
      <c r="U329" s="717"/>
      <c r="V329" s="735"/>
      <c r="W329" s="735"/>
      <c r="X329" s="735"/>
      <c r="Y329" s="735"/>
      <c r="Z329" s="735"/>
      <c r="AA329" s="735"/>
      <c r="AB329" s="937">
        <v>49.0</v>
      </c>
      <c r="AC329" s="942"/>
      <c r="AD329" s="942"/>
      <c r="AE329" s="943"/>
      <c r="AF329" s="942"/>
      <c r="AG329" s="942"/>
      <c r="AH329" s="735"/>
      <c r="AI329" s="735"/>
      <c r="AJ329" s="703"/>
    </row>
    <row r="330">
      <c r="A330" s="548" t="s">
        <v>424</v>
      </c>
      <c r="B330" s="765" t="s">
        <v>4061</v>
      </c>
      <c r="C330" s="735"/>
      <c r="D330" s="717"/>
      <c r="E330" s="933" t="s">
        <v>12213</v>
      </c>
      <c r="F330" s="735"/>
      <c r="G330" s="735"/>
      <c r="H330" s="854">
        <v>44419.0</v>
      </c>
      <c r="I330" s="735"/>
      <c r="J330" s="946"/>
      <c r="K330" s="946"/>
      <c r="L330" s="735"/>
      <c r="M330" s="717">
        <v>88.0</v>
      </c>
      <c r="N330" s="735"/>
      <c r="O330" s="735"/>
      <c r="P330" s="735"/>
      <c r="Q330" s="940" t="s">
        <v>307</v>
      </c>
      <c r="R330" s="940"/>
      <c r="S330" s="735"/>
      <c r="T330" s="717"/>
      <c r="U330" s="717"/>
      <c r="V330" s="735"/>
      <c r="W330" s="735"/>
      <c r="X330" s="735"/>
      <c r="Y330" s="735"/>
      <c r="Z330" s="735"/>
      <c r="AA330" s="735"/>
      <c r="AB330" s="937">
        <v>49.0</v>
      </c>
      <c r="AC330" s="942"/>
      <c r="AD330" s="942"/>
      <c r="AE330" s="943"/>
      <c r="AF330" s="942"/>
      <c r="AG330" s="942"/>
      <c r="AH330" s="735"/>
      <c r="AI330" s="735"/>
      <c r="AJ330" s="703"/>
    </row>
    <row r="331">
      <c r="A331" s="548" t="s">
        <v>424</v>
      </c>
      <c r="B331" s="765" t="s">
        <v>4069</v>
      </c>
      <c r="C331" s="735"/>
      <c r="D331" s="717"/>
      <c r="E331" s="933" t="s">
        <v>12213</v>
      </c>
      <c r="F331" s="735"/>
      <c r="G331" s="735"/>
      <c r="H331" s="854">
        <v>44517.0</v>
      </c>
      <c r="I331" s="735"/>
      <c r="J331" s="946"/>
      <c r="K331" s="946"/>
      <c r="L331" s="735"/>
      <c r="M331" s="717">
        <v>79.0</v>
      </c>
      <c r="N331" s="735"/>
      <c r="O331" s="735"/>
      <c r="P331" s="735"/>
      <c r="Q331" s="940" t="s">
        <v>307</v>
      </c>
      <c r="R331" s="940"/>
      <c r="S331" s="735"/>
      <c r="T331" s="717"/>
      <c r="U331" s="717"/>
      <c r="V331" s="735"/>
      <c r="W331" s="735"/>
      <c r="X331" s="735"/>
      <c r="Y331" s="735"/>
      <c r="Z331" s="735"/>
      <c r="AA331" s="735"/>
      <c r="AB331" s="937">
        <v>49.0</v>
      </c>
      <c r="AC331" s="942"/>
      <c r="AD331" s="942"/>
      <c r="AE331" s="943"/>
      <c r="AF331" s="942"/>
      <c r="AG331" s="942"/>
      <c r="AH331" s="735"/>
      <c r="AI331" s="735"/>
      <c r="AJ331" s="703"/>
    </row>
    <row r="332">
      <c r="A332" s="548" t="s">
        <v>43</v>
      </c>
      <c r="B332" s="765" t="s">
        <v>4086</v>
      </c>
      <c r="C332" s="932"/>
      <c r="D332" s="717"/>
      <c r="E332" s="933" t="s">
        <v>12213</v>
      </c>
      <c r="F332" s="730" t="s">
        <v>68</v>
      </c>
      <c r="G332" s="730"/>
      <c r="H332" s="934">
        <v>45261.0</v>
      </c>
      <c r="I332" s="735"/>
      <c r="J332" s="935" t="s">
        <v>10585</v>
      </c>
      <c r="K332" s="935" t="s">
        <v>1118</v>
      </c>
      <c r="L332" s="730" t="s">
        <v>50</v>
      </c>
      <c r="M332" s="730">
        <v>86.0</v>
      </c>
      <c r="N332" s="730" t="s">
        <v>4088</v>
      </c>
      <c r="O332" s="730">
        <v>86530.0</v>
      </c>
      <c r="P332" s="730" t="s">
        <v>4089</v>
      </c>
      <c r="Q332" s="732" t="s">
        <v>4090</v>
      </c>
      <c r="R332" s="732" t="s">
        <v>4091</v>
      </c>
      <c r="S332" s="730" t="s">
        <v>55</v>
      </c>
      <c r="T332" s="936" t="s">
        <v>4092</v>
      </c>
      <c r="U332" s="717"/>
      <c r="V332" s="735"/>
      <c r="W332" s="735"/>
      <c r="X332" s="735"/>
      <c r="Y332" s="731" t="s">
        <v>78</v>
      </c>
      <c r="Z332" s="735"/>
      <c r="AA332" s="735"/>
      <c r="AB332" s="937">
        <v>95.0</v>
      </c>
      <c r="AC332" s="1005" t="s">
        <v>403</v>
      </c>
      <c r="AD332" s="1005">
        <v>49.0</v>
      </c>
      <c r="AE332" s="1005">
        <v>0.0</v>
      </c>
      <c r="AF332" s="1005">
        <v>49.0</v>
      </c>
      <c r="AG332" s="937">
        <v>49.0</v>
      </c>
      <c r="AH332" s="735"/>
      <c r="AI332" s="735"/>
      <c r="AJ332" s="703"/>
    </row>
    <row r="333">
      <c r="A333" s="738" t="s">
        <v>43</v>
      </c>
      <c r="B333" s="765" t="s">
        <v>4098</v>
      </c>
      <c r="C333" s="953"/>
      <c r="D333" s="969" t="s">
        <v>250</v>
      </c>
      <c r="E333" s="954" t="s">
        <v>103</v>
      </c>
      <c r="F333" s="955" t="s">
        <v>68</v>
      </c>
      <c r="G333" s="956" t="s">
        <v>2689</v>
      </c>
      <c r="H333" s="957"/>
      <c r="I333" s="740"/>
      <c r="J333" s="958" t="s">
        <v>10597</v>
      </c>
      <c r="K333" s="968" t="s">
        <v>2929</v>
      </c>
      <c r="L333" s="740"/>
      <c r="M333" s="959">
        <v>33.0</v>
      </c>
      <c r="N333" s="740"/>
      <c r="O333" s="740"/>
      <c r="P333" s="740"/>
      <c r="Q333" s="860" t="s">
        <v>4100</v>
      </c>
      <c r="R333" s="733" t="s">
        <v>4101</v>
      </c>
      <c r="S333" s="969" t="s">
        <v>439</v>
      </c>
      <c r="T333" s="1006" t="s">
        <v>4102</v>
      </c>
      <c r="U333" s="969" t="s">
        <v>4103</v>
      </c>
      <c r="V333" s="740"/>
      <c r="W333" s="740"/>
      <c r="X333" s="740"/>
      <c r="Y333" s="740"/>
      <c r="Z333" s="740"/>
      <c r="AA333" s="740"/>
      <c r="AB333" s="961"/>
      <c r="AC333" s="961"/>
      <c r="AD333" s="961"/>
      <c r="AE333" s="961"/>
      <c r="AF333" s="961"/>
      <c r="AG333" s="961"/>
      <c r="AH333" s="740"/>
      <c r="AI333" s="740"/>
      <c r="AJ333" s="726"/>
    </row>
    <row r="334">
      <c r="A334" s="548" t="s">
        <v>121</v>
      </c>
      <c r="B334" s="765" t="s">
        <v>2276</v>
      </c>
      <c r="C334" s="735"/>
      <c r="D334" s="731">
        <v>350.0</v>
      </c>
      <c r="E334" s="933" t="s">
        <v>12213</v>
      </c>
      <c r="F334" s="764" t="s">
        <v>321</v>
      </c>
      <c r="G334" s="735"/>
      <c r="H334" s="945"/>
      <c r="I334" s="735"/>
      <c r="J334" s="935" t="s">
        <v>10564</v>
      </c>
      <c r="K334" s="935" t="s">
        <v>10565</v>
      </c>
      <c r="L334" s="735"/>
      <c r="M334" s="730">
        <v>68.0</v>
      </c>
      <c r="N334" s="735"/>
      <c r="O334" s="735"/>
      <c r="P334" s="730" t="s">
        <v>2332</v>
      </c>
      <c r="Q334" s="732" t="s">
        <v>2339</v>
      </c>
      <c r="R334" s="732" t="s">
        <v>2340</v>
      </c>
      <c r="S334" s="730" t="s">
        <v>55</v>
      </c>
      <c r="T334" s="731" t="s">
        <v>2341</v>
      </c>
      <c r="U334" s="731" t="s">
        <v>2342</v>
      </c>
      <c r="V334" s="735"/>
      <c r="W334" s="735"/>
      <c r="X334" s="735"/>
      <c r="Y334" s="735"/>
      <c r="Z334" s="735"/>
      <c r="AA334" s="735"/>
      <c r="AB334" s="937">
        <v>49.0</v>
      </c>
      <c r="AC334" s="942"/>
      <c r="AD334" s="942"/>
      <c r="AE334" s="943"/>
      <c r="AF334" s="942"/>
      <c r="AG334" s="942"/>
      <c r="AH334" s="735"/>
      <c r="AI334" s="735"/>
      <c r="AJ334" s="703"/>
    </row>
    <row r="335">
      <c r="A335" s="548" t="s">
        <v>43</v>
      </c>
      <c r="B335" s="765" t="s">
        <v>4104</v>
      </c>
      <c r="C335" s="932"/>
      <c r="D335" s="731">
        <v>110.0</v>
      </c>
      <c r="E335" s="933" t="s">
        <v>12213</v>
      </c>
      <c r="F335" s="730" t="s">
        <v>68</v>
      </c>
      <c r="G335" s="730"/>
      <c r="H335" s="934">
        <v>44831.0</v>
      </c>
      <c r="I335" s="735"/>
      <c r="J335" s="947" t="s">
        <v>12259</v>
      </c>
      <c r="K335" s="935" t="s">
        <v>12260</v>
      </c>
      <c r="L335" s="730" t="s">
        <v>50</v>
      </c>
      <c r="M335" s="730">
        <v>86.0</v>
      </c>
      <c r="N335" s="730" t="s">
        <v>4106</v>
      </c>
      <c r="O335" s="730">
        <v>86000.0</v>
      </c>
      <c r="P335" s="730" t="s">
        <v>264</v>
      </c>
      <c r="Q335" s="732" t="s">
        <v>4107</v>
      </c>
      <c r="R335" s="732" t="s">
        <v>996</v>
      </c>
      <c r="S335" s="730" t="s">
        <v>3558</v>
      </c>
      <c r="T335" s="936" t="s">
        <v>4108</v>
      </c>
      <c r="U335" s="731" t="s">
        <v>47</v>
      </c>
      <c r="V335" s="730" t="s">
        <v>4109</v>
      </c>
      <c r="W335" s="731" t="s">
        <v>1809</v>
      </c>
      <c r="X335" s="717"/>
      <c r="Y335" s="731" t="s">
        <v>78</v>
      </c>
      <c r="Z335" s="731" t="s">
        <v>79</v>
      </c>
      <c r="AA335" s="730" t="s">
        <v>47</v>
      </c>
      <c r="AB335" s="937">
        <v>95.0</v>
      </c>
      <c r="AC335" s="937">
        <v>20.0</v>
      </c>
      <c r="AD335" s="937">
        <f>AB335-AC335</f>
        <v>75</v>
      </c>
      <c r="AE335" s="937">
        <v>0.0</v>
      </c>
      <c r="AF335" s="937">
        <f>AD335-AE335</f>
        <v>75</v>
      </c>
      <c r="AG335" s="937">
        <f>AF335</f>
        <v>75</v>
      </c>
      <c r="AH335" s="735"/>
      <c r="AI335" s="735"/>
      <c r="AJ335" s="703"/>
    </row>
    <row r="336">
      <c r="A336" s="548" t="s">
        <v>121</v>
      </c>
      <c r="B336" s="765" t="s">
        <v>4110</v>
      </c>
      <c r="C336" s="735"/>
      <c r="D336" s="731">
        <v>140.0</v>
      </c>
      <c r="E336" s="933" t="s">
        <v>12213</v>
      </c>
      <c r="F336" s="962" t="s">
        <v>321</v>
      </c>
      <c r="G336" s="730"/>
      <c r="H336" s="945"/>
      <c r="I336" s="735"/>
      <c r="J336" s="935" t="s">
        <v>10556</v>
      </c>
      <c r="K336" s="935" t="s">
        <v>10470</v>
      </c>
      <c r="L336" s="735"/>
      <c r="M336" s="731">
        <v>28.0</v>
      </c>
      <c r="N336" s="735"/>
      <c r="O336" s="735"/>
      <c r="P336" s="731" t="s">
        <v>4113</v>
      </c>
      <c r="Q336" s="859" t="s">
        <v>4114</v>
      </c>
      <c r="R336" s="859" t="s">
        <v>4115</v>
      </c>
      <c r="S336" s="735"/>
      <c r="T336" s="1046" t="s">
        <v>12324</v>
      </c>
      <c r="U336" s="717"/>
      <c r="V336" s="735"/>
      <c r="W336" s="735"/>
      <c r="X336" s="735"/>
      <c r="Y336" s="735"/>
      <c r="Z336" s="735"/>
      <c r="AA336" s="735"/>
      <c r="AB336" s="937">
        <v>49.0</v>
      </c>
      <c r="AC336" s="942"/>
      <c r="AD336" s="942"/>
      <c r="AE336" s="943"/>
      <c r="AF336" s="942"/>
      <c r="AG336" s="942"/>
      <c r="AH336" s="735"/>
      <c r="AI336" s="735"/>
      <c r="AJ336" s="703"/>
    </row>
    <row r="337">
      <c r="A337" s="548" t="s">
        <v>121</v>
      </c>
      <c r="B337" s="765" t="s">
        <v>4125</v>
      </c>
      <c r="C337" s="938"/>
      <c r="D337" s="717"/>
      <c r="E337" s="944" t="s">
        <v>103</v>
      </c>
      <c r="F337" s="764" t="s">
        <v>68</v>
      </c>
      <c r="G337" s="735"/>
      <c r="H337" s="945"/>
      <c r="I337" s="731" t="s">
        <v>12325</v>
      </c>
      <c r="J337" s="935" t="s">
        <v>1682</v>
      </c>
      <c r="K337" s="935" t="s">
        <v>1630</v>
      </c>
      <c r="L337" s="735"/>
      <c r="M337" s="731">
        <v>85.0</v>
      </c>
      <c r="N337" s="735"/>
      <c r="O337" s="735"/>
      <c r="P337" s="731" t="s">
        <v>4128</v>
      </c>
      <c r="Q337" s="859"/>
      <c r="R337" s="859"/>
      <c r="S337" s="735"/>
      <c r="T337" s="731"/>
      <c r="U337" s="717"/>
      <c r="V337" s="735"/>
      <c r="W337" s="735"/>
      <c r="X337" s="735"/>
      <c r="Y337" s="735"/>
      <c r="Z337" s="735"/>
      <c r="AA337" s="735"/>
      <c r="AB337" s="937">
        <v>49.0</v>
      </c>
      <c r="AC337" s="942"/>
      <c r="AD337" s="942"/>
      <c r="AE337" s="943"/>
      <c r="AF337" s="942"/>
      <c r="AG337" s="942"/>
      <c r="AH337" s="735"/>
      <c r="AI337" s="735"/>
      <c r="AJ337" s="703"/>
    </row>
    <row r="338">
      <c r="A338" s="548" t="s">
        <v>121</v>
      </c>
      <c r="B338" s="765" t="s">
        <v>12326</v>
      </c>
      <c r="C338" s="938"/>
      <c r="D338" s="717"/>
      <c r="E338" s="944" t="s">
        <v>103</v>
      </c>
      <c r="F338" s="764" t="s">
        <v>68</v>
      </c>
      <c r="G338" s="735"/>
      <c r="H338" s="945"/>
      <c r="I338" s="731" t="s">
        <v>4136</v>
      </c>
      <c r="J338" s="935" t="s">
        <v>1682</v>
      </c>
      <c r="K338" s="935" t="s">
        <v>1630</v>
      </c>
      <c r="L338" s="735"/>
      <c r="M338" s="731">
        <v>85.0</v>
      </c>
      <c r="N338" s="735"/>
      <c r="O338" s="735"/>
      <c r="P338" s="731" t="s">
        <v>4150</v>
      </c>
      <c r="Q338" s="859"/>
      <c r="R338" s="859"/>
      <c r="S338" s="735"/>
      <c r="T338" s="731"/>
      <c r="U338" s="731"/>
      <c r="V338" s="735"/>
      <c r="W338" s="735"/>
      <c r="X338" s="735"/>
      <c r="Y338" s="735"/>
      <c r="Z338" s="735"/>
      <c r="AA338" s="735"/>
      <c r="AB338" s="937">
        <v>49.0</v>
      </c>
      <c r="AC338" s="942"/>
      <c r="AD338" s="942"/>
      <c r="AE338" s="943"/>
      <c r="AF338" s="942"/>
      <c r="AG338" s="942"/>
      <c r="AH338" s="735"/>
      <c r="AI338" s="735"/>
      <c r="AJ338" s="703"/>
    </row>
    <row r="339">
      <c r="A339" s="548" t="s">
        <v>121</v>
      </c>
      <c r="B339" s="765" t="s">
        <v>12326</v>
      </c>
      <c r="C339" s="938"/>
      <c r="D339" s="717"/>
      <c r="E339" s="944" t="s">
        <v>103</v>
      </c>
      <c r="F339" s="764" t="s">
        <v>68</v>
      </c>
      <c r="G339" s="735"/>
      <c r="H339" s="945"/>
      <c r="I339" s="731" t="s">
        <v>4136</v>
      </c>
      <c r="J339" s="935" t="s">
        <v>1682</v>
      </c>
      <c r="K339" s="935" t="s">
        <v>1630</v>
      </c>
      <c r="L339" s="735"/>
      <c r="M339" s="731">
        <v>85.0</v>
      </c>
      <c r="N339" s="735"/>
      <c r="O339" s="735"/>
      <c r="P339" s="731" t="s">
        <v>4142</v>
      </c>
      <c r="Q339" s="859"/>
      <c r="R339" s="859"/>
      <c r="S339" s="735"/>
      <c r="T339" s="731"/>
      <c r="U339" s="731"/>
      <c r="V339" s="735"/>
      <c r="W339" s="735"/>
      <c r="X339" s="735"/>
      <c r="Y339" s="735"/>
      <c r="Z339" s="735"/>
      <c r="AA339" s="735"/>
      <c r="AB339" s="937">
        <v>49.0</v>
      </c>
      <c r="AC339" s="942"/>
      <c r="AD339" s="942"/>
      <c r="AE339" s="943"/>
      <c r="AF339" s="942"/>
      <c r="AG339" s="942"/>
      <c r="AH339" s="735"/>
      <c r="AI339" s="735"/>
      <c r="AJ339" s="703"/>
    </row>
    <row r="340">
      <c r="A340" s="548" t="s">
        <v>121</v>
      </c>
      <c r="B340" s="765" t="s">
        <v>12326</v>
      </c>
      <c r="C340" s="938"/>
      <c r="D340" s="717"/>
      <c r="E340" s="944" t="s">
        <v>103</v>
      </c>
      <c r="F340" s="764" t="s">
        <v>68</v>
      </c>
      <c r="G340" s="735"/>
      <c r="H340" s="945"/>
      <c r="I340" s="731" t="s">
        <v>4136</v>
      </c>
      <c r="J340" s="935" t="s">
        <v>1682</v>
      </c>
      <c r="K340" s="935" t="s">
        <v>1630</v>
      </c>
      <c r="L340" s="735"/>
      <c r="M340" s="731">
        <v>85.0</v>
      </c>
      <c r="N340" s="735"/>
      <c r="O340" s="735"/>
      <c r="P340" s="731" t="s">
        <v>4146</v>
      </c>
      <c r="Q340" s="859"/>
      <c r="R340" s="859"/>
      <c r="S340" s="735"/>
      <c r="T340" s="731"/>
      <c r="U340" s="731"/>
      <c r="V340" s="735"/>
      <c r="W340" s="735"/>
      <c r="X340" s="735"/>
      <c r="Y340" s="735"/>
      <c r="Z340" s="735"/>
      <c r="AA340" s="735"/>
      <c r="AB340" s="937">
        <v>49.0</v>
      </c>
      <c r="AC340" s="942"/>
      <c r="AD340" s="942"/>
      <c r="AE340" s="943"/>
      <c r="AF340" s="942"/>
      <c r="AG340" s="942"/>
      <c r="AH340" s="735"/>
      <c r="AI340" s="735"/>
      <c r="AJ340" s="703"/>
    </row>
    <row r="341">
      <c r="A341" s="548" t="s">
        <v>121</v>
      </c>
      <c r="B341" s="765" t="s">
        <v>12326</v>
      </c>
      <c r="C341" s="938"/>
      <c r="D341" s="717"/>
      <c r="E341" s="944" t="s">
        <v>103</v>
      </c>
      <c r="F341" s="764" t="s">
        <v>68</v>
      </c>
      <c r="G341" s="735"/>
      <c r="H341" s="945"/>
      <c r="I341" s="731" t="s">
        <v>4136</v>
      </c>
      <c r="J341" s="935" t="s">
        <v>1682</v>
      </c>
      <c r="K341" s="935" t="s">
        <v>1630</v>
      </c>
      <c r="L341" s="735"/>
      <c r="M341" s="731">
        <v>85.0</v>
      </c>
      <c r="N341" s="735"/>
      <c r="O341" s="735"/>
      <c r="P341" s="731" t="s">
        <v>4138</v>
      </c>
      <c r="Q341" s="732"/>
      <c r="R341" s="732"/>
      <c r="S341" s="735"/>
      <c r="T341" s="731"/>
      <c r="U341" s="731"/>
      <c r="V341" s="735"/>
      <c r="W341" s="735"/>
      <c r="X341" s="735"/>
      <c r="Y341" s="735"/>
      <c r="Z341" s="735"/>
      <c r="AA341" s="735"/>
      <c r="AB341" s="937">
        <v>49.0</v>
      </c>
      <c r="AC341" s="942"/>
      <c r="AD341" s="942"/>
      <c r="AE341" s="943"/>
      <c r="AF341" s="942"/>
      <c r="AG341" s="942"/>
      <c r="AH341" s="735"/>
      <c r="AI341" s="735"/>
      <c r="AJ341" s="703"/>
    </row>
    <row r="342">
      <c r="A342" s="276" t="s">
        <v>43</v>
      </c>
      <c r="B342" s="765" t="s">
        <v>4151</v>
      </c>
      <c r="C342" s="740"/>
      <c r="D342" s="340"/>
      <c r="E342" s="967" t="s">
        <v>103</v>
      </c>
      <c r="F342" s="740"/>
      <c r="G342" s="740"/>
      <c r="H342" s="957"/>
      <c r="I342" s="740"/>
      <c r="J342" s="958"/>
      <c r="K342" s="958"/>
      <c r="L342" s="740"/>
      <c r="M342" s="740"/>
      <c r="N342" s="740"/>
      <c r="O342" s="740"/>
      <c r="P342" s="740"/>
      <c r="Q342" s="802" t="s">
        <v>4152</v>
      </c>
      <c r="R342" s="802" t="s">
        <v>2974</v>
      </c>
      <c r="S342" s="740"/>
      <c r="T342" s="340" t="s">
        <v>4153</v>
      </c>
      <c r="U342" s="340" t="s">
        <v>4154</v>
      </c>
      <c r="V342" s="740"/>
      <c r="W342" s="740"/>
      <c r="X342" s="740"/>
      <c r="Y342" s="740"/>
      <c r="Z342" s="740"/>
      <c r="AA342" s="740"/>
      <c r="AB342" s="961"/>
      <c r="AC342" s="961"/>
      <c r="AD342" s="961"/>
      <c r="AE342" s="971"/>
      <c r="AF342" s="961"/>
      <c r="AG342" s="961"/>
      <c r="AH342" s="740"/>
      <c r="AI342" s="740"/>
      <c r="AJ342" s="726"/>
    </row>
    <row r="343">
      <c r="A343" s="739" t="s">
        <v>121</v>
      </c>
      <c r="B343" s="765" t="s">
        <v>4155</v>
      </c>
      <c r="C343" s="1027"/>
      <c r="D343" s="340">
        <v>193.0</v>
      </c>
      <c r="E343" s="933" t="s">
        <v>12225</v>
      </c>
      <c r="F343" s="956" t="s">
        <v>68</v>
      </c>
      <c r="G343" s="956" t="s">
        <v>12226</v>
      </c>
      <c r="H343" s="957"/>
      <c r="I343" s="740"/>
      <c r="J343" s="968" t="s">
        <v>10564</v>
      </c>
      <c r="K343" s="968" t="s">
        <v>10565</v>
      </c>
      <c r="L343" s="740"/>
      <c r="M343" s="1047"/>
      <c r="N343" s="740"/>
      <c r="O343" s="740"/>
      <c r="P343" s="340" t="s">
        <v>4157</v>
      </c>
      <c r="Q343" s="960" t="s">
        <v>4158</v>
      </c>
      <c r="R343" s="802"/>
      <c r="S343" s="740"/>
      <c r="T343" s="1029" t="s">
        <v>4159</v>
      </c>
      <c r="U343" s="340"/>
      <c r="V343" s="740"/>
      <c r="W343" s="740"/>
      <c r="X343" s="740"/>
      <c r="Y343" s="740"/>
      <c r="Z343" s="740"/>
      <c r="AA343" s="740"/>
      <c r="AB343" s="961"/>
      <c r="AC343" s="961"/>
      <c r="AD343" s="961"/>
      <c r="AE343" s="971"/>
      <c r="AF343" s="961"/>
      <c r="AG343" s="961"/>
      <c r="AH343" s="740"/>
      <c r="AI343" s="1015" t="s">
        <v>830</v>
      </c>
      <c r="AJ343" s="726"/>
    </row>
    <row r="344">
      <c r="A344" s="530" t="s">
        <v>43</v>
      </c>
      <c r="B344" s="765" t="s">
        <v>4160</v>
      </c>
      <c r="C344" s="963"/>
      <c r="D344" s="717">
        <v>280.0</v>
      </c>
      <c r="E344" s="944" t="s">
        <v>81</v>
      </c>
      <c r="F344" s="962" t="s">
        <v>68</v>
      </c>
      <c r="G344" s="962" t="s">
        <v>12236</v>
      </c>
      <c r="H344" s="854"/>
      <c r="I344" s="717"/>
      <c r="J344" s="946" t="s">
        <v>10510</v>
      </c>
      <c r="K344" s="946" t="s">
        <v>10511</v>
      </c>
      <c r="L344" s="717"/>
      <c r="M344" s="1001">
        <v>57.0</v>
      </c>
      <c r="N344" s="38" t="s">
        <v>4162</v>
      </c>
      <c r="O344" s="38">
        <v>57370.0</v>
      </c>
      <c r="P344" s="38" t="s">
        <v>4157</v>
      </c>
      <c r="Q344" s="941" t="s">
        <v>4163</v>
      </c>
      <c r="R344" s="941" t="s">
        <v>1886</v>
      </c>
      <c r="S344" s="717" t="s">
        <v>2203</v>
      </c>
      <c r="T344" s="717" t="s">
        <v>4164</v>
      </c>
      <c r="U344" s="717" t="s">
        <v>4165</v>
      </c>
      <c r="V344" s="717"/>
      <c r="W344" s="717"/>
      <c r="X344" s="717"/>
      <c r="Y344" s="717"/>
      <c r="Z344" s="717"/>
      <c r="AA344" s="717"/>
      <c r="AB344" s="943"/>
      <c r="AC344" s="943"/>
      <c r="AD344" s="943"/>
      <c r="AE344" s="943"/>
      <c r="AF344" s="943"/>
      <c r="AG344" s="943"/>
      <c r="AH344" s="717"/>
      <c r="AI344" s="717"/>
      <c r="AJ344" s="704"/>
    </row>
    <row r="345">
      <c r="A345" s="738" t="s">
        <v>43</v>
      </c>
      <c r="B345" s="765" t="s">
        <v>4166</v>
      </c>
      <c r="C345" s="1048"/>
      <c r="D345" s="969">
        <v>30.0</v>
      </c>
      <c r="E345" s="1014" t="s">
        <v>12213</v>
      </c>
      <c r="F345" s="734" t="s">
        <v>68</v>
      </c>
      <c r="G345" s="734"/>
      <c r="H345" s="988">
        <v>45621.0</v>
      </c>
      <c r="I345" s="740"/>
      <c r="J345" s="968" t="s">
        <v>10585</v>
      </c>
      <c r="K345" s="968" t="s">
        <v>1118</v>
      </c>
      <c r="L345" s="734" t="s">
        <v>50</v>
      </c>
      <c r="M345" s="1049">
        <v>86.0</v>
      </c>
      <c r="N345" s="734" t="s">
        <v>4168</v>
      </c>
      <c r="O345" s="734">
        <v>86000.0</v>
      </c>
      <c r="P345" s="734" t="s">
        <v>264</v>
      </c>
      <c r="Q345" s="733" t="s">
        <v>4169</v>
      </c>
      <c r="R345" s="733" t="s">
        <v>4170</v>
      </c>
      <c r="S345" s="734" t="s">
        <v>702</v>
      </c>
      <c r="T345" s="1006" t="s">
        <v>4171</v>
      </c>
      <c r="U345" s="969" t="s">
        <v>4172</v>
      </c>
      <c r="V345" s="734" t="s">
        <v>47</v>
      </c>
      <c r="W345" s="740"/>
      <c r="X345" s="740"/>
      <c r="Y345" s="969" t="s">
        <v>78</v>
      </c>
      <c r="Z345" s="340"/>
      <c r="AA345" s="740"/>
      <c r="AB345" s="970">
        <v>95.0</v>
      </c>
      <c r="AC345" s="970">
        <v>20.0</v>
      </c>
      <c r="AD345" s="970">
        <f>AB345-AC345</f>
        <v>75</v>
      </c>
      <c r="AE345" s="970">
        <v>0.0</v>
      </c>
      <c r="AF345" s="970">
        <f>AD345-AE345</f>
        <v>75</v>
      </c>
      <c r="AG345" s="970">
        <f>AF345</f>
        <v>75</v>
      </c>
      <c r="AH345" s="740"/>
      <c r="AI345" s="740"/>
      <c r="AJ345" s="726"/>
    </row>
    <row r="346">
      <c r="A346" s="738" t="s">
        <v>43</v>
      </c>
      <c r="B346" s="765" t="s">
        <v>10707</v>
      </c>
      <c r="C346" s="340"/>
      <c r="D346" s="340"/>
      <c r="E346" s="1014" t="s">
        <v>12213</v>
      </c>
      <c r="F346" s="740" t="s">
        <v>321</v>
      </c>
      <c r="G346" s="740"/>
      <c r="H346" s="1003">
        <v>44734.0</v>
      </c>
      <c r="I346" s="340"/>
      <c r="J346" s="968" t="s">
        <v>9933</v>
      </c>
      <c r="K346" s="968" t="s">
        <v>9934</v>
      </c>
      <c r="L346" s="340"/>
      <c r="M346" s="1049">
        <v>75.0</v>
      </c>
      <c r="N346" s="969" t="s">
        <v>10709</v>
      </c>
      <c r="O346" s="969">
        <v>75010.0</v>
      </c>
      <c r="P346" s="969" t="s">
        <v>806</v>
      </c>
      <c r="Q346" s="860" t="s">
        <v>9933</v>
      </c>
      <c r="R346" s="860" t="s">
        <v>9934</v>
      </c>
      <c r="S346" s="969" t="s">
        <v>10710</v>
      </c>
      <c r="T346" s="969" t="s">
        <v>9935</v>
      </c>
      <c r="U346" s="969" t="s">
        <v>10711</v>
      </c>
      <c r="V346" s="969" t="s">
        <v>47</v>
      </c>
      <c r="W346" s="340"/>
      <c r="X346" s="1050"/>
      <c r="Y346" s="340"/>
      <c r="Z346" s="340"/>
      <c r="AA346" s="340"/>
      <c r="AB346" s="971"/>
      <c r="AC346" s="971"/>
      <c r="AD346" s="1050">
        <v>0.0</v>
      </c>
      <c r="AE346" s="971"/>
      <c r="AF346" s="971"/>
      <c r="AG346" s="971"/>
      <c r="AH346" s="340"/>
      <c r="AI346" s="340"/>
      <c r="AJ346" s="727"/>
    </row>
    <row r="347">
      <c r="A347" s="738" t="s">
        <v>43</v>
      </c>
      <c r="B347" s="765" t="s">
        <v>4178</v>
      </c>
      <c r="C347" s="340"/>
      <c r="D347" s="340"/>
      <c r="E347" s="985" t="s">
        <v>103</v>
      </c>
      <c r="F347" s="740" t="s">
        <v>321</v>
      </c>
      <c r="G347" s="740"/>
      <c r="H347" s="1008"/>
      <c r="I347" s="340"/>
      <c r="J347" s="958"/>
      <c r="K347" s="958"/>
      <c r="L347" s="340"/>
      <c r="M347" s="1047"/>
      <c r="N347" s="340"/>
      <c r="O347" s="340"/>
      <c r="P347" s="340"/>
      <c r="Q347" s="960" t="s">
        <v>307</v>
      </c>
      <c r="R347" s="960"/>
      <c r="S347" s="340"/>
      <c r="T347" s="340"/>
      <c r="U347" s="340"/>
      <c r="V347" s="340"/>
      <c r="W347" s="340"/>
      <c r="X347" s="1025"/>
      <c r="Y347" s="340"/>
      <c r="Z347" s="340"/>
      <c r="AA347" s="340"/>
      <c r="AB347" s="971"/>
      <c r="AC347" s="971"/>
      <c r="AD347" s="1025">
        <v>49.0</v>
      </c>
      <c r="AE347" s="971"/>
      <c r="AF347" s="971"/>
      <c r="AG347" s="971"/>
      <c r="AH347" s="340"/>
      <c r="AI347" s="340"/>
      <c r="AJ347" s="727"/>
    </row>
    <row r="348">
      <c r="A348" s="738" t="s">
        <v>43</v>
      </c>
      <c r="B348" s="765" t="s">
        <v>4180</v>
      </c>
      <c r="C348" s="969"/>
      <c r="D348" s="340"/>
      <c r="E348" s="1014" t="s">
        <v>12213</v>
      </c>
      <c r="F348" s="740" t="s">
        <v>321</v>
      </c>
      <c r="G348" s="740"/>
      <c r="H348" s="1003">
        <v>44359.0</v>
      </c>
      <c r="I348" s="340"/>
      <c r="J348" s="968" t="s">
        <v>4373</v>
      </c>
      <c r="K348" s="1042" t="s">
        <v>10434</v>
      </c>
      <c r="L348" s="340"/>
      <c r="M348" s="1049">
        <v>79.0</v>
      </c>
      <c r="N348" s="969" t="s">
        <v>4182</v>
      </c>
      <c r="O348" s="969">
        <v>79000.0</v>
      </c>
      <c r="P348" s="969" t="s">
        <v>1329</v>
      </c>
      <c r="Q348" s="860" t="s">
        <v>10714</v>
      </c>
      <c r="R348" s="860" t="s">
        <v>10715</v>
      </c>
      <c r="S348" s="969" t="s">
        <v>10716</v>
      </c>
      <c r="T348" s="340"/>
      <c r="U348" s="340"/>
      <c r="V348" s="340"/>
      <c r="W348" s="340"/>
      <c r="X348" s="1025"/>
      <c r="Y348" s="340"/>
      <c r="Z348" s="340"/>
      <c r="AA348" s="340"/>
      <c r="AB348" s="971"/>
      <c r="AC348" s="971"/>
      <c r="AD348" s="1025">
        <v>49.0</v>
      </c>
      <c r="AE348" s="971"/>
      <c r="AF348" s="971"/>
      <c r="AG348" s="971"/>
      <c r="AH348" s="340"/>
      <c r="AI348" s="340"/>
      <c r="AJ348" s="727"/>
    </row>
    <row r="349">
      <c r="A349" s="537" t="s">
        <v>121</v>
      </c>
      <c r="B349" s="765" t="s">
        <v>4234</v>
      </c>
      <c r="C349" s="963"/>
      <c r="D349" s="717">
        <v>350.0</v>
      </c>
      <c r="E349" s="933" t="s">
        <v>12225</v>
      </c>
      <c r="F349" s="962" t="s">
        <v>68</v>
      </c>
      <c r="G349" s="962" t="s">
        <v>12226</v>
      </c>
      <c r="H349" s="945"/>
      <c r="I349" s="735"/>
      <c r="J349" s="935" t="s">
        <v>1682</v>
      </c>
      <c r="K349" s="935" t="s">
        <v>1630</v>
      </c>
      <c r="L349" s="735"/>
      <c r="M349" s="717">
        <v>44.0</v>
      </c>
      <c r="N349" s="735"/>
      <c r="O349" s="735"/>
      <c r="P349" s="717" t="s">
        <v>4236</v>
      </c>
      <c r="Q349" s="941" t="s">
        <v>12327</v>
      </c>
      <c r="R349" s="940"/>
      <c r="S349" s="735"/>
      <c r="T349" s="717" t="s">
        <v>4237</v>
      </c>
      <c r="U349" s="717"/>
      <c r="V349" s="735"/>
      <c r="W349" s="735"/>
      <c r="X349" s="735"/>
      <c r="Y349" s="735"/>
      <c r="Z349" s="735"/>
      <c r="AA349" s="735"/>
      <c r="AB349" s="942"/>
      <c r="AC349" s="942"/>
      <c r="AD349" s="942"/>
      <c r="AE349" s="943"/>
      <c r="AF349" s="942"/>
      <c r="AG349" s="942"/>
      <c r="AH349" s="735"/>
      <c r="AI349" s="140" t="s">
        <v>830</v>
      </c>
      <c r="AJ349" s="703"/>
    </row>
    <row r="350">
      <c r="A350" s="530" t="s">
        <v>43</v>
      </c>
      <c r="B350" s="765" t="s">
        <v>4238</v>
      </c>
      <c r="C350" s="963"/>
      <c r="D350" s="717">
        <v>200.0</v>
      </c>
      <c r="E350" s="944" t="s">
        <v>81</v>
      </c>
      <c r="F350" s="962" t="s">
        <v>68</v>
      </c>
      <c r="G350" s="962" t="s">
        <v>12236</v>
      </c>
      <c r="H350" s="854"/>
      <c r="I350" s="717"/>
      <c r="J350" s="946" t="s">
        <v>10557</v>
      </c>
      <c r="K350" s="935" t="s">
        <v>10558</v>
      </c>
      <c r="L350" s="717"/>
      <c r="M350" s="38">
        <v>59.0</v>
      </c>
      <c r="N350" s="38" t="s">
        <v>4240</v>
      </c>
      <c r="O350" s="38">
        <v>59330.0</v>
      </c>
      <c r="P350" s="38" t="s">
        <v>4241</v>
      </c>
      <c r="Q350" s="941" t="s">
        <v>12328</v>
      </c>
      <c r="R350" s="859" t="s">
        <v>1141</v>
      </c>
      <c r="S350" s="717" t="s">
        <v>4242</v>
      </c>
      <c r="T350" s="1012" t="s">
        <v>4243</v>
      </c>
      <c r="U350" s="717" t="s">
        <v>4244</v>
      </c>
      <c r="V350" s="717"/>
      <c r="W350" s="717"/>
      <c r="X350" s="717"/>
      <c r="Y350" s="717"/>
      <c r="Z350" s="717"/>
      <c r="AA350" s="717"/>
      <c r="AB350" s="943"/>
      <c r="AC350" s="943"/>
      <c r="AD350" s="943"/>
      <c r="AE350" s="943"/>
      <c r="AF350" s="943"/>
      <c r="AG350" s="943"/>
      <c r="AH350" s="717"/>
      <c r="AI350" s="717"/>
      <c r="AJ350" s="704"/>
    </row>
    <row r="351">
      <c r="A351" s="537" t="s">
        <v>121</v>
      </c>
      <c r="B351" s="765" t="s">
        <v>4245</v>
      </c>
      <c r="C351" s="963"/>
      <c r="D351" s="717">
        <v>10.0</v>
      </c>
      <c r="E351" s="944" t="s">
        <v>81</v>
      </c>
      <c r="F351" s="962" t="s">
        <v>68</v>
      </c>
      <c r="G351" s="962" t="s">
        <v>12236</v>
      </c>
      <c r="H351" s="854"/>
      <c r="I351" s="717"/>
      <c r="J351" s="946" t="s">
        <v>10564</v>
      </c>
      <c r="K351" s="946" t="s">
        <v>10565</v>
      </c>
      <c r="L351" s="717"/>
      <c r="M351" s="1051">
        <v>54.0</v>
      </c>
      <c r="N351" s="38" t="s">
        <v>4247</v>
      </c>
      <c r="O351" s="38">
        <v>54500.0</v>
      </c>
      <c r="P351" s="38" t="s">
        <v>4248</v>
      </c>
      <c r="Q351" s="941" t="s">
        <v>12329</v>
      </c>
      <c r="R351" s="941" t="s">
        <v>4249</v>
      </c>
      <c r="S351" s="717" t="s">
        <v>4250</v>
      </c>
      <c r="T351" s="717" t="s">
        <v>4251</v>
      </c>
      <c r="U351" s="717" t="s">
        <v>4252</v>
      </c>
      <c r="V351" s="717"/>
      <c r="W351" s="717"/>
      <c r="X351" s="717"/>
      <c r="Y351" s="717"/>
      <c r="Z351" s="717"/>
      <c r="AA351" s="717"/>
      <c r="AB351" s="937">
        <v>49.0</v>
      </c>
      <c r="AC351" s="943"/>
      <c r="AD351" s="943"/>
      <c r="AE351" s="943"/>
      <c r="AF351" s="943"/>
      <c r="AG351" s="943"/>
      <c r="AH351" s="717"/>
      <c r="AI351" s="717"/>
      <c r="AJ351" s="704"/>
    </row>
    <row r="352">
      <c r="A352" s="548" t="s">
        <v>43</v>
      </c>
      <c r="B352" s="765" t="s">
        <v>4253</v>
      </c>
      <c r="C352" s="932"/>
      <c r="D352" s="731">
        <v>75.0</v>
      </c>
      <c r="E352" s="933" t="s">
        <v>12213</v>
      </c>
      <c r="F352" s="730" t="s">
        <v>68</v>
      </c>
      <c r="G352" s="730"/>
      <c r="H352" s="934">
        <v>45615.0</v>
      </c>
      <c r="I352" s="735"/>
      <c r="J352" s="935" t="s">
        <v>10577</v>
      </c>
      <c r="K352" s="935" t="s">
        <v>96</v>
      </c>
      <c r="L352" s="730" t="s">
        <v>50</v>
      </c>
      <c r="M352" s="799" t="s">
        <v>4255</v>
      </c>
      <c r="N352" s="730" t="s">
        <v>4256</v>
      </c>
      <c r="O352" s="730">
        <v>17000.0</v>
      </c>
      <c r="P352" s="730" t="s">
        <v>2057</v>
      </c>
      <c r="Q352" s="732" t="s">
        <v>4257</v>
      </c>
      <c r="R352" s="732" t="s">
        <v>4258</v>
      </c>
      <c r="S352" s="730" t="s">
        <v>370</v>
      </c>
      <c r="T352" s="936" t="s">
        <v>4259</v>
      </c>
      <c r="U352" s="731" t="s">
        <v>4260</v>
      </c>
      <c r="V352" s="730" t="s">
        <v>4261</v>
      </c>
      <c r="W352" s="735"/>
      <c r="X352" s="1052"/>
      <c r="Y352" s="731" t="s">
        <v>78</v>
      </c>
      <c r="Z352" s="735"/>
      <c r="AA352" s="735"/>
      <c r="AB352" s="937">
        <v>95.0</v>
      </c>
      <c r="AC352" s="937">
        <v>20.0</v>
      </c>
      <c r="AD352" s="1053">
        <f>AB352-AC352</f>
        <v>75</v>
      </c>
      <c r="AE352" s="937">
        <v>0.0</v>
      </c>
      <c r="AF352" s="937">
        <f>AD352-AE352</f>
        <v>75</v>
      </c>
      <c r="AG352" s="937">
        <f>AF352</f>
        <v>75</v>
      </c>
      <c r="AH352" s="735"/>
      <c r="AI352" s="735"/>
      <c r="AJ352" s="703"/>
    </row>
    <row r="353">
      <c r="A353" s="548" t="s">
        <v>43</v>
      </c>
      <c r="B353" s="765" t="s">
        <v>4270</v>
      </c>
      <c r="C353" s="963"/>
      <c r="D353" s="717">
        <v>79.0</v>
      </c>
      <c r="E353" s="944" t="s">
        <v>81</v>
      </c>
      <c r="F353" s="962" t="s">
        <v>68</v>
      </c>
      <c r="G353" s="962" t="s">
        <v>12236</v>
      </c>
      <c r="H353" s="854"/>
      <c r="I353" s="717"/>
      <c r="J353" s="946" t="s">
        <v>4373</v>
      </c>
      <c r="K353" s="947" t="s">
        <v>10434</v>
      </c>
      <c r="L353" s="717"/>
      <c r="M353" s="799">
        <v>79.0</v>
      </c>
      <c r="N353" s="38" t="s">
        <v>4272</v>
      </c>
      <c r="O353" s="38">
        <v>79190.0</v>
      </c>
      <c r="P353" s="38" t="s">
        <v>4273</v>
      </c>
      <c r="Q353" s="941" t="s">
        <v>12330</v>
      </c>
      <c r="R353" s="859" t="s">
        <v>602</v>
      </c>
      <c r="S353" s="717" t="s">
        <v>4274</v>
      </c>
      <c r="T353" s="717" t="s">
        <v>4275</v>
      </c>
      <c r="U353" s="717" t="s">
        <v>4276</v>
      </c>
      <c r="V353" s="717"/>
      <c r="W353" s="717"/>
      <c r="X353" s="717"/>
      <c r="Y353" s="717"/>
      <c r="Z353" s="717"/>
      <c r="AA353" s="717"/>
      <c r="AB353" s="943"/>
      <c r="AC353" s="943"/>
      <c r="AD353" s="943"/>
      <c r="AE353" s="943"/>
      <c r="AF353" s="943"/>
      <c r="AG353" s="943"/>
      <c r="AH353" s="717"/>
      <c r="AI353" s="717"/>
      <c r="AJ353" s="704"/>
    </row>
    <row r="354">
      <c r="A354" s="548" t="s">
        <v>121</v>
      </c>
      <c r="B354" s="765" t="s">
        <v>10720</v>
      </c>
      <c r="C354" s="938"/>
      <c r="D354" s="731">
        <v>350.0</v>
      </c>
      <c r="E354" s="933" t="s">
        <v>12213</v>
      </c>
      <c r="F354" s="764" t="s">
        <v>68</v>
      </c>
      <c r="G354" s="735"/>
      <c r="H354" s="945"/>
      <c r="I354" s="735"/>
      <c r="J354" s="935" t="s">
        <v>6130</v>
      </c>
      <c r="K354" s="935" t="s">
        <v>10515</v>
      </c>
      <c r="L354" s="735"/>
      <c r="M354" s="704">
        <v>88.0</v>
      </c>
      <c r="N354" s="735"/>
      <c r="O354" s="735"/>
      <c r="P354" s="731" t="s">
        <v>10722</v>
      </c>
      <c r="Q354" s="940" t="s">
        <v>307</v>
      </c>
      <c r="R354" s="940"/>
      <c r="S354" s="735"/>
      <c r="T354" s="717"/>
      <c r="U354" s="717"/>
      <c r="V354" s="735"/>
      <c r="W354" s="735"/>
      <c r="X354" s="735"/>
      <c r="Y354" s="735"/>
      <c r="Z354" s="735"/>
      <c r="AA354" s="735"/>
      <c r="AB354" s="937">
        <v>49.0</v>
      </c>
      <c r="AC354" s="942"/>
      <c r="AD354" s="942"/>
      <c r="AE354" s="943"/>
      <c r="AF354" s="942"/>
      <c r="AG354" s="942"/>
      <c r="AH354" s="735"/>
      <c r="AI354" s="735"/>
      <c r="AJ354" s="703"/>
    </row>
    <row r="355">
      <c r="A355" s="537" t="s">
        <v>121</v>
      </c>
      <c r="B355" s="765" t="s">
        <v>4320</v>
      </c>
      <c r="C355" s="963"/>
      <c r="D355" s="717">
        <v>100.0</v>
      </c>
      <c r="E355" s="933" t="s">
        <v>81</v>
      </c>
      <c r="F355" s="962" t="s">
        <v>68</v>
      </c>
      <c r="G355" s="962" t="s">
        <v>12252</v>
      </c>
      <c r="H355" s="945"/>
      <c r="I355" s="735"/>
      <c r="J355" s="935" t="s">
        <v>10564</v>
      </c>
      <c r="K355" s="935" t="s">
        <v>10565</v>
      </c>
      <c r="L355" s="735"/>
      <c r="M355" s="799">
        <v>88.0</v>
      </c>
      <c r="N355" s="735"/>
      <c r="O355" s="735"/>
      <c r="P355" s="717" t="s">
        <v>4322</v>
      </c>
      <c r="Q355" s="941" t="s">
        <v>4323</v>
      </c>
      <c r="R355" s="940"/>
      <c r="S355" s="735"/>
      <c r="T355" s="1007" t="s">
        <v>4324</v>
      </c>
      <c r="U355" s="717" t="s">
        <v>4325</v>
      </c>
      <c r="V355" s="735"/>
      <c r="W355" s="735"/>
      <c r="X355" s="735"/>
      <c r="Y355" s="735"/>
      <c r="Z355" s="735"/>
      <c r="AA355" s="735"/>
      <c r="AB355" s="942"/>
      <c r="AC355" s="942"/>
      <c r="AD355" s="942"/>
      <c r="AE355" s="943"/>
      <c r="AF355" s="942"/>
      <c r="AG355" s="942"/>
      <c r="AH355" s="735"/>
      <c r="AI355" s="140" t="s">
        <v>1020</v>
      </c>
      <c r="AJ355" s="703"/>
    </row>
    <row r="356">
      <c r="A356" s="548" t="s">
        <v>43</v>
      </c>
      <c r="B356" s="765" t="s">
        <v>4338</v>
      </c>
      <c r="C356" s="932"/>
      <c r="D356" s="731">
        <v>600.0</v>
      </c>
      <c r="E356" s="933" t="s">
        <v>12213</v>
      </c>
      <c r="F356" s="730" t="s">
        <v>68</v>
      </c>
      <c r="G356" s="730"/>
      <c r="H356" s="934">
        <v>44403.0</v>
      </c>
      <c r="I356" s="735"/>
      <c r="J356" s="935" t="s">
        <v>10584</v>
      </c>
      <c r="K356" s="935" t="s">
        <v>866</v>
      </c>
      <c r="L356" s="730" t="s">
        <v>47</v>
      </c>
      <c r="M356" s="1051">
        <v>88.0</v>
      </c>
      <c r="N356" s="730" t="s">
        <v>4340</v>
      </c>
      <c r="O356" s="730">
        <v>88140.0</v>
      </c>
      <c r="P356" s="730" t="s">
        <v>4341</v>
      </c>
      <c r="Q356" s="732" t="s">
        <v>4342</v>
      </c>
      <c r="R356" s="732" t="s">
        <v>4343</v>
      </c>
      <c r="S356" s="730" t="s">
        <v>55</v>
      </c>
      <c r="T356" s="948" t="s">
        <v>4344</v>
      </c>
      <c r="U356" s="731" t="s">
        <v>47</v>
      </c>
      <c r="V356" s="730" t="s">
        <v>4345</v>
      </c>
      <c r="W356" s="974" t="s">
        <v>47</v>
      </c>
      <c r="X356" s="717"/>
      <c r="Y356" s="731" t="s">
        <v>78</v>
      </c>
      <c r="Z356" s="731" t="s">
        <v>78</v>
      </c>
      <c r="AA356" s="730" t="s">
        <v>47</v>
      </c>
      <c r="AB356" s="937">
        <v>95.0</v>
      </c>
      <c r="AC356" s="937">
        <v>20.0</v>
      </c>
      <c r="AD356" s="937">
        <f>AB356-AC356</f>
        <v>75</v>
      </c>
      <c r="AE356" s="937">
        <v>0.0</v>
      </c>
      <c r="AF356" s="937">
        <f>AD356-AE356</f>
        <v>75</v>
      </c>
      <c r="AG356" s="937">
        <f>AF356</f>
        <v>75</v>
      </c>
      <c r="AH356" s="735"/>
      <c r="AI356" s="735"/>
      <c r="AJ356" s="703"/>
    </row>
    <row r="357">
      <c r="A357" s="738" t="s">
        <v>121</v>
      </c>
      <c r="B357" s="765" t="s">
        <v>4346</v>
      </c>
      <c r="C357" s="984"/>
      <c r="D357" s="969">
        <v>140.0</v>
      </c>
      <c r="E357" s="985" t="s">
        <v>103</v>
      </c>
      <c r="F357" s="959" t="s">
        <v>68</v>
      </c>
      <c r="G357" s="740"/>
      <c r="H357" s="957"/>
      <c r="I357" s="740"/>
      <c r="J357" s="968" t="s">
        <v>6130</v>
      </c>
      <c r="K357" s="968" t="s">
        <v>10515</v>
      </c>
      <c r="L357" s="740"/>
      <c r="M357" s="340"/>
      <c r="N357" s="740"/>
      <c r="O357" s="740"/>
      <c r="P357" s="969" t="s">
        <v>4348</v>
      </c>
      <c r="Q357" s="802" t="s">
        <v>307</v>
      </c>
      <c r="R357" s="802"/>
      <c r="S357" s="740"/>
      <c r="T357" s="340"/>
      <c r="U357" s="340"/>
      <c r="V357" s="740"/>
      <c r="W357" s="740"/>
      <c r="X357" s="740"/>
      <c r="Y357" s="740"/>
      <c r="Z357" s="740"/>
      <c r="AA357" s="740"/>
      <c r="AB357" s="970">
        <v>49.0</v>
      </c>
      <c r="AC357" s="961"/>
      <c r="AD357" s="961"/>
      <c r="AE357" s="971"/>
      <c r="AF357" s="961"/>
      <c r="AG357" s="961"/>
      <c r="AH357" s="740"/>
      <c r="AI357" s="740"/>
      <c r="AJ357" s="726"/>
    </row>
    <row r="358">
      <c r="A358" s="537" t="s">
        <v>121</v>
      </c>
      <c r="B358" s="765" t="s">
        <v>4349</v>
      </c>
      <c r="C358" s="963"/>
      <c r="D358" s="717">
        <v>600.0</v>
      </c>
      <c r="E358" s="933" t="s">
        <v>12225</v>
      </c>
      <c r="F358" s="962" t="s">
        <v>68</v>
      </c>
      <c r="G358" s="962" t="s">
        <v>12226</v>
      </c>
      <c r="H358" s="945"/>
      <c r="I358" s="735"/>
      <c r="J358" s="935" t="s">
        <v>6130</v>
      </c>
      <c r="K358" s="935" t="s">
        <v>10515</v>
      </c>
      <c r="L358" s="735"/>
      <c r="M358" s="730">
        <v>26.0</v>
      </c>
      <c r="N358" s="735"/>
      <c r="O358" s="735"/>
      <c r="P358" s="717" t="s">
        <v>1985</v>
      </c>
      <c r="Q358" s="941" t="s">
        <v>4351</v>
      </c>
      <c r="R358" s="940"/>
      <c r="S358" s="735"/>
      <c r="T358" s="1021" t="s">
        <v>4352</v>
      </c>
      <c r="U358" s="1054">
        <v>4.750007E8</v>
      </c>
      <c r="V358" s="735"/>
      <c r="W358" s="735"/>
      <c r="X358" s="735"/>
      <c r="Y358" s="735"/>
      <c r="Z358" s="735"/>
      <c r="AA358" s="735"/>
      <c r="AB358" s="942"/>
      <c r="AC358" s="942"/>
      <c r="AD358" s="942"/>
      <c r="AE358" s="943"/>
      <c r="AF358" s="942"/>
      <c r="AG358" s="942"/>
      <c r="AH358" s="735"/>
      <c r="AI358" s="140" t="s">
        <v>830</v>
      </c>
      <c r="AJ358" s="703"/>
    </row>
    <row r="359">
      <c r="A359" s="738" t="s">
        <v>43</v>
      </c>
      <c r="B359" s="765" t="s">
        <v>4353</v>
      </c>
      <c r="C359" s="1035"/>
      <c r="D359" s="340" t="s">
        <v>296</v>
      </c>
      <c r="E359" s="954" t="s">
        <v>103</v>
      </c>
      <c r="F359" s="955" t="s">
        <v>68</v>
      </c>
      <c r="G359" s="956" t="s">
        <v>2689</v>
      </c>
      <c r="H359" s="1008"/>
      <c r="I359" s="740"/>
      <c r="J359" s="976" t="s">
        <v>12245</v>
      </c>
      <c r="K359" s="976" t="s">
        <v>12246</v>
      </c>
      <c r="L359" s="740"/>
      <c r="M359" s="341">
        <v>54.0</v>
      </c>
      <c r="N359" s="959" t="s">
        <v>4355</v>
      </c>
      <c r="O359" s="959">
        <v>54390.0</v>
      </c>
      <c r="P359" s="959" t="s">
        <v>4356</v>
      </c>
      <c r="Q359" s="960" t="s">
        <v>4357</v>
      </c>
      <c r="R359" s="733" t="s">
        <v>4358</v>
      </c>
      <c r="S359" s="45" t="s">
        <v>4359</v>
      </c>
      <c r="T359" s="33" t="s">
        <v>4360</v>
      </c>
      <c r="U359" s="340" t="s">
        <v>4361</v>
      </c>
      <c r="V359" s="740"/>
      <c r="W359" s="740"/>
      <c r="X359" s="740"/>
      <c r="Y359" s="740"/>
      <c r="Z359" s="740"/>
      <c r="AA359" s="740"/>
      <c r="AB359" s="961"/>
      <c r="AC359" s="961"/>
      <c r="AD359" s="961"/>
      <c r="AE359" s="961"/>
      <c r="AF359" s="961"/>
      <c r="AG359" s="961"/>
      <c r="AH359" s="740"/>
      <c r="AI359" s="740"/>
      <c r="AJ359" s="726"/>
    </row>
    <row r="360">
      <c r="A360" s="530" t="s">
        <v>43</v>
      </c>
      <c r="B360" s="964" t="s">
        <v>4362</v>
      </c>
      <c r="C360" s="963"/>
      <c r="D360" s="717">
        <v>200.0</v>
      </c>
      <c r="E360" s="944" t="s">
        <v>81</v>
      </c>
      <c r="F360" s="962" t="s">
        <v>68</v>
      </c>
      <c r="G360" s="962" t="s">
        <v>12236</v>
      </c>
      <c r="H360" s="854"/>
      <c r="I360" s="717"/>
      <c r="J360" s="946" t="s">
        <v>4564</v>
      </c>
      <c r="K360" s="935" t="s">
        <v>1305</v>
      </c>
      <c r="L360" s="717"/>
      <c r="M360" s="731">
        <v>63.0</v>
      </c>
      <c r="N360" s="38" t="s">
        <v>4364</v>
      </c>
      <c r="O360" s="38">
        <v>33700.0</v>
      </c>
      <c r="P360" s="38" t="s">
        <v>3049</v>
      </c>
      <c r="Q360" s="941" t="s">
        <v>4365</v>
      </c>
      <c r="R360" s="941"/>
      <c r="S360" s="717" t="s">
        <v>4366</v>
      </c>
      <c r="T360" s="717" t="s">
        <v>4367</v>
      </c>
      <c r="U360" s="717" t="s">
        <v>4368</v>
      </c>
      <c r="V360" s="717"/>
      <c r="W360" s="717"/>
      <c r="X360" s="717"/>
      <c r="Y360" s="717"/>
      <c r="Z360" s="717"/>
      <c r="AA360" s="717"/>
      <c r="AB360" s="943"/>
      <c r="AC360" s="943"/>
      <c r="AD360" s="943"/>
      <c r="AE360" s="943"/>
      <c r="AF360" s="943"/>
      <c r="AG360" s="943"/>
      <c r="AH360" s="717"/>
      <c r="AI360" s="717"/>
      <c r="AJ360" s="704"/>
    </row>
    <row r="361">
      <c r="A361" s="548" t="s">
        <v>43</v>
      </c>
      <c r="B361" s="765" t="s">
        <v>12331</v>
      </c>
      <c r="C361" s="932"/>
      <c r="D361" s="731" t="s">
        <v>47</v>
      </c>
      <c r="E361" s="933" t="s">
        <v>12213</v>
      </c>
      <c r="F361" s="730" t="s">
        <v>68</v>
      </c>
      <c r="G361" s="730"/>
      <c r="H361" s="934">
        <v>44574.0</v>
      </c>
      <c r="I361" s="735"/>
      <c r="J361" s="935" t="s">
        <v>12311</v>
      </c>
      <c r="K361" s="935" t="s">
        <v>954</v>
      </c>
      <c r="L361" s="730" t="s">
        <v>168</v>
      </c>
      <c r="M361" s="717">
        <v>26.0</v>
      </c>
      <c r="N361" s="730" t="s">
        <v>4371</v>
      </c>
      <c r="O361" s="730">
        <v>86133.0</v>
      </c>
      <c r="P361" s="730" t="s">
        <v>4372</v>
      </c>
      <c r="Q361" s="732" t="s">
        <v>4373</v>
      </c>
      <c r="R361" s="732" t="s">
        <v>96</v>
      </c>
      <c r="S361" s="730" t="s">
        <v>55</v>
      </c>
      <c r="T361" s="936" t="s">
        <v>4374</v>
      </c>
      <c r="U361" s="731" t="s">
        <v>47</v>
      </c>
      <c r="V361" s="730" t="s">
        <v>4375</v>
      </c>
      <c r="W361" s="717"/>
      <c r="X361" s="717"/>
      <c r="Y361" s="731" t="s">
        <v>78</v>
      </c>
      <c r="Z361" s="731" t="s">
        <v>79</v>
      </c>
      <c r="AA361" s="730" t="s">
        <v>47</v>
      </c>
      <c r="AB361" s="937">
        <v>95.0</v>
      </c>
      <c r="AC361" s="937">
        <v>20.0</v>
      </c>
      <c r="AD361" s="937">
        <f>AB361-AC361</f>
        <v>75</v>
      </c>
      <c r="AE361" s="937">
        <v>0.0</v>
      </c>
      <c r="AF361" s="937">
        <f>AD361-AE361</f>
        <v>75</v>
      </c>
      <c r="AG361" s="937">
        <f>AF361</f>
        <v>75</v>
      </c>
      <c r="AH361" s="735"/>
      <c r="AI361" s="735"/>
      <c r="AJ361" s="703"/>
    </row>
    <row r="362">
      <c r="A362" s="548" t="s">
        <v>121</v>
      </c>
      <c r="B362" s="765" t="s">
        <v>4376</v>
      </c>
      <c r="C362" s="963"/>
      <c r="D362" s="717"/>
      <c r="E362" s="944" t="s">
        <v>103</v>
      </c>
      <c r="F362" s="1023" t="s">
        <v>68</v>
      </c>
      <c r="G362" s="735"/>
      <c r="H362" s="945"/>
      <c r="I362" s="735"/>
      <c r="J362" s="935" t="s">
        <v>10564</v>
      </c>
      <c r="K362" s="935" t="s">
        <v>10565</v>
      </c>
      <c r="L362" s="735"/>
      <c r="M362" s="730">
        <v>88.0</v>
      </c>
      <c r="N362" s="735"/>
      <c r="O362" s="735"/>
      <c r="P362" s="717" t="s">
        <v>4378</v>
      </c>
      <c r="Q362" s="859" t="s">
        <v>4379</v>
      </c>
      <c r="R362" s="859" t="s">
        <v>4380</v>
      </c>
      <c r="S362" s="730" t="s">
        <v>55</v>
      </c>
      <c r="T362" s="717" t="s">
        <v>4381</v>
      </c>
      <c r="U362" s="717" t="s">
        <v>4382</v>
      </c>
      <c r="V362" s="735"/>
      <c r="W362" s="735"/>
      <c r="X362" s="735"/>
      <c r="Y362" s="735"/>
      <c r="Z362" s="735"/>
      <c r="AA362" s="735"/>
      <c r="AB362" s="937">
        <v>49.0</v>
      </c>
      <c r="AC362" s="942"/>
      <c r="AD362" s="942"/>
      <c r="AE362" s="943"/>
      <c r="AF362" s="942"/>
      <c r="AG362" s="942"/>
      <c r="AH362" s="735"/>
      <c r="AI362" s="735"/>
      <c r="AJ362" s="703"/>
    </row>
    <row r="363">
      <c r="A363" s="548" t="s">
        <v>121</v>
      </c>
      <c r="B363" s="765" t="s">
        <v>4383</v>
      </c>
      <c r="C363" s="735"/>
      <c r="D363" s="717"/>
      <c r="E363" s="933" t="s">
        <v>12213</v>
      </c>
      <c r="F363" s="962" t="s">
        <v>321</v>
      </c>
      <c r="G363" s="730"/>
      <c r="H363" s="945"/>
      <c r="I363" s="735"/>
      <c r="J363" s="935" t="s">
        <v>10556</v>
      </c>
      <c r="K363" s="935" t="s">
        <v>10470</v>
      </c>
      <c r="L363" s="735"/>
      <c r="M363" s="731">
        <v>71.0</v>
      </c>
      <c r="N363" s="735"/>
      <c r="O363" s="735"/>
      <c r="P363" s="731" t="s">
        <v>730</v>
      </c>
      <c r="Q363" s="732" t="s">
        <v>4385</v>
      </c>
      <c r="R363" s="859" t="s">
        <v>3037</v>
      </c>
      <c r="S363" s="735"/>
      <c r="T363" s="731" t="s">
        <v>4386</v>
      </c>
      <c r="U363" s="731" t="s">
        <v>11957</v>
      </c>
      <c r="V363" s="735"/>
      <c r="W363" s="735"/>
      <c r="X363" s="735"/>
      <c r="Y363" s="735"/>
      <c r="Z363" s="735"/>
      <c r="AA363" s="735"/>
      <c r="AB363" s="937">
        <v>49.0</v>
      </c>
      <c r="AC363" s="942"/>
      <c r="AD363" s="942"/>
      <c r="AE363" s="943"/>
      <c r="AF363" s="942"/>
      <c r="AG363" s="942"/>
      <c r="AH363" s="735"/>
      <c r="AI363" s="735"/>
      <c r="AJ363" s="703"/>
    </row>
    <row r="364">
      <c r="A364" s="548" t="s">
        <v>43</v>
      </c>
      <c r="B364" s="765" t="s">
        <v>4388</v>
      </c>
      <c r="C364" s="938"/>
      <c r="D364" s="731">
        <v>120.0</v>
      </c>
      <c r="E364" s="933" t="s">
        <v>12213</v>
      </c>
      <c r="F364" s="730" t="s">
        <v>68</v>
      </c>
      <c r="G364" s="730"/>
      <c r="H364" s="966">
        <v>45608.0</v>
      </c>
      <c r="I364" s="717"/>
      <c r="J364" s="935" t="s">
        <v>10508</v>
      </c>
      <c r="K364" s="935" t="s">
        <v>10509</v>
      </c>
      <c r="L364" s="730" t="s">
        <v>50</v>
      </c>
      <c r="M364" s="730">
        <v>88.0</v>
      </c>
      <c r="N364" s="731" t="s">
        <v>4390</v>
      </c>
      <c r="O364" s="731">
        <v>65600.0</v>
      </c>
      <c r="P364" s="731" t="s">
        <v>4391</v>
      </c>
      <c r="Q364" s="859" t="s">
        <v>4392</v>
      </c>
      <c r="R364" s="859" t="s">
        <v>338</v>
      </c>
      <c r="S364" s="730" t="s">
        <v>55</v>
      </c>
      <c r="T364" s="936" t="s">
        <v>4393</v>
      </c>
      <c r="U364" s="731" t="s">
        <v>4394</v>
      </c>
      <c r="V364" s="731" t="s">
        <v>47</v>
      </c>
      <c r="W364" s="974" t="s">
        <v>47</v>
      </c>
      <c r="X364" s="717"/>
      <c r="Y364" s="731" t="s">
        <v>78</v>
      </c>
      <c r="Z364" s="731" t="s">
        <v>79</v>
      </c>
      <c r="AA364" s="717"/>
      <c r="AB364" s="937">
        <v>95.0</v>
      </c>
      <c r="AC364" s="937">
        <v>20.0</v>
      </c>
      <c r="AD364" s="937">
        <f t="shared" ref="AD364:AD367" si="43">AB364-AC364</f>
        <v>75</v>
      </c>
      <c r="AE364" s="937">
        <v>0.0</v>
      </c>
      <c r="AF364" s="937">
        <f t="shared" ref="AF364:AF367" si="44">AD364-AE364</f>
        <v>75</v>
      </c>
      <c r="AG364" s="937">
        <f t="shared" ref="AG364:AG365" si="45">AF364</f>
        <v>75</v>
      </c>
      <c r="AH364" s="717"/>
      <c r="AI364" s="717"/>
      <c r="AJ364" s="704"/>
    </row>
    <row r="365">
      <c r="A365" s="738" t="s">
        <v>43</v>
      </c>
      <c r="B365" s="765" t="s">
        <v>4403</v>
      </c>
      <c r="C365" s="984"/>
      <c r="D365" s="340"/>
      <c r="E365" s="985" t="s">
        <v>103</v>
      </c>
      <c r="F365" s="734" t="s">
        <v>68</v>
      </c>
      <c r="G365" s="734"/>
      <c r="H365" s="1008"/>
      <c r="I365" s="340"/>
      <c r="J365" s="968" t="s">
        <v>1682</v>
      </c>
      <c r="K365" s="968" t="s">
        <v>12232</v>
      </c>
      <c r="L365" s="734" t="s">
        <v>12318</v>
      </c>
      <c r="M365" s="959">
        <v>56.0</v>
      </c>
      <c r="N365" s="969" t="s">
        <v>4405</v>
      </c>
      <c r="O365" s="969">
        <v>56440.0</v>
      </c>
      <c r="P365" s="969" t="s">
        <v>4406</v>
      </c>
      <c r="Q365" s="860" t="s">
        <v>4407</v>
      </c>
      <c r="R365" s="860" t="s">
        <v>928</v>
      </c>
      <c r="S365" s="969" t="s">
        <v>1830</v>
      </c>
      <c r="T365" s="1006" t="s">
        <v>4408</v>
      </c>
      <c r="U365" s="969" t="s">
        <v>4409</v>
      </c>
      <c r="V365" s="969" t="s">
        <v>47</v>
      </c>
      <c r="W365" s="340"/>
      <c r="X365" s="340"/>
      <c r="Y365" s="734" t="s">
        <v>78</v>
      </c>
      <c r="Z365" s="340"/>
      <c r="AA365" s="340"/>
      <c r="AB365" s="970">
        <v>95.0</v>
      </c>
      <c r="AC365" s="970">
        <v>20.0</v>
      </c>
      <c r="AD365" s="970">
        <f t="shared" si="43"/>
        <v>75</v>
      </c>
      <c r="AE365" s="970">
        <v>0.0</v>
      </c>
      <c r="AF365" s="970">
        <f t="shared" si="44"/>
        <v>75</v>
      </c>
      <c r="AG365" s="970">
        <f t="shared" si="45"/>
        <v>75</v>
      </c>
      <c r="AH365" s="340"/>
      <c r="AI365" s="340"/>
      <c r="AJ365" s="727"/>
    </row>
    <row r="366">
      <c r="A366" s="738" t="s">
        <v>43</v>
      </c>
      <c r="B366" s="765" t="s">
        <v>4410</v>
      </c>
      <c r="C366" s="1048"/>
      <c r="D366" s="969" t="s">
        <v>47</v>
      </c>
      <c r="E366" s="1014" t="s">
        <v>12213</v>
      </c>
      <c r="F366" s="734" t="s">
        <v>68</v>
      </c>
      <c r="G366" s="734"/>
      <c r="H366" s="988">
        <v>44399.0</v>
      </c>
      <c r="I366" s="740"/>
      <c r="J366" s="968" t="s">
        <v>1682</v>
      </c>
      <c r="K366" s="968" t="s">
        <v>12232</v>
      </c>
      <c r="L366" s="734" t="s">
        <v>12318</v>
      </c>
      <c r="M366" s="341">
        <v>79.0</v>
      </c>
      <c r="N366" s="734" t="s">
        <v>4412</v>
      </c>
      <c r="O366" s="734">
        <v>79250.0</v>
      </c>
      <c r="P366" s="734" t="s">
        <v>4413</v>
      </c>
      <c r="Q366" s="733" t="s">
        <v>12332</v>
      </c>
      <c r="R366" s="733" t="s">
        <v>4026</v>
      </c>
      <c r="S366" s="734" t="s">
        <v>55</v>
      </c>
      <c r="T366" s="1055" t="s">
        <v>4415</v>
      </c>
      <c r="U366" s="969" t="s">
        <v>47</v>
      </c>
      <c r="V366" s="734" t="s">
        <v>4416</v>
      </c>
      <c r="W366" s="969" t="s">
        <v>47</v>
      </c>
      <c r="X366" s="340"/>
      <c r="Y366" s="969" t="s">
        <v>78</v>
      </c>
      <c r="Z366" s="969" t="s">
        <v>78</v>
      </c>
      <c r="AA366" s="734" t="s">
        <v>4417</v>
      </c>
      <c r="AB366" s="970">
        <v>95.0</v>
      </c>
      <c r="AC366" s="1056">
        <v>20.0</v>
      </c>
      <c r="AD366" s="1056">
        <f t="shared" si="43"/>
        <v>75</v>
      </c>
      <c r="AE366" s="1056">
        <v>25.0</v>
      </c>
      <c r="AF366" s="1056">
        <f t="shared" si="44"/>
        <v>50</v>
      </c>
      <c r="AG366" s="970">
        <v>75.0</v>
      </c>
      <c r="AH366" s="740"/>
      <c r="AI366" s="740"/>
      <c r="AJ366" s="726"/>
    </row>
    <row r="367">
      <c r="A367" s="548" t="s">
        <v>43</v>
      </c>
      <c r="B367" s="765" t="s">
        <v>4418</v>
      </c>
      <c r="C367" s="932"/>
      <c r="D367" s="731" t="s">
        <v>47</v>
      </c>
      <c r="E367" s="933" t="s">
        <v>12213</v>
      </c>
      <c r="F367" s="730" t="s">
        <v>68</v>
      </c>
      <c r="G367" s="730"/>
      <c r="H367" s="934">
        <v>44515.0</v>
      </c>
      <c r="I367" s="735"/>
      <c r="J367" s="935" t="s">
        <v>10577</v>
      </c>
      <c r="K367" s="935" t="s">
        <v>96</v>
      </c>
      <c r="L367" s="730" t="s">
        <v>50</v>
      </c>
      <c r="M367" s="730">
        <v>86.0</v>
      </c>
      <c r="N367" s="730" t="s">
        <v>4420</v>
      </c>
      <c r="O367" s="730">
        <v>17000.0</v>
      </c>
      <c r="P367" s="730" t="s">
        <v>2057</v>
      </c>
      <c r="Q367" s="732" t="s">
        <v>4421</v>
      </c>
      <c r="R367" s="732" t="s">
        <v>1151</v>
      </c>
      <c r="S367" s="730" t="s">
        <v>55</v>
      </c>
      <c r="T367" s="936" t="s">
        <v>4422</v>
      </c>
      <c r="U367" s="731" t="s">
        <v>4423</v>
      </c>
      <c r="V367" s="730" t="s">
        <v>47</v>
      </c>
      <c r="W367" s="974" t="s">
        <v>47</v>
      </c>
      <c r="X367" s="717"/>
      <c r="Y367" s="731" t="s">
        <v>78</v>
      </c>
      <c r="Z367" s="731" t="s">
        <v>79</v>
      </c>
      <c r="AA367" s="730" t="s">
        <v>408</v>
      </c>
      <c r="AB367" s="937">
        <v>95.0</v>
      </c>
      <c r="AC367" s="937">
        <v>20.0</v>
      </c>
      <c r="AD367" s="937">
        <f t="shared" si="43"/>
        <v>75</v>
      </c>
      <c r="AE367" s="937">
        <v>0.0</v>
      </c>
      <c r="AF367" s="937">
        <f t="shared" si="44"/>
        <v>75</v>
      </c>
      <c r="AG367" s="937">
        <f>AF367</f>
        <v>75</v>
      </c>
      <c r="AH367" s="735"/>
      <c r="AI367" s="735"/>
      <c r="AJ367" s="703"/>
    </row>
    <row r="368">
      <c r="A368" s="537" t="s">
        <v>121</v>
      </c>
      <c r="B368" s="765" t="s">
        <v>4424</v>
      </c>
      <c r="C368" s="963"/>
      <c r="D368" s="717">
        <v>140.0</v>
      </c>
      <c r="E368" s="933" t="s">
        <v>81</v>
      </c>
      <c r="F368" s="962" t="s">
        <v>68</v>
      </c>
      <c r="G368" s="962" t="s">
        <v>12267</v>
      </c>
      <c r="H368" s="945"/>
      <c r="I368" s="735"/>
      <c r="J368" s="935" t="s">
        <v>10564</v>
      </c>
      <c r="K368" s="935" t="s">
        <v>10565</v>
      </c>
      <c r="L368" s="735"/>
      <c r="M368" s="731">
        <v>88.0</v>
      </c>
      <c r="N368" s="735"/>
      <c r="O368" s="735"/>
      <c r="P368" s="717" t="s">
        <v>4426</v>
      </c>
      <c r="Q368" s="941" t="s">
        <v>4427</v>
      </c>
      <c r="R368" s="940"/>
      <c r="S368" s="735"/>
      <c r="T368" s="1007" t="s">
        <v>4428</v>
      </c>
      <c r="U368" s="717" t="s">
        <v>4429</v>
      </c>
      <c r="V368" s="735"/>
      <c r="W368" s="735"/>
      <c r="X368" s="735"/>
      <c r="Y368" s="735"/>
      <c r="Z368" s="735"/>
      <c r="AA368" s="735"/>
      <c r="AB368" s="942"/>
      <c r="AC368" s="942"/>
      <c r="AD368" s="942"/>
      <c r="AE368" s="943"/>
      <c r="AF368" s="942"/>
      <c r="AG368" s="942"/>
      <c r="AH368" s="735"/>
      <c r="AI368" s="1057">
        <v>0.75</v>
      </c>
      <c r="AJ368" s="703"/>
    </row>
    <row r="369">
      <c r="A369" s="548" t="s">
        <v>121</v>
      </c>
      <c r="B369" s="765" t="s">
        <v>10724</v>
      </c>
      <c r="C369" s="963"/>
      <c r="D369" s="974">
        <v>80.0</v>
      </c>
      <c r="E369" s="933" t="s">
        <v>12213</v>
      </c>
      <c r="F369" s="764" t="s">
        <v>68</v>
      </c>
      <c r="G369" s="735"/>
      <c r="H369" s="945"/>
      <c r="I369" s="735"/>
      <c r="J369" s="935" t="s">
        <v>1682</v>
      </c>
      <c r="K369" s="935" t="s">
        <v>1630</v>
      </c>
      <c r="L369" s="735"/>
      <c r="M369" s="731">
        <v>37.0</v>
      </c>
      <c r="N369" s="735"/>
      <c r="O369" s="735"/>
      <c r="P369" s="717"/>
      <c r="Q369" s="941" t="s">
        <v>307</v>
      </c>
      <c r="R369" s="941"/>
      <c r="S369" s="730" t="s">
        <v>55</v>
      </c>
      <c r="T369" s="717"/>
      <c r="U369" s="717"/>
      <c r="V369" s="735"/>
      <c r="W369" s="735"/>
      <c r="X369" s="735"/>
      <c r="Y369" s="735"/>
      <c r="Z369" s="735"/>
      <c r="AA369" s="735"/>
      <c r="AB369" s="937">
        <v>49.0</v>
      </c>
      <c r="AC369" s="942"/>
      <c r="AD369" s="942"/>
      <c r="AE369" s="943"/>
      <c r="AF369" s="942"/>
      <c r="AG369" s="942"/>
      <c r="AH369" s="735"/>
      <c r="AI369" s="735"/>
      <c r="AJ369" s="703"/>
    </row>
    <row r="370">
      <c r="A370" s="548" t="s">
        <v>43</v>
      </c>
      <c r="B370" s="765" t="s">
        <v>10724</v>
      </c>
      <c r="C370" s="932"/>
      <c r="D370" s="731">
        <v>80.0</v>
      </c>
      <c r="E370" s="933" t="s">
        <v>12213</v>
      </c>
      <c r="F370" s="730" t="s">
        <v>68</v>
      </c>
      <c r="G370" s="730"/>
      <c r="H370" s="934">
        <v>44481.0</v>
      </c>
      <c r="I370" s="735"/>
      <c r="J370" s="947" t="s">
        <v>12231</v>
      </c>
      <c r="K370" s="935" t="s">
        <v>12232</v>
      </c>
      <c r="L370" s="730" t="s">
        <v>12233</v>
      </c>
      <c r="M370" s="731">
        <v>65.0</v>
      </c>
      <c r="N370" s="730" t="s">
        <v>4435</v>
      </c>
      <c r="O370" s="730">
        <v>85390.0</v>
      </c>
      <c r="P370" s="730" t="s">
        <v>4436</v>
      </c>
      <c r="Q370" s="732" t="s">
        <v>4437</v>
      </c>
      <c r="R370" s="732" t="s">
        <v>3200</v>
      </c>
      <c r="S370" s="730" t="s">
        <v>708</v>
      </c>
      <c r="T370" s="936" t="s">
        <v>4438</v>
      </c>
      <c r="U370" s="731" t="s">
        <v>47</v>
      </c>
      <c r="V370" s="730" t="s">
        <v>4439</v>
      </c>
      <c r="W370" s="731" t="s">
        <v>1809</v>
      </c>
      <c r="X370" s="731" t="s">
        <v>4440</v>
      </c>
      <c r="Y370" s="731" t="s">
        <v>78</v>
      </c>
      <c r="Z370" s="731" t="s">
        <v>78</v>
      </c>
      <c r="AA370" s="730" t="s">
        <v>408</v>
      </c>
      <c r="AB370" s="937">
        <v>95.0</v>
      </c>
      <c r="AC370" s="1005">
        <v>20.0</v>
      </c>
      <c r="AD370" s="1005">
        <f>AB370-AC370</f>
        <v>75</v>
      </c>
      <c r="AE370" s="1005">
        <v>75.0</v>
      </c>
      <c r="AF370" s="1005">
        <f>AD370-AE370</f>
        <v>0</v>
      </c>
      <c r="AG370" s="937">
        <v>75.0</v>
      </c>
      <c r="AH370" s="735"/>
      <c r="AI370" s="735"/>
      <c r="AJ370" s="703"/>
    </row>
    <row r="371">
      <c r="A371" s="548" t="s">
        <v>424</v>
      </c>
      <c r="B371" s="765" t="s">
        <v>4441</v>
      </c>
      <c r="C371" s="735"/>
      <c r="D371" s="717"/>
      <c r="E371" s="950" t="s">
        <v>103</v>
      </c>
      <c r="F371" s="735"/>
      <c r="G371" s="735"/>
      <c r="H371" s="854">
        <v>44701.0</v>
      </c>
      <c r="I371" s="735"/>
      <c r="J371" s="946"/>
      <c r="K371" s="946"/>
      <c r="L371" s="735"/>
      <c r="M371" s="731">
        <v>56.0</v>
      </c>
      <c r="N371" s="735"/>
      <c r="O371" s="735"/>
      <c r="P371" s="735"/>
      <c r="Q371" s="940" t="s">
        <v>307</v>
      </c>
      <c r="R371" s="940"/>
      <c r="S371" s="735"/>
      <c r="T371" s="717"/>
      <c r="U371" s="717"/>
      <c r="V371" s="735"/>
      <c r="W371" s="735"/>
      <c r="X371" s="735"/>
      <c r="Y371" s="735"/>
      <c r="Z371" s="735"/>
      <c r="AA371" s="735"/>
      <c r="AB371" s="937">
        <v>49.0</v>
      </c>
      <c r="AC371" s="942"/>
      <c r="AD371" s="942"/>
      <c r="AE371" s="943"/>
      <c r="AF371" s="942"/>
      <c r="AG371" s="942"/>
      <c r="AH371" s="735"/>
      <c r="AI371" s="735"/>
      <c r="AJ371" s="703"/>
    </row>
    <row r="372">
      <c r="A372" s="548" t="s">
        <v>424</v>
      </c>
      <c r="B372" s="765" t="s">
        <v>4443</v>
      </c>
      <c r="C372" s="735"/>
      <c r="D372" s="717"/>
      <c r="E372" s="933" t="s">
        <v>12213</v>
      </c>
      <c r="F372" s="735"/>
      <c r="G372" s="735"/>
      <c r="H372" s="854">
        <v>44840.0</v>
      </c>
      <c r="I372" s="735"/>
      <c r="J372" s="946"/>
      <c r="K372" s="946"/>
      <c r="L372" s="735"/>
      <c r="M372" s="730">
        <v>79.0</v>
      </c>
      <c r="N372" s="735"/>
      <c r="O372" s="735"/>
      <c r="P372" s="735"/>
      <c r="Q372" s="940" t="s">
        <v>307</v>
      </c>
      <c r="R372" s="940"/>
      <c r="S372" s="735"/>
      <c r="T372" s="717"/>
      <c r="U372" s="717"/>
      <c r="V372" s="735"/>
      <c r="W372" s="735"/>
      <c r="X372" s="735"/>
      <c r="Y372" s="735"/>
      <c r="Z372" s="735"/>
      <c r="AA372" s="735"/>
      <c r="AB372" s="937">
        <v>49.0</v>
      </c>
      <c r="AC372" s="942"/>
      <c r="AD372" s="942"/>
      <c r="AE372" s="943"/>
      <c r="AF372" s="942"/>
      <c r="AG372" s="942"/>
      <c r="AH372" s="735"/>
      <c r="AI372" s="735"/>
      <c r="AJ372" s="703"/>
    </row>
    <row r="373">
      <c r="A373" s="548" t="s">
        <v>43</v>
      </c>
      <c r="B373" s="765" t="s">
        <v>12333</v>
      </c>
      <c r="C373" s="932"/>
      <c r="D373" s="731">
        <v>215.0</v>
      </c>
      <c r="E373" s="944" t="s">
        <v>103</v>
      </c>
      <c r="F373" s="730" t="s">
        <v>68</v>
      </c>
      <c r="G373" s="730"/>
      <c r="H373" s="945"/>
      <c r="I373" s="735"/>
      <c r="J373" s="935" t="s">
        <v>10508</v>
      </c>
      <c r="K373" s="935" t="s">
        <v>10509</v>
      </c>
      <c r="L373" s="730" t="s">
        <v>50</v>
      </c>
      <c r="M373" s="730">
        <v>17.0</v>
      </c>
      <c r="N373" s="730" t="s">
        <v>3654</v>
      </c>
      <c r="O373" s="730">
        <v>64390.0</v>
      </c>
      <c r="P373" s="730" t="s">
        <v>3655</v>
      </c>
      <c r="Q373" s="732" t="s">
        <v>3656</v>
      </c>
      <c r="R373" s="732" t="s">
        <v>3657</v>
      </c>
      <c r="S373" s="730" t="s">
        <v>370</v>
      </c>
      <c r="T373" s="948" t="s">
        <v>3658</v>
      </c>
      <c r="U373" s="731" t="s">
        <v>47</v>
      </c>
      <c r="V373" s="730" t="s">
        <v>3659</v>
      </c>
      <c r="W373" s="735"/>
      <c r="X373" s="735"/>
      <c r="Y373" s="735"/>
      <c r="Z373" s="735"/>
      <c r="AA373" s="735"/>
      <c r="AB373" s="937">
        <v>95.0</v>
      </c>
      <c r="AC373" s="937">
        <v>20.0</v>
      </c>
      <c r="AD373" s="937">
        <f>AB373-AC373</f>
        <v>75</v>
      </c>
      <c r="AE373" s="937">
        <v>0.0</v>
      </c>
      <c r="AF373" s="937">
        <f>AD373-AE373</f>
        <v>75</v>
      </c>
      <c r="AG373" s="937">
        <f>AF373</f>
        <v>75</v>
      </c>
      <c r="AH373" s="735"/>
      <c r="AI373" s="735"/>
      <c r="AJ373" s="703"/>
    </row>
    <row r="374">
      <c r="A374" s="548" t="s">
        <v>121</v>
      </c>
      <c r="B374" s="765" t="s">
        <v>4481</v>
      </c>
      <c r="C374" s="953"/>
      <c r="D374" s="731">
        <v>350.0</v>
      </c>
      <c r="E374" s="944" t="s">
        <v>81</v>
      </c>
      <c r="F374" s="730" t="s">
        <v>68</v>
      </c>
      <c r="G374" s="730"/>
      <c r="H374" s="945"/>
      <c r="I374" s="735"/>
      <c r="J374" s="935" t="s">
        <v>10556</v>
      </c>
      <c r="K374" s="935" t="s">
        <v>10470</v>
      </c>
      <c r="L374" s="735"/>
      <c r="M374" s="975">
        <v>85.0</v>
      </c>
      <c r="N374" s="735"/>
      <c r="O374" s="735"/>
      <c r="P374" s="735"/>
      <c r="Q374" s="855" t="s">
        <v>12334</v>
      </c>
      <c r="R374" s="990" t="s">
        <v>3037</v>
      </c>
      <c r="S374" s="764" t="s">
        <v>55</v>
      </c>
      <c r="T374" s="38" t="s">
        <v>4386</v>
      </c>
      <c r="U374" s="731" t="s">
        <v>4387</v>
      </c>
      <c r="V374" s="735"/>
      <c r="W374" s="735"/>
      <c r="X374" s="735"/>
      <c r="Y374" s="735"/>
      <c r="Z374" s="735"/>
      <c r="AA374" s="735"/>
      <c r="AB374" s="937">
        <v>49.0</v>
      </c>
      <c r="AC374" s="942"/>
      <c r="AD374" s="942"/>
      <c r="AE374" s="943"/>
      <c r="AF374" s="942"/>
      <c r="AG374" s="942"/>
      <c r="AH374" s="735"/>
      <c r="AI374" s="735"/>
      <c r="AJ374" s="703"/>
    </row>
    <row r="375">
      <c r="A375" s="548" t="s">
        <v>121</v>
      </c>
      <c r="B375" s="765" t="s">
        <v>4486</v>
      </c>
      <c r="C375" s="963"/>
      <c r="D375" s="717"/>
      <c r="E375" s="944" t="s">
        <v>103</v>
      </c>
      <c r="F375" s="1023" t="s">
        <v>68</v>
      </c>
      <c r="G375" s="735"/>
      <c r="H375" s="945"/>
      <c r="I375" s="735"/>
      <c r="J375" s="935" t="s">
        <v>10564</v>
      </c>
      <c r="K375" s="935" t="s">
        <v>10565</v>
      </c>
      <c r="L375" s="735"/>
      <c r="M375" s="730">
        <v>85.0</v>
      </c>
      <c r="N375" s="735"/>
      <c r="O375" s="735"/>
      <c r="P375" s="717" t="s">
        <v>1852</v>
      </c>
      <c r="Q375" s="859" t="s">
        <v>4488</v>
      </c>
      <c r="R375" s="859" t="s">
        <v>557</v>
      </c>
      <c r="S375" s="735" t="s">
        <v>328</v>
      </c>
      <c r="T375" s="717"/>
      <c r="U375" s="717" t="s">
        <v>4489</v>
      </c>
      <c r="V375" s="735"/>
      <c r="W375" s="735"/>
      <c r="X375" s="735"/>
      <c r="Y375" s="735"/>
      <c r="Z375" s="735"/>
      <c r="AA375" s="735"/>
      <c r="AB375" s="937">
        <v>49.0</v>
      </c>
      <c r="AC375" s="942"/>
      <c r="AD375" s="942"/>
      <c r="AE375" s="943"/>
      <c r="AF375" s="942"/>
      <c r="AG375" s="942"/>
      <c r="AH375" s="735"/>
      <c r="AI375" s="735"/>
      <c r="AJ375" s="703"/>
    </row>
    <row r="376">
      <c r="A376" s="548" t="s">
        <v>121</v>
      </c>
      <c r="B376" s="765" t="s">
        <v>4486</v>
      </c>
      <c r="C376" s="963"/>
      <c r="D376" s="717"/>
      <c r="E376" s="944" t="s">
        <v>103</v>
      </c>
      <c r="F376" s="1023" t="s">
        <v>68</v>
      </c>
      <c r="G376" s="735"/>
      <c r="H376" s="945"/>
      <c r="I376" s="735"/>
      <c r="J376" s="935" t="s">
        <v>10564</v>
      </c>
      <c r="K376" s="935" t="s">
        <v>10565</v>
      </c>
      <c r="L376" s="735"/>
      <c r="M376" s="717">
        <v>16.0</v>
      </c>
      <c r="N376" s="735"/>
      <c r="O376" s="735"/>
      <c r="P376" s="717"/>
      <c r="Q376" s="859" t="s">
        <v>4491</v>
      </c>
      <c r="R376" s="859" t="s">
        <v>648</v>
      </c>
      <c r="S376" s="735" t="s">
        <v>328</v>
      </c>
      <c r="T376" s="717" t="s">
        <v>4492</v>
      </c>
      <c r="U376" s="717" t="s">
        <v>4493</v>
      </c>
      <c r="V376" s="735"/>
      <c r="W376" s="735"/>
      <c r="X376" s="735"/>
      <c r="Y376" s="735"/>
      <c r="Z376" s="735"/>
      <c r="AA376" s="735"/>
      <c r="AB376" s="937">
        <v>49.0</v>
      </c>
      <c r="AC376" s="942"/>
      <c r="AD376" s="942"/>
      <c r="AE376" s="943"/>
      <c r="AF376" s="942"/>
      <c r="AG376" s="942"/>
      <c r="AH376" s="735"/>
      <c r="AI376" s="735"/>
      <c r="AJ376" s="703"/>
    </row>
    <row r="377">
      <c r="A377" s="91" t="s">
        <v>43</v>
      </c>
      <c r="B377" s="765" t="s">
        <v>4494</v>
      </c>
      <c r="C377" s="735"/>
      <c r="D377" s="717"/>
      <c r="E377" s="977" t="s">
        <v>103</v>
      </c>
      <c r="F377" s="735"/>
      <c r="G377" s="735"/>
      <c r="H377" s="945"/>
      <c r="I377" s="735"/>
      <c r="J377" s="946"/>
      <c r="K377" s="946"/>
      <c r="L377" s="735"/>
      <c r="M377" s="717">
        <v>72.0</v>
      </c>
      <c r="N377" s="735"/>
      <c r="O377" s="735"/>
      <c r="P377" s="735"/>
      <c r="Q377" s="940" t="s">
        <v>4496</v>
      </c>
      <c r="R377" s="940" t="s">
        <v>4497</v>
      </c>
      <c r="S377" s="735"/>
      <c r="T377" s="717" t="s">
        <v>4498</v>
      </c>
      <c r="U377" s="717" t="s">
        <v>4499</v>
      </c>
      <c r="V377" s="735"/>
      <c r="W377" s="735"/>
      <c r="X377" s="735"/>
      <c r="Y377" s="735"/>
      <c r="Z377" s="735"/>
      <c r="AA377" s="735"/>
      <c r="AB377" s="942"/>
      <c r="AC377" s="942"/>
      <c r="AD377" s="942"/>
      <c r="AE377" s="943"/>
      <c r="AF377" s="942"/>
      <c r="AG377" s="942"/>
      <c r="AH377" s="735"/>
      <c r="AI377" s="735"/>
      <c r="AJ377" s="703"/>
    </row>
    <row r="378">
      <c r="A378" s="548" t="s">
        <v>43</v>
      </c>
      <c r="B378" s="765" t="s">
        <v>4507</v>
      </c>
      <c r="C378" s="932"/>
      <c r="D378" s="731" t="s">
        <v>4509</v>
      </c>
      <c r="E378" s="933" t="s">
        <v>12213</v>
      </c>
      <c r="F378" s="730" t="s">
        <v>68</v>
      </c>
      <c r="G378" s="730"/>
      <c r="H378" s="934">
        <v>45309.0</v>
      </c>
      <c r="I378" s="735"/>
      <c r="J378" s="947" t="s">
        <v>12243</v>
      </c>
      <c r="K378" s="935" t="s">
        <v>12244</v>
      </c>
      <c r="L378" s="730" t="s">
        <v>50</v>
      </c>
      <c r="M378" s="730">
        <v>64.0</v>
      </c>
      <c r="N378" s="730" t="s">
        <v>4510</v>
      </c>
      <c r="O378" s="730">
        <v>86130.0</v>
      </c>
      <c r="P378" s="730" t="s">
        <v>1628</v>
      </c>
      <c r="Q378" s="732" t="s">
        <v>4511</v>
      </c>
      <c r="R378" s="732" t="s">
        <v>1305</v>
      </c>
      <c r="S378" s="730" t="s">
        <v>55</v>
      </c>
      <c r="T378" s="948" t="s">
        <v>4512</v>
      </c>
      <c r="U378" s="731" t="s">
        <v>47</v>
      </c>
      <c r="V378" s="730" t="s">
        <v>47</v>
      </c>
      <c r="W378" s="735"/>
      <c r="X378" s="735"/>
      <c r="Y378" s="731" t="s">
        <v>78</v>
      </c>
      <c r="Z378" s="735"/>
      <c r="AA378" s="735"/>
      <c r="AB378" s="937">
        <v>95.0</v>
      </c>
      <c r="AC378" s="937">
        <v>20.0</v>
      </c>
      <c r="AD378" s="937">
        <f>AB378-AC378</f>
        <v>75</v>
      </c>
      <c r="AE378" s="937">
        <v>0.0</v>
      </c>
      <c r="AF378" s="937">
        <f>AD378-AE378</f>
        <v>75</v>
      </c>
      <c r="AG378" s="937">
        <f>AF378</f>
        <v>75</v>
      </c>
      <c r="AH378" s="735"/>
      <c r="AI378" s="735"/>
      <c r="AJ378" s="703"/>
    </row>
    <row r="379">
      <c r="A379" s="548" t="s">
        <v>121</v>
      </c>
      <c r="B379" s="765" t="s">
        <v>4513</v>
      </c>
      <c r="C379" s="938"/>
      <c r="D379" s="731">
        <v>80.0</v>
      </c>
      <c r="E379" s="944" t="s">
        <v>103</v>
      </c>
      <c r="F379" s="764" t="s">
        <v>68</v>
      </c>
      <c r="G379" s="735"/>
      <c r="H379" s="945"/>
      <c r="I379" s="735"/>
      <c r="J379" s="935" t="s">
        <v>6130</v>
      </c>
      <c r="K379" s="935" t="s">
        <v>10515</v>
      </c>
      <c r="L379" s="735"/>
      <c r="M379" s="731">
        <v>26.0</v>
      </c>
      <c r="N379" s="735"/>
      <c r="O379" s="735"/>
      <c r="P379" s="731" t="s">
        <v>4515</v>
      </c>
      <c r="Q379" s="941" t="s">
        <v>307</v>
      </c>
      <c r="R379" s="941"/>
      <c r="S379" s="717"/>
      <c r="T379" s="717"/>
      <c r="U379" s="717"/>
      <c r="V379" s="735"/>
      <c r="W379" s="735"/>
      <c r="X379" s="735"/>
      <c r="Y379" s="735"/>
      <c r="Z379" s="735"/>
      <c r="AA379" s="735"/>
      <c r="AB379" s="937">
        <v>49.0</v>
      </c>
      <c r="AC379" s="942"/>
      <c r="AD379" s="942"/>
      <c r="AE379" s="943"/>
      <c r="AF379" s="942"/>
      <c r="AG379" s="942"/>
      <c r="AH379" s="735"/>
      <c r="AI379" s="735"/>
      <c r="AJ379" s="703"/>
    </row>
    <row r="380">
      <c r="A380" s="548" t="s">
        <v>43</v>
      </c>
      <c r="B380" s="765" t="s">
        <v>4521</v>
      </c>
      <c r="C380" s="953"/>
      <c r="D380" s="717">
        <v>350.0</v>
      </c>
      <c r="E380" s="950" t="s">
        <v>103</v>
      </c>
      <c r="F380" s="1023" t="s">
        <v>68</v>
      </c>
      <c r="G380" s="962" t="s">
        <v>2689</v>
      </c>
      <c r="H380" s="966">
        <v>45586.0</v>
      </c>
      <c r="I380" s="735"/>
      <c r="J380" s="946" t="s">
        <v>4564</v>
      </c>
      <c r="K380" s="935" t="s">
        <v>1305</v>
      </c>
      <c r="L380" s="735"/>
      <c r="M380" s="959">
        <v>33.0</v>
      </c>
      <c r="N380" s="735"/>
      <c r="O380" s="735"/>
      <c r="P380" s="735"/>
      <c r="Q380" s="859" t="s">
        <v>4523</v>
      </c>
      <c r="R380" s="732" t="s">
        <v>4524</v>
      </c>
      <c r="S380" s="735"/>
      <c r="T380" s="731" t="s">
        <v>4525</v>
      </c>
      <c r="U380" s="717" t="s">
        <v>4526</v>
      </c>
      <c r="V380" s="735"/>
      <c r="W380" s="735"/>
      <c r="X380" s="735"/>
      <c r="Y380" s="735"/>
      <c r="Z380" s="735"/>
      <c r="AA380" s="735"/>
      <c r="AB380" s="942"/>
      <c r="AC380" s="942"/>
      <c r="AD380" s="942"/>
      <c r="AE380" s="942"/>
      <c r="AF380" s="942"/>
      <c r="AG380" s="942"/>
      <c r="AH380" s="735"/>
      <c r="AI380" s="735"/>
      <c r="AJ380" s="703"/>
    </row>
    <row r="381">
      <c r="A381" s="548" t="s">
        <v>43</v>
      </c>
      <c r="B381" s="765" t="s">
        <v>4527</v>
      </c>
      <c r="C381" s="938"/>
      <c r="D381" s="731">
        <v>350.0</v>
      </c>
      <c r="E381" s="933" t="s">
        <v>12213</v>
      </c>
      <c r="F381" s="730" t="s">
        <v>68</v>
      </c>
      <c r="G381" s="730"/>
      <c r="H381" s="934">
        <v>44359.0</v>
      </c>
      <c r="I381" s="735"/>
      <c r="J381" s="946" t="s">
        <v>4373</v>
      </c>
      <c r="K381" s="947" t="s">
        <v>10434</v>
      </c>
      <c r="L381" s="730" t="s">
        <v>168</v>
      </c>
      <c r="M381" s="731">
        <v>67.0</v>
      </c>
      <c r="N381" s="731" t="s">
        <v>4529</v>
      </c>
      <c r="O381" s="731">
        <v>79000.0</v>
      </c>
      <c r="P381" s="731" t="s">
        <v>1329</v>
      </c>
      <c r="Q381" s="732" t="s">
        <v>4183</v>
      </c>
      <c r="R381" s="732" t="s">
        <v>4184</v>
      </c>
      <c r="S381" s="730" t="s">
        <v>4185</v>
      </c>
      <c r="T381" s="948" t="s">
        <v>4186</v>
      </c>
      <c r="U381" s="731" t="s">
        <v>4187</v>
      </c>
      <c r="V381" s="731" t="s">
        <v>47</v>
      </c>
      <c r="W381" s="731" t="s">
        <v>4530</v>
      </c>
      <c r="X381" s="717"/>
      <c r="Y381" s="731" t="s">
        <v>78</v>
      </c>
      <c r="Z381" s="731" t="s">
        <v>78</v>
      </c>
      <c r="AA381" s="730" t="s">
        <v>408</v>
      </c>
      <c r="AB381" s="937">
        <v>95.0</v>
      </c>
      <c r="AC381" s="937">
        <v>20.0</v>
      </c>
      <c r="AD381" s="937">
        <f t="shared" ref="AD381:AD382" si="46">AB381-AC381</f>
        <v>75</v>
      </c>
      <c r="AE381" s="937">
        <v>0.0</v>
      </c>
      <c r="AF381" s="937">
        <f t="shared" ref="AF381:AF382" si="47">AD381-AE381</f>
        <v>75</v>
      </c>
      <c r="AG381" s="937">
        <f t="shared" ref="AG381:AG382" si="48">AF381</f>
        <v>75</v>
      </c>
      <c r="AH381" s="735"/>
      <c r="AI381" s="735"/>
      <c r="AJ381" s="703"/>
    </row>
    <row r="382">
      <c r="A382" s="548" t="s">
        <v>43</v>
      </c>
      <c r="B382" s="765" t="s">
        <v>4531</v>
      </c>
      <c r="C382" s="932"/>
      <c r="D382" s="731">
        <v>120.0</v>
      </c>
      <c r="E382" s="933" t="s">
        <v>12213</v>
      </c>
      <c r="F382" s="730" t="s">
        <v>68</v>
      </c>
      <c r="G382" s="730"/>
      <c r="H382" s="934">
        <v>44616.0</v>
      </c>
      <c r="I382" s="735"/>
      <c r="J382" s="935" t="s">
        <v>10584</v>
      </c>
      <c r="K382" s="935" t="s">
        <v>866</v>
      </c>
      <c r="L382" s="730" t="s">
        <v>47</v>
      </c>
      <c r="M382" s="731">
        <v>68.0</v>
      </c>
      <c r="N382" s="730" t="s">
        <v>4533</v>
      </c>
      <c r="O382" s="730">
        <v>43200.0</v>
      </c>
      <c r="P382" s="730" t="s">
        <v>4534</v>
      </c>
      <c r="Q382" s="732" t="s">
        <v>4535</v>
      </c>
      <c r="R382" s="732" t="s">
        <v>1230</v>
      </c>
      <c r="S382" s="730" t="s">
        <v>1845</v>
      </c>
      <c r="T382" s="936" t="s">
        <v>4536</v>
      </c>
      <c r="U382" s="731" t="s">
        <v>4537</v>
      </c>
      <c r="V382" s="731" t="s">
        <v>47</v>
      </c>
      <c r="W382" s="735"/>
      <c r="X382" s="735"/>
      <c r="Y382" s="731" t="s">
        <v>78</v>
      </c>
      <c r="Z382" s="731" t="s">
        <v>78</v>
      </c>
      <c r="AA382" s="730" t="s">
        <v>47</v>
      </c>
      <c r="AB382" s="937">
        <v>95.0</v>
      </c>
      <c r="AC382" s="937">
        <v>20.0</v>
      </c>
      <c r="AD382" s="937">
        <f t="shared" si="46"/>
        <v>75</v>
      </c>
      <c r="AE382" s="937">
        <v>0.0</v>
      </c>
      <c r="AF382" s="937">
        <f t="shared" si="47"/>
        <v>75</v>
      </c>
      <c r="AG382" s="937">
        <f t="shared" si="48"/>
        <v>75</v>
      </c>
      <c r="AH382" s="735"/>
      <c r="AI382" s="735"/>
      <c r="AJ382" s="703"/>
    </row>
    <row r="383">
      <c r="A383" s="738" t="s">
        <v>121</v>
      </c>
      <c r="B383" s="765" t="s">
        <v>4538</v>
      </c>
      <c r="C383" s="1048"/>
      <c r="D383" s="969">
        <v>270.0</v>
      </c>
      <c r="E383" s="1014" t="s">
        <v>12213</v>
      </c>
      <c r="F383" s="959" t="s">
        <v>68</v>
      </c>
      <c r="G383" s="740"/>
      <c r="H383" s="957"/>
      <c r="I383" s="740"/>
      <c r="J383" s="968" t="s">
        <v>1682</v>
      </c>
      <c r="K383" s="968" t="s">
        <v>1630</v>
      </c>
      <c r="L383" s="740"/>
      <c r="M383" s="740"/>
      <c r="N383" s="740"/>
      <c r="O383" s="740"/>
      <c r="P383" s="734" t="s">
        <v>4541</v>
      </c>
      <c r="Q383" s="733" t="s">
        <v>4542</v>
      </c>
      <c r="R383" s="733" t="s">
        <v>4543</v>
      </c>
      <c r="S383" s="734" t="s">
        <v>55</v>
      </c>
      <c r="T383" s="969" t="s">
        <v>4544</v>
      </c>
      <c r="U383" s="969" t="s">
        <v>4545</v>
      </c>
      <c r="V383" s="740"/>
      <c r="W383" s="740"/>
      <c r="X383" s="740"/>
      <c r="Y383" s="740"/>
      <c r="Z383" s="740"/>
      <c r="AA383" s="740"/>
      <c r="AB383" s="970">
        <v>49.0</v>
      </c>
      <c r="AC383" s="961"/>
      <c r="AD383" s="961"/>
      <c r="AE383" s="971"/>
      <c r="AF383" s="961"/>
      <c r="AG383" s="961"/>
      <c r="AH383" s="740"/>
      <c r="AI383" s="740"/>
      <c r="AJ383" s="726"/>
    </row>
    <row r="384">
      <c r="A384" s="548" t="s">
        <v>43</v>
      </c>
      <c r="B384" s="765" t="s">
        <v>4546</v>
      </c>
      <c r="C384" s="932"/>
      <c r="D384" s="731">
        <v>100.0</v>
      </c>
      <c r="E384" s="933" t="s">
        <v>12213</v>
      </c>
      <c r="F384" s="730" t="s">
        <v>68</v>
      </c>
      <c r="G384" s="730"/>
      <c r="H384" s="934">
        <v>44543.0</v>
      </c>
      <c r="I384" s="735"/>
      <c r="J384" s="935" t="s">
        <v>10585</v>
      </c>
      <c r="K384" s="935" t="s">
        <v>1118</v>
      </c>
      <c r="L384" s="730" t="s">
        <v>50</v>
      </c>
      <c r="M384" s="730">
        <v>86.0</v>
      </c>
      <c r="N384" s="731" t="s">
        <v>4548</v>
      </c>
      <c r="O384" s="731">
        <v>86100.0</v>
      </c>
      <c r="P384" s="730" t="s">
        <v>834</v>
      </c>
      <c r="Q384" s="732" t="s">
        <v>4549</v>
      </c>
      <c r="R384" s="732" t="s">
        <v>4550</v>
      </c>
      <c r="S384" s="730" t="s">
        <v>55</v>
      </c>
      <c r="T384" s="936" t="s">
        <v>4551</v>
      </c>
      <c r="U384" s="731" t="s">
        <v>47</v>
      </c>
      <c r="V384" s="731" t="s">
        <v>4552</v>
      </c>
      <c r="W384" s="731" t="s">
        <v>1809</v>
      </c>
      <c r="X384" s="731" t="s">
        <v>4553</v>
      </c>
      <c r="Y384" s="731" t="s">
        <v>78</v>
      </c>
      <c r="Z384" s="731" t="s">
        <v>78</v>
      </c>
      <c r="AA384" s="730" t="s">
        <v>47</v>
      </c>
      <c r="AB384" s="937">
        <v>95.0</v>
      </c>
      <c r="AC384" s="937">
        <v>20.0</v>
      </c>
      <c r="AD384" s="937">
        <f>AB384-AC384</f>
        <v>75</v>
      </c>
      <c r="AE384" s="937">
        <v>0.0</v>
      </c>
      <c r="AF384" s="937">
        <f>AD384-AE384</f>
        <v>75</v>
      </c>
      <c r="AG384" s="937">
        <f>AF384</f>
        <v>75</v>
      </c>
      <c r="AH384" s="735"/>
      <c r="AI384" s="735"/>
      <c r="AJ384" s="703"/>
    </row>
    <row r="385">
      <c r="A385" s="548" t="s">
        <v>121</v>
      </c>
      <c r="B385" s="765" t="s">
        <v>4562</v>
      </c>
      <c r="C385" s="963"/>
      <c r="D385" s="974">
        <v>220.0</v>
      </c>
      <c r="E385" s="944" t="s">
        <v>103</v>
      </c>
      <c r="F385" s="764" t="s">
        <v>68</v>
      </c>
      <c r="G385" s="735"/>
      <c r="H385" s="945"/>
      <c r="I385" s="735"/>
      <c r="J385" s="935" t="s">
        <v>1682</v>
      </c>
      <c r="K385" s="935" t="s">
        <v>1630</v>
      </c>
      <c r="L385" s="735"/>
      <c r="M385" s="731">
        <v>74.0</v>
      </c>
      <c r="N385" s="735"/>
      <c r="O385" s="735"/>
      <c r="P385" s="717"/>
      <c r="Q385" s="859" t="s">
        <v>4564</v>
      </c>
      <c r="R385" s="859" t="s">
        <v>4565</v>
      </c>
      <c r="S385" s="730" t="s">
        <v>55</v>
      </c>
      <c r="T385" s="731" t="s">
        <v>4566</v>
      </c>
      <c r="U385" s="731" t="s">
        <v>4567</v>
      </c>
      <c r="V385" s="735"/>
      <c r="W385" s="735"/>
      <c r="X385" s="735"/>
      <c r="Y385" s="735"/>
      <c r="Z385" s="735"/>
      <c r="AA385" s="735"/>
      <c r="AB385" s="937">
        <v>49.0</v>
      </c>
      <c r="AC385" s="942"/>
      <c r="AD385" s="942"/>
      <c r="AE385" s="943"/>
      <c r="AF385" s="942"/>
      <c r="AG385" s="942"/>
      <c r="AH385" s="735"/>
      <c r="AI385" s="735"/>
      <c r="AJ385" s="703"/>
    </row>
    <row r="386">
      <c r="A386" s="738" t="s">
        <v>121</v>
      </c>
      <c r="B386" s="765" t="s">
        <v>4568</v>
      </c>
      <c r="C386" s="984"/>
      <c r="D386" s="969" t="s">
        <v>1105</v>
      </c>
      <c r="E386" s="985" t="s">
        <v>103</v>
      </c>
      <c r="F386" s="955" t="s">
        <v>68</v>
      </c>
      <c r="G386" s="959" t="s">
        <v>2689</v>
      </c>
      <c r="H386" s="957"/>
      <c r="I386" s="740"/>
      <c r="J386" s="968" t="s">
        <v>10564</v>
      </c>
      <c r="K386" s="968" t="s">
        <v>10565</v>
      </c>
      <c r="L386" s="740"/>
      <c r="M386" s="959">
        <v>88.0</v>
      </c>
      <c r="N386" s="959" t="s">
        <v>4570</v>
      </c>
      <c r="O386" s="959">
        <v>88150.0</v>
      </c>
      <c r="P386" s="969" t="s">
        <v>4571</v>
      </c>
      <c r="Q386" s="1039" t="s">
        <v>4572</v>
      </c>
      <c r="R386" s="1039" t="s">
        <v>4573</v>
      </c>
      <c r="S386" s="956" t="s">
        <v>2017</v>
      </c>
      <c r="T386" s="1040" t="s">
        <v>4574</v>
      </c>
      <c r="U386" s="969" t="s">
        <v>4575</v>
      </c>
      <c r="V386" s="740"/>
      <c r="W386" s="740"/>
      <c r="X386" s="740"/>
      <c r="Y386" s="740"/>
      <c r="Z386" s="740"/>
      <c r="AA386" s="740"/>
      <c r="AB386" s="970">
        <v>49.0</v>
      </c>
      <c r="AC386" s="961"/>
      <c r="AD386" s="961"/>
      <c r="AE386" s="971"/>
      <c r="AF386" s="961"/>
      <c r="AG386" s="961"/>
      <c r="AH386" s="740"/>
      <c r="AI386" s="740"/>
      <c r="AJ386" s="726"/>
    </row>
    <row r="387">
      <c r="A387" s="548" t="s">
        <v>121</v>
      </c>
      <c r="B387" s="765" t="s">
        <v>4581</v>
      </c>
      <c r="C387" s="963"/>
      <c r="D387" s="974">
        <v>220.0</v>
      </c>
      <c r="E387" s="944" t="s">
        <v>103</v>
      </c>
      <c r="F387" s="764" t="s">
        <v>68</v>
      </c>
      <c r="G387" s="735"/>
      <c r="H387" s="945"/>
      <c r="I387" s="735"/>
      <c r="J387" s="935" t="s">
        <v>1682</v>
      </c>
      <c r="K387" s="935" t="s">
        <v>1630</v>
      </c>
      <c r="L387" s="735"/>
      <c r="M387" s="730">
        <v>43.0</v>
      </c>
      <c r="N387" s="735"/>
      <c r="O387" s="735"/>
      <c r="P387" s="717"/>
      <c r="Q387" s="941" t="s">
        <v>307</v>
      </c>
      <c r="R387" s="941"/>
      <c r="S387" s="730" t="s">
        <v>55</v>
      </c>
      <c r="T387" s="717"/>
      <c r="U387" s="717"/>
      <c r="V387" s="735"/>
      <c r="W387" s="735"/>
      <c r="X387" s="735"/>
      <c r="Y387" s="735"/>
      <c r="Z387" s="735"/>
      <c r="AA387" s="735"/>
      <c r="AB387" s="937">
        <v>49.0</v>
      </c>
      <c r="AC387" s="942"/>
      <c r="AD387" s="942"/>
      <c r="AE387" s="943"/>
      <c r="AF387" s="942"/>
      <c r="AG387" s="942"/>
      <c r="AH387" s="735"/>
      <c r="AI387" s="735"/>
      <c r="AJ387" s="703"/>
    </row>
    <row r="388">
      <c r="A388" s="548" t="s">
        <v>424</v>
      </c>
      <c r="B388" s="765" t="s">
        <v>4597</v>
      </c>
      <c r="C388" s="735"/>
      <c r="D388" s="717"/>
      <c r="E388" s="933" t="s">
        <v>12213</v>
      </c>
      <c r="F388" s="735"/>
      <c r="G388" s="735"/>
      <c r="H388" s="854"/>
      <c r="I388" s="735"/>
      <c r="J388" s="946"/>
      <c r="K388" s="946"/>
      <c r="L388" s="735"/>
      <c r="M388" s="730">
        <v>44.0</v>
      </c>
      <c r="N388" s="735"/>
      <c r="O388" s="735"/>
      <c r="P388" s="735"/>
      <c r="Q388" s="940" t="s">
        <v>307</v>
      </c>
      <c r="R388" s="940"/>
      <c r="S388" s="735"/>
      <c r="T388" s="717"/>
      <c r="U388" s="717"/>
      <c r="V388" s="735"/>
      <c r="W388" s="735"/>
      <c r="X388" s="735"/>
      <c r="Y388" s="735"/>
      <c r="Z388" s="735"/>
      <c r="AA388" s="735"/>
      <c r="AB388" s="937">
        <v>49.0</v>
      </c>
      <c r="AC388" s="942"/>
      <c r="AD388" s="942"/>
      <c r="AE388" s="943"/>
      <c r="AF388" s="942"/>
      <c r="AG388" s="942"/>
      <c r="AH388" s="735"/>
      <c r="AI388" s="735"/>
      <c r="AJ388" s="703"/>
    </row>
    <row r="389">
      <c r="A389" s="548" t="s">
        <v>43</v>
      </c>
      <c r="B389" s="765" t="s">
        <v>4599</v>
      </c>
      <c r="C389" s="717"/>
      <c r="D389" s="731">
        <v>60.0</v>
      </c>
      <c r="E389" s="933" t="s">
        <v>12213</v>
      </c>
      <c r="F389" s="735" t="s">
        <v>10549</v>
      </c>
      <c r="G389" s="735"/>
      <c r="H389" s="966">
        <v>45106.0</v>
      </c>
      <c r="I389" s="717"/>
      <c r="J389" s="935" t="s">
        <v>10518</v>
      </c>
      <c r="K389" s="935" t="s">
        <v>819</v>
      </c>
      <c r="L389" s="717"/>
      <c r="M389" s="730">
        <v>86.0</v>
      </c>
      <c r="N389" s="731" t="s">
        <v>4601</v>
      </c>
      <c r="O389" s="731">
        <v>85330.0</v>
      </c>
      <c r="P389" s="731" t="s">
        <v>4602</v>
      </c>
      <c r="Q389" s="859" t="s">
        <v>4603</v>
      </c>
      <c r="R389" s="859" t="s">
        <v>549</v>
      </c>
      <c r="S389" s="731" t="s">
        <v>1039</v>
      </c>
      <c r="T389" s="936" t="s">
        <v>4604</v>
      </c>
      <c r="U389" s="731" t="s">
        <v>4605</v>
      </c>
      <c r="V389" s="717"/>
      <c r="W389" s="717"/>
      <c r="X389" s="717"/>
      <c r="Y389" s="731"/>
      <c r="Z389" s="731"/>
      <c r="AA389" s="731"/>
      <c r="AB389" s="731">
        <v>95.0</v>
      </c>
      <c r="AC389" s="951" t="s">
        <v>245</v>
      </c>
      <c r="AD389" s="951" t="s">
        <v>246</v>
      </c>
      <c r="AE389" s="952" t="s">
        <v>247</v>
      </c>
      <c r="AF389" s="943"/>
      <c r="AG389" s="943"/>
      <c r="AH389" s="717"/>
      <c r="AI389" s="717"/>
      <c r="AJ389" s="704"/>
    </row>
    <row r="390">
      <c r="A390" s="548" t="s">
        <v>43</v>
      </c>
      <c r="B390" s="765" t="s">
        <v>4606</v>
      </c>
      <c r="C390" s="938"/>
      <c r="D390" s="731">
        <v>500.0</v>
      </c>
      <c r="E390" s="933" t="s">
        <v>12213</v>
      </c>
      <c r="F390" s="730" t="s">
        <v>68</v>
      </c>
      <c r="G390" s="730"/>
      <c r="H390" s="966">
        <v>44767.0</v>
      </c>
      <c r="I390" s="717"/>
      <c r="J390" s="935" t="s">
        <v>10517</v>
      </c>
      <c r="K390" s="935" t="s">
        <v>5500</v>
      </c>
      <c r="L390" s="730" t="s">
        <v>50</v>
      </c>
      <c r="M390" s="975">
        <v>79.0</v>
      </c>
      <c r="N390" s="731" t="s">
        <v>4608</v>
      </c>
      <c r="O390" s="731">
        <v>76420.0</v>
      </c>
      <c r="P390" s="731" t="s">
        <v>4609</v>
      </c>
      <c r="Q390" s="859" t="s">
        <v>4610</v>
      </c>
      <c r="R390" s="859" t="s">
        <v>996</v>
      </c>
      <c r="S390" s="731" t="s">
        <v>4611</v>
      </c>
      <c r="T390" s="948" t="s">
        <v>4612</v>
      </c>
      <c r="U390" s="731" t="s">
        <v>4613</v>
      </c>
      <c r="V390" s="731" t="s">
        <v>4614</v>
      </c>
      <c r="W390" s="731" t="s">
        <v>1809</v>
      </c>
      <c r="X390" s="731" t="s">
        <v>4615</v>
      </c>
      <c r="Y390" s="731" t="s">
        <v>78</v>
      </c>
      <c r="Z390" s="731" t="s">
        <v>79</v>
      </c>
      <c r="AA390" s="730" t="s">
        <v>1951</v>
      </c>
      <c r="AB390" s="937">
        <v>95.0</v>
      </c>
      <c r="AC390" s="937">
        <v>20.0</v>
      </c>
      <c r="AD390" s="937">
        <f t="shared" ref="AD390:AD391" si="49">AB390-AC390</f>
        <v>75</v>
      </c>
      <c r="AE390" s="937">
        <v>0.0</v>
      </c>
      <c r="AF390" s="937">
        <f t="shared" ref="AF390:AF391" si="50">AD390-AE390</f>
        <v>75</v>
      </c>
      <c r="AG390" s="937">
        <f t="shared" ref="AG390:AG391" si="51">AF390</f>
        <v>75</v>
      </c>
      <c r="AH390" s="717"/>
      <c r="AI390" s="717"/>
      <c r="AJ390" s="704"/>
    </row>
    <row r="391">
      <c r="A391" s="738" t="s">
        <v>43</v>
      </c>
      <c r="B391" s="765" t="s">
        <v>4616</v>
      </c>
      <c r="C391" s="984"/>
      <c r="D391" s="969">
        <v>150.0</v>
      </c>
      <c r="E391" s="1014" t="s">
        <v>12213</v>
      </c>
      <c r="F391" s="734" t="s">
        <v>68</v>
      </c>
      <c r="G391" s="734"/>
      <c r="H391" s="988">
        <v>44236.0</v>
      </c>
      <c r="I391" s="740"/>
      <c r="J391" s="968" t="s">
        <v>10517</v>
      </c>
      <c r="K391" s="968" t="s">
        <v>5500</v>
      </c>
      <c r="L391" s="734" t="s">
        <v>50</v>
      </c>
      <c r="M391" s="341">
        <v>86.0</v>
      </c>
      <c r="N391" s="969" t="s">
        <v>4618</v>
      </c>
      <c r="O391" s="969">
        <v>86060.0</v>
      </c>
      <c r="P391" s="969" t="s">
        <v>4619</v>
      </c>
      <c r="Q391" s="860" t="s">
        <v>4610</v>
      </c>
      <c r="R391" s="860" t="s">
        <v>996</v>
      </c>
      <c r="S391" s="969" t="s">
        <v>4611</v>
      </c>
      <c r="T391" s="1055" t="s">
        <v>4612</v>
      </c>
      <c r="U391" s="969" t="s">
        <v>4613</v>
      </c>
      <c r="V391" s="969" t="s">
        <v>4614</v>
      </c>
      <c r="W391" s="969" t="s">
        <v>47</v>
      </c>
      <c r="X391" s="969" t="s">
        <v>4620</v>
      </c>
      <c r="Y391" s="969" t="s">
        <v>78</v>
      </c>
      <c r="Z391" s="969" t="s">
        <v>79</v>
      </c>
      <c r="AA391" s="734" t="s">
        <v>47</v>
      </c>
      <c r="AB391" s="970">
        <v>95.0</v>
      </c>
      <c r="AC391" s="970">
        <v>20.0</v>
      </c>
      <c r="AD391" s="970">
        <f t="shared" si="49"/>
        <v>75</v>
      </c>
      <c r="AE391" s="970">
        <v>0.0</v>
      </c>
      <c r="AF391" s="970">
        <f t="shared" si="50"/>
        <v>75</v>
      </c>
      <c r="AG391" s="970">
        <f t="shared" si="51"/>
        <v>75</v>
      </c>
      <c r="AH391" s="740"/>
      <c r="AI391" s="740"/>
      <c r="AJ391" s="726"/>
    </row>
    <row r="392">
      <c r="A392" s="738" t="s">
        <v>424</v>
      </c>
      <c r="B392" s="765" t="s">
        <v>4621</v>
      </c>
      <c r="C392" s="740"/>
      <c r="D392" s="340"/>
      <c r="E392" s="954" t="s">
        <v>103</v>
      </c>
      <c r="F392" s="740"/>
      <c r="G392" s="740"/>
      <c r="H392" s="1008">
        <v>44746.0</v>
      </c>
      <c r="I392" s="740"/>
      <c r="J392" s="958"/>
      <c r="K392" s="958"/>
      <c r="L392" s="740"/>
      <c r="M392" s="340"/>
      <c r="N392" s="740"/>
      <c r="O392" s="740"/>
      <c r="P392" s="740"/>
      <c r="Q392" s="802" t="s">
        <v>307</v>
      </c>
      <c r="R392" s="802"/>
      <c r="S392" s="740"/>
      <c r="T392" s="340"/>
      <c r="U392" s="340"/>
      <c r="V392" s="740"/>
      <c r="W392" s="740"/>
      <c r="X392" s="740"/>
      <c r="Y392" s="740"/>
      <c r="Z392" s="740"/>
      <c r="AA392" s="740"/>
      <c r="AB392" s="970">
        <v>49.0</v>
      </c>
      <c r="AC392" s="961"/>
      <c r="AD392" s="961"/>
      <c r="AE392" s="971"/>
      <c r="AF392" s="961"/>
      <c r="AG392" s="961"/>
      <c r="AH392" s="740"/>
      <c r="AI392" s="740"/>
      <c r="AJ392" s="726"/>
    </row>
    <row r="393">
      <c r="A393" s="548" t="s">
        <v>424</v>
      </c>
      <c r="B393" s="765" t="s">
        <v>4630</v>
      </c>
      <c r="C393" s="735"/>
      <c r="D393" s="717"/>
      <c r="E393" s="950" t="s">
        <v>103</v>
      </c>
      <c r="F393" s="735"/>
      <c r="G393" s="735"/>
      <c r="H393" s="854">
        <v>44716.0</v>
      </c>
      <c r="I393" s="735"/>
      <c r="J393" s="946"/>
      <c r="K393" s="946"/>
      <c r="L393" s="735"/>
      <c r="M393" s="975">
        <v>49.0</v>
      </c>
      <c r="N393" s="735"/>
      <c r="O393" s="735"/>
      <c r="P393" s="735"/>
      <c r="Q393" s="940" t="s">
        <v>307</v>
      </c>
      <c r="R393" s="940"/>
      <c r="S393" s="735"/>
      <c r="T393" s="717"/>
      <c r="U393" s="717"/>
      <c r="V393" s="735"/>
      <c r="W393" s="735"/>
      <c r="X393" s="735"/>
      <c r="Y393" s="735"/>
      <c r="Z393" s="735"/>
      <c r="AA393" s="735"/>
      <c r="AB393" s="937">
        <v>49.0</v>
      </c>
      <c r="AC393" s="942"/>
      <c r="AD393" s="942"/>
      <c r="AE393" s="943"/>
      <c r="AF393" s="942"/>
      <c r="AG393" s="942"/>
      <c r="AH393" s="735"/>
      <c r="AI393" s="735"/>
      <c r="AJ393" s="703"/>
    </row>
    <row r="394">
      <c r="A394" s="755" t="s">
        <v>121</v>
      </c>
      <c r="B394" s="765" t="s">
        <v>4640</v>
      </c>
      <c r="C394" s="963"/>
      <c r="D394" s="717">
        <v>170.0</v>
      </c>
      <c r="E394" s="944" t="s">
        <v>81</v>
      </c>
      <c r="F394" s="962" t="s">
        <v>68</v>
      </c>
      <c r="G394" s="962" t="s">
        <v>12236</v>
      </c>
      <c r="H394" s="854"/>
      <c r="I394" s="717"/>
      <c r="J394" s="946" t="s">
        <v>10564</v>
      </c>
      <c r="K394" s="946" t="s">
        <v>10565</v>
      </c>
      <c r="L394" s="717"/>
      <c r="M394" s="731">
        <v>85.0</v>
      </c>
      <c r="N394" s="38" t="s">
        <v>4642</v>
      </c>
      <c r="O394" s="38">
        <v>54200.0</v>
      </c>
      <c r="P394" s="38" t="s">
        <v>1474</v>
      </c>
      <c r="Q394" s="941" t="s">
        <v>4643</v>
      </c>
      <c r="R394" s="859" t="s">
        <v>96</v>
      </c>
      <c r="S394" s="717" t="s">
        <v>4644</v>
      </c>
      <c r="T394" s="717" t="s">
        <v>4645</v>
      </c>
      <c r="U394" s="717" t="s">
        <v>4646</v>
      </c>
      <c r="V394" s="717"/>
      <c r="W394" s="717"/>
      <c r="X394" s="717"/>
      <c r="Y394" s="717"/>
      <c r="Z394" s="717"/>
      <c r="AA394" s="717"/>
      <c r="AB394" s="937">
        <v>49.0</v>
      </c>
      <c r="AC394" s="943"/>
      <c r="AD394" s="943"/>
      <c r="AE394" s="943"/>
      <c r="AF394" s="943"/>
      <c r="AG394" s="943"/>
      <c r="AH394" s="717"/>
      <c r="AI394" s="717"/>
      <c r="AJ394" s="704"/>
    </row>
    <row r="395">
      <c r="A395" s="548" t="s">
        <v>424</v>
      </c>
      <c r="B395" s="765" t="s">
        <v>4647</v>
      </c>
      <c r="C395" s="735"/>
      <c r="D395" s="717"/>
      <c r="E395" s="950" t="s">
        <v>103</v>
      </c>
      <c r="F395" s="735"/>
      <c r="G395" s="735"/>
      <c r="H395" s="854">
        <v>44597.0</v>
      </c>
      <c r="I395" s="735"/>
      <c r="J395" s="946"/>
      <c r="K395" s="946"/>
      <c r="L395" s="735"/>
      <c r="M395" s="730" t="s">
        <v>1245</v>
      </c>
      <c r="N395" s="735"/>
      <c r="O395" s="735"/>
      <c r="P395" s="735"/>
      <c r="Q395" s="940" t="s">
        <v>307</v>
      </c>
      <c r="R395" s="940"/>
      <c r="S395" s="735"/>
      <c r="T395" s="717"/>
      <c r="U395" s="717"/>
      <c r="V395" s="735"/>
      <c r="W395" s="735"/>
      <c r="X395" s="735"/>
      <c r="Y395" s="735"/>
      <c r="Z395" s="735"/>
      <c r="AA395" s="735"/>
      <c r="AB395" s="937">
        <v>49.0</v>
      </c>
      <c r="AC395" s="942"/>
      <c r="AD395" s="942"/>
      <c r="AE395" s="943"/>
      <c r="AF395" s="942"/>
      <c r="AG395" s="942"/>
      <c r="AH395" s="735"/>
      <c r="AI395" s="735"/>
      <c r="AJ395" s="703"/>
    </row>
    <row r="396">
      <c r="A396" s="548" t="s">
        <v>43</v>
      </c>
      <c r="B396" s="765" t="s">
        <v>10738</v>
      </c>
      <c r="C396" s="932"/>
      <c r="D396" s="731">
        <v>120.0</v>
      </c>
      <c r="E396" s="933" t="s">
        <v>12213</v>
      </c>
      <c r="F396" s="730" t="s">
        <v>68</v>
      </c>
      <c r="G396" s="730"/>
      <c r="H396" s="934">
        <v>45387.0</v>
      </c>
      <c r="I396" s="735"/>
      <c r="J396" s="935" t="s">
        <v>10508</v>
      </c>
      <c r="K396" s="935" t="s">
        <v>10509</v>
      </c>
      <c r="L396" s="730" t="s">
        <v>50</v>
      </c>
      <c r="M396" s="730">
        <v>86.0</v>
      </c>
      <c r="N396" s="730" t="s">
        <v>4657</v>
      </c>
      <c r="O396" s="730">
        <v>64800.0</v>
      </c>
      <c r="P396" s="730" t="s">
        <v>4658</v>
      </c>
      <c r="Q396" s="732" t="s">
        <v>4659</v>
      </c>
      <c r="R396" s="732" t="s">
        <v>4660</v>
      </c>
      <c r="S396" s="730" t="s">
        <v>4661</v>
      </c>
      <c r="T396" s="948" t="s">
        <v>4662</v>
      </c>
      <c r="U396" s="731" t="s">
        <v>4663</v>
      </c>
      <c r="V396" s="730" t="s">
        <v>47</v>
      </c>
      <c r="W396" s="735"/>
      <c r="X396" s="735"/>
      <c r="Y396" s="730" t="s">
        <v>78</v>
      </c>
      <c r="Z396" s="735"/>
      <c r="AA396" s="735"/>
      <c r="AB396" s="937">
        <v>95.0</v>
      </c>
      <c r="AC396" s="937">
        <v>20.0</v>
      </c>
      <c r="AD396" s="937">
        <f>AB396-AC396</f>
        <v>75</v>
      </c>
      <c r="AE396" s="937">
        <v>0.0</v>
      </c>
      <c r="AF396" s="937">
        <f>AD396-AE396</f>
        <v>75</v>
      </c>
      <c r="AG396" s="937">
        <f>AF396</f>
        <v>75</v>
      </c>
      <c r="AH396" s="735"/>
      <c r="AI396" s="735"/>
      <c r="AJ396" s="703"/>
    </row>
    <row r="397">
      <c r="A397" s="548" t="s">
        <v>121</v>
      </c>
      <c r="B397" s="765" t="s">
        <v>10740</v>
      </c>
      <c r="C397" s="938"/>
      <c r="D397" s="731">
        <v>38.0</v>
      </c>
      <c r="E397" s="933" t="s">
        <v>12213</v>
      </c>
      <c r="F397" s="764" t="s">
        <v>68</v>
      </c>
      <c r="G397" s="735"/>
      <c r="H397" s="945"/>
      <c r="I397" s="735"/>
      <c r="J397" s="935" t="s">
        <v>6130</v>
      </c>
      <c r="K397" s="935" t="s">
        <v>10515</v>
      </c>
      <c r="L397" s="735"/>
      <c r="M397" s="717">
        <v>35.0</v>
      </c>
      <c r="N397" s="735"/>
      <c r="O397" s="735"/>
      <c r="P397" s="731" t="s">
        <v>10742</v>
      </c>
      <c r="Q397" s="940" t="s">
        <v>307</v>
      </c>
      <c r="R397" s="940"/>
      <c r="S397" s="735"/>
      <c r="T397" s="717"/>
      <c r="U397" s="717"/>
      <c r="V397" s="735"/>
      <c r="W397" s="735"/>
      <c r="X397" s="735"/>
      <c r="Y397" s="735"/>
      <c r="Z397" s="735"/>
      <c r="AA397" s="735"/>
      <c r="AB397" s="937">
        <v>49.0</v>
      </c>
      <c r="AC397" s="942"/>
      <c r="AD397" s="942"/>
      <c r="AE397" s="943"/>
      <c r="AF397" s="942"/>
      <c r="AG397" s="942"/>
      <c r="AH397" s="735"/>
      <c r="AI397" s="735"/>
      <c r="AJ397" s="703"/>
    </row>
    <row r="398">
      <c r="A398" s="548" t="s">
        <v>121</v>
      </c>
      <c r="B398" s="765" t="s">
        <v>4667</v>
      </c>
      <c r="C398" s="963"/>
      <c r="D398" s="717"/>
      <c r="E398" s="944" t="s">
        <v>103</v>
      </c>
      <c r="F398" s="764" t="s">
        <v>68</v>
      </c>
      <c r="G398" s="735"/>
      <c r="H398" s="945"/>
      <c r="I398" s="735"/>
      <c r="J398" s="935" t="s">
        <v>1682</v>
      </c>
      <c r="K398" s="935" t="s">
        <v>1630</v>
      </c>
      <c r="L398" s="735"/>
      <c r="M398" s="717">
        <v>18.0</v>
      </c>
      <c r="N398" s="735"/>
      <c r="O398" s="735"/>
      <c r="P398" s="717"/>
      <c r="Q398" s="732" t="s">
        <v>4669</v>
      </c>
      <c r="R398" s="732" t="s">
        <v>4670</v>
      </c>
      <c r="S398" s="730" t="s">
        <v>55</v>
      </c>
      <c r="T398" s="717"/>
      <c r="U398" s="717"/>
      <c r="V398" s="735"/>
      <c r="W398" s="735"/>
      <c r="X398" s="735"/>
      <c r="Y398" s="735"/>
      <c r="Z398" s="735"/>
      <c r="AA398" s="735"/>
      <c r="AB398" s="937">
        <v>49.0</v>
      </c>
      <c r="AC398" s="942"/>
      <c r="AD398" s="942"/>
      <c r="AE398" s="943"/>
      <c r="AF398" s="942"/>
      <c r="AG398" s="942"/>
      <c r="AH398" s="735"/>
      <c r="AI398" s="735"/>
      <c r="AJ398" s="703"/>
    </row>
    <row r="399">
      <c r="A399" s="548" t="s">
        <v>121</v>
      </c>
      <c r="B399" s="765" t="s">
        <v>10743</v>
      </c>
      <c r="C399" s="938"/>
      <c r="D399" s="731">
        <v>270.0</v>
      </c>
      <c r="E399" s="933" t="s">
        <v>12213</v>
      </c>
      <c r="F399" s="764" t="s">
        <v>68</v>
      </c>
      <c r="G399" s="735"/>
      <c r="H399" s="945"/>
      <c r="I399" s="735"/>
      <c r="J399" s="935" t="s">
        <v>6130</v>
      </c>
      <c r="K399" s="935" t="s">
        <v>10515</v>
      </c>
      <c r="L399" s="735"/>
      <c r="M399" s="731">
        <v>54.0</v>
      </c>
      <c r="N399" s="735"/>
      <c r="O399" s="735"/>
      <c r="P399" s="731" t="s">
        <v>505</v>
      </c>
      <c r="Q399" s="941" t="s">
        <v>307</v>
      </c>
      <c r="R399" s="941"/>
      <c r="S399" s="717"/>
      <c r="T399" s="717"/>
      <c r="U399" s="717"/>
      <c r="V399" s="735"/>
      <c r="W399" s="735"/>
      <c r="X399" s="735"/>
      <c r="Y399" s="735"/>
      <c r="Z399" s="735"/>
      <c r="AA399" s="735"/>
      <c r="AB399" s="937">
        <v>49.0</v>
      </c>
      <c r="AC399" s="942"/>
      <c r="AD399" s="942"/>
      <c r="AE399" s="943"/>
      <c r="AF399" s="942"/>
      <c r="AG399" s="942"/>
      <c r="AH399" s="735"/>
      <c r="AI399" s="735"/>
      <c r="AJ399" s="703"/>
    </row>
    <row r="400">
      <c r="A400" s="537" t="s">
        <v>121</v>
      </c>
      <c r="B400" s="765" t="s">
        <v>4695</v>
      </c>
      <c r="C400" s="963"/>
      <c r="D400" s="717">
        <v>91.0</v>
      </c>
      <c r="E400" s="933" t="s">
        <v>81</v>
      </c>
      <c r="F400" s="962" t="s">
        <v>68</v>
      </c>
      <c r="G400" s="962" t="s">
        <v>12252</v>
      </c>
      <c r="H400" s="945"/>
      <c r="I400" s="735"/>
      <c r="J400" s="935" t="s">
        <v>1682</v>
      </c>
      <c r="K400" s="935" t="s">
        <v>1630</v>
      </c>
      <c r="L400" s="735"/>
      <c r="M400" s="731">
        <v>79.0</v>
      </c>
      <c r="N400" s="735"/>
      <c r="O400" s="735"/>
      <c r="P400" s="717" t="s">
        <v>4698</v>
      </c>
      <c r="Q400" s="941" t="s">
        <v>4699</v>
      </c>
      <c r="R400" s="940"/>
      <c r="S400" s="735"/>
      <c r="T400" s="717" t="s">
        <v>4700</v>
      </c>
      <c r="U400" s="717" t="s">
        <v>4701</v>
      </c>
      <c r="V400" s="735"/>
      <c r="W400" s="735"/>
      <c r="X400" s="735"/>
      <c r="Y400" s="735"/>
      <c r="Z400" s="735"/>
      <c r="AA400" s="735"/>
      <c r="AB400" s="942"/>
      <c r="AC400" s="942"/>
      <c r="AD400" s="942"/>
      <c r="AE400" s="943"/>
      <c r="AF400" s="942"/>
      <c r="AG400" s="942"/>
      <c r="AH400" s="735"/>
      <c r="AI400" s="140" t="s">
        <v>1020</v>
      </c>
      <c r="AJ400" s="703"/>
    </row>
    <row r="401">
      <c r="A401" s="530" t="s">
        <v>43</v>
      </c>
      <c r="B401" s="765" t="s">
        <v>4702</v>
      </c>
      <c r="C401" s="963"/>
      <c r="D401" s="717">
        <v>69.0</v>
      </c>
      <c r="E401" s="944" t="s">
        <v>81</v>
      </c>
      <c r="F401" s="962" t="s">
        <v>68</v>
      </c>
      <c r="G401" s="962" t="s">
        <v>12236</v>
      </c>
      <c r="H401" s="854"/>
      <c r="I401" s="717"/>
      <c r="J401" s="935" t="s">
        <v>10567</v>
      </c>
      <c r="K401" s="935" t="s">
        <v>3037</v>
      </c>
      <c r="L401" s="717"/>
      <c r="M401" s="717">
        <v>16.0</v>
      </c>
      <c r="N401" s="38" t="s">
        <v>4704</v>
      </c>
      <c r="O401" s="38">
        <v>79200.0</v>
      </c>
      <c r="P401" s="38" t="s">
        <v>4705</v>
      </c>
      <c r="Q401" s="941" t="s">
        <v>4706</v>
      </c>
      <c r="R401" s="859" t="s">
        <v>1657</v>
      </c>
      <c r="S401" s="764" t="s">
        <v>1724</v>
      </c>
      <c r="T401" s="717" t="s">
        <v>4707</v>
      </c>
      <c r="U401" s="717" t="s">
        <v>4708</v>
      </c>
      <c r="V401" s="717"/>
      <c r="W401" s="717"/>
      <c r="X401" s="717"/>
      <c r="Y401" s="717"/>
      <c r="Z401" s="717"/>
      <c r="AA401" s="717"/>
      <c r="AB401" s="943"/>
      <c r="AC401" s="943"/>
      <c r="AD401" s="943"/>
      <c r="AE401" s="943"/>
      <c r="AF401" s="943"/>
      <c r="AG401" s="943"/>
      <c r="AH401" s="717"/>
      <c r="AI401" s="717"/>
      <c r="AJ401" s="704"/>
    </row>
    <row r="402">
      <c r="A402" s="548" t="s">
        <v>121</v>
      </c>
      <c r="B402" s="765" t="s">
        <v>4709</v>
      </c>
      <c r="C402" s="938"/>
      <c r="D402" s="731" t="s">
        <v>453</v>
      </c>
      <c r="E402" s="944" t="s">
        <v>103</v>
      </c>
      <c r="F402" s="1023" t="s">
        <v>68</v>
      </c>
      <c r="G402" s="764" t="s">
        <v>2689</v>
      </c>
      <c r="H402" s="945"/>
      <c r="I402" s="735"/>
      <c r="J402" s="935" t="s">
        <v>10564</v>
      </c>
      <c r="K402" s="935" t="s">
        <v>10565</v>
      </c>
      <c r="L402" s="735"/>
      <c r="M402" s="962">
        <v>54.0</v>
      </c>
      <c r="N402" s="764" t="s">
        <v>4711</v>
      </c>
      <c r="O402" s="764">
        <v>54230.0</v>
      </c>
      <c r="P402" s="731" t="s">
        <v>4712</v>
      </c>
      <c r="Q402" s="859" t="s">
        <v>4713</v>
      </c>
      <c r="R402" s="859" t="s">
        <v>1797</v>
      </c>
      <c r="S402" s="730" t="s">
        <v>55</v>
      </c>
      <c r="T402" s="731" t="s">
        <v>4714</v>
      </c>
      <c r="U402" s="731" t="s">
        <v>4715</v>
      </c>
      <c r="V402" s="735"/>
      <c r="W402" s="735"/>
      <c r="X402" s="735"/>
      <c r="Y402" s="735"/>
      <c r="Z402" s="735"/>
      <c r="AA402" s="735"/>
      <c r="AB402" s="937">
        <v>49.0</v>
      </c>
      <c r="AC402" s="942"/>
      <c r="AD402" s="942"/>
      <c r="AE402" s="943"/>
      <c r="AF402" s="942"/>
      <c r="AG402" s="942"/>
      <c r="AH402" s="735"/>
      <c r="AI402" s="735"/>
      <c r="AJ402" s="703"/>
    </row>
    <row r="403">
      <c r="A403" s="548" t="s">
        <v>43</v>
      </c>
      <c r="B403" s="765" t="s">
        <v>4726</v>
      </c>
      <c r="C403" s="932"/>
      <c r="D403" s="731">
        <v>350.0</v>
      </c>
      <c r="E403" s="933" t="s">
        <v>12213</v>
      </c>
      <c r="F403" s="730" t="s">
        <v>68</v>
      </c>
      <c r="G403" s="730"/>
      <c r="H403" s="934">
        <v>44469.0</v>
      </c>
      <c r="I403" s="735"/>
      <c r="J403" s="935" t="s">
        <v>10517</v>
      </c>
      <c r="K403" s="935" t="s">
        <v>1797</v>
      </c>
      <c r="L403" s="730" t="s">
        <v>50</v>
      </c>
      <c r="M403" s="731">
        <v>69.0</v>
      </c>
      <c r="N403" s="730" t="s">
        <v>4728</v>
      </c>
      <c r="O403" s="730">
        <v>86360.0</v>
      </c>
      <c r="P403" s="730" t="s">
        <v>785</v>
      </c>
      <c r="Q403" s="732" t="s">
        <v>4729</v>
      </c>
      <c r="R403" s="732" t="s">
        <v>4730</v>
      </c>
      <c r="S403" s="730" t="s">
        <v>55</v>
      </c>
      <c r="T403" s="717"/>
      <c r="U403" s="731" t="s">
        <v>4731</v>
      </c>
      <c r="V403" s="730" t="s">
        <v>47</v>
      </c>
      <c r="W403" s="731" t="s">
        <v>47</v>
      </c>
      <c r="X403" s="717"/>
      <c r="Y403" s="731" t="s">
        <v>78</v>
      </c>
      <c r="Z403" s="731" t="s">
        <v>79</v>
      </c>
      <c r="AA403" s="730" t="s">
        <v>47</v>
      </c>
      <c r="AB403" s="937">
        <v>95.0</v>
      </c>
      <c r="AC403" s="937">
        <v>20.0</v>
      </c>
      <c r="AD403" s="937">
        <f t="shared" ref="AD403:AD405" si="52">AB403-AC403</f>
        <v>75</v>
      </c>
      <c r="AE403" s="937">
        <v>0.0</v>
      </c>
      <c r="AF403" s="937">
        <f t="shared" ref="AF403:AF405" si="53">AD403-AE403</f>
        <v>75</v>
      </c>
      <c r="AG403" s="937">
        <f t="shared" ref="AG403:AG405" si="54">AF403</f>
        <v>75</v>
      </c>
      <c r="AH403" s="735"/>
      <c r="AI403" s="735"/>
      <c r="AJ403" s="703"/>
    </row>
    <row r="404">
      <c r="A404" s="738" t="s">
        <v>43</v>
      </c>
      <c r="B404" s="765" t="s">
        <v>4732</v>
      </c>
      <c r="C404" s="984"/>
      <c r="D404" s="969">
        <v>180.0</v>
      </c>
      <c r="E404" s="1014" t="s">
        <v>12213</v>
      </c>
      <c r="F404" s="734" t="s">
        <v>68</v>
      </c>
      <c r="G404" s="734"/>
      <c r="H404" s="988">
        <v>44328.0</v>
      </c>
      <c r="I404" s="740"/>
      <c r="J404" s="968" t="s">
        <v>10517</v>
      </c>
      <c r="K404" s="968" t="s">
        <v>5500</v>
      </c>
      <c r="L404" s="734" t="s">
        <v>50</v>
      </c>
      <c r="M404" s="341">
        <v>86.0</v>
      </c>
      <c r="N404" s="969" t="s">
        <v>4734</v>
      </c>
      <c r="O404" s="969">
        <v>86360.0</v>
      </c>
      <c r="P404" s="969" t="s">
        <v>785</v>
      </c>
      <c r="Q404" s="733" t="s">
        <v>4735</v>
      </c>
      <c r="R404" s="733" t="s">
        <v>2381</v>
      </c>
      <c r="S404" s="734" t="s">
        <v>55</v>
      </c>
      <c r="T404" s="1006" t="s">
        <v>4736</v>
      </c>
      <c r="U404" s="969" t="s">
        <v>4737</v>
      </c>
      <c r="V404" s="969" t="s">
        <v>47</v>
      </c>
      <c r="W404" s="969" t="s">
        <v>47</v>
      </c>
      <c r="X404" s="969" t="s">
        <v>4738</v>
      </c>
      <c r="Y404" s="969" t="s">
        <v>78</v>
      </c>
      <c r="Z404" s="969" t="s">
        <v>79</v>
      </c>
      <c r="AA404" s="734" t="s">
        <v>47</v>
      </c>
      <c r="AB404" s="970">
        <v>95.0</v>
      </c>
      <c r="AC404" s="970">
        <v>20.0</v>
      </c>
      <c r="AD404" s="970">
        <f t="shared" si="52"/>
        <v>75</v>
      </c>
      <c r="AE404" s="970">
        <v>0.0</v>
      </c>
      <c r="AF404" s="970">
        <f t="shared" si="53"/>
        <v>75</v>
      </c>
      <c r="AG404" s="970">
        <f t="shared" si="54"/>
        <v>75</v>
      </c>
      <c r="AH404" s="740"/>
      <c r="AI404" s="740"/>
      <c r="AJ404" s="726"/>
    </row>
    <row r="405">
      <c r="A405" s="548" t="s">
        <v>43</v>
      </c>
      <c r="B405" s="765" t="s">
        <v>4739</v>
      </c>
      <c r="C405" s="932"/>
      <c r="D405" s="731">
        <v>330.0</v>
      </c>
      <c r="E405" s="933" t="s">
        <v>12213</v>
      </c>
      <c r="F405" s="730" t="s">
        <v>68</v>
      </c>
      <c r="G405" s="730"/>
      <c r="H405" s="934">
        <v>44627.0</v>
      </c>
      <c r="I405" s="735"/>
      <c r="J405" s="935" t="s">
        <v>10646</v>
      </c>
      <c r="K405" s="935" t="s">
        <v>4249</v>
      </c>
      <c r="L405" s="730" t="s">
        <v>12318</v>
      </c>
      <c r="M405" s="731">
        <v>13.0</v>
      </c>
      <c r="N405" s="730" t="s">
        <v>4741</v>
      </c>
      <c r="O405" s="730">
        <v>37550.0</v>
      </c>
      <c r="P405" s="730" t="s">
        <v>4742</v>
      </c>
      <c r="Q405" s="732" t="s">
        <v>4743</v>
      </c>
      <c r="R405" s="732" t="s">
        <v>2617</v>
      </c>
      <c r="S405" s="730" t="s">
        <v>55</v>
      </c>
      <c r="T405" s="948" t="s">
        <v>12335</v>
      </c>
      <c r="U405" s="731" t="s">
        <v>4745</v>
      </c>
      <c r="V405" s="730" t="s">
        <v>4746</v>
      </c>
      <c r="W405" s="731" t="s">
        <v>47</v>
      </c>
      <c r="X405" s="731" t="s">
        <v>4747</v>
      </c>
      <c r="Y405" s="731" t="s">
        <v>78</v>
      </c>
      <c r="Z405" s="731" t="s">
        <v>79</v>
      </c>
      <c r="AA405" s="730" t="s">
        <v>47</v>
      </c>
      <c r="AB405" s="937">
        <v>95.0</v>
      </c>
      <c r="AC405" s="937">
        <v>20.0</v>
      </c>
      <c r="AD405" s="937">
        <f t="shared" si="52"/>
        <v>75</v>
      </c>
      <c r="AE405" s="937">
        <v>0.0</v>
      </c>
      <c r="AF405" s="937">
        <f t="shared" si="53"/>
        <v>75</v>
      </c>
      <c r="AG405" s="937">
        <f t="shared" si="54"/>
        <v>75</v>
      </c>
      <c r="AH405" s="735"/>
      <c r="AI405" s="735"/>
      <c r="AJ405" s="703"/>
    </row>
    <row r="406">
      <c r="A406" s="548" t="s">
        <v>121</v>
      </c>
      <c r="B406" s="765" t="s">
        <v>4748</v>
      </c>
      <c r="C406" s="932"/>
      <c r="D406" s="731">
        <v>421.0</v>
      </c>
      <c r="E406" s="933" t="s">
        <v>12213</v>
      </c>
      <c r="F406" s="764" t="s">
        <v>68</v>
      </c>
      <c r="G406" s="735"/>
      <c r="H406" s="939">
        <v>45543.0</v>
      </c>
      <c r="I406" s="735"/>
      <c r="J406" s="935" t="s">
        <v>1682</v>
      </c>
      <c r="K406" s="935" t="s">
        <v>1630</v>
      </c>
      <c r="L406" s="735"/>
      <c r="M406" s="717">
        <v>57.0</v>
      </c>
      <c r="N406" s="735"/>
      <c r="O406" s="735"/>
      <c r="P406" s="730" t="s">
        <v>344</v>
      </c>
      <c r="Q406" s="732" t="s">
        <v>4751</v>
      </c>
      <c r="R406" s="732" t="s">
        <v>2025</v>
      </c>
      <c r="S406" s="730" t="s">
        <v>55</v>
      </c>
      <c r="T406" s="731" t="s">
        <v>4752</v>
      </c>
      <c r="U406" s="731" t="s">
        <v>4753</v>
      </c>
      <c r="V406" s="735"/>
      <c r="W406" s="735"/>
      <c r="X406" s="735"/>
      <c r="Y406" s="735"/>
      <c r="Z406" s="735"/>
      <c r="AA406" s="735"/>
      <c r="AB406" s="937">
        <v>49.0</v>
      </c>
      <c r="AC406" s="942"/>
      <c r="AD406" s="942"/>
      <c r="AE406" s="943"/>
      <c r="AF406" s="942"/>
      <c r="AG406" s="942"/>
      <c r="AH406" s="735"/>
      <c r="AI406" s="735"/>
      <c r="AJ406" s="703"/>
    </row>
    <row r="407">
      <c r="A407" s="276" t="s">
        <v>43</v>
      </c>
      <c r="B407" s="765" t="s">
        <v>4766</v>
      </c>
      <c r="C407" s="740"/>
      <c r="D407" s="340"/>
      <c r="E407" s="967" t="s">
        <v>103</v>
      </c>
      <c r="F407" s="740"/>
      <c r="G407" s="740"/>
      <c r="H407" s="957">
        <v>44497.0</v>
      </c>
      <c r="I407" s="740"/>
      <c r="J407" s="976" t="s">
        <v>4767</v>
      </c>
      <c r="K407" s="976" t="s">
        <v>10747</v>
      </c>
      <c r="L407" s="740"/>
      <c r="M407" s="340"/>
      <c r="N407" s="740"/>
      <c r="O407" s="740"/>
      <c r="P407" s="740"/>
      <c r="Q407" s="802" t="s">
        <v>4768</v>
      </c>
      <c r="R407" s="802" t="s">
        <v>4769</v>
      </c>
      <c r="S407" s="740"/>
      <c r="T407" s="340" t="s">
        <v>4770</v>
      </c>
      <c r="U407" s="340" t="s">
        <v>4771</v>
      </c>
      <c r="V407" s="740"/>
      <c r="W407" s="740"/>
      <c r="X407" s="740"/>
      <c r="Y407" s="740"/>
      <c r="Z407" s="740"/>
      <c r="AA407" s="740"/>
      <c r="AB407" s="961"/>
      <c r="AC407" s="961"/>
      <c r="AD407" s="961"/>
      <c r="AE407" s="971"/>
      <c r="AF407" s="961"/>
      <c r="AG407" s="961"/>
      <c r="AH407" s="740"/>
      <c r="AI407" s="839" t="s">
        <v>4772</v>
      </c>
      <c r="AJ407" s="726"/>
    </row>
    <row r="408">
      <c r="A408" s="738" t="s">
        <v>43</v>
      </c>
      <c r="B408" s="765" t="s">
        <v>4773</v>
      </c>
      <c r="C408" s="953"/>
      <c r="D408" s="969">
        <v>50.0</v>
      </c>
      <c r="E408" s="954" t="s">
        <v>103</v>
      </c>
      <c r="F408" s="955" t="s">
        <v>68</v>
      </c>
      <c r="G408" s="956" t="s">
        <v>2689</v>
      </c>
      <c r="H408" s="1003">
        <v>45587.0</v>
      </c>
      <c r="I408" s="740"/>
      <c r="J408" s="958" t="s">
        <v>4564</v>
      </c>
      <c r="K408" s="968" t="s">
        <v>1305</v>
      </c>
      <c r="L408" s="740"/>
      <c r="M408" s="959">
        <v>33.0</v>
      </c>
      <c r="N408" s="740"/>
      <c r="O408" s="740"/>
      <c r="P408" s="740"/>
      <c r="Q408" s="860" t="s">
        <v>4775</v>
      </c>
      <c r="R408" s="733" t="s">
        <v>4776</v>
      </c>
      <c r="S408" s="740"/>
      <c r="T408" s="969" t="s">
        <v>4777</v>
      </c>
      <c r="U408" s="969" t="s">
        <v>4778</v>
      </c>
      <c r="V408" s="740"/>
      <c r="W408" s="740"/>
      <c r="X408" s="740"/>
      <c r="Y408" s="740"/>
      <c r="Z408" s="740"/>
      <c r="AA408" s="740"/>
      <c r="AB408" s="961"/>
      <c r="AC408" s="961"/>
      <c r="AD408" s="961"/>
      <c r="AE408" s="961"/>
      <c r="AF408" s="961"/>
      <c r="AG408" s="961"/>
      <c r="AH408" s="740"/>
      <c r="AI408" s="740"/>
      <c r="AJ408" s="726"/>
    </row>
    <row r="409">
      <c r="A409" s="548" t="s">
        <v>424</v>
      </c>
      <c r="B409" s="765" t="s">
        <v>4779</v>
      </c>
      <c r="C409" s="735"/>
      <c r="D409" s="717"/>
      <c r="E409" s="933" t="s">
        <v>12213</v>
      </c>
      <c r="F409" s="735"/>
      <c r="G409" s="735"/>
      <c r="H409" s="854"/>
      <c r="I409" s="735"/>
      <c r="J409" s="946"/>
      <c r="K409" s="946"/>
      <c r="L409" s="735"/>
      <c r="M409" s="730">
        <v>86.0</v>
      </c>
      <c r="N409" s="735"/>
      <c r="O409" s="735"/>
      <c r="P409" s="735"/>
      <c r="Q409" s="940" t="s">
        <v>307</v>
      </c>
      <c r="R409" s="940"/>
      <c r="S409" s="735"/>
      <c r="T409" s="717"/>
      <c r="U409" s="717"/>
      <c r="V409" s="735"/>
      <c r="W409" s="735"/>
      <c r="X409" s="735"/>
      <c r="Y409" s="735"/>
      <c r="Z409" s="735"/>
      <c r="AA409" s="735"/>
      <c r="AB409" s="937">
        <v>49.0</v>
      </c>
      <c r="AC409" s="942"/>
      <c r="AD409" s="942"/>
      <c r="AE409" s="943"/>
      <c r="AF409" s="942"/>
      <c r="AG409" s="942"/>
      <c r="AH409" s="735"/>
      <c r="AI409" s="735"/>
      <c r="AJ409" s="703"/>
    </row>
    <row r="410">
      <c r="A410" s="548" t="s">
        <v>43</v>
      </c>
      <c r="B410" s="765" t="s">
        <v>4781</v>
      </c>
      <c r="C410" s="932"/>
      <c r="D410" s="731">
        <v>550.0</v>
      </c>
      <c r="E410" s="933" t="s">
        <v>12213</v>
      </c>
      <c r="F410" s="730" t="s">
        <v>68</v>
      </c>
      <c r="G410" s="730"/>
      <c r="H410" s="934">
        <v>45568.0</v>
      </c>
      <c r="I410" s="735"/>
      <c r="J410" s="935" t="s">
        <v>10557</v>
      </c>
      <c r="K410" s="935" t="s">
        <v>10558</v>
      </c>
      <c r="L410" s="730" t="s">
        <v>50</v>
      </c>
      <c r="M410" s="962">
        <v>62.0</v>
      </c>
      <c r="N410" s="730" t="s">
        <v>4783</v>
      </c>
      <c r="O410" s="730">
        <v>62217.0</v>
      </c>
      <c r="P410" s="730" t="s">
        <v>4784</v>
      </c>
      <c r="Q410" s="732" t="s">
        <v>4785</v>
      </c>
      <c r="R410" s="732" t="s">
        <v>4786</v>
      </c>
      <c r="S410" s="730" t="s">
        <v>4787</v>
      </c>
      <c r="T410" s="936" t="s">
        <v>4788</v>
      </c>
      <c r="U410" s="731" t="s">
        <v>47</v>
      </c>
      <c r="V410" s="730" t="s">
        <v>4789</v>
      </c>
      <c r="W410" s="731" t="s">
        <v>47</v>
      </c>
      <c r="X410" s="735"/>
      <c r="Y410" s="731" t="s">
        <v>78</v>
      </c>
      <c r="Z410" s="731" t="s">
        <v>79</v>
      </c>
      <c r="AA410" s="735"/>
      <c r="AB410" s="937">
        <v>95.0</v>
      </c>
      <c r="AC410" s="937">
        <v>20.0</v>
      </c>
      <c r="AD410" s="937">
        <f>AB410-AC410</f>
        <v>75</v>
      </c>
      <c r="AE410" s="937">
        <v>0.0</v>
      </c>
      <c r="AF410" s="937">
        <f>AD410-AE410</f>
        <v>75</v>
      </c>
      <c r="AG410" s="937">
        <f>AF410</f>
        <v>75</v>
      </c>
      <c r="AH410" s="735"/>
      <c r="AI410" s="735"/>
      <c r="AJ410" s="703"/>
    </row>
    <row r="411">
      <c r="A411" s="548" t="s">
        <v>121</v>
      </c>
      <c r="B411" s="765" t="s">
        <v>4792</v>
      </c>
      <c r="C411" s="938"/>
      <c r="D411" s="731" t="s">
        <v>1044</v>
      </c>
      <c r="E411" s="944" t="s">
        <v>103</v>
      </c>
      <c r="F411" s="1023" t="s">
        <v>68</v>
      </c>
      <c r="G411" s="764" t="s">
        <v>2689</v>
      </c>
      <c r="H411" s="945"/>
      <c r="I411" s="735"/>
      <c r="J411" s="935" t="s">
        <v>10564</v>
      </c>
      <c r="K411" s="935" t="s">
        <v>10565</v>
      </c>
      <c r="L411" s="735"/>
      <c r="M411" s="730">
        <v>37.0</v>
      </c>
      <c r="N411" s="764" t="s">
        <v>4794</v>
      </c>
      <c r="O411" s="764">
        <v>88330.0</v>
      </c>
      <c r="P411" s="731" t="s">
        <v>4795</v>
      </c>
      <c r="Q411" s="859" t="s">
        <v>4796</v>
      </c>
      <c r="R411" s="859" t="s">
        <v>4797</v>
      </c>
      <c r="S411" s="735" t="s">
        <v>3285</v>
      </c>
      <c r="T411" s="731" t="s">
        <v>4798</v>
      </c>
      <c r="U411" s="731" t="s">
        <v>4799</v>
      </c>
      <c r="V411" s="735"/>
      <c r="W411" s="735"/>
      <c r="X411" s="735"/>
      <c r="Y411" s="735"/>
      <c r="Z411" s="735"/>
      <c r="AA411" s="735"/>
      <c r="AB411" s="937">
        <v>49.0</v>
      </c>
      <c r="AC411" s="942"/>
      <c r="AD411" s="942"/>
      <c r="AE411" s="943"/>
      <c r="AF411" s="942"/>
      <c r="AG411" s="942"/>
      <c r="AH411" s="735"/>
      <c r="AI411" s="735"/>
      <c r="AJ411" s="703"/>
    </row>
    <row r="412">
      <c r="A412" s="548" t="s">
        <v>43</v>
      </c>
      <c r="B412" s="765" t="s">
        <v>4802</v>
      </c>
      <c r="C412" s="938"/>
      <c r="D412" s="731">
        <v>30.0</v>
      </c>
      <c r="E412" s="933" t="s">
        <v>12213</v>
      </c>
      <c r="F412" s="730" t="s">
        <v>68</v>
      </c>
      <c r="G412" s="730"/>
      <c r="H412" s="966">
        <v>44851.0</v>
      </c>
      <c r="I412" s="717"/>
      <c r="J412" s="947" t="s">
        <v>12259</v>
      </c>
      <c r="K412" s="935" t="s">
        <v>12260</v>
      </c>
      <c r="L412" s="730" t="s">
        <v>50</v>
      </c>
      <c r="M412" s="730">
        <v>85.0</v>
      </c>
      <c r="N412" s="731" t="s">
        <v>4804</v>
      </c>
      <c r="O412" s="731">
        <v>86000.0</v>
      </c>
      <c r="P412" s="731" t="s">
        <v>264</v>
      </c>
      <c r="Q412" s="859" t="s">
        <v>4805</v>
      </c>
      <c r="R412" s="859" t="s">
        <v>4806</v>
      </c>
      <c r="S412" s="731" t="s">
        <v>1830</v>
      </c>
      <c r="T412" s="936" t="s">
        <v>4807</v>
      </c>
      <c r="U412" s="731" t="s">
        <v>47</v>
      </c>
      <c r="V412" s="731" t="s">
        <v>4808</v>
      </c>
      <c r="W412" s="731" t="s">
        <v>47</v>
      </c>
      <c r="X412" s="731" t="s">
        <v>4809</v>
      </c>
      <c r="Y412" s="731" t="s">
        <v>78</v>
      </c>
      <c r="Z412" s="731" t="s">
        <v>79</v>
      </c>
      <c r="AA412" s="717"/>
      <c r="AB412" s="937">
        <v>95.0</v>
      </c>
      <c r="AC412" s="937">
        <v>20.0</v>
      </c>
      <c r="AD412" s="937">
        <f t="shared" ref="AD412:AD415" si="55">AB412-AC412</f>
        <v>75</v>
      </c>
      <c r="AE412" s="937">
        <v>0.0</v>
      </c>
      <c r="AF412" s="937">
        <f t="shared" ref="AF412:AF415" si="56">AD412-AE412</f>
        <v>75</v>
      </c>
      <c r="AG412" s="937">
        <f t="shared" ref="AG412:AG415" si="57">AF412</f>
        <v>75</v>
      </c>
      <c r="AH412" s="717"/>
      <c r="AI412" s="717"/>
      <c r="AJ412" s="704"/>
    </row>
    <row r="413">
      <c r="A413" s="738" t="s">
        <v>43</v>
      </c>
      <c r="B413" s="765" t="s">
        <v>4810</v>
      </c>
      <c r="C413" s="1048"/>
      <c r="D413" s="340"/>
      <c r="E413" s="1014" t="s">
        <v>12213</v>
      </c>
      <c r="F413" s="734" t="s">
        <v>68</v>
      </c>
      <c r="G413" s="734"/>
      <c r="H413" s="988">
        <v>45547.0</v>
      </c>
      <c r="I413" s="740"/>
      <c r="J413" s="968" t="s">
        <v>10510</v>
      </c>
      <c r="K413" s="968" t="s">
        <v>10511</v>
      </c>
      <c r="L413" s="734" t="s">
        <v>70</v>
      </c>
      <c r="M413" s="959">
        <v>57.0</v>
      </c>
      <c r="N413" s="734" t="s">
        <v>4812</v>
      </c>
      <c r="O413" s="734">
        <v>57052.0</v>
      </c>
      <c r="P413" s="734" t="s">
        <v>4813</v>
      </c>
      <c r="Q413" s="733" t="s">
        <v>4814</v>
      </c>
      <c r="R413" s="733" t="s">
        <v>338</v>
      </c>
      <c r="S413" s="734" t="s">
        <v>4815</v>
      </c>
      <c r="T413" s="1055" t="s">
        <v>12336</v>
      </c>
      <c r="U413" s="969" t="s">
        <v>4817</v>
      </c>
      <c r="V413" s="734" t="s">
        <v>47</v>
      </c>
      <c r="W413" s="740"/>
      <c r="X413" s="740"/>
      <c r="Y413" s="740"/>
      <c r="Z413" s="740"/>
      <c r="AA413" s="740"/>
      <c r="AB413" s="970">
        <v>95.0</v>
      </c>
      <c r="AC413" s="970">
        <v>20.0</v>
      </c>
      <c r="AD413" s="970">
        <f t="shared" si="55"/>
        <v>75</v>
      </c>
      <c r="AE413" s="970">
        <v>0.0</v>
      </c>
      <c r="AF413" s="970">
        <f t="shared" si="56"/>
        <v>75</v>
      </c>
      <c r="AG413" s="970">
        <f t="shared" si="57"/>
        <v>75</v>
      </c>
      <c r="AH413" s="740"/>
      <c r="AI413" s="740"/>
      <c r="AJ413" s="726"/>
    </row>
    <row r="414">
      <c r="A414" s="738" t="s">
        <v>43</v>
      </c>
      <c r="B414" s="765" t="s">
        <v>10750</v>
      </c>
      <c r="C414" s="1048"/>
      <c r="D414" s="969">
        <v>500.0</v>
      </c>
      <c r="E414" s="1014" t="s">
        <v>12213</v>
      </c>
      <c r="F414" s="734" t="s">
        <v>68</v>
      </c>
      <c r="G414" s="734"/>
      <c r="H414" s="988">
        <v>44468.0</v>
      </c>
      <c r="I414" s="740"/>
      <c r="J414" s="968" t="s">
        <v>10557</v>
      </c>
      <c r="K414" s="968" t="s">
        <v>10558</v>
      </c>
      <c r="L414" s="734" t="s">
        <v>50</v>
      </c>
      <c r="M414" s="1058" t="s">
        <v>4832</v>
      </c>
      <c r="N414" s="734" t="s">
        <v>4833</v>
      </c>
      <c r="O414" s="734">
        <v>8000.0</v>
      </c>
      <c r="P414" s="734" t="s">
        <v>4835</v>
      </c>
      <c r="Q414" s="733" t="s">
        <v>4836</v>
      </c>
      <c r="R414" s="733" t="s">
        <v>4837</v>
      </c>
      <c r="S414" s="734" t="s">
        <v>4838</v>
      </c>
      <c r="T414" s="1006" t="s">
        <v>4839</v>
      </c>
      <c r="U414" s="969" t="s">
        <v>47</v>
      </c>
      <c r="V414" s="734" t="s">
        <v>4840</v>
      </c>
      <c r="W414" s="969" t="s">
        <v>47</v>
      </c>
      <c r="X414" s="969" t="s">
        <v>4841</v>
      </c>
      <c r="Y414" s="969" t="s">
        <v>78</v>
      </c>
      <c r="Z414" s="969" t="s">
        <v>78</v>
      </c>
      <c r="AA414" s="734" t="s">
        <v>47</v>
      </c>
      <c r="AB414" s="970">
        <v>95.0</v>
      </c>
      <c r="AC414" s="970">
        <v>20.0</v>
      </c>
      <c r="AD414" s="970">
        <f t="shared" si="55"/>
        <v>75</v>
      </c>
      <c r="AE414" s="970">
        <v>0.0</v>
      </c>
      <c r="AF414" s="970">
        <f t="shared" si="56"/>
        <v>75</v>
      </c>
      <c r="AG414" s="970">
        <f t="shared" si="57"/>
        <v>75</v>
      </c>
      <c r="AH414" s="740"/>
      <c r="AI414" s="740"/>
      <c r="AJ414" s="726"/>
    </row>
    <row r="415">
      <c r="A415" s="548" t="s">
        <v>43</v>
      </c>
      <c r="B415" s="765" t="s">
        <v>4842</v>
      </c>
      <c r="C415" s="932"/>
      <c r="D415" s="731">
        <v>400.0</v>
      </c>
      <c r="E415" s="933" t="s">
        <v>12213</v>
      </c>
      <c r="F415" s="730" t="s">
        <v>68</v>
      </c>
      <c r="G415" s="730"/>
      <c r="H415" s="934">
        <v>44546.0</v>
      </c>
      <c r="I415" s="735"/>
      <c r="J415" s="947" t="s">
        <v>12259</v>
      </c>
      <c r="K415" s="935" t="s">
        <v>12260</v>
      </c>
      <c r="L415" s="730" t="s">
        <v>50</v>
      </c>
      <c r="M415" s="717">
        <v>62.0</v>
      </c>
      <c r="N415" s="730" t="s">
        <v>4844</v>
      </c>
      <c r="O415" s="730">
        <v>86100.0</v>
      </c>
      <c r="P415" s="730" t="s">
        <v>834</v>
      </c>
      <c r="Q415" s="732" t="s">
        <v>4845</v>
      </c>
      <c r="R415" s="732" t="s">
        <v>3254</v>
      </c>
      <c r="S415" s="730" t="s">
        <v>4846</v>
      </c>
      <c r="T415" s="936" t="s">
        <v>4847</v>
      </c>
      <c r="U415" s="717"/>
      <c r="V415" s="735"/>
      <c r="W415" s="735"/>
      <c r="X415" s="735"/>
      <c r="Y415" s="731" t="s">
        <v>78</v>
      </c>
      <c r="Z415" s="731" t="s">
        <v>78</v>
      </c>
      <c r="AA415" s="730" t="s">
        <v>4848</v>
      </c>
      <c r="AB415" s="937">
        <v>95.0</v>
      </c>
      <c r="AC415" s="937">
        <v>20.0</v>
      </c>
      <c r="AD415" s="937">
        <f t="shared" si="55"/>
        <v>75</v>
      </c>
      <c r="AE415" s="937">
        <v>0.0</v>
      </c>
      <c r="AF415" s="937">
        <f t="shared" si="56"/>
        <v>75</v>
      </c>
      <c r="AG415" s="937">
        <f t="shared" si="57"/>
        <v>75</v>
      </c>
      <c r="AH415" s="735"/>
      <c r="AI415" s="735"/>
      <c r="AJ415" s="703"/>
    </row>
    <row r="416">
      <c r="A416" s="548" t="s">
        <v>424</v>
      </c>
      <c r="B416" s="765" t="s">
        <v>4849</v>
      </c>
      <c r="C416" s="735"/>
      <c r="D416" s="717"/>
      <c r="E416" s="933" t="s">
        <v>12213</v>
      </c>
      <c r="F416" s="735"/>
      <c r="G416" s="735"/>
      <c r="H416" s="854">
        <v>44522.0</v>
      </c>
      <c r="I416" s="735"/>
      <c r="J416" s="946"/>
      <c r="K416" s="946"/>
      <c r="L416" s="735"/>
      <c r="M416" s="730">
        <v>62.0</v>
      </c>
      <c r="N416" s="735"/>
      <c r="O416" s="735"/>
      <c r="P416" s="735"/>
      <c r="Q416" s="940" t="s">
        <v>307</v>
      </c>
      <c r="R416" s="940"/>
      <c r="S416" s="735"/>
      <c r="T416" s="717"/>
      <c r="U416" s="717"/>
      <c r="V416" s="735"/>
      <c r="W416" s="735"/>
      <c r="X416" s="735"/>
      <c r="Y416" s="735"/>
      <c r="Z416" s="735"/>
      <c r="AA416" s="735"/>
      <c r="AB416" s="937">
        <v>49.0</v>
      </c>
      <c r="AC416" s="942"/>
      <c r="AD416" s="942"/>
      <c r="AE416" s="943"/>
      <c r="AF416" s="942"/>
      <c r="AG416" s="942"/>
      <c r="AH416" s="735"/>
      <c r="AI416" s="735"/>
      <c r="AJ416" s="703"/>
    </row>
    <row r="417">
      <c r="A417" s="738" t="s">
        <v>43</v>
      </c>
      <c r="B417" s="765" t="s">
        <v>12337</v>
      </c>
      <c r="C417" s="1048"/>
      <c r="D417" s="969">
        <v>110.0</v>
      </c>
      <c r="E417" s="1014" t="s">
        <v>12213</v>
      </c>
      <c r="F417" s="734" t="s">
        <v>68</v>
      </c>
      <c r="G417" s="734"/>
      <c r="H417" s="988">
        <v>45631.0</v>
      </c>
      <c r="I417" s="740"/>
      <c r="J417" s="968" t="s">
        <v>10508</v>
      </c>
      <c r="K417" s="968" t="s">
        <v>10509</v>
      </c>
      <c r="L417" s="734" t="s">
        <v>50</v>
      </c>
      <c r="M417" s="341">
        <v>40.0</v>
      </c>
      <c r="N417" s="734" t="s">
        <v>4860</v>
      </c>
      <c r="O417" s="734">
        <v>40100.0</v>
      </c>
      <c r="P417" s="734" t="s">
        <v>4861</v>
      </c>
      <c r="Q417" s="733" t="s">
        <v>4862</v>
      </c>
      <c r="R417" s="733" t="s">
        <v>2249</v>
      </c>
      <c r="S417" s="734" t="s">
        <v>1845</v>
      </c>
      <c r="T417" s="1006" t="s">
        <v>4863</v>
      </c>
      <c r="U417" s="969" t="s">
        <v>4864</v>
      </c>
      <c r="V417" s="734" t="s">
        <v>47</v>
      </c>
      <c r="W417" s="740"/>
      <c r="X417" s="740"/>
      <c r="Y417" s="734" t="s">
        <v>4865</v>
      </c>
      <c r="Z417" s="740"/>
      <c r="AA417" s="740"/>
      <c r="AB417" s="970">
        <v>95.0</v>
      </c>
      <c r="AC417" s="970">
        <v>20.0</v>
      </c>
      <c r="AD417" s="970">
        <f>AB417-AC417</f>
        <v>75</v>
      </c>
      <c r="AE417" s="970">
        <v>0.0</v>
      </c>
      <c r="AF417" s="970">
        <f>AD417-AE417</f>
        <v>75</v>
      </c>
      <c r="AG417" s="970">
        <f>AF417</f>
        <v>75</v>
      </c>
      <c r="AH417" s="740"/>
      <c r="AI417" s="740"/>
      <c r="AJ417" s="726"/>
    </row>
    <row r="418">
      <c r="A418" s="548" t="s">
        <v>121</v>
      </c>
      <c r="B418" s="765" t="s">
        <v>4872</v>
      </c>
      <c r="C418" s="735"/>
      <c r="D418" s="731">
        <v>75.0</v>
      </c>
      <c r="E418" s="933" t="s">
        <v>12213</v>
      </c>
      <c r="F418" s="962" t="s">
        <v>321</v>
      </c>
      <c r="G418" s="730"/>
      <c r="H418" s="945"/>
      <c r="I418" s="735"/>
      <c r="J418" s="935" t="s">
        <v>10556</v>
      </c>
      <c r="K418" s="935" t="s">
        <v>10470</v>
      </c>
      <c r="L418" s="735"/>
      <c r="M418" s="731">
        <v>86.0</v>
      </c>
      <c r="N418" s="735"/>
      <c r="O418" s="735"/>
      <c r="P418" s="731" t="s">
        <v>4874</v>
      </c>
      <c r="Q418" s="859" t="s">
        <v>4875</v>
      </c>
      <c r="R418" s="859" t="s">
        <v>352</v>
      </c>
      <c r="S418" s="735" t="s">
        <v>328</v>
      </c>
      <c r="T418" s="1059" t="s">
        <v>4876</v>
      </c>
      <c r="U418" s="717" t="s">
        <v>55</v>
      </c>
      <c r="V418" s="735"/>
      <c r="W418" s="735"/>
      <c r="X418" s="735"/>
      <c r="Y418" s="735"/>
      <c r="Z418" s="735"/>
      <c r="AA418" s="735"/>
      <c r="AB418" s="937">
        <v>49.0</v>
      </c>
      <c r="AC418" s="942"/>
      <c r="AD418" s="942"/>
      <c r="AE418" s="943"/>
      <c r="AF418" s="942"/>
      <c r="AG418" s="942"/>
      <c r="AH418" s="735"/>
      <c r="AI418" s="735"/>
      <c r="AJ418" s="703"/>
    </row>
    <row r="419">
      <c r="A419" s="548" t="s">
        <v>424</v>
      </c>
      <c r="B419" s="765" t="s">
        <v>4880</v>
      </c>
      <c r="C419" s="735"/>
      <c r="D419" s="717"/>
      <c r="E419" s="933" t="s">
        <v>12213</v>
      </c>
      <c r="F419" s="735"/>
      <c r="G419" s="735"/>
      <c r="H419" s="854">
        <v>44503.0</v>
      </c>
      <c r="I419" s="735"/>
      <c r="J419" s="946"/>
      <c r="K419" s="946"/>
      <c r="L419" s="735"/>
      <c r="M419" s="730">
        <v>57.0</v>
      </c>
      <c r="N419" s="735"/>
      <c r="O419" s="735"/>
      <c r="P419" s="735"/>
      <c r="Q419" s="940" t="s">
        <v>307</v>
      </c>
      <c r="R419" s="940"/>
      <c r="S419" s="735"/>
      <c r="T419" s="717"/>
      <c r="U419" s="717"/>
      <c r="V419" s="735"/>
      <c r="W419" s="735"/>
      <c r="X419" s="735"/>
      <c r="Y419" s="735"/>
      <c r="Z419" s="735"/>
      <c r="AA419" s="735"/>
      <c r="AB419" s="937">
        <v>49.0</v>
      </c>
      <c r="AC419" s="942"/>
      <c r="AD419" s="942"/>
      <c r="AE419" s="943"/>
      <c r="AF419" s="942"/>
      <c r="AG419" s="942"/>
      <c r="AH419" s="735"/>
      <c r="AI419" s="735"/>
      <c r="AJ419" s="703"/>
    </row>
    <row r="420">
      <c r="A420" s="548" t="s">
        <v>43</v>
      </c>
      <c r="B420" s="765" t="s">
        <v>4882</v>
      </c>
      <c r="C420" s="953"/>
      <c r="D420" s="717"/>
      <c r="E420" s="944" t="s">
        <v>103</v>
      </c>
      <c r="F420" s="730" t="s">
        <v>68</v>
      </c>
      <c r="G420" s="730"/>
      <c r="H420" s="945"/>
      <c r="I420" s="735"/>
      <c r="J420" s="946"/>
      <c r="K420" s="946"/>
      <c r="L420" s="735"/>
      <c r="M420" s="730">
        <v>8.0</v>
      </c>
      <c r="N420" s="735"/>
      <c r="O420" s="735"/>
      <c r="P420" s="735"/>
      <c r="Q420" s="940" t="s">
        <v>307</v>
      </c>
      <c r="R420" s="940"/>
      <c r="S420" s="735"/>
      <c r="T420" s="717"/>
      <c r="U420" s="717"/>
      <c r="V420" s="735"/>
      <c r="W420" s="735"/>
      <c r="X420" s="735"/>
      <c r="Y420" s="730" t="s">
        <v>78</v>
      </c>
      <c r="Z420" s="735"/>
      <c r="AA420" s="735"/>
      <c r="AB420" s="942"/>
      <c r="AC420" s="942"/>
      <c r="AD420" s="942"/>
      <c r="AE420" s="942"/>
      <c r="AF420" s="942"/>
      <c r="AG420" s="942"/>
      <c r="AH420" s="735"/>
      <c r="AI420" s="735"/>
      <c r="AJ420" s="703"/>
    </row>
    <row r="421">
      <c r="A421" s="530" t="s">
        <v>43</v>
      </c>
      <c r="B421" s="765" t="s">
        <v>4884</v>
      </c>
      <c r="C421" s="963"/>
      <c r="D421" s="717">
        <v>1100.0</v>
      </c>
      <c r="E421" s="944" t="s">
        <v>81</v>
      </c>
      <c r="F421" s="962" t="s">
        <v>68</v>
      </c>
      <c r="G421" s="962" t="s">
        <v>12236</v>
      </c>
      <c r="H421" s="854"/>
      <c r="I421" s="717"/>
      <c r="J421" s="946" t="s">
        <v>4373</v>
      </c>
      <c r="K421" s="947" t="s">
        <v>10434</v>
      </c>
      <c r="L421" s="717"/>
      <c r="M421" s="962">
        <v>79.0</v>
      </c>
      <c r="N421" s="38" t="s">
        <v>4886</v>
      </c>
      <c r="O421" s="38">
        <v>79700.0</v>
      </c>
      <c r="P421" s="38" t="s">
        <v>4887</v>
      </c>
      <c r="Q421" s="941" t="s">
        <v>4888</v>
      </c>
      <c r="R421" s="859" t="s">
        <v>669</v>
      </c>
      <c r="S421" s="717" t="s">
        <v>4889</v>
      </c>
      <c r="T421" s="717" t="s">
        <v>4890</v>
      </c>
      <c r="U421" s="717" t="s">
        <v>4891</v>
      </c>
      <c r="V421" s="717"/>
      <c r="W421" s="717"/>
      <c r="X421" s="717"/>
      <c r="Y421" s="717"/>
      <c r="Z421" s="717"/>
      <c r="AA421" s="717"/>
      <c r="AB421" s="943"/>
      <c r="AC421" s="943"/>
      <c r="AD421" s="943"/>
      <c r="AE421" s="943"/>
      <c r="AF421" s="943"/>
      <c r="AG421" s="943"/>
      <c r="AH421" s="717"/>
      <c r="AI421" s="717"/>
      <c r="AJ421" s="704"/>
    </row>
    <row r="422">
      <c r="A422" s="548" t="s">
        <v>424</v>
      </c>
      <c r="B422" s="765" t="s">
        <v>4896</v>
      </c>
      <c r="C422" s="735"/>
      <c r="D422" s="717"/>
      <c r="E422" s="933" t="s">
        <v>12213</v>
      </c>
      <c r="F422" s="735"/>
      <c r="G422" s="735"/>
      <c r="H422" s="854">
        <v>44297.0</v>
      </c>
      <c r="I422" s="735"/>
      <c r="J422" s="946"/>
      <c r="K422" s="946"/>
      <c r="L422" s="735"/>
      <c r="M422" s="717">
        <v>86.0</v>
      </c>
      <c r="N422" s="735"/>
      <c r="O422" s="735"/>
      <c r="P422" s="735"/>
      <c r="Q422" s="940" t="s">
        <v>307</v>
      </c>
      <c r="R422" s="940"/>
      <c r="S422" s="735"/>
      <c r="T422" s="717"/>
      <c r="U422" s="717"/>
      <c r="V422" s="735"/>
      <c r="W422" s="735"/>
      <c r="X422" s="735"/>
      <c r="Y422" s="735"/>
      <c r="Z422" s="735"/>
      <c r="AA422" s="735"/>
      <c r="AB422" s="937">
        <v>49.0</v>
      </c>
      <c r="AC422" s="942"/>
      <c r="AD422" s="942"/>
      <c r="AE422" s="943"/>
      <c r="AF422" s="942"/>
      <c r="AG422" s="942"/>
      <c r="AH422" s="735"/>
      <c r="AI422" s="735"/>
      <c r="AJ422" s="703"/>
    </row>
    <row r="423">
      <c r="A423" s="548" t="s">
        <v>43</v>
      </c>
      <c r="B423" s="765" t="s">
        <v>4909</v>
      </c>
      <c r="C423" s="932"/>
      <c r="D423" s="731">
        <v>600.0</v>
      </c>
      <c r="E423" s="944" t="s">
        <v>103</v>
      </c>
      <c r="F423" s="730" t="s">
        <v>68</v>
      </c>
      <c r="G423" s="730"/>
      <c r="H423" s="945"/>
      <c r="I423" s="735"/>
      <c r="J423" s="935" t="s">
        <v>11053</v>
      </c>
      <c r="K423" s="935" t="s">
        <v>981</v>
      </c>
      <c r="L423" s="730" t="s">
        <v>2076</v>
      </c>
      <c r="M423" s="730">
        <v>40.0</v>
      </c>
      <c r="N423" s="730" t="s">
        <v>4911</v>
      </c>
      <c r="O423" s="730">
        <v>56000.0</v>
      </c>
      <c r="P423" s="730" t="s">
        <v>2078</v>
      </c>
      <c r="Q423" s="732" t="s">
        <v>4912</v>
      </c>
      <c r="R423" s="732" t="s">
        <v>4913</v>
      </c>
      <c r="S423" s="730" t="s">
        <v>55</v>
      </c>
      <c r="T423" s="936" t="s">
        <v>4914</v>
      </c>
      <c r="U423" s="717"/>
      <c r="V423" s="735"/>
      <c r="W423" s="735"/>
      <c r="X423" s="730" t="s">
        <v>4915</v>
      </c>
      <c r="Y423" s="730" t="s">
        <v>78</v>
      </c>
      <c r="Z423" s="735"/>
      <c r="AA423" s="735"/>
      <c r="AB423" s="942"/>
      <c r="AC423" s="942"/>
      <c r="AD423" s="942"/>
      <c r="AE423" s="942"/>
      <c r="AF423" s="942"/>
      <c r="AG423" s="942"/>
      <c r="AH423" s="735"/>
      <c r="AI423" s="735"/>
      <c r="AJ423" s="703"/>
    </row>
    <row r="424">
      <c r="A424" s="548" t="s">
        <v>121</v>
      </c>
      <c r="B424" s="765" t="s">
        <v>4933</v>
      </c>
      <c r="C424" s="938"/>
      <c r="D424" s="731">
        <v>97.0</v>
      </c>
      <c r="E424" s="933" t="s">
        <v>12213</v>
      </c>
      <c r="F424" s="730" t="s">
        <v>68</v>
      </c>
      <c r="G424" s="730"/>
      <c r="H424" s="945"/>
      <c r="I424" s="735"/>
      <c r="J424" s="935" t="s">
        <v>10556</v>
      </c>
      <c r="K424" s="935" t="s">
        <v>10470</v>
      </c>
      <c r="L424" s="735"/>
      <c r="M424" s="731">
        <v>62.0</v>
      </c>
      <c r="N424" s="735"/>
      <c r="O424" s="735"/>
      <c r="P424" s="731" t="s">
        <v>4935</v>
      </c>
      <c r="Q424" s="859" t="s">
        <v>4936</v>
      </c>
      <c r="R424" s="859" t="s">
        <v>4299</v>
      </c>
      <c r="S424" s="735"/>
      <c r="T424" s="731" t="s">
        <v>4937</v>
      </c>
      <c r="U424" s="717" t="s">
        <v>55</v>
      </c>
      <c r="V424" s="735"/>
      <c r="W424" s="735"/>
      <c r="X424" s="735"/>
      <c r="Y424" s="735"/>
      <c r="Z424" s="735"/>
      <c r="AA424" s="735"/>
      <c r="AB424" s="937">
        <v>49.0</v>
      </c>
      <c r="AC424" s="942"/>
      <c r="AD424" s="942"/>
      <c r="AE424" s="943"/>
      <c r="AF424" s="942"/>
      <c r="AG424" s="942"/>
      <c r="AH424" s="735"/>
      <c r="AI424" s="735"/>
      <c r="AJ424" s="703"/>
    </row>
    <row r="425">
      <c r="A425" s="537" t="s">
        <v>121</v>
      </c>
      <c r="B425" s="765" t="s">
        <v>4939</v>
      </c>
      <c r="C425" s="963"/>
      <c r="D425" s="717">
        <v>70.0</v>
      </c>
      <c r="E425" s="933" t="s">
        <v>12225</v>
      </c>
      <c r="F425" s="962" t="s">
        <v>68</v>
      </c>
      <c r="G425" s="962" t="s">
        <v>12226</v>
      </c>
      <c r="H425" s="945"/>
      <c r="I425" s="735"/>
      <c r="J425" s="935" t="s">
        <v>10564</v>
      </c>
      <c r="K425" s="935" t="s">
        <v>10565</v>
      </c>
      <c r="L425" s="735"/>
      <c r="M425" s="717">
        <v>57.0</v>
      </c>
      <c r="N425" s="735"/>
      <c r="O425" s="735"/>
      <c r="P425" s="717" t="s">
        <v>4941</v>
      </c>
      <c r="Q425" s="941" t="s">
        <v>4942</v>
      </c>
      <c r="R425" s="940"/>
      <c r="S425" s="730" t="s">
        <v>439</v>
      </c>
      <c r="T425" s="1007" t="s">
        <v>4943</v>
      </c>
      <c r="U425" s="38">
        <v>6.76732954E8</v>
      </c>
      <c r="V425" s="735"/>
      <c r="W425" s="735"/>
      <c r="X425" s="735"/>
      <c r="Y425" s="735"/>
      <c r="Z425" s="735"/>
      <c r="AA425" s="735"/>
      <c r="AB425" s="942"/>
      <c r="AC425" s="942"/>
      <c r="AD425" s="942"/>
      <c r="AE425" s="943"/>
      <c r="AF425" s="942"/>
      <c r="AG425" s="942"/>
      <c r="AH425" s="735"/>
      <c r="AI425" s="140" t="s">
        <v>830</v>
      </c>
      <c r="AJ425" s="703"/>
    </row>
    <row r="426">
      <c r="A426" s="548" t="s">
        <v>121</v>
      </c>
      <c r="B426" s="765" t="s">
        <v>12338</v>
      </c>
      <c r="C426" s="938"/>
      <c r="D426" s="717"/>
      <c r="E426" s="944" t="s">
        <v>103</v>
      </c>
      <c r="F426" s="764" t="s">
        <v>68</v>
      </c>
      <c r="G426" s="735"/>
      <c r="H426" s="945"/>
      <c r="I426" s="731" t="s">
        <v>1565</v>
      </c>
      <c r="J426" s="935" t="s">
        <v>1682</v>
      </c>
      <c r="K426" s="935" t="s">
        <v>1630</v>
      </c>
      <c r="L426" s="735"/>
      <c r="M426" s="764">
        <v>85.0</v>
      </c>
      <c r="N426" s="735"/>
      <c r="O426" s="735"/>
      <c r="P426" s="731" t="s">
        <v>4947</v>
      </c>
      <c r="Q426" s="941"/>
      <c r="R426" s="941"/>
      <c r="S426" s="735"/>
      <c r="T426" s="717"/>
      <c r="U426" s="717"/>
      <c r="V426" s="735"/>
      <c r="W426" s="735"/>
      <c r="X426" s="735"/>
      <c r="Y426" s="735"/>
      <c r="Z426" s="735"/>
      <c r="AA426" s="735"/>
      <c r="AB426" s="937">
        <v>49.0</v>
      </c>
      <c r="AC426" s="942"/>
      <c r="AD426" s="942"/>
      <c r="AE426" s="943"/>
      <c r="AF426" s="942"/>
      <c r="AG426" s="942"/>
      <c r="AH426" s="735"/>
      <c r="AI426" s="735"/>
      <c r="AJ426" s="703"/>
    </row>
    <row r="427">
      <c r="A427" s="738" t="s">
        <v>424</v>
      </c>
      <c r="B427" s="765" t="s">
        <v>4960</v>
      </c>
      <c r="C427" s="740"/>
      <c r="D427" s="340"/>
      <c r="E427" s="1014" t="s">
        <v>12213</v>
      </c>
      <c r="F427" s="740"/>
      <c r="G427" s="740"/>
      <c r="H427" s="1008">
        <v>44597.0</v>
      </c>
      <c r="I427" s="740"/>
      <c r="J427" s="958"/>
      <c r="K427" s="958"/>
      <c r="L427" s="740"/>
      <c r="M427" s="340"/>
      <c r="N427" s="740"/>
      <c r="O427" s="740"/>
      <c r="P427" s="740"/>
      <c r="Q427" s="802" t="s">
        <v>307</v>
      </c>
      <c r="R427" s="802"/>
      <c r="S427" s="740"/>
      <c r="T427" s="340"/>
      <c r="U427" s="340"/>
      <c r="V427" s="740"/>
      <c r="W427" s="740"/>
      <c r="X427" s="740"/>
      <c r="Y427" s="740"/>
      <c r="Z427" s="740"/>
      <c r="AA427" s="740"/>
      <c r="AB427" s="970">
        <v>49.0</v>
      </c>
      <c r="AC427" s="961"/>
      <c r="AD427" s="961"/>
      <c r="AE427" s="971"/>
      <c r="AF427" s="961"/>
      <c r="AG427" s="961"/>
      <c r="AH427" s="740"/>
      <c r="AI427" s="740"/>
      <c r="AJ427" s="726"/>
    </row>
    <row r="428">
      <c r="A428" s="548" t="s">
        <v>43</v>
      </c>
      <c r="B428" s="765" t="s">
        <v>4961</v>
      </c>
      <c r="C428" s="963"/>
      <c r="D428" s="717">
        <v>160.0</v>
      </c>
      <c r="E428" s="944" t="s">
        <v>81</v>
      </c>
      <c r="F428" s="962" t="s">
        <v>68</v>
      </c>
      <c r="G428" s="962" t="s">
        <v>12236</v>
      </c>
      <c r="H428" s="854"/>
      <c r="I428" s="717"/>
      <c r="J428" s="946" t="s">
        <v>10510</v>
      </c>
      <c r="K428" s="946" t="s">
        <v>10511</v>
      </c>
      <c r="L428" s="717"/>
      <c r="M428" s="717">
        <v>61.0</v>
      </c>
      <c r="N428" s="38" t="s">
        <v>4963</v>
      </c>
      <c r="O428" s="38">
        <v>57600.0</v>
      </c>
      <c r="P428" s="38" t="s">
        <v>4964</v>
      </c>
      <c r="Q428" s="941" t="s">
        <v>4965</v>
      </c>
      <c r="R428" s="941" t="s">
        <v>4966</v>
      </c>
      <c r="S428" s="764" t="s">
        <v>1724</v>
      </c>
      <c r="T428" s="717" t="s">
        <v>4967</v>
      </c>
      <c r="U428" s="717" t="s">
        <v>4968</v>
      </c>
      <c r="V428" s="717"/>
      <c r="W428" s="717"/>
      <c r="X428" s="717"/>
      <c r="Y428" s="717"/>
      <c r="Z428" s="717"/>
      <c r="AA428" s="717"/>
      <c r="AB428" s="943"/>
      <c r="AC428" s="943"/>
      <c r="AD428" s="943"/>
      <c r="AE428" s="943"/>
      <c r="AF428" s="943"/>
      <c r="AG428" s="943"/>
      <c r="AH428" s="717"/>
      <c r="AI428" s="717"/>
      <c r="AJ428" s="704"/>
    </row>
    <row r="429">
      <c r="A429" s="537" t="s">
        <v>121</v>
      </c>
      <c r="B429" s="765" t="s">
        <v>4969</v>
      </c>
      <c r="C429" s="963"/>
      <c r="D429" s="717">
        <v>200.0</v>
      </c>
      <c r="E429" s="933" t="s">
        <v>12225</v>
      </c>
      <c r="F429" s="962" t="s">
        <v>68</v>
      </c>
      <c r="G429" s="962" t="s">
        <v>12264</v>
      </c>
      <c r="H429" s="945"/>
      <c r="I429" s="735"/>
      <c r="J429" s="935" t="s">
        <v>10564</v>
      </c>
      <c r="K429" s="935" t="s">
        <v>10565</v>
      </c>
      <c r="L429" s="735"/>
      <c r="M429" s="730">
        <v>57.0</v>
      </c>
      <c r="N429" s="735"/>
      <c r="O429" s="735"/>
      <c r="P429" s="717" t="s">
        <v>4964</v>
      </c>
      <c r="Q429" s="941" t="s">
        <v>4971</v>
      </c>
      <c r="R429" s="732" t="s">
        <v>4972</v>
      </c>
      <c r="S429" s="735"/>
      <c r="T429" s="717" t="s">
        <v>4973</v>
      </c>
      <c r="U429" s="717" t="s">
        <v>4974</v>
      </c>
      <c r="V429" s="735"/>
      <c r="W429" s="735"/>
      <c r="X429" s="735"/>
      <c r="Y429" s="735"/>
      <c r="Z429" s="735"/>
      <c r="AA429" s="735"/>
      <c r="AB429" s="942"/>
      <c r="AC429" s="942"/>
      <c r="AD429" s="942"/>
      <c r="AE429" s="943"/>
      <c r="AF429" s="942"/>
      <c r="AG429" s="942"/>
      <c r="AH429" s="735"/>
      <c r="AI429" s="140" t="s">
        <v>1619</v>
      </c>
      <c r="AJ429" s="703"/>
    </row>
    <row r="430">
      <c r="A430" s="537" t="s">
        <v>121</v>
      </c>
      <c r="B430" s="964" t="s">
        <v>4995</v>
      </c>
      <c r="C430" s="938"/>
      <c r="D430" s="951">
        <v>300.0</v>
      </c>
      <c r="E430" s="933" t="s">
        <v>81</v>
      </c>
      <c r="F430" s="764" t="s">
        <v>68</v>
      </c>
      <c r="G430" s="764" t="s">
        <v>12236</v>
      </c>
      <c r="H430" s="945"/>
      <c r="I430" s="735"/>
      <c r="J430" s="947" t="s">
        <v>1682</v>
      </c>
      <c r="K430" s="947" t="s">
        <v>1630</v>
      </c>
      <c r="L430" s="735"/>
      <c r="M430" s="951">
        <v>85.0</v>
      </c>
      <c r="N430" s="764" t="s">
        <v>4997</v>
      </c>
      <c r="O430" s="764">
        <v>85500.0</v>
      </c>
      <c r="P430" s="951" t="s">
        <v>127</v>
      </c>
      <c r="Q430" s="978" t="s">
        <v>4998</v>
      </c>
      <c r="R430" s="978" t="s">
        <v>386</v>
      </c>
      <c r="S430" s="764" t="s">
        <v>1724</v>
      </c>
      <c r="T430" s="340" t="s">
        <v>4999</v>
      </c>
      <c r="U430" s="340" t="s">
        <v>5000</v>
      </c>
      <c r="V430" s="735"/>
      <c r="W430" s="735"/>
      <c r="X430" s="735"/>
      <c r="Y430" s="735"/>
      <c r="Z430" s="735"/>
      <c r="AA430" s="735"/>
      <c r="AB430" s="937"/>
      <c r="AC430" s="942"/>
      <c r="AD430" s="942"/>
      <c r="AE430" s="943"/>
      <c r="AF430" s="942"/>
      <c r="AG430" s="942"/>
      <c r="AH430" s="735"/>
      <c r="AI430" s="735"/>
      <c r="AJ430" s="703"/>
    </row>
    <row r="431">
      <c r="A431" s="548" t="s">
        <v>121</v>
      </c>
      <c r="B431" s="765" t="s">
        <v>10758</v>
      </c>
      <c r="C431" s="938"/>
      <c r="D431" s="731">
        <v>220.0</v>
      </c>
      <c r="E431" s="933" t="s">
        <v>12213</v>
      </c>
      <c r="F431" s="764" t="s">
        <v>68</v>
      </c>
      <c r="G431" s="735"/>
      <c r="H431" s="945"/>
      <c r="I431" s="735"/>
      <c r="J431" s="935" t="s">
        <v>6130</v>
      </c>
      <c r="K431" s="935" t="s">
        <v>10515</v>
      </c>
      <c r="L431" s="735"/>
      <c r="M431" s="731">
        <v>60.0</v>
      </c>
      <c r="N431" s="735"/>
      <c r="O431" s="735"/>
      <c r="P431" s="731" t="s">
        <v>10760</v>
      </c>
      <c r="Q431" s="940" t="s">
        <v>307</v>
      </c>
      <c r="R431" s="940"/>
      <c r="S431" s="735"/>
      <c r="T431" s="717"/>
      <c r="U431" s="717"/>
      <c r="V431" s="735"/>
      <c r="W431" s="735"/>
      <c r="X431" s="735"/>
      <c r="Y431" s="735"/>
      <c r="Z431" s="735"/>
      <c r="AA431" s="735"/>
      <c r="AB431" s="937">
        <v>49.0</v>
      </c>
      <c r="AC431" s="942"/>
      <c r="AD431" s="942"/>
      <c r="AE431" s="943"/>
      <c r="AF431" s="942"/>
      <c r="AG431" s="942"/>
      <c r="AH431" s="735"/>
      <c r="AI431" s="735"/>
      <c r="AJ431" s="703"/>
    </row>
    <row r="432">
      <c r="A432" s="548" t="s">
        <v>121</v>
      </c>
      <c r="B432" s="765" t="s">
        <v>5031</v>
      </c>
      <c r="C432" s="932"/>
      <c r="D432" s="717"/>
      <c r="E432" s="944" t="s">
        <v>103</v>
      </c>
      <c r="F432" s="764" t="s">
        <v>68</v>
      </c>
      <c r="G432" s="735"/>
      <c r="H432" s="945"/>
      <c r="I432" s="735"/>
      <c r="J432" s="935" t="s">
        <v>6130</v>
      </c>
      <c r="K432" s="935" t="s">
        <v>10515</v>
      </c>
      <c r="L432" s="735"/>
      <c r="M432" s="717">
        <v>57.0</v>
      </c>
      <c r="N432" s="735"/>
      <c r="O432" s="735"/>
      <c r="P432" s="730" t="s">
        <v>5033</v>
      </c>
      <c r="Q432" s="941" t="s">
        <v>307</v>
      </c>
      <c r="R432" s="941"/>
      <c r="S432" s="717"/>
      <c r="T432" s="717"/>
      <c r="U432" s="717"/>
      <c r="V432" s="735"/>
      <c r="W432" s="735"/>
      <c r="X432" s="735"/>
      <c r="Y432" s="735"/>
      <c r="Z432" s="735"/>
      <c r="AA432" s="735"/>
      <c r="AB432" s="937">
        <v>49.0</v>
      </c>
      <c r="AC432" s="942"/>
      <c r="AD432" s="942"/>
      <c r="AE432" s="943"/>
      <c r="AF432" s="942"/>
      <c r="AG432" s="942"/>
      <c r="AH432" s="735"/>
      <c r="AI432" s="735"/>
      <c r="AJ432" s="703"/>
    </row>
    <row r="433">
      <c r="A433" s="91" t="s">
        <v>43</v>
      </c>
      <c r="B433" s="765" t="s">
        <v>12158</v>
      </c>
      <c r="C433" s="735"/>
      <c r="D433" s="717"/>
      <c r="E433" s="977" t="s">
        <v>103</v>
      </c>
      <c r="F433" s="735"/>
      <c r="G433" s="735"/>
      <c r="H433" s="945"/>
      <c r="I433" s="735"/>
      <c r="J433" s="980" t="s">
        <v>4767</v>
      </c>
      <c r="K433" s="980" t="s">
        <v>10747</v>
      </c>
      <c r="L433" s="735"/>
      <c r="M433" s="731">
        <v>85.0</v>
      </c>
      <c r="N433" s="735"/>
      <c r="O433" s="735"/>
      <c r="P433" s="735"/>
      <c r="Q433" s="940" t="s">
        <v>5037</v>
      </c>
      <c r="R433" s="940" t="s">
        <v>5038</v>
      </c>
      <c r="S433" s="735"/>
      <c r="T433" s="717" t="s">
        <v>5039</v>
      </c>
      <c r="U433" s="717" t="s">
        <v>5040</v>
      </c>
      <c r="V433" s="735"/>
      <c r="W433" s="735"/>
      <c r="X433" s="735"/>
      <c r="Y433" s="735"/>
      <c r="Z433" s="735"/>
      <c r="AA433" s="735"/>
      <c r="AB433" s="942"/>
      <c r="AC433" s="942"/>
      <c r="AD433" s="942"/>
      <c r="AE433" s="943"/>
      <c r="AF433" s="942"/>
      <c r="AG433" s="942"/>
      <c r="AH433" s="735"/>
      <c r="AI433" s="735"/>
      <c r="AJ433" s="703"/>
    </row>
    <row r="434">
      <c r="A434" s="548" t="s">
        <v>121</v>
      </c>
      <c r="B434" s="765" t="s">
        <v>5041</v>
      </c>
      <c r="C434" s="938"/>
      <c r="D434" s="731">
        <v>1000.0</v>
      </c>
      <c r="E434" s="933" t="s">
        <v>12213</v>
      </c>
      <c r="F434" s="764" t="s">
        <v>68</v>
      </c>
      <c r="G434" s="735"/>
      <c r="H434" s="945"/>
      <c r="I434" s="735"/>
      <c r="J434" s="935" t="s">
        <v>6130</v>
      </c>
      <c r="K434" s="935" t="s">
        <v>10515</v>
      </c>
      <c r="L434" s="735"/>
      <c r="M434" s="717">
        <v>53.0</v>
      </c>
      <c r="N434" s="735"/>
      <c r="O434" s="735"/>
      <c r="P434" s="731" t="s">
        <v>5043</v>
      </c>
      <c r="Q434" s="859" t="s">
        <v>5044</v>
      </c>
      <c r="R434" s="859" t="s">
        <v>5045</v>
      </c>
      <c r="S434" s="730" t="s">
        <v>55</v>
      </c>
      <c r="T434" s="731" t="s">
        <v>5046</v>
      </c>
      <c r="U434" s="731" t="s">
        <v>5047</v>
      </c>
      <c r="V434" s="735"/>
      <c r="W434" s="735"/>
      <c r="X434" s="735"/>
      <c r="Y434" s="735"/>
      <c r="Z434" s="735"/>
      <c r="AA434" s="735"/>
      <c r="AB434" s="937">
        <v>49.0</v>
      </c>
      <c r="AC434" s="942"/>
      <c r="AD434" s="942"/>
      <c r="AE434" s="943"/>
      <c r="AF434" s="942"/>
      <c r="AG434" s="942"/>
      <c r="AH434" s="735"/>
      <c r="AI434" s="735"/>
      <c r="AJ434" s="703"/>
    </row>
    <row r="435">
      <c r="A435" s="738" t="s">
        <v>121</v>
      </c>
      <c r="B435" s="765" t="s">
        <v>5048</v>
      </c>
      <c r="C435" s="984"/>
      <c r="D435" s="969">
        <v>80.0</v>
      </c>
      <c r="E435" s="1014" t="s">
        <v>12213</v>
      </c>
      <c r="F435" s="959" t="s">
        <v>68</v>
      </c>
      <c r="G435" s="740"/>
      <c r="H435" s="957"/>
      <c r="I435" s="740"/>
      <c r="J435" s="968" t="s">
        <v>6130</v>
      </c>
      <c r="K435" s="968" t="s">
        <v>10515</v>
      </c>
      <c r="L435" s="740"/>
      <c r="M435" s="340"/>
      <c r="N435" s="740"/>
      <c r="O435" s="740"/>
      <c r="P435" s="969" t="s">
        <v>5050</v>
      </c>
      <c r="Q435" s="733" t="s">
        <v>5051</v>
      </c>
      <c r="R435" s="733" t="s">
        <v>1456</v>
      </c>
      <c r="S435" s="734" t="s">
        <v>55</v>
      </c>
      <c r="T435" s="969" t="s">
        <v>5052</v>
      </c>
      <c r="U435" s="969" t="s">
        <v>5053</v>
      </c>
      <c r="V435" s="740"/>
      <c r="W435" s="740"/>
      <c r="X435" s="740"/>
      <c r="Y435" s="740"/>
      <c r="Z435" s="740"/>
      <c r="AA435" s="740"/>
      <c r="AB435" s="970">
        <v>49.0</v>
      </c>
      <c r="AC435" s="961"/>
      <c r="AD435" s="961"/>
      <c r="AE435" s="971"/>
      <c r="AF435" s="961"/>
      <c r="AG435" s="961"/>
      <c r="AH435" s="740"/>
      <c r="AI435" s="740"/>
      <c r="AJ435" s="726"/>
    </row>
    <row r="436">
      <c r="A436" s="548" t="s">
        <v>121</v>
      </c>
      <c r="B436" s="765" t="s">
        <v>10761</v>
      </c>
      <c r="C436" s="938"/>
      <c r="D436" s="717"/>
      <c r="E436" s="933" t="s">
        <v>12213</v>
      </c>
      <c r="F436" s="764" t="s">
        <v>68</v>
      </c>
      <c r="G436" s="735"/>
      <c r="H436" s="945"/>
      <c r="I436" s="735"/>
      <c r="J436" s="935" t="s">
        <v>6130</v>
      </c>
      <c r="K436" s="935" t="s">
        <v>10515</v>
      </c>
      <c r="L436" s="735"/>
      <c r="M436" s="717">
        <v>35.0</v>
      </c>
      <c r="N436" s="735"/>
      <c r="O436" s="735"/>
      <c r="P436" s="731" t="s">
        <v>10763</v>
      </c>
      <c r="Q436" s="941" t="s">
        <v>307</v>
      </c>
      <c r="R436" s="941"/>
      <c r="S436" s="717"/>
      <c r="T436" s="717"/>
      <c r="U436" s="717"/>
      <c r="V436" s="735"/>
      <c r="W436" s="735"/>
      <c r="X436" s="735"/>
      <c r="Y436" s="735"/>
      <c r="Z436" s="735"/>
      <c r="AA436" s="735"/>
      <c r="AB436" s="937">
        <v>49.0</v>
      </c>
      <c r="AC436" s="942"/>
      <c r="AD436" s="942"/>
      <c r="AE436" s="943"/>
      <c r="AF436" s="942"/>
      <c r="AG436" s="942"/>
      <c r="AH436" s="735"/>
      <c r="AI436" s="735"/>
      <c r="AJ436" s="703"/>
    </row>
    <row r="437">
      <c r="A437" s="548" t="s">
        <v>121</v>
      </c>
      <c r="B437" s="765" t="s">
        <v>10764</v>
      </c>
      <c r="C437" s="938"/>
      <c r="D437" s="731">
        <v>200.0</v>
      </c>
      <c r="E437" s="933" t="s">
        <v>12213</v>
      </c>
      <c r="F437" s="764" t="s">
        <v>68</v>
      </c>
      <c r="G437" s="735"/>
      <c r="H437" s="945"/>
      <c r="I437" s="735"/>
      <c r="J437" s="935" t="s">
        <v>6130</v>
      </c>
      <c r="K437" s="935" t="s">
        <v>10515</v>
      </c>
      <c r="L437" s="735"/>
      <c r="M437" s="731">
        <v>83.0</v>
      </c>
      <c r="N437" s="735"/>
      <c r="O437" s="735"/>
      <c r="P437" s="731" t="s">
        <v>10766</v>
      </c>
      <c r="Q437" s="732" t="s">
        <v>5083</v>
      </c>
      <c r="R437" s="859" t="s">
        <v>10767</v>
      </c>
      <c r="S437" s="730" t="s">
        <v>55</v>
      </c>
      <c r="T437" s="731" t="s">
        <v>10768</v>
      </c>
      <c r="U437" s="731" t="s">
        <v>5086</v>
      </c>
      <c r="V437" s="735"/>
      <c r="W437" s="735"/>
      <c r="X437" s="735"/>
      <c r="Y437" s="735"/>
      <c r="Z437" s="735"/>
      <c r="AA437" s="735"/>
      <c r="AB437" s="937">
        <v>49.0</v>
      </c>
      <c r="AC437" s="942"/>
      <c r="AD437" s="942"/>
      <c r="AE437" s="943"/>
      <c r="AF437" s="942"/>
      <c r="AG437" s="942"/>
      <c r="AH437" s="735"/>
      <c r="AI437" s="735"/>
      <c r="AJ437" s="703"/>
    </row>
    <row r="438">
      <c r="A438" s="548" t="s">
        <v>121</v>
      </c>
      <c r="B438" s="765" t="s">
        <v>5055</v>
      </c>
      <c r="C438" s="735"/>
      <c r="D438" s="731">
        <v>1000.0</v>
      </c>
      <c r="E438" s="944" t="s">
        <v>81</v>
      </c>
      <c r="F438" s="962" t="s">
        <v>321</v>
      </c>
      <c r="G438" s="730"/>
      <c r="H438" s="945"/>
      <c r="I438" s="735"/>
      <c r="J438" s="935" t="s">
        <v>10556</v>
      </c>
      <c r="K438" s="935" t="s">
        <v>10470</v>
      </c>
      <c r="L438" s="735"/>
      <c r="M438" s="731">
        <v>59.0</v>
      </c>
      <c r="N438" s="735"/>
      <c r="O438" s="735"/>
      <c r="P438" s="735"/>
      <c r="Q438" s="859" t="s">
        <v>5058</v>
      </c>
      <c r="R438" s="859" t="s">
        <v>5059</v>
      </c>
      <c r="S438" s="735" t="s">
        <v>328</v>
      </c>
      <c r="T438" s="731" t="s">
        <v>5060</v>
      </c>
      <c r="U438" s="731" t="s">
        <v>398</v>
      </c>
      <c r="V438" s="735"/>
      <c r="W438" s="735"/>
      <c r="X438" s="735"/>
      <c r="Y438" s="735"/>
      <c r="Z438" s="735"/>
      <c r="AA438" s="735"/>
      <c r="AB438" s="937">
        <v>49.0</v>
      </c>
      <c r="AC438" s="942"/>
      <c r="AD438" s="942"/>
      <c r="AE438" s="943"/>
      <c r="AF438" s="942"/>
      <c r="AG438" s="942"/>
      <c r="AH438" s="735"/>
      <c r="AI438" s="735"/>
      <c r="AJ438" s="703"/>
    </row>
    <row r="439">
      <c r="A439" s="548" t="s">
        <v>121</v>
      </c>
      <c r="B439" s="765" t="s">
        <v>10769</v>
      </c>
      <c r="C439" s="938"/>
      <c r="D439" s="731">
        <v>60.0</v>
      </c>
      <c r="E439" s="933" t="s">
        <v>12213</v>
      </c>
      <c r="F439" s="764" t="s">
        <v>68</v>
      </c>
      <c r="G439" s="735"/>
      <c r="H439" s="945"/>
      <c r="I439" s="735"/>
      <c r="J439" s="935" t="s">
        <v>6130</v>
      </c>
      <c r="K439" s="935" t="s">
        <v>10515</v>
      </c>
      <c r="L439" s="735"/>
      <c r="M439" s="731">
        <v>13.0</v>
      </c>
      <c r="N439" s="735"/>
      <c r="O439" s="735"/>
      <c r="P439" s="731" t="s">
        <v>10770</v>
      </c>
      <c r="Q439" s="859" t="s">
        <v>10771</v>
      </c>
      <c r="R439" s="859" t="s">
        <v>10772</v>
      </c>
      <c r="S439" s="730" t="s">
        <v>55</v>
      </c>
      <c r="T439" s="731" t="s">
        <v>10773</v>
      </c>
      <c r="U439" s="731" t="s">
        <v>10774</v>
      </c>
      <c r="V439" s="735"/>
      <c r="W439" s="735"/>
      <c r="X439" s="735"/>
      <c r="Y439" s="735"/>
      <c r="Z439" s="735"/>
      <c r="AA439" s="735"/>
      <c r="AB439" s="937">
        <v>49.0</v>
      </c>
      <c r="AC439" s="942"/>
      <c r="AD439" s="942"/>
      <c r="AE439" s="943"/>
      <c r="AF439" s="942"/>
      <c r="AG439" s="942"/>
      <c r="AH439" s="735"/>
      <c r="AI439" s="735"/>
      <c r="AJ439" s="703"/>
    </row>
    <row r="440">
      <c r="A440" s="548" t="s">
        <v>121</v>
      </c>
      <c r="B440" s="765" t="s">
        <v>5061</v>
      </c>
      <c r="C440" s="735"/>
      <c r="D440" s="731">
        <v>100.0</v>
      </c>
      <c r="E440" s="944" t="s">
        <v>81</v>
      </c>
      <c r="F440" s="962" t="s">
        <v>321</v>
      </c>
      <c r="G440" s="730"/>
      <c r="H440" s="945"/>
      <c r="I440" s="735"/>
      <c r="J440" s="935" t="s">
        <v>10556</v>
      </c>
      <c r="K440" s="935" t="s">
        <v>10470</v>
      </c>
      <c r="L440" s="735"/>
      <c r="M440" s="731">
        <v>45.0</v>
      </c>
      <c r="N440" s="735"/>
      <c r="O440" s="735"/>
      <c r="P440" s="731" t="s">
        <v>5063</v>
      </c>
      <c r="Q440" s="859" t="s">
        <v>5064</v>
      </c>
      <c r="R440" s="859" t="s">
        <v>4497</v>
      </c>
      <c r="S440" s="735" t="s">
        <v>328</v>
      </c>
      <c r="T440" s="717"/>
      <c r="U440" s="717"/>
      <c r="V440" s="735"/>
      <c r="W440" s="735"/>
      <c r="X440" s="735"/>
      <c r="Y440" s="735"/>
      <c r="Z440" s="735"/>
      <c r="AA440" s="735"/>
      <c r="AB440" s="937">
        <v>49.0</v>
      </c>
      <c r="AC440" s="942"/>
      <c r="AD440" s="942"/>
      <c r="AE440" s="943"/>
      <c r="AF440" s="942"/>
      <c r="AG440" s="942"/>
      <c r="AH440" s="735"/>
      <c r="AI440" s="735"/>
      <c r="AJ440" s="703"/>
    </row>
    <row r="441">
      <c r="A441" s="548" t="s">
        <v>121</v>
      </c>
      <c r="B441" s="765" t="s">
        <v>5065</v>
      </c>
      <c r="C441" s="938"/>
      <c r="D441" s="731">
        <v>150.0</v>
      </c>
      <c r="E441" s="933" t="s">
        <v>12213</v>
      </c>
      <c r="F441" s="764" t="s">
        <v>68</v>
      </c>
      <c r="G441" s="735"/>
      <c r="H441" s="945"/>
      <c r="I441" s="735"/>
      <c r="J441" s="935" t="s">
        <v>6130</v>
      </c>
      <c r="K441" s="935" t="s">
        <v>10515</v>
      </c>
      <c r="L441" s="735"/>
      <c r="M441" s="731">
        <v>38.0</v>
      </c>
      <c r="N441" s="735"/>
      <c r="O441" s="735"/>
      <c r="P441" s="731" t="s">
        <v>5067</v>
      </c>
      <c r="Q441" s="859" t="s">
        <v>5068</v>
      </c>
      <c r="R441" s="859" t="s">
        <v>3365</v>
      </c>
      <c r="S441" s="730" t="s">
        <v>55</v>
      </c>
      <c r="T441" s="731" t="s">
        <v>5069</v>
      </c>
      <c r="U441" s="731" t="s">
        <v>5070</v>
      </c>
      <c r="V441" s="735"/>
      <c r="W441" s="735"/>
      <c r="X441" s="735"/>
      <c r="Y441" s="735"/>
      <c r="Z441" s="735"/>
      <c r="AA441" s="735"/>
      <c r="AB441" s="937">
        <v>49.0</v>
      </c>
      <c r="AC441" s="942"/>
      <c r="AD441" s="942"/>
      <c r="AE441" s="943"/>
      <c r="AF441" s="942"/>
      <c r="AG441" s="942"/>
      <c r="AH441" s="735"/>
      <c r="AI441" s="735"/>
      <c r="AJ441" s="703"/>
    </row>
    <row r="442">
      <c r="A442" s="276" t="s">
        <v>43</v>
      </c>
      <c r="B442" s="765" t="s">
        <v>5077</v>
      </c>
      <c r="C442" s="740"/>
      <c r="D442" s="340"/>
      <c r="E442" s="967" t="s">
        <v>103</v>
      </c>
      <c r="F442" s="740"/>
      <c r="G442" s="740"/>
      <c r="H442" s="957">
        <v>44034.0</v>
      </c>
      <c r="I442" s="740"/>
      <c r="J442" s="976" t="s">
        <v>4767</v>
      </c>
      <c r="K442" s="976" t="s">
        <v>10747</v>
      </c>
      <c r="L442" s="740"/>
      <c r="M442" s="740"/>
      <c r="N442" s="740"/>
      <c r="O442" s="740"/>
      <c r="P442" s="740"/>
      <c r="Q442" s="802" t="s">
        <v>5078</v>
      </c>
      <c r="R442" s="802" t="s">
        <v>5079</v>
      </c>
      <c r="S442" s="740"/>
      <c r="T442" s="340" t="s">
        <v>5080</v>
      </c>
      <c r="U442" s="340" t="s">
        <v>5081</v>
      </c>
      <c r="V442" s="740"/>
      <c r="W442" s="740"/>
      <c r="X442" s="740"/>
      <c r="Y442" s="740"/>
      <c r="Z442" s="740"/>
      <c r="AA442" s="740"/>
      <c r="AB442" s="961"/>
      <c r="AC442" s="961"/>
      <c r="AD442" s="961"/>
      <c r="AE442" s="971"/>
      <c r="AF442" s="961"/>
      <c r="AG442" s="961"/>
      <c r="AH442" s="740"/>
      <c r="AI442" s="740"/>
      <c r="AJ442" s="726"/>
    </row>
    <row r="443">
      <c r="A443" s="276" t="s">
        <v>43</v>
      </c>
      <c r="B443" s="765" t="s">
        <v>12339</v>
      </c>
      <c r="C443" s="740"/>
      <c r="D443" s="340"/>
      <c r="E443" s="967" t="s">
        <v>103</v>
      </c>
      <c r="F443" s="740"/>
      <c r="G443" s="740"/>
      <c r="H443" s="957"/>
      <c r="I443" s="740"/>
      <c r="J443" s="958"/>
      <c r="K443" s="958"/>
      <c r="L443" s="740"/>
      <c r="M443" s="740"/>
      <c r="N443" s="740"/>
      <c r="O443" s="740"/>
      <c r="P443" s="740"/>
      <c r="Q443" s="802" t="s">
        <v>5051</v>
      </c>
      <c r="R443" s="802" t="s">
        <v>1515</v>
      </c>
      <c r="S443" s="740"/>
      <c r="T443" s="340" t="s">
        <v>5052</v>
      </c>
      <c r="U443" s="340" t="s">
        <v>5053</v>
      </c>
      <c r="V443" s="740"/>
      <c r="W443" s="740"/>
      <c r="X443" s="740"/>
      <c r="Y443" s="740"/>
      <c r="Z443" s="740"/>
      <c r="AA443" s="740"/>
      <c r="AB443" s="961"/>
      <c r="AC443" s="961"/>
      <c r="AD443" s="961"/>
      <c r="AE443" s="971"/>
      <c r="AF443" s="961"/>
      <c r="AG443" s="961"/>
      <c r="AH443" s="740"/>
      <c r="AI443" s="839" t="s">
        <v>5054</v>
      </c>
      <c r="AJ443" s="1060"/>
    </row>
    <row r="444">
      <c r="A444" s="276" t="s">
        <v>43</v>
      </c>
      <c r="B444" s="765" t="s">
        <v>5082</v>
      </c>
      <c r="C444" s="740"/>
      <c r="D444" s="340"/>
      <c r="E444" s="967" t="s">
        <v>103</v>
      </c>
      <c r="F444" s="740"/>
      <c r="G444" s="740"/>
      <c r="H444" s="957">
        <v>44014.0</v>
      </c>
      <c r="I444" s="740"/>
      <c r="J444" s="976" t="s">
        <v>4767</v>
      </c>
      <c r="K444" s="976" t="s">
        <v>10747</v>
      </c>
      <c r="L444" s="740"/>
      <c r="M444" s="740"/>
      <c r="N444" s="740"/>
      <c r="O444" s="740"/>
      <c r="P444" s="740"/>
      <c r="Q444" s="802" t="s">
        <v>5083</v>
      </c>
      <c r="R444" s="802" t="s">
        <v>5084</v>
      </c>
      <c r="S444" s="740"/>
      <c r="T444" s="340" t="s">
        <v>5085</v>
      </c>
      <c r="U444" s="340" t="s">
        <v>5086</v>
      </c>
      <c r="V444" s="740"/>
      <c r="W444" s="740"/>
      <c r="X444" s="740"/>
      <c r="Y444" s="740"/>
      <c r="Z444" s="740"/>
      <c r="AA444" s="740"/>
      <c r="AB444" s="961"/>
      <c r="AC444" s="961"/>
      <c r="AD444" s="961"/>
      <c r="AE444" s="971"/>
      <c r="AF444" s="961"/>
      <c r="AG444" s="961"/>
      <c r="AH444" s="740"/>
      <c r="AI444" s="740"/>
      <c r="AJ444" s="726"/>
    </row>
    <row r="445">
      <c r="A445" s="276" t="s">
        <v>43</v>
      </c>
      <c r="B445" s="765" t="s">
        <v>5087</v>
      </c>
      <c r="C445" s="740"/>
      <c r="D445" s="340"/>
      <c r="E445" s="967" t="s">
        <v>103</v>
      </c>
      <c r="F445" s="740"/>
      <c r="G445" s="740"/>
      <c r="H445" s="957"/>
      <c r="I445" s="740"/>
      <c r="J445" s="958"/>
      <c r="K445" s="958"/>
      <c r="L445" s="740"/>
      <c r="M445" s="740"/>
      <c r="N445" s="740"/>
      <c r="O445" s="740"/>
      <c r="P445" s="740"/>
      <c r="Q445" s="802" t="s">
        <v>12166</v>
      </c>
      <c r="R445" s="802" t="s">
        <v>9691</v>
      </c>
      <c r="S445" s="740"/>
      <c r="T445" s="340" t="s">
        <v>12168</v>
      </c>
      <c r="U445" s="340" t="s">
        <v>12167</v>
      </c>
      <c r="V445" s="740"/>
      <c r="W445" s="740"/>
      <c r="X445" s="740"/>
      <c r="Y445" s="740"/>
      <c r="Z445" s="740"/>
      <c r="AA445" s="740"/>
      <c r="AB445" s="961"/>
      <c r="AC445" s="961"/>
      <c r="AD445" s="961"/>
      <c r="AE445" s="971"/>
      <c r="AF445" s="961"/>
      <c r="AG445" s="961"/>
      <c r="AH445" s="740"/>
      <c r="AI445" s="839" t="s">
        <v>5093</v>
      </c>
      <c r="AJ445" s="726"/>
    </row>
    <row r="446">
      <c r="A446" s="276" t="s">
        <v>43</v>
      </c>
      <c r="B446" s="765" t="s">
        <v>5087</v>
      </c>
      <c r="C446" s="740"/>
      <c r="D446" s="340"/>
      <c r="E446" s="967" t="s">
        <v>103</v>
      </c>
      <c r="F446" s="740"/>
      <c r="G446" s="740"/>
      <c r="H446" s="957"/>
      <c r="I446" s="740"/>
      <c r="J446" s="958"/>
      <c r="K446" s="958"/>
      <c r="L446" s="740"/>
      <c r="M446" s="740"/>
      <c r="N446" s="740"/>
      <c r="O446" s="740"/>
      <c r="P446" s="740"/>
      <c r="Q446" s="802" t="s">
        <v>12169</v>
      </c>
      <c r="R446" s="802" t="s">
        <v>1901</v>
      </c>
      <c r="S446" s="740"/>
      <c r="T446" s="340" t="s">
        <v>12171</v>
      </c>
      <c r="U446" s="340" t="s">
        <v>12170</v>
      </c>
      <c r="V446" s="740"/>
      <c r="W446" s="740"/>
      <c r="X446" s="740"/>
      <c r="Y446" s="740"/>
      <c r="Z446" s="740"/>
      <c r="AA446" s="740"/>
      <c r="AB446" s="961"/>
      <c r="AC446" s="961"/>
      <c r="AD446" s="961"/>
      <c r="AE446" s="971"/>
      <c r="AF446" s="961"/>
      <c r="AG446" s="961"/>
      <c r="AH446" s="740"/>
      <c r="AI446" s="740"/>
      <c r="AJ446" s="726"/>
    </row>
    <row r="447">
      <c r="A447" s="548" t="s">
        <v>43</v>
      </c>
      <c r="B447" s="765" t="s">
        <v>5094</v>
      </c>
      <c r="C447" s="932"/>
      <c r="D447" s="731">
        <v>30.0</v>
      </c>
      <c r="E447" s="944" t="s">
        <v>103</v>
      </c>
      <c r="F447" s="730" t="s">
        <v>68</v>
      </c>
      <c r="G447" s="730"/>
      <c r="H447" s="945"/>
      <c r="I447" s="735"/>
      <c r="J447" s="935" t="s">
        <v>10613</v>
      </c>
      <c r="K447" s="935" t="s">
        <v>6002</v>
      </c>
      <c r="L447" s="730" t="s">
        <v>50</v>
      </c>
      <c r="M447" s="730">
        <v>86.0</v>
      </c>
      <c r="N447" s="730" t="s">
        <v>5097</v>
      </c>
      <c r="O447" s="730">
        <v>86340.0</v>
      </c>
      <c r="P447" s="730" t="s">
        <v>5098</v>
      </c>
      <c r="Q447" s="732" t="s">
        <v>5099</v>
      </c>
      <c r="R447" s="940"/>
      <c r="S447" s="735"/>
      <c r="T447" s="936" t="s">
        <v>5100</v>
      </c>
      <c r="U447" s="731" t="s">
        <v>47</v>
      </c>
      <c r="V447" s="730" t="s">
        <v>5101</v>
      </c>
      <c r="W447" s="735"/>
      <c r="X447" s="735"/>
      <c r="Y447" s="730" t="s">
        <v>78</v>
      </c>
      <c r="Z447" s="735"/>
      <c r="AA447" s="735"/>
      <c r="AB447" s="937">
        <v>95.0</v>
      </c>
      <c r="AC447" s="937">
        <v>20.0</v>
      </c>
      <c r="AD447" s="937">
        <f>AB447-AC447</f>
        <v>75</v>
      </c>
      <c r="AE447" s="937">
        <v>0.0</v>
      </c>
      <c r="AF447" s="937">
        <f>AD447-AE447</f>
        <v>75</v>
      </c>
      <c r="AG447" s="937">
        <f>AF447</f>
        <v>75</v>
      </c>
      <c r="AH447" s="735"/>
      <c r="AI447" s="735"/>
      <c r="AJ447" s="703"/>
    </row>
    <row r="448">
      <c r="A448" s="548" t="s">
        <v>424</v>
      </c>
      <c r="B448" s="765" t="s">
        <v>5102</v>
      </c>
      <c r="C448" s="735"/>
      <c r="D448" s="717"/>
      <c r="E448" s="933" t="s">
        <v>12213</v>
      </c>
      <c r="F448" s="735"/>
      <c r="G448" s="735"/>
      <c r="H448" s="854">
        <v>44678.0</v>
      </c>
      <c r="I448" s="735"/>
      <c r="J448" s="946"/>
      <c r="K448" s="946"/>
      <c r="L448" s="735"/>
      <c r="M448" s="717">
        <v>39.0</v>
      </c>
      <c r="N448" s="735"/>
      <c r="O448" s="735"/>
      <c r="P448" s="735"/>
      <c r="Q448" s="940" t="s">
        <v>307</v>
      </c>
      <c r="R448" s="940"/>
      <c r="S448" s="735"/>
      <c r="T448" s="717"/>
      <c r="U448" s="717"/>
      <c r="V448" s="735"/>
      <c r="W448" s="735"/>
      <c r="X448" s="735"/>
      <c r="Y448" s="735"/>
      <c r="Z448" s="735"/>
      <c r="AA448" s="735"/>
      <c r="AB448" s="937">
        <v>49.0</v>
      </c>
      <c r="AC448" s="942"/>
      <c r="AD448" s="942"/>
      <c r="AE448" s="943"/>
      <c r="AF448" s="942"/>
      <c r="AG448" s="942"/>
      <c r="AH448" s="735"/>
      <c r="AI448" s="735"/>
      <c r="AJ448" s="703"/>
    </row>
    <row r="449">
      <c r="A449" s="548" t="s">
        <v>121</v>
      </c>
      <c r="B449" s="765" t="s">
        <v>5104</v>
      </c>
      <c r="C449" s="938"/>
      <c r="D449" s="717"/>
      <c r="E449" s="933" t="s">
        <v>12213</v>
      </c>
      <c r="F449" s="764" t="s">
        <v>68</v>
      </c>
      <c r="G449" s="735"/>
      <c r="H449" s="945"/>
      <c r="I449" s="735"/>
      <c r="J449" s="935" t="s">
        <v>6130</v>
      </c>
      <c r="K449" s="935" t="s">
        <v>10515</v>
      </c>
      <c r="L449" s="735"/>
      <c r="M449" s="731">
        <v>84.0</v>
      </c>
      <c r="N449" s="735"/>
      <c r="O449" s="735"/>
      <c r="P449" s="731" t="s">
        <v>5106</v>
      </c>
      <c r="Q449" s="859" t="s">
        <v>5107</v>
      </c>
      <c r="R449" s="859" t="s">
        <v>4497</v>
      </c>
      <c r="S449" s="730" t="s">
        <v>55</v>
      </c>
      <c r="T449" s="731" t="s">
        <v>5108</v>
      </c>
      <c r="U449" s="731" t="s">
        <v>5109</v>
      </c>
      <c r="V449" s="735"/>
      <c r="W449" s="735"/>
      <c r="X449" s="735"/>
      <c r="Y449" s="735"/>
      <c r="Z449" s="735"/>
      <c r="AA449" s="735"/>
      <c r="AB449" s="937">
        <v>49.0</v>
      </c>
      <c r="AC449" s="942"/>
      <c r="AD449" s="942"/>
      <c r="AE449" s="943"/>
      <c r="AF449" s="942"/>
      <c r="AG449" s="942"/>
      <c r="AH449" s="735"/>
      <c r="AI449" s="828" t="s">
        <v>5110</v>
      </c>
      <c r="AJ449" s="703"/>
    </row>
    <row r="450">
      <c r="A450" s="548" t="s">
        <v>424</v>
      </c>
      <c r="B450" s="765" t="s">
        <v>5114</v>
      </c>
      <c r="C450" s="735"/>
      <c r="D450" s="717"/>
      <c r="E450" s="933" t="s">
        <v>12213</v>
      </c>
      <c r="F450" s="735"/>
      <c r="G450" s="735"/>
      <c r="H450" s="854"/>
      <c r="I450" s="735"/>
      <c r="J450" s="946"/>
      <c r="K450" s="946"/>
      <c r="L450" s="735"/>
      <c r="M450" s="717">
        <v>49.0</v>
      </c>
      <c r="N450" s="735"/>
      <c r="O450" s="735"/>
      <c r="P450" s="735"/>
      <c r="Q450" s="940" t="s">
        <v>307</v>
      </c>
      <c r="R450" s="940"/>
      <c r="S450" s="735"/>
      <c r="T450" s="717"/>
      <c r="U450" s="717"/>
      <c r="V450" s="735"/>
      <c r="W450" s="735"/>
      <c r="X450" s="735"/>
      <c r="Y450" s="735"/>
      <c r="Z450" s="735"/>
      <c r="AA450" s="735"/>
      <c r="AB450" s="937">
        <v>49.0</v>
      </c>
      <c r="AC450" s="942"/>
      <c r="AD450" s="942"/>
      <c r="AE450" s="943"/>
      <c r="AF450" s="942"/>
      <c r="AG450" s="942"/>
      <c r="AH450" s="735"/>
      <c r="AI450" s="735"/>
      <c r="AJ450" s="703"/>
    </row>
    <row r="451">
      <c r="A451" s="548" t="s">
        <v>121</v>
      </c>
      <c r="B451" s="765" t="s">
        <v>5123</v>
      </c>
      <c r="C451" s="938"/>
      <c r="D451" s="731" t="s">
        <v>5125</v>
      </c>
      <c r="E451" s="933" t="s">
        <v>12213</v>
      </c>
      <c r="F451" s="764" t="s">
        <v>68</v>
      </c>
      <c r="G451" s="735"/>
      <c r="H451" s="945"/>
      <c r="I451" s="735"/>
      <c r="J451" s="935" t="s">
        <v>1682</v>
      </c>
      <c r="K451" s="935" t="s">
        <v>1630</v>
      </c>
      <c r="L451" s="735"/>
      <c r="M451" s="731">
        <v>29.0</v>
      </c>
      <c r="N451" s="735"/>
      <c r="O451" s="735"/>
      <c r="P451" s="731" t="s">
        <v>1421</v>
      </c>
      <c r="Q451" s="732" t="s">
        <v>5127</v>
      </c>
      <c r="R451" s="732" t="s">
        <v>5128</v>
      </c>
      <c r="S451" s="730" t="s">
        <v>55</v>
      </c>
      <c r="T451" s="731" t="s">
        <v>5129</v>
      </c>
      <c r="U451" s="731" t="s">
        <v>5130</v>
      </c>
      <c r="V451" s="735"/>
      <c r="W451" s="735"/>
      <c r="X451" s="735"/>
      <c r="Y451" s="735"/>
      <c r="Z451" s="735"/>
      <c r="AA451" s="735"/>
      <c r="AB451" s="937">
        <v>49.0</v>
      </c>
      <c r="AC451" s="942"/>
      <c r="AD451" s="942"/>
      <c r="AE451" s="943"/>
      <c r="AF451" s="942"/>
      <c r="AG451" s="942"/>
      <c r="AH451" s="735"/>
      <c r="AI451" s="735"/>
      <c r="AJ451" s="703"/>
    </row>
    <row r="452">
      <c r="A452" s="548" t="s">
        <v>43</v>
      </c>
      <c r="B452" s="765" t="s">
        <v>5139</v>
      </c>
      <c r="C452" s="938"/>
      <c r="D452" s="731">
        <v>350.0</v>
      </c>
      <c r="E452" s="944" t="s">
        <v>103</v>
      </c>
      <c r="F452" s="730" t="s">
        <v>68</v>
      </c>
      <c r="G452" s="730"/>
      <c r="H452" s="854"/>
      <c r="I452" s="717"/>
      <c r="J452" s="946" t="s">
        <v>10597</v>
      </c>
      <c r="K452" s="935" t="s">
        <v>2929</v>
      </c>
      <c r="L452" s="730" t="s">
        <v>50</v>
      </c>
      <c r="M452" s="731">
        <v>33.0</v>
      </c>
      <c r="N452" s="731" t="s">
        <v>5141</v>
      </c>
      <c r="O452" s="731">
        <v>33047.0</v>
      </c>
      <c r="P452" s="731" t="s">
        <v>963</v>
      </c>
      <c r="Q452" s="859" t="s">
        <v>5142</v>
      </c>
      <c r="R452" s="859" t="s">
        <v>1557</v>
      </c>
      <c r="S452" s="731" t="s">
        <v>5143</v>
      </c>
      <c r="T452" s="936" t="s">
        <v>5144</v>
      </c>
      <c r="U452" s="731" t="s">
        <v>5145</v>
      </c>
      <c r="V452" s="731" t="s">
        <v>47</v>
      </c>
      <c r="W452" s="717"/>
      <c r="X452" s="717"/>
      <c r="Y452" s="730" t="s">
        <v>78</v>
      </c>
      <c r="Z452" s="717"/>
      <c r="AA452" s="717"/>
      <c r="AB452" s="943"/>
      <c r="AC452" s="943"/>
      <c r="AD452" s="943"/>
      <c r="AE452" s="943"/>
      <c r="AF452" s="943"/>
      <c r="AG452" s="943"/>
      <c r="AH452" s="717"/>
      <c r="AI452" s="717"/>
      <c r="AJ452" s="704"/>
    </row>
    <row r="453">
      <c r="A453" s="548" t="s">
        <v>121</v>
      </c>
      <c r="B453" s="765" t="s">
        <v>5162</v>
      </c>
      <c r="C453" s="735"/>
      <c r="D453" s="731">
        <v>2437.0</v>
      </c>
      <c r="E453" s="933" t="s">
        <v>12213</v>
      </c>
      <c r="F453" s="962" t="s">
        <v>321</v>
      </c>
      <c r="G453" s="730"/>
      <c r="H453" s="945"/>
      <c r="I453" s="735"/>
      <c r="J453" s="935" t="s">
        <v>10556</v>
      </c>
      <c r="K453" s="935" t="s">
        <v>10470</v>
      </c>
      <c r="L453" s="735"/>
      <c r="M453" s="731">
        <v>59.0</v>
      </c>
      <c r="N453" s="735"/>
      <c r="O453" s="735"/>
      <c r="P453" s="731" t="s">
        <v>5057</v>
      </c>
      <c r="Q453" s="859" t="s">
        <v>5164</v>
      </c>
      <c r="R453" s="859" t="s">
        <v>5165</v>
      </c>
      <c r="S453" s="717" t="s">
        <v>118</v>
      </c>
      <c r="T453" s="731" t="s">
        <v>10779</v>
      </c>
      <c r="U453" s="1061" t="s">
        <v>5167</v>
      </c>
      <c r="V453" s="735"/>
      <c r="W453" s="735"/>
      <c r="X453" s="735"/>
      <c r="Y453" s="735"/>
      <c r="Z453" s="735"/>
      <c r="AA453" s="735"/>
      <c r="AB453" s="937">
        <v>49.0</v>
      </c>
      <c r="AC453" s="942"/>
      <c r="AD453" s="942"/>
      <c r="AE453" s="943"/>
      <c r="AF453" s="942"/>
      <c r="AG453" s="942"/>
      <c r="AH453" s="735"/>
      <c r="AI453" s="735"/>
      <c r="AJ453" s="703"/>
    </row>
    <row r="454">
      <c r="A454" s="548" t="s">
        <v>424</v>
      </c>
      <c r="B454" s="765" t="s">
        <v>5193</v>
      </c>
      <c r="C454" s="735"/>
      <c r="D454" s="717"/>
      <c r="E454" s="933" t="s">
        <v>12213</v>
      </c>
      <c r="F454" s="735"/>
      <c r="G454" s="735"/>
      <c r="H454" s="854">
        <v>44334.0</v>
      </c>
      <c r="I454" s="735"/>
      <c r="J454" s="946"/>
      <c r="K454" s="946"/>
      <c r="L454" s="735"/>
      <c r="M454" s="717">
        <v>37.0</v>
      </c>
      <c r="N454" s="735"/>
      <c r="O454" s="735"/>
      <c r="P454" s="735"/>
      <c r="Q454" s="940" t="s">
        <v>307</v>
      </c>
      <c r="R454" s="940"/>
      <c r="S454" s="735"/>
      <c r="T454" s="717"/>
      <c r="U454" s="717"/>
      <c r="V454" s="735"/>
      <c r="W454" s="735"/>
      <c r="X454" s="735"/>
      <c r="Y454" s="735"/>
      <c r="Z454" s="735"/>
      <c r="AA454" s="735"/>
      <c r="AB454" s="937">
        <v>49.0</v>
      </c>
      <c r="AC454" s="942"/>
      <c r="AD454" s="942"/>
      <c r="AE454" s="943"/>
      <c r="AF454" s="942"/>
      <c r="AG454" s="942"/>
      <c r="AH454" s="735"/>
      <c r="AI454" s="735"/>
      <c r="AJ454" s="703"/>
    </row>
    <row r="455">
      <c r="A455" s="548" t="s">
        <v>121</v>
      </c>
      <c r="B455" s="765" t="s">
        <v>5199</v>
      </c>
      <c r="C455" s="932"/>
      <c r="D455" s="731">
        <v>140.0</v>
      </c>
      <c r="E455" s="933" t="s">
        <v>12213</v>
      </c>
      <c r="F455" s="764" t="s">
        <v>68</v>
      </c>
      <c r="G455" s="735"/>
      <c r="H455" s="945"/>
      <c r="I455" s="735"/>
      <c r="J455" s="935" t="s">
        <v>1682</v>
      </c>
      <c r="K455" s="935" t="s">
        <v>1630</v>
      </c>
      <c r="L455" s="735"/>
      <c r="M455" s="730">
        <v>85.0</v>
      </c>
      <c r="N455" s="735"/>
      <c r="O455" s="735"/>
      <c r="P455" s="730" t="s">
        <v>344</v>
      </c>
      <c r="Q455" s="732" t="s">
        <v>5202</v>
      </c>
      <c r="R455" s="732" t="s">
        <v>5203</v>
      </c>
      <c r="S455" s="730" t="s">
        <v>55</v>
      </c>
      <c r="T455" s="731" t="s">
        <v>5204</v>
      </c>
      <c r="U455" s="717"/>
      <c r="V455" s="735"/>
      <c r="W455" s="735"/>
      <c r="X455" s="735"/>
      <c r="Y455" s="735"/>
      <c r="Z455" s="735"/>
      <c r="AA455" s="735"/>
      <c r="AB455" s="937">
        <v>49.0</v>
      </c>
      <c r="AC455" s="942"/>
      <c r="AD455" s="942"/>
      <c r="AE455" s="943"/>
      <c r="AF455" s="942"/>
      <c r="AG455" s="942"/>
      <c r="AH455" s="735"/>
      <c r="AI455" s="735"/>
      <c r="AJ455" s="703"/>
    </row>
    <row r="456">
      <c r="A456" s="738" t="s">
        <v>121</v>
      </c>
      <c r="B456" s="765" t="s">
        <v>5213</v>
      </c>
      <c r="C456" s="984"/>
      <c r="D456" s="969" t="s">
        <v>1105</v>
      </c>
      <c r="E456" s="985" t="s">
        <v>103</v>
      </c>
      <c r="F456" s="955" t="s">
        <v>68</v>
      </c>
      <c r="G456" s="959" t="s">
        <v>2689</v>
      </c>
      <c r="H456" s="957"/>
      <c r="I456" s="740"/>
      <c r="J456" s="968" t="s">
        <v>10564</v>
      </c>
      <c r="K456" s="968" t="s">
        <v>10565</v>
      </c>
      <c r="L456" s="740"/>
      <c r="M456" s="341">
        <v>88.0</v>
      </c>
      <c r="N456" s="959" t="s">
        <v>5215</v>
      </c>
      <c r="O456" s="959">
        <v>88000.0</v>
      </c>
      <c r="P456" s="969" t="s">
        <v>683</v>
      </c>
      <c r="Q456" s="860" t="s">
        <v>5216</v>
      </c>
      <c r="R456" s="860" t="s">
        <v>5217</v>
      </c>
      <c r="S456" s="789" t="s">
        <v>182</v>
      </c>
      <c r="T456" s="969" t="s">
        <v>5218</v>
      </c>
      <c r="U456" s="969" t="s">
        <v>5219</v>
      </c>
      <c r="V456" s="740"/>
      <c r="W456" s="740"/>
      <c r="X456" s="740"/>
      <c r="Y456" s="740"/>
      <c r="Z456" s="740"/>
      <c r="AA456" s="740"/>
      <c r="AB456" s="970">
        <v>49.0</v>
      </c>
      <c r="AC456" s="961"/>
      <c r="AD456" s="961"/>
      <c r="AE456" s="971"/>
      <c r="AF456" s="961"/>
      <c r="AG456" s="961"/>
      <c r="AH456" s="740"/>
      <c r="AI456" s="740"/>
      <c r="AJ456" s="726"/>
    </row>
    <row r="457">
      <c r="A457" s="738" t="s">
        <v>121</v>
      </c>
      <c r="B457" s="765" t="s">
        <v>5220</v>
      </c>
      <c r="C457" s="963"/>
      <c r="D457" s="340"/>
      <c r="E457" s="985" t="s">
        <v>103</v>
      </c>
      <c r="F457" s="959" t="s">
        <v>68</v>
      </c>
      <c r="G457" s="740"/>
      <c r="H457" s="957"/>
      <c r="I457" s="740"/>
      <c r="J457" s="968" t="s">
        <v>1682</v>
      </c>
      <c r="K457" s="968" t="s">
        <v>1630</v>
      </c>
      <c r="L457" s="740"/>
      <c r="M457" s="340"/>
      <c r="N457" s="740"/>
      <c r="O457" s="740"/>
      <c r="P457" s="340"/>
      <c r="Q457" s="860" t="s">
        <v>5224</v>
      </c>
      <c r="R457" s="860" t="s">
        <v>669</v>
      </c>
      <c r="S457" s="734" t="s">
        <v>55</v>
      </c>
      <c r="T457" s="340"/>
      <c r="U457" s="969" t="s">
        <v>5225</v>
      </c>
      <c r="V457" s="740"/>
      <c r="W457" s="740"/>
      <c r="X457" s="740"/>
      <c r="Y457" s="740"/>
      <c r="Z457" s="740"/>
      <c r="AA457" s="740"/>
      <c r="AB457" s="970">
        <v>49.0</v>
      </c>
      <c r="AC457" s="961"/>
      <c r="AD457" s="961"/>
      <c r="AE457" s="971"/>
      <c r="AF457" s="961"/>
      <c r="AG457" s="961"/>
      <c r="AH457" s="740"/>
      <c r="AI457" s="740"/>
      <c r="AJ457" s="726"/>
    </row>
    <row r="458">
      <c r="A458" s="548" t="s">
        <v>43</v>
      </c>
      <c r="B458" s="964" t="s">
        <v>5220</v>
      </c>
      <c r="C458" s="963"/>
      <c r="D458" s="731">
        <v>1000.0</v>
      </c>
      <c r="E458" s="944" t="s">
        <v>103</v>
      </c>
      <c r="F458" s="730" t="s">
        <v>68</v>
      </c>
      <c r="G458" s="730"/>
      <c r="H458" s="854"/>
      <c r="I458" s="717"/>
      <c r="J458" s="935" t="s">
        <v>12340</v>
      </c>
      <c r="K458" s="935" t="s">
        <v>12341</v>
      </c>
      <c r="L458" s="730" t="s">
        <v>50</v>
      </c>
      <c r="M458" s="731" t="s">
        <v>11999</v>
      </c>
      <c r="N458" s="717"/>
      <c r="O458" s="717"/>
      <c r="P458" s="717"/>
      <c r="Q458" s="859" t="s">
        <v>12000</v>
      </c>
      <c r="R458" s="859" t="s">
        <v>12001</v>
      </c>
      <c r="S458" s="731" t="s">
        <v>12002</v>
      </c>
      <c r="T458" s="936" t="s">
        <v>12003</v>
      </c>
      <c r="U458" s="717"/>
      <c r="V458" s="717"/>
      <c r="W458" s="717"/>
      <c r="X458" s="731" t="s">
        <v>12004</v>
      </c>
      <c r="Y458" s="730" t="s">
        <v>78</v>
      </c>
      <c r="Z458" s="717"/>
      <c r="AA458" s="717"/>
      <c r="AB458" s="943"/>
      <c r="AC458" s="943"/>
      <c r="AD458" s="943"/>
      <c r="AE458" s="943"/>
      <c r="AF458" s="943"/>
      <c r="AG458" s="943"/>
      <c r="AH458" s="717"/>
      <c r="AI458" s="717"/>
      <c r="AJ458" s="704"/>
    </row>
    <row r="459">
      <c r="A459" s="548" t="s">
        <v>43</v>
      </c>
      <c r="B459" s="964" t="s">
        <v>12342</v>
      </c>
      <c r="C459" s="938"/>
      <c r="D459" s="717"/>
      <c r="E459" s="944" t="s">
        <v>103</v>
      </c>
      <c r="F459" s="730" t="s">
        <v>68</v>
      </c>
      <c r="G459" s="730"/>
      <c r="H459" s="854"/>
      <c r="I459" s="717"/>
      <c r="J459" s="935" t="s">
        <v>10567</v>
      </c>
      <c r="K459" s="935" t="s">
        <v>3037</v>
      </c>
      <c r="L459" s="717"/>
      <c r="M459" s="731">
        <v>79.0</v>
      </c>
      <c r="N459" s="717"/>
      <c r="O459" s="717"/>
      <c r="P459" s="717"/>
      <c r="Q459" s="859" t="s">
        <v>12343</v>
      </c>
      <c r="R459" s="859" t="s">
        <v>2543</v>
      </c>
      <c r="S459" s="731" t="s">
        <v>702</v>
      </c>
      <c r="T459" s="717"/>
      <c r="U459" s="731" t="s">
        <v>12344</v>
      </c>
      <c r="V459" s="717"/>
      <c r="W459" s="717"/>
      <c r="X459" s="717"/>
      <c r="Y459" s="717"/>
      <c r="Z459" s="717"/>
      <c r="AA459" s="717"/>
      <c r="AB459" s="943"/>
      <c r="AC459" s="943"/>
      <c r="AD459" s="943"/>
      <c r="AE459" s="943"/>
      <c r="AF459" s="943"/>
      <c r="AG459" s="943"/>
      <c r="AH459" s="717"/>
      <c r="AI459" s="717"/>
      <c r="AJ459" s="704"/>
    </row>
    <row r="460">
      <c r="A460" s="548" t="s">
        <v>43</v>
      </c>
      <c r="B460" s="964" t="s">
        <v>5242</v>
      </c>
      <c r="C460" s="938"/>
      <c r="D460" s="731">
        <v>238.0</v>
      </c>
      <c r="E460" s="933" t="s">
        <v>12213</v>
      </c>
      <c r="F460" s="730" t="s">
        <v>68</v>
      </c>
      <c r="G460" s="730"/>
      <c r="H460" s="966">
        <v>45621.0</v>
      </c>
      <c r="I460" s="717"/>
      <c r="J460" s="947" t="s">
        <v>12345</v>
      </c>
      <c r="K460" s="947" t="s">
        <v>12346</v>
      </c>
      <c r="L460" s="731" t="s">
        <v>168</v>
      </c>
      <c r="M460" s="731" t="s">
        <v>12347</v>
      </c>
      <c r="N460" s="731" t="s">
        <v>12348</v>
      </c>
      <c r="O460" s="731" t="s">
        <v>12349</v>
      </c>
      <c r="P460" s="731" t="s">
        <v>5252</v>
      </c>
      <c r="Q460" s="859" t="s">
        <v>5245</v>
      </c>
      <c r="R460" s="859" t="s">
        <v>5246</v>
      </c>
      <c r="S460" s="731" t="s">
        <v>118</v>
      </c>
      <c r="T460" s="936" t="s">
        <v>5247</v>
      </c>
      <c r="U460" s="731" t="s">
        <v>5248</v>
      </c>
      <c r="V460" s="717"/>
      <c r="W460" s="717"/>
      <c r="X460" s="717"/>
      <c r="Y460" s="731" t="s">
        <v>78</v>
      </c>
      <c r="Z460" s="717"/>
      <c r="AA460" s="717"/>
      <c r="AB460" s="1062">
        <v>95.0</v>
      </c>
      <c r="AC460" s="1062">
        <v>70.0</v>
      </c>
      <c r="AD460" s="1062">
        <f>AB460-AC460</f>
        <v>25</v>
      </c>
      <c r="AE460" s="1062">
        <v>0.0</v>
      </c>
      <c r="AF460" s="1062">
        <f>AD460-AE460</f>
        <v>25</v>
      </c>
      <c r="AG460" s="1062">
        <f>AF460</f>
        <v>25</v>
      </c>
      <c r="AH460" s="731" t="s">
        <v>5249</v>
      </c>
      <c r="AI460" s="731"/>
      <c r="AJ460" s="799"/>
    </row>
    <row r="461">
      <c r="A461" s="548" t="s">
        <v>121</v>
      </c>
      <c r="B461" s="765" t="s">
        <v>5263</v>
      </c>
      <c r="C461" s="963"/>
      <c r="D461" s="731" t="s">
        <v>5265</v>
      </c>
      <c r="E461" s="944" t="s">
        <v>103</v>
      </c>
      <c r="F461" s="764" t="s">
        <v>68</v>
      </c>
      <c r="G461" s="735"/>
      <c r="H461" s="945"/>
      <c r="I461" s="735"/>
      <c r="J461" s="935" t="s">
        <v>6130</v>
      </c>
      <c r="K461" s="935" t="s">
        <v>10515</v>
      </c>
      <c r="L461" s="735"/>
      <c r="M461" s="731">
        <v>13.0</v>
      </c>
      <c r="N461" s="735"/>
      <c r="O461" s="735"/>
      <c r="P461" s="731" t="s">
        <v>2347</v>
      </c>
      <c r="Q461" s="941" t="s">
        <v>307</v>
      </c>
      <c r="R461" s="941"/>
      <c r="S461" s="735"/>
      <c r="T461" s="717"/>
      <c r="U461" s="717"/>
      <c r="V461" s="735"/>
      <c r="W461" s="735"/>
      <c r="X461" s="735"/>
      <c r="Y461" s="735"/>
      <c r="Z461" s="735"/>
      <c r="AA461" s="735"/>
      <c r="AB461" s="937">
        <v>49.0</v>
      </c>
      <c r="AC461" s="942"/>
      <c r="AD461" s="942"/>
      <c r="AE461" s="943"/>
      <c r="AF461" s="942"/>
      <c r="AG461" s="942"/>
      <c r="AH461" s="735"/>
      <c r="AI461" s="735"/>
      <c r="AJ461" s="703"/>
    </row>
    <row r="462">
      <c r="A462" s="548" t="s">
        <v>43</v>
      </c>
      <c r="B462" s="765" t="s">
        <v>5266</v>
      </c>
      <c r="C462" s="938"/>
      <c r="D462" s="717"/>
      <c r="E462" s="944" t="s">
        <v>103</v>
      </c>
      <c r="F462" s="730" t="s">
        <v>68</v>
      </c>
      <c r="G462" s="730"/>
      <c r="H462" s="854"/>
      <c r="I462" s="717"/>
      <c r="J462" s="935" t="s">
        <v>4373</v>
      </c>
      <c r="K462" s="947" t="s">
        <v>10434</v>
      </c>
      <c r="L462" s="731" t="s">
        <v>168</v>
      </c>
      <c r="M462" s="731" t="s">
        <v>262</v>
      </c>
      <c r="N462" s="717"/>
      <c r="O462" s="717"/>
      <c r="P462" s="717"/>
      <c r="Q462" s="859" t="s">
        <v>5268</v>
      </c>
      <c r="R462" s="859" t="s">
        <v>3699</v>
      </c>
      <c r="S462" s="730" t="s">
        <v>55</v>
      </c>
      <c r="T462" s="948" t="s">
        <v>5269</v>
      </c>
      <c r="U462" s="731" t="s">
        <v>47</v>
      </c>
      <c r="V462" s="731" t="s">
        <v>5270</v>
      </c>
      <c r="W462" s="717"/>
      <c r="X462" s="731" t="s">
        <v>5271</v>
      </c>
      <c r="Y462" s="731" t="s">
        <v>78</v>
      </c>
      <c r="Z462" s="717"/>
      <c r="AA462" s="717"/>
      <c r="AB462" s="1062">
        <v>95.0</v>
      </c>
      <c r="AC462" s="1062">
        <v>20.0</v>
      </c>
      <c r="AD462" s="1062">
        <f t="shared" ref="AD462:AD463" si="58">AB462-AC462</f>
        <v>75</v>
      </c>
      <c r="AE462" s="1062">
        <v>0.0</v>
      </c>
      <c r="AF462" s="1062">
        <f t="shared" ref="AF462:AF463" si="59">AD462-AE462</f>
        <v>75</v>
      </c>
      <c r="AG462" s="1062">
        <f t="shared" ref="AG462:AG463" si="60">AF462</f>
        <v>75</v>
      </c>
      <c r="AH462" s="717"/>
      <c r="AI462" s="717"/>
      <c r="AJ462" s="704"/>
    </row>
    <row r="463">
      <c r="A463" s="548" t="s">
        <v>43</v>
      </c>
      <c r="B463" s="765" t="s">
        <v>5272</v>
      </c>
      <c r="C463" s="735"/>
      <c r="D463" s="731">
        <v>800.0</v>
      </c>
      <c r="E463" s="933" t="s">
        <v>12213</v>
      </c>
      <c r="F463" s="730" t="s">
        <v>68</v>
      </c>
      <c r="G463" s="730"/>
      <c r="H463" s="966">
        <v>44278.0</v>
      </c>
      <c r="I463" s="717"/>
      <c r="J463" s="935" t="s">
        <v>10557</v>
      </c>
      <c r="K463" s="935" t="s">
        <v>10558</v>
      </c>
      <c r="L463" s="731" t="s">
        <v>50</v>
      </c>
      <c r="M463" s="731">
        <v>59.0</v>
      </c>
      <c r="N463" s="731" t="s">
        <v>5274</v>
      </c>
      <c r="O463" s="731">
        <v>59000.0</v>
      </c>
      <c r="P463" s="731" t="s">
        <v>5057</v>
      </c>
      <c r="Q463" s="859" t="s">
        <v>5275</v>
      </c>
      <c r="R463" s="859" t="s">
        <v>5276</v>
      </c>
      <c r="S463" s="730" t="s">
        <v>55</v>
      </c>
      <c r="T463" s="936" t="s">
        <v>12350</v>
      </c>
      <c r="U463" s="731" t="s">
        <v>5278</v>
      </c>
      <c r="V463" s="731" t="s">
        <v>47</v>
      </c>
      <c r="W463" s="731" t="s">
        <v>47</v>
      </c>
      <c r="X463" s="717"/>
      <c r="Y463" s="731" t="s">
        <v>78</v>
      </c>
      <c r="Z463" s="731" t="s">
        <v>78</v>
      </c>
      <c r="AA463" s="731" t="s">
        <v>408</v>
      </c>
      <c r="AB463" s="1062">
        <v>95.0</v>
      </c>
      <c r="AC463" s="1062">
        <v>20.0</v>
      </c>
      <c r="AD463" s="1062">
        <f t="shared" si="58"/>
        <v>75</v>
      </c>
      <c r="AE463" s="1062">
        <v>75.0</v>
      </c>
      <c r="AF463" s="1062">
        <f t="shared" si="59"/>
        <v>0</v>
      </c>
      <c r="AG463" s="1062">
        <f t="shared" si="60"/>
        <v>0</v>
      </c>
      <c r="AH463" s="731" t="s">
        <v>3824</v>
      </c>
      <c r="AI463" s="731"/>
      <c r="AJ463" s="799"/>
    </row>
    <row r="464">
      <c r="A464" s="548" t="s">
        <v>424</v>
      </c>
      <c r="B464" s="765" t="s">
        <v>5279</v>
      </c>
      <c r="C464" s="735"/>
      <c r="D464" s="717"/>
      <c r="E464" s="950" t="s">
        <v>103</v>
      </c>
      <c r="F464" s="735"/>
      <c r="G464" s="735"/>
      <c r="H464" s="854">
        <v>44870.0</v>
      </c>
      <c r="I464" s="735"/>
      <c r="J464" s="946"/>
      <c r="K464" s="946"/>
      <c r="L464" s="735"/>
      <c r="M464" s="717">
        <v>18.0</v>
      </c>
      <c r="N464" s="735"/>
      <c r="O464" s="735"/>
      <c r="P464" s="735"/>
      <c r="Q464" s="940" t="s">
        <v>307</v>
      </c>
      <c r="R464" s="940"/>
      <c r="S464" s="735"/>
      <c r="T464" s="717"/>
      <c r="U464" s="717"/>
      <c r="V464" s="735"/>
      <c r="W464" s="735"/>
      <c r="X464" s="735"/>
      <c r="Y464" s="735"/>
      <c r="Z464" s="735"/>
      <c r="AA464" s="735"/>
      <c r="AB464" s="937">
        <v>49.0</v>
      </c>
      <c r="AC464" s="942"/>
      <c r="AD464" s="942"/>
      <c r="AE464" s="943"/>
      <c r="AF464" s="942"/>
      <c r="AG464" s="942"/>
      <c r="AH464" s="735"/>
      <c r="AI464" s="735"/>
      <c r="AJ464" s="703"/>
    </row>
    <row r="465">
      <c r="A465" s="548" t="s">
        <v>424</v>
      </c>
      <c r="B465" s="765" t="s">
        <v>5285</v>
      </c>
      <c r="C465" s="953"/>
      <c r="D465" s="717"/>
      <c r="E465" s="950" t="s">
        <v>103</v>
      </c>
      <c r="F465" s="735"/>
      <c r="G465" s="735"/>
      <c r="H465" s="854">
        <v>44900.0</v>
      </c>
      <c r="I465" s="735"/>
      <c r="J465" s="946"/>
      <c r="K465" s="946"/>
      <c r="L465" s="735"/>
      <c r="M465" s="717">
        <v>9.0</v>
      </c>
      <c r="N465" s="735"/>
      <c r="O465" s="735"/>
      <c r="P465" s="735"/>
      <c r="Q465" s="940" t="s">
        <v>307</v>
      </c>
      <c r="R465" s="940"/>
      <c r="S465" s="735"/>
      <c r="T465" s="717"/>
      <c r="U465" s="717"/>
      <c r="V465" s="735"/>
      <c r="W465" s="735"/>
      <c r="X465" s="735"/>
      <c r="Y465" s="735"/>
      <c r="Z465" s="735"/>
      <c r="AA465" s="735"/>
      <c r="AB465" s="937">
        <v>49.0</v>
      </c>
      <c r="AC465" s="942"/>
      <c r="AD465" s="942"/>
      <c r="AE465" s="943"/>
      <c r="AF465" s="942"/>
      <c r="AG465" s="942"/>
      <c r="AH465" s="735"/>
      <c r="AI465" s="735"/>
      <c r="AJ465" s="703"/>
    </row>
    <row r="466">
      <c r="A466" s="738" t="s">
        <v>43</v>
      </c>
      <c r="B466" s="765" t="s">
        <v>5300</v>
      </c>
      <c r="C466" s="938"/>
      <c r="D466" s="969" t="s">
        <v>250</v>
      </c>
      <c r="E466" s="954" t="s">
        <v>103</v>
      </c>
      <c r="F466" s="955" t="s">
        <v>68</v>
      </c>
      <c r="G466" s="956" t="s">
        <v>2689</v>
      </c>
      <c r="H466" s="957"/>
      <c r="I466" s="740"/>
      <c r="J466" s="958" t="s">
        <v>10597</v>
      </c>
      <c r="K466" s="968" t="s">
        <v>2929</v>
      </c>
      <c r="L466" s="740"/>
      <c r="M466" s="959">
        <v>33.0</v>
      </c>
      <c r="N466" s="740"/>
      <c r="O466" s="740"/>
      <c r="P466" s="740"/>
      <c r="Q466" s="860" t="s">
        <v>5302</v>
      </c>
      <c r="R466" s="733" t="s">
        <v>5303</v>
      </c>
      <c r="S466" s="340"/>
      <c r="T466" s="1006" t="s">
        <v>5304</v>
      </c>
      <c r="U466" s="969" t="s">
        <v>5305</v>
      </c>
      <c r="V466" s="740"/>
      <c r="W466" s="740"/>
      <c r="X466" s="740"/>
      <c r="Y466" s="740"/>
      <c r="Z466" s="740"/>
      <c r="AA466" s="740"/>
      <c r="AB466" s="961"/>
      <c r="AC466" s="961"/>
      <c r="AD466" s="961"/>
      <c r="AE466" s="961"/>
      <c r="AF466" s="961"/>
      <c r="AG466" s="961"/>
      <c r="AH466" s="740"/>
      <c r="AI466" s="740"/>
      <c r="AJ466" s="726"/>
    </row>
    <row r="467">
      <c r="A467" s="548" t="s">
        <v>121</v>
      </c>
      <c r="B467" s="765" t="s">
        <v>10786</v>
      </c>
      <c r="C467" s="938"/>
      <c r="D467" s="731">
        <v>80.0</v>
      </c>
      <c r="E467" s="933" t="s">
        <v>12213</v>
      </c>
      <c r="F467" s="764" t="s">
        <v>68</v>
      </c>
      <c r="G467" s="735"/>
      <c r="H467" s="945"/>
      <c r="I467" s="735"/>
      <c r="J467" s="935" t="s">
        <v>6130</v>
      </c>
      <c r="K467" s="935" t="s">
        <v>10515</v>
      </c>
      <c r="L467" s="735"/>
      <c r="M467" s="731">
        <v>38.0</v>
      </c>
      <c r="N467" s="735"/>
      <c r="O467" s="735"/>
      <c r="P467" s="731" t="s">
        <v>10788</v>
      </c>
      <c r="Q467" s="732" t="s">
        <v>10789</v>
      </c>
      <c r="R467" s="940"/>
      <c r="S467" s="735"/>
      <c r="T467" s="717"/>
      <c r="U467" s="717"/>
      <c r="V467" s="735"/>
      <c r="W467" s="735"/>
      <c r="X467" s="735"/>
      <c r="Y467" s="735"/>
      <c r="Z467" s="735"/>
      <c r="AA467" s="735"/>
      <c r="AB467" s="937">
        <v>49.0</v>
      </c>
      <c r="AC467" s="942"/>
      <c r="AD467" s="942"/>
      <c r="AE467" s="943"/>
      <c r="AF467" s="942"/>
      <c r="AG467" s="942"/>
      <c r="AH467" s="735"/>
      <c r="AI467" s="735"/>
      <c r="AJ467" s="703"/>
    </row>
    <row r="468">
      <c r="A468" s="548" t="s">
        <v>43</v>
      </c>
      <c r="B468" s="765" t="s">
        <v>5321</v>
      </c>
      <c r="C468" s="938"/>
      <c r="D468" s="731">
        <v>50.0</v>
      </c>
      <c r="E468" s="933" t="s">
        <v>12213</v>
      </c>
      <c r="F468" s="730" t="s">
        <v>68</v>
      </c>
      <c r="G468" s="730"/>
      <c r="H468" s="966">
        <v>44971.0</v>
      </c>
      <c r="I468" s="717"/>
      <c r="J468" s="935" t="s">
        <v>10517</v>
      </c>
      <c r="K468" s="935" t="s">
        <v>1797</v>
      </c>
      <c r="L468" s="731" t="s">
        <v>50</v>
      </c>
      <c r="M468" s="731" t="s">
        <v>5323</v>
      </c>
      <c r="N468" s="731" t="s">
        <v>5324</v>
      </c>
      <c r="O468" s="731">
        <v>86000.0</v>
      </c>
      <c r="P468" s="731" t="s">
        <v>264</v>
      </c>
      <c r="Q468" s="859" t="s">
        <v>5325</v>
      </c>
      <c r="R468" s="859" t="s">
        <v>1939</v>
      </c>
      <c r="S468" s="731" t="s">
        <v>1845</v>
      </c>
      <c r="T468" s="936" t="s">
        <v>5326</v>
      </c>
      <c r="U468" s="731" t="s">
        <v>47</v>
      </c>
      <c r="V468" s="731" t="s">
        <v>5327</v>
      </c>
      <c r="W468" s="717"/>
      <c r="X468" s="731" t="s">
        <v>5328</v>
      </c>
      <c r="Y468" s="731" t="s">
        <v>78</v>
      </c>
      <c r="Z468" s="731" t="s">
        <v>79</v>
      </c>
      <c r="AA468" s="717"/>
      <c r="AB468" s="1062">
        <v>95.0</v>
      </c>
      <c r="AC468" s="1062">
        <v>20.0</v>
      </c>
      <c r="AD468" s="1062">
        <f t="shared" ref="AD468:AD471" si="61">AB468-AC468</f>
        <v>75</v>
      </c>
      <c r="AE468" s="1062">
        <v>75.0</v>
      </c>
      <c r="AF468" s="1062">
        <f t="shared" ref="AF468:AF471" si="62">AD468-AE468</f>
        <v>0</v>
      </c>
      <c r="AG468" s="1062">
        <f t="shared" ref="AG468:AG471" si="63">AF468</f>
        <v>0</v>
      </c>
      <c r="AH468" s="731" t="s">
        <v>3824</v>
      </c>
      <c r="AI468" s="731"/>
      <c r="AJ468" s="799"/>
    </row>
    <row r="469">
      <c r="A469" s="548" t="s">
        <v>43</v>
      </c>
      <c r="B469" s="765" t="s">
        <v>10790</v>
      </c>
      <c r="C469" s="938"/>
      <c r="D469" s="717"/>
      <c r="E469" s="933" t="s">
        <v>12213</v>
      </c>
      <c r="F469" s="730" t="s">
        <v>68</v>
      </c>
      <c r="G469" s="730"/>
      <c r="H469" s="966">
        <v>44600.0</v>
      </c>
      <c r="I469" s="717"/>
      <c r="J469" s="980" t="s">
        <v>12245</v>
      </c>
      <c r="K469" s="935" t="s">
        <v>12314</v>
      </c>
      <c r="L469" s="731" t="s">
        <v>125</v>
      </c>
      <c r="M469" s="731" t="s">
        <v>5331</v>
      </c>
      <c r="N469" s="731" t="s">
        <v>5332</v>
      </c>
      <c r="O469" s="731">
        <v>54710.0</v>
      </c>
      <c r="P469" s="731" t="s">
        <v>3581</v>
      </c>
      <c r="Q469" s="859" t="s">
        <v>5333</v>
      </c>
      <c r="R469" s="859" t="s">
        <v>5334</v>
      </c>
      <c r="S469" s="730" t="s">
        <v>55</v>
      </c>
      <c r="T469" s="936" t="s">
        <v>5335</v>
      </c>
      <c r="U469" s="731" t="s">
        <v>47</v>
      </c>
      <c r="V469" s="731" t="s">
        <v>5336</v>
      </c>
      <c r="W469" s="717"/>
      <c r="X469" s="717"/>
      <c r="Y469" s="731" t="s">
        <v>78</v>
      </c>
      <c r="Z469" s="731" t="s">
        <v>78</v>
      </c>
      <c r="AA469" s="731" t="s">
        <v>47</v>
      </c>
      <c r="AB469" s="1062">
        <v>95.0</v>
      </c>
      <c r="AC469" s="1062">
        <v>20.0</v>
      </c>
      <c r="AD469" s="1062">
        <f t="shared" si="61"/>
        <v>75</v>
      </c>
      <c r="AE469" s="1062">
        <v>0.0</v>
      </c>
      <c r="AF469" s="1062">
        <f t="shared" si="62"/>
        <v>75</v>
      </c>
      <c r="AG469" s="1062">
        <f t="shared" si="63"/>
        <v>75</v>
      </c>
      <c r="AH469" s="717"/>
      <c r="AI469" s="717"/>
      <c r="AJ469" s="704"/>
    </row>
    <row r="470">
      <c r="A470" s="548" t="s">
        <v>43</v>
      </c>
      <c r="B470" s="765" t="s">
        <v>5337</v>
      </c>
      <c r="C470" s="938"/>
      <c r="D470" s="731">
        <v>4000.0</v>
      </c>
      <c r="E470" s="933" t="s">
        <v>12213</v>
      </c>
      <c r="F470" s="730" t="s">
        <v>68</v>
      </c>
      <c r="G470" s="730"/>
      <c r="H470" s="966">
        <v>44693.0</v>
      </c>
      <c r="I470" s="717"/>
      <c r="J470" s="935" t="s">
        <v>4373</v>
      </c>
      <c r="K470" s="947" t="s">
        <v>10434</v>
      </c>
      <c r="L470" s="731" t="s">
        <v>168</v>
      </c>
      <c r="M470" s="731" t="s">
        <v>1245</v>
      </c>
      <c r="N470" s="731" t="s">
        <v>5339</v>
      </c>
      <c r="O470" s="731">
        <v>79000.0</v>
      </c>
      <c r="P470" s="731" t="s">
        <v>1329</v>
      </c>
      <c r="Q470" s="859" t="s">
        <v>5340</v>
      </c>
      <c r="R470" s="859" t="s">
        <v>5341</v>
      </c>
      <c r="S470" s="731" t="s">
        <v>370</v>
      </c>
      <c r="T470" s="948" t="s">
        <v>12351</v>
      </c>
      <c r="U470" s="717"/>
      <c r="V470" s="717"/>
      <c r="W470" s="717"/>
      <c r="X470" s="717"/>
      <c r="Y470" s="731" t="s">
        <v>78</v>
      </c>
      <c r="Z470" s="731" t="s">
        <v>79</v>
      </c>
      <c r="AA470" s="731" t="s">
        <v>1951</v>
      </c>
      <c r="AB470" s="1062">
        <v>95.0</v>
      </c>
      <c r="AC470" s="1062">
        <v>20.0</v>
      </c>
      <c r="AD470" s="1062">
        <f t="shared" si="61"/>
        <v>75</v>
      </c>
      <c r="AE470" s="1062">
        <v>0.0</v>
      </c>
      <c r="AF470" s="1062">
        <f t="shared" si="62"/>
        <v>75</v>
      </c>
      <c r="AG470" s="1062">
        <f t="shared" si="63"/>
        <v>75</v>
      </c>
      <c r="AH470" s="717"/>
      <c r="AI470" s="717"/>
      <c r="AJ470" s="704"/>
    </row>
    <row r="471">
      <c r="A471" s="548" t="s">
        <v>43</v>
      </c>
      <c r="B471" s="765" t="s">
        <v>5343</v>
      </c>
      <c r="C471" s="953"/>
      <c r="D471" s="717"/>
      <c r="E471" s="944" t="s">
        <v>251</v>
      </c>
      <c r="F471" s="730" t="s">
        <v>68</v>
      </c>
      <c r="G471" s="730"/>
      <c r="H471" s="854"/>
      <c r="I471" s="717"/>
      <c r="J471" s="935" t="s">
        <v>4373</v>
      </c>
      <c r="K471" s="947" t="s">
        <v>10434</v>
      </c>
      <c r="L471" s="731" t="s">
        <v>168</v>
      </c>
      <c r="M471" s="731" t="s">
        <v>1245</v>
      </c>
      <c r="N471" s="731" t="s">
        <v>5345</v>
      </c>
      <c r="O471" s="731">
        <v>79410.0</v>
      </c>
      <c r="P471" s="731" t="s">
        <v>3935</v>
      </c>
      <c r="Q471" s="859" t="s">
        <v>5346</v>
      </c>
      <c r="R471" s="859" t="s">
        <v>5347</v>
      </c>
      <c r="S471" s="717"/>
      <c r="T471" s="948" t="s">
        <v>5348</v>
      </c>
      <c r="U471" s="717"/>
      <c r="V471" s="717"/>
      <c r="W471" s="717"/>
      <c r="X471" s="717"/>
      <c r="Y471" s="731" t="s">
        <v>78</v>
      </c>
      <c r="Z471" s="731" t="s">
        <v>79</v>
      </c>
      <c r="AA471" s="717"/>
      <c r="AB471" s="1062">
        <v>95.0</v>
      </c>
      <c r="AC471" s="1062">
        <v>20.0</v>
      </c>
      <c r="AD471" s="1062">
        <f t="shared" si="61"/>
        <v>75</v>
      </c>
      <c r="AE471" s="1062">
        <v>0.0</v>
      </c>
      <c r="AF471" s="1062">
        <f t="shared" si="62"/>
        <v>75</v>
      </c>
      <c r="AG471" s="1062">
        <f t="shared" si="63"/>
        <v>75</v>
      </c>
      <c r="AH471" s="717"/>
      <c r="AI471" s="717"/>
      <c r="AJ471" s="704"/>
    </row>
    <row r="472">
      <c r="A472" s="548" t="s">
        <v>121</v>
      </c>
      <c r="B472" s="765" t="s">
        <v>5358</v>
      </c>
      <c r="C472" s="735"/>
      <c r="D472" s="717"/>
      <c r="E472" s="933" t="s">
        <v>12213</v>
      </c>
      <c r="F472" s="764" t="s">
        <v>68</v>
      </c>
      <c r="G472" s="735"/>
      <c r="H472" s="945"/>
      <c r="I472" s="735"/>
      <c r="J472" s="935"/>
      <c r="K472" s="935"/>
      <c r="L472" s="735"/>
      <c r="M472" s="730">
        <v>79.0</v>
      </c>
      <c r="N472" s="735"/>
      <c r="O472" s="735"/>
      <c r="P472" s="735" t="s">
        <v>307</v>
      </c>
      <c r="Q472" s="940" t="s">
        <v>307</v>
      </c>
      <c r="R472" s="940"/>
      <c r="S472" s="730"/>
      <c r="T472" s="717"/>
      <c r="U472" s="717"/>
      <c r="V472" s="735"/>
      <c r="W472" s="735"/>
      <c r="X472" s="735"/>
      <c r="Y472" s="735"/>
      <c r="Z472" s="735"/>
      <c r="AA472" s="735"/>
      <c r="AB472" s="937">
        <v>49.0</v>
      </c>
      <c r="AC472" s="942"/>
      <c r="AD472" s="942"/>
      <c r="AE472" s="943"/>
      <c r="AF472" s="942"/>
      <c r="AG472" s="942"/>
      <c r="AH472" s="735"/>
      <c r="AI472" s="735"/>
      <c r="AJ472" s="703"/>
    </row>
    <row r="473">
      <c r="A473" s="548" t="s">
        <v>424</v>
      </c>
      <c r="B473" s="765" t="s">
        <v>5358</v>
      </c>
      <c r="C473" s="735"/>
      <c r="D473" s="717"/>
      <c r="E473" s="933" t="s">
        <v>12213</v>
      </c>
      <c r="F473" s="735"/>
      <c r="G473" s="735"/>
      <c r="H473" s="854">
        <v>44654.0</v>
      </c>
      <c r="I473" s="735"/>
      <c r="J473" s="946"/>
      <c r="K473" s="946"/>
      <c r="L473" s="735"/>
      <c r="M473" s="717">
        <v>14.0</v>
      </c>
      <c r="N473" s="735"/>
      <c r="O473" s="735"/>
      <c r="P473" s="735"/>
      <c r="Q473" s="940" t="s">
        <v>307</v>
      </c>
      <c r="R473" s="940"/>
      <c r="S473" s="735"/>
      <c r="T473" s="717"/>
      <c r="U473" s="717"/>
      <c r="V473" s="735"/>
      <c r="W473" s="735"/>
      <c r="X473" s="735"/>
      <c r="Y473" s="735"/>
      <c r="Z473" s="735"/>
      <c r="AA473" s="735"/>
      <c r="AB473" s="937">
        <v>49.0</v>
      </c>
      <c r="AC473" s="942"/>
      <c r="AD473" s="942"/>
      <c r="AE473" s="943"/>
      <c r="AF473" s="942"/>
      <c r="AG473" s="942"/>
      <c r="AH473" s="735"/>
      <c r="AI473" s="735"/>
      <c r="AJ473" s="703"/>
    </row>
    <row r="474">
      <c r="A474" s="548" t="s">
        <v>424</v>
      </c>
      <c r="B474" s="765" t="s">
        <v>5358</v>
      </c>
      <c r="C474" s="932"/>
      <c r="D474" s="717"/>
      <c r="E474" s="950" t="s">
        <v>103</v>
      </c>
      <c r="F474" s="735"/>
      <c r="G474" s="735"/>
      <c r="H474" s="854">
        <v>44677.0</v>
      </c>
      <c r="I474" s="735"/>
      <c r="J474" s="946"/>
      <c r="K474" s="946"/>
      <c r="L474" s="735"/>
      <c r="M474" s="717">
        <v>28.0</v>
      </c>
      <c r="N474" s="735"/>
      <c r="O474" s="735"/>
      <c r="P474" s="735"/>
      <c r="Q474" s="940" t="s">
        <v>307</v>
      </c>
      <c r="R474" s="940"/>
      <c r="S474" s="735"/>
      <c r="T474" s="717"/>
      <c r="U474" s="717"/>
      <c r="V474" s="735"/>
      <c r="W474" s="735"/>
      <c r="X474" s="735"/>
      <c r="Y474" s="735"/>
      <c r="Z474" s="735"/>
      <c r="AA474" s="735"/>
      <c r="AB474" s="937">
        <v>49.0</v>
      </c>
      <c r="AC474" s="942"/>
      <c r="AD474" s="942"/>
      <c r="AE474" s="943"/>
      <c r="AF474" s="942"/>
      <c r="AG474" s="942"/>
      <c r="AH474" s="735"/>
      <c r="AI474" s="735"/>
      <c r="AJ474" s="703"/>
    </row>
    <row r="475">
      <c r="A475" s="548" t="s">
        <v>121</v>
      </c>
      <c r="B475" s="765" t="s">
        <v>5361</v>
      </c>
      <c r="C475" s="963"/>
      <c r="D475" s="731">
        <v>100.0</v>
      </c>
      <c r="E475" s="933" t="s">
        <v>12213</v>
      </c>
      <c r="F475" s="764" t="s">
        <v>68</v>
      </c>
      <c r="G475" s="735"/>
      <c r="H475" s="945"/>
      <c r="I475" s="735"/>
      <c r="J475" s="935" t="s">
        <v>1682</v>
      </c>
      <c r="K475" s="935" t="s">
        <v>1630</v>
      </c>
      <c r="L475" s="735"/>
      <c r="M475" s="730">
        <v>44.0</v>
      </c>
      <c r="N475" s="735"/>
      <c r="O475" s="735"/>
      <c r="P475" s="730" t="s">
        <v>5364</v>
      </c>
      <c r="Q475" s="732" t="s">
        <v>5365</v>
      </c>
      <c r="R475" s="732" t="s">
        <v>5366</v>
      </c>
      <c r="S475" s="730" t="s">
        <v>55</v>
      </c>
      <c r="T475" s="731" t="s">
        <v>5367</v>
      </c>
      <c r="U475" s="731" t="s">
        <v>5368</v>
      </c>
      <c r="V475" s="735"/>
      <c r="W475" s="735"/>
      <c r="X475" s="735"/>
      <c r="Y475" s="735"/>
      <c r="Z475" s="735"/>
      <c r="AA475" s="735"/>
      <c r="AB475" s="937">
        <v>49.0</v>
      </c>
      <c r="AC475" s="942"/>
      <c r="AD475" s="942"/>
      <c r="AE475" s="943"/>
      <c r="AF475" s="942"/>
      <c r="AG475" s="942"/>
      <c r="AH475" s="735"/>
      <c r="AI475" s="735"/>
      <c r="AJ475" s="703"/>
    </row>
    <row r="476">
      <c r="A476" s="537" t="s">
        <v>121</v>
      </c>
      <c r="B476" s="765" t="s">
        <v>5369</v>
      </c>
      <c r="C476" s="963"/>
      <c r="D476" s="717">
        <v>100.0</v>
      </c>
      <c r="E476" s="977" t="s">
        <v>103</v>
      </c>
      <c r="F476" s="764" t="s">
        <v>68</v>
      </c>
      <c r="G476" s="735"/>
      <c r="H476" s="945"/>
      <c r="I476" s="735"/>
      <c r="J476" s="935" t="s">
        <v>1682</v>
      </c>
      <c r="K476" s="935" t="s">
        <v>1630</v>
      </c>
      <c r="L476" s="735"/>
      <c r="M476" s="717">
        <v>35.0</v>
      </c>
      <c r="N476" s="735"/>
      <c r="O476" s="735"/>
      <c r="P476" s="717" t="s">
        <v>5371</v>
      </c>
      <c r="Q476" s="941" t="s">
        <v>5372</v>
      </c>
      <c r="R476" s="732" t="s">
        <v>5373</v>
      </c>
      <c r="S476" s="735"/>
      <c r="T476" s="717" t="s">
        <v>5374</v>
      </c>
      <c r="U476" s="38">
        <v>2.9905041E8</v>
      </c>
      <c r="V476" s="735"/>
      <c r="W476" s="735"/>
      <c r="X476" s="735"/>
      <c r="Y476" s="735"/>
      <c r="Z476" s="735"/>
      <c r="AA476" s="735"/>
      <c r="AB476" s="942"/>
      <c r="AC476" s="942"/>
      <c r="AD476" s="942"/>
      <c r="AE476" s="943"/>
      <c r="AF476" s="942"/>
      <c r="AG476" s="942"/>
      <c r="AH476" s="735"/>
      <c r="AI476" s="735"/>
      <c r="AJ476" s="703"/>
    </row>
    <row r="477">
      <c r="A477" s="530" t="s">
        <v>43</v>
      </c>
      <c r="B477" s="765" t="s">
        <v>5375</v>
      </c>
      <c r="C477" s="963"/>
      <c r="D477" s="717">
        <v>120.0</v>
      </c>
      <c r="E477" s="944" t="s">
        <v>81</v>
      </c>
      <c r="F477" s="962" t="s">
        <v>68</v>
      </c>
      <c r="G477" s="962" t="s">
        <v>12236</v>
      </c>
      <c r="H477" s="854"/>
      <c r="I477" s="717"/>
      <c r="J477" s="946" t="s">
        <v>10577</v>
      </c>
      <c r="K477" s="946" t="s">
        <v>96</v>
      </c>
      <c r="L477" s="717"/>
      <c r="M477" s="38">
        <v>17.0</v>
      </c>
      <c r="N477" s="38" t="s">
        <v>5377</v>
      </c>
      <c r="O477" s="38">
        <v>17300.0</v>
      </c>
      <c r="P477" s="38" t="s">
        <v>418</v>
      </c>
      <c r="Q477" s="941" t="s">
        <v>5378</v>
      </c>
      <c r="R477" s="859" t="s">
        <v>5379</v>
      </c>
      <c r="S477" s="764" t="s">
        <v>1724</v>
      </c>
      <c r="T477" s="717" t="s">
        <v>5380</v>
      </c>
      <c r="U477" s="717" t="s">
        <v>5381</v>
      </c>
      <c r="V477" s="717"/>
      <c r="W477" s="717"/>
      <c r="X477" s="717"/>
      <c r="Y477" s="717"/>
      <c r="Z477" s="717"/>
      <c r="AA477" s="717"/>
      <c r="AB477" s="943"/>
      <c r="AC477" s="943"/>
      <c r="AD477" s="943"/>
      <c r="AE477" s="943"/>
      <c r="AF477" s="943"/>
      <c r="AG477" s="943"/>
      <c r="AH477" s="717"/>
      <c r="AI477" s="717"/>
      <c r="AJ477" s="704"/>
    </row>
    <row r="478">
      <c r="A478" s="530" t="s">
        <v>43</v>
      </c>
      <c r="B478" s="765" t="s">
        <v>5382</v>
      </c>
      <c r="C478" s="938"/>
      <c r="D478" s="717">
        <v>50.0</v>
      </c>
      <c r="E478" s="944" t="s">
        <v>81</v>
      </c>
      <c r="F478" s="962" t="s">
        <v>68</v>
      </c>
      <c r="G478" s="962" t="s">
        <v>12236</v>
      </c>
      <c r="H478" s="854"/>
      <c r="I478" s="717"/>
      <c r="J478" s="946" t="s">
        <v>10557</v>
      </c>
      <c r="K478" s="935" t="s">
        <v>10558</v>
      </c>
      <c r="L478" s="717"/>
      <c r="M478" s="38">
        <v>59.0</v>
      </c>
      <c r="N478" s="38" t="s">
        <v>5384</v>
      </c>
      <c r="O478" s="38">
        <v>59210.0</v>
      </c>
      <c r="P478" s="38" t="s">
        <v>5385</v>
      </c>
      <c r="Q478" s="941" t="s">
        <v>12352</v>
      </c>
      <c r="R478" s="941"/>
      <c r="S478" s="764" t="s">
        <v>1724</v>
      </c>
      <c r="T478" s="717" t="s">
        <v>5388</v>
      </c>
      <c r="U478" s="717" t="s">
        <v>5389</v>
      </c>
      <c r="V478" s="717"/>
      <c r="W478" s="717"/>
      <c r="X478" s="717"/>
      <c r="Y478" s="717"/>
      <c r="Z478" s="717"/>
      <c r="AA478" s="717"/>
      <c r="AB478" s="943"/>
      <c r="AC478" s="943"/>
      <c r="AD478" s="943"/>
      <c r="AE478" s="943"/>
      <c r="AF478" s="943"/>
      <c r="AG478" s="943"/>
      <c r="AH478" s="717"/>
      <c r="AI478" s="717"/>
      <c r="AJ478" s="704"/>
    </row>
    <row r="479">
      <c r="A479" s="548" t="s">
        <v>121</v>
      </c>
      <c r="B479" s="765" t="s">
        <v>5390</v>
      </c>
      <c r="C479" s="938"/>
      <c r="D479" s="731">
        <v>90.0</v>
      </c>
      <c r="E479" s="933" t="s">
        <v>12213</v>
      </c>
      <c r="F479" s="730" t="s">
        <v>68</v>
      </c>
      <c r="G479" s="730"/>
      <c r="H479" s="945"/>
      <c r="I479" s="735"/>
      <c r="J479" s="935" t="s">
        <v>10556</v>
      </c>
      <c r="K479" s="935" t="s">
        <v>10470</v>
      </c>
      <c r="L479" s="735"/>
      <c r="M479" s="731">
        <v>37.0</v>
      </c>
      <c r="N479" s="735"/>
      <c r="O479" s="735"/>
      <c r="P479" s="731" t="s">
        <v>730</v>
      </c>
      <c r="Q479" s="732" t="s">
        <v>5392</v>
      </c>
      <c r="R479" s="732" t="s">
        <v>981</v>
      </c>
      <c r="S479" s="735"/>
      <c r="T479" s="731" t="s">
        <v>5393</v>
      </c>
      <c r="U479" s="717" t="s">
        <v>55</v>
      </c>
      <c r="V479" s="735"/>
      <c r="W479" s="735"/>
      <c r="X479" s="735"/>
      <c r="Y479" s="735"/>
      <c r="Z479" s="735"/>
      <c r="AA479" s="735"/>
      <c r="AB479" s="937">
        <v>49.0</v>
      </c>
      <c r="AC479" s="942"/>
      <c r="AD479" s="942"/>
      <c r="AE479" s="943"/>
      <c r="AF479" s="942"/>
      <c r="AG479" s="942"/>
      <c r="AH479" s="735"/>
      <c r="AI479" s="735"/>
      <c r="AJ479" s="703"/>
    </row>
    <row r="480">
      <c r="A480" s="548" t="s">
        <v>43</v>
      </c>
      <c r="B480" s="765" t="s">
        <v>10797</v>
      </c>
      <c r="C480" s="938"/>
      <c r="D480" s="717"/>
      <c r="E480" s="933" t="s">
        <v>12213</v>
      </c>
      <c r="F480" s="730" t="s">
        <v>68</v>
      </c>
      <c r="G480" s="730"/>
      <c r="H480" s="966">
        <v>45093.0</v>
      </c>
      <c r="I480" s="717"/>
      <c r="J480" s="935" t="s">
        <v>10567</v>
      </c>
      <c r="K480" s="935" t="s">
        <v>3037</v>
      </c>
      <c r="L480" s="731" t="s">
        <v>50</v>
      </c>
      <c r="M480" s="731">
        <v>79.0</v>
      </c>
      <c r="N480" s="731" t="s">
        <v>5396</v>
      </c>
      <c r="O480" s="731">
        <v>79120.0</v>
      </c>
      <c r="P480" s="731" t="s">
        <v>5397</v>
      </c>
      <c r="Q480" s="859" t="s">
        <v>5398</v>
      </c>
      <c r="R480" s="859" t="s">
        <v>5399</v>
      </c>
      <c r="S480" s="731" t="s">
        <v>5400</v>
      </c>
      <c r="T480" s="936" t="s">
        <v>5401</v>
      </c>
      <c r="U480" s="731" t="s">
        <v>47</v>
      </c>
      <c r="V480" s="731" t="s">
        <v>5402</v>
      </c>
      <c r="W480" s="717"/>
      <c r="X480" s="717"/>
      <c r="Y480" s="731" t="s">
        <v>78</v>
      </c>
      <c r="Z480" s="731" t="s">
        <v>79</v>
      </c>
      <c r="AA480" s="731" t="s">
        <v>408</v>
      </c>
      <c r="AB480" s="1062">
        <v>95.0</v>
      </c>
      <c r="AC480" s="1062">
        <v>20.0</v>
      </c>
      <c r="AD480" s="1062">
        <f>AB480-AC480</f>
        <v>75</v>
      </c>
      <c r="AE480" s="1062">
        <v>0.0</v>
      </c>
      <c r="AF480" s="1062">
        <f>AD480-AE480</f>
        <v>75</v>
      </c>
      <c r="AG480" s="1062">
        <f>AF480</f>
        <v>75</v>
      </c>
      <c r="AH480" s="717"/>
      <c r="AI480" s="717"/>
      <c r="AJ480" s="704"/>
    </row>
    <row r="481">
      <c r="A481" s="548" t="s">
        <v>121</v>
      </c>
      <c r="B481" s="765" t="s">
        <v>5403</v>
      </c>
      <c r="C481" s="1027"/>
      <c r="D481" s="731">
        <v>110.0</v>
      </c>
      <c r="E481" s="933" t="s">
        <v>12213</v>
      </c>
      <c r="F481" s="730" t="s">
        <v>68</v>
      </c>
      <c r="G481" s="730"/>
      <c r="H481" s="945"/>
      <c r="I481" s="735"/>
      <c r="J481" s="935" t="s">
        <v>10556</v>
      </c>
      <c r="K481" s="935" t="s">
        <v>10470</v>
      </c>
      <c r="L481" s="735"/>
      <c r="M481" s="731">
        <v>60.0</v>
      </c>
      <c r="N481" s="735"/>
      <c r="O481" s="735"/>
      <c r="P481" s="731" t="s">
        <v>5405</v>
      </c>
      <c r="Q481" s="859" t="s">
        <v>5406</v>
      </c>
      <c r="R481" s="859" t="s">
        <v>3099</v>
      </c>
      <c r="S481" s="735"/>
      <c r="T481" s="731" t="s">
        <v>5407</v>
      </c>
      <c r="U481" s="731" t="s">
        <v>5408</v>
      </c>
      <c r="V481" s="735"/>
      <c r="W481" s="735"/>
      <c r="X481" s="735"/>
      <c r="Y481" s="735"/>
      <c r="Z481" s="735"/>
      <c r="AA481" s="735"/>
      <c r="AB481" s="937">
        <v>49.0</v>
      </c>
      <c r="AC481" s="942"/>
      <c r="AD481" s="942"/>
      <c r="AE481" s="943"/>
      <c r="AF481" s="942"/>
      <c r="AG481" s="942"/>
      <c r="AH481" s="735"/>
      <c r="AI481" s="735"/>
      <c r="AJ481" s="703"/>
    </row>
    <row r="482">
      <c r="A482" s="548" t="s">
        <v>43</v>
      </c>
      <c r="B482" s="765" t="s">
        <v>5418</v>
      </c>
      <c r="C482" s="938"/>
      <c r="D482" s="717"/>
      <c r="E482" s="944" t="s">
        <v>251</v>
      </c>
      <c r="F482" s="730" t="s">
        <v>68</v>
      </c>
      <c r="G482" s="730"/>
      <c r="H482" s="854"/>
      <c r="I482" s="717"/>
      <c r="J482" s="935" t="s">
        <v>10567</v>
      </c>
      <c r="K482" s="935" t="s">
        <v>3037</v>
      </c>
      <c r="L482" s="731" t="s">
        <v>50</v>
      </c>
      <c r="M482" s="731">
        <v>79.0</v>
      </c>
      <c r="N482" s="731" t="s">
        <v>5420</v>
      </c>
      <c r="O482" s="731">
        <v>79400.0</v>
      </c>
      <c r="P482" s="731" t="s">
        <v>2880</v>
      </c>
      <c r="Q482" s="859" t="s">
        <v>5421</v>
      </c>
      <c r="R482" s="859" t="s">
        <v>54</v>
      </c>
      <c r="S482" s="717"/>
      <c r="T482" s="936" t="s">
        <v>5422</v>
      </c>
      <c r="U482" s="717"/>
      <c r="V482" s="717"/>
      <c r="W482" s="717"/>
      <c r="X482" s="717"/>
      <c r="Y482" s="731" t="s">
        <v>78</v>
      </c>
      <c r="Z482" s="717"/>
      <c r="AA482" s="731" t="s">
        <v>408</v>
      </c>
      <c r="AB482" s="1062">
        <v>95.0</v>
      </c>
      <c r="AC482" s="1062">
        <v>20.0</v>
      </c>
      <c r="AD482" s="1062">
        <f>AB482-AC482</f>
        <v>75</v>
      </c>
      <c r="AE482" s="1062">
        <v>0.0</v>
      </c>
      <c r="AF482" s="1062">
        <f>AD482-AE482</f>
        <v>75</v>
      </c>
      <c r="AG482" s="1062">
        <f>AF482</f>
        <v>75</v>
      </c>
      <c r="AH482" s="717"/>
      <c r="AI482" s="717"/>
      <c r="AJ482" s="704"/>
    </row>
    <row r="483">
      <c r="A483" s="793" t="s">
        <v>43</v>
      </c>
      <c r="B483" s="765" t="s">
        <v>5423</v>
      </c>
      <c r="C483" s="938"/>
      <c r="D483" s="340">
        <v>100.0</v>
      </c>
      <c r="E483" s="985" t="s">
        <v>81</v>
      </c>
      <c r="F483" s="956" t="s">
        <v>68</v>
      </c>
      <c r="G483" s="956" t="s">
        <v>12236</v>
      </c>
      <c r="H483" s="1008"/>
      <c r="I483" s="340"/>
      <c r="J483" s="958" t="s">
        <v>10597</v>
      </c>
      <c r="K483" s="968" t="s">
        <v>2929</v>
      </c>
      <c r="L483" s="340"/>
      <c r="M483" s="341">
        <v>33.0</v>
      </c>
      <c r="N483" s="341" t="s">
        <v>5425</v>
      </c>
      <c r="O483" s="341">
        <v>33400.0</v>
      </c>
      <c r="P483" s="341" t="s">
        <v>1167</v>
      </c>
      <c r="Q483" s="960" t="s">
        <v>5426</v>
      </c>
      <c r="R483" s="960"/>
      <c r="S483" s="340" t="s">
        <v>5427</v>
      </c>
      <c r="T483" s="340" t="s">
        <v>5428</v>
      </c>
      <c r="U483" s="340" t="s">
        <v>5429</v>
      </c>
      <c r="V483" s="340"/>
      <c r="W483" s="340"/>
      <c r="X483" s="340"/>
      <c r="Y483" s="340"/>
      <c r="Z483" s="340"/>
      <c r="AA483" s="340"/>
      <c r="AB483" s="971"/>
      <c r="AC483" s="971"/>
      <c r="AD483" s="971"/>
      <c r="AE483" s="971"/>
      <c r="AF483" s="971"/>
      <c r="AG483" s="971"/>
      <c r="AH483" s="340"/>
      <c r="AI483" s="340"/>
      <c r="AJ483" s="727"/>
    </row>
    <row r="484">
      <c r="A484" s="548" t="s">
        <v>43</v>
      </c>
      <c r="B484" s="765" t="s">
        <v>5437</v>
      </c>
      <c r="C484" s="963"/>
      <c r="D484" s="731">
        <v>300.0</v>
      </c>
      <c r="E484" s="933" t="s">
        <v>12213</v>
      </c>
      <c r="F484" s="730" t="s">
        <v>68</v>
      </c>
      <c r="G484" s="730"/>
      <c r="H484" s="966">
        <v>44525.0</v>
      </c>
      <c r="I484" s="717"/>
      <c r="J484" s="935" t="s">
        <v>10646</v>
      </c>
      <c r="K484" s="935" t="s">
        <v>4249</v>
      </c>
      <c r="L484" s="731" t="s">
        <v>12318</v>
      </c>
      <c r="M484" s="731">
        <v>37.0</v>
      </c>
      <c r="N484" s="731" t="s">
        <v>5439</v>
      </c>
      <c r="O484" s="731">
        <v>37230.0</v>
      </c>
      <c r="P484" s="731" t="s">
        <v>5440</v>
      </c>
      <c r="Q484" s="859" t="s">
        <v>5441</v>
      </c>
      <c r="R484" s="859" t="s">
        <v>281</v>
      </c>
      <c r="S484" s="730" t="s">
        <v>55</v>
      </c>
      <c r="T484" s="936" t="s">
        <v>5442</v>
      </c>
      <c r="U484" s="731" t="s">
        <v>5443</v>
      </c>
      <c r="V484" s="731" t="s">
        <v>47</v>
      </c>
      <c r="W484" s="717"/>
      <c r="X484" s="731" t="s">
        <v>5444</v>
      </c>
      <c r="Y484" s="731" t="s">
        <v>78</v>
      </c>
      <c r="Z484" s="731" t="s">
        <v>78</v>
      </c>
      <c r="AA484" s="731" t="s">
        <v>47</v>
      </c>
      <c r="AB484" s="1062">
        <v>95.0</v>
      </c>
      <c r="AC484" s="1062">
        <v>20.0</v>
      </c>
      <c r="AD484" s="1062">
        <f>AB484-AC484</f>
        <v>75</v>
      </c>
      <c r="AE484" s="1062">
        <v>0.0</v>
      </c>
      <c r="AF484" s="1062">
        <f>AD484-AE484</f>
        <v>75</v>
      </c>
      <c r="AG484" s="1062">
        <f>AF484</f>
        <v>75</v>
      </c>
      <c r="AH484" s="717"/>
      <c r="AI484" s="717"/>
      <c r="AJ484" s="704"/>
    </row>
    <row r="485">
      <c r="A485" s="548" t="s">
        <v>121</v>
      </c>
      <c r="B485" s="765" t="s">
        <v>5445</v>
      </c>
      <c r="C485" s="938"/>
      <c r="D485" s="731" t="s">
        <v>5447</v>
      </c>
      <c r="E485" s="944" t="s">
        <v>103</v>
      </c>
      <c r="F485" s="764" t="s">
        <v>68</v>
      </c>
      <c r="G485" s="735"/>
      <c r="H485" s="945"/>
      <c r="I485" s="735"/>
      <c r="J485" s="935" t="s">
        <v>6130</v>
      </c>
      <c r="K485" s="935" t="s">
        <v>10515</v>
      </c>
      <c r="L485" s="735"/>
      <c r="M485" s="731">
        <v>13.0</v>
      </c>
      <c r="N485" s="735"/>
      <c r="O485" s="735"/>
      <c r="P485" s="731" t="s">
        <v>5448</v>
      </c>
      <c r="Q485" s="940" t="s">
        <v>307</v>
      </c>
      <c r="R485" s="940"/>
      <c r="S485" s="735"/>
      <c r="T485" s="717"/>
      <c r="U485" s="717"/>
      <c r="V485" s="735"/>
      <c r="W485" s="735"/>
      <c r="X485" s="735"/>
      <c r="Y485" s="735"/>
      <c r="Z485" s="735"/>
      <c r="AA485" s="735"/>
      <c r="AB485" s="937">
        <v>49.0</v>
      </c>
      <c r="AC485" s="942"/>
      <c r="AD485" s="942"/>
      <c r="AE485" s="943"/>
      <c r="AF485" s="942"/>
      <c r="AG485" s="942"/>
      <c r="AH485" s="735"/>
      <c r="AI485" s="735"/>
      <c r="AJ485" s="703"/>
    </row>
    <row r="486">
      <c r="A486" s="548" t="s">
        <v>43</v>
      </c>
      <c r="B486" s="765" t="s">
        <v>5449</v>
      </c>
      <c r="C486" s="932"/>
      <c r="D486" s="717"/>
      <c r="E486" s="944" t="s">
        <v>103</v>
      </c>
      <c r="F486" s="730" t="s">
        <v>68</v>
      </c>
      <c r="G486" s="730"/>
      <c r="H486" s="854"/>
      <c r="I486" s="717"/>
      <c r="J486" s="946" t="s">
        <v>10597</v>
      </c>
      <c r="K486" s="935" t="s">
        <v>2929</v>
      </c>
      <c r="L486" s="731" t="s">
        <v>50</v>
      </c>
      <c r="M486" s="731">
        <v>33.0</v>
      </c>
      <c r="N486" s="717"/>
      <c r="O486" s="717"/>
      <c r="P486" s="717"/>
      <c r="Q486" s="859" t="s">
        <v>5451</v>
      </c>
      <c r="R486" s="859" t="s">
        <v>557</v>
      </c>
      <c r="S486" s="717"/>
      <c r="T486" s="717"/>
      <c r="U486" s="731" t="s">
        <v>5452</v>
      </c>
      <c r="V486" s="717"/>
      <c r="W486" s="717"/>
      <c r="X486" s="717"/>
      <c r="Y486" s="731" t="s">
        <v>78</v>
      </c>
      <c r="Z486" s="717"/>
      <c r="AA486" s="717"/>
      <c r="AB486" s="943"/>
      <c r="AC486" s="943"/>
      <c r="AD486" s="943"/>
      <c r="AE486" s="943"/>
      <c r="AF486" s="943"/>
      <c r="AG486" s="943"/>
      <c r="AH486" s="717"/>
      <c r="AI486" s="717"/>
      <c r="AJ486" s="704"/>
    </row>
    <row r="487">
      <c r="A487" s="548" t="s">
        <v>43</v>
      </c>
      <c r="B487" s="765" t="s">
        <v>5453</v>
      </c>
      <c r="C487" s="938"/>
      <c r="D487" s="731" t="s">
        <v>47</v>
      </c>
      <c r="E487" s="933" t="s">
        <v>12213</v>
      </c>
      <c r="F487" s="730" t="s">
        <v>68</v>
      </c>
      <c r="G487" s="730"/>
      <c r="H487" s="966">
        <v>45442.0</v>
      </c>
      <c r="I487" s="717"/>
      <c r="J487" s="935" t="s">
        <v>10517</v>
      </c>
      <c r="K487" s="935" t="s">
        <v>1797</v>
      </c>
      <c r="L487" s="731" t="s">
        <v>50</v>
      </c>
      <c r="M487" s="731">
        <v>49.0</v>
      </c>
      <c r="N487" s="731" t="s">
        <v>5455</v>
      </c>
      <c r="O487" s="731">
        <v>49180.0</v>
      </c>
      <c r="P487" s="731" t="s">
        <v>5456</v>
      </c>
      <c r="Q487" s="859" t="s">
        <v>12353</v>
      </c>
      <c r="R487" s="859" t="s">
        <v>12354</v>
      </c>
      <c r="S487" s="731" t="s">
        <v>12355</v>
      </c>
      <c r="T487" s="936" t="s">
        <v>12356</v>
      </c>
      <c r="U487" s="731" t="s">
        <v>2448</v>
      </c>
      <c r="V487" s="731" t="s">
        <v>5461</v>
      </c>
      <c r="W487" s="717"/>
      <c r="X487" s="717"/>
      <c r="Y487" s="731" t="s">
        <v>78</v>
      </c>
      <c r="Z487" s="731" t="s">
        <v>78</v>
      </c>
      <c r="AA487" s="717"/>
      <c r="AB487" s="1062">
        <v>95.0</v>
      </c>
      <c r="AC487" s="1062">
        <v>20.0</v>
      </c>
      <c r="AD487" s="1062">
        <f>AB487-AC487</f>
        <v>75</v>
      </c>
      <c r="AE487" s="1062">
        <v>0.0</v>
      </c>
      <c r="AF487" s="1062">
        <f>AD487-AE487</f>
        <v>75</v>
      </c>
      <c r="AG487" s="1062">
        <f>AF487</f>
        <v>75</v>
      </c>
      <c r="AH487" s="717"/>
      <c r="AI487" s="717"/>
      <c r="AJ487" s="704"/>
    </row>
    <row r="488">
      <c r="A488" s="537" t="s">
        <v>43</v>
      </c>
      <c r="B488" s="964" t="s">
        <v>5462</v>
      </c>
      <c r="D488" s="717"/>
      <c r="E488" s="977" t="s">
        <v>103</v>
      </c>
      <c r="F488" s="764" t="s">
        <v>68</v>
      </c>
      <c r="G488" s="735"/>
      <c r="H488" s="854"/>
      <c r="I488" s="735"/>
      <c r="J488" s="980" t="s">
        <v>10508</v>
      </c>
      <c r="K488" s="980" t="s">
        <v>10509</v>
      </c>
      <c r="L488" s="735"/>
      <c r="M488" s="38">
        <v>64.0</v>
      </c>
      <c r="N488" s="730" t="s">
        <v>5464</v>
      </c>
      <c r="O488" s="730">
        <v>64170.0</v>
      </c>
      <c r="P488" s="730" t="s">
        <v>4757</v>
      </c>
      <c r="Q488" s="732" t="s">
        <v>5465</v>
      </c>
      <c r="R488" s="222" t="s">
        <v>5466</v>
      </c>
      <c r="S488" s="1063" t="s">
        <v>118</v>
      </c>
      <c r="T488" s="1009" t="s">
        <v>5467</v>
      </c>
      <c r="U488" s="717"/>
      <c r="V488" s="764" t="s">
        <v>5468</v>
      </c>
      <c r="W488" s="735"/>
      <c r="X488" s="735"/>
      <c r="Y488" s="735"/>
      <c r="Z488" s="735"/>
      <c r="AA488" s="735"/>
      <c r="AB488" s="937"/>
      <c r="AC488" s="942"/>
      <c r="AD488" s="942"/>
      <c r="AE488" s="943"/>
      <c r="AF488" s="942"/>
      <c r="AG488" s="942"/>
      <c r="AH488" s="735"/>
      <c r="AI488" s="735"/>
      <c r="AJ488" s="703"/>
    </row>
    <row r="489">
      <c r="A489" s="548" t="s">
        <v>424</v>
      </c>
      <c r="B489" s="765" t="s">
        <v>5472</v>
      </c>
      <c r="C489" s="953"/>
      <c r="D489" s="717"/>
      <c r="E489" s="933" t="s">
        <v>12213</v>
      </c>
      <c r="F489" s="735"/>
      <c r="G489" s="735"/>
      <c r="H489" s="854"/>
      <c r="I489" s="735"/>
      <c r="J489" s="946"/>
      <c r="K489" s="946"/>
      <c r="L489" s="735"/>
      <c r="M489" s="717">
        <v>79.0</v>
      </c>
      <c r="N489" s="735"/>
      <c r="O489" s="735"/>
      <c r="P489" s="735"/>
      <c r="Q489" s="940" t="s">
        <v>307</v>
      </c>
      <c r="R489" s="940"/>
      <c r="S489" s="735"/>
      <c r="T489" s="717"/>
      <c r="U489" s="717"/>
      <c r="V489" s="735"/>
      <c r="W489" s="735"/>
      <c r="X489" s="735"/>
      <c r="Y489" s="735"/>
      <c r="Z489" s="735"/>
      <c r="AA489" s="735"/>
      <c r="AB489" s="937">
        <v>49.0</v>
      </c>
      <c r="AC489" s="942"/>
      <c r="AD489" s="942"/>
      <c r="AE489" s="943"/>
      <c r="AF489" s="942"/>
      <c r="AG489" s="942"/>
      <c r="AH489" s="735"/>
      <c r="AI489" s="735"/>
      <c r="AJ489" s="703"/>
    </row>
    <row r="490">
      <c r="A490" s="548" t="s">
        <v>43</v>
      </c>
      <c r="B490" s="765" t="s">
        <v>5474</v>
      </c>
      <c r="C490" s="1027"/>
      <c r="D490" s="717"/>
      <c r="E490" s="933" t="s">
        <v>12213</v>
      </c>
      <c r="F490" s="730" t="s">
        <v>68</v>
      </c>
      <c r="G490" s="730"/>
      <c r="H490" s="966">
        <v>44967.0</v>
      </c>
      <c r="I490" s="717"/>
      <c r="J490" s="935" t="s">
        <v>12357</v>
      </c>
      <c r="K490" s="935" t="s">
        <v>12358</v>
      </c>
      <c r="L490" s="731" t="s">
        <v>50</v>
      </c>
      <c r="M490" s="731">
        <v>86.0</v>
      </c>
      <c r="N490" s="731" t="s">
        <v>5476</v>
      </c>
      <c r="O490" s="731">
        <v>86360.0</v>
      </c>
      <c r="P490" s="731" t="s">
        <v>785</v>
      </c>
      <c r="Q490" s="859" t="s">
        <v>5477</v>
      </c>
      <c r="R490" s="859" t="s">
        <v>172</v>
      </c>
      <c r="S490" s="730" t="s">
        <v>55</v>
      </c>
      <c r="T490" s="936" t="s">
        <v>5478</v>
      </c>
      <c r="U490" s="717"/>
      <c r="V490" s="717"/>
      <c r="W490" s="717"/>
      <c r="X490" s="717"/>
      <c r="Y490" s="731" t="s">
        <v>78</v>
      </c>
      <c r="Z490" s="731" t="s">
        <v>79</v>
      </c>
      <c r="AA490" s="717"/>
      <c r="AB490" s="1062">
        <v>95.0</v>
      </c>
      <c r="AC490" s="1062">
        <v>20.0</v>
      </c>
      <c r="AD490" s="1062">
        <f>AB490-AC490</f>
        <v>75</v>
      </c>
      <c r="AE490" s="1062">
        <v>0.0</v>
      </c>
      <c r="AF490" s="1062">
        <f>AD490-AE490</f>
        <v>75</v>
      </c>
      <c r="AG490" s="1062">
        <f>AF490</f>
        <v>75</v>
      </c>
      <c r="AH490" s="717"/>
      <c r="AI490" s="717"/>
      <c r="AJ490" s="704"/>
    </row>
    <row r="491">
      <c r="A491" s="548" t="s">
        <v>424</v>
      </c>
      <c r="B491" s="765" t="s">
        <v>5489</v>
      </c>
      <c r="C491" s="963"/>
      <c r="D491" s="717"/>
      <c r="E491" s="977" t="s">
        <v>12213</v>
      </c>
      <c r="F491" s="764" t="s">
        <v>68</v>
      </c>
      <c r="G491" s="764" t="s">
        <v>1113</v>
      </c>
      <c r="H491" s="979">
        <v>45680.0</v>
      </c>
      <c r="I491" s="735"/>
      <c r="J491" s="946"/>
      <c r="K491" s="946"/>
      <c r="L491" s="735"/>
      <c r="M491" s="717">
        <v>14.0</v>
      </c>
      <c r="N491" s="764" t="s">
        <v>5491</v>
      </c>
      <c r="O491" s="764">
        <v>14800.0</v>
      </c>
      <c r="P491" s="764" t="s">
        <v>5492</v>
      </c>
      <c r="Q491" s="978" t="s">
        <v>5493</v>
      </c>
      <c r="R491" s="978" t="s">
        <v>3078</v>
      </c>
      <c r="S491" s="764" t="s">
        <v>231</v>
      </c>
      <c r="T491" s="38" t="s">
        <v>5494</v>
      </c>
      <c r="U491" s="38"/>
      <c r="V491" s="764" t="s">
        <v>5495</v>
      </c>
      <c r="W491" s="735"/>
      <c r="X491" s="735"/>
      <c r="Y491" s="735"/>
      <c r="Z491" s="735"/>
      <c r="AA491" s="735"/>
      <c r="AB491" s="937">
        <v>49.0</v>
      </c>
      <c r="AC491" s="942"/>
      <c r="AD491" s="942"/>
      <c r="AE491" s="943"/>
      <c r="AF491" s="942"/>
      <c r="AG491" s="942"/>
      <c r="AH491" s="735"/>
      <c r="AI491" s="735"/>
      <c r="AJ491" s="703"/>
    </row>
    <row r="492">
      <c r="A492" s="739" t="s">
        <v>121</v>
      </c>
      <c r="B492" s="765" t="s">
        <v>5496</v>
      </c>
      <c r="C492" s="953"/>
      <c r="D492" s="340">
        <v>350.0</v>
      </c>
      <c r="E492" s="933" t="s">
        <v>12225</v>
      </c>
      <c r="F492" s="956" t="s">
        <v>68</v>
      </c>
      <c r="G492" s="956" t="s">
        <v>12226</v>
      </c>
      <c r="H492" s="957"/>
      <c r="I492" s="740"/>
      <c r="J492" s="968" t="s">
        <v>1682</v>
      </c>
      <c r="K492" s="968" t="s">
        <v>1630</v>
      </c>
      <c r="L492" s="740"/>
      <c r="M492" s="340"/>
      <c r="N492" s="740"/>
      <c r="O492" s="740"/>
      <c r="P492" s="340" t="s">
        <v>5498</v>
      </c>
      <c r="Q492" s="960" t="s">
        <v>5499</v>
      </c>
      <c r="R492" s="733" t="s">
        <v>5500</v>
      </c>
      <c r="S492" s="740"/>
      <c r="T492" s="340" t="s">
        <v>5501</v>
      </c>
      <c r="U492" s="341">
        <v>2.40338169E8</v>
      </c>
      <c r="V492" s="740"/>
      <c r="W492" s="740"/>
      <c r="X492" s="740"/>
      <c r="Y492" s="740"/>
      <c r="Z492" s="740"/>
      <c r="AA492" s="740"/>
      <c r="AB492" s="961"/>
      <c r="AC492" s="961"/>
      <c r="AD492" s="961"/>
      <c r="AE492" s="971"/>
      <c r="AF492" s="961"/>
      <c r="AG492" s="961"/>
      <c r="AH492" s="740"/>
      <c r="AI492" s="1015" t="s">
        <v>830</v>
      </c>
      <c r="AJ492" s="726"/>
    </row>
    <row r="493">
      <c r="A493" s="537" t="s">
        <v>121</v>
      </c>
      <c r="B493" s="765" t="s">
        <v>5508</v>
      </c>
      <c r="C493" s="938"/>
      <c r="D493" s="717">
        <v>1200.0</v>
      </c>
      <c r="E493" s="933" t="s">
        <v>81</v>
      </c>
      <c r="F493" s="962" t="s">
        <v>68</v>
      </c>
      <c r="G493" s="962" t="s">
        <v>12257</v>
      </c>
      <c r="H493" s="945"/>
      <c r="I493" s="735"/>
      <c r="J493" s="935" t="s">
        <v>1682</v>
      </c>
      <c r="K493" s="935" t="s">
        <v>1630</v>
      </c>
      <c r="L493" s="735"/>
      <c r="M493" s="717">
        <v>35.0</v>
      </c>
      <c r="N493" s="735"/>
      <c r="O493" s="735"/>
      <c r="P493" s="717" t="s">
        <v>5510</v>
      </c>
      <c r="Q493" s="941" t="s">
        <v>5511</v>
      </c>
      <c r="R493" s="732" t="s">
        <v>5512</v>
      </c>
      <c r="S493" s="735"/>
      <c r="T493" s="717" t="s">
        <v>5513</v>
      </c>
      <c r="U493" s="717"/>
      <c r="V493" s="735"/>
      <c r="W493" s="735"/>
      <c r="X493" s="735"/>
      <c r="Y493" s="735"/>
      <c r="Z493" s="735"/>
      <c r="AA493" s="735"/>
      <c r="AB493" s="942"/>
      <c r="AC493" s="942"/>
      <c r="AD493" s="942"/>
      <c r="AE493" s="943"/>
      <c r="AF493" s="942"/>
      <c r="AG493" s="942"/>
      <c r="AH493" s="735"/>
      <c r="AI493" s="140" t="s">
        <v>1403</v>
      </c>
      <c r="AJ493" s="703"/>
    </row>
    <row r="494">
      <c r="A494" s="738" t="s">
        <v>43</v>
      </c>
      <c r="B494" s="765" t="s">
        <v>5514</v>
      </c>
      <c r="C494" s="963"/>
      <c r="D494" s="340" t="s">
        <v>2549</v>
      </c>
      <c r="E494" s="954" t="s">
        <v>103</v>
      </c>
      <c r="F494" s="955" t="s">
        <v>68</v>
      </c>
      <c r="G494" s="956" t="s">
        <v>2689</v>
      </c>
      <c r="H494" s="1008"/>
      <c r="I494" s="740"/>
      <c r="J494" s="958" t="s">
        <v>10510</v>
      </c>
      <c r="K494" s="958" t="s">
        <v>10511</v>
      </c>
      <c r="L494" s="740"/>
      <c r="M494" s="959">
        <v>54.0</v>
      </c>
      <c r="N494" s="740"/>
      <c r="O494" s="959">
        <v>54110.0</v>
      </c>
      <c r="P494" s="740"/>
      <c r="Q494" s="960" t="s">
        <v>5518</v>
      </c>
      <c r="R494" s="733" t="s">
        <v>5519</v>
      </c>
      <c r="S494" s="93" t="s">
        <v>5520</v>
      </c>
      <c r="T494" s="33" t="s">
        <v>5521</v>
      </c>
      <c r="U494" s="340" t="s">
        <v>5522</v>
      </c>
      <c r="V494" s="740"/>
      <c r="W494" s="740"/>
      <c r="X494" s="740"/>
      <c r="Y494" s="740"/>
      <c r="Z494" s="740"/>
      <c r="AA494" s="740"/>
      <c r="AB494" s="961"/>
      <c r="AC494" s="961"/>
      <c r="AD494" s="961"/>
      <c r="AE494" s="961"/>
      <c r="AF494" s="961"/>
      <c r="AG494" s="961"/>
      <c r="AH494" s="740"/>
      <c r="AI494" s="740"/>
      <c r="AJ494" s="726"/>
    </row>
    <row r="495">
      <c r="A495" s="548" t="s">
        <v>121</v>
      </c>
      <c r="B495" s="765" t="s">
        <v>5532</v>
      </c>
      <c r="C495" s="963"/>
      <c r="D495" s="717"/>
      <c r="E495" s="933" t="s">
        <v>12213</v>
      </c>
      <c r="F495" s="764" t="s">
        <v>68</v>
      </c>
      <c r="G495" s="764"/>
      <c r="H495" s="1001" t="s">
        <v>12017</v>
      </c>
      <c r="I495" s="735"/>
      <c r="J495" s="947" t="s">
        <v>84</v>
      </c>
      <c r="K495" s="947" t="s">
        <v>5534</v>
      </c>
      <c r="L495" s="735"/>
      <c r="M495" s="731">
        <v>13.0</v>
      </c>
      <c r="N495" s="735"/>
      <c r="O495" s="735"/>
      <c r="P495" s="731" t="s">
        <v>5535</v>
      </c>
      <c r="Q495" s="859" t="s">
        <v>5536</v>
      </c>
      <c r="R495" s="859" t="s">
        <v>5537</v>
      </c>
      <c r="S495" s="730" t="s">
        <v>55</v>
      </c>
      <c r="T495" s="731" t="s">
        <v>5538</v>
      </c>
      <c r="U495" s="731" t="s">
        <v>5539</v>
      </c>
      <c r="V495" s="735"/>
      <c r="W495" s="735"/>
      <c r="X495" s="735"/>
      <c r="Y495" s="735"/>
      <c r="Z495" s="735"/>
      <c r="AA495" s="735"/>
      <c r="AB495" s="937">
        <v>49.0</v>
      </c>
      <c r="AC495" s="942"/>
      <c r="AD495" s="942"/>
      <c r="AE495" s="943"/>
      <c r="AF495" s="942"/>
      <c r="AG495" s="942"/>
      <c r="AH495" s="735"/>
      <c r="AI495" s="735"/>
      <c r="AJ495" s="703"/>
    </row>
    <row r="496">
      <c r="A496" s="537" t="s">
        <v>121</v>
      </c>
      <c r="B496" s="765" t="s">
        <v>5540</v>
      </c>
      <c r="C496" s="938"/>
      <c r="D496" s="717">
        <v>50.0</v>
      </c>
      <c r="E496" s="933" t="s">
        <v>81</v>
      </c>
      <c r="F496" s="962" t="s">
        <v>68</v>
      </c>
      <c r="G496" s="962" t="s">
        <v>12264</v>
      </c>
      <c r="H496" s="945"/>
      <c r="I496" s="735"/>
      <c r="J496" s="935" t="s">
        <v>10564</v>
      </c>
      <c r="K496" s="935" t="s">
        <v>10565</v>
      </c>
      <c r="L496" s="735"/>
      <c r="M496" s="730">
        <v>57.0</v>
      </c>
      <c r="N496" s="735"/>
      <c r="O496" s="735"/>
      <c r="P496" s="717" t="s">
        <v>5542</v>
      </c>
      <c r="Q496" s="941" t="s">
        <v>5543</v>
      </c>
      <c r="R496" s="732" t="s">
        <v>3528</v>
      </c>
      <c r="S496" s="735"/>
      <c r="T496" s="1007" t="s">
        <v>5544</v>
      </c>
      <c r="U496" s="717" t="s">
        <v>5545</v>
      </c>
      <c r="V496" s="735"/>
      <c r="W496" s="735"/>
      <c r="X496" s="735"/>
      <c r="Y496" s="735"/>
      <c r="Z496" s="735"/>
      <c r="AA496" s="735"/>
      <c r="AB496" s="942"/>
      <c r="AC496" s="942"/>
      <c r="AD496" s="942"/>
      <c r="AE496" s="943"/>
      <c r="AF496" s="942"/>
      <c r="AG496" s="942"/>
      <c r="AH496" s="735"/>
      <c r="AI496" s="140" t="s">
        <v>1619</v>
      </c>
      <c r="AJ496" s="703"/>
    </row>
    <row r="497">
      <c r="A497" s="548" t="s">
        <v>121</v>
      </c>
      <c r="B497" s="765" t="s">
        <v>5546</v>
      </c>
      <c r="C497" s="938"/>
      <c r="D497" s="974">
        <v>92.0</v>
      </c>
      <c r="E497" s="933" t="s">
        <v>12213</v>
      </c>
      <c r="F497" s="764" t="s">
        <v>68</v>
      </c>
      <c r="G497" s="735"/>
      <c r="H497" s="1001" t="s">
        <v>12359</v>
      </c>
      <c r="I497" s="735"/>
      <c r="J497" s="935" t="s">
        <v>1682</v>
      </c>
      <c r="K497" s="935" t="s">
        <v>1630</v>
      </c>
      <c r="L497" s="735"/>
      <c r="M497" s="975">
        <v>56.0</v>
      </c>
      <c r="N497" s="735"/>
      <c r="O497" s="735"/>
      <c r="P497" s="717"/>
      <c r="Q497" s="859" t="s">
        <v>5550</v>
      </c>
      <c r="R497" s="859" t="s">
        <v>5551</v>
      </c>
      <c r="S497" s="730" t="s">
        <v>55</v>
      </c>
      <c r="T497" s="731" t="s">
        <v>5552</v>
      </c>
      <c r="U497" s="731" t="s">
        <v>5553</v>
      </c>
      <c r="V497" s="735"/>
      <c r="W497" s="735"/>
      <c r="X497" s="735"/>
      <c r="Y497" s="735"/>
      <c r="Z497" s="735"/>
      <c r="AA497" s="735"/>
      <c r="AB497" s="937">
        <v>49.0</v>
      </c>
      <c r="AC497" s="942"/>
      <c r="AD497" s="942"/>
      <c r="AE497" s="943"/>
      <c r="AF497" s="942"/>
      <c r="AG497" s="942"/>
      <c r="AH497" s="735"/>
      <c r="AI497" s="735"/>
      <c r="AJ497" s="703"/>
    </row>
    <row r="498">
      <c r="A498" s="548" t="s">
        <v>43</v>
      </c>
      <c r="B498" s="765" t="s">
        <v>5554</v>
      </c>
      <c r="C498" s="735"/>
      <c r="D498" s="717"/>
      <c r="E498" s="933" t="s">
        <v>12213</v>
      </c>
      <c r="F498" s="735" t="s">
        <v>10549</v>
      </c>
      <c r="G498" s="735"/>
      <c r="H498" s="966">
        <v>44803.0</v>
      </c>
      <c r="I498" s="717"/>
      <c r="J498" s="935" t="s">
        <v>4373</v>
      </c>
      <c r="K498" s="947" t="s">
        <v>10434</v>
      </c>
      <c r="L498" s="717"/>
      <c r="M498" s="731">
        <v>79.0</v>
      </c>
      <c r="N498" s="731" t="s">
        <v>5556</v>
      </c>
      <c r="O498" s="731">
        <v>79210.0</v>
      </c>
      <c r="P498" s="731" t="s">
        <v>5557</v>
      </c>
      <c r="Q498" s="859" t="s">
        <v>5558</v>
      </c>
      <c r="R498" s="859" t="s">
        <v>1939</v>
      </c>
      <c r="S498" s="731" t="s">
        <v>610</v>
      </c>
      <c r="T498" s="936" t="s">
        <v>5559</v>
      </c>
      <c r="U498" s="717"/>
      <c r="V498" s="717"/>
      <c r="W498" s="717"/>
      <c r="X498" s="717"/>
      <c r="Y498" s="731"/>
      <c r="Z498" s="731"/>
      <c r="AA498" s="731"/>
      <c r="AB498" s="731">
        <v>95.0</v>
      </c>
      <c r="AC498" s="951" t="s">
        <v>245</v>
      </c>
      <c r="AD498" s="951" t="s">
        <v>246</v>
      </c>
      <c r="AE498" s="952" t="s">
        <v>247</v>
      </c>
      <c r="AF498" s="943"/>
      <c r="AG498" s="943"/>
      <c r="AH498" s="717"/>
      <c r="AI498" s="717"/>
      <c r="AJ498" s="704"/>
    </row>
    <row r="499">
      <c r="A499" s="548" t="s">
        <v>43</v>
      </c>
      <c r="B499" s="765" t="s">
        <v>10801</v>
      </c>
      <c r="D499" s="731">
        <v>100.0</v>
      </c>
      <c r="E499" s="933" t="s">
        <v>12213</v>
      </c>
      <c r="F499" s="730" t="s">
        <v>68</v>
      </c>
      <c r="G499" s="730"/>
      <c r="H499" s="966">
        <v>44694.0</v>
      </c>
      <c r="I499" s="717"/>
      <c r="J499" s="980" t="s">
        <v>12245</v>
      </c>
      <c r="K499" s="935" t="s">
        <v>12314</v>
      </c>
      <c r="L499" s="731" t="s">
        <v>125</v>
      </c>
      <c r="M499" s="731">
        <v>57.0</v>
      </c>
      <c r="N499" s="731" t="s">
        <v>10802</v>
      </c>
      <c r="O499" s="731">
        <v>57075.0</v>
      </c>
      <c r="P499" s="731" t="s">
        <v>608</v>
      </c>
      <c r="Q499" s="859" t="s">
        <v>10803</v>
      </c>
      <c r="R499" s="859" t="s">
        <v>1524</v>
      </c>
      <c r="S499" s="731" t="s">
        <v>5576</v>
      </c>
      <c r="T499" s="948" t="s">
        <v>12360</v>
      </c>
      <c r="U499" s="731" t="s">
        <v>47</v>
      </c>
      <c r="V499" s="731" t="s">
        <v>5579</v>
      </c>
      <c r="W499" s="731" t="s">
        <v>47</v>
      </c>
      <c r="X499" s="731" t="s">
        <v>5580</v>
      </c>
      <c r="Y499" s="731" t="s">
        <v>78</v>
      </c>
      <c r="Z499" s="731" t="s">
        <v>78</v>
      </c>
      <c r="AA499" s="731" t="s">
        <v>47</v>
      </c>
      <c r="AB499" s="1062">
        <v>95.0</v>
      </c>
      <c r="AC499" s="1062">
        <v>20.0</v>
      </c>
      <c r="AD499" s="1062">
        <f>AB499-AC499</f>
        <v>75</v>
      </c>
      <c r="AE499" s="1062">
        <v>0.0</v>
      </c>
      <c r="AF499" s="1062">
        <f>AD499-AE499</f>
        <v>75</v>
      </c>
      <c r="AG499" s="1062">
        <f>AF499</f>
        <v>75</v>
      </c>
      <c r="AH499" s="717"/>
      <c r="AI499" s="717"/>
      <c r="AJ499" s="704"/>
    </row>
    <row r="500">
      <c r="A500" s="548" t="s">
        <v>424</v>
      </c>
      <c r="B500" s="765" t="s">
        <v>5581</v>
      </c>
      <c r="C500" s="938"/>
      <c r="D500" s="717"/>
      <c r="E500" s="933" t="s">
        <v>12213</v>
      </c>
      <c r="F500" s="735"/>
      <c r="G500" s="735"/>
      <c r="H500" s="854">
        <v>44251.0</v>
      </c>
      <c r="I500" s="735"/>
      <c r="J500" s="946"/>
      <c r="K500" s="946"/>
      <c r="L500" s="735"/>
      <c r="M500" s="717">
        <v>37.0</v>
      </c>
      <c r="N500" s="735"/>
      <c r="O500" s="735"/>
      <c r="P500" s="735"/>
      <c r="Q500" s="940" t="s">
        <v>307</v>
      </c>
      <c r="R500" s="940"/>
      <c r="S500" s="735"/>
      <c r="T500" s="717"/>
      <c r="U500" s="717"/>
      <c r="V500" s="735"/>
      <c r="W500" s="735"/>
      <c r="X500" s="735"/>
      <c r="Y500" s="735"/>
      <c r="Z500" s="735"/>
      <c r="AA500" s="735"/>
      <c r="AB500" s="937">
        <v>49.0</v>
      </c>
      <c r="AC500" s="942"/>
      <c r="AD500" s="942"/>
      <c r="AE500" s="943"/>
      <c r="AF500" s="942"/>
      <c r="AG500" s="942"/>
      <c r="AH500" s="735"/>
      <c r="AI500" s="735"/>
      <c r="AJ500" s="703"/>
    </row>
    <row r="501">
      <c r="A501" s="548" t="s">
        <v>121</v>
      </c>
      <c r="B501" s="964" t="s">
        <v>5583</v>
      </c>
      <c r="C501" s="740"/>
      <c r="D501" s="717"/>
      <c r="E501" s="944" t="s">
        <v>103</v>
      </c>
      <c r="F501" s="764" t="s">
        <v>68</v>
      </c>
      <c r="G501" s="735"/>
      <c r="H501" s="945"/>
      <c r="I501" s="731" t="s">
        <v>5585</v>
      </c>
      <c r="J501" s="935" t="s">
        <v>1682</v>
      </c>
      <c r="K501" s="935" t="s">
        <v>1630</v>
      </c>
      <c r="L501" s="735"/>
      <c r="M501" s="731">
        <v>85.0</v>
      </c>
      <c r="N501" s="735"/>
      <c r="O501" s="735"/>
      <c r="P501" s="731" t="s">
        <v>127</v>
      </c>
      <c r="Q501" s="732"/>
      <c r="R501" s="732"/>
      <c r="S501" s="735"/>
      <c r="T501" s="731"/>
      <c r="U501" s="731"/>
      <c r="V501" s="735"/>
      <c r="W501" s="735"/>
      <c r="X501" s="735"/>
      <c r="Y501" s="735"/>
      <c r="Z501" s="735"/>
      <c r="AA501" s="735"/>
      <c r="AB501" s="937">
        <v>49.0</v>
      </c>
      <c r="AC501" s="942"/>
      <c r="AD501" s="942"/>
      <c r="AE501" s="943"/>
      <c r="AF501" s="942"/>
      <c r="AG501" s="942"/>
      <c r="AH501" s="735"/>
      <c r="AI501" s="735"/>
      <c r="AJ501" s="703"/>
    </row>
    <row r="502">
      <c r="A502" s="548" t="s">
        <v>43</v>
      </c>
      <c r="B502" s="765" t="s">
        <v>10805</v>
      </c>
      <c r="C502" s="735"/>
      <c r="D502" s="731">
        <v>60.0</v>
      </c>
      <c r="E502" s="933" t="s">
        <v>12213</v>
      </c>
      <c r="F502" s="730" t="s">
        <v>68</v>
      </c>
      <c r="G502" s="730"/>
      <c r="H502" s="966">
        <v>45218.0</v>
      </c>
      <c r="I502" s="717"/>
      <c r="J502" s="935" t="s">
        <v>10531</v>
      </c>
      <c r="K502" s="935" t="s">
        <v>10532</v>
      </c>
      <c r="L502" s="731" t="s">
        <v>168</v>
      </c>
      <c r="M502" s="731">
        <v>17.0</v>
      </c>
      <c r="N502" s="731" t="s">
        <v>5589</v>
      </c>
      <c r="O502" s="731">
        <v>17140.0</v>
      </c>
      <c r="P502" s="731" t="s">
        <v>1804</v>
      </c>
      <c r="Q502" s="859" t="s">
        <v>5590</v>
      </c>
      <c r="R502" s="859" t="s">
        <v>5591</v>
      </c>
      <c r="S502" s="731" t="s">
        <v>3944</v>
      </c>
      <c r="T502" s="936" t="s">
        <v>5592</v>
      </c>
      <c r="U502" s="731" t="s">
        <v>47</v>
      </c>
      <c r="V502" s="731" t="s">
        <v>5593</v>
      </c>
      <c r="W502" s="717"/>
      <c r="X502" s="731" t="s">
        <v>5594</v>
      </c>
      <c r="Y502" s="731" t="s">
        <v>78</v>
      </c>
      <c r="Z502" s="731" t="s">
        <v>79</v>
      </c>
      <c r="AA502" s="717"/>
      <c r="AB502" s="1062">
        <v>95.0</v>
      </c>
      <c r="AC502" s="1062">
        <v>20.0</v>
      </c>
      <c r="AD502" s="1062">
        <f>AB502-AC502</f>
        <v>75</v>
      </c>
      <c r="AE502" s="1062">
        <v>0.0</v>
      </c>
      <c r="AF502" s="1062">
        <f>AD502-AE502</f>
        <v>75</v>
      </c>
      <c r="AG502" s="1062">
        <f>AF502</f>
        <v>75</v>
      </c>
      <c r="AH502" s="717"/>
      <c r="AI502" s="717"/>
      <c r="AJ502" s="704"/>
    </row>
    <row r="503">
      <c r="A503" s="276" t="s">
        <v>43</v>
      </c>
      <c r="B503" s="765" t="s">
        <v>5595</v>
      </c>
      <c r="C503" s="983"/>
      <c r="D503" s="340"/>
      <c r="E503" s="967" t="s">
        <v>103</v>
      </c>
      <c r="F503" s="740"/>
      <c r="G503" s="740"/>
      <c r="H503" s="957"/>
      <c r="I503" s="740"/>
      <c r="J503" s="958"/>
      <c r="K503" s="958"/>
      <c r="L503" s="740"/>
      <c r="M503" s="740"/>
      <c r="N503" s="740"/>
      <c r="O503" s="740"/>
      <c r="P503" s="740"/>
      <c r="Q503" s="802" t="s">
        <v>5596</v>
      </c>
      <c r="R503" s="802" t="s">
        <v>5597</v>
      </c>
      <c r="S503" s="740"/>
      <c r="T503" s="340" t="s">
        <v>5598</v>
      </c>
      <c r="U503" s="340" t="s">
        <v>5599</v>
      </c>
      <c r="V503" s="740"/>
      <c r="W503" s="740"/>
      <c r="X503" s="740"/>
      <c r="Y503" s="740"/>
      <c r="Z503" s="740"/>
      <c r="AA503" s="740"/>
      <c r="AB503" s="961"/>
      <c r="AC503" s="961"/>
      <c r="AD503" s="961"/>
      <c r="AE503" s="971"/>
      <c r="AF503" s="961"/>
      <c r="AG503" s="961"/>
      <c r="AH503" s="740"/>
      <c r="AI503" s="740"/>
      <c r="AJ503" s="726"/>
    </row>
    <row r="504">
      <c r="A504" s="548" t="s">
        <v>424</v>
      </c>
      <c r="B504" s="765" t="s">
        <v>5610</v>
      </c>
      <c r="C504" s="1022"/>
      <c r="D504" s="717"/>
      <c r="E504" s="933" t="s">
        <v>12213</v>
      </c>
      <c r="F504" s="735"/>
      <c r="G504" s="735"/>
      <c r="H504" s="854">
        <v>44506.0</v>
      </c>
      <c r="I504" s="735"/>
      <c r="J504" s="946"/>
      <c r="K504" s="946"/>
      <c r="L504" s="735"/>
      <c r="M504" s="717">
        <v>37.0</v>
      </c>
      <c r="N504" s="735"/>
      <c r="O504" s="735"/>
      <c r="P504" s="735"/>
      <c r="Q504" s="940" t="s">
        <v>307</v>
      </c>
      <c r="R504" s="940"/>
      <c r="S504" s="735"/>
      <c r="T504" s="717"/>
      <c r="U504" s="717"/>
      <c r="V504" s="735"/>
      <c r="W504" s="735"/>
      <c r="X504" s="735"/>
      <c r="Y504" s="735"/>
      <c r="Z504" s="735"/>
      <c r="AA504" s="735"/>
      <c r="AB504" s="937">
        <v>49.0</v>
      </c>
      <c r="AC504" s="942"/>
      <c r="AD504" s="942"/>
      <c r="AE504" s="943"/>
      <c r="AF504" s="942"/>
      <c r="AG504" s="942"/>
      <c r="AH504" s="735"/>
      <c r="AI504" s="735"/>
      <c r="AJ504" s="703"/>
    </row>
    <row r="505">
      <c r="A505" s="548" t="s">
        <v>121</v>
      </c>
      <c r="B505" s="765" t="s">
        <v>5612</v>
      </c>
      <c r="C505" s="1064"/>
      <c r="D505" s="731">
        <v>340.0</v>
      </c>
      <c r="E505" s="933" t="s">
        <v>12213</v>
      </c>
      <c r="F505" s="962" t="s">
        <v>321</v>
      </c>
      <c r="G505" s="730"/>
      <c r="H505" s="945"/>
      <c r="I505" s="735"/>
      <c r="J505" s="935" t="s">
        <v>10556</v>
      </c>
      <c r="K505" s="935" t="s">
        <v>10470</v>
      </c>
      <c r="L505" s="735"/>
      <c r="M505" s="731">
        <v>87.0</v>
      </c>
      <c r="N505" s="735"/>
      <c r="O505" s="735"/>
      <c r="P505" s="731" t="s">
        <v>5614</v>
      </c>
      <c r="Q505" s="859" t="s">
        <v>5615</v>
      </c>
      <c r="R505" s="859" t="s">
        <v>338</v>
      </c>
      <c r="S505" s="735" t="s">
        <v>328</v>
      </c>
      <c r="T505" s="1059" t="s">
        <v>5616</v>
      </c>
      <c r="U505" s="717" t="s">
        <v>55</v>
      </c>
      <c r="V505" s="735"/>
      <c r="W505" s="735"/>
      <c r="X505" s="735"/>
      <c r="Y505" s="735"/>
      <c r="Z505" s="735"/>
      <c r="AA505" s="735"/>
      <c r="AB505" s="937">
        <v>49.0</v>
      </c>
      <c r="AC505" s="942"/>
      <c r="AD505" s="942"/>
      <c r="AE505" s="943"/>
      <c r="AF505" s="942"/>
      <c r="AG505" s="942"/>
      <c r="AH505" s="735"/>
      <c r="AI505" s="735"/>
      <c r="AJ505" s="703"/>
    </row>
    <row r="506">
      <c r="A506" s="738" t="s">
        <v>121</v>
      </c>
      <c r="B506" s="765" t="s">
        <v>5617</v>
      </c>
      <c r="C506" s="973"/>
      <c r="D506" s="340"/>
      <c r="E506" s="1014" t="s">
        <v>12213</v>
      </c>
      <c r="F506" s="955" t="s">
        <v>68</v>
      </c>
      <c r="G506" s="740"/>
      <c r="H506" s="957"/>
      <c r="I506" s="740"/>
      <c r="J506" s="968" t="s">
        <v>10564</v>
      </c>
      <c r="K506" s="968" t="s">
        <v>10565</v>
      </c>
      <c r="L506" s="740"/>
      <c r="M506" s="340"/>
      <c r="N506" s="740"/>
      <c r="O506" s="740"/>
      <c r="P506" s="340"/>
      <c r="Q506" s="733" t="s">
        <v>5619</v>
      </c>
      <c r="R506" s="733" t="s">
        <v>1343</v>
      </c>
      <c r="S506" s="734" t="s">
        <v>55</v>
      </c>
      <c r="T506" s="969" t="s">
        <v>5620</v>
      </c>
      <c r="U506" s="969" t="s">
        <v>5621</v>
      </c>
      <c r="V506" s="740"/>
      <c r="W506" s="740"/>
      <c r="X506" s="740"/>
      <c r="Y506" s="740"/>
      <c r="Z506" s="740"/>
      <c r="AA506" s="740"/>
      <c r="AB506" s="970">
        <v>49.0</v>
      </c>
      <c r="AC506" s="961"/>
      <c r="AD506" s="961"/>
      <c r="AE506" s="971"/>
      <c r="AF506" s="961"/>
      <c r="AG506" s="961"/>
      <c r="AH506" s="740"/>
      <c r="AI506" s="740"/>
      <c r="AJ506" s="726"/>
    </row>
    <row r="507">
      <c r="A507" s="548" t="s">
        <v>121</v>
      </c>
      <c r="B507" s="765" t="s">
        <v>5622</v>
      </c>
      <c r="C507" s="982"/>
      <c r="D507" s="731">
        <v>200.0</v>
      </c>
      <c r="E507" s="933" t="s">
        <v>12213</v>
      </c>
      <c r="F507" s="1023" t="s">
        <v>68</v>
      </c>
      <c r="G507" s="735"/>
      <c r="H507" s="945"/>
      <c r="I507" s="735"/>
      <c r="J507" s="935" t="s">
        <v>10564</v>
      </c>
      <c r="K507" s="935" t="s">
        <v>10565</v>
      </c>
      <c r="L507" s="735"/>
      <c r="M507" s="731">
        <v>89.0</v>
      </c>
      <c r="N507" s="735"/>
      <c r="O507" s="735"/>
      <c r="P507" s="731" t="s">
        <v>5624</v>
      </c>
      <c r="Q507" s="859" t="s">
        <v>5625</v>
      </c>
      <c r="R507" s="859" t="s">
        <v>5626</v>
      </c>
      <c r="S507" s="730" t="s">
        <v>55</v>
      </c>
      <c r="T507" s="731" t="s">
        <v>5627</v>
      </c>
      <c r="U507" s="731" t="s">
        <v>5628</v>
      </c>
      <c r="V507" s="735"/>
      <c r="W507" s="735"/>
      <c r="X507" s="735"/>
      <c r="Y507" s="735"/>
      <c r="Z507" s="735"/>
      <c r="AA507" s="735"/>
      <c r="AB507" s="937">
        <v>49.0</v>
      </c>
      <c r="AC507" s="942"/>
      <c r="AD507" s="942"/>
      <c r="AE507" s="943"/>
      <c r="AF507" s="942"/>
      <c r="AG507" s="942"/>
      <c r="AH507" s="735"/>
      <c r="AI507" s="735"/>
      <c r="AJ507" s="703"/>
    </row>
    <row r="508">
      <c r="A508" s="548" t="s">
        <v>121</v>
      </c>
      <c r="B508" s="765" t="s">
        <v>5629</v>
      </c>
      <c r="D508" s="731">
        <v>500.0</v>
      </c>
      <c r="E508" s="933" t="s">
        <v>12213</v>
      </c>
      <c r="F508" s="1023" t="s">
        <v>68</v>
      </c>
      <c r="G508" s="735"/>
      <c r="H508" s="945"/>
      <c r="I508" s="735"/>
      <c r="J508" s="935" t="s">
        <v>10564</v>
      </c>
      <c r="K508" s="935" t="s">
        <v>10565</v>
      </c>
      <c r="L508" s="735"/>
      <c r="M508" s="730">
        <v>25.0</v>
      </c>
      <c r="N508" s="735"/>
      <c r="O508" s="735"/>
      <c r="P508" s="730" t="s">
        <v>5631</v>
      </c>
      <c r="Q508" s="732" t="s">
        <v>5632</v>
      </c>
      <c r="R508" s="859" t="s">
        <v>5633</v>
      </c>
      <c r="S508" s="735" t="s">
        <v>328</v>
      </c>
      <c r="T508" s="731" t="s">
        <v>5634</v>
      </c>
      <c r="U508" s="731" t="s">
        <v>5635</v>
      </c>
      <c r="V508" s="735"/>
      <c r="W508" s="735"/>
      <c r="X508" s="735"/>
      <c r="Y508" s="735"/>
      <c r="Z508" s="735"/>
      <c r="AA508" s="735"/>
      <c r="AB508" s="937">
        <v>49.0</v>
      </c>
      <c r="AC508" s="942"/>
      <c r="AD508" s="942"/>
      <c r="AE508" s="943"/>
      <c r="AF508" s="942"/>
      <c r="AG508" s="942"/>
      <c r="AH508" s="735"/>
      <c r="AI508" s="735"/>
      <c r="AJ508" s="703"/>
    </row>
    <row r="509">
      <c r="A509" s="548" t="s">
        <v>121</v>
      </c>
      <c r="B509" s="765" t="s">
        <v>5636</v>
      </c>
      <c r="C509" s="983"/>
      <c r="D509" s="731">
        <v>139.0</v>
      </c>
      <c r="E509" s="933" t="s">
        <v>12213</v>
      </c>
      <c r="F509" s="962" t="s">
        <v>321</v>
      </c>
      <c r="G509" s="730"/>
      <c r="H509" s="945"/>
      <c r="I509" s="735"/>
      <c r="J509" s="935" t="s">
        <v>10556</v>
      </c>
      <c r="K509" s="935" t="s">
        <v>10470</v>
      </c>
      <c r="L509" s="735"/>
      <c r="M509" s="731">
        <v>41.0</v>
      </c>
      <c r="N509" s="735"/>
      <c r="O509" s="735"/>
      <c r="P509" s="731" t="s">
        <v>5638</v>
      </c>
      <c r="Q509" s="859" t="s">
        <v>5639</v>
      </c>
      <c r="R509" s="859" t="s">
        <v>5640</v>
      </c>
      <c r="S509" s="735" t="s">
        <v>328</v>
      </c>
      <c r="T509" s="731" t="s">
        <v>5641</v>
      </c>
      <c r="U509" s="717"/>
      <c r="V509" s="735"/>
      <c r="W509" s="735"/>
      <c r="X509" s="735"/>
      <c r="Y509" s="735"/>
      <c r="Z509" s="735"/>
      <c r="AA509" s="735"/>
      <c r="AB509" s="937">
        <v>49.0</v>
      </c>
      <c r="AC509" s="942"/>
      <c r="AD509" s="942"/>
      <c r="AE509" s="943"/>
      <c r="AF509" s="942"/>
      <c r="AG509" s="942"/>
      <c r="AH509" s="735"/>
      <c r="AI509" s="735"/>
      <c r="AJ509" s="703"/>
    </row>
    <row r="510">
      <c r="A510" s="548" t="s">
        <v>43</v>
      </c>
      <c r="B510" s="964" t="s">
        <v>5642</v>
      </c>
      <c r="C510" s="991"/>
      <c r="D510" s="731">
        <v>2800.0</v>
      </c>
      <c r="E510" s="944" t="s">
        <v>103</v>
      </c>
      <c r="F510" s="730" t="s">
        <v>68</v>
      </c>
      <c r="G510" s="730"/>
      <c r="H510" s="854"/>
      <c r="I510" s="717"/>
      <c r="J510" s="946" t="s">
        <v>10597</v>
      </c>
      <c r="K510" s="935" t="s">
        <v>2929</v>
      </c>
      <c r="L510" s="731" t="s">
        <v>50</v>
      </c>
      <c r="M510" s="731">
        <v>33.0</v>
      </c>
      <c r="N510" s="717"/>
      <c r="O510" s="717"/>
      <c r="P510" s="717"/>
      <c r="Q510" s="859" t="s">
        <v>403</v>
      </c>
      <c r="R510" s="859" t="s">
        <v>403</v>
      </c>
      <c r="S510" s="730" t="s">
        <v>55</v>
      </c>
      <c r="T510" s="717"/>
      <c r="U510" s="717"/>
      <c r="V510" s="717"/>
      <c r="W510" s="717"/>
      <c r="X510" s="717"/>
      <c r="Y510" s="731" t="s">
        <v>78</v>
      </c>
      <c r="Z510" s="717"/>
      <c r="AA510" s="717"/>
      <c r="AB510" s="943"/>
      <c r="AC510" s="943"/>
      <c r="AD510" s="943"/>
      <c r="AE510" s="943"/>
      <c r="AF510" s="943"/>
      <c r="AG510" s="943"/>
      <c r="AH510" s="717"/>
      <c r="AI510" s="717"/>
      <c r="AJ510" s="704"/>
    </row>
    <row r="511">
      <c r="A511" s="548" t="s">
        <v>121</v>
      </c>
      <c r="B511" s="765" t="s">
        <v>5649</v>
      </c>
      <c r="C511" s="983"/>
      <c r="D511" s="731">
        <v>1000.0</v>
      </c>
      <c r="E511" s="933" t="s">
        <v>12213</v>
      </c>
      <c r="F511" s="764" t="s">
        <v>321</v>
      </c>
      <c r="G511" s="735"/>
      <c r="H511" s="945"/>
      <c r="I511" s="735"/>
      <c r="J511" s="935" t="s">
        <v>10564</v>
      </c>
      <c r="K511" s="935" t="s">
        <v>10565</v>
      </c>
      <c r="L511" s="735"/>
      <c r="M511" s="730">
        <v>51.0</v>
      </c>
      <c r="N511" s="735"/>
      <c r="O511" s="735"/>
      <c r="P511" s="730" t="s">
        <v>5651</v>
      </c>
      <c r="Q511" s="732" t="s">
        <v>5652</v>
      </c>
      <c r="R511" s="859" t="s">
        <v>1305</v>
      </c>
      <c r="S511" s="735" t="s">
        <v>328</v>
      </c>
      <c r="T511" s="731" t="s">
        <v>5653</v>
      </c>
      <c r="U511" s="731" t="s">
        <v>5654</v>
      </c>
      <c r="V511" s="735"/>
      <c r="W511" s="735"/>
      <c r="X511" s="735"/>
      <c r="Y511" s="735"/>
      <c r="Z511" s="735"/>
      <c r="AA511" s="735"/>
      <c r="AB511" s="937">
        <v>49.0</v>
      </c>
      <c r="AC511" s="942"/>
      <c r="AD511" s="942"/>
      <c r="AE511" s="943"/>
      <c r="AF511" s="942"/>
      <c r="AG511" s="942"/>
      <c r="AH511" s="735"/>
      <c r="AI511" s="735"/>
      <c r="AJ511" s="703"/>
    </row>
    <row r="512">
      <c r="A512" s="548" t="s">
        <v>121</v>
      </c>
      <c r="B512" s="765" t="s">
        <v>5655</v>
      </c>
      <c r="C512" s="991"/>
      <c r="D512" s="731">
        <v>33.0</v>
      </c>
      <c r="E512" s="933" t="s">
        <v>12213</v>
      </c>
      <c r="F512" s="962" t="s">
        <v>321</v>
      </c>
      <c r="G512" s="730"/>
      <c r="H512" s="945"/>
      <c r="I512" s="735"/>
      <c r="J512" s="935" t="s">
        <v>10556</v>
      </c>
      <c r="K512" s="935" t="s">
        <v>10470</v>
      </c>
      <c r="L512" s="735"/>
      <c r="M512" s="731">
        <v>2.0</v>
      </c>
      <c r="N512" s="735"/>
      <c r="O512" s="735"/>
      <c r="P512" s="731" t="s">
        <v>5657</v>
      </c>
      <c r="Q512" s="859" t="s">
        <v>5658</v>
      </c>
      <c r="R512" s="859" t="s">
        <v>5659</v>
      </c>
      <c r="S512" s="735" t="s">
        <v>328</v>
      </c>
      <c r="T512" s="731" t="s">
        <v>603</v>
      </c>
      <c r="U512" s="731" t="s">
        <v>5167</v>
      </c>
      <c r="V512" s="735"/>
      <c r="W512" s="735"/>
      <c r="X512" s="735"/>
      <c r="Y512" s="735"/>
      <c r="Z512" s="735"/>
      <c r="AA512" s="735"/>
      <c r="AB512" s="937">
        <v>49.0</v>
      </c>
      <c r="AC512" s="942"/>
      <c r="AD512" s="942"/>
      <c r="AE512" s="943"/>
      <c r="AF512" s="942"/>
      <c r="AG512" s="942"/>
      <c r="AH512" s="735"/>
      <c r="AI512" s="735"/>
      <c r="AJ512" s="703"/>
    </row>
    <row r="513">
      <c r="A513" s="548" t="s">
        <v>121</v>
      </c>
      <c r="B513" s="765" t="s">
        <v>5660</v>
      </c>
      <c r="C513" s="1064"/>
      <c r="D513" s="731">
        <v>80.0</v>
      </c>
      <c r="E513" s="933" t="s">
        <v>12213</v>
      </c>
      <c r="F513" s="962" t="s">
        <v>321</v>
      </c>
      <c r="G513" s="730"/>
      <c r="H513" s="945"/>
      <c r="I513" s="735"/>
      <c r="J513" s="935" t="s">
        <v>10556</v>
      </c>
      <c r="K513" s="935" t="s">
        <v>10470</v>
      </c>
      <c r="L513" s="735"/>
      <c r="M513" s="731">
        <v>36.0</v>
      </c>
      <c r="N513" s="735"/>
      <c r="O513" s="735"/>
      <c r="P513" s="731" t="s">
        <v>12361</v>
      </c>
      <c r="Q513" s="859" t="s">
        <v>5662</v>
      </c>
      <c r="R513" s="859" t="s">
        <v>1665</v>
      </c>
      <c r="S513" s="735" t="s">
        <v>328</v>
      </c>
      <c r="T513" s="1059" t="s">
        <v>4931</v>
      </c>
      <c r="U513" s="717" t="s">
        <v>55</v>
      </c>
      <c r="V513" s="735"/>
      <c r="W513" s="735"/>
      <c r="X513" s="735"/>
      <c r="Y513" s="735"/>
      <c r="Z513" s="735"/>
      <c r="AA513" s="735"/>
      <c r="AB513" s="937">
        <v>49.0</v>
      </c>
      <c r="AC513" s="942"/>
      <c r="AD513" s="942"/>
      <c r="AE513" s="943"/>
      <c r="AF513" s="942"/>
      <c r="AG513" s="942"/>
      <c r="AH513" s="735"/>
      <c r="AI513" s="735"/>
      <c r="AJ513" s="703"/>
    </row>
    <row r="514">
      <c r="A514" s="548" t="s">
        <v>121</v>
      </c>
      <c r="B514" s="765" t="s">
        <v>5663</v>
      </c>
      <c r="C514" s="973"/>
      <c r="D514" s="731">
        <v>800.0</v>
      </c>
      <c r="E514" s="933" t="s">
        <v>12213</v>
      </c>
      <c r="F514" s="764" t="s">
        <v>321</v>
      </c>
      <c r="G514" s="735"/>
      <c r="H514" s="945"/>
      <c r="I514" s="735"/>
      <c r="J514" s="935" t="s">
        <v>10564</v>
      </c>
      <c r="K514" s="935" t="s">
        <v>10565</v>
      </c>
      <c r="L514" s="735"/>
      <c r="M514" s="730">
        <v>21.0</v>
      </c>
      <c r="N514" s="735"/>
      <c r="O514" s="735"/>
      <c r="P514" s="730" t="s">
        <v>5665</v>
      </c>
      <c r="Q514" s="732" t="s">
        <v>5666</v>
      </c>
      <c r="R514" s="732" t="s">
        <v>5667</v>
      </c>
      <c r="S514" s="730" t="s">
        <v>55</v>
      </c>
      <c r="T514" s="731" t="s">
        <v>5668</v>
      </c>
      <c r="U514" s="731" t="s">
        <v>5669</v>
      </c>
      <c r="V514" s="735"/>
      <c r="W514" s="735"/>
      <c r="X514" s="735"/>
      <c r="Y514" s="735"/>
      <c r="Z514" s="735"/>
      <c r="AA514" s="735"/>
      <c r="AB514" s="937">
        <v>49.0</v>
      </c>
      <c r="AC514" s="942"/>
      <c r="AD514" s="942"/>
      <c r="AE514" s="943"/>
      <c r="AF514" s="942"/>
      <c r="AG514" s="942"/>
      <c r="AH514" s="735"/>
      <c r="AI514" s="735"/>
      <c r="AJ514" s="703"/>
    </row>
    <row r="515">
      <c r="A515" s="548" t="s">
        <v>121</v>
      </c>
      <c r="B515" s="765" t="s">
        <v>10808</v>
      </c>
      <c r="C515" s="1064"/>
      <c r="D515" s="731">
        <v>38.0</v>
      </c>
      <c r="E515" s="933" t="s">
        <v>12213</v>
      </c>
      <c r="F515" s="764" t="s">
        <v>68</v>
      </c>
      <c r="G515" s="735"/>
      <c r="H515" s="945"/>
      <c r="I515" s="735"/>
      <c r="J515" s="935" t="s">
        <v>6130</v>
      </c>
      <c r="K515" s="935" t="s">
        <v>10515</v>
      </c>
      <c r="L515" s="735"/>
      <c r="M515" s="731">
        <v>13.0</v>
      </c>
      <c r="N515" s="735"/>
      <c r="O515" s="735"/>
      <c r="P515" s="731" t="s">
        <v>10810</v>
      </c>
      <c r="Q515" s="940" t="s">
        <v>307</v>
      </c>
      <c r="R515" s="940"/>
      <c r="S515" s="735"/>
      <c r="T515" s="717"/>
      <c r="U515" s="717"/>
      <c r="V515" s="735"/>
      <c r="W515" s="735"/>
      <c r="X515" s="735"/>
      <c r="Y515" s="735"/>
      <c r="Z515" s="735"/>
      <c r="AA515" s="735"/>
      <c r="AB515" s="937">
        <v>49.0</v>
      </c>
      <c r="AC515" s="942"/>
      <c r="AD515" s="942"/>
      <c r="AE515" s="943"/>
      <c r="AF515" s="942"/>
      <c r="AG515" s="942"/>
      <c r="AH515" s="735"/>
      <c r="AI515" s="735"/>
      <c r="AJ515" s="703"/>
    </row>
    <row r="516">
      <c r="A516" s="548" t="s">
        <v>121</v>
      </c>
      <c r="B516" s="765" t="s">
        <v>5670</v>
      </c>
      <c r="C516" s="973"/>
      <c r="D516" s="731">
        <v>216.0</v>
      </c>
      <c r="E516" s="933" t="s">
        <v>12213</v>
      </c>
      <c r="F516" s="1023" t="s">
        <v>68</v>
      </c>
      <c r="G516" s="735"/>
      <c r="H516" s="945"/>
      <c r="I516" s="735"/>
      <c r="J516" s="935" t="s">
        <v>10564</v>
      </c>
      <c r="K516" s="935" t="s">
        <v>10565</v>
      </c>
      <c r="L516" s="735"/>
      <c r="M516" s="1065">
        <v>57.0</v>
      </c>
      <c r="N516" s="735"/>
      <c r="O516" s="735"/>
      <c r="P516" s="1065" t="s">
        <v>239</v>
      </c>
      <c r="Q516" s="732" t="s">
        <v>10811</v>
      </c>
      <c r="R516" s="859" t="s">
        <v>10812</v>
      </c>
      <c r="S516" s="730" t="s">
        <v>55</v>
      </c>
      <c r="T516" s="731" t="s">
        <v>10813</v>
      </c>
      <c r="U516" s="731" t="s">
        <v>10814</v>
      </c>
      <c r="V516" s="735"/>
      <c r="W516" s="735"/>
      <c r="X516" s="735"/>
      <c r="Y516" s="735"/>
      <c r="Z516" s="735"/>
      <c r="AA516" s="735"/>
      <c r="AB516" s="937">
        <v>49.0</v>
      </c>
      <c r="AC516" s="942"/>
      <c r="AD516" s="942"/>
      <c r="AE516" s="943"/>
      <c r="AF516" s="942"/>
      <c r="AG516" s="942"/>
      <c r="AH516" s="735"/>
      <c r="AI516" s="735"/>
      <c r="AJ516" s="703"/>
    </row>
    <row r="517">
      <c r="A517" s="537" t="s">
        <v>121</v>
      </c>
      <c r="B517" s="964" t="s">
        <v>5675</v>
      </c>
      <c r="C517" s="1064"/>
      <c r="D517" s="951">
        <v>430.0</v>
      </c>
      <c r="E517" s="933" t="s">
        <v>12213</v>
      </c>
      <c r="F517" s="764" t="s">
        <v>68</v>
      </c>
      <c r="G517" s="764"/>
      <c r="H517" s="1001" t="s">
        <v>5677</v>
      </c>
      <c r="I517" s="735"/>
      <c r="J517" s="947" t="s">
        <v>10646</v>
      </c>
      <c r="K517" s="947" t="s">
        <v>4249</v>
      </c>
      <c r="L517" s="735"/>
      <c r="M517" s="951">
        <v>33.0</v>
      </c>
      <c r="N517" s="764" t="s">
        <v>5679</v>
      </c>
      <c r="O517" s="764">
        <v>33160.0</v>
      </c>
      <c r="P517" s="951" t="s">
        <v>5680</v>
      </c>
      <c r="Q517" s="978" t="s">
        <v>5681</v>
      </c>
      <c r="R517" s="978" t="s">
        <v>5682</v>
      </c>
      <c r="S517" s="764" t="s">
        <v>118</v>
      </c>
      <c r="T517" s="38" t="s">
        <v>5683</v>
      </c>
      <c r="U517" s="38" t="s">
        <v>5684</v>
      </c>
      <c r="V517" s="735"/>
      <c r="W517" s="735"/>
      <c r="X517" s="735"/>
      <c r="Y517" s="735"/>
      <c r="Z517" s="735"/>
      <c r="AA517" s="735"/>
      <c r="AB517" s="937">
        <v>49.0</v>
      </c>
      <c r="AC517" s="942"/>
      <c r="AD517" s="942"/>
      <c r="AE517" s="943"/>
      <c r="AF517" s="942"/>
      <c r="AG517" s="942"/>
      <c r="AH517" s="735"/>
      <c r="AI517" s="735"/>
      <c r="AJ517" s="703"/>
    </row>
    <row r="518">
      <c r="A518" s="548" t="s">
        <v>121</v>
      </c>
      <c r="B518" s="765" t="s">
        <v>5691</v>
      </c>
      <c r="C518" s="973"/>
      <c r="D518" s="731">
        <v>20.0</v>
      </c>
      <c r="E518" s="933" t="s">
        <v>12213</v>
      </c>
      <c r="F518" s="1023" t="s">
        <v>68</v>
      </c>
      <c r="G518" s="735"/>
      <c r="H518" s="945"/>
      <c r="I518" s="735"/>
      <c r="J518" s="935" t="s">
        <v>10564</v>
      </c>
      <c r="K518" s="935" t="s">
        <v>10565</v>
      </c>
      <c r="L518" s="735"/>
      <c r="M518" s="1066">
        <v>54.0</v>
      </c>
      <c r="N518" s="735"/>
      <c r="O518" s="735"/>
      <c r="P518" s="1066" t="s">
        <v>436</v>
      </c>
      <c r="Q518" s="940" t="s">
        <v>307</v>
      </c>
      <c r="R518" s="732" t="s">
        <v>1272</v>
      </c>
      <c r="S518" s="730" t="s">
        <v>55</v>
      </c>
      <c r="T518" s="731" t="s">
        <v>5693</v>
      </c>
      <c r="U518" s="731" t="s">
        <v>5694</v>
      </c>
      <c r="V518" s="735"/>
      <c r="W518" s="735"/>
      <c r="X518" s="735"/>
      <c r="Y518" s="735"/>
      <c r="Z518" s="735"/>
      <c r="AA518" s="735"/>
      <c r="AB518" s="937">
        <v>49.0</v>
      </c>
      <c r="AC518" s="942"/>
      <c r="AD518" s="942"/>
      <c r="AE518" s="943"/>
      <c r="AF518" s="942"/>
      <c r="AG518" s="942"/>
      <c r="AH518" s="735"/>
      <c r="AI518" s="735"/>
      <c r="AJ518" s="703"/>
    </row>
    <row r="519">
      <c r="A519" s="548" t="s">
        <v>121</v>
      </c>
      <c r="B519" s="765" t="s">
        <v>10815</v>
      </c>
      <c r="C519" s="1064"/>
      <c r="D519" s="731">
        <v>75.0</v>
      </c>
      <c r="E519" s="933" t="s">
        <v>12213</v>
      </c>
      <c r="F519" s="764" t="s">
        <v>68</v>
      </c>
      <c r="G519" s="735"/>
      <c r="H519" s="945"/>
      <c r="I519" s="735"/>
      <c r="J519" s="935" t="s">
        <v>6130</v>
      </c>
      <c r="K519" s="935" t="s">
        <v>10515</v>
      </c>
      <c r="L519" s="735"/>
      <c r="M519" s="731">
        <v>39.0</v>
      </c>
      <c r="N519" s="735"/>
      <c r="O519" s="735"/>
      <c r="P519" s="731" t="s">
        <v>5705</v>
      </c>
      <c r="Q519" s="940" t="s">
        <v>307</v>
      </c>
      <c r="R519" s="940"/>
      <c r="S519" s="735"/>
      <c r="T519" s="717"/>
      <c r="U519" s="717"/>
      <c r="V519" s="735"/>
      <c r="W519" s="735"/>
      <c r="X519" s="735"/>
      <c r="Y519" s="735"/>
      <c r="Z519" s="735"/>
      <c r="AA519" s="735"/>
      <c r="AB519" s="937">
        <v>49.0</v>
      </c>
      <c r="AC519" s="942"/>
      <c r="AD519" s="942"/>
      <c r="AE519" s="943"/>
      <c r="AF519" s="942"/>
      <c r="AG519" s="942"/>
      <c r="AH519" s="735"/>
      <c r="AI519" s="735"/>
      <c r="AJ519" s="703"/>
    </row>
    <row r="520">
      <c r="A520" s="537" t="s">
        <v>121</v>
      </c>
      <c r="B520" s="964" t="s">
        <v>12362</v>
      </c>
      <c r="C520" s="973"/>
      <c r="D520" s="951" t="s">
        <v>1391</v>
      </c>
      <c r="E520" s="933" t="s">
        <v>103</v>
      </c>
      <c r="F520" s="764" t="s">
        <v>68</v>
      </c>
      <c r="G520" s="735"/>
      <c r="H520" s="945"/>
      <c r="I520" s="735"/>
      <c r="J520" s="947" t="s">
        <v>10564</v>
      </c>
      <c r="K520" s="947" t="s">
        <v>10565</v>
      </c>
      <c r="L520" s="735"/>
      <c r="M520" s="951">
        <v>25.0</v>
      </c>
      <c r="N520" s="764" t="s">
        <v>5697</v>
      </c>
      <c r="O520" s="764">
        <v>25000.0</v>
      </c>
      <c r="P520" s="731" t="s">
        <v>5698</v>
      </c>
      <c r="Q520" s="990" t="s">
        <v>5699</v>
      </c>
      <c r="R520" s="990" t="s">
        <v>5700</v>
      </c>
      <c r="S520" s="730"/>
      <c r="T520" s="951" t="s">
        <v>5701</v>
      </c>
      <c r="U520" s="951" t="s">
        <v>5702</v>
      </c>
      <c r="V520" s="735"/>
      <c r="W520" s="735"/>
      <c r="X520" s="735"/>
      <c r="Y520" s="735"/>
      <c r="Z520" s="735"/>
      <c r="AA520" s="735"/>
      <c r="AB520" s="937"/>
      <c r="AC520" s="942"/>
      <c r="AD520" s="942"/>
      <c r="AE520" s="943"/>
      <c r="AF520" s="942"/>
      <c r="AG520" s="942"/>
      <c r="AH520" s="735"/>
      <c r="AI520" s="735"/>
      <c r="AJ520" s="703"/>
    </row>
    <row r="521">
      <c r="A521" s="548" t="s">
        <v>121</v>
      </c>
      <c r="B521" s="765" t="s">
        <v>5703</v>
      </c>
      <c r="D521" s="731" t="s">
        <v>1105</v>
      </c>
      <c r="E521" s="933" t="s">
        <v>12213</v>
      </c>
      <c r="F521" s="764" t="s">
        <v>68</v>
      </c>
      <c r="G521" s="735"/>
      <c r="H521" s="945"/>
      <c r="I521" s="735"/>
      <c r="J521" s="935" t="s">
        <v>6130</v>
      </c>
      <c r="K521" s="935" t="s">
        <v>10515</v>
      </c>
      <c r="L521" s="735"/>
      <c r="M521" s="731">
        <v>30.0</v>
      </c>
      <c r="N521" s="735"/>
      <c r="O521" s="735"/>
      <c r="P521" s="731" t="s">
        <v>5705</v>
      </c>
      <c r="Q521" s="859" t="s">
        <v>5706</v>
      </c>
      <c r="R521" s="859" t="s">
        <v>5707</v>
      </c>
      <c r="S521" s="730" t="s">
        <v>55</v>
      </c>
      <c r="T521" s="731" t="s">
        <v>5708</v>
      </c>
      <c r="U521" s="731" t="s">
        <v>5709</v>
      </c>
      <c r="V521" s="735"/>
      <c r="W521" s="735"/>
      <c r="X521" s="735"/>
      <c r="Y521" s="735"/>
      <c r="Z521" s="735"/>
      <c r="AA521" s="735"/>
      <c r="AB521" s="937">
        <v>49.0</v>
      </c>
      <c r="AC521" s="942"/>
      <c r="AD521" s="942"/>
      <c r="AE521" s="943"/>
      <c r="AF521" s="942"/>
      <c r="AG521" s="942"/>
      <c r="AH521" s="735"/>
      <c r="AI521" s="735"/>
      <c r="AJ521" s="703"/>
    </row>
    <row r="522">
      <c r="A522" s="548" t="s">
        <v>121</v>
      </c>
      <c r="B522" s="765" t="s">
        <v>5710</v>
      </c>
      <c r="C522" s="973"/>
      <c r="D522" s="731">
        <v>750.0</v>
      </c>
      <c r="E522" s="933" t="s">
        <v>12213</v>
      </c>
      <c r="F522" s="962" t="s">
        <v>321</v>
      </c>
      <c r="G522" s="730"/>
      <c r="H522" s="945"/>
      <c r="I522" s="735"/>
      <c r="J522" s="935" t="s">
        <v>10556</v>
      </c>
      <c r="K522" s="935" t="s">
        <v>10470</v>
      </c>
      <c r="L522" s="735"/>
      <c r="M522" s="731">
        <v>45.0</v>
      </c>
      <c r="N522" s="735"/>
      <c r="O522" s="735"/>
      <c r="P522" s="731" t="s">
        <v>5712</v>
      </c>
      <c r="Q522" s="859" t="s">
        <v>5713</v>
      </c>
      <c r="R522" s="859" t="s">
        <v>338</v>
      </c>
      <c r="S522" s="735" t="s">
        <v>328</v>
      </c>
      <c r="T522" s="731" t="s">
        <v>5714</v>
      </c>
      <c r="U522" s="717" t="s">
        <v>55</v>
      </c>
      <c r="V522" s="735"/>
      <c r="W522" s="735"/>
      <c r="X522" s="735"/>
      <c r="Y522" s="735"/>
      <c r="Z522" s="735"/>
      <c r="AA522" s="735"/>
      <c r="AB522" s="937">
        <v>49.0</v>
      </c>
      <c r="AC522" s="942"/>
      <c r="AD522" s="942"/>
      <c r="AE522" s="943"/>
      <c r="AF522" s="942"/>
      <c r="AG522" s="942"/>
      <c r="AH522" s="735"/>
      <c r="AI522" s="735"/>
      <c r="AJ522" s="703"/>
    </row>
    <row r="523">
      <c r="A523" s="548" t="s">
        <v>121</v>
      </c>
      <c r="B523" s="765" t="s">
        <v>10819</v>
      </c>
      <c r="C523" s="982"/>
      <c r="D523" s="731">
        <v>100.0</v>
      </c>
      <c r="E523" s="933" t="s">
        <v>12213</v>
      </c>
      <c r="F523" s="764" t="s">
        <v>68</v>
      </c>
      <c r="G523" s="735"/>
      <c r="H523" s="945"/>
      <c r="I523" s="735"/>
      <c r="J523" s="935" t="s">
        <v>6130</v>
      </c>
      <c r="K523" s="935" t="s">
        <v>10515</v>
      </c>
      <c r="L523" s="735"/>
      <c r="M523" s="731">
        <v>63.0</v>
      </c>
      <c r="N523" s="735"/>
      <c r="O523" s="735"/>
      <c r="P523" s="731" t="s">
        <v>10821</v>
      </c>
      <c r="Q523" s="941" t="s">
        <v>307</v>
      </c>
      <c r="R523" s="941"/>
      <c r="S523" s="717"/>
      <c r="T523" s="717"/>
      <c r="U523" s="717"/>
      <c r="V523" s="735"/>
      <c r="W523" s="735"/>
      <c r="X523" s="735"/>
      <c r="Y523" s="735"/>
      <c r="Z523" s="735"/>
      <c r="AA523" s="735"/>
      <c r="AB523" s="937">
        <v>49.0</v>
      </c>
      <c r="AC523" s="942"/>
      <c r="AD523" s="942"/>
      <c r="AE523" s="943"/>
      <c r="AF523" s="942"/>
      <c r="AG523" s="942"/>
      <c r="AH523" s="735"/>
      <c r="AI523" s="735"/>
      <c r="AJ523" s="703"/>
    </row>
    <row r="524">
      <c r="A524" s="548" t="s">
        <v>43</v>
      </c>
      <c r="B524" s="765" t="s">
        <v>5721</v>
      </c>
      <c r="D524" s="731">
        <v>115.0</v>
      </c>
      <c r="E524" s="933" t="s">
        <v>12213</v>
      </c>
      <c r="F524" s="730" t="s">
        <v>68</v>
      </c>
      <c r="G524" s="730"/>
      <c r="H524" s="966">
        <v>45314.0</v>
      </c>
      <c r="I524" s="717"/>
      <c r="J524" s="935" t="s">
        <v>10508</v>
      </c>
      <c r="K524" s="935" t="s">
        <v>10509</v>
      </c>
      <c r="L524" s="731" t="s">
        <v>50</v>
      </c>
      <c r="M524" s="731">
        <v>65.0</v>
      </c>
      <c r="N524" s="731" t="s">
        <v>5723</v>
      </c>
      <c r="O524" s="731">
        <v>65420.0</v>
      </c>
      <c r="P524" s="731" t="s">
        <v>2821</v>
      </c>
      <c r="Q524" s="859" t="s">
        <v>5724</v>
      </c>
      <c r="R524" s="859" t="s">
        <v>996</v>
      </c>
      <c r="S524" s="730" t="s">
        <v>55</v>
      </c>
      <c r="T524" s="936" t="s">
        <v>5725</v>
      </c>
      <c r="U524" s="731" t="s">
        <v>47</v>
      </c>
      <c r="V524" s="731" t="s">
        <v>47</v>
      </c>
      <c r="W524" s="717"/>
      <c r="X524" s="717"/>
      <c r="Y524" s="731" t="s">
        <v>78</v>
      </c>
      <c r="Z524" s="717"/>
      <c r="AA524" s="717"/>
      <c r="AB524" s="1062">
        <v>95.0</v>
      </c>
      <c r="AC524" s="1062">
        <v>20.0</v>
      </c>
      <c r="AD524" s="1062">
        <f>AB524-AC524</f>
        <v>75</v>
      </c>
      <c r="AE524" s="1062">
        <v>0.0</v>
      </c>
      <c r="AF524" s="1062">
        <f>AD524-AE524</f>
        <v>75</v>
      </c>
      <c r="AG524" s="1062">
        <f>AF524</f>
        <v>75</v>
      </c>
      <c r="AH524" s="717"/>
      <c r="AI524" s="717"/>
      <c r="AJ524" s="704"/>
    </row>
    <row r="525">
      <c r="A525" s="548" t="s">
        <v>121</v>
      </c>
      <c r="B525" s="765" t="s">
        <v>5726</v>
      </c>
      <c r="C525" s="1064"/>
      <c r="D525" s="731" t="s">
        <v>5728</v>
      </c>
      <c r="E525" s="933" t="s">
        <v>12213</v>
      </c>
      <c r="F525" s="764" t="s">
        <v>321</v>
      </c>
      <c r="G525" s="735"/>
      <c r="H525" s="945"/>
      <c r="I525" s="735"/>
      <c r="J525" s="935" t="s">
        <v>1682</v>
      </c>
      <c r="K525" s="935" t="s">
        <v>1630</v>
      </c>
      <c r="L525" s="735"/>
      <c r="M525" s="730">
        <v>35.0</v>
      </c>
      <c r="N525" s="735"/>
      <c r="O525" s="735"/>
      <c r="P525" s="730" t="s">
        <v>5730</v>
      </c>
      <c r="Q525" s="732" t="s">
        <v>556</v>
      </c>
      <c r="R525" s="732" t="s">
        <v>5731</v>
      </c>
      <c r="S525" s="730" t="s">
        <v>55</v>
      </c>
      <c r="T525" s="731" t="s">
        <v>5732</v>
      </c>
      <c r="U525" s="731" t="s">
        <v>5733</v>
      </c>
      <c r="V525" s="735"/>
      <c r="W525" s="735"/>
      <c r="X525" s="735"/>
      <c r="Y525" s="735"/>
      <c r="Z525" s="735"/>
      <c r="AA525" s="735"/>
      <c r="AB525" s="937">
        <v>49.0</v>
      </c>
      <c r="AC525" s="942"/>
      <c r="AD525" s="942"/>
      <c r="AE525" s="943"/>
      <c r="AF525" s="942"/>
      <c r="AG525" s="942"/>
      <c r="AH525" s="735"/>
      <c r="AI525" s="735"/>
      <c r="AJ525" s="703"/>
    </row>
    <row r="526">
      <c r="A526" s="530" t="s">
        <v>43</v>
      </c>
      <c r="B526" s="765" t="s">
        <v>5734</v>
      </c>
      <c r="C526" s="973"/>
      <c r="D526" s="717">
        <v>250.0</v>
      </c>
      <c r="E526" s="944" t="s">
        <v>81</v>
      </c>
      <c r="F526" s="962" t="s">
        <v>68</v>
      </c>
      <c r="G526" s="962" t="s">
        <v>12236</v>
      </c>
      <c r="H526" s="854"/>
      <c r="I526" s="717"/>
      <c r="J526" s="946" t="s">
        <v>4564</v>
      </c>
      <c r="K526" s="935" t="s">
        <v>1305</v>
      </c>
      <c r="L526" s="717"/>
      <c r="M526" s="731">
        <v>33.0</v>
      </c>
      <c r="N526" s="38" t="s">
        <v>5736</v>
      </c>
      <c r="O526" s="731">
        <v>33610.0</v>
      </c>
      <c r="P526" s="38" t="s">
        <v>5737</v>
      </c>
      <c r="Q526" s="941" t="s">
        <v>5738</v>
      </c>
      <c r="R526" s="941"/>
      <c r="S526" s="730" t="s">
        <v>55</v>
      </c>
      <c r="T526" s="717" t="s">
        <v>5739</v>
      </c>
      <c r="U526" s="717" t="s">
        <v>5740</v>
      </c>
      <c r="V526" s="717"/>
      <c r="W526" s="717"/>
      <c r="X526" s="717"/>
      <c r="Y526" s="717"/>
      <c r="Z526" s="717"/>
      <c r="AA526" s="717"/>
      <c r="AB526" s="943"/>
      <c r="AC526" s="943"/>
      <c r="AD526" s="943"/>
      <c r="AE526" s="943"/>
      <c r="AF526" s="943"/>
      <c r="AG526" s="943"/>
      <c r="AH526" s="717"/>
      <c r="AI526" s="717"/>
      <c r="AJ526" s="704"/>
    </row>
    <row r="527">
      <c r="A527" s="548" t="s">
        <v>43</v>
      </c>
      <c r="B527" s="765" t="s">
        <v>5741</v>
      </c>
      <c r="D527" s="731">
        <v>67.0</v>
      </c>
      <c r="E527" s="944" t="s">
        <v>103</v>
      </c>
      <c r="F527" s="730" t="s">
        <v>68</v>
      </c>
      <c r="G527" s="730"/>
      <c r="H527" s="854"/>
      <c r="I527" s="717"/>
      <c r="J527" s="935" t="s">
        <v>10508</v>
      </c>
      <c r="K527" s="935" t="s">
        <v>10509</v>
      </c>
      <c r="L527" s="731" t="s">
        <v>50</v>
      </c>
      <c r="M527" s="731">
        <v>65.0</v>
      </c>
      <c r="N527" s="731" t="s">
        <v>5743</v>
      </c>
      <c r="O527" s="731">
        <v>65000.0</v>
      </c>
      <c r="P527" s="731" t="s">
        <v>52</v>
      </c>
      <c r="Q527" s="859" t="s">
        <v>5744</v>
      </c>
      <c r="R527" s="859" t="s">
        <v>5745</v>
      </c>
      <c r="S527" s="731" t="s">
        <v>702</v>
      </c>
      <c r="T527" s="936" t="s">
        <v>5746</v>
      </c>
      <c r="U527" s="731" t="s">
        <v>5747</v>
      </c>
      <c r="V527" s="731" t="s">
        <v>47</v>
      </c>
      <c r="W527" s="717"/>
      <c r="X527" s="717"/>
      <c r="Y527" s="731" t="s">
        <v>78</v>
      </c>
      <c r="Z527" s="717"/>
      <c r="AA527" s="717"/>
      <c r="AB527" s="943"/>
      <c r="AC527" s="943"/>
      <c r="AD527" s="943"/>
      <c r="AE527" s="943"/>
      <c r="AF527" s="943"/>
      <c r="AG527" s="943"/>
      <c r="AH527" s="717"/>
      <c r="AI527" s="717"/>
      <c r="AJ527" s="704"/>
    </row>
    <row r="528">
      <c r="A528" s="548" t="s">
        <v>121</v>
      </c>
      <c r="B528" s="765" t="s">
        <v>5748</v>
      </c>
      <c r="C528" s="973"/>
      <c r="D528" s="731">
        <v>700.0</v>
      </c>
      <c r="E528" s="933" t="s">
        <v>12225</v>
      </c>
      <c r="F528" s="962" t="s">
        <v>321</v>
      </c>
      <c r="G528" s="730"/>
      <c r="H528" s="945"/>
      <c r="I528" s="735"/>
      <c r="J528" s="935" t="s">
        <v>10556</v>
      </c>
      <c r="K528" s="935" t="s">
        <v>10470</v>
      </c>
      <c r="L528" s="735"/>
      <c r="M528" s="731">
        <v>37.0</v>
      </c>
      <c r="N528" s="735"/>
      <c r="O528" s="735"/>
      <c r="P528" s="731" t="s">
        <v>730</v>
      </c>
      <c r="Q528" s="859" t="s">
        <v>5750</v>
      </c>
      <c r="R528" s="859" t="s">
        <v>5751</v>
      </c>
      <c r="S528" s="735" t="s">
        <v>328</v>
      </c>
      <c r="T528" s="731" t="s">
        <v>5752</v>
      </c>
      <c r="U528" s="731" t="s">
        <v>5753</v>
      </c>
      <c r="V528" s="735"/>
      <c r="W528" s="735"/>
      <c r="X528" s="735"/>
      <c r="Y528" s="735"/>
      <c r="Z528" s="735"/>
      <c r="AA528" s="735"/>
      <c r="AB528" s="937">
        <v>49.0</v>
      </c>
      <c r="AC528" s="942"/>
      <c r="AD528" s="942"/>
      <c r="AE528" s="943"/>
      <c r="AF528" s="942"/>
      <c r="AG528" s="942"/>
      <c r="AH528" s="735"/>
      <c r="AI528" s="735"/>
      <c r="AJ528" s="703"/>
    </row>
    <row r="529">
      <c r="A529" s="548" t="s">
        <v>43</v>
      </c>
      <c r="B529" s="765" t="s">
        <v>5754</v>
      </c>
      <c r="C529" s="1064"/>
      <c r="D529" s="731">
        <v>180.0</v>
      </c>
      <c r="E529" s="933" t="s">
        <v>12213</v>
      </c>
      <c r="F529" s="730" t="s">
        <v>68</v>
      </c>
      <c r="G529" s="730"/>
      <c r="H529" s="966">
        <v>44344.0</v>
      </c>
      <c r="I529" s="717"/>
      <c r="J529" s="980" t="s">
        <v>12245</v>
      </c>
      <c r="K529" s="935" t="s">
        <v>12314</v>
      </c>
      <c r="L529" s="731" t="s">
        <v>125</v>
      </c>
      <c r="M529" s="731">
        <v>52.0</v>
      </c>
      <c r="N529" s="731" t="s">
        <v>5756</v>
      </c>
      <c r="O529" s="731">
        <v>52400.0</v>
      </c>
      <c r="P529" s="731" t="s">
        <v>5757</v>
      </c>
      <c r="Q529" s="859" t="s">
        <v>4025</v>
      </c>
      <c r="R529" s="859" t="s">
        <v>549</v>
      </c>
      <c r="S529" s="730" t="s">
        <v>55</v>
      </c>
      <c r="T529" s="948" t="s">
        <v>5758</v>
      </c>
      <c r="U529" s="731" t="s">
        <v>5759</v>
      </c>
      <c r="V529" s="731" t="s">
        <v>5760</v>
      </c>
      <c r="W529" s="717"/>
      <c r="X529" s="731" t="s">
        <v>5761</v>
      </c>
      <c r="Y529" s="731" t="s">
        <v>78</v>
      </c>
      <c r="Z529" s="731" t="s">
        <v>78</v>
      </c>
      <c r="AA529" s="731" t="s">
        <v>47</v>
      </c>
      <c r="AB529" s="1062">
        <v>95.0</v>
      </c>
      <c r="AC529" s="1062">
        <v>20.0</v>
      </c>
      <c r="AD529" s="1062">
        <f>AB529-AC529</f>
        <v>75</v>
      </c>
      <c r="AE529" s="1062">
        <v>0.0</v>
      </c>
      <c r="AF529" s="1062">
        <f>AD529-AE529</f>
        <v>75</v>
      </c>
      <c r="AG529" s="1062">
        <f>AF529</f>
        <v>75</v>
      </c>
      <c r="AH529" s="717"/>
      <c r="AI529" s="717"/>
      <c r="AJ529" s="704"/>
    </row>
    <row r="530">
      <c r="A530" s="548" t="s">
        <v>121</v>
      </c>
      <c r="B530" s="765" t="s">
        <v>5777</v>
      </c>
      <c r="C530" s="1022"/>
      <c r="D530" s="717"/>
      <c r="E530" s="944" t="s">
        <v>103</v>
      </c>
      <c r="F530" s="764" t="s">
        <v>68</v>
      </c>
      <c r="G530" s="735"/>
      <c r="H530" s="945"/>
      <c r="I530" s="735"/>
      <c r="J530" s="935" t="s">
        <v>1682</v>
      </c>
      <c r="K530" s="935" t="s">
        <v>1630</v>
      </c>
      <c r="L530" s="735"/>
      <c r="M530" s="730">
        <v>56.0</v>
      </c>
      <c r="N530" s="735"/>
      <c r="O530" s="735"/>
      <c r="P530" s="730" t="s">
        <v>5779</v>
      </c>
      <c r="Q530" s="732" t="s">
        <v>5780</v>
      </c>
      <c r="R530" s="732" t="s">
        <v>5781</v>
      </c>
      <c r="S530" s="735" t="s">
        <v>328</v>
      </c>
      <c r="T530" s="731" t="s">
        <v>5782</v>
      </c>
      <c r="U530" s="731" t="s">
        <v>5783</v>
      </c>
      <c r="V530" s="735"/>
      <c r="W530" s="735"/>
      <c r="X530" s="735"/>
      <c r="Y530" s="735"/>
      <c r="Z530" s="735"/>
      <c r="AA530" s="735"/>
      <c r="AB530" s="937">
        <v>49.0</v>
      </c>
      <c r="AC530" s="942"/>
      <c r="AD530" s="942"/>
      <c r="AE530" s="943"/>
      <c r="AF530" s="942"/>
      <c r="AG530" s="942"/>
      <c r="AH530" s="735"/>
      <c r="AI530" s="735"/>
      <c r="AJ530" s="703"/>
    </row>
    <row r="531">
      <c r="A531" s="548" t="s">
        <v>43</v>
      </c>
      <c r="B531" s="765" t="s">
        <v>5784</v>
      </c>
      <c r="C531" s="1064"/>
      <c r="D531" s="731">
        <v>73.0</v>
      </c>
      <c r="E531" s="944" t="s">
        <v>103</v>
      </c>
      <c r="F531" s="730" t="s">
        <v>68</v>
      </c>
      <c r="G531" s="730"/>
      <c r="H531" s="854"/>
      <c r="I531" s="717"/>
      <c r="J531" s="946"/>
      <c r="K531" s="946"/>
      <c r="L531" s="717"/>
      <c r="M531" s="731" t="s">
        <v>4255</v>
      </c>
      <c r="N531" s="731" t="s">
        <v>5786</v>
      </c>
      <c r="O531" s="731">
        <v>40250.0</v>
      </c>
      <c r="P531" s="731" t="s">
        <v>5787</v>
      </c>
      <c r="Q531" s="859" t="s">
        <v>5788</v>
      </c>
      <c r="R531" s="859" t="s">
        <v>1360</v>
      </c>
      <c r="S531" s="730" t="s">
        <v>55</v>
      </c>
      <c r="T531" s="936" t="s">
        <v>5789</v>
      </c>
      <c r="U531" s="731" t="s">
        <v>5790</v>
      </c>
      <c r="V531" s="731" t="s">
        <v>47</v>
      </c>
      <c r="W531" s="731" t="s">
        <v>47</v>
      </c>
      <c r="X531" s="731" t="s">
        <v>5791</v>
      </c>
      <c r="Y531" s="731" t="s">
        <v>78</v>
      </c>
      <c r="Z531" s="717"/>
      <c r="AA531" s="717"/>
      <c r="AB531" s="1062">
        <v>95.0</v>
      </c>
      <c r="AC531" s="1062">
        <v>20.0</v>
      </c>
      <c r="AD531" s="1062">
        <f>AB531-AC531</f>
        <v>75</v>
      </c>
      <c r="AE531" s="1062">
        <v>0.0</v>
      </c>
      <c r="AF531" s="1062">
        <f>AD531-AE531</f>
        <v>75</v>
      </c>
      <c r="AG531" s="1062">
        <f>AF531</f>
        <v>75</v>
      </c>
      <c r="AH531" s="717"/>
      <c r="AI531" s="717"/>
      <c r="AJ531" s="704"/>
    </row>
    <row r="532">
      <c r="A532" s="548" t="s">
        <v>121</v>
      </c>
      <c r="B532" s="765" t="s">
        <v>5799</v>
      </c>
      <c r="D532" s="717"/>
      <c r="E532" s="944" t="s">
        <v>103</v>
      </c>
      <c r="F532" s="1023" t="s">
        <v>68</v>
      </c>
      <c r="G532" s="735"/>
      <c r="H532" s="945"/>
      <c r="I532" s="735"/>
      <c r="J532" s="935" t="s">
        <v>10564</v>
      </c>
      <c r="K532" s="935" t="s">
        <v>10565</v>
      </c>
      <c r="L532" s="735"/>
      <c r="M532" s="731">
        <v>68.0</v>
      </c>
      <c r="N532" s="735"/>
      <c r="O532" s="735"/>
      <c r="P532" s="717" t="s">
        <v>5801</v>
      </c>
      <c r="Q532" s="859" t="s">
        <v>5802</v>
      </c>
      <c r="R532" s="859" t="s">
        <v>5803</v>
      </c>
      <c r="S532" s="735" t="s">
        <v>328</v>
      </c>
      <c r="T532" s="717" t="s">
        <v>5804</v>
      </c>
      <c r="U532" s="717" t="s">
        <v>5805</v>
      </c>
      <c r="V532" s="735"/>
      <c r="W532" s="735"/>
      <c r="X532" s="735"/>
      <c r="Y532" s="735"/>
      <c r="Z532" s="735"/>
      <c r="AA532" s="735"/>
      <c r="AB532" s="937">
        <v>49.0</v>
      </c>
      <c r="AC532" s="942"/>
      <c r="AD532" s="942"/>
      <c r="AE532" s="943"/>
      <c r="AF532" s="942"/>
      <c r="AG532" s="942"/>
      <c r="AH532" s="735"/>
      <c r="AI532" s="735"/>
      <c r="AJ532" s="703"/>
    </row>
    <row r="533">
      <c r="A533" s="548" t="s">
        <v>424</v>
      </c>
      <c r="B533" s="765" t="s">
        <v>5806</v>
      </c>
      <c r="C533" s="1064"/>
      <c r="D533" s="717"/>
      <c r="E533" s="933" t="s">
        <v>12213</v>
      </c>
      <c r="F533" s="735"/>
      <c r="G533" s="735"/>
      <c r="H533" s="854">
        <v>44597.0</v>
      </c>
      <c r="I533" s="735"/>
      <c r="J533" s="946"/>
      <c r="K533" s="946"/>
      <c r="L533" s="735"/>
      <c r="M533" s="717">
        <v>14.0</v>
      </c>
      <c r="N533" s="735"/>
      <c r="O533" s="735"/>
      <c r="P533" s="735"/>
      <c r="Q533" s="940" t="s">
        <v>307</v>
      </c>
      <c r="R533" s="940"/>
      <c r="S533" s="735"/>
      <c r="T533" s="717"/>
      <c r="U533" s="717"/>
      <c r="V533" s="735"/>
      <c r="W533" s="735"/>
      <c r="X533" s="735"/>
      <c r="Y533" s="735"/>
      <c r="Z533" s="735"/>
      <c r="AA533" s="735"/>
      <c r="AB533" s="937">
        <v>49.0</v>
      </c>
      <c r="AC533" s="942"/>
      <c r="AD533" s="942"/>
      <c r="AE533" s="943"/>
      <c r="AF533" s="942"/>
      <c r="AG533" s="942"/>
      <c r="AH533" s="735"/>
      <c r="AI533" s="735"/>
      <c r="AJ533" s="703"/>
    </row>
    <row r="534">
      <c r="A534" s="548" t="s">
        <v>43</v>
      </c>
      <c r="B534" s="765" t="s">
        <v>5808</v>
      </c>
      <c r="C534" s="973"/>
      <c r="D534" s="731">
        <v>550.0</v>
      </c>
      <c r="E534" s="933" t="s">
        <v>12213</v>
      </c>
      <c r="F534" s="730" t="s">
        <v>68</v>
      </c>
      <c r="G534" s="730"/>
      <c r="H534" s="966">
        <v>45330.0</v>
      </c>
      <c r="I534" s="717"/>
      <c r="J534" s="935" t="s">
        <v>10557</v>
      </c>
      <c r="K534" s="935" t="s">
        <v>10558</v>
      </c>
      <c r="L534" s="731" t="s">
        <v>50</v>
      </c>
      <c r="M534" s="1067" t="s">
        <v>5810</v>
      </c>
      <c r="N534" s="731" t="s">
        <v>5811</v>
      </c>
      <c r="O534" s="1067" t="s">
        <v>5812</v>
      </c>
      <c r="P534" s="951" t="s">
        <v>6483</v>
      </c>
      <c r="Q534" s="859" t="s">
        <v>5814</v>
      </c>
      <c r="R534" s="859" t="s">
        <v>5815</v>
      </c>
      <c r="S534" s="731" t="s">
        <v>75</v>
      </c>
      <c r="T534" s="936" t="s">
        <v>5816</v>
      </c>
      <c r="U534" s="717"/>
      <c r="V534" s="717"/>
      <c r="W534" s="717"/>
      <c r="X534" s="717"/>
      <c r="Y534" s="731" t="s">
        <v>78</v>
      </c>
      <c r="Z534" s="717"/>
      <c r="AA534" s="717"/>
      <c r="AB534" s="1062">
        <v>95.0</v>
      </c>
      <c r="AC534" s="1062">
        <v>20.0</v>
      </c>
      <c r="AD534" s="1062">
        <f t="shared" ref="AD534:AD536" si="64">AB534-AC534</f>
        <v>75</v>
      </c>
      <c r="AE534" s="1062">
        <v>0.0</v>
      </c>
      <c r="AF534" s="1062">
        <f t="shared" ref="AF534:AF536" si="65">AD534-AE534</f>
        <v>75</v>
      </c>
      <c r="AG534" s="1062">
        <f t="shared" ref="AG534:AG536" si="66">AF534</f>
        <v>75</v>
      </c>
      <c r="AH534" s="717"/>
      <c r="AI534" s="717"/>
      <c r="AJ534" s="704"/>
    </row>
    <row r="535">
      <c r="A535" s="548" t="s">
        <v>43</v>
      </c>
      <c r="B535" s="765" t="s">
        <v>5817</v>
      </c>
      <c r="C535" s="982"/>
      <c r="D535" s="731">
        <v>200.0</v>
      </c>
      <c r="E535" s="944" t="s">
        <v>103</v>
      </c>
      <c r="F535" s="730" t="s">
        <v>68</v>
      </c>
      <c r="G535" s="730"/>
      <c r="H535" s="854"/>
      <c r="I535" s="717"/>
      <c r="J535" s="935" t="s">
        <v>10613</v>
      </c>
      <c r="K535" s="935" t="s">
        <v>6002</v>
      </c>
      <c r="L535" s="731" t="s">
        <v>50</v>
      </c>
      <c r="M535" s="731">
        <v>86.0</v>
      </c>
      <c r="N535" s="731" t="s">
        <v>5819</v>
      </c>
      <c r="O535" s="731">
        <v>86011.0</v>
      </c>
      <c r="P535" s="731" t="s">
        <v>758</v>
      </c>
      <c r="Q535" s="859" t="s">
        <v>5820</v>
      </c>
      <c r="R535" s="859" t="s">
        <v>5821</v>
      </c>
      <c r="S535" s="730" t="s">
        <v>55</v>
      </c>
      <c r="T535" s="936" t="s">
        <v>5822</v>
      </c>
      <c r="U535" s="731" t="s">
        <v>47</v>
      </c>
      <c r="V535" s="731" t="s">
        <v>5823</v>
      </c>
      <c r="W535" s="717"/>
      <c r="X535" s="731" t="s">
        <v>5824</v>
      </c>
      <c r="Y535" s="731" t="s">
        <v>78</v>
      </c>
      <c r="Z535" s="717"/>
      <c r="AA535" s="717"/>
      <c r="AB535" s="1062">
        <v>95.0</v>
      </c>
      <c r="AC535" s="1062">
        <v>20.0</v>
      </c>
      <c r="AD535" s="1062">
        <f t="shared" si="64"/>
        <v>75</v>
      </c>
      <c r="AE535" s="1062">
        <v>0.0</v>
      </c>
      <c r="AF535" s="1062">
        <f t="shared" si="65"/>
        <v>75</v>
      </c>
      <c r="AG535" s="1062">
        <f t="shared" si="66"/>
        <v>75</v>
      </c>
      <c r="AH535" s="717"/>
      <c r="AI535" s="717"/>
      <c r="AJ535" s="704"/>
    </row>
    <row r="536">
      <c r="A536" s="548" t="s">
        <v>43</v>
      </c>
      <c r="B536" s="765" t="s">
        <v>5838</v>
      </c>
      <c r="C536" s="973"/>
      <c r="D536" s="731">
        <v>213.0</v>
      </c>
      <c r="E536" s="933" t="s">
        <v>12213</v>
      </c>
      <c r="F536" s="730" t="s">
        <v>68</v>
      </c>
      <c r="G536" s="730"/>
      <c r="H536" s="966">
        <v>45637.0</v>
      </c>
      <c r="I536" s="717"/>
      <c r="J536" s="935" t="s">
        <v>4373</v>
      </c>
      <c r="K536" s="947" t="s">
        <v>10434</v>
      </c>
      <c r="L536" s="731" t="s">
        <v>168</v>
      </c>
      <c r="M536" s="731">
        <v>79.0</v>
      </c>
      <c r="N536" s="731" t="s">
        <v>5841</v>
      </c>
      <c r="O536" s="731">
        <v>79230.0</v>
      </c>
      <c r="P536" s="731" t="s">
        <v>5842</v>
      </c>
      <c r="Q536" s="859" t="s">
        <v>5843</v>
      </c>
      <c r="R536" s="859" t="s">
        <v>5844</v>
      </c>
      <c r="S536" s="731" t="s">
        <v>1649</v>
      </c>
      <c r="T536" s="936" t="s">
        <v>5845</v>
      </c>
      <c r="U536" s="731" t="s">
        <v>47</v>
      </c>
      <c r="V536" s="731" t="s">
        <v>5846</v>
      </c>
      <c r="W536" s="717"/>
      <c r="X536" s="717"/>
      <c r="Y536" s="731" t="s">
        <v>5847</v>
      </c>
      <c r="Z536" s="731" t="s">
        <v>79</v>
      </c>
      <c r="AA536" s="717"/>
      <c r="AB536" s="1062">
        <v>95.0</v>
      </c>
      <c r="AC536" s="1062">
        <v>20.0</v>
      </c>
      <c r="AD536" s="1062">
        <f t="shared" si="64"/>
        <v>75</v>
      </c>
      <c r="AE536" s="1062">
        <v>0.0</v>
      </c>
      <c r="AF536" s="1062">
        <f t="shared" si="65"/>
        <v>75</v>
      </c>
      <c r="AG536" s="1062">
        <f t="shared" si="66"/>
        <v>75</v>
      </c>
      <c r="AH536" s="717"/>
      <c r="AI536" s="717"/>
      <c r="AJ536" s="704"/>
    </row>
    <row r="537">
      <c r="A537" s="548" t="s">
        <v>121</v>
      </c>
      <c r="B537" s="765" t="s">
        <v>5848</v>
      </c>
      <c r="C537" s="1064"/>
      <c r="D537" s="717"/>
      <c r="E537" s="944" t="s">
        <v>103</v>
      </c>
      <c r="F537" s="1023" t="s">
        <v>68</v>
      </c>
      <c r="G537" s="735"/>
      <c r="H537" s="945"/>
      <c r="I537" s="735"/>
      <c r="J537" s="935" t="s">
        <v>10564</v>
      </c>
      <c r="K537" s="935" t="s">
        <v>10565</v>
      </c>
      <c r="L537" s="735"/>
      <c r="M537" s="731">
        <v>68.0</v>
      </c>
      <c r="N537" s="735"/>
      <c r="O537" s="735"/>
      <c r="P537" s="717" t="s">
        <v>5850</v>
      </c>
      <c r="Q537" s="859" t="s">
        <v>5851</v>
      </c>
      <c r="R537" s="859" t="s">
        <v>5852</v>
      </c>
      <c r="S537" s="735" t="s">
        <v>328</v>
      </c>
      <c r="T537" s="717" t="s">
        <v>5853</v>
      </c>
      <c r="U537" s="717" t="s">
        <v>5854</v>
      </c>
      <c r="V537" s="735"/>
      <c r="W537" s="735"/>
      <c r="X537" s="735"/>
      <c r="Y537" s="735"/>
      <c r="Z537" s="735"/>
      <c r="AA537" s="735"/>
      <c r="AB537" s="937">
        <v>49.0</v>
      </c>
      <c r="AC537" s="942"/>
      <c r="AD537" s="942"/>
      <c r="AE537" s="943"/>
      <c r="AF537" s="942"/>
      <c r="AG537" s="942"/>
      <c r="AH537" s="735"/>
      <c r="AI537" s="735"/>
      <c r="AJ537" s="703"/>
    </row>
    <row r="538">
      <c r="A538" s="548" t="s">
        <v>121</v>
      </c>
      <c r="B538" s="765" t="s">
        <v>5855</v>
      </c>
      <c r="D538" s="731">
        <v>270.0</v>
      </c>
      <c r="E538" s="933" t="s">
        <v>12213</v>
      </c>
      <c r="F538" s="764" t="s">
        <v>68</v>
      </c>
      <c r="G538" s="735"/>
      <c r="H538" s="945"/>
      <c r="I538" s="735"/>
      <c r="J538" s="935" t="s">
        <v>1682</v>
      </c>
      <c r="K538" s="935" t="s">
        <v>1630</v>
      </c>
      <c r="L538" s="735"/>
      <c r="M538" s="730">
        <v>85.0</v>
      </c>
      <c r="N538" s="735"/>
      <c r="O538" s="735"/>
      <c r="P538" s="730" t="s">
        <v>5858</v>
      </c>
      <c r="Q538" s="732" t="s">
        <v>5859</v>
      </c>
      <c r="R538" s="732" t="s">
        <v>4091</v>
      </c>
      <c r="S538" s="730" t="s">
        <v>55</v>
      </c>
      <c r="T538" s="731" t="s">
        <v>5860</v>
      </c>
      <c r="U538" s="731" t="s">
        <v>5861</v>
      </c>
      <c r="V538" s="735"/>
      <c r="W538" s="735"/>
      <c r="X538" s="735"/>
      <c r="Y538" s="735"/>
      <c r="Z538" s="735"/>
      <c r="AA538" s="735"/>
      <c r="AB538" s="937">
        <v>49.0</v>
      </c>
      <c r="AC538" s="942"/>
      <c r="AD538" s="942"/>
      <c r="AE538" s="943"/>
      <c r="AF538" s="942"/>
      <c r="AG538" s="942"/>
      <c r="AH538" s="735"/>
      <c r="AI538" s="735"/>
      <c r="AJ538" s="703"/>
    </row>
    <row r="539">
      <c r="A539" s="548" t="s">
        <v>121</v>
      </c>
      <c r="B539" s="765" t="s">
        <v>5862</v>
      </c>
      <c r="C539" s="983"/>
      <c r="D539" s="731">
        <v>100.0</v>
      </c>
      <c r="E539" s="933" t="s">
        <v>12213</v>
      </c>
      <c r="F539" s="962" t="s">
        <v>321</v>
      </c>
      <c r="G539" s="730"/>
      <c r="H539" s="945"/>
      <c r="I539" s="735"/>
      <c r="J539" s="935" t="s">
        <v>10556</v>
      </c>
      <c r="K539" s="935" t="s">
        <v>10470</v>
      </c>
      <c r="L539" s="735"/>
      <c r="M539" s="731">
        <v>62.0</v>
      </c>
      <c r="N539" s="735"/>
      <c r="O539" s="735"/>
      <c r="P539" s="731" t="s">
        <v>5864</v>
      </c>
      <c r="Q539" s="859" t="s">
        <v>5865</v>
      </c>
      <c r="R539" s="859" t="s">
        <v>5700</v>
      </c>
      <c r="S539" s="735" t="s">
        <v>328</v>
      </c>
      <c r="T539" s="1059" t="s">
        <v>5866</v>
      </c>
      <c r="U539" s="731" t="s">
        <v>5867</v>
      </c>
      <c r="V539" s="735"/>
      <c r="W539" s="735"/>
      <c r="X539" s="735"/>
      <c r="Y539" s="735"/>
      <c r="Z539" s="735"/>
      <c r="AA539" s="735"/>
      <c r="AB539" s="937">
        <v>49.0</v>
      </c>
      <c r="AC539" s="942"/>
      <c r="AD539" s="942"/>
      <c r="AE539" s="943"/>
      <c r="AF539" s="942"/>
      <c r="AG539" s="942"/>
      <c r="AH539" s="735"/>
      <c r="AI539" s="735"/>
      <c r="AJ539" s="703"/>
    </row>
    <row r="540">
      <c r="A540" s="548" t="s">
        <v>43</v>
      </c>
      <c r="B540" s="765" t="s">
        <v>5879</v>
      </c>
      <c r="C540" s="991"/>
      <c r="D540" s="731">
        <v>50.0</v>
      </c>
      <c r="E540" s="933" t="s">
        <v>12213</v>
      </c>
      <c r="F540" s="730" t="s">
        <v>68</v>
      </c>
      <c r="G540" s="962" t="s">
        <v>2689</v>
      </c>
      <c r="H540" s="966">
        <v>45622.0</v>
      </c>
      <c r="I540" s="717"/>
      <c r="J540" s="946" t="s">
        <v>10597</v>
      </c>
      <c r="K540" s="935" t="s">
        <v>2929</v>
      </c>
      <c r="L540" s="731" t="s">
        <v>50</v>
      </c>
      <c r="M540" s="731">
        <v>17.0</v>
      </c>
      <c r="N540" s="731" t="s">
        <v>5881</v>
      </c>
      <c r="O540" s="731">
        <v>17110.0</v>
      </c>
      <c r="P540" s="731" t="s">
        <v>5882</v>
      </c>
      <c r="Q540" s="859" t="s">
        <v>5883</v>
      </c>
      <c r="R540" s="859" t="s">
        <v>5884</v>
      </c>
      <c r="S540" s="731" t="s">
        <v>5885</v>
      </c>
      <c r="T540" s="936" t="s">
        <v>5886</v>
      </c>
      <c r="U540" s="731" t="s">
        <v>5887</v>
      </c>
      <c r="V540" s="731" t="s">
        <v>47</v>
      </c>
      <c r="W540" s="717"/>
      <c r="X540" s="717"/>
      <c r="Y540" s="717"/>
      <c r="Z540" s="717"/>
      <c r="AA540" s="717"/>
      <c r="AB540" s="1062">
        <v>95.0</v>
      </c>
      <c r="AC540" s="1062">
        <v>20.0</v>
      </c>
      <c r="AD540" s="1062">
        <f>AB540-AC540</f>
        <v>75</v>
      </c>
      <c r="AE540" s="1062">
        <v>0.0</v>
      </c>
      <c r="AF540" s="1062">
        <f>AD540-AE540</f>
        <v>75</v>
      </c>
      <c r="AG540" s="1062">
        <f>AF540</f>
        <v>75</v>
      </c>
      <c r="AH540" s="717"/>
      <c r="AI540" s="717"/>
      <c r="AJ540" s="704"/>
    </row>
    <row r="541">
      <c r="A541" s="548" t="s">
        <v>424</v>
      </c>
      <c r="B541" s="765" t="s">
        <v>5888</v>
      </c>
      <c r="C541" s="982"/>
      <c r="D541" s="717"/>
      <c r="E541" s="933" t="s">
        <v>12213</v>
      </c>
      <c r="F541" s="735"/>
      <c r="G541" s="735"/>
      <c r="H541" s="854"/>
      <c r="I541" s="735"/>
      <c r="J541" s="946"/>
      <c r="K541" s="946"/>
      <c r="L541" s="735"/>
      <c r="M541" s="717">
        <v>79.0</v>
      </c>
      <c r="N541" s="735"/>
      <c r="O541" s="735"/>
      <c r="P541" s="735"/>
      <c r="Q541" s="940" t="s">
        <v>307</v>
      </c>
      <c r="R541" s="940"/>
      <c r="S541" s="735"/>
      <c r="T541" s="717"/>
      <c r="U541" s="717"/>
      <c r="V541" s="735"/>
      <c r="W541" s="735"/>
      <c r="X541" s="735"/>
      <c r="Y541" s="735"/>
      <c r="Z541" s="735"/>
      <c r="AA541" s="735"/>
      <c r="AB541" s="937">
        <v>49.0</v>
      </c>
      <c r="AC541" s="942"/>
      <c r="AD541" s="942"/>
      <c r="AE541" s="943"/>
      <c r="AF541" s="942"/>
      <c r="AG541" s="942"/>
      <c r="AH541" s="735"/>
      <c r="AI541" s="735"/>
      <c r="AJ541" s="703"/>
    </row>
    <row r="542">
      <c r="A542" s="548" t="s">
        <v>424</v>
      </c>
      <c r="B542" s="765" t="s">
        <v>5894</v>
      </c>
      <c r="C542" s="1022"/>
      <c r="D542" s="717"/>
      <c r="E542" s="933" t="s">
        <v>12213</v>
      </c>
      <c r="F542" s="735"/>
      <c r="G542" s="735"/>
      <c r="H542" s="854">
        <v>44496.0</v>
      </c>
      <c r="I542" s="735"/>
      <c r="J542" s="946"/>
      <c r="K542" s="946"/>
      <c r="L542" s="735"/>
      <c r="M542" s="717">
        <v>79.0</v>
      </c>
      <c r="N542" s="735"/>
      <c r="O542" s="735"/>
      <c r="P542" s="735"/>
      <c r="Q542" s="940" t="s">
        <v>307</v>
      </c>
      <c r="R542" s="940"/>
      <c r="S542" s="735"/>
      <c r="T542" s="717"/>
      <c r="U542" s="717"/>
      <c r="V542" s="735"/>
      <c r="W542" s="735"/>
      <c r="X542" s="735"/>
      <c r="Y542" s="735"/>
      <c r="Z542" s="735"/>
      <c r="AA542" s="735"/>
      <c r="AB542" s="937">
        <v>49.0</v>
      </c>
      <c r="AC542" s="942"/>
      <c r="AD542" s="942"/>
      <c r="AE542" s="943"/>
      <c r="AF542" s="942"/>
      <c r="AG542" s="942"/>
      <c r="AH542" s="735"/>
      <c r="AI542" s="735"/>
      <c r="AJ542" s="703"/>
    </row>
    <row r="543">
      <c r="A543" s="739" t="s">
        <v>121</v>
      </c>
      <c r="B543" s="765" t="s">
        <v>5896</v>
      </c>
      <c r="C543" s="1064"/>
      <c r="D543" s="340"/>
      <c r="E543" s="933" t="s">
        <v>12225</v>
      </c>
      <c r="F543" s="956" t="s">
        <v>68</v>
      </c>
      <c r="G543" s="956" t="s">
        <v>12264</v>
      </c>
      <c r="H543" s="957"/>
      <c r="I543" s="740"/>
      <c r="J543" s="968" t="s">
        <v>10564</v>
      </c>
      <c r="K543" s="968" t="s">
        <v>10565</v>
      </c>
      <c r="L543" s="740"/>
      <c r="M543" s="1028"/>
      <c r="N543" s="740"/>
      <c r="O543" s="740"/>
      <c r="P543" s="340"/>
      <c r="Q543" s="960" t="s">
        <v>5898</v>
      </c>
      <c r="R543" s="802"/>
      <c r="S543" s="740"/>
      <c r="T543" s="340"/>
      <c r="U543" s="340"/>
      <c r="V543" s="740"/>
      <c r="W543" s="740"/>
      <c r="X543" s="740"/>
      <c r="Y543" s="740"/>
      <c r="Z543" s="740"/>
      <c r="AA543" s="740"/>
      <c r="AB543" s="961"/>
      <c r="AC543" s="961"/>
      <c r="AD543" s="961"/>
      <c r="AE543" s="971"/>
      <c r="AF543" s="961"/>
      <c r="AG543" s="961"/>
      <c r="AH543" s="740"/>
      <c r="AI543" s="1015" t="s">
        <v>1619</v>
      </c>
      <c r="AJ543" s="726"/>
    </row>
    <row r="544">
      <c r="A544" s="548" t="s">
        <v>43</v>
      </c>
      <c r="B544" s="765" t="s">
        <v>5917</v>
      </c>
      <c r="C544" s="1022"/>
      <c r="D544" s="731">
        <v>140.0</v>
      </c>
      <c r="E544" s="944" t="s">
        <v>103</v>
      </c>
      <c r="F544" s="730" t="s">
        <v>68</v>
      </c>
      <c r="G544" s="730"/>
      <c r="H544" s="854"/>
      <c r="I544" s="717"/>
      <c r="J544" s="935" t="s">
        <v>10567</v>
      </c>
      <c r="K544" s="935" t="s">
        <v>3037</v>
      </c>
      <c r="L544" s="731" t="s">
        <v>50</v>
      </c>
      <c r="M544" s="731">
        <v>79.0</v>
      </c>
      <c r="N544" s="717"/>
      <c r="O544" s="717"/>
      <c r="P544" s="717"/>
      <c r="Q544" s="859" t="s">
        <v>5919</v>
      </c>
      <c r="R544" s="859" t="s">
        <v>281</v>
      </c>
      <c r="S544" s="731" t="s">
        <v>702</v>
      </c>
      <c r="T544" s="936" t="s">
        <v>5920</v>
      </c>
      <c r="U544" s="717"/>
      <c r="V544" s="717"/>
      <c r="W544" s="717"/>
      <c r="X544" s="717"/>
      <c r="Y544" s="731" t="s">
        <v>78</v>
      </c>
      <c r="Z544" s="717"/>
      <c r="AA544" s="717"/>
      <c r="AB544" s="943"/>
      <c r="AC544" s="943"/>
      <c r="AD544" s="943"/>
      <c r="AE544" s="943"/>
      <c r="AF544" s="943"/>
      <c r="AG544" s="943"/>
      <c r="AH544" s="717"/>
      <c r="AI544" s="717"/>
      <c r="AJ544" s="704"/>
    </row>
    <row r="545">
      <c r="A545" s="548" t="s">
        <v>43</v>
      </c>
      <c r="B545" s="765" t="s">
        <v>5921</v>
      </c>
      <c r="C545" s="982"/>
      <c r="D545" s="717"/>
      <c r="E545" s="944" t="s">
        <v>251</v>
      </c>
      <c r="F545" s="730" t="s">
        <v>68</v>
      </c>
      <c r="G545" s="730"/>
      <c r="H545" s="966">
        <v>45372.0</v>
      </c>
      <c r="I545" s="717"/>
      <c r="J545" s="935" t="s">
        <v>10567</v>
      </c>
      <c r="K545" s="935" t="s">
        <v>3037</v>
      </c>
      <c r="L545" s="731" t="s">
        <v>50</v>
      </c>
      <c r="M545" s="731">
        <v>79.0</v>
      </c>
      <c r="N545" s="731" t="s">
        <v>5923</v>
      </c>
      <c r="O545" s="731">
        <v>79400.0</v>
      </c>
      <c r="P545" s="731" t="s">
        <v>2880</v>
      </c>
      <c r="Q545" s="859" t="s">
        <v>5924</v>
      </c>
      <c r="R545" s="859" t="s">
        <v>5925</v>
      </c>
      <c r="S545" s="731" t="s">
        <v>702</v>
      </c>
      <c r="T545" s="936" t="s">
        <v>5926</v>
      </c>
      <c r="U545" s="731" t="s">
        <v>5927</v>
      </c>
      <c r="V545" s="731" t="s">
        <v>47</v>
      </c>
      <c r="W545" s="717"/>
      <c r="X545" s="717"/>
      <c r="Y545" s="731" t="s">
        <v>78</v>
      </c>
      <c r="Z545" s="731" t="s">
        <v>79</v>
      </c>
      <c r="AA545" s="717"/>
      <c r="AB545" s="1062">
        <v>95.0</v>
      </c>
      <c r="AC545" s="1062">
        <v>20.0</v>
      </c>
      <c r="AD545" s="1062">
        <f>AB545-AC545</f>
        <v>75</v>
      </c>
      <c r="AE545" s="1062">
        <v>0.0</v>
      </c>
      <c r="AF545" s="1062">
        <f>AD545-AE545</f>
        <v>75</v>
      </c>
      <c r="AG545" s="1062">
        <f>AF545</f>
        <v>75</v>
      </c>
      <c r="AH545" s="717"/>
      <c r="AI545" s="717"/>
      <c r="AJ545" s="704"/>
    </row>
    <row r="546">
      <c r="A546" s="738" t="s">
        <v>43</v>
      </c>
      <c r="B546" s="765" t="s">
        <v>5933</v>
      </c>
      <c r="C546" s="1022"/>
      <c r="D546" s="340">
        <v>150.0</v>
      </c>
      <c r="E546" s="954" t="s">
        <v>103</v>
      </c>
      <c r="F546" s="955" t="s">
        <v>68</v>
      </c>
      <c r="G546" s="956" t="s">
        <v>2689</v>
      </c>
      <c r="H546" s="1003">
        <v>45586.0</v>
      </c>
      <c r="I546" s="740"/>
      <c r="J546" s="958" t="s">
        <v>4564</v>
      </c>
      <c r="K546" s="968" t="s">
        <v>1305</v>
      </c>
      <c r="L546" s="740"/>
      <c r="M546" s="959">
        <v>47.0</v>
      </c>
      <c r="N546" s="740"/>
      <c r="O546" s="740"/>
      <c r="P546" s="740"/>
      <c r="Q546" s="860" t="s">
        <v>5935</v>
      </c>
      <c r="R546" s="733" t="s">
        <v>5936</v>
      </c>
      <c r="S546" s="740"/>
      <c r="T546" s="969" t="s">
        <v>5937</v>
      </c>
      <c r="U546" s="969" t="s">
        <v>5938</v>
      </c>
      <c r="V546" s="740"/>
      <c r="W546" s="740"/>
      <c r="X546" s="740"/>
      <c r="Y546" s="740"/>
      <c r="Z546" s="740"/>
      <c r="AA546" s="740"/>
      <c r="AB546" s="961"/>
      <c r="AC546" s="961"/>
      <c r="AD546" s="961"/>
      <c r="AE546" s="961"/>
      <c r="AF546" s="961"/>
      <c r="AG546" s="961"/>
      <c r="AH546" s="740"/>
      <c r="AI546" s="740"/>
      <c r="AJ546" s="726"/>
    </row>
    <row r="547">
      <c r="A547" s="548" t="s">
        <v>424</v>
      </c>
      <c r="B547" s="765" t="s">
        <v>5947</v>
      </c>
      <c r="C547" s="1064"/>
      <c r="D547" s="717"/>
      <c r="E547" s="933" t="s">
        <v>12213</v>
      </c>
      <c r="F547" s="764" t="s">
        <v>68</v>
      </c>
      <c r="G547" s="735"/>
      <c r="H547" s="854">
        <v>44686.0</v>
      </c>
      <c r="I547" s="735"/>
      <c r="J547" s="946"/>
      <c r="K547" s="946"/>
      <c r="L547" s="735"/>
      <c r="M547" s="717">
        <v>53.0</v>
      </c>
      <c r="N547" s="735"/>
      <c r="O547" s="735"/>
      <c r="P547" s="735"/>
      <c r="Q547" s="940" t="s">
        <v>307</v>
      </c>
      <c r="R547" s="940"/>
      <c r="S547" s="735"/>
      <c r="T547" s="717"/>
      <c r="U547" s="717"/>
      <c r="V547" s="735"/>
      <c r="W547" s="735"/>
      <c r="X547" s="735"/>
      <c r="Y547" s="735"/>
      <c r="Z547" s="735"/>
      <c r="AA547" s="735"/>
      <c r="AB547" s="937">
        <v>49.0</v>
      </c>
      <c r="AC547" s="942"/>
      <c r="AD547" s="942"/>
      <c r="AE547" s="943"/>
      <c r="AF547" s="942"/>
      <c r="AG547" s="942"/>
      <c r="AH547" s="735"/>
      <c r="AI547" s="735"/>
      <c r="AJ547" s="703"/>
    </row>
    <row r="548">
      <c r="A548" s="738" t="s">
        <v>43</v>
      </c>
      <c r="B548" s="765" t="s">
        <v>5967</v>
      </c>
      <c r="C548" s="973"/>
      <c r="D548" s="969" t="s">
        <v>765</v>
      </c>
      <c r="E548" s="954" t="s">
        <v>103</v>
      </c>
      <c r="F548" s="955" t="s">
        <v>68</v>
      </c>
      <c r="G548" s="956" t="s">
        <v>2689</v>
      </c>
      <c r="H548" s="957"/>
      <c r="I548" s="740"/>
      <c r="J548" s="958" t="s">
        <v>10597</v>
      </c>
      <c r="K548" s="968" t="s">
        <v>2929</v>
      </c>
      <c r="L548" s="740"/>
      <c r="M548" s="959">
        <v>33.0</v>
      </c>
      <c r="N548" s="740"/>
      <c r="O548" s="740"/>
      <c r="P548" s="740"/>
      <c r="Q548" s="860" t="s">
        <v>5969</v>
      </c>
      <c r="R548" s="733" t="s">
        <v>1515</v>
      </c>
      <c r="S548" s="969" t="s">
        <v>182</v>
      </c>
      <c r="T548" s="1006" t="s">
        <v>5970</v>
      </c>
      <c r="U548" s="969" t="s">
        <v>5971</v>
      </c>
      <c r="V548" s="740"/>
      <c r="W548" s="740"/>
      <c r="X548" s="740"/>
      <c r="Y548" s="740"/>
      <c r="Z548" s="740"/>
      <c r="AA548" s="740"/>
      <c r="AB548" s="961"/>
      <c r="AC548" s="961"/>
      <c r="AD548" s="961"/>
      <c r="AE548" s="961"/>
      <c r="AF548" s="961"/>
      <c r="AG548" s="961"/>
      <c r="AH548" s="740"/>
      <c r="AI548" s="740"/>
      <c r="AJ548" s="726"/>
    </row>
    <row r="549">
      <c r="A549" s="548" t="s">
        <v>43</v>
      </c>
      <c r="B549" s="765" t="s">
        <v>5972</v>
      </c>
      <c r="C549" s="982"/>
      <c r="D549" s="731">
        <v>41.0</v>
      </c>
      <c r="E549" s="944" t="s">
        <v>103</v>
      </c>
      <c r="F549" s="730" t="s">
        <v>68</v>
      </c>
      <c r="G549" s="730"/>
      <c r="H549" s="854"/>
      <c r="I549" s="717"/>
      <c r="J549" s="935" t="s">
        <v>10508</v>
      </c>
      <c r="K549" s="935" t="s">
        <v>10509</v>
      </c>
      <c r="L549" s="731" t="s">
        <v>50</v>
      </c>
      <c r="M549" s="731">
        <v>64.0</v>
      </c>
      <c r="N549" s="731" t="s">
        <v>5974</v>
      </c>
      <c r="O549" s="731">
        <v>64800.0</v>
      </c>
      <c r="P549" s="731" t="s">
        <v>5975</v>
      </c>
      <c r="Q549" s="859" t="s">
        <v>5976</v>
      </c>
      <c r="R549" s="859" t="s">
        <v>3099</v>
      </c>
      <c r="S549" s="731" t="s">
        <v>4661</v>
      </c>
      <c r="T549" s="936" t="s">
        <v>5977</v>
      </c>
      <c r="U549" s="731" t="s">
        <v>47</v>
      </c>
      <c r="V549" s="731" t="s">
        <v>5978</v>
      </c>
      <c r="W549" s="717"/>
      <c r="X549" s="717"/>
      <c r="Y549" s="731" t="s">
        <v>78</v>
      </c>
      <c r="Z549" s="717"/>
      <c r="AA549" s="717"/>
      <c r="AB549" s="943"/>
      <c r="AC549" s="943"/>
      <c r="AD549" s="943"/>
      <c r="AE549" s="943"/>
      <c r="AF549" s="943"/>
      <c r="AG549" s="943"/>
      <c r="AH549" s="717"/>
      <c r="AI549" s="717"/>
      <c r="AJ549" s="704"/>
    </row>
    <row r="550">
      <c r="A550" s="548" t="s">
        <v>121</v>
      </c>
      <c r="B550" s="765" t="s">
        <v>5979</v>
      </c>
      <c r="C550" s="991"/>
      <c r="D550" s="731" t="s">
        <v>1044</v>
      </c>
      <c r="E550" s="944" t="s">
        <v>103</v>
      </c>
      <c r="F550" s="764" t="s">
        <v>68</v>
      </c>
      <c r="G550" s="735"/>
      <c r="H550" s="945"/>
      <c r="I550" s="735"/>
      <c r="J550" s="935" t="s">
        <v>1682</v>
      </c>
      <c r="K550" s="935" t="s">
        <v>1630</v>
      </c>
      <c r="L550" s="735"/>
      <c r="M550" s="730">
        <v>79.0</v>
      </c>
      <c r="N550" s="735"/>
      <c r="O550" s="735"/>
      <c r="P550" s="730" t="s">
        <v>5981</v>
      </c>
      <c r="Q550" s="940" t="s">
        <v>307</v>
      </c>
      <c r="R550" s="940"/>
      <c r="S550" s="735"/>
      <c r="T550" s="717"/>
      <c r="U550" s="717"/>
      <c r="V550" s="735"/>
      <c r="W550" s="735"/>
      <c r="X550" s="735"/>
      <c r="Y550" s="735"/>
      <c r="Z550" s="735"/>
      <c r="AA550" s="735"/>
      <c r="AB550" s="937">
        <v>49.0</v>
      </c>
      <c r="AC550" s="942"/>
      <c r="AD550" s="942"/>
      <c r="AE550" s="943"/>
      <c r="AF550" s="942"/>
      <c r="AG550" s="942"/>
      <c r="AH550" s="735"/>
      <c r="AI550" s="735"/>
      <c r="AJ550" s="703"/>
    </row>
    <row r="551">
      <c r="A551" s="548" t="s">
        <v>43</v>
      </c>
      <c r="B551" s="765" t="s">
        <v>12363</v>
      </c>
      <c r="C551" s="983"/>
      <c r="D551" s="717">
        <v>70.0</v>
      </c>
      <c r="E551" s="944" t="s">
        <v>81</v>
      </c>
      <c r="F551" s="962" t="s">
        <v>68</v>
      </c>
      <c r="G551" s="962" t="s">
        <v>12236</v>
      </c>
      <c r="H551" s="854"/>
      <c r="I551" s="717"/>
      <c r="J551" s="946" t="s">
        <v>4373</v>
      </c>
      <c r="K551" s="947" t="s">
        <v>10434</v>
      </c>
      <c r="L551" s="717"/>
      <c r="M551" s="38">
        <v>79.0</v>
      </c>
      <c r="N551" s="38" t="s">
        <v>5984</v>
      </c>
      <c r="O551" s="38">
        <v>79100.0</v>
      </c>
      <c r="P551" s="38" t="s">
        <v>656</v>
      </c>
      <c r="Q551" s="941" t="s">
        <v>5985</v>
      </c>
      <c r="R551" s="859" t="s">
        <v>996</v>
      </c>
      <c r="S551" s="717" t="s">
        <v>5986</v>
      </c>
      <c r="T551" s="717" t="s">
        <v>5987</v>
      </c>
      <c r="U551" s="717" t="s">
        <v>5988</v>
      </c>
      <c r="V551" s="717"/>
      <c r="W551" s="717"/>
      <c r="X551" s="717"/>
      <c r="Y551" s="717"/>
      <c r="Z551" s="717"/>
      <c r="AA551" s="717"/>
      <c r="AB551" s="943"/>
      <c r="AC551" s="943"/>
      <c r="AD551" s="943"/>
      <c r="AE551" s="943"/>
      <c r="AF551" s="943"/>
      <c r="AG551" s="943"/>
      <c r="AH551" s="717"/>
      <c r="AI551" s="717"/>
      <c r="AJ551" s="704"/>
    </row>
    <row r="552">
      <c r="A552" s="548" t="s">
        <v>424</v>
      </c>
      <c r="B552" s="765" t="s">
        <v>6021</v>
      </c>
      <c r="C552" s="973"/>
      <c r="D552" s="717"/>
      <c r="E552" s="933" t="s">
        <v>12213</v>
      </c>
      <c r="F552" s="735"/>
      <c r="G552" s="735"/>
      <c r="H552" s="854">
        <v>44837.0</v>
      </c>
      <c r="I552" s="735"/>
      <c r="J552" s="946"/>
      <c r="K552" s="946"/>
      <c r="L552" s="735"/>
      <c r="M552" s="717">
        <v>37.0</v>
      </c>
      <c r="N552" s="735"/>
      <c r="O552" s="735"/>
      <c r="P552" s="735"/>
      <c r="Q552" s="940" t="s">
        <v>307</v>
      </c>
      <c r="R552" s="940"/>
      <c r="S552" s="735"/>
      <c r="T552" s="717"/>
      <c r="U552" s="717"/>
      <c r="V552" s="735"/>
      <c r="W552" s="735"/>
      <c r="X552" s="735"/>
      <c r="Y552" s="735"/>
      <c r="Z552" s="735"/>
      <c r="AA552" s="735"/>
      <c r="AB552" s="937">
        <v>49.0</v>
      </c>
      <c r="AC552" s="942"/>
      <c r="AD552" s="942"/>
      <c r="AE552" s="943"/>
      <c r="AF552" s="942"/>
      <c r="AG552" s="942"/>
      <c r="AH552" s="735"/>
      <c r="AI552" s="735"/>
      <c r="AJ552" s="703"/>
    </row>
    <row r="553">
      <c r="A553" s="548" t="s">
        <v>424</v>
      </c>
      <c r="B553" s="765" t="s">
        <v>6024</v>
      </c>
      <c r="C553" s="1064"/>
      <c r="D553" s="717"/>
      <c r="E553" s="933" t="s">
        <v>12213</v>
      </c>
      <c r="F553" s="735"/>
      <c r="G553" s="735"/>
      <c r="H553" s="854">
        <v>44343.0</v>
      </c>
      <c r="I553" s="735"/>
      <c r="J553" s="946"/>
      <c r="K553" s="946"/>
      <c r="L553" s="735"/>
      <c r="M553" s="717">
        <v>37.0</v>
      </c>
      <c r="N553" s="735"/>
      <c r="O553" s="735"/>
      <c r="P553" s="735"/>
      <c r="Q553" s="940" t="s">
        <v>307</v>
      </c>
      <c r="R553" s="940"/>
      <c r="S553" s="735"/>
      <c r="T553" s="717"/>
      <c r="U553" s="717"/>
      <c r="V553" s="735"/>
      <c r="W553" s="735"/>
      <c r="X553" s="735"/>
      <c r="Y553" s="735"/>
      <c r="Z553" s="735"/>
      <c r="AA553" s="735"/>
      <c r="AB553" s="937">
        <v>49.0</v>
      </c>
      <c r="AC553" s="942"/>
      <c r="AD553" s="942"/>
      <c r="AE553" s="943"/>
      <c r="AF553" s="942"/>
      <c r="AG553" s="942"/>
      <c r="AH553" s="735"/>
      <c r="AI553" s="735"/>
      <c r="AJ553" s="703"/>
    </row>
    <row r="554">
      <c r="A554" s="548" t="s">
        <v>121</v>
      </c>
      <c r="B554" s="765" t="s">
        <v>6030</v>
      </c>
      <c r="C554" s="973"/>
      <c r="D554" s="731">
        <v>50.0</v>
      </c>
      <c r="E554" s="933" t="s">
        <v>12213</v>
      </c>
      <c r="F554" s="764" t="s">
        <v>68</v>
      </c>
      <c r="G554" s="735"/>
      <c r="H554" s="945"/>
      <c r="I554" s="735"/>
      <c r="J554" s="935" t="s">
        <v>1682</v>
      </c>
      <c r="K554" s="935" t="s">
        <v>1630</v>
      </c>
      <c r="L554" s="735"/>
      <c r="M554" s="730">
        <v>35.0</v>
      </c>
      <c r="N554" s="735"/>
      <c r="O554" s="735"/>
      <c r="P554" s="730" t="s">
        <v>6033</v>
      </c>
      <c r="Q554" s="732" t="s">
        <v>6034</v>
      </c>
      <c r="R554" s="732" t="s">
        <v>6035</v>
      </c>
      <c r="S554" s="730" t="s">
        <v>55</v>
      </c>
      <c r="T554" s="731" t="s">
        <v>6036</v>
      </c>
      <c r="U554" s="731" t="s">
        <v>6037</v>
      </c>
      <c r="V554" s="735"/>
      <c r="W554" s="735"/>
      <c r="X554" s="735"/>
      <c r="Y554" s="735"/>
      <c r="Z554" s="735"/>
      <c r="AA554" s="735"/>
      <c r="AB554" s="937">
        <v>49.0</v>
      </c>
      <c r="AC554" s="942"/>
      <c r="AD554" s="942"/>
      <c r="AE554" s="943"/>
      <c r="AF554" s="942"/>
      <c r="AG554" s="942"/>
      <c r="AH554" s="735"/>
      <c r="AI554" s="735"/>
      <c r="AJ554" s="703"/>
    </row>
    <row r="555">
      <c r="A555" s="548" t="s">
        <v>43</v>
      </c>
      <c r="B555" s="765" t="s">
        <v>6038</v>
      </c>
      <c r="D555" s="731">
        <v>20.0</v>
      </c>
      <c r="E555" s="933" t="s">
        <v>12213</v>
      </c>
      <c r="F555" s="730" t="s">
        <v>68</v>
      </c>
      <c r="G555" s="730"/>
      <c r="H555" s="966">
        <v>45604.0</v>
      </c>
      <c r="I555" s="717"/>
      <c r="J555" s="935" t="s">
        <v>4564</v>
      </c>
      <c r="K555" s="935" t="s">
        <v>1305</v>
      </c>
      <c r="L555" s="731" t="s">
        <v>50</v>
      </c>
      <c r="M555" s="731">
        <v>33.0</v>
      </c>
      <c r="N555" s="731" t="s">
        <v>6040</v>
      </c>
      <c r="O555" s="731">
        <v>33700.0</v>
      </c>
      <c r="P555" s="731" t="s">
        <v>1945</v>
      </c>
      <c r="Q555" s="859" t="s">
        <v>6041</v>
      </c>
      <c r="R555" s="859" t="s">
        <v>6042</v>
      </c>
      <c r="S555" s="731" t="s">
        <v>6043</v>
      </c>
      <c r="T555" s="936" t="s">
        <v>6044</v>
      </c>
      <c r="U555" s="717"/>
      <c r="V555" s="717"/>
      <c r="W555" s="717"/>
      <c r="X555" s="717"/>
      <c r="Y555" s="717"/>
      <c r="Z555" s="717"/>
      <c r="AA555" s="717"/>
      <c r="AB555" s="943"/>
      <c r="AC555" s="943"/>
      <c r="AD555" s="943"/>
      <c r="AE555" s="943"/>
      <c r="AF555" s="943"/>
      <c r="AG555" s="943"/>
      <c r="AH555" s="717"/>
      <c r="AI555" s="717"/>
      <c r="AJ555" s="704"/>
    </row>
    <row r="556">
      <c r="A556" s="548" t="s">
        <v>43</v>
      </c>
      <c r="B556" s="765" t="s">
        <v>6045</v>
      </c>
      <c r="C556" s="973"/>
      <c r="D556" s="731">
        <v>968.0</v>
      </c>
      <c r="E556" s="933" t="s">
        <v>12213</v>
      </c>
      <c r="F556" s="735" t="s">
        <v>10549</v>
      </c>
      <c r="G556" s="735"/>
      <c r="H556" s="966">
        <v>44911.0</v>
      </c>
      <c r="I556" s="717"/>
      <c r="J556" s="935" t="s">
        <v>10567</v>
      </c>
      <c r="K556" s="935" t="s">
        <v>3037</v>
      </c>
      <c r="L556" s="717"/>
      <c r="M556" s="731">
        <v>86.0</v>
      </c>
      <c r="N556" s="731" t="s">
        <v>6047</v>
      </c>
      <c r="O556" s="731">
        <v>86210.0</v>
      </c>
      <c r="P556" s="731" t="s">
        <v>1292</v>
      </c>
      <c r="Q556" s="859" t="s">
        <v>6048</v>
      </c>
      <c r="R556" s="859" t="s">
        <v>6049</v>
      </c>
      <c r="S556" s="731" t="s">
        <v>6050</v>
      </c>
      <c r="T556" s="936" t="s">
        <v>6051</v>
      </c>
      <c r="U556" s="731" t="s">
        <v>6052</v>
      </c>
      <c r="V556" s="731" t="s">
        <v>47</v>
      </c>
      <c r="W556" s="717"/>
      <c r="X556" s="731" t="s">
        <v>6053</v>
      </c>
      <c r="Y556" s="731"/>
      <c r="Z556" s="731"/>
      <c r="AA556" s="731"/>
      <c r="AB556" s="731">
        <v>95.0</v>
      </c>
      <c r="AC556" s="951" t="s">
        <v>245</v>
      </c>
      <c r="AD556" s="951" t="s">
        <v>246</v>
      </c>
      <c r="AE556" s="952" t="s">
        <v>247</v>
      </c>
      <c r="AF556" s="943"/>
      <c r="AG556" s="943"/>
      <c r="AH556" s="717"/>
      <c r="AI556" s="717"/>
      <c r="AJ556" s="704"/>
    </row>
    <row r="557">
      <c r="A557" s="548" t="s">
        <v>43</v>
      </c>
      <c r="B557" s="765" t="s">
        <v>6054</v>
      </c>
      <c r="C557" s="983"/>
      <c r="D557" s="731">
        <v>250.0</v>
      </c>
      <c r="E557" s="933" t="s">
        <v>12213</v>
      </c>
      <c r="F557" s="730" t="s">
        <v>68</v>
      </c>
      <c r="G557" s="730"/>
      <c r="H557" s="966">
        <v>44645.0</v>
      </c>
      <c r="I557" s="717"/>
      <c r="J557" s="980" t="s">
        <v>12245</v>
      </c>
      <c r="K557" s="935" t="s">
        <v>12314</v>
      </c>
      <c r="L557" s="731" t="s">
        <v>125</v>
      </c>
      <c r="M557" s="731">
        <v>57.0</v>
      </c>
      <c r="N557" s="731" t="s">
        <v>6056</v>
      </c>
      <c r="O557" s="731">
        <v>57140.0</v>
      </c>
      <c r="P557" s="731" t="s">
        <v>6057</v>
      </c>
      <c r="Q557" s="859" t="s">
        <v>6058</v>
      </c>
      <c r="R557" s="859" t="s">
        <v>96</v>
      </c>
      <c r="S557" s="730" t="s">
        <v>55</v>
      </c>
      <c r="T557" s="936" t="s">
        <v>6059</v>
      </c>
      <c r="U557" s="731" t="s">
        <v>47</v>
      </c>
      <c r="V557" s="731" t="s">
        <v>6060</v>
      </c>
      <c r="W557" s="974" t="s">
        <v>47</v>
      </c>
      <c r="X557" s="717"/>
      <c r="Y557" s="731" t="s">
        <v>78</v>
      </c>
      <c r="Z557" s="731" t="s">
        <v>79</v>
      </c>
      <c r="AA557" s="731" t="s">
        <v>47</v>
      </c>
      <c r="AB557" s="1062">
        <v>95.0</v>
      </c>
      <c r="AC557" s="1062">
        <v>20.0</v>
      </c>
      <c r="AD557" s="1062">
        <f t="shared" ref="AD557:AD558" si="67">AB557-AC557</f>
        <v>75</v>
      </c>
      <c r="AE557" s="1062">
        <v>0.0</v>
      </c>
      <c r="AF557" s="1062">
        <f t="shared" ref="AF557:AF558" si="68">AD557-AE557</f>
        <v>75</v>
      </c>
      <c r="AG557" s="1062">
        <f t="shared" ref="AG557:AG558" si="69">AF557</f>
        <v>75</v>
      </c>
      <c r="AH557" s="717"/>
      <c r="AI557" s="717"/>
      <c r="AJ557" s="704"/>
    </row>
    <row r="558">
      <c r="A558" s="548" t="s">
        <v>43</v>
      </c>
      <c r="B558" s="765" t="s">
        <v>6061</v>
      </c>
      <c r="C558" s="991"/>
      <c r="D558" s="731">
        <v>120.0</v>
      </c>
      <c r="E558" s="933" t="s">
        <v>12213</v>
      </c>
      <c r="F558" s="730" t="s">
        <v>68</v>
      </c>
      <c r="G558" s="962" t="s">
        <v>2689</v>
      </c>
      <c r="H558" s="966">
        <v>45596.0</v>
      </c>
      <c r="I558" s="717"/>
      <c r="J558" s="946" t="s">
        <v>10597</v>
      </c>
      <c r="K558" s="935" t="s">
        <v>2929</v>
      </c>
      <c r="L558" s="731" t="s">
        <v>50</v>
      </c>
      <c r="M558" s="731">
        <v>47.0</v>
      </c>
      <c r="N558" s="731" t="s">
        <v>6063</v>
      </c>
      <c r="O558" s="731">
        <v>47310.0</v>
      </c>
      <c r="P558" s="731" t="s">
        <v>6064</v>
      </c>
      <c r="Q558" s="859" t="s">
        <v>6065</v>
      </c>
      <c r="R558" s="859" t="s">
        <v>648</v>
      </c>
      <c r="S558" s="730" t="s">
        <v>55</v>
      </c>
      <c r="T558" s="936" t="s">
        <v>6066</v>
      </c>
      <c r="U558" s="731" t="s">
        <v>47</v>
      </c>
      <c r="V558" s="731" t="s">
        <v>6068</v>
      </c>
      <c r="W558" s="717"/>
      <c r="X558" s="717"/>
      <c r="Y558" s="731" t="s">
        <v>78</v>
      </c>
      <c r="Z558" s="731" t="s">
        <v>79</v>
      </c>
      <c r="AA558" s="717"/>
      <c r="AB558" s="1062">
        <v>95.0</v>
      </c>
      <c r="AC558" s="1062">
        <v>20.0</v>
      </c>
      <c r="AD558" s="1062">
        <f t="shared" si="67"/>
        <v>75</v>
      </c>
      <c r="AE558" s="1062">
        <v>0.0</v>
      </c>
      <c r="AF558" s="1062">
        <f t="shared" si="68"/>
        <v>75</v>
      </c>
      <c r="AG558" s="1062">
        <f t="shared" si="69"/>
        <v>75</v>
      </c>
      <c r="AH558" s="717"/>
      <c r="AI558" s="717"/>
      <c r="AJ558" s="704"/>
    </row>
    <row r="559">
      <c r="A559" s="548" t="s">
        <v>424</v>
      </c>
      <c r="B559" s="765" t="s">
        <v>6081</v>
      </c>
      <c r="C559" s="983"/>
      <c r="D559" s="717"/>
      <c r="E559" s="933" t="s">
        <v>12213</v>
      </c>
      <c r="F559" s="735"/>
      <c r="G559" s="735"/>
      <c r="H559" s="854"/>
      <c r="I559" s="735"/>
      <c r="J559" s="946"/>
      <c r="K559" s="946"/>
      <c r="L559" s="735"/>
      <c r="M559" s="717">
        <v>17.0</v>
      </c>
      <c r="N559" s="735"/>
      <c r="O559" s="735"/>
      <c r="P559" s="735"/>
      <c r="Q559" s="940" t="s">
        <v>307</v>
      </c>
      <c r="R559" s="940"/>
      <c r="S559" s="735"/>
      <c r="T559" s="717"/>
      <c r="U559" s="717"/>
      <c r="V559" s="735"/>
      <c r="W559" s="735"/>
      <c r="X559" s="735"/>
      <c r="Y559" s="735"/>
      <c r="Z559" s="735"/>
      <c r="AA559" s="735"/>
      <c r="AB559" s="937">
        <v>49.0</v>
      </c>
      <c r="AC559" s="942"/>
      <c r="AD559" s="942"/>
      <c r="AE559" s="943"/>
      <c r="AF559" s="942"/>
      <c r="AG559" s="942"/>
      <c r="AH559" s="735"/>
      <c r="AI559" s="735"/>
      <c r="AJ559" s="703"/>
    </row>
    <row r="560">
      <c r="A560" s="548" t="s">
        <v>424</v>
      </c>
      <c r="B560" s="765" t="s">
        <v>6084</v>
      </c>
      <c r="C560" s="991"/>
      <c r="D560" s="717"/>
      <c r="E560" s="933" t="s">
        <v>12213</v>
      </c>
      <c r="F560" s="735"/>
      <c r="G560" s="735"/>
      <c r="H560" s="854"/>
      <c r="I560" s="735"/>
      <c r="J560" s="946"/>
      <c r="K560" s="946"/>
      <c r="L560" s="735"/>
      <c r="M560" s="717">
        <v>41.0</v>
      </c>
      <c r="N560" s="735"/>
      <c r="O560" s="735"/>
      <c r="P560" s="735"/>
      <c r="Q560" s="940" t="s">
        <v>307</v>
      </c>
      <c r="R560" s="940"/>
      <c r="S560" s="735"/>
      <c r="T560" s="717"/>
      <c r="U560" s="717"/>
      <c r="V560" s="735"/>
      <c r="W560" s="735"/>
      <c r="X560" s="735"/>
      <c r="Y560" s="735"/>
      <c r="Z560" s="735"/>
      <c r="AA560" s="735"/>
      <c r="AB560" s="937">
        <v>49.0</v>
      </c>
      <c r="AC560" s="942"/>
      <c r="AD560" s="942"/>
      <c r="AE560" s="943"/>
      <c r="AF560" s="942"/>
      <c r="AG560" s="942"/>
      <c r="AH560" s="735"/>
      <c r="AI560" s="735"/>
      <c r="AJ560" s="703"/>
    </row>
    <row r="561">
      <c r="A561" s="548" t="s">
        <v>424</v>
      </c>
      <c r="B561" s="765" t="s">
        <v>6084</v>
      </c>
      <c r="C561" s="982"/>
      <c r="D561" s="717"/>
      <c r="E561" s="933" t="s">
        <v>12213</v>
      </c>
      <c r="F561" s="735"/>
      <c r="G561" s="735"/>
      <c r="H561" s="854">
        <v>44643.0</v>
      </c>
      <c r="I561" s="735"/>
      <c r="J561" s="946"/>
      <c r="K561" s="946"/>
      <c r="L561" s="735"/>
      <c r="M561" s="717">
        <v>14.0</v>
      </c>
      <c r="N561" s="735"/>
      <c r="O561" s="735"/>
      <c r="P561" s="735"/>
      <c r="Q561" s="940" t="s">
        <v>307</v>
      </c>
      <c r="R561" s="940"/>
      <c r="S561" s="735"/>
      <c r="T561" s="717"/>
      <c r="U561" s="717"/>
      <c r="V561" s="735"/>
      <c r="W561" s="735"/>
      <c r="X561" s="735"/>
      <c r="Y561" s="735"/>
      <c r="Z561" s="735"/>
      <c r="AA561" s="735"/>
      <c r="AB561" s="937">
        <v>49.0</v>
      </c>
      <c r="AC561" s="942"/>
      <c r="AD561" s="942"/>
      <c r="AE561" s="943"/>
      <c r="AF561" s="942"/>
      <c r="AG561" s="942"/>
      <c r="AH561" s="735"/>
      <c r="AI561" s="735"/>
      <c r="AJ561" s="703"/>
    </row>
    <row r="562">
      <c r="A562" s="548" t="s">
        <v>424</v>
      </c>
      <c r="B562" s="765" t="s">
        <v>6084</v>
      </c>
      <c r="C562" s="1068"/>
      <c r="D562" s="717"/>
      <c r="E562" s="933" t="s">
        <v>12213</v>
      </c>
      <c r="F562" s="735"/>
      <c r="G562" s="735"/>
      <c r="H562" s="854">
        <v>44387.0</v>
      </c>
      <c r="I562" s="735"/>
      <c r="J562" s="946"/>
      <c r="K562" s="946"/>
      <c r="L562" s="735"/>
      <c r="M562" s="717">
        <v>62.0</v>
      </c>
      <c r="N562" s="735"/>
      <c r="O562" s="735"/>
      <c r="P562" s="735"/>
      <c r="Q562" s="940" t="s">
        <v>307</v>
      </c>
      <c r="R562" s="940"/>
      <c r="S562" s="735"/>
      <c r="T562" s="717"/>
      <c r="U562" s="717"/>
      <c r="V562" s="735"/>
      <c r="W562" s="735"/>
      <c r="X562" s="735"/>
      <c r="Y562" s="735"/>
      <c r="Z562" s="735"/>
      <c r="AA562" s="735"/>
      <c r="AB562" s="937">
        <v>49.0</v>
      </c>
      <c r="AC562" s="942"/>
      <c r="AD562" s="942"/>
      <c r="AE562" s="943"/>
      <c r="AF562" s="942"/>
      <c r="AG562" s="942"/>
      <c r="AH562" s="735"/>
      <c r="AI562" s="735"/>
      <c r="AJ562" s="703"/>
    </row>
    <row r="563">
      <c r="A563" s="537" t="s">
        <v>121</v>
      </c>
      <c r="B563" s="765" t="s">
        <v>6084</v>
      </c>
      <c r="C563" s="1064"/>
      <c r="D563" s="717" t="s">
        <v>6089</v>
      </c>
      <c r="E563" s="933" t="s">
        <v>81</v>
      </c>
      <c r="F563" s="962" t="s">
        <v>68</v>
      </c>
      <c r="G563" s="962" t="s">
        <v>12252</v>
      </c>
      <c r="H563" s="945"/>
      <c r="I563" s="735"/>
      <c r="J563" s="935" t="s">
        <v>1682</v>
      </c>
      <c r="K563" s="935" t="s">
        <v>1630</v>
      </c>
      <c r="L563" s="735"/>
      <c r="M563" s="730">
        <v>79.0</v>
      </c>
      <c r="N563" s="735"/>
      <c r="O563" s="735"/>
      <c r="P563" s="717" t="s">
        <v>6090</v>
      </c>
      <c r="Q563" s="941" t="s">
        <v>12364</v>
      </c>
      <c r="R563" s="940"/>
      <c r="S563" s="735"/>
      <c r="T563" s="1012" t="s">
        <v>6093</v>
      </c>
      <c r="U563" s="717" t="s">
        <v>6094</v>
      </c>
      <c r="V563" s="735"/>
      <c r="W563" s="735"/>
      <c r="X563" s="735"/>
      <c r="Y563" s="735"/>
      <c r="Z563" s="735"/>
      <c r="AA563" s="735"/>
      <c r="AB563" s="942"/>
      <c r="AC563" s="942"/>
      <c r="AD563" s="942"/>
      <c r="AE563" s="943"/>
      <c r="AF563" s="942"/>
      <c r="AG563" s="942"/>
      <c r="AH563" s="735"/>
      <c r="AI563" s="140" t="s">
        <v>1020</v>
      </c>
      <c r="AJ563" s="703"/>
    </row>
    <row r="564">
      <c r="A564" s="739" t="s">
        <v>121</v>
      </c>
      <c r="B564" s="765" t="s">
        <v>6098</v>
      </c>
      <c r="C564" s="973"/>
      <c r="D564" s="340">
        <v>200.0</v>
      </c>
      <c r="E564" s="933" t="s">
        <v>12225</v>
      </c>
      <c r="F564" s="956" t="s">
        <v>68</v>
      </c>
      <c r="G564" s="956" t="s">
        <v>12226</v>
      </c>
      <c r="H564" s="957"/>
      <c r="I564" s="740"/>
      <c r="J564" s="968" t="s">
        <v>10564</v>
      </c>
      <c r="K564" s="968" t="s">
        <v>10565</v>
      </c>
      <c r="L564" s="740"/>
      <c r="M564" s="740"/>
      <c r="N564" s="740"/>
      <c r="O564" s="740"/>
      <c r="P564" s="340" t="s">
        <v>6100</v>
      </c>
      <c r="Q564" s="960" t="s">
        <v>6101</v>
      </c>
      <c r="R564" s="802"/>
      <c r="S564" s="740"/>
      <c r="T564" s="340" t="s">
        <v>6102</v>
      </c>
      <c r="U564" s="341">
        <v>6.45596808E8</v>
      </c>
      <c r="V564" s="740"/>
      <c r="W564" s="740"/>
      <c r="X564" s="740"/>
      <c r="Y564" s="740"/>
      <c r="Z564" s="740"/>
      <c r="AA564" s="740"/>
      <c r="AB564" s="961"/>
      <c r="AC564" s="961"/>
      <c r="AD564" s="961"/>
      <c r="AE564" s="971"/>
      <c r="AF564" s="961"/>
      <c r="AG564" s="961"/>
      <c r="AH564" s="740"/>
      <c r="AI564" s="1015" t="s">
        <v>830</v>
      </c>
      <c r="AJ564" s="726"/>
    </row>
    <row r="565">
      <c r="A565" s="548" t="s">
        <v>43</v>
      </c>
      <c r="B565" s="765" t="s">
        <v>6112</v>
      </c>
      <c r="C565" s="1064"/>
      <c r="D565" s="731">
        <v>350.0</v>
      </c>
      <c r="E565" s="933" t="s">
        <v>12213</v>
      </c>
      <c r="F565" s="730" t="s">
        <v>68</v>
      </c>
      <c r="G565" s="730"/>
      <c r="H565" s="966">
        <v>44363.0</v>
      </c>
      <c r="I565" s="717"/>
      <c r="J565" s="935" t="s">
        <v>10585</v>
      </c>
      <c r="K565" s="935" t="s">
        <v>1118</v>
      </c>
      <c r="L565" s="731" t="s">
        <v>50</v>
      </c>
      <c r="M565" s="731">
        <v>86.0</v>
      </c>
      <c r="N565" s="731" t="s">
        <v>6114</v>
      </c>
      <c r="O565" s="731">
        <v>86100.0</v>
      </c>
      <c r="P565" s="731" t="s">
        <v>834</v>
      </c>
      <c r="Q565" s="859" t="s">
        <v>6115</v>
      </c>
      <c r="R565" s="859" t="s">
        <v>6116</v>
      </c>
      <c r="S565" s="731" t="s">
        <v>6117</v>
      </c>
      <c r="T565" s="936" t="s">
        <v>6118</v>
      </c>
      <c r="U565" s="731" t="s">
        <v>47</v>
      </c>
      <c r="V565" s="731" t="s">
        <v>6119</v>
      </c>
      <c r="W565" s="974" t="s">
        <v>47</v>
      </c>
      <c r="X565" s="717"/>
      <c r="Y565" s="731" t="s">
        <v>78</v>
      </c>
      <c r="Z565" s="731" t="s">
        <v>79</v>
      </c>
      <c r="AA565" s="731" t="s">
        <v>408</v>
      </c>
      <c r="AB565" s="1062">
        <v>95.0</v>
      </c>
      <c r="AC565" s="1062">
        <v>20.0</v>
      </c>
      <c r="AD565" s="1062">
        <f t="shared" ref="AD565:AD567" si="70">AB565-AC565</f>
        <v>75</v>
      </c>
      <c r="AE565" s="1062">
        <v>0.0</v>
      </c>
      <c r="AF565" s="1062">
        <f t="shared" ref="AF565:AF567" si="71">AD565-AE565</f>
        <v>75</v>
      </c>
      <c r="AG565" s="1062">
        <f t="shared" ref="AG565:AG567" si="72">AF565</f>
        <v>75</v>
      </c>
      <c r="AH565" s="717"/>
      <c r="AI565" s="717"/>
      <c r="AJ565" s="704"/>
    </row>
    <row r="566">
      <c r="A566" s="548" t="s">
        <v>43</v>
      </c>
      <c r="B566" s="765" t="s">
        <v>6120</v>
      </c>
      <c r="C566" s="973"/>
      <c r="D566" s="717"/>
      <c r="E566" s="933" t="s">
        <v>12213</v>
      </c>
      <c r="F566" s="730" t="s">
        <v>68</v>
      </c>
      <c r="G566" s="730"/>
      <c r="H566" s="966">
        <v>45268.0</v>
      </c>
      <c r="I566" s="717"/>
      <c r="J566" s="935" t="s">
        <v>10531</v>
      </c>
      <c r="K566" s="935" t="s">
        <v>10532</v>
      </c>
      <c r="L566" s="731" t="s">
        <v>168</v>
      </c>
      <c r="M566" s="731">
        <v>17.0</v>
      </c>
      <c r="N566" s="731" t="s">
        <v>6122</v>
      </c>
      <c r="O566" s="731">
        <v>17000.0</v>
      </c>
      <c r="P566" s="731" t="s">
        <v>2057</v>
      </c>
      <c r="Q566" s="859" t="s">
        <v>6123</v>
      </c>
      <c r="R566" s="859" t="s">
        <v>6124</v>
      </c>
      <c r="S566" s="731" t="s">
        <v>370</v>
      </c>
      <c r="T566" s="936" t="s">
        <v>6125</v>
      </c>
      <c r="U566" s="731" t="s">
        <v>47</v>
      </c>
      <c r="V566" s="731" t="s">
        <v>6126</v>
      </c>
      <c r="W566" s="717"/>
      <c r="X566" s="717"/>
      <c r="Y566" s="731" t="s">
        <v>78</v>
      </c>
      <c r="Z566" s="717"/>
      <c r="AA566" s="717"/>
      <c r="AB566" s="1062">
        <v>95.0</v>
      </c>
      <c r="AC566" s="1062">
        <v>20.0</v>
      </c>
      <c r="AD566" s="1062">
        <f t="shared" si="70"/>
        <v>75</v>
      </c>
      <c r="AE566" s="1062">
        <v>0.0</v>
      </c>
      <c r="AF566" s="1062">
        <f t="shared" si="71"/>
        <v>75</v>
      </c>
      <c r="AG566" s="1062">
        <f t="shared" si="72"/>
        <v>75</v>
      </c>
      <c r="AH566" s="717"/>
      <c r="AI566" s="717"/>
      <c r="AJ566" s="704"/>
    </row>
    <row r="567">
      <c r="A567" s="548" t="s">
        <v>43</v>
      </c>
      <c r="B567" s="765" t="s">
        <v>6133</v>
      </c>
      <c r="C567" s="1064"/>
      <c r="D567" s="731">
        <v>500.0</v>
      </c>
      <c r="E567" s="933" t="s">
        <v>12213</v>
      </c>
      <c r="F567" s="730" t="s">
        <v>68</v>
      </c>
      <c r="G567" s="730"/>
      <c r="H567" s="966">
        <v>45126.0</v>
      </c>
      <c r="I567" s="717"/>
      <c r="J567" s="980" t="s">
        <v>12245</v>
      </c>
      <c r="K567" s="935" t="s">
        <v>12314</v>
      </c>
      <c r="L567" s="731" t="s">
        <v>125</v>
      </c>
      <c r="M567" s="731">
        <v>57.0</v>
      </c>
      <c r="N567" s="731" t="s">
        <v>6135</v>
      </c>
      <c r="O567" s="731">
        <v>57155.0</v>
      </c>
      <c r="P567" s="731" t="s">
        <v>6136</v>
      </c>
      <c r="Q567" s="859" t="s">
        <v>6137</v>
      </c>
      <c r="R567" s="859" t="s">
        <v>648</v>
      </c>
      <c r="S567" s="730" t="s">
        <v>55</v>
      </c>
      <c r="T567" s="936" t="s">
        <v>6138</v>
      </c>
      <c r="U567" s="731" t="s">
        <v>47</v>
      </c>
      <c r="V567" s="731" t="s">
        <v>6139</v>
      </c>
      <c r="W567" s="717"/>
      <c r="X567" s="731" t="s">
        <v>6140</v>
      </c>
      <c r="Y567" s="731" t="s">
        <v>78</v>
      </c>
      <c r="Z567" s="731" t="s">
        <v>78</v>
      </c>
      <c r="AA567" s="731" t="s">
        <v>408</v>
      </c>
      <c r="AB567" s="1062">
        <v>95.0</v>
      </c>
      <c r="AC567" s="1062">
        <v>20.0</v>
      </c>
      <c r="AD567" s="1062">
        <f t="shared" si="70"/>
        <v>75</v>
      </c>
      <c r="AE567" s="1062">
        <v>0.0</v>
      </c>
      <c r="AF567" s="1062">
        <f t="shared" si="71"/>
        <v>75</v>
      </c>
      <c r="AG567" s="1062">
        <f t="shared" si="72"/>
        <v>75</v>
      </c>
      <c r="AH567" s="717"/>
      <c r="AI567" s="717"/>
      <c r="AJ567" s="704"/>
    </row>
    <row r="568">
      <c r="A568" s="548" t="s">
        <v>121</v>
      </c>
      <c r="B568" s="765" t="s">
        <v>6148</v>
      </c>
      <c r="C568" s="973"/>
      <c r="D568" s="731">
        <v>200.0</v>
      </c>
      <c r="E568" s="933" t="s">
        <v>12213</v>
      </c>
      <c r="F568" s="730" t="s">
        <v>68</v>
      </c>
      <c r="G568" s="730"/>
      <c r="H568" s="945"/>
      <c r="I568" s="735"/>
      <c r="J568" s="935" t="s">
        <v>10556</v>
      </c>
      <c r="K568" s="935" t="s">
        <v>10470</v>
      </c>
      <c r="L568" s="735"/>
      <c r="M568" s="731">
        <v>80.0</v>
      </c>
      <c r="N568" s="735"/>
      <c r="O568" s="735"/>
      <c r="P568" s="731" t="s">
        <v>6150</v>
      </c>
      <c r="Q568" s="859" t="s">
        <v>6151</v>
      </c>
      <c r="R568" s="859" t="s">
        <v>6152</v>
      </c>
      <c r="S568" s="735"/>
      <c r="T568" s="731" t="s">
        <v>6153</v>
      </c>
      <c r="U568" s="731" t="s">
        <v>6154</v>
      </c>
      <c r="V568" s="735"/>
      <c r="W568" s="735"/>
      <c r="X568" s="735"/>
      <c r="Y568" s="735"/>
      <c r="Z568" s="735"/>
      <c r="AA568" s="735"/>
      <c r="AB568" s="937">
        <v>49.0</v>
      </c>
      <c r="AC568" s="942"/>
      <c r="AD568" s="942"/>
      <c r="AE568" s="943"/>
      <c r="AF568" s="942"/>
      <c r="AG568" s="942"/>
      <c r="AH568" s="735"/>
      <c r="AI568" s="735"/>
      <c r="AJ568" s="703"/>
    </row>
    <row r="569">
      <c r="A569" s="548" t="s">
        <v>121</v>
      </c>
      <c r="B569" s="765" t="s">
        <v>6155</v>
      </c>
      <c r="C569" s="982"/>
      <c r="D569" s="731">
        <v>193.0</v>
      </c>
      <c r="E569" s="944" t="s">
        <v>103</v>
      </c>
      <c r="F569" s="1023" t="s">
        <v>68</v>
      </c>
      <c r="G569" s="735"/>
      <c r="H569" s="945"/>
      <c r="I569" s="735"/>
      <c r="J569" s="935" t="s">
        <v>10564</v>
      </c>
      <c r="K569" s="935" t="s">
        <v>10565</v>
      </c>
      <c r="L569" s="735"/>
      <c r="M569" s="731">
        <v>68.0</v>
      </c>
      <c r="N569" s="735"/>
      <c r="O569" s="735"/>
      <c r="P569" s="731" t="s">
        <v>6157</v>
      </c>
      <c r="Q569" s="732" t="s">
        <v>6158</v>
      </c>
      <c r="R569" s="732" t="s">
        <v>1797</v>
      </c>
      <c r="S569" s="730" t="s">
        <v>55</v>
      </c>
      <c r="T569" s="731" t="s">
        <v>6159</v>
      </c>
      <c r="U569" s="717"/>
      <c r="V569" s="735"/>
      <c r="W569" s="735"/>
      <c r="X569" s="735"/>
      <c r="Y569" s="735"/>
      <c r="Z569" s="735"/>
      <c r="AA569" s="735"/>
      <c r="AB569" s="937">
        <v>49.0</v>
      </c>
      <c r="AC569" s="942"/>
      <c r="AD569" s="942"/>
      <c r="AE569" s="943"/>
      <c r="AF569" s="942"/>
      <c r="AG569" s="942"/>
      <c r="AH569" s="735"/>
      <c r="AI569" s="735"/>
      <c r="AJ569" s="703"/>
    </row>
    <row r="570">
      <c r="A570" s="548" t="s">
        <v>43</v>
      </c>
      <c r="B570" s="765" t="s">
        <v>6160</v>
      </c>
      <c r="C570" s="1022"/>
      <c r="D570" s="731">
        <v>130.0</v>
      </c>
      <c r="E570" s="944" t="s">
        <v>103</v>
      </c>
      <c r="F570" s="730" t="s">
        <v>68</v>
      </c>
      <c r="G570" s="730"/>
      <c r="H570" s="854"/>
      <c r="I570" s="717"/>
      <c r="J570" s="935" t="s">
        <v>10508</v>
      </c>
      <c r="K570" s="935" t="s">
        <v>10509</v>
      </c>
      <c r="L570" s="731" t="s">
        <v>50</v>
      </c>
      <c r="M570" s="731">
        <v>65.0</v>
      </c>
      <c r="N570" s="731" t="s">
        <v>6162</v>
      </c>
      <c r="O570" s="731">
        <v>65000.0</v>
      </c>
      <c r="P570" s="731" t="s">
        <v>52</v>
      </c>
      <c r="Q570" s="859" t="s">
        <v>6163</v>
      </c>
      <c r="R570" s="859" t="s">
        <v>5311</v>
      </c>
      <c r="S570" s="730" t="s">
        <v>55</v>
      </c>
      <c r="T570" s="936" t="s">
        <v>6164</v>
      </c>
      <c r="U570" s="731" t="s">
        <v>6165</v>
      </c>
      <c r="V570" s="731" t="s">
        <v>47</v>
      </c>
      <c r="W570" s="717"/>
      <c r="X570" s="717"/>
      <c r="Y570" s="731" t="s">
        <v>78</v>
      </c>
      <c r="Z570" s="731" t="s">
        <v>79</v>
      </c>
      <c r="AA570" s="731" t="s">
        <v>408</v>
      </c>
      <c r="AB570" s="1062">
        <v>95.0</v>
      </c>
      <c r="AC570" s="1062">
        <v>20.0</v>
      </c>
      <c r="AD570" s="1062">
        <f>AB570-AC570</f>
        <v>75</v>
      </c>
      <c r="AE570" s="1062">
        <v>0.0</v>
      </c>
      <c r="AF570" s="1062">
        <f>AD570-AE570</f>
        <v>75</v>
      </c>
      <c r="AG570" s="1062">
        <f>AF570</f>
        <v>75</v>
      </c>
      <c r="AH570" s="717"/>
      <c r="AI570" s="717"/>
      <c r="AJ570" s="704"/>
    </row>
    <row r="571">
      <c r="A571" s="739" t="s">
        <v>43</v>
      </c>
      <c r="B571" s="964" t="s">
        <v>6103</v>
      </c>
      <c r="C571" s="983"/>
      <c r="D571" s="1040">
        <v>200.0</v>
      </c>
      <c r="E571" s="967" t="s">
        <v>103</v>
      </c>
      <c r="F571" s="955" t="s">
        <v>68</v>
      </c>
      <c r="G571" s="956" t="s">
        <v>12236</v>
      </c>
      <c r="H571" s="957"/>
      <c r="I571" s="740"/>
      <c r="J571" s="976" t="s">
        <v>10531</v>
      </c>
      <c r="K571" s="1042" t="s">
        <v>10532</v>
      </c>
      <c r="L571" s="740"/>
      <c r="M571" s="959">
        <v>17.0</v>
      </c>
      <c r="N571" s="959" t="s">
        <v>6105</v>
      </c>
      <c r="O571" s="959">
        <v>17700.0</v>
      </c>
      <c r="P571" s="959" t="s">
        <v>6106</v>
      </c>
      <c r="Q571" s="1039" t="s">
        <v>12365</v>
      </c>
      <c r="R571" s="1069" t="s">
        <v>996</v>
      </c>
      <c r="S571" s="1040" t="s">
        <v>182</v>
      </c>
      <c r="T571" s="1070" t="s">
        <v>12366</v>
      </c>
      <c r="U571" s="1040" t="s">
        <v>12367</v>
      </c>
      <c r="V571" s="740"/>
      <c r="W571" s="740"/>
      <c r="X571" s="740"/>
      <c r="Y571" s="740"/>
      <c r="Z571" s="740"/>
      <c r="AA571" s="740"/>
      <c r="AB571" s="961"/>
      <c r="AC571" s="961"/>
      <c r="AD571" s="961"/>
      <c r="AE571" s="961"/>
      <c r="AF571" s="961"/>
      <c r="AG571" s="961"/>
      <c r="AH571" s="740"/>
      <c r="AI571" s="740"/>
      <c r="AJ571" s="726"/>
    </row>
    <row r="572">
      <c r="A572" s="738" t="s">
        <v>43</v>
      </c>
      <c r="B572" s="765" t="s">
        <v>6171</v>
      </c>
      <c r="C572" s="991"/>
      <c r="D572" s="969" t="s">
        <v>1276</v>
      </c>
      <c r="E572" s="954" t="s">
        <v>103</v>
      </c>
      <c r="F572" s="955" t="s">
        <v>68</v>
      </c>
      <c r="G572" s="956" t="s">
        <v>2689</v>
      </c>
      <c r="H572" s="957"/>
      <c r="I572" s="740"/>
      <c r="J572" s="958" t="s">
        <v>10597</v>
      </c>
      <c r="K572" s="968" t="s">
        <v>2929</v>
      </c>
      <c r="L572" s="740"/>
      <c r="M572" s="959">
        <v>33.0</v>
      </c>
      <c r="N572" s="740"/>
      <c r="O572" s="740"/>
      <c r="P572" s="740"/>
      <c r="Q572" s="860" t="s">
        <v>6173</v>
      </c>
      <c r="R572" s="733" t="s">
        <v>6174</v>
      </c>
      <c r="S572" s="969" t="s">
        <v>6175</v>
      </c>
      <c r="T572" s="1006" t="s">
        <v>6176</v>
      </c>
      <c r="U572" s="969" t="s">
        <v>6177</v>
      </c>
      <c r="V572" s="740"/>
      <c r="W572" s="740"/>
      <c r="X572" s="740"/>
      <c r="Y572" s="740"/>
      <c r="Z572" s="740"/>
      <c r="AA572" s="740"/>
      <c r="AB572" s="961"/>
      <c r="AC572" s="961"/>
      <c r="AD572" s="961"/>
      <c r="AE572" s="961"/>
      <c r="AF572" s="961"/>
      <c r="AG572" s="961"/>
      <c r="AH572" s="740"/>
      <c r="AI572" s="740"/>
      <c r="AJ572" s="726"/>
    </row>
    <row r="573">
      <c r="A573" s="548" t="s">
        <v>121</v>
      </c>
      <c r="B573" s="765" t="s">
        <v>6178</v>
      </c>
      <c r="C573" s="1064"/>
      <c r="D573" s="731">
        <v>150.0</v>
      </c>
      <c r="E573" s="933" t="s">
        <v>12213</v>
      </c>
      <c r="F573" s="962" t="s">
        <v>321</v>
      </c>
      <c r="G573" s="730"/>
      <c r="H573" s="945"/>
      <c r="I573" s="735"/>
      <c r="J573" s="935" t="s">
        <v>10556</v>
      </c>
      <c r="K573" s="935" t="s">
        <v>10470</v>
      </c>
      <c r="L573" s="735"/>
      <c r="M573" s="731">
        <v>62.0</v>
      </c>
      <c r="N573" s="735"/>
      <c r="O573" s="735"/>
      <c r="P573" s="731" t="s">
        <v>6207</v>
      </c>
      <c r="Q573" s="859" t="s">
        <v>6208</v>
      </c>
      <c r="R573" s="859" t="s">
        <v>2915</v>
      </c>
      <c r="S573" s="735" t="s">
        <v>328</v>
      </c>
      <c r="T573" s="1059" t="s">
        <v>6209</v>
      </c>
      <c r="U573" s="731" t="s">
        <v>6210</v>
      </c>
      <c r="V573" s="735"/>
      <c r="W573" s="735"/>
      <c r="X573" s="735"/>
      <c r="Y573" s="735"/>
      <c r="Z573" s="735"/>
      <c r="AA573" s="735"/>
      <c r="AB573" s="937">
        <v>49.0</v>
      </c>
      <c r="AC573" s="942"/>
      <c r="AD573" s="942"/>
      <c r="AE573" s="943"/>
      <c r="AF573" s="942"/>
      <c r="AG573" s="942"/>
      <c r="AH573" s="735"/>
      <c r="AI573" s="735"/>
      <c r="AJ573" s="703"/>
    </row>
    <row r="574">
      <c r="A574" s="548" t="s">
        <v>121</v>
      </c>
      <c r="B574" s="765" t="s">
        <v>6178</v>
      </c>
      <c r="C574" s="973"/>
      <c r="D574" s="731">
        <v>170.0</v>
      </c>
      <c r="E574" s="933" t="s">
        <v>12213</v>
      </c>
      <c r="F574" s="962" t="s">
        <v>321</v>
      </c>
      <c r="G574" s="730"/>
      <c r="H574" s="945"/>
      <c r="I574" s="735"/>
      <c r="J574" s="935" t="s">
        <v>10556</v>
      </c>
      <c r="K574" s="935" t="s">
        <v>10470</v>
      </c>
      <c r="L574" s="735"/>
      <c r="M574" s="731">
        <v>62.0</v>
      </c>
      <c r="N574" s="735"/>
      <c r="O574" s="735"/>
      <c r="P574" s="731" t="s">
        <v>893</v>
      </c>
      <c r="Q574" s="859" t="s">
        <v>12368</v>
      </c>
      <c r="R574" s="859" t="s">
        <v>884</v>
      </c>
      <c r="S574" s="735" t="s">
        <v>328</v>
      </c>
      <c r="T574" s="1059" t="s">
        <v>12369</v>
      </c>
      <c r="U574" s="731" t="s">
        <v>4932</v>
      </c>
      <c r="V574" s="735"/>
      <c r="W574" s="735"/>
      <c r="X574" s="735"/>
      <c r="Y574" s="735"/>
      <c r="Z574" s="735"/>
      <c r="AA574" s="735"/>
      <c r="AB574" s="937">
        <v>49.0</v>
      </c>
      <c r="AC574" s="942"/>
      <c r="AD574" s="942"/>
      <c r="AE574" s="943"/>
      <c r="AF574" s="942"/>
      <c r="AG574" s="942"/>
      <c r="AH574" s="735"/>
      <c r="AI574" s="735"/>
      <c r="AJ574" s="703"/>
    </row>
    <row r="575">
      <c r="A575" s="548" t="s">
        <v>121</v>
      </c>
      <c r="B575" s="765" t="s">
        <v>6178</v>
      </c>
      <c r="C575" s="1064"/>
      <c r="D575" s="717"/>
      <c r="E575" s="944" t="s">
        <v>103</v>
      </c>
      <c r="F575" s="1023" t="s">
        <v>68</v>
      </c>
      <c r="G575" s="735"/>
      <c r="H575" s="945"/>
      <c r="I575" s="735"/>
      <c r="J575" s="935" t="s">
        <v>10564</v>
      </c>
      <c r="K575" s="935" t="s">
        <v>10565</v>
      </c>
      <c r="L575" s="735"/>
      <c r="M575" s="731">
        <v>54.0</v>
      </c>
      <c r="N575" s="735"/>
      <c r="O575" s="735"/>
      <c r="P575" s="731" t="s">
        <v>1591</v>
      </c>
      <c r="Q575" s="941" t="s">
        <v>307</v>
      </c>
      <c r="R575" s="940"/>
      <c r="S575" s="735"/>
      <c r="T575" s="717"/>
      <c r="U575" s="717"/>
      <c r="V575" s="735"/>
      <c r="W575" s="735"/>
      <c r="X575" s="735"/>
      <c r="Y575" s="735"/>
      <c r="Z575" s="735"/>
      <c r="AA575" s="735"/>
      <c r="AB575" s="937">
        <v>49.0</v>
      </c>
      <c r="AC575" s="942"/>
      <c r="AD575" s="942"/>
      <c r="AE575" s="943"/>
      <c r="AF575" s="942"/>
      <c r="AG575" s="942"/>
      <c r="AH575" s="735"/>
      <c r="AI575" s="735"/>
      <c r="AJ575" s="703"/>
    </row>
    <row r="576">
      <c r="A576" s="548" t="s">
        <v>43</v>
      </c>
      <c r="B576" s="765" t="s">
        <v>6184</v>
      </c>
      <c r="C576" s="973"/>
      <c r="D576" s="731" t="s">
        <v>47</v>
      </c>
      <c r="E576" s="933" t="s">
        <v>12213</v>
      </c>
      <c r="F576" s="730" t="s">
        <v>68</v>
      </c>
      <c r="G576" s="730"/>
      <c r="H576" s="966">
        <v>44646.0</v>
      </c>
      <c r="I576" s="717"/>
      <c r="J576" s="947" t="s">
        <v>10835</v>
      </c>
      <c r="K576" s="935" t="s">
        <v>1797</v>
      </c>
      <c r="L576" s="731" t="s">
        <v>2076</v>
      </c>
      <c r="M576" s="731">
        <v>49.0</v>
      </c>
      <c r="N576" s="731" t="s">
        <v>6186</v>
      </c>
      <c r="O576" s="731">
        <v>49124.0</v>
      </c>
      <c r="P576" s="731" t="s">
        <v>6187</v>
      </c>
      <c r="Q576" s="859" t="s">
        <v>12370</v>
      </c>
      <c r="R576" s="859" t="s">
        <v>12371</v>
      </c>
      <c r="S576" s="730" t="s">
        <v>55</v>
      </c>
      <c r="T576" s="717"/>
      <c r="U576" s="731" t="s">
        <v>12372</v>
      </c>
      <c r="V576" s="731" t="s">
        <v>6193</v>
      </c>
      <c r="W576" s="717"/>
      <c r="X576" s="717"/>
      <c r="Y576" s="731" t="s">
        <v>78</v>
      </c>
      <c r="Z576" s="731" t="s">
        <v>78</v>
      </c>
      <c r="AA576" s="731" t="s">
        <v>6194</v>
      </c>
      <c r="AB576" s="1062">
        <v>95.0</v>
      </c>
      <c r="AC576" s="1062">
        <v>20.0</v>
      </c>
      <c r="AD576" s="1062">
        <f t="shared" ref="AD576:AD579" si="73">AB576-AC576</f>
        <v>75</v>
      </c>
      <c r="AE576" s="1062">
        <v>0.0</v>
      </c>
      <c r="AF576" s="1062">
        <f t="shared" ref="AF576:AF579" si="74">AD576-AE576</f>
        <v>75</v>
      </c>
      <c r="AG576" s="1062">
        <f t="shared" ref="AG576:AG577" si="75">AF576</f>
        <v>75</v>
      </c>
      <c r="AH576" s="717"/>
      <c r="AI576" s="717"/>
      <c r="AJ576" s="704"/>
    </row>
    <row r="577">
      <c r="A577" s="548" t="s">
        <v>43</v>
      </c>
      <c r="B577" s="765" t="s">
        <v>6211</v>
      </c>
      <c r="C577" s="1064"/>
      <c r="D577" s="717"/>
      <c r="E577" s="933" t="s">
        <v>12213</v>
      </c>
      <c r="F577" s="730" t="s">
        <v>68</v>
      </c>
      <c r="G577" s="730"/>
      <c r="H577" s="966">
        <v>45086.0</v>
      </c>
      <c r="I577" s="717"/>
      <c r="J577" s="946" t="s">
        <v>10597</v>
      </c>
      <c r="K577" s="935" t="s">
        <v>2929</v>
      </c>
      <c r="L577" s="731" t="s">
        <v>50</v>
      </c>
      <c r="M577" s="731">
        <v>33.0</v>
      </c>
      <c r="N577" s="731" t="s">
        <v>6213</v>
      </c>
      <c r="O577" s="731">
        <v>33380.0</v>
      </c>
      <c r="P577" s="731" t="s">
        <v>6214</v>
      </c>
      <c r="Q577" s="859" t="s">
        <v>6215</v>
      </c>
      <c r="R577" s="859" t="s">
        <v>6216</v>
      </c>
      <c r="S577" s="730" t="s">
        <v>55</v>
      </c>
      <c r="T577" s="948" t="s">
        <v>10833</v>
      </c>
      <c r="U577" s="717"/>
      <c r="V577" s="717"/>
      <c r="W577" s="717"/>
      <c r="X577" s="717"/>
      <c r="Y577" s="731" t="s">
        <v>78</v>
      </c>
      <c r="Z577" s="731" t="s">
        <v>79</v>
      </c>
      <c r="AA577" s="731" t="s">
        <v>6194</v>
      </c>
      <c r="AB577" s="1062">
        <v>95.0</v>
      </c>
      <c r="AC577" s="1062">
        <v>20.0</v>
      </c>
      <c r="AD577" s="1062">
        <f t="shared" si="73"/>
        <v>75</v>
      </c>
      <c r="AE577" s="1062">
        <v>0.0</v>
      </c>
      <c r="AF577" s="1062">
        <f t="shared" si="74"/>
        <v>75</v>
      </c>
      <c r="AG577" s="1062">
        <f t="shared" si="75"/>
        <v>75</v>
      </c>
      <c r="AH577" s="717"/>
      <c r="AI577" s="717"/>
      <c r="AJ577" s="704"/>
    </row>
    <row r="578">
      <c r="A578" s="548" t="s">
        <v>43</v>
      </c>
      <c r="B578" s="765" t="s">
        <v>6218</v>
      </c>
      <c r="C578" s="1022"/>
      <c r="D578" s="717"/>
      <c r="E578" s="933" t="s">
        <v>12213</v>
      </c>
      <c r="F578" s="730" t="s">
        <v>68</v>
      </c>
      <c r="G578" s="730"/>
      <c r="H578" s="966">
        <v>45328.0</v>
      </c>
      <c r="I578" s="717"/>
      <c r="J578" s="946" t="s">
        <v>10597</v>
      </c>
      <c r="K578" s="935" t="s">
        <v>2929</v>
      </c>
      <c r="L578" s="731" t="s">
        <v>50</v>
      </c>
      <c r="M578" s="731">
        <v>33.0</v>
      </c>
      <c r="N578" s="731" t="s">
        <v>6220</v>
      </c>
      <c r="O578" s="731">
        <v>33300.0</v>
      </c>
      <c r="P578" s="731" t="s">
        <v>963</v>
      </c>
      <c r="Q578" s="859" t="s">
        <v>6221</v>
      </c>
      <c r="R578" s="859" t="s">
        <v>1305</v>
      </c>
      <c r="S578" s="730" t="s">
        <v>55</v>
      </c>
      <c r="T578" s="936" t="s">
        <v>6222</v>
      </c>
      <c r="U578" s="731" t="s">
        <v>47</v>
      </c>
      <c r="V578" s="731" t="s">
        <v>6223</v>
      </c>
      <c r="W578" s="717"/>
      <c r="X578" s="731" t="s">
        <v>6224</v>
      </c>
      <c r="Y578" s="731" t="s">
        <v>78</v>
      </c>
      <c r="Z578" s="717"/>
      <c r="AA578" s="731" t="s">
        <v>6194</v>
      </c>
      <c r="AB578" s="1062">
        <v>95.0</v>
      </c>
      <c r="AC578" s="1062">
        <v>20.0</v>
      </c>
      <c r="AD578" s="1062">
        <f t="shared" si="73"/>
        <v>75</v>
      </c>
      <c r="AE578" s="1062">
        <v>0.0</v>
      </c>
      <c r="AF578" s="1062">
        <f t="shared" si="74"/>
        <v>75</v>
      </c>
      <c r="AG578" s="943"/>
      <c r="AH578" s="717"/>
      <c r="AI578" s="717"/>
      <c r="AJ578" s="704"/>
    </row>
    <row r="579">
      <c r="A579" s="548" t="s">
        <v>43</v>
      </c>
      <c r="B579" s="765" t="s">
        <v>6225</v>
      </c>
      <c r="C579" s="982"/>
      <c r="D579" s="731">
        <v>180.0</v>
      </c>
      <c r="E579" s="933" t="s">
        <v>12213</v>
      </c>
      <c r="F579" s="730" t="s">
        <v>68</v>
      </c>
      <c r="G579" s="730"/>
      <c r="H579" s="966">
        <v>44949.0</v>
      </c>
      <c r="I579" s="717"/>
      <c r="J579" s="946" t="s">
        <v>10597</v>
      </c>
      <c r="K579" s="935" t="s">
        <v>2929</v>
      </c>
      <c r="L579" s="731" t="s">
        <v>50</v>
      </c>
      <c r="M579" s="731">
        <v>33.0</v>
      </c>
      <c r="N579" s="731" t="s">
        <v>6227</v>
      </c>
      <c r="O579" s="731">
        <v>33270.0</v>
      </c>
      <c r="P579" s="731" t="s">
        <v>6228</v>
      </c>
      <c r="Q579" s="859" t="s">
        <v>6229</v>
      </c>
      <c r="R579" s="859" t="s">
        <v>6230</v>
      </c>
      <c r="S579" s="730" t="s">
        <v>55</v>
      </c>
      <c r="T579" s="936" t="s">
        <v>6231</v>
      </c>
      <c r="U579" s="731" t="s">
        <v>47</v>
      </c>
      <c r="V579" s="731" t="s">
        <v>6232</v>
      </c>
      <c r="W579" s="731" t="s">
        <v>6224</v>
      </c>
      <c r="X579" s="731" t="s">
        <v>6233</v>
      </c>
      <c r="Y579" s="731" t="s">
        <v>78</v>
      </c>
      <c r="Z579" s="731" t="s">
        <v>79</v>
      </c>
      <c r="AA579" s="731" t="s">
        <v>6194</v>
      </c>
      <c r="AB579" s="1062">
        <v>95.0</v>
      </c>
      <c r="AC579" s="1062">
        <v>20.0</v>
      </c>
      <c r="AD579" s="1062">
        <f t="shared" si="73"/>
        <v>75</v>
      </c>
      <c r="AE579" s="1062">
        <v>0.0</v>
      </c>
      <c r="AF579" s="1062">
        <f t="shared" si="74"/>
        <v>75</v>
      </c>
      <c r="AG579" s="1062">
        <f>AF579</f>
        <v>75</v>
      </c>
      <c r="AH579" s="717"/>
      <c r="AI579" s="717"/>
      <c r="AJ579" s="704"/>
    </row>
    <row r="580">
      <c r="A580" s="548" t="s">
        <v>121</v>
      </c>
      <c r="B580" s="765" t="s">
        <v>12373</v>
      </c>
      <c r="C580" s="973"/>
      <c r="D580" s="717"/>
      <c r="E580" s="944" t="s">
        <v>81</v>
      </c>
      <c r="F580" s="730" t="s">
        <v>68</v>
      </c>
      <c r="G580" s="730"/>
      <c r="H580" s="945"/>
      <c r="I580" s="735"/>
      <c r="J580" s="935" t="s">
        <v>10556</v>
      </c>
      <c r="K580" s="935" t="s">
        <v>10470</v>
      </c>
      <c r="L580" s="735"/>
      <c r="M580" s="730">
        <v>59.0</v>
      </c>
      <c r="N580" s="735"/>
      <c r="O580" s="735"/>
      <c r="P580" s="735"/>
      <c r="Q580" s="940" t="s">
        <v>307</v>
      </c>
      <c r="R580" s="940"/>
      <c r="S580" s="735" t="s">
        <v>328</v>
      </c>
      <c r="T580" s="717"/>
      <c r="U580" s="717"/>
      <c r="V580" s="735"/>
      <c r="W580" s="735"/>
      <c r="X580" s="735"/>
      <c r="Y580" s="735"/>
      <c r="Z580" s="735"/>
      <c r="AA580" s="735"/>
      <c r="AB580" s="937">
        <v>49.0</v>
      </c>
      <c r="AC580" s="942"/>
      <c r="AD580" s="942"/>
      <c r="AE580" s="943"/>
      <c r="AF580" s="942"/>
      <c r="AG580" s="942"/>
      <c r="AH580" s="735"/>
      <c r="AI580" s="735"/>
      <c r="AJ580" s="703"/>
    </row>
    <row r="581">
      <c r="A581" s="548" t="s">
        <v>121</v>
      </c>
      <c r="B581" s="765" t="s">
        <v>12373</v>
      </c>
      <c r="C581" s="1064"/>
      <c r="D581" s="717"/>
      <c r="E581" s="944" t="s">
        <v>1357</v>
      </c>
      <c r="F581" s="730" t="s">
        <v>68</v>
      </c>
      <c r="G581" s="730"/>
      <c r="H581" s="945"/>
      <c r="I581" s="735"/>
      <c r="J581" s="935" t="s">
        <v>10556</v>
      </c>
      <c r="K581" s="935" t="s">
        <v>10470</v>
      </c>
      <c r="L581" s="735"/>
      <c r="M581" s="730">
        <v>95.0</v>
      </c>
      <c r="N581" s="735"/>
      <c r="O581" s="735"/>
      <c r="P581" s="735"/>
      <c r="Q581" s="940" t="s">
        <v>307</v>
      </c>
      <c r="R581" s="940"/>
      <c r="S581" s="735" t="s">
        <v>328</v>
      </c>
      <c r="T581" s="717"/>
      <c r="U581" s="731" t="s">
        <v>12374</v>
      </c>
      <c r="V581" s="735"/>
      <c r="W581" s="735"/>
      <c r="X581" s="735"/>
      <c r="Y581" s="735"/>
      <c r="Z581" s="735"/>
      <c r="AA581" s="735"/>
      <c r="AB581" s="937">
        <v>49.0</v>
      </c>
      <c r="AC581" s="942"/>
      <c r="AD581" s="942"/>
      <c r="AE581" s="943"/>
      <c r="AF581" s="942"/>
      <c r="AG581" s="942"/>
      <c r="AH581" s="735"/>
      <c r="AI581" s="735"/>
      <c r="AJ581" s="703"/>
    </row>
    <row r="582">
      <c r="A582" s="548" t="s">
        <v>121</v>
      </c>
      <c r="B582" s="765" t="s">
        <v>6250</v>
      </c>
      <c r="C582" s="973"/>
      <c r="D582" s="717"/>
      <c r="E582" s="944" t="s">
        <v>103</v>
      </c>
      <c r="F582" s="764" t="s">
        <v>68</v>
      </c>
      <c r="G582" s="735"/>
      <c r="H582" s="945"/>
      <c r="I582" s="735"/>
      <c r="J582" s="935" t="s">
        <v>6130</v>
      </c>
      <c r="K582" s="935" t="s">
        <v>10515</v>
      </c>
      <c r="L582" s="735"/>
      <c r="M582" s="730">
        <v>26.0</v>
      </c>
      <c r="N582" s="735"/>
      <c r="O582" s="735"/>
      <c r="P582" s="730" t="s">
        <v>2615</v>
      </c>
      <c r="Q582" s="941" t="s">
        <v>307</v>
      </c>
      <c r="R582" s="941"/>
      <c r="S582" s="717"/>
      <c r="T582" s="717"/>
      <c r="U582" s="717"/>
      <c r="V582" s="735"/>
      <c r="W582" s="735"/>
      <c r="X582" s="735"/>
      <c r="Y582" s="735"/>
      <c r="Z582" s="735"/>
      <c r="AA582" s="735"/>
      <c r="AB582" s="937">
        <v>49.0</v>
      </c>
      <c r="AC582" s="942"/>
      <c r="AD582" s="942"/>
      <c r="AE582" s="943"/>
      <c r="AF582" s="942"/>
      <c r="AG582" s="942"/>
      <c r="AH582" s="735"/>
      <c r="AI582" s="735"/>
      <c r="AJ582" s="703"/>
    </row>
    <row r="583">
      <c r="A583" s="548" t="s">
        <v>43</v>
      </c>
      <c r="B583" s="765" t="s">
        <v>6254</v>
      </c>
      <c r="C583" s="1064"/>
      <c r="D583" s="731" t="s">
        <v>47</v>
      </c>
      <c r="E583" s="933" t="s">
        <v>12213</v>
      </c>
      <c r="F583" s="730" t="s">
        <v>68</v>
      </c>
      <c r="G583" s="730"/>
      <c r="H583" s="966">
        <v>44610.0</v>
      </c>
      <c r="I583" s="717"/>
      <c r="J583" s="980" t="s">
        <v>12245</v>
      </c>
      <c r="K583" s="935" t="s">
        <v>12314</v>
      </c>
      <c r="L583" s="731" t="s">
        <v>125</v>
      </c>
      <c r="M583" s="731">
        <v>57.0</v>
      </c>
      <c r="N583" s="731" t="s">
        <v>6256</v>
      </c>
      <c r="O583" s="731">
        <v>57600.0</v>
      </c>
      <c r="P583" s="731" t="s">
        <v>6257</v>
      </c>
      <c r="Q583" s="859" t="s">
        <v>6258</v>
      </c>
      <c r="R583" s="859" t="s">
        <v>338</v>
      </c>
      <c r="S583" s="731" t="s">
        <v>403</v>
      </c>
      <c r="T583" s="948" t="s">
        <v>6259</v>
      </c>
      <c r="U583" s="731" t="s">
        <v>6260</v>
      </c>
      <c r="V583" s="731" t="s">
        <v>47</v>
      </c>
      <c r="W583" s="717"/>
      <c r="X583" s="731" t="s">
        <v>6261</v>
      </c>
      <c r="Y583" s="731" t="s">
        <v>78</v>
      </c>
      <c r="Z583" s="731" t="s">
        <v>78</v>
      </c>
      <c r="AA583" s="731" t="s">
        <v>6194</v>
      </c>
      <c r="AB583" s="1062">
        <v>95.0</v>
      </c>
      <c r="AC583" s="1062">
        <v>20.0</v>
      </c>
      <c r="AD583" s="1062">
        <f t="shared" ref="AD583:AD584" si="76">AB583-AC583</f>
        <v>75</v>
      </c>
      <c r="AE583" s="1062">
        <v>0.0</v>
      </c>
      <c r="AF583" s="1062">
        <f t="shared" ref="AF583:AF584" si="77">AD583-AE583</f>
        <v>75</v>
      </c>
      <c r="AG583" s="1062">
        <f t="shared" ref="AG583:AG584" si="78">AF583</f>
        <v>75</v>
      </c>
      <c r="AH583" s="717"/>
      <c r="AI583" s="717"/>
      <c r="AJ583" s="704"/>
    </row>
    <row r="584">
      <c r="A584" s="548" t="s">
        <v>43</v>
      </c>
      <c r="B584" s="765" t="s">
        <v>6262</v>
      </c>
      <c r="C584" s="1022"/>
      <c r="D584" s="731">
        <v>4000.0</v>
      </c>
      <c r="E584" s="933" t="s">
        <v>12213</v>
      </c>
      <c r="F584" s="730" t="s">
        <v>68</v>
      </c>
      <c r="G584" s="730"/>
      <c r="H584" s="966">
        <v>45192.0</v>
      </c>
      <c r="I584" s="717"/>
      <c r="J584" s="947" t="s">
        <v>10835</v>
      </c>
      <c r="K584" s="935" t="s">
        <v>1797</v>
      </c>
      <c r="L584" s="731" t="s">
        <v>2076</v>
      </c>
      <c r="M584" s="731" t="s">
        <v>1245</v>
      </c>
      <c r="N584" s="731" t="s">
        <v>6265</v>
      </c>
      <c r="O584" s="731">
        <v>77090.0</v>
      </c>
      <c r="P584" s="731" t="s">
        <v>6266</v>
      </c>
      <c r="Q584" s="859" t="s">
        <v>4894</v>
      </c>
      <c r="R584" s="859" t="s">
        <v>338</v>
      </c>
      <c r="S584" s="717"/>
      <c r="T584" s="936" t="s">
        <v>6267</v>
      </c>
      <c r="U584" s="731" t="s">
        <v>6268</v>
      </c>
      <c r="V584" s="717"/>
      <c r="W584" s="717"/>
      <c r="X584" s="717"/>
      <c r="Y584" s="731" t="s">
        <v>78</v>
      </c>
      <c r="Z584" s="731" t="s">
        <v>78</v>
      </c>
      <c r="AA584" s="717"/>
      <c r="AB584" s="1062">
        <v>95.0</v>
      </c>
      <c r="AC584" s="1062">
        <v>20.0</v>
      </c>
      <c r="AD584" s="1062">
        <f t="shared" si="76"/>
        <v>75</v>
      </c>
      <c r="AE584" s="1062">
        <v>0.0</v>
      </c>
      <c r="AF584" s="1062">
        <f t="shared" si="77"/>
        <v>75</v>
      </c>
      <c r="AG584" s="1062">
        <f t="shared" si="78"/>
        <v>75</v>
      </c>
      <c r="AH584" s="717"/>
      <c r="AI584" s="717"/>
      <c r="AJ584" s="704"/>
    </row>
    <row r="585">
      <c r="A585" s="548" t="s">
        <v>121</v>
      </c>
      <c r="B585" s="765" t="s">
        <v>6284</v>
      </c>
      <c r="C585" s="1064"/>
      <c r="D585" s="717"/>
      <c r="E585" s="944" t="s">
        <v>103</v>
      </c>
      <c r="F585" s="1023" t="s">
        <v>68</v>
      </c>
      <c r="G585" s="735"/>
      <c r="H585" s="945"/>
      <c r="I585" s="735"/>
      <c r="J585" s="935" t="s">
        <v>10564</v>
      </c>
      <c r="K585" s="935" t="s">
        <v>10565</v>
      </c>
      <c r="L585" s="735"/>
      <c r="M585" s="1065">
        <v>54.0</v>
      </c>
      <c r="N585" s="735"/>
      <c r="O585" s="735"/>
      <c r="P585" s="1065" t="s">
        <v>6286</v>
      </c>
      <c r="Q585" s="941" t="s">
        <v>307</v>
      </c>
      <c r="R585" s="940"/>
      <c r="S585" s="735"/>
      <c r="T585" s="717"/>
      <c r="U585" s="717"/>
      <c r="V585" s="735"/>
      <c r="W585" s="735"/>
      <c r="X585" s="735"/>
      <c r="Y585" s="735"/>
      <c r="Z585" s="735"/>
      <c r="AA585" s="735"/>
      <c r="AB585" s="937">
        <v>49.0</v>
      </c>
      <c r="AC585" s="942"/>
      <c r="AD585" s="942"/>
      <c r="AE585" s="943"/>
      <c r="AF585" s="942"/>
      <c r="AG585" s="942"/>
      <c r="AH585" s="735"/>
      <c r="AI585" s="735"/>
      <c r="AJ585" s="703"/>
    </row>
    <row r="586">
      <c r="A586" s="548" t="s">
        <v>121</v>
      </c>
      <c r="B586" s="765" t="s">
        <v>6287</v>
      </c>
      <c r="C586" s="973"/>
      <c r="D586" s="717"/>
      <c r="E586" s="933" t="s">
        <v>12213</v>
      </c>
      <c r="F586" s="764" t="s">
        <v>68</v>
      </c>
      <c r="G586" s="735"/>
      <c r="H586" s="945"/>
      <c r="I586" s="735"/>
      <c r="J586" s="935" t="s">
        <v>1682</v>
      </c>
      <c r="K586" s="935" t="s">
        <v>1630</v>
      </c>
      <c r="L586" s="735"/>
      <c r="M586" s="975">
        <v>85.0</v>
      </c>
      <c r="N586" s="735"/>
      <c r="O586" s="735"/>
      <c r="P586" s="717"/>
      <c r="Q586" s="941" t="s">
        <v>307</v>
      </c>
      <c r="R586" s="941"/>
      <c r="S586" s="735"/>
      <c r="T586" s="717"/>
      <c r="U586" s="717"/>
      <c r="V586" s="735"/>
      <c r="W586" s="735"/>
      <c r="X586" s="735"/>
      <c r="Y586" s="735"/>
      <c r="Z586" s="735"/>
      <c r="AA586" s="735"/>
      <c r="AB586" s="937">
        <v>49.0</v>
      </c>
      <c r="AC586" s="942"/>
      <c r="AD586" s="942"/>
      <c r="AE586" s="943"/>
      <c r="AF586" s="942"/>
      <c r="AG586" s="942"/>
      <c r="AH586" s="735"/>
      <c r="AI586" s="735"/>
      <c r="AJ586" s="703"/>
    </row>
    <row r="587">
      <c r="A587" s="548" t="s">
        <v>43</v>
      </c>
      <c r="B587" s="765" t="s">
        <v>6287</v>
      </c>
      <c r="C587" s="1064"/>
      <c r="D587" s="717"/>
      <c r="E587" s="933" t="s">
        <v>12213</v>
      </c>
      <c r="F587" s="730" t="s">
        <v>68</v>
      </c>
      <c r="G587" s="730"/>
      <c r="H587" s="966">
        <v>45237.0</v>
      </c>
      <c r="I587" s="717"/>
      <c r="J587" s="947" t="s">
        <v>12231</v>
      </c>
      <c r="K587" s="935" t="s">
        <v>12232</v>
      </c>
      <c r="L587" s="731" t="s">
        <v>12233</v>
      </c>
      <c r="M587" s="731">
        <v>85.0</v>
      </c>
      <c r="N587" s="731" t="s">
        <v>6289</v>
      </c>
      <c r="O587" s="731">
        <v>85000.0</v>
      </c>
      <c r="P587" s="731" t="s">
        <v>1908</v>
      </c>
      <c r="Q587" s="859" t="s">
        <v>6290</v>
      </c>
      <c r="R587" s="859" t="s">
        <v>2212</v>
      </c>
      <c r="S587" s="730" t="s">
        <v>55</v>
      </c>
      <c r="T587" s="936" t="s">
        <v>6291</v>
      </c>
      <c r="U587" s="731" t="s">
        <v>6292</v>
      </c>
      <c r="V587" s="717"/>
      <c r="W587" s="717"/>
      <c r="X587" s="717"/>
      <c r="Y587" s="731" t="s">
        <v>78</v>
      </c>
      <c r="Z587" s="717"/>
      <c r="AA587" s="717"/>
      <c r="AB587" s="1062">
        <v>95.0</v>
      </c>
      <c r="AC587" s="1062">
        <v>20.0</v>
      </c>
      <c r="AD587" s="1062">
        <f>AB587-AC587</f>
        <v>75</v>
      </c>
      <c r="AE587" s="1062">
        <v>0.0</v>
      </c>
      <c r="AF587" s="1062">
        <f>AD587-AE587</f>
        <v>75</v>
      </c>
      <c r="AG587" s="1062">
        <f>AF587</f>
        <v>75</v>
      </c>
      <c r="AH587" s="717"/>
      <c r="AI587" s="717"/>
      <c r="AJ587" s="704"/>
    </row>
    <row r="588">
      <c r="A588" s="548" t="s">
        <v>43</v>
      </c>
      <c r="B588" s="765" t="s">
        <v>6293</v>
      </c>
      <c r="C588" s="973"/>
      <c r="D588" s="717"/>
      <c r="E588" s="933" t="s">
        <v>12213</v>
      </c>
      <c r="F588" s="730" t="s">
        <v>68</v>
      </c>
      <c r="G588" s="730"/>
      <c r="H588" s="966">
        <v>44686.0</v>
      </c>
      <c r="I588" s="717"/>
      <c r="J588" s="935" t="s">
        <v>10577</v>
      </c>
      <c r="K588" s="935" t="s">
        <v>96</v>
      </c>
      <c r="L588" s="731" t="s">
        <v>50</v>
      </c>
      <c r="M588" s="731">
        <v>17.0</v>
      </c>
      <c r="N588" s="731" t="s">
        <v>6295</v>
      </c>
      <c r="O588" s="731">
        <v>17138.0</v>
      </c>
      <c r="P588" s="731" t="s">
        <v>6296</v>
      </c>
      <c r="Q588" s="859" t="s">
        <v>6297</v>
      </c>
      <c r="R588" s="859" t="s">
        <v>2957</v>
      </c>
      <c r="S588" s="730" t="s">
        <v>55</v>
      </c>
      <c r="T588" s="948" t="s">
        <v>6298</v>
      </c>
      <c r="U588" s="731" t="s">
        <v>47</v>
      </c>
      <c r="V588" s="731" t="s">
        <v>6299</v>
      </c>
      <c r="W588" s="717"/>
      <c r="X588" s="717"/>
      <c r="Y588" s="731" t="s">
        <v>78</v>
      </c>
      <c r="Z588" s="731" t="s">
        <v>79</v>
      </c>
      <c r="AA588" s="731" t="s">
        <v>6194</v>
      </c>
      <c r="AB588" s="1062">
        <v>95.0</v>
      </c>
      <c r="AC588" s="1062">
        <v>20.0</v>
      </c>
      <c r="AD588" s="1062">
        <v>75.0</v>
      </c>
      <c r="AE588" s="1062">
        <v>0.0</v>
      </c>
      <c r="AF588" s="1062">
        <v>75.0</v>
      </c>
      <c r="AG588" s="1062">
        <v>75.0</v>
      </c>
      <c r="AH588" s="717"/>
      <c r="AI588" s="717"/>
      <c r="AJ588" s="704"/>
    </row>
    <row r="589">
      <c r="A589" s="548" t="s">
        <v>43</v>
      </c>
      <c r="B589" s="765" t="s">
        <v>6304</v>
      </c>
      <c r="C589" s="1064"/>
      <c r="D589" s="731">
        <v>180.0</v>
      </c>
      <c r="E589" s="944" t="s">
        <v>103</v>
      </c>
      <c r="F589" s="730" t="s">
        <v>68</v>
      </c>
      <c r="G589" s="730"/>
      <c r="H589" s="854"/>
      <c r="I589" s="717"/>
      <c r="J589" s="947" t="s">
        <v>10835</v>
      </c>
      <c r="K589" s="935" t="s">
        <v>1797</v>
      </c>
      <c r="L589" s="731" t="s">
        <v>2076</v>
      </c>
      <c r="M589" s="731">
        <v>71.0</v>
      </c>
      <c r="N589" s="731" t="s">
        <v>6306</v>
      </c>
      <c r="O589" s="731">
        <v>71000.0</v>
      </c>
      <c r="P589" s="731" t="s">
        <v>6307</v>
      </c>
      <c r="Q589" s="859" t="s">
        <v>6308</v>
      </c>
      <c r="R589" s="859" t="s">
        <v>6309</v>
      </c>
      <c r="S589" s="730" t="s">
        <v>55</v>
      </c>
      <c r="T589" s="936" t="s">
        <v>6310</v>
      </c>
      <c r="U589" s="717"/>
      <c r="V589" s="717"/>
      <c r="W589" s="717"/>
      <c r="X589" s="717"/>
      <c r="Y589" s="731" t="s">
        <v>78</v>
      </c>
      <c r="Z589" s="717"/>
      <c r="AA589" s="731" t="s">
        <v>6194</v>
      </c>
      <c r="AB589" s="1062">
        <v>95.0</v>
      </c>
      <c r="AC589" s="1062">
        <v>20.0</v>
      </c>
      <c r="AD589" s="1062">
        <v>75.0</v>
      </c>
      <c r="AE589" s="1062">
        <v>0.0</v>
      </c>
      <c r="AF589" s="1062">
        <v>75.0</v>
      </c>
      <c r="AG589" s="1062">
        <f t="shared" ref="AG589:AG592" si="79">AF589</f>
        <v>75</v>
      </c>
      <c r="AH589" s="717"/>
      <c r="AI589" s="717"/>
      <c r="AJ589" s="704"/>
    </row>
    <row r="590">
      <c r="A590" s="548" t="s">
        <v>43</v>
      </c>
      <c r="B590" s="765" t="s">
        <v>6311</v>
      </c>
      <c r="C590" s="973"/>
      <c r="D590" s="731">
        <v>250.0</v>
      </c>
      <c r="E590" s="933" t="s">
        <v>12213</v>
      </c>
      <c r="F590" s="730" t="s">
        <v>68</v>
      </c>
      <c r="G590" s="730"/>
      <c r="H590" s="966">
        <v>44929.0</v>
      </c>
      <c r="I590" s="717"/>
      <c r="J590" s="946" t="s">
        <v>10597</v>
      </c>
      <c r="K590" s="935" t="s">
        <v>2929</v>
      </c>
      <c r="L590" s="731" t="s">
        <v>50</v>
      </c>
      <c r="M590" s="731">
        <v>33.0</v>
      </c>
      <c r="N590" s="731" t="s">
        <v>6313</v>
      </c>
      <c r="O590" s="731">
        <v>33700.0</v>
      </c>
      <c r="P590" s="731" t="s">
        <v>3049</v>
      </c>
      <c r="Q590" s="859" t="s">
        <v>10837</v>
      </c>
      <c r="R590" s="859" t="s">
        <v>402</v>
      </c>
      <c r="S590" s="730" t="s">
        <v>55</v>
      </c>
      <c r="T590" s="936" t="s">
        <v>6316</v>
      </c>
      <c r="U590" s="731" t="s">
        <v>6317</v>
      </c>
      <c r="V590" s="731" t="s">
        <v>47</v>
      </c>
      <c r="W590" s="717"/>
      <c r="X590" s="731" t="s">
        <v>6318</v>
      </c>
      <c r="Y590" s="731" t="s">
        <v>78</v>
      </c>
      <c r="Z590" s="731" t="s">
        <v>79</v>
      </c>
      <c r="AA590" s="731" t="s">
        <v>6194</v>
      </c>
      <c r="AB590" s="1062">
        <v>95.0</v>
      </c>
      <c r="AC590" s="1062">
        <v>20.0</v>
      </c>
      <c r="AD590" s="1062">
        <f t="shared" ref="AD590:AD592" si="80">AB590-AC590</f>
        <v>75</v>
      </c>
      <c r="AE590" s="1062">
        <v>0.0</v>
      </c>
      <c r="AF590" s="1062">
        <f t="shared" ref="AF590:AF592" si="81">AD590-AE590</f>
        <v>75</v>
      </c>
      <c r="AG590" s="1062">
        <f t="shared" si="79"/>
        <v>75</v>
      </c>
      <c r="AH590" s="717"/>
      <c r="AI590" s="717"/>
      <c r="AJ590" s="704"/>
    </row>
    <row r="591">
      <c r="A591" s="548" t="s">
        <v>43</v>
      </c>
      <c r="B591" s="765" t="s">
        <v>6319</v>
      </c>
      <c r="C591" s="932"/>
      <c r="D591" s="731">
        <v>180.0</v>
      </c>
      <c r="E591" s="933" t="s">
        <v>12213</v>
      </c>
      <c r="F591" s="730" t="s">
        <v>68</v>
      </c>
      <c r="G591" s="730"/>
      <c r="H591" s="966">
        <v>44376.0</v>
      </c>
      <c r="I591" s="717"/>
      <c r="J591" s="947" t="s">
        <v>10835</v>
      </c>
      <c r="K591" s="935" t="s">
        <v>1797</v>
      </c>
      <c r="L591" s="731" t="s">
        <v>2076</v>
      </c>
      <c r="M591" s="731">
        <v>82.0</v>
      </c>
      <c r="N591" s="731" t="s">
        <v>6321</v>
      </c>
      <c r="O591" s="731">
        <v>82000.0</v>
      </c>
      <c r="P591" s="731" t="s">
        <v>6322</v>
      </c>
      <c r="Q591" s="859" t="s">
        <v>6323</v>
      </c>
      <c r="R591" s="859" t="s">
        <v>1797</v>
      </c>
      <c r="S591" s="730" t="s">
        <v>55</v>
      </c>
      <c r="T591" s="936" t="s">
        <v>6324</v>
      </c>
      <c r="U591" s="731" t="s">
        <v>47</v>
      </c>
      <c r="V591" s="731" t="s">
        <v>6325</v>
      </c>
      <c r="W591" s="717"/>
      <c r="X591" s="717"/>
      <c r="Y591" s="731" t="s">
        <v>78</v>
      </c>
      <c r="Z591" s="731" t="s">
        <v>78</v>
      </c>
      <c r="AA591" s="731" t="s">
        <v>6194</v>
      </c>
      <c r="AB591" s="1062">
        <v>95.0</v>
      </c>
      <c r="AC591" s="1062">
        <v>20.0</v>
      </c>
      <c r="AD591" s="1062">
        <f t="shared" si="80"/>
        <v>75</v>
      </c>
      <c r="AE591" s="1062">
        <v>0.0</v>
      </c>
      <c r="AF591" s="1062">
        <f t="shared" si="81"/>
        <v>75</v>
      </c>
      <c r="AG591" s="1062">
        <f t="shared" si="79"/>
        <v>75</v>
      </c>
      <c r="AH591" s="717"/>
      <c r="AI591" s="717"/>
      <c r="AJ591" s="704"/>
    </row>
    <row r="592">
      <c r="A592" s="548" t="s">
        <v>43</v>
      </c>
      <c r="B592" s="765" t="s">
        <v>6326</v>
      </c>
      <c r="C592" s="938"/>
      <c r="D592" s="731">
        <v>180.0</v>
      </c>
      <c r="E592" s="933" t="s">
        <v>12213</v>
      </c>
      <c r="F592" s="730" t="s">
        <v>68</v>
      </c>
      <c r="G592" s="730"/>
      <c r="H592" s="966">
        <v>44384.0</v>
      </c>
      <c r="I592" s="717"/>
      <c r="J592" s="947" t="s">
        <v>10835</v>
      </c>
      <c r="K592" s="935" t="s">
        <v>1797</v>
      </c>
      <c r="L592" s="731" t="s">
        <v>2076</v>
      </c>
      <c r="M592" s="731">
        <v>67.0</v>
      </c>
      <c r="N592" s="731" t="s">
        <v>6328</v>
      </c>
      <c r="O592" s="731">
        <v>67450.0</v>
      </c>
      <c r="P592" s="731" t="s">
        <v>6329</v>
      </c>
      <c r="Q592" s="859" t="s">
        <v>6330</v>
      </c>
      <c r="R592" s="859" t="s">
        <v>928</v>
      </c>
      <c r="S592" s="730" t="s">
        <v>55</v>
      </c>
      <c r="T592" s="936" t="s">
        <v>6331</v>
      </c>
      <c r="U592" s="731" t="s">
        <v>6332</v>
      </c>
      <c r="V592" s="731" t="s">
        <v>6333</v>
      </c>
      <c r="W592" s="717"/>
      <c r="X592" s="717"/>
      <c r="Y592" s="731" t="s">
        <v>78</v>
      </c>
      <c r="Z592" s="731" t="s">
        <v>78</v>
      </c>
      <c r="AA592" s="731" t="s">
        <v>6194</v>
      </c>
      <c r="AB592" s="1062">
        <v>95.0</v>
      </c>
      <c r="AC592" s="1062">
        <v>20.0</v>
      </c>
      <c r="AD592" s="1062">
        <f t="shared" si="80"/>
        <v>75</v>
      </c>
      <c r="AE592" s="1062">
        <v>0.0</v>
      </c>
      <c r="AF592" s="1062">
        <f t="shared" si="81"/>
        <v>75</v>
      </c>
      <c r="AG592" s="1062">
        <f t="shared" si="79"/>
        <v>75</v>
      </c>
      <c r="AH592" s="717"/>
      <c r="AI592" s="717"/>
      <c r="AJ592" s="704"/>
    </row>
    <row r="593">
      <c r="A593" s="548" t="s">
        <v>121</v>
      </c>
      <c r="B593" s="765" t="s">
        <v>6334</v>
      </c>
      <c r="C593" s="938"/>
      <c r="D593" s="731" t="s">
        <v>1391</v>
      </c>
      <c r="E593" s="950"/>
      <c r="F593" s="764" t="s">
        <v>68</v>
      </c>
      <c r="G593" s="735"/>
      <c r="H593" s="945"/>
      <c r="I593" s="735"/>
      <c r="J593" s="935" t="s">
        <v>1682</v>
      </c>
      <c r="K593" s="935" t="s">
        <v>1630</v>
      </c>
      <c r="L593" s="735"/>
      <c r="M593" s="730">
        <v>44.0</v>
      </c>
      <c r="N593" s="735"/>
      <c r="O593" s="735"/>
      <c r="P593" s="730" t="s">
        <v>3966</v>
      </c>
      <c r="Q593" s="940" t="s">
        <v>307</v>
      </c>
      <c r="R593" s="940"/>
      <c r="S593" s="735"/>
      <c r="T593" s="717"/>
      <c r="U593" s="717"/>
      <c r="V593" s="735"/>
      <c r="W593" s="735"/>
      <c r="X593" s="735"/>
      <c r="Y593" s="735"/>
      <c r="Z593" s="735"/>
      <c r="AA593" s="735"/>
      <c r="AB593" s="937">
        <v>49.0</v>
      </c>
      <c r="AC593" s="942"/>
      <c r="AD593" s="942"/>
      <c r="AE593" s="943"/>
      <c r="AF593" s="942"/>
      <c r="AG593" s="942"/>
      <c r="AH593" s="735"/>
      <c r="AI593" s="735"/>
      <c r="AJ593" s="703"/>
    </row>
    <row r="594">
      <c r="A594" s="548" t="s">
        <v>43</v>
      </c>
      <c r="B594" s="765" t="s">
        <v>6336</v>
      </c>
      <c r="C594" s="938"/>
      <c r="D594" s="731" t="s">
        <v>47</v>
      </c>
      <c r="E594" s="933" t="s">
        <v>12213</v>
      </c>
      <c r="F594" s="730" t="s">
        <v>68</v>
      </c>
      <c r="G594" s="730"/>
      <c r="H594" s="966">
        <v>44669.0</v>
      </c>
      <c r="I594" s="717"/>
      <c r="J594" s="947" t="s">
        <v>10835</v>
      </c>
      <c r="K594" s="935" t="s">
        <v>1797</v>
      </c>
      <c r="L594" s="731" t="s">
        <v>2076</v>
      </c>
      <c r="M594" s="731">
        <v>30.0</v>
      </c>
      <c r="N594" s="731" t="s">
        <v>6338</v>
      </c>
      <c r="O594" s="731">
        <v>30900.0</v>
      </c>
      <c r="P594" s="731" t="s">
        <v>5705</v>
      </c>
      <c r="Q594" s="859" t="s">
        <v>6339</v>
      </c>
      <c r="R594" s="859" t="s">
        <v>1886</v>
      </c>
      <c r="S594" s="730" t="s">
        <v>55</v>
      </c>
      <c r="T594" s="948" t="s">
        <v>6340</v>
      </c>
      <c r="U594" s="731" t="s">
        <v>6341</v>
      </c>
      <c r="V594" s="717"/>
      <c r="W594" s="717"/>
      <c r="X594" s="731" t="s">
        <v>6342</v>
      </c>
      <c r="Y594" s="731" t="s">
        <v>78</v>
      </c>
      <c r="Z594" s="731" t="s">
        <v>78</v>
      </c>
      <c r="AA594" s="731" t="s">
        <v>6194</v>
      </c>
      <c r="AB594" s="1062">
        <v>95.0</v>
      </c>
      <c r="AC594" s="1062">
        <v>20.0</v>
      </c>
      <c r="AD594" s="1062">
        <f>AB594-AC594</f>
        <v>75</v>
      </c>
      <c r="AE594" s="1062">
        <v>0.0</v>
      </c>
      <c r="AF594" s="1062">
        <f>AD594-AE594</f>
        <v>75</v>
      </c>
      <c r="AG594" s="943"/>
      <c r="AH594" s="717"/>
      <c r="AI594" s="717"/>
      <c r="AJ594" s="704"/>
    </row>
    <row r="595">
      <c r="A595" s="548" t="s">
        <v>43</v>
      </c>
      <c r="B595" s="765" t="s">
        <v>6343</v>
      </c>
      <c r="C595" s="938"/>
      <c r="D595" s="731">
        <v>180.0</v>
      </c>
      <c r="E595" s="933" t="s">
        <v>12213</v>
      </c>
      <c r="F595" s="730" t="s">
        <v>68</v>
      </c>
      <c r="G595" s="730"/>
      <c r="H595" s="966">
        <v>44522.0</v>
      </c>
      <c r="I595" s="717"/>
      <c r="J595" s="947" t="s">
        <v>10835</v>
      </c>
      <c r="K595" s="935" t="s">
        <v>1797</v>
      </c>
      <c r="L595" s="731" t="s">
        <v>2076</v>
      </c>
      <c r="M595" s="731">
        <v>77.0</v>
      </c>
      <c r="N595" s="731" t="s">
        <v>6345</v>
      </c>
      <c r="O595" s="731">
        <v>75003.0</v>
      </c>
      <c r="P595" s="731" t="s">
        <v>806</v>
      </c>
      <c r="Q595" s="859" t="s">
        <v>6346</v>
      </c>
      <c r="R595" s="859" t="s">
        <v>2974</v>
      </c>
      <c r="S595" s="730" t="s">
        <v>55</v>
      </c>
      <c r="T595" s="936" t="s">
        <v>6347</v>
      </c>
      <c r="U595" s="717"/>
      <c r="V595" s="731" t="s">
        <v>6348</v>
      </c>
      <c r="W595" s="717"/>
      <c r="X595" s="731" t="s">
        <v>6349</v>
      </c>
      <c r="Y595" s="731" t="s">
        <v>78</v>
      </c>
      <c r="Z595" s="731" t="s">
        <v>78</v>
      </c>
      <c r="AA595" s="731" t="s">
        <v>6194</v>
      </c>
      <c r="AB595" s="1062">
        <v>95.0</v>
      </c>
      <c r="AC595" s="1062">
        <v>20.0</v>
      </c>
      <c r="AD595" s="1062">
        <v>75.0</v>
      </c>
      <c r="AE595" s="1062">
        <v>0.0</v>
      </c>
      <c r="AF595" s="1062">
        <v>75.0</v>
      </c>
      <c r="AG595" s="1062">
        <f t="shared" ref="AG595:AG602" si="82">AF595</f>
        <v>75</v>
      </c>
      <c r="AH595" s="717"/>
      <c r="AI595" s="717"/>
      <c r="AJ595" s="704"/>
    </row>
    <row r="596">
      <c r="A596" s="548" t="s">
        <v>43</v>
      </c>
      <c r="B596" s="765" t="s">
        <v>6350</v>
      </c>
      <c r="C596" s="938"/>
      <c r="D596" s="731">
        <v>150.0</v>
      </c>
      <c r="E596" s="933" t="s">
        <v>12213</v>
      </c>
      <c r="F596" s="730" t="s">
        <v>68</v>
      </c>
      <c r="G596" s="730"/>
      <c r="H596" s="966">
        <v>45436.0</v>
      </c>
      <c r="I596" s="717"/>
      <c r="J596" s="935" t="s">
        <v>10508</v>
      </c>
      <c r="K596" s="935" t="s">
        <v>10509</v>
      </c>
      <c r="L596" s="731" t="s">
        <v>50</v>
      </c>
      <c r="M596" s="731">
        <v>64.0</v>
      </c>
      <c r="N596" s="731" t="s">
        <v>6352</v>
      </c>
      <c r="O596" s="731">
        <v>64000.0</v>
      </c>
      <c r="P596" s="731" t="s">
        <v>199</v>
      </c>
      <c r="Q596" s="859" t="s">
        <v>6353</v>
      </c>
      <c r="R596" s="859" t="s">
        <v>6354</v>
      </c>
      <c r="S596" s="731" t="s">
        <v>6355</v>
      </c>
      <c r="T596" s="936" t="s">
        <v>6356</v>
      </c>
      <c r="U596" s="731" t="s">
        <v>6357</v>
      </c>
      <c r="V596" s="731" t="s">
        <v>47</v>
      </c>
      <c r="W596" s="717"/>
      <c r="X596" s="717"/>
      <c r="Y596" s="731" t="s">
        <v>78</v>
      </c>
      <c r="Z596" s="717"/>
      <c r="AA596" s="731" t="s">
        <v>6194</v>
      </c>
      <c r="AB596" s="1062">
        <v>95.0</v>
      </c>
      <c r="AC596" s="1062">
        <v>20.0</v>
      </c>
      <c r="AD596" s="1062">
        <v>75.0</v>
      </c>
      <c r="AE596" s="1062">
        <v>0.0</v>
      </c>
      <c r="AF596" s="1062">
        <v>75.0</v>
      </c>
      <c r="AG596" s="1062">
        <f t="shared" si="82"/>
        <v>75</v>
      </c>
      <c r="AH596" s="717"/>
      <c r="AI596" s="717"/>
      <c r="AJ596" s="704"/>
    </row>
    <row r="597">
      <c r="A597" s="548" t="s">
        <v>43</v>
      </c>
      <c r="B597" s="765" t="s">
        <v>6358</v>
      </c>
      <c r="C597" s="938"/>
      <c r="D597" s="717"/>
      <c r="E597" s="944" t="s">
        <v>103</v>
      </c>
      <c r="F597" s="730" t="s">
        <v>68</v>
      </c>
      <c r="G597" s="730"/>
      <c r="H597" s="854"/>
      <c r="I597" s="717"/>
      <c r="J597" s="947" t="s">
        <v>10835</v>
      </c>
      <c r="K597" s="935" t="s">
        <v>1797</v>
      </c>
      <c r="L597" s="731" t="s">
        <v>2076</v>
      </c>
      <c r="M597" s="731">
        <v>66.0</v>
      </c>
      <c r="N597" s="731" t="s">
        <v>6360</v>
      </c>
      <c r="O597" s="731">
        <v>66000.0</v>
      </c>
      <c r="P597" s="731" t="s">
        <v>6361</v>
      </c>
      <c r="Q597" s="859" t="s">
        <v>6362</v>
      </c>
      <c r="R597" s="859" t="s">
        <v>3439</v>
      </c>
      <c r="S597" s="730" t="s">
        <v>55</v>
      </c>
      <c r="T597" s="948" t="s">
        <v>6363</v>
      </c>
      <c r="U597" s="717"/>
      <c r="V597" s="731" t="s">
        <v>47</v>
      </c>
      <c r="W597" s="717"/>
      <c r="X597" s="717"/>
      <c r="Y597" s="731" t="s">
        <v>78</v>
      </c>
      <c r="Z597" s="717"/>
      <c r="AA597" s="731" t="s">
        <v>6194</v>
      </c>
      <c r="AB597" s="1062">
        <v>95.0</v>
      </c>
      <c r="AC597" s="1062">
        <v>20.0</v>
      </c>
      <c r="AD597" s="1062">
        <v>75.0</v>
      </c>
      <c r="AE597" s="1062">
        <v>0.0</v>
      </c>
      <c r="AF597" s="1062">
        <v>75.0</v>
      </c>
      <c r="AG597" s="1062">
        <f t="shared" si="82"/>
        <v>75</v>
      </c>
      <c r="AH597" s="717"/>
      <c r="AI597" s="717"/>
      <c r="AJ597" s="704"/>
    </row>
    <row r="598">
      <c r="A598" s="548" t="s">
        <v>43</v>
      </c>
      <c r="B598" s="765" t="s">
        <v>6364</v>
      </c>
      <c r="C598" s="963"/>
      <c r="D598" s="731">
        <v>180.0</v>
      </c>
      <c r="E598" s="933" t="s">
        <v>12213</v>
      </c>
      <c r="F598" s="730" t="s">
        <v>68</v>
      </c>
      <c r="G598" s="730"/>
      <c r="H598" s="966">
        <v>44361.0</v>
      </c>
      <c r="I598" s="717"/>
      <c r="J598" s="947" t="s">
        <v>10835</v>
      </c>
      <c r="K598" s="935" t="s">
        <v>5500</v>
      </c>
      <c r="L598" s="731" t="s">
        <v>2076</v>
      </c>
      <c r="M598" s="731">
        <v>66.0</v>
      </c>
      <c r="N598" s="731" t="s">
        <v>6366</v>
      </c>
      <c r="O598" s="731">
        <v>66600.0</v>
      </c>
      <c r="P598" s="731" t="s">
        <v>6367</v>
      </c>
      <c r="Q598" s="859" t="s">
        <v>6368</v>
      </c>
      <c r="R598" s="859" t="s">
        <v>1141</v>
      </c>
      <c r="S598" s="731" t="s">
        <v>1845</v>
      </c>
      <c r="T598" s="936" t="s">
        <v>6369</v>
      </c>
      <c r="U598" s="731" t="s">
        <v>6370</v>
      </c>
      <c r="V598" s="731" t="s">
        <v>47</v>
      </c>
      <c r="W598" s="717"/>
      <c r="X598" s="717"/>
      <c r="Y598" s="731" t="s">
        <v>78</v>
      </c>
      <c r="Z598" s="731" t="s">
        <v>79</v>
      </c>
      <c r="AA598" s="731" t="s">
        <v>6194</v>
      </c>
      <c r="AB598" s="1062">
        <v>95.0</v>
      </c>
      <c r="AC598" s="1062">
        <v>20.0</v>
      </c>
      <c r="AD598" s="1062">
        <f>AB598-AC598</f>
        <v>75</v>
      </c>
      <c r="AE598" s="1062">
        <v>0.0</v>
      </c>
      <c r="AF598" s="1062">
        <f>AD598-AE598</f>
        <v>75</v>
      </c>
      <c r="AG598" s="1062">
        <f t="shared" si="82"/>
        <v>75</v>
      </c>
      <c r="AH598" s="717"/>
      <c r="AI598" s="717"/>
      <c r="AJ598" s="704"/>
    </row>
    <row r="599">
      <c r="A599" s="548" t="s">
        <v>43</v>
      </c>
      <c r="B599" s="765" t="s">
        <v>6371</v>
      </c>
      <c r="C599" s="938"/>
      <c r="D599" s="717"/>
      <c r="E599" s="944" t="s">
        <v>103</v>
      </c>
      <c r="F599" s="730" t="s">
        <v>68</v>
      </c>
      <c r="G599" s="730"/>
      <c r="H599" s="854"/>
      <c r="I599" s="717"/>
      <c r="J599" s="935" t="s">
        <v>10510</v>
      </c>
      <c r="K599" s="935" t="s">
        <v>10511</v>
      </c>
      <c r="L599" s="731" t="s">
        <v>70</v>
      </c>
      <c r="M599" s="731">
        <v>57.0</v>
      </c>
      <c r="N599" s="731" t="s">
        <v>6373</v>
      </c>
      <c r="O599" s="731">
        <v>57070.0</v>
      </c>
      <c r="P599" s="731" t="s">
        <v>141</v>
      </c>
      <c r="Q599" s="941" t="s">
        <v>307</v>
      </c>
      <c r="R599" s="941"/>
      <c r="S599" s="717"/>
      <c r="T599" s="717"/>
      <c r="U599" s="717"/>
      <c r="V599" s="717"/>
      <c r="W599" s="717"/>
      <c r="X599" s="717"/>
      <c r="Y599" s="731" t="s">
        <v>78</v>
      </c>
      <c r="Z599" s="717"/>
      <c r="AA599" s="717"/>
      <c r="AB599" s="1062">
        <v>95.0</v>
      </c>
      <c r="AC599" s="1062">
        <v>20.0</v>
      </c>
      <c r="AD599" s="1062">
        <v>75.0</v>
      </c>
      <c r="AE599" s="1062">
        <v>0.0</v>
      </c>
      <c r="AF599" s="1062">
        <v>75.0</v>
      </c>
      <c r="AG599" s="1062">
        <f t="shared" si="82"/>
        <v>75</v>
      </c>
      <c r="AH599" s="717"/>
      <c r="AI599" s="717"/>
      <c r="AJ599" s="704"/>
    </row>
    <row r="600">
      <c r="A600" s="548" t="s">
        <v>43</v>
      </c>
      <c r="B600" s="765" t="s">
        <v>6374</v>
      </c>
      <c r="C600" s="938"/>
      <c r="D600" s="717"/>
      <c r="E600" s="944" t="s">
        <v>103</v>
      </c>
      <c r="F600" s="730" t="s">
        <v>68</v>
      </c>
      <c r="G600" s="730"/>
      <c r="H600" s="854"/>
      <c r="I600" s="717"/>
      <c r="J600" s="947" t="s">
        <v>10835</v>
      </c>
      <c r="K600" s="935" t="s">
        <v>1797</v>
      </c>
      <c r="L600" s="731" t="s">
        <v>2076</v>
      </c>
      <c r="M600" s="731">
        <v>83.0</v>
      </c>
      <c r="N600" s="717"/>
      <c r="O600" s="717"/>
      <c r="P600" s="717"/>
      <c r="Q600" s="941" t="s">
        <v>307</v>
      </c>
      <c r="R600" s="941"/>
      <c r="S600" s="717"/>
      <c r="T600" s="717"/>
      <c r="U600" s="717"/>
      <c r="V600" s="731" t="s">
        <v>47</v>
      </c>
      <c r="W600" s="717"/>
      <c r="X600" s="717"/>
      <c r="Y600" s="731" t="s">
        <v>78</v>
      </c>
      <c r="Z600" s="717"/>
      <c r="AA600" s="731" t="s">
        <v>6194</v>
      </c>
      <c r="AB600" s="1062">
        <v>95.0</v>
      </c>
      <c r="AC600" s="1062">
        <v>20.0</v>
      </c>
      <c r="AD600" s="1062">
        <f t="shared" ref="AD600:AD602" si="83">AB600-AC600</f>
        <v>75</v>
      </c>
      <c r="AE600" s="1062">
        <v>0.0</v>
      </c>
      <c r="AF600" s="1062">
        <f t="shared" ref="AF600:AF602" si="84">AD600-AE600</f>
        <v>75</v>
      </c>
      <c r="AG600" s="1062">
        <f t="shared" si="82"/>
        <v>75</v>
      </c>
      <c r="AH600" s="717"/>
      <c r="AI600" s="717"/>
      <c r="AJ600" s="704"/>
    </row>
    <row r="601">
      <c r="A601" s="548" t="s">
        <v>43</v>
      </c>
      <c r="B601" s="765" t="s">
        <v>6376</v>
      </c>
      <c r="C601" s="1027"/>
      <c r="D601" s="731">
        <v>260.0</v>
      </c>
      <c r="E601" s="944" t="s">
        <v>103</v>
      </c>
      <c r="F601" s="730" t="s">
        <v>68</v>
      </c>
      <c r="G601" s="730"/>
      <c r="H601" s="854"/>
      <c r="I601" s="717"/>
      <c r="J601" s="946" t="s">
        <v>10597</v>
      </c>
      <c r="K601" s="935" t="s">
        <v>2929</v>
      </c>
      <c r="L601" s="731" t="s">
        <v>50</v>
      </c>
      <c r="M601" s="731">
        <v>31.0</v>
      </c>
      <c r="N601" s="731" t="s">
        <v>6378</v>
      </c>
      <c r="O601" s="731">
        <v>31130.0</v>
      </c>
      <c r="P601" s="731" t="s">
        <v>6379</v>
      </c>
      <c r="Q601" s="859" t="s">
        <v>6380</v>
      </c>
      <c r="R601" s="859" t="s">
        <v>6381</v>
      </c>
      <c r="S601" s="731" t="s">
        <v>6382</v>
      </c>
      <c r="T601" s="936" t="s">
        <v>6383</v>
      </c>
      <c r="U601" s="731" t="s">
        <v>6384</v>
      </c>
      <c r="V601" s="717"/>
      <c r="W601" s="717"/>
      <c r="X601" s="717"/>
      <c r="Y601" s="731" t="s">
        <v>78</v>
      </c>
      <c r="Z601" s="717"/>
      <c r="AA601" s="731" t="s">
        <v>6194</v>
      </c>
      <c r="AB601" s="1062">
        <v>95.0</v>
      </c>
      <c r="AC601" s="1062">
        <v>20.0</v>
      </c>
      <c r="AD601" s="1062">
        <f t="shared" si="83"/>
        <v>75</v>
      </c>
      <c r="AE601" s="1062">
        <v>0.0</v>
      </c>
      <c r="AF601" s="1062">
        <f t="shared" si="84"/>
        <v>75</v>
      </c>
      <c r="AG601" s="1062">
        <f t="shared" si="82"/>
        <v>75</v>
      </c>
      <c r="AH601" s="717"/>
      <c r="AI601" s="717"/>
      <c r="AJ601" s="704"/>
    </row>
    <row r="602">
      <c r="A602" s="548" t="s">
        <v>43</v>
      </c>
      <c r="B602" s="765" t="s">
        <v>6385</v>
      </c>
      <c r="C602" s="963"/>
      <c r="D602" s="731">
        <v>240.0</v>
      </c>
      <c r="E602" s="933" t="s">
        <v>12213</v>
      </c>
      <c r="F602" s="730" t="s">
        <v>68</v>
      </c>
      <c r="G602" s="730"/>
      <c r="H602" s="966">
        <v>45392.0</v>
      </c>
      <c r="I602" s="717"/>
      <c r="J602" s="946" t="s">
        <v>10597</v>
      </c>
      <c r="K602" s="935" t="s">
        <v>2929</v>
      </c>
      <c r="L602" s="731" t="s">
        <v>50</v>
      </c>
      <c r="M602" s="731">
        <v>31.0</v>
      </c>
      <c r="N602" s="731" t="s">
        <v>6387</v>
      </c>
      <c r="O602" s="731">
        <v>31120.0</v>
      </c>
      <c r="P602" s="731" t="s">
        <v>6388</v>
      </c>
      <c r="Q602" s="859" t="s">
        <v>6389</v>
      </c>
      <c r="R602" s="859" t="s">
        <v>669</v>
      </c>
      <c r="S602" s="730" t="s">
        <v>55</v>
      </c>
      <c r="T602" s="936" t="s">
        <v>6390</v>
      </c>
      <c r="U602" s="731" t="s">
        <v>6391</v>
      </c>
      <c r="V602" s="717"/>
      <c r="W602" s="717"/>
      <c r="X602" s="717"/>
      <c r="Y602" s="731" t="s">
        <v>78</v>
      </c>
      <c r="Z602" s="717"/>
      <c r="AA602" s="731" t="s">
        <v>6194</v>
      </c>
      <c r="AB602" s="1062">
        <v>95.0</v>
      </c>
      <c r="AC602" s="1062">
        <v>20.0</v>
      </c>
      <c r="AD602" s="1062">
        <f t="shared" si="83"/>
        <v>75</v>
      </c>
      <c r="AE602" s="1062">
        <v>0.0</v>
      </c>
      <c r="AF602" s="1062">
        <f t="shared" si="84"/>
        <v>75</v>
      </c>
      <c r="AG602" s="1062">
        <f t="shared" si="82"/>
        <v>75</v>
      </c>
      <c r="AH602" s="717"/>
      <c r="AI602" s="717"/>
      <c r="AJ602" s="704"/>
    </row>
    <row r="603">
      <c r="A603" s="739" t="s">
        <v>121</v>
      </c>
      <c r="B603" s="765" t="s">
        <v>6392</v>
      </c>
      <c r="C603" s="963"/>
      <c r="D603" s="340">
        <v>216.0</v>
      </c>
      <c r="E603" s="933" t="s">
        <v>12225</v>
      </c>
      <c r="F603" s="956" t="s">
        <v>68</v>
      </c>
      <c r="G603" s="956" t="s">
        <v>12226</v>
      </c>
      <c r="H603" s="957"/>
      <c r="I603" s="740"/>
      <c r="J603" s="968" t="s">
        <v>10564</v>
      </c>
      <c r="K603" s="968" t="s">
        <v>10565</v>
      </c>
      <c r="L603" s="740"/>
      <c r="M603" s="740"/>
      <c r="N603" s="740"/>
      <c r="O603" s="740"/>
      <c r="P603" s="340" t="s">
        <v>6394</v>
      </c>
      <c r="Q603" s="960" t="s">
        <v>6395</v>
      </c>
      <c r="R603" s="802"/>
      <c r="S603" s="740"/>
      <c r="T603" s="1029" t="s">
        <v>6396</v>
      </c>
      <c r="U603" s="341">
        <v>3.87711511E8</v>
      </c>
      <c r="V603" s="740"/>
      <c r="W603" s="740"/>
      <c r="X603" s="740"/>
      <c r="Y603" s="740"/>
      <c r="Z603" s="740"/>
      <c r="AA603" s="740"/>
      <c r="AB603" s="961"/>
      <c r="AC603" s="961"/>
      <c r="AD603" s="961"/>
      <c r="AE603" s="971"/>
      <c r="AF603" s="961"/>
      <c r="AG603" s="961"/>
      <c r="AH603" s="740"/>
      <c r="AI603" s="1015" t="s">
        <v>830</v>
      </c>
      <c r="AJ603" s="726"/>
    </row>
    <row r="604">
      <c r="A604" s="548" t="s">
        <v>121</v>
      </c>
      <c r="B604" s="765" t="s">
        <v>6397</v>
      </c>
      <c r="C604" s="953"/>
      <c r="D604" s="974">
        <v>4000.0</v>
      </c>
      <c r="E604" s="944" t="s">
        <v>103</v>
      </c>
      <c r="F604" s="764" t="s">
        <v>68</v>
      </c>
      <c r="G604" s="735"/>
      <c r="H604" s="945"/>
      <c r="I604" s="735"/>
      <c r="J604" s="935" t="s">
        <v>1682</v>
      </c>
      <c r="K604" s="935" t="s">
        <v>1630</v>
      </c>
      <c r="L604" s="735"/>
      <c r="M604" s="975">
        <v>44.0</v>
      </c>
      <c r="N604" s="735"/>
      <c r="O604" s="735"/>
      <c r="P604" s="717"/>
      <c r="Q604" s="859" t="s">
        <v>6399</v>
      </c>
      <c r="R604" s="859" t="s">
        <v>2166</v>
      </c>
      <c r="S604" s="735" t="s">
        <v>328</v>
      </c>
      <c r="T604" s="731" t="s">
        <v>6400</v>
      </c>
      <c r="U604" s="731" t="s">
        <v>6401</v>
      </c>
      <c r="V604" s="735"/>
      <c r="W604" s="735"/>
      <c r="X604" s="735"/>
      <c r="Y604" s="735"/>
      <c r="Z604" s="735"/>
      <c r="AA604" s="735"/>
      <c r="AB604" s="937">
        <v>49.0</v>
      </c>
      <c r="AC604" s="942"/>
      <c r="AD604" s="942"/>
      <c r="AE604" s="943"/>
      <c r="AF604" s="942"/>
      <c r="AG604" s="942"/>
      <c r="AH604" s="735"/>
      <c r="AI604" s="735"/>
      <c r="AJ604" s="703"/>
    </row>
    <row r="605">
      <c r="A605" s="530" t="s">
        <v>43</v>
      </c>
      <c r="B605" s="765" t="s">
        <v>6402</v>
      </c>
      <c r="D605" s="717">
        <v>21.0</v>
      </c>
      <c r="E605" s="944" t="s">
        <v>81</v>
      </c>
      <c r="F605" s="962" t="s">
        <v>68</v>
      </c>
      <c r="G605" s="962" t="s">
        <v>12236</v>
      </c>
      <c r="H605" s="854"/>
      <c r="I605" s="717"/>
      <c r="J605" s="935" t="s">
        <v>10567</v>
      </c>
      <c r="K605" s="935" t="s">
        <v>3037</v>
      </c>
      <c r="L605" s="717"/>
      <c r="M605" s="38">
        <v>79.0</v>
      </c>
      <c r="N605" s="38" t="s">
        <v>6404</v>
      </c>
      <c r="O605" s="38">
        <v>79130.0</v>
      </c>
      <c r="P605" s="38" t="s">
        <v>170</v>
      </c>
      <c r="Q605" s="941" t="s">
        <v>6405</v>
      </c>
      <c r="R605" s="859" t="s">
        <v>1061</v>
      </c>
      <c r="S605" s="764" t="s">
        <v>1724</v>
      </c>
      <c r="T605" s="717" t="s">
        <v>6406</v>
      </c>
      <c r="U605" s="717" t="s">
        <v>6407</v>
      </c>
      <c r="V605" s="717"/>
      <c r="W605" s="717"/>
      <c r="X605" s="717"/>
      <c r="Y605" s="717"/>
      <c r="Z605" s="717"/>
      <c r="AA605" s="717"/>
      <c r="AB605" s="943"/>
      <c r="AC605" s="943"/>
      <c r="AD605" s="943"/>
      <c r="AE605" s="943"/>
      <c r="AF605" s="943"/>
      <c r="AG605" s="943"/>
      <c r="AH605" s="717"/>
      <c r="AI605" s="717"/>
      <c r="AJ605" s="704"/>
    </row>
    <row r="606">
      <c r="A606" s="548" t="s">
        <v>424</v>
      </c>
      <c r="B606" s="765" t="s">
        <v>6408</v>
      </c>
      <c r="C606" s="938"/>
      <c r="D606" s="717"/>
      <c r="E606" s="950" t="s">
        <v>103</v>
      </c>
      <c r="F606" s="735"/>
      <c r="G606" s="735"/>
      <c r="H606" s="854">
        <v>44625.0</v>
      </c>
      <c r="I606" s="735"/>
      <c r="J606" s="946"/>
      <c r="K606" s="946"/>
      <c r="L606" s="735"/>
      <c r="M606" s="717">
        <v>76.0</v>
      </c>
      <c r="N606" s="735"/>
      <c r="O606" s="735"/>
      <c r="P606" s="735"/>
      <c r="Q606" s="940" t="s">
        <v>307</v>
      </c>
      <c r="R606" s="940"/>
      <c r="S606" s="735"/>
      <c r="T606" s="717"/>
      <c r="U606" s="717"/>
      <c r="V606" s="735"/>
      <c r="W606" s="735"/>
      <c r="X606" s="735"/>
      <c r="Y606" s="735"/>
      <c r="Z606" s="735"/>
      <c r="AA606" s="735"/>
      <c r="AB606" s="937">
        <v>49.0</v>
      </c>
      <c r="AC606" s="942"/>
      <c r="AD606" s="942"/>
      <c r="AE606" s="943"/>
      <c r="AF606" s="942"/>
      <c r="AG606" s="942"/>
      <c r="AH606" s="735"/>
      <c r="AI606" s="735"/>
      <c r="AJ606" s="703"/>
    </row>
    <row r="607">
      <c r="A607" s="738" t="s">
        <v>43</v>
      </c>
      <c r="B607" s="765" t="s">
        <v>6428</v>
      </c>
      <c r="C607" s="963"/>
      <c r="D607" s="969">
        <v>850.0</v>
      </c>
      <c r="E607" s="954" t="s">
        <v>103</v>
      </c>
      <c r="F607" s="955" t="s">
        <v>68</v>
      </c>
      <c r="G607" s="956" t="s">
        <v>2689</v>
      </c>
      <c r="H607" s="1008"/>
      <c r="I607" s="740"/>
      <c r="J607" s="958" t="s">
        <v>4564</v>
      </c>
      <c r="K607" s="968" t="s">
        <v>1305</v>
      </c>
      <c r="L607" s="740"/>
      <c r="M607" s="959">
        <v>33.0</v>
      </c>
      <c r="N607" s="740"/>
      <c r="O607" s="740"/>
      <c r="P607" s="740"/>
      <c r="Q607" s="860" t="s">
        <v>6430</v>
      </c>
      <c r="R607" s="733" t="s">
        <v>6431</v>
      </c>
      <c r="S607" s="740"/>
      <c r="T607" s="969" t="s">
        <v>6432</v>
      </c>
      <c r="U607" s="1055" t="s">
        <v>6433</v>
      </c>
      <c r="V607" s="740"/>
      <c r="W607" s="740"/>
      <c r="X607" s="740"/>
      <c r="Y607" s="740"/>
      <c r="Z607" s="740"/>
      <c r="AA607" s="740"/>
      <c r="AB607" s="961"/>
      <c r="AC607" s="961"/>
      <c r="AD607" s="961"/>
      <c r="AE607" s="961"/>
      <c r="AF607" s="961"/>
      <c r="AG607" s="961"/>
      <c r="AH607" s="740"/>
      <c r="AI607" s="740"/>
      <c r="AJ607" s="726"/>
    </row>
    <row r="608">
      <c r="A608" s="537" t="s">
        <v>43</v>
      </c>
      <c r="B608" s="964" t="s">
        <v>6434</v>
      </c>
      <c r="C608" s="938"/>
      <c r="D608" s="717"/>
      <c r="E608" s="944" t="s">
        <v>81</v>
      </c>
      <c r="F608" s="962" t="s">
        <v>68</v>
      </c>
      <c r="G608" s="962" t="s">
        <v>12236</v>
      </c>
      <c r="H608" s="945"/>
      <c r="I608" s="735"/>
      <c r="J608" s="947" t="s">
        <v>10531</v>
      </c>
      <c r="K608" s="947" t="s">
        <v>10532</v>
      </c>
      <c r="L608" s="735"/>
      <c r="M608" s="951">
        <v>17.0</v>
      </c>
      <c r="N608" s="764" t="s">
        <v>6436</v>
      </c>
      <c r="O608" s="764">
        <v>17640.0</v>
      </c>
      <c r="P608" s="951" t="s">
        <v>6437</v>
      </c>
      <c r="Q608" s="990" t="s">
        <v>6438</v>
      </c>
      <c r="R608" s="859"/>
      <c r="S608" s="340" t="s">
        <v>6439</v>
      </c>
      <c r="T608" s="340" t="s">
        <v>6440</v>
      </c>
      <c r="U608" s="340" t="s">
        <v>6441</v>
      </c>
      <c r="V608" s="735"/>
      <c r="W608" s="735"/>
      <c r="X608" s="735"/>
      <c r="Y608" s="735"/>
      <c r="Z608" s="735"/>
      <c r="AA608" s="735"/>
      <c r="AB608" s="937"/>
      <c r="AC608" s="942"/>
      <c r="AD608" s="942"/>
      <c r="AE608" s="943"/>
      <c r="AF608" s="942"/>
      <c r="AG608" s="942"/>
      <c r="AH608" s="735"/>
      <c r="AI608" s="735"/>
      <c r="AJ608" s="703"/>
    </row>
    <row r="609">
      <c r="A609" s="548" t="s">
        <v>43</v>
      </c>
      <c r="B609" s="765" t="s">
        <v>12375</v>
      </c>
      <c r="C609" s="953"/>
      <c r="D609" s="717">
        <v>50.0</v>
      </c>
      <c r="E609" s="944" t="s">
        <v>81</v>
      </c>
      <c r="F609" s="962" t="s">
        <v>68</v>
      </c>
      <c r="G609" s="962" t="s">
        <v>12236</v>
      </c>
      <c r="H609" s="854"/>
      <c r="I609" s="717"/>
      <c r="J609" s="946" t="s">
        <v>4373</v>
      </c>
      <c r="K609" s="947" t="s">
        <v>10434</v>
      </c>
      <c r="L609" s="717"/>
      <c r="M609" s="38">
        <v>79.0</v>
      </c>
      <c r="N609" s="38" t="s">
        <v>5118</v>
      </c>
      <c r="O609" s="38">
        <v>79000.0</v>
      </c>
      <c r="P609" s="38" t="s">
        <v>1329</v>
      </c>
      <c r="Q609" s="941" t="s">
        <v>5119</v>
      </c>
      <c r="R609" s="941"/>
      <c r="S609" s="717" t="s">
        <v>5120</v>
      </c>
      <c r="T609" s="717" t="s">
        <v>5121</v>
      </c>
      <c r="U609" s="717" t="s">
        <v>5122</v>
      </c>
      <c r="V609" s="717"/>
      <c r="W609" s="717"/>
      <c r="X609" s="717"/>
      <c r="Y609" s="717"/>
      <c r="Z609" s="717"/>
      <c r="AA609" s="717"/>
      <c r="AB609" s="943"/>
      <c r="AC609" s="943"/>
      <c r="AD609" s="943"/>
      <c r="AE609" s="943"/>
      <c r="AF609" s="943"/>
      <c r="AG609" s="943"/>
      <c r="AH609" s="717"/>
      <c r="AI609" s="717"/>
      <c r="AJ609" s="704"/>
    </row>
    <row r="610">
      <c r="A610" s="548" t="s">
        <v>43</v>
      </c>
      <c r="B610" s="765" t="s">
        <v>6451</v>
      </c>
      <c r="C610" s="932"/>
      <c r="D610" s="731">
        <v>220.0</v>
      </c>
      <c r="E610" s="944" t="s">
        <v>103</v>
      </c>
      <c r="F610" s="730" t="s">
        <v>68</v>
      </c>
      <c r="G610" s="730"/>
      <c r="H610" s="854"/>
      <c r="I610" s="717"/>
      <c r="J610" s="946" t="s">
        <v>10597</v>
      </c>
      <c r="K610" s="935" t="s">
        <v>2929</v>
      </c>
      <c r="L610" s="731" t="s">
        <v>50</v>
      </c>
      <c r="M610" s="731">
        <v>33.0</v>
      </c>
      <c r="N610" s="731" t="s">
        <v>6453</v>
      </c>
      <c r="O610" s="731">
        <v>33500.0</v>
      </c>
      <c r="P610" s="731" t="s">
        <v>6454</v>
      </c>
      <c r="Q610" s="859" t="s">
        <v>6455</v>
      </c>
      <c r="R610" s="859" t="s">
        <v>2445</v>
      </c>
      <c r="S610" s="731" t="s">
        <v>702</v>
      </c>
      <c r="T610" s="936" t="s">
        <v>6456</v>
      </c>
      <c r="U610" s="731" t="s">
        <v>47</v>
      </c>
      <c r="V610" s="731" t="s">
        <v>6457</v>
      </c>
      <c r="W610" s="717"/>
      <c r="X610" s="717"/>
      <c r="Y610" s="731" t="s">
        <v>78</v>
      </c>
      <c r="Z610" s="717"/>
      <c r="AA610" s="731" t="s">
        <v>6458</v>
      </c>
      <c r="AB610" s="1062">
        <v>95.0</v>
      </c>
      <c r="AC610" s="1062">
        <v>20.0</v>
      </c>
      <c r="AD610" s="1062">
        <f>AB610-AC610</f>
        <v>75</v>
      </c>
      <c r="AE610" s="1062">
        <v>0.0</v>
      </c>
      <c r="AF610" s="1062">
        <f>AD610-AE610</f>
        <v>75</v>
      </c>
      <c r="AG610" s="943"/>
      <c r="AH610" s="717"/>
      <c r="AI610" s="717"/>
      <c r="AJ610" s="704"/>
    </row>
    <row r="611">
      <c r="A611" s="738" t="s">
        <v>43</v>
      </c>
      <c r="B611" s="765" t="s">
        <v>6459</v>
      </c>
      <c r="C611" s="938"/>
      <c r="D611" s="340">
        <v>1000.0</v>
      </c>
      <c r="E611" s="954" t="s">
        <v>103</v>
      </c>
      <c r="F611" s="955" t="s">
        <v>68</v>
      </c>
      <c r="G611" s="956" t="s">
        <v>2689</v>
      </c>
      <c r="H611" s="1003">
        <v>45586.0</v>
      </c>
      <c r="I611" s="740"/>
      <c r="J611" s="958" t="s">
        <v>4564</v>
      </c>
      <c r="K611" s="968" t="s">
        <v>1305</v>
      </c>
      <c r="L611" s="740"/>
      <c r="M611" s="959">
        <v>33.0</v>
      </c>
      <c r="N611" s="740"/>
      <c r="O611" s="740"/>
      <c r="P611" s="740"/>
      <c r="Q611" s="860" t="s">
        <v>6461</v>
      </c>
      <c r="R611" s="733" t="s">
        <v>6462</v>
      </c>
      <c r="S611" s="740"/>
      <c r="T611" s="969" t="s">
        <v>6463</v>
      </c>
      <c r="U611" s="340" t="s">
        <v>6464</v>
      </c>
      <c r="V611" s="740"/>
      <c r="W611" s="740"/>
      <c r="X611" s="740"/>
      <c r="Y611" s="740"/>
      <c r="Z611" s="740"/>
      <c r="AA611" s="740"/>
      <c r="AB611" s="961"/>
      <c r="AC611" s="961"/>
      <c r="AD611" s="961"/>
      <c r="AE611" s="961"/>
      <c r="AF611" s="961"/>
      <c r="AG611" s="961"/>
      <c r="AH611" s="740"/>
      <c r="AI611" s="740"/>
      <c r="AJ611" s="726"/>
    </row>
    <row r="612">
      <c r="A612" s="548" t="s">
        <v>121</v>
      </c>
      <c r="B612" s="765" t="s">
        <v>6474</v>
      </c>
      <c r="D612" s="731">
        <v>450.0</v>
      </c>
      <c r="E612" s="933" t="s">
        <v>12225</v>
      </c>
      <c r="F612" s="730" t="s">
        <v>68</v>
      </c>
      <c r="G612" s="730"/>
      <c r="H612" s="945"/>
      <c r="I612" s="735"/>
      <c r="J612" s="935" t="s">
        <v>10556</v>
      </c>
      <c r="K612" s="935" t="s">
        <v>10470</v>
      </c>
      <c r="L612" s="735"/>
      <c r="M612" s="730">
        <v>76.0</v>
      </c>
      <c r="N612" s="735"/>
      <c r="O612" s="735"/>
      <c r="P612" s="730" t="s">
        <v>3252</v>
      </c>
      <c r="Q612" s="732" t="s">
        <v>6476</v>
      </c>
      <c r="R612" s="732" t="s">
        <v>6477</v>
      </c>
      <c r="S612" s="735" t="s">
        <v>328</v>
      </c>
      <c r="T612" s="1059" t="s">
        <v>6478</v>
      </c>
      <c r="U612" s="731" t="s">
        <v>6479</v>
      </c>
      <c r="V612" s="735"/>
      <c r="W612" s="735"/>
      <c r="X612" s="735"/>
      <c r="Y612" s="735"/>
      <c r="Z612" s="735"/>
      <c r="AA612" s="735"/>
      <c r="AB612" s="937">
        <v>49.0</v>
      </c>
      <c r="AC612" s="942"/>
      <c r="AD612" s="942"/>
      <c r="AE612" s="943"/>
      <c r="AF612" s="942"/>
      <c r="AG612" s="942"/>
      <c r="AH612" s="735"/>
      <c r="AI612" s="735"/>
      <c r="AJ612" s="703"/>
    </row>
    <row r="613">
      <c r="A613" s="548" t="s">
        <v>424</v>
      </c>
      <c r="B613" s="765" t="s">
        <v>6480</v>
      </c>
      <c r="C613" s="938"/>
      <c r="D613" s="717"/>
      <c r="E613" s="933" t="s">
        <v>12213</v>
      </c>
      <c r="F613" s="735"/>
      <c r="G613" s="735"/>
      <c r="H613" s="854"/>
      <c r="I613" s="735"/>
      <c r="J613" s="946"/>
      <c r="K613" s="946"/>
      <c r="L613" s="735"/>
      <c r="M613" s="717">
        <v>6.0</v>
      </c>
      <c r="N613" s="735"/>
      <c r="O613" s="735"/>
      <c r="P613" s="735"/>
      <c r="Q613" s="940" t="s">
        <v>307</v>
      </c>
      <c r="R613" s="940"/>
      <c r="S613" s="735"/>
      <c r="T613" s="717"/>
      <c r="U613" s="717"/>
      <c r="V613" s="735"/>
      <c r="W613" s="735"/>
      <c r="X613" s="735"/>
      <c r="Y613" s="735"/>
      <c r="Z613" s="735"/>
      <c r="AA613" s="735"/>
      <c r="AB613" s="937">
        <v>49.0</v>
      </c>
      <c r="AC613" s="942"/>
      <c r="AD613" s="942"/>
      <c r="AE613" s="943"/>
      <c r="AF613" s="942"/>
      <c r="AG613" s="942"/>
      <c r="AH613" s="735"/>
      <c r="AI613" s="735"/>
      <c r="AJ613" s="703"/>
    </row>
    <row r="614">
      <c r="A614" s="548" t="s">
        <v>43</v>
      </c>
      <c r="B614" s="765" t="s">
        <v>6484</v>
      </c>
      <c r="C614" s="938"/>
      <c r="D614" s="731">
        <v>110.0</v>
      </c>
      <c r="E614" s="933" t="s">
        <v>12213</v>
      </c>
      <c r="F614" s="730" t="s">
        <v>68</v>
      </c>
      <c r="G614" s="730"/>
      <c r="H614" s="966">
        <v>44537.0</v>
      </c>
      <c r="I614" s="717"/>
      <c r="J614" s="935" t="s">
        <v>10557</v>
      </c>
      <c r="K614" s="935" t="s">
        <v>10558</v>
      </c>
      <c r="L614" s="731" t="s">
        <v>50</v>
      </c>
      <c r="M614" s="731">
        <v>86.0</v>
      </c>
      <c r="N614" s="731" t="s">
        <v>6486</v>
      </c>
      <c r="O614" s="731">
        <v>62232.0</v>
      </c>
      <c r="P614" s="731" t="s">
        <v>6487</v>
      </c>
      <c r="Q614" s="859" t="s">
        <v>1482</v>
      </c>
      <c r="R614" s="859" t="s">
        <v>965</v>
      </c>
      <c r="S614" s="730" t="s">
        <v>55</v>
      </c>
      <c r="T614" s="936" t="s">
        <v>6488</v>
      </c>
      <c r="U614" s="731" t="s">
        <v>47</v>
      </c>
      <c r="V614" s="731" t="s">
        <v>6489</v>
      </c>
      <c r="W614" s="717"/>
      <c r="X614" s="717"/>
      <c r="Y614" s="731" t="s">
        <v>78</v>
      </c>
      <c r="Z614" s="731" t="s">
        <v>78</v>
      </c>
      <c r="AA614" s="731" t="s">
        <v>47</v>
      </c>
      <c r="AB614" s="1062">
        <v>95.0</v>
      </c>
      <c r="AC614" s="1062">
        <v>20.0</v>
      </c>
      <c r="AD614" s="1062">
        <f t="shared" ref="AD614:AD616" si="85">AB614-AC614</f>
        <v>75</v>
      </c>
      <c r="AE614" s="1062">
        <v>0.0</v>
      </c>
      <c r="AF614" s="1062">
        <f t="shared" ref="AF614:AF616" si="86">AD614-AE614</f>
        <v>75</v>
      </c>
      <c r="AG614" s="1062">
        <f t="shared" ref="AG614:AG616" si="87">AF614</f>
        <v>75</v>
      </c>
      <c r="AH614" s="717"/>
      <c r="AI614" s="717"/>
      <c r="AJ614" s="704"/>
    </row>
    <row r="615">
      <c r="A615" s="548" t="s">
        <v>43</v>
      </c>
      <c r="B615" s="765" t="s">
        <v>6490</v>
      </c>
      <c r="C615" s="963"/>
      <c r="D615" s="731">
        <v>250.0</v>
      </c>
      <c r="E615" s="933" t="s">
        <v>12213</v>
      </c>
      <c r="F615" s="730" t="s">
        <v>68</v>
      </c>
      <c r="G615" s="730"/>
      <c r="H615" s="966">
        <v>44893.0</v>
      </c>
      <c r="I615" s="717"/>
      <c r="J615" s="935" t="s">
        <v>4373</v>
      </c>
      <c r="K615" s="947" t="s">
        <v>10434</v>
      </c>
      <c r="L615" s="731" t="s">
        <v>168</v>
      </c>
      <c r="M615" s="731">
        <v>79.0</v>
      </c>
      <c r="N615" s="731" t="s">
        <v>6492</v>
      </c>
      <c r="O615" s="731">
        <v>79200.0</v>
      </c>
      <c r="P615" s="731" t="s">
        <v>170</v>
      </c>
      <c r="Q615" s="859" t="s">
        <v>6493</v>
      </c>
      <c r="R615" s="859" t="s">
        <v>5646</v>
      </c>
      <c r="S615" s="731" t="s">
        <v>1499</v>
      </c>
      <c r="T615" s="936" t="s">
        <v>6494</v>
      </c>
      <c r="U615" s="731" t="s">
        <v>6495</v>
      </c>
      <c r="V615" s="731" t="s">
        <v>47</v>
      </c>
      <c r="W615" s="717"/>
      <c r="X615" s="731" t="s">
        <v>6496</v>
      </c>
      <c r="Y615" s="731" t="s">
        <v>78</v>
      </c>
      <c r="Z615" s="731" t="s">
        <v>79</v>
      </c>
      <c r="AA615" s="731" t="s">
        <v>1951</v>
      </c>
      <c r="AB615" s="1062">
        <v>95.0</v>
      </c>
      <c r="AC615" s="1062">
        <v>20.0</v>
      </c>
      <c r="AD615" s="1062">
        <f t="shared" si="85"/>
        <v>75</v>
      </c>
      <c r="AE615" s="1062">
        <v>0.0</v>
      </c>
      <c r="AF615" s="1062">
        <f t="shared" si="86"/>
        <v>75</v>
      </c>
      <c r="AG615" s="1062">
        <f t="shared" si="87"/>
        <v>75</v>
      </c>
      <c r="AH615" s="717"/>
      <c r="AI615" s="717"/>
      <c r="AJ615" s="704"/>
    </row>
    <row r="616">
      <c r="A616" s="548" t="s">
        <v>43</v>
      </c>
      <c r="B616" s="765" t="s">
        <v>6497</v>
      </c>
      <c r="C616" s="1027"/>
      <c r="D616" s="731">
        <v>100.0</v>
      </c>
      <c r="E616" s="933" t="s">
        <v>12213</v>
      </c>
      <c r="F616" s="730" t="s">
        <v>68</v>
      </c>
      <c r="G616" s="730"/>
      <c r="H616" s="966">
        <v>44540.0</v>
      </c>
      <c r="I616" s="717"/>
      <c r="J616" s="935" t="s">
        <v>10584</v>
      </c>
      <c r="K616" s="935" t="s">
        <v>866</v>
      </c>
      <c r="L616" s="731" t="s">
        <v>47</v>
      </c>
      <c r="M616" s="731">
        <v>86.0</v>
      </c>
      <c r="N616" s="731" t="s">
        <v>6499</v>
      </c>
      <c r="O616" s="731">
        <v>86350.0</v>
      </c>
      <c r="P616" s="731" t="s">
        <v>6500</v>
      </c>
      <c r="Q616" s="859" t="s">
        <v>6501</v>
      </c>
      <c r="R616" s="859" t="s">
        <v>86</v>
      </c>
      <c r="S616" s="730" t="s">
        <v>55</v>
      </c>
      <c r="T616" s="948" t="s">
        <v>6502</v>
      </c>
      <c r="U616" s="731" t="s">
        <v>6503</v>
      </c>
      <c r="V616" s="731" t="s">
        <v>47</v>
      </c>
      <c r="W616" s="717"/>
      <c r="X616" s="717"/>
      <c r="Y616" s="731" t="s">
        <v>78</v>
      </c>
      <c r="Z616" s="731" t="s">
        <v>78</v>
      </c>
      <c r="AA616" s="731" t="s">
        <v>6504</v>
      </c>
      <c r="AB616" s="1062">
        <v>95.0</v>
      </c>
      <c r="AC616" s="1062">
        <v>20.0</v>
      </c>
      <c r="AD616" s="1062">
        <f t="shared" si="85"/>
        <v>75</v>
      </c>
      <c r="AE616" s="1062">
        <v>0.0</v>
      </c>
      <c r="AF616" s="1062">
        <f t="shared" si="86"/>
        <v>75</v>
      </c>
      <c r="AG616" s="1062">
        <f t="shared" si="87"/>
        <v>75</v>
      </c>
      <c r="AH616" s="717"/>
      <c r="AI616" s="717"/>
      <c r="AJ616" s="704"/>
    </row>
    <row r="617">
      <c r="A617" s="548" t="s">
        <v>121</v>
      </c>
      <c r="B617" s="765" t="s">
        <v>6515</v>
      </c>
      <c r="C617" s="1048"/>
      <c r="D617" s="717"/>
      <c r="E617" s="944" t="s">
        <v>103</v>
      </c>
      <c r="F617" s="1023" t="s">
        <v>68</v>
      </c>
      <c r="G617" s="735"/>
      <c r="H617" s="945"/>
      <c r="I617" s="735"/>
      <c r="J617" s="935" t="s">
        <v>10564</v>
      </c>
      <c r="K617" s="935" t="s">
        <v>10565</v>
      </c>
      <c r="L617" s="735"/>
      <c r="M617" s="731">
        <v>68.0</v>
      </c>
      <c r="N617" s="735"/>
      <c r="O617" s="735"/>
      <c r="P617" s="717" t="s">
        <v>6517</v>
      </c>
      <c r="Q617" s="859" t="s">
        <v>6518</v>
      </c>
      <c r="R617" s="859" t="s">
        <v>6519</v>
      </c>
      <c r="S617" s="735" t="s">
        <v>328</v>
      </c>
      <c r="T617" s="717" t="s">
        <v>6520</v>
      </c>
      <c r="U617" s="717" t="s">
        <v>6521</v>
      </c>
      <c r="V617" s="735"/>
      <c r="W617" s="735"/>
      <c r="X617" s="735"/>
      <c r="Y617" s="735"/>
      <c r="Z617" s="735"/>
      <c r="AA617" s="735"/>
      <c r="AB617" s="937">
        <v>49.0</v>
      </c>
      <c r="AC617" s="942"/>
      <c r="AD617" s="942"/>
      <c r="AE617" s="943"/>
      <c r="AF617" s="942"/>
      <c r="AG617" s="942"/>
      <c r="AH617" s="735"/>
      <c r="AI617" s="735"/>
      <c r="AJ617" s="703"/>
    </row>
    <row r="618">
      <c r="A618" s="739" t="s">
        <v>121</v>
      </c>
      <c r="B618" s="765" t="s">
        <v>6522</v>
      </c>
      <c r="C618" s="984"/>
      <c r="D618" s="340">
        <v>3700.0</v>
      </c>
      <c r="E618" s="933" t="s">
        <v>12225</v>
      </c>
      <c r="F618" s="956" t="s">
        <v>68</v>
      </c>
      <c r="G618" s="956" t="s">
        <v>12226</v>
      </c>
      <c r="H618" s="957"/>
      <c r="I618" s="740"/>
      <c r="J618" s="968" t="s">
        <v>1682</v>
      </c>
      <c r="K618" s="968" t="s">
        <v>1630</v>
      </c>
      <c r="L618" s="740"/>
      <c r="M618" s="1047"/>
      <c r="N618" s="740"/>
      <c r="O618" s="740"/>
      <c r="P618" s="340" t="s">
        <v>6524</v>
      </c>
      <c r="Q618" s="960" t="s">
        <v>6525</v>
      </c>
      <c r="R618" s="733" t="s">
        <v>6526</v>
      </c>
      <c r="S618" s="740"/>
      <c r="T618" s="340" t="s">
        <v>6527</v>
      </c>
      <c r="U618" s="341">
        <v>2.40355076E8</v>
      </c>
      <c r="V618" s="740"/>
      <c r="W618" s="740"/>
      <c r="X618" s="740"/>
      <c r="Y618" s="740"/>
      <c r="Z618" s="740"/>
      <c r="AA618" s="740"/>
      <c r="AB618" s="961"/>
      <c r="AC618" s="961"/>
      <c r="AD618" s="961"/>
      <c r="AE618" s="971"/>
      <c r="AF618" s="961"/>
      <c r="AG618" s="961"/>
      <c r="AH618" s="740"/>
      <c r="AI618" s="1015" t="s">
        <v>830</v>
      </c>
      <c r="AJ618" s="726"/>
    </row>
    <row r="619">
      <c r="A619" s="738" t="s">
        <v>121</v>
      </c>
      <c r="B619" s="765" t="s">
        <v>6528</v>
      </c>
      <c r="C619" s="963"/>
      <c r="D619" s="969" t="s">
        <v>6530</v>
      </c>
      <c r="E619" s="1014" t="s">
        <v>12225</v>
      </c>
      <c r="F619" s="959" t="s">
        <v>68</v>
      </c>
      <c r="G619" s="740"/>
      <c r="H619" s="957"/>
      <c r="I619" s="740"/>
      <c r="J619" s="968" t="s">
        <v>1682</v>
      </c>
      <c r="K619" s="968" t="s">
        <v>1630</v>
      </c>
      <c r="L619" s="740"/>
      <c r="M619" s="1047"/>
      <c r="N619" s="740"/>
      <c r="O619" s="740"/>
      <c r="P619" s="734" t="s">
        <v>6531</v>
      </c>
      <c r="Q619" s="802" t="s">
        <v>307</v>
      </c>
      <c r="R619" s="802"/>
      <c r="S619" s="740"/>
      <c r="T619" s="340"/>
      <c r="U619" s="340"/>
      <c r="V619" s="740"/>
      <c r="W619" s="740"/>
      <c r="X619" s="740"/>
      <c r="Y619" s="740"/>
      <c r="Z619" s="740"/>
      <c r="AA619" s="740"/>
      <c r="AB619" s="970">
        <v>49.0</v>
      </c>
      <c r="AC619" s="961"/>
      <c r="AD619" s="961"/>
      <c r="AE619" s="971"/>
      <c r="AF619" s="961"/>
      <c r="AG619" s="961"/>
      <c r="AH619" s="740"/>
      <c r="AI619" s="740"/>
      <c r="AJ619" s="726"/>
    </row>
    <row r="620">
      <c r="A620" s="738" t="s">
        <v>43</v>
      </c>
      <c r="B620" s="765" t="s">
        <v>6538</v>
      </c>
      <c r="C620" s="963"/>
      <c r="D620" s="969">
        <v>200.0</v>
      </c>
      <c r="E620" s="1014" t="s">
        <v>12225</v>
      </c>
      <c r="F620" s="734" t="s">
        <v>68</v>
      </c>
      <c r="G620" s="734"/>
      <c r="H620" s="1008"/>
      <c r="I620" s="340"/>
      <c r="J620" s="968" t="s">
        <v>10567</v>
      </c>
      <c r="K620" s="968" t="s">
        <v>3037</v>
      </c>
      <c r="L620" s="969" t="s">
        <v>50</v>
      </c>
      <c r="M620" s="1049">
        <v>79.0</v>
      </c>
      <c r="N620" s="969" t="s">
        <v>6540</v>
      </c>
      <c r="O620" s="969">
        <v>79800.0</v>
      </c>
      <c r="P620" s="969" t="s">
        <v>469</v>
      </c>
      <c r="Q620" s="860" t="s">
        <v>6541</v>
      </c>
      <c r="R620" s="860" t="s">
        <v>6542</v>
      </c>
      <c r="S620" s="969" t="s">
        <v>6543</v>
      </c>
      <c r="T620" s="1006" t="s">
        <v>6544</v>
      </c>
      <c r="U620" s="969" t="s">
        <v>47</v>
      </c>
      <c r="V620" s="969" t="s">
        <v>6545</v>
      </c>
      <c r="W620" s="340"/>
      <c r="X620" s="969" t="s">
        <v>6546</v>
      </c>
      <c r="Y620" s="969" t="s">
        <v>78</v>
      </c>
      <c r="Z620" s="340"/>
      <c r="AA620" s="340"/>
      <c r="AB620" s="1071">
        <v>95.0</v>
      </c>
      <c r="AC620" s="1071">
        <v>20.0</v>
      </c>
      <c r="AD620" s="1071">
        <f>AB620-AC620</f>
        <v>75</v>
      </c>
      <c r="AE620" s="1071">
        <v>0.0</v>
      </c>
      <c r="AF620" s="1071">
        <f>AD620-AE620</f>
        <v>75</v>
      </c>
      <c r="AG620" s="1071">
        <f>AF620</f>
        <v>75</v>
      </c>
      <c r="AH620" s="340"/>
      <c r="AI620" s="340"/>
      <c r="AJ620" s="727"/>
    </row>
    <row r="621">
      <c r="A621" s="738" t="s">
        <v>121</v>
      </c>
      <c r="B621" s="765" t="s">
        <v>6547</v>
      </c>
      <c r="C621" s="938"/>
      <c r="D621" s="340"/>
      <c r="E621" s="985" t="s">
        <v>103</v>
      </c>
      <c r="F621" s="959" t="s">
        <v>68</v>
      </c>
      <c r="G621" s="740"/>
      <c r="H621" s="957"/>
      <c r="I621" s="740"/>
      <c r="J621" s="968" t="s">
        <v>6130</v>
      </c>
      <c r="K621" s="968" t="s">
        <v>10515</v>
      </c>
      <c r="L621" s="740"/>
      <c r="M621" s="1047"/>
      <c r="N621" s="740"/>
      <c r="O621" s="740"/>
      <c r="P621" s="340"/>
      <c r="Q621" s="960" t="s">
        <v>307</v>
      </c>
      <c r="R621" s="960"/>
      <c r="S621" s="340"/>
      <c r="T621" s="340"/>
      <c r="U621" s="340"/>
      <c r="V621" s="740"/>
      <c r="W621" s="740"/>
      <c r="X621" s="740"/>
      <c r="Y621" s="740"/>
      <c r="Z621" s="740"/>
      <c r="AA621" s="740"/>
      <c r="AB621" s="970">
        <v>49.0</v>
      </c>
      <c r="AC621" s="961"/>
      <c r="AD621" s="961"/>
      <c r="AE621" s="971"/>
      <c r="AF621" s="961"/>
      <c r="AG621" s="961"/>
      <c r="AH621" s="740"/>
      <c r="AI621" s="740"/>
      <c r="AJ621" s="726"/>
    </row>
    <row r="622">
      <c r="A622" s="537" t="s">
        <v>121</v>
      </c>
      <c r="B622" s="765" t="s">
        <v>6549</v>
      </c>
      <c r="C622" s="963"/>
      <c r="D622" s="717">
        <v>140.0</v>
      </c>
      <c r="E622" s="933" t="s">
        <v>81</v>
      </c>
      <c r="F622" s="962" t="s">
        <v>68</v>
      </c>
      <c r="G622" s="962" t="s">
        <v>12252</v>
      </c>
      <c r="H622" s="945"/>
      <c r="I622" s="735"/>
      <c r="J622" s="935" t="s">
        <v>1682</v>
      </c>
      <c r="K622" s="935" t="s">
        <v>1630</v>
      </c>
      <c r="L622" s="735"/>
      <c r="M622" s="717">
        <v>44.0</v>
      </c>
      <c r="N622" s="735"/>
      <c r="O622" s="735"/>
      <c r="P622" s="717" t="s">
        <v>6551</v>
      </c>
      <c r="Q622" s="941" t="s">
        <v>6552</v>
      </c>
      <c r="R622" s="732" t="s">
        <v>6553</v>
      </c>
      <c r="S622" s="735"/>
      <c r="T622" s="1072" t="s">
        <v>6554</v>
      </c>
      <c r="U622" s="1054">
        <v>2.40990065E8</v>
      </c>
      <c r="V622" s="735"/>
      <c r="W622" s="735"/>
      <c r="X622" s="735"/>
      <c r="Y622" s="735"/>
      <c r="Z622" s="735"/>
      <c r="AA622" s="735"/>
      <c r="AB622" s="942"/>
      <c r="AC622" s="942"/>
      <c r="AD622" s="942"/>
      <c r="AE622" s="943"/>
      <c r="AF622" s="942"/>
      <c r="AG622" s="942"/>
      <c r="AH622" s="735"/>
      <c r="AI622" s="140" t="s">
        <v>1020</v>
      </c>
      <c r="AJ622" s="703"/>
    </row>
    <row r="623">
      <c r="A623" s="548" t="s">
        <v>424</v>
      </c>
      <c r="B623" s="765" t="s">
        <v>10841</v>
      </c>
      <c r="C623" s="735"/>
      <c r="D623" s="717"/>
      <c r="E623" s="933" t="s">
        <v>12213</v>
      </c>
      <c r="F623" s="735"/>
      <c r="G623" s="735"/>
      <c r="H623" s="854"/>
      <c r="I623" s="735"/>
      <c r="J623" s="946"/>
      <c r="K623" s="946"/>
      <c r="L623" s="735"/>
      <c r="M623" s="730"/>
      <c r="N623" s="735"/>
      <c r="O623" s="735"/>
      <c r="P623" s="735"/>
      <c r="Q623" s="940" t="s">
        <v>307</v>
      </c>
      <c r="R623" s="940"/>
      <c r="S623" s="735"/>
      <c r="T623" s="717"/>
      <c r="U623" s="717"/>
      <c r="V623" s="735"/>
      <c r="W623" s="735"/>
      <c r="X623" s="735"/>
      <c r="Y623" s="735"/>
      <c r="Z623" s="735"/>
      <c r="AA623" s="735"/>
      <c r="AB623" s="937">
        <v>49.0</v>
      </c>
      <c r="AC623" s="942"/>
      <c r="AD623" s="942"/>
      <c r="AE623" s="943"/>
      <c r="AF623" s="942"/>
      <c r="AG623" s="942"/>
      <c r="AH623" s="735"/>
      <c r="AI623" s="735"/>
      <c r="AJ623" s="703"/>
    </row>
    <row r="624">
      <c r="A624" s="548" t="s">
        <v>121</v>
      </c>
      <c r="B624" s="765" t="s">
        <v>6564</v>
      </c>
      <c r="D624" s="731">
        <v>60.0</v>
      </c>
      <c r="E624" s="933" t="s">
        <v>12213</v>
      </c>
      <c r="F624" s="764" t="s">
        <v>68</v>
      </c>
      <c r="G624" s="735"/>
      <c r="H624" s="945"/>
      <c r="I624" s="735"/>
      <c r="J624" s="935" t="s">
        <v>6130</v>
      </c>
      <c r="K624" s="935" t="s">
        <v>10515</v>
      </c>
      <c r="L624" s="735"/>
      <c r="M624" s="731">
        <v>79.0</v>
      </c>
      <c r="N624" s="735"/>
      <c r="O624" s="735"/>
      <c r="P624" s="731" t="s">
        <v>6566</v>
      </c>
      <c r="Q624" s="859" t="s">
        <v>6567</v>
      </c>
      <c r="R624" s="859" t="s">
        <v>4076</v>
      </c>
      <c r="S624" s="730" t="s">
        <v>55</v>
      </c>
      <c r="T624" s="731" t="s">
        <v>6568</v>
      </c>
      <c r="U624" s="731" t="s">
        <v>6569</v>
      </c>
      <c r="V624" s="735"/>
      <c r="W624" s="735"/>
      <c r="X624" s="735"/>
      <c r="Y624" s="735"/>
      <c r="Z624" s="735"/>
      <c r="AA624" s="735"/>
      <c r="AB624" s="937">
        <v>49.0</v>
      </c>
      <c r="AC624" s="942"/>
      <c r="AD624" s="942"/>
      <c r="AE624" s="943"/>
      <c r="AF624" s="942"/>
      <c r="AG624" s="942"/>
      <c r="AH624" s="735"/>
      <c r="AI624" s="735"/>
      <c r="AJ624" s="703"/>
    </row>
    <row r="625">
      <c r="A625" s="91" t="s">
        <v>43</v>
      </c>
      <c r="B625" s="765" t="s">
        <v>6570</v>
      </c>
      <c r="C625" s="953"/>
      <c r="D625" s="717"/>
      <c r="E625" s="977" t="s">
        <v>103</v>
      </c>
      <c r="F625" s="735"/>
      <c r="G625" s="735"/>
      <c r="H625" s="945"/>
      <c r="I625" s="735"/>
      <c r="J625" s="946"/>
      <c r="K625" s="946"/>
      <c r="L625" s="735"/>
      <c r="M625" s="731">
        <v>30.0</v>
      </c>
      <c r="N625" s="735"/>
      <c r="O625" s="735"/>
      <c r="P625" s="735"/>
      <c r="Q625" s="940" t="s">
        <v>6572</v>
      </c>
      <c r="R625" s="940" t="s">
        <v>1806</v>
      </c>
      <c r="S625" s="735"/>
      <c r="T625" s="717" t="s">
        <v>6573</v>
      </c>
      <c r="U625" s="717" t="s">
        <v>6574</v>
      </c>
      <c r="V625" s="735"/>
      <c r="W625" s="735"/>
      <c r="X625" s="735"/>
      <c r="Y625" s="735"/>
      <c r="Z625" s="735"/>
      <c r="AA625" s="735"/>
      <c r="AB625" s="942"/>
      <c r="AC625" s="942"/>
      <c r="AD625" s="942"/>
      <c r="AE625" s="943"/>
      <c r="AF625" s="942"/>
      <c r="AG625" s="942"/>
      <c r="AH625" s="735"/>
      <c r="AI625" s="828" t="s">
        <v>6575</v>
      </c>
      <c r="AJ625" s="703"/>
    </row>
    <row r="626">
      <c r="A626" s="530" t="s">
        <v>43</v>
      </c>
      <c r="B626" s="765" t="s">
        <v>6576</v>
      </c>
      <c r="C626" s="1000"/>
      <c r="D626" s="717">
        <v>120.0</v>
      </c>
      <c r="E626" s="944" t="s">
        <v>81</v>
      </c>
      <c r="F626" s="962" t="s">
        <v>68</v>
      </c>
      <c r="G626" s="962" t="s">
        <v>12236</v>
      </c>
      <c r="H626" s="854"/>
      <c r="I626" s="717"/>
      <c r="J626" s="946" t="s">
        <v>10557</v>
      </c>
      <c r="K626" s="935" t="s">
        <v>10558</v>
      </c>
      <c r="L626" s="717"/>
      <c r="M626" s="704">
        <v>57.0</v>
      </c>
      <c r="N626" s="38" t="s">
        <v>6578</v>
      </c>
      <c r="O626" s="38">
        <v>59760.0</v>
      </c>
      <c r="P626" s="38" t="s">
        <v>6279</v>
      </c>
      <c r="Q626" s="941" t="s">
        <v>12376</v>
      </c>
      <c r="R626" s="859" t="s">
        <v>386</v>
      </c>
      <c r="S626" s="730" t="s">
        <v>55</v>
      </c>
      <c r="T626" s="717" t="s">
        <v>6580</v>
      </c>
      <c r="U626" s="717" t="s">
        <v>6581</v>
      </c>
      <c r="V626" s="717"/>
      <c r="W626" s="717"/>
      <c r="X626" s="717"/>
      <c r="Y626" s="717"/>
      <c r="Z626" s="717"/>
      <c r="AA626" s="717"/>
      <c r="AB626" s="943"/>
      <c r="AC626" s="943"/>
      <c r="AD626" s="943"/>
      <c r="AE626" s="943"/>
      <c r="AF626" s="943"/>
      <c r="AG626" s="943"/>
      <c r="AH626" s="717"/>
      <c r="AI626" s="717"/>
      <c r="AJ626" s="704"/>
    </row>
    <row r="627">
      <c r="A627" s="548" t="s">
        <v>43</v>
      </c>
      <c r="B627" s="765" t="s">
        <v>6598</v>
      </c>
      <c r="C627" s="984"/>
      <c r="D627" s="731" t="s">
        <v>138</v>
      </c>
      <c r="E627" s="950" t="s">
        <v>103</v>
      </c>
      <c r="F627" s="1023" t="s">
        <v>68</v>
      </c>
      <c r="G627" s="962" t="s">
        <v>2689</v>
      </c>
      <c r="H627" s="945"/>
      <c r="I627" s="735"/>
      <c r="J627" s="946" t="s">
        <v>10597</v>
      </c>
      <c r="K627" s="935" t="s">
        <v>2929</v>
      </c>
      <c r="L627" s="735"/>
      <c r="M627" s="704">
        <v>49.0</v>
      </c>
      <c r="N627" s="735"/>
      <c r="O627" s="735"/>
      <c r="P627" s="735"/>
      <c r="Q627" s="859" t="s">
        <v>6600</v>
      </c>
      <c r="R627" s="732" t="s">
        <v>6601</v>
      </c>
      <c r="S627" s="731" t="s">
        <v>6602</v>
      </c>
      <c r="T627" s="936" t="s">
        <v>6603</v>
      </c>
      <c r="U627" s="731" t="s">
        <v>6604</v>
      </c>
      <c r="V627" s="735"/>
      <c r="W627" s="735"/>
      <c r="X627" s="735"/>
      <c r="Y627" s="735"/>
      <c r="Z627" s="735"/>
      <c r="AA627" s="735"/>
      <c r="AB627" s="942"/>
      <c r="AC627" s="942"/>
      <c r="AD627" s="942"/>
      <c r="AE627" s="942"/>
      <c r="AF627" s="942"/>
      <c r="AG627" s="942"/>
      <c r="AH627" s="735"/>
      <c r="AI627" s="735"/>
      <c r="AJ627" s="703"/>
    </row>
    <row r="628">
      <c r="A628" s="548" t="s">
        <v>121</v>
      </c>
      <c r="B628" s="765" t="s">
        <v>6609</v>
      </c>
      <c r="C628" s="984"/>
      <c r="D628" s="717">
        <v>340.0</v>
      </c>
      <c r="E628" s="944" t="s">
        <v>81</v>
      </c>
      <c r="F628" s="962" t="s">
        <v>68</v>
      </c>
      <c r="G628" s="962" t="s">
        <v>12236</v>
      </c>
      <c r="H628" s="854"/>
      <c r="I628" s="717"/>
      <c r="J628" s="946" t="s">
        <v>10556</v>
      </c>
      <c r="K628" s="946" t="s">
        <v>10470</v>
      </c>
      <c r="L628" s="717"/>
      <c r="M628" s="1073">
        <v>59.0</v>
      </c>
      <c r="N628" s="38" t="s">
        <v>6611</v>
      </c>
      <c r="O628" s="38">
        <v>59250.0</v>
      </c>
      <c r="P628" s="974" t="s">
        <v>6612</v>
      </c>
      <c r="Q628" s="941" t="s">
        <v>6613</v>
      </c>
      <c r="R628" s="859" t="s">
        <v>6614</v>
      </c>
      <c r="S628" s="717" t="s">
        <v>512</v>
      </c>
      <c r="T628" s="717" t="s">
        <v>6615</v>
      </c>
      <c r="U628" s="717" t="s">
        <v>6616</v>
      </c>
      <c r="V628" s="717"/>
      <c r="W628" s="717"/>
      <c r="X628" s="717"/>
      <c r="Y628" s="717"/>
      <c r="Z628" s="717"/>
      <c r="AA628" s="717"/>
      <c r="AB628" s="943"/>
      <c r="AC628" s="943"/>
      <c r="AD628" s="943"/>
      <c r="AE628" s="943"/>
      <c r="AF628" s="943"/>
      <c r="AG628" s="943"/>
      <c r="AH628" s="717"/>
      <c r="AI628" s="717"/>
      <c r="AJ628" s="704"/>
    </row>
    <row r="629">
      <c r="A629" s="738" t="s">
        <v>43</v>
      </c>
      <c r="B629" s="765" t="s">
        <v>6617</v>
      </c>
      <c r="C629" s="963"/>
      <c r="D629" s="969">
        <v>80.0</v>
      </c>
      <c r="E629" s="1014" t="s">
        <v>12213</v>
      </c>
      <c r="F629" s="734" t="s">
        <v>68</v>
      </c>
      <c r="G629" s="734"/>
      <c r="H629" s="1003">
        <v>45376.0</v>
      </c>
      <c r="I629" s="340"/>
      <c r="J629" s="1042" t="s">
        <v>12243</v>
      </c>
      <c r="K629" s="968" t="s">
        <v>12244</v>
      </c>
      <c r="L629" s="969" t="s">
        <v>50</v>
      </c>
      <c r="M629" s="1074">
        <v>86.0</v>
      </c>
      <c r="N629" s="969" t="s">
        <v>6619</v>
      </c>
      <c r="O629" s="969">
        <v>86200.0</v>
      </c>
      <c r="P629" s="969" t="s">
        <v>2749</v>
      </c>
      <c r="Q629" s="860" t="s">
        <v>6620</v>
      </c>
      <c r="R629" s="860" t="s">
        <v>6621</v>
      </c>
      <c r="S629" s="969" t="s">
        <v>6622</v>
      </c>
      <c r="T629" s="1006" t="s">
        <v>12377</v>
      </c>
      <c r="U629" s="969" t="s">
        <v>6624</v>
      </c>
      <c r="V629" s="340"/>
      <c r="W629" s="340"/>
      <c r="X629" s="340"/>
      <c r="Y629" s="969" t="s">
        <v>78</v>
      </c>
      <c r="Z629" s="340"/>
      <c r="AA629" s="340"/>
      <c r="AB629" s="1071">
        <v>95.0</v>
      </c>
      <c r="AC629" s="1071">
        <v>20.0</v>
      </c>
      <c r="AD629" s="1071">
        <f>AB629-AC629</f>
        <v>75</v>
      </c>
      <c r="AE629" s="1071">
        <v>0.0</v>
      </c>
      <c r="AF629" s="1071">
        <f>AD629-AE629</f>
        <v>75</v>
      </c>
      <c r="AG629" s="1071">
        <f>AF629</f>
        <v>75</v>
      </c>
      <c r="AH629" s="340"/>
      <c r="AI629" s="340"/>
      <c r="AJ629" s="727"/>
    </row>
    <row r="630">
      <c r="A630" s="738" t="s">
        <v>121</v>
      </c>
      <c r="B630" s="765" t="s">
        <v>6627</v>
      </c>
      <c r="C630" s="963"/>
      <c r="D630" s="969">
        <v>75.0</v>
      </c>
      <c r="E630" s="1014" t="s">
        <v>12213</v>
      </c>
      <c r="F630" s="959" t="s">
        <v>68</v>
      </c>
      <c r="G630" s="740"/>
      <c r="H630" s="957"/>
      <c r="I630" s="740"/>
      <c r="J630" s="968" t="s">
        <v>6130</v>
      </c>
      <c r="K630" s="968" t="s">
        <v>10515</v>
      </c>
      <c r="L630" s="740"/>
      <c r="M630" s="740"/>
      <c r="N630" s="740"/>
      <c r="O630" s="740"/>
      <c r="P630" s="969" t="s">
        <v>6629</v>
      </c>
      <c r="Q630" s="860" t="s">
        <v>6630</v>
      </c>
      <c r="R630" s="860" t="s">
        <v>6631</v>
      </c>
      <c r="S630" s="734" t="s">
        <v>55</v>
      </c>
      <c r="T630" s="969" t="s">
        <v>6632</v>
      </c>
      <c r="U630" s="969" t="s">
        <v>6633</v>
      </c>
      <c r="V630" s="740"/>
      <c r="W630" s="740"/>
      <c r="X630" s="740"/>
      <c r="Y630" s="740"/>
      <c r="Z630" s="740"/>
      <c r="AA630" s="740"/>
      <c r="AB630" s="970">
        <v>49.0</v>
      </c>
      <c r="AC630" s="961"/>
      <c r="AD630" s="961"/>
      <c r="AE630" s="971"/>
      <c r="AF630" s="961"/>
      <c r="AG630" s="961"/>
      <c r="AH630" s="740"/>
      <c r="AI630" s="740"/>
      <c r="AJ630" s="726"/>
    </row>
    <row r="631">
      <c r="A631" s="537" t="s">
        <v>121</v>
      </c>
      <c r="B631" s="765" t="s">
        <v>6634</v>
      </c>
      <c r="C631" s="735"/>
      <c r="D631" s="717">
        <v>300.0</v>
      </c>
      <c r="E631" s="933" t="s">
        <v>12225</v>
      </c>
      <c r="F631" s="962" t="s">
        <v>68</v>
      </c>
      <c r="G631" s="962" t="s">
        <v>12264</v>
      </c>
      <c r="H631" s="945"/>
      <c r="I631" s="735"/>
      <c r="J631" s="935" t="s">
        <v>10564</v>
      </c>
      <c r="K631" s="935" t="s">
        <v>10565</v>
      </c>
      <c r="L631" s="735"/>
      <c r="M631" s="974">
        <v>59.0</v>
      </c>
      <c r="N631" s="735"/>
      <c r="O631" s="735"/>
      <c r="P631" s="717" t="s">
        <v>6636</v>
      </c>
      <c r="Q631" s="941" t="s">
        <v>6637</v>
      </c>
      <c r="R631" s="732" t="s">
        <v>6638</v>
      </c>
      <c r="S631" s="730" t="s">
        <v>55</v>
      </c>
      <c r="T631" s="1007" t="s">
        <v>6639</v>
      </c>
      <c r="U631" s="717" t="s">
        <v>6640</v>
      </c>
      <c r="V631" s="735"/>
      <c r="W631" s="735"/>
      <c r="X631" s="735"/>
      <c r="Y631" s="735"/>
      <c r="Z631" s="735"/>
      <c r="AA631" s="735"/>
      <c r="AB631" s="942"/>
      <c r="AC631" s="942"/>
      <c r="AD631" s="942"/>
      <c r="AE631" s="943"/>
      <c r="AF631" s="942"/>
      <c r="AG631" s="942"/>
      <c r="AH631" s="735"/>
      <c r="AI631" s="140" t="s">
        <v>1619</v>
      </c>
      <c r="AJ631" s="703"/>
    </row>
    <row r="632">
      <c r="A632" s="738" t="s">
        <v>43</v>
      </c>
      <c r="B632" s="765" t="s">
        <v>6641</v>
      </c>
      <c r="C632" s="953"/>
      <c r="D632" s="340"/>
      <c r="E632" s="985" t="s">
        <v>103</v>
      </c>
      <c r="F632" s="734" t="s">
        <v>68</v>
      </c>
      <c r="G632" s="734"/>
      <c r="H632" s="1008"/>
      <c r="I632" s="340"/>
      <c r="J632" s="968" t="s">
        <v>10517</v>
      </c>
      <c r="K632" s="968" t="s">
        <v>1797</v>
      </c>
      <c r="L632" s="969" t="s">
        <v>50</v>
      </c>
      <c r="M632" s="340"/>
      <c r="N632" s="340"/>
      <c r="O632" s="340"/>
      <c r="P632" s="340"/>
      <c r="Q632" s="960" t="s">
        <v>307</v>
      </c>
      <c r="R632" s="960"/>
      <c r="S632" s="340"/>
      <c r="T632" s="340"/>
      <c r="U632" s="340"/>
      <c r="V632" s="340"/>
      <c r="W632" s="340"/>
      <c r="X632" s="340"/>
      <c r="Y632" s="969" t="s">
        <v>78</v>
      </c>
      <c r="Z632" s="340"/>
      <c r="AA632" s="340"/>
      <c r="AB632" s="1071">
        <v>0.0</v>
      </c>
      <c r="AC632" s="971"/>
      <c r="AD632" s="1071">
        <f>AB632-AC632</f>
        <v>0</v>
      </c>
      <c r="AE632" s="971"/>
      <c r="AF632" s="1071">
        <f>AD632-AE632</f>
        <v>0</v>
      </c>
      <c r="AG632" s="971"/>
      <c r="AH632" s="340"/>
      <c r="AI632" s="340"/>
      <c r="AJ632" s="727"/>
    </row>
    <row r="633">
      <c r="A633" s="548" t="s">
        <v>121</v>
      </c>
      <c r="B633" s="765" t="s">
        <v>10846</v>
      </c>
      <c r="C633" s="984"/>
      <c r="D633" s="731">
        <v>50.0</v>
      </c>
      <c r="E633" s="933" t="s">
        <v>12213</v>
      </c>
      <c r="F633" s="962" t="s">
        <v>321</v>
      </c>
      <c r="G633" s="730"/>
      <c r="H633" s="945"/>
      <c r="I633" s="735"/>
      <c r="J633" s="935" t="s">
        <v>10556</v>
      </c>
      <c r="K633" s="935" t="s">
        <v>10470</v>
      </c>
      <c r="L633" s="735"/>
      <c r="M633" s="731">
        <v>86.0</v>
      </c>
      <c r="N633" s="735"/>
      <c r="O633" s="735"/>
      <c r="P633" s="731" t="s">
        <v>10848</v>
      </c>
      <c r="Q633" s="859" t="s">
        <v>10849</v>
      </c>
      <c r="R633" s="859" t="s">
        <v>928</v>
      </c>
      <c r="S633" s="735" t="s">
        <v>328</v>
      </c>
      <c r="T633" s="1059" t="s">
        <v>10850</v>
      </c>
      <c r="U633" s="731" t="s">
        <v>10851</v>
      </c>
      <c r="V633" s="735"/>
      <c r="W633" s="735"/>
      <c r="X633" s="735"/>
      <c r="Y633" s="735"/>
      <c r="Z633" s="735"/>
      <c r="AA633" s="735"/>
      <c r="AB633" s="937">
        <v>49.0</v>
      </c>
      <c r="AC633" s="942"/>
      <c r="AD633" s="942"/>
      <c r="AE633" s="943"/>
      <c r="AF633" s="942"/>
      <c r="AG633" s="942"/>
      <c r="AH633" s="735"/>
      <c r="AI633" s="735"/>
      <c r="AJ633" s="703"/>
    </row>
    <row r="634">
      <c r="A634" s="548" t="s">
        <v>43</v>
      </c>
      <c r="B634" s="765" t="s">
        <v>6643</v>
      </c>
      <c r="C634" s="953"/>
      <c r="D634" s="731" t="s">
        <v>765</v>
      </c>
      <c r="E634" s="950" t="s">
        <v>103</v>
      </c>
      <c r="F634" s="1023" t="s">
        <v>68</v>
      </c>
      <c r="G634" s="962" t="s">
        <v>2689</v>
      </c>
      <c r="H634" s="945"/>
      <c r="I634" s="735"/>
      <c r="J634" s="946" t="s">
        <v>10597</v>
      </c>
      <c r="K634" s="935" t="s">
        <v>2929</v>
      </c>
      <c r="L634" s="735"/>
      <c r="M634" s="731">
        <v>25.0</v>
      </c>
      <c r="N634" s="735"/>
      <c r="O634" s="735"/>
      <c r="P634" s="735"/>
      <c r="Q634" s="859" t="s">
        <v>6645</v>
      </c>
      <c r="R634" s="732" t="s">
        <v>6646</v>
      </c>
      <c r="S634" s="731" t="s">
        <v>4300</v>
      </c>
      <c r="T634" s="936" t="s">
        <v>6647</v>
      </c>
      <c r="U634" s="731" t="s">
        <v>6648</v>
      </c>
      <c r="V634" s="735"/>
      <c r="W634" s="735"/>
      <c r="X634" s="735"/>
      <c r="Y634" s="735"/>
      <c r="Z634" s="735"/>
      <c r="AA634" s="735"/>
      <c r="AB634" s="942"/>
      <c r="AC634" s="942"/>
      <c r="AD634" s="942"/>
      <c r="AE634" s="942"/>
      <c r="AF634" s="942"/>
      <c r="AG634" s="942"/>
      <c r="AH634" s="735"/>
      <c r="AI634" s="735"/>
      <c r="AJ634" s="703"/>
    </row>
    <row r="635">
      <c r="A635" s="738" t="s">
        <v>43</v>
      </c>
      <c r="B635" s="765" t="s">
        <v>6656</v>
      </c>
      <c r="C635" s="938"/>
      <c r="D635" s="969">
        <v>75.0</v>
      </c>
      <c r="E635" s="985" t="s">
        <v>103</v>
      </c>
      <c r="F635" s="734" t="s">
        <v>68</v>
      </c>
      <c r="G635" s="734"/>
      <c r="H635" s="1008"/>
      <c r="I635" s="340"/>
      <c r="J635" s="968" t="s">
        <v>10517</v>
      </c>
      <c r="K635" s="968" t="s">
        <v>1797</v>
      </c>
      <c r="L635" s="969" t="s">
        <v>50</v>
      </c>
      <c r="M635" s="341">
        <v>49.0</v>
      </c>
      <c r="N635" s="969" t="s">
        <v>6658</v>
      </c>
      <c r="O635" s="969">
        <v>49700.0</v>
      </c>
      <c r="P635" s="969" t="s">
        <v>6659</v>
      </c>
      <c r="Q635" s="860" t="s">
        <v>6660</v>
      </c>
      <c r="R635" s="860" t="s">
        <v>669</v>
      </c>
      <c r="S635" s="969" t="s">
        <v>6661</v>
      </c>
      <c r="T635" s="1006" t="s">
        <v>6662</v>
      </c>
      <c r="U635" s="969" t="s">
        <v>6663</v>
      </c>
      <c r="V635" s="969" t="s">
        <v>47</v>
      </c>
      <c r="W635" s="969" t="s">
        <v>47</v>
      </c>
      <c r="X635" s="969" t="s">
        <v>6664</v>
      </c>
      <c r="Y635" s="969" t="s">
        <v>78</v>
      </c>
      <c r="Z635" s="340"/>
      <c r="AA635" s="340"/>
      <c r="AB635" s="1071">
        <v>95.0</v>
      </c>
      <c r="AC635" s="1071">
        <v>20.0</v>
      </c>
      <c r="AD635" s="1071">
        <f>AB635-AC635</f>
        <v>75</v>
      </c>
      <c r="AE635" s="1071">
        <v>0.0</v>
      </c>
      <c r="AF635" s="1071">
        <f>AD635-AE635</f>
        <v>75</v>
      </c>
      <c r="AG635" s="1071">
        <f>AF635</f>
        <v>75</v>
      </c>
      <c r="AH635" s="340"/>
      <c r="AI635" s="340"/>
      <c r="AJ635" s="727"/>
    </row>
    <row r="636">
      <c r="A636" s="548" t="s">
        <v>43</v>
      </c>
      <c r="B636" s="765" t="s">
        <v>6665</v>
      </c>
      <c r="C636" s="938"/>
      <c r="D636" s="717" t="s">
        <v>296</v>
      </c>
      <c r="E636" s="950" t="s">
        <v>103</v>
      </c>
      <c r="F636" s="1023" t="s">
        <v>68</v>
      </c>
      <c r="G636" s="962" t="s">
        <v>2689</v>
      </c>
      <c r="H636" s="854"/>
      <c r="I636" s="735"/>
      <c r="J636" s="946" t="s">
        <v>10510</v>
      </c>
      <c r="K636" s="946" t="s">
        <v>10511</v>
      </c>
      <c r="L636" s="735"/>
      <c r="M636" s="951">
        <v>54.0</v>
      </c>
      <c r="N636" s="735"/>
      <c r="O636" s="764">
        <v>54230.0</v>
      </c>
      <c r="P636" s="735"/>
      <c r="Q636" s="941" t="s">
        <v>6669</v>
      </c>
      <c r="R636" s="732" t="s">
        <v>6670</v>
      </c>
      <c r="S636" s="295" t="s">
        <v>6671</v>
      </c>
      <c r="T636" s="26" t="s">
        <v>6672</v>
      </c>
      <c r="U636" s="717" t="s">
        <v>6673</v>
      </c>
      <c r="V636" s="735"/>
      <c r="W636" s="735"/>
      <c r="X636" s="735"/>
      <c r="Y636" s="735"/>
      <c r="Z636" s="735"/>
      <c r="AA636" s="735"/>
      <c r="AB636" s="942"/>
      <c r="AC636" s="942"/>
      <c r="AD636" s="942"/>
      <c r="AE636" s="942"/>
      <c r="AF636" s="942"/>
      <c r="AG636" s="942"/>
      <c r="AH636" s="735"/>
      <c r="AI636" s="735"/>
      <c r="AJ636" s="703"/>
    </row>
    <row r="637">
      <c r="A637" s="548" t="s">
        <v>121</v>
      </c>
      <c r="B637" s="765" t="s">
        <v>6674</v>
      </c>
      <c r="C637" s="938"/>
      <c r="D637" s="717"/>
      <c r="E637" s="944" t="s">
        <v>103</v>
      </c>
      <c r="F637" s="764" t="s">
        <v>68</v>
      </c>
      <c r="G637" s="735"/>
      <c r="H637" s="945"/>
      <c r="I637" s="731" t="s">
        <v>6676</v>
      </c>
      <c r="J637" s="935" t="s">
        <v>1682</v>
      </c>
      <c r="K637" s="935" t="s">
        <v>1630</v>
      </c>
      <c r="L637" s="735"/>
      <c r="M637" s="731">
        <v>85.0</v>
      </c>
      <c r="N637" s="735"/>
      <c r="O637" s="735"/>
      <c r="P637" s="731" t="s">
        <v>6678</v>
      </c>
      <c r="Q637" s="941"/>
      <c r="R637" s="941"/>
      <c r="S637" s="735"/>
      <c r="T637" s="717"/>
      <c r="U637" s="717"/>
      <c r="V637" s="735"/>
      <c r="W637" s="735"/>
      <c r="X637" s="735"/>
      <c r="Y637" s="735"/>
      <c r="Z637" s="735"/>
      <c r="AA637" s="735"/>
      <c r="AB637" s="937">
        <v>49.0</v>
      </c>
      <c r="AC637" s="942"/>
      <c r="AD637" s="942"/>
      <c r="AE637" s="943"/>
      <c r="AF637" s="942"/>
      <c r="AG637" s="942"/>
      <c r="AH637" s="735"/>
      <c r="AI637" s="735"/>
      <c r="AJ637" s="703"/>
    </row>
    <row r="638">
      <c r="A638" s="548" t="s">
        <v>121</v>
      </c>
      <c r="B638" s="765" t="s">
        <v>6674</v>
      </c>
      <c r="C638" s="984"/>
      <c r="D638" s="717"/>
      <c r="E638" s="944" t="s">
        <v>103</v>
      </c>
      <c r="F638" s="764" t="s">
        <v>68</v>
      </c>
      <c r="G638" s="735"/>
      <c r="H638" s="945"/>
      <c r="I638" s="731" t="s">
        <v>6676</v>
      </c>
      <c r="J638" s="935" t="s">
        <v>1682</v>
      </c>
      <c r="K638" s="935" t="s">
        <v>1630</v>
      </c>
      <c r="L638" s="735"/>
      <c r="M638" s="731">
        <v>85.0</v>
      </c>
      <c r="N638" s="735"/>
      <c r="O638" s="735"/>
      <c r="P638" s="731" t="s">
        <v>6681</v>
      </c>
      <c r="Q638" s="941"/>
      <c r="R638" s="941"/>
      <c r="S638" s="735"/>
      <c r="T638" s="717"/>
      <c r="U638" s="717"/>
      <c r="V638" s="735"/>
      <c r="W638" s="735"/>
      <c r="X638" s="735"/>
      <c r="Y638" s="735"/>
      <c r="Z638" s="735"/>
      <c r="AA638" s="735"/>
      <c r="AB638" s="937">
        <v>49.0</v>
      </c>
      <c r="AC638" s="942"/>
      <c r="AD638" s="942"/>
      <c r="AE638" s="943"/>
      <c r="AF638" s="942"/>
      <c r="AG638" s="942"/>
      <c r="AH638" s="735"/>
      <c r="AI638" s="735"/>
      <c r="AJ638" s="703"/>
    </row>
    <row r="639">
      <c r="A639" s="548" t="s">
        <v>43</v>
      </c>
      <c r="B639" s="765" t="s">
        <v>6689</v>
      </c>
      <c r="C639" s="938"/>
      <c r="D639" s="731">
        <v>900.0</v>
      </c>
      <c r="E639" s="933" t="s">
        <v>12213</v>
      </c>
      <c r="F639" s="730" t="s">
        <v>68</v>
      </c>
      <c r="G639" s="962"/>
      <c r="H639" s="966">
        <v>45359.0</v>
      </c>
      <c r="I639" s="717"/>
      <c r="J639" s="935" t="s">
        <v>4373</v>
      </c>
      <c r="K639" s="947" t="s">
        <v>10434</v>
      </c>
      <c r="L639" s="731" t="s">
        <v>168</v>
      </c>
      <c r="M639" s="951">
        <v>41.0</v>
      </c>
      <c r="N639" s="731" t="s">
        <v>6692</v>
      </c>
      <c r="O639" s="731">
        <v>41260.0</v>
      </c>
      <c r="P639" s="731" t="s">
        <v>6693</v>
      </c>
      <c r="Q639" s="859" t="s">
        <v>6694</v>
      </c>
      <c r="R639" s="859" t="s">
        <v>6309</v>
      </c>
      <c r="S639" s="730" t="s">
        <v>55</v>
      </c>
      <c r="T639" s="936" t="s">
        <v>6695</v>
      </c>
      <c r="U639" s="731" t="s">
        <v>47</v>
      </c>
      <c r="V639" s="731" t="s">
        <v>6696</v>
      </c>
      <c r="W639" s="717"/>
      <c r="X639" s="717"/>
      <c r="Y639" s="731" t="s">
        <v>6697</v>
      </c>
      <c r="Z639" s="717"/>
      <c r="AA639" s="717"/>
      <c r="AB639" s="1062">
        <v>95.0</v>
      </c>
      <c r="AC639" s="1062">
        <v>20.0</v>
      </c>
      <c r="AD639" s="1062">
        <f t="shared" ref="AD639:AD640" si="88">AB639-AC639</f>
        <v>75</v>
      </c>
      <c r="AE639" s="1062">
        <v>0.0</v>
      </c>
      <c r="AF639" s="1062">
        <f t="shared" ref="AF639:AF640" si="89">AD639-AE639</f>
        <v>75</v>
      </c>
      <c r="AG639" s="1062">
        <f t="shared" ref="AG639:AG640" si="90">AF639</f>
        <v>75</v>
      </c>
      <c r="AH639" s="717"/>
      <c r="AI639" s="717"/>
      <c r="AJ639" s="704"/>
    </row>
    <row r="640">
      <c r="A640" s="738" t="s">
        <v>43</v>
      </c>
      <c r="B640" s="765" t="s">
        <v>6698</v>
      </c>
      <c r="C640" s="735"/>
      <c r="D640" s="340"/>
      <c r="E640" s="1014" t="s">
        <v>12213</v>
      </c>
      <c r="F640" s="734" t="s">
        <v>68</v>
      </c>
      <c r="G640" s="734"/>
      <c r="H640" s="1003">
        <v>45608.0</v>
      </c>
      <c r="I640" s="340"/>
      <c r="J640" s="968" t="s">
        <v>10531</v>
      </c>
      <c r="K640" s="968" t="s">
        <v>10532</v>
      </c>
      <c r="L640" s="969" t="s">
        <v>168</v>
      </c>
      <c r="M640" s="959">
        <v>17.0</v>
      </c>
      <c r="N640" s="969" t="s">
        <v>6700</v>
      </c>
      <c r="O640" s="969">
        <v>17300.0</v>
      </c>
      <c r="P640" s="969" t="s">
        <v>418</v>
      </c>
      <c r="Q640" s="860" t="s">
        <v>6701</v>
      </c>
      <c r="R640" s="860" t="s">
        <v>6702</v>
      </c>
      <c r="S640" s="734" t="s">
        <v>55</v>
      </c>
      <c r="T640" s="1055" t="s">
        <v>12378</v>
      </c>
      <c r="U640" s="969" t="s">
        <v>47</v>
      </c>
      <c r="V640" s="969" t="s">
        <v>6704</v>
      </c>
      <c r="W640" s="340"/>
      <c r="X640" s="340"/>
      <c r="Y640" s="969" t="s">
        <v>78</v>
      </c>
      <c r="Z640" s="340"/>
      <c r="AA640" s="340"/>
      <c r="AB640" s="1071">
        <v>95.0</v>
      </c>
      <c r="AC640" s="1071">
        <v>20.0</v>
      </c>
      <c r="AD640" s="1071">
        <f t="shared" si="88"/>
        <v>75</v>
      </c>
      <c r="AE640" s="1071">
        <v>0.0</v>
      </c>
      <c r="AF640" s="1071">
        <f t="shared" si="89"/>
        <v>75</v>
      </c>
      <c r="AG640" s="1071">
        <f t="shared" si="90"/>
        <v>75</v>
      </c>
      <c r="AH640" s="340"/>
      <c r="AI640" s="340"/>
      <c r="AJ640" s="727"/>
    </row>
    <row r="641">
      <c r="A641" s="548" t="s">
        <v>121</v>
      </c>
      <c r="B641" s="765" t="s">
        <v>6705</v>
      </c>
      <c r="C641" s="938"/>
      <c r="D641" s="731">
        <v>191.0</v>
      </c>
      <c r="E641" s="933" t="s">
        <v>12213</v>
      </c>
      <c r="F641" s="730" t="s">
        <v>68</v>
      </c>
      <c r="G641" s="730"/>
      <c r="H641" s="1001" t="s">
        <v>12048</v>
      </c>
      <c r="I641" s="735"/>
      <c r="J641" s="935" t="s">
        <v>10556</v>
      </c>
      <c r="K641" s="935" t="s">
        <v>10470</v>
      </c>
      <c r="L641" s="735"/>
      <c r="M641" s="731">
        <v>85.0</v>
      </c>
      <c r="N641" s="735"/>
      <c r="O641" s="735"/>
      <c r="P641" s="731" t="s">
        <v>6707</v>
      </c>
      <c r="Q641" s="859" t="s">
        <v>6708</v>
      </c>
      <c r="R641" s="859" t="s">
        <v>6709</v>
      </c>
      <c r="S641" s="735"/>
      <c r="T641" s="731" t="s">
        <v>6710</v>
      </c>
      <c r="U641" s="717"/>
      <c r="V641" s="735"/>
      <c r="W641" s="735"/>
      <c r="X641" s="735"/>
      <c r="Y641" s="735"/>
      <c r="Z641" s="735"/>
      <c r="AA641" s="735"/>
      <c r="AB641" s="937">
        <v>49.0</v>
      </c>
      <c r="AC641" s="942"/>
      <c r="AD641" s="942"/>
      <c r="AE641" s="943"/>
      <c r="AF641" s="942"/>
      <c r="AG641" s="942"/>
      <c r="AH641" s="735"/>
      <c r="AI641" s="735"/>
      <c r="AJ641" s="703"/>
    </row>
    <row r="642">
      <c r="A642" s="548" t="s">
        <v>121</v>
      </c>
      <c r="B642" s="765" t="s">
        <v>6727</v>
      </c>
      <c r="C642" s="938"/>
      <c r="D642" s="731" t="s">
        <v>6729</v>
      </c>
      <c r="E642" s="933" t="s">
        <v>12213</v>
      </c>
      <c r="F642" s="962" t="s">
        <v>321</v>
      </c>
      <c r="G642" s="730"/>
      <c r="H642" s="1001" t="s">
        <v>12051</v>
      </c>
      <c r="I642" s="735"/>
      <c r="J642" s="935" t="s">
        <v>10556</v>
      </c>
      <c r="K642" s="935" t="s">
        <v>10470</v>
      </c>
      <c r="L642" s="735"/>
      <c r="M642" s="951">
        <v>80.0</v>
      </c>
      <c r="N642" s="735"/>
      <c r="O642" s="735"/>
      <c r="P642" s="731" t="s">
        <v>6730</v>
      </c>
      <c r="Q642" s="859" t="s">
        <v>6731</v>
      </c>
      <c r="R642" s="859" t="s">
        <v>1248</v>
      </c>
      <c r="S642" s="735" t="s">
        <v>328</v>
      </c>
      <c r="T642" s="731" t="s">
        <v>6732</v>
      </c>
      <c r="U642" s="717" t="s">
        <v>118</v>
      </c>
      <c r="V642" s="735"/>
      <c r="W642" s="735"/>
      <c r="X642" s="735"/>
      <c r="Y642" s="735"/>
      <c r="Z642" s="735"/>
      <c r="AA642" s="735"/>
      <c r="AB642" s="937">
        <v>49.0</v>
      </c>
      <c r="AC642" s="942"/>
      <c r="AD642" s="942"/>
      <c r="AE642" s="943"/>
      <c r="AF642" s="942"/>
      <c r="AG642" s="942"/>
      <c r="AH642" s="735"/>
      <c r="AI642" s="735"/>
      <c r="AJ642" s="703"/>
    </row>
    <row r="643">
      <c r="A643" s="548" t="s">
        <v>43</v>
      </c>
      <c r="B643" s="765" t="s">
        <v>6733</v>
      </c>
      <c r="C643" s="938"/>
      <c r="D643" s="731">
        <v>120.0</v>
      </c>
      <c r="E643" s="933" t="s">
        <v>12213</v>
      </c>
      <c r="F643" s="730" t="s">
        <v>68</v>
      </c>
      <c r="G643" s="730"/>
      <c r="H643" s="966">
        <v>44279.0</v>
      </c>
      <c r="I643" s="717"/>
      <c r="J643" s="935" t="s">
        <v>4373</v>
      </c>
      <c r="K643" s="947" t="s">
        <v>10434</v>
      </c>
      <c r="L643" s="731" t="s">
        <v>168</v>
      </c>
      <c r="M643" s="951">
        <v>79.0</v>
      </c>
      <c r="N643" s="731" t="s">
        <v>6735</v>
      </c>
      <c r="O643" s="731">
        <v>79074.0</v>
      </c>
      <c r="P643" s="731" t="s">
        <v>3503</v>
      </c>
      <c r="Q643" s="859" t="s">
        <v>6736</v>
      </c>
      <c r="R643" s="859" t="s">
        <v>6737</v>
      </c>
      <c r="S643" s="731" t="s">
        <v>6738</v>
      </c>
      <c r="T643" s="948" t="s">
        <v>12379</v>
      </c>
      <c r="U643" s="731" t="s">
        <v>47</v>
      </c>
      <c r="V643" s="731" t="s">
        <v>6740</v>
      </c>
      <c r="W643" s="731" t="s">
        <v>47</v>
      </c>
      <c r="X643" s="731" t="s">
        <v>6741</v>
      </c>
      <c r="Y643" s="731" t="s">
        <v>78</v>
      </c>
      <c r="Z643" s="731" t="s">
        <v>78</v>
      </c>
      <c r="AA643" s="731" t="s">
        <v>1951</v>
      </c>
      <c r="AB643" s="1062">
        <v>95.0</v>
      </c>
      <c r="AC643" s="1062">
        <v>20.0</v>
      </c>
      <c r="AD643" s="1062">
        <f t="shared" ref="AD643:AD646" si="91">AB643-AC643</f>
        <v>75</v>
      </c>
      <c r="AE643" s="1062">
        <v>50.0</v>
      </c>
      <c r="AF643" s="1062">
        <f t="shared" ref="AF643:AF646" si="92">AD643-AE643</f>
        <v>25</v>
      </c>
      <c r="AG643" s="1062">
        <f t="shared" ref="AG643:AG646" si="93">AF643</f>
        <v>25</v>
      </c>
      <c r="AH643" s="731" t="s">
        <v>3824</v>
      </c>
      <c r="AI643" s="731"/>
      <c r="AJ643" s="799"/>
    </row>
    <row r="644">
      <c r="A644" s="548" t="s">
        <v>43</v>
      </c>
      <c r="B644" s="765" t="s">
        <v>6742</v>
      </c>
      <c r="C644" s="938"/>
      <c r="D644" s="731">
        <v>600.0</v>
      </c>
      <c r="E644" s="933" t="s">
        <v>12213</v>
      </c>
      <c r="F644" s="730" t="s">
        <v>68</v>
      </c>
      <c r="G644" s="730"/>
      <c r="H644" s="966">
        <v>44748.0</v>
      </c>
      <c r="I644" s="717"/>
      <c r="J644" s="935" t="s">
        <v>10517</v>
      </c>
      <c r="K644" s="935" t="s">
        <v>1797</v>
      </c>
      <c r="L644" s="731" t="s">
        <v>50</v>
      </c>
      <c r="M644" s="731">
        <v>17.0</v>
      </c>
      <c r="N644" s="731" t="s">
        <v>6744</v>
      </c>
      <c r="O644" s="731">
        <v>86101.0</v>
      </c>
      <c r="P644" s="731" t="s">
        <v>6745</v>
      </c>
      <c r="Q644" s="859" t="s">
        <v>6746</v>
      </c>
      <c r="R644" s="859" t="s">
        <v>1442</v>
      </c>
      <c r="S644" s="731" t="s">
        <v>6747</v>
      </c>
      <c r="T644" s="948" t="s">
        <v>6748</v>
      </c>
      <c r="U644" s="731" t="s">
        <v>47</v>
      </c>
      <c r="V644" s="731" t="s">
        <v>6749</v>
      </c>
      <c r="W644" s="717"/>
      <c r="X644" s="731" t="s">
        <v>6750</v>
      </c>
      <c r="Y644" s="731" t="s">
        <v>78</v>
      </c>
      <c r="Z644" s="731" t="s">
        <v>78</v>
      </c>
      <c r="AA644" s="731" t="s">
        <v>1951</v>
      </c>
      <c r="AB644" s="1062">
        <v>95.0</v>
      </c>
      <c r="AC644" s="1062">
        <v>20.0</v>
      </c>
      <c r="AD644" s="1062">
        <f t="shared" si="91"/>
        <v>75</v>
      </c>
      <c r="AE644" s="1062">
        <v>0.0</v>
      </c>
      <c r="AF644" s="1062">
        <f t="shared" si="92"/>
        <v>75</v>
      </c>
      <c r="AG644" s="1062">
        <f t="shared" si="93"/>
        <v>75</v>
      </c>
      <c r="AH644" s="717"/>
      <c r="AI644" s="717"/>
      <c r="AJ644" s="704"/>
    </row>
    <row r="645">
      <c r="A645" s="548" t="s">
        <v>43</v>
      </c>
      <c r="B645" s="765" t="s">
        <v>6754</v>
      </c>
      <c r="C645" s="963"/>
      <c r="D645" s="731">
        <v>250.0</v>
      </c>
      <c r="E645" s="933" t="s">
        <v>12213</v>
      </c>
      <c r="F645" s="730" t="s">
        <v>68</v>
      </c>
      <c r="G645" s="730"/>
      <c r="H645" s="966">
        <v>44564.0</v>
      </c>
      <c r="I645" s="717"/>
      <c r="J645" s="935" t="s">
        <v>4373</v>
      </c>
      <c r="K645" s="947" t="s">
        <v>10434</v>
      </c>
      <c r="L645" s="731" t="s">
        <v>168</v>
      </c>
      <c r="M645" s="731">
        <v>76.0</v>
      </c>
      <c r="N645" s="731" t="s">
        <v>6756</v>
      </c>
      <c r="O645" s="731">
        <v>79600.0</v>
      </c>
      <c r="P645" s="731" t="s">
        <v>6757</v>
      </c>
      <c r="Q645" s="859" t="s">
        <v>6758</v>
      </c>
      <c r="R645" s="859" t="s">
        <v>1524</v>
      </c>
      <c r="S645" s="731" t="s">
        <v>1830</v>
      </c>
      <c r="T645" s="936" t="s">
        <v>6759</v>
      </c>
      <c r="U645" s="731" t="s">
        <v>6760</v>
      </c>
      <c r="V645" s="717"/>
      <c r="W645" s="717"/>
      <c r="X645" s="717"/>
      <c r="Y645" s="731" t="s">
        <v>78</v>
      </c>
      <c r="Z645" s="731" t="s">
        <v>79</v>
      </c>
      <c r="AA645" s="731" t="s">
        <v>6761</v>
      </c>
      <c r="AB645" s="1062">
        <v>95.0</v>
      </c>
      <c r="AC645" s="1062">
        <v>20.0</v>
      </c>
      <c r="AD645" s="1062">
        <f t="shared" si="91"/>
        <v>75</v>
      </c>
      <c r="AE645" s="1062">
        <v>0.0</v>
      </c>
      <c r="AF645" s="1062">
        <f t="shared" si="92"/>
        <v>75</v>
      </c>
      <c r="AG645" s="1062">
        <f t="shared" si="93"/>
        <v>75</v>
      </c>
      <c r="AH645" s="717"/>
      <c r="AI645" s="717"/>
      <c r="AJ645" s="704"/>
    </row>
    <row r="646">
      <c r="A646" s="548" t="s">
        <v>43</v>
      </c>
      <c r="B646" s="765" t="s">
        <v>6772</v>
      </c>
      <c r="C646" s="938"/>
      <c r="D646" s="731">
        <v>300.0</v>
      </c>
      <c r="E646" s="933" t="s">
        <v>12213</v>
      </c>
      <c r="F646" s="730" t="s">
        <v>68</v>
      </c>
      <c r="G646" s="730"/>
      <c r="H646" s="966">
        <v>44508.0</v>
      </c>
      <c r="I646" s="717"/>
      <c r="J646" s="935" t="s">
        <v>10585</v>
      </c>
      <c r="K646" s="935" t="s">
        <v>1118</v>
      </c>
      <c r="L646" s="731" t="s">
        <v>50</v>
      </c>
      <c r="M646" s="731">
        <v>80.0</v>
      </c>
      <c r="N646" s="731" t="s">
        <v>6774</v>
      </c>
      <c r="O646" s="731">
        <v>86110.0</v>
      </c>
      <c r="P646" s="731" t="s">
        <v>6775</v>
      </c>
      <c r="Q646" s="859" t="s">
        <v>6776</v>
      </c>
      <c r="R646" s="859" t="s">
        <v>6777</v>
      </c>
      <c r="S646" s="731" t="s">
        <v>2203</v>
      </c>
      <c r="T646" s="936" t="s">
        <v>6778</v>
      </c>
      <c r="U646" s="731" t="s">
        <v>6779</v>
      </c>
      <c r="V646" s="731" t="s">
        <v>6780</v>
      </c>
      <c r="W646" s="731" t="s">
        <v>6781</v>
      </c>
      <c r="X646" s="731" t="s">
        <v>6782</v>
      </c>
      <c r="Y646" s="731" t="s">
        <v>78</v>
      </c>
      <c r="Z646" s="731" t="s">
        <v>79</v>
      </c>
      <c r="AA646" s="731" t="s">
        <v>6761</v>
      </c>
      <c r="AB646" s="1062">
        <v>95.0</v>
      </c>
      <c r="AC646" s="1062">
        <v>20.0</v>
      </c>
      <c r="AD646" s="1062">
        <f t="shared" si="91"/>
        <v>75</v>
      </c>
      <c r="AE646" s="1062">
        <v>0.0</v>
      </c>
      <c r="AF646" s="1062">
        <f t="shared" si="92"/>
        <v>75</v>
      </c>
      <c r="AG646" s="1062">
        <f t="shared" si="93"/>
        <v>75</v>
      </c>
      <c r="AH646" s="717"/>
      <c r="AI646" s="717"/>
      <c r="AJ646" s="704"/>
    </row>
    <row r="647">
      <c r="A647" s="537" t="s">
        <v>121</v>
      </c>
      <c r="B647" s="765" t="s">
        <v>6786</v>
      </c>
      <c r="C647" s="764"/>
      <c r="D647" s="717"/>
      <c r="E647" s="933" t="s">
        <v>12225</v>
      </c>
      <c r="F647" s="962" t="s">
        <v>68</v>
      </c>
      <c r="G647" s="962" t="s">
        <v>12226</v>
      </c>
      <c r="H647" s="945"/>
      <c r="I647" s="735"/>
      <c r="J647" s="935" t="s">
        <v>10564</v>
      </c>
      <c r="K647" s="935" t="s">
        <v>10565</v>
      </c>
      <c r="L647" s="735"/>
      <c r="M647" s="731">
        <v>79.0</v>
      </c>
      <c r="N647" s="735"/>
      <c r="O647" s="735"/>
      <c r="P647" s="717" t="s">
        <v>6788</v>
      </c>
      <c r="Q647" s="941" t="s">
        <v>6789</v>
      </c>
      <c r="R647" s="732" t="s">
        <v>6790</v>
      </c>
      <c r="S647" s="735"/>
      <c r="T647" s="717"/>
      <c r="U647" s="717"/>
      <c r="V647" s="735"/>
      <c r="W647" s="735"/>
      <c r="X647" s="735"/>
      <c r="Y647" s="735"/>
      <c r="Z647" s="735"/>
      <c r="AA647" s="735"/>
      <c r="AB647" s="942"/>
      <c r="AC647" s="942"/>
      <c r="AD647" s="942"/>
      <c r="AE647" s="943"/>
      <c r="AF647" s="942"/>
      <c r="AG647" s="942"/>
      <c r="AH647" s="735"/>
      <c r="AI647" s="140" t="s">
        <v>830</v>
      </c>
      <c r="AJ647" s="703"/>
    </row>
    <row r="648">
      <c r="A648" s="548" t="s">
        <v>121</v>
      </c>
      <c r="B648" s="765" t="s">
        <v>6791</v>
      </c>
      <c r="C648" s="764"/>
      <c r="D648" s="731">
        <v>200.0</v>
      </c>
      <c r="E648" s="933" t="s">
        <v>12213</v>
      </c>
      <c r="F648" s="764" t="s">
        <v>68</v>
      </c>
      <c r="G648" s="735"/>
      <c r="H648" s="945"/>
      <c r="I648" s="735"/>
      <c r="J648" s="935" t="s">
        <v>6130</v>
      </c>
      <c r="K648" s="935" t="s">
        <v>10515</v>
      </c>
      <c r="L648" s="735"/>
      <c r="M648" s="731">
        <v>86.0</v>
      </c>
      <c r="N648" s="735"/>
      <c r="O648" s="735"/>
      <c r="P648" s="731" t="s">
        <v>6793</v>
      </c>
      <c r="Q648" s="732" t="s">
        <v>6794</v>
      </c>
      <c r="R648" s="732" t="s">
        <v>6795</v>
      </c>
      <c r="S648" s="717"/>
      <c r="T648" s="717"/>
      <c r="U648" s="717"/>
      <c r="V648" s="735"/>
      <c r="W648" s="735"/>
      <c r="X648" s="735"/>
      <c r="Y648" s="735"/>
      <c r="Z648" s="735"/>
      <c r="AA648" s="735"/>
      <c r="AB648" s="937">
        <v>49.0</v>
      </c>
      <c r="AC648" s="942"/>
      <c r="AD648" s="942"/>
      <c r="AE648" s="943"/>
      <c r="AF648" s="942"/>
      <c r="AG648" s="942"/>
      <c r="AH648" s="735"/>
      <c r="AI648" s="735"/>
      <c r="AJ648" s="703"/>
    </row>
    <row r="649">
      <c r="A649" s="548" t="s">
        <v>424</v>
      </c>
      <c r="B649" s="765" t="s">
        <v>10855</v>
      </c>
      <c r="C649" s="938"/>
      <c r="D649" s="717"/>
      <c r="E649" s="933" t="s">
        <v>12213</v>
      </c>
      <c r="F649" s="735"/>
      <c r="G649" s="735"/>
      <c r="H649" s="979">
        <v>43842.0</v>
      </c>
      <c r="I649" s="735"/>
      <c r="J649" s="980" t="s">
        <v>10646</v>
      </c>
      <c r="K649" s="946"/>
      <c r="L649" s="735"/>
      <c r="M649" s="731">
        <v>79.0</v>
      </c>
      <c r="N649" s="735"/>
      <c r="O649" s="735"/>
      <c r="P649" s="735"/>
      <c r="Q649" s="940" t="s">
        <v>307</v>
      </c>
      <c r="R649" s="940"/>
      <c r="S649" s="735"/>
      <c r="T649" s="717"/>
      <c r="U649" s="717"/>
      <c r="V649" s="735"/>
      <c r="W649" s="735"/>
      <c r="X649" s="735"/>
      <c r="Y649" s="735"/>
      <c r="Z649" s="735"/>
      <c r="AA649" s="735"/>
      <c r="AB649" s="937">
        <v>49.0</v>
      </c>
      <c r="AC649" s="942"/>
      <c r="AD649" s="942"/>
      <c r="AE649" s="943"/>
      <c r="AF649" s="942"/>
      <c r="AG649" s="942"/>
      <c r="AH649" s="735"/>
      <c r="AI649" s="735"/>
      <c r="AJ649" s="703"/>
    </row>
    <row r="650">
      <c r="A650" s="548" t="s">
        <v>424</v>
      </c>
      <c r="B650" s="765" t="s">
        <v>6796</v>
      </c>
      <c r="C650" s="963"/>
      <c r="D650" s="717"/>
      <c r="E650" s="950" t="s">
        <v>103</v>
      </c>
      <c r="F650" s="735"/>
      <c r="G650" s="735"/>
      <c r="H650" s="854">
        <v>44645.0</v>
      </c>
      <c r="I650" s="735"/>
      <c r="J650" s="946"/>
      <c r="K650" s="946"/>
      <c r="L650" s="735"/>
      <c r="M650" s="731">
        <v>86.0</v>
      </c>
      <c r="N650" s="735"/>
      <c r="O650" s="735"/>
      <c r="P650" s="735"/>
      <c r="Q650" s="940" t="s">
        <v>307</v>
      </c>
      <c r="R650" s="940"/>
      <c r="S650" s="735"/>
      <c r="T650" s="717"/>
      <c r="U650" s="717"/>
      <c r="V650" s="735"/>
      <c r="W650" s="735"/>
      <c r="X650" s="735"/>
      <c r="Y650" s="735"/>
      <c r="Z650" s="735"/>
      <c r="AA650" s="735"/>
      <c r="AB650" s="937">
        <v>49.0</v>
      </c>
      <c r="AC650" s="942"/>
      <c r="AD650" s="942"/>
      <c r="AE650" s="943"/>
      <c r="AF650" s="942"/>
      <c r="AG650" s="942"/>
      <c r="AH650" s="735"/>
      <c r="AI650" s="735"/>
      <c r="AJ650" s="703"/>
    </row>
    <row r="651">
      <c r="A651" s="548" t="s">
        <v>43</v>
      </c>
      <c r="B651" s="765" t="s">
        <v>6822</v>
      </c>
      <c r="C651" s="963"/>
      <c r="D651" s="731">
        <v>99.0</v>
      </c>
      <c r="E651" s="933" t="s">
        <v>12213</v>
      </c>
      <c r="F651" s="730" t="s">
        <v>68</v>
      </c>
      <c r="G651" s="730"/>
      <c r="H651" s="966">
        <v>45362.0</v>
      </c>
      <c r="I651" s="717"/>
      <c r="J651" s="935" t="s">
        <v>10531</v>
      </c>
      <c r="K651" s="935" t="s">
        <v>10532</v>
      </c>
      <c r="L651" s="731" t="s">
        <v>168</v>
      </c>
      <c r="M651" s="717">
        <v>35.0</v>
      </c>
      <c r="N651" s="731" t="s">
        <v>6824</v>
      </c>
      <c r="O651" s="731">
        <v>17300.0</v>
      </c>
      <c r="P651" s="731" t="s">
        <v>418</v>
      </c>
      <c r="Q651" s="859" t="s">
        <v>6825</v>
      </c>
      <c r="R651" s="859" t="s">
        <v>6826</v>
      </c>
      <c r="S651" s="731" t="s">
        <v>6827</v>
      </c>
      <c r="T651" s="936" t="s">
        <v>6828</v>
      </c>
      <c r="U651" s="731" t="s">
        <v>6829</v>
      </c>
      <c r="V651" s="731" t="s">
        <v>6830</v>
      </c>
      <c r="W651" s="717"/>
      <c r="X651" s="717"/>
      <c r="Y651" s="731" t="s">
        <v>78</v>
      </c>
      <c r="Z651" s="717"/>
      <c r="AA651" s="717"/>
      <c r="AB651" s="1062">
        <v>95.0</v>
      </c>
      <c r="AC651" s="1062">
        <v>20.0</v>
      </c>
      <c r="AD651" s="1062">
        <f>AB651-AC651</f>
        <v>75</v>
      </c>
      <c r="AE651" s="1062">
        <v>0.0</v>
      </c>
      <c r="AF651" s="1062">
        <f>AD651-AE651</f>
        <v>75</v>
      </c>
      <c r="AG651" s="1062">
        <f>AF651</f>
        <v>75</v>
      </c>
      <c r="AH651" s="717"/>
      <c r="AI651" s="717"/>
      <c r="AJ651" s="704"/>
    </row>
    <row r="652">
      <c r="A652" s="548" t="s">
        <v>121</v>
      </c>
      <c r="B652" s="765" t="s">
        <v>6831</v>
      </c>
      <c r="C652" s="938"/>
      <c r="D652" s="717"/>
      <c r="E652" s="944" t="s">
        <v>103</v>
      </c>
      <c r="F652" s="1023" t="s">
        <v>68</v>
      </c>
      <c r="G652" s="735"/>
      <c r="H652" s="945"/>
      <c r="I652" s="735"/>
      <c r="J652" s="935" t="s">
        <v>10564</v>
      </c>
      <c r="K652" s="935" t="s">
        <v>10565</v>
      </c>
      <c r="L652" s="735"/>
      <c r="M652" s="731">
        <v>68.0</v>
      </c>
      <c r="N652" s="735"/>
      <c r="O652" s="735"/>
      <c r="P652" s="717" t="s">
        <v>5850</v>
      </c>
      <c r="Q652" s="859" t="s">
        <v>6833</v>
      </c>
      <c r="R652" s="859" t="s">
        <v>6834</v>
      </c>
      <c r="S652" s="735" t="s">
        <v>328</v>
      </c>
      <c r="T652" s="717" t="s">
        <v>6835</v>
      </c>
      <c r="U652" s="717" t="s">
        <v>6836</v>
      </c>
      <c r="V652" s="735"/>
      <c r="W652" s="735"/>
      <c r="X652" s="735"/>
      <c r="Y652" s="735"/>
      <c r="Z652" s="735"/>
      <c r="AA652" s="735"/>
      <c r="AB652" s="937">
        <v>49.0</v>
      </c>
      <c r="AC652" s="942"/>
      <c r="AD652" s="942"/>
      <c r="AE652" s="943"/>
      <c r="AF652" s="942"/>
      <c r="AG652" s="942"/>
      <c r="AH652" s="735"/>
      <c r="AI652" s="735"/>
      <c r="AJ652" s="703"/>
    </row>
    <row r="653">
      <c r="A653" s="537" t="s">
        <v>121</v>
      </c>
      <c r="B653" s="765" t="s">
        <v>6840</v>
      </c>
      <c r="C653" s="963"/>
      <c r="D653" s="717">
        <v>100.0</v>
      </c>
      <c r="E653" s="933" t="s">
        <v>12225</v>
      </c>
      <c r="F653" s="962" t="s">
        <v>68</v>
      </c>
      <c r="G653" s="962" t="s">
        <v>12264</v>
      </c>
      <c r="H653" s="945"/>
      <c r="I653" s="735"/>
      <c r="J653" s="935" t="s">
        <v>1682</v>
      </c>
      <c r="K653" s="935" t="s">
        <v>1630</v>
      </c>
      <c r="L653" s="735"/>
      <c r="M653" s="730">
        <v>35.0</v>
      </c>
      <c r="N653" s="735"/>
      <c r="O653" s="735"/>
      <c r="P653" s="717" t="s">
        <v>6842</v>
      </c>
      <c r="Q653" s="941" t="s">
        <v>12053</v>
      </c>
      <c r="R653" s="940"/>
      <c r="S653" s="735"/>
      <c r="T653" s="717" t="s">
        <v>6844</v>
      </c>
      <c r="U653" s="38">
        <v>2.992642E8</v>
      </c>
      <c r="V653" s="735"/>
      <c r="W653" s="735"/>
      <c r="X653" s="735"/>
      <c r="Y653" s="735"/>
      <c r="Z653" s="735"/>
      <c r="AA653" s="735"/>
      <c r="AB653" s="942"/>
      <c r="AC653" s="942"/>
      <c r="AD653" s="942"/>
      <c r="AE653" s="943"/>
      <c r="AF653" s="942"/>
      <c r="AG653" s="942"/>
      <c r="AH653" s="735"/>
      <c r="AI653" s="140" t="s">
        <v>1619</v>
      </c>
      <c r="AJ653" s="703"/>
    </row>
    <row r="654">
      <c r="A654" s="548" t="s">
        <v>43</v>
      </c>
      <c r="B654" s="765" t="s">
        <v>6845</v>
      </c>
      <c r="C654" s="1027"/>
      <c r="D654" s="731" t="s">
        <v>47</v>
      </c>
      <c r="E654" s="933" t="s">
        <v>12213</v>
      </c>
      <c r="F654" s="730" t="s">
        <v>68</v>
      </c>
      <c r="G654" s="730"/>
      <c r="H654" s="966">
        <v>44277.0</v>
      </c>
      <c r="I654" s="717"/>
      <c r="J654" s="935" t="s">
        <v>10584</v>
      </c>
      <c r="K654" s="935" t="s">
        <v>866</v>
      </c>
      <c r="L654" s="731" t="s">
        <v>47</v>
      </c>
      <c r="M654" s="731">
        <v>79.0</v>
      </c>
      <c r="N654" s="731" t="s">
        <v>6847</v>
      </c>
      <c r="O654" s="731">
        <v>79011.0</v>
      </c>
      <c r="P654" s="731" t="s">
        <v>6848</v>
      </c>
      <c r="Q654" s="859" t="s">
        <v>6849</v>
      </c>
      <c r="R654" s="859" t="s">
        <v>1797</v>
      </c>
      <c r="S654" s="730" t="s">
        <v>55</v>
      </c>
      <c r="T654" s="948" t="s">
        <v>6850</v>
      </c>
      <c r="U654" s="731" t="s">
        <v>47</v>
      </c>
      <c r="V654" s="731" t="s">
        <v>6851</v>
      </c>
      <c r="W654" s="717"/>
      <c r="X654" s="717"/>
      <c r="Y654" s="731" t="s">
        <v>78</v>
      </c>
      <c r="Z654" s="731" t="s">
        <v>78</v>
      </c>
      <c r="AA654" s="731" t="s">
        <v>47</v>
      </c>
      <c r="AB654" s="1062">
        <v>95.0</v>
      </c>
      <c r="AC654" s="1062">
        <v>20.0</v>
      </c>
      <c r="AD654" s="1062">
        <f>AB654-AC654</f>
        <v>75</v>
      </c>
      <c r="AE654" s="1062">
        <v>0.0</v>
      </c>
      <c r="AF654" s="1062">
        <f>AD654-AE654</f>
        <v>75</v>
      </c>
      <c r="AG654" s="1062">
        <f>AF654</f>
        <v>75</v>
      </c>
      <c r="AH654" s="717"/>
      <c r="AI654" s="717"/>
      <c r="AJ654" s="704"/>
    </row>
    <row r="655">
      <c r="A655" s="755" t="s">
        <v>121</v>
      </c>
      <c r="B655" s="964" t="s">
        <v>6855</v>
      </c>
      <c r="C655" s="938"/>
      <c r="D655" s="717"/>
      <c r="E655" s="933" t="s">
        <v>103</v>
      </c>
      <c r="F655" s="962" t="s">
        <v>68</v>
      </c>
      <c r="G655" s="962"/>
      <c r="H655" s="854"/>
      <c r="I655" s="38" t="s">
        <v>6857</v>
      </c>
      <c r="J655" s="935" t="s">
        <v>1682</v>
      </c>
      <c r="K655" s="935" t="s">
        <v>1630</v>
      </c>
      <c r="L655" s="717"/>
      <c r="M655" s="560">
        <v>85.0</v>
      </c>
      <c r="N655" s="717"/>
      <c r="O655" s="717"/>
      <c r="P655" s="38" t="s">
        <v>6859</v>
      </c>
      <c r="Q655" s="941"/>
      <c r="R655" s="859"/>
      <c r="S655" s="717"/>
      <c r="T655" s="717"/>
      <c r="U655" s="717"/>
      <c r="V655" s="717"/>
      <c r="W655" s="717"/>
      <c r="X655" s="717"/>
      <c r="Y655" s="717"/>
      <c r="Z655" s="717"/>
      <c r="AA655" s="717"/>
      <c r="AB655" s="943"/>
      <c r="AC655" s="943"/>
      <c r="AD655" s="943"/>
      <c r="AE655" s="943"/>
      <c r="AF655" s="943"/>
      <c r="AG655" s="943"/>
      <c r="AH655" s="717"/>
      <c r="AI655" s="717"/>
      <c r="AJ655" s="704"/>
    </row>
    <row r="656">
      <c r="A656" s="739" t="s">
        <v>121</v>
      </c>
      <c r="B656" s="765" t="s">
        <v>6867</v>
      </c>
      <c r="C656" s="1027"/>
      <c r="D656" s="340"/>
      <c r="E656" s="933" t="s">
        <v>12225</v>
      </c>
      <c r="F656" s="956" t="s">
        <v>68</v>
      </c>
      <c r="G656" s="956" t="s">
        <v>12226</v>
      </c>
      <c r="H656" s="957"/>
      <c r="I656" s="740"/>
      <c r="J656" s="968" t="s">
        <v>10564</v>
      </c>
      <c r="K656" s="968" t="s">
        <v>10565</v>
      </c>
      <c r="L656" s="740"/>
      <c r="M656" s="740"/>
      <c r="N656" s="740"/>
      <c r="O656" s="740"/>
      <c r="P656" s="340" t="s">
        <v>6869</v>
      </c>
      <c r="Q656" s="960" t="s">
        <v>6870</v>
      </c>
      <c r="R656" s="802"/>
      <c r="S656" s="740"/>
      <c r="T656" s="340" t="s">
        <v>6871</v>
      </c>
      <c r="U656" s="340"/>
      <c r="V656" s="740"/>
      <c r="W656" s="740"/>
      <c r="X656" s="740"/>
      <c r="Y656" s="740"/>
      <c r="Z656" s="740"/>
      <c r="AA656" s="740"/>
      <c r="AB656" s="961"/>
      <c r="AC656" s="961"/>
      <c r="AD656" s="961"/>
      <c r="AE656" s="971"/>
      <c r="AF656" s="961"/>
      <c r="AG656" s="961"/>
      <c r="AH656" s="740"/>
      <c r="AI656" s="1015" t="s">
        <v>830</v>
      </c>
      <c r="AJ656" s="726"/>
    </row>
    <row r="657">
      <c r="A657" s="548" t="s">
        <v>43</v>
      </c>
      <c r="B657" s="765" t="s">
        <v>6872</v>
      </c>
      <c r="C657" s="938"/>
      <c r="D657" s="731">
        <v>100.0</v>
      </c>
      <c r="E657" s="933" t="s">
        <v>12213</v>
      </c>
      <c r="F657" s="730" t="s">
        <v>68</v>
      </c>
      <c r="G657" s="730"/>
      <c r="H657" s="966">
        <v>45301.0</v>
      </c>
      <c r="I657" s="717"/>
      <c r="J657" s="935" t="s">
        <v>10557</v>
      </c>
      <c r="K657" s="935" t="s">
        <v>10558</v>
      </c>
      <c r="L657" s="731" t="s">
        <v>50</v>
      </c>
      <c r="M657" s="731">
        <v>59.0</v>
      </c>
      <c r="N657" s="731" t="s">
        <v>6874</v>
      </c>
      <c r="O657" s="731">
        <v>59316.0</v>
      </c>
      <c r="P657" s="731" t="s">
        <v>6875</v>
      </c>
      <c r="Q657" s="859" t="s">
        <v>6876</v>
      </c>
      <c r="R657" s="859" t="s">
        <v>6035</v>
      </c>
      <c r="S657" s="731" t="s">
        <v>702</v>
      </c>
      <c r="T657" s="936" t="s">
        <v>6877</v>
      </c>
      <c r="U657" s="731" t="s">
        <v>47</v>
      </c>
      <c r="V657" s="731" t="s">
        <v>6878</v>
      </c>
      <c r="W657" s="717"/>
      <c r="X657" s="717"/>
      <c r="Y657" s="731" t="s">
        <v>78</v>
      </c>
      <c r="Z657" s="717"/>
      <c r="AA657" s="717"/>
      <c r="AB657" s="1062">
        <v>95.0</v>
      </c>
      <c r="AC657" s="1062">
        <v>20.0</v>
      </c>
      <c r="AD657" s="1062">
        <f t="shared" ref="AD657:AD658" si="94">AB657-AC657</f>
        <v>75</v>
      </c>
      <c r="AE657" s="1062">
        <v>0.0</v>
      </c>
      <c r="AF657" s="1062">
        <f>AD657-AE657</f>
        <v>75</v>
      </c>
      <c r="AG657" s="1062">
        <f>AF657</f>
        <v>75</v>
      </c>
      <c r="AH657" s="717"/>
      <c r="AI657" s="717"/>
      <c r="AJ657" s="704"/>
    </row>
    <row r="658">
      <c r="A658" s="530" t="s">
        <v>43</v>
      </c>
      <c r="B658" s="765" t="s">
        <v>6895</v>
      </c>
      <c r="C658" s="735"/>
      <c r="D658" s="731">
        <v>42.0</v>
      </c>
      <c r="E658" s="933" t="s">
        <v>12213</v>
      </c>
      <c r="F658" s="735" t="s">
        <v>1367</v>
      </c>
      <c r="G658" s="735"/>
      <c r="H658" s="966">
        <v>44699.0</v>
      </c>
      <c r="I658" s="717"/>
      <c r="J658" s="935" t="s">
        <v>12380</v>
      </c>
      <c r="K658" s="935" t="s">
        <v>12381</v>
      </c>
      <c r="L658" s="730" t="s">
        <v>50</v>
      </c>
      <c r="M658" s="731">
        <v>86.0</v>
      </c>
      <c r="N658" s="731" t="s">
        <v>6897</v>
      </c>
      <c r="O658" s="731">
        <v>86100.0</v>
      </c>
      <c r="P658" s="731" t="s">
        <v>667</v>
      </c>
      <c r="Q658" s="859" t="s">
        <v>6898</v>
      </c>
      <c r="R658" s="859" t="s">
        <v>1886</v>
      </c>
      <c r="S658" s="731" t="s">
        <v>6899</v>
      </c>
      <c r="T658" s="936" t="s">
        <v>6900</v>
      </c>
      <c r="U658" s="731" t="s">
        <v>47</v>
      </c>
      <c r="V658" s="731" t="s">
        <v>6901</v>
      </c>
      <c r="W658" s="717"/>
      <c r="X658" s="717"/>
      <c r="Y658" s="731" t="s">
        <v>78</v>
      </c>
      <c r="Z658" s="731" t="s">
        <v>78</v>
      </c>
      <c r="AA658" s="731" t="s">
        <v>47</v>
      </c>
      <c r="AB658" s="937">
        <v>95.0</v>
      </c>
      <c r="AC658" s="937">
        <v>20.0</v>
      </c>
      <c r="AD658" s="937">
        <f t="shared" si="94"/>
        <v>75</v>
      </c>
      <c r="AE658" s="937">
        <v>0.0</v>
      </c>
      <c r="AF658" s="942"/>
      <c r="AG658" s="942"/>
      <c r="AH658" s="717"/>
      <c r="AI658" s="717"/>
      <c r="AJ658" s="704"/>
    </row>
    <row r="659">
      <c r="A659" s="739" t="s">
        <v>121</v>
      </c>
      <c r="B659" s="765" t="s">
        <v>6906</v>
      </c>
      <c r="C659" s="963"/>
      <c r="D659" s="340">
        <v>147.0</v>
      </c>
      <c r="E659" s="933" t="s">
        <v>81</v>
      </c>
      <c r="F659" s="956" t="s">
        <v>68</v>
      </c>
      <c r="G659" s="956" t="s">
        <v>12252</v>
      </c>
      <c r="H659" s="957"/>
      <c r="I659" s="740"/>
      <c r="J659" s="968" t="s">
        <v>10556</v>
      </c>
      <c r="K659" s="968" t="s">
        <v>10470</v>
      </c>
      <c r="L659" s="740"/>
      <c r="M659" s="740"/>
      <c r="N659" s="740"/>
      <c r="O659" s="740"/>
      <c r="P659" s="340" t="s">
        <v>571</v>
      </c>
      <c r="Q659" s="960" t="s">
        <v>6908</v>
      </c>
      <c r="R659" s="733" t="s">
        <v>6909</v>
      </c>
      <c r="S659" s="740"/>
      <c r="T659" s="340" t="s">
        <v>6910</v>
      </c>
      <c r="U659" s="341">
        <v>3.223886E8</v>
      </c>
      <c r="V659" s="740"/>
      <c r="W659" s="740"/>
      <c r="X659" s="740"/>
      <c r="Y659" s="740"/>
      <c r="Z659" s="740"/>
      <c r="AA659" s="740"/>
      <c r="AB659" s="961"/>
      <c r="AC659" s="961"/>
      <c r="AD659" s="961"/>
      <c r="AE659" s="971"/>
      <c r="AF659" s="961"/>
      <c r="AG659" s="961"/>
      <c r="AH659" s="740"/>
      <c r="AI659" s="1015" t="s">
        <v>1020</v>
      </c>
      <c r="AJ659" s="726"/>
    </row>
    <row r="660">
      <c r="A660" s="548" t="s">
        <v>121</v>
      </c>
      <c r="B660" s="765" t="s">
        <v>6915</v>
      </c>
      <c r="C660" s="735"/>
      <c r="D660" s="731">
        <v>10000.0</v>
      </c>
      <c r="E660" s="933" t="s">
        <v>12213</v>
      </c>
      <c r="F660" s="962" t="s">
        <v>321</v>
      </c>
      <c r="G660" s="962"/>
      <c r="H660" s="945"/>
      <c r="I660" s="735"/>
      <c r="J660" s="935" t="s">
        <v>10556</v>
      </c>
      <c r="K660" s="935" t="s">
        <v>10470</v>
      </c>
      <c r="L660" s="735"/>
      <c r="M660" s="731">
        <v>63.0</v>
      </c>
      <c r="N660" s="735"/>
      <c r="O660" s="735"/>
      <c r="P660" s="731" t="s">
        <v>6917</v>
      </c>
      <c r="Q660" s="859" t="s">
        <v>6918</v>
      </c>
      <c r="R660" s="859" t="s">
        <v>1108</v>
      </c>
      <c r="S660" s="735"/>
      <c r="T660" s="1059" t="s">
        <v>6919</v>
      </c>
      <c r="U660" s="731" t="s">
        <v>6920</v>
      </c>
      <c r="V660" s="735"/>
      <c r="W660" s="735"/>
      <c r="X660" s="735"/>
      <c r="Y660" s="735"/>
      <c r="Z660" s="735"/>
      <c r="AA660" s="735"/>
      <c r="AB660" s="937">
        <v>49.0</v>
      </c>
      <c r="AC660" s="942"/>
      <c r="AD660" s="942"/>
      <c r="AE660" s="943"/>
      <c r="AF660" s="942"/>
      <c r="AG660" s="942"/>
      <c r="AH660" s="735"/>
      <c r="AI660" s="735"/>
      <c r="AJ660" s="703"/>
    </row>
    <row r="661">
      <c r="A661" s="548" t="s">
        <v>121</v>
      </c>
      <c r="B661" s="765" t="s">
        <v>6915</v>
      </c>
      <c r="D661" s="731" t="s">
        <v>6922</v>
      </c>
      <c r="E661" s="933" t="s">
        <v>103</v>
      </c>
      <c r="F661" s="1023" t="s">
        <v>68</v>
      </c>
      <c r="G661" s="962" t="s">
        <v>2689</v>
      </c>
      <c r="H661" s="945"/>
      <c r="I661" s="735"/>
      <c r="J661" s="935" t="s">
        <v>10564</v>
      </c>
      <c r="K661" s="935" t="s">
        <v>10565</v>
      </c>
      <c r="L661" s="735"/>
      <c r="M661" s="731">
        <v>88.0</v>
      </c>
      <c r="N661" s="764" t="s">
        <v>6923</v>
      </c>
      <c r="O661" s="764">
        <v>88190.0</v>
      </c>
      <c r="P661" s="731" t="s">
        <v>6924</v>
      </c>
      <c r="Q661" s="978" t="s">
        <v>12382</v>
      </c>
      <c r="R661" s="978" t="s">
        <v>12383</v>
      </c>
      <c r="S661" s="764" t="s">
        <v>1724</v>
      </c>
      <c r="T661" s="38" t="s">
        <v>12384</v>
      </c>
      <c r="U661" s="717"/>
      <c r="V661" s="735"/>
      <c r="W661" s="735"/>
      <c r="X661" s="735"/>
      <c r="Y661" s="735"/>
      <c r="Z661" s="735"/>
      <c r="AA661" s="735"/>
      <c r="AB661" s="937">
        <v>49.0</v>
      </c>
      <c r="AC661" s="942"/>
      <c r="AD661" s="942"/>
      <c r="AE661" s="943"/>
      <c r="AF661" s="942"/>
      <c r="AG661" s="942"/>
      <c r="AH661" s="735"/>
      <c r="AI661" s="735"/>
      <c r="AJ661" s="703"/>
    </row>
    <row r="662">
      <c r="A662" s="548" t="s">
        <v>424</v>
      </c>
      <c r="B662" s="765" t="s">
        <v>6939</v>
      </c>
      <c r="C662" s="938"/>
      <c r="D662" s="717"/>
      <c r="E662" s="933" t="s">
        <v>12213</v>
      </c>
      <c r="F662" s="735"/>
      <c r="G662" s="735"/>
      <c r="H662" s="854">
        <v>44362.0</v>
      </c>
      <c r="I662" s="735"/>
      <c r="J662" s="946"/>
      <c r="K662" s="946"/>
      <c r="L662" s="735"/>
      <c r="M662" s="717">
        <v>79.0</v>
      </c>
      <c r="N662" s="735"/>
      <c r="O662" s="735"/>
      <c r="P662" s="735"/>
      <c r="Q662" s="940" t="s">
        <v>307</v>
      </c>
      <c r="R662" s="940"/>
      <c r="S662" s="735"/>
      <c r="T662" s="717"/>
      <c r="U662" s="717"/>
      <c r="V662" s="735"/>
      <c r="W662" s="735"/>
      <c r="X662" s="735"/>
      <c r="Y662" s="735"/>
      <c r="Z662" s="735"/>
      <c r="AA662" s="735"/>
      <c r="AB662" s="937">
        <v>49.0</v>
      </c>
      <c r="AC662" s="942"/>
      <c r="AD662" s="942"/>
      <c r="AE662" s="943"/>
      <c r="AF662" s="942"/>
      <c r="AG662" s="942"/>
      <c r="AH662" s="735"/>
      <c r="AI662" s="735"/>
      <c r="AJ662" s="703"/>
    </row>
    <row r="663">
      <c r="A663" s="548" t="s">
        <v>43</v>
      </c>
      <c r="B663" s="765" t="s">
        <v>6943</v>
      </c>
      <c r="C663" s="963"/>
      <c r="D663" s="717">
        <v>27.0</v>
      </c>
      <c r="E663" s="944" t="s">
        <v>81</v>
      </c>
      <c r="F663" s="962" t="s">
        <v>68</v>
      </c>
      <c r="G663" s="962" t="s">
        <v>12236</v>
      </c>
      <c r="H663" s="854"/>
      <c r="I663" s="717"/>
      <c r="J663" s="946" t="s">
        <v>4373</v>
      </c>
      <c r="K663" s="947" t="s">
        <v>10434</v>
      </c>
      <c r="L663" s="717"/>
      <c r="M663" s="38">
        <v>79.0</v>
      </c>
      <c r="N663" s="38" t="s">
        <v>6945</v>
      </c>
      <c r="O663" s="38">
        <v>79430.0</v>
      </c>
      <c r="P663" s="38" t="s">
        <v>6946</v>
      </c>
      <c r="Q663" s="855" t="s">
        <v>6947</v>
      </c>
      <c r="R663" s="859" t="s">
        <v>648</v>
      </c>
      <c r="S663" s="717" t="s">
        <v>6948</v>
      </c>
      <c r="T663" s="717" t="s">
        <v>6949</v>
      </c>
      <c r="U663" s="717" t="s">
        <v>6950</v>
      </c>
      <c r="V663" s="717"/>
      <c r="W663" s="717"/>
      <c r="X663" s="717"/>
      <c r="Y663" s="717"/>
      <c r="Z663" s="717"/>
      <c r="AA663" s="717"/>
      <c r="AB663" s="943"/>
      <c r="AC663" s="943"/>
      <c r="AD663" s="943"/>
      <c r="AE663" s="943"/>
      <c r="AF663" s="943"/>
      <c r="AG663" s="943"/>
      <c r="AH663" s="717"/>
      <c r="AI663" s="717"/>
      <c r="AJ663" s="704"/>
    </row>
    <row r="664">
      <c r="A664" s="548" t="s">
        <v>43</v>
      </c>
      <c r="B664" s="765" t="s">
        <v>6968</v>
      </c>
      <c r="C664" s="764"/>
      <c r="D664" s="731">
        <v>400.0</v>
      </c>
      <c r="E664" s="933" t="s">
        <v>12213</v>
      </c>
      <c r="F664" s="730" t="s">
        <v>68</v>
      </c>
      <c r="G664" s="730"/>
      <c r="H664" s="966">
        <v>45502.0</v>
      </c>
      <c r="I664" s="717"/>
      <c r="J664" s="935" t="s">
        <v>4373</v>
      </c>
      <c r="K664" s="947" t="s">
        <v>10434</v>
      </c>
      <c r="L664" s="731" t="s">
        <v>168</v>
      </c>
      <c r="M664" s="731">
        <v>85.0</v>
      </c>
      <c r="N664" s="731" t="s">
        <v>4435</v>
      </c>
      <c r="O664" s="731">
        <v>85120.0</v>
      </c>
      <c r="P664" s="731" t="s">
        <v>6971</v>
      </c>
      <c r="Q664" s="859" t="s">
        <v>6972</v>
      </c>
      <c r="R664" s="859" t="s">
        <v>6973</v>
      </c>
      <c r="S664" s="731" t="s">
        <v>6974</v>
      </c>
      <c r="T664" s="936" t="s">
        <v>6975</v>
      </c>
      <c r="U664" s="951" t="s">
        <v>6976</v>
      </c>
      <c r="V664" s="731" t="s">
        <v>6977</v>
      </c>
      <c r="W664" s="731" t="s">
        <v>47</v>
      </c>
      <c r="X664" s="717"/>
      <c r="Y664" s="731" t="s">
        <v>6978</v>
      </c>
      <c r="Z664" s="731" t="s">
        <v>79</v>
      </c>
      <c r="AA664" s="717"/>
      <c r="AB664" s="1062">
        <v>95.0</v>
      </c>
      <c r="AC664" s="1062">
        <v>20.0</v>
      </c>
      <c r="AD664" s="1062">
        <f>AB664-AC664</f>
        <v>75</v>
      </c>
      <c r="AE664" s="1062">
        <v>0.0</v>
      </c>
      <c r="AF664" s="1062">
        <f>AD664-AE664</f>
        <v>75</v>
      </c>
      <c r="AG664" s="1062">
        <f>AF664</f>
        <v>75</v>
      </c>
      <c r="AH664" s="717"/>
      <c r="AI664" s="717"/>
      <c r="AJ664" s="704"/>
    </row>
    <row r="665">
      <c r="A665" s="548" t="s">
        <v>121</v>
      </c>
      <c r="B665" s="765" t="s">
        <v>6979</v>
      </c>
      <c r="C665" s="938"/>
      <c r="D665" s="974">
        <v>350.0</v>
      </c>
      <c r="E665" s="944" t="s">
        <v>103</v>
      </c>
      <c r="F665" s="764" t="s">
        <v>68</v>
      </c>
      <c r="G665" s="735"/>
      <c r="H665" s="945"/>
      <c r="I665" s="735"/>
      <c r="J665" s="935" t="s">
        <v>1682</v>
      </c>
      <c r="K665" s="935" t="s">
        <v>1630</v>
      </c>
      <c r="L665" s="735"/>
      <c r="M665" s="975">
        <v>85.0</v>
      </c>
      <c r="N665" s="735"/>
      <c r="O665" s="735"/>
      <c r="P665" s="717"/>
      <c r="Q665" s="859" t="s">
        <v>6981</v>
      </c>
      <c r="R665" s="859" t="s">
        <v>6982</v>
      </c>
      <c r="S665" s="730" t="s">
        <v>55</v>
      </c>
      <c r="T665" s="731" t="s">
        <v>6983</v>
      </c>
      <c r="U665" s="731" t="s">
        <v>6984</v>
      </c>
      <c r="V665" s="735"/>
      <c r="W665" s="735"/>
      <c r="X665" s="735"/>
      <c r="Y665" s="735"/>
      <c r="Z665" s="735"/>
      <c r="AA665" s="735"/>
      <c r="AB665" s="937">
        <v>49.0</v>
      </c>
      <c r="AC665" s="942"/>
      <c r="AD665" s="942"/>
      <c r="AE665" s="943"/>
      <c r="AF665" s="942"/>
      <c r="AG665" s="942"/>
      <c r="AH665" s="735"/>
      <c r="AI665" s="735"/>
      <c r="AJ665" s="703"/>
    </row>
    <row r="666">
      <c r="A666" s="548" t="s">
        <v>121</v>
      </c>
      <c r="B666" s="765" t="s">
        <v>6985</v>
      </c>
      <c r="C666" s="938"/>
      <c r="D666" s="731">
        <v>280.0</v>
      </c>
      <c r="E666" s="944" t="s">
        <v>81</v>
      </c>
      <c r="F666" s="962" t="s">
        <v>321</v>
      </c>
      <c r="G666" s="730"/>
      <c r="H666" s="945"/>
      <c r="I666" s="735"/>
      <c r="J666" s="935" t="s">
        <v>10556</v>
      </c>
      <c r="K666" s="935" t="s">
        <v>10470</v>
      </c>
      <c r="L666" s="735"/>
      <c r="M666" s="731">
        <v>16.0</v>
      </c>
      <c r="N666" s="735"/>
      <c r="O666" s="735"/>
      <c r="P666" s="731" t="s">
        <v>6987</v>
      </c>
      <c r="Q666" s="859" t="s">
        <v>6988</v>
      </c>
      <c r="R666" s="859" t="s">
        <v>6182</v>
      </c>
      <c r="S666" s="735"/>
      <c r="T666" s="1059" t="s">
        <v>6989</v>
      </c>
      <c r="U666" s="717" t="s">
        <v>55</v>
      </c>
      <c r="V666" s="735"/>
      <c r="W666" s="735"/>
      <c r="X666" s="735"/>
      <c r="Y666" s="735"/>
      <c r="Z666" s="735"/>
      <c r="AA666" s="735"/>
      <c r="AB666" s="937">
        <v>49.0</v>
      </c>
      <c r="AC666" s="942"/>
      <c r="AD666" s="942"/>
      <c r="AE666" s="943"/>
      <c r="AF666" s="942"/>
      <c r="AG666" s="942"/>
      <c r="AH666" s="735"/>
      <c r="AI666" s="735"/>
      <c r="AJ666" s="703"/>
    </row>
    <row r="667">
      <c r="A667" s="548" t="s">
        <v>43</v>
      </c>
      <c r="B667" s="765" t="s">
        <v>7001</v>
      </c>
      <c r="C667" s="953"/>
      <c r="D667" s="731">
        <v>75.0</v>
      </c>
      <c r="E667" s="933" t="s">
        <v>12213</v>
      </c>
      <c r="F667" s="730" t="s">
        <v>68</v>
      </c>
      <c r="G667" s="730"/>
      <c r="H667" s="966">
        <v>44480.0</v>
      </c>
      <c r="I667" s="717"/>
      <c r="J667" s="935" t="s">
        <v>10584</v>
      </c>
      <c r="K667" s="935" t="s">
        <v>866</v>
      </c>
      <c r="L667" s="731" t="s">
        <v>47</v>
      </c>
      <c r="M667" s="731">
        <v>20.0</v>
      </c>
      <c r="N667" s="731" t="s">
        <v>7003</v>
      </c>
      <c r="O667" s="731">
        <v>20000.0</v>
      </c>
      <c r="P667" s="731" t="s">
        <v>158</v>
      </c>
      <c r="Q667" s="859" t="s">
        <v>7004</v>
      </c>
      <c r="R667" s="859" t="s">
        <v>3852</v>
      </c>
      <c r="S667" s="730" t="s">
        <v>55</v>
      </c>
      <c r="T667" s="936" t="s">
        <v>7005</v>
      </c>
      <c r="U667" s="731" t="s">
        <v>7006</v>
      </c>
      <c r="V667" s="731" t="s">
        <v>7007</v>
      </c>
      <c r="W667" s="731" t="s">
        <v>164</v>
      </c>
      <c r="X667" s="717"/>
      <c r="Y667" s="731" t="s">
        <v>78</v>
      </c>
      <c r="Z667" s="731" t="s">
        <v>78</v>
      </c>
      <c r="AA667" s="731" t="s">
        <v>408</v>
      </c>
      <c r="AB667" s="1062">
        <v>95.0</v>
      </c>
      <c r="AC667" s="1062">
        <v>20.0</v>
      </c>
      <c r="AD667" s="1062">
        <f>AB667-AC667</f>
        <v>75</v>
      </c>
      <c r="AE667" s="1062">
        <v>0.0</v>
      </c>
      <c r="AF667" s="1062">
        <f>AD667-AE667</f>
        <v>75</v>
      </c>
      <c r="AG667" s="1062">
        <f>AF667</f>
        <v>75</v>
      </c>
      <c r="AH667" s="717"/>
      <c r="AI667" s="717"/>
      <c r="AJ667" s="704"/>
    </row>
    <row r="668">
      <c r="A668" s="548" t="s">
        <v>121</v>
      </c>
      <c r="B668" s="765" t="s">
        <v>7015</v>
      </c>
      <c r="C668" s="938"/>
      <c r="D668" s="717">
        <v>90.0</v>
      </c>
      <c r="E668" s="944" t="s">
        <v>81</v>
      </c>
      <c r="F668" s="962" t="s">
        <v>68</v>
      </c>
      <c r="G668" s="962" t="s">
        <v>12236</v>
      </c>
      <c r="H668" s="854"/>
      <c r="I668" s="717"/>
      <c r="J668" s="946" t="s">
        <v>10564</v>
      </c>
      <c r="K668" s="946" t="s">
        <v>10565</v>
      </c>
      <c r="L668" s="717"/>
      <c r="M668" s="38">
        <v>54.0</v>
      </c>
      <c r="N668" s="38" t="s">
        <v>7017</v>
      </c>
      <c r="O668" s="38">
        <v>54340.0</v>
      </c>
      <c r="P668" s="731" t="s">
        <v>7018</v>
      </c>
      <c r="Q668" s="941" t="s">
        <v>7019</v>
      </c>
      <c r="R668" s="941" t="s">
        <v>7020</v>
      </c>
      <c r="S668" s="730" t="s">
        <v>55</v>
      </c>
      <c r="T668" s="717" t="s">
        <v>7021</v>
      </c>
      <c r="U668" s="717" t="s">
        <v>7022</v>
      </c>
      <c r="V668" s="717"/>
      <c r="W668" s="717"/>
      <c r="X668" s="717"/>
      <c r="Y668" s="717"/>
      <c r="Z668" s="717"/>
      <c r="AA668" s="717"/>
      <c r="AB668" s="943"/>
      <c r="AC668" s="943"/>
      <c r="AD668" s="943"/>
      <c r="AE668" s="943"/>
      <c r="AF668" s="943"/>
      <c r="AG668" s="943"/>
      <c r="AH668" s="717"/>
      <c r="AI668" s="717"/>
      <c r="AJ668" s="704"/>
    </row>
    <row r="669">
      <c r="A669" s="738" t="s">
        <v>43</v>
      </c>
      <c r="B669" s="765" t="s">
        <v>7023</v>
      </c>
      <c r="C669" s="938"/>
      <c r="D669" s="969" t="s">
        <v>296</v>
      </c>
      <c r="E669" s="954" t="s">
        <v>103</v>
      </c>
      <c r="F669" s="955" t="s">
        <v>68</v>
      </c>
      <c r="G669" s="956" t="s">
        <v>2689</v>
      </c>
      <c r="H669" s="957"/>
      <c r="I669" s="740"/>
      <c r="J669" s="958" t="s">
        <v>10597</v>
      </c>
      <c r="K669" s="968" t="s">
        <v>2929</v>
      </c>
      <c r="L669" s="740"/>
      <c r="M669" s="959">
        <v>24.0</v>
      </c>
      <c r="N669" s="740"/>
      <c r="O669" s="740"/>
      <c r="P669" s="740"/>
      <c r="Q669" s="860" t="s">
        <v>7025</v>
      </c>
      <c r="R669" s="733" t="s">
        <v>5500</v>
      </c>
      <c r="S669" s="969" t="s">
        <v>257</v>
      </c>
      <c r="T669" s="340"/>
      <c r="U669" s="340"/>
      <c r="V669" s="740"/>
      <c r="W669" s="740"/>
      <c r="X669" s="740"/>
      <c r="Y669" s="740"/>
      <c r="Z669" s="740"/>
      <c r="AA669" s="740"/>
      <c r="AB669" s="961"/>
      <c r="AC669" s="961"/>
      <c r="AD669" s="961"/>
      <c r="AE669" s="961"/>
      <c r="AF669" s="961"/>
      <c r="AG669" s="961"/>
      <c r="AH669" s="740"/>
      <c r="AI669" s="740"/>
      <c r="AJ669" s="726"/>
    </row>
    <row r="670">
      <c r="A670" s="548" t="s">
        <v>121</v>
      </c>
      <c r="B670" s="765" t="s">
        <v>7026</v>
      </c>
      <c r="C670" s="938"/>
      <c r="D670" s="731">
        <v>130.0</v>
      </c>
      <c r="E670" s="933" t="s">
        <v>12213</v>
      </c>
      <c r="F670" s="764" t="s">
        <v>68</v>
      </c>
      <c r="G670" s="735"/>
      <c r="H670" s="945"/>
      <c r="I670" s="735"/>
      <c r="J670" s="935" t="s">
        <v>6130</v>
      </c>
      <c r="K670" s="935" t="s">
        <v>10515</v>
      </c>
      <c r="L670" s="735"/>
      <c r="M670" s="731">
        <v>63.0</v>
      </c>
      <c r="N670" s="735"/>
      <c r="O670" s="735"/>
      <c r="P670" s="731" t="s">
        <v>7028</v>
      </c>
      <c r="Q670" s="859" t="s">
        <v>7029</v>
      </c>
      <c r="R670" s="859" t="s">
        <v>6230</v>
      </c>
      <c r="S670" s="730" t="s">
        <v>55</v>
      </c>
      <c r="T670" s="731" t="s">
        <v>7030</v>
      </c>
      <c r="U670" s="731" t="s">
        <v>7031</v>
      </c>
      <c r="V670" s="735"/>
      <c r="W670" s="735"/>
      <c r="X670" s="735"/>
      <c r="Y670" s="735"/>
      <c r="Z670" s="735"/>
      <c r="AA670" s="735"/>
      <c r="AB670" s="937">
        <v>49.0</v>
      </c>
      <c r="AC670" s="942"/>
      <c r="AD670" s="942"/>
      <c r="AE670" s="943"/>
      <c r="AF670" s="942"/>
      <c r="AG670" s="942"/>
      <c r="AH670" s="735"/>
      <c r="AI670" s="735"/>
      <c r="AJ670" s="703"/>
    </row>
    <row r="671">
      <c r="A671" s="548" t="s">
        <v>43</v>
      </c>
      <c r="B671" s="765" t="s">
        <v>7032</v>
      </c>
      <c r="C671" s="938"/>
      <c r="D671" s="731">
        <v>48.0</v>
      </c>
      <c r="E671" s="933" t="s">
        <v>12213</v>
      </c>
      <c r="F671" s="730" t="s">
        <v>68</v>
      </c>
      <c r="G671" s="730"/>
      <c r="H671" s="966">
        <v>44616.0</v>
      </c>
      <c r="I671" s="717"/>
      <c r="J671" s="935" t="s">
        <v>10646</v>
      </c>
      <c r="K671" s="935" t="s">
        <v>4249</v>
      </c>
      <c r="L671" s="731" t="s">
        <v>12318</v>
      </c>
      <c r="M671" s="731">
        <v>37.0</v>
      </c>
      <c r="N671" s="731" t="s">
        <v>7035</v>
      </c>
      <c r="O671" s="731">
        <v>37302.0</v>
      </c>
      <c r="P671" s="731" t="s">
        <v>7036</v>
      </c>
      <c r="Q671" s="859" t="s">
        <v>7037</v>
      </c>
      <c r="R671" s="859" t="s">
        <v>1797</v>
      </c>
      <c r="S671" s="730" t="s">
        <v>55</v>
      </c>
      <c r="T671" s="936" t="s">
        <v>7038</v>
      </c>
      <c r="U671" s="731" t="s">
        <v>47</v>
      </c>
      <c r="V671" s="731" t="s">
        <v>7039</v>
      </c>
      <c r="W671" s="717"/>
      <c r="X671" s="717"/>
      <c r="Y671" s="731" t="s">
        <v>78</v>
      </c>
      <c r="Z671" s="731" t="s">
        <v>79</v>
      </c>
      <c r="AA671" s="731" t="s">
        <v>47</v>
      </c>
      <c r="AB671" s="1062">
        <v>95.0</v>
      </c>
      <c r="AC671" s="1062">
        <v>20.0</v>
      </c>
      <c r="AD671" s="1062">
        <f t="shared" ref="AD671:AD672" si="95">AB671-AC671</f>
        <v>75</v>
      </c>
      <c r="AE671" s="1062">
        <v>0.0</v>
      </c>
      <c r="AF671" s="1062">
        <f t="shared" ref="AF671:AF672" si="96">AD671-AE671</f>
        <v>75</v>
      </c>
      <c r="AG671" s="1062">
        <f t="shared" ref="AG671:AG672" si="97">AF671</f>
        <v>75</v>
      </c>
      <c r="AH671" s="717"/>
      <c r="AI671" s="717"/>
      <c r="AJ671" s="704"/>
    </row>
    <row r="672">
      <c r="A672" s="548" t="s">
        <v>43</v>
      </c>
      <c r="B672" s="765" t="s">
        <v>7056</v>
      </c>
      <c r="C672" s="963"/>
      <c r="D672" s="731">
        <v>350.0</v>
      </c>
      <c r="E672" s="933" t="s">
        <v>12213</v>
      </c>
      <c r="F672" s="730" t="s">
        <v>68</v>
      </c>
      <c r="G672" s="730"/>
      <c r="H672" s="966">
        <v>44280.0</v>
      </c>
      <c r="I672" s="717"/>
      <c r="J672" s="935" t="s">
        <v>10585</v>
      </c>
      <c r="K672" s="935" t="s">
        <v>1118</v>
      </c>
      <c r="L672" s="731" t="s">
        <v>50</v>
      </c>
      <c r="M672" s="731">
        <v>86.0</v>
      </c>
      <c r="N672" s="731" t="s">
        <v>7058</v>
      </c>
      <c r="O672" s="731">
        <v>86066.0</v>
      </c>
      <c r="P672" s="731" t="s">
        <v>4619</v>
      </c>
      <c r="Q672" s="859" t="s">
        <v>7059</v>
      </c>
      <c r="R672" s="859" t="s">
        <v>7060</v>
      </c>
      <c r="S672" s="731" t="s">
        <v>1830</v>
      </c>
      <c r="T672" s="936" t="s">
        <v>7061</v>
      </c>
      <c r="U672" s="731" t="s">
        <v>47</v>
      </c>
      <c r="V672" s="731" t="s">
        <v>7062</v>
      </c>
      <c r="W672" s="731" t="s">
        <v>47</v>
      </c>
      <c r="X672" s="717"/>
      <c r="Y672" s="731" t="s">
        <v>78</v>
      </c>
      <c r="Z672" s="731" t="s">
        <v>79</v>
      </c>
      <c r="AA672" s="731" t="s">
        <v>47</v>
      </c>
      <c r="AB672" s="1062">
        <v>95.0</v>
      </c>
      <c r="AC672" s="1062">
        <v>20.0</v>
      </c>
      <c r="AD672" s="1062">
        <f t="shared" si="95"/>
        <v>75</v>
      </c>
      <c r="AE672" s="1062">
        <v>0.0</v>
      </c>
      <c r="AF672" s="1062">
        <f t="shared" si="96"/>
        <v>75</v>
      </c>
      <c r="AG672" s="1062">
        <f t="shared" si="97"/>
        <v>75</v>
      </c>
      <c r="AH672" s="717"/>
      <c r="AI672" s="717"/>
      <c r="AJ672" s="704"/>
    </row>
    <row r="673">
      <c r="A673" s="548" t="s">
        <v>121</v>
      </c>
      <c r="B673" s="765" t="s">
        <v>7078</v>
      </c>
      <c r="C673" s="963"/>
      <c r="D673" s="731">
        <v>300.0</v>
      </c>
      <c r="E673" s="933" t="s">
        <v>12213</v>
      </c>
      <c r="F673" s="764" t="s">
        <v>68</v>
      </c>
      <c r="G673" s="735"/>
      <c r="H673" s="945"/>
      <c r="I673" s="735"/>
      <c r="J673" s="935" t="s">
        <v>6130</v>
      </c>
      <c r="K673" s="935" t="s">
        <v>10515</v>
      </c>
      <c r="L673" s="735"/>
      <c r="M673" s="731">
        <v>13.0</v>
      </c>
      <c r="N673" s="735"/>
      <c r="O673" s="735"/>
      <c r="P673" s="731" t="s">
        <v>7080</v>
      </c>
      <c r="Q673" s="859" t="s">
        <v>7081</v>
      </c>
      <c r="R673" s="859" t="s">
        <v>602</v>
      </c>
      <c r="S673" s="730" t="s">
        <v>55</v>
      </c>
      <c r="T673" s="731" t="s">
        <v>7082</v>
      </c>
      <c r="U673" s="731" t="s">
        <v>7083</v>
      </c>
      <c r="V673" s="735"/>
      <c r="W673" s="735"/>
      <c r="X673" s="735"/>
      <c r="Y673" s="735"/>
      <c r="Z673" s="735"/>
      <c r="AA673" s="735"/>
      <c r="AB673" s="937">
        <v>49.0</v>
      </c>
      <c r="AC673" s="942"/>
      <c r="AD673" s="942"/>
      <c r="AE673" s="943"/>
      <c r="AF673" s="942"/>
      <c r="AG673" s="942"/>
      <c r="AH673" s="735"/>
      <c r="AI673" s="735"/>
      <c r="AJ673" s="703"/>
    </row>
    <row r="674">
      <c r="A674" s="548" t="s">
        <v>121</v>
      </c>
      <c r="B674" s="765" t="s">
        <v>7093</v>
      </c>
      <c r="C674" s="963"/>
      <c r="D674" s="974">
        <v>200.0</v>
      </c>
      <c r="E674" s="944" t="s">
        <v>103</v>
      </c>
      <c r="F674" s="764" t="s">
        <v>68</v>
      </c>
      <c r="G674" s="735"/>
      <c r="H674" s="945"/>
      <c r="I674" s="735"/>
      <c r="J674" s="935" t="s">
        <v>1682</v>
      </c>
      <c r="K674" s="935" t="s">
        <v>1630</v>
      </c>
      <c r="L674" s="735"/>
      <c r="M674" s="975">
        <v>49.0</v>
      </c>
      <c r="N674" s="735"/>
      <c r="O674" s="735"/>
      <c r="P674" s="717"/>
      <c r="Q674" s="859" t="s">
        <v>7095</v>
      </c>
      <c r="R674" s="859" t="s">
        <v>7096</v>
      </c>
      <c r="S674" s="730" t="s">
        <v>55</v>
      </c>
      <c r="T674" s="717"/>
      <c r="U674" s="731" t="s">
        <v>7097</v>
      </c>
      <c r="V674" s="735"/>
      <c r="W674" s="735"/>
      <c r="X674" s="735"/>
      <c r="Y674" s="735"/>
      <c r="Z674" s="735"/>
      <c r="AA674" s="735"/>
      <c r="AB674" s="937">
        <v>49.0</v>
      </c>
      <c r="AC674" s="942"/>
      <c r="AD674" s="942"/>
      <c r="AE674" s="943"/>
      <c r="AF674" s="942"/>
      <c r="AG674" s="942"/>
      <c r="AH674" s="735"/>
      <c r="AI674" s="735"/>
      <c r="AJ674" s="703"/>
    </row>
    <row r="675">
      <c r="A675" s="530" t="s">
        <v>43</v>
      </c>
      <c r="B675" s="964" t="s">
        <v>7098</v>
      </c>
      <c r="C675" s="938"/>
      <c r="D675" s="38">
        <v>70.0</v>
      </c>
      <c r="E675" s="933" t="s">
        <v>12213</v>
      </c>
      <c r="F675" s="962" t="s">
        <v>68</v>
      </c>
      <c r="G675" s="962" t="s">
        <v>12236</v>
      </c>
      <c r="H675" s="979">
        <v>45646.0</v>
      </c>
      <c r="I675" s="717"/>
      <c r="J675" s="935" t="s">
        <v>10567</v>
      </c>
      <c r="K675" s="935" t="s">
        <v>3037</v>
      </c>
      <c r="L675" s="717"/>
      <c r="M675" s="38">
        <v>79.0</v>
      </c>
      <c r="N675" s="38" t="s">
        <v>10870</v>
      </c>
      <c r="O675" s="38">
        <v>79190.0</v>
      </c>
      <c r="P675" s="38" t="s">
        <v>7101</v>
      </c>
      <c r="Q675" s="941" t="s">
        <v>7102</v>
      </c>
      <c r="R675" s="941" t="s">
        <v>3950</v>
      </c>
      <c r="S675" s="730" t="s">
        <v>55</v>
      </c>
      <c r="T675" s="38" t="s">
        <v>7103</v>
      </c>
      <c r="U675" s="717" t="s">
        <v>7104</v>
      </c>
      <c r="V675" s="38" t="s">
        <v>7105</v>
      </c>
      <c r="W675" s="717"/>
      <c r="X675" s="717"/>
      <c r="Y675" s="717"/>
      <c r="Z675" s="717"/>
      <c r="AA675" s="717"/>
      <c r="AB675" s="763">
        <v>95.0</v>
      </c>
      <c r="AC675" s="763">
        <v>20.0</v>
      </c>
      <c r="AD675" s="763">
        <f>AB675-AC675</f>
        <v>75</v>
      </c>
      <c r="AE675" s="763">
        <v>0.0</v>
      </c>
      <c r="AF675" s="763">
        <f>AD675-AE675</f>
        <v>75</v>
      </c>
      <c r="AG675" s="763">
        <f>AF675</f>
        <v>75</v>
      </c>
      <c r="AH675" s="717"/>
      <c r="AI675" s="717"/>
      <c r="AJ675" s="704"/>
    </row>
    <row r="676">
      <c r="A676" s="548" t="s">
        <v>43</v>
      </c>
      <c r="B676" s="765" t="s">
        <v>7106</v>
      </c>
      <c r="C676" s="938"/>
      <c r="D676" s="717"/>
      <c r="E676" s="944" t="s">
        <v>103</v>
      </c>
      <c r="F676" s="730" t="s">
        <v>68</v>
      </c>
      <c r="G676" s="730"/>
      <c r="H676" s="854"/>
      <c r="I676" s="717"/>
      <c r="J676" s="946" t="s">
        <v>10597</v>
      </c>
      <c r="K676" s="935" t="s">
        <v>2929</v>
      </c>
      <c r="L676" s="731" t="s">
        <v>50</v>
      </c>
      <c r="M676" s="731">
        <v>31.0</v>
      </c>
      <c r="N676" s="717"/>
      <c r="O676" s="717"/>
      <c r="P676" s="717"/>
      <c r="Q676" s="859" t="s">
        <v>7108</v>
      </c>
      <c r="R676" s="859" t="s">
        <v>4915</v>
      </c>
      <c r="S676" s="730" t="s">
        <v>55</v>
      </c>
      <c r="T676" s="936" t="s">
        <v>7109</v>
      </c>
      <c r="U676" s="717"/>
      <c r="V676" s="731" t="s">
        <v>7110</v>
      </c>
      <c r="W676" s="717"/>
      <c r="X676" s="717"/>
      <c r="Y676" s="731" t="s">
        <v>78</v>
      </c>
      <c r="Z676" s="717"/>
      <c r="AA676" s="717"/>
      <c r="AB676" s="943"/>
      <c r="AC676" s="943"/>
      <c r="AD676" s="943"/>
      <c r="AE676" s="943"/>
      <c r="AF676" s="943"/>
      <c r="AG676" s="943"/>
      <c r="AH676" s="717"/>
      <c r="AI676" s="717"/>
      <c r="AJ676" s="704"/>
    </row>
    <row r="677">
      <c r="A677" s="548" t="s">
        <v>43</v>
      </c>
      <c r="B677" s="765" t="s">
        <v>7111</v>
      </c>
      <c r="C677" s="1027"/>
      <c r="D677" s="731" t="s">
        <v>47</v>
      </c>
      <c r="E677" s="933" t="s">
        <v>12213</v>
      </c>
      <c r="F677" s="730" t="s">
        <v>68</v>
      </c>
      <c r="G677" s="730"/>
      <c r="H677" s="966">
        <v>44174.0</v>
      </c>
      <c r="I677" s="717"/>
      <c r="J677" s="935" t="s">
        <v>10577</v>
      </c>
      <c r="K677" s="935" t="s">
        <v>96</v>
      </c>
      <c r="L677" s="731" t="s">
        <v>50</v>
      </c>
      <c r="M677" s="731" t="s">
        <v>1245</v>
      </c>
      <c r="N677" s="731" t="s">
        <v>7113</v>
      </c>
      <c r="O677" s="731">
        <v>33000.0</v>
      </c>
      <c r="P677" s="731" t="s">
        <v>963</v>
      </c>
      <c r="Q677" s="859" t="s">
        <v>7114</v>
      </c>
      <c r="R677" s="859" t="s">
        <v>3620</v>
      </c>
      <c r="S677" s="731" t="s">
        <v>2883</v>
      </c>
      <c r="T677" s="936" t="s">
        <v>7115</v>
      </c>
      <c r="U677" s="731" t="s">
        <v>7116</v>
      </c>
      <c r="V677" s="731" t="s">
        <v>47</v>
      </c>
      <c r="W677" s="731" t="s">
        <v>27</v>
      </c>
      <c r="X677" s="731" t="s">
        <v>7117</v>
      </c>
      <c r="Y677" s="731" t="s">
        <v>78</v>
      </c>
      <c r="Z677" s="731" t="s">
        <v>78</v>
      </c>
      <c r="AA677" s="731" t="s">
        <v>1951</v>
      </c>
      <c r="AB677" s="1062">
        <v>95.0</v>
      </c>
      <c r="AC677" s="1062">
        <v>20.0</v>
      </c>
      <c r="AD677" s="1062">
        <f>AB677-AC677</f>
        <v>75</v>
      </c>
      <c r="AE677" s="1062">
        <v>0.0</v>
      </c>
      <c r="AF677" s="1062">
        <f>AD677-AE677</f>
        <v>75</v>
      </c>
      <c r="AG677" s="1062">
        <f>AF677</f>
        <v>75</v>
      </c>
      <c r="AH677" s="717"/>
      <c r="AI677" s="717"/>
      <c r="AJ677" s="704"/>
    </row>
    <row r="678">
      <c r="A678" s="548" t="s">
        <v>121</v>
      </c>
      <c r="B678" s="765" t="s">
        <v>7118</v>
      </c>
      <c r="D678" s="731" t="s">
        <v>1679</v>
      </c>
      <c r="E678" s="944" t="s">
        <v>103</v>
      </c>
      <c r="F678" s="1023" t="s">
        <v>68</v>
      </c>
      <c r="G678" s="764" t="s">
        <v>2689</v>
      </c>
      <c r="H678" s="945"/>
      <c r="I678" s="735"/>
      <c r="J678" s="935" t="s">
        <v>10564</v>
      </c>
      <c r="K678" s="935" t="s">
        <v>10565</v>
      </c>
      <c r="L678" s="735"/>
      <c r="M678" s="731">
        <v>88.0</v>
      </c>
      <c r="N678" s="764" t="s">
        <v>7120</v>
      </c>
      <c r="O678" s="764">
        <v>88800.0</v>
      </c>
      <c r="P678" s="731" t="s">
        <v>7121</v>
      </c>
      <c r="Q678" s="859" t="s">
        <v>7122</v>
      </c>
      <c r="R678" s="859" t="s">
        <v>7123</v>
      </c>
      <c r="S678" s="730" t="s">
        <v>55</v>
      </c>
      <c r="T678" s="731" t="s">
        <v>7124</v>
      </c>
      <c r="U678" s="731" t="s">
        <v>7125</v>
      </c>
      <c r="V678" s="735"/>
      <c r="W678" s="735"/>
      <c r="X678" s="735"/>
      <c r="Y678" s="735"/>
      <c r="Z678" s="735"/>
      <c r="AA678" s="735"/>
      <c r="AB678" s="937">
        <v>49.0</v>
      </c>
      <c r="AC678" s="942"/>
      <c r="AD678" s="942"/>
      <c r="AE678" s="943"/>
      <c r="AF678" s="942"/>
      <c r="AG678" s="942"/>
      <c r="AH678" s="735"/>
      <c r="AI678" s="735"/>
      <c r="AJ678" s="703"/>
    </row>
    <row r="679">
      <c r="A679" s="548" t="s">
        <v>424</v>
      </c>
      <c r="B679" s="765" t="s">
        <v>7139</v>
      </c>
      <c r="C679" s="938"/>
      <c r="D679" s="717"/>
      <c r="E679" s="950" t="s">
        <v>103</v>
      </c>
      <c r="F679" s="735"/>
      <c r="G679" s="735"/>
      <c r="H679" s="854">
        <v>44673.0</v>
      </c>
      <c r="I679" s="735"/>
      <c r="J679" s="946"/>
      <c r="K679" s="946"/>
      <c r="L679" s="735"/>
      <c r="M679" s="717">
        <v>18.0</v>
      </c>
      <c r="N679" s="735"/>
      <c r="O679" s="735"/>
      <c r="P679" s="735"/>
      <c r="Q679" s="940" t="s">
        <v>307</v>
      </c>
      <c r="R679" s="940"/>
      <c r="S679" s="735"/>
      <c r="T679" s="717"/>
      <c r="U679" s="717"/>
      <c r="V679" s="735"/>
      <c r="W679" s="735"/>
      <c r="X679" s="735"/>
      <c r="Y679" s="735"/>
      <c r="Z679" s="735"/>
      <c r="AA679" s="735"/>
      <c r="AB679" s="937">
        <v>49.0</v>
      </c>
      <c r="AC679" s="942"/>
      <c r="AD679" s="942"/>
      <c r="AE679" s="943"/>
      <c r="AF679" s="942"/>
      <c r="AG679" s="942"/>
      <c r="AH679" s="735"/>
      <c r="AI679" s="735"/>
      <c r="AJ679" s="703"/>
    </row>
    <row r="680">
      <c r="A680" s="739" t="s">
        <v>121</v>
      </c>
      <c r="B680" s="765" t="s">
        <v>7141</v>
      </c>
      <c r="C680" s="938"/>
      <c r="D680" s="340">
        <v>200.0</v>
      </c>
      <c r="E680" s="933" t="s">
        <v>12225</v>
      </c>
      <c r="F680" s="956" t="s">
        <v>68</v>
      </c>
      <c r="G680" s="956" t="s">
        <v>12264</v>
      </c>
      <c r="H680" s="957"/>
      <c r="I680" s="740"/>
      <c r="J680" s="968" t="s">
        <v>10564</v>
      </c>
      <c r="K680" s="968" t="s">
        <v>10565</v>
      </c>
      <c r="L680" s="740"/>
      <c r="M680" s="740"/>
      <c r="N680" s="740"/>
      <c r="O680" s="740"/>
      <c r="P680" s="340" t="s">
        <v>4157</v>
      </c>
      <c r="Q680" s="960" t="s">
        <v>7143</v>
      </c>
      <c r="R680" s="733" t="s">
        <v>7144</v>
      </c>
      <c r="S680" s="740"/>
      <c r="T680" s="1029" t="s">
        <v>7145</v>
      </c>
      <c r="U680" s="340" t="s">
        <v>7146</v>
      </c>
      <c r="V680" s="740"/>
      <c r="W680" s="740"/>
      <c r="X680" s="740"/>
      <c r="Y680" s="740"/>
      <c r="Z680" s="740"/>
      <c r="AA680" s="740"/>
      <c r="AB680" s="961"/>
      <c r="AC680" s="961"/>
      <c r="AD680" s="961"/>
      <c r="AE680" s="971"/>
      <c r="AF680" s="961"/>
      <c r="AG680" s="961"/>
      <c r="AH680" s="740"/>
      <c r="AI680" s="1015" t="s">
        <v>1619</v>
      </c>
      <c r="AJ680" s="726"/>
    </row>
    <row r="681">
      <c r="A681" s="548" t="s">
        <v>43</v>
      </c>
      <c r="B681" s="765" t="s">
        <v>7147</v>
      </c>
      <c r="C681" s="963"/>
      <c r="D681" s="731">
        <v>80.0</v>
      </c>
      <c r="E681" s="933" t="s">
        <v>12213</v>
      </c>
      <c r="F681" s="730" t="s">
        <v>68</v>
      </c>
      <c r="G681" s="730"/>
      <c r="H681" s="966">
        <v>45000.0</v>
      </c>
      <c r="I681" s="717"/>
      <c r="J681" s="935" t="s">
        <v>10557</v>
      </c>
      <c r="K681" s="935" t="s">
        <v>10558</v>
      </c>
      <c r="L681" s="731" t="s">
        <v>50</v>
      </c>
      <c r="M681" s="731">
        <v>59.0</v>
      </c>
      <c r="N681" s="731" t="s">
        <v>7149</v>
      </c>
      <c r="O681" s="731">
        <v>59187.0</v>
      </c>
      <c r="P681" s="731" t="s">
        <v>7150</v>
      </c>
      <c r="Q681" s="859" t="s">
        <v>7151</v>
      </c>
      <c r="R681" s="859" t="s">
        <v>7152</v>
      </c>
      <c r="S681" s="731" t="s">
        <v>7153</v>
      </c>
      <c r="T681" s="948" t="s">
        <v>7154</v>
      </c>
      <c r="U681" s="731" t="s">
        <v>47</v>
      </c>
      <c r="V681" s="731" t="s">
        <v>47</v>
      </c>
      <c r="W681" s="974" t="s">
        <v>47</v>
      </c>
      <c r="X681" s="717"/>
      <c r="Y681" s="731" t="s">
        <v>78</v>
      </c>
      <c r="Z681" s="731" t="s">
        <v>79</v>
      </c>
      <c r="AA681" s="717"/>
      <c r="AB681" s="1062">
        <v>95.0</v>
      </c>
      <c r="AC681" s="1062">
        <v>20.0</v>
      </c>
      <c r="AD681" s="1062">
        <f>AB681-AC681</f>
        <v>75</v>
      </c>
      <c r="AE681" s="1062">
        <v>0.0</v>
      </c>
      <c r="AF681" s="1062">
        <f>AD681-AE681</f>
        <v>75</v>
      </c>
      <c r="AG681" s="1062">
        <f>AF681</f>
        <v>75</v>
      </c>
      <c r="AH681" s="717"/>
      <c r="AI681" s="717"/>
      <c r="AJ681" s="704"/>
    </row>
    <row r="682">
      <c r="A682" s="548" t="s">
        <v>121</v>
      </c>
      <c r="B682" s="765" t="s">
        <v>7155</v>
      </c>
      <c r="C682" s="938"/>
      <c r="D682" s="717">
        <v>165.0</v>
      </c>
      <c r="E682" s="944" t="s">
        <v>81</v>
      </c>
      <c r="F682" s="962" t="s">
        <v>68</v>
      </c>
      <c r="G682" s="962" t="s">
        <v>12236</v>
      </c>
      <c r="H682" s="854"/>
      <c r="I682" s="717"/>
      <c r="J682" s="946" t="s">
        <v>10556</v>
      </c>
      <c r="K682" s="946" t="s">
        <v>10470</v>
      </c>
      <c r="L682" s="717"/>
      <c r="M682" s="38">
        <v>59.0</v>
      </c>
      <c r="N682" s="38" t="s">
        <v>7157</v>
      </c>
      <c r="O682" s="38">
        <v>59155.0</v>
      </c>
      <c r="P682" s="731" t="s">
        <v>1599</v>
      </c>
      <c r="Q682" s="941" t="s">
        <v>12063</v>
      </c>
      <c r="R682" s="941"/>
      <c r="S682" s="717" t="s">
        <v>7159</v>
      </c>
      <c r="T682" s="717" t="s">
        <v>7160</v>
      </c>
      <c r="U682" s="717" t="s">
        <v>7161</v>
      </c>
      <c r="V682" s="717"/>
      <c r="W682" s="717"/>
      <c r="X682" s="717"/>
      <c r="Y682" s="717"/>
      <c r="Z682" s="717"/>
      <c r="AA682" s="717"/>
      <c r="AB682" s="943"/>
      <c r="AC682" s="943"/>
      <c r="AD682" s="943"/>
      <c r="AE682" s="943"/>
      <c r="AF682" s="943"/>
      <c r="AG682" s="943"/>
      <c r="AH682" s="717"/>
      <c r="AI682" s="717"/>
      <c r="AJ682" s="704"/>
    </row>
    <row r="683">
      <c r="A683" s="548" t="s">
        <v>43</v>
      </c>
      <c r="B683" s="765" t="s">
        <v>7162</v>
      </c>
      <c r="C683" s="938"/>
      <c r="D683" s="717"/>
      <c r="E683" s="944" t="s">
        <v>103</v>
      </c>
      <c r="F683" s="730" t="s">
        <v>68</v>
      </c>
      <c r="G683" s="730"/>
      <c r="H683" s="854"/>
      <c r="I683" s="717"/>
      <c r="J683" s="946"/>
      <c r="K683" s="946"/>
      <c r="L683" s="731" t="s">
        <v>50</v>
      </c>
      <c r="M683" s="731">
        <v>49.0</v>
      </c>
      <c r="N683" s="717"/>
      <c r="O683" s="717"/>
      <c r="P683" s="717"/>
      <c r="Q683" s="859" t="s">
        <v>7164</v>
      </c>
      <c r="R683" s="859" t="s">
        <v>7165</v>
      </c>
      <c r="S683" s="717"/>
      <c r="T683" s="717"/>
      <c r="U683" s="717"/>
      <c r="V683" s="717"/>
      <c r="W683" s="717"/>
      <c r="X683" s="717"/>
      <c r="Y683" s="731" t="s">
        <v>78</v>
      </c>
      <c r="Z683" s="717"/>
      <c r="AA683" s="717"/>
      <c r="AB683" s="1062">
        <v>95.0</v>
      </c>
      <c r="AC683" s="1062">
        <v>20.0</v>
      </c>
      <c r="AD683" s="1062">
        <f t="shared" ref="AD683:AD685" si="98">AB683-AC683</f>
        <v>75</v>
      </c>
      <c r="AE683" s="1062">
        <v>0.0</v>
      </c>
      <c r="AF683" s="1062">
        <f t="shared" ref="AF683:AF685" si="99">AD683-AE683</f>
        <v>75</v>
      </c>
      <c r="AG683" s="1062">
        <f t="shared" ref="AG683:AG685" si="100">AF683</f>
        <v>75</v>
      </c>
      <c r="AH683" s="717"/>
      <c r="AI683" s="717"/>
      <c r="AJ683" s="704"/>
    </row>
    <row r="684">
      <c r="A684" s="548" t="s">
        <v>43</v>
      </c>
      <c r="B684" s="765" t="s">
        <v>7166</v>
      </c>
      <c r="C684" s="938"/>
      <c r="D684" s="731">
        <v>64.0</v>
      </c>
      <c r="E684" s="944" t="s">
        <v>103</v>
      </c>
      <c r="F684" s="730" t="s">
        <v>68</v>
      </c>
      <c r="G684" s="730"/>
      <c r="H684" s="854"/>
      <c r="I684" s="717"/>
      <c r="J684" s="935" t="s">
        <v>10508</v>
      </c>
      <c r="K684" s="935" t="s">
        <v>10509</v>
      </c>
      <c r="L684" s="731" t="s">
        <v>50</v>
      </c>
      <c r="M684" s="731">
        <v>64.0</v>
      </c>
      <c r="N684" s="731" t="s">
        <v>7168</v>
      </c>
      <c r="O684" s="731">
        <v>64230.0</v>
      </c>
      <c r="P684" s="731" t="s">
        <v>4306</v>
      </c>
      <c r="Q684" s="859" t="s">
        <v>7169</v>
      </c>
      <c r="R684" s="859" t="s">
        <v>7170</v>
      </c>
      <c r="S684" s="731" t="s">
        <v>118</v>
      </c>
      <c r="T684" s="936" t="s">
        <v>7171</v>
      </c>
      <c r="U684" s="731" t="s">
        <v>47</v>
      </c>
      <c r="V684" s="731" t="s">
        <v>7172</v>
      </c>
      <c r="W684" s="717"/>
      <c r="X684" s="717"/>
      <c r="Y684" s="717"/>
      <c r="Z684" s="717"/>
      <c r="AA684" s="717"/>
      <c r="AB684" s="1062">
        <v>95.0</v>
      </c>
      <c r="AC684" s="1062">
        <v>20.0</v>
      </c>
      <c r="AD684" s="1062">
        <f t="shared" si="98"/>
        <v>75</v>
      </c>
      <c r="AE684" s="1062">
        <v>0.0</v>
      </c>
      <c r="AF684" s="1062">
        <f t="shared" si="99"/>
        <v>75</v>
      </c>
      <c r="AG684" s="1062">
        <f t="shared" si="100"/>
        <v>75</v>
      </c>
      <c r="AH684" s="717"/>
      <c r="AI684" s="717"/>
      <c r="AJ684" s="704"/>
    </row>
    <row r="685">
      <c r="A685" s="548" t="s">
        <v>43</v>
      </c>
      <c r="B685" s="765" t="s">
        <v>7185</v>
      </c>
      <c r="C685" s="938"/>
      <c r="D685" s="717"/>
      <c r="E685" s="933" t="s">
        <v>12213</v>
      </c>
      <c r="F685" s="730" t="s">
        <v>68</v>
      </c>
      <c r="G685" s="730"/>
      <c r="H685" s="966">
        <v>45078.0</v>
      </c>
      <c r="I685" s="717"/>
      <c r="J685" s="935" t="s">
        <v>10557</v>
      </c>
      <c r="K685" s="935" t="s">
        <v>10558</v>
      </c>
      <c r="L685" s="731" t="s">
        <v>50</v>
      </c>
      <c r="M685" s="731">
        <v>59.0</v>
      </c>
      <c r="N685" s="731" t="s">
        <v>7187</v>
      </c>
      <c r="O685" s="731">
        <v>59155.0</v>
      </c>
      <c r="P685" s="731" t="s">
        <v>1599</v>
      </c>
      <c r="Q685" s="859" t="s">
        <v>11451</v>
      </c>
      <c r="R685" s="859" t="s">
        <v>290</v>
      </c>
      <c r="S685" s="730" t="s">
        <v>55</v>
      </c>
      <c r="T685" s="936" t="s">
        <v>11452</v>
      </c>
      <c r="U685" s="731" t="s">
        <v>11453</v>
      </c>
      <c r="V685" s="731" t="s">
        <v>47</v>
      </c>
      <c r="W685" s="717"/>
      <c r="X685" s="717"/>
      <c r="Y685" s="731" t="s">
        <v>78</v>
      </c>
      <c r="Z685" s="731" t="s">
        <v>79</v>
      </c>
      <c r="AA685" s="717"/>
      <c r="AB685" s="1062">
        <v>95.0</v>
      </c>
      <c r="AC685" s="1062">
        <v>20.0</v>
      </c>
      <c r="AD685" s="1062">
        <f t="shared" si="98"/>
        <v>75</v>
      </c>
      <c r="AE685" s="1062">
        <v>0.0</v>
      </c>
      <c r="AF685" s="1062">
        <f t="shared" si="99"/>
        <v>75</v>
      </c>
      <c r="AG685" s="1062">
        <f t="shared" si="100"/>
        <v>75</v>
      </c>
      <c r="AH685" s="717"/>
      <c r="AI685" s="717"/>
      <c r="AJ685" s="704"/>
    </row>
    <row r="686">
      <c r="A686" s="548" t="s">
        <v>121</v>
      </c>
      <c r="B686" s="765" t="s">
        <v>7193</v>
      </c>
      <c r="C686" s="938"/>
      <c r="D686" s="731" t="s">
        <v>6922</v>
      </c>
      <c r="E686" s="944" t="s">
        <v>103</v>
      </c>
      <c r="F686" s="1023" t="s">
        <v>68</v>
      </c>
      <c r="G686" s="735"/>
      <c r="H686" s="945"/>
      <c r="I686" s="735"/>
      <c r="J686" s="935" t="s">
        <v>10564</v>
      </c>
      <c r="K686" s="935" t="s">
        <v>10565</v>
      </c>
      <c r="L686" s="735"/>
      <c r="M686" s="731">
        <v>54.0</v>
      </c>
      <c r="N686" s="735"/>
      <c r="O686" s="735"/>
      <c r="P686" s="731" t="s">
        <v>7195</v>
      </c>
      <c r="Q686" s="859" t="s">
        <v>7196</v>
      </c>
      <c r="R686" s="859" t="s">
        <v>7197</v>
      </c>
      <c r="S686" s="730" t="s">
        <v>55</v>
      </c>
      <c r="T686" s="731" t="s">
        <v>7198</v>
      </c>
      <c r="U686" s="731" t="s">
        <v>7199</v>
      </c>
      <c r="V686" s="735"/>
      <c r="W686" s="735"/>
      <c r="X686" s="735"/>
      <c r="Y686" s="735"/>
      <c r="Z686" s="735"/>
      <c r="AA686" s="735"/>
      <c r="AB686" s="937">
        <v>49.0</v>
      </c>
      <c r="AC686" s="942"/>
      <c r="AD686" s="942"/>
      <c r="AE686" s="943"/>
      <c r="AF686" s="942"/>
      <c r="AG686" s="942"/>
      <c r="AH686" s="735"/>
      <c r="AI686" s="735"/>
      <c r="AJ686" s="703"/>
    </row>
    <row r="687">
      <c r="A687" s="548" t="s">
        <v>121</v>
      </c>
      <c r="B687" s="765" t="s">
        <v>7200</v>
      </c>
      <c r="C687" s="735"/>
      <c r="D687" s="731">
        <v>800.0</v>
      </c>
      <c r="E687" s="933" t="s">
        <v>12213</v>
      </c>
      <c r="F687" s="1023" t="s">
        <v>68</v>
      </c>
      <c r="G687" s="735"/>
      <c r="H687" s="945"/>
      <c r="I687" s="735"/>
      <c r="J687" s="935" t="s">
        <v>10564</v>
      </c>
      <c r="K687" s="935" t="s">
        <v>10565</v>
      </c>
      <c r="L687" s="735"/>
      <c r="M687" s="731">
        <v>68.0</v>
      </c>
      <c r="N687" s="735"/>
      <c r="O687" s="735"/>
      <c r="P687" s="731" t="s">
        <v>7202</v>
      </c>
      <c r="Q687" s="859" t="s">
        <v>7203</v>
      </c>
      <c r="R687" s="859" t="s">
        <v>7204</v>
      </c>
      <c r="S687" s="717" t="s">
        <v>1195</v>
      </c>
      <c r="T687" s="731" t="s">
        <v>7205</v>
      </c>
      <c r="U687" s="731" t="s">
        <v>7206</v>
      </c>
      <c r="V687" s="735"/>
      <c r="W687" s="735"/>
      <c r="X687" s="735"/>
      <c r="Y687" s="735"/>
      <c r="Z687" s="735"/>
      <c r="AA687" s="735"/>
      <c r="AB687" s="937">
        <v>49.0</v>
      </c>
      <c r="AC687" s="942"/>
      <c r="AD687" s="942"/>
      <c r="AE687" s="943"/>
      <c r="AF687" s="942"/>
      <c r="AG687" s="942"/>
      <c r="AH687" s="735"/>
      <c r="AI687" s="735"/>
      <c r="AJ687" s="703"/>
    </row>
    <row r="688">
      <c r="A688" s="548" t="s">
        <v>43</v>
      </c>
      <c r="B688" s="765" t="s">
        <v>7224</v>
      </c>
      <c r="C688" s="1064"/>
      <c r="D688" s="717"/>
      <c r="E688" s="944" t="s">
        <v>103</v>
      </c>
      <c r="F688" s="730" t="s">
        <v>68</v>
      </c>
      <c r="G688" s="730"/>
      <c r="H688" s="854"/>
      <c r="I688" s="717"/>
      <c r="J688" s="980" t="s">
        <v>12245</v>
      </c>
      <c r="K688" s="935" t="s">
        <v>12314</v>
      </c>
      <c r="L688" s="731" t="s">
        <v>125</v>
      </c>
      <c r="M688" s="731">
        <v>54.0</v>
      </c>
      <c r="N688" s="731" t="s">
        <v>7226</v>
      </c>
      <c r="O688" s="731">
        <v>54840.0</v>
      </c>
      <c r="P688" s="731" t="s">
        <v>7227</v>
      </c>
      <c r="Q688" s="859" t="s">
        <v>7228</v>
      </c>
      <c r="R688" s="859" t="s">
        <v>4479</v>
      </c>
      <c r="S688" s="731" t="s">
        <v>7229</v>
      </c>
      <c r="T688" s="948" t="s">
        <v>7230</v>
      </c>
      <c r="U688" s="731" t="s">
        <v>47</v>
      </c>
      <c r="V688" s="731" t="s">
        <v>7231</v>
      </c>
      <c r="W688" s="717"/>
      <c r="X688" s="717"/>
      <c r="Y688" s="731" t="s">
        <v>78</v>
      </c>
      <c r="Z688" s="717"/>
      <c r="AA688" s="717"/>
      <c r="AB688" s="1062">
        <v>95.0</v>
      </c>
      <c r="AC688" s="1062">
        <v>20.0</v>
      </c>
      <c r="AD688" s="1062">
        <f>AB688-AC688</f>
        <v>75</v>
      </c>
      <c r="AE688" s="1062">
        <v>0.0</v>
      </c>
      <c r="AF688" s="1062">
        <f>AD688-AE688</f>
        <v>75</v>
      </c>
      <c r="AG688" s="1062">
        <f>AF688</f>
        <v>75</v>
      </c>
      <c r="AH688" s="717"/>
      <c r="AI688" s="717"/>
      <c r="AJ688" s="704"/>
    </row>
    <row r="689">
      <c r="A689" s="548" t="s">
        <v>424</v>
      </c>
      <c r="B689" s="765" t="s">
        <v>7232</v>
      </c>
      <c r="C689" s="982"/>
      <c r="D689" s="717"/>
      <c r="E689" s="950" t="s">
        <v>103</v>
      </c>
      <c r="F689" s="735"/>
      <c r="G689" s="735"/>
      <c r="H689" s="854">
        <v>44673.0</v>
      </c>
      <c r="I689" s="735"/>
      <c r="J689" s="946"/>
      <c r="K689" s="946"/>
      <c r="L689" s="735"/>
      <c r="M689" s="717">
        <v>49.0</v>
      </c>
      <c r="N689" s="735"/>
      <c r="O689" s="735"/>
      <c r="P689" s="717"/>
      <c r="Q689" s="941" t="s">
        <v>307</v>
      </c>
      <c r="R689" s="941"/>
      <c r="S689" s="717"/>
      <c r="T689" s="717"/>
      <c r="U689" s="717"/>
      <c r="V689" s="735"/>
      <c r="W689" s="735"/>
      <c r="X689" s="735"/>
      <c r="Y689" s="735"/>
      <c r="Z689" s="735"/>
      <c r="AA689" s="735"/>
      <c r="AB689" s="937">
        <v>49.0</v>
      </c>
      <c r="AC689" s="942"/>
      <c r="AD689" s="942"/>
      <c r="AE689" s="943"/>
      <c r="AF689" s="942"/>
      <c r="AG689" s="942"/>
      <c r="AH689" s="735"/>
      <c r="AI689" s="735"/>
      <c r="AJ689" s="703"/>
    </row>
    <row r="690">
      <c r="A690" s="548" t="s">
        <v>121</v>
      </c>
      <c r="B690" s="765" t="s">
        <v>7270</v>
      </c>
      <c r="C690" s="991"/>
      <c r="D690" s="717"/>
      <c r="E690" s="944" t="s">
        <v>103</v>
      </c>
      <c r="F690" s="764" t="s">
        <v>68</v>
      </c>
      <c r="G690" s="735"/>
      <c r="H690" s="945"/>
      <c r="I690" s="735"/>
      <c r="J690" s="935" t="s">
        <v>6130</v>
      </c>
      <c r="K690" s="935" t="s">
        <v>10515</v>
      </c>
      <c r="L690" s="735"/>
      <c r="M690" s="731">
        <v>69.0</v>
      </c>
      <c r="N690" s="735"/>
      <c r="O690" s="735"/>
      <c r="P690" s="731" t="s">
        <v>7272</v>
      </c>
      <c r="Q690" s="941" t="s">
        <v>307</v>
      </c>
      <c r="R690" s="941"/>
      <c r="S690" s="717"/>
      <c r="T690" s="717"/>
      <c r="U690" s="717"/>
      <c r="V690" s="735"/>
      <c r="W690" s="735"/>
      <c r="X690" s="735"/>
      <c r="Y690" s="735"/>
      <c r="Z690" s="735"/>
      <c r="AA690" s="735"/>
      <c r="AB690" s="937">
        <v>49.0</v>
      </c>
      <c r="AC690" s="942"/>
      <c r="AD690" s="942"/>
      <c r="AE690" s="943"/>
      <c r="AF690" s="942"/>
      <c r="AG690" s="942"/>
      <c r="AH690" s="735"/>
      <c r="AI690" s="735"/>
      <c r="AJ690" s="703"/>
    </row>
    <row r="691">
      <c r="A691" s="738" t="s">
        <v>43</v>
      </c>
      <c r="B691" s="765" t="s">
        <v>7281</v>
      </c>
      <c r="C691" s="1064"/>
      <c r="D691" s="340" t="s">
        <v>296</v>
      </c>
      <c r="E691" s="954" t="s">
        <v>103</v>
      </c>
      <c r="F691" s="955" t="s">
        <v>68</v>
      </c>
      <c r="G691" s="956" t="s">
        <v>2689</v>
      </c>
      <c r="H691" s="1008"/>
      <c r="I691" s="740"/>
      <c r="J691" s="958" t="s">
        <v>10510</v>
      </c>
      <c r="K691" s="958" t="s">
        <v>10511</v>
      </c>
      <c r="L691" s="740"/>
      <c r="M691" s="959">
        <v>57.0</v>
      </c>
      <c r="N691" s="740"/>
      <c r="O691" s="959">
        <v>57155.0</v>
      </c>
      <c r="P691" s="340"/>
      <c r="Q691" s="960" t="s">
        <v>12385</v>
      </c>
      <c r="R691" s="960"/>
      <c r="S691" s="33" t="s">
        <v>439</v>
      </c>
      <c r="T691" s="33" t="s">
        <v>7285</v>
      </c>
      <c r="U691" s="340" t="s">
        <v>7286</v>
      </c>
      <c r="V691" s="740"/>
      <c r="W691" s="740"/>
      <c r="X691" s="740"/>
      <c r="Y691" s="740"/>
      <c r="Z691" s="740"/>
      <c r="AA691" s="740"/>
      <c r="AB691" s="961"/>
      <c r="AC691" s="961"/>
      <c r="AD691" s="961"/>
      <c r="AE691" s="961"/>
      <c r="AF691" s="961"/>
      <c r="AG691" s="961"/>
      <c r="AH691" s="740"/>
      <c r="AI691" s="740"/>
      <c r="AJ691" s="726"/>
    </row>
    <row r="692">
      <c r="A692" s="548" t="s">
        <v>424</v>
      </c>
      <c r="B692" s="765" t="s">
        <v>7304</v>
      </c>
      <c r="C692" s="973"/>
      <c r="D692" s="717"/>
      <c r="E692" s="933" t="s">
        <v>12213</v>
      </c>
      <c r="F692" s="735"/>
      <c r="G692" s="735"/>
      <c r="H692" s="854">
        <v>44613.0</v>
      </c>
      <c r="I692" s="735"/>
      <c r="J692" s="946"/>
      <c r="K692" s="946"/>
      <c r="L692" s="735"/>
      <c r="M692" s="717">
        <v>56.0</v>
      </c>
      <c r="N692" s="735"/>
      <c r="O692" s="735"/>
      <c r="P692" s="717"/>
      <c r="Q692" s="941" t="s">
        <v>307</v>
      </c>
      <c r="R692" s="941"/>
      <c r="S692" s="717"/>
      <c r="T692" s="717"/>
      <c r="U692" s="717"/>
      <c r="V692" s="735"/>
      <c r="W692" s="735"/>
      <c r="X692" s="735"/>
      <c r="Y692" s="735"/>
      <c r="Z692" s="735"/>
      <c r="AA692" s="735"/>
      <c r="AB692" s="937">
        <v>49.0</v>
      </c>
      <c r="AC692" s="942"/>
      <c r="AD692" s="942"/>
      <c r="AE692" s="943"/>
      <c r="AF692" s="942"/>
      <c r="AG692" s="942"/>
      <c r="AH692" s="735"/>
      <c r="AI692" s="735"/>
      <c r="AJ692" s="703"/>
    </row>
    <row r="693">
      <c r="A693" s="548" t="s">
        <v>43</v>
      </c>
      <c r="B693" s="765" t="s">
        <v>7339</v>
      </c>
      <c r="C693" s="1064"/>
      <c r="D693" s="731">
        <v>150.0</v>
      </c>
      <c r="E693" s="933" t="s">
        <v>12213</v>
      </c>
      <c r="F693" s="730" t="s">
        <v>68</v>
      </c>
      <c r="G693" s="730"/>
      <c r="H693" s="966">
        <v>44357.0</v>
      </c>
      <c r="I693" s="717"/>
      <c r="J693" s="935" t="s">
        <v>10585</v>
      </c>
      <c r="K693" s="935" t="s">
        <v>1118</v>
      </c>
      <c r="L693" s="731" t="s">
        <v>50</v>
      </c>
      <c r="M693" s="731">
        <v>86.0</v>
      </c>
      <c r="N693" s="731" t="s">
        <v>7341</v>
      </c>
      <c r="O693" s="731">
        <v>86400.0</v>
      </c>
      <c r="P693" s="731" t="s">
        <v>7342</v>
      </c>
      <c r="Q693" s="859" t="s">
        <v>7343</v>
      </c>
      <c r="R693" s="859" t="s">
        <v>7344</v>
      </c>
      <c r="S693" s="731" t="s">
        <v>702</v>
      </c>
      <c r="T693" s="948" t="s">
        <v>7345</v>
      </c>
      <c r="U693" s="731" t="s">
        <v>7346</v>
      </c>
      <c r="V693" s="731" t="s">
        <v>47</v>
      </c>
      <c r="W693" s="731" t="s">
        <v>47</v>
      </c>
      <c r="X693" s="731" t="s">
        <v>7347</v>
      </c>
      <c r="Y693" s="731" t="s">
        <v>78</v>
      </c>
      <c r="Z693" s="731" t="s">
        <v>79</v>
      </c>
      <c r="AA693" s="731" t="s">
        <v>47</v>
      </c>
      <c r="AB693" s="1062">
        <v>95.0</v>
      </c>
      <c r="AC693" s="1062">
        <v>20.0</v>
      </c>
      <c r="AD693" s="1062">
        <f>AB693-AC693</f>
        <v>75</v>
      </c>
      <c r="AE693" s="1062">
        <v>0.0</v>
      </c>
      <c r="AF693" s="1062">
        <f>AD693-AE693</f>
        <v>75</v>
      </c>
      <c r="AG693" s="1062">
        <f>AF693</f>
        <v>75</v>
      </c>
      <c r="AH693" s="717"/>
      <c r="AI693" s="717"/>
      <c r="AJ693" s="704"/>
    </row>
    <row r="694">
      <c r="A694" s="548" t="s">
        <v>121</v>
      </c>
      <c r="B694" s="765" t="s">
        <v>7351</v>
      </c>
      <c r="C694" s="1022"/>
      <c r="D694" s="731">
        <v>35.0</v>
      </c>
      <c r="E694" s="933" t="s">
        <v>12213</v>
      </c>
      <c r="F694" s="764" t="s">
        <v>68</v>
      </c>
      <c r="G694" s="735"/>
      <c r="H694" s="945"/>
      <c r="I694" s="735"/>
      <c r="J694" s="935" t="s">
        <v>6130</v>
      </c>
      <c r="K694" s="935" t="s">
        <v>10515</v>
      </c>
      <c r="L694" s="735"/>
      <c r="M694" s="731">
        <v>63.0</v>
      </c>
      <c r="N694" s="735"/>
      <c r="O694" s="735"/>
      <c r="P694" s="731" t="s">
        <v>7353</v>
      </c>
      <c r="Q694" s="859" t="s">
        <v>7354</v>
      </c>
      <c r="R694" s="859" t="s">
        <v>7355</v>
      </c>
      <c r="S694" s="1065" t="s">
        <v>55</v>
      </c>
      <c r="T694" s="731" t="s">
        <v>7356</v>
      </c>
      <c r="U694" s="731" t="s">
        <v>7357</v>
      </c>
      <c r="V694" s="735"/>
      <c r="W694" s="735"/>
      <c r="X694" s="735"/>
      <c r="Y694" s="735"/>
      <c r="Z694" s="735"/>
      <c r="AA694" s="735"/>
      <c r="AB694" s="937">
        <v>49.0</v>
      </c>
      <c r="AC694" s="942"/>
      <c r="AD694" s="942"/>
      <c r="AE694" s="943"/>
      <c r="AF694" s="942"/>
      <c r="AG694" s="942"/>
      <c r="AH694" s="735"/>
      <c r="AI694" s="735"/>
      <c r="AJ694" s="703"/>
    </row>
    <row r="695">
      <c r="A695" s="548" t="s">
        <v>43</v>
      </c>
      <c r="B695" s="765" t="s">
        <v>7358</v>
      </c>
      <c r="C695" s="982"/>
      <c r="D695" s="731">
        <v>500.0</v>
      </c>
      <c r="E695" s="933" t="s">
        <v>12213</v>
      </c>
      <c r="F695" s="730" t="s">
        <v>68</v>
      </c>
      <c r="G695" s="730"/>
      <c r="H695" s="966">
        <v>44690.0</v>
      </c>
      <c r="I695" s="717"/>
      <c r="J695" s="935" t="s">
        <v>10557</v>
      </c>
      <c r="K695" s="935" t="s">
        <v>10558</v>
      </c>
      <c r="L695" s="731" t="s">
        <v>50</v>
      </c>
      <c r="M695" s="731" t="s">
        <v>1245</v>
      </c>
      <c r="N695" s="731" t="s">
        <v>7360</v>
      </c>
      <c r="O695" s="731">
        <v>13293.0</v>
      </c>
      <c r="P695" s="731" t="s">
        <v>7361</v>
      </c>
      <c r="Q695" s="859" t="s">
        <v>7362</v>
      </c>
      <c r="R695" s="859" t="s">
        <v>7363</v>
      </c>
      <c r="S695" s="1066" t="s">
        <v>55</v>
      </c>
      <c r="T695" s="936" t="s">
        <v>7364</v>
      </c>
      <c r="U695" s="731" t="s">
        <v>47</v>
      </c>
      <c r="V695" s="731" t="s">
        <v>7365</v>
      </c>
      <c r="W695" s="717"/>
      <c r="X695" s="731" t="s">
        <v>7366</v>
      </c>
      <c r="Y695" s="731" t="s">
        <v>78</v>
      </c>
      <c r="Z695" s="731" t="s">
        <v>79</v>
      </c>
      <c r="AA695" s="731" t="s">
        <v>1951</v>
      </c>
      <c r="AB695" s="1062">
        <v>95.0</v>
      </c>
      <c r="AC695" s="1062">
        <v>20.0</v>
      </c>
      <c r="AD695" s="1062">
        <f>AB695-AC695</f>
        <v>75</v>
      </c>
      <c r="AE695" s="1062">
        <v>0.0</v>
      </c>
      <c r="AF695" s="1062">
        <f>AD695-AE695</f>
        <v>75</v>
      </c>
      <c r="AG695" s="1062">
        <f>AF695</f>
        <v>75</v>
      </c>
      <c r="AH695" s="717"/>
      <c r="AI695" s="717"/>
      <c r="AJ695" s="704"/>
    </row>
    <row r="696">
      <c r="A696" s="548" t="s">
        <v>43</v>
      </c>
      <c r="B696" s="765" t="s">
        <v>12386</v>
      </c>
      <c r="C696" s="1022"/>
      <c r="D696" s="717">
        <v>130.0</v>
      </c>
      <c r="E696" s="944" t="s">
        <v>81</v>
      </c>
      <c r="F696" s="962" t="s">
        <v>68</v>
      </c>
      <c r="G696" s="962" t="s">
        <v>12236</v>
      </c>
      <c r="H696" s="854"/>
      <c r="I696" s="717"/>
      <c r="J696" s="946" t="s">
        <v>4373</v>
      </c>
      <c r="K696" s="947" t="s">
        <v>10434</v>
      </c>
      <c r="L696" s="717"/>
      <c r="M696" s="38">
        <v>79.0</v>
      </c>
      <c r="N696" s="38" t="s">
        <v>4681</v>
      </c>
      <c r="O696" s="38">
        <v>79140.0</v>
      </c>
      <c r="P696" s="38" t="s">
        <v>4682</v>
      </c>
      <c r="Q696" s="941" t="s">
        <v>12387</v>
      </c>
      <c r="R696" s="859" t="s">
        <v>1683</v>
      </c>
      <c r="S696" s="717" t="s">
        <v>118</v>
      </c>
      <c r="T696" s="717" t="s">
        <v>12388</v>
      </c>
      <c r="U696" s="717" t="s">
        <v>12389</v>
      </c>
      <c r="V696" s="717"/>
      <c r="W696" s="717"/>
      <c r="X696" s="717"/>
      <c r="Y696" s="717"/>
      <c r="Z696" s="717"/>
      <c r="AA696" s="717"/>
      <c r="AB696" s="943"/>
      <c r="AC696" s="943"/>
      <c r="AD696" s="943"/>
      <c r="AE696" s="943"/>
      <c r="AF696" s="943"/>
      <c r="AG696" s="943"/>
      <c r="AH696" s="717"/>
      <c r="AI696" s="717"/>
      <c r="AJ696" s="704"/>
    </row>
    <row r="697">
      <c r="A697" s="530" t="s">
        <v>43</v>
      </c>
      <c r="B697" s="765" t="s">
        <v>12390</v>
      </c>
      <c r="C697" s="1064"/>
      <c r="D697" s="717">
        <v>150.0</v>
      </c>
      <c r="E697" s="944" t="s">
        <v>81</v>
      </c>
      <c r="F697" s="962" t="s">
        <v>68</v>
      </c>
      <c r="G697" s="962" t="s">
        <v>12236</v>
      </c>
      <c r="H697" s="854"/>
      <c r="I697" s="717"/>
      <c r="J697" s="946" t="s">
        <v>10557</v>
      </c>
      <c r="K697" s="935" t="s">
        <v>10558</v>
      </c>
      <c r="L697" s="717"/>
      <c r="M697" s="38">
        <v>59.0</v>
      </c>
      <c r="N697" s="38" t="s">
        <v>7369</v>
      </c>
      <c r="O697" s="38">
        <v>59230.0</v>
      </c>
      <c r="P697" s="38" t="s">
        <v>7370</v>
      </c>
      <c r="Q697" s="941" t="s">
        <v>12391</v>
      </c>
      <c r="R697" s="941"/>
      <c r="S697" s="1066" t="s">
        <v>55</v>
      </c>
      <c r="T697" s="717" t="s">
        <v>7372</v>
      </c>
      <c r="U697" s="717" t="s">
        <v>7373</v>
      </c>
      <c r="V697" s="717"/>
      <c r="W697" s="717"/>
      <c r="X697" s="717"/>
      <c r="Y697" s="717"/>
      <c r="Z697" s="717"/>
      <c r="AA697" s="717"/>
      <c r="AB697" s="943"/>
      <c r="AC697" s="943"/>
      <c r="AD697" s="943"/>
      <c r="AE697" s="943"/>
      <c r="AF697" s="943"/>
      <c r="AG697" s="943"/>
      <c r="AH697" s="717"/>
      <c r="AI697" s="717"/>
      <c r="AJ697" s="704"/>
    </row>
    <row r="698">
      <c r="A698" s="530" t="s">
        <v>43</v>
      </c>
      <c r="B698" s="765" t="s">
        <v>7374</v>
      </c>
      <c r="C698" s="1022"/>
      <c r="D698" s="717">
        <v>115.0</v>
      </c>
      <c r="E698" s="944" t="s">
        <v>81</v>
      </c>
      <c r="F698" s="962" t="s">
        <v>68</v>
      </c>
      <c r="G698" s="962" t="s">
        <v>12236</v>
      </c>
      <c r="H698" s="854"/>
      <c r="I698" s="717"/>
      <c r="J698" s="946" t="s">
        <v>10597</v>
      </c>
      <c r="K698" s="935" t="s">
        <v>2929</v>
      </c>
      <c r="L698" s="717"/>
      <c r="M698" s="38">
        <v>33.0</v>
      </c>
      <c r="N698" s="38" t="s">
        <v>7376</v>
      </c>
      <c r="O698" s="38">
        <v>33700.0</v>
      </c>
      <c r="P698" s="38" t="s">
        <v>1513</v>
      </c>
      <c r="Q698" s="941" t="s">
        <v>12066</v>
      </c>
      <c r="R698" s="941"/>
      <c r="S698" s="717" t="s">
        <v>7378</v>
      </c>
      <c r="T698" s="38" t="s">
        <v>7379</v>
      </c>
      <c r="U698" s="717" t="s">
        <v>7380</v>
      </c>
      <c r="V698" s="717"/>
      <c r="W698" s="717"/>
      <c r="X698" s="717"/>
      <c r="Y698" s="717"/>
      <c r="Z698" s="717"/>
      <c r="AA698" s="717"/>
      <c r="AB698" s="943"/>
      <c r="AC698" s="943"/>
      <c r="AD698" s="943"/>
      <c r="AE698" s="943"/>
      <c r="AF698" s="943"/>
      <c r="AG698" s="943"/>
      <c r="AH698" s="717"/>
      <c r="AI698" s="717"/>
      <c r="AJ698" s="704"/>
    </row>
    <row r="699">
      <c r="A699" s="548" t="s">
        <v>121</v>
      </c>
      <c r="B699" s="765" t="s">
        <v>7381</v>
      </c>
      <c r="C699" s="982"/>
      <c r="D699" s="731" t="s">
        <v>1105</v>
      </c>
      <c r="E699" s="933" t="s">
        <v>12213</v>
      </c>
      <c r="F699" s="764" t="s">
        <v>68</v>
      </c>
      <c r="G699" s="735"/>
      <c r="H699" s="945"/>
      <c r="I699" s="735"/>
      <c r="J699" s="947" t="s">
        <v>12392</v>
      </c>
      <c r="K699" s="935"/>
      <c r="L699" s="735"/>
      <c r="M699" s="731">
        <v>79.0</v>
      </c>
      <c r="N699" s="1075" t="s">
        <v>7383</v>
      </c>
      <c r="O699" s="1075">
        <v>79260.0</v>
      </c>
      <c r="P699" s="731" t="s">
        <v>7384</v>
      </c>
      <c r="Q699" s="941" t="s">
        <v>307</v>
      </c>
      <c r="R699" s="941"/>
      <c r="S699" s="1066" t="s">
        <v>55</v>
      </c>
      <c r="T699" s="717"/>
      <c r="U699" s="717"/>
      <c r="V699" s="735"/>
      <c r="W699" s="735"/>
      <c r="X699" s="735"/>
      <c r="Y699" s="735"/>
      <c r="Z699" s="735"/>
      <c r="AA699" s="735"/>
      <c r="AB699" s="937">
        <v>49.0</v>
      </c>
      <c r="AC699" s="942"/>
      <c r="AD699" s="942"/>
      <c r="AE699" s="943"/>
      <c r="AF699" s="942"/>
      <c r="AG699" s="942"/>
      <c r="AH699" s="735"/>
      <c r="AI699" s="735"/>
      <c r="AJ699" s="703"/>
    </row>
    <row r="700">
      <c r="A700" s="738" t="s">
        <v>43</v>
      </c>
      <c r="B700" s="765" t="s">
        <v>7385</v>
      </c>
      <c r="C700" s="991"/>
      <c r="D700" s="340" t="s">
        <v>177</v>
      </c>
      <c r="E700" s="954" t="s">
        <v>103</v>
      </c>
      <c r="F700" s="955" t="s">
        <v>68</v>
      </c>
      <c r="G700" s="956" t="s">
        <v>2689</v>
      </c>
      <c r="H700" s="1008"/>
      <c r="I700" s="740"/>
      <c r="J700" s="976" t="s">
        <v>12245</v>
      </c>
      <c r="K700" s="976" t="s">
        <v>12246</v>
      </c>
      <c r="L700" s="740"/>
      <c r="M700" s="959">
        <v>88.0</v>
      </c>
      <c r="N700" s="740"/>
      <c r="O700" s="959">
        <v>88480.0</v>
      </c>
      <c r="P700" s="340"/>
      <c r="Q700" s="960" t="s">
        <v>7387</v>
      </c>
      <c r="R700" s="960"/>
      <c r="S700" s="33" t="s">
        <v>5835</v>
      </c>
      <c r="T700" s="33" t="s">
        <v>7388</v>
      </c>
      <c r="U700" s="340" t="s">
        <v>7389</v>
      </c>
      <c r="V700" s="740"/>
      <c r="W700" s="740"/>
      <c r="X700" s="740"/>
      <c r="Y700" s="740"/>
      <c r="Z700" s="740"/>
      <c r="AA700" s="740"/>
      <c r="AB700" s="961"/>
      <c r="AC700" s="961"/>
      <c r="AD700" s="961"/>
      <c r="AE700" s="961"/>
      <c r="AF700" s="961"/>
      <c r="AG700" s="961"/>
      <c r="AH700" s="740"/>
      <c r="AI700" s="740"/>
      <c r="AJ700" s="726"/>
    </row>
    <row r="701">
      <c r="A701" s="537" t="s">
        <v>121</v>
      </c>
      <c r="B701" s="765" t="s">
        <v>7390</v>
      </c>
      <c r="C701" s="983"/>
      <c r="D701" s="717">
        <v>148.0</v>
      </c>
      <c r="E701" s="933" t="s">
        <v>81</v>
      </c>
      <c r="F701" s="962" t="s">
        <v>68</v>
      </c>
      <c r="G701" s="962" t="s">
        <v>12252</v>
      </c>
      <c r="H701" s="945"/>
      <c r="I701" s="735"/>
      <c r="J701" s="935" t="s">
        <v>10556</v>
      </c>
      <c r="K701" s="935" t="s">
        <v>10470</v>
      </c>
      <c r="L701" s="735"/>
      <c r="M701" s="991">
        <v>26.0</v>
      </c>
      <c r="N701" s="735"/>
      <c r="O701" s="735"/>
      <c r="P701" s="717" t="s">
        <v>7392</v>
      </c>
      <c r="Q701" s="941" t="s">
        <v>7393</v>
      </c>
      <c r="R701" s="941"/>
      <c r="S701" s="717"/>
      <c r="T701" s="38" t="s">
        <v>12393</v>
      </c>
      <c r="U701" s="38">
        <v>3.219319E8</v>
      </c>
      <c r="V701" s="735"/>
      <c r="W701" s="735"/>
      <c r="X701" s="735"/>
      <c r="Y701" s="735"/>
      <c r="Z701" s="735"/>
      <c r="AA701" s="735"/>
      <c r="AB701" s="942"/>
      <c r="AC701" s="942"/>
      <c r="AD701" s="942"/>
      <c r="AE701" s="943"/>
      <c r="AF701" s="942"/>
      <c r="AG701" s="942"/>
      <c r="AH701" s="735"/>
      <c r="AI701" s="140" t="s">
        <v>1020</v>
      </c>
      <c r="AJ701" s="703"/>
    </row>
    <row r="702">
      <c r="A702" s="548" t="s">
        <v>121</v>
      </c>
      <c r="B702" s="765" t="s">
        <v>7395</v>
      </c>
      <c r="C702" s="1022"/>
      <c r="D702" s="731">
        <v>350.0</v>
      </c>
      <c r="E702" s="933" t="s">
        <v>12213</v>
      </c>
      <c r="F702" s="962" t="s">
        <v>321</v>
      </c>
      <c r="G702" s="730"/>
      <c r="H702" s="939">
        <v>45454.0</v>
      </c>
      <c r="I702" s="735"/>
      <c r="J702" s="935" t="s">
        <v>10556</v>
      </c>
      <c r="K702" s="935" t="s">
        <v>10470</v>
      </c>
      <c r="L702" s="735"/>
      <c r="M702" s="1076">
        <v>60.0</v>
      </c>
      <c r="N702" s="735"/>
      <c r="O702" s="735"/>
      <c r="P702" s="731" t="s">
        <v>7397</v>
      </c>
      <c r="Q702" s="859" t="s">
        <v>7398</v>
      </c>
      <c r="R702" s="859" t="s">
        <v>7399</v>
      </c>
      <c r="S702" s="717"/>
      <c r="T702" s="965" t="s">
        <v>7400</v>
      </c>
      <c r="U702" s="731" t="s">
        <v>7401</v>
      </c>
      <c r="V702" s="735"/>
      <c r="W702" s="735"/>
      <c r="X702" s="735"/>
      <c r="Y702" s="735"/>
      <c r="Z702" s="735"/>
      <c r="AA702" s="735"/>
      <c r="AB702" s="937">
        <v>49.0</v>
      </c>
      <c r="AC702" s="942"/>
      <c r="AD702" s="942"/>
      <c r="AE702" s="943"/>
      <c r="AF702" s="942"/>
      <c r="AG702" s="942"/>
      <c r="AH702" s="735"/>
      <c r="AI702" s="735"/>
      <c r="AJ702" s="703"/>
    </row>
    <row r="703">
      <c r="A703" s="548" t="s">
        <v>424</v>
      </c>
      <c r="B703" s="765" t="s">
        <v>7402</v>
      </c>
      <c r="C703" s="983"/>
      <c r="D703" s="717"/>
      <c r="E703" s="933" t="s">
        <v>12213</v>
      </c>
      <c r="F703" s="735"/>
      <c r="G703" s="735"/>
      <c r="H703" s="854">
        <v>44300.0</v>
      </c>
      <c r="I703" s="735"/>
      <c r="J703" s="946"/>
      <c r="K703" s="946"/>
      <c r="L703" s="735"/>
      <c r="M703" s="1077">
        <v>62.0</v>
      </c>
      <c r="N703" s="735"/>
      <c r="O703" s="735"/>
      <c r="P703" s="717"/>
      <c r="Q703" s="941" t="s">
        <v>307</v>
      </c>
      <c r="R703" s="941"/>
      <c r="S703" s="717"/>
      <c r="T703" s="717"/>
      <c r="U703" s="717"/>
      <c r="V703" s="735"/>
      <c r="W703" s="735"/>
      <c r="X703" s="735"/>
      <c r="Y703" s="735"/>
      <c r="Z703" s="735"/>
      <c r="AA703" s="735"/>
      <c r="AB703" s="937">
        <v>49.0</v>
      </c>
      <c r="AC703" s="942"/>
      <c r="AD703" s="942"/>
      <c r="AE703" s="943"/>
      <c r="AF703" s="942"/>
      <c r="AG703" s="942"/>
      <c r="AH703" s="735"/>
      <c r="AI703" s="735"/>
      <c r="AJ703" s="703"/>
    </row>
    <row r="704">
      <c r="A704" s="530" t="s">
        <v>43</v>
      </c>
      <c r="B704" s="765" t="s">
        <v>7416</v>
      </c>
      <c r="C704" s="991"/>
      <c r="D704" s="717">
        <v>60.0</v>
      </c>
      <c r="E704" s="944" t="s">
        <v>81</v>
      </c>
      <c r="F704" s="962" t="s">
        <v>68</v>
      </c>
      <c r="G704" s="962" t="s">
        <v>12236</v>
      </c>
      <c r="H704" s="854"/>
      <c r="I704" s="717"/>
      <c r="J704" s="946" t="s">
        <v>4564</v>
      </c>
      <c r="K704" s="935" t="s">
        <v>1305</v>
      </c>
      <c r="L704" s="717"/>
      <c r="M704" s="1078">
        <v>33.0</v>
      </c>
      <c r="N704" s="38" t="s">
        <v>7418</v>
      </c>
      <c r="O704" s="38">
        <v>33160.0</v>
      </c>
      <c r="P704" s="38" t="s">
        <v>7419</v>
      </c>
      <c r="Q704" s="941" t="s">
        <v>8865</v>
      </c>
      <c r="R704" s="941"/>
      <c r="S704" s="717" t="s">
        <v>7421</v>
      </c>
      <c r="T704" s="717" t="s">
        <v>7422</v>
      </c>
      <c r="U704" s="717" t="s">
        <v>7423</v>
      </c>
      <c r="V704" s="717"/>
      <c r="W704" s="717"/>
      <c r="X704" s="717"/>
      <c r="Y704" s="717"/>
      <c r="Z704" s="717"/>
      <c r="AA704" s="717"/>
      <c r="AB704" s="943"/>
      <c r="AC704" s="943"/>
      <c r="AD704" s="943"/>
      <c r="AE704" s="943"/>
      <c r="AF704" s="943"/>
      <c r="AG704" s="943"/>
      <c r="AH704" s="717"/>
      <c r="AI704" s="717"/>
      <c r="AJ704" s="704"/>
    </row>
    <row r="705">
      <c r="A705" s="548" t="s">
        <v>424</v>
      </c>
      <c r="B705" s="765" t="s">
        <v>7432</v>
      </c>
      <c r="C705" s="982"/>
      <c r="D705" s="717"/>
      <c r="E705" s="933" t="s">
        <v>12213</v>
      </c>
      <c r="F705" s="735"/>
      <c r="G705" s="735"/>
      <c r="H705" s="854"/>
      <c r="I705" s="735"/>
      <c r="J705" s="946"/>
      <c r="K705" s="946"/>
      <c r="L705" s="735"/>
      <c r="M705" s="1077">
        <v>39.0</v>
      </c>
      <c r="N705" s="735"/>
      <c r="O705" s="735"/>
      <c r="P705" s="717"/>
      <c r="Q705" s="941" t="s">
        <v>307</v>
      </c>
      <c r="R705" s="941"/>
      <c r="S705" s="717"/>
      <c r="T705" s="717"/>
      <c r="U705" s="717"/>
      <c r="V705" s="735"/>
      <c r="W705" s="735"/>
      <c r="X705" s="735"/>
      <c r="Y705" s="735"/>
      <c r="Z705" s="735"/>
      <c r="AA705" s="735"/>
      <c r="AB705" s="937">
        <v>49.0</v>
      </c>
      <c r="AC705" s="942"/>
      <c r="AD705" s="942"/>
      <c r="AE705" s="943"/>
      <c r="AF705" s="942"/>
      <c r="AG705" s="942"/>
      <c r="AH705" s="735"/>
      <c r="AI705" s="735"/>
      <c r="AJ705" s="703"/>
    </row>
    <row r="706">
      <c r="A706" s="530" t="s">
        <v>43</v>
      </c>
      <c r="B706" s="765" t="s">
        <v>7445</v>
      </c>
      <c r="C706" s="991"/>
      <c r="D706" s="731">
        <v>240.0</v>
      </c>
      <c r="E706" s="933" t="s">
        <v>12225</v>
      </c>
      <c r="F706" s="735" t="s">
        <v>1367</v>
      </c>
      <c r="G706" s="735"/>
      <c r="H706" s="934">
        <v>45334.0</v>
      </c>
      <c r="I706" s="735"/>
      <c r="J706" s="935" t="s">
        <v>10518</v>
      </c>
      <c r="K706" s="935" t="s">
        <v>819</v>
      </c>
      <c r="L706" s="730" t="s">
        <v>50</v>
      </c>
      <c r="M706" s="1076">
        <v>85.0</v>
      </c>
      <c r="N706" s="730" t="s">
        <v>7447</v>
      </c>
      <c r="O706" s="730">
        <v>85220.0</v>
      </c>
      <c r="P706" s="731" t="s">
        <v>7448</v>
      </c>
      <c r="Q706" s="859" t="s">
        <v>7449</v>
      </c>
      <c r="R706" s="859" t="s">
        <v>884</v>
      </c>
      <c r="S706" s="1065" t="s">
        <v>55</v>
      </c>
      <c r="T706" s="936" t="s">
        <v>7450</v>
      </c>
      <c r="U706" s="731" t="s">
        <v>47</v>
      </c>
      <c r="V706" s="730" t="s">
        <v>7451</v>
      </c>
      <c r="W706" s="735"/>
      <c r="X706" s="735"/>
      <c r="Y706" s="731" t="s">
        <v>78</v>
      </c>
      <c r="Z706" s="735"/>
      <c r="AA706" s="735"/>
      <c r="AB706" s="937">
        <v>95.0</v>
      </c>
      <c r="AC706" s="937">
        <v>20.0</v>
      </c>
      <c r="AD706" s="937">
        <f>AB706-AC706</f>
        <v>75</v>
      </c>
      <c r="AE706" s="937">
        <v>0.0</v>
      </c>
      <c r="AF706" s="942"/>
      <c r="AG706" s="942"/>
      <c r="AH706" s="735"/>
      <c r="AI706" s="775" t="s">
        <v>7452</v>
      </c>
      <c r="AJ706" s="703"/>
    </row>
    <row r="707">
      <c r="A707" s="537" t="s">
        <v>121</v>
      </c>
      <c r="B707" s="765" t="s">
        <v>7482</v>
      </c>
      <c r="C707" s="1064"/>
      <c r="D707" s="717"/>
      <c r="E707" s="933" t="s">
        <v>12225</v>
      </c>
      <c r="F707" s="962" t="s">
        <v>68</v>
      </c>
      <c r="G707" s="962" t="s">
        <v>12226</v>
      </c>
      <c r="H707" s="945"/>
      <c r="I707" s="735"/>
      <c r="J707" s="935" t="s">
        <v>6130</v>
      </c>
      <c r="K707" s="935" t="s">
        <v>10515</v>
      </c>
      <c r="L707" s="735"/>
      <c r="M707" s="1077">
        <v>57.0</v>
      </c>
      <c r="N707" s="735"/>
      <c r="O707" s="735"/>
      <c r="P707" s="717" t="s">
        <v>7484</v>
      </c>
      <c r="Q707" s="941" t="s">
        <v>7485</v>
      </c>
      <c r="R707" s="941"/>
      <c r="S707" s="717"/>
      <c r="T707" s="1021" t="s">
        <v>7486</v>
      </c>
      <c r="U707" s="717"/>
      <c r="V707" s="735"/>
      <c r="W707" s="735"/>
      <c r="X707" s="735"/>
      <c r="Y707" s="735"/>
      <c r="Z707" s="735"/>
      <c r="AA707" s="735"/>
      <c r="AB707" s="942"/>
      <c r="AC707" s="942"/>
      <c r="AD707" s="942"/>
      <c r="AE707" s="943"/>
      <c r="AF707" s="942"/>
      <c r="AG707" s="942"/>
      <c r="AH707" s="735"/>
      <c r="AI707" s="140" t="s">
        <v>830</v>
      </c>
      <c r="AJ707" s="703"/>
    </row>
    <row r="708">
      <c r="A708" s="548" t="s">
        <v>424</v>
      </c>
      <c r="B708" s="765" t="s">
        <v>7487</v>
      </c>
      <c r="C708" s="991"/>
      <c r="D708" s="717"/>
      <c r="E708" s="950" t="s">
        <v>103</v>
      </c>
      <c r="F708" s="735"/>
      <c r="G708" s="735"/>
      <c r="H708" s="854">
        <v>44716.0</v>
      </c>
      <c r="I708" s="735"/>
      <c r="J708" s="946"/>
      <c r="K708" s="946"/>
      <c r="L708" s="735"/>
      <c r="M708" s="991">
        <v>70.0</v>
      </c>
      <c r="N708" s="735"/>
      <c r="O708" s="735"/>
      <c r="P708" s="717"/>
      <c r="Q708" s="941" t="s">
        <v>307</v>
      </c>
      <c r="R708" s="941"/>
      <c r="S708" s="717"/>
      <c r="T708" s="717"/>
      <c r="U708" s="717"/>
      <c r="V708" s="735"/>
      <c r="W708" s="735"/>
      <c r="X708" s="735"/>
      <c r="Y708" s="735"/>
      <c r="Z708" s="735"/>
      <c r="AA708" s="735"/>
      <c r="AB708" s="937">
        <v>49.0</v>
      </c>
      <c r="AC708" s="942"/>
      <c r="AD708" s="942"/>
      <c r="AE708" s="943"/>
      <c r="AF708" s="942"/>
      <c r="AG708" s="942"/>
      <c r="AH708" s="735"/>
      <c r="AI708" s="735"/>
      <c r="AJ708" s="703"/>
    </row>
    <row r="709">
      <c r="A709" s="548" t="s">
        <v>43</v>
      </c>
      <c r="B709" s="765" t="s">
        <v>7491</v>
      </c>
      <c r="C709" s="1064"/>
      <c r="D709" s="731" t="s">
        <v>47</v>
      </c>
      <c r="E709" s="933" t="s">
        <v>12213</v>
      </c>
      <c r="F709" s="730" t="s">
        <v>68</v>
      </c>
      <c r="G709" s="730"/>
      <c r="H709" s="966">
        <v>44627.0</v>
      </c>
      <c r="I709" s="717"/>
      <c r="J709" s="935" t="s">
        <v>10557</v>
      </c>
      <c r="K709" s="935" t="s">
        <v>10558</v>
      </c>
      <c r="L709" s="731" t="s">
        <v>50</v>
      </c>
      <c r="M709" s="1065">
        <v>62.0</v>
      </c>
      <c r="N709" s="731" t="s">
        <v>7493</v>
      </c>
      <c r="O709" s="731">
        <v>62220.0</v>
      </c>
      <c r="P709" s="731" t="s">
        <v>7494</v>
      </c>
      <c r="Q709" s="859" t="s">
        <v>7495</v>
      </c>
      <c r="R709" s="859" t="s">
        <v>7496</v>
      </c>
      <c r="S709" s="731" t="s">
        <v>2883</v>
      </c>
      <c r="T709" s="936" t="s">
        <v>7497</v>
      </c>
      <c r="U709" s="731" t="s">
        <v>47</v>
      </c>
      <c r="V709" s="731" t="s">
        <v>7498</v>
      </c>
      <c r="W709" s="717"/>
      <c r="X709" s="717"/>
      <c r="Y709" s="731" t="s">
        <v>78</v>
      </c>
      <c r="Z709" s="731" t="s">
        <v>79</v>
      </c>
      <c r="AA709" s="731" t="s">
        <v>47</v>
      </c>
      <c r="AB709" s="1062">
        <v>95.0</v>
      </c>
      <c r="AC709" s="1062">
        <v>20.0</v>
      </c>
      <c r="AD709" s="1062">
        <f>AB709-AC709</f>
        <v>75</v>
      </c>
      <c r="AE709" s="1062">
        <v>0.0</v>
      </c>
      <c r="AF709" s="1062">
        <f>AD709-AE709</f>
        <v>75</v>
      </c>
      <c r="AG709" s="1062">
        <f>AF709</f>
        <v>75</v>
      </c>
      <c r="AH709" s="717"/>
      <c r="AI709" s="717"/>
      <c r="AJ709" s="704"/>
    </row>
    <row r="710">
      <c r="A710" s="548" t="s">
        <v>424</v>
      </c>
      <c r="B710" s="765" t="s">
        <v>7510</v>
      </c>
      <c r="C710" s="991"/>
      <c r="D710" s="717"/>
      <c r="E710" s="933" t="s">
        <v>12213</v>
      </c>
      <c r="F710" s="735"/>
      <c r="G710" s="735"/>
      <c r="H710" s="854">
        <v>44694.0</v>
      </c>
      <c r="I710" s="735"/>
      <c r="J710" s="946"/>
      <c r="K710" s="946"/>
      <c r="L710" s="735"/>
      <c r="M710" s="991">
        <v>49.0</v>
      </c>
      <c r="N710" s="735"/>
      <c r="O710" s="735"/>
      <c r="P710" s="717"/>
      <c r="Q710" s="941" t="s">
        <v>307</v>
      </c>
      <c r="R710" s="941"/>
      <c r="S710" s="717"/>
      <c r="T710" s="717"/>
      <c r="U710" s="717"/>
      <c r="V710" s="735"/>
      <c r="W710" s="735"/>
      <c r="X710" s="735"/>
      <c r="Y710" s="735"/>
      <c r="Z710" s="735"/>
      <c r="AA710" s="735"/>
      <c r="AB710" s="937">
        <v>49.0</v>
      </c>
      <c r="AC710" s="942"/>
      <c r="AD710" s="942"/>
      <c r="AE710" s="943"/>
      <c r="AF710" s="942"/>
      <c r="AG710" s="942"/>
      <c r="AH710" s="735"/>
      <c r="AI710" s="735"/>
      <c r="AJ710" s="703"/>
    </row>
    <row r="711">
      <c r="A711" s="548" t="s">
        <v>43</v>
      </c>
      <c r="B711" s="765" t="s">
        <v>7514</v>
      </c>
      <c r="C711" s="1064"/>
      <c r="D711" s="731" t="s">
        <v>47</v>
      </c>
      <c r="E711" s="933" t="s">
        <v>12213</v>
      </c>
      <c r="F711" s="730" t="s">
        <v>68</v>
      </c>
      <c r="G711" s="730"/>
      <c r="H711" s="966">
        <v>44526.0</v>
      </c>
      <c r="I711" s="717"/>
      <c r="J711" s="947" t="s">
        <v>12259</v>
      </c>
      <c r="K711" s="935" t="s">
        <v>12260</v>
      </c>
      <c r="L711" s="731" t="s">
        <v>50</v>
      </c>
      <c r="M711" s="731">
        <v>86.0</v>
      </c>
      <c r="N711" s="731" t="s">
        <v>7516</v>
      </c>
      <c r="O711" s="731">
        <v>86000.0</v>
      </c>
      <c r="P711" s="731" t="s">
        <v>264</v>
      </c>
      <c r="Q711" s="859" t="s">
        <v>7517</v>
      </c>
      <c r="R711" s="859" t="s">
        <v>7518</v>
      </c>
      <c r="S711" s="1066" t="s">
        <v>55</v>
      </c>
      <c r="T711" s="936" t="s">
        <v>7519</v>
      </c>
      <c r="U711" s="717"/>
      <c r="V711" s="717"/>
      <c r="W711" s="717"/>
      <c r="X711" s="731" t="s">
        <v>7520</v>
      </c>
      <c r="Y711" s="731" t="s">
        <v>78</v>
      </c>
      <c r="Z711" s="731" t="s">
        <v>79</v>
      </c>
      <c r="AA711" s="731" t="s">
        <v>408</v>
      </c>
      <c r="AB711" s="1062">
        <v>95.0</v>
      </c>
      <c r="AC711" s="1062">
        <v>20.0</v>
      </c>
      <c r="AD711" s="1062">
        <f>AB711-AC711</f>
        <v>75</v>
      </c>
      <c r="AE711" s="1062">
        <v>0.0</v>
      </c>
      <c r="AF711" s="1062">
        <f>AD711-AE711</f>
        <v>75</v>
      </c>
      <c r="AG711" s="1062">
        <f>AF711</f>
        <v>75</v>
      </c>
      <c r="AH711" s="717"/>
      <c r="AI711" s="717"/>
      <c r="AJ711" s="704"/>
    </row>
    <row r="712">
      <c r="A712" s="548" t="s">
        <v>424</v>
      </c>
      <c r="B712" s="765" t="s">
        <v>7523</v>
      </c>
      <c r="C712" s="973"/>
      <c r="D712" s="717"/>
      <c r="E712" s="933" t="s">
        <v>12213</v>
      </c>
      <c r="F712" s="735"/>
      <c r="G712" s="735"/>
      <c r="H712" s="854"/>
      <c r="I712" s="735"/>
      <c r="J712" s="946"/>
      <c r="K712" s="946"/>
      <c r="L712" s="735"/>
      <c r="M712" s="717">
        <v>79.0</v>
      </c>
      <c r="N712" s="735"/>
      <c r="O712" s="735"/>
      <c r="P712" s="717"/>
      <c r="Q712" s="941" t="s">
        <v>307</v>
      </c>
      <c r="R712" s="941"/>
      <c r="S712" s="717"/>
      <c r="T712" s="717"/>
      <c r="U712" s="717"/>
      <c r="V712" s="735"/>
      <c r="W712" s="735"/>
      <c r="X712" s="735"/>
      <c r="Y712" s="735"/>
      <c r="Z712" s="735"/>
      <c r="AA712" s="735"/>
      <c r="AB712" s="937">
        <v>49.0</v>
      </c>
      <c r="AC712" s="942"/>
      <c r="AD712" s="942"/>
      <c r="AE712" s="943"/>
      <c r="AF712" s="942"/>
      <c r="AG712" s="942"/>
      <c r="AH712" s="735"/>
      <c r="AI712" s="735"/>
      <c r="AJ712" s="703"/>
    </row>
    <row r="713">
      <c r="A713" s="548" t="s">
        <v>43</v>
      </c>
      <c r="B713" s="765" t="s">
        <v>7527</v>
      </c>
      <c r="C713" s="1064"/>
      <c r="D713" s="731">
        <v>200.0</v>
      </c>
      <c r="E713" s="944" t="s">
        <v>103</v>
      </c>
      <c r="F713" s="730" t="s">
        <v>68</v>
      </c>
      <c r="G713" s="730"/>
      <c r="H713" s="854"/>
      <c r="I713" s="717"/>
      <c r="J713" s="935" t="s">
        <v>10557</v>
      </c>
      <c r="K713" s="935" t="s">
        <v>10558</v>
      </c>
      <c r="L713" s="731" t="s">
        <v>50</v>
      </c>
      <c r="M713" s="731">
        <v>59.0</v>
      </c>
      <c r="N713" s="731" t="s">
        <v>7529</v>
      </c>
      <c r="O713" s="731">
        <v>59990.0</v>
      </c>
      <c r="P713" s="731" t="s">
        <v>7530</v>
      </c>
      <c r="Q713" s="859" t="s">
        <v>7531</v>
      </c>
      <c r="R713" s="859" t="s">
        <v>7197</v>
      </c>
      <c r="S713" s="731" t="s">
        <v>702</v>
      </c>
      <c r="T713" s="936" t="s">
        <v>7532</v>
      </c>
      <c r="U713" s="731" t="s">
        <v>7533</v>
      </c>
      <c r="V713" s="731" t="s">
        <v>47</v>
      </c>
      <c r="W713" s="717"/>
      <c r="X713" s="717"/>
      <c r="Y713" s="731" t="s">
        <v>78</v>
      </c>
      <c r="Z713" s="717"/>
      <c r="AA713" s="717"/>
      <c r="AB713" s="1062">
        <v>95.0</v>
      </c>
      <c r="AC713" s="1062">
        <v>20.0</v>
      </c>
      <c r="AD713" s="1062">
        <f t="shared" ref="AD713:AD714" si="101">AB713-AC713</f>
        <v>75</v>
      </c>
      <c r="AE713" s="1062">
        <v>0.0</v>
      </c>
      <c r="AF713" s="1062">
        <f t="shared" ref="AF713:AF714" si="102">AD713-AE713</f>
        <v>75</v>
      </c>
      <c r="AG713" s="1062">
        <f t="shared" ref="AG713:AG714" si="103">AF713</f>
        <v>75</v>
      </c>
      <c r="AH713" s="717"/>
      <c r="AI713" s="717"/>
      <c r="AJ713" s="704"/>
    </row>
    <row r="714">
      <c r="A714" s="548" t="s">
        <v>43</v>
      </c>
      <c r="B714" s="765" t="s">
        <v>7549</v>
      </c>
      <c r="C714" s="987"/>
      <c r="D714" s="731">
        <v>120.0</v>
      </c>
      <c r="E714" s="933" t="s">
        <v>12213</v>
      </c>
      <c r="F714" s="730" t="s">
        <v>68</v>
      </c>
      <c r="G714" s="730"/>
      <c r="H714" s="966">
        <v>44278.0</v>
      </c>
      <c r="I714" s="717"/>
      <c r="J714" s="935" t="s">
        <v>4373</v>
      </c>
      <c r="K714" s="947" t="s">
        <v>10434</v>
      </c>
      <c r="L714" s="731" t="s">
        <v>168</v>
      </c>
      <c r="M714" s="731">
        <v>79.0</v>
      </c>
      <c r="N714" s="731" t="s">
        <v>7551</v>
      </c>
      <c r="O714" s="731">
        <v>79300.0</v>
      </c>
      <c r="P714" s="731" t="s">
        <v>7552</v>
      </c>
      <c r="Q714" s="859" t="s">
        <v>7553</v>
      </c>
      <c r="R714" s="859" t="s">
        <v>1797</v>
      </c>
      <c r="S714" s="731" t="s">
        <v>7554</v>
      </c>
      <c r="T714" s="948" t="s">
        <v>7555</v>
      </c>
      <c r="U714" s="731" t="s">
        <v>7556</v>
      </c>
      <c r="V714" s="731" t="s">
        <v>7557</v>
      </c>
      <c r="W714" s="731" t="s">
        <v>6781</v>
      </c>
      <c r="X714" s="731" t="s">
        <v>7558</v>
      </c>
      <c r="Y714" s="731" t="s">
        <v>78</v>
      </c>
      <c r="Z714" s="731" t="s">
        <v>79</v>
      </c>
      <c r="AA714" s="731" t="s">
        <v>47</v>
      </c>
      <c r="AB714" s="1062">
        <v>95.0</v>
      </c>
      <c r="AC714" s="1062">
        <v>20.0</v>
      </c>
      <c r="AD714" s="1062">
        <f t="shared" si="101"/>
        <v>75</v>
      </c>
      <c r="AE714" s="1062">
        <v>0.0</v>
      </c>
      <c r="AF714" s="1062">
        <f t="shared" si="102"/>
        <v>75</v>
      </c>
      <c r="AG714" s="1062">
        <f t="shared" si="103"/>
        <v>75</v>
      </c>
      <c r="AH714" s="717"/>
      <c r="AI714" s="717"/>
      <c r="AJ714" s="704"/>
    </row>
    <row r="715">
      <c r="A715" s="738" t="s">
        <v>43</v>
      </c>
      <c r="B715" s="765" t="s">
        <v>7559</v>
      </c>
      <c r="C715" s="1079"/>
      <c r="D715" s="340" t="s">
        <v>138</v>
      </c>
      <c r="E715" s="954" t="s">
        <v>103</v>
      </c>
      <c r="F715" s="955" t="s">
        <v>68</v>
      </c>
      <c r="G715" s="956" t="s">
        <v>2689</v>
      </c>
      <c r="H715" s="1008"/>
      <c r="I715" s="740"/>
      <c r="J715" s="976" t="s">
        <v>12245</v>
      </c>
      <c r="K715" s="976" t="s">
        <v>12246</v>
      </c>
      <c r="L715" s="740"/>
      <c r="M715" s="1080">
        <v>88.0</v>
      </c>
      <c r="N715" s="740"/>
      <c r="O715" s="959">
        <v>88400.0</v>
      </c>
      <c r="P715" s="731" t="s">
        <v>7561</v>
      </c>
      <c r="Q715" s="829" t="s">
        <v>7562</v>
      </c>
      <c r="R715" s="859" t="s">
        <v>7563</v>
      </c>
      <c r="S715" s="33" t="s">
        <v>439</v>
      </c>
      <c r="T715" s="33" t="s">
        <v>7564</v>
      </c>
      <c r="U715" s="340" t="s">
        <v>7565</v>
      </c>
      <c r="V715" s="740"/>
      <c r="W715" s="740"/>
      <c r="X715" s="740"/>
      <c r="Y715" s="740"/>
      <c r="Z715" s="740"/>
      <c r="AA715" s="740"/>
      <c r="AB715" s="961"/>
      <c r="AC715" s="961"/>
      <c r="AD715" s="961"/>
      <c r="AE715" s="961"/>
      <c r="AF715" s="961"/>
      <c r="AG715" s="961"/>
      <c r="AH715" s="740"/>
      <c r="AI715" s="740"/>
      <c r="AJ715" s="726"/>
    </row>
    <row r="716">
      <c r="A716" s="276" t="s">
        <v>43</v>
      </c>
      <c r="B716" s="765" t="s">
        <v>7568</v>
      </c>
      <c r="C716" s="991"/>
      <c r="D716" s="340"/>
      <c r="E716" s="967" t="s">
        <v>103</v>
      </c>
      <c r="F716" s="740"/>
      <c r="G716" s="740"/>
      <c r="H716" s="957"/>
      <c r="I716" s="740"/>
      <c r="J716" s="958"/>
      <c r="K716" s="958"/>
      <c r="L716" s="740"/>
      <c r="M716" s="740"/>
      <c r="N716" s="740"/>
      <c r="O716" s="740"/>
      <c r="P716" s="340"/>
      <c r="Q716" s="960" t="s">
        <v>7569</v>
      </c>
      <c r="R716" s="960" t="s">
        <v>7570</v>
      </c>
      <c r="S716" s="340"/>
      <c r="T716" s="340" t="s">
        <v>7571</v>
      </c>
      <c r="U716" s="340" t="s">
        <v>7572</v>
      </c>
      <c r="V716" s="740"/>
      <c r="W716" s="740"/>
      <c r="X716" s="740"/>
      <c r="Y716" s="740"/>
      <c r="Z716" s="740"/>
      <c r="AA716" s="740"/>
      <c r="AB716" s="961"/>
      <c r="AC716" s="961"/>
      <c r="AD716" s="961"/>
      <c r="AE716" s="971"/>
      <c r="AF716" s="961"/>
      <c r="AG716" s="961"/>
      <c r="AH716" s="740"/>
      <c r="AI716" s="740"/>
      <c r="AJ716" s="726"/>
    </row>
    <row r="717">
      <c r="A717" s="738" t="s">
        <v>121</v>
      </c>
      <c r="B717" s="765" t="s">
        <v>7573</v>
      </c>
      <c r="C717" s="983"/>
      <c r="D717" s="340">
        <v>153.0</v>
      </c>
      <c r="E717" s="985" t="s">
        <v>81</v>
      </c>
      <c r="F717" s="956" t="s">
        <v>68</v>
      </c>
      <c r="G717" s="956" t="s">
        <v>12236</v>
      </c>
      <c r="H717" s="1008"/>
      <c r="I717" s="340"/>
      <c r="J717" s="958" t="s">
        <v>10556</v>
      </c>
      <c r="K717" s="958" t="s">
        <v>10470</v>
      </c>
      <c r="L717" s="340"/>
      <c r="M717" s="341">
        <v>59.0</v>
      </c>
      <c r="N717" s="341" t="s">
        <v>7575</v>
      </c>
      <c r="O717" s="341">
        <v>59116.0</v>
      </c>
      <c r="P717" s="1033" t="s">
        <v>7576</v>
      </c>
      <c r="Q717" s="960" t="s">
        <v>12394</v>
      </c>
      <c r="R717" s="860" t="s">
        <v>1305</v>
      </c>
      <c r="S717" s="340" t="s">
        <v>7578</v>
      </c>
      <c r="T717" s="340" t="s">
        <v>7579</v>
      </c>
      <c r="U717" s="340" t="s">
        <v>7580</v>
      </c>
      <c r="V717" s="340"/>
      <c r="W717" s="340"/>
      <c r="X717" s="340"/>
      <c r="Y717" s="340"/>
      <c r="Z717" s="340"/>
      <c r="AA717" s="340"/>
      <c r="AB717" s="971"/>
      <c r="AC717" s="971"/>
      <c r="AD717" s="971"/>
      <c r="AE717" s="971"/>
      <c r="AF717" s="971"/>
      <c r="AG717" s="971"/>
      <c r="AH717" s="340"/>
      <c r="AI717" s="340"/>
      <c r="AJ717" s="727"/>
    </row>
    <row r="718">
      <c r="A718" s="548" t="s">
        <v>121</v>
      </c>
      <c r="B718" s="765" t="s">
        <v>7588</v>
      </c>
      <c r="C718" s="1022"/>
      <c r="D718" s="731">
        <v>1126.0</v>
      </c>
      <c r="E718" s="933" t="s">
        <v>12225</v>
      </c>
      <c r="F718" s="962" t="s">
        <v>321</v>
      </c>
      <c r="G718" s="730"/>
      <c r="H718" s="945"/>
      <c r="I718" s="735"/>
      <c r="J718" s="935" t="s">
        <v>10556</v>
      </c>
      <c r="K718" s="935" t="s">
        <v>10470</v>
      </c>
      <c r="L718" s="735"/>
      <c r="M718" s="731">
        <v>80.0</v>
      </c>
      <c r="N718" s="735"/>
      <c r="O718" s="735"/>
      <c r="P718" s="731" t="s">
        <v>600</v>
      </c>
      <c r="Q718" s="859" t="s">
        <v>7590</v>
      </c>
      <c r="R718" s="859" t="s">
        <v>2929</v>
      </c>
      <c r="S718" s="717" t="s">
        <v>328</v>
      </c>
      <c r="T718" s="731" t="s">
        <v>7591</v>
      </c>
      <c r="U718" s="731" t="s">
        <v>7592</v>
      </c>
      <c r="V718" s="735"/>
      <c r="W718" s="735"/>
      <c r="X718" s="735"/>
      <c r="Y718" s="735"/>
      <c r="Z718" s="735"/>
      <c r="AA718" s="735"/>
      <c r="AB718" s="937">
        <v>49.0</v>
      </c>
      <c r="AC718" s="942"/>
      <c r="AD718" s="942"/>
      <c r="AE718" s="943"/>
      <c r="AF718" s="942"/>
      <c r="AG718" s="942"/>
      <c r="AH718" s="735"/>
      <c r="AI718" s="735"/>
      <c r="AJ718" s="703"/>
    </row>
    <row r="719">
      <c r="A719" s="548" t="s">
        <v>424</v>
      </c>
      <c r="B719" s="765" t="s">
        <v>7632</v>
      </c>
      <c r="C719" s="1064"/>
      <c r="D719" s="717"/>
      <c r="E719" s="933" t="s">
        <v>12213</v>
      </c>
      <c r="F719" s="735"/>
      <c r="G719" s="735"/>
      <c r="H719" s="854"/>
      <c r="I719" s="735"/>
      <c r="J719" s="946"/>
      <c r="K719" s="946"/>
      <c r="L719" s="735"/>
      <c r="M719" s="717">
        <v>79.0</v>
      </c>
      <c r="N719" s="735"/>
      <c r="O719" s="735"/>
      <c r="P719" s="717"/>
      <c r="Q719" s="941" t="s">
        <v>307</v>
      </c>
      <c r="R719" s="941"/>
      <c r="S719" s="717"/>
      <c r="T719" s="717"/>
      <c r="U719" s="717"/>
      <c r="V719" s="735"/>
      <c r="W719" s="735"/>
      <c r="X719" s="735"/>
      <c r="Y719" s="735"/>
      <c r="Z719" s="735"/>
      <c r="AA719" s="735"/>
      <c r="AB719" s="937">
        <v>49.0</v>
      </c>
      <c r="AC719" s="942"/>
      <c r="AD719" s="942"/>
      <c r="AE719" s="943"/>
      <c r="AF719" s="942"/>
      <c r="AG719" s="942"/>
      <c r="AH719" s="735"/>
      <c r="AI719" s="735"/>
      <c r="AJ719" s="703"/>
    </row>
    <row r="720">
      <c r="A720" s="537" t="s">
        <v>121</v>
      </c>
      <c r="B720" s="765" t="s">
        <v>7641</v>
      </c>
      <c r="C720" s="973"/>
      <c r="D720" s="717">
        <v>80.0</v>
      </c>
      <c r="E720" s="933" t="s">
        <v>12225</v>
      </c>
      <c r="F720" s="962" t="s">
        <v>68</v>
      </c>
      <c r="G720" s="962" t="s">
        <v>12264</v>
      </c>
      <c r="H720" s="945"/>
      <c r="I720" s="735"/>
      <c r="J720" s="935" t="s">
        <v>10564</v>
      </c>
      <c r="K720" s="935" t="s">
        <v>10565</v>
      </c>
      <c r="L720" s="735"/>
      <c r="M720" s="991">
        <v>62.0</v>
      </c>
      <c r="N720" s="735"/>
      <c r="O720" s="735"/>
      <c r="P720" s="717" t="s">
        <v>7643</v>
      </c>
      <c r="Q720" s="941" t="s">
        <v>7644</v>
      </c>
      <c r="R720" s="859" t="s">
        <v>7645</v>
      </c>
      <c r="S720" s="717"/>
      <c r="T720" s="1007" t="s">
        <v>7646</v>
      </c>
      <c r="U720" s="38" t="s">
        <v>7647</v>
      </c>
      <c r="V720" s="735"/>
      <c r="W720" s="735"/>
      <c r="X720" s="735"/>
      <c r="Y720" s="735"/>
      <c r="Z720" s="735"/>
      <c r="AA720" s="735"/>
      <c r="AB720" s="942"/>
      <c r="AC720" s="942"/>
      <c r="AD720" s="942"/>
      <c r="AE720" s="943"/>
      <c r="AF720" s="942"/>
      <c r="AG720" s="942"/>
      <c r="AH720" s="735"/>
      <c r="AI720" s="140" t="s">
        <v>1619</v>
      </c>
      <c r="AJ720" s="703"/>
    </row>
    <row r="721">
      <c r="A721" s="548" t="s">
        <v>43</v>
      </c>
      <c r="B721" s="765" t="s">
        <v>7669</v>
      </c>
      <c r="C721" s="983"/>
      <c r="D721" s="731">
        <v>180.0</v>
      </c>
      <c r="E721" s="933" t="s">
        <v>12213</v>
      </c>
      <c r="F721" s="730" t="s">
        <v>68</v>
      </c>
      <c r="G721" s="730"/>
      <c r="H721" s="966">
        <v>44820.0</v>
      </c>
      <c r="I721" s="717"/>
      <c r="J721" s="947" t="s">
        <v>12241</v>
      </c>
      <c r="K721" s="935" t="s">
        <v>12315</v>
      </c>
      <c r="L721" s="731" t="s">
        <v>50</v>
      </c>
      <c r="M721" s="731">
        <v>86.0</v>
      </c>
      <c r="N721" s="731" t="s">
        <v>7671</v>
      </c>
      <c r="O721" s="731">
        <v>86100.0</v>
      </c>
      <c r="P721" s="731" t="s">
        <v>834</v>
      </c>
      <c r="Q721" s="859" t="s">
        <v>7672</v>
      </c>
      <c r="R721" s="859" t="s">
        <v>7673</v>
      </c>
      <c r="S721" s="731" t="s">
        <v>7674</v>
      </c>
      <c r="T721" s="936" t="s">
        <v>7675</v>
      </c>
      <c r="U721" s="731" t="s">
        <v>7676</v>
      </c>
      <c r="V721" s="731" t="s">
        <v>47</v>
      </c>
      <c r="W721" s="717"/>
      <c r="X721" s="717"/>
      <c r="Y721" s="731" t="s">
        <v>78</v>
      </c>
      <c r="Z721" s="731" t="s">
        <v>79</v>
      </c>
      <c r="AA721" s="731" t="s">
        <v>1951</v>
      </c>
      <c r="AB721" s="1062">
        <v>95.0</v>
      </c>
      <c r="AC721" s="1062">
        <v>20.0</v>
      </c>
      <c r="AD721" s="1062">
        <f t="shared" ref="AD721:AD722" si="104">AB721-AC721</f>
        <v>75</v>
      </c>
      <c r="AE721" s="1062">
        <v>0.0</v>
      </c>
      <c r="AF721" s="1062">
        <f t="shared" ref="AF721:AF722" si="105">AD721-AE721</f>
        <v>75</v>
      </c>
      <c r="AG721" s="1062">
        <f t="shared" ref="AG721:AG722" si="106">AF721</f>
        <v>75</v>
      </c>
      <c r="AH721" s="717"/>
      <c r="AI721" s="717"/>
      <c r="AJ721" s="704"/>
    </row>
    <row r="722">
      <c r="A722" s="548" t="s">
        <v>43</v>
      </c>
      <c r="B722" s="765" t="s">
        <v>7677</v>
      </c>
      <c r="C722" s="987"/>
      <c r="D722" s="731">
        <v>30.0</v>
      </c>
      <c r="E722" s="933" t="s">
        <v>12213</v>
      </c>
      <c r="F722" s="730" t="s">
        <v>68</v>
      </c>
      <c r="G722" s="730"/>
      <c r="H722" s="966">
        <v>44547.0</v>
      </c>
      <c r="I722" s="717"/>
      <c r="J722" s="947" t="s">
        <v>12243</v>
      </c>
      <c r="K722" s="935" t="s">
        <v>12244</v>
      </c>
      <c r="L722" s="731" t="s">
        <v>50</v>
      </c>
      <c r="M722" s="731">
        <v>86.0</v>
      </c>
      <c r="N722" s="731" t="s">
        <v>7679</v>
      </c>
      <c r="O722" s="731">
        <v>86100.0</v>
      </c>
      <c r="P722" s="731" t="s">
        <v>834</v>
      </c>
      <c r="Q722" s="859" t="s">
        <v>7680</v>
      </c>
      <c r="R722" s="859" t="s">
        <v>7681</v>
      </c>
      <c r="S722" s="1065" t="s">
        <v>55</v>
      </c>
      <c r="T722" s="936" t="s">
        <v>7682</v>
      </c>
      <c r="U722" s="731" t="s">
        <v>47</v>
      </c>
      <c r="V722" s="731" t="s">
        <v>7683</v>
      </c>
      <c r="W722" s="717"/>
      <c r="X722" s="717"/>
      <c r="Y722" s="731" t="s">
        <v>78</v>
      </c>
      <c r="Z722" s="731" t="s">
        <v>79</v>
      </c>
      <c r="AA722" s="731" t="s">
        <v>47</v>
      </c>
      <c r="AB722" s="1062">
        <v>95.0</v>
      </c>
      <c r="AC722" s="1062">
        <v>20.0</v>
      </c>
      <c r="AD722" s="1062">
        <f t="shared" si="104"/>
        <v>75</v>
      </c>
      <c r="AE722" s="1062">
        <v>0.0</v>
      </c>
      <c r="AF722" s="1062">
        <f t="shared" si="105"/>
        <v>75</v>
      </c>
      <c r="AG722" s="1062">
        <f t="shared" si="106"/>
        <v>75</v>
      </c>
      <c r="AH722" s="717"/>
      <c r="AI722" s="717"/>
      <c r="AJ722" s="704"/>
    </row>
    <row r="723">
      <c r="A723" s="548" t="s">
        <v>121</v>
      </c>
      <c r="B723" s="765" t="s">
        <v>12395</v>
      </c>
      <c r="C723" s="982"/>
      <c r="D723" s="731">
        <v>105.0</v>
      </c>
      <c r="E723" s="933" t="s">
        <v>12213</v>
      </c>
      <c r="F723" s="962" t="s">
        <v>321</v>
      </c>
      <c r="G723" s="730"/>
      <c r="H723" s="945"/>
      <c r="I723" s="735"/>
      <c r="J723" s="935" t="s">
        <v>10556</v>
      </c>
      <c r="K723" s="935" t="s">
        <v>10470</v>
      </c>
      <c r="L723" s="735"/>
      <c r="M723" s="731">
        <v>60.0</v>
      </c>
      <c r="N723" s="735"/>
      <c r="O723" s="735"/>
      <c r="P723" s="731" t="s">
        <v>7705</v>
      </c>
      <c r="Q723" s="859" t="s">
        <v>7706</v>
      </c>
      <c r="R723" s="859" t="s">
        <v>1272</v>
      </c>
      <c r="S723" s="717" t="s">
        <v>328</v>
      </c>
      <c r="T723" s="731" t="s">
        <v>7707</v>
      </c>
      <c r="U723" s="731" t="s">
        <v>7708</v>
      </c>
      <c r="V723" s="735"/>
      <c r="W723" s="735"/>
      <c r="X723" s="735"/>
      <c r="Y723" s="735"/>
      <c r="Z723" s="735"/>
      <c r="AA723" s="735"/>
      <c r="AB723" s="937">
        <v>49.0</v>
      </c>
      <c r="AC723" s="942"/>
      <c r="AD723" s="942"/>
      <c r="AE723" s="943"/>
      <c r="AF723" s="942"/>
      <c r="AG723" s="942"/>
      <c r="AH723" s="735"/>
      <c r="AI723" s="735"/>
      <c r="AJ723" s="703"/>
    </row>
    <row r="724">
      <c r="A724" s="738" t="s">
        <v>121</v>
      </c>
      <c r="B724" s="765" t="s">
        <v>12395</v>
      </c>
      <c r="C724" s="735"/>
      <c r="D724" s="340"/>
      <c r="E724" s="1014" t="s">
        <v>12213</v>
      </c>
      <c r="F724" s="956" t="s">
        <v>321</v>
      </c>
      <c r="G724" s="734"/>
      <c r="H724" s="957"/>
      <c r="I724" s="740"/>
      <c r="J724" s="968" t="s">
        <v>10556</v>
      </c>
      <c r="K724" s="968" t="s">
        <v>10470</v>
      </c>
      <c r="L724" s="740"/>
      <c r="M724" s="340"/>
      <c r="N724" s="740"/>
      <c r="O724" s="740"/>
      <c r="P724" s="969" t="s">
        <v>7711</v>
      </c>
      <c r="Q724" s="860" t="s">
        <v>7712</v>
      </c>
      <c r="R724" s="860" t="s">
        <v>3254</v>
      </c>
      <c r="S724" s="340" t="s">
        <v>328</v>
      </c>
      <c r="T724" s="969" t="s">
        <v>7713</v>
      </c>
      <c r="U724" s="340"/>
      <c r="V724" s="740"/>
      <c r="W724" s="740"/>
      <c r="X724" s="740"/>
      <c r="Y724" s="740"/>
      <c r="Z724" s="740"/>
      <c r="AA724" s="740"/>
      <c r="AB724" s="970">
        <v>49.0</v>
      </c>
      <c r="AC724" s="961"/>
      <c r="AD724" s="961"/>
      <c r="AE724" s="971"/>
      <c r="AF724" s="961"/>
      <c r="AG724" s="961"/>
      <c r="AH724" s="740"/>
      <c r="AI724" s="740"/>
      <c r="AJ724" s="726"/>
    </row>
    <row r="725">
      <c r="A725" s="739" t="s">
        <v>424</v>
      </c>
      <c r="B725" s="964" t="s">
        <v>7714</v>
      </c>
      <c r="C725" s="1081"/>
      <c r="D725" s="340"/>
      <c r="E725" s="1014" t="s">
        <v>103</v>
      </c>
      <c r="F725" s="959" t="s">
        <v>68</v>
      </c>
      <c r="G725" s="959"/>
      <c r="H725" s="1008"/>
      <c r="I725" s="740"/>
      <c r="J725" s="958"/>
      <c r="K725" s="958"/>
      <c r="L725" s="740"/>
      <c r="M725" s="340"/>
      <c r="N725" s="740"/>
      <c r="O725" s="740"/>
      <c r="P725" s="987"/>
      <c r="Q725" s="1082"/>
      <c r="R725" s="1082"/>
      <c r="S725" s="987"/>
      <c r="T725" s="340"/>
      <c r="U725" s="340"/>
      <c r="V725" s="740"/>
      <c r="W725" s="740"/>
      <c r="X725" s="740"/>
      <c r="Y725" s="740"/>
      <c r="Z725" s="740"/>
      <c r="AA725" s="740"/>
      <c r="AB725" s="970"/>
      <c r="AC725" s="961"/>
      <c r="AD725" s="961"/>
      <c r="AE725" s="971"/>
      <c r="AF725" s="961"/>
      <c r="AG725" s="961"/>
      <c r="AH725" s="740"/>
      <c r="AI725" s="740"/>
      <c r="AJ725" s="726"/>
    </row>
    <row r="726">
      <c r="A726" s="548" t="s">
        <v>424</v>
      </c>
      <c r="B726" s="765" t="s">
        <v>7723</v>
      </c>
      <c r="C726" s="735"/>
      <c r="D726" s="717"/>
      <c r="E726" s="933" t="s">
        <v>12213</v>
      </c>
      <c r="F726" s="735"/>
      <c r="G726" s="735"/>
      <c r="H726" s="854">
        <v>44875.0</v>
      </c>
      <c r="I726" s="735"/>
      <c r="J726" s="946"/>
      <c r="K726" s="946"/>
      <c r="L726" s="735"/>
      <c r="M726" s="717">
        <v>62.0</v>
      </c>
      <c r="N726" s="735"/>
      <c r="O726" s="735"/>
      <c r="P726" s="717"/>
      <c r="Q726" s="941" t="s">
        <v>307</v>
      </c>
      <c r="R726" s="941"/>
      <c r="S726" s="717"/>
      <c r="T726" s="717"/>
      <c r="U726" s="717"/>
      <c r="V726" s="735"/>
      <c r="W726" s="735"/>
      <c r="X726" s="735"/>
      <c r="Y726" s="735"/>
      <c r="Z726" s="735"/>
      <c r="AA726" s="735"/>
      <c r="AB726" s="937">
        <v>49.0</v>
      </c>
      <c r="AC726" s="942"/>
      <c r="AD726" s="942"/>
      <c r="AE726" s="943"/>
      <c r="AF726" s="942"/>
      <c r="AG726" s="942"/>
      <c r="AH726" s="735"/>
      <c r="AI726" s="735"/>
      <c r="AJ726" s="703"/>
    </row>
    <row r="727">
      <c r="A727" s="548" t="s">
        <v>43</v>
      </c>
      <c r="B727" s="765" t="s">
        <v>7725</v>
      </c>
      <c r="C727" s="1083"/>
      <c r="D727" s="717"/>
      <c r="E727" s="944" t="s">
        <v>103</v>
      </c>
      <c r="F727" s="730" t="s">
        <v>68</v>
      </c>
      <c r="G727" s="730"/>
      <c r="H727" s="854"/>
      <c r="I727" s="717"/>
      <c r="J727" s="935" t="s">
        <v>9933</v>
      </c>
      <c r="K727" s="935" t="s">
        <v>9934</v>
      </c>
      <c r="L727" s="731" t="s">
        <v>50</v>
      </c>
      <c r="M727" s="731" t="s">
        <v>1245</v>
      </c>
      <c r="N727" s="731" t="s">
        <v>7727</v>
      </c>
      <c r="O727" s="731">
        <v>67116.0</v>
      </c>
      <c r="P727" s="731" t="s">
        <v>7728</v>
      </c>
      <c r="Q727" s="941" t="s">
        <v>307</v>
      </c>
      <c r="R727" s="941"/>
      <c r="S727" s="717"/>
      <c r="T727" s="717"/>
      <c r="U727" s="717"/>
      <c r="V727" s="717"/>
      <c r="W727" s="717"/>
      <c r="X727" s="717"/>
      <c r="Y727" s="731" t="s">
        <v>78</v>
      </c>
      <c r="Z727" s="717"/>
      <c r="AA727" s="731" t="s">
        <v>1951</v>
      </c>
      <c r="AB727" s="1062">
        <v>95.0</v>
      </c>
      <c r="AC727" s="1062">
        <v>20.0</v>
      </c>
      <c r="AD727" s="1062">
        <f>AB727-AC727</f>
        <v>75</v>
      </c>
      <c r="AE727" s="1062">
        <v>0.0</v>
      </c>
      <c r="AF727" s="1062">
        <f>AD727-AE727</f>
        <v>75</v>
      </c>
      <c r="AG727" s="943"/>
      <c r="AH727" s="717"/>
      <c r="AI727" s="717"/>
      <c r="AJ727" s="704"/>
    </row>
    <row r="728">
      <c r="A728" s="548" t="s">
        <v>424</v>
      </c>
      <c r="B728" s="765" t="s">
        <v>7729</v>
      </c>
      <c r="C728" s="735"/>
      <c r="D728" s="717"/>
      <c r="E728" s="950" t="s">
        <v>103</v>
      </c>
      <c r="F728" s="735"/>
      <c r="G728" s="735"/>
      <c r="H728" s="854">
        <v>44700.0</v>
      </c>
      <c r="I728" s="735"/>
      <c r="J728" s="946"/>
      <c r="K728" s="946"/>
      <c r="L728" s="735"/>
      <c r="M728" s="717">
        <v>9.0</v>
      </c>
      <c r="N728" s="735"/>
      <c r="O728" s="735"/>
      <c r="P728" s="717"/>
      <c r="Q728" s="941" t="s">
        <v>307</v>
      </c>
      <c r="R728" s="941"/>
      <c r="S728" s="717"/>
      <c r="T728" s="717"/>
      <c r="U728" s="717"/>
      <c r="V728" s="735"/>
      <c r="W728" s="735"/>
      <c r="X728" s="735"/>
      <c r="Y728" s="735"/>
      <c r="Z728" s="735"/>
      <c r="AA728" s="735"/>
      <c r="AB728" s="937">
        <v>49.0</v>
      </c>
      <c r="AC728" s="942"/>
      <c r="AD728" s="942"/>
      <c r="AE728" s="943"/>
      <c r="AF728" s="942"/>
      <c r="AG728" s="942"/>
      <c r="AH728" s="735"/>
      <c r="AI728" s="735"/>
      <c r="AJ728" s="703"/>
    </row>
    <row r="729">
      <c r="A729" s="738" t="s">
        <v>43</v>
      </c>
      <c r="B729" s="765" t="s">
        <v>7734</v>
      </c>
      <c r="C729" s="735"/>
      <c r="D729" s="969">
        <v>150.0</v>
      </c>
      <c r="E729" s="954" t="s">
        <v>103</v>
      </c>
      <c r="F729" s="955" t="s">
        <v>68</v>
      </c>
      <c r="G729" s="956" t="s">
        <v>2689</v>
      </c>
      <c r="H729" s="1003">
        <v>45587.0</v>
      </c>
      <c r="I729" s="740"/>
      <c r="J729" s="958" t="s">
        <v>4564</v>
      </c>
      <c r="K729" s="968" t="s">
        <v>1305</v>
      </c>
      <c r="L729" s="740"/>
      <c r="M729" s="959">
        <v>33.0</v>
      </c>
      <c r="N729" s="740"/>
      <c r="O729" s="740"/>
      <c r="P729" s="340"/>
      <c r="Q729" s="1039" t="s">
        <v>7736</v>
      </c>
      <c r="R729" s="829" t="s">
        <v>7737</v>
      </c>
      <c r="S729" s="340"/>
      <c r="T729" s="969" t="s">
        <v>7738</v>
      </c>
      <c r="U729" s="340" t="s">
        <v>7739</v>
      </c>
      <c r="V729" s="740"/>
      <c r="W729" s="740"/>
      <c r="X729" s="740"/>
      <c r="Y729" s="740"/>
      <c r="Z729" s="740"/>
      <c r="AA729" s="740"/>
      <c r="AB729" s="961"/>
      <c r="AC729" s="961"/>
      <c r="AD729" s="961"/>
      <c r="AE729" s="961"/>
      <c r="AF729" s="961"/>
      <c r="AG729" s="961"/>
      <c r="AH729" s="740"/>
      <c r="AI729" s="740"/>
      <c r="AJ729" s="726"/>
    </row>
    <row r="730">
      <c r="A730" s="548" t="s">
        <v>424</v>
      </c>
      <c r="B730" s="765" t="s">
        <v>7740</v>
      </c>
      <c r="C730" s="1084"/>
      <c r="D730" s="717"/>
      <c r="E730" s="933" t="s">
        <v>12213</v>
      </c>
      <c r="F730" s="735"/>
      <c r="G730" s="735"/>
      <c r="H730" s="854">
        <v>44608.0</v>
      </c>
      <c r="I730" s="735"/>
      <c r="J730" s="946"/>
      <c r="K730" s="946"/>
      <c r="L730" s="735"/>
      <c r="M730" s="717">
        <v>62.0</v>
      </c>
      <c r="N730" s="735"/>
      <c r="O730" s="735"/>
      <c r="P730" s="717"/>
      <c r="Q730" s="941" t="s">
        <v>307</v>
      </c>
      <c r="R730" s="941"/>
      <c r="S730" s="717"/>
      <c r="T730" s="717"/>
      <c r="U730" s="717"/>
      <c r="V730" s="735"/>
      <c r="W730" s="735"/>
      <c r="X730" s="735"/>
      <c r="Y730" s="735"/>
      <c r="Z730" s="735"/>
      <c r="AA730" s="735"/>
      <c r="AB730" s="937">
        <v>49.0</v>
      </c>
      <c r="AC730" s="942"/>
      <c r="AD730" s="942"/>
      <c r="AE730" s="943"/>
      <c r="AF730" s="942"/>
      <c r="AG730" s="942"/>
      <c r="AH730" s="735"/>
      <c r="AI730" s="735"/>
      <c r="AJ730" s="703"/>
    </row>
    <row r="731">
      <c r="A731" s="548" t="s">
        <v>424</v>
      </c>
      <c r="B731" s="765" t="s">
        <v>7743</v>
      </c>
      <c r="C731" s="735"/>
      <c r="D731" s="717"/>
      <c r="E731" s="933" t="s">
        <v>12213</v>
      </c>
      <c r="F731" s="735"/>
      <c r="G731" s="735"/>
      <c r="H731" s="854"/>
      <c r="I731" s="735"/>
      <c r="J731" s="946"/>
      <c r="K731" s="946"/>
      <c r="L731" s="735"/>
      <c r="M731" s="717">
        <v>49.0</v>
      </c>
      <c r="N731" s="735"/>
      <c r="O731" s="735"/>
      <c r="P731" s="717"/>
      <c r="Q731" s="941" t="s">
        <v>307</v>
      </c>
      <c r="R731" s="941"/>
      <c r="S731" s="717"/>
      <c r="T731" s="717"/>
      <c r="U731" s="717"/>
      <c r="V731" s="735"/>
      <c r="W731" s="735"/>
      <c r="X731" s="735"/>
      <c r="Y731" s="735"/>
      <c r="Z731" s="735"/>
      <c r="AA731" s="735"/>
      <c r="AB731" s="937">
        <v>49.0</v>
      </c>
      <c r="AC731" s="942"/>
      <c r="AD731" s="942"/>
      <c r="AE731" s="943"/>
      <c r="AF731" s="942"/>
      <c r="AG731" s="942"/>
      <c r="AH731" s="735"/>
      <c r="AI731" s="735"/>
      <c r="AJ731" s="703"/>
    </row>
    <row r="732">
      <c r="A732" s="537" t="s">
        <v>121</v>
      </c>
      <c r="B732" s="765" t="s">
        <v>7745</v>
      </c>
      <c r="C732" s="1085"/>
      <c r="D732" s="717">
        <v>126.0</v>
      </c>
      <c r="E732" s="933" t="s">
        <v>81</v>
      </c>
      <c r="F732" s="962" t="s">
        <v>68</v>
      </c>
      <c r="G732" s="962" t="s">
        <v>12252</v>
      </c>
      <c r="H732" s="945"/>
      <c r="I732" s="735"/>
      <c r="J732" s="935" t="s">
        <v>10556</v>
      </c>
      <c r="K732" s="935" t="s">
        <v>10470</v>
      </c>
      <c r="L732" s="735"/>
      <c r="M732" s="983">
        <v>35.0</v>
      </c>
      <c r="N732" s="735"/>
      <c r="O732" s="735"/>
      <c r="P732" s="717" t="s">
        <v>7747</v>
      </c>
      <c r="Q732" s="941" t="s">
        <v>7748</v>
      </c>
      <c r="R732" s="859" t="s">
        <v>2543</v>
      </c>
      <c r="S732" s="717"/>
      <c r="T732" s="717" t="s">
        <v>7749</v>
      </c>
      <c r="U732" s="38">
        <v>6.26044831E8</v>
      </c>
      <c r="V732" s="735"/>
      <c r="W732" s="735"/>
      <c r="X732" s="735"/>
      <c r="Y732" s="735"/>
      <c r="Z732" s="735"/>
      <c r="AA732" s="735"/>
      <c r="AB732" s="942"/>
      <c r="AC732" s="942"/>
      <c r="AD732" s="942"/>
      <c r="AE732" s="943"/>
      <c r="AF732" s="942"/>
      <c r="AG732" s="942"/>
      <c r="AH732" s="735"/>
      <c r="AI732" s="140" t="s">
        <v>1020</v>
      </c>
      <c r="AJ732" s="703"/>
    </row>
    <row r="733">
      <c r="A733" s="548" t="s">
        <v>424</v>
      </c>
      <c r="B733" s="765" t="s">
        <v>7751</v>
      </c>
      <c r="C733" s="1081"/>
      <c r="D733" s="717"/>
      <c r="E733" s="933" t="s">
        <v>12213</v>
      </c>
      <c r="F733" s="735"/>
      <c r="G733" s="735"/>
      <c r="H733" s="854">
        <v>44482.0</v>
      </c>
      <c r="I733" s="735"/>
      <c r="J733" s="946"/>
      <c r="K733" s="946"/>
      <c r="L733" s="735"/>
      <c r="M733" s="717">
        <v>85.0</v>
      </c>
      <c r="N733" s="735"/>
      <c r="O733" s="735"/>
      <c r="P733" s="717"/>
      <c r="Q733" s="941" t="s">
        <v>307</v>
      </c>
      <c r="R733" s="941"/>
      <c r="S733" s="717"/>
      <c r="T733" s="717"/>
      <c r="U733" s="717"/>
      <c r="V733" s="735"/>
      <c r="W733" s="735"/>
      <c r="X733" s="735"/>
      <c r="Y733" s="735"/>
      <c r="Z733" s="735"/>
      <c r="AA733" s="735"/>
      <c r="AB733" s="937">
        <v>49.0</v>
      </c>
      <c r="AC733" s="942"/>
      <c r="AD733" s="942"/>
      <c r="AE733" s="943"/>
      <c r="AF733" s="942"/>
      <c r="AG733" s="942"/>
      <c r="AH733" s="735"/>
      <c r="AI733" s="735"/>
      <c r="AJ733" s="703"/>
    </row>
    <row r="734">
      <c r="A734" s="548" t="s">
        <v>121</v>
      </c>
      <c r="B734" s="765" t="s">
        <v>7753</v>
      </c>
      <c r="C734" s="735"/>
      <c r="D734" s="731" t="s">
        <v>7755</v>
      </c>
      <c r="E734" s="933" t="s">
        <v>12213</v>
      </c>
      <c r="F734" s="730" t="s">
        <v>68</v>
      </c>
      <c r="G734" s="730"/>
      <c r="H734" s="945"/>
      <c r="I734" s="735"/>
      <c r="J734" s="935" t="s">
        <v>10556</v>
      </c>
      <c r="K734" s="935" t="s">
        <v>10470</v>
      </c>
      <c r="L734" s="735"/>
      <c r="M734" s="731">
        <v>76.0</v>
      </c>
      <c r="N734" s="735"/>
      <c r="O734" s="735"/>
      <c r="P734" s="731" t="s">
        <v>7756</v>
      </c>
      <c r="Q734" s="859" t="s">
        <v>7757</v>
      </c>
      <c r="R734" s="859" t="s">
        <v>1305</v>
      </c>
      <c r="S734" s="717"/>
      <c r="T734" s="731" t="s">
        <v>7758</v>
      </c>
      <c r="U734" s="731" t="s">
        <v>7759</v>
      </c>
      <c r="V734" s="735"/>
      <c r="W734" s="735"/>
      <c r="X734" s="735"/>
      <c r="Y734" s="735"/>
      <c r="Z734" s="735"/>
      <c r="AA734" s="735"/>
      <c r="AB734" s="937">
        <v>49.0</v>
      </c>
      <c r="AC734" s="942"/>
      <c r="AD734" s="942"/>
      <c r="AE734" s="943"/>
      <c r="AF734" s="942"/>
      <c r="AG734" s="942"/>
      <c r="AH734" s="735"/>
      <c r="AI734" s="735"/>
      <c r="AJ734" s="703"/>
    </row>
    <row r="735">
      <c r="A735" s="548" t="s">
        <v>43</v>
      </c>
      <c r="B735" s="765" t="s">
        <v>7760</v>
      </c>
      <c r="C735" s="1085"/>
      <c r="D735" s="731">
        <v>3000.0</v>
      </c>
      <c r="E735" s="933" t="s">
        <v>12213</v>
      </c>
      <c r="F735" s="730" t="s">
        <v>68</v>
      </c>
      <c r="G735" s="730"/>
      <c r="H735" s="966">
        <v>44816.0</v>
      </c>
      <c r="I735" s="717"/>
      <c r="J735" s="935" t="s">
        <v>10557</v>
      </c>
      <c r="K735" s="935" t="s">
        <v>10558</v>
      </c>
      <c r="L735" s="731" t="s">
        <v>50</v>
      </c>
      <c r="M735" s="731">
        <v>59.0</v>
      </c>
      <c r="N735" s="731" t="s">
        <v>7762</v>
      </c>
      <c r="O735" s="731">
        <v>59505.0</v>
      </c>
      <c r="P735" s="731" t="s">
        <v>7763</v>
      </c>
      <c r="Q735" s="859" t="s">
        <v>7764</v>
      </c>
      <c r="R735" s="859" t="s">
        <v>4518</v>
      </c>
      <c r="S735" s="1066" t="s">
        <v>55</v>
      </c>
      <c r="T735" s="936" t="s">
        <v>7765</v>
      </c>
      <c r="U735" s="951" t="s">
        <v>7766</v>
      </c>
      <c r="V735" s="731" t="s">
        <v>47</v>
      </c>
      <c r="W735" s="717"/>
      <c r="X735" s="731" t="s">
        <v>7767</v>
      </c>
      <c r="Y735" s="731" t="s">
        <v>78</v>
      </c>
      <c r="Z735" s="731" t="s">
        <v>79</v>
      </c>
      <c r="AA735" s="731" t="s">
        <v>408</v>
      </c>
      <c r="AB735" s="1062">
        <v>95.0</v>
      </c>
      <c r="AC735" s="1062">
        <v>20.0</v>
      </c>
      <c r="AD735" s="1062">
        <f>AB735-AC735</f>
        <v>75</v>
      </c>
      <c r="AE735" s="1062">
        <v>0.0</v>
      </c>
      <c r="AF735" s="1062">
        <f>AD735-AE735</f>
        <v>75</v>
      </c>
      <c r="AG735" s="943"/>
      <c r="AH735" s="717"/>
      <c r="AI735" s="717"/>
      <c r="AJ735" s="704"/>
    </row>
    <row r="736">
      <c r="A736" s="548" t="s">
        <v>424</v>
      </c>
      <c r="B736" s="765" t="s">
        <v>7783</v>
      </c>
      <c r="C736" s="1081"/>
      <c r="D736" s="717"/>
      <c r="E736" s="933" t="s">
        <v>12213</v>
      </c>
      <c r="F736" s="735"/>
      <c r="G736" s="735"/>
      <c r="H736" s="854">
        <v>44261.0</v>
      </c>
      <c r="I736" s="735"/>
      <c r="J736" s="946"/>
      <c r="K736" s="946"/>
      <c r="L736" s="735"/>
      <c r="M736" s="717">
        <v>37.0</v>
      </c>
      <c r="N736" s="735"/>
      <c r="O736" s="735"/>
      <c r="P736" s="717"/>
      <c r="Q736" s="941" t="s">
        <v>307</v>
      </c>
      <c r="R736" s="941"/>
      <c r="S736" s="717"/>
      <c r="T736" s="717"/>
      <c r="U736" s="717"/>
      <c r="V736" s="735"/>
      <c r="W736" s="735"/>
      <c r="X736" s="735"/>
      <c r="Y736" s="735"/>
      <c r="Z736" s="735"/>
      <c r="AA736" s="735"/>
      <c r="AB736" s="937">
        <v>49.0</v>
      </c>
      <c r="AC736" s="942"/>
      <c r="AD736" s="942"/>
      <c r="AE736" s="943"/>
      <c r="AF736" s="942"/>
      <c r="AG736" s="942"/>
      <c r="AH736" s="735"/>
      <c r="AI736" s="735"/>
      <c r="AJ736" s="703"/>
    </row>
    <row r="737">
      <c r="A737" s="548" t="s">
        <v>121</v>
      </c>
      <c r="B737" s="765" t="s">
        <v>7786</v>
      </c>
      <c r="C737" s="1083"/>
      <c r="D737" s="731">
        <v>300.0</v>
      </c>
      <c r="E737" s="933" t="s">
        <v>12213</v>
      </c>
      <c r="F737" s="764" t="s">
        <v>68</v>
      </c>
      <c r="G737" s="735"/>
      <c r="H737" s="945"/>
      <c r="I737" s="735"/>
      <c r="J737" s="935" t="s">
        <v>6130</v>
      </c>
      <c r="K737" s="935" t="s">
        <v>10515</v>
      </c>
      <c r="L737" s="735"/>
      <c r="M737" s="731">
        <v>83.0</v>
      </c>
      <c r="N737" s="735"/>
      <c r="O737" s="735"/>
      <c r="P737" s="731" t="s">
        <v>7788</v>
      </c>
      <c r="Q737" s="859" t="s">
        <v>7789</v>
      </c>
      <c r="R737" s="859" t="s">
        <v>1524</v>
      </c>
      <c r="S737" s="1066" t="s">
        <v>55</v>
      </c>
      <c r="T737" s="731" t="s">
        <v>7790</v>
      </c>
      <c r="U737" s="731" t="s">
        <v>7791</v>
      </c>
      <c r="V737" s="735"/>
      <c r="W737" s="735"/>
      <c r="X737" s="735"/>
      <c r="Y737" s="735"/>
      <c r="Z737" s="735"/>
      <c r="AA737" s="735"/>
      <c r="AB737" s="937">
        <v>49.0</v>
      </c>
      <c r="AC737" s="942"/>
      <c r="AD737" s="942"/>
      <c r="AE737" s="943"/>
      <c r="AF737" s="942"/>
      <c r="AG737" s="942"/>
      <c r="AH737" s="735"/>
      <c r="AI737" s="735"/>
      <c r="AJ737" s="703"/>
    </row>
    <row r="738">
      <c r="A738" s="548" t="s">
        <v>43</v>
      </c>
      <c r="B738" s="765" t="s">
        <v>7792</v>
      </c>
      <c r="C738" s="1086"/>
      <c r="D738" s="731" t="s">
        <v>47</v>
      </c>
      <c r="E738" s="933" t="s">
        <v>12213</v>
      </c>
      <c r="F738" s="730" t="s">
        <v>68</v>
      </c>
      <c r="G738" s="730"/>
      <c r="H738" s="966">
        <v>44130.0</v>
      </c>
      <c r="I738" s="717"/>
      <c r="J738" s="935" t="s">
        <v>10577</v>
      </c>
      <c r="K738" s="935" t="s">
        <v>12274</v>
      </c>
      <c r="L738" s="731" t="s">
        <v>50</v>
      </c>
      <c r="M738" s="731" t="s">
        <v>1802</v>
      </c>
      <c r="N738" s="731" t="s">
        <v>7794</v>
      </c>
      <c r="O738" s="731">
        <v>17800.0</v>
      </c>
      <c r="P738" s="731" t="s">
        <v>7795</v>
      </c>
      <c r="Q738" s="859" t="s">
        <v>7796</v>
      </c>
      <c r="R738" s="859" t="s">
        <v>2429</v>
      </c>
      <c r="S738" s="731" t="s">
        <v>610</v>
      </c>
      <c r="T738" s="717"/>
      <c r="U738" s="717"/>
      <c r="V738" s="717"/>
      <c r="W738" s="731" t="s">
        <v>47</v>
      </c>
      <c r="X738" s="731" t="s">
        <v>7797</v>
      </c>
      <c r="Y738" s="731" t="s">
        <v>78</v>
      </c>
      <c r="Z738" s="731" t="s">
        <v>78</v>
      </c>
      <c r="AA738" s="731" t="s">
        <v>47</v>
      </c>
      <c r="AB738" s="1062">
        <v>95.0</v>
      </c>
      <c r="AC738" s="1062">
        <v>46.0</v>
      </c>
      <c r="AD738" s="1062">
        <f>AB738-AC738</f>
        <v>49</v>
      </c>
      <c r="AE738" s="1062">
        <v>0.0</v>
      </c>
      <c r="AF738" s="1062">
        <f>AD738-AE738</f>
        <v>49</v>
      </c>
      <c r="AG738" s="1062">
        <f>AF738</f>
        <v>49</v>
      </c>
      <c r="AH738" s="731" t="s">
        <v>3824</v>
      </c>
      <c r="AI738" s="731"/>
      <c r="AJ738" s="799"/>
    </row>
    <row r="739">
      <c r="A739" s="738" t="s">
        <v>43</v>
      </c>
      <c r="B739" s="765" t="s">
        <v>7818</v>
      </c>
      <c r="C739" s="740"/>
      <c r="D739" s="969">
        <v>180.0</v>
      </c>
      <c r="E739" s="954" t="s">
        <v>103</v>
      </c>
      <c r="F739" s="955" t="s">
        <v>68</v>
      </c>
      <c r="G739" s="956" t="s">
        <v>2689</v>
      </c>
      <c r="H739" s="1003">
        <v>45587.0</v>
      </c>
      <c r="I739" s="740"/>
      <c r="J739" s="958" t="s">
        <v>4564</v>
      </c>
      <c r="K739" s="968" t="s">
        <v>1305</v>
      </c>
      <c r="L739" s="740"/>
      <c r="M739" s="959">
        <v>33.0</v>
      </c>
      <c r="N739" s="740"/>
      <c r="O739" s="740"/>
      <c r="P739" s="340"/>
      <c r="Q739" s="1039" t="s">
        <v>7820</v>
      </c>
      <c r="R739" s="829" t="s">
        <v>7821</v>
      </c>
      <c r="S739" s="340"/>
      <c r="T739" s="969" t="s">
        <v>7822</v>
      </c>
      <c r="U739" s="340" t="s">
        <v>7823</v>
      </c>
      <c r="V739" s="740"/>
      <c r="W739" s="740"/>
      <c r="X739" s="740"/>
      <c r="Y739" s="740"/>
      <c r="Z739" s="740"/>
      <c r="AA739" s="740"/>
      <c r="AB739" s="961"/>
      <c r="AC739" s="961"/>
      <c r="AD739" s="961"/>
      <c r="AE739" s="961"/>
      <c r="AF739" s="961"/>
      <c r="AG739" s="961"/>
      <c r="AH739" s="740"/>
      <c r="AI739" s="740"/>
      <c r="AJ739" s="726"/>
    </row>
    <row r="740">
      <c r="A740" s="738" t="s">
        <v>121</v>
      </c>
      <c r="B740" s="765" t="s">
        <v>7824</v>
      </c>
      <c r="C740" s="1085"/>
      <c r="D740" s="1033">
        <v>4800.0</v>
      </c>
      <c r="E740" s="985" t="s">
        <v>103</v>
      </c>
      <c r="F740" s="959" t="s">
        <v>68</v>
      </c>
      <c r="G740" s="740"/>
      <c r="H740" s="957"/>
      <c r="I740" s="740"/>
      <c r="J740" s="968" t="s">
        <v>1682</v>
      </c>
      <c r="K740" s="968" t="s">
        <v>1630</v>
      </c>
      <c r="L740" s="740"/>
      <c r="M740" s="340"/>
      <c r="N740" s="740"/>
      <c r="O740" s="740"/>
      <c r="P740" s="340"/>
      <c r="Q740" s="860" t="s">
        <v>7826</v>
      </c>
      <c r="R740" s="860" t="s">
        <v>2535</v>
      </c>
      <c r="S740" s="340" t="s">
        <v>328</v>
      </c>
      <c r="T740" s="969" t="s">
        <v>7827</v>
      </c>
      <c r="U740" s="969" t="s">
        <v>7828</v>
      </c>
      <c r="V740" s="740"/>
      <c r="W740" s="740"/>
      <c r="X740" s="740"/>
      <c r="Y740" s="740"/>
      <c r="Z740" s="740"/>
      <c r="AA740" s="740"/>
      <c r="AB740" s="970">
        <v>49.0</v>
      </c>
      <c r="AC740" s="961"/>
      <c r="AD740" s="961"/>
      <c r="AE740" s="971"/>
      <c r="AF740" s="961"/>
      <c r="AG740" s="961"/>
      <c r="AH740" s="740"/>
      <c r="AI740" s="740"/>
      <c r="AJ740" s="726"/>
    </row>
    <row r="741">
      <c r="A741" s="738" t="s">
        <v>424</v>
      </c>
      <c r="B741" s="765" t="s">
        <v>7829</v>
      </c>
      <c r="C741" s="735"/>
      <c r="D741" s="340"/>
      <c r="E741" s="1014" t="s">
        <v>12213</v>
      </c>
      <c r="F741" s="740"/>
      <c r="G741" s="740"/>
      <c r="H741" s="1008"/>
      <c r="I741" s="740"/>
      <c r="J741" s="958"/>
      <c r="K741" s="958"/>
      <c r="L741" s="740"/>
      <c r="M741" s="340"/>
      <c r="N741" s="740"/>
      <c r="O741" s="740"/>
      <c r="P741" s="340"/>
      <c r="Q741" s="960" t="s">
        <v>307</v>
      </c>
      <c r="R741" s="960"/>
      <c r="S741" s="340"/>
      <c r="T741" s="340"/>
      <c r="U741" s="340"/>
      <c r="V741" s="740"/>
      <c r="W741" s="740"/>
      <c r="X741" s="740"/>
      <c r="Y741" s="740"/>
      <c r="Z741" s="740"/>
      <c r="AA741" s="740"/>
      <c r="AB741" s="970">
        <v>49.0</v>
      </c>
      <c r="AC741" s="961"/>
      <c r="AD741" s="961"/>
      <c r="AE741" s="971"/>
      <c r="AF741" s="961"/>
      <c r="AG741" s="961"/>
      <c r="AH741" s="740"/>
      <c r="AI741" s="740"/>
      <c r="AJ741" s="726"/>
    </row>
    <row r="742">
      <c r="A742" s="548" t="s">
        <v>121</v>
      </c>
      <c r="B742" s="765" t="s">
        <v>7830</v>
      </c>
      <c r="C742" s="1086"/>
      <c r="D742" s="717"/>
      <c r="E742" s="944" t="s">
        <v>103</v>
      </c>
      <c r="F742" s="764" t="s">
        <v>68</v>
      </c>
      <c r="G742" s="735"/>
      <c r="H742" s="945"/>
      <c r="I742" s="735"/>
      <c r="J742" s="935" t="s">
        <v>6130</v>
      </c>
      <c r="K742" s="935" t="s">
        <v>10515</v>
      </c>
      <c r="L742" s="735"/>
      <c r="M742" s="731">
        <v>69.0</v>
      </c>
      <c r="N742" s="735"/>
      <c r="O742" s="735"/>
      <c r="P742" s="731" t="s">
        <v>7832</v>
      </c>
      <c r="Q742" s="941" t="s">
        <v>307</v>
      </c>
      <c r="R742" s="941"/>
      <c r="S742" s="717"/>
      <c r="T742" s="717"/>
      <c r="U742" s="717"/>
      <c r="V742" s="735"/>
      <c r="W742" s="735"/>
      <c r="X742" s="735"/>
      <c r="Y742" s="735"/>
      <c r="Z742" s="735"/>
      <c r="AA742" s="735"/>
      <c r="AB742" s="937">
        <v>49.0</v>
      </c>
      <c r="AC742" s="942"/>
      <c r="AD742" s="942"/>
      <c r="AE742" s="943"/>
      <c r="AF742" s="942"/>
      <c r="AG742" s="942"/>
      <c r="AH742" s="735"/>
      <c r="AI742" s="735"/>
      <c r="AJ742" s="703"/>
    </row>
    <row r="743">
      <c r="A743" s="548" t="s">
        <v>424</v>
      </c>
      <c r="B743" s="765" t="s">
        <v>7839</v>
      </c>
      <c r="C743" s="1085"/>
      <c r="D743" s="717"/>
      <c r="E743" s="950" t="s">
        <v>103</v>
      </c>
      <c r="F743" s="735"/>
      <c r="G743" s="735"/>
      <c r="H743" s="854">
        <v>44746.0</v>
      </c>
      <c r="I743" s="735"/>
      <c r="J743" s="946"/>
      <c r="K743" s="946"/>
      <c r="L743" s="735"/>
      <c r="M743" s="717">
        <v>76.0</v>
      </c>
      <c r="N743" s="735"/>
      <c r="O743" s="735"/>
      <c r="P743" s="717"/>
      <c r="Q743" s="941" t="s">
        <v>307</v>
      </c>
      <c r="R743" s="941"/>
      <c r="S743" s="717"/>
      <c r="T743" s="717"/>
      <c r="U743" s="717"/>
      <c r="V743" s="735"/>
      <c r="W743" s="735"/>
      <c r="X743" s="735"/>
      <c r="Y743" s="735"/>
      <c r="Z743" s="735"/>
      <c r="AA743" s="735"/>
      <c r="AB743" s="937">
        <v>49.0</v>
      </c>
      <c r="AC743" s="942"/>
      <c r="AD743" s="942"/>
      <c r="AE743" s="943"/>
      <c r="AF743" s="942"/>
      <c r="AG743" s="942"/>
      <c r="AH743" s="735"/>
      <c r="AI743" s="735"/>
      <c r="AJ743" s="703"/>
    </row>
    <row r="744">
      <c r="A744" s="548" t="s">
        <v>121</v>
      </c>
      <c r="B744" s="765" t="s">
        <v>7853</v>
      </c>
      <c r="C744" s="1087"/>
      <c r="D744" s="974">
        <v>93.0</v>
      </c>
      <c r="E744" s="933" t="s">
        <v>12213</v>
      </c>
      <c r="F744" s="764" t="s">
        <v>68</v>
      </c>
      <c r="G744" s="735"/>
      <c r="H744" s="945"/>
      <c r="I744" s="735"/>
      <c r="J744" s="935" t="s">
        <v>1682</v>
      </c>
      <c r="K744" s="935" t="s">
        <v>1630</v>
      </c>
      <c r="L744" s="735"/>
      <c r="M744" s="975">
        <v>85.0</v>
      </c>
      <c r="N744" s="735"/>
      <c r="O744" s="735"/>
      <c r="P744" s="717"/>
      <c r="Q744" s="941" t="s">
        <v>307</v>
      </c>
      <c r="R744" s="941"/>
      <c r="S744" s="717"/>
      <c r="T744" s="717"/>
      <c r="U744" s="717"/>
      <c r="V744" s="735"/>
      <c r="W744" s="735"/>
      <c r="X744" s="735"/>
      <c r="Y744" s="735"/>
      <c r="Z744" s="735"/>
      <c r="AA744" s="735"/>
      <c r="AB744" s="937">
        <v>49.0</v>
      </c>
      <c r="AC744" s="942"/>
      <c r="AD744" s="942"/>
      <c r="AE744" s="943"/>
      <c r="AF744" s="942"/>
      <c r="AG744" s="942"/>
      <c r="AH744" s="735"/>
      <c r="AI744" s="735"/>
      <c r="AJ744" s="703"/>
    </row>
    <row r="745">
      <c r="A745" s="548" t="s">
        <v>43</v>
      </c>
      <c r="B745" s="765" t="s">
        <v>7853</v>
      </c>
      <c r="C745" s="1088"/>
      <c r="D745" s="731">
        <v>93.0</v>
      </c>
      <c r="E745" s="933" t="s">
        <v>12213</v>
      </c>
      <c r="F745" s="730" t="s">
        <v>68</v>
      </c>
      <c r="G745" s="730"/>
      <c r="H745" s="966">
        <v>45293.0</v>
      </c>
      <c r="I745" s="717"/>
      <c r="J745" s="947" t="s">
        <v>12231</v>
      </c>
      <c r="K745" s="935" t="s">
        <v>12232</v>
      </c>
      <c r="L745" s="731" t="s">
        <v>12233</v>
      </c>
      <c r="M745" s="731">
        <v>85.0</v>
      </c>
      <c r="N745" s="731" t="s">
        <v>7855</v>
      </c>
      <c r="O745" s="731">
        <v>85300.0</v>
      </c>
      <c r="P745" s="731" t="s">
        <v>367</v>
      </c>
      <c r="Q745" s="859" t="s">
        <v>7856</v>
      </c>
      <c r="R745" s="859" t="s">
        <v>7857</v>
      </c>
      <c r="S745" s="731" t="s">
        <v>75</v>
      </c>
      <c r="T745" s="936" t="s">
        <v>7858</v>
      </c>
      <c r="U745" s="731" t="s">
        <v>47</v>
      </c>
      <c r="V745" s="731" t="s">
        <v>7859</v>
      </c>
      <c r="W745" s="717"/>
      <c r="X745" s="717"/>
      <c r="Y745" s="731" t="s">
        <v>78</v>
      </c>
      <c r="Z745" s="717"/>
      <c r="AA745" s="717"/>
      <c r="AB745" s="1062">
        <v>95.0</v>
      </c>
      <c r="AC745" s="1062">
        <v>20.0</v>
      </c>
      <c r="AD745" s="1062">
        <f>AB745-AC745</f>
        <v>75</v>
      </c>
      <c r="AE745" s="1062">
        <v>0.0</v>
      </c>
      <c r="AF745" s="1062">
        <f>AD745-AE745</f>
        <v>75</v>
      </c>
      <c r="AG745" s="1062">
        <f>AF745</f>
        <v>75</v>
      </c>
      <c r="AH745" s="717"/>
      <c r="AI745" s="717"/>
      <c r="AJ745" s="704"/>
    </row>
    <row r="746">
      <c r="A746" s="738" t="s">
        <v>43</v>
      </c>
      <c r="B746" s="765" t="s">
        <v>7863</v>
      </c>
      <c r="C746" s="735"/>
      <c r="D746" s="340">
        <v>115.0</v>
      </c>
      <c r="E746" s="985" t="s">
        <v>81</v>
      </c>
      <c r="F746" s="956" t="s">
        <v>68</v>
      </c>
      <c r="G746" s="956" t="s">
        <v>12236</v>
      </c>
      <c r="H746" s="1008"/>
      <c r="I746" s="340"/>
      <c r="J746" s="958" t="s">
        <v>4373</v>
      </c>
      <c r="K746" s="1042" t="s">
        <v>10434</v>
      </c>
      <c r="L746" s="340"/>
      <c r="M746" s="341">
        <v>79.0</v>
      </c>
      <c r="N746" s="341" t="s">
        <v>7865</v>
      </c>
      <c r="O746" s="341">
        <v>79160.0</v>
      </c>
      <c r="P746" s="341" t="s">
        <v>7866</v>
      </c>
      <c r="Q746" s="960" t="s">
        <v>7867</v>
      </c>
      <c r="R746" s="860" t="s">
        <v>7868</v>
      </c>
      <c r="S746" s="1089" t="s">
        <v>55</v>
      </c>
      <c r="T746" s="340" t="s">
        <v>7869</v>
      </c>
      <c r="U746" s="340" t="s">
        <v>7870</v>
      </c>
      <c r="V746" s="340"/>
      <c r="W746" s="340"/>
      <c r="X746" s="340"/>
      <c r="Y746" s="340"/>
      <c r="Z746" s="340"/>
      <c r="AA746" s="340"/>
      <c r="AB746" s="971"/>
      <c r="AC746" s="971"/>
      <c r="AD746" s="971"/>
      <c r="AE746" s="971"/>
      <c r="AF746" s="971"/>
      <c r="AG746" s="971"/>
      <c r="AH746" s="340"/>
      <c r="AI746" s="340"/>
      <c r="AJ746" s="727"/>
    </row>
    <row r="747">
      <c r="A747" s="537" t="s">
        <v>121</v>
      </c>
      <c r="B747" s="765" t="s">
        <v>7874</v>
      </c>
      <c r="C747" s="717"/>
      <c r="D747" s="717">
        <v>240.0</v>
      </c>
      <c r="E747" s="933" t="s">
        <v>12225</v>
      </c>
      <c r="F747" s="962" t="s">
        <v>68</v>
      </c>
      <c r="G747" s="962" t="s">
        <v>12264</v>
      </c>
      <c r="H747" s="945"/>
      <c r="I747" s="735"/>
      <c r="J747" s="935" t="s">
        <v>1682</v>
      </c>
      <c r="K747" s="935" t="s">
        <v>1630</v>
      </c>
      <c r="L747" s="735"/>
      <c r="M747" s="991">
        <v>35.0</v>
      </c>
      <c r="N747" s="735"/>
      <c r="O747" s="735"/>
      <c r="P747" s="717" t="s">
        <v>7877</v>
      </c>
      <c r="Q747" s="941" t="s">
        <v>7878</v>
      </c>
      <c r="R747" s="859" t="s">
        <v>3465</v>
      </c>
      <c r="S747" s="717"/>
      <c r="T747" s="1012" t="s">
        <v>7879</v>
      </c>
      <c r="U747" s="717"/>
      <c r="V747" s="735"/>
      <c r="W747" s="735"/>
      <c r="X747" s="735"/>
      <c r="Y747" s="735"/>
      <c r="Z747" s="735"/>
      <c r="AA747" s="735"/>
      <c r="AB747" s="942"/>
      <c r="AC747" s="942"/>
      <c r="AD747" s="942"/>
      <c r="AE747" s="943"/>
      <c r="AF747" s="942"/>
      <c r="AG747" s="942"/>
      <c r="AH747" s="735"/>
      <c r="AI747" s="140" t="s">
        <v>1619</v>
      </c>
      <c r="AJ747" s="703"/>
    </row>
    <row r="748">
      <c r="A748" s="548" t="s">
        <v>121</v>
      </c>
      <c r="B748" s="765" t="s">
        <v>7892</v>
      </c>
      <c r="C748" s="1084"/>
      <c r="D748" s="731">
        <v>200.0</v>
      </c>
      <c r="E748" s="933" t="s">
        <v>12213</v>
      </c>
      <c r="F748" s="764" t="s">
        <v>321</v>
      </c>
      <c r="G748" s="735"/>
      <c r="H748" s="945"/>
      <c r="I748" s="735"/>
      <c r="J748" s="935" t="s">
        <v>10564</v>
      </c>
      <c r="K748" s="935" t="s">
        <v>10565</v>
      </c>
      <c r="L748" s="735"/>
      <c r="M748" s="731">
        <v>90.0</v>
      </c>
      <c r="N748" s="735"/>
      <c r="O748" s="735"/>
      <c r="P748" s="731" t="s">
        <v>7894</v>
      </c>
      <c r="Q748" s="859" t="s">
        <v>7895</v>
      </c>
      <c r="R748" s="859" t="s">
        <v>5745</v>
      </c>
      <c r="S748" s="1065" t="s">
        <v>55</v>
      </c>
      <c r="T748" s="731" t="s">
        <v>7896</v>
      </c>
      <c r="U748" s="731" t="s">
        <v>7897</v>
      </c>
      <c r="V748" s="735"/>
      <c r="W748" s="735"/>
      <c r="X748" s="735"/>
      <c r="Y748" s="735"/>
      <c r="Z748" s="735"/>
      <c r="AA748" s="735"/>
      <c r="AB748" s="937">
        <v>49.0</v>
      </c>
      <c r="AC748" s="942"/>
      <c r="AD748" s="942"/>
      <c r="AE748" s="943"/>
      <c r="AF748" s="942"/>
      <c r="AG748" s="942"/>
      <c r="AH748" s="735"/>
      <c r="AI748" s="735"/>
      <c r="AJ748" s="703"/>
    </row>
    <row r="749">
      <c r="A749" s="548" t="s">
        <v>43</v>
      </c>
      <c r="B749" s="765" t="s">
        <v>7898</v>
      </c>
      <c r="C749" s="1085"/>
      <c r="D749" s="731">
        <v>200.0</v>
      </c>
      <c r="E749" s="944" t="s">
        <v>103</v>
      </c>
      <c r="F749" s="735" t="s">
        <v>10549</v>
      </c>
      <c r="G749" s="735"/>
      <c r="H749" s="854"/>
      <c r="I749" s="717"/>
      <c r="J749" s="935" t="s">
        <v>10577</v>
      </c>
      <c r="K749" s="935" t="s">
        <v>96</v>
      </c>
      <c r="L749" s="717"/>
      <c r="M749" s="731">
        <v>17.0</v>
      </c>
      <c r="N749" s="731" t="s">
        <v>7900</v>
      </c>
      <c r="O749" s="731">
        <v>17138.0</v>
      </c>
      <c r="P749" s="731" t="s">
        <v>6296</v>
      </c>
      <c r="Q749" s="859" t="s">
        <v>7901</v>
      </c>
      <c r="R749" s="859" t="s">
        <v>2822</v>
      </c>
      <c r="S749" s="731" t="s">
        <v>610</v>
      </c>
      <c r="T749" s="936" t="s">
        <v>7902</v>
      </c>
      <c r="U749" s="717"/>
      <c r="V749" s="731" t="s">
        <v>47</v>
      </c>
      <c r="W749" s="717"/>
      <c r="X749" s="731" t="s">
        <v>7903</v>
      </c>
      <c r="Y749" s="731"/>
      <c r="Z749" s="731"/>
      <c r="AA749" s="731"/>
      <c r="AB749" s="731">
        <v>95.0</v>
      </c>
      <c r="AC749" s="951" t="s">
        <v>245</v>
      </c>
      <c r="AD749" s="951" t="s">
        <v>246</v>
      </c>
      <c r="AE749" s="952" t="s">
        <v>247</v>
      </c>
      <c r="AF749" s="943"/>
      <c r="AG749" s="943"/>
      <c r="AH749" s="717"/>
      <c r="AI749" s="717"/>
      <c r="AJ749" s="704"/>
    </row>
    <row r="750">
      <c r="A750" s="530" t="s">
        <v>43</v>
      </c>
      <c r="B750" s="765" t="s">
        <v>7904</v>
      </c>
      <c r="C750" s="1081"/>
      <c r="D750" s="717">
        <v>59.0</v>
      </c>
      <c r="E750" s="944" t="s">
        <v>81</v>
      </c>
      <c r="F750" s="962" t="s">
        <v>68</v>
      </c>
      <c r="G750" s="962" t="s">
        <v>12236</v>
      </c>
      <c r="H750" s="854"/>
      <c r="I750" s="717"/>
      <c r="J750" s="946" t="s">
        <v>10597</v>
      </c>
      <c r="K750" s="935" t="s">
        <v>2929</v>
      </c>
      <c r="L750" s="717"/>
      <c r="M750" s="38">
        <v>33.0</v>
      </c>
      <c r="N750" s="38" t="s">
        <v>7906</v>
      </c>
      <c r="O750" s="38">
        <v>33360.0</v>
      </c>
      <c r="P750" s="38" t="s">
        <v>7907</v>
      </c>
      <c r="Q750" s="941" t="s">
        <v>7908</v>
      </c>
      <c r="R750" s="941"/>
      <c r="S750" s="1065" t="s">
        <v>55</v>
      </c>
      <c r="T750" s="717" t="s">
        <v>7909</v>
      </c>
      <c r="U750" s="717" t="s">
        <v>7910</v>
      </c>
      <c r="V750" s="717"/>
      <c r="W750" s="717"/>
      <c r="X750" s="717"/>
      <c r="Y750" s="717"/>
      <c r="Z750" s="717"/>
      <c r="AA750" s="717"/>
      <c r="AB750" s="943"/>
      <c r="AC750" s="943"/>
      <c r="AD750" s="943"/>
      <c r="AE750" s="943"/>
      <c r="AF750" s="943"/>
      <c r="AG750" s="943"/>
      <c r="AH750" s="717"/>
      <c r="AI750" s="717"/>
      <c r="AJ750" s="704"/>
    </row>
    <row r="751">
      <c r="A751" s="548" t="s">
        <v>121</v>
      </c>
      <c r="B751" s="765" t="s">
        <v>7934</v>
      </c>
      <c r="C751" s="735"/>
      <c r="D751" s="731">
        <v>500.0</v>
      </c>
      <c r="E751" s="933" t="s">
        <v>12213</v>
      </c>
      <c r="F751" s="764" t="s">
        <v>68</v>
      </c>
      <c r="G751" s="735"/>
      <c r="H751" s="945"/>
      <c r="I751" s="735"/>
      <c r="J751" s="935" t="s">
        <v>1682</v>
      </c>
      <c r="K751" s="935" t="s">
        <v>1630</v>
      </c>
      <c r="L751" s="735"/>
      <c r="M751" s="730">
        <v>35.0</v>
      </c>
      <c r="N751" s="735"/>
      <c r="O751" s="735"/>
      <c r="P751" s="731" t="s">
        <v>7937</v>
      </c>
      <c r="Q751" s="859" t="s">
        <v>7938</v>
      </c>
      <c r="R751" s="859" t="s">
        <v>7939</v>
      </c>
      <c r="S751" s="1066" t="s">
        <v>55</v>
      </c>
      <c r="T751" s="731" t="s">
        <v>7940</v>
      </c>
      <c r="U751" s="731" t="s">
        <v>7941</v>
      </c>
      <c r="V751" s="735"/>
      <c r="W751" s="735"/>
      <c r="X751" s="735"/>
      <c r="Y751" s="735"/>
      <c r="Z751" s="735"/>
      <c r="AA751" s="735"/>
      <c r="AB751" s="937">
        <v>49.0</v>
      </c>
      <c r="AC751" s="942"/>
      <c r="AD751" s="942"/>
      <c r="AE751" s="943"/>
      <c r="AF751" s="942"/>
      <c r="AG751" s="942"/>
      <c r="AH751" s="735"/>
      <c r="AI751" s="735"/>
      <c r="AJ751" s="703"/>
    </row>
    <row r="752">
      <c r="A752" s="548" t="s">
        <v>43</v>
      </c>
      <c r="B752" s="765" t="s">
        <v>7942</v>
      </c>
      <c r="C752" s="735"/>
      <c r="D752" s="731">
        <v>120.0</v>
      </c>
      <c r="E752" s="933" t="s">
        <v>12213</v>
      </c>
      <c r="F752" s="730" t="s">
        <v>68</v>
      </c>
      <c r="G752" s="730"/>
      <c r="H752" s="966">
        <v>44217.0</v>
      </c>
      <c r="I752" s="717"/>
      <c r="J752" s="935" t="s">
        <v>10517</v>
      </c>
      <c r="K752" s="935" t="s">
        <v>1797</v>
      </c>
      <c r="L752" s="731" t="s">
        <v>50</v>
      </c>
      <c r="M752" s="731">
        <v>86.0</v>
      </c>
      <c r="N752" s="731" t="s">
        <v>7944</v>
      </c>
      <c r="O752" s="731">
        <v>86062.0</v>
      </c>
      <c r="P752" s="731" t="s">
        <v>7945</v>
      </c>
      <c r="Q752" s="859" t="s">
        <v>4603</v>
      </c>
      <c r="R752" s="859" t="s">
        <v>1230</v>
      </c>
      <c r="S752" s="1065" t="s">
        <v>55</v>
      </c>
      <c r="T752" s="936" t="s">
        <v>7946</v>
      </c>
      <c r="U752" s="731" t="s">
        <v>7947</v>
      </c>
      <c r="V752" s="731" t="s">
        <v>47</v>
      </c>
      <c r="W752" s="731" t="s">
        <v>47</v>
      </c>
      <c r="X752" s="717"/>
      <c r="Y752" s="731" t="s">
        <v>78</v>
      </c>
      <c r="Z752" s="731" t="s">
        <v>79</v>
      </c>
      <c r="AA752" s="731" t="s">
        <v>408</v>
      </c>
      <c r="AB752" s="1062">
        <v>95.0</v>
      </c>
      <c r="AC752" s="1062">
        <v>20.0</v>
      </c>
      <c r="AD752" s="1062">
        <f>AB752-AC752</f>
        <v>75</v>
      </c>
      <c r="AE752" s="1062">
        <v>75.0</v>
      </c>
      <c r="AF752" s="1062">
        <f>AD752-AE752</f>
        <v>0</v>
      </c>
      <c r="AG752" s="1062">
        <f>AF752</f>
        <v>0</v>
      </c>
      <c r="AH752" s="731" t="s">
        <v>3824</v>
      </c>
      <c r="AI752" s="731"/>
      <c r="AJ752" s="799"/>
    </row>
    <row r="753">
      <c r="A753" s="548" t="s">
        <v>424</v>
      </c>
      <c r="B753" s="765" t="s">
        <v>7948</v>
      </c>
      <c r="C753" s="1088"/>
      <c r="D753" s="717"/>
      <c r="E753" s="933" t="s">
        <v>12213</v>
      </c>
      <c r="F753" s="735"/>
      <c r="G753" s="735"/>
      <c r="H753" s="854"/>
      <c r="I753" s="735"/>
      <c r="J753" s="946"/>
      <c r="K753" s="946"/>
      <c r="L753" s="735"/>
      <c r="M753" s="717">
        <v>62.0</v>
      </c>
      <c r="N753" s="735"/>
      <c r="O753" s="735"/>
      <c r="P753" s="717"/>
      <c r="Q753" s="941" t="s">
        <v>307</v>
      </c>
      <c r="R753" s="941"/>
      <c r="S753" s="717"/>
      <c r="T753" s="717"/>
      <c r="U753" s="717"/>
      <c r="V753" s="735"/>
      <c r="W753" s="735"/>
      <c r="X753" s="735"/>
      <c r="Y753" s="735"/>
      <c r="Z753" s="735"/>
      <c r="AA753" s="735"/>
      <c r="AB753" s="937">
        <v>49.0</v>
      </c>
      <c r="AC753" s="942"/>
      <c r="AD753" s="942"/>
      <c r="AE753" s="943"/>
      <c r="AF753" s="942"/>
      <c r="AG753" s="942"/>
      <c r="AH753" s="735"/>
      <c r="AI753" s="735"/>
      <c r="AJ753" s="703"/>
    </row>
    <row r="754">
      <c r="A754" s="548" t="s">
        <v>424</v>
      </c>
      <c r="B754" s="765" t="s">
        <v>7950</v>
      </c>
      <c r="C754" s="735"/>
      <c r="D754" s="717"/>
      <c r="E754" s="933" t="s">
        <v>12213</v>
      </c>
      <c r="F754" s="735"/>
      <c r="G754" s="735"/>
      <c r="H754" s="854">
        <v>44503.0</v>
      </c>
      <c r="I754" s="735"/>
      <c r="J754" s="946"/>
      <c r="K754" s="946"/>
      <c r="L754" s="735"/>
      <c r="M754" s="717">
        <v>75.0</v>
      </c>
      <c r="N754" s="735"/>
      <c r="O754" s="735"/>
      <c r="P754" s="717"/>
      <c r="Q754" s="941" t="s">
        <v>307</v>
      </c>
      <c r="R754" s="941"/>
      <c r="S754" s="717"/>
      <c r="T754" s="717"/>
      <c r="U754" s="717"/>
      <c r="V754" s="735"/>
      <c r="W754" s="735"/>
      <c r="X754" s="735"/>
      <c r="Y754" s="735"/>
      <c r="Z754" s="735"/>
      <c r="AA754" s="735"/>
      <c r="AB754" s="937">
        <v>49.0</v>
      </c>
      <c r="AC754" s="942"/>
      <c r="AD754" s="942"/>
      <c r="AE754" s="943"/>
      <c r="AF754" s="942"/>
      <c r="AG754" s="942"/>
      <c r="AH754" s="735"/>
      <c r="AI754" s="735"/>
      <c r="AJ754" s="703"/>
    </row>
    <row r="755">
      <c r="A755" s="530" t="s">
        <v>43</v>
      </c>
      <c r="B755" s="1090" t="s">
        <v>7952</v>
      </c>
      <c r="C755" s="1081"/>
      <c r="D755" s="717">
        <v>53.0</v>
      </c>
      <c r="E755" s="944" t="s">
        <v>81</v>
      </c>
      <c r="F755" s="962" t="s">
        <v>68</v>
      </c>
      <c r="G755" s="962" t="s">
        <v>12236</v>
      </c>
      <c r="H755" s="854"/>
      <c r="I755" s="717"/>
      <c r="J755" s="946" t="s">
        <v>4564</v>
      </c>
      <c r="K755" s="935" t="s">
        <v>1305</v>
      </c>
      <c r="L755" s="717"/>
      <c r="M755" s="38">
        <v>33.0</v>
      </c>
      <c r="N755" s="38" t="s">
        <v>7954</v>
      </c>
      <c r="O755" s="38">
        <v>33300.0</v>
      </c>
      <c r="P755" s="38" t="s">
        <v>963</v>
      </c>
      <c r="Q755" s="941" t="s">
        <v>7955</v>
      </c>
      <c r="R755" s="941"/>
      <c r="S755" s="717" t="s">
        <v>7956</v>
      </c>
      <c r="T755" s="717" t="s">
        <v>7957</v>
      </c>
      <c r="U755" s="717" t="s">
        <v>7958</v>
      </c>
      <c r="V755" s="717"/>
      <c r="W755" s="717"/>
      <c r="X755" s="717"/>
      <c r="Y755" s="717"/>
      <c r="Z755" s="717"/>
      <c r="AA755" s="717"/>
      <c r="AB755" s="943"/>
      <c r="AC755" s="943"/>
      <c r="AD755" s="943"/>
      <c r="AE755" s="943"/>
      <c r="AF755" s="943"/>
      <c r="AG755" s="943"/>
      <c r="AH755" s="717"/>
      <c r="AI755" s="717"/>
      <c r="AJ755" s="704"/>
    </row>
    <row r="756">
      <c r="A756" s="548" t="s">
        <v>424</v>
      </c>
      <c r="B756" s="765" t="s">
        <v>7959</v>
      </c>
      <c r="C756" s="1085"/>
      <c r="D756" s="717"/>
      <c r="E756" s="933" t="s">
        <v>12213</v>
      </c>
      <c r="F756" s="735"/>
      <c r="G756" s="735"/>
      <c r="H756" s="854">
        <v>44533.0</v>
      </c>
      <c r="I756" s="735"/>
      <c r="J756" s="946"/>
      <c r="K756" s="946"/>
      <c r="L756" s="735"/>
      <c r="M756" s="717">
        <v>79.0</v>
      </c>
      <c r="N756" s="735"/>
      <c r="O756" s="735"/>
      <c r="P756" s="717"/>
      <c r="Q756" s="941" t="s">
        <v>307</v>
      </c>
      <c r="R756" s="941"/>
      <c r="S756" s="717"/>
      <c r="T756" s="717"/>
      <c r="U756" s="717"/>
      <c r="V756" s="735"/>
      <c r="W756" s="735"/>
      <c r="X756" s="735"/>
      <c r="Y756" s="735"/>
      <c r="Z756" s="735"/>
      <c r="AA756" s="735"/>
      <c r="AB756" s="937">
        <v>49.0</v>
      </c>
      <c r="AC756" s="942"/>
      <c r="AD756" s="942"/>
      <c r="AE756" s="943"/>
      <c r="AF756" s="942"/>
      <c r="AG756" s="942"/>
      <c r="AH756" s="735"/>
      <c r="AI756" s="735"/>
      <c r="AJ756" s="703"/>
    </row>
    <row r="757">
      <c r="A757" s="548" t="s">
        <v>43</v>
      </c>
      <c r="B757" s="765" t="s">
        <v>7992</v>
      </c>
      <c r="C757" s="1081"/>
      <c r="D757" s="731">
        <v>300.0</v>
      </c>
      <c r="E757" s="933" t="s">
        <v>12213</v>
      </c>
      <c r="F757" s="730" t="s">
        <v>68</v>
      </c>
      <c r="G757" s="730"/>
      <c r="H757" s="966">
        <v>44459.0</v>
      </c>
      <c r="I757" s="717"/>
      <c r="J757" s="935" t="s">
        <v>10585</v>
      </c>
      <c r="K757" s="935" t="s">
        <v>1118</v>
      </c>
      <c r="L757" s="731" t="s">
        <v>50</v>
      </c>
      <c r="M757" s="731">
        <v>86.0</v>
      </c>
      <c r="N757" s="731" t="s">
        <v>7994</v>
      </c>
      <c r="O757" s="731">
        <v>86280.0</v>
      </c>
      <c r="P757" s="731" t="s">
        <v>7995</v>
      </c>
      <c r="Q757" s="859" t="s">
        <v>6918</v>
      </c>
      <c r="R757" s="859" t="s">
        <v>7996</v>
      </c>
      <c r="S757" s="731" t="s">
        <v>161</v>
      </c>
      <c r="T757" s="936" t="s">
        <v>7997</v>
      </c>
      <c r="U757" s="731" t="s">
        <v>7998</v>
      </c>
      <c r="V757" s="731" t="s">
        <v>7999</v>
      </c>
      <c r="W757" s="731" t="s">
        <v>47</v>
      </c>
      <c r="X757" s="717"/>
      <c r="Y757" s="731" t="s">
        <v>78</v>
      </c>
      <c r="Z757" s="731" t="s">
        <v>78</v>
      </c>
      <c r="AA757" s="731" t="s">
        <v>1634</v>
      </c>
      <c r="AB757" s="1062">
        <v>95.0</v>
      </c>
      <c r="AC757" s="1062">
        <v>20.0</v>
      </c>
      <c r="AD757" s="1062">
        <f t="shared" ref="AD757:AD758" si="107">AB757-AC757</f>
        <v>75</v>
      </c>
      <c r="AE757" s="1062">
        <v>0.0</v>
      </c>
      <c r="AF757" s="1062">
        <f t="shared" ref="AF757:AF758" si="108">AD757-AE757</f>
        <v>75</v>
      </c>
      <c r="AG757" s="1062">
        <f t="shared" ref="AG757:AG758" si="109">AF757</f>
        <v>75</v>
      </c>
      <c r="AH757" s="717"/>
      <c r="AI757" s="717"/>
      <c r="AJ757" s="704"/>
    </row>
    <row r="758">
      <c r="A758" s="548" t="s">
        <v>43</v>
      </c>
      <c r="B758" s="765" t="s">
        <v>8000</v>
      </c>
      <c r="C758" s="1088"/>
      <c r="D758" s="731">
        <v>700.0</v>
      </c>
      <c r="E758" s="933" t="s">
        <v>12213</v>
      </c>
      <c r="F758" s="730" t="s">
        <v>68</v>
      </c>
      <c r="G758" s="730"/>
      <c r="H758" s="966">
        <v>44333.0</v>
      </c>
      <c r="I758" s="717"/>
      <c r="J758" s="935" t="s">
        <v>10584</v>
      </c>
      <c r="K758" s="935" t="s">
        <v>866</v>
      </c>
      <c r="L758" s="731" t="s">
        <v>47</v>
      </c>
      <c r="M758" s="731">
        <v>86.0</v>
      </c>
      <c r="N758" s="731" t="s">
        <v>8002</v>
      </c>
      <c r="O758" s="731">
        <v>86060.0</v>
      </c>
      <c r="P758" s="731" t="s">
        <v>4619</v>
      </c>
      <c r="Q758" s="859" t="s">
        <v>8003</v>
      </c>
      <c r="R758" s="859" t="s">
        <v>8004</v>
      </c>
      <c r="S758" s="1065" t="s">
        <v>55</v>
      </c>
      <c r="T758" s="948" t="s">
        <v>8005</v>
      </c>
      <c r="U758" s="731" t="s">
        <v>47</v>
      </c>
      <c r="V758" s="731" t="s">
        <v>8006</v>
      </c>
      <c r="W758" s="731" t="s">
        <v>8007</v>
      </c>
      <c r="X758" s="731" t="s">
        <v>8008</v>
      </c>
      <c r="Y758" s="731" t="s">
        <v>78</v>
      </c>
      <c r="Z758" s="731" t="s">
        <v>78</v>
      </c>
      <c r="AA758" s="731" t="s">
        <v>8009</v>
      </c>
      <c r="AB758" s="1062">
        <v>95.0</v>
      </c>
      <c r="AC758" s="1062">
        <v>20.0</v>
      </c>
      <c r="AD758" s="1062">
        <f t="shared" si="107"/>
        <v>75</v>
      </c>
      <c r="AE758" s="1062">
        <v>0.0</v>
      </c>
      <c r="AF758" s="1062">
        <f t="shared" si="108"/>
        <v>75</v>
      </c>
      <c r="AG758" s="1062">
        <f t="shared" si="109"/>
        <v>75</v>
      </c>
      <c r="AH758" s="717"/>
      <c r="AI758" s="717"/>
      <c r="AJ758" s="704"/>
    </row>
    <row r="759">
      <c r="A759" s="755" t="s">
        <v>121</v>
      </c>
      <c r="B759" s="964" t="s">
        <v>8010</v>
      </c>
      <c r="C759" s="1084"/>
      <c r="D759" s="717">
        <v>68.0</v>
      </c>
      <c r="E759" s="944" t="s">
        <v>81</v>
      </c>
      <c r="F759" s="962" t="s">
        <v>68</v>
      </c>
      <c r="G759" s="962" t="s">
        <v>12236</v>
      </c>
      <c r="H759" s="854"/>
      <c r="I759" s="717"/>
      <c r="J759" s="946" t="s">
        <v>10556</v>
      </c>
      <c r="K759" s="946" t="s">
        <v>10470</v>
      </c>
      <c r="L759" s="717"/>
      <c r="M759" s="38">
        <v>59.0</v>
      </c>
      <c r="N759" s="38" t="s">
        <v>8012</v>
      </c>
      <c r="O759" s="38">
        <v>59960.0</v>
      </c>
      <c r="P759" s="731" t="s">
        <v>8013</v>
      </c>
      <c r="Q759" s="941" t="s">
        <v>12396</v>
      </c>
      <c r="R759" s="941"/>
      <c r="S759" s="717" t="s">
        <v>8015</v>
      </c>
      <c r="T759" s="717" t="s">
        <v>8016</v>
      </c>
      <c r="U759" s="38" t="s">
        <v>8017</v>
      </c>
      <c r="V759" s="717"/>
      <c r="W759" s="717"/>
      <c r="X759" s="717"/>
      <c r="Y759" s="717"/>
      <c r="Z759" s="717"/>
      <c r="AA759" s="717"/>
      <c r="AB759" s="943"/>
      <c r="AC759" s="943"/>
      <c r="AD759" s="943"/>
      <c r="AE759" s="943"/>
      <c r="AF759" s="943"/>
      <c r="AG759" s="943"/>
      <c r="AH759" s="717"/>
      <c r="AI759" s="717"/>
      <c r="AJ759" s="704"/>
    </row>
    <row r="760">
      <c r="A760" s="537" t="s">
        <v>43</v>
      </c>
      <c r="B760" s="964" t="s">
        <v>8052</v>
      </c>
      <c r="C760" s="735"/>
      <c r="D760" s="38">
        <v>17.0</v>
      </c>
      <c r="E760" s="944" t="s">
        <v>81</v>
      </c>
      <c r="F760" s="962" t="s">
        <v>68</v>
      </c>
      <c r="G760" s="962"/>
      <c r="H760" s="945"/>
      <c r="I760" s="735"/>
      <c r="J760" s="947" t="s">
        <v>10531</v>
      </c>
      <c r="K760" s="947" t="s">
        <v>10532</v>
      </c>
      <c r="L760" s="735"/>
      <c r="M760" s="1091">
        <v>17.0</v>
      </c>
      <c r="N760" s="764" t="s">
        <v>8054</v>
      </c>
      <c r="O760" s="764">
        <v>17440.0</v>
      </c>
      <c r="P760" s="38" t="s">
        <v>3070</v>
      </c>
      <c r="Q760" s="855" t="s">
        <v>8055</v>
      </c>
      <c r="R760" s="855" t="s">
        <v>3200</v>
      </c>
      <c r="S760" s="38" t="s">
        <v>55</v>
      </c>
      <c r="T760" s="38" t="s">
        <v>8056</v>
      </c>
      <c r="U760" s="38" t="s">
        <v>8057</v>
      </c>
      <c r="V760" s="735"/>
      <c r="W760" s="735"/>
      <c r="X760" s="735"/>
      <c r="Y760" s="735"/>
      <c r="Z760" s="735"/>
      <c r="AA760" s="735"/>
      <c r="AB760" s="942"/>
      <c r="AC760" s="942"/>
      <c r="AD760" s="942"/>
      <c r="AE760" s="943"/>
      <c r="AF760" s="942"/>
      <c r="AG760" s="942"/>
      <c r="AH760" s="735"/>
      <c r="AI760" s="735"/>
      <c r="AJ760" s="703"/>
    </row>
    <row r="761">
      <c r="A761" s="537" t="s">
        <v>121</v>
      </c>
      <c r="B761" s="765" t="s">
        <v>8065</v>
      </c>
      <c r="C761" s="735"/>
      <c r="D761" s="717">
        <v>700.0</v>
      </c>
      <c r="E761" s="933" t="s">
        <v>12225</v>
      </c>
      <c r="F761" s="962" t="s">
        <v>68</v>
      </c>
      <c r="G761" s="962" t="s">
        <v>12257</v>
      </c>
      <c r="H761" s="945"/>
      <c r="I761" s="735"/>
      <c r="J761" s="935" t="s">
        <v>1682</v>
      </c>
      <c r="K761" s="935" t="s">
        <v>1630</v>
      </c>
      <c r="L761" s="735"/>
      <c r="M761" s="983">
        <v>88.0</v>
      </c>
      <c r="N761" s="735"/>
      <c r="O761" s="735"/>
      <c r="P761" s="717" t="s">
        <v>6842</v>
      </c>
      <c r="Q761" s="941" t="s">
        <v>8067</v>
      </c>
      <c r="R761" s="941"/>
      <c r="S761" s="717"/>
      <c r="T761" s="717" t="s">
        <v>8068</v>
      </c>
      <c r="U761" s="38" t="s">
        <v>8069</v>
      </c>
      <c r="V761" s="735"/>
      <c r="W761" s="735"/>
      <c r="X761" s="735"/>
      <c r="Y761" s="735"/>
      <c r="Z761" s="735"/>
      <c r="AA761" s="735"/>
      <c r="AB761" s="942"/>
      <c r="AC761" s="942"/>
      <c r="AD761" s="942"/>
      <c r="AE761" s="943"/>
      <c r="AF761" s="942"/>
      <c r="AG761" s="942"/>
      <c r="AH761" s="735"/>
      <c r="AI761" s="140" t="s">
        <v>1403</v>
      </c>
      <c r="AJ761" s="703"/>
    </row>
    <row r="762">
      <c r="A762" s="548" t="s">
        <v>121</v>
      </c>
      <c r="B762" s="765" t="s">
        <v>8084</v>
      </c>
      <c r="C762" s="735"/>
      <c r="D762" s="731">
        <v>300.0</v>
      </c>
      <c r="E762" s="933" t="s">
        <v>12213</v>
      </c>
      <c r="F762" s="962" t="s">
        <v>321</v>
      </c>
      <c r="G762" s="730"/>
      <c r="H762" s="945"/>
      <c r="I762" s="735"/>
      <c r="J762" s="935" t="s">
        <v>10556</v>
      </c>
      <c r="K762" s="935" t="s">
        <v>10470</v>
      </c>
      <c r="L762" s="735"/>
      <c r="M762" s="731">
        <v>80.0</v>
      </c>
      <c r="N762" s="735"/>
      <c r="O762" s="735"/>
      <c r="P762" s="731" t="s">
        <v>8086</v>
      </c>
      <c r="Q762" s="859" t="s">
        <v>8087</v>
      </c>
      <c r="R762" s="859" t="s">
        <v>8088</v>
      </c>
      <c r="S762" s="717" t="s">
        <v>328</v>
      </c>
      <c r="T762" s="731" t="s">
        <v>8089</v>
      </c>
      <c r="U762" s="38" t="s">
        <v>8090</v>
      </c>
      <c r="V762" s="735"/>
      <c r="W762" s="735"/>
      <c r="X762" s="735"/>
      <c r="Y762" s="735"/>
      <c r="Z762" s="735"/>
      <c r="AA762" s="735"/>
      <c r="AB762" s="937">
        <v>49.0</v>
      </c>
      <c r="AC762" s="942"/>
      <c r="AD762" s="942"/>
      <c r="AE762" s="943"/>
      <c r="AF762" s="942"/>
      <c r="AG762" s="942"/>
      <c r="AH762" s="735"/>
      <c r="AI762" s="735"/>
      <c r="AJ762" s="703"/>
    </row>
    <row r="763">
      <c r="A763" s="548" t="s">
        <v>121</v>
      </c>
      <c r="B763" s="765" t="s">
        <v>8091</v>
      </c>
      <c r="C763" s="1088"/>
      <c r="D763" s="731">
        <v>2500.0</v>
      </c>
      <c r="E763" s="944" t="s">
        <v>81</v>
      </c>
      <c r="F763" s="962" t="s">
        <v>321</v>
      </c>
      <c r="G763" s="730"/>
      <c r="H763" s="945"/>
      <c r="I763" s="735"/>
      <c r="J763" s="935" t="s">
        <v>10556</v>
      </c>
      <c r="K763" s="935" t="s">
        <v>10470</v>
      </c>
      <c r="L763" s="735"/>
      <c r="M763" s="731">
        <v>27.0</v>
      </c>
      <c r="N763" s="735"/>
      <c r="O763" s="735"/>
      <c r="P763" s="731" t="s">
        <v>8093</v>
      </c>
      <c r="Q763" s="859" t="s">
        <v>8094</v>
      </c>
      <c r="R763" s="859" t="s">
        <v>3254</v>
      </c>
      <c r="S763" s="717"/>
      <c r="T763" s="731" t="s">
        <v>3255</v>
      </c>
      <c r="U763" s="731" t="s">
        <v>3037</v>
      </c>
      <c r="V763" s="735"/>
      <c r="W763" s="735"/>
      <c r="X763" s="735"/>
      <c r="Y763" s="735"/>
      <c r="Z763" s="735"/>
      <c r="AA763" s="735"/>
      <c r="AB763" s="937">
        <v>49.0</v>
      </c>
      <c r="AC763" s="942"/>
      <c r="AD763" s="942"/>
      <c r="AE763" s="943"/>
      <c r="AF763" s="942"/>
      <c r="AG763" s="942"/>
      <c r="AH763" s="735"/>
      <c r="AI763" s="735"/>
      <c r="AJ763" s="703"/>
    </row>
    <row r="764">
      <c r="A764" s="548" t="s">
        <v>424</v>
      </c>
      <c r="B764" s="765" t="s">
        <v>8091</v>
      </c>
      <c r="C764" s="1084"/>
      <c r="D764" s="717"/>
      <c r="E764" s="933" t="s">
        <v>12213</v>
      </c>
      <c r="F764" s="735"/>
      <c r="G764" s="735"/>
      <c r="H764" s="854"/>
      <c r="I764" s="735"/>
      <c r="J764" s="946"/>
      <c r="K764" s="946"/>
      <c r="L764" s="735"/>
      <c r="M764" s="717">
        <v>14.0</v>
      </c>
      <c r="N764" s="735"/>
      <c r="O764" s="735"/>
      <c r="P764" s="717"/>
      <c r="Q764" s="941" t="s">
        <v>307</v>
      </c>
      <c r="R764" s="941"/>
      <c r="S764" s="717"/>
      <c r="T764" s="717"/>
      <c r="U764" s="717"/>
      <c r="V764" s="735"/>
      <c r="W764" s="735"/>
      <c r="X764" s="735"/>
      <c r="Y764" s="735"/>
      <c r="Z764" s="735"/>
      <c r="AA764" s="735"/>
      <c r="AB764" s="937">
        <v>49.0</v>
      </c>
      <c r="AC764" s="942"/>
      <c r="AD764" s="942"/>
      <c r="AE764" s="943"/>
      <c r="AF764" s="942"/>
      <c r="AG764" s="942"/>
      <c r="AH764" s="735"/>
      <c r="AI764" s="735"/>
      <c r="AJ764" s="703"/>
    </row>
    <row r="765">
      <c r="A765" s="548" t="s">
        <v>43</v>
      </c>
      <c r="B765" s="765" t="s">
        <v>8100</v>
      </c>
      <c r="C765" s="1088"/>
      <c r="D765" s="717">
        <v>87.0</v>
      </c>
      <c r="E765" s="944" t="s">
        <v>81</v>
      </c>
      <c r="F765" s="962" t="s">
        <v>68</v>
      </c>
      <c r="G765" s="962" t="s">
        <v>12236</v>
      </c>
      <c r="H765" s="854"/>
      <c r="I765" s="717"/>
      <c r="J765" s="946" t="s">
        <v>10510</v>
      </c>
      <c r="K765" s="946" t="s">
        <v>10511</v>
      </c>
      <c r="L765" s="717"/>
      <c r="M765" s="38">
        <v>57.0</v>
      </c>
      <c r="N765" s="38" t="s">
        <v>8102</v>
      </c>
      <c r="O765" s="38">
        <v>57915.0</v>
      </c>
      <c r="P765" s="38" t="s">
        <v>8103</v>
      </c>
      <c r="Q765" s="941" t="s">
        <v>8104</v>
      </c>
      <c r="R765" s="941" t="s">
        <v>8105</v>
      </c>
      <c r="S765" s="717" t="s">
        <v>8106</v>
      </c>
      <c r="T765" s="717" t="s">
        <v>8107</v>
      </c>
      <c r="U765" s="717" t="s">
        <v>8108</v>
      </c>
      <c r="V765" s="717"/>
      <c r="W765" s="717"/>
      <c r="X765" s="717"/>
      <c r="Y765" s="717"/>
      <c r="Z765" s="717"/>
      <c r="AA765" s="717"/>
      <c r="AB765" s="943"/>
      <c r="AC765" s="943"/>
      <c r="AD765" s="943"/>
      <c r="AE765" s="943"/>
      <c r="AF765" s="943"/>
      <c r="AG765" s="943"/>
      <c r="AH765" s="717"/>
      <c r="AI765" s="717"/>
      <c r="AJ765" s="704"/>
    </row>
    <row r="766">
      <c r="A766" s="530" t="s">
        <v>43</v>
      </c>
      <c r="B766" s="765" t="s">
        <v>8117</v>
      </c>
      <c r="C766" s="1092"/>
      <c r="D766" s="717">
        <v>680.0</v>
      </c>
      <c r="E766" s="944" t="s">
        <v>81</v>
      </c>
      <c r="F766" s="962" t="s">
        <v>68</v>
      </c>
      <c r="G766" s="962" t="s">
        <v>12236</v>
      </c>
      <c r="H766" s="854"/>
      <c r="I766" s="717"/>
      <c r="J766" s="946" t="s">
        <v>4564</v>
      </c>
      <c r="K766" s="935" t="s">
        <v>1305</v>
      </c>
      <c r="L766" s="717"/>
      <c r="M766" s="38">
        <v>33.0</v>
      </c>
      <c r="N766" s="38" t="s">
        <v>8119</v>
      </c>
      <c r="O766" s="38">
        <v>33530.0</v>
      </c>
      <c r="P766" s="38" t="s">
        <v>3759</v>
      </c>
      <c r="Q766" s="941" t="s">
        <v>8120</v>
      </c>
      <c r="R766" s="941"/>
      <c r="S766" s="1065" t="s">
        <v>55</v>
      </c>
      <c r="T766" s="717" t="s">
        <v>8121</v>
      </c>
      <c r="U766" s="717" t="s">
        <v>8122</v>
      </c>
      <c r="V766" s="717"/>
      <c r="W766" s="717"/>
      <c r="X766" s="717"/>
      <c r="Y766" s="717"/>
      <c r="Z766" s="717"/>
      <c r="AA766" s="717"/>
      <c r="AB766" s="943"/>
      <c r="AC766" s="943"/>
      <c r="AD766" s="943"/>
      <c r="AE766" s="943"/>
      <c r="AF766" s="943"/>
      <c r="AG766" s="943"/>
      <c r="AH766" s="717"/>
      <c r="AI766" s="717"/>
      <c r="AJ766" s="704"/>
    </row>
    <row r="767">
      <c r="A767" s="548" t="s">
        <v>43</v>
      </c>
      <c r="B767" s="765" t="s">
        <v>8130</v>
      </c>
      <c r="C767" s="1083"/>
      <c r="D767" s="717">
        <v>103.0</v>
      </c>
      <c r="E767" s="944" t="s">
        <v>81</v>
      </c>
      <c r="F767" s="962" t="s">
        <v>68</v>
      </c>
      <c r="G767" s="962" t="s">
        <v>12236</v>
      </c>
      <c r="H767" s="854"/>
      <c r="I767" s="717"/>
      <c r="J767" s="946" t="s">
        <v>4373</v>
      </c>
      <c r="K767" s="947" t="s">
        <v>10434</v>
      </c>
      <c r="L767" s="717"/>
      <c r="M767" s="38">
        <v>79.0</v>
      </c>
      <c r="N767" s="38" t="s">
        <v>8132</v>
      </c>
      <c r="O767" s="38">
        <v>79270.0</v>
      </c>
      <c r="P767" s="38" t="s">
        <v>8133</v>
      </c>
      <c r="Q767" s="941" t="s">
        <v>8134</v>
      </c>
      <c r="R767" s="941"/>
      <c r="S767" s="1093" t="s">
        <v>1724</v>
      </c>
      <c r="T767" s="717" t="s">
        <v>8135</v>
      </c>
      <c r="U767" s="717" t="s">
        <v>8136</v>
      </c>
      <c r="V767" s="717"/>
      <c r="W767" s="717"/>
      <c r="X767" s="717"/>
      <c r="Y767" s="717"/>
      <c r="Z767" s="717"/>
      <c r="AA767" s="717"/>
      <c r="AB767" s="943"/>
      <c r="AC767" s="943"/>
      <c r="AD767" s="943"/>
      <c r="AE767" s="943"/>
      <c r="AF767" s="943"/>
      <c r="AG767" s="943"/>
      <c r="AH767" s="717"/>
      <c r="AI767" s="717"/>
      <c r="AJ767" s="704"/>
    </row>
    <row r="768">
      <c r="A768" s="548" t="s">
        <v>121</v>
      </c>
      <c r="B768" s="765" t="s">
        <v>8137</v>
      </c>
      <c r="C768" s="1086"/>
      <c r="D768" s="717">
        <v>60.0</v>
      </c>
      <c r="E768" s="944" t="s">
        <v>81</v>
      </c>
      <c r="F768" s="962" t="s">
        <v>68</v>
      </c>
      <c r="G768" s="962" t="s">
        <v>12236</v>
      </c>
      <c r="H768" s="854"/>
      <c r="I768" s="717"/>
      <c r="J768" s="946" t="s">
        <v>10556</v>
      </c>
      <c r="K768" s="946" t="s">
        <v>10470</v>
      </c>
      <c r="L768" s="717"/>
      <c r="M768" s="38">
        <v>59.0</v>
      </c>
      <c r="N768" s="38" t="s">
        <v>8139</v>
      </c>
      <c r="O768" s="38">
        <v>59780.0</v>
      </c>
      <c r="P768" s="974" t="s">
        <v>8140</v>
      </c>
      <c r="Q768" s="941" t="s">
        <v>8141</v>
      </c>
      <c r="R768" s="859" t="s">
        <v>1305</v>
      </c>
      <c r="S768" s="717" t="s">
        <v>8142</v>
      </c>
      <c r="T768" s="717" t="s">
        <v>8143</v>
      </c>
      <c r="U768" s="717" t="s">
        <v>8144</v>
      </c>
      <c r="V768" s="717"/>
      <c r="W768" s="717"/>
      <c r="X768" s="717"/>
      <c r="Y768" s="717"/>
      <c r="Z768" s="717"/>
      <c r="AA768" s="717"/>
      <c r="AB768" s="943"/>
      <c r="AC768" s="943"/>
      <c r="AD768" s="943"/>
      <c r="AE768" s="943"/>
      <c r="AF768" s="943"/>
      <c r="AG768" s="943"/>
      <c r="AH768" s="717"/>
      <c r="AI768" s="717"/>
      <c r="AJ768" s="704"/>
    </row>
    <row r="769">
      <c r="A769" s="738" t="s">
        <v>43</v>
      </c>
      <c r="B769" s="765" t="s">
        <v>8152</v>
      </c>
      <c r="C769" s="735"/>
      <c r="D769" s="969" t="s">
        <v>765</v>
      </c>
      <c r="E769" s="954" t="s">
        <v>103</v>
      </c>
      <c r="F769" s="955" t="s">
        <v>68</v>
      </c>
      <c r="G769" s="956" t="s">
        <v>2689</v>
      </c>
      <c r="H769" s="957"/>
      <c r="I769" s="740"/>
      <c r="J769" s="958" t="s">
        <v>10597</v>
      </c>
      <c r="K769" s="968" t="s">
        <v>2929</v>
      </c>
      <c r="L769" s="740"/>
      <c r="M769" s="959">
        <v>33.0</v>
      </c>
      <c r="N769" s="740"/>
      <c r="O769" s="740"/>
      <c r="P769" s="340"/>
      <c r="Q769" s="860" t="s">
        <v>12397</v>
      </c>
      <c r="R769" s="960"/>
      <c r="S769" s="969" t="s">
        <v>8156</v>
      </c>
      <c r="T769" s="1006" t="s">
        <v>8157</v>
      </c>
      <c r="U769" s="969" t="s">
        <v>8158</v>
      </c>
      <c r="V769" s="740"/>
      <c r="W769" s="740"/>
      <c r="X769" s="740"/>
      <c r="Y769" s="740"/>
      <c r="Z769" s="740"/>
      <c r="AA769" s="740"/>
      <c r="AB769" s="961"/>
      <c r="AC769" s="961"/>
      <c r="AD769" s="961"/>
      <c r="AE769" s="961"/>
      <c r="AF769" s="961"/>
      <c r="AG769" s="961"/>
      <c r="AH769" s="740"/>
      <c r="AI769" s="740"/>
      <c r="AJ769" s="726"/>
    </row>
    <row r="770">
      <c r="A770" s="548" t="s">
        <v>43</v>
      </c>
      <c r="B770" s="765" t="s">
        <v>8159</v>
      </c>
      <c r="C770" s="1085"/>
      <c r="D770" s="717"/>
      <c r="E770" s="944" t="s">
        <v>103</v>
      </c>
      <c r="F770" s="730" t="s">
        <v>68</v>
      </c>
      <c r="G770" s="730"/>
      <c r="H770" s="854"/>
      <c r="I770" s="717"/>
      <c r="J770" s="946"/>
      <c r="K770" s="946"/>
      <c r="L770" s="731" t="s">
        <v>50</v>
      </c>
      <c r="M770" s="731">
        <v>17.0</v>
      </c>
      <c r="N770" s="717"/>
      <c r="O770" s="717"/>
      <c r="P770" s="717"/>
      <c r="Q770" s="941" t="s">
        <v>307</v>
      </c>
      <c r="R770" s="941"/>
      <c r="S770" s="717"/>
      <c r="T770" s="717"/>
      <c r="U770" s="717"/>
      <c r="V770" s="717"/>
      <c r="W770" s="717"/>
      <c r="X770" s="717"/>
      <c r="Y770" s="731" t="s">
        <v>78</v>
      </c>
      <c r="Z770" s="717"/>
      <c r="AA770" s="717"/>
      <c r="AB770" s="943"/>
      <c r="AC770" s="943"/>
      <c r="AD770" s="943"/>
      <c r="AE770" s="943"/>
      <c r="AF770" s="943"/>
      <c r="AG770" s="943"/>
      <c r="AH770" s="717"/>
      <c r="AI770" s="717"/>
      <c r="AJ770" s="704"/>
    </row>
    <row r="771">
      <c r="A771" s="548" t="s">
        <v>424</v>
      </c>
      <c r="B771" s="765" t="s">
        <v>8171</v>
      </c>
      <c r="C771" s="735"/>
      <c r="D771" s="717"/>
      <c r="E771" s="933" t="s">
        <v>12213</v>
      </c>
      <c r="F771" s="735"/>
      <c r="G771" s="735"/>
      <c r="H771" s="854">
        <v>44642.0</v>
      </c>
      <c r="I771" s="735"/>
      <c r="J771" s="946"/>
      <c r="K771" s="946"/>
      <c r="L771" s="735"/>
      <c r="M771" s="717">
        <v>45.0</v>
      </c>
      <c r="N771" s="735"/>
      <c r="O771" s="735"/>
      <c r="P771" s="717"/>
      <c r="Q771" s="941" t="s">
        <v>307</v>
      </c>
      <c r="R771" s="941"/>
      <c r="S771" s="717"/>
      <c r="T771" s="717"/>
      <c r="U771" s="717"/>
      <c r="V771" s="735"/>
      <c r="W771" s="735"/>
      <c r="X771" s="735"/>
      <c r="Y771" s="735"/>
      <c r="Z771" s="735"/>
      <c r="AA771" s="735"/>
      <c r="AB771" s="937">
        <v>49.0</v>
      </c>
      <c r="AC771" s="942"/>
      <c r="AD771" s="942"/>
      <c r="AE771" s="943"/>
      <c r="AF771" s="942"/>
      <c r="AG771" s="942"/>
      <c r="AH771" s="735"/>
      <c r="AI771" s="735"/>
      <c r="AJ771" s="703"/>
    </row>
    <row r="772">
      <c r="A772" s="548" t="s">
        <v>43</v>
      </c>
      <c r="B772" s="765" t="s">
        <v>8175</v>
      </c>
      <c r="C772" s="735"/>
      <c r="D772" s="731">
        <v>180.0</v>
      </c>
      <c r="E772" s="933" t="s">
        <v>12213</v>
      </c>
      <c r="F772" s="730" t="s">
        <v>68</v>
      </c>
      <c r="G772" s="730"/>
      <c r="H772" s="966">
        <v>44636.0</v>
      </c>
      <c r="I772" s="717"/>
      <c r="J772" s="935" t="s">
        <v>10646</v>
      </c>
      <c r="K772" s="935" t="s">
        <v>4249</v>
      </c>
      <c r="L772" s="731" t="s">
        <v>12318</v>
      </c>
      <c r="M772" s="731">
        <v>37.0</v>
      </c>
      <c r="N772" s="731" t="s">
        <v>8177</v>
      </c>
      <c r="O772" s="731">
        <v>37600.0</v>
      </c>
      <c r="P772" s="731" t="s">
        <v>8178</v>
      </c>
      <c r="Q772" s="859" t="s">
        <v>10881</v>
      </c>
      <c r="R772" s="859" t="s">
        <v>5526</v>
      </c>
      <c r="S772" s="1065" t="s">
        <v>55</v>
      </c>
      <c r="T772" s="936" t="s">
        <v>8182</v>
      </c>
      <c r="U772" s="731" t="s">
        <v>47</v>
      </c>
      <c r="V772" s="731" t="s">
        <v>8183</v>
      </c>
      <c r="W772" s="731" t="s">
        <v>6781</v>
      </c>
      <c r="X772" s="731" t="s">
        <v>8184</v>
      </c>
      <c r="Y772" s="731" t="s">
        <v>78</v>
      </c>
      <c r="Z772" s="731" t="s">
        <v>78</v>
      </c>
      <c r="AA772" s="731" t="s">
        <v>47</v>
      </c>
      <c r="AB772" s="1062">
        <v>95.0</v>
      </c>
      <c r="AC772" s="1062">
        <v>20.0</v>
      </c>
      <c r="AD772" s="1062">
        <f>AB772-AC772</f>
        <v>75</v>
      </c>
      <c r="AE772" s="1062">
        <v>0.0</v>
      </c>
      <c r="AF772" s="1062">
        <f>AD772-AE772</f>
        <v>75</v>
      </c>
      <c r="AG772" s="1062">
        <f>AF772</f>
        <v>75</v>
      </c>
      <c r="AH772" s="717"/>
      <c r="AI772" s="717"/>
      <c r="AJ772" s="704"/>
    </row>
    <row r="773">
      <c r="A773" s="548" t="s">
        <v>424</v>
      </c>
      <c r="B773" s="765" t="s">
        <v>8185</v>
      </c>
      <c r="C773" s="1086"/>
      <c r="D773" s="717"/>
      <c r="E773" s="933" t="s">
        <v>12213</v>
      </c>
      <c r="F773" s="735"/>
      <c r="G773" s="735"/>
      <c r="H773" s="854">
        <v>44400.0</v>
      </c>
      <c r="I773" s="735"/>
      <c r="J773" s="946"/>
      <c r="K773" s="946"/>
      <c r="L773" s="735"/>
      <c r="M773" s="717">
        <v>62.0</v>
      </c>
      <c r="N773" s="735"/>
      <c r="O773" s="735"/>
      <c r="P773" s="717"/>
      <c r="Q773" s="941" t="s">
        <v>307</v>
      </c>
      <c r="R773" s="941"/>
      <c r="S773" s="717"/>
      <c r="T773" s="717"/>
      <c r="U773" s="717"/>
      <c r="V773" s="735"/>
      <c r="W773" s="735"/>
      <c r="X773" s="735"/>
      <c r="Y773" s="735"/>
      <c r="Z773" s="735"/>
      <c r="AA773" s="735"/>
      <c r="AB773" s="937">
        <v>49.0</v>
      </c>
      <c r="AC773" s="942"/>
      <c r="AD773" s="942"/>
      <c r="AE773" s="943"/>
      <c r="AF773" s="942"/>
      <c r="AG773" s="942"/>
      <c r="AH773" s="735"/>
      <c r="AI773" s="735"/>
      <c r="AJ773" s="703"/>
    </row>
    <row r="774">
      <c r="A774" s="548" t="s">
        <v>424</v>
      </c>
      <c r="B774" s="765" t="s">
        <v>8209</v>
      </c>
      <c r="C774" s="1094"/>
      <c r="D774" s="717"/>
      <c r="E774" s="933" t="s">
        <v>12213</v>
      </c>
      <c r="F774" s="735"/>
      <c r="G774" s="735"/>
      <c r="H774" s="854">
        <v>44557.0</v>
      </c>
      <c r="I774" s="735"/>
      <c r="J774" s="946"/>
      <c r="K774" s="946"/>
      <c r="L774" s="735"/>
      <c r="M774" s="717">
        <v>62.0</v>
      </c>
      <c r="N774" s="735"/>
      <c r="O774" s="735"/>
      <c r="P774" s="717"/>
      <c r="Q774" s="941" t="s">
        <v>307</v>
      </c>
      <c r="R774" s="941"/>
      <c r="S774" s="717"/>
      <c r="T774" s="717"/>
      <c r="U774" s="717"/>
      <c r="V774" s="735"/>
      <c r="W774" s="735"/>
      <c r="X774" s="735"/>
      <c r="Y774" s="735"/>
      <c r="Z774" s="735"/>
      <c r="AA774" s="735"/>
      <c r="AB774" s="937">
        <v>49.0</v>
      </c>
      <c r="AC774" s="942"/>
      <c r="AD774" s="942"/>
      <c r="AE774" s="943"/>
      <c r="AF774" s="942"/>
      <c r="AG774" s="942"/>
      <c r="AH774" s="735"/>
      <c r="AI774" s="735"/>
      <c r="AJ774" s="703"/>
    </row>
    <row r="775">
      <c r="A775" s="738" t="s">
        <v>43</v>
      </c>
      <c r="B775" s="765" t="s">
        <v>8212</v>
      </c>
      <c r="C775" s="1081"/>
      <c r="D775" s="969" t="s">
        <v>296</v>
      </c>
      <c r="E775" s="954" t="s">
        <v>103</v>
      </c>
      <c r="F775" s="955" t="s">
        <v>68</v>
      </c>
      <c r="G775" s="956" t="s">
        <v>2689</v>
      </c>
      <c r="H775" s="957"/>
      <c r="I775" s="740"/>
      <c r="J775" s="958" t="s">
        <v>10597</v>
      </c>
      <c r="K775" s="968" t="s">
        <v>2929</v>
      </c>
      <c r="L775" s="740"/>
      <c r="M775" s="959">
        <v>33.0</v>
      </c>
      <c r="N775" s="740"/>
      <c r="O775" s="740"/>
      <c r="P775" s="340"/>
      <c r="Q775" s="860" t="s">
        <v>8214</v>
      </c>
      <c r="R775" s="860" t="s">
        <v>8215</v>
      </c>
      <c r="S775" s="969" t="s">
        <v>182</v>
      </c>
      <c r="T775" s="1006" t="s">
        <v>8216</v>
      </c>
      <c r="U775" s="969" t="s">
        <v>8217</v>
      </c>
      <c r="V775" s="740"/>
      <c r="W775" s="740"/>
      <c r="X775" s="740"/>
      <c r="Y775" s="740"/>
      <c r="Z775" s="740"/>
      <c r="AA775" s="740"/>
      <c r="AB775" s="961"/>
      <c r="AC775" s="961"/>
      <c r="AD775" s="961"/>
      <c r="AE775" s="961"/>
      <c r="AF775" s="961"/>
      <c r="AG775" s="961"/>
      <c r="AH775" s="740"/>
      <c r="AI775" s="740"/>
      <c r="AJ775" s="726"/>
    </row>
    <row r="776">
      <c r="A776" s="739" t="s">
        <v>121</v>
      </c>
      <c r="B776" s="765" t="s">
        <v>8218</v>
      </c>
      <c r="C776" s="1095"/>
      <c r="D776" s="340">
        <v>95.0</v>
      </c>
      <c r="E776" s="933" t="s">
        <v>81</v>
      </c>
      <c r="F776" s="956" t="s">
        <v>68</v>
      </c>
      <c r="G776" s="956" t="s">
        <v>12267</v>
      </c>
      <c r="H776" s="957"/>
      <c r="I776" s="740"/>
      <c r="J776" s="968" t="s">
        <v>10564</v>
      </c>
      <c r="K776" s="968" t="s">
        <v>10565</v>
      </c>
      <c r="L776" s="740"/>
      <c r="M776" s="1096">
        <v>88.0</v>
      </c>
      <c r="N776" s="740"/>
      <c r="O776" s="740"/>
      <c r="P776" s="340" t="s">
        <v>8220</v>
      </c>
      <c r="Q776" s="960" t="s">
        <v>8221</v>
      </c>
      <c r="R776" s="960"/>
      <c r="S776" s="340"/>
      <c r="T776" s="340" t="s">
        <v>8222</v>
      </c>
      <c r="U776" s="341">
        <v>6.61184558E8</v>
      </c>
      <c r="V776" s="740"/>
      <c r="W776" s="740"/>
      <c r="X776" s="740"/>
      <c r="Y776" s="740"/>
      <c r="Z776" s="740"/>
      <c r="AA776" s="740"/>
      <c r="AB776" s="961"/>
      <c r="AC776" s="961"/>
      <c r="AD776" s="961"/>
      <c r="AE776" s="971"/>
      <c r="AF776" s="961"/>
      <c r="AG776" s="961"/>
      <c r="AH776" s="740"/>
      <c r="AI776" s="1057">
        <v>0.75</v>
      </c>
      <c r="AJ776" s="726"/>
    </row>
    <row r="777">
      <c r="A777" s="548" t="s">
        <v>43</v>
      </c>
      <c r="B777" s="765" t="s">
        <v>8231</v>
      </c>
      <c r="C777" s="1081"/>
      <c r="D777" s="731" t="s">
        <v>47</v>
      </c>
      <c r="E777" s="933" t="s">
        <v>12213</v>
      </c>
      <c r="F777" s="730" t="s">
        <v>68</v>
      </c>
      <c r="G777" s="730"/>
      <c r="H777" s="966">
        <v>44524.0</v>
      </c>
      <c r="I777" s="717"/>
      <c r="J777" s="935" t="s">
        <v>10585</v>
      </c>
      <c r="K777" s="935" t="s">
        <v>12302</v>
      </c>
      <c r="L777" s="731" t="s">
        <v>50</v>
      </c>
      <c r="M777" s="731">
        <v>86.0</v>
      </c>
      <c r="N777" s="731" t="s">
        <v>8233</v>
      </c>
      <c r="O777" s="731">
        <v>86360.0</v>
      </c>
      <c r="P777" s="731" t="s">
        <v>785</v>
      </c>
      <c r="Q777" s="859" t="s">
        <v>8234</v>
      </c>
      <c r="R777" s="859" t="s">
        <v>669</v>
      </c>
      <c r="S777" s="1066" t="s">
        <v>55</v>
      </c>
      <c r="T777" s="936" t="s">
        <v>8235</v>
      </c>
      <c r="U777" s="731" t="s">
        <v>8236</v>
      </c>
      <c r="V777" s="731" t="s">
        <v>8237</v>
      </c>
      <c r="W777" s="731" t="s">
        <v>6781</v>
      </c>
      <c r="X777" s="731" t="s">
        <v>8238</v>
      </c>
      <c r="Y777" s="731" t="s">
        <v>78</v>
      </c>
      <c r="Z777" s="731" t="s">
        <v>79</v>
      </c>
      <c r="AA777" s="731" t="s">
        <v>408</v>
      </c>
      <c r="AB777" s="1062">
        <v>95.0</v>
      </c>
      <c r="AC777" s="1062">
        <v>20.0</v>
      </c>
      <c r="AD777" s="1062">
        <f>AB777-AC777</f>
        <v>75</v>
      </c>
      <c r="AE777" s="1062">
        <v>0.0</v>
      </c>
      <c r="AF777" s="1062">
        <f>AD777-AE777</f>
        <v>75</v>
      </c>
      <c r="AG777" s="1062">
        <f>AF777</f>
        <v>75</v>
      </c>
      <c r="AH777" s="717"/>
      <c r="AI777" s="717"/>
      <c r="AJ777" s="704"/>
    </row>
    <row r="778">
      <c r="A778" s="738" t="s">
        <v>121</v>
      </c>
      <c r="B778" s="765" t="s">
        <v>8246</v>
      </c>
      <c r="C778" s="1085"/>
      <c r="D778" s="969" t="s">
        <v>1105</v>
      </c>
      <c r="E778" s="985" t="s">
        <v>103</v>
      </c>
      <c r="F778" s="955" t="s">
        <v>68</v>
      </c>
      <c r="G778" s="959" t="s">
        <v>2689</v>
      </c>
      <c r="H778" s="957"/>
      <c r="I778" s="740"/>
      <c r="J778" s="968" t="s">
        <v>10564</v>
      </c>
      <c r="K778" s="968" t="s">
        <v>10565</v>
      </c>
      <c r="L778" s="740"/>
      <c r="M778" s="341">
        <v>54.0</v>
      </c>
      <c r="N778" s="959" t="s">
        <v>8249</v>
      </c>
      <c r="O778" s="959">
        <v>54113.0</v>
      </c>
      <c r="P778" s="969" t="s">
        <v>8250</v>
      </c>
      <c r="Q778" s="860" t="s">
        <v>8251</v>
      </c>
      <c r="R778" s="860" t="s">
        <v>7619</v>
      </c>
      <c r="S778" s="340" t="s">
        <v>1195</v>
      </c>
      <c r="T778" s="969" t="s">
        <v>8252</v>
      </c>
      <c r="U778" s="969" t="s">
        <v>8253</v>
      </c>
      <c r="V778" s="740"/>
      <c r="W778" s="740"/>
      <c r="X778" s="740"/>
      <c r="Y778" s="740"/>
      <c r="Z778" s="740"/>
      <c r="AA778" s="740"/>
      <c r="AB778" s="970">
        <v>49.0</v>
      </c>
      <c r="AC778" s="961"/>
      <c r="AD778" s="961"/>
      <c r="AE778" s="971"/>
      <c r="AF778" s="961"/>
      <c r="AG778" s="961"/>
      <c r="AH778" s="740"/>
      <c r="AI778" s="740"/>
      <c r="AJ778" s="726"/>
    </row>
    <row r="779">
      <c r="A779" s="548" t="s">
        <v>43</v>
      </c>
      <c r="B779" s="765" t="s">
        <v>8259</v>
      </c>
      <c r="C779" s="1081"/>
      <c r="D779" s="731">
        <v>534.0</v>
      </c>
      <c r="E779" s="933" t="s">
        <v>12213</v>
      </c>
      <c r="F779" s="730" t="s">
        <v>68</v>
      </c>
      <c r="G779" s="730"/>
      <c r="H779" s="966">
        <v>45399.0</v>
      </c>
      <c r="I779" s="717"/>
      <c r="J779" s="935" t="s">
        <v>12398</v>
      </c>
      <c r="K779" s="935" t="s">
        <v>5196</v>
      </c>
      <c r="L779" s="731" t="s">
        <v>50</v>
      </c>
      <c r="M779" s="731">
        <v>94.0</v>
      </c>
      <c r="N779" s="731" t="s">
        <v>8261</v>
      </c>
      <c r="O779" s="731">
        <v>94536.0</v>
      </c>
      <c r="P779" s="731" t="s">
        <v>8262</v>
      </c>
      <c r="Q779" s="859" t="s">
        <v>8263</v>
      </c>
      <c r="R779" s="859" t="s">
        <v>8264</v>
      </c>
      <c r="S779" s="731" t="s">
        <v>8265</v>
      </c>
      <c r="T779" s="936" t="s">
        <v>8266</v>
      </c>
      <c r="U779" s="731" t="s">
        <v>8267</v>
      </c>
      <c r="V779" s="731" t="s">
        <v>47</v>
      </c>
      <c r="W779" s="717"/>
      <c r="X779" s="717"/>
      <c r="Y779" s="731" t="s">
        <v>78</v>
      </c>
      <c r="Z779" s="731" t="s">
        <v>403</v>
      </c>
      <c r="AA779" s="717"/>
      <c r="AB779" s="1062">
        <v>95.0</v>
      </c>
      <c r="AC779" s="1062">
        <v>20.0</v>
      </c>
      <c r="AD779" s="1062">
        <f t="shared" ref="AD779:AD781" si="110">AB779-AC779</f>
        <v>75</v>
      </c>
      <c r="AE779" s="1062">
        <v>0.0</v>
      </c>
      <c r="AF779" s="1062">
        <f t="shared" ref="AF779:AF781" si="111">AD779-AE779</f>
        <v>75</v>
      </c>
      <c r="AG779" s="1062">
        <f>AF779</f>
        <v>75</v>
      </c>
      <c r="AH779" s="717"/>
      <c r="AI779" s="717"/>
      <c r="AJ779" s="704"/>
    </row>
    <row r="780">
      <c r="A780" s="548" t="s">
        <v>43</v>
      </c>
      <c r="B780" s="765" t="s">
        <v>8271</v>
      </c>
      <c r="C780" s="740"/>
      <c r="D780" s="731">
        <v>120.0</v>
      </c>
      <c r="E780" s="933" t="s">
        <v>12213</v>
      </c>
      <c r="F780" s="730" t="s">
        <v>68</v>
      </c>
      <c r="G780" s="730"/>
      <c r="H780" s="966">
        <v>44734.0</v>
      </c>
      <c r="I780" s="717"/>
      <c r="J780" s="935" t="s">
        <v>10585</v>
      </c>
      <c r="K780" s="935" t="s">
        <v>12302</v>
      </c>
      <c r="L780" s="731" t="s">
        <v>50</v>
      </c>
      <c r="M780" s="731">
        <v>86.0</v>
      </c>
      <c r="N780" s="731" t="s">
        <v>8273</v>
      </c>
      <c r="O780" s="731">
        <v>86130.0</v>
      </c>
      <c r="P780" s="731" t="s">
        <v>1628</v>
      </c>
      <c r="Q780" s="859" t="s">
        <v>8274</v>
      </c>
      <c r="R780" s="859" t="s">
        <v>7596</v>
      </c>
      <c r="S780" s="731" t="s">
        <v>8206</v>
      </c>
      <c r="T780" s="936" t="s">
        <v>8275</v>
      </c>
      <c r="U780" s="717"/>
      <c r="V780" s="717"/>
      <c r="W780" s="717"/>
      <c r="X780" s="731" t="s">
        <v>8276</v>
      </c>
      <c r="Y780" s="731" t="s">
        <v>78</v>
      </c>
      <c r="Z780" s="731" t="s">
        <v>78</v>
      </c>
      <c r="AA780" s="731" t="s">
        <v>8277</v>
      </c>
      <c r="AB780" s="1062">
        <v>95.0</v>
      </c>
      <c r="AC780" s="1062">
        <v>20.0</v>
      </c>
      <c r="AD780" s="1062">
        <f t="shared" si="110"/>
        <v>75</v>
      </c>
      <c r="AE780" s="1062">
        <v>0.0</v>
      </c>
      <c r="AF780" s="1062">
        <f t="shared" si="111"/>
        <v>75</v>
      </c>
      <c r="AG780" s="943"/>
      <c r="AH780" s="717"/>
      <c r="AI780" s="717"/>
      <c r="AJ780" s="704"/>
    </row>
    <row r="781">
      <c r="A781" s="548" t="s">
        <v>43</v>
      </c>
      <c r="B781" s="765" t="s">
        <v>8278</v>
      </c>
      <c r="C781" s="1085"/>
      <c r="D781" s="731">
        <v>101.0</v>
      </c>
      <c r="E781" s="933" t="s">
        <v>12213</v>
      </c>
      <c r="F781" s="730" t="s">
        <v>68</v>
      </c>
      <c r="G781" s="730"/>
      <c r="H781" s="966">
        <v>45377.0</v>
      </c>
      <c r="I781" s="717"/>
      <c r="J781" s="947" t="s">
        <v>12231</v>
      </c>
      <c r="K781" s="935" t="s">
        <v>12232</v>
      </c>
      <c r="L781" s="731" t="s">
        <v>12233</v>
      </c>
      <c r="M781" s="731">
        <v>85.0</v>
      </c>
      <c r="N781" s="731" t="s">
        <v>8280</v>
      </c>
      <c r="O781" s="731">
        <v>85190.0</v>
      </c>
      <c r="P781" s="731" t="s">
        <v>149</v>
      </c>
      <c r="Q781" s="859" t="s">
        <v>8281</v>
      </c>
      <c r="R781" s="859" t="s">
        <v>8282</v>
      </c>
      <c r="S781" s="731" t="s">
        <v>118</v>
      </c>
      <c r="T781" s="936" t="s">
        <v>8283</v>
      </c>
      <c r="U781" s="731" t="s">
        <v>8284</v>
      </c>
      <c r="V781" s="717"/>
      <c r="W781" s="717"/>
      <c r="X781" s="717"/>
      <c r="Y781" s="731" t="s">
        <v>78</v>
      </c>
      <c r="Z781" s="717"/>
      <c r="AA781" s="717"/>
      <c r="AB781" s="1062">
        <v>95.0</v>
      </c>
      <c r="AC781" s="1062">
        <v>20.0</v>
      </c>
      <c r="AD781" s="1062">
        <f t="shared" si="110"/>
        <v>75</v>
      </c>
      <c r="AE781" s="1062">
        <v>0.0</v>
      </c>
      <c r="AF781" s="1062">
        <f t="shared" si="111"/>
        <v>75</v>
      </c>
      <c r="AG781" s="1062">
        <f>AF781</f>
        <v>75</v>
      </c>
      <c r="AH781" s="717"/>
      <c r="AI781" s="717"/>
      <c r="AJ781" s="704"/>
    </row>
    <row r="782">
      <c r="A782" s="738" t="s">
        <v>424</v>
      </c>
      <c r="B782" s="765" t="s">
        <v>8296</v>
      </c>
      <c r="C782" s="1081"/>
      <c r="D782" s="340"/>
      <c r="E782" s="1014" t="s">
        <v>12213</v>
      </c>
      <c r="F782" s="740"/>
      <c r="G782" s="740"/>
      <c r="H782" s="1008">
        <v>44503.0</v>
      </c>
      <c r="I782" s="740"/>
      <c r="J782" s="958"/>
      <c r="K782" s="958"/>
      <c r="L782" s="740"/>
      <c r="M782" s="340"/>
      <c r="N782" s="740"/>
      <c r="O782" s="740"/>
      <c r="P782" s="340"/>
      <c r="Q782" s="960" t="s">
        <v>307</v>
      </c>
      <c r="R782" s="960"/>
      <c r="S782" s="340"/>
      <c r="T782" s="340"/>
      <c r="U782" s="340"/>
      <c r="V782" s="740"/>
      <c r="W782" s="740"/>
      <c r="X782" s="740"/>
      <c r="Y782" s="740"/>
      <c r="Z782" s="740"/>
      <c r="AA782" s="740"/>
      <c r="AB782" s="970">
        <v>49.0</v>
      </c>
      <c r="AC782" s="961"/>
      <c r="AD782" s="961"/>
      <c r="AE782" s="971"/>
      <c r="AF782" s="961"/>
      <c r="AG782" s="961"/>
      <c r="AH782" s="740"/>
      <c r="AI782" s="740"/>
      <c r="AJ782" s="726"/>
    </row>
    <row r="783">
      <c r="A783" s="548" t="s">
        <v>43</v>
      </c>
      <c r="B783" s="765" t="s">
        <v>8300</v>
      </c>
      <c r="C783" s="735"/>
      <c r="D783" s="731">
        <v>75.0</v>
      </c>
      <c r="E783" s="933" t="s">
        <v>12213</v>
      </c>
      <c r="F783" s="730" t="s">
        <v>68</v>
      </c>
      <c r="G783" s="730"/>
      <c r="H783" s="966">
        <v>44466.0</v>
      </c>
      <c r="I783" s="717"/>
      <c r="J783" s="935" t="s">
        <v>4373</v>
      </c>
      <c r="K783" s="947" t="s">
        <v>10434</v>
      </c>
      <c r="L783" s="731" t="s">
        <v>168</v>
      </c>
      <c r="M783" s="731">
        <v>79.0</v>
      </c>
      <c r="N783" s="731" t="s">
        <v>8302</v>
      </c>
      <c r="O783" s="731">
        <v>79100.0</v>
      </c>
      <c r="P783" s="731" t="s">
        <v>656</v>
      </c>
      <c r="Q783" s="859" t="s">
        <v>8303</v>
      </c>
      <c r="R783" s="859" t="s">
        <v>7197</v>
      </c>
      <c r="S783" s="1066" t="s">
        <v>55</v>
      </c>
      <c r="T783" s="936" t="s">
        <v>8304</v>
      </c>
      <c r="U783" s="731" t="s">
        <v>47</v>
      </c>
      <c r="V783" s="731" t="s">
        <v>8305</v>
      </c>
      <c r="W783" s="731" t="s">
        <v>47</v>
      </c>
      <c r="X783" s="717"/>
      <c r="Y783" s="731" t="s">
        <v>78</v>
      </c>
      <c r="Z783" s="731" t="s">
        <v>79</v>
      </c>
      <c r="AA783" s="731" t="s">
        <v>8306</v>
      </c>
      <c r="AB783" s="1062">
        <v>95.0</v>
      </c>
      <c r="AC783" s="1062">
        <v>20.0</v>
      </c>
      <c r="AD783" s="1062">
        <f t="shared" ref="AD783:AD784" si="112">AB783-AC783</f>
        <v>75</v>
      </c>
      <c r="AE783" s="1062">
        <v>0.0</v>
      </c>
      <c r="AF783" s="1062">
        <f t="shared" ref="AF783:AF784" si="113">AD783-AE783</f>
        <v>75</v>
      </c>
      <c r="AG783" s="1062">
        <f t="shared" ref="AG783:AG784" si="114">AF783</f>
        <v>75</v>
      </c>
      <c r="AH783" s="717"/>
      <c r="AI783" s="717"/>
      <c r="AJ783" s="704"/>
    </row>
    <row r="784">
      <c r="A784" s="548" t="s">
        <v>43</v>
      </c>
      <c r="B784" s="765" t="s">
        <v>8307</v>
      </c>
      <c r="C784" s="735"/>
      <c r="D784" s="731">
        <v>300.0</v>
      </c>
      <c r="E784" s="933" t="s">
        <v>12213</v>
      </c>
      <c r="F784" s="730" t="s">
        <v>68</v>
      </c>
      <c r="G784" s="730"/>
      <c r="H784" s="966">
        <v>45397.0</v>
      </c>
      <c r="I784" s="717"/>
      <c r="J784" s="935" t="s">
        <v>10531</v>
      </c>
      <c r="K784" s="935" t="s">
        <v>10532</v>
      </c>
      <c r="L784" s="731" t="s">
        <v>168</v>
      </c>
      <c r="M784" s="731" t="s">
        <v>1245</v>
      </c>
      <c r="N784" s="731" t="s">
        <v>8309</v>
      </c>
      <c r="O784" s="731">
        <v>17028.0</v>
      </c>
      <c r="P784" s="731" t="s">
        <v>2057</v>
      </c>
      <c r="Q784" s="859" t="s">
        <v>8310</v>
      </c>
      <c r="R784" s="859" t="s">
        <v>8311</v>
      </c>
      <c r="S784" s="731" t="s">
        <v>8312</v>
      </c>
      <c r="T784" s="936" t="s">
        <v>8313</v>
      </c>
      <c r="U784" s="731" t="s">
        <v>47</v>
      </c>
      <c r="V784" s="731" t="s">
        <v>8314</v>
      </c>
      <c r="W784" s="731" t="s">
        <v>27</v>
      </c>
      <c r="X784" s="717"/>
      <c r="Y784" s="731" t="s">
        <v>78</v>
      </c>
      <c r="Z784" s="717"/>
      <c r="AA784" s="731" t="s">
        <v>1951</v>
      </c>
      <c r="AB784" s="1062">
        <v>95.0</v>
      </c>
      <c r="AC784" s="1062">
        <v>20.0</v>
      </c>
      <c r="AD784" s="1062">
        <f t="shared" si="112"/>
        <v>75</v>
      </c>
      <c r="AE784" s="1062">
        <v>0.0</v>
      </c>
      <c r="AF784" s="1062">
        <f t="shared" si="113"/>
        <v>75</v>
      </c>
      <c r="AG784" s="1062">
        <f t="shared" si="114"/>
        <v>75</v>
      </c>
      <c r="AH784" s="717"/>
      <c r="AI784" s="717"/>
      <c r="AJ784" s="704"/>
    </row>
    <row r="785">
      <c r="A785" s="548" t="s">
        <v>121</v>
      </c>
      <c r="B785" s="765" t="s">
        <v>8315</v>
      </c>
      <c r="C785" s="1085"/>
      <c r="D785" s="731" t="s">
        <v>8317</v>
      </c>
      <c r="E785" s="933" t="s">
        <v>12213</v>
      </c>
      <c r="F785" s="764" t="s">
        <v>321</v>
      </c>
      <c r="G785" s="735"/>
      <c r="H785" s="945"/>
      <c r="I785" s="735"/>
      <c r="J785" s="935" t="s">
        <v>1682</v>
      </c>
      <c r="K785" s="935" t="s">
        <v>1630</v>
      </c>
      <c r="L785" s="735"/>
      <c r="M785" s="730">
        <v>44.0</v>
      </c>
      <c r="N785" s="735"/>
      <c r="O785" s="735"/>
      <c r="P785" s="731" t="s">
        <v>8319</v>
      </c>
      <c r="Q785" s="859" t="s">
        <v>8320</v>
      </c>
      <c r="R785" s="859" t="s">
        <v>378</v>
      </c>
      <c r="S785" s="717" t="s">
        <v>8321</v>
      </c>
      <c r="T785" s="731" t="s">
        <v>8322</v>
      </c>
      <c r="U785" s="731" t="s">
        <v>8323</v>
      </c>
      <c r="V785" s="735"/>
      <c r="W785" s="735"/>
      <c r="X785" s="735"/>
      <c r="Y785" s="735"/>
      <c r="Z785" s="735"/>
      <c r="AA785" s="735"/>
      <c r="AB785" s="937">
        <v>49.0</v>
      </c>
      <c r="AC785" s="942"/>
      <c r="AD785" s="942"/>
      <c r="AE785" s="943"/>
      <c r="AF785" s="942"/>
      <c r="AG785" s="942"/>
      <c r="AH785" s="735"/>
      <c r="AI785" s="735"/>
      <c r="AJ785" s="703"/>
    </row>
    <row r="786">
      <c r="A786" s="548" t="s">
        <v>121</v>
      </c>
      <c r="B786" s="765" t="s">
        <v>8324</v>
      </c>
      <c r="C786" s="1081"/>
      <c r="D786" s="731">
        <v>80.0</v>
      </c>
      <c r="E786" s="933" t="s">
        <v>12213</v>
      </c>
      <c r="F786" s="962" t="s">
        <v>321</v>
      </c>
      <c r="G786" s="730"/>
      <c r="H786" s="945"/>
      <c r="I786" s="735"/>
      <c r="J786" s="935" t="s">
        <v>10556</v>
      </c>
      <c r="K786" s="935" t="s">
        <v>10470</v>
      </c>
      <c r="L786" s="735"/>
      <c r="M786" s="731">
        <v>60.0</v>
      </c>
      <c r="N786" s="735"/>
      <c r="O786" s="735"/>
      <c r="P786" s="731" t="s">
        <v>1335</v>
      </c>
      <c r="Q786" s="859" t="s">
        <v>8326</v>
      </c>
      <c r="R786" s="859" t="s">
        <v>701</v>
      </c>
      <c r="S786" s="717" t="s">
        <v>328</v>
      </c>
      <c r="T786" s="1059" t="s">
        <v>8327</v>
      </c>
      <c r="U786" s="717" t="s">
        <v>55</v>
      </c>
      <c r="V786" s="735"/>
      <c r="W786" s="735"/>
      <c r="X786" s="735"/>
      <c r="Y786" s="735"/>
      <c r="Z786" s="735"/>
      <c r="AA786" s="735"/>
      <c r="AB786" s="937">
        <v>49.0</v>
      </c>
      <c r="AC786" s="942"/>
      <c r="AD786" s="942"/>
      <c r="AE786" s="943"/>
      <c r="AF786" s="942"/>
      <c r="AG786" s="942"/>
      <c r="AH786" s="735"/>
      <c r="AI786" s="735"/>
      <c r="AJ786" s="703"/>
    </row>
    <row r="787">
      <c r="A787" s="548" t="s">
        <v>121</v>
      </c>
      <c r="B787" s="765" t="s">
        <v>8335</v>
      </c>
      <c r="C787" s="1085"/>
      <c r="D787" s="731">
        <v>140.0</v>
      </c>
      <c r="E787" s="933" t="s">
        <v>12213</v>
      </c>
      <c r="F787" s="730" t="s">
        <v>68</v>
      </c>
      <c r="G787" s="730"/>
      <c r="H787" s="945"/>
      <c r="I787" s="735"/>
      <c r="J787" s="935" t="s">
        <v>10556</v>
      </c>
      <c r="K787" s="935" t="s">
        <v>10470</v>
      </c>
      <c r="L787" s="735"/>
      <c r="M787" s="731">
        <v>14.0</v>
      </c>
      <c r="N787" s="735"/>
      <c r="O787" s="735"/>
      <c r="P787" s="731" t="s">
        <v>8337</v>
      </c>
      <c r="Q787" s="859" t="s">
        <v>8338</v>
      </c>
      <c r="R787" s="859" t="s">
        <v>1294</v>
      </c>
      <c r="S787" s="717"/>
      <c r="T787" s="1059" t="s">
        <v>8339</v>
      </c>
      <c r="U787" s="731" t="s">
        <v>8340</v>
      </c>
      <c r="V787" s="735"/>
      <c r="W787" s="735"/>
      <c r="X787" s="735"/>
      <c r="Y787" s="735"/>
      <c r="Z787" s="735"/>
      <c r="AA787" s="735"/>
      <c r="AB787" s="937">
        <v>49.0</v>
      </c>
      <c r="AC787" s="942"/>
      <c r="AD787" s="942"/>
      <c r="AE787" s="943"/>
      <c r="AF787" s="942"/>
      <c r="AG787" s="942"/>
      <c r="AH787" s="735"/>
      <c r="AI787" s="735"/>
      <c r="AJ787" s="703"/>
    </row>
    <row r="788">
      <c r="A788" s="548" t="s">
        <v>43</v>
      </c>
      <c r="B788" s="765" t="s">
        <v>8355</v>
      </c>
      <c r="C788" s="1086"/>
      <c r="D788" s="731">
        <v>100.0</v>
      </c>
      <c r="E788" s="933" t="s">
        <v>12213</v>
      </c>
      <c r="F788" s="730" t="s">
        <v>68</v>
      </c>
      <c r="G788" s="730"/>
      <c r="H788" s="966">
        <v>45203.0</v>
      </c>
      <c r="I788" s="717"/>
      <c r="J788" s="935" t="s">
        <v>10646</v>
      </c>
      <c r="K788" s="935" t="s">
        <v>4249</v>
      </c>
      <c r="L788" s="731" t="s">
        <v>12318</v>
      </c>
      <c r="M788" s="731">
        <v>37.0</v>
      </c>
      <c r="N788" s="731" t="s">
        <v>8357</v>
      </c>
      <c r="O788" s="731">
        <v>37700.0</v>
      </c>
      <c r="P788" s="731" t="s">
        <v>8358</v>
      </c>
      <c r="Q788" s="859" t="s">
        <v>8359</v>
      </c>
      <c r="R788" s="859" t="s">
        <v>7197</v>
      </c>
      <c r="S788" s="731" t="s">
        <v>1845</v>
      </c>
      <c r="T788" s="936" t="s">
        <v>8360</v>
      </c>
      <c r="U788" s="731" t="s">
        <v>8361</v>
      </c>
      <c r="V788" s="731" t="s">
        <v>47</v>
      </c>
      <c r="W788" s="717"/>
      <c r="X788" s="717"/>
      <c r="Y788" s="731" t="s">
        <v>78</v>
      </c>
      <c r="Z788" s="731" t="s">
        <v>79</v>
      </c>
      <c r="AA788" s="717"/>
      <c r="AB788" s="1062">
        <v>95.0</v>
      </c>
      <c r="AC788" s="1062">
        <v>20.0</v>
      </c>
      <c r="AD788" s="1062">
        <f>AB788-AC788</f>
        <v>75</v>
      </c>
      <c r="AE788" s="1062">
        <v>0.0</v>
      </c>
      <c r="AF788" s="1062">
        <f>AD788-AE788</f>
        <v>75</v>
      </c>
      <c r="AG788" s="1062">
        <f>AF788</f>
        <v>75</v>
      </c>
      <c r="AH788" s="717"/>
      <c r="AI788" s="717"/>
      <c r="AJ788" s="704"/>
    </row>
    <row r="789">
      <c r="A789" s="548" t="s">
        <v>121</v>
      </c>
      <c r="B789" s="765" t="s">
        <v>8376</v>
      </c>
      <c r="C789" s="1085"/>
      <c r="D789" s="717"/>
      <c r="E789" s="933" t="s">
        <v>12213</v>
      </c>
      <c r="F789" s="764" t="s">
        <v>68</v>
      </c>
      <c r="G789" s="735"/>
      <c r="H789" s="945"/>
      <c r="I789" s="735"/>
      <c r="J789" s="935" t="s">
        <v>1682</v>
      </c>
      <c r="K789" s="935" t="s">
        <v>1630</v>
      </c>
      <c r="L789" s="735"/>
      <c r="M789" s="730">
        <v>72.0</v>
      </c>
      <c r="N789" s="735"/>
      <c r="O789" s="735"/>
      <c r="P789" s="731" t="s">
        <v>2612</v>
      </c>
      <c r="Q789" s="941" t="s">
        <v>307</v>
      </c>
      <c r="R789" s="941"/>
      <c r="S789" s="717"/>
      <c r="T789" s="717"/>
      <c r="U789" s="717"/>
      <c r="V789" s="735"/>
      <c r="W789" s="735"/>
      <c r="X789" s="735"/>
      <c r="Y789" s="735"/>
      <c r="Z789" s="735"/>
      <c r="AA789" s="735"/>
      <c r="AB789" s="937">
        <v>49.0</v>
      </c>
      <c r="AC789" s="942"/>
      <c r="AD789" s="942"/>
      <c r="AE789" s="943"/>
      <c r="AF789" s="942"/>
      <c r="AG789" s="942"/>
      <c r="AH789" s="735"/>
      <c r="AI789" s="735"/>
      <c r="AJ789" s="703"/>
    </row>
    <row r="790">
      <c r="A790" s="738" t="s">
        <v>43</v>
      </c>
      <c r="B790" s="765" t="s">
        <v>8380</v>
      </c>
      <c r="C790" s="1081"/>
      <c r="D790" s="340" t="s">
        <v>138</v>
      </c>
      <c r="E790" s="954" t="s">
        <v>103</v>
      </c>
      <c r="F790" s="955" t="s">
        <v>68</v>
      </c>
      <c r="G790" s="956" t="s">
        <v>2689</v>
      </c>
      <c r="H790" s="1008"/>
      <c r="I790" s="740"/>
      <c r="J790" s="976" t="s">
        <v>12245</v>
      </c>
      <c r="K790" s="976" t="s">
        <v>12246</v>
      </c>
      <c r="L790" s="740"/>
      <c r="M790" s="959">
        <v>54.0</v>
      </c>
      <c r="N790" s="740"/>
      <c r="O790" s="959">
        <v>54200.0</v>
      </c>
      <c r="P790" s="340"/>
      <c r="Q790" s="960" t="s">
        <v>8382</v>
      </c>
      <c r="R790" s="860" t="s">
        <v>8383</v>
      </c>
      <c r="S790" s="33" t="s">
        <v>182</v>
      </c>
      <c r="T790" s="33" t="s">
        <v>8384</v>
      </c>
      <c r="U790" s="340" t="s">
        <v>8385</v>
      </c>
      <c r="V790" s="740"/>
      <c r="W790" s="740"/>
      <c r="X790" s="740"/>
      <c r="Y790" s="740"/>
      <c r="Z790" s="740"/>
      <c r="AA790" s="740"/>
      <c r="AB790" s="961"/>
      <c r="AC790" s="961"/>
      <c r="AD790" s="961"/>
      <c r="AE790" s="961"/>
      <c r="AF790" s="961"/>
      <c r="AG790" s="961"/>
      <c r="AH790" s="740"/>
      <c r="AI790" s="740"/>
      <c r="AJ790" s="726"/>
    </row>
    <row r="791">
      <c r="A791" s="548" t="s">
        <v>121</v>
      </c>
      <c r="B791" s="765" t="s">
        <v>8386</v>
      </c>
      <c r="C791" s="735"/>
      <c r="D791" s="731">
        <v>210.0</v>
      </c>
      <c r="E791" s="933" t="s">
        <v>12213</v>
      </c>
      <c r="F791" s="764" t="s">
        <v>68</v>
      </c>
      <c r="G791" s="735"/>
      <c r="H791" s="945"/>
      <c r="I791" s="735"/>
      <c r="J791" s="935" t="s">
        <v>6130</v>
      </c>
      <c r="K791" s="935" t="s">
        <v>10515</v>
      </c>
      <c r="L791" s="735"/>
      <c r="M791" s="731">
        <v>74.0</v>
      </c>
      <c r="N791" s="735"/>
      <c r="O791" s="735"/>
      <c r="P791" s="731" t="s">
        <v>8388</v>
      </c>
      <c r="Q791" s="859" t="s">
        <v>8389</v>
      </c>
      <c r="R791" s="859" t="s">
        <v>1305</v>
      </c>
      <c r="S791" s="1066" t="s">
        <v>55</v>
      </c>
      <c r="T791" s="731" t="s">
        <v>8390</v>
      </c>
      <c r="U791" s="717"/>
      <c r="V791" s="735"/>
      <c r="W791" s="735"/>
      <c r="X791" s="735"/>
      <c r="Y791" s="735"/>
      <c r="Z791" s="735"/>
      <c r="AA791" s="735"/>
      <c r="AB791" s="937">
        <v>49.0</v>
      </c>
      <c r="AC791" s="942"/>
      <c r="AD791" s="942"/>
      <c r="AE791" s="943"/>
      <c r="AF791" s="942"/>
      <c r="AG791" s="942"/>
      <c r="AH791" s="735"/>
      <c r="AI791" s="735"/>
      <c r="AJ791" s="703"/>
    </row>
    <row r="792">
      <c r="A792" s="548" t="s">
        <v>43</v>
      </c>
      <c r="B792" s="765" t="s">
        <v>8391</v>
      </c>
      <c r="C792" s="735"/>
      <c r="D792" s="731">
        <v>50.0</v>
      </c>
      <c r="E792" s="933" t="s">
        <v>12213</v>
      </c>
      <c r="F792" s="730" t="s">
        <v>68</v>
      </c>
      <c r="G792" s="730"/>
      <c r="H792" s="966">
        <v>44622.0</v>
      </c>
      <c r="I792" s="717"/>
      <c r="J792" s="935" t="s">
        <v>10577</v>
      </c>
      <c r="K792" s="935" t="s">
        <v>96</v>
      </c>
      <c r="L792" s="731" t="s">
        <v>50</v>
      </c>
      <c r="M792" s="731">
        <v>17.0</v>
      </c>
      <c r="N792" s="731" t="s">
        <v>8393</v>
      </c>
      <c r="O792" s="731">
        <v>17000.0</v>
      </c>
      <c r="P792" s="731" t="s">
        <v>2057</v>
      </c>
      <c r="Q792" s="1097" t="s">
        <v>8394</v>
      </c>
      <c r="R792" s="1097" t="s">
        <v>3254</v>
      </c>
      <c r="S792" s="1065" t="s">
        <v>55</v>
      </c>
      <c r="T792" s="948" t="s">
        <v>8395</v>
      </c>
      <c r="U792" s="731" t="s">
        <v>47</v>
      </c>
      <c r="V792" s="731" t="s">
        <v>8396</v>
      </c>
      <c r="W792" s="717"/>
      <c r="X792" s="717"/>
      <c r="Y792" s="731" t="s">
        <v>78</v>
      </c>
      <c r="Z792" s="731" t="s">
        <v>78</v>
      </c>
      <c r="AA792" s="731" t="s">
        <v>47</v>
      </c>
      <c r="AB792" s="1062">
        <v>95.0</v>
      </c>
      <c r="AC792" s="1062">
        <v>20.0</v>
      </c>
      <c r="AD792" s="1062">
        <f>AB792-AC792</f>
        <v>75</v>
      </c>
      <c r="AE792" s="1062">
        <v>0.0</v>
      </c>
      <c r="AF792" s="1062">
        <f>AD792-AE792</f>
        <v>75</v>
      </c>
      <c r="AG792" s="1062">
        <f>AF792</f>
        <v>75</v>
      </c>
      <c r="AH792" s="717"/>
      <c r="AI792" s="717"/>
      <c r="AJ792" s="704"/>
    </row>
    <row r="793">
      <c r="A793" s="548" t="s">
        <v>121</v>
      </c>
      <c r="B793" s="765" t="s">
        <v>12082</v>
      </c>
      <c r="C793" s="1085"/>
      <c r="D793" s="731">
        <v>2000.0</v>
      </c>
      <c r="E793" s="944" t="s">
        <v>81</v>
      </c>
      <c r="F793" s="962" t="s">
        <v>321</v>
      </c>
      <c r="G793" s="730"/>
      <c r="H793" s="945"/>
      <c r="I793" s="735"/>
      <c r="J793" s="935" t="s">
        <v>10556</v>
      </c>
      <c r="K793" s="935" t="s">
        <v>10470</v>
      </c>
      <c r="L793" s="735"/>
      <c r="M793" s="731">
        <v>62.0</v>
      </c>
      <c r="N793" s="735"/>
      <c r="O793" s="735"/>
      <c r="P793" s="731" t="s">
        <v>11962</v>
      </c>
      <c r="Q793" s="859" t="s">
        <v>12399</v>
      </c>
      <c r="R793" s="859" t="s">
        <v>1141</v>
      </c>
      <c r="S793" s="717" t="s">
        <v>328</v>
      </c>
      <c r="T793" s="1059" t="s">
        <v>12400</v>
      </c>
      <c r="U793" s="731" t="s">
        <v>12086</v>
      </c>
      <c r="V793" s="735"/>
      <c r="W793" s="735"/>
      <c r="X793" s="735"/>
      <c r="Y793" s="735"/>
      <c r="Z793" s="735"/>
      <c r="AA793" s="735"/>
      <c r="AB793" s="937">
        <v>49.0</v>
      </c>
      <c r="AC793" s="942"/>
      <c r="AD793" s="942"/>
      <c r="AE793" s="943"/>
      <c r="AF793" s="942"/>
      <c r="AG793" s="942"/>
      <c r="AH793" s="735"/>
      <c r="AI793" s="735"/>
      <c r="AJ793" s="703"/>
    </row>
    <row r="794">
      <c r="A794" s="548" t="s">
        <v>424</v>
      </c>
      <c r="B794" s="765" t="s">
        <v>8422</v>
      </c>
      <c r="C794" s="735"/>
      <c r="D794" s="717"/>
      <c r="E794" s="950" t="s">
        <v>103</v>
      </c>
      <c r="F794" s="735"/>
      <c r="G794" s="735"/>
      <c r="H794" s="854">
        <v>44745.0</v>
      </c>
      <c r="I794" s="735"/>
      <c r="J794" s="946"/>
      <c r="K794" s="946"/>
      <c r="L794" s="735"/>
      <c r="M794" s="717">
        <v>18.0</v>
      </c>
      <c r="N794" s="735"/>
      <c r="O794" s="735"/>
      <c r="P794" s="717"/>
      <c r="Q794" s="941" t="s">
        <v>307</v>
      </c>
      <c r="R794" s="941"/>
      <c r="S794" s="717"/>
      <c r="T794" s="717"/>
      <c r="U794" s="717"/>
      <c r="V794" s="735"/>
      <c r="W794" s="735"/>
      <c r="X794" s="735"/>
      <c r="Y794" s="735"/>
      <c r="Z794" s="735"/>
      <c r="AA794" s="735"/>
      <c r="AB794" s="937">
        <v>49.0</v>
      </c>
      <c r="AC794" s="942"/>
      <c r="AD794" s="942"/>
      <c r="AE794" s="943"/>
      <c r="AF794" s="942"/>
      <c r="AG794" s="942"/>
      <c r="AH794" s="735"/>
      <c r="AI794" s="735"/>
      <c r="AJ794" s="703"/>
    </row>
    <row r="795">
      <c r="A795" s="548" t="s">
        <v>43</v>
      </c>
      <c r="B795" s="765" t="s">
        <v>8441</v>
      </c>
      <c r="C795" s="1081"/>
      <c r="D795" s="731">
        <v>950.0</v>
      </c>
      <c r="E795" s="933" t="s">
        <v>12213</v>
      </c>
      <c r="F795" s="730" t="s">
        <v>68</v>
      </c>
      <c r="G795" s="730"/>
      <c r="H795" s="966">
        <v>45377.0</v>
      </c>
      <c r="I795" s="717"/>
      <c r="J795" s="935" t="s">
        <v>10508</v>
      </c>
      <c r="K795" s="935" t="s">
        <v>10509</v>
      </c>
      <c r="L795" s="731" t="s">
        <v>50</v>
      </c>
      <c r="M795" s="731">
        <v>65.0</v>
      </c>
      <c r="N795" s="731" t="s">
        <v>8443</v>
      </c>
      <c r="O795" s="731">
        <v>65600.0</v>
      </c>
      <c r="P795" s="731" t="s">
        <v>4391</v>
      </c>
      <c r="Q795" s="859" t="s">
        <v>8444</v>
      </c>
      <c r="R795" s="859" t="s">
        <v>8445</v>
      </c>
      <c r="S795" s="731" t="s">
        <v>8446</v>
      </c>
      <c r="T795" s="936" t="s">
        <v>8447</v>
      </c>
      <c r="U795" s="731" t="s">
        <v>47</v>
      </c>
      <c r="V795" s="731" t="s">
        <v>8448</v>
      </c>
      <c r="W795" s="717"/>
      <c r="X795" s="717"/>
      <c r="Y795" s="731" t="s">
        <v>78</v>
      </c>
      <c r="Z795" s="731" t="s">
        <v>79</v>
      </c>
      <c r="AA795" s="717"/>
      <c r="AB795" s="1062">
        <v>95.0</v>
      </c>
      <c r="AC795" s="1062">
        <v>20.0</v>
      </c>
      <c r="AD795" s="1062">
        <f>AB795-AC795</f>
        <v>75</v>
      </c>
      <c r="AE795" s="1062">
        <v>0.0</v>
      </c>
      <c r="AF795" s="1062">
        <f>AD795-AE795</f>
        <v>75</v>
      </c>
      <c r="AG795" s="1062">
        <f>AF795</f>
        <v>75</v>
      </c>
      <c r="AH795" s="717"/>
      <c r="AI795" s="717"/>
      <c r="AJ795" s="704"/>
    </row>
    <row r="796">
      <c r="A796" s="548" t="s">
        <v>424</v>
      </c>
      <c r="B796" s="765" t="s">
        <v>8455</v>
      </c>
      <c r="C796" s="1088"/>
      <c r="D796" s="717"/>
      <c r="E796" s="933" t="s">
        <v>12213</v>
      </c>
      <c r="F796" s="735"/>
      <c r="G796" s="735"/>
      <c r="H796" s="854"/>
      <c r="I796" s="735"/>
      <c r="J796" s="946"/>
      <c r="K796" s="946"/>
      <c r="L796" s="735"/>
      <c r="M796" s="717">
        <v>64.0</v>
      </c>
      <c r="N796" s="735"/>
      <c r="O796" s="735"/>
      <c r="P796" s="717"/>
      <c r="Q796" s="941" t="s">
        <v>307</v>
      </c>
      <c r="R796" s="941"/>
      <c r="S796" s="717"/>
      <c r="T796" s="717"/>
      <c r="U796" s="717"/>
      <c r="V796" s="735"/>
      <c r="W796" s="735"/>
      <c r="X796" s="735"/>
      <c r="Y796" s="735"/>
      <c r="Z796" s="735"/>
      <c r="AA796" s="735"/>
      <c r="AB796" s="937">
        <v>49.0</v>
      </c>
      <c r="AC796" s="942"/>
      <c r="AD796" s="942"/>
      <c r="AE796" s="943"/>
      <c r="AF796" s="942"/>
      <c r="AG796" s="942"/>
      <c r="AH796" s="735"/>
      <c r="AI796" s="735"/>
      <c r="AJ796" s="703"/>
    </row>
    <row r="797">
      <c r="A797" s="548" t="s">
        <v>121</v>
      </c>
      <c r="B797" s="765" t="s">
        <v>8458</v>
      </c>
      <c r="C797" s="1087"/>
      <c r="D797" s="731" t="s">
        <v>453</v>
      </c>
      <c r="E797" s="944" t="s">
        <v>103</v>
      </c>
      <c r="F797" s="1023" t="s">
        <v>68</v>
      </c>
      <c r="G797" s="764" t="s">
        <v>2689</v>
      </c>
      <c r="H797" s="945"/>
      <c r="I797" s="735"/>
      <c r="J797" s="935" t="s">
        <v>10564</v>
      </c>
      <c r="K797" s="935" t="s">
        <v>10565</v>
      </c>
      <c r="L797" s="735"/>
      <c r="M797" s="731">
        <v>88.0</v>
      </c>
      <c r="N797" s="764" t="s">
        <v>8460</v>
      </c>
      <c r="O797" s="764">
        <v>88380.0</v>
      </c>
      <c r="P797" s="731" t="s">
        <v>8461</v>
      </c>
      <c r="Q797" s="859" t="s">
        <v>8462</v>
      </c>
      <c r="R797" s="859" t="s">
        <v>981</v>
      </c>
      <c r="S797" s="1098" t="s">
        <v>182</v>
      </c>
      <c r="T797" s="731" t="s">
        <v>8463</v>
      </c>
      <c r="U797" s="731" t="s">
        <v>8464</v>
      </c>
      <c r="V797" s="764" t="s">
        <v>8465</v>
      </c>
      <c r="W797" s="735"/>
      <c r="X797" s="735"/>
      <c r="Y797" s="735"/>
      <c r="Z797" s="735"/>
      <c r="AA797" s="735"/>
      <c r="AB797" s="937">
        <v>49.0</v>
      </c>
      <c r="AC797" s="942"/>
      <c r="AD797" s="942"/>
      <c r="AE797" s="943"/>
      <c r="AF797" s="942"/>
      <c r="AG797" s="942"/>
      <c r="AH797" s="735"/>
      <c r="AI797" s="735"/>
      <c r="AJ797" s="703"/>
    </row>
    <row r="798">
      <c r="A798" s="548" t="s">
        <v>43</v>
      </c>
      <c r="B798" s="765" t="s">
        <v>8472</v>
      </c>
      <c r="C798" s="740"/>
      <c r="D798" s="717">
        <v>78.0</v>
      </c>
      <c r="E798" s="944" t="s">
        <v>81</v>
      </c>
      <c r="F798" s="962" t="s">
        <v>68</v>
      </c>
      <c r="G798" s="962" t="s">
        <v>12236</v>
      </c>
      <c r="H798" s="854"/>
      <c r="I798" s="717"/>
      <c r="J798" s="946" t="s">
        <v>10510</v>
      </c>
      <c r="K798" s="946" t="s">
        <v>10511</v>
      </c>
      <c r="L798" s="717"/>
      <c r="M798" s="38">
        <v>57.0</v>
      </c>
      <c r="N798" s="38" t="s">
        <v>8474</v>
      </c>
      <c r="O798" s="38">
        <v>57200.0</v>
      </c>
      <c r="P798" s="38" t="s">
        <v>2636</v>
      </c>
      <c r="Q798" s="941" t="s">
        <v>8475</v>
      </c>
      <c r="R798" s="941"/>
      <c r="S798" s="1065" t="s">
        <v>55</v>
      </c>
      <c r="T798" s="717" t="s">
        <v>8476</v>
      </c>
      <c r="U798" s="717" t="s">
        <v>8477</v>
      </c>
      <c r="V798" s="717"/>
      <c r="W798" s="717"/>
      <c r="X798" s="717"/>
      <c r="Y798" s="717"/>
      <c r="Z798" s="717"/>
      <c r="AA798" s="717"/>
      <c r="AB798" s="943"/>
      <c r="AC798" s="943"/>
      <c r="AD798" s="943"/>
      <c r="AE798" s="943"/>
      <c r="AF798" s="943"/>
      <c r="AG798" s="943"/>
      <c r="AH798" s="717"/>
      <c r="AI798" s="717"/>
      <c r="AJ798" s="704"/>
    </row>
    <row r="799">
      <c r="A799" s="739" t="s">
        <v>121</v>
      </c>
      <c r="B799" s="765" t="s">
        <v>8478</v>
      </c>
      <c r="C799" s="740"/>
      <c r="D799" s="340">
        <v>140.0</v>
      </c>
      <c r="E799" s="933" t="s">
        <v>12225</v>
      </c>
      <c r="F799" s="956" t="s">
        <v>68</v>
      </c>
      <c r="G799" s="956" t="s">
        <v>12226</v>
      </c>
      <c r="H799" s="957"/>
      <c r="I799" s="740"/>
      <c r="J799" s="968" t="s">
        <v>1682</v>
      </c>
      <c r="K799" s="968" t="s">
        <v>1630</v>
      </c>
      <c r="L799" s="740"/>
      <c r="M799" s="1047"/>
      <c r="N799" s="740"/>
      <c r="O799" s="740"/>
      <c r="P799" s="340" t="s">
        <v>8480</v>
      </c>
      <c r="Q799" s="960" t="s">
        <v>8481</v>
      </c>
      <c r="R799" s="860" t="s">
        <v>8482</v>
      </c>
      <c r="S799" s="340"/>
      <c r="T799" s="340" t="s">
        <v>8483</v>
      </c>
      <c r="U799" s="341">
        <v>2.409202E8</v>
      </c>
      <c r="V799" s="740"/>
      <c r="W799" s="740"/>
      <c r="X799" s="740"/>
      <c r="Y799" s="740"/>
      <c r="Z799" s="740"/>
      <c r="AA799" s="740"/>
      <c r="AB799" s="961"/>
      <c r="AC799" s="961"/>
      <c r="AD799" s="961"/>
      <c r="AE799" s="971"/>
      <c r="AF799" s="961"/>
      <c r="AG799" s="961"/>
      <c r="AH799" s="740"/>
      <c r="AI799" s="1015" t="s">
        <v>830</v>
      </c>
      <c r="AJ799" s="726"/>
    </row>
    <row r="800">
      <c r="A800" s="738" t="s">
        <v>121</v>
      </c>
      <c r="B800" s="765" t="s">
        <v>8492</v>
      </c>
      <c r="C800" s="740"/>
      <c r="D800" s="340"/>
      <c r="E800" s="1014" t="s">
        <v>12213</v>
      </c>
      <c r="F800" s="956" t="s">
        <v>321</v>
      </c>
      <c r="G800" s="734"/>
      <c r="H800" s="957"/>
      <c r="I800" s="740"/>
      <c r="J800" s="968" t="s">
        <v>10556</v>
      </c>
      <c r="K800" s="968" t="s">
        <v>10470</v>
      </c>
      <c r="L800" s="740"/>
      <c r="M800" s="1047"/>
      <c r="N800" s="740"/>
      <c r="O800" s="740"/>
      <c r="P800" s="969" t="s">
        <v>5665</v>
      </c>
      <c r="Q800" s="860" t="s">
        <v>8494</v>
      </c>
      <c r="R800" s="860" t="s">
        <v>7363</v>
      </c>
      <c r="S800" s="340" t="s">
        <v>328</v>
      </c>
      <c r="T800" s="1099" t="s">
        <v>8495</v>
      </c>
      <c r="U800" s="969" t="s">
        <v>8496</v>
      </c>
      <c r="V800" s="740"/>
      <c r="W800" s="740"/>
      <c r="X800" s="740"/>
      <c r="Y800" s="740"/>
      <c r="Z800" s="740"/>
      <c r="AA800" s="740"/>
      <c r="AB800" s="970">
        <v>49.0</v>
      </c>
      <c r="AC800" s="961"/>
      <c r="AD800" s="961"/>
      <c r="AE800" s="971"/>
      <c r="AF800" s="961"/>
      <c r="AG800" s="961"/>
      <c r="AH800" s="740"/>
      <c r="AI800" s="740"/>
      <c r="AJ800" s="726"/>
    </row>
    <row r="801">
      <c r="A801" s="738" t="s">
        <v>121</v>
      </c>
      <c r="B801" s="765" t="s">
        <v>8497</v>
      </c>
      <c r="C801" s="1095"/>
      <c r="D801" s="340"/>
      <c r="E801" s="1014" t="s">
        <v>12213</v>
      </c>
      <c r="F801" s="956" t="s">
        <v>321</v>
      </c>
      <c r="G801" s="734"/>
      <c r="H801" s="957"/>
      <c r="I801" s="740"/>
      <c r="J801" s="968" t="s">
        <v>10556</v>
      </c>
      <c r="K801" s="968" t="s">
        <v>10470</v>
      </c>
      <c r="L801" s="740"/>
      <c r="M801" s="1047"/>
      <c r="N801" s="740"/>
      <c r="O801" s="740"/>
      <c r="P801" s="969" t="s">
        <v>1852</v>
      </c>
      <c r="Q801" s="860" t="s">
        <v>8499</v>
      </c>
      <c r="R801" s="860" t="s">
        <v>8500</v>
      </c>
      <c r="S801" s="340" t="s">
        <v>328</v>
      </c>
      <c r="T801" s="969" t="s">
        <v>8501</v>
      </c>
      <c r="U801" s="340" t="s">
        <v>55</v>
      </c>
      <c r="V801" s="740"/>
      <c r="W801" s="740"/>
      <c r="X801" s="740"/>
      <c r="Y801" s="740"/>
      <c r="Z801" s="740"/>
      <c r="AA801" s="740"/>
      <c r="AB801" s="970">
        <v>49.0</v>
      </c>
      <c r="AC801" s="961"/>
      <c r="AD801" s="961"/>
      <c r="AE801" s="971"/>
      <c r="AF801" s="961"/>
      <c r="AG801" s="961"/>
      <c r="AH801" s="740"/>
      <c r="AI801" s="740"/>
      <c r="AJ801" s="726"/>
    </row>
    <row r="802">
      <c r="A802" s="738" t="s">
        <v>121</v>
      </c>
      <c r="B802" s="765" t="s">
        <v>12401</v>
      </c>
      <c r="C802" s="1100"/>
      <c r="D802" s="340"/>
      <c r="E802" s="1014" t="s">
        <v>12213</v>
      </c>
      <c r="F802" s="956" t="s">
        <v>321</v>
      </c>
      <c r="G802" s="734"/>
      <c r="H802" s="957"/>
      <c r="I802" s="740"/>
      <c r="J802" s="968" t="s">
        <v>10556</v>
      </c>
      <c r="K802" s="968" t="s">
        <v>10470</v>
      </c>
      <c r="L802" s="740"/>
      <c r="M802" s="1047"/>
      <c r="N802" s="740"/>
      <c r="O802" s="740"/>
      <c r="P802" s="969" t="s">
        <v>5057</v>
      </c>
      <c r="Q802" s="860" t="s">
        <v>8505</v>
      </c>
      <c r="R802" s="860" t="s">
        <v>54</v>
      </c>
      <c r="S802" s="340" t="s">
        <v>328</v>
      </c>
      <c r="T802" s="340"/>
      <c r="U802" s="969" t="s">
        <v>8090</v>
      </c>
      <c r="V802" s="740"/>
      <c r="W802" s="740"/>
      <c r="X802" s="740"/>
      <c r="Y802" s="740"/>
      <c r="Z802" s="740"/>
      <c r="AA802" s="740"/>
      <c r="AB802" s="970">
        <v>49.0</v>
      </c>
      <c r="AC802" s="961"/>
      <c r="AD802" s="961"/>
      <c r="AE802" s="971"/>
      <c r="AF802" s="961"/>
      <c r="AG802" s="961"/>
      <c r="AH802" s="740"/>
      <c r="AI802" s="740"/>
      <c r="AJ802" s="726"/>
    </row>
    <row r="803">
      <c r="A803" s="738" t="s">
        <v>121</v>
      </c>
      <c r="B803" s="765" t="s">
        <v>8507</v>
      </c>
      <c r="C803" s="340"/>
      <c r="D803" s="340"/>
      <c r="E803" s="985" t="s">
        <v>103</v>
      </c>
      <c r="F803" s="959" t="s">
        <v>68</v>
      </c>
      <c r="G803" s="740"/>
      <c r="H803" s="957"/>
      <c r="I803" s="740"/>
      <c r="J803" s="968" t="s">
        <v>6130</v>
      </c>
      <c r="K803" s="968" t="s">
        <v>10515</v>
      </c>
      <c r="L803" s="740"/>
      <c r="M803" s="1047"/>
      <c r="N803" s="740"/>
      <c r="O803" s="740"/>
      <c r="P803" s="969" t="s">
        <v>505</v>
      </c>
      <c r="Q803" s="960" t="s">
        <v>307</v>
      </c>
      <c r="R803" s="960"/>
      <c r="S803" s="340"/>
      <c r="T803" s="340"/>
      <c r="U803" s="340"/>
      <c r="V803" s="740"/>
      <c r="W803" s="740"/>
      <c r="X803" s="740"/>
      <c r="Y803" s="740"/>
      <c r="Z803" s="740"/>
      <c r="AA803" s="740"/>
      <c r="AB803" s="970">
        <v>49.0</v>
      </c>
      <c r="AC803" s="961"/>
      <c r="AD803" s="961"/>
      <c r="AE803" s="971"/>
      <c r="AF803" s="961"/>
      <c r="AG803" s="961"/>
      <c r="AH803" s="740"/>
      <c r="AI803" s="740"/>
      <c r="AJ803" s="726"/>
    </row>
    <row r="804">
      <c r="A804" s="738" t="s">
        <v>121</v>
      </c>
      <c r="B804" s="765" t="s">
        <v>8509</v>
      </c>
      <c r="D804" s="340"/>
      <c r="E804" s="1014" t="s">
        <v>12213</v>
      </c>
      <c r="F804" s="959" t="s">
        <v>68</v>
      </c>
      <c r="G804" s="959"/>
      <c r="H804" s="1101">
        <v>44252.0</v>
      </c>
      <c r="I804" s="740"/>
      <c r="J804" s="1042" t="s">
        <v>4767</v>
      </c>
      <c r="K804" s="1042" t="s">
        <v>10747</v>
      </c>
      <c r="L804" s="740"/>
      <c r="M804" s="1047"/>
      <c r="N804" s="740"/>
      <c r="O804" s="740"/>
      <c r="P804" s="969" t="s">
        <v>8511</v>
      </c>
      <c r="Q804" s="960" t="s">
        <v>307</v>
      </c>
      <c r="R804" s="960"/>
      <c r="S804" s="340"/>
      <c r="T804" s="340"/>
      <c r="U804" s="340"/>
      <c r="V804" s="740"/>
      <c r="W804" s="740"/>
      <c r="X804" s="740"/>
      <c r="Y804" s="740"/>
      <c r="Z804" s="740"/>
      <c r="AA804" s="740"/>
      <c r="AB804" s="970">
        <v>49.0</v>
      </c>
      <c r="AC804" s="961"/>
      <c r="AD804" s="961"/>
      <c r="AE804" s="971"/>
      <c r="AF804" s="961"/>
      <c r="AG804" s="961"/>
      <c r="AH804" s="740"/>
      <c r="AI804" s="740"/>
      <c r="AJ804" s="726"/>
    </row>
    <row r="805">
      <c r="A805" s="738" t="s">
        <v>43</v>
      </c>
      <c r="B805" s="765" t="s">
        <v>8521</v>
      </c>
      <c r="C805" s="340"/>
      <c r="D805" s="340"/>
      <c r="E805" s="1014" t="s">
        <v>12213</v>
      </c>
      <c r="F805" s="740" t="s">
        <v>321</v>
      </c>
      <c r="G805" s="740"/>
      <c r="H805" s="1003">
        <v>45348.0</v>
      </c>
      <c r="I805" s="340"/>
      <c r="J805" s="968" t="s">
        <v>10517</v>
      </c>
      <c r="K805" s="968" t="s">
        <v>1797</v>
      </c>
      <c r="L805" s="340"/>
      <c r="M805" s="1102"/>
      <c r="N805" s="340"/>
      <c r="O805" s="340"/>
      <c r="P805" s="340"/>
      <c r="Q805" s="860" t="s">
        <v>8523</v>
      </c>
      <c r="R805" s="860" t="s">
        <v>5045</v>
      </c>
      <c r="S805" s="969" t="s">
        <v>610</v>
      </c>
      <c r="T805" s="969" t="s">
        <v>8524</v>
      </c>
      <c r="U805" s="340"/>
      <c r="V805" s="340"/>
      <c r="W805" s="340"/>
      <c r="X805" s="1103"/>
      <c r="Y805" s="340"/>
      <c r="Z805" s="340"/>
      <c r="AA805" s="340"/>
      <c r="AB805" s="971"/>
      <c r="AC805" s="971"/>
      <c r="AD805" s="1104"/>
      <c r="AE805" s="971"/>
      <c r="AF805" s="971"/>
      <c r="AG805" s="971"/>
      <c r="AH805" s="340"/>
      <c r="AI805" s="340"/>
      <c r="AJ805" s="727"/>
    </row>
    <row r="806">
      <c r="A806" s="738" t="s">
        <v>43</v>
      </c>
      <c r="B806" s="765" t="s">
        <v>8525</v>
      </c>
      <c r="C806" s="1095"/>
      <c r="D806" s="340"/>
      <c r="E806" s="1014" t="s">
        <v>12213</v>
      </c>
      <c r="F806" s="740" t="s">
        <v>321</v>
      </c>
      <c r="G806" s="740"/>
      <c r="H806" s="1003">
        <v>45184.0</v>
      </c>
      <c r="I806" s="340"/>
      <c r="J806" s="968" t="s">
        <v>10517</v>
      </c>
      <c r="K806" s="968" t="s">
        <v>1797</v>
      </c>
      <c r="L806" s="340"/>
      <c r="M806" s="1105">
        <v>86.0</v>
      </c>
      <c r="N806" s="969" t="s">
        <v>8527</v>
      </c>
      <c r="O806" s="969">
        <v>86000.0</v>
      </c>
      <c r="P806" s="969" t="s">
        <v>264</v>
      </c>
      <c r="Q806" s="860" t="s">
        <v>8528</v>
      </c>
      <c r="R806" s="860" t="s">
        <v>8529</v>
      </c>
      <c r="S806" s="969" t="s">
        <v>8530</v>
      </c>
      <c r="T806" s="969" t="s">
        <v>8531</v>
      </c>
      <c r="U806" s="969" t="s">
        <v>8532</v>
      </c>
      <c r="V806" s="969" t="s">
        <v>47</v>
      </c>
      <c r="W806" s="340"/>
      <c r="X806" s="1025"/>
      <c r="Y806" s="340"/>
      <c r="Z806" s="340"/>
      <c r="AA806" s="340"/>
      <c r="AB806" s="971"/>
      <c r="AC806" s="971"/>
      <c r="AD806" s="1025">
        <v>49.0</v>
      </c>
      <c r="AE806" s="971"/>
      <c r="AF806" s="971"/>
      <c r="AG806" s="971"/>
      <c r="AH806" s="340"/>
      <c r="AI806" s="340"/>
      <c r="AJ806" s="727"/>
    </row>
    <row r="807">
      <c r="A807" s="738" t="s">
        <v>121</v>
      </c>
      <c r="B807" s="765" t="s">
        <v>8533</v>
      </c>
      <c r="C807" s="1100"/>
      <c r="D807" s="340"/>
      <c r="E807" s="1014" t="s">
        <v>12213</v>
      </c>
      <c r="F807" s="959" t="s">
        <v>68</v>
      </c>
      <c r="G807" s="740"/>
      <c r="H807" s="957"/>
      <c r="I807" s="740"/>
      <c r="J807" s="968" t="s">
        <v>1682</v>
      </c>
      <c r="K807" s="968" t="s">
        <v>1630</v>
      </c>
      <c r="L807" s="740"/>
      <c r="M807" s="1105">
        <v>49.0</v>
      </c>
      <c r="N807" s="740"/>
      <c r="O807" s="959">
        <v>49.0</v>
      </c>
      <c r="P807" s="969" t="s">
        <v>8535</v>
      </c>
      <c r="Q807" s="860" t="s">
        <v>8536</v>
      </c>
      <c r="R807" s="860" t="s">
        <v>3699</v>
      </c>
      <c r="S807" s="340" t="s">
        <v>8321</v>
      </c>
      <c r="T807" s="969" t="s">
        <v>8537</v>
      </c>
      <c r="U807" s="969" t="s">
        <v>8538</v>
      </c>
      <c r="V807" s="740"/>
      <c r="W807" s="740"/>
      <c r="X807" s="740"/>
      <c r="Y807" s="740"/>
      <c r="Z807" s="740"/>
      <c r="AA807" s="740"/>
      <c r="AB807" s="970">
        <v>49.0</v>
      </c>
      <c r="AC807" s="961"/>
      <c r="AD807" s="961"/>
      <c r="AE807" s="971"/>
      <c r="AF807" s="961"/>
      <c r="AG807" s="961"/>
      <c r="AH807" s="740"/>
      <c r="AI807" s="740"/>
      <c r="AJ807" s="726"/>
    </row>
    <row r="808">
      <c r="A808" s="738" t="s">
        <v>121</v>
      </c>
      <c r="B808" s="765" t="s">
        <v>12402</v>
      </c>
      <c r="C808" s="1095"/>
      <c r="D808" s="969">
        <v>160.0</v>
      </c>
      <c r="E808" s="1014" t="s">
        <v>12213</v>
      </c>
      <c r="F808" s="959" t="s">
        <v>68</v>
      </c>
      <c r="G808" s="740"/>
      <c r="H808" s="1101">
        <v>45571.0</v>
      </c>
      <c r="I808" s="740"/>
      <c r="J808" s="968" t="s">
        <v>1682</v>
      </c>
      <c r="K808" s="968" t="s">
        <v>1630</v>
      </c>
      <c r="L808" s="740"/>
      <c r="M808" s="1102"/>
      <c r="N808" s="740"/>
      <c r="O808" s="740"/>
      <c r="P808" s="969" t="s">
        <v>7522</v>
      </c>
      <c r="Q808" s="860" t="s">
        <v>12403</v>
      </c>
      <c r="R808" s="860" t="s">
        <v>12404</v>
      </c>
      <c r="S808" s="340" t="s">
        <v>8321</v>
      </c>
      <c r="T808" s="969" t="s">
        <v>12405</v>
      </c>
      <c r="U808" s="969" t="s">
        <v>12406</v>
      </c>
      <c r="V808" s="740"/>
      <c r="W808" s="734" t="s">
        <v>4358</v>
      </c>
      <c r="X808" s="734" t="s">
        <v>12407</v>
      </c>
      <c r="Y808" s="734" t="s">
        <v>12408</v>
      </c>
      <c r="Z808" s="740"/>
      <c r="AA808" s="740"/>
      <c r="AB808" s="970">
        <v>49.0</v>
      </c>
      <c r="AC808" s="961"/>
      <c r="AD808" s="961"/>
      <c r="AE808" s="971"/>
      <c r="AF808" s="961"/>
      <c r="AG808" s="961"/>
      <c r="AH808" s="740"/>
      <c r="AI808" s="740"/>
      <c r="AJ808" s="726"/>
    </row>
    <row r="809">
      <c r="A809" s="738" t="s">
        <v>121</v>
      </c>
      <c r="B809" s="765" t="s">
        <v>8556</v>
      </c>
      <c r="C809" s="740"/>
      <c r="D809" s="969" t="s">
        <v>5125</v>
      </c>
      <c r="E809" s="985" t="s">
        <v>103</v>
      </c>
      <c r="F809" s="959" t="s">
        <v>68</v>
      </c>
      <c r="G809" s="740"/>
      <c r="H809" s="957"/>
      <c r="I809" s="740"/>
      <c r="J809" s="968" t="s">
        <v>6130</v>
      </c>
      <c r="K809" s="968" t="s">
        <v>10515</v>
      </c>
      <c r="L809" s="740"/>
      <c r="M809" s="1102"/>
      <c r="N809" s="740"/>
      <c r="O809" s="740"/>
      <c r="P809" s="969" t="s">
        <v>8558</v>
      </c>
      <c r="Q809" s="960" t="s">
        <v>307</v>
      </c>
      <c r="R809" s="960"/>
      <c r="S809" s="340"/>
      <c r="T809" s="340"/>
      <c r="U809" s="340"/>
      <c r="V809" s="740"/>
      <c r="W809" s="740"/>
      <c r="X809" s="740"/>
      <c r="Y809" s="740"/>
      <c r="Z809" s="740"/>
      <c r="AA809" s="740"/>
      <c r="AB809" s="970">
        <v>49.0</v>
      </c>
      <c r="AC809" s="961"/>
      <c r="AD809" s="961"/>
      <c r="AE809" s="971"/>
      <c r="AF809" s="961"/>
      <c r="AG809" s="961"/>
      <c r="AH809" s="740"/>
      <c r="AI809" s="740"/>
      <c r="AJ809" s="726"/>
    </row>
    <row r="810">
      <c r="A810" s="738" t="s">
        <v>424</v>
      </c>
      <c r="B810" s="765" t="s">
        <v>8571</v>
      </c>
      <c r="C810" s="1084"/>
      <c r="D810" s="340"/>
      <c r="E810" s="1014" t="s">
        <v>12213</v>
      </c>
      <c r="F810" s="740"/>
      <c r="G810" s="740"/>
      <c r="H810" s="1008">
        <v>44371.0</v>
      </c>
      <c r="I810" s="740"/>
      <c r="J810" s="958"/>
      <c r="K810" s="958"/>
      <c r="L810" s="740"/>
      <c r="M810" s="1102"/>
      <c r="N810" s="740"/>
      <c r="O810" s="740"/>
      <c r="P810" s="340"/>
      <c r="Q810" s="960" t="s">
        <v>307</v>
      </c>
      <c r="R810" s="960"/>
      <c r="S810" s="340"/>
      <c r="T810" s="340"/>
      <c r="U810" s="340"/>
      <c r="V810" s="740"/>
      <c r="W810" s="740"/>
      <c r="X810" s="740"/>
      <c r="Y810" s="740"/>
      <c r="Z810" s="740"/>
      <c r="AA810" s="740"/>
      <c r="AB810" s="970">
        <v>49.0</v>
      </c>
      <c r="AC810" s="961"/>
      <c r="AD810" s="961"/>
      <c r="AE810" s="971"/>
      <c r="AF810" s="961"/>
      <c r="AG810" s="961"/>
      <c r="AH810" s="740"/>
      <c r="AI810" s="740"/>
      <c r="AJ810" s="726"/>
    </row>
    <row r="811">
      <c r="A811" s="537" t="s">
        <v>121</v>
      </c>
      <c r="B811" s="765" t="s">
        <v>8572</v>
      </c>
      <c r="C811" s="1088"/>
      <c r="D811" s="717">
        <v>115.0</v>
      </c>
      <c r="E811" s="933" t="s">
        <v>81</v>
      </c>
      <c r="F811" s="962" t="s">
        <v>68</v>
      </c>
      <c r="G811" s="962" t="s">
        <v>12252</v>
      </c>
      <c r="H811" s="945"/>
      <c r="I811" s="735"/>
      <c r="J811" s="935" t="s">
        <v>10556</v>
      </c>
      <c r="K811" s="935" t="s">
        <v>10470</v>
      </c>
      <c r="L811" s="735"/>
      <c r="M811" s="1106">
        <v>62.0</v>
      </c>
      <c r="N811" s="735"/>
      <c r="O811" s="735"/>
      <c r="P811" s="717" t="s">
        <v>12091</v>
      </c>
      <c r="Q811" s="941" t="s">
        <v>8575</v>
      </c>
      <c r="R811" s="859" t="s">
        <v>8576</v>
      </c>
      <c r="S811" s="717"/>
      <c r="T811" s="1007" t="s">
        <v>8577</v>
      </c>
      <c r="U811" s="38">
        <v>6.71014345E8</v>
      </c>
      <c r="V811" s="735"/>
      <c r="W811" s="735"/>
      <c r="X811" s="735"/>
      <c r="Y811" s="735"/>
      <c r="Z811" s="735"/>
      <c r="AA811" s="735"/>
      <c r="AB811" s="942"/>
      <c r="AC811" s="942"/>
      <c r="AD811" s="942"/>
      <c r="AE811" s="943"/>
      <c r="AF811" s="942"/>
      <c r="AG811" s="942"/>
      <c r="AH811" s="735"/>
      <c r="AI811" s="140" t="s">
        <v>1020</v>
      </c>
      <c r="AJ811" s="703"/>
    </row>
    <row r="812">
      <c r="A812" s="530" t="s">
        <v>43</v>
      </c>
      <c r="B812" s="765" t="s">
        <v>8585</v>
      </c>
      <c r="C812" s="1084"/>
      <c r="D812" s="717">
        <v>500.0</v>
      </c>
      <c r="E812" s="944" t="s">
        <v>81</v>
      </c>
      <c r="F812" s="962" t="s">
        <v>68</v>
      </c>
      <c r="G812" s="962" t="s">
        <v>12236</v>
      </c>
      <c r="H812" s="854"/>
      <c r="I812" s="717"/>
      <c r="J812" s="946" t="s">
        <v>10597</v>
      </c>
      <c r="K812" s="935" t="s">
        <v>2929</v>
      </c>
      <c r="L812" s="717"/>
      <c r="M812" s="1107">
        <v>44.0</v>
      </c>
      <c r="N812" s="38" t="s">
        <v>8587</v>
      </c>
      <c r="O812" s="38">
        <v>33370.0</v>
      </c>
      <c r="P812" s="38" t="s">
        <v>8588</v>
      </c>
      <c r="Q812" s="941" t="s">
        <v>8589</v>
      </c>
      <c r="R812" s="941"/>
      <c r="S812" s="1065" t="s">
        <v>55</v>
      </c>
      <c r="T812" s="717" t="s">
        <v>8590</v>
      </c>
      <c r="U812" s="717" t="s">
        <v>8591</v>
      </c>
      <c r="V812" s="717"/>
      <c r="W812" s="717"/>
      <c r="X812" s="717"/>
      <c r="Y812" s="717"/>
      <c r="Z812" s="717"/>
      <c r="AA812" s="717"/>
      <c r="AB812" s="943"/>
      <c r="AC812" s="943"/>
      <c r="AD812" s="943"/>
      <c r="AE812" s="943"/>
      <c r="AF812" s="943"/>
      <c r="AG812" s="943"/>
      <c r="AH812" s="717"/>
      <c r="AI812" s="717"/>
      <c r="AJ812" s="704"/>
    </row>
    <row r="813">
      <c r="A813" s="530" t="s">
        <v>43</v>
      </c>
      <c r="B813" s="765" t="s">
        <v>8602</v>
      </c>
      <c r="C813" s="1088"/>
      <c r="D813" s="717">
        <v>48.0</v>
      </c>
      <c r="E813" s="944" t="s">
        <v>81</v>
      </c>
      <c r="F813" s="962" t="s">
        <v>68</v>
      </c>
      <c r="G813" s="962" t="s">
        <v>12236</v>
      </c>
      <c r="H813" s="854"/>
      <c r="I813" s="717"/>
      <c r="J813" s="946" t="s">
        <v>4564</v>
      </c>
      <c r="K813" s="935" t="s">
        <v>1305</v>
      </c>
      <c r="L813" s="717"/>
      <c r="M813" s="799">
        <v>21.0</v>
      </c>
      <c r="N813" s="38" t="s">
        <v>8604</v>
      </c>
      <c r="O813" s="38">
        <v>33250.0</v>
      </c>
      <c r="P813" s="38" t="s">
        <v>8605</v>
      </c>
      <c r="Q813" s="941" t="s">
        <v>8606</v>
      </c>
      <c r="R813" s="941"/>
      <c r="S813" s="1066" t="s">
        <v>55</v>
      </c>
      <c r="T813" s="717" t="s">
        <v>8607</v>
      </c>
      <c r="U813" s="717" t="s">
        <v>8608</v>
      </c>
      <c r="V813" s="717"/>
      <c r="W813" s="717"/>
      <c r="X813" s="717"/>
      <c r="Y813" s="717"/>
      <c r="Z813" s="717"/>
      <c r="AA813" s="717"/>
      <c r="AB813" s="943"/>
      <c r="AC813" s="943"/>
      <c r="AD813" s="943"/>
      <c r="AE813" s="943"/>
      <c r="AF813" s="943"/>
      <c r="AG813" s="943"/>
      <c r="AH813" s="717"/>
      <c r="AI813" s="717"/>
      <c r="AJ813" s="704"/>
    </row>
    <row r="814">
      <c r="A814" s="530" t="s">
        <v>43</v>
      </c>
      <c r="B814" s="765" t="s">
        <v>12409</v>
      </c>
      <c r="C814" s="1084"/>
      <c r="D814" s="717" t="s">
        <v>12410</v>
      </c>
      <c r="E814" s="944" t="s">
        <v>81</v>
      </c>
      <c r="F814" s="962" t="s">
        <v>68</v>
      </c>
      <c r="G814" s="962" t="s">
        <v>12236</v>
      </c>
      <c r="H814" s="854"/>
      <c r="I814" s="717"/>
      <c r="J814" s="946" t="s">
        <v>4373</v>
      </c>
      <c r="K814" s="947" t="s">
        <v>10434</v>
      </c>
      <c r="L814" s="717"/>
      <c r="M814" s="799">
        <v>67.0</v>
      </c>
      <c r="N814" s="38" t="s">
        <v>12411</v>
      </c>
      <c r="O814" s="38">
        <v>79260.0</v>
      </c>
      <c r="P814" s="38" t="s">
        <v>9683</v>
      </c>
      <c r="Q814" s="941" t="s">
        <v>9684</v>
      </c>
      <c r="R814" s="941"/>
      <c r="S814" s="1065" t="s">
        <v>55</v>
      </c>
      <c r="T814" s="717" t="s">
        <v>9686</v>
      </c>
      <c r="U814" s="717" t="s">
        <v>12412</v>
      </c>
      <c r="V814" s="717"/>
      <c r="W814" s="717"/>
      <c r="X814" s="717"/>
      <c r="Y814" s="717"/>
      <c r="Z814" s="717"/>
      <c r="AA814" s="717"/>
      <c r="AB814" s="943"/>
      <c r="AC814" s="943"/>
      <c r="AD814" s="943"/>
      <c r="AE814" s="943"/>
      <c r="AF814" s="943"/>
      <c r="AG814" s="943"/>
      <c r="AH814" s="717"/>
      <c r="AI814" s="717"/>
      <c r="AJ814" s="704"/>
    </row>
    <row r="815">
      <c r="A815" s="537" t="s">
        <v>121</v>
      </c>
      <c r="B815" s="765" t="s">
        <v>8635</v>
      </c>
      <c r="C815" s="735"/>
      <c r="D815" s="717">
        <v>50.0</v>
      </c>
      <c r="E815" s="933" t="s">
        <v>12225</v>
      </c>
      <c r="F815" s="962" t="s">
        <v>68</v>
      </c>
      <c r="G815" s="962" t="s">
        <v>12264</v>
      </c>
      <c r="H815" s="945"/>
      <c r="I815" s="735"/>
      <c r="J815" s="935" t="s">
        <v>10564</v>
      </c>
      <c r="K815" s="935" t="s">
        <v>10565</v>
      </c>
      <c r="L815" s="735"/>
      <c r="M815" s="799">
        <v>59.0</v>
      </c>
      <c r="N815" s="735"/>
      <c r="O815" s="735"/>
      <c r="P815" s="717" t="s">
        <v>8637</v>
      </c>
      <c r="Q815" s="941" t="s">
        <v>8638</v>
      </c>
      <c r="R815" s="859" t="s">
        <v>8639</v>
      </c>
      <c r="S815" s="717"/>
      <c r="T815" s="1007" t="s">
        <v>8640</v>
      </c>
      <c r="U815" s="38">
        <v>6.13117285E8</v>
      </c>
      <c r="V815" s="735"/>
      <c r="W815" s="735"/>
      <c r="X815" s="735"/>
      <c r="Y815" s="735"/>
      <c r="Z815" s="735"/>
      <c r="AA815" s="735"/>
      <c r="AB815" s="942"/>
      <c r="AC815" s="942"/>
      <c r="AD815" s="942"/>
      <c r="AE815" s="943"/>
      <c r="AF815" s="942"/>
      <c r="AG815" s="942"/>
      <c r="AH815" s="735"/>
      <c r="AI815" s="140" t="s">
        <v>1619</v>
      </c>
      <c r="AJ815" s="703"/>
    </row>
    <row r="816">
      <c r="A816" s="548" t="s">
        <v>424</v>
      </c>
      <c r="B816" s="765" t="s">
        <v>8641</v>
      </c>
      <c r="C816" s="1088"/>
      <c r="D816" s="717"/>
      <c r="E816" s="933" t="s">
        <v>12213</v>
      </c>
      <c r="F816" s="735"/>
      <c r="G816" s="735"/>
      <c r="H816" s="854"/>
      <c r="I816" s="735"/>
      <c r="J816" s="946"/>
      <c r="K816" s="946"/>
      <c r="L816" s="735"/>
      <c r="M816" s="1107" t="s">
        <v>8643</v>
      </c>
      <c r="N816" s="735"/>
      <c r="O816" s="735"/>
      <c r="P816" s="717"/>
      <c r="Q816" s="941" t="s">
        <v>307</v>
      </c>
      <c r="R816" s="941"/>
      <c r="S816" s="717"/>
      <c r="T816" s="717"/>
      <c r="U816" s="717"/>
      <c r="V816" s="735"/>
      <c r="W816" s="735"/>
      <c r="X816" s="735"/>
      <c r="Y816" s="735"/>
      <c r="Z816" s="735"/>
      <c r="AA816" s="735"/>
      <c r="AB816" s="937">
        <v>49.0</v>
      </c>
      <c r="AC816" s="942"/>
      <c r="AD816" s="942"/>
      <c r="AE816" s="943"/>
      <c r="AF816" s="942"/>
      <c r="AG816" s="942"/>
      <c r="AH816" s="735"/>
      <c r="AI816" s="735"/>
      <c r="AJ816" s="703"/>
    </row>
    <row r="817">
      <c r="A817" s="537" t="s">
        <v>121</v>
      </c>
      <c r="B817" s="765" t="s">
        <v>8644</v>
      </c>
      <c r="C817" s="1081"/>
      <c r="D817" s="717"/>
      <c r="E817" s="933" t="s">
        <v>12225</v>
      </c>
      <c r="F817" s="962" t="s">
        <v>68</v>
      </c>
      <c r="G817" s="962" t="s">
        <v>12226</v>
      </c>
      <c r="H817" s="945"/>
      <c r="I817" s="735"/>
      <c r="J817" s="935" t="s">
        <v>10564</v>
      </c>
      <c r="K817" s="935" t="s">
        <v>10565</v>
      </c>
      <c r="L817" s="735"/>
      <c r="M817" s="730" t="s">
        <v>8646</v>
      </c>
      <c r="N817" s="735"/>
      <c r="O817" s="735"/>
      <c r="P817" s="717" t="s">
        <v>8647</v>
      </c>
      <c r="Q817" s="941" t="s">
        <v>8648</v>
      </c>
      <c r="R817" s="941"/>
      <c r="S817" s="717"/>
      <c r="T817" s="1007" t="s">
        <v>8649</v>
      </c>
      <c r="U817" s="717"/>
      <c r="V817" s="735"/>
      <c r="W817" s="735"/>
      <c r="X817" s="735"/>
      <c r="Y817" s="735"/>
      <c r="Z817" s="735"/>
      <c r="AA817" s="735"/>
      <c r="AB817" s="942"/>
      <c r="AC817" s="942"/>
      <c r="AD817" s="942"/>
      <c r="AE817" s="943"/>
      <c r="AF817" s="942"/>
      <c r="AG817" s="942"/>
      <c r="AH817" s="735"/>
      <c r="AI817" s="140" t="s">
        <v>830</v>
      </c>
      <c r="AJ817" s="703"/>
    </row>
    <row r="818">
      <c r="A818" s="548" t="s">
        <v>121</v>
      </c>
      <c r="B818" s="765" t="s">
        <v>8657</v>
      </c>
      <c r="C818" s="1085"/>
      <c r="D818" s="731">
        <v>200.0</v>
      </c>
      <c r="E818" s="933" t="s">
        <v>12213</v>
      </c>
      <c r="F818" s="730" t="s">
        <v>68</v>
      </c>
      <c r="G818" s="730"/>
      <c r="H818" s="945"/>
      <c r="I818" s="735"/>
      <c r="J818" s="935" t="s">
        <v>10556</v>
      </c>
      <c r="K818" s="935" t="s">
        <v>10470</v>
      </c>
      <c r="L818" s="735"/>
      <c r="M818" s="731" t="s">
        <v>4255</v>
      </c>
      <c r="N818" s="735"/>
      <c r="O818" s="735"/>
      <c r="P818" s="731" t="s">
        <v>8659</v>
      </c>
      <c r="Q818" s="859" t="s">
        <v>8660</v>
      </c>
      <c r="R818" s="859" t="s">
        <v>6982</v>
      </c>
      <c r="S818" s="717"/>
      <c r="T818" s="717"/>
      <c r="U818" s="731" t="s">
        <v>8661</v>
      </c>
      <c r="V818" s="735"/>
      <c r="W818" s="735"/>
      <c r="X818" s="735"/>
      <c r="Y818" s="735"/>
      <c r="Z818" s="735"/>
      <c r="AA818" s="735"/>
      <c r="AB818" s="937">
        <v>49.0</v>
      </c>
      <c r="AC818" s="942"/>
      <c r="AD818" s="942"/>
      <c r="AE818" s="943"/>
      <c r="AF818" s="942"/>
      <c r="AG818" s="942"/>
      <c r="AH818" s="735"/>
      <c r="AI818" s="735"/>
      <c r="AJ818" s="703"/>
    </row>
    <row r="819">
      <c r="A819" s="548" t="s">
        <v>121</v>
      </c>
      <c r="B819" s="765" t="s">
        <v>8668</v>
      </c>
      <c r="C819" s="1081"/>
      <c r="D819" s="717"/>
      <c r="E819" s="944" t="s">
        <v>103</v>
      </c>
      <c r="F819" s="764" t="s">
        <v>68</v>
      </c>
      <c r="G819" s="735"/>
      <c r="H819" s="945"/>
      <c r="I819" s="731" t="s">
        <v>8670</v>
      </c>
      <c r="J819" s="935" t="s">
        <v>1682</v>
      </c>
      <c r="K819" s="935" t="s">
        <v>1630</v>
      </c>
      <c r="L819" s="735"/>
      <c r="M819" s="951">
        <v>85.0</v>
      </c>
      <c r="N819" s="735"/>
      <c r="O819" s="735"/>
      <c r="P819" s="731" t="s">
        <v>8671</v>
      </c>
      <c r="Q819" s="941"/>
      <c r="R819" s="941"/>
      <c r="S819" s="717"/>
      <c r="T819" s="717"/>
      <c r="U819" s="717"/>
      <c r="V819" s="735"/>
      <c r="W819" s="735"/>
      <c r="X819" s="735"/>
      <c r="Y819" s="735"/>
      <c r="Z819" s="735"/>
      <c r="AA819" s="735"/>
      <c r="AB819" s="937">
        <v>49.0</v>
      </c>
      <c r="AC819" s="942"/>
      <c r="AD819" s="942"/>
      <c r="AE819" s="943"/>
      <c r="AF819" s="942"/>
      <c r="AG819" s="942"/>
      <c r="AH819" s="735"/>
      <c r="AI819" s="735"/>
      <c r="AJ819" s="703"/>
    </row>
    <row r="820">
      <c r="A820" s="548" t="s">
        <v>121</v>
      </c>
      <c r="B820" s="765" t="s">
        <v>8677</v>
      </c>
      <c r="C820" s="717"/>
      <c r="D820" s="731" t="s">
        <v>8679</v>
      </c>
      <c r="E820" s="944" t="s">
        <v>103</v>
      </c>
      <c r="F820" s="764" t="s">
        <v>68</v>
      </c>
      <c r="G820" s="735"/>
      <c r="H820" s="945"/>
      <c r="I820" s="735"/>
      <c r="J820" s="935" t="s">
        <v>6130</v>
      </c>
      <c r="K820" s="935" t="s">
        <v>10515</v>
      </c>
      <c r="L820" s="735"/>
      <c r="M820" s="730">
        <v>49.0</v>
      </c>
      <c r="N820" s="735"/>
      <c r="O820" s="735"/>
      <c r="P820" s="731" t="s">
        <v>8680</v>
      </c>
      <c r="Q820" s="941" t="s">
        <v>307</v>
      </c>
      <c r="R820" s="941"/>
      <c r="S820" s="717"/>
      <c r="T820" s="717"/>
      <c r="U820" s="717"/>
      <c r="V820" s="735"/>
      <c r="W820" s="735"/>
      <c r="X820" s="735"/>
      <c r="Y820" s="735"/>
      <c r="Z820" s="735"/>
      <c r="AA820" s="735"/>
      <c r="AB820" s="937">
        <v>49.0</v>
      </c>
      <c r="AC820" s="942"/>
      <c r="AD820" s="942"/>
      <c r="AE820" s="943"/>
      <c r="AF820" s="942"/>
      <c r="AG820" s="942"/>
      <c r="AH820" s="735"/>
      <c r="AI820" s="735"/>
      <c r="AJ820" s="703"/>
    </row>
    <row r="821">
      <c r="A821" s="548" t="s">
        <v>43</v>
      </c>
      <c r="B821" s="765" t="s">
        <v>12413</v>
      </c>
      <c r="C821" s="735"/>
      <c r="D821" s="731">
        <v>30.0</v>
      </c>
      <c r="E821" s="944" t="s">
        <v>251</v>
      </c>
      <c r="F821" s="962" t="s">
        <v>48</v>
      </c>
      <c r="G821" s="730"/>
      <c r="H821" s="854"/>
      <c r="I821" s="717"/>
      <c r="J821" s="935" t="s">
        <v>10567</v>
      </c>
      <c r="K821" s="935" t="s">
        <v>3037</v>
      </c>
      <c r="L821" s="731" t="s">
        <v>50</v>
      </c>
      <c r="M821" s="951">
        <v>79.0</v>
      </c>
      <c r="N821" s="731" t="s">
        <v>8704</v>
      </c>
      <c r="O821" s="731">
        <v>79800.0</v>
      </c>
      <c r="P821" s="731" t="s">
        <v>8705</v>
      </c>
      <c r="Q821" s="859" t="s">
        <v>8706</v>
      </c>
      <c r="R821" s="859" t="s">
        <v>8707</v>
      </c>
      <c r="S821" s="731" t="s">
        <v>8708</v>
      </c>
      <c r="T821" s="936" t="s">
        <v>8709</v>
      </c>
      <c r="U821" s="731" t="s">
        <v>8710</v>
      </c>
      <c r="V821" s="731" t="s">
        <v>8711</v>
      </c>
      <c r="W821" s="717"/>
      <c r="X821" s="717"/>
      <c r="Y821" s="717"/>
      <c r="Z821" s="717"/>
      <c r="AA821" s="717"/>
      <c r="AB821" s="1062">
        <v>95.0</v>
      </c>
      <c r="AC821" s="1062">
        <v>20.0</v>
      </c>
      <c r="AD821" s="1062">
        <f>AB821-AC821</f>
        <v>75</v>
      </c>
      <c r="AE821" s="1062">
        <v>0.0</v>
      </c>
      <c r="AF821" s="1062">
        <f>AD821-AE821</f>
        <v>75</v>
      </c>
      <c r="AG821" s="1062">
        <f>AF821</f>
        <v>75</v>
      </c>
      <c r="AH821" s="717"/>
      <c r="AI821" s="717"/>
      <c r="AJ821" s="704"/>
    </row>
    <row r="822">
      <c r="A822" s="548" t="s">
        <v>424</v>
      </c>
      <c r="B822" s="765" t="s">
        <v>8716</v>
      </c>
      <c r="C822" s="1095"/>
      <c r="D822" s="717"/>
      <c r="E822" s="950" t="s">
        <v>103</v>
      </c>
      <c r="F822" s="735"/>
      <c r="G822" s="735"/>
      <c r="H822" s="854">
        <v>44597.0</v>
      </c>
      <c r="I822" s="735"/>
      <c r="J822" s="946"/>
      <c r="K822" s="946"/>
      <c r="L822" s="735"/>
      <c r="M822" s="730">
        <v>71.0</v>
      </c>
      <c r="N822" s="735"/>
      <c r="O822" s="735"/>
      <c r="P822" s="717"/>
      <c r="Q822" s="941" t="s">
        <v>307</v>
      </c>
      <c r="R822" s="941"/>
      <c r="S822" s="717"/>
      <c r="T822" s="717"/>
      <c r="U822" s="717"/>
      <c r="V822" s="735"/>
      <c r="W822" s="735"/>
      <c r="X822" s="735"/>
      <c r="Y822" s="735"/>
      <c r="Z822" s="735"/>
      <c r="AA822" s="735"/>
      <c r="AB822" s="937">
        <v>49.0</v>
      </c>
      <c r="AC822" s="942"/>
      <c r="AD822" s="942"/>
      <c r="AE822" s="943"/>
      <c r="AF822" s="942"/>
      <c r="AG822" s="942"/>
      <c r="AH822" s="735"/>
      <c r="AI822" s="735"/>
      <c r="AJ822" s="703"/>
    </row>
    <row r="823">
      <c r="A823" s="738" t="s">
        <v>121</v>
      </c>
      <c r="B823" s="765" t="s">
        <v>8718</v>
      </c>
      <c r="C823" s="1108"/>
      <c r="D823" s="969">
        <v>200.0</v>
      </c>
      <c r="E823" s="1014" t="s">
        <v>12213</v>
      </c>
      <c r="F823" s="955" t="s">
        <v>68</v>
      </c>
      <c r="G823" s="740"/>
      <c r="H823" s="957"/>
      <c r="I823" s="740"/>
      <c r="J823" s="968" t="s">
        <v>10564</v>
      </c>
      <c r="K823" s="968" t="s">
        <v>10565</v>
      </c>
      <c r="L823" s="740"/>
      <c r="M823" s="341">
        <v>68.0</v>
      </c>
      <c r="N823" s="740"/>
      <c r="O823" s="740"/>
      <c r="P823" s="969" t="s">
        <v>8720</v>
      </c>
      <c r="Q823" s="860" t="s">
        <v>8721</v>
      </c>
      <c r="R823" s="860" t="s">
        <v>8722</v>
      </c>
      <c r="S823" s="1109" t="s">
        <v>55</v>
      </c>
      <c r="T823" s="969" t="s">
        <v>8723</v>
      </c>
      <c r="U823" s="969" t="s">
        <v>8724</v>
      </c>
      <c r="V823" s="740"/>
      <c r="W823" s="740"/>
      <c r="X823" s="740"/>
      <c r="Y823" s="740"/>
      <c r="Z823" s="740"/>
      <c r="AA823" s="740"/>
      <c r="AB823" s="970">
        <v>49.0</v>
      </c>
      <c r="AC823" s="961"/>
      <c r="AD823" s="961"/>
      <c r="AE823" s="971"/>
      <c r="AF823" s="961"/>
      <c r="AG823" s="961"/>
      <c r="AH823" s="740"/>
      <c r="AI823" s="740"/>
      <c r="AJ823" s="726"/>
    </row>
    <row r="824">
      <c r="A824" s="548" t="s">
        <v>43</v>
      </c>
      <c r="B824" s="765" t="s">
        <v>8725</v>
      </c>
      <c r="C824" s="740"/>
      <c r="D824" s="731" t="s">
        <v>8727</v>
      </c>
      <c r="E824" s="944" t="s">
        <v>103</v>
      </c>
      <c r="F824" s="730" t="s">
        <v>68</v>
      </c>
      <c r="G824" s="730"/>
      <c r="H824" s="854"/>
      <c r="I824" s="717"/>
      <c r="J824" s="935" t="s">
        <v>10517</v>
      </c>
      <c r="K824" s="935" t="s">
        <v>1797</v>
      </c>
      <c r="L824" s="731" t="s">
        <v>50</v>
      </c>
      <c r="M824" s="991">
        <v>57.0</v>
      </c>
      <c r="N824" s="731" t="s">
        <v>8728</v>
      </c>
      <c r="O824" s="731">
        <v>31660.0</v>
      </c>
      <c r="P824" s="731" t="s">
        <v>8729</v>
      </c>
      <c r="Q824" s="941" t="s">
        <v>307</v>
      </c>
      <c r="R824" s="941"/>
      <c r="S824" s="717"/>
      <c r="T824" s="717"/>
      <c r="U824" s="717"/>
      <c r="V824" s="717"/>
      <c r="W824" s="717"/>
      <c r="X824" s="717"/>
      <c r="Y824" s="731" t="s">
        <v>78</v>
      </c>
      <c r="Z824" s="717"/>
      <c r="AA824" s="717"/>
      <c r="AB824" s="1062">
        <v>95.0</v>
      </c>
      <c r="AC824" s="1062">
        <v>20.0</v>
      </c>
      <c r="AD824" s="1062">
        <f>AB824-AC824</f>
        <v>75</v>
      </c>
      <c r="AE824" s="1062">
        <v>0.0</v>
      </c>
      <c r="AF824" s="1062">
        <f>AD824-AE824</f>
        <v>75</v>
      </c>
      <c r="AG824" s="1062">
        <f>AF824</f>
        <v>75</v>
      </c>
      <c r="AH824" s="717"/>
      <c r="AI824" s="717"/>
      <c r="AJ824" s="704"/>
    </row>
    <row r="825">
      <c r="A825" s="738" t="s">
        <v>424</v>
      </c>
      <c r="B825" s="765" t="s">
        <v>8730</v>
      </c>
      <c r="C825" s="1110"/>
      <c r="D825" s="340"/>
      <c r="E825" s="1014" t="s">
        <v>12213</v>
      </c>
      <c r="F825" s="740"/>
      <c r="G825" s="740"/>
      <c r="H825" s="1008"/>
      <c r="I825" s="740"/>
      <c r="J825" s="958"/>
      <c r="K825" s="958"/>
      <c r="L825" s="740"/>
      <c r="M825" s="340"/>
      <c r="N825" s="740"/>
      <c r="O825" s="740"/>
      <c r="P825" s="340"/>
      <c r="Q825" s="960" t="s">
        <v>307</v>
      </c>
      <c r="R825" s="960"/>
      <c r="S825" s="340"/>
      <c r="T825" s="340"/>
      <c r="U825" s="340"/>
      <c r="V825" s="740"/>
      <c r="W825" s="740"/>
      <c r="X825" s="740"/>
      <c r="Y825" s="740"/>
      <c r="Z825" s="740"/>
      <c r="AA825" s="740"/>
      <c r="AB825" s="970">
        <v>49.0</v>
      </c>
      <c r="AC825" s="961"/>
      <c r="AD825" s="961"/>
      <c r="AE825" s="971"/>
      <c r="AF825" s="961"/>
      <c r="AG825" s="961"/>
      <c r="AH825" s="740"/>
      <c r="AI825" s="740"/>
      <c r="AJ825" s="726"/>
    </row>
    <row r="826">
      <c r="A826" s="738" t="s">
        <v>43</v>
      </c>
      <c r="B826" s="765" t="s">
        <v>8730</v>
      </c>
      <c r="C826" s="432"/>
      <c r="D826" s="340"/>
      <c r="E826" s="985" t="s">
        <v>103</v>
      </c>
      <c r="F826" s="734" t="s">
        <v>68</v>
      </c>
      <c r="G826" s="734"/>
      <c r="H826" s="1008"/>
      <c r="I826" s="340"/>
      <c r="J826" s="968" t="s">
        <v>4373</v>
      </c>
      <c r="K826" s="1042" t="s">
        <v>10434</v>
      </c>
      <c r="L826" s="1111"/>
      <c r="M826" s="341">
        <v>79.0</v>
      </c>
      <c r="N826" s="340"/>
      <c r="O826" s="340"/>
      <c r="P826" s="340"/>
      <c r="Q826" s="860" t="s">
        <v>12414</v>
      </c>
      <c r="R826" s="960"/>
      <c r="S826" s="340"/>
      <c r="T826" s="1006" t="s">
        <v>8736</v>
      </c>
      <c r="U826" s="340"/>
      <c r="V826" s="340"/>
      <c r="W826" s="340"/>
      <c r="X826" s="340"/>
      <c r="Y826" s="340"/>
      <c r="Z826" s="340"/>
      <c r="AA826" s="340"/>
      <c r="AB826" s="971"/>
      <c r="AC826" s="971"/>
      <c r="AD826" s="971"/>
      <c r="AE826" s="971"/>
      <c r="AF826" s="971"/>
      <c r="AG826" s="971"/>
      <c r="AH826" s="340"/>
      <c r="AI826" s="340"/>
      <c r="AJ826" s="727"/>
    </row>
    <row r="827">
      <c r="A827" s="548" t="s">
        <v>43</v>
      </c>
      <c r="B827" s="765" t="s">
        <v>8731</v>
      </c>
      <c r="C827" s="1108"/>
      <c r="D827" s="717">
        <v>300.0</v>
      </c>
      <c r="E827" s="944" t="s">
        <v>81</v>
      </c>
      <c r="F827" s="962" t="s">
        <v>68</v>
      </c>
      <c r="G827" s="962" t="s">
        <v>12236</v>
      </c>
      <c r="H827" s="854"/>
      <c r="I827" s="717"/>
      <c r="J827" s="946" t="s">
        <v>4373</v>
      </c>
      <c r="K827" s="947" t="s">
        <v>10434</v>
      </c>
      <c r="L827" s="731" t="s">
        <v>168</v>
      </c>
      <c r="M827" s="38">
        <v>79.0</v>
      </c>
      <c r="N827" s="38" t="s">
        <v>8733</v>
      </c>
      <c r="O827" s="38">
        <v>79180.0</v>
      </c>
      <c r="P827" s="38" t="s">
        <v>3503</v>
      </c>
      <c r="Q827" s="941" t="s">
        <v>8734</v>
      </c>
      <c r="R827" s="859" t="s">
        <v>741</v>
      </c>
      <c r="S827" s="717" t="s">
        <v>8735</v>
      </c>
      <c r="T827" s="717" t="s">
        <v>8736</v>
      </c>
      <c r="U827" s="717" t="s">
        <v>8737</v>
      </c>
      <c r="V827" s="717"/>
      <c r="W827" s="717"/>
      <c r="X827" s="717"/>
      <c r="Y827" s="717"/>
      <c r="Z827" s="717"/>
      <c r="AA827" s="717"/>
      <c r="AB827" s="943"/>
      <c r="AC827" s="943"/>
      <c r="AD827" s="943"/>
      <c r="AE827" s="943"/>
      <c r="AF827" s="943"/>
      <c r="AG827" s="943"/>
      <c r="AH827" s="717"/>
      <c r="AI827" s="717"/>
      <c r="AJ827" s="704"/>
    </row>
    <row r="828">
      <c r="A828" s="548" t="s">
        <v>121</v>
      </c>
      <c r="B828" s="765" t="s">
        <v>8738</v>
      </c>
      <c r="C828" s="1108"/>
      <c r="D828" s="717">
        <v>500.0</v>
      </c>
      <c r="E828" s="944" t="s">
        <v>81</v>
      </c>
      <c r="F828" s="962" t="s">
        <v>68</v>
      </c>
      <c r="G828" s="962" t="s">
        <v>12236</v>
      </c>
      <c r="H828" s="854"/>
      <c r="I828" s="717"/>
      <c r="J828" s="946" t="s">
        <v>10564</v>
      </c>
      <c r="K828" s="946" t="s">
        <v>10565</v>
      </c>
      <c r="L828" s="717"/>
      <c r="M828" s="764">
        <v>54.0</v>
      </c>
      <c r="N828" s="38" t="s">
        <v>8740</v>
      </c>
      <c r="O828" s="38">
        <v>54710.0</v>
      </c>
      <c r="P828" s="731" t="s">
        <v>3581</v>
      </c>
      <c r="Q828" s="941" t="s">
        <v>8741</v>
      </c>
      <c r="R828" s="859" t="s">
        <v>8742</v>
      </c>
      <c r="S828" s="717" t="s">
        <v>8743</v>
      </c>
      <c r="T828" s="717" t="s">
        <v>8744</v>
      </c>
      <c r="U828" s="717" t="s">
        <v>8745</v>
      </c>
      <c r="V828" s="717"/>
      <c r="W828" s="717"/>
      <c r="X828" s="717"/>
      <c r="Y828" s="717"/>
      <c r="Z828" s="717"/>
      <c r="AA828" s="717"/>
      <c r="AB828" s="943"/>
      <c r="AC828" s="943"/>
      <c r="AD828" s="943"/>
      <c r="AE828" s="943"/>
      <c r="AF828" s="943"/>
      <c r="AG828" s="943"/>
      <c r="AH828" s="717"/>
      <c r="AI828" s="717"/>
      <c r="AJ828" s="704"/>
    </row>
    <row r="829">
      <c r="A829" s="548" t="s">
        <v>121</v>
      </c>
      <c r="B829" s="765" t="s">
        <v>8746</v>
      </c>
      <c r="C829" s="1108"/>
      <c r="D829" s="731">
        <v>300.0</v>
      </c>
      <c r="E829" s="933" t="s">
        <v>12213</v>
      </c>
      <c r="F829" s="764" t="s">
        <v>68</v>
      </c>
      <c r="G829" s="735"/>
      <c r="H829" s="939">
        <v>45571.0</v>
      </c>
      <c r="I829" s="735"/>
      <c r="J829" s="935" t="s">
        <v>6130</v>
      </c>
      <c r="K829" s="935" t="s">
        <v>10515</v>
      </c>
      <c r="L829" s="735"/>
      <c r="M829" s="730">
        <v>26.0</v>
      </c>
      <c r="N829" s="735"/>
      <c r="O829" s="735"/>
      <c r="P829" s="731" t="s">
        <v>8748</v>
      </c>
      <c r="Q829" s="859" t="s">
        <v>8749</v>
      </c>
      <c r="R829" s="859" t="s">
        <v>1151</v>
      </c>
      <c r="S829" s="730" t="s">
        <v>55</v>
      </c>
      <c r="T829" s="731" t="s">
        <v>8750</v>
      </c>
      <c r="U829" s="731" t="s">
        <v>8751</v>
      </c>
      <c r="V829" s="735"/>
      <c r="W829" s="735"/>
      <c r="X829" s="735"/>
      <c r="Y829" s="735"/>
      <c r="Z829" s="735"/>
      <c r="AA829" s="735"/>
      <c r="AB829" s="937">
        <v>49.0</v>
      </c>
      <c r="AC829" s="942"/>
      <c r="AD829" s="942"/>
      <c r="AE829" s="943"/>
      <c r="AF829" s="942"/>
      <c r="AG829" s="942"/>
      <c r="AH829" s="735"/>
      <c r="AI829" s="735"/>
      <c r="AJ829" s="703"/>
    </row>
    <row r="830">
      <c r="A830" s="548" t="s">
        <v>43</v>
      </c>
      <c r="B830" s="765" t="s">
        <v>8746</v>
      </c>
      <c r="C830" s="432"/>
      <c r="D830" s="731">
        <v>367.0</v>
      </c>
      <c r="E830" s="933" t="s">
        <v>12213</v>
      </c>
      <c r="F830" s="730" t="s">
        <v>68</v>
      </c>
      <c r="G830" s="730"/>
      <c r="H830" s="966">
        <v>45254.0</v>
      </c>
      <c r="I830" s="717"/>
      <c r="J830" s="935" t="s">
        <v>10885</v>
      </c>
      <c r="K830" s="935" t="s">
        <v>1524</v>
      </c>
      <c r="L830" s="731" t="s">
        <v>50</v>
      </c>
      <c r="M830" s="731">
        <v>61.0</v>
      </c>
      <c r="N830" s="731" t="s">
        <v>8754</v>
      </c>
      <c r="O830" s="731">
        <v>69400.0</v>
      </c>
      <c r="P830" s="731" t="s">
        <v>8748</v>
      </c>
      <c r="Q830" s="859" t="s">
        <v>8749</v>
      </c>
      <c r="R830" s="859" t="s">
        <v>1151</v>
      </c>
      <c r="S830" s="730" t="s">
        <v>55</v>
      </c>
      <c r="T830" s="936" t="s">
        <v>8755</v>
      </c>
      <c r="U830" s="731" t="s">
        <v>8756</v>
      </c>
      <c r="V830" s="717"/>
      <c r="W830" s="717"/>
      <c r="X830" s="717"/>
      <c r="Y830" s="731" t="s">
        <v>78</v>
      </c>
      <c r="Z830" s="717"/>
      <c r="AA830" s="717"/>
      <c r="AB830" s="1062">
        <v>95.0</v>
      </c>
      <c r="AC830" s="1062">
        <v>20.0</v>
      </c>
      <c r="AD830" s="1062">
        <f>AB830-AC830</f>
        <v>75</v>
      </c>
      <c r="AE830" s="1062">
        <v>0.0</v>
      </c>
      <c r="AF830" s="1062">
        <f>AD830-AE830</f>
        <v>75</v>
      </c>
      <c r="AG830" s="1062">
        <f>AF830</f>
        <v>75</v>
      </c>
      <c r="AH830" s="717"/>
      <c r="AI830" s="717"/>
      <c r="AJ830" s="704"/>
    </row>
    <row r="831">
      <c r="A831" s="530" t="s">
        <v>43</v>
      </c>
      <c r="B831" s="765" t="s">
        <v>8757</v>
      </c>
      <c r="C831" s="1108"/>
      <c r="D831" s="717">
        <v>100.0</v>
      </c>
      <c r="E831" s="944" t="s">
        <v>81</v>
      </c>
      <c r="F831" s="962" t="s">
        <v>68</v>
      </c>
      <c r="G831" s="962" t="s">
        <v>12236</v>
      </c>
      <c r="H831" s="854"/>
      <c r="I831" s="717"/>
      <c r="J831" s="946" t="s">
        <v>10510</v>
      </c>
      <c r="K831" s="946" t="s">
        <v>10511</v>
      </c>
      <c r="L831" s="717"/>
      <c r="M831" s="731">
        <v>85.0</v>
      </c>
      <c r="N831" s="38" t="s">
        <v>8759</v>
      </c>
      <c r="O831" s="38">
        <v>57220.0</v>
      </c>
      <c r="P831" s="38" t="s">
        <v>8760</v>
      </c>
      <c r="Q831" s="941" t="s">
        <v>8761</v>
      </c>
      <c r="R831" s="859" t="s">
        <v>7596</v>
      </c>
      <c r="S831" s="730" t="s">
        <v>55</v>
      </c>
      <c r="T831" s="717" t="s">
        <v>8762</v>
      </c>
      <c r="U831" s="717" t="s">
        <v>8763</v>
      </c>
      <c r="V831" s="717"/>
      <c r="W831" s="717"/>
      <c r="X831" s="717"/>
      <c r="Y831" s="717"/>
      <c r="Z831" s="717"/>
      <c r="AA831" s="717"/>
      <c r="AB831" s="943"/>
      <c r="AC831" s="943"/>
      <c r="AD831" s="943"/>
      <c r="AE831" s="943"/>
      <c r="AF831" s="943"/>
      <c r="AG831" s="943"/>
      <c r="AH831" s="717"/>
      <c r="AI831" s="717"/>
      <c r="AJ831" s="704"/>
    </row>
    <row r="832">
      <c r="A832" s="548" t="s">
        <v>43</v>
      </c>
      <c r="B832" s="765" t="s">
        <v>8764</v>
      </c>
      <c r="C832" s="1108"/>
      <c r="D832" s="731">
        <v>300.0</v>
      </c>
      <c r="E832" s="933" t="s">
        <v>12213</v>
      </c>
      <c r="F832" s="730" t="s">
        <v>68</v>
      </c>
      <c r="G832" s="730"/>
      <c r="H832" s="966">
        <v>45371.0</v>
      </c>
      <c r="I832" s="717"/>
      <c r="J832" s="935" t="s">
        <v>10531</v>
      </c>
      <c r="K832" s="935" t="s">
        <v>10532</v>
      </c>
      <c r="L832" s="731" t="s">
        <v>168</v>
      </c>
      <c r="M832" s="731">
        <v>13.0</v>
      </c>
      <c r="N832" s="731" t="s">
        <v>8766</v>
      </c>
      <c r="O832" s="731">
        <v>17000.0</v>
      </c>
      <c r="P832" s="731" t="s">
        <v>2057</v>
      </c>
      <c r="Q832" s="859" t="s">
        <v>10886</v>
      </c>
      <c r="R832" s="859" t="s">
        <v>10887</v>
      </c>
      <c r="S832" s="731" t="s">
        <v>8769</v>
      </c>
      <c r="T832" s="936" t="s">
        <v>10888</v>
      </c>
      <c r="U832" s="951" t="s">
        <v>8771</v>
      </c>
      <c r="V832" s="731" t="s">
        <v>8772</v>
      </c>
      <c r="W832" s="717"/>
      <c r="X832" s="717"/>
      <c r="Y832" s="731" t="s">
        <v>78</v>
      </c>
      <c r="Z832" s="717"/>
      <c r="AA832" s="717"/>
      <c r="AB832" s="1062">
        <v>95.0</v>
      </c>
      <c r="AC832" s="1062">
        <v>20.0</v>
      </c>
      <c r="AD832" s="1062">
        <f t="shared" ref="AD832:AD833" si="115">AB832-AC832</f>
        <v>75</v>
      </c>
      <c r="AE832" s="1062">
        <v>0.0</v>
      </c>
      <c r="AF832" s="1062">
        <f t="shared" ref="AF832:AF833" si="116">AD832-AE832</f>
        <v>75</v>
      </c>
      <c r="AG832" s="1062">
        <f t="shared" ref="AG832:AG833" si="117">AF832</f>
        <v>75</v>
      </c>
      <c r="AH832" s="717"/>
      <c r="AI832" s="717"/>
      <c r="AJ832" s="704"/>
    </row>
    <row r="833">
      <c r="A833" s="548" t="s">
        <v>43</v>
      </c>
      <c r="B833" s="765" t="s">
        <v>8781</v>
      </c>
      <c r="C833" s="1108"/>
      <c r="D833" s="731">
        <v>100.0</v>
      </c>
      <c r="E833" s="933" t="s">
        <v>12213</v>
      </c>
      <c r="F833" s="730" t="s">
        <v>68</v>
      </c>
      <c r="G833" s="730"/>
      <c r="H833" s="966">
        <v>45273.0</v>
      </c>
      <c r="I833" s="717"/>
      <c r="J833" s="935" t="s">
        <v>10584</v>
      </c>
      <c r="K833" s="935" t="s">
        <v>866</v>
      </c>
      <c r="L833" s="799" t="s">
        <v>47</v>
      </c>
      <c r="M833" s="731">
        <v>79.0</v>
      </c>
      <c r="N833" s="731" t="s">
        <v>8783</v>
      </c>
      <c r="O833" s="731">
        <v>37130.0</v>
      </c>
      <c r="P833" s="731" t="s">
        <v>7778</v>
      </c>
      <c r="Q833" s="859" t="s">
        <v>8784</v>
      </c>
      <c r="R833" s="859" t="s">
        <v>8785</v>
      </c>
      <c r="S833" s="731" t="s">
        <v>118</v>
      </c>
      <c r="T833" s="936" t="s">
        <v>8786</v>
      </c>
      <c r="U833" s="731" t="s">
        <v>8787</v>
      </c>
      <c r="V833" s="731" t="s">
        <v>47</v>
      </c>
      <c r="W833" s="717"/>
      <c r="X833" s="717"/>
      <c r="Y833" s="731" t="s">
        <v>78</v>
      </c>
      <c r="Z833" s="717"/>
      <c r="AA833" s="717"/>
      <c r="AB833" s="1062">
        <v>95.0</v>
      </c>
      <c r="AC833" s="1062">
        <v>20.0</v>
      </c>
      <c r="AD833" s="1062">
        <f t="shared" si="115"/>
        <v>75</v>
      </c>
      <c r="AE833" s="1062">
        <v>0.0</v>
      </c>
      <c r="AF833" s="1062">
        <f t="shared" si="116"/>
        <v>75</v>
      </c>
      <c r="AG833" s="1062">
        <f t="shared" si="117"/>
        <v>75</v>
      </c>
      <c r="AH833" s="717"/>
      <c r="AI833" s="717"/>
      <c r="AJ833" s="704"/>
    </row>
    <row r="834">
      <c r="A834" s="548" t="s">
        <v>43</v>
      </c>
      <c r="B834" s="765" t="s">
        <v>8788</v>
      </c>
      <c r="C834" s="432"/>
      <c r="D834" s="717"/>
      <c r="E834" s="944" t="s">
        <v>103</v>
      </c>
      <c r="F834" s="730" t="s">
        <v>68</v>
      </c>
      <c r="G834" s="730"/>
      <c r="H834" s="854"/>
      <c r="I834" s="717"/>
      <c r="J834" s="935" t="s">
        <v>10531</v>
      </c>
      <c r="K834" s="935" t="s">
        <v>10532</v>
      </c>
      <c r="L834" s="731" t="s">
        <v>168</v>
      </c>
      <c r="M834" s="717">
        <v>61.0</v>
      </c>
      <c r="N834" s="731" t="s">
        <v>8790</v>
      </c>
      <c r="O834" s="731">
        <v>17180.0</v>
      </c>
      <c r="P834" s="731" t="s">
        <v>918</v>
      </c>
      <c r="Q834" s="859" t="s">
        <v>8791</v>
      </c>
      <c r="R834" s="859" t="s">
        <v>7596</v>
      </c>
      <c r="S834" s="731" t="s">
        <v>2060</v>
      </c>
      <c r="T834" s="936" t="s">
        <v>8792</v>
      </c>
      <c r="U834" s="731" t="s">
        <v>47</v>
      </c>
      <c r="V834" s="731" t="s">
        <v>8793</v>
      </c>
      <c r="W834" s="717"/>
      <c r="X834" s="717"/>
      <c r="Y834" s="717"/>
      <c r="Z834" s="717"/>
      <c r="AA834" s="717"/>
      <c r="AB834" s="943"/>
      <c r="AC834" s="943"/>
      <c r="AD834" s="943"/>
      <c r="AE834" s="943"/>
      <c r="AF834" s="943"/>
      <c r="AG834" s="943"/>
      <c r="AH834" s="717"/>
      <c r="AI834" s="717"/>
      <c r="AJ834" s="704"/>
    </row>
    <row r="835">
      <c r="A835" s="537" t="s">
        <v>121</v>
      </c>
      <c r="B835" s="765" t="s">
        <v>8801</v>
      </c>
      <c r="C835" s="1110"/>
      <c r="D835" s="717">
        <v>60.0</v>
      </c>
      <c r="E835" s="933" t="s">
        <v>12225</v>
      </c>
      <c r="F835" s="962" t="s">
        <v>68</v>
      </c>
      <c r="G835" s="962" t="s">
        <v>12257</v>
      </c>
      <c r="H835" s="945"/>
      <c r="I835" s="735"/>
      <c r="J835" s="935" t="s">
        <v>6130</v>
      </c>
      <c r="K835" s="935" t="s">
        <v>10515</v>
      </c>
      <c r="L835" s="735"/>
      <c r="M835" s="731">
        <v>68.0</v>
      </c>
      <c r="N835" s="735"/>
      <c r="O835" s="735"/>
      <c r="P835" s="717" t="s">
        <v>8803</v>
      </c>
      <c r="Q835" s="941" t="s">
        <v>8804</v>
      </c>
      <c r="R835" s="940"/>
      <c r="S835" s="735"/>
      <c r="T835" s="717" t="s">
        <v>2053</v>
      </c>
      <c r="U835" s="717"/>
      <c r="V835" s="735"/>
      <c r="W835" s="735"/>
      <c r="X835" s="735"/>
      <c r="Y835" s="735"/>
      <c r="Z835" s="735"/>
      <c r="AA835" s="735"/>
      <c r="AB835" s="942"/>
      <c r="AC835" s="942"/>
      <c r="AD835" s="942"/>
      <c r="AE835" s="943"/>
      <c r="AF835" s="942"/>
      <c r="AG835" s="942"/>
      <c r="AH835" s="735"/>
      <c r="AI835" s="140" t="s">
        <v>1403</v>
      </c>
      <c r="AJ835" s="703"/>
    </row>
    <row r="836">
      <c r="A836" s="548" t="s">
        <v>43</v>
      </c>
      <c r="B836" s="765" t="s">
        <v>8811</v>
      </c>
      <c r="C836" s="1108"/>
      <c r="D836" s="717"/>
      <c r="E836" s="944" t="s">
        <v>103</v>
      </c>
      <c r="F836" s="730" t="s">
        <v>68</v>
      </c>
      <c r="G836" s="730"/>
      <c r="H836" s="854"/>
      <c r="I836" s="717"/>
      <c r="J836" s="935" t="s">
        <v>10517</v>
      </c>
      <c r="K836" s="935" t="s">
        <v>1797</v>
      </c>
      <c r="L836" s="731" t="s">
        <v>50</v>
      </c>
      <c r="M836" s="731">
        <v>31.0</v>
      </c>
      <c r="N836" s="717"/>
      <c r="O836" s="717"/>
      <c r="P836" s="717"/>
      <c r="Q836" s="941" t="s">
        <v>307</v>
      </c>
      <c r="R836" s="941"/>
      <c r="S836" s="717"/>
      <c r="T836" s="717"/>
      <c r="U836" s="717"/>
      <c r="V836" s="717"/>
      <c r="W836" s="717"/>
      <c r="X836" s="717"/>
      <c r="Y836" s="731" t="s">
        <v>78</v>
      </c>
      <c r="Z836" s="717"/>
      <c r="AA836" s="717"/>
      <c r="AB836" s="1062">
        <v>0.0</v>
      </c>
      <c r="AC836" s="943"/>
      <c r="AD836" s="1062">
        <f t="shared" ref="AD836:AD837" si="118">AB836-AC836</f>
        <v>0</v>
      </c>
      <c r="AE836" s="943"/>
      <c r="AF836" s="1062">
        <f t="shared" ref="AF836:AF837" si="119">AD836-AE836</f>
        <v>0</v>
      </c>
      <c r="AG836" s="943"/>
      <c r="AH836" s="717"/>
      <c r="AI836" s="717"/>
      <c r="AJ836" s="704"/>
    </row>
    <row r="837">
      <c r="A837" s="548" t="s">
        <v>43</v>
      </c>
      <c r="B837" s="765" t="s">
        <v>8813</v>
      </c>
      <c r="C837" s="735"/>
      <c r="D837" s="731">
        <v>18.0</v>
      </c>
      <c r="E837" s="933" t="s">
        <v>12213</v>
      </c>
      <c r="F837" s="730" t="s">
        <v>68</v>
      </c>
      <c r="G837" s="730"/>
      <c r="H837" s="966">
        <v>45076.0</v>
      </c>
      <c r="I837" s="717"/>
      <c r="J837" s="935" t="s">
        <v>10567</v>
      </c>
      <c r="K837" s="935" t="s">
        <v>3037</v>
      </c>
      <c r="L837" s="731" t="s">
        <v>50</v>
      </c>
      <c r="M837" s="717">
        <v>79.0</v>
      </c>
      <c r="N837" s="731" t="s">
        <v>8815</v>
      </c>
      <c r="O837" s="731">
        <v>79800.0</v>
      </c>
      <c r="P837" s="731" t="s">
        <v>8816</v>
      </c>
      <c r="Q837" s="859" t="s">
        <v>8817</v>
      </c>
      <c r="R837" s="859" t="s">
        <v>3254</v>
      </c>
      <c r="S837" s="731" t="s">
        <v>8818</v>
      </c>
      <c r="T837" s="936" t="s">
        <v>8819</v>
      </c>
      <c r="U837" s="731" t="s">
        <v>8820</v>
      </c>
      <c r="V837" s="731" t="s">
        <v>8821</v>
      </c>
      <c r="W837" s="717"/>
      <c r="X837" s="717"/>
      <c r="Y837" s="731" t="s">
        <v>78</v>
      </c>
      <c r="Z837" s="731" t="s">
        <v>79</v>
      </c>
      <c r="AA837" s="717"/>
      <c r="AB837" s="1062">
        <v>95.0</v>
      </c>
      <c r="AC837" s="1062">
        <v>20.0</v>
      </c>
      <c r="AD837" s="1062">
        <f t="shared" si="118"/>
        <v>75</v>
      </c>
      <c r="AE837" s="1062">
        <v>0.0</v>
      </c>
      <c r="AF837" s="1062">
        <f t="shared" si="119"/>
        <v>75</v>
      </c>
      <c r="AG837" s="1062">
        <f>AF837</f>
        <v>75</v>
      </c>
      <c r="AH837" s="717"/>
      <c r="AI837" s="717"/>
      <c r="AJ837" s="704"/>
    </row>
    <row r="838">
      <c r="A838" s="548" t="s">
        <v>424</v>
      </c>
      <c r="B838" s="765" t="s">
        <v>8831</v>
      </c>
      <c r="C838" s="740"/>
      <c r="D838" s="717"/>
      <c r="E838" s="933" t="s">
        <v>12213</v>
      </c>
      <c r="F838" s="735"/>
      <c r="G838" s="735"/>
      <c r="H838" s="854">
        <v>44588.0</v>
      </c>
      <c r="I838" s="735"/>
      <c r="J838" s="946"/>
      <c r="K838" s="946"/>
      <c r="L838" s="735"/>
      <c r="M838" s="731">
        <v>79.0</v>
      </c>
      <c r="N838" s="735"/>
      <c r="O838" s="735"/>
      <c r="P838" s="735"/>
      <c r="Q838" s="940" t="s">
        <v>307</v>
      </c>
      <c r="R838" s="940"/>
      <c r="S838" s="735"/>
      <c r="T838" s="717"/>
      <c r="U838" s="717"/>
      <c r="V838" s="735"/>
      <c r="W838" s="735"/>
      <c r="X838" s="735"/>
      <c r="Y838" s="735"/>
      <c r="Z838" s="735"/>
      <c r="AA838" s="735"/>
      <c r="AB838" s="937">
        <v>49.0</v>
      </c>
      <c r="AC838" s="942"/>
      <c r="AD838" s="942"/>
      <c r="AE838" s="943"/>
      <c r="AF838" s="942"/>
      <c r="AG838" s="942"/>
      <c r="AH838" s="735"/>
      <c r="AI838" s="735"/>
      <c r="AJ838" s="703"/>
    </row>
    <row r="839">
      <c r="A839" s="738" t="s">
        <v>424</v>
      </c>
      <c r="B839" s="765" t="s">
        <v>8833</v>
      </c>
      <c r="C839" s="1112"/>
      <c r="D839" s="340"/>
      <c r="E839" s="1014" t="s">
        <v>12213</v>
      </c>
      <c r="F839" s="740"/>
      <c r="G839" s="740"/>
      <c r="H839" s="1008"/>
      <c r="I839" s="740"/>
      <c r="J839" s="958"/>
      <c r="K839" s="958"/>
      <c r="L839" s="740"/>
      <c r="M839" s="340"/>
      <c r="N839" s="740"/>
      <c r="O839" s="740"/>
      <c r="P839" s="740"/>
      <c r="Q839" s="802" t="s">
        <v>307</v>
      </c>
      <c r="R839" s="802"/>
      <c r="S839" s="740"/>
      <c r="T839" s="340"/>
      <c r="U839" s="340"/>
      <c r="V839" s="740"/>
      <c r="W839" s="740"/>
      <c r="X839" s="740"/>
      <c r="Y839" s="740"/>
      <c r="Z839" s="740"/>
      <c r="AA839" s="740"/>
      <c r="AB839" s="970">
        <v>49.0</v>
      </c>
      <c r="AC839" s="961"/>
      <c r="AD839" s="961"/>
      <c r="AE839" s="971"/>
      <c r="AF839" s="961"/>
      <c r="AG839" s="961"/>
      <c r="AH839" s="740"/>
      <c r="AI839" s="740"/>
      <c r="AJ839" s="726"/>
    </row>
    <row r="840">
      <c r="A840" s="738" t="s">
        <v>43</v>
      </c>
      <c r="B840" s="765" t="s">
        <v>8840</v>
      </c>
      <c r="C840" s="1108"/>
      <c r="D840" s="969">
        <v>10.0</v>
      </c>
      <c r="E840" s="1014" t="s">
        <v>12213</v>
      </c>
      <c r="F840" s="734" t="s">
        <v>68</v>
      </c>
      <c r="G840" s="734"/>
      <c r="H840" s="1003">
        <v>45406.0</v>
      </c>
      <c r="I840" s="340"/>
      <c r="J840" s="968" t="s">
        <v>10567</v>
      </c>
      <c r="K840" s="968" t="s">
        <v>3037</v>
      </c>
      <c r="L840" s="969" t="s">
        <v>50</v>
      </c>
      <c r="M840" s="341">
        <v>79.0</v>
      </c>
      <c r="N840" s="969" t="s">
        <v>8842</v>
      </c>
      <c r="O840" s="969">
        <v>79340.0</v>
      </c>
      <c r="P840" s="969" t="s">
        <v>8843</v>
      </c>
      <c r="Q840" s="860" t="s">
        <v>8844</v>
      </c>
      <c r="R840" s="860" t="s">
        <v>2929</v>
      </c>
      <c r="S840" s="969" t="s">
        <v>8818</v>
      </c>
      <c r="T840" s="1055" t="s">
        <v>8845</v>
      </c>
      <c r="U840" s="969" t="s">
        <v>8846</v>
      </c>
      <c r="V840" s="969" t="s">
        <v>47</v>
      </c>
      <c r="W840" s="340"/>
      <c r="X840" s="340"/>
      <c r="Y840" s="969" t="s">
        <v>78</v>
      </c>
      <c r="Z840" s="340"/>
      <c r="AA840" s="340"/>
      <c r="AB840" s="1071">
        <v>95.0</v>
      </c>
      <c r="AC840" s="1071">
        <v>20.0</v>
      </c>
      <c r="AD840" s="1071">
        <f t="shared" ref="AD840:AD841" si="120">AB840-AC840</f>
        <v>75</v>
      </c>
      <c r="AE840" s="1071">
        <v>0.0</v>
      </c>
      <c r="AF840" s="1071">
        <f t="shared" ref="AF840:AF841" si="121">AD840-AE840</f>
        <v>75</v>
      </c>
      <c r="AG840" s="1071">
        <f t="shared" ref="AG840:AG841" si="122">AF840</f>
        <v>75</v>
      </c>
      <c r="AH840" s="340"/>
      <c r="AI840" s="340"/>
      <c r="AJ840" s="727"/>
    </row>
    <row r="841">
      <c r="A841" s="548" t="s">
        <v>43</v>
      </c>
      <c r="B841" s="765" t="s">
        <v>8850</v>
      </c>
      <c r="C841" s="1108"/>
      <c r="D841" s="731">
        <v>90.0</v>
      </c>
      <c r="E841" s="933" t="s">
        <v>12213</v>
      </c>
      <c r="F841" s="730" t="s">
        <v>68</v>
      </c>
      <c r="G841" s="730"/>
      <c r="H841" s="966">
        <v>45576.0</v>
      </c>
      <c r="I841" s="717"/>
      <c r="J841" s="935" t="s">
        <v>4373</v>
      </c>
      <c r="K841" s="947" t="s">
        <v>10434</v>
      </c>
      <c r="L841" s="731" t="s">
        <v>168</v>
      </c>
      <c r="M841" s="951">
        <v>79.0</v>
      </c>
      <c r="N841" s="731" t="s">
        <v>8853</v>
      </c>
      <c r="O841" s="731">
        <v>79200.0</v>
      </c>
      <c r="P841" s="731" t="s">
        <v>8854</v>
      </c>
      <c r="Q841" s="859" t="s">
        <v>8855</v>
      </c>
      <c r="R841" s="859" t="s">
        <v>8856</v>
      </c>
      <c r="S841" s="731" t="s">
        <v>118</v>
      </c>
      <c r="T841" s="948" t="s">
        <v>8857</v>
      </c>
      <c r="U841" s="951" t="s">
        <v>8858</v>
      </c>
      <c r="V841" s="731" t="s">
        <v>47</v>
      </c>
      <c r="W841" s="717"/>
      <c r="X841" s="717"/>
      <c r="Y841" s="731" t="s">
        <v>8859</v>
      </c>
      <c r="Z841" s="731" t="s">
        <v>79</v>
      </c>
      <c r="AA841" s="717"/>
      <c r="AB841" s="1062">
        <v>95.0</v>
      </c>
      <c r="AC841" s="1062">
        <v>20.0</v>
      </c>
      <c r="AD841" s="1062">
        <f t="shared" si="120"/>
        <v>75</v>
      </c>
      <c r="AE841" s="1062">
        <v>0.0</v>
      </c>
      <c r="AF841" s="1062">
        <f t="shared" si="121"/>
        <v>75</v>
      </c>
      <c r="AG841" s="1062">
        <f t="shared" si="122"/>
        <v>75</v>
      </c>
      <c r="AH841" s="717"/>
      <c r="AI841" s="717"/>
      <c r="AJ841" s="704"/>
    </row>
    <row r="842">
      <c r="A842" s="755" t="s">
        <v>121</v>
      </c>
      <c r="B842" s="765" t="s">
        <v>8860</v>
      </c>
      <c r="C842" s="1112"/>
      <c r="D842" s="717" t="s">
        <v>8862</v>
      </c>
      <c r="E842" s="944" t="s">
        <v>81</v>
      </c>
      <c r="F842" s="962" t="s">
        <v>68</v>
      </c>
      <c r="G842" s="962" t="s">
        <v>12236</v>
      </c>
      <c r="H842" s="854"/>
      <c r="I842" s="717"/>
      <c r="J842" s="946" t="s">
        <v>10564</v>
      </c>
      <c r="K842" s="946" t="s">
        <v>10565</v>
      </c>
      <c r="L842" s="717"/>
      <c r="M842" s="951">
        <v>54.0</v>
      </c>
      <c r="N842" s="38" t="s">
        <v>8863</v>
      </c>
      <c r="O842" s="38">
        <v>54600.0</v>
      </c>
      <c r="P842" s="731" t="s">
        <v>8864</v>
      </c>
      <c r="Q842" s="941" t="s">
        <v>8865</v>
      </c>
      <c r="R842" s="859" t="s">
        <v>5707</v>
      </c>
      <c r="S842" s="717" t="s">
        <v>4889</v>
      </c>
      <c r="T842" s="717" t="s">
        <v>8866</v>
      </c>
      <c r="U842" s="717" t="s">
        <v>8867</v>
      </c>
      <c r="V842" s="717"/>
      <c r="W842" s="717"/>
      <c r="X842" s="717"/>
      <c r="Y842" s="717"/>
      <c r="Z842" s="717"/>
      <c r="AA842" s="717"/>
      <c r="AB842" s="937">
        <v>49.0</v>
      </c>
      <c r="AC842" s="943"/>
      <c r="AD842" s="943"/>
      <c r="AE842" s="943"/>
      <c r="AF842" s="943"/>
      <c r="AG842" s="943"/>
      <c r="AH842" s="717"/>
      <c r="AI842" s="717"/>
      <c r="AJ842" s="704"/>
    </row>
    <row r="843">
      <c r="A843" s="738" t="s">
        <v>43</v>
      </c>
      <c r="B843" s="765" t="s">
        <v>8868</v>
      </c>
      <c r="C843" s="1108"/>
      <c r="D843" s="969" t="s">
        <v>47</v>
      </c>
      <c r="E843" s="1014" t="s">
        <v>12213</v>
      </c>
      <c r="F843" s="734" t="s">
        <v>68</v>
      </c>
      <c r="G843" s="734"/>
      <c r="H843" s="1003">
        <v>44349.0</v>
      </c>
      <c r="I843" s="340"/>
      <c r="J843" s="1042" t="s">
        <v>12415</v>
      </c>
      <c r="K843" s="1042" t="s">
        <v>12416</v>
      </c>
      <c r="L843" s="969" t="s">
        <v>12417</v>
      </c>
      <c r="M843" s="341">
        <v>79.0</v>
      </c>
      <c r="N843" s="969" t="s">
        <v>12418</v>
      </c>
      <c r="O843" s="969" t="s">
        <v>12419</v>
      </c>
      <c r="P843" s="969" t="s">
        <v>12420</v>
      </c>
      <c r="Q843" s="860" t="s">
        <v>12421</v>
      </c>
      <c r="R843" s="860" t="s">
        <v>12422</v>
      </c>
      <c r="S843" s="969" t="s">
        <v>12423</v>
      </c>
      <c r="T843" s="1055" t="s">
        <v>12424</v>
      </c>
      <c r="U843" s="969" t="s">
        <v>12425</v>
      </c>
      <c r="V843" s="969" t="s">
        <v>8876</v>
      </c>
      <c r="W843" s="969" t="s">
        <v>2105</v>
      </c>
      <c r="X843" s="340"/>
      <c r="Y843" s="969" t="s">
        <v>78</v>
      </c>
      <c r="Z843" s="969" t="s">
        <v>79</v>
      </c>
      <c r="AA843" s="969" t="s">
        <v>47</v>
      </c>
      <c r="AB843" s="1071">
        <v>95.0</v>
      </c>
      <c r="AC843" s="1071">
        <v>20.0</v>
      </c>
      <c r="AD843" s="1071">
        <f t="shared" ref="AD843:AD844" si="123">AB843-AC843</f>
        <v>75</v>
      </c>
      <c r="AE843" s="1071">
        <v>0.0</v>
      </c>
      <c r="AF843" s="1071">
        <f t="shared" ref="AF843:AF844" si="124">AD843-AE843</f>
        <v>75</v>
      </c>
      <c r="AG843" s="1071">
        <f t="shared" ref="AG843:AG844" si="125">AF843</f>
        <v>75</v>
      </c>
      <c r="AH843" s="340"/>
      <c r="AI843" s="340"/>
      <c r="AJ843" s="727"/>
    </row>
    <row r="844">
      <c r="A844" s="548" t="s">
        <v>43</v>
      </c>
      <c r="B844" s="765" t="s">
        <v>8891</v>
      </c>
      <c r="C844" s="1113"/>
      <c r="D844" s="731">
        <v>140.0</v>
      </c>
      <c r="E844" s="933" t="s">
        <v>12213</v>
      </c>
      <c r="F844" s="730" t="s">
        <v>68</v>
      </c>
      <c r="G844" s="730"/>
      <c r="H844" s="966">
        <v>44599.0</v>
      </c>
      <c r="I844" s="717"/>
      <c r="J844" s="947" t="s">
        <v>12243</v>
      </c>
      <c r="K844" s="935" t="s">
        <v>12244</v>
      </c>
      <c r="L844" s="731" t="s">
        <v>50</v>
      </c>
      <c r="M844" s="731">
        <v>17.0</v>
      </c>
      <c r="N844" s="731" t="s">
        <v>8893</v>
      </c>
      <c r="O844" s="731">
        <v>86100.0</v>
      </c>
      <c r="P844" s="731" t="s">
        <v>834</v>
      </c>
      <c r="Q844" s="859" t="s">
        <v>8894</v>
      </c>
      <c r="R844" s="859" t="s">
        <v>557</v>
      </c>
      <c r="S844" s="730" t="s">
        <v>55</v>
      </c>
      <c r="T844" s="936" t="s">
        <v>8895</v>
      </c>
      <c r="U844" s="731" t="s">
        <v>8896</v>
      </c>
      <c r="V844" s="717"/>
      <c r="W844" s="731" t="s">
        <v>2105</v>
      </c>
      <c r="X844" s="731" t="s">
        <v>8897</v>
      </c>
      <c r="Y844" s="731" t="s">
        <v>78</v>
      </c>
      <c r="Z844" s="731" t="s">
        <v>79</v>
      </c>
      <c r="AA844" s="731" t="s">
        <v>8898</v>
      </c>
      <c r="AB844" s="1062">
        <v>95.0</v>
      </c>
      <c r="AC844" s="1062">
        <v>20.0</v>
      </c>
      <c r="AD844" s="1062">
        <f t="shared" si="123"/>
        <v>75</v>
      </c>
      <c r="AE844" s="1062">
        <v>0.0</v>
      </c>
      <c r="AF844" s="1062">
        <f t="shared" si="124"/>
        <v>75</v>
      </c>
      <c r="AG844" s="1062">
        <f t="shared" si="125"/>
        <v>75</v>
      </c>
      <c r="AH844" s="717"/>
      <c r="AI844" s="717"/>
      <c r="AJ844" s="704"/>
    </row>
    <row r="845">
      <c r="A845" s="739" t="s">
        <v>424</v>
      </c>
      <c r="B845" s="964" t="s">
        <v>8899</v>
      </c>
      <c r="C845" s="735"/>
      <c r="D845" s="340"/>
      <c r="E845" s="1014" t="s">
        <v>103</v>
      </c>
      <c r="F845" s="959" t="s">
        <v>68</v>
      </c>
      <c r="G845" s="959"/>
      <c r="H845" s="1008"/>
      <c r="I845" s="740"/>
      <c r="J845" s="958"/>
      <c r="K845" s="958"/>
      <c r="L845" s="740"/>
      <c r="M845" s="340"/>
      <c r="N845" s="740"/>
      <c r="O845" s="740"/>
      <c r="P845" s="740"/>
      <c r="Q845" s="802"/>
      <c r="R845" s="802"/>
      <c r="S845" s="740"/>
      <c r="T845" s="340"/>
      <c r="U845" s="340"/>
      <c r="V845" s="740"/>
      <c r="W845" s="740"/>
      <c r="X845" s="740"/>
      <c r="Y845" s="740"/>
      <c r="Z845" s="740"/>
      <c r="AA845" s="740"/>
      <c r="AB845" s="970"/>
      <c r="AC845" s="961"/>
      <c r="AD845" s="961"/>
      <c r="AE845" s="971"/>
      <c r="AF845" s="961"/>
      <c r="AG845" s="961"/>
      <c r="AH845" s="740"/>
      <c r="AI845" s="740"/>
      <c r="AJ845" s="726"/>
    </row>
    <row r="846">
      <c r="A846" s="548" t="s">
        <v>424</v>
      </c>
      <c r="B846" s="765" t="s">
        <v>8901</v>
      </c>
      <c r="C846" s="1108"/>
      <c r="D846" s="717"/>
      <c r="E846" s="933" t="s">
        <v>12213</v>
      </c>
      <c r="F846" s="735"/>
      <c r="G846" s="735"/>
      <c r="H846" s="854">
        <v>44581.0</v>
      </c>
      <c r="I846" s="735"/>
      <c r="J846" s="946"/>
      <c r="K846" s="946"/>
      <c r="L846" s="735"/>
      <c r="M846" s="731">
        <v>37.0</v>
      </c>
      <c r="N846" s="735"/>
      <c r="O846" s="735"/>
      <c r="P846" s="735"/>
      <c r="Q846" s="940" t="s">
        <v>307</v>
      </c>
      <c r="R846" s="940"/>
      <c r="S846" s="735"/>
      <c r="T846" s="717"/>
      <c r="U846" s="717"/>
      <c r="V846" s="735"/>
      <c r="W846" s="735"/>
      <c r="X846" s="735"/>
      <c r="Y846" s="735"/>
      <c r="Z846" s="735"/>
      <c r="AA846" s="735"/>
      <c r="AB846" s="937">
        <v>49.0</v>
      </c>
      <c r="AC846" s="942"/>
      <c r="AD846" s="942"/>
      <c r="AE846" s="943"/>
      <c r="AF846" s="942"/>
      <c r="AG846" s="942"/>
      <c r="AH846" s="735"/>
      <c r="AI846" s="735"/>
      <c r="AJ846" s="703"/>
    </row>
    <row r="847">
      <c r="A847" s="548" t="s">
        <v>121</v>
      </c>
      <c r="B847" s="765" t="s">
        <v>8903</v>
      </c>
      <c r="C847" s="735"/>
      <c r="D847" s="731">
        <v>160.0</v>
      </c>
      <c r="E847" s="933" t="s">
        <v>12213</v>
      </c>
      <c r="F847" s="764" t="s">
        <v>68</v>
      </c>
      <c r="G847" s="735"/>
      <c r="H847" s="945"/>
      <c r="I847" s="735"/>
      <c r="J847" s="935" t="s">
        <v>6130</v>
      </c>
      <c r="K847" s="935" t="s">
        <v>10515</v>
      </c>
      <c r="L847" s="735"/>
      <c r="M847" s="731">
        <v>17.0</v>
      </c>
      <c r="N847" s="735"/>
      <c r="O847" s="735"/>
      <c r="P847" s="731" t="s">
        <v>2615</v>
      </c>
      <c r="Q847" s="859" t="s">
        <v>8905</v>
      </c>
      <c r="R847" s="859" t="s">
        <v>378</v>
      </c>
      <c r="S847" s="730" t="s">
        <v>55</v>
      </c>
      <c r="T847" s="731" t="s">
        <v>8906</v>
      </c>
      <c r="U847" s="731" t="s">
        <v>8907</v>
      </c>
      <c r="V847" s="735"/>
      <c r="W847" s="735"/>
      <c r="X847" s="735"/>
      <c r="Y847" s="735"/>
      <c r="Z847" s="735"/>
      <c r="AA847" s="735"/>
      <c r="AB847" s="937">
        <v>49.0</v>
      </c>
      <c r="AC847" s="942"/>
      <c r="AD847" s="942"/>
      <c r="AE847" s="943"/>
      <c r="AF847" s="942"/>
      <c r="AG847" s="942"/>
      <c r="AH847" s="735"/>
      <c r="AI847" s="735"/>
      <c r="AJ847" s="703"/>
    </row>
    <row r="848">
      <c r="A848" s="548" t="s">
        <v>424</v>
      </c>
      <c r="B848" s="765" t="s">
        <v>8908</v>
      </c>
      <c r="C848" s="432"/>
      <c r="D848" s="717"/>
      <c r="E848" s="933" t="s">
        <v>12213</v>
      </c>
      <c r="F848" s="735"/>
      <c r="G848" s="735"/>
      <c r="H848" s="854"/>
      <c r="I848" s="735"/>
      <c r="J848" s="946"/>
      <c r="K848" s="946"/>
      <c r="L848" s="735"/>
      <c r="M848" s="717">
        <v>55.0</v>
      </c>
      <c r="N848" s="735"/>
      <c r="O848" s="735"/>
      <c r="P848" s="735"/>
      <c r="Q848" s="940" t="s">
        <v>307</v>
      </c>
      <c r="R848" s="940"/>
      <c r="S848" s="735"/>
      <c r="T848" s="717"/>
      <c r="U848" s="717"/>
      <c r="V848" s="735"/>
      <c r="W848" s="735"/>
      <c r="X848" s="735"/>
      <c r="Y848" s="735"/>
      <c r="Z848" s="735"/>
      <c r="AA848" s="735"/>
      <c r="AB848" s="937">
        <v>49.0</v>
      </c>
      <c r="AC848" s="942"/>
      <c r="AD848" s="942"/>
      <c r="AE848" s="943"/>
      <c r="AF848" s="942"/>
      <c r="AG848" s="942"/>
      <c r="AH848" s="735"/>
      <c r="AI848" s="735"/>
      <c r="AJ848" s="703"/>
    </row>
    <row r="849">
      <c r="A849" s="537" t="s">
        <v>121</v>
      </c>
      <c r="B849" s="765" t="s">
        <v>8910</v>
      </c>
      <c r="C849" s="1108"/>
      <c r="D849" s="717"/>
      <c r="E849" s="933" t="s">
        <v>12225</v>
      </c>
      <c r="F849" s="962" t="s">
        <v>68</v>
      </c>
      <c r="G849" s="962" t="s">
        <v>12264</v>
      </c>
      <c r="H849" s="945"/>
      <c r="I849" s="735"/>
      <c r="J849" s="935" t="s">
        <v>10564</v>
      </c>
      <c r="K849" s="935" t="s">
        <v>10565</v>
      </c>
      <c r="L849" s="735"/>
      <c r="M849" s="731">
        <v>86.0</v>
      </c>
      <c r="N849" s="735"/>
      <c r="O849" s="735"/>
      <c r="P849" s="717" t="s">
        <v>8912</v>
      </c>
      <c r="Q849" s="941" t="s">
        <v>8913</v>
      </c>
      <c r="R849" s="940"/>
      <c r="S849" s="735"/>
      <c r="T849" s="717"/>
      <c r="U849" s="717" t="s">
        <v>8914</v>
      </c>
      <c r="V849" s="735"/>
      <c r="W849" s="735"/>
      <c r="X849" s="735"/>
      <c r="Y849" s="735"/>
      <c r="Z849" s="735"/>
      <c r="AA849" s="735"/>
      <c r="AB849" s="942"/>
      <c r="AC849" s="942"/>
      <c r="AD849" s="942"/>
      <c r="AE849" s="943"/>
      <c r="AF849" s="942"/>
      <c r="AG849" s="942"/>
      <c r="AH849" s="735"/>
      <c r="AI849" s="140" t="s">
        <v>1619</v>
      </c>
      <c r="AJ849" s="703"/>
    </row>
    <row r="850">
      <c r="A850" s="548" t="s">
        <v>121</v>
      </c>
      <c r="B850" s="765" t="s">
        <v>8928</v>
      </c>
      <c r="C850" s="1114"/>
      <c r="D850" s="731">
        <v>25.0</v>
      </c>
      <c r="E850" s="933" t="s">
        <v>12213</v>
      </c>
      <c r="F850" s="764" t="s">
        <v>68</v>
      </c>
      <c r="G850" s="735"/>
      <c r="H850" s="945"/>
      <c r="I850" s="735"/>
      <c r="J850" s="935" t="s">
        <v>6130</v>
      </c>
      <c r="K850" s="935" t="s">
        <v>10515</v>
      </c>
      <c r="L850" s="735"/>
      <c r="M850" s="731">
        <v>79.0</v>
      </c>
      <c r="N850" s="735"/>
      <c r="O850" s="735"/>
      <c r="P850" s="731" t="s">
        <v>8930</v>
      </c>
      <c r="Q850" s="859" t="s">
        <v>8931</v>
      </c>
      <c r="R850" s="859" t="s">
        <v>8932</v>
      </c>
      <c r="S850" s="730" t="s">
        <v>55</v>
      </c>
      <c r="T850" s="731" t="s">
        <v>8933</v>
      </c>
      <c r="U850" s="731" t="s">
        <v>8934</v>
      </c>
      <c r="V850" s="735"/>
      <c r="W850" s="735"/>
      <c r="X850" s="735"/>
      <c r="Y850" s="735"/>
      <c r="Z850" s="735"/>
      <c r="AA850" s="735"/>
      <c r="AB850" s="937">
        <v>49.0</v>
      </c>
      <c r="AC850" s="942"/>
      <c r="AD850" s="942"/>
      <c r="AE850" s="943"/>
      <c r="AF850" s="942"/>
      <c r="AG850" s="942"/>
      <c r="AH850" s="735"/>
      <c r="AI850" s="735"/>
      <c r="AJ850" s="703"/>
    </row>
    <row r="851">
      <c r="A851" s="548" t="s">
        <v>121</v>
      </c>
      <c r="B851" s="765" t="s">
        <v>8935</v>
      </c>
      <c r="C851" s="1114"/>
      <c r="D851" s="717"/>
      <c r="E851" s="933" t="s">
        <v>12213</v>
      </c>
      <c r="F851" s="764" t="s">
        <v>68</v>
      </c>
      <c r="G851" s="735"/>
      <c r="H851" s="945"/>
      <c r="I851" s="735"/>
      <c r="J851" s="935" t="s">
        <v>1682</v>
      </c>
      <c r="K851" s="935" t="s">
        <v>1630</v>
      </c>
      <c r="L851" s="735"/>
      <c r="M851" s="38">
        <v>44.0</v>
      </c>
      <c r="N851" s="735"/>
      <c r="O851" s="735"/>
      <c r="P851" s="730" t="s">
        <v>3966</v>
      </c>
      <c r="Q851" s="940" t="s">
        <v>307</v>
      </c>
      <c r="R851" s="940"/>
      <c r="S851" s="735"/>
      <c r="T851" s="717"/>
      <c r="U851" s="717"/>
      <c r="V851" s="735"/>
      <c r="W851" s="735"/>
      <c r="X851" s="735"/>
      <c r="Y851" s="735"/>
      <c r="Z851" s="735"/>
      <c r="AA851" s="735"/>
      <c r="AB851" s="937">
        <v>49.0</v>
      </c>
      <c r="AC851" s="942"/>
      <c r="AD851" s="942"/>
      <c r="AE851" s="943"/>
      <c r="AF851" s="942"/>
      <c r="AG851" s="942"/>
      <c r="AH851" s="735"/>
      <c r="AI851" s="735"/>
      <c r="AJ851" s="703"/>
    </row>
    <row r="852">
      <c r="A852" s="548" t="s">
        <v>121</v>
      </c>
      <c r="B852" s="765" t="s">
        <v>8941</v>
      </c>
      <c r="C852" s="1108"/>
      <c r="D852" s="731">
        <v>140.0</v>
      </c>
      <c r="E852" s="933" t="s">
        <v>12213</v>
      </c>
      <c r="F852" s="764" t="s">
        <v>68</v>
      </c>
      <c r="G852" s="764"/>
      <c r="H852" s="939">
        <v>45571.0</v>
      </c>
      <c r="I852" s="735"/>
      <c r="J852" s="935" t="s">
        <v>1682</v>
      </c>
      <c r="K852" s="935" t="s">
        <v>1630</v>
      </c>
      <c r="L852" s="735"/>
      <c r="M852" s="38">
        <v>53.0</v>
      </c>
      <c r="N852" s="764" t="s">
        <v>8943</v>
      </c>
      <c r="O852" s="764">
        <v>53000.0</v>
      </c>
      <c r="P852" s="730" t="s">
        <v>7522</v>
      </c>
      <c r="Q852" s="732" t="s">
        <v>8944</v>
      </c>
      <c r="R852" s="732" t="s">
        <v>8945</v>
      </c>
      <c r="S852" s="764" t="s">
        <v>8946</v>
      </c>
      <c r="T852" s="731" t="s">
        <v>8947</v>
      </c>
      <c r="U852" s="731" t="s">
        <v>8948</v>
      </c>
      <c r="V852" s="735"/>
      <c r="W852" s="735"/>
      <c r="X852" s="735"/>
      <c r="Y852" s="735"/>
      <c r="Z852" s="735"/>
      <c r="AA852" s="735"/>
      <c r="AB852" s="937">
        <v>49.0</v>
      </c>
      <c r="AC852" s="942"/>
      <c r="AD852" s="942"/>
      <c r="AE852" s="943"/>
      <c r="AF852" s="942"/>
      <c r="AG852" s="942"/>
      <c r="AH852" s="735"/>
      <c r="AI852" s="735"/>
      <c r="AJ852" s="703"/>
    </row>
    <row r="853">
      <c r="A853" s="548" t="s">
        <v>43</v>
      </c>
      <c r="B853" s="765" t="s">
        <v>8949</v>
      </c>
      <c r="C853" s="1108"/>
      <c r="D853" s="731">
        <v>360.0</v>
      </c>
      <c r="E853" s="933" t="s">
        <v>12213</v>
      </c>
      <c r="F853" s="730" t="s">
        <v>68</v>
      </c>
      <c r="G853" s="730"/>
      <c r="H853" s="966">
        <v>45369.0</v>
      </c>
      <c r="I853" s="717"/>
      <c r="J853" s="935" t="s">
        <v>10508</v>
      </c>
      <c r="K853" s="935" t="s">
        <v>10509</v>
      </c>
      <c r="L853" s="731" t="s">
        <v>50</v>
      </c>
      <c r="M853" s="731">
        <v>79.0</v>
      </c>
      <c r="N853" s="731" t="s">
        <v>8951</v>
      </c>
      <c r="O853" s="731">
        <v>64000.0</v>
      </c>
      <c r="P853" s="731" t="s">
        <v>199</v>
      </c>
      <c r="Q853" s="859" t="s">
        <v>8952</v>
      </c>
      <c r="R853" s="859" t="s">
        <v>8953</v>
      </c>
      <c r="S853" s="731" t="s">
        <v>8954</v>
      </c>
      <c r="T853" s="936" t="s">
        <v>8955</v>
      </c>
      <c r="U853" s="731" t="s">
        <v>8956</v>
      </c>
      <c r="V853" s="731" t="s">
        <v>47</v>
      </c>
      <c r="W853" s="717"/>
      <c r="X853" s="717"/>
      <c r="Y853" s="731" t="s">
        <v>78</v>
      </c>
      <c r="Z853" s="717"/>
      <c r="AA853" s="717"/>
      <c r="AB853" s="1062">
        <v>95.0</v>
      </c>
      <c r="AC853" s="1062">
        <v>20.0</v>
      </c>
      <c r="AD853" s="1062">
        <f t="shared" ref="AD853:AD854" si="126">AB853-AC853</f>
        <v>75</v>
      </c>
      <c r="AE853" s="1062">
        <v>0.0</v>
      </c>
      <c r="AF853" s="1062">
        <f t="shared" ref="AF853:AF854" si="127">AD853-AE853</f>
        <v>75</v>
      </c>
      <c r="AG853" s="943"/>
      <c r="AH853" s="717"/>
      <c r="AI853" s="717"/>
      <c r="AJ853" s="704"/>
    </row>
    <row r="854">
      <c r="A854" s="548" t="s">
        <v>43</v>
      </c>
      <c r="B854" s="765" t="s">
        <v>8960</v>
      </c>
      <c r="C854" s="432"/>
      <c r="D854" s="731" t="s">
        <v>47</v>
      </c>
      <c r="E854" s="933" t="s">
        <v>12213</v>
      </c>
      <c r="F854" s="730" t="s">
        <v>68</v>
      </c>
      <c r="G854" s="730"/>
      <c r="H854" s="966">
        <v>44314.0</v>
      </c>
      <c r="I854" s="717"/>
      <c r="J854" s="935" t="s">
        <v>10577</v>
      </c>
      <c r="K854" s="935" t="s">
        <v>96</v>
      </c>
      <c r="L854" s="731" t="s">
        <v>50</v>
      </c>
      <c r="M854" s="731">
        <v>79.0</v>
      </c>
      <c r="N854" s="731" t="s">
        <v>8962</v>
      </c>
      <c r="O854" s="731">
        <v>17041.0</v>
      </c>
      <c r="P854" s="731" t="s">
        <v>1827</v>
      </c>
      <c r="Q854" s="1097" t="s">
        <v>6918</v>
      </c>
      <c r="R854" s="1097" t="s">
        <v>701</v>
      </c>
      <c r="S854" s="730" t="s">
        <v>55</v>
      </c>
      <c r="T854" s="948" t="s">
        <v>8963</v>
      </c>
      <c r="U854" s="731" t="s">
        <v>47</v>
      </c>
      <c r="V854" s="731" t="s">
        <v>8964</v>
      </c>
      <c r="W854" s="731" t="s">
        <v>2105</v>
      </c>
      <c r="X854" s="717"/>
      <c r="Y854" s="731" t="s">
        <v>78</v>
      </c>
      <c r="Z854" s="731" t="s">
        <v>79</v>
      </c>
      <c r="AA854" s="731" t="s">
        <v>47</v>
      </c>
      <c r="AB854" s="1062">
        <v>95.0</v>
      </c>
      <c r="AC854" s="1062">
        <v>20.0</v>
      </c>
      <c r="AD854" s="1062">
        <f t="shared" si="126"/>
        <v>75</v>
      </c>
      <c r="AE854" s="1062">
        <v>0.0</v>
      </c>
      <c r="AF854" s="1062">
        <f t="shared" si="127"/>
        <v>75</v>
      </c>
      <c r="AG854" s="1062">
        <f>AF854</f>
        <v>75</v>
      </c>
      <c r="AH854" s="717"/>
      <c r="AI854" s="717"/>
      <c r="AJ854" s="704"/>
    </row>
    <row r="855">
      <c r="A855" s="530" t="s">
        <v>43</v>
      </c>
      <c r="B855" s="765" t="s">
        <v>8965</v>
      </c>
      <c r="C855" s="1110"/>
      <c r="D855" s="717">
        <v>310.0</v>
      </c>
      <c r="E855" s="944" t="s">
        <v>81</v>
      </c>
      <c r="F855" s="962" t="s">
        <v>68</v>
      </c>
      <c r="G855" s="962" t="s">
        <v>12236</v>
      </c>
      <c r="H855" s="854"/>
      <c r="I855" s="717"/>
      <c r="J855" s="946" t="s">
        <v>10557</v>
      </c>
      <c r="K855" s="935" t="s">
        <v>10558</v>
      </c>
      <c r="L855" s="717"/>
      <c r="M855" s="731">
        <v>54.0</v>
      </c>
      <c r="N855" s="38" t="s">
        <v>8967</v>
      </c>
      <c r="O855" s="38">
        <v>59660.0</v>
      </c>
      <c r="P855" s="38" t="s">
        <v>8968</v>
      </c>
      <c r="Q855" s="941" t="s">
        <v>12426</v>
      </c>
      <c r="R855" s="859" t="s">
        <v>8970</v>
      </c>
      <c r="S855" s="730" t="s">
        <v>55</v>
      </c>
      <c r="T855" s="717" t="s">
        <v>8971</v>
      </c>
      <c r="U855" s="717" t="s">
        <v>8972</v>
      </c>
      <c r="V855" s="717"/>
      <c r="W855" s="717"/>
      <c r="X855" s="717"/>
      <c r="Y855" s="717"/>
      <c r="Z855" s="717"/>
      <c r="AA855" s="717"/>
      <c r="AB855" s="943"/>
      <c r="AC855" s="943"/>
      <c r="AD855" s="943"/>
      <c r="AE855" s="943"/>
      <c r="AF855" s="943"/>
      <c r="AG855" s="943"/>
      <c r="AH855" s="717"/>
      <c r="AI855" s="717"/>
      <c r="AJ855" s="704"/>
    </row>
    <row r="856">
      <c r="A856" s="738" t="s">
        <v>43</v>
      </c>
      <c r="B856" s="765" t="s">
        <v>8998</v>
      </c>
      <c r="C856" s="735"/>
      <c r="D856" s="340"/>
      <c r="E856" s="1014" t="s">
        <v>12213</v>
      </c>
      <c r="F856" s="734" t="s">
        <v>68</v>
      </c>
      <c r="G856" s="734"/>
      <c r="H856" s="1003">
        <v>45134.0</v>
      </c>
      <c r="I856" s="340"/>
      <c r="J856" s="958" t="s">
        <v>10597</v>
      </c>
      <c r="K856" s="968" t="s">
        <v>2929</v>
      </c>
      <c r="L856" s="969" t="s">
        <v>50</v>
      </c>
      <c r="M856" s="340"/>
      <c r="N856" s="340"/>
      <c r="O856" s="340"/>
      <c r="P856" s="340"/>
      <c r="Q856" s="860" t="s">
        <v>5924</v>
      </c>
      <c r="R856" s="860" t="s">
        <v>2025</v>
      </c>
      <c r="S856" s="734" t="s">
        <v>55</v>
      </c>
      <c r="T856" s="340"/>
      <c r="U856" s="340"/>
      <c r="V856" s="340"/>
      <c r="W856" s="340"/>
      <c r="X856" s="340"/>
      <c r="Y856" s="969" t="s">
        <v>78</v>
      </c>
      <c r="Z856" s="969" t="s">
        <v>79</v>
      </c>
      <c r="AA856" s="340"/>
      <c r="AB856" s="1071">
        <v>95.0</v>
      </c>
      <c r="AC856" s="1071">
        <v>20.0</v>
      </c>
      <c r="AD856" s="1071">
        <f>AB856-AC856</f>
        <v>75</v>
      </c>
      <c r="AE856" s="1071">
        <v>0.0</v>
      </c>
      <c r="AF856" s="1071">
        <f>AD856-AE856</f>
        <v>75</v>
      </c>
      <c r="AG856" s="1071">
        <f>AF856</f>
        <v>75</v>
      </c>
      <c r="AH856" s="340"/>
      <c r="AI856" s="340"/>
      <c r="AJ856" s="727"/>
    </row>
    <row r="857">
      <c r="A857" s="91" t="s">
        <v>43</v>
      </c>
      <c r="B857" s="765" t="s">
        <v>9009</v>
      </c>
      <c r="C857" s="735"/>
      <c r="D857" s="717"/>
      <c r="E857" s="977" t="s">
        <v>103</v>
      </c>
      <c r="F857" s="735"/>
      <c r="G857" s="735"/>
      <c r="H857" s="945">
        <v>43900.0</v>
      </c>
      <c r="I857" s="735"/>
      <c r="J857" s="980" t="s">
        <v>4767</v>
      </c>
      <c r="K857" s="980" t="s">
        <v>10747</v>
      </c>
      <c r="L857" s="735"/>
      <c r="M857" s="731" t="s">
        <v>10895</v>
      </c>
      <c r="N857" s="735"/>
      <c r="O857" s="735"/>
      <c r="P857" s="735"/>
      <c r="Q857" s="940" t="s">
        <v>9011</v>
      </c>
      <c r="R857" s="940" t="s">
        <v>12427</v>
      </c>
      <c r="S857" s="735"/>
      <c r="T857" s="717" t="s">
        <v>9013</v>
      </c>
      <c r="U857" s="717" t="s">
        <v>9014</v>
      </c>
      <c r="V857" s="735"/>
      <c r="W857" s="735"/>
      <c r="X857" s="735"/>
      <c r="Y857" s="735"/>
      <c r="Z857" s="735"/>
      <c r="AA857" s="735"/>
      <c r="AB857" s="942"/>
      <c r="AC857" s="942"/>
      <c r="AD857" s="942"/>
      <c r="AE857" s="943"/>
      <c r="AF857" s="942"/>
      <c r="AG857" s="942"/>
      <c r="AH857" s="735"/>
      <c r="AI857" s="735"/>
      <c r="AJ857" s="703"/>
    </row>
    <row r="858">
      <c r="A858" s="91" t="s">
        <v>43</v>
      </c>
      <c r="B858" s="765" t="s">
        <v>9022</v>
      </c>
      <c r="C858" s="432"/>
      <c r="D858" s="717"/>
      <c r="E858" s="977" t="s">
        <v>103</v>
      </c>
      <c r="F858" s="735"/>
      <c r="G858" s="735"/>
      <c r="H858" s="945"/>
      <c r="I858" s="735"/>
      <c r="J858" s="980" t="s">
        <v>4767</v>
      </c>
      <c r="K858" s="980" t="s">
        <v>10747</v>
      </c>
      <c r="L858" s="735"/>
      <c r="M858" s="731">
        <v>86.0</v>
      </c>
      <c r="N858" s="735"/>
      <c r="O858" s="735"/>
      <c r="P858" s="735"/>
      <c r="Q858" s="940" t="s">
        <v>9024</v>
      </c>
      <c r="R858" s="940" t="s">
        <v>9025</v>
      </c>
      <c r="S858" s="735"/>
      <c r="T858" s="717" t="s">
        <v>9026</v>
      </c>
      <c r="U858" s="717" t="s">
        <v>9027</v>
      </c>
      <c r="V858" s="735"/>
      <c r="W858" s="735"/>
      <c r="X858" s="735"/>
      <c r="Y858" s="735"/>
      <c r="Z858" s="735"/>
      <c r="AA858" s="735"/>
      <c r="AB858" s="942"/>
      <c r="AC858" s="942"/>
      <c r="AD858" s="942"/>
      <c r="AE858" s="943"/>
      <c r="AF858" s="942"/>
      <c r="AG858" s="942"/>
      <c r="AH858" s="735"/>
      <c r="AI858" s="828" t="s">
        <v>9028</v>
      </c>
      <c r="AJ858" s="703"/>
    </row>
    <row r="859">
      <c r="A859" s="548" t="s">
        <v>121</v>
      </c>
      <c r="B859" s="765" t="s">
        <v>12428</v>
      </c>
      <c r="C859" s="1108"/>
      <c r="D859" s="717"/>
      <c r="E859" s="944" t="s">
        <v>103</v>
      </c>
      <c r="F859" s="1023" t="s">
        <v>68</v>
      </c>
      <c r="G859" s="735"/>
      <c r="H859" s="945"/>
      <c r="I859" s="735"/>
      <c r="J859" s="935" t="s">
        <v>10564</v>
      </c>
      <c r="K859" s="935" t="s">
        <v>10565</v>
      </c>
      <c r="L859" s="735"/>
      <c r="M859" s="38">
        <v>68.0</v>
      </c>
      <c r="N859" s="735"/>
      <c r="O859" s="735"/>
      <c r="P859" s="717" t="s">
        <v>8720</v>
      </c>
      <c r="Q859" s="859" t="s">
        <v>9049</v>
      </c>
      <c r="R859" s="859" t="s">
        <v>9050</v>
      </c>
      <c r="S859" s="735" t="s">
        <v>328</v>
      </c>
      <c r="T859" s="717" t="s">
        <v>9051</v>
      </c>
      <c r="U859" s="717" t="s">
        <v>9052</v>
      </c>
      <c r="V859" s="735"/>
      <c r="W859" s="735"/>
      <c r="X859" s="735"/>
      <c r="Y859" s="735"/>
      <c r="Z859" s="735"/>
      <c r="AA859" s="735"/>
      <c r="AB859" s="937">
        <v>49.0</v>
      </c>
      <c r="AC859" s="942"/>
      <c r="AD859" s="942"/>
      <c r="AE859" s="943"/>
      <c r="AF859" s="942"/>
      <c r="AG859" s="942"/>
      <c r="AH859" s="735"/>
      <c r="AI859" s="735"/>
      <c r="AJ859" s="703"/>
    </row>
    <row r="860">
      <c r="A860" s="548" t="s">
        <v>43</v>
      </c>
      <c r="B860" s="765" t="s">
        <v>12429</v>
      </c>
      <c r="C860" s="1108"/>
      <c r="D860" s="731">
        <v>120.0</v>
      </c>
      <c r="E860" s="944" t="s">
        <v>103</v>
      </c>
      <c r="F860" s="730" t="s">
        <v>68</v>
      </c>
      <c r="G860" s="730"/>
      <c r="H860" s="854"/>
      <c r="I860" s="717"/>
      <c r="J860" s="946" t="s">
        <v>10597</v>
      </c>
      <c r="K860" s="935" t="s">
        <v>2929</v>
      </c>
      <c r="L860" s="731" t="s">
        <v>50</v>
      </c>
      <c r="M860" s="731">
        <v>26.0</v>
      </c>
      <c r="N860" s="731" t="s">
        <v>9042</v>
      </c>
      <c r="O860" s="731">
        <v>33130.0</v>
      </c>
      <c r="P860" s="731" t="s">
        <v>9043</v>
      </c>
      <c r="Q860" s="859" t="s">
        <v>9044</v>
      </c>
      <c r="R860" s="859" t="s">
        <v>5700</v>
      </c>
      <c r="S860" s="730" t="s">
        <v>55</v>
      </c>
      <c r="T860" s="936" t="s">
        <v>9045</v>
      </c>
      <c r="U860" s="731" t="s">
        <v>9046</v>
      </c>
      <c r="V860" s="731" t="s">
        <v>47</v>
      </c>
      <c r="W860" s="717"/>
      <c r="X860" s="717"/>
      <c r="Y860" s="731" t="s">
        <v>78</v>
      </c>
      <c r="Z860" s="717"/>
      <c r="AA860" s="717"/>
      <c r="AB860" s="1062">
        <v>95.0</v>
      </c>
      <c r="AC860" s="1062">
        <v>20.0</v>
      </c>
      <c r="AD860" s="1062">
        <f>AB860-AC860</f>
        <v>75</v>
      </c>
      <c r="AE860" s="1062">
        <v>0.0</v>
      </c>
      <c r="AF860" s="1062">
        <f>AD860-AE860</f>
        <v>75</v>
      </c>
      <c r="AG860" s="1062">
        <f>AF860</f>
        <v>75</v>
      </c>
      <c r="AH860" s="717"/>
      <c r="AI860" s="717"/>
      <c r="AJ860" s="704"/>
    </row>
    <row r="861">
      <c r="A861" s="548" t="s">
        <v>121</v>
      </c>
      <c r="B861" s="765" t="s">
        <v>9029</v>
      </c>
      <c r="C861" s="432"/>
      <c r="D861" s="731">
        <v>258.0</v>
      </c>
      <c r="E861" s="933" t="s">
        <v>12225</v>
      </c>
      <c r="F861" s="962" t="s">
        <v>68</v>
      </c>
      <c r="G861" s="730"/>
      <c r="H861" s="945"/>
      <c r="I861" s="735"/>
      <c r="J861" s="935" t="s">
        <v>10556</v>
      </c>
      <c r="K861" s="935" t="s">
        <v>10470</v>
      </c>
      <c r="L861" s="735"/>
      <c r="M861" s="717">
        <v>49.0</v>
      </c>
      <c r="N861" s="735"/>
      <c r="O861" s="735"/>
      <c r="P861" s="731" t="s">
        <v>5057</v>
      </c>
      <c r="Q861" s="859" t="s">
        <v>9031</v>
      </c>
      <c r="R861" s="859" t="s">
        <v>2429</v>
      </c>
      <c r="S861" s="735"/>
      <c r="T861" s="731" t="s">
        <v>9032</v>
      </c>
      <c r="U861" s="731" t="s">
        <v>9033</v>
      </c>
      <c r="V861" s="735"/>
      <c r="W861" s="735"/>
      <c r="X861" s="735"/>
      <c r="Y861" s="735"/>
      <c r="Z861" s="735"/>
      <c r="AA861" s="735"/>
      <c r="AB861" s="937">
        <v>49.0</v>
      </c>
      <c r="AC861" s="942"/>
      <c r="AD861" s="942"/>
      <c r="AE861" s="943"/>
      <c r="AF861" s="942"/>
      <c r="AG861" s="942"/>
      <c r="AH861" s="735"/>
      <c r="AI861" s="735"/>
      <c r="AJ861" s="703"/>
    </row>
    <row r="862">
      <c r="A862" s="537" t="s">
        <v>121</v>
      </c>
      <c r="B862" s="765" t="s">
        <v>9029</v>
      </c>
      <c r="C862" s="432"/>
      <c r="D862" s="717">
        <v>79.0</v>
      </c>
      <c r="E862" s="933" t="s">
        <v>81</v>
      </c>
      <c r="F862" s="962" t="s">
        <v>68</v>
      </c>
      <c r="G862" s="962" t="s">
        <v>12252</v>
      </c>
      <c r="H862" s="945"/>
      <c r="I862" s="735"/>
      <c r="J862" s="935" t="s">
        <v>1682</v>
      </c>
      <c r="K862" s="935" t="s">
        <v>1630</v>
      </c>
      <c r="L862" s="735"/>
      <c r="M862" s="717">
        <v>35.0</v>
      </c>
      <c r="N862" s="735"/>
      <c r="O862" s="735"/>
      <c r="P862" s="717" t="s">
        <v>9035</v>
      </c>
      <c r="Q862" s="941" t="s">
        <v>9036</v>
      </c>
      <c r="R862" s="732" t="s">
        <v>9037</v>
      </c>
      <c r="S862" s="735"/>
      <c r="T862" s="717" t="s">
        <v>9038</v>
      </c>
      <c r="U862" s="38" t="s">
        <v>9039</v>
      </c>
      <c r="V862" s="735"/>
      <c r="W862" s="735"/>
      <c r="X862" s="735"/>
      <c r="Y862" s="735"/>
      <c r="Z862" s="735"/>
      <c r="AA862" s="735"/>
      <c r="AB862" s="942"/>
      <c r="AC862" s="942"/>
      <c r="AD862" s="942"/>
      <c r="AE862" s="943"/>
      <c r="AF862" s="942"/>
      <c r="AG862" s="942"/>
      <c r="AH862" s="735"/>
      <c r="AI862" s="140" t="s">
        <v>1020</v>
      </c>
      <c r="AJ862" s="703"/>
    </row>
    <row r="863">
      <c r="A863" s="530" t="s">
        <v>43</v>
      </c>
      <c r="B863" s="964" t="s">
        <v>9053</v>
      </c>
      <c r="C863" s="1108"/>
      <c r="D863" s="717">
        <v>250.0</v>
      </c>
      <c r="E863" s="944" t="s">
        <v>81</v>
      </c>
      <c r="F863" s="962" t="s">
        <v>68</v>
      </c>
      <c r="G863" s="962" t="s">
        <v>12236</v>
      </c>
      <c r="H863" s="854"/>
      <c r="I863" s="717"/>
      <c r="J863" s="935" t="s">
        <v>10567</v>
      </c>
      <c r="K863" s="935" t="s">
        <v>3037</v>
      </c>
      <c r="L863" s="717"/>
      <c r="M863" s="951">
        <v>79.0</v>
      </c>
      <c r="N863" s="38" t="s">
        <v>9055</v>
      </c>
      <c r="O863" s="38">
        <v>79260.0</v>
      </c>
      <c r="P863" s="38" t="s">
        <v>9056</v>
      </c>
      <c r="Q863" s="941" t="s">
        <v>9057</v>
      </c>
      <c r="R863" s="941"/>
      <c r="S863" s="717"/>
      <c r="T863" s="717" t="s">
        <v>9058</v>
      </c>
      <c r="U863" s="717" t="s">
        <v>9059</v>
      </c>
      <c r="V863" s="717"/>
      <c r="W863" s="717"/>
      <c r="X863" s="717"/>
      <c r="Y863" s="717"/>
      <c r="Z863" s="717"/>
      <c r="AA863" s="717"/>
      <c r="AB863" s="943"/>
      <c r="AC863" s="943"/>
      <c r="AD863" s="943"/>
      <c r="AE863" s="943"/>
      <c r="AF863" s="943"/>
      <c r="AG863" s="943"/>
      <c r="AH863" s="717"/>
      <c r="AI863" s="717"/>
      <c r="AJ863" s="704"/>
    </row>
    <row r="864">
      <c r="A864" s="548" t="s">
        <v>43</v>
      </c>
      <c r="B864" s="765" t="s">
        <v>9060</v>
      </c>
      <c r="C864" s="1108"/>
      <c r="D864" s="731" t="s">
        <v>47</v>
      </c>
      <c r="E864" s="933" t="s">
        <v>12213</v>
      </c>
      <c r="F864" s="730" t="s">
        <v>68</v>
      </c>
      <c r="G864" s="730"/>
      <c r="H864" s="966">
        <v>44140.0</v>
      </c>
      <c r="I864" s="717"/>
      <c r="J864" s="946" t="s">
        <v>10597</v>
      </c>
      <c r="K864" s="935" t="s">
        <v>2929</v>
      </c>
      <c r="L864" s="731" t="s">
        <v>50</v>
      </c>
      <c r="M864" s="730">
        <v>44.0</v>
      </c>
      <c r="N864" s="731" t="s">
        <v>9062</v>
      </c>
      <c r="O864" s="731">
        <v>33160.0</v>
      </c>
      <c r="P864" s="731" t="s">
        <v>9063</v>
      </c>
      <c r="Q864" s="859" t="s">
        <v>9064</v>
      </c>
      <c r="R864" s="859" t="s">
        <v>6035</v>
      </c>
      <c r="S864" s="730" t="s">
        <v>55</v>
      </c>
      <c r="T864" s="717"/>
      <c r="U864" s="731" t="s">
        <v>47</v>
      </c>
      <c r="V864" s="731" t="s">
        <v>47</v>
      </c>
      <c r="W864" s="731" t="s">
        <v>47</v>
      </c>
      <c r="X864" s="717"/>
      <c r="Y864" s="731" t="s">
        <v>78</v>
      </c>
      <c r="Z864" s="731" t="s">
        <v>78</v>
      </c>
      <c r="AA864" s="731" t="s">
        <v>9065</v>
      </c>
      <c r="AB864" s="1062">
        <v>95.0</v>
      </c>
      <c r="AC864" s="1062">
        <v>20.0</v>
      </c>
      <c r="AD864" s="1062">
        <f t="shared" ref="AD864:AD865" si="128">AB864-AC864</f>
        <v>75</v>
      </c>
      <c r="AE864" s="1062">
        <v>0.0</v>
      </c>
      <c r="AF864" s="1062">
        <f t="shared" ref="AF864:AF865" si="129">AD864-AE864</f>
        <v>75</v>
      </c>
      <c r="AG864" s="1062">
        <f t="shared" ref="AG864:AG865" si="130">AF864</f>
        <v>75</v>
      </c>
      <c r="AH864" s="717"/>
      <c r="AI864" s="717"/>
      <c r="AJ864" s="704"/>
    </row>
    <row r="865">
      <c r="A865" s="548" t="s">
        <v>43</v>
      </c>
      <c r="B865" s="765" t="s">
        <v>9071</v>
      </c>
      <c r="C865" s="1110"/>
      <c r="D865" s="731">
        <v>2500.0</v>
      </c>
      <c r="E865" s="933" t="s">
        <v>12213</v>
      </c>
      <c r="F865" s="730" t="s">
        <v>68</v>
      </c>
      <c r="G865" s="730"/>
      <c r="H865" s="966">
        <v>45586.0</v>
      </c>
      <c r="I865" s="717"/>
      <c r="J865" s="935" t="s">
        <v>10557</v>
      </c>
      <c r="K865" s="935" t="s">
        <v>10558</v>
      </c>
      <c r="L865" s="731" t="s">
        <v>50</v>
      </c>
      <c r="M865" s="962">
        <v>59.0</v>
      </c>
      <c r="N865" s="731" t="s">
        <v>9073</v>
      </c>
      <c r="O865" s="731">
        <v>59111.0</v>
      </c>
      <c r="P865" s="731" t="s">
        <v>9074</v>
      </c>
      <c r="Q865" s="859" t="s">
        <v>9075</v>
      </c>
      <c r="R865" s="859" t="s">
        <v>9076</v>
      </c>
      <c r="S865" s="731" t="s">
        <v>9077</v>
      </c>
      <c r="T865" s="936" t="s">
        <v>10897</v>
      </c>
      <c r="U865" s="731" t="s">
        <v>9079</v>
      </c>
      <c r="V865" s="731" t="s">
        <v>47</v>
      </c>
      <c r="W865" s="717"/>
      <c r="X865" s="717"/>
      <c r="Y865" s="731" t="s">
        <v>78</v>
      </c>
      <c r="Z865" s="731" t="s">
        <v>79</v>
      </c>
      <c r="AA865" s="717"/>
      <c r="AB865" s="1062">
        <v>95.0</v>
      </c>
      <c r="AC865" s="1062">
        <v>20.0</v>
      </c>
      <c r="AD865" s="1062">
        <f t="shared" si="128"/>
        <v>75</v>
      </c>
      <c r="AE865" s="1062">
        <v>0.0</v>
      </c>
      <c r="AF865" s="1062">
        <f t="shared" si="129"/>
        <v>75</v>
      </c>
      <c r="AG865" s="1062">
        <f t="shared" si="130"/>
        <v>75</v>
      </c>
      <c r="AH865" s="717"/>
      <c r="AI865" s="717"/>
      <c r="AJ865" s="704"/>
    </row>
    <row r="866">
      <c r="A866" s="548" t="s">
        <v>121</v>
      </c>
      <c r="B866" s="765" t="s">
        <v>12430</v>
      </c>
      <c r="C866" s="1108"/>
      <c r="D866" s="731">
        <v>1000.0</v>
      </c>
      <c r="E866" s="933" t="s">
        <v>12213</v>
      </c>
      <c r="F866" s="1023" t="s">
        <v>68</v>
      </c>
      <c r="G866" s="735"/>
      <c r="H866" s="945"/>
      <c r="I866" s="735"/>
      <c r="J866" s="935" t="s">
        <v>10564</v>
      </c>
      <c r="K866" s="935" t="s">
        <v>10565</v>
      </c>
      <c r="L866" s="735"/>
      <c r="M866" s="731">
        <v>64.0</v>
      </c>
      <c r="N866" s="735"/>
      <c r="O866" s="735"/>
      <c r="P866" s="717"/>
      <c r="Q866" s="732" t="s">
        <v>12431</v>
      </c>
      <c r="R866" s="732" t="s">
        <v>1151</v>
      </c>
      <c r="S866" s="730" t="s">
        <v>55</v>
      </c>
      <c r="T866" s="731" t="s">
        <v>12432</v>
      </c>
      <c r="U866" s="717" t="s">
        <v>12433</v>
      </c>
      <c r="V866" s="735"/>
      <c r="W866" s="735"/>
      <c r="X866" s="735"/>
      <c r="Y866" s="735"/>
      <c r="Z866" s="735"/>
      <c r="AA866" s="735"/>
      <c r="AB866" s="937">
        <v>49.0</v>
      </c>
      <c r="AC866" s="942"/>
      <c r="AD866" s="942"/>
      <c r="AE866" s="943"/>
      <c r="AF866" s="942"/>
      <c r="AG866" s="942"/>
      <c r="AH866" s="735"/>
      <c r="AI866" s="735"/>
      <c r="AJ866" s="703"/>
    </row>
    <row r="867">
      <c r="A867" s="548" t="s">
        <v>43</v>
      </c>
      <c r="B867" s="765" t="s">
        <v>9080</v>
      </c>
      <c r="C867" s="1112"/>
      <c r="D867" s="731">
        <v>850.0</v>
      </c>
      <c r="E867" s="933" t="s">
        <v>12213</v>
      </c>
      <c r="F867" s="730" t="s">
        <v>68</v>
      </c>
      <c r="G867" s="730"/>
      <c r="H867" s="966">
        <v>45317.0</v>
      </c>
      <c r="I867" s="717"/>
      <c r="J867" s="980" t="s">
        <v>12245</v>
      </c>
      <c r="K867" s="935" t="s">
        <v>12314</v>
      </c>
      <c r="L867" s="731" t="s">
        <v>125</v>
      </c>
      <c r="M867" s="731">
        <v>17.0</v>
      </c>
      <c r="N867" s="731" t="s">
        <v>9082</v>
      </c>
      <c r="O867" s="731">
        <v>57070.0</v>
      </c>
      <c r="P867" s="731" t="s">
        <v>141</v>
      </c>
      <c r="Q867" s="859" t="s">
        <v>9083</v>
      </c>
      <c r="R867" s="859" t="s">
        <v>9084</v>
      </c>
      <c r="S867" s="731" t="s">
        <v>6382</v>
      </c>
      <c r="T867" s="936" t="s">
        <v>9078</v>
      </c>
      <c r="U867" s="731" t="s">
        <v>9085</v>
      </c>
      <c r="V867" s="731" t="s">
        <v>9086</v>
      </c>
      <c r="W867" s="717"/>
      <c r="X867" s="717"/>
      <c r="Y867" s="731" t="s">
        <v>78</v>
      </c>
      <c r="Z867" s="717"/>
      <c r="AA867" s="717"/>
      <c r="AB867" s="1062">
        <v>95.0</v>
      </c>
      <c r="AC867" s="1062">
        <v>20.0</v>
      </c>
      <c r="AD867" s="1062">
        <f t="shared" ref="AD867:AD869" si="131">AB867-AC867</f>
        <v>75</v>
      </c>
      <c r="AE867" s="1062">
        <v>0.0</v>
      </c>
      <c r="AF867" s="1062">
        <f t="shared" ref="AF867:AF869" si="132">AD867-AE867</f>
        <v>75</v>
      </c>
      <c r="AG867" s="1062">
        <f t="shared" ref="AG867:AG869" si="133">AF867</f>
        <v>75</v>
      </c>
      <c r="AH867" s="717"/>
      <c r="AI867" s="717"/>
      <c r="AJ867" s="704"/>
    </row>
    <row r="868">
      <c r="A868" s="738" t="s">
        <v>43</v>
      </c>
      <c r="B868" s="765" t="s">
        <v>9087</v>
      </c>
      <c r="C868" s="1108"/>
      <c r="D868" s="969">
        <v>2500.0</v>
      </c>
      <c r="E868" s="1014" t="s">
        <v>12213</v>
      </c>
      <c r="F868" s="734" t="s">
        <v>68</v>
      </c>
      <c r="G868" s="734"/>
      <c r="H868" s="1003">
        <v>45379.0</v>
      </c>
      <c r="I868" s="340"/>
      <c r="J868" s="976" t="s">
        <v>12245</v>
      </c>
      <c r="K868" s="968" t="s">
        <v>12314</v>
      </c>
      <c r="L868" s="969" t="s">
        <v>125</v>
      </c>
      <c r="M868" s="341">
        <v>57.0</v>
      </c>
      <c r="N868" s="969" t="s">
        <v>9089</v>
      </c>
      <c r="O868" s="969">
        <v>57300.0</v>
      </c>
      <c r="P868" s="969" t="s">
        <v>7544</v>
      </c>
      <c r="Q868" s="1039" t="s">
        <v>9090</v>
      </c>
      <c r="R868" s="1039" t="s">
        <v>9091</v>
      </c>
      <c r="S868" s="956" t="s">
        <v>118</v>
      </c>
      <c r="T868" s="1070" t="s">
        <v>12434</v>
      </c>
      <c r="U868" s="969" t="s">
        <v>9093</v>
      </c>
      <c r="V868" s="969" t="s">
        <v>9094</v>
      </c>
      <c r="W868" s="340"/>
      <c r="X868" s="340"/>
      <c r="Y868" s="969" t="s">
        <v>2608</v>
      </c>
      <c r="Z868" s="340"/>
      <c r="AA868" s="340"/>
      <c r="AB868" s="1071">
        <v>95.0</v>
      </c>
      <c r="AC868" s="1071">
        <v>20.0</v>
      </c>
      <c r="AD868" s="1071">
        <f t="shared" si="131"/>
        <v>75</v>
      </c>
      <c r="AE868" s="1071">
        <v>0.0</v>
      </c>
      <c r="AF868" s="1071">
        <f t="shared" si="132"/>
        <v>75</v>
      </c>
      <c r="AG868" s="1071">
        <f t="shared" si="133"/>
        <v>75</v>
      </c>
      <c r="AH868" s="340"/>
      <c r="AI868" s="340"/>
      <c r="AJ868" s="727"/>
    </row>
    <row r="869">
      <c r="A869" s="548" t="s">
        <v>43</v>
      </c>
      <c r="B869" s="765" t="s">
        <v>9095</v>
      </c>
      <c r="C869" s="1115"/>
      <c r="D869" s="731">
        <v>1200.0</v>
      </c>
      <c r="E869" s="933" t="s">
        <v>12213</v>
      </c>
      <c r="F869" s="730" t="s">
        <v>68</v>
      </c>
      <c r="G869" s="730"/>
      <c r="H869" s="966">
        <v>45372.0</v>
      </c>
      <c r="I869" s="717"/>
      <c r="J869" s="935" t="s">
        <v>10557</v>
      </c>
      <c r="K869" s="935" t="s">
        <v>10558</v>
      </c>
      <c r="L869" s="731" t="s">
        <v>50</v>
      </c>
      <c r="M869" s="731" t="s">
        <v>1245</v>
      </c>
      <c r="N869" s="731" t="s">
        <v>9098</v>
      </c>
      <c r="O869" s="731">
        <v>59307.0</v>
      </c>
      <c r="P869" s="731" t="s">
        <v>9099</v>
      </c>
      <c r="Q869" s="859" t="s">
        <v>9100</v>
      </c>
      <c r="R869" s="859" t="s">
        <v>9101</v>
      </c>
      <c r="S869" s="730" t="s">
        <v>55</v>
      </c>
      <c r="T869" s="936" t="s">
        <v>9102</v>
      </c>
      <c r="U869" s="731" t="s">
        <v>47</v>
      </c>
      <c r="V869" s="731" t="s">
        <v>9103</v>
      </c>
      <c r="W869" s="717"/>
      <c r="X869" s="717"/>
      <c r="Y869" s="731" t="s">
        <v>9104</v>
      </c>
      <c r="Z869" s="731" t="s">
        <v>79</v>
      </c>
      <c r="AA869" s="717"/>
      <c r="AB869" s="1062">
        <v>95.0</v>
      </c>
      <c r="AC869" s="1062">
        <v>20.0</v>
      </c>
      <c r="AD869" s="1062">
        <f t="shared" si="131"/>
        <v>75</v>
      </c>
      <c r="AE869" s="1062">
        <v>0.0</v>
      </c>
      <c r="AF869" s="1062">
        <f t="shared" si="132"/>
        <v>75</v>
      </c>
      <c r="AG869" s="1062">
        <f t="shared" si="133"/>
        <v>75</v>
      </c>
      <c r="AH869" s="717"/>
      <c r="AI869" s="717"/>
      <c r="AJ869" s="704"/>
    </row>
    <row r="870">
      <c r="A870" s="738" t="s">
        <v>121</v>
      </c>
      <c r="B870" s="765" t="s">
        <v>9105</v>
      </c>
      <c r="C870" s="340"/>
      <c r="D870" s="969" t="s">
        <v>1044</v>
      </c>
      <c r="E870" s="1014" t="s">
        <v>12213</v>
      </c>
      <c r="F870" s="959" t="s">
        <v>68</v>
      </c>
      <c r="G870" s="959"/>
      <c r="H870" s="957"/>
      <c r="I870" s="740"/>
      <c r="J870" s="968" t="s">
        <v>1682</v>
      </c>
      <c r="K870" s="968" t="s">
        <v>1630</v>
      </c>
      <c r="L870" s="740"/>
      <c r="M870" s="959">
        <v>17.0</v>
      </c>
      <c r="N870" s="740"/>
      <c r="O870" s="959"/>
      <c r="P870" s="734" t="s">
        <v>7795</v>
      </c>
      <c r="Q870" s="733" t="s">
        <v>9108</v>
      </c>
      <c r="R870" s="733" t="s">
        <v>1305</v>
      </c>
      <c r="S870" s="734" t="s">
        <v>55</v>
      </c>
      <c r="T870" s="969" t="s">
        <v>9109</v>
      </c>
      <c r="U870" s="969" t="s">
        <v>9110</v>
      </c>
      <c r="V870" s="740"/>
      <c r="W870" s="740"/>
      <c r="X870" s="740"/>
      <c r="Y870" s="740"/>
      <c r="Z870" s="740"/>
      <c r="AA870" s="740"/>
      <c r="AB870" s="970">
        <v>49.0</v>
      </c>
      <c r="AC870" s="961"/>
      <c r="AD870" s="961"/>
      <c r="AE870" s="971"/>
      <c r="AF870" s="961"/>
      <c r="AG870" s="961"/>
      <c r="AH870" s="740"/>
      <c r="AI870" s="740"/>
      <c r="AJ870" s="726"/>
    </row>
    <row r="871">
      <c r="A871" s="738" t="s">
        <v>43</v>
      </c>
      <c r="B871" s="765" t="s">
        <v>9118</v>
      </c>
      <c r="C871" s="735"/>
      <c r="D871" s="340"/>
      <c r="E871" s="1014" t="s">
        <v>12213</v>
      </c>
      <c r="F871" s="740" t="s">
        <v>321</v>
      </c>
      <c r="G871" s="740"/>
      <c r="H871" s="1003">
        <v>45244.0</v>
      </c>
      <c r="I871" s="340"/>
      <c r="J871" s="968" t="s">
        <v>10517</v>
      </c>
      <c r="K871" s="968" t="s">
        <v>1797</v>
      </c>
      <c r="L871" s="340"/>
      <c r="M871" s="959">
        <v>31.0</v>
      </c>
      <c r="N871" s="969" t="s">
        <v>9120</v>
      </c>
      <c r="O871" s="969">
        <v>31200.0</v>
      </c>
      <c r="P871" s="969" t="s">
        <v>7066</v>
      </c>
      <c r="Q871" s="860" t="s">
        <v>9121</v>
      </c>
      <c r="R871" s="860" t="s">
        <v>352</v>
      </c>
      <c r="S871" s="969" t="s">
        <v>1845</v>
      </c>
      <c r="T871" s="969" t="s">
        <v>9122</v>
      </c>
      <c r="U871" s="969" t="s">
        <v>9123</v>
      </c>
      <c r="V871" s="969" t="s">
        <v>47</v>
      </c>
      <c r="W871" s="340"/>
      <c r="X871" s="1025"/>
      <c r="Y871" s="340"/>
      <c r="Z871" s="340"/>
      <c r="AA871" s="340"/>
      <c r="AB871" s="971"/>
      <c r="AC871" s="971"/>
      <c r="AD871" s="1025">
        <v>49.0</v>
      </c>
      <c r="AE871" s="971"/>
      <c r="AF871" s="971"/>
      <c r="AG871" s="971"/>
      <c r="AH871" s="340"/>
      <c r="AI871" s="340"/>
      <c r="AJ871" s="727"/>
    </row>
    <row r="872">
      <c r="A872" s="548" t="s">
        <v>121</v>
      </c>
      <c r="B872" s="765" t="s">
        <v>9124</v>
      </c>
      <c r="C872" s="735"/>
      <c r="D872" s="731">
        <v>142.0</v>
      </c>
      <c r="E872" s="933" t="s">
        <v>12213</v>
      </c>
      <c r="F872" s="962" t="s">
        <v>321</v>
      </c>
      <c r="G872" s="730"/>
      <c r="H872" s="945"/>
      <c r="I872" s="735"/>
      <c r="J872" s="935" t="s">
        <v>10556</v>
      </c>
      <c r="K872" s="935" t="s">
        <v>10470</v>
      </c>
      <c r="L872" s="735"/>
      <c r="M872" s="731">
        <v>68.0</v>
      </c>
      <c r="N872" s="735"/>
      <c r="O872" s="735"/>
      <c r="P872" s="731" t="s">
        <v>2358</v>
      </c>
      <c r="Q872" s="859" t="s">
        <v>9126</v>
      </c>
      <c r="R872" s="859" t="s">
        <v>3458</v>
      </c>
      <c r="S872" s="735" t="s">
        <v>328</v>
      </c>
      <c r="T872" s="1059" t="s">
        <v>9127</v>
      </c>
      <c r="U872" s="731" t="s">
        <v>9128</v>
      </c>
      <c r="V872" s="735"/>
      <c r="W872" s="735"/>
      <c r="X872" s="735"/>
      <c r="Y872" s="735"/>
      <c r="Z872" s="735"/>
      <c r="AA872" s="735"/>
      <c r="AB872" s="937">
        <v>49.0</v>
      </c>
      <c r="AC872" s="942"/>
      <c r="AD872" s="942"/>
      <c r="AE872" s="943"/>
      <c r="AF872" s="942"/>
      <c r="AG872" s="942"/>
      <c r="AH872" s="735"/>
      <c r="AI872" s="735"/>
      <c r="AJ872" s="703"/>
    </row>
    <row r="873">
      <c r="A873" s="548" t="s">
        <v>121</v>
      </c>
      <c r="B873" s="964" t="s">
        <v>9129</v>
      </c>
      <c r="C873" s="432"/>
      <c r="D873" s="731">
        <v>3000.0</v>
      </c>
      <c r="E873" s="933" t="s">
        <v>12213</v>
      </c>
      <c r="F873" s="962" t="s">
        <v>321</v>
      </c>
      <c r="G873" s="730"/>
      <c r="H873" s="939">
        <v>45575.0</v>
      </c>
      <c r="I873" s="735"/>
      <c r="J873" s="935" t="s">
        <v>10556</v>
      </c>
      <c r="K873" s="935" t="s">
        <v>10470</v>
      </c>
      <c r="L873" s="735"/>
      <c r="M873" s="951"/>
      <c r="N873" s="735"/>
      <c r="O873" s="735"/>
      <c r="P873" s="731" t="s">
        <v>7705</v>
      </c>
      <c r="Q873" s="859" t="s">
        <v>9131</v>
      </c>
      <c r="R873" s="859" t="s">
        <v>2543</v>
      </c>
      <c r="S873" s="735"/>
      <c r="T873" s="731" t="s">
        <v>9132</v>
      </c>
      <c r="U873" s="717" t="s">
        <v>55</v>
      </c>
      <c r="V873" s="735"/>
      <c r="W873" s="735"/>
      <c r="X873" s="735"/>
      <c r="Y873" s="735"/>
      <c r="Z873" s="735"/>
      <c r="AA873" s="735"/>
      <c r="AB873" s="937">
        <v>49.0</v>
      </c>
      <c r="AC873" s="942"/>
      <c r="AD873" s="942"/>
      <c r="AE873" s="943"/>
      <c r="AF873" s="942"/>
      <c r="AG873" s="942"/>
      <c r="AH873" s="735"/>
      <c r="AI873" s="735"/>
      <c r="AJ873" s="703"/>
    </row>
    <row r="874">
      <c r="A874" s="537" t="s">
        <v>121</v>
      </c>
      <c r="B874" s="765" t="s">
        <v>9133</v>
      </c>
      <c r="C874" s="1115"/>
      <c r="D874" s="717">
        <v>63.0</v>
      </c>
      <c r="E874" s="933" t="s">
        <v>12225</v>
      </c>
      <c r="F874" s="962" t="s">
        <v>68</v>
      </c>
      <c r="G874" s="962" t="s">
        <v>12257</v>
      </c>
      <c r="H874" s="945"/>
      <c r="I874" s="735"/>
      <c r="J874" s="935" t="s">
        <v>1682</v>
      </c>
      <c r="K874" s="935" t="s">
        <v>1630</v>
      </c>
      <c r="L874" s="735"/>
      <c r="M874" s="731">
        <v>59.0</v>
      </c>
      <c r="N874" s="735"/>
      <c r="O874" s="735"/>
      <c r="P874" s="717" t="s">
        <v>9135</v>
      </c>
      <c r="Q874" s="941" t="s">
        <v>9136</v>
      </c>
      <c r="R874" s="732" t="s">
        <v>9137</v>
      </c>
      <c r="S874" s="735"/>
      <c r="T874" s="717" t="s">
        <v>9138</v>
      </c>
      <c r="U874" s="38" t="s">
        <v>9139</v>
      </c>
      <c r="V874" s="735"/>
      <c r="W874" s="735"/>
      <c r="X874" s="735"/>
      <c r="Y874" s="735"/>
      <c r="Z874" s="735"/>
      <c r="AA874" s="735"/>
      <c r="AB874" s="942"/>
      <c r="AC874" s="942"/>
      <c r="AD874" s="942"/>
      <c r="AE874" s="943"/>
      <c r="AF874" s="942"/>
      <c r="AG874" s="942"/>
      <c r="AH874" s="735"/>
      <c r="AI874" s="140" t="s">
        <v>1403</v>
      </c>
      <c r="AJ874" s="703"/>
    </row>
    <row r="875">
      <c r="A875" s="738" t="s">
        <v>121</v>
      </c>
      <c r="B875" s="765" t="s">
        <v>9134</v>
      </c>
      <c r="C875" s="1112"/>
      <c r="D875" s="969" t="s">
        <v>12435</v>
      </c>
      <c r="E875" s="1014" t="s">
        <v>12225</v>
      </c>
      <c r="F875" s="959" t="s">
        <v>68</v>
      </c>
      <c r="G875" s="959"/>
      <c r="H875" s="957"/>
      <c r="I875" s="740"/>
      <c r="J875" s="968" t="s">
        <v>1682</v>
      </c>
      <c r="K875" s="968" t="s">
        <v>1630</v>
      </c>
      <c r="L875" s="740"/>
      <c r="M875" s="740"/>
      <c r="N875" s="740"/>
      <c r="O875" s="740"/>
      <c r="P875" s="734" t="s">
        <v>9135</v>
      </c>
      <c r="Q875" s="960" t="s">
        <v>307</v>
      </c>
      <c r="R875" s="960"/>
      <c r="S875" s="740"/>
      <c r="T875" s="340"/>
      <c r="U875" s="340"/>
      <c r="V875" s="740"/>
      <c r="W875" s="740"/>
      <c r="X875" s="740"/>
      <c r="Y875" s="740"/>
      <c r="Z875" s="740"/>
      <c r="AA875" s="740"/>
      <c r="AB875" s="970">
        <v>49.0</v>
      </c>
      <c r="AC875" s="961"/>
      <c r="AD875" s="961"/>
      <c r="AE875" s="971"/>
      <c r="AF875" s="961"/>
      <c r="AG875" s="961"/>
      <c r="AH875" s="740"/>
      <c r="AI875" s="740"/>
      <c r="AJ875" s="726"/>
    </row>
    <row r="876">
      <c r="A876" s="738" t="s">
        <v>43</v>
      </c>
      <c r="B876" s="765" t="s">
        <v>9140</v>
      </c>
      <c r="C876" s="731"/>
      <c r="D876" s="969">
        <v>45.0</v>
      </c>
      <c r="E876" s="1014" t="s">
        <v>12213</v>
      </c>
      <c r="F876" s="734" t="s">
        <v>68</v>
      </c>
      <c r="G876" s="734"/>
      <c r="H876" s="1003">
        <v>45132.0</v>
      </c>
      <c r="I876" s="340"/>
      <c r="J876" s="968" t="s">
        <v>10517</v>
      </c>
      <c r="K876" s="968" t="s">
        <v>1797</v>
      </c>
      <c r="L876" s="969" t="s">
        <v>50</v>
      </c>
      <c r="M876" s="341">
        <v>86.0</v>
      </c>
      <c r="N876" s="969" t="s">
        <v>9142</v>
      </c>
      <c r="O876" s="969">
        <v>86000.0</v>
      </c>
      <c r="P876" s="969" t="s">
        <v>264</v>
      </c>
      <c r="Q876" s="860" t="s">
        <v>9143</v>
      </c>
      <c r="R876" s="860" t="s">
        <v>928</v>
      </c>
      <c r="S876" s="734" t="s">
        <v>55</v>
      </c>
      <c r="T876" s="1006" t="s">
        <v>9144</v>
      </c>
      <c r="U876" s="969" t="s">
        <v>9145</v>
      </c>
      <c r="V876" s="340"/>
      <c r="W876" s="340"/>
      <c r="X876" s="340"/>
      <c r="Y876" s="969" t="s">
        <v>78</v>
      </c>
      <c r="Z876" s="969" t="s">
        <v>79</v>
      </c>
      <c r="AA876" s="340"/>
      <c r="AB876" s="1071">
        <v>95.0</v>
      </c>
      <c r="AC876" s="1071">
        <v>20.0</v>
      </c>
      <c r="AD876" s="1071">
        <f>AB876-AC876</f>
        <v>75</v>
      </c>
      <c r="AE876" s="1071">
        <v>0.0</v>
      </c>
      <c r="AF876" s="1071">
        <f>AD876-AE876</f>
        <v>75</v>
      </c>
      <c r="AG876" s="1071">
        <f>AF876</f>
        <v>75</v>
      </c>
      <c r="AH876" s="340"/>
      <c r="AI876" s="340"/>
      <c r="AJ876" s="727"/>
    </row>
    <row r="877">
      <c r="A877" s="548" t="s">
        <v>43</v>
      </c>
      <c r="B877" s="765" t="s">
        <v>9146</v>
      </c>
      <c r="C877" s="717"/>
      <c r="D877" s="717"/>
      <c r="E877" s="933" t="s">
        <v>12213</v>
      </c>
      <c r="F877" s="735" t="s">
        <v>321</v>
      </c>
      <c r="G877" s="735"/>
      <c r="H877" s="966">
        <v>44279.0</v>
      </c>
      <c r="I877" s="717"/>
      <c r="J877" s="935" t="s">
        <v>10584</v>
      </c>
      <c r="K877" s="935" t="s">
        <v>866</v>
      </c>
      <c r="L877" s="717"/>
      <c r="M877" s="731">
        <v>33.0</v>
      </c>
      <c r="N877" s="717"/>
      <c r="O877" s="717"/>
      <c r="P877" s="717"/>
      <c r="Q877" s="859" t="s">
        <v>9148</v>
      </c>
      <c r="R877" s="859" t="s">
        <v>9149</v>
      </c>
      <c r="S877" s="717"/>
      <c r="T877" s="731" t="s">
        <v>9150</v>
      </c>
      <c r="U877" s="731" t="s">
        <v>9151</v>
      </c>
      <c r="V877" s="731" t="s">
        <v>47</v>
      </c>
      <c r="W877" s="717"/>
      <c r="X877" s="763"/>
      <c r="Y877" s="717"/>
      <c r="Z877" s="717"/>
      <c r="AA877" s="717"/>
      <c r="AB877" s="943"/>
      <c r="AC877" s="943"/>
      <c r="AD877" s="763">
        <v>49.0</v>
      </c>
      <c r="AE877" s="943"/>
      <c r="AF877" s="943"/>
      <c r="AG877" s="943"/>
      <c r="AH877" s="717"/>
      <c r="AI877" s="717"/>
      <c r="AJ877" s="704"/>
    </row>
    <row r="878">
      <c r="A878" s="548" t="s">
        <v>43</v>
      </c>
      <c r="B878" s="765" t="s">
        <v>9152</v>
      </c>
      <c r="C878" s="735"/>
      <c r="D878" s="717"/>
      <c r="E878" s="933" t="s">
        <v>12213</v>
      </c>
      <c r="F878" s="735" t="s">
        <v>321</v>
      </c>
      <c r="G878" s="735"/>
      <c r="H878" s="966">
        <v>45184.0</v>
      </c>
      <c r="I878" s="717"/>
      <c r="J878" s="935" t="s">
        <v>10517</v>
      </c>
      <c r="K878" s="935" t="s">
        <v>1797</v>
      </c>
      <c r="L878" s="717"/>
      <c r="M878" s="731">
        <v>59.0</v>
      </c>
      <c r="N878" s="731" t="s">
        <v>8527</v>
      </c>
      <c r="O878" s="731">
        <v>86000.0</v>
      </c>
      <c r="P878" s="731" t="s">
        <v>264</v>
      </c>
      <c r="Q878" s="859" t="s">
        <v>9154</v>
      </c>
      <c r="R878" s="859" t="s">
        <v>9155</v>
      </c>
      <c r="S878" s="731" t="s">
        <v>3446</v>
      </c>
      <c r="T878" s="731" t="s">
        <v>9156</v>
      </c>
      <c r="U878" s="731" t="s">
        <v>9157</v>
      </c>
      <c r="V878" s="731" t="s">
        <v>47</v>
      </c>
      <c r="W878" s="717"/>
      <c r="X878" s="763"/>
      <c r="Y878" s="717"/>
      <c r="Z878" s="717"/>
      <c r="AA878" s="717"/>
      <c r="AB878" s="943"/>
      <c r="AC878" s="943"/>
      <c r="AD878" s="763">
        <v>49.0</v>
      </c>
      <c r="AE878" s="943"/>
      <c r="AF878" s="943"/>
      <c r="AG878" s="943"/>
      <c r="AH878" s="717"/>
      <c r="AI878" s="717"/>
      <c r="AJ878" s="704"/>
    </row>
    <row r="879">
      <c r="A879" s="548" t="s">
        <v>121</v>
      </c>
      <c r="B879" s="765" t="s">
        <v>9163</v>
      </c>
      <c r="C879" s="1108"/>
      <c r="D879" s="717"/>
      <c r="E879" s="933" t="s">
        <v>12213</v>
      </c>
      <c r="F879" s="962" t="s">
        <v>321</v>
      </c>
      <c r="G879" s="730"/>
      <c r="H879" s="945"/>
      <c r="I879" s="735"/>
      <c r="J879" s="935" t="s">
        <v>10556</v>
      </c>
      <c r="K879" s="935" t="s">
        <v>10470</v>
      </c>
      <c r="L879" s="735"/>
      <c r="M879" s="731">
        <v>57.0</v>
      </c>
      <c r="N879" s="735"/>
      <c r="O879" s="735"/>
      <c r="P879" s="730" t="s">
        <v>9165</v>
      </c>
      <c r="Q879" s="732" t="s">
        <v>9166</v>
      </c>
      <c r="R879" s="732" t="s">
        <v>9167</v>
      </c>
      <c r="S879" s="735"/>
      <c r="T879" s="731" t="s">
        <v>9168</v>
      </c>
      <c r="U879" s="731" t="s">
        <v>8502</v>
      </c>
      <c r="V879" s="735"/>
      <c r="W879" s="735"/>
      <c r="X879" s="735"/>
      <c r="Y879" s="735"/>
      <c r="Z879" s="735"/>
      <c r="AA879" s="735"/>
      <c r="AB879" s="937">
        <v>49.0</v>
      </c>
      <c r="AC879" s="942"/>
      <c r="AD879" s="942"/>
      <c r="AE879" s="943"/>
      <c r="AF879" s="942"/>
      <c r="AG879" s="942"/>
      <c r="AH879" s="735"/>
      <c r="AI879" s="735"/>
      <c r="AJ879" s="703"/>
    </row>
    <row r="880">
      <c r="A880" s="537" t="s">
        <v>121</v>
      </c>
      <c r="B880" s="964" t="s">
        <v>12436</v>
      </c>
      <c r="C880" s="1108"/>
      <c r="D880" s="951">
        <v>120.0</v>
      </c>
      <c r="E880" s="933" t="s">
        <v>103</v>
      </c>
      <c r="F880" s="1023" t="s">
        <v>68</v>
      </c>
      <c r="G880" s="764" t="s">
        <v>12236</v>
      </c>
      <c r="H880" s="945"/>
      <c r="I880" s="735"/>
      <c r="J880" s="947" t="s">
        <v>1682</v>
      </c>
      <c r="K880" s="947" t="s">
        <v>1630</v>
      </c>
      <c r="L880" s="735"/>
      <c r="M880" s="951">
        <v>85.0</v>
      </c>
      <c r="N880" s="764" t="s">
        <v>9224</v>
      </c>
      <c r="O880" s="764">
        <v>85800.0</v>
      </c>
      <c r="P880" s="951" t="s">
        <v>2875</v>
      </c>
      <c r="Q880" s="1011" t="s">
        <v>12437</v>
      </c>
      <c r="R880" s="1011" t="s">
        <v>3099</v>
      </c>
      <c r="S880" s="962" t="s">
        <v>12438</v>
      </c>
      <c r="T880" s="951" t="s">
        <v>9228</v>
      </c>
      <c r="U880" s="951" t="s">
        <v>9229</v>
      </c>
      <c r="V880" s="735"/>
      <c r="W880" s="735"/>
      <c r="X880" s="735"/>
      <c r="Y880" s="735"/>
      <c r="Z880" s="735"/>
      <c r="AA880" s="735"/>
      <c r="AB880" s="937"/>
      <c r="AC880" s="942"/>
      <c r="AD880" s="942"/>
      <c r="AE880" s="943"/>
      <c r="AF880" s="942"/>
      <c r="AG880" s="942"/>
      <c r="AH880" s="735"/>
      <c r="AI880" s="735"/>
      <c r="AJ880" s="703"/>
    </row>
    <row r="881">
      <c r="A881" s="548" t="s">
        <v>121</v>
      </c>
      <c r="B881" s="765" t="s">
        <v>9169</v>
      </c>
      <c r="C881" s="735"/>
      <c r="D881" s="731">
        <v>110.0</v>
      </c>
      <c r="E881" s="933" t="s">
        <v>12213</v>
      </c>
      <c r="F881" s="1023" t="s">
        <v>68</v>
      </c>
      <c r="G881" s="735"/>
      <c r="H881" s="945"/>
      <c r="I881" s="735"/>
      <c r="J881" s="935" t="s">
        <v>10564</v>
      </c>
      <c r="K881" s="935" t="s">
        <v>10565</v>
      </c>
      <c r="L881" s="735"/>
      <c r="M881" s="731">
        <v>57.0</v>
      </c>
      <c r="N881" s="735"/>
      <c r="O881" s="735"/>
      <c r="P881" s="731" t="s">
        <v>7202</v>
      </c>
      <c r="Q881" s="732" t="s">
        <v>9171</v>
      </c>
      <c r="R881" s="732" t="s">
        <v>9172</v>
      </c>
      <c r="S881" s="730" t="s">
        <v>55</v>
      </c>
      <c r="T881" s="731" t="s">
        <v>9173</v>
      </c>
      <c r="U881" s="731" t="s">
        <v>9174</v>
      </c>
      <c r="V881" s="735"/>
      <c r="W881" s="735"/>
      <c r="X881" s="735"/>
      <c r="Y881" s="735"/>
      <c r="Z881" s="735"/>
      <c r="AA881" s="735"/>
      <c r="AB881" s="937">
        <v>49.0</v>
      </c>
      <c r="AC881" s="942"/>
      <c r="AD881" s="942"/>
      <c r="AE881" s="943"/>
      <c r="AF881" s="942"/>
      <c r="AG881" s="942"/>
      <c r="AH881" s="735"/>
      <c r="AI881" s="735"/>
      <c r="AJ881" s="703"/>
    </row>
    <row r="882">
      <c r="A882" s="548" t="s">
        <v>424</v>
      </c>
      <c r="B882" s="765" t="s">
        <v>9175</v>
      </c>
      <c r="C882" s="432"/>
      <c r="D882" s="717"/>
      <c r="E882" s="950" t="s">
        <v>103</v>
      </c>
      <c r="F882" s="735"/>
      <c r="G882" s="735"/>
      <c r="H882" s="854">
        <v>44703.0</v>
      </c>
      <c r="I882" s="735"/>
      <c r="J882" s="946"/>
      <c r="K882" s="946"/>
      <c r="L882" s="735"/>
      <c r="M882" s="731">
        <v>57.0</v>
      </c>
      <c r="N882" s="735"/>
      <c r="O882" s="735"/>
      <c r="P882" s="735"/>
      <c r="Q882" s="940" t="s">
        <v>307</v>
      </c>
      <c r="R882" s="940"/>
      <c r="S882" s="735"/>
      <c r="T882" s="717"/>
      <c r="U882" s="717"/>
      <c r="V882" s="735"/>
      <c r="W882" s="735"/>
      <c r="X882" s="735"/>
      <c r="Y882" s="735"/>
      <c r="Z882" s="735"/>
      <c r="AA882" s="735"/>
      <c r="AB882" s="937">
        <v>49.0</v>
      </c>
      <c r="AC882" s="942"/>
      <c r="AD882" s="942"/>
      <c r="AE882" s="943"/>
      <c r="AF882" s="942"/>
      <c r="AG882" s="942"/>
      <c r="AH882" s="735"/>
      <c r="AI882" s="735"/>
      <c r="AJ882" s="703"/>
    </row>
    <row r="883">
      <c r="A883" s="537" t="s">
        <v>121</v>
      </c>
      <c r="B883" s="765" t="s">
        <v>9175</v>
      </c>
      <c r="C883" s="432"/>
      <c r="D883" s="717">
        <v>100.0</v>
      </c>
      <c r="E883" s="933" t="s">
        <v>12225</v>
      </c>
      <c r="F883" s="962" t="s">
        <v>68</v>
      </c>
      <c r="G883" s="962" t="s">
        <v>12264</v>
      </c>
      <c r="H883" s="945"/>
      <c r="I883" s="735"/>
      <c r="J883" s="935" t="s">
        <v>1682</v>
      </c>
      <c r="K883" s="935" t="s">
        <v>1630</v>
      </c>
      <c r="L883" s="735"/>
      <c r="M883" s="731">
        <v>59.0</v>
      </c>
      <c r="N883" s="735"/>
      <c r="O883" s="735"/>
      <c r="P883" s="717" t="s">
        <v>9177</v>
      </c>
      <c r="Q883" s="941" t="s">
        <v>9178</v>
      </c>
      <c r="R883" s="732" t="s">
        <v>9179</v>
      </c>
      <c r="S883" s="735"/>
      <c r="T883" s="717" t="s">
        <v>9180</v>
      </c>
      <c r="U883" s="717" t="s">
        <v>9181</v>
      </c>
      <c r="V883" s="735"/>
      <c r="W883" s="735"/>
      <c r="X883" s="735"/>
      <c r="Y883" s="735"/>
      <c r="Z883" s="735"/>
      <c r="AA883" s="735"/>
      <c r="AB883" s="942"/>
      <c r="AC883" s="942"/>
      <c r="AD883" s="942"/>
      <c r="AE883" s="943"/>
      <c r="AF883" s="942"/>
      <c r="AG883" s="942"/>
      <c r="AH883" s="735"/>
      <c r="AI883" s="140" t="s">
        <v>1619</v>
      </c>
      <c r="AJ883" s="703"/>
    </row>
    <row r="884">
      <c r="A884" s="537" t="s">
        <v>121</v>
      </c>
      <c r="B884" s="765" t="s">
        <v>9175</v>
      </c>
      <c r="C884" s="432"/>
      <c r="D884" s="717">
        <v>50.0</v>
      </c>
      <c r="E884" s="933" t="s">
        <v>12225</v>
      </c>
      <c r="F884" s="962" t="s">
        <v>68</v>
      </c>
      <c r="G884" s="962" t="s">
        <v>12226</v>
      </c>
      <c r="H884" s="945"/>
      <c r="I884" s="735"/>
      <c r="J884" s="935" t="s">
        <v>1682</v>
      </c>
      <c r="K884" s="935" t="s">
        <v>1630</v>
      </c>
      <c r="L884" s="735"/>
      <c r="M884" s="730">
        <v>17.0</v>
      </c>
      <c r="N884" s="735"/>
      <c r="O884" s="735"/>
      <c r="P884" s="717" t="s">
        <v>9183</v>
      </c>
      <c r="Q884" s="941" t="s">
        <v>9184</v>
      </c>
      <c r="R884" s="732" t="s">
        <v>9185</v>
      </c>
      <c r="S884" s="735"/>
      <c r="T884" s="1012" t="s">
        <v>9186</v>
      </c>
      <c r="U884" s="717"/>
      <c r="V884" s="735"/>
      <c r="W884" s="735"/>
      <c r="X884" s="735"/>
      <c r="Y884" s="735"/>
      <c r="Z884" s="735"/>
      <c r="AA884" s="735"/>
      <c r="AB884" s="942"/>
      <c r="AC884" s="942"/>
      <c r="AD884" s="942"/>
      <c r="AE884" s="943"/>
      <c r="AF884" s="942"/>
      <c r="AG884" s="942"/>
      <c r="AH884" s="735"/>
      <c r="AI884" s="140" t="s">
        <v>830</v>
      </c>
      <c r="AJ884" s="703"/>
    </row>
    <row r="885">
      <c r="A885" s="537" t="s">
        <v>121</v>
      </c>
      <c r="B885" s="765" t="s">
        <v>9175</v>
      </c>
      <c r="C885" s="432"/>
      <c r="D885" s="717">
        <v>73.0</v>
      </c>
      <c r="E885" s="933" t="s">
        <v>81</v>
      </c>
      <c r="F885" s="962" t="s">
        <v>68</v>
      </c>
      <c r="G885" s="962" t="s">
        <v>12252</v>
      </c>
      <c r="H885" s="945"/>
      <c r="I885" s="735"/>
      <c r="J885" s="935" t="s">
        <v>1682</v>
      </c>
      <c r="K885" s="935" t="s">
        <v>1630</v>
      </c>
      <c r="L885" s="735"/>
      <c r="M885" s="731">
        <v>31.0</v>
      </c>
      <c r="N885" s="735"/>
      <c r="O885" s="735"/>
      <c r="P885" s="717" t="s">
        <v>9188</v>
      </c>
      <c r="Q885" s="941" t="s">
        <v>5333</v>
      </c>
      <c r="R885" s="732" t="s">
        <v>1683</v>
      </c>
      <c r="S885" s="735"/>
      <c r="T885" s="717" t="s">
        <v>9189</v>
      </c>
      <c r="U885" s="38" t="s">
        <v>9190</v>
      </c>
      <c r="V885" s="735"/>
      <c r="W885" s="735"/>
      <c r="X885" s="735"/>
      <c r="Y885" s="735"/>
      <c r="Z885" s="735"/>
      <c r="AA885" s="735"/>
      <c r="AB885" s="942"/>
      <c r="AC885" s="942"/>
      <c r="AD885" s="942"/>
      <c r="AE885" s="943"/>
      <c r="AF885" s="942"/>
      <c r="AG885" s="942"/>
      <c r="AH885" s="735"/>
      <c r="AI885" s="140" t="s">
        <v>1020</v>
      </c>
      <c r="AJ885" s="703"/>
    </row>
    <row r="886">
      <c r="A886" s="537" t="s">
        <v>121</v>
      </c>
      <c r="B886" s="765" t="s">
        <v>9175</v>
      </c>
      <c r="C886" s="432"/>
      <c r="D886" s="717">
        <v>80.0</v>
      </c>
      <c r="E886" s="933" t="s">
        <v>81</v>
      </c>
      <c r="F886" s="962" t="s">
        <v>68</v>
      </c>
      <c r="G886" s="962" t="s">
        <v>12252</v>
      </c>
      <c r="H886" s="945"/>
      <c r="I886" s="735"/>
      <c r="J886" s="935" t="s">
        <v>1682</v>
      </c>
      <c r="K886" s="935" t="s">
        <v>1630</v>
      </c>
      <c r="L886" s="735"/>
      <c r="M886" s="731">
        <v>59.0</v>
      </c>
      <c r="N886" s="735"/>
      <c r="O886" s="735"/>
      <c r="P886" s="717" t="s">
        <v>9192</v>
      </c>
      <c r="Q886" s="941" t="s">
        <v>9193</v>
      </c>
      <c r="R886" s="732" t="s">
        <v>7563</v>
      </c>
      <c r="S886" s="735"/>
      <c r="T886" s="1072" t="s">
        <v>9194</v>
      </c>
      <c r="U886" s="1021" t="s">
        <v>9195</v>
      </c>
      <c r="V886" s="735"/>
      <c r="W886" s="735"/>
      <c r="X886" s="735"/>
      <c r="Y886" s="735"/>
      <c r="Z886" s="735"/>
      <c r="AA886" s="735"/>
      <c r="AB886" s="942"/>
      <c r="AC886" s="942"/>
      <c r="AD886" s="942"/>
      <c r="AE886" s="943"/>
      <c r="AF886" s="942"/>
      <c r="AG886" s="942"/>
      <c r="AH886" s="735"/>
      <c r="AI886" s="140" t="s">
        <v>1020</v>
      </c>
      <c r="AJ886" s="703"/>
    </row>
    <row r="887">
      <c r="A887" s="537" t="s">
        <v>121</v>
      </c>
      <c r="B887" s="765" t="s">
        <v>9199</v>
      </c>
      <c r="C887" s="432"/>
      <c r="D887" s="717">
        <v>140.0</v>
      </c>
      <c r="E887" s="933" t="s">
        <v>12225</v>
      </c>
      <c r="F887" s="962" t="s">
        <v>68</v>
      </c>
      <c r="G887" s="962" t="s">
        <v>12257</v>
      </c>
      <c r="H887" s="945"/>
      <c r="I887" s="735"/>
      <c r="J887" s="935" t="s">
        <v>1682</v>
      </c>
      <c r="K887" s="935" t="s">
        <v>1630</v>
      </c>
      <c r="L887" s="735"/>
      <c r="M887" s="731">
        <v>60.0</v>
      </c>
      <c r="N887" s="735"/>
      <c r="O887" s="735"/>
      <c r="P887" s="717" t="s">
        <v>9201</v>
      </c>
      <c r="Q887" s="941" t="s">
        <v>9202</v>
      </c>
      <c r="R887" s="732" t="s">
        <v>9203</v>
      </c>
      <c r="S887" s="735"/>
      <c r="T887" s="717" t="s">
        <v>9204</v>
      </c>
      <c r="U887" s="38">
        <v>7.66128034E8</v>
      </c>
      <c r="V887" s="735"/>
      <c r="W887" s="735"/>
      <c r="X887" s="735"/>
      <c r="Y887" s="735"/>
      <c r="Z887" s="735"/>
      <c r="AA887" s="735"/>
      <c r="AB887" s="942"/>
      <c r="AC887" s="942"/>
      <c r="AD887" s="942"/>
      <c r="AE887" s="943"/>
      <c r="AF887" s="942"/>
      <c r="AG887" s="942"/>
      <c r="AH887" s="735"/>
      <c r="AI887" s="140" t="s">
        <v>1403</v>
      </c>
      <c r="AJ887" s="703"/>
    </row>
    <row r="888">
      <c r="A888" s="530" t="s">
        <v>43</v>
      </c>
      <c r="B888" s="964" t="s">
        <v>9205</v>
      </c>
      <c r="C888" s="1108"/>
      <c r="D888" s="717">
        <v>79.0</v>
      </c>
      <c r="E888" s="944" t="s">
        <v>81</v>
      </c>
      <c r="F888" s="962" t="s">
        <v>68</v>
      </c>
      <c r="G888" s="962" t="s">
        <v>12236</v>
      </c>
      <c r="H888" s="854"/>
      <c r="I888" s="717"/>
      <c r="J888" s="946" t="s">
        <v>10510</v>
      </c>
      <c r="K888" s="946" t="s">
        <v>10511</v>
      </c>
      <c r="L888" s="717"/>
      <c r="M888" s="1020">
        <v>35.0</v>
      </c>
      <c r="N888" s="38" t="s">
        <v>9207</v>
      </c>
      <c r="O888" s="38">
        <v>57220.0</v>
      </c>
      <c r="P888" s="38" t="s">
        <v>8760</v>
      </c>
      <c r="Q888" s="941" t="s">
        <v>9208</v>
      </c>
      <c r="R888" s="859" t="s">
        <v>8996</v>
      </c>
      <c r="S888" s="717" t="s">
        <v>9209</v>
      </c>
      <c r="T888" s="717" t="s">
        <v>9210</v>
      </c>
      <c r="U888" s="717" t="s">
        <v>9211</v>
      </c>
      <c r="V888" s="717"/>
      <c r="W888" s="717"/>
      <c r="X888" s="717"/>
      <c r="Y888" s="717"/>
      <c r="Z888" s="717"/>
      <c r="AA888" s="717"/>
      <c r="AB888" s="943"/>
      <c r="AC888" s="943"/>
      <c r="AD888" s="943"/>
      <c r="AE888" s="943"/>
      <c r="AF888" s="943"/>
      <c r="AG888" s="943"/>
      <c r="AH888" s="717"/>
      <c r="AI888" s="717"/>
      <c r="AJ888" s="704"/>
    </row>
    <row r="889">
      <c r="A889" s="548" t="s">
        <v>43</v>
      </c>
      <c r="B889" s="765" t="s">
        <v>9212</v>
      </c>
      <c r="C889" s="1108"/>
      <c r="D889" s="731">
        <v>57.0</v>
      </c>
      <c r="E889" s="933" t="s">
        <v>12213</v>
      </c>
      <c r="F889" s="730" t="s">
        <v>68</v>
      </c>
      <c r="G889" s="730"/>
      <c r="H889" s="966">
        <v>45247.0</v>
      </c>
      <c r="I889" s="717"/>
      <c r="J889" s="935" t="s">
        <v>10567</v>
      </c>
      <c r="K889" s="935" t="s">
        <v>3037</v>
      </c>
      <c r="L889" s="731" t="s">
        <v>50</v>
      </c>
      <c r="M889" s="730">
        <v>44.0</v>
      </c>
      <c r="N889" s="731" t="s">
        <v>9214</v>
      </c>
      <c r="O889" s="731">
        <v>79220.0</v>
      </c>
      <c r="P889" s="731" t="s">
        <v>9215</v>
      </c>
      <c r="Q889" s="859" t="s">
        <v>9216</v>
      </c>
      <c r="R889" s="859" t="s">
        <v>701</v>
      </c>
      <c r="S889" s="731" t="s">
        <v>702</v>
      </c>
      <c r="T889" s="936" t="s">
        <v>9217</v>
      </c>
      <c r="U889" s="731" t="s">
        <v>9218</v>
      </c>
      <c r="V889" s="731" t="s">
        <v>47</v>
      </c>
      <c r="W889" s="717"/>
      <c r="X889" s="717"/>
      <c r="Y889" s="731" t="s">
        <v>78</v>
      </c>
      <c r="Z889" s="717"/>
      <c r="AA889" s="731" t="s">
        <v>408</v>
      </c>
      <c r="AB889" s="1062">
        <v>95.0</v>
      </c>
      <c r="AC889" s="1062">
        <v>20.0</v>
      </c>
      <c r="AD889" s="1062">
        <f t="shared" ref="AD889:AD890" si="134">AB889-AC889</f>
        <v>75</v>
      </c>
      <c r="AE889" s="1062">
        <v>0.0</v>
      </c>
      <c r="AF889" s="1062">
        <f t="shared" ref="AF889:AF890" si="135">AD889-AE889</f>
        <v>75</v>
      </c>
      <c r="AG889" s="1062">
        <f t="shared" ref="AG889:AG890" si="136">AF889</f>
        <v>75</v>
      </c>
      <c r="AH889" s="717"/>
      <c r="AI889" s="717"/>
      <c r="AJ889" s="704"/>
    </row>
    <row r="890">
      <c r="A890" s="548" t="s">
        <v>43</v>
      </c>
      <c r="B890" s="765" t="s">
        <v>9237</v>
      </c>
      <c r="C890" s="432"/>
      <c r="D890" s="731">
        <v>30.0</v>
      </c>
      <c r="E890" s="933" t="s">
        <v>12213</v>
      </c>
      <c r="F890" s="730" t="s">
        <v>68</v>
      </c>
      <c r="G890" s="730"/>
      <c r="H890" s="966">
        <v>45387.0</v>
      </c>
      <c r="I890" s="717"/>
      <c r="J890" s="935" t="s">
        <v>10508</v>
      </c>
      <c r="K890" s="935" t="s">
        <v>10509</v>
      </c>
      <c r="L890" s="731" t="s">
        <v>50</v>
      </c>
      <c r="M890" s="731">
        <v>86.0</v>
      </c>
      <c r="N890" s="731" t="s">
        <v>9239</v>
      </c>
      <c r="O890" s="731">
        <v>64320.0</v>
      </c>
      <c r="P890" s="731" t="s">
        <v>4047</v>
      </c>
      <c r="Q890" s="859" t="s">
        <v>9240</v>
      </c>
      <c r="R890" s="859" t="s">
        <v>7596</v>
      </c>
      <c r="S890" s="731" t="s">
        <v>5400</v>
      </c>
      <c r="T890" s="936" t="s">
        <v>9241</v>
      </c>
      <c r="U890" s="731" t="s">
        <v>9242</v>
      </c>
      <c r="V890" s="731" t="s">
        <v>47</v>
      </c>
      <c r="W890" s="717"/>
      <c r="X890" s="717"/>
      <c r="Y890" s="731" t="s">
        <v>9243</v>
      </c>
      <c r="Z890" s="717"/>
      <c r="AA890" s="731" t="s">
        <v>408</v>
      </c>
      <c r="AB890" s="1062">
        <v>95.0</v>
      </c>
      <c r="AC890" s="1062">
        <v>20.0</v>
      </c>
      <c r="AD890" s="1062">
        <f t="shared" si="134"/>
        <v>75</v>
      </c>
      <c r="AE890" s="1062">
        <v>0.0</v>
      </c>
      <c r="AF890" s="1062">
        <f t="shared" si="135"/>
        <v>75</v>
      </c>
      <c r="AG890" s="1062">
        <f t="shared" si="136"/>
        <v>75</v>
      </c>
      <c r="AH890" s="717"/>
      <c r="AI890" s="717"/>
      <c r="AJ890" s="704"/>
    </row>
    <row r="891">
      <c r="A891" s="530" t="s">
        <v>43</v>
      </c>
      <c r="B891" s="765" t="s">
        <v>12439</v>
      </c>
      <c r="C891" s="1108"/>
      <c r="D891" s="717">
        <v>65.0</v>
      </c>
      <c r="E891" s="944" t="s">
        <v>81</v>
      </c>
      <c r="F891" s="962" t="s">
        <v>68</v>
      </c>
      <c r="G891" s="962" t="s">
        <v>12236</v>
      </c>
      <c r="H891" s="854"/>
      <c r="I891" s="717"/>
      <c r="J891" s="935" t="s">
        <v>10567</v>
      </c>
      <c r="K891" s="935" t="s">
        <v>3037</v>
      </c>
      <c r="L891" s="717"/>
      <c r="M891" s="731">
        <v>86.0</v>
      </c>
      <c r="N891" s="38" t="s">
        <v>12440</v>
      </c>
      <c r="O891" s="38">
        <v>79190.0</v>
      </c>
      <c r="P891" s="38" t="s">
        <v>12441</v>
      </c>
      <c r="Q891" s="941" t="s">
        <v>12442</v>
      </c>
      <c r="R891" s="941"/>
      <c r="S891" s="717"/>
      <c r="T891" s="717" t="s">
        <v>12443</v>
      </c>
      <c r="U891" s="717" t="s">
        <v>12444</v>
      </c>
      <c r="V891" s="717"/>
      <c r="W891" s="717"/>
      <c r="X891" s="717"/>
      <c r="Y891" s="717"/>
      <c r="Z891" s="717"/>
      <c r="AA891" s="717"/>
      <c r="AB891" s="943"/>
      <c r="AC891" s="943"/>
      <c r="AD891" s="943"/>
      <c r="AE891" s="943"/>
      <c r="AF891" s="943"/>
      <c r="AG891" s="943"/>
      <c r="AH891" s="717"/>
      <c r="AI891" s="717"/>
      <c r="AJ891" s="704"/>
    </row>
    <row r="892">
      <c r="A892" s="548" t="s">
        <v>43</v>
      </c>
      <c r="B892" s="765" t="s">
        <v>9253</v>
      </c>
      <c r="C892" s="1108"/>
      <c r="D892" s="731">
        <v>70.0</v>
      </c>
      <c r="E892" s="933" t="s">
        <v>12213</v>
      </c>
      <c r="F892" s="730" t="s">
        <v>68</v>
      </c>
      <c r="G892" s="730"/>
      <c r="H892" s="966">
        <v>45635.0</v>
      </c>
      <c r="I892" s="717"/>
      <c r="J892" s="935" t="s">
        <v>10567</v>
      </c>
      <c r="K892" s="935" t="s">
        <v>3037</v>
      </c>
      <c r="L892" s="731" t="s">
        <v>50</v>
      </c>
      <c r="M892" s="731">
        <v>86.0</v>
      </c>
      <c r="N892" s="731" t="s">
        <v>9255</v>
      </c>
      <c r="O892" s="731">
        <v>79190.0</v>
      </c>
      <c r="P892" s="731" t="s">
        <v>7101</v>
      </c>
      <c r="Q892" s="859" t="s">
        <v>9256</v>
      </c>
      <c r="R892" s="859" t="s">
        <v>9257</v>
      </c>
      <c r="S892" s="731" t="s">
        <v>9258</v>
      </c>
      <c r="T892" s="936" t="s">
        <v>9259</v>
      </c>
      <c r="U892" s="731" t="s">
        <v>47</v>
      </c>
      <c r="V892" s="731" t="s">
        <v>9260</v>
      </c>
      <c r="W892" s="717"/>
      <c r="X892" s="717"/>
      <c r="Y892" s="717"/>
      <c r="Z892" s="731" t="s">
        <v>79</v>
      </c>
      <c r="AA892" s="731" t="s">
        <v>408</v>
      </c>
      <c r="AB892" s="1062">
        <v>95.0</v>
      </c>
      <c r="AC892" s="1062">
        <v>20.0</v>
      </c>
      <c r="AD892" s="1062">
        <f t="shared" ref="AD892:AD895" si="137">AB892-AC892</f>
        <v>75</v>
      </c>
      <c r="AE892" s="1062">
        <v>0.0</v>
      </c>
      <c r="AF892" s="1062">
        <f t="shared" ref="AF892:AF895" si="138">AD892-AE892</f>
        <v>75</v>
      </c>
      <c r="AG892" s="1062">
        <f t="shared" ref="AG892:AG895" si="139">AF892</f>
        <v>75</v>
      </c>
      <c r="AH892" s="717"/>
      <c r="AI892" s="717"/>
      <c r="AJ892" s="704"/>
    </row>
    <row r="893">
      <c r="A893" s="548" t="s">
        <v>43</v>
      </c>
      <c r="B893" s="765" t="s">
        <v>9261</v>
      </c>
      <c r="C893" s="1108"/>
      <c r="D893" s="731">
        <v>45.0</v>
      </c>
      <c r="E893" s="933" t="s">
        <v>12213</v>
      </c>
      <c r="F893" s="730" t="s">
        <v>68</v>
      </c>
      <c r="G893" s="730"/>
      <c r="H893" s="966">
        <v>45247.0</v>
      </c>
      <c r="I893" s="717"/>
      <c r="J893" s="935" t="s">
        <v>10567</v>
      </c>
      <c r="K893" s="935" t="s">
        <v>3037</v>
      </c>
      <c r="L893" s="731" t="s">
        <v>50</v>
      </c>
      <c r="M893" s="730">
        <v>37.0</v>
      </c>
      <c r="N893" s="731" t="s">
        <v>9263</v>
      </c>
      <c r="O893" s="731">
        <v>79130.0</v>
      </c>
      <c r="P893" s="731" t="s">
        <v>9264</v>
      </c>
      <c r="Q893" s="859" t="s">
        <v>9216</v>
      </c>
      <c r="R893" s="859" t="s">
        <v>701</v>
      </c>
      <c r="S893" s="731" t="s">
        <v>702</v>
      </c>
      <c r="T893" s="936" t="s">
        <v>9217</v>
      </c>
      <c r="U893" s="731" t="s">
        <v>9218</v>
      </c>
      <c r="V893" s="731" t="s">
        <v>47</v>
      </c>
      <c r="W893" s="717"/>
      <c r="X893" s="717"/>
      <c r="Y893" s="731" t="s">
        <v>78</v>
      </c>
      <c r="Z893" s="717"/>
      <c r="AA893" s="731" t="s">
        <v>408</v>
      </c>
      <c r="AB893" s="1062">
        <v>95.0</v>
      </c>
      <c r="AC893" s="1062">
        <v>20.0</v>
      </c>
      <c r="AD893" s="1062">
        <f t="shared" si="137"/>
        <v>75</v>
      </c>
      <c r="AE893" s="1062">
        <v>0.0</v>
      </c>
      <c r="AF893" s="1062">
        <f t="shared" si="138"/>
        <v>75</v>
      </c>
      <c r="AG893" s="1062">
        <f t="shared" si="139"/>
        <v>75</v>
      </c>
      <c r="AH893" s="717"/>
      <c r="AI893" s="717"/>
      <c r="AJ893" s="704"/>
    </row>
    <row r="894">
      <c r="A894" s="548" t="s">
        <v>43</v>
      </c>
      <c r="B894" s="765" t="s">
        <v>9265</v>
      </c>
      <c r="C894" s="1108"/>
      <c r="D894" s="731">
        <v>60.0</v>
      </c>
      <c r="E894" s="933" t="s">
        <v>12213</v>
      </c>
      <c r="F894" s="730" t="s">
        <v>68</v>
      </c>
      <c r="G894" s="730"/>
      <c r="H894" s="966">
        <v>44529.0</v>
      </c>
      <c r="I894" s="717"/>
      <c r="J894" s="935" t="s">
        <v>10584</v>
      </c>
      <c r="K894" s="935" t="s">
        <v>866</v>
      </c>
      <c r="L894" s="731" t="s">
        <v>47</v>
      </c>
      <c r="M894" s="731">
        <v>68.0</v>
      </c>
      <c r="N894" s="731" t="s">
        <v>9267</v>
      </c>
      <c r="O894" s="731">
        <v>86130.0</v>
      </c>
      <c r="P894" s="731" t="s">
        <v>9268</v>
      </c>
      <c r="Q894" s="859" t="s">
        <v>8536</v>
      </c>
      <c r="R894" s="859" t="s">
        <v>1360</v>
      </c>
      <c r="S894" s="731" t="s">
        <v>9269</v>
      </c>
      <c r="T894" s="936" t="s">
        <v>9270</v>
      </c>
      <c r="U894" s="731" t="s">
        <v>47</v>
      </c>
      <c r="V894" s="731" t="s">
        <v>9271</v>
      </c>
      <c r="W894" s="717"/>
      <c r="X894" s="717"/>
      <c r="Y894" s="731" t="s">
        <v>78</v>
      </c>
      <c r="Z894" s="731" t="s">
        <v>79</v>
      </c>
      <c r="AA894" s="731" t="s">
        <v>408</v>
      </c>
      <c r="AB894" s="1062">
        <v>95.0</v>
      </c>
      <c r="AC894" s="1062">
        <v>20.0</v>
      </c>
      <c r="AD894" s="1062">
        <f t="shared" si="137"/>
        <v>75</v>
      </c>
      <c r="AE894" s="1062">
        <v>0.0</v>
      </c>
      <c r="AF894" s="1062">
        <f t="shared" si="138"/>
        <v>75</v>
      </c>
      <c r="AG894" s="1062">
        <f t="shared" si="139"/>
        <v>75</v>
      </c>
      <c r="AH894" s="717"/>
      <c r="AI894" s="717"/>
      <c r="AJ894" s="704"/>
    </row>
    <row r="895">
      <c r="A895" s="548" t="s">
        <v>43</v>
      </c>
      <c r="B895" s="765" t="s">
        <v>9272</v>
      </c>
      <c r="C895" s="735"/>
      <c r="D895" s="731">
        <v>100.0</v>
      </c>
      <c r="E895" s="933" t="s">
        <v>12213</v>
      </c>
      <c r="F895" s="730" t="s">
        <v>68</v>
      </c>
      <c r="G895" s="730"/>
      <c r="H895" s="966">
        <v>44953.0</v>
      </c>
      <c r="I895" s="717"/>
      <c r="J895" s="935" t="s">
        <v>10567</v>
      </c>
      <c r="K895" s="935" t="s">
        <v>3037</v>
      </c>
      <c r="L895" s="731" t="s">
        <v>50</v>
      </c>
      <c r="M895" s="717">
        <v>53.0</v>
      </c>
      <c r="N895" s="731" t="s">
        <v>10900</v>
      </c>
      <c r="O895" s="731">
        <v>79500.0</v>
      </c>
      <c r="P895" s="731" t="s">
        <v>9275</v>
      </c>
      <c r="Q895" s="859" t="s">
        <v>9276</v>
      </c>
      <c r="R895" s="859" t="s">
        <v>648</v>
      </c>
      <c r="S895" s="731" t="s">
        <v>9277</v>
      </c>
      <c r="T895" s="936" t="s">
        <v>9278</v>
      </c>
      <c r="U895" s="731" t="s">
        <v>9279</v>
      </c>
      <c r="V895" s="731" t="s">
        <v>9280</v>
      </c>
      <c r="W895" s="717"/>
      <c r="X895" s="731" t="s">
        <v>9281</v>
      </c>
      <c r="Y895" s="731" t="s">
        <v>78</v>
      </c>
      <c r="Z895" s="731" t="s">
        <v>79</v>
      </c>
      <c r="AA895" s="717"/>
      <c r="AB895" s="1062">
        <v>95.0</v>
      </c>
      <c r="AC895" s="1062">
        <v>20.0</v>
      </c>
      <c r="AD895" s="1062">
        <f t="shared" si="137"/>
        <v>75</v>
      </c>
      <c r="AE895" s="1062">
        <v>0.0</v>
      </c>
      <c r="AF895" s="1062">
        <f t="shared" si="138"/>
        <v>75</v>
      </c>
      <c r="AG895" s="1062">
        <f t="shared" si="139"/>
        <v>75</v>
      </c>
      <c r="AH895" s="717"/>
      <c r="AI895" s="717"/>
      <c r="AJ895" s="704"/>
    </row>
    <row r="896">
      <c r="A896" s="548" t="s">
        <v>121</v>
      </c>
      <c r="B896" s="765" t="s">
        <v>9282</v>
      </c>
      <c r="C896" s="1113"/>
      <c r="D896" s="717"/>
      <c r="E896" s="977" t="s">
        <v>81</v>
      </c>
      <c r="F896" s="962" t="s">
        <v>321</v>
      </c>
      <c r="G896" s="730"/>
      <c r="H896" s="939">
        <v>45461.0</v>
      </c>
      <c r="I896" s="735"/>
      <c r="J896" s="935" t="s">
        <v>10556</v>
      </c>
      <c r="K896" s="935" t="s">
        <v>10470</v>
      </c>
      <c r="L896" s="735"/>
      <c r="M896" s="730">
        <v>35.0</v>
      </c>
      <c r="N896" s="735"/>
      <c r="O896" s="735"/>
      <c r="P896" s="717"/>
      <c r="Q896" s="555" t="s">
        <v>9285</v>
      </c>
      <c r="R896" s="555" t="s">
        <v>5311</v>
      </c>
      <c r="S896" s="735" t="s">
        <v>328</v>
      </c>
      <c r="T896" s="717"/>
      <c r="U896" s="731" t="s">
        <v>9286</v>
      </c>
      <c r="V896" s="735"/>
      <c r="W896" s="735"/>
      <c r="X896" s="735"/>
      <c r="Y896" s="735"/>
      <c r="Z896" s="735"/>
      <c r="AA896" s="735"/>
      <c r="AB896" s="937">
        <v>49.0</v>
      </c>
      <c r="AC896" s="942"/>
      <c r="AD896" s="942"/>
      <c r="AE896" s="943"/>
      <c r="AF896" s="942"/>
      <c r="AG896" s="942"/>
      <c r="AH896" s="735"/>
      <c r="AI896" s="735"/>
      <c r="AJ896" s="703"/>
    </row>
    <row r="897">
      <c r="A897" s="548" t="s">
        <v>121</v>
      </c>
      <c r="B897" s="765" t="s">
        <v>12445</v>
      </c>
      <c r="C897" s="432"/>
      <c r="D897" s="717"/>
      <c r="E897" s="944" t="s">
        <v>103</v>
      </c>
      <c r="F897" s="730" t="s">
        <v>68</v>
      </c>
      <c r="G897" s="730"/>
      <c r="H897" s="945"/>
      <c r="I897" s="735"/>
      <c r="J897" s="935" t="s">
        <v>10556</v>
      </c>
      <c r="K897" s="935" t="s">
        <v>10470</v>
      </c>
      <c r="L897" s="735"/>
      <c r="M897" s="717">
        <v>79.0</v>
      </c>
      <c r="N897" s="735"/>
      <c r="O897" s="735"/>
      <c r="P897" s="735"/>
      <c r="Q897" s="940" t="s">
        <v>307</v>
      </c>
      <c r="R897" s="940"/>
      <c r="S897" s="735" t="s">
        <v>328</v>
      </c>
      <c r="T897" s="717"/>
      <c r="U897" s="717" t="s">
        <v>55</v>
      </c>
      <c r="V897" s="735"/>
      <c r="W897" s="735"/>
      <c r="X897" s="735"/>
      <c r="Y897" s="735"/>
      <c r="Z897" s="735"/>
      <c r="AA897" s="735"/>
      <c r="AB897" s="937">
        <v>49.0</v>
      </c>
      <c r="AC897" s="942"/>
      <c r="AD897" s="942"/>
      <c r="AE897" s="943"/>
      <c r="AF897" s="942"/>
      <c r="AG897" s="942"/>
      <c r="AH897" s="735"/>
      <c r="AI897" s="735"/>
      <c r="AJ897" s="703"/>
    </row>
    <row r="898">
      <c r="A898" s="537" t="s">
        <v>121</v>
      </c>
      <c r="B898" s="765" t="s">
        <v>9287</v>
      </c>
      <c r="C898" s="1108"/>
      <c r="D898" s="717"/>
      <c r="E898" s="933" t="s">
        <v>81</v>
      </c>
      <c r="F898" s="962" t="s">
        <v>68</v>
      </c>
      <c r="G898" s="962" t="s">
        <v>12252</v>
      </c>
      <c r="H898" s="945"/>
      <c r="I898" s="735"/>
      <c r="J898" s="935" t="s">
        <v>6130</v>
      </c>
      <c r="K898" s="935" t="s">
        <v>10515</v>
      </c>
      <c r="L898" s="735"/>
      <c r="M898" s="717">
        <v>79.0</v>
      </c>
      <c r="N898" s="735"/>
      <c r="O898" s="735"/>
      <c r="P898" s="717" t="s">
        <v>9289</v>
      </c>
      <c r="Q898" s="941" t="s">
        <v>9290</v>
      </c>
      <c r="R898" s="940"/>
      <c r="S898" s="735"/>
      <c r="T898" s="717" t="s">
        <v>9291</v>
      </c>
      <c r="U898" s="717"/>
      <c r="V898" s="735"/>
      <c r="W898" s="735"/>
      <c r="X898" s="735"/>
      <c r="Y898" s="735"/>
      <c r="Z898" s="735"/>
      <c r="AA898" s="735"/>
      <c r="AB898" s="942"/>
      <c r="AC898" s="942"/>
      <c r="AD898" s="942"/>
      <c r="AE898" s="943"/>
      <c r="AF898" s="942"/>
      <c r="AG898" s="942"/>
      <c r="AH898" s="735"/>
      <c r="AI898" s="140" t="s">
        <v>1020</v>
      </c>
      <c r="AJ898" s="703"/>
    </row>
    <row r="899">
      <c r="A899" s="548" t="s">
        <v>43</v>
      </c>
      <c r="B899" s="765" t="s">
        <v>9292</v>
      </c>
      <c r="C899" s="735"/>
      <c r="D899" s="717"/>
      <c r="E899" s="944" t="s">
        <v>103</v>
      </c>
      <c r="F899" s="730" t="s">
        <v>68</v>
      </c>
      <c r="G899" s="730"/>
      <c r="H899" s="854"/>
      <c r="I899" s="717"/>
      <c r="J899" s="935" t="s">
        <v>11053</v>
      </c>
      <c r="K899" s="935" t="s">
        <v>981</v>
      </c>
      <c r="L899" s="731" t="s">
        <v>2076</v>
      </c>
      <c r="M899" s="717">
        <v>35.0</v>
      </c>
      <c r="N899" s="731" t="s">
        <v>9294</v>
      </c>
      <c r="O899" s="731">
        <v>56250.0</v>
      </c>
      <c r="P899" s="731" t="s">
        <v>9295</v>
      </c>
      <c r="Q899" s="859" t="s">
        <v>9296</v>
      </c>
      <c r="R899" s="859" t="s">
        <v>9297</v>
      </c>
      <c r="S899" s="730" t="s">
        <v>55</v>
      </c>
      <c r="T899" s="936" t="s">
        <v>9298</v>
      </c>
      <c r="U899" s="731" t="s">
        <v>9299</v>
      </c>
      <c r="V899" s="717"/>
      <c r="W899" s="717"/>
      <c r="X899" s="717"/>
      <c r="Y899" s="731" t="s">
        <v>78</v>
      </c>
      <c r="Z899" s="717"/>
      <c r="AA899" s="731" t="s">
        <v>9300</v>
      </c>
      <c r="AB899" s="1062">
        <v>95.0</v>
      </c>
      <c r="AC899" s="1062">
        <v>20.0</v>
      </c>
      <c r="AD899" s="1062">
        <v>75.0</v>
      </c>
      <c r="AE899" s="1062">
        <v>0.0</v>
      </c>
      <c r="AF899" s="1062">
        <v>75.0</v>
      </c>
      <c r="AG899" s="1062">
        <v>75.0</v>
      </c>
      <c r="AH899" s="717"/>
      <c r="AI899" s="717"/>
      <c r="AJ899" s="704"/>
    </row>
    <row r="900">
      <c r="A900" s="548" t="s">
        <v>121</v>
      </c>
      <c r="B900" s="964" t="s">
        <v>9301</v>
      </c>
      <c r="C900" s="735"/>
      <c r="D900" s="717"/>
      <c r="E900" s="933" t="s">
        <v>12213</v>
      </c>
      <c r="F900" s="764" t="s">
        <v>321</v>
      </c>
      <c r="G900" s="735"/>
      <c r="H900" s="945"/>
      <c r="I900" s="735"/>
      <c r="J900" s="935" t="s">
        <v>6130</v>
      </c>
      <c r="K900" s="935" t="s">
        <v>10515</v>
      </c>
      <c r="L900" s="735"/>
      <c r="M900" s="951">
        <v>13.0</v>
      </c>
      <c r="N900" s="735"/>
      <c r="O900" s="735"/>
      <c r="P900" s="731" t="s">
        <v>505</v>
      </c>
      <c r="Q900" s="859" t="s">
        <v>9303</v>
      </c>
      <c r="R900" s="859" t="s">
        <v>1806</v>
      </c>
      <c r="S900" s="730" t="s">
        <v>55</v>
      </c>
      <c r="T900" s="731" t="s">
        <v>9304</v>
      </c>
      <c r="U900" s="731" t="s">
        <v>9305</v>
      </c>
      <c r="V900" s="735"/>
      <c r="W900" s="735"/>
      <c r="X900" s="735"/>
      <c r="Y900" s="735"/>
      <c r="Z900" s="735"/>
      <c r="AA900" s="735"/>
      <c r="AB900" s="937">
        <v>49.0</v>
      </c>
      <c r="AC900" s="942"/>
      <c r="AD900" s="942"/>
      <c r="AE900" s="943"/>
      <c r="AF900" s="942"/>
      <c r="AG900" s="942"/>
      <c r="AH900" s="735"/>
      <c r="AI900" s="735"/>
      <c r="AJ900" s="703"/>
    </row>
    <row r="901">
      <c r="A901" s="548" t="s">
        <v>121</v>
      </c>
      <c r="B901" s="964" t="s">
        <v>9306</v>
      </c>
      <c r="C901" s="735"/>
      <c r="D901" s="717"/>
      <c r="E901" s="933" t="s">
        <v>12213</v>
      </c>
      <c r="F901" s="764" t="s">
        <v>321</v>
      </c>
      <c r="G901" s="735"/>
      <c r="H901" s="945"/>
      <c r="I901" s="735"/>
      <c r="J901" s="935" t="s">
        <v>6130</v>
      </c>
      <c r="K901" s="935" t="s">
        <v>10515</v>
      </c>
      <c r="L901" s="735"/>
      <c r="M901" s="951">
        <v>84.0</v>
      </c>
      <c r="N901" s="735"/>
      <c r="O901" s="735"/>
      <c r="P901" s="731" t="s">
        <v>9308</v>
      </c>
      <c r="Q901" s="859" t="s">
        <v>9309</v>
      </c>
      <c r="R901" s="941"/>
      <c r="S901" s="730" t="s">
        <v>55</v>
      </c>
      <c r="T901" s="731" t="s">
        <v>9310</v>
      </c>
      <c r="U901" s="731" t="s">
        <v>9311</v>
      </c>
      <c r="V901" s="735"/>
      <c r="W901" s="735"/>
      <c r="X901" s="735"/>
      <c r="Y901" s="735"/>
      <c r="Z901" s="735"/>
      <c r="AA901" s="735"/>
      <c r="AB901" s="937">
        <v>49.0</v>
      </c>
      <c r="AC901" s="942"/>
      <c r="AD901" s="942"/>
      <c r="AE901" s="943"/>
      <c r="AF901" s="942"/>
      <c r="AG901" s="942"/>
      <c r="AH901" s="735"/>
      <c r="AI901" s="735"/>
      <c r="AJ901" s="703"/>
    </row>
    <row r="902">
      <c r="A902" s="548" t="s">
        <v>121</v>
      </c>
      <c r="B902" s="964" t="s">
        <v>12446</v>
      </c>
      <c r="C902" s="735"/>
      <c r="D902" s="717"/>
      <c r="E902" s="933" t="s">
        <v>12213</v>
      </c>
      <c r="F902" s="764" t="s">
        <v>321</v>
      </c>
      <c r="G902" s="735"/>
      <c r="H902" s="945"/>
      <c r="I902" s="735"/>
      <c r="J902" s="935" t="s">
        <v>6130</v>
      </c>
      <c r="K902" s="935" t="s">
        <v>10515</v>
      </c>
      <c r="L902" s="735"/>
      <c r="M902" s="717">
        <v>79.0</v>
      </c>
      <c r="N902" s="735"/>
      <c r="O902" s="735"/>
      <c r="P902" s="731" t="s">
        <v>6793</v>
      </c>
      <c r="Q902" s="859" t="s">
        <v>9337</v>
      </c>
      <c r="R902" s="859" t="s">
        <v>9338</v>
      </c>
      <c r="S902" s="730" t="s">
        <v>55</v>
      </c>
      <c r="T902" s="731" t="s">
        <v>9339</v>
      </c>
      <c r="U902" s="731" t="s">
        <v>9340</v>
      </c>
      <c r="V902" s="735"/>
      <c r="W902" s="735"/>
      <c r="X902" s="735"/>
      <c r="Y902" s="735"/>
      <c r="Z902" s="735"/>
      <c r="AA902" s="735"/>
      <c r="AB902" s="937">
        <v>49.0</v>
      </c>
      <c r="AC902" s="942"/>
      <c r="AD902" s="942"/>
      <c r="AE902" s="943"/>
      <c r="AF902" s="942"/>
      <c r="AG902" s="942"/>
      <c r="AH902" s="735"/>
      <c r="AI902" s="735"/>
      <c r="AJ902" s="703"/>
    </row>
    <row r="903">
      <c r="A903" s="548" t="s">
        <v>121</v>
      </c>
      <c r="B903" s="964" t="s">
        <v>9312</v>
      </c>
      <c r="C903" s="740"/>
      <c r="D903" s="717"/>
      <c r="E903" s="933" t="s">
        <v>12213</v>
      </c>
      <c r="F903" s="764" t="s">
        <v>321</v>
      </c>
      <c r="G903" s="735"/>
      <c r="H903" s="945"/>
      <c r="I903" s="735"/>
      <c r="J903" s="935" t="s">
        <v>6130</v>
      </c>
      <c r="K903" s="935" t="s">
        <v>10515</v>
      </c>
      <c r="L903" s="735"/>
      <c r="M903" s="731">
        <v>1.0</v>
      </c>
      <c r="N903" s="735"/>
      <c r="O903" s="735"/>
      <c r="P903" s="731" t="s">
        <v>9314</v>
      </c>
      <c r="Q903" s="859" t="s">
        <v>9315</v>
      </c>
      <c r="R903" s="859" t="s">
        <v>9316</v>
      </c>
      <c r="S903" s="730" t="s">
        <v>55</v>
      </c>
      <c r="T903" s="731" t="s">
        <v>9317</v>
      </c>
      <c r="U903" s="731" t="s">
        <v>9318</v>
      </c>
      <c r="V903" s="735"/>
      <c r="W903" s="735"/>
      <c r="X903" s="735"/>
      <c r="Y903" s="735"/>
      <c r="Z903" s="735"/>
      <c r="AA903" s="735"/>
      <c r="AB903" s="937">
        <v>49.0</v>
      </c>
      <c r="AC903" s="942"/>
      <c r="AD903" s="942"/>
      <c r="AE903" s="943"/>
      <c r="AF903" s="942"/>
      <c r="AG903" s="942"/>
      <c r="AH903" s="735"/>
      <c r="AI903" s="735"/>
      <c r="AJ903" s="703"/>
    </row>
    <row r="904">
      <c r="A904" s="738" t="s">
        <v>121</v>
      </c>
      <c r="B904" s="964" t="s">
        <v>9319</v>
      </c>
      <c r="C904" s="735"/>
      <c r="D904" s="340"/>
      <c r="E904" s="1014" t="s">
        <v>12213</v>
      </c>
      <c r="F904" s="959" t="s">
        <v>321</v>
      </c>
      <c r="G904" s="740"/>
      <c r="H904" s="957"/>
      <c r="I904" s="740"/>
      <c r="J904" s="968" t="s">
        <v>6130</v>
      </c>
      <c r="K904" s="968" t="s">
        <v>10515</v>
      </c>
      <c r="L904" s="740"/>
      <c r="M904" s="340"/>
      <c r="N904" s="740"/>
      <c r="O904" s="740"/>
      <c r="P904" s="969" t="s">
        <v>9321</v>
      </c>
      <c r="Q904" s="860" t="s">
        <v>9322</v>
      </c>
      <c r="R904" s="860" t="s">
        <v>7363</v>
      </c>
      <c r="S904" s="734" t="s">
        <v>55</v>
      </c>
      <c r="T904" s="969" t="s">
        <v>9323</v>
      </c>
      <c r="U904" s="969" t="s">
        <v>9324</v>
      </c>
      <c r="V904" s="740"/>
      <c r="W904" s="740"/>
      <c r="X904" s="740"/>
      <c r="Y904" s="740"/>
      <c r="Z904" s="740"/>
      <c r="AA904" s="740"/>
      <c r="AB904" s="970">
        <v>49.0</v>
      </c>
      <c r="AC904" s="961"/>
      <c r="AD904" s="961"/>
      <c r="AE904" s="971"/>
      <c r="AF904" s="961"/>
      <c r="AG904" s="961"/>
      <c r="AH904" s="740"/>
      <c r="AI904" s="740"/>
      <c r="AJ904" s="726"/>
    </row>
    <row r="905">
      <c r="A905" s="548" t="s">
        <v>121</v>
      </c>
      <c r="B905" s="964" t="s">
        <v>9325</v>
      </c>
      <c r="C905" s="735"/>
      <c r="D905" s="717"/>
      <c r="E905" s="933" t="s">
        <v>12213</v>
      </c>
      <c r="F905" s="764" t="s">
        <v>321</v>
      </c>
      <c r="G905" s="735"/>
      <c r="H905" s="945"/>
      <c r="I905" s="735"/>
      <c r="J905" s="935" t="s">
        <v>6130</v>
      </c>
      <c r="K905" s="935" t="s">
        <v>10515</v>
      </c>
      <c r="L905" s="735"/>
      <c r="M905" s="731">
        <v>26.0</v>
      </c>
      <c r="N905" s="735"/>
      <c r="O905" s="735"/>
      <c r="P905" s="731" t="s">
        <v>9321</v>
      </c>
      <c r="Q905" s="859" t="s">
        <v>9327</v>
      </c>
      <c r="R905" s="859" t="s">
        <v>193</v>
      </c>
      <c r="S905" s="730" t="s">
        <v>55</v>
      </c>
      <c r="T905" s="731" t="s">
        <v>9328</v>
      </c>
      <c r="U905" s="731" t="s">
        <v>9329</v>
      </c>
      <c r="V905" s="735"/>
      <c r="W905" s="735"/>
      <c r="X905" s="735"/>
      <c r="Y905" s="735"/>
      <c r="Z905" s="735"/>
      <c r="AA905" s="735"/>
      <c r="AB905" s="937">
        <v>49.0</v>
      </c>
      <c r="AC905" s="942"/>
      <c r="AD905" s="942"/>
      <c r="AE905" s="943"/>
      <c r="AF905" s="942"/>
      <c r="AG905" s="942"/>
      <c r="AH905" s="735"/>
      <c r="AI905" s="735"/>
      <c r="AJ905" s="703"/>
    </row>
    <row r="906">
      <c r="A906" s="548" t="s">
        <v>121</v>
      </c>
      <c r="B906" s="964" t="s">
        <v>9330</v>
      </c>
      <c r="C906" s="432"/>
      <c r="D906" s="717"/>
      <c r="E906" s="933" t="s">
        <v>12213</v>
      </c>
      <c r="F906" s="764" t="s">
        <v>321</v>
      </c>
      <c r="G906" s="735"/>
      <c r="H906" s="945"/>
      <c r="I906" s="735"/>
      <c r="J906" s="935" t="s">
        <v>6130</v>
      </c>
      <c r="K906" s="935" t="s">
        <v>10515</v>
      </c>
      <c r="L906" s="735"/>
      <c r="M906" s="731">
        <v>13.0</v>
      </c>
      <c r="N906" s="735"/>
      <c r="O906" s="735"/>
      <c r="P906" s="731" t="s">
        <v>505</v>
      </c>
      <c r="Q906" s="859" t="s">
        <v>9332</v>
      </c>
      <c r="R906" s="859" t="s">
        <v>1141</v>
      </c>
      <c r="S906" s="730" t="s">
        <v>55</v>
      </c>
      <c r="T906" s="731" t="s">
        <v>9333</v>
      </c>
      <c r="U906" s="731" t="s">
        <v>9334</v>
      </c>
      <c r="V906" s="735"/>
      <c r="W906" s="735"/>
      <c r="X906" s="735"/>
      <c r="Y906" s="735"/>
      <c r="Z906" s="735"/>
      <c r="AA906" s="735"/>
      <c r="AB906" s="937">
        <v>49.0</v>
      </c>
      <c r="AC906" s="942"/>
      <c r="AD906" s="942"/>
      <c r="AE906" s="943"/>
      <c r="AF906" s="942"/>
      <c r="AG906" s="942"/>
      <c r="AH906" s="735"/>
      <c r="AI906" s="735"/>
      <c r="AJ906" s="703"/>
    </row>
    <row r="907">
      <c r="A907" s="548" t="s">
        <v>121</v>
      </c>
      <c r="B907" s="765" t="s">
        <v>9347</v>
      </c>
      <c r="C907" s="740"/>
      <c r="D907" s="717"/>
      <c r="E907" s="944" t="s">
        <v>103</v>
      </c>
      <c r="F907" s="1023" t="s">
        <v>68</v>
      </c>
      <c r="G907" s="735"/>
      <c r="H907" s="945"/>
      <c r="I907" s="735"/>
      <c r="J907" s="935" t="s">
        <v>10564</v>
      </c>
      <c r="K907" s="935" t="s">
        <v>10565</v>
      </c>
      <c r="L907" s="735"/>
      <c r="M907" s="717">
        <v>69.0</v>
      </c>
      <c r="N907" s="735"/>
      <c r="O907" s="735"/>
      <c r="P907" s="717" t="s">
        <v>3581</v>
      </c>
      <c r="Q907" s="859" t="s">
        <v>9349</v>
      </c>
      <c r="R907" s="859" t="s">
        <v>3875</v>
      </c>
      <c r="S907" s="735" t="s">
        <v>328</v>
      </c>
      <c r="T907" s="717" t="s">
        <v>9350</v>
      </c>
      <c r="U907" s="717" t="s">
        <v>9351</v>
      </c>
      <c r="V907" s="735"/>
      <c r="W907" s="735"/>
      <c r="X907" s="735"/>
      <c r="Y907" s="735"/>
      <c r="Z907" s="735"/>
      <c r="AA907" s="735"/>
      <c r="AB907" s="937">
        <v>49.0</v>
      </c>
      <c r="AC907" s="942"/>
      <c r="AD907" s="942"/>
      <c r="AE907" s="943"/>
      <c r="AF907" s="942"/>
      <c r="AG907" s="942"/>
      <c r="AH907" s="735"/>
      <c r="AI907" s="735"/>
      <c r="AJ907" s="703"/>
    </row>
    <row r="908">
      <c r="A908" s="738" t="s">
        <v>121</v>
      </c>
      <c r="B908" s="765" t="s">
        <v>9352</v>
      </c>
      <c r="C908" s="1108"/>
      <c r="D908" s="969">
        <v>550.0</v>
      </c>
      <c r="E908" s="1014" t="s">
        <v>12213</v>
      </c>
      <c r="F908" s="956" t="s">
        <v>321</v>
      </c>
      <c r="G908" s="734"/>
      <c r="H908" s="957"/>
      <c r="I908" s="740"/>
      <c r="J908" s="968" t="s">
        <v>10556</v>
      </c>
      <c r="K908" s="968" t="s">
        <v>10470</v>
      </c>
      <c r="L908" s="740"/>
      <c r="M908" s="340"/>
      <c r="N908" s="740"/>
      <c r="O908" s="740"/>
      <c r="P908" s="969" t="s">
        <v>9354</v>
      </c>
      <c r="Q908" s="860" t="s">
        <v>9355</v>
      </c>
      <c r="R908" s="860" t="s">
        <v>7363</v>
      </c>
      <c r="S908" s="740"/>
      <c r="T908" s="1099" t="s">
        <v>9356</v>
      </c>
      <c r="U908" s="969" t="s">
        <v>9357</v>
      </c>
      <c r="V908" s="740"/>
      <c r="W908" s="740"/>
      <c r="X908" s="740"/>
      <c r="Y908" s="740"/>
      <c r="Z908" s="740"/>
      <c r="AA908" s="740"/>
      <c r="AB908" s="970">
        <v>49.0</v>
      </c>
      <c r="AC908" s="961"/>
      <c r="AD908" s="961"/>
      <c r="AE908" s="971"/>
      <c r="AF908" s="961"/>
      <c r="AG908" s="961"/>
      <c r="AH908" s="740"/>
      <c r="AI908" s="740"/>
      <c r="AJ908" s="726"/>
    </row>
    <row r="909">
      <c r="A909" s="548" t="s">
        <v>121</v>
      </c>
      <c r="B909" s="765" t="s">
        <v>9358</v>
      </c>
      <c r="C909" s="1108"/>
      <c r="D909" s="717"/>
      <c r="E909" s="933" t="s">
        <v>12213</v>
      </c>
      <c r="F909" s="764" t="s">
        <v>68</v>
      </c>
      <c r="G909" s="735"/>
      <c r="H909" s="945"/>
      <c r="I909" s="735"/>
      <c r="J909" s="935" t="s">
        <v>6130</v>
      </c>
      <c r="K909" s="935" t="s">
        <v>10515</v>
      </c>
      <c r="L909" s="735"/>
      <c r="M909" s="731">
        <v>79.0</v>
      </c>
      <c r="N909" s="735"/>
      <c r="O909" s="735"/>
      <c r="P909" s="731" t="s">
        <v>9360</v>
      </c>
      <c r="Q909" s="859" t="s">
        <v>9361</v>
      </c>
      <c r="R909" s="859" t="s">
        <v>3993</v>
      </c>
      <c r="S909" s="730" t="s">
        <v>55</v>
      </c>
      <c r="T909" s="731" t="s">
        <v>9362</v>
      </c>
      <c r="U909" s="731" t="s">
        <v>9363</v>
      </c>
      <c r="V909" s="735"/>
      <c r="W909" s="735"/>
      <c r="X909" s="735"/>
      <c r="Y909" s="735"/>
      <c r="Z909" s="735"/>
      <c r="AA909" s="735"/>
      <c r="AB909" s="937">
        <v>49.0</v>
      </c>
      <c r="AC909" s="942"/>
      <c r="AD909" s="942"/>
      <c r="AE909" s="943"/>
      <c r="AF909" s="942"/>
      <c r="AG909" s="942"/>
      <c r="AH909" s="735"/>
      <c r="AI909" s="735"/>
      <c r="AJ909" s="703"/>
    </row>
    <row r="910">
      <c r="A910" s="548" t="s">
        <v>43</v>
      </c>
      <c r="B910" s="765" t="s">
        <v>9364</v>
      </c>
      <c r="C910" s="1112"/>
      <c r="D910" s="731">
        <v>500.0</v>
      </c>
      <c r="E910" s="933" t="s">
        <v>12213</v>
      </c>
      <c r="F910" s="730" t="s">
        <v>68</v>
      </c>
      <c r="G910" s="730"/>
      <c r="H910" s="966">
        <v>44333.0</v>
      </c>
      <c r="I910" s="717"/>
      <c r="J910" s="980" t="s">
        <v>12245</v>
      </c>
      <c r="K910" s="935" t="s">
        <v>12314</v>
      </c>
      <c r="L910" s="731" t="s">
        <v>125</v>
      </c>
      <c r="M910" s="731">
        <v>64.0</v>
      </c>
      <c r="N910" s="731" t="s">
        <v>9366</v>
      </c>
      <c r="O910" s="731">
        <v>57063.0</v>
      </c>
      <c r="P910" s="731" t="s">
        <v>9367</v>
      </c>
      <c r="Q910" s="859" t="s">
        <v>12447</v>
      </c>
      <c r="R910" s="859" t="s">
        <v>12448</v>
      </c>
      <c r="S910" s="731" t="s">
        <v>12449</v>
      </c>
      <c r="T910" s="948" t="s">
        <v>12450</v>
      </c>
      <c r="U910" s="731" t="s">
        <v>9371</v>
      </c>
      <c r="V910" s="731" t="s">
        <v>9372</v>
      </c>
      <c r="W910" s="731" t="s">
        <v>47</v>
      </c>
      <c r="X910" s="731" t="s">
        <v>9373</v>
      </c>
      <c r="Y910" s="731" t="s">
        <v>78</v>
      </c>
      <c r="Z910" s="731" t="s">
        <v>79</v>
      </c>
      <c r="AA910" s="731" t="s">
        <v>47</v>
      </c>
      <c r="AB910" s="1062">
        <v>95.0</v>
      </c>
      <c r="AC910" s="1062">
        <v>20.0</v>
      </c>
      <c r="AD910" s="1062">
        <f t="shared" ref="AD910:AD911" si="140">AB910-AC910</f>
        <v>75</v>
      </c>
      <c r="AE910" s="1062">
        <v>0.0</v>
      </c>
      <c r="AF910" s="1062">
        <f t="shared" ref="AF910:AF911" si="141">AD910-AE910</f>
        <v>75</v>
      </c>
      <c r="AG910" s="1062">
        <f t="shared" ref="AG910:AG911" si="142">AF910</f>
        <v>75</v>
      </c>
      <c r="AH910" s="717"/>
      <c r="AI910" s="717"/>
      <c r="AJ910" s="704"/>
    </row>
    <row r="911">
      <c r="A911" s="738" t="s">
        <v>43</v>
      </c>
      <c r="B911" s="765" t="s">
        <v>9383</v>
      </c>
      <c r="C911" s="717"/>
      <c r="D911" s="969">
        <v>78.0</v>
      </c>
      <c r="E911" s="1014" t="s">
        <v>12213</v>
      </c>
      <c r="F911" s="734" t="s">
        <v>68</v>
      </c>
      <c r="G911" s="734"/>
      <c r="H911" s="1003">
        <v>44477.0</v>
      </c>
      <c r="I911" s="340"/>
      <c r="J911" s="968" t="s">
        <v>4373</v>
      </c>
      <c r="K911" s="1042" t="s">
        <v>10434</v>
      </c>
      <c r="L911" s="969" t="s">
        <v>168</v>
      </c>
      <c r="M911" s="341">
        <v>79.0</v>
      </c>
      <c r="N911" s="969" t="s">
        <v>9385</v>
      </c>
      <c r="O911" s="969">
        <v>79100.0</v>
      </c>
      <c r="P911" s="969" t="s">
        <v>656</v>
      </c>
      <c r="Q911" s="860" t="s">
        <v>9386</v>
      </c>
      <c r="R911" s="860" t="s">
        <v>1557</v>
      </c>
      <c r="S911" s="734" t="s">
        <v>55</v>
      </c>
      <c r="T911" s="1055" t="s">
        <v>9387</v>
      </c>
      <c r="U911" s="969" t="s">
        <v>9388</v>
      </c>
      <c r="V911" s="969" t="s">
        <v>9389</v>
      </c>
      <c r="W911" s="969" t="s">
        <v>27</v>
      </c>
      <c r="X911" s="340"/>
      <c r="Y911" s="969" t="s">
        <v>78</v>
      </c>
      <c r="Z911" s="969" t="s">
        <v>79</v>
      </c>
      <c r="AA911" s="969" t="s">
        <v>47</v>
      </c>
      <c r="AB911" s="1071">
        <v>95.0</v>
      </c>
      <c r="AC911" s="1071">
        <v>20.0</v>
      </c>
      <c r="AD911" s="1071">
        <f t="shared" si="140"/>
        <v>75</v>
      </c>
      <c r="AE911" s="1071">
        <v>0.0</v>
      </c>
      <c r="AF911" s="1071">
        <f t="shared" si="141"/>
        <v>75</v>
      </c>
      <c r="AG911" s="1071">
        <f t="shared" si="142"/>
        <v>75</v>
      </c>
      <c r="AH911" s="340"/>
      <c r="AI911" s="340"/>
      <c r="AJ911" s="727"/>
    </row>
    <row r="912">
      <c r="A912" s="548" t="s">
        <v>43</v>
      </c>
      <c r="B912" s="765" t="s">
        <v>9400</v>
      </c>
      <c r="C912" s="735"/>
      <c r="D912" s="717"/>
      <c r="E912" s="944" t="s">
        <v>103</v>
      </c>
      <c r="F912" s="735" t="s">
        <v>10549</v>
      </c>
      <c r="G912" s="735"/>
      <c r="H912" s="854"/>
      <c r="I912" s="717"/>
      <c r="J912" s="935" t="s">
        <v>4373</v>
      </c>
      <c r="K912" s="947" t="s">
        <v>10434</v>
      </c>
      <c r="L912" s="717"/>
      <c r="M912" s="731">
        <v>79.0</v>
      </c>
      <c r="N912" s="731" t="s">
        <v>5556</v>
      </c>
      <c r="O912" s="731">
        <v>79210.0</v>
      </c>
      <c r="P912" s="731" t="s">
        <v>5557</v>
      </c>
      <c r="Q912" s="941" t="s">
        <v>307</v>
      </c>
      <c r="R912" s="941"/>
      <c r="S912" s="731"/>
      <c r="T912" s="717"/>
      <c r="U912" s="717"/>
      <c r="V912" s="717"/>
      <c r="W912" s="717"/>
      <c r="X912" s="717"/>
      <c r="Y912" s="731"/>
      <c r="Z912" s="731"/>
      <c r="AA912" s="731"/>
      <c r="AB912" s="731">
        <v>95.0</v>
      </c>
      <c r="AC912" s="951" t="s">
        <v>245</v>
      </c>
      <c r="AD912" s="951" t="s">
        <v>246</v>
      </c>
      <c r="AE912" s="952" t="s">
        <v>247</v>
      </c>
      <c r="AF912" s="943"/>
      <c r="AG912" s="943"/>
      <c r="AH912" s="717"/>
      <c r="AI912" s="717"/>
      <c r="AJ912" s="704"/>
    </row>
    <row r="913">
      <c r="A913" s="548" t="s">
        <v>424</v>
      </c>
      <c r="B913" s="765" t="s">
        <v>9408</v>
      </c>
      <c r="C913" s="432"/>
      <c r="D913" s="717"/>
      <c r="E913" s="950" t="s">
        <v>103</v>
      </c>
      <c r="F913" s="735"/>
      <c r="G913" s="735"/>
      <c r="H913" s="854">
        <v>44870.0</v>
      </c>
      <c r="I913" s="735"/>
      <c r="J913" s="946"/>
      <c r="K913" s="946"/>
      <c r="L913" s="735"/>
      <c r="M913" s="731">
        <v>79.0</v>
      </c>
      <c r="N913" s="735"/>
      <c r="O913" s="735"/>
      <c r="P913" s="735"/>
      <c r="Q913" s="940" t="s">
        <v>307</v>
      </c>
      <c r="R913" s="940"/>
      <c r="S913" s="735"/>
      <c r="T913" s="717"/>
      <c r="U913" s="717"/>
      <c r="V913" s="735"/>
      <c r="W913" s="735"/>
      <c r="X913" s="735"/>
      <c r="Y913" s="735"/>
      <c r="Z913" s="735"/>
      <c r="AA913" s="735"/>
      <c r="AB913" s="937">
        <v>49.0</v>
      </c>
      <c r="AC913" s="942"/>
      <c r="AD913" s="942"/>
      <c r="AE913" s="943"/>
      <c r="AF913" s="942"/>
      <c r="AG913" s="942"/>
      <c r="AH913" s="735"/>
      <c r="AI913" s="735"/>
      <c r="AJ913" s="703"/>
    </row>
    <row r="914">
      <c r="A914" s="530" t="s">
        <v>43</v>
      </c>
      <c r="B914" s="765" t="s">
        <v>9410</v>
      </c>
      <c r="C914" s="1108"/>
      <c r="D914" s="717">
        <v>63.0</v>
      </c>
      <c r="E914" s="944" t="s">
        <v>81</v>
      </c>
      <c r="F914" s="962" t="s">
        <v>68</v>
      </c>
      <c r="G914" s="962" t="s">
        <v>12236</v>
      </c>
      <c r="H914" s="854"/>
      <c r="I914" s="717"/>
      <c r="J914" s="946" t="s">
        <v>10510</v>
      </c>
      <c r="K914" s="946" t="s">
        <v>10511</v>
      </c>
      <c r="L914" s="717"/>
      <c r="M914" s="731">
        <v>86.0</v>
      </c>
      <c r="N914" s="38" t="s">
        <v>9412</v>
      </c>
      <c r="O914" s="38">
        <v>57600.0</v>
      </c>
      <c r="P914" s="38" t="s">
        <v>6257</v>
      </c>
      <c r="Q914" s="941" t="s">
        <v>9413</v>
      </c>
      <c r="R914" s="859" t="s">
        <v>1423</v>
      </c>
      <c r="S914" s="730" t="s">
        <v>55</v>
      </c>
      <c r="T914" s="717" t="s">
        <v>9414</v>
      </c>
      <c r="U914" s="717" t="s">
        <v>9415</v>
      </c>
      <c r="V914" s="717"/>
      <c r="W914" s="717"/>
      <c r="X914" s="717"/>
      <c r="Y914" s="717"/>
      <c r="Z914" s="717"/>
      <c r="AA914" s="717"/>
      <c r="AB914" s="943"/>
      <c r="AC914" s="943"/>
      <c r="AD914" s="943"/>
      <c r="AE914" s="943"/>
      <c r="AF914" s="943"/>
      <c r="AG914" s="943"/>
      <c r="AH914" s="717"/>
      <c r="AI914" s="717"/>
      <c r="AJ914" s="704"/>
    </row>
    <row r="915">
      <c r="A915" s="548" t="s">
        <v>121</v>
      </c>
      <c r="B915" s="765" t="s">
        <v>9416</v>
      </c>
      <c r="C915" s="1110"/>
      <c r="D915" s="731">
        <v>200.0</v>
      </c>
      <c r="E915" s="933" t="s">
        <v>12213</v>
      </c>
      <c r="F915" s="1023" t="s">
        <v>68</v>
      </c>
      <c r="G915" s="735"/>
      <c r="H915" s="945"/>
      <c r="I915" s="735"/>
      <c r="J915" s="935" t="s">
        <v>10564</v>
      </c>
      <c r="K915" s="935" t="s">
        <v>10565</v>
      </c>
      <c r="L915" s="735"/>
      <c r="M915" s="731">
        <v>79.0</v>
      </c>
      <c r="N915" s="735"/>
      <c r="O915" s="735"/>
      <c r="P915" s="731" t="s">
        <v>7202</v>
      </c>
      <c r="Q915" s="732" t="s">
        <v>9418</v>
      </c>
      <c r="R915" s="732" t="s">
        <v>9419</v>
      </c>
      <c r="S915" s="730" t="s">
        <v>55</v>
      </c>
      <c r="T915" s="731" t="s">
        <v>9420</v>
      </c>
      <c r="U915" s="731" t="s">
        <v>9421</v>
      </c>
      <c r="V915" s="735"/>
      <c r="W915" s="735"/>
      <c r="X915" s="735"/>
      <c r="Y915" s="735"/>
      <c r="Z915" s="735"/>
      <c r="AA915" s="735"/>
      <c r="AB915" s="937">
        <v>49.0</v>
      </c>
      <c r="AC915" s="942"/>
      <c r="AD915" s="942"/>
      <c r="AE915" s="943"/>
      <c r="AF915" s="942"/>
      <c r="AG915" s="942"/>
      <c r="AH915" s="735"/>
      <c r="AI915" s="735"/>
      <c r="AJ915" s="703"/>
    </row>
    <row r="916">
      <c r="A916" s="548" t="s">
        <v>43</v>
      </c>
      <c r="B916" s="765" t="s">
        <v>9422</v>
      </c>
      <c r="C916" s="1108"/>
      <c r="D916" s="717"/>
      <c r="E916" s="944" t="s">
        <v>103</v>
      </c>
      <c r="F916" s="730" t="s">
        <v>68</v>
      </c>
      <c r="G916" s="730"/>
      <c r="H916" s="854"/>
      <c r="I916" s="717"/>
      <c r="J916" s="935" t="s">
        <v>10585</v>
      </c>
      <c r="K916" s="935" t="s">
        <v>12302</v>
      </c>
      <c r="L916" s="731" t="s">
        <v>50</v>
      </c>
      <c r="M916" s="764">
        <v>86.0</v>
      </c>
      <c r="N916" s="717"/>
      <c r="O916" s="717"/>
      <c r="P916" s="717"/>
      <c r="Q916" s="941" t="s">
        <v>307</v>
      </c>
      <c r="R916" s="941"/>
      <c r="S916" s="717"/>
      <c r="T916" s="717"/>
      <c r="U916" s="717"/>
      <c r="V916" s="717"/>
      <c r="W916" s="717"/>
      <c r="X916" s="717"/>
      <c r="Y916" s="731" t="s">
        <v>78</v>
      </c>
      <c r="Z916" s="717"/>
      <c r="AA916" s="717"/>
      <c r="AB916" s="1062">
        <v>0.0</v>
      </c>
      <c r="AC916" s="943"/>
      <c r="AD916" s="1062">
        <f t="shared" ref="AD916:AD917" si="143">AB916-AC916</f>
        <v>0</v>
      </c>
      <c r="AE916" s="943"/>
      <c r="AF916" s="1062">
        <f t="shared" ref="AF916:AF917" si="144">AD916-AE916</f>
        <v>0</v>
      </c>
      <c r="AG916" s="943"/>
      <c r="AH916" s="717"/>
      <c r="AI916" s="717"/>
      <c r="AJ916" s="704"/>
    </row>
    <row r="917">
      <c r="A917" s="548" t="s">
        <v>43</v>
      </c>
      <c r="B917" s="765" t="s">
        <v>9470</v>
      </c>
      <c r="C917" s="1113"/>
      <c r="D917" s="717"/>
      <c r="E917" s="933" t="s">
        <v>12213</v>
      </c>
      <c r="F917" s="730" t="s">
        <v>68</v>
      </c>
      <c r="G917" s="730"/>
      <c r="H917" s="966">
        <v>45252.0</v>
      </c>
      <c r="I917" s="717"/>
      <c r="J917" s="935" t="s">
        <v>10531</v>
      </c>
      <c r="K917" s="935" t="s">
        <v>10532</v>
      </c>
      <c r="L917" s="731" t="s">
        <v>168</v>
      </c>
      <c r="M917" s="730">
        <v>92.0</v>
      </c>
      <c r="N917" s="731" t="s">
        <v>9472</v>
      </c>
      <c r="O917" s="731">
        <v>17000.0</v>
      </c>
      <c r="P917" s="731" t="s">
        <v>2057</v>
      </c>
      <c r="Q917" s="859" t="s">
        <v>9473</v>
      </c>
      <c r="R917" s="859" t="s">
        <v>360</v>
      </c>
      <c r="S917" s="730" t="s">
        <v>55</v>
      </c>
      <c r="T917" s="936" t="s">
        <v>9474</v>
      </c>
      <c r="U917" s="731" t="s">
        <v>9475</v>
      </c>
      <c r="V917" s="717"/>
      <c r="W917" s="717"/>
      <c r="X917" s="717"/>
      <c r="Y917" s="731" t="s">
        <v>78</v>
      </c>
      <c r="Z917" s="717"/>
      <c r="AA917" s="717"/>
      <c r="AB917" s="1062">
        <v>95.0</v>
      </c>
      <c r="AC917" s="1062">
        <v>20.0</v>
      </c>
      <c r="AD917" s="1062">
        <f t="shared" si="143"/>
        <v>75</v>
      </c>
      <c r="AE917" s="1062">
        <v>0.0</v>
      </c>
      <c r="AF917" s="1062">
        <f t="shared" si="144"/>
        <v>75</v>
      </c>
      <c r="AG917" s="1062">
        <f>AF917</f>
        <v>75</v>
      </c>
      <c r="AH917" s="717"/>
      <c r="AI917" s="717"/>
      <c r="AJ917" s="704"/>
    </row>
    <row r="918">
      <c r="A918" s="548" t="s">
        <v>43</v>
      </c>
      <c r="B918" s="765" t="s">
        <v>9476</v>
      </c>
      <c r="C918" s="1108"/>
      <c r="D918" s="731" t="s">
        <v>138</v>
      </c>
      <c r="E918" s="950" t="s">
        <v>103</v>
      </c>
      <c r="F918" s="1023" t="s">
        <v>68</v>
      </c>
      <c r="G918" s="962" t="s">
        <v>2689</v>
      </c>
      <c r="H918" s="945"/>
      <c r="I918" s="735"/>
      <c r="J918" s="946" t="s">
        <v>10597</v>
      </c>
      <c r="K918" s="935" t="s">
        <v>2929</v>
      </c>
      <c r="L918" s="735"/>
      <c r="M918" s="717">
        <v>88.0</v>
      </c>
      <c r="N918" s="735"/>
      <c r="O918" s="735"/>
      <c r="P918" s="735"/>
      <c r="Q918" s="859" t="s">
        <v>9478</v>
      </c>
      <c r="R918" s="940"/>
      <c r="S918" s="731" t="s">
        <v>182</v>
      </c>
      <c r="T918" s="948" t="s">
        <v>12451</v>
      </c>
      <c r="U918" s="731" t="s">
        <v>9480</v>
      </c>
      <c r="V918" s="735"/>
      <c r="W918" s="735"/>
      <c r="X918" s="735"/>
      <c r="Y918" s="735"/>
      <c r="Z918" s="735"/>
      <c r="AA918" s="735"/>
      <c r="AB918" s="942"/>
      <c r="AC918" s="942"/>
      <c r="AD918" s="942"/>
      <c r="AE918" s="942"/>
      <c r="AF918" s="942"/>
      <c r="AG918" s="942"/>
      <c r="AH918" s="735"/>
      <c r="AI918" s="735"/>
      <c r="AJ918" s="703"/>
    </row>
    <row r="919">
      <c r="A919" s="548" t="s">
        <v>121</v>
      </c>
      <c r="B919" s="765" t="s">
        <v>12452</v>
      </c>
      <c r="C919" s="735"/>
      <c r="D919" s="731">
        <v>200.0</v>
      </c>
      <c r="E919" s="933" t="s">
        <v>12213</v>
      </c>
      <c r="F919" s="1023" t="s">
        <v>68</v>
      </c>
      <c r="G919" s="735"/>
      <c r="H919" s="945"/>
      <c r="I919" s="735"/>
      <c r="J919" s="935" t="s">
        <v>10564</v>
      </c>
      <c r="K919" s="935" t="s">
        <v>10565</v>
      </c>
      <c r="L919" s="735"/>
      <c r="M919" s="731">
        <v>56.0</v>
      </c>
      <c r="N919" s="735"/>
      <c r="O919" s="735"/>
      <c r="P919" s="731" t="s">
        <v>806</v>
      </c>
      <c r="Q919" s="859" t="s">
        <v>12453</v>
      </c>
      <c r="R919" s="859" t="s">
        <v>12454</v>
      </c>
      <c r="S919" s="735" t="s">
        <v>3285</v>
      </c>
      <c r="T919" s="731" t="s">
        <v>12455</v>
      </c>
      <c r="U919" s="717" t="s">
        <v>12456</v>
      </c>
      <c r="V919" s="735"/>
      <c r="W919" s="735"/>
      <c r="X919" s="735"/>
      <c r="Y919" s="735"/>
      <c r="Z919" s="735"/>
      <c r="AA919" s="735"/>
      <c r="AB919" s="937">
        <v>49.0</v>
      </c>
      <c r="AC919" s="942"/>
      <c r="AD919" s="942"/>
      <c r="AE919" s="943"/>
      <c r="AF919" s="942"/>
      <c r="AG919" s="942"/>
      <c r="AH919" s="735"/>
      <c r="AI919" s="735"/>
      <c r="AJ919" s="703"/>
    </row>
    <row r="920">
      <c r="A920" s="548" t="s">
        <v>424</v>
      </c>
      <c r="B920" s="765" t="s">
        <v>9488</v>
      </c>
      <c r="C920" s="1108"/>
      <c r="D920" s="717"/>
      <c r="E920" s="933" t="s">
        <v>12213</v>
      </c>
      <c r="F920" s="735"/>
      <c r="G920" s="735"/>
      <c r="H920" s="854">
        <v>44370.0</v>
      </c>
      <c r="I920" s="735"/>
      <c r="J920" s="946"/>
      <c r="K920" s="946"/>
      <c r="L920" s="735"/>
      <c r="M920" s="731">
        <v>54.0</v>
      </c>
      <c r="N920" s="735"/>
      <c r="O920" s="735"/>
      <c r="P920" s="735"/>
      <c r="Q920" s="940" t="s">
        <v>307</v>
      </c>
      <c r="R920" s="940"/>
      <c r="S920" s="735"/>
      <c r="T920" s="717"/>
      <c r="U920" s="717"/>
      <c r="V920" s="735"/>
      <c r="W920" s="735"/>
      <c r="X920" s="735"/>
      <c r="Y920" s="735"/>
      <c r="Z920" s="735"/>
      <c r="AA920" s="735"/>
      <c r="AB920" s="937">
        <v>49.0</v>
      </c>
      <c r="AC920" s="942"/>
      <c r="AD920" s="942"/>
      <c r="AE920" s="943"/>
      <c r="AF920" s="942"/>
      <c r="AG920" s="942"/>
      <c r="AH920" s="735"/>
      <c r="AI920" s="735"/>
      <c r="AJ920" s="703"/>
    </row>
    <row r="921">
      <c r="A921" s="548" t="s">
        <v>43</v>
      </c>
      <c r="B921" s="765" t="s">
        <v>9499</v>
      </c>
      <c r="C921" s="1110"/>
      <c r="D921" s="731">
        <v>50.0</v>
      </c>
      <c r="E921" s="933" t="s">
        <v>12213</v>
      </c>
      <c r="F921" s="730" t="s">
        <v>68</v>
      </c>
      <c r="G921" s="730"/>
      <c r="H921" s="966">
        <v>44368.0</v>
      </c>
      <c r="I921" s="717"/>
      <c r="J921" s="935" t="s">
        <v>10584</v>
      </c>
      <c r="K921" s="935" t="s">
        <v>866</v>
      </c>
      <c r="L921" s="731" t="s">
        <v>47</v>
      </c>
      <c r="M921" s="731">
        <v>62.0</v>
      </c>
      <c r="N921" s="731" t="s">
        <v>9501</v>
      </c>
      <c r="O921" s="731">
        <v>79600.0</v>
      </c>
      <c r="P921" s="731" t="s">
        <v>9502</v>
      </c>
      <c r="Q921" s="859" t="s">
        <v>9503</v>
      </c>
      <c r="R921" s="859" t="s">
        <v>9504</v>
      </c>
      <c r="S921" s="731" t="s">
        <v>353</v>
      </c>
      <c r="T921" s="948" t="s">
        <v>9505</v>
      </c>
      <c r="U921" s="731" t="s">
        <v>9506</v>
      </c>
      <c r="V921" s="731" t="s">
        <v>47</v>
      </c>
      <c r="W921" s="731" t="s">
        <v>27</v>
      </c>
      <c r="X921" s="717"/>
      <c r="Y921" s="731" t="s">
        <v>78</v>
      </c>
      <c r="Z921" s="731" t="s">
        <v>78</v>
      </c>
      <c r="AA921" s="731" t="s">
        <v>47</v>
      </c>
      <c r="AB921" s="1062">
        <v>95.0</v>
      </c>
      <c r="AC921" s="1062">
        <v>46.0</v>
      </c>
      <c r="AD921" s="1062">
        <f>AB921-AC921</f>
        <v>49</v>
      </c>
      <c r="AE921" s="1062">
        <v>49.0</v>
      </c>
      <c r="AF921" s="1062">
        <f>AD921-AE921</f>
        <v>0</v>
      </c>
      <c r="AG921" s="1062">
        <f>AF921</f>
        <v>0</v>
      </c>
      <c r="AH921" s="731" t="s">
        <v>3824</v>
      </c>
      <c r="AI921" s="731"/>
      <c r="AJ921" s="799"/>
    </row>
    <row r="922">
      <c r="A922" s="548" t="s">
        <v>121</v>
      </c>
      <c r="B922" s="765" t="s">
        <v>9507</v>
      </c>
      <c r="C922" s="735"/>
      <c r="D922" s="974">
        <v>140.0</v>
      </c>
      <c r="E922" s="944" t="s">
        <v>103</v>
      </c>
      <c r="F922" s="764" t="s">
        <v>68</v>
      </c>
      <c r="G922" s="764"/>
      <c r="H922" s="945"/>
      <c r="I922" s="735"/>
      <c r="J922" s="935" t="s">
        <v>1682</v>
      </c>
      <c r="K922" s="935" t="s">
        <v>1630</v>
      </c>
      <c r="L922" s="735"/>
      <c r="M922" s="731">
        <v>34.0</v>
      </c>
      <c r="N922" s="735"/>
      <c r="O922" s="735"/>
      <c r="P922" s="717"/>
      <c r="Q922" s="941" t="s">
        <v>307</v>
      </c>
      <c r="R922" s="941"/>
      <c r="S922" s="735"/>
      <c r="T922" s="717"/>
      <c r="U922" s="717"/>
      <c r="V922" s="735"/>
      <c r="W922" s="735"/>
      <c r="X922" s="735"/>
      <c r="Y922" s="735"/>
      <c r="Z922" s="735"/>
      <c r="AA922" s="735"/>
      <c r="AB922" s="937">
        <v>49.0</v>
      </c>
      <c r="AC922" s="942"/>
      <c r="AD922" s="942"/>
      <c r="AE922" s="943"/>
      <c r="AF922" s="942"/>
      <c r="AG922" s="942"/>
      <c r="AH922" s="735"/>
      <c r="AI922" s="735"/>
      <c r="AJ922" s="703"/>
    </row>
    <row r="923">
      <c r="A923" s="548" t="s">
        <v>424</v>
      </c>
      <c r="B923" s="765" t="s">
        <v>9510</v>
      </c>
      <c r="C923" s="735"/>
      <c r="D923" s="717"/>
      <c r="E923" s="933" t="s">
        <v>12213</v>
      </c>
      <c r="F923" s="735"/>
      <c r="G923" s="735"/>
      <c r="H923" s="854"/>
      <c r="I923" s="735"/>
      <c r="J923" s="946"/>
      <c r="K923" s="946"/>
      <c r="L923" s="735"/>
      <c r="M923" s="731">
        <v>57.0</v>
      </c>
      <c r="N923" s="735"/>
      <c r="O923" s="735"/>
      <c r="P923" s="735"/>
      <c r="Q923" s="940" t="s">
        <v>307</v>
      </c>
      <c r="R923" s="940"/>
      <c r="S923" s="735"/>
      <c r="T923" s="717"/>
      <c r="U923" s="717"/>
      <c r="V923" s="735"/>
      <c r="W923" s="735"/>
      <c r="X923" s="735"/>
      <c r="Y923" s="735"/>
      <c r="Z923" s="735"/>
      <c r="AA923" s="735"/>
      <c r="AB923" s="937">
        <v>49.0</v>
      </c>
      <c r="AC923" s="942"/>
      <c r="AD923" s="942"/>
      <c r="AE923" s="943"/>
      <c r="AF923" s="942"/>
      <c r="AG923" s="942"/>
      <c r="AH923" s="735"/>
      <c r="AI923" s="735"/>
      <c r="AJ923" s="703"/>
    </row>
    <row r="924">
      <c r="A924" s="91" t="s">
        <v>43</v>
      </c>
      <c r="B924" s="765" t="s">
        <v>9512</v>
      </c>
      <c r="C924" s="735"/>
      <c r="D924" s="717"/>
      <c r="E924" s="977" t="s">
        <v>103</v>
      </c>
      <c r="F924" s="735"/>
      <c r="G924" s="735"/>
      <c r="H924" s="945"/>
      <c r="I924" s="735"/>
      <c r="J924" s="980" t="s">
        <v>4767</v>
      </c>
      <c r="K924" s="980" t="s">
        <v>10747</v>
      </c>
      <c r="L924" s="735"/>
      <c r="M924" s="731">
        <v>79.0</v>
      </c>
      <c r="N924" s="735"/>
      <c r="O924" s="735"/>
      <c r="P924" s="735"/>
      <c r="Q924" s="940" t="s">
        <v>9514</v>
      </c>
      <c r="R924" s="940" t="s">
        <v>9515</v>
      </c>
      <c r="S924" s="735"/>
      <c r="T924" s="1007" t="s">
        <v>9516</v>
      </c>
      <c r="U924" s="717" t="s">
        <v>9517</v>
      </c>
      <c r="V924" s="735"/>
      <c r="W924" s="735"/>
      <c r="X924" s="735"/>
      <c r="Y924" s="735"/>
      <c r="Z924" s="735"/>
      <c r="AA924" s="735"/>
      <c r="AB924" s="942"/>
      <c r="AC924" s="942"/>
      <c r="AD924" s="942"/>
      <c r="AE924" s="943"/>
      <c r="AF924" s="942"/>
      <c r="AG924" s="942"/>
      <c r="AH924" s="735"/>
      <c r="AI924" s="735"/>
      <c r="AJ924" s="703"/>
    </row>
    <row r="925">
      <c r="A925" s="548" t="s">
        <v>424</v>
      </c>
      <c r="B925" s="765" t="s">
        <v>9525</v>
      </c>
      <c r="C925" s="1108"/>
      <c r="D925" s="717"/>
      <c r="E925" s="950" t="s">
        <v>103</v>
      </c>
      <c r="F925" s="735"/>
      <c r="G925" s="735"/>
      <c r="H925" s="854">
        <v>44650.0</v>
      </c>
      <c r="I925" s="735"/>
      <c r="J925" s="946"/>
      <c r="K925" s="946"/>
      <c r="L925" s="735"/>
      <c r="M925" s="731">
        <v>79.0</v>
      </c>
      <c r="N925" s="735"/>
      <c r="O925" s="735"/>
      <c r="P925" s="735"/>
      <c r="Q925" s="940" t="s">
        <v>307</v>
      </c>
      <c r="R925" s="940"/>
      <c r="S925" s="735"/>
      <c r="T925" s="717"/>
      <c r="U925" s="717"/>
      <c r="V925" s="735"/>
      <c r="W925" s="735"/>
      <c r="X925" s="735"/>
      <c r="Y925" s="735"/>
      <c r="Z925" s="735"/>
      <c r="AA925" s="735"/>
      <c r="AB925" s="937">
        <v>49.0</v>
      </c>
      <c r="AC925" s="942"/>
      <c r="AD925" s="942"/>
      <c r="AE925" s="943"/>
      <c r="AF925" s="942"/>
      <c r="AG925" s="942"/>
      <c r="AH925" s="735"/>
      <c r="AI925" s="735"/>
      <c r="AJ925" s="703"/>
    </row>
    <row r="926">
      <c r="A926" s="548" t="s">
        <v>121</v>
      </c>
      <c r="B926" s="765" t="s">
        <v>9533</v>
      </c>
      <c r="C926" s="1115"/>
      <c r="D926" s="717"/>
      <c r="E926" s="933" t="s">
        <v>12213</v>
      </c>
      <c r="F926" s="764" t="s">
        <v>68</v>
      </c>
      <c r="G926" s="735"/>
      <c r="H926" s="945"/>
      <c r="I926" s="735"/>
      <c r="J926" s="935" t="s">
        <v>6130</v>
      </c>
      <c r="K926" s="935" t="s">
        <v>10515</v>
      </c>
      <c r="L926" s="735"/>
      <c r="M926" s="717">
        <v>49.0</v>
      </c>
      <c r="N926" s="735"/>
      <c r="O926" s="735"/>
      <c r="P926" s="731" t="s">
        <v>9535</v>
      </c>
      <c r="Q926" s="859" t="s">
        <v>9540</v>
      </c>
      <c r="R926" s="941"/>
      <c r="S926" s="730" t="s">
        <v>55</v>
      </c>
      <c r="T926" s="731" t="s">
        <v>9541</v>
      </c>
      <c r="U926" s="731" t="s">
        <v>9542</v>
      </c>
      <c r="V926" s="735"/>
      <c r="W926" s="735"/>
      <c r="X926" s="735"/>
      <c r="Y926" s="735"/>
      <c r="Z926" s="735"/>
      <c r="AA926" s="735"/>
      <c r="AB926" s="937">
        <v>49.0</v>
      </c>
      <c r="AC926" s="942"/>
      <c r="AD926" s="942"/>
      <c r="AE926" s="943"/>
      <c r="AF926" s="942"/>
      <c r="AG926" s="942"/>
      <c r="AH926" s="735"/>
      <c r="AI926" s="735"/>
      <c r="AJ926" s="703"/>
    </row>
    <row r="927">
      <c r="A927" s="738" t="s">
        <v>121</v>
      </c>
      <c r="B927" s="765" t="s">
        <v>9543</v>
      </c>
      <c r="C927" s="735"/>
      <c r="D927" s="340"/>
      <c r="E927" s="1014" t="s">
        <v>12213</v>
      </c>
      <c r="F927" s="959" t="s">
        <v>68</v>
      </c>
      <c r="G927" s="959"/>
      <c r="H927" s="957"/>
      <c r="I927" s="740"/>
      <c r="J927" s="968" t="s">
        <v>1682</v>
      </c>
      <c r="K927" s="968" t="s">
        <v>1630</v>
      </c>
      <c r="L927" s="740"/>
      <c r="M927" s="340"/>
      <c r="N927" s="740"/>
      <c r="O927" s="740"/>
      <c r="P927" s="734" t="s">
        <v>9546</v>
      </c>
      <c r="Q927" s="733" t="s">
        <v>9547</v>
      </c>
      <c r="R927" s="733" t="s">
        <v>9548</v>
      </c>
      <c r="S927" s="734" t="s">
        <v>55</v>
      </c>
      <c r="T927" s="969" t="s">
        <v>9549</v>
      </c>
      <c r="U927" s="969" t="s">
        <v>9550</v>
      </c>
      <c r="V927" s="740"/>
      <c r="W927" s="740"/>
      <c r="X927" s="740"/>
      <c r="Y927" s="740"/>
      <c r="Z927" s="740"/>
      <c r="AA927" s="740"/>
      <c r="AB927" s="970">
        <v>49.0</v>
      </c>
      <c r="AC927" s="961"/>
      <c r="AD927" s="961"/>
      <c r="AE927" s="971"/>
      <c r="AF927" s="961"/>
      <c r="AG927" s="961"/>
      <c r="AH927" s="740"/>
      <c r="AI927" s="740"/>
      <c r="AJ927" s="726"/>
    </row>
    <row r="928">
      <c r="A928" s="548" t="s">
        <v>121</v>
      </c>
      <c r="B928" s="765" t="s">
        <v>9551</v>
      </c>
      <c r="C928" s="1108"/>
      <c r="D928" s="717"/>
      <c r="E928" s="933" t="s">
        <v>12213</v>
      </c>
      <c r="F928" s="962" t="s">
        <v>321</v>
      </c>
      <c r="G928" s="730"/>
      <c r="H928" s="939">
        <v>45321.0</v>
      </c>
      <c r="I928" s="735"/>
      <c r="J928" s="935" t="s">
        <v>10556</v>
      </c>
      <c r="K928" s="935" t="s">
        <v>10470</v>
      </c>
      <c r="L928" s="735"/>
      <c r="M928" s="731">
        <v>68.0</v>
      </c>
      <c r="N928" s="735"/>
      <c r="O928" s="735"/>
      <c r="P928" s="1116" t="s">
        <v>2559</v>
      </c>
      <c r="Q928" s="859" t="s">
        <v>9553</v>
      </c>
      <c r="R928" s="859" t="s">
        <v>8190</v>
      </c>
      <c r="S928" s="735" t="s">
        <v>328</v>
      </c>
      <c r="T928" s="731" t="s">
        <v>9554</v>
      </c>
      <c r="U928" s="38" t="s">
        <v>9555</v>
      </c>
      <c r="V928" s="735"/>
      <c r="W928" s="735"/>
      <c r="X928" s="735"/>
      <c r="Y928" s="735"/>
      <c r="Z928" s="735"/>
      <c r="AA928" s="735"/>
      <c r="AB928" s="937">
        <v>49.0</v>
      </c>
      <c r="AC928" s="942"/>
      <c r="AD928" s="942"/>
      <c r="AE928" s="943"/>
      <c r="AF928" s="942"/>
      <c r="AG928" s="942"/>
      <c r="AH928" s="735"/>
      <c r="AI928" s="735"/>
      <c r="AJ928" s="703"/>
    </row>
    <row r="929">
      <c r="A929" s="548" t="s">
        <v>43</v>
      </c>
      <c r="B929" s="765" t="s">
        <v>9556</v>
      </c>
      <c r="C929" s="735"/>
      <c r="D929" s="731" t="s">
        <v>47</v>
      </c>
      <c r="E929" s="933" t="s">
        <v>12213</v>
      </c>
      <c r="F929" s="730" t="s">
        <v>68</v>
      </c>
      <c r="G929" s="730"/>
      <c r="H929" s="966">
        <v>44789.0</v>
      </c>
      <c r="I929" s="717"/>
      <c r="J929" s="935" t="s">
        <v>10557</v>
      </c>
      <c r="K929" s="935" t="s">
        <v>10558</v>
      </c>
      <c r="L929" s="731" t="s">
        <v>50</v>
      </c>
      <c r="M929" s="731">
        <v>86.0</v>
      </c>
      <c r="N929" s="731" t="s">
        <v>9558</v>
      </c>
      <c r="O929" s="731">
        <v>51100.0</v>
      </c>
      <c r="P929" s="731" t="s">
        <v>9559</v>
      </c>
      <c r="Q929" s="859" t="s">
        <v>9560</v>
      </c>
      <c r="R929" s="859" t="s">
        <v>2166</v>
      </c>
      <c r="S929" s="730" t="s">
        <v>55</v>
      </c>
      <c r="T929" s="948" t="s">
        <v>9561</v>
      </c>
      <c r="U929" s="951" t="s">
        <v>9562</v>
      </c>
      <c r="V929" s="731" t="s">
        <v>9563</v>
      </c>
      <c r="W929" s="731" t="s">
        <v>47</v>
      </c>
      <c r="X929" s="731" t="s">
        <v>9564</v>
      </c>
      <c r="Y929" s="731" t="s">
        <v>78</v>
      </c>
      <c r="Z929" s="731" t="s">
        <v>79</v>
      </c>
      <c r="AA929" s="731" t="s">
        <v>47</v>
      </c>
      <c r="AB929" s="1062">
        <v>95.0</v>
      </c>
      <c r="AC929" s="1062">
        <v>20.0</v>
      </c>
      <c r="AD929" s="1062">
        <f>AB929-AC929</f>
        <v>75</v>
      </c>
      <c r="AE929" s="1062">
        <v>0.0</v>
      </c>
      <c r="AF929" s="1062">
        <f>AD929-AE929</f>
        <v>75</v>
      </c>
      <c r="AG929" s="1062">
        <f>AF929</f>
        <v>75</v>
      </c>
      <c r="AH929" s="717"/>
      <c r="AI929" s="717"/>
      <c r="AJ929" s="704"/>
    </row>
    <row r="930">
      <c r="A930" s="548" t="s">
        <v>121</v>
      </c>
      <c r="B930" s="765" t="s">
        <v>9573</v>
      </c>
      <c r="C930" s="1112"/>
      <c r="D930" s="731">
        <v>150.0</v>
      </c>
      <c r="E930" s="933" t="s">
        <v>12213</v>
      </c>
      <c r="F930" s="764" t="s">
        <v>321</v>
      </c>
      <c r="G930" s="735"/>
      <c r="H930" s="945"/>
      <c r="I930" s="735"/>
      <c r="J930" s="935" t="s">
        <v>10564</v>
      </c>
      <c r="K930" s="935" t="s">
        <v>10565</v>
      </c>
      <c r="L930" s="735"/>
      <c r="M930" s="731">
        <v>17.0</v>
      </c>
      <c r="N930" s="735"/>
      <c r="O930" s="735"/>
      <c r="P930" s="731" t="s">
        <v>141</v>
      </c>
      <c r="Q930" s="732" t="s">
        <v>9575</v>
      </c>
      <c r="R930" s="732" t="s">
        <v>9576</v>
      </c>
      <c r="S930" s="735" t="s">
        <v>3285</v>
      </c>
      <c r="T930" s="731" t="s">
        <v>9577</v>
      </c>
      <c r="U930" s="731" t="s">
        <v>9578</v>
      </c>
      <c r="V930" s="735"/>
      <c r="W930" s="735"/>
      <c r="X930" s="735"/>
      <c r="Y930" s="735"/>
      <c r="Z930" s="735"/>
      <c r="AA930" s="735"/>
      <c r="AB930" s="937">
        <v>49.0</v>
      </c>
      <c r="AC930" s="942"/>
      <c r="AD930" s="942"/>
      <c r="AE930" s="943"/>
      <c r="AF930" s="942"/>
      <c r="AG930" s="942"/>
      <c r="AH930" s="735"/>
      <c r="AI930" s="735"/>
      <c r="AJ930" s="703"/>
    </row>
    <row r="931">
      <c r="A931" s="738" t="s">
        <v>121</v>
      </c>
      <c r="B931" s="765" t="s">
        <v>9579</v>
      </c>
      <c r="C931" s="735"/>
      <c r="D931" s="969">
        <v>150.0</v>
      </c>
      <c r="E931" s="1014" t="s">
        <v>12213</v>
      </c>
      <c r="F931" s="955" t="s">
        <v>68</v>
      </c>
      <c r="G931" s="740"/>
      <c r="H931" s="957"/>
      <c r="I931" s="740"/>
      <c r="J931" s="968" t="s">
        <v>10564</v>
      </c>
      <c r="K931" s="968" t="s">
        <v>10565</v>
      </c>
      <c r="L931" s="740"/>
      <c r="M931" s="740"/>
      <c r="N931" s="740"/>
      <c r="O931" s="740"/>
      <c r="P931" s="969" t="s">
        <v>683</v>
      </c>
      <c r="Q931" s="733" t="s">
        <v>9581</v>
      </c>
      <c r="R931" s="733" t="s">
        <v>9582</v>
      </c>
      <c r="S931" s="734" t="s">
        <v>55</v>
      </c>
      <c r="T931" s="969" t="s">
        <v>9583</v>
      </c>
      <c r="U931" s="969" t="s">
        <v>9584</v>
      </c>
      <c r="V931" s="740"/>
      <c r="W931" s="740"/>
      <c r="X931" s="740"/>
      <c r="Y931" s="740"/>
      <c r="Z931" s="740"/>
      <c r="AA931" s="740"/>
      <c r="AB931" s="970">
        <v>49.0</v>
      </c>
      <c r="AC931" s="961"/>
      <c r="AD931" s="961"/>
      <c r="AE931" s="971"/>
      <c r="AF931" s="961"/>
      <c r="AG931" s="961"/>
      <c r="AH931" s="740"/>
      <c r="AI931" s="740"/>
      <c r="AJ931" s="726"/>
    </row>
    <row r="932">
      <c r="A932" s="548" t="s">
        <v>121</v>
      </c>
      <c r="B932" s="765" t="s">
        <v>9585</v>
      </c>
      <c r="C932" s="1108"/>
      <c r="D932" s="731">
        <v>230.0</v>
      </c>
      <c r="E932" s="933" t="s">
        <v>12213</v>
      </c>
      <c r="F932" s="962" t="s">
        <v>321</v>
      </c>
      <c r="G932" s="730"/>
      <c r="H932" s="945"/>
      <c r="I932" s="735"/>
      <c r="J932" s="935" t="s">
        <v>10556</v>
      </c>
      <c r="K932" s="935" t="s">
        <v>10470</v>
      </c>
      <c r="L932" s="735"/>
      <c r="M932" s="731">
        <v>75.0</v>
      </c>
      <c r="N932" s="735"/>
      <c r="O932" s="735"/>
      <c r="P932" s="731" t="s">
        <v>9587</v>
      </c>
      <c r="Q932" s="859" t="s">
        <v>9588</v>
      </c>
      <c r="R932" s="859" t="s">
        <v>9589</v>
      </c>
      <c r="S932" s="735" t="s">
        <v>328</v>
      </c>
      <c r="T932" s="731" t="s">
        <v>9590</v>
      </c>
      <c r="U932" s="717" t="s">
        <v>55</v>
      </c>
      <c r="V932" s="735"/>
      <c r="W932" s="735"/>
      <c r="X932" s="735"/>
      <c r="Y932" s="735"/>
      <c r="Z932" s="735"/>
      <c r="AA932" s="735"/>
      <c r="AB932" s="937">
        <v>49.0</v>
      </c>
      <c r="AC932" s="942"/>
      <c r="AD932" s="942"/>
      <c r="AE932" s="943"/>
      <c r="AF932" s="942"/>
      <c r="AG932" s="942"/>
      <c r="AH932" s="735"/>
      <c r="AI932" s="735"/>
      <c r="AJ932" s="703"/>
    </row>
    <row r="933">
      <c r="A933" s="548" t="s">
        <v>121</v>
      </c>
      <c r="B933" s="765" t="s">
        <v>9591</v>
      </c>
      <c r="C933" s="735"/>
      <c r="D933" s="731">
        <v>130.0</v>
      </c>
      <c r="E933" s="933" t="s">
        <v>12213</v>
      </c>
      <c r="F933" s="764" t="s">
        <v>68</v>
      </c>
      <c r="G933" s="735"/>
      <c r="H933" s="945"/>
      <c r="I933" s="735"/>
      <c r="J933" s="935" t="s">
        <v>6130</v>
      </c>
      <c r="K933" s="935" t="s">
        <v>10515</v>
      </c>
      <c r="L933" s="735"/>
      <c r="M933" s="717">
        <v>4.0</v>
      </c>
      <c r="N933" s="735"/>
      <c r="O933" s="735"/>
      <c r="P933" s="731" t="s">
        <v>6793</v>
      </c>
      <c r="Q933" s="859" t="s">
        <v>9593</v>
      </c>
      <c r="R933" s="859" t="s">
        <v>9594</v>
      </c>
      <c r="S933" s="730" t="s">
        <v>55</v>
      </c>
      <c r="T933" s="731" t="s">
        <v>9595</v>
      </c>
      <c r="U933" s="731" t="s">
        <v>9596</v>
      </c>
      <c r="V933" s="735"/>
      <c r="W933" s="735"/>
      <c r="X933" s="735"/>
      <c r="Y933" s="735"/>
      <c r="Z933" s="735"/>
      <c r="AA933" s="735"/>
      <c r="AB933" s="937">
        <v>49.0</v>
      </c>
      <c r="AC933" s="942"/>
      <c r="AD933" s="942"/>
      <c r="AE933" s="943"/>
      <c r="AF933" s="942"/>
      <c r="AG933" s="942"/>
      <c r="AH933" s="735"/>
      <c r="AI933" s="735"/>
      <c r="AJ933" s="703"/>
    </row>
    <row r="934">
      <c r="A934" s="91" t="s">
        <v>43</v>
      </c>
      <c r="B934" s="765" t="s">
        <v>9597</v>
      </c>
      <c r="C934" s="735"/>
      <c r="D934" s="717"/>
      <c r="E934" s="977" t="s">
        <v>103</v>
      </c>
      <c r="F934" s="735"/>
      <c r="G934" s="735"/>
      <c r="H934" s="945"/>
      <c r="I934" s="735"/>
      <c r="J934" s="946"/>
      <c r="K934" s="946"/>
      <c r="L934" s="735"/>
      <c r="M934" s="731">
        <v>79.0</v>
      </c>
      <c r="N934" s="735"/>
      <c r="O934" s="735"/>
      <c r="P934" s="735"/>
      <c r="Q934" s="940" t="s">
        <v>9599</v>
      </c>
      <c r="R934" s="940" t="s">
        <v>1557</v>
      </c>
      <c r="S934" s="735"/>
      <c r="T934" s="717" t="s">
        <v>9600</v>
      </c>
      <c r="U934" s="717" t="s">
        <v>9601</v>
      </c>
      <c r="V934" s="735"/>
      <c r="W934" s="735"/>
      <c r="X934" s="735"/>
      <c r="Y934" s="735"/>
      <c r="Z934" s="735"/>
      <c r="AA934" s="735"/>
      <c r="AB934" s="942"/>
      <c r="AC934" s="942"/>
      <c r="AD934" s="942"/>
      <c r="AE934" s="943"/>
      <c r="AF934" s="942"/>
      <c r="AG934" s="942"/>
      <c r="AH934" s="735"/>
      <c r="AI934" s="735"/>
      <c r="AJ934" s="703"/>
    </row>
    <row r="935">
      <c r="A935" s="548" t="s">
        <v>121</v>
      </c>
      <c r="B935" s="765" t="s">
        <v>9608</v>
      </c>
      <c r="C935" s="1108"/>
      <c r="D935" s="717"/>
      <c r="E935" s="944" t="s">
        <v>81</v>
      </c>
      <c r="F935" s="962" t="s">
        <v>321</v>
      </c>
      <c r="G935" s="730"/>
      <c r="H935" s="945"/>
      <c r="I935" s="735"/>
      <c r="J935" s="935" t="s">
        <v>10556</v>
      </c>
      <c r="K935" s="935" t="s">
        <v>10470</v>
      </c>
      <c r="L935" s="735"/>
      <c r="M935" s="975">
        <v>85.0</v>
      </c>
      <c r="N935" s="735"/>
      <c r="O935" s="735"/>
      <c r="P935" s="731" t="s">
        <v>9610</v>
      </c>
      <c r="Q935" s="859" t="s">
        <v>9611</v>
      </c>
      <c r="R935" s="859" t="s">
        <v>9612</v>
      </c>
      <c r="S935" s="735"/>
      <c r="T935" s="731" t="s">
        <v>9613</v>
      </c>
      <c r="U935" s="717" t="s">
        <v>55</v>
      </c>
      <c r="V935" s="735"/>
      <c r="W935" s="735"/>
      <c r="X935" s="735"/>
      <c r="Y935" s="735"/>
      <c r="Z935" s="735"/>
      <c r="AA935" s="735"/>
      <c r="AB935" s="937">
        <v>49.0</v>
      </c>
      <c r="AC935" s="942"/>
      <c r="AD935" s="942"/>
      <c r="AE935" s="943"/>
      <c r="AF935" s="942"/>
      <c r="AG935" s="942"/>
      <c r="AH935" s="735"/>
      <c r="AI935" s="735"/>
      <c r="AJ935" s="703"/>
    </row>
    <row r="936">
      <c r="A936" s="548" t="s">
        <v>121</v>
      </c>
      <c r="B936" s="765" t="s">
        <v>9614</v>
      </c>
      <c r="C936" s="1115"/>
      <c r="D936" s="717"/>
      <c r="E936" s="944" t="s">
        <v>103</v>
      </c>
      <c r="F936" s="764" t="s">
        <v>68</v>
      </c>
      <c r="G936" s="764"/>
      <c r="H936" s="945"/>
      <c r="I936" s="731" t="s">
        <v>9376</v>
      </c>
      <c r="J936" s="935" t="s">
        <v>1682</v>
      </c>
      <c r="K936" s="935" t="s">
        <v>1630</v>
      </c>
      <c r="L936" s="735"/>
      <c r="M936" s="38">
        <v>79.0</v>
      </c>
      <c r="N936" s="735"/>
      <c r="O936" s="735"/>
      <c r="P936" s="731" t="s">
        <v>1329</v>
      </c>
      <c r="Q936" s="732"/>
      <c r="R936" s="732"/>
      <c r="S936" s="735"/>
      <c r="T936" s="731"/>
      <c r="U936" s="731"/>
      <c r="V936" s="735"/>
      <c r="W936" s="735"/>
      <c r="X936" s="735"/>
      <c r="Y936" s="735"/>
      <c r="Z936" s="735"/>
      <c r="AA936" s="735"/>
      <c r="AB936" s="937">
        <v>49.0</v>
      </c>
      <c r="AC936" s="942"/>
      <c r="AD936" s="942"/>
      <c r="AE936" s="943"/>
      <c r="AF936" s="942"/>
      <c r="AG936" s="942"/>
      <c r="AH936" s="735"/>
      <c r="AI936" s="735"/>
      <c r="AJ936" s="703"/>
    </row>
    <row r="937">
      <c r="A937" s="738" t="s">
        <v>121</v>
      </c>
      <c r="B937" s="765" t="s">
        <v>9625</v>
      </c>
      <c r="C937" s="735"/>
      <c r="D937" s="969">
        <v>65.0</v>
      </c>
      <c r="E937" s="1014" t="s">
        <v>12213</v>
      </c>
      <c r="F937" s="959" t="s">
        <v>68</v>
      </c>
      <c r="G937" s="959"/>
      <c r="H937" s="1049" t="s">
        <v>5677</v>
      </c>
      <c r="I937" s="740"/>
      <c r="J937" s="968" t="s">
        <v>1682</v>
      </c>
      <c r="K937" s="968" t="s">
        <v>1630</v>
      </c>
      <c r="L937" s="740"/>
      <c r="M937" s="740"/>
      <c r="N937" s="740"/>
      <c r="O937" s="740"/>
      <c r="P937" s="734" t="s">
        <v>1329</v>
      </c>
      <c r="Q937" s="733" t="s">
        <v>9628</v>
      </c>
      <c r="R937" s="733" t="s">
        <v>9629</v>
      </c>
      <c r="S937" s="734" t="s">
        <v>55</v>
      </c>
      <c r="T937" s="969" t="s">
        <v>9630</v>
      </c>
      <c r="U937" s="969" t="s">
        <v>9631</v>
      </c>
      <c r="V937" s="740"/>
      <c r="W937" s="740"/>
      <c r="X937" s="740"/>
      <c r="Y937" s="740"/>
      <c r="Z937" s="740"/>
      <c r="AA937" s="740"/>
      <c r="AB937" s="970">
        <v>49.0</v>
      </c>
      <c r="AC937" s="961"/>
      <c r="AD937" s="961"/>
      <c r="AE937" s="971"/>
      <c r="AF937" s="961"/>
      <c r="AG937" s="961"/>
      <c r="AH937" s="740"/>
      <c r="AI937" s="740"/>
      <c r="AJ937" s="726"/>
    </row>
    <row r="938">
      <c r="A938" s="548" t="s">
        <v>121</v>
      </c>
      <c r="B938" s="765" t="s">
        <v>9632</v>
      </c>
      <c r="C938" s="1108"/>
      <c r="D938" s="717"/>
      <c r="E938" s="944" t="s">
        <v>81</v>
      </c>
      <c r="F938" s="962" t="s">
        <v>321</v>
      </c>
      <c r="G938" s="730"/>
      <c r="H938" s="945"/>
      <c r="I938" s="735"/>
      <c r="J938" s="935" t="s">
        <v>10556</v>
      </c>
      <c r="K938" s="935" t="s">
        <v>10470</v>
      </c>
      <c r="L938" s="735"/>
      <c r="M938" s="717">
        <v>88.0</v>
      </c>
      <c r="N938" s="735"/>
      <c r="O938" s="735"/>
      <c r="P938" s="731" t="s">
        <v>9634</v>
      </c>
      <c r="Q938" s="859" t="s">
        <v>9635</v>
      </c>
      <c r="R938" s="859" t="s">
        <v>9636</v>
      </c>
      <c r="S938" s="735"/>
      <c r="T938" s="731" t="s">
        <v>9637</v>
      </c>
      <c r="U938" s="717"/>
      <c r="V938" s="735"/>
      <c r="W938" s="735"/>
      <c r="X938" s="735"/>
      <c r="Y938" s="735"/>
      <c r="Z938" s="735"/>
      <c r="AA938" s="735"/>
      <c r="AB938" s="937">
        <v>49.0</v>
      </c>
      <c r="AC938" s="942"/>
      <c r="AD938" s="942"/>
      <c r="AE938" s="943"/>
      <c r="AF938" s="942"/>
      <c r="AG938" s="942"/>
      <c r="AH938" s="735"/>
      <c r="AI938" s="735"/>
      <c r="AJ938" s="703"/>
    </row>
    <row r="939">
      <c r="A939" s="548" t="s">
        <v>121</v>
      </c>
      <c r="B939" s="765" t="s">
        <v>9645</v>
      </c>
      <c r="C939" s="735"/>
      <c r="D939" s="717"/>
      <c r="E939" s="933" t="s">
        <v>12213</v>
      </c>
      <c r="F939" s="764" t="s">
        <v>68</v>
      </c>
      <c r="G939" s="735"/>
      <c r="H939" s="945"/>
      <c r="I939" s="735"/>
      <c r="J939" s="935" t="s">
        <v>6130</v>
      </c>
      <c r="K939" s="935" t="s">
        <v>10515</v>
      </c>
      <c r="L939" s="735"/>
      <c r="M939" s="731">
        <v>13.0</v>
      </c>
      <c r="N939" s="735"/>
      <c r="O939" s="735"/>
      <c r="P939" s="731" t="s">
        <v>9647</v>
      </c>
      <c r="Q939" s="732" t="s">
        <v>9648</v>
      </c>
      <c r="R939" s="732" t="s">
        <v>9649</v>
      </c>
      <c r="S939" s="735"/>
      <c r="T939" s="717"/>
      <c r="U939" s="717"/>
      <c r="V939" s="735"/>
      <c r="W939" s="735"/>
      <c r="X939" s="735"/>
      <c r="Y939" s="735"/>
      <c r="Z939" s="735"/>
      <c r="AA939" s="735"/>
      <c r="AB939" s="937">
        <v>49.0</v>
      </c>
      <c r="AC939" s="942"/>
      <c r="AD939" s="942"/>
      <c r="AE939" s="943"/>
      <c r="AF939" s="942"/>
      <c r="AG939" s="942"/>
      <c r="AH939" s="735"/>
      <c r="AI939" s="735"/>
      <c r="AJ939" s="703"/>
    </row>
    <row r="940">
      <c r="A940" s="548" t="s">
        <v>121</v>
      </c>
      <c r="B940" s="765" t="s">
        <v>9656</v>
      </c>
      <c r="C940" s="735"/>
      <c r="D940" s="731">
        <v>700.0</v>
      </c>
      <c r="E940" s="944" t="s">
        <v>81</v>
      </c>
      <c r="F940" s="962" t="s">
        <v>321</v>
      </c>
      <c r="G940" s="730"/>
      <c r="H940" s="945"/>
      <c r="I940" s="735"/>
      <c r="J940" s="935" t="s">
        <v>10556</v>
      </c>
      <c r="K940" s="935" t="s">
        <v>10470</v>
      </c>
      <c r="L940" s="735"/>
      <c r="M940" s="1065">
        <v>29.0</v>
      </c>
      <c r="N940" s="735"/>
      <c r="O940" s="735"/>
      <c r="P940" s="731" t="s">
        <v>9658</v>
      </c>
      <c r="Q940" s="859" t="s">
        <v>9659</v>
      </c>
      <c r="R940" s="859" t="s">
        <v>9660</v>
      </c>
      <c r="S940" s="735" t="s">
        <v>328</v>
      </c>
      <c r="T940" s="731" t="s">
        <v>9661</v>
      </c>
      <c r="U940" s="717"/>
      <c r="V940" s="735"/>
      <c r="W940" s="735"/>
      <c r="X940" s="735"/>
      <c r="Y940" s="735"/>
      <c r="Z940" s="735"/>
      <c r="AA940" s="735"/>
      <c r="AB940" s="937">
        <v>49.0</v>
      </c>
      <c r="AC940" s="942"/>
      <c r="AD940" s="942"/>
      <c r="AE940" s="943"/>
      <c r="AF940" s="942"/>
      <c r="AG940" s="942"/>
      <c r="AH940" s="735"/>
      <c r="AI940" s="735"/>
      <c r="AJ940" s="703"/>
    </row>
    <row r="941">
      <c r="A941" s="548" t="s">
        <v>121</v>
      </c>
      <c r="B941" s="765" t="s">
        <v>9662</v>
      </c>
      <c r="C941" s="735"/>
      <c r="D941" s="731">
        <v>199.0</v>
      </c>
      <c r="E941" s="933" t="s">
        <v>12213</v>
      </c>
      <c r="F941" s="962" t="s">
        <v>321</v>
      </c>
      <c r="G941" s="730"/>
      <c r="H941" s="945"/>
      <c r="I941" s="735"/>
      <c r="J941" s="935" t="s">
        <v>10556</v>
      </c>
      <c r="K941" s="935" t="s">
        <v>10470</v>
      </c>
      <c r="L941" s="735"/>
      <c r="M941" s="1066">
        <v>28.0</v>
      </c>
      <c r="N941" s="735"/>
      <c r="O941" s="735"/>
      <c r="P941" s="731" t="s">
        <v>9664</v>
      </c>
      <c r="Q941" s="859" t="s">
        <v>9665</v>
      </c>
      <c r="R941" s="859" t="s">
        <v>9666</v>
      </c>
      <c r="S941" s="735" t="s">
        <v>328</v>
      </c>
      <c r="T941" s="731" t="s">
        <v>9667</v>
      </c>
      <c r="U941" s="717"/>
      <c r="V941" s="735"/>
      <c r="W941" s="735"/>
      <c r="X941" s="735"/>
      <c r="Y941" s="735"/>
      <c r="Z941" s="735"/>
      <c r="AA941" s="735"/>
      <c r="AB941" s="937">
        <v>49.0</v>
      </c>
      <c r="AC941" s="942"/>
      <c r="AD941" s="942"/>
      <c r="AE941" s="943"/>
      <c r="AF941" s="942"/>
      <c r="AG941" s="942"/>
      <c r="AH941" s="735"/>
      <c r="AI941" s="735"/>
      <c r="AJ941" s="703"/>
    </row>
    <row r="942">
      <c r="A942" s="548" t="s">
        <v>121</v>
      </c>
      <c r="B942" s="765" t="s">
        <v>9668</v>
      </c>
      <c r="C942" s="1108"/>
      <c r="D942" s="731">
        <v>425.0</v>
      </c>
      <c r="E942" s="944" t="s">
        <v>81</v>
      </c>
      <c r="F942" s="962" t="s">
        <v>321</v>
      </c>
      <c r="G942" s="730"/>
      <c r="H942" s="945"/>
      <c r="I942" s="735"/>
      <c r="J942" s="935" t="s">
        <v>10556</v>
      </c>
      <c r="K942" s="935" t="s">
        <v>10470</v>
      </c>
      <c r="L942" s="735"/>
      <c r="M942" s="1065">
        <v>51.0</v>
      </c>
      <c r="N942" s="735"/>
      <c r="O942" s="735"/>
      <c r="P942" s="731" t="s">
        <v>3356</v>
      </c>
      <c r="Q942" s="859" t="s">
        <v>9670</v>
      </c>
      <c r="R942" s="859" t="s">
        <v>1305</v>
      </c>
      <c r="S942" s="735" t="s">
        <v>328</v>
      </c>
      <c r="T942" s="1059" t="s">
        <v>9671</v>
      </c>
      <c r="U942" s="717" t="s">
        <v>55</v>
      </c>
      <c r="V942" s="735"/>
      <c r="W942" s="735"/>
      <c r="X942" s="735"/>
      <c r="Y942" s="735"/>
      <c r="Z942" s="735"/>
      <c r="AA942" s="735"/>
      <c r="AB942" s="937">
        <v>49.0</v>
      </c>
      <c r="AC942" s="942"/>
      <c r="AD942" s="942"/>
      <c r="AE942" s="943"/>
      <c r="AF942" s="942"/>
      <c r="AG942" s="942"/>
      <c r="AH942" s="735"/>
      <c r="AI942" s="735"/>
      <c r="AJ942" s="703"/>
    </row>
    <row r="943">
      <c r="A943" s="548" t="s">
        <v>121</v>
      </c>
      <c r="B943" s="765" t="s">
        <v>9672</v>
      </c>
      <c r="C943" s="735"/>
      <c r="D943" s="731">
        <v>60.0</v>
      </c>
      <c r="E943" s="933" t="s">
        <v>12213</v>
      </c>
      <c r="F943" s="764" t="s">
        <v>68</v>
      </c>
      <c r="G943" s="735"/>
      <c r="H943" s="945"/>
      <c r="I943" s="735"/>
      <c r="J943" s="935" t="s">
        <v>6130</v>
      </c>
      <c r="K943" s="935" t="s">
        <v>10515</v>
      </c>
      <c r="L943" s="735"/>
      <c r="M943" s="1066">
        <v>57.0</v>
      </c>
      <c r="N943" s="735"/>
      <c r="O943" s="735"/>
      <c r="P943" s="731" t="s">
        <v>9674</v>
      </c>
      <c r="Q943" s="859" t="s">
        <v>9675</v>
      </c>
      <c r="R943" s="859" t="s">
        <v>9676</v>
      </c>
      <c r="S943" s="730" t="s">
        <v>55</v>
      </c>
      <c r="T943" s="731" t="s">
        <v>9677</v>
      </c>
      <c r="U943" s="731"/>
      <c r="V943" s="735"/>
      <c r="W943" s="735"/>
      <c r="X943" s="735"/>
      <c r="Y943" s="735"/>
      <c r="Z943" s="735"/>
      <c r="AA943" s="735"/>
      <c r="AB943" s="937">
        <v>49.0</v>
      </c>
      <c r="AC943" s="942"/>
      <c r="AD943" s="942"/>
      <c r="AE943" s="943"/>
      <c r="AF943" s="942"/>
      <c r="AG943" s="942"/>
      <c r="AH943" s="735"/>
      <c r="AI943" s="735"/>
      <c r="AJ943" s="703"/>
    </row>
    <row r="944">
      <c r="A944" s="91" t="s">
        <v>43</v>
      </c>
      <c r="B944" s="765" t="s">
        <v>9688</v>
      </c>
      <c r="C944" s="1108"/>
      <c r="D944" s="717"/>
      <c r="E944" s="977" t="s">
        <v>103</v>
      </c>
      <c r="F944" s="735"/>
      <c r="G944" s="735"/>
      <c r="H944" s="945"/>
      <c r="I944" s="735"/>
      <c r="J944" s="946"/>
      <c r="K944" s="946"/>
      <c r="L944" s="735"/>
      <c r="M944" s="1065">
        <v>88.0</v>
      </c>
      <c r="N944" s="735"/>
      <c r="O944" s="735"/>
      <c r="P944" s="735"/>
      <c r="Q944" s="940" t="s">
        <v>9690</v>
      </c>
      <c r="R944" s="940" t="s">
        <v>9691</v>
      </c>
      <c r="S944" s="735"/>
      <c r="T944" s="717" t="s">
        <v>9692</v>
      </c>
      <c r="U944" s="717" t="s">
        <v>9693</v>
      </c>
      <c r="V944" s="735"/>
      <c r="W944" s="735"/>
      <c r="X944" s="735"/>
      <c r="Y944" s="735"/>
      <c r="Z944" s="735"/>
      <c r="AA944" s="735"/>
      <c r="AB944" s="942"/>
      <c r="AC944" s="942"/>
      <c r="AD944" s="942"/>
      <c r="AE944" s="943"/>
      <c r="AF944" s="942"/>
      <c r="AG944" s="942"/>
      <c r="AH944" s="735"/>
      <c r="AI944" s="828" t="s">
        <v>9694</v>
      </c>
      <c r="AJ944" s="703"/>
    </row>
    <row r="945">
      <c r="A945" s="548" t="s">
        <v>121</v>
      </c>
      <c r="B945" s="765" t="s">
        <v>9695</v>
      </c>
      <c r="C945" s="740"/>
      <c r="D945" s="717" t="s">
        <v>9697</v>
      </c>
      <c r="E945" s="944" t="s">
        <v>81</v>
      </c>
      <c r="F945" s="962" t="s">
        <v>68</v>
      </c>
      <c r="G945" s="962" t="s">
        <v>12236</v>
      </c>
      <c r="H945" s="854"/>
      <c r="I945" s="717"/>
      <c r="J945" s="946" t="s">
        <v>10564</v>
      </c>
      <c r="K945" s="946" t="s">
        <v>10565</v>
      </c>
      <c r="L945" s="717"/>
      <c r="M945" s="1066">
        <v>69.0</v>
      </c>
      <c r="N945" s="38" t="s">
        <v>9698</v>
      </c>
      <c r="O945" s="38">
        <v>54710.0</v>
      </c>
      <c r="P945" s="731" t="s">
        <v>3581</v>
      </c>
      <c r="Q945" s="941" t="s">
        <v>9699</v>
      </c>
      <c r="R945" s="941"/>
      <c r="S945" s="717" t="s">
        <v>9700</v>
      </c>
      <c r="T945" s="717" t="s">
        <v>9701</v>
      </c>
      <c r="U945" s="717" t="s">
        <v>9702</v>
      </c>
      <c r="V945" s="717"/>
      <c r="W945" s="717"/>
      <c r="X945" s="717"/>
      <c r="Y945" s="717"/>
      <c r="Z945" s="717"/>
      <c r="AA945" s="717"/>
      <c r="AB945" s="943"/>
      <c r="AC945" s="943"/>
      <c r="AD945" s="943"/>
      <c r="AE945" s="943"/>
      <c r="AF945" s="943"/>
      <c r="AG945" s="943"/>
      <c r="AH945" s="717"/>
      <c r="AI945" s="717"/>
      <c r="AJ945" s="704"/>
    </row>
    <row r="946">
      <c r="A946" s="276" t="s">
        <v>43</v>
      </c>
      <c r="B946" s="765" t="s">
        <v>9703</v>
      </c>
      <c r="C946" s="1113"/>
      <c r="D946" s="340"/>
      <c r="E946" s="967" t="s">
        <v>103</v>
      </c>
      <c r="F946" s="740"/>
      <c r="G946" s="740"/>
      <c r="H946" s="957"/>
      <c r="I946" s="740"/>
      <c r="J946" s="958"/>
      <c r="K946" s="958"/>
      <c r="L946" s="740"/>
      <c r="M946" s="1117"/>
      <c r="N946" s="740"/>
      <c r="O946" s="740"/>
      <c r="P946" s="740"/>
      <c r="Q946" s="802" t="s">
        <v>9704</v>
      </c>
      <c r="R946" s="960" t="s">
        <v>9705</v>
      </c>
      <c r="S946" s="740"/>
      <c r="T946" s="340" t="s">
        <v>9706</v>
      </c>
      <c r="U946" s="340" t="s">
        <v>9707</v>
      </c>
      <c r="V946" s="740"/>
      <c r="W946" s="740"/>
      <c r="X946" s="740"/>
      <c r="Y946" s="740"/>
      <c r="Z946" s="740"/>
      <c r="AA946" s="740"/>
      <c r="AB946" s="961"/>
      <c r="AC946" s="961"/>
      <c r="AD946" s="961"/>
      <c r="AE946" s="971"/>
      <c r="AF946" s="961"/>
      <c r="AG946" s="961"/>
      <c r="AH946" s="740"/>
      <c r="AI946" s="740"/>
      <c r="AJ946" s="726"/>
    </row>
    <row r="947">
      <c r="A947" s="548" t="s">
        <v>43</v>
      </c>
      <c r="B947" s="765" t="s">
        <v>9708</v>
      </c>
      <c r="C947" s="432"/>
      <c r="D947" s="717" t="s">
        <v>296</v>
      </c>
      <c r="E947" s="950" t="s">
        <v>103</v>
      </c>
      <c r="F947" s="1023" t="s">
        <v>68</v>
      </c>
      <c r="G947" s="962" t="s">
        <v>2689</v>
      </c>
      <c r="H947" s="854"/>
      <c r="I947" s="735"/>
      <c r="J947" s="980" t="s">
        <v>12245</v>
      </c>
      <c r="K947" s="980" t="s">
        <v>12246</v>
      </c>
      <c r="L947" s="735"/>
      <c r="M947" s="1118">
        <v>88.0</v>
      </c>
      <c r="N947" s="735"/>
      <c r="O947" s="764">
        <v>88150.0</v>
      </c>
      <c r="P947" s="735"/>
      <c r="Q947" s="941" t="s">
        <v>9710</v>
      </c>
      <c r="R947" s="940"/>
      <c r="S947" s="25" t="s">
        <v>257</v>
      </c>
      <c r="T947" s="26" t="s">
        <v>9711</v>
      </c>
      <c r="U947" s="717" t="s">
        <v>4575</v>
      </c>
      <c r="V947" s="735"/>
      <c r="W947" s="735"/>
      <c r="X947" s="735"/>
      <c r="Y947" s="735"/>
      <c r="Z947" s="735"/>
      <c r="AA947" s="735"/>
      <c r="AB947" s="942"/>
      <c r="AC947" s="942"/>
      <c r="AD947" s="942"/>
      <c r="AE947" s="942"/>
      <c r="AF947" s="942"/>
      <c r="AG947" s="942"/>
      <c r="AH947" s="735"/>
      <c r="AI947" s="735"/>
      <c r="AJ947" s="703"/>
    </row>
    <row r="948">
      <c r="A948" s="537" t="s">
        <v>121</v>
      </c>
      <c r="B948" s="765" t="s">
        <v>9712</v>
      </c>
      <c r="C948" s="432"/>
      <c r="D948" s="717">
        <v>180.0</v>
      </c>
      <c r="E948" s="933" t="s">
        <v>81</v>
      </c>
      <c r="F948" s="962" t="s">
        <v>68</v>
      </c>
      <c r="G948" s="962" t="s">
        <v>12267</v>
      </c>
      <c r="H948" s="945"/>
      <c r="I948" s="735"/>
      <c r="J948" s="935" t="s">
        <v>10564</v>
      </c>
      <c r="K948" s="935" t="s">
        <v>10565</v>
      </c>
      <c r="L948" s="735"/>
      <c r="M948" s="731">
        <v>79.0</v>
      </c>
      <c r="N948" s="735"/>
      <c r="O948" s="735"/>
      <c r="P948" s="717" t="s">
        <v>9714</v>
      </c>
      <c r="Q948" s="941" t="s">
        <v>9715</v>
      </c>
      <c r="R948" s="940"/>
      <c r="S948" s="735"/>
      <c r="T948" s="1007" t="s">
        <v>9716</v>
      </c>
      <c r="U948" s="38">
        <v>3.2961364E8</v>
      </c>
      <c r="V948" s="735"/>
      <c r="W948" s="735"/>
      <c r="X948" s="735"/>
      <c r="Y948" s="735"/>
      <c r="Z948" s="735"/>
      <c r="AA948" s="735"/>
      <c r="AB948" s="942"/>
      <c r="AC948" s="942"/>
      <c r="AD948" s="942"/>
      <c r="AE948" s="943"/>
      <c r="AF948" s="942"/>
      <c r="AG948" s="942"/>
      <c r="AH948" s="735"/>
      <c r="AI948" s="1015" t="s">
        <v>9718</v>
      </c>
      <c r="AJ948" s="703"/>
    </row>
    <row r="949">
      <c r="A949" s="548" t="s">
        <v>121</v>
      </c>
      <c r="B949" s="765" t="s">
        <v>9724</v>
      </c>
      <c r="C949" s="432"/>
      <c r="D949" s="717"/>
      <c r="E949" s="944" t="s">
        <v>103</v>
      </c>
      <c r="F949" s="1023" t="s">
        <v>68</v>
      </c>
      <c r="G949" s="735"/>
      <c r="H949" s="945"/>
      <c r="I949" s="735"/>
      <c r="J949" s="935" t="s">
        <v>10564</v>
      </c>
      <c r="K949" s="935" t="s">
        <v>10565</v>
      </c>
      <c r="L949" s="735"/>
      <c r="M949" s="730">
        <v>79.0</v>
      </c>
      <c r="N949" s="735"/>
      <c r="O949" s="735"/>
      <c r="P949" s="717" t="s">
        <v>9726</v>
      </c>
      <c r="Q949" s="859" t="s">
        <v>9727</v>
      </c>
      <c r="R949" s="859" t="s">
        <v>4170</v>
      </c>
      <c r="S949" s="735" t="s">
        <v>328</v>
      </c>
      <c r="T949" s="717" t="s">
        <v>9728</v>
      </c>
      <c r="U949" s="717" t="s">
        <v>9729</v>
      </c>
      <c r="V949" s="735"/>
      <c r="W949" s="735"/>
      <c r="X949" s="735"/>
      <c r="Y949" s="735"/>
      <c r="Z949" s="735"/>
      <c r="AA949" s="735"/>
      <c r="AB949" s="937">
        <v>49.0</v>
      </c>
      <c r="AC949" s="942"/>
      <c r="AD949" s="942"/>
      <c r="AE949" s="943"/>
      <c r="AF949" s="942"/>
      <c r="AG949" s="942"/>
      <c r="AH949" s="735"/>
      <c r="AI949" s="735"/>
      <c r="AJ949" s="703"/>
    </row>
    <row r="950">
      <c r="A950" s="548" t="s">
        <v>121</v>
      </c>
      <c r="B950" s="765" t="s">
        <v>9730</v>
      </c>
      <c r="C950" s="735"/>
      <c r="D950" s="717"/>
      <c r="E950" s="944" t="s">
        <v>103</v>
      </c>
      <c r="F950" s="1023" t="s">
        <v>68</v>
      </c>
      <c r="G950" s="735"/>
      <c r="H950" s="945"/>
      <c r="I950" s="735"/>
      <c r="J950" s="935" t="s">
        <v>10564</v>
      </c>
      <c r="K950" s="935" t="s">
        <v>10565</v>
      </c>
      <c r="L950" s="735"/>
      <c r="M950" s="731">
        <v>78.0</v>
      </c>
      <c r="N950" s="735"/>
      <c r="O950" s="735"/>
      <c r="P950" s="717" t="s">
        <v>9732</v>
      </c>
      <c r="Q950" s="859" t="s">
        <v>9733</v>
      </c>
      <c r="R950" s="859" t="s">
        <v>9734</v>
      </c>
      <c r="S950" s="735" t="s">
        <v>328</v>
      </c>
      <c r="T950" s="717" t="s">
        <v>9735</v>
      </c>
      <c r="U950" s="717" t="s">
        <v>9736</v>
      </c>
      <c r="V950" s="735"/>
      <c r="W950" s="735"/>
      <c r="X950" s="735"/>
      <c r="Y950" s="735"/>
      <c r="Z950" s="735"/>
      <c r="AA950" s="735"/>
      <c r="AB950" s="937">
        <v>49.0</v>
      </c>
      <c r="AC950" s="942"/>
      <c r="AD950" s="942"/>
      <c r="AE950" s="943"/>
      <c r="AF950" s="942"/>
      <c r="AG950" s="942"/>
      <c r="AH950" s="735"/>
      <c r="AI950" s="735"/>
      <c r="AJ950" s="703"/>
    </row>
    <row r="951">
      <c r="A951" s="91" t="s">
        <v>43</v>
      </c>
      <c r="B951" s="765" t="s">
        <v>9737</v>
      </c>
      <c r="C951" s="735"/>
      <c r="D951" s="717"/>
      <c r="E951" s="977" t="s">
        <v>103</v>
      </c>
      <c r="F951" s="735"/>
      <c r="G951" s="735"/>
      <c r="H951" s="945"/>
      <c r="I951" s="735"/>
      <c r="J951" s="946"/>
      <c r="K951" s="946"/>
      <c r="L951" s="735"/>
      <c r="M951" s="731">
        <v>13.0</v>
      </c>
      <c r="N951" s="735"/>
      <c r="O951" s="735"/>
      <c r="P951" s="735"/>
      <c r="Q951" s="940" t="s">
        <v>1271</v>
      </c>
      <c r="R951" s="940" t="s">
        <v>1272</v>
      </c>
      <c r="S951" s="735"/>
      <c r="T951" s="717" t="s">
        <v>9738</v>
      </c>
      <c r="U951" s="717" t="s">
        <v>1273</v>
      </c>
      <c r="V951" s="735"/>
      <c r="W951" s="735"/>
      <c r="X951" s="735"/>
      <c r="Y951" s="735"/>
      <c r="Z951" s="735"/>
      <c r="AA951" s="735"/>
      <c r="AB951" s="942"/>
      <c r="AC951" s="942"/>
      <c r="AD951" s="942"/>
      <c r="AE951" s="943"/>
      <c r="AF951" s="942"/>
      <c r="AG951" s="942"/>
      <c r="AH951" s="735"/>
      <c r="AI951" s="735"/>
      <c r="AJ951" s="703"/>
    </row>
    <row r="952">
      <c r="A952" s="91" t="s">
        <v>43</v>
      </c>
      <c r="B952" s="765" t="s">
        <v>9739</v>
      </c>
      <c r="C952" s="735"/>
      <c r="D952" s="717"/>
      <c r="E952" s="977" t="s">
        <v>103</v>
      </c>
      <c r="F952" s="735"/>
      <c r="G952" s="735"/>
      <c r="H952" s="945"/>
      <c r="I952" s="735"/>
      <c r="J952" s="946"/>
      <c r="K952" s="946"/>
      <c r="L952" s="735"/>
      <c r="M952" s="731">
        <v>95.0</v>
      </c>
      <c r="N952" s="735"/>
      <c r="O952" s="735"/>
      <c r="P952" s="735"/>
      <c r="Q952" s="940" t="s">
        <v>9740</v>
      </c>
      <c r="R952" s="940" t="s">
        <v>5751</v>
      </c>
      <c r="S952" s="735"/>
      <c r="T952" s="1007" t="s">
        <v>9741</v>
      </c>
      <c r="U952" s="717" t="s">
        <v>9742</v>
      </c>
      <c r="V952" s="735"/>
      <c r="W952" s="735"/>
      <c r="X952" s="735"/>
      <c r="Y952" s="735"/>
      <c r="Z952" s="735"/>
      <c r="AA952" s="735"/>
      <c r="AB952" s="942"/>
      <c r="AC952" s="942"/>
      <c r="AD952" s="942"/>
      <c r="AE952" s="943"/>
      <c r="AF952" s="942"/>
      <c r="AG952" s="942"/>
      <c r="AH952" s="735"/>
      <c r="AI952" s="735"/>
      <c r="AJ952" s="703"/>
    </row>
    <row r="953">
      <c r="A953" s="91" t="s">
        <v>43</v>
      </c>
      <c r="B953" s="765" t="s">
        <v>9743</v>
      </c>
      <c r="C953" s="432"/>
      <c r="D953" s="717"/>
      <c r="E953" s="977" t="s">
        <v>103</v>
      </c>
      <c r="F953" s="735"/>
      <c r="G953" s="735"/>
      <c r="H953" s="945"/>
      <c r="I953" s="735"/>
      <c r="J953" s="946"/>
      <c r="K953" s="946"/>
      <c r="L953" s="735"/>
      <c r="M953" s="731">
        <v>95.0</v>
      </c>
      <c r="N953" s="735"/>
      <c r="O953" s="735"/>
      <c r="P953" s="735"/>
      <c r="Q953" s="940" t="s">
        <v>9745</v>
      </c>
      <c r="R953" s="940" t="s">
        <v>9746</v>
      </c>
      <c r="S953" s="735"/>
      <c r="T953" s="1119" t="s">
        <v>12457</v>
      </c>
      <c r="U953" s="717" t="s">
        <v>9748</v>
      </c>
      <c r="V953" s="735"/>
      <c r="W953" s="735"/>
      <c r="X953" s="735"/>
      <c r="Y953" s="735"/>
      <c r="Z953" s="735"/>
      <c r="AA953" s="735"/>
      <c r="AB953" s="942"/>
      <c r="AC953" s="942"/>
      <c r="AD953" s="942"/>
      <c r="AE953" s="943"/>
      <c r="AF953" s="942"/>
      <c r="AG953" s="942"/>
      <c r="AH953" s="735"/>
      <c r="AI953" s="735"/>
      <c r="AJ953" s="703"/>
    </row>
    <row r="954">
      <c r="A954" s="537" t="s">
        <v>121</v>
      </c>
      <c r="B954" s="765" t="s">
        <v>12458</v>
      </c>
      <c r="C954" s="1114"/>
      <c r="D954" s="717">
        <v>57.0</v>
      </c>
      <c r="E954" s="933" t="s">
        <v>81</v>
      </c>
      <c r="F954" s="962" t="s">
        <v>68</v>
      </c>
      <c r="G954" s="962" t="s">
        <v>12252</v>
      </c>
      <c r="H954" s="945"/>
      <c r="I954" s="735"/>
      <c r="J954" s="935" t="s">
        <v>1682</v>
      </c>
      <c r="K954" s="935" t="s">
        <v>1630</v>
      </c>
      <c r="L954" s="735"/>
      <c r="M954" s="731">
        <v>78.0</v>
      </c>
      <c r="N954" s="735"/>
      <c r="O954" s="735"/>
      <c r="P954" s="717" t="s">
        <v>12459</v>
      </c>
      <c r="Q954" s="941" t="s">
        <v>12460</v>
      </c>
      <c r="R954" s="732" t="s">
        <v>12461</v>
      </c>
      <c r="S954" s="735"/>
      <c r="T954" s="717" t="s">
        <v>9686</v>
      </c>
      <c r="U954" s="38" t="s">
        <v>9687</v>
      </c>
      <c r="V954" s="735"/>
      <c r="W954" s="735"/>
      <c r="X954" s="735"/>
      <c r="Y954" s="735"/>
      <c r="Z954" s="735"/>
      <c r="AA954" s="735"/>
      <c r="AB954" s="942"/>
      <c r="AC954" s="942"/>
      <c r="AD954" s="942"/>
      <c r="AE954" s="943"/>
      <c r="AF954" s="942"/>
      <c r="AG954" s="942"/>
      <c r="AH954" s="735"/>
      <c r="AI954" s="140" t="s">
        <v>1020</v>
      </c>
      <c r="AJ954" s="703"/>
    </row>
    <row r="955">
      <c r="A955" s="548" t="s">
        <v>121</v>
      </c>
      <c r="B955" s="765" t="s">
        <v>9749</v>
      </c>
      <c r="C955" s="1110"/>
      <c r="D955" s="731">
        <v>53.0</v>
      </c>
      <c r="E955" s="933" t="s">
        <v>12213</v>
      </c>
      <c r="F955" s="764" t="s">
        <v>68</v>
      </c>
      <c r="G955" s="764"/>
      <c r="H955" s="945"/>
      <c r="I955" s="735"/>
      <c r="J955" s="935" t="s">
        <v>1682</v>
      </c>
      <c r="K955" s="935" t="s">
        <v>1630</v>
      </c>
      <c r="L955" s="735"/>
      <c r="M955" s="731">
        <v>13.0</v>
      </c>
      <c r="N955" s="735"/>
      <c r="O955" s="735"/>
      <c r="P955" s="730" t="s">
        <v>9752</v>
      </c>
      <c r="Q955" s="732" t="s">
        <v>9753</v>
      </c>
      <c r="R955" s="732" t="s">
        <v>9754</v>
      </c>
      <c r="S955" s="730" t="s">
        <v>55</v>
      </c>
      <c r="T955" s="731" t="s">
        <v>9755</v>
      </c>
      <c r="U955" s="731" t="s">
        <v>9756</v>
      </c>
      <c r="V955" s="735"/>
      <c r="W955" s="735"/>
      <c r="X955" s="735"/>
      <c r="Y955" s="735"/>
      <c r="Z955" s="735"/>
      <c r="AA955" s="735"/>
      <c r="AB955" s="937">
        <v>49.0</v>
      </c>
      <c r="AC955" s="942"/>
      <c r="AD955" s="942"/>
      <c r="AE955" s="943"/>
      <c r="AF955" s="942"/>
      <c r="AG955" s="942"/>
      <c r="AH955" s="735"/>
      <c r="AI955" s="735"/>
      <c r="AJ955" s="703"/>
    </row>
    <row r="956">
      <c r="A956" s="739" t="s">
        <v>121</v>
      </c>
      <c r="B956" s="765" t="s">
        <v>9757</v>
      </c>
      <c r="C956" s="1108"/>
      <c r="D956" s="340">
        <v>180.0</v>
      </c>
      <c r="E956" s="933" t="s">
        <v>81</v>
      </c>
      <c r="F956" s="956" t="s">
        <v>68</v>
      </c>
      <c r="G956" s="956" t="s">
        <v>12257</v>
      </c>
      <c r="H956" s="957"/>
      <c r="I956" s="740"/>
      <c r="J956" s="968" t="s">
        <v>6130</v>
      </c>
      <c r="K956" s="968" t="s">
        <v>10515</v>
      </c>
      <c r="L956" s="740"/>
      <c r="M956" s="740"/>
      <c r="N956" s="740"/>
      <c r="O956" s="740"/>
      <c r="P956" s="340"/>
      <c r="Q956" s="960" t="s">
        <v>9759</v>
      </c>
      <c r="R956" s="802"/>
      <c r="S956" s="740"/>
      <c r="T956" s="340" t="s">
        <v>2053</v>
      </c>
      <c r="U956" s="340"/>
      <c r="V956" s="740"/>
      <c r="W956" s="740"/>
      <c r="X956" s="740"/>
      <c r="Y956" s="740"/>
      <c r="Z956" s="740"/>
      <c r="AA956" s="740"/>
      <c r="AB956" s="961"/>
      <c r="AC956" s="961"/>
      <c r="AD956" s="961"/>
      <c r="AE956" s="971"/>
      <c r="AF956" s="961"/>
      <c r="AG956" s="961"/>
      <c r="AH956" s="740"/>
      <c r="AI956" s="1015" t="s">
        <v>1403</v>
      </c>
      <c r="AJ956" s="726"/>
    </row>
    <row r="957">
      <c r="A957" s="548" t="s">
        <v>43</v>
      </c>
      <c r="B957" s="765" t="s">
        <v>9760</v>
      </c>
      <c r="C957" s="740"/>
      <c r="D957" s="717"/>
      <c r="E957" s="933" t="s">
        <v>12213</v>
      </c>
      <c r="F957" s="730" t="s">
        <v>68</v>
      </c>
      <c r="G957" s="730"/>
      <c r="H957" s="966">
        <v>44882.0</v>
      </c>
      <c r="I957" s="717"/>
      <c r="J957" s="935" t="s">
        <v>12462</v>
      </c>
      <c r="K957" s="935" t="s">
        <v>981</v>
      </c>
      <c r="L957" s="731" t="s">
        <v>2076</v>
      </c>
      <c r="M957" s="731">
        <v>54.0</v>
      </c>
      <c r="N957" s="731" t="s">
        <v>9762</v>
      </c>
      <c r="O957" s="731">
        <v>35600.0</v>
      </c>
      <c r="P957" s="731" t="s">
        <v>9763</v>
      </c>
      <c r="Q957" s="859" t="s">
        <v>9764</v>
      </c>
      <c r="R957" s="859" t="s">
        <v>2692</v>
      </c>
      <c r="S957" s="730" t="s">
        <v>55</v>
      </c>
      <c r="T957" s="936" t="s">
        <v>9765</v>
      </c>
      <c r="U957" s="731" t="s">
        <v>9766</v>
      </c>
      <c r="V957" s="731" t="s">
        <v>9767</v>
      </c>
      <c r="W957" s="731" t="s">
        <v>47</v>
      </c>
      <c r="X957" s="731" t="s">
        <v>9768</v>
      </c>
      <c r="Y957" s="731" t="s">
        <v>78</v>
      </c>
      <c r="Z957" s="731" t="s">
        <v>79</v>
      </c>
      <c r="AA957" s="731" t="s">
        <v>47</v>
      </c>
      <c r="AB957" s="1062">
        <v>95.0</v>
      </c>
      <c r="AC957" s="1062">
        <v>20.0</v>
      </c>
      <c r="AD957" s="1062">
        <f>AB957-AC957</f>
        <v>75</v>
      </c>
      <c r="AE957" s="1062">
        <v>0.0</v>
      </c>
      <c r="AF957" s="1062">
        <f>AD957-AE957</f>
        <v>75</v>
      </c>
      <c r="AG957" s="1062">
        <f>AF957</f>
        <v>75</v>
      </c>
      <c r="AH957" s="717"/>
      <c r="AI957" s="717"/>
      <c r="AJ957" s="704"/>
    </row>
    <row r="958">
      <c r="A958" s="276" t="s">
        <v>43</v>
      </c>
      <c r="B958" s="765" t="s">
        <v>9769</v>
      </c>
      <c r="C958" s="1115"/>
      <c r="D958" s="340"/>
      <c r="E958" s="967" t="s">
        <v>103</v>
      </c>
      <c r="F958" s="740"/>
      <c r="G958" s="740"/>
      <c r="H958" s="957"/>
      <c r="I958" s="740"/>
      <c r="J958" s="958"/>
      <c r="K958" s="958"/>
      <c r="L958" s="740"/>
      <c r="M958" s="340"/>
      <c r="N958" s="740"/>
      <c r="O958" s="740"/>
      <c r="P958" s="740"/>
      <c r="Q958" s="802" t="s">
        <v>9770</v>
      </c>
      <c r="R958" s="802" t="s">
        <v>9771</v>
      </c>
      <c r="S958" s="740"/>
      <c r="T958" s="340" t="s">
        <v>9772</v>
      </c>
      <c r="U958" s="340" t="s">
        <v>9773</v>
      </c>
      <c r="V958" s="740"/>
      <c r="W958" s="740"/>
      <c r="X958" s="740"/>
      <c r="Y958" s="740"/>
      <c r="Z958" s="740"/>
      <c r="AA958" s="740"/>
      <c r="AB958" s="961"/>
      <c r="AC958" s="961"/>
      <c r="AD958" s="961"/>
      <c r="AE958" s="971"/>
      <c r="AF958" s="961"/>
      <c r="AG958" s="961"/>
      <c r="AH958" s="740"/>
      <c r="AI958" s="740"/>
      <c r="AJ958" s="726"/>
    </row>
    <row r="959">
      <c r="A959" s="738" t="s">
        <v>121</v>
      </c>
      <c r="B959" s="765" t="s">
        <v>9780</v>
      </c>
      <c r="C959" s="740"/>
      <c r="D959" s="340"/>
      <c r="E959" s="1014" t="s">
        <v>12213</v>
      </c>
      <c r="F959" s="959" t="s">
        <v>68</v>
      </c>
      <c r="G959" s="959"/>
      <c r="H959" s="957"/>
      <c r="I959" s="740"/>
      <c r="J959" s="968" t="s">
        <v>1682</v>
      </c>
      <c r="K959" s="968" t="s">
        <v>1630</v>
      </c>
      <c r="L959" s="740"/>
      <c r="M959" s="740"/>
      <c r="N959" s="740"/>
      <c r="O959" s="740"/>
      <c r="P959" s="734" t="s">
        <v>9783</v>
      </c>
      <c r="Q959" s="733" t="s">
        <v>3424</v>
      </c>
      <c r="R959" s="733" t="s">
        <v>3875</v>
      </c>
      <c r="S959" s="734" t="s">
        <v>55</v>
      </c>
      <c r="T959" s="969" t="s">
        <v>9784</v>
      </c>
      <c r="U959" s="969" t="s">
        <v>9785</v>
      </c>
      <c r="V959" s="740"/>
      <c r="W959" s="740"/>
      <c r="X959" s="740"/>
      <c r="Y959" s="740"/>
      <c r="Z959" s="740"/>
      <c r="AA959" s="740"/>
      <c r="AB959" s="970">
        <v>49.0</v>
      </c>
      <c r="AC959" s="961"/>
      <c r="AD959" s="961"/>
      <c r="AE959" s="971"/>
      <c r="AF959" s="961"/>
      <c r="AG959" s="961"/>
      <c r="AH959" s="740"/>
      <c r="AI959" s="740"/>
      <c r="AJ959" s="726"/>
    </row>
    <row r="960">
      <c r="A960" s="738" t="s">
        <v>424</v>
      </c>
      <c r="B960" s="765" t="s">
        <v>9803</v>
      </c>
      <c r="C960" s="1114"/>
      <c r="D960" s="340"/>
      <c r="E960" s="1014" t="s">
        <v>12213</v>
      </c>
      <c r="F960" s="740"/>
      <c r="G960" s="740"/>
      <c r="H960" s="1008"/>
      <c r="I960" s="740"/>
      <c r="J960" s="958"/>
      <c r="K960" s="958"/>
      <c r="L960" s="740"/>
      <c r="M960" s="740"/>
      <c r="N960" s="740"/>
      <c r="O960" s="740"/>
      <c r="P960" s="740"/>
      <c r="Q960" s="802" t="s">
        <v>307</v>
      </c>
      <c r="R960" s="802"/>
      <c r="S960" s="740"/>
      <c r="T960" s="340"/>
      <c r="U960" s="340"/>
      <c r="V960" s="740"/>
      <c r="W960" s="740"/>
      <c r="X960" s="740"/>
      <c r="Y960" s="740"/>
      <c r="Z960" s="740"/>
      <c r="AA960" s="740"/>
      <c r="AB960" s="970">
        <v>49.0</v>
      </c>
      <c r="AC960" s="961"/>
      <c r="AD960" s="961"/>
      <c r="AE960" s="971"/>
      <c r="AF960" s="961"/>
      <c r="AG960" s="961"/>
      <c r="AH960" s="740"/>
      <c r="AI960" s="740"/>
      <c r="AJ960" s="726"/>
    </row>
    <row r="961">
      <c r="A961" s="548" t="s">
        <v>121</v>
      </c>
      <c r="B961" s="765" t="s">
        <v>9813</v>
      </c>
      <c r="C961" s="1108"/>
      <c r="D961" s="731">
        <v>250.0</v>
      </c>
      <c r="E961" s="933" t="s">
        <v>12213</v>
      </c>
      <c r="F961" s="764" t="s">
        <v>68</v>
      </c>
      <c r="G961" s="764"/>
      <c r="H961" s="945"/>
      <c r="I961" s="735"/>
      <c r="J961" s="935" t="s">
        <v>1682</v>
      </c>
      <c r="K961" s="935" t="s">
        <v>1630</v>
      </c>
      <c r="L961" s="735"/>
      <c r="M961" s="717">
        <v>79.0</v>
      </c>
      <c r="N961" s="735"/>
      <c r="O961" s="735"/>
      <c r="P961" s="730" t="s">
        <v>9815</v>
      </c>
      <c r="Q961" s="859" t="s">
        <v>8359</v>
      </c>
      <c r="R961" s="859" t="s">
        <v>5646</v>
      </c>
      <c r="S961" s="730" t="s">
        <v>55</v>
      </c>
      <c r="T961" s="731" t="s">
        <v>9816</v>
      </c>
      <c r="U961" s="731" t="s">
        <v>9817</v>
      </c>
      <c r="V961" s="735"/>
      <c r="W961" s="735"/>
      <c r="X961" s="735"/>
      <c r="Y961" s="735"/>
      <c r="Z961" s="735"/>
      <c r="AA961" s="735"/>
      <c r="AB961" s="937">
        <v>49.0</v>
      </c>
      <c r="AC961" s="942"/>
      <c r="AD961" s="942"/>
      <c r="AE961" s="943"/>
      <c r="AF961" s="942"/>
      <c r="AG961" s="942"/>
      <c r="AH961" s="735"/>
      <c r="AI961" s="735"/>
      <c r="AJ961" s="703"/>
    </row>
    <row r="962">
      <c r="A962" s="548" t="s">
        <v>121</v>
      </c>
      <c r="B962" s="765" t="s">
        <v>9818</v>
      </c>
      <c r="C962" s="717"/>
      <c r="D962" s="731">
        <v>220.0</v>
      </c>
      <c r="E962" s="933" t="s">
        <v>103</v>
      </c>
      <c r="F962" s="730" t="s">
        <v>68</v>
      </c>
      <c r="G962" s="730"/>
      <c r="H962" s="945"/>
      <c r="I962" s="735"/>
      <c r="J962" s="935" t="s">
        <v>10556</v>
      </c>
      <c r="K962" s="935" t="s">
        <v>10470</v>
      </c>
      <c r="L962" s="735"/>
      <c r="M962" s="731">
        <v>60.0</v>
      </c>
      <c r="N962" s="735"/>
      <c r="O962" s="735"/>
      <c r="P962" s="731" t="s">
        <v>9820</v>
      </c>
      <c r="Q962" s="859" t="s">
        <v>9821</v>
      </c>
      <c r="R962" s="859" t="s">
        <v>1963</v>
      </c>
      <c r="S962" s="735"/>
      <c r="T962" s="731" t="s">
        <v>9822</v>
      </c>
      <c r="U962" s="717"/>
      <c r="V962" s="735"/>
      <c r="W962" s="735"/>
      <c r="X962" s="735"/>
      <c r="Y962" s="735"/>
      <c r="Z962" s="735"/>
      <c r="AA962" s="735"/>
      <c r="AB962" s="937">
        <v>49.0</v>
      </c>
      <c r="AC962" s="942"/>
      <c r="AD962" s="942"/>
      <c r="AE962" s="943"/>
      <c r="AF962" s="942"/>
      <c r="AG962" s="942"/>
      <c r="AH962" s="735"/>
      <c r="AI962" s="735"/>
      <c r="AJ962" s="703"/>
    </row>
    <row r="963">
      <c r="A963" s="548" t="s">
        <v>43</v>
      </c>
      <c r="B963" s="765" t="s">
        <v>9835</v>
      </c>
      <c r="C963" s="717"/>
      <c r="D963" s="717"/>
      <c r="E963" s="944" t="s">
        <v>103</v>
      </c>
      <c r="F963" s="735" t="s">
        <v>321</v>
      </c>
      <c r="G963" s="735"/>
      <c r="H963" s="854"/>
      <c r="I963" s="717"/>
      <c r="J963" s="946" t="s">
        <v>10597</v>
      </c>
      <c r="K963" s="935" t="s">
        <v>2929</v>
      </c>
      <c r="L963" s="717"/>
      <c r="M963" s="731">
        <v>33.0</v>
      </c>
      <c r="N963" s="717"/>
      <c r="O963" s="717"/>
      <c r="P963" s="717"/>
      <c r="Q963" s="859" t="s">
        <v>9837</v>
      </c>
      <c r="R963" s="859" t="s">
        <v>9838</v>
      </c>
      <c r="S963" s="731" t="s">
        <v>9839</v>
      </c>
      <c r="T963" s="717"/>
      <c r="U963" s="717"/>
      <c r="V963" s="717"/>
      <c r="W963" s="717"/>
      <c r="X963" s="763"/>
      <c r="Y963" s="717"/>
      <c r="Z963" s="717"/>
      <c r="AA963" s="717"/>
      <c r="AB963" s="943"/>
      <c r="AC963" s="943"/>
      <c r="AD963" s="763">
        <v>49.0</v>
      </c>
      <c r="AE963" s="943"/>
      <c r="AF963" s="943"/>
      <c r="AG963" s="943"/>
      <c r="AH963" s="717"/>
      <c r="AI963" s="717"/>
      <c r="AJ963" s="704"/>
    </row>
    <row r="964">
      <c r="A964" s="548" t="s">
        <v>43</v>
      </c>
      <c r="B964" s="765" t="s">
        <v>9840</v>
      </c>
      <c r="C964" s="717"/>
      <c r="D964" s="717"/>
      <c r="E964" s="933" t="s">
        <v>12213</v>
      </c>
      <c r="F964" s="735" t="s">
        <v>321</v>
      </c>
      <c r="G964" s="735"/>
      <c r="H964" s="966">
        <v>45063.0</v>
      </c>
      <c r="I964" s="717"/>
      <c r="J964" s="946" t="s">
        <v>10597</v>
      </c>
      <c r="K964" s="935" t="s">
        <v>2929</v>
      </c>
      <c r="L964" s="717"/>
      <c r="M964" s="731">
        <v>47.0</v>
      </c>
      <c r="N964" s="731" t="s">
        <v>9842</v>
      </c>
      <c r="O964" s="731">
        <v>47000.0</v>
      </c>
      <c r="P964" s="731" t="s">
        <v>9843</v>
      </c>
      <c r="Q964" s="859" t="s">
        <v>9844</v>
      </c>
      <c r="R964" s="859" t="s">
        <v>9845</v>
      </c>
      <c r="S964" s="731" t="s">
        <v>9846</v>
      </c>
      <c r="T964" s="731" t="s">
        <v>9847</v>
      </c>
      <c r="U964" s="731" t="s">
        <v>9848</v>
      </c>
      <c r="V964" s="731" t="s">
        <v>9849</v>
      </c>
      <c r="W964" s="717"/>
      <c r="X964" s="763"/>
      <c r="Y964" s="717"/>
      <c r="Z964" s="717"/>
      <c r="AA964" s="717"/>
      <c r="AB964" s="943"/>
      <c r="AC964" s="943"/>
      <c r="AD964" s="763">
        <v>49.0</v>
      </c>
      <c r="AE964" s="943"/>
      <c r="AF964" s="943"/>
      <c r="AG964" s="943"/>
      <c r="AH964" s="717"/>
      <c r="AI964" s="717"/>
      <c r="AJ964" s="704"/>
    </row>
    <row r="965">
      <c r="A965" s="548" t="s">
        <v>43</v>
      </c>
      <c r="B965" s="765" t="s">
        <v>9850</v>
      </c>
      <c r="C965" s="731"/>
      <c r="D965" s="717"/>
      <c r="E965" s="944" t="s">
        <v>103</v>
      </c>
      <c r="F965" s="735" t="s">
        <v>321</v>
      </c>
      <c r="G965" s="735"/>
      <c r="H965" s="854"/>
      <c r="I965" s="717"/>
      <c r="J965" s="935" t="s">
        <v>4373</v>
      </c>
      <c r="K965" s="947" t="s">
        <v>10434</v>
      </c>
      <c r="L965" s="717"/>
      <c r="M965" s="731">
        <v>79.0</v>
      </c>
      <c r="N965" s="717"/>
      <c r="O965" s="717"/>
      <c r="P965" s="717"/>
      <c r="Q965" s="859" t="s">
        <v>9852</v>
      </c>
      <c r="R965" s="859" t="s">
        <v>9853</v>
      </c>
      <c r="S965" s="731" t="s">
        <v>9854</v>
      </c>
      <c r="T965" s="717"/>
      <c r="U965" s="731" t="s">
        <v>9855</v>
      </c>
      <c r="V965" s="717"/>
      <c r="W965" s="717"/>
      <c r="X965" s="763"/>
      <c r="Y965" s="717"/>
      <c r="Z965" s="717"/>
      <c r="AA965" s="717"/>
      <c r="AB965" s="943"/>
      <c r="AC965" s="943"/>
      <c r="AD965" s="763">
        <v>49.0</v>
      </c>
      <c r="AE965" s="943"/>
      <c r="AF965" s="943"/>
      <c r="AG965" s="943"/>
      <c r="AH965" s="717"/>
      <c r="AI965" s="717"/>
      <c r="AJ965" s="704"/>
    </row>
    <row r="966">
      <c r="A966" s="548" t="s">
        <v>43</v>
      </c>
      <c r="B966" s="765" t="s">
        <v>9856</v>
      </c>
      <c r="C966" s="717"/>
      <c r="D966" s="717"/>
      <c r="E966" s="933" t="s">
        <v>12213</v>
      </c>
      <c r="F966" s="735" t="s">
        <v>321</v>
      </c>
      <c r="G966" s="735"/>
      <c r="H966" s="966">
        <v>44543.0</v>
      </c>
      <c r="I966" s="717"/>
      <c r="J966" s="935" t="s">
        <v>10585</v>
      </c>
      <c r="K966" s="935" t="s">
        <v>1118</v>
      </c>
      <c r="L966" s="717"/>
      <c r="M966" s="731">
        <v>86.0</v>
      </c>
      <c r="N966" s="731" t="s">
        <v>722</v>
      </c>
      <c r="O966" s="731">
        <v>86170.0</v>
      </c>
      <c r="P966" s="731" t="s">
        <v>723</v>
      </c>
      <c r="Q966" s="859" t="s">
        <v>3043</v>
      </c>
      <c r="R966" s="859" t="s">
        <v>54</v>
      </c>
      <c r="S966" s="731" t="s">
        <v>9858</v>
      </c>
      <c r="T966" s="731" t="s">
        <v>9859</v>
      </c>
      <c r="U966" s="717"/>
      <c r="V966" s="717"/>
      <c r="W966" s="717"/>
      <c r="X966" s="763"/>
      <c r="Y966" s="717"/>
      <c r="Z966" s="717"/>
      <c r="AA966" s="717"/>
      <c r="AB966" s="943"/>
      <c r="AC966" s="943"/>
      <c r="AD966" s="763">
        <v>49.0</v>
      </c>
      <c r="AE966" s="943"/>
      <c r="AF966" s="943"/>
      <c r="AG966" s="943"/>
      <c r="AH966" s="717"/>
      <c r="AI966" s="717"/>
      <c r="AJ966" s="704"/>
    </row>
    <row r="967">
      <c r="A967" s="548" t="s">
        <v>43</v>
      </c>
      <c r="B967" s="765" t="s">
        <v>9860</v>
      </c>
      <c r="C967" s="731"/>
      <c r="D967" s="717"/>
      <c r="E967" s="944" t="s">
        <v>103</v>
      </c>
      <c r="F967" s="735" t="s">
        <v>321</v>
      </c>
      <c r="G967" s="735"/>
      <c r="H967" s="854"/>
      <c r="I967" s="717"/>
      <c r="J967" s="935" t="s">
        <v>11762</v>
      </c>
      <c r="K967" s="935" t="s">
        <v>1305</v>
      </c>
      <c r="L967" s="717"/>
      <c r="M967" s="731">
        <v>49.0</v>
      </c>
      <c r="N967" s="717"/>
      <c r="O967" s="717"/>
      <c r="P967" s="717"/>
      <c r="Q967" s="941" t="s">
        <v>307</v>
      </c>
      <c r="R967" s="941"/>
      <c r="S967" s="717"/>
      <c r="T967" s="717"/>
      <c r="U967" s="717"/>
      <c r="V967" s="717"/>
      <c r="W967" s="717"/>
      <c r="X967" s="763"/>
      <c r="Y967" s="717"/>
      <c r="Z967" s="717"/>
      <c r="AA967" s="717"/>
      <c r="AB967" s="943"/>
      <c r="AC967" s="943"/>
      <c r="AD967" s="763">
        <v>49.0</v>
      </c>
      <c r="AE967" s="943"/>
      <c r="AF967" s="943"/>
      <c r="AG967" s="943"/>
      <c r="AH967" s="717"/>
      <c r="AI967" s="717"/>
      <c r="AJ967" s="704"/>
    </row>
    <row r="968">
      <c r="A968" s="548" t="s">
        <v>43</v>
      </c>
      <c r="B968" s="765" t="s">
        <v>9863</v>
      </c>
      <c r="C968" s="731"/>
      <c r="D968" s="717"/>
      <c r="E968" s="933" t="s">
        <v>12213</v>
      </c>
      <c r="F968" s="735" t="s">
        <v>321</v>
      </c>
      <c r="G968" s="735"/>
      <c r="H968" s="966">
        <v>44523.0</v>
      </c>
      <c r="I968" s="717"/>
      <c r="J968" s="935" t="s">
        <v>4373</v>
      </c>
      <c r="K968" s="947" t="s">
        <v>10434</v>
      </c>
      <c r="L968" s="717"/>
      <c r="M968" s="731">
        <v>79.0</v>
      </c>
      <c r="N968" s="731" t="s">
        <v>9865</v>
      </c>
      <c r="O968" s="731">
        <v>79000.0</v>
      </c>
      <c r="P968" s="731" t="s">
        <v>1329</v>
      </c>
      <c r="Q968" s="859" t="s">
        <v>3020</v>
      </c>
      <c r="R968" s="859" t="s">
        <v>602</v>
      </c>
      <c r="S968" s="730" t="s">
        <v>55</v>
      </c>
      <c r="T968" s="731" t="s">
        <v>9866</v>
      </c>
      <c r="U968" s="731" t="s">
        <v>47</v>
      </c>
      <c r="V968" s="731" t="s">
        <v>9867</v>
      </c>
      <c r="W968" s="717"/>
      <c r="X968" s="763"/>
      <c r="Y968" s="717"/>
      <c r="Z968" s="717"/>
      <c r="AA968" s="717"/>
      <c r="AB968" s="943"/>
      <c r="AC968" s="943"/>
      <c r="AD968" s="763">
        <v>49.0</v>
      </c>
      <c r="AE968" s="943"/>
      <c r="AF968" s="943"/>
      <c r="AG968" s="943"/>
      <c r="AH968" s="717"/>
      <c r="AI968" s="717"/>
      <c r="AJ968" s="704"/>
    </row>
    <row r="969">
      <c r="A969" s="548" t="s">
        <v>43</v>
      </c>
      <c r="B969" s="765" t="s">
        <v>9868</v>
      </c>
      <c r="C969" s="717"/>
      <c r="D969" s="717"/>
      <c r="E969" s="933" t="s">
        <v>12213</v>
      </c>
      <c r="F969" s="735" t="s">
        <v>321</v>
      </c>
      <c r="G969" s="735"/>
      <c r="H969" s="966">
        <v>44267.0</v>
      </c>
      <c r="I969" s="717"/>
      <c r="J969" s="935" t="s">
        <v>10585</v>
      </c>
      <c r="K969" s="935" t="s">
        <v>1118</v>
      </c>
      <c r="L969" s="717"/>
      <c r="M969" s="731">
        <v>86.0</v>
      </c>
      <c r="N969" s="731" t="s">
        <v>1001</v>
      </c>
      <c r="O969" s="731">
        <v>86000.0</v>
      </c>
      <c r="P969" s="731" t="s">
        <v>264</v>
      </c>
      <c r="Q969" s="859" t="s">
        <v>9870</v>
      </c>
      <c r="R969" s="859" t="s">
        <v>54</v>
      </c>
      <c r="S969" s="731" t="s">
        <v>9871</v>
      </c>
      <c r="T969" s="731" t="s">
        <v>9872</v>
      </c>
      <c r="U969" s="717"/>
      <c r="V969" s="717"/>
      <c r="W969" s="717"/>
      <c r="X969" s="763"/>
      <c r="Y969" s="717"/>
      <c r="Z969" s="717"/>
      <c r="AA969" s="717"/>
      <c r="AB969" s="943"/>
      <c r="AC969" s="943"/>
      <c r="AD969" s="763">
        <v>49.0</v>
      </c>
      <c r="AE969" s="943"/>
      <c r="AF969" s="943"/>
      <c r="AG969" s="943"/>
      <c r="AH969" s="717"/>
      <c r="AI969" s="717"/>
      <c r="AJ969" s="704"/>
    </row>
    <row r="970">
      <c r="A970" s="548" t="s">
        <v>43</v>
      </c>
      <c r="B970" s="765" t="s">
        <v>9883</v>
      </c>
      <c r="C970" s="731"/>
      <c r="D970" s="717"/>
      <c r="E970" s="944" t="s">
        <v>103</v>
      </c>
      <c r="F970" s="735" t="s">
        <v>321</v>
      </c>
      <c r="G970" s="735"/>
      <c r="H970" s="854"/>
      <c r="I970" s="717"/>
      <c r="J970" s="935" t="s">
        <v>10508</v>
      </c>
      <c r="K970" s="935" t="s">
        <v>10509</v>
      </c>
      <c r="L970" s="717"/>
      <c r="M970" s="731">
        <v>64.0</v>
      </c>
      <c r="N970" s="731" t="s">
        <v>9832</v>
      </c>
      <c r="O970" s="731">
        <v>64000.0</v>
      </c>
      <c r="P970" s="731" t="s">
        <v>199</v>
      </c>
      <c r="Q970" s="859" t="s">
        <v>9885</v>
      </c>
      <c r="R970" s="859" t="s">
        <v>6035</v>
      </c>
      <c r="S970" s="730" t="s">
        <v>55</v>
      </c>
      <c r="T970" s="731" t="s">
        <v>9886</v>
      </c>
      <c r="U970" s="731" t="s">
        <v>9887</v>
      </c>
      <c r="V970" s="731" t="s">
        <v>47</v>
      </c>
      <c r="W970" s="717"/>
      <c r="X970" s="763"/>
      <c r="Y970" s="717"/>
      <c r="Z970" s="717"/>
      <c r="AA970" s="717"/>
      <c r="AB970" s="943"/>
      <c r="AC970" s="943"/>
      <c r="AD970" s="763">
        <v>49.0</v>
      </c>
      <c r="AE970" s="943"/>
      <c r="AF970" s="943"/>
      <c r="AG970" s="943"/>
      <c r="AH970" s="717"/>
      <c r="AI970" s="717"/>
      <c r="AJ970" s="704"/>
    </row>
    <row r="971">
      <c r="A971" s="548" t="s">
        <v>43</v>
      </c>
      <c r="B971" s="765" t="s">
        <v>9888</v>
      </c>
      <c r="C971" s="717"/>
      <c r="D971" s="717"/>
      <c r="E971" s="933" t="s">
        <v>12213</v>
      </c>
      <c r="F971" s="735" t="s">
        <v>321</v>
      </c>
      <c r="G971" s="735"/>
      <c r="H971" s="966">
        <v>44116.0</v>
      </c>
      <c r="I971" s="717"/>
      <c r="J971" s="935" t="s">
        <v>10585</v>
      </c>
      <c r="K971" s="935" t="s">
        <v>1118</v>
      </c>
      <c r="L971" s="717"/>
      <c r="M971" s="731">
        <v>86.0</v>
      </c>
      <c r="N971" s="731" t="s">
        <v>9890</v>
      </c>
      <c r="O971" s="731">
        <v>86180.0</v>
      </c>
      <c r="P971" s="731" t="s">
        <v>94</v>
      </c>
      <c r="Q971" s="859" t="s">
        <v>9891</v>
      </c>
      <c r="R971" s="859" t="s">
        <v>1524</v>
      </c>
      <c r="S971" s="731" t="s">
        <v>9892</v>
      </c>
      <c r="T971" s="731" t="s">
        <v>9893</v>
      </c>
      <c r="U971" s="731" t="s">
        <v>9894</v>
      </c>
      <c r="V971" s="731" t="s">
        <v>9895</v>
      </c>
      <c r="W971" s="717"/>
      <c r="X971" s="763"/>
      <c r="Y971" s="717"/>
      <c r="Z971" s="717"/>
      <c r="AA971" s="717"/>
      <c r="AB971" s="943"/>
      <c r="AC971" s="943"/>
      <c r="AD971" s="763">
        <v>49.0</v>
      </c>
      <c r="AE971" s="943"/>
      <c r="AF971" s="943"/>
      <c r="AG971" s="943"/>
      <c r="AH971" s="717"/>
      <c r="AI971" s="717"/>
      <c r="AJ971" s="704"/>
    </row>
    <row r="972">
      <c r="A972" s="548" t="s">
        <v>43</v>
      </c>
      <c r="B972" s="765" t="s">
        <v>9896</v>
      </c>
      <c r="C972" s="1108"/>
      <c r="D972" s="717"/>
      <c r="E972" s="944" t="s">
        <v>103</v>
      </c>
      <c r="F972" s="735" t="s">
        <v>321</v>
      </c>
      <c r="G972" s="735"/>
      <c r="H972" s="854"/>
      <c r="I972" s="717"/>
      <c r="J972" s="946"/>
      <c r="K972" s="946"/>
      <c r="L972" s="717"/>
      <c r="M972" s="731">
        <v>86.0</v>
      </c>
      <c r="N972" s="717"/>
      <c r="O972" s="717"/>
      <c r="P972" s="717"/>
      <c r="Q972" s="941" t="s">
        <v>307</v>
      </c>
      <c r="R972" s="941"/>
      <c r="S972" s="717"/>
      <c r="T972" s="717"/>
      <c r="U972" s="717"/>
      <c r="V972" s="717"/>
      <c r="W972" s="717"/>
      <c r="X972" s="763"/>
      <c r="Y972" s="717"/>
      <c r="Z972" s="717"/>
      <c r="AA972" s="717"/>
      <c r="AB972" s="943"/>
      <c r="AC972" s="943"/>
      <c r="AD972" s="763">
        <v>49.0</v>
      </c>
      <c r="AE972" s="943"/>
      <c r="AF972" s="943"/>
      <c r="AG972" s="943"/>
      <c r="AH972" s="717"/>
      <c r="AI972" s="717"/>
      <c r="AJ972" s="704"/>
    </row>
    <row r="973">
      <c r="A973" s="548" t="s">
        <v>43</v>
      </c>
      <c r="B973" s="765" t="s">
        <v>9909</v>
      </c>
      <c r="C973" s="1108"/>
      <c r="D973" s="731">
        <v>100.0</v>
      </c>
      <c r="E973" s="933" t="s">
        <v>12213</v>
      </c>
      <c r="F973" s="730" t="s">
        <v>68</v>
      </c>
      <c r="G973" s="730"/>
      <c r="H973" s="966">
        <v>45580.0</v>
      </c>
      <c r="I973" s="717"/>
      <c r="J973" s="935" t="s">
        <v>4373</v>
      </c>
      <c r="K973" s="947" t="s">
        <v>10434</v>
      </c>
      <c r="L973" s="731" t="s">
        <v>168</v>
      </c>
      <c r="M973" s="731">
        <v>41.0</v>
      </c>
      <c r="N973" s="731" t="s">
        <v>9911</v>
      </c>
      <c r="O973" s="731">
        <v>41000.0</v>
      </c>
      <c r="P973" s="731" t="s">
        <v>5638</v>
      </c>
      <c r="Q973" s="859" t="s">
        <v>9912</v>
      </c>
      <c r="R973" s="859" t="s">
        <v>1797</v>
      </c>
      <c r="S973" s="730" t="s">
        <v>55</v>
      </c>
      <c r="T973" s="936" t="s">
        <v>9913</v>
      </c>
      <c r="U973" s="731" t="s">
        <v>47</v>
      </c>
      <c r="V973" s="731" t="s">
        <v>9914</v>
      </c>
      <c r="W973" s="731" t="s">
        <v>47</v>
      </c>
      <c r="X973" s="717"/>
      <c r="Y973" s="731" t="s">
        <v>78</v>
      </c>
      <c r="Z973" s="731" t="s">
        <v>79</v>
      </c>
      <c r="AA973" s="731" t="s">
        <v>47</v>
      </c>
      <c r="AB973" s="1062">
        <v>95.0</v>
      </c>
      <c r="AC973" s="1062">
        <v>20.0</v>
      </c>
      <c r="AD973" s="1062">
        <f t="shared" ref="AD973:AD974" si="145">AB973-AC973</f>
        <v>75</v>
      </c>
      <c r="AE973" s="1062">
        <v>0.0</v>
      </c>
      <c r="AF973" s="1062">
        <f t="shared" ref="AF973:AF974" si="146">AD973-AE973</f>
        <v>75</v>
      </c>
      <c r="AG973" s="1062">
        <f t="shared" ref="AG973:AG974" si="147">AF973</f>
        <v>75</v>
      </c>
      <c r="AH973" s="717"/>
      <c r="AI973" s="717"/>
      <c r="AJ973" s="704"/>
    </row>
    <row r="974">
      <c r="A974" s="548" t="s">
        <v>43</v>
      </c>
      <c r="B974" s="765" t="s">
        <v>9915</v>
      </c>
      <c r="C974" s="1113"/>
      <c r="D974" s="731">
        <v>780.0</v>
      </c>
      <c r="E974" s="933" t="s">
        <v>12213</v>
      </c>
      <c r="F974" s="1023" t="s">
        <v>68</v>
      </c>
      <c r="G974" s="962" t="s">
        <v>2689</v>
      </c>
      <c r="H974" s="966">
        <v>45632.0</v>
      </c>
      <c r="I974" s="717"/>
      <c r="J974" s="946" t="s">
        <v>10597</v>
      </c>
      <c r="K974" s="935" t="s">
        <v>2929</v>
      </c>
      <c r="L974" s="731" t="s">
        <v>50</v>
      </c>
      <c r="M974" s="731">
        <v>47.0</v>
      </c>
      <c r="N974" s="731" t="s">
        <v>9917</v>
      </c>
      <c r="O974" s="731">
        <v>47300.0</v>
      </c>
      <c r="P974" s="731" t="s">
        <v>9918</v>
      </c>
      <c r="Q974" s="859" t="s">
        <v>9919</v>
      </c>
      <c r="R974" s="859" t="s">
        <v>9920</v>
      </c>
      <c r="S974" s="731" t="s">
        <v>9921</v>
      </c>
      <c r="T974" s="948" t="s">
        <v>12463</v>
      </c>
      <c r="U974" s="951" t="s">
        <v>9923</v>
      </c>
      <c r="V974" s="731" t="s">
        <v>47</v>
      </c>
      <c r="W974" s="717"/>
      <c r="X974" s="717"/>
      <c r="Y974" s="731" t="s">
        <v>78</v>
      </c>
      <c r="Z974" s="717"/>
      <c r="AA974" s="731" t="s">
        <v>47</v>
      </c>
      <c r="AB974" s="1062">
        <v>95.0</v>
      </c>
      <c r="AC974" s="1062">
        <v>20.0</v>
      </c>
      <c r="AD974" s="1062">
        <f t="shared" si="145"/>
        <v>75</v>
      </c>
      <c r="AE974" s="1062">
        <v>0.0</v>
      </c>
      <c r="AF974" s="1062">
        <f t="shared" si="146"/>
        <v>75</v>
      </c>
      <c r="AG974" s="1062">
        <f t="shared" si="147"/>
        <v>75</v>
      </c>
      <c r="AH974" s="717"/>
      <c r="AI974" s="717"/>
      <c r="AJ974" s="704"/>
    </row>
    <row r="975">
      <c r="A975" s="738" t="s">
        <v>43</v>
      </c>
      <c r="B975" s="765" t="s">
        <v>9924</v>
      </c>
      <c r="C975" s="717"/>
      <c r="D975" s="340" t="s">
        <v>177</v>
      </c>
      <c r="E975" s="954" t="s">
        <v>103</v>
      </c>
      <c r="F975" s="955" t="s">
        <v>68</v>
      </c>
      <c r="G975" s="956" t="s">
        <v>2689</v>
      </c>
      <c r="H975" s="957"/>
      <c r="I975" s="740"/>
      <c r="J975" s="958" t="s">
        <v>10510</v>
      </c>
      <c r="K975" s="958" t="s">
        <v>10511</v>
      </c>
      <c r="L975" s="740"/>
      <c r="M975" s="959">
        <v>54.0</v>
      </c>
      <c r="N975" s="740"/>
      <c r="O975" s="959">
        <v>54600.0</v>
      </c>
      <c r="P975" s="740"/>
      <c r="Q975" s="960" t="s">
        <v>12464</v>
      </c>
      <c r="R975" s="802"/>
      <c r="S975" s="93" t="s">
        <v>257</v>
      </c>
      <c r="T975" s="33" t="s">
        <v>9928</v>
      </c>
      <c r="U975" s="340" t="s">
        <v>9929</v>
      </c>
      <c r="V975" s="740"/>
      <c r="W975" s="740"/>
      <c r="X975" s="740"/>
      <c r="Y975" s="740"/>
      <c r="Z975" s="740"/>
      <c r="AA975" s="740"/>
      <c r="AB975" s="961"/>
      <c r="AC975" s="961"/>
      <c r="AD975" s="961"/>
      <c r="AE975" s="971"/>
      <c r="AF975" s="961"/>
      <c r="AG975" s="961"/>
      <c r="AH975" s="740"/>
      <c r="AI975" s="740"/>
      <c r="AJ975" s="726"/>
    </row>
    <row r="976">
      <c r="A976" s="548" t="s">
        <v>43</v>
      </c>
      <c r="B976" s="765" t="s">
        <v>9930</v>
      </c>
      <c r="C976" s="717"/>
      <c r="D976" s="717"/>
      <c r="E976" s="944" t="s">
        <v>103</v>
      </c>
      <c r="F976" s="735" t="s">
        <v>321</v>
      </c>
      <c r="G976" s="735"/>
      <c r="H976" s="854"/>
      <c r="I976" s="717"/>
      <c r="J976" s="935" t="s">
        <v>9933</v>
      </c>
      <c r="K976" s="935" t="s">
        <v>9934</v>
      </c>
      <c r="L976" s="717"/>
      <c r="M976" s="731">
        <v>75.0</v>
      </c>
      <c r="N976" s="731" t="s">
        <v>9932</v>
      </c>
      <c r="O976" s="731">
        <v>75010.0</v>
      </c>
      <c r="P976" s="731" t="s">
        <v>806</v>
      </c>
      <c r="Q976" s="859" t="s">
        <v>9933</v>
      </c>
      <c r="R976" s="859" t="s">
        <v>9934</v>
      </c>
      <c r="S976" s="731" t="s">
        <v>9892</v>
      </c>
      <c r="T976" s="731" t="s">
        <v>9935</v>
      </c>
      <c r="U976" s="731" t="s">
        <v>9936</v>
      </c>
      <c r="V976" s="717"/>
      <c r="W976" s="717"/>
      <c r="X976" s="763"/>
      <c r="Y976" s="717"/>
      <c r="Z976" s="717"/>
      <c r="AA976" s="717"/>
      <c r="AB976" s="943"/>
      <c r="AC976" s="943"/>
      <c r="AD976" s="763">
        <v>49.0</v>
      </c>
      <c r="AE976" s="943"/>
      <c r="AF976" s="943"/>
      <c r="AG976" s="943"/>
      <c r="AH976" s="717"/>
      <c r="AI976" s="717"/>
      <c r="AJ976" s="704"/>
    </row>
    <row r="977">
      <c r="A977" s="548" t="s">
        <v>43</v>
      </c>
      <c r="B977" s="765" t="s">
        <v>9937</v>
      </c>
      <c r="C977" s="432"/>
      <c r="D977" s="717"/>
      <c r="E977" s="944" t="s">
        <v>103</v>
      </c>
      <c r="F977" s="735" t="s">
        <v>321</v>
      </c>
      <c r="G977" s="735"/>
      <c r="H977" s="854"/>
      <c r="I977" s="717"/>
      <c r="J977" s="935" t="s">
        <v>10508</v>
      </c>
      <c r="K977" s="935" t="s">
        <v>10509</v>
      </c>
      <c r="L977" s="717"/>
      <c r="M977" s="731">
        <v>65.0</v>
      </c>
      <c r="N977" s="731" t="s">
        <v>9939</v>
      </c>
      <c r="O977" s="731">
        <v>65000.0</v>
      </c>
      <c r="P977" s="731" t="s">
        <v>52</v>
      </c>
      <c r="Q977" s="859" t="s">
        <v>6163</v>
      </c>
      <c r="R977" s="859" t="s">
        <v>5311</v>
      </c>
      <c r="S977" s="730" t="s">
        <v>55</v>
      </c>
      <c r="T977" s="731" t="s">
        <v>9940</v>
      </c>
      <c r="U977" s="731" t="s">
        <v>9941</v>
      </c>
      <c r="V977" s="731" t="s">
        <v>47</v>
      </c>
      <c r="W977" s="717"/>
      <c r="X977" s="763"/>
      <c r="Y977" s="717"/>
      <c r="Z977" s="717"/>
      <c r="AA977" s="717"/>
      <c r="AB977" s="943"/>
      <c r="AC977" s="943"/>
      <c r="AD977" s="763">
        <v>49.0</v>
      </c>
      <c r="AE977" s="943"/>
      <c r="AF977" s="943"/>
      <c r="AG977" s="943"/>
      <c r="AH977" s="717"/>
      <c r="AI977" s="717"/>
      <c r="AJ977" s="704"/>
    </row>
    <row r="978">
      <c r="A978" s="548" t="s">
        <v>121</v>
      </c>
      <c r="B978" s="765" t="s">
        <v>9942</v>
      </c>
      <c r="C978" s="1120"/>
      <c r="D978" s="717"/>
      <c r="E978" s="944" t="s">
        <v>103</v>
      </c>
      <c r="F978" s="1023" t="s">
        <v>68</v>
      </c>
      <c r="G978" s="735"/>
      <c r="H978" s="945"/>
      <c r="I978" s="735"/>
      <c r="J978" s="935" t="s">
        <v>10564</v>
      </c>
      <c r="K978" s="935" t="s">
        <v>10565</v>
      </c>
      <c r="L978" s="735"/>
      <c r="M978" s="731">
        <v>68.0</v>
      </c>
      <c r="N978" s="735"/>
      <c r="O978" s="735"/>
      <c r="P978" s="717" t="s">
        <v>9944</v>
      </c>
      <c r="Q978" s="859" t="s">
        <v>9945</v>
      </c>
      <c r="R978" s="859" t="s">
        <v>6182</v>
      </c>
      <c r="S978" s="735" t="s">
        <v>328</v>
      </c>
      <c r="T978" s="717" t="s">
        <v>9946</v>
      </c>
      <c r="U978" s="717" t="s">
        <v>9947</v>
      </c>
      <c r="V978" s="735"/>
      <c r="W978" s="735"/>
      <c r="X978" s="735"/>
      <c r="Y978" s="735"/>
      <c r="Z978" s="735"/>
      <c r="AA978" s="735"/>
      <c r="AB978" s="937">
        <v>49.0</v>
      </c>
      <c r="AC978" s="942"/>
      <c r="AD978" s="942"/>
      <c r="AE978" s="943"/>
      <c r="AF978" s="942"/>
      <c r="AG978" s="942"/>
      <c r="AH978" s="735"/>
      <c r="AI978" s="735"/>
      <c r="AJ978" s="703"/>
    </row>
    <row r="979">
      <c r="A979" s="739" t="s">
        <v>121</v>
      </c>
      <c r="B979" s="765" t="s">
        <v>9948</v>
      </c>
      <c r="C979" s="1108"/>
      <c r="D979" s="340">
        <v>95.0</v>
      </c>
      <c r="E979" s="933" t="s">
        <v>81</v>
      </c>
      <c r="F979" s="956" t="s">
        <v>68</v>
      </c>
      <c r="G979" s="956" t="s">
        <v>12267</v>
      </c>
      <c r="H979" s="957"/>
      <c r="I979" s="740"/>
      <c r="J979" s="968" t="s">
        <v>10564</v>
      </c>
      <c r="K979" s="968" t="s">
        <v>10565</v>
      </c>
      <c r="L979" s="740"/>
      <c r="M979" s="740"/>
      <c r="N979" s="740"/>
      <c r="O979" s="740"/>
      <c r="P979" s="340" t="s">
        <v>9950</v>
      </c>
      <c r="Q979" s="960" t="s">
        <v>9951</v>
      </c>
      <c r="R979" s="802"/>
      <c r="S979" s="740"/>
      <c r="T979" s="1029" t="s">
        <v>9952</v>
      </c>
      <c r="U979" s="1121" t="s">
        <v>9953</v>
      </c>
      <c r="V979" s="740"/>
      <c r="W979" s="740"/>
      <c r="X979" s="740"/>
      <c r="Y979" s="740"/>
      <c r="Z979" s="740"/>
      <c r="AA979" s="740"/>
      <c r="AB979" s="961"/>
      <c r="AC979" s="961"/>
      <c r="AD979" s="961"/>
      <c r="AE979" s="971"/>
      <c r="AF979" s="961"/>
      <c r="AG979" s="961"/>
      <c r="AH979" s="740"/>
      <c r="AI979" s="1015" t="s">
        <v>9954</v>
      </c>
      <c r="AJ979" s="726"/>
    </row>
    <row r="980">
      <c r="A980" s="548" t="s">
        <v>43</v>
      </c>
      <c r="B980" s="765" t="s">
        <v>9973</v>
      </c>
      <c r="C980" s="731"/>
      <c r="D980" s="731">
        <v>150.0</v>
      </c>
      <c r="E980" s="933" t="s">
        <v>12213</v>
      </c>
      <c r="F980" s="730" t="s">
        <v>68</v>
      </c>
      <c r="G980" s="730"/>
      <c r="H980" s="966">
        <v>44865.0</v>
      </c>
      <c r="I980" s="717"/>
      <c r="J980" s="935" t="s">
        <v>10557</v>
      </c>
      <c r="K980" s="935" t="s">
        <v>10558</v>
      </c>
      <c r="L980" s="731" t="s">
        <v>50</v>
      </c>
      <c r="M980" s="731">
        <v>60.0</v>
      </c>
      <c r="N980" s="731" t="s">
        <v>9975</v>
      </c>
      <c r="O980" s="731">
        <v>60100.0</v>
      </c>
      <c r="P980" s="731" t="s">
        <v>7705</v>
      </c>
      <c r="Q980" s="859" t="s">
        <v>9976</v>
      </c>
      <c r="R980" s="859" t="s">
        <v>549</v>
      </c>
      <c r="S980" s="731" t="s">
        <v>1830</v>
      </c>
      <c r="T980" s="936" t="s">
        <v>9977</v>
      </c>
      <c r="U980" s="951" t="s">
        <v>9978</v>
      </c>
      <c r="V980" s="731" t="s">
        <v>47</v>
      </c>
      <c r="W980" s="731" t="s">
        <v>47</v>
      </c>
      <c r="X980" s="731" t="s">
        <v>9979</v>
      </c>
      <c r="Y980" s="731" t="s">
        <v>78</v>
      </c>
      <c r="Z980" s="731" t="s">
        <v>78</v>
      </c>
      <c r="AA980" s="731" t="s">
        <v>47</v>
      </c>
      <c r="AB980" s="1062">
        <v>95.0</v>
      </c>
      <c r="AC980" s="1062">
        <v>20.0</v>
      </c>
      <c r="AD980" s="1062">
        <f>AB980-AC980</f>
        <v>75</v>
      </c>
      <c r="AE980" s="1062">
        <v>0.0</v>
      </c>
      <c r="AF980" s="1062">
        <f>AD980-AE980</f>
        <v>75</v>
      </c>
      <c r="AG980" s="1062">
        <f>AF980</f>
        <v>75</v>
      </c>
      <c r="AH980" s="717"/>
      <c r="AI980" s="717"/>
      <c r="AJ980" s="704"/>
    </row>
    <row r="981">
      <c r="A981" s="548" t="s">
        <v>43</v>
      </c>
      <c r="B981" s="765" t="s">
        <v>9992</v>
      </c>
      <c r="C981" s="740"/>
      <c r="D981" s="717"/>
      <c r="E981" s="933" t="s">
        <v>12213</v>
      </c>
      <c r="F981" s="735" t="s">
        <v>321</v>
      </c>
      <c r="G981" s="735"/>
      <c r="H981" s="966">
        <v>44580.0</v>
      </c>
      <c r="I981" s="717"/>
      <c r="J981" s="935" t="s">
        <v>10517</v>
      </c>
      <c r="K981" s="935" t="s">
        <v>1797</v>
      </c>
      <c r="L981" s="717"/>
      <c r="M981" s="731">
        <v>86.0</v>
      </c>
      <c r="N981" s="717"/>
      <c r="O981" s="717"/>
      <c r="P981" s="717"/>
      <c r="Q981" s="859" t="s">
        <v>9994</v>
      </c>
      <c r="R981" s="859" t="s">
        <v>96</v>
      </c>
      <c r="S981" s="730" t="s">
        <v>55</v>
      </c>
      <c r="T981" s="717"/>
      <c r="U981" s="717"/>
      <c r="V981" s="717"/>
      <c r="W981" s="717"/>
      <c r="X981" s="763"/>
      <c r="Y981" s="717"/>
      <c r="Z981" s="717"/>
      <c r="AA981" s="717"/>
      <c r="AB981" s="943"/>
      <c r="AC981" s="943"/>
      <c r="AD981" s="763">
        <v>49.0</v>
      </c>
      <c r="AE981" s="943"/>
      <c r="AF981" s="943"/>
      <c r="AG981" s="943"/>
      <c r="AH981" s="717"/>
      <c r="AI981" s="717"/>
      <c r="AJ981" s="704"/>
    </row>
    <row r="982">
      <c r="A982" s="739" t="s">
        <v>43</v>
      </c>
      <c r="B982" s="765" t="s">
        <v>9995</v>
      </c>
      <c r="C982" s="735"/>
      <c r="D982" s="340"/>
      <c r="E982" s="1014" t="s">
        <v>103</v>
      </c>
      <c r="F982" s="734"/>
      <c r="G982" s="734"/>
      <c r="H982" s="1049"/>
      <c r="I982" s="959"/>
      <c r="J982" s="968" t="s">
        <v>10584</v>
      </c>
      <c r="K982" s="968" t="s">
        <v>866</v>
      </c>
      <c r="L982" s="740"/>
      <c r="M982" s="734"/>
      <c r="N982" s="740"/>
      <c r="O982" s="740"/>
      <c r="P982" s="740"/>
      <c r="Q982" s="733"/>
      <c r="R982" s="733"/>
      <c r="S982" s="740"/>
      <c r="T982" s="969"/>
      <c r="U982" s="340"/>
      <c r="V982" s="740"/>
      <c r="W982" s="740"/>
      <c r="X982" s="740"/>
      <c r="Y982" s="740"/>
      <c r="Z982" s="740"/>
      <c r="AA982" s="740"/>
      <c r="AB982" s="970"/>
      <c r="AC982" s="961"/>
      <c r="AD982" s="961"/>
      <c r="AE982" s="971"/>
      <c r="AF982" s="961"/>
      <c r="AG982" s="961"/>
      <c r="AH982" s="740"/>
      <c r="AI982" s="740"/>
      <c r="AJ982" s="726"/>
    </row>
    <row r="983">
      <c r="A983" s="548" t="s">
        <v>121</v>
      </c>
      <c r="B983" s="964" t="s">
        <v>12465</v>
      </c>
      <c r="C983" s="731"/>
      <c r="D983" s="717"/>
      <c r="E983" s="933" t="s">
        <v>12213</v>
      </c>
      <c r="F983" s="962" t="s">
        <v>321</v>
      </c>
      <c r="G983" s="730"/>
      <c r="H983" s="1001" t="s">
        <v>12466</v>
      </c>
      <c r="I983" s="764"/>
      <c r="J983" s="935" t="s">
        <v>10556</v>
      </c>
      <c r="K983" s="935" t="s">
        <v>10470</v>
      </c>
      <c r="L983" s="735"/>
      <c r="M983" s="730"/>
      <c r="N983" s="735"/>
      <c r="O983" s="764">
        <v>7.0</v>
      </c>
      <c r="P983" s="735"/>
      <c r="Q983" s="732" t="s">
        <v>9999</v>
      </c>
      <c r="R983" s="732" t="s">
        <v>10000</v>
      </c>
      <c r="S983" s="735"/>
      <c r="T983" s="731" t="s">
        <v>10001</v>
      </c>
      <c r="U983" s="717"/>
      <c r="V983" s="735"/>
      <c r="W983" s="735"/>
      <c r="X983" s="735"/>
      <c r="Y983" s="735"/>
      <c r="Z983" s="735"/>
      <c r="AA983" s="735"/>
      <c r="AB983" s="937">
        <v>49.0</v>
      </c>
      <c r="AC983" s="942"/>
      <c r="AD983" s="942"/>
      <c r="AE983" s="943"/>
      <c r="AF983" s="942"/>
      <c r="AG983" s="942"/>
      <c r="AH983" s="735"/>
      <c r="AI983" s="735"/>
      <c r="AJ983" s="703"/>
    </row>
    <row r="984">
      <c r="A984" s="548" t="s">
        <v>43</v>
      </c>
      <c r="B984" s="765" t="s">
        <v>10009</v>
      </c>
      <c r="C984" s="432"/>
      <c r="D984" s="717"/>
      <c r="E984" s="933" t="s">
        <v>12213</v>
      </c>
      <c r="F984" s="735" t="s">
        <v>321</v>
      </c>
      <c r="G984" s="735"/>
      <c r="H984" s="966">
        <v>44812.0</v>
      </c>
      <c r="I984" s="717"/>
      <c r="J984" s="947" t="s">
        <v>12467</v>
      </c>
      <c r="K984" s="935" t="s">
        <v>12468</v>
      </c>
      <c r="L984" s="717"/>
      <c r="M984" s="951">
        <v>86.0</v>
      </c>
      <c r="N984" s="731" t="s">
        <v>1001</v>
      </c>
      <c r="O984" s="731">
        <v>86000.0</v>
      </c>
      <c r="P984" s="731" t="s">
        <v>264</v>
      </c>
      <c r="Q984" s="859" t="s">
        <v>10011</v>
      </c>
      <c r="R984" s="859" t="s">
        <v>10012</v>
      </c>
      <c r="S984" s="731" t="s">
        <v>10013</v>
      </c>
      <c r="T984" s="731" t="s">
        <v>10014</v>
      </c>
      <c r="U984" s="731" t="s">
        <v>47</v>
      </c>
      <c r="V984" s="731" t="s">
        <v>10015</v>
      </c>
      <c r="W984" s="717"/>
      <c r="X984" s="763"/>
      <c r="Y984" s="717"/>
      <c r="Z984" s="717"/>
      <c r="AA984" s="717"/>
      <c r="AB984" s="943"/>
      <c r="AC984" s="943"/>
      <c r="AD984" s="763">
        <v>49.0</v>
      </c>
      <c r="AE984" s="943"/>
      <c r="AF984" s="943"/>
      <c r="AG984" s="943"/>
      <c r="AH984" s="717"/>
      <c r="AI984" s="717"/>
      <c r="AJ984" s="704"/>
    </row>
    <row r="985">
      <c r="A985" s="537" t="s">
        <v>121</v>
      </c>
      <c r="B985" s="765" t="s">
        <v>10031</v>
      </c>
      <c r="C985" s="432"/>
      <c r="D985" s="717">
        <v>330.0</v>
      </c>
      <c r="E985" s="933" t="s">
        <v>12225</v>
      </c>
      <c r="F985" s="962" t="s">
        <v>68</v>
      </c>
      <c r="G985" s="962" t="s">
        <v>12264</v>
      </c>
      <c r="H985" s="945"/>
      <c r="I985" s="735"/>
      <c r="J985" s="935" t="s">
        <v>10564</v>
      </c>
      <c r="K985" s="935" t="s">
        <v>10565</v>
      </c>
      <c r="L985" s="735"/>
      <c r="M985" s="730">
        <v>57.0</v>
      </c>
      <c r="N985" s="735"/>
      <c r="O985" s="735"/>
      <c r="P985" s="717" t="s">
        <v>10033</v>
      </c>
      <c r="Q985" s="941" t="s">
        <v>10034</v>
      </c>
      <c r="R985" s="940"/>
      <c r="S985" s="730" t="s">
        <v>55</v>
      </c>
      <c r="T985" s="1007" t="s">
        <v>10035</v>
      </c>
      <c r="U985" s="38">
        <v>7.8667496E8</v>
      </c>
      <c r="V985" s="735"/>
      <c r="W985" s="735"/>
      <c r="X985" s="735"/>
      <c r="Y985" s="735"/>
      <c r="Z985" s="735"/>
      <c r="AA985" s="735"/>
      <c r="AB985" s="942"/>
      <c r="AC985" s="942"/>
      <c r="AD985" s="942"/>
      <c r="AE985" s="943"/>
      <c r="AF985" s="942"/>
      <c r="AG985" s="942"/>
      <c r="AH985" s="735"/>
      <c r="AI985" s="140" t="s">
        <v>1619</v>
      </c>
      <c r="AJ985" s="703"/>
    </row>
    <row r="986">
      <c r="A986" s="537" t="s">
        <v>121</v>
      </c>
      <c r="B986" s="765" t="s">
        <v>10037</v>
      </c>
      <c r="C986" s="1108"/>
      <c r="D986" s="717">
        <v>60.0</v>
      </c>
      <c r="E986" s="933" t="s">
        <v>12225</v>
      </c>
      <c r="F986" s="962" t="s">
        <v>68</v>
      </c>
      <c r="G986" s="962" t="s">
        <v>12226</v>
      </c>
      <c r="H986" s="945"/>
      <c r="I986" s="735"/>
      <c r="J986" s="935" t="s">
        <v>10564</v>
      </c>
      <c r="K986" s="935" t="s">
        <v>10565</v>
      </c>
      <c r="L986" s="735"/>
      <c r="M986" s="730">
        <v>88.0</v>
      </c>
      <c r="N986" s="735"/>
      <c r="O986" s="735"/>
      <c r="P986" s="717" t="s">
        <v>10039</v>
      </c>
      <c r="Q986" s="941" t="s">
        <v>10040</v>
      </c>
      <c r="R986" s="732" t="s">
        <v>10041</v>
      </c>
      <c r="S986" s="1122"/>
      <c r="T986" s="1007" t="s">
        <v>10042</v>
      </c>
      <c r="U986" s="38">
        <v>3.29236064E8</v>
      </c>
      <c r="V986" s="735"/>
      <c r="W986" s="735"/>
      <c r="X986" s="735"/>
      <c r="Y986" s="735"/>
      <c r="Z986" s="735"/>
      <c r="AA986" s="735"/>
      <c r="AB986" s="942"/>
      <c r="AC986" s="942"/>
      <c r="AD986" s="942"/>
      <c r="AE986" s="943"/>
      <c r="AF986" s="942"/>
      <c r="AG986" s="942"/>
      <c r="AH986" s="735"/>
      <c r="AI986" s="140" t="s">
        <v>830</v>
      </c>
      <c r="AJ986" s="703"/>
    </row>
    <row r="987">
      <c r="A987" s="548" t="s">
        <v>121</v>
      </c>
      <c r="B987" s="765" t="s">
        <v>10044</v>
      </c>
      <c r="C987" s="1108"/>
      <c r="D987" s="731">
        <v>100.0</v>
      </c>
      <c r="E987" s="933" t="s">
        <v>12213</v>
      </c>
      <c r="F987" s="1023" t="s">
        <v>68</v>
      </c>
      <c r="G987" s="735"/>
      <c r="H987" s="1001" t="s">
        <v>12127</v>
      </c>
      <c r="I987" s="735"/>
      <c r="J987" s="935" t="s">
        <v>10564</v>
      </c>
      <c r="K987" s="935" t="s">
        <v>10565</v>
      </c>
      <c r="L987" s="735"/>
      <c r="M987" s="731">
        <v>57.0</v>
      </c>
      <c r="N987" s="735"/>
      <c r="O987" s="735"/>
      <c r="P987" s="731" t="s">
        <v>1350</v>
      </c>
      <c r="Q987" s="732" t="s">
        <v>10046</v>
      </c>
      <c r="R987" s="732" t="s">
        <v>5745</v>
      </c>
      <c r="S987" s="730" t="s">
        <v>55</v>
      </c>
      <c r="T987" s="731" t="s">
        <v>10047</v>
      </c>
      <c r="U987" s="717"/>
      <c r="V987" s="735"/>
      <c r="W987" s="735"/>
      <c r="X987" s="735"/>
      <c r="Y987" s="735"/>
      <c r="Z987" s="735"/>
      <c r="AA987" s="735"/>
      <c r="AB987" s="937">
        <v>49.0</v>
      </c>
      <c r="AC987" s="942"/>
      <c r="AD987" s="942"/>
      <c r="AE987" s="943"/>
      <c r="AF987" s="942"/>
      <c r="AG987" s="942"/>
      <c r="AH987" s="735"/>
      <c r="AI987" s="735"/>
      <c r="AJ987" s="703"/>
    </row>
    <row r="988">
      <c r="A988" s="537" t="s">
        <v>121</v>
      </c>
      <c r="B988" s="765" t="s">
        <v>10048</v>
      </c>
      <c r="C988" s="735"/>
      <c r="D988" s="717">
        <v>40.0</v>
      </c>
      <c r="E988" s="944" t="s">
        <v>81</v>
      </c>
      <c r="F988" s="962" t="s">
        <v>68</v>
      </c>
      <c r="G988" s="962" t="s">
        <v>12236</v>
      </c>
      <c r="H988" s="854"/>
      <c r="I988" s="717"/>
      <c r="J988" s="946" t="s">
        <v>10564</v>
      </c>
      <c r="K988" s="946" t="s">
        <v>10565</v>
      </c>
      <c r="L988" s="717"/>
      <c r="M988" s="38">
        <v>54.0</v>
      </c>
      <c r="N988" s="38" t="s">
        <v>10050</v>
      </c>
      <c r="O988" s="38">
        <v>54500.0</v>
      </c>
      <c r="P988" s="731" t="s">
        <v>10051</v>
      </c>
      <c r="Q988" s="941" t="s">
        <v>10052</v>
      </c>
      <c r="R988" s="941" t="s">
        <v>10053</v>
      </c>
      <c r="S988" s="38" t="s">
        <v>742</v>
      </c>
      <c r="T988" s="717" t="s">
        <v>10054</v>
      </c>
      <c r="U988" s="717" t="s">
        <v>10055</v>
      </c>
      <c r="V988" s="717"/>
      <c r="W988" s="717"/>
      <c r="X988" s="717"/>
      <c r="Y988" s="717"/>
      <c r="Z988" s="717"/>
      <c r="AA988" s="717"/>
      <c r="AB988" s="943"/>
      <c r="AC988" s="943"/>
      <c r="AD988" s="943"/>
      <c r="AE988" s="943"/>
      <c r="AF988" s="943"/>
      <c r="AG988" s="943"/>
      <c r="AH988" s="717"/>
      <c r="AI988" s="717"/>
      <c r="AJ988" s="704"/>
    </row>
    <row r="989">
      <c r="A989" s="548" t="s">
        <v>121</v>
      </c>
      <c r="B989" s="765" t="s">
        <v>10079</v>
      </c>
      <c r="C989" s="1108"/>
      <c r="D989" s="731">
        <v>200.0</v>
      </c>
      <c r="E989" s="933" t="s">
        <v>12213</v>
      </c>
      <c r="F989" s="764" t="s">
        <v>321</v>
      </c>
      <c r="G989" s="735"/>
      <c r="H989" s="1001" t="s">
        <v>12128</v>
      </c>
      <c r="I989" s="735"/>
      <c r="J989" s="935" t="s">
        <v>10564</v>
      </c>
      <c r="K989" s="935" t="s">
        <v>10565</v>
      </c>
      <c r="L989" s="735"/>
      <c r="M989" s="731">
        <v>54.0</v>
      </c>
      <c r="N989" s="735"/>
      <c r="O989" s="735"/>
      <c r="P989" s="731" t="s">
        <v>3581</v>
      </c>
      <c r="Q989" s="732" t="s">
        <v>10081</v>
      </c>
      <c r="R989" s="732" t="s">
        <v>10082</v>
      </c>
      <c r="S989" s="730" t="s">
        <v>55</v>
      </c>
      <c r="T989" s="731" t="s">
        <v>10083</v>
      </c>
      <c r="U989" s="731" t="s">
        <v>10084</v>
      </c>
      <c r="V989" s="735"/>
      <c r="W989" s="735"/>
      <c r="X989" s="735"/>
      <c r="Y989" s="735"/>
      <c r="Z989" s="735"/>
      <c r="AA989" s="735"/>
      <c r="AB989" s="937">
        <v>49.0</v>
      </c>
      <c r="AC989" s="942"/>
      <c r="AD989" s="942"/>
      <c r="AE989" s="943"/>
      <c r="AF989" s="942"/>
      <c r="AG989" s="942"/>
      <c r="AH989" s="735"/>
      <c r="AI989" s="735"/>
      <c r="AJ989" s="703"/>
    </row>
    <row r="990">
      <c r="A990" s="548" t="s">
        <v>121</v>
      </c>
      <c r="B990" s="765" t="s">
        <v>10090</v>
      </c>
      <c r="C990" s="1108"/>
      <c r="D990" s="717"/>
      <c r="E990" s="933" t="s">
        <v>12213</v>
      </c>
      <c r="F990" s="764" t="s">
        <v>68</v>
      </c>
      <c r="G990" s="735"/>
      <c r="H990" s="945"/>
      <c r="I990" s="735"/>
      <c r="J990" s="935" t="s">
        <v>6130</v>
      </c>
      <c r="K990" s="935" t="s">
        <v>10515</v>
      </c>
      <c r="L990" s="735"/>
      <c r="M990" s="731">
        <v>6.0</v>
      </c>
      <c r="N990" s="735"/>
      <c r="O990" s="735"/>
      <c r="P990" s="731" t="s">
        <v>10092</v>
      </c>
      <c r="Q990" s="859" t="s">
        <v>10093</v>
      </c>
      <c r="R990" s="941"/>
      <c r="S990" s="730" t="s">
        <v>55</v>
      </c>
      <c r="T990" s="731" t="s">
        <v>10094</v>
      </c>
      <c r="U990" s="731" t="s">
        <v>10095</v>
      </c>
      <c r="V990" s="735"/>
      <c r="W990" s="735"/>
      <c r="X990" s="735"/>
      <c r="Y990" s="735"/>
      <c r="Z990" s="735"/>
      <c r="AA990" s="735"/>
      <c r="AB990" s="937">
        <v>49.0</v>
      </c>
      <c r="AC990" s="942"/>
      <c r="AD990" s="942"/>
      <c r="AE990" s="943"/>
      <c r="AF990" s="942"/>
      <c r="AG990" s="942"/>
      <c r="AH990" s="735"/>
      <c r="AI990" s="735"/>
      <c r="AJ990" s="703"/>
    </row>
    <row r="991">
      <c r="A991" s="548" t="s">
        <v>43</v>
      </c>
      <c r="B991" s="765" t="s">
        <v>10096</v>
      </c>
      <c r="C991" s="1110"/>
      <c r="D991" s="731">
        <v>133.0</v>
      </c>
      <c r="E991" s="933" t="s">
        <v>12213</v>
      </c>
      <c r="F991" s="730" t="s">
        <v>68</v>
      </c>
      <c r="G991" s="730"/>
      <c r="H991" s="966">
        <v>45243.0</v>
      </c>
      <c r="I991" s="717"/>
      <c r="J991" s="935" t="s">
        <v>10531</v>
      </c>
      <c r="K991" s="935" t="s">
        <v>10532</v>
      </c>
      <c r="L991" s="731" t="s">
        <v>168</v>
      </c>
      <c r="M991" s="731" t="s">
        <v>10098</v>
      </c>
      <c r="N991" s="731" t="s">
        <v>10099</v>
      </c>
      <c r="O991" s="731" t="s">
        <v>10100</v>
      </c>
      <c r="P991" s="731" t="s">
        <v>10101</v>
      </c>
      <c r="Q991" s="859" t="s">
        <v>10102</v>
      </c>
      <c r="R991" s="859" t="s">
        <v>10103</v>
      </c>
      <c r="S991" s="731" t="s">
        <v>10104</v>
      </c>
      <c r="T991" s="936" t="s">
        <v>10105</v>
      </c>
      <c r="U991" s="731" t="s">
        <v>47</v>
      </c>
      <c r="V991" s="731" t="s">
        <v>10106</v>
      </c>
      <c r="W991" s="717"/>
      <c r="X991" s="717"/>
      <c r="Y991" s="731" t="s">
        <v>78</v>
      </c>
      <c r="Z991" s="731" t="s">
        <v>78</v>
      </c>
      <c r="AA991" s="717"/>
      <c r="AB991" s="1062">
        <v>95.0</v>
      </c>
      <c r="AC991" s="1062">
        <v>20.0</v>
      </c>
      <c r="AD991" s="1062">
        <f>AB991-AC991</f>
        <v>75</v>
      </c>
      <c r="AE991" s="1062">
        <v>0.0</v>
      </c>
      <c r="AF991" s="1062">
        <f>AD991-AE991</f>
        <v>75</v>
      </c>
      <c r="AG991" s="1062">
        <f>AF991</f>
        <v>75</v>
      </c>
      <c r="AH991" s="717"/>
      <c r="AI991" s="717"/>
      <c r="AJ991" s="704"/>
    </row>
    <row r="992">
      <c r="A992" s="548" t="s">
        <v>43</v>
      </c>
      <c r="B992" s="765" t="s">
        <v>10107</v>
      </c>
      <c r="C992" s="735"/>
      <c r="D992" s="717"/>
      <c r="E992" s="944" t="s">
        <v>103</v>
      </c>
      <c r="F992" s="730" t="s">
        <v>68</v>
      </c>
      <c r="G992" s="730"/>
      <c r="H992" s="854"/>
      <c r="I992" s="717"/>
      <c r="J992" s="946" t="s">
        <v>10597</v>
      </c>
      <c r="K992" s="935" t="s">
        <v>2929</v>
      </c>
      <c r="L992" s="731" t="s">
        <v>50</v>
      </c>
      <c r="M992" s="731">
        <v>33.0</v>
      </c>
      <c r="N992" s="717"/>
      <c r="O992" s="717"/>
      <c r="P992" s="717"/>
      <c r="Q992" s="859" t="s">
        <v>10109</v>
      </c>
      <c r="R992" s="859" t="s">
        <v>3425</v>
      </c>
      <c r="S992" s="717"/>
      <c r="T992" s="717"/>
      <c r="U992" s="717"/>
      <c r="V992" s="717"/>
      <c r="W992" s="717"/>
      <c r="X992" s="717"/>
      <c r="Y992" s="731" t="s">
        <v>78</v>
      </c>
      <c r="Z992" s="717"/>
      <c r="AA992" s="717"/>
      <c r="AB992" s="943"/>
      <c r="AC992" s="943"/>
      <c r="AD992" s="943"/>
      <c r="AE992" s="943"/>
      <c r="AF992" s="943"/>
      <c r="AG992" s="943"/>
      <c r="AH992" s="717"/>
      <c r="AI992" s="717"/>
      <c r="AJ992" s="704"/>
    </row>
    <row r="993">
      <c r="A993" s="548" t="s">
        <v>424</v>
      </c>
      <c r="B993" s="765" t="s">
        <v>10110</v>
      </c>
      <c r="C993" s="1112"/>
      <c r="D993" s="717"/>
      <c r="E993" s="950" t="s">
        <v>103</v>
      </c>
      <c r="F993" s="735"/>
      <c r="G993" s="735"/>
      <c r="H993" s="854">
        <v>44701.0</v>
      </c>
      <c r="I993" s="735"/>
      <c r="J993" s="946"/>
      <c r="K993" s="946"/>
      <c r="L993" s="735"/>
      <c r="M993" s="717">
        <v>12.0</v>
      </c>
      <c r="N993" s="735"/>
      <c r="O993" s="735"/>
      <c r="P993" s="735"/>
      <c r="Q993" s="940" t="s">
        <v>307</v>
      </c>
      <c r="R993" s="940"/>
      <c r="S993" s="735"/>
      <c r="T993" s="717"/>
      <c r="U993" s="717"/>
      <c r="V993" s="735"/>
      <c r="W993" s="735"/>
      <c r="X993" s="735"/>
      <c r="Y993" s="735"/>
      <c r="Z993" s="735"/>
      <c r="AA993" s="735"/>
      <c r="AB993" s="937">
        <v>49.0</v>
      </c>
      <c r="AC993" s="942"/>
      <c r="AD993" s="942"/>
      <c r="AE993" s="943"/>
      <c r="AF993" s="942"/>
      <c r="AG993" s="942"/>
      <c r="AH993" s="735"/>
      <c r="AI993" s="735"/>
      <c r="AJ993" s="703"/>
    </row>
    <row r="994">
      <c r="A994" s="738" t="s">
        <v>121</v>
      </c>
      <c r="B994" s="765" t="s">
        <v>10131</v>
      </c>
      <c r="C994" s="1110"/>
      <c r="D994" s="969" t="s">
        <v>1105</v>
      </c>
      <c r="E994" s="985" t="s">
        <v>103</v>
      </c>
      <c r="F994" s="955" t="s">
        <v>68</v>
      </c>
      <c r="G994" s="959" t="s">
        <v>2689</v>
      </c>
      <c r="H994" s="957"/>
      <c r="I994" s="740"/>
      <c r="J994" s="968" t="s">
        <v>10564</v>
      </c>
      <c r="K994" s="968" t="s">
        <v>10565</v>
      </c>
      <c r="L994" s="740"/>
      <c r="M994" s="341">
        <v>88.0</v>
      </c>
      <c r="N994" s="959" t="s">
        <v>10133</v>
      </c>
      <c r="O994" s="959">
        <v>88120.0</v>
      </c>
      <c r="P994" s="969" t="s">
        <v>10134</v>
      </c>
      <c r="Q994" s="860" t="s">
        <v>10135</v>
      </c>
      <c r="R994" s="860" t="s">
        <v>5745</v>
      </c>
      <c r="S994" s="956" t="s">
        <v>182</v>
      </c>
      <c r="T994" s="969" t="s">
        <v>10136</v>
      </c>
      <c r="U994" s="969" t="s">
        <v>10137</v>
      </c>
      <c r="V994" s="740"/>
      <c r="W994" s="740"/>
      <c r="X994" s="740"/>
      <c r="Y994" s="740"/>
      <c r="Z994" s="740"/>
      <c r="AA994" s="740"/>
      <c r="AB994" s="970">
        <v>49.0</v>
      </c>
      <c r="AC994" s="961"/>
      <c r="AD994" s="961"/>
      <c r="AE994" s="971"/>
      <c r="AF994" s="961"/>
      <c r="AG994" s="961"/>
      <c r="AH994" s="740"/>
      <c r="AI994" s="740"/>
      <c r="AJ994" s="726"/>
    </row>
    <row r="995">
      <c r="A995" s="548" t="s">
        <v>121</v>
      </c>
      <c r="B995" s="765" t="s">
        <v>10138</v>
      </c>
      <c r="C995" s="432"/>
      <c r="D995" s="731">
        <v>70.0</v>
      </c>
      <c r="E995" s="933" t="s">
        <v>12213</v>
      </c>
      <c r="F995" s="730" t="s">
        <v>68</v>
      </c>
      <c r="G995" s="730"/>
      <c r="H995" s="945"/>
      <c r="I995" s="735"/>
      <c r="J995" s="935" t="s">
        <v>6130</v>
      </c>
      <c r="K995" s="935" t="s">
        <v>10515</v>
      </c>
      <c r="L995" s="735"/>
      <c r="M995" s="731">
        <v>38.0</v>
      </c>
      <c r="N995" s="735"/>
      <c r="O995" s="735"/>
      <c r="P995" s="717"/>
      <c r="Q995" s="859" t="s">
        <v>10140</v>
      </c>
      <c r="R995" s="859" t="s">
        <v>1151</v>
      </c>
      <c r="S995" s="730" t="s">
        <v>55</v>
      </c>
      <c r="T995" s="731" t="s">
        <v>10141</v>
      </c>
      <c r="U995" s="731" t="s">
        <v>10142</v>
      </c>
      <c r="V995" s="735"/>
      <c r="W995" s="735"/>
      <c r="X995" s="735"/>
      <c r="Y995" s="735"/>
      <c r="Z995" s="735"/>
      <c r="AA995" s="735"/>
      <c r="AB995" s="937">
        <v>49.0</v>
      </c>
      <c r="AC995" s="942"/>
      <c r="AD995" s="942"/>
      <c r="AE995" s="943"/>
      <c r="AF995" s="942"/>
      <c r="AG995" s="942"/>
      <c r="AH995" s="735"/>
      <c r="AI995" s="735"/>
      <c r="AJ995" s="703"/>
    </row>
    <row r="996">
      <c r="A996" s="537" t="s">
        <v>121</v>
      </c>
      <c r="B996" s="765" t="s">
        <v>10143</v>
      </c>
      <c r="C996" s="432"/>
      <c r="D996" s="717">
        <v>390.0</v>
      </c>
      <c r="E996" s="933" t="s">
        <v>12225</v>
      </c>
      <c r="F996" s="962" t="s">
        <v>68</v>
      </c>
      <c r="G996" s="962" t="s">
        <v>12264</v>
      </c>
      <c r="H996" s="945"/>
      <c r="I996" s="735"/>
      <c r="J996" s="935" t="s">
        <v>10564</v>
      </c>
      <c r="K996" s="935" t="s">
        <v>10565</v>
      </c>
      <c r="L996" s="735"/>
      <c r="M996" s="730">
        <v>57.0</v>
      </c>
      <c r="N996" s="735"/>
      <c r="O996" s="735"/>
      <c r="P996" s="717" t="s">
        <v>10145</v>
      </c>
      <c r="Q996" s="941" t="s">
        <v>10146</v>
      </c>
      <c r="R996" s="732" t="s">
        <v>10147</v>
      </c>
      <c r="S996" s="730" t="s">
        <v>55</v>
      </c>
      <c r="T996" s="1007" t="s">
        <v>10148</v>
      </c>
      <c r="U996" s="38">
        <v>6.42182597E8</v>
      </c>
      <c r="V996" s="735"/>
      <c r="W996" s="735"/>
      <c r="X996" s="735"/>
      <c r="Y996" s="735"/>
      <c r="Z996" s="735"/>
      <c r="AA996" s="735"/>
      <c r="AB996" s="942"/>
      <c r="AC996" s="942"/>
      <c r="AD996" s="942"/>
      <c r="AE996" s="943"/>
      <c r="AF996" s="942"/>
      <c r="AG996" s="942"/>
      <c r="AH996" s="735"/>
      <c r="AI996" s="140" t="s">
        <v>1619</v>
      </c>
      <c r="AJ996" s="703"/>
    </row>
    <row r="997">
      <c r="A997" s="530" t="s">
        <v>43</v>
      </c>
      <c r="B997" s="765" t="s">
        <v>10150</v>
      </c>
      <c r="C997" s="735"/>
      <c r="D997" s="717">
        <v>60.0</v>
      </c>
      <c r="E997" s="944" t="s">
        <v>81</v>
      </c>
      <c r="F997" s="962" t="s">
        <v>68</v>
      </c>
      <c r="G997" s="962" t="s">
        <v>12236</v>
      </c>
      <c r="H997" s="854"/>
      <c r="I997" s="717"/>
      <c r="J997" s="946" t="s">
        <v>4564</v>
      </c>
      <c r="K997" s="935" t="s">
        <v>1305</v>
      </c>
      <c r="L997" s="717"/>
      <c r="M997" s="38">
        <v>33.0</v>
      </c>
      <c r="N997" s="38" t="s">
        <v>10152</v>
      </c>
      <c r="O997" s="38">
        <v>33112.0</v>
      </c>
      <c r="P997" s="38" t="s">
        <v>10153</v>
      </c>
      <c r="Q997" s="941" t="s">
        <v>10154</v>
      </c>
      <c r="R997" s="859" t="s">
        <v>1305</v>
      </c>
      <c r="S997" s="717" t="s">
        <v>10155</v>
      </c>
      <c r="T997" s="717" t="s">
        <v>10156</v>
      </c>
      <c r="U997" s="717" t="s">
        <v>10157</v>
      </c>
      <c r="V997" s="717"/>
      <c r="W997" s="717"/>
      <c r="X997" s="717"/>
      <c r="Y997" s="717"/>
      <c r="Z997" s="717"/>
      <c r="AA997" s="717"/>
      <c r="AB997" s="943"/>
      <c r="AC997" s="943"/>
      <c r="AD997" s="943"/>
      <c r="AE997" s="943"/>
      <c r="AF997" s="943"/>
      <c r="AG997" s="943"/>
      <c r="AH997" s="717"/>
      <c r="AI997" s="717"/>
      <c r="AJ997" s="704"/>
    </row>
    <row r="998">
      <c r="A998" s="548" t="s">
        <v>121</v>
      </c>
      <c r="B998" s="765" t="s">
        <v>10167</v>
      </c>
      <c r="C998" s="1108"/>
      <c r="D998" s="717"/>
      <c r="E998" s="933" t="s">
        <v>12213</v>
      </c>
      <c r="F998" s="962" t="s">
        <v>321</v>
      </c>
      <c r="G998" s="730"/>
      <c r="H998" s="945"/>
      <c r="I998" s="735"/>
      <c r="J998" s="935" t="s">
        <v>10556</v>
      </c>
      <c r="K998" s="935" t="s">
        <v>10470</v>
      </c>
      <c r="L998" s="735"/>
      <c r="M998" s="731">
        <v>28.0</v>
      </c>
      <c r="N998" s="735"/>
      <c r="O998" s="735"/>
      <c r="P998" s="731" t="s">
        <v>10169</v>
      </c>
      <c r="Q998" s="859" t="s">
        <v>2757</v>
      </c>
      <c r="R998" s="859" t="s">
        <v>2758</v>
      </c>
      <c r="S998" s="735" t="s">
        <v>328</v>
      </c>
      <c r="T998" s="731" t="s">
        <v>2759</v>
      </c>
      <c r="U998" s="717" t="s">
        <v>55</v>
      </c>
      <c r="V998" s="735"/>
      <c r="W998" s="735"/>
      <c r="X998" s="735"/>
      <c r="Y998" s="735"/>
      <c r="Z998" s="735"/>
      <c r="AA998" s="735"/>
      <c r="AB998" s="937">
        <v>49.0</v>
      </c>
      <c r="AC998" s="942"/>
      <c r="AD998" s="942"/>
      <c r="AE998" s="943"/>
      <c r="AF998" s="942"/>
      <c r="AG998" s="942"/>
      <c r="AH998" s="735"/>
      <c r="AI998" s="735"/>
      <c r="AJ998" s="703"/>
    </row>
    <row r="999">
      <c r="A999" s="548" t="s">
        <v>43</v>
      </c>
      <c r="B999" s="765" t="s">
        <v>10487</v>
      </c>
      <c r="C999" s="1120"/>
      <c r="D999" s="731">
        <v>350.0</v>
      </c>
      <c r="E999" s="933" t="s">
        <v>12213</v>
      </c>
      <c r="F999" s="730" t="s">
        <v>68</v>
      </c>
      <c r="G999" s="730"/>
      <c r="H999" s="966">
        <v>44134.0</v>
      </c>
      <c r="I999" s="717"/>
      <c r="J999" s="935" t="s">
        <v>10517</v>
      </c>
      <c r="K999" s="935" t="s">
        <v>1797</v>
      </c>
      <c r="L999" s="731" t="s">
        <v>50</v>
      </c>
      <c r="M999" s="731">
        <v>86.0</v>
      </c>
      <c r="N999" s="731" t="s">
        <v>8527</v>
      </c>
      <c r="O999" s="731">
        <v>86009.0</v>
      </c>
      <c r="P999" s="731" t="s">
        <v>264</v>
      </c>
      <c r="Q999" s="859" t="s">
        <v>10485</v>
      </c>
      <c r="R999" s="859" t="s">
        <v>10486</v>
      </c>
      <c r="S999" s="730" t="s">
        <v>55</v>
      </c>
      <c r="T999" s="948" t="s">
        <v>10183</v>
      </c>
      <c r="U999" s="731" t="s">
        <v>10184</v>
      </c>
      <c r="V999" s="731" t="s">
        <v>10185</v>
      </c>
      <c r="W999" s="731" t="s">
        <v>47</v>
      </c>
      <c r="X999" s="731" t="s">
        <v>10186</v>
      </c>
      <c r="Y999" s="731" t="s">
        <v>78</v>
      </c>
      <c r="Z999" s="731" t="s">
        <v>79</v>
      </c>
      <c r="AA999" s="731" t="s">
        <v>47</v>
      </c>
      <c r="AB999" s="1062">
        <v>95.0</v>
      </c>
      <c r="AC999" s="1062">
        <v>20.0</v>
      </c>
      <c r="AD999" s="1062">
        <f>AB999-AC999</f>
        <v>75</v>
      </c>
      <c r="AE999" s="1062">
        <v>0.0</v>
      </c>
      <c r="AF999" s="1062">
        <f>AD999-AE999</f>
        <v>75</v>
      </c>
      <c r="AG999" s="1062">
        <f>AF999</f>
        <v>75</v>
      </c>
      <c r="AH999" s="717"/>
      <c r="AI999" s="717"/>
      <c r="AJ999" s="704"/>
    </row>
    <row r="1000">
      <c r="A1000" s="739" t="s">
        <v>121</v>
      </c>
      <c r="B1000" s="765" t="s">
        <v>10187</v>
      </c>
      <c r="C1000" s="1110"/>
      <c r="D1000" s="340">
        <v>100.0</v>
      </c>
      <c r="E1000" s="933" t="s">
        <v>12225</v>
      </c>
      <c r="F1000" s="956" t="s">
        <v>68</v>
      </c>
      <c r="G1000" s="956" t="s">
        <v>12226</v>
      </c>
      <c r="H1000" s="957"/>
      <c r="I1000" s="740"/>
      <c r="J1000" s="968" t="s">
        <v>1682</v>
      </c>
      <c r="K1000" s="968" t="s">
        <v>1630</v>
      </c>
      <c r="L1000" s="740"/>
      <c r="M1000" s="740"/>
      <c r="N1000" s="740"/>
      <c r="O1000" s="740"/>
      <c r="P1000" s="340" t="s">
        <v>10189</v>
      </c>
      <c r="Q1000" s="960" t="s">
        <v>10190</v>
      </c>
      <c r="R1000" s="733" t="s">
        <v>10191</v>
      </c>
      <c r="S1000" s="740"/>
      <c r="T1000" s="340" t="s">
        <v>10192</v>
      </c>
      <c r="U1000" s="341" t="s">
        <v>10193</v>
      </c>
      <c r="V1000" s="740"/>
      <c r="W1000" s="740"/>
      <c r="X1000" s="740"/>
      <c r="Y1000" s="740"/>
      <c r="Z1000" s="740"/>
      <c r="AA1000" s="740"/>
      <c r="AB1000" s="961"/>
      <c r="AC1000" s="961"/>
      <c r="AD1000" s="961"/>
      <c r="AE1000" s="971"/>
      <c r="AF1000" s="961"/>
      <c r="AG1000" s="961"/>
      <c r="AH1000" s="740"/>
      <c r="AI1000" s="1015" t="s">
        <v>830</v>
      </c>
      <c r="AJ1000" s="726"/>
    </row>
    <row r="1001">
      <c r="A1001" s="548" t="s">
        <v>121</v>
      </c>
      <c r="B1001" s="765" t="s">
        <v>10204</v>
      </c>
      <c r="C1001" s="1110"/>
      <c r="D1001" s="731">
        <v>90.0</v>
      </c>
      <c r="E1001" s="933" t="s">
        <v>12213</v>
      </c>
      <c r="F1001" s="764" t="s">
        <v>68</v>
      </c>
      <c r="G1001" s="735"/>
      <c r="H1001" s="945"/>
      <c r="I1001" s="735"/>
      <c r="J1001" s="935" t="s">
        <v>6130</v>
      </c>
      <c r="K1001" s="935" t="s">
        <v>10515</v>
      </c>
      <c r="L1001" s="735"/>
      <c r="M1001" s="731">
        <v>63.0</v>
      </c>
      <c r="N1001" s="735"/>
      <c r="O1001" s="735"/>
      <c r="P1001" s="717"/>
      <c r="Q1001" s="859" t="s">
        <v>10206</v>
      </c>
      <c r="R1001" s="859" t="s">
        <v>10207</v>
      </c>
      <c r="S1001" s="730" t="s">
        <v>55</v>
      </c>
      <c r="T1001" s="731" t="s">
        <v>10208</v>
      </c>
      <c r="U1001" s="731"/>
      <c r="V1001" s="735"/>
      <c r="W1001" s="735"/>
      <c r="X1001" s="735"/>
      <c r="Y1001" s="735"/>
      <c r="Z1001" s="735"/>
      <c r="AA1001" s="735"/>
      <c r="AB1001" s="937">
        <v>49.0</v>
      </c>
      <c r="AC1001" s="942"/>
      <c r="AD1001" s="942"/>
      <c r="AE1001" s="943"/>
      <c r="AF1001" s="942"/>
      <c r="AG1001" s="942"/>
      <c r="AH1001" s="735"/>
      <c r="AI1001" s="735"/>
      <c r="AJ1001" s="703"/>
    </row>
    <row r="1002">
      <c r="A1002" s="548" t="s">
        <v>121</v>
      </c>
      <c r="B1002" s="765" t="s">
        <v>10228</v>
      </c>
      <c r="C1002" s="1108"/>
      <c r="D1002" s="731">
        <v>290.0</v>
      </c>
      <c r="E1002" s="933" t="s">
        <v>12213</v>
      </c>
      <c r="F1002" s="764" t="s">
        <v>68</v>
      </c>
      <c r="G1002" s="735"/>
      <c r="H1002" s="945"/>
      <c r="I1002" s="735"/>
      <c r="J1002" s="935" t="s">
        <v>6130</v>
      </c>
      <c r="K1002" s="935" t="s">
        <v>10515</v>
      </c>
      <c r="L1002" s="735"/>
      <c r="M1002" s="731">
        <v>13.0</v>
      </c>
      <c r="N1002" s="735"/>
      <c r="O1002" s="735"/>
      <c r="P1002" s="717"/>
      <c r="Q1002" s="859" t="s">
        <v>10230</v>
      </c>
      <c r="R1002" s="859" t="s">
        <v>10231</v>
      </c>
      <c r="S1002" s="730" t="s">
        <v>55</v>
      </c>
      <c r="T1002" s="731" t="s">
        <v>10232</v>
      </c>
      <c r="U1002" s="717"/>
      <c r="V1002" s="735"/>
      <c r="W1002" s="735"/>
      <c r="X1002" s="735"/>
      <c r="Y1002" s="735"/>
      <c r="Z1002" s="735"/>
      <c r="AA1002" s="735"/>
      <c r="AB1002" s="937">
        <v>49.0</v>
      </c>
      <c r="AC1002" s="942"/>
      <c r="AD1002" s="942"/>
      <c r="AE1002" s="943"/>
      <c r="AF1002" s="942"/>
      <c r="AG1002" s="942"/>
      <c r="AH1002" s="735"/>
      <c r="AI1002" s="735"/>
      <c r="AJ1002" s="703"/>
    </row>
    <row r="1003">
      <c r="A1003" s="548" t="s">
        <v>43</v>
      </c>
      <c r="B1003" s="765" t="s">
        <v>10233</v>
      </c>
      <c r="C1003" s="1108"/>
      <c r="D1003" s="731">
        <v>100.0</v>
      </c>
      <c r="E1003" s="933" t="s">
        <v>12213</v>
      </c>
      <c r="F1003" s="730" t="s">
        <v>68</v>
      </c>
      <c r="G1003" s="730"/>
      <c r="H1003" s="966">
        <v>44713.0</v>
      </c>
      <c r="I1003" s="717"/>
      <c r="J1003" s="947" t="s">
        <v>12243</v>
      </c>
      <c r="K1003" s="935" t="s">
        <v>12244</v>
      </c>
      <c r="L1003" s="731" t="s">
        <v>50</v>
      </c>
      <c r="M1003" s="731">
        <v>86.0</v>
      </c>
      <c r="N1003" s="731" t="s">
        <v>10235</v>
      </c>
      <c r="O1003" s="731">
        <v>86130.0</v>
      </c>
      <c r="P1003" s="731" t="s">
        <v>1628</v>
      </c>
      <c r="Q1003" s="859" t="s">
        <v>10236</v>
      </c>
      <c r="R1003" s="859" t="s">
        <v>669</v>
      </c>
      <c r="S1003" s="730" t="s">
        <v>55</v>
      </c>
      <c r="T1003" s="936" t="s">
        <v>10237</v>
      </c>
      <c r="U1003" s="951" t="s">
        <v>10238</v>
      </c>
      <c r="V1003" s="731" t="s">
        <v>10239</v>
      </c>
      <c r="W1003" s="717"/>
      <c r="X1003" s="731" t="s">
        <v>10240</v>
      </c>
      <c r="Y1003" s="731" t="s">
        <v>78</v>
      </c>
      <c r="Z1003" s="731" t="s">
        <v>79</v>
      </c>
      <c r="AA1003" s="731" t="s">
        <v>47</v>
      </c>
      <c r="AB1003" s="1062">
        <v>95.0</v>
      </c>
      <c r="AC1003" s="1062">
        <v>20.0</v>
      </c>
      <c r="AD1003" s="1062">
        <f>AB1003-AC1003</f>
        <v>75</v>
      </c>
      <c r="AE1003" s="1062">
        <v>0.0</v>
      </c>
      <c r="AF1003" s="1062">
        <f>AD1003-AE1003</f>
        <v>75</v>
      </c>
      <c r="AG1003" s="1062">
        <f>AF1003</f>
        <v>75</v>
      </c>
      <c r="AH1003" s="717"/>
      <c r="AI1003" s="717"/>
      <c r="AJ1003" s="704"/>
    </row>
    <row r="1004">
      <c r="A1004" s="548" t="s">
        <v>121</v>
      </c>
      <c r="B1004" s="765" t="s">
        <v>10241</v>
      </c>
      <c r="C1004" s="735"/>
      <c r="D1004" s="731">
        <v>67.0</v>
      </c>
      <c r="E1004" s="933" t="s">
        <v>12213</v>
      </c>
      <c r="F1004" s="962" t="s">
        <v>68</v>
      </c>
      <c r="G1004" s="962" t="s">
        <v>12236</v>
      </c>
      <c r="H1004" s="1001" t="s">
        <v>12130</v>
      </c>
      <c r="I1004" s="735"/>
      <c r="J1004" s="935" t="s">
        <v>10564</v>
      </c>
      <c r="K1004" s="935" t="s">
        <v>10565</v>
      </c>
      <c r="L1004" s="735"/>
      <c r="M1004" s="731">
        <v>54.0</v>
      </c>
      <c r="N1004" s="38" t="s">
        <v>10243</v>
      </c>
      <c r="O1004" s="764">
        <v>54840.0</v>
      </c>
      <c r="P1004" s="731" t="s">
        <v>7227</v>
      </c>
      <c r="Q1004" s="732" t="s">
        <v>10244</v>
      </c>
      <c r="R1004" s="732" t="s">
        <v>7596</v>
      </c>
      <c r="S1004" s="730" t="s">
        <v>55</v>
      </c>
      <c r="T1004" s="731" t="s">
        <v>10245</v>
      </c>
      <c r="U1004" s="731" t="s">
        <v>10246</v>
      </c>
      <c r="V1004" s="735"/>
      <c r="W1004" s="735"/>
      <c r="X1004" s="735"/>
      <c r="Y1004" s="735"/>
      <c r="Z1004" s="735"/>
      <c r="AA1004" s="735"/>
      <c r="AB1004" s="937">
        <v>49.0</v>
      </c>
      <c r="AC1004" s="942"/>
      <c r="AD1004" s="942"/>
      <c r="AE1004" s="943"/>
      <c r="AF1004" s="942"/>
      <c r="AG1004" s="942"/>
      <c r="AH1004" s="735"/>
      <c r="AI1004" s="735"/>
      <c r="AJ1004" s="703"/>
    </row>
    <row r="1005">
      <c r="A1005" s="548" t="s">
        <v>121</v>
      </c>
      <c r="B1005" s="765" t="s">
        <v>10247</v>
      </c>
      <c r="C1005" s="1108"/>
      <c r="D1005" s="717"/>
      <c r="E1005" s="944" t="s">
        <v>103</v>
      </c>
      <c r="F1005" s="962" t="s">
        <v>321</v>
      </c>
      <c r="G1005" s="730"/>
      <c r="H1005" s="945"/>
      <c r="I1005" s="735"/>
      <c r="J1005" s="935" t="s">
        <v>10556</v>
      </c>
      <c r="K1005" s="935" t="s">
        <v>10470</v>
      </c>
      <c r="L1005" s="735"/>
      <c r="M1005" s="730">
        <v>60.0</v>
      </c>
      <c r="N1005" s="735"/>
      <c r="O1005" s="735"/>
      <c r="P1005" s="730" t="s">
        <v>10249</v>
      </c>
      <c r="Q1005" s="732" t="s">
        <v>10250</v>
      </c>
      <c r="R1005" s="732" t="s">
        <v>557</v>
      </c>
      <c r="S1005" s="735"/>
      <c r="T1005" s="717"/>
      <c r="U1005" s="731" t="s">
        <v>10251</v>
      </c>
      <c r="V1005" s="735"/>
      <c r="W1005" s="735"/>
      <c r="X1005" s="735"/>
      <c r="Y1005" s="735"/>
      <c r="Z1005" s="735"/>
      <c r="AA1005" s="735"/>
      <c r="AB1005" s="937">
        <v>49.0</v>
      </c>
      <c r="AC1005" s="942"/>
      <c r="AD1005" s="942"/>
      <c r="AE1005" s="943"/>
      <c r="AF1005" s="942"/>
      <c r="AG1005" s="942"/>
      <c r="AH1005" s="735"/>
      <c r="AI1005" s="735"/>
      <c r="AJ1005" s="703"/>
    </row>
    <row r="1006">
      <c r="A1006" s="548" t="s">
        <v>121</v>
      </c>
      <c r="B1006" s="765" t="s">
        <v>10267</v>
      </c>
      <c r="C1006" s="432"/>
      <c r="D1006" s="731">
        <v>140.0</v>
      </c>
      <c r="E1006" s="933" t="s">
        <v>12213</v>
      </c>
      <c r="F1006" s="730" t="s">
        <v>68</v>
      </c>
      <c r="G1006" s="730"/>
      <c r="H1006" s="945"/>
      <c r="I1006" s="735"/>
      <c r="J1006" s="935" t="s">
        <v>10556</v>
      </c>
      <c r="K1006" s="935" t="s">
        <v>10470</v>
      </c>
      <c r="L1006" s="735"/>
      <c r="M1006" s="731">
        <v>62.0</v>
      </c>
      <c r="N1006" s="735"/>
      <c r="O1006" s="735"/>
      <c r="P1006" s="731" t="s">
        <v>10269</v>
      </c>
      <c r="Q1006" s="859" t="s">
        <v>12131</v>
      </c>
      <c r="R1006" s="859" t="s">
        <v>378</v>
      </c>
      <c r="S1006" s="735" t="s">
        <v>328</v>
      </c>
      <c r="T1006" s="717"/>
      <c r="U1006" s="731" t="s">
        <v>10271</v>
      </c>
      <c r="V1006" s="735"/>
      <c r="W1006" s="735"/>
      <c r="X1006" s="735"/>
      <c r="Y1006" s="735"/>
      <c r="Z1006" s="735"/>
      <c r="AA1006" s="735"/>
      <c r="AB1006" s="937">
        <v>49.0</v>
      </c>
      <c r="AC1006" s="942"/>
      <c r="AD1006" s="942"/>
      <c r="AE1006" s="943"/>
      <c r="AF1006" s="942"/>
      <c r="AG1006" s="942"/>
      <c r="AH1006" s="735"/>
      <c r="AI1006" s="735"/>
      <c r="AJ1006" s="703"/>
    </row>
    <row r="1007">
      <c r="A1007" s="548" t="s">
        <v>43</v>
      </c>
      <c r="B1007" s="765" t="s">
        <v>10272</v>
      </c>
      <c r="C1007" s="735"/>
      <c r="D1007" s="717">
        <v>110.0</v>
      </c>
      <c r="E1007" s="944" t="s">
        <v>81</v>
      </c>
      <c r="F1007" s="962" t="s">
        <v>68</v>
      </c>
      <c r="G1007" s="962" t="s">
        <v>12236</v>
      </c>
      <c r="H1007" s="854"/>
      <c r="I1007" s="717"/>
      <c r="J1007" s="946" t="s">
        <v>10510</v>
      </c>
      <c r="K1007" s="946" t="s">
        <v>10511</v>
      </c>
      <c r="L1007" s="717"/>
      <c r="M1007" s="38">
        <v>577.0</v>
      </c>
      <c r="N1007" s="38" t="s">
        <v>10274</v>
      </c>
      <c r="O1007" s="38">
        <v>57780.0</v>
      </c>
      <c r="P1007" s="38" t="s">
        <v>10275</v>
      </c>
      <c r="Q1007" s="941" t="s">
        <v>10276</v>
      </c>
      <c r="R1007" s="941"/>
      <c r="S1007" s="764" t="s">
        <v>1724</v>
      </c>
      <c r="T1007" s="717" t="s">
        <v>10277</v>
      </c>
      <c r="U1007" s="717" t="s">
        <v>10278</v>
      </c>
      <c r="V1007" s="717"/>
      <c r="W1007" s="717"/>
      <c r="X1007" s="717"/>
      <c r="Y1007" s="717"/>
      <c r="Z1007" s="717"/>
      <c r="AA1007" s="717"/>
      <c r="AB1007" s="943"/>
      <c r="AC1007" s="943"/>
      <c r="AD1007" s="943"/>
      <c r="AE1007" s="943"/>
      <c r="AF1007" s="943"/>
      <c r="AG1007" s="943"/>
      <c r="AH1007" s="717"/>
      <c r="AI1007" s="717"/>
      <c r="AJ1007" s="704"/>
    </row>
    <row r="1008">
      <c r="A1008" s="548" t="s">
        <v>121</v>
      </c>
      <c r="B1008" s="765" t="s">
        <v>10279</v>
      </c>
      <c r="C1008" s="1086"/>
      <c r="D1008" s="717"/>
      <c r="E1008" s="944" t="s">
        <v>81</v>
      </c>
      <c r="F1008" s="962" t="s">
        <v>321</v>
      </c>
      <c r="G1008" s="730"/>
      <c r="H1008" s="945"/>
      <c r="I1008" s="735"/>
      <c r="J1008" s="935" t="s">
        <v>10556</v>
      </c>
      <c r="K1008" s="935" t="s">
        <v>10470</v>
      </c>
      <c r="L1008" s="735"/>
      <c r="M1008" s="731">
        <v>60.0</v>
      </c>
      <c r="N1008" s="735"/>
      <c r="O1008" s="735"/>
      <c r="P1008" s="731" t="s">
        <v>10281</v>
      </c>
      <c r="Q1008" s="859" t="s">
        <v>10282</v>
      </c>
      <c r="R1008" s="859" t="s">
        <v>557</v>
      </c>
      <c r="S1008" s="735" t="s">
        <v>328</v>
      </c>
      <c r="T1008" s="717"/>
      <c r="U1008" s="731" t="s">
        <v>10283</v>
      </c>
      <c r="V1008" s="735"/>
      <c r="W1008" s="735"/>
      <c r="X1008" s="735"/>
      <c r="Y1008" s="735"/>
      <c r="Z1008" s="735"/>
      <c r="AA1008" s="735"/>
      <c r="AB1008" s="937">
        <v>49.0</v>
      </c>
      <c r="AC1008" s="942"/>
      <c r="AD1008" s="942"/>
      <c r="AE1008" s="943"/>
      <c r="AF1008" s="942"/>
      <c r="AG1008" s="942"/>
      <c r="AH1008" s="735"/>
      <c r="AI1008" s="735"/>
      <c r="AJ1008" s="703"/>
    </row>
    <row r="1009">
      <c r="A1009" s="738" t="s">
        <v>43</v>
      </c>
      <c r="B1009" s="765" t="s">
        <v>10284</v>
      </c>
      <c r="C1009" s="1108"/>
      <c r="D1009" s="969" t="s">
        <v>1752</v>
      </c>
      <c r="E1009" s="954" t="s">
        <v>103</v>
      </c>
      <c r="F1009" s="955" t="s">
        <v>68</v>
      </c>
      <c r="G1009" s="956" t="s">
        <v>2689</v>
      </c>
      <c r="H1009" s="957"/>
      <c r="I1009" s="740"/>
      <c r="J1009" s="958" t="s">
        <v>10597</v>
      </c>
      <c r="K1009" s="968" t="s">
        <v>2929</v>
      </c>
      <c r="L1009" s="740"/>
      <c r="M1009" s="959">
        <v>33.0</v>
      </c>
      <c r="N1009" s="740"/>
      <c r="O1009" s="740"/>
      <c r="P1009" s="740"/>
      <c r="Q1009" s="860" t="s">
        <v>10286</v>
      </c>
      <c r="R1009" s="802"/>
      <c r="S1009" s="969" t="s">
        <v>182</v>
      </c>
      <c r="T1009" s="1006" t="s">
        <v>10287</v>
      </c>
      <c r="U1009" s="969" t="s">
        <v>10288</v>
      </c>
      <c r="V1009" s="740"/>
      <c r="W1009" s="740"/>
      <c r="X1009" s="740"/>
      <c r="Y1009" s="740"/>
      <c r="Z1009" s="740"/>
      <c r="AA1009" s="740"/>
      <c r="AB1009" s="961"/>
      <c r="AC1009" s="961"/>
      <c r="AD1009" s="961"/>
      <c r="AE1009" s="971"/>
      <c r="AF1009" s="961"/>
      <c r="AG1009" s="961"/>
      <c r="AH1009" s="740"/>
      <c r="AI1009" s="740"/>
      <c r="AJ1009" s="726"/>
    </row>
    <row r="1010">
      <c r="A1010" s="548" t="s">
        <v>121</v>
      </c>
      <c r="B1010" s="765" t="s">
        <v>10302</v>
      </c>
      <c r="C1010" s="735"/>
      <c r="D1010" s="731">
        <v>110.0</v>
      </c>
      <c r="E1010" s="933" t="s">
        <v>12213</v>
      </c>
      <c r="F1010" s="764" t="s">
        <v>68</v>
      </c>
      <c r="G1010" s="735"/>
      <c r="H1010" s="945"/>
      <c r="I1010" s="735"/>
      <c r="J1010" s="935" t="s">
        <v>6130</v>
      </c>
      <c r="K1010" s="935" t="s">
        <v>10515</v>
      </c>
      <c r="L1010" s="735"/>
      <c r="M1010" s="731">
        <v>84.0</v>
      </c>
      <c r="N1010" s="735"/>
      <c r="O1010" s="735"/>
      <c r="P1010" s="731" t="s">
        <v>10304</v>
      </c>
      <c r="Q1010" s="859" t="s">
        <v>4836</v>
      </c>
      <c r="R1010" s="859" t="s">
        <v>928</v>
      </c>
      <c r="S1010" s="730" t="s">
        <v>55</v>
      </c>
      <c r="T1010" s="731" t="s">
        <v>10305</v>
      </c>
      <c r="U1010" s="731" t="s">
        <v>10306</v>
      </c>
      <c r="V1010" s="735"/>
      <c r="W1010" s="735"/>
      <c r="X1010" s="735"/>
      <c r="Y1010" s="735"/>
      <c r="Z1010" s="735"/>
      <c r="AA1010" s="735"/>
      <c r="AB1010" s="937">
        <v>49.0</v>
      </c>
      <c r="AC1010" s="942"/>
      <c r="AD1010" s="942"/>
      <c r="AE1010" s="943"/>
      <c r="AF1010" s="942"/>
      <c r="AG1010" s="942"/>
      <c r="AH1010" s="735"/>
      <c r="AI1010" s="735"/>
      <c r="AJ1010" s="703"/>
    </row>
    <row r="1011">
      <c r="A1011" s="548" t="s">
        <v>424</v>
      </c>
      <c r="B1011" s="765" t="s">
        <v>10307</v>
      </c>
      <c r="C1011" s="432"/>
      <c r="D1011" s="717"/>
      <c r="E1011" s="933" t="s">
        <v>12213</v>
      </c>
      <c r="F1011" s="735"/>
      <c r="G1011" s="735"/>
      <c r="H1011" s="945"/>
      <c r="I1011" s="735"/>
      <c r="J1011" s="946"/>
      <c r="K1011" s="946"/>
      <c r="L1011" s="735"/>
      <c r="M1011" s="717">
        <v>14.0</v>
      </c>
      <c r="N1011" s="735"/>
      <c r="O1011" s="735"/>
      <c r="P1011" s="735"/>
      <c r="Q1011" s="940" t="s">
        <v>307</v>
      </c>
      <c r="R1011" s="940"/>
      <c r="S1011" s="735"/>
      <c r="T1011" s="717"/>
      <c r="U1011" s="717"/>
      <c r="V1011" s="735"/>
      <c r="W1011" s="735"/>
      <c r="X1011" s="735"/>
      <c r="Y1011" s="735"/>
      <c r="Z1011" s="735"/>
      <c r="AA1011" s="735"/>
      <c r="AB1011" s="937">
        <v>49.0</v>
      </c>
      <c r="AC1011" s="942"/>
      <c r="AD1011" s="942"/>
      <c r="AE1011" s="943"/>
      <c r="AF1011" s="942"/>
      <c r="AG1011" s="942"/>
      <c r="AH1011" s="735"/>
      <c r="AI1011" s="735"/>
      <c r="AJ1011" s="703"/>
    </row>
    <row r="1012">
      <c r="A1012" s="537" t="s">
        <v>121</v>
      </c>
      <c r="B1012" s="765" t="s">
        <v>10323</v>
      </c>
      <c r="C1012" s="1108"/>
      <c r="D1012" s="717">
        <v>75.0</v>
      </c>
      <c r="E1012" s="933" t="s">
        <v>81</v>
      </c>
      <c r="F1012" s="962" t="s">
        <v>68</v>
      </c>
      <c r="G1012" s="962" t="s">
        <v>12252</v>
      </c>
      <c r="H1012" s="945"/>
      <c r="I1012" s="735"/>
      <c r="J1012" s="935" t="s">
        <v>6130</v>
      </c>
      <c r="K1012" s="935" t="s">
        <v>10515</v>
      </c>
      <c r="L1012" s="735"/>
      <c r="M1012" s="730">
        <v>26.0</v>
      </c>
      <c r="N1012" s="735"/>
      <c r="O1012" s="735"/>
      <c r="P1012" s="717" t="s">
        <v>10325</v>
      </c>
      <c r="Q1012" s="941" t="s">
        <v>12132</v>
      </c>
      <c r="R1012" s="940"/>
      <c r="S1012" s="735"/>
      <c r="T1012" s="1021" t="s">
        <v>10327</v>
      </c>
      <c r="U1012" s="717"/>
      <c r="V1012" s="735"/>
      <c r="W1012" s="735"/>
      <c r="X1012" s="735"/>
      <c r="Y1012" s="735"/>
      <c r="Z1012" s="735"/>
      <c r="AA1012" s="735"/>
      <c r="AB1012" s="942"/>
      <c r="AC1012" s="942"/>
      <c r="AD1012" s="942"/>
      <c r="AE1012" s="943"/>
      <c r="AF1012" s="942"/>
      <c r="AG1012" s="942"/>
      <c r="AH1012" s="735"/>
      <c r="AI1012" s="140" t="s">
        <v>1020</v>
      </c>
      <c r="AJ1012" s="703"/>
    </row>
    <row r="1013">
      <c r="A1013" s="548" t="s">
        <v>43</v>
      </c>
      <c r="B1013" s="765" t="s">
        <v>10328</v>
      </c>
      <c r="C1013" s="1110"/>
      <c r="D1013" s="731">
        <v>4000.0</v>
      </c>
      <c r="E1013" s="944" t="s">
        <v>103</v>
      </c>
      <c r="F1013" s="730" t="s">
        <v>68</v>
      </c>
      <c r="G1013" s="730"/>
      <c r="H1013" s="854"/>
      <c r="I1013" s="717"/>
      <c r="J1013" s="935" t="s">
        <v>9933</v>
      </c>
      <c r="K1013" s="935" t="s">
        <v>9934</v>
      </c>
      <c r="L1013" s="731" t="s">
        <v>50</v>
      </c>
      <c r="M1013" s="731" t="s">
        <v>1245</v>
      </c>
      <c r="N1013" s="731" t="s">
        <v>10330</v>
      </c>
      <c r="O1013" s="731">
        <v>67158.0</v>
      </c>
      <c r="P1013" s="731" t="s">
        <v>10331</v>
      </c>
      <c r="Q1013" s="941" t="s">
        <v>307</v>
      </c>
      <c r="R1013" s="941"/>
      <c r="S1013" s="717"/>
      <c r="T1013" s="717"/>
      <c r="U1013" s="717"/>
      <c r="V1013" s="717"/>
      <c r="W1013" s="717"/>
      <c r="X1013" s="717"/>
      <c r="Y1013" s="731" t="s">
        <v>78</v>
      </c>
      <c r="Z1013" s="717"/>
      <c r="AA1013" s="717"/>
      <c r="AB1013" s="1062">
        <v>95.0</v>
      </c>
      <c r="AC1013" s="1062">
        <v>20.0</v>
      </c>
      <c r="AD1013" s="1062">
        <f>AB1013-AC1013</f>
        <v>75</v>
      </c>
      <c r="AE1013" s="1062">
        <v>0.0</v>
      </c>
      <c r="AF1013" s="1062">
        <f>AD1013-AE1013</f>
        <v>75</v>
      </c>
      <c r="AG1013" s="1062">
        <f>AF1013</f>
        <v>75</v>
      </c>
      <c r="AH1013" s="717"/>
      <c r="AI1013" s="717"/>
      <c r="AJ1013" s="704"/>
    </row>
    <row r="1014">
      <c r="A1014" s="548" t="s">
        <v>121</v>
      </c>
      <c r="B1014" s="765" t="s">
        <v>10353</v>
      </c>
      <c r="C1014" s="1108"/>
      <c r="D1014" s="717"/>
      <c r="E1014" s="933" t="s">
        <v>12213</v>
      </c>
      <c r="F1014" s="764" t="s">
        <v>68</v>
      </c>
      <c r="G1014" s="735"/>
      <c r="H1014" s="945"/>
      <c r="I1014" s="735"/>
      <c r="J1014" s="935" t="s">
        <v>6130</v>
      </c>
      <c r="K1014" s="935" t="s">
        <v>10515</v>
      </c>
      <c r="L1014" s="735"/>
      <c r="M1014" s="731">
        <v>13.0</v>
      </c>
      <c r="N1014" s="735"/>
      <c r="O1014" s="735"/>
      <c r="P1014" s="717"/>
      <c r="Q1014" s="859" t="s">
        <v>10355</v>
      </c>
      <c r="R1014" s="859" t="s">
        <v>10356</v>
      </c>
      <c r="S1014" s="735"/>
      <c r="T1014" s="731" t="s">
        <v>10357</v>
      </c>
      <c r="U1014" s="731" t="s">
        <v>10358</v>
      </c>
      <c r="V1014" s="735"/>
      <c r="W1014" s="735"/>
      <c r="X1014" s="735"/>
      <c r="Y1014" s="735"/>
      <c r="Z1014" s="735"/>
      <c r="AA1014" s="735"/>
      <c r="AB1014" s="937">
        <v>49.0</v>
      </c>
      <c r="AC1014" s="942"/>
      <c r="AD1014" s="942"/>
      <c r="AE1014" s="943"/>
      <c r="AF1014" s="942"/>
      <c r="AG1014" s="942"/>
      <c r="AH1014" s="735"/>
      <c r="AI1014" s="735"/>
      <c r="AJ1014" s="703"/>
    </row>
    <row r="1015">
      <c r="A1015" s="548" t="s">
        <v>121</v>
      </c>
      <c r="B1015" s="765" t="s">
        <v>10914</v>
      </c>
      <c r="C1015" s="1108"/>
      <c r="D1015" s="717"/>
      <c r="E1015" s="933" t="s">
        <v>12213</v>
      </c>
      <c r="F1015" s="764" t="s">
        <v>68</v>
      </c>
      <c r="G1015" s="735"/>
      <c r="H1015" s="945"/>
      <c r="I1015" s="735"/>
      <c r="J1015" s="935" t="s">
        <v>6130</v>
      </c>
      <c r="K1015" s="935" t="s">
        <v>10515</v>
      </c>
      <c r="L1015" s="735"/>
      <c r="M1015" s="731">
        <v>69.0</v>
      </c>
      <c r="N1015" s="735"/>
      <c r="O1015" s="735"/>
      <c r="P1015" s="731" t="s">
        <v>8748</v>
      </c>
      <c r="Q1015" s="940" t="s">
        <v>307</v>
      </c>
      <c r="R1015" s="941"/>
      <c r="S1015" s="735"/>
      <c r="T1015" s="717"/>
      <c r="U1015" s="717"/>
      <c r="V1015" s="735"/>
      <c r="W1015" s="735"/>
      <c r="X1015" s="735"/>
      <c r="Y1015" s="735"/>
      <c r="Z1015" s="735"/>
      <c r="AA1015" s="735"/>
      <c r="AB1015" s="937">
        <v>49.0</v>
      </c>
      <c r="AC1015" s="942"/>
      <c r="AD1015" s="942"/>
      <c r="AE1015" s="943"/>
      <c r="AF1015" s="942"/>
      <c r="AG1015" s="942"/>
      <c r="AH1015" s="735"/>
      <c r="AI1015" s="735"/>
      <c r="AJ1015" s="703"/>
    </row>
    <row r="1016">
      <c r="A1016" s="548" t="s">
        <v>121</v>
      </c>
      <c r="B1016" s="765" t="s">
        <v>10359</v>
      </c>
      <c r="C1016" s="1110"/>
      <c r="D1016" s="717"/>
      <c r="E1016" s="933" t="s">
        <v>12213</v>
      </c>
      <c r="F1016" s="764" t="s">
        <v>68</v>
      </c>
      <c r="G1016" s="735"/>
      <c r="H1016" s="945"/>
      <c r="I1016" s="735"/>
      <c r="J1016" s="935" t="s">
        <v>6130</v>
      </c>
      <c r="K1016" s="935" t="s">
        <v>10515</v>
      </c>
      <c r="L1016" s="735"/>
      <c r="M1016" s="731">
        <v>42.0</v>
      </c>
      <c r="N1016" s="735"/>
      <c r="O1016" s="735"/>
      <c r="P1016" s="731" t="s">
        <v>10361</v>
      </c>
      <c r="Q1016" s="859" t="s">
        <v>10362</v>
      </c>
      <c r="R1016" s="859" t="s">
        <v>1305</v>
      </c>
      <c r="S1016" s="735" t="s">
        <v>328</v>
      </c>
      <c r="T1016" s="731" t="s">
        <v>10363</v>
      </c>
      <c r="U1016" s="731" t="s">
        <v>10364</v>
      </c>
      <c r="V1016" s="735"/>
      <c r="W1016" s="735"/>
      <c r="X1016" s="735"/>
      <c r="Y1016" s="735"/>
      <c r="Z1016" s="735"/>
      <c r="AA1016" s="735"/>
      <c r="AB1016" s="937">
        <v>49.0</v>
      </c>
      <c r="AC1016" s="942"/>
      <c r="AD1016" s="942"/>
      <c r="AE1016" s="943"/>
      <c r="AF1016" s="942"/>
      <c r="AG1016" s="942"/>
      <c r="AH1016" s="735"/>
      <c r="AI1016" s="735"/>
      <c r="AJ1016" s="703"/>
    </row>
    <row r="1017">
      <c r="A1017" s="548" t="s">
        <v>121</v>
      </c>
      <c r="B1017" s="765" t="s">
        <v>10365</v>
      </c>
      <c r="C1017" s="1108"/>
      <c r="D1017" s="717"/>
      <c r="E1017" s="933" t="s">
        <v>12213</v>
      </c>
      <c r="F1017" s="764" t="s">
        <v>68</v>
      </c>
      <c r="G1017" s="735"/>
      <c r="H1017" s="945"/>
      <c r="I1017" s="735"/>
      <c r="J1017" s="935" t="s">
        <v>6130</v>
      </c>
      <c r="K1017" s="935" t="s">
        <v>10515</v>
      </c>
      <c r="L1017" s="735"/>
      <c r="M1017" s="731">
        <v>84.0</v>
      </c>
      <c r="N1017" s="735"/>
      <c r="O1017" s="735"/>
      <c r="P1017" s="717"/>
      <c r="Q1017" s="940" t="s">
        <v>307</v>
      </c>
      <c r="R1017" s="859" t="s">
        <v>1797</v>
      </c>
      <c r="S1017" s="735" t="s">
        <v>328</v>
      </c>
      <c r="T1017" s="717"/>
      <c r="U1017" s="731" t="s">
        <v>10367</v>
      </c>
      <c r="V1017" s="735"/>
      <c r="W1017" s="735"/>
      <c r="X1017" s="735"/>
      <c r="Y1017" s="735"/>
      <c r="Z1017" s="735"/>
      <c r="AA1017" s="735"/>
      <c r="AB1017" s="937">
        <v>49.0</v>
      </c>
      <c r="AC1017" s="942"/>
      <c r="AD1017" s="942"/>
      <c r="AE1017" s="943"/>
      <c r="AF1017" s="942"/>
      <c r="AG1017" s="942"/>
      <c r="AH1017" s="735"/>
      <c r="AI1017" s="735"/>
      <c r="AJ1017" s="703"/>
    </row>
    <row r="1018">
      <c r="A1018" s="548" t="s">
        <v>121</v>
      </c>
      <c r="B1018" s="765" t="s">
        <v>10916</v>
      </c>
      <c r="C1018" s="735"/>
      <c r="D1018" s="717"/>
      <c r="E1018" s="933" t="s">
        <v>12213</v>
      </c>
      <c r="F1018" s="764" t="s">
        <v>68</v>
      </c>
      <c r="G1018" s="735"/>
      <c r="H1018" s="945"/>
      <c r="I1018" s="735"/>
      <c r="J1018" s="935" t="s">
        <v>6130</v>
      </c>
      <c r="K1018" s="935" t="s">
        <v>10515</v>
      </c>
      <c r="L1018" s="735"/>
      <c r="M1018" s="731">
        <v>38.0</v>
      </c>
      <c r="N1018" s="735"/>
      <c r="O1018" s="735"/>
      <c r="P1018" s="731" t="s">
        <v>10918</v>
      </c>
      <c r="Q1018" s="940" t="s">
        <v>307</v>
      </c>
      <c r="R1018" s="941"/>
      <c r="S1018" s="735"/>
      <c r="T1018" s="717"/>
      <c r="U1018" s="717"/>
      <c r="V1018" s="735"/>
      <c r="W1018" s="735"/>
      <c r="X1018" s="735"/>
      <c r="Y1018" s="735"/>
      <c r="Z1018" s="735"/>
      <c r="AA1018" s="735"/>
      <c r="AB1018" s="937">
        <v>49.0</v>
      </c>
      <c r="AC1018" s="942"/>
      <c r="AD1018" s="942"/>
      <c r="AE1018" s="943"/>
      <c r="AF1018" s="942"/>
      <c r="AG1018" s="942"/>
      <c r="AH1018" s="735"/>
      <c r="AI1018" s="735"/>
      <c r="AJ1018" s="703"/>
    </row>
    <row r="1019">
      <c r="A1019" s="537" t="s">
        <v>121</v>
      </c>
      <c r="B1019" s="765" t="s">
        <v>10368</v>
      </c>
      <c r="C1019" s="1108"/>
      <c r="D1019" s="731"/>
      <c r="E1019" s="933" t="s">
        <v>12213</v>
      </c>
      <c r="F1019" s="962" t="s">
        <v>321</v>
      </c>
      <c r="G1019" s="730"/>
      <c r="H1019" s="945"/>
      <c r="I1019" s="735"/>
      <c r="J1019" s="935" t="s">
        <v>10556</v>
      </c>
      <c r="K1019" s="935" t="s">
        <v>10470</v>
      </c>
      <c r="L1019" s="735"/>
      <c r="M1019" s="951">
        <v>92.0</v>
      </c>
      <c r="N1019" s="735"/>
      <c r="O1019" s="735"/>
      <c r="P1019" s="731"/>
      <c r="Q1019" s="531" t="s">
        <v>10370</v>
      </c>
      <c r="R1019" s="26" t="s">
        <v>4761</v>
      </c>
      <c r="S1019" s="735" t="s">
        <v>328</v>
      </c>
      <c r="T1019" s="117" t="s">
        <v>10371</v>
      </c>
      <c r="U1019" s="717"/>
      <c r="V1019" s="735"/>
      <c r="W1019" s="735"/>
      <c r="X1019" s="735"/>
      <c r="Y1019" s="735"/>
      <c r="Z1019" s="735"/>
      <c r="AA1019" s="735"/>
      <c r="AB1019" s="937"/>
      <c r="AC1019" s="942"/>
      <c r="AD1019" s="942"/>
      <c r="AE1019" s="943"/>
      <c r="AF1019" s="942"/>
      <c r="AG1019" s="942"/>
      <c r="AH1019" s="735"/>
      <c r="AI1019" s="735"/>
      <c r="AJ1019" s="703"/>
    </row>
    <row r="1020">
      <c r="A1020" s="548" t="s">
        <v>121</v>
      </c>
      <c r="B1020" s="765" t="s">
        <v>10368</v>
      </c>
      <c r="C1020" s="1108"/>
      <c r="D1020" s="731">
        <v>90.0</v>
      </c>
      <c r="E1020" s="944" t="s">
        <v>81</v>
      </c>
      <c r="F1020" s="730" t="s">
        <v>68</v>
      </c>
      <c r="G1020" s="730"/>
      <c r="H1020" s="945"/>
      <c r="I1020" s="735"/>
      <c r="J1020" s="935" t="s">
        <v>10556</v>
      </c>
      <c r="K1020" s="935" t="s">
        <v>10470</v>
      </c>
      <c r="L1020" s="735"/>
      <c r="M1020" s="731">
        <v>95.0</v>
      </c>
      <c r="N1020" s="735"/>
      <c r="O1020" s="735"/>
      <c r="P1020" s="731" t="s">
        <v>10373</v>
      </c>
      <c r="Q1020" s="859" t="s">
        <v>10374</v>
      </c>
      <c r="R1020" s="859" t="s">
        <v>10375</v>
      </c>
      <c r="S1020" s="735" t="s">
        <v>328</v>
      </c>
      <c r="T1020" s="731" t="s">
        <v>10376</v>
      </c>
      <c r="U1020" s="717" t="s">
        <v>55</v>
      </c>
      <c r="V1020" s="735"/>
      <c r="W1020" s="735"/>
      <c r="X1020" s="735"/>
      <c r="Y1020" s="735"/>
      <c r="Z1020" s="735"/>
      <c r="AA1020" s="735"/>
      <c r="AB1020" s="937">
        <v>49.0</v>
      </c>
      <c r="AC1020" s="942"/>
      <c r="AD1020" s="942"/>
      <c r="AE1020" s="943"/>
      <c r="AF1020" s="942"/>
      <c r="AG1020" s="942"/>
      <c r="AH1020" s="735"/>
      <c r="AI1020" s="735"/>
      <c r="AJ1020" s="703"/>
    </row>
    <row r="1021">
      <c r="A1021" s="548" t="s">
        <v>121</v>
      </c>
      <c r="B1021" s="765" t="s">
        <v>10368</v>
      </c>
      <c r="C1021" s="432"/>
      <c r="D1021" s="717"/>
      <c r="E1021" s="933" t="s">
        <v>12213</v>
      </c>
      <c r="F1021" s="730" t="s">
        <v>68</v>
      </c>
      <c r="G1021" s="730"/>
      <c r="H1021" s="945"/>
      <c r="I1021" s="735"/>
      <c r="J1021" s="935" t="s">
        <v>10556</v>
      </c>
      <c r="K1021" s="935" t="s">
        <v>10470</v>
      </c>
      <c r="L1021" s="735"/>
      <c r="M1021" s="731">
        <v>49.0</v>
      </c>
      <c r="N1021" s="735"/>
      <c r="O1021" s="735"/>
      <c r="P1021" s="731" t="s">
        <v>2444</v>
      </c>
      <c r="Q1021" s="859" t="s">
        <v>10391</v>
      </c>
      <c r="R1021" s="859" t="s">
        <v>9025</v>
      </c>
      <c r="S1021" s="735" t="s">
        <v>328</v>
      </c>
      <c r="T1021" s="731" t="s">
        <v>10392</v>
      </c>
      <c r="U1021" s="731" t="s">
        <v>10919</v>
      </c>
      <c r="V1021" s="735"/>
      <c r="W1021" s="735"/>
      <c r="X1021" s="735"/>
      <c r="Y1021" s="735"/>
      <c r="Z1021" s="735"/>
      <c r="AA1021" s="735"/>
      <c r="AB1021" s="937">
        <v>49.0</v>
      </c>
      <c r="AC1021" s="942"/>
      <c r="AD1021" s="942"/>
      <c r="AE1021" s="943"/>
      <c r="AF1021" s="942"/>
      <c r="AG1021" s="942"/>
      <c r="AH1021" s="735"/>
      <c r="AI1021" s="735"/>
      <c r="AJ1021" s="703"/>
    </row>
    <row r="1022">
      <c r="A1022" s="548" t="s">
        <v>121</v>
      </c>
      <c r="B1022" s="765" t="s">
        <v>10377</v>
      </c>
      <c r="C1022" s="432"/>
      <c r="D1022" s="717"/>
      <c r="E1022" s="944" t="s">
        <v>103</v>
      </c>
      <c r="F1022" s="1023" t="s">
        <v>68</v>
      </c>
      <c r="G1022" s="735"/>
      <c r="H1022" s="945"/>
      <c r="I1022" s="735"/>
      <c r="J1022" s="935" t="s">
        <v>10564</v>
      </c>
      <c r="K1022" s="935" t="s">
        <v>10565</v>
      </c>
      <c r="L1022" s="735"/>
      <c r="M1022" s="731">
        <v>90.0</v>
      </c>
      <c r="N1022" s="735"/>
      <c r="O1022" s="735"/>
      <c r="P1022" s="717" t="s">
        <v>10379</v>
      </c>
      <c r="Q1022" s="859" t="s">
        <v>10380</v>
      </c>
      <c r="R1022" s="859" t="s">
        <v>4076</v>
      </c>
      <c r="S1022" s="735" t="s">
        <v>328</v>
      </c>
      <c r="T1022" s="717" t="s">
        <v>10381</v>
      </c>
      <c r="U1022" s="717" t="s">
        <v>10382</v>
      </c>
      <c r="V1022" s="735"/>
      <c r="W1022" s="735"/>
      <c r="X1022" s="735"/>
      <c r="Y1022" s="735"/>
      <c r="Z1022" s="735"/>
      <c r="AA1022" s="735"/>
      <c r="AB1022" s="937">
        <v>49.0</v>
      </c>
      <c r="AC1022" s="942"/>
      <c r="AD1022" s="942"/>
      <c r="AE1022" s="943"/>
      <c r="AF1022" s="942"/>
      <c r="AG1022" s="942"/>
      <c r="AH1022" s="735"/>
      <c r="AI1022" s="735"/>
      <c r="AJ1022" s="703"/>
    </row>
    <row r="1023">
      <c r="A1023" s="537" t="s">
        <v>121</v>
      </c>
      <c r="B1023" s="765" t="s">
        <v>10383</v>
      </c>
      <c r="C1023" s="432"/>
      <c r="D1023" s="717">
        <v>104.0</v>
      </c>
      <c r="E1023" s="933" t="s">
        <v>12225</v>
      </c>
      <c r="F1023" s="962" t="s">
        <v>68</v>
      </c>
      <c r="G1023" s="962" t="s">
        <v>12226</v>
      </c>
      <c r="H1023" s="945"/>
      <c r="I1023" s="735"/>
      <c r="J1023" s="935" t="s">
        <v>10564</v>
      </c>
      <c r="K1023" s="935" t="s">
        <v>10565</v>
      </c>
      <c r="L1023" s="735"/>
      <c r="M1023" s="730">
        <v>54.0</v>
      </c>
      <c r="N1023" s="735"/>
      <c r="O1023" s="735"/>
      <c r="P1023" s="717" t="s">
        <v>10385</v>
      </c>
      <c r="Q1023" s="941" t="s">
        <v>10386</v>
      </c>
      <c r="R1023" s="732" t="s">
        <v>10387</v>
      </c>
      <c r="S1023" s="735"/>
      <c r="T1023" s="1007" t="s">
        <v>10388</v>
      </c>
      <c r="U1023" s="717"/>
      <c r="V1023" s="735"/>
      <c r="W1023" s="735"/>
      <c r="X1023" s="735"/>
      <c r="Y1023" s="735"/>
      <c r="Z1023" s="735"/>
      <c r="AA1023" s="735"/>
      <c r="AB1023" s="942"/>
      <c r="AC1023" s="942"/>
      <c r="AD1023" s="942"/>
      <c r="AE1023" s="943"/>
      <c r="AF1023" s="942"/>
      <c r="AG1023" s="942"/>
      <c r="AH1023" s="735"/>
      <c r="AI1023" s="140" t="s">
        <v>830</v>
      </c>
      <c r="AJ1023" s="703"/>
    </row>
    <row r="1024">
      <c r="A1024" s="537" t="s">
        <v>121</v>
      </c>
      <c r="B1024" s="765" t="s">
        <v>10407</v>
      </c>
      <c r="C1024" s="1123"/>
      <c r="D1024" s="717">
        <v>80.0</v>
      </c>
      <c r="E1024" s="933" t="s">
        <v>12225</v>
      </c>
      <c r="F1024" s="962" t="s">
        <v>68</v>
      </c>
      <c r="G1024" s="962" t="s">
        <v>12264</v>
      </c>
      <c r="H1024" s="945"/>
      <c r="I1024" s="735"/>
      <c r="J1024" s="935" t="s">
        <v>10564</v>
      </c>
      <c r="K1024" s="935" t="s">
        <v>10565</v>
      </c>
      <c r="L1024" s="735"/>
      <c r="M1024" s="730">
        <v>57.0</v>
      </c>
      <c r="N1024" s="735"/>
      <c r="O1024" s="735"/>
      <c r="P1024" s="717" t="s">
        <v>10409</v>
      </c>
      <c r="Q1024" s="941" t="s">
        <v>10410</v>
      </c>
      <c r="R1024" s="732" t="s">
        <v>4518</v>
      </c>
      <c r="S1024" s="735"/>
      <c r="T1024" s="1007" t="s">
        <v>10411</v>
      </c>
      <c r="U1024" s="38">
        <v>6.86943548E8</v>
      </c>
      <c r="V1024" s="735"/>
      <c r="W1024" s="735"/>
      <c r="X1024" s="735"/>
      <c r="Y1024" s="735"/>
      <c r="Z1024" s="735"/>
      <c r="AA1024" s="735"/>
      <c r="AB1024" s="942"/>
      <c r="AC1024" s="942"/>
      <c r="AD1024" s="942"/>
      <c r="AE1024" s="943"/>
      <c r="AF1024" s="942"/>
      <c r="AG1024" s="942"/>
      <c r="AH1024" s="735"/>
      <c r="AI1024" s="140" t="s">
        <v>1619</v>
      </c>
      <c r="AJ1024" s="703"/>
    </row>
    <row r="1025">
      <c r="A1025" s="727"/>
      <c r="B1025" s="1124"/>
      <c r="C1025" s="1125"/>
      <c r="D1025" s="727"/>
      <c r="E1025" s="1126"/>
      <c r="F1025" s="726"/>
      <c r="G1025" s="726"/>
      <c r="H1025" s="1127"/>
      <c r="I1025" s="726"/>
      <c r="J1025" s="1128"/>
      <c r="K1025" s="1128"/>
      <c r="L1025" s="726"/>
      <c r="M1025" s="726"/>
      <c r="N1025" s="726"/>
      <c r="O1025" s="726"/>
      <c r="P1025" s="726"/>
      <c r="Q1025" s="1129" t="s">
        <v>307</v>
      </c>
      <c r="R1025" s="1129"/>
      <c r="S1025" s="726"/>
      <c r="T1025" s="727"/>
      <c r="U1025" s="727"/>
      <c r="V1025" s="726"/>
      <c r="W1025" s="726"/>
      <c r="X1025" s="726"/>
      <c r="Y1025" s="726"/>
      <c r="Z1025" s="727"/>
      <c r="AA1025" s="726"/>
      <c r="AB1025" s="1130"/>
      <c r="AC1025" s="1130"/>
      <c r="AD1025" s="1130"/>
      <c r="AE1025" s="1130"/>
      <c r="AF1025" s="1130"/>
      <c r="AG1025" s="1130"/>
      <c r="AH1025" s="726"/>
      <c r="AI1025" s="740"/>
      <c r="AJ1025" s="726"/>
    </row>
    <row r="1026">
      <c r="A1026" s="727"/>
      <c r="B1026" s="1124"/>
      <c r="C1026" s="1131"/>
      <c r="D1026" s="727"/>
      <c r="E1026" s="1126"/>
      <c r="F1026" s="726"/>
      <c r="G1026" s="726"/>
      <c r="H1026" s="1127"/>
      <c r="I1026" s="726"/>
      <c r="J1026" s="1128"/>
      <c r="K1026" s="1128"/>
      <c r="L1026" s="726"/>
      <c r="M1026" s="726"/>
      <c r="N1026" s="726"/>
      <c r="O1026" s="726"/>
      <c r="P1026" s="726"/>
      <c r="Q1026" s="1129" t="s">
        <v>307</v>
      </c>
      <c r="R1026" s="1129"/>
      <c r="S1026" s="726"/>
      <c r="T1026" s="727"/>
      <c r="U1026" s="727"/>
      <c r="V1026" s="726"/>
      <c r="W1026" s="726"/>
      <c r="X1026" s="726"/>
      <c r="Y1026" s="726"/>
      <c r="Z1026" s="727"/>
      <c r="AA1026" s="726"/>
      <c r="AB1026" s="1130"/>
      <c r="AC1026" s="1130"/>
      <c r="AD1026" s="1130"/>
      <c r="AE1026" s="1130"/>
      <c r="AF1026" s="1130"/>
      <c r="AG1026" s="1130"/>
      <c r="AH1026" s="726"/>
      <c r="AI1026" s="740"/>
      <c r="AJ1026" s="726"/>
    </row>
    <row r="1027">
      <c r="A1027" s="727"/>
      <c r="B1027" s="1124"/>
      <c r="C1027" s="726"/>
      <c r="D1027" s="727"/>
      <c r="E1027" s="1126"/>
      <c r="F1027" s="726"/>
      <c r="G1027" s="726"/>
      <c r="H1027" s="1127"/>
      <c r="I1027" s="726"/>
      <c r="J1027" s="1128"/>
      <c r="K1027" s="1128"/>
      <c r="L1027" s="726"/>
      <c r="M1027" s="726"/>
      <c r="N1027" s="726"/>
      <c r="O1027" s="726"/>
      <c r="P1027" s="726"/>
      <c r="Q1027" s="1129" t="s">
        <v>307</v>
      </c>
      <c r="R1027" s="1129"/>
      <c r="S1027" s="726"/>
      <c r="T1027" s="727"/>
      <c r="U1027" s="727"/>
      <c r="V1027" s="726"/>
      <c r="W1027" s="726"/>
      <c r="X1027" s="726"/>
      <c r="Y1027" s="726"/>
      <c r="Z1027" s="727"/>
      <c r="AA1027" s="726"/>
      <c r="AB1027" s="1130"/>
      <c r="AC1027" s="1130"/>
      <c r="AD1027" s="1130"/>
      <c r="AE1027" s="1130"/>
      <c r="AF1027" s="1130"/>
      <c r="AG1027" s="1130"/>
      <c r="AH1027" s="726"/>
      <c r="AI1027" s="740"/>
      <c r="AJ1027" s="726"/>
    </row>
    <row r="1028">
      <c r="A1028" s="727"/>
      <c r="B1028" s="1124"/>
      <c r="C1028" s="1132"/>
      <c r="D1028" s="727"/>
      <c r="E1028" s="1126"/>
      <c r="F1028" s="726"/>
      <c r="G1028" s="956"/>
      <c r="H1028" s="1127"/>
      <c r="I1028" s="726"/>
      <c r="J1028" s="954"/>
      <c r="K1028" s="1128"/>
      <c r="L1028" s="726"/>
      <c r="M1028" s="726"/>
      <c r="N1028" s="726"/>
      <c r="O1028" s="726"/>
      <c r="P1028" s="727"/>
      <c r="Q1028" s="1124"/>
      <c r="R1028" s="1129"/>
      <c r="S1028" s="726"/>
      <c r="T1028" s="727"/>
      <c r="U1028" s="727"/>
      <c r="V1028" s="726"/>
      <c r="W1028" s="726"/>
      <c r="X1028" s="726"/>
      <c r="Y1028" s="726"/>
      <c r="Z1028" s="727"/>
      <c r="AA1028" s="726"/>
      <c r="AB1028" s="1130"/>
      <c r="AC1028" s="1130"/>
      <c r="AD1028" s="1130"/>
      <c r="AE1028" s="1130"/>
      <c r="AF1028" s="1130"/>
      <c r="AG1028" s="1130"/>
      <c r="AH1028" s="726"/>
      <c r="AI1028" s="740"/>
      <c r="AJ1028" s="726"/>
    </row>
    <row r="1029">
      <c r="A1029" s="727"/>
      <c r="B1029" s="1124"/>
      <c r="D1029" s="727"/>
      <c r="E1029" s="1126"/>
      <c r="F1029" s="726"/>
      <c r="G1029" s="1133"/>
      <c r="H1029" s="1127"/>
      <c r="I1029" s="726"/>
      <c r="J1029" s="1126"/>
      <c r="K1029" s="1128"/>
      <c r="L1029" s="726"/>
      <c r="M1029" s="726"/>
      <c r="N1029" s="726"/>
      <c r="O1029" s="726"/>
      <c r="P1029" s="727"/>
      <c r="Q1029" s="1124"/>
      <c r="R1029" s="1129"/>
      <c r="S1029" s="726"/>
      <c r="T1029" s="727"/>
      <c r="U1029" s="727"/>
      <c r="V1029" s="726"/>
      <c r="W1029" s="726"/>
      <c r="X1029" s="726"/>
      <c r="Y1029" s="726"/>
      <c r="Z1029" s="727"/>
      <c r="AA1029" s="726"/>
      <c r="AB1029" s="1130"/>
      <c r="AC1029" s="1130"/>
      <c r="AD1029" s="1130"/>
      <c r="AE1029" s="1130"/>
      <c r="AF1029" s="1130"/>
      <c r="AG1029" s="1130"/>
      <c r="AH1029" s="726"/>
      <c r="AI1029" s="726"/>
      <c r="AJ1029" s="726"/>
    </row>
    <row r="1030">
      <c r="A1030" s="727"/>
      <c r="B1030" s="1124"/>
      <c r="C1030" s="1132"/>
      <c r="D1030" s="727"/>
      <c r="E1030" s="1126"/>
      <c r="F1030" s="726"/>
      <c r="G1030" s="1133"/>
      <c r="H1030" s="1127"/>
      <c r="I1030" s="726"/>
      <c r="J1030" s="1126"/>
      <c r="K1030" s="1128"/>
      <c r="L1030" s="726"/>
      <c r="M1030" s="726"/>
      <c r="N1030" s="726"/>
      <c r="O1030" s="726"/>
      <c r="P1030" s="727"/>
      <c r="Q1030" s="1124"/>
      <c r="R1030" s="1129"/>
      <c r="S1030" s="726"/>
      <c r="T1030" s="727"/>
      <c r="U1030" s="727"/>
      <c r="V1030" s="726"/>
      <c r="W1030" s="726"/>
      <c r="X1030" s="726"/>
      <c r="Y1030" s="726"/>
      <c r="Z1030" s="727"/>
      <c r="AA1030" s="726"/>
      <c r="AB1030" s="1130"/>
      <c r="AC1030" s="1130"/>
      <c r="AD1030" s="1130"/>
      <c r="AE1030" s="1130"/>
      <c r="AF1030" s="1130"/>
      <c r="AG1030" s="1130"/>
      <c r="AH1030" s="726"/>
      <c r="AI1030" s="726"/>
      <c r="AJ1030" s="726"/>
    </row>
    <row r="1031">
      <c r="A1031" s="727"/>
      <c r="B1031" s="1124"/>
      <c r="C1031" s="1132"/>
      <c r="D1031" s="727"/>
      <c r="E1031" s="1126"/>
      <c r="F1031" s="726"/>
      <c r="G1031" s="1133"/>
      <c r="H1031" s="1127"/>
      <c r="I1031" s="726"/>
      <c r="J1031" s="1126"/>
      <c r="K1031" s="1128"/>
      <c r="L1031" s="726"/>
      <c r="M1031" s="726"/>
      <c r="N1031" s="726"/>
      <c r="O1031" s="726"/>
      <c r="P1031" s="727"/>
      <c r="Q1031" s="1124"/>
      <c r="R1031" s="1129"/>
      <c r="S1031" s="726"/>
      <c r="T1031" s="727"/>
      <c r="U1031" s="727"/>
      <c r="V1031" s="726"/>
      <c r="W1031" s="726"/>
      <c r="X1031" s="726"/>
      <c r="Y1031" s="726"/>
      <c r="Z1031" s="727"/>
      <c r="AA1031" s="726"/>
      <c r="AB1031" s="1130"/>
      <c r="AC1031" s="1130"/>
      <c r="AD1031" s="1130"/>
      <c r="AE1031" s="1130"/>
      <c r="AF1031" s="1130"/>
      <c r="AG1031" s="1130"/>
      <c r="AH1031" s="726"/>
      <c r="AI1031" s="726"/>
      <c r="AJ1031" s="726"/>
    </row>
  </sheetData>
  <autoFilter ref="$A$1:$AJ$1031"/>
  <dataValidations>
    <dataValidation type="list" allowBlank="1" showErrorMessage="1" sqref="F2:F1024">
      <formula1>"CSE,AssociationsClubs,Partenariats annulés,Syndicats,Entreprise"</formula1>
    </dataValidation>
    <dataValidation type="list" allowBlank="1" showErrorMessage="1" sqref="J15 J24 J29 J90 J182 J192 J278 J298 J364 J373 J396 J417 J524 J527 J549 J570 J596 J684 J795 J853 J890 J970 J977">
      <formula1>"?(BERNIER),AGUIAR Wilfrid,BERNIER (HÉRAULT),BIRE,BIRÉ,BIRÉ (HÉRAULT),BLIN,BLIN VERGNE JACQUART,BOSSARD,BOUCHER,BRAULT,BRETON,CHEVARIN,CUBAUD,CUBAUD THIBAUD,CZORNYJ,DANDEC,DELATTRE,DERUELLE,DURAT,FLOREK,FLOREK CUBAUD,FLOREK ,GAUVILLE,GAUVILLEDURAT,GRUAUD,G"&amp;"RUAUD(BERNIER),GRUAUD (SINAMO),GRUAUD JACQUART,HÉRAULT,HUARD,HUBERT,JACQUART,LABBE,LANDAIS,LANDAIS (BERNIER),LANDAIS (SINAMO),LANDAIS VERGNE THIBAUD,LE PEVEDIC,LE PEVEDIC ,MINEAU,Nom du conseiller,SALGUIERO,SINAMO,SINAMOHÉRAULT,THIBAUD,THIBAUDCUBAUD,THIBA"&amp;"UD CUBAUD CZORNYJ,THIBAUD ,TOIX,VERGNE,WEISSENBACHER"</formula1>
    </dataValidation>
    <dataValidation type="list" allowBlank="1" showErrorMessage="1" sqref="K2">
      <formula1>"?(Séverine),Alain,Alexandre,AlexandreValérie,Alexandre ,Anthony,Arnaud,Arnaud(Samuel),Arnaud(Séverine),ArnaudThierryFrancis,Arnaud ,Aurélie,Aurélie(Véronique),Béatrice,Christophe,Elisabeth,Fabien,Francis,FrancisValérie,FrancisValérie Béatrice,Francis ,Ghi"&amp;"slaine,GhislaineMaxence,Ghislaine ,Hervé,Isabelle,Isabelle ,Karine,Laure,Marie-Hélène,Marie-Hélène ,Martin,Maxence,Mélinda,MélindaThierryMarie-Hélène,Philippe,Philippe ,Prénom du conseiller,Samuel,SamuelVéronique,Sandrine,Sandrine(Samuel),Sandrine(Séverin"&amp;"e),SandrineMarie-Hélène,Sandrine ,Sarah,Séverine(Véronique),Thierry,Valérie,Valérie ,Valérie Francis,Véronique,Victor"</formula1>
    </dataValidation>
    <dataValidation type="list" allowBlank="1" showErrorMessage="1" sqref="J76 J86:J87 J127 J181 J183 J185 J193:J194 J199:J200 J234 J255 J282 J292:J293 J304:J305 J309 J333 J452 J466 J483 J486 J510 J540 J548 J558 J571:J572 J577:J579 J590 J601:J602 J610 J627 J634 J669 J676 J698 J750 J769 J775 J812 J856 J860 J864 J918 J963:J964 J974 J992 J1009">
      <formula1>"?(BERNIER),AGUIAR Wilfrid,BERNIER(HÉRAULT),BIRE,BIRÉ,BIRÉ(HÉRAULT),BLIN,BLINVERGNEJACQUART,BOSSARD,BOUCHER,BRAULT,BRETON,CHEVARIN,CUBAUD,CUBAUDTHIBAUD,CZORNYJ,DANDEC,DELATTRE,DERUELLE,DURAT,FLOREK,FLOREKCUBAUD,FLOREK ,GAUVILLE,GAUVILLEDURAT,GRUAUD,GRUAUD("&amp;"BERNIER),GRUAUD(SINAMO),GRUAUDJACQUART,HÉRAULT,HUARD,HUBERT,JACQUART,LABBE,LANDAIS,LANDAIS(BERNIER),LANDAIS(SINAMO),LANDAISVERGNETHIBAUD,LE PEVEDIC,LE PEVEDIC ,MINEAU,Nom du conseiller,SALGUIERO,SINAMO,SINAMOHÉRAULT,THIBAUD,THIBAUDCUBAUD,THIBAUDCUBAUDCZOR"&amp;"NYJ,THIBAUD ,TOIX,VERGNE,WEISSENBACHER"</formula1>
    </dataValidation>
    <dataValidation type="list" allowBlank="1" showErrorMessage="1" sqref="K81 K100 K117 K122 K167 K177 K222 K240 K248 K268 K291 K302 K360 K380 K408 K526 K546 K555 K607 K611 K704 K729 K739 K755 K766 K813 K997">
      <formula1>"?(Séverine),Alain,Alexandre,AlexandreValérie,Alexandre ,Anthony,Arnaud,Arnaud(Samuel),Arnaud(Séverine),ArnaudThierryFrancis,Arnaud ,Aurélie,Aurélie(Véronique),Béatrice,Christophe,Elisabeth,Fabien,Francis,FrancisValérie,FrancisValérie Béatrice,Francis ,Ghi"&amp;"slaine,GhislaineMaxence,Ghislaine ,Hervé,Isabelle,Isabelle ,Karine,Laure,Marie-Hélène,Marie-Hélène ,Martin,Maxence,Mélinda,MélindaThierryMarie-Hélène,Philippe,Philippe ,Prénom du conseiller,Samuel,SamuelVéronique,Sandrine,Sandrine(Samuel),Sandrine(Séverin"&amp;"e),SandrineMarie-Hélène,Sandrine ,Sarah,Séverine(Véronique),Thierry,Valérie,Valérie ,Valérie Francis,Véronique,Victor"</formula1>
    </dataValidation>
    <dataValidation type="list" allowBlank="1" showErrorMessage="1" sqref="J55">
      <formula1>"?(BERNIER),AGUIAR,BERNIER (HÉRAULT),BIRÉ,BIRÉ (HÉRAULT),BLIN,BLIN VERGNE JACQUART,BOSSARD,BOUCHER,BRAULT,BRETON,CHEVARIN,CUBAUD,CUBAUD THIBAUD,CZORNYJ,DANDEC,DELATTRE,DERUELLE,DURAT,FLOREK,FLOREK CUBAUD,FLOREK ,GAUVILLE,GAUVILLE DURAT,GRUAUD,GRUAUD (BERNI"&amp;"ER),GRUAUD (SINAMO),GRUAUD JACQUART,HÉRAULT,HUARD,HUBERT,JACQUART,LABBE,LANDAIS,LANDAIS (BERNIER),LANDAIS (SINAMO),LANDAIS VERGNE THIBAUD,LE PEVEDIC,MINEAU,SALGUIERO,SINAMO,SINAMO HÉRAULT,THIBAUD,THIBAUD CUBAUD,THIBAUD CUBAUD CZORNYJ,TOIX,VERGNE,WEISSENBA"&amp;"CHER"</formula1>
    </dataValidation>
    <dataValidation type="list" allowBlank="1" showErrorMessage="1" sqref="E2:E1024">
      <formula1>"En cours,En prospect,Refusé,Reprise de contact,Signé,Signée sans convention"</formula1>
    </dataValidation>
    <dataValidation type="list" allowBlank="1" showErrorMessage="1" sqref="A2:A1024">
      <formula1>"AOPIA,LIKEFORMATION ,CONTACTYS,LFS"</formula1>
    </dataValidation>
    <dataValidation type="list" allowBlank="1" showErrorMessage="1" sqref="J40 J70 J105 J121 J137 J159 J190 J239 J284 J316 J319:J320 J401 J459 J480 J482 J544:J545 J556 J605 J620 J675 J821 J837 J840 J863 J889 J891:J893 J895">
      <formula1>"?(BERNIER),AGUIAR Wilfrid,BERNIER(HÉRAULT),BIRÉ,BIRÉ(HÉRAULT),BLIN,BLINVERGNEJACQUART,BOSSARD,BOUCHER,BRAULT,BRETON,CHEVARIN,CUBAUD,CUBAUDTHIBAUD,CZORNYJ,DANDEC,DELATTRE,DERUELLE,DURAT,FLOREK CUBAUD,FLOREK ,GAUVILLE,GAUVILLE DURAT,GRUAUD,GRUAUD(BERNIER),G"&amp;"RUAUD(SINAMO),GRUAUDJACQUART,HÉRAULT,HUARD,HUBERT,JACQUART,LABBE,LANDAIS,LANDAIS(BERNIER),LANDAIS(SINAMO),LANDAISVERGNETHIBAUD,LE PEVEDIC,LE PEVEDIC ,MINEAU,Nom du conseiller,SALGUIERO,SINAMO,SINAMOHÉRAULT,THIBAUD,THIBAUDCUBAUD,THIBAUDCUBAUDCZORNYJ,THIBAU"&amp;"D ,TOIX,VERGNE,WEISSENBACHER"</formula1>
    </dataValidation>
    <dataValidation type="list" allowBlank="1" showErrorMessage="1" sqref="K40 K70 K105 K121 K137 K159 K190 K239 K284 K316 K319:K320 K401 K459 K480 K482 K544:K545 K556 K605 K620 K675 K821 K837 K840 K863 K889 K891:K893 K895">
      <formula1>"?(Séverine),Alain,Alexandre,AlexandreValérie,Alexandre ,Anthony,Arnaud,Arnaud(Samuel),Arnaud(Séverine),ArnaudThierryFrancis,Arnaud ,Aurélie,Aurélie(Véronique),Béatrice,Christophe,Elisabeth,Fabien,Francis,FrancisValérie,FrancisValérie Béatrice,Francis ,Ghi"&amp;"slaine,GhislaineMaxence,Ghislaine ,Hervé,Isabelle,Karine,Laure,Marie-Hélène,Marie-Hélène ,Martin,Maxence,Mélinda,MélindaThierryMarie-Hélène,Philippe,Philippe ,Prénom du conseiller,Samuel,SamuelVéronique,Sandrine,Sandrine(Samuel),Sandrine(Séverine),Sandrin"&amp;"eMarie-Hélène,Sandrine ,Sarah,Séverine(Véronique),Thierry,Valérie,Valérie ,Valérie Francis,Véronique,Victor"</formula1>
    </dataValidation>
    <dataValidation type="list" allowBlank="1" showErrorMessage="1" sqref="K3:K39 K41:K69 K71:K75 K77:K80 K82:K85 K88:K99 K101:K104 K106:K116 K118:K120 K123:K126 K128:K136 K138:K158 K160:K166 K168:K176 K178:K180 K182 K184 K186:K189 K191:K192 K195:K198 K201:K221 K223:K233 K235:K238 K241:K247 K249:K254 K256:K267 K269:K281 K283 K285:K290 K294:K301 K303 K306:K308 K310:K315 K317:K318 K321:K332 K334:K359 K361:K379 K381:K400 K402:K407 K409:K451 K453:K458 K460:K465 K467:K479 K481 K484:K485 K487:K494 K496:K509 K511:K525 K527:K539 K541:K543 K547 K549:K554 K557 K559:K570 K573:K576 K580:K589 K591:K600 K603:K604 K606 K608:K609 K612:K619 K621:K626 K628:K633 K635:K668 K670:K674 K677:K697 K699:K703 K705:K728 K730:K738 K740:K749 K751:K754 K756:K765 K767:K768 K770:K774 K776:K811 K814:K820 K822:K836 K838:K839 K841:K855 K857:K859 K861:K862 K865:K888 K890 K894 K896:K917 K919:K962 K965:K973 K975:K991 K993:K996 K998:K1008 K1010:K1024">
      <formula1>"?(Séverine),Alain,Alexandre,Alexandre Valérie,Anthony,Arnaud,Arnaud(Samuel),Arnaud(Séverine),ArnaudThierryFrancis,Aurélie,Aurélie(Véronique),Béatrice,Christophe,Elisabeth,Fabien,Francis Valérie,Francis Valérie Béatrice,Francis ,Ghislaine,Ghislaine Maxence"&amp;",Hervé,Isabelle,Isabelle ,Karine,Laure,Marie-Hélène,Marie-Hélène ,Martin,Maxence,Mélinda,MélindaThierryMarie-Hélène,Philippe ,Samuel,Samuel Véronique,Sandrine,Sandrine(Samuel),Sandrine(Séverine),Sandrine Marie-Hélène,Sarah,Séverine(Véronique),Thierry,Valé"&amp;"rie,Valérie Francis,Véronique,Victor,Wilfrid"</formula1>
    </dataValidation>
    <dataValidation type="list" allowBlank="1" showErrorMessage="1" sqref="J3:J14 J16:J23 J25:J28 J30:J39 J41:J50 J52:J54 J56:J69 J71:J75 J77:J85 J88:J89 J91:J104 J106:J120 J122:J126 J128:J136 J138:J158 J160:J180 J184 J186:J189 J191 J195:J198 J201:J233 J235:J238 J240:J254 J256:J277 J279:J281 J283 J285:J291 J294:J297 J299:J303 J306:J308 J310:J315 J317:J318 J321:J332 J334:J363 J365:J372 J374:J395 J397:J400 J402:J416 J418:J451 J453:J458 J460:J465 J467:J479 J481 J484:J485 J487:J494 J496:J509 J511:J523 J525:J526 J528:J539 J541:J543 J546:J547 J550:J555 J557 J559:J569 J573:J576 J580:J589 J591:J595 J597:J600 J603:J604 J606:J609 J611:J619 J621:J626 J628:J633 J635:J668 J670:J674 J677:J683 J685:J697 J700:J749 J751:J768 J770:J774 J776:J794 J796:J811 J813:J820 J822:J836 J838:J839 J841:J852 J854:J855 J857:J859 J861:J862 J865:J888 J894 J896:J917 J919:J962 J965:J969 J971:J973 J975:J976 J978:J991 J993:J1008 J1010:J1024">
      <formula1>"?(BERNIER),AGUIAR,BERNIER (HÉRAULT),BIRÉ,BIRÉ (HÉRAULT),BLIN,BLIN VERGNE JACQUART,BOURREL,BOUCHER,BRAULT,BRETON,CHEVARIN,CUBAUD,CUBAUD THIBAUD,CZORNYJ,DANDEC,DELATTRE,DERUELLE,DURAT,FLOREK CUBAUD,FLOREK ,GAUVILLE,GAUVILLE DURAT,GRUAUD,GRUAUD (BERNIER),GRU"&amp;"AUD (SINAMO),GRUAUD JACQUART,HÉRAULT,HUARD,HUBERT,JACQUART,LABBE,LANDAIS,LANDAIS (BERNIER),LANDAIS (SINAMO),LANDAIS VERGNE THIBAUD,LE PEVEDIC,MINEAU,SALGUIERO,SINAMO,SINAMO HÉRAULT,THIBAUD,THIBAUD CUBAUD,THIBAUD CUBAUD CZORNYJ,TOIX,VERGNE,WEISSENBACHER"</formula1>
    </dataValidation>
    <dataValidation type="list" allowBlank="1" showErrorMessage="1" sqref="K76 K86:K87 K127 K181 K183 K185 K193:K194 K199:K200 K234 K255 K282 K292:K293 K304:K305 K309 K333 K452 K466 K483 K486 K510 K540 K548 K558 K571:K572 K577:K579 K590 K601:K602 K610 K627 K634 K669 K676 K698 K750 K769 K775 K812 K856 K860 K864 K918 K963:K964 K974 K992 K1009">
      <formula1>"?(Séverine),Alain,Alexandre,AlexandreValérie,Alexandre ,Anthony,Arnaud,Arnaud(Samuel),Arnaud(Séverine),ArnaudThierryFrancis,Arnaud ,Aurélie,Aurélie(Véronique),Béatrice,Christophe,Elisabeth,Fabien,Francis,FrancisValérie,FrancisValérie Béatrice,Francis ,Ghi"&amp;"slaine,GhislaineMaxence,Ghislaine ,Hervé,Isabelle,Isabelle ,Karine,Laure,Marie-Hélène,Marie-Hélène ,Martin,Maxence,Mélinda,MélindaThierryMarie-Hélène,Philippe,Philippe ,Prénom du conseiller,Samuel,SamuelVéronique,Sandrine,Sandrine(Samuel),Sandrine(Séverin"&amp;"e),SandrineMarie-Hélène,Sandrine ,Sarah,Séverine(Véronique),Thierry,Valérie,Valérie ,Valérie Francis,Véronique,Victor"</formula1>
    </dataValidation>
    <dataValidation type="list" allowBlank="1" showErrorMessage="1" sqref="G2:G1024">
      <formula1>"Salon CSE,Contactys,Contactys statut bleu,Contactys statut cyan,Contactys statut jaune,Contactys statut rouge,Contactys statut vert,Contactys statut violet,Boutique LEX14,Parrainage 300 €"</formula1>
    </dataValidation>
    <dataValidation type="list" allowBlank="1" showErrorMessage="1" sqref="J2">
      <formula1>"?(BERNIER),AGUIAR Wilfrid,BERNIER(HÉRAULT),BIRE,BIRÉ,BIRÉ(HÉRAULT),BLIN,BLINVERGNEJACQUART,BOSSARD,BOUCHER,BRAULT,BRETON,CHEVARIN,CUBAUD,CUBAUDTHIBAUD,CZORNYJ,DANDEC,DELATTRE,DERUELLE,DURAT,FLOREK,FLOREKCUBAUD,FLOREK ,GAUVILLE,GAUVILLEDURAT,GRUAUD,GRUAUD("&amp;"BERNIER),GRUAUD(SINAMO),GRUAUDJACQUART,HÉRAULT,HUARD,HUBERT,JACQUART,LABBE,LANDAIS,LANDAIS(BERNIER),LANDAIS(SINAMO),LANDAISVERGNETHIBAUD,LE PEVEDIC,LE PEVEDIC ,MINEAU,Nom du conseiller,SALGUIERO,SINAMO,SINAMOHÉRAULT,THIBAUD,THIBAUDCUBAUD,THIBAUDCUBAUDCZOR"&amp;"NYJ,THIBAUD ,TOIX,VERGNE,WEISSENBACHER"</formula1>
    </dataValidation>
  </dataValidations>
  <hyperlinks>
    <hyperlink r:id="rId1" ref="T6"/>
    <hyperlink r:id="rId2" ref="T11"/>
    <hyperlink r:id="rId3" ref="T23"/>
    <hyperlink r:id="rId4" ref="T45"/>
    <hyperlink r:id="rId5" ref="T46"/>
    <hyperlink r:id="rId6" ref="T48"/>
    <hyperlink r:id="rId7" ref="T56"/>
    <hyperlink r:id="rId8" ref="T63"/>
    <hyperlink r:id="rId9" ref="T92"/>
    <hyperlink r:id="rId10" ref="T95"/>
    <hyperlink r:id="rId11" ref="R98"/>
    <hyperlink r:id="rId12" ref="T98"/>
    <hyperlink r:id="rId13" ref="T111"/>
    <hyperlink r:id="rId14" ref="S120"/>
    <hyperlink r:id="rId15" ref="T120"/>
    <hyperlink r:id="rId16" ref="U120"/>
    <hyperlink r:id="rId17" ref="T128"/>
    <hyperlink r:id="rId18" ref="T148"/>
    <hyperlink r:id="rId19" ref="T151"/>
    <hyperlink r:id="rId20" ref="T175"/>
    <hyperlink r:id="rId21" ref="T207"/>
    <hyperlink r:id="rId22" ref="T228"/>
    <hyperlink r:id="rId23" ref="T231"/>
    <hyperlink r:id="rId24" ref="T235"/>
    <hyperlink r:id="rId25" ref="T239"/>
    <hyperlink r:id="rId26" ref="T256"/>
    <hyperlink r:id="rId27" ref="T264"/>
    <hyperlink r:id="rId28" ref="T270"/>
    <hyperlink r:id="rId29" ref="T273"/>
    <hyperlink r:id="rId30" ref="T279"/>
    <hyperlink r:id="rId31" ref="T280"/>
    <hyperlink r:id="rId32" ref="T283"/>
    <hyperlink r:id="rId33" ref="T286"/>
    <hyperlink r:id="rId34" ref="T288"/>
    <hyperlink r:id="rId35" ref="T294"/>
    <hyperlink r:id="rId36" ref="T295"/>
    <hyperlink r:id="rId37" ref="T306"/>
    <hyperlink r:id="rId38" ref="T336"/>
    <hyperlink r:id="rId39" ref="T343"/>
    <hyperlink r:id="rId40" ref="T350"/>
    <hyperlink r:id="rId41" ref="T355"/>
    <hyperlink r:id="rId42" ref="T356"/>
    <hyperlink r:id="rId43" ref="T366"/>
    <hyperlink r:id="rId44" ref="T368"/>
    <hyperlink r:id="rId45" ref="T378"/>
    <hyperlink r:id="rId46" ref="T381"/>
    <hyperlink r:id="rId47" ref="T390"/>
    <hyperlink r:id="rId48" ref="T391"/>
    <hyperlink r:id="rId49" ref="T405"/>
    <hyperlink r:id="rId50" ref="T413"/>
    <hyperlink r:id="rId51" ref="T418"/>
    <hyperlink r:id="rId52" ref="T425"/>
    <hyperlink r:id="rId53" ref="T462"/>
    <hyperlink r:id="rId54" ref="T470"/>
    <hyperlink r:id="rId55" ref="T471"/>
    <hyperlink r:id="rId56" ref="T496"/>
    <hyperlink r:id="rId57" ref="T499"/>
    <hyperlink r:id="rId58" ref="T505"/>
    <hyperlink r:id="rId59" ref="T513"/>
    <hyperlink r:id="rId60" ref="T529"/>
    <hyperlink r:id="rId61" ref="T539"/>
    <hyperlink r:id="rId62" ref="T563"/>
    <hyperlink r:id="rId63" location="NOP" ref="T573"/>
    <hyperlink r:id="rId64" ref="T574"/>
    <hyperlink r:id="rId65" ref="T577"/>
    <hyperlink r:id="rId66" ref="T583"/>
    <hyperlink r:id="rId67" ref="T588"/>
    <hyperlink r:id="rId68" ref="T594"/>
    <hyperlink r:id="rId69" ref="T597"/>
    <hyperlink r:id="rId70" ref="T603"/>
    <hyperlink r:id="rId71" ref="T612"/>
    <hyperlink r:id="rId72" ref="T616"/>
    <hyperlink r:id="rId73" ref="T622"/>
    <hyperlink r:id="rId74" ref="T631"/>
    <hyperlink r:id="rId75" ref="T633"/>
    <hyperlink r:id="rId76" ref="T640"/>
    <hyperlink r:id="rId77" ref="T643"/>
    <hyperlink r:id="rId78" ref="T644"/>
    <hyperlink r:id="rId79" ref="T654"/>
    <hyperlink r:id="rId80" ref="T660"/>
    <hyperlink r:id="rId81" ref="T666"/>
    <hyperlink r:id="rId82" ref="T680"/>
    <hyperlink r:id="rId83" ref="T681"/>
    <hyperlink r:id="rId84" ref="T688"/>
    <hyperlink r:id="rId85" ref="T693"/>
    <hyperlink r:id="rId86" ref="T714"/>
    <hyperlink r:id="rId87" ref="T720"/>
    <hyperlink r:id="rId88" ref="T747"/>
    <hyperlink r:id="rId89" ref="T758"/>
    <hyperlink r:id="rId90" ref="T786"/>
    <hyperlink r:id="rId91" ref="T787"/>
    <hyperlink r:id="rId92" ref="T792"/>
    <hyperlink r:id="rId93" ref="T793"/>
    <hyperlink r:id="rId94" ref="T800"/>
    <hyperlink r:id="rId95" ref="T811"/>
    <hyperlink r:id="rId96" ref="T815"/>
    <hyperlink r:id="rId97" ref="T817"/>
    <hyperlink r:id="rId98" ref="T843"/>
    <hyperlink r:id="rId99" ref="T854"/>
    <hyperlink r:id="rId100" ref="T872"/>
    <hyperlink r:id="rId101" ref="T884"/>
    <hyperlink r:id="rId102" ref="T908"/>
    <hyperlink r:id="rId103" ref="T910"/>
    <hyperlink r:id="rId104" ref="T911"/>
    <hyperlink r:id="rId105" ref="T918"/>
    <hyperlink r:id="rId106" ref="T921"/>
    <hyperlink r:id="rId107" ref="T924"/>
    <hyperlink r:id="rId108" ref="T929"/>
    <hyperlink r:id="rId109" ref="T942"/>
    <hyperlink r:id="rId110" ref="T948"/>
    <hyperlink r:id="rId111" ref="T952"/>
    <hyperlink r:id="rId112" ref="T953"/>
    <hyperlink r:id="rId113" ref="T974"/>
    <hyperlink r:id="rId114" ref="T979"/>
    <hyperlink r:id="rId115" ref="T985"/>
    <hyperlink r:id="rId116" ref="T986"/>
    <hyperlink r:id="rId117" ref="T996"/>
    <hyperlink r:id="rId118" ref="T999"/>
    <hyperlink r:id="rId119" ref="T1019"/>
    <hyperlink r:id="rId120" ref="T1023"/>
    <hyperlink r:id="rId121" ref="T1024"/>
  </hyperlinks>
  <drawing r:id="rId12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9.75"/>
    <col customWidth="1" min="2" max="2" width="32.13"/>
    <col customWidth="1" min="3" max="3" width="21.75"/>
    <col customWidth="1" min="4" max="4" width="15.13"/>
    <col customWidth="1" min="5" max="5" width="18.38"/>
    <col customWidth="1" min="6" max="6" width="14.38"/>
    <col customWidth="1" min="7" max="7" width="14.88"/>
    <col customWidth="1" min="8" max="8" width="20.38"/>
    <col customWidth="1" min="9" max="9" width="10.38"/>
    <col customWidth="1" min="10" max="10" width="14.0"/>
    <col customWidth="1" min="11" max="11" width="20.88"/>
    <col customWidth="1" min="12" max="12" width="29.25"/>
    <col customWidth="1" min="13" max="13" width="15.38"/>
    <col customWidth="1" min="14" max="15" width="17.0"/>
  </cols>
  <sheetData>
    <row r="1">
      <c r="A1" s="1134" t="s">
        <v>12211</v>
      </c>
      <c r="B1" s="1134" t="s">
        <v>12469</v>
      </c>
      <c r="C1" s="1134" t="s">
        <v>12470</v>
      </c>
      <c r="D1" s="1134" t="s">
        <v>12471</v>
      </c>
      <c r="E1" s="1134" t="s">
        <v>12472</v>
      </c>
      <c r="F1" s="1135" t="s">
        <v>12472</v>
      </c>
      <c r="G1" s="1134" t="s">
        <v>12473</v>
      </c>
      <c r="H1" s="1134" t="s">
        <v>12474</v>
      </c>
      <c r="I1" s="1136" t="s">
        <v>12475</v>
      </c>
      <c r="J1" s="1137" t="s">
        <v>12476</v>
      </c>
      <c r="K1" s="1137" t="s">
        <v>12149</v>
      </c>
      <c r="L1" s="1137" t="s">
        <v>12477</v>
      </c>
      <c r="M1" s="1138" t="s">
        <v>12478</v>
      </c>
      <c r="N1" s="1139" t="s">
        <v>12479</v>
      </c>
      <c r="O1" s="1137" t="s">
        <v>42</v>
      </c>
    </row>
    <row r="2">
      <c r="A2" s="1140" t="s">
        <v>43</v>
      </c>
      <c r="B2" s="1141" t="s">
        <v>12214</v>
      </c>
      <c r="C2" s="1142" t="s">
        <v>103</v>
      </c>
      <c r="D2" s="1143"/>
      <c r="E2" s="1144"/>
      <c r="F2" s="1144"/>
      <c r="G2" s="1144"/>
      <c r="H2" s="1145" t="s">
        <v>350</v>
      </c>
      <c r="I2" s="1146">
        <v>86.0</v>
      </c>
      <c r="J2" s="1144"/>
      <c r="K2" s="1145" t="s">
        <v>12480</v>
      </c>
      <c r="L2" s="1145" t="s">
        <v>354</v>
      </c>
      <c r="M2" s="1147" t="s">
        <v>355</v>
      </c>
      <c r="N2" s="1148" t="s">
        <v>47</v>
      </c>
      <c r="O2" s="1148"/>
    </row>
    <row r="3">
      <c r="A3" s="1140" t="s">
        <v>43</v>
      </c>
      <c r="B3" s="1141" t="s">
        <v>90</v>
      </c>
      <c r="C3" s="1148" t="s">
        <v>67</v>
      </c>
      <c r="D3" s="1143">
        <v>44739.0</v>
      </c>
      <c r="E3" s="1145" t="s">
        <v>10613</v>
      </c>
      <c r="F3" s="1145" t="s">
        <v>6002</v>
      </c>
      <c r="G3" s="1144"/>
      <c r="H3" s="1145" t="s">
        <v>94</v>
      </c>
      <c r="I3" s="1146">
        <v>86.0</v>
      </c>
      <c r="J3" s="1145">
        <v>120.0</v>
      </c>
      <c r="K3" s="1145" t="s">
        <v>12481</v>
      </c>
      <c r="L3" s="1145" t="s">
        <v>98</v>
      </c>
      <c r="M3" s="1147" t="s">
        <v>99</v>
      </c>
      <c r="N3" s="1148" t="s">
        <v>100</v>
      </c>
      <c r="O3" s="1148"/>
    </row>
    <row r="4">
      <c r="A4" s="1140" t="s">
        <v>43</v>
      </c>
      <c r="B4" s="1141" t="s">
        <v>101</v>
      </c>
      <c r="C4" s="1142" t="s">
        <v>103</v>
      </c>
      <c r="D4" s="1143"/>
      <c r="E4" s="1145" t="s">
        <v>10923</v>
      </c>
      <c r="F4" s="1145" t="s">
        <v>2553</v>
      </c>
      <c r="G4" s="1144"/>
      <c r="H4" s="1145" t="s">
        <v>106</v>
      </c>
      <c r="I4" s="1146">
        <v>37.0</v>
      </c>
      <c r="J4" s="1145">
        <v>180.0</v>
      </c>
      <c r="K4" s="1145" t="s">
        <v>12482</v>
      </c>
      <c r="L4" s="1149" t="s">
        <v>109</v>
      </c>
      <c r="M4" s="1150"/>
      <c r="N4" s="1151" t="s">
        <v>110</v>
      </c>
      <c r="O4" s="1151"/>
    </row>
    <row r="5">
      <c r="A5" s="1140" t="s">
        <v>424</v>
      </c>
      <c r="B5" s="1141" t="s">
        <v>10519</v>
      </c>
      <c r="C5" s="1152" t="s">
        <v>67</v>
      </c>
      <c r="D5" s="1152" t="s">
        <v>12483</v>
      </c>
      <c r="E5" s="1145"/>
      <c r="F5" s="1145"/>
      <c r="G5" s="1144"/>
      <c r="H5" s="1153" t="s">
        <v>307</v>
      </c>
      <c r="I5" s="1154">
        <v>79.0</v>
      </c>
      <c r="J5" s="1148"/>
      <c r="K5" s="1151"/>
      <c r="L5" s="1143"/>
      <c r="M5" s="1150"/>
      <c r="N5" s="1144"/>
      <c r="O5" s="1144"/>
    </row>
    <row r="6">
      <c r="A6" s="1140" t="s">
        <v>43</v>
      </c>
      <c r="B6" s="1141" t="s">
        <v>155</v>
      </c>
      <c r="C6" s="1142" t="s">
        <v>103</v>
      </c>
      <c r="D6" s="1143"/>
      <c r="E6" s="1145" t="s">
        <v>10928</v>
      </c>
      <c r="F6" s="1145" t="s">
        <v>10482</v>
      </c>
      <c r="G6" s="1144"/>
      <c r="H6" s="1145" t="s">
        <v>158</v>
      </c>
      <c r="I6" s="1146">
        <v>20.0</v>
      </c>
      <c r="J6" s="1145">
        <v>80.0</v>
      </c>
      <c r="K6" s="1145" t="s">
        <v>12484</v>
      </c>
      <c r="L6" s="1145" t="s">
        <v>12485</v>
      </c>
      <c r="M6" s="1147" t="s">
        <v>47</v>
      </c>
      <c r="N6" s="1148" t="s">
        <v>163</v>
      </c>
      <c r="O6" s="1148"/>
    </row>
    <row r="7">
      <c r="A7" s="1140" t="s">
        <v>424</v>
      </c>
      <c r="B7" s="1141" t="s">
        <v>10521</v>
      </c>
      <c r="C7" s="1144" t="s">
        <v>103</v>
      </c>
      <c r="D7" s="1155">
        <v>44597.0</v>
      </c>
      <c r="E7" s="1145"/>
      <c r="F7" s="1145"/>
      <c r="G7" s="1144"/>
      <c r="H7" s="1153" t="s">
        <v>307</v>
      </c>
      <c r="I7" s="1154">
        <v>65.0</v>
      </c>
      <c r="J7" s="1148"/>
      <c r="K7" s="1151"/>
      <c r="L7" s="1143"/>
      <c r="M7" s="1150"/>
      <c r="N7" s="1144"/>
      <c r="O7" s="1144"/>
    </row>
    <row r="8">
      <c r="A8" s="1140" t="s">
        <v>424</v>
      </c>
      <c r="B8" s="1141" t="s">
        <v>10525</v>
      </c>
      <c r="C8" s="1152" t="s">
        <v>67</v>
      </c>
      <c r="D8" s="1152" t="s">
        <v>12486</v>
      </c>
      <c r="E8" s="1145"/>
      <c r="F8" s="1145"/>
      <c r="G8" s="1144"/>
      <c r="H8" s="1153" t="s">
        <v>307</v>
      </c>
      <c r="I8" s="1154">
        <v>72.0</v>
      </c>
      <c r="J8" s="1148"/>
      <c r="K8" s="1151"/>
      <c r="L8" s="1143"/>
      <c r="M8" s="1150"/>
      <c r="N8" s="1144"/>
      <c r="O8" s="1144"/>
    </row>
    <row r="9">
      <c r="A9" s="1140" t="s">
        <v>43</v>
      </c>
      <c r="B9" s="1141" t="s">
        <v>165</v>
      </c>
      <c r="C9" s="1148" t="s">
        <v>67</v>
      </c>
      <c r="D9" s="1143">
        <v>44687.0</v>
      </c>
      <c r="E9" s="1145" t="s">
        <v>4373</v>
      </c>
      <c r="F9" s="1145" t="s">
        <v>4299</v>
      </c>
      <c r="G9" s="1144"/>
      <c r="H9" s="1145" t="s">
        <v>170</v>
      </c>
      <c r="I9" s="1146">
        <v>79.0</v>
      </c>
      <c r="J9" s="1145">
        <v>200.0</v>
      </c>
      <c r="K9" s="1145" t="s">
        <v>12487</v>
      </c>
      <c r="L9" s="1149" t="s">
        <v>173</v>
      </c>
      <c r="M9" s="1147" t="s">
        <v>47</v>
      </c>
      <c r="N9" s="1148" t="s">
        <v>174</v>
      </c>
      <c r="O9" s="1148"/>
    </row>
    <row r="10">
      <c r="A10" s="1140" t="s">
        <v>43</v>
      </c>
      <c r="B10" s="1141" t="s">
        <v>186</v>
      </c>
      <c r="C10" s="1145" t="s">
        <v>67</v>
      </c>
      <c r="D10" s="1156">
        <v>45559.0</v>
      </c>
      <c r="E10" s="1157" t="s">
        <v>10531</v>
      </c>
      <c r="F10" s="1157" t="s">
        <v>10532</v>
      </c>
      <c r="G10" s="1144"/>
      <c r="H10" s="1152" t="s">
        <v>191</v>
      </c>
      <c r="I10" s="1158">
        <v>17.0</v>
      </c>
      <c r="J10" s="1152">
        <v>1000.0</v>
      </c>
      <c r="K10" s="1152" t="s">
        <v>12488</v>
      </c>
      <c r="L10" s="1159" t="s">
        <v>194</v>
      </c>
      <c r="M10" s="1147" t="s">
        <v>195</v>
      </c>
      <c r="N10" s="1151"/>
      <c r="O10" s="1160"/>
    </row>
    <row r="11">
      <c r="A11" s="1140" t="s">
        <v>424</v>
      </c>
      <c r="B11" s="1141" t="s">
        <v>10533</v>
      </c>
      <c r="C11" s="1152" t="s">
        <v>67</v>
      </c>
      <c r="D11" s="1152" t="s">
        <v>12489</v>
      </c>
      <c r="E11" s="1145"/>
      <c r="F11" s="1145"/>
      <c r="G11" s="1144"/>
      <c r="H11" s="1153" t="s">
        <v>307</v>
      </c>
      <c r="I11" s="1154">
        <v>18.0</v>
      </c>
      <c r="J11" s="1148"/>
      <c r="K11" s="1151"/>
      <c r="L11" s="1143"/>
      <c r="M11" s="1150"/>
      <c r="N11" s="1144"/>
      <c r="O11" s="1144"/>
    </row>
    <row r="12">
      <c r="A12" s="1140" t="s">
        <v>43</v>
      </c>
      <c r="B12" s="1141" t="s">
        <v>196</v>
      </c>
      <c r="C12" s="1142" t="s">
        <v>103</v>
      </c>
      <c r="D12" s="1143"/>
      <c r="E12" s="1145" t="s">
        <v>10508</v>
      </c>
      <c r="F12" s="1145" t="s">
        <v>10509</v>
      </c>
      <c r="G12" s="1144"/>
      <c r="H12" s="1145" t="s">
        <v>199</v>
      </c>
      <c r="I12" s="1146">
        <v>64.0</v>
      </c>
      <c r="J12" s="1145">
        <v>100.0</v>
      </c>
      <c r="K12" s="1145" t="s">
        <v>12490</v>
      </c>
      <c r="L12" s="1145" t="s">
        <v>202</v>
      </c>
      <c r="M12" s="1147" t="s">
        <v>203</v>
      </c>
      <c r="N12" s="1161" t="s">
        <v>47</v>
      </c>
      <c r="O12" s="1161"/>
    </row>
    <row r="13">
      <c r="A13" s="1140" t="s">
        <v>424</v>
      </c>
      <c r="B13" s="1141" t="s">
        <v>204</v>
      </c>
      <c r="C13" s="1144" t="s">
        <v>103</v>
      </c>
      <c r="D13" s="1152" t="s">
        <v>12486</v>
      </c>
      <c r="E13" s="1145"/>
      <c r="F13" s="1145"/>
      <c r="G13" s="1144"/>
      <c r="H13" s="1153" t="s">
        <v>307</v>
      </c>
      <c r="I13" s="1154">
        <v>16.0</v>
      </c>
      <c r="J13" s="1148"/>
      <c r="K13" s="1151"/>
      <c r="L13" s="1143"/>
      <c r="M13" s="1150"/>
      <c r="N13" s="1144"/>
      <c r="O13" s="1144"/>
    </row>
    <row r="14">
      <c r="A14" s="1140" t="s">
        <v>424</v>
      </c>
      <c r="B14" s="1141" t="s">
        <v>10536</v>
      </c>
      <c r="C14" s="1144" t="s">
        <v>103</v>
      </c>
      <c r="D14" s="1152" t="s">
        <v>12491</v>
      </c>
      <c r="E14" s="1145"/>
      <c r="F14" s="1145"/>
      <c r="G14" s="1144"/>
      <c r="H14" s="1153" t="s">
        <v>307</v>
      </c>
      <c r="I14" s="1154">
        <v>65.0</v>
      </c>
      <c r="J14" s="1148"/>
      <c r="K14" s="1151"/>
      <c r="L14" s="1143"/>
      <c r="M14" s="1150"/>
      <c r="N14" s="1144"/>
      <c r="O14" s="1144"/>
    </row>
    <row r="15">
      <c r="A15" s="1140" t="s">
        <v>424</v>
      </c>
      <c r="B15" s="1141" t="s">
        <v>10538</v>
      </c>
      <c r="C15" s="1152" t="s">
        <v>67</v>
      </c>
      <c r="D15" s="1152" t="s">
        <v>12492</v>
      </c>
      <c r="E15" s="1145"/>
      <c r="F15" s="1145"/>
      <c r="G15" s="1144"/>
      <c r="H15" s="1153" t="s">
        <v>307</v>
      </c>
      <c r="I15" s="1154">
        <v>62.0</v>
      </c>
      <c r="J15" s="1148"/>
      <c r="K15" s="1151"/>
      <c r="L15" s="1143"/>
      <c r="M15" s="1150"/>
      <c r="N15" s="1144"/>
      <c r="O15" s="1144"/>
    </row>
    <row r="16">
      <c r="A16" s="1140" t="s">
        <v>424</v>
      </c>
      <c r="B16" s="1141" t="s">
        <v>10540</v>
      </c>
      <c r="C16" s="1152" t="s">
        <v>67</v>
      </c>
      <c r="D16" s="1155">
        <v>44867.0</v>
      </c>
      <c r="E16" s="1145"/>
      <c r="F16" s="1145"/>
      <c r="G16" s="1144"/>
      <c r="H16" s="1153" t="s">
        <v>307</v>
      </c>
      <c r="I16" s="1154">
        <v>89.0</v>
      </c>
      <c r="J16" s="1148"/>
      <c r="K16" s="1151"/>
      <c r="L16" s="1143"/>
      <c r="M16" s="1150"/>
      <c r="N16" s="1144"/>
      <c r="O16" s="1144"/>
    </row>
    <row r="17">
      <c r="A17" s="1140" t="s">
        <v>424</v>
      </c>
      <c r="B17" s="1141" t="s">
        <v>10550</v>
      </c>
      <c r="C17" s="1144" t="s">
        <v>103</v>
      </c>
      <c r="D17" s="1152" t="s">
        <v>12493</v>
      </c>
      <c r="E17" s="1145"/>
      <c r="F17" s="1145"/>
      <c r="G17" s="1144"/>
      <c r="H17" s="1153" t="s">
        <v>307</v>
      </c>
      <c r="I17" s="1154">
        <v>18.0</v>
      </c>
      <c r="J17" s="1148"/>
      <c r="K17" s="1151"/>
      <c r="L17" s="1143"/>
      <c r="M17" s="1150"/>
      <c r="N17" s="1144"/>
      <c r="O17" s="1144"/>
    </row>
    <row r="18">
      <c r="A18" s="1140" t="s">
        <v>43</v>
      </c>
      <c r="B18" s="1141" t="s">
        <v>260</v>
      </c>
      <c r="C18" s="1148" t="s">
        <v>67</v>
      </c>
      <c r="D18" s="1143">
        <v>44484.0</v>
      </c>
      <c r="E18" s="1145" t="s">
        <v>12494</v>
      </c>
      <c r="F18" s="1145" t="s">
        <v>12220</v>
      </c>
      <c r="G18" s="1144"/>
      <c r="H18" s="1145" t="s">
        <v>12223</v>
      </c>
      <c r="I18" s="1146" t="s">
        <v>262</v>
      </c>
      <c r="J18" s="1145">
        <v>500.0</v>
      </c>
      <c r="K18" s="1145" t="s">
        <v>12495</v>
      </c>
      <c r="L18" s="1149" t="s">
        <v>12496</v>
      </c>
      <c r="M18" s="1147" t="s">
        <v>269</v>
      </c>
      <c r="N18" s="1148" t="s">
        <v>47</v>
      </c>
      <c r="O18" s="1148"/>
    </row>
    <row r="19">
      <c r="A19" s="1140" t="s">
        <v>43</v>
      </c>
      <c r="B19" s="1141" t="s">
        <v>304</v>
      </c>
      <c r="C19" s="1142" t="s">
        <v>103</v>
      </c>
      <c r="D19" s="1143"/>
      <c r="E19" s="1145" t="s">
        <v>10517</v>
      </c>
      <c r="F19" s="1145" t="s">
        <v>1797</v>
      </c>
      <c r="G19" s="1144"/>
      <c r="H19" s="1145" t="s">
        <v>307</v>
      </c>
      <c r="I19" s="1146" t="s">
        <v>306</v>
      </c>
      <c r="J19" s="1144"/>
      <c r="K19" s="1144"/>
      <c r="L19" s="1144"/>
      <c r="M19" s="1150"/>
      <c r="N19" s="1151"/>
      <c r="O19" s="1151"/>
    </row>
    <row r="20">
      <c r="A20" s="1140" t="s">
        <v>121</v>
      </c>
      <c r="B20" s="1162" t="s">
        <v>319</v>
      </c>
      <c r="C20" s="1152" t="s">
        <v>67</v>
      </c>
      <c r="D20" s="1144"/>
      <c r="E20" s="1145" t="s">
        <v>324</v>
      </c>
      <c r="F20" s="1145" t="s">
        <v>10470</v>
      </c>
      <c r="G20" s="1144">
        <v>2.5180123900038E13</v>
      </c>
      <c r="H20" s="1145" t="s">
        <v>325</v>
      </c>
      <c r="I20" s="1146">
        <v>18.0</v>
      </c>
      <c r="J20" s="1144">
        <v>195.0</v>
      </c>
      <c r="K20" s="1144"/>
      <c r="L20" s="1144"/>
      <c r="M20" s="1150"/>
      <c r="N20" s="1144"/>
      <c r="O20" s="1144"/>
    </row>
    <row r="21">
      <c r="A21" s="1140" t="s">
        <v>43</v>
      </c>
      <c r="B21" s="1141" t="s">
        <v>330</v>
      </c>
      <c r="C21" s="1148" t="s">
        <v>67</v>
      </c>
      <c r="D21" s="1143">
        <v>45362.0</v>
      </c>
      <c r="E21" s="1145" t="s">
        <v>10557</v>
      </c>
      <c r="F21" s="1145" t="s">
        <v>1151</v>
      </c>
      <c r="G21" s="1144"/>
      <c r="H21" s="1145" t="s">
        <v>336</v>
      </c>
      <c r="I21" s="1146">
        <v>59.0</v>
      </c>
      <c r="J21" s="1145">
        <v>250.0</v>
      </c>
      <c r="K21" s="1145" t="s">
        <v>12497</v>
      </c>
      <c r="L21" s="1145" t="s">
        <v>339</v>
      </c>
      <c r="M21" s="1147" t="s">
        <v>47</v>
      </c>
      <c r="N21" s="1148" t="s">
        <v>340</v>
      </c>
      <c r="O21" s="1148"/>
    </row>
    <row r="22">
      <c r="A22" s="1163" t="s">
        <v>12498</v>
      </c>
      <c r="B22" s="1162" t="s">
        <v>12499</v>
      </c>
      <c r="C22" s="1145" t="s">
        <v>103</v>
      </c>
      <c r="D22" s="1164"/>
      <c r="E22" s="1145" t="s">
        <v>10564</v>
      </c>
      <c r="F22" s="1145" t="s">
        <v>10565</v>
      </c>
      <c r="G22" s="1144"/>
      <c r="H22" s="1145" t="s">
        <v>8461</v>
      </c>
      <c r="I22" s="1146">
        <v>88.0</v>
      </c>
      <c r="J22" s="1145">
        <v>280.0</v>
      </c>
      <c r="K22" s="1145" t="s">
        <v>12500</v>
      </c>
      <c r="L22" s="1145" t="s">
        <v>12228</v>
      </c>
      <c r="M22" s="1147" t="s">
        <v>12229</v>
      </c>
      <c r="N22" s="1144"/>
      <c r="O22" s="1144"/>
    </row>
    <row r="23">
      <c r="A23" s="1140" t="s">
        <v>43</v>
      </c>
      <c r="B23" s="1141" t="s">
        <v>356</v>
      </c>
      <c r="C23" s="1142" t="s">
        <v>103</v>
      </c>
      <c r="D23" s="1143"/>
      <c r="E23" s="1145" t="s">
        <v>10508</v>
      </c>
      <c r="F23" s="1145" t="s">
        <v>10509</v>
      </c>
      <c r="G23" s="1144"/>
      <c r="H23" s="1145" t="s">
        <v>199</v>
      </c>
      <c r="I23" s="1146">
        <v>64.0</v>
      </c>
      <c r="J23" s="1144"/>
      <c r="K23" s="1145" t="s">
        <v>12501</v>
      </c>
      <c r="L23" s="1145" t="s">
        <v>361</v>
      </c>
      <c r="M23" s="1147" t="s">
        <v>47</v>
      </c>
      <c r="N23" s="1148" t="s">
        <v>362</v>
      </c>
      <c r="O23" s="1148"/>
    </row>
    <row r="24">
      <c r="A24" s="1140" t="s">
        <v>43</v>
      </c>
      <c r="B24" s="1141" t="s">
        <v>363</v>
      </c>
      <c r="C24" s="1148" t="s">
        <v>67</v>
      </c>
      <c r="D24" s="1143">
        <v>45222.0</v>
      </c>
      <c r="E24" s="1145" t="s">
        <v>12502</v>
      </c>
      <c r="F24" s="1145" t="s">
        <v>12503</v>
      </c>
      <c r="G24" s="1144"/>
      <c r="H24" s="1145" t="s">
        <v>367</v>
      </c>
      <c r="I24" s="1146" t="s">
        <v>12234</v>
      </c>
      <c r="J24" s="1145">
        <v>77.0</v>
      </c>
      <c r="K24" s="1145" t="s">
        <v>12504</v>
      </c>
      <c r="L24" s="1145" t="s">
        <v>371</v>
      </c>
      <c r="M24" s="1147" t="s">
        <v>47</v>
      </c>
      <c r="N24" s="1148" t="s">
        <v>372</v>
      </c>
      <c r="O24" s="1148"/>
    </row>
    <row r="25">
      <c r="A25" s="1140" t="s">
        <v>121</v>
      </c>
      <c r="B25" s="1162" t="s">
        <v>12235</v>
      </c>
      <c r="C25" s="1152" t="s">
        <v>67</v>
      </c>
      <c r="D25" s="1144"/>
      <c r="E25" s="1145" t="s">
        <v>324</v>
      </c>
      <c r="F25" s="1145" t="s">
        <v>10470</v>
      </c>
      <c r="G25" s="1144">
        <v>3.308941220001E13</v>
      </c>
      <c r="H25" s="1145" t="s">
        <v>376</v>
      </c>
      <c r="I25" s="1146">
        <v>68.0</v>
      </c>
      <c r="J25" s="1144">
        <v>30.0</v>
      </c>
      <c r="K25" s="1144"/>
      <c r="L25" s="1144"/>
      <c r="M25" s="1150"/>
      <c r="N25" s="1144"/>
      <c r="O25" s="1144"/>
    </row>
    <row r="26">
      <c r="A26" s="1140" t="s">
        <v>43</v>
      </c>
      <c r="B26" s="1141" t="s">
        <v>381</v>
      </c>
      <c r="C26" s="1148" t="s">
        <v>67</v>
      </c>
      <c r="D26" s="1143">
        <v>44357.0</v>
      </c>
      <c r="E26" s="1145" t="s">
        <v>12505</v>
      </c>
      <c r="F26" s="1145" t="s">
        <v>866</v>
      </c>
      <c r="G26" s="1144"/>
      <c r="H26" s="1145" t="s">
        <v>158</v>
      </c>
      <c r="I26" s="1146">
        <v>20.0</v>
      </c>
      <c r="J26" s="1145">
        <v>120.0</v>
      </c>
      <c r="K26" s="1145" t="s">
        <v>12506</v>
      </c>
      <c r="L26" s="1145" t="s">
        <v>387</v>
      </c>
      <c r="M26" s="1147" t="s">
        <v>47</v>
      </c>
      <c r="N26" s="1148" t="s">
        <v>388</v>
      </c>
      <c r="O26" s="1148"/>
    </row>
    <row r="27">
      <c r="A27" s="1140" t="s">
        <v>121</v>
      </c>
      <c r="B27" s="1162" t="s">
        <v>389</v>
      </c>
      <c r="C27" s="1144" t="s">
        <v>103</v>
      </c>
      <c r="D27" s="1144"/>
      <c r="E27" s="1145" t="s">
        <v>324</v>
      </c>
      <c r="F27" s="1145" t="s">
        <v>10470</v>
      </c>
      <c r="G27" s="1144">
        <v>4.2049517801459E13</v>
      </c>
      <c r="H27" s="1145" t="s">
        <v>12507</v>
      </c>
      <c r="I27" s="1146">
        <v>92.0</v>
      </c>
      <c r="J27" s="1145">
        <v>1300.0</v>
      </c>
      <c r="K27" s="1144"/>
      <c r="L27" s="1144"/>
      <c r="M27" s="1165"/>
      <c r="N27" s="1166"/>
      <c r="O27" s="1166"/>
    </row>
    <row r="28">
      <c r="A28" s="1140" t="s">
        <v>43</v>
      </c>
      <c r="B28" s="1141" t="s">
        <v>399</v>
      </c>
      <c r="C28" s="1148" t="s">
        <v>67</v>
      </c>
      <c r="D28" s="1143">
        <v>44489.0</v>
      </c>
      <c r="E28" s="1145" t="s">
        <v>12505</v>
      </c>
      <c r="F28" s="1145" t="s">
        <v>866</v>
      </c>
      <c r="G28" s="1144"/>
      <c r="H28" s="1145" t="s">
        <v>158</v>
      </c>
      <c r="I28" s="1146">
        <v>20.0</v>
      </c>
      <c r="J28" s="1145">
        <v>100.0</v>
      </c>
      <c r="K28" s="1145" t="s">
        <v>12508</v>
      </c>
      <c r="L28" s="1145" t="s">
        <v>404</v>
      </c>
      <c r="M28" s="1147" t="s">
        <v>47</v>
      </c>
      <c r="N28" s="1148" t="s">
        <v>405</v>
      </c>
      <c r="O28" s="1148"/>
    </row>
    <row r="29">
      <c r="A29" s="1140" t="s">
        <v>424</v>
      </c>
      <c r="B29" s="1141" t="s">
        <v>414</v>
      </c>
      <c r="C29" s="1144" t="s">
        <v>103</v>
      </c>
      <c r="D29" s="1152" t="s">
        <v>12509</v>
      </c>
      <c r="E29" s="1145"/>
      <c r="F29" s="1145"/>
      <c r="G29" s="1144"/>
      <c r="H29" s="1153" t="s">
        <v>307</v>
      </c>
      <c r="I29" s="1154">
        <v>44.0</v>
      </c>
      <c r="J29" s="1148"/>
      <c r="K29" s="1151"/>
      <c r="L29" s="1143"/>
      <c r="M29" s="1150"/>
      <c r="N29" s="1144"/>
      <c r="O29" s="1144"/>
    </row>
    <row r="30">
      <c r="A30" s="1140" t="s">
        <v>424</v>
      </c>
      <c r="B30" s="1141" t="s">
        <v>425</v>
      </c>
      <c r="C30" s="1152" t="s">
        <v>67</v>
      </c>
      <c r="D30" s="1155">
        <v>44722.0</v>
      </c>
      <c r="E30" s="1145"/>
      <c r="F30" s="1145"/>
      <c r="G30" s="1144"/>
      <c r="H30" s="1153" t="s">
        <v>307</v>
      </c>
      <c r="I30" s="1154">
        <v>41.0</v>
      </c>
      <c r="J30" s="1148"/>
      <c r="K30" s="1151"/>
      <c r="L30" s="1143"/>
      <c r="M30" s="1150"/>
      <c r="N30" s="1144"/>
      <c r="O30" s="1144"/>
    </row>
    <row r="31">
      <c r="A31" s="1140" t="s">
        <v>43</v>
      </c>
      <c r="B31" s="1141" t="s">
        <v>464</v>
      </c>
      <c r="C31" s="1167" t="s">
        <v>67</v>
      </c>
      <c r="D31" s="1168">
        <v>45554.0</v>
      </c>
      <c r="E31" s="1167" t="s">
        <v>10567</v>
      </c>
      <c r="F31" s="1167" t="s">
        <v>3037</v>
      </c>
      <c r="G31" s="1169"/>
      <c r="H31" s="1170" t="s">
        <v>469</v>
      </c>
      <c r="I31" s="1158">
        <v>79.0</v>
      </c>
      <c r="J31" s="1171">
        <v>100.0</v>
      </c>
      <c r="K31" s="1171" t="s">
        <v>12510</v>
      </c>
      <c r="L31" s="1159" t="s">
        <v>471</v>
      </c>
      <c r="M31" s="1147" t="s">
        <v>472</v>
      </c>
      <c r="N31" s="1172"/>
      <c r="O31" s="1172"/>
    </row>
    <row r="32">
      <c r="A32" s="1140" t="s">
        <v>424</v>
      </c>
      <c r="B32" s="1141" t="s">
        <v>10569</v>
      </c>
      <c r="C32" s="1152" t="s">
        <v>67</v>
      </c>
      <c r="D32" s="1152" t="s">
        <v>12511</v>
      </c>
      <c r="E32" s="1145"/>
      <c r="F32" s="1145"/>
      <c r="G32" s="1144"/>
      <c r="H32" s="1153" t="s">
        <v>307</v>
      </c>
      <c r="I32" s="1154">
        <v>18.0</v>
      </c>
      <c r="J32" s="1148"/>
      <c r="K32" s="1151"/>
      <c r="L32" s="1143"/>
      <c r="M32" s="1150"/>
      <c r="N32" s="1144"/>
      <c r="O32" s="1144"/>
    </row>
    <row r="33">
      <c r="A33" s="1140" t="s">
        <v>43</v>
      </c>
      <c r="B33" s="1141" t="s">
        <v>12512</v>
      </c>
      <c r="C33" s="1142" t="s">
        <v>103</v>
      </c>
      <c r="D33" s="1143"/>
      <c r="E33" s="1145" t="s">
        <v>10531</v>
      </c>
      <c r="F33" s="1145" t="s">
        <v>10532</v>
      </c>
      <c r="G33" s="1173"/>
      <c r="H33" s="1145" t="s">
        <v>307</v>
      </c>
      <c r="I33" s="1146">
        <v>17.0</v>
      </c>
      <c r="J33" s="1144"/>
      <c r="K33" s="1145" t="s">
        <v>12513</v>
      </c>
      <c r="L33" s="1149" t="s">
        <v>12514</v>
      </c>
      <c r="M33" s="1147" t="s">
        <v>12515</v>
      </c>
      <c r="N33" s="1161" t="s">
        <v>47</v>
      </c>
      <c r="O33" s="1161"/>
    </row>
    <row r="34">
      <c r="A34" s="1140" t="s">
        <v>43</v>
      </c>
      <c r="B34" s="1141" t="s">
        <v>528</v>
      </c>
      <c r="C34" s="1148" t="s">
        <v>67</v>
      </c>
      <c r="D34" s="1143">
        <v>44246.0</v>
      </c>
      <c r="E34" s="1145" t="s">
        <v>10557</v>
      </c>
      <c r="F34" s="1145" t="s">
        <v>1151</v>
      </c>
      <c r="G34" s="1173"/>
      <c r="H34" s="1145" t="s">
        <v>531</v>
      </c>
      <c r="I34" s="1146">
        <v>59.0</v>
      </c>
      <c r="J34" s="1145">
        <v>1800.0</v>
      </c>
      <c r="K34" s="1145" t="s">
        <v>12516</v>
      </c>
      <c r="L34" s="1149" t="s">
        <v>12517</v>
      </c>
      <c r="M34" s="1147" t="s">
        <v>47</v>
      </c>
      <c r="N34" s="1161" t="s">
        <v>535</v>
      </c>
      <c r="O34" s="1161"/>
    </row>
    <row r="35">
      <c r="A35" s="1140" t="s">
        <v>121</v>
      </c>
      <c r="B35" s="1162" t="s">
        <v>598</v>
      </c>
      <c r="C35" s="1152" t="s">
        <v>67</v>
      </c>
      <c r="D35" s="1144"/>
      <c r="E35" s="1145" t="s">
        <v>324</v>
      </c>
      <c r="F35" s="1145" t="s">
        <v>10470</v>
      </c>
      <c r="G35" s="1144">
        <v>7.5188231700066E13</v>
      </c>
      <c r="H35" s="1145" t="s">
        <v>600</v>
      </c>
      <c r="I35" s="1146">
        <v>80.0</v>
      </c>
      <c r="J35" s="1144">
        <v>480.0</v>
      </c>
      <c r="K35" s="1144"/>
      <c r="L35" s="1144"/>
      <c r="M35" s="1150"/>
      <c r="N35" s="1144"/>
      <c r="O35" s="1144"/>
    </row>
    <row r="36">
      <c r="A36" s="1140" t="s">
        <v>43</v>
      </c>
      <c r="B36" s="1141" t="s">
        <v>605</v>
      </c>
      <c r="C36" s="1152" t="s">
        <v>67</v>
      </c>
      <c r="D36" s="1143">
        <v>44852.0</v>
      </c>
      <c r="E36" s="1145" t="s">
        <v>10510</v>
      </c>
      <c r="F36" s="1145" t="s">
        <v>10511</v>
      </c>
      <c r="G36" s="1145"/>
      <c r="H36" s="1145" t="s">
        <v>608</v>
      </c>
      <c r="I36" s="1146">
        <v>57.0</v>
      </c>
      <c r="J36" s="1144"/>
      <c r="K36" s="1145" t="s">
        <v>12518</v>
      </c>
      <c r="L36" s="1145" t="s">
        <v>611</v>
      </c>
      <c r="M36" s="1147" t="s">
        <v>47</v>
      </c>
      <c r="N36" s="1152" t="s">
        <v>612</v>
      </c>
      <c r="O36" s="1152"/>
    </row>
    <row r="37">
      <c r="A37" s="1140" t="s">
        <v>43</v>
      </c>
      <c r="B37" s="1141" t="s">
        <v>652</v>
      </c>
      <c r="C37" s="1142" t="s">
        <v>103</v>
      </c>
      <c r="D37" s="1143"/>
      <c r="E37" s="1145" t="s">
        <v>10585</v>
      </c>
      <c r="F37" s="1145" t="s">
        <v>1118</v>
      </c>
      <c r="G37" s="1173"/>
      <c r="H37" s="1145" t="s">
        <v>656</v>
      </c>
      <c r="I37" s="1146">
        <v>79.0</v>
      </c>
      <c r="J37" s="1144"/>
      <c r="K37" s="1145" t="s">
        <v>12519</v>
      </c>
      <c r="L37" s="1145" t="s">
        <v>660</v>
      </c>
      <c r="M37" s="1147" t="s">
        <v>661</v>
      </c>
      <c r="N37" s="1161" t="s">
        <v>662</v>
      </c>
      <c r="O37" s="1161"/>
    </row>
    <row r="38">
      <c r="A38" s="1140" t="s">
        <v>43</v>
      </c>
      <c r="B38" s="1162" t="s">
        <v>663</v>
      </c>
      <c r="C38" s="1145" t="s">
        <v>103</v>
      </c>
      <c r="D38" s="1151"/>
      <c r="E38" s="1145" t="s">
        <v>10965</v>
      </c>
      <c r="F38" s="1145" t="s">
        <v>10966</v>
      </c>
      <c r="G38" s="1144"/>
      <c r="H38" s="1145" t="s">
        <v>667</v>
      </c>
      <c r="I38" s="1146">
        <v>86.0</v>
      </c>
      <c r="J38" s="1148">
        <v>30.0</v>
      </c>
      <c r="K38" s="1145" t="s">
        <v>12520</v>
      </c>
      <c r="L38" s="1149" t="s">
        <v>670</v>
      </c>
      <c r="M38" s="1147" t="s">
        <v>671</v>
      </c>
      <c r="N38" s="1152" t="s">
        <v>672</v>
      </c>
      <c r="O38" s="1152"/>
    </row>
    <row r="39">
      <c r="A39" s="1140" t="s">
        <v>121</v>
      </c>
      <c r="B39" s="1162" t="s">
        <v>674</v>
      </c>
      <c r="C39" s="1144" t="s">
        <v>12521</v>
      </c>
      <c r="D39" s="1151"/>
      <c r="E39" s="1145" t="s">
        <v>1682</v>
      </c>
      <c r="F39" s="1145" t="s">
        <v>1630</v>
      </c>
      <c r="G39" s="1144"/>
      <c r="H39" s="1174"/>
      <c r="I39" s="1175">
        <v>49.0</v>
      </c>
      <c r="J39" s="1145">
        <v>400.0</v>
      </c>
      <c r="K39" s="1176" t="s">
        <v>12522</v>
      </c>
      <c r="L39" s="1177" t="s">
        <v>679</v>
      </c>
      <c r="M39" s="1178" t="s">
        <v>680</v>
      </c>
      <c r="N39" s="1160"/>
      <c r="O39" s="1160"/>
    </row>
    <row r="40">
      <c r="A40" s="1140" t="s">
        <v>43</v>
      </c>
      <c r="B40" s="1141" t="s">
        <v>696</v>
      </c>
      <c r="C40" s="1142" t="s">
        <v>103</v>
      </c>
      <c r="D40" s="1143"/>
      <c r="E40" s="1145" t="s">
        <v>4373</v>
      </c>
      <c r="F40" s="1145" t="s">
        <v>4299</v>
      </c>
      <c r="G40" s="1173"/>
      <c r="H40" s="1145" t="s">
        <v>699</v>
      </c>
      <c r="I40" s="1146">
        <v>79.0</v>
      </c>
      <c r="J40" s="1144"/>
      <c r="K40" s="1145" t="s">
        <v>12523</v>
      </c>
      <c r="L40" s="1144"/>
      <c r="M40" s="1150"/>
      <c r="N40" s="1161"/>
      <c r="O40" s="1161"/>
    </row>
    <row r="41">
      <c r="A41" s="1140" t="s">
        <v>43</v>
      </c>
      <c r="B41" s="1141" t="s">
        <v>703</v>
      </c>
      <c r="C41" s="1148" t="s">
        <v>67</v>
      </c>
      <c r="D41" s="1143">
        <v>44523.0</v>
      </c>
      <c r="E41" s="1145" t="s">
        <v>10577</v>
      </c>
      <c r="F41" s="1145" t="s">
        <v>96</v>
      </c>
      <c r="G41" s="1173"/>
      <c r="H41" s="1145" t="s">
        <v>418</v>
      </c>
      <c r="I41" s="1146">
        <v>17.0</v>
      </c>
      <c r="J41" s="1145" t="s">
        <v>47</v>
      </c>
      <c r="K41" s="1145" t="s">
        <v>12524</v>
      </c>
      <c r="L41" s="1145" t="s">
        <v>12525</v>
      </c>
      <c r="M41" s="1150"/>
      <c r="N41" s="1161" t="s">
        <v>710</v>
      </c>
      <c r="O41" s="1161"/>
    </row>
    <row r="42">
      <c r="A42" s="1140" t="s">
        <v>43</v>
      </c>
      <c r="B42" s="1141" t="s">
        <v>720</v>
      </c>
      <c r="C42" s="1148" t="s">
        <v>67</v>
      </c>
      <c r="D42" s="1143">
        <v>44208.0</v>
      </c>
      <c r="E42" s="1145" t="s">
        <v>10517</v>
      </c>
      <c r="F42" s="1145" t="s">
        <v>1797</v>
      </c>
      <c r="G42" s="1173"/>
      <c r="H42" s="1145" t="s">
        <v>723</v>
      </c>
      <c r="I42" s="1146">
        <v>86.0</v>
      </c>
      <c r="J42" s="1145">
        <v>140.0</v>
      </c>
      <c r="K42" s="1145" t="s">
        <v>12526</v>
      </c>
      <c r="L42" s="1149" t="s">
        <v>725</v>
      </c>
      <c r="M42" s="1147" t="s">
        <v>726</v>
      </c>
      <c r="N42" s="1161" t="s">
        <v>727</v>
      </c>
      <c r="O42" s="1161"/>
    </row>
    <row r="43">
      <c r="A43" s="1140" t="s">
        <v>424</v>
      </c>
      <c r="B43" s="1141" t="s">
        <v>728</v>
      </c>
      <c r="C43" s="1152" t="s">
        <v>67</v>
      </c>
      <c r="D43" s="1152" t="s">
        <v>12527</v>
      </c>
      <c r="E43" s="1145"/>
      <c r="F43" s="1145"/>
      <c r="G43" s="1144"/>
      <c r="H43" s="1153" t="s">
        <v>307</v>
      </c>
      <c r="I43" s="1154">
        <v>37.0</v>
      </c>
      <c r="J43" s="1148"/>
      <c r="K43" s="1151"/>
      <c r="L43" s="1143"/>
      <c r="M43" s="1150"/>
      <c r="N43" s="1144"/>
      <c r="O43" s="1144"/>
    </row>
    <row r="44">
      <c r="A44" s="1140" t="s">
        <v>43</v>
      </c>
      <c r="B44" s="1141" t="s">
        <v>755</v>
      </c>
      <c r="C44" s="1142" t="s">
        <v>103</v>
      </c>
      <c r="D44" s="1143"/>
      <c r="E44" s="1145" t="s">
        <v>10585</v>
      </c>
      <c r="F44" s="1145" t="s">
        <v>1118</v>
      </c>
      <c r="G44" s="1173"/>
      <c r="H44" s="1145" t="s">
        <v>758</v>
      </c>
      <c r="I44" s="1146">
        <v>86.0</v>
      </c>
      <c r="J44" s="1144"/>
      <c r="K44" s="1145" t="s">
        <v>12528</v>
      </c>
      <c r="L44" s="1145" t="s">
        <v>762</v>
      </c>
      <c r="M44" s="1150"/>
      <c r="N44" s="1161"/>
      <c r="O44" s="1161"/>
    </row>
    <row r="45">
      <c r="A45" s="1140" t="s">
        <v>43</v>
      </c>
      <c r="B45" s="1141" t="s">
        <v>782</v>
      </c>
      <c r="C45" s="1148" t="s">
        <v>67</v>
      </c>
      <c r="D45" s="1143">
        <v>44833.0</v>
      </c>
      <c r="E45" s="1145" t="s">
        <v>12529</v>
      </c>
      <c r="F45" s="1145" t="s">
        <v>12530</v>
      </c>
      <c r="G45" s="1173"/>
      <c r="H45" s="1145" t="s">
        <v>785</v>
      </c>
      <c r="I45" s="1146">
        <v>86.0</v>
      </c>
      <c r="J45" s="1145">
        <v>400.0</v>
      </c>
      <c r="K45" s="1145" t="s">
        <v>12531</v>
      </c>
      <c r="L45" s="1145" t="s">
        <v>788</v>
      </c>
      <c r="M45" s="1147" t="s">
        <v>789</v>
      </c>
      <c r="N45" s="1161" t="s">
        <v>790</v>
      </c>
      <c r="O45" s="1161"/>
    </row>
    <row r="46">
      <c r="A46" s="1140" t="s">
        <v>43</v>
      </c>
      <c r="B46" s="1162" t="s">
        <v>814</v>
      </c>
      <c r="C46" s="1152" t="s">
        <v>67</v>
      </c>
      <c r="D46" s="1156">
        <v>44670.0</v>
      </c>
      <c r="E46" s="1145" t="s">
        <v>12505</v>
      </c>
      <c r="F46" s="1145" t="s">
        <v>866</v>
      </c>
      <c r="G46" s="1144"/>
      <c r="H46" s="1145" t="s">
        <v>817</v>
      </c>
      <c r="I46" s="1146">
        <v>33.0</v>
      </c>
      <c r="J46" s="1148">
        <v>64.0</v>
      </c>
      <c r="K46" s="1145" t="s">
        <v>12532</v>
      </c>
      <c r="L46" s="1145" t="s">
        <v>820</v>
      </c>
      <c r="M46" s="1147" t="s">
        <v>821</v>
      </c>
      <c r="N46" s="1151"/>
      <c r="O46" s="1151"/>
    </row>
    <row r="47">
      <c r="A47" s="1163" t="s">
        <v>12498</v>
      </c>
      <c r="B47" s="1162" t="s">
        <v>823</v>
      </c>
      <c r="C47" s="1145" t="s">
        <v>12533</v>
      </c>
      <c r="D47" s="1164"/>
      <c r="E47" s="1145" t="s">
        <v>1682</v>
      </c>
      <c r="F47" s="1145" t="s">
        <v>1630</v>
      </c>
      <c r="G47" s="1144"/>
      <c r="H47" s="1145" t="s">
        <v>826</v>
      </c>
      <c r="I47" s="1179">
        <v>35.0</v>
      </c>
      <c r="J47" s="1145">
        <v>300.0</v>
      </c>
      <c r="K47" s="1145" t="s">
        <v>12534</v>
      </c>
      <c r="L47" s="1149" t="s">
        <v>829</v>
      </c>
      <c r="M47" s="1147">
        <v>2.99329595E8</v>
      </c>
      <c r="N47" s="1144"/>
      <c r="O47" s="1144"/>
    </row>
    <row r="48">
      <c r="A48" s="1140" t="s">
        <v>43</v>
      </c>
      <c r="B48" s="1141" t="s">
        <v>831</v>
      </c>
      <c r="C48" s="1148" t="s">
        <v>67</v>
      </c>
      <c r="D48" s="1143">
        <v>44358.0</v>
      </c>
      <c r="E48" s="1145" t="s">
        <v>12535</v>
      </c>
      <c r="F48" s="1145" t="s">
        <v>12536</v>
      </c>
      <c r="G48" s="1144"/>
      <c r="H48" s="1145" t="s">
        <v>834</v>
      </c>
      <c r="I48" s="1146">
        <v>86.0</v>
      </c>
      <c r="J48" s="1145">
        <v>800.0</v>
      </c>
      <c r="K48" s="1145" t="s">
        <v>12537</v>
      </c>
      <c r="L48" s="1149" t="s">
        <v>12538</v>
      </c>
      <c r="M48" s="1147" t="s">
        <v>47</v>
      </c>
      <c r="N48" s="1161" t="s">
        <v>837</v>
      </c>
      <c r="O48" s="1161"/>
    </row>
    <row r="49">
      <c r="A49" s="1140" t="s">
        <v>121</v>
      </c>
      <c r="B49" s="1180" t="s">
        <v>840</v>
      </c>
      <c r="C49" s="1144" t="s">
        <v>12521</v>
      </c>
      <c r="D49" s="1151"/>
      <c r="E49" s="1145" t="s">
        <v>10564</v>
      </c>
      <c r="F49" s="1145" t="s">
        <v>10565</v>
      </c>
      <c r="G49" s="1144"/>
      <c r="H49" s="1181" t="s">
        <v>10978</v>
      </c>
      <c r="I49" s="1182"/>
      <c r="J49" s="1181" t="s">
        <v>1105</v>
      </c>
      <c r="K49" s="1151"/>
      <c r="L49" s="1183"/>
      <c r="M49" s="1150"/>
      <c r="N49" s="1160"/>
      <c r="O49" s="1160"/>
    </row>
    <row r="50">
      <c r="A50" s="1140" t="s">
        <v>43</v>
      </c>
      <c r="B50" s="1141" t="s">
        <v>12539</v>
      </c>
      <c r="C50" s="1148" t="s">
        <v>67</v>
      </c>
      <c r="D50" s="1143">
        <v>44295.0</v>
      </c>
      <c r="E50" s="1145" t="s">
        <v>10585</v>
      </c>
      <c r="F50" s="1145" t="s">
        <v>1118</v>
      </c>
      <c r="G50" s="1173"/>
      <c r="H50" s="1145" t="s">
        <v>785</v>
      </c>
      <c r="I50" s="1146">
        <v>86.0</v>
      </c>
      <c r="J50" s="1145">
        <v>1000.0</v>
      </c>
      <c r="K50" s="1145" t="s">
        <v>12540</v>
      </c>
      <c r="L50" s="1145" t="s">
        <v>12541</v>
      </c>
      <c r="M50" s="1147" t="s">
        <v>868</v>
      </c>
      <c r="N50" s="1161" t="s">
        <v>47</v>
      </c>
      <c r="O50" s="1161"/>
    </row>
    <row r="51">
      <c r="A51" s="1140" t="s">
        <v>121</v>
      </c>
      <c r="B51" s="1162" t="s">
        <v>881</v>
      </c>
      <c r="C51" s="1144" t="s">
        <v>12521</v>
      </c>
      <c r="D51" s="1151"/>
      <c r="E51" s="1145" t="s">
        <v>1682</v>
      </c>
      <c r="F51" s="1145" t="s">
        <v>1630</v>
      </c>
      <c r="G51" s="1144"/>
      <c r="H51" s="1174"/>
      <c r="I51" s="1175">
        <v>44.0</v>
      </c>
      <c r="J51" s="1145">
        <v>800.0</v>
      </c>
      <c r="K51" s="1176" t="s">
        <v>12542</v>
      </c>
      <c r="L51" s="1177" t="s">
        <v>885</v>
      </c>
      <c r="M51" s="1178" t="s">
        <v>886</v>
      </c>
      <c r="N51" s="1160"/>
      <c r="O51" s="1160"/>
    </row>
    <row r="52">
      <c r="A52" s="1140" t="s">
        <v>424</v>
      </c>
      <c r="B52" s="1141" t="s">
        <v>887</v>
      </c>
      <c r="C52" s="1144" t="s">
        <v>103</v>
      </c>
      <c r="D52" s="1155">
        <v>44597.0</v>
      </c>
      <c r="E52" s="1145"/>
      <c r="F52" s="1145"/>
      <c r="G52" s="1144"/>
      <c r="H52" s="1153" t="s">
        <v>307</v>
      </c>
      <c r="I52" s="1154">
        <v>18.0</v>
      </c>
      <c r="J52" s="1148"/>
      <c r="K52" s="1151"/>
      <c r="L52" s="1143"/>
      <c r="M52" s="1150"/>
      <c r="N52" s="1144"/>
      <c r="O52" s="1144"/>
    </row>
    <row r="53">
      <c r="A53" s="1140" t="s">
        <v>121</v>
      </c>
      <c r="B53" s="1162" t="s">
        <v>891</v>
      </c>
      <c r="C53" s="1152" t="s">
        <v>67</v>
      </c>
      <c r="D53" s="1144"/>
      <c r="E53" s="1145" t="s">
        <v>324</v>
      </c>
      <c r="F53" s="1145" t="s">
        <v>10470</v>
      </c>
      <c r="G53" s="1144">
        <v>3.1315111000027E13</v>
      </c>
      <c r="H53" s="1145" t="s">
        <v>893</v>
      </c>
      <c r="I53" s="1146">
        <v>62.0</v>
      </c>
      <c r="J53" s="1144">
        <v>158.0</v>
      </c>
      <c r="K53" s="1144"/>
      <c r="L53" s="1144"/>
      <c r="M53" s="1150"/>
      <c r="N53" s="1144"/>
      <c r="O53" s="1144"/>
    </row>
    <row r="54">
      <c r="A54" s="1140" t="s">
        <v>43</v>
      </c>
      <c r="B54" s="1141" t="s">
        <v>915</v>
      </c>
      <c r="C54" s="1148" t="s">
        <v>67</v>
      </c>
      <c r="D54" s="1143">
        <v>45323.0</v>
      </c>
      <c r="E54" s="1145" t="s">
        <v>10531</v>
      </c>
      <c r="F54" s="1145" t="s">
        <v>10532</v>
      </c>
      <c r="G54" s="1144"/>
      <c r="H54" s="1145" t="s">
        <v>918</v>
      </c>
      <c r="I54" s="1146">
        <v>17.0</v>
      </c>
      <c r="J54" s="1145">
        <v>114.0</v>
      </c>
      <c r="K54" s="1145" t="s">
        <v>12543</v>
      </c>
      <c r="L54" s="1145" t="s">
        <v>921</v>
      </c>
      <c r="M54" s="1147" t="s">
        <v>47</v>
      </c>
      <c r="N54" s="1161" t="s">
        <v>922</v>
      </c>
      <c r="O54" s="1161"/>
    </row>
    <row r="55">
      <c r="A55" s="1140" t="s">
        <v>43</v>
      </c>
      <c r="B55" s="1162" t="s">
        <v>923</v>
      </c>
      <c r="C55" s="1152" t="s">
        <v>67</v>
      </c>
      <c r="D55" s="1156">
        <v>44700.0</v>
      </c>
      <c r="E55" s="1145" t="s">
        <v>10557</v>
      </c>
      <c r="F55" s="1145" t="s">
        <v>1151</v>
      </c>
      <c r="G55" s="1144"/>
      <c r="H55" s="1145" t="s">
        <v>926</v>
      </c>
      <c r="I55" s="1146">
        <v>59.0</v>
      </c>
      <c r="J55" s="1148">
        <v>185.0</v>
      </c>
      <c r="K55" s="1145" t="s">
        <v>12544</v>
      </c>
      <c r="L55" s="1145" t="s">
        <v>929</v>
      </c>
      <c r="M55" s="1147" t="s">
        <v>930</v>
      </c>
      <c r="N55" s="1151"/>
      <c r="O55" s="1151"/>
    </row>
    <row r="56">
      <c r="A56" s="1140" t="s">
        <v>121</v>
      </c>
      <c r="B56" s="1162" t="s">
        <v>931</v>
      </c>
      <c r="C56" s="1152" t="s">
        <v>67</v>
      </c>
      <c r="D56" s="1144"/>
      <c r="E56" s="1145" t="s">
        <v>1682</v>
      </c>
      <c r="F56" s="1145" t="s">
        <v>1630</v>
      </c>
      <c r="G56" s="1144">
        <v>5.0899231000013E13</v>
      </c>
      <c r="H56" s="1145" t="s">
        <v>935</v>
      </c>
      <c r="I56" s="1179">
        <v>44.0</v>
      </c>
      <c r="J56" s="1144">
        <v>380.0</v>
      </c>
      <c r="K56" s="1145" t="s">
        <v>12545</v>
      </c>
      <c r="L56" s="1145" t="s">
        <v>12546</v>
      </c>
      <c r="M56" s="1147">
        <v>2.51859302E8</v>
      </c>
      <c r="N56" s="1144"/>
      <c r="O56" s="1144"/>
    </row>
    <row r="57">
      <c r="A57" s="1140" t="s">
        <v>424</v>
      </c>
      <c r="B57" s="1141" t="s">
        <v>12547</v>
      </c>
      <c r="C57" s="1152" t="s">
        <v>67</v>
      </c>
      <c r="D57" s="1152" t="s">
        <v>12548</v>
      </c>
      <c r="E57" s="1145"/>
      <c r="F57" s="1145"/>
      <c r="G57" s="1144"/>
      <c r="H57" s="1153" t="s">
        <v>307</v>
      </c>
      <c r="I57" s="1154">
        <v>49.0</v>
      </c>
      <c r="J57" s="1148"/>
      <c r="K57" s="1151"/>
      <c r="L57" s="1143"/>
      <c r="M57" s="1150"/>
      <c r="N57" s="1144"/>
      <c r="O57" s="1144"/>
    </row>
    <row r="58">
      <c r="A58" s="1140" t="s">
        <v>424</v>
      </c>
      <c r="B58" s="1141" t="s">
        <v>12250</v>
      </c>
      <c r="C58" s="1152" t="s">
        <v>67</v>
      </c>
      <c r="D58" s="1155">
        <v>44239.0</v>
      </c>
      <c r="E58" s="1145"/>
      <c r="F58" s="1145"/>
      <c r="G58" s="1144"/>
      <c r="H58" s="1153" t="s">
        <v>307</v>
      </c>
      <c r="I58" s="1154">
        <v>62.0</v>
      </c>
      <c r="J58" s="1148"/>
      <c r="K58" s="1151"/>
      <c r="L58" s="1143"/>
      <c r="M58" s="1150"/>
      <c r="N58" s="1144"/>
      <c r="O58" s="1144"/>
    </row>
    <row r="59">
      <c r="A59" s="1140" t="s">
        <v>43</v>
      </c>
      <c r="B59" s="1141" t="s">
        <v>999</v>
      </c>
      <c r="C59" s="1152" t="s">
        <v>67</v>
      </c>
      <c r="D59" s="1143">
        <v>44740.0</v>
      </c>
      <c r="E59" s="1145" t="s">
        <v>10585</v>
      </c>
      <c r="F59" s="1145" t="s">
        <v>1118</v>
      </c>
      <c r="G59" s="1145"/>
      <c r="H59" s="1145" t="s">
        <v>264</v>
      </c>
      <c r="I59" s="1146">
        <v>86.0</v>
      </c>
      <c r="J59" s="1144"/>
      <c r="K59" s="1145" t="s">
        <v>12549</v>
      </c>
      <c r="L59" s="1145" t="s">
        <v>1005</v>
      </c>
      <c r="M59" s="1147" t="s">
        <v>1006</v>
      </c>
      <c r="N59" s="1152" t="s">
        <v>47</v>
      </c>
      <c r="O59" s="1152"/>
    </row>
    <row r="60">
      <c r="A60" s="1163" t="s">
        <v>12498</v>
      </c>
      <c r="B60" s="1162" t="s">
        <v>1016</v>
      </c>
      <c r="C60" s="1145" t="s">
        <v>103</v>
      </c>
      <c r="D60" s="1144"/>
      <c r="E60" s="1145" t="s">
        <v>6130</v>
      </c>
      <c r="F60" s="1145" t="s">
        <v>10515</v>
      </c>
      <c r="G60" s="1144"/>
      <c r="H60" s="1145" t="s">
        <v>1018</v>
      </c>
      <c r="I60" s="1146">
        <v>69.0</v>
      </c>
      <c r="J60" s="1145">
        <v>100.0</v>
      </c>
      <c r="K60" s="1145" t="s">
        <v>1019</v>
      </c>
      <c r="L60" s="1144"/>
      <c r="M60" s="1150"/>
      <c r="N60" s="1144"/>
      <c r="O60" s="1144"/>
    </row>
    <row r="61">
      <c r="A61" s="1140" t="s">
        <v>424</v>
      </c>
      <c r="B61" s="1141" t="s">
        <v>1029</v>
      </c>
      <c r="C61" s="1152" t="s">
        <v>67</v>
      </c>
      <c r="D61" s="1184">
        <v>44445.0</v>
      </c>
      <c r="E61" s="1145"/>
      <c r="F61" s="1145"/>
      <c r="G61" s="1144"/>
      <c r="H61" s="1153" t="s">
        <v>307</v>
      </c>
      <c r="I61" s="1154">
        <v>59.0</v>
      </c>
      <c r="J61" s="1148"/>
      <c r="K61" s="1151"/>
      <c r="L61" s="1185"/>
      <c r="M61" s="1150"/>
      <c r="N61" s="1144"/>
      <c r="O61" s="1144"/>
    </row>
    <row r="62">
      <c r="A62" s="1140" t="s">
        <v>121</v>
      </c>
      <c r="B62" s="1180" t="s">
        <v>1042</v>
      </c>
      <c r="C62" s="1144" t="s">
        <v>12521</v>
      </c>
      <c r="D62" s="1151"/>
      <c r="E62" s="1145" t="s">
        <v>10564</v>
      </c>
      <c r="F62" s="1145" t="s">
        <v>10565</v>
      </c>
      <c r="G62" s="1144"/>
      <c r="H62" s="1181" t="s">
        <v>1046</v>
      </c>
      <c r="I62" s="1182"/>
      <c r="J62" s="1181" t="s">
        <v>1044</v>
      </c>
      <c r="K62" s="1151"/>
      <c r="L62" s="1183"/>
      <c r="M62" s="1150"/>
      <c r="N62" s="1160"/>
      <c r="O62" s="1160"/>
    </row>
    <row r="63">
      <c r="A63" s="1140" t="s">
        <v>121</v>
      </c>
      <c r="B63" s="1180" t="s">
        <v>1103</v>
      </c>
      <c r="C63" s="1144" t="s">
        <v>12521</v>
      </c>
      <c r="D63" s="1151"/>
      <c r="E63" s="1145" t="s">
        <v>10564</v>
      </c>
      <c r="F63" s="1145" t="s">
        <v>10565</v>
      </c>
      <c r="G63" s="1144"/>
      <c r="H63" s="1181" t="s">
        <v>141</v>
      </c>
      <c r="I63" s="1182"/>
      <c r="J63" s="1181" t="s">
        <v>1105</v>
      </c>
      <c r="K63" s="1151"/>
      <c r="L63" s="1183"/>
      <c r="M63" s="1150"/>
      <c r="N63" s="1160"/>
      <c r="O63" s="1160"/>
    </row>
    <row r="64">
      <c r="A64" s="1140" t="s">
        <v>424</v>
      </c>
      <c r="B64" s="1141" t="s">
        <v>1111</v>
      </c>
      <c r="C64" s="1152" t="s">
        <v>67</v>
      </c>
      <c r="D64" s="1152" t="s">
        <v>12550</v>
      </c>
      <c r="E64" s="1145"/>
      <c r="F64" s="1145"/>
      <c r="G64" s="1144"/>
      <c r="H64" s="1153" t="s">
        <v>307</v>
      </c>
      <c r="I64" s="1154">
        <v>14.0</v>
      </c>
      <c r="J64" s="1148"/>
      <c r="K64" s="1151"/>
      <c r="L64" s="1143"/>
      <c r="M64" s="1150"/>
      <c r="N64" s="1144"/>
      <c r="O64" s="1144"/>
    </row>
    <row r="65">
      <c r="A65" s="1140" t="s">
        <v>424</v>
      </c>
      <c r="B65" s="1141" t="s">
        <v>1121</v>
      </c>
      <c r="C65" s="1144" t="s">
        <v>103</v>
      </c>
      <c r="D65" s="1152" t="s">
        <v>12551</v>
      </c>
      <c r="E65" s="1145"/>
      <c r="F65" s="1145"/>
      <c r="G65" s="1144"/>
      <c r="H65" s="1153" t="s">
        <v>307</v>
      </c>
      <c r="I65" s="1154">
        <v>9.0</v>
      </c>
      <c r="J65" s="1148"/>
      <c r="K65" s="1151"/>
      <c r="L65" s="1143"/>
      <c r="M65" s="1150"/>
      <c r="N65" s="1144"/>
      <c r="O65" s="1144"/>
    </row>
    <row r="66">
      <c r="A66" s="1140" t="s">
        <v>43</v>
      </c>
      <c r="B66" s="1141" t="s">
        <v>1164</v>
      </c>
      <c r="C66" s="1148" t="s">
        <v>67</v>
      </c>
      <c r="D66" s="1143">
        <v>45034.0</v>
      </c>
      <c r="E66" s="1145" t="s">
        <v>10597</v>
      </c>
      <c r="F66" s="1145" t="s">
        <v>2929</v>
      </c>
      <c r="G66" s="1144"/>
      <c r="H66" s="1145" t="s">
        <v>1167</v>
      </c>
      <c r="I66" s="1146">
        <v>33.0</v>
      </c>
      <c r="J66" s="1145">
        <v>1500.0</v>
      </c>
      <c r="K66" s="1145" t="s">
        <v>12552</v>
      </c>
      <c r="L66" s="1145" t="s">
        <v>1171</v>
      </c>
      <c r="M66" s="1147" t="s">
        <v>1172</v>
      </c>
      <c r="N66" s="1161" t="s">
        <v>47</v>
      </c>
      <c r="O66" s="1161"/>
    </row>
    <row r="67">
      <c r="A67" s="1140" t="s">
        <v>43</v>
      </c>
      <c r="B67" s="1141" t="s">
        <v>1174</v>
      </c>
      <c r="C67" s="1142" t="s">
        <v>103</v>
      </c>
      <c r="D67" s="1143"/>
      <c r="E67" s="1145" t="s">
        <v>10597</v>
      </c>
      <c r="F67" s="1145" t="s">
        <v>2929</v>
      </c>
      <c r="G67" s="1144"/>
      <c r="H67" s="1145" t="s">
        <v>307</v>
      </c>
      <c r="I67" s="1146">
        <v>33.0</v>
      </c>
      <c r="J67" s="1145">
        <v>1000.0</v>
      </c>
      <c r="K67" s="1144"/>
      <c r="L67" s="1144"/>
      <c r="M67" s="1150"/>
      <c r="N67" s="1161"/>
      <c r="O67" s="1161"/>
    </row>
    <row r="68">
      <c r="A68" s="1140" t="s">
        <v>121</v>
      </c>
      <c r="B68" s="1162" t="s">
        <v>1180</v>
      </c>
      <c r="C68" s="1152" t="s">
        <v>67</v>
      </c>
      <c r="D68" s="1144"/>
      <c r="E68" s="1145" t="s">
        <v>324</v>
      </c>
      <c r="F68" s="1145" t="s">
        <v>10470</v>
      </c>
      <c r="G68" s="1144">
        <v>4.1040946000855E13</v>
      </c>
      <c r="H68" s="1145" t="s">
        <v>1182</v>
      </c>
      <c r="I68" s="1146">
        <v>80.0</v>
      </c>
      <c r="J68" s="1144">
        <v>400.0</v>
      </c>
      <c r="K68" s="1144"/>
      <c r="L68" s="1144"/>
      <c r="M68" s="1150"/>
      <c r="N68" s="1144"/>
      <c r="O68" s="1144"/>
    </row>
    <row r="69">
      <c r="A69" s="1140" t="s">
        <v>43</v>
      </c>
      <c r="B69" s="1141" t="s">
        <v>1209</v>
      </c>
      <c r="C69" s="1148" t="s">
        <v>67</v>
      </c>
      <c r="D69" s="1143">
        <v>45264.0</v>
      </c>
      <c r="E69" s="1145" t="s">
        <v>10508</v>
      </c>
      <c r="F69" s="1145" t="s">
        <v>10509</v>
      </c>
      <c r="G69" s="1144"/>
      <c r="H69" s="1145" t="s">
        <v>199</v>
      </c>
      <c r="I69" s="1146">
        <v>64.0</v>
      </c>
      <c r="J69" s="1145">
        <v>420.0</v>
      </c>
      <c r="K69" s="1145" t="s">
        <v>12553</v>
      </c>
      <c r="L69" s="1145" t="s">
        <v>1213</v>
      </c>
      <c r="M69" s="1150"/>
      <c r="N69" s="1161"/>
      <c r="O69" s="1161"/>
    </row>
    <row r="70">
      <c r="A70" s="1163" t="s">
        <v>12498</v>
      </c>
      <c r="B70" s="1162" t="s">
        <v>12554</v>
      </c>
      <c r="C70" s="1152" t="s">
        <v>67</v>
      </c>
      <c r="D70" s="1144"/>
      <c r="E70" s="1145" t="s">
        <v>6130</v>
      </c>
      <c r="F70" s="1145" t="s">
        <v>10515</v>
      </c>
      <c r="G70" s="1144"/>
      <c r="H70" s="1145" t="s">
        <v>8930</v>
      </c>
      <c r="I70" s="1146">
        <v>26.0</v>
      </c>
      <c r="J70" s="1145">
        <v>350.0</v>
      </c>
      <c r="K70" s="1145" t="s">
        <v>12555</v>
      </c>
      <c r="L70" s="1145" t="s">
        <v>12556</v>
      </c>
      <c r="M70" s="1150"/>
      <c r="N70" s="1144"/>
      <c r="O70" s="1144"/>
    </row>
    <row r="71">
      <c r="A71" s="1140" t="s">
        <v>424</v>
      </c>
      <c r="B71" s="1141" t="s">
        <v>10600</v>
      </c>
      <c r="C71" s="1152" t="s">
        <v>67</v>
      </c>
      <c r="D71" s="1152" t="s">
        <v>12557</v>
      </c>
      <c r="E71" s="1145"/>
      <c r="F71" s="1145"/>
      <c r="G71" s="1144"/>
      <c r="H71" s="1153" t="s">
        <v>307</v>
      </c>
      <c r="I71" s="1154">
        <v>82.0</v>
      </c>
      <c r="J71" s="1148"/>
      <c r="K71" s="1151"/>
      <c r="L71" s="1143"/>
      <c r="M71" s="1150"/>
      <c r="N71" s="1144"/>
      <c r="O71" s="1144"/>
    </row>
    <row r="72">
      <c r="A72" s="1140" t="s">
        <v>43</v>
      </c>
      <c r="B72" s="1141" t="s">
        <v>1243</v>
      </c>
      <c r="C72" s="1148" t="s">
        <v>67</v>
      </c>
      <c r="D72" s="1143">
        <v>44868.0</v>
      </c>
      <c r="E72" s="1145" t="s">
        <v>10517</v>
      </c>
      <c r="F72" s="1145" t="s">
        <v>1797</v>
      </c>
      <c r="G72" s="1144"/>
      <c r="H72" s="1145" t="s">
        <v>785</v>
      </c>
      <c r="I72" s="1146" t="s">
        <v>1245</v>
      </c>
      <c r="J72" s="1145">
        <v>100.0</v>
      </c>
      <c r="K72" s="1145" t="s">
        <v>12558</v>
      </c>
      <c r="L72" s="1149" t="s">
        <v>1249</v>
      </c>
      <c r="M72" s="1147" t="s">
        <v>47</v>
      </c>
      <c r="N72" s="1161" t="s">
        <v>47</v>
      </c>
      <c r="O72" s="1161"/>
    </row>
    <row r="73">
      <c r="A73" s="1140" t="s">
        <v>43</v>
      </c>
      <c r="B73" s="1141" t="s">
        <v>1283</v>
      </c>
      <c r="C73" s="1148" t="s">
        <v>67</v>
      </c>
      <c r="D73" s="1143">
        <v>44755.0</v>
      </c>
      <c r="E73" s="1145" t="s">
        <v>10585</v>
      </c>
      <c r="F73" s="1145" t="s">
        <v>1118</v>
      </c>
      <c r="G73" s="1144"/>
      <c r="H73" s="1145" t="s">
        <v>785</v>
      </c>
      <c r="I73" s="1146">
        <v>86.0</v>
      </c>
      <c r="J73" s="1145">
        <v>150.0</v>
      </c>
      <c r="K73" s="1145" t="s">
        <v>12559</v>
      </c>
      <c r="L73" s="1145" t="s">
        <v>1287</v>
      </c>
      <c r="M73" s="1147" t="s">
        <v>47</v>
      </c>
      <c r="N73" s="1161" t="s">
        <v>1288</v>
      </c>
      <c r="O73" s="1161"/>
    </row>
    <row r="74">
      <c r="A74" s="1140" t="s">
        <v>43</v>
      </c>
      <c r="B74" s="1162" t="s">
        <v>1289</v>
      </c>
      <c r="C74" s="1152" t="s">
        <v>67</v>
      </c>
      <c r="D74" s="1156">
        <v>44641.0</v>
      </c>
      <c r="E74" s="1145" t="s">
        <v>12505</v>
      </c>
      <c r="F74" s="1145" t="s">
        <v>866</v>
      </c>
      <c r="G74" s="1144"/>
      <c r="H74" s="1145" t="s">
        <v>1292</v>
      </c>
      <c r="I74" s="1146">
        <v>86.0</v>
      </c>
      <c r="J74" s="1148">
        <v>35.0</v>
      </c>
      <c r="K74" s="1145" t="s">
        <v>12560</v>
      </c>
      <c r="L74" s="1145" t="s">
        <v>1295</v>
      </c>
      <c r="M74" s="1147" t="s">
        <v>47</v>
      </c>
      <c r="N74" s="1152" t="s">
        <v>47</v>
      </c>
      <c r="O74" s="1152"/>
    </row>
    <row r="75">
      <c r="A75" s="1140" t="s">
        <v>121</v>
      </c>
      <c r="B75" s="1162" t="s">
        <v>1326</v>
      </c>
      <c r="C75" s="1144" t="s">
        <v>103</v>
      </c>
      <c r="D75" s="1144"/>
      <c r="E75" s="1145" t="s">
        <v>1682</v>
      </c>
      <c r="F75" s="1145" t="s">
        <v>1630</v>
      </c>
      <c r="G75" s="1186" t="s">
        <v>12561</v>
      </c>
      <c r="H75" s="1145" t="s">
        <v>1329</v>
      </c>
      <c r="I75" s="1146">
        <v>79.0</v>
      </c>
      <c r="J75" s="1144" t="s">
        <v>1391</v>
      </c>
      <c r="K75" s="1145" t="s">
        <v>12562</v>
      </c>
      <c r="L75" s="1145" t="s">
        <v>1331</v>
      </c>
      <c r="M75" s="1147" t="s">
        <v>1332</v>
      </c>
      <c r="N75" s="1144"/>
      <c r="O75" s="1144"/>
    </row>
    <row r="76">
      <c r="A76" s="1140" t="s">
        <v>121</v>
      </c>
      <c r="B76" s="1162" t="s">
        <v>1333</v>
      </c>
      <c r="C76" s="1152" t="s">
        <v>67</v>
      </c>
      <c r="D76" s="1144"/>
      <c r="E76" s="1145" t="s">
        <v>324</v>
      </c>
      <c r="F76" s="1145" t="s">
        <v>10470</v>
      </c>
      <c r="G76" s="1144">
        <v>9.8248652400027E13</v>
      </c>
      <c r="H76" s="1145" t="s">
        <v>1335</v>
      </c>
      <c r="I76" s="1179">
        <v>60.0</v>
      </c>
      <c r="J76" s="1144">
        <v>400.0</v>
      </c>
      <c r="K76" s="1144"/>
      <c r="L76" s="1144"/>
      <c r="M76" s="1150"/>
      <c r="N76" s="1144"/>
      <c r="O76" s="1144"/>
    </row>
    <row r="77">
      <c r="A77" s="1140" t="s">
        <v>121</v>
      </c>
      <c r="B77" s="1162" t="s">
        <v>1355</v>
      </c>
      <c r="C77" s="1144" t="s">
        <v>1357</v>
      </c>
      <c r="D77" s="1144"/>
      <c r="E77" s="1187" t="s">
        <v>12563</v>
      </c>
      <c r="F77" s="1188"/>
      <c r="G77" s="1144">
        <v>4.3471067900011E13</v>
      </c>
      <c r="H77" s="1153" t="s">
        <v>307</v>
      </c>
      <c r="I77" s="1146" t="s">
        <v>1358</v>
      </c>
      <c r="J77" s="1144"/>
      <c r="K77" s="1144"/>
      <c r="L77" s="1144" t="s">
        <v>12564</v>
      </c>
      <c r="M77" s="1150" t="s">
        <v>12565</v>
      </c>
      <c r="N77" s="1144"/>
      <c r="O77" s="1144"/>
    </row>
    <row r="78">
      <c r="A78" s="1140" t="s">
        <v>43</v>
      </c>
      <c r="B78" s="1141" t="s">
        <v>1365</v>
      </c>
      <c r="C78" s="1145" t="s">
        <v>12566</v>
      </c>
      <c r="D78" s="1189">
        <v>44278.0</v>
      </c>
      <c r="E78" s="1190" t="s">
        <v>10609</v>
      </c>
      <c r="F78" s="1191" t="s">
        <v>10568</v>
      </c>
      <c r="G78" s="1144"/>
      <c r="H78" s="1157" t="s">
        <v>1369</v>
      </c>
      <c r="I78" s="1192">
        <v>37.0</v>
      </c>
      <c r="J78" s="1193">
        <v>40.0</v>
      </c>
      <c r="K78" s="1194" t="s">
        <v>12567</v>
      </c>
      <c r="L78" s="1195" t="s">
        <v>1371</v>
      </c>
      <c r="M78" s="1150"/>
      <c r="N78" s="1151"/>
      <c r="O78" s="1160"/>
    </row>
    <row r="79">
      <c r="A79" s="1140" t="s">
        <v>43</v>
      </c>
      <c r="B79" s="1141" t="s">
        <v>1374</v>
      </c>
      <c r="C79" s="1148" t="s">
        <v>67</v>
      </c>
      <c r="D79" s="1143">
        <v>45127.0</v>
      </c>
      <c r="E79" s="1145" t="s">
        <v>10517</v>
      </c>
      <c r="F79" s="1145" t="s">
        <v>1797</v>
      </c>
      <c r="G79" s="1144"/>
      <c r="H79" s="1145" t="s">
        <v>264</v>
      </c>
      <c r="I79" s="1146">
        <v>86.0</v>
      </c>
      <c r="J79" s="1144"/>
      <c r="K79" s="1145" t="s">
        <v>12568</v>
      </c>
      <c r="L79" s="1145" t="s">
        <v>1379</v>
      </c>
      <c r="M79" s="1147" t="s">
        <v>1380</v>
      </c>
      <c r="N79" s="1161" t="s">
        <v>47</v>
      </c>
      <c r="O79" s="1161"/>
    </row>
    <row r="80">
      <c r="A80" s="1140" t="s">
        <v>424</v>
      </c>
      <c r="B80" s="1141" t="s">
        <v>1387</v>
      </c>
      <c r="C80" s="1144" t="s">
        <v>103</v>
      </c>
      <c r="D80" s="1152" t="s">
        <v>12569</v>
      </c>
      <c r="E80" s="1145"/>
      <c r="F80" s="1145"/>
      <c r="G80" s="1144"/>
      <c r="H80" s="1153" t="s">
        <v>307</v>
      </c>
      <c r="I80" s="1154">
        <v>24.0</v>
      </c>
      <c r="J80" s="1148"/>
      <c r="K80" s="1151"/>
      <c r="L80" s="1143"/>
      <c r="M80" s="1150"/>
      <c r="N80" s="1144"/>
      <c r="O80" s="1144"/>
    </row>
    <row r="81">
      <c r="A81" s="1140" t="s">
        <v>121</v>
      </c>
      <c r="B81" s="1162" t="s">
        <v>1389</v>
      </c>
      <c r="C81" s="1152" t="s">
        <v>67</v>
      </c>
      <c r="D81" s="1144"/>
      <c r="E81" s="1145" t="s">
        <v>1682</v>
      </c>
      <c r="F81" s="1145" t="s">
        <v>1630</v>
      </c>
      <c r="G81" s="1144">
        <v>3.4067787100022E13</v>
      </c>
      <c r="H81" s="1145" t="s">
        <v>1393</v>
      </c>
      <c r="I81" s="1179">
        <v>44.0</v>
      </c>
      <c r="J81" s="1144" t="s">
        <v>1391</v>
      </c>
      <c r="K81" s="1145" t="s">
        <v>12570</v>
      </c>
      <c r="L81" s="1149" t="s">
        <v>1395</v>
      </c>
      <c r="M81" s="1147">
        <v>2.40023398E8</v>
      </c>
      <c r="N81" s="1144"/>
      <c r="O81" s="1144"/>
    </row>
    <row r="82">
      <c r="A82" s="1163" t="s">
        <v>12498</v>
      </c>
      <c r="B82" s="1162" t="s">
        <v>1399</v>
      </c>
      <c r="C82" s="1145" t="s">
        <v>103</v>
      </c>
      <c r="D82" s="1144"/>
      <c r="E82" s="1145" t="s">
        <v>324</v>
      </c>
      <c r="F82" s="1145" t="s">
        <v>10470</v>
      </c>
      <c r="G82" s="1144"/>
      <c r="H82" s="1145" t="s">
        <v>11011</v>
      </c>
      <c r="I82" s="1179">
        <v>62.0</v>
      </c>
      <c r="J82" s="1145">
        <v>350.0</v>
      </c>
      <c r="K82" s="1145" t="s">
        <v>12571</v>
      </c>
      <c r="L82" s="1144"/>
      <c r="M82" s="1150"/>
      <c r="N82" s="1144"/>
      <c r="O82" s="1144"/>
    </row>
    <row r="83">
      <c r="A83" s="1140" t="s">
        <v>121</v>
      </c>
      <c r="B83" s="1162" t="s">
        <v>1418</v>
      </c>
      <c r="C83" s="1152" t="s">
        <v>67</v>
      </c>
      <c r="D83" s="1144"/>
      <c r="E83" s="1145" t="s">
        <v>1682</v>
      </c>
      <c r="F83" s="1145" t="s">
        <v>1630</v>
      </c>
      <c r="G83" s="1144">
        <v>8.510691380001E13</v>
      </c>
      <c r="H83" s="1145" t="s">
        <v>1421</v>
      </c>
      <c r="I83" s="1179">
        <v>29.0</v>
      </c>
      <c r="J83" s="1144">
        <v>530.0</v>
      </c>
      <c r="K83" s="1144"/>
      <c r="L83" s="1144"/>
      <c r="M83" s="1150"/>
      <c r="N83" s="1144"/>
      <c r="O83" s="1144"/>
    </row>
    <row r="84">
      <c r="A84" s="1140" t="s">
        <v>424</v>
      </c>
      <c r="B84" s="1141" t="s">
        <v>1426</v>
      </c>
      <c r="C84" s="1152" t="s">
        <v>67</v>
      </c>
      <c r="D84" s="1196">
        <v>44481.0</v>
      </c>
      <c r="E84" s="1145"/>
      <c r="F84" s="1145"/>
      <c r="G84" s="1144"/>
      <c r="H84" s="1153" t="s">
        <v>307</v>
      </c>
      <c r="I84" s="1154">
        <v>62.0</v>
      </c>
      <c r="J84" s="1148"/>
      <c r="K84" s="1151"/>
      <c r="L84" s="1143"/>
      <c r="M84" s="1150"/>
      <c r="N84" s="1144"/>
      <c r="O84" s="1144"/>
    </row>
    <row r="85">
      <c r="A85" s="1140" t="s">
        <v>424</v>
      </c>
      <c r="B85" s="1141" t="s">
        <v>1434</v>
      </c>
      <c r="C85" s="1152" t="s">
        <v>67</v>
      </c>
      <c r="D85" s="1151"/>
      <c r="E85" s="1145"/>
      <c r="F85" s="1145"/>
      <c r="G85" s="1144"/>
      <c r="H85" s="1153" t="s">
        <v>307</v>
      </c>
      <c r="I85" s="1154">
        <v>29.0</v>
      </c>
      <c r="J85" s="1148"/>
      <c r="K85" s="1151"/>
      <c r="L85" s="1143"/>
      <c r="M85" s="1150"/>
      <c r="N85" s="1144"/>
      <c r="O85" s="1144"/>
    </row>
    <row r="86">
      <c r="A86" s="1140" t="s">
        <v>43</v>
      </c>
      <c r="B86" s="1141" t="s">
        <v>1438</v>
      </c>
      <c r="C86" s="1148" t="s">
        <v>67</v>
      </c>
      <c r="D86" s="1143">
        <v>45359.0</v>
      </c>
      <c r="E86" s="1145" t="s">
        <v>10613</v>
      </c>
      <c r="F86" s="1145" t="s">
        <v>6002</v>
      </c>
      <c r="G86" s="1144"/>
      <c r="H86" s="1145" t="s">
        <v>264</v>
      </c>
      <c r="I86" s="1146">
        <v>86.0</v>
      </c>
      <c r="J86" s="1145">
        <v>230.0</v>
      </c>
      <c r="K86" s="1145" t="s">
        <v>12572</v>
      </c>
      <c r="L86" s="1145" t="s">
        <v>1443</v>
      </c>
      <c r="M86" s="1147" t="s">
        <v>47</v>
      </c>
      <c r="N86" s="1148" t="s">
        <v>1444</v>
      </c>
      <c r="O86" s="1148"/>
    </row>
    <row r="87">
      <c r="A87" s="1140" t="s">
        <v>121</v>
      </c>
      <c r="B87" s="1162" t="s">
        <v>12261</v>
      </c>
      <c r="C87" s="1145" t="s">
        <v>12521</v>
      </c>
      <c r="D87" s="1144"/>
      <c r="E87" s="1187" t="s">
        <v>12563</v>
      </c>
      <c r="F87" s="1188"/>
      <c r="G87" s="1144">
        <v>3.9500185200056E13</v>
      </c>
      <c r="H87" s="1145" t="s">
        <v>12573</v>
      </c>
      <c r="I87" s="1146">
        <v>95.0</v>
      </c>
      <c r="J87" s="1144"/>
      <c r="K87" s="1144"/>
      <c r="L87" s="1145" t="s">
        <v>12574</v>
      </c>
      <c r="M87" s="1147" t="s">
        <v>12575</v>
      </c>
      <c r="N87" s="1144"/>
      <c r="O87" s="1144"/>
    </row>
    <row r="88">
      <c r="A88" s="1140" t="s">
        <v>121</v>
      </c>
      <c r="B88" s="1162" t="s">
        <v>12576</v>
      </c>
      <c r="C88" s="1144" t="s">
        <v>12521</v>
      </c>
      <c r="D88" s="1151"/>
      <c r="E88" s="1145" t="s">
        <v>1682</v>
      </c>
      <c r="F88" s="1145" t="s">
        <v>1630</v>
      </c>
      <c r="G88" s="1144"/>
      <c r="H88" s="1174"/>
      <c r="I88" s="1175">
        <v>49.0</v>
      </c>
      <c r="J88" s="1145">
        <v>350.0</v>
      </c>
      <c r="K88" s="1176" t="s">
        <v>12577</v>
      </c>
      <c r="L88" s="1177" t="s">
        <v>1489</v>
      </c>
      <c r="M88" s="1178" t="s">
        <v>1490</v>
      </c>
      <c r="N88" s="1160"/>
      <c r="O88" s="1160"/>
    </row>
    <row r="89">
      <c r="A89" s="1140" t="s">
        <v>43</v>
      </c>
      <c r="B89" s="1197" t="s">
        <v>1494</v>
      </c>
      <c r="C89" s="1145" t="s">
        <v>12566</v>
      </c>
      <c r="D89" s="1198">
        <v>44616.0</v>
      </c>
      <c r="E89" s="1190" t="s">
        <v>10518</v>
      </c>
      <c r="F89" s="1190" t="s">
        <v>819</v>
      </c>
      <c r="G89" s="1144"/>
      <c r="H89" s="1193" t="s">
        <v>785</v>
      </c>
      <c r="I89" s="1199">
        <v>86.0</v>
      </c>
      <c r="J89" s="1193">
        <v>220.0</v>
      </c>
      <c r="K89" s="1200" t="s">
        <v>12578</v>
      </c>
      <c r="L89" s="1201" t="s">
        <v>1500</v>
      </c>
      <c r="M89" s="1150"/>
      <c r="N89" s="1151"/>
      <c r="O89" s="1160"/>
    </row>
    <row r="90">
      <c r="A90" s="1140" t="s">
        <v>121</v>
      </c>
      <c r="B90" s="1180" t="s">
        <v>1544</v>
      </c>
      <c r="C90" s="1144" t="s">
        <v>12521</v>
      </c>
      <c r="D90" s="1151"/>
      <c r="E90" s="1145" t="s">
        <v>10564</v>
      </c>
      <c r="F90" s="1145" t="s">
        <v>10565</v>
      </c>
      <c r="G90" s="1144"/>
      <c r="H90" s="1181" t="s">
        <v>1547</v>
      </c>
      <c r="I90" s="1182"/>
      <c r="J90" s="1181" t="s">
        <v>1105</v>
      </c>
      <c r="K90" s="1151"/>
      <c r="L90" s="1183"/>
      <c r="M90" s="1150"/>
      <c r="N90" s="1160"/>
      <c r="O90" s="1160"/>
    </row>
    <row r="91">
      <c r="A91" s="1140" t="s">
        <v>424</v>
      </c>
      <c r="B91" s="1141" t="s">
        <v>1559</v>
      </c>
      <c r="C91" s="1152" t="s">
        <v>67</v>
      </c>
      <c r="D91" s="1151"/>
      <c r="E91" s="1145"/>
      <c r="F91" s="1145"/>
      <c r="G91" s="1144"/>
      <c r="H91" s="1153" t="s">
        <v>307</v>
      </c>
      <c r="I91" s="1154">
        <v>37.0</v>
      </c>
      <c r="J91" s="1148"/>
      <c r="K91" s="1151"/>
      <c r="L91" s="1143"/>
      <c r="M91" s="1150"/>
      <c r="N91" s="1144"/>
      <c r="O91" s="1144"/>
    </row>
    <row r="92">
      <c r="A92" s="1140" t="s">
        <v>43</v>
      </c>
      <c r="B92" s="1141" t="s">
        <v>1568</v>
      </c>
      <c r="C92" s="1148" t="s">
        <v>67</v>
      </c>
      <c r="D92" s="1143">
        <v>44521.0</v>
      </c>
      <c r="E92" s="1145" t="s">
        <v>4373</v>
      </c>
      <c r="F92" s="1145" t="s">
        <v>4299</v>
      </c>
      <c r="G92" s="1144"/>
      <c r="H92" s="1145" t="s">
        <v>1571</v>
      </c>
      <c r="I92" s="1146">
        <v>79.0</v>
      </c>
      <c r="J92" s="1145" t="s">
        <v>47</v>
      </c>
      <c r="K92" s="1145" t="s">
        <v>12579</v>
      </c>
      <c r="L92" s="1145" t="s">
        <v>1574</v>
      </c>
      <c r="M92" s="1150"/>
      <c r="N92" s="1151" t="s">
        <v>1575</v>
      </c>
      <c r="O92" s="1151"/>
    </row>
    <row r="93">
      <c r="A93" s="1163" t="s">
        <v>12498</v>
      </c>
      <c r="B93" s="1162" t="s">
        <v>12580</v>
      </c>
      <c r="C93" s="1145" t="s">
        <v>103</v>
      </c>
      <c r="D93" s="1144"/>
      <c r="E93" s="1145" t="s">
        <v>10564</v>
      </c>
      <c r="F93" s="1145" t="s">
        <v>10565</v>
      </c>
      <c r="G93" s="1144">
        <v>3.9814918700088E13</v>
      </c>
      <c r="H93" s="1145" t="s">
        <v>683</v>
      </c>
      <c r="I93" s="1146">
        <v>88.0</v>
      </c>
      <c r="J93" s="1145">
        <v>140.0</v>
      </c>
      <c r="K93" s="1145" t="s">
        <v>12581</v>
      </c>
      <c r="L93" s="1145" t="s">
        <v>1587</v>
      </c>
      <c r="M93" s="1147" t="s">
        <v>12582</v>
      </c>
      <c r="N93" s="1144"/>
      <c r="O93" s="1144"/>
    </row>
    <row r="94">
      <c r="A94" s="1163" t="s">
        <v>12498</v>
      </c>
      <c r="B94" s="1162" t="s">
        <v>12583</v>
      </c>
      <c r="C94" s="1152" t="s">
        <v>67</v>
      </c>
      <c r="D94" s="1144"/>
      <c r="E94" s="1145" t="s">
        <v>10564</v>
      </c>
      <c r="F94" s="1145" t="s">
        <v>10565</v>
      </c>
      <c r="G94" s="1144"/>
      <c r="H94" s="1145" t="s">
        <v>1591</v>
      </c>
      <c r="I94" s="1179">
        <v>54.0</v>
      </c>
      <c r="J94" s="1144"/>
      <c r="K94" s="1145" t="s">
        <v>12584</v>
      </c>
      <c r="L94" s="1145" t="s">
        <v>1594</v>
      </c>
      <c r="M94" s="1202"/>
      <c r="N94" s="1144"/>
      <c r="O94" s="1144"/>
    </row>
    <row r="95">
      <c r="A95" s="1140" t="s">
        <v>121</v>
      </c>
      <c r="B95" s="1162" t="s">
        <v>12585</v>
      </c>
      <c r="C95" s="1152" t="s">
        <v>67</v>
      </c>
      <c r="D95" s="1144"/>
      <c r="E95" s="1145" t="s">
        <v>10564</v>
      </c>
      <c r="F95" s="1145" t="s">
        <v>10565</v>
      </c>
      <c r="G95" s="1144">
        <v>4.929582690001E13</v>
      </c>
      <c r="H95" s="1145" t="s">
        <v>1591</v>
      </c>
      <c r="I95" s="1179">
        <v>54.0</v>
      </c>
      <c r="J95" s="1144">
        <v>150.0</v>
      </c>
      <c r="K95" s="1144"/>
      <c r="L95" s="1144"/>
      <c r="M95" s="1165"/>
      <c r="N95" s="1166"/>
      <c r="O95" s="1166"/>
    </row>
    <row r="96">
      <c r="A96" s="1140" t="s">
        <v>121</v>
      </c>
      <c r="B96" s="1162" t="s">
        <v>12586</v>
      </c>
      <c r="C96" s="1144" t="s">
        <v>12521</v>
      </c>
      <c r="D96" s="1151"/>
      <c r="E96" s="1145" t="s">
        <v>1682</v>
      </c>
      <c r="F96" s="1145" t="s">
        <v>1630</v>
      </c>
      <c r="G96" s="1144"/>
      <c r="H96" s="1174"/>
      <c r="I96" s="1175">
        <v>49.0</v>
      </c>
      <c r="J96" s="1145">
        <v>80.0</v>
      </c>
      <c r="K96" s="1203" t="s">
        <v>12587</v>
      </c>
      <c r="L96" s="1177" t="s">
        <v>12588</v>
      </c>
      <c r="M96" s="1178" t="s">
        <v>12589</v>
      </c>
      <c r="N96" s="1160"/>
      <c r="O96" s="1160"/>
    </row>
    <row r="97">
      <c r="A97" s="1163" t="s">
        <v>12498</v>
      </c>
      <c r="B97" s="1162" t="s">
        <v>1612</v>
      </c>
      <c r="C97" s="1145" t="s">
        <v>12533</v>
      </c>
      <c r="D97" s="1144"/>
      <c r="E97" s="1145" t="s">
        <v>1682</v>
      </c>
      <c r="F97" s="1145" t="s">
        <v>1630</v>
      </c>
      <c r="G97" s="1204"/>
      <c r="H97" s="1145" t="s">
        <v>12590</v>
      </c>
      <c r="I97" s="1146">
        <v>35.0</v>
      </c>
      <c r="J97" s="1145">
        <v>210.0</v>
      </c>
      <c r="K97" s="1145" t="s">
        <v>12591</v>
      </c>
      <c r="L97" s="1145" t="s">
        <v>1617</v>
      </c>
      <c r="M97" s="1205">
        <v>2.99602828E8</v>
      </c>
      <c r="N97" s="1204"/>
      <c r="O97" s="1204"/>
    </row>
    <row r="98">
      <c r="A98" s="1140" t="s">
        <v>121</v>
      </c>
      <c r="B98" s="1180" t="s">
        <v>1623</v>
      </c>
      <c r="C98" s="1144" t="s">
        <v>12521</v>
      </c>
      <c r="D98" s="1151"/>
      <c r="E98" s="1145" t="s">
        <v>10564</v>
      </c>
      <c r="F98" s="1145" t="s">
        <v>10565</v>
      </c>
      <c r="G98" s="1144"/>
      <c r="H98" s="1181" t="s">
        <v>683</v>
      </c>
      <c r="I98" s="1182"/>
      <c r="J98" s="1181" t="s">
        <v>1105</v>
      </c>
      <c r="K98" s="1151"/>
      <c r="L98" s="1183"/>
      <c r="M98" s="1150"/>
      <c r="N98" s="1160"/>
      <c r="O98" s="1160"/>
    </row>
    <row r="99">
      <c r="A99" s="1140" t="s">
        <v>121</v>
      </c>
      <c r="B99" s="1180" t="s">
        <v>1623</v>
      </c>
      <c r="C99" s="1144" t="s">
        <v>12521</v>
      </c>
      <c r="D99" s="1151"/>
      <c r="E99" s="1145" t="s">
        <v>10564</v>
      </c>
      <c r="F99" s="1145" t="s">
        <v>10565</v>
      </c>
      <c r="G99" s="1144"/>
      <c r="H99" s="1181" t="s">
        <v>683</v>
      </c>
      <c r="I99" s="1182"/>
      <c r="J99" s="1181" t="s">
        <v>1105</v>
      </c>
      <c r="K99" s="1151"/>
      <c r="L99" s="1183"/>
      <c r="M99" s="1150"/>
      <c r="N99" s="1160"/>
      <c r="O99" s="1160"/>
    </row>
    <row r="100">
      <c r="A100" s="1140" t="s">
        <v>121</v>
      </c>
      <c r="B100" s="1162" t="s">
        <v>1623</v>
      </c>
      <c r="C100" s="1144" t="s">
        <v>12521</v>
      </c>
      <c r="D100" s="1151"/>
      <c r="E100" s="1145" t="s">
        <v>1682</v>
      </c>
      <c r="F100" s="1145" t="s">
        <v>1630</v>
      </c>
      <c r="G100" s="1144"/>
      <c r="H100" s="1174"/>
      <c r="I100" s="1175">
        <v>49.0</v>
      </c>
      <c r="J100" s="1145">
        <v>50.0</v>
      </c>
      <c r="K100" s="1176" t="s">
        <v>12592</v>
      </c>
      <c r="L100" s="1177" t="s">
        <v>11888</v>
      </c>
      <c r="M100" s="1178" t="s">
        <v>11889</v>
      </c>
      <c r="N100" s="1160"/>
      <c r="O100" s="1160"/>
    </row>
    <row r="101">
      <c r="A101" s="1140" t="s">
        <v>43</v>
      </c>
      <c r="B101" s="1141" t="s">
        <v>12593</v>
      </c>
      <c r="C101" s="1145" t="s">
        <v>12566</v>
      </c>
      <c r="D101" s="1189">
        <v>44624.0</v>
      </c>
      <c r="E101" s="1191" t="s">
        <v>10518</v>
      </c>
      <c r="F101" s="1191" t="s">
        <v>819</v>
      </c>
      <c r="G101" s="1169"/>
      <c r="H101" s="1157" t="s">
        <v>1628</v>
      </c>
      <c r="I101" s="1192">
        <v>86.0</v>
      </c>
      <c r="J101" s="1157">
        <v>72.0</v>
      </c>
      <c r="K101" s="1194" t="s">
        <v>12594</v>
      </c>
      <c r="L101" s="1195" t="s">
        <v>1631</v>
      </c>
      <c r="M101" s="1150"/>
      <c r="N101" s="1206"/>
      <c r="O101" s="1172"/>
    </row>
    <row r="102">
      <c r="A102" s="1140" t="s">
        <v>43</v>
      </c>
      <c r="B102" s="1141" t="s">
        <v>1643</v>
      </c>
      <c r="C102" s="1148" t="s">
        <v>67</v>
      </c>
      <c r="D102" s="1143">
        <v>45327.0</v>
      </c>
      <c r="E102" s="1145" t="s">
        <v>12595</v>
      </c>
      <c r="F102" s="1145" t="s">
        <v>12596</v>
      </c>
      <c r="G102" s="1144"/>
      <c r="H102" s="1145" t="s">
        <v>484</v>
      </c>
      <c r="I102" s="1146">
        <v>85.0</v>
      </c>
      <c r="J102" s="1145">
        <v>79.0</v>
      </c>
      <c r="K102" s="1145" t="s">
        <v>12597</v>
      </c>
      <c r="L102" s="1145" t="s">
        <v>1650</v>
      </c>
      <c r="M102" s="1147" t="s">
        <v>1651</v>
      </c>
      <c r="N102" s="1148" t="s">
        <v>47</v>
      </c>
      <c r="O102" s="1148"/>
    </row>
    <row r="103">
      <c r="A103" s="1140" t="s">
        <v>43</v>
      </c>
      <c r="B103" s="1141" t="s">
        <v>1660</v>
      </c>
      <c r="C103" s="1148" t="s">
        <v>67</v>
      </c>
      <c r="D103" s="1143">
        <v>45106.0</v>
      </c>
      <c r="E103" s="1145" t="s">
        <v>10567</v>
      </c>
      <c r="F103" s="1145" t="s">
        <v>3037</v>
      </c>
      <c r="G103" s="1144"/>
      <c r="H103" s="1145" t="s">
        <v>1663</v>
      </c>
      <c r="I103" s="1146">
        <v>79.0</v>
      </c>
      <c r="J103" s="1145">
        <v>24.0</v>
      </c>
      <c r="K103" s="1145" t="s">
        <v>12598</v>
      </c>
      <c r="L103" s="1145" t="s">
        <v>1667</v>
      </c>
      <c r="M103" s="1147" t="s">
        <v>47</v>
      </c>
      <c r="N103" s="1148" t="s">
        <v>1668</v>
      </c>
      <c r="O103" s="1148"/>
    </row>
    <row r="104">
      <c r="A104" s="1140" t="s">
        <v>121</v>
      </c>
      <c r="B104" s="1162" t="s">
        <v>1672</v>
      </c>
      <c r="C104" s="1152" t="s">
        <v>67</v>
      </c>
      <c r="D104" s="1144"/>
      <c r="E104" s="1145" t="s">
        <v>324</v>
      </c>
      <c r="F104" s="1145" t="s">
        <v>10470</v>
      </c>
      <c r="G104" s="1144">
        <v>3.2461367801269E13</v>
      </c>
      <c r="H104" s="1145" t="s">
        <v>12265</v>
      </c>
      <c r="I104" s="1179">
        <v>93.0</v>
      </c>
      <c r="J104" s="1144">
        <v>3500.0</v>
      </c>
      <c r="K104" s="1144"/>
      <c r="L104" s="1144"/>
      <c r="M104" s="1150"/>
      <c r="N104" s="1144"/>
      <c r="O104" s="1144"/>
    </row>
    <row r="105">
      <c r="A105" s="1140" t="s">
        <v>121</v>
      </c>
      <c r="B105" s="1162" t="s">
        <v>1677</v>
      </c>
      <c r="C105" s="1152" t="s">
        <v>67</v>
      </c>
      <c r="D105" s="1144"/>
      <c r="E105" s="1145" t="s">
        <v>1682</v>
      </c>
      <c r="F105" s="1145" t="s">
        <v>1630</v>
      </c>
      <c r="G105" s="1144">
        <v>7.7560929000082E13</v>
      </c>
      <c r="H105" s="1145" t="s">
        <v>1681</v>
      </c>
      <c r="I105" s="1179">
        <v>85.0</v>
      </c>
      <c r="J105" s="1144" t="s">
        <v>1679</v>
      </c>
      <c r="K105" s="1144"/>
      <c r="L105" s="1144"/>
      <c r="M105" s="1150"/>
      <c r="N105" s="1144"/>
      <c r="O105" s="1144"/>
    </row>
    <row r="106">
      <c r="A106" s="1140" t="s">
        <v>121</v>
      </c>
      <c r="B106" s="1162" t="s">
        <v>1686</v>
      </c>
      <c r="C106" s="1152" t="s">
        <v>67</v>
      </c>
      <c r="D106" s="1144"/>
      <c r="E106" s="1145" t="s">
        <v>1682</v>
      </c>
      <c r="F106" s="1145" t="s">
        <v>1630</v>
      </c>
      <c r="G106" s="1144">
        <v>4.1374833600026E13</v>
      </c>
      <c r="H106" s="1145" t="s">
        <v>1689</v>
      </c>
      <c r="I106" s="1179">
        <v>85.0</v>
      </c>
      <c r="J106" s="1144">
        <v>250.0</v>
      </c>
      <c r="K106" s="1144"/>
      <c r="L106" s="1144"/>
      <c r="M106" s="1150"/>
      <c r="N106" s="1144"/>
      <c r="O106" s="1144"/>
    </row>
    <row r="107">
      <c r="A107" s="1140" t="s">
        <v>43</v>
      </c>
      <c r="B107" s="1141" t="s">
        <v>1701</v>
      </c>
      <c r="C107" s="1148" t="s">
        <v>67</v>
      </c>
      <c r="D107" s="1143">
        <v>44980.0</v>
      </c>
      <c r="E107" s="1145" t="s">
        <v>12599</v>
      </c>
      <c r="F107" s="1145" t="s">
        <v>12242</v>
      </c>
      <c r="G107" s="1144"/>
      <c r="H107" s="1145" t="s">
        <v>1705</v>
      </c>
      <c r="I107" s="1146">
        <v>86.0</v>
      </c>
      <c r="J107" s="1145">
        <v>138.0</v>
      </c>
      <c r="K107" s="1145" t="s">
        <v>12600</v>
      </c>
      <c r="L107" s="1145" t="s">
        <v>10616</v>
      </c>
      <c r="M107" s="1147" t="s">
        <v>12601</v>
      </c>
      <c r="N107" s="1148" t="s">
        <v>47</v>
      </c>
      <c r="O107" s="1148"/>
    </row>
    <row r="108">
      <c r="A108" s="1140" t="s">
        <v>121</v>
      </c>
      <c r="B108" s="1162" t="s">
        <v>1742</v>
      </c>
      <c r="C108" s="1152" t="s">
        <v>67</v>
      </c>
      <c r="D108" s="1144"/>
      <c r="E108" s="1145" t="s">
        <v>324</v>
      </c>
      <c r="F108" s="1145" t="s">
        <v>10470</v>
      </c>
      <c r="G108" s="1144">
        <v>5.717230140008E13</v>
      </c>
      <c r="H108" s="1145" t="s">
        <v>1744</v>
      </c>
      <c r="I108" s="1146">
        <v>62.0</v>
      </c>
      <c r="J108" s="1144">
        <v>130.0</v>
      </c>
      <c r="K108" s="1144"/>
      <c r="L108" s="1144"/>
      <c r="M108" s="1150"/>
      <c r="N108" s="1144"/>
      <c r="O108" s="1144"/>
    </row>
    <row r="109">
      <c r="A109" s="1163" t="s">
        <v>12498</v>
      </c>
      <c r="B109" s="1162" t="s">
        <v>12602</v>
      </c>
      <c r="C109" s="1145" t="s">
        <v>103</v>
      </c>
      <c r="D109" s="1144"/>
      <c r="E109" s="1145" t="s">
        <v>10564</v>
      </c>
      <c r="F109" s="1145" t="s">
        <v>10565</v>
      </c>
      <c r="G109" s="1144"/>
      <c r="H109" s="1145" t="s">
        <v>1474</v>
      </c>
      <c r="I109" s="1179">
        <v>54.0</v>
      </c>
      <c r="J109" s="1145">
        <v>45.0</v>
      </c>
      <c r="K109" s="1145" t="s">
        <v>12603</v>
      </c>
      <c r="L109" s="1149" t="s">
        <v>1774</v>
      </c>
      <c r="M109" s="1150"/>
      <c r="N109" s="1144"/>
      <c r="O109" s="1144"/>
    </row>
    <row r="110">
      <c r="A110" s="1140" t="s">
        <v>121</v>
      </c>
      <c r="B110" s="1162" t="s">
        <v>1776</v>
      </c>
      <c r="C110" s="1144" t="s">
        <v>103</v>
      </c>
      <c r="D110" s="1144"/>
      <c r="E110" s="1145" t="s">
        <v>10564</v>
      </c>
      <c r="F110" s="1145" t="s">
        <v>10565</v>
      </c>
      <c r="G110" s="1144">
        <v>5.1361815700012E13</v>
      </c>
      <c r="H110" s="1145" t="s">
        <v>1778</v>
      </c>
      <c r="I110" s="1179">
        <v>57.0</v>
      </c>
      <c r="J110" s="1144">
        <v>200.0</v>
      </c>
      <c r="K110" s="1144"/>
      <c r="L110" s="1144" t="s">
        <v>7896</v>
      </c>
      <c r="M110" s="1150" t="s">
        <v>7897</v>
      </c>
      <c r="N110" s="1144"/>
      <c r="O110" s="1144"/>
    </row>
    <row r="111">
      <c r="A111" s="1140" t="s">
        <v>424</v>
      </c>
      <c r="B111" s="1141" t="s">
        <v>1783</v>
      </c>
      <c r="C111" s="1152" t="s">
        <v>67</v>
      </c>
      <c r="D111" s="1152" t="s">
        <v>12604</v>
      </c>
      <c r="E111" s="1145"/>
      <c r="F111" s="1145"/>
      <c r="G111" s="1144"/>
      <c r="H111" s="1153" t="s">
        <v>307</v>
      </c>
      <c r="I111" s="1154">
        <v>62.0</v>
      </c>
      <c r="J111" s="1148"/>
      <c r="K111" s="1151"/>
      <c r="L111" s="1143"/>
      <c r="M111" s="1150"/>
      <c r="N111" s="1144"/>
      <c r="O111" s="1144"/>
    </row>
    <row r="112">
      <c r="A112" s="1140" t="s">
        <v>43</v>
      </c>
      <c r="B112" s="1141" t="s">
        <v>1800</v>
      </c>
      <c r="C112" s="1148" t="s">
        <v>67</v>
      </c>
      <c r="D112" s="1143">
        <v>44134.0</v>
      </c>
      <c r="E112" s="1145" t="s">
        <v>12605</v>
      </c>
      <c r="F112" s="1145" t="s">
        <v>12606</v>
      </c>
      <c r="G112" s="1173"/>
      <c r="H112" s="1145" t="s">
        <v>1804</v>
      </c>
      <c r="I112" s="1146" t="s">
        <v>1802</v>
      </c>
      <c r="J112" s="1145">
        <v>1800.0</v>
      </c>
      <c r="K112" s="1145" t="s">
        <v>12607</v>
      </c>
      <c r="L112" s="1149" t="s">
        <v>12608</v>
      </c>
      <c r="M112" s="1147" t="s">
        <v>1808</v>
      </c>
      <c r="N112" s="1161" t="s">
        <v>47</v>
      </c>
      <c r="O112" s="1161"/>
    </row>
    <row r="113">
      <c r="A113" s="1140" t="s">
        <v>424</v>
      </c>
      <c r="B113" s="1141" t="s">
        <v>12270</v>
      </c>
      <c r="C113" s="1152" t="s">
        <v>67</v>
      </c>
      <c r="D113" s="1151"/>
      <c r="E113" s="1145"/>
      <c r="F113" s="1145"/>
      <c r="G113" s="1144"/>
      <c r="H113" s="1153" t="s">
        <v>307</v>
      </c>
      <c r="I113" s="1154">
        <v>37.0</v>
      </c>
      <c r="J113" s="1148"/>
      <c r="K113" s="1151"/>
      <c r="L113" s="1143"/>
      <c r="M113" s="1150"/>
      <c r="N113" s="1144"/>
      <c r="O113" s="1144"/>
    </row>
    <row r="114">
      <c r="A114" s="1140" t="s">
        <v>121</v>
      </c>
      <c r="B114" s="1162" t="s">
        <v>10619</v>
      </c>
      <c r="C114" s="1152" t="s">
        <v>67</v>
      </c>
      <c r="D114" s="1144"/>
      <c r="E114" s="1145" t="s">
        <v>324</v>
      </c>
      <c r="F114" s="1145" t="s">
        <v>10470</v>
      </c>
      <c r="G114" s="1144">
        <v>5.261201910003E13</v>
      </c>
      <c r="H114" s="1145" t="s">
        <v>3452</v>
      </c>
      <c r="I114" s="1146">
        <v>60.0</v>
      </c>
      <c r="J114" s="1144">
        <v>250.0</v>
      </c>
      <c r="K114" s="1144"/>
      <c r="L114" s="1144"/>
      <c r="M114" s="1150"/>
      <c r="N114" s="1144"/>
      <c r="O114" s="1144"/>
    </row>
    <row r="115">
      <c r="A115" s="1163" t="s">
        <v>12498</v>
      </c>
      <c r="B115" s="1162" t="s">
        <v>1820</v>
      </c>
      <c r="C115" s="1145" t="s">
        <v>103</v>
      </c>
      <c r="D115" s="1164"/>
      <c r="E115" s="1145" t="s">
        <v>6130</v>
      </c>
      <c r="F115" s="1145" t="s">
        <v>10515</v>
      </c>
      <c r="G115" s="1144"/>
      <c r="H115" s="1145" t="s">
        <v>6793</v>
      </c>
      <c r="I115" s="1146">
        <v>69.0</v>
      </c>
      <c r="J115" s="1145">
        <v>250.0</v>
      </c>
      <c r="K115" s="1145" t="s">
        <v>12609</v>
      </c>
      <c r="L115" s="1204"/>
      <c r="M115" s="1150"/>
      <c r="N115" s="1144"/>
      <c r="O115" s="1144"/>
    </row>
    <row r="116">
      <c r="A116" s="1140" t="s">
        <v>424</v>
      </c>
      <c r="B116" s="1141" t="s">
        <v>10623</v>
      </c>
      <c r="C116" s="1152" t="s">
        <v>67</v>
      </c>
      <c r="D116" s="1151"/>
      <c r="E116" s="1145"/>
      <c r="F116" s="1145"/>
      <c r="G116" s="1144"/>
      <c r="H116" s="1153" t="s">
        <v>307</v>
      </c>
      <c r="I116" s="1154">
        <v>14.0</v>
      </c>
      <c r="J116" s="1148"/>
      <c r="K116" s="1151"/>
      <c r="L116" s="1143"/>
      <c r="M116" s="1150"/>
      <c r="N116" s="1144"/>
      <c r="O116" s="1144"/>
    </row>
    <row r="117">
      <c r="A117" s="1140" t="s">
        <v>43</v>
      </c>
      <c r="B117" s="1141" t="s">
        <v>1824</v>
      </c>
      <c r="C117" s="1148" t="s">
        <v>67</v>
      </c>
      <c r="D117" s="1143">
        <v>44336.0</v>
      </c>
      <c r="E117" s="1145" t="s">
        <v>10577</v>
      </c>
      <c r="F117" s="1145" t="s">
        <v>96</v>
      </c>
      <c r="G117" s="1144"/>
      <c r="H117" s="1145" t="s">
        <v>1827</v>
      </c>
      <c r="I117" s="1146">
        <v>17.0</v>
      </c>
      <c r="J117" s="1145">
        <v>37.0</v>
      </c>
      <c r="K117" s="1145" t="s">
        <v>12610</v>
      </c>
      <c r="L117" s="1145" t="s">
        <v>1831</v>
      </c>
      <c r="M117" s="1147" t="s">
        <v>1832</v>
      </c>
      <c r="N117" s="1148" t="s">
        <v>47</v>
      </c>
      <c r="O117" s="1148"/>
    </row>
    <row r="118">
      <c r="A118" s="1140" t="s">
        <v>43</v>
      </c>
      <c r="B118" s="1141" t="s">
        <v>1865</v>
      </c>
      <c r="C118" s="1148" t="s">
        <v>67</v>
      </c>
      <c r="D118" s="1143">
        <v>44277.0</v>
      </c>
      <c r="E118" s="1145" t="s">
        <v>10557</v>
      </c>
      <c r="F118" s="1145" t="s">
        <v>1151</v>
      </c>
      <c r="G118" s="1144"/>
      <c r="H118" s="1145" t="s">
        <v>1868</v>
      </c>
      <c r="I118" s="1146">
        <v>59.0</v>
      </c>
      <c r="J118" s="1145">
        <v>75.0</v>
      </c>
      <c r="K118" s="1145" t="s">
        <v>12611</v>
      </c>
      <c r="L118" s="1145" t="s">
        <v>1870</v>
      </c>
      <c r="M118" s="1147" t="s">
        <v>47</v>
      </c>
      <c r="N118" s="1148" t="s">
        <v>1871</v>
      </c>
      <c r="O118" s="1148"/>
    </row>
    <row r="119">
      <c r="A119" s="1140" t="s">
        <v>43</v>
      </c>
      <c r="B119" s="1141" t="s">
        <v>1942</v>
      </c>
      <c r="C119" s="1148" t="s">
        <v>67</v>
      </c>
      <c r="D119" s="1143">
        <v>44881.0</v>
      </c>
      <c r="E119" s="1145" t="s">
        <v>12599</v>
      </c>
      <c r="F119" s="1145" t="s">
        <v>12242</v>
      </c>
      <c r="G119" s="1144"/>
      <c r="H119" s="1145" t="s">
        <v>1945</v>
      </c>
      <c r="I119" s="1146" t="s">
        <v>1245</v>
      </c>
      <c r="J119" s="1145">
        <v>3200.0</v>
      </c>
      <c r="K119" s="1145" t="s">
        <v>12612</v>
      </c>
      <c r="L119" s="1145" t="s">
        <v>1948</v>
      </c>
      <c r="M119" s="1147" t="s">
        <v>1949</v>
      </c>
      <c r="N119" s="1148" t="s">
        <v>47</v>
      </c>
      <c r="O119" s="1148"/>
    </row>
    <row r="120">
      <c r="A120" s="1140" t="s">
        <v>43</v>
      </c>
      <c r="B120" s="1141" t="s">
        <v>1959</v>
      </c>
      <c r="C120" s="1142" t="s">
        <v>103</v>
      </c>
      <c r="D120" s="1143"/>
      <c r="E120" s="1145" t="s">
        <v>10531</v>
      </c>
      <c r="F120" s="1145" t="s">
        <v>10532</v>
      </c>
      <c r="G120" s="1144"/>
      <c r="H120" s="1145" t="s">
        <v>918</v>
      </c>
      <c r="I120" s="1146">
        <v>17.0</v>
      </c>
      <c r="J120" s="1144"/>
      <c r="K120" s="1145" t="s">
        <v>12613</v>
      </c>
      <c r="L120" s="1145" t="s">
        <v>1964</v>
      </c>
      <c r="M120" s="1147" t="s">
        <v>47</v>
      </c>
      <c r="N120" s="1148" t="s">
        <v>1965</v>
      </c>
      <c r="O120" s="1148"/>
    </row>
    <row r="121">
      <c r="A121" s="1163" t="s">
        <v>12498</v>
      </c>
      <c r="B121" s="1162" t="s">
        <v>1975</v>
      </c>
      <c r="C121" s="1145" t="s">
        <v>12533</v>
      </c>
      <c r="D121" s="1144"/>
      <c r="E121" s="1145" t="s">
        <v>6130</v>
      </c>
      <c r="F121" s="1145" t="s">
        <v>10515</v>
      </c>
      <c r="G121" s="1144"/>
      <c r="H121" s="1145" t="s">
        <v>8930</v>
      </c>
      <c r="I121" s="1146">
        <v>26.0</v>
      </c>
      <c r="J121" s="1145">
        <v>180.0</v>
      </c>
      <c r="K121" s="1145" t="s">
        <v>12614</v>
      </c>
      <c r="L121" s="1149" t="s">
        <v>1987</v>
      </c>
      <c r="M121" s="1150"/>
      <c r="N121" s="1144"/>
      <c r="O121" s="1144"/>
    </row>
    <row r="122">
      <c r="A122" s="1163" t="s">
        <v>12498</v>
      </c>
      <c r="B122" s="1162" t="s">
        <v>1975</v>
      </c>
      <c r="C122" s="1145" t="s">
        <v>12533</v>
      </c>
      <c r="D122" s="1144"/>
      <c r="E122" s="1145" t="s">
        <v>324</v>
      </c>
      <c r="F122" s="1145" t="s">
        <v>10470</v>
      </c>
      <c r="G122" s="1160"/>
      <c r="H122" s="1145" t="s">
        <v>1990</v>
      </c>
      <c r="I122" s="1146">
        <v>62.0</v>
      </c>
      <c r="J122" s="1145">
        <v>150.0</v>
      </c>
      <c r="K122" s="1145" t="s">
        <v>12615</v>
      </c>
      <c r="L122" s="1149" t="s">
        <v>12273</v>
      </c>
      <c r="M122" s="1147">
        <v>6.36361743E8</v>
      </c>
      <c r="N122" s="1144"/>
      <c r="O122" s="1144"/>
    </row>
    <row r="123">
      <c r="A123" s="1140" t="s">
        <v>121</v>
      </c>
      <c r="B123" s="1162" t="s">
        <v>1975</v>
      </c>
      <c r="C123" s="1144" t="s">
        <v>1357</v>
      </c>
      <c r="D123" s="1144"/>
      <c r="E123" s="1145" t="s">
        <v>1682</v>
      </c>
      <c r="F123" s="1145" t="s">
        <v>1630</v>
      </c>
      <c r="G123" s="1144">
        <v>4.5132133500114E13</v>
      </c>
      <c r="H123" s="1145" t="s">
        <v>2023</v>
      </c>
      <c r="I123" s="1179">
        <v>35.0</v>
      </c>
      <c r="J123" s="1144" t="s">
        <v>5125</v>
      </c>
      <c r="K123" s="1144"/>
      <c r="L123" s="1144"/>
      <c r="M123" s="1150"/>
      <c r="N123" s="1144"/>
      <c r="O123" s="1144"/>
    </row>
    <row r="124">
      <c r="A124" s="1140" t="s">
        <v>121</v>
      </c>
      <c r="B124" s="1162" t="s">
        <v>1975</v>
      </c>
      <c r="C124" s="1144"/>
      <c r="D124" s="1144"/>
      <c r="E124" s="1145" t="s">
        <v>1682</v>
      </c>
      <c r="F124" s="1145" t="s">
        <v>1630</v>
      </c>
      <c r="G124" s="1144">
        <v>4.5132133501146E13</v>
      </c>
      <c r="H124" s="1145" t="s">
        <v>3966</v>
      </c>
      <c r="I124" s="1146">
        <v>44.0</v>
      </c>
      <c r="J124" s="1144" t="s">
        <v>1391</v>
      </c>
      <c r="K124" s="1144"/>
      <c r="L124" s="1144"/>
      <c r="M124" s="1150"/>
      <c r="N124" s="1144"/>
      <c r="O124" s="1144"/>
    </row>
    <row r="125">
      <c r="A125" s="1140" t="s">
        <v>424</v>
      </c>
      <c r="B125" s="1141" t="s">
        <v>1975</v>
      </c>
      <c r="C125" s="1152" t="s">
        <v>67</v>
      </c>
      <c r="D125" s="1151"/>
      <c r="E125" s="1145"/>
      <c r="F125" s="1145"/>
      <c r="G125" s="1144"/>
      <c r="H125" s="1153" t="s">
        <v>307</v>
      </c>
      <c r="I125" s="1154">
        <v>1.0</v>
      </c>
      <c r="J125" s="1148"/>
      <c r="K125" s="1151"/>
      <c r="L125" s="1143"/>
      <c r="M125" s="1150"/>
      <c r="N125" s="1144"/>
      <c r="O125" s="1144"/>
    </row>
    <row r="126">
      <c r="A126" s="1140" t="s">
        <v>121</v>
      </c>
      <c r="B126" s="1162" t="s">
        <v>2036</v>
      </c>
      <c r="C126" s="1152" t="s">
        <v>67</v>
      </c>
      <c r="D126" s="1144"/>
      <c r="E126" s="1145" t="s">
        <v>324</v>
      </c>
      <c r="F126" s="1145" t="s">
        <v>10470</v>
      </c>
      <c r="G126" s="1144">
        <v>4.5132133500221E13</v>
      </c>
      <c r="H126" s="1145" t="s">
        <v>2038</v>
      </c>
      <c r="I126" s="1146">
        <v>59.0</v>
      </c>
      <c r="J126" s="1144">
        <v>400.0</v>
      </c>
      <c r="K126" s="1144"/>
      <c r="L126" s="1144"/>
      <c r="M126" s="1150"/>
      <c r="N126" s="1144"/>
      <c r="O126" s="1144"/>
    </row>
    <row r="127">
      <c r="A127" s="1163" t="s">
        <v>12498</v>
      </c>
      <c r="B127" s="1162" t="s">
        <v>2049</v>
      </c>
      <c r="C127" s="1145" t="s">
        <v>103</v>
      </c>
      <c r="D127" s="1144"/>
      <c r="E127" s="1145" t="s">
        <v>6130</v>
      </c>
      <c r="F127" s="1145" t="s">
        <v>10515</v>
      </c>
      <c r="G127" s="1144"/>
      <c r="H127" s="1145" t="s">
        <v>12616</v>
      </c>
      <c r="I127" s="1179">
        <v>26.0</v>
      </c>
      <c r="J127" s="1144"/>
      <c r="K127" s="1145" t="s">
        <v>12617</v>
      </c>
      <c r="L127" s="1145" t="s">
        <v>2053</v>
      </c>
      <c r="M127" s="1150"/>
      <c r="N127" s="1144"/>
      <c r="O127" s="1144"/>
    </row>
    <row r="128">
      <c r="A128" s="1140" t="s">
        <v>43</v>
      </c>
      <c r="B128" s="1141" t="s">
        <v>2054</v>
      </c>
      <c r="C128" s="1148" t="s">
        <v>67</v>
      </c>
      <c r="D128" s="1143">
        <v>45282.0</v>
      </c>
      <c r="E128" s="1145" t="s">
        <v>10531</v>
      </c>
      <c r="F128" s="1145" t="s">
        <v>10532</v>
      </c>
      <c r="G128" s="1144"/>
      <c r="H128" s="1145" t="s">
        <v>2057</v>
      </c>
      <c r="I128" s="1146">
        <v>17.0</v>
      </c>
      <c r="J128" s="1145">
        <v>72.0</v>
      </c>
      <c r="K128" s="1145" t="s">
        <v>12618</v>
      </c>
      <c r="L128" s="1145" t="s">
        <v>2061</v>
      </c>
      <c r="M128" s="1147" t="s">
        <v>47</v>
      </c>
      <c r="N128" s="1148" t="s">
        <v>2062</v>
      </c>
      <c r="O128" s="1148"/>
    </row>
    <row r="129">
      <c r="A129" s="1140" t="s">
        <v>43</v>
      </c>
      <c r="B129" s="1141" t="s">
        <v>2063</v>
      </c>
      <c r="C129" s="1148" t="s">
        <v>67</v>
      </c>
      <c r="D129" s="1143">
        <v>44509.0</v>
      </c>
      <c r="E129" s="1145" t="s">
        <v>10517</v>
      </c>
      <c r="F129" s="1145" t="s">
        <v>1797</v>
      </c>
      <c r="G129" s="1144"/>
      <c r="H129" s="1145" t="s">
        <v>2066</v>
      </c>
      <c r="I129" s="1146">
        <v>86.0</v>
      </c>
      <c r="J129" s="1145" t="s">
        <v>47</v>
      </c>
      <c r="K129" s="1145" t="s">
        <v>12619</v>
      </c>
      <c r="L129" s="1145" t="s">
        <v>2070</v>
      </c>
      <c r="M129" s="1147" t="s">
        <v>47</v>
      </c>
      <c r="N129" s="1148" t="s">
        <v>2071</v>
      </c>
      <c r="O129" s="1148"/>
    </row>
    <row r="130">
      <c r="A130" s="1140" t="s">
        <v>43</v>
      </c>
      <c r="B130" s="1141" t="s">
        <v>12620</v>
      </c>
      <c r="C130" s="1148" t="s">
        <v>67</v>
      </c>
      <c r="D130" s="1143">
        <v>44334.0</v>
      </c>
      <c r="E130" s="1145" t="s">
        <v>10577</v>
      </c>
      <c r="F130" s="1145" t="s">
        <v>96</v>
      </c>
      <c r="G130" s="1144"/>
      <c r="H130" s="1145" t="s">
        <v>191</v>
      </c>
      <c r="I130" s="1146">
        <v>17.0</v>
      </c>
      <c r="J130" s="1145" t="s">
        <v>47</v>
      </c>
      <c r="K130" s="1145" t="s">
        <v>12621</v>
      </c>
      <c r="L130" s="1145" t="s">
        <v>2103</v>
      </c>
      <c r="M130" s="1147" t="s">
        <v>47</v>
      </c>
      <c r="N130" s="1148" t="s">
        <v>2104</v>
      </c>
      <c r="O130" s="1148"/>
    </row>
    <row r="131">
      <c r="A131" s="1140" t="s">
        <v>43</v>
      </c>
      <c r="B131" s="1141" t="s">
        <v>2073</v>
      </c>
      <c r="C131" s="1142" t="s">
        <v>103</v>
      </c>
      <c r="D131" s="1143"/>
      <c r="E131" s="1145" t="s">
        <v>12462</v>
      </c>
      <c r="F131" s="1145" t="s">
        <v>981</v>
      </c>
      <c r="G131" s="1144"/>
      <c r="H131" s="1145" t="s">
        <v>2078</v>
      </c>
      <c r="I131" s="1146">
        <v>56.0</v>
      </c>
      <c r="J131" s="1144"/>
      <c r="K131" s="1145" t="s">
        <v>12622</v>
      </c>
      <c r="L131" s="1149" t="s">
        <v>2080</v>
      </c>
      <c r="M131" s="1147" t="s">
        <v>47</v>
      </c>
      <c r="N131" s="1148" t="s">
        <v>2081</v>
      </c>
      <c r="O131" s="1148"/>
    </row>
    <row r="132">
      <c r="A132" s="1140" t="s">
        <v>43</v>
      </c>
      <c r="B132" s="1141" t="s">
        <v>2082</v>
      </c>
      <c r="C132" s="1148" t="s">
        <v>67</v>
      </c>
      <c r="D132" s="1143">
        <v>44280.0</v>
      </c>
      <c r="E132" s="1145" t="s">
        <v>4373</v>
      </c>
      <c r="F132" s="1145" t="s">
        <v>4299</v>
      </c>
      <c r="G132" s="1144"/>
      <c r="H132" s="1145" t="s">
        <v>1329</v>
      </c>
      <c r="I132" s="1146">
        <v>79.0</v>
      </c>
      <c r="J132" s="1145">
        <v>115.0</v>
      </c>
      <c r="K132" s="1145" t="s">
        <v>12623</v>
      </c>
      <c r="L132" s="1145" t="s">
        <v>2087</v>
      </c>
      <c r="M132" s="1147" t="s">
        <v>47</v>
      </c>
      <c r="N132" s="1148" t="s">
        <v>2088</v>
      </c>
      <c r="O132" s="1148"/>
    </row>
    <row r="133">
      <c r="A133" s="1140" t="s">
        <v>424</v>
      </c>
      <c r="B133" s="1141" t="s">
        <v>2156</v>
      </c>
      <c r="C133" s="1152" t="s">
        <v>67</v>
      </c>
      <c r="D133" s="1152" t="s">
        <v>12624</v>
      </c>
      <c r="E133" s="1145"/>
      <c r="F133" s="1207"/>
      <c r="G133" s="1144"/>
      <c r="H133" s="1153" t="s">
        <v>307</v>
      </c>
      <c r="I133" s="1154">
        <v>72.0</v>
      </c>
      <c r="J133" s="1148"/>
      <c r="K133" s="1151"/>
      <c r="L133" s="1143"/>
      <c r="M133" s="1150"/>
      <c r="N133" s="1144"/>
      <c r="O133" s="1144"/>
    </row>
    <row r="134">
      <c r="A134" s="1140" t="s">
        <v>43</v>
      </c>
      <c r="B134" s="1141" t="s">
        <v>2160</v>
      </c>
      <c r="C134" s="1142" t="s">
        <v>103</v>
      </c>
      <c r="D134" s="1143"/>
      <c r="E134" s="1145" t="s">
        <v>12505</v>
      </c>
      <c r="F134" s="1145" t="s">
        <v>866</v>
      </c>
      <c r="G134" s="1144"/>
      <c r="H134" s="1145" t="s">
        <v>2164</v>
      </c>
      <c r="I134" s="1146">
        <v>86.0</v>
      </c>
      <c r="J134" s="1145" t="s">
        <v>2162</v>
      </c>
      <c r="K134" s="1145" t="s">
        <v>12625</v>
      </c>
      <c r="L134" s="1145" t="s">
        <v>2167</v>
      </c>
      <c r="M134" s="1147" t="s">
        <v>47</v>
      </c>
      <c r="N134" s="1148" t="s">
        <v>2168</v>
      </c>
      <c r="O134" s="1148"/>
    </row>
    <row r="135">
      <c r="A135" s="1140" t="s">
        <v>43</v>
      </c>
      <c r="B135" s="1141" t="s">
        <v>2188</v>
      </c>
      <c r="C135" s="1142" t="s">
        <v>103</v>
      </c>
      <c r="D135" s="1143"/>
      <c r="E135" s="1145" t="s">
        <v>10597</v>
      </c>
      <c r="F135" s="1145" t="s">
        <v>2929</v>
      </c>
      <c r="G135" s="1144"/>
      <c r="H135" s="1145" t="s">
        <v>307</v>
      </c>
      <c r="I135" s="1146">
        <v>33.0</v>
      </c>
      <c r="J135" s="1144"/>
      <c r="K135" s="1145" t="s">
        <v>12626</v>
      </c>
      <c r="L135" s="1144"/>
      <c r="M135" s="1150"/>
      <c r="N135" s="1151"/>
      <c r="O135" s="1151"/>
    </row>
    <row r="136">
      <c r="A136" s="1163" t="s">
        <v>12498</v>
      </c>
      <c r="B136" s="1162" t="s">
        <v>2230</v>
      </c>
      <c r="C136" s="1145" t="s">
        <v>103</v>
      </c>
      <c r="D136" s="1144"/>
      <c r="E136" s="1145" t="s">
        <v>324</v>
      </c>
      <c r="F136" s="1145" t="s">
        <v>10470</v>
      </c>
      <c r="G136" s="1144"/>
      <c r="H136" s="1145" t="s">
        <v>12627</v>
      </c>
      <c r="I136" s="1179">
        <v>62.0</v>
      </c>
      <c r="J136" s="1145">
        <v>160.0</v>
      </c>
      <c r="K136" s="1145" t="s">
        <v>12628</v>
      </c>
      <c r="L136" s="1145" t="s">
        <v>12629</v>
      </c>
      <c r="M136" s="1147">
        <v>3.215551E8</v>
      </c>
      <c r="N136" s="1144"/>
      <c r="O136" s="1144"/>
    </row>
    <row r="137">
      <c r="A137" s="1163" t="s">
        <v>12498</v>
      </c>
      <c r="B137" s="1162" t="s">
        <v>12630</v>
      </c>
      <c r="C137" s="1152" t="s">
        <v>67</v>
      </c>
      <c r="D137" s="1144"/>
      <c r="E137" s="1145" t="s">
        <v>324</v>
      </c>
      <c r="F137" s="1145" t="s">
        <v>10470</v>
      </c>
      <c r="G137" s="1160"/>
      <c r="H137" s="1145" t="s">
        <v>10664</v>
      </c>
      <c r="I137" s="1146">
        <v>62.0</v>
      </c>
      <c r="J137" s="1145">
        <v>380.0</v>
      </c>
      <c r="K137" s="1145" t="s">
        <v>12631</v>
      </c>
      <c r="L137" s="1145" t="s">
        <v>2242</v>
      </c>
      <c r="M137" s="1147">
        <v>6.31618284E8</v>
      </c>
      <c r="N137" s="1144"/>
      <c r="O137" s="1144"/>
    </row>
    <row r="138">
      <c r="A138" s="1140" t="s">
        <v>121</v>
      </c>
      <c r="B138" s="1162" t="s">
        <v>2236</v>
      </c>
      <c r="C138" s="1152" t="s">
        <v>67</v>
      </c>
      <c r="D138" s="1144"/>
      <c r="E138" s="1145" t="s">
        <v>324</v>
      </c>
      <c r="F138" s="1145" t="s">
        <v>10470</v>
      </c>
      <c r="G138" s="1144">
        <v>5.2197105100011E13</v>
      </c>
      <c r="H138" s="1145" t="s">
        <v>2239</v>
      </c>
      <c r="I138" s="1179">
        <v>62.0</v>
      </c>
      <c r="J138" s="1144">
        <v>328.0</v>
      </c>
      <c r="K138" s="1144"/>
      <c r="L138" s="1144"/>
      <c r="M138" s="1150"/>
      <c r="N138" s="1144"/>
      <c r="O138" s="1144"/>
    </row>
    <row r="139">
      <c r="A139" s="1140" t="s">
        <v>43</v>
      </c>
      <c r="B139" s="1141" t="s">
        <v>2244</v>
      </c>
      <c r="C139" s="1148" t="s">
        <v>251</v>
      </c>
      <c r="D139" s="1143"/>
      <c r="E139" s="1145" t="s">
        <v>10577</v>
      </c>
      <c r="F139" s="1145" t="s">
        <v>96</v>
      </c>
      <c r="G139" s="1144"/>
      <c r="H139" s="1145" t="s">
        <v>2247</v>
      </c>
      <c r="I139" s="1146">
        <v>17.0</v>
      </c>
      <c r="J139" s="1145" t="s">
        <v>47</v>
      </c>
      <c r="K139" s="1145" t="s">
        <v>12632</v>
      </c>
      <c r="L139" s="1145" t="s">
        <v>2250</v>
      </c>
      <c r="M139" s="1147" t="s">
        <v>47</v>
      </c>
      <c r="N139" s="1148"/>
      <c r="O139" s="1148"/>
    </row>
    <row r="140">
      <c r="A140" s="1140" t="s">
        <v>43</v>
      </c>
      <c r="B140" s="1141" t="s">
        <v>12633</v>
      </c>
      <c r="C140" s="1152" t="s">
        <v>67</v>
      </c>
      <c r="D140" s="1143">
        <v>44271.0</v>
      </c>
      <c r="E140" s="1145" t="s">
        <v>12634</v>
      </c>
      <c r="F140" s="1145" t="s">
        <v>12635</v>
      </c>
      <c r="G140" s="1145"/>
      <c r="H140" s="1145" t="s">
        <v>2310</v>
      </c>
      <c r="I140" s="1146" t="s">
        <v>12284</v>
      </c>
      <c r="J140" s="1144"/>
      <c r="K140" s="1145" t="s">
        <v>12636</v>
      </c>
      <c r="L140" s="1145" t="s">
        <v>2313</v>
      </c>
      <c r="M140" s="1147" t="s">
        <v>2314</v>
      </c>
      <c r="N140" s="1152" t="s">
        <v>47</v>
      </c>
      <c r="O140" s="1152"/>
    </row>
    <row r="141">
      <c r="A141" s="1140" t="s">
        <v>43</v>
      </c>
      <c r="B141" s="1141" t="s">
        <v>12637</v>
      </c>
      <c r="C141" s="1152" t="s">
        <v>67</v>
      </c>
      <c r="D141" s="1143">
        <v>45192.0</v>
      </c>
      <c r="E141" s="1145" t="s">
        <v>10597</v>
      </c>
      <c r="F141" s="1145" t="s">
        <v>2929</v>
      </c>
      <c r="G141" s="1145"/>
      <c r="H141" s="1145" t="s">
        <v>963</v>
      </c>
      <c r="I141" s="1146" t="s">
        <v>12286</v>
      </c>
      <c r="J141" s="1144"/>
      <c r="K141" s="1145" t="s">
        <v>12638</v>
      </c>
      <c r="L141" s="1145" t="s">
        <v>2377</v>
      </c>
      <c r="M141" s="1147" t="s">
        <v>2378</v>
      </c>
      <c r="N141" s="1152" t="s">
        <v>47</v>
      </c>
      <c r="O141" s="1152"/>
    </row>
    <row r="142">
      <c r="A142" s="1140" t="s">
        <v>43</v>
      </c>
      <c r="B142" s="1141" t="s">
        <v>12287</v>
      </c>
      <c r="C142" s="1145" t="s">
        <v>103</v>
      </c>
      <c r="D142" s="1143"/>
      <c r="E142" s="1145" t="s">
        <v>10597</v>
      </c>
      <c r="F142" s="1145" t="s">
        <v>2929</v>
      </c>
      <c r="G142" s="1144"/>
      <c r="H142" s="1145" t="s">
        <v>307</v>
      </c>
      <c r="I142" s="1208"/>
      <c r="J142" s="1144"/>
      <c r="K142" s="1144"/>
      <c r="L142" s="1144"/>
      <c r="M142" s="1150"/>
      <c r="N142" s="1151"/>
      <c r="O142" s="1151"/>
    </row>
    <row r="143">
      <c r="A143" s="1140" t="s">
        <v>43</v>
      </c>
      <c r="B143" s="1141" t="s">
        <v>2405</v>
      </c>
      <c r="C143" s="1209" t="s">
        <v>67</v>
      </c>
      <c r="D143" s="1143">
        <v>44351.0</v>
      </c>
      <c r="E143" s="1145" t="s">
        <v>10585</v>
      </c>
      <c r="F143" s="1145" t="s">
        <v>1118</v>
      </c>
      <c r="G143" s="1145"/>
      <c r="H143" s="1145" t="s">
        <v>264</v>
      </c>
      <c r="I143" s="1146">
        <v>86.0</v>
      </c>
      <c r="J143" s="1144"/>
      <c r="K143" s="1145" t="s">
        <v>12639</v>
      </c>
      <c r="L143" s="1145" t="s">
        <v>2403</v>
      </c>
      <c r="M143" s="1147" t="s">
        <v>2404</v>
      </c>
      <c r="N143" s="1152" t="s">
        <v>47</v>
      </c>
      <c r="O143" s="1152"/>
    </row>
    <row r="144">
      <c r="A144" s="1140" t="s">
        <v>43</v>
      </c>
      <c r="B144" s="1141" t="s">
        <v>2424</v>
      </c>
      <c r="C144" s="1152" t="s">
        <v>67</v>
      </c>
      <c r="D144" s="1143">
        <v>44900.0</v>
      </c>
      <c r="E144" s="1145" t="s">
        <v>10585</v>
      </c>
      <c r="F144" s="1145" t="s">
        <v>1118</v>
      </c>
      <c r="G144" s="1145"/>
      <c r="H144" s="1145" t="s">
        <v>2427</v>
      </c>
      <c r="I144" s="1146" t="s">
        <v>12288</v>
      </c>
      <c r="J144" s="1144"/>
      <c r="K144" s="1145" t="s">
        <v>12640</v>
      </c>
      <c r="L144" s="1145" t="s">
        <v>2430</v>
      </c>
      <c r="M144" s="1147" t="s">
        <v>2431</v>
      </c>
      <c r="N144" s="1152" t="s">
        <v>47</v>
      </c>
      <c r="O144" s="1152"/>
    </row>
    <row r="145">
      <c r="A145" s="1140" t="s">
        <v>43</v>
      </c>
      <c r="B145" s="1141" t="s">
        <v>12641</v>
      </c>
      <c r="C145" s="1152" t="s">
        <v>67</v>
      </c>
      <c r="D145" s="1143">
        <v>45204.0</v>
      </c>
      <c r="E145" s="1145" t="s">
        <v>10646</v>
      </c>
      <c r="F145" s="1145" t="s">
        <v>4249</v>
      </c>
      <c r="G145" s="1145"/>
      <c r="H145" s="1145" t="s">
        <v>2435</v>
      </c>
      <c r="I145" s="1146" t="s">
        <v>12289</v>
      </c>
      <c r="J145" s="1144"/>
      <c r="K145" s="1145" t="s">
        <v>12642</v>
      </c>
      <c r="L145" s="1145" t="s">
        <v>2439</v>
      </c>
      <c r="M145" s="1147" t="s">
        <v>2440</v>
      </c>
      <c r="N145" s="1152" t="s">
        <v>47</v>
      </c>
      <c r="O145" s="1152"/>
    </row>
    <row r="146">
      <c r="A146" s="1140" t="s">
        <v>43</v>
      </c>
      <c r="B146" s="1141" t="s">
        <v>2441</v>
      </c>
      <c r="C146" s="1210" t="s">
        <v>67</v>
      </c>
      <c r="D146" s="1143">
        <v>45460.0</v>
      </c>
      <c r="E146" s="1145" t="s">
        <v>10517</v>
      </c>
      <c r="F146" s="1145" t="s">
        <v>1797</v>
      </c>
      <c r="G146" s="1145"/>
      <c r="H146" s="1145" t="s">
        <v>2444</v>
      </c>
      <c r="I146" s="1146">
        <v>49.0</v>
      </c>
      <c r="J146" s="1144"/>
      <c r="K146" s="1145" t="s">
        <v>12643</v>
      </c>
      <c r="L146" s="1145" t="s">
        <v>2447</v>
      </c>
      <c r="M146" s="1147" t="s">
        <v>2448</v>
      </c>
      <c r="N146" s="1152" t="s">
        <v>47</v>
      </c>
      <c r="O146" s="1152"/>
    </row>
    <row r="147">
      <c r="A147" s="1140" t="s">
        <v>43</v>
      </c>
      <c r="B147" s="1141" t="s">
        <v>2449</v>
      </c>
      <c r="C147" s="1152" t="s">
        <v>67</v>
      </c>
      <c r="D147" s="1211">
        <v>45219.0</v>
      </c>
      <c r="E147" s="1145" t="s">
        <v>10597</v>
      </c>
      <c r="F147" s="1145" t="s">
        <v>2929</v>
      </c>
      <c r="G147" s="1145"/>
      <c r="H147" s="1145" t="s">
        <v>963</v>
      </c>
      <c r="I147" s="1146" t="s">
        <v>10647</v>
      </c>
      <c r="J147" s="1144"/>
      <c r="K147" s="1145" t="s">
        <v>12644</v>
      </c>
      <c r="L147" s="1145" t="s">
        <v>2453</v>
      </c>
      <c r="M147" s="1147" t="s">
        <v>2454</v>
      </c>
      <c r="N147" s="1152" t="s">
        <v>2455</v>
      </c>
      <c r="O147" s="1152"/>
    </row>
    <row r="148">
      <c r="A148" s="1140" t="s">
        <v>43</v>
      </c>
      <c r="B148" s="1141" t="s">
        <v>2473</v>
      </c>
      <c r="C148" s="1145" t="s">
        <v>103</v>
      </c>
      <c r="D148" s="1148"/>
      <c r="E148" s="1145" t="s">
        <v>10597</v>
      </c>
      <c r="F148" s="1145" t="s">
        <v>2929</v>
      </c>
      <c r="G148" s="1145"/>
      <c r="H148" s="1145" t="s">
        <v>307</v>
      </c>
      <c r="I148" s="1146">
        <v>33.0</v>
      </c>
      <c r="J148" s="1144"/>
      <c r="K148" s="1145" t="s">
        <v>12645</v>
      </c>
      <c r="L148" s="1144"/>
      <c r="M148" s="1147" t="s">
        <v>2478</v>
      </c>
      <c r="N148" s="1151"/>
      <c r="O148" s="1151"/>
    </row>
    <row r="149">
      <c r="A149" s="1140" t="s">
        <v>43</v>
      </c>
      <c r="B149" s="1141" t="s">
        <v>2479</v>
      </c>
      <c r="C149" s="1152" t="s">
        <v>67</v>
      </c>
      <c r="D149" s="1143">
        <v>44322.0</v>
      </c>
      <c r="E149" s="1145" t="s">
        <v>12646</v>
      </c>
      <c r="F149" s="1212" t="s">
        <v>12647</v>
      </c>
      <c r="G149" s="1145"/>
      <c r="H149" s="1145" t="s">
        <v>12293</v>
      </c>
      <c r="I149" s="1146" t="s">
        <v>12290</v>
      </c>
      <c r="J149" s="1144"/>
      <c r="K149" s="1145" t="s">
        <v>12648</v>
      </c>
      <c r="L149" s="1145" t="s">
        <v>12649</v>
      </c>
      <c r="M149" s="1147" t="s">
        <v>47</v>
      </c>
      <c r="N149" s="1152" t="s">
        <v>2486</v>
      </c>
      <c r="O149" s="1152"/>
    </row>
    <row r="150">
      <c r="A150" s="1140" t="s">
        <v>43</v>
      </c>
      <c r="B150" s="1141" t="s">
        <v>2490</v>
      </c>
      <c r="C150" s="1152" t="s">
        <v>67</v>
      </c>
      <c r="D150" s="1143">
        <v>44736.0</v>
      </c>
      <c r="E150" s="1145" t="s">
        <v>10585</v>
      </c>
      <c r="F150" s="1145" t="s">
        <v>1118</v>
      </c>
      <c r="G150" s="1145"/>
      <c r="H150" s="1145" t="s">
        <v>264</v>
      </c>
      <c r="I150" s="1146">
        <v>86.0</v>
      </c>
      <c r="J150" s="1144"/>
      <c r="K150" s="1145" t="s">
        <v>12650</v>
      </c>
      <c r="L150" s="1145" t="s">
        <v>12651</v>
      </c>
      <c r="M150" s="1147" t="s">
        <v>47</v>
      </c>
      <c r="N150" s="1152" t="s">
        <v>2496</v>
      </c>
      <c r="O150" s="1152"/>
    </row>
    <row r="151">
      <c r="A151" s="1140" t="s">
        <v>43</v>
      </c>
      <c r="B151" s="1141" t="s">
        <v>2497</v>
      </c>
      <c r="C151" s="1145" t="s">
        <v>103</v>
      </c>
      <c r="D151" s="1148"/>
      <c r="E151" s="1145"/>
      <c r="F151" s="1145"/>
      <c r="G151" s="1145"/>
      <c r="H151" s="1145" t="s">
        <v>307</v>
      </c>
      <c r="I151" s="1146">
        <v>86.0</v>
      </c>
      <c r="J151" s="1144"/>
      <c r="K151" s="1144"/>
      <c r="L151" s="1144"/>
      <c r="M151" s="1150"/>
      <c r="N151" s="1151"/>
      <c r="O151" s="1151"/>
    </row>
    <row r="152">
      <c r="A152" s="1140" t="s">
        <v>43</v>
      </c>
      <c r="B152" s="1141" t="s">
        <v>2499</v>
      </c>
      <c r="C152" s="1145" t="s">
        <v>103</v>
      </c>
      <c r="D152" s="1148"/>
      <c r="E152" s="1145" t="s">
        <v>12462</v>
      </c>
      <c r="F152" s="1145" t="s">
        <v>981</v>
      </c>
      <c r="G152" s="1145"/>
      <c r="H152" s="1145" t="s">
        <v>2078</v>
      </c>
      <c r="I152" s="1146">
        <v>56.0</v>
      </c>
      <c r="J152" s="1144"/>
      <c r="K152" s="1145" t="s">
        <v>12652</v>
      </c>
      <c r="L152" s="1144"/>
      <c r="M152" s="1147" t="s">
        <v>2504</v>
      </c>
      <c r="N152" s="1151"/>
      <c r="O152" s="1151"/>
    </row>
    <row r="153">
      <c r="A153" s="1140" t="s">
        <v>43</v>
      </c>
      <c r="B153" s="1141" t="s">
        <v>2506</v>
      </c>
      <c r="C153" s="1145" t="s">
        <v>103</v>
      </c>
      <c r="D153" s="1148"/>
      <c r="E153" s="1145" t="s">
        <v>9933</v>
      </c>
      <c r="F153" s="1145" t="s">
        <v>9934</v>
      </c>
      <c r="G153" s="1145"/>
      <c r="H153" s="1145" t="s">
        <v>307</v>
      </c>
      <c r="I153" s="1146" t="s">
        <v>1245</v>
      </c>
      <c r="J153" s="1144"/>
      <c r="K153" s="1144"/>
      <c r="L153" s="1144"/>
      <c r="M153" s="1150"/>
      <c r="N153" s="1151"/>
      <c r="O153" s="1151"/>
    </row>
    <row r="154">
      <c r="A154" s="1140" t="s">
        <v>424</v>
      </c>
      <c r="B154" s="1141" t="s">
        <v>2527</v>
      </c>
      <c r="C154" s="1144" t="s">
        <v>103</v>
      </c>
      <c r="D154" s="1152" t="s">
        <v>12511</v>
      </c>
      <c r="E154" s="1145"/>
      <c r="F154" s="1145"/>
      <c r="G154" s="1144"/>
      <c r="H154" s="1153" t="s">
        <v>307</v>
      </c>
      <c r="I154" s="1154">
        <v>44.0</v>
      </c>
      <c r="J154" s="1148"/>
      <c r="K154" s="1151"/>
      <c r="L154" s="1143"/>
      <c r="M154" s="1150"/>
      <c r="N154" s="1144"/>
      <c r="O154" s="1144"/>
    </row>
    <row r="155">
      <c r="A155" s="1140" t="s">
        <v>43</v>
      </c>
      <c r="B155" s="1141" t="s">
        <v>2531</v>
      </c>
      <c r="C155" s="1142" t="s">
        <v>103</v>
      </c>
      <c r="D155" s="1143"/>
      <c r="E155" s="1145" t="s">
        <v>10531</v>
      </c>
      <c r="F155" s="1145" t="s">
        <v>10532</v>
      </c>
      <c r="G155" s="1144"/>
      <c r="H155" s="1145" t="s">
        <v>918</v>
      </c>
      <c r="I155" s="1146">
        <v>17.0</v>
      </c>
      <c r="J155" s="1144"/>
      <c r="K155" s="1145" t="s">
        <v>12653</v>
      </c>
      <c r="L155" s="1145" t="s">
        <v>12654</v>
      </c>
      <c r="M155" s="1147" t="s">
        <v>47</v>
      </c>
      <c r="N155" s="1148" t="s">
        <v>2537</v>
      </c>
      <c r="O155" s="1148"/>
    </row>
    <row r="156">
      <c r="A156" s="1140" t="s">
        <v>43</v>
      </c>
      <c r="B156" s="1141" t="s">
        <v>2538</v>
      </c>
      <c r="C156" s="1148" t="s">
        <v>67</v>
      </c>
      <c r="D156" s="1143">
        <v>45086.0</v>
      </c>
      <c r="E156" s="1145" t="s">
        <v>12502</v>
      </c>
      <c r="F156" s="1145" t="s">
        <v>12655</v>
      </c>
      <c r="G156" s="1213"/>
      <c r="H156" s="1145" t="s">
        <v>2541</v>
      </c>
      <c r="I156" s="1146">
        <v>49.0</v>
      </c>
      <c r="J156" s="1145">
        <v>950.0</v>
      </c>
      <c r="K156" s="1145" t="s">
        <v>12656</v>
      </c>
      <c r="L156" s="1145" t="s">
        <v>2544</v>
      </c>
      <c r="M156" s="1147" t="s">
        <v>47</v>
      </c>
      <c r="N156" s="1148" t="s">
        <v>2545</v>
      </c>
      <c r="O156" s="1148"/>
    </row>
    <row r="157">
      <c r="A157" s="1140" t="s">
        <v>424</v>
      </c>
      <c r="B157" s="1141" t="s">
        <v>2556</v>
      </c>
      <c r="C157" s="1144" t="s">
        <v>103</v>
      </c>
      <c r="D157" s="1155">
        <v>44685.0</v>
      </c>
      <c r="E157" s="1145"/>
      <c r="F157" s="1145"/>
      <c r="G157" s="1144"/>
      <c r="H157" s="1153" t="s">
        <v>307</v>
      </c>
      <c r="I157" s="1154">
        <v>28.0</v>
      </c>
      <c r="J157" s="1148"/>
      <c r="K157" s="1151"/>
      <c r="L157" s="1143"/>
      <c r="M157" s="1150"/>
      <c r="N157" s="1144"/>
      <c r="O157" s="1144"/>
    </row>
    <row r="158">
      <c r="A158" s="1140" t="s">
        <v>121</v>
      </c>
      <c r="B158" s="1162" t="s">
        <v>2581</v>
      </c>
      <c r="C158" s="1152" t="s">
        <v>67</v>
      </c>
      <c r="D158" s="1144"/>
      <c r="E158" s="1145" t="s">
        <v>1682</v>
      </c>
      <c r="F158" s="1145" t="s">
        <v>1630</v>
      </c>
      <c r="G158" s="1144">
        <v>3.4780274600052E13</v>
      </c>
      <c r="H158" s="1145" t="s">
        <v>2584</v>
      </c>
      <c r="I158" s="1179">
        <v>44.0</v>
      </c>
      <c r="J158" s="1144">
        <v>100.0</v>
      </c>
      <c r="K158" s="1145" t="s">
        <v>12657</v>
      </c>
      <c r="L158" s="1145" t="s">
        <v>2586</v>
      </c>
      <c r="M158" s="1147">
        <v>2.40607648E8</v>
      </c>
      <c r="N158" s="1144"/>
      <c r="O158" s="1144"/>
    </row>
    <row r="159">
      <c r="A159" s="1140" t="s">
        <v>121</v>
      </c>
      <c r="B159" s="1162" t="s">
        <v>2595</v>
      </c>
      <c r="C159" s="1144" t="s">
        <v>12521</v>
      </c>
      <c r="D159" s="1151"/>
      <c r="E159" s="1145" t="s">
        <v>1682</v>
      </c>
      <c r="F159" s="1145" t="s">
        <v>1630</v>
      </c>
      <c r="G159" s="1144"/>
      <c r="H159" s="1174"/>
      <c r="I159" s="1175">
        <v>44.0</v>
      </c>
      <c r="J159" s="1145">
        <v>66.0</v>
      </c>
      <c r="K159" s="1176" t="s">
        <v>12658</v>
      </c>
      <c r="L159" s="1177" t="s">
        <v>2598</v>
      </c>
      <c r="M159" s="1178" t="s">
        <v>2599</v>
      </c>
      <c r="N159" s="1160"/>
      <c r="O159" s="1160"/>
    </row>
    <row r="160">
      <c r="A160" s="1140" t="s">
        <v>121</v>
      </c>
      <c r="B160" s="1162" t="s">
        <v>11913</v>
      </c>
      <c r="C160" s="1152" t="s">
        <v>67</v>
      </c>
      <c r="D160" s="1144"/>
      <c r="E160" s="1145" t="s">
        <v>1682</v>
      </c>
      <c r="F160" s="1145" t="s">
        <v>1630</v>
      </c>
      <c r="G160" s="1144">
        <v>3.4197999500055E13</v>
      </c>
      <c r="H160" s="1145" t="s">
        <v>5171</v>
      </c>
      <c r="I160" s="1179">
        <v>35.0</v>
      </c>
      <c r="J160" s="1144">
        <v>50.0</v>
      </c>
      <c r="K160" s="1144"/>
      <c r="L160" s="1144"/>
      <c r="M160" s="1150"/>
      <c r="N160" s="1144"/>
      <c r="O160" s="1144"/>
    </row>
    <row r="161">
      <c r="A161" s="1140" t="s">
        <v>43</v>
      </c>
      <c r="B161" s="1141" t="s">
        <v>2600</v>
      </c>
      <c r="C161" s="1148" t="s">
        <v>67</v>
      </c>
      <c r="D161" s="1143">
        <v>45364.0</v>
      </c>
      <c r="E161" s="1145" t="s">
        <v>10510</v>
      </c>
      <c r="F161" s="1145" t="s">
        <v>10511</v>
      </c>
      <c r="G161" s="1144"/>
      <c r="H161" s="1145" t="s">
        <v>298</v>
      </c>
      <c r="I161" s="1146">
        <v>57.0</v>
      </c>
      <c r="J161" s="1145">
        <v>100.0</v>
      </c>
      <c r="K161" s="1145" t="s">
        <v>12659</v>
      </c>
      <c r="L161" s="1149" t="s">
        <v>10648</v>
      </c>
      <c r="M161" s="1147" t="s">
        <v>2607</v>
      </c>
      <c r="N161" s="1148" t="s">
        <v>47</v>
      </c>
      <c r="O161" s="1148"/>
    </row>
    <row r="162">
      <c r="A162" s="1140" t="s">
        <v>424</v>
      </c>
      <c r="B162" s="1141" t="s">
        <v>2609</v>
      </c>
      <c r="C162" s="1152" t="s">
        <v>67</v>
      </c>
      <c r="D162" s="1152" t="s">
        <v>12660</v>
      </c>
      <c r="E162" s="1145"/>
      <c r="F162" s="1145"/>
      <c r="G162" s="1144"/>
      <c r="H162" s="1153" t="s">
        <v>307</v>
      </c>
      <c r="I162" s="1154">
        <v>72.0</v>
      </c>
      <c r="J162" s="1148"/>
      <c r="K162" s="1151"/>
      <c r="L162" s="1143"/>
      <c r="M162" s="1150"/>
      <c r="N162" s="1144"/>
      <c r="O162" s="1144"/>
    </row>
    <row r="163">
      <c r="A163" s="1163" t="s">
        <v>12498</v>
      </c>
      <c r="B163" s="1162" t="s">
        <v>2620</v>
      </c>
      <c r="C163" s="1152" t="s">
        <v>67</v>
      </c>
      <c r="D163" s="1144"/>
      <c r="E163" s="1145" t="s">
        <v>6130</v>
      </c>
      <c r="F163" s="1145" t="s">
        <v>10515</v>
      </c>
      <c r="G163" s="1144"/>
      <c r="H163" s="1145" t="s">
        <v>12010</v>
      </c>
      <c r="I163" s="1146">
        <v>26.0</v>
      </c>
      <c r="J163" s="1145">
        <v>85.0</v>
      </c>
      <c r="K163" s="1145" t="s">
        <v>12661</v>
      </c>
      <c r="L163" s="1145" t="s">
        <v>2624</v>
      </c>
      <c r="M163" s="1147"/>
      <c r="N163" s="1144"/>
      <c r="O163" s="1144"/>
    </row>
    <row r="164">
      <c r="A164" s="1163" t="s">
        <v>12498</v>
      </c>
      <c r="B164" s="1162" t="s">
        <v>12662</v>
      </c>
      <c r="C164" s="1145" t="s">
        <v>12533</v>
      </c>
      <c r="D164" s="1144"/>
      <c r="E164" s="1145" t="s">
        <v>10564</v>
      </c>
      <c r="F164" s="1145" t="s">
        <v>10565</v>
      </c>
      <c r="G164" s="1144"/>
      <c r="H164" s="1145" t="s">
        <v>2629</v>
      </c>
      <c r="I164" s="1146">
        <v>54.0</v>
      </c>
      <c r="J164" s="1145">
        <v>100.0</v>
      </c>
      <c r="K164" s="1145" t="s">
        <v>12663</v>
      </c>
      <c r="L164" s="1149" t="s">
        <v>2632</v>
      </c>
      <c r="M164" s="1147">
        <v>3.83495704E8</v>
      </c>
      <c r="N164" s="1144"/>
      <c r="O164" s="1144"/>
    </row>
    <row r="165">
      <c r="A165" s="1140" t="s">
        <v>121</v>
      </c>
      <c r="B165" s="1180" t="s">
        <v>2626</v>
      </c>
      <c r="C165" s="1144" t="s">
        <v>12521</v>
      </c>
      <c r="D165" s="1151"/>
      <c r="E165" s="1145" t="s">
        <v>10564</v>
      </c>
      <c r="F165" s="1145" t="s">
        <v>10565</v>
      </c>
      <c r="G165" s="1144"/>
      <c r="H165" s="1181" t="s">
        <v>2629</v>
      </c>
      <c r="I165" s="1182"/>
      <c r="J165" s="1181" t="s">
        <v>1105</v>
      </c>
      <c r="K165" s="1151"/>
      <c r="L165" s="1183"/>
      <c r="M165" s="1150"/>
      <c r="N165" s="1160"/>
      <c r="O165" s="1160"/>
    </row>
    <row r="166">
      <c r="A166" s="1163" t="s">
        <v>12498</v>
      </c>
      <c r="B166" s="1162" t="s">
        <v>12664</v>
      </c>
      <c r="C166" s="1152" t="s">
        <v>67</v>
      </c>
      <c r="D166" s="1144"/>
      <c r="E166" s="1145" t="s">
        <v>10564</v>
      </c>
      <c r="F166" s="1145" t="s">
        <v>10565</v>
      </c>
      <c r="G166" s="1144"/>
      <c r="H166" s="1145" t="s">
        <v>2636</v>
      </c>
      <c r="I166" s="1146">
        <v>57.0</v>
      </c>
      <c r="J166" s="1145">
        <v>110.0</v>
      </c>
      <c r="K166" s="1145" t="s">
        <v>12665</v>
      </c>
      <c r="L166" s="1149" t="s">
        <v>2639</v>
      </c>
      <c r="M166" s="1147">
        <v>7.68202463E8</v>
      </c>
      <c r="N166" s="1144"/>
      <c r="O166" s="1144"/>
    </row>
    <row r="167">
      <c r="A167" s="1140" t="s">
        <v>424</v>
      </c>
      <c r="B167" s="1141" t="s">
        <v>2677</v>
      </c>
      <c r="C167" s="1144" t="s">
        <v>103</v>
      </c>
      <c r="D167" s="1155">
        <v>44597.0</v>
      </c>
      <c r="E167" s="1145"/>
      <c r="F167" s="1145"/>
      <c r="G167" s="1144"/>
      <c r="H167" s="1153" t="s">
        <v>307</v>
      </c>
      <c r="I167" s="1154">
        <v>29.0</v>
      </c>
      <c r="J167" s="1148"/>
      <c r="K167" s="1151"/>
      <c r="L167" s="1143"/>
      <c r="M167" s="1150"/>
      <c r="N167" s="1144"/>
      <c r="O167" s="1144"/>
    </row>
    <row r="168">
      <c r="A168" s="1140" t="s">
        <v>121</v>
      </c>
      <c r="B168" s="1162" t="s">
        <v>2687</v>
      </c>
      <c r="C168" s="1152" t="s">
        <v>67</v>
      </c>
      <c r="D168" s="1144"/>
      <c r="E168" s="1145" t="s">
        <v>324</v>
      </c>
      <c r="F168" s="1145" t="s">
        <v>10470</v>
      </c>
      <c r="G168" s="1144">
        <v>3.2035517500011E13</v>
      </c>
      <c r="H168" s="1145" t="s">
        <v>2690</v>
      </c>
      <c r="I168" s="1179">
        <v>76.0</v>
      </c>
      <c r="J168" s="1144">
        <v>45.0</v>
      </c>
      <c r="K168" s="1144"/>
      <c r="L168" s="1144"/>
      <c r="M168" s="1150"/>
      <c r="N168" s="1144"/>
      <c r="O168" s="1144"/>
    </row>
    <row r="169">
      <c r="A169" s="1140" t="s">
        <v>424</v>
      </c>
      <c r="B169" s="1141" t="s">
        <v>2707</v>
      </c>
      <c r="C169" s="1144" t="s">
        <v>103</v>
      </c>
      <c r="D169" s="1155">
        <v>44809.0</v>
      </c>
      <c r="E169" s="1145"/>
      <c r="F169" s="1145"/>
      <c r="G169" s="1144"/>
      <c r="H169" s="1153" t="s">
        <v>307</v>
      </c>
      <c r="I169" s="1154">
        <v>18.0</v>
      </c>
      <c r="J169" s="1148"/>
      <c r="K169" s="1151"/>
      <c r="L169" s="1143"/>
      <c r="M169" s="1150"/>
      <c r="N169" s="1144"/>
      <c r="O169" s="1144"/>
    </row>
    <row r="170">
      <c r="A170" s="1140" t="s">
        <v>424</v>
      </c>
      <c r="B170" s="1141" t="s">
        <v>2732</v>
      </c>
      <c r="C170" s="1152" t="s">
        <v>67</v>
      </c>
      <c r="D170" s="1152" t="s">
        <v>12666</v>
      </c>
      <c r="E170" s="1145"/>
      <c r="F170" s="1145"/>
      <c r="G170" s="1144"/>
      <c r="H170" s="1153" t="s">
        <v>307</v>
      </c>
      <c r="I170" s="1154">
        <v>62.0</v>
      </c>
      <c r="J170" s="1148"/>
      <c r="K170" s="1151"/>
      <c r="L170" s="1143"/>
      <c r="M170" s="1150"/>
      <c r="N170" s="1144"/>
      <c r="O170" s="1144"/>
    </row>
    <row r="171">
      <c r="A171" s="1140" t="s">
        <v>43</v>
      </c>
      <c r="B171" s="1141" t="s">
        <v>2744</v>
      </c>
      <c r="C171" s="1142" t="s">
        <v>103</v>
      </c>
      <c r="D171" s="1143"/>
      <c r="E171" s="1145" t="s">
        <v>12505</v>
      </c>
      <c r="F171" s="1145" t="s">
        <v>866</v>
      </c>
      <c r="G171" s="1144"/>
      <c r="H171" s="1145" t="s">
        <v>307</v>
      </c>
      <c r="I171" s="1146">
        <v>86.0</v>
      </c>
      <c r="J171" s="1144"/>
      <c r="K171" s="1144"/>
      <c r="L171" s="1144"/>
      <c r="M171" s="1150"/>
      <c r="N171" s="1151"/>
      <c r="O171" s="1151"/>
    </row>
    <row r="172">
      <c r="A172" s="1140" t="s">
        <v>43</v>
      </c>
      <c r="B172" s="1141" t="s">
        <v>2746</v>
      </c>
      <c r="C172" s="1148" t="s">
        <v>67</v>
      </c>
      <c r="D172" s="1143">
        <v>44405.0</v>
      </c>
      <c r="E172" s="1145" t="s">
        <v>10517</v>
      </c>
      <c r="F172" s="1145" t="s">
        <v>1797</v>
      </c>
      <c r="G172" s="1144"/>
      <c r="H172" s="1145" t="s">
        <v>2749</v>
      </c>
      <c r="I172" s="1146">
        <v>86.0</v>
      </c>
      <c r="J172" s="1145">
        <v>40.0</v>
      </c>
      <c r="K172" s="1145" t="s">
        <v>12667</v>
      </c>
      <c r="L172" s="1149" t="s">
        <v>12668</v>
      </c>
      <c r="M172" s="1147" t="s">
        <v>47</v>
      </c>
      <c r="N172" s="1148" t="s">
        <v>2754</v>
      </c>
      <c r="O172" s="1148"/>
    </row>
    <row r="173">
      <c r="A173" s="1140" t="s">
        <v>121</v>
      </c>
      <c r="B173" s="1162" t="s">
        <v>2755</v>
      </c>
      <c r="C173" s="1152" t="s">
        <v>67</v>
      </c>
      <c r="D173" s="1144"/>
      <c r="E173" s="1145" t="s">
        <v>324</v>
      </c>
      <c r="F173" s="1145" t="s">
        <v>10470</v>
      </c>
      <c r="G173" s="1144">
        <v>5.5211589100087E13</v>
      </c>
      <c r="H173" s="1145" t="s">
        <v>730</v>
      </c>
      <c r="I173" s="1146">
        <v>37.0</v>
      </c>
      <c r="J173" s="1144">
        <v>1900.0</v>
      </c>
      <c r="K173" s="1144"/>
      <c r="L173" s="1144"/>
      <c r="M173" s="1150"/>
      <c r="N173" s="1144"/>
      <c r="O173" s="1144"/>
    </row>
    <row r="174">
      <c r="A174" s="1140" t="s">
        <v>424</v>
      </c>
      <c r="B174" s="1141" t="s">
        <v>2769</v>
      </c>
      <c r="C174" s="1144" t="s">
        <v>103</v>
      </c>
      <c r="D174" s="1155">
        <v>44686.0</v>
      </c>
      <c r="E174" s="1145"/>
      <c r="F174" s="1145"/>
      <c r="G174" s="1144"/>
      <c r="H174" s="1153" t="s">
        <v>307</v>
      </c>
      <c r="I174" s="1154">
        <v>18.0</v>
      </c>
      <c r="J174" s="1148"/>
      <c r="K174" s="1151"/>
      <c r="L174" s="1143"/>
      <c r="M174" s="1150"/>
      <c r="N174" s="1144"/>
      <c r="O174" s="1144"/>
    </row>
    <row r="175">
      <c r="A175" s="1163" t="s">
        <v>12498</v>
      </c>
      <c r="B175" s="1162" t="s">
        <v>2784</v>
      </c>
      <c r="C175" s="1145" t="s">
        <v>12533</v>
      </c>
      <c r="D175" s="1164"/>
      <c r="E175" s="1145" t="s">
        <v>10564</v>
      </c>
      <c r="F175" s="1145" t="s">
        <v>10565</v>
      </c>
      <c r="G175" s="1144"/>
      <c r="H175" s="1145" t="s">
        <v>2786</v>
      </c>
      <c r="I175" s="1179">
        <v>57.0</v>
      </c>
      <c r="J175" s="1145">
        <v>53.0</v>
      </c>
      <c r="K175" s="1145" t="s">
        <v>12669</v>
      </c>
      <c r="L175" s="1145" t="s">
        <v>2789</v>
      </c>
      <c r="M175" s="1147">
        <v>6.34250118E8</v>
      </c>
      <c r="N175" s="1144"/>
      <c r="O175" s="1144"/>
    </row>
    <row r="176">
      <c r="A176" s="1140" t="s">
        <v>121</v>
      </c>
      <c r="B176" s="1162" t="s">
        <v>12300</v>
      </c>
      <c r="C176" s="1152" t="s">
        <v>67</v>
      </c>
      <c r="D176" s="1144"/>
      <c r="E176" s="1145" t="s">
        <v>10564</v>
      </c>
      <c r="F176" s="1145" t="s">
        <v>10565</v>
      </c>
      <c r="G176" s="1144">
        <v>3.7897893600011E13</v>
      </c>
      <c r="H176" s="1145" t="s">
        <v>2332</v>
      </c>
      <c r="I176" s="1146">
        <v>68.0</v>
      </c>
      <c r="J176" s="1144">
        <v>200.0</v>
      </c>
      <c r="K176" s="1144"/>
      <c r="L176" s="1144" t="s">
        <v>10047</v>
      </c>
      <c r="M176" s="1165"/>
      <c r="N176" s="1166"/>
      <c r="O176" s="1166"/>
    </row>
    <row r="177">
      <c r="A177" s="1140" t="s">
        <v>43</v>
      </c>
      <c r="B177" s="1141" t="s">
        <v>2824</v>
      </c>
      <c r="C177" s="1142" t="s">
        <v>103</v>
      </c>
      <c r="D177" s="1143"/>
      <c r="E177" s="1145" t="s">
        <v>10597</v>
      </c>
      <c r="F177" s="1145" t="s">
        <v>2929</v>
      </c>
      <c r="G177" s="1144"/>
      <c r="H177" s="1145" t="s">
        <v>307</v>
      </c>
      <c r="I177" s="1146">
        <v>33.0</v>
      </c>
      <c r="J177" s="1144"/>
      <c r="K177" s="1145" t="s">
        <v>12670</v>
      </c>
      <c r="L177" s="1144"/>
      <c r="M177" s="1150"/>
      <c r="N177" s="1151"/>
      <c r="O177" s="1151"/>
    </row>
    <row r="178">
      <c r="A178" s="1140" t="s">
        <v>43</v>
      </c>
      <c r="B178" s="1141" t="s">
        <v>2828</v>
      </c>
      <c r="C178" s="1148" t="s">
        <v>67</v>
      </c>
      <c r="D178" s="1143">
        <v>44658.0</v>
      </c>
      <c r="E178" s="1145" t="s">
        <v>10557</v>
      </c>
      <c r="F178" s="1145" t="s">
        <v>1151</v>
      </c>
      <c r="G178" s="1144"/>
      <c r="H178" s="1145" t="s">
        <v>2831</v>
      </c>
      <c r="I178" s="1146">
        <v>62.0</v>
      </c>
      <c r="J178" s="1145">
        <v>65.0</v>
      </c>
      <c r="K178" s="1145" t="s">
        <v>12671</v>
      </c>
      <c r="L178" s="1149" t="s">
        <v>2834</v>
      </c>
      <c r="M178" s="1147" t="s">
        <v>47</v>
      </c>
      <c r="N178" s="1148" t="s">
        <v>2835</v>
      </c>
      <c r="O178" s="1148"/>
    </row>
    <row r="179">
      <c r="A179" s="1140" t="s">
        <v>424</v>
      </c>
      <c r="B179" s="1141" t="s">
        <v>2853</v>
      </c>
      <c r="C179" s="1152" t="s">
        <v>67</v>
      </c>
      <c r="D179" s="1151"/>
      <c r="E179" s="1145"/>
      <c r="F179" s="1145"/>
      <c r="G179" s="1144"/>
      <c r="H179" s="1153" t="s">
        <v>307</v>
      </c>
      <c r="I179" s="1154">
        <v>37.0</v>
      </c>
      <c r="J179" s="1148"/>
      <c r="K179" s="1151"/>
      <c r="L179" s="1143"/>
      <c r="M179" s="1150"/>
      <c r="N179" s="1144"/>
      <c r="O179" s="1144"/>
    </row>
    <row r="180">
      <c r="A180" s="1140" t="s">
        <v>43</v>
      </c>
      <c r="B180" s="1141" t="s">
        <v>2857</v>
      </c>
      <c r="C180" s="1148" t="s">
        <v>67</v>
      </c>
      <c r="D180" s="1143">
        <v>45084.0</v>
      </c>
      <c r="E180" s="1145" t="s">
        <v>12502</v>
      </c>
      <c r="F180" s="1145" t="s">
        <v>12655</v>
      </c>
      <c r="G180" s="1173"/>
      <c r="H180" s="1145" t="s">
        <v>10651</v>
      </c>
      <c r="I180" s="1146">
        <v>85.0</v>
      </c>
      <c r="J180" s="1144"/>
      <c r="K180" s="1145" t="s">
        <v>12672</v>
      </c>
      <c r="L180" s="1145" t="s">
        <v>2864</v>
      </c>
      <c r="M180" s="1147" t="s">
        <v>2865</v>
      </c>
      <c r="N180" s="1161" t="s">
        <v>2866</v>
      </c>
      <c r="O180" s="1161"/>
    </row>
    <row r="181">
      <c r="A181" s="1140" t="s">
        <v>43</v>
      </c>
      <c r="B181" s="1141" t="s">
        <v>2877</v>
      </c>
      <c r="C181" s="1148" t="s">
        <v>67</v>
      </c>
      <c r="D181" s="1143">
        <v>44607.0</v>
      </c>
      <c r="E181" s="1145" t="s">
        <v>10567</v>
      </c>
      <c r="F181" s="1145" t="s">
        <v>3037</v>
      </c>
      <c r="G181" s="1173"/>
      <c r="H181" s="1145" t="s">
        <v>2880</v>
      </c>
      <c r="I181" s="1146">
        <v>79.0</v>
      </c>
      <c r="J181" s="1145">
        <v>500.0</v>
      </c>
      <c r="K181" s="1145" t="s">
        <v>12673</v>
      </c>
      <c r="L181" s="1145" t="s">
        <v>2884</v>
      </c>
      <c r="M181" s="1147" t="s">
        <v>47</v>
      </c>
      <c r="N181" s="1161" t="s">
        <v>2885</v>
      </c>
      <c r="O181" s="1161"/>
    </row>
    <row r="182">
      <c r="A182" s="1163" t="s">
        <v>12498</v>
      </c>
      <c r="B182" s="1162" t="s">
        <v>2896</v>
      </c>
      <c r="C182" s="1145" t="s">
        <v>12533</v>
      </c>
      <c r="D182" s="1164"/>
      <c r="E182" s="1145" t="s">
        <v>324</v>
      </c>
      <c r="F182" s="1145" t="s">
        <v>10470</v>
      </c>
      <c r="G182" s="1144"/>
      <c r="H182" s="1145" t="s">
        <v>2898</v>
      </c>
      <c r="I182" s="1179">
        <v>62.0</v>
      </c>
      <c r="J182" s="1145">
        <v>350.0</v>
      </c>
      <c r="K182" s="1145" t="s">
        <v>12674</v>
      </c>
      <c r="L182" s="1149" t="s">
        <v>2901</v>
      </c>
      <c r="M182" s="1147">
        <v>6.1790468E8</v>
      </c>
      <c r="N182" s="1144"/>
      <c r="O182" s="1144"/>
    </row>
    <row r="183">
      <c r="A183" s="1140" t="s">
        <v>43</v>
      </c>
      <c r="B183" s="1141" t="s">
        <v>2903</v>
      </c>
      <c r="C183" s="1142" t="s">
        <v>103</v>
      </c>
      <c r="D183" s="1143"/>
      <c r="E183" s="1145" t="s">
        <v>10585</v>
      </c>
      <c r="F183" s="1145" t="s">
        <v>1118</v>
      </c>
      <c r="G183" s="1144"/>
      <c r="H183" s="1145" t="s">
        <v>307</v>
      </c>
      <c r="I183" s="1146">
        <v>86.0</v>
      </c>
      <c r="J183" s="1144"/>
      <c r="K183" s="1144"/>
      <c r="L183" s="1204"/>
      <c r="M183" s="1150"/>
      <c r="N183" s="1161"/>
      <c r="O183" s="1161"/>
    </row>
    <row r="184">
      <c r="A184" s="1163" t="s">
        <v>12498</v>
      </c>
      <c r="B184" s="1162" t="s">
        <v>2905</v>
      </c>
      <c r="C184" s="1145" t="s">
        <v>12533</v>
      </c>
      <c r="D184" s="1144"/>
      <c r="E184" s="1145" t="s">
        <v>10564</v>
      </c>
      <c r="F184" s="1145" t="s">
        <v>10565</v>
      </c>
      <c r="G184" s="1144"/>
      <c r="H184" s="1145" t="s">
        <v>2907</v>
      </c>
      <c r="I184" s="1146">
        <v>57.0</v>
      </c>
      <c r="J184" s="1144"/>
      <c r="K184" s="1145" t="s">
        <v>12675</v>
      </c>
      <c r="L184" s="1204"/>
      <c r="M184" s="1150"/>
      <c r="N184" s="1144"/>
      <c r="O184" s="1144"/>
    </row>
    <row r="185">
      <c r="A185" s="1140" t="s">
        <v>121</v>
      </c>
      <c r="B185" s="1162" t="s">
        <v>2926</v>
      </c>
      <c r="C185" s="1144" t="s">
        <v>12521</v>
      </c>
      <c r="D185" s="1151"/>
      <c r="E185" s="1145" t="s">
        <v>1682</v>
      </c>
      <c r="F185" s="1145" t="s">
        <v>1630</v>
      </c>
      <c r="G185" s="1144"/>
      <c r="H185" s="1174"/>
      <c r="I185" s="1214"/>
      <c r="J185" s="1145">
        <v>500.0</v>
      </c>
      <c r="K185" s="1176" t="s">
        <v>12676</v>
      </c>
      <c r="L185" s="1177" t="s">
        <v>2930</v>
      </c>
      <c r="M185" s="1178" t="s">
        <v>2931</v>
      </c>
      <c r="N185" s="1160"/>
      <c r="O185" s="1160"/>
    </row>
    <row r="186">
      <c r="A186" s="1140" t="s">
        <v>424</v>
      </c>
      <c r="B186" s="1141" t="s">
        <v>2932</v>
      </c>
      <c r="C186" s="1144" t="s">
        <v>103</v>
      </c>
      <c r="D186" s="1152" t="s">
        <v>12666</v>
      </c>
      <c r="E186" s="1145"/>
      <c r="F186" s="1145"/>
      <c r="G186" s="1144"/>
      <c r="H186" s="1153" t="s">
        <v>307</v>
      </c>
      <c r="I186" s="1154">
        <v>70.0</v>
      </c>
      <c r="J186" s="1148"/>
      <c r="K186" s="1151"/>
      <c r="L186" s="1143"/>
      <c r="M186" s="1150"/>
      <c r="N186" s="1144"/>
      <c r="O186" s="1144"/>
    </row>
    <row r="187">
      <c r="A187" s="1140" t="s">
        <v>424</v>
      </c>
      <c r="B187" s="1141" t="s">
        <v>2947</v>
      </c>
      <c r="C187" s="1152" t="s">
        <v>67</v>
      </c>
      <c r="D187" s="1152" t="s">
        <v>12483</v>
      </c>
      <c r="E187" s="1145"/>
      <c r="F187" s="1145"/>
      <c r="G187" s="1144"/>
      <c r="H187" s="1153" t="s">
        <v>307</v>
      </c>
      <c r="I187" s="1154">
        <v>49.0</v>
      </c>
      <c r="J187" s="1148"/>
      <c r="K187" s="1151"/>
      <c r="L187" s="1143"/>
      <c r="M187" s="1150"/>
      <c r="N187" s="1144"/>
      <c r="O187" s="1144"/>
    </row>
    <row r="188">
      <c r="A188" s="1140" t="s">
        <v>121</v>
      </c>
      <c r="B188" s="1162" t="s">
        <v>2965</v>
      </c>
      <c r="C188" s="1145" t="s">
        <v>12533</v>
      </c>
      <c r="D188" s="1144"/>
      <c r="E188" s="1145" t="s">
        <v>324</v>
      </c>
      <c r="F188" s="1145" t="s">
        <v>10470</v>
      </c>
      <c r="G188" s="1144">
        <v>4.7883493000016E13</v>
      </c>
      <c r="H188" s="1171" t="s">
        <v>12677</v>
      </c>
      <c r="I188" s="1146" t="s">
        <v>2967</v>
      </c>
      <c r="J188" s="1144"/>
      <c r="K188" s="1144"/>
      <c r="L188" s="1144"/>
      <c r="M188" s="1150"/>
      <c r="N188" s="1144"/>
      <c r="O188" s="1144"/>
    </row>
    <row r="189">
      <c r="A189" s="1140" t="s">
        <v>424</v>
      </c>
      <c r="B189" s="1141" t="s">
        <v>3004</v>
      </c>
      <c r="C189" s="1152" t="s">
        <v>67</v>
      </c>
      <c r="D189" s="1152" t="s">
        <v>12306</v>
      </c>
      <c r="E189" s="1145"/>
      <c r="F189" s="1145"/>
      <c r="G189" s="1144"/>
      <c r="H189" s="1153" t="s">
        <v>307</v>
      </c>
      <c r="I189" s="1154">
        <v>85.0</v>
      </c>
      <c r="J189" s="1148"/>
      <c r="K189" s="1151"/>
      <c r="L189" s="1151"/>
      <c r="M189" s="1150"/>
      <c r="N189" s="1144"/>
      <c r="O189" s="1144"/>
    </row>
    <row r="190">
      <c r="A190" s="1140" t="s">
        <v>424</v>
      </c>
      <c r="B190" s="1141" t="s">
        <v>3007</v>
      </c>
      <c r="C190" s="1152" t="s">
        <v>67</v>
      </c>
      <c r="D190" s="1155">
        <v>44625.0</v>
      </c>
      <c r="E190" s="1145"/>
      <c r="F190" s="1145"/>
      <c r="G190" s="1144"/>
      <c r="H190" s="1153" t="s">
        <v>307</v>
      </c>
      <c r="I190" s="1154">
        <v>62.0</v>
      </c>
      <c r="J190" s="1148"/>
      <c r="K190" s="1151"/>
      <c r="L190" s="1143"/>
      <c r="M190" s="1150"/>
      <c r="N190" s="1144"/>
      <c r="O190" s="1144"/>
    </row>
    <row r="191">
      <c r="A191" s="1140" t="s">
        <v>121</v>
      </c>
      <c r="B191" s="1180" t="s">
        <v>12678</v>
      </c>
      <c r="C191" s="1144" t="s">
        <v>12521</v>
      </c>
      <c r="D191" s="1151"/>
      <c r="E191" s="1145" t="s">
        <v>10564</v>
      </c>
      <c r="F191" s="1145" t="s">
        <v>10565</v>
      </c>
      <c r="G191" s="1144"/>
      <c r="H191" s="1181" t="s">
        <v>3581</v>
      </c>
      <c r="I191" s="1182"/>
      <c r="J191" s="1181" t="s">
        <v>1044</v>
      </c>
      <c r="K191" s="1151"/>
      <c r="L191" s="1183"/>
      <c r="M191" s="1150"/>
      <c r="N191" s="1160"/>
      <c r="O191" s="1160"/>
    </row>
    <row r="192">
      <c r="A192" s="1140" t="s">
        <v>121</v>
      </c>
      <c r="B192" s="1180" t="s">
        <v>12678</v>
      </c>
      <c r="C192" s="1144" t="s">
        <v>12521</v>
      </c>
      <c r="D192" s="1151"/>
      <c r="E192" s="1145" t="s">
        <v>10564</v>
      </c>
      <c r="F192" s="1145" t="s">
        <v>10565</v>
      </c>
      <c r="G192" s="1144"/>
      <c r="H192" s="1181" t="s">
        <v>3581</v>
      </c>
      <c r="I192" s="1182"/>
      <c r="J192" s="1181" t="s">
        <v>1044</v>
      </c>
      <c r="K192" s="1151"/>
      <c r="L192" s="1183"/>
      <c r="M192" s="1150"/>
      <c r="N192" s="1160"/>
      <c r="O192" s="1160"/>
    </row>
    <row r="193">
      <c r="A193" s="1140" t="s">
        <v>121</v>
      </c>
      <c r="B193" s="1180" t="s">
        <v>12679</v>
      </c>
      <c r="C193" s="1144" t="s">
        <v>12521</v>
      </c>
      <c r="D193" s="1151"/>
      <c r="E193" s="1145" t="s">
        <v>10564</v>
      </c>
      <c r="F193" s="1145" t="s">
        <v>10565</v>
      </c>
      <c r="G193" s="1144"/>
      <c r="H193" s="1181" t="s">
        <v>4571</v>
      </c>
      <c r="I193" s="1182"/>
      <c r="J193" s="1181" t="s">
        <v>1105</v>
      </c>
      <c r="K193" s="1151"/>
      <c r="L193" s="1183"/>
      <c r="M193" s="1150"/>
      <c r="N193" s="1160"/>
      <c r="O193" s="1160"/>
    </row>
    <row r="194">
      <c r="A194" s="1140" t="s">
        <v>121</v>
      </c>
      <c r="B194" s="1180" t="s">
        <v>12679</v>
      </c>
      <c r="C194" s="1144" t="s">
        <v>12521</v>
      </c>
      <c r="D194" s="1151"/>
      <c r="E194" s="1145" t="s">
        <v>10564</v>
      </c>
      <c r="F194" s="1145" t="s">
        <v>10565</v>
      </c>
      <c r="G194" s="1144"/>
      <c r="H194" s="1181" t="s">
        <v>4571</v>
      </c>
      <c r="I194" s="1182"/>
      <c r="J194" s="1181" t="s">
        <v>1105</v>
      </c>
      <c r="K194" s="1151"/>
      <c r="L194" s="1183"/>
      <c r="M194" s="1150"/>
      <c r="N194" s="1160"/>
      <c r="O194" s="1160"/>
    </row>
    <row r="195">
      <c r="A195" s="1140" t="s">
        <v>121</v>
      </c>
      <c r="B195" s="1180" t="s">
        <v>12680</v>
      </c>
      <c r="C195" s="1144" t="s">
        <v>12521</v>
      </c>
      <c r="D195" s="1151"/>
      <c r="E195" s="1145" t="s">
        <v>10564</v>
      </c>
      <c r="F195" s="1145" t="s">
        <v>10565</v>
      </c>
      <c r="G195" s="1144"/>
      <c r="H195" s="1181" t="s">
        <v>683</v>
      </c>
      <c r="I195" s="1182"/>
      <c r="J195" s="1181" t="s">
        <v>1105</v>
      </c>
      <c r="K195" s="1151"/>
      <c r="L195" s="1183"/>
      <c r="M195" s="1150"/>
      <c r="N195" s="1160"/>
      <c r="O195" s="1160"/>
    </row>
    <row r="196">
      <c r="A196" s="1140" t="s">
        <v>121</v>
      </c>
      <c r="B196" s="1162" t="s">
        <v>3241</v>
      </c>
      <c r="C196" s="1152" t="s">
        <v>67</v>
      </c>
      <c r="D196" s="1144"/>
      <c r="E196" s="1145" t="s">
        <v>324</v>
      </c>
      <c r="F196" s="1145" t="s">
        <v>10470</v>
      </c>
      <c r="G196" s="1144">
        <v>5.3900766600024E13</v>
      </c>
      <c r="H196" s="1145" t="s">
        <v>10664</v>
      </c>
      <c r="I196" s="1146">
        <v>62.0</v>
      </c>
      <c r="J196" s="1144">
        <v>145.0</v>
      </c>
      <c r="K196" s="1144"/>
      <c r="L196" s="1144"/>
      <c r="M196" s="1150"/>
      <c r="N196" s="1144"/>
      <c r="O196" s="1144"/>
    </row>
    <row r="197">
      <c r="A197" s="1140" t="s">
        <v>121</v>
      </c>
      <c r="B197" s="1162" t="s">
        <v>3249</v>
      </c>
      <c r="C197" s="1152" t="s">
        <v>67</v>
      </c>
      <c r="D197" s="1144"/>
      <c r="E197" s="1145" t="s">
        <v>324</v>
      </c>
      <c r="F197" s="1145" t="s">
        <v>10470</v>
      </c>
      <c r="G197" s="1144">
        <v>3.9961277900047E13</v>
      </c>
      <c r="H197" s="1145" t="s">
        <v>3252</v>
      </c>
      <c r="I197" s="1146">
        <v>76.0</v>
      </c>
      <c r="J197" s="1144">
        <v>80.0</v>
      </c>
      <c r="K197" s="1144"/>
      <c r="L197" s="1144"/>
      <c r="M197" s="1150"/>
      <c r="N197" s="1144"/>
      <c r="O197" s="1144"/>
    </row>
    <row r="198">
      <c r="A198" s="1140" t="s">
        <v>121</v>
      </c>
      <c r="B198" s="1162" t="s">
        <v>3263</v>
      </c>
      <c r="C198" s="1152" t="s">
        <v>67</v>
      </c>
      <c r="D198" s="1144"/>
      <c r="E198" s="1145" t="s">
        <v>324</v>
      </c>
      <c r="F198" s="1145" t="s">
        <v>10470</v>
      </c>
      <c r="G198" s="1144">
        <v>8.1748578200012E13</v>
      </c>
      <c r="H198" s="1145" t="s">
        <v>3265</v>
      </c>
      <c r="I198" s="1146">
        <v>2.0</v>
      </c>
      <c r="J198" s="1144">
        <v>49.0</v>
      </c>
      <c r="K198" s="1144"/>
      <c r="L198" s="1144"/>
      <c r="M198" s="1150"/>
      <c r="N198" s="1144"/>
      <c r="O198" s="1144"/>
    </row>
    <row r="199">
      <c r="A199" s="1140" t="s">
        <v>121</v>
      </c>
      <c r="B199" s="1162" t="s">
        <v>3268</v>
      </c>
      <c r="C199" s="1152" t="s">
        <v>67</v>
      </c>
      <c r="D199" s="1144"/>
      <c r="E199" s="1145" t="s">
        <v>10564</v>
      </c>
      <c r="F199" s="1145" t="s">
        <v>10565</v>
      </c>
      <c r="G199" s="1144">
        <v>5.6850068000018E13</v>
      </c>
      <c r="H199" s="1145" t="s">
        <v>1852</v>
      </c>
      <c r="I199" s="1146">
        <v>67.0</v>
      </c>
      <c r="J199" s="1144">
        <v>1000.0</v>
      </c>
      <c r="K199" s="1144"/>
      <c r="L199" s="1144"/>
      <c r="M199" s="1150"/>
      <c r="N199" s="1144"/>
      <c r="O199" s="1144"/>
    </row>
    <row r="200">
      <c r="A200" s="1163" t="s">
        <v>12498</v>
      </c>
      <c r="B200" s="1162" t="s">
        <v>3288</v>
      </c>
      <c r="C200" s="1145" t="s">
        <v>103</v>
      </c>
      <c r="D200" s="1144"/>
      <c r="E200" s="1145" t="s">
        <v>6130</v>
      </c>
      <c r="F200" s="1145" t="s">
        <v>10515</v>
      </c>
      <c r="G200" s="1144"/>
      <c r="H200" s="1145" t="s">
        <v>12681</v>
      </c>
      <c r="I200" s="1179">
        <v>26.0</v>
      </c>
      <c r="J200" s="1145">
        <v>130.0</v>
      </c>
      <c r="K200" s="1145" t="s">
        <v>12682</v>
      </c>
      <c r="L200" s="1145" t="s">
        <v>3292</v>
      </c>
      <c r="M200" s="1150"/>
      <c r="N200" s="1144"/>
      <c r="O200" s="1144"/>
    </row>
    <row r="201">
      <c r="A201" s="1140" t="s">
        <v>424</v>
      </c>
      <c r="B201" s="1141" t="s">
        <v>3293</v>
      </c>
      <c r="C201" s="1144" t="s">
        <v>103</v>
      </c>
      <c r="D201" s="1152" t="s">
        <v>12683</v>
      </c>
      <c r="E201" s="1145"/>
      <c r="F201" s="1145"/>
      <c r="G201" s="1144"/>
      <c r="H201" s="1153" t="s">
        <v>307</v>
      </c>
      <c r="I201" s="1154">
        <v>44.0</v>
      </c>
      <c r="J201" s="1148"/>
      <c r="K201" s="1151"/>
      <c r="L201" s="1143"/>
      <c r="M201" s="1150"/>
      <c r="N201" s="1144"/>
      <c r="O201" s="1144"/>
    </row>
    <row r="202">
      <c r="A202" s="1140" t="s">
        <v>424</v>
      </c>
      <c r="B202" s="1141" t="s">
        <v>3293</v>
      </c>
      <c r="C202" s="1144" t="s">
        <v>103</v>
      </c>
      <c r="D202" s="1155">
        <v>44716.0</v>
      </c>
      <c r="E202" s="1145"/>
      <c r="F202" s="1145"/>
      <c r="G202" s="1144"/>
      <c r="H202" s="1153" t="s">
        <v>307</v>
      </c>
      <c r="I202" s="1154">
        <v>65.0</v>
      </c>
      <c r="J202" s="1148"/>
      <c r="K202" s="1151"/>
      <c r="L202" s="1143"/>
      <c r="M202" s="1150"/>
      <c r="N202" s="1144"/>
      <c r="O202" s="1144"/>
    </row>
    <row r="203">
      <c r="A203" s="1163" t="s">
        <v>12498</v>
      </c>
      <c r="B203" s="1162" t="s">
        <v>3303</v>
      </c>
      <c r="C203" s="1145" t="s">
        <v>103</v>
      </c>
      <c r="D203" s="1164"/>
      <c r="E203" s="1145" t="s">
        <v>10564</v>
      </c>
      <c r="F203" s="1145" t="s">
        <v>10565</v>
      </c>
      <c r="G203" s="1144">
        <v>3.0461391200019E13</v>
      </c>
      <c r="H203" s="1145" t="s">
        <v>3305</v>
      </c>
      <c r="I203" s="1179">
        <v>57.0</v>
      </c>
      <c r="J203" s="1145">
        <v>370.0</v>
      </c>
      <c r="K203" s="1145" t="s">
        <v>12684</v>
      </c>
      <c r="L203" s="1145" t="s">
        <v>3308</v>
      </c>
      <c r="M203" s="1147">
        <v>3.87291237E8</v>
      </c>
      <c r="N203" s="1144"/>
      <c r="O203" s="1144"/>
    </row>
    <row r="204">
      <c r="A204" s="1140" t="s">
        <v>43</v>
      </c>
      <c r="B204" s="1141" t="s">
        <v>3313</v>
      </c>
      <c r="C204" s="1142" t="s">
        <v>103</v>
      </c>
      <c r="D204" s="1143"/>
      <c r="E204" s="1145" t="s">
        <v>10585</v>
      </c>
      <c r="F204" s="1145" t="s">
        <v>1118</v>
      </c>
      <c r="G204" s="1144"/>
      <c r="H204" s="1145" t="s">
        <v>307</v>
      </c>
      <c r="I204" s="1146">
        <v>86.0</v>
      </c>
      <c r="J204" s="1144"/>
      <c r="K204" s="1144"/>
      <c r="L204" s="1144"/>
      <c r="M204" s="1150"/>
      <c r="N204" s="1161"/>
      <c r="O204" s="1161"/>
    </row>
    <row r="205">
      <c r="A205" s="1140" t="s">
        <v>424</v>
      </c>
      <c r="B205" s="1141" t="s">
        <v>3330</v>
      </c>
      <c r="C205" s="1152" t="s">
        <v>67</v>
      </c>
      <c r="D205" s="1152" t="s">
        <v>12685</v>
      </c>
      <c r="E205" s="1145"/>
      <c r="F205" s="1145"/>
      <c r="G205" s="1144"/>
      <c r="H205" s="1153" t="s">
        <v>307</v>
      </c>
      <c r="I205" s="1154">
        <v>95.0</v>
      </c>
      <c r="J205" s="1148"/>
      <c r="K205" s="1151"/>
      <c r="L205" s="1143"/>
      <c r="M205" s="1150"/>
      <c r="N205" s="1144"/>
      <c r="O205" s="1144"/>
    </row>
    <row r="206">
      <c r="A206" s="1140" t="s">
        <v>424</v>
      </c>
      <c r="B206" s="1141" t="s">
        <v>3332</v>
      </c>
      <c r="C206" s="1152" t="s">
        <v>67</v>
      </c>
      <c r="D206" s="1152" t="s">
        <v>12686</v>
      </c>
      <c r="E206" s="1145"/>
      <c r="F206" s="1145"/>
      <c r="G206" s="1144"/>
      <c r="H206" s="1153" t="s">
        <v>307</v>
      </c>
      <c r="I206" s="1154">
        <v>62.0</v>
      </c>
      <c r="J206" s="1148"/>
      <c r="K206" s="1151"/>
      <c r="L206" s="1215"/>
      <c r="M206" s="1150"/>
      <c r="N206" s="1144"/>
      <c r="O206" s="1144"/>
    </row>
    <row r="207">
      <c r="A207" s="1140" t="s">
        <v>424</v>
      </c>
      <c r="B207" s="1141" t="s">
        <v>3351</v>
      </c>
      <c r="C207" s="1152" t="s">
        <v>67</v>
      </c>
      <c r="D207" s="1151"/>
      <c r="E207" s="1145"/>
      <c r="F207" s="1145"/>
      <c r="G207" s="1144"/>
      <c r="H207" s="1153" t="s">
        <v>307</v>
      </c>
      <c r="I207" s="1154">
        <v>28.0</v>
      </c>
      <c r="J207" s="1148"/>
      <c r="K207" s="1151"/>
      <c r="L207" s="1215"/>
      <c r="M207" s="1150"/>
      <c r="N207" s="1144"/>
      <c r="O207" s="1144"/>
    </row>
    <row r="208">
      <c r="A208" s="1140" t="s">
        <v>43</v>
      </c>
      <c r="B208" s="1141" t="s">
        <v>3353</v>
      </c>
      <c r="C208" s="1148" t="s">
        <v>67</v>
      </c>
      <c r="D208" s="1143">
        <v>44614.0</v>
      </c>
      <c r="E208" s="1145" t="s">
        <v>12311</v>
      </c>
      <c r="F208" s="1145" t="s">
        <v>954</v>
      </c>
      <c r="G208" s="1144"/>
      <c r="H208" s="1145" t="s">
        <v>3356</v>
      </c>
      <c r="I208" s="1146" t="s">
        <v>1245</v>
      </c>
      <c r="J208" s="1145">
        <v>400.0</v>
      </c>
      <c r="K208" s="1145" t="s">
        <v>12687</v>
      </c>
      <c r="L208" s="1145" t="s">
        <v>12688</v>
      </c>
      <c r="M208" s="1147" t="s">
        <v>3358</v>
      </c>
      <c r="N208" s="1148" t="s">
        <v>47</v>
      </c>
      <c r="O208" s="1148"/>
    </row>
    <row r="209">
      <c r="A209" s="1163" t="s">
        <v>12498</v>
      </c>
      <c r="B209" s="1162" t="s">
        <v>3401</v>
      </c>
      <c r="C209" s="1145" t="s">
        <v>12533</v>
      </c>
      <c r="D209" s="1144"/>
      <c r="E209" s="1145" t="s">
        <v>1682</v>
      </c>
      <c r="F209" s="1145" t="s">
        <v>1630</v>
      </c>
      <c r="G209" s="1144"/>
      <c r="H209" s="1145" t="s">
        <v>12689</v>
      </c>
      <c r="I209" s="1179">
        <v>35.0</v>
      </c>
      <c r="J209" s="1145">
        <v>300.0</v>
      </c>
      <c r="K209" s="1145" t="s">
        <v>12690</v>
      </c>
      <c r="L209" s="1149" t="s">
        <v>3406</v>
      </c>
      <c r="M209" s="1147">
        <v>2.99001772E8</v>
      </c>
      <c r="N209" s="1144"/>
      <c r="O209" s="1144"/>
    </row>
    <row r="210">
      <c r="A210" s="1140" t="s">
        <v>43</v>
      </c>
      <c r="B210" s="1141" t="s">
        <v>3408</v>
      </c>
      <c r="C210" s="1142" t="s">
        <v>103</v>
      </c>
      <c r="D210" s="1143"/>
      <c r="E210" s="1145" t="s">
        <v>10517</v>
      </c>
      <c r="F210" s="1145" t="s">
        <v>1797</v>
      </c>
      <c r="G210" s="1144"/>
      <c r="H210" s="1145" t="s">
        <v>2164</v>
      </c>
      <c r="I210" s="1146">
        <v>86.0</v>
      </c>
      <c r="J210" s="1144"/>
      <c r="K210" s="1145" t="s">
        <v>12691</v>
      </c>
      <c r="L210" s="1145" t="s">
        <v>3412</v>
      </c>
      <c r="M210" s="1147" t="s">
        <v>3413</v>
      </c>
      <c r="N210" s="1161" t="s">
        <v>47</v>
      </c>
      <c r="O210" s="1161"/>
    </row>
    <row r="211">
      <c r="A211" s="1163" t="s">
        <v>12498</v>
      </c>
      <c r="B211" s="1162" t="s">
        <v>3414</v>
      </c>
      <c r="C211" s="1145" t="s">
        <v>103</v>
      </c>
      <c r="D211" s="1144"/>
      <c r="E211" s="1145" t="s">
        <v>6130</v>
      </c>
      <c r="F211" s="1145" t="s">
        <v>10515</v>
      </c>
      <c r="G211" s="1144"/>
      <c r="H211" s="1145" t="s">
        <v>12692</v>
      </c>
      <c r="I211" s="1146">
        <v>69.0</v>
      </c>
      <c r="J211" s="1145">
        <v>290.0</v>
      </c>
      <c r="K211" s="1145" t="s">
        <v>12693</v>
      </c>
      <c r="L211" s="1145" t="s">
        <v>2053</v>
      </c>
      <c r="M211" s="1150"/>
      <c r="N211" s="1144"/>
      <c r="O211" s="1144"/>
    </row>
    <row r="212">
      <c r="A212" s="1140" t="s">
        <v>43</v>
      </c>
      <c r="B212" s="1141" t="s">
        <v>3421</v>
      </c>
      <c r="C212" s="1142" t="s">
        <v>103</v>
      </c>
      <c r="D212" s="1143"/>
      <c r="E212" s="1145" t="s">
        <v>4373</v>
      </c>
      <c r="F212" s="1145" t="s">
        <v>4299</v>
      </c>
      <c r="G212" s="1144"/>
      <c r="H212" s="1145" t="s">
        <v>3129</v>
      </c>
      <c r="I212" s="1146">
        <v>79.0</v>
      </c>
      <c r="J212" s="1145">
        <v>80.0</v>
      </c>
      <c r="K212" s="1145" t="s">
        <v>12694</v>
      </c>
      <c r="L212" s="1145" t="s">
        <v>3426</v>
      </c>
      <c r="M212" s="1147" t="s">
        <v>47</v>
      </c>
      <c r="N212" s="1161" t="s">
        <v>3427</v>
      </c>
      <c r="O212" s="1161"/>
    </row>
    <row r="213">
      <c r="A213" s="1140" t="s">
        <v>424</v>
      </c>
      <c r="B213" s="1141" t="s">
        <v>10682</v>
      </c>
      <c r="C213" s="1152" t="s">
        <v>67</v>
      </c>
      <c r="D213" s="1151"/>
      <c r="E213" s="1145"/>
      <c r="F213" s="1145"/>
      <c r="G213" s="1144"/>
      <c r="H213" s="1153" t="s">
        <v>307</v>
      </c>
      <c r="I213" s="1154">
        <v>77.0</v>
      </c>
      <c r="J213" s="1148"/>
      <c r="K213" s="1151"/>
      <c r="L213" s="1215"/>
      <c r="M213" s="1150"/>
      <c r="N213" s="1144"/>
      <c r="O213" s="1144"/>
    </row>
    <row r="214">
      <c r="A214" s="1140" t="s">
        <v>121</v>
      </c>
      <c r="B214" s="1162" t="s">
        <v>3450</v>
      </c>
      <c r="C214" s="1152" t="s">
        <v>67</v>
      </c>
      <c r="D214" s="1144"/>
      <c r="E214" s="1145" t="s">
        <v>324</v>
      </c>
      <c r="F214" s="1145" t="s">
        <v>10470</v>
      </c>
      <c r="G214" s="1144">
        <v>4.375710520002E13</v>
      </c>
      <c r="H214" s="1145" t="s">
        <v>3452</v>
      </c>
      <c r="I214" s="1146">
        <v>60.0</v>
      </c>
      <c r="J214" s="1144">
        <v>175.0</v>
      </c>
      <c r="K214" s="1144"/>
      <c r="L214" s="1144"/>
      <c r="M214" s="1150"/>
      <c r="N214" s="1144"/>
      <c r="O214" s="1144"/>
    </row>
    <row r="215">
      <c r="A215" s="1163" t="s">
        <v>12498</v>
      </c>
      <c r="B215" s="1162" t="s">
        <v>3461</v>
      </c>
      <c r="C215" s="1145" t="s">
        <v>103</v>
      </c>
      <c r="D215" s="1144"/>
      <c r="E215" s="1145" t="s">
        <v>1682</v>
      </c>
      <c r="F215" s="1145" t="s">
        <v>1630</v>
      </c>
      <c r="G215" s="1144"/>
      <c r="H215" s="1145" t="s">
        <v>12695</v>
      </c>
      <c r="I215" s="1179">
        <v>35.0</v>
      </c>
      <c r="J215" s="1145">
        <v>867.0</v>
      </c>
      <c r="K215" s="1145" t="s">
        <v>12696</v>
      </c>
      <c r="L215" s="1145" t="s">
        <v>3466</v>
      </c>
      <c r="M215" s="1147">
        <v>2.99652026E8</v>
      </c>
      <c r="N215" s="1144"/>
      <c r="O215" s="1144"/>
    </row>
    <row r="216">
      <c r="A216" s="1140" t="s">
        <v>43</v>
      </c>
      <c r="B216" s="1141" t="s">
        <v>3479</v>
      </c>
      <c r="C216" s="1142" t="s">
        <v>103</v>
      </c>
      <c r="D216" s="1143"/>
      <c r="E216" s="1145" t="s">
        <v>10597</v>
      </c>
      <c r="F216" s="1145" t="s">
        <v>2929</v>
      </c>
      <c r="G216" s="1144"/>
      <c r="H216" s="1145" t="s">
        <v>307</v>
      </c>
      <c r="I216" s="1146">
        <v>33.0</v>
      </c>
      <c r="J216" s="1144"/>
      <c r="K216" s="1145" t="s">
        <v>12697</v>
      </c>
      <c r="L216" s="1204"/>
      <c r="M216" s="1150"/>
      <c r="N216" s="1161"/>
      <c r="O216" s="1161"/>
    </row>
    <row r="217">
      <c r="A217" s="1140" t="s">
        <v>121</v>
      </c>
      <c r="B217" s="1162" t="s">
        <v>3493</v>
      </c>
      <c r="C217" s="1144" t="s">
        <v>103</v>
      </c>
      <c r="D217" s="1144"/>
      <c r="E217" s="1145" t="s">
        <v>10564</v>
      </c>
      <c r="F217" s="1145" t="s">
        <v>10565</v>
      </c>
      <c r="G217" s="1144">
        <v>3.0575058000055E13</v>
      </c>
      <c r="H217" s="1145" t="s">
        <v>9433</v>
      </c>
      <c r="I217" s="1146">
        <v>88.0</v>
      </c>
      <c r="J217" s="1144">
        <v>150.0</v>
      </c>
      <c r="K217" s="1145" t="s">
        <v>12698</v>
      </c>
      <c r="L217" s="1144"/>
      <c r="M217" s="1150"/>
      <c r="N217" s="1144"/>
      <c r="O217" s="1144"/>
    </row>
    <row r="218">
      <c r="A218" s="1163" t="s">
        <v>12498</v>
      </c>
      <c r="B218" s="1162" t="s">
        <v>3517</v>
      </c>
      <c r="C218" s="1145" t="s">
        <v>103</v>
      </c>
      <c r="D218" s="1144"/>
      <c r="E218" s="1145" t="s">
        <v>10564</v>
      </c>
      <c r="F218" s="1145" t="s">
        <v>10565</v>
      </c>
      <c r="G218" s="1144"/>
      <c r="H218" s="1145" t="s">
        <v>12699</v>
      </c>
      <c r="I218" s="1179">
        <v>57.0</v>
      </c>
      <c r="J218" s="1145">
        <v>350.0</v>
      </c>
      <c r="K218" s="1145" t="s">
        <v>12700</v>
      </c>
      <c r="L218" s="1145" t="s">
        <v>3523</v>
      </c>
      <c r="M218" s="1147">
        <v>6.20922646E8</v>
      </c>
      <c r="N218" s="1144"/>
      <c r="O218" s="1144"/>
    </row>
    <row r="219">
      <c r="A219" s="1140" t="s">
        <v>43</v>
      </c>
      <c r="B219" s="1141" t="s">
        <v>3552</v>
      </c>
      <c r="C219" s="1148" t="s">
        <v>67</v>
      </c>
      <c r="D219" s="1143">
        <v>44747.0</v>
      </c>
      <c r="E219" s="1145" t="s">
        <v>12701</v>
      </c>
      <c r="F219" s="1145" t="s">
        <v>12702</v>
      </c>
      <c r="G219" s="1144"/>
      <c r="H219" s="1145" t="s">
        <v>3556</v>
      </c>
      <c r="I219" s="1146" t="s">
        <v>3554</v>
      </c>
      <c r="J219" s="1145" t="s">
        <v>47</v>
      </c>
      <c r="K219" s="1145" t="s">
        <v>12703</v>
      </c>
      <c r="L219" s="1149" t="s">
        <v>3559</v>
      </c>
      <c r="M219" s="1147" t="s">
        <v>3560</v>
      </c>
      <c r="N219" s="1161" t="s">
        <v>3561</v>
      </c>
      <c r="O219" s="1161"/>
    </row>
    <row r="220">
      <c r="A220" s="1140" t="s">
        <v>43</v>
      </c>
      <c r="B220" s="1141" t="s">
        <v>3564</v>
      </c>
      <c r="C220" s="1148" t="s">
        <v>67</v>
      </c>
      <c r="D220" s="1143">
        <v>44274.0</v>
      </c>
      <c r="E220" s="1145" t="s">
        <v>10577</v>
      </c>
      <c r="F220" s="1145" t="s">
        <v>96</v>
      </c>
      <c r="G220" s="1144"/>
      <c r="H220" s="1145" t="s">
        <v>3567</v>
      </c>
      <c r="I220" s="1146" t="s">
        <v>262</v>
      </c>
      <c r="J220" s="1145" t="s">
        <v>47</v>
      </c>
      <c r="K220" s="1145" t="s">
        <v>12704</v>
      </c>
      <c r="L220" s="1149" t="s">
        <v>12705</v>
      </c>
      <c r="M220" s="1147" t="s">
        <v>47</v>
      </c>
      <c r="N220" s="1161" t="s">
        <v>3571</v>
      </c>
      <c r="O220" s="1161"/>
    </row>
    <row r="221">
      <c r="A221" s="1140" t="s">
        <v>43</v>
      </c>
      <c r="B221" s="1141" t="s">
        <v>3638</v>
      </c>
      <c r="C221" s="1148" t="s">
        <v>67</v>
      </c>
      <c r="D221" s="1143">
        <v>44377.0</v>
      </c>
      <c r="E221" s="1145" t="s">
        <v>10577</v>
      </c>
      <c r="F221" s="1145" t="s">
        <v>96</v>
      </c>
      <c r="G221" s="1144"/>
      <c r="H221" s="1145" t="s">
        <v>191</v>
      </c>
      <c r="I221" s="1146">
        <v>17.0</v>
      </c>
      <c r="J221" s="1145" t="s">
        <v>47</v>
      </c>
      <c r="K221" s="1145" t="s">
        <v>12706</v>
      </c>
      <c r="L221" s="1145" t="s">
        <v>12707</v>
      </c>
      <c r="M221" s="1147" t="s">
        <v>47</v>
      </c>
      <c r="N221" s="1161" t="s">
        <v>12708</v>
      </c>
      <c r="O221" s="1161"/>
    </row>
    <row r="222">
      <c r="A222" s="1140" t="s">
        <v>43</v>
      </c>
      <c r="B222" s="1141" t="s">
        <v>3669</v>
      </c>
      <c r="C222" s="1148" t="s">
        <v>67</v>
      </c>
      <c r="D222" s="1143">
        <v>44742.0</v>
      </c>
      <c r="E222" s="1145" t="s">
        <v>12529</v>
      </c>
      <c r="F222" s="1145" t="s">
        <v>12242</v>
      </c>
      <c r="G222" s="1173"/>
      <c r="H222" s="1145" t="s">
        <v>264</v>
      </c>
      <c r="I222" s="1146">
        <v>86.0</v>
      </c>
      <c r="J222" s="1145">
        <v>300.0</v>
      </c>
      <c r="K222" s="1145" t="s">
        <v>12709</v>
      </c>
      <c r="L222" s="1145" t="s">
        <v>3673</v>
      </c>
      <c r="M222" s="1147" t="s">
        <v>3674</v>
      </c>
      <c r="N222" s="1161" t="s">
        <v>47</v>
      </c>
      <c r="O222" s="1161"/>
    </row>
    <row r="223">
      <c r="A223" s="1140" t="s">
        <v>121</v>
      </c>
      <c r="B223" s="1162" t="s">
        <v>3683</v>
      </c>
      <c r="C223" s="1152" t="s">
        <v>67</v>
      </c>
      <c r="D223" s="1144"/>
      <c r="E223" s="1145" t="s">
        <v>324</v>
      </c>
      <c r="F223" s="1145" t="s">
        <v>10470</v>
      </c>
      <c r="G223" s="1144">
        <v>3.8878492800011E13</v>
      </c>
      <c r="H223" s="1153" t="s">
        <v>307</v>
      </c>
      <c r="I223" s="1146">
        <v>59.0</v>
      </c>
      <c r="J223" s="1144"/>
      <c r="K223" s="1144"/>
      <c r="L223" s="1144"/>
      <c r="M223" s="1150"/>
      <c r="N223" s="1144"/>
      <c r="O223" s="1144"/>
    </row>
    <row r="224">
      <c r="A224" s="1140" t="s">
        <v>121</v>
      </c>
      <c r="B224" s="1162" t="s">
        <v>3689</v>
      </c>
      <c r="C224" s="1152" t="s">
        <v>67</v>
      </c>
      <c r="D224" s="1144"/>
      <c r="E224" s="1145" t="s">
        <v>10564</v>
      </c>
      <c r="F224" s="1145" t="s">
        <v>10565</v>
      </c>
      <c r="G224" s="1145">
        <v>3.0046327000029E13</v>
      </c>
      <c r="H224" s="1145" t="s">
        <v>3691</v>
      </c>
      <c r="I224" s="1146">
        <v>88.0</v>
      </c>
      <c r="J224" s="1144">
        <v>300.0</v>
      </c>
      <c r="K224" s="1144"/>
      <c r="L224" s="1144"/>
      <c r="M224" s="1150"/>
      <c r="N224" s="1144"/>
      <c r="O224" s="1144"/>
    </row>
    <row r="225">
      <c r="A225" s="1140" t="s">
        <v>121</v>
      </c>
      <c r="B225" s="1162" t="s">
        <v>12316</v>
      </c>
      <c r="C225" s="1152" t="s">
        <v>67</v>
      </c>
      <c r="D225" s="1144"/>
      <c r="E225" s="1187" t="s">
        <v>12563</v>
      </c>
      <c r="F225" s="1188"/>
      <c r="G225" s="1144">
        <v>4.3374453900795E13</v>
      </c>
      <c r="H225" s="1153" t="s">
        <v>307</v>
      </c>
      <c r="I225" s="1146" t="s">
        <v>12317</v>
      </c>
      <c r="J225" s="1144"/>
      <c r="K225" s="1144"/>
      <c r="L225" s="1144"/>
      <c r="M225" s="1150"/>
      <c r="N225" s="1144"/>
      <c r="O225" s="1144"/>
    </row>
    <row r="226">
      <c r="A226" s="1140" t="s">
        <v>424</v>
      </c>
      <c r="B226" s="1141" t="s">
        <v>3721</v>
      </c>
      <c r="C226" s="1152" t="s">
        <v>67</v>
      </c>
      <c r="D226" s="1152" t="s">
        <v>12483</v>
      </c>
      <c r="E226" s="1145"/>
      <c r="F226" s="1145"/>
      <c r="G226" s="1144"/>
      <c r="H226" s="1153" t="s">
        <v>307</v>
      </c>
      <c r="I226" s="1154">
        <v>79.0</v>
      </c>
      <c r="J226" s="1148"/>
      <c r="K226" s="1151"/>
      <c r="L226" s="1143"/>
      <c r="M226" s="1150"/>
      <c r="N226" s="1144"/>
      <c r="O226" s="1144"/>
    </row>
    <row r="227">
      <c r="A227" s="1163" t="s">
        <v>12498</v>
      </c>
      <c r="B227" s="1162" t="s">
        <v>12710</v>
      </c>
      <c r="C227" s="1152" t="s">
        <v>67</v>
      </c>
      <c r="D227" s="1144"/>
      <c r="E227" s="1145" t="s">
        <v>1682</v>
      </c>
      <c r="F227" s="1145" t="s">
        <v>1630</v>
      </c>
      <c r="G227" s="1144"/>
      <c r="H227" s="1145" t="s">
        <v>2023</v>
      </c>
      <c r="I227" s="1179">
        <v>35.0</v>
      </c>
      <c r="J227" s="1145">
        <v>53.0</v>
      </c>
      <c r="K227" s="1145" t="s">
        <v>12711</v>
      </c>
      <c r="L227" s="1145" t="s">
        <v>3802</v>
      </c>
      <c r="M227" s="1147">
        <v>2.99561801E8</v>
      </c>
      <c r="N227" s="1144"/>
      <c r="O227" s="1144"/>
    </row>
    <row r="228">
      <c r="A228" s="1140" t="s">
        <v>424</v>
      </c>
      <c r="B228" s="1141" t="s">
        <v>3740</v>
      </c>
      <c r="C228" s="1152" t="s">
        <v>67</v>
      </c>
      <c r="D228" s="1151"/>
      <c r="E228" s="1145"/>
      <c r="F228" s="1145"/>
      <c r="G228" s="1144"/>
      <c r="H228" s="1153" t="s">
        <v>307</v>
      </c>
      <c r="I228" s="1216"/>
      <c r="J228" s="1148"/>
      <c r="K228" s="1151"/>
      <c r="L228" s="1143"/>
      <c r="M228" s="1150"/>
      <c r="N228" s="1144"/>
      <c r="O228" s="1144"/>
    </row>
    <row r="229">
      <c r="A229" s="1140" t="s">
        <v>43</v>
      </c>
      <c r="B229" s="1141" t="s">
        <v>3755</v>
      </c>
      <c r="C229" s="1148" t="s">
        <v>67</v>
      </c>
      <c r="D229" s="1143">
        <v>45012.0</v>
      </c>
      <c r="E229" s="1145" t="s">
        <v>10597</v>
      </c>
      <c r="F229" s="1145" t="s">
        <v>2929</v>
      </c>
      <c r="G229" s="1144"/>
      <c r="H229" s="1145" t="s">
        <v>3759</v>
      </c>
      <c r="I229" s="1146" t="s">
        <v>3757</v>
      </c>
      <c r="J229" s="1145">
        <v>950.0</v>
      </c>
      <c r="K229" s="1145" t="s">
        <v>12712</v>
      </c>
      <c r="L229" s="1145" t="s">
        <v>3762</v>
      </c>
      <c r="M229" s="1147" t="s">
        <v>3763</v>
      </c>
      <c r="N229" s="1161" t="s">
        <v>47</v>
      </c>
      <c r="O229" s="1161"/>
    </row>
    <row r="230">
      <c r="A230" s="1163" t="s">
        <v>12498</v>
      </c>
      <c r="B230" s="1162" t="s">
        <v>3765</v>
      </c>
      <c r="C230" s="1145" t="s">
        <v>12533</v>
      </c>
      <c r="D230" s="1144"/>
      <c r="E230" s="1145" t="s">
        <v>6130</v>
      </c>
      <c r="F230" s="1145" t="s">
        <v>10515</v>
      </c>
      <c r="G230" s="1144"/>
      <c r="H230" s="1145" t="s">
        <v>12713</v>
      </c>
      <c r="I230" s="1179">
        <v>26.0</v>
      </c>
      <c r="J230" s="1145">
        <v>100.0</v>
      </c>
      <c r="K230" s="1145" t="s">
        <v>12714</v>
      </c>
      <c r="L230" s="1149" t="s">
        <v>3769</v>
      </c>
      <c r="M230" s="1150"/>
      <c r="N230" s="1144"/>
      <c r="O230" s="1144"/>
    </row>
    <row r="231">
      <c r="A231" s="1163" t="s">
        <v>12498</v>
      </c>
      <c r="B231" s="1162" t="s">
        <v>3770</v>
      </c>
      <c r="C231" s="1145" t="s">
        <v>103</v>
      </c>
      <c r="D231" s="1144"/>
      <c r="E231" s="1145" t="s">
        <v>6130</v>
      </c>
      <c r="F231" s="1145" t="s">
        <v>10515</v>
      </c>
      <c r="G231" s="1144"/>
      <c r="H231" s="1145" t="s">
        <v>6793</v>
      </c>
      <c r="I231" s="1146">
        <v>69.0</v>
      </c>
      <c r="J231" s="1145">
        <v>150.0</v>
      </c>
      <c r="K231" s="1145" t="s">
        <v>3772</v>
      </c>
      <c r="L231" s="1144"/>
      <c r="M231" s="1150"/>
      <c r="N231" s="1144"/>
      <c r="O231" s="1144"/>
    </row>
    <row r="232">
      <c r="A232" s="1140" t="s">
        <v>121</v>
      </c>
      <c r="B232" s="1162" t="s">
        <v>3799</v>
      </c>
      <c r="C232" s="1152" t="s">
        <v>67</v>
      </c>
      <c r="D232" s="1144"/>
      <c r="E232" s="1145" t="s">
        <v>1682</v>
      </c>
      <c r="F232" s="1145" t="s">
        <v>1630</v>
      </c>
      <c r="G232" s="1144">
        <v>4.0769736600018E13</v>
      </c>
      <c r="H232" s="1145" t="s">
        <v>2023</v>
      </c>
      <c r="I232" s="1179">
        <v>35.0</v>
      </c>
      <c r="J232" s="1144">
        <v>53.0</v>
      </c>
      <c r="K232" s="1144"/>
      <c r="L232" s="1144"/>
      <c r="M232" s="1150"/>
      <c r="N232" s="1144"/>
      <c r="O232" s="1144"/>
    </row>
    <row r="233">
      <c r="A233" s="1140" t="s">
        <v>43</v>
      </c>
      <c r="B233" s="1141" t="s">
        <v>3813</v>
      </c>
      <c r="C233" s="1148" t="s">
        <v>67</v>
      </c>
      <c r="D233" s="1143">
        <v>44243.0</v>
      </c>
      <c r="E233" s="1145" t="s">
        <v>10597</v>
      </c>
      <c r="F233" s="1145" t="s">
        <v>2929</v>
      </c>
      <c r="G233" s="1144"/>
      <c r="H233" s="1145" t="s">
        <v>3817</v>
      </c>
      <c r="I233" s="1146" t="s">
        <v>12715</v>
      </c>
      <c r="J233" s="1145">
        <v>500.0</v>
      </c>
      <c r="K233" s="1145" t="s">
        <v>12716</v>
      </c>
      <c r="L233" s="1145" t="s">
        <v>12717</v>
      </c>
      <c r="M233" s="1147" t="s">
        <v>3821</v>
      </c>
      <c r="N233" s="1161" t="s">
        <v>3822</v>
      </c>
      <c r="O233" s="1161"/>
    </row>
    <row r="234">
      <c r="A234" s="1140" t="s">
        <v>424</v>
      </c>
      <c r="B234" s="1141" t="s">
        <v>3843</v>
      </c>
      <c r="C234" s="1152" t="s">
        <v>67</v>
      </c>
      <c r="D234" s="1155">
        <v>44419.0</v>
      </c>
      <c r="E234" s="1145"/>
      <c r="F234" s="1145"/>
      <c r="G234" s="1144"/>
      <c r="H234" s="1153" t="s">
        <v>307</v>
      </c>
      <c r="I234" s="1154">
        <v>49.0</v>
      </c>
      <c r="J234" s="1148"/>
      <c r="K234" s="1151"/>
      <c r="L234" s="1143"/>
      <c r="M234" s="1150"/>
      <c r="N234" s="1144"/>
      <c r="O234" s="1144"/>
    </row>
    <row r="235">
      <c r="A235" s="1140" t="s">
        <v>43</v>
      </c>
      <c r="B235" s="1141" t="s">
        <v>3848</v>
      </c>
      <c r="C235" s="1148" t="s">
        <v>67</v>
      </c>
      <c r="D235" s="1143">
        <v>44595.0</v>
      </c>
      <c r="E235" s="1145" t="s">
        <v>10646</v>
      </c>
      <c r="F235" s="1145" t="s">
        <v>4249</v>
      </c>
      <c r="G235" s="1173"/>
      <c r="H235" s="1145" t="s">
        <v>730</v>
      </c>
      <c r="I235" s="1146">
        <v>37.0</v>
      </c>
      <c r="J235" s="1145">
        <v>80.0</v>
      </c>
      <c r="K235" s="1145" t="s">
        <v>12718</v>
      </c>
      <c r="L235" s="1145" t="s">
        <v>3853</v>
      </c>
      <c r="M235" s="1147" t="s">
        <v>47</v>
      </c>
      <c r="N235" s="1161" t="s">
        <v>3854</v>
      </c>
      <c r="O235" s="1161"/>
    </row>
    <row r="236">
      <c r="A236" s="1140" t="s">
        <v>424</v>
      </c>
      <c r="B236" s="1141" t="s">
        <v>3855</v>
      </c>
      <c r="C236" s="1152" t="s">
        <v>67</v>
      </c>
      <c r="D236" s="1152" t="s">
        <v>12719</v>
      </c>
      <c r="E236" s="1145"/>
      <c r="F236" s="1145"/>
      <c r="G236" s="1144"/>
      <c r="H236" s="1153" t="s">
        <v>307</v>
      </c>
      <c r="I236" s="1154">
        <v>37.0</v>
      </c>
      <c r="J236" s="1148"/>
      <c r="K236" s="1151"/>
      <c r="L236" s="1143"/>
      <c r="M236" s="1150"/>
      <c r="N236" s="1144"/>
      <c r="O236" s="1144"/>
    </row>
    <row r="237">
      <c r="A237" s="1140" t="s">
        <v>43</v>
      </c>
      <c r="B237" s="1162" t="s">
        <v>3918</v>
      </c>
      <c r="C237" s="1152" t="s">
        <v>67</v>
      </c>
      <c r="D237" s="1156">
        <v>44609.0</v>
      </c>
      <c r="E237" s="1145" t="s">
        <v>10557</v>
      </c>
      <c r="F237" s="1145" t="s">
        <v>1151</v>
      </c>
      <c r="G237" s="1144"/>
      <c r="H237" s="1145" t="s">
        <v>3921</v>
      </c>
      <c r="I237" s="1146">
        <v>62.0</v>
      </c>
      <c r="J237" s="1148">
        <v>200.0</v>
      </c>
      <c r="K237" s="1145" t="s">
        <v>12720</v>
      </c>
      <c r="L237" s="1145" t="s">
        <v>3923</v>
      </c>
      <c r="M237" s="1147" t="s">
        <v>3924</v>
      </c>
      <c r="N237" s="1152" t="s">
        <v>47</v>
      </c>
      <c r="O237" s="1152"/>
    </row>
    <row r="238">
      <c r="A238" s="1140" t="s">
        <v>121</v>
      </c>
      <c r="B238" s="1162" t="s">
        <v>3925</v>
      </c>
      <c r="C238" s="1145" t="s">
        <v>12533</v>
      </c>
      <c r="D238" s="1144"/>
      <c r="E238" s="1145" t="s">
        <v>324</v>
      </c>
      <c r="F238" s="1145" t="s">
        <v>10470</v>
      </c>
      <c r="G238" s="1144">
        <v>5.72078400015E11</v>
      </c>
      <c r="H238" s="1145" t="s">
        <v>12721</v>
      </c>
      <c r="I238" s="1179">
        <v>80.0</v>
      </c>
      <c r="J238" s="1144">
        <v>230.0</v>
      </c>
      <c r="K238" s="1144"/>
      <c r="L238" s="1144"/>
      <c r="M238" s="1150"/>
      <c r="N238" s="1144"/>
      <c r="O238" s="1144"/>
    </row>
    <row r="239">
      <c r="A239" s="1140" t="s">
        <v>43</v>
      </c>
      <c r="B239" s="1141" t="s">
        <v>3939</v>
      </c>
      <c r="C239" s="1148" t="s">
        <v>251</v>
      </c>
      <c r="D239" s="1143">
        <v>45043.0</v>
      </c>
      <c r="E239" s="1145" t="s">
        <v>10567</v>
      </c>
      <c r="F239" s="1145" t="s">
        <v>3037</v>
      </c>
      <c r="G239" s="1173"/>
      <c r="H239" s="1145" t="s">
        <v>3942</v>
      </c>
      <c r="I239" s="1146">
        <v>79.0</v>
      </c>
      <c r="J239" s="1145">
        <v>18.0</v>
      </c>
      <c r="K239" s="1145" t="s">
        <v>12722</v>
      </c>
      <c r="L239" s="1145" t="s">
        <v>3945</v>
      </c>
      <c r="M239" s="1147" t="s">
        <v>47</v>
      </c>
      <c r="N239" s="1161" t="s">
        <v>3946</v>
      </c>
      <c r="O239" s="1161"/>
    </row>
    <row r="240">
      <c r="A240" s="1140" t="s">
        <v>424</v>
      </c>
      <c r="B240" s="1141" t="s">
        <v>12723</v>
      </c>
      <c r="C240" s="1152" t="s">
        <v>67</v>
      </c>
      <c r="D240" s="1152" t="s">
        <v>12724</v>
      </c>
      <c r="E240" s="1145"/>
      <c r="F240" s="1145"/>
      <c r="G240" s="1144"/>
      <c r="H240" s="1153" t="s">
        <v>307</v>
      </c>
      <c r="I240" s="1154">
        <v>1.0</v>
      </c>
      <c r="J240" s="1148"/>
      <c r="K240" s="1151"/>
      <c r="L240" s="1143"/>
      <c r="M240" s="1150"/>
      <c r="N240" s="1144"/>
      <c r="O240" s="1144"/>
    </row>
    <row r="241">
      <c r="A241" s="1140" t="s">
        <v>121</v>
      </c>
      <c r="B241" s="1162" t="s">
        <v>10693</v>
      </c>
      <c r="C241" s="1152" t="s">
        <v>67</v>
      </c>
      <c r="D241" s="1144"/>
      <c r="E241" s="1145" t="s">
        <v>324</v>
      </c>
      <c r="F241" s="1145" t="s">
        <v>10470</v>
      </c>
      <c r="G241" s="1144">
        <v>7.906960090003E13</v>
      </c>
      <c r="H241" s="1145" t="s">
        <v>10695</v>
      </c>
      <c r="I241" s="1146">
        <v>59.0</v>
      </c>
      <c r="J241" s="1144">
        <v>224.0</v>
      </c>
      <c r="K241" s="1144"/>
      <c r="L241" s="1144"/>
      <c r="M241" s="1150"/>
      <c r="N241" s="1144"/>
      <c r="O241" s="1144"/>
    </row>
    <row r="242">
      <c r="A242" s="1140" t="s">
        <v>424</v>
      </c>
      <c r="B242" s="1141" t="s">
        <v>10699</v>
      </c>
      <c r="C242" s="1152" t="s">
        <v>67</v>
      </c>
      <c r="D242" s="1151"/>
      <c r="E242" s="1145"/>
      <c r="F242" s="1145"/>
      <c r="G242" s="1144"/>
      <c r="H242" s="1153" t="s">
        <v>307</v>
      </c>
      <c r="I242" s="1154">
        <v>7.0</v>
      </c>
      <c r="J242" s="1148"/>
      <c r="K242" s="1151"/>
      <c r="L242" s="1143"/>
      <c r="M242" s="1150"/>
      <c r="N242" s="1144"/>
      <c r="O242" s="1144"/>
    </row>
    <row r="243">
      <c r="A243" s="1140" t="s">
        <v>43</v>
      </c>
      <c r="B243" s="1141" t="s">
        <v>10701</v>
      </c>
      <c r="C243" s="1148" t="s">
        <v>251</v>
      </c>
      <c r="D243" s="1143">
        <v>44700.0</v>
      </c>
      <c r="E243" s="1145" t="s">
        <v>12505</v>
      </c>
      <c r="F243" s="1145" t="s">
        <v>866</v>
      </c>
      <c r="G243" s="1173"/>
      <c r="H243" s="1145" t="s">
        <v>4006</v>
      </c>
      <c r="I243" s="1146">
        <v>62.0</v>
      </c>
      <c r="J243" s="1145" t="s">
        <v>47</v>
      </c>
      <c r="K243" s="1145" t="s">
        <v>12725</v>
      </c>
      <c r="L243" s="1145" t="s">
        <v>4009</v>
      </c>
      <c r="M243" s="1147" t="s">
        <v>4010</v>
      </c>
      <c r="N243" s="1161" t="s">
        <v>47</v>
      </c>
      <c r="O243" s="1161"/>
    </row>
    <row r="244">
      <c r="A244" s="1140" t="s">
        <v>121</v>
      </c>
      <c r="B244" s="1162" t="s">
        <v>4051</v>
      </c>
      <c r="C244" s="1152" t="s">
        <v>67</v>
      </c>
      <c r="D244" s="1144"/>
      <c r="E244" s="1145" t="s">
        <v>324</v>
      </c>
      <c r="F244" s="1145" t="s">
        <v>10470</v>
      </c>
      <c r="G244" s="1144">
        <v>5.0270701100024E13</v>
      </c>
      <c r="H244" s="1145" t="s">
        <v>4053</v>
      </c>
      <c r="I244" s="1179">
        <v>14.0</v>
      </c>
      <c r="J244" s="1144">
        <v>250.0</v>
      </c>
      <c r="K244" s="1144"/>
      <c r="L244" s="1144"/>
      <c r="M244" s="1150"/>
      <c r="N244" s="1144"/>
      <c r="O244" s="1144"/>
    </row>
    <row r="245">
      <c r="A245" s="1140" t="s">
        <v>424</v>
      </c>
      <c r="B245" s="1141" t="s">
        <v>4061</v>
      </c>
      <c r="C245" s="1152" t="s">
        <v>67</v>
      </c>
      <c r="D245" s="1155">
        <v>44419.0</v>
      </c>
      <c r="E245" s="1145"/>
      <c r="F245" s="1145"/>
      <c r="G245" s="1144"/>
      <c r="H245" s="1153" t="s">
        <v>307</v>
      </c>
      <c r="I245" s="1154">
        <v>88.0</v>
      </c>
      <c r="J245" s="1148"/>
      <c r="K245" s="1151"/>
      <c r="L245" s="1143"/>
      <c r="M245" s="1150"/>
      <c r="N245" s="1144"/>
      <c r="O245" s="1144"/>
    </row>
    <row r="246">
      <c r="A246" s="1140" t="s">
        <v>424</v>
      </c>
      <c r="B246" s="1141" t="s">
        <v>4069</v>
      </c>
      <c r="C246" s="1152" t="s">
        <v>67</v>
      </c>
      <c r="D246" s="1152" t="s">
        <v>12726</v>
      </c>
      <c r="E246" s="1145"/>
      <c r="F246" s="1145"/>
      <c r="G246" s="1144"/>
      <c r="H246" s="1153" t="s">
        <v>307</v>
      </c>
      <c r="I246" s="1154">
        <v>79.0</v>
      </c>
      <c r="J246" s="1148"/>
      <c r="K246" s="1151"/>
      <c r="L246" s="1143"/>
      <c r="M246" s="1150"/>
      <c r="N246" s="1144"/>
      <c r="O246" s="1144"/>
    </row>
    <row r="247">
      <c r="A247" s="1140" t="s">
        <v>43</v>
      </c>
      <c r="B247" s="1141" t="s">
        <v>4086</v>
      </c>
      <c r="C247" s="1152" t="s">
        <v>67</v>
      </c>
      <c r="D247" s="1143">
        <v>45261.0</v>
      </c>
      <c r="E247" s="1145" t="s">
        <v>10585</v>
      </c>
      <c r="F247" s="1145" t="s">
        <v>1118</v>
      </c>
      <c r="G247" s="1173"/>
      <c r="H247" s="1145" t="s">
        <v>4089</v>
      </c>
      <c r="I247" s="1146">
        <v>86.0</v>
      </c>
      <c r="J247" s="1144"/>
      <c r="K247" s="1145" t="s">
        <v>12727</v>
      </c>
      <c r="L247" s="1149" t="s">
        <v>4092</v>
      </c>
      <c r="M247" s="1150"/>
      <c r="N247" s="1161"/>
      <c r="O247" s="1161"/>
    </row>
    <row r="248">
      <c r="A248" s="1140" t="s">
        <v>121</v>
      </c>
      <c r="B248" s="1162" t="s">
        <v>2276</v>
      </c>
      <c r="C248" s="1152" t="s">
        <v>67</v>
      </c>
      <c r="D248" s="1144"/>
      <c r="E248" s="1145" t="s">
        <v>10564</v>
      </c>
      <c r="F248" s="1145" t="s">
        <v>10565</v>
      </c>
      <c r="G248" s="1145">
        <v>3.1251741000022E13</v>
      </c>
      <c r="H248" s="1145" t="s">
        <v>2332</v>
      </c>
      <c r="I248" s="1179">
        <v>68.0</v>
      </c>
      <c r="J248" s="1144">
        <v>350.0</v>
      </c>
      <c r="K248" s="1144"/>
      <c r="L248" s="1144"/>
      <c r="M248" s="1150"/>
      <c r="N248" s="1144"/>
      <c r="O248" s="1144"/>
    </row>
    <row r="249">
      <c r="A249" s="1140" t="s">
        <v>43</v>
      </c>
      <c r="B249" s="1141" t="s">
        <v>4104</v>
      </c>
      <c r="C249" s="1152" t="s">
        <v>67</v>
      </c>
      <c r="D249" s="1143">
        <v>44831.0</v>
      </c>
      <c r="E249" s="1145" t="s">
        <v>10613</v>
      </c>
      <c r="F249" s="1145" t="s">
        <v>6002</v>
      </c>
      <c r="G249" s="1144"/>
      <c r="H249" s="1145" t="s">
        <v>264</v>
      </c>
      <c r="I249" s="1146">
        <v>86.0</v>
      </c>
      <c r="J249" s="1145">
        <v>110.0</v>
      </c>
      <c r="K249" s="1145" t="s">
        <v>12728</v>
      </c>
      <c r="L249" s="1145" t="s">
        <v>4108</v>
      </c>
      <c r="M249" s="1147" t="s">
        <v>47</v>
      </c>
      <c r="N249" s="1161" t="s">
        <v>4109</v>
      </c>
      <c r="O249" s="1161"/>
    </row>
    <row r="250">
      <c r="A250" s="1140" t="s">
        <v>121</v>
      </c>
      <c r="B250" s="1162" t="s">
        <v>4110</v>
      </c>
      <c r="C250" s="1152" t="s">
        <v>67</v>
      </c>
      <c r="D250" s="1144"/>
      <c r="E250" s="1145" t="s">
        <v>324</v>
      </c>
      <c r="F250" s="1145" t="s">
        <v>10470</v>
      </c>
      <c r="G250" s="1144">
        <v>8.076673160001E13</v>
      </c>
      <c r="H250" s="1145" t="s">
        <v>2559</v>
      </c>
      <c r="I250" s="1146">
        <v>28.0</v>
      </c>
      <c r="J250" s="1144">
        <v>140.0</v>
      </c>
      <c r="K250" s="1144"/>
      <c r="L250" s="1144"/>
      <c r="M250" s="1150"/>
      <c r="N250" s="1144"/>
      <c r="O250" s="1144"/>
    </row>
    <row r="251">
      <c r="A251" s="1140" t="s">
        <v>121</v>
      </c>
      <c r="B251" s="1162" t="s">
        <v>12729</v>
      </c>
      <c r="C251" s="1144" t="s">
        <v>103</v>
      </c>
      <c r="D251" s="1144"/>
      <c r="E251" s="1145" t="s">
        <v>10564</v>
      </c>
      <c r="F251" s="1145" t="s">
        <v>10565</v>
      </c>
      <c r="G251" s="1144">
        <v>4.5222859600014E13</v>
      </c>
      <c r="H251" s="1145" t="s">
        <v>4157</v>
      </c>
      <c r="I251" s="1146">
        <v>57.0</v>
      </c>
      <c r="J251" s="1144">
        <v>70.0</v>
      </c>
      <c r="K251" s="1144"/>
      <c r="L251" s="1144"/>
      <c r="M251" s="1150"/>
      <c r="N251" s="1144"/>
      <c r="O251" s="1144"/>
    </row>
    <row r="252">
      <c r="A252" s="1140" t="s">
        <v>43</v>
      </c>
      <c r="B252" s="1141" t="s">
        <v>10707</v>
      </c>
      <c r="C252" s="1152" t="s">
        <v>67</v>
      </c>
      <c r="D252" s="1143">
        <v>44734.0</v>
      </c>
      <c r="E252" s="1145" t="s">
        <v>9933</v>
      </c>
      <c r="F252" s="1145" t="s">
        <v>9934</v>
      </c>
      <c r="G252" s="1145"/>
      <c r="H252" s="1145" t="s">
        <v>806</v>
      </c>
      <c r="I252" s="1146" t="s">
        <v>1245</v>
      </c>
      <c r="J252" s="1144"/>
      <c r="K252" s="1145" t="s">
        <v>2508</v>
      </c>
      <c r="L252" s="1145" t="s">
        <v>9935</v>
      </c>
      <c r="M252" s="1147" t="s">
        <v>10711</v>
      </c>
      <c r="N252" s="1152" t="s">
        <v>47</v>
      </c>
      <c r="O252" s="1152"/>
    </row>
    <row r="253">
      <c r="A253" s="1140" t="s">
        <v>43</v>
      </c>
      <c r="B253" s="1141" t="s">
        <v>4178</v>
      </c>
      <c r="C253" s="1145" t="s">
        <v>103</v>
      </c>
      <c r="D253" s="1148"/>
      <c r="E253" s="1145"/>
      <c r="F253" s="1145"/>
      <c r="G253" s="1145"/>
      <c r="H253" s="1145" t="s">
        <v>307</v>
      </c>
      <c r="I253" s="1146" t="s">
        <v>4255</v>
      </c>
      <c r="J253" s="1144"/>
      <c r="K253" s="1144"/>
      <c r="L253" s="1144"/>
      <c r="M253" s="1150"/>
      <c r="N253" s="1151"/>
      <c r="O253" s="1151"/>
    </row>
    <row r="254">
      <c r="A254" s="1140" t="s">
        <v>43</v>
      </c>
      <c r="B254" s="1141" t="s">
        <v>4180</v>
      </c>
      <c r="C254" s="1152" t="s">
        <v>67</v>
      </c>
      <c r="D254" s="1143">
        <v>44359.0</v>
      </c>
      <c r="E254" s="1145" t="s">
        <v>4373</v>
      </c>
      <c r="F254" s="1145" t="s">
        <v>4299</v>
      </c>
      <c r="G254" s="1145"/>
      <c r="H254" s="1145" t="s">
        <v>1329</v>
      </c>
      <c r="I254" s="1146">
        <v>79.0</v>
      </c>
      <c r="J254" s="1144"/>
      <c r="K254" s="1145" t="s">
        <v>12730</v>
      </c>
      <c r="L254" s="1144"/>
      <c r="M254" s="1150"/>
      <c r="N254" s="1151"/>
      <c r="O254" s="1151"/>
    </row>
    <row r="255">
      <c r="A255" s="1163" t="s">
        <v>12498</v>
      </c>
      <c r="B255" s="1162" t="s">
        <v>4234</v>
      </c>
      <c r="C255" s="1145" t="s">
        <v>12533</v>
      </c>
      <c r="D255" s="1164"/>
      <c r="E255" s="1145" t="s">
        <v>1682</v>
      </c>
      <c r="F255" s="1145" t="s">
        <v>1630</v>
      </c>
      <c r="G255" s="1144"/>
      <c r="H255" s="1145" t="s">
        <v>8816</v>
      </c>
      <c r="I255" s="1179">
        <v>44.0</v>
      </c>
      <c r="J255" s="1145">
        <v>350.0</v>
      </c>
      <c r="K255" s="1145" t="s">
        <v>12731</v>
      </c>
      <c r="L255" s="1149" t="s">
        <v>4237</v>
      </c>
      <c r="M255" s="1150"/>
      <c r="N255" s="1144"/>
      <c r="O255" s="1144"/>
    </row>
    <row r="256">
      <c r="A256" s="1140" t="s">
        <v>121</v>
      </c>
      <c r="B256" s="1162" t="s">
        <v>4320</v>
      </c>
      <c r="C256" s="1144" t="s">
        <v>103</v>
      </c>
      <c r="D256" s="1144"/>
      <c r="E256" s="1145" t="s">
        <v>10564</v>
      </c>
      <c r="F256" s="1145" t="s">
        <v>10565</v>
      </c>
      <c r="G256" s="1144">
        <v>5.0578096500065E13</v>
      </c>
      <c r="H256" s="1145" t="s">
        <v>7561</v>
      </c>
      <c r="I256" s="1146">
        <v>88.0</v>
      </c>
      <c r="J256" s="1144">
        <v>400.0</v>
      </c>
      <c r="K256" s="1144"/>
      <c r="L256" s="1144"/>
      <c r="M256" s="1150"/>
      <c r="N256" s="1144"/>
      <c r="O256" s="1144"/>
    </row>
    <row r="257">
      <c r="A257" s="1140" t="s">
        <v>43</v>
      </c>
      <c r="B257" s="1141" t="s">
        <v>4338</v>
      </c>
      <c r="C257" s="1152" t="s">
        <v>67</v>
      </c>
      <c r="D257" s="1143">
        <v>44403.0</v>
      </c>
      <c r="E257" s="1145" t="s">
        <v>12505</v>
      </c>
      <c r="F257" s="1145" t="s">
        <v>866</v>
      </c>
      <c r="G257" s="1173"/>
      <c r="H257" s="1145" t="s">
        <v>4341</v>
      </c>
      <c r="I257" s="1146">
        <v>88.0</v>
      </c>
      <c r="J257" s="1145">
        <v>600.0</v>
      </c>
      <c r="K257" s="1145" t="s">
        <v>12732</v>
      </c>
      <c r="L257" s="1145" t="s">
        <v>4344</v>
      </c>
      <c r="M257" s="1147" t="s">
        <v>47</v>
      </c>
      <c r="N257" s="1161" t="s">
        <v>4345</v>
      </c>
      <c r="O257" s="1161"/>
    </row>
    <row r="258">
      <c r="A258" s="1163" t="s">
        <v>12498</v>
      </c>
      <c r="B258" s="1162" t="s">
        <v>4349</v>
      </c>
      <c r="C258" s="1145" t="s">
        <v>12533</v>
      </c>
      <c r="D258" s="1164"/>
      <c r="E258" s="1145" t="s">
        <v>6130</v>
      </c>
      <c r="F258" s="1145" t="s">
        <v>10515</v>
      </c>
      <c r="G258" s="1144"/>
      <c r="H258" s="1145" t="s">
        <v>8930</v>
      </c>
      <c r="I258" s="1146">
        <v>26.0</v>
      </c>
      <c r="J258" s="1145">
        <v>600.0</v>
      </c>
      <c r="K258" s="1145" t="s">
        <v>12733</v>
      </c>
      <c r="L258" s="1145" t="s">
        <v>4352</v>
      </c>
      <c r="M258" s="1147">
        <v>4.750007E8</v>
      </c>
      <c r="N258" s="1144"/>
      <c r="O258" s="1144"/>
    </row>
    <row r="259">
      <c r="A259" s="1140" t="s">
        <v>121</v>
      </c>
      <c r="B259" s="1180" t="s">
        <v>4353</v>
      </c>
      <c r="C259" s="1144" t="s">
        <v>12521</v>
      </c>
      <c r="D259" s="1151"/>
      <c r="E259" s="1145" t="s">
        <v>10564</v>
      </c>
      <c r="F259" s="1145" t="s">
        <v>10565</v>
      </c>
      <c r="G259" s="1144"/>
      <c r="H259" s="1181" t="s">
        <v>4356</v>
      </c>
      <c r="I259" s="1182"/>
      <c r="J259" s="1181" t="s">
        <v>6922</v>
      </c>
      <c r="K259" s="1151"/>
      <c r="L259" s="1183"/>
      <c r="M259" s="1150"/>
      <c r="N259" s="1160"/>
      <c r="O259" s="1160"/>
    </row>
    <row r="260">
      <c r="A260" s="1140" t="s">
        <v>121</v>
      </c>
      <c r="B260" s="1180" t="s">
        <v>4353</v>
      </c>
      <c r="C260" s="1144" t="s">
        <v>12521</v>
      </c>
      <c r="D260" s="1151"/>
      <c r="E260" s="1145" t="s">
        <v>10564</v>
      </c>
      <c r="F260" s="1145" t="s">
        <v>10565</v>
      </c>
      <c r="G260" s="1144"/>
      <c r="H260" s="1181" t="s">
        <v>4356</v>
      </c>
      <c r="I260" s="1182"/>
      <c r="J260" s="1181" t="s">
        <v>6922</v>
      </c>
      <c r="K260" s="1151"/>
      <c r="L260" s="1183"/>
      <c r="M260" s="1150"/>
      <c r="N260" s="1160"/>
      <c r="O260" s="1160"/>
    </row>
    <row r="261">
      <c r="A261" s="1140" t="s">
        <v>43</v>
      </c>
      <c r="B261" s="1141" t="s">
        <v>4369</v>
      </c>
      <c r="C261" s="1152" t="s">
        <v>67</v>
      </c>
      <c r="D261" s="1143">
        <v>44574.0</v>
      </c>
      <c r="E261" s="1145" t="s">
        <v>12311</v>
      </c>
      <c r="F261" s="1145" t="s">
        <v>954</v>
      </c>
      <c r="G261" s="1173"/>
      <c r="H261" s="1145" t="s">
        <v>4372</v>
      </c>
      <c r="I261" s="1146">
        <v>86.0</v>
      </c>
      <c r="J261" s="1145" t="s">
        <v>47</v>
      </c>
      <c r="K261" s="1145" t="s">
        <v>12734</v>
      </c>
      <c r="L261" s="1145" t="s">
        <v>4374</v>
      </c>
      <c r="M261" s="1147" t="s">
        <v>47</v>
      </c>
      <c r="N261" s="1161" t="s">
        <v>4375</v>
      </c>
      <c r="O261" s="1161"/>
    </row>
    <row r="262">
      <c r="A262" s="1140" t="s">
        <v>121</v>
      </c>
      <c r="B262" s="1162" t="s">
        <v>4383</v>
      </c>
      <c r="C262" s="1152" t="s">
        <v>67</v>
      </c>
      <c r="D262" s="1144"/>
      <c r="E262" s="1145" t="s">
        <v>324</v>
      </c>
      <c r="F262" s="1145" t="s">
        <v>10470</v>
      </c>
      <c r="G262" s="1144">
        <v>9.0537905300036E13</v>
      </c>
      <c r="H262" s="1145" t="s">
        <v>730</v>
      </c>
      <c r="I262" s="1146">
        <v>37.0</v>
      </c>
      <c r="J262" s="1144"/>
      <c r="K262" s="1144"/>
      <c r="L262" s="1144"/>
      <c r="M262" s="1150"/>
      <c r="N262" s="1144"/>
      <c r="O262" s="1144"/>
    </row>
    <row r="263">
      <c r="A263" s="1140" t="s">
        <v>43</v>
      </c>
      <c r="B263" s="1141" t="s">
        <v>4388</v>
      </c>
      <c r="C263" s="1142" t="s">
        <v>103</v>
      </c>
      <c r="D263" s="1143"/>
      <c r="E263" s="1145" t="s">
        <v>10508</v>
      </c>
      <c r="F263" s="1145" t="s">
        <v>10509</v>
      </c>
      <c r="G263" s="1144"/>
      <c r="H263" s="1145" t="s">
        <v>4391</v>
      </c>
      <c r="I263" s="1146">
        <v>65.0</v>
      </c>
      <c r="J263" s="1145">
        <v>120.0</v>
      </c>
      <c r="K263" s="1145" t="s">
        <v>12735</v>
      </c>
      <c r="L263" s="1149" t="s">
        <v>4393</v>
      </c>
      <c r="M263" s="1147" t="s">
        <v>4394</v>
      </c>
      <c r="N263" s="1161" t="s">
        <v>47</v>
      </c>
      <c r="O263" s="1161"/>
    </row>
    <row r="264">
      <c r="A264" s="1140" t="s">
        <v>43</v>
      </c>
      <c r="B264" s="1141" t="s">
        <v>4403</v>
      </c>
      <c r="C264" s="1142" t="s">
        <v>103</v>
      </c>
      <c r="D264" s="1143"/>
      <c r="E264" s="1145" t="s">
        <v>1682</v>
      </c>
      <c r="F264" s="1145" t="s">
        <v>1630</v>
      </c>
      <c r="G264" s="1173"/>
      <c r="H264" s="1145" t="s">
        <v>4406</v>
      </c>
      <c r="I264" s="1146">
        <v>56.0</v>
      </c>
      <c r="J264" s="1144"/>
      <c r="K264" s="1145" t="s">
        <v>12736</v>
      </c>
      <c r="L264" s="1145" t="s">
        <v>4408</v>
      </c>
      <c r="M264" s="1147" t="s">
        <v>4409</v>
      </c>
      <c r="N264" s="1161" t="s">
        <v>47</v>
      </c>
      <c r="O264" s="1161"/>
    </row>
    <row r="265">
      <c r="A265" s="1140" t="s">
        <v>43</v>
      </c>
      <c r="B265" s="1141" t="s">
        <v>12737</v>
      </c>
      <c r="C265" s="1152" t="s">
        <v>67</v>
      </c>
      <c r="D265" s="1143">
        <v>44399.0</v>
      </c>
      <c r="E265" s="1145" t="s">
        <v>1682</v>
      </c>
      <c r="F265" s="1145" t="s">
        <v>1630</v>
      </c>
      <c r="G265" s="1173"/>
      <c r="H265" s="1145" t="s">
        <v>4413</v>
      </c>
      <c r="I265" s="1146">
        <v>79.0</v>
      </c>
      <c r="J265" s="1145" t="s">
        <v>47</v>
      </c>
      <c r="K265" s="1145" t="s">
        <v>12738</v>
      </c>
      <c r="L265" s="1145" t="s">
        <v>4415</v>
      </c>
      <c r="M265" s="1147" t="s">
        <v>47</v>
      </c>
      <c r="N265" s="1161" t="s">
        <v>4416</v>
      </c>
      <c r="O265" s="1161"/>
    </row>
    <row r="266">
      <c r="A266" s="1140" t="s">
        <v>43</v>
      </c>
      <c r="B266" s="1141" t="s">
        <v>4418</v>
      </c>
      <c r="C266" s="1152" t="s">
        <v>67</v>
      </c>
      <c r="D266" s="1143">
        <v>44515.0</v>
      </c>
      <c r="E266" s="1145" t="s">
        <v>10577</v>
      </c>
      <c r="F266" s="1145" t="s">
        <v>96</v>
      </c>
      <c r="G266" s="1173"/>
      <c r="H266" s="1145" t="s">
        <v>2057</v>
      </c>
      <c r="I266" s="1146">
        <v>17.0</v>
      </c>
      <c r="J266" s="1145" t="s">
        <v>47</v>
      </c>
      <c r="K266" s="1145" t="s">
        <v>12739</v>
      </c>
      <c r="L266" s="1149" t="s">
        <v>4422</v>
      </c>
      <c r="M266" s="1147" t="s">
        <v>4423</v>
      </c>
      <c r="N266" s="1161" t="s">
        <v>47</v>
      </c>
      <c r="O266" s="1161"/>
    </row>
    <row r="267">
      <c r="A267" s="1163" t="s">
        <v>12498</v>
      </c>
      <c r="B267" s="1162" t="s">
        <v>12740</v>
      </c>
      <c r="C267" s="1145" t="s">
        <v>103</v>
      </c>
      <c r="D267" s="1164"/>
      <c r="E267" s="1145" t="s">
        <v>10564</v>
      </c>
      <c r="F267" s="1145" t="s">
        <v>10565</v>
      </c>
      <c r="G267" s="1144"/>
      <c r="H267" s="1145" t="s">
        <v>12741</v>
      </c>
      <c r="I267" s="1179">
        <v>88.0</v>
      </c>
      <c r="J267" s="1145">
        <v>140.0</v>
      </c>
      <c r="K267" s="1145" t="s">
        <v>12742</v>
      </c>
      <c r="L267" s="1145" t="s">
        <v>4428</v>
      </c>
      <c r="M267" s="1147" t="s">
        <v>4429</v>
      </c>
      <c r="N267" s="1144"/>
      <c r="O267" s="1144"/>
    </row>
    <row r="268">
      <c r="A268" s="1140" t="s">
        <v>43</v>
      </c>
      <c r="B268" s="1141" t="s">
        <v>10724</v>
      </c>
      <c r="C268" s="1152" t="s">
        <v>67</v>
      </c>
      <c r="D268" s="1143">
        <v>44481.0</v>
      </c>
      <c r="E268" s="1145" t="s">
        <v>12502</v>
      </c>
      <c r="F268" s="1145" t="s">
        <v>12596</v>
      </c>
      <c r="G268" s="1173"/>
      <c r="H268" s="1145" t="s">
        <v>4436</v>
      </c>
      <c r="I268" s="1146">
        <v>85.0</v>
      </c>
      <c r="J268" s="1145">
        <v>80.0</v>
      </c>
      <c r="K268" s="1145" t="s">
        <v>12743</v>
      </c>
      <c r="L268" s="1149" t="s">
        <v>4438</v>
      </c>
      <c r="M268" s="1147" t="s">
        <v>47</v>
      </c>
      <c r="N268" s="1161" t="s">
        <v>4439</v>
      </c>
      <c r="O268" s="1161"/>
    </row>
    <row r="269">
      <c r="A269" s="1140" t="s">
        <v>424</v>
      </c>
      <c r="B269" s="1141" t="s">
        <v>4441</v>
      </c>
      <c r="C269" s="1144" t="s">
        <v>103</v>
      </c>
      <c r="D269" s="1152" t="s">
        <v>12683</v>
      </c>
      <c r="E269" s="1145"/>
      <c r="F269" s="1145"/>
      <c r="G269" s="1144"/>
      <c r="H269" s="1153" t="s">
        <v>307</v>
      </c>
      <c r="I269" s="1154">
        <v>16.0</v>
      </c>
      <c r="J269" s="1148"/>
      <c r="K269" s="1151"/>
      <c r="L269" s="1143"/>
      <c r="M269" s="1150"/>
      <c r="N269" s="1144"/>
      <c r="O269" s="1144"/>
    </row>
    <row r="270">
      <c r="A270" s="1140" t="s">
        <v>424</v>
      </c>
      <c r="B270" s="1141" t="s">
        <v>4443</v>
      </c>
      <c r="C270" s="1152" t="s">
        <v>67</v>
      </c>
      <c r="D270" s="1155">
        <v>44840.0</v>
      </c>
      <c r="E270" s="1145"/>
      <c r="F270" s="1145"/>
      <c r="G270" s="1144"/>
      <c r="H270" s="1153" t="s">
        <v>307</v>
      </c>
      <c r="I270" s="1154">
        <v>72.0</v>
      </c>
      <c r="J270" s="1148"/>
      <c r="K270" s="1151"/>
      <c r="L270" s="1143"/>
      <c r="M270" s="1150"/>
      <c r="N270" s="1144"/>
      <c r="O270" s="1144"/>
    </row>
    <row r="271">
      <c r="A271" s="1140" t="s">
        <v>121</v>
      </c>
      <c r="B271" s="1162" t="s">
        <v>4481</v>
      </c>
      <c r="C271" s="1144" t="s">
        <v>12521</v>
      </c>
      <c r="D271" s="1144"/>
      <c r="E271" s="1145" t="s">
        <v>324</v>
      </c>
      <c r="F271" s="1145" t="s">
        <v>10470</v>
      </c>
      <c r="G271" s="1144">
        <v>4.5750735800069E13</v>
      </c>
      <c r="H271" s="1153" t="s">
        <v>307</v>
      </c>
      <c r="I271" s="1146">
        <v>62.0</v>
      </c>
      <c r="J271" s="1144">
        <v>350.0</v>
      </c>
      <c r="K271" s="1144"/>
      <c r="L271" s="1144"/>
      <c r="M271" s="1165"/>
      <c r="N271" s="1166"/>
      <c r="O271" s="1166"/>
    </row>
    <row r="272">
      <c r="A272" s="1140" t="s">
        <v>43</v>
      </c>
      <c r="B272" s="1141" t="s">
        <v>4507</v>
      </c>
      <c r="C272" s="1152" t="s">
        <v>67</v>
      </c>
      <c r="D272" s="1143">
        <v>45309.0</v>
      </c>
      <c r="E272" s="1145" t="s">
        <v>12535</v>
      </c>
      <c r="F272" s="1145" t="s">
        <v>12244</v>
      </c>
      <c r="G272" s="1173"/>
      <c r="H272" s="1145" t="s">
        <v>1628</v>
      </c>
      <c r="I272" s="1146">
        <v>86.0</v>
      </c>
      <c r="J272" s="1145" t="s">
        <v>4509</v>
      </c>
      <c r="K272" s="1145" t="s">
        <v>12744</v>
      </c>
      <c r="L272" s="1145" t="s">
        <v>4512</v>
      </c>
      <c r="M272" s="1147" t="s">
        <v>47</v>
      </c>
      <c r="N272" s="1161" t="s">
        <v>47</v>
      </c>
      <c r="O272" s="1161"/>
    </row>
    <row r="273">
      <c r="A273" s="1140" t="s">
        <v>43</v>
      </c>
      <c r="B273" s="1141" t="s">
        <v>12745</v>
      </c>
      <c r="C273" s="1152" t="s">
        <v>67</v>
      </c>
      <c r="D273" s="1143">
        <v>44359.0</v>
      </c>
      <c r="E273" s="1145" t="s">
        <v>4373</v>
      </c>
      <c r="F273" s="1145" t="s">
        <v>4299</v>
      </c>
      <c r="G273" s="1173"/>
      <c r="H273" s="1145" t="s">
        <v>1329</v>
      </c>
      <c r="I273" s="1146">
        <v>79.0</v>
      </c>
      <c r="J273" s="1145">
        <v>350.0</v>
      </c>
      <c r="K273" s="1145" t="s">
        <v>12746</v>
      </c>
      <c r="L273" s="1145" t="s">
        <v>12747</v>
      </c>
      <c r="M273" s="1147" t="s">
        <v>4187</v>
      </c>
      <c r="N273" s="1161" t="s">
        <v>47</v>
      </c>
      <c r="O273" s="1161"/>
    </row>
    <row r="274">
      <c r="A274" s="1140" t="s">
        <v>43</v>
      </c>
      <c r="B274" s="1141" t="s">
        <v>4531</v>
      </c>
      <c r="C274" s="1152" t="s">
        <v>67</v>
      </c>
      <c r="D274" s="1143">
        <v>44616.0</v>
      </c>
      <c r="E274" s="1145" t="s">
        <v>12505</v>
      </c>
      <c r="F274" s="1145" t="s">
        <v>866</v>
      </c>
      <c r="G274" s="1173"/>
      <c r="H274" s="1145" t="s">
        <v>4534</v>
      </c>
      <c r="I274" s="1146">
        <v>43.0</v>
      </c>
      <c r="J274" s="1145">
        <v>120.0</v>
      </c>
      <c r="K274" s="1145" t="s">
        <v>12748</v>
      </c>
      <c r="L274" s="1149" t="s">
        <v>12749</v>
      </c>
      <c r="M274" s="1147" t="s">
        <v>4537</v>
      </c>
      <c r="N274" s="1161" t="s">
        <v>47</v>
      </c>
      <c r="O274" s="1161"/>
    </row>
    <row r="275">
      <c r="A275" s="1163" t="s">
        <v>12498</v>
      </c>
      <c r="B275" s="1162" t="s">
        <v>4538</v>
      </c>
      <c r="C275" s="1152" t="s">
        <v>67</v>
      </c>
      <c r="D275" s="1144"/>
      <c r="E275" s="1145" t="s">
        <v>1682</v>
      </c>
      <c r="F275" s="1145" t="s">
        <v>1630</v>
      </c>
      <c r="G275" s="1144">
        <v>3.409395290002E13</v>
      </c>
      <c r="H275" s="1145" t="s">
        <v>4541</v>
      </c>
      <c r="I275" s="1146">
        <v>44.0</v>
      </c>
      <c r="J275" s="1145">
        <v>270.0</v>
      </c>
      <c r="K275" s="1145" t="s">
        <v>12750</v>
      </c>
      <c r="L275" s="1145" t="s">
        <v>4544</v>
      </c>
      <c r="M275" s="1147">
        <v>2.405449E8</v>
      </c>
      <c r="N275" s="1144"/>
      <c r="O275" s="1144"/>
    </row>
    <row r="276">
      <c r="A276" s="1140" t="s">
        <v>43</v>
      </c>
      <c r="B276" s="1141" t="s">
        <v>12751</v>
      </c>
      <c r="C276" s="1152" t="s">
        <v>67</v>
      </c>
      <c r="D276" s="1211">
        <v>44543.0</v>
      </c>
      <c r="E276" s="1145" t="s">
        <v>10585</v>
      </c>
      <c r="F276" s="1145" t="s">
        <v>1118</v>
      </c>
      <c r="G276" s="1173"/>
      <c r="H276" s="1145" t="s">
        <v>834</v>
      </c>
      <c r="I276" s="1146">
        <v>86.0</v>
      </c>
      <c r="J276" s="1145">
        <v>100.0</v>
      </c>
      <c r="K276" s="1145" t="s">
        <v>12752</v>
      </c>
      <c r="L276" s="1149" t="s">
        <v>4551</v>
      </c>
      <c r="M276" s="1147" t="s">
        <v>47</v>
      </c>
      <c r="N276" s="1161" t="s">
        <v>4552</v>
      </c>
      <c r="O276" s="1161"/>
    </row>
    <row r="277">
      <c r="A277" s="1140" t="s">
        <v>121</v>
      </c>
      <c r="B277" s="1162" t="s">
        <v>4562</v>
      </c>
      <c r="C277" s="1144" t="s">
        <v>12521</v>
      </c>
      <c r="D277" s="1151"/>
      <c r="E277" s="1145" t="s">
        <v>1682</v>
      </c>
      <c r="F277" s="1145" t="s">
        <v>1630</v>
      </c>
      <c r="G277" s="1144"/>
      <c r="H277" s="1174"/>
      <c r="I277" s="1175">
        <v>79.0</v>
      </c>
      <c r="J277" s="1145">
        <v>220.0</v>
      </c>
      <c r="K277" s="1176" t="s">
        <v>12753</v>
      </c>
      <c r="L277" s="1177" t="s">
        <v>4566</v>
      </c>
      <c r="M277" s="1178" t="s">
        <v>4567</v>
      </c>
      <c r="N277" s="1160"/>
      <c r="O277" s="1160"/>
    </row>
    <row r="278">
      <c r="A278" s="1140" t="s">
        <v>121</v>
      </c>
      <c r="B278" s="1162" t="s">
        <v>4581</v>
      </c>
      <c r="C278" s="1144" t="s">
        <v>12521</v>
      </c>
      <c r="D278" s="1151"/>
      <c r="E278" s="1145" t="s">
        <v>1682</v>
      </c>
      <c r="F278" s="1145" t="s">
        <v>1630</v>
      </c>
      <c r="G278" s="1144"/>
      <c r="H278" s="1174"/>
      <c r="I278" s="1175">
        <v>49.0</v>
      </c>
      <c r="J278" s="1145">
        <v>220.0</v>
      </c>
      <c r="K278" s="1176" t="s">
        <v>12754</v>
      </c>
      <c r="L278" s="1176" t="s">
        <v>11971</v>
      </c>
      <c r="M278" s="1217"/>
      <c r="N278" s="1160"/>
      <c r="O278" s="1160"/>
    </row>
    <row r="279">
      <c r="A279" s="1140" t="s">
        <v>424</v>
      </c>
      <c r="B279" s="1141" t="s">
        <v>4597</v>
      </c>
      <c r="C279" s="1152" t="s">
        <v>67</v>
      </c>
      <c r="D279" s="1151"/>
      <c r="E279" s="1145"/>
      <c r="F279" s="1145"/>
      <c r="G279" s="1144"/>
      <c r="H279" s="1153" t="s">
        <v>307</v>
      </c>
      <c r="I279" s="1154">
        <v>14.0</v>
      </c>
      <c r="J279" s="1148"/>
      <c r="K279" s="1151"/>
      <c r="L279" s="1143"/>
      <c r="M279" s="1150"/>
      <c r="N279" s="1144"/>
      <c r="O279" s="1144"/>
    </row>
    <row r="280">
      <c r="A280" s="1140" t="s">
        <v>43</v>
      </c>
      <c r="B280" s="1162" t="s">
        <v>4599</v>
      </c>
      <c r="C280" s="1152" t="s">
        <v>67</v>
      </c>
      <c r="D280" s="1156">
        <v>45106.0</v>
      </c>
      <c r="E280" s="1145" t="s">
        <v>10518</v>
      </c>
      <c r="F280" s="1145" t="s">
        <v>819</v>
      </c>
      <c r="G280" s="1144"/>
      <c r="H280" s="1145" t="s">
        <v>4602</v>
      </c>
      <c r="I280" s="1146">
        <v>85.0</v>
      </c>
      <c r="J280" s="1148">
        <v>60.0</v>
      </c>
      <c r="K280" s="1145" t="s">
        <v>12755</v>
      </c>
      <c r="L280" s="1145" t="s">
        <v>4604</v>
      </c>
      <c r="M280" s="1147" t="s">
        <v>4605</v>
      </c>
      <c r="N280" s="1151"/>
      <c r="O280" s="1151"/>
    </row>
    <row r="281">
      <c r="A281" s="1140" t="s">
        <v>43</v>
      </c>
      <c r="B281" s="1141" t="s">
        <v>4606</v>
      </c>
      <c r="C281" s="1152" t="s">
        <v>67</v>
      </c>
      <c r="D281" s="1143">
        <v>44767.0</v>
      </c>
      <c r="E281" s="1145" t="s">
        <v>10517</v>
      </c>
      <c r="F281" s="1145" t="s">
        <v>1797</v>
      </c>
      <c r="G281" s="1173"/>
      <c r="H281" s="1145" t="s">
        <v>4609</v>
      </c>
      <c r="I281" s="1146" t="s">
        <v>1245</v>
      </c>
      <c r="J281" s="1145">
        <v>500.0</v>
      </c>
      <c r="K281" s="1145" t="s">
        <v>12756</v>
      </c>
      <c r="L281" s="1149" t="s">
        <v>4612</v>
      </c>
      <c r="M281" s="1147" t="s">
        <v>4613</v>
      </c>
      <c r="N281" s="1161" t="s">
        <v>12757</v>
      </c>
      <c r="O281" s="1161"/>
    </row>
    <row r="282">
      <c r="A282" s="1140" t="s">
        <v>43</v>
      </c>
      <c r="B282" s="1141" t="s">
        <v>4616</v>
      </c>
      <c r="C282" s="1152" t="s">
        <v>67</v>
      </c>
      <c r="D282" s="1143">
        <v>44236.0</v>
      </c>
      <c r="E282" s="1145" t="s">
        <v>10517</v>
      </c>
      <c r="F282" s="1145" t="s">
        <v>1797</v>
      </c>
      <c r="G282" s="1173"/>
      <c r="H282" s="1145" t="s">
        <v>4619</v>
      </c>
      <c r="I282" s="1146">
        <v>86.0</v>
      </c>
      <c r="J282" s="1145">
        <v>150.0</v>
      </c>
      <c r="K282" s="1145" t="s">
        <v>12756</v>
      </c>
      <c r="L282" s="1218" t="s">
        <v>4612</v>
      </c>
      <c r="M282" s="1147" t="s">
        <v>4613</v>
      </c>
      <c r="N282" s="1161" t="s">
        <v>12757</v>
      </c>
      <c r="O282" s="1161"/>
    </row>
    <row r="283">
      <c r="A283" s="1140" t="s">
        <v>424</v>
      </c>
      <c r="B283" s="1141" t="s">
        <v>4621</v>
      </c>
      <c r="C283" s="1144" t="s">
        <v>103</v>
      </c>
      <c r="D283" s="1155">
        <v>44746.0</v>
      </c>
      <c r="E283" s="1145"/>
      <c r="F283" s="1145"/>
      <c r="G283" s="1144"/>
      <c r="H283" s="1153" t="s">
        <v>307</v>
      </c>
      <c r="I283" s="1154">
        <v>35.0</v>
      </c>
      <c r="J283" s="1148"/>
      <c r="K283" s="1151"/>
      <c r="L283" s="1143"/>
      <c r="M283" s="1150"/>
      <c r="N283" s="1144"/>
      <c r="O283" s="1144"/>
    </row>
    <row r="284">
      <c r="A284" s="1140" t="s">
        <v>424</v>
      </c>
      <c r="B284" s="1141" t="s">
        <v>4630</v>
      </c>
      <c r="C284" s="1144" t="s">
        <v>103</v>
      </c>
      <c r="D284" s="1155">
        <v>44716.0</v>
      </c>
      <c r="E284" s="1145"/>
      <c r="F284" s="1145"/>
      <c r="G284" s="1144"/>
      <c r="H284" s="1153" t="s">
        <v>307</v>
      </c>
      <c r="I284" s="1154">
        <v>18.0</v>
      </c>
      <c r="J284" s="1148"/>
      <c r="K284" s="1151"/>
      <c r="L284" s="1143"/>
      <c r="M284" s="1150"/>
      <c r="N284" s="1144"/>
      <c r="O284" s="1144"/>
    </row>
    <row r="285">
      <c r="A285" s="1140" t="s">
        <v>424</v>
      </c>
      <c r="B285" s="1141" t="s">
        <v>4647</v>
      </c>
      <c r="C285" s="1144" t="s">
        <v>103</v>
      </c>
      <c r="D285" s="1155">
        <v>44597.0</v>
      </c>
      <c r="E285" s="1145"/>
      <c r="F285" s="1145"/>
      <c r="G285" s="1144"/>
      <c r="H285" s="1153" t="s">
        <v>307</v>
      </c>
      <c r="I285" s="1154">
        <v>16.0</v>
      </c>
      <c r="J285" s="1148"/>
      <c r="K285" s="1151"/>
      <c r="L285" s="1143"/>
      <c r="M285" s="1150"/>
      <c r="N285" s="1144"/>
      <c r="O285" s="1144"/>
    </row>
    <row r="286">
      <c r="A286" s="1140" t="s">
        <v>43</v>
      </c>
      <c r="B286" s="1141" t="s">
        <v>10738</v>
      </c>
      <c r="C286" s="1152" t="s">
        <v>67</v>
      </c>
      <c r="D286" s="1143">
        <v>45387.0</v>
      </c>
      <c r="E286" s="1145" t="s">
        <v>10508</v>
      </c>
      <c r="F286" s="1145" t="s">
        <v>10509</v>
      </c>
      <c r="G286" s="1173"/>
      <c r="H286" s="1145" t="s">
        <v>4658</v>
      </c>
      <c r="I286" s="1146">
        <v>64.0</v>
      </c>
      <c r="J286" s="1145">
        <v>120.0</v>
      </c>
      <c r="K286" s="1145" t="s">
        <v>12758</v>
      </c>
      <c r="L286" s="1145" t="s">
        <v>4662</v>
      </c>
      <c r="M286" s="1147" t="s">
        <v>4663</v>
      </c>
      <c r="N286" s="1161" t="s">
        <v>47</v>
      </c>
      <c r="O286" s="1161"/>
    </row>
    <row r="287">
      <c r="A287" s="1140" t="s">
        <v>121</v>
      </c>
      <c r="B287" s="1162" t="s">
        <v>4667</v>
      </c>
      <c r="C287" s="1144" t="s">
        <v>12521</v>
      </c>
      <c r="D287" s="1144"/>
      <c r="E287" s="1187" t="s">
        <v>12563</v>
      </c>
      <c r="F287" s="1188"/>
      <c r="G287" s="1166"/>
      <c r="H287" s="1145" t="s">
        <v>2559</v>
      </c>
      <c r="I287" s="1146">
        <v>28.0</v>
      </c>
      <c r="J287" s="1144"/>
      <c r="K287" s="1144"/>
      <c r="L287" s="1144"/>
      <c r="M287" s="1150"/>
      <c r="N287" s="1144"/>
      <c r="O287" s="1144"/>
    </row>
    <row r="288">
      <c r="A288" s="1163" t="s">
        <v>12498</v>
      </c>
      <c r="B288" s="1162" t="s">
        <v>4695</v>
      </c>
      <c r="C288" s="1145" t="s">
        <v>103</v>
      </c>
      <c r="D288" s="1164"/>
      <c r="E288" s="1145" t="s">
        <v>1682</v>
      </c>
      <c r="F288" s="1145" t="s">
        <v>1630</v>
      </c>
      <c r="G288" s="1144">
        <v>8.3414234100017E13</v>
      </c>
      <c r="H288" s="1145" t="s">
        <v>12759</v>
      </c>
      <c r="I288" s="1146">
        <v>79.0</v>
      </c>
      <c r="J288" s="1145">
        <v>91.0</v>
      </c>
      <c r="K288" s="1145" t="s">
        <v>12760</v>
      </c>
      <c r="L288" s="1149" t="s">
        <v>4700</v>
      </c>
      <c r="M288" s="1147" t="s">
        <v>4701</v>
      </c>
      <c r="N288" s="1144"/>
      <c r="O288" s="1144"/>
    </row>
    <row r="289">
      <c r="A289" s="1140" t="s">
        <v>121</v>
      </c>
      <c r="B289" s="1180" t="s">
        <v>4709</v>
      </c>
      <c r="C289" s="1144" t="s">
        <v>12521</v>
      </c>
      <c r="D289" s="1151"/>
      <c r="E289" s="1145" t="s">
        <v>10564</v>
      </c>
      <c r="F289" s="1145" t="s">
        <v>10565</v>
      </c>
      <c r="G289" s="1144"/>
      <c r="H289" s="1181" t="s">
        <v>4712</v>
      </c>
      <c r="I289" s="1158">
        <v>54.0</v>
      </c>
      <c r="J289" s="1181" t="s">
        <v>453</v>
      </c>
      <c r="K289" s="1151"/>
      <c r="L289" s="1183"/>
      <c r="M289" s="1150"/>
      <c r="N289" s="1160"/>
      <c r="O289" s="1160"/>
    </row>
    <row r="290">
      <c r="A290" s="1140" t="s">
        <v>43</v>
      </c>
      <c r="B290" s="1141" t="s">
        <v>4726</v>
      </c>
      <c r="C290" s="1152" t="s">
        <v>67</v>
      </c>
      <c r="D290" s="1143">
        <v>44469.0</v>
      </c>
      <c r="E290" s="1145" t="s">
        <v>10517</v>
      </c>
      <c r="F290" s="1145" t="s">
        <v>1797</v>
      </c>
      <c r="G290" s="1144"/>
      <c r="H290" s="1145" t="s">
        <v>785</v>
      </c>
      <c r="I290" s="1146">
        <v>86.0</v>
      </c>
      <c r="J290" s="1145">
        <v>350.0</v>
      </c>
      <c r="K290" s="1145" t="s">
        <v>12761</v>
      </c>
      <c r="L290" s="1204"/>
      <c r="M290" s="1147" t="s">
        <v>4731</v>
      </c>
      <c r="N290" s="1161" t="s">
        <v>47</v>
      </c>
      <c r="O290" s="1161"/>
    </row>
    <row r="291">
      <c r="A291" s="1140" t="s">
        <v>43</v>
      </c>
      <c r="B291" s="1141" t="s">
        <v>4732</v>
      </c>
      <c r="C291" s="1152" t="s">
        <v>67</v>
      </c>
      <c r="D291" s="1143">
        <v>44328.0</v>
      </c>
      <c r="E291" s="1145" t="s">
        <v>10517</v>
      </c>
      <c r="F291" s="1145" t="s">
        <v>1797</v>
      </c>
      <c r="G291" s="1144"/>
      <c r="H291" s="1145" t="s">
        <v>785</v>
      </c>
      <c r="I291" s="1146">
        <v>86.0</v>
      </c>
      <c r="J291" s="1145">
        <v>180.0</v>
      </c>
      <c r="K291" s="1145" t="s">
        <v>12762</v>
      </c>
      <c r="L291" s="1145" t="s">
        <v>4736</v>
      </c>
      <c r="M291" s="1147" t="s">
        <v>4737</v>
      </c>
      <c r="N291" s="1161" t="s">
        <v>47</v>
      </c>
      <c r="O291" s="1161"/>
    </row>
    <row r="292">
      <c r="A292" s="1140" t="s">
        <v>43</v>
      </c>
      <c r="B292" s="1141" t="s">
        <v>4739</v>
      </c>
      <c r="C292" s="1152" t="s">
        <v>67</v>
      </c>
      <c r="D292" s="1143">
        <v>44627.0</v>
      </c>
      <c r="E292" s="1145" t="s">
        <v>10646</v>
      </c>
      <c r="F292" s="1145" t="s">
        <v>4249</v>
      </c>
      <c r="G292" s="1144"/>
      <c r="H292" s="1145" t="s">
        <v>4742</v>
      </c>
      <c r="I292" s="1146">
        <v>37.0</v>
      </c>
      <c r="J292" s="1145">
        <v>330.0</v>
      </c>
      <c r="K292" s="1145" t="s">
        <v>12763</v>
      </c>
      <c r="L292" s="1149" t="s">
        <v>12764</v>
      </c>
      <c r="M292" s="1147" t="s">
        <v>4745</v>
      </c>
      <c r="N292" s="1148" t="s">
        <v>4746</v>
      </c>
      <c r="O292" s="1148"/>
    </row>
    <row r="293">
      <c r="A293" s="1140" t="s">
        <v>121</v>
      </c>
      <c r="B293" s="1162" t="s">
        <v>4748</v>
      </c>
      <c r="C293" s="1144"/>
      <c r="D293" s="1144"/>
      <c r="E293" s="1145" t="s">
        <v>1682</v>
      </c>
      <c r="F293" s="1145" t="s">
        <v>1630</v>
      </c>
      <c r="G293" s="1166"/>
      <c r="H293" s="1145" t="s">
        <v>344</v>
      </c>
      <c r="I293" s="1179">
        <v>85.0</v>
      </c>
      <c r="J293" s="1144">
        <v>421.0</v>
      </c>
      <c r="K293" s="1144"/>
      <c r="L293" s="1144"/>
      <c r="M293" s="1150"/>
      <c r="N293" s="1144"/>
      <c r="O293" s="1144"/>
    </row>
    <row r="294">
      <c r="A294" s="1140" t="s">
        <v>424</v>
      </c>
      <c r="B294" s="1141" t="s">
        <v>4779</v>
      </c>
      <c r="C294" s="1152" t="s">
        <v>67</v>
      </c>
      <c r="D294" s="1151"/>
      <c r="E294" s="1145"/>
      <c r="F294" s="1145"/>
      <c r="G294" s="1144"/>
      <c r="H294" s="1153" t="s">
        <v>307</v>
      </c>
      <c r="I294" s="1154">
        <v>62.0</v>
      </c>
      <c r="J294" s="1148"/>
      <c r="K294" s="1151"/>
      <c r="L294" s="1143"/>
      <c r="M294" s="1150"/>
      <c r="N294" s="1144"/>
      <c r="O294" s="1144"/>
    </row>
    <row r="295">
      <c r="A295" s="1140" t="s">
        <v>121</v>
      </c>
      <c r="B295" s="1180" t="s">
        <v>4792</v>
      </c>
      <c r="C295" s="1144" t="s">
        <v>12521</v>
      </c>
      <c r="D295" s="1151"/>
      <c r="E295" s="1145" t="s">
        <v>10564</v>
      </c>
      <c r="F295" s="1145" t="s">
        <v>10565</v>
      </c>
      <c r="G295" s="1144"/>
      <c r="H295" s="1181" t="s">
        <v>4795</v>
      </c>
      <c r="I295" s="1182"/>
      <c r="J295" s="1181" t="s">
        <v>1044</v>
      </c>
      <c r="K295" s="1151"/>
      <c r="L295" s="1183"/>
      <c r="M295" s="1150"/>
      <c r="N295" s="1160"/>
      <c r="O295" s="1160"/>
    </row>
    <row r="296">
      <c r="A296" s="1140" t="s">
        <v>121</v>
      </c>
      <c r="B296" s="1180" t="s">
        <v>4792</v>
      </c>
      <c r="C296" s="1144" t="s">
        <v>12521</v>
      </c>
      <c r="D296" s="1151"/>
      <c r="E296" s="1145" t="s">
        <v>10564</v>
      </c>
      <c r="F296" s="1145" t="s">
        <v>10565</v>
      </c>
      <c r="G296" s="1144"/>
      <c r="H296" s="1181" t="s">
        <v>4795</v>
      </c>
      <c r="I296" s="1182"/>
      <c r="J296" s="1181" t="s">
        <v>1044</v>
      </c>
      <c r="K296" s="1151"/>
      <c r="L296" s="1183"/>
      <c r="M296" s="1150"/>
      <c r="N296" s="1160"/>
      <c r="O296" s="1160"/>
    </row>
    <row r="297">
      <c r="A297" s="1140" t="s">
        <v>43</v>
      </c>
      <c r="B297" s="1141" t="s">
        <v>4802</v>
      </c>
      <c r="C297" s="1152" t="s">
        <v>67</v>
      </c>
      <c r="D297" s="1143">
        <v>44851.0</v>
      </c>
      <c r="E297" s="1145" t="s">
        <v>10613</v>
      </c>
      <c r="F297" s="1145" t="s">
        <v>6002</v>
      </c>
      <c r="G297" s="1144"/>
      <c r="H297" s="1145" t="s">
        <v>264</v>
      </c>
      <c r="I297" s="1146">
        <v>86.0</v>
      </c>
      <c r="J297" s="1145">
        <v>30.0</v>
      </c>
      <c r="K297" s="1145" t="s">
        <v>12765</v>
      </c>
      <c r="L297" s="1145" t="s">
        <v>4807</v>
      </c>
      <c r="M297" s="1147" t="s">
        <v>47</v>
      </c>
      <c r="N297" s="1148" t="s">
        <v>4808</v>
      </c>
      <c r="O297" s="1148"/>
    </row>
    <row r="298">
      <c r="A298" s="1140" t="s">
        <v>43</v>
      </c>
      <c r="B298" s="1141" t="s">
        <v>4810</v>
      </c>
      <c r="C298" s="1152" t="s">
        <v>67</v>
      </c>
      <c r="D298" s="1143">
        <v>45547.0</v>
      </c>
      <c r="E298" s="1145" t="s">
        <v>10510</v>
      </c>
      <c r="F298" s="1145" t="s">
        <v>10511</v>
      </c>
      <c r="G298" s="1144"/>
      <c r="H298" s="1145" t="s">
        <v>4813</v>
      </c>
      <c r="I298" s="1146">
        <v>57.0</v>
      </c>
      <c r="J298" s="1144"/>
      <c r="K298" s="1145" t="s">
        <v>12766</v>
      </c>
      <c r="L298" s="1145" t="s">
        <v>12767</v>
      </c>
      <c r="M298" s="1147" t="s">
        <v>4817</v>
      </c>
      <c r="N298" s="1148" t="s">
        <v>47</v>
      </c>
      <c r="O298" s="1148"/>
    </row>
    <row r="299">
      <c r="A299" s="1140" t="s">
        <v>43</v>
      </c>
      <c r="B299" s="1141" t="s">
        <v>10750</v>
      </c>
      <c r="C299" s="1152" t="s">
        <v>67</v>
      </c>
      <c r="D299" s="1143">
        <v>44468.0</v>
      </c>
      <c r="E299" s="1145" t="s">
        <v>10557</v>
      </c>
      <c r="F299" s="1145" t="s">
        <v>1151</v>
      </c>
      <c r="G299" s="1144"/>
      <c r="H299" s="1145" t="s">
        <v>4835</v>
      </c>
      <c r="I299" s="1146">
        <v>8.0</v>
      </c>
      <c r="J299" s="1145">
        <v>500.0</v>
      </c>
      <c r="K299" s="1145" t="s">
        <v>12768</v>
      </c>
      <c r="L299" s="1145" t="s">
        <v>12769</v>
      </c>
      <c r="M299" s="1147" t="s">
        <v>47</v>
      </c>
      <c r="N299" s="1148" t="s">
        <v>4840</v>
      </c>
      <c r="O299" s="1148"/>
    </row>
    <row r="300">
      <c r="A300" s="1140" t="s">
        <v>43</v>
      </c>
      <c r="B300" s="1141" t="s">
        <v>4842</v>
      </c>
      <c r="C300" s="1152" t="s">
        <v>67</v>
      </c>
      <c r="D300" s="1143">
        <v>44546.0</v>
      </c>
      <c r="E300" s="1145" t="s">
        <v>10613</v>
      </c>
      <c r="F300" s="1145" t="s">
        <v>6002</v>
      </c>
      <c r="G300" s="1144"/>
      <c r="H300" s="1145" t="s">
        <v>834</v>
      </c>
      <c r="I300" s="1146" t="s">
        <v>262</v>
      </c>
      <c r="J300" s="1145">
        <v>400.0</v>
      </c>
      <c r="K300" s="1145" t="s">
        <v>12770</v>
      </c>
      <c r="L300" s="1145" t="s">
        <v>4847</v>
      </c>
      <c r="M300" s="1150"/>
      <c r="N300" s="1151"/>
      <c r="O300" s="1151"/>
    </row>
    <row r="301">
      <c r="A301" s="1140" t="s">
        <v>424</v>
      </c>
      <c r="B301" s="1141" t="s">
        <v>4849</v>
      </c>
      <c r="C301" s="1152" t="s">
        <v>67</v>
      </c>
      <c r="D301" s="1152" t="s">
        <v>12557</v>
      </c>
      <c r="E301" s="1145"/>
      <c r="F301" s="1145"/>
      <c r="G301" s="1144"/>
      <c r="H301" s="1153" t="s">
        <v>307</v>
      </c>
      <c r="I301" s="1154">
        <v>86.0</v>
      </c>
      <c r="J301" s="1148"/>
      <c r="K301" s="1151"/>
      <c r="L301" s="1143"/>
      <c r="M301" s="1150"/>
      <c r="N301" s="1144"/>
      <c r="O301" s="1144"/>
    </row>
    <row r="302">
      <c r="A302" s="1140" t="s">
        <v>121</v>
      </c>
      <c r="B302" s="1162" t="s">
        <v>4872</v>
      </c>
      <c r="C302" s="1152" t="s">
        <v>67</v>
      </c>
      <c r="D302" s="1144"/>
      <c r="E302" s="1145" t="s">
        <v>324</v>
      </c>
      <c r="F302" s="1145" t="s">
        <v>10470</v>
      </c>
      <c r="G302" s="1144">
        <v>3.2656450700043E13</v>
      </c>
      <c r="H302" s="1145" t="s">
        <v>4874</v>
      </c>
      <c r="I302" s="1146">
        <v>62.0</v>
      </c>
      <c r="J302" s="1144">
        <v>75.0</v>
      </c>
      <c r="K302" s="1144"/>
      <c r="L302" s="1144"/>
      <c r="M302" s="1150"/>
      <c r="N302" s="1144"/>
      <c r="O302" s="1144"/>
    </row>
    <row r="303">
      <c r="A303" s="1140" t="s">
        <v>424</v>
      </c>
      <c r="B303" s="1141" t="s">
        <v>4880</v>
      </c>
      <c r="C303" s="1152" t="s">
        <v>67</v>
      </c>
      <c r="D303" s="1155">
        <v>44503.0</v>
      </c>
      <c r="E303" s="1145"/>
      <c r="F303" s="1145"/>
      <c r="G303" s="1144"/>
      <c r="H303" s="1153" t="s">
        <v>307</v>
      </c>
      <c r="I303" s="1154">
        <v>62.0</v>
      </c>
      <c r="J303" s="1148"/>
      <c r="K303" s="1151"/>
      <c r="L303" s="1143"/>
      <c r="M303" s="1150"/>
      <c r="N303" s="1144"/>
      <c r="O303" s="1144"/>
    </row>
    <row r="304">
      <c r="A304" s="1140" t="s">
        <v>43</v>
      </c>
      <c r="B304" s="1141" t="s">
        <v>4882</v>
      </c>
      <c r="C304" s="1142" t="s">
        <v>103</v>
      </c>
      <c r="D304" s="1143"/>
      <c r="E304" s="1145"/>
      <c r="F304" s="1145"/>
      <c r="G304" s="1144"/>
      <c r="H304" s="1145" t="s">
        <v>307</v>
      </c>
      <c r="I304" s="1208"/>
      <c r="J304" s="1144"/>
      <c r="K304" s="1144"/>
      <c r="L304" s="1144"/>
      <c r="M304" s="1150"/>
      <c r="N304" s="1151"/>
      <c r="O304" s="1151"/>
    </row>
    <row r="305">
      <c r="A305" s="1140" t="s">
        <v>424</v>
      </c>
      <c r="B305" s="1141" t="s">
        <v>4896</v>
      </c>
      <c r="C305" s="1152" t="s">
        <v>67</v>
      </c>
      <c r="D305" s="1155">
        <v>44297.0</v>
      </c>
      <c r="E305" s="1145"/>
      <c r="F305" s="1145"/>
      <c r="G305" s="1144"/>
      <c r="H305" s="1153" t="s">
        <v>307</v>
      </c>
      <c r="I305" s="1154">
        <v>61.0</v>
      </c>
      <c r="J305" s="1148"/>
      <c r="K305" s="1151"/>
      <c r="L305" s="1143"/>
      <c r="M305" s="1150"/>
      <c r="N305" s="1144"/>
      <c r="O305" s="1144"/>
    </row>
    <row r="306">
      <c r="A306" s="1140" t="s">
        <v>43</v>
      </c>
      <c r="B306" s="1141" t="s">
        <v>4909</v>
      </c>
      <c r="C306" s="1142" t="s">
        <v>103</v>
      </c>
      <c r="D306" s="1143"/>
      <c r="E306" s="1145" t="s">
        <v>12462</v>
      </c>
      <c r="F306" s="1145" t="s">
        <v>981</v>
      </c>
      <c r="G306" s="1173"/>
      <c r="H306" s="1145" t="s">
        <v>2078</v>
      </c>
      <c r="I306" s="1146">
        <v>56.0</v>
      </c>
      <c r="J306" s="1145">
        <v>600.0</v>
      </c>
      <c r="K306" s="1145" t="s">
        <v>12771</v>
      </c>
      <c r="L306" s="1145" t="s">
        <v>4914</v>
      </c>
      <c r="M306" s="1150"/>
      <c r="N306" s="1161"/>
      <c r="O306" s="1161"/>
    </row>
    <row r="307">
      <c r="A307" s="1140" t="s">
        <v>121</v>
      </c>
      <c r="B307" s="1162" t="s">
        <v>4933</v>
      </c>
      <c r="C307" s="1152" t="s">
        <v>67</v>
      </c>
      <c r="D307" s="1144"/>
      <c r="E307" s="1145" t="s">
        <v>324</v>
      </c>
      <c r="F307" s="1145" t="s">
        <v>10470</v>
      </c>
      <c r="G307" s="1144">
        <v>8.4268321100028E13</v>
      </c>
      <c r="H307" s="1145" t="s">
        <v>4935</v>
      </c>
      <c r="I307" s="1179">
        <v>60.0</v>
      </c>
      <c r="J307" s="1144">
        <v>97.0</v>
      </c>
      <c r="K307" s="1144"/>
      <c r="L307" s="1144"/>
      <c r="M307" s="1150"/>
      <c r="N307" s="1144"/>
      <c r="O307" s="1144"/>
    </row>
    <row r="308">
      <c r="A308" s="1163" t="s">
        <v>12498</v>
      </c>
      <c r="B308" s="1162" t="s">
        <v>4939</v>
      </c>
      <c r="C308" s="1145" t="s">
        <v>103</v>
      </c>
      <c r="D308" s="1164"/>
      <c r="E308" s="1145" t="s">
        <v>10564</v>
      </c>
      <c r="F308" s="1145" t="s">
        <v>10565</v>
      </c>
      <c r="G308" s="1144">
        <v>4.2495461800015E13</v>
      </c>
      <c r="H308" s="1145" t="s">
        <v>2636</v>
      </c>
      <c r="I308" s="1179">
        <v>57.0</v>
      </c>
      <c r="J308" s="1145">
        <v>70.0</v>
      </c>
      <c r="K308" s="1145" t="s">
        <v>12772</v>
      </c>
      <c r="L308" s="1145" t="s">
        <v>4943</v>
      </c>
      <c r="M308" s="1147">
        <v>6.76732954E8</v>
      </c>
      <c r="N308" s="1144"/>
      <c r="O308" s="1144"/>
    </row>
    <row r="309">
      <c r="A309" s="1140" t="s">
        <v>424</v>
      </c>
      <c r="B309" s="1141" t="s">
        <v>4960</v>
      </c>
      <c r="C309" s="1144" t="s">
        <v>103</v>
      </c>
      <c r="D309" s="1155">
        <v>44597.0</v>
      </c>
      <c r="E309" s="1145"/>
      <c r="F309" s="1145"/>
      <c r="G309" s="1144"/>
      <c r="H309" s="1153" t="s">
        <v>307</v>
      </c>
      <c r="I309" s="1154">
        <v>53.0</v>
      </c>
      <c r="J309" s="1148"/>
      <c r="K309" s="1151"/>
      <c r="L309" s="1143"/>
      <c r="M309" s="1150"/>
      <c r="N309" s="1144"/>
      <c r="O309" s="1144"/>
    </row>
    <row r="310">
      <c r="A310" s="1163" t="s">
        <v>12498</v>
      </c>
      <c r="B310" s="1162" t="s">
        <v>4969</v>
      </c>
      <c r="C310" s="1145" t="s">
        <v>12533</v>
      </c>
      <c r="D310" s="1144"/>
      <c r="E310" s="1145" t="s">
        <v>10564</v>
      </c>
      <c r="F310" s="1145" t="s">
        <v>10565</v>
      </c>
      <c r="G310" s="1144"/>
      <c r="H310" s="1145" t="s">
        <v>6257</v>
      </c>
      <c r="I310" s="1146">
        <v>57.0</v>
      </c>
      <c r="J310" s="1145">
        <v>200.0</v>
      </c>
      <c r="K310" s="1145" t="s">
        <v>12773</v>
      </c>
      <c r="L310" s="1145" t="s">
        <v>4973</v>
      </c>
      <c r="M310" s="1147">
        <v>6.26971463E8</v>
      </c>
      <c r="N310" s="1144"/>
      <c r="O310" s="1144"/>
    </row>
    <row r="311">
      <c r="A311" s="1140" t="s">
        <v>121</v>
      </c>
      <c r="B311" s="1162" t="s">
        <v>5055</v>
      </c>
      <c r="C311" s="1144" t="s">
        <v>12521</v>
      </c>
      <c r="D311" s="1144"/>
      <c r="E311" s="1145" t="s">
        <v>324</v>
      </c>
      <c r="F311" s="1145" t="s">
        <v>10470</v>
      </c>
      <c r="G311" s="1144">
        <v>5.0172854700016E13</v>
      </c>
      <c r="H311" s="1153" t="s">
        <v>307</v>
      </c>
      <c r="I311" s="1146">
        <v>59.0</v>
      </c>
      <c r="J311" s="1144">
        <v>1000.0</v>
      </c>
      <c r="K311" s="1144"/>
      <c r="L311" s="1144" t="s">
        <v>8723</v>
      </c>
      <c r="M311" s="1150" t="s">
        <v>8724</v>
      </c>
      <c r="N311" s="1144"/>
      <c r="O311" s="1144"/>
    </row>
    <row r="312">
      <c r="A312" s="1140" t="s">
        <v>121</v>
      </c>
      <c r="B312" s="1162" t="s">
        <v>5061</v>
      </c>
      <c r="C312" s="1152" t="s">
        <v>67</v>
      </c>
      <c r="D312" s="1144"/>
      <c r="E312" s="1145" t="s">
        <v>324</v>
      </c>
      <c r="F312" s="1145" t="s">
        <v>10470</v>
      </c>
      <c r="G312" s="1144">
        <v>4.3369186200968E13</v>
      </c>
      <c r="H312" s="1145" t="s">
        <v>5063</v>
      </c>
      <c r="I312" s="1146">
        <v>45.0</v>
      </c>
      <c r="J312" s="1144">
        <v>100.0</v>
      </c>
      <c r="K312" s="1144"/>
      <c r="L312" s="1144"/>
      <c r="M312" s="1150"/>
      <c r="N312" s="1144"/>
      <c r="O312" s="1144"/>
    </row>
    <row r="313">
      <c r="A313" s="1140" t="s">
        <v>43</v>
      </c>
      <c r="B313" s="1141" t="s">
        <v>5094</v>
      </c>
      <c r="C313" s="1142" t="s">
        <v>103</v>
      </c>
      <c r="D313" s="1143"/>
      <c r="E313" s="1145" t="s">
        <v>10613</v>
      </c>
      <c r="F313" s="1145" t="s">
        <v>6002</v>
      </c>
      <c r="G313" s="1173"/>
      <c r="H313" s="1145" t="s">
        <v>5098</v>
      </c>
      <c r="I313" s="1146">
        <v>86.0</v>
      </c>
      <c r="J313" s="1145">
        <v>30.0</v>
      </c>
      <c r="K313" s="1145" t="s">
        <v>12774</v>
      </c>
      <c r="L313" s="1145" t="s">
        <v>5100</v>
      </c>
      <c r="M313" s="1147" t="s">
        <v>47</v>
      </c>
      <c r="N313" s="1161" t="s">
        <v>5101</v>
      </c>
      <c r="O313" s="1161"/>
    </row>
    <row r="314">
      <c r="A314" s="1140" t="s">
        <v>424</v>
      </c>
      <c r="B314" s="1141" t="s">
        <v>5102</v>
      </c>
      <c r="C314" s="1152" t="s">
        <v>67</v>
      </c>
      <c r="D314" s="1152" t="s">
        <v>12775</v>
      </c>
      <c r="E314" s="1145"/>
      <c r="F314" s="1145"/>
      <c r="G314" s="1144"/>
      <c r="H314" s="1153" t="s">
        <v>307</v>
      </c>
      <c r="I314" s="1154">
        <v>39.0</v>
      </c>
      <c r="J314" s="1148"/>
      <c r="K314" s="1151"/>
      <c r="L314" s="1143"/>
      <c r="M314" s="1150"/>
      <c r="N314" s="1144"/>
      <c r="O314" s="1144"/>
    </row>
    <row r="315">
      <c r="A315" s="1140" t="s">
        <v>424</v>
      </c>
      <c r="B315" s="1141" t="s">
        <v>5114</v>
      </c>
      <c r="C315" s="1152" t="s">
        <v>67</v>
      </c>
      <c r="D315" s="1151"/>
      <c r="E315" s="1145"/>
      <c r="F315" s="1145"/>
      <c r="G315" s="1144"/>
      <c r="H315" s="1153" t="s">
        <v>307</v>
      </c>
      <c r="I315" s="1154">
        <v>49.0</v>
      </c>
      <c r="J315" s="1148"/>
      <c r="K315" s="1151"/>
      <c r="L315" s="1143"/>
      <c r="M315" s="1150"/>
      <c r="N315" s="1144"/>
      <c r="O315" s="1144"/>
    </row>
    <row r="316">
      <c r="A316" s="1140" t="s">
        <v>121</v>
      </c>
      <c r="B316" s="1162" t="s">
        <v>5123</v>
      </c>
      <c r="C316" s="1152" t="s">
        <v>67</v>
      </c>
      <c r="D316" s="1144"/>
      <c r="E316" s="1145" t="s">
        <v>1682</v>
      </c>
      <c r="F316" s="1145" t="s">
        <v>1630</v>
      </c>
      <c r="G316" s="1144">
        <v>3.5174572400275E13</v>
      </c>
      <c r="H316" s="1145" t="s">
        <v>1421</v>
      </c>
      <c r="I316" s="1146">
        <v>29.0</v>
      </c>
      <c r="J316" s="1144" t="s">
        <v>5125</v>
      </c>
      <c r="K316" s="1144"/>
      <c r="L316" s="1144"/>
      <c r="M316" s="1150"/>
      <c r="N316" s="1144"/>
      <c r="O316" s="1144"/>
    </row>
    <row r="317">
      <c r="A317" s="1140" t="s">
        <v>43</v>
      </c>
      <c r="B317" s="1141" t="s">
        <v>5139</v>
      </c>
      <c r="C317" s="1142" t="s">
        <v>103</v>
      </c>
      <c r="D317" s="1143"/>
      <c r="E317" s="1145" t="s">
        <v>10597</v>
      </c>
      <c r="F317" s="1145" t="s">
        <v>2929</v>
      </c>
      <c r="G317" s="1173"/>
      <c r="H317" s="1145" t="s">
        <v>963</v>
      </c>
      <c r="I317" s="1146">
        <v>33.0</v>
      </c>
      <c r="J317" s="1145">
        <v>350.0</v>
      </c>
      <c r="K317" s="1145" t="s">
        <v>12776</v>
      </c>
      <c r="L317" s="1145" t="s">
        <v>5144</v>
      </c>
      <c r="M317" s="1147" t="s">
        <v>5145</v>
      </c>
      <c r="N317" s="1161" t="s">
        <v>47</v>
      </c>
      <c r="O317" s="1161"/>
    </row>
    <row r="318">
      <c r="A318" s="1140" t="s">
        <v>121</v>
      </c>
      <c r="B318" s="1162" t="s">
        <v>5162</v>
      </c>
      <c r="C318" s="1152" t="s">
        <v>67</v>
      </c>
      <c r="D318" s="1144"/>
      <c r="E318" s="1145" t="s">
        <v>324</v>
      </c>
      <c r="F318" s="1145" t="s">
        <v>10470</v>
      </c>
      <c r="G318" s="1144">
        <v>8.2416479200023E13</v>
      </c>
      <c r="H318" s="1145" t="s">
        <v>5057</v>
      </c>
      <c r="I318" s="1146">
        <v>59.0</v>
      </c>
      <c r="J318" s="1144">
        <v>2437.0</v>
      </c>
      <c r="K318" s="1144"/>
      <c r="L318" s="1144"/>
      <c r="M318" s="1150"/>
      <c r="N318" s="1144"/>
      <c r="O318" s="1144"/>
    </row>
    <row r="319">
      <c r="A319" s="1163" t="s">
        <v>12498</v>
      </c>
      <c r="B319" s="1162" t="s">
        <v>5168</v>
      </c>
      <c r="C319" s="1152" t="s">
        <v>67</v>
      </c>
      <c r="D319" s="1144"/>
      <c r="E319" s="1145" t="s">
        <v>1682</v>
      </c>
      <c r="F319" s="1145" t="s">
        <v>1630</v>
      </c>
      <c r="G319" s="1144"/>
      <c r="H319" s="1145" t="s">
        <v>5171</v>
      </c>
      <c r="I319" s="1179">
        <v>35.0</v>
      </c>
      <c r="J319" s="1145">
        <v>50.0</v>
      </c>
      <c r="K319" s="1145" t="s">
        <v>12777</v>
      </c>
      <c r="L319" s="1145" t="s">
        <v>5174</v>
      </c>
      <c r="M319" s="1147">
        <v>2.99233282E8</v>
      </c>
      <c r="N319" s="1144"/>
      <c r="O319" s="1144"/>
    </row>
    <row r="320">
      <c r="A320" s="1140" t="s">
        <v>424</v>
      </c>
      <c r="B320" s="1141" t="s">
        <v>5193</v>
      </c>
      <c r="C320" s="1152" t="s">
        <v>67</v>
      </c>
      <c r="D320" s="1152" t="s">
        <v>12778</v>
      </c>
      <c r="E320" s="1145"/>
      <c r="F320" s="1145"/>
      <c r="G320" s="1144"/>
      <c r="H320" s="1153" t="s">
        <v>307</v>
      </c>
      <c r="I320" s="1154">
        <v>37.0</v>
      </c>
      <c r="J320" s="1148"/>
      <c r="K320" s="1151"/>
      <c r="L320" s="1143"/>
      <c r="M320" s="1150"/>
      <c r="N320" s="1144"/>
      <c r="O320" s="1144"/>
    </row>
    <row r="321">
      <c r="A321" s="1140" t="s">
        <v>121</v>
      </c>
      <c r="B321" s="1162" t="s">
        <v>5199</v>
      </c>
      <c r="C321" s="1152" t="s">
        <v>67</v>
      </c>
      <c r="D321" s="1144"/>
      <c r="E321" s="1145" t="s">
        <v>1682</v>
      </c>
      <c r="F321" s="1145" t="s">
        <v>1630</v>
      </c>
      <c r="G321" s="1144">
        <v>5.1758604600024E13</v>
      </c>
      <c r="H321" s="1145" t="s">
        <v>344</v>
      </c>
      <c r="I321" s="1179">
        <v>85.0</v>
      </c>
      <c r="J321" s="1144">
        <v>140.0</v>
      </c>
      <c r="K321" s="1144"/>
      <c r="L321" s="1144"/>
      <c r="M321" s="1150"/>
      <c r="N321" s="1144"/>
      <c r="O321" s="1144"/>
    </row>
    <row r="322">
      <c r="A322" s="1140" t="s">
        <v>121</v>
      </c>
      <c r="B322" s="1162" t="s">
        <v>5220</v>
      </c>
      <c r="C322" s="1144" t="s">
        <v>12521</v>
      </c>
      <c r="D322" s="1151"/>
      <c r="E322" s="1145" t="s">
        <v>1682</v>
      </c>
      <c r="F322" s="1145" t="s">
        <v>1630</v>
      </c>
      <c r="G322" s="1144"/>
      <c r="H322" s="1174"/>
      <c r="I322" s="1214"/>
      <c r="J322" s="1145"/>
      <c r="K322" s="1176" t="s">
        <v>12779</v>
      </c>
      <c r="L322" s="1219"/>
      <c r="M322" s="1178" t="s">
        <v>5225</v>
      </c>
      <c r="N322" s="1160"/>
      <c r="O322" s="1160"/>
    </row>
    <row r="323">
      <c r="A323" s="1140" t="s">
        <v>43</v>
      </c>
      <c r="B323" s="1141" t="s">
        <v>12780</v>
      </c>
      <c r="C323" s="1142" t="s">
        <v>103</v>
      </c>
      <c r="D323" s="1143"/>
      <c r="E323" s="1145" t="s">
        <v>12781</v>
      </c>
      <c r="F323" s="1145" t="s">
        <v>12341</v>
      </c>
      <c r="G323" s="1144"/>
      <c r="H323" s="1145" t="s">
        <v>307</v>
      </c>
      <c r="I323" s="1146" t="s">
        <v>12782</v>
      </c>
      <c r="J323" s="1145">
        <v>1000.0</v>
      </c>
      <c r="K323" s="1145" t="s">
        <v>12783</v>
      </c>
      <c r="L323" s="1149" t="s">
        <v>12784</v>
      </c>
      <c r="M323" s="1150"/>
      <c r="N323" s="1161"/>
      <c r="O323" s="1161"/>
    </row>
    <row r="324">
      <c r="A324" s="1140" t="s">
        <v>43</v>
      </c>
      <c r="B324" s="1141" t="s">
        <v>12785</v>
      </c>
      <c r="C324" s="1142" t="s">
        <v>103</v>
      </c>
      <c r="D324" s="1143"/>
      <c r="E324" s="1145" t="s">
        <v>10567</v>
      </c>
      <c r="F324" s="1145" t="s">
        <v>3037</v>
      </c>
      <c r="G324" s="1144"/>
      <c r="H324" s="1145" t="s">
        <v>307</v>
      </c>
      <c r="I324" s="1146">
        <v>79.0</v>
      </c>
      <c r="J324" s="1144"/>
      <c r="K324" s="1145" t="s">
        <v>12786</v>
      </c>
      <c r="L324" s="1144"/>
      <c r="M324" s="1147" t="s">
        <v>12344</v>
      </c>
      <c r="N324" s="1161"/>
      <c r="O324" s="1161"/>
    </row>
    <row r="325">
      <c r="A325" s="1140" t="s">
        <v>121</v>
      </c>
      <c r="B325" s="1162" t="s">
        <v>12787</v>
      </c>
      <c r="C325" s="1152" t="s">
        <v>67</v>
      </c>
      <c r="D325" s="1144"/>
      <c r="E325" s="1187" t="s">
        <v>12788</v>
      </c>
      <c r="F325" s="1188"/>
      <c r="G325" s="1144">
        <v>4.2942515000175E13</v>
      </c>
      <c r="H325" s="1153" t="s">
        <v>307</v>
      </c>
      <c r="I325" s="1146">
        <v>92.0</v>
      </c>
      <c r="J325" s="1144"/>
      <c r="K325" s="1144"/>
      <c r="L325" s="1144"/>
      <c r="M325" s="1150"/>
      <c r="N325" s="1144"/>
      <c r="O325" s="1144"/>
    </row>
    <row r="326">
      <c r="A326" s="1140" t="s">
        <v>43</v>
      </c>
      <c r="B326" s="1141" t="s">
        <v>5266</v>
      </c>
      <c r="C326" s="1142" t="s">
        <v>103</v>
      </c>
      <c r="D326" s="1143"/>
      <c r="E326" s="1145" t="s">
        <v>4373</v>
      </c>
      <c r="F326" s="1145" t="s">
        <v>4299</v>
      </c>
      <c r="G326" s="1173"/>
      <c r="H326" s="1145" t="s">
        <v>307</v>
      </c>
      <c r="I326" s="1146" t="s">
        <v>262</v>
      </c>
      <c r="J326" s="1144"/>
      <c r="K326" s="1145" t="s">
        <v>12789</v>
      </c>
      <c r="L326" s="1145" t="s">
        <v>5269</v>
      </c>
      <c r="M326" s="1147" t="s">
        <v>47</v>
      </c>
      <c r="N326" s="1161" t="s">
        <v>5270</v>
      </c>
      <c r="O326" s="1161"/>
    </row>
    <row r="327">
      <c r="A327" s="1140" t="s">
        <v>43</v>
      </c>
      <c r="B327" s="1141" t="s">
        <v>5272</v>
      </c>
      <c r="C327" s="1152" t="s">
        <v>67</v>
      </c>
      <c r="D327" s="1143">
        <v>44278.0</v>
      </c>
      <c r="E327" s="1145" t="s">
        <v>10557</v>
      </c>
      <c r="F327" s="1145" t="s">
        <v>1151</v>
      </c>
      <c r="G327" s="1144"/>
      <c r="H327" s="1145" t="s">
        <v>5057</v>
      </c>
      <c r="I327" s="1146">
        <v>59.0</v>
      </c>
      <c r="J327" s="1145">
        <v>800.0</v>
      </c>
      <c r="K327" s="1145" t="s">
        <v>12790</v>
      </c>
      <c r="L327" s="1145" t="s">
        <v>12791</v>
      </c>
      <c r="M327" s="1147" t="s">
        <v>5278</v>
      </c>
      <c r="N327" s="1148" t="s">
        <v>47</v>
      </c>
      <c r="O327" s="1148"/>
    </row>
    <row r="328">
      <c r="A328" s="1140" t="s">
        <v>424</v>
      </c>
      <c r="B328" s="1141" t="s">
        <v>5279</v>
      </c>
      <c r="C328" s="1144" t="s">
        <v>103</v>
      </c>
      <c r="D328" s="1155">
        <v>44870.0</v>
      </c>
      <c r="E328" s="1145"/>
      <c r="F328" s="1145"/>
      <c r="G328" s="1144"/>
      <c r="H328" s="1153" t="s">
        <v>307</v>
      </c>
      <c r="I328" s="1154">
        <v>18.0</v>
      </c>
      <c r="J328" s="1148"/>
      <c r="K328" s="1151"/>
      <c r="L328" s="1143"/>
      <c r="M328" s="1150"/>
      <c r="N328" s="1144"/>
      <c r="O328" s="1144"/>
    </row>
    <row r="329">
      <c r="A329" s="1140" t="s">
        <v>424</v>
      </c>
      <c r="B329" s="1141" t="s">
        <v>5285</v>
      </c>
      <c r="C329" s="1144" t="s">
        <v>103</v>
      </c>
      <c r="D329" s="1155">
        <v>44900.0</v>
      </c>
      <c r="E329" s="1145"/>
      <c r="F329" s="1145"/>
      <c r="G329" s="1144"/>
      <c r="H329" s="1153" t="s">
        <v>307</v>
      </c>
      <c r="I329" s="1154">
        <v>9.0</v>
      </c>
      <c r="J329" s="1148"/>
      <c r="K329" s="1151"/>
      <c r="L329" s="1143"/>
      <c r="M329" s="1150"/>
      <c r="N329" s="1144"/>
      <c r="O329" s="1144"/>
    </row>
    <row r="330">
      <c r="A330" s="1163" t="s">
        <v>12498</v>
      </c>
      <c r="B330" s="1162" t="s">
        <v>10786</v>
      </c>
      <c r="C330" s="1152" t="s">
        <v>67</v>
      </c>
      <c r="D330" s="1144"/>
      <c r="E330" s="1145" t="s">
        <v>6130</v>
      </c>
      <c r="F330" s="1145" t="s">
        <v>10515</v>
      </c>
      <c r="G330" s="1144"/>
      <c r="H330" s="1145" t="s">
        <v>10788</v>
      </c>
      <c r="I330" s="1146">
        <v>38.0</v>
      </c>
      <c r="J330" s="1145">
        <v>80.0</v>
      </c>
      <c r="K330" s="1145" t="s">
        <v>12792</v>
      </c>
      <c r="L330" s="1144"/>
      <c r="M330" s="1150"/>
      <c r="N330" s="1144"/>
      <c r="O330" s="1144"/>
    </row>
    <row r="331">
      <c r="A331" s="1140" t="s">
        <v>43</v>
      </c>
      <c r="B331" s="1141" t="s">
        <v>5321</v>
      </c>
      <c r="C331" s="1152" t="s">
        <v>67</v>
      </c>
      <c r="D331" s="1143">
        <v>44971.0</v>
      </c>
      <c r="E331" s="1145" t="s">
        <v>10517</v>
      </c>
      <c r="F331" s="1145" t="s">
        <v>1797</v>
      </c>
      <c r="G331" s="1173"/>
      <c r="H331" s="1145" t="s">
        <v>264</v>
      </c>
      <c r="I331" s="1146" t="s">
        <v>5323</v>
      </c>
      <c r="J331" s="1145">
        <v>50.0</v>
      </c>
      <c r="K331" s="1145" t="s">
        <v>12793</v>
      </c>
      <c r="L331" s="1149" t="s">
        <v>5326</v>
      </c>
      <c r="M331" s="1147" t="s">
        <v>47</v>
      </c>
      <c r="N331" s="1161" t="s">
        <v>5327</v>
      </c>
      <c r="O331" s="1161"/>
    </row>
    <row r="332">
      <c r="A332" s="1140" t="s">
        <v>43</v>
      </c>
      <c r="B332" s="1141" t="s">
        <v>10790</v>
      </c>
      <c r="C332" s="1152" t="s">
        <v>67</v>
      </c>
      <c r="D332" s="1143">
        <v>44600.0</v>
      </c>
      <c r="E332" s="1145" t="s">
        <v>12701</v>
      </c>
      <c r="F332" s="1145" t="s">
        <v>12702</v>
      </c>
      <c r="G332" s="1173"/>
      <c r="H332" s="1145" t="s">
        <v>3581</v>
      </c>
      <c r="I332" s="1146" t="s">
        <v>5331</v>
      </c>
      <c r="J332" s="1144"/>
      <c r="K332" s="1145" t="s">
        <v>12794</v>
      </c>
      <c r="L332" s="1149" t="s">
        <v>5335</v>
      </c>
      <c r="M332" s="1147" t="s">
        <v>47</v>
      </c>
      <c r="N332" s="1161" t="s">
        <v>5336</v>
      </c>
      <c r="O332" s="1161"/>
    </row>
    <row r="333">
      <c r="A333" s="1140" t="s">
        <v>43</v>
      </c>
      <c r="B333" s="1141" t="s">
        <v>5337</v>
      </c>
      <c r="C333" s="1152" t="s">
        <v>67</v>
      </c>
      <c r="D333" s="1143">
        <v>44693.0</v>
      </c>
      <c r="E333" s="1145" t="s">
        <v>4373</v>
      </c>
      <c r="F333" s="1145" t="s">
        <v>4299</v>
      </c>
      <c r="G333" s="1173"/>
      <c r="H333" s="1145" t="s">
        <v>1329</v>
      </c>
      <c r="I333" s="1146" t="s">
        <v>1245</v>
      </c>
      <c r="J333" s="1145">
        <v>4000.0</v>
      </c>
      <c r="K333" s="1145" t="s">
        <v>12795</v>
      </c>
      <c r="L333" s="1145" t="s">
        <v>12796</v>
      </c>
      <c r="M333" s="1150"/>
      <c r="N333" s="1161"/>
      <c r="O333" s="1161"/>
    </row>
    <row r="334">
      <c r="A334" s="1140" t="s">
        <v>43</v>
      </c>
      <c r="B334" s="1141" t="s">
        <v>5343</v>
      </c>
      <c r="C334" s="1148" t="s">
        <v>251</v>
      </c>
      <c r="D334" s="1143"/>
      <c r="E334" s="1145" t="s">
        <v>4373</v>
      </c>
      <c r="F334" s="1145" t="s">
        <v>4299</v>
      </c>
      <c r="G334" s="1173"/>
      <c r="H334" s="1145" t="s">
        <v>3935</v>
      </c>
      <c r="I334" s="1146" t="s">
        <v>1245</v>
      </c>
      <c r="J334" s="1144"/>
      <c r="K334" s="1145" t="s">
        <v>12797</v>
      </c>
      <c r="L334" s="1145" t="s">
        <v>5348</v>
      </c>
      <c r="M334" s="1150"/>
      <c r="N334" s="1161"/>
      <c r="O334" s="1161"/>
    </row>
    <row r="335">
      <c r="A335" s="1140" t="s">
        <v>121</v>
      </c>
      <c r="B335" s="1162" t="s">
        <v>5358</v>
      </c>
      <c r="C335" s="1152" t="s">
        <v>67</v>
      </c>
      <c r="D335" s="1144"/>
      <c r="E335" s="1145" t="s">
        <v>1682</v>
      </c>
      <c r="F335" s="1145" t="s">
        <v>1630</v>
      </c>
      <c r="G335" s="1144">
        <v>2.738015300018E12</v>
      </c>
      <c r="H335" s="1153" t="s">
        <v>307</v>
      </c>
      <c r="I335" s="1146">
        <v>79.0</v>
      </c>
      <c r="J335" s="1144"/>
      <c r="K335" s="1144"/>
      <c r="L335" s="1144"/>
      <c r="M335" s="1150"/>
      <c r="N335" s="1144"/>
      <c r="O335" s="1144"/>
    </row>
    <row r="336">
      <c r="A336" s="1163" t="s">
        <v>12498</v>
      </c>
      <c r="B336" s="1162" t="s">
        <v>5358</v>
      </c>
      <c r="C336" s="1152" t="s">
        <v>67</v>
      </c>
      <c r="D336" s="1144"/>
      <c r="E336" s="1145" t="s">
        <v>1682</v>
      </c>
      <c r="F336" s="1145" t="s">
        <v>1630</v>
      </c>
      <c r="G336" s="1144"/>
      <c r="H336" s="1145" t="s">
        <v>5364</v>
      </c>
      <c r="I336" s="1179">
        <v>44.0</v>
      </c>
      <c r="J336" s="1145">
        <v>100.0</v>
      </c>
      <c r="K336" s="1145" t="s">
        <v>12798</v>
      </c>
      <c r="L336" s="1149" t="s">
        <v>12799</v>
      </c>
      <c r="M336" s="1147">
        <v>2.40421046E8</v>
      </c>
      <c r="N336" s="1144"/>
      <c r="O336" s="1144"/>
    </row>
    <row r="337">
      <c r="A337" s="1163" t="s">
        <v>12498</v>
      </c>
      <c r="B337" s="1162" t="s">
        <v>5358</v>
      </c>
      <c r="C337" s="1152" t="s">
        <v>67</v>
      </c>
      <c r="D337" s="1144"/>
      <c r="E337" s="1145" t="s">
        <v>6130</v>
      </c>
      <c r="F337" s="1145" t="s">
        <v>10515</v>
      </c>
      <c r="G337" s="1144"/>
      <c r="H337" s="1145" t="s">
        <v>12010</v>
      </c>
      <c r="I337" s="1146">
        <v>26.0</v>
      </c>
      <c r="J337" s="1145">
        <v>130.0</v>
      </c>
      <c r="K337" s="1145" t="s">
        <v>12800</v>
      </c>
      <c r="L337" s="1145" t="s">
        <v>12012</v>
      </c>
      <c r="M337" s="1147">
        <v>4.7561132E8</v>
      </c>
      <c r="N337" s="1144"/>
      <c r="O337" s="1144"/>
    </row>
    <row r="338">
      <c r="A338" s="1140" t="s">
        <v>424</v>
      </c>
      <c r="B338" s="1141" t="s">
        <v>5358</v>
      </c>
      <c r="C338" s="1152" t="s">
        <v>67</v>
      </c>
      <c r="D338" s="1155">
        <v>44654.0</v>
      </c>
      <c r="E338" s="1145"/>
      <c r="F338" s="1145"/>
      <c r="G338" s="1144"/>
      <c r="H338" s="1153" t="s">
        <v>307</v>
      </c>
      <c r="I338" s="1154">
        <v>14.0</v>
      </c>
      <c r="J338" s="1148"/>
      <c r="K338" s="1151"/>
      <c r="L338" s="1143"/>
      <c r="M338" s="1150"/>
      <c r="N338" s="1144"/>
      <c r="O338" s="1144"/>
    </row>
    <row r="339">
      <c r="A339" s="1140" t="s">
        <v>424</v>
      </c>
      <c r="B339" s="1141" t="s">
        <v>5358</v>
      </c>
      <c r="C339" s="1144" t="s">
        <v>103</v>
      </c>
      <c r="D339" s="1152" t="s">
        <v>12569</v>
      </c>
      <c r="E339" s="1145"/>
      <c r="F339" s="1145"/>
      <c r="G339" s="1144"/>
      <c r="H339" s="1153" t="s">
        <v>307</v>
      </c>
      <c r="I339" s="1154">
        <v>28.0</v>
      </c>
      <c r="J339" s="1148"/>
      <c r="K339" s="1151"/>
      <c r="L339" s="1143"/>
      <c r="M339" s="1150"/>
      <c r="N339" s="1144"/>
      <c r="O339" s="1144"/>
    </row>
    <row r="340">
      <c r="A340" s="1163" t="s">
        <v>12498</v>
      </c>
      <c r="B340" s="1162" t="s">
        <v>5369</v>
      </c>
      <c r="C340" s="1145" t="s">
        <v>103</v>
      </c>
      <c r="D340" s="1144"/>
      <c r="E340" s="1145" t="s">
        <v>1682</v>
      </c>
      <c r="F340" s="1145" t="s">
        <v>1630</v>
      </c>
      <c r="G340" s="1144"/>
      <c r="H340" s="1145" t="s">
        <v>12801</v>
      </c>
      <c r="I340" s="1179">
        <v>35.0</v>
      </c>
      <c r="J340" s="1145">
        <v>100.0</v>
      </c>
      <c r="K340" s="1145" t="s">
        <v>12802</v>
      </c>
      <c r="L340" s="1149" t="s">
        <v>5374</v>
      </c>
      <c r="M340" s="1147">
        <v>2.9905041E8</v>
      </c>
      <c r="N340" s="1144"/>
      <c r="O340" s="1144"/>
    </row>
    <row r="341">
      <c r="A341" s="1140" t="s">
        <v>121</v>
      </c>
      <c r="B341" s="1162" t="s">
        <v>5390</v>
      </c>
      <c r="C341" s="1152" t="s">
        <v>67</v>
      </c>
      <c r="D341" s="1144"/>
      <c r="E341" s="1145" t="s">
        <v>324</v>
      </c>
      <c r="F341" s="1145" t="s">
        <v>10470</v>
      </c>
      <c r="G341" s="1144">
        <v>3.268321280001E13</v>
      </c>
      <c r="H341" s="1145" t="s">
        <v>730</v>
      </c>
      <c r="I341" s="1146">
        <v>37.0</v>
      </c>
      <c r="J341" s="1144">
        <v>90.0</v>
      </c>
      <c r="K341" s="1144"/>
      <c r="L341" s="1144"/>
      <c r="M341" s="1150"/>
      <c r="N341" s="1144"/>
      <c r="O341" s="1144"/>
    </row>
    <row r="342">
      <c r="A342" s="1140" t="s">
        <v>121</v>
      </c>
      <c r="B342" s="1162" t="s">
        <v>12803</v>
      </c>
      <c r="C342" s="1152" t="s">
        <v>67</v>
      </c>
      <c r="D342" s="1144"/>
      <c r="E342" s="1145" t="s">
        <v>1682</v>
      </c>
      <c r="F342" s="1145" t="s">
        <v>1630</v>
      </c>
      <c r="G342" s="1144">
        <v>4.4181049600014E13</v>
      </c>
      <c r="H342" s="1145" t="s">
        <v>5364</v>
      </c>
      <c r="I342" s="1179">
        <v>44.0</v>
      </c>
      <c r="J342" s="1144">
        <v>100.0</v>
      </c>
      <c r="K342" s="1144"/>
      <c r="L342" s="1144"/>
      <c r="M342" s="1150"/>
      <c r="N342" s="1144"/>
      <c r="O342" s="1144"/>
    </row>
    <row r="343">
      <c r="A343" s="1140" t="s">
        <v>43</v>
      </c>
      <c r="B343" s="1141" t="s">
        <v>10797</v>
      </c>
      <c r="C343" s="1152" t="s">
        <v>67</v>
      </c>
      <c r="D343" s="1143">
        <v>45093.0</v>
      </c>
      <c r="E343" s="1145" t="s">
        <v>10567</v>
      </c>
      <c r="F343" s="1145" t="s">
        <v>3037</v>
      </c>
      <c r="G343" s="1144"/>
      <c r="H343" s="1145" t="s">
        <v>5397</v>
      </c>
      <c r="I343" s="1146">
        <v>79.0</v>
      </c>
      <c r="J343" s="1144"/>
      <c r="K343" s="1145" t="s">
        <v>12804</v>
      </c>
      <c r="L343" s="1145" t="s">
        <v>5401</v>
      </c>
      <c r="M343" s="1147" t="s">
        <v>47</v>
      </c>
      <c r="N343" s="1161" t="s">
        <v>5402</v>
      </c>
      <c r="O343" s="1161"/>
    </row>
    <row r="344">
      <c r="A344" s="1140" t="s">
        <v>121</v>
      </c>
      <c r="B344" s="1162" t="s">
        <v>5403</v>
      </c>
      <c r="C344" s="1152" t="s">
        <v>67</v>
      </c>
      <c r="D344" s="1144"/>
      <c r="E344" s="1145" t="s">
        <v>324</v>
      </c>
      <c r="F344" s="1145" t="s">
        <v>10470</v>
      </c>
      <c r="G344" s="1144">
        <v>3.8274520600013E13</v>
      </c>
      <c r="H344" s="1145" t="s">
        <v>5405</v>
      </c>
      <c r="I344" s="1146">
        <v>60.0</v>
      </c>
      <c r="J344" s="1144">
        <v>110.0</v>
      </c>
      <c r="K344" s="1144"/>
      <c r="L344" s="1144"/>
      <c r="M344" s="1150"/>
      <c r="N344" s="1144"/>
      <c r="O344" s="1144"/>
    </row>
    <row r="345">
      <c r="A345" s="1140" t="s">
        <v>43</v>
      </c>
      <c r="B345" s="1141" t="s">
        <v>5418</v>
      </c>
      <c r="C345" s="1148" t="s">
        <v>251</v>
      </c>
      <c r="D345" s="1143"/>
      <c r="E345" s="1145" t="s">
        <v>10567</v>
      </c>
      <c r="F345" s="1145" t="s">
        <v>3037</v>
      </c>
      <c r="G345" s="1144"/>
      <c r="H345" s="1145" t="s">
        <v>2880</v>
      </c>
      <c r="I345" s="1146">
        <v>79.0</v>
      </c>
      <c r="J345" s="1144"/>
      <c r="K345" s="1145" t="s">
        <v>12805</v>
      </c>
      <c r="L345" s="1145" t="s">
        <v>5422</v>
      </c>
      <c r="M345" s="1150"/>
      <c r="N345" s="1161"/>
      <c r="O345" s="1161"/>
    </row>
    <row r="346">
      <c r="A346" s="1140" t="s">
        <v>43</v>
      </c>
      <c r="B346" s="1141" t="s">
        <v>5437</v>
      </c>
      <c r="C346" s="1152" t="s">
        <v>67</v>
      </c>
      <c r="D346" s="1143">
        <v>44525.0</v>
      </c>
      <c r="E346" s="1145" t="s">
        <v>10646</v>
      </c>
      <c r="F346" s="1145" t="s">
        <v>4249</v>
      </c>
      <c r="G346" s="1144"/>
      <c r="H346" s="1145" t="s">
        <v>5440</v>
      </c>
      <c r="I346" s="1146">
        <v>37.0</v>
      </c>
      <c r="J346" s="1145">
        <v>300.0</v>
      </c>
      <c r="K346" s="1145" t="s">
        <v>12806</v>
      </c>
      <c r="L346" s="1145" t="s">
        <v>5442</v>
      </c>
      <c r="M346" s="1147" t="s">
        <v>12807</v>
      </c>
      <c r="N346" s="1148" t="s">
        <v>47</v>
      </c>
      <c r="O346" s="1148"/>
    </row>
    <row r="347">
      <c r="A347" s="1140" t="s">
        <v>43</v>
      </c>
      <c r="B347" s="1141" t="s">
        <v>5449</v>
      </c>
      <c r="C347" s="1142" t="s">
        <v>103</v>
      </c>
      <c r="D347" s="1143"/>
      <c r="E347" s="1145" t="s">
        <v>10597</v>
      </c>
      <c r="F347" s="1145" t="s">
        <v>2929</v>
      </c>
      <c r="G347" s="1144"/>
      <c r="H347" s="1145" t="s">
        <v>307</v>
      </c>
      <c r="I347" s="1146">
        <v>33.0</v>
      </c>
      <c r="J347" s="1144"/>
      <c r="K347" s="1145" t="s">
        <v>12808</v>
      </c>
      <c r="L347" s="1144"/>
      <c r="M347" s="1147" t="s">
        <v>5452</v>
      </c>
      <c r="N347" s="1148"/>
      <c r="O347" s="1148"/>
    </row>
    <row r="348">
      <c r="A348" s="1140" t="s">
        <v>121</v>
      </c>
      <c r="B348" s="1162" t="s">
        <v>12809</v>
      </c>
      <c r="C348" s="1152" t="s">
        <v>67</v>
      </c>
      <c r="D348" s="1144"/>
      <c r="E348" s="1145" t="s">
        <v>1682</v>
      </c>
      <c r="F348" s="1145" t="s">
        <v>1630</v>
      </c>
      <c r="G348" s="1144">
        <v>8.4972616100029E13</v>
      </c>
      <c r="H348" s="1145" t="s">
        <v>2444</v>
      </c>
      <c r="I348" s="1146">
        <v>49.0</v>
      </c>
      <c r="J348" s="1144"/>
      <c r="K348" s="1144"/>
      <c r="L348" s="1144"/>
      <c r="M348" s="1150"/>
      <c r="N348" s="1144"/>
      <c r="O348" s="1144"/>
    </row>
    <row r="349">
      <c r="A349" s="1140" t="s">
        <v>43</v>
      </c>
      <c r="B349" s="1141" t="s">
        <v>5453</v>
      </c>
      <c r="C349" s="1152" t="s">
        <v>67</v>
      </c>
      <c r="D349" s="1143">
        <v>45442.0</v>
      </c>
      <c r="E349" s="1145" t="s">
        <v>10517</v>
      </c>
      <c r="F349" s="1145" t="s">
        <v>1797</v>
      </c>
      <c r="G349" s="1144"/>
      <c r="H349" s="1145" t="s">
        <v>5456</v>
      </c>
      <c r="I349" s="1146">
        <v>49.0</v>
      </c>
      <c r="J349" s="1145" t="s">
        <v>47</v>
      </c>
      <c r="K349" s="1145" t="s">
        <v>12810</v>
      </c>
      <c r="L349" s="1149" t="s">
        <v>12356</v>
      </c>
      <c r="M349" s="1147" t="s">
        <v>2448</v>
      </c>
      <c r="N349" s="1148" t="s">
        <v>12811</v>
      </c>
      <c r="O349" s="1148"/>
    </row>
    <row r="350">
      <c r="A350" s="1140" t="s">
        <v>424</v>
      </c>
      <c r="B350" s="1141" t="s">
        <v>5472</v>
      </c>
      <c r="C350" s="1152" t="s">
        <v>67</v>
      </c>
      <c r="D350" s="1151"/>
      <c r="E350" s="1145"/>
      <c r="F350" s="1145"/>
      <c r="G350" s="1144"/>
      <c r="H350" s="1153" t="s">
        <v>307</v>
      </c>
      <c r="I350" s="1154">
        <v>79.0</v>
      </c>
      <c r="J350" s="1148"/>
      <c r="K350" s="1151"/>
      <c r="L350" s="1143"/>
      <c r="M350" s="1150"/>
      <c r="N350" s="1144"/>
      <c r="O350" s="1144"/>
    </row>
    <row r="351">
      <c r="A351" s="1140" t="s">
        <v>43</v>
      </c>
      <c r="B351" s="1141" t="s">
        <v>5474</v>
      </c>
      <c r="C351" s="1152" t="s">
        <v>67</v>
      </c>
      <c r="D351" s="1143">
        <v>44967.0</v>
      </c>
      <c r="E351" s="1145" t="s">
        <v>12357</v>
      </c>
      <c r="F351" s="1145" t="s">
        <v>12358</v>
      </c>
      <c r="G351" s="1144"/>
      <c r="H351" s="1145" t="s">
        <v>785</v>
      </c>
      <c r="I351" s="1146">
        <v>86.0</v>
      </c>
      <c r="J351" s="1144"/>
      <c r="K351" s="1145" t="s">
        <v>12812</v>
      </c>
      <c r="L351" s="1145" t="s">
        <v>5478</v>
      </c>
      <c r="M351" s="1150"/>
      <c r="N351" s="1151"/>
      <c r="O351" s="1151"/>
    </row>
    <row r="352">
      <c r="A352" s="1163" t="s">
        <v>12498</v>
      </c>
      <c r="B352" s="1162" t="s">
        <v>5496</v>
      </c>
      <c r="C352" s="1145" t="s">
        <v>12533</v>
      </c>
      <c r="D352" s="1164"/>
      <c r="E352" s="1145" t="s">
        <v>1682</v>
      </c>
      <c r="F352" s="1145" t="s">
        <v>1630</v>
      </c>
      <c r="G352" s="1144"/>
      <c r="H352" s="1145" t="s">
        <v>5498</v>
      </c>
      <c r="I352" s="1179">
        <v>44.0</v>
      </c>
      <c r="J352" s="1145">
        <v>350.0</v>
      </c>
      <c r="K352" s="1145" t="s">
        <v>12813</v>
      </c>
      <c r="L352" s="1145" t="s">
        <v>12814</v>
      </c>
      <c r="M352" s="1147">
        <v>2.40338169E8</v>
      </c>
      <c r="N352" s="1144"/>
      <c r="O352" s="1144"/>
    </row>
    <row r="353">
      <c r="A353" s="1140" t="s">
        <v>121</v>
      </c>
      <c r="B353" s="1162" t="s">
        <v>12815</v>
      </c>
      <c r="C353" s="1145" t="s">
        <v>12533</v>
      </c>
      <c r="D353" s="1144"/>
      <c r="E353" s="1145" t="s">
        <v>1682</v>
      </c>
      <c r="F353" s="1145" t="s">
        <v>1630</v>
      </c>
      <c r="G353" s="1144">
        <v>3.265197170001E13</v>
      </c>
      <c r="H353" s="1145" t="s">
        <v>5498</v>
      </c>
      <c r="I353" s="1179">
        <v>44.0</v>
      </c>
      <c r="J353" s="1144" t="s">
        <v>1391</v>
      </c>
      <c r="K353" s="1144"/>
      <c r="L353" s="1144"/>
      <c r="M353" s="1150"/>
      <c r="N353" s="1144"/>
      <c r="O353" s="1144"/>
    </row>
    <row r="354">
      <c r="A354" s="1163" t="s">
        <v>12498</v>
      </c>
      <c r="B354" s="1162" t="s">
        <v>5508</v>
      </c>
      <c r="C354" s="1145" t="s">
        <v>103</v>
      </c>
      <c r="D354" s="1144"/>
      <c r="E354" s="1145" t="s">
        <v>1682</v>
      </c>
      <c r="F354" s="1145" t="s">
        <v>1630</v>
      </c>
      <c r="G354" s="1144"/>
      <c r="H354" s="1145" t="s">
        <v>12816</v>
      </c>
      <c r="I354" s="1146">
        <v>35.0</v>
      </c>
      <c r="J354" s="1145">
        <v>1200.0</v>
      </c>
      <c r="K354" s="1145" t="s">
        <v>12817</v>
      </c>
      <c r="L354" s="1145" t="s">
        <v>5513</v>
      </c>
      <c r="M354" s="1150"/>
      <c r="N354" s="1144"/>
      <c r="O354" s="1144"/>
    </row>
    <row r="355">
      <c r="A355" s="1163" t="s">
        <v>12498</v>
      </c>
      <c r="B355" s="1162" t="s">
        <v>5540</v>
      </c>
      <c r="C355" s="1145" t="s">
        <v>12533</v>
      </c>
      <c r="D355" s="1164"/>
      <c r="E355" s="1145" t="s">
        <v>10564</v>
      </c>
      <c r="F355" s="1145" t="s">
        <v>10565</v>
      </c>
      <c r="G355" s="1144"/>
      <c r="H355" s="1145" t="s">
        <v>239</v>
      </c>
      <c r="I355" s="1146">
        <v>57.0</v>
      </c>
      <c r="J355" s="1145">
        <v>50.0</v>
      </c>
      <c r="K355" s="1145" t="s">
        <v>12818</v>
      </c>
      <c r="L355" s="1149" t="s">
        <v>5544</v>
      </c>
      <c r="M355" s="1147">
        <v>7.68115355E8</v>
      </c>
      <c r="N355" s="1144"/>
      <c r="O355" s="1144"/>
    </row>
    <row r="356">
      <c r="A356" s="1140" t="s">
        <v>121</v>
      </c>
      <c r="B356" s="1162" t="s">
        <v>5546</v>
      </c>
      <c r="C356" s="1144" t="s">
        <v>12521</v>
      </c>
      <c r="D356" s="1151"/>
      <c r="E356" s="1145" t="s">
        <v>1682</v>
      </c>
      <c r="F356" s="1145" t="s">
        <v>1630</v>
      </c>
      <c r="G356" s="1144"/>
      <c r="H356" s="1174"/>
      <c r="I356" s="1175">
        <v>56.0</v>
      </c>
      <c r="J356" s="1145">
        <v>93.0</v>
      </c>
      <c r="K356" s="1176" t="s">
        <v>12819</v>
      </c>
      <c r="L356" s="1177" t="s">
        <v>12820</v>
      </c>
      <c r="M356" s="1178" t="s">
        <v>5553</v>
      </c>
      <c r="N356" s="1160"/>
      <c r="O356" s="1160"/>
    </row>
    <row r="357">
      <c r="A357" s="1140" t="s">
        <v>43</v>
      </c>
      <c r="B357" s="1162" t="s">
        <v>5554</v>
      </c>
      <c r="C357" s="1152" t="s">
        <v>67</v>
      </c>
      <c r="D357" s="1156">
        <v>44803.0</v>
      </c>
      <c r="E357" s="1145" t="s">
        <v>4373</v>
      </c>
      <c r="F357" s="1145" t="s">
        <v>4299</v>
      </c>
      <c r="G357" s="1144"/>
      <c r="H357" s="1145" t="s">
        <v>5557</v>
      </c>
      <c r="I357" s="1146">
        <v>79.0</v>
      </c>
      <c r="J357" s="1151"/>
      <c r="K357" s="1145" t="s">
        <v>5503</v>
      </c>
      <c r="L357" s="1145" t="s">
        <v>12821</v>
      </c>
      <c r="M357" s="1150"/>
      <c r="N357" s="1151"/>
      <c r="O357" s="1151"/>
    </row>
    <row r="358">
      <c r="A358" s="1140" t="s">
        <v>43</v>
      </c>
      <c r="B358" s="1141" t="s">
        <v>10801</v>
      </c>
      <c r="C358" s="1152" t="s">
        <v>67</v>
      </c>
      <c r="D358" s="1143">
        <v>44694.0</v>
      </c>
      <c r="E358" s="1145" t="s">
        <v>12701</v>
      </c>
      <c r="F358" s="1145" t="s">
        <v>12702</v>
      </c>
      <c r="G358" s="1144"/>
      <c r="H358" s="1145" t="s">
        <v>608</v>
      </c>
      <c r="I358" s="1146">
        <v>57.0</v>
      </c>
      <c r="J358" s="1145">
        <v>100.0</v>
      </c>
      <c r="K358" s="1145" t="s">
        <v>12822</v>
      </c>
      <c r="L358" s="1145" t="s">
        <v>12823</v>
      </c>
      <c r="M358" s="1147" t="s">
        <v>47</v>
      </c>
      <c r="N358" s="1148" t="s">
        <v>5579</v>
      </c>
      <c r="O358" s="1148"/>
    </row>
    <row r="359">
      <c r="A359" s="1140" t="s">
        <v>424</v>
      </c>
      <c r="B359" s="1141" t="s">
        <v>5581</v>
      </c>
      <c r="C359" s="1152" t="s">
        <v>67</v>
      </c>
      <c r="D359" s="1152" t="s">
        <v>12824</v>
      </c>
      <c r="E359" s="1145"/>
      <c r="F359" s="1145"/>
      <c r="G359" s="1144"/>
      <c r="H359" s="1153" t="s">
        <v>307</v>
      </c>
      <c r="I359" s="1154">
        <v>37.0</v>
      </c>
      <c r="J359" s="1148"/>
      <c r="K359" s="1151"/>
      <c r="L359" s="1143"/>
      <c r="M359" s="1150"/>
      <c r="N359" s="1144"/>
      <c r="O359" s="1144"/>
    </row>
    <row r="360">
      <c r="A360" s="1140" t="s">
        <v>43</v>
      </c>
      <c r="B360" s="1141" t="s">
        <v>10805</v>
      </c>
      <c r="C360" s="1152" t="s">
        <v>67</v>
      </c>
      <c r="D360" s="1143">
        <v>45218.0</v>
      </c>
      <c r="E360" s="1145" t="s">
        <v>10531</v>
      </c>
      <c r="F360" s="1145" t="s">
        <v>10532</v>
      </c>
      <c r="G360" s="1144"/>
      <c r="H360" s="1145" t="s">
        <v>1804</v>
      </c>
      <c r="I360" s="1146">
        <v>17.0</v>
      </c>
      <c r="J360" s="1145">
        <v>60.0</v>
      </c>
      <c r="K360" s="1145" t="s">
        <v>12825</v>
      </c>
      <c r="L360" s="1145" t="s">
        <v>5592</v>
      </c>
      <c r="M360" s="1147" t="s">
        <v>47</v>
      </c>
      <c r="N360" s="1148" t="s">
        <v>5593</v>
      </c>
      <c r="O360" s="1148"/>
    </row>
    <row r="361">
      <c r="A361" s="1140" t="s">
        <v>121</v>
      </c>
      <c r="B361" s="1162" t="s">
        <v>5608</v>
      </c>
      <c r="C361" s="1152" t="s">
        <v>67</v>
      </c>
      <c r="D361" s="1144"/>
      <c r="E361" s="1145" t="s">
        <v>1682</v>
      </c>
      <c r="F361" s="1145" t="s">
        <v>1630</v>
      </c>
      <c r="G361" s="1144">
        <v>3.4003552600029E13</v>
      </c>
      <c r="H361" s="1145" t="s">
        <v>826</v>
      </c>
      <c r="I361" s="1146">
        <v>35.0</v>
      </c>
      <c r="J361" s="1144" t="s">
        <v>5728</v>
      </c>
      <c r="K361" s="1144"/>
      <c r="L361" s="1144"/>
      <c r="M361" s="1150"/>
      <c r="N361" s="1144"/>
      <c r="O361" s="1144"/>
    </row>
    <row r="362">
      <c r="A362" s="1140" t="s">
        <v>424</v>
      </c>
      <c r="B362" s="1141" t="s">
        <v>5610</v>
      </c>
      <c r="C362" s="1152" t="s">
        <v>67</v>
      </c>
      <c r="D362" s="1155">
        <v>44506.0</v>
      </c>
      <c r="E362" s="1145"/>
      <c r="F362" s="1145"/>
      <c r="G362" s="1144"/>
      <c r="H362" s="1153" t="s">
        <v>307</v>
      </c>
      <c r="I362" s="1154">
        <v>37.0</v>
      </c>
      <c r="J362" s="1148"/>
      <c r="K362" s="1151"/>
      <c r="L362" s="1143"/>
      <c r="M362" s="1150"/>
      <c r="N362" s="1144"/>
      <c r="O362" s="1144"/>
    </row>
    <row r="363">
      <c r="A363" s="1140" t="s">
        <v>121</v>
      </c>
      <c r="B363" s="1162" t="s">
        <v>5612</v>
      </c>
      <c r="C363" s="1152" t="s">
        <v>67</v>
      </c>
      <c r="D363" s="1144"/>
      <c r="E363" s="1145" t="s">
        <v>324</v>
      </c>
      <c r="F363" s="1145" t="s">
        <v>10470</v>
      </c>
      <c r="G363" s="1144">
        <v>3.3128048700025E13</v>
      </c>
      <c r="H363" s="1145" t="s">
        <v>5614</v>
      </c>
      <c r="I363" s="1146">
        <v>87.0</v>
      </c>
      <c r="J363" s="1144">
        <v>340.0</v>
      </c>
      <c r="K363" s="1144"/>
      <c r="L363" s="1144"/>
      <c r="M363" s="1150"/>
      <c r="N363" s="1144"/>
      <c r="O363" s="1144"/>
    </row>
    <row r="364">
      <c r="A364" s="1140" t="s">
        <v>121</v>
      </c>
      <c r="B364" s="1162" t="s">
        <v>5622</v>
      </c>
      <c r="C364" s="1152" t="s">
        <v>67</v>
      </c>
      <c r="D364" s="1144"/>
      <c r="E364" s="1145" t="s">
        <v>10564</v>
      </c>
      <c r="F364" s="1145" t="s">
        <v>10565</v>
      </c>
      <c r="G364" s="1144">
        <v>9.2235239800023E13</v>
      </c>
      <c r="H364" s="1145" t="s">
        <v>5624</v>
      </c>
      <c r="I364" s="1146">
        <v>89.0</v>
      </c>
      <c r="J364" s="1144">
        <v>200.0</v>
      </c>
      <c r="K364" s="1144"/>
      <c r="L364" s="1144"/>
      <c r="M364" s="1150"/>
      <c r="N364" s="1144"/>
      <c r="O364" s="1144"/>
    </row>
    <row r="365">
      <c r="A365" s="1140" t="s">
        <v>121</v>
      </c>
      <c r="B365" s="1162" t="s">
        <v>5629</v>
      </c>
      <c r="C365" s="1152" t="s">
        <v>67</v>
      </c>
      <c r="D365" s="1144"/>
      <c r="E365" s="1145" t="s">
        <v>10564</v>
      </c>
      <c r="F365" s="1145" t="s">
        <v>10565</v>
      </c>
      <c r="G365" s="1144">
        <v>8.2450078900022E13</v>
      </c>
      <c r="H365" s="1145" t="s">
        <v>5631</v>
      </c>
      <c r="I365" s="1146">
        <v>25.0</v>
      </c>
      <c r="J365" s="1144">
        <v>500.0</v>
      </c>
      <c r="K365" s="1144"/>
      <c r="L365" s="1144"/>
      <c r="M365" s="1150"/>
      <c r="N365" s="1144"/>
      <c r="O365" s="1144"/>
    </row>
    <row r="366">
      <c r="A366" s="1140" t="s">
        <v>121</v>
      </c>
      <c r="B366" s="1162" t="s">
        <v>5636</v>
      </c>
      <c r="C366" s="1152" t="s">
        <v>67</v>
      </c>
      <c r="D366" s="1144"/>
      <c r="E366" s="1145" t="s">
        <v>324</v>
      </c>
      <c r="F366" s="1145" t="s">
        <v>10470</v>
      </c>
      <c r="G366" s="1144">
        <v>8.8042925300029E13</v>
      </c>
      <c r="H366" s="1145" t="s">
        <v>5638</v>
      </c>
      <c r="I366" s="1146">
        <v>41.0</v>
      </c>
      <c r="J366" s="1144">
        <v>139.0</v>
      </c>
      <c r="K366" s="1144"/>
      <c r="L366" s="1144"/>
      <c r="M366" s="1150"/>
      <c r="N366" s="1144"/>
      <c r="O366" s="1144"/>
    </row>
    <row r="367">
      <c r="A367" s="1140" t="s">
        <v>43</v>
      </c>
      <c r="B367" s="1141" t="s">
        <v>12826</v>
      </c>
      <c r="C367" s="1142" t="s">
        <v>103</v>
      </c>
      <c r="D367" s="1143"/>
      <c r="E367" s="1145" t="s">
        <v>10597</v>
      </c>
      <c r="F367" s="1145" t="s">
        <v>2929</v>
      </c>
      <c r="G367" s="1144"/>
      <c r="H367" s="1145" t="s">
        <v>307</v>
      </c>
      <c r="I367" s="1146">
        <v>33.0</v>
      </c>
      <c r="J367" s="1145">
        <v>2800.0</v>
      </c>
      <c r="K367" s="1145" t="s">
        <v>12827</v>
      </c>
      <c r="L367" s="1144"/>
      <c r="M367" s="1150"/>
      <c r="N367" s="1151"/>
      <c r="O367" s="1151"/>
    </row>
    <row r="368">
      <c r="A368" s="1140" t="s">
        <v>121</v>
      </c>
      <c r="B368" s="1162" t="s">
        <v>12828</v>
      </c>
      <c r="C368" s="1144"/>
      <c r="D368" s="1144"/>
      <c r="E368" s="1145" t="s">
        <v>10564</v>
      </c>
      <c r="F368" s="1145" t="s">
        <v>10565</v>
      </c>
      <c r="G368" s="1144">
        <v>1.545059600026E12</v>
      </c>
      <c r="H368" s="1153" t="s">
        <v>307</v>
      </c>
      <c r="I368" s="1146">
        <v>21.0</v>
      </c>
      <c r="J368" s="1144">
        <v>400.0</v>
      </c>
      <c r="K368" s="1144"/>
      <c r="L368" s="1144"/>
      <c r="M368" s="1150"/>
      <c r="N368" s="1144"/>
      <c r="O368" s="1144"/>
    </row>
    <row r="369">
      <c r="A369" s="1140" t="s">
        <v>121</v>
      </c>
      <c r="B369" s="1162" t="s">
        <v>5649</v>
      </c>
      <c r="C369" s="1152" t="s">
        <v>67</v>
      </c>
      <c r="D369" s="1144"/>
      <c r="E369" s="1145" t="s">
        <v>10564</v>
      </c>
      <c r="F369" s="1145" t="s">
        <v>10565</v>
      </c>
      <c r="G369" s="1144">
        <v>5.8202276000125E13</v>
      </c>
      <c r="H369" s="1145" t="s">
        <v>5651</v>
      </c>
      <c r="I369" s="1179">
        <v>51.0</v>
      </c>
      <c r="J369" s="1144">
        <v>1000.0</v>
      </c>
      <c r="K369" s="1144"/>
      <c r="L369" s="1144"/>
      <c r="M369" s="1150"/>
      <c r="N369" s="1144"/>
      <c r="O369" s="1144"/>
    </row>
    <row r="370">
      <c r="A370" s="1140" t="s">
        <v>121</v>
      </c>
      <c r="B370" s="1162" t="s">
        <v>5655</v>
      </c>
      <c r="C370" s="1152" t="s">
        <v>67</v>
      </c>
      <c r="D370" s="1144"/>
      <c r="E370" s="1145" t="s">
        <v>324</v>
      </c>
      <c r="F370" s="1145" t="s">
        <v>10470</v>
      </c>
      <c r="G370" s="1144">
        <v>5.2310847000049E13</v>
      </c>
      <c r="H370" s="1145" t="s">
        <v>5657</v>
      </c>
      <c r="I370" s="1146">
        <v>2.0</v>
      </c>
      <c r="J370" s="1144">
        <v>33.0</v>
      </c>
      <c r="K370" s="1144"/>
      <c r="L370" s="1144"/>
      <c r="M370" s="1150"/>
      <c r="N370" s="1144"/>
      <c r="O370" s="1144"/>
    </row>
    <row r="371">
      <c r="A371" s="1140" t="s">
        <v>121</v>
      </c>
      <c r="B371" s="1162" t="s">
        <v>5660</v>
      </c>
      <c r="C371" s="1152" t="s">
        <v>67</v>
      </c>
      <c r="D371" s="1144"/>
      <c r="E371" s="1145" t="s">
        <v>324</v>
      </c>
      <c r="F371" s="1145" t="s">
        <v>10470</v>
      </c>
      <c r="G371" s="1144">
        <v>4.0174434700048E13</v>
      </c>
      <c r="H371" s="1145" t="s">
        <v>12361</v>
      </c>
      <c r="I371" s="1179">
        <v>36.0</v>
      </c>
      <c r="J371" s="1144">
        <v>80.0</v>
      </c>
      <c r="K371" s="1144"/>
      <c r="L371" s="1144"/>
      <c r="M371" s="1150"/>
      <c r="N371" s="1144"/>
      <c r="O371" s="1144"/>
    </row>
    <row r="372">
      <c r="A372" s="1140" t="s">
        <v>121</v>
      </c>
      <c r="B372" s="1162" t="s">
        <v>5663</v>
      </c>
      <c r="C372" s="1152" t="s">
        <v>67</v>
      </c>
      <c r="D372" s="1144"/>
      <c r="E372" s="1145" t="s">
        <v>10564</v>
      </c>
      <c r="F372" s="1145" t="s">
        <v>10565</v>
      </c>
      <c r="G372" s="1144">
        <v>9.2233203600016E13</v>
      </c>
      <c r="H372" s="1145" t="s">
        <v>5665</v>
      </c>
      <c r="I372" s="1146">
        <v>21.0</v>
      </c>
      <c r="J372" s="1144">
        <v>800.0</v>
      </c>
      <c r="K372" s="1144"/>
      <c r="L372" s="1144"/>
      <c r="M372" s="1150"/>
      <c r="N372" s="1144"/>
      <c r="O372" s="1144"/>
    </row>
    <row r="373">
      <c r="A373" s="1140" t="s">
        <v>121</v>
      </c>
      <c r="B373" s="1162" t="s">
        <v>5670</v>
      </c>
      <c r="C373" s="1152" t="s">
        <v>67</v>
      </c>
      <c r="D373" s="1144"/>
      <c r="E373" s="1145" t="s">
        <v>10564</v>
      </c>
      <c r="F373" s="1145" t="s">
        <v>10565</v>
      </c>
      <c r="G373" s="1144">
        <v>8.8016171600027E13</v>
      </c>
      <c r="H373" s="1145" t="s">
        <v>239</v>
      </c>
      <c r="I373" s="1146">
        <v>57.0</v>
      </c>
      <c r="J373" s="1144">
        <v>216.0</v>
      </c>
      <c r="K373" s="1144"/>
      <c r="L373" s="1144"/>
      <c r="M373" s="1150"/>
      <c r="N373" s="1144"/>
      <c r="O373" s="1144"/>
    </row>
    <row r="374">
      <c r="A374" s="1140" t="s">
        <v>121</v>
      </c>
      <c r="B374" s="1162" t="s">
        <v>5691</v>
      </c>
      <c r="C374" s="1152" t="s">
        <v>67</v>
      </c>
      <c r="D374" s="1144"/>
      <c r="E374" s="1145" t="s">
        <v>10564</v>
      </c>
      <c r="F374" s="1145" t="s">
        <v>10565</v>
      </c>
      <c r="G374" s="1144">
        <v>8.3390869200027E13</v>
      </c>
      <c r="H374" s="1145" t="s">
        <v>436</v>
      </c>
      <c r="I374" s="1146">
        <v>54.0</v>
      </c>
      <c r="J374" s="1144">
        <v>20.0</v>
      </c>
      <c r="K374" s="1144"/>
      <c r="L374" s="1144"/>
      <c r="M374" s="1150"/>
      <c r="N374" s="1144"/>
      <c r="O374" s="1144"/>
    </row>
    <row r="375">
      <c r="A375" s="1140" t="s">
        <v>121</v>
      </c>
      <c r="B375" s="1162" t="s">
        <v>12829</v>
      </c>
      <c r="C375" s="1152" t="s">
        <v>67</v>
      </c>
      <c r="D375" s="1144"/>
      <c r="E375" s="1187" t="s">
        <v>12563</v>
      </c>
      <c r="F375" s="1188"/>
      <c r="G375" s="1144">
        <v>5.2722098200047E13</v>
      </c>
      <c r="H375" s="1145" t="s">
        <v>12830</v>
      </c>
      <c r="I375" s="1179">
        <v>60.0</v>
      </c>
      <c r="J375" s="1144"/>
      <c r="K375" s="1144"/>
      <c r="L375" s="1144"/>
      <c r="M375" s="1150"/>
      <c r="N375" s="1144"/>
      <c r="O375" s="1144"/>
    </row>
    <row r="376">
      <c r="A376" s="1140" t="s">
        <v>121</v>
      </c>
      <c r="B376" s="1162" t="s">
        <v>5710</v>
      </c>
      <c r="C376" s="1152" t="s">
        <v>67</v>
      </c>
      <c r="D376" s="1144"/>
      <c r="E376" s="1145" t="s">
        <v>324</v>
      </c>
      <c r="F376" s="1145" t="s">
        <v>10470</v>
      </c>
      <c r="G376" s="1144">
        <v>8.3390859300027E13</v>
      </c>
      <c r="H376" s="1145" t="s">
        <v>5712</v>
      </c>
      <c r="I376" s="1146">
        <v>45.0</v>
      </c>
      <c r="J376" s="1145"/>
      <c r="K376" s="1144"/>
      <c r="L376" s="1144"/>
      <c r="M376" s="1150"/>
      <c r="N376" s="1144"/>
      <c r="O376" s="1144"/>
    </row>
    <row r="377">
      <c r="A377" s="1140" t="s">
        <v>43</v>
      </c>
      <c r="B377" s="1141" t="s">
        <v>5721</v>
      </c>
      <c r="C377" s="1152" t="s">
        <v>67</v>
      </c>
      <c r="D377" s="1143">
        <v>45314.0</v>
      </c>
      <c r="E377" s="1145" t="s">
        <v>10508</v>
      </c>
      <c r="F377" s="1145" t="s">
        <v>10509</v>
      </c>
      <c r="G377" s="1144"/>
      <c r="H377" s="1145" t="s">
        <v>2821</v>
      </c>
      <c r="I377" s="1146">
        <v>65.0</v>
      </c>
      <c r="J377" s="1145">
        <v>115.0</v>
      </c>
      <c r="K377" s="1145" t="s">
        <v>12831</v>
      </c>
      <c r="L377" s="1149" t="s">
        <v>5725</v>
      </c>
      <c r="M377" s="1147" t="s">
        <v>47</v>
      </c>
      <c r="N377" s="1148" t="s">
        <v>47</v>
      </c>
      <c r="O377" s="1148"/>
    </row>
    <row r="378">
      <c r="A378" s="1140" t="s">
        <v>43</v>
      </c>
      <c r="B378" s="1141" t="s">
        <v>5741</v>
      </c>
      <c r="C378" s="1142" t="s">
        <v>103</v>
      </c>
      <c r="D378" s="1143"/>
      <c r="E378" s="1145" t="s">
        <v>10508</v>
      </c>
      <c r="F378" s="1145" t="s">
        <v>10509</v>
      </c>
      <c r="G378" s="1144"/>
      <c r="H378" s="1145" t="s">
        <v>52</v>
      </c>
      <c r="I378" s="1146">
        <v>65.0</v>
      </c>
      <c r="J378" s="1145">
        <v>67.0</v>
      </c>
      <c r="K378" s="1145" t="s">
        <v>12832</v>
      </c>
      <c r="L378" s="1145" t="s">
        <v>5746</v>
      </c>
      <c r="M378" s="1147" t="s">
        <v>5747</v>
      </c>
      <c r="N378" s="1148" t="s">
        <v>47</v>
      </c>
      <c r="O378" s="1148"/>
    </row>
    <row r="379">
      <c r="A379" s="1163" t="s">
        <v>12498</v>
      </c>
      <c r="B379" s="1162" t="s">
        <v>12833</v>
      </c>
      <c r="C379" s="1152" t="s">
        <v>67</v>
      </c>
      <c r="D379" s="1144"/>
      <c r="E379" s="1145" t="s">
        <v>10564</v>
      </c>
      <c r="F379" s="1145" t="s">
        <v>10565</v>
      </c>
      <c r="G379" s="1144"/>
      <c r="H379" s="1145" t="s">
        <v>239</v>
      </c>
      <c r="I379" s="1146">
        <v>57.0</v>
      </c>
      <c r="J379" s="1145">
        <v>250.0</v>
      </c>
      <c r="K379" s="1145" t="s">
        <v>12834</v>
      </c>
      <c r="L379" s="1147" t="s">
        <v>5673</v>
      </c>
      <c r="M379" s="1147">
        <v>6.23977055E8</v>
      </c>
      <c r="N379" s="1144"/>
      <c r="O379" s="1144"/>
    </row>
    <row r="380">
      <c r="A380" s="1140" t="s">
        <v>121</v>
      </c>
      <c r="B380" s="1162" t="s">
        <v>5748</v>
      </c>
      <c r="C380" s="1220" t="s">
        <v>12533</v>
      </c>
      <c r="D380" s="1144"/>
      <c r="E380" s="1145" t="s">
        <v>324</v>
      </c>
      <c r="F380" s="1145" t="s">
        <v>10470</v>
      </c>
      <c r="G380" s="1144">
        <v>3.1156741600038E13</v>
      </c>
      <c r="H380" s="1145" t="s">
        <v>730</v>
      </c>
      <c r="I380" s="1146">
        <v>37.0</v>
      </c>
      <c r="J380" s="1144">
        <v>700.0</v>
      </c>
      <c r="K380" s="1144"/>
      <c r="L380" s="1144"/>
      <c r="M380" s="1150"/>
      <c r="N380" s="1144"/>
      <c r="O380" s="1144"/>
    </row>
    <row r="381">
      <c r="A381" s="1140" t="s">
        <v>43</v>
      </c>
      <c r="B381" s="1141" t="s">
        <v>5754</v>
      </c>
      <c r="C381" s="1152" t="s">
        <v>67</v>
      </c>
      <c r="D381" s="1143">
        <v>44344.0</v>
      </c>
      <c r="E381" s="1145" t="s">
        <v>12701</v>
      </c>
      <c r="F381" s="1145" t="s">
        <v>12702</v>
      </c>
      <c r="G381" s="1144"/>
      <c r="H381" s="1145" t="s">
        <v>5757</v>
      </c>
      <c r="I381" s="1146">
        <v>52.0</v>
      </c>
      <c r="J381" s="1145">
        <v>180.0</v>
      </c>
      <c r="K381" s="1145" t="s">
        <v>12835</v>
      </c>
      <c r="L381" s="1145" t="s">
        <v>5758</v>
      </c>
      <c r="M381" s="1147" t="s">
        <v>5759</v>
      </c>
      <c r="N381" s="1148" t="s">
        <v>5760</v>
      </c>
      <c r="O381" s="1148"/>
    </row>
    <row r="382">
      <c r="A382" s="1140" t="s">
        <v>121</v>
      </c>
      <c r="B382" s="1162" t="s">
        <v>5777</v>
      </c>
      <c r="C382" s="1144" t="s">
        <v>103</v>
      </c>
      <c r="D382" s="1144"/>
      <c r="E382" s="1145" t="s">
        <v>1682</v>
      </c>
      <c r="F382" s="1145" t="s">
        <v>1630</v>
      </c>
      <c r="G382" s="1145" t="s">
        <v>12836</v>
      </c>
      <c r="H382" s="1145" t="s">
        <v>2078</v>
      </c>
      <c r="I382" s="1146">
        <v>56.0</v>
      </c>
      <c r="J382" s="1144"/>
      <c r="K382" s="1144"/>
      <c r="L382" s="1144"/>
      <c r="M382" s="1150"/>
      <c r="N382" s="1144"/>
      <c r="O382" s="1144"/>
    </row>
    <row r="383">
      <c r="A383" s="1140" t="s">
        <v>43</v>
      </c>
      <c r="B383" s="1141" t="s">
        <v>5784</v>
      </c>
      <c r="C383" s="1142" t="s">
        <v>103</v>
      </c>
      <c r="D383" s="1143"/>
      <c r="E383" s="1145"/>
      <c r="F383" s="1145"/>
      <c r="G383" s="1144"/>
      <c r="H383" s="1145" t="s">
        <v>5787</v>
      </c>
      <c r="I383" s="1146" t="s">
        <v>4255</v>
      </c>
      <c r="J383" s="1145">
        <v>73.0</v>
      </c>
      <c r="K383" s="1145" t="s">
        <v>12837</v>
      </c>
      <c r="L383" s="1145" t="s">
        <v>5789</v>
      </c>
      <c r="M383" s="1147" t="s">
        <v>5790</v>
      </c>
      <c r="N383" s="1148" t="s">
        <v>47</v>
      </c>
      <c r="O383" s="1148"/>
    </row>
    <row r="384">
      <c r="A384" s="1140" t="s">
        <v>424</v>
      </c>
      <c r="B384" s="1141" t="s">
        <v>12838</v>
      </c>
      <c r="C384" s="1152" t="s">
        <v>67</v>
      </c>
      <c r="D384" s="1155">
        <v>44597.0</v>
      </c>
      <c r="E384" s="1145"/>
      <c r="F384" s="1145"/>
      <c r="G384" s="1144"/>
      <c r="H384" s="1153" t="s">
        <v>307</v>
      </c>
      <c r="I384" s="1154">
        <v>14.0</v>
      </c>
      <c r="J384" s="1148"/>
      <c r="K384" s="1151"/>
      <c r="L384" s="1143"/>
      <c r="M384" s="1150"/>
      <c r="N384" s="1144"/>
      <c r="O384" s="1144"/>
    </row>
    <row r="385">
      <c r="A385" s="1140" t="s">
        <v>43</v>
      </c>
      <c r="B385" s="1141" t="s">
        <v>5808</v>
      </c>
      <c r="C385" s="1152" t="s">
        <v>67</v>
      </c>
      <c r="D385" s="1143">
        <v>45330.0</v>
      </c>
      <c r="E385" s="1145" t="s">
        <v>10557</v>
      </c>
      <c r="F385" s="1145" t="s">
        <v>1151</v>
      </c>
      <c r="G385" s="1144"/>
      <c r="H385" s="1145" t="s">
        <v>5813</v>
      </c>
      <c r="I385" s="1146">
        <v>6.0</v>
      </c>
      <c r="J385" s="1145">
        <v>550.0</v>
      </c>
      <c r="K385" s="1145" t="s">
        <v>12839</v>
      </c>
      <c r="L385" s="1145" t="s">
        <v>5816</v>
      </c>
      <c r="M385" s="1150"/>
      <c r="N385" s="1151"/>
      <c r="O385" s="1151"/>
    </row>
    <row r="386">
      <c r="A386" s="1140" t="s">
        <v>43</v>
      </c>
      <c r="B386" s="1141" t="s">
        <v>5817</v>
      </c>
      <c r="C386" s="1142" t="s">
        <v>103</v>
      </c>
      <c r="D386" s="1143"/>
      <c r="E386" s="1145" t="s">
        <v>10613</v>
      </c>
      <c r="F386" s="1145" t="s">
        <v>6002</v>
      </c>
      <c r="G386" s="1144"/>
      <c r="H386" s="1145" t="s">
        <v>758</v>
      </c>
      <c r="I386" s="1146">
        <v>86.0</v>
      </c>
      <c r="J386" s="1145">
        <v>200.0</v>
      </c>
      <c r="K386" s="1145" t="s">
        <v>12840</v>
      </c>
      <c r="L386" s="1145" t="s">
        <v>5822</v>
      </c>
      <c r="M386" s="1147" t="s">
        <v>47</v>
      </c>
      <c r="N386" s="1148" t="s">
        <v>5823</v>
      </c>
      <c r="O386" s="1148"/>
    </row>
    <row r="387">
      <c r="A387" s="1140" t="s">
        <v>121</v>
      </c>
      <c r="B387" s="1162" t="s">
        <v>12841</v>
      </c>
      <c r="C387" s="1152" t="s">
        <v>67</v>
      </c>
      <c r="D387" s="1144"/>
      <c r="E387" s="1145" t="s">
        <v>324</v>
      </c>
      <c r="F387" s="1145" t="s">
        <v>10470</v>
      </c>
      <c r="G387" s="1144">
        <v>4.9319140700458E13</v>
      </c>
      <c r="H387" s="1145" t="s">
        <v>12842</v>
      </c>
      <c r="I387" s="1146">
        <v>62.0</v>
      </c>
      <c r="J387" s="1145"/>
      <c r="K387" s="1144"/>
      <c r="L387" s="1144"/>
      <c r="M387" s="1150"/>
      <c r="N387" s="1144"/>
      <c r="O387" s="1144"/>
    </row>
    <row r="388">
      <c r="A388" s="1140" t="s">
        <v>121</v>
      </c>
      <c r="B388" s="1162" t="s">
        <v>5855</v>
      </c>
      <c r="C388" s="1152" t="s">
        <v>67</v>
      </c>
      <c r="D388" s="1144"/>
      <c r="E388" s="1145" t="s">
        <v>1682</v>
      </c>
      <c r="F388" s="1145" t="s">
        <v>1630</v>
      </c>
      <c r="G388" s="1144">
        <v>5.4585011700015E13</v>
      </c>
      <c r="H388" s="1145" t="s">
        <v>5858</v>
      </c>
      <c r="I388" s="1179">
        <v>85.0</v>
      </c>
      <c r="J388" s="1144">
        <v>270.0</v>
      </c>
      <c r="K388" s="1144"/>
      <c r="L388" s="1144"/>
      <c r="M388" s="1150"/>
      <c r="N388" s="1144"/>
      <c r="O388" s="1144"/>
    </row>
    <row r="389">
      <c r="A389" s="1140" t="s">
        <v>424</v>
      </c>
      <c r="B389" s="1141" t="s">
        <v>5888</v>
      </c>
      <c r="C389" s="1152" t="s">
        <v>67</v>
      </c>
      <c r="D389" s="1151"/>
      <c r="E389" s="1145"/>
      <c r="F389" s="1145"/>
      <c r="G389" s="1144"/>
      <c r="H389" s="1153" t="s">
        <v>307</v>
      </c>
      <c r="I389" s="1154">
        <v>79.0</v>
      </c>
      <c r="J389" s="1148"/>
      <c r="K389" s="1151"/>
      <c r="L389" s="1143"/>
      <c r="M389" s="1150"/>
      <c r="N389" s="1144"/>
      <c r="O389" s="1144"/>
    </row>
    <row r="390">
      <c r="A390" s="1140" t="s">
        <v>424</v>
      </c>
      <c r="B390" s="1141" t="s">
        <v>5894</v>
      </c>
      <c r="C390" s="1152" t="s">
        <v>67</v>
      </c>
      <c r="D390" s="1152" t="s">
        <v>12843</v>
      </c>
      <c r="E390" s="1145"/>
      <c r="F390" s="1145"/>
      <c r="G390" s="1144"/>
      <c r="H390" s="1153" t="s">
        <v>307</v>
      </c>
      <c r="I390" s="1154">
        <v>79.0</v>
      </c>
      <c r="J390" s="1148"/>
      <c r="K390" s="1151"/>
      <c r="L390" s="1143"/>
      <c r="M390" s="1150"/>
      <c r="N390" s="1144"/>
      <c r="O390" s="1144"/>
    </row>
    <row r="391">
      <c r="A391" s="1163" t="s">
        <v>12498</v>
      </c>
      <c r="B391" s="1162" t="s">
        <v>5896</v>
      </c>
      <c r="C391" s="1145" t="s">
        <v>12533</v>
      </c>
      <c r="D391" s="1144"/>
      <c r="E391" s="1145" t="s">
        <v>10564</v>
      </c>
      <c r="F391" s="1145" t="s">
        <v>10565</v>
      </c>
      <c r="G391" s="1144"/>
      <c r="H391" s="1145" t="s">
        <v>307</v>
      </c>
      <c r="I391" s="1179"/>
      <c r="J391" s="1144"/>
      <c r="K391" s="1145" t="s">
        <v>12844</v>
      </c>
      <c r="L391" s="1204"/>
      <c r="M391" s="1150"/>
      <c r="N391" s="1144"/>
      <c r="O391" s="1144"/>
    </row>
    <row r="392">
      <c r="A392" s="1140" t="s">
        <v>121</v>
      </c>
      <c r="B392" s="1162" t="s">
        <v>12845</v>
      </c>
      <c r="C392" s="1152" t="s">
        <v>67</v>
      </c>
      <c r="D392" s="1144"/>
      <c r="E392" s="1187" t="s">
        <v>12563</v>
      </c>
      <c r="F392" s="1188"/>
      <c r="G392" s="1144">
        <v>3.5600000025365E13</v>
      </c>
      <c r="H392" s="1145" t="s">
        <v>5057</v>
      </c>
      <c r="I392" s="1179">
        <v>59.0</v>
      </c>
      <c r="J392" s="1144"/>
      <c r="K392" s="1144"/>
      <c r="L392" s="1144"/>
      <c r="M392" s="1150"/>
      <c r="N392" s="1144"/>
      <c r="O392" s="1144"/>
    </row>
    <row r="393">
      <c r="A393" s="1140" t="s">
        <v>43</v>
      </c>
      <c r="B393" s="1141" t="s">
        <v>5917</v>
      </c>
      <c r="C393" s="1142" t="s">
        <v>103</v>
      </c>
      <c r="D393" s="1143"/>
      <c r="E393" s="1145" t="s">
        <v>10567</v>
      </c>
      <c r="F393" s="1145" t="s">
        <v>3037</v>
      </c>
      <c r="G393" s="1144"/>
      <c r="H393" s="1145" t="s">
        <v>307</v>
      </c>
      <c r="I393" s="1146">
        <v>79.0</v>
      </c>
      <c r="J393" s="1145">
        <v>140.0</v>
      </c>
      <c r="K393" s="1145" t="s">
        <v>12846</v>
      </c>
      <c r="L393" s="1145" t="s">
        <v>5920</v>
      </c>
      <c r="M393" s="1150"/>
      <c r="N393" s="1151"/>
      <c r="O393" s="1151"/>
    </row>
    <row r="394">
      <c r="A394" s="1140" t="s">
        <v>43</v>
      </c>
      <c r="B394" s="1141" t="s">
        <v>5921</v>
      </c>
      <c r="C394" s="1148" t="s">
        <v>251</v>
      </c>
      <c r="D394" s="1143">
        <v>45372.0</v>
      </c>
      <c r="E394" s="1145" t="s">
        <v>10567</v>
      </c>
      <c r="F394" s="1145" t="s">
        <v>3037</v>
      </c>
      <c r="G394" s="1144"/>
      <c r="H394" s="1145" t="s">
        <v>2880</v>
      </c>
      <c r="I394" s="1146">
        <v>79.0</v>
      </c>
      <c r="J394" s="1144"/>
      <c r="K394" s="1145" t="s">
        <v>12847</v>
      </c>
      <c r="L394" s="1145" t="s">
        <v>5926</v>
      </c>
      <c r="M394" s="1147" t="s">
        <v>5927</v>
      </c>
      <c r="N394" s="1148" t="s">
        <v>47</v>
      </c>
      <c r="O394" s="1148"/>
    </row>
    <row r="395">
      <c r="A395" s="1140" t="s">
        <v>424</v>
      </c>
      <c r="B395" s="1141" t="s">
        <v>5947</v>
      </c>
      <c r="C395" s="1144" t="s">
        <v>103</v>
      </c>
      <c r="D395" s="1155">
        <v>44686.0</v>
      </c>
      <c r="E395" s="1145"/>
      <c r="F395" s="1145"/>
      <c r="G395" s="1144"/>
      <c r="H395" s="1153" t="s">
        <v>307</v>
      </c>
      <c r="I395" s="1154">
        <v>53.0</v>
      </c>
      <c r="J395" s="1148"/>
      <c r="K395" s="1151"/>
      <c r="L395" s="1143"/>
      <c r="M395" s="1150"/>
      <c r="N395" s="1144"/>
      <c r="O395" s="1144"/>
    </row>
    <row r="396">
      <c r="A396" s="1140" t="s">
        <v>43</v>
      </c>
      <c r="B396" s="1141" t="s">
        <v>5972</v>
      </c>
      <c r="C396" s="1142" t="s">
        <v>103</v>
      </c>
      <c r="D396" s="1143"/>
      <c r="E396" s="1145" t="s">
        <v>10508</v>
      </c>
      <c r="F396" s="1207" t="s">
        <v>10509</v>
      </c>
      <c r="G396" s="1144"/>
      <c r="H396" s="1145" t="s">
        <v>5975</v>
      </c>
      <c r="I396" s="1146">
        <v>64.0</v>
      </c>
      <c r="J396" s="1145">
        <v>41.0</v>
      </c>
      <c r="K396" s="1145" t="s">
        <v>12848</v>
      </c>
      <c r="L396" s="1145" t="s">
        <v>5977</v>
      </c>
      <c r="M396" s="1147" t="s">
        <v>47</v>
      </c>
      <c r="N396" s="1148" t="s">
        <v>5978</v>
      </c>
      <c r="O396" s="1148"/>
    </row>
    <row r="397">
      <c r="A397" s="1140" t="s">
        <v>121</v>
      </c>
      <c r="B397" s="1162" t="s">
        <v>12849</v>
      </c>
      <c r="C397" s="1144" t="s">
        <v>103</v>
      </c>
      <c r="D397" s="1144"/>
      <c r="E397" s="1145" t="s">
        <v>1682</v>
      </c>
      <c r="F397" s="1145" t="s">
        <v>1630</v>
      </c>
      <c r="G397" s="1144">
        <v>7.8143002000029E13</v>
      </c>
      <c r="H397" s="1145" t="s">
        <v>5981</v>
      </c>
      <c r="I397" s="1179">
        <v>79.0</v>
      </c>
      <c r="J397" s="1144" t="s">
        <v>1044</v>
      </c>
      <c r="K397" s="1144"/>
      <c r="L397" s="1144"/>
      <c r="M397" s="1150"/>
      <c r="N397" s="1144"/>
      <c r="O397" s="1144"/>
    </row>
    <row r="398">
      <c r="A398" s="1140" t="s">
        <v>424</v>
      </c>
      <c r="B398" s="1141" t="s">
        <v>6021</v>
      </c>
      <c r="C398" s="1152" t="s">
        <v>67</v>
      </c>
      <c r="D398" s="1155">
        <v>44837.0</v>
      </c>
      <c r="E398" s="1145"/>
      <c r="F398" s="1145"/>
      <c r="G398" s="1144"/>
      <c r="H398" s="1153" t="s">
        <v>307</v>
      </c>
      <c r="I398" s="1154">
        <v>37.0</v>
      </c>
      <c r="J398" s="1148"/>
      <c r="K398" s="1151"/>
      <c r="L398" s="1143"/>
      <c r="M398" s="1150"/>
      <c r="N398" s="1144"/>
      <c r="O398" s="1144"/>
    </row>
    <row r="399">
      <c r="A399" s="1140" t="s">
        <v>424</v>
      </c>
      <c r="B399" s="1141" t="s">
        <v>6024</v>
      </c>
      <c r="C399" s="1152" t="s">
        <v>67</v>
      </c>
      <c r="D399" s="1152" t="s">
        <v>12850</v>
      </c>
      <c r="E399" s="1145"/>
      <c r="F399" s="1145"/>
      <c r="G399" s="1144"/>
      <c r="H399" s="1153" t="s">
        <v>307</v>
      </c>
      <c r="I399" s="1154">
        <v>37.0</v>
      </c>
      <c r="J399" s="1148"/>
      <c r="K399" s="1151"/>
      <c r="L399" s="1143"/>
      <c r="M399" s="1150"/>
      <c r="N399" s="1144"/>
      <c r="O399" s="1144"/>
    </row>
    <row r="400">
      <c r="A400" s="1163" t="s">
        <v>12498</v>
      </c>
      <c r="B400" s="1162" t="s">
        <v>12851</v>
      </c>
      <c r="C400" s="1152" t="s">
        <v>67</v>
      </c>
      <c r="D400" s="1164"/>
      <c r="E400" s="1145" t="s">
        <v>1682</v>
      </c>
      <c r="F400" s="1145" t="s">
        <v>1630</v>
      </c>
      <c r="G400" s="1144"/>
      <c r="H400" s="1145" t="s">
        <v>12852</v>
      </c>
      <c r="I400" s="1179">
        <v>35.0</v>
      </c>
      <c r="J400" s="1145">
        <v>50.0</v>
      </c>
      <c r="K400" s="1145" t="s">
        <v>12853</v>
      </c>
      <c r="L400" s="1145" t="s">
        <v>6036</v>
      </c>
      <c r="M400" s="1147">
        <v>6.59916843E8</v>
      </c>
      <c r="N400" s="1144"/>
      <c r="O400" s="1144"/>
    </row>
    <row r="401">
      <c r="A401" s="1140" t="s">
        <v>121</v>
      </c>
      <c r="B401" s="1162" t="s">
        <v>6030</v>
      </c>
      <c r="C401" s="1152" t="s">
        <v>67</v>
      </c>
      <c r="D401" s="1144"/>
      <c r="E401" s="1145" t="s">
        <v>1682</v>
      </c>
      <c r="F401" s="1145" t="s">
        <v>1630</v>
      </c>
      <c r="G401" s="1144">
        <v>3.8452480700029E13</v>
      </c>
      <c r="H401" s="1145" t="s">
        <v>6033</v>
      </c>
      <c r="I401" s="1179">
        <v>35.0</v>
      </c>
      <c r="J401" s="1144">
        <v>50.0</v>
      </c>
      <c r="K401" s="1144"/>
      <c r="L401" s="1144"/>
      <c r="M401" s="1150"/>
      <c r="N401" s="1144"/>
      <c r="O401" s="1144"/>
    </row>
    <row r="402">
      <c r="A402" s="1140" t="s">
        <v>43</v>
      </c>
      <c r="B402" s="1141" t="s">
        <v>6045</v>
      </c>
      <c r="C402" s="1152" t="s">
        <v>67</v>
      </c>
      <c r="D402" s="1221">
        <v>44911.0</v>
      </c>
      <c r="E402" s="1145" t="s">
        <v>10567</v>
      </c>
      <c r="F402" s="1145" t="s">
        <v>3037</v>
      </c>
      <c r="G402" s="1144"/>
      <c r="H402" s="1152" t="s">
        <v>1292</v>
      </c>
      <c r="I402" s="1179">
        <v>86.0</v>
      </c>
      <c r="J402" s="1148">
        <v>968.0</v>
      </c>
      <c r="K402" s="1152" t="s">
        <v>12854</v>
      </c>
      <c r="L402" s="1152" t="s">
        <v>6051</v>
      </c>
      <c r="M402" s="1147" t="s">
        <v>6052</v>
      </c>
      <c r="N402" s="1152" t="s">
        <v>47</v>
      </c>
      <c r="O402" s="1152"/>
    </row>
    <row r="403">
      <c r="A403" s="1140" t="s">
        <v>43</v>
      </c>
      <c r="B403" s="1141" t="s">
        <v>6054</v>
      </c>
      <c r="C403" s="1152" t="s">
        <v>67</v>
      </c>
      <c r="D403" s="1143">
        <v>44645.0</v>
      </c>
      <c r="E403" s="1145" t="s">
        <v>12701</v>
      </c>
      <c r="F403" s="1145" t="s">
        <v>12702</v>
      </c>
      <c r="G403" s="1144"/>
      <c r="H403" s="1145" t="s">
        <v>6057</v>
      </c>
      <c r="I403" s="1146">
        <v>57.0</v>
      </c>
      <c r="J403" s="1145">
        <v>250.0</v>
      </c>
      <c r="K403" s="1145" t="s">
        <v>12855</v>
      </c>
      <c r="L403" s="1145" t="s">
        <v>6059</v>
      </c>
      <c r="M403" s="1147" t="s">
        <v>47</v>
      </c>
      <c r="N403" s="1148" t="s">
        <v>6060</v>
      </c>
      <c r="O403" s="1148"/>
    </row>
    <row r="404">
      <c r="A404" s="1140" t="s">
        <v>424</v>
      </c>
      <c r="B404" s="1141" t="s">
        <v>6081</v>
      </c>
      <c r="C404" s="1152" t="s">
        <v>67</v>
      </c>
      <c r="D404" s="1151"/>
      <c r="E404" s="1145"/>
      <c r="F404" s="1145"/>
      <c r="G404" s="1144"/>
      <c r="H404" s="1153" t="s">
        <v>307</v>
      </c>
      <c r="I404" s="1154">
        <v>17.0</v>
      </c>
      <c r="J404" s="1148"/>
      <c r="K404" s="1151"/>
      <c r="L404" s="1143"/>
      <c r="M404" s="1150"/>
      <c r="N404" s="1144"/>
      <c r="O404" s="1144"/>
    </row>
    <row r="405">
      <c r="A405" s="1163" t="s">
        <v>12498</v>
      </c>
      <c r="B405" s="1162" t="s">
        <v>6084</v>
      </c>
      <c r="C405" s="1145" t="s">
        <v>103</v>
      </c>
      <c r="D405" s="1164"/>
      <c r="E405" s="1145" t="s">
        <v>1682</v>
      </c>
      <c r="F405" s="1145" t="s">
        <v>1630</v>
      </c>
      <c r="G405" s="1144"/>
      <c r="H405" s="1145" t="s">
        <v>12856</v>
      </c>
      <c r="I405" s="1179">
        <v>79.0</v>
      </c>
      <c r="J405" s="1145" t="s">
        <v>6089</v>
      </c>
      <c r="K405" s="1145" t="s">
        <v>12857</v>
      </c>
      <c r="L405" s="1145" t="s">
        <v>6093</v>
      </c>
      <c r="M405" s="1147" t="s">
        <v>6094</v>
      </c>
      <c r="N405" s="1144"/>
      <c r="O405" s="1144"/>
    </row>
    <row r="406">
      <c r="A406" s="1163" t="s">
        <v>12498</v>
      </c>
      <c r="B406" s="1162" t="s">
        <v>6084</v>
      </c>
      <c r="C406" s="1145" t="s">
        <v>103</v>
      </c>
      <c r="D406" s="1144"/>
      <c r="E406" s="1145" t="s">
        <v>10564</v>
      </c>
      <c r="F406" s="1145" t="s">
        <v>10565</v>
      </c>
      <c r="G406" s="1144"/>
      <c r="H406" s="1145" t="s">
        <v>6100</v>
      </c>
      <c r="I406" s="1179">
        <v>57.0</v>
      </c>
      <c r="J406" s="1145">
        <v>200.0</v>
      </c>
      <c r="K406" s="1145" t="s">
        <v>12858</v>
      </c>
      <c r="L406" s="1145" t="s">
        <v>6102</v>
      </c>
      <c r="M406" s="1147">
        <v>6.45596808E8</v>
      </c>
      <c r="N406" s="1144"/>
      <c r="O406" s="1144"/>
    </row>
    <row r="407">
      <c r="A407" s="1140" t="s">
        <v>424</v>
      </c>
      <c r="B407" s="1141" t="s">
        <v>6084</v>
      </c>
      <c r="C407" s="1152" t="s">
        <v>67</v>
      </c>
      <c r="D407" s="1151"/>
      <c r="E407" s="1145"/>
      <c r="F407" s="1145"/>
      <c r="G407" s="1144"/>
      <c r="H407" s="1153" t="s">
        <v>307</v>
      </c>
      <c r="I407" s="1154">
        <v>41.0</v>
      </c>
      <c r="J407" s="1148"/>
      <c r="K407" s="1151"/>
      <c r="L407" s="1143"/>
      <c r="M407" s="1150"/>
      <c r="N407" s="1144"/>
      <c r="O407" s="1144"/>
    </row>
    <row r="408">
      <c r="A408" s="1140" t="s">
        <v>424</v>
      </c>
      <c r="B408" s="1141" t="s">
        <v>6084</v>
      </c>
      <c r="C408" s="1152" t="s">
        <v>67</v>
      </c>
      <c r="D408" s="1152" t="s">
        <v>12859</v>
      </c>
      <c r="E408" s="1145"/>
      <c r="F408" s="1145"/>
      <c r="G408" s="1144"/>
      <c r="H408" s="1153" t="s">
        <v>307</v>
      </c>
      <c r="I408" s="1154">
        <v>14.0</v>
      </c>
      <c r="J408" s="1148"/>
      <c r="K408" s="1151"/>
      <c r="L408" s="1143"/>
      <c r="M408" s="1150"/>
      <c r="N408" s="1144"/>
      <c r="O408" s="1144"/>
    </row>
    <row r="409">
      <c r="A409" s="1140" t="s">
        <v>424</v>
      </c>
      <c r="B409" s="1141" t="s">
        <v>6084</v>
      </c>
      <c r="C409" s="1152" t="s">
        <v>67</v>
      </c>
      <c r="D409" s="1155">
        <v>44387.0</v>
      </c>
      <c r="E409" s="1145"/>
      <c r="F409" s="1145"/>
      <c r="G409" s="1144"/>
      <c r="H409" s="1153" t="s">
        <v>307</v>
      </c>
      <c r="I409" s="1154">
        <v>62.0</v>
      </c>
      <c r="J409" s="1148"/>
      <c r="K409" s="1151"/>
      <c r="L409" s="1143"/>
      <c r="M409" s="1150"/>
      <c r="N409" s="1144"/>
      <c r="O409" s="1144"/>
    </row>
    <row r="410">
      <c r="A410" s="1140" t="s">
        <v>121</v>
      </c>
      <c r="B410" s="1162" t="s">
        <v>12860</v>
      </c>
      <c r="C410" s="1144" t="s">
        <v>103</v>
      </c>
      <c r="D410" s="1144"/>
      <c r="E410" s="1145" t="s">
        <v>1682</v>
      </c>
      <c r="F410" s="1145" t="s">
        <v>1630</v>
      </c>
      <c r="G410" s="1144">
        <v>3.0470866200024E13</v>
      </c>
      <c r="H410" s="1145" t="s">
        <v>12856</v>
      </c>
      <c r="I410" s="1179">
        <v>79.0</v>
      </c>
      <c r="J410" s="1144" t="s">
        <v>5125</v>
      </c>
      <c r="K410" s="1144"/>
      <c r="L410" s="1144"/>
      <c r="M410" s="1150"/>
      <c r="N410" s="1144"/>
      <c r="O410" s="1144"/>
    </row>
    <row r="411">
      <c r="A411" s="1140" t="s">
        <v>43</v>
      </c>
      <c r="B411" s="1141" t="s">
        <v>6112</v>
      </c>
      <c r="C411" s="1152" t="s">
        <v>67</v>
      </c>
      <c r="D411" s="1143">
        <v>44363.0</v>
      </c>
      <c r="E411" s="1145" t="s">
        <v>10585</v>
      </c>
      <c r="F411" s="1145" t="s">
        <v>1118</v>
      </c>
      <c r="G411" s="1144"/>
      <c r="H411" s="1145" t="s">
        <v>834</v>
      </c>
      <c r="I411" s="1146">
        <v>86.0</v>
      </c>
      <c r="J411" s="1145">
        <v>350.0</v>
      </c>
      <c r="K411" s="1145" t="s">
        <v>12861</v>
      </c>
      <c r="L411" s="1145" t="s">
        <v>6118</v>
      </c>
      <c r="M411" s="1147" t="s">
        <v>47</v>
      </c>
      <c r="N411" s="1148" t="s">
        <v>6119</v>
      </c>
      <c r="O411" s="1148"/>
    </row>
    <row r="412">
      <c r="A412" s="1140" t="s">
        <v>121</v>
      </c>
      <c r="B412" s="1162" t="s">
        <v>12862</v>
      </c>
      <c r="C412" s="1144" t="s">
        <v>103</v>
      </c>
      <c r="D412" s="1144"/>
      <c r="E412" s="1145" t="s">
        <v>10564</v>
      </c>
      <c r="F412" s="1145" t="s">
        <v>10565</v>
      </c>
      <c r="G412" s="1144">
        <v>8.3167766100017E13</v>
      </c>
      <c r="H412" s="1145" t="s">
        <v>12863</v>
      </c>
      <c r="I412" s="1146">
        <v>57.0</v>
      </c>
      <c r="J412" s="1144">
        <v>280.0</v>
      </c>
      <c r="K412" s="1144"/>
      <c r="L412" s="1144"/>
      <c r="M412" s="1150"/>
      <c r="N412" s="1144"/>
      <c r="O412" s="1144"/>
    </row>
    <row r="413">
      <c r="A413" s="1140" t="s">
        <v>43</v>
      </c>
      <c r="B413" s="1141" t="s">
        <v>6120</v>
      </c>
      <c r="C413" s="1152" t="s">
        <v>67</v>
      </c>
      <c r="D413" s="1143">
        <v>45268.0</v>
      </c>
      <c r="E413" s="1145" t="s">
        <v>10531</v>
      </c>
      <c r="F413" s="1145" t="s">
        <v>10532</v>
      </c>
      <c r="G413" s="1144"/>
      <c r="H413" s="1145" t="s">
        <v>2057</v>
      </c>
      <c r="I413" s="1146">
        <v>17.0</v>
      </c>
      <c r="J413" s="1144"/>
      <c r="K413" s="1145" t="s">
        <v>12864</v>
      </c>
      <c r="L413" s="1145" t="s">
        <v>6125</v>
      </c>
      <c r="M413" s="1147" t="s">
        <v>47</v>
      </c>
      <c r="N413" s="1148" t="s">
        <v>6126</v>
      </c>
      <c r="O413" s="1148"/>
    </row>
    <row r="414">
      <c r="A414" s="1163" t="s">
        <v>12498</v>
      </c>
      <c r="B414" s="1162" t="s">
        <v>12865</v>
      </c>
      <c r="C414" s="1152" t="s">
        <v>67</v>
      </c>
      <c r="D414" s="1144"/>
      <c r="E414" s="1145" t="s">
        <v>10564</v>
      </c>
      <c r="F414" s="1145" t="s">
        <v>10565</v>
      </c>
      <c r="G414" s="1144"/>
      <c r="H414" s="1145" t="s">
        <v>12866</v>
      </c>
      <c r="I414" s="1146">
        <v>54.0</v>
      </c>
      <c r="J414" s="1145">
        <v>180.0</v>
      </c>
      <c r="K414" s="1145" t="s">
        <v>12867</v>
      </c>
      <c r="L414" s="1145" t="s">
        <v>6097</v>
      </c>
      <c r="M414" s="1150"/>
      <c r="N414" s="1144"/>
      <c r="O414" s="1144"/>
    </row>
    <row r="415">
      <c r="A415" s="1140" t="s">
        <v>43</v>
      </c>
      <c r="B415" s="1141" t="s">
        <v>6133</v>
      </c>
      <c r="C415" s="1152" t="s">
        <v>67</v>
      </c>
      <c r="D415" s="1143">
        <v>45126.0</v>
      </c>
      <c r="E415" s="1145" t="s">
        <v>12701</v>
      </c>
      <c r="F415" s="1145" t="s">
        <v>12702</v>
      </c>
      <c r="G415" s="1144"/>
      <c r="H415" s="1145" t="s">
        <v>6136</v>
      </c>
      <c r="I415" s="1146">
        <v>57.0</v>
      </c>
      <c r="J415" s="1145">
        <v>500.0</v>
      </c>
      <c r="K415" s="1145" t="s">
        <v>12868</v>
      </c>
      <c r="L415" s="1218" t="s">
        <v>6138</v>
      </c>
      <c r="M415" s="1147" t="s">
        <v>47</v>
      </c>
      <c r="N415" s="1148" t="s">
        <v>6139</v>
      </c>
      <c r="O415" s="1148"/>
    </row>
    <row r="416">
      <c r="A416" s="1140" t="s">
        <v>121</v>
      </c>
      <c r="B416" s="1162" t="s">
        <v>6148</v>
      </c>
      <c r="C416" s="1152" t="s">
        <v>67</v>
      </c>
      <c r="D416" s="1144"/>
      <c r="E416" s="1145" t="s">
        <v>324</v>
      </c>
      <c r="F416" s="1145" t="s">
        <v>10470</v>
      </c>
      <c r="G416" s="1144">
        <v>4.8226545100013E13</v>
      </c>
      <c r="H416" s="1145" t="s">
        <v>6150</v>
      </c>
      <c r="I416" s="1146">
        <v>80.0</v>
      </c>
      <c r="J416" s="1145"/>
      <c r="K416" s="1144"/>
      <c r="L416" s="1144"/>
      <c r="M416" s="1150"/>
      <c r="N416" s="1144"/>
      <c r="O416" s="1144"/>
    </row>
    <row r="417">
      <c r="A417" s="1140" t="s">
        <v>121</v>
      </c>
      <c r="B417" s="1162" t="s">
        <v>6155</v>
      </c>
      <c r="C417" s="1152" t="s">
        <v>67</v>
      </c>
      <c r="D417" s="1144"/>
      <c r="E417" s="1145" t="s">
        <v>10564</v>
      </c>
      <c r="F417" s="1145" t="s">
        <v>10565</v>
      </c>
      <c r="G417" s="1144">
        <v>4.1762715500027E13</v>
      </c>
      <c r="H417" s="1145" t="s">
        <v>6157</v>
      </c>
      <c r="I417" s="1146">
        <v>68.0</v>
      </c>
      <c r="J417" s="1144">
        <v>193.0</v>
      </c>
      <c r="K417" s="1144"/>
      <c r="L417" s="1144"/>
      <c r="M417" s="1150"/>
      <c r="N417" s="1144"/>
      <c r="O417" s="1144"/>
    </row>
    <row r="418">
      <c r="A418" s="1140" t="s">
        <v>43</v>
      </c>
      <c r="B418" s="1141" t="s">
        <v>6160</v>
      </c>
      <c r="C418" s="1142" t="s">
        <v>103</v>
      </c>
      <c r="D418" s="1143"/>
      <c r="E418" s="1145" t="s">
        <v>10508</v>
      </c>
      <c r="F418" s="1145" t="s">
        <v>10509</v>
      </c>
      <c r="G418" s="1144"/>
      <c r="H418" s="1145" t="s">
        <v>52</v>
      </c>
      <c r="I418" s="1146">
        <v>65.0</v>
      </c>
      <c r="J418" s="1145">
        <v>130.0</v>
      </c>
      <c r="K418" s="1145" t="s">
        <v>12869</v>
      </c>
      <c r="L418" s="1149" t="s">
        <v>6164</v>
      </c>
      <c r="M418" s="1147" t="s">
        <v>6165</v>
      </c>
      <c r="N418" s="1148" t="s">
        <v>47</v>
      </c>
      <c r="O418" s="1148"/>
    </row>
    <row r="419">
      <c r="A419" s="1140" t="s">
        <v>121</v>
      </c>
      <c r="B419" s="1162" t="s">
        <v>6178</v>
      </c>
      <c r="C419" s="1152" t="s">
        <v>67</v>
      </c>
      <c r="D419" s="1144"/>
      <c r="E419" s="1145" t="s">
        <v>324</v>
      </c>
      <c r="F419" s="1145" t="s">
        <v>10470</v>
      </c>
      <c r="G419" s="1144">
        <v>3.8456094201365E13</v>
      </c>
      <c r="H419" s="1145" t="s">
        <v>6207</v>
      </c>
      <c r="I419" s="1146">
        <v>62.0</v>
      </c>
      <c r="J419" s="1145"/>
      <c r="K419" s="1144"/>
      <c r="L419" s="1144"/>
      <c r="M419" s="1150"/>
      <c r="N419" s="1144"/>
      <c r="O419" s="1144"/>
    </row>
    <row r="420">
      <c r="A420" s="1140" t="s">
        <v>121</v>
      </c>
      <c r="B420" s="1162" t="s">
        <v>6178</v>
      </c>
      <c r="C420" s="1152" t="s">
        <v>67</v>
      </c>
      <c r="D420" s="1144"/>
      <c r="E420" s="1187" t="s">
        <v>12563</v>
      </c>
      <c r="F420" s="1188"/>
      <c r="G420" s="1144">
        <v>3.8456094200797E13</v>
      </c>
      <c r="H420" s="1145" t="s">
        <v>893</v>
      </c>
      <c r="I420" s="1146">
        <v>62.0</v>
      </c>
      <c r="J420" s="1145"/>
      <c r="K420" s="1144"/>
      <c r="L420" s="1144"/>
      <c r="M420" s="1150"/>
      <c r="N420" s="1144"/>
      <c r="O420" s="1144"/>
    </row>
    <row r="421">
      <c r="A421" s="1140" t="s">
        <v>43</v>
      </c>
      <c r="B421" s="1141" t="s">
        <v>6184</v>
      </c>
      <c r="C421" s="1152" t="s">
        <v>67</v>
      </c>
      <c r="D421" s="1143">
        <v>44646.0</v>
      </c>
      <c r="E421" s="1145" t="s">
        <v>1530</v>
      </c>
      <c r="F421" s="1145" t="s">
        <v>1797</v>
      </c>
      <c r="G421" s="1144"/>
      <c r="H421" s="1145" t="s">
        <v>6187</v>
      </c>
      <c r="I421" s="1146">
        <v>49.0</v>
      </c>
      <c r="J421" s="1145" t="s">
        <v>47</v>
      </c>
      <c r="K421" s="1145" t="s">
        <v>12870</v>
      </c>
      <c r="L421" s="1144"/>
      <c r="M421" s="1147" t="s">
        <v>12372</v>
      </c>
      <c r="N421" s="1148" t="s">
        <v>6193</v>
      </c>
      <c r="O421" s="1148"/>
    </row>
    <row r="422">
      <c r="A422" s="1140" t="s">
        <v>43</v>
      </c>
      <c r="B422" s="1141" t="s">
        <v>6211</v>
      </c>
      <c r="C422" s="1152" t="s">
        <v>67</v>
      </c>
      <c r="D422" s="1143">
        <v>45086.0</v>
      </c>
      <c r="E422" s="1145" t="s">
        <v>10597</v>
      </c>
      <c r="F422" s="1145" t="s">
        <v>2929</v>
      </c>
      <c r="G422" s="1144"/>
      <c r="H422" s="1145" t="s">
        <v>6214</v>
      </c>
      <c r="I422" s="1146">
        <v>33.0</v>
      </c>
      <c r="J422" s="1144"/>
      <c r="K422" s="1145" t="s">
        <v>12871</v>
      </c>
      <c r="L422" s="1145" t="s">
        <v>10833</v>
      </c>
      <c r="M422" s="1150"/>
      <c r="N422" s="1151"/>
      <c r="O422" s="1151"/>
    </row>
    <row r="423">
      <c r="A423" s="1140" t="s">
        <v>43</v>
      </c>
      <c r="B423" s="1141" t="s">
        <v>6218</v>
      </c>
      <c r="C423" s="1152" t="s">
        <v>67</v>
      </c>
      <c r="D423" s="1143">
        <v>45328.0</v>
      </c>
      <c r="E423" s="1145" t="s">
        <v>10597</v>
      </c>
      <c r="F423" s="1145" t="s">
        <v>2929</v>
      </c>
      <c r="G423" s="1144"/>
      <c r="H423" s="1145" t="s">
        <v>963</v>
      </c>
      <c r="I423" s="1146">
        <v>33.0</v>
      </c>
      <c r="J423" s="1144"/>
      <c r="K423" s="1145" t="s">
        <v>12872</v>
      </c>
      <c r="L423" s="1149" t="s">
        <v>6222</v>
      </c>
      <c r="M423" s="1147" t="s">
        <v>47</v>
      </c>
      <c r="N423" s="1148" t="s">
        <v>6223</v>
      </c>
      <c r="O423" s="1148"/>
    </row>
    <row r="424">
      <c r="A424" s="1140" t="s">
        <v>43</v>
      </c>
      <c r="B424" s="1141" t="s">
        <v>6225</v>
      </c>
      <c r="C424" s="1152" t="s">
        <v>67</v>
      </c>
      <c r="D424" s="1143">
        <v>44949.0</v>
      </c>
      <c r="E424" s="1145" t="s">
        <v>10597</v>
      </c>
      <c r="F424" s="1145" t="s">
        <v>2929</v>
      </c>
      <c r="G424" s="1144"/>
      <c r="H424" s="1145" t="s">
        <v>6228</v>
      </c>
      <c r="I424" s="1146">
        <v>33.0</v>
      </c>
      <c r="J424" s="1145">
        <v>180.0</v>
      </c>
      <c r="K424" s="1145" t="s">
        <v>12873</v>
      </c>
      <c r="L424" s="1145" t="s">
        <v>6231</v>
      </c>
      <c r="M424" s="1147" t="s">
        <v>47</v>
      </c>
      <c r="N424" s="1148" t="s">
        <v>6232</v>
      </c>
      <c r="O424" s="1148"/>
    </row>
    <row r="425">
      <c r="A425" s="1140" t="s">
        <v>121</v>
      </c>
      <c r="B425" s="1162" t="s">
        <v>12373</v>
      </c>
      <c r="C425" s="1144" t="s">
        <v>12521</v>
      </c>
      <c r="D425" s="1144"/>
      <c r="E425" s="1145" t="s">
        <v>324</v>
      </c>
      <c r="F425" s="1145" t="s">
        <v>10470</v>
      </c>
      <c r="G425" s="1144">
        <v>8.1168796100011E13</v>
      </c>
      <c r="H425" s="1153" t="s">
        <v>307</v>
      </c>
      <c r="I425" s="1146">
        <v>59.0</v>
      </c>
      <c r="J425" s="1144"/>
      <c r="K425" s="1144"/>
      <c r="L425" s="1144" t="s">
        <v>9420</v>
      </c>
      <c r="M425" s="1150" t="s">
        <v>9421</v>
      </c>
      <c r="N425" s="1144"/>
      <c r="O425" s="1144"/>
    </row>
    <row r="426">
      <c r="A426" s="1140" t="s">
        <v>121</v>
      </c>
      <c r="B426" s="1162" t="s">
        <v>12373</v>
      </c>
      <c r="C426" s="1144" t="s">
        <v>1357</v>
      </c>
      <c r="D426" s="1144"/>
      <c r="E426" s="1187" t="s">
        <v>12563</v>
      </c>
      <c r="F426" s="1188"/>
      <c r="G426" s="1144">
        <v>3.8456094200219E13</v>
      </c>
      <c r="H426" s="1153" t="s">
        <v>307</v>
      </c>
      <c r="I426" s="1146">
        <v>95.0</v>
      </c>
      <c r="J426" s="1144"/>
      <c r="K426" s="1144"/>
      <c r="L426" s="1144" t="s">
        <v>9577</v>
      </c>
      <c r="M426" s="1150" t="s">
        <v>9578</v>
      </c>
      <c r="N426" s="1144"/>
      <c r="O426" s="1144"/>
    </row>
    <row r="427">
      <c r="A427" s="1140" t="s">
        <v>43</v>
      </c>
      <c r="B427" s="1141" t="s">
        <v>6254</v>
      </c>
      <c r="C427" s="1152" t="s">
        <v>67</v>
      </c>
      <c r="D427" s="1143">
        <v>44610.0</v>
      </c>
      <c r="E427" s="1145" t="s">
        <v>12701</v>
      </c>
      <c r="F427" s="1145" t="s">
        <v>12702</v>
      </c>
      <c r="G427" s="1144"/>
      <c r="H427" s="1145" t="s">
        <v>6257</v>
      </c>
      <c r="I427" s="1146">
        <v>57.0</v>
      </c>
      <c r="J427" s="1145" t="s">
        <v>47</v>
      </c>
      <c r="K427" s="1145" t="s">
        <v>12874</v>
      </c>
      <c r="L427" s="1145" t="s">
        <v>6259</v>
      </c>
      <c r="M427" s="1147" t="s">
        <v>6260</v>
      </c>
      <c r="N427" s="1148" t="s">
        <v>47</v>
      </c>
      <c r="O427" s="1148"/>
    </row>
    <row r="428">
      <c r="A428" s="1140" t="s">
        <v>43</v>
      </c>
      <c r="B428" s="1141" t="s">
        <v>12875</v>
      </c>
      <c r="C428" s="1152" t="s">
        <v>67</v>
      </c>
      <c r="D428" s="1143">
        <v>45192.0</v>
      </c>
      <c r="E428" s="1145" t="s">
        <v>1530</v>
      </c>
      <c r="F428" s="1145" t="s">
        <v>1797</v>
      </c>
      <c r="G428" s="1144"/>
      <c r="H428" s="1145" t="s">
        <v>6266</v>
      </c>
      <c r="I428" s="1146" t="s">
        <v>1245</v>
      </c>
      <c r="J428" s="1145">
        <v>4000.0</v>
      </c>
      <c r="K428" s="1145" t="s">
        <v>12876</v>
      </c>
      <c r="L428" s="1149" t="s">
        <v>6267</v>
      </c>
      <c r="M428" s="1147" t="s">
        <v>6268</v>
      </c>
      <c r="N428" s="1148"/>
      <c r="O428" s="1148"/>
    </row>
    <row r="429">
      <c r="A429" s="1140" t="s">
        <v>43</v>
      </c>
      <c r="B429" s="1141" t="s">
        <v>6287</v>
      </c>
      <c r="C429" s="1152" t="s">
        <v>67</v>
      </c>
      <c r="D429" s="1143">
        <v>45237.0</v>
      </c>
      <c r="E429" s="1145" t="s">
        <v>12502</v>
      </c>
      <c r="F429" s="1212" t="s">
        <v>12877</v>
      </c>
      <c r="G429" s="1144"/>
      <c r="H429" s="1145" t="s">
        <v>1908</v>
      </c>
      <c r="I429" s="1146">
        <v>85.0</v>
      </c>
      <c r="J429" s="1144"/>
      <c r="K429" s="1145" t="s">
        <v>12878</v>
      </c>
      <c r="L429" s="1145" t="s">
        <v>6291</v>
      </c>
      <c r="M429" s="1147" t="s">
        <v>6292</v>
      </c>
      <c r="N429" s="1148"/>
      <c r="O429" s="1148"/>
    </row>
    <row r="430">
      <c r="A430" s="1140" t="s">
        <v>43</v>
      </c>
      <c r="B430" s="1141" t="s">
        <v>6293</v>
      </c>
      <c r="C430" s="1152" t="s">
        <v>67</v>
      </c>
      <c r="D430" s="1143">
        <v>44686.0</v>
      </c>
      <c r="E430" s="1145" t="s">
        <v>10577</v>
      </c>
      <c r="F430" s="1145" t="s">
        <v>96</v>
      </c>
      <c r="G430" s="1144"/>
      <c r="H430" s="1145" t="s">
        <v>6296</v>
      </c>
      <c r="I430" s="1146">
        <v>17.0</v>
      </c>
      <c r="J430" s="1144"/>
      <c r="K430" s="1145" t="s">
        <v>12879</v>
      </c>
      <c r="L430" s="1145" t="s">
        <v>6298</v>
      </c>
      <c r="M430" s="1147" t="s">
        <v>47</v>
      </c>
      <c r="N430" s="1148" t="s">
        <v>6299</v>
      </c>
      <c r="O430" s="1148"/>
    </row>
    <row r="431">
      <c r="A431" s="1140" t="s">
        <v>43</v>
      </c>
      <c r="B431" s="1141" t="s">
        <v>6304</v>
      </c>
      <c r="C431" s="1142" t="s">
        <v>103</v>
      </c>
      <c r="D431" s="1143"/>
      <c r="E431" s="1145" t="s">
        <v>1530</v>
      </c>
      <c r="F431" s="1145" t="s">
        <v>1797</v>
      </c>
      <c r="G431" s="1144"/>
      <c r="H431" s="1145" t="s">
        <v>6307</v>
      </c>
      <c r="I431" s="1146">
        <v>71.0</v>
      </c>
      <c r="J431" s="1145">
        <v>180.0</v>
      </c>
      <c r="K431" s="1145" t="s">
        <v>12880</v>
      </c>
      <c r="L431" s="1145" t="s">
        <v>6310</v>
      </c>
      <c r="M431" s="1150"/>
      <c r="N431" s="1151"/>
      <c r="O431" s="1151"/>
    </row>
    <row r="432">
      <c r="A432" s="1140" t="s">
        <v>43</v>
      </c>
      <c r="B432" s="1141" t="s">
        <v>6311</v>
      </c>
      <c r="C432" s="1152" t="s">
        <v>67</v>
      </c>
      <c r="D432" s="1143">
        <v>44929.0</v>
      </c>
      <c r="E432" s="1145" t="s">
        <v>10597</v>
      </c>
      <c r="F432" s="1145" t="s">
        <v>2929</v>
      </c>
      <c r="G432" s="1144"/>
      <c r="H432" s="1145" t="s">
        <v>3049</v>
      </c>
      <c r="I432" s="1146">
        <v>33.0</v>
      </c>
      <c r="J432" s="1145">
        <v>250.0</v>
      </c>
      <c r="K432" s="1145" t="s">
        <v>12881</v>
      </c>
      <c r="L432" s="1145" t="s">
        <v>6316</v>
      </c>
      <c r="M432" s="1147" t="s">
        <v>6317</v>
      </c>
      <c r="N432" s="1148" t="s">
        <v>47</v>
      </c>
      <c r="O432" s="1148"/>
    </row>
    <row r="433">
      <c r="A433" s="1140" t="s">
        <v>43</v>
      </c>
      <c r="B433" s="1141" t="s">
        <v>6319</v>
      </c>
      <c r="C433" s="1152" t="s">
        <v>67</v>
      </c>
      <c r="D433" s="1143">
        <v>44376.0</v>
      </c>
      <c r="E433" s="1145" t="s">
        <v>1530</v>
      </c>
      <c r="F433" s="1145" t="s">
        <v>1797</v>
      </c>
      <c r="G433" s="1144"/>
      <c r="H433" s="1145" t="s">
        <v>6322</v>
      </c>
      <c r="I433" s="1146">
        <v>82.0</v>
      </c>
      <c r="J433" s="1145">
        <v>180.0</v>
      </c>
      <c r="K433" s="1145" t="s">
        <v>12882</v>
      </c>
      <c r="L433" s="1149" t="s">
        <v>6324</v>
      </c>
      <c r="M433" s="1147" t="s">
        <v>47</v>
      </c>
      <c r="N433" s="1148" t="s">
        <v>6325</v>
      </c>
      <c r="O433" s="1148"/>
    </row>
    <row r="434">
      <c r="A434" s="1140" t="s">
        <v>43</v>
      </c>
      <c r="B434" s="1141" t="s">
        <v>6326</v>
      </c>
      <c r="C434" s="1152" t="s">
        <v>67</v>
      </c>
      <c r="D434" s="1143">
        <v>44384.0</v>
      </c>
      <c r="E434" s="1145" t="s">
        <v>1530</v>
      </c>
      <c r="F434" s="1145" t="s">
        <v>1797</v>
      </c>
      <c r="G434" s="1144"/>
      <c r="H434" s="1145" t="s">
        <v>6329</v>
      </c>
      <c r="I434" s="1146">
        <v>67.0</v>
      </c>
      <c r="J434" s="1145">
        <v>180.0</v>
      </c>
      <c r="K434" s="1145" t="s">
        <v>12883</v>
      </c>
      <c r="L434" s="1145" t="s">
        <v>6331</v>
      </c>
      <c r="M434" s="1147" t="s">
        <v>6332</v>
      </c>
      <c r="N434" s="1148" t="s">
        <v>6333</v>
      </c>
      <c r="O434" s="1148"/>
    </row>
    <row r="435">
      <c r="A435" s="1140" t="s">
        <v>121</v>
      </c>
      <c r="B435" s="1162" t="s">
        <v>6334</v>
      </c>
      <c r="C435" s="1144"/>
      <c r="D435" s="1144"/>
      <c r="E435" s="1145" t="s">
        <v>1682</v>
      </c>
      <c r="F435" s="1145" t="s">
        <v>1630</v>
      </c>
      <c r="G435" s="1144">
        <v>3.8456094200524E13</v>
      </c>
      <c r="H435" s="1145" t="s">
        <v>3966</v>
      </c>
      <c r="I435" s="1146">
        <v>44.0</v>
      </c>
      <c r="J435" s="1144" t="s">
        <v>1391</v>
      </c>
      <c r="K435" s="1144"/>
      <c r="L435" s="1144"/>
      <c r="M435" s="1150"/>
      <c r="N435" s="1144"/>
      <c r="O435" s="1144"/>
    </row>
    <row r="436">
      <c r="A436" s="1140" t="s">
        <v>43</v>
      </c>
      <c r="B436" s="1141" t="s">
        <v>6336</v>
      </c>
      <c r="C436" s="1152" t="s">
        <v>67</v>
      </c>
      <c r="D436" s="1143">
        <v>44669.0</v>
      </c>
      <c r="E436" s="1145" t="s">
        <v>1530</v>
      </c>
      <c r="F436" s="1145" t="s">
        <v>1797</v>
      </c>
      <c r="G436" s="1144"/>
      <c r="H436" s="1145" t="s">
        <v>5705</v>
      </c>
      <c r="I436" s="1146">
        <v>30.0</v>
      </c>
      <c r="J436" s="1145" t="s">
        <v>47</v>
      </c>
      <c r="K436" s="1145" t="s">
        <v>12884</v>
      </c>
      <c r="L436" s="1145" t="s">
        <v>6340</v>
      </c>
      <c r="M436" s="1147" t="s">
        <v>6341</v>
      </c>
      <c r="N436" s="1148"/>
      <c r="O436" s="1148"/>
    </row>
    <row r="437">
      <c r="A437" s="1140" t="s">
        <v>43</v>
      </c>
      <c r="B437" s="1141" t="s">
        <v>6343</v>
      </c>
      <c r="C437" s="1152" t="s">
        <v>67</v>
      </c>
      <c r="D437" s="1143">
        <v>44522.0</v>
      </c>
      <c r="E437" s="1145" t="s">
        <v>1530</v>
      </c>
      <c r="F437" s="1145" t="s">
        <v>1797</v>
      </c>
      <c r="G437" s="1144"/>
      <c r="H437" s="1145" t="s">
        <v>806</v>
      </c>
      <c r="I437" s="1146">
        <v>77.0</v>
      </c>
      <c r="J437" s="1145">
        <v>180.0</v>
      </c>
      <c r="K437" s="1145" t="s">
        <v>12885</v>
      </c>
      <c r="L437" s="1149" t="s">
        <v>6347</v>
      </c>
      <c r="M437" s="1150"/>
      <c r="N437" s="1151" t="s">
        <v>6348</v>
      </c>
      <c r="O437" s="1151"/>
    </row>
    <row r="438">
      <c r="A438" s="1140" t="s">
        <v>43</v>
      </c>
      <c r="B438" s="1141" t="s">
        <v>6350</v>
      </c>
      <c r="C438" s="1152" t="s">
        <v>67</v>
      </c>
      <c r="D438" s="1143">
        <v>45436.0</v>
      </c>
      <c r="E438" s="1145" t="s">
        <v>10508</v>
      </c>
      <c r="F438" s="1145" t="s">
        <v>10509</v>
      </c>
      <c r="G438" s="1144"/>
      <c r="H438" s="1145" t="s">
        <v>199</v>
      </c>
      <c r="I438" s="1146">
        <v>64.0</v>
      </c>
      <c r="J438" s="1145">
        <v>150.0</v>
      </c>
      <c r="K438" s="1145" t="s">
        <v>12886</v>
      </c>
      <c r="L438" s="1145" t="s">
        <v>6356</v>
      </c>
      <c r="M438" s="1147" t="s">
        <v>6357</v>
      </c>
      <c r="N438" s="1148" t="s">
        <v>47</v>
      </c>
      <c r="O438" s="1148"/>
    </row>
    <row r="439">
      <c r="A439" s="1140" t="s">
        <v>43</v>
      </c>
      <c r="B439" s="1141" t="s">
        <v>6358</v>
      </c>
      <c r="C439" s="1142" t="s">
        <v>103</v>
      </c>
      <c r="D439" s="1143"/>
      <c r="E439" s="1145" t="s">
        <v>1530</v>
      </c>
      <c r="F439" s="1145" t="s">
        <v>1797</v>
      </c>
      <c r="G439" s="1144"/>
      <c r="H439" s="1145" t="s">
        <v>6361</v>
      </c>
      <c r="I439" s="1146">
        <v>66.0</v>
      </c>
      <c r="J439" s="1144"/>
      <c r="K439" s="1145" t="s">
        <v>12887</v>
      </c>
      <c r="L439" s="1145" t="s">
        <v>6363</v>
      </c>
      <c r="M439" s="1150"/>
      <c r="N439" s="1151" t="s">
        <v>47</v>
      </c>
      <c r="O439" s="1151"/>
    </row>
    <row r="440">
      <c r="A440" s="1140" t="s">
        <v>43</v>
      </c>
      <c r="B440" s="1141" t="s">
        <v>6364</v>
      </c>
      <c r="C440" s="1152" t="s">
        <v>67</v>
      </c>
      <c r="D440" s="1143">
        <v>44361.0</v>
      </c>
      <c r="E440" s="1145" t="s">
        <v>1530</v>
      </c>
      <c r="F440" s="1145" t="s">
        <v>1797</v>
      </c>
      <c r="G440" s="1144"/>
      <c r="H440" s="1145" t="s">
        <v>6367</v>
      </c>
      <c r="I440" s="1146">
        <v>66.0</v>
      </c>
      <c r="J440" s="1145">
        <v>180.0</v>
      </c>
      <c r="K440" s="1145" t="s">
        <v>12888</v>
      </c>
      <c r="L440" s="1145" t="s">
        <v>6369</v>
      </c>
      <c r="M440" s="1147" t="s">
        <v>6370</v>
      </c>
      <c r="N440" s="1148" t="s">
        <v>47</v>
      </c>
      <c r="O440" s="1148"/>
    </row>
    <row r="441">
      <c r="A441" s="1140" t="s">
        <v>43</v>
      </c>
      <c r="B441" s="1141" t="s">
        <v>6371</v>
      </c>
      <c r="C441" s="1142" t="s">
        <v>103</v>
      </c>
      <c r="D441" s="1143"/>
      <c r="E441" s="1145" t="s">
        <v>10510</v>
      </c>
      <c r="F441" s="1145" t="s">
        <v>10511</v>
      </c>
      <c r="G441" s="1144"/>
      <c r="H441" s="1145" t="s">
        <v>141</v>
      </c>
      <c r="I441" s="1146">
        <v>57.0</v>
      </c>
      <c r="J441" s="1144"/>
      <c r="K441" s="1144"/>
      <c r="L441" s="1144"/>
      <c r="M441" s="1150"/>
      <c r="N441" s="1151"/>
      <c r="O441" s="1151"/>
    </row>
    <row r="442">
      <c r="A442" s="1140" t="s">
        <v>43</v>
      </c>
      <c r="B442" s="1141" t="s">
        <v>6374</v>
      </c>
      <c r="C442" s="1142" t="s">
        <v>103</v>
      </c>
      <c r="D442" s="1143"/>
      <c r="E442" s="1145" t="s">
        <v>1530</v>
      </c>
      <c r="F442" s="1145" t="s">
        <v>1797</v>
      </c>
      <c r="G442" s="1144"/>
      <c r="H442" s="1145" t="s">
        <v>307</v>
      </c>
      <c r="I442" s="1146">
        <v>83.0</v>
      </c>
      <c r="J442" s="1144"/>
      <c r="K442" s="1144"/>
      <c r="L442" s="1144"/>
      <c r="M442" s="1150"/>
      <c r="N442" s="1151" t="s">
        <v>47</v>
      </c>
      <c r="O442" s="1151"/>
    </row>
    <row r="443">
      <c r="A443" s="1140" t="s">
        <v>43</v>
      </c>
      <c r="B443" s="1141" t="s">
        <v>6376</v>
      </c>
      <c r="C443" s="1142" t="s">
        <v>103</v>
      </c>
      <c r="D443" s="1143"/>
      <c r="E443" s="1145" t="s">
        <v>10597</v>
      </c>
      <c r="F443" s="1145" t="s">
        <v>2929</v>
      </c>
      <c r="G443" s="1144"/>
      <c r="H443" s="1145" t="s">
        <v>6379</v>
      </c>
      <c r="I443" s="1146">
        <v>31.0</v>
      </c>
      <c r="J443" s="1145">
        <v>260.0</v>
      </c>
      <c r="K443" s="1145" t="s">
        <v>12889</v>
      </c>
      <c r="L443" s="1145" t="s">
        <v>6383</v>
      </c>
      <c r="M443" s="1147" t="s">
        <v>6384</v>
      </c>
      <c r="N443" s="1148"/>
      <c r="O443" s="1148"/>
    </row>
    <row r="444">
      <c r="A444" s="1140" t="s">
        <v>43</v>
      </c>
      <c r="B444" s="1141" t="s">
        <v>6385</v>
      </c>
      <c r="C444" s="1152" t="s">
        <v>67</v>
      </c>
      <c r="D444" s="1143">
        <v>45392.0</v>
      </c>
      <c r="E444" s="1145" t="s">
        <v>10597</v>
      </c>
      <c r="F444" s="1145" t="s">
        <v>2929</v>
      </c>
      <c r="G444" s="1144"/>
      <c r="H444" s="1145" t="s">
        <v>6388</v>
      </c>
      <c r="I444" s="1146">
        <v>31.0</v>
      </c>
      <c r="J444" s="1145">
        <v>240.0</v>
      </c>
      <c r="K444" s="1145" t="s">
        <v>12890</v>
      </c>
      <c r="L444" s="1145" t="s">
        <v>6390</v>
      </c>
      <c r="M444" s="1147" t="s">
        <v>6391</v>
      </c>
      <c r="N444" s="1148"/>
      <c r="O444" s="1148"/>
    </row>
    <row r="445">
      <c r="A445" s="1163" t="s">
        <v>12498</v>
      </c>
      <c r="B445" s="1162" t="s">
        <v>12891</v>
      </c>
      <c r="C445" s="1145" t="s">
        <v>103</v>
      </c>
      <c r="D445" s="1164"/>
      <c r="E445" s="1145" t="s">
        <v>10564</v>
      </c>
      <c r="F445" s="1145" t="s">
        <v>10565</v>
      </c>
      <c r="G445" s="1144"/>
      <c r="H445" s="1145" t="s">
        <v>6394</v>
      </c>
      <c r="I445" s="1179">
        <v>57.0</v>
      </c>
      <c r="J445" s="1145">
        <v>216.0</v>
      </c>
      <c r="K445" s="1145" t="s">
        <v>12892</v>
      </c>
      <c r="L445" s="1145" t="s">
        <v>6396</v>
      </c>
      <c r="M445" s="1147">
        <v>3.87711511E8</v>
      </c>
      <c r="N445" s="1144"/>
      <c r="O445" s="1144"/>
    </row>
    <row r="446">
      <c r="A446" s="1140" t="s">
        <v>121</v>
      </c>
      <c r="B446" s="1162" t="s">
        <v>6397</v>
      </c>
      <c r="C446" s="1144" t="s">
        <v>12521</v>
      </c>
      <c r="D446" s="1151"/>
      <c r="E446" s="1145" t="s">
        <v>1682</v>
      </c>
      <c r="F446" s="1145" t="s">
        <v>1630</v>
      </c>
      <c r="G446" s="1144"/>
      <c r="H446" s="1174"/>
      <c r="I446" s="1175">
        <v>44.0</v>
      </c>
      <c r="J446" s="1145">
        <v>4000.0</v>
      </c>
      <c r="K446" s="1176" t="s">
        <v>12893</v>
      </c>
      <c r="L446" s="1177" t="s">
        <v>6400</v>
      </c>
      <c r="M446" s="1178" t="s">
        <v>6401</v>
      </c>
      <c r="N446" s="1160"/>
      <c r="O446" s="1160"/>
    </row>
    <row r="447">
      <c r="A447" s="1140" t="s">
        <v>424</v>
      </c>
      <c r="B447" s="1141" t="s">
        <v>6408</v>
      </c>
      <c r="C447" s="1144" t="s">
        <v>103</v>
      </c>
      <c r="D447" s="1155">
        <v>44625.0</v>
      </c>
      <c r="E447" s="1145"/>
      <c r="F447" s="1145"/>
      <c r="G447" s="1144"/>
      <c r="H447" s="1153" t="s">
        <v>307</v>
      </c>
      <c r="I447" s="1154">
        <v>76.0</v>
      </c>
      <c r="J447" s="1148"/>
      <c r="K447" s="1151"/>
      <c r="L447" s="1143"/>
      <c r="M447" s="1150"/>
      <c r="N447" s="1144"/>
      <c r="O447" s="1144"/>
    </row>
    <row r="448">
      <c r="A448" s="1140" t="s">
        <v>43</v>
      </c>
      <c r="B448" s="1141" t="s">
        <v>6451</v>
      </c>
      <c r="C448" s="1142" t="s">
        <v>103</v>
      </c>
      <c r="D448" s="1143"/>
      <c r="E448" s="1145" t="s">
        <v>10597</v>
      </c>
      <c r="F448" s="1145" t="s">
        <v>2929</v>
      </c>
      <c r="G448" s="1144"/>
      <c r="H448" s="1145" t="s">
        <v>6454</v>
      </c>
      <c r="I448" s="1146">
        <v>33.0</v>
      </c>
      <c r="J448" s="1145">
        <v>220.0</v>
      </c>
      <c r="K448" s="1145" t="s">
        <v>12894</v>
      </c>
      <c r="L448" s="1145" t="s">
        <v>6456</v>
      </c>
      <c r="M448" s="1147" t="s">
        <v>47</v>
      </c>
      <c r="N448" s="1148" t="s">
        <v>6457</v>
      </c>
      <c r="O448" s="1148"/>
    </row>
    <row r="449">
      <c r="A449" s="1140" t="s">
        <v>121</v>
      </c>
      <c r="B449" s="1162" t="s">
        <v>6474</v>
      </c>
      <c r="C449" s="1145" t="s">
        <v>12533</v>
      </c>
      <c r="D449" s="1144"/>
      <c r="E449" s="1145" t="s">
        <v>324</v>
      </c>
      <c r="F449" s="1145" t="s">
        <v>10470</v>
      </c>
      <c r="G449" s="1144">
        <v>3.4326262218174E13</v>
      </c>
      <c r="H449" s="1145" t="s">
        <v>3252</v>
      </c>
      <c r="I449" s="1146">
        <v>76.0</v>
      </c>
      <c r="J449" s="1144">
        <v>450.0</v>
      </c>
      <c r="K449" s="1144"/>
      <c r="L449" s="1144"/>
      <c r="M449" s="1150"/>
      <c r="N449" s="1144"/>
      <c r="O449" s="1144"/>
    </row>
    <row r="450">
      <c r="A450" s="1140" t="s">
        <v>424</v>
      </c>
      <c r="B450" s="1141" t="s">
        <v>6480</v>
      </c>
      <c r="C450" s="1152" t="s">
        <v>67</v>
      </c>
      <c r="D450" s="1151"/>
      <c r="E450" s="1145"/>
      <c r="F450" s="1145"/>
      <c r="G450" s="1144"/>
      <c r="H450" s="1153" t="s">
        <v>307</v>
      </c>
      <c r="I450" s="1154">
        <v>6.0</v>
      </c>
      <c r="J450" s="1148"/>
      <c r="K450" s="1151"/>
      <c r="L450" s="1143"/>
      <c r="M450" s="1150"/>
      <c r="N450" s="1144"/>
      <c r="O450" s="1144"/>
    </row>
    <row r="451">
      <c r="A451" s="1140" t="s">
        <v>43</v>
      </c>
      <c r="B451" s="1141" t="s">
        <v>6484</v>
      </c>
      <c r="C451" s="1152" t="s">
        <v>67</v>
      </c>
      <c r="D451" s="1143">
        <v>44537.0</v>
      </c>
      <c r="E451" s="1145" t="s">
        <v>10557</v>
      </c>
      <c r="F451" s="1145" t="s">
        <v>1151</v>
      </c>
      <c r="G451" s="1144"/>
      <c r="H451" s="1145" t="s">
        <v>6487</v>
      </c>
      <c r="I451" s="1146">
        <v>86.0</v>
      </c>
      <c r="J451" s="1145">
        <v>110.0</v>
      </c>
      <c r="K451" s="1145" t="s">
        <v>12895</v>
      </c>
      <c r="L451" s="1149" t="s">
        <v>12896</v>
      </c>
      <c r="M451" s="1147" t="s">
        <v>47</v>
      </c>
      <c r="N451" s="1148" t="s">
        <v>6489</v>
      </c>
      <c r="O451" s="1148"/>
    </row>
    <row r="452">
      <c r="A452" s="1140" t="s">
        <v>43</v>
      </c>
      <c r="B452" s="1141" t="s">
        <v>6490</v>
      </c>
      <c r="C452" s="1152" t="s">
        <v>67</v>
      </c>
      <c r="D452" s="1143">
        <v>44893.0</v>
      </c>
      <c r="E452" s="1145" t="s">
        <v>4373</v>
      </c>
      <c r="F452" s="1145" t="s">
        <v>4299</v>
      </c>
      <c r="G452" s="1144"/>
      <c r="H452" s="1145" t="s">
        <v>170</v>
      </c>
      <c r="I452" s="1146">
        <v>79.0</v>
      </c>
      <c r="J452" s="1145">
        <v>250.0</v>
      </c>
      <c r="K452" s="1145" t="s">
        <v>12897</v>
      </c>
      <c r="L452" s="1145" t="s">
        <v>6494</v>
      </c>
      <c r="M452" s="1147" t="s">
        <v>6495</v>
      </c>
      <c r="N452" s="1148" t="s">
        <v>47</v>
      </c>
      <c r="O452" s="1148"/>
    </row>
    <row r="453">
      <c r="A453" s="1140" t="s">
        <v>43</v>
      </c>
      <c r="B453" s="1141" t="s">
        <v>6497</v>
      </c>
      <c r="C453" s="1152" t="s">
        <v>67</v>
      </c>
      <c r="D453" s="1143">
        <v>44540.0</v>
      </c>
      <c r="E453" s="1145" t="s">
        <v>10613</v>
      </c>
      <c r="F453" s="1145" t="s">
        <v>6002</v>
      </c>
      <c r="G453" s="1173"/>
      <c r="H453" s="1145" t="s">
        <v>6500</v>
      </c>
      <c r="I453" s="1146">
        <v>86.0</v>
      </c>
      <c r="J453" s="1145">
        <v>100.0</v>
      </c>
      <c r="K453" s="1145" t="s">
        <v>12898</v>
      </c>
      <c r="L453" s="1145" t="s">
        <v>6502</v>
      </c>
      <c r="M453" s="1147" t="s">
        <v>6503</v>
      </c>
      <c r="N453" s="1161" t="s">
        <v>47</v>
      </c>
      <c r="O453" s="1161"/>
    </row>
    <row r="454">
      <c r="A454" s="1163" t="s">
        <v>12498</v>
      </c>
      <c r="B454" s="1162" t="s">
        <v>6522</v>
      </c>
      <c r="C454" s="1145" t="s">
        <v>12533</v>
      </c>
      <c r="D454" s="1164"/>
      <c r="E454" s="1145" t="s">
        <v>1682</v>
      </c>
      <c r="F454" s="1145" t="s">
        <v>1630</v>
      </c>
      <c r="G454" s="1144"/>
      <c r="H454" s="1145" t="s">
        <v>6524</v>
      </c>
      <c r="I454" s="1146">
        <v>44.0</v>
      </c>
      <c r="J454" s="1145">
        <v>3700.0</v>
      </c>
      <c r="K454" s="1145" t="s">
        <v>12899</v>
      </c>
      <c r="L454" s="1145" t="s">
        <v>6527</v>
      </c>
      <c r="M454" s="1147">
        <v>2.40355076E8</v>
      </c>
      <c r="N454" s="1144"/>
      <c r="O454" s="1144"/>
    </row>
    <row r="455">
      <c r="A455" s="1140" t="s">
        <v>121</v>
      </c>
      <c r="B455" s="1162" t="s">
        <v>6528</v>
      </c>
      <c r="C455" s="1145" t="s">
        <v>12533</v>
      </c>
      <c r="D455" s="1144"/>
      <c r="E455" s="1145" t="s">
        <v>1682</v>
      </c>
      <c r="F455" s="1145" t="s">
        <v>1630</v>
      </c>
      <c r="G455" s="1144">
        <v>3.8835953100067E13</v>
      </c>
      <c r="H455" s="1145" t="s">
        <v>6531</v>
      </c>
      <c r="I455" s="1179">
        <v>44.0</v>
      </c>
      <c r="J455" s="1144" t="s">
        <v>5125</v>
      </c>
      <c r="K455" s="1144"/>
      <c r="L455" s="1144"/>
      <c r="M455" s="1150"/>
      <c r="N455" s="1144"/>
      <c r="O455" s="1144"/>
    </row>
    <row r="456">
      <c r="A456" s="1140" t="s">
        <v>43</v>
      </c>
      <c r="B456" s="1141" t="s">
        <v>6538</v>
      </c>
      <c r="C456" s="1145" t="s">
        <v>12533</v>
      </c>
      <c r="D456" s="1143"/>
      <c r="E456" s="1145" t="s">
        <v>10567</v>
      </c>
      <c r="F456" s="1145" t="s">
        <v>3037</v>
      </c>
      <c r="G456" s="1144"/>
      <c r="H456" s="1145" t="s">
        <v>469</v>
      </c>
      <c r="I456" s="1146">
        <v>79.0</v>
      </c>
      <c r="J456" s="1145">
        <v>200.0</v>
      </c>
      <c r="K456" s="1145" t="s">
        <v>12900</v>
      </c>
      <c r="L456" s="1145" t="s">
        <v>6544</v>
      </c>
      <c r="M456" s="1147" t="s">
        <v>47</v>
      </c>
      <c r="N456" s="1161" t="s">
        <v>6545</v>
      </c>
      <c r="O456" s="1161"/>
    </row>
    <row r="457">
      <c r="A457" s="1140" t="s">
        <v>121</v>
      </c>
      <c r="B457" s="1162" t="s">
        <v>6549</v>
      </c>
      <c r="C457" s="1145" t="s">
        <v>12533</v>
      </c>
      <c r="D457" s="1144"/>
      <c r="E457" s="1145" t="s">
        <v>1682</v>
      </c>
      <c r="F457" s="1145" t="s">
        <v>1630</v>
      </c>
      <c r="G457" s="1144">
        <v>7.9386644300047E13</v>
      </c>
      <c r="H457" s="1145" t="s">
        <v>3966</v>
      </c>
      <c r="I457" s="1146">
        <v>44.0</v>
      </c>
      <c r="J457" s="1145">
        <v>140.0</v>
      </c>
      <c r="K457" s="1145" t="s">
        <v>12901</v>
      </c>
      <c r="L457" s="1145" t="s">
        <v>6554</v>
      </c>
      <c r="M457" s="1147">
        <v>2.40990065E8</v>
      </c>
      <c r="N457" s="1144"/>
      <c r="O457" s="1144"/>
    </row>
    <row r="458">
      <c r="A458" s="1140" t="s">
        <v>424</v>
      </c>
      <c r="B458" s="1141" t="s">
        <v>10841</v>
      </c>
      <c r="C458" s="1152" t="s">
        <v>67</v>
      </c>
      <c r="D458" s="1151"/>
      <c r="E458" s="1145"/>
      <c r="F458" s="1145"/>
      <c r="G458" s="1144"/>
      <c r="H458" s="1153" t="s">
        <v>307</v>
      </c>
      <c r="I458" s="1154">
        <v>49.0</v>
      </c>
      <c r="J458" s="1148"/>
      <c r="K458" s="1151"/>
      <c r="L458" s="1143"/>
      <c r="M458" s="1150"/>
      <c r="N458" s="1144"/>
      <c r="O458" s="1144"/>
    </row>
    <row r="459">
      <c r="A459" s="1140" t="s">
        <v>121</v>
      </c>
      <c r="B459" s="1162" t="s">
        <v>12902</v>
      </c>
      <c r="C459" s="1145" t="s">
        <v>12533</v>
      </c>
      <c r="D459" s="1144"/>
      <c r="E459" s="1145" t="s">
        <v>10564</v>
      </c>
      <c r="F459" s="1145" t="s">
        <v>10565</v>
      </c>
      <c r="G459" s="1145">
        <v>7.9765978600017E13</v>
      </c>
      <c r="H459" s="1145" t="s">
        <v>5309</v>
      </c>
      <c r="I459" s="1146">
        <v>77.0</v>
      </c>
      <c r="J459" s="1144"/>
      <c r="K459" s="1144"/>
      <c r="L459" s="1144"/>
      <c r="M459" s="1150"/>
      <c r="N459" s="1144"/>
      <c r="O459" s="1144"/>
    </row>
    <row r="460">
      <c r="A460" s="1140" t="s">
        <v>43</v>
      </c>
      <c r="B460" s="1141" t="s">
        <v>6617</v>
      </c>
      <c r="C460" s="1152" t="s">
        <v>67</v>
      </c>
      <c r="D460" s="1143">
        <v>45376.0</v>
      </c>
      <c r="E460" s="1145" t="s">
        <v>12535</v>
      </c>
      <c r="F460" s="1145" t="s">
        <v>12244</v>
      </c>
      <c r="G460" s="1144"/>
      <c r="H460" s="1145" t="s">
        <v>2749</v>
      </c>
      <c r="I460" s="1146">
        <v>86.0</v>
      </c>
      <c r="J460" s="1145">
        <v>80.0</v>
      </c>
      <c r="K460" s="1145" t="s">
        <v>12903</v>
      </c>
      <c r="L460" s="1145" t="s">
        <v>11412</v>
      </c>
      <c r="M460" s="1147" t="s">
        <v>6624</v>
      </c>
      <c r="N460" s="1148"/>
      <c r="O460" s="1148"/>
    </row>
    <row r="461">
      <c r="A461" s="1163" t="s">
        <v>12498</v>
      </c>
      <c r="B461" s="1162" t="s">
        <v>6634</v>
      </c>
      <c r="C461" s="1145" t="s">
        <v>12533</v>
      </c>
      <c r="D461" s="1144"/>
      <c r="E461" s="1145" t="s">
        <v>10564</v>
      </c>
      <c r="F461" s="1145" t="s">
        <v>10565</v>
      </c>
      <c r="G461" s="1144"/>
      <c r="H461" s="1145" t="s">
        <v>12904</v>
      </c>
      <c r="I461" s="1146">
        <v>57.0</v>
      </c>
      <c r="J461" s="1145">
        <v>300.0</v>
      </c>
      <c r="K461" s="1145" t="s">
        <v>12905</v>
      </c>
      <c r="L461" s="1145" t="s">
        <v>6639</v>
      </c>
      <c r="M461" s="1147">
        <v>6.09252469E8</v>
      </c>
      <c r="N461" s="1144"/>
      <c r="O461" s="1144"/>
    </row>
    <row r="462">
      <c r="A462" s="1140" t="s">
        <v>43</v>
      </c>
      <c r="B462" s="1141" t="s">
        <v>12906</v>
      </c>
      <c r="C462" s="1142" t="s">
        <v>103</v>
      </c>
      <c r="D462" s="1143"/>
      <c r="E462" s="1145" t="s">
        <v>10517</v>
      </c>
      <c r="F462" s="1145" t="s">
        <v>1797</v>
      </c>
      <c r="G462" s="1144"/>
      <c r="H462" s="1145" t="s">
        <v>307</v>
      </c>
      <c r="I462" s="1146">
        <v>79.0</v>
      </c>
      <c r="J462" s="1144"/>
      <c r="K462" s="1144"/>
      <c r="L462" s="1204"/>
      <c r="M462" s="1150"/>
      <c r="N462" s="1161"/>
      <c r="O462" s="1161"/>
    </row>
    <row r="463">
      <c r="A463" s="1140" t="s">
        <v>121</v>
      </c>
      <c r="B463" s="1162" t="s">
        <v>10846</v>
      </c>
      <c r="C463" s="1152" t="s">
        <v>67</v>
      </c>
      <c r="D463" s="1144"/>
      <c r="E463" s="1145" t="s">
        <v>324</v>
      </c>
      <c r="F463" s="1145" t="s">
        <v>10470</v>
      </c>
      <c r="G463" s="1144">
        <v>3.5013016700181E13</v>
      </c>
      <c r="H463" s="1145" t="s">
        <v>10848</v>
      </c>
      <c r="I463" s="1146">
        <v>50.0</v>
      </c>
      <c r="J463" s="1145"/>
      <c r="K463" s="1144"/>
      <c r="L463" s="1144"/>
      <c r="M463" s="1150"/>
      <c r="N463" s="1144"/>
      <c r="O463" s="1144"/>
    </row>
    <row r="464">
      <c r="A464" s="1140" t="s">
        <v>43</v>
      </c>
      <c r="B464" s="1141" t="s">
        <v>6656</v>
      </c>
      <c r="C464" s="1142" t="s">
        <v>103</v>
      </c>
      <c r="D464" s="1143"/>
      <c r="E464" s="1145" t="s">
        <v>10517</v>
      </c>
      <c r="F464" s="1145" t="s">
        <v>1797</v>
      </c>
      <c r="G464" s="1144"/>
      <c r="H464" s="1145" t="s">
        <v>6659</v>
      </c>
      <c r="I464" s="1146">
        <v>49.0</v>
      </c>
      <c r="J464" s="1145">
        <v>75.0</v>
      </c>
      <c r="K464" s="1145" t="s">
        <v>12907</v>
      </c>
      <c r="L464" s="1149" t="s">
        <v>6662</v>
      </c>
      <c r="M464" s="1147" t="s">
        <v>6663</v>
      </c>
      <c r="N464" s="1148" t="s">
        <v>47</v>
      </c>
      <c r="O464" s="1148"/>
    </row>
    <row r="465">
      <c r="A465" s="1140" t="s">
        <v>43</v>
      </c>
      <c r="B465" s="1141" t="s">
        <v>6689</v>
      </c>
      <c r="C465" s="1152" t="s">
        <v>67</v>
      </c>
      <c r="D465" s="1143">
        <v>45359.0</v>
      </c>
      <c r="E465" s="1145" t="s">
        <v>4373</v>
      </c>
      <c r="F465" s="1145" t="s">
        <v>4299</v>
      </c>
      <c r="G465" s="1144"/>
      <c r="H465" s="1145" t="s">
        <v>6693</v>
      </c>
      <c r="I465" s="1146">
        <v>41.0</v>
      </c>
      <c r="J465" s="1145">
        <v>900.0</v>
      </c>
      <c r="K465" s="1145" t="s">
        <v>12908</v>
      </c>
      <c r="L465" s="1145" t="s">
        <v>6695</v>
      </c>
      <c r="M465" s="1147" t="s">
        <v>47</v>
      </c>
      <c r="N465" s="1148" t="s">
        <v>6696</v>
      </c>
      <c r="O465" s="1148"/>
    </row>
    <row r="466">
      <c r="A466" s="1140" t="s">
        <v>121</v>
      </c>
      <c r="B466" s="1162" t="s">
        <v>6705</v>
      </c>
      <c r="C466" s="1152" t="s">
        <v>67</v>
      </c>
      <c r="D466" s="1144"/>
      <c r="E466" s="1145" t="s">
        <v>324</v>
      </c>
      <c r="F466" s="1145" t="s">
        <v>10470</v>
      </c>
      <c r="G466" s="1144">
        <v>8.2101382800081E13</v>
      </c>
      <c r="H466" s="1145" t="s">
        <v>6707</v>
      </c>
      <c r="I466" s="1146">
        <v>76.0</v>
      </c>
      <c r="J466" s="1151"/>
      <c r="K466" s="1144"/>
      <c r="L466" s="1144"/>
      <c r="M466" s="1150"/>
      <c r="N466" s="1144"/>
      <c r="O466" s="1144"/>
    </row>
    <row r="467">
      <c r="A467" s="1140" t="s">
        <v>121</v>
      </c>
      <c r="B467" s="1162" t="s">
        <v>6727</v>
      </c>
      <c r="C467" s="1152" t="s">
        <v>67</v>
      </c>
      <c r="D467" s="1144"/>
      <c r="E467" s="1145" t="s">
        <v>324</v>
      </c>
      <c r="F467" s="1145" t="s">
        <v>10470</v>
      </c>
      <c r="G467" s="1144">
        <v>3.8273658500029E13</v>
      </c>
      <c r="H467" s="1145" t="s">
        <v>6730</v>
      </c>
      <c r="I467" s="1146">
        <v>80.0</v>
      </c>
      <c r="J467" s="1145"/>
      <c r="K467" s="1144"/>
      <c r="L467" s="1144"/>
      <c r="M467" s="1150"/>
      <c r="N467" s="1144"/>
      <c r="O467" s="1144"/>
    </row>
    <row r="468">
      <c r="A468" s="1140" t="s">
        <v>43</v>
      </c>
      <c r="B468" s="1141" t="s">
        <v>6733</v>
      </c>
      <c r="C468" s="1152" t="s">
        <v>67</v>
      </c>
      <c r="D468" s="1143">
        <v>44279.0</v>
      </c>
      <c r="E468" s="1145" t="s">
        <v>4373</v>
      </c>
      <c r="F468" s="1145" t="s">
        <v>4299</v>
      </c>
      <c r="G468" s="1144"/>
      <c r="H468" s="1145" t="s">
        <v>3503</v>
      </c>
      <c r="I468" s="1146">
        <v>79.0</v>
      </c>
      <c r="J468" s="1145">
        <v>120.0</v>
      </c>
      <c r="K468" s="1145" t="s">
        <v>12909</v>
      </c>
      <c r="L468" s="1145" t="s">
        <v>12910</v>
      </c>
      <c r="M468" s="1147" t="s">
        <v>47</v>
      </c>
      <c r="N468" s="1148" t="s">
        <v>6740</v>
      </c>
      <c r="O468" s="1148"/>
    </row>
    <row r="469">
      <c r="A469" s="1140" t="s">
        <v>43</v>
      </c>
      <c r="B469" s="1141" t="s">
        <v>6742</v>
      </c>
      <c r="C469" s="1152" t="s">
        <v>67</v>
      </c>
      <c r="D469" s="1143">
        <v>44748.0</v>
      </c>
      <c r="E469" s="1145" t="s">
        <v>10517</v>
      </c>
      <c r="F469" s="1145" t="s">
        <v>1797</v>
      </c>
      <c r="G469" s="1144"/>
      <c r="H469" s="1145" t="s">
        <v>6745</v>
      </c>
      <c r="I469" s="1146">
        <v>86.0</v>
      </c>
      <c r="J469" s="1145">
        <v>600.0</v>
      </c>
      <c r="K469" s="1145" t="s">
        <v>12911</v>
      </c>
      <c r="L469" s="1145" t="s">
        <v>6748</v>
      </c>
      <c r="M469" s="1147" t="s">
        <v>47</v>
      </c>
      <c r="N469" s="1148" t="s">
        <v>6749</v>
      </c>
      <c r="O469" s="1148"/>
    </row>
    <row r="470">
      <c r="A470" s="1140" t="s">
        <v>43</v>
      </c>
      <c r="B470" s="1141" t="s">
        <v>6754</v>
      </c>
      <c r="C470" s="1152" t="s">
        <v>67</v>
      </c>
      <c r="D470" s="1143">
        <v>44564.0</v>
      </c>
      <c r="E470" s="1145" t="s">
        <v>4373</v>
      </c>
      <c r="F470" s="1145" t="s">
        <v>4299</v>
      </c>
      <c r="G470" s="1144"/>
      <c r="H470" s="1145" t="s">
        <v>6757</v>
      </c>
      <c r="I470" s="1146">
        <v>79.0</v>
      </c>
      <c r="J470" s="1145">
        <v>250.0</v>
      </c>
      <c r="K470" s="1145" t="s">
        <v>12912</v>
      </c>
      <c r="L470" s="1145" t="s">
        <v>6759</v>
      </c>
      <c r="M470" s="1147" t="s">
        <v>6760</v>
      </c>
      <c r="N470" s="1148"/>
      <c r="O470" s="1148"/>
    </row>
    <row r="471">
      <c r="A471" s="1140" t="s">
        <v>43</v>
      </c>
      <c r="B471" s="1141" t="s">
        <v>6772</v>
      </c>
      <c r="C471" s="1152" t="s">
        <v>67</v>
      </c>
      <c r="D471" s="1143">
        <v>44508.0</v>
      </c>
      <c r="E471" s="1145" t="s">
        <v>10585</v>
      </c>
      <c r="F471" s="1145" t="s">
        <v>1118</v>
      </c>
      <c r="G471" s="1144"/>
      <c r="H471" s="1145" t="s">
        <v>6775</v>
      </c>
      <c r="I471" s="1146">
        <v>86.0</v>
      </c>
      <c r="J471" s="1145">
        <v>300.0</v>
      </c>
      <c r="K471" s="1145" t="s">
        <v>12913</v>
      </c>
      <c r="L471" s="1149" t="s">
        <v>6778</v>
      </c>
      <c r="M471" s="1147" t="s">
        <v>6779</v>
      </c>
      <c r="N471" s="1148" t="s">
        <v>6780</v>
      </c>
      <c r="O471" s="1148"/>
    </row>
    <row r="472">
      <c r="A472" s="1163" t="s">
        <v>12498</v>
      </c>
      <c r="B472" s="1162" t="s">
        <v>6786</v>
      </c>
      <c r="C472" s="1145" t="s">
        <v>12533</v>
      </c>
      <c r="D472" s="1144"/>
      <c r="E472" s="1145" t="s">
        <v>10564</v>
      </c>
      <c r="F472" s="1145" t="s">
        <v>10565</v>
      </c>
      <c r="G472" s="1145" t="s">
        <v>12914</v>
      </c>
      <c r="H472" s="1145" t="s">
        <v>12915</v>
      </c>
      <c r="I472" s="1146">
        <v>54.0</v>
      </c>
      <c r="J472" s="1144"/>
      <c r="K472" s="1145" t="s">
        <v>12916</v>
      </c>
      <c r="L472" s="1204"/>
      <c r="M472" s="1150"/>
      <c r="N472" s="1144"/>
      <c r="O472" s="1144"/>
    </row>
    <row r="473">
      <c r="A473" s="1163" t="s">
        <v>12498</v>
      </c>
      <c r="B473" s="1162" t="s">
        <v>6791</v>
      </c>
      <c r="C473" s="1152" t="s">
        <v>67</v>
      </c>
      <c r="D473" s="1144"/>
      <c r="E473" s="1145" t="s">
        <v>6130</v>
      </c>
      <c r="F473" s="1145" t="s">
        <v>10515</v>
      </c>
      <c r="G473" s="1144"/>
      <c r="H473" s="1145" t="s">
        <v>6793</v>
      </c>
      <c r="I473" s="1146">
        <v>69.0</v>
      </c>
      <c r="J473" s="1144"/>
      <c r="K473" s="1145" t="s">
        <v>12917</v>
      </c>
      <c r="L473" s="1144"/>
      <c r="M473" s="1150"/>
      <c r="N473" s="1144"/>
      <c r="O473" s="1144"/>
    </row>
    <row r="474">
      <c r="A474" s="1140" t="s">
        <v>424</v>
      </c>
      <c r="B474" s="1141" t="s">
        <v>10855</v>
      </c>
      <c r="C474" s="1152" t="s">
        <v>67</v>
      </c>
      <c r="D474" s="1151"/>
      <c r="E474" s="1145"/>
      <c r="F474" s="1145"/>
      <c r="G474" s="1144"/>
      <c r="H474" s="1153" t="s">
        <v>307</v>
      </c>
      <c r="I474" s="1154">
        <v>72.0</v>
      </c>
      <c r="J474" s="1148"/>
      <c r="K474" s="1151"/>
      <c r="L474" s="1143"/>
      <c r="M474" s="1150"/>
      <c r="N474" s="1144"/>
      <c r="O474" s="1144"/>
    </row>
    <row r="475">
      <c r="A475" s="1140" t="s">
        <v>424</v>
      </c>
      <c r="B475" s="1141" t="s">
        <v>6796</v>
      </c>
      <c r="C475" s="1144" t="s">
        <v>103</v>
      </c>
      <c r="D475" s="1152" t="s">
        <v>12489</v>
      </c>
      <c r="E475" s="1145"/>
      <c r="F475" s="1145"/>
      <c r="G475" s="1144"/>
      <c r="H475" s="1153" t="s">
        <v>307</v>
      </c>
      <c r="I475" s="1154">
        <v>18.0</v>
      </c>
      <c r="J475" s="1148"/>
      <c r="K475" s="1151"/>
      <c r="L475" s="1143"/>
      <c r="M475" s="1150"/>
      <c r="N475" s="1144"/>
      <c r="O475" s="1144"/>
    </row>
    <row r="476">
      <c r="A476" s="1140" t="s">
        <v>43</v>
      </c>
      <c r="B476" s="1141" t="s">
        <v>6822</v>
      </c>
      <c r="C476" s="1152" t="s">
        <v>67</v>
      </c>
      <c r="D476" s="1143">
        <v>45362.0</v>
      </c>
      <c r="E476" s="1145" t="s">
        <v>10531</v>
      </c>
      <c r="F476" s="1145" t="s">
        <v>10532</v>
      </c>
      <c r="G476" s="1173"/>
      <c r="H476" s="1145" t="s">
        <v>418</v>
      </c>
      <c r="I476" s="1146">
        <v>17.0</v>
      </c>
      <c r="J476" s="1145">
        <v>99.0</v>
      </c>
      <c r="K476" s="1145" t="s">
        <v>12918</v>
      </c>
      <c r="L476" s="1145" t="s">
        <v>12919</v>
      </c>
      <c r="M476" s="1147" t="s">
        <v>47</v>
      </c>
      <c r="N476" s="1161" t="s">
        <v>12920</v>
      </c>
      <c r="O476" s="1161"/>
    </row>
    <row r="477">
      <c r="A477" s="1163" t="s">
        <v>12498</v>
      </c>
      <c r="B477" s="1162" t="s">
        <v>6840</v>
      </c>
      <c r="C477" s="1145" t="s">
        <v>12533</v>
      </c>
      <c r="D477" s="1144"/>
      <c r="E477" s="1145" t="s">
        <v>1682</v>
      </c>
      <c r="F477" s="1145" t="s">
        <v>1630</v>
      </c>
      <c r="G477" s="1144"/>
      <c r="H477" s="1145" t="s">
        <v>826</v>
      </c>
      <c r="I477" s="1146">
        <v>35.0</v>
      </c>
      <c r="J477" s="1145">
        <v>100.0</v>
      </c>
      <c r="K477" s="1145" t="s">
        <v>12921</v>
      </c>
      <c r="L477" s="1149" t="s">
        <v>6844</v>
      </c>
      <c r="M477" s="1147">
        <v>2.992642E8</v>
      </c>
      <c r="N477" s="1144"/>
      <c r="O477" s="1144"/>
    </row>
    <row r="478">
      <c r="A478" s="1140" t="s">
        <v>43</v>
      </c>
      <c r="B478" s="1141" t="s">
        <v>6845</v>
      </c>
      <c r="C478" s="1152" t="s">
        <v>67</v>
      </c>
      <c r="D478" s="1143">
        <v>44277.0</v>
      </c>
      <c r="E478" s="1145" t="s">
        <v>12505</v>
      </c>
      <c r="F478" s="1145" t="s">
        <v>866</v>
      </c>
      <c r="G478" s="1173"/>
      <c r="H478" s="1145" t="s">
        <v>6848</v>
      </c>
      <c r="I478" s="1146">
        <v>79.0</v>
      </c>
      <c r="J478" s="1145" t="s">
        <v>47</v>
      </c>
      <c r="K478" s="1145" t="s">
        <v>12922</v>
      </c>
      <c r="L478" s="1145" t="s">
        <v>6850</v>
      </c>
      <c r="M478" s="1147" t="s">
        <v>47</v>
      </c>
      <c r="N478" s="1161" t="s">
        <v>6851</v>
      </c>
      <c r="O478" s="1161"/>
    </row>
    <row r="479">
      <c r="A479" s="1163" t="s">
        <v>12498</v>
      </c>
      <c r="B479" s="1162" t="s">
        <v>6860</v>
      </c>
      <c r="C479" s="1145" t="s">
        <v>12533</v>
      </c>
      <c r="D479" s="1164"/>
      <c r="E479" s="1145" t="s">
        <v>10564</v>
      </c>
      <c r="F479" s="1145" t="s">
        <v>10565</v>
      </c>
      <c r="G479" s="1144"/>
      <c r="H479" s="1145" t="s">
        <v>1778</v>
      </c>
      <c r="I479" s="1146">
        <v>57.0</v>
      </c>
      <c r="J479" s="1144"/>
      <c r="K479" s="1145" t="s">
        <v>12923</v>
      </c>
      <c r="L479" s="1149" t="s">
        <v>6871</v>
      </c>
      <c r="M479" s="1150"/>
      <c r="N479" s="1144"/>
      <c r="O479" s="1144"/>
    </row>
    <row r="480">
      <c r="A480" s="1140" t="s">
        <v>43</v>
      </c>
      <c r="B480" s="1141" t="s">
        <v>6872</v>
      </c>
      <c r="C480" s="1152" t="s">
        <v>67</v>
      </c>
      <c r="D480" s="1143">
        <v>45301.0</v>
      </c>
      <c r="E480" s="1145" t="s">
        <v>10557</v>
      </c>
      <c r="F480" s="1145" t="s">
        <v>1151</v>
      </c>
      <c r="G480" s="1173"/>
      <c r="H480" s="1145" t="s">
        <v>6875</v>
      </c>
      <c r="I480" s="1146">
        <v>59.0</v>
      </c>
      <c r="J480" s="1145">
        <v>100.0</v>
      </c>
      <c r="K480" s="1145" t="s">
        <v>12924</v>
      </c>
      <c r="L480" s="1145" t="s">
        <v>6877</v>
      </c>
      <c r="M480" s="1147" t="s">
        <v>47</v>
      </c>
      <c r="N480" s="1161" t="s">
        <v>6878</v>
      </c>
      <c r="O480" s="1161"/>
    </row>
    <row r="481">
      <c r="A481" s="1140" t="s">
        <v>43</v>
      </c>
      <c r="B481" s="1141" t="s">
        <v>6895</v>
      </c>
      <c r="C481" s="1145" t="s">
        <v>12566</v>
      </c>
      <c r="D481" s="1198">
        <v>44699.0</v>
      </c>
      <c r="E481" s="1191" t="s">
        <v>12925</v>
      </c>
      <c r="F481" s="1191" t="s">
        <v>12381</v>
      </c>
      <c r="G481" s="1169"/>
      <c r="H481" s="1193" t="s">
        <v>667</v>
      </c>
      <c r="I481" s="1199">
        <v>86.0</v>
      </c>
      <c r="J481" s="1193">
        <v>42.0</v>
      </c>
      <c r="K481" s="1200" t="s">
        <v>12926</v>
      </c>
      <c r="L481" s="1195" t="s">
        <v>6900</v>
      </c>
      <c r="M481" s="1150"/>
      <c r="N481" s="1206"/>
      <c r="O481" s="1172"/>
    </row>
    <row r="482">
      <c r="A482" s="1140" t="s">
        <v>121</v>
      </c>
      <c r="B482" s="1162" t="s">
        <v>6906</v>
      </c>
      <c r="C482" s="1144" t="s">
        <v>103</v>
      </c>
      <c r="D482" s="1144"/>
      <c r="E482" s="1145" t="s">
        <v>324</v>
      </c>
      <c r="F482" s="1145" t="s">
        <v>10470</v>
      </c>
      <c r="G482" s="1144">
        <v>3.1538455200081E13</v>
      </c>
      <c r="H482" s="1145" t="s">
        <v>571</v>
      </c>
      <c r="I482" s="1146">
        <v>80.0</v>
      </c>
      <c r="J482" s="1144">
        <v>140.0</v>
      </c>
      <c r="K482" s="1144"/>
      <c r="L482" s="1144" t="s">
        <v>5627</v>
      </c>
      <c r="M482" s="1150" t="s">
        <v>12927</v>
      </c>
      <c r="N482" s="1144"/>
      <c r="O482" s="1144"/>
    </row>
    <row r="483">
      <c r="A483" s="1140" t="s">
        <v>121</v>
      </c>
      <c r="B483" s="1162" t="s">
        <v>6915</v>
      </c>
      <c r="C483" s="1152" t="s">
        <v>67</v>
      </c>
      <c r="D483" s="1144"/>
      <c r="E483" s="1145" t="s">
        <v>324</v>
      </c>
      <c r="F483" s="1145" t="s">
        <v>10470</v>
      </c>
      <c r="G483" s="1144">
        <v>8.5520050700017E13</v>
      </c>
      <c r="H483" s="1145" t="s">
        <v>6917</v>
      </c>
      <c r="I483" s="1179">
        <v>63.0</v>
      </c>
      <c r="J483" s="1144">
        <v>10000.0</v>
      </c>
      <c r="K483" s="1144"/>
      <c r="L483" s="1144"/>
      <c r="M483" s="1150"/>
      <c r="N483" s="1144"/>
      <c r="O483" s="1144"/>
    </row>
    <row r="484">
      <c r="A484" s="1140" t="s">
        <v>121</v>
      </c>
      <c r="B484" s="1180" t="s">
        <v>6915</v>
      </c>
      <c r="C484" s="1144" t="s">
        <v>12521</v>
      </c>
      <c r="D484" s="1151"/>
      <c r="E484" s="1145" t="s">
        <v>10564</v>
      </c>
      <c r="F484" s="1145" t="s">
        <v>10565</v>
      </c>
      <c r="G484" s="1144"/>
      <c r="H484" s="1181" t="s">
        <v>6924</v>
      </c>
      <c r="I484" s="1182"/>
      <c r="J484" s="1181" t="s">
        <v>6922</v>
      </c>
      <c r="K484" s="1151"/>
      <c r="L484" s="1183"/>
      <c r="M484" s="1150"/>
      <c r="N484" s="1160"/>
      <c r="O484" s="1160"/>
    </row>
    <row r="485">
      <c r="A485" s="1140" t="s">
        <v>121</v>
      </c>
      <c r="B485" s="1180" t="s">
        <v>6915</v>
      </c>
      <c r="C485" s="1144" t="s">
        <v>12521</v>
      </c>
      <c r="D485" s="1151"/>
      <c r="E485" s="1145" t="s">
        <v>10564</v>
      </c>
      <c r="F485" s="1145" t="s">
        <v>10565</v>
      </c>
      <c r="G485" s="1144"/>
      <c r="H485" s="1181" t="s">
        <v>6924</v>
      </c>
      <c r="I485" s="1182"/>
      <c r="J485" s="1181" t="s">
        <v>6922</v>
      </c>
      <c r="K485" s="1151"/>
      <c r="L485" s="1183"/>
      <c r="M485" s="1150"/>
      <c r="N485" s="1160"/>
      <c r="O485" s="1160"/>
    </row>
    <row r="486">
      <c r="A486" s="1140" t="s">
        <v>424</v>
      </c>
      <c r="B486" s="1141" t="s">
        <v>6939</v>
      </c>
      <c r="C486" s="1152" t="s">
        <v>67</v>
      </c>
      <c r="D486" s="1152" t="s">
        <v>12928</v>
      </c>
      <c r="E486" s="1145"/>
      <c r="F486" s="1145"/>
      <c r="G486" s="1144"/>
      <c r="H486" s="1153" t="s">
        <v>307</v>
      </c>
      <c r="I486" s="1154">
        <v>79.0</v>
      </c>
      <c r="J486" s="1148"/>
      <c r="K486" s="1151"/>
      <c r="L486" s="1143"/>
      <c r="M486" s="1150"/>
      <c r="N486" s="1144"/>
      <c r="O486" s="1144"/>
    </row>
    <row r="487">
      <c r="A487" s="1140" t="s">
        <v>43</v>
      </c>
      <c r="B487" s="1141" t="s">
        <v>6968</v>
      </c>
      <c r="C487" s="1152" t="s">
        <v>67</v>
      </c>
      <c r="D487" s="1143">
        <v>45502.0</v>
      </c>
      <c r="E487" s="1145" t="s">
        <v>4373</v>
      </c>
      <c r="F487" s="1145" t="s">
        <v>4299</v>
      </c>
      <c r="G487" s="1173"/>
      <c r="H487" s="1145" t="s">
        <v>6971</v>
      </c>
      <c r="I487" s="1146">
        <v>85.0</v>
      </c>
      <c r="J487" s="1145">
        <v>400.0</v>
      </c>
      <c r="K487" s="1145" t="s">
        <v>12929</v>
      </c>
      <c r="L487" s="1145" t="s">
        <v>6975</v>
      </c>
      <c r="M487" s="1147" t="s">
        <v>12930</v>
      </c>
      <c r="N487" s="1161" t="s">
        <v>6977</v>
      </c>
      <c r="O487" s="1161"/>
    </row>
    <row r="488">
      <c r="A488" s="1140" t="s">
        <v>121</v>
      </c>
      <c r="B488" s="1162" t="s">
        <v>6979</v>
      </c>
      <c r="C488" s="1144" t="s">
        <v>12521</v>
      </c>
      <c r="D488" s="1151"/>
      <c r="E488" s="1145" t="s">
        <v>1682</v>
      </c>
      <c r="F488" s="1145" t="s">
        <v>1630</v>
      </c>
      <c r="G488" s="1144"/>
      <c r="H488" s="1174"/>
      <c r="I488" s="1175">
        <v>85.0</v>
      </c>
      <c r="J488" s="1145">
        <v>350.0</v>
      </c>
      <c r="K488" s="1176" t="s">
        <v>12931</v>
      </c>
      <c r="L488" s="1177" t="s">
        <v>6983</v>
      </c>
      <c r="M488" s="1178" t="s">
        <v>6984</v>
      </c>
      <c r="N488" s="1160"/>
      <c r="O488" s="1160"/>
    </row>
    <row r="489">
      <c r="A489" s="1140" t="s">
        <v>121</v>
      </c>
      <c r="B489" s="1162" t="s">
        <v>6985</v>
      </c>
      <c r="C489" s="1144" t="s">
        <v>12521</v>
      </c>
      <c r="D489" s="1144"/>
      <c r="E489" s="1145" t="s">
        <v>324</v>
      </c>
      <c r="F489" s="1145" t="s">
        <v>10470</v>
      </c>
      <c r="G489" s="1144">
        <v>3.2675050200022E13</v>
      </c>
      <c r="H489" s="1145" t="s">
        <v>6987</v>
      </c>
      <c r="I489" s="1179">
        <v>16.0</v>
      </c>
      <c r="J489" s="1144">
        <v>280.0</v>
      </c>
      <c r="K489" s="1144"/>
      <c r="L489" s="1144" t="s">
        <v>9173</v>
      </c>
      <c r="M489" s="1150" t="s">
        <v>9174</v>
      </c>
      <c r="N489" s="1144"/>
      <c r="O489" s="1144"/>
    </row>
    <row r="490">
      <c r="A490" s="1140" t="s">
        <v>43</v>
      </c>
      <c r="B490" s="1141" t="s">
        <v>7001</v>
      </c>
      <c r="C490" s="1152" t="s">
        <v>67</v>
      </c>
      <c r="D490" s="1143">
        <v>44480.0</v>
      </c>
      <c r="E490" s="1145" t="s">
        <v>12505</v>
      </c>
      <c r="F490" s="1145" t="s">
        <v>866</v>
      </c>
      <c r="G490" s="1173"/>
      <c r="H490" s="1145" t="s">
        <v>158</v>
      </c>
      <c r="I490" s="1146">
        <v>20.0</v>
      </c>
      <c r="J490" s="1145">
        <v>75.0</v>
      </c>
      <c r="K490" s="1145" t="s">
        <v>12932</v>
      </c>
      <c r="L490" s="1145" t="s">
        <v>12933</v>
      </c>
      <c r="M490" s="1147" t="s">
        <v>7006</v>
      </c>
      <c r="N490" s="1161" t="s">
        <v>7007</v>
      </c>
      <c r="O490" s="1161"/>
    </row>
    <row r="491">
      <c r="A491" s="1140" t="s">
        <v>121</v>
      </c>
      <c r="B491" s="1162" t="s">
        <v>12934</v>
      </c>
      <c r="C491" s="1152" t="s">
        <v>67</v>
      </c>
      <c r="D491" s="1144"/>
      <c r="E491" s="1145" t="s">
        <v>10564</v>
      </c>
      <c r="F491" s="1145" t="s">
        <v>10565</v>
      </c>
      <c r="G491" s="1144">
        <v>5.5208329703287E13</v>
      </c>
      <c r="H491" s="1145" t="s">
        <v>806</v>
      </c>
      <c r="I491" s="1146">
        <v>75.0</v>
      </c>
      <c r="J491" s="1144">
        <v>200.0</v>
      </c>
      <c r="K491" s="1144"/>
      <c r="L491" s="1144"/>
      <c r="M491" s="1150"/>
      <c r="N491" s="1144"/>
      <c r="O491" s="1144"/>
    </row>
    <row r="492">
      <c r="A492" s="1140" t="s">
        <v>43</v>
      </c>
      <c r="B492" s="1141" t="s">
        <v>7032</v>
      </c>
      <c r="C492" s="1152" t="s">
        <v>67</v>
      </c>
      <c r="D492" s="1143">
        <v>44616.0</v>
      </c>
      <c r="E492" s="1145" t="s">
        <v>10646</v>
      </c>
      <c r="F492" s="1145" t="s">
        <v>4249</v>
      </c>
      <c r="G492" s="1173"/>
      <c r="H492" s="1145" t="s">
        <v>7036</v>
      </c>
      <c r="I492" s="1146">
        <v>37.0</v>
      </c>
      <c r="J492" s="1145">
        <v>48.0</v>
      </c>
      <c r="K492" s="1145" t="s">
        <v>12935</v>
      </c>
      <c r="L492" s="1145" t="s">
        <v>7038</v>
      </c>
      <c r="M492" s="1147" t="s">
        <v>47</v>
      </c>
      <c r="N492" s="1161" t="s">
        <v>7039</v>
      </c>
      <c r="O492" s="1161"/>
    </row>
    <row r="493">
      <c r="A493" s="1140" t="s">
        <v>43</v>
      </c>
      <c r="B493" s="1141" t="s">
        <v>7056</v>
      </c>
      <c r="C493" s="1152" t="s">
        <v>67</v>
      </c>
      <c r="D493" s="1143">
        <v>44280.0</v>
      </c>
      <c r="E493" s="1145" t="s">
        <v>10585</v>
      </c>
      <c r="F493" s="1145" t="s">
        <v>1118</v>
      </c>
      <c r="G493" s="1173"/>
      <c r="H493" s="1145" t="s">
        <v>4619</v>
      </c>
      <c r="I493" s="1146">
        <v>86.0</v>
      </c>
      <c r="J493" s="1145">
        <v>350.0</v>
      </c>
      <c r="K493" s="1145" t="s">
        <v>12936</v>
      </c>
      <c r="L493" s="1149" t="s">
        <v>12937</v>
      </c>
      <c r="M493" s="1147" t="s">
        <v>47</v>
      </c>
      <c r="N493" s="1161" t="s">
        <v>7062</v>
      </c>
      <c r="O493" s="1161"/>
    </row>
    <row r="494">
      <c r="A494" s="1140" t="s">
        <v>121</v>
      </c>
      <c r="B494" s="1162" t="s">
        <v>7093</v>
      </c>
      <c r="C494" s="1144" t="s">
        <v>12521</v>
      </c>
      <c r="D494" s="1151"/>
      <c r="E494" s="1145" t="s">
        <v>1682</v>
      </c>
      <c r="F494" s="1145" t="s">
        <v>1630</v>
      </c>
      <c r="G494" s="1144"/>
      <c r="H494" s="1174"/>
      <c r="I494" s="1175">
        <v>49.0</v>
      </c>
      <c r="J494" s="1145">
        <v>200.0</v>
      </c>
      <c r="K494" s="1176" t="s">
        <v>12938</v>
      </c>
      <c r="L494" s="1219"/>
      <c r="M494" s="1178" t="s">
        <v>7097</v>
      </c>
      <c r="N494" s="1160"/>
      <c r="O494" s="1160"/>
    </row>
    <row r="495">
      <c r="A495" s="1140" t="s">
        <v>43</v>
      </c>
      <c r="B495" s="1141" t="s">
        <v>7106</v>
      </c>
      <c r="C495" s="1142" t="s">
        <v>103</v>
      </c>
      <c r="D495" s="1143"/>
      <c r="E495" s="1145" t="s">
        <v>10597</v>
      </c>
      <c r="F495" s="1145" t="s">
        <v>2929</v>
      </c>
      <c r="G495" s="1173"/>
      <c r="H495" s="1145" t="s">
        <v>307</v>
      </c>
      <c r="I495" s="1146">
        <v>31.0</v>
      </c>
      <c r="J495" s="1144"/>
      <c r="K495" s="1145" t="s">
        <v>12939</v>
      </c>
      <c r="L495" s="1145" t="s">
        <v>7109</v>
      </c>
      <c r="M495" s="1150"/>
      <c r="N495" s="1161" t="s">
        <v>7110</v>
      </c>
      <c r="O495" s="1161"/>
    </row>
    <row r="496">
      <c r="A496" s="1140" t="s">
        <v>43</v>
      </c>
      <c r="B496" s="1141" t="s">
        <v>7111</v>
      </c>
      <c r="C496" s="1152" t="s">
        <v>67</v>
      </c>
      <c r="D496" s="1143">
        <v>44174.0</v>
      </c>
      <c r="E496" s="1145" t="s">
        <v>10577</v>
      </c>
      <c r="F496" s="1145" t="s">
        <v>96</v>
      </c>
      <c r="G496" s="1173"/>
      <c r="H496" s="1145" t="s">
        <v>963</v>
      </c>
      <c r="I496" s="1146" t="s">
        <v>1245</v>
      </c>
      <c r="J496" s="1145" t="s">
        <v>47</v>
      </c>
      <c r="K496" s="1145" t="s">
        <v>12940</v>
      </c>
      <c r="L496" s="1145" t="s">
        <v>7115</v>
      </c>
      <c r="M496" s="1147" t="s">
        <v>7116</v>
      </c>
      <c r="N496" s="1161" t="s">
        <v>47</v>
      </c>
      <c r="O496" s="1161"/>
    </row>
    <row r="497">
      <c r="A497" s="1140" t="s">
        <v>121</v>
      </c>
      <c r="B497" s="1180" t="s">
        <v>7118</v>
      </c>
      <c r="C497" s="1144" t="s">
        <v>12521</v>
      </c>
      <c r="D497" s="1151"/>
      <c r="E497" s="1145" t="s">
        <v>10564</v>
      </c>
      <c r="F497" s="1145" t="s">
        <v>10565</v>
      </c>
      <c r="G497" s="1144"/>
      <c r="H497" s="1181" t="s">
        <v>7121</v>
      </c>
      <c r="I497" s="1182"/>
      <c r="J497" s="1181" t="s">
        <v>1679</v>
      </c>
      <c r="K497" s="1151"/>
      <c r="L497" s="1183"/>
      <c r="M497" s="1150"/>
      <c r="N497" s="1160"/>
      <c r="O497" s="1160"/>
    </row>
    <row r="498">
      <c r="A498" s="1140" t="s">
        <v>424</v>
      </c>
      <c r="B498" s="1141" t="s">
        <v>7139</v>
      </c>
      <c r="C498" s="1144" t="s">
        <v>103</v>
      </c>
      <c r="D498" s="1152" t="s">
        <v>12941</v>
      </c>
      <c r="E498" s="1145"/>
      <c r="F498" s="1145"/>
      <c r="G498" s="1144"/>
      <c r="H498" s="1153" t="s">
        <v>307</v>
      </c>
      <c r="I498" s="1154">
        <v>18.0</v>
      </c>
      <c r="J498" s="1148"/>
      <c r="K498" s="1151"/>
      <c r="L498" s="1143"/>
      <c r="M498" s="1150"/>
      <c r="N498" s="1144"/>
      <c r="O498" s="1144"/>
    </row>
    <row r="499">
      <c r="A499" s="1163" t="s">
        <v>12498</v>
      </c>
      <c r="B499" s="1162" t="s">
        <v>7141</v>
      </c>
      <c r="C499" s="1145" t="s">
        <v>12533</v>
      </c>
      <c r="D499" s="1144"/>
      <c r="E499" s="1145" t="s">
        <v>10564</v>
      </c>
      <c r="F499" s="1145" t="s">
        <v>10565</v>
      </c>
      <c r="G499" s="1144"/>
      <c r="H499" s="1145" t="s">
        <v>4157</v>
      </c>
      <c r="I499" s="1146">
        <v>57.0</v>
      </c>
      <c r="J499" s="1145">
        <v>200.0</v>
      </c>
      <c r="K499" s="1145" t="s">
        <v>12942</v>
      </c>
      <c r="L499" s="1145" t="s">
        <v>7145</v>
      </c>
      <c r="M499" s="1147">
        <v>6.83956588E8</v>
      </c>
      <c r="N499" s="1144"/>
      <c r="O499" s="1144"/>
    </row>
    <row r="500">
      <c r="A500" s="1140" t="s">
        <v>43</v>
      </c>
      <c r="B500" s="1141" t="s">
        <v>7147</v>
      </c>
      <c r="C500" s="1152" t="s">
        <v>67</v>
      </c>
      <c r="D500" s="1143">
        <v>45000.0</v>
      </c>
      <c r="E500" s="1145" t="s">
        <v>10557</v>
      </c>
      <c r="F500" s="1145" t="s">
        <v>1151</v>
      </c>
      <c r="G500" s="1173"/>
      <c r="H500" s="1145" t="s">
        <v>7150</v>
      </c>
      <c r="I500" s="1146">
        <v>59.0</v>
      </c>
      <c r="J500" s="1145">
        <v>80.0</v>
      </c>
      <c r="K500" s="1145" t="s">
        <v>12943</v>
      </c>
      <c r="L500" s="1149" t="s">
        <v>7154</v>
      </c>
      <c r="M500" s="1147" t="s">
        <v>47</v>
      </c>
      <c r="N500" s="1161" t="s">
        <v>47</v>
      </c>
      <c r="O500" s="1161"/>
    </row>
    <row r="501">
      <c r="A501" s="1140" t="s">
        <v>43</v>
      </c>
      <c r="B501" s="1141" t="s">
        <v>7162</v>
      </c>
      <c r="C501" s="1142" t="s">
        <v>103</v>
      </c>
      <c r="D501" s="1143"/>
      <c r="E501" s="1145"/>
      <c r="F501" s="1145"/>
      <c r="G501" s="1144"/>
      <c r="H501" s="1145" t="s">
        <v>307</v>
      </c>
      <c r="I501" s="1146">
        <v>49.0</v>
      </c>
      <c r="J501" s="1144"/>
      <c r="K501" s="1145" t="s">
        <v>12944</v>
      </c>
      <c r="L501" s="1204"/>
      <c r="M501" s="1150"/>
      <c r="N501" s="1161"/>
      <c r="O501" s="1161"/>
    </row>
    <row r="502">
      <c r="A502" s="1140" t="s">
        <v>43</v>
      </c>
      <c r="B502" s="1141" t="s">
        <v>7185</v>
      </c>
      <c r="C502" s="1152" t="s">
        <v>67</v>
      </c>
      <c r="D502" s="1143">
        <v>45078.0</v>
      </c>
      <c r="E502" s="1145" t="s">
        <v>10557</v>
      </c>
      <c r="F502" s="1145" t="s">
        <v>1151</v>
      </c>
      <c r="G502" s="1173"/>
      <c r="H502" s="1145" t="s">
        <v>1599</v>
      </c>
      <c r="I502" s="1146">
        <v>59.0</v>
      </c>
      <c r="J502" s="1144"/>
      <c r="K502" s="1145" t="s">
        <v>12945</v>
      </c>
      <c r="L502" s="1145" t="s">
        <v>11452</v>
      </c>
      <c r="M502" s="1147" t="s">
        <v>11453</v>
      </c>
      <c r="N502" s="1161" t="s">
        <v>47</v>
      </c>
      <c r="O502" s="1161"/>
    </row>
    <row r="503">
      <c r="A503" s="1140" t="s">
        <v>121</v>
      </c>
      <c r="B503" s="1162" t="s">
        <v>7200</v>
      </c>
      <c r="C503" s="1152" t="s">
        <v>67</v>
      </c>
      <c r="D503" s="1144"/>
      <c r="E503" s="1145" t="s">
        <v>10564</v>
      </c>
      <c r="F503" s="1145" t="s">
        <v>10565</v>
      </c>
      <c r="G503" s="1144">
        <v>4.1034907000137E13</v>
      </c>
      <c r="H503" s="1145" t="s">
        <v>7202</v>
      </c>
      <c r="I503" s="1146">
        <v>68.0</v>
      </c>
      <c r="J503" s="1144">
        <v>800.0</v>
      </c>
      <c r="K503" s="1144"/>
      <c r="L503" s="1144"/>
      <c r="M503" s="1150"/>
      <c r="N503" s="1144"/>
      <c r="O503" s="1144"/>
    </row>
    <row r="504">
      <c r="A504" s="1140" t="s">
        <v>43</v>
      </c>
      <c r="B504" s="1141" t="s">
        <v>7224</v>
      </c>
      <c r="C504" s="1142" t="s">
        <v>103</v>
      </c>
      <c r="D504" s="1143"/>
      <c r="E504" s="1145" t="s">
        <v>12701</v>
      </c>
      <c r="F504" s="1145" t="s">
        <v>12702</v>
      </c>
      <c r="G504" s="1218" t="s">
        <v>12946</v>
      </c>
      <c r="H504" s="1145" t="s">
        <v>7227</v>
      </c>
      <c r="I504" s="1146">
        <v>54.0</v>
      </c>
      <c r="J504" s="1144"/>
      <c r="K504" s="1145" t="s">
        <v>12947</v>
      </c>
      <c r="L504" s="1145" t="s">
        <v>7230</v>
      </c>
      <c r="M504" s="1147" t="s">
        <v>47</v>
      </c>
      <c r="N504" s="1161" t="s">
        <v>7231</v>
      </c>
      <c r="O504" s="1161"/>
    </row>
    <row r="505">
      <c r="A505" s="1140" t="s">
        <v>424</v>
      </c>
      <c r="B505" s="1141" t="s">
        <v>7232</v>
      </c>
      <c r="C505" s="1144" t="s">
        <v>103</v>
      </c>
      <c r="D505" s="1152" t="s">
        <v>12941</v>
      </c>
      <c r="E505" s="1145"/>
      <c r="F505" s="1145"/>
      <c r="G505" s="1144"/>
      <c r="H505" s="1153" t="s">
        <v>307</v>
      </c>
      <c r="I505" s="1154">
        <v>49.0</v>
      </c>
      <c r="J505" s="1148"/>
      <c r="K505" s="1151"/>
      <c r="L505" s="1143"/>
      <c r="M505" s="1150"/>
      <c r="N505" s="1144"/>
      <c r="O505" s="1144"/>
    </row>
    <row r="506">
      <c r="A506" s="1140" t="s">
        <v>424</v>
      </c>
      <c r="B506" s="1141" t="s">
        <v>7304</v>
      </c>
      <c r="C506" s="1152" t="s">
        <v>67</v>
      </c>
      <c r="D506" s="1152" t="s">
        <v>12948</v>
      </c>
      <c r="E506" s="1145"/>
      <c r="F506" s="1145"/>
      <c r="G506" s="1144"/>
      <c r="H506" s="1153" t="s">
        <v>307</v>
      </c>
      <c r="I506" s="1154">
        <v>56.0</v>
      </c>
      <c r="J506" s="1148"/>
      <c r="K506" s="1151"/>
      <c r="L506" s="1143"/>
      <c r="M506" s="1150"/>
      <c r="N506" s="1144"/>
      <c r="O506" s="1144"/>
    </row>
    <row r="507">
      <c r="A507" s="1140" t="s">
        <v>43</v>
      </c>
      <c r="B507" s="1141" t="s">
        <v>7339</v>
      </c>
      <c r="C507" s="1152" t="s">
        <v>67</v>
      </c>
      <c r="D507" s="1143">
        <v>44357.0</v>
      </c>
      <c r="E507" s="1145" t="s">
        <v>10585</v>
      </c>
      <c r="F507" s="1145" t="s">
        <v>1118</v>
      </c>
      <c r="G507" s="1173"/>
      <c r="H507" s="1145" t="s">
        <v>7342</v>
      </c>
      <c r="I507" s="1146">
        <v>86.0</v>
      </c>
      <c r="J507" s="1145">
        <v>150.0</v>
      </c>
      <c r="K507" s="1145" t="s">
        <v>12949</v>
      </c>
      <c r="L507" s="1145" t="s">
        <v>7345</v>
      </c>
      <c r="M507" s="1147" t="s">
        <v>7346</v>
      </c>
      <c r="N507" s="1161" t="s">
        <v>47</v>
      </c>
      <c r="O507" s="1161"/>
    </row>
    <row r="508">
      <c r="A508" s="1140" t="s">
        <v>43</v>
      </c>
      <c r="B508" s="1141" t="s">
        <v>7358</v>
      </c>
      <c r="C508" s="1152" t="s">
        <v>67</v>
      </c>
      <c r="D508" s="1143">
        <v>44690.0</v>
      </c>
      <c r="E508" s="1145" t="s">
        <v>10557</v>
      </c>
      <c r="F508" s="1145" t="s">
        <v>1151</v>
      </c>
      <c r="G508" s="1173"/>
      <c r="H508" s="1145" t="s">
        <v>7361</v>
      </c>
      <c r="I508" s="1146" t="s">
        <v>1245</v>
      </c>
      <c r="J508" s="1145">
        <v>500.0</v>
      </c>
      <c r="K508" s="1145" t="s">
        <v>12950</v>
      </c>
      <c r="L508" s="1145" t="s">
        <v>7364</v>
      </c>
      <c r="M508" s="1147" t="s">
        <v>47</v>
      </c>
      <c r="N508" s="1161" t="s">
        <v>7365</v>
      </c>
      <c r="O508" s="1161"/>
    </row>
    <row r="509">
      <c r="A509" s="1140" t="s">
        <v>121</v>
      </c>
      <c r="B509" s="1162" t="s">
        <v>7381</v>
      </c>
      <c r="C509" s="1152" t="s">
        <v>67</v>
      </c>
      <c r="D509" s="1144"/>
      <c r="E509" s="1145" t="s">
        <v>1682</v>
      </c>
      <c r="F509" s="1145" t="s">
        <v>1630</v>
      </c>
      <c r="G509" s="1144">
        <v>4.0535676700013E13</v>
      </c>
      <c r="H509" s="1145" t="s">
        <v>7384</v>
      </c>
      <c r="I509" s="1179">
        <v>79.0</v>
      </c>
      <c r="J509" s="1144" t="s">
        <v>1105</v>
      </c>
      <c r="K509" s="1144"/>
      <c r="L509" s="1144"/>
      <c r="M509" s="1150"/>
      <c r="N509" s="1144"/>
      <c r="O509" s="1144"/>
    </row>
    <row r="510">
      <c r="A510" s="1140" t="s">
        <v>121</v>
      </c>
      <c r="B510" s="1180" t="s">
        <v>7385</v>
      </c>
      <c r="C510" s="1144" t="s">
        <v>12521</v>
      </c>
      <c r="D510" s="1151"/>
      <c r="E510" s="1145" t="s">
        <v>10564</v>
      </c>
      <c r="F510" s="1145" t="s">
        <v>10565</v>
      </c>
      <c r="G510" s="1144"/>
      <c r="H510" s="1181" t="s">
        <v>12068</v>
      </c>
      <c r="I510" s="1182"/>
      <c r="J510" s="1181" t="s">
        <v>1679</v>
      </c>
      <c r="K510" s="1151"/>
      <c r="L510" s="1183"/>
      <c r="M510" s="1150"/>
      <c r="N510" s="1160"/>
      <c r="O510" s="1160"/>
    </row>
    <row r="511">
      <c r="A511" s="1140" t="s">
        <v>121</v>
      </c>
      <c r="B511" s="1162" t="s">
        <v>7390</v>
      </c>
      <c r="C511" s="1144" t="s">
        <v>103</v>
      </c>
      <c r="D511" s="1144"/>
      <c r="E511" s="1145" t="s">
        <v>324</v>
      </c>
      <c r="F511" s="1145" t="s">
        <v>10470</v>
      </c>
      <c r="G511" s="1144">
        <v>8.565014100063E12</v>
      </c>
      <c r="H511" s="1145" t="s">
        <v>7392</v>
      </c>
      <c r="I511" s="1146">
        <v>62.0</v>
      </c>
      <c r="J511" s="1144">
        <v>148.0</v>
      </c>
      <c r="K511" s="1144"/>
      <c r="L511" s="1144" t="s">
        <v>12310</v>
      </c>
      <c r="M511" s="1150" t="s">
        <v>3274</v>
      </c>
      <c r="N511" s="1144"/>
      <c r="O511" s="1144"/>
    </row>
    <row r="512">
      <c r="A512" s="1140" t="s">
        <v>121</v>
      </c>
      <c r="B512" s="1162" t="s">
        <v>7395</v>
      </c>
      <c r="C512" s="1152" t="s">
        <v>67</v>
      </c>
      <c r="D512" s="1144"/>
      <c r="E512" s="1145" t="s">
        <v>324</v>
      </c>
      <c r="F512" s="1145" t="s">
        <v>10470</v>
      </c>
      <c r="G512" s="1144">
        <v>3.3424003300046E13</v>
      </c>
      <c r="H512" s="1145" t="s">
        <v>7397</v>
      </c>
      <c r="I512" s="1146">
        <v>60.0</v>
      </c>
      <c r="J512" s="1144">
        <v>350.0</v>
      </c>
      <c r="K512" s="1144"/>
      <c r="L512" s="1144"/>
      <c r="M512" s="1150"/>
      <c r="N512" s="1144"/>
      <c r="O512" s="1144"/>
    </row>
    <row r="513">
      <c r="A513" s="1140" t="s">
        <v>424</v>
      </c>
      <c r="B513" s="1141" t="s">
        <v>7402</v>
      </c>
      <c r="C513" s="1152" t="s">
        <v>67</v>
      </c>
      <c r="D513" s="1152" t="s">
        <v>12724</v>
      </c>
      <c r="E513" s="1145"/>
      <c r="F513" s="1145"/>
      <c r="G513" s="1144"/>
      <c r="H513" s="1153" t="s">
        <v>307</v>
      </c>
      <c r="I513" s="1154">
        <v>62.0</v>
      </c>
      <c r="J513" s="1148"/>
      <c r="K513" s="1151"/>
      <c r="L513" s="1143"/>
      <c r="M513" s="1150"/>
      <c r="N513" s="1144"/>
      <c r="O513" s="1144"/>
    </row>
    <row r="514">
      <c r="A514" s="1140" t="s">
        <v>424</v>
      </c>
      <c r="B514" s="1141" t="s">
        <v>7432</v>
      </c>
      <c r="C514" s="1152" t="s">
        <v>67</v>
      </c>
      <c r="D514" s="1151"/>
      <c r="E514" s="1145"/>
      <c r="F514" s="1145"/>
      <c r="G514" s="1144"/>
      <c r="H514" s="1153" t="s">
        <v>307</v>
      </c>
      <c r="I514" s="1154">
        <v>39.0</v>
      </c>
      <c r="J514" s="1148"/>
      <c r="K514" s="1151"/>
      <c r="L514" s="1143"/>
      <c r="M514" s="1150"/>
      <c r="N514" s="1144"/>
      <c r="O514" s="1144"/>
    </row>
    <row r="515">
      <c r="A515" s="1140" t="s">
        <v>43</v>
      </c>
      <c r="B515" s="1141" t="s">
        <v>7445</v>
      </c>
      <c r="C515" s="1145" t="s">
        <v>12566</v>
      </c>
      <c r="D515" s="1189">
        <v>45334.0</v>
      </c>
      <c r="E515" s="1190" t="s">
        <v>10518</v>
      </c>
      <c r="F515" s="1191" t="s">
        <v>819</v>
      </c>
      <c r="G515" s="1169"/>
      <c r="H515" s="1157" t="s">
        <v>7448</v>
      </c>
      <c r="I515" s="1192">
        <v>85.0</v>
      </c>
      <c r="J515" s="1157">
        <v>240.0</v>
      </c>
      <c r="K515" s="1194" t="s">
        <v>12951</v>
      </c>
      <c r="L515" s="1195" t="s">
        <v>7450</v>
      </c>
      <c r="M515" s="1150"/>
      <c r="N515" s="1206"/>
      <c r="O515" s="1172"/>
    </row>
    <row r="516">
      <c r="A516" s="1140" t="s">
        <v>121</v>
      </c>
      <c r="B516" s="1162" t="s">
        <v>12952</v>
      </c>
      <c r="C516" s="1144" t="s">
        <v>103</v>
      </c>
      <c r="D516" s="1144"/>
      <c r="E516" s="1187" t="s">
        <v>12563</v>
      </c>
      <c r="F516" s="1188"/>
      <c r="G516" s="1144">
        <v>6.4480016100015E13</v>
      </c>
      <c r="H516" s="1145" t="s">
        <v>12953</v>
      </c>
      <c r="I516" s="1179">
        <v>37.0</v>
      </c>
      <c r="J516" s="1144"/>
      <c r="K516" s="1144"/>
      <c r="L516" s="1144"/>
      <c r="M516" s="1165"/>
      <c r="N516" s="1166"/>
      <c r="O516" s="1166"/>
    </row>
    <row r="517">
      <c r="A517" s="1163" t="s">
        <v>12498</v>
      </c>
      <c r="B517" s="1162" t="s">
        <v>7482</v>
      </c>
      <c r="C517" s="1145" t="s">
        <v>12533</v>
      </c>
      <c r="D517" s="1164"/>
      <c r="E517" s="1145" t="s">
        <v>6130</v>
      </c>
      <c r="F517" s="1145" t="s">
        <v>10515</v>
      </c>
      <c r="G517" s="1144"/>
      <c r="H517" s="1145" t="s">
        <v>12954</v>
      </c>
      <c r="I517" s="1146">
        <v>26.0</v>
      </c>
      <c r="J517" s="1144"/>
      <c r="K517" s="1145" t="s">
        <v>12955</v>
      </c>
      <c r="L517" s="1145" t="s">
        <v>7486</v>
      </c>
      <c r="M517" s="1150"/>
      <c r="N517" s="1144"/>
      <c r="O517" s="1144"/>
    </row>
    <row r="518">
      <c r="A518" s="1140" t="s">
        <v>424</v>
      </c>
      <c r="B518" s="1141" t="s">
        <v>7487</v>
      </c>
      <c r="C518" s="1144" t="s">
        <v>103</v>
      </c>
      <c r="D518" s="1155">
        <v>44716.0</v>
      </c>
      <c r="E518" s="1145"/>
      <c r="F518" s="1145"/>
      <c r="G518" s="1144"/>
      <c r="H518" s="1153" t="s">
        <v>307</v>
      </c>
      <c r="I518" s="1154">
        <v>70.0</v>
      </c>
      <c r="J518" s="1148"/>
      <c r="K518" s="1151"/>
      <c r="L518" s="1143"/>
      <c r="M518" s="1150"/>
      <c r="N518" s="1144"/>
      <c r="O518" s="1144"/>
    </row>
    <row r="519">
      <c r="A519" s="1140" t="s">
        <v>43</v>
      </c>
      <c r="B519" s="1141" t="s">
        <v>7491</v>
      </c>
      <c r="C519" s="1152" t="s">
        <v>67</v>
      </c>
      <c r="D519" s="1143">
        <v>44627.0</v>
      </c>
      <c r="E519" s="1145" t="s">
        <v>10557</v>
      </c>
      <c r="F519" s="1145" t="s">
        <v>1151</v>
      </c>
      <c r="G519" s="1144"/>
      <c r="H519" s="1145" t="s">
        <v>7494</v>
      </c>
      <c r="I519" s="1146">
        <v>62.0</v>
      </c>
      <c r="J519" s="1145" t="s">
        <v>47</v>
      </c>
      <c r="K519" s="1145" t="s">
        <v>12956</v>
      </c>
      <c r="L519" s="1145" t="s">
        <v>7497</v>
      </c>
      <c r="M519" s="1147" t="s">
        <v>47</v>
      </c>
      <c r="N519" s="1161" t="s">
        <v>7498</v>
      </c>
      <c r="O519" s="1161"/>
    </row>
    <row r="520">
      <c r="A520" s="1140" t="s">
        <v>424</v>
      </c>
      <c r="B520" s="1141" t="s">
        <v>7510</v>
      </c>
      <c r="C520" s="1152" t="s">
        <v>67</v>
      </c>
      <c r="D520" s="1152" t="s">
        <v>12957</v>
      </c>
      <c r="E520" s="1145"/>
      <c r="F520" s="1145"/>
      <c r="G520" s="1144"/>
      <c r="H520" s="1153" t="s">
        <v>307</v>
      </c>
      <c r="I520" s="1154">
        <v>49.0</v>
      </c>
      <c r="J520" s="1148"/>
      <c r="K520" s="1151"/>
      <c r="L520" s="1143"/>
      <c r="M520" s="1150"/>
      <c r="N520" s="1144"/>
      <c r="O520" s="1144"/>
    </row>
    <row r="521">
      <c r="A521" s="1140" t="s">
        <v>43</v>
      </c>
      <c r="B521" s="1141" t="s">
        <v>7514</v>
      </c>
      <c r="C521" s="1152" t="s">
        <v>67</v>
      </c>
      <c r="D521" s="1143">
        <v>44526.0</v>
      </c>
      <c r="E521" s="1145" t="s">
        <v>10613</v>
      </c>
      <c r="F521" s="1145" t="s">
        <v>6002</v>
      </c>
      <c r="G521" s="1144"/>
      <c r="H521" s="1145" t="s">
        <v>264</v>
      </c>
      <c r="I521" s="1146">
        <v>86.0</v>
      </c>
      <c r="J521" s="1145" t="s">
        <v>47</v>
      </c>
      <c r="K521" s="1145" t="s">
        <v>12958</v>
      </c>
      <c r="L521" s="1149" t="s">
        <v>7519</v>
      </c>
      <c r="M521" s="1150"/>
      <c r="N521" s="1161"/>
      <c r="O521" s="1161"/>
    </row>
    <row r="522">
      <c r="A522" s="1140" t="s">
        <v>424</v>
      </c>
      <c r="B522" s="1141" t="s">
        <v>7523</v>
      </c>
      <c r="C522" s="1152" t="s">
        <v>67</v>
      </c>
      <c r="D522" s="1151"/>
      <c r="E522" s="1145"/>
      <c r="F522" s="1145"/>
      <c r="G522" s="1144"/>
      <c r="H522" s="1153" t="s">
        <v>307</v>
      </c>
      <c r="I522" s="1154">
        <v>79.0</v>
      </c>
      <c r="J522" s="1148"/>
      <c r="K522" s="1151"/>
      <c r="L522" s="1143"/>
      <c r="M522" s="1150"/>
      <c r="N522" s="1144"/>
      <c r="O522" s="1144"/>
    </row>
    <row r="523">
      <c r="A523" s="1140" t="s">
        <v>43</v>
      </c>
      <c r="B523" s="1141" t="s">
        <v>7527</v>
      </c>
      <c r="C523" s="1142" t="s">
        <v>103</v>
      </c>
      <c r="D523" s="1143"/>
      <c r="E523" s="1145" t="s">
        <v>10557</v>
      </c>
      <c r="F523" s="1145" t="s">
        <v>1151</v>
      </c>
      <c r="G523" s="1173"/>
      <c r="H523" s="1145" t="s">
        <v>7530</v>
      </c>
      <c r="I523" s="1146">
        <v>59.0</v>
      </c>
      <c r="J523" s="1145">
        <v>200.0</v>
      </c>
      <c r="K523" s="1145" t="s">
        <v>12959</v>
      </c>
      <c r="L523" s="1145" t="s">
        <v>7532</v>
      </c>
      <c r="M523" s="1147" t="s">
        <v>7533</v>
      </c>
      <c r="N523" s="1161" t="s">
        <v>47</v>
      </c>
      <c r="O523" s="1161"/>
    </row>
    <row r="524">
      <c r="A524" s="1140" t="s">
        <v>43</v>
      </c>
      <c r="B524" s="1141" t="s">
        <v>7549</v>
      </c>
      <c r="C524" s="1152" t="s">
        <v>67</v>
      </c>
      <c r="D524" s="1143">
        <v>44278.0</v>
      </c>
      <c r="E524" s="1145" t="s">
        <v>4373</v>
      </c>
      <c r="F524" s="1145" t="s">
        <v>4299</v>
      </c>
      <c r="G524" s="1173"/>
      <c r="H524" s="1145" t="s">
        <v>7552</v>
      </c>
      <c r="I524" s="1146">
        <v>79.0</v>
      </c>
      <c r="J524" s="1145">
        <v>120.0</v>
      </c>
      <c r="K524" s="1145" t="s">
        <v>12960</v>
      </c>
      <c r="L524" s="1145" t="s">
        <v>7555</v>
      </c>
      <c r="M524" s="1147" t="s">
        <v>7556</v>
      </c>
      <c r="N524" s="1161" t="s">
        <v>7557</v>
      </c>
      <c r="O524" s="1161"/>
    </row>
    <row r="525">
      <c r="A525" s="1140" t="s">
        <v>121</v>
      </c>
      <c r="B525" s="1180" t="s">
        <v>7559</v>
      </c>
      <c r="C525" s="1144" t="s">
        <v>12521</v>
      </c>
      <c r="D525" s="1151"/>
      <c r="E525" s="1145" t="s">
        <v>10564</v>
      </c>
      <c r="F525" s="1145" t="s">
        <v>10565</v>
      </c>
      <c r="G525" s="1144"/>
      <c r="H525" s="1181" t="s">
        <v>7561</v>
      </c>
      <c r="I525" s="1182"/>
      <c r="J525" s="1181" t="s">
        <v>1105</v>
      </c>
      <c r="K525" s="1151"/>
      <c r="L525" s="1183"/>
      <c r="M525" s="1150"/>
      <c r="N525" s="1160"/>
      <c r="O525" s="1160"/>
    </row>
    <row r="526">
      <c r="A526" s="1140" t="s">
        <v>121</v>
      </c>
      <c r="B526" s="1162" t="s">
        <v>7588</v>
      </c>
      <c r="C526" s="1145" t="s">
        <v>12533</v>
      </c>
      <c r="D526" s="1144"/>
      <c r="E526" s="1145" t="s">
        <v>324</v>
      </c>
      <c r="F526" s="1145" t="s">
        <v>10470</v>
      </c>
      <c r="G526" s="1144">
        <v>3.9154895500031E13</v>
      </c>
      <c r="H526" s="1145" t="s">
        <v>600</v>
      </c>
      <c r="I526" s="1146">
        <v>80.0</v>
      </c>
      <c r="J526" s="1144">
        <v>1126.0</v>
      </c>
      <c r="K526" s="1144"/>
      <c r="L526" s="1144"/>
      <c r="M526" s="1150"/>
      <c r="N526" s="1144"/>
      <c r="O526" s="1144"/>
    </row>
    <row r="527">
      <c r="A527" s="1163" t="s">
        <v>12498</v>
      </c>
      <c r="B527" s="1162" t="s">
        <v>12961</v>
      </c>
      <c r="C527" s="1152" t="s">
        <v>67</v>
      </c>
      <c r="D527" s="1144"/>
      <c r="E527" s="1145" t="s">
        <v>324</v>
      </c>
      <c r="F527" s="1145" t="s">
        <v>10470</v>
      </c>
      <c r="G527" s="1160"/>
      <c r="H527" s="1145" t="s">
        <v>600</v>
      </c>
      <c r="I527" s="1146">
        <v>80.0</v>
      </c>
      <c r="J527" s="1145">
        <v>1126.0</v>
      </c>
      <c r="K527" s="1145" t="s">
        <v>12962</v>
      </c>
      <c r="L527" s="1145" t="s">
        <v>7591</v>
      </c>
      <c r="M527" s="1147">
        <v>6.79227188E8</v>
      </c>
      <c r="N527" s="1144"/>
      <c r="O527" s="1144"/>
    </row>
    <row r="528">
      <c r="A528" s="1140" t="s">
        <v>424</v>
      </c>
      <c r="B528" s="1141" t="s">
        <v>7632</v>
      </c>
      <c r="C528" s="1152" t="s">
        <v>67</v>
      </c>
      <c r="D528" s="1151"/>
      <c r="E528" s="1145"/>
      <c r="F528" s="1145"/>
      <c r="G528" s="1144"/>
      <c r="H528" s="1153" t="s">
        <v>307</v>
      </c>
      <c r="I528" s="1154">
        <v>79.0</v>
      </c>
      <c r="J528" s="1148"/>
      <c r="K528" s="1151"/>
      <c r="L528" s="1143"/>
      <c r="M528" s="1150"/>
      <c r="N528" s="1144"/>
      <c r="O528" s="1144"/>
    </row>
    <row r="529">
      <c r="A529" s="1163" t="s">
        <v>12498</v>
      </c>
      <c r="B529" s="1162" t="s">
        <v>7641</v>
      </c>
      <c r="C529" s="1145" t="s">
        <v>12533</v>
      </c>
      <c r="D529" s="1164"/>
      <c r="E529" s="1145" t="s">
        <v>10564</v>
      </c>
      <c r="F529" s="1145" t="s">
        <v>10565</v>
      </c>
      <c r="G529" s="1144"/>
      <c r="H529" s="1145" t="s">
        <v>12963</v>
      </c>
      <c r="I529" s="1146">
        <v>57.0</v>
      </c>
      <c r="J529" s="1145">
        <v>80.0</v>
      </c>
      <c r="K529" s="1145" t="s">
        <v>12964</v>
      </c>
      <c r="L529" s="1145" t="s">
        <v>7646</v>
      </c>
      <c r="M529" s="1147" t="s">
        <v>12965</v>
      </c>
      <c r="N529" s="1144"/>
      <c r="O529" s="1144"/>
    </row>
    <row r="530">
      <c r="A530" s="1140" t="s">
        <v>43</v>
      </c>
      <c r="B530" s="1141" t="s">
        <v>7669</v>
      </c>
      <c r="C530" s="1152" t="s">
        <v>67</v>
      </c>
      <c r="D530" s="1143">
        <v>44820.0</v>
      </c>
      <c r="E530" s="1145" t="s">
        <v>12599</v>
      </c>
      <c r="F530" s="1145" t="s">
        <v>12966</v>
      </c>
      <c r="G530" s="1173"/>
      <c r="H530" s="1145" t="s">
        <v>834</v>
      </c>
      <c r="I530" s="1146">
        <v>86.0</v>
      </c>
      <c r="J530" s="1145">
        <v>180.0</v>
      </c>
      <c r="K530" s="1145" t="s">
        <v>12967</v>
      </c>
      <c r="L530" s="1145" t="s">
        <v>7675</v>
      </c>
      <c r="M530" s="1147" t="s">
        <v>7676</v>
      </c>
      <c r="N530" s="1161" t="s">
        <v>47</v>
      </c>
      <c r="O530" s="1161"/>
    </row>
    <row r="531">
      <c r="A531" s="1140" t="s">
        <v>43</v>
      </c>
      <c r="B531" s="1141" t="s">
        <v>7677</v>
      </c>
      <c r="C531" s="1152" t="s">
        <v>67</v>
      </c>
      <c r="D531" s="1143">
        <v>44547.0</v>
      </c>
      <c r="E531" s="1145" t="s">
        <v>12535</v>
      </c>
      <c r="F531" s="1145" t="s">
        <v>12244</v>
      </c>
      <c r="G531" s="1173"/>
      <c r="H531" s="1145" t="s">
        <v>834</v>
      </c>
      <c r="I531" s="1146">
        <v>86.0</v>
      </c>
      <c r="J531" s="1145">
        <v>30.0</v>
      </c>
      <c r="K531" s="1145" t="s">
        <v>12968</v>
      </c>
      <c r="L531" s="1145" t="s">
        <v>7682</v>
      </c>
      <c r="M531" s="1147" t="s">
        <v>47</v>
      </c>
      <c r="N531" s="1161" t="s">
        <v>7683</v>
      </c>
      <c r="O531" s="1161"/>
    </row>
    <row r="532">
      <c r="A532" s="1140" t="s">
        <v>121</v>
      </c>
      <c r="B532" s="1162" t="s">
        <v>12395</v>
      </c>
      <c r="C532" s="1152" t="s">
        <v>67</v>
      </c>
      <c r="D532" s="1144"/>
      <c r="E532" s="1145" t="s">
        <v>324</v>
      </c>
      <c r="F532" s="1145" t="s">
        <v>10470</v>
      </c>
      <c r="G532" s="1144">
        <v>8.4969734700029E13</v>
      </c>
      <c r="H532" s="1145" t="s">
        <v>7705</v>
      </c>
      <c r="I532" s="1146">
        <v>60.0</v>
      </c>
      <c r="J532" s="1144">
        <v>105.0</v>
      </c>
      <c r="K532" s="1144"/>
      <c r="L532" s="1144"/>
      <c r="M532" s="1150"/>
      <c r="N532" s="1144"/>
      <c r="O532" s="1144"/>
    </row>
    <row r="533">
      <c r="A533" s="1140" t="s">
        <v>121</v>
      </c>
      <c r="B533" s="1162" t="s">
        <v>12969</v>
      </c>
      <c r="C533" s="1152" t="s">
        <v>67</v>
      </c>
      <c r="D533" s="1144"/>
      <c r="E533" s="1145" t="s">
        <v>1682</v>
      </c>
      <c r="F533" s="1145" t="s">
        <v>1630</v>
      </c>
      <c r="G533" s="1144">
        <v>9.0844649500032E13</v>
      </c>
      <c r="H533" s="1145" t="s">
        <v>7522</v>
      </c>
      <c r="I533" s="1146">
        <v>53.0</v>
      </c>
      <c r="J533" s="1144">
        <v>160.0</v>
      </c>
      <c r="K533" s="1144"/>
      <c r="L533" s="1144"/>
      <c r="M533" s="1150"/>
      <c r="N533" s="1144"/>
      <c r="O533" s="1144"/>
    </row>
    <row r="534">
      <c r="A534" s="1140" t="s">
        <v>424</v>
      </c>
      <c r="B534" s="1141" t="s">
        <v>7723</v>
      </c>
      <c r="C534" s="1152" t="s">
        <v>67</v>
      </c>
      <c r="D534" s="1196">
        <v>44875.0</v>
      </c>
      <c r="E534" s="1145"/>
      <c r="F534" s="1145"/>
      <c r="G534" s="1144"/>
      <c r="H534" s="1153" t="s">
        <v>307</v>
      </c>
      <c r="I534" s="1154">
        <v>62.0</v>
      </c>
      <c r="J534" s="1148"/>
      <c r="K534" s="1151"/>
      <c r="L534" s="1143"/>
      <c r="M534" s="1150"/>
      <c r="N534" s="1144"/>
      <c r="O534" s="1144"/>
    </row>
    <row r="535">
      <c r="A535" s="1140" t="s">
        <v>43</v>
      </c>
      <c r="B535" s="1141" t="s">
        <v>7725</v>
      </c>
      <c r="C535" s="1142" t="s">
        <v>103</v>
      </c>
      <c r="D535" s="1143"/>
      <c r="E535" s="1145" t="s">
        <v>9933</v>
      </c>
      <c r="F535" s="1145" t="s">
        <v>9934</v>
      </c>
      <c r="G535" s="1173"/>
      <c r="H535" s="1145" t="s">
        <v>7728</v>
      </c>
      <c r="I535" s="1146" t="s">
        <v>1245</v>
      </c>
      <c r="J535" s="1144"/>
      <c r="K535" s="1144"/>
      <c r="L535" s="1173"/>
      <c r="M535" s="1150"/>
      <c r="N535" s="1161"/>
      <c r="O535" s="1161"/>
    </row>
    <row r="536">
      <c r="A536" s="1140" t="s">
        <v>424</v>
      </c>
      <c r="B536" s="1141" t="s">
        <v>7729</v>
      </c>
      <c r="C536" s="1144" t="s">
        <v>103</v>
      </c>
      <c r="D536" s="1152" t="s">
        <v>12970</v>
      </c>
      <c r="E536" s="1145"/>
      <c r="F536" s="1145"/>
      <c r="G536" s="1144"/>
      <c r="H536" s="1153" t="s">
        <v>307</v>
      </c>
      <c r="I536" s="1154">
        <v>9.0</v>
      </c>
      <c r="J536" s="1148"/>
      <c r="K536" s="1151"/>
      <c r="L536" s="1143"/>
      <c r="M536" s="1150"/>
      <c r="N536" s="1144"/>
      <c r="O536" s="1144"/>
    </row>
    <row r="537">
      <c r="A537" s="1140" t="s">
        <v>424</v>
      </c>
      <c r="B537" s="1141" t="s">
        <v>7740</v>
      </c>
      <c r="C537" s="1152" t="s">
        <v>67</v>
      </c>
      <c r="D537" s="1152" t="s">
        <v>12971</v>
      </c>
      <c r="E537" s="1145"/>
      <c r="F537" s="1145"/>
      <c r="G537" s="1144"/>
      <c r="H537" s="1153" t="s">
        <v>307</v>
      </c>
      <c r="I537" s="1154">
        <v>62.0</v>
      </c>
      <c r="J537" s="1148"/>
      <c r="K537" s="1151"/>
      <c r="L537" s="1143"/>
      <c r="M537" s="1150"/>
      <c r="N537" s="1144"/>
      <c r="O537" s="1144"/>
    </row>
    <row r="538">
      <c r="A538" s="1140" t="s">
        <v>424</v>
      </c>
      <c r="B538" s="1141" t="s">
        <v>7743</v>
      </c>
      <c r="C538" s="1152" t="s">
        <v>67</v>
      </c>
      <c r="D538" s="1151"/>
      <c r="E538" s="1145"/>
      <c r="F538" s="1145"/>
      <c r="G538" s="1144"/>
      <c r="H538" s="1153" t="s">
        <v>307</v>
      </c>
      <c r="I538" s="1154">
        <v>49.0</v>
      </c>
      <c r="J538" s="1148"/>
      <c r="K538" s="1151"/>
      <c r="L538" s="1143"/>
      <c r="M538" s="1150"/>
      <c r="N538" s="1144"/>
      <c r="O538" s="1144"/>
    </row>
    <row r="539">
      <c r="A539" s="1163" t="s">
        <v>12498</v>
      </c>
      <c r="B539" s="1162" t="s">
        <v>7745</v>
      </c>
      <c r="C539" s="1145" t="s">
        <v>103</v>
      </c>
      <c r="D539" s="1144"/>
      <c r="E539" s="1145" t="s">
        <v>324</v>
      </c>
      <c r="F539" s="1145" t="s">
        <v>10470</v>
      </c>
      <c r="G539" s="1160"/>
      <c r="H539" s="1145" t="s">
        <v>12972</v>
      </c>
      <c r="I539" s="1146">
        <v>62.0</v>
      </c>
      <c r="J539" s="1145">
        <v>126.0</v>
      </c>
      <c r="K539" s="1145" t="s">
        <v>12973</v>
      </c>
      <c r="L539" s="1145" t="s">
        <v>12974</v>
      </c>
      <c r="M539" s="1147" t="s">
        <v>12975</v>
      </c>
      <c r="N539" s="1144"/>
      <c r="O539" s="1144"/>
    </row>
    <row r="540">
      <c r="A540" s="1140" t="s">
        <v>121</v>
      </c>
      <c r="B540" s="1162" t="s">
        <v>7745</v>
      </c>
      <c r="C540" s="1144" t="s">
        <v>103</v>
      </c>
      <c r="D540" s="1144"/>
      <c r="E540" s="1145" t="s">
        <v>324</v>
      </c>
      <c r="F540" s="1145" t="s">
        <v>10470</v>
      </c>
      <c r="G540" s="1144">
        <v>8.8558103300135E13</v>
      </c>
      <c r="H540" s="1145" t="s">
        <v>12972</v>
      </c>
      <c r="I540" s="1146">
        <v>62.0</v>
      </c>
      <c r="J540" s="1144">
        <v>126.0</v>
      </c>
      <c r="K540" s="1144"/>
      <c r="L540" s="1144" t="s">
        <v>3693</v>
      </c>
      <c r="M540" s="1150"/>
      <c r="N540" s="1144"/>
      <c r="O540" s="1144"/>
    </row>
    <row r="541">
      <c r="A541" s="1140" t="s">
        <v>424</v>
      </c>
      <c r="B541" s="1141" t="s">
        <v>7751</v>
      </c>
      <c r="C541" s="1152" t="s">
        <v>67</v>
      </c>
      <c r="D541" s="1152" t="s">
        <v>12976</v>
      </c>
      <c r="E541" s="1145"/>
      <c r="F541" s="1145"/>
      <c r="G541" s="1144"/>
      <c r="H541" s="1153" t="s">
        <v>307</v>
      </c>
      <c r="I541" s="1154">
        <v>85.0</v>
      </c>
      <c r="J541" s="1148"/>
      <c r="K541" s="1151"/>
      <c r="L541" s="1143"/>
      <c r="M541" s="1150"/>
      <c r="N541" s="1144"/>
      <c r="O541" s="1144"/>
    </row>
    <row r="542">
      <c r="A542" s="1140" t="s">
        <v>121</v>
      </c>
      <c r="B542" s="1162" t="s">
        <v>7753</v>
      </c>
      <c r="C542" s="1152" t="s">
        <v>67</v>
      </c>
      <c r="D542" s="1144"/>
      <c r="E542" s="1145" t="s">
        <v>324</v>
      </c>
      <c r="F542" s="1145" t="s">
        <v>10470</v>
      </c>
      <c r="G542" s="1144">
        <v>6.6275007400012E13</v>
      </c>
      <c r="H542" s="1145" t="s">
        <v>7756</v>
      </c>
      <c r="I542" s="1146">
        <v>76.0</v>
      </c>
      <c r="J542" s="1144" t="s">
        <v>7755</v>
      </c>
      <c r="K542" s="1144"/>
      <c r="L542" s="1144"/>
      <c r="M542" s="1150"/>
      <c r="N542" s="1144"/>
      <c r="O542" s="1144"/>
    </row>
    <row r="543">
      <c r="A543" s="1140" t="s">
        <v>43</v>
      </c>
      <c r="B543" s="1141" t="s">
        <v>7760</v>
      </c>
      <c r="C543" s="1152" t="s">
        <v>67</v>
      </c>
      <c r="D543" s="1143">
        <v>44816.0</v>
      </c>
      <c r="E543" s="1145" t="s">
        <v>10557</v>
      </c>
      <c r="F543" s="1145" t="s">
        <v>1151</v>
      </c>
      <c r="G543" s="1173"/>
      <c r="H543" s="1145" t="s">
        <v>7763</v>
      </c>
      <c r="I543" s="1146">
        <v>59.0</v>
      </c>
      <c r="J543" s="1145">
        <v>3000.0</v>
      </c>
      <c r="K543" s="1145" t="s">
        <v>12977</v>
      </c>
      <c r="L543" s="1145" t="s">
        <v>7765</v>
      </c>
      <c r="M543" s="1147" t="s">
        <v>12978</v>
      </c>
      <c r="N543" s="1161" t="s">
        <v>47</v>
      </c>
      <c r="O543" s="1161"/>
    </row>
    <row r="544">
      <c r="A544" s="1140" t="s">
        <v>424</v>
      </c>
      <c r="B544" s="1141" t="s">
        <v>7783</v>
      </c>
      <c r="C544" s="1152" t="s">
        <v>67</v>
      </c>
      <c r="D544" s="1155">
        <v>44261.0</v>
      </c>
      <c r="E544" s="1145"/>
      <c r="F544" s="1145"/>
      <c r="G544" s="1144"/>
      <c r="H544" s="1153" t="s">
        <v>307</v>
      </c>
      <c r="I544" s="1154">
        <v>37.0</v>
      </c>
      <c r="J544" s="1148"/>
      <c r="K544" s="1151"/>
      <c r="L544" s="1143"/>
      <c r="M544" s="1150"/>
      <c r="N544" s="1144"/>
      <c r="O544" s="1144"/>
    </row>
    <row r="545">
      <c r="A545" s="1140" t="s">
        <v>43</v>
      </c>
      <c r="B545" s="1141" t="s">
        <v>7792</v>
      </c>
      <c r="C545" s="1152" t="s">
        <v>67</v>
      </c>
      <c r="D545" s="1143">
        <v>44130.0</v>
      </c>
      <c r="E545" s="1145" t="s">
        <v>10577</v>
      </c>
      <c r="F545" s="1145" t="s">
        <v>96</v>
      </c>
      <c r="G545" s="1173"/>
      <c r="H545" s="1145" t="s">
        <v>7795</v>
      </c>
      <c r="I545" s="1146" t="s">
        <v>1802</v>
      </c>
      <c r="J545" s="1145" t="s">
        <v>47</v>
      </c>
      <c r="K545" s="1145" t="s">
        <v>12979</v>
      </c>
      <c r="L545" s="1144"/>
      <c r="M545" s="1150"/>
      <c r="N545" s="1161"/>
      <c r="O545" s="1161"/>
    </row>
    <row r="546">
      <c r="A546" s="1140" t="s">
        <v>121</v>
      </c>
      <c r="B546" s="1162" t="s">
        <v>12980</v>
      </c>
      <c r="C546" s="1144" t="s">
        <v>12521</v>
      </c>
      <c r="D546" s="1151"/>
      <c r="E546" s="1145" t="s">
        <v>1682</v>
      </c>
      <c r="F546" s="1145" t="s">
        <v>1630</v>
      </c>
      <c r="G546" s="1144"/>
      <c r="H546" s="1174"/>
      <c r="I546" s="1182"/>
      <c r="J546" s="1145">
        <v>4800.0</v>
      </c>
      <c r="K546" s="1176" t="s">
        <v>12981</v>
      </c>
      <c r="L546" s="1177" t="s">
        <v>7827</v>
      </c>
      <c r="M546" s="1178" t="s">
        <v>7828</v>
      </c>
      <c r="N546" s="1160"/>
      <c r="O546" s="1160"/>
    </row>
    <row r="547">
      <c r="A547" s="1140" t="s">
        <v>424</v>
      </c>
      <c r="B547" s="1141" t="s">
        <v>7829</v>
      </c>
      <c r="C547" s="1152" t="s">
        <v>67</v>
      </c>
      <c r="D547" s="1151"/>
      <c r="E547" s="1145"/>
      <c r="F547" s="1145"/>
      <c r="G547" s="1144"/>
      <c r="H547" s="1153" t="s">
        <v>307</v>
      </c>
      <c r="I547" s="1216"/>
      <c r="J547" s="1148"/>
      <c r="K547" s="1151"/>
      <c r="L547" s="1143"/>
      <c r="M547" s="1150"/>
      <c r="N547" s="1144"/>
      <c r="O547" s="1144"/>
    </row>
    <row r="548">
      <c r="A548" s="1140" t="s">
        <v>424</v>
      </c>
      <c r="B548" s="1141" t="s">
        <v>7839</v>
      </c>
      <c r="C548" s="1144" t="s">
        <v>103</v>
      </c>
      <c r="D548" s="1155">
        <v>44746.0</v>
      </c>
      <c r="E548" s="1145"/>
      <c r="F548" s="1145"/>
      <c r="G548" s="1144"/>
      <c r="H548" s="1153" t="s">
        <v>307</v>
      </c>
      <c r="I548" s="1154">
        <v>76.0</v>
      </c>
      <c r="J548" s="1148"/>
      <c r="K548" s="1151"/>
      <c r="L548" s="1143"/>
      <c r="M548" s="1150"/>
      <c r="N548" s="1144"/>
      <c r="O548" s="1144"/>
    </row>
    <row r="549">
      <c r="A549" s="1140" t="s">
        <v>43</v>
      </c>
      <c r="B549" s="1141" t="s">
        <v>7853</v>
      </c>
      <c r="C549" s="1152" t="s">
        <v>67</v>
      </c>
      <c r="D549" s="1143">
        <v>45293.0</v>
      </c>
      <c r="E549" s="1145" t="s">
        <v>12982</v>
      </c>
      <c r="F549" s="1145" t="s">
        <v>12983</v>
      </c>
      <c r="G549" s="1173"/>
      <c r="H549" s="1145" t="s">
        <v>367</v>
      </c>
      <c r="I549" s="1146">
        <v>85.0</v>
      </c>
      <c r="J549" s="1145">
        <v>93.0</v>
      </c>
      <c r="K549" s="1145" t="s">
        <v>12984</v>
      </c>
      <c r="L549" s="1145" t="s">
        <v>7858</v>
      </c>
      <c r="M549" s="1147" t="s">
        <v>47</v>
      </c>
      <c r="N549" s="1161" t="s">
        <v>7859</v>
      </c>
      <c r="O549" s="1161"/>
    </row>
    <row r="550">
      <c r="A550" s="1163" t="s">
        <v>12498</v>
      </c>
      <c r="B550" s="1162" t="s">
        <v>7874</v>
      </c>
      <c r="C550" s="1145" t="s">
        <v>12533</v>
      </c>
      <c r="D550" s="1144"/>
      <c r="E550" s="1145" t="s">
        <v>1682</v>
      </c>
      <c r="F550" s="1145" t="s">
        <v>1630</v>
      </c>
      <c r="G550" s="1144"/>
      <c r="H550" s="1145" t="s">
        <v>12985</v>
      </c>
      <c r="I550" s="1146">
        <v>35.0</v>
      </c>
      <c r="J550" s="1145">
        <v>240.0</v>
      </c>
      <c r="K550" s="1145" t="s">
        <v>12986</v>
      </c>
      <c r="L550" s="1149" t="s">
        <v>7879</v>
      </c>
      <c r="M550" s="1150"/>
      <c r="N550" s="1144"/>
      <c r="O550" s="1144"/>
    </row>
    <row r="551">
      <c r="A551" s="1140" t="s">
        <v>43</v>
      </c>
      <c r="B551" s="1141" t="s">
        <v>12987</v>
      </c>
      <c r="C551" s="1142" t="s">
        <v>103</v>
      </c>
      <c r="D551" s="1143"/>
      <c r="E551" s="1145" t="s">
        <v>10531</v>
      </c>
      <c r="F551" s="1145" t="s">
        <v>10532</v>
      </c>
      <c r="G551" s="1144"/>
      <c r="H551" s="1145" t="s">
        <v>1804</v>
      </c>
      <c r="I551" s="1146">
        <v>17.0</v>
      </c>
      <c r="J551" s="1145" t="s">
        <v>1391</v>
      </c>
      <c r="K551" s="1145" t="s">
        <v>12988</v>
      </c>
      <c r="L551" s="1145" t="s">
        <v>12989</v>
      </c>
      <c r="M551" s="1147" t="s">
        <v>7891</v>
      </c>
      <c r="N551" s="1161" t="s">
        <v>47</v>
      </c>
      <c r="O551" s="1161"/>
    </row>
    <row r="552">
      <c r="A552" s="1140" t="s">
        <v>121</v>
      </c>
      <c r="B552" s="1162" t="s">
        <v>7892</v>
      </c>
      <c r="C552" s="1152" t="s">
        <v>67</v>
      </c>
      <c r="D552" s="1144"/>
      <c r="E552" s="1145" t="s">
        <v>10564</v>
      </c>
      <c r="F552" s="1145" t="s">
        <v>10565</v>
      </c>
      <c r="G552" s="1144">
        <v>4.933976730001E13</v>
      </c>
      <c r="H552" s="1145" t="s">
        <v>7894</v>
      </c>
      <c r="I552" s="1146">
        <v>90.0</v>
      </c>
      <c r="J552" s="1144">
        <v>200.0</v>
      </c>
      <c r="K552" s="1144"/>
      <c r="L552" s="1144"/>
      <c r="M552" s="1150"/>
      <c r="N552" s="1144"/>
      <c r="O552" s="1144"/>
    </row>
    <row r="553">
      <c r="A553" s="1140" t="s">
        <v>43</v>
      </c>
      <c r="B553" s="1141" t="s">
        <v>7898</v>
      </c>
      <c r="C553" s="1145" t="s">
        <v>103</v>
      </c>
      <c r="D553" s="1151"/>
      <c r="E553" s="1145" t="s">
        <v>10577</v>
      </c>
      <c r="F553" s="1145" t="s">
        <v>96</v>
      </c>
      <c r="G553" s="1144"/>
      <c r="H553" s="1152" t="s">
        <v>6296</v>
      </c>
      <c r="I553" s="1179">
        <v>17.0</v>
      </c>
      <c r="J553" s="1148">
        <v>200.0</v>
      </c>
      <c r="K553" s="1152" t="s">
        <v>12990</v>
      </c>
      <c r="L553" s="1152" t="s">
        <v>12991</v>
      </c>
      <c r="M553" s="1150"/>
      <c r="N553" s="1152" t="s">
        <v>47</v>
      </c>
      <c r="O553" s="1152"/>
    </row>
    <row r="554">
      <c r="A554" s="1163" t="s">
        <v>12498</v>
      </c>
      <c r="B554" s="1162" t="s">
        <v>12992</v>
      </c>
      <c r="C554" s="1152" t="s">
        <v>67</v>
      </c>
      <c r="D554" s="1144"/>
      <c r="E554" s="1145" t="s">
        <v>10564</v>
      </c>
      <c r="F554" s="1145" t="s">
        <v>10565</v>
      </c>
      <c r="G554" s="1144"/>
      <c r="H554" s="1145" t="s">
        <v>12993</v>
      </c>
      <c r="I554" s="1179">
        <v>88.0</v>
      </c>
      <c r="J554" s="1145">
        <v>100.0</v>
      </c>
      <c r="K554" s="1145" t="s">
        <v>12994</v>
      </c>
      <c r="L554" s="1145" t="s">
        <v>6159</v>
      </c>
      <c r="M554" s="1150"/>
      <c r="N554" s="1144"/>
      <c r="O554" s="1144"/>
    </row>
    <row r="555">
      <c r="A555" s="1140" t="s">
        <v>121</v>
      </c>
      <c r="B555" s="1162" t="s">
        <v>7934</v>
      </c>
      <c r="C555" s="1152" t="s">
        <v>67</v>
      </c>
      <c r="D555" s="1144"/>
      <c r="E555" s="1145" t="s">
        <v>1682</v>
      </c>
      <c r="F555" s="1145" t="s">
        <v>1630</v>
      </c>
      <c r="G555" s="1144">
        <v>3.2890599700016E13</v>
      </c>
      <c r="H555" s="1145" t="s">
        <v>7937</v>
      </c>
      <c r="I555" s="1179">
        <v>35.0</v>
      </c>
      <c r="J555" s="1144">
        <v>500.0</v>
      </c>
      <c r="K555" s="1145" t="s">
        <v>12995</v>
      </c>
      <c r="L555" s="1145" t="s">
        <v>7940</v>
      </c>
      <c r="M555" s="1147">
        <v>6.60745087E8</v>
      </c>
      <c r="N555" s="1144"/>
      <c r="O555" s="1144"/>
    </row>
    <row r="556">
      <c r="A556" s="1140" t="s">
        <v>43</v>
      </c>
      <c r="B556" s="1141" t="s">
        <v>7942</v>
      </c>
      <c r="C556" s="1152" t="s">
        <v>67</v>
      </c>
      <c r="D556" s="1143">
        <v>44217.0</v>
      </c>
      <c r="E556" s="1145" t="s">
        <v>10517</v>
      </c>
      <c r="F556" s="1145" t="s">
        <v>1797</v>
      </c>
      <c r="G556" s="1144"/>
      <c r="H556" s="1145" t="s">
        <v>7945</v>
      </c>
      <c r="I556" s="1146">
        <v>86.0</v>
      </c>
      <c r="J556" s="1145">
        <v>120.0</v>
      </c>
      <c r="K556" s="1145" t="s">
        <v>12996</v>
      </c>
      <c r="L556" s="1149" t="s">
        <v>7946</v>
      </c>
      <c r="M556" s="1147" t="s">
        <v>7947</v>
      </c>
      <c r="N556" s="1161" t="s">
        <v>47</v>
      </c>
      <c r="O556" s="1161"/>
    </row>
    <row r="557">
      <c r="A557" s="1140" t="s">
        <v>424</v>
      </c>
      <c r="B557" s="1141" t="s">
        <v>7948</v>
      </c>
      <c r="C557" s="1152" t="s">
        <v>67</v>
      </c>
      <c r="D557" s="1151"/>
      <c r="E557" s="1145"/>
      <c r="F557" s="1145"/>
      <c r="G557" s="1144"/>
      <c r="H557" s="1153" t="s">
        <v>307</v>
      </c>
      <c r="I557" s="1154">
        <v>62.0</v>
      </c>
      <c r="J557" s="1148"/>
      <c r="K557" s="1151"/>
      <c r="L557" s="1143"/>
      <c r="M557" s="1150"/>
      <c r="N557" s="1144"/>
      <c r="O557" s="1144"/>
    </row>
    <row r="558">
      <c r="A558" s="1140" t="s">
        <v>424</v>
      </c>
      <c r="B558" s="1141" t="s">
        <v>7950</v>
      </c>
      <c r="C558" s="1152" t="s">
        <v>67</v>
      </c>
      <c r="D558" s="1155">
        <v>44503.0</v>
      </c>
      <c r="E558" s="1145"/>
      <c r="F558" s="1145"/>
      <c r="G558" s="1144"/>
      <c r="H558" s="1153" t="s">
        <v>307</v>
      </c>
      <c r="I558" s="1154">
        <v>75.0</v>
      </c>
      <c r="J558" s="1148"/>
      <c r="K558" s="1151"/>
      <c r="L558" s="1143"/>
      <c r="M558" s="1150"/>
      <c r="N558" s="1144"/>
      <c r="O558" s="1144"/>
    </row>
    <row r="559">
      <c r="A559" s="1140" t="s">
        <v>424</v>
      </c>
      <c r="B559" s="1141" t="s">
        <v>7959</v>
      </c>
      <c r="C559" s="1152" t="s">
        <v>67</v>
      </c>
      <c r="D559" s="1155">
        <v>44533.0</v>
      </c>
      <c r="E559" s="1145"/>
      <c r="F559" s="1145"/>
      <c r="G559" s="1144"/>
      <c r="H559" s="1153" t="s">
        <v>307</v>
      </c>
      <c r="I559" s="1154">
        <v>79.0</v>
      </c>
      <c r="J559" s="1148"/>
      <c r="K559" s="1151"/>
      <c r="L559" s="1143"/>
      <c r="M559" s="1150"/>
      <c r="N559" s="1144"/>
      <c r="O559" s="1144"/>
    </row>
    <row r="560">
      <c r="A560" s="1140" t="s">
        <v>43</v>
      </c>
      <c r="B560" s="1141" t="s">
        <v>7992</v>
      </c>
      <c r="C560" s="1152" t="s">
        <v>67</v>
      </c>
      <c r="D560" s="1143">
        <v>44459.0</v>
      </c>
      <c r="E560" s="1145" t="s">
        <v>10585</v>
      </c>
      <c r="F560" s="1145" t="s">
        <v>1118</v>
      </c>
      <c r="G560" s="1144"/>
      <c r="H560" s="1145" t="s">
        <v>7995</v>
      </c>
      <c r="I560" s="1146">
        <v>86.0</v>
      </c>
      <c r="J560" s="1145">
        <v>300.0</v>
      </c>
      <c r="K560" s="1145" t="s">
        <v>12997</v>
      </c>
      <c r="L560" s="1145" t="s">
        <v>12998</v>
      </c>
      <c r="M560" s="1147" t="s">
        <v>7998</v>
      </c>
      <c r="N560" s="1148" t="s">
        <v>7999</v>
      </c>
      <c r="O560" s="1148"/>
    </row>
    <row r="561">
      <c r="A561" s="1140" t="s">
        <v>43</v>
      </c>
      <c r="B561" s="1141" t="s">
        <v>8000</v>
      </c>
      <c r="C561" s="1152" t="s">
        <v>67</v>
      </c>
      <c r="D561" s="1143">
        <v>44333.0</v>
      </c>
      <c r="E561" s="1145" t="s">
        <v>12505</v>
      </c>
      <c r="F561" s="1145" t="s">
        <v>866</v>
      </c>
      <c r="G561" s="1144"/>
      <c r="H561" s="1145" t="s">
        <v>4619</v>
      </c>
      <c r="I561" s="1146">
        <v>86.0</v>
      </c>
      <c r="J561" s="1145">
        <v>700.0</v>
      </c>
      <c r="K561" s="1145" t="s">
        <v>12999</v>
      </c>
      <c r="L561" s="1145" t="s">
        <v>8005</v>
      </c>
      <c r="M561" s="1147" t="s">
        <v>47</v>
      </c>
      <c r="N561" s="1148" t="s">
        <v>8006</v>
      </c>
      <c r="O561" s="1148"/>
    </row>
    <row r="562">
      <c r="A562" s="1163" t="s">
        <v>12498</v>
      </c>
      <c r="B562" s="1162" t="s">
        <v>8065</v>
      </c>
      <c r="C562" s="1145" t="s">
        <v>103</v>
      </c>
      <c r="D562" s="1144"/>
      <c r="E562" s="1145" t="s">
        <v>1682</v>
      </c>
      <c r="F562" s="1145" t="s">
        <v>1630</v>
      </c>
      <c r="G562" s="1144"/>
      <c r="H562" s="1145" t="s">
        <v>826</v>
      </c>
      <c r="I562" s="1146">
        <v>35.0</v>
      </c>
      <c r="J562" s="1145">
        <v>700.0</v>
      </c>
      <c r="K562" s="1145" t="s">
        <v>13000</v>
      </c>
      <c r="L562" s="1145" t="s">
        <v>8068</v>
      </c>
      <c r="M562" s="1147">
        <v>2.99860903E8</v>
      </c>
      <c r="N562" s="1144"/>
      <c r="O562" s="1144"/>
    </row>
    <row r="563">
      <c r="A563" s="1140" t="s">
        <v>121</v>
      </c>
      <c r="B563" s="1162" t="s">
        <v>8084</v>
      </c>
      <c r="C563" s="1152" t="s">
        <v>67</v>
      </c>
      <c r="D563" s="1144"/>
      <c r="E563" s="1145" t="s">
        <v>324</v>
      </c>
      <c r="F563" s="1145" t="s">
        <v>10470</v>
      </c>
      <c r="G563" s="1144">
        <v>6.3205001900447E13</v>
      </c>
      <c r="H563" s="1145" t="s">
        <v>8086</v>
      </c>
      <c r="I563" s="1146">
        <v>80.0</v>
      </c>
      <c r="J563" s="1144">
        <v>300.0</v>
      </c>
      <c r="K563" s="1144"/>
      <c r="L563" s="1144"/>
      <c r="M563" s="1150"/>
      <c r="N563" s="1144"/>
      <c r="O563" s="1144"/>
    </row>
    <row r="564">
      <c r="A564" s="1140" t="s">
        <v>121</v>
      </c>
      <c r="B564" s="1162" t="s">
        <v>8091</v>
      </c>
      <c r="C564" s="1144" t="s">
        <v>12521</v>
      </c>
      <c r="D564" s="1144"/>
      <c r="E564" s="1145" t="s">
        <v>324</v>
      </c>
      <c r="F564" s="1145" t="s">
        <v>10470</v>
      </c>
      <c r="G564" s="1144">
        <v>3.495053700004E13</v>
      </c>
      <c r="H564" s="1145" t="s">
        <v>8093</v>
      </c>
      <c r="I564" s="1179">
        <v>27.0</v>
      </c>
      <c r="J564" s="1144">
        <v>2500.0</v>
      </c>
      <c r="K564" s="1144"/>
      <c r="L564" s="1144" t="s">
        <v>9583</v>
      </c>
      <c r="M564" s="1150" t="s">
        <v>13001</v>
      </c>
      <c r="N564" s="1144"/>
      <c r="O564" s="1144"/>
    </row>
    <row r="565">
      <c r="A565" s="1140" t="s">
        <v>424</v>
      </c>
      <c r="B565" s="1141" t="s">
        <v>8091</v>
      </c>
      <c r="C565" s="1152" t="s">
        <v>67</v>
      </c>
      <c r="D565" s="1151"/>
      <c r="E565" s="1145"/>
      <c r="F565" s="1145"/>
      <c r="G565" s="1144"/>
      <c r="H565" s="1153" t="s">
        <v>307</v>
      </c>
      <c r="I565" s="1154">
        <v>14.0</v>
      </c>
      <c r="J565" s="1148"/>
      <c r="K565" s="1151"/>
      <c r="L565" s="1143"/>
      <c r="M565" s="1150"/>
      <c r="N565" s="1144"/>
      <c r="O565" s="1144"/>
    </row>
    <row r="566">
      <c r="A566" s="1140" t="s">
        <v>43</v>
      </c>
      <c r="B566" s="1141" t="s">
        <v>8159</v>
      </c>
      <c r="C566" s="1142" t="s">
        <v>103</v>
      </c>
      <c r="D566" s="1143"/>
      <c r="E566" s="1145"/>
      <c r="F566" s="1145"/>
      <c r="G566" s="1144"/>
      <c r="H566" s="1145" t="s">
        <v>307</v>
      </c>
      <c r="I566" s="1146">
        <v>17.0</v>
      </c>
      <c r="J566" s="1144"/>
      <c r="K566" s="1144"/>
      <c r="L566" s="1144"/>
      <c r="M566" s="1150"/>
      <c r="N566" s="1151"/>
      <c r="O566" s="1151"/>
    </row>
    <row r="567">
      <c r="A567" s="1140" t="s">
        <v>424</v>
      </c>
      <c r="B567" s="1141" t="s">
        <v>8171</v>
      </c>
      <c r="C567" s="1152" t="s">
        <v>67</v>
      </c>
      <c r="D567" s="1152" t="s">
        <v>13002</v>
      </c>
      <c r="E567" s="1145"/>
      <c r="F567" s="1145"/>
      <c r="G567" s="1144"/>
      <c r="H567" s="1153" t="s">
        <v>307</v>
      </c>
      <c r="I567" s="1154">
        <v>45.0</v>
      </c>
      <c r="J567" s="1148"/>
      <c r="K567" s="1151"/>
      <c r="L567" s="1143"/>
      <c r="M567" s="1150"/>
      <c r="N567" s="1144"/>
      <c r="O567" s="1144"/>
    </row>
    <row r="568">
      <c r="A568" s="1140" t="s">
        <v>43</v>
      </c>
      <c r="B568" s="1141" t="s">
        <v>8175</v>
      </c>
      <c r="C568" s="1152" t="s">
        <v>67</v>
      </c>
      <c r="D568" s="1143">
        <v>44636.0</v>
      </c>
      <c r="E568" s="1145" t="s">
        <v>10646</v>
      </c>
      <c r="F568" s="1145" t="s">
        <v>4249</v>
      </c>
      <c r="G568" s="1144"/>
      <c r="H568" s="1145" t="s">
        <v>8178</v>
      </c>
      <c r="I568" s="1146">
        <v>37.0</v>
      </c>
      <c r="J568" s="1145">
        <v>180.0</v>
      </c>
      <c r="K568" s="1145" t="s">
        <v>13003</v>
      </c>
      <c r="L568" s="1145" t="s">
        <v>13004</v>
      </c>
      <c r="M568" s="1147" t="s">
        <v>47</v>
      </c>
      <c r="N568" s="1148" t="s">
        <v>8183</v>
      </c>
      <c r="O568" s="1148"/>
    </row>
    <row r="569">
      <c r="A569" s="1140" t="s">
        <v>424</v>
      </c>
      <c r="B569" s="1141" t="s">
        <v>8185</v>
      </c>
      <c r="C569" s="1152" t="s">
        <v>67</v>
      </c>
      <c r="D569" s="1152" t="s">
        <v>13005</v>
      </c>
      <c r="E569" s="1145"/>
      <c r="F569" s="1145"/>
      <c r="G569" s="1144"/>
      <c r="H569" s="1153" t="s">
        <v>307</v>
      </c>
      <c r="I569" s="1154">
        <v>62.0</v>
      </c>
      <c r="J569" s="1148"/>
      <c r="K569" s="1151"/>
      <c r="L569" s="1143"/>
      <c r="M569" s="1150"/>
      <c r="N569" s="1144"/>
      <c r="O569" s="1144"/>
    </row>
    <row r="570">
      <c r="A570" s="1140" t="s">
        <v>424</v>
      </c>
      <c r="B570" s="1141" t="s">
        <v>8209</v>
      </c>
      <c r="C570" s="1152" t="s">
        <v>67</v>
      </c>
      <c r="D570" s="1152" t="s">
        <v>13006</v>
      </c>
      <c r="E570" s="1145"/>
      <c r="F570" s="1145"/>
      <c r="G570" s="1144"/>
      <c r="H570" s="1153" t="s">
        <v>307</v>
      </c>
      <c r="I570" s="1154">
        <v>62.0</v>
      </c>
      <c r="J570" s="1148"/>
      <c r="K570" s="1151"/>
      <c r="L570" s="1143"/>
      <c r="M570" s="1150"/>
      <c r="N570" s="1144"/>
      <c r="O570" s="1144"/>
    </row>
    <row r="571">
      <c r="A571" s="1163" t="s">
        <v>12498</v>
      </c>
      <c r="B571" s="1162" t="s">
        <v>8218</v>
      </c>
      <c r="C571" s="1145" t="s">
        <v>103</v>
      </c>
      <c r="D571" s="1144"/>
      <c r="E571" s="1145" t="s">
        <v>10564</v>
      </c>
      <c r="F571" s="1145" t="s">
        <v>10565</v>
      </c>
      <c r="G571" s="1144"/>
      <c r="H571" s="1145" t="s">
        <v>13007</v>
      </c>
      <c r="I571" s="1179">
        <v>88.0</v>
      </c>
      <c r="J571" s="1145">
        <v>95.0</v>
      </c>
      <c r="K571" s="1145" t="s">
        <v>13008</v>
      </c>
      <c r="L571" s="1149" t="s">
        <v>8222</v>
      </c>
      <c r="M571" s="1147">
        <v>6.61184558E8</v>
      </c>
      <c r="N571" s="1144"/>
      <c r="O571" s="1144"/>
    </row>
    <row r="572">
      <c r="A572" s="1140" t="s">
        <v>43</v>
      </c>
      <c r="B572" s="1141" t="s">
        <v>8231</v>
      </c>
      <c r="C572" s="1152" t="s">
        <v>67</v>
      </c>
      <c r="D572" s="1143">
        <v>44524.0</v>
      </c>
      <c r="E572" s="1145" t="s">
        <v>10585</v>
      </c>
      <c r="F572" s="1145" t="s">
        <v>1118</v>
      </c>
      <c r="G572" s="1144"/>
      <c r="H572" s="1145" t="s">
        <v>785</v>
      </c>
      <c r="I572" s="1146">
        <v>86.0</v>
      </c>
      <c r="J572" s="1145" t="s">
        <v>47</v>
      </c>
      <c r="K572" s="1145" t="s">
        <v>13009</v>
      </c>
      <c r="L572" s="1145" t="s">
        <v>8235</v>
      </c>
      <c r="M572" s="1147" t="s">
        <v>8236</v>
      </c>
      <c r="N572" s="1148" t="s">
        <v>8237</v>
      </c>
      <c r="O572" s="1148"/>
    </row>
    <row r="573">
      <c r="A573" s="1140" t="s">
        <v>121</v>
      </c>
      <c r="B573" s="1180" t="s">
        <v>8246</v>
      </c>
      <c r="C573" s="1144" t="s">
        <v>12521</v>
      </c>
      <c r="D573" s="1151"/>
      <c r="E573" s="1145" t="s">
        <v>10564</v>
      </c>
      <c r="F573" s="1145" t="s">
        <v>10565</v>
      </c>
      <c r="G573" s="1144"/>
      <c r="H573" s="1181" t="s">
        <v>8250</v>
      </c>
      <c r="I573" s="1182"/>
      <c r="J573" s="1181" t="s">
        <v>1105</v>
      </c>
      <c r="K573" s="1151"/>
      <c r="L573" s="1183"/>
      <c r="M573" s="1150"/>
      <c r="N573" s="1160"/>
      <c r="O573" s="1160"/>
    </row>
    <row r="574">
      <c r="A574" s="1140" t="s">
        <v>43</v>
      </c>
      <c r="B574" s="1141" t="s">
        <v>8259</v>
      </c>
      <c r="C574" s="1152" t="s">
        <v>67</v>
      </c>
      <c r="D574" s="1143">
        <v>45399.0</v>
      </c>
      <c r="E574" s="1145" t="s">
        <v>12398</v>
      </c>
      <c r="F574" s="1145" t="s">
        <v>5196</v>
      </c>
      <c r="G574" s="1144"/>
      <c r="H574" s="1145" t="s">
        <v>8262</v>
      </c>
      <c r="I574" s="1146">
        <v>94.0</v>
      </c>
      <c r="J574" s="1145">
        <v>534.0</v>
      </c>
      <c r="K574" s="1145" t="s">
        <v>13010</v>
      </c>
      <c r="L574" s="1145" t="s">
        <v>8266</v>
      </c>
      <c r="M574" s="1147" t="s">
        <v>8267</v>
      </c>
      <c r="N574" s="1148" t="s">
        <v>47</v>
      </c>
      <c r="O574" s="1148"/>
    </row>
    <row r="575">
      <c r="A575" s="1140" t="s">
        <v>43</v>
      </c>
      <c r="B575" s="1141" t="s">
        <v>8271</v>
      </c>
      <c r="C575" s="1152" t="s">
        <v>67</v>
      </c>
      <c r="D575" s="1143">
        <v>44734.0</v>
      </c>
      <c r="E575" s="1145" t="s">
        <v>10585</v>
      </c>
      <c r="F575" s="1145" t="s">
        <v>1118</v>
      </c>
      <c r="G575" s="1144"/>
      <c r="H575" s="1145" t="s">
        <v>1628</v>
      </c>
      <c r="I575" s="1146">
        <v>86.0</v>
      </c>
      <c r="J575" s="1145">
        <v>120.0</v>
      </c>
      <c r="K575" s="1145" t="s">
        <v>13011</v>
      </c>
      <c r="L575" s="1145" t="s">
        <v>8275</v>
      </c>
      <c r="M575" s="1150"/>
      <c r="N575" s="1151"/>
      <c r="O575" s="1151"/>
    </row>
    <row r="576">
      <c r="A576" s="1140" t="s">
        <v>43</v>
      </c>
      <c r="B576" s="1141" t="s">
        <v>8278</v>
      </c>
      <c r="C576" s="1152" t="s">
        <v>67</v>
      </c>
      <c r="D576" s="1143">
        <v>45377.0</v>
      </c>
      <c r="E576" s="1145" t="s">
        <v>12982</v>
      </c>
      <c r="F576" s="1145" t="s">
        <v>12983</v>
      </c>
      <c r="G576" s="1144"/>
      <c r="H576" s="1145" t="s">
        <v>149</v>
      </c>
      <c r="I576" s="1146">
        <v>85.0</v>
      </c>
      <c r="J576" s="1145">
        <v>101.0</v>
      </c>
      <c r="K576" s="1145" t="s">
        <v>13012</v>
      </c>
      <c r="L576" s="1145" t="s">
        <v>8283</v>
      </c>
      <c r="M576" s="1147" t="s">
        <v>8284</v>
      </c>
      <c r="N576" s="1148"/>
      <c r="O576" s="1148"/>
    </row>
    <row r="577">
      <c r="A577" s="1140" t="s">
        <v>424</v>
      </c>
      <c r="B577" s="1141" t="s">
        <v>8296</v>
      </c>
      <c r="C577" s="1152" t="s">
        <v>67</v>
      </c>
      <c r="D577" s="1155">
        <v>44503.0</v>
      </c>
      <c r="E577" s="1145"/>
      <c r="F577" s="1145"/>
      <c r="G577" s="1144"/>
      <c r="H577" s="1153" t="s">
        <v>307</v>
      </c>
      <c r="I577" s="1216"/>
      <c r="J577" s="1148"/>
      <c r="K577" s="1151"/>
      <c r="L577" s="1151"/>
      <c r="M577" s="1150"/>
      <c r="N577" s="1144"/>
      <c r="O577" s="1144"/>
    </row>
    <row r="578">
      <c r="A578" s="1140" t="s">
        <v>43</v>
      </c>
      <c r="B578" s="1141" t="s">
        <v>8300</v>
      </c>
      <c r="C578" s="1152" t="s">
        <v>67</v>
      </c>
      <c r="D578" s="1143">
        <v>44466.0</v>
      </c>
      <c r="E578" s="1145" t="s">
        <v>4373</v>
      </c>
      <c r="F578" s="1145" t="s">
        <v>4299</v>
      </c>
      <c r="G578" s="1144"/>
      <c r="H578" s="1145" t="s">
        <v>656</v>
      </c>
      <c r="I578" s="1146">
        <v>79.0</v>
      </c>
      <c r="J578" s="1145">
        <v>75.0</v>
      </c>
      <c r="K578" s="1145" t="s">
        <v>13013</v>
      </c>
      <c r="L578" s="1145" t="s">
        <v>8304</v>
      </c>
      <c r="M578" s="1147" t="s">
        <v>47</v>
      </c>
      <c r="N578" s="1148" t="s">
        <v>13014</v>
      </c>
      <c r="O578" s="1148"/>
    </row>
    <row r="579">
      <c r="A579" s="1140" t="s">
        <v>43</v>
      </c>
      <c r="B579" s="1141" t="s">
        <v>8307</v>
      </c>
      <c r="C579" s="1152" t="s">
        <v>67</v>
      </c>
      <c r="D579" s="1143">
        <v>45397.0</v>
      </c>
      <c r="E579" s="1145" t="s">
        <v>10531</v>
      </c>
      <c r="F579" s="1145" t="s">
        <v>10532</v>
      </c>
      <c r="G579" s="1144"/>
      <c r="H579" s="1145" t="s">
        <v>2057</v>
      </c>
      <c r="I579" s="1146" t="s">
        <v>1245</v>
      </c>
      <c r="J579" s="1145">
        <v>300.0</v>
      </c>
      <c r="K579" s="1145" t="s">
        <v>13015</v>
      </c>
      <c r="L579" s="1149" t="s">
        <v>8313</v>
      </c>
      <c r="M579" s="1147" t="s">
        <v>47</v>
      </c>
      <c r="N579" s="1148" t="s">
        <v>8314</v>
      </c>
      <c r="O579" s="1148"/>
    </row>
    <row r="580">
      <c r="A580" s="1140" t="s">
        <v>121</v>
      </c>
      <c r="B580" s="1162" t="s">
        <v>8315</v>
      </c>
      <c r="C580" s="1152" t="s">
        <v>67</v>
      </c>
      <c r="D580" s="1144"/>
      <c r="E580" s="1145" t="s">
        <v>1682</v>
      </c>
      <c r="F580" s="1145" t="s">
        <v>1630</v>
      </c>
      <c r="G580" s="1144">
        <v>3.1468496000045E13</v>
      </c>
      <c r="H580" s="1145" t="s">
        <v>3966</v>
      </c>
      <c r="I580" s="1146">
        <v>44.0</v>
      </c>
      <c r="J580" s="1144" t="s">
        <v>8317</v>
      </c>
      <c r="K580" s="1144"/>
      <c r="L580" s="1144"/>
      <c r="M580" s="1150"/>
      <c r="N580" s="1144"/>
      <c r="O580" s="1144"/>
    </row>
    <row r="581">
      <c r="A581" s="1140" t="s">
        <v>121</v>
      </c>
      <c r="B581" s="1162" t="s">
        <v>8324</v>
      </c>
      <c r="C581" s="1152" t="s">
        <v>67</v>
      </c>
      <c r="D581" s="1144"/>
      <c r="E581" s="1145" t="s">
        <v>324</v>
      </c>
      <c r="F581" s="1145" t="s">
        <v>10470</v>
      </c>
      <c r="G581" s="1144">
        <v>3.0009456200091E13</v>
      </c>
      <c r="H581" s="1145" t="s">
        <v>1335</v>
      </c>
      <c r="I581" s="1179">
        <v>60.0</v>
      </c>
      <c r="J581" s="1144">
        <v>80.0</v>
      </c>
      <c r="K581" s="1144"/>
      <c r="L581" s="1144"/>
      <c r="M581" s="1150"/>
      <c r="N581" s="1144"/>
      <c r="O581" s="1144"/>
    </row>
    <row r="582">
      <c r="A582" s="1140" t="s">
        <v>121</v>
      </c>
      <c r="B582" s="1162" t="s">
        <v>8335</v>
      </c>
      <c r="C582" s="1152" t="s">
        <v>67</v>
      </c>
      <c r="D582" s="1144"/>
      <c r="E582" s="1145" t="s">
        <v>324</v>
      </c>
      <c r="F582" s="1145" t="s">
        <v>10470</v>
      </c>
      <c r="G582" s="1144">
        <v>3.217031000004E13</v>
      </c>
      <c r="H582" s="1145" t="s">
        <v>8337</v>
      </c>
      <c r="I582" s="1146">
        <v>14.0</v>
      </c>
      <c r="J582" s="1144">
        <v>140.0</v>
      </c>
      <c r="K582" s="1144"/>
      <c r="L582" s="1144"/>
      <c r="M582" s="1150"/>
      <c r="N582" s="1144"/>
      <c r="O582" s="1144"/>
    </row>
    <row r="583">
      <c r="A583" s="1140" t="s">
        <v>43</v>
      </c>
      <c r="B583" s="1141" t="s">
        <v>8355</v>
      </c>
      <c r="C583" s="1152" t="s">
        <v>67</v>
      </c>
      <c r="D583" s="1143">
        <v>45203.0</v>
      </c>
      <c r="E583" s="1145" t="s">
        <v>10646</v>
      </c>
      <c r="F583" s="1145" t="s">
        <v>4249</v>
      </c>
      <c r="G583" s="1144"/>
      <c r="H583" s="1145" t="s">
        <v>8358</v>
      </c>
      <c r="I583" s="1146">
        <v>37.0</v>
      </c>
      <c r="J583" s="1145">
        <v>100.0</v>
      </c>
      <c r="K583" s="1145" t="s">
        <v>13016</v>
      </c>
      <c r="L583" s="1145" t="s">
        <v>8360</v>
      </c>
      <c r="M583" s="1147" t="s">
        <v>13017</v>
      </c>
      <c r="N583" s="1148" t="s">
        <v>47</v>
      </c>
      <c r="O583" s="1148"/>
    </row>
    <row r="584">
      <c r="A584" s="1140" t="s">
        <v>121</v>
      </c>
      <c r="B584" s="1180" t="s">
        <v>8380</v>
      </c>
      <c r="C584" s="1144" t="s">
        <v>12521</v>
      </c>
      <c r="D584" s="1151"/>
      <c r="E584" s="1145" t="s">
        <v>10564</v>
      </c>
      <c r="F584" s="1145" t="s">
        <v>10565</v>
      </c>
      <c r="G584" s="1144"/>
      <c r="H584" s="1181" t="s">
        <v>1474</v>
      </c>
      <c r="I584" s="1182"/>
      <c r="J584" s="1181" t="s">
        <v>1105</v>
      </c>
      <c r="K584" s="1151"/>
      <c r="L584" s="1183"/>
      <c r="M584" s="1150"/>
      <c r="N584" s="1160"/>
      <c r="O584" s="1160"/>
    </row>
    <row r="585">
      <c r="A585" s="1140" t="s">
        <v>121</v>
      </c>
      <c r="B585" s="1180" t="s">
        <v>8380</v>
      </c>
      <c r="C585" s="1144" t="s">
        <v>12521</v>
      </c>
      <c r="D585" s="1151"/>
      <c r="E585" s="1145" t="s">
        <v>10564</v>
      </c>
      <c r="F585" s="1145" t="s">
        <v>10565</v>
      </c>
      <c r="G585" s="1144"/>
      <c r="H585" s="1181" t="s">
        <v>1474</v>
      </c>
      <c r="I585" s="1182"/>
      <c r="J585" s="1181" t="s">
        <v>1105</v>
      </c>
      <c r="K585" s="1151"/>
      <c r="L585" s="1183"/>
      <c r="M585" s="1150"/>
      <c r="N585" s="1160"/>
      <c r="O585" s="1160"/>
    </row>
    <row r="586">
      <c r="A586" s="1140" t="s">
        <v>43</v>
      </c>
      <c r="B586" s="1141" t="s">
        <v>8391</v>
      </c>
      <c r="C586" s="1152" t="s">
        <v>67</v>
      </c>
      <c r="D586" s="1143">
        <v>44622.0</v>
      </c>
      <c r="E586" s="1145" t="s">
        <v>10577</v>
      </c>
      <c r="F586" s="1145" t="s">
        <v>96</v>
      </c>
      <c r="G586" s="1144"/>
      <c r="H586" s="1145" t="s">
        <v>2057</v>
      </c>
      <c r="I586" s="1146">
        <v>17.0</v>
      </c>
      <c r="J586" s="1145">
        <v>50.0</v>
      </c>
      <c r="K586" s="1145" t="s">
        <v>13018</v>
      </c>
      <c r="L586" s="1145" t="s">
        <v>8395</v>
      </c>
      <c r="M586" s="1147" t="s">
        <v>47</v>
      </c>
      <c r="N586" s="1148" t="s">
        <v>8396</v>
      </c>
      <c r="O586" s="1148"/>
    </row>
    <row r="587">
      <c r="A587" s="1140" t="s">
        <v>121</v>
      </c>
      <c r="B587" s="1162" t="s">
        <v>12082</v>
      </c>
      <c r="C587" s="1144" t="s">
        <v>12521</v>
      </c>
      <c r="D587" s="1144"/>
      <c r="E587" s="1145" t="s">
        <v>324</v>
      </c>
      <c r="F587" s="1145" t="s">
        <v>10470</v>
      </c>
      <c r="G587" s="1144">
        <v>3.5181985900593E13</v>
      </c>
      <c r="H587" s="1145" t="s">
        <v>11962</v>
      </c>
      <c r="I587" s="1179">
        <v>62.0</v>
      </c>
      <c r="J587" s="1144">
        <v>2000.0</v>
      </c>
      <c r="K587" s="1144"/>
      <c r="L587" s="1144" t="s">
        <v>10083</v>
      </c>
      <c r="M587" s="1150" t="s">
        <v>10084</v>
      </c>
      <c r="N587" s="1144"/>
      <c r="O587" s="1144"/>
    </row>
    <row r="588">
      <c r="A588" s="1140" t="s">
        <v>424</v>
      </c>
      <c r="B588" s="1141" t="s">
        <v>8422</v>
      </c>
      <c r="C588" s="1144" t="s">
        <v>103</v>
      </c>
      <c r="D588" s="1155">
        <v>44745.0</v>
      </c>
      <c r="E588" s="1145"/>
      <c r="F588" s="1145"/>
      <c r="G588" s="1144"/>
      <c r="H588" s="1153" t="s">
        <v>307</v>
      </c>
      <c r="I588" s="1154">
        <v>18.0</v>
      </c>
      <c r="J588" s="1148"/>
      <c r="K588" s="1151"/>
      <c r="L588" s="1143"/>
      <c r="M588" s="1150"/>
      <c r="N588" s="1144"/>
      <c r="O588" s="1144"/>
    </row>
    <row r="589">
      <c r="A589" s="1140" t="s">
        <v>43</v>
      </c>
      <c r="B589" s="1141" t="s">
        <v>8441</v>
      </c>
      <c r="C589" s="1152" t="s">
        <v>67</v>
      </c>
      <c r="D589" s="1143">
        <v>45377.0</v>
      </c>
      <c r="E589" s="1145" t="s">
        <v>10508</v>
      </c>
      <c r="F589" s="1145" t="s">
        <v>10509</v>
      </c>
      <c r="G589" s="1144"/>
      <c r="H589" s="1145" t="s">
        <v>4391</v>
      </c>
      <c r="I589" s="1146">
        <v>65.0</v>
      </c>
      <c r="J589" s="1145">
        <v>950.0</v>
      </c>
      <c r="K589" s="1145" t="s">
        <v>13019</v>
      </c>
      <c r="L589" s="1145" t="s">
        <v>8447</v>
      </c>
      <c r="M589" s="1147" t="s">
        <v>47</v>
      </c>
      <c r="N589" s="1148" t="s">
        <v>8448</v>
      </c>
      <c r="O589" s="1148"/>
    </row>
    <row r="590">
      <c r="A590" s="1140" t="s">
        <v>424</v>
      </c>
      <c r="B590" s="1141" t="s">
        <v>8455</v>
      </c>
      <c r="C590" s="1152" t="s">
        <v>67</v>
      </c>
      <c r="D590" s="1151"/>
      <c r="E590" s="1145"/>
      <c r="F590" s="1145"/>
      <c r="G590" s="1144"/>
      <c r="H590" s="1153" t="s">
        <v>307</v>
      </c>
      <c r="I590" s="1154">
        <v>64.0</v>
      </c>
      <c r="J590" s="1148"/>
      <c r="K590" s="1151"/>
      <c r="L590" s="1143"/>
      <c r="M590" s="1150"/>
      <c r="N590" s="1144"/>
      <c r="O590" s="1144"/>
    </row>
    <row r="591">
      <c r="A591" s="1140" t="s">
        <v>121</v>
      </c>
      <c r="B591" s="1180" t="s">
        <v>8458</v>
      </c>
      <c r="C591" s="1144" t="s">
        <v>12521</v>
      </c>
      <c r="D591" s="1151"/>
      <c r="E591" s="1145" t="s">
        <v>10564</v>
      </c>
      <c r="F591" s="1145" t="s">
        <v>10565</v>
      </c>
      <c r="G591" s="1144"/>
      <c r="H591" s="1181" t="s">
        <v>8461</v>
      </c>
      <c r="I591" s="1182"/>
      <c r="J591" s="1181" t="s">
        <v>453</v>
      </c>
      <c r="K591" s="1151"/>
      <c r="L591" s="1183"/>
      <c r="M591" s="1150"/>
      <c r="N591" s="1160"/>
      <c r="O591" s="1160"/>
    </row>
    <row r="592">
      <c r="A592" s="1163" t="s">
        <v>12498</v>
      </c>
      <c r="B592" s="1162" t="s">
        <v>8478</v>
      </c>
      <c r="C592" s="1145" t="s">
        <v>12533</v>
      </c>
      <c r="D592" s="1164"/>
      <c r="E592" s="1145" t="s">
        <v>1682</v>
      </c>
      <c r="F592" s="1145" t="s">
        <v>1630</v>
      </c>
      <c r="G592" s="1144"/>
      <c r="H592" s="1145" t="s">
        <v>8480</v>
      </c>
      <c r="I592" s="1146">
        <v>44.0</v>
      </c>
      <c r="J592" s="1145">
        <v>140.0</v>
      </c>
      <c r="K592" s="1145" t="s">
        <v>13020</v>
      </c>
      <c r="L592" s="1149" t="s">
        <v>8483</v>
      </c>
      <c r="M592" s="1147">
        <v>2.409202E8</v>
      </c>
      <c r="N592" s="1144"/>
      <c r="O592" s="1144"/>
    </row>
    <row r="593">
      <c r="A593" s="1140" t="s">
        <v>121</v>
      </c>
      <c r="B593" s="1162" t="s">
        <v>13021</v>
      </c>
      <c r="C593" s="1145" t="s">
        <v>12533</v>
      </c>
      <c r="D593" s="1144"/>
      <c r="E593" s="1145" t="s">
        <v>1682</v>
      </c>
      <c r="F593" s="1145" t="s">
        <v>1630</v>
      </c>
      <c r="G593" s="1144">
        <v>6.8204083702008E13</v>
      </c>
      <c r="H593" s="1145" t="s">
        <v>8480</v>
      </c>
      <c r="I593" s="1146">
        <v>44.0</v>
      </c>
      <c r="J593" s="1144"/>
      <c r="K593" s="1144"/>
      <c r="L593" s="1144"/>
      <c r="M593" s="1150"/>
      <c r="N593" s="1144"/>
      <c r="O593" s="1144"/>
    </row>
    <row r="594">
      <c r="A594" s="1140" t="s">
        <v>121</v>
      </c>
      <c r="B594" s="1162" t="s">
        <v>8492</v>
      </c>
      <c r="C594" s="1152" t="s">
        <v>67</v>
      </c>
      <c r="D594" s="1144"/>
      <c r="E594" s="1145" t="s">
        <v>324</v>
      </c>
      <c r="F594" s="1145" t="s">
        <v>10470</v>
      </c>
      <c r="G594" s="1144">
        <v>4.12280737005E13</v>
      </c>
      <c r="H594" s="1145" t="s">
        <v>5665</v>
      </c>
      <c r="I594" s="1146">
        <v>21.0</v>
      </c>
      <c r="J594" s="1144"/>
      <c r="K594" s="1144"/>
      <c r="L594" s="1144"/>
      <c r="M594" s="1150"/>
      <c r="N594" s="1144"/>
      <c r="O594" s="1144"/>
    </row>
    <row r="595">
      <c r="A595" s="1140" t="s">
        <v>121</v>
      </c>
      <c r="B595" s="1162" t="s">
        <v>8497</v>
      </c>
      <c r="C595" s="1152" t="s">
        <v>67</v>
      </c>
      <c r="D595" s="1144"/>
      <c r="E595" s="1145" t="s">
        <v>324</v>
      </c>
      <c r="F595" s="1145" t="s">
        <v>10470</v>
      </c>
      <c r="G595" s="1144">
        <v>5.190375841339E13</v>
      </c>
      <c r="H595" s="1145" t="s">
        <v>1852</v>
      </c>
      <c r="I595" s="1146">
        <v>67.0</v>
      </c>
      <c r="J595" s="1144"/>
      <c r="K595" s="1144"/>
      <c r="L595" s="1144"/>
      <c r="M595" s="1150"/>
      <c r="N595" s="1144"/>
      <c r="O595" s="1144"/>
    </row>
    <row r="596">
      <c r="A596" s="1140" t="s">
        <v>121</v>
      </c>
      <c r="B596" s="1162" t="s">
        <v>12401</v>
      </c>
      <c r="C596" s="1152" t="s">
        <v>67</v>
      </c>
      <c r="D596" s="1144"/>
      <c r="E596" s="1145" t="s">
        <v>324</v>
      </c>
      <c r="F596" s="1145" t="s">
        <v>10470</v>
      </c>
      <c r="G596" s="1144">
        <v>5.5204944788167E13</v>
      </c>
      <c r="H596" s="1145" t="s">
        <v>5057</v>
      </c>
      <c r="I596" s="1146">
        <v>59.0</v>
      </c>
      <c r="J596" s="1144"/>
      <c r="K596" s="1144"/>
      <c r="L596" s="1144"/>
      <c r="M596" s="1150"/>
      <c r="N596" s="1144"/>
      <c r="O596" s="1144"/>
    </row>
    <row r="597">
      <c r="A597" s="1140" t="s">
        <v>121</v>
      </c>
      <c r="B597" s="1162" t="s">
        <v>8509</v>
      </c>
      <c r="C597" s="1144"/>
      <c r="D597" s="1144"/>
      <c r="E597" s="1145" t="s">
        <v>1682</v>
      </c>
      <c r="F597" s="1145" t="s">
        <v>1630</v>
      </c>
      <c r="G597" s="1144">
        <v>4.1228073700443E13</v>
      </c>
      <c r="H597" s="1145" t="s">
        <v>8511</v>
      </c>
      <c r="I597" s="1179" t="s">
        <v>13022</v>
      </c>
      <c r="J597" s="1144"/>
      <c r="K597" s="1144"/>
      <c r="L597" s="1144"/>
      <c r="M597" s="1150"/>
      <c r="N597" s="1144"/>
      <c r="O597" s="1144"/>
    </row>
    <row r="598">
      <c r="A598" s="1140" t="s">
        <v>43</v>
      </c>
      <c r="B598" s="1141" t="s">
        <v>8521</v>
      </c>
      <c r="C598" s="1152" t="s">
        <v>67</v>
      </c>
      <c r="D598" s="1143">
        <v>45348.0</v>
      </c>
      <c r="E598" s="1145" t="s">
        <v>10517</v>
      </c>
      <c r="F598" s="1145" t="s">
        <v>1797</v>
      </c>
      <c r="G598" s="1145"/>
      <c r="H598" s="1145" t="s">
        <v>307</v>
      </c>
      <c r="I598" s="1146" t="s">
        <v>4255</v>
      </c>
      <c r="J598" s="1144"/>
      <c r="K598" s="1145" t="s">
        <v>13023</v>
      </c>
      <c r="L598" s="1145" t="s">
        <v>8524</v>
      </c>
      <c r="M598" s="1150"/>
      <c r="N598" s="1151"/>
      <c r="O598" s="1151"/>
    </row>
    <row r="599">
      <c r="A599" s="1140" t="s">
        <v>43</v>
      </c>
      <c r="B599" s="1141" t="s">
        <v>8525</v>
      </c>
      <c r="C599" s="1152" t="s">
        <v>67</v>
      </c>
      <c r="D599" s="1143">
        <v>45184.0</v>
      </c>
      <c r="E599" s="1145" t="s">
        <v>10517</v>
      </c>
      <c r="F599" s="1145" t="s">
        <v>1797</v>
      </c>
      <c r="G599" s="1145"/>
      <c r="H599" s="1145" t="s">
        <v>264</v>
      </c>
      <c r="I599" s="1146">
        <v>86.0</v>
      </c>
      <c r="J599" s="1144"/>
      <c r="K599" s="1145" t="s">
        <v>13024</v>
      </c>
      <c r="L599" s="1145" t="s">
        <v>8531</v>
      </c>
      <c r="M599" s="1147" t="s">
        <v>8532</v>
      </c>
      <c r="N599" s="1152" t="s">
        <v>47</v>
      </c>
      <c r="O599" s="1152"/>
    </row>
    <row r="600">
      <c r="A600" s="1140" t="s">
        <v>424</v>
      </c>
      <c r="B600" s="1141" t="s">
        <v>8571</v>
      </c>
      <c r="C600" s="1152" t="s">
        <v>67</v>
      </c>
      <c r="D600" s="1152" t="s">
        <v>13025</v>
      </c>
      <c r="E600" s="1145"/>
      <c r="F600" s="1145"/>
      <c r="G600" s="1144"/>
      <c r="H600" s="1153" t="s">
        <v>307</v>
      </c>
      <c r="I600" s="1216"/>
      <c r="J600" s="1148"/>
      <c r="K600" s="1151"/>
      <c r="L600" s="1143"/>
      <c r="M600" s="1150"/>
      <c r="N600" s="1144"/>
      <c r="O600" s="1144"/>
    </row>
    <row r="601">
      <c r="A601" s="1140" t="s">
        <v>121</v>
      </c>
      <c r="B601" s="1162" t="s">
        <v>8572</v>
      </c>
      <c r="C601" s="1144" t="s">
        <v>103</v>
      </c>
      <c r="D601" s="1144"/>
      <c r="E601" s="1145" t="s">
        <v>324</v>
      </c>
      <c r="F601" s="1145" t="s">
        <v>10470</v>
      </c>
      <c r="G601" s="1144">
        <v>4.445864570002E13</v>
      </c>
      <c r="H601" s="1145" t="s">
        <v>8574</v>
      </c>
      <c r="I601" s="1146">
        <v>62.0</v>
      </c>
      <c r="J601" s="1144">
        <v>115.0</v>
      </c>
      <c r="K601" s="1144"/>
      <c r="L601" s="1144" t="s">
        <v>2341</v>
      </c>
      <c r="M601" s="1150" t="s">
        <v>2342</v>
      </c>
      <c r="N601" s="1144"/>
      <c r="O601" s="1144"/>
    </row>
    <row r="602">
      <c r="A602" s="1163" t="s">
        <v>12498</v>
      </c>
      <c r="B602" s="1162" t="s">
        <v>8635</v>
      </c>
      <c r="C602" s="1145" t="s">
        <v>12533</v>
      </c>
      <c r="D602" s="1164"/>
      <c r="E602" s="1145" t="s">
        <v>10564</v>
      </c>
      <c r="F602" s="1145" t="s">
        <v>10565</v>
      </c>
      <c r="G602" s="1144"/>
      <c r="H602" s="1145" t="s">
        <v>13026</v>
      </c>
      <c r="I602" s="1146">
        <v>57.0</v>
      </c>
      <c r="J602" s="1145">
        <v>50.0</v>
      </c>
      <c r="K602" s="1145" t="s">
        <v>13027</v>
      </c>
      <c r="L602" s="1149" t="s">
        <v>8640</v>
      </c>
      <c r="M602" s="1147">
        <v>6.13117285E8</v>
      </c>
      <c r="N602" s="1144"/>
      <c r="O602" s="1144"/>
    </row>
    <row r="603">
      <c r="A603" s="1163" t="s">
        <v>12498</v>
      </c>
      <c r="B603" s="1162" t="s">
        <v>8641</v>
      </c>
      <c r="C603" s="1145" t="s">
        <v>12533</v>
      </c>
      <c r="D603" s="1144"/>
      <c r="E603" s="1145" t="s">
        <v>10564</v>
      </c>
      <c r="F603" s="1145" t="s">
        <v>10565</v>
      </c>
      <c r="G603" s="1144"/>
      <c r="H603" s="1145" t="s">
        <v>8647</v>
      </c>
      <c r="I603" s="1179">
        <v>88.0</v>
      </c>
      <c r="J603" s="1144"/>
      <c r="K603" s="1145" t="s">
        <v>13028</v>
      </c>
      <c r="L603" s="1149" t="s">
        <v>8649</v>
      </c>
      <c r="M603" s="1150"/>
      <c r="N603" s="1144"/>
      <c r="O603" s="1144"/>
    </row>
    <row r="604">
      <c r="A604" s="1140" t="s">
        <v>424</v>
      </c>
      <c r="B604" s="1141" t="s">
        <v>8641</v>
      </c>
      <c r="C604" s="1152" t="s">
        <v>67</v>
      </c>
      <c r="D604" s="1151"/>
      <c r="E604" s="1145"/>
      <c r="F604" s="1145"/>
      <c r="G604" s="1144"/>
      <c r="H604" s="1153" t="s">
        <v>307</v>
      </c>
      <c r="I604" s="1154">
        <v>79.0</v>
      </c>
      <c r="J604" s="1148"/>
      <c r="K604" s="1151"/>
      <c r="L604" s="1143"/>
      <c r="M604" s="1150"/>
      <c r="N604" s="1144"/>
      <c r="O604" s="1144"/>
    </row>
    <row r="605">
      <c r="A605" s="1140" t="s">
        <v>121</v>
      </c>
      <c r="B605" s="1162" t="s">
        <v>8657</v>
      </c>
      <c r="C605" s="1152" t="s">
        <v>67</v>
      </c>
      <c r="D605" s="1144"/>
      <c r="E605" s="1145" t="s">
        <v>324</v>
      </c>
      <c r="F605" s="1145" t="s">
        <v>10470</v>
      </c>
      <c r="G605" s="1144">
        <v>5.085137850023E13</v>
      </c>
      <c r="H605" s="1145" t="s">
        <v>8659</v>
      </c>
      <c r="I605" s="1146">
        <v>61.0</v>
      </c>
      <c r="J605" s="1144">
        <v>200.0</v>
      </c>
      <c r="K605" s="1144"/>
      <c r="L605" s="1144"/>
      <c r="M605" s="1150"/>
      <c r="N605" s="1144"/>
      <c r="O605" s="1144"/>
    </row>
    <row r="606">
      <c r="A606" s="1140" t="s">
        <v>424</v>
      </c>
      <c r="B606" s="1141" t="s">
        <v>8716</v>
      </c>
      <c r="C606" s="1144" t="s">
        <v>103</v>
      </c>
      <c r="D606" s="1155">
        <v>44597.0</v>
      </c>
      <c r="E606" s="1145"/>
      <c r="F606" s="1145"/>
      <c r="G606" s="1144"/>
      <c r="H606" s="1153" t="s">
        <v>307</v>
      </c>
      <c r="I606" s="1154">
        <v>61.0</v>
      </c>
      <c r="J606" s="1148"/>
      <c r="K606" s="1151"/>
      <c r="L606" s="1143"/>
      <c r="M606" s="1150"/>
      <c r="N606" s="1144"/>
      <c r="O606" s="1144"/>
    </row>
    <row r="607">
      <c r="A607" s="1140" t="s">
        <v>121</v>
      </c>
      <c r="B607" s="1162" t="s">
        <v>8718</v>
      </c>
      <c r="C607" s="1152" t="s">
        <v>67</v>
      </c>
      <c r="D607" s="1144"/>
      <c r="E607" s="1145" t="s">
        <v>10564</v>
      </c>
      <c r="F607" s="1145" t="s">
        <v>10565</v>
      </c>
      <c r="G607" s="1144">
        <v>9.4555101800019E13</v>
      </c>
      <c r="H607" s="1145" t="s">
        <v>8720</v>
      </c>
      <c r="I607" s="1146">
        <v>68.0</v>
      </c>
      <c r="J607" s="1145"/>
      <c r="K607" s="1144"/>
      <c r="L607" s="1144"/>
      <c r="M607" s="1150"/>
      <c r="N607" s="1144"/>
      <c r="O607" s="1144"/>
    </row>
    <row r="608">
      <c r="A608" s="1140" t="s">
        <v>43</v>
      </c>
      <c r="B608" s="1141" t="s">
        <v>8725</v>
      </c>
      <c r="C608" s="1142" t="s">
        <v>103</v>
      </c>
      <c r="D608" s="1143"/>
      <c r="E608" s="1145" t="s">
        <v>10517</v>
      </c>
      <c r="F608" s="1145" t="s">
        <v>1797</v>
      </c>
      <c r="G608" s="1144"/>
      <c r="H608" s="1145" t="s">
        <v>8729</v>
      </c>
      <c r="I608" s="1146">
        <v>31.0</v>
      </c>
      <c r="J608" s="1145" t="s">
        <v>8727</v>
      </c>
      <c r="K608" s="1144"/>
      <c r="L608" s="1144"/>
      <c r="M608" s="1150"/>
      <c r="N608" s="1151"/>
      <c r="O608" s="1151"/>
    </row>
    <row r="609">
      <c r="A609" s="1140" t="s">
        <v>424</v>
      </c>
      <c r="B609" s="1141" t="s">
        <v>8730</v>
      </c>
      <c r="C609" s="1152" t="s">
        <v>67</v>
      </c>
      <c r="D609" s="1151"/>
      <c r="E609" s="1145"/>
      <c r="F609" s="1145"/>
      <c r="G609" s="1144"/>
      <c r="H609" s="1153" t="s">
        <v>307</v>
      </c>
      <c r="I609" s="1154">
        <v>79.0</v>
      </c>
      <c r="J609" s="1148"/>
      <c r="K609" s="1151"/>
      <c r="L609" s="1143"/>
      <c r="M609" s="1150"/>
      <c r="N609" s="1144"/>
      <c r="O609" s="1144"/>
    </row>
    <row r="610">
      <c r="A610" s="1140" t="s">
        <v>43</v>
      </c>
      <c r="B610" s="1141" t="s">
        <v>8746</v>
      </c>
      <c r="C610" s="1152" t="s">
        <v>67</v>
      </c>
      <c r="D610" s="1143">
        <v>45254.0</v>
      </c>
      <c r="E610" s="1145" t="s">
        <v>10885</v>
      </c>
      <c r="F610" s="1145" t="s">
        <v>1524</v>
      </c>
      <c r="G610" s="1144"/>
      <c r="H610" s="1145" t="s">
        <v>8748</v>
      </c>
      <c r="I610" s="1146">
        <v>69.0</v>
      </c>
      <c r="J610" s="1145">
        <v>367.0</v>
      </c>
      <c r="K610" s="1145" t="s">
        <v>13029</v>
      </c>
      <c r="L610" s="1145" t="s">
        <v>8755</v>
      </c>
      <c r="M610" s="1147" t="s">
        <v>8756</v>
      </c>
      <c r="N610" s="1148"/>
      <c r="O610" s="1148"/>
    </row>
    <row r="611">
      <c r="A611" s="1140" t="s">
        <v>43</v>
      </c>
      <c r="B611" s="1141" t="s">
        <v>8764</v>
      </c>
      <c r="C611" s="1152" t="s">
        <v>67</v>
      </c>
      <c r="D611" s="1143">
        <v>45371.0</v>
      </c>
      <c r="E611" s="1145" t="s">
        <v>10531</v>
      </c>
      <c r="F611" s="1145" t="s">
        <v>10532</v>
      </c>
      <c r="G611" s="1144"/>
      <c r="H611" s="1145" t="s">
        <v>2057</v>
      </c>
      <c r="I611" s="1146">
        <v>17.0</v>
      </c>
      <c r="J611" s="1145">
        <v>300.0</v>
      </c>
      <c r="K611" s="1145" t="s">
        <v>13030</v>
      </c>
      <c r="L611" s="1145" t="s">
        <v>10888</v>
      </c>
      <c r="M611" s="1147" t="s">
        <v>13031</v>
      </c>
      <c r="N611" s="1148" t="s">
        <v>8772</v>
      </c>
      <c r="O611" s="1148"/>
    </row>
    <row r="612">
      <c r="A612" s="1140" t="s">
        <v>43</v>
      </c>
      <c r="B612" s="1141" t="s">
        <v>8781</v>
      </c>
      <c r="C612" s="1152" t="s">
        <v>67</v>
      </c>
      <c r="D612" s="1143">
        <v>45273.0</v>
      </c>
      <c r="E612" s="1145" t="s">
        <v>12505</v>
      </c>
      <c r="F612" s="1145" t="s">
        <v>866</v>
      </c>
      <c r="G612" s="1144"/>
      <c r="H612" s="1145" t="s">
        <v>7778</v>
      </c>
      <c r="I612" s="1146">
        <v>37.0</v>
      </c>
      <c r="J612" s="1145">
        <v>100.0</v>
      </c>
      <c r="K612" s="1145" t="s">
        <v>13032</v>
      </c>
      <c r="L612" s="1145" t="s">
        <v>8786</v>
      </c>
      <c r="M612" s="1147" t="s">
        <v>8787</v>
      </c>
      <c r="N612" s="1148" t="s">
        <v>47</v>
      </c>
      <c r="O612" s="1148"/>
    </row>
    <row r="613">
      <c r="A613" s="1140" t="s">
        <v>43</v>
      </c>
      <c r="B613" s="1141" t="s">
        <v>8788</v>
      </c>
      <c r="C613" s="1142" t="s">
        <v>103</v>
      </c>
      <c r="D613" s="1143"/>
      <c r="E613" s="1145" t="s">
        <v>10531</v>
      </c>
      <c r="F613" s="1145" t="s">
        <v>10532</v>
      </c>
      <c r="G613" s="1144"/>
      <c r="H613" s="1145" t="s">
        <v>918</v>
      </c>
      <c r="I613" s="1146">
        <v>17.0</v>
      </c>
      <c r="J613" s="1144"/>
      <c r="K613" s="1145" t="s">
        <v>13033</v>
      </c>
      <c r="L613" s="1145" t="s">
        <v>8792</v>
      </c>
      <c r="M613" s="1147" t="s">
        <v>47</v>
      </c>
      <c r="N613" s="1148" t="s">
        <v>8793</v>
      </c>
      <c r="O613" s="1148"/>
    </row>
    <row r="614">
      <c r="A614" s="1163" t="s">
        <v>12498</v>
      </c>
      <c r="B614" s="1162" t="s">
        <v>8801</v>
      </c>
      <c r="C614" s="1145" t="s">
        <v>103</v>
      </c>
      <c r="D614" s="1144"/>
      <c r="E614" s="1145" t="s">
        <v>6130</v>
      </c>
      <c r="F614" s="1145" t="s">
        <v>10515</v>
      </c>
      <c r="G614" s="1144"/>
      <c r="H614" s="1145" t="s">
        <v>13034</v>
      </c>
      <c r="I614" s="1179">
        <v>26.0</v>
      </c>
      <c r="J614" s="1145">
        <v>60.0</v>
      </c>
      <c r="K614" s="1145" t="s">
        <v>13035</v>
      </c>
      <c r="L614" s="1145" t="s">
        <v>2053</v>
      </c>
      <c r="M614" s="1150"/>
      <c r="N614" s="1144"/>
      <c r="O614" s="1144"/>
    </row>
    <row r="615">
      <c r="A615" s="1140" t="s">
        <v>43</v>
      </c>
      <c r="B615" s="1141" t="s">
        <v>8811</v>
      </c>
      <c r="C615" s="1142" t="s">
        <v>103</v>
      </c>
      <c r="D615" s="1143"/>
      <c r="E615" s="1145" t="s">
        <v>10517</v>
      </c>
      <c r="F615" s="1145" t="s">
        <v>1797</v>
      </c>
      <c r="G615" s="1144"/>
      <c r="H615" s="1145" t="s">
        <v>307</v>
      </c>
      <c r="I615" s="1146">
        <v>86.0</v>
      </c>
      <c r="J615" s="1144"/>
      <c r="K615" s="1144"/>
      <c r="L615" s="1204"/>
      <c r="M615" s="1150"/>
      <c r="N615" s="1151"/>
      <c r="O615" s="1151"/>
    </row>
    <row r="616">
      <c r="A616" s="1140" t="s">
        <v>43</v>
      </c>
      <c r="B616" s="1141" t="s">
        <v>8813</v>
      </c>
      <c r="C616" s="1152" t="s">
        <v>67</v>
      </c>
      <c r="D616" s="1143">
        <v>45076.0</v>
      </c>
      <c r="E616" s="1145" t="s">
        <v>10567</v>
      </c>
      <c r="F616" s="1145" t="s">
        <v>3037</v>
      </c>
      <c r="G616" s="1144"/>
      <c r="H616" s="1145" t="s">
        <v>8816</v>
      </c>
      <c r="I616" s="1146">
        <v>79.0</v>
      </c>
      <c r="J616" s="1145">
        <v>18.0</v>
      </c>
      <c r="K616" s="1145" t="s">
        <v>13036</v>
      </c>
      <c r="L616" s="1149" t="s">
        <v>8819</v>
      </c>
      <c r="M616" s="1147" t="s">
        <v>8820</v>
      </c>
      <c r="N616" s="1148" t="s">
        <v>8821</v>
      </c>
      <c r="O616" s="1148"/>
    </row>
    <row r="617">
      <c r="A617" s="1140" t="s">
        <v>424</v>
      </c>
      <c r="B617" s="1141" t="s">
        <v>8831</v>
      </c>
      <c r="C617" s="1152" t="s">
        <v>67</v>
      </c>
      <c r="D617" s="1152" t="s">
        <v>13037</v>
      </c>
      <c r="E617" s="1145"/>
      <c r="F617" s="1145"/>
      <c r="G617" s="1144"/>
      <c r="H617" s="1153" t="s">
        <v>307</v>
      </c>
      <c r="I617" s="1154">
        <v>72.0</v>
      </c>
      <c r="J617" s="1148"/>
      <c r="K617" s="1151"/>
      <c r="L617" s="1143"/>
      <c r="M617" s="1150"/>
      <c r="N617" s="1144"/>
      <c r="O617" s="1144"/>
    </row>
    <row r="618">
      <c r="A618" s="1140" t="s">
        <v>424</v>
      </c>
      <c r="B618" s="1141" t="s">
        <v>8833</v>
      </c>
      <c r="C618" s="1152" t="s">
        <v>67</v>
      </c>
      <c r="D618" s="1151"/>
      <c r="E618" s="1145"/>
      <c r="F618" s="1145"/>
      <c r="G618" s="1144"/>
      <c r="H618" s="1153" t="s">
        <v>307</v>
      </c>
      <c r="I618" s="1154">
        <v>79.0</v>
      </c>
      <c r="J618" s="1148"/>
      <c r="K618" s="1151"/>
      <c r="L618" s="1143"/>
      <c r="M618" s="1150"/>
      <c r="N618" s="1144"/>
      <c r="O618" s="1144"/>
    </row>
    <row r="619">
      <c r="A619" s="1140" t="s">
        <v>43</v>
      </c>
      <c r="B619" s="1141" t="s">
        <v>8840</v>
      </c>
      <c r="C619" s="1152" t="s">
        <v>67</v>
      </c>
      <c r="D619" s="1143">
        <v>45406.0</v>
      </c>
      <c r="E619" s="1145" t="s">
        <v>10567</v>
      </c>
      <c r="F619" s="1145" t="s">
        <v>3037</v>
      </c>
      <c r="G619" s="1144"/>
      <c r="H619" s="1145" t="s">
        <v>8843</v>
      </c>
      <c r="I619" s="1146">
        <v>79.0</v>
      </c>
      <c r="J619" s="1145">
        <v>10.0</v>
      </c>
      <c r="K619" s="1145" t="s">
        <v>13038</v>
      </c>
      <c r="L619" s="1145" t="s">
        <v>8845</v>
      </c>
      <c r="M619" s="1147" t="s">
        <v>8846</v>
      </c>
      <c r="N619" s="1148" t="s">
        <v>47</v>
      </c>
      <c r="O619" s="1148"/>
    </row>
    <row r="620">
      <c r="A620" s="1140" t="s">
        <v>43</v>
      </c>
      <c r="B620" s="1141" t="s">
        <v>8850</v>
      </c>
      <c r="C620" s="1142" t="s">
        <v>103</v>
      </c>
      <c r="D620" s="1143"/>
      <c r="E620" s="1145" t="s">
        <v>4373</v>
      </c>
      <c r="F620" s="1145" t="s">
        <v>4299</v>
      </c>
      <c r="G620" s="1144"/>
      <c r="H620" s="1145" t="s">
        <v>8854</v>
      </c>
      <c r="I620" s="1146">
        <v>79.0</v>
      </c>
      <c r="J620" s="1145">
        <v>90.0</v>
      </c>
      <c r="K620" s="1145" t="s">
        <v>13039</v>
      </c>
      <c r="L620" s="1145" t="s">
        <v>8857</v>
      </c>
      <c r="M620" s="1147" t="s">
        <v>13040</v>
      </c>
      <c r="N620" s="1148" t="s">
        <v>47</v>
      </c>
      <c r="O620" s="1148"/>
    </row>
    <row r="621">
      <c r="A621" s="1140" t="s">
        <v>43</v>
      </c>
      <c r="B621" s="1141" t="s">
        <v>8868</v>
      </c>
      <c r="C621" s="1152" t="s">
        <v>67</v>
      </c>
      <c r="D621" s="1143">
        <v>44349.0</v>
      </c>
      <c r="E621" s="1145" t="s">
        <v>13041</v>
      </c>
      <c r="F621" s="1145" t="s">
        <v>13042</v>
      </c>
      <c r="G621" s="1144"/>
      <c r="H621" s="1145" t="s">
        <v>12420</v>
      </c>
      <c r="I621" s="1146" t="s">
        <v>10895</v>
      </c>
      <c r="J621" s="1145" t="s">
        <v>47</v>
      </c>
      <c r="K621" s="1145" t="s">
        <v>13043</v>
      </c>
      <c r="L621" s="1149" t="s">
        <v>13044</v>
      </c>
      <c r="M621" s="1147" t="s">
        <v>12425</v>
      </c>
      <c r="N621" s="1148" t="s">
        <v>8876</v>
      </c>
      <c r="O621" s="1148"/>
    </row>
    <row r="622">
      <c r="A622" s="1140" t="s">
        <v>43</v>
      </c>
      <c r="B622" s="1141" t="s">
        <v>8891</v>
      </c>
      <c r="C622" s="1152" t="s">
        <v>67</v>
      </c>
      <c r="D622" s="1143">
        <v>44599.0</v>
      </c>
      <c r="E622" s="1145" t="s">
        <v>12535</v>
      </c>
      <c r="F622" s="1145" t="s">
        <v>13045</v>
      </c>
      <c r="G622" s="1144"/>
      <c r="H622" s="1145" t="s">
        <v>834</v>
      </c>
      <c r="I622" s="1146">
        <v>86.0</v>
      </c>
      <c r="J622" s="1145">
        <v>140.0</v>
      </c>
      <c r="K622" s="1145" t="s">
        <v>13046</v>
      </c>
      <c r="L622" s="1218" t="s">
        <v>8895</v>
      </c>
      <c r="M622" s="1147" t="s">
        <v>8896</v>
      </c>
      <c r="N622" s="1148"/>
      <c r="O622" s="1148"/>
    </row>
    <row r="623">
      <c r="A623" s="1140" t="s">
        <v>424</v>
      </c>
      <c r="B623" s="1141" t="s">
        <v>8901</v>
      </c>
      <c r="C623" s="1152" t="s">
        <v>67</v>
      </c>
      <c r="D623" s="1152" t="s">
        <v>13047</v>
      </c>
      <c r="E623" s="1145"/>
      <c r="F623" s="1145"/>
      <c r="G623" s="1144"/>
      <c r="H623" s="1153" t="s">
        <v>307</v>
      </c>
      <c r="I623" s="1154">
        <v>62.0</v>
      </c>
      <c r="J623" s="1148"/>
      <c r="K623" s="1151"/>
      <c r="L623" s="1143"/>
      <c r="M623" s="1150"/>
      <c r="N623" s="1144"/>
      <c r="O623" s="1144"/>
    </row>
    <row r="624">
      <c r="A624" s="1140" t="s">
        <v>424</v>
      </c>
      <c r="B624" s="1141" t="s">
        <v>8908</v>
      </c>
      <c r="C624" s="1152" t="s">
        <v>67</v>
      </c>
      <c r="D624" s="1151"/>
      <c r="E624" s="1145"/>
      <c r="F624" s="1145"/>
      <c r="G624" s="1144"/>
      <c r="H624" s="1153" t="s">
        <v>307</v>
      </c>
      <c r="I624" s="1154">
        <v>49.0</v>
      </c>
      <c r="J624" s="1148"/>
      <c r="K624" s="1151"/>
      <c r="L624" s="1143"/>
      <c r="M624" s="1150"/>
      <c r="N624" s="1144"/>
      <c r="O624" s="1144"/>
    </row>
    <row r="625">
      <c r="A625" s="1163" t="s">
        <v>12498</v>
      </c>
      <c r="B625" s="1162" t="s">
        <v>8910</v>
      </c>
      <c r="C625" s="1145" t="s">
        <v>12533</v>
      </c>
      <c r="D625" s="1144"/>
      <c r="E625" s="1145" t="s">
        <v>10564</v>
      </c>
      <c r="F625" s="1145" t="s">
        <v>10565</v>
      </c>
      <c r="G625" s="1144"/>
      <c r="H625" s="1145" t="s">
        <v>455</v>
      </c>
      <c r="I625" s="1146">
        <v>55.0</v>
      </c>
      <c r="J625" s="1144"/>
      <c r="K625" s="1145" t="s">
        <v>13048</v>
      </c>
      <c r="L625" s="1204"/>
      <c r="M625" s="1147">
        <v>6.40763481E8</v>
      </c>
      <c r="N625" s="1144"/>
      <c r="O625" s="1144"/>
    </row>
    <row r="626">
      <c r="A626" s="1140" t="s">
        <v>121</v>
      </c>
      <c r="B626" s="1162" t="s">
        <v>8935</v>
      </c>
      <c r="C626" s="1152" t="s">
        <v>67</v>
      </c>
      <c r="D626" s="1144"/>
      <c r="E626" s="1145" t="s">
        <v>1682</v>
      </c>
      <c r="F626" s="1145" t="s">
        <v>1630</v>
      </c>
      <c r="G626" s="1166"/>
      <c r="H626" s="1145" t="s">
        <v>3966</v>
      </c>
      <c r="I626" s="1146">
        <v>44.0</v>
      </c>
      <c r="J626" s="1144"/>
      <c r="K626" s="1144"/>
      <c r="L626" s="1144"/>
      <c r="M626" s="1150"/>
      <c r="N626" s="1144"/>
      <c r="O626" s="1144"/>
    </row>
    <row r="627">
      <c r="A627" s="1140" t="s">
        <v>121</v>
      </c>
      <c r="B627" s="1162" t="s">
        <v>8941</v>
      </c>
      <c r="C627" s="1152" t="s">
        <v>67</v>
      </c>
      <c r="D627" s="1144"/>
      <c r="E627" s="1145" t="s">
        <v>1682</v>
      </c>
      <c r="F627" s="1145" t="s">
        <v>1630</v>
      </c>
      <c r="G627" s="1144">
        <v>4.8794076900028E13</v>
      </c>
      <c r="H627" s="1145" t="s">
        <v>7522</v>
      </c>
      <c r="I627" s="1146">
        <v>53.0</v>
      </c>
      <c r="J627" s="1144">
        <v>140.0</v>
      </c>
      <c r="K627" s="1144"/>
      <c r="L627" s="1144"/>
      <c r="M627" s="1150"/>
      <c r="N627" s="1144"/>
      <c r="O627" s="1144"/>
    </row>
    <row r="628">
      <c r="A628" s="1140" t="s">
        <v>43</v>
      </c>
      <c r="B628" s="1141" t="s">
        <v>8949</v>
      </c>
      <c r="C628" s="1152" t="s">
        <v>67</v>
      </c>
      <c r="D628" s="1143">
        <v>45369.0</v>
      </c>
      <c r="E628" s="1145" t="s">
        <v>10508</v>
      </c>
      <c r="F628" s="1145" t="s">
        <v>10509</v>
      </c>
      <c r="G628" s="1144"/>
      <c r="H628" s="1145" t="s">
        <v>199</v>
      </c>
      <c r="I628" s="1146">
        <v>64.0</v>
      </c>
      <c r="J628" s="1145">
        <v>360.0</v>
      </c>
      <c r="K628" s="1145" t="s">
        <v>13049</v>
      </c>
      <c r="L628" s="1145" t="s">
        <v>8955</v>
      </c>
      <c r="M628" s="1147" t="s">
        <v>8956</v>
      </c>
      <c r="N628" s="1148" t="s">
        <v>47</v>
      </c>
      <c r="O628" s="1148"/>
    </row>
    <row r="629">
      <c r="A629" s="1140" t="s">
        <v>43</v>
      </c>
      <c r="B629" s="1141" t="s">
        <v>8960</v>
      </c>
      <c r="C629" s="1152" t="s">
        <v>67</v>
      </c>
      <c r="D629" s="1143">
        <v>44314.0</v>
      </c>
      <c r="E629" s="1145" t="s">
        <v>10577</v>
      </c>
      <c r="F629" s="1145" t="s">
        <v>96</v>
      </c>
      <c r="G629" s="1144"/>
      <c r="H629" s="1145" t="s">
        <v>1827</v>
      </c>
      <c r="I629" s="1146">
        <v>17.0</v>
      </c>
      <c r="J629" s="1145" t="s">
        <v>47</v>
      </c>
      <c r="K629" s="1145" t="s">
        <v>13050</v>
      </c>
      <c r="L629" s="1218" t="s">
        <v>8963</v>
      </c>
      <c r="M629" s="1147" t="s">
        <v>47</v>
      </c>
      <c r="N629" s="1148" t="s">
        <v>8964</v>
      </c>
      <c r="O629" s="1148"/>
    </row>
    <row r="630">
      <c r="A630" s="1140" t="s">
        <v>43</v>
      </c>
      <c r="B630" s="1141" t="s">
        <v>8998</v>
      </c>
      <c r="C630" s="1152" t="s">
        <v>67</v>
      </c>
      <c r="D630" s="1143">
        <v>45134.0</v>
      </c>
      <c r="E630" s="1145" t="s">
        <v>10597</v>
      </c>
      <c r="F630" s="1145" t="s">
        <v>2929</v>
      </c>
      <c r="G630" s="1144"/>
      <c r="H630" s="1145" t="s">
        <v>307</v>
      </c>
      <c r="I630" s="1146" t="s">
        <v>1245</v>
      </c>
      <c r="J630" s="1144"/>
      <c r="K630" s="1145" t="s">
        <v>13051</v>
      </c>
      <c r="L630" s="1144"/>
      <c r="M630" s="1150"/>
      <c r="N630" s="1151"/>
      <c r="O630" s="1151"/>
    </row>
    <row r="631">
      <c r="A631" s="1140" t="s">
        <v>43</v>
      </c>
      <c r="B631" s="1141" t="s">
        <v>12429</v>
      </c>
      <c r="C631" s="1142" t="s">
        <v>103</v>
      </c>
      <c r="D631" s="1143"/>
      <c r="E631" s="1145" t="s">
        <v>10597</v>
      </c>
      <c r="F631" s="1145" t="s">
        <v>2929</v>
      </c>
      <c r="G631" s="1144"/>
      <c r="H631" s="1145" t="s">
        <v>9043</v>
      </c>
      <c r="I631" s="1146">
        <v>33.0</v>
      </c>
      <c r="J631" s="1145">
        <v>120.0</v>
      </c>
      <c r="K631" s="1145" t="s">
        <v>13052</v>
      </c>
      <c r="L631" s="1145" t="s">
        <v>9045</v>
      </c>
      <c r="M631" s="1147" t="s">
        <v>9046</v>
      </c>
      <c r="N631" s="1148" t="s">
        <v>47</v>
      </c>
      <c r="O631" s="1148"/>
    </row>
    <row r="632">
      <c r="A632" s="1163" t="s">
        <v>12498</v>
      </c>
      <c r="B632" s="1162" t="s">
        <v>9029</v>
      </c>
      <c r="C632" s="1145" t="s">
        <v>103</v>
      </c>
      <c r="D632" s="1144"/>
      <c r="E632" s="1145" t="s">
        <v>1682</v>
      </c>
      <c r="F632" s="1145" t="s">
        <v>1630</v>
      </c>
      <c r="G632" s="1144">
        <v>5.0536372100026E13</v>
      </c>
      <c r="H632" s="1145" t="s">
        <v>13053</v>
      </c>
      <c r="I632" s="1146">
        <v>35.0</v>
      </c>
      <c r="J632" s="1145">
        <v>79.0</v>
      </c>
      <c r="K632" s="1145" t="s">
        <v>13054</v>
      </c>
      <c r="L632" s="1145" t="s">
        <v>13055</v>
      </c>
      <c r="M632" s="1147" t="s">
        <v>9039</v>
      </c>
      <c r="N632" s="1144"/>
      <c r="O632" s="1144"/>
    </row>
    <row r="633">
      <c r="A633" s="1140" t="s">
        <v>121</v>
      </c>
      <c r="B633" s="1162" t="s">
        <v>9029</v>
      </c>
      <c r="C633" s="1145" t="s">
        <v>12533</v>
      </c>
      <c r="D633" s="1144"/>
      <c r="E633" s="1145" t="s">
        <v>324</v>
      </c>
      <c r="F633" s="1145" t="s">
        <v>10470</v>
      </c>
      <c r="G633" s="1144">
        <v>5.4200718200067E13</v>
      </c>
      <c r="H633" s="1145" t="s">
        <v>5057</v>
      </c>
      <c r="I633" s="1146">
        <v>59.0</v>
      </c>
      <c r="J633" s="1144">
        <v>258.0</v>
      </c>
      <c r="K633" s="1144"/>
      <c r="L633" s="1144"/>
      <c r="M633" s="1150"/>
      <c r="N633" s="1144"/>
      <c r="O633" s="1144"/>
    </row>
    <row r="634">
      <c r="A634" s="1163" t="s">
        <v>12498</v>
      </c>
      <c r="B634" s="1162" t="s">
        <v>13056</v>
      </c>
      <c r="C634" s="1152" t="s">
        <v>67</v>
      </c>
      <c r="D634" s="1144"/>
      <c r="E634" s="1145" t="s">
        <v>324</v>
      </c>
      <c r="F634" s="1145" t="s">
        <v>10470</v>
      </c>
      <c r="G634" s="1144"/>
      <c r="H634" s="1145" t="s">
        <v>7494</v>
      </c>
      <c r="I634" s="1179">
        <v>62.0</v>
      </c>
      <c r="J634" s="1145">
        <v>230.0</v>
      </c>
      <c r="K634" s="1145" t="s">
        <v>9031</v>
      </c>
      <c r="L634" s="1149" t="s">
        <v>9032</v>
      </c>
      <c r="M634" s="1147">
        <v>6.17014765E8</v>
      </c>
      <c r="N634" s="1144"/>
      <c r="O634" s="1144"/>
    </row>
    <row r="635">
      <c r="A635" s="1140" t="s">
        <v>43</v>
      </c>
      <c r="B635" s="1141" t="s">
        <v>9060</v>
      </c>
      <c r="C635" s="1152" t="s">
        <v>67</v>
      </c>
      <c r="D635" s="1143">
        <v>44140.0</v>
      </c>
      <c r="E635" s="1145" t="s">
        <v>10597</v>
      </c>
      <c r="F635" s="1145" t="s">
        <v>2929</v>
      </c>
      <c r="G635" s="1144"/>
      <c r="H635" s="1145" t="s">
        <v>9063</v>
      </c>
      <c r="I635" s="1146">
        <v>33.0</v>
      </c>
      <c r="J635" s="1145" t="s">
        <v>47</v>
      </c>
      <c r="K635" s="1145" t="s">
        <v>13057</v>
      </c>
      <c r="L635" s="1144"/>
      <c r="M635" s="1147" t="s">
        <v>47</v>
      </c>
      <c r="N635" s="1148" t="s">
        <v>47</v>
      </c>
      <c r="O635" s="1148"/>
    </row>
    <row r="636">
      <c r="A636" s="1140" t="s">
        <v>43</v>
      </c>
      <c r="B636" s="1141" t="s">
        <v>9080</v>
      </c>
      <c r="C636" s="1152" t="s">
        <v>67</v>
      </c>
      <c r="D636" s="1143">
        <v>45317.0</v>
      </c>
      <c r="E636" s="1145" t="s">
        <v>12701</v>
      </c>
      <c r="F636" s="1145" t="s">
        <v>12702</v>
      </c>
      <c r="G636" s="1144"/>
      <c r="H636" s="1145" t="s">
        <v>141</v>
      </c>
      <c r="I636" s="1146">
        <v>57.0</v>
      </c>
      <c r="J636" s="1145">
        <v>850.0</v>
      </c>
      <c r="K636" s="1145" t="s">
        <v>13058</v>
      </c>
      <c r="L636" s="1145" t="s">
        <v>9078</v>
      </c>
      <c r="M636" s="1147" t="s">
        <v>9085</v>
      </c>
      <c r="N636" s="1148" t="s">
        <v>9086</v>
      </c>
      <c r="O636" s="1148"/>
    </row>
    <row r="637">
      <c r="A637" s="1140" t="s">
        <v>43</v>
      </c>
      <c r="B637" s="1141" t="s">
        <v>9087</v>
      </c>
      <c r="C637" s="1152" t="s">
        <v>67</v>
      </c>
      <c r="D637" s="1143">
        <v>45379.0</v>
      </c>
      <c r="E637" s="1145" t="s">
        <v>12701</v>
      </c>
      <c r="F637" s="1145" t="s">
        <v>12702</v>
      </c>
      <c r="G637" s="1144"/>
      <c r="H637" s="1145" t="s">
        <v>7544</v>
      </c>
      <c r="I637" s="1146">
        <v>57.0</v>
      </c>
      <c r="J637" s="1145">
        <v>2500.0</v>
      </c>
      <c r="K637" s="1145" t="s">
        <v>13059</v>
      </c>
      <c r="L637" s="1145" t="s">
        <v>13060</v>
      </c>
      <c r="M637" s="1147" t="s">
        <v>9093</v>
      </c>
      <c r="N637" s="1148" t="s">
        <v>9094</v>
      </c>
      <c r="O637" s="1148"/>
    </row>
    <row r="638">
      <c r="A638" s="1140" t="s">
        <v>43</v>
      </c>
      <c r="B638" s="1141" t="s">
        <v>9095</v>
      </c>
      <c r="C638" s="1152" t="s">
        <v>67</v>
      </c>
      <c r="D638" s="1143">
        <v>45372.0</v>
      </c>
      <c r="E638" s="1145" t="s">
        <v>10557</v>
      </c>
      <c r="F638" s="1145" t="s">
        <v>1151</v>
      </c>
      <c r="G638" s="1144"/>
      <c r="H638" s="1145" t="s">
        <v>9099</v>
      </c>
      <c r="I638" s="1146">
        <v>59.0</v>
      </c>
      <c r="J638" s="1145">
        <v>1200.0</v>
      </c>
      <c r="K638" s="1145" t="s">
        <v>13061</v>
      </c>
      <c r="L638" s="1145" t="s">
        <v>9102</v>
      </c>
      <c r="M638" s="1147" t="s">
        <v>47</v>
      </c>
      <c r="N638" s="1148" t="s">
        <v>9103</v>
      </c>
      <c r="O638" s="1148"/>
    </row>
    <row r="639">
      <c r="A639" s="1140" t="s">
        <v>121</v>
      </c>
      <c r="B639" s="1162" t="s">
        <v>9105</v>
      </c>
      <c r="C639" s="1152" t="s">
        <v>67</v>
      </c>
      <c r="D639" s="1144"/>
      <c r="E639" s="1145" t="s">
        <v>1682</v>
      </c>
      <c r="F639" s="1145" t="s">
        <v>1630</v>
      </c>
      <c r="G639" s="1144">
        <v>5.2658007100011E13</v>
      </c>
      <c r="H639" s="1145" t="s">
        <v>7795</v>
      </c>
      <c r="I639" s="1146">
        <v>17.0</v>
      </c>
      <c r="J639" s="1144" t="s">
        <v>1044</v>
      </c>
      <c r="K639" s="1144"/>
      <c r="L639" s="1144"/>
      <c r="M639" s="1150"/>
      <c r="N639" s="1144"/>
      <c r="O639" s="1144"/>
    </row>
    <row r="640">
      <c r="A640" s="1140" t="s">
        <v>43</v>
      </c>
      <c r="B640" s="1141" t="s">
        <v>9118</v>
      </c>
      <c r="C640" s="1152" t="s">
        <v>67</v>
      </c>
      <c r="D640" s="1143">
        <v>45244.0</v>
      </c>
      <c r="E640" s="1145" t="s">
        <v>10517</v>
      </c>
      <c r="F640" s="1145" t="s">
        <v>1797</v>
      </c>
      <c r="G640" s="1145"/>
      <c r="H640" s="1145" t="s">
        <v>7066</v>
      </c>
      <c r="I640" s="1146">
        <v>31.0</v>
      </c>
      <c r="J640" s="1144"/>
      <c r="K640" s="1145" t="s">
        <v>13062</v>
      </c>
      <c r="L640" s="1145" t="s">
        <v>9122</v>
      </c>
      <c r="M640" s="1147" t="s">
        <v>9123</v>
      </c>
      <c r="N640" s="1152" t="s">
        <v>47</v>
      </c>
      <c r="O640" s="1152"/>
    </row>
    <row r="641">
      <c r="A641" s="1140" t="s">
        <v>121</v>
      </c>
      <c r="B641" s="1162" t="s">
        <v>9124</v>
      </c>
      <c r="C641" s="1152" t="s">
        <v>67</v>
      </c>
      <c r="D641" s="1144"/>
      <c r="E641" s="1145" t="s">
        <v>324</v>
      </c>
      <c r="F641" s="1145" t="s">
        <v>10470</v>
      </c>
      <c r="G641" s="1144">
        <v>3.1647245500047E13</v>
      </c>
      <c r="H641" s="1145" t="s">
        <v>2358</v>
      </c>
      <c r="I641" s="1146">
        <v>59.0</v>
      </c>
      <c r="J641" s="1144">
        <v>142.0</v>
      </c>
      <c r="K641" s="1144"/>
      <c r="L641" s="1144"/>
      <c r="M641" s="1150"/>
      <c r="N641" s="1144"/>
      <c r="O641" s="1144"/>
    </row>
    <row r="642">
      <c r="A642" s="1140" t="s">
        <v>121</v>
      </c>
      <c r="B642" s="1162" t="s">
        <v>13063</v>
      </c>
      <c r="C642" s="1152" t="s">
        <v>67</v>
      </c>
      <c r="D642" s="1144"/>
      <c r="E642" s="1145" t="s">
        <v>324</v>
      </c>
      <c r="F642" s="1145" t="s">
        <v>10470</v>
      </c>
      <c r="G642" s="1166"/>
      <c r="H642" s="1145" t="s">
        <v>7705</v>
      </c>
      <c r="I642" s="1146">
        <v>60.0</v>
      </c>
      <c r="J642" s="1144">
        <v>3000.0</v>
      </c>
      <c r="K642" s="1144"/>
      <c r="L642" s="1144"/>
      <c r="M642" s="1150"/>
      <c r="N642" s="1144"/>
      <c r="O642" s="1144"/>
    </row>
    <row r="643">
      <c r="A643" s="1163" t="s">
        <v>12498</v>
      </c>
      <c r="B643" s="1162" t="s">
        <v>9133</v>
      </c>
      <c r="C643" s="1145" t="s">
        <v>103</v>
      </c>
      <c r="D643" s="1144"/>
      <c r="E643" s="1145" t="s">
        <v>1682</v>
      </c>
      <c r="F643" s="1145" t="s">
        <v>1630</v>
      </c>
      <c r="G643" s="1144"/>
      <c r="H643" s="1145" t="s">
        <v>9135</v>
      </c>
      <c r="I643" s="1179">
        <v>44.0</v>
      </c>
      <c r="J643" s="1145">
        <v>63.0</v>
      </c>
      <c r="K643" s="1145" t="s">
        <v>13064</v>
      </c>
      <c r="L643" s="1145" t="s">
        <v>9138</v>
      </c>
      <c r="M643" s="1147" t="s">
        <v>9139</v>
      </c>
      <c r="N643" s="1144"/>
      <c r="O643" s="1144"/>
    </row>
    <row r="644">
      <c r="A644" s="1140" t="s">
        <v>121</v>
      </c>
      <c r="B644" s="1162" t="s">
        <v>9134</v>
      </c>
      <c r="C644" s="1145" t="s">
        <v>12533</v>
      </c>
      <c r="D644" s="1144"/>
      <c r="E644" s="1145" t="s">
        <v>1682</v>
      </c>
      <c r="F644" s="1145" t="s">
        <v>1630</v>
      </c>
      <c r="G644" s="1144">
        <v>3.0198456300017E13</v>
      </c>
      <c r="H644" s="1145" t="s">
        <v>9135</v>
      </c>
      <c r="I644" s="1179">
        <v>44.0</v>
      </c>
      <c r="J644" s="1144" t="s">
        <v>1105</v>
      </c>
      <c r="K644" s="1144"/>
      <c r="L644" s="1144"/>
      <c r="M644" s="1150"/>
      <c r="N644" s="1144"/>
      <c r="O644" s="1144"/>
    </row>
    <row r="645">
      <c r="A645" s="1140" t="s">
        <v>43</v>
      </c>
      <c r="B645" s="1141" t="s">
        <v>9140</v>
      </c>
      <c r="C645" s="1152" t="s">
        <v>67</v>
      </c>
      <c r="D645" s="1143">
        <v>45132.0</v>
      </c>
      <c r="E645" s="1145" t="s">
        <v>10517</v>
      </c>
      <c r="F645" s="1145" t="s">
        <v>1797</v>
      </c>
      <c r="G645" s="1144"/>
      <c r="H645" s="1145" t="s">
        <v>264</v>
      </c>
      <c r="I645" s="1146">
        <v>86.0</v>
      </c>
      <c r="J645" s="1145">
        <v>45.0</v>
      </c>
      <c r="K645" s="1145" t="s">
        <v>13065</v>
      </c>
      <c r="L645" s="1145" t="s">
        <v>9144</v>
      </c>
      <c r="M645" s="1147" t="s">
        <v>9145</v>
      </c>
      <c r="N645" s="1148"/>
      <c r="O645" s="1148"/>
    </row>
    <row r="646">
      <c r="A646" s="1140" t="s">
        <v>43</v>
      </c>
      <c r="B646" s="1141" t="s">
        <v>9146</v>
      </c>
      <c r="C646" s="1152" t="s">
        <v>67</v>
      </c>
      <c r="D646" s="1143">
        <v>44279.0</v>
      </c>
      <c r="E646" s="1145" t="s">
        <v>12505</v>
      </c>
      <c r="F646" s="1145" t="s">
        <v>866</v>
      </c>
      <c r="G646" s="1145"/>
      <c r="H646" s="1145" t="s">
        <v>307</v>
      </c>
      <c r="I646" s="1146">
        <v>86.0</v>
      </c>
      <c r="J646" s="1144"/>
      <c r="K646" s="1145" t="s">
        <v>13066</v>
      </c>
      <c r="L646" s="1145" t="s">
        <v>9150</v>
      </c>
      <c r="M646" s="1147" t="s">
        <v>9151</v>
      </c>
      <c r="N646" s="1152" t="s">
        <v>47</v>
      </c>
      <c r="O646" s="1152"/>
    </row>
    <row r="647">
      <c r="A647" s="1140" t="s">
        <v>43</v>
      </c>
      <c r="B647" s="1141" t="s">
        <v>9152</v>
      </c>
      <c r="C647" s="1152" t="s">
        <v>67</v>
      </c>
      <c r="D647" s="1143">
        <v>45184.0</v>
      </c>
      <c r="E647" s="1145" t="s">
        <v>10517</v>
      </c>
      <c r="F647" s="1145" t="s">
        <v>1797</v>
      </c>
      <c r="G647" s="1145"/>
      <c r="H647" s="1145" t="s">
        <v>264</v>
      </c>
      <c r="I647" s="1146">
        <v>86.0</v>
      </c>
      <c r="J647" s="1144"/>
      <c r="K647" s="1145" t="s">
        <v>13067</v>
      </c>
      <c r="L647" s="1145" t="s">
        <v>9156</v>
      </c>
      <c r="M647" s="1147" t="s">
        <v>9157</v>
      </c>
      <c r="N647" s="1152" t="s">
        <v>47</v>
      </c>
      <c r="O647" s="1152"/>
    </row>
    <row r="648">
      <c r="A648" s="1140" t="s">
        <v>121</v>
      </c>
      <c r="B648" s="1162" t="s">
        <v>9169</v>
      </c>
      <c r="C648" s="1152" t="s">
        <v>67</v>
      </c>
      <c r="D648" s="1144"/>
      <c r="E648" s="1145" t="s">
        <v>10564</v>
      </c>
      <c r="F648" s="1145" t="s">
        <v>10565</v>
      </c>
      <c r="G648" s="1145">
        <v>6.0822974600128E13</v>
      </c>
      <c r="H648" s="1145" t="s">
        <v>7202</v>
      </c>
      <c r="I648" s="1146">
        <v>68.0</v>
      </c>
      <c r="J648" s="1144">
        <v>110.0</v>
      </c>
      <c r="K648" s="1144"/>
      <c r="L648" s="1144"/>
      <c r="M648" s="1150"/>
      <c r="N648" s="1144"/>
      <c r="O648" s="1144"/>
    </row>
    <row r="649">
      <c r="A649" s="1163" t="s">
        <v>12498</v>
      </c>
      <c r="B649" s="1162" t="s">
        <v>9175</v>
      </c>
      <c r="C649" s="1145" t="s">
        <v>103</v>
      </c>
      <c r="D649" s="1164"/>
      <c r="E649" s="1145" t="s">
        <v>1682</v>
      </c>
      <c r="F649" s="1145" t="s">
        <v>1630</v>
      </c>
      <c r="G649" s="1144"/>
      <c r="H649" s="1145" t="s">
        <v>13068</v>
      </c>
      <c r="I649" s="1146">
        <v>79.0</v>
      </c>
      <c r="J649" s="1145">
        <v>73.0</v>
      </c>
      <c r="K649" s="1145" t="s">
        <v>13069</v>
      </c>
      <c r="L649" s="1145" t="s">
        <v>9189</v>
      </c>
      <c r="M649" s="1147" t="s">
        <v>11645</v>
      </c>
      <c r="N649" s="1144"/>
      <c r="O649" s="1144"/>
    </row>
    <row r="650">
      <c r="A650" s="1163" t="s">
        <v>12498</v>
      </c>
      <c r="B650" s="1162" t="s">
        <v>9175</v>
      </c>
      <c r="C650" s="1145" t="s">
        <v>103</v>
      </c>
      <c r="D650" s="1144"/>
      <c r="E650" s="1145" t="s">
        <v>1682</v>
      </c>
      <c r="F650" s="1145" t="s">
        <v>1630</v>
      </c>
      <c r="G650" s="1144"/>
      <c r="H650" s="1145" t="s">
        <v>4887</v>
      </c>
      <c r="I650" s="1146">
        <v>79.0</v>
      </c>
      <c r="J650" s="1145">
        <v>80.0</v>
      </c>
      <c r="K650" s="1145" t="s">
        <v>13070</v>
      </c>
      <c r="L650" s="1149" t="s">
        <v>9194</v>
      </c>
      <c r="M650" s="1147" t="s">
        <v>9195</v>
      </c>
      <c r="N650" s="1144"/>
      <c r="O650" s="1144"/>
    </row>
    <row r="651">
      <c r="A651" s="1163" t="s">
        <v>12498</v>
      </c>
      <c r="B651" s="1162" t="s">
        <v>9175</v>
      </c>
      <c r="C651" s="1152" t="s">
        <v>67</v>
      </c>
      <c r="D651" s="1144"/>
      <c r="E651" s="1145" t="s">
        <v>10564</v>
      </c>
      <c r="F651" s="1145" t="s">
        <v>10565</v>
      </c>
      <c r="G651" s="1144"/>
      <c r="H651" s="1145" t="s">
        <v>9246</v>
      </c>
      <c r="I651" s="1146">
        <v>57.0</v>
      </c>
      <c r="J651" s="1145">
        <v>73.0</v>
      </c>
      <c r="K651" s="1145" t="s">
        <v>13071</v>
      </c>
      <c r="L651" s="1149" t="s">
        <v>9249</v>
      </c>
      <c r="M651" s="1147" t="s">
        <v>13072</v>
      </c>
      <c r="N651" s="1144"/>
      <c r="O651" s="1144"/>
    </row>
    <row r="652">
      <c r="A652" s="1163" t="s">
        <v>12498</v>
      </c>
      <c r="B652" s="1162" t="s">
        <v>9175</v>
      </c>
      <c r="C652" s="1145" t="s">
        <v>12533</v>
      </c>
      <c r="D652" s="1164"/>
      <c r="E652" s="1145" t="s">
        <v>1682</v>
      </c>
      <c r="F652" s="1145" t="s">
        <v>1630</v>
      </c>
      <c r="G652" s="1144"/>
      <c r="H652" s="1145" t="s">
        <v>13073</v>
      </c>
      <c r="I652" s="1179">
        <v>35.0</v>
      </c>
      <c r="J652" s="1145">
        <v>50.0</v>
      </c>
      <c r="K652" s="1145" t="s">
        <v>13074</v>
      </c>
      <c r="L652" s="1149" t="s">
        <v>9186</v>
      </c>
      <c r="M652" s="1150"/>
      <c r="N652" s="1144"/>
      <c r="O652" s="1144"/>
    </row>
    <row r="653">
      <c r="A653" s="1163" t="s">
        <v>12498</v>
      </c>
      <c r="B653" s="1162" t="s">
        <v>9175</v>
      </c>
      <c r="C653" s="1145" t="s">
        <v>12533</v>
      </c>
      <c r="D653" s="1144"/>
      <c r="E653" s="1145" t="s">
        <v>1682</v>
      </c>
      <c r="F653" s="1145" t="s">
        <v>1630</v>
      </c>
      <c r="G653" s="1144"/>
      <c r="H653" s="1145" t="s">
        <v>13075</v>
      </c>
      <c r="I653" s="1179">
        <v>35.0</v>
      </c>
      <c r="J653" s="1145">
        <v>100.0</v>
      </c>
      <c r="K653" s="1145" t="s">
        <v>13076</v>
      </c>
      <c r="L653" s="1149" t="s">
        <v>9180</v>
      </c>
      <c r="M653" s="1147">
        <v>2.99552161E8</v>
      </c>
      <c r="N653" s="1144"/>
      <c r="O653" s="1144"/>
    </row>
    <row r="654">
      <c r="A654" s="1140" t="s">
        <v>424</v>
      </c>
      <c r="B654" s="1141" t="s">
        <v>9175</v>
      </c>
      <c r="C654" s="1144" t="s">
        <v>103</v>
      </c>
      <c r="D654" s="1152" t="s">
        <v>13077</v>
      </c>
      <c r="E654" s="1145"/>
      <c r="F654" s="1145"/>
      <c r="G654" s="1144"/>
      <c r="H654" s="1153" t="s">
        <v>307</v>
      </c>
      <c r="I654" s="1154">
        <v>53.0</v>
      </c>
      <c r="J654" s="1148"/>
      <c r="K654" s="1151"/>
      <c r="L654" s="1143"/>
      <c r="M654" s="1150"/>
      <c r="N654" s="1144"/>
      <c r="O654" s="1144"/>
    </row>
    <row r="655">
      <c r="A655" s="1140" t="s">
        <v>12498</v>
      </c>
      <c r="B655" s="1162" t="s">
        <v>9199</v>
      </c>
      <c r="C655" s="1145" t="s">
        <v>103</v>
      </c>
      <c r="D655" s="1144"/>
      <c r="E655" s="1145" t="s">
        <v>1682</v>
      </c>
      <c r="F655" s="1145" t="s">
        <v>1630</v>
      </c>
      <c r="G655" s="1144"/>
      <c r="H655" s="1145" t="s">
        <v>8080</v>
      </c>
      <c r="I655" s="1146">
        <v>35.0</v>
      </c>
      <c r="J655" s="1145">
        <v>140.0</v>
      </c>
      <c r="K655" s="1145" t="s">
        <v>13078</v>
      </c>
      <c r="L655" s="1145" t="s">
        <v>9204</v>
      </c>
      <c r="M655" s="1147">
        <v>7.66128034E8</v>
      </c>
      <c r="N655" s="1144"/>
      <c r="O655" s="1144"/>
    </row>
    <row r="656">
      <c r="A656" s="1140" t="s">
        <v>43</v>
      </c>
      <c r="B656" s="1141" t="s">
        <v>9212</v>
      </c>
      <c r="C656" s="1152" t="s">
        <v>67</v>
      </c>
      <c r="D656" s="1143">
        <v>45247.0</v>
      </c>
      <c r="E656" s="1145" t="s">
        <v>10567</v>
      </c>
      <c r="F656" s="1145" t="s">
        <v>3037</v>
      </c>
      <c r="G656" s="1144"/>
      <c r="H656" s="1145" t="s">
        <v>9215</v>
      </c>
      <c r="I656" s="1146">
        <v>79.0</v>
      </c>
      <c r="J656" s="1145">
        <v>57.0</v>
      </c>
      <c r="K656" s="1145" t="s">
        <v>13079</v>
      </c>
      <c r="L656" s="1145" t="s">
        <v>9217</v>
      </c>
      <c r="M656" s="1147" t="s">
        <v>9218</v>
      </c>
      <c r="N656" s="1148" t="s">
        <v>47</v>
      </c>
      <c r="O656" s="1148"/>
    </row>
    <row r="657">
      <c r="A657" s="1140" t="s">
        <v>43</v>
      </c>
      <c r="B657" s="1141" t="s">
        <v>9237</v>
      </c>
      <c r="C657" s="1152" t="s">
        <v>67</v>
      </c>
      <c r="D657" s="1143">
        <v>45387.0</v>
      </c>
      <c r="E657" s="1145" t="s">
        <v>10508</v>
      </c>
      <c r="F657" s="1145" t="s">
        <v>10509</v>
      </c>
      <c r="G657" s="1144"/>
      <c r="H657" s="1145" t="s">
        <v>4047</v>
      </c>
      <c r="I657" s="1146">
        <v>64.0</v>
      </c>
      <c r="J657" s="1145">
        <v>30.0</v>
      </c>
      <c r="K657" s="1145" t="s">
        <v>13080</v>
      </c>
      <c r="L657" s="1145" t="s">
        <v>9241</v>
      </c>
      <c r="M657" s="1147" t="s">
        <v>9242</v>
      </c>
      <c r="N657" s="1148" t="s">
        <v>47</v>
      </c>
      <c r="O657" s="1148"/>
    </row>
    <row r="658">
      <c r="A658" s="1140" t="s">
        <v>121</v>
      </c>
      <c r="B658" s="1162" t="s">
        <v>13081</v>
      </c>
      <c r="C658" s="1144" t="s">
        <v>103</v>
      </c>
      <c r="D658" s="1144"/>
      <c r="E658" s="1145" t="s">
        <v>1682</v>
      </c>
      <c r="F658" s="1145" t="s">
        <v>1630</v>
      </c>
      <c r="G658" s="1166"/>
      <c r="H658" s="1145" t="s">
        <v>4887</v>
      </c>
      <c r="I658" s="1146">
        <v>79.0</v>
      </c>
      <c r="J658" s="1144"/>
      <c r="K658" s="1144"/>
      <c r="L658" s="1144"/>
      <c r="M658" s="1150"/>
      <c r="N658" s="1144"/>
      <c r="O658" s="1144"/>
    </row>
    <row r="659">
      <c r="A659" s="1140" t="s">
        <v>121</v>
      </c>
      <c r="B659" s="1162" t="s">
        <v>13082</v>
      </c>
      <c r="C659" s="1144" t="s">
        <v>103</v>
      </c>
      <c r="D659" s="1144"/>
      <c r="E659" s="1145" t="s">
        <v>1682</v>
      </c>
      <c r="F659" s="1145" t="s">
        <v>1630</v>
      </c>
      <c r="G659" s="1144">
        <v>3.4059780600017E13</v>
      </c>
      <c r="H659" s="1145" t="s">
        <v>13068</v>
      </c>
      <c r="I659" s="1146">
        <v>79.0</v>
      </c>
      <c r="J659" s="1144" t="s">
        <v>1105</v>
      </c>
      <c r="K659" s="1144"/>
      <c r="L659" s="1144"/>
      <c r="M659" s="1150"/>
      <c r="N659" s="1144"/>
      <c r="O659" s="1144"/>
    </row>
    <row r="660">
      <c r="A660" s="1140" t="s">
        <v>43</v>
      </c>
      <c r="B660" s="1141" t="s">
        <v>9261</v>
      </c>
      <c r="C660" s="1152" t="s">
        <v>67</v>
      </c>
      <c r="D660" s="1143">
        <v>45247.0</v>
      </c>
      <c r="E660" s="1145" t="s">
        <v>10567</v>
      </c>
      <c r="F660" s="1145" t="s">
        <v>3037</v>
      </c>
      <c r="G660" s="1144"/>
      <c r="H660" s="1145" t="s">
        <v>9264</v>
      </c>
      <c r="I660" s="1146">
        <v>79.0</v>
      </c>
      <c r="J660" s="1145">
        <v>45.0</v>
      </c>
      <c r="K660" s="1145" t="s">
        <v>13079</v>
      </c>
      <c r="L660" s="1145" t="s">
        <v>9217</v>
      </c>
      <c r="M660" s="1147" t="s">
        <v>9218</v>
      </c>
      <c r="N660" s="1148" t="s">
        <v>47</v>
      </c>
      <c r="O660" s="1148"/>
    </row>
    <row r="661">
      <c r="A661" s="1140" t="s">
        <v>43</v>
      </c>
      <c r="B661" s="1141" t="s">
        <v>9265</v>
      </c>
      <c r="C661" s="1152" t="s">
        <v>67</v>
      </c>
      <c r="D661" s="1143">
        <v>44529.0</v>
      </c>
      <c r="E661" s="1145" t="s">
        <v>10613</v>
      </c>
      <c r="F661" s="1145" t="s">
        <v>6002</v>
      </c>
      <c r="G661" s="1144"/>
      <c r="H661" s="1145" t="s">
        <v>9268</v>
      </c>
      <c r="I661" s="1146">
        <v>86.0</v>
      </c>
      <c r="J661" s="1145">
        <v>60.0</v>
      </c>
      <c r="K661" s="1145" t="s">
        <v>13083</v>
      </c>
      <c r="L661" s="1149" t="s">
        <v>13084</v>
      </c>
      <c r="M661" s="1147" t="s">
        <v>47</v>
      </c>
      <c r="N661" s="1148" t="s">
        <v>9271</v>
      </c>
      <c r="O661" s="1148"/>
    </row>
    <row r="662">
      <c r="A662" s="1140" t="s">
        <v>43</v>
      </c>
      <c r="B662" s="1141" t="s">
        <v>13085</v>
      </c>
      <c r="C662" s="1152" t="s">
        <v>67</v>
      </c>
      <c r="D662" s="1143">
        <v>44953.0</v>
      </c>
      <c r="E662" s="1145" t="s">
        <v>10517</v>
      </c>
      <c r="F662" s="1145" t="s">
        <v>1797</v>
      </c>
      <c r="G662" s="1144"/>
      <c r="H662" s="1145" t="s">
        <v>9275</v>
      </c>
      <c r="I662" s="1146">
        <v>79.0</v>
      </c>
      <c r="J662" s="1145">
        <v>100.0</v>
      </c>
      <c r="K662" s="1145" t="s">
        <v>13086</v>
      </c>
      <c r="L662" s="1149" t="s">
        <v>13087</v>
      </c>
      <c r="M662" s="1147" t="s">
        <v>9279</v>
      </c>
      <c r="N662" s="1148" t="s">
        <v>9280</v>
      </c>
      <c r="O662" s="1148"/>
    </row>
    <row r="663">
      <c r="A663" s="1140" t="s">
        <v>121</v>
      </c>
      <c r="B663" s="1162" t="s">
        <v>12445</v>
      </c>
      <c r="C663" s="1152" t="s">
        <v>67</v>
      </c>
      <c r="D663" s="1144"/>
      <c r="E663" s="1187" t="s">
        <v>12563</v>
      </c>
      <c r="F663" s="1188"/>
      <c r="G663" s="1144">
        <v>4.2424588400038E13</v>
      </c>
      <c r="H663" s="1153" t="s">
        <v>307</v>
      </c>
      <c r="I663" s="1146">
        <v>92.0</v>
      </c>
      <c r="J663" s="1144"/>
      <c r="K663" s="1144"/>
      <c r="L663" s="1144"/>
      <c r="M663" s="1150"/>
      <c r="N663" s="1144"/>
      <c r="O663" s="1144"/>
    </row>
    <row r="664">
      <c r="A664" s="1140" t="s">
        <v>12498</v>
      </c>
      <c r="B664" s="1162" t="s">
        <v>9287</v>
      </c>
      <c r="C664" s="1145" t="s">
        <v>103</v>
      </c>
      <c r="D664" s="1144"/>
      <c r="E664" s="1145" t="s">
        <v>6130</v>
      </c>
      <c r="F664" s="1145" t="s">
        <v>10515</v>
      </c>
      <c r="G664" s="1144"/>
      <c r="H664" s="1145" t="s">
        <v>13088</v>
      </c>
      <c r="I664" s="1146">
        <v>69.0</v>
      </c>
      <c r="J664" s="1144"/>
      <c r="K664" s="1145" t="s">
        <v>13089</v>
      </c>
      <c r="L664" s="1145" t="s">
        <v>9291</v>
      </c>
      <c r="M664" s="1150"/>
      <c r="N664" s="1144"/>
      <c r="O664" s="1144"/>
    </row>
    <row r="665">
      <c r="A665" s="1140" t="s">
        <v>43</v>
      </c>
      <c r="B665" s="1141" t="s">
        <v>9292</v>
      </c>
      <c r="C665" s="1142" t="s">
        <v>103</v>
      </c>
      <c r="D665" s="1143"/>
      <c r="E665" s="1145" t="s">
        <v>12462</v>
      </c>
      <c r="F665" s="1145" t="s">
        <v>981</v>
      </c>
      <c r="G665" s="1144"/>
      <c r="H665" s="1145" t="s">
        <v>9295</v>
      </c>
      <c r="I665" s="1146">
        <v>56.0</v>
      </c>
      <c r="J665" s="1144"/>
      <c r="K665" s="1145" t="s">
        <v>13090</v>
      </c>
      <c r="L665" s="1145" t="s">
        <v>9298</v>
      </c>
      <c r="M665" s="1147" t="s">
        <v>9299</v>
      </c>
      <c r="N665" s="1148"/>
      <c r="O665" s="1148"/>
    </row>
    <row r="666">
      <c r="A666" s="1140" t="s">
        <v>121</v>
      </c>
      <c r="B666" s="1162" t="s">
        <v>9352</v>
      </c>
      <c r="C666" s="1152" t="s">
        <v>67</v>
      </c>
      <c r="D666" s="1144"/>
      <c r="E666" s="1145" t="s">
        <v>324</v>
      </c>
      <c r="F666" s="1145" t="s">
        <v>10470</v>
      </c>
      <c r="G666" s="1144">
        <v>8.144901990002E12</v>
      </c>
      <c r="H666" s="1145" t="s">
        <v>9354</v>
      </c>
      <c r="I666" s="1146">
        <v>62.0</v>
      </c>
      <c r="J666" s="1144">
        <v>550.0</v>
      </c>
      <c r="K666" s="1144"/>
      <c r="L666" s="1144"/>
      <c r="M666" s="1150"/>
      <c r="N666" s="1144"/>
      <c r="O666" s="1144"/>
    </row>
    <row r="667">
      <c r="A667" s="1140" t="s">
        <v>43</v>
      </c>
      <c r="B667" s="1141" t="s">
        <v>9364</v>
      </c>
      <c r="C667" s="1152" t="s">
        <v>67</v>
      </c>
      <c r="D667" s="1143">
        <v>44333.0</v>
      </c>
      <c r="E667" s="1145" t="s">
        <v>12701</v>
      </c>
      <c r="F667" s="1145" t="s">
        <v>12702</v>
      </c>
      <c r="G667" s="1144"/>
      <c r="H667" s="1145" t="s">
        <v>9367</v>
      </c>
      <c r="I667" s="1146">
        <v>57.0</v>
      </c>
      <c r="J667" s="1145">
        <v>500.0</v>
      </c>
      <c r="K667" s="1145" t="s">
        <v>13091</v>
      </c>
      <c r="L667" s="1145" t="s">
        <v>12450</v>
      </c>
      <c r="M667" s="1147" t="s">
        <v>9371</v>
      </c>
      <c r="N667" s="1148" t="s">
        <v>9372</v>
      </c>
      <c r="O667" s="1148"/>
    </row>
    <row r="668">
      <c r="A668" s="1140" t="s">
        <v>43</v>
      </c>
      <c r="B668" s="1141" t="s">
        <v>9383</v>
      </c>
      <c r="C668" s="1152" t="s">
        <v>67</v>
      </c>
      <c r="D668" s="1143">
        <v>44477.0</v>
      </c>
      <c r="E668" s="1145" t="s">
        <v>4373</v>
      </c>
      <c r="F668" s="1145" t="s">
        <v>4299</v>
      </c>
      <c r="G668" s="1144"/>
      <c r="H668" s="1145" t="s">
        <v>656</v>
      </c>
      <c r="I668" s="1146">
        <v>79.0</v>
      </c>
      <c r="J668" s="1145">
        <v>78.0</v>
      </c>
      <c r="K668" s="1145" t="s">
        <v>13092</v>
      </c>
      <c r="L668" s="1149" t="s">
        <v>9387</v>
      </c>
      <c r="M668" s="1147" t="s">
        <v>9388</v>
      </c>
      <c r="N668" s="1148" t="s">
        <v>9389</v>
      </c>
      <c r="O668" s="1148"/>
    </row>
    <row r="669">
      <c r="A669" s="1140" t="s">
        <v>43</v>
      </c>
      <c r="B669" s="1141" t="s">
        <v>9400</v>
      </c>
      <c r="C669" s="1145" t="s">
        <v>103</v>
      </c>
      <c r="D669" s="1151"/>
      <c r="E669" s="1145" t="s">
        <v>4373</v>
      </c>
      <c r="F669" s="1145" t="s">
        <v>4299</v>
      </c>
      <c r="G669" s="1144"/>
      <c r="H669" s="1152" t="s">
        <v>5557</v>
      </c>
      <c r="I669" s="1179">
        <v>79.0</v>
      </c>
      <c r="J669" s="1148"/>
      <c r="K669" s="1151"/>
      <c r="L669" s="1143"/>
      <c r="M669" s="1150"/>
      <c r="N669" s="1151"/>
      <c r="O669" s="1151"/>
    </row>
    <row r="670">
      <c r="A670" s="1140" t="s">
        <v>424</v>
      </c>
      <c r="B670" s="1141" t="s">
        <v>9408</v>
      </c>
      <c r="C670" s="1144" t="s">
        <v>103</v>
      </c>
      <c r="D670" s="1155">
        <v>44870.0</v>
      </c>
      <c r="E670" s="1145"/>
      <c r="F670" s="1145"/>
      <c r="G670" s="1144"/>
      <c r="H670" s="1153" t="s">
        <v>307</v>
      </c>
      <c r="I670" s="1154">
        <v>49.0</v>
      </c>
      <c r="J670" s="1148"/>
      <c r="K670" s="1151"/>
      <c r="L670" s="1143"/>
      <c r="M670" s="1150"/>
      <c r="N670" s="1144"/>
      <c r="O670" s="1144"/>
    </row>
    <row r="671">
      <c r="A671" s="1140" t="s">
        <v>121</v>
      </c>
      <c r="B671" s="1162" t="s">
        <v>9416</v>
      </c>
      <c r="C671" s="1152" t="s">
        <v>67</v>
      </c>
      <c r="D671" s="1144"/>
      <c r="E671" s="1145" t="s">
        <v>10564</v>
      </c>
      <c r="F671" s="1145" t="s">
        <v>10565</v>
      </c>
      <c r="G671" s="1144">
        <v>4.1006415800018E13</v>
      </c>
      <c r="H671" s="1145" t="s">
        <v>7202</v>
      </c>
      <c r="I671" s="1146">
        <v>68.0</v>
      </c>
      <c r="J671" s="1144">
        <v>200.0</v>
      </c>
      <c r="K671" s="1144"/>
      <c r="L671" s="1144"/>
      <c r="M671" s="1150"/>
      <c r="N671" s="1144"/>
      <c r="O671" s="1144"/>
    </row>
    <row r="672">
      <c r="A672" s="1140" t="s">
        <v>43</v>
      </c>
      <c r="B672" s="1141" t="s">
        <v>9422</v>
      </c>
      <c r="C672" s="1142" t="s">
        <v>103</v>
      </c>
      <c r="D672" s="1143"/>
      <c r="E672" s="1145" t="s">
        <v>10585</v>
      </c>
      <c r="F672" s="1145" t="s">
        <v>1118</v>
      </c>
      <c r="G672" s="1173"/>
      <c r="H672" s="1145" t="s">
        <v>307</v>
      </c>
      <c r="I672" s="1146">
        <v>86.0</v>
      </c>
      <c r="J672" s="1144"/>
      <c r="K672" s="1144"/>
      <c r="L672" s="1204"/>
      <c r="M672" s="1150"/>
      <c r="N672" s="1161"/>
      <c r="O672" s="1161"/>
    </row>
    <row r="673">
      <c r="A673" s="1140" t="s">
        <v>43</v>
      </c>
      <c r="B673" s="1141" t="s">
        <v>9470</v>
      </c>
      <c r="C673" s="1152" t="s">
        <v>67</v>
      </c>
      <c r="D673" s="1143">
        <v>45252.0</v>
      </c>
      <c r="E673" s="1145" t="s">
        <v>10531</v>
      </c>
      <c r="F673" s="1145" t="s">
        <v>10532</v>
      </c>
      <c r="G673" s="1173"/>
      <c r="H673" s="1145" t="s">
        <v>2057</v>
      </c>
      <c r="I673" s="1146">
        <v>17.0</v>
      </c>
      <c r="J673" s="1144"/>
      <c r="K673" s="1145" t="s">
        <v>13093</v>
      </c>
      <c r="L673" s="1145" t="s">
        <v>9474</v>
      </c>
      <c r="M673" s="1147" t="s">
        <v>9475</v>
      </c>
      <c r="N673" s="1161"/>
      <c r="O673" s="1161"/>
    </row>
    <row r="674">
      <c r="A674" s="1140" t="s">
        <v>121</v>
      </c>
      <c r="B674" s="1162" t="s">
        <v>12452</v>
      </c>
      <c r="C674" s="1152" t="s">
        <v>67</v>
      </c>
      <c r="D674" s="1144"/>
      <c r="E674" s="1145" t="s">
        <v>10564</v>
      </c>
      <c r="F674" s="1145" t="s">
        <v>10565</v>
      </c>
      <c r="G674" s="1144">
        <v>4.4239544800057E13</v>
      </c>
      <c r="H674" s="1145" t="s">
        <v>806</v>
      </c>
      <c r="I674" s="1146">
        <v>75.0</v>
      </c>
      <c r="J674" s="1144">
        <v>200.0</v>
      </c>
      <c r="K674" s="1144"/>
      <c r="L674" s="1144"/>
      <c r="M674" s="1150"/>
      <c r="N674" s="1144"/>
      <c r="O674" s="1144"/>
    </row>
    <row r="675">
      <c r="A675" s="1140" t="s">
        <v>424</v>
      </c>
      <c r="B675" s="1141" t="s">
        <v>9488</v>
      </c>
      <c r="C675" s="1152" t="s">
        <v>67</v>
      </c>
      <c r="D675" s="1152" t="s">
        <v>13094</v>
      </c>
      <c r="E675" s="1145"/>
      <c r="F675" s="1145"/>
      <c r="G675" s="1144"/>
      <c r="H675" s="1153" t="s">
        <v>307</v>
      </c>
      <c r="I675" s="1154">
        <v>4.0</v>
      </c>
      <c r="J675" s="1148"/>
      <c r="K675" s="1151"/>
      <c r="L675" s="1143"/>
      <c r="M675" s="1150"/>
      <c r="N675" s="1144"/>
      <c r="O675" s="1144"/>
    </row>
    <row r="676">
      <c r="A676" s="1140" t="s">
        <v>43</v>
      </c>
      <c r="B676" s="1141" t="s">
        <v>9499</v>
      </c>
      <c r="C676" s="1152" t="s">
        <v>67</v>
      </c>
      <c r="D676" s="1143">
        <v>44368.0</v>
      </c>
      <c r="E676" s="1145" t="s">
        <v>12505</v>
      </c>
      <c r="F676" s="1145" t="s">
        <v>866</v>
      </c>
      <c r="G676" s="1173"/>
      <c r="H676" s="1145" t="s">
        <v>9502</v>
      </c>
      <c r="I676" s="1146">
        <v>79.0</v>
      </c>
      <c r="J676" s="1145">
        <v>50.0</v>
      </c>
      <c r="K676" s="1145" t="s">
        <v>13095</v>
      </c>
      <c r="L676" s="1145" t="s">
        <v>9505</v>
      </c>
      <c r="M676" s="1147" t="s">
        <v>9506</v>
      </c>
      <c r="N676" s="1161" t="s">
        <v>47</v>
      </c>
      <c r="O676" s="1161"/>
    </row>
    <row r="677">
      <c r="A677" s="1140" t="s">
        <v>121</v>
      </c>
      <c r="B677" s="1162" t="s">
        <v>9507</v>
      </c>
      <c r="C677" s="1144" t="s">
        <v>12521</v>
      </c>
      <c r="D677" s="1151"/>
      <c r="E677" s="1145" t="s">
        <v>1682</v>
      </c>
      <c r="F677" s="1145" t="s">
        <v>1630</v>
      </c>
      <c r="G677" s="1144"/>
      <c r="H677" s="1174"/>
      <c r="I677" s="1175">
        <v>85.0</v>
      </c>
      <c r="J677" s="1145">
        <v>140.0</v>
      </c>
      <c r="K677" s="1203" t="s">
        <v>13096</v>
      </c>
      <c r="L677" s="1177" t="s">
        <v>12107</v>
      </c>
      <c r="M677" s="1178" t="s">
        <v>12108</v>
      </c>
      <c r="N677" s="1160"/>
      <c r="O677" s="1160"/>
    </row>
    <row r="678">
      <c r="A678" s="1140" t="s">
        <v>424</v>
      </c>
      <c r="B678" s="1141" t="s">
        <v>9510</v>
      </c>
      <c r="C678" s="1152" t="s">
        <v>67</v>
      </c>
      <c r="D678" s="1151"/>
      <c r="E678" s="1145"/>
      <c r="F678" s="1145"/>
      <c r="G678" s="1144"/>
      <c r="H678" s="1153" t="s">
        <v>307</v>
      </c>
      <c r="I678" s="1154">
        <v>18.0</v>
      </c>
      <c r="J678" s="1148"/>
      <c r="K678" s="1151"/>
      <c r="L678" s="1143"/>
      <c r="M678" s="1150"/>
      <c r="N678" s="1144"/>
      <c r="O678" s="1144"/>
    </row>
    <row r="679">
      <c r="A679" s="1140" t="s">
        <v>424</v>
      </c>
      <c r="B679" s="1141" t="s">
        <v>9525</v>
      </c>
      <c r="C679" s="1144" t="s">
        <v>103</v>
      </c>
      <c r="D679" s="1152" t="s">
        <v>13097</v>
      </c>
      <c r="E679" s="1145"/>
      <c r="F679" s="1145"/>
      <c r="G679" s="1144"/>
      <c r="H679" s="1153" t="s">
        <v>307</v>
      </c>
      <c r="I679" s="1154">
        <v>88.0</v>
      </c>
      <c r="J679" s="1148"/>
      <c r="K679" s="1151"/>
      <c r="L679" s="1143"/>
      <c r="M679" s="1150"/>
      <c r="N679" s="1144"/>
      <c r="O679" s="1144"/>
    </row>
    <row r="680">
      <c r="A680" s="1140" t="s">
        <v>121</v>
      </c>
      <c r="B680" s="1162" t="s">
        <v>9543</v>
      </c>
      <c r="C680" s="1152" t="s">
        <v>67</v>
      </c>
      <c r="D680" s="1144"/>
      <c r="E680" s="1145" t="s">
        <v>1682</v>
      </c>
      <c r="F680" s="1145" t="s">
        <v>1630</v>
      </c>
      <c r="G680" s="1144">
        <v>5.7545028300495E13</v>
      </c>
      <c r="H680" s="1145" t="s">
        <v>1421</v>
      </c>
      <c r="I680" s="1179">
        <v>29.0</v>
      </c>
      <c r="J680" s="1144"/>
      <c r="K680" s="1144"/>
      <c r="L680" s="1144"/>
      <c r="M680" s="1150"/>
      <c r="N680" s="1144"/>
      <c r="O680" s="1144"/>
    </row>
    <row r="681">
      <c r="A681" s="1140" t="s">
        <v>43</v>
      </c>
      <c r="B681" s="1141" t="s">
        <v>9556</v>
      </c>
      <c r="C681" s="1152" t="s">
        <v>67</v>
      </c>
      <c r="D681" s="1143">
        <v>44789.0</v>
      </c>
      <c r="E681" s="1145" t="s">
        <v>10557</v>
      </c>
      <c r="F681" s="1145" t="s">
        <v>1151</v>
      </c>
      <c r="G681" s="1173"/>
      <c r="H681" s="1145" t="s">
        <v>9559</v>
      </c>
      <c r="I681" s="1146">
        <v>51.0</v>
      </c>
      <c r="J681" s="1145" t="s">
        <v>47</v>
      </c>
      <c r="K681" s="1145" t="s">
        <v>13098</v>
      </c>
      <c r="L681" s="1145" t="s">
        <v>9561</v>
      </c>
      <c r="M681" s="1147" t="s">
        <v>13099</v>
      </c>
      <c r="N681" s="1161" t="s">
        <v>9563</v>
      </c>
      <c r="O681" s="1161"/>
    </row>
    <row r="682">
      <c r="A682" s="1140" t="s">
        <v>121</v>
      </c>
      <c r="B682" s="1162" t="s">
        <v>9573</v>
      </c>
      <c r="C682" s="1152" t="s">
        <v>67</v>
      </c>
      <c r="D682" s="1144"/>
      <c r="E682" s="1145" t="s">
        <v>10564</v>
      </c>
      <c r="F682" s="1145" t="s">
        <v>10565</v>
      </c>
      <c r="G682" s="1144">
        <v>4.9249735900116E13</v>
      </c>
      <c r="H682" s="1145" t="s">
        <v>141</v>
      </c>
      <c r="I682" s="1146">
        <v>57.0</v>
      </c>
      <c r="J682" s="1144">
        <v>150.0</v>
      </c>
      <c r="K682" s="1144"/>
      <c r="L682" s="1144"/>
      <c r="M682" s="1150"/>
      <c r="N682" s="1144"/>
      <c r="O682" s="1144"/>
    </row>
    <row r="683">
      <c r="A683" s="1140" t="s">
        <v>121</v>
      </c>
      <c r="B683" s="1162" t="s">
        <v>9573</v>
      </c>
      <c r="C683" s="1152" t="s">
        <v>67</v>
      </c>
      <c r="D683" s="1144"/>
      <c r="E683" s="1145" t="s">
        <v>10564</v>
      </c>
      <c r="F683" s="1145" t="s">
        <v>10565</v>
      </c>
      <c r="G683" s="1144">
        <v>4.924973590009E13</v>
      </c>
      <c r="H683" s="1145" t="s">
        <v>683</v>
      </c>
      <c r="I683" s="1146">
        <v>88.0</v>
      </c>
      <c r="J683" s="1144">
        <v>150.0</v>
      </c>
      <c r="K683" s="1144"/>
      <c r="L683" s="1144"/>
      <c r="M683" s="1150"/>
      <c r="N683" s="1144"/>
      <c r="O683" s="1144"/>
    </row>
    <row r="684">
      <c r="A684" s="1140" t="s">
        <v>121</v>
      </c>
      <c r="B684" s="1162" t="s">
        <v>9585</v>
      </c>
      <c r="C684" s="1152" t="s">
        <v>67</v>
      </c>
      <c r="D684" s="1144"/>
      <c r="E684" s="1145" t="s">
        <v>324</v>
      </c>
      <c r="F684" s="1145" t="s">
        <v>10470</v>
      </c>
      <c r="G684" s="1144">
        <v>8.578193800049E12</v>
      </c>
      <c r="H684" s="1145" t="s">
        <v>9587</v>
      </c>
      <c r="I684" s="1146">
        <v>45.0</v>
      </c>
      <c r="J684" s="1144">
        <v>230.0</v>
      </c>
      <c r="K684" s="1144"/>
      <c r="L684" s="1144"/>
      <c r="M684" s="1150"/>
      <c r="N684" s="1144"/>
      <c r="O684" s="1144"/>
    </row>
    <row r="685">
      <c r="A685" s="1140" t="s">
        <v>121</v>
      </c>
      <c r="B685" s="1162" t="s">
        <v>9608</v>
      </c>
      <c r="C685" s="1144" t="s">
        <v>12521</v>
      </c>
      <c r="D685" s="1144"/>
      <c r="E685" s="1145" t="s">
        <v>324</v>
      </c>
      <c r="F685" s="1145" t="s">
        <v>10470</v>
      </c>
      <c r="G685" s="1144">
        <v>3.8360709000099E13</v>
      </c>
      <c r="H685" s="1145" t="s">
        <v>9610</v>
      </c>
      <c r="I685" s="1179">
        <v>28.0</v>
      </c>
      <c r="J685" s="1144"/>
      <c r="K685" s="1144"/>
      <c r="L685" s="1144"/>
      <c r="M685" s="1150"/>
      <c r="N685" s="1144"/>
      <c r="O685" s="1144"/>
    </row>
    <row r="686">
      <c r="A686" s="1140" t="s">
        <v>121</v>
      </c>
      <c r="B686" s="1162" t="s">
        <v>9625</v>
      </c>
      <c r="C686" s="1152" t="s">
        <v>67</v>
      </c>
      <c r="D686" s="1144"/>
      <c r="E686" s="1145" t="s">
        <v>1682</v>
      </c>
      <c r="F686" s="1145" t="s">
        <v>1630</v>
      </c>
      <c r="G686" s="1222" t="s">
        <v>13100</v>
      </c>
      <c r="H686" s="1145" t="s">
        <v>1329</v>
      </c>
      <c r="I686" s="1146">
        <v>79.0</v>
      </c>
      <c r="J686" s="1144">
        <v>65.0</v>
      </c>
      <c r="K686" s="1144"/>
      <c r="L686" s="1144"/>
      <c r="M686" s="1150"/>
      <c r="N686" s="1144"/>
      <c r="O686" s="1144"/>
    </row>
    <row r="687">
      <c r="A687" s="1140" t="s">
        <v>121</v>
      </c>
      <c r="B687" s="1162" t="s">
        <v>9632</v>
      </c>
      <c r="C687" s="1144" t="s">
        <v>12521</v>
      </c>
      <c r="D687" s="1144"/>
      <c r="E687" s="1145" t="s">
        <v>324</v>
      </c>
      <c r="F687" s="1145" t="s">
        <v>10470</v>
      </c>
      <c r="G687" s="1144">
        <v>9.0842162100024E13</v>
      </c>
      <c r="H687" s="1145" t="s">
        <v>9634</v>
      </c>
      <c r="I687" s="1146">
        <v>78.0</v>
      </c>
      <c r="J687" s="1144"/>
      <c r="K687" s="1144"/>
      <c r="L687" s="1144"/>
      <c r="M687" s="1150"/>
      <c r="N687" s="1144"/>
      <c r="O687" s="1144"/>
    </row>
    <row r="688">
      <c r="A688" s="1140" t="s">
        <v>121</v>
      </c>
      <c r="B688" s="1162" t="s">
        <v>9656</v>
      </c>
      <c r="C688" s="1144" t="s">
        <v>12521</v>
      </c>
      <c r="D688" s="1144"/>
      <c r="E688" s="1145" t="s">
        <v>324</v>
      </c>
      <c r="F688" s="1145" t="s">
        <v>10470</v>
      </c>
      <c r="G688" s="1144">
        <v>6.1820038000102E13</v>
      </c>
      <c r="H688" s="1145" t="s">
        <v>9658</v>
      </c>
      <c r="I688" s="1146">
        <v>95.0</v>
      </c>
      <c r="J688" s="1144">
        <v>700.0</v>
      </c>
      <c r="K688" s="1144"/>
      <c r="L688" s="1144"/>
      <c r="M688" s="1150"/>
      <c r="N688" s="1144"/>
      <c r="O688" s="1144"/>
    </row>
    <row r="689">
      <c r="A689" s="1140" t="s">
        <v>121</v>
      </c>
      <c r="B689" s="1162" t="s">
        <v>9662</v>
      </c>
      <c r="C689" s="1152" t="s">
        <v>67</v>
      </c>
      <c r="D689" s="1144"/>
      <c r="E689" s="1145" t="s">
        <v>324</v>
      </c>
      <c r="F689" s="1145" t="s">
        <v>10470</v>
      </c>
      <c r="G689" s="1144">
        <v>8.7999163600025E13</v>
      </c>
      <c r="H689" s="1145" t="s">
        <v>9664</v>
      </c>
      <c r="I689" s="1146"/>
      <c r="J689" s="1144">
        <v>199.0</v>
      </c>
      <c r="K689" s="1144"/>
      <c r="L689" s="1144"/>
      <c r="M689" s="1150"/>
      <c r="N689" s="1144"/>
      <c r="O689" s="1144"/>
    </row>
    <row r="690">
      <c r="A690" s="1140" t="s">
        <v>121</v>
      </c>
      <c r="B690" s="1162" t="s">
        <v>9668</v>
      </c>
      <c r="C690" s="1144" t="s">
        <v>12521</v>
      </c>
      <c r="D690" s="1144"/>
      <c r="E690" s="1145" t="s">
        <v>324</v>
      </c>
      <c r="F690" s="1145" t="s">
        <v>10470</v>
      </c>
      <c r="G690" s="1144">
        <v>9.4793047500019E13</v>
      </c>
      <c r="H690" s="1145" t="s">
        <v>3356</v>
      </c>
      <c r="I690" s="1146">
        <v>78.0</v>
      </c>
      <c r="J690" s="1144">
        <v>425.0</v>
      </c>
      <c r="K690" s="1144"/>
      <c r="L690" s="1144"/>
      <c r="M690" s="1150"/>
      <c r="N690" s="1144"/>
      <c r="O690" s="1144"/>
    </row>
    <row r="691">
      <c r="A691" s="1140" t="s">
        <v>121</v>
      </c>
      <c r="B691" s="1180" t="s">
        <v>9708</v>
      </c>
      <c r="C691" s="1144" t="s">
        <v>12521</v>
      </c>
      <c r="D691" s="1151"/>
      <c r="E691" s="1145" t="s">
        <v>10564</v>
      </c>
      <c r="F691" s="1145" t="s">
        <v>10565</v>
      </c>
      <c r="G691" s="1144"/>
      <c r="H691" s="1181" t="s">
        <v>4571</v>
      </c>
      <c r="I691" s="1182"/>
      <c r="J691" s="1181" t="s">
        <v>6922</v>
      </c>
      <c r="K691" s="1151"/>
      <c r="L691" s="1183"/>
      <c r="M691" s="1150"/>
      <c r="N691" s="1160"/>
      <c r="O691" s="1160"/>
    </row>
    <row r="692">
      <c r="A692" s="1140" t="s">
        <v>12498</v>
      </c>
      <c r="B692" s="1162" t="s">
        <v>9712</v>
      </c>
      <c r="C692" s="1145" t="s">
        <v>103</v>
      </c>
      <c r="D692" s="1144"/>
      <c r="E692" s="1145" t="s">
        <v>10564</v>
      </c>
      <c r="F692" s="1145" t="s">
        <v>10565</v>
      </c>
      <c r="G692" s="1144"/>
      <c r="H692" s="1145" t="s">
        <v>7690</v>
      </c>
      <c r="I692" s="1179">
        <v>88.0</v>
      </c>
      <c r="J692" s="1145">
        <v>180.0</v>
      </c>
      <c r="K692" s="1145" t="s">
        <v>13101</v>
      </c>
      <c r="L692" s="1149" t="s">
        <v>9716</v>
      </c>
      <c r="M692" s="1147">
        <v>3.2961364E8</v>
      </c>
      <c r="N692" s="1144"/>
      <c r="O692" s="1144"/>
    </row>
    <row r="693">
      <c r="A693" s="1140" t="s">
        <v>12498</v>
      </c>
      <c r="B693" s="1162" t="s">
        <v>12458</v>
      </c>
      <c r="C693" s="1145" t="s">
        <v>103</v>
      </c>
      <c r="D693" s="1144"/>
      <c r="E693" s="1145" t="s">
        <v>1682</v>
      </c>
      <c r="F693" s="1145" t="s">
        <v>1630</v>
      </c>
      <c r="G693" s="1144">
        <v>4.4504848100045E13</v>
      </c>
      <c r="H693" s="1145" t="s">
        <v>9683</v>
      </c>
      <c r="I693" s="1146">
        <v>79.0</v>
      </c>
      <c r="J693" s="1145">
        <v>57.0</v>
      </c>
      <c r="K693" s="1145" t="s">
        <v>13102</v>
      </c>
      <c r="L693" s="1145" t="s">
        <v>9686</v>
      </c>
      <c r="M693" s="1147" t="s">
        <v>9687</v>
      </c>
      <c r="N693" s="1144"/>
      <c r="O693" s="1144"/>
    </row>
    <row r="694">
      <c r="A694" s="1140" t="s">
        <v>12498</v>
      </c>
      <c r="B694" s="1162" t="s">
        <v>9749</v>
      </c>
      <c r="C694" s="1152" t="s">
        <v>67</v>
      </c>
      <c r="D694" s="1144"/>
      <c r="E694" s="1145" t="s">
        <v>1682</v>
      </c>
      <c r="F694" s="1145" t="s">
        <v>1630</v>
      </c>
      <c r="G694" s="1144">
        <v>7.9949217800014E13</v>
      </c>
      <c r="H694" s="1145" t="s">
        <v>9752</v>
      </c>
      <c r="I694" s="1179">
        <v>35.0</v>
      </c>
      <c r="J694" s="1145">
        <v>53.0</v>
      </c>
      <c r="K694" s="1145" t="s">
        <v>13103</v>
      </c>
      <c r="L694" s="1145" t="s">
        <v>9755</v>
      </c>
      <c r="M694" s="1147">
        <v>2.99700989E8</v>
      </c>
      <c r="N694" s="1144"/>
      <c r="O694" s="1144"/>
    </row>
    <row r="695">
      <c r="A695" s="1140" t="s">
        <v>12498</v>
      </c>
      <c r="B695" s="1162" t="s">
        <v>9757</v>
      </c>
      <c r="C695" s="1145" t="s">
        <v>103</v>
      </c>
      <c r="D695" s="1144"/>
      <c r="E695" s="1145" t="s">
        <v>6130</v>
      </c>
      <c r="F695" s="1145" t="s">
        <v>10515</v>
      </c>
      <c r="G695" s="1144"/>
      <c r="H695" s="1145" t="s">
        <v>307</v>
      </c>
      <c r="I695" s="1208"/>
      <c r="J695" s="1145">
        <v>180.0</v>
      </c>
      <c r="K695" s="1145" t="s">
        <v>13104</v>
      </c>
      <c r="L695" s="1145" t="s">
        <v>2053</v>
      </c>
      <c r="M695" s="1150"/>
      <c r="N695" s="1144"/>
      <c r="O695" s="1144"/>
    </row>
    <row r="696">
      <c r="A696" s="1140" t="s">
        <v>43</v>
      </c>
      <c r="B696" s="1141" t="s">
        <v>9760</v>
      </c>
      <c r="C696" s="1152" t="s">
        <v>67</v>
      </c>
      <c r="D696" s="1143">
        <v>44882.0</v>
      </c>
      <c r="E696" s="1145" t="s">
        <v>12462</v>
      </c>
      <c r="F696" s="1145" t="s">
        <v>981</v>
      </c>
      <c r="G696" s="1173"/>
      <c r="H696" s="1145" t="s">
        <v>9763</v>
      </c>
      <c r="I696" s="1146">
        <v>35.0</v>
      </c>
      <c r="J696" s="1144"/>
      <c r="K696" s="1145" t="s">
        <v>13105</v>
      </c>
      <c r="L696" s="1145" t="s">
        <v>9765</v>
      </c>
      <c r="M696" s="1147" t="s">
        <v>9766</v>
      </c>
      <c r="N696" s="1161" t="s">
        <v>9767</v>
      </c>
      <c r="O696" s="1161"/>
    </row>
    <row r="697">
      <c r="A697" s="1140" t="s">
        <v>121</v>
      </c>
      <c r="B697" s="1162" t="s">
        <v>9780</v>
      </c>
      <c r="C697" s="1152" t="s">
        <v>67</v>
      </c>
      <c r="D697" s="1144"/>
      <c r="E697" s="1145" t="s">
        <v>1682</v>
      </c>
      <c r="F697" s="1145" t="s">
        <v>1630</v>
      </c>
      <c r="G697" s="1144">
        <v>5.1909178900114E13</v>
      </c>
      <c r="H697" s="1145" t="s">
        <v>9783</v>
      </c>
      <c r="I697" s="1179">
        <v>17.0</v>
      </c>
      <c r="J697" s="1144"/>
      <c r="K697" s="1144"/>
      <c r="L697" s="1144"/>
      <c r="M697" s="1150"/>
      <c r="N697" s="1144"/>
      <c r="O697" s="1144"/>
    </row>
    <row r="698">
      <c r="A698" s="1140" t="s">
        <v>424</v>
      </c>
      <c r="B698" s="1141" t="s">
        <v>9803</v>
      </c>
      <c r="C698" s="1152" t="s">
        <v>67</v>
      </c>
      <c r="D698" s="1151"/>
      <c r="E698" s="1145"/>
      <c r="F698" s="1145"/>
      <c r="G698" s="1144"/>
      <c r="H698" s="1153" t="s">
        <v>307</v>
      </c>
      <c r="I698" s="1154">
        <v>79.0</v>
      </c>
      <c r="J698" s="1148"/>
      <c r="K698" s="1151"/>
      <c r="L698" s="1143"/>
      <c r="M698" s="1150"/>
      <c r="N698" s="1144"/>
      <c r="O698" s="1144"/>
    </row>
    <row r="699">
      <c r="A699" s="1140" t="s">
        <v>121</v>
      </c>
      <c r="B699" s="1162" t="s">
        <v>9813</v>
      </c>
      <c r="C699" s="1152" t="s">
        <v>67</v>
      </c>
      <c r="D699" s="1144"/>
      <c r="E699" s="1145" t="s">
        <v>1682</v>
      </c>
      <c r="F699" s="1145" t="s">
        <v>1630</v>
      </c>
      <c r="G699" s="1144">
        <v>8.1014656300277E13</v>
      </c>
      <c r="H699" s="1145" t="s">
        <v>1681</v>
      </c>
      <c r="I699" s="1179">
        <v>85.0</v>
      </c>
      <c r="J699" s="1144">
        <v>250.0</v>
      </c>
      <c r="K699" s="1144"/>
      <c r="L699" s="1144"/>
      <c r="M699" s="1150"/>
      <c r="N699" s="1144"/>
      <c r="O699" s="1144"/>
    </row>
    <row r="700">
      <c r="A700" s="1140" t="s">
        <v>121</v>
      </c>
      <c r="B700" s="1162" t="s">
        <v>9818</v>
      </c>
      <c r="C700" s="1152" t="s">
        <v>67</v>
      </c>
      <c r="D700" s="1144"/>
      <c r="E700" s="1145" t="s">
        <v>324</v>
      </c>
      <c r="F700" s="1145" t="s">
        <v>10470</v>
      </c>
      <c r="G700" s="1144">
        <v>8.1014656300038E13</v>
      </c>
      <c r="H700" s="1145" t="s">
        <v>9820</v>
      </c>
      <c r="I700" s="1179">
        <v>60.0</v>
      </c>
      <c r="J700" s="1144">
        <v>220.0</v>
      </c>
      <c r="K700" s="1144"/>
      <c r="L700" s="1144"/>
      <c r="M700" s="1150"/>
      <c r="N700" s="1144"/>
      <c r="O700" s="1144"/>
    </row>
    <row r="701">
      <c r="A701" s="1140" t="s">
        <v>43</v>
      </c>
      <c r="B701" s="1141" t="s">
        <v>9835</v>
      </c>
      <c r="C701" s="1145" t="s">
        <v>103</v>
      </c>
      <c r="D701" s="1143"/>
      <c r="E701" s="1145" t="s">
        <v>10597</v>
      </c>
      <c r="F701" s="1145" t="s">
        <v>2929</v>
      </c>
      <c r="G701" s="1145"/>
      <c r="H701" s="1145" t="s">
        <v>307</v>
      </c>
      <c r="I701" s="1146">
        <v>33.0</v>
      </c>
      <c r="J701" s="1144"/>
      <c r="K701" s="1145" t="s">
        <v>13106</v>
      </c>
      <c r="L701" s="1144"/>
      <c r="M701" s="1150"/>
      <c r="N701" s="1151"/>
      <c r="O701" s="1151"/>
    </row>
    <row r="702">
      <c r="A702" s="1140" t="s">
        <v>43</v>
      </c>
      <c r="B702" s="1141" t="s">
        <v>9840</v>
      </c>
      <c r="C702" s="1152" t="s">
        <v>67</v>
      </c>
      <c r="D702" s="1143">
        <v>45063.0</v>
      </c>
      <c r="E702" s="1145" t="s">
        <v>10597</v>
      </c>
      <c r="F702" s="1145" t="s">
        <v>2929</v>
      </c>
      <c r="G702" s="1145"/>
      <c r="H702" s="1145" t="s">
        <v>9843</v>
      </c>
      <c r="I702" s="1146">
        <v>47.0</v>
      </c>
      <c r="J702" s="1144"/>
      <c r="K702" s="1145" t="s">
        <v>13107</v>
      </c>
      <c r="L702" s="1145" t="s">
        <v>9847</v>
      </c>
      <c r="M702" s="1147" t="s">
        <v>9848</v>
      </c>
      <c r="N702" s="1152" t="s">
        <v>9849</v>
      </c>
      <c r="O702" s="1152"/>
    </row>
    <row r="703">
      <c r="A703" s="1140" t="s">
        <v>43</v>
      </c>
      <c r="B703" s="1141" t="s">
        <v>9850</v>
      </c>
      <c r="C703" s="1145" t="s">
        <v>103</v>
      </c>
      <c r="D703" s="1143"/>
      <c r="E703" s="1145" t="s">
        <v>4373</v>
      </c>
      <c r="F703" s="1145" t="s">
        <v>4299</v>
      </c>
      <c r="G703" s="1145"/>
      <c r="H703" s="1145" t="s">
        <v>307</v>
      </c>
      <c r="I703" s="1146">
        <v>79.0</v>
      </c>
      <c r="J703" s="1144"/>
      <c r="K703" s="1145" t="s">
        <v>13108</v>
      </c>
      <c r="L703" s="1144"/>
      <c r="M703" s="1147" t="s">
        <v>9855</v>
      </c>
      <c r="N703" s="1151"/>
      <c r="O703" s="1151"/>
    </row>
    <row r="704">
      <c r="A704" s="1140" t="s">
        <v>43</v>
      </c>
      <c r="B704" s="1141" t="s">
        <v>9856</v>
      </c>
      <c r="C704" s="1152" t="s">
        <v>67</v>
      </c>
      <c r="D704" s="1143">
        <v>44543.0</v>
      </c>
      <c r="E704" s="1145" t="s">
        <v>10585</v>
      </c>
      <c r="F704" s="1145" t="s">
        <v>1118</v>
      </c>
      <c r="G704" s="1145"/>
      <c r="H704" s="1145" t="s">
        <v>723</v>
      </c>
      <c r="I704" s="1146">
        <v>86.0</v>
      </c>
      <c r="J704" s="1144"/>
      <c r="K704" s="1145" t="s">
        <v>13109</v>
      </c>
      <c r="L704" s="1145" t="s">
        <v>13110</v>
      </c>
      <c r="M704" s="1150"/>
      <c r="N704" s="1151"/>
      <c r="O704" s="1151"/>
    </row>
    <row r="705">
      <c r="A705" s="1140" t="s">
        <v>43</v>
      </c>
      <c r="B705" s="1141" t="s">
        <v>9860</v>
      </c>
      <c r="C705" s="1145" t="s">
        <v>103</v>
      </c>
      <c r="D705" s="1148"/>
      <c r="E705" s="1145" t="s">
        <v>11762</v>
      </c>
      <c r="F705" s="1145" t="s">
        <v>1305</v>
      </c>
      <c r="G705" s="1145"/>
      <c r="H705" s="1145" t="s">
        <v>307</v>
      </c>
      <c r="I705" s="1146">
        <v>49.0</v>
      </c>
      <c r="J705" s="1144"/>
      <c r="K705" s="1144"/>
      <c r="L705" s="1144"/>
      <c r="M705" s="1150"/>
      <c r="N705" s="1151"/>
      <c r="O705" s="1151"/>
    </row>
    <row r="706">
      <c r="A706" s="1140" t="s">
        <v>43</v>
      </c>
      <c r="B706" s="1141" t="s">
        <v>9863</v>
      </c>
      <c r="C706" s="1152" t="s">
        <v>67</v>
      </c>
      <c r="D706" s="1143">
        <v>44523.0</v>
      </c>
      <c r="E706" s="1145" t="s">
        <v>4373</v>
      </c>
      <c r="F706" s="1145" t="s">
        <v>4299</v>
      </c>
      <c r="G706" s="1145"/>
      <c r="H706" s="1145" t="s">
        <v>1329</v>
      </c>
      <c r="I706" s="1146">
        <v>79.0</v>
      </c>
      <c r="J706" s="1144"/>
      <c r="K706" s="1145" t="s">
        <v>13111</v>
      </c>
      <c r="L706" s="1145" t="s">
        <v>9866</v>
      </c>
      <c r="M706" s="1147" t="s">
        <v>47</v>
      </c>
      <c r="N706" s="1152" t="s">
        <v>9867</v>
      </c>
      <c r="O706" s="1152"/>
    </row>
    <row r="707">
      <c r="A707" s="1140" t="s">
        <v>43</v>
      </c>
      <c r="B707" s="1141" t="s">
        <v>9868</v>
      </c>
      <c r="C707" s="1152" t="s">
        <v>67</v>
      </c>
      <c r="D707" s="1143">
        <v>44267.0</v>
      </c>
      <c r="E707" s="1145" t="s">
        <v>10585</v>
      </c>
      <c r="F707" s="1145" t="s">
        <v>1118</v>
      </c>
      <c r="G707" s="1145"/>
      <c r="H707" s="1145" t="s">
        <v>264</v>
      </c>
      <c r="I707" s="1146">
        <v>86.0</v>
      </c>
      <c r="J707" s="1144"/>
      <c r="K707" s="1145" t="s">
        <v>13112</v>
      </c>
      <c r="L707" s="1145" t="s">
        <v>13113</v>
      </c>
      <c r="M707" s="1150"/>
      <c r="N707" s="1151"/>
      <c r="O707" s="1151"/>
    </row>
    <row r="708">
      <c r="A708" s="1140" t="s">
        <v>43</v>
      </c>
      <c r="B708" s="1141" t="s">
        <v>9888</v>
      </c>
      <c r="C708" s="1152" t="s">
        <v>67</v>
      </c>
      <c r="D708" s="1143">
        <v>44116.0</v>
      </c>
      <c r="E708" s="1145" t="s">
        <v>10585</v>
      </c>
      <c r="F708" s="1145" t="s">
        <v>1118</v>
      </c>
      <c r="G708" s="1145"/>
      <c r="H708" s="1145" t="s">
        <v>94</v>
      </c>
      <c r="I708" s="1146">
        <v>86.0</v>
      </c>
      <c r="J708" s="1144"/>
      <c r="K708" s="1145" t="s">
        <v>13114</v>
      </c>
      <c r="L708" s="1145" t="s">
        <v>9893</v>
      </c>
      <c r="M708" s="1147" t="s">
        <v>9894</v>
      </c>
      <c r="N708" s="1152" t="s">
        <v>9895</v>
      </c>
      <c r="O708" s="1152"/>
    </row>
    <row r="709">
      <c r="A709" s="1140" t="s">
        <v>43</v>
      </c>
      <c r="B709" s="1141" t="s">
        <v>9896</v>
      </c>
      <c r="C709" s="1145" t="s">
        <v>103</v>
      </c>
      <c r="D709" s="1148"/>
      <c r="E709" s="1145"/>
      <c r="F709" s="1145"/>
      <c r="G709" s="1145"/>
      <c r="H709" s="1145" t="s">
        <v>307</v>
      </c>
      <c r="I709" s="1146">
        <v>86.0</v>
      </c>
      <c r="J709" s="1144"/>
      <c r="K709" s="1144"/>
      <c r="L709" s="1144"/>
      <c r="M709" s="1150"/>
      <c r="N709" s="1151"/>
      <c r="O709" s="1151"/>
    </row>
    <row r="710">
      <c r="A710" s="1140" t="s">
        <v>43</v>
      </c>
      <c r="B710" s="1141" t="s">
        <v>9930</v>
      </c>
      <c r="C710" s="1145" t="s">
        <v>103</v>
      </c>
      <c r="D710" s="1148"/>
      <c r="E710" s="1145" t="s">
        <v>9933</v>
      </c>
      <c r="F710" s="1145" t="s">
        <v>9934</v>
      </c>
      <c r="G710" s="1145"/>
      <c r="H710" s="1145" t="s">
        <v>806</v>
      </c>
      <c r="I710" s="1146">
        <v>75.0</v>
      </c>
      <c r="J710" s="1144"/>
      <c r="K710" s="1145" t="s">
        <v>2508</v>
      </c>
      <c r="L710" s="1145" t="s">
        <v>9935</v>
      </c>
      <c r="M710" s="1147" t="s">
        <v>9936</v>
      </c>
      <c r="N710" s="1151"/>
      <c r="O710" s="1151"/>
    </row>
    <row r="711">
      <c r="A711" s="1140" t="s">
        <v>43</v>
      </c>
      <c r="B711" s="1141" t="s">
        <v>9937</v>
      </c>
      <c r="C711" s="1145" t="s">
        <v>103</v>
      </c>
      <c r="D711" s="1143"/>
      <c r="E711" s="1145" t="s">
        <v>10508</v>
      </c>
      <c r="F711" s="1145" t="s">
        <v>10509</v>
      </c>
      <c r="G711" s="1145"/>
      <c r="H711" s="1145" t="s">
        <v>52</v>
      </c>
      <c r="I711" s="1146">
        <v>65.0</v>
      </c>
      <c r="J711" s="1144"/>
      <c r="K711" s="1145" t="s">
        <v>12869</v>
      </c>
      <c r="L711" s="1145" t="s">
        <v>9940</v>
      </c>
      <c r="M711" s="1147" t="s">
        <v>9941</v>
      </c>
      <c r="N711" s="1152" t="s">
        <v>47</v>
      </c>
      <c r="O711" s="1152"/>
    </row>
    <row r="712">
      <c r="A712" s="1140" t="s">
        <v>12498</v>
      </c>
      <c r="B712" s="1162" t="s">
        <v>13115</v>
      </c>
      <c r="C712" s="1145" t="s">
        <v>103</v>
      </c>
      <c r="D712" s="1144"/>
      <c r="E712" s="1145" t="s">
        <v>10564</v>
      </c>
      <c r="F712" s="1145" t="s">
        <v>10565</v>
      </c>
      <c r="G712" s="1144"/>
      <c r="H712" s="1145" t="s">
        <v>2988</v>
      </c>
      <c r="I712" s="1146">
        <v>57.0</v>
      </c>
      <c r="J712" s="1145">
        <v>95.0</v>
      </c>
      <c r="K712" s="1145" t="s">
        <v>13116</v>
      </c>
      <c r="L712" s="1149" t="s">
        <v>9952</v>
      </c>
      <c r="M712" s="1147">
        <v>6.23833633E8</v>
      </c>
      <c r="N712" s="1144"/>
      <c r="O712" s="1144"/>
    </row>
    <row r="713">
      <c r="A713" s="1140" t="s">
        <v>43</v>
      </c>
      <c r="B713" s="1141" t="s">
        <v>9973</v>
      </c>
      <c r="C713" s="1152" t="s">
        <v>67</v>
      </c>
      <c r="D713" s="1143">
        <v>44865.0</v>
      </c>
      <c r="E713" s="1145" t="s">
        <v>10557</v>
      </c>
      <c r="F713" s="1145" t="s">
        <v>1151</v>
      </c>
      <c r="G713" s="1173"/>
      <c r="H713" s="1145" t="s">
        <v>7705</v>
      </c>
      <c r="I713" s="1146">
        <v>60.0</v>
      </c>
      <c r="J713" s="1145">
        <v>150.0</v>
      </c>
      <c r="K713" s="1145" t="s">
        <v>13117</v>
      </c>
      <c r="L713" s="1149" t="s">
        <v>9977</v>
      </c>
      <c r="M713" s="1147" t="s">
        <v>13118</v>
      </c>
      <c r="N713" s="1161" t="s">
        <v>47</v>
      </c>
      <c r="O713" s="1161"/>
    </row>
    <row r="714">
      <c r="A714" s="1140" t="s">
        <v>43</v>
      </c>
      <c r="B714" s="1141" t="s">
        <v>9992</v>
      </c>
      <c r="C714" s="1152" t="s">
        <v>67</v>
      </c>
      <c r="D714" s="1143">
        <v>44580.0</v>
      </c>
      <c r="E714" s="1145" t="s">
        <v>10517</v>
      </c>
      <c r="F714" s="1145" t="s">
        <v>1797</v>
      </c>
      <c r="G714" s="1145"/>
      <c r="H714" s="1145" t="s">
        <v>307</v>
      </c>
      <c r="I714" s="1146">
        <v>86.0</v>
      </c>
      <c r="J714" s="1144"/>
      <c r="K714" s="1145" t="s">
        <v>13119</v>
      </c>
      <c r="L714" s="1144"/>
      <c r="M714" s="1150"/>
      <c r="N714" s="1151"/>
      <c r="O714" s="1151"/>
    </row>
    <row r="715">
      <c r="A715" s="1140" t="s">
        <v>121</v>
      </c>
      <c r="B715" s="1162" t="s">
        <v>13120</v>
      </c>
      <c r="C715" s="1152" t="s">
        <v>67</v>
      </c>
      <c r="D715" s="1144"/>
      <c r="E715" s="1145" t="s">
        <v>324</v>
      </c>
      <c r="F715" s="1145" t="s">
        <v>10470</v>
      </c>
      <c r="G715" s="1144">
        <v>8.1878465400019E13</v>
      </c>
      <c r="H715" s="1153" t="s">
        <v>307</v>
      </c>
      <c r="I715" s="1146" t="s">
        <v>13121</v>
      </c>
      <c r="J715" s="1144"/>
      <c r="K715" s="1144"/>
      <c r="L715" s="1144"/>
      <c r="M715" s="1150"/>
      <c r="N715" s="1144"/>
      <c r="O715" s="1144"/>
    </row>
    <row r="716">
      <c r="A716" s="1140" t="s">
        <v>43</v>
      </c>
      <c r="B716" s="1141" t="s">
        <v>10009</v>
      </c>
      <c r="C716" s="1152" t="s">
        <v>67</v>
      </c>
      <c r="D716" s="1143">
        <v>44812.0</v>
      </c>
      <c r="E716" s="1145" t="s">
        <v>13122</v>
      </c>
      <c r="F716" s="1145" t="s">
        <v>13123</v>
      </c>
      <c r="G716" s="1145"/>
      <c r="H716" s="1145" t="s">
        <v>264</v>
      </c>
      <c r="I716" s="1146" t="s">
        <v>10647</v>
      </c>
      <c r="J716" s="1144"/>
      <c r="K716" s="1145" t="s">
        <v>13124</v>
      </c>
      <c r="L716" s="1145" t="s">
        <v>10014</v>
      </c>
      <c r="M716" s="1147" t="s">
        <v>47</v>
      </c>
      <c r="N716" s="1152" t="s">
        <v>10015</v>
      </c>
      <c r="O716" s="1152"/>
    </row>
    <row r="717">
      <c r="A717" s="1140" t="s">
        <v>12498</v>
      </c>
      <c r="B717" s="1162" t="s">
        <v>10031</v>
      </c>
      <c r="C717" s="1145" t="s">
        <v>12533</v>
      </c>
      <c r="D717" s="1164"/>
      <c r="E717" s="1145" t="s">
        <v>10564</v>
      </c>
      <c r="F717" s="1145" t="s">
        <v>10565</v>
      </c>
      <c r="G717" s="1144"/>
      <c r="H717" s="1145" t="s">
        <v>6057</v>
      </c>
      <c r="I717" s="1146">
        <v>57.0</v>
      </c>
      <c r="J717" s="1145">
        <v>330.0</v>
      </c>
      <c r="K717" s="1145" t="s">
        <v>13125</v>
      </c>
      <c r="L717" s="1145" t="s">
        <v>10035</v>
      </c>
      <c r="M717" s="1147">
        <v>7.8667496E8</v>
      </c>
      <c r="N717" s="1144"/>
      <c r="O717" s="1144"/>
    </row>
    <row r="718">
      <c r="A718" s="1140" t="s">
        <v>12498</v>
      </c>
      <c r="B718" s="1162" t="s">
        <v>10037</v>
      </c>
      <c r="C718" s="1145" t="s">
        <v>12533</v>
      </c>
      <c r="D718" s="1144"/>
      <c r="E718" s="1145" t="s">
        <v>10564</v>
      </c>
      <c r="F718" s="1145" t="s">
        <v>10565</v>
      </c>
      <c r="G718" s="1144"/>
      <c r="H718" s="1145" t="s">
        <v>12993</v>
      </c>
      <c r="I718" s="1179">
        <v>88.0</v>
      </c>
      <c r="J718" s="1145">
        <v>60.0</v>
      </c>
      <c r="K718" s="1145" t="s">
        <v>13126</v>
      </c>
      <c r="L718" s="1149" t="s">
        <v>10042</v>
      </c>
      <c r="M718" s="1147">
        <v>3.29236064E8</v>
      </c>
      <c r="N718" s="1144"/>
      <c r="O718" s="1144"/>
    </row>
    <row r="719">
      <c r="A719" s="1140" t="s">
        <v>12498</v>
      </c>
      <c r="B719" s="1162" t="s">
        <v>10044</v>
      </c>
      <c r="C719" s="1152" t="s">
        <v>67</v>
      </c>
      <c r="D719" s="1144"/>
      <c r="E719" s="1145" t="s">
        <v>10564</v>
      </c>
      <c r="F719" s="1145" t="s">
        <v>10565</v>
      </c>
      <c r="G719" s="1144"/>
      <c r="H719" s="1145" t="s">
        <v>1350</v>
      </c>
      <c r="I719" s="1146">
        <v>57.0</v>
      </c>
      <c r="J719" s="1145">
        <v>93.0</v>
      </c>
      <c r="K719" s="1145" t="s">
        <v>13127</v>
      </c>
      <c r="L719" s="1145" t="s">
        <v>10047</v>
      </c>
      <c r="M719" s="1147"/>
      <c r="N719" s="1144"/>
      <c r="O719" s="1144"/>
    </row>
    <row r="720">
      <c r="A720" s="1140" t="s">
        <v>121</v>
      </c>
      <c r="B720" s="1162" t="s">
        <v>13128</v>
      </c>
      <c r="C720" s="1152" t="s">
        <v>67</v>
      </c>
      <c r="D720" s="1144"/>
      <c r="E720" s="1145" t="s">
        <v>10564</v>
      </c>
      <c r="F720" s="1145" t="s">
        <v>10565</v>
      </c>
      <c r="G720" s="1144">
        <v>7.455501110052E13</v>
      </c>
      <c r="H720" s="1145" t="s">
        <v>3581</v>
      </c>
      <c r="I720" s="1146">
        <v>54.0</v>
      </c>
      <c r="J720" s="1144">
        <v>200.0</v>
      </c>
      <c r="K720" s="1144"/>
      <c r="L720" s="1144"/>
      <c r="M720" s="1150"/>
      <c r="N720" s="1144"/>
      <c r="O720" s="1144"/>
    </row>
    <row r="721">
      <c r="A721" s="1140" t="s">
        <v>43</v>
      </c>
      <c r="B721" s="1141" t="s">
        <v>10096</v>
      </c>
      <c r="C721" s="1152" t="s">
        <v>67</v>
      </c>
      <c r="D721" s="1143">
        <v>45243.0</v>
      </c>
      <c r="E721" s="1145" t="s">
        <v>10531</v>
      </c>
      <c r="F721" s="1145" t="s">
        <v>10532</v>
      </c>
      <c r="G721" s="1144"/>
      <c r="H721" s="1145" t="s">
        <v>10101</v>
      </c>
      <c r="I721" s="1146" t="s">
        <v>10098</v>
      </c>
      <c r="J721" s="1145">
        <v>133.0</v>
      </c>
      <c r="K721" s="1145" t="s">
        <v>13129</v>
      </c>
      <c r="L721" s="1145" t="s">
        <v>10105</v>
      </c>
      <c r="M721" s="1147" t="s">
        <v>47</v>
      </c>
      <c r="N721" s="1161" t="s">
        <v>10106</v>
      </c>
      <c r="O721" s="1161"/>
    </row>
    <row r="722">
      <c r="A722" s="1140" t="s">
        <v>43</v>
      </c>
      <c r="B722" s="1141" t="s">
        <v>10107</v>
      </c>
      <c r="C722" s="1142" t="s">
        <v>103</v>
      </c>
      <c r="D722" s="1143"/>
      <c r="E722" s="1145" t="s">
        <v>10597</v>
      </c>
      <c r="F722" s="1145" t="s">
        <v>2929</v>
      </c>
      <c r="G722" s="1144"/>
      <c r="H722" s="1145" t="s">
        <v>307</v>
      </c>
      <c r="I722" s="1146">
        <v>33.0</v>
      </c>
      <c r="J722" s="1144"/>
      <c r="K722" s="1145" t="s">
        <v>13130</v>
      </c>
      <c r="L722" s="1144"/>
      <c r="M722" s="1150"/>
      <c r="N722" s="1161"/>
      <c r="O722" s="1161"/>
    </row>
    <row r="723">
      <c r="A723" s="1140" t="s">
        <v>424</v>
      </c>
      <c r="B723" s="1141" t="s">
        <v>10110</v>
      </c>
      <c r="C723" s="1144" t="s">
        <v>103</v>
      </c>
      <c r="D723" s="1152" t="s">
        <v>12683</v>
      </c>
      <c r="E723" s="1145"/>
      <c r="F723" s="1145"/>
      <c r="G723" s="1144"/>
      <c r="H723" s="1153" t="s">
        <v>307</v>
      </c>
      <c r="I723" s="1154">
        <v>12.0</v>
      </c>
      <c r="J723" s="1148"/>
      <c r="K723" s="1151"/>
      <c r="L723" s="1143"/>
      <c r="M723" s="1150"/>
      <c r="N723" s="1144"/>
      <c r="O723" s="1144"/>
    </row>
    <row r="724">
      <c r="A724" s="1140" t="s">
        <v>121</v>
      </c>
      <c r="B724" s="1180" t="s">
        <v>10131</v>
      </c>
      <c r="C724" s="1144" t="s">
        <v>12521</v>
      </c>
      <c r="D724" s="1151"/>
      <c r="E724" s="1145" t="s">
        <v>10564</v>
      </c>
      <c r="F724" s="1145" t="s">
        <v>10565</v>
      </c>
      <c r="G724" s="1144"/>
      <c r="H724" s="1181" t="s">
        <v>10134</v>
      </c>
      <c r="I724" s="1182"/>
      <c r="J724" s="1181" t="s">
        <v>1105</v>
      </c>
      <c r="K724" s="1151"/>
      <c r="L724" s="1183"/>
      <c r="M724" s="1150"/>
      <c r="N724" s="1160"/>
      <c r="O724" s="1160"/>
    </row>
    <row r="725">
      <c r="A725" s="1140" t="s">
        <v>12498</v>
      </c>
      <c r="B725" s="1162" t="s">
        <v>10143</v>
      </c>
      <c r="C725" s="1145" t="s">
        <v>12533</v>
      </c>
      <c r="D725" s="1164"/>
      <c r="E725" s="1145" t="s">
        <v>10564</v>
      </c>
      <c r="F725" s="1145" t="s">
        <v>10565</v>
      </c>
      <c r="G725" s="1144"/>
      <c r="H725" s="1145" t="s">
        <v>490</v>
      </c>
      <c r="I725" s="1146">
        <v>57.0</v>
      </c>
      <c r="J725" s="1145">
        <v>390.0</v>
      </c>
      <c r="K725" s="1145" t="s">
        <v>13131</v>
      </c>
      <c r="L725" s="1145" t="s">
        <v>10148</v>
      </c>
      <c r="M725" s="1147">
        <v>6.42182597E8</v>
      </c>
      <c r="N725" s="1144"/>
      <c r="O725" s="1144"/>
    </row>
    <row r="726">
      <c r="A726" s="1140" t="s">
        <v>121</v>
      </c>
      <c r="B726" s="1162" t="s">
        <v>10167</v>
      </c>
      <c r="C726" s="1152" t="s">
        <v>67</v>
      </c>
      <c r="D726" s="1144"/>
      <c r="E726" s="1145" t="s">
        <v>324</v>
      </c>
      <c r="F726" s="1145" t="s">
        <v>10470</v>
      </c>
      <c r="G726" s="1144">
        <v>2.1280168200015E13</v>
      </c>
      <c r="H726" s="1145" t="s">
        <v>10169</v>
      </c>
      <c r="I726" s="1146">
        <v>28.0</v>
      </c>
      <c r="J726" s="1144"/>
      <c r="K726" s="1144"/>
      <c r="L726" s="1144"/>
      <c r="M726" s="1150"/>
      <c r="N726" s="1144"/>
      <c r="O726" s="1144"/>
    </row>
    <row r="727">
      <c r="A727" s="1140" t="s">
        <v>43</v>
      </c>
      <c r="B727" s="1141" t="s">
        <v>10487</v>
      </c>
      <c r="C727" s="1152" t="s">
        <v>67</v>
      </c>
      <c r="D727" s="1143">
        <v>44134.0</v>
      </c>
      <c r="E727" s="1145" t="s">
        <v>10517</v>
      </c>
      <c r="F727" s="1145" t="s">
        <v>1797</v>
      </c>
      <c r="G727" s="1144"/>
      <c r="H727" s="1145" t="s">
        <v>264</v>
      </c>
      <c r="I727" s="1146">
        <v>86.0</v>
      </c>
      <c r="J727" s="1145">
        <v>350.0</v>
      </c>
      <c r="K727" s="1145" t="s">
        <v>13132</v>
      </c>
      <c r="L727" s="1145" t="s">
        <v>13133</v>
      </c>
      <c r="M727" s="1147" t="s">
        <v>10184</v>
      </c>
      <c r="N727" s="1161" t="s">
        <v>10185</v>
      </c>
      <c r="O727" s="1161"/>
    </row>
    <row r="728">
      <c r="A728" s="1140" t="s">
        <v>12498</v>
      </c>
      <c r="B728" s="1162" t="s">
        <v>10187</v>
      </c>
      <c r="C728" s="1145" t="s">
        <v>12533</v>
      </c>
      <c r="D728" s="1144"/>
      <c r="E728" s="1145" t="s">
        <v>1682</v>
      </c>
      <c r="F728" s="1145" t="s">
        <v>1630</v>
      </c>
      <c r="G728" s="1144"/>
      <c r="H728" s="1145" t="s">
        <v>10189</v>
      </c>
      <c r="I728" s="1146">
        <v>44.0</v>
      </c>
      <c r="J728" s="1145">
        <v>100.0</v>
      </c>
      <c r="K728" s="1145" t="s">
        <v>13134</v>
      </c>
      <c r="L728" s="1145" t="s">
        <v>10192</v>
      </c>
      <c r="M728" s="1147" t="s">
        <v>10193</v>
      </c>
      <c r="N728" s="1144"/>
      <c r="O728" s="1144"/>
    </row>
    <row r="729">
      <c r="A729" s="1140" t="s">
        <v>121</v>
      </c>
      <c r="B729" s="1162" t="s">
        <v>13135</v>
      </c>
      <c r="C729" s="1145" t="s">
        <v>12533</v>
      </c>
      <c r="D729" s="1144"/>
      <c r="E729" s="1145" t="s">
        <v>1682</v>
      </c>
      <c r="F729" s="1145" t="s">
        <v>1630</v>
      </c>
      <c r="G729" s="1144">
        <v>6.1203891900041E13</v>
      </c>
      <c r="H729" s="1145" t="s">
        <v>10189</v>
      </c>
      <c r="I729" s="1179">
        <v>44.0</v>
      </c>
      <c r="J729" s="1144" t="s">
        <v>1044</v>
      </c>
      <c r="K729" s="1144"/>
      <c r="L729" s="1144"/>
      <c r="M729" s="1150"/>
      <c r="N729" s="1144"/>
      <c r="O729" s="1144"/>
    </row>
    <row r="730">
      <c r="A730" s="1140" t="s">
        <v>43</v>
      </c>
      <c r="B730" s="1141" t="s">
        <v>10233</v>
      </c>
      <c r="C730" s="1152" t="s">
        <v>67</v>
      </c>
      <c r="D730" s="1143">
        <v>44713.0</v>
      </c>
      <c r="E730" s="1145" t="s">
        <v>12535</v>
      </c>
      <c r="F730" s="1145" t="s">
        <v>12244</v>
      </c>
      <c r="G730" s="1144"/>
      <c r="H730" s="1145" t="s">
        <v>1628</v>
      </c>
      <c r="I730" s="1146">
        <v>86.0</v>
      </c>
      <c r="J730" s="1145">
        <v>100.0</v>
      </c>
      <c r="K730" s="1145" t="s">
        <v>13136</v>
      </c>
      <c r="L730" s="1145" t="s">
        <v>10237</v>
      </c>
      <c r="M730" s="1147" t="s">
        <v>13137</v>
      </c>
      <c r="N730" s="1148" t="s">
        <v>10239</v>
      </c>
      <c r="O730" s="1148"/>
    </row>
    <row r="731">
      <c r="A731" s="1140" t="s">
        <v>121</v>
      </c>
      <c r="B731" s="1162" t="s">
        <v>10247</v>
      </c>
      <c r="C731" s="1144" t="s">
        <v>103</v>
      </c>
      <c r="D731" s="1144"/>
      <c r="E731" s="1145" t="s">
        <v>324</v>
      </c>
      <c r="F731" s="1145" t="s">
        <v>10470</v>
      </c>
      <c r="G731" s="1166"/>
      <c r="H731" s="1145" t="s">
        <v>10249</v>
      </c>
      <c r="I731" s="1179">
        <v>60.0</v>
      </c>
      <c r="J731" s="1144"/>
      <c r="K731" s="1144"/>
      <c r="L731" s="1144" t="s">
        <v>5668</v>
      </c>
      <c r="M731" s="1150" t="s">
        <v>5669</v>
      </c>
      <c r="N731" s="1144"/>
      <c r="O731" s="1144"/>
    </row>
    <row r="732">
      <c r="A732" s="1140" t="s">
        <v>121</v>
      </c>
      <c r="B732" s="1162" t="s">
        <v>10258</v>
      </c>
      <c r="C732" s="1152" t="s">
        <v>67</v>
      </c>
      <c r="D732" s="1144"/>
      <c r="E732" s="1187" t="s">
        <v>12563</v>
      </c>
      <c r="F732" s="1188"/>
      <c r="G732" s="1144">
        <v>6.5480102600018E13</v>
      </c>
      <c r="H732" s="1153" t="s">
        <v>307</v>
      </c>
      <c r="I732" s="1146">
        <v>37.0</v>
      </c>
      <c r="J732" s="1144"/>
      <c r="K732" s="1144"/>
      <c r="L732" s="1144"/>
      <c r="M732" s="1150"/>
      <c r="N732" s="1144"/>
      <c r="O732" s="1144"/>
    </row>
    <row r="733">
      <c r="A733" s="1140" t="s">
        <v>121</v>
      </c>
      <c r="B733" s="1162" t="s">
        <v>10267</v>
      </c>
      <c r="C733" s="1152" t="s">
        <v>67</v>
      </c>
      <c r="D733" s="1144"/>
      <c r="E733" s="1145" t="s">
        <v>324</v>
      </c>
      <c r="F733" s="1145" t="s">
        <v>10470</v>
      </c>
      <c r="G733" s="1144">
        <v>3.3463007600035E13</v>
      </c>
      <c r="H733" s="1145" t="s">
        <v>10269</v>
      </c>
      <c r="I733" s="1146">
        <v>62.0</v>
      </c>
      <c r="J733" s="1144">
        <v>140.0</v>
      </c>
      <c r="K733" s="1144"/>
      <c r="L733" s="1144"/>
      <c r="M733" s="1150"/>
      <c r="N733" s="1144"/>
      <c r="O733" s="1144"/>
    </row>
    <row r="734">
      <c r="A734" s="1140" t="s">
        <v>121</v>
      </c>
      <c r="B734" s="1162" t="s">
        <v>10279</v>
      </c>
      <c r="C734" s="1144" t="s">
        <v>12521</v>
      </c>
      <c r="D734" s="1144"/>
      <c r="E734" s="1145" t="s">
        <v>324</v>
      </c>
      <c r="F734" s="1145" t="s">
        <v>10470</v>
      </c>
      <c r="G734" s="1144">
        <v>4.8362308800042E13</v>
      </c>
      <c r="H734" s="1145" t="s">
        <v>10281</v>
      </c>
      <c r="I734" s="1146">
        <v>60.0</v>
      </c>
      <c r="J734" s="1144"/>
      <c r="K734" s="1144"/>
      <c r="L734" s="1144"/>
      <c r="M734" s="1150"/>
      <c r="N734" s="1144"/>
      <c r="O734" s="1144"/>
    </row>
    <row r="735">
      <c r="A735" s="1140" t="s">
        <v>424</v>
      </c>
      <c r="B735" s="1141" t="s">
        <v>13138</v>
      </c>
      <c r="C735" s="1152" t="s">
        <v>67</v>
      </c>
      <c r="D735" s="1151"/>
      <c r="E735" s="1145"/>
      <c r="F735" s="1145"/>
      <c r="G735" s="1144"/>
      <c r="H735" s="1153" t="s">
        <v>307</v>
      </c>
      <c r="I735" s="1154">
        <v>14.0</v>
      </c>
      <c r="J735" s="1148"/>
      <c r="K735" s="1151"/>
      <c r="L735" s="1143"/>
      <c r="M735" s="1150"/>
      <c r="N735" s="1144"/>
      <c r="O735" s="1144"/>
    </row>
    <row r="736">
      <c r="A736" s="1140" t="s">
        <v>12498</v>
      </c>
      <c r="B736" s="1162" t="s">
        <v>10323</v>
      </c>
      <c r="C736" s="1145" t="s">
        <v>103</v>
      </c>
      <c r="D736" s="1164"/>
      <c r="E736" s="1145" t="s">
        <v>6130</v>
      </c>
      <c r="F736" s="1145" t="s">
        <v>10515</v>
      </c>
      <c r="G736" s="1144"/>
      <c r="H736" s="1145" t="s">
        <v>8930</v>
      </c>
      <c r="I736" s="1146">
        <v>26.0</v>
      </c>
      <c r="J736" s="1145">
        <v>75.0</v>
      </c>
      <c r="K736" s="1145" t="s">
        <v>13139</v>
      </c>
      <c r="L736" s="1145" t="s">
        <v>10327</v>
      </c>
      <c r="M736" s="1150"/>
      <c r="N736" s="1144"/>
      <c r="O736" s="1144"/>
    </row>
    <row r="737">
      <c r="A737" s="1140" t="s">
        <v>43</v>
      </c>
      <c r="B737" s="1141" t="s">
        <v>10328</v>
      </c>
      <c r="C737" s="1142" t="s">
        <v>103</v>
      </c>
      <c r="D737" s="1148"/>
      <c r="E737" s="1145" t="s">
        <v>9933</v>
      </c>
      <c r="F737" s="1145" t="s">
        <v>9934</v>
      </c>
      <c r="G737" s="1144"/>
      <c r="H737" s="1145" t="s">
        <v>10331</v>
      </c>
      <c r="I737" s="1146" t="s">
        <v>1245</v>
      </c>
      <c r="J737" s="1145">
        <v>4000.0</v>
      </c>
      <c r="K737" s="1144"/>
      <c r="L737" s="1144"/>
      <c r="M737" s="1150"/>
      <c r="N737" s="1151"/>
      <c r="O737" s="1151"/>
    </row>
    <row r="738">
      <c r="A738" s="1140" t="s">
        <v>121</v>
      </c>
      <c r="B738" s="1162" t="s">
        <v>10368</v>
      </c>
      <c r="C738" s="1144" t="s">
        <v>12521</v>
      </c>
      <c r="D738" s="1144"/>
      <c r="E738" s="1145" t="s">
        <v>324</v>
      </c>
      <c r="F738" s="1145" t="s">
        <v>10470</v>
      </c>
      <c r="G738" s="1144">
        <v>3.8324216100834E13</v>
      </c>
      <c r="H738" s="1145" t="s">
        <v>10373</v>
      </c>
      <c r="I738" s="1146">
        <v>95.0</v>
      </c>
      <c r="J738" s="1144">
        <v>90.0</v>
      </c>
      <c r="K738" s="1144"/>
      <c r="L738" s="1144"/>
      <c r="M738" s="1150"/>
      <c r="N738" s="1144"/>
      <c r="O738" s="1144"/>
    </row>
    <row r="739">
      <c r="A739" s="1140" t="s">
        <v>121</v>
      </c>
      <c r="B739" s="1162" t="s">
        <v>10368</v>
      </c>
      <c r="C739" s="1152" t="s">
        <v>67</v>
      </c>
      <c r="D739" s="1144"/>
      <c r="E739" s="1145" t="s">
        <v>324</v>
      </c>
      <c r="F739" s="1145" t="s">
        <v>10470</v>
      </c>
      <c r="G739" s="1166"/>
      <c r="H739" s="1145" t="s">
        <v>2444</v>
      </c>
      <c r="I739" s="1146">
        <v>49.0</v>
      </c>
      <c r="J739" s="1144"/>
      <c r="K739" s="1144"/>
      <c r="L739" s="1144"/>
      <c r="M739" s="1150"/>
      <c r="N739" s="1144"/>
      <c r="O739" s="1144"/>
    </row>
    <row r="740">
      <c r="A740" s="1140" t="s">
        <v>12498</v>
      </c>
      <c r="B740" s="1162" t="s">
        <v>13140</v>
      </c>
      <c r="C740" s="1145" t="s">
        <v>103</v>
      </c>
      <c r="D740" s="1144"/>
      <c r="E740" s="1145" t="s">
        <v>10564</v>
      </c>
      <c r="F740" s="1145" t="s">
        <v>10565</v>
      </c>
      <c r="G740" s="1144">
        <v>3.8324216100495E13</v>
      </c>
      <c r="H740" s="1145" t="s">
        <v>13141</v>
      </c>
      <c r="I740" s="1179">
        <v>54.0</v>
      </c>
      <c r="J740" s="1145">
        <v>104.0</v>
      </c>
      <c r="K740" s="1145" t="s">
        <v>13142</v>
      </c>
      <c r="L740" s="1145" t="s">
        <v>10388</v>
      </c>
      <c r="M740" s="1150"/>
      <c r="N740" s="1144"/>
      <c r="O740" s="1144"/>
    </row>
    <row r="741">
      <c r="A741" s="1140" t="s">
        <v>12498</v>
      </c>
      <c r="B741" s="1162" t="s">
        <v>10407</v>
      </c>
      <c r="C741" s="1145" t="s">
        <v>12533</v>
      </c>
      <c r="D741" s="1144"/>
      <c r="E741" s="1145" t="s">
        <v>10564</v>
      </c>
      <c r="F741" s="1145" t="s">
        <v>10565</v>
      </c>
      <c r="G741" s="1144"/>
      <c r="H741" s="1145" t="s">
        <v>2636</v>
      </c>
      <c r="I741" s="1146">
        <v>57.0</v>
      </c>
      <c r="J741" s="1145">
        <v>80.0</v>
      </c>
      <c r="K741" s="1145" t="s">
        <v>13143</v>
      </c>
      <c r="L741" s="1149" t="s">
        <v>10411</v>
      </c>
      <c r="M741" s="1147">
        <v>6.86943548E8</v>
      </c>
      <c r="N741" s="1144"/>
      <c r="O741" s="1144"/>
    </row>
    <row r="742">
      <c r="A742" s="1223"/>
      <c r="B742" s="1224"/>
      <c r="C742" s="1225"/>
      <c r="D742" s="1226"/>
      <c r="E742" s="1227"/>
      <c r="F742" s="1227"/>
      <c r="G742" s="1225"/>
      <c r="H742" s="1228"/>
      <c r="I742" s="1229"/>
      <c r="J742" s="1228"/>
      <c r="K742" s="1226"/>
      <c r="L742" s="1230"/>
      <c r="M742" s="1231"/>
      <c r="N742" s="1226"/>
      <c r="O742" s="1232"/>
    </row>
    <row r="743">
      <c r="A743" s="1223"/>
      <c r="B743" s="1224"/>
      <c r="C743" s="1225"/>
      <c r="D743" s="1226"/>
      <c r="E743" s="1227"/>
      <c r="F743" s="1227"/>
      <c r="G743" s="1225"/>
      <c r="H743" s="1228"/>
      <c r="I743" s="1229"/>
      <c r="J743" s="1228"/>
      <c r="K743" s="1226"/>
      <c r="L743" s="1230"/>
      <c r="M743" s="1231"/>
      <c r="N743" s="1226"/>
      <c r="O743" s="1232"/>
    </row>
    <row r="744">
      <c r="A744" s="1223"/>
      <c r="B744" s="1224"/>
      <c r="C744" s="1225"/>
      <c r="D744" s="1226"/>
      <c r="E744" s="1227"/>
      <c r="F744" s="1227"/>
      <c r="G744" s="1225"/>
      <c r="H744" s="1228"/>
      <c r="I744" s="1229"/>
      <c r="J744" s="1228"/>
      <c r="K744" s="1226"/>
      <c r="L744" s="1230"/>
      <c r="M744" s="1231"/>
      <c r="N744" s="1226"/>
      <c r="O744" s="1232"/>
    </row>
    <row r="745">
      <c r="A745" s="1223"/>
      <c r="B745" s="1224"/>
      <c r="C745" s="1225"/>
      <c r="D745" s="1226"/>
      <c r="E745" s="1227"/>
      <c r="F745" s="1227"/>
      <c r="G745" s="1225"/>
      <c r="H745" s="1228"/>
      <c r="I745" s="1229"/>
      <c r="J745" s="1228"/>
      <c r="K745" s="1226"/>
      <c r="L745" s="1230"/>
      <c r="M745" s="1231"/>
      <c r="N745" s="1226"/>
      <c r="O745" s="1232"/>
    </row>
    <row r="746">
      <c r="A746" s="1223"/>
      <c r="B746" s="1224"/>
      <c r="C746" s="1225"/>
      <c r="D746" s="1226"/>
      <c r="E746" s="1227"/>
      <c r="F746" s="1227"/>
      <c r="G746" s="1225"/>
      <c r="H746" s="1228"/>
      <c r="I746" s="1229"/>
      <c r="J746" s="1228"/>
      <c r="K746" s="1226"/>
      <c r="L746" s="1230"/>
      <c r="M746" s="1231"/>
      <c r="N746" s="1226"/>
      <c r="O746" s="1232"/>
    </row>
    <row r="747">
      <c r="A747" s="1223"/>
      <c r="B747" s="1224"/>
      <c r="C747" s="1225"/>
      <c r="D747" s="1226"/>
      <c r="E747" s="1227"/>
      <c r="F747" s="1227"/>
      <c r="G747" s="1225"/>
      <c r="H747" s="1228"/>
      <c r="I747" s="1229"/>
      <c r="J747" s="1228"/>
      <c r="K747" s="1226"/>
      <c r="L747" s="1230"/>
      <c r="M747" s="1231"/>
      <c r="N747" s="1226"/>
      <c r="O747" s="1232"/>
    </row>
    <row r="748">
      <c r="A748" s="1223"/>
      <c r="B748" s="1224"/>
      <c r="C748" s="1225"/>
      <c r="D748" s="1226"/>
      <c r="E748" s="1227"/>
      <c r="F748" s="1227"/>
      <c r="G748" s="1225"/>
      <c r="H748" s="1228"/>
      <c r="I748" s="1229"/>
      <c r="J748" s="1228"/>
      <c r="K748" s="1226"/>
      <c r="L748" s="1230"/>
      <c r="M748" s="1231"/>
      <c r="N748" s="1226"/>
      <c r="O748" s="1232"/>
    </row>
    <row r="749">
      <c r="A749" s="1223"/>
      <c r="B749" s="1224"/>
      <c r="C749" s="1225"/>
      <c r="D749" s="1226"/>
      <c r="E749" s="1227"/>
      <c r="F749" s="1227"/>
      <c r="G749" s="1225"/>
      <c r="H749" s="1228"/>
      <c r="I749" s="1229"/>
      <c r="J749" s="1228"/>
      <c r="K749" s="1226"/>
      <c r="L749" s="1230"/>
      <c r="M749" s="1231"/>
      <c r="N749" s="1226"/>
      <c r="O749" s="1232"/>
    </row>
    <row r="750">
      <c r="A750" s="1223"/>
      <c r="B750" s="1224"/>
      <c r="C750" s="1225"/>
      <c r="D750" s="1226"/>
      <c r="E750" s="1227"/>
      <c r="F750" s="1227"/>
      <c r="G750" s="1225"/>
      <c r="H750" s="1228"/>
      <c r="I750" s="1229"/>
      <c r="J750" s="1228"/>
      <c r="K750" s="1226"/>
      <c r="L750" s="1230"/>
      <c r="M750" s="1231"/>
      <c r="N750" s="1226"/>
      <c r="O750" s="1232"/>
    </row>
    <row r="751">
      <c r="A751" s="1223"/>
      <c r="B751" s="1224"/>
      <c r="C751" s="1225"/>
      <c r="D751" s="1226"/>
      <c r="E751" s="1227"/>
      <c r="F751" s="1227"/>
      <c r="G751" s="1225"/>
      <c r="H751" s="1228"/>
      <c r="I751" s="1229"/>
      <c r="J751" s="1228"/>
      <c r="K751" s="1226"/>
      <c r="L751" s="1230"/>
      <c r="M751" s="1231"/>
      <c r="N751" s="1226"/>
      <c r="O751" s="1232"/>
    </row>
    <row r="752">
      <c r="A752" s="1223"/>
      <c r="B752" s="1224"/>
      <c r="C752" s="1225"/>
      <c r="D752" s="1226"/>
      <c r="E752" s="1227"/>
      <c r="F752" s="1227"/>
      <c r="G752" s="1225"/>
      <c r="H752" s="1228"/>
      <c r="I752" s="1229"/>
      <c r="J752" s="1228"/>
      <c r="K752" s="1226"/>
      <c r="L752" s="1230"/>
      <c r="M752" s="1231"/>
      <c r="N752" s="1226"/>
      <c r="O752" s="1232"/>
    </row>
    <row r="753">
      <c r="A753" s="1223"/>
      <c r="B753" s="1224"/>
      <c r="C753" s="1225"/>
      <c r="D753" s="1226"/>
      <c r="E753" s="1227"/>
      <c r="F753" s="1227"/>
      <c r="G753" s="1225"/>
      <c r="H753" s="1228"/>
      <c r="I753" s="1229"/>
      <c r="J753" s="1228"/>
      <c r="K753" s="1226"/>
      <c r="L753" s="1230"/>
      <c r="M753" s="1231"/>
      <c r="N753" s="1226"/>
      <c r="O753" s="1232"/>
    </row>
    <row r="754">
      <c r="A754" s="1223"/>
      <c r="B754" s="1224"/>
      <c r="C754" s="1225"/>
      <c r="D754" s="1226"/>
      <c r="E754" s="1227"/>
      <c r="F754" s="1227"/>
      <c r="G754" s="1225"/>
      <c r="H754" s="1228"/>
      <c r="I754" s="1229"/>
      <c r="J754" s="1228"/>
      <c r="K754" s="1226"/>
      <c r="L754" s="1230"/>
      <c r="M754" s="1231"/>
      <c r="N754" s="1226"/>
      <c r="O754" s="1232"/>
    </row>
    <row r="755">
      <c r="A755" s="1223"/>
      <c r="B755" s="1224"/>
      <c r="C755" s="1225"/>
      <c r="D755" s="1226"/>
      <c r="E755" s="1227"/>
      <c r="F755" s="1227"/>
      <c r="G755" s="1225"/>
      <c r="H755" s="1228"/>
      <c r="I755" s="1229"/>
      <c r="J755" s="1228"/>
      <c r="K755" s="1226"/>
      <c r="L755" s="1230"/>
      <c r="M755" s="1231"/>
      <c r="N755" s="1226"/>
      <c r="O755" s="1232"/>
    </row>
    <row r="756">
      <c r="A756" s="1223"/>
      <c r="B756" s="1224"/>
      <c r="C756" s="1225"/>
      <c r="D756" s="1226"/>
      <c r="E756" s="1227"/>
      <c r="F756" s="1227"/>
      <c r="G756" s="1225"/>
      <c r="H756" s="1228"/>
      <c r="I756" s="1229"/>
      <c r="J756" s="1228"/>
      <c r="K756" s="1226"/>
      <c r="L756" s="1230"/>
      <c r="M756" s="1231"/>
      <c r="N756" s="1226"/>
      <c r="O756" s="1232"/>
    </row>
    <row r="757">
      <c r="A757" s="1223"/>
      <c r="B757" s="1224"/>
      <c r="C757" s="1225"/>
      <c r="D757" s="1226"/>
      <c r="E757" s="1227"/>
      <c r="F757" s="1227"/>
      <c r="G757" s="1225"/>
      <c r="H757" s="1228"/>
      <c r="I757" s="1229"/>
      <c r="J757" s="1228"/>
      <c r="K757" s="1226"/>
      <c r="L757" s="1230"/>
      <c r="M757" s="1231"/>
      <c r="N757" s="1226"/>
      <c r="O757" s="1232"/>
    </row>
    <row r="758">
      <c r="A758" s="1223"/>
      <c r="B758" s="1224"/>
      <c r="C758" s="1225"/>
      <c r="D758" s="1226"/>
      <c r="E758" s="1227"/>
      <c r="F758" s="1227"/>
      <c r="G758" s="1225"/>
      <c r="H758" s="1228"/>
      <c r="I758" s="1229"/>
      <c r="J758" s="1228"/>
      <c r="K758" s="1226"/>
      <c r="L758" s="1230"/>
      <c r="M758" s="1231"/>
      <c r="N758" s="1226"/>
      <c r="O758" s="1232"/>
    </row>
    <row r="759">
      <c r="A759" s="1223"/>
      <c r="B759" s="1224"/>
      <c r="C759" s="1225"/>
      <c r="D759" s="1226"/>
      <c r="E759" s="1227"/>
      <c r="F759" s="1227"/>
      <c r="G759" s="1225"/>
      <c r="H759" s="1228"/>
      <c r="I759" s="1229"/>
      <c r="J759" s="1228"/>
      <c r="K759" s="1226"/>
      <c r="L759" s="1230"/>
      <c r="M759" s="1231"/>
      <c r="N759" s="1226"/>
      <c r="O759" s="1232"/>
    </row>
    <row r="760">
      <c r="A760" s="1223"/>
      <c r="B760" s="1224"/>
      <c r="C760" s="1225"/>
      <c r="D760" s="1226"/>
      <c r="E760" s="1227"/>
      <c r="F760" s="1227"/>
      <c r="G760" s="1225"/>
      <c r="H760" s="1228"/>
      <c r="I760" s="1229"/>
      <c r="J760" s="1228"/>
      <c r="K760" s="1226"/>
      <c r="L760" s="1230"/>
      <c r="M760" s="1231"/>
      <c r="N760" s="1226"/>
      <c r="O760" s="1232"/>
    </row>
    <row r="761">
      <c r="A761" s="1223"/>
      <c r="B761" s="1224"/>
      <c r="C761" s="1225"/>
      <c r="D761" s="1226"/>
      <c r="E761" s="1227"/>
      <c r="F761" s="1227"/>
      <c r="G761" s="1225"/>
      <c r="H761" s="1228"/>
      <c r="I761" s="1229"/>
      <c r="J761" s="1228"/>
      <c r="K761" s="1226"/>
      <c r="L761" s="1230"/>
      <c r="M761" s="1231"/>
      <c r="N761" s="1226"/>
      <c r="O761" s="1232"/>
    </row>
    <row r="762">
      <c r="A762" s="1223"/>
      <c r="B762" s="1224"/>
      <c r="C762" s="1225"/>
      <c r="D762" s="1226"/>
      <c r="E762" s="1227"/>
      <c r="F762" s="1227"/>
      <c r="G762" s="1225"/>
      <c r="H762" s="1228"/>
      <c r="I762" s="1229"/>
      <c r="J762" s="1228"/>
      <c r="K762" s="1226"/>
      <c r="L762" s="1230"/>
      <c r="M762" s="1231"/>
      <c r="N762" s="1226"/>
      <c r="O762" s="1232"/>
    </row>
    <row r="763">
      <c r="A763" s="1223"/>
      <c r="B763" s="1224"/>
      <c r="C763" s="1225"/>
      <c r="D763" s="1226"/>
      <c r="E763" s="1227"/>
      <c r="F763" s="1227"/>
      <c r="G763" s="1225"/>
      <c r="H763" s="1228"/>
      <c r="I763" s="1229"/>
      <c r="J763" s="1228"/>
      <c r="K763" s="1226"/>
      <c r="L763" s="1230"/>
      <c r="M763" s="1231"/>
      <c r="N763" s="1226"/>
      <c r="O763" s="1232"/>
    </row>
    <row r="764">
      <c r="A764" s="1223"/>
      <c r="B764" s="1224"/>
      <c r="C764" s="1225"/>
      <c r="D764" s="1226"/>
      <c r="E764" s="1227"/>
      <c r="F764" s="1227"/>
      <c r="G764" s="1225"/>
      <c r="H764" s="1228"/>
      <c r="I764" s="1229"/>
      <c r="J764" s="1228"/>
      <c r="K764" s="1226"/>
      <c r="L764" s="1230"/>
      <c r="M764" s="1231"/>
      <c r="N764" s="1226"/>
      <c r="O764" s="1232"/>
    </row>
    <row r="765">
      <c r="A765" s="1223"/>
      <c r="B765" s="1224"/>
      <c r="C765" s="1225"/>
      <c r="D765" s="1226"/>
      <c r="E765" s="1227"/>
      <c r="F765" s="1227"/>
      <c r="G765" s="1225"/>
      <c r="H765" s="1228"/>
      <c r="I765" s="1229"/>
      <c r="J765" s="1228"/>
      <c r="K765" s="1226"/>
      <c r="L765" s="1230"/>
      <c r="M765" s="1231"/>
      <c r="N765" s="1226"/>
      <c r="O765" s="1232"/>
    </row>
    <row r="766">
      <c r="A766" s="1223"/>
      <c r="B766" s="1224"/>
      <c r="C766" s="1225"/>
      <c r="D766" s="1226"/>
      <c r="E766" s="1227"/>
      <c r="F766" s="1227"/>
      <c r="G766" s="1225"/>
      <c r="H766" s="1228"/>
      <c r="I766" s="1229"/>
      <c r="J766" s="1228"/>
      <c r="K766" s="1226"/>
      <c r="L766" s="1230"/>
      <c r="M766" s="1231"/>
      <c r="N766" s="1226"/>
      <c r="O766" s="1232"/>
    </row>
    <row r="767">
      <c r="A767" s="1223"/>
      <c r="B767" s="1224"/>
      <c r="C767" s="1225"/>
      <c r="D767" s="1226"/>
      <c r="E767" s="1227"/>
      <c r="F767" s="1227"/>
      <c r="G767" s="1225"/>
      <c r="H767" s="1228"/>
      <c r="I767" s="1229"/>
      <c r="J767" s="1228"/>
      <c r="K767" s="1226"/>
      <c r="L767" s="1230"/>
      <c r="M767" s="1231"/>
      <c r="N767" s="1226"/>
      <c r="O767" s="1232"/>
    </row>
    <row r="768">
      <c r="A768" s="1223"/>
      <c r="B768" s="1224"/>
      <c r="C768" s="1225"/>
      <c r="D768" s="1226"/>
      <c r="E768" s="1227"/>
      <c r="F768" s="1227"/>
      <c r="G768" s="1225"/>
      <c r="H768" s="1228"/>
      <c r="I768" s="1229"/>
      <c r="J768" s="1228"/>
      <c r="K768" s="1226"/>
      <c r="L768" s="1230"/>
      <c r="M768" s="1231"/>
      <c r="N768" s="1226"/>
      <c r="O768" s="1232"/>
    </row>
    <row r="769">
      <c r="A769" s="1223"/>
      <c r="B769" s="1224"/>
      <c r="C769" s="1225"/>
      <c r="D769" s="1226"/>
      <c r="E769" s="1227"/>
      <c r="F769" s="1227"/>
      <c r="G769" s="1225"/>
      <c r="H769" s="1228"/>
      <c r="I769" s="1229"/>
      <c r="J769" s="1228"/>
      <c r="K769" s="1226"/>
      <c r="L769" s="1230"/>
      <c r="M769" s="1231"/>
      <c r="N769" s="1226"/>
      <c r="O769" s="1232"/>
    </row>
    <row r="770">
      <c r="A770" s="1223"/>
      <c r="B770" s="1224"/>
      <c r="C770" s="1225"/>
      <c r="D770" s="1226"/>
      <c r="E770" s="1227"/>
      <c r="F770" s="1227"/>
      <c r="G770" s="1225"/>
      <c r="H770" s="1228"/>
      <c r="I770" s="1229"/>
      <c r="J770" s="1228"/>
      <c r="K770" s="1226"/>
      <c r="L770" s="1230"/>
      <c r="M770" s="1231"/>
      <c r="N770" s="1226"/>
      <c r="O770" s="1232"/>
    </row>
    <row r="771">
      <c r="A771" s="1223"/>
      <c r="B771" s="1224"/>
      <c r="C771" s="1225"/>
      <c r="D771" s="1226"/>
      <c r="E771" s="1227"/>
      <c r="F771" s="1227"/>
      <c r="G771" s="1225"/>
      <c r="H771" s="1228"/>
      <c r="I771" s="1229"/>
      <c r="J771" s="1228"/>
      <c r="K771" s="1226"/>
      <c r="L771" s="1230"/>
      <c r="M771" s="1231"/>
      <c r="N771" s="1226"/>
      <c r="O771" s="1232"/>
    </row>
    <row r="772">
      <c r="A772" s="1223"/>
      <c r="B772" s="1224"/>
      <c r="C772" s="1225"/>
      <c r="D772" s="1226"/>
      <c r="E772" s="1227"/>
      <c r="F772" s="1227"/>
      <c r="G772" s="1225"/>
      <c r="H772" s="1228"/>
      <c r="I772" s="1229"/>
      <c r="J772" s="1228"/>
      <c r="K772" s="1226"/>
      <c r="L772" s="1230"/>
      <c r="M772" s="1231"/>
      <c r="N772" s="1226"/>
      <c r="O772" s="1232"/>
    </row>
    <row r="773">
      <c r="A773" s="1223"/>
      <c r="B773" s="1224"/>
      <c r="C773" s="1225"/>
      <c r="D773" s="1226"/>
      <c r="E773" s="1227"/>
      <c r="F773" s="1227"/>
      <c r="G773" s="1225"/>
      <c r="H773" s="1228"/>
      <c r="I773" s="1229"/>
      <c r="J773" s="1228"/>
      <c r="K773" s="1226"/>
      <c r="L773" s="1230"/>
      <c r="M773" s="1231"/>
      <c r="N773" s="1226"/>
      <c r="O773" s="1232"/>
    </row>
    <row r="774">
      <c r="A774" s="1223"/>
      <c r="B774" s="1224"/>
      <c r="C774" s="1225"/>
      <c r="D774" s="1226"/>
      <c r="E774" s="1227"/>
      <c r="F774" s="1227"/>
      <c r="G774" s="1225"/>
      <c r="H774" s="1228"/>
      <c r="I774" s="1229"/>
      <c r="J774" s="1228"/>
      <c r="K774" s="1226"/>
      <c r="L774" s="1230"/>
      <c r="M774" s="1231"/>
      <c r="N774" s="1226"/>
      <c r="O774" s="1232"/>
    </row>
    <row r="775">
      <c r="A775" s="1223"/>
      <c r="B775" s="1224"/>
      <c r="C775" s="1225"/>
      <c r="D775" s="1226"/>
      <c r="E775" s="1227"/>
      <c r="F775" s="1227"/>
      <c r="G775" s="1225"/>
      <c r="H775" s="1228"/>
      <c r="I775" s="1229"/>
      <c r="J775" s="1228"/>
      <c r="K775" s="1226"/>
      <c r="L775" s="1230"/>
      <c r="M775" s="1231"/>
      <c r="N775" s="1226"/>
      <c r="O775" s="1232"/>
    </row>
    <row r="776">
      <c r="A776" s="1223"/>
      <c r="B776" s="1224"/>
      <c r="C776" s="1225"/>
      <c r="D776" s="1226"/>
      <c r="E776" s="1227"/>
      <c r="F776" s="1227"/>
      <c r="G776" s="1225"/>
      <c r="H776" s="1228"/>
      <c r="I776" s="1229"/>
      <c r="J776" s="1228"/>
      <c r="K776" s="1226"/>
      <c r="L776" s="1230"/>
      <c r="M776" s="1231"/>
      <c r="N776" s="1226"/>
      <c r="O776" s="1232"/>
    </row>
    <row r="777">
      <c r="A777" s="1223"/>
      <c r="B777" s="1224"/>
      <c r="C777" s="1225"/>
      <c r="D777" s="1226"/>
      <c r="E777" s="1227"/>
      <c r="F777" s="1227"/>
      <c r="G777" s="1225"/>
      <c r="H777" s="1228"/>
      <c r="I777" s="1229"/>
      <c r="J777" s="1228"/>
      <c r="K777" s="1226"/>
      <c r="L777" s="1230"/>
      <c r="M777" s="1231"/>
      <c r="N777" s="1226"/>
      <c r="O777" s="1232"/>
    </row>
    <row r="778">
      <c r="A778" s="1223"/>
      <c r="B778" s="1224"/>
      <c r="C778" s="1225"/>
      <c r="D778" s="1226"/>
      <c r="E778" s="1227"/>
      <c r="F778" s="1227"/>
      <c r="G778" s="1225"/>
      <c r="H778" s="1228"/>
      <c r="I778" s="1229"/>
      <c r="J778" s="1228"/>
      <c r="K778" s="1226"/>
      <c r="L778" s="1230"/>
      <c r="M778" s="1231"/>
      <c r="N778" s="1226"/>
      <c r="O778" s="1232"/>
    </row>
    <row r="779">
      <c r="A779" s="1223"/>
      <c r="B779" s="1233"/>
      <c r="C779" s="1225"/>
      <c r="D779" s="1226"/>
      <c r="E779" s="1227"/>
      <c r="F779" s="1227"/>
      <c r="G779" s="1225"/>
      <c r="H779" s="1234"/>
      <c r="I779" s="1229"/>
      <c r="J779" s="1228"/>
      <c r="K779" s="1226"/>
      <c r="L779" s="1230"/>
      <c r="M779" s="1231"/>
      <c r="N779" s="1232"/>
      <c r="O779" s="1232"/>
    </row>
    <row r="780">
      <c r="A780" s="1223"/>
      <c r="B780" s="1233"/>
      <c r="C780" s="1225"/>
      <c r="D780" s="1226"/>
      <c r="E780" s="1227"/>
      <c r="F780" s="1227"/>
      <c r="G780" s="1225"/>
      <c r="H780" s="1234"/>
      <c r="I780" s="1229"/>
      <c r="J780" s="1228"/>
      <c r="K780" s="1226"/>
      <c r="L780" s="1230"/>
      <c r="M780" s="1231"/>
      <c r="N780" s="1232"/>
      <c r="O780" s="1232"/>
    </row>
    <row r="781">
      <c r="A781" s="1223"/>
      <c r="B781" s="1233"/>
      <c r="C781" s="1225"/>
      <c r="D781" s="1226"/>
      <c r="E781" s="1227"/>
      <c r="F781" s="1227"/>
      <c r="G781" s="1225"/>
      <c r="H781" s="1234"/>
      <c r="I781" s="1229"/>
      <c r="J781" s="1228"/>
      <c r="K781" s="1226"/>
      <c r="L781" s="1230"/>
      <c r="M781" s="1231"/>
      <c r="N781" s="1232"/>
      <c r="O781" s="1232"/>
    </row>
    <row r="782">
      <c r="A782" s="1223"/>
      <c r="B782" s="1233"/>
      <c r="C782" s="1225"/>
      <c r="D782" s="1226"/>
      <c r="E782" s="1227"/>
      <c r="F782" s="1227"/>
      <c r="G782" s="1225"/>
      <c r="H782" s="1234"/>
      <c r="I782" s="1229"/>
      <c r="J782" s="1228"/>
      <c r="K782" s="1226"/>
      <c r="L782" s="1230"/>
      <c r="M782" s="1231"/>
      <c r="N782" s="1232"/>
      <c r="O782" s="1232"/>
    </row>
    <row r="783">
      <c r="A783" s="1223"/>
      <c r="B783" s="1233"/>
      <c r="C783" s="1225"/>
      <c r="D783" s="1226"/>
      <c r="E783" s="1227"/>
      <c r="F783" s="1227"/>
      <c r="G783" s="1225"/>
      <c r="H783" s="1234"/>
      <c r="I783" s="1229"/>
      <c r="J783" s="1228"/>
      <c r="K783" s="1226"/>
      <c r="L783" s="1230"/>
      <c r="M783" s="1231"/>
      <c r="N783" s="1232"/>
      <c r="O783" s="1232"/>
    </row>
    <row r="784">
      <c r="A784" s="1223"/>
      <c r="B784" s="1233"/>
      <c r="C784" s="1225"/>
      <c r="D784" s="1226"/>
      <c r="E784" s="1227"/>
      <c r="F784" s="1227"/>
      <c r="G784" s="1225"/>
      <c r="H784" s="1234"/>
      <c r="I784" s="1229"/>
      <c r="J784" s="1228"/>
      <c r="K784" s="1226"/>
      <c r="L784" s="1230"/>
      <c r="M784" s="1231"/>
      <c r="N784" s="1232"/>
      <c r="O784" s="1232"/>
    </row>
    <row r="785">
      <c r="A785" s="1223"/>
      <c r="B785" s="1233"/>
      <c r="C785" s="1225"/>
      <c r="D785" s="1226"/>
      <c r="E785" s="1227"/>
      <c r="F785" s="1227"/>
      <c r="G785" s="1225"/>
      <c r="H785" s="1234"/>
      <c r="I785" s="1229"/>
      <c r="J785" s="1228"/>
      <c r="K785" s="1226"/>
      <c r="L785" s="1230"/>
      <c r="M785" s="1231"/>
      <c r="N785" s="1232"/>
      <c r="O785" s="1232"/>
    </row>
    <row r="786">
      <c r="A786" s="1223"/>
      <c r="B786" s="1233"/>
      <c r="C786" s="1225"/>
      <c r="D786" s="1226"/>
      <c r="E786" s="1227"/>
      <c r="F786" s="1227"/>
      <c r="G786" s="1225"/>
      <c r="H786" s="1234"/>
      <c r="I786" s="1229"/>
      <c r="J786" s="1228"/>
      <c r="K786" s="1226"/>
      <c r="L786" s="1230"/>
      <c r="M786" s="1231"/>
      <c r="N786" s="1232"/>
      <c r="O786" s="1232"/>
    </row>
    <row r="787">
      <c r="A787" s="1223"/>
      <c r="B787" s="1233"/>
      <c r="C787" s="1225"/>
      <c r="D787" s="1226"/>
      <c r="E787" s="1227"/>
      <c r="F787" s="1227"/>
      <c r="G787" s="1225"/>
      <c r="H787" s="1234"/>
      <c r="I787" s="1229"/>
      <c r="J787" s="1228"/>
      <c r="K787" s="1226"/>
      <c r="L787" s="1230"/>
      <c r="M787" s="1231"/>
      <c r="N787" s="1232"/>
      <c r="O787" s="1232"/>
    </row>
    <row r="788">
      <c r="A788" s="1223"/>
      <c r="B788" s="1233"/>
      <c r="C788" s="1225"/>
      <c r="D788" s="1226"/>
      <c r="E788" s="1227"/>
      <c r="F788" s="1227"/>
      <c r="G788" s="1225"/>
      <c r="H788" s="1234"/>
      <c r="I788" s="1229"/>
      <c r="J788" s="1228"/>
      <c r="K788" s="1226"/>
      <c r="L788" s="1230"/>
      <c r="M788" s="1231"/>
      <c r="N788" s="1232"/>
      <c r="O788" s="1232"/>
    </row>
    <row r="789">
      <c r="A789" s="1223"/>
      <c r="B789" s="1233"/>
      <c r="C789" s="1225"/>
      <c r="D789" s="1226"/>
      <c r="E789" s="1227"/>
      <c r="F789" s="1227"/>
      <c r="G789" s="1225"/>
      <c r="H789" s="1234"/>
      <c r="I789" s="1229"/>
      <c r="J789" s="1228"/>
      <c r="K789" s="1226"/>
      <c r="L789" s="1230"/>
      <c r="M789" s="1231"/>
      <c r="N789" s="1232"/>
      <c r="O789" s="1232"/>
    </row>
    <row r="790">
      <c r="A790" s="1223"/>
      <c r="B790" s="1233"/>
      <c r="C790" s="1225"/>
      <c r="D790" s="1226"/>
      <c r="E790" s="1227"/>
      <c r="F790" s="1227"/>
      <c r="G790" s="1225"/>
      <c r="H790" s="1234"/>
      <c r="I790" s="1229"/>
      <c r="J790" s="1228"/>
      <c r="K790" s="1226"/>
      <c r="L790" s="1230"/>
      <c r="M790" s="1231"/>
      <c r="N790" s="1232"/>
      <c r="O790" s="1232"/>
    </row>
    <row r="791">
      <c r="A791" s="1223"/>
      <c r="B791" s="1233"/>
      <c r="C791" s="1225"/>
      <c r="D791" s="1226"/>
      <c r="E791" s="1227"/>
      <c r="F791" s="1227"/>
      <c r="G791" s="1225"/>
      <c r="H791" s="1234"/>
      <c r="I791" s="1229"/>
      <c r="J791" s="1228"/>
      <c r="K791" s="1226"/>
      <c r="L791" s="1230"/>
      <c r="M791" s="1231"/>
      <c r="N791" s="1232"/>
      <c r="O791" s="1232"/>
    </row>
    <row r="792">
      <c r="A792" s="1223"/>
      <c r="B792" s="1233"/>
      <c r="C792" s="1225"/>
      <c r="D792" s="1226"/>
      <c r="E792" s="1227"/>
      <c r="F792" s="1227"/>
      <c r="G792" s="1225"/>
      <c r="H792" s="1234"/>
      <c r="I792" s="1229"/>
      <c r="J792" s="1228"/>
      <c r="K792" s="1226"/>
      <c r="L792" s="1230"/>
      <c r="M792" s="1231"/>
      <c r="N792" s="1232"/>
      <c r="O792" s="1232"/>
    </row>
    <row r="793">
      <c r="A793" s="1223"/>
      <c r="B793" s="1233"/>
      <c r="C793" s="1225"/>
      <c r="D793" s="1226"/>
      <c r="E793" s="1227"/>
      <c r="F793" s="1227"/>
      <c r="G793" s="1225"/>
      <c r="H793" s="1234"/>
      <c r="I793" s="1229"/>
      <c r="J793" s="1228"/>
      <c r="K793" s="1226"/>
      <c r="L793" s="1230"/>
      <c r="M793" s="1231"/>
      <c r="N793" s="1232"/>
      <c r="O793" s="1232"/>
    </row>
    <row r="794">
      <c r="A794" s="1223"/>
      <c r="B794" s="1233"/>
      <c r="C794" s="1225"/>
      <c r="D794" s="1226"/>
      <c r="E794" s="1227"/>
      <c r="F794" s="1227"/>
      <c r="G794" s="1225"/>
      <c r="H794" s="1234"/>
      <c r="I794" s="1229"/>
      <c r="J794" s="1228"/>
      <c r="K794" s="1226"/>
      <c r="L794" s="1230"/>
      <c r="M794" s="1231"/>
      <c r="N794" s="1232"/>
      <c r="O794" s="1232"/>
    </row>
    <row r="795">
      <c r="A795" s="1223"/>
      <c r="B795" s="1233"/>
      <c r="C795" s="1225"/>
      <c r="D795" s="1226"/>
      <c r="E795" s="1227"/>
      <c r="F795" s="1227"/>
      <c r="G795" s="1225"/>
      <c r="H795" s="1234"/>
      <c r="I795" s="1229"/>
      <c r="J795" s="1228"/>
      <c r="K795" s="1226"/>
      <c r="L795" s="1230"/>
      <c r="M795" s="1231"/>
      <c r="N795" s="1232"/>
      <c r="O795" s="1232"/>
    </row>
    <row r="796">
      <c r="A796" s="1223"/>
      <c r="B796" s="1233"/>
      <c r="C796" s="1225"/>
      <c r="D796" s="1226"/>
      <c r="E796" s="1227"/>
      <c r="F796" s="1227"/>
      <c r="G796" s="1225"/>
      <c r="H796" s="1234"/>
      <c r="I796" s="1229"/>
      <c r="J796" s="1228"/>
      <c r="K796" s="1226"/>
      <c r="L796" s="1230"/>
      <c r="M796" s="1231"/>
      <c r="N796" s="1232"/>
      <c r="O796" s="1232"/>
    </row>
    <row r="797">
      <c r="A797" s="1223"/>
      <c r="B797" s="1233"/>
      <c r="C797" s="1225"/>
      <c r="D797" s="1226"/>
      <c r="E797" s="1227"/>
      <c r="F797" s="1227"/>
      <c r="G797" s="1225"/>
      <c r="H797" s="1234"/>
      <c r="I797" s="1229"/>
      <c r="J797" s="1228"/>
      <c r="K797" s="1226"/>
      <c r="L797" s="1230"/>
      <c r="M797" s="1231"/>
      <c r="N797" s="1232"/>
      <c r="O797" s="1232"/>
    </row>
    <row r="798">
      <c r="A798" s="1223"/>
      <c r="B798" s="1233"/>
      <c r="C798" s="1225"/>
      <c r="D798" s="1226"/>
      <c r="E798" s="1227"/>
      <c r="F798" s="1227"/>
      <c r="G798" s="1225"/>
      <c r="H798" s="1234"/>
      <c r="I798" s="1229"/>
      <c r="J798" s="1228"/>
      <c r="K798" s="1226"/>
      <c r="L798" s="1230"/>
      <c r="M798" s="1231"/>
      <c r="N798" s="1232"/>
      <c r="O798" s="1232"/>
    </row>
    <row r="799">
      <c r="A799" s="1223"/>
      <c r="B799" s="1233"/>
      <c r="C799" s="1225"/>
      <c r="D799" s="1226"/>
      <c r="E799" s="1227"/>
      <c r="F799" s="1227"/>
      <c r="G799" s="1225"/>
      <c r="H799" s="1234"/>
      <c r="I799" s="1229"/>
      <c r="J799" s="1228"/>
      <c r="K799" s="1226"/>
      <c r="L799" s="1230"/>
      <c r="M799" s="1231"/>
      <c r="N799" s="1232"/>
      <c r="O799" s="1232"/>
    </row>
    <row r="800">
      <c r="A800" s="1223"/>
      <c r="B800" s="1233"/>
      <c r="C800" s="1225"/>
      <c r="D800" s="1226"/>
      <c r="E800" s="1227"/>
      <c r="F800" s="1227"/>
      <c r="G800" s="1225"/>
      <c r="H800" s="1234"/>
      <c r="I800" s="1229"/>
      <c r="J800" s="1228"/>
      <c r="K800" s="1226"/>
      <c r="L800" s="1230"/>
      <c r="M800" s="1231"/>
      <c r="N800" s="1232"/>
      <c r="O800" s="1232"/>
    </row>
    <row r="801">
      <c r="A801" s="1223"/>
      <c r="B801" s="1233"/>
      <c r="C801" s="1225"/>
      <c r="D801" s="1226"/>
      <c r="E801" s="1227"/>
      <c r="F801" s="1227"/>
      <c r="G801" s="1225"/>
      <c r="H801" s="1234"/>
      <c r="I801" s="1229"/>
      <c r="J801" s="1228"/>
      <c r="K801" s="1226"/>
      <c r="L801" s="1230"/>
      <c r="M801" s="1231"/>
      <c r="N801" s="1232"/>
      <c r="O801" s="1232"/>
    </row>
    <row r="802">
      <c r="A802" s="1223"/>
      <c r="B802" s="1233"/>
      <c r="C802" s="1225"/>
      <c r="D802" s="1226"/>
      <c r="E802" s="1227"/>
      <c r="F802" s="1227"/>
      <c r="G802" s="1225"/>
      <c r="H802" s="1234"/>
      <c r="I802" s="1229"/>
      <c r="J802" s="1228"/>
      <c r="K802" s="1226"/>
      <c r="L802" s="1230"/>
      <c r="M802" s="1231"/>
      <c r="N802" s="1232"/>
      <c r="O802" s="1232"/>
    </row>
    <row r="803">
      <c r="A803" s="1223"/>
      <c r="B803" s="1233"/>
      <c r="C803" s="1225"/>
      <c r="D803" s="1226"/>
      <c r="E803" s="1227"/>
      <c r="F803" s="1227"/>
      <c r="G803" s="1225"/>
      <c r="H803" s="1234"/>
      <c r="I803" s="1229"/>
      <c r="J803" s="1228"/>
      <c r="K803" s="1226"/>
      <c r="L803" s="1230"/>
      <c r="M803" s="1231"/>
      <c r="N803" s="1232"/>
      <c r="O803" s="1232"/>
    </row>
    <row r="804">
      <c r="A804" s="1223"/>
      <c r="B804" s="1233"/>
      <c r="C804" s="1225"/>
      <c r="D804" s="1226"/>
      <c r="E804" s="1227"/>
      <c r="F804" s="1227"/>
      <c r="G804" s="1225"/>
      <c r="H804" s="1234"/>
      <c r="I804" s="1229"/>
      <c r="J804" s="1228"/>
      <c r="K804" s="1226"/>
      <c r="L804" s="1230"/>
      <c r="M804" s="1231"/>
      <c r="N804" s="1232"/>
      <c r="O804" s="1232"/>
    </row>
    <row r="805">
      <c r="A805" s="1223"/>
      <c r="B805" s="1233"/>
      <c r="C805" s="1225"/>
      <c r="D805" s="1226"/>
      <c r="E805" s="1227"/>
      <c r="F805" s="1227"/>
      <c r="G805" s="1225"/>
      <c r="H805" s="1234"/>
      <c r="I805" s="1229"/>
      <c r="J805" s="1228"/>
      <c r="K805" s="1226"/>
      <c r="L805" s="1230"/>
      <c r="M805" s="1231"/>
      <c r="N805" s="1232"/>
      <c r="O805" s="1232"/>
    </row>
    <row r="806">
      <c r="A806" s="1223"/>
      <c r="B806" s="1233"/>
      <c r="C806" s="1225"/>
      <c r="D806" s="1226"/>
      <c r="E806" s="1227"/>
      <c r="F806" s="1227"/>
      <c r="G806" s="1225"/>
      <c r="H806" s="1234"/>
      <c r="I806" s="1229"/>
      <c r="J806" s="1228"/>
      <c r="K806" s="1226"/>
      <c r="L806" s="1230"/>
      <c r="M806" s="1231"/>
      <c r="N806" s="1232"/>
      <c r="O806" s="1232"/>
    </row>
    <row r="807">
      <c r="A807" s="1223"/>
      <c r="B807" s="1233"/>
      <c r="C807" s="1225"/>
      <c r="D807" s="1226"/>
      <c r="E807" s="1227"/>
      <c r="F807" s="1227"/>
      <c r="G807" s="1225"/>
      <c r="H807" s="1234"/>
      <c r="I807" s="1229"/>
      <c r="J807" s="1228"/>
      <c r="K807" s="1226"/>
      <c r="L807" s="1230"/>
      <c r="M807" s="1231"/>
      <c r="N807" s="1232"/>
      <c r="O807" s="1232"/>
    </row>
    <row r="808">
      <c r="A808" s="1223"/>
      <c r="B808" s="1233"/>
      <c r="C808" s="1225"/>
      <c r="D808" s="1226"/>
      <c r="E808" s="1227"/>
      <c r="F808" s="1227"/>
      <c r="G808" s="1225"/>
      <c r="H808" s="1234"/>
      <c r="I808" s="1229"/>
      <c r="J808" s="1228"/>
      <c r="K808" s="1226"/>
      <c r="L808" s="1230"/>
      <c r="M808" s="1231"/>
      <c r="N808" s="1232"/>
      <c r="O808" s="1232"/>
    </row>
    <row r="809">
      <c r="A809" s="1223"/>
      <c r="B809" s="1233"/>
      <c r="C809" s="1225"/>
      <c r="D809" s="1226"/>
      <c r="E809" s="1227"/>
      <c r="F809" s="1227"/>
      <c r="G809" s="1225"/>
      <c r="H809" s="1234"/>
      <c r="I809" s="1229"/>
      <c r="J809" s="1228"/>
      <c r="K809" s="1226"/>
      <c r="L809" s="1230"/>
      <c r="M809" s="1231"/>
      <c r="N809" s="1232"/>
      <c r="O809" s="1232"/>
    </row>
    <row r="810">
      <c r="A810" s="1223"/>
      <c r="B810" s="1233"/>
      <c r="C810" s="1225"/>
      <c r="D810" s="1226"/>
      <c r="E810" s="1227"/>
      <c r="F810" s="1227"/>
      <c r="G810" s="1225"/>
      <c r="H810" s="1234"/>
      <c r="I810" s="1229"/>
      <c r="J810" s="1228"/>
      <c r="K810" s="1226"/>
      <c r="L810" s="1230"/>
      <c r="M810" s="1231"/>
      <c r="N810" s="1232"/>
      <c r="O810" s="1232"/>
    </row>
    <row r="811">
      <c r="A811" s="1223"/>
      <c r="B811" s="1233"/>
      <c r="C811" s="1225"/>
      <c r="D811" s="1226"/>
      <c r="E811" s="1227"/>
      <c r="F811" s="1227"/>
      <c r="G811" s="1225"/>
      <c r="H811" s="1234"/>
      <c r="I811" s="1229"/>
      <c r="J811" s="1228"/>
      <c r="K811" s="1226"/>
      <c r="L811" s="1230"/>
      <c r="M811" s="1231"/>
      <c r="N811" s="1232"/>
      <c r="O811" s="1232"/>
    </row>
    <row r="812">
      <c r="A812" s="1223"/>
      <c r="B812" s="1233"/>
      <c r="C812" s="1225"/>
      <c r="D812" s="1226"/>
      <c r="E812" s="1227"/>
      <c r="F812" s="1227"/>
      <c r="G812" s="1225"/>
      <c r="H812" s="1234"/>
      <c r="I812" s="1229"/>
      <c r="J812" s="1228"/>
      <c r="K812" s="1226"/>
      <c r="L812" s="1230"/>
      <c r="M812" s="1231"/>
      <c r="N812" s="1232"/>
      <c r="O812" s="1232"/>
    </row>
    <row r="813">
      <c r="A813" s="1223"/>
      <c r="B813" s="1233"/>
      <c r="C813" s="1225"/>
      <c r="D813" s="1226"/>
      <c r="E813" s="1227"/>
      <c r="F813" s="1227"/>
      <c r="G813" s="1225"/>
      <c r="H813" s="1234"/>
      <c r="I813" s="1229"/>
      <c r="J813" s="1228"/>
      <c r="K813" s="1226"/>
      <c r="L813" s="1230"/>
      <c r="M813" s="1231"/>
      <c r="N813" s="1232"/>
      <c r="O813" s="1232"/>
    </row>
    <row r="814">
      <c r="A814" s="1223"/>
      <c r="B814" s="1233"/>
      <c r="C814" s="1225"/>
      <c r="D814" s="1226"/>
      <c r="E814" s="1227"/>
      <c r="F814" s="1227"/>
      <c r="G814" s="1225"/>
      <c r="H814" s="1234"/>
      <c r="I814" s="1229"/>
      <c r="J814" s="1228"/>
      <c r="K814" s="1226"/>
      <c r="L814" s="1230"/>
      <c r="M814" s="1231"/>
      <c r="N814" s="1232"/>
      <c r="O814" s="1232"/>
    </row>
    <row r="815">
      <c r="A815" s="1223"/>
      <c r="B815" s="1233"/>
      <c r="C815" s="1225"/>
      <c r="D815" s="1226"/>
      <c r="E815" s="1227"/>
      <c r="F815" s="1227"/>
      <c r="G815" s="1225"/>
      <c r="H815" s="1234"/>
      <c r="I815" s="1229"/>
      <c r="J815" s="1228"/>
      <c r="K815" s="1226"/>
      <c r="L815" s="1230"/>
      <c r="M815" s="1231"/>
      <c r="N815" s="1232"/>
      <c r="O815" s="1232"/>
    </row>
    <row r="816">
      <c r="A816" s="1223"/>
      <c r="B816" s="1233"/>
      <c r="C816" s="1225"/>
      <c r="D816" s="1226"/>
      <c r="E816" s="1227"/>
      <c r="F816" s="1227"/>
      <c r="G816" s="1225"/>
      <c r="H816" s="1234"/>
      <c r="I816" s="1229"/>
      <c r="J816" s="1228"/>
      <c r="K816" s="1226"/>
      <c r="L816" s="1230"/>
      <c r="M816" s="1231"/>
      <c r="N816" s="1232"/>
      <c r="O816" s="1232"/>
    </row>
    <row r="817">
      <c r="A817" s="1223"/>
      <c r="B817" s="1233"/>
      <c r="C817" s="1225"/>
      <c r="D817" s="1226"/>
      <c r="E817" s="1227"/>
      <c r="F817" s="1227"/>
      <c r="G817" s="1225"/>
      <c r="H817" s="1234"/>
      <c r="I817" s="1229"/>
      <c r="J817" s="1228"/>
      <c r="K817" s="1226"/>
      <c r="L817" s="1230"/>
      <c r="M817" s="1231"/>
      <c r="N817" s="1232"/>
      <c r="O817" s="1232"/>
    </row>
    <row r="818">
      <c r="A818" s="1223"/>
      <c r="B818" s="1233"/>
      <c r="C818" s="1225"/>
      <c r="D818" s="1226"/>
      <c r="E818" s="1227"/>
      <c r="F818" s="1227"/>
      <c r="G818" s="1225"/>
      <c r="H818" s="1234"/>
      <c r="I818" s="1229"/>
      <c r="J818" s="1228"/>
      <c r="K818" s="1226"/>
      <c r="L818" s="1230"/>
      <c r="M818" s="1231"/>
      <c r="N818" s="1232"/>
      <c r="O818" s="1232"/>
    </row>
    <row r="819">
      <c r="A819" s="1223"/>
      <c r="B819" s="1233"/>
      <c r="C819" s="1225"/>
      <c r="D819" s="1226"/>
      <c r="E819" s="1227"/>
      <c r="F819" s="1227"/>
      <c r="G819" s="1225"/>
      <c r="H819" s="1234"/>
      <c r="I819" s="1229"/>
      <c r="J819" s="1228"/>
      <c r="K819" s="1226"/>
      <c r="L819" s="1230"/>
      <c r="M819" s="1231"/>
      <c r="N819" s="1232"/>
      <c r="O819" s="1232"/>
    </row>
    <row r="820">
      <c r="A820" s="1223"/>
      <c r="B820" s="1233"/>
      <c r="C820" s="1225"/>
      <c r="D820" s="1226"/>
      <c r="E820" s="1227"/>
      <c r="F820" s="1227"/>
      <c r="G820" s="1225"/>
      <c r="H820" s="1234"/>
      <c r="I820" s="1229"/>
      <c r="J820" s="1228"/>
      <c r="K820" s="1226"/>
      <c r="L820" s="1230"/>
      <c r="M820" s="1231"/>
      <c r="N820" s="1232"/>
      <c r="O820" s="1232"/>
    </row>
    <row r="821">
      <c r="A821" s="1223"/>
      <c r="B821" s="1233"/>
      <c r="C821" s="1225"/>
      <c r="D821" s="1226"/>
      <c r="E821" s="1227"/>
      <c r="F821" s="1227"/>
      <c r="G821" s="1225"/>
      <c r="H821" s="1234"/>
      <c r="I821" s="1229"/>
      <c r="J821" s="1228"/>
      <c r="K821" s="1226"/>
      <c r="L821" s="1230"/>
      <c r="M821" s="1231"/>
      <c r="N821" s="1232"/>
      <c r="O821" s="1232"/>
    </row>
    <row r="822">
      <c r="A822" s="1223"/>
      <c r="B822" s="1233"/>
      <c r="C822" s="1225"/>
      <c r="D822" s="1226"/>
      <c r="E822" s="1227"/>
      <c r="F822" s="1227"/>
      <c r="G822" s="1225"/>
      <c r="H822" s="1234"/>
      <c r="I822" s="1229"/>
      <c r="J822" s="1228"/>
      <c r="K822" s="1226"/>
      <c r="L822" s="1230"/>
      <c r="M822" s="1231"/>
      <c r="N822" s="1232"/>
      <c r="O822" s="1232"/>
    </row>
    <row r="823">
      <c r="A823" s="1223"/>
      <c r="B823" s="1233"/>
      <c r="C823" s="1225"/>
      <c r="D823" s="1226"/>
      <c r="E823" s="1227"/>
      <c r="F823" s="1227"/>
      <c r="G823" s="1225"/>
      <c r="H823" s="1234"/>
      <c r="I823" s="1229"/>
      <c r="J823" s="1228"/>
      <c r="K823" s="1226"/>
      <c r="L823" s="1230"/>
      <c r="M823" s="1231"/>
      <c r="N823" s="1232"/>
      <c r="O823" s="1232"/>
    </row>
    <row r="824">
      <c r="A824" s="1223"/>
      <c r="B824" s="1233"/>
      <c r="C824" s="1225"/>
      <c r="D824" s="1226"/>
      <c r="E824" s="1227"/>
      <c r="F824" s="1227"/>
      <c r="G824" s="1225"/>
      <c r="H824" s="1234"/>
      <c r="I824" s="1229"/>
      <c r="J824" s="1228"/>
      <c r="K824" s="1226"/>
      <c r="L824" s="1230"/>
      <c r="M824" s="1231"/>
      <c r="N824" s="1232"/>
      <c r="O824" s="1232"/>
    </row>
    <row r="825">
      <c r="A825" s="1223"/>
      <c r="B825" s="1233"/>
      <c r="C825" s="1225"/>
      <c r="D825" s="1226"/>
      <c r="E825" s="1227"/>
      <c r="F825" s="1227"/>
      <c r="G825" s="1225"/>
      <c r="H825" s="1234"/>
      <c r="I825" s="1229"/>
      <c r="J825" s="1228"/>
      <c r="K825" s="1226"/>
      <c r="L825" s="1230"/>
      <c r="M825" s="1231"/>
      <c r="N825" s="1232"/>
      <c r="O825" s="1232"/>
    </row>
    <row r="826">
      <c r="A826" s="1223"/>
      <c r="B826" s="1233"/>
      <c r="C826" s="1225"/>
      <c r="D826" s="1226"/>
      <c r="E826" s="1227"/>
      <c r="F826" s="1227"/>
      <c r="G826" s="1225"/>
      <c r="H826" s="1234"/>
      <c r="I826" s="1229"/>
      <c r="J826" s="1228"/>
      <c r="K826" s="1226"/>
      <c r="L826" s="1230"/>
      <c r="M826" s="1231"/>
      <c r="N826" s="1232"/>
      <c r="O826" s="1232"/>
    </row>
    <row r="827">
      <c r="A827" s="1223"/>
      <c r="B827" s="1233"/>
      <c r="C827" s="1225"/>
      <c r="D827" s="1226"/>
      <c r="E827" s="1227"/>
      <c r="F827" s="1227"/>
      <c r="G827" s="1225"/>
      <c r="H827" s="1234"/>
      <c r="I827" s="1229"/>
      <c r="J827" s="1228"/>
      <c r="K827" s="1226"/>
      <c r="L827" s="1230"/>
      <c r="M827" s="1231"/>
      <c r="N827" s="1232"/>
      <c r="O827" s="1232"/>
    </row>
    <row r="828">
      <c r="A828" s="1223"/>
      <c r="B828" s="1233"/>
      <c r="C828" s="1225"/>
      <c r="D828" s="1226"/>
      <c r="E828" s="1227"/>
      <c r="F828" s="1227"/>
      <c r="G828" s="1225"/>
      <c r="H828" s="1234"/>
      <c r="I828" s="1229"/>
      <c r="J828" s="1228"/>
      <c r="K828" s="1226"/>
      <c r="L828" s="1230"/>
      <c r="M828" s="1231"/>
      <c r="N828" s="1232"/>
      <c r="O828" s="1232"/>
    </row>
    <row r="829">
      <c r="A829" s="1223"/>
      <c r="B829" s="1233"/>
      <c r="C829" s="1225"/>
      <c r="D829" s="1226"/>
      <c r="E829" s="1227"/>
      <c r="F829" s="1227"/>
      <c r="G829" s="1225"/>
      <c r="H829" s="1234"/>
      <c r="I829" s="1229"/>
      <c r="J829" s="1228"/>
      <c r="K829" s="1226"/>
      <c r="L829" s="1230"/>
      <c r="M829" s="1231"/>
      <c r="N829" s="1232"/>
      <c r="O829" s="1232"/>
    </row>
    <row r="830">
      <c r="A830" s="1223"/>
      <c r="B830" s="1233"/>
      <c r="C830" s="1225"/>
      <c r="D830" s="1226"/>
      <c r="E830" s="1227"/>
      <c r="F830" s="1227"/>
      <c r="G830" s="1225"/>
      <c r="H830" s="1234"/>
      <c r="I830" s="1229"/>
      <c r="J830" s="1228"/>
      <c r="K830" s="1226"/>
      <c r="L830" s="1230"/>
      <c r="M830" s="1231"/>
      <c r="N830" s="1232"/>
      <c r="O830" s="1232"/>
    </row>
    <row r="831">
      <c r="A831" s="1223"/>
      <c r="B831" s="1233"/>
      <c r="C831" s="1225"/>
      <c r="D831" s="1226"/>
      <c r="E831" s="1227"/>
      <c r="F831" s="1227"/>
      <c r="G831" s="1225"/>
      <c r="H831" s="1234"/>
      <c r="I831" s="1229"/>
      <c r="J831" s="1228"/>
      <c r="K831" s="1226"/>
      <c r="L831" s="1230"/>
      <c r="M831" s="1231"/>
      <c r="N831" s="1232"/>
      <c r="O831" s="1232"/>
    </row>
    <row r="832">
      <c r="A832" s="1223"/>
      <c r="B832" s="1233"/>
      <c r="C832" s="1225"/>
      <c r="D832" s="1226"/>
      <c r="E832" s="1227"/>
      <c r="F832" s="1227"/>
      <c r="G832" s="1225"/>
      <c r="H832" s="1234"/>
      <c r="I832" s="1229"/>
      <c r="J832" s="1228"/>
      <c r="K832" s="1226"/>
      <c r="L832" s="1230"/>
      <c r="M832" s="1231"/>
      <c r="N832" s="1232"/>
      <c r="O832" s="1232"/>
    </row>
    <row r="833">
      <c r="A833" s="1223"/>
      <c r="B833" s="1233"/>
      <c r="C833" s="1225"/>
      <c r="D833" s="1226"/>
      <c r="E833" s="1227"/>
      <c r="F833" s="1227"/>
      <c r="G833" s="1225"/>
      <c r="H833" s="1234"/>
      <c r="I833" s="1229"/>
      <c r="J833" s="1228"/>
      <c r="K833" s="1226"/>
      <c r="L833" s="1230"/>
      <c r="M833" s="1231"/>
      <c r="N833" s="1232"/>
      <c r="O833" s="1232"/>
    </row>
    <row r="834">
      <c r="A834" s="1223"/>
      <c r="B834" s="1233"/>
      <c r="C834" s="1225"/>
      <c r="D834" s="1226"/>
      <c r="E834" s="1227"/>
      <c r="F834" s="1227"/>
      <c r="G834" s="1225"/>
      <c r="H834" s="1234"/>
      <c r="I834" s="1229"/>
      <c r="J834" s="1228"/>
      <c r="K834" s="1226"/>
      <c r="L834" s="1230"/>
      <c r="M834" s="1231"/>
      <c r="N834" s="1232"/>
      <c r="O834" s="1232"/>
    </row>
    <row r="835">
      <c r="A835" s="1223"/>
      <c r="B835" s="1233"/>
      <c r="C835" s="1225"/>
      <c r="D835" s="1226"/>
      <c r="E835" s="1227"/>
      <c r="F835" s="1227"/>
      <c r="G835" s="1225"/>
      <c r="H835" s="1234"/>
      <c r="I835" s="1229"/>
      <c r="J835" s="1228"/>
      <c r="K835" s="1226"/>
      <c r="L835" s="1230"/>
      <c r="M835" s="1231"/>
      <c r="N835" s="1232"/>
      <c r="O835" s="1232"/>
    </row>
    <row r="836">
      <c r="A836" s="1223"/>
      <c r="B836" s="1233"/>
      <c r="C836" s="1225"/>
      <c r="D836" s="1226"/>
      <c r="E836" s="1227"/>
      <c r="F836" s="1227"/>
      <c r="G836" s="1225"/>
      <c r="H836" s="1234"/>
      <c r="I836" s="1229"/>
      <c r="J836" s="1228"/>
      <c r="K836" s="1226"/>
      <c r="L836" s="1230"/>
      <c r="M836" s="1231"/>
      <c r="N836" s="1232"/>
      <c r="O836" s="1232"/>
    </row>
    <row r="837">
      <c r="A837" s="1223"/>
      <c r="B837" s="1233"/>
      <c r="C837" s="1225"/>
      <c r="D837" s="1226"/>
      <c r="E837" s="1227"/>
      <c r="F837" s="1227"/>
      <c r="G837" s="1225"/>
      <c r="H837" s="1234"/>
      <c r="I837" s="1229"/>
      <c r="J837" s="1228"/>
      <c r="K837" s="1226"/>
      <c r="L837" s="1230"/>
      <c r="M837" s="1231"/>
      <c r="N837" s="1232"/>
      <c r="O837" s="1232"/>
    </row>
    <row r="838">
      <c r="A838" s="1223"/>
      <c r="B838" s="1233"/>
      <c r="C838" s="1225"/>
      <c r="D838" s="1226"/>
      <c r="E838" s="1227"/>
      <c r="F838" s="1227"/>
      <c r="G838" s="1225"/>
      <c r="H838" s="1234"/>
      <c r="I838" s="1229"/>
      <c r="J838" s="1228"/>
      <c r="K838" s="1226"/>
      <c r="L838" s="1230"/>
      <c r="M838" s="1231"/>
      <c r="N838" s="1232"/>
      <c r="O838" s="1232"/>
    </row>
    <row r="839">
      <c r="A839" s="1223"/>
      <c r="B839" s="1233"/>
      <c r="C839" s="1225"/>
      <c r="D839" s="1226"/>
      <c r="E839" s="1227"/>
      <c r="F839" s="1227"/>
      <c r="G839" s="1225"/>
      <c r="H839" s="1234"/>
      <c r="I839" s="1229"/>
      <c r="J839" s="1228"/>
      <c r="K839" s="1226"/>
      <c r="L839" s="1230"/>
      <c r="M839" s="1231"/>
      <c r="N839" s="1232"/>
      <c r="O839" s="1232"/>
    </row>
    <row r="840">
      <c r="A840" s="1223"/>
      <c r="B840" s="1233"/>
      <c r="C840" s="1225"/>
      <c r="D840" s="1226"/>
      <c r="E840" s="1227"/>
      <c r="F840" s="1227"/>
      <c r="G840" s="1225"/>
      <c r="H840" s="1234"/>
      <c r="I840" s="1229"/>
      <c r="J840" s="1228"/>
      <c r="K840" s="1226"/>
      <c r="L840" s="1230"/>
      <c r="M840" s="1231"/>
      <c r="N840" s="1232"/>
      <c r="O840" s="1232"/>
    </row>
    <row r="841">
      <c r="A841" s="1223"/>
      <c r="B841" s="1233"/>
      <c r="C841" s="1225"/>
      <c r="D841" s="1226"/>
      <c r="E841" s="1227"/>
      <c r="F841" s="1227"/>
      <c r="G841" s="1225"/>
      <c r="H841" s="1234"/>
      <c r="I841" s="1229"/>
      <c r="J841" s="1228"/>
      <c r="K841" s="1226"/>
      <c r="L841" s="1230"/>
      <c r="M841" s="1231"/>
      <c r="N841" s="1232"/>
      <c r="O841" s="1232"/>
    </row>
    <row r="842">
      <c r="A842" s="1223"/>
      <c r="B842" s="1233"/>
      <c r="C842" s="1225"/>
      <c r="D842" s="1226"/>
      <c r="E842" s="1227"/>
      <c r="F842" s="1227"/>
      <c r="G842" s="1225"/>
      <c r="H842" s="1234"/>
      <c r="I842" s="1229"/>
      <c r="J842" s="1228"/>
      <c r="K842" s="1226"/>
      <c r="L842" s="1230"/>
      <c r="M842" s="1231"/>
      <c r="N842" s="1232"/>
      <c r="O842" s="1232"/>
    </row>
    <row r="843">
      <c r="A843" s="1223"/>
      <c r="B843" s="1233"/>
      <c r="C843" s="1225"/>
      <c r="D843" s="1226"/>
      <c r="E843" s="1227"/>
      <c r="F843" s="1227"/>
      <c r="G843" s="1225"/>
      <c r="H843" s="1234"/>
      <c r="I843" s="1229"/>
      <c r="J843" s="1228"/>
      <c r="K843" s="1226"/>
      <c r="L843" s="1230"/>
      <c r="M843" s="1231"/>
      <c r="N843" s="1232"/>
      <c r="O843" s="1232"/>
    </row>
    <row r="844">
      <c r="A844" s="1223"/>
      <c r="B844" s="1233"/>
      <c r="C844" s="1225"/>
      <c r="D844" s="1226"/>
      <c r="E844" s="1227"/>
      <c r="F844" s="1227"/>
      <c r="G844" s="1225"/>
      <c r="H844" s="1234"/>
      <c r="I844" s="1229"/>
      <c r="J844" s="1228"/>
      <c r="K844" s="1226"/>
      <c r="L844" s="1230"/>
      <c r="M844" s="1231"/>
      <c r="N844" s="1232"/>
      <c r="O844" s="1232"/>
    </row>
    <row r="845">
      <c r="A845" s="1223"/>
      <c r="B845" s="1233"/>
      <c r="C845" s="1225"/>
      <c r="D845" s="1226"/>
      <c r="E845" s="1227"/>
      <c r="F845" s="1227"/>
      <c r="G845" s="1225"/>
      <c r="H845" s="1234"/>
      <c r="I845" s="1229"/>
      <c r="J845" s="1228"/>
      <c r="K845" s="1226"/>
      <c r="L845" s="1230"/>
      <c r="M845" s="1231"/>
      <c r="N845" s="1232"/>
      <c r="O845" s="1232"/>
    </row>
    <row r="846">
      <c r="A846" s="1223"/>
      <c r="B846" s="1233"/>
      <c r="C846" s="1225"/>
      <c r="D846" s="1226"/>
      <c r="E846" s="1227"/>
      <c r="F846" s="1227"/>
      <c r="G846" s="1225"/>
      <c r="H846" s="1234"/>
      <c r="I846" s="1229"/>
      <c r="J846" s="1228"/>
      <c r="K846" s="1226"/>
      <c r="L846" s="1230"/>
      <c r="M846" s="1231"/>
      <c r="N846" s="1232"/>
      <c r="O846" s="1232"/>
    </row>
    <row r="847">
      <c r="A847" s="1223"/>
      <c r="B847" s="1233"/>
      <c r="C847" s="1225"/>
      <c r="D847" s="1226"/>
      <c r="E847" s="1227"/>
      <c r="F847" s="1227"/>
      <c r="G847" s="1225"/>
      <c r="H847" s="1234"/>
      <c r="I847" s="1229"/>
      <c r="J847" s="1228"/>
      <c r="K847" s="1226"/>
      <c r="L847" s="1230"/>
      <c r="M847" s="1231"/>
      <c r="N847" s="1232"/>
      <c r="O847" s="1232"/>
    </row>
    <row r="848">
      <c r="A848" s="1223"/>
      <c r="B848" s="1233"/>
      <c r="C848" s="1225"/>
      <c r="D848" s="1226"/>
      <c r="E848" s="1227"/>
      <c r="F848" s="1227"/>
      <c r="G848" s="1225"/>
      <c r="H848" s="1234"/>
      <c r="I848" s="1229"/>
      <c r="J848" s="1228"/>
      <c r="K848" s="1226"/>
      <c r="L848" s="1230"/>
      <c r="M848" s="1231"/>
      <c r="N848" s="1232"/>
      <c r="O848" s="1232"/>
    </row>
    <row r="849">
      <c r="A849" s="1223"/>
      <c r="B849" s="1233"/>
      <c r="C849" s="1225"/>
      <c r="D849" s="1226"/>
      <c r="E849" s="1227"/>
      <c r="F849" s="1227"/>
      <c r="G849" s="1225"/>
      <c r="H849" s="1234"/>
      <c r="I849" s="1229"/>
      <c r="J849" s="1228"/>
      <c r="K849" s="1226"/>
      <c r="L849" s="1230"/>
      <c r="M849" s="1231"/>
      <c r="N849" s="1232"/>
      <c r="O849" s="1232"/>
    </row>
    <row r="850">
      <c r="A850" s="1223"/>
      <c r="B850" s="1233"/>
      <c r="C850" s="1225"/>
      <c r="D850" s="1226"/>
      <c r="E850" s="1227"/>
      <c r="F850" s="1227"/>
      <c r="G850" s="1225"/>
      <c r="H850" s="1234"/>
      <c r="I850" s="1229"/>
      <c r="J850" s="1228"/>
      <c r="K850" s="1226"/>
      <c r="L850" s="1230"/>
      <c r="M850" s="1231"/>
      <c r="N850" s="1232"/>
      <c r="O850" s="1232"/>
    </row>
    <row r="851">
      <c r="A851" s="1223"/>
      <c r="B851" s="1233"/>
      <c r="C851" s="1225"/>
      <c r="D851" s="1226"/>
      <c r="E851" s="1227"/>
      <c r="F851" s="1227"/>
      <c r="G851" s="1225"/>
      <c r="H851" s="1234"/>
      <c r="I851" s="1229"/>
      <c r="J851" s="1228"/>
      <c r="K851" s="1226"/>
      <c r="L851" s="1230"/>
      <c r="M851" s="1231"/>
      <c r="N851" s="1232"/>
      <c r="O851" s="1232"/>
    </row>
    <row r="852">
      <c r="A852" s="1223"/>
      <c r="B852" s="1233"/>
      <c r="C852" s="1225"/>
      <c r="D852" s="1226"/>
      <c r="E852" s="1227"/>
      <c r="F852" s="1227"/>
      <c r="G852" s="1225"/>
      <c r="H852" s="1234"/>
      <c r="I852" s="1229"/>
      <c r="J852" s="1228"/>
      <c r="K852" s="1226"/>
      <c r="L852" s="1230"/>
      <c r="M852" s="1231"/>
      <c r="N852" s="1232"/>
      <c r="O852" s="1232"/>
    </row>
    <row r="853">
      <c r="A853" s="1223"/>
      <c r="B853" s="1233"/>
      <c r="C853" s="1225"/>
      <c r="D853" s="1226"/>
      <c r="E853" s="1227"/>
      <c r="F853" s="1227"/>
      <c r="G853" s="1225"/>
      <c r="H853" s="1234"/>
      <c r="I853" s="1229"/>
      <c r="J853" s="1228"/>
      <c r="K853" s="1226"/>
      <c r="L853" s="1230"/>
      <c r="M853" s="1231"/>
      <c r="N853" s="1232"/>
      <c r="O853" s="1232"/>
    </row>
    <row r="854">
      <c r="A854" s="1223"/>
      <c r="B854" s="1233"/>
      <c r="C854" s="1225"/>
      <c r="D854" s="1226"/>
      <c r="E854" s="1227"/>
      <c r="F854" s="1227"/>
      <c r="G854" s="1225"/>
      <c r="H854" s="1234"/>
      <c r="I854" s="1229"/>
      <c r="J854" s="1228"/>
      <c r="K854" s="1226"/>
      <c r="L854" s="1230"/>
      <c r="M854" s="1231"/>
      <c r="N854" s="1232"/>
      <c r="O854" s="1232"/>
    </row>
    <row r="855">
      <c r="A855" s="1223"/>
      <c r="B855" s="1233"/>
      <c r="C855" s="1225"/>
      <c r="D855" s="1226"/>
      <c r="E855" s="1227"/>
      <c r="F855" s="1227"/>
      <c r="G855" s="1225"/>
      <c r="H855" s="1234"/>
      <c r="I855" s="1229"/>
      <c r="J855" s="1228"/>
      <c r="K855" s="1226"/>
      <c r="L855" s="1230"/>
      <c r="M855" s="1231"/>
      <c r="N855" s="1232"/>
      <c r="O855" s="1232"/>
    </row>
    <row r="856">
      <c r="A856" s="1223"/>
      <c r="B856" s="1233"/>
      <c r="C856" s="1225"/>
      <c r="D856" s="1226"/>
      <c r="E856" s="1227"/>
      <c r="F856" s="1227"/>
      <c r="G856" s="1225"/>
      <c r="H856" s="1234"/>
      <c r="I856" s="1229"/>
      <c r="J856" s="1228"/>
      <c r="K856" s="1226"/>
      <c r="L856" s="1230"/>
      <c r="M856" s="1231"/>
      <c r="N856" s="1232"/>
      <c r="O856" s="1232"/>
    </row>
    <row r="857">
      <c r="A857" s="1223"/>
      <c r="B857" s="1233"/>
      <c r="C857" s="1225"/>
      <c r="D857" s="1226"/>
      <c r="E857" s="1227"/>
      <c r="F857" s="1227"/>
      <c r="G857" s="1225"/>
      <c r="H857" s="1234"/>
      <c r="I857" s="1229"/>
      <c r="J857" s="1228"/>
      <c r="K857" s="1226"/>
      <c r="L857" s="1230"/>
      <c r="M857" s="1231"/>
      <c r="N857" s="1232"/>
      <c r="O857" s="1232"/>
    </row>
    <row r="858">
      <c r="A858" s="1223"/>
      <c r="B858" s="1233"/>
      <c r="C858" s="1225"/>
      <c r="D858" s="1226"/>
      <c r="E858" s="1227"/>
      <c r="F858" s="1227"/>
      <c r="G858" s="1225"/>
      <c r="H858" s="1234"/>
      <c r="I858" s="1229"/>
      <c r="J858" s="1228"/>
      <c r="K858" s="1226"/>
      <c r="L858" s="1230"/>
      <c r="M858" s="1231"/>
      <c r="N858" s="1232"/>
      <c r="O858" s="1232"/>
    </row>
    <row r="859">
      <c r="A859" s="1223"/>
      <c r="B859" s="1233"/>
      <c r="C859" s="1225"/>
      <c r="D859" s="1226"/>
      <c r="E859" s="1227"/>
      <c r="F859" s="1227"/>
      <c r="G859" s="1225"/>
      <c r="H859" s="1234"/>
      <c r="I859" s="1229"/>
      <c r="J859" s="1228"/>
      <c r="K859" s="1226"/>
      <c r="L859" s="1230"/>
      <c r="M859" s="1231"/>
      <c r="N859" s="1232"/>
      <c r="O859" s="1232"/>
    </row>
    <row r="860">
      <c r="A860" s="1223"/>
      <c r="B860" s="1233"/>
      <c r="C860" s="1225"/>
      <c r="D860" s="1226"/>
      <c r="E860" s="1227"/>
      <c r="F860" s="1227"/>
      <c r="G860" s="1225"/>
      <c r="H860" s="1234"/>
      <c r="I860" s="1229"/>
      <c r="J860" s="1228"/>
      <c r="K860" s="1226"/>
      <c r="L860" s="1230"/>
      <c r="M860" s="1231"/>
      <c r="N860" s="1232"/>
      <c r="O860" s="1232"/>
    </row>
    <row r="861">
      <c r="A861" s="1223"/>
      <c r="B861" s="1233"/>
      <c r="C861" s="1225"/>
      <c r="D861" s="1226"/>
      <c r="E861" s="1227"/>
      <c r="F861" s="1227"/>
      <c r="G861" s="1225"/>
      <c r="H861" s="1234"/>
      <c r="I861" s="1229"/>
      <c r="J861" s="1228"/>
      <c r="K861" s="1226"/>
      <c r="L861" s="1230"/>
      <c r="M861" s="1231"/>
      <c r="N861" s="1232"/>
      <c r="O861" s="1232"/>
    </row>
    <row r="862">
      <c r="A862" s="1223"/>
      <c r="B862" s="1233"/>
      <c r="C862" s="1225"/>
      <c r="D862" s="1226"/>
      <c r="E862" s="1227"/>
      <c r="F862" s="1227"/>
      <c r="G862" s="1225"/>
      <c r="H862" s="1234"/>
      <c r="I862" s="1229"/>
      <c r="J862" s="1228"/>
      <c r="K862" s="1226"/>
      <c r="L862" s="1230"/>
      <c r="M862" s="1231"/>
      <c r="N862" s="1232"/>
      <c r="O862" s="1232"/>
    </row>
    <row r="863">
      <c r="A863" s="1223"/>
      <c r="B863" s="1233"/>
      <c r="C863" s="1225"/>
      <c r="D863" s="1226"/>
      <c r="E863" s="1227"/>
      <c r="F863" s="1227"/>
      <c r="G863" s="1225"/>
      <c r="H863" s="1234"/>
      <c r="I863" s="1229"/>
      <c r="J863" s="1228"/>
      <c r="K863" s="1226"/>
      <c r="L863" s="1230"/>
      <c r="M863" s="1231"/>
      <c r="N863" s="1232"/>
      <c r="O863" s="1232"/>
    </row>
    <row r="864">
      <c r="A864" s="1223"/>
      <c r="B864" s="1233"/>
      <c r="C864" s="1225"/>
      <c r="D864" s="1226"/>
      <c r="E864" s="1227"/>
      <c r="F864" s="1227"/>
      <c r="G864" s="1225"/>
      <c r="H864" s="1234"/>
      <c r="I864" s="1229"/>
      <c r="J864" s="1228"/>
      <c r="K864" s="1226"/>
      <c r="L864" s="1230"/>
      <c r="M864" s="1231"/>
      <c r="N864" s="1232"/>
      <c r="O864" s="1232"/>
    </row>
    <row r="865">
      <c r="A865" s="1223"/>
      <c r="B865" s="1233"/>
      <c r="C865" s="1225"/>
      <c r="D865" s="1226"/>
      <c r="E865" s="1227"/>
      <c r="F865" s="1227"/>
      <c r="G865" s="1225"/>
      <c r="H865" s="1234"/>
      <c r="I865" s="1229"/>
      <c r="J865" s="1228"/>
      <c r="K865" s="1226"/>
      <c r="L865" s="1230"/>
      <c r="M865" s="1231"/>
      <c r="N865" s="1232"/>
      <c r="O865" s="1232"/>
    </row>
    <row r="866">
      <c r="A866" s="1223"/>
      <c r="B866" s="1233"/>
      <c r="C866" s="1225"/>
      <c r="D866" s="1226"/>
      <c r="E866" s="1227"/>
      <c r="F866" s="1227"/>
      <c r="G866" s="1225"/>
      <c r="H866" s="1234"/>
      <c r="I866" s="1229"/>
      <c r="J866" s="1228"/>
      <c r="K866" s="1226"/>
      <c r="L866" s="1230"/>
      <c r="M866" s="1231"/>
      <c r="N866" s="1232"/>
      <c r="O866" s="1232"/>
    </row>
    <row r="867">
      <c r="A867" s="1223"/>
      <c r="B867" s="1233"/>
      <c r="C867" s="1225"/>
      <c r="D867" s="1226"/>
      <c r="E867" s="1227"/>
      <c r="F867" s="1227"/>
      <c r="G867" s="1225"/>
      <c r="H867" s="1234"/>
      <c r="I867" s="1229"/>
      <c r="J867" s="1228"/>
      <c r="K867" s="1226"/>
      <c r="L867" s="1230"/>
      <c r="M867" s="1231"/>
      <c r="N867" s="1232"/>
      <c r="O867" s="1232"/>
    </row>
    <row r="868">
      <c r="A868" s="1223"/>
      <c r="B868" s="1233"/>
      <c r="C868" s="1225"/>
      <c r="D868" s="1226"/>
      <c r="E868" s="1227"/>
      <c r="F868" s="1227"/>
      <c r="G868" s="1225"/>
      <c r="H868" s="1234"/>
      <c r="I868" s="1229"/>
      <c r="J868" s="1228"/>
      <c r="K868" s="1226"/>
      <c r="L868" s="1230"/>
      <c r="M868" s="1231"/>
      <c r="N868" s="1232"/>
      <c r="O868" s="1232"/>
    </row>
    <row r="869">
      <c r="A869" s="1223"/>
      <c r="B869" s="1233"/>
      <c r="C869" s="1225"/>
      <c r="D869" s="1226"/>
      <c r="E869" s="1227"/>
      <c r="F869" s="1227"/>
      <c r="G869" s="1225"/>
      <c r="H869" s="1234"/>
      <c r="I869" s="1229"/>
      <c r="J869" s="1228"/>
      <c r="K869" s="1226"/>
      <c r="L869" s="1230"/>
      <c r="M869" s="1231"/>
      <c r="N869" s="1232"/>
      <c r="O869" s="1232"/>
    </row>
    <row r="870">
      <c r="A870" s="1223"/>
      <c r="B870" s="1233"/>
      <c r="C870" s="1225"/>
      <c r="D870" s="1226"/>
      <c r="E870" s="1227"/>
      <c r="F870" s="1227"/>
      <c r="G870" s="1225"/>
      <c r="H870" s="1234"/>
      <c r="I870" s="1229"/>
      <c r="J870" s="1228"/>
      <c r="K870" s="1226"/>
      <c r="L870" s="1230"/>
      <c r="M870" s="1231"/>
      <c r="N870" s="1232"/>
      <c r="O870" s="1232"/>
    </row>
    <row r="871">
      <c r="A871" s="1223"/>
      <c r="B871" s="1233"/>
      <c r="C871" s="1225"/>
      <c r="D871" s="1226"/>
      <c r="E871" s="1227"/>
      <c r="F871" s="1227"/>
      <c r="G871" s="1225"/>
      <c r="H871" s="1234"/>
      <c r="I871" s="1229"/>
      <c r="J871" s="1228"/>
      <c r="K871" s="1226"/>
      <c r="L871" s="1230"/>
      <c r="M871" s="1231"/>
      <c r="N871" s="1232"/>
      <c r="O871" s="1232"/>
    </row>
    <row r="872">
      <c r="A872" s="1223"/>
      <c r="B872" s="1233"/>
      <c r="C872" s="1225"/>
      <c r="D872" s="1226"/>
      <c r="E872" s="1227"/>
      <c r="F872" s="1227"/>
      <c r="G872" s="1225"/>
      <c r="H872" s="1234"/>
      <c r="I872" s="1229"/>
      <c r="J872" s="1228"/>
      <c r="K872" s="1226"/>
      <c r="L872" s="1230"/>
      <c r="M872" s="1231"/>
      <c r="N872" s="1232"/>
      <c r="O872" s="1232"/>
    </row>
    <row r="873">
      <c r="A873" s="1223"/>
      <c r="B873" s="1233"/>
      <c r="C873" s="1225"/>
      <c r="D873" s="1226"/>
      <c r="E873" s="1227"/>
      <c r="F873" s="1227"/>
      <c r="G873" s="1225"/>
      <c r="H873" s="1234"/>
      <c r="I873" s="1229"/>
      <c r="J873" s="1228"/>
      <c r="K873" s="1226"/>
      <c r="L873" s="1230"/>
      <c r="M873" s="1231"/>
      <c r="N873" s="1232"/>
      <c r="O873" s="1232"/>
    </row>
    <row r="874">
      <c r="A874" s="1223"/>
      <c r="B874" s="1233"/>
      <c r="C874" s="1225"/>
      <c r="D874" s="1226"/>
      <c r="E874" s="1227"/>
      <c r="F874" s="1227"/>
      <c r="G874" s="1225"/>
      <c r="H874" s="1234"/>
      <c r="I874" s="1229"/>
      <c r="J874" s="1228"/>
      <c r="K874" s="1226"/>
      <c r="L874" s="1230"/>
      <c r="M874" s="1231"/>
      <c r="N874" s="1232"/>
      <c r="O874" s="1232"/>
    </row>
    <row r="875">
      <c r="A875" s="1223"/>
      <c r="B875" s="1233"/>
      <c r="C875" s="1225"/>
      <c r="D875" s="1226"/>
      <c r="E875" s="1227"/>
      <c r="F875" s="1227"/>
      <c r="G875" s="1225"/>
      <c r="H875" s="1234"/>
      <c r="I875" s="1229"/>
      <c r="J875" s="1228"/>
      <c r="K875" s="1226"/>
      <c r="L875" s="1230"/>
      <c r="M875" s="1231"/>
      <c r="N875" s="1232"/>
      <c r="O875" s="1232"/>
    </row>
    <row r="876">
      <c r="A876" s="1223"/>
      <c r="B876" s="1233"/>
      <c r="C876" s="1225"/>
      <c r="D876" s="1226"/>
      <c r="E876" s="1227"/>
      <c r="F876" s="1227"/>
      <c r="G876" s="1225"/>
      <c r="H876" s="1234"/>
      <c r="I876" s="1229"/>
      <c r="J876" s="1228"/>
      <c r="K876" s="1226"/>
      <c r="L876" s="1230"/>
      <c r="M876" s="1231"/>
      <c r="N876" s="1232"/>
      <c r="O876" s="1232"/>
    </row>
    <row r="877">
      <c r="A877" s="1223"/>
      <c r="B877" s="1233"/>
      <c r="C877" s="1225"/>
      <c r="D877" s="1226"/>
      <c r="E877" s="1227"/>
      <c r="F877" s="1227"/>
      <c r="G877" s="1225"/>
      <c r="H877" s="1234"/>
      <c r="I877" s="1229"/>
      <c r="J877" s="1228"/>
      <c r="K877" s="1226"/>
      <c r="L877" s="1230"/>
      <c r="M877" s="1231"/>
      <c r="N877" s="1232"/>
      <c r="O877" s="1232"/>
    </row>
    <row r="878">
      <c r="A878" s="1223"/>
      <c r="B878" s="1233"/>
      <c r="C878" s="1225"/>
      <c r="D878" s="1226"/>
      <c r="E878" s="1227"/>
      <c r="F878" s="1227"/>
      <c r="G878" s="1225"/>
      <c r="H878" s="1234"/>
      <c r="I878" s="1229"/>
      <c r="J878" s="1228"/>
      <c r="K878" s="1226"/>
      <c r="L878" s="1230"/>
      <c r="M878" s="1231"/>
      <c r="N878" s="1232"/>
      <c r="O878" s="1232"/>
    </row>
    <row r="879">
      <c r="A879" s="1223"/>
      <c r="B879" s="1233"/>
      <c r="C879" s="1225"/>
      <c r="D879" s="1226"/>
      <c r="E879" s="1227"/>
      <c r="F879" s="1227"/>
      <c r="G879" s="1225"/>
      <c r="H879" s="1234"/>
      <c r="I879" s="1229"/>
      <c r="J879" s="1228"/>
      <c r="K879" s="1226"/>
      <c r="L879" s="1230"/>
      <c r="M879" s="1231"/>
      <c r="N879" s="1232"/>
      <c r="O879" s="1232"/>
    </row>
    <row r="880">
      <c r="A880" s="1223"/>
      <c r="B880" s="1233"/>
      <c r="C880" s="1225"/>
      <c r="D880" s="1226"/>
      <c r="E880" s="1227"/>
      <c r="F880" s="1227"/>
      <c r="G880" s="1225"/>
      <c r="H880" s="1234"/>
      <c r="I880" s="1229"/>
      <c r="J880" s="1228"/>
      <c r="K880" s="1226"/>
      <c r="L880" s="1230"/>
      <c r="M880" s="1231"/>
      <c r="N880" s="1232"/>
      <c r="O880" s="1232"/>
    </row>
    <row r="881">
      <c r="A881" s="1223"/>
      <c r="B881" s="1233"/>
      <c r="C881" s="1225"/>
      <c r="D881" s="1226"/>
      <c r="E881" s="1227"/>
      <c r="F881" s="1227"/>
      <c r="G881" s="1225"/>
      <c r="H881" s="1234"/>
      <c r="I881" s="1229"/>
      <c r="J881" s="1228"/>
      <c r="K881" s="1226"/>
      <c r="L881" s="1230"/>
      <c r="M881" s="1231"/>
      <c r="N881" s="1232"/>
      <c r="O881" s="1232"/>
    </row>
    <row r="882">
      <c r="A882" s="1223"/>
      <c r="B882" s="1233"/>
      <c r="C882" s="1225"/>
      <c r="D882" s="1226"/>
      <c r="E882" s="1227"/>
      <c r="F882" s="1227"/>
      <c r="G882" s="1225"/>
      <c r="H882" s="1234"/>
      <c r="I882" s="1229"/>
      <c r="J882" s="1228"/>
      <c r="K882" s="1226"/>
      <c r="L882" s="1230"/>
      <c r="M882" s="1231"/>
      <c r="N882" s="1232"/>
      <c r="O882" s="1232"/>
    </row>
    <row r="883">
      <c r="A883" s="1223"/>
      <c r="B883" s="1233"/>
      <c r="C883" s="1225"/>
      <c r="D883" s="1226"/>
      <c r="E883" s="1227"/>
      <c r="F883" s="1227"/>
      <c r="G883" s="1225"/>
      <c r="H883" s="1234"/>
      <c r="I883" s="1229"/>
      <c r="J883" s="1228"/>
      <c r="K883" s="1226"/>
      <c r="L883" s="1230"/>
      <c r="M883" s="1231"/>
      <c r="N883" s="1232"/>
      <c r="O883" s="1232"/>
    </row>
    <row r="884">
      <c r="A884" s="1223"/>
      <c r="B884" s="1233"/>
      <c r="C884" s="1225"/>
      <c r="D884" s="1226"/>
      <c r="E884" s="1227"/>
      <c r="F884" s="1227"/>
      <c r="G884" s="1225"/>
      <c r="H884" s="1234"/>
      <c r="I884" s="1229"/>
      <c r="J884" s="1228"/>
      <c r="K884" s="1226"/>
      <c r="L884" s="1230"/>
      <c r="M884" s="1231"/>
      <c r="N884" s="1232"/>
      <c r="O884" s="1232"/>
    </row>
    <row r="885">
      <c r="A885" s="1223"/>
      <c r="B885" s="1233"/>
      <c r="C885" s="1225"/>
      <c r="D885" s="1226"/>
      <c r="E885" s="1227"/>
      <c r="F885" s="1227"/>
      <c r="G885" s="1225"/>
      <c r="H885" s="1234"/>
      <c r="I885" s="1229"/>
      <c r="J885" s="1228"/>
      <c r="K885" s="1226"/>
      <c r="L885" s="1230"/>
      <c r="M885" s="1231"/>
      <c r="N885" s="1232"/>
      <c r="O885" s="1232"/>
    </row>
    <row r="886">
      <c r="A886" s="1223"/>
      <c r="B886" s="1233"/>
      <c r="C886" s="1225"/>
      <c r="D886" s="1226"/>
      <c r="E886" s="1227"/>
      <c r="F886" s="1227"/>
      <c r="G886" s="1225"/>
      <c r="H886" s="1234"/>
      <c r="I886" s="1229"/>
      <c r="J886" s="1228"/>
      <c r="K886" s="1226"/>
      <c r="L886" s="1230"/>
      <c r="M886" s="1231"/>
      <c r="N886" s="1232"/>
      <c r="O886" s="1232"/>
    </row>
    <row r="887">
      <c r="A887" s="1223"/>
      <c r="B887" s="1233"/>
      <c r="C887" s="1225"/>
      <c r="D887" s="1226"/>
      <c r="E887" s="1227"/>
      <c r="F887" s="1227"/>
      <c r="G887" s="1225"/>
      <c r="H887" s="1234"/>
      <c r="I887" s="1229"/>
      <c r="J887" s="1228"/>
      <c r="K887" s="1226"/>
      <c r="L887" s="1230"/>
      <c r="M887" s="1231"/>
      <c r="N887" s="1232"/>
      <c r="O887" s="1232"/>
    </row>
    <row r="888">
      <c r="A888" s="1223"/>
      <c r="B888" s="1233"/>
      <c r="C888" s="1225"/>
      <c r="D888" s="1226"/>
      <c r="E888" s="1227"/>
      <c r="F888" s="1227"/>
      <c r="G888" s="1225"/>
      <c r="H888" s="1234"/>
      <c r="I888" s="1229"/>
      <c r="J888" s="1228"/>
      <c r="K888" s="1226"/>
      <c r="L888" s="1230"/>
      <c r="M888" s="1231"/>
      <c r="N888" s="1232"/>
      <c r="O888" s="1232"/>
    </row>
    <row r="889">
      <c r="A889" s="1223"/>
      <c r="B889" s="1233"/>
      <c r="C889" s="1225"/>
      <c r="D889" s="1226"/>
      <c r="E889" s="1227"/>
      <c r="F889" s="1227"/>
      <c r="G889" s="1225"/>
      <c r="H889" s="1234"/>
      <c r="I889" s="1229"/>
      <c r="J889" s="1228"/>
      <c r="K889" s="1226"/>
      <c r="L889" s="1230"/>
      <c r="M889" s="1231"/>
      <c r="N889" s="1232"/>
      <c r="O889" s="1232"/>
    </row>
    <row r="890">
      <c r="A890" s="1223"/>
      <c r="B890" s="1233"/>
      <c r="C890" s="1225"/>
      <c r="D890" s="1226"/>
      <c r="E890" s="1227"/>
      <c r="F890" s="1227"/>
      <c r="G890" s="1225"/>
      <c r="H890" s="1234"/>
      <c r="I890" s="1229"/>
      <c r="J890" s="1228"/>
      <c r="K890" s="1226"/>
      <c r="L890" s="1230"/>
      <c r="M890" s="1231"/>
      <c r="N890" s="1232"/>
      <c r="O890" s="1232"/>
    </row>
    <row r="891">
      <c r="A891" s="1223"/>
      <c r="B891" s="1233"/>
      <c r="C891" s="1225"/>
      <c r="D891" s="1226"/>
      <c r="E891" s="1227"/>
      <c r="F891" s="1227"/>
      <c r="G891" s="1225"/>
      <c r="H891" s="1234"/>
      <c r="I891" s="1229"/>
      <c r="J891" s="1228"/>
      <c r="K891" s="1226"/>
      <c r="L891" s="1230"/>
      <c r="M891" s="1231"/>
      <c r="N891" s="1232"/>
      <c r="O891" s="1232"/>
    </row>
    <row r="892">
      <c r="A892" s="1223"/>
      <c r="B892" s="1233"/>
      <c r="C892" s="1225"/>
      <c r="D892" s="1226"/>
      <c r="E892" s="1227"/>
      <c r="F892" s="1227"/>
      <c r="G892" s="1225"/>
      <c r="H892" s="1234"/>
      <c r="I892" s="1229"/>
      <c r="J892" s="1228"/>
      <c r="K892" s="1226"/>
      <c r="L892" s="1230"/>
      <c r="M892" s="1231"/>
      <c r="N892" s="1232"/>
      <c r="O892" s="1232"/>
    </row>
    <row r="893">
      <c r="A893" s="1223"/>
      <c r="B893" s="1233"/>
      <c r="C893" s="1225"/>
      <c r="D893" s="1226"/>
      <c r="E893" s="1227"/>
      <c r="F893" s="1227"/>
      <c r="G893" s="1225"/>
      <c r="H893" s="1234"/>
      <c r="I893" s="1229"/>
      <c r="J893" s="1228"/>
      <c r="K893" s="1226"/>
      <c r="L893" s="1230"/>
      <c r="M893" s="1231"/>
      <c r="N893" s="1232"/>
      <c r="O893" s="1232"/>
    </row>
    <row r="894">
      <c r="A894" s="1223"/>
      <c r="B894" s="1233"/>
      <c r="C894" s="1225"/>
      <c r="D894" s="1226"/>
      <c r="E894" s="1227"/>
      <c r="F894" s="1227"/>
      <c r="G894" s="1225"/>
      <c r="H894" s="1234"/>
      <c r="I894" s="1229"/>
      <c r="J894" s="1228"/>
      <c r="K894" s="1226"/>
      <c r="L894" s="1230"/>
      <c r="M894" s="1231"/>
      <c r="N894" s="1232"/>
      <c r="O894" s="1232"/>
    </row>
    <row r="895">
      <c r="A895" s="1223"/>
      <c r="B895" s="1233"/>
      <c r="C895" s="1225"/>
      <c r="D895" s="1226"/>
      <c r="E895" s="1227"/>
      <c r="F895" s="1227"/>
      <c r="G895" s="1225"/>
      <c r="H895" s="1234"/>
      <c r="I895" s="1229"/>
      <c r="J895" s="1228"/>
      <c r="K895" s="1226"/>
      <c r="L895" s="1230"/>
      <c r="M895" s="1231"/>
      <c r="N895" s="1232"/>
      <c r="O895" s="1232"/>
    </row>
    <row r="896">
      <c r="A896" s="1223"/>
      <c r="B896" s="1233"/>
      <c r="C896" s="1225"/>
      <c r="D896" s="1226"/>
      <c r="E896" s="1227"/>
      <c r="F896" s="1227"/>
      <c r="G896" s="1225"/>
      <c r="H896" s="1234"/>
      <c r="I896" s="1229"/>
      <c r="J896" s="1228"/>
      <c r="K896" s="1226"/>
      <c r="L896" s="1230"/>
      <c r="M896" s="1231"/>
      <c r="N896" s="1232"/>
      <c r="O896" s="1232"/>
    </row>
    <row r="897">
      <c r="A897" s="1223"/>
      <c r="B897" s="1233"/>
      <c r="C897" s="1225"/>
      <c r="D897" s="1226"/>
      <c r="E897" s="1227"/>
      <c r="F897" s="1227"/>
      <c r="G897" s="1225"/>
      <c r="H897" s="1234"/>
      <c r="I897" s="1229"/>
      <c r="J897" s="1228"/>
      <c r="K897" s="1226"/>
      <c r="L897" s="1230"/>
      <c r="M897" s="1231"/>
      <c r="N897" s="1232"/>
      <c r="O897" s="1232"/>
    </row>
    <row r="898">
      <c r="A898" s="1223"/>
      <c r="B898" s="1233"/>
      <c r="C898" s="1225"/>
      <c r="D898" s="1226"/>
      <c r="E898" s="1227"/>
      <c r="F898" s="1227"/>
      <c r="G898" s="1225"/>
      <c r="H898" s="1234"/>
      <c r="I898" s="1229"/>
      <c r="J898" s="1228"/>
      <c r="K898" s="1226"/>
      <c r="L898" s="1230"/>
      <c r="M898" s="1231"/>
      <c r="N898" s="1232"/>
      <c r="O898" s="1232"/>
    </row>
    <row r="899">
      <c r="A899" s="1223"/>
      <c r="B899" s="1233"/>
      <c r="C899" s="1225"/>
      <c r="D899" s="1226"/>
      <c r="E899" s="1227"/>
      <c r="F899" s="1227"/>
      <c r="G899" s="1225"/>
      <c r="H899" s="1234"/>
      <c r="I899" s="1229"/>
      <c r="J899" s="1228"/>
      <c r="K899" s="1226"/>
      <c r="L899" s="1230"/>
      <c r="M899" s="1231"/>
      <c r="N899" s="1232"/>
      <c r="O899" s="1232"/>
    </row>
    <row r="900">
      <c r="A900" s="1223"/>
      <c r="B900" s="1233"/>
      <c r="C900" s="1225"/>
      <c r="D900" s="1226"/>
      <c r="E900" s="1227"/>
      <c r="F900" s="1227"/>
      <c r="G900" s="1225"/>
      <c r="H900" s="1234"/>
      <c r="I900" s="1229"/>
      <c r="J900" s="1228"/>
      <c r="K900" s="1226"/>
      <c r="L900" s="1230"/>
      <c r="M900" s="1231"/>
      <c r="N900" s="1232"/>
      <c r="O900" s="1232"/>
    </row>
    <row r="901">
      <c r="A901" s="1223"/>
      <c r="B901" s="1233"/>
      <c r="C901" s="1225"/>
      <c r="D901" s="1226"/>
      <c r="E901" s="1227"/>
      <c r="F901" s="1227"/>
      <c r="G901" s="1225"/>
      <c r="H901" s="1234"/>
      <c r="I901" s="1229"/>
      <c r="J901" s="1228"/>
      <c r="K901" s="1226"/>
      <c r="L901" s="1230"/>
      <c r="M901" s="1231"/>
      <c r="N901" s="1232"/>
      <c r="O901" s="1232"/>
    </row>
    <row r="902">
      <c r="A902" s="1223"/>
      <c r="B902" s="1233"/>
      <c r="C902" s="1225"/>
      <c r="D902" s="1226"/>
      <c r="E902" s="1227"/>
      <c r="F902" s="1227"/>
      <c r="G902" s="1225"/>
      <c r="H902" s="1234"/>
      <c r="I902" s="1229"/>
      <c r="J902" s="1228"/>
      <c r="K902" s="1226"/>
      <c r="L902" s="1230"/>
      <c r="M902" s="1231"/>
      <c r="N902" s="1232"/>
      <c r="O902" s="1232"/>
    </row>
    <row r="903">
      <c r="A903" s="1223"/>
      <c r="B903" s="1233"/>
      <c r="C903" s="1225"/>
      <c r="D903" s="1226"/>
      <c r="E903" s="1227"/>
      <c r="F903" s="1227"/>
      <c r="G903" s="1225"/>
      <c r="H903" s="1234"/>
      <c r="I903" s="1229"/>
      <c r="J903" s="1228"/>
      <c r="K903" s="1226"/>
      <c r="L903" s="1230"/>
      <c r="M903" s="1231"/>
      <c r="N903" s="1232"/>
      <c r="O903" s="1232"/>
    </row>
    <row r="904">
      <c r="A904" s="1223"/>
      <c r="B904" s="1233"/>
      <c r="C904" s="1225"/>
      <c r="D904" s="1226"/>
      <c r="E904" s="1227"/>
      <c r="F904" s="1227"/>
      <c r="G904" s="1225"/>
      <c r="H904" s="1234"/>
      <c r="I904" s="1229"/>
      <c r="J904" s="1228"/>
      <c r="K904" s="1226"/>
      <c r="L904" s="1230"/>
      <c r="M904" s="1231"/>
      <c r="N904" s="1232"/>
      <c r="O904" s="1232"/>
    </row>
    <row r="905">
      <c r="A905" s="1223"/>
      <c r="B905" s="1233"/>
      <c r="C905" s="1225"/>
      <c r="D905" s="1226"/>
      <c r="E905" s="1227"/>
      <c r="F905" s="1227"/>
      <c r="G905" s="1225"/>
      <c r="H905" s="1234"/>
      <c r="I905" s="1229"/>
      <c r="J905" s="1228"/>
      <c r="K905" s="1226"/>
      <c r="L905" s="1230"/>
      <c r="M905" s="1231"/>
      <c r="N905" s="1232"/>
      <c r="O905" s="1232"/>
    </row>
    <row r="906">
      <c r="A906" s="1223"/>
      <c r="B906" s="1233"/>
      <c r="C906" s="1225"/>
      <c r="D906" s="1226"/>
      <c r="E906" s="1227"/>
      <c r="F906" s="1227"/>
      <c r="G906" s="1225"/>
      <c r="H906" s="1234"/>
      <c r="I906" s="1229"/>
      <c r="J906" s="1228"/>
      <c r="K906" s="1226"/>
      <c r="L906" s="1230"/>
      <c r="M906" s="1231"/>
      <c r="N906" s="1232"/>
      <c r="O906" s="1232"/>
    </row>
    <row r="907">
      <c r="A907" s="1223"/>
      <c r="B907" s="1233"/>
      <c r="C907" s="1225"/>
      <c r="D907" s="1226"/>
      <c r="E907" s="1227"/>
      <c r="F907" s="1227"/>
      <c r="G907" s="1225"/>
      <c r="H907" s="1234"/>
      <c r="I907" s="1229"/>
      <c r="J907" s="1228"/>
      <c r="K907" s="1226"/>
      <c r="L907" s="1230"/>
      <c r="M907" s="1231"/>
      <c r="N907" s="1232"/>
      <c r="O907" s="1232"/>
    </row>
    <row r="908">
      <c r="A908" s="1223"/>
      <c r="B908" s="1233"/>
      <c r="C908" s="1225"/>
      <c r="D908" s="1226"/>
      <c r="E908" s="1227"/>
      <c r="F908" s="1227"/>
      <c r="G908" s="1225"/>
      <c r="H908" s="1234"/>
      <c r="I908" s="1229"/>
      <c r="J908" s="1228"/>
      <c r="K908" s="1226"/>
      <c r="L908" s="1230"/>
      <c r="M908" s="1231"/>
      <c r="N908" s="1232"/>
      <c r="O908" s="1232"/>
    </row>
    <row r="909">
      <c r="A909" s="1223"/>
      <c r="B909" s="1233"/>
      <c r="C909" s="1225"/>
      <c r="D909" s="1226"/>
      <c r="E909" s="1227"/>
      <c r="F909" s="1227"/>
      <c r="G909" s="1225"/>
      <c r="H909" s="1234"/>
      <c r="I909" s="1229"/>
      <c r="J909" s="1228"/>
      <c r="K909" s="1226"/>
      <c r="L909" s="1230"/>
      <c r="M909" s="1231"/>
      <c r="N909" s="1232"/>
      <c r="O909" s="1232"/>
    </row>
    <row r="910">
      <c r="A910" s="1223"/>
      <c r="B910" s="1233"/>
      <c r="C910" s="1225"/>
      <c r="D910" s="1226"/>
      <c r="E910" s="1227"/>
      <c r="F910" s="1227"/>
      <c r="G910" s="1225"/>
      <c r="H910" s="1234"/>
      <c r="I910" s="1229"/>
      <c r="J910" s="1228"/>
      <c r="K910" s="1226"/>
      <c r="L910" s="1230"/>
      <c r="M910" s="1231"/>
      <c r="N910" s="1232"/>
      <c r="O910" s="1232"/>
    </row>
    <row r="911">
      <c r="A911" s="1223"/>
      <c r="B911" s="1233"/>
      <c r="C911" s="1225"/>
      <c r="D911" s="1226"/>
      <c r="E911" s="1227"/>
      <c r="F911" s="1227"/>
      <c r="G911" s="1225"/>
      <c r="H911" s="1234"/>
      <c r="I911" s="1229"/>
      <c r="J911" s="1228"/>
      <c r="K911" s="1226"/>
      <c r="L911" s="1230"/>
      <c r="M911" s="1231"/>
      <c r="N911" s="1232"/>
      <c r="O911" s="1232"/>
    </row>
    <row r="912">
      <c r="A912" s="1223"/>
      <c r="B912" s="1233"/>
      <c r="C912" s="1225"/>
      <c r="D912" s="1226"/>
      <c r="E912" s="1227"/>
      <c r="F912" s="1227"/>
      <c r="G912" s="1225"/>
      <c r="H912" s="1234"/>
      <c r="I912" s="1229"/>
      <c r="J912" s="1228"/>
      <c r="K912" s="1226"/>
      <c r="L912" s="1230"/>
      <c r="M912" s="1231"/>
      <c r="N912" s="1232"/>
      <c r="O912" s="1232"/>
    </row>
    <row r="913">
      <c r="A913" s="1223"/>
      <c r="B913" s="1233"/>
      <c r="C913" s="1225"/>
      <c r="D913" s="1226"/>
      <c r="E913" s="1227"/>
      <c r="F913" s="1227"/>
      <c r="G913" s="1225"/>
      <c r="H913" s="1234"/>
      <c r="I913" s="1229"/>
      <c r="J913" s="1228"/>
      <c r="K913" s="1226"/>
      <c r="L913" s="1230"/>
      <c r="M913" s="1231"/>
      <c r="N913" s="1232"/>
      <c r="O913" s="1232"/>
    </row>
    <row r="914">
      <c r="A914" s="1223"/>
      <c r="B914" s="1233"/>
      <c r="C914" s="1225"/>
      <c r="D914" s="1226"/>
      <c r="E914" s="1227"/>
      <c r="F914" s="1227"/>
      <c r="G914" s="1225"/>
      <c r="H914" s="1234"/>
      <c r="I914" s="1229"/>
      <c r="J914" s="1228"/>
      <c r="K914" s="1226"/>
      <c r="L914" s="1230"/>
      <c r="M914" s="1231"/>
      <c r="N914" s="1232"/>
      <c r="O914" s="1232"/>
    </row>
    <row r="915">
      <c r="A915" s="1223"/>
      <c r="B915" s="1233"/>
      <c r="C915" s="1225"/>
      <c r="D915" s="1226"/>
      <c r="E915" s="1227"/>
      <c r="F915" s="1227"/>
      <c r="G915" s="1225"/>
      <c r="H915" s="1234"/>
      <c r="I915" s="1229"/>
      <c r="J915" s="1228"/>
      <c r="K915" s="1226"/>
      <c r="L915" s="1230"/>
      <c r="M915" s="1231"/>
      <c r="N915" s="1232"/>
      <c r="O915" s="1232"/>
    </row>
    <row r="916">
      <c r="A916" s="1223"/>
      <c r="B916" s="1233"/>
      <c r="C916" s="1225"/>
      <c r="D916" s="1226"/>
      <c r="E916" s="1227"/>
      <c r="F916" s="1227"/>
      <c r="G916" s="1225"/>
      <c r="H916" s="1234"/>
      <c r="I916" s="1229"/>
      <c r="J916" s="1228"/>
      <c r="K916" s="1226"/>
      <c r="L916" s="1230"/>
      <c r="M916" s="1231"/>
      <c r="N916" s="1232"/>
      <c r="O916" s="1232"/>
    </row>
    <row r="917">
      <c r="A917" s="1223"/>
      <c r="B917" s="1233"/>
      <c r="C917" s="1225"/>
      <c r="D917" s="1226"/>
      <c r="E917" s="1227"/>
      <c r="F917" s="1227"/>
      <c r="G917" s="1225"/>
      <c r="H917" s="1234"/>
      <c r="I917" s="1229"/>
      <c r="J917" s="1228"/>
      <c r="K917" s="1226"/>
      <c r="L917" s="1230"/>
      <c r="M917" s="1231"/>
      <c r="N917" s="1232"/>
      <c r="O917" s="1232"/>
    </row>
    <row r="918">
      <c r="A918" s="1223"/>
      <c r="B918" s="1233"/>
      <c r="C918" s="1225"/>
      <c r="D918" s="1226"/>
      <c r="E918" s="1227"/>
      <c r="F918" s="1227"/>
      <c r="G918" s="1225"/>
      <c r="H918" s="1234"/>
      <c r="I918" s="1229"/>
      <c r="J918" s="1228"/>
      <c r="K918" s="1226"/>
      <c r="L918" s="1230"/>
      <c r="M918" s="1231"/>
      <c r="N918" s="1232"/>
      <c r="O918" s="1232"/>
    </row>
    <row r="919">
      <c r="A919" s="1223"/>
      <c r="B919" s="1233"/>
      <c r="C919" s="1225"/>
      <c r="D919" s="1226"/>
      <c r="E919" s="1227"/>
      <c r="F919" s="1227"/>
      <c r="G919" s="1225"/>
      <c r="H919" s="1234"/>
      <c r="I919" s="1229"/>
      <c r="J919" s="1228"/>
      <c r="K919" s="1226"/>
      <c r="L919" s="1230"/>
      <c r="M919" s="1231"/>
      <c r="N919" s="1232"/>
      <c r="O919" s="1232"/>
    </row>
    <row r="920">
      <c r="A920" s="1223"/>
      <c r="B920" s="1233"/>
      <c r="C920" s="1225"/>
      <c r="D920" s="1226"/>
      <c r="E920" s="1227"/>
      <c r="F920" s="1227"/>
      <c r="G920" s="1225"/>
      <c r="H920" s="1234"/>
      <c r="I920" s="1229"/>
      <c r="J920" s="1228"/>
      <c r="K920" s="1226"/>
      <c r="L920" s="1230"/>
      <c r="M920" s="1231"/>
      <c r="N920" s="1232"/>
      <c r="O920" s="1232"/>
    </row>
    <row r="921">
      <c r="A921" s="1223"/>
      <c r="B921" s="1233"/>
      <c r="C921" s="1225"/>
      <c r="D921" s="1226"/>
      <c r="E921" s="1227"/>
      <c r="F921" s="1227"/>
      <c r="G921" s="1225"/>
      <c r="H921" s="1234"/>
      <c r="I921" s="1229"/>
      <c r="J921" s="1228"/>
      <c r="K921" s="1226"/>
      <c r="L921" s="1230"/>
      <c r="M921" s="1231"/>
      <c r="N921" s="1232"/>
      <c r="O921" s="1232"/>
    </row>
    <row r="922">
      <c r="A922" s="1223"/>
      <c r="B922" s="1233"/>
      <c r="C922" s="1225"/>
      <c r="D922" s="1226"/>
      <c r="E922" s="1227"/>
      <c r="F922" s="1227"/>
      <c r="G922" s="1225"/>
      <c r="H922" s="1234"/>
      <c r="I922" s="1229"/>
      <c r="J922" s="1228"/>
      <c r="K922" s="1226"/>
      <c r="L922" s="1230"/>
      <c r="M922" s="1231"/>
      <c r="N922" s="1232"/>
      <c r="O922" s="1232"/>
    </row>
    <row r="923">
      <c r="A923" s="1223"/>
      <c r="B923" s="1233"/>
      <c r="C923" s="1225"/>
      <c r="D923" s="1226"/>
      <c r="E923" s="1227"/>
      <c r="F923" s="1227"/>
      <c r="G923" s="1225"/>
      <c r="H923" s="1234"/>
      <c r="I923" s="1229"/>
      <c r="J923" s="1228"/>
      <c r="K923" s="1226"/>
      <c r="L923" s="1230"/>
      <c r="M923" s="1231"/>
      <c r="N923" s="1232"/>
      <c r="O923" s="1232"/>
    </row>
    <row r="924">
      <c r="A924" s="1223"/>
      <c r="B924" s="1233"/>
      <c r="C924" s="1225"/>
      <c r="D924" s="1226"/>
      <c r="E924" s="1227"/>
      <c r="F924" s="1227"/>
      <c r="G924" s="1225"/>
      <c r="H924" s="1234"/>
      <c r="I924" s="1229"/>
      <c r="J924" s="1228"/>
      <c r="K924" s="1226"/>
      <c r="L924" s="1230"/>
      <c r="M924" s="1231"/>
      <c r="N924" s="1232"/>
      <c r="O924" s="1232"/>
    </row>
    <row r="925">
      <c r="A925" s="1223"/>
      <c r="B925" s="1233"/>
      <c r="C925" s="1225"/>
      <c r="D925" s="1226"/>
      <c r="E925" s="1227"/>
      <c r="F925" s="1227"/>
      <c r="G925" s="1225"/>
      <c r="H925" s="1234"/>
      <c r="I925" s="1229"/>
      <c r="J925" s="1228"/>
      <c r="K925" s="1226"/>
      <c r="L925" s="1230"/>
      <c r="M925" s="1231"/>
      <c r="N925" s="1232"/>
      <c r="O925" s="1232"/>
    </row>
    <row r="926">
      <c r="A926" s="1223"/>
      <c r="B926" s="1233"/>
      <c r="C926" s="1225"/>
      <c r="D926" s="1226"/>
      <c r="E926" s="1227"/>
      <c r="F926" s="1227"/>
      <c r="G926" s="1225"/>
      <c r="H926" s="1234"/>
      <c r="I926" s="1229"/>
      <c r="J926" s="1228"/>
      <c r="K926" s="1226"/>
      <c r="L926" s="1230"/>
      <c r="M926" s="1231"/>
      <c r="N926" s="1232"/>
      <c r="O926" s="1232"/>
    </row>
    <row r="927">
      <c r="A927" s="1223"/>
      <c r="B927" s="1233"/>
      <c r="C927" s="1225"/>
      <c r="D927" s="1226"/>
      <c r="E927" s="1227"/>
      <c r="F927" s="1227"/>
      <c r="G927" s="1225"/>
      <c r="H927" s="1234"/>
      <c r="I927" s="1229"/>
      <c r="J927" s="1228"/>
      <c r="K927" s="1226"/>
      <c r="L927" s="1230"/>
      <c r="M927" s="1231"/>
      <c r="N927" s="1232"/>
      <c r="O927" s="1232"/>
    </row>
    <row r="928">
      <c r="A928" s="1223"/>
      <c r="B928" s="1233"/>
      <c r="C928" s="1225"/>
      <c r="D928" s="1226"/>
      <c r="E928" s="1227"/>
      <c r="F928" s="1227"/>
      <c r="G928" s="1225"/>
      <c r="H928" s="1234"/>
      <c r="I928" s="1229"/>
      <c r="J928" s="1228"/>
      <c r="K928" s="1226"/>
      <c r="L928" s="1230"/>
      <c r="M928" s="1231"/>
      <c r="N928" s="1232"/>
      <c r="O928" s="1232"/>
    </row>
    <row r="929">
      <c r="A929" s="1223"/>
      <c r="B929" s="1233"/>
      <c r="C929" s="1225"/>
      <c r="D929" s="1226"/>
      <c r="E929" s="1227"/>
      <c r="F929" s="1227"/>
      <c r="G929" s="1225"/>
      <c r="H929" s="1234"/>
      <c r="I929" s="1229"/>
      <c r="J929" s="1228"/>
      <c r="K929" s="1226"/>
      <c r="L929" s="1230"/>
      <c r="M929" s="1231"/>
      <c r="N929" s="1232"/>
      <c r="O929" s="1232"/>
    </row>
    <row r="930">
      <c r="A930" s="1223"/>
      <c r="B930" s="1233"/>
      <c r="C930" s="1225"/>
      <c r="D930" s="1226"/>
      <c r="E930" s="1227"/>
      <c r="F930" s="1227"/>
      <c r="G930" s="1225"/>
      <c r="H930" s="1234"/>
      <c r="I930" s="1229"/>
      <c r="J930" s="1228"/>
      <c r="K930" s="1226"/>
      <c r="L930" s="1230"/>
      <c r="M930" s="1231"/>
      <c r="N930" s="1232"/>
      <c r="O930" s="1232"/>
    </row>
    <row r="931">
      <c r="A931" s="1223"/>
      <c r="B931" s="1233"/>
      <c r="C931" s="1225"/>
      <c r="D931" s="1226"/>
      <c r="E931" s="1227"/>
      <c r="F931" s="1227"/>
      <c r="G931" s="1225"/>
      <c r="H931" s="1234"/>
      <c r="I931" s="1229"/>
      <c r="J931" s="1228"/>
      <c r="K931" s="1226"/>
      <c r="L931" s="1230"/>
      <c r="M931" s="1231"/>
      <c r="N931" s="1232"/>
      <c r="O931" s="1232"/>
    </row>
    <row r="932">
      <c r="A932" s="1223"/>
      <c r="B932" s="1233"/>
      <c r="C932" s="1225"/>
      <c r="D932" s="1226"/>
      <c r="E932" s="1227"/>
      <c r="F932" s="1227"/>
      <c r="G932" s="1225"/>
      <c r="H932" s="1234"/>
      <c r="I932" s="1229"/>
      <c r="J932" s="1228"/>
      <c r="K932" s="1226"/>
      <c r="L932" s="1230"/>
      <c r="M932" s="1231"/>
      <c r="N932" s="1232"/>
      <c r="O932" s="1232"/>
    </row>
    <row r="933">
      <c r="A933" s="1223"/>
      <c r="B933" s="1233"/>
      <c r="C933" s="1225"/>
      <c r="D933" s="1226"/>
      <c r="E933" s="1227"/>
      <c r="F933" s="1227"/>
      <c r="G933" s="1225"/>
      <c r="H933" s="1234"/>
      <c r="I933" s="1229"/>
      <c r="J933" s="1228"/>
      <c r="K933" s="1226"/>
      <c r="L933" s="1230"/>
      <c r="M933" s="1231"/>
      <c r="N933" s="1232"/>
      <c r="O933" s="1232"/>
    </row>
    <row r="934">
      <c r="A934" s="1223"/>
      <c r="B934" s="1233"/>
      <c r="C934" s="1225"/>
      <c r="D934" s="1226"/>
      <c r="E934" s="1227"/>
      <c r="F934" s="1227"/>
      <c r="G934" s="1225"/>
      <c r="H934" s="1234"/>
      <c r="I934" s="1229"/>
      <c r="J934" s="1228"/>
      <c r="K934" s="1226"/>
      <c r="L934" s="1230"/>
      <c r="M934" s="1231"/>
      <c r="N934" s="1232"/>
      <c r="O934" s="1232"/>
    </row>
    <row r="935">
      <c r="A935" s="1223"/>
      <c r="B935" s="1233"/>
      <c r="C935" s="1225"/>
      <c r="D935" s="1226"/>
      <c r="E935" s="1227"/>
      <c r="F935" s="1227"/>
      <c r="G935" s="1225"/>
      <c r="H935" s="1234"/>
      <c r="I935" s="1229"/>
      <c r="J935" s="1228"/>
      <c r="K935" s="1226"/>
      <c r="L935" s="1230"/>
      <c r="M935" s="1231"/>
      <c r="N935" s="1232"/>
      <c r="O935" s="1232"/>
    </row>
    <row r="936">
      <c r="A936" s="1223"/>
      <c r="B936" s="1233"/>
      <c r="C936" s="1225"/>
      <c r="D936" s="1226"/>
      <c r="E936" s="1227"/>
      <c r="F936" s="1227"/>
      <c r="G936" s="1225"/>
      <c r="H936" s="1234"/>
      <c r="I936" s="1229"/>
      <c r="J936" s="1228"/>
      <c r="K936" s="1226"/>
      <c r="L936" s="1230"/>
      <c r="M936" s="1231"/>
      <c r="N936" s="1232"/>
      <c r="O936" s="1232"/>
    </row>
    <row r="937">
      <c r="A937" s="1223"/>
      <c r="B937" s="1233"/>
      <c r="C937" s="1225"/>
      <c r="D937" s="1226"/>
      <c r="E937" s="1227"/>
      <c r="F937" s="1227"/>
      <c r="G937" s="1225"/>
      <c r="H937" s="1234"/>
      <c r="I937" s="1229"/>
      <c r="J937" s="1228"/>
      <c r="K937" s="1226"/>
      <c r="L937" s="1230"/>
      <c r="M937" s="1231"/>
      <c r="N937" s="1232"/>
      <c r="O937" s="1232"/>
    </row>
    <row r="938">
      <c r="A938" s="1223"/>
      <c r="B938" s="1233"/>
      <c r="C938" s="1225"/>
      <c r="D938" s="1226"/>
      <c r="E938" s="1227"/>
      <c r="F938" s="1227"/>
      <c r="G938" s="1225"/>
      <c r="H938" s="1234"/>
      <c r="I938" s="1229"/>
      <c r="J938" s="1228"/>
      <c r="K938" s="1226"/>
      <c r="L938" s="1230"/>
      <c r="M938" s="1231"/>
      <c r="N938" s="1232"/>
      <c r="O938" s="1232"/>
    </row>
    <row r="939">
      <c r="A939" s="1223"/>
      <c r="B939" s="1233"/>
      <c r="C939" s="1225"/>
      <c r="D939" s="1226"/>
      <c r="E939" s="1227"/>
      <c r="F939" s="1227"/>
      <c r="G939" s="1225"/>
      <c r="H939" s="1234"/>
      <c r="I939" s="1229"/>
      <c r="J939" s="1228"/>
      <c r="K939" s="1226"/>
      <c r="L939" s="1230"/>
      <c r="M939" s="1231"/>
      <c r="N939" s="1232"/>
      <c r="O939" s="1232"/>
    </row>
    <row r="940">
      <c r="A940" s="1223"/>
      <c r="B940" s="1233"/>
      <c r="C940" s="1225"/>
      <c r="D940" s="1226"/>
      <c r="E940" s="1227"/>
      <c r="F940" s="1227"/>
      <c r="G940" s="1225"/>
      <c r="H940" s="1234"/>
      <c r="I940" s="1229"/>
      <c r="J940" s="1228"/>
      <c r="K940" s="1226"/>
      <c r="L940" s="1230"/>
      <c r="M940" s="1231"/>
      <c r="N940" s="1232"/>
      <c r="O940" s="1232"/>
    </row>
    <row r="941">
      <c r="A941" s="1223"/>
      <c r="B941" s="1233"/>
      <c r="C941" s="1225"/>
      <c r="D941" s="1226"/>
      <c r="E941" s="1227"/>
      <c r="F941" s="1227"/>
      <c r="G941" s="1225"/>
      <c r="H941" s="1234"/>
      <c r="I941" s="1229"/>
      <c r="J941" s="1228"/>
      <c r="K941" s="1226"/>
      <c r="L941" s="1230"/>
      <c r="M941" s="1231"/>
      <c r="N941" s="1232"/>
      <c r="O941" s="1232"/>
    </row>
    <row r="942">
      <c r="A942" s="1223"/>
      <c r="B942" s="1233"/>
      <c r="C942" s="1225"/>
      <c r="D942" s="1226"/>
      <c r="E942" s="1227"/>
      <c r="F942" s="1227"/>
      <c r="G942" s="1225"/>
      <c r="H942" s="1234"/>
      <c r="I942" s="1229"/>
      <c r="J942" s="1228"/>
      <c r="K942" s="1226"/>
      <c r="L942" s="1230"/>
      <c r="M942" s="1231"/>
      <c r="N942" s="1232"/>
      <c r="O942" s="1232"/>
    </row>
    <row r="943">
      <c r="A943" s="1223"/>
      <c r="B943" s="1233"/>
      <c r="C943" s="1225"/>
      <c r="D943" s="1226"/>
      <c r="E943" s="1227"/>
      <c r="F943" s="1227"/>
      <c r="G943" s="1225"/>
      <c r="H943" s="1234"/>
      <c r="I943" s="1229"/>
      <c r="J943" s="1228"/>
      <c r="K943" s="1226"/>
      <c r="L943" s="1230"/>
      <c r="M943" s="1231"/>
      <c r="N943" s="1232"/>
      <c r="O943" s="1232"/>
    </row>
    <row r="944">
      <c r="A944" s="1223"/>
      <c r="B944" s="1233"/>
      <c r="C944" s="1225"/>
      <c r="D944" s="1226"/>
      <c r="E944" s="1227"/>
      <c r="F944" s="1227"/>
      <c r="G944" s="1225"/>
      <c r="H944" s="1234"/>
      <c r="I944" s="1229"/>
      <c r="J944" s="1228"/>
      <c r="K944" s="1226"/>
      <c r="L944" s="1230"/>
      <c r="M944" s="1231"/>
      <c r="N944" s="1232"/>
      <c r="O944" s="1232"/>
    </row>
    <row r="945">
      <c r="A945" s="1223"/>
      <c r="B945" s="1233"/>
      <c r="C945" s="1225"/>
      <c r="D945" s="1226"/>
      <c r="E945" s="1227"/>
      <c r="F945" s="1227"/>
      <c r="G945" s="1225"/>
      <c r="H945" s="1234"/>
      <c r="I945" s="1229"/>
      <c r="J945" s="1228"/>
      <c r="K945" s="1226"/>
      <c r="L945" s="1230"/>
      <c r="M945" s="1231"/>
      <c r="N945" s="1232"/>
      <c r="O945" s="1232"/>
    </row>
    <row r="946">
      <c r="A946" s="1223"/>
      <c r="B946" s="1233"/>
      <c r="C946" s="1225"/>
      <c r="D946" s="1226"/>
      <c r="E946" s="1227"/>
      <c r="F946" s="1227"/>
      <c r="G946" s="1225"/>
      <c r="H946" s="1234"/>
      <c r="I946" s="1229"/>
      <c r="J946" s="1228"/>
      <c r="K946" s="1226"/>
      <c r="L946" s="1230"/>
      <c r="M946" s="1231"/>
      <c r="N946" s="1232"/>
      <c r="O946" s="1232"/>
    </row>
    <row r="947">
      <c r="A947" s="1223"/>
      <c r="B947" s="1233"/>
      <c r="C947" s="1225"/>
      <c r="D947" s="1226"/>
      <c r="E947" s="1227"/>
      <c r="F947" s="1227"/>
      <c r="G947" s="1225"/>
      <c r="H947" s="1234"/>
      <c r="I947" s="1229"/>
      <c r="J947" s="1228"/>
      <c r="K947" s="1226"/>
      <c r="L947" s="1230"/>
      <c r="M947" s="1231"/>
      <c r="N947" s="1232"/>
      <c r="O947" s="1232"/>
    </row>
    <row r="948">
      <c r="A948" s="1223"/>
      <c r="B948" s="1233"/>
      <c r="C948" s="1225"/>
      <c r="D948" s="1226"/>
      <c r="E948" s="1227"/>
      <c r="F948" s="1227"/>
      <c r="G948" s="1225"/>
      <c r="H948" s="1234"/>
      <c r="I948" s="1229"/>
      <c r="J948" s="1228"/>
      <c r="K948" s="1226"/>
      <c r="L948" s="1230"/>
      <c r="M948" s="1231"/>
      <c r="N948" s="1232"/>
      <c r="O948" s="1232"/>
    </row>
    <row r="949">
      <c r="A949" s="1223"/>
      <c r="B949" s="1233"/>
      <c r="C949" s="1225"/>
      <c r="D949" s="1226"/>
      <c r="E949" s="1227"/>
      <c r="F949" s="1227"/>
      <c r="G949" s="1225"/>
      <c r="H949" s="1234"/>
      <c r="I949" s="1229"/>
      <c r="J949" s="1228"/>
      <c r="K949" s="1226"/>
      <c r="L949" s="1230"/>
      <c r="M949" s="1231"/>
      <c r="N949" s="1232"/>
      <c r="O949" s="1232"/>
    </row>
    <row r="950">
      <c r="A950" s="1223"/>
      <c r="B950" s="1233"/>
      <c r="C950" s="1225"/>
      <c r="D950" s="1226"/>
      <c r="E950" s="1227"/>
      <c r="F950" s="1227"/>
      <c r="G950" s="1225"/>
      <c r="H950" s="1234"/>
      <c r="I950" s="1229"/>
      <c r="J950" s="1228"/>
      <c r="K950" s="1226"/>
      <c r="L950" s="1230"/>
      <c r="M950" s="1231"/>
      <c r="N950" s="1232"/>
      <c r="O950" s="1232"/>
    </row>
    <row r="951">
      <c r="A951" s="1223"/>
      <c r="B951" s="1233"/>
      <c r="C951" s="1225"/>
      <c r="D951" s="1226"/>
      <c r="E951" s="1227"/>
      <c r="F951" s="1227"/>
      <c r="G951" s="1225"/>
      <c r="H951" s="1234"/>
      <c r="I951" s="1229"/>
      <c r="J951" s="1228"/>
      <c r="K951" s="1226"/>
      <c r="L951" s="1230"/>
      <c r="M951" s="1231"/>
      <c r="N951" s="1232"/>
      <c r="O951" s="1232"/>
    </row>
    <row r="952">
      <c r="A952" s="1223"/>
      <c r="B952" s="1233"/>
      <c r="C952" s="1225"/>
      <c r="D952" s="1226"/>
      <c r="E952" s="1227"/>
      <c r="F952" s="1227"/>
      <c r="G952" s="1225"/>
      <c r="H952" s="1234"/>
      <c r="I952" s="1229"/>
      <c r="J952" s="1228"/>
      <c r="K952" s="1226"/>
      <c r="L952" s="1230"/>
      <c r="M952" s="1231"/>
      <c r="N952" s="1232"/>
      <c r="O952" s="1232"/>
    </row>
    <row r="953">
      <c r="A953" s="1223"/>
      <c r="B953" s="1233"/>
      <c r="C953" s="1225"/>
      <c r="D953" s="1226"/>
      <c r="E953" s="1227"/>
      <c r="F953" s="1227"/>
      <c r="G953" s="1225"/>
      <c r="H953" s="1234"/>
      <c r="I953" s="1229"/>
      <c r="J953" s="1228"/>
      <c r="K953" s="1226"/>
      <c r="L953" s="1230"/>
      <c r="M953" s="1231"/>
      <c r="N953" s="1232"/>
      <c r="O953" s="1232"/>
    </row>
    <row r="954">
      <c r="A954" s="1223"/>
      <c r="B954" s="1233"/>
      <c r="C954" s="1225"/>
      <c r="D954" s="1226"/>
      <c r="E954" s="1227"/>
      <c r="F954" s="1227"/>
      <c r="G954" s="1225"/>
      <c r="H954" s="1234"/>
      <c r="I954" s="1229"/>
      <c r="J954" s="1228"/>
      <c r="K954" s="1226"/>
      <c r="L954" s="1230"/>
      <c r="M954" s="1231"/>
      <c r="N954" s="1232"/>
      <c r="O954" s="1232"/>
    </row>
    <row r="955">
      <c r="A955" s="1223"/>
      <c r="B955" s="1233"/>
      <c r="C955" s="1225"/>
      <c r="D955" s="1226"/>
      <c r="E955" s="1227"/>
      <c r="F955" s="1227"/>
      <c r="G955" s="1225"/>
      <c r="H955" s="1234"/>
      <c r="I955" s="1229"/>
      <c r="J955" s="1228"/>
      <c r="K955" s="1226"/>
      <c r="L955" s="1230"/>
      <c r="M955" s="1231"/>
      <c r="N955" s="1232"/>
      <c r="O955" s="1232"/>
    </row>
    <row r="956">
      <c r="A956" s="1223"/>
      <c r="B956" s="1233"/>
      <c r="C956" s="1225"/>
      <c r="D956" s="1226"/>
      <c r="E956" s="1227"/>
      <c r="F956" s="1227"/>
      <c r="G956" s="1225"/>
      <c r="H956" s="1234"/>
      <c r="I956" s="1229"/>
      <c r="J956" s="1228"/>
      <c r="K956" s="1226"/>
      <c r="L956" s="1230"/>
      <c r="M956" s="1231"/>
      <c r="N956" s="1232"/>
      <c r="O956" s="1232"/>
    </row>
    <row r="957">
      <c r="A957" s="1223"/>
      <c r="B957" s="1233"/>
      <c r="C957" s="1225"/>
      <c r="D957" s="1226"/>
      <c r="E957" s="1227"/>
      <c r="F957" s="1227"/>
      <c r="G957" s="1225"/>
      <c r="H957" s="1234"/>
      <c r="I957" s="1229"/>
      <c r="J957" s="1228"/>
      <c r="K957" s="1226"/>
      <c r="L957" s="1230"/>
      <c r="M957" s="1231"/>
      <c r="N957" s="1232"/>
      <c r="O957" s="1232"/>
    </row>
    <row r="958">
      <c r="A958" s="1223"/>
      <c r="B958" s="1233"/>
      <c r="C958" s="1225"/>
      <c r="D958" s="1226"/>
      <c r="E958" s="1227"/>
      <c r="F958" s="1227"/>
      <c r="G958" s="1225"/>
      <c r="H958" s="1234"/>
      <c r="I958" s="1229"/>
      <c r="J958" s="1228"/>
      <c r="K958" s="1226"/>
      <c r="L958" s="1230"/>
      <c r="M958" s="1231"/>
      <c r="N958" s="1232"/>
      <c r="O958" s="1232"/>
    </row>
    <row r="959">
      <c r="A959" s="1223"/>
      <c r="B959" s="1233"/>
      <c r="C959" s="1225"/>
      <c r="D959" s="1226"/>
      <c r="E959" s="1227"/>
      <c r="F959" s="1227"/>
      <c r="G959" s="1225"/>
      <c r="H959" s="1234"/>
      <c r="I959" s="1229"/>
      <c r="J959" s="1228"/>
      <c r="K959" s="1226"/>
      <c r="L959" s="1230"/>
      <c r="M959" s="1231"/>
      <c r="N959" s="1232"/>
      <c r="O959" s="1232"/>
    </row>
    <row r="960">
      <c r="A960" s="1223"/>
      <c r="B960" s="1233"/>
      <c r="C960" s="1225"/>
      <c r="D960" s="1226"/>
      <c r="E960" s="1227"/>
      <c r="F960" s="1227"/>
      <c r="G960" s="1225"/>
      <c r="H960" s="1234"/>
      <c r="I960" s="1229"/>
      <c r="J960" s="1228"/>
      <c r="K960" s="1226"/>
      <c r="L960" s="1230"/>
      <c r="M960" s="1231"/>
      <c r="N960" s="1232"/>
      <c r="O960" s="1232"/>
    </row>
    <row r="961">
      <c r="A961" s="1223"/>
      <c r="B961" s="1233"/>
      <c r="C961" s="1225"/>
      <c r="D961" s="1226"/>
      <c r="E961" s="1227"/>
      <c r="F961" s="1227"/>
      <c r="G961" s="1225"/>
      <c r="H961" s="1234"/>
      <c r="I961" s="1229"/>
      <c r="J961" s="1228"/>
      <c r="K961" s="1226"/>
      <c r="L961" s="1230"/>
      <c r="M961" s="1231"/>
      <c r="N961" s="1232"/>
      <c r="O961" s="1232"/>
    </row>
    <row r="962">
      <c r="A962" s="1223"/>
      <c r="B962" s="1233"/>
      <c r="C962" s="1225"/>
      <c r="D962" s="1226"/>
      <c r="E962" s="1227"/>
      <c r="F962" s="1227"/>
      <c r="G962" s="1225"/>
      <c r="H962" s="1234"/>
      <c r="I962" s="1229"/>
      <c r="J962" s="1228"/>
      <c r="K962" s="1226"/>
      <c r="L962" s="1230"/>
      <c r="M962" s="1231"/>
      <c r="N962" s="1232"/>
      <c r="O962" s="1232"/>
    </row>
    <row r="963">
      <c r="A963" s="1223"/>
      <c r="B963" s="1233"/>
      <c r="C963" s="1225"/>
      <c r="D963" s="1226"/>
      <c r="E963" s="1227"/>
      <c r="F963" s="1227"/>
      <c r="G963" s="1225"/>
      <c r="H963" s="1234"/>
      <c r="I963" s="1229"/>
      <c r="J963" s="1228"/>
      <c r="K963" s="1226"/>
      <c r="L963" s="1230"/>
      <c r="M963" s="1231"/>
      <c r="N963" s="1232"/>
      <c r="O963" s="1232"/>
    </row>
    <row r="964">
      <c r="A964" s="1223"/>
      <c r="B964" s="1233"/>
      <c r="C964" s="1225"/>
      <c r="D964" s="1226"/>
      <c r="E964" s="1227"/>
      <c r="F964" s="1227"/>
      <c r="G964" s="1225"/>
      <c r="H964" s="1234"/>
      <c r="I964" s="1229"/>
      <c r="J964" s="1228"/>
      <c r="K964" s="1226"/>
      <c r="L964" s="1230"/>
      <c r="M964" s="1231"/>
      <c r="N964" s="1232"/>
      <c r="O964" s="1232"/>
    </row>
    <row r="965">
      <c r="A965" s="1223"/>
      <c r="B965" s="1233"/>
      <c r="C965" s="1225"/>
      <c r="D965" s="1226"/>
      <c r="E965" s="1227"/>
      <c r="F965" s="1227"/>
      <c r="G965" s="1225"/>
      <c r="H965" s="1234"/>
      <c r="I965" s="1229"/>
      <c r="J965" s="1228"/>
      <c r="K965" s="1226"/>
      <c r="L965" s="1230"/>
      <c r="M965" s="1231"/>
      <c r="N965" s="1232"/>
      <c r="O965" s="1232"/>
    </row>
    <row r="966">
      <c r="A966" s="1223"/>
      <c r="B966" s="1233"/>
      <c r="C966" s="1225"/>
      <c r="D966" s="1226"/>
      <c r="E966" s="1227"/>
      <c r="F966" s="1227"/>
      <c r="G966" s="1225"/>
      <c r="H966" s="1234"/>
      <c r="I966" s="1229"/>
      <c r="J966" s="1228"/>
      <c r="K966" s="1226"/>
      <c r="L966" s="1230"/>
      <c r="M966" s="1231"/>
      <c r="N966" s="1232"/>
      <c r="O966" s="1232"/>
    </row>
    <row r="967">
      <c r="A967" s="1223"/>
      <c r="B967" s="1233"/>
      <c r="C967" s="1225"/>
      <c r="D967" s="1226"/>
      <c r="E967" s="1227"/>
      <c r="F967" s="1227"/>
      <c r="G967" s="1225"/>
      <c r="H967" s="1234"/>
      <c r="I967" s="1229"/>
      <c r="J967" s="1228"/>
      <c r="K967" s="1226"/>
      <c r="L967" s="1230"/>
      <c r="M967" s="1231"/>
      <c r="N967" s="1232"/>
      <c r="O967" s="1232"/>
    </row>
    <row r="968">
      <c r="A968" s="1223"/>
      <c r="B968" s="1233"/>
      <c r="C968" s="1225"/>
      <c r="D968" s="1226"/>
      <c r="E968" s="1227"/>
      <c r="F968" s="1227"/>
      <c r="G968" s="1225"/>
      <c r="H968" s="1234"/>
      <c r="I968" s="1229"/>
      <c r="J968" s="1228"/>
      <c r="K968" s="1226"/>
      <c r="L968" s="1230"/>
      <c r="M968" s="1231"/>
      <c r="N968" s="1232"/>
      <c r="O968" s="1232"/>
    </row>
    <row r="969">
      <c r="A969" s="1223"/>
      <c r="B969" s="1233"/>
      <c r="C969" s="1225"/>
      <c r="D969" s="1226"/>
      <c r="E969" s="1227"/>
      <c r="F969" s="1227"/>
      <c r="G969" s="1225"/>
      <c r="H969" s="1234"/>
      <c r="I969" s="1229"/>
      <c r="J969" s="1228"/>
      <c r="K969" s="1226"/>
      <c r="L969" s="1230"/>
      <c r="M969" s="1231"/>
      <c r="N969" s="1232"/>
      <c r="O969" s="1232"/>
    </row>
    <row r="970">
      <c r="A970" s="1223"/>
      <c r="B970" s="1233"/>
      <c r="C970" s="1225"/>
      <c r="D970" s="1226"/>
      <c r="E970" s="1227"/>
      <c r="F970" s="1227"/>
      <c r="G970" s="1225"/>
      <c r="H970" s="1234"/>
      <c r="I970" s="1229"/>
      <c r="J970" s="1228"/>
      <c r="K970" s="1226"/>
      <c r="L970" s="1230"/>
      <c r="M970" s="1231"/>
      <c r="N970" s="1232"/>
      <c r="O970" s="1232"/>
    </row>
    <row r="971">
      <c r="A971" s="1223"/>
      <c r="B971" s="1233"/>
      <c r="C971" s="1225"/>
      <c r="D971" s="1226"/>
      <c r="E971" s="1227"/>
      <c r="F971" s="1227"/>
      <c r="G971" s="1225"/>
      <c r="H971" s="1234"/>
      <c r="I971" s="1229"/>
      <c r="J971" s="1228"/>
      <c r="K971" s="1226"/>
      <c r="L971" s="1230"/>
      <c r="M971" s="1231"/>
      <c r="N971" s="1232"/>
      <c r="O971" s="1232"/>
    </row>
    <row r="972">
      <c r="A972" s="1223"/>
      <c r="B972" s="1233"/>
      <c r="C972" s="1225"/>
      <c r="D972" s="1226"/>
      <c r="E972" s="1227"/>
      <c r="F972" s="1227"/>
      <c r="G972" s="1225"/>
      <c r="H972" s="1234"/>
      <c r="I972" s="1229"/>
      <c r="J972" s="1228"/>
      <c r="K972" s="1226"/>
      <c r="L972" s="1230"/>
      <c r="M972" s="1231"/>
      <c r="N972" s="1232"/>
      <c r="O972" s="1232"/>
    </row>
    <row r="973">
      <c r="A973" s="1223"/>
      <c r="B973" s="1233"/>
      <c r="C973" s="1225"/>
      <c r="D973" s="1226"/>
      <c r="E973" s="1227"/>
      <c r="F973" s="1227"/>
      <c r="G973" s="1225"/>
      <c r="H973" s="1234"/>
      <c r="I973" s="1229"/>
      <c r="J973" s="1228"/>
      <c r="K973" s="1226"/>
      <c r="L973" s="1230"/>
      <c r="M973" s="1231"/>
      <c r="N973" s="1232"/>
      <c r="O973" s="1232"/>
    </row>
    <row r="974">
      <c r="A974" s="1223"/>
      <c r="B974" s="1233"/>
      <c r="C974" s="1225"/>
      <c r="D974" s="1226"/>
      <c r="E974" s="1227"/>
      <c r="F974" s="1227"/>
      <c r="G974" s="1225"/>
      <c r="H974" s="1234"/>
      <c r="I974" s="1229"/>
      <c r="J974" s="1228"/>
      <c r="K974" s="1226"/>
      <c r="L974" s="1230"/>
      <c r="M974" s="1231"/>
      <c r="N974" s="1232"/>
      <c r="O974" s="1232"/>
    </row>
    <row r="975">
      <c r="A975" s="1223"/>
      <c r="B975" s="1233"/>
      <c r="C975" s="1225"/>
      <c r="D975" s="1226"/>
      <c r="E975" s="1227"/>
      <c r="F975" s="1227"/>
      <c r="G975" s="1225"/>
      <c r="H975" s="1234"/>
      <c r="I975" s="1229"/>
      <c r="J975" s="1228"/>
      <c r="K975" s="1226"/>
      <c r="L975" s="1230"/>
      <c r="M975" s="1231"/>
      <c r="N975" s="1232"/>
      <c r="O975" s="1232"/>
    </row>
    <row r="976">
      <c r="A976" s="1223"/>
      <c r="B976" s="1233"/>
      <c r="C976" s="1225"/>
      <c r="D976" s="1226"/>
      <c r="E976" s="1227"/>
      <c r="F976" s="1227"/>
      <c r="G976" s="1225"/>
      <c r="H976" s="1234"/>
      <c r="I976" s="1229"/>
      <c r="J976" s="1228"/>
      <c r="K976" s="1226"/>
      <c r="L976" s="1230"/>
      <c r="M976" s="1231"/>
      <c r="N976" s="1232"/>
      <c r="O976" s="1232"/>
    </row>
    <row r="977">
      <c r="A977" s="1223"/>
      <c r="B977" s="1233"/>
      <c r="C977" s="1225"/>
      <c r="D977" s="1226"/>
      <c r="E977" s="1227"/>
      <c r="F977" s="1227"/>
      <c r="G977" s="1225"/>
      <c r="H977" s="1234"/>
      <c r="I977" s="1229"/>
      <c r="J977" s="1228"/>
      <c r="K977" s="1226"/>
      <c r="L977" s="1230"/>
      <c r="M977" s="1231"/>
      <c r="N977" s="1232"/>
      <c r="O977" s="1232"/>
    </row>
    <row r="978">
      <c r="A978" s="1223"/>
      <c r="B978" s="1233"/>
      <c r="C978" s="1225"/>
      <c r="D978" s="1226"/>
      <c r="E978" s="1227"/>
      <c r="F978" s="1227"/>
      <c r="G978" s="1225"/>
      <c r="H978" s="1234"/>
      <c r="I978" s="1229"/>
      <c r="J978" s="1228"/>
      <c r="K978" s="1226"/>
      <c r="L978" s="1230"/>
      <c r="M978" s="1231"/>
      <c r="N978" s="1232"/>
      <c r="O978" s="1232"/>
    </row>
    <row r="979">
      <c r="A979" s="1223"/>
      <c r="B979" s="1233"/>
      <c r="C979" s="1225"/>
      <c r="D979" s="1226"/>
      <c r="E979" s="1227"/>
      <c r="F979" s="1227"/>
      <c r="G979" s="1225"/>
      <c r="H979" s="1234"/>
      <c r="I979" s="1229"/>
      <c r="J979" s="1228"/>
      <c r="K979" s="1226"/>
      <c r="L979" s="1230"/>
      <c r="M979" s="1231"/>
      <c r="N979" s="1232"/>
      <c r="O979" s="1232"/>
    </row>
    <row r="980">
      <c r="A980" s="1223"/>
      <c r="B980" s="1233"/>
      <c r="C980" s="1225"/>
      <c r="D980" s="1226"/>
      <c r="E980" s="1227"/>
      <c r="F980" s="1227"/>
      <c r="G980" s="1225"/>
      <c r="H980" s="1234"/>
      <c r="I980" s="1229"/>
      <c r="J980" s="1228"/>
      <c r="K980" s="1226"/>
      <c r="L980" s="1230"/>
      <c r="M980" s="1231"/>
      <c r="N980" s="1232"/>
      <c r="O980" s="1232"/>
    </row>
    <row r="981">
      <c r="A981" s="1223"/>
      <c r="B981" s="1233"/>
      <c r="C981" s="1225"/>
      <c r="D981" s="1226"/>
      <c r="E981" s="1227"/>
      <c r="F981" s="1227"/>
      <c r="G981" s="1225"/>
      <c r="H981" s="1234"/>
      <c r="I981" s="1229"/>
      <c r="J981" s="1228"/>
      <c r="K981" s="1226"/>
      <c r="L981" s="1230"/>
      <c r="M981" s="1231"/>
      <c r="N981" s="1232"/>
      <c r="O981" s="1232"/>
    </row>
    <row r="982">
      <c r="A982" s="1223"/>
      <c r="B982" s="1233"/>
      <c r="C982" s="1225"/>
      <c r="D982" s="1226"/>
      <c r="E982" s="1227"/>
      <c r="F982" s="1227"/>
      <c r="G982" s="1225"/>
      <c r="H982" s="1234"/>
      <c r="I982" s="1229"/>
      <c r="J982" s="1228"/>
      <c r="K982" s="1226"/>
      <c r="L982" s="1230"/>
      <c r="M982" s="1231"/>
      <c r="N982" s="1232"/>
      <c r="O982" s="1232"/>
    </row>
    <row r="983">
      <c r="A983" s="1223"/>
      <c r="B983" s="1233"/>
      <c r="C983" s="1225"/>
      <c r="D983" s="1226"/>
      <c r="E983" s="1227"/>
      <c r="F983" s="1227"/>
      <c r="G983" s="1225"/>
      <c r="H983" s="1234"/>
      <c r="I983" s="1229"/>
      <c r="J983" s="1228"/>
      <c r="K983" s="1226"/>
      <c r="L983" s="1230"/>
      <c r="M983" s="1231"/>
      <c r="N983" s="1232"/>
      <c r="O983" s="1232"/>
    </row>
    <row r="984">
      <c r="A984" s="1223"/>
      <c r="B984" s="1233"/>
      <c r="C984" s="1225"/>
      <c r="D984" s="1226"/>
      <c r="E984" s="1227"/>
      <c r="F984" s="1227"/>
      <c r="G984" s="1225"/>
      <c r="H984" s="1234"/>
      <c r="I984" s="1229"/>
      <c r="J984" s="1228"/>
      <c r="K984" s="1226"/>
      <c r="L984" s="1230"/>
      <c r="M984" s="1231"/>
      <c r="N984" s="1232"/>
      <c r="O984" s="1232"/>
    </row>
    <row r="985">
      <c r="A985" s="1223"/>
      <c r="B985" s="1233"/>
      <c r="C985" s="1225"/>
      <c r="D985" s="1226"/>
      <c r="E985" s="1227"/>
      <c r="F985" s="1227"/>
      <c r="G985" s="1225"/>
      <c r="H985" s="1234"/>
      <c r="I985" s="1229"/>
      <c r="J985" s="1228"/>
      <c r="K985" s="1226"/>
      <c r="L985" s="1230"/>
      <c r="M985" s="1231"/>
      <c r="N985" s="1232"/>
      <c r="O985" s="1232"/>
    </row>
    <row r="986">
      <c r="A986" s="1223"/>
      <c r="B986" s="1233"/>
      <c r="C986" s="1225"/>
      <c r="D986" s="1226"/>
      <c r="E986" s="1227"/>
      <c r="F986" s="1227"/>
      <c r="G986" s="1225"/>
      <c r="H986" s="1234"/>
      <c r="I986" s="1229"/>
      <c r="J986" s="1228"/>
      <c r="K986" s="1226"/>
      <c r="L986" s="1230"/>
      <c r="M986" s="1231"/>
      <c r="N986" s="1232"/>
      <c r="O986" s="1232"/>
    </row>
    <row r="987">
      <c r="A987" s="1223"/>
      <c r="B987" s="1233"/>
      <c r="C987" s="1225"/>
      <c r="D987" s="1226"/>
      <c r="E987" s="1227"/>
      <c r="F987" s="1227"/>
      <c r="G987" s="1225"/>
      <c r="H987" s="1234"/>
      <c r="I987" s="1229"/>
      <c r="J987" s="1228"/>
      <c r="K987" s="1226"/>
      <c r="L987" s="1230"/>
      <c r="M987" s="1231"/>
      <c r="N987" s="1232"/>
      <c r="O987" s="1232"/>
    </row>
    <row r="988">
      <c r="A988" s="1223"/>
      <c r="B988" s="1233"/>
      <c r="C988" s="1225"/>
      <c r="D988" s="1226"/>
      <c r="E988" s="1227"/>
      <c r="F988" s="1227"/>
      <c r="G988" s="1225"/>
      <c r="H988" s="1234"/>
      <c r="I988" s="1229"/>
      <c r="J988" s="1228"/>
      <c r="K988" s="1226"/>
      <c r="L988" s="1230"/>
      <c r="M988" s="1231"/>
      <c r="N988" s="1232"/>
      <c r="O988" s="1232"/>
    </row>
    <row r="989">
      <c r="A989" s="1223"/>
      <c r="B989" s="1233"/>
      <c r="C989" s="1225"/>
      <c r="D989" s="1226"/>
      <c r="E989" s="1227"/>
      <c r="F989" s="1227"/>
      <c r="G989" s="1225"/>
      <c r="H989" s="1234"/>
      <c r="I989" s="1229"/>
      <c r="J989" s="1228"/>
      <c r="K989" s="1226"/>
      <c r="L989" s="1230"/>
      <c r="M989" s="1231"/>
      <c r="N989" s="1232"/>
      <c r="O989" s="1232"/>
    </row>
    <row r="990">
      <c r="A990" s="1223"/>
      <c r="B990" s="1233"/>
      <c r="C990" s="1225"/>
      <c r="D990" s="1226"/>
      <c r="E990" s="1227"/>
      <c r="F990" s="1227"/>
      <c r="G990" s="1225"/>
      <c r="H990" s="1234"/>
      <c r="I990" s="1229"/>
      <c r="J990" s="1228"/>
      <c r="K990" s="1226"/>
      <c r="L990" s="1230"/>
      <c r="M990" s="1231"/>
      <c r="N990" s="1232"/>
      <c r="O990" s="1232"/>
    </row>
    <row r="991">
      <c r="A991" s="1223"/>
      <c r="B991" s="1233"/>
      <c r="C991" s="1225"/>
      <c r="D991" s="1226"/>
      <c r="E991" s="1227"/>
      <c r="F991" s="1227"/>
      <c r="G991" s="1225"/>
      <c r="H991" s="1234"/>
      <c r="I991" s="1229"/>
      <c r="J991" s="1228"/>
      <c r="K991" s="1226"/>
      <c r="L991" s="1230"/>
      <c r="M991" s="1231"/>
      <c r="N991" s="1232"/>
      <c r="O991" s="1232"/>
    </row>
    <row r="992">
      <c r="A992" s="1223"/>
      <c r="B992" s="1233"/>
      <c r="C992" s="1225"/>
      <c r="D992" s="1226"/>
      <c r="E992" s="1227"/>
      <c r="F992" s="1227"/>
      <c r="G992" s="1225"/>
      <c r="H992" s="1234"/>
      <c r="I992" s="1229"/>
      <c r="J992" s="1228"/>
      <c r="K992" s="1226"/>
      <c r="L992" s="1230"/>
      <c r="M992" s="1231"/>
      <c r="N992" s="1232"/>
      <c r="O992" s="1232"/>
    </row>
    <row r="993">
      <c r="A993" s="1223"/>
      <c r="B993" s="1233"/>
      <c r="C993" s="1225"/>
      <c r="D993" s="1226"/>
      <c r="E993" s="1227"/>
      <c r="F993" s="1227"/>
      <c r="G993" s="1225"/>
      <c r="H993" s="1234"/>
      <c r="I993" s="1229"/>
      <c r="J993" s="1228"/>
      <c r="K993" s="1226"/>
      <c r="L993" s="1230"/>
      <c r="M993" s="1231"/>
      <c r="N993" s="1232"/>
      <c r="O993" s="1232"/>
    </row>
    <row r="994">
      <c r="A994" s="1223"/>
      <c r="B994" s="1233"/>
      <c r="C994" s="1225"/>
      <c r="D994" s="1226"/>
      <c r="E994" s="1227"/>
      <c r="F994" s="1227"/>
      <c r="G994" s="1225"/>
      <c r="H994" s="1234"/>
      <c r="I994" s="1229"/>
      <c r="J994" s="1228"/>
      <c r="K994" s="1226"/>
      <c r="L994" s="1230"/>
      <c r="M994" s="1231"/>
      <c r="N994" s="1232"/>
      <c r="O994" s="1232"/>
    </row>
    <row r="995">
      <c r="A995" s="1223"/>
      <c r="B995" s="1233"/>
      <c r="C995" s="1225"/>
      <c r="D995" s="1226"/>
      <c r="E995" s="1227"/>
      <c r="F995" s="1227"/>
      <c r="G995" s="1225"/>
      <c r="H995" s="1234"/>
      <c r="I995" s="1229"/>
      <c r="J995" s="1228"/>
      <c r="K995" s="1226"/>
      <c r="L995" s="1230"/>
      <c r="M995" s="1231"/>
      <c r="N995" s="1232"/>
      <c r="O995" s="1232"/>
    </row>
    <row r="996">
      <c r="A996" s="1223"/>
      <c r="B996" s="1233"/>
      <c r="C996" s="1225"/>
      <c r="D996" s="1226"/>
      <c r="E996" s="1227"/>
      <c r="F996" s="1227"/>
      <c r="G996" s="1225"/>
      <c r="H996" s="1234"/>
      <c r="I996" s="1229"/>
      <c r="J996" s="1228"/>
      <c r="K996" s="1226"/>
      <c r="L996" s="1230"/>
      <c r="M996" s="1231"/>
      <c r="N996" s="1232"/>
      <c r="O996" s="1232"/>
    </row>
    <row r="997">
      <c r="A997" s="1223"/>
      <c r="B997" s="1233"/>
      <c r="C997" s="1225"/>
      <c r="D997" s="1226"/>
      <c r="E997" s="1227"/>
      <c r="F997" s="1227"/>
      <c r="G997" s="1225"/>
      <c r="H997" s="1234"/>
      <c r="I997" s="1229"/>
      <c r="J997" s="1228"/>
      <c r="K997" s="1226"/>
      <c r="L997" s="1230"/>
      <c r="M997" s="1231"/>
      <c r="N997" s="1232"/>
      <c r="O997" s="1232"/>
    </row>
    <row r="998">
      <c r="A998" s="1223"/>
      <c r="B998" s="1233"/>
      <c r="C998" s="1225"/>
      <c r="D998" s="1226"/>
      <c r="E998" s="1227"/>
      <c r="F998" s="1227"/>
      <c r="G998" s="1225"/>
      <c r="H998" s="1234"/>
      <c r="I998" s="1229"/>
      <c r="J998" s="1228"/>
      <c r="K998" s="1226"/>
      <c r="L998" s="1230"/>
      <c r="M998" s="1231"/>
      <c r="N998" s="1232"/>
      <c r="O998" s="1232"/>
    </row>
    <row r="999">
      <c r="A999" s="1223"/>
      <c r="B999" s="1233"/>
      <c r="C999" s="1225"/>
      <c r="D999" s="1226"/>
      <c r="E999" s="1227"/>
      <c r="F999" s="1227"/>
      <c r="G999" s="1225"/>
      <c r="H999" s="1234"/>
      <c r="I999" s="1229"/>
      <c r="J999" s="1228"/>
      <c r="K999" s="1226"/>
      <c r="L999" s="1230"/>
      <c r="M999" s="1231"/>
      <c r="N999" s="1232"/>
      <c r="O999" s="1232"/>
    </row>
    <row r="1000">
      <c r="A1000" s="1223"/>
      <c r="B1000" s="1233"/>
      <c r="C1000" s="1225"/>
      <c r="D1000" s="1226"/>
      <c r="E1000" s="1227"/>
      <c r="F1000" s="1227"/>
      <c r="G1000" s="1225"/>
      <c r="H1000" s="1234"/>
      <c r="I1000" s="1229"/>
      <c r="J1000" s="1228"/>
      <c r="K1000" s="1226"/>
      <c r="L1000" s="1230"/>
      <c r="M1000" s="1231"/>
      <c r="N1000" s="1232"/>
      <c r="O1000" s="1232"/>
    </row>
    <row r="1001">
      <c r="A1001" s="1223"/>
      <c r="B1001" s="1233"/>
      <c r="C1001" s="1225"/>
      <c r="D1001" s="1226"/>
      <c r="E1001" s="1227"/>
      <c r="F1001" s="1227"/>
      <c r="G1001" s="1225"/>
      <c r="H1001" s="1234"/>
      <c r="I1001" s="1229"/>
      <c r="J1001" s="1228"/>
      <c r="K1001" s="1226"/>
      <c r="L1001" s="1230"/>
      <c r="M1001" s="1231"/>
      <c r="N1001" s="1232"/>
      <c r="O1001" s="1232"/>
    </row>
    <row r="1002">
      <c r="A1002" s="1223"/>
      <c r="B1002" s="1233"/>
      <c r="C1002" s="1225"/>
      <c r="D1002" s="1226"/>
      <c r="E1002" s="1227"/>
      <c r="F1002" s="1227"/>
      <c r="G1002" s="1225"/>
      <c r="H1002" s="1234"/>
      <c r="I1002" s="1229"/>
      <c r="J1002" s="1228"/>
      <c r="K1002" s="1226"/>
      <c r="L1002" s="1230"/>
      <c r="M1002" s="1231"/>
      <c r="N1002" s="1232"/>
      <c r="O1002" s="1232"/>
    </row>
    <row r="1003">
      <c r="A1003" s="1223"/>
      <c r="B1003" s="1233"/>
      <c r="C1003" s="1225"/>
      <c r="D1003" s="1226"/>
      <c r="E1003" s="1227"/>
      <c r="F1003" s="1227"/>
      <c r="G1003" s="1225"/>
      <c r="H1003" s="1234"/>
      <c r="I1003" s="1229"/>
      <c r="J1003" s="1228"/>
      <c r="K1003" s="1226"/>
      <c r="L1003" s="1230"/>
      <c r="M1003" s="1231"/>
      <c r="N1003" s="1232"/>
      <c r="O1003" s="1232"/>
    </row>
    <row r="1004">
      <c r="A1004" s="1223"/>
      <c r="B1004" s="1233"/>
      <c r="C1004" s="1225"/>
      <c r="D1004" s="1226"/>
      <c r="E1004" s="1227"/>
      <c r="F1004" s="1227"/>
      <c r="G1004" s="1225"/>
      <c r="H1004" s="1234"/>
      <c r="I1004" s="1229"/>
      <c r="J1004" s="1228"/>
      <c r="K1004" s="1226"/>
      <c r="L1004" s="1230"/>
      <c r="M1004" s="1231"/>
      <c r="N1004" s="1232"/>
      <c r="O1004" s="1232"/>
    </row>
    <row r="1005">
      <c r="A1005" s="1223"/>
      <c r="B1005" s="1233"/>
      <c r="C1005" s="1225"/>
      <c r="D1005" s="1226"/>
      <c r="E1005" s="1227"/>
      <c r="F1005" s="1227"/>
      <c r="G1005" s="1225"/>
      <c r="H1005" s="1234"/>
      <c r="I1005" s="1229"/>
      <c r="J1005" s="1228"/>
      <c r="K1005" s="1226"/>
      <c r="L1005" s="1230"/>
      <c r="M1005" s="1231"/>
      <c r="N1005" s="1232"/>
      <c r="O1005" s="1232"/>
    </row>
    <row r="1006">
      <c r="A1006" s="1223"/>
      <c r="B1006" s="1233"/>
      <c r="C1006" s="1225"/>
      <c r="D1006" s="1226"/>
      <c r="E1006" s="1227"/>
      <c r="F1006" s="1227"/>
      <c r="G1006" s="1225"/>
      <c r="H1006" s="1234"/>
      <c r="I1006" s="1229"/>
      <c r="J1006" s="1228"/>
      <c r="K1006" s="1226"/>
      <c r="L1006" s="1230"/>
      <c r="M1006" s="1231"/>
      <c r="N1006" s="1232"/>
      <c r="O1006" s="1232"/>
    </row>
    <row r="1007">
      <c r="A1007" s="1223"/>
      <c r="B1007" s="1233"/>
      <c r="C1007" s="1225"/>
      <c r="D1007" s="1226"/>
      <c r="E1007" s="1227"/>
      <c r="F1007" s="1227"/>
      <c r="G1007" s="1225"/>
      <c r="H1007" s="1234"/>
      <c r="I1007" s="1229"/>
      <c r="J1007" s="1228"/>
      <c r="K1007" s="1226"/>
      <c r="L1007" s="1230"/>
      <c r="M1007" s="1231"/>
      <c r="N1007" s="1232"/>
      <c r="O1007" s="1232"/>
    </row>
    <row r="1008">
      <c r="A1008" s="1223"/>
      <c r="B1008" s="1233"/>
      <c r="C1008" s="1225"/>
      <c r="D1008" s="1226"/>
      <c r="E1008" s="1227"/>
      <c r="F1008" s="1227"/>
      <c r="G1008" s="1225"/>
      <c r="H1008" s="1234"/>
      <c r="I1008" s="1229"/>
      <c r="J1008" s="1228"/>
      <c r="K1008" s="1226"/>
      <c r="L1008" s="1230"/>
      <c r="M1008" s="1231"/>
      <c r="N1008" s="1232"/>
      <c r="O1008" s="1232"/>
    </row>
    <row r="1009">
      <c r="A1009" s="1223"/>
      <c r="B1009" s="1233"/>
      <c r="C1009" s="1225"/>
      <c r="D1009" s="1226"/>
      <c r="E1009" s="1227"/>
      <c r="F1009" s="1227"/>
      <c r="G1009" s="1225"/>
      <c r="H1009" s="1234"/>
      <c r="I1009" s="1229"/>
      <c r="J1009" s="1228"/>
      <c r="K1009" s="1226"/>
      <c r="L1009" s="1230"/>
      <c r="M1009" s="1231"/>
      <c r="N1009" s="1232"/>
      <c r="O1009" s="1232"/>
    </row>
    <row r="1010">
      <c r="A1010" s="1223"/>
      <c r="B1010" s="1233"/>
      <c r="C1010" s="1225"/>
      <c r="D1010" s="1226"/>
      <c r="E1010" s="1227"/>
      <c r="F1010" s="1227"/>
      <c r="G1010" s="1225"/>
      <c r="H1010" s="1234"/>
      <c r="I1010" s="1229"/>
      <c r="J1010" s="1228"/>
      <c r="K1010" s="1226"/>
      <c r="L1010" s="1230"/>
      <c r="M1010" s="1231"/>
      <c r="N1010" s="1232"/>
      <c r="O1010" s="1232"/>
    </row>
    <row r="1011">
      <c r="A1011" s="1223"/>
      <c r="B1011" s="1233"/>
      <c r="C1011" s="1225"/>
      <c r="D1011" s="1226"/>
      <c r="E1011" s="1227"/>
      <c r="F1011" s="1227"/>
      <c r="G1011" s="1225"/>
      <c r="H1011" s="1234"/>
      <c r="I1011" s="1229"/>
      <c r="J1011" s="1228"/>
      <c r="K1011" s="1226"/>
      <c r="L1011" s="1230"/>
      <c r="M1011" s="1231"/>
      <c r="N1011" s="1232"/>
      <c r="O1011" s="1232"/>
    </row>
    <row r="1012">
      <c r="A1012" s="1223"/>
      <c r="B1012" s="1233"/>
      <c r="C1012" s="1225"/>
      <c r="D1012" s="1226"/>
      <c r="E1012" s="1227"/>
      <c r="F1012" s="1227"/>
      <c r="G1012" s="1225"/>
      <c r="H1012" s="1234"/>
      <c r="I1012" s="1229"/>
      <c r="J1012" s="1228"/>
      <c r="K1012" s="1226"/>
      <c r="L1012" s="1230"/>
      <c r="M1012" s="1231"/>
      <c r="N1012" s="1232"/>
      <c r="O1012" s="1232"/>
    </row>
    <row r="1013">
      <c r="A1013" s="1223"/>
      <c r="B1013" s="1233"/>
      <c r="C1013" s="1225"/>
      <c r="D1013" s="1226"/>
      <c r="E1013" s="1227"/>
      <c r="F1013" s="1227"/>
      <c r="G1013" s="1225"/>
      <c r="H1013" s="1234"/>
      <c r="I1013" s="1229"/>
      <c r="J1013" s="1228"/>
      <c r="K1013" s="1226"/>
      <c r="L1013" s="1230"/>
      <c r="M1013" s="1231"/>
      <c r="N1013" s="1232"/>
      <c r="O1013" s="1232"/>
    </row>
    <row r="1014">
      <c r="A1014" s="1223"/>
      <c r="B1014" s="1233"/>
      <c r="C1014" s="1225"/>
      <c r="D1014" s="1226"/>
      <c r="E1014" s="1227"/>
      <c r="F1014" s="1227"/>
      <c r="G1014" s="1225"/>
      <c r="H1014" s="1234"/>
      <c r="I1014" s="1229"/>
      <c r="J1014" s="1228"/>
      <c r="K1014" s="1226"/>
      <c r="L1014" s="1230"/>
      <c r="M1014" s="1231"/>
      <c r="N1014" s="1232"/>
      <c r="O1014" s="1232"/>
    </row>
    <row r="1015">
      <c r="A1015" s="1223"/>
      <c r="B1015" s="1233"/>
      <c r="C1015" s="1225"/>
      <c r="D1015" s="1226"/>
      <c r="E1015" s="1227"/>
      <c r="F1015" s="1227"/>
      <c r="G1015" s="1225"/>
      <c r="H1015" s="1234"/>
      <c r="I1015" s="1229"/>
      <c r="J1015" s="1228"/>
      <c r="K1015" s="1226"/>
      <c r="L1015" s="1230"/>
      <c r="M1015" s="1231"/>
      <c r="N1015" s="1232"/>
      <c r="O1015" s="1232"/>
    </row>
    <row r="1016">
      <c r="A1016" s="1223"/>
      <c r="B1016" s="1233"/>
      <c r="C1016" s="1225"/>
      <c r="D1016" s="1226"/>
      <c r="E1016" s="1227"/>
      <c r="F1016" s="1227"/>
      <c r="G1016" s="1225"/>
      <c r="H1016" s="1234"/>
      <c r="I1016" s="1229"/>
      <c r="J1016" s="1228"/>
      <c r="K1016" s="1226"/>
      <c r="L1016" s="1230"/>
      <c r="M1016" s="1231"/>
      <c r="N1016" s="1232"/>
      <c r="O1016" s="1232"/>
    </row>
    <row r="1017">
      <c r="A1017" s="1223"/>
      <c r="B1017" s="1233"/>
      <c r="C1017" s="1225"/>
      <c r="D1017" s="1226"/>
      <c r="E1017" s="1227"/>
      <c r="F1017" s="1227"/>
      <c r="G1017" s="1225"/>
      <c r="H1017" s="1234"/>
      <c r="I1017" s="1229"/>
      <c r="J1017" s="1228"/>
      <c r="K1017" s="1226"/>
      <c r="L1017" s="1230"/>
      <c r="M1017" s="1231"/>
      <c r="N1017" s="1232"/>
      <c r="O1017" s="1232"/>
    </row>
    <row r="1018">
      <c r="A1018" s="1223"/>
      <c r="B1018" s="1233"/>
      <c r="C1018" s="1225"/>
      <c r="D1018" s="1226"/>
      <c r="E1018" s="1227"/>
      <c r="F1018" s="1227"/>
      <c r="G1018" s="1225"/>
      <c r="H1018" s="1234"/>
      <c r="I1018" s="1229"/>
      <c r="J1018" s="1228"/>
      <c r="K1018" s="1226"/>
      <c r="L1018" s="1230"/>
      <c r="M1018" s="1231"/>
      <c r="N1018" s="1232"/>
      <c r="O1018" s="1232"/>
    </row>
    <row r="1019">
      <c r="A1019" s="1223"/>
      <c r="B1019" s="1233"/>
      <c r="C1019" s="1225"/>
      <c r="D1019" s="1226"/>
      <c r="E1019" s="1227"/>
      <c r="F1019" s="1227"/>
      <c r="G1019" s="1225"/>
      <c r="H1019" s="1234"/>
      <c r="I1019" s="1229"/>
      <c r="J1019" s="1228"/>
      <c r="K1019" s="1226"/>
      <c r="L1019" s="1230"/>
      <c r="M1019" s="1231"/>
      <c r="N1019" s="1232"/>
      <c r="O1019" s="1232"/>
    </row>
    <row r="1020">
      <c r="A1020" s="1223"/>
      <c r="B1020" s="1233"/>
      <c r="C1020" s="1225"/>
      <c r="D1020" s="1226"/>
      <c r="E1020" s="1227"/>
      <c r="F1020" s="1227"/>
      <c r="G1020" s="1225"/>
      <c r="H1020" s="1234"/>
      <c r="I1020" s="1229"/>
      <c r="J1020" s="1228"/>
      <c r="K1020" s="1226"/>
      <c r="L1020" s="1230"/>
      <c r="M1020" s="1231"/>
      <c r="N1020" s="1232"/>
      <c r="O1020" s="1232"/>
    </row>
    <row r="1021">
      <c r="A1021" s="1223"/>
      <c r="B1021" s="1233"/>
      <c r="C1021" s="1225"/>
      <c r="D1021" s="1226"/>
      <c r="E1021" s="1227"/>
      <c r="F1021" s="1227"/>
      <c r="G1021" s="1225"/>
      <c r="H1021" s="1234"/>
      <c r="I1021" s="1229"/>
      <c r="J1021" s="1228"/>
      <c r="K1021" s="1226"/>
      <c r="L1021" s="1230"/>
      <c r="M1021" s="1231"/>
      <c r="N1021" s="1232"/>
      <c r="O1021" s="1232"/>
    </row>
    <row r="1022">
      <c r="A1022" s="1223"/>
      <c r="B1022" s="1233"/>
      <c r="C1022" s="1225"/>
      <c r="D1022" s="1226"/>
      <c r="E1022" s="1227"/>
      <c r="F1022" s="1227"/>
      <c r="G1022" s="1225"/>
      <c r="H1022" s="1234"/>
      <c r="I1022" s="1229"/>
      <c r="J1022" s="1228"/>
      <c r="K1022" s="1226"/>
      <c r="L1022" s="1230"/>
      <c r="M1022" s="1231"/>
      <c r="N1022" s="1232"/>
      <c r="O1022" s="1232"/>
    </row>
    <row r="1023">
      <c r="A1023" s="1223"/>
      <c r="B1023" s="1233"/>
      <c r="C1023" s="1225"/>
      <c r="D1023" s="1226"/>
      <c r="E1023" s="1227"/>
      <c r="F1023" s="1227"/>
      <c r="G1023" s="1225"/>
      <c r="H1023" s="1234"/>
      <c r="I1023" s="1229"/>
      <c r="J1023" s="1228"/>
      <c r="K1023" s="1226"/>
      <c r="L1023" s="1230"/>
      <c r="M1023" s="1231"/>
      <c r="N1023" s="1232"/>
      <c r="O1023" s="1232"/>
    </row>
    <row r="1024">
      <c r="A1024" s="1223"/>
      <c r="B1024" s="1233"/>
      <c r="C1024" s="1225"/>
      <c r="D1024" s="1226"/>
      <c r="E1024" s="1227"/>
      <c r="F1024" s="1227"/>
      <c r="G1024" s="1225"/>
      <c r="H1024" s="1234"/>
      <c r="I1024" s="1229"/>
      <c r="J1024" s="1228"/>
      <c r="K1024" s="1226"/>
      <c r="L1024" s="1230"/>
      <c r="M1024" s="1231"/>
      <c r="N1024" s="1232"/>
      <c r="O1024" s="1232"/>
    </row>
    <row r="1025">
      <c r="A1025" s="1223"/>
      <c r="B1025" s="1233"/>
      <c r="C1025" s="1225"/>
      <c r="D1025" s="1226"/>
      <c r="E1025" s="1227"/>
      <c r="F1025" s="1227"/>
      <c r="G1025" s="1225"/>
      <c r="H1025" s="1234"/>
      <c r="I1025" s="1229"/>
      <c r="J1025" s="1228"/>
      <c r="K1025" s="1226"/>
      <c r="L1025" s="1230"/>
      <c r="M1025" s="1231"/>
      <c r="N1025" s="1232"/>
      <c r="O1025" s="1232"/>
    </row>
    <row r="1026">
      <c r="A1026" s="1223"/>
      <c r="B1026" s="1233"/>
      <c r="C1026" s="1225"/>
      <c r="D1026" s="1226"/>
      <c r="E1026" s="1227"/>
      <c r="F1026" s="1227"/>
      <c r="G1026" s="1225"/>
      <c r="H1026" s="1234"/>
      <c r="I1026" s="1229"/>
      <c r="J1026" s="1228"/>
      <c r="K1026" s="1226"/>
      <c r="L1026" s="1230"/>
      <c r="M1026" s="1231"/>
      <c r="N1026" s="1232"/>
      <c r="O1026" s="1232"/>
    </row>
    <row r="1027">
      <c r="A1027" s="1223"/>
      <c r="B1027" s="1233"/>
      <c r="C1027" s="1225"/>
      <c r="D1027" s="1226"/>
      <c r="E1027" s="1227"/>
      <c r="F1027" s="1227"/>
      <c r="G1027" s="1225"/>
      <c r="H1027" s="1234"/>
      <c r="I1027" s="1229"/>
      <c r="J1027" s="1228"/>
      <c r="K1027" s="1226"/>
      <c r="L1027" s="1230"/>
      <c r="M1027" s="1231"/>
      <c r="N1027" s="1232"/>
      <c r="O1027" s="1232"/>
    </row>
    <row r="1028">
      <c r="A1028" s="1223"/>
      <c r="B1028" s="1233"/>
      <c r="C1028" s="1225"/>
      <c r="D1028" s="1226"/>
      <c r="E1028" s="1227"/>
      <c r="F1028" s="1227"/>
      <c r="G1028" s="1225"/>
      <c r="H1028" s="1234"/>
      <c r="I1028" s="1229"/>
      <c r="J1028" s="1228"/>
      <c r="K1028" s="1226"/>
      <c r="L1028" s="1230"/>
      <c r="M1028" s="1231"/>
      <c r="N1028" s="1232"/>
      <c r="O1028" s="1232"/>
    </row>
    <row r="1029">
      <c r="A1029" s="1223"/>
      <c r="B1029" s="1233"/>
      <c r="C1029" s="1225"/>
      <c r="D1029" s="1226"/>
      <c r="E1029" s="1227"/>
      <c r="F1029" s="1227"/>
      <c r="G1029" s="1225"/>
      <c r="H1029" s="1234"/>
      <c r="I1029" s="1229"/>
      <c r="J1029" s="1228"/>
      <c r="K1029" s="1226"/>
      <c r="L1029" s="1230"/>
      <c r="M1029" s="1231"/>
      <c r="N1029" s="1232"/>
      <c r="O1029" s="1232"/>
    </row>
    <row r="1030">
      <c r="A1030" s="1223"/>
      <c r="B1030" s="1233"/>
      <c r="C1030" s="1225"/>
      <c r="D1030" s="1226"/>
      <c r="E1030" s="1227"/>
      <c r="F1030" s="1227"/>
      <c r="G1030" s="1225"/>
      <c r="H1030" s="1234"/>
      <c r="I1030" s="1229"/>
      <c r="J1030" s="1228"/>
      <c r="K1030" s="1226"/>
      <c r="L1030" s="1230"/>
      <c r="M1030" s="1231"/>
      <c r="N1030" s="1232"/>
      <c r="O1030" s="1232"/>
    </row>
    <row r="1031">
      <c r="A1031" s="1223"/>
      <c r="B1031" s="1233"/>
      <c r="C1031" s="1225"/>
      <c r="D1031" s="1226"/>
      <c r="E1031" s="1227"/>
      <c r="F1031" s="1227"/>
      <c r="G1031" s="1225"/>
      <c r="H1031" s="1234"/>
      <c r="I1031" s="1229"/>
      <c r="J1031" s="1228"/>
      <c r="K1031" s="1226"/>
      <c r="L1031" s="1230"/>
      <c r="M1031" s="1231"/>
      <c r="N1031" s="1232"/>
      <c r="O1031" s="1232"/>
    </row>
    <row r="1032">
      <c r="A1032" s="1223"/>
      <c r="B1032" s="1233"/>
      <c r="C1032" s="1225"/>
      <c r="D1032" s="1226"/>
      <c r="E1032" s="1227"/>
      <c r="F1032" s="1227"/>
      <c r="G1032" s="1225"/>
      <c r="H1032" s="1234"/>
      <c r="I1032" s="1229"/>
      <c r="J1032" s="1228"/>
      <c r="K1032" s="1226"/>
      <c r="L1032" s="1230"/>
      <c r="M1032" s="1231"/>
      <c r="N1032" s="1232"/>
      <c r="O1032" s="1232"/>
    </row>
    <row r="1033">
      <c r="A1033" s="1223"/>
      <c r="B1033" s="1233"/>
      <c r="C1033" s="1225"/>
      <c r="D1033" s="1226"/>
      <c r="E1033" s="1227"/>
      <c r="F1033" s="1227"/>
      <c r="G1033" s="1225"/>
      <c r="H1033" s="1234"/>
      <c r="I1033" s="1229"/>
      <c r="J1033" s="1228"/>
      <c r="K1033" s="1226"/>
      <c r="L1033" s="1230"/>
      <c r="M1033" s="1231"/>
      <c r="N1033" s="1232"/>
      <c r="O1033" s="1232"/>
    </row>
    <row r="1034">
      <c r="A1034" s="1223"/>
      <c r="B1034" s="1233"/>
      <c r="C1034" s="1225"/>
      <c r="D1034" s="1226"/>
      <c r="E1034" s="1227"/>
      <c r="F1034" s="1227"/>
      <c r="G1034" s="1225"/>
      <c r="H1034" s="1234"/>
      <c r="I1034" s="1229"/>
      <c r="J1034" s="1228"/>
      <c r="K1034" s="1226"/>
      <c r="L1034" s="1230"/>
      <c r="M1034" s="1231"/>
      <c r="N1034" s="1232"/>
      <c r="O1034" s="1232"/>
    </row>
    <row r="1035">
      <c r="A1035" s="1223"/>
      <c r="B1035" s="1233"/>
      <c r="C1035" s="1225"/>
      <c r="D1035" s="1226"/>
      <c r="E1035" s="1227"/>
      <c r="F1035" s="1227"/>
      <c r="G1035" s="1225"/>
      <c r="H1035" s="1234"/>
      <c r="I1035" s="1229"/>
      <c r="J1035" s="1228"/>
      <c r="K1035" s="1226"/>
      <c r="L1035" s="1230"/>
      <c r="M1035" s="1231"/>
      <c r="N1035" s="1232"/>
      <c r="O1035" s="1232"/>
    </row>
    <row r="1036">
      <c r="A1036" s="1223"/>
      <c r="B1036" s="1233"/>
      <c r="C1036" s="1225"/>
      <c r="D1036" s="1226"/>
      <c r="E1036" s="1227"/>
      <c r="F1036" s="1227"/>
      <c r="G1036" s="1225"/>
      <c r="H1036" s="1234"/>
      <c r="I1036" s="1229"/>
      <c r="J1036" s="1228"/>
      <c r="K1036" s="1226"/>
      <c r="L1036" s="1230"/>
      <c r="M1036" s="1231"/>
      <c r="N1036" s="1232"/>
      <c r="O1036" s="1232"/>
    </row>
    <row r="1037">
      <c r="A1037" s="1223"/>
      <c r="B1037" s="1233"/>
      <c r="C1037" s="1225"/>
      <c r="D1037" s="1226"/>
      <c r="E1037" s="1227"/>
      <c r="F1037" s="1227"/>
      <c r="G1037" s="1225"/>
      <c r="H1037" s="1234"/>
      <c r="I1037" s="1229"/>
      <c r="J1037" s="1228"/>
      <c r="K1037" s="1226"/>
      <c r="L1037" s="1230"/>
      <c r="M1037" s="1231"/>
      <c r="N1037" s="1232"/>
      <c r="O1037" s="1232"/>
    </row>
    <row r="1038">
      <c r="A1038" s="1223"/>
      <c r="B1038" s="1233"/>
      <c r="C1038" s="1225"/>
      <c r="D1038" s="1226"/>
      <c r="E1038" s="1227"/>
      <c r="F1038" s="1227"/>
      <c r="G1038" s="1225"/>
      <c r="H1038" s="1234"/>
      <c r="I1038" s="1229"/>
      <c r="J1038" s="1228"/>
      <c r="K1038" s="1226"/>
      <c r="L1038" s="1230"/>
      <c r="M1038" s="1231"/>
      <c r="N1038" s="1232"/>
      <c r="O1038" s="1232"/>
    </row>
    <row r="1039">
      <c r="A1039" s="1223"/>
      <c r="B1039" s="1233"/>
      <c r="C1039" s="1225"/>
      <c r="D1039" s="1226"/>
      <c r="E1039" s="1227"/>
      <c r="F1039" s="1227"/>
      <c r="G1039" s="1225"/>
      <c r="H1039" s="1234"/>
      <c r="I1039" s="1229"/>
      <c r="J1039" s="1228"/>
      <c r="K1039" s="1226"/>
      <c r="L1039" s="1230"/>
      <c r="M1039" s="1231"/>
      <c r="N1039" s="1232"/>
      <c r="O1039" s="1232"/>
    </row>
    <row r="1040">
      <c r="A1040" s="1223"/>
      <c r="B1040" s="1233"/>
      <c r="C1040" s="1225"/>
      <c r="D1040" s="1226"/>
      <c r="E1040" s="1227"/>
      <c r="F1040" s="1227"/>
      <c r="G1040" s="1225"/>
      <c r="H1040" s="1234"/>
      <c r="I1040" s="1229"/>
      <c r="J1040" s="1228"/>
      <c r="K1040" s="1226"/>
      <c r="L1040" s="1230"/>
      <c r="M1040" s="1231"/>
      <c r="N1040" s="1232"/>
      <c r="O1040" s="1232"/>
    </row>
    <row r="1041">
      <c r="A1041" s="1223"/>
      <c r="B1041" s="1233"/>
      <c r="C1041" s="1225"/>
      <c r="D1041" s="1226"/>
      <c r="E1041" s="1227"/>
      <c r="F1041" s="1227"/>
      <c r="G1041" s="1225"/>
      <c r="H1041" s="1234"/>
      <c r="I1041" s="1229"/>
      <c r="J1041" s="1228"/>
      <c r="K1041" s="1226"/>
      <c r="L1041" s="1230"/>
      <c r="M1041" s="1231"/>
      <c r="N1041" s="1232"/>
      <c r="O1041" s="1232"/>
    </row>
    <row r="1042">
      <c r="A1042" s="1223"/>
      <c r="B1042" s="1233"/>
      <c r="C1042" s="1225"/>
      <c r="D1042" s="1226"/>
      <c r="E1042" s="1227"/>
      <c r="F1042" s="1227"/>
      <c r="G1042" s="1225"/>
      <c r="H1042" s="1234"/>
      <c r="I1042" s="1229"/>
      <c r="J1042" s="1228"/>
      <c r="K1042" s="1226"/>
      <c r="L1042" s="1230"/>
      <c r="M1042" s="1231"/>
      <c r="N1042" s="1232"/>
      <c r="O1042" s="1232"/>
    </row>
    <row r="1043">
      <c r="A1043" s="1223"/>
      <c r="B1043" s="1233"/>
      <c r="C1043" s="1225"/>
      <c r="D1043" s="1226"/>
      <c r="E1043" s="1227"/>
      <c r="F1043" s="1227"/>
      <c r="G1043" s="1225"/>
      <c r="H1043" s="1234"/>
      <c r="I1043" s="1229"/>
      <c r="J1043" s="1228"/>
      <c r="K1043" s="1226"/>
      <c r="L1043" s="1230"/>
      <c r="M1043" s="1231"/>
      <c r="N1043" s="1232"/>
      <c r="O1043" s="1232"/>
    </row>
    <row r="1044">
      <c r="A1044" s="1223"/>
      <c r="B1044" s="1233"/>
      <c r="C1044" s="1225"/>
      <c r="D1044" s="1226"/>
      <c r="E1044" s="1227"/>
      <c r="F1044" s="1227"/>
      <c r="G1044" s="1225"/>
      <c r="H1044" s="1234"/>
      <c r="I1044" s="1229"/>
      <c r="J1044" s="1228"/>
      <c r="K1044" s="1226"/>
      <c r="L1044" s="1230"/>
      <c r="M1044" s="1231"/>
      <c r="N1044" s="1232"/>
      <c r="O1044" s="1232"/>
    </row>
    <row r="1045">
      <c r="A1045" s="1223"/>
      <c r="B1045" s="1233"/>
      <c r="C1045" s="1225"/>
      <c r="D1045" s="1226"/>
      <c r="E1045" s="1227"/>
      <c r="F1045" s="1227"/>
      <c r="G1045" s="1225"/>
      <c r="H1045" s="1234"/>
      <c r="I1045" s="1229"/>
      <c r="J1045" s="1228"/>
      <c r="K1045" s="1226"/>
      <c r="L1045" s="1230"/>
      <c r="M1045" s="1231"/>
      <c r="N1045" s="1232"/>
      <c r="O1045" s="1232"/>
    </row>
    <row r="1046">
      <c r="A1046" s="1223"/>
      <c r="B1046" s="1233"/>
      <c r="C1046" s="1225"/>
      <c r="D1046" s="1226"/>
      <c r="E1046" s="1227"/>
      <c r="F1046" s="1227"/>
      <c r="G1046" s="1225"/>
      <c r="H1046" s="1234"/>
      <c r="I1046" s="1229"/>
      <c r="J1046" s="1228"/>
      <c r="K1046" s="1226"/>
      <c r="L1046" s="1230"/>
      <c r="M1046" s="1231"/>
      <c r="N1046" s="1232"/>
      <c r="O1046" s="1232"/>
    </row>
    <row r="1047">
      <c r="A1047" s="1223"/>
      <c r="B1047" s="1233"/>
      <c r="C1047" s="1225"/>
      <c r="D1047" s="1226"/>
      <c r="E1047" s="1227"/>
      <c r="F1047" s="1227"/>
      <c r="G1047" s="1225"/>
      <c r="H1047" s="1234"/>
      <c r="I1047" s="1229"/>
      <c r="J1047" s="1228"/>
      <c r="K1047" s="1226"/>
      <c r="L1047" s="1230"/>
      <c r="M1047" s="1231"/>
      <c r="N1047" s="1232"/>
      <c r="O1047" s="1232"/>
    </row>
    <row r="1048">
      <c r="A1048" s="1223"/>
      <c r="B1048" s="1233"/>
      <c r="C1048" s="1225"/>
      <c r="D1048" s="1226"/>
      <c r="E1048" s="1227"/>
      <c r="F1048" s="1227"/>
      <c r="G1048" s="1225"/>
      <c r="H1048" s="1234"/>
      <c r="I1048" s="1229"/>
      <c r="J1048" s="1228"/>
      <c r="K1048" s="1226"/>
      <c r="L1048" s="1230"/>
      <c r="M1048" s="1231"/>
      <c r="N1048" s="1232"/>
      <c r="O1048" s="1232"/>
    </row>
    <row r="1049">
      <c r="A1049" s="1223"/>
      <c r="B1049" s="1233"/>
      <c r="C1049" s="1225"/>
      <c r="D1049" s="1226"/>
      <c r="E1049" s="1227"/>
      <c r="F1049" s="1227"/>
      <c r="G1049" s="1225"/>
      <c r="H1049" s="1234"/>
      <c r="I1049" s="1229"/>
      <c r="J1049" s="1228"/>
      <c r="K1049" s="1226"/>
      <c r="L1049" s="1230"/>
      <c r="M1049" s="1231"/>
      <c r="N1049" s="1232"/>
      <c r="O1049" s="1232"/>
    </row>
    <row r="1050">
      <c r="A1050" s="1223"/>
      <c r="B1050" s="1233"/>
      <c r="C1050" s="1225"/>
      <c r="D1050" s="1226"/>
      <c r="E1050" s="1227"/>
      <c r="F1050" s="1227"/>
      <c r="G1050" s="1225"/>
      <c r="H1050" s="1234"/>
      <c r="I1050" s="1229"/>
      <c r="J1050" s="1228"/>
      <c r="K1050" s="1226"/>
      <c r="L1050" s="1230"/>
      <c r="M1050" s="1231"/>
      <c r="N1050" s="1232"/>
      <c r="O1050" s="1232"/>
    </row>
    <row r="1051">
      <c r="A1051" s="1223"/>
      <c r="B1051" s="1233"/>
      <c r="C1051" s="1225"/>
      <c r="D1051" s="1226"/>
      <c r="E1051" s="1227"/>
      <c r="F1051" s="1227"/>
      <c r="G1051" s="1225"/>
      <c r="H1051" s="1234"/>
      <c r="I1051" s="1229"/>
      <c r="J1051" s="1228"/>
      <c r="K1051" s="1226"/>
      <c r="L1051" s="1230"/>
      <c r="M1051" s="1231"/>
      <c r="N1051" s="1232"/>
      <c r="O1051" s="1232"/>
    </row>
    <row r="1052">
      <c r="A1052" s="1223"/>
      <c r="B1052" s="1233"/>
      <c r="C1052" s="1225"/>
      <c r="D1052" s="1226"/>
      <c r="E1052" s="1227"/>
      <c r="F1052" s="1227"/>
      <c r="G1052" s="1225"/>
      <c r="H1052" s="1234"/>
      <c r="I1052" s="1229"/>
      <c r="J1052" s="1228"/>
      <c r="K1052" s="1226"/>
      <c r="L1052" s="1230"/>
      <c r="M1052" s="1231"/>
      <c r="N1052" s="1232"/>
      <c r="O1052" s="1232"/>
    </row>
    <row r="1053">
      <c r="A1053" s="1223"/>
      <c r="B1053" s="1233"/>
      <c r="C1053" s="1225"/>
      <c r="D1053" s="1226"/>
      <c r="E1053" s="1227"/>
      <c r="F1053" s="1227"/>
      <c r="G1053" s="1225"/>
      <c r="H1053" s="1234"/>
      <c r="I1053" s="1229"/>
      <c r="J1053" s="1228"/>
      <c r="K1053" s="1226"/>
      <c r="L1053" s="1230"/>
      <c r="M1053" s="1231"/>
      <c r="N1053" s="1232"/>
      <c r="O1053" s="1232"/>
    </row>
    <row r="1054">
      <c r="A1054" s="1223"/>
      <c r="B1054" s="1233"/>
      <c r="C1054" s="1225"/>
      <c r="D1054" s="1226"/>
      <c r="E1054" s="1227"/>
      <c r="F1054" s="1227"/>
      <c r="G1054" s="1225"/>
      <c r="H1054" s="1234"/>
      <c r="I1054" s="1229"/>
      <c r="J1054" s="1228"/>
      <c r="K1054" s="1226"/>
      <c r="L1054" s="1230"/>
      <c r="M1054" s="1231"/>
      <c r="N1054" s="1232"/>
      <c r="O1054" s="1232"/>
    </row>
    <row r="1055">
      <c r="A1055" s="1223"/>
      <c r="B1055" s="1233"/>
      <c r="C1055" s="1225"/>
      <c r="D1055" s="1226"/>
      <c r="E1055" s="1227"/>
      <c r="F1055" s="1227"/>
      <c r="G1055" s="1225"/>
      <c r="H1055" s="1234"/>
      <c r="I1055" s="1229"/>
      <c r="J1055" s="1228"/>
      <c r="K1055" s="1226"/>
      <c r="L1055" s="1230"/>
      <c r="M1055" s="1231"/>
      <c r="N1055" s="1232"/>
      <c r="O1055" s="1232"/>
    </row>
    <row r="1056">
      <c r="A1056" s="1223"/>
      <c r="B1056" s="1233"/>
      <c r="C1056" s="1225"/>
      <c r="D1056" s="1226"/>
      <c r="E1056" s="1227"/>
      <c r="F1056" s="1227"/>
      <c r="G1056" s="1225"/>
      <c r="H1056" s="1234"/>
      <c r="I1056" s="1229"/>
      <c r="J1056" s="1228"/>
      <c r="K1056" s="1226"/>
      <c r="L1056" s="1230"/>
      <c r="M1056" s="1231"/>
      <c r="N1056" s="1232"/>
      <c r="O1056" s="1232"/>
    </row>
    <row r="1057">
      <c r="A1057" s="1223"/>
      <c r="B1057" s="1233"/>
      <c r="C1057" s="1225"/>
      <c r="D1057" s="1226"/>
      <c r="E1057" s="1227"/>
      <c r="F1057" s="1227"/>
      <c r="G1057" s="1225"/>
      <c r="H1057" s="1234"/>
      <c r="I1057" s="1229"/>
      <c r="J1057" s="1228"/>
      <c r="K1057" s="1226"/>
      <c r="L1057" s="1230"/>
      <c r="M1057" s="1231"/>
      <c r="N1057" s="1232"/>
      <c r="O1057" s="1232"/>
    </row>
    <row r="1058">
      <c r="A1058" s="1223"/>
      <c r="B1058" s="1233"/>
      <c r="C1058" s="1225"/>
      <c r="D1058" s="1226"/>
      <c r="E1058" s="1227"/>
      <c r="F1058" s="1227"/>
      <c r="G1058" s="1225"/>
      <c r="H1058" s="1234"/>
      <c r="I1058" s="1229"/>
      <c r="J1058" s="1228"/>
      <c r="K1058" s="1226"/>
      <c r="L1058" s="1230"/>
      <c r="M1058" s="1231"/>
      <c r="N1058" s="1232"/>
      <c r="O1058" s="1232"/>
    </row>
    <row r="1059">
      <c r="A1059" s="1223"/>
      <c r="B1059" s="1233"/>
      <c r="C1059" s="1225"/>
      <c r="D1059" s="1226"/>
      <c r="E1059" s="1227"/>
      <c r="F1059" s="1227"/>
      <c r="G1059" s="1225"/>
      <c r="H1059" s="1234"/>
      <c r="I1059" s="1229"/>
      <c r="J1059" s="1228"/>
      <c r="K1059" s="1226"/>
      <c r="L1059" s="1230"/>
      <c r="M1059" s="1231"/>
      <c r="N1059" s="1232"/>
      <c r="O1059" s="1232"/>
    </row>
    <row r="1060">
      <c r="A1060" s="1223"/>
      <c r="B1060" s="1233"/>
      <c r="C1060" s="1225"/>
      <c r="D1060" s="1226"/>
      <c r="E1060" s="1227"/>
      <c r="F1060" s="1227"/>
      <c r="G1060" s="1225"/>
      <c r="H1060" s="1234"/>
      <c r="I1060" s="1229"/>
      <c r="J1060" s="1228"/>
      <c r="K1060" s="1226"/>
      <c r="L1060" s="1230"/>
      <c r="M1060" s="1231"/>
      <c r="N1060" s="1232"/>
      <c r="O1060" s="1232"/>
    </row>
    <row r="1061">
      <c r="A1061" s="1223"/>
      <c r="B1061" s="1233"/>
      <c r="C1061" s="1225"/>
      <c r="D1061" s="1226"/>
      <c r="E1061" s="1227"/>
      <c r="F1061" s="1227"/>
      <c r="G1061" s="1225"/>
      <c r="H1061" s="1234"/>
      <c r="I1061" s="1229"/>
      <c r="J1061" s="1228"/>
      <c r="K1061" s="1226"/>
      <c r="L1061" s="1230"/>
      <c r="M1061" s="1231"/>
      <c r="N1061" s="1232"/>
      <c r="O1061" s="1232"/>
    </row>
    <row r="1062">
      <c r="A1062" s="1223"/>
      <c r="B1062" s="1233"/>
      <c r="C1062" s="1225"/>
      <c r="D1062" s="1226"/>
      <c r="E1062" s="1227"/>
      <c r="F1062" s="1227"/>
      <c r="G1062" s="1225"/>
      <c r="H1062" s="1234"/>
      <c r="I1062" s="1229"/>
      <c r="J1062" s="1228"/>
      <c r="K1062" s="1226"/>
      <c r="L1062" s="1230"/>
      <c r="M1062" s="1231"/>
      <c r="N1062" s="1232"/>
      <c r="O1062" s="1232"/>
    </row>
    <row r="1063">
      <c r="A1063" s="1223"/>
      <c r="B1063" s="1233"/>
      <c r="C1063" s="1225"/>
      <c r="D1063" s="1226"/>
      <c r="E1063" s="1227"/>
      <c r="F1063" s="1227"/>
      <c r="G1063" s="1225"/>
      <c r="H1063" s="1234"/>
      <c r="I1063" s="1229"/>
      <c r="J1063" s="1228"/>
      <c r="K1063" s="1226"/>
      <c r="L1063" s="1230"/>
      <c r="M1063" s="1231"/>
      <c r="N1063" s="1232"/>
      <c r="O1063" s="1232"/>
    </row>
    <row r="1064">
      <c r="A1064" s="1223"/>
      <c r="B1064" s="1233"/>
      <c r="C1064" s="1225"/>
      <c r="D1064" s="1226"/>
      <c r="E1064" s="1227"/>
      <c r="F1064" s="1227"/>
      <c r="G1064" s="1225"/>
      <c r="H1064" s="1234"/>
      <c r="I1064" s="1229"/>
      <c r="J1064" s="1228"/>
      <c r="K1064" s="1226"/>
      <c r="L1064" s="1230"/>
      <c r="M1064" s="1231"/>
      <c r="N1064" s="1232"/>
      <c r="O1064" s="1232"/>
    </row>
    <row r="1065">
      <c r="A1065" s="1223"/>
      <c r="B1065" s="1233"/>
      <c r="C1065" s="1225"/>
      <c r="D1065" s="1226"/>
      <c r="E1065" s="1227"/>
      <c r="F1065" s="1227"/>
      <c r="G1065" s="1225"/>
      <c r="H1065" s="1234"/>
      <c r="I1065" s="1229"/>
      <c r="J1065" s="1228"/>
      <c r="K1065" s="1226"/>
      <c r="L1065" s="1230"/>
      <c r="M1065" s="1231"/>
      <c r="N1065" s="1232"/>
      <c r="O1065" s="1232"/>
    </row>
    <row r="1066">
      <c r="A1066" s="1223"/>
      <c r="B1066" s="1233"/>
      <c r="C1066" s="1225"/>
      <c r="D1066" s="1226"/>
      <c r="E1066" s="1227"/>
      <c r="F1066" s="1227"/>
      <c r="G1066" s="1225"/>
      <c r="H1066" s="1234"/>
      <c r="I1066" s="1229"/>
      <c r="J1066" s="1228"/>
      <c r="K1066" s="1226"/>
      <c r="L1066" s="1230"/>
      <c r="M1066" s="1231"/>
      <c r="N1066" s="1232"/>
      <c r="O1066" s="1232"/>
    </row>
    <row r="1067">
      <c r="A1067" s="1223"/>
      <c r="B1067" s="1233"/>
      <c r="C1067" s="1225"/>
      <c r="D1067" s="1226"/>
      <c r="E1067" s="1227"/>
      <c r="F1067" s="1227"/>
      <c r="G1067" s="1225"/>
      <c r="H1067" s="1234"/>
      <c r="I1067" s="1229"/>
      <c r="J1067" s="1228"/>
      <c r="K1067" s="1226"/>
      <c r="L1067" s="1230"/>
      <c r="M1067" s="1231"/>
      <c r="N1067" s="1232"/>
      <c r="O1067" s="1232"/>
    </row>
    <row r="1068">
      <c r="A1068" s="1223"/>
      <c r="B1068" s="1233"/>
      <c r="C1068" s="1225"/>
      <c r="D1068" s="1226"/>
      <c r="E1068" s="1227"/>
      <c r="F1068" s="1227"/>
      <c r="G1068" s="1225"/>
      <c r="H1068" s="1234"/>
      <c r="I1068" s="1229"/>
      <c r="J1068" s="1228"/>
      <c r="K1068" s="1226"/>
      <c r="L1068" s="1230"/>
      <c r="M1068" s="1231"/>
      <c r="N1068" s="1232"/>
      <c r="O1068" s="1232"/>
    </row>
    <row r="1069">
      <c r="A1069" s="1223"/>
      <c r="B1069" s="1233"/>
      <c r="C1069" s="1225"/>
      <c r="D1069" s="1226"/>
      <c r="E1069" s="1227"/>
      <c r="F1069" s="1227"/>
      <c r="G1069" s="1225"/>
      <c r="H1069" s="1234"/>
      <c r="I1069" s="1229"/>
      <c r="J1069" s="1228"/>
      <c r="K1069" s="1226"/>
      <c r="L1069" s="1230"/>
      <c r="M1069" s="1231"/>
      <c r="N1069" s="1232"/>
      <c r="O1069" s="1232"/>
    </row>
    <row r="1070">
      <c r="A1070" s="1223"/>
      <c r="B1070" s="1233"/>
      <c r="C1070" s="1225"/>
      <c r="D1070" s="1226"/>
      <c r="E1070" s="1227"/>
      <c r="F1070" s="1227"/>
      <c r="G1070" s="1225"/>
      <c r="H1070" s="1234"/>
      <c r="I1070" s="1229"/>
      <c r="J1070" s="1228"/>
      <c r="K1070" s="1226"/>
      <c r="L1070" s="1230"/>
      <c r="M1070" s="1231"/>
      <c r="N1070" s="1232"/>
      <c r="O1070" s="1232"/>
    </row>
    <row r="1071">
      <c r="A1071" s="1223"/>
      <c r="B1071" s="1233"/>
      <c r="C1071" s="1225"/>
      <c r="D1071" s="1226"/>
      <c r="E1071" s="1227"/>
      <c r="F1071" s="1227"/>
      <c r="G1071" s="1225"/>
      <c r="H1071" s="1234"/>
      <c r="I1071" s="1229"/>
      <c r="J1071" s="1228"/>
      <c r="K1071" s="1226"/>
      <c r="L1071" s="1230"/>
      <c r="M1071" s="1231"/>
      <c r="N1071" s="1232"/>
      <c r="O1071" s="1232"/>
    </row>
    <row r="1072">
      <c r="A1072" s="1223"/>
      <c r="B1072" s="1233"/>
      <c r="C1072" s="1225"/>
      <c r="D1072" s="1226"/>
      <c r="E1072" s="1227"/>
      <c r="F1072" s="1227"/>
      <c r="G1072" s="1225"/>
      <c r="H1072" s="1234"/>
      <c r="I1072" s="1229"/>
      <c r="J1072" s="1228"/>
      <c r="K1072" s="1226"/>
      <c r="L1072" s="1230"/>
      <c r="M1072" s="1231"/>
      <c r="N1072" s="1232"/>
      <c r="O1072" s="1232"/>
    </row>
    <row r="1073">
      <c r="A1073" s="1223"/>
      <c r="B1073" s="1233"/>
      <c r="C1073" s="1225"/>
      <c r="D1073" s="1226"/>
      <c r="E1073" s="1227"/>
      <c r="F1073" s="1227"/>
      <c r="G1073" s="1225"/>
      <c r="H1073" s="1234"/>
      <c r="I1073" s="1229"/>
      <c r="J1073" s="1228"/>
      <c r="K1073" s="1226"/>
      <c r="L1073" s="1230"/>
      <c r="M1073" s="1231"/>
      <c r="N1073" s="1232"/>
      <c r="O1073" s="1232"/>
    </row>
    <row r="1074">
      <c r="A1074" s="1223"/>
      <c r="B1074" s="1233"/>
      <c r="C1074" s="1225"/>
      <c r="D1074" s="1226"/>
      <c r="E1074" s="1227"/>
      <c r="F1074" s="1227"/>
      <c r="G1074" s="1225"/>
      <c r="H1074" s="1234"/>
      <c r="I1074" s="1229"/>
      <c r="J1074" s="1228"/>
      <c r="K1074" s="1226"/>
      <c r="L1074" s="1230"/>
      <c r="M1074" s="1231"/>
      <c r="N1074" s="1232"/>
      <c r="O1074" s="1232"/>
    </row>
    <row r="1075">
      <c r="A1075" s="1223"/>
      <c r="B1075" s="1233"/>
      <c r="C1075" s="1225"/>
      <c r="D1075" s="1226"/>
      <c r="E1075" s="1227"/>
      <c r="F1075" s="1227"/>
      <c r="G1075" s="1225"/>
      <c r="H1075" s="1234"/>
      <c r="I1075" s="1229"/>
      <c r="J1075" s="1228"/>
      <c r="K1075" s="1226"/>
      <c r="L1075" s="1230"/>
      <c r="M1075" s="1231"/>
      <c r="N1075" s="1232"/>
      <c r="O1075" s="1232"/>
    </row>
    <row r="1076">
      <c r="A1076" s="1223"/>
      <c r="B1076" s="1233"/>
      <c r="C1076" s="1225"/>
      <c r="D1076" s="1226"/>
      <c r="E1076" s="1227"/>
      <c r="F1076" s="1227"/>
      <c r="G1076" s="1225"/>
      <c r="H1076" s="1234"/>
      <c r="I1076" s="1229"/>
      <c r="J1076" s="1228"/>
      <c r="K1076" s="1226"/>
      <c r="L1076" s="1230"/>
      <c r="M1076" s="1231"/>
      <c r="N1076" s="1232"/>
      <c r="O1076" s="1232"/>
    </row>
    <row r="1077">
      <c r="A1077" s="1223"/>
      <c r="B1077" s="1233"/>
      <c r="C1077" s="1225"/>
      <c r="D1077" s="1226"/>
      <c r="E1077" s="1227"/>
      <c r="F1077" s="1227"/>
      <c r="G1077" s="1225"/>
      <c r="H1077" s="1234"/>
      <c r="I1077" s="1229"/>
      <c r="J1077" s="1228"/>
      <c r="K1077" s="1226"/>
      <c r="L1077" s="1230"/>
      <c r="M1077" s="1231"/>
      <c r="N1077" s="1232"/>
      <c r="O1077" s="1232"/>
    </row>
    <row r="1078">
      <c r="A1078" s="1223"/>
      <c r="B1078" s="1233"/>
      <c r="C1078" s="1225"/>
      <c r="D1078" s="1226"/>
      <c r="E1078" s="1227"/>
      <c r="F1078" s="1227"/>
      <c r="G1078" s="1225"/>
      <c r="H1078" s="1234"/>
      <c r="I1078" s="1229"/>
      <c r="J1078" s="1228"/>
      <c r="K1078" s="1226"/>
      <c r="L1078" s="1230"/>
      <c r="M1078" s="1231"/>
      <c r="N1078" s="1232"/>
      <c r="O1078" s="1232"/>
    </row>
    <row r="1079">
      <c r="A1079" s="1223"/>
      <c r="B1079" s="1233"/>
      <c r="C1079" s="1225"/>
      <c r="D1079" s="1226"/>
      <c r="E1079" s="1227"/>
      <c r="F1079" s="1227"/>
      <c r="G1079" s="1225"/>
      <c r="H1079" s="1234"/>
      <c r="I1079" s="1229"/>
      <c r="J1079" s="1228"/>
      <c r="K1079" s="1226"/>
      <c r="L1079" s="1230"/>
      <c r="M1079" s="1231"/>
      <c r="N1079" s="1232"/>
      <c r="O1079" s="1232"/>
    </row>
    <row r="1080">
      <c r="A1080" s="1223"/>
      <c r="B1080" s="1233"/>
      <c r="C1080" s="1225"/>
      <c r="D1080" s="1226"/>
      <c r="E1080" s="1227"/>
      <c r="F1080" s="1227"/>
      <c r="G1080" s="1225"/>
      <c r="H1080" s="1234"/>
      <c r="I1080" s="1229"/>
      <c r="J1080" s="1228"/>
      <c r="K1080" s="1226"/>
      <c r="L1080" s="1230"/>
      <c r="M1080" s="1231"/>
      <c r="N1080" s="1232"/>
      <c r="O1080" s="1232"/>
    </row>
    <row r="1081">
      <c r="A1081" s="1223"/>
      <c r="B1081" s="1233"/>
      <c r="C1081" s="1225"/>
      <c r="D1081" s="1226"/>
      <c r="E1081" s="1227"/>
      <c r="F1081" s="1227"/>
      <c r="G1081" s="1225"/>
      <c r="H1081" s="1234"/>
      <c r="I1081" s="1229"/>
      <c r="J1081" s="1228"/>
      <c r="K1081" s="1226"/>
      <c r="L1081" s="1230"/>
      <c r="M1081" s="1231"/>
      <c r="N1081" s="1232"/>
      <c r="O1081" s="1232"/>
    </row>
    <row r="1082">
      <c r="A1082" s="1223"/>
      <c r="B1082" s="1233"/>
      <c r="C1082" s="1225"/>
      <c r="D1082" s="1226"/>
      <c r="E1082" s="1227"/>
      <c r="F1082" s="1227"/>
      <c r="G1082" s="1225"/>
      <c r="H1082" s="1234"/>
      <c r="I1082" s="1229"/>
      <c r="J1082" s="1228"/>
      <c r="K1082" s="1226"/>
      <c r="L1082" s="1230"/>
      <c r="M1082" s="1231"/>
      <c r="N1082" s="1232"/>
      <c r="O1082" s="1232"/>
    </row>
    <row r="1083">
      <c r="A1083" s="1223"/>
      <c r="B1083" s="1233"/>
      <c r="C1083" s="1225"/>
      <c r="D1083" s="1226"/>
      <c r="E1083" s="1227"/>
      <c r="F1083" s="1227"/>
      <c r="G1083" s="1225"/>
      <c r="H1083" s="1234"/>
      <c r="I1083" s="1229"/>
      <c r="J1083" s="1228"/>
      <c r="K1083" s="1226"/>
      <c r="L1083" s="1230"/>
      <c r="M1083" s="1231"/>
      <c r="N1083" s="1232"/>
      <c r="O1083" s="1232"/>
    </row>
    <row r="1084">
      <c r="A1084" s="1223"/>
      <c r="B1084" s="1233"/>
      <c r="C1084" s="1225"/>
      <c r="D1084" s="1226"/>
      <c r="E1084" s="1227"/>
      <c r="F1084" s="1227"/>
      <c r="G1084" s="1225"/>
      <c r="H1084" s="1234"/>
      <c r="I1084" s="1229"/>
      <c r="J1084" s="1228"/>
      <c r="K1084" s="1226"/>
      <c r="L1084" s="1230"/>
      <c r="M1084" s="1231"/>
      <c r="N1084" s="1232"/>
      <c r="O1084" s="1232"/>
    </row>
    <row r="1085">
      <c r="A1085" s="1223"/>
      <c r="B1085" s="1233"/>
      <c r="C1085" s="1225"/>
      <c r="D1085" s="1226"/>
      <c r="E1085" s="1227"/>
      <c r="F1085" s="1227"/>
      <c r="G1085" s="1225"/>
      <c r="H1085" s="1234"/>
      <c r="I1085" s="1229"/>
      <c r="J1085" s="1228"/>
      <c r="K1085" s="1226"/>
      <c r="L1085" s="1230"/>
      <c r="M1085" s="1231"/>
      <c r="N1085" s="1232"/>
      <c r="O1085" s="1232"/>
    </row>
    <row r="1086">
      <c r="A1086" s="1223"/>
      <c r="B1086" s="1233"/>
      <c r="C1086" s="1225"/>
      <c r="D1086" s="1226"/>
      <c r="E1086" s="1227"/>
      <c r="F1086" s="1227"/>
      <c r="G1086" s="1225"/>
      <c r="H1086" s="1234"/>
      <c r="I1086" s="1229"/>
      <c r="J1086" s="1228"/>
      <c r="K1086" s="1226"/>
      <c r="L1086" s="1230"/>
      <c r="M1086" s="1231"/>
      <c r="N1086" s="1232"/>
      <c r="O1086" s="1232"/>
    </row>
    <row r="1087">
      <c r="A1087" s="1223"/>
      <c r="B1087" s="1233"/>
      <c r="C1087" s="1225"/>
      <c r="D1087" s="1226"/>
      <c r="E1087" s="1227"/>
      <c r="F1087" s="1227"/>
      <c r="G1087" s="1225"/>
      <c r="H1087" s="1234"/>
      <c r="I1087" s="1229"/>
      <c r="J1087" s="1228"/>
      <c r="K1087" s="1226"/>
      <c r="L1087" s="1230"/>
      <c r="M1087" s="1231"/>
      <c r="N1087" s="1232"/>
      <c r="O1087" s="1232"/>
    </row>
    <row r="1088">
      <c r="A1088" s="1223"/>
      <c r="B1088" s="1233"/>
      <c r="C1088" s="1225"/>
      <c r="D1088" s="1226"/>
      <c r="E1088" s="1227"/>
      <c r="F1088" s="1227"/>
      <c r="G1088" s="1225"/>
      <c r="H1088" s="1234"/>
      <c r="I1088" s="1229"/>
      <c r="J1088" s="1228"/>
      <c r="K1088" s="1226"/>
      <c r="L1088" s="1230"/>
      <c r="M1088" s="1231"/>
      <c r="N1088" s="1232"/>
      <c r="O1088" s="1232"/>
    </row>
    <row r="1089">
      <c r="A1089" s="1223"/>
      <c r="B1089" s="1233"/>
      <c r="C1089" s="1225"/>
      <c r="D1089" s="1226"/>
      <c r="E1089" s="1227"/>
      <c r="F1089" s="1227"/>
      <c r="G1089" s="1225"/>
      <c r="H1089" s="1234"/>
      <c r="I1089" s="1229"/>
      <c r="J1089" s="1228"/>
      <c r="K1089" s="1226"/>
      <c r="L1089" s="1230"/>
      <c r="M1089" s="1231"/>
      <c r="N1089" s="1232"/>
      <c r="O1089" s="1232"/>
    </row>
    <row r="1090">
      <c r="A1090" s="1223"/>
      <c r="B1090" s="1233"/>
      <c r="C1090" s="1225"/>
      <c r="D1090" s="1226"/>
      <c r="E1090" s="1227"/>
      <c r="F1090" s="1227"/>
      <c r="G1090" s="1225"/>
      <c r="H1090" s="1234"/>
      <c r="I1090" s="1229"/>
      <c r="J1090" s="1228"/>
      <c r="K1090" s="1226"/>
      <c r="L1090" s="1230"/>
      <c r="M1090" s="1231"/>
      <c r="N1090" s="1232"/>
      <c r="O1090" s="1232"/>
    </row>
    <row r="1091">
      <c r="A1091" s="1223"/>
      <c r="B1091" s="1233"/>
      <c r="C1091" s="1225"/>
      <c r="D1091" s="1226"/>
      <c r="E1091" s="1227"/>
      <c r="F1091" s="1227"/>
      <c r="G1091" s="1225"/>
      <c r="H1091" s="1234"/>
      <c r="I1091" s="1229"/>
      <c r="J1091" s="1228"/>
      <c r="K1091" s="1226"/>
      <c r="L1091" s="1230"/>
      <c r="M1091" s="1231"/>
      <c r="N1091" s="1232"/>
      <c r="O1091" s="1232"/>
    </row>
    <row r="1092">
      <c r="A1092" s="1223"/>
      <c r="B1092" s="1233"/>
      <c r="C1092" s="1225"/>
      <c r="D1092" s="1226"/>
      <c r="E1092" s="1227"/>
      <c r="F1092" s="1227"/>
      <c r="G1092" s="1225"/>
      <c r="H1092" s="1234"/>
      <c r="I1092" s="1229"/>
      <c r="J1092" s="1228"/>
      <c r="K1092" s="1226"/>
      <c r="L1092" s="1230"/>
      <c r="M1092" s="1231"/>
      <c r="N1092" s="1232"/>
      <c r="O1092" s="1232"/>
    </row>
    <row r="1093">
      <c r="A1093" s="1223"/>
      <c r="B1093" s="1233"/>
      <c r="C1093" s="1225"/>
      <c r="D1093" s="1226"/>
      <c r="E1093" s="1227"/>
      <c r="F1093" s="1227"/>
      <c r="G1093" s="1225"/>
      <c r="H1093" s="1234"/>
      <c r="I1093" s="1229"/>
      <c r="J1093" s="1228"/>
      <c r="K1093" s="1226"/>
      <c r="L1093" s="1230"/>
      <c r="M1093" s="1231"/>
      <c r="N1093" s="1232"/>
      <c r="O1093" s="1232"/>
    </row>
    <row r="1094">
      <c r="A1094" s="1223"/>
      <c r="B1094" s="1233"/>
      <c r="C1094" s="1225"/>
      <c r="D1094" s="1226"/>
      <c r="E1094" s="1227"/>
      <c r="F1094" s="1227"/>
      <c r="G1094" s="1225"/>
      <c r="H1094" s="1234"/>
      <c r="I1094" s="1229"/>
      <c r="J1094" s="1228"/>
      <c r="K1094" s="1226"/>
      <c r="L1094" s="1230"/>
      <c r="M1094" s="1231"/>
      <c r="N1094" s="1232"/>
      <c r="O1094" s="1232"/>
    </row>
    <row r="1095">
      <c r="A1095" s="1223"/>
      <c r="B1095" s="1233"/>
      <c r="C1095" s="1225"/>
      <c r="D1095" s="1226"/>
      <c r="E1095" s="1227"/>
      <c r="F1095" s="1227"/>
      <c r="G1095" s="1225"/>
      <c r="H1095" s="1234"/>
      <c r="I1095" s="1229"/>
      <c r="J1095" s="1228"/>
      <c r="K1095" s="1226"/>
      <c r="L1095" s="1230"/>
      <c r="M1095" s="1231"/>
      <c r="N1095" s="1232"/>
      <c r="O1095" s="1232"/>
    </row>
    <row r="1096">
      <c r="A1096" s="1223"/>
      <c r="B1096" s="1233"/>
      <c r="C1096" s="1225"/>
      <c r="D1096" s="1226"/>
      <c r="E1096" s="1227"/>
      <c r="F1096" s="1227"/>
      <c r="G1096" s="1225"/>
      <c r="H1096" s="1234"/>
      <c r="I1096" s="1229"/>
      <c r="J1096" s="1228"/>
      <c r="K1096" s="1226"/>
      <c r="L1096" s="1230"/>
      <c r="M1096" s="1231"/>
      <c r="N1096" s="1232"/>
      <c r="O1096" s="1232"/>
    </row>
    <row r="1097">
      <c r="A1097" s="1223"/>
      <c r="B1097" s="1233"/>
      <c r="C1097" s="1225"/>
      <c r="D1097" s="1226"/>
      <c r="E1097" s="1227"/>
      <c r="F1097" s="1227"/>
      <c r="G1097" s="1225"/>
      <c r="H1097" s="1234"/>
      <c r="I1097" s="1229"/>
      <c r="J1097" s="1228"/>
      <c r="K1097" s="1226"/>
      <c r="L1097" s="1230"/>
      <c r="M1097" s="1231"/>
      <c r="N1097" s="1232"/>
      <c r="O1097" s="1232"/>
    </row>
    <row r="1098">
      <c r="A1098" s="1223"/>
      <c r="B1098" s="1233"/>
      <c r="C1098" s="1225"/>
      <c r="D1098" s="1226"/>
      <c r="E1098" s="1227"/>
      <c r="F1098" s="1227"/>
      <c r="G1098" s="1225"/>
      <c r="H1098" s="1234"/>
      <c r="I1098" s="1229"/>
      <c r="J1098" s="1228"/>
      <c r="K1098" s="1226"/>
      <c r="L1098" s="1230"/>
      <c r="M1098" s="1231"/>
      <c r="N1098" s="1232"/>
      <c r="O1098" s="1232"/>
    </row>
    <row r="1099">
      <c r="A1099" s="1223"/>
      <c r="B1099" s="1233"/>
      <c r="C1099" s="1225"/>
      <c r="D1099" s="1226"/>
      <c r="E1099" s="1227"/>
      <c r="F1099" s="1227"/>
      <c r="G1099" s="1225"/>
      <c r="H1099" s="1234"/>
      <c r="I1099" s="1229"/>
      <c r="J1099" s="1228"/>
      <c r="K1099" s="1226"/>
      <c r="L1099" s="1230"/>
      <c r="M1099" s="1231"/>
      <c r="N1099" s="1232"/>
      <c r="O1099" s="1232"/>
    </row>
    <row r="1100">
      <c r="A1100" s="1223"/>
      <c r="B1100" s="1233"/>
      <c r="C1100" s="1225"/>
      <c r="D1100" s="1226"/>
      <c r="E1100" s="1227"/>
      <c r="F1100" s="1227"/>
      <c r="G1100" s="1225"/>
      <c r="H1100" s="1234"/>
      <c r="I1100" s="1229"/>
      <c r="J1100" s="1228"/>
      <c r="K1100" s="1226"/>
      <c r="L1100" s="1230"/>
      <c r="M1100" s="1231"/>
      <c r="N1100" s="1232"/>
      <c r="O1100" s="1232"/>
    </row>
    <row r="1101">
      <c r="A1101" s="1223"/>
      <c r="B1101" s="1233"/>
      <c r="C1101" s="1225"/>
      <c r="D1101" s="1226"/>
      <c r="E1101" s="1227"/>
      <c r="F1101" s="1227"/>
      <c r="G1101" s="1225"/>
      <c r="H1101" s="1234"/>
      <c r="I1101" s="1229"/>
      <c r="J1101" s="1228"/>
      <c r="K1101" s="1226"/>
      <c r="L1101" s="1230"/>
      <c r="M1101" s="1231"/>
      <c r="N1101" s="1232"/>
      <c r="O1101" s="1232"/>
    </row>
    <row r="1102">
      <c r="A1102" s="1223"/>
      <c r="B1102" s="1233"/>
      <c r="C1102" s="1225"/>
      <c r="D1102" s="1226"/>
      <c r="E1102" s="1227"/>
      <c r="F1102" s="1227"/>
      <c r="G1102" s="1225"/>
      <c r="H1102" s="1234"/>
      <c r="I1102" s="1229"/>
      <c r="J1102" s="1228"/>
      <c r="K1102" s="1226"/>
      <c r="L1102" s="1230"/>
      <c r="M1102" s="1231"/>
      <c r="N1102" s="1232"/>
      <c r="O1102" s="1232"/>
    </row>
    <row r="1103">
      <c r="A1103" s="1223"/>
      <c r="B1103" s="1233"/>
      <c r="C1103" s="1225"/>
      <c r="D1103" s="1226"/>
      <c r="E1103" s="1227"/>
      <c r="F1103" s="1227"/>
      <c r="G1103" s="1225"/>
      <c r="H1103" s="1234"/>
      <c r="I1103" s="1229"/>
      <c r="J1103" s="1228"/>
      <c r="K1103" s="1226"/>
      <c r="L1103" s="1230"/>
      <c r="M1103" s="1231"/>
      <c r="N1103" s="1232"/>
      <c r="O1103" s="1232"/>
    </row>
    <row r="1104">
      <c r="A1104" s="1223"/>
      <c r="B1104" s="1233"/>
      <c r="C1104" s="1225"/>
      <c r="D1104" s="1226"/>
      <c r="E1104" s="1227"/>
      <c r="F1104" s="1227"/>
      <c r="G1104" s="1225"/>
      <c r="H1104" s="1234"/>
      <c r="I1104" s="1229"/>
      <c r="J1104" s="1228"/>
      <c r="K1104" s="1226"/>
      <c r="L1104" s="1230"/>
      <c r="M1104" s="1231"/>
      <c r="N1104" s="1232"/>
      <c r="O1104" s="1232"/>
    </row>
    <row r="1105">
      <c r="A1105" s="1223"/>
      <c r="B1105" s="1233"/>
      <c r="C1105" s="1225"/>
      <c r="D1105" s="1226"/>
      <c r="E1105" s="1227"/>
      <c r="F1105" s="1227"/>
      <c r="G1105" s="1225"/>
      <c r="H1105" s="1234"/>
      <c r="I1105" s="1229"/>
      <c r="J1105" s="1228"/>
      <c r="K1105" s="1226"/>
      <c r="L1105" s="1230"/>
      <c r="M1105" s="1231"/>
      <c r="N1105" s="1232"/>
      <c r="O1105" s="1232"/>
    </row>
    <row r="1106">
      <c r="A1106" s="1223"/>
      <c r="B1106" s="1233"/>
      <c r="C1106" s="1225"/>
      <c r="D1106" s="1226"/>
      <c r="E1106" s="1227"/>
      <c r="F1106" s="1227"/>
      <c r="G1106" s="1225"/>
      <c r="H1106" s="1234"/>
      <c r="I1106" s="1229"/>
      <c r="J1106" s="1228"/>
      <c r="K1106" s="1226"/>
      <c r="L1106" s="1230"/>
      <c r="M1106" s="1231"/>
      <c r="N1106" s="1232"/>
      <c r="O1106" s="1232"/>
    </row>
    <row r="1107">
      <c r="A1107" s="1223"/>
      <c r="B1107" s="1233"/>
      <c r="C1107" s="1225"/>
      <c r="D1107" s="1226"/>
      <c r="E1107" s="1227"/>
      <c r="F1107" s="1227"/>
      <c r="G1107" s="1225"/>
      <c r="H1107" s="1234"/>
      <c r="I1107" s="1229"/>
      <c r="J1107" s="1228"/>
      <c r="K1107" s="1226"/>
      <c r="L1107" s="1230"/>
      <c r="M1107" s="1231"/>
      <c r="N1107" s="1232"/>
      <c r="O1107" s="1232"/>
    </row>
    <row r="1108">
      <c r="A1108" s="1223"/>
      <c r="B1108" s="1233"/>
      <c r="C1108" s="1225"/>
      <c r="D1108" s="1226"/>
      <c r="E1108" s="1227"/>
      <c r="F1108" s="1227"/>
      <c r="G1108" s="1225"/>
      <c r="H1108" s="1234"/>
      <c r="I1108" s="1229"/>
      <c r="J1108" s="1228"/>
      <c r="K1108" s="1226"/>
      <c r="L1108" s="1230"/>
      <c r="M1108" s="1231"/>
      <c r="N1108" s="1232"/>
      <c r="O1108" s="1232"/>
    </row>
    <row r="1109">
      <c r="A1109" s="1223"/>
      <c r="B1109" s="1233"/>
      <c r="C1109" s="1225"/>
      <c r="D1109" s="1226"/>
      <c r="E1109" s="1227"/>
      <c r="F1109" s="1227"/>
      <c r="G1109" s="1225"/>
      <c r="H1109" s="1234"/>
      <c r="I1109" s="1229"/>
      <c r="J1109" s="1228"/>
      <c r="K1109" s="1226"/>
      <c r="L1109" s="1230"/>
      <c r="M1109" s="1231"/>
      <c r="N1109" s="1232"/>
      <c r="O1109" s="1232"/>
    </row>
    <row r="1110">
      <c r="A1110" s="1223"/>
      <c r="B1110" s="1233"/>
      <c r="C1110" s="1225"/>
      <c r="D1110" s="1226"/>
      <c r="E1110" s="1227"/>
      <c r="F1110" s="1227"/>
      <c r="G1110" s="1225"/>
      <c r="H1110" s="1234"/>
      <c r="I1110" s="1229"/>
      <c r="J1110" s="1228"/>
      <c r="K1110" s="1226"/>
      <c r="L1110" s="1230"/>
      <c r="M1110" s="1231"/>
      <c r="N1110" s="1232"/>
      <c r="O1110" s="1232"/>
    </row>
    <row r="1111">
      <c r="A1111" s="1223"/>
      <c r="B1111" s="1233"/>
      <c r="C1111" s="1225"/>
      <c r="D1111" s="1226"/>
      <c r="E1111" s="1227"/>
      <c r="F1111" s="1227"/>
      <c r="G1111" s="1225"/>
      <c r="H1111" s="1234"/>
      <c r="I1111" s="1229"/>
      <c r="J1111" s="1228"/>
      <c r="K1111" s="1226"/>
      <c r="L1111" s="1230"/>
      <c r="M1111" s="1231"/>
      <c r="N1111" s="1232"/>
      <c r="O1111" s="1232"/>
    </row>
    <row r="1112">
      <c r="A1112" s="1223"/>
      <c r="B1112" s="1233"/>
      <c r="C1112" s="1225"/>
      <c r="D1112" s="1226"/>
      <c r="E1112" s="1227"/>
      <c r="F1112" s="1227"/>
      <c r="G1112" s="1225"/>
      <c r="H1112" s="1234"/>
      <c r="I1112" s="1229"/>
      <c r="J1112" s="1228"/>
      <c r="K1112" s="1226"/>
      <c r="L1112" s="1230"/>
      <c r="M1112" s="1231"/>
      <c r="N1112" s="1232"/>
      <c r="O1112" s="1232"/>
    </row>
    <row r="1113">
      <c r="A1113" s="1223"/>
      <c r="B1113" s="1233"/>
      <c r="C1113" s="1225"/>
      <c r="D1113" s="1226"/>
      <c r="E1113" s="1227"/>
      <c r="F1113" s="1227"/>
      <c r="G1113" s="1225"/>
      <c r="H1113" s="1234"/>
      <c r="I1113" s="1229"/>
      <c r="J1113" s="1228"/>
      <c r="K1113" s="1226"/>
      <c r="L1113" s="1230"/>
      <c r="M1113" s="1231"/>
      <c r="N1113" s="1232"/>
      <c r="O1113" s="1232"/>
    </row>
    <row r="1114">
      <c r="A1114" s="1223"/>
      <c r="B1114" s="1233"/>
      <c r="C1114" s="1225"/>
      <c r="D1114" s="1226"/>
      <c r="E1114" s="1227"/>
      <c r="F1114" s="1227"/>
      <c r="G1114" s="1225"/>
      <c r="H1114" s="1234"/>
      <c r="I1114" s="1229"/>
      <c r="J1114" s="1228"/>
      <c r="K1114" s="1226"/>
      <c r="L1114" s="1230"/>
      <c r="M1114" s="1231"/>
      <c r="N1114" s="1232"/>
      <c r="O1114" s="1232"/>
    </row>
    <row r="1115">
      <c r="A1115" s="1223"/>
      <c r="B1115" s="1233"/>
      <c r="C1115" s="1225"/>
      <c r="D1115" s="1226"/>
      <c r="E1115" s="1227"/>
      <c r="F1115" s="1227"/>
      <c r="G1115" s="1225"/>
      <c r="H1115" s="1234"/>
      <c r="I1115" s="1229"/>
      <c r="J1115" s="1228"/>
      <c r="K1115" s="1226"/>
      <c r="L1115" s="1230"/>
      <c r="M1115" s="1231"/>
      <c r="N1115" s="1232"/>
      <c r="O1115" s="1232"/>
    </row>
    <row r="1116">
      <c r="A1116" s="1223"/>
      <c r="B1116" s="1233"/>
      <c r="C1116" s="1225"/>
      <c r="D1116" s="1226"/>
      <c r="E1116" s="1227"/>
      <c r="F1116" s="1227"/>
      <c r="G1116" s="1225"/>
      <c r="H1116" s="1234"/>
      <c r="I1116" s="1229"/>
      <c r="J1116" s="1228"/>
      <c r="K1116" s="1226"/>
      <c r="L1116" s="1230"/>
      <c r="M1116" s="1231"/>
      <c r="N1116" s="1232"/>
      <c r="O1116" s="1232"/>
    </row>
    <row r="1117">
      <c r="A1117" s="1223"/>
      <c r="B1117" s="1233"/>
      <c r="C1117" s="1225"/>
      <c r="D1117" s="1226"/>
      <c r="E1117" s="1227"/>
      <c r="F1117" s="1227"/>
      <c r="G1117" s="1225"/>
      <c r="H1117" s="1234"/>
      <c r="I1117" s="1229"/>
      <c r="J1117" s="1228"/>
      <c r="K1117" s="1226"/>
      <c r="L1117" s="1230"/>
      <c r="M1117" s="1231"/>
      <c r="N1117" s="1232"/>
      <c r="O1117" s="1232"/>
    </row>
    <row r="1118">
      <c r="A1118" s="1223"/>
      <c r="B1118" s="1233"/>
      <c r="C1118" s="1225"/>
      <c r="D1118" s="1226"/>
      <c r="E1118" s="1227"/>
      <c r="F1118" s="1227"/>
      <c r="G1118" s="1225"/>
      <c r="H1118" s="1234"/>
      <c r="I1118" s="1229"/>
      <c r="J1118" s="1228"/>
      <c r="K1118" s="1226"/>
      <c r="L1118" s="1230"/>
      <c r="M1118" s="1231"/>
      <c r="N1118" s="1232"/>
      <c r="O1118" s="1232"/>
    </row>
    <row r="1119">
      <c r="A1119" s="1223"/>
      <c r="B1119" s="1233"/>
      <c r="C1119" s="1225"/>
      <c r="D1119" s="1226"/>
      <c r="E1119" s="1227"/>
      <c r="F1119" s="1227"/>
      <c r="G1119" s="1225"/>
      <c r="H1119" s="1234"/>
      <c r="I1119" s="1229"/>
      <c r="J1119" s="1228"/>
      <c r="K1119" s="1226"/>
      <c r="L1119" s="1230"/>
      <c r="M1119" s="1231"/>
      <c r="N1119" s="1232"/>
      <c r="O1119" s="1232"/>
    </row>
    <row r="1120">
      <c r="A1120" s="1223"/>
      <c r="B1120" s="1233"/>
      <c r="C1120" s="1225"/>
      <c r="D1120" s="1226"/>
      <c r="E1120" s="1227"/>
      <c r="F1120" s="1227"/>
      <c r="G1120" s="1225"/>
      <c r="H1120" s="1234"/>
      <c r="I1120" s="1229"/>
      <c r="J1120" s="1228"/>
      <c r="K1120" s="1226"/>
      <c r="L1120" s="1230"/>
      <c r="M1120" s="1231"/>
      <c r="N1120" s="1232"/>
      <c r="O1120" s="1232"/>
    </row>
    <row r="1121">
      <c r="A1121" s="1223"/>
      <c r="B1121" s="1233"/>
      <c r="C1121" s="1225"/>
      <c r="D1121" s="1226"/>
      <c r="E1121" s="1227"/>
      <c r="F1121" s="1227"/>
      <c r="G1121" s="1225"/>
      <c r="H1121" s="1234"/>
      <c r="I1121" s="1229"/>
      <c r="J1121" s="1228"/>
      <c r="K1121" s="1226"/>
      <c r="L1121" s="1230"/>
      <c r="M1121" s="1231"/>
      <c r="N1121" s="1232"/>
      <c r="O1121" s="1232"/>
    </row>
    <row r="1122">
      <c r="A1122" s="1223"/>
      <c r="B1122" s="1233"/>
      <c r="C1122" s="1225"/>
      <c r="D1122" s="1226"/>
      <c r="E1122" s="1227"/>
      <c r="F1122" s="1227"/>
      <c r="G1122" s="1225"/>
      <c r="H1122" s="1234"/>
      <c r="I1122" s="1229"/>
      <c r="J1122" s="1228"/>
      <c r="K1122" s="1226"/>
      <c r="L1122" s="1230"/>
      <c r="M1122" s="1231"/>
      <c r="N1122" s="1232"/>
      <c r="O1122" s="1232"/>
    </row>
    <row r="1123">
      <c r="A1123" s="1223"/>
      <c r="B1123" s="1233"/>
      <c r="C1123" s="1225"/>
      <c r="D1123" s="1226"/>
      <c r="E1123" s="1227"/>
      <c r="F1123" s="1227"/>
      <c r="G1123" s="1225"/>
      <c r="H1123" s="1234"/>
      <c r="I1123" s="1229"/>
      <c r="J1123" s="1228"/>
      <c r="K1123" s="1226"/>
      <c r="L1123" s="1230"/>
      <c r="M1123" s="1231"/>
      <c r="N1123" s="1232"/>
      <c r="O1123" s="1232"/>
    </row>
    <row r="1124">
      <c r="A1124" s="1223"/>
      <c r="B1124" s="1233"/>
      <c r="C1124" s="1225"/>
      <c r="D1124" s="1226"/>
      <c r="E1124" s="1227"/>
      <c r="F1124" s="1227"/>
      <c r="G1124" s="1225"/>
      <c r="H1124" s="1234"/>
      <c r="I1124" s="1229"/>
      <c r="J1124" s="1228"/>
      <c r="K1124" s="1226"/>
      <c r="L1124" s="1230"/>
      <c r="M1124" s="1231"/>
      <c r="N1124" s="1232"/>
      <c r="O1124" s="1232"/>
    </row>
    <row r="1125">
      <c r="A1125" s="1223"/>
      <c r="B1125" s="1233"/>
      <c r="C1125" s="1225"/>
      <c r="D1125" s="1226"/>
      <c r="E1125" s="1227"/>
      <c r="F1125" s="1227"/>
      <c r="G1125" s="1225"/>
      <c r="H1125" s="1234"/>
      <c r="I1125" s="1229"/>
      <c r="J1125" s="1228"/>
      <c r="K1125" s="1226"/>
      <c r="L1125" s="1230"/>
      <c r="M1125" s="1231"/>
      <c r="N1125" s="1232"/>
      <c r="O1125" s="1232"/>
    </row>
    <row r="1126">
      <c r="A1126" s="1223"/>
      <c r="B1126" s="1233"/>
      <c r="C1126" s="1225"/>
      <c r="D1126" s="1226"/>
      <c r="E1126" s="1227"/>
      <c r="F1126" s="1227"/>
      <c r="G1126" s="1225"/>
      <c r="H1126" s="1234"/>
      <c r="I1126" s="1229"/>
      <c r="J1126" s="1228"/>
      <c r="K1126" s="1226"/>
      <c r="L1126" s="1230"/>
      <c r="M1126" s="1231"/>
      <c r="N1126" s="1232"/>
      <c r="O1126" s="1232"/>
    </row>
    <row r="1127">
      <c r="A1127" s="1223"/>
      <c r="B1127" s="1233"/>
      <c r="C1127" s="1225"/>
      <c r="D1127" s="1226"/>
      <c r="E1127" s="1227"/>
      <c r="F1127" s="1227"/>
      <c r="G1127" s="1225"/>
      <c r="H1127" s="1234"/>
      <c r="I1127" s="1229"/>
      <c r="J1127" s="1228"/>
      <c r="K1127" s="1226"/>
      <c r="L1127" s="1230"/>
      <c r="M1127" s="1231"/>
      <c r="N1127" s="1232"/>
      <c r="O1127" s="1232"/>
    </row>
    <row r="1128">
      <c r="A1128" s="1223"/>
      <c r="B1128" s="1233"/>
      <c r="C1128" s="1225"/>
      <c r="D1128" s="1226"/>
      <c r="E1128" s="1227"/>
      <c r="F1128" s="1227"/>
      <c r="G1128" s="1225"/>
      <c r="H1128" s="1234"/>
      <c r="I1128" s="1229"/>
      <c r="J1128" s="1228"/>
      <c r="K1128" s="1226"/>
      <c r="L1128" s="1230"/>
      <c r="M1128" s="1231"/>
      <c r="N1128" s="1232"/>
      <c r="O1128" s="1232"/>
    </row>
    <row r="1129">
      <c r="A1129" s="1223"/>
      <c r="B1129" s="1233"/>
      <c r="C1129" s="1225"/>
      <c r="D1129" s="1226"/>
      <c r="E1129" s="1227"/>
      <c r="F1129" s="1227"/>
      <c r="G1129" s="1225"/>
      <c r="H1129" s="1234"/>
      <c r="I1129" s="1229"/>
      <c r="J1129" s="1228"/>
      <c r="K1129" s="1226"/>
      <c r="L1129" s="1230"/>
      <c r="M1129" s="1231"/>
      <c r="N1129" s="1232"/>
      <c r="O1129" s="1232"/>
    </row>
    <row r="1130">
      <c r="A1130" s="1223"/>
      <c r="B1130" s="1233"/>
      <c r="C1130" s="1225"/>
      <c r="D1130" s="1226"/>
      <c r="E1130" s="1227"/>
      <c r="F1130" s="1227"/>
      <c r="G1130" s="1225"/>
      <c r="H1130" s="1234"/>
      <c r="I1130" s="1229"/>
      <c r="J1130" s="1228"/>
      <c r="K1130" s="1226"/>
      <c r="L1130" s="1230"/>
      <c r="M1130" s="1231"/>
      <c r="N1130" s="1232"/>
      <c r="O1130" s="1232"/>
    </row>
    <row r="1131">
      <c r="A1131" s="1223"/>
      <c r="B1131" s="1233"/>
      <c r="C1131" s="1225"/>
      <c r="D1131" s="1226"/>
      <c r="E1131" s="1227"/>
      <c r="F1131" s="1227"/>
      <c r="G1131" s="1225"/>
      <c r="H1131" s="1234"/>
      <c r="I1131" s="1229"/>
      <c r="J1131" s="1228"/>
      <c r="K1131" s="1226"/>
      <c r="L1131" s="1230"/>
      <c r="M1131" s="1231"/>
      <c r="N1131" s="1232"/>
      <c r="O1131" s="1232"/>
    </row>
    <row r="1132">
      <c r="A1132" s="1223"/>
      <c r="B1132" s="1233"/>
      <c r="C1132" s="1225"/>
      <c r="D1132" s="1226"/>
      <c r="E1132" s="1227"/>
      <c r="F1132" s="1227"/>
      <c r="G1132" s="1225"/>
      <c r="H1132" s="1234"/>
      <c r="I1132" s="1229"/>
      <c r="J1132" s="1228"/>
      <c r="K1132" s="1226"/>
      <c r="L1132" s="1230"/>
      <c r="M1132" s="1231"/>
      <c r="N1132" s="1232"/>
      <c r="O1132" s="1232"/>
    </row>
    <row r="1133">
      <c r="A1133" s="1223"/>
      <c r="B1133" s="1233"/>
      <c r="C1133" s="1225"/>
      <c r="D1133" s="1226"/>
      <c r="E1133" s="1227"/>
      <c r="F1133" s="1227"/>
      <c r="G1133" s="1225"/>
      <c r="H1133" s="1234"/>
      <c r="I1133" s="1229"/>
      <c r="J1133" s="1228"/>
      <c r="K1133" s="1226"/>
      <c r="L1133" s="1230"/>
      <c r="M1133" s="1231"/>
      <c r="N1133" s="1232"/>
      <c r="O1133" s="1232"/>
    </row>
    <row r="1134">
      <c r="A1134" s="1223"/>
      <c r="B1134" s="1233"/>
      <c r="C1134" s="1225"/>
      <c r="D1134" s="1226"/>
      <c r="E1134" s="1227"/>
      <c r="F1134" s="1227"/>
      <c r="G1134" s="1225"/>
      <c r="H1134" s="1234"/>
      <c r="I1134" s="1229"/>
      <c r="J1134" s="1228"/>
      <c r="K1134" s="1226"/>
      <c r="L1134" s="1230"/>
      <c r="M1134" s="1231"/>
      <c r="N1134" s="1232"/>
      <c r="O1134" s="1232"/>
    </row>
    <row r="1135">
      <c r="A1135" s="1223"/>
      <c r="B1135" s="1233"/>
      <c r="C1135" s="1225"/>
      <c r="D1135" s="1226"/>
      <c r="E1135" s="1227"/>
      <c r="F1135" s="1227"/>
      <c r="G1135" s="1225"/>
      <c r="H1135" s="1234"/>
      <c r="I1135" s="1229"/>
      <c r="J1135" s="1228"/>
      <c r="K1135" s="1226"/>
      <c r="L1135" s="1230"/>
      <c r="M1135" s="1231"/>
      <c r="N1135" s="1232"/>
      <c r="O1135" s="1232"/>
    </row>
    <row r="1136">
      <c r="A1136" s="1223"/>
      <c r="B1136" s="1233"/>
      <c r="C1136" s="1225"/>
      <c r="D1136" s="1226"/>
      <c r="E1136" s="1227"/>
      <c r="F1136" s="1227"/>
      <c r="G1136" s="1225"/>
      <c r="H1136" s="1234"/>
      <c r="I1136" s="1229"/>
      <c r="J1136" s="1228"/>
      <c r="K1136" s="1226"/>
      <c r="L1136" s="1230"/>
      <c r="M1136" s="1231"/>
      <c r="N1136" s="1232"/>
      <c r="O1136" s="1232"/>
    </row>
    <row r="1137">
      <c r="A1137" s="1223"/>
      <c r="B1137" s="1233"/>
      <c r="C1137" s="1225"/>
      <c r="D1137" s="1226"/>
      <c r="E1137" s="1227"/>
      <c r="F1137" s="1227"/>
      <c r="G1137" s="1225"/>
      <c r="H1137" s="1234"/>
      <c r="I1137" s="1229"/>
      <c r="J1137" s="1228"/>
      <c r="K1137" s="1226"/>
      <c r="L1137" s="1230"/>
      <c r="M1137" s="1231"/>
      <c r="N1137" s="1232"/>
      <c r="O1137" s="1232"/>
    </row>
    <row r="1138">
      <c r="A1138" s="1223"/>
      <c r="B1138" s="1233"/>
      <c r="C1138" s="1225"/>
      <c r="D1138" s="1226"/>
      <c r="E1138" s="1227"/>
      <c r="F1138" s="1227"/>
      <c r="G1138" s="1225"/>
      <c r="H1138" s="1234"/>
      <c r="I1138" s="1229"/>
      <c r="J1138" s="1228"/>
      <c r="K1138" s="1226"/>
      <c r="L1138" s="1230"/>
      <c r="M1138" s="1231"/>
      <c r="N1138" s="1232"/>
      <c r="O1138" s="1232"/>
    </row>
    <row r="1139">
      <c r="A1139" s="1223"/>
      <c r="B1139" s="1233"/>
      <c r="C1139" s="1225"/>
      <c r="D1139" s="1226"/>
      <c r="E1139" s="1227"/>
      <c r="F1139" s="1227"/>
      <c r="G1139" s="1225"/>
      <c r="H1139" s="1234"/>
      <c r="I1139" s="1229"/>
      <c r="J1139" s="1228"/>
      <c r="K1139" s="1226"/>
      <c r="L1139" s="1230"/>
      <c r="M1139" s="1231"/>
      <c r="N1139" s="1232"/>
      <c r="O1139" s="1232"/>
    </row>
    <row r="1140">
      <c r="A1140" s="1223"/>
      <c r="B1140" s="1233"/>
      <c r="C1140" s="1225"/>
      <c r="D1140" s="1226"/>
      <c r="E1140" s="1227"/>
      <c r="F1140" s="1227"/>
      <c r="G1140" s="1225"/>
      <c r="H1140" s="1234"/>
      <c r="I1140" s="1229"/>
      <c r="J1140" s="1228"/>
      <c r="K1140" s="1226"/>
      <c r="L1140" s="1230"/>
      <c r="M1140" s="1231"/>
      <c r="N1140" s="1232"/>
      <c r="O1140" s="1232"/>
    </row>
    <row r="1141">
      <c r="A1141" s="1223"/>
      <c r="B1141" s="1233"/>
      <c r="C1141" s="1225"/>
      <c r="D1141" s="1226"/>
      <c r="E1141" s="1227"/>
      <c r="F1141" s="1227"/>
      <c r="G1141" s="1225"/>
      <c r="H1141" s="1234"/>
      <c r="I1141" s="1229"/>
      <c r="J1141" s="1228"/>
      <c r="K1141" s="1226"/>
      <c r="L1141" s="1230"/>
      <c r="M1141" s="1231"/>
      <c r="N1141" s="1232"/>
      <c r="O1141" s="1232"/>
    </row>
    <row r="1142">
      <c r="A1142" s="1223"/>
      <c r="B1142" s="1233"/>
      <c r="C1142" s="1225"/>
      <c r="D1142" s="1226"/>
      <c r="E1142" s="1227"/>
      <c r="F1142" s="1227"/>
      <c r="G1142" s="1225"/>
      <c r="H1142" s="1234"/>
      <c r="I1142" s="1229"/>
      <c r="J1142" s="1228"/>
      <c r="K1142" s="1226"/>
      <c r="L1142" s="1230"/>
      <c r="M1142" s="1231"/>
      <c r="N1142" s="1232"/>
      <c r="O1142" s="1232"/>
    </row>
    <row r="1143">
      <c r="A1143" s="1223"/>
      <c r="B1143" s="1233"/>
      <c r="C1143" s="1225"/>
      <c r="D1143" s="1226"/>
      <c r="E1143" s="1227"/>
      <c r="F1143" s="1227"/>
      <c r="G1143" s="1225"/>
      <c r="H1143" s="1234"/>
      <c r="I1143" s="1229"/>
      <c r="J1143" s="1228"/>
      <c r="K1143" s="1226"/>
      <c r="L1143" s="1230"/>
      <c r="M1143" s="1231"/>
      <c r="N1143" s="1232"/>
      <c r="O1143" s="1232"/>
    </row>
    <row r="1144">
      <c r="A1144" s="1223"/>
      <c r="B1144" s="1233"/>
      <c r="C1144" s="1225"/>
      <c r="D1144" s="1226"/>
      <c r="E1144" s="1227"/>
      <c r="F1144" s="1227"/>
      <c r="G1144" s="1225"/>
      <c r="H1144" s="1234"/>
      <c r="I1144" s="1229"/>
      <c r="J1144" s="1228"/>
      <c r="K1144" s="1226"/>
      <c r="L1144" s="1230"/>
      <c r="M1144" s="1231"/>
      <c r="N1144" s="1232"/>
      <c r="O1144" s="1232"/>
    </row>
    <row r="1145">
      <c r="A1145" s="1223"/>
      <c r="B1145" s="1233"/>
      <c r="C1145" s="1225"/>
      <c r="D1145" s="1226"/>
      <c r="E1145" s="1227"/>
      <c r="F1145" s="1227"/>
      <c r="G1145" s="1225"/>
      <c r="H1145" s="1234"/>
      <c r="I1145" s="1229"/>
      <c r="J1145" s="1228"/>
      <c r="K1145" s="1226"/>
      <c r="L1145" s="1230"/>
      <c r="M1145" s="1231"/>
      <c r="N1145" s="1232"/>
      <c r="O1145" s="1232"/>
    </row>
    <row r="1146">
      <c r="A1146" s="1223"/>
      <c r="B1146" s="1233"/>
      <c r="C1146" s="1225"/>
      <c r="D1146" s="1226"/>
      <c r="E1146" s="1227"/>
      <c r="F1146" s="1227"/>
      <c r="G1146" s="1225"/>
      <c r="H1146" s="1234"/>
      <c r="I1146" s="1229"/>
      <c r="J1146" s="1228"/>
      <c r="K1146" s="1226"/>
      <c r="L1146" s="1230"/>
      <c r="M1146" s="1231"/>
      <c r="N1146" s="1232"/>
      <c r="O1146" s="1232"/>
    </row>
    <row r="1147">
      <c r="A1147" s="1223"/>
      <c r="B1147" s="1233"/>
      <c r="C1147" s="1225"/>
      <c r="D1147" s="1226"/>
      <c r="E1147" s="1227"/>
      <c r="F1147" s="1227"/>
      <c r="G1147" s="1225"/>
      <c r="H1147" s="1234"/>
      <c r="I1147" s="1229"/>
      <c r="J1147" s="1228"/>
      <c r="K1147" s="1226"/>
      <c r="L1147" s="1230"/>
      <c r="M1147" s="1231"/>
      <c r="N1147" s="1232"/>
      <c r="O1147" s="1232"/>
    </row>
    <row r="1148">
      <c r="A1148" s="1223"/>
      <c r="B1148" s="1233"/>
      <c r="C1148" s="1225"/>
      <c r="D1148" s="1226"/>
      <c r="E1148" s="1227"/>
      <c r="F1148" s="1227"/>
      <c r="G1148" s="1225"/>
      <c r="H1148" s="1234"/>
      <c r="I1148" s="1229"/>
      <c r="J1148" s="1228"/>
      <c r="K1148" s="1226"/>
      <c r="L1148" s="1230"/>
      <c r="M1148" s="1231"/>
      <c r="N1148" s="1232"/>
      <c r="O1148" s="1232"/>
    </row>
    <row r="1149">
      <c r="A1149" s="1223"/>
      <c r="B1149" s="1233"/>
      <c r="C1149" s="1225"/>
      <c r="D1149" s="1226"/>
      <c r="E1149" s="1227"/>
      <c r="F1149" s="1227"/>
      <c r="G1149" s="1225"/>
      <c r="H1149" s="1234"/>
      <c r="I1149" s="1229"/>
      <c r="J1149" s="1228"/>
      <c r="K1149" s="1226"/>
      <c r="L1149" s="1230"/>
      <c r="M1149" s="1231"/>
      <c r="N1149" s="1232"/>
      <c r="O1149" s="1232"/>
    </row>
    <row r="1150">
      <c r="A1150" s="1223"/>
      <c r="B1150" s="1233"/>
      <c r="C1150" s="1225"/>
      <c r="D1150" s="1226"/>
      <c r="E1150" s="1227"/>
      <c r="F1150" s="1227"/>
      <c r="G1150" s="1225"/>
      <c r="H1150" s="1234"/>
      <c r="I1150" s="1229"/>
      <c r="J1150" s="1228"/>
      <c r="K1150" s="1226"/>
      <c r="L1150" s="1230"/>
      <c r="M1150" s="1231"/>
      <c r="N1150" s="1232"/>
      <c r="O1150" s="1232"/>
    </row>
    <row r="1151">
      <c r="A1151" s="1223"/>
      <c r="B1151" s="1233"/>
      <c r="C1151" s="1225"/>
      <c r="D1151" s="1226"/>
      <c r="E1151" s="1227"/>
      <c r="F1151" s="1227"/>
      <c r="G1151" s="1225"/>
      <c r="H1151" s="1234"/>
      <c r="I1151" s="1229"/>
      <c r="J1151" s="1228"/>
      <c r="K1151" s="1226"/>
      <c r="L1151" s="1230"/>
      <c r="M1151" s="1231"/>
      <c r="N1151" s="1232"/>
      <c r="O1151" s="1232"/>
    </row>
    <row r="1152">
      <c r="A1152" s="1223"/>
      <c r="B1152" s="1233"/>
      <c r="C1152" s="1225"/>
      <c r="D1152" s="1226"/>
      <c r="E1152" s="1227"/>
      <c r="F1152" s="1227"/>
      <c r="G1152" s="1225"/>
      <c r="H1152" s="1234"/>
      <c r="I1152" s="1229"/>
      <c r="J1152" s="1228"/>
      <c r="K1152" s="1226"/>
      <c r="L1152" s="1230"/>
      <c r="M1152" s="1231"/>
      <c r="N1152" s="1232"/>
      <c r="O1152" s="1232"/>
    </row>
    <row r="1153">
      <c r="A1153" s="1223"/>
      <c r="B1153" s="1233"/>
      <c r="C1153" s="1225"/>
      <c r="D1153" s="1226"/>
      <c r="E1153" s="1227"/>
      <c r="F1153" s="1227"/>
      <c r="G1153" s="1225"/>
      <c r="H1153" s="1234"/>
      <c r="I1153" s="1229"/>
      <c r="J1153" s="1228"/>
      <c r="K1153" s="1226"/>
      <c r="L1153" s="1230"/>
      <c r="M1153" s="1231"/>
      <c r="N1153" s="1232"/>
      <c r="O1153" s="1232"/>
    </row>
    <row r="1154">
      <c r="A1154" s="1223"/>
      <c r="B1154" s="1233"/>
      <c r="C1154" s="1225"/>
      <c r="D1154" s="1226"/>
      <c r="E1154" s="1227"/>
      <c r="F1154" s="1227"/>
      <c r="G1154" s="1225"/>
      <c r="H1154" s="1234"/>
      <c r="I1154" s="1229"/>
      <c r="J1154" s="1228"/>
      <c r="K1154" s="1226"/>
      <c r="L1154" s="1230"/>
      <c r="M1154" s="1231"/>
      <c r="N1154" s="1232"/>
      <c r="O1154" s="1232"/>
    </row>
    <row r="1155">
      <c r="A1155" s="1223"/>
      <c r="B1155" s="1233"/>
      <c r="C1155" s="1225"/>
      <c r="D1155" s="1226"/>
      <c r="E1155" s="1227"/>
      <c r="F1155" s="1227"/>
      <c r="G1155" s="1225"/>
      <c r="H1155" s="1234"/>
      <c r="I1155" s="1229"/>
      <c r="J1155" s="1228"/>
      <c r="K1155" s="1226"/>
      <c r="L1155" s="1230"/>
      <c r="M1155" s="1231"/>
      <c r="N1155" s="1232"/>
      <c r="O1155" s="1232"/>
    </row>
    <row r="1156">
      <c r="A1156" s="1223"/>
      <c r="B1156" s="1233"/>
      <c r="C1156" s="1225"/>
      <c r="D1156" s="1226"/>
      <c r="E1156" s="1227"/>
      <c r="F1156" s="1227"/>
      <c r="G1156" s="1225"/>
      <c r="H1156" s="1234"/>
      <c r="I1156" s="1229"/>
      <c r="J1156" s="1228"/>
      <c r="K1156" s="1226"/>
      <c r="L1156" s="1230"/>
      <c r="M1156" s="1231"/>
      <c r="N1156" s="1232"/>
      <c r="O1156" s="1232"/>
    </row>
    <row r="1157">
      <c r="A1157" s="1223"/>
      <c r="B1157" s="1233"/>
      <c r="C1157" s="1225"/>
      <c r="D1157" s="1226"/>
      <c r="E1157" s="1227"/>
      <c r="F1157" s="1227"/>
      <c r="G1157" s="1225"/>
      <c r="H1157" s="1234"/>
      <c r="I1157" s="1229"/>
      <c r="J1157" s="1228"/>
      <c r="K1157" s="1226"/>
      <c r="L1157" s="1230"/>
      <c r="M1157" s="1231"/>
      <c r="N1157" s="1232"/>
      <c r="O1157" s="1232"/>
    </row>
    <row r="1158">
      <c r="A1158" s="1223"/>
      <c r="B1158" s="1233"/>
      <c r="C1158" s="1225"/>
      <c r="D1158" s="1226"/>
      <c r="E1158" s="1227"/>
      <c r="F1158" s="1227"/>
      <c r="G1158" s="1225"/>
      <c r="H1158" s="1234"/>
      <c r="I1158" s="1229"/>
      <c r="J1158" s="1228"/>
      <c r="K1158" s="1226"/>
      <c r="L1158" s="1230"/>
      <c r="M1158" s="1231"/>
      <c r="N1158" s="1232"/>
      <c r="O1158" s="1232"/>
    </row>
    <row r="1159">
      <c r="A1159" s="1223"/>
      <c r="B1159" s="1233"/>
      <c r="C1159" s="1225"/>
      <c r="D1159" s="1226"/>
      <c r="E1159" s="1227"/>
      <c r="F1159" s="1227"/>
      <c r="G1159" s="1225"/>
      <c r="H1159" s="1234"/>
      <c r="I1159" s="1229"/>
      <c r="J1159" s="1228"/>
      <c r="K1159" s="1226"/>
      <c r="L1159" s="1230"/>
      <c r="M1159" s="1231"/>
      <c r="N1159" s="1232"/>
      <c r="O1159" s="1232"/>
    </row>
    <row r="1160">
      <c r="A1160" s="1223"/>
      <c r="B1160" s="1233"/>
      <c r="C1160" s="1225"/>
      <c r="D1160" s="1226"/>
      <c r="E1160" s="1227"/>
      <c r="F1160" s="1227"/>
      <c r="G1160" s="1225"/>
      <c r="H1160" s="1234"/>
      <c r="I1160" s="1229"/>
      <c r="J1160" s="1228"/>
      <c r="K1160" s="1226"/>
      <c r="L1160" s="1230"/>
      <c r="M1160" s="1231"/>
      <c r="N1160" s="1232"/>
      <c r="O1160" s="1232"/>
    </row>
    <row r="1161">
      <c r="A1161" s="1223"/>
      <c r="B1161" s="1233"/>
      <c r="C1161" s="1225"/>
      <c r="D1161" s="1226"/>
      <c r="E1161" s="1227"/>
      <c r="F1161" s="1227"/>
      <c r="G1161" s="1225"/>
      <c r="H1161" s="1234"/>
      <c r="I1161" s="1229"/>
      <c r="J1161" s="1228"/>
      <c r="K1161" s="1226"/>
      <c r="L1161" s="1230"/>
      <c r="M1161" s="1231"/>
      <c r="N1161" s="1232"/>
      <c r="O1161" s="1232"/>
    </row>
    <row r="1162">
      <c r="A1162" s="1223"/>
      <c r="B1162" s="1233"/>
      <c r="C1162" s="1225"/>
      <c r="D1162" s="1226"/>
      <c r="E1162" s="1227"/>
      <c r="F1162" s="1227"/>
      <c r="G1162" s="1225"/>
      <c r="H1162" s="1234"/>
      <c r="I1162" s="1229"/>
      <c r="J1162" s="1228"/>
      <c r="K1162" s="1226"/>
      <c r="L1162" s="1230"/>
      <c r="M1162" s="1231"/>
      <c r="N1162" s="1232"/>
      <c r="O1162" s="1232"/>
    </row>
    <row r="1163">
      <c r="A1163" s="1223"/>
      <c r="B1163" s="1233"/>
      <c r="C1163" s="1225"/>
      <c r="D1163" s="1226"/>
      <c r="E1163" s="1227"/>
      <c r="F1163" s="1227"/>
      <c r="G1163" s="1225"/>
      <c r="H1163" s="1234"/>
      <c r="I1163" s="1229"/>
      <c r="J1163" s="1228"/>
      <c r="K1163" s="1226"/>
      <c r="L1163" s="1230"/>
      <c r="M1163" s="1231"/>
      <c r="N1163" s="1232"/>
      <c r="O1163" s="1232"/>
    </row>
    <row r="1164">
      <c r="A1164" s="1223"/>
      <c r="B1164" s="1233"/>
      <c r="C1164" s="1225"/>
      <c r="D1164" s="1226"/>
      <c r="E1164" s="1227"/>
      <c r="F1164" s="1227"/>
      <c r="G1164" s="1225"/>
      <c r="H1164" s="1234"/>
      <c r="I1164" s="1229"/>
      <c r="J1164" s="1228"/>
      <c r="K1164" s="1226"/>
      <c r="L1164" s="1230"/>
      <c r="M1164" s="1231"/>
      <c r="N1164" s="1232"/>
      <c r="O1164" s="1232"/>
    </row>
    <row r="1165">
      <c r="A1165" s="1223"/>
      <c r="B1165" s="1233"/>
      <c r="C1165" s="1225"/>
      <c r="D1165" s="1226"/>
      <c r="E1165" s="1227"/>
      <c r="F1165" s="1227"/>
      <c r="G1165" s="1225"/>
      <c r="H1165" s="1234"/>
      <c r="I1165" s="1229"/>
      <c r="J1165" s="1228"/>
      <c r="K1165" s="1226"/>
      <c r="L1165" s="1230"/>
      <c r="M1165" s="1231"/>
      <c r="N1165" s="1232"/>
      <c r="O1165" s="1232"/>
    </row>
    <row r="1166">
      <c r="A1166" s="1223"/>
      <c r="B1166" s="1233"/>
      <c r="C1166" s="1225"/>
      <c r="D1166" s="1226"/>
      <c r="E1166" s="1227"/>
      <c r="F1166" s="1227"/>
      <c r="G1166" s="1225"/>
      <c r="H1166" s="1234"/>
      <c r="I1166" s="1229"/>
      <c r="J1166" s="1228"/>
      <c r="K1166" s="1226"/>
      <c r="L1166" s="1230"/>
      <c r="M1166" s="1231"/>
      <c r="N1166" s="1232"/>
      <c r="O1166" s="1232"/>
    </row>
    <row r="1167">
      <c r="A1167" s="1223"/>
      <c r="B1167" s="1233"/>
      <c r="C1167" s="1225"/>
      <c r="D1167" s="1226"/>
      <c r="E1167" s="1227"/>
      <c r="F1167" s="1227"/>
      <c r="G1167" s="1225"/>
      <c r="H1167" s="1234"/>
      <c r="I1167" s="1229"/>
      <c r="J1167" s="1228"/>
      <c r="K1167" s="1226"/>
      <c r="L1167" s="1230"/>
      <c r="M1167" s="1231"/>
      <c r="N1167" s="1232"/>
      <c r="O1167" s="1232"/>
    </row>
    <row r="1168">
      <c r="A1168" s="1223"/>
      <c r="B1168" s="1233"/>
      <c r="C1168" s="1225"/>
      <c r="D1168" s="1226"/>
      <c r="E1168" s="1227"/>
      <c r="F1168" s="1227"/>
      <c r="G1168" s="1225"/>
      <c r="H1168" s="1234"/>
      <c r="I1168" s="1229"/>
      <c r="J1168" s="1228"/>
      <c r="K1168" s="1226"/>
      <c r="L1168" s="1230"/>
      <c r="M1168" s="1231"/>
      <c r="N1168" s="1232"/>
      <c r="O1168" s="1232"/>
    </row>
    <row r="1169">
      <c r="A1169" s="1223"/>
      <c r="B1169" s="1233"/>
      <c r="C1169" s="1225"/>
      <c r="D1169" s="1226"/>
      <c r="E1169" s="1227"/>
      <c r="F1169" s="1227"/>
      <c r="G1169" s="1225"/>
      <c r="H1169" s="1234"/>
      <c r="I1169" s="1229"/>
      <c r="J1169" s="1228"/>
      <c r="K1169" s="1226"/>
      <c r="L1169" s="1230"/>
      <c r="M1169" s="1231"/>
      <c r="N1169" s="1232"/>
      <c r="O1169" s="1232"/>
    </row>
    <row r="1170">
      <c r="A1170" s="1223"/>
      <c r="B1170" s="1233"/>
      <c r="C1170" s="1225"/>
      <c r="D1170" s="1226"/>
      <c r="E1170" s="1227"/>
      <c r="F1170" s="1227"/>
      <c r="G1170" s="1225"/>
      <c r="H1170" s="1234"/>
      <c r="I1170" s="1229"/>
      <c r="J1170" s="1228"/>
      <c r="K1170" s="1226"/>
      <c r="L1170" s="1230"/>
      <c r="M1170" s="1231"/>
      <c r="N1170" s="1232"/>
      <c r="O1170" s="1232"/>
    </row>
    <row r="1171">
      <c r="A1171" s="1223"/>
      <c r="B1171" s="1233"/>
      <c r="C1171" s="1225"/>
      <c r="D1171" s="1226"/>
      <c r="E1171" s="1227"/>
      <c r="F1171" s="1227"/>
      <c r="G1171" s="1225"/>
      <c r="H1171" s="1234"/>
      <c r="I1171" s="1229"/>
      <c r="J1171" s="1228"/>
      <c r="K1171" s="1226"/>
      <c r="L1171" s="1230"/>
      <c r="M1171" s="1231"/>
      <c r="N1171" s="1232"/>
      <c r="O1171" s="1232"/>
    </row>
    <row r="1172">
      <c r="A1172" s="1223"/>
      <c r="B1172" s="1233"/>
      <c r="C1172" s="1225"/>
      <c r="D1172" s="1226"/>
      <c r="E1172" s="1227"/>
      <c r="F1172" s="1227"/>
      <c r="G1172" s="1225"/>
      <c r="H1172" s="1234"/>
      <c r="I1172" s="1229"/>
      <c r="J1172" s="1228"/>
      <c r="K1172" s="1226"/>
      <c r="L1172" s="1230"/>
      <c r="M1172" s="1231"/>
      <c r="N1172" s="1232"/>
      <c r="O1172" s="1232"/>
    </row>
    <row r="1173">
      <c r="A1173" s="1223"/>
      <c r="B1173" s="1233"/>
      <c r="C1173" s="1225"/>
      <c r="D1173" s="1226"/>
      <c r="E1173" s="1227"/>
      <c r="F1173" s="1227"/>
      <c r="G1173" s="1225"/>
      <c r="H1173" s="1234"/>
      <c r="I1173" s="1229"/>
      <c r="J1173" s="1228"/>
      <c r="K1173" s="1226"/>
      <c r="L1173" s="1230"/>
      <c r="M1173" s="1231"/>
      <c r="N1173" s="1232"/>
      <c r="O1173" s="1232"/>
    </row>
    <row r="1174">
      <c r="A1174" s="1223"/>
      <c r="B1174" s="1233"/>
      <c r="C1174" s="1225"/>
      <c r="D1174" s="1226"/>
      <c r="E1174" s="1227"/>
      <c r="F1174" s="1227"/>
      <c r="G1174" s="1225"/>
      <c r="H1174" s="1234"/>
      <c r="I1174" s="1229"/>
      <c r="J1174" s="1228"/>
      <c r="K1174" s="1226"/>
      <c r="L1174" s="1230"/>
      <c r="M1174" s="1231"/>
      <c r="N1174" s="1232"/>
      <c r="O1174" s="1232"/>
    </row>
    <row r="1175">
      <c r="A1175" s="1223"/>
      <c r="B1175" s="1233"/>
      <c r="C1175" s="1225"/>
      <c r="D1175" s="1226"/>
      <c r="E1175" s="1227"/>
      <c r="F1175" s="1227"/>
      <c r="G1175" s="1225"/>
      <c r="H1175" s="1234"/>
      <c r="I1175" s="1229"/>
      <c r="J1175" s="1228"/>
      <c r="K1175" s="1226"/>
      <c r="L1175" s="1230"/>
      <c r="M1175" s="1231"/>
      <c r="N1175" s="1232"/>
      <c r="O1175" s="1232"/>
    </row>
    <row r="1176">
      <c r="A1176" s="1223"/>
      <c r="B1176" s="1233"/>
      <c r="C1176" s="1225"/>
      <c r="D1176" s="1226"/>
      <c r="E1176" s="1227"/>
      <c r="F1176" s="1227"/>
      <c r="G1176" s="1225"/>
      <c r="H1176" s="1234"/>
      <c r="I1176" s="1229"/>
      <c r="J1176" s="1228"/>
      <c r="K1176" s="1226"/>
      <c r="L1176" s="1230"/>
      <c r="M1176" s="1231"/>
      <c r="N1176" s="1232"/>
      <c r="O1176" s="1232"/>
    </row>
    <row r="1177">
      <c r="A1177" s="1223"/>
      <c r="B1177" s="1233"/>
      <c r="C1177" s="1225"/>
      <c r="D1177" s="1226"/>
      <c r="E1177" s="1227"/>
      <c r="F1177" s="1227"/>
      <c r="G1177" s="1225"/>
      <c r="H1177" s="1234"/>
      <c r="I1177" s="1229"/>
      <c r="J1177" s="1228"/>
      <c r="K1177" s="1226"/>
      <c r="L1177" s="1230"/>
      <c r="M1177" s="1231"/>
      <c r="N1177" s="1232"/>
      <c r="O1177" s="1232"/>
    </row>
    <row r="1178">
      <c r="A1178" s="1223"/>
      <c r="B1178" s="1233"/>
      <c r="C1178" s="1225"/>
      <c r="D1178" s="1226"/>
      <c r="E1178" s="1227"/>
      <c r="F1178" s="1227"/>
      <c r="G1178" s="1225"/>
      <c r="H1178" s="1234"/>
      <c r="I1178" s="1229"/>
      <c r="J1178" s="1228"/>
      <c r="K1178" s="1226"/>
      <c r="L1178" s="1230"/>
      <c r="M1178" s="1231"/>
      <c r="N1178" s="1232"/>
      <c r="O1178" s="1232"/>
    </row>
    <row r="1179">
      <c r="A1179" s="1223"/>
      <c r="B1179" s="1233"/>
      <c r="C1179" s="1225"/>
      <c r="D1179" s="1226"/>
      <c r="E1179" s="1227"/>
      <c r="F1179" s="1227"/>
      <c r="G1179" s="1225"/>
      <c r="H1179" s="1234"/>
      <c r="I1179" s="1229"/>
      <c r="J1179" s="1228"/>
      <c r="K1179" s="1226"/>
      <c r="L1179" s="1230"/>
      <c r="M1179" s="1231"/>
      <c r="N1179" s="1232"/>
      <c r="O1179" s="1232"/>
    </row>
    <row r="1180">
      <c r="A1180" s="1223"/>
      <c r="B1180" s="1233"/>
      <c r="C1180" s="1225"/>
      <c r="D1180" s="1226"/>
      <c r="E1180" s="1227"/>
      <c r="F1180" s="1227"/>
      <c r="G1180" s="1225"/>
      <c r="H1180" s="1234"/>
      <c r="I1180" s="1229"/>
      <c r="J1180" s="1228"/>
      <c r="K1180" s="1226"/>
      <c r="L1180" s="1230"/>
      <c r="M1180" s="1231"/>
      <c r="N1180" s="1232"/>
      <c r="O1180" s="1232"/>
    </row>
    <row r="1181">
      <c r="A1181" s="1223"/>
      <c r="B1181" s="1233"/>
      <c r="C1181" s="1225"/>
      <c r="D1181" s="1226"/>
      <c r="E1181" s="1227"/>
      <c r="F1181" s="1227"/>
      <c r="G1181" s="1225"/>
      <c r="H1181" s="1234"/>
      <c r="I1181" s="1229"/>
      <c r="J1181" s="1228"/>
      <c r="K1181" s="1226"/>
      <c r="L1181" s="1230"/>
      <c r="M1181" s="1231"/>
      <c r="N1181" s="1232"/>
      <c r="O1181" s="1232"/>
    </row>
    <row r="1182">
      <c r="A1182" s="1223"/>
      <c r="B1182" s="1233"/>
      <c r="C1182" s="1225"/>
      <c r="D1182" s="1226"/>
      <c r="E1182" s="1227"/>
      <c r="F1182" s="1227"/>
      <c r="G1182" s="1225"/>
      <c r="H1182" s="1234"/>
      <c r="I1182" s="1229"/>
      <c r="J1182" s="1228"/>
      <c r="K1182" s="1226"/>
      <c r="L1182" s="1230"/>
      <c r="M1182" s="1231"/>
      <c r="N1182" s="1232"/>
      <c r="O1182" s="1232"/>
    </row>
    <row r="1183">
      <c r="A1183" s="1223"/>
      <c r="B1183" s="1233"/>
      <c r="C1183" s="1225"/>
      <c r="D1183" s="1226"/>
      <c r="E1183" s="1227"/>
      <c r="F1183" s="1227"/>
      <c r="G1183" s="1225"/>
      <c r="H1183" s="1234"/>
      <c r="I1183" s="1229"/>
      <c r="J1183" s="1228"/>
      <c r="K1183" s="1226"/>
      <c r="L1183" s="1230"/>
      <c r="M1183" s="1231"/>
      <c r="N1183" s="1232"/>
      <c r="O1183" s="1232"/>
    </row>
    <row r="1184">
      <c r="A1184" s="1223"/>
      <c r="B1184" s="1233"/>
      <c r="C1184" s="1225"/>
      <c r="D1184" s="1226"/>
      <c r="E1184" s="1227"/>
      <c r="F1184" s="1227"/>
      <c r="G1184" s="1225"/>
      <c r="H1184" s="1234"/>
      <c r="I1184" s="1229"/>
      <c r="J1184" s="1228"/>
      <c r="K1184" s="1226"/>
      <c r="L1184" s="1230"/>
      <c r="M1184" s="1231"/>
      <c r="N1184" s="1232"/>
      <c r="O1184" s="1232"/>
    </row>
    <row r="1185">
      <c r="A1185" s="1223"/>
      <c r="B1185" s="1233"/>
      <c r="C1185" s="1225"/>
      <c r="D1185" s="1226"/>
      <c r="E1185" s="1227"/>
      <c r="F1185" s="1227"/>
      <c r="G1185" s="1225"/>
      <c r="H1185" s="1234"/>
      <c r="I1185" s="1229"/>
      <c r="J1185" s="1228"/>
      <c r="K1185" s="1226"/>
      <c r="L1185" s="1230"/>
      <c r="M1185" s="1231"/>
      <c r="N1185" s="1232"/>
      <c r="O1185" s="1232"/>
    </row>
    <row r="1186">
      <c r="A1186" s="1223"/>
      <c r="B1186" s="1233"/>
      <c r="C1186" s="1225"/>
      <c r="D1186" s="1226"/>
      <c r="E1186" s="1227"/>
      <c r="F1186" s="1227"/>
      <c r="G1186" s="1225"/>
      <c r="H1186" s="1234"/>
      <c r="I1186" s="1229"/>
      <c r="J1186" s="1228"/>
      <c r="K1186" s="1226"/>
      <c r="L1186" s="1230"/>
      <c r="M1186" s="1231"/>
      <c r="N1186" s="1232"/>
      <c r="O1186" s="1232"/>
    </row>
    <row r="1187">
      <c r="A1187" s="1223"/>
      <c r="B1187" s="1233"/>
      <c r="C1187" s="1225"/>
      <c r="D1187" s="1226"/>
      <c r="E1187" s="1227"/>
      <c r="F1187" s="1227"/>
      <c r="G1187" s="1225"/>
      <c r="H1187" s="1234"/>
      <c r="I1187" s="1229"/>
      <c r="J1187" s="1228"/>
      <c r="K1187" s="1226"/>
      <c r="L1187" s="1230"/>
      <c r="M1187" s="1231"/>
      <c r="N1187" s="1232"/>
      <c r="O1187" s="1232"/>
    </row>
    <row r="1188">
      <c r="A1188" s="1223"/>
      <c r="B1188" s="1233"/>
      <c r="C1188" s="1225"/>
      <c r="D1188" s="1226"/>
      <c r="E1188" s="1227"/>
      <c r="F1188" s="1227"/>
      <c r="G1188" s="1225"/>
      <c r="H1188" s="1234"/>
      <c r="I1188" s="1229"/>
      <c r="J1188" s="1228"/>
      <c r="K1188" s="1226"/>
      <c r="L1188" s="1230"/>
      <c r="M1188" s="1231"/>
      <c r="N1188" s="1232"/>
      <c r="O1188" s="1232"/>
    </row>
    <row r="1189">
      <c r="A1189" s="1223"/>
      <c r="B1189" s="1233"/>
      <c r="C1189" s="1225"/>
      <c r="D1189" s="1226"/>
      <c r="E1189" s="1227"/>
      <c r="F1189" s="1227"/>
      <c r="G1189" s="1225"/>
      <c r="H1189" s="1234"/>
      <c r="I1189" s="1229"/>
      <c r="J1189" s="1228"/>
      <c r="K1189" s="1226"/>
      <c r="L1189" s="1230"/>
      <c r="M1189" s="1231"/>
      <c r="N1189" s="1232"/>
      <c r="O1189" s="1232"/>
    </row>
    <row r="1190">
      <c r="A1190" s="1223"/>
      <c r="B1190" s="1233"/>
      <c r="C1190" s="1225"/>
      <c r="D1190" s="1226"/>
      <c r="E1190" s="1227"/>
      <c r="F1190" s="1227"/>
      <c r="G1190" s="1225"/>
      <c r="H1190" s="1234"/>
      <c r="I1190" s="1229"/>
      <c r="J1190" s="1228"/>
      <c r="K1190" s="1226"/>
      <c r="L1190" s="1230"/>
      <c r="M1190" s="1231"/>
      <c r="N1190" s="1232"/>
      <c r="O1190" s="1232"/>
    </row>
    <row r="1191">
      <c r="A1191" s="1223"/>
      <c r="B1191" s="1233"/>
      <c r="C1191" s="1225"/>
      <c r="D1191" s="1226"/>
      <c r="E1191" s="1227"/>
      <c r="F1191" s="1227"/>
      <c r="G1191" s="1225"/>
      <c r="H1191" s="1234"/>
      <c r="I1191" s="1229"/>
      <c r="J1191" s="1228"/>
      <c r="K1191" s="1226"/>
      <c r="L1191" s="1230"/>
      <c r="M1191" s="1231"/>
      <c r="N1191" s="1232"/>
      <c r="O1191" s="1232"/>
    </row>
    <row r="1192">
      <c r="A1192" s="1223"/>
      <c r="B1192" s="1233"/>
      <c r="C1192" s="1225"/>
      <c r="D1192" s="1226"/>
      <c r="E1192" s="1227"/>
      <c r="F1192" s="1227"/>
      <c r="G1192" s="1225"/>
      <c r="H1192" s="1234"/>
      <c r="I1192" s="1229"/>
      <c r="J1192" s="1228"/>
      <c r="K1192" s="1226"/>
      <c r="L1192" s="1230"/>
      <c r="M1192" s="1231"/>
      <c r="N1192" s="1232"/>
      <c r="O1192" s="1232"/>
    </row>
    <row r="1193">
      <c r="A1193" s="1223"/>
      <c r="B1193" s="1233"/>
      <c r="C1193" s="1225"/>
      <c r="D1193" s="1226"/>
      <c r="E1193" s="1227"/>
      <c r="F1193" s="1227"/>
      <c r="G1193" s="1225"/>
      <c r="H1193" s="1234"/>
      <c r="I1193" s="1229"/>
      <c r="J1193" s="1228"/>
      <c r="K1193" s="1226"/>
      <c r="L1193" s="1230"/>
      <c r="M1193" s="1231"/>
      <c r="N1193" s="1232"/>
      <c r="O1193" s="1232"/>
    </row>
    <row r="1194">
      <c r="A1194" s="1223"/>
      <c r="B1194" s="1233"/>
      <c r="C1194" s="1225"/>
      <c r="D1194" s="1226"/>
      <c r="E1194" s="1227"/>
      <c r="F1194" s="1227"/>
      <c r="G1194" s="1225"/>
      <c r="H1194" s="1234"/>
      <c r="I1194" s="1229"/>
      <c r="J1194" s="1228"/>
      <c r="K1194" s="1226"/>
      <c r="L1194" s="1230"/>
      <c r="M1194" s="1231"/>
      <c r="N1194" s="1232"/>
      <c r="O1194" s="1232"/>
    </row>
    <row r="1195">
      <c r="A1195" s="1223"/>
      <c r="B1195" s="1233"/>
      <c r="C1195" s="1225"/>
      <c r="D1195" s="1226"/>
      <c r="E1195" s="1227"/>
      <c r="F1195" s="1227"/>
      <c r="G1195" s="1225"/>
      <c r="H1195" s="1234"/>
      <c r="I1195" s="1229"/>
      <c r="J1195" s="1228"/>
      <c r="K1195" s="1226"/>
      <c r="L1195" s="1230"/>
      <c r="M1195" s="1231"/>
      <c r="N1195" s="1232"/>
      <c r="O1195" s="1232"/>
    </row>
    <row r="1196">
      <c r="A1196" s="1223"/>
      <c r="B1196" s="1233"/>
      <c r="C1196" s="1225"/>
      <c r="D1196" s="1226"/>
      <c r="E1196" s="1227"/>
      <c r="F1196" s="1227"/>
      <c r="G1196" s="1225"/>
      <c r="H1196" s="1234"/>
      <c r="I1196" s="1229"/>
      <c r="J1196" s="1228"/>
      <c r="K1196" s="1226"/>
      <c r="L1196" s="1230"/>
      <c r="M1196" s="1231"/>
      <c r="N1196" s="1232"/>
      <c r="O1196" s="1232"/>
    </row>
    <row r="1197">
      <c r="A1197" s="1223"/>
      <c r="B1197" s="1233"/>
      <c r="C1197" s="1225"/>
      <c r="D1197" s="1226"/>
      <c r="E1197" s="1227"/>
      <c r="F1197" s="1227"/>
      <c r="G1197" s="1225"/>
      <c r="H1197" s="1234"/>
      <c r="I1197" s="1229"/>
      <c r="J1197" s="1228"/>
      <c r="K1197" s="1226"/>
      <c r="L1197" s="1230"/>
      <c r="M1197" s="1231"/>
      <c r="N1197" s="1232"/>
      <c r="O1197" s="1232"/>
    </row>
    <row r="1198">
      <c r="A1198" s="1223"/>
      <c r="B1198" s="1233"/>
      <c r="C1198" s="1225"/>
      <c r="D1198" s="1226"/>
      <c r="E1198" s="1227"/>
      <c r="F1198" s="1227"/>
      <c r="G1198" s="1225"/>
      <c r="H1198" s="1234"/>
      <c r="I1198" s="1229"/>
      <c r="J1198" s="1228"/>
      <c r="K1198" s="1226"/>
      <c r="L1198" s="1230"/>
      <c r="M1198" s="1231"/>
      <c r="N1198" s="1232"/>
      <c r="O1198" s="1232"/>
    </row>
    <row r="1199">
      <c r="A1199" s="1223"/>
      <c r="B1199" s="1233"/>
      <c r="C1199" s="1225"/>
      <c r="D1199" s="1226"/>
      <c r="E1199" s="1227"/>
      <c r="F1199" s="1227"/>
      <c r="G1199" s="1225"/>
      <c r="H1199" s="1234"/>
      <c r="I1199" s="1229"/>
      <c r="J1199" s="1228"/>
      <c r="K1199" s="1226"/>
      <c r="L1199" s="1230"/>
      <c r="M1199" s="1231"/>
      <c r="N1199" s="1232"/>
      <c r="O1199" s="1232"/>
    </row>
    <row r="1200">
      <c r="A1200" s="1223"/>
      <c r="B1200" s="1233"/>
      <c r="C1200" s="1225"/>
      <c r="D1200" s="1226"/>
      <c r="E1200" s="1227"/>
      <c r="F1200" s="1227"/>
      <c r="G1200" s="1225"/>
      <c r="H1200" s="1234"/>
      <c r="I1200" s="1229"/>
      <c r="J1200" s="1228"/>
      <c r="K1200" s="1226"/>
      <c r="L1200" s="1230"/>
      <c r="M1200" s="1231"/>
      <c r="N1200" s="1232"/>
      <c r="O1200" s="1232"/>
    </row>
    <row r="1201">
      <c r="A1201" s="1223"/>
      <c r="B1201" s="1233"/>
      <c r="C1201" s="1225"/>
      <c r="D1201" s="1226"/>
      <c r="E1201" s="1227"/>
      <c r="F1201" s="1227"/>
      <c r="G1201" s="1225"/>
      <c r="H1201" s="1234"/>
      <c r="I1201" s="1229"/>
      <c r="J1201" s="1228"/>
      <c r="K1201" s="1226"/>
      <c r="L1201" s="1230"/>
      <c r="M1201" s="1231"/>
      <c r="N1201" s="1232"/>
      <c r="O1201" s="1232"/>
    </row>
    <row r="1202">
      <c r="A1202" s="1223"/>
      <c r="B1202" s="1233"/>
      <c r="C1202" s="1225"/>
      <c r="D1202" s="1226"/>
      <c r="E1202" s="1227"/>
      <c r="F1202" s="1227"/>
      <c r="G1202" s="1225"/>
      <c r="H1202" s="1234"/>
      <c r="I1202" s="1229"/>
      <c r="J1202" s="1228"/>
      <c r="K1202" s="1226"/>
      <c r="L1202" s="1230"/>
      <c r="M1202" s="1231"/>
      <c r="N1202" s="1232"/>
      <c r="O1202" s="1232"/>
    </row>
    <row r="1203">
      <c r="A1203" s="1223"/>
      <c r="B1203" s="1233"/>
      <c r="C1203" s="1225"/>
      <c r="D1203" s="1226"/>
      <c r="E1203" s="1227"/>
      <c r="F1203" s="1227"/>
      <c r="G1203" s="1225"/>
      <c r="H1203" s="1234"/>
      <c r="I1203" s="1229"/>
      <c r="J1203" s="1228"/>
      <c r="K1203" s="1226"/>
      <c r="L1203" s="1230"/>
      <c r="M1203" s="1231"/>
      <c r="N1203" s="1232"/>
      <c r="O1203" s="1232"/>
    </row>
    <row r="1204">
      <c r="A1204" s="1223"/>
      <c r="B1204" s="1233"/>
      <c r="C1204" s="1225"/>
      <c r="D1204" s="1226"/>
      <c r="E1204" s="1227"/>
      <c r="F1204" s="1227"/>
      <c r="G1204" s="1225"/>
      <c r="H1204" s="1234"/>
      <c r="I1204" s="1229"/>
      <c r="J1204" s="1228"/>
      <c r="K1204" s="1226"/>
      <c r="L1204" s="1230"/>
      <c r="M1204" s="1231"/>
      <c r="N1204" s="1232"/>
      <c r="O1204" s="1232"/>
    </row>
    <row r="1205">
      <c r="A1205" s="1223"/>
      <c r="B1205" s="1233"/>
      <c r="C1205" s="1225"/>
      <c r="D1205" s="1226"/>
      <c r="E1205" s="1227"/>
      <c r="F1205" s="1227"/>
      <c r="G1205" s="1225"/>
      <c r="H1205" s="1234"/>
      <c r="I1205" s="1229"/>
      <c r="J1205" s="1228"/>
      <c r="K1205" s="1226"/>
      <c r="L1205" s="1230"/>
      <c r="M1205" s="1231"/>
      <c r="N1205" s="1232"/>
      <c r="O1205" s="1232"/>
    </row>
    <row r="1206">
      <c r="A1206" s="1223"/>
      <c r="B1206" s="1233"/>
      <c r="C1206" s="1225"/>
      <c r="D1206" s="1226"/>
      <c r="E1206" s="1227"/>
      <c r="F1206" s="1227"/>
      <c r="G1206" s="1225"/>
      <c r="H1206" s="1234"/>
      <c r="I1206" s="1229"/>
      <c r="J1206" s="1228"/>
      <c r="K1206" s="1226"/>
      <c r="L1206" s="1230"/>
      <c r="M1206" s="1231"/>
      <c r="N1206" s="1232"/>
      <c r="O1206" s="1232"/>
    </row>
    <row r="1207">
      <c r="A1207" s="1223"/>
      <c r="B1207" s="1233"/>
      <c r="C1207" s="1225"/>
      <c r="D1207" s="1226"/>
      <c r="E1207" s="1227"/>
      <c r="F1207" s="1227"/>
      <c r="G1207" s="1225"/>
      <c r="H1207" s="1234"/>
      <c r="I1207" s="1229"/>
      <c r="J1207" s="1228"/>
      <c r="K1207" s="1226"/>
      <c r="L1207" s="1230"/>
      <c r="M1207" s="1231"/>
      <c r="N1207" s="1232"/>
      <c r="O1207" s="1232"/>
    </row>
    <row r="1208">
      <c r="A1208" s="1223"/>
      <c r="B1208" s="1233"/>
      <c r="C1208" s="1225"/>
      <c r="D1208" s="1226"/>
      <c r="E1208" s="1227"/>
      <c r="F1208" s="1227"/>
      <c r="G1208" s="1225"/>
      <c r="H1208" s="1234"/>
      <c r="I1208" s="1229"/>
      <c r="J1208" s="1228"/>
      <c r="K1208" s="1226"/>
      <c r="L1208" s="1230"/>
      <c r="M1208" s="1231"/>
      <c r="N1208" s="1232"/>
      <c r="O1208" s="1232"/>
    </row>
    <row r="1209">
      <c r="A1209" s="1223"/>
      <c r="B1209" s="1233"/>
      <c r="C1209" s="1225"/>
      <c r="D1209" s="1226"/>
      <c r="E1209" s="1227"/>
      <c r="F1209" s="1227"/>
      <c r="G1209" s="1225"/>
      <c r="H1209" s="1234"/>
      <c r="I1209" s="1229"/>
      <c r="J1209" s="1228"/>
      <c r="K1209" s="1226"/>
      <c r="L1209" s="1230"/>
      <c r="M1209" s="1231"/>
      <c r="N1209" s="1232"/>
      <c r="O1209" s="1232"/>
    </row>
    <row r="1210">
      <c r="A1210" s="1223"/>
      <c r="B1210" s="1233"/>
      <c r="C1210" s="1225"/>
      <c r="D1210" s="1226"/>
      <c r="E1210" s="1227"/>
      <c r="F1210" s="1227"/>
      <c r="G1210" s="1225"/>
      <c r="H1210" s="1234"/>
      <c r="I1210" s="1229"/>
      <c r="J1210" s="1228"/>
      <c r="K1210" s="1226"/>
      <c r="L1210" s="1230"/>
      <c r="M1210" s="1231"/>
      <c r="N1210" s="1232"/>
      <c r="O1210" s="1232"/>
    </row>
    <row r="1211">
      <c r="A1211" s="1223"/>
      <c r="B1211" s="1233"/>
      <c r="C1211" s="1225"/>
      <c r="D1211" s="1226"/>
      <c r="E1211" s="1227"/>
      <c r="F1211" s="1227"/>
      <c r="G1211" s="1225"/>
      <c r="H1211" s="1234"/>
      <c r="I1211" s="1229"/>
      <c r="J1211" s="1228"/>
      <c r="K1211" s="1226"/>
      <c r="L1211" s="1230"/>
      <c r="M1211" s="1231"/>
      <c r="N1211" s="1232"/>
      <c r="O1211" s="1232"/>
    </row>
    <row r="1212">
      <c r="A1212" s="1223"/>
      <c r="B1212" s="1233"/>
      <c r="C1212" s="1225"/>
      <c r="D1212" s="1226"/>
      <c r="E1212" s="1227"/>
      <c r="F1212" s="1227"/>
      <c r="G1212" s="1225"/>
      <c r="H1212" s="1234"/>
      <c r="I1212" s="1229"/>
      <c r="J1212" s="1228"/>
      <c r="K1212" s="1226"/>
      <c r="L1212" s="1230"/>
      <c r="M1212" s="1231"/>
      <c r="N1212" s="1232"/>
      <c r="O1212" s="1232"/>
    </row>
    <row r="1213">
      <c r="A1213" s="1223"/>
      <c r="B1213" s="1233"/>
      <c r="C1213" s="1225"/>
      <c r="D1213" s="1226"/>
      <c r="E1213" s="1227"/>
      <c r="F1213" s="1227"/>
      <c r="G1213" s="1225"/>
      <c r="H1213" s="1234"/>
      <c r="I1213" s="1229"/>
      <c r="J1213" s="1228"/>
      <c r="K1213" s="1226"/>
      <c r="L1213" s="1230"/>
      <c r="M1213" s="1231"/>
      <c r="N1213" s="1232"/>
      <c r="O1213" s="1232"/>
    </row>
    <row r="1214">
      <c r="A1214" s="1223"/>
      <c r="B1214" s="1233"/>
      <c r="C1214" s="1225"/>
      <c r="D1214" s="1226"/>
      <c r="E1214" s="1227"/>
      <c r="F1214" s="1227"/>
      <c r="G1214" s="1225"/>
      <c r="H1214" s="1234"/>
      <c r="I1214" s="1229"/>
      <c r="J1214" s="1228"/>
      <c r="K1214" s="1226"/>
      <c r="L1214" s="1230"/>
      <c r="M1214" s="1231"/>
      <c r="N1214" s="1232"/>
      <c r="O1214" s="1232"/>
    </row>
    <row r="1215">
      <c r="A1215" s="1223"/>
      <c r="B1215" s="1233"/>
      <c r="C1215" s="1225"/>
      <c r="D1215" s="1226"/>
      <c r="E1215" s="1227"/>
      <c r="F1215" s="1227"/>
      <c r="G1215" s="1225"/>
      <c r="H1215" s="1234"/>
      <c r="I1215" s="1229"/>
      <c r="J1215" s="1228"/>
      <c r="K1215" s="1226"/>
      <c r="L1215" s="1230"/>
      <c r="M1215" s="1231"/>
      <c r="N1215" s="1232"/>
      <c r="O1215" s="1232"/>
    </row>
    <row r="1216">
      <c r="A1216" s="1223"/>
      <c r="B1216" s="1233"/>
      <c r="C1216" s="1225"/>
      <c r="D1216" s="1226"/>
      <c r="E1216" s="1227"/>
      <c r="F1216" s="1227"/>
      <c r="G1216" s="1225"/>
      <c r="H1216" s="1234"/>
      <c r="I1216" s="1229"/>
      <c r="J1216" s="1228"/>
      <c r="K1216" s="1226"/>
      <c r="L1216" s="1230"/>
      <c r="M1216" s="1231"/>
      <c r="N1216" s="1232"/>
      <c r="O1216" s="1232"/>
    </row>
    <row r="1217">
      <c r="A1217" s="1223"/>
      <c r="B1217" s="1233"/>
      <c r="C1217" s="1225"/>
      <c r="D1217" s="1226"/>
      <c r="E1217" s="1227"/>
      <c r="F1217" s="1227"/>
      <c r="G1217" s="1225"/>
      <c r="H1217" s="1234"/>
      <c r="I1217" s="1229"/>
      <c r="J1217" s="1228"/>
      <c r="K1217" s="1226"/>
      <c r="L1217" s="1230"/>
      <c r="M1217" s="1231"/>
      <c r="N1217" s="1232"/>
      <c r="O1217" s="1232"/>
    </row>
    <row r="1218">
      <c r="A1218" s="1223"/>
      <c r="B1218" s="1233"/>
      <c r="C1218" s="1225"/>
      <c r="D1218" s="1226"/>
      <c r="E1218" s="1227"/>
      <c r="F1218" s="1227"/>
      <c r="G1218" s="1225"/>
      <c r="H1218" s="1234"/>
      <c r="I1218" s="1229"/>
      <c r="J1218" s="1228"/>
      <c r="K1218" s="1226"/>
      <c r="L1218" s="1230"/>
      <c r="M1218" s="1231"/>
      <c r="N1218" s="1232"/>
      <c r="O1218" s="1232"/>
    </row>
    <row r="1219">
      <c r="A1219" s="1223"/>
      <c r="B1219" s="1233"/>
      <c r="C1219" s="1225"/>
      <c r="D1219" s="1226"/>
      <c r="E1219" s="1227"/>
      <c r="F1219" s="1227"/>
      <c r="G1219" s="1225"/>
      <c r="H1219" s="1234"/>
      <c r="I1219" s="1229"/>
      <c r="J1219" s="1228"/>
      <c r="K1219" s="1226"/>
      <c r="L1219" s="1230"/>
      <c r="M1219" s="1231"/>
      <c r="N1219" s="1232"/>
      <c r="O1219" s="1232"/>
    </row>
    <row r="1220">
      <c r="A1220" s="1223"/>
      <c r="B1220" s="1233"/>
      <c r="C1220" s="1225"/>
      <c r="D1220" s="1226"/>
      <c r="E1220" s="1227"/>
      <c r="F1220" s="1227"/>
      <c r="G1220" s="1225"/>
      <c r="H1220" s="1234"/>
      <c r="I1220" s="1229"/>
      <c r="J1220" s="1228"/>
      <c r="K1220" s="1226"/>
      <c r="L1220" s="1230"/>
      <c r="M1220" s="1231"/>
      <c r="N1220" s="1232"/>
      <c r="O1220" s="1232"/>
    </row>
    <row r="1221">
      <c r="A1221" s="1223"/>
      <c r="B1221" s="1233"/>
      <c r="C1221" s="1225"/>
      <c r="D1221" s="1226"/>
      <c r="E1221" s="1227"/>
      <c r="F1221" s="1227"/>
      <c r="G1221" s="1225"/>
      <c r="H1221" s="1234"/>
      <c r="I1221" s="1229"/>
      <c r="J1221" s="1228"/>
      <c r="K1221" s="1226"/>
      <c r="L1221" s="1230"/>
      <c r="M1221" s="1231"/>
      <c r="N1221" s="1232"/>
      <c r="O1221" s="1232"/>
    </row>
    <row r="1222">
      <c r="A1222" s="1223"/>
      <c r="B1222" s="1233"/>
      <c r="C1222" s="1225"/>
      <c r="D1222" s="1226"/>
      <c r="E1222" s="1227"/>
      <c r="F1222" s="1227"/>
      <c r="G1222" s="1225"/>
      <c r="H1222" s="1234"/>
      <c r="I1222" s="1229"/>
      <c r="J1222" s="1228"/>
      <c r="K1222" s="1226"/>
      <c r="L1222" s="1230"/>
      <c r="M1222" s="1231"/>
      <c r="N1222" s="1232"/>
      <c r="O1222" s="1232"/>
    </row>
    <row r="1223">
      <c r="A1223" s="1223"/>
      <c r="B1223" s="1233"/>
      <c r="C1223" s="1225"/>
      <c r="D1223" s="1226"/>
      <c r="E1223" s="1227"/>
      <c r="F1223" s="1227"/>
      <c r="G1223" s="1225"/>
      <c r="H1223" s="1234"/>
      <c r="I1223" s="1229"/>
      <c r="J1223" s="1228"/>
      <c r="K1223" s="1226"/>
      <c r="L1223" s="1230"/>
      <c r="M1223" s="1231"/>
      <c r="N1223" s="1232"/>
      <c r="O1223" s="1232"/>
    </row>
    <row r="1224">
      <c r="A1224" s="1223"/>
      <c r="B1224" s="1233"/>
      <c r="C1224" s="1225"/>
      <c r="D1224" s="1226"/>
      <c r="E1224" s="1227"/>
      <c r="F1224" s="1227"/>
      <c r="G1224" s="1225"/>
      <c r="H1224" s="1234"/>
      <c r="I1224" s="1229"/>
      <c r="J1224" s="1228"/>
      <c r="K1224" s="1226"/>
      <c r="L1224" s="1230"/>
      <c r="M1224" s="1231"/>
      <c r="N1224" s="1232"/>
      <c r="O1224" s="1232"/>
    </row>
    <row r="1225">
      <c r="A1225" s="1223"/>
      <c r="B1225" s="1233"/>
      <c r="C1225" s="1225"/>
      <c r="D1225" s="1226"/>
      <c r="E1225" s="1227"/>
      <c r="F1225" s="1227"/>
      <c r="G1225" s="1225"/>
      <c r="H1225" s="1234"/>
      <c r="I1225" s="1229"/>
      <c r="J1225" s="1228"/>
      <c r="K1225" s="1226"/>
      <c r="L1225" s="1230"/>
      <c r="M1225" s="1231"/>
      <c r="N1225" s="1232"/>
      <c r="O1225" s="1232"/>
    </row>
    <row r="1226">
      <c r="A1226" s="1223"/>
      <c r="B1226" s="1233"/>
      <c r="C1226" s="1225"/>
      <c r="D1226" s="1226"/>
      <c r="E1226" s="1227"/>
      <c r="F1226" s="1227"/>
      <c r="G1226" s="1225"/>
      <c r="H1226" s="1234"/>
      <c r="I1226" s="1229"/>
      <c r="J1226" s="1228"/>
      <c r="K1226" s="1226"/>
      <c r="L1226" s="1230"/>
      <c r="M1226" s="1231"/>
      <c r="N1226" s="1232"/>
      <c r="O1226" s="1232"/>
    </row>
    <row r="1227">
      <c r="A1227" s="1223"/>
      <c r="B1227" s="1233"/>
      <c r="C1227" s="1225"/>
      <c r="D1227" s="1226"/>
      <c r="E1227" s="1227"/>
      <c r="F1227" s="1227"/>
      <c r="G1227" s="1225"/>
      <c r="H1227" s="1234"/>
      <c r="I1227" s="1229"/>
      <c r="J1227" s="1228"/>
      <c r="K1227" s="1226"/>
      <c r="L1227" s="1230"/>
      <c r="M1227" s="1231"/>
      <c r="N1227" s="1232"/>
      <c r="O1227" s="1232"/>
    </row>
    <row r="1228">
      <c r="A1228" s="1223"/>
      <c r="B1228" s="1233"/>
      <c r="C1228" s="1225"/>
      <c r="D1228" s="1226"/>
      <c r="E1228" s="1227"/>
      <c r="F1228" s="1227"/>
      <c r="G1228" s="1225"/>
      <c r="H1228" s="1234"/>
      <c r="I1228" s="1229"/>
      <c r="J1228" s="1228"/>
      <c r="K1228" s="1226"/>
      <c r="L1228" s="1230"/>
      <c r="M1228" s="1231"/>
      <c r="N1228" s="1232"/>
      <c r="O1228" s="1232"/>
    </row>
    <row r="1229">
      <c r="A1229" s="1223"/>
      <c r="B1229" s="1233"/>
      <c r="C1229" s="1225"/>
      <c r="D1229" s="1226"/>
      <c r="E1229" s="1227"/>
      <c r="F1229" s="1227"/>
      <c r="G1229" s="1225"/>
      <c r="H1229" s="1234"/>
      <c r="I1229" s="1229"/>
      <c r="J1229" s="1228"/>
      <c r="K1229" s="1226"/>
      <c r="L1229" s="1230"/>
      <c r="M1229" s="1231"/>
      <c r="N1229" s="1232"/>
      <c r="O1229" s="1232"/>
    </row>
    <row r="1230">
      <c r="A1230" s="1223"/>
      <c r="B1230" s="1233"/>
      <c r="C1230" s="1225"/>
      <c r="D1230" s="1226"/>
      <c r="E1230" s="1227"/>
      <c r="F1230" s="1227"/>
      <c r="G1230" s="1225"/>
      <c r="H1230" s="1234"/>
      <c r="I1230" s="1229"/>
      <c r="J1230" s="1228"/>
      <c r="K1230" s="1226"/>
      <c r="L1230" s="1230"/>
      <c r="M1230" s="1231"/>
      <c r="N1230" s="1232"/>
      <c r="O1230" s="1232"/>
    </row>
    <row r="1231">
      <c r="A1231" s="1223"/>
      <c r="B1231" s="1233"/>
      <c r="C1231" s="1225"/>
      <c r="D1231" s="1226"/>
      <c r="E1231" s="1227"/>
      <c r="F1231" s="1227"/>
      <c r="G1231" s="1225"/>
      <c r="H1231" s="1234"/>
      <c r="I1231" s="1229"/>
      <c r="J1231" s="1228"/>
      <c r="K1231" s="1226"/>
      <c r="L1231" s="1230"/>
      <c r="M1231" s="1231"/>
      <c r="N1231" s="1232"/>
      <c r="O1231" s="1232"/>
    </row>
    <row r="1232">
      <c r="A1232" s="1223"/>
      <c r="B1232" s="1233"/>
      <c r="C1232" s="1225"/>
      <c r="D1232" s="1226"/>
      <c r="E1232" s="1227"/>
      <c r="F1232" s="1227"/>
      <c r="G1232" s="1225"/>
      <c r="H1232" s="1234"/>
      <c r="I1232" s="1229"/>
      <c r="J1232" s="1228"/>
      <c r="K1232" s="1226"/>
      <c r="L1232" s="1230"/>
      <c r="M1232" s="1231"/>
      <c r="N1232" s="1232"/>
      <c r="O1232" s="1232"/>
    </row>
    <row r="1233">
      <c r="A1233" s="1223"/>
      <c r="B1233" s="1233"/>
      <c r="C1233" s="1225"/>
      <c r="D1233" s="1226"/>
      <c r="E1233" s="1227"/>
      <c r="F1233" s="1227"/>
      <c r="G1233" s="1225"/>
      <c r="H1233" s="1234"/>
      <c r="I1233" s="1229"/>
      <c r="J1233" s="1228"/>
      <c r="K1233" s="1226"/>
      <c r="L1233" s="1230"/>
      <c r="M1233" s="1231"/>
      <c r="N1233" s="1232"/>
      <c r="O1233" s="1232"/>
    </row>
    <row r="1234">
      <c r="A1234" s="1223"/>
      <c r="B1234" s="1233"/>
      <c r="C1234" s="1225"/>
      <c r="D1234" s="1226"/>
      <c r="E1234" s="1227"/>
      <c r="F1234" s="1227"/>
      <c r="G1234" s="1225"/>
      <c r="H1234" s="1234"/>
      <c r="I1234" s="1229"/>
      <c r="J1234" s="1228"/>
      <c r="K1234" s="1226"/>
      <c r="L1234" s="1230"/>
      <c r="M1234" s="1231"/>
      <c r="N1234" s="1232"/>
      <c r="O1234" s="1232"/>
    </row>
    <row r="1235">
      <c r="A1235" s="1223"/>
      <c r="B1235" s="1233"/>
      <c r="C1235" s="1225"/>
      <c r="D1235" s="1226"/>
      <c r="E1235" s="1227"/>
      <c r="F1235" s="1227"/>
      <c r="G1235" s="1225"/>
      <c r="H1235" s="1234"/>
      <c r="I1235" s="1229"/>
      <c r="J1235" s="1228"/>
      <c r="K1235" s="1226"/>
      <c r="L1235" s="1230"/>
      <c r="M1235" s="1231"/>
      <c r="N1235" s="1232"/>
      <c r="O1235" s="1232"/>
    </row>
    <row r="1236">
      <c r="A1236" s="1223"/>
      <c r="B1236" s="1233"/>
      <c r="C1236" s="1225"/>
      <c r="D1236" s="1226"/>
      <c r="E1236" s="1227"/>
      <c r="F1236" s="1227"/>
      <c r="G1236" s="1225"/>
      <c r="H1236" s="1234"/>
      <c r="I1236" s="1229"/>
      <c r="J1236" s="1228"/>
      <c r="K1236" s="1226"/>
      <c r="L1236" s="1230"/>
      <c r="M1236" s="1231"/>
      <c r="N1236" s="1232"/>
      <c r="O1236" s="1232"/>
    </row>
    <row r="1237">
      <c r="A1237" s="1223"/>
      <c r="B1237" s="1233"/>
      <c r="C1237" s="1225"/>
      <c r="D1237" s="1226"/>
      <c r="E1237" s="1227"/>
      <c r="F1237" s="1227"/>
      <c r="G1237" s="1225"/>
      <c r="H1237" s="1234"/>
      <c r="I1237" s="1229"/>
      <c r="J1237" s="1228"/>
      <c r="K1237" s="1226"/>
      <c r="L1237" s="1230"/>
      <c r="M1237" s="1231"/>
      <c r="N1237" s="1232"/>
      <c r="O1237" s="1232"/>
    </row>
    <row r="1238">
      <c r="A1238" s="1223"/>
      <c r="B1238" s="1233"/>
      <c r="C1238" s="1225"/>
      <c r="D1238" s="1226"/>
      <c r="E1238" s="1227"/>
      <c r="F1238" s="1227"/>
      <c r="G1238" s="1225"/>
      <c r="H1238" s="1234"/>
      <c r="I1238" s="1229"/>
      <c r="J1238" s="1228"/>
      <c r="K1238" s="1226"/>
      <c r="L1238" s="1230"/>
      <c r="M1238" s="1231"/>
      <c r="N1238" s="1232"/>
      <c r="O1238" s="1232"/>
    </row>
    <row r="1239">
      <c r="A1239" s="1223"/>
      <c r="B1239" s="1233"/>
      <c r="C1239" s="1225"/>
      <c r="D1239" s="1226"/>
      <c r="E1239" s="1227"/>
      <c r="F1239" s="1227"/>
      <c r="G1239" s="1225"/>
      <c r="H1239" s="1234"/>
      <c r="I1239" s="1229"/>
      <c r="J1239" s="1228"/>
      <c r="K1239" s="1226"/>
      <c r="L1239" s="1230"/>
      <c r="M1239" s="1231"/>
      <c r="N1239" s="1232"/>
      <c r="O1239" s="1232"/>
    </row>
    <row r="1240">
      <c r="A1240" s="1223"/>
      <c r="B1240" s="1233"/>
      <c r="C1240" s="1225"/>
      <c r="D1240" s="1226"/>
      <c r="E1240" s="1227"/>
      <c r="F1240" s="1227"/>
      <c r="G1240" s="1225"/>
      <c r="H1240" s="1234"/>
      <c r="I1240" s="1229"/>
      <c r="J1240" s="1228"/>
      <c r="K1240" s="1226"/>
      <c r="L1240" s="1230"/>
      <c r="M1240" s="1231"/>
      <c r="N1240" s="1232"/>
      <c r="O1240" s="1232"/>
    </row>
    <row r="1241">
      <c r="A1241" s="1223"/>
      <c r="B1241" s="1233"/>
      <c r="C1241" s="1225"/>
      <c r="D1241" s="1226"/>
      <c r="E1241" s="1227"/>
      <c r="F1241" s="1227"/>
      <c r="G1241" s="1225"/>
      <c r="H1241" s="1234"/>
      <c r="I1241" s="1229"/>
      <c r="J1241" s="1228"/>
      <c r="K1241" s="1226"/>
      <c r="L1241" s="1230"/>
      <c r="M1241" s="1231"/>
      <c r="N1241" s="1232"/>
      <c r="O1241" s="1232"/>
    </row>
    <row r="1242">
      <c r="A1242" s="1223"/>
      <c r="B1242" s="1233"/>
      <c r="C1242" s="1225"/>
      <c r="D1242" s="1226"/>
      <c r="E1242" s="1227"/>
      <c r="F1242" s="1227"/>
      <c r="G1242" s="1225"/>
      <c r="H1242" s="1234"/>
      <c r="I1242" s="1229"/>
      <c r="J1242" s="1228"/>
      <c r="K1242" s="1226"/>
      <c r="L1242" s="1230"/>
      <c r="M1242" s="1231"/>
      <c r="N1242" s="1232"/>
      <c r="O1242" s="1232"/>
    </row>
    <row r="1243">
      <c r="A1243" s="1223"/>
      <c r="B1243" s="1233"/>
      <c r="C1243" s="1225"/>
      <c r="D1243" s="1226"/>
      <c r="E1243" s="1227"/>
      <c r="F1243" s="1227"/>
      <c r="G1243" s="1225"/>
      <c r="H1243" s="1234"/>
      <c r="I1243" s="1229"/>
      <c r="J1243" s="1228"/>
      <c r="K1243" s="1226"/>
      <c r="L1243" s="1230"/>
      <c r="M1243" s="1231"/>
      <c r="N1243" s="1232"/>
      <c r="O1243" s="1232"/>
    </row>
    <row r="1244">
      <c r="A1244" s="1223"/>
      <c r="B1244" s="1233"/>
      <c r="C1244" s="1225"/>
      <c r="D1244" s="1226"/>
      <c r="E1244" s="1227"/>
      <c r="F1244" s="1227"/>
      <c r="G1244" s="1225"/>
      <c r="H1244" s="1234"/>
      <c r="I1244" s="1229"/>
      <c r="J1244" s="1228"/>
      <c r="K1244" s="1226"/>
      <c r="L1244" s="1230"/>
      <c r="M1244" s="1231"/>
      <c r="N1244" s="1232"/>
      <c r="O1244" s="1232"/>
    </row>
    <row r="1245">
      <c r="A1245" s="1223"/>
      <c r="B1245" s="1233"/>
      <c r="C1245" s="1225"/>
      <c r="D1245" s="1226"/>
      <c r="E1245" s="1227"/>
      <c r="F1245" s="1227"/>
      <c r="G1245" s="1225"/>
      <c r="H1245" s="1234"/>
      <c r="I1245" s="1229"/>
      <c r="J1245" s="1228"/>
      <c r="K1245" s="1226"/>
      <c r="L1245" s="1230"/>
      <c r="M1245" s="1231"/>
      <c r="N1245" s="1232"/>
      <c r="O1245" s="1232"/>
    </row>
    <row r="1246">
      <c r="A1246" s="1223"/>
      <c r="B1246" s="1233"/>
      <c r="C1246" s="1225"/>
      <c r="D1246" s="1226"/>
      <c r="E1246" s="1227"/>
      <c r="F1246" s="1227"/>
      <c r="G1246" s="1225"/>
      <c r="H1246" s="1234"/>
      <c r="I1246" s="1229"/>
      <c r="J1246" s="1228"/>
      <c r="K1246" s="1226"/>
      <c r="L1246" s="1230"/>
      <c r="M1246" s="1231"/>
      <c r="N1246" s="1232"/>
      <c r="O1246" s="1232"/>
    </row>
    <row r="1247">
      <c r="A1247" s="1223"/>
      <c r="B1247" s="1233"/>
      <c r="C1247" s="1225"/>
      <c r="D1247" s="1226"/>
      <c r="E1247" s="1227"/>
      <c r="F1247" s="1227"/>
      <c r="G1247" s="1225"/>
      <c r="H1247" s="1234"/>
      <c r="I1247" s="1229"/>
      <c r="J1247" s="1228"/>
      <c r="K1247" s="1226"/>
      <c r="L1247" s="1230"/>
      <c r="M1247" s="1231"/>
      <c r="N1247" s="1232"/>
      <c r="O1247" s="1232"/>
    </row>
    <row r="1248">
      <c r="A1248" s="1223"/>
      <c r="B1248" s="1233"/>
      <c r="C1248" s="1225"/>
      <c r="D1248" s="1226"/>
      <c r="E1248" s="1227"/>
      <c r="F1248" s="1227"/>
      <c r="G1248" s="1225"/>
      <c r="H1248" s="1234"/>
      <c r="I1248" s="1229"/>
      <c r="J1248" s="1228"/>
      <c r="K1248" s="1226"/>
      <c r="L1248" s="1230"/>
      <c r="M1248" s="1231"/>
      <c r="N1248" s="1232"/>
      <c r="O1248" s="1232"/>
    </row>
    <row r="1249">
      <c r="A1249" s="1223"/>
      <c r="B1249" s="1233"/>
      <c r="C1249" s="1225"/>
      <c r="D1249" s="1226"/>
      <c r="E1249" s="1227"/>
      <c r="F1249" s="1227"/>
      <c r="G1249" s="1225"/>
      <c r="H1249" s="1234"/>
      <c r="I1249" s="1229"/>
      <c r="J1249" s="1228"/>
      <c r="K1249" s="1226"/>
      <c r="L1249" s="1230"/>
      <c r="M1249" s="1231"/>
      <c r="N1249" s="1232"/>
      <c r="O1249" s="1232"/>
    </row>
    <row r="1250">
      <c r="A1250" s="1223"/>
      <c r="B1250" s="1233"/>
      <c r="C1250" s="1225"/>
      <c r="D1250" s="1226"/>
      <c r="E1250" s="1227"/>
      <c r="F1250" s="1227"/>
      <c r="G1250" s="1225"/>
      <c r="H1250" s="1234"/>
      <c r="I1250" s="1229"/>
      <c r="J1250" s="1228"/>
      <c r="K1250" s="1226"/>
      <c r="L1250" s="1230"/>
      <c r="M1250" s="1231"/>
      <c r="N1250" s="1232"/>
      <c r="O1250" s="1232"/>
    </row>
    <row r="1251">
      <c r="A1251" s="1223"/>
      <c r="B1251" s="1233"/>
      <c r="C1251" s="1225"/>
      <c r="D1251" s="1226"/>
      <c r="E1251" s="1227"/>
      <c r="F1251" s="1227"/>
      <c r="G1251" s="1225"/>
      <c r="H1251" s="1234"/>
      <c r="I1251" s="1229"/>
      <c r="J1251" s="1228"/>
      <c r="K1251" s="1226"/>
      <c r="L1251" s="1230"/>
      <c r="M1251" s="1231"/>
      <c r="N1251" s="1232"/>
      <c r="O1251" s="1232"/>
    </row>
    <row r="1252">
      <c r="A1252" s="1223"/>
      <c r="B1252" s="1233"/>
      <c r="C1252" s="1225"/>
      <c r="D1252" s="1226"/>
      <c r="E1252" s="1227"/>
      <c r="F1252" s="1227"/>
      <c r="G1252" s="1225"/>
      <c r="H1252" s="1234"/>
      <c r="I1252" s="1229"/>
      <c r="J1252" s="1228"/>
      <c r="K1252" s="1226"/>
      <c r="L1252" s="1230"/>
      <c r="M1252" s="1231"/>
      <c r="N1252" s="1232"/>
      <c r="O1252" s="1232"/>
    </row>
    <row r="1253">
      <c r="A1253" s="1223"/>
      <c r="B1253" s="1233"/>
      <c r="C1253" s="1225"/>
      <c r="D1253" s="1226"/>
      <c r="E1253" s="1227"/>
      <c r="F1253" s="1227"/>
      <c r="G1253" s="1225"/>
      <c r="H1253" s="1234"/>
      <c r="I1253" s="1229"/>
      <c r="J1253" s="1228"/>
      <c r="K1253" s="1226"/>
      <c r="L1253" s="1230"/>
      <c r="M1253" s="1231"/>
      <c r="N1253" s="1232"/>
      <c r="O1253" s="1232"/>
    </row>
    <row r="1254">
      <c r="A1254" s="1223"/>
      <c r="B1254" s="1233"/>
      <c r="C1254" s="1225"/>
      <c r="D1254" s="1226"/>
      <c r="E1254" s="1227"/>
      <c r="F1254" s="1227"/>
      <c r="G1254" s="1225"/>
      <c r="H1254" s="1234"/>
      <c r="I1254" s="1229"/>
      <c r="J1254" s="1228"/>
      <c r="K1254" s="1226"/>
      <c r="L1254" s="1230"/>
      <c r="M1254" s="1231"/>
      <c r="N1254" s="1232"/>
      <c r="O1254" s="1232"/>
    </row>
    <row r="1255">
      <c r="A1255" s="1223"/>
      <c r="B1255" s="1233"/>
      <c r="C1255" s="1225"/>
      <c r="D1255" s="1226"/>
      <c r="E1255" s="1227"/>
      <c r="F1255" s="1227"/>
      <c r="G1255" s="1225"/>
      <c r="H1255" s="1234"/>
      <c r="I1255" s="1229"/>
      <c r="J1255" s="1228"/>
      <c r="K1255" s="1226"/>
      <c r="L1255" s="1230"/>
      <c r="M1255" s="1231"/>
      <c r="N1255" s="1232"/>
      <c r="O1255" s="1232"/>
    </row>
    <row r="1256">
      <c r="A1256" s="1223"/>
      <c r="B1256" s="1233"/>
      <c r="C1256" s="1225"/>
      <c r="D1256" s="1226"/>
      <c r="E1256" s="1227"/>
      <c r="F1256" s="1227"/>
      <c r="G1256" s="1225"/>
      <c r="H1256" s="1234"/>
      <c r="I1256" s="1229"/>
      <c r="J1256" s="1228"/>
      <c r="K1256" s="1226"/>
      <c r="L1256" s="1230"/>
      <c r="M1256" s="1231"/>
      <c r="N1256" s="1232"/>
      <c r="O1256" s="1232"/>
    </row>
    <row r="1257">
      <c r="A1257" s="1223"/>
      <c r="B1257" s="1233"/>
      <c r="C1257" s="1225"/>
      <c r="D1257" s="1226"/>
      <c r="E1257" s="1227"/>
      <c r="F1257" s="1227"/>
      <c r="G1257" s="1225"/>
      <c r="H1257" s="1234"/>
      <c r="I1257" s="1229"/>
      <c r="J1257" s="1228"/>
      <c r="K1257" s="1226"/>
      <c r="L1257" s="1230"/>
      <c r="M1257" s="1231"/>
      <c r="N1257" s="1232"/>
      <c r="O1257" s="1232"/>
    </row>
    <row r="1258">
      <c r="A1258" s="1223"/>
      <c r="B1258" s="1233"/>
      <c r="C1258" s="1225"/>
      <c r="D1258" s="1226"/>
      <c r="E1258" s="1227"/>
      <c r="F1258" s="1227"/>
      <c r="G1258" s="1225"/>
      <c r="H1258" s="1234"/>
      <c r="I1258" s="1229"/>
      <c r="J1258" s="1228"/>
      <c r="K1258" s="1226"/>
      <c r="L1258" s="1230"/>
      <c r="M1258" s="1231"/>
      <c r="N1258" s="1232"/>
      <c r="O1258" s="1232"/>
    </row>
    <row r="1259">
      <c r="A1259" s="1223"/>
      <c r="B1259" s="1233"/>
      <c r="C1259" s="1225"/>
      <c r="D1259" s="1226"/>
      <c r="E1259" s="1227"/>
      <c r="F1259" s="1227"/>
      <c r="G1259" s="1225"/>
      <c r="H1259" s="1234"/>
      <c r="I1259" s="1229"/>
      <c r="J1259" s="1228"/>
      <c r="K1259" s="1226"/>
      <c r="L1259" s="1230"/>
      <c r="M1259" s="1231"/>
      <c r="N1259" s="1232"/>
      <c r="O1259" s="1232"/>
    </row>
    <row r="1260">
      <c r="A1260" s="1223"/>
      <c r="B1260" s="1233"/>
      <c r="C1260" s="1225"/>
      <c r="D1260" s="1226"/>
      <c r="E1260" s="1227"/>
      <c r="F1260" s="1227"/>
      <c r="G1260" s="1225"/>
      <c r="H1260" s="1234"/>
      <c r="I1260" s="1229"/>
      <c r="J1260" s="1228"/>
      <c r="K1260" s="1226"/>
      <c r="L1260" s="1230"/>
      <c r="M1260" s="1231"/>
      <c r="N1260" s="1232"/>
      <c r="O1260" s="1232"/>
    </row>
    <row r="1261">
      <c r="A1261" s="1223"/>
      <c r="B1261" s="1233"/>
      <c r="C1261" s="1225"/>
      <c r="D1261" s="1226"/>
      <c r="E1261" s="1227"/>
      <c r="F1261" s="1227"/>
      <c r="G1261" s="1225"/>
      <c r="H1261" s="1234"/>
      <c r="I1261" s="1229"/>
      <c r="J1261" s="1228"/>
      <c r="K1261" s="1226"/>
      <c r="L1261" s="1230"/>
      <c r="M1261" s="1231"/>
      <c r="N1261" s="1232"/>
      <c r="O1261" s="1232"/>
    </row>
    <row r="1262">
      <c r="A1262" s="1223"/>
      <c r="B1262" s="1233"/>
      <c r="C1262" s="1225"/>
      <c r="D1262" s="1226"/>
      <c r="E1262" s="1227"/>
      <c r="F1262" s="1227"/>
      <c r="G1262" s="1225"/>
      <c r="H1262" s="1234"/>
      <c r="I1262" s="1229"/>
      <c r="J1262" s="1228"/>
      <c r="K1262" s="1226"/>
      <c r="L1262" s="1230"/>
      <c r="M1262" s="1231"/>
      <c r="N1262" s="1232"/>
      <c r="O1262" s="1232"/>
    </row>
    <row r="1263">
      <c r="A1263" s="1223"/>
      <c r="B1263" s="1233"/>
      <c r="C1263" s="1225"/>
      <c r="D1263" s="1226"/>
      <c r="E1263" s="1227"/>
      <c r="F1263" s="1227"/>
      <c r="G1263" s="1225"/>
      <c r="H1263" s="1234"/>
      <c r="I1263" s="1229"/>
      <c r="J1263" s="1228"/>
      <c r="K1263" s="1226"/>
      <c r="L1263" s="1230"/>
      <c r="M1263" s="1231"/>
      <c r="N1263" s="1232"/>
      <c r="O1263" s="1232"/>
    </row>
    <row r="1264">
      <c r="A1264" s="1223"/>
      <c r="B1264" s="1233"/>
      <c r="C1264" s="1225"/>
      <c r="D1264" s="1226"/>
      <c r="E1264" s="1227"/>
      <c r="F1264" s="1227"/>
      <c r="G1264" s="1225"/>
      <c r="H1264" s="1234"/>
      <c r="I1264" s="1229"/>
      <c r="J1264" s="1228"/>
      <c r="K1264" s="1226"/>
      <c r="L1264" s="1230"/>
      <c r="M1264" s="1231"/>
      <c r="N1264" s="1232"/>
      <c r="O1264" s="1232"/>
    </row>
    <row r="1265">
      <c r="A1265" s="1223"/>
      <c r="B1265" s="1233"/>
      <c r="C1265" s="1225"/>
      <c r="D1265" s="1226"/>
      <c r="E1265" s="1227"/>
      <c r="F1265" s="1227"/>
      <c r="G1265" s="1225"/>
      <c r="H1265" s="1234"/>
      <c r="I1265" s="1229"/>
      <c r="J1265" s="1228"/>
      <c r="K1265" s="1226"/>
      <c r="L1265" s="1230"/>
      <c r="M1265" s="1231"/>
      <c r="N1265" s="1232"/>
      <c r="O1265" s="1232"/>
    </row>
    <row r="1266">
      <c r="A1266" s="1223"/>
      <c r="B1266" s="1233"/>
      <c r="C1266" s="1225"/>
      <c r="D1266" s="1226"/>
      <c r="E1266" s="1227"/>
      <c r="F1266" s="1227"/>
      <c r="G1266" s="1225"/>
      <c r="H1266" s="1234"/>
      <c r="I1266" s="1229"/>
      <c r="J1266" s="1228"/>
      <c r="K1266" s="1226"/>
      <c r="L1266" s="1230"/>
      <c r="M1266" s="1231"/>
      <c r="N1266" s="1232"/>
      <c r="O1266" s="1232"/>
    </row>
    <row r="1267">
      <c r="A1267" s="1223"/>
      <c r="B1267" s="1233"/>
      <c r="C1267" s="1225"/>
      <c r="D1267" s="1226"/>
      <c r="E1267" s="1227"/>
      <c r="F1267" s="1227"/>
      <c r="G1267" s="1225"/>
      <c r="H1267" s="1234"/>
      <c r="I1267" s="1229"/>
      <c r="J1267" s="1228"/>
      <c r="K1267" s="1226"/>
      <c r="L1267" s="1230"/>
      <c r="M1267" s="1231"/>
      <c r="N1267" s="1232"/>
      <c r="O1267" s="1232"/>
    </row>
    <row r="1268">
      <c r="A1268" s="1223"/>
      <c r="B1268" s="1233"/>
      <c r="C1268" s="1225"/>
      <c r="D1268" s="1226"/>
      <c r="E1268" s="1227"/>
      <c r="F1268" s="1227"/>
      <c r="G1268" s="1225"/>
      <c r="H1268" s="1234"/>
      <c r="I1268" s="1229"/>
      <c r="J1268" s="1228"/>
      <c r="K1268" s="1226"/>
      <c r="L1268" s="1230"/>
      <c r="M1268" s="1231"/>
      <c r="N1268" s="1232"/>
      <c r="O1268" s="1232"/>
    </row>
    <row r="1269">
      <c r="A1269" s="1223"/>
      <c r="B1269" s="1233"/>
      <c r="C1269" s="1225"/>
      <c r="D1269" s="1226"/>
      <c r="E1269" s="1227"/>
      <c r="F1269" s="1227"/>
      <c r="G1269" s="1225"/>
      <c r="H1269" s="1234"/>
      <c r="I1269" s="1229"/>
      <c r="J1269" s="1228"/>
      <c r="K1269" s="1226"/>
      <c r="L1269" s="1230"/>
      <c r="M1269" s="1231"/>
      <c r="N1269" s="1232"/>
      <c r="O1269" s="1232"/>
    </row>
    <row r="1270">
      <c r="A1270" s="1223"/>
      <c r="B1270" s="1233"/>
      <c r="C1270" s="1225"/>
      <c r="D1270" s="1226"/>
      <c r="E1270" s="1227"/>
      <c r="F1270" s="1227"/>
      <c r="G1270" s="1225"/>
      <c r="H1270" s="1234"/>
      <c r="I1270" s="1229"/>
      <c r="J1270" s="1228"/>
      <c r="K1270" s="1226"/>
      <c r="L1270" s="1230"/>
      <c r="M1270" s="1231"/>
      <c r="N1270" s="1232"/>
      <c r="O1270" s="1232"/>
    </row>
    <row r="1271">
      <c r="A1271" s="1223"/>
      <c r="B1271" s="1233"/>
      <c r="C1271" s="1225"/>
      <c r="D1271" s="1226"/>
      <c r="E1271" s="1227"/>
      <c r="F1271" s="1227"/>
      <c r="G1271" s="1225"/>
      <c r="H1271" s="1234"/>
      <c r="I1271" s="1229"/>
      <c r="J1271" s="1228"/>
      <c r="K1271" s="1226"/>
      <c r="L1271" s="1230"/>
      <c r="M1271" s="1231"/>
      <c r="N1271" s="1232"/>
      <c r="O1271" s="1232"/>
    </row>
    <row r="1272">
      <c r="A1272" s="1223"/>
      <c r="B1272" s="1233"/>
      <c r="C1272" s="1225"/>
      <c r="D1272" s="1226"/>
      <c r="E1272" s="1227"/>
      <c r="F1272" s="1227"/>
      <c r="G1272" s="1225"/>
      <c r="H1272" s="1234"/>
      <c r="I1272" s="1229"/>
      <c r="J1272" s="1228"/>
      <c r="K1272" s="1226"/>
      <c r="L1272" s="1230"/>
      <c r="M1272" s="1231"/>
      <c r="N1272" s="1232"/>
      <c r="O1272" s="1232"/>
    </row>
    <row r="1273">
      <c r="A1273" s="1223"/>
      <c r="B1273" s="1233"/>
      <c r="C1273" s="1225"/>
      <c r="D1273" s="1226"/>
      <c r="E1273" s="1227"/>
      <c r="F1273" s="1227"/>
      <c r="G1273" s="1225"/>
      <c r="H1273" s="1234"/>
      <c r="I1273" s="1229"/>
      <c r="J1273" s="1228"/>
      <c r="K1273" s="1226"/>
      <c r="L1273" s="1230"/>
      <c r="M1273" s="1231"/>
      <c r="N1273" s="1232"/>
      <c r="O1273" s="1232"/>
    </row>
    <row r="1274">
      <c r="A1274" s="1223"/>
      <c r="B1274" s="1233"/>
      <c r="C1274" s="1225"/>
      <c r="D1274" s="1226"/>
      <c r="E1274" s="1227"/>
      <c r="F1274" s="1227"/>
      <c r="G1274" s="1225"/>
      <c r="H1274" s="1234"/>
      <c r="I1274" s="1229"/>
      <c r="J1274" s="1228"/>
      <c r="K1274" s="1226"/>
      <c r="L1274" s="1230"/>
      <c r="M1274" s="1231"/>
      <c r="N1274" s="1232"/>
      <c r="O1274" s="1232"/>
    </row>
    <row r="1275">
      <c r="A1275" s="1223"/>
      <c r="B1275" s="1233"/>
      <c r="C1275" s="1225"/>
      <c r="D1275" s="1226"/>
      <c r="E1275" s="1227"/>
      <c r="F1275" s="1227"/>
      <c r="G1275" s="1225"/>
      <c r="H1275" s="1234"/>
      <c r="I1275" s="1229"/>
      <c r="J1275" s="1228"/>
      <c r="K1275" s="1226"/>
      <c r="L1275" s="1230"/>
      <c r="M1275" s="1231"/>
      <c r="N1275" s="1232"/>
      <c r="O1275" s="1232"/>
    </row>
    <row r="1276">
      <c r="A1276" s="1223"/>
      <c r="B1276" s="1233"/>
      <c r="C1276" s="1225"/>
      <c r="D1276" s="1226"/>
      <c r="E1276" s="1227"/>
      <c r="F1276" s="1227"/>
      <c r="G1276" s="1225"/>
      <c r="H1276" s="1234"/>
      <c r="I1276" s="1229"/>
      <c r="J1276" s="1228"/>
      <c r="K1276" s="1226"/>
      <c r="L1276" s="1230"/>
      <c r="M1276" s="1231"/>
      <c r="N1276" s="1232"/>
      <c r="O1276" s="1232"/>
    </row>
    <row r="1277">
      <c r="A1277" s="1223"/>
      <c r="B1277" s="1233"/>
      <c r="C1277" s="1225"/>
      <c r="D1277" s="1226"/>
      <c r="E1277" s="1227"/>
      <c r="F1277" s="1227"/>
      <c r="G1277" s="1225"/>
      <c r="H1277" s="1234"/>
      <c r="I1277" s="1229"/>
      <c r="J1277" s="1228"/>
      <c r="K1277" s="1226"/>
      <c r="L1277" s="1230"/>
      <c r="M1277" s="1231"/>
      <c r="N1277" s="1232"/>
      <c r="O1277" s="1232"/>
    </row>
    <row r="1278">
      <c r="A1278" s="1223"/>
      <c r="B1278" s="1233"/>
      <c r="C1278" s="1225"/>
      <c r="D1278" s="1226"/>
      <c r="E1278" s="1227"/>
      <c r="F1278" s="1227"/>
      <c r="G1278" s="1225"/>
      <c r="H1278" s="1234"/>
      <c r="I1278" s="1229"/>
      <c r="J1278" s="1228"/>
      <c r="K1278" s="1226"/>
      <c r="L1278" s="1230"/>
      <c r="M1278" s="1231"/>
      <c r="N1278" s="1232"/>
      <c r="O1278" s="1232"/>
    </row>
    <row r="1279">
      <c r="A1279" s="1223"/>
      <c r="B1279" s="1233"/>
      <c r="C1279" s="1225"/>
      <c r="D1279" s="1226"/>
      <c r="E1279" s="1227"/>
      <c r="F1279" s="1227"/>
      <c r="G1279" s="1225"/>
      <c r="H1279" s="1234"/>
      <c r="I1279" s="1229"/>
      <c r="J1279" s="1228"/>
      <c r="K1279" s="1226"/>
      <c r="L1279" s="1230"/>
      <c r="M1279" s="1231"/>
      <c r="N1279" s="1232"/>
      <c r="O1279" s="1232"/>
    </row>
    <row r="1280">
      <c r="A1280" s="1223"/>
      <c r="B1280" s="1233"/>
      <c r="C1280" s="1225"/>
      <c r="D1280" s="1226"/>
      <c r="E1280" s="1227"/>
      <c r="F1280" s="1227"/>
      <c r="G1280" s="1225"/>
      <c r="H1280" s="1234"/>
      <c r="I1280" s="1229"/>
      <c r="J1280" s="1228"/>
      <c r="K1280" s="1226"/>
      <c r="L1280" s="1230"/>
      <c r="M1280" s="1231"/>
      <c r="N1280" s="1232"/>
      <c r="O1280" s="1232"/>
    </row>
    <row r="1281">
      <c r="A1281" s="1223"/>
      <c r="B1281" s="1233"/>
      <c r="C1281" s="1225"/>
      <c r="D1281" s="1226"/>
      <c r="E1281" s="1227"/>
      <c r="F1281" s="1227"/>
      <c r="G1281" s="1225"/>
      <c r="H1281" s="1234"/>
      <c r="I1281" s="1229"/>
      <c r="J1281" s="1228"/>
      <c r="K1281" s="1226"/>
      <c r="L1281" s="1230"/>
      <c r="M1281" s="1231"/>
      <c r="N1281" s="1232"/>
      <c r="O1281" s="1232"/>
    </row>
    <row r="1282">
      <c r="A1282" s="1223"/>
      <c r="B1282" s="1233"/>
      <c r="C1282" s="1225"/>
      <c r="D1282" s="1226"/>
      <c r="E1282" s="1227"/>
      <c r="F1282" s="1227"/>
      <c r="G1282" s="1225"/>
      <c r="H1282" s="1234"/>
      <c r="I1282" s="1229"/>
      <c r="J1282" s="1228"/>
      <c r="K1282" s="1226"/>
      <c r="L1282" s="1230"/>
      <c r="M1282" s="1231"/>
      <c r="N1282" s="1232"/>
      <c r="O1282" s="1232"/>
    </row>
    <row r="1283">
      <c r="A1283" s="1223"/>
      <c r="B1283" s="1233"/>
      <c r="C1283" s="1225"/>
      <c r="D1283" s="1226"/>
      <c r="E1283" s="1227"/>
      <c r="F1283" s="1227"/>
      <c r="G1283" s="1225"/>
      <c r="H1283" s="1234"/>
      <c r="I1283" s="1229"/>
      <c r="J1283" s="1228"/>
      <c r="K1283" s="1226"/>
      <c r="L1283" s="1230"/>
      <c r="M1283" s="1231"/>
      <c r="N1283" s="1232"/>
      <c r="O1283" s="1232"/>
    </row>
    <row r="1284">
      <c r="A1284" s="1223"/>
      <c r="B1284" s="1233"/>
      <c r="C1284" s="1225"/>
      <c r="D1284" s="1226"/>
      <c r="E1284" s="1227"/>
      <c r="F1284" s="1227"/>
      <c r="G1284" s="1225"/>
      <c r="H1284" s="1234"/>
      <c r="I1284" s="1229"/>
      <c r="J1284" s="1228"/>
      <c r="K1284" s="1226"/>
      <c r="L1284" s="1230"/>
      <c r="M1284" s="1231"/>
      <c r="N1284" s="1232"/>
      <c r="O1284" s="1232"/>
    </row>
    <row r="1285">
      <c r="A1285" s="1223"/>
      <c r="B1285" s="1233"/>
      <c r="C1285" s="1225"/>
      <c r="D1285" s="1226"/>
      <c r="E1285" s="1227"/>
      <c r="F1285" s="1227"/>
      <c r="G1285" s="1225"/>
      <c r="H1285" s="1234"/>
      <c r="I1285" s="1229"/>
      <c r="J1285" s="1228"/>
      <c r="K1285" s="1226"/>
      <c r="L1285" s="1230"/>
      <c r="M1285" s="1231"/>
      <c r="N1285" s="1232"/>
      <c r="O1285" s="1232"/>
    </row>
    <row r="1286">
      <c r="A1286" s="1223"/>
      <c r="B1286" s="1233"/>
      <c r="C1286" s="1225"/>
      <c r="D1286" s="1226"/>
      <c r="E1286" s="1227"/>
      <c r="F1286" s="1227"/>
      <c r="G1286" s="1225"/>
      <c r="H1286" s="1234"/>
      <c r="I1286" s="1229"/>
      <c r="J1286" s="1228"/>
      <c r="K1286" s="1226"/>
      <c r="L1286" s="1230"/>
      <c r="M1286" s="1231"/>
      <c r="N1286" s="1232"/>
      <c r="O1286" s="1232"/>
    </row>
    <row r="1287">
      <c r="A1287" s="1223"/>
      <c r="B1287" s="1233"/>
      <c r="C1287" s="1225"/>
      <c r="D1287" s="1226"/>
      <c r="E1287" s="1227"/>
      <c r="F1287" s="1227"/>
      <c r="G1287" s="1225"/>
      <c r="H1287" s="1234"/>
      <c r="I1287" s="1229"/>
      <c r="J1287" s="1228"/>
      <c r="K1287" s="1226"/>
      <c r="L1287" s="1230"/>
      <c r="M1287" s="1231"/>
      <c r="N1287" s="1232"/>
      <c r="O1287" s="1232"/>
    </row>
    <row r="1288">
      <c r="A1288" s="1223"/>
      <c r="B1288" s="1233"/>
      <c r="C1288" s="1225"/>
      <c r="D1288" s="1226"/>
      <c r="E1288" s="1227"/>
      <c r="F1288" s="1227"/>
      <c r="G1288" s="1225"/>
      <c r="H1288" s="1234"/>
      <c r="I1288" s="1229"/>
      <c r="J1288" s="1228"/>
      <c r="K1288" s="1226"/>
      <c r="L1288" s="1230"/>
      <c r="M1288" s="1231"/>
      <c r="N1288" s="1232"/>
      <c r="O1288" s="1232"/>
    </row>
    <row r="1289">
      <c r="A1289" s="1223"/>
      <c r="B1289" s="1233"/>
      <c r="C1289" s="1225"/>
      <c r="D1289" s="1226"/>
      <c r="E1289" s="1227"/>
      <c r="F1289" s="1227"/>
      <c r="G1289" s="1225"/>
      <c r="H1289" s="1234"/>
      <c r="I1289" s="1229"/>
      <c r="J1289" s="1228"/>
      <c r="K1289" s="1226"/>
      <c r="L1289" s="1230"/>
      <c r="M1289" s="1231"/>
      <c r="N1289" s="1232"/>
      <c r="O1289" s="1232"/>
    </row>
    <row r="1290">
      <c r="A1290" s="1223"/>
      <c r="B1290" s="1233"/>
      <c r="C1290" s="1225"/>
      <c r="D1290" s="1226"/>
      <c r="E1290" s="1227"/>
      <c r="F1290" s="1227"/>
      <c r="G1290" s="1225"/>
      <c r="H1290" s="1234"/>
      <c r="I1290" s="1229"/>
      <c r="J1290" s="1228"/>
      <c r="K1290" s="1226"/>
      <c r="L1290" s="1230"/>
      <c r="M1290" s="1231"/>
      <c r="N1290" s="1232"/>
      <c r="O1290" s="1232"/>
    </row>
    <row r="1291">
      <c r="A1291" s="1223"/>
      <c r="B1291" s="1233"/>
      <c r="C1291" s="1225"/>
      <c r="D1291" s="1226"/>
      <c r="E1291" s="1227"/>
      <c r="F1291" s="1227"/>
      <c r="G1291" s="1225"/>
      <c r="H1291" s="1234"/>
      <c r="I1291" s="1229"/>
      <c r="J1291" s="1228"/>
      <c r="K1291" s="1226"/>
      <c r="L1291" s="1230"/>
      <c r="M1291" s="1231"/>
      <c r="N1291" s="1232"/>
      <c r="O1291" s="1232"/>
    </row>
    <row r="1292">
      <c r="A1292" s="1223"/>
      <c r="B1292" s="1233"/>
      <c r="C1292" s="1225"/>
      <c r="D1292" s="1226"/>
      <c r="E1292" s="1227"/>
      <c r="F1292" s="1227"/>
      <c r="G1292" s="1225"/>
      <c r="H1292" s="1234"/>
      <c r="I1292" s="1229"/>
      <c r="J1292" s="1228"/>
      <c r="K1292" s="1226"/>
      <c r="L1292" s="1230"/>
      <c r="M1292" s="1231"/>
      <c r="N1292" s="1232"/>
      <c r="O1292" s="1232"/>
    </row>
    <row r="1293">
      <c r="A1293" s="1223"/>
      <c r="B1293" s="1233"/>
      <c r="C1293" s="1225"/>
      <c r="D1293" s="1226"/>
      <c r="E1293" s="1227"/>
      <c r="F1293" s="1227"/>
      <c r="G1293" s="1225"/>
      <c r="H1293" s="1234"/>
      <c r="I1293" s="1229"/>
      <c r="J1293" s="1228"/>
      <c r="K1293" s="1226"/>
      <c r="L1293" s="1230"/>
      <c r="M1293" s="1231"/>
      <c r="N1293" s="1232"/>
      <c r="O1293" s="1232"/>
    </row>
    <row r="1294">
      <c r="A1294" s="1223"/>
      <c r="B1294" s="1233"/>
      <c r="C1294" s="1225"/>
      <c r="D1294" s="1226"/>
      <c r="E1294" s="1227"/>
      <c r="F1294" s="1227"/>
      <c r="G1294" s="1225"/>
      <c r="H1294" s="1234"/>
      <c r="I1294" s="1229"/>
      <c r="J1294" s="1228"/>
      <c r="K1294" s="1226"/>
      <c r="L1294" s="1230"/>
      <c r="M1294" s="1231"/>
      <c r="N1294" s="1232"/>
      <c r="O1294" s="1232"/>
    </row>
    <row r="1295">
      <c r="A1295" s="1223"/>
      <c r="B1295" s="1233"/>
      <c r="C1295" s="1225"/>
      <c r="D1295" s="1226"/>
      <c r="E1295" s="1227"/>
      <c r="F1295" s="1227"/>
      <c r="G1295" s="1225"/>
      <c r="H1295" s="1234"/>
      <c r="I1295" s="1229"/>
      <c r="J1295" s="1228"/>
      <c r="K1295" s="1226"/>
      <c r="L1295" s="1230"/>
      <c r="M1295" s="1231"/>
      <c r="N1295" s="1232"/>
      <c r="O1295" s="1232"/>
    </row>
    <row r="1296">
      <c r="A1296" s="1223"/>
      <c r="B1296" s="1233"/>
      <c r="C1296" s="1225"/>
      <c r="D1296" s="1226"/>
      <c r="E1296" s="1227"/>
      <c r="F1296" s="1227"/>
      <c r="G1296" s="1225"/>
      <c r="H1296" s="1234"/>
      <c r="I1296" s="1229"/>
      <c r="J1296" s="1228"/>
      <c r="K1296" s="1226"/>
      <c r="L1296" s="1230"/>
      <c r="M1296" s="1231"/>
      <c r="N1296" s="1232"/>
      <c r="O1296" s="1232"/>
    </row>
    <row r="1297">
      <c r="A1297" s="1223"/>
      <c r="B1297" s="1233"/>
      <c r="C1297" s="1225"/>
      <c r="D1297" s="1226"/>
      <c r="E1297" s="1227"/>
      <c r="F1297" s="1227"/>
      <c r="G1297" s="1225"/>
      <c r="H1297" s="1234"/>
      <c r="I1297" s="1229"/>
      <c r="J1297" s="1228"/>
      <c r="K1297" s="1226"/>
      <c r="L1297" s="1230"/>
      <c r="M1297" s="1231"/>
      <c r="N1297" s="1232"/>
      <c r="O1297" s="1232"/>
    </row>
    <row r="1298">
      <c r="A1298" s="1223"/>
      <c r="B1298" s="1233"/>
      <c r="C1298" s="1225"/>
      <c r="D1298" s="1226"/>
      <c r="E1298" s="1227"/>
      <c r="F1298" s="1227"/>
      <c r="G1298" s="1225"/>
      <c r="H1298" s="1234"/>
      <c r="I1298" s="1229"/>
      <c r="J1298" s="1228"/>
      <c r="K1298" s="1226"/>
      <c r="L1298" s="1230"/>
      <c r="M1298" s="1231"/>
      <c r="N1298" s="1232"/>
      <c r="O1298" s="1232"/>
    </row>
    <row r="1299">
      <c r="A1299" s="1223"/>
      <c r="B1299" s="1233"/>
      <c r="C1299" s="1225"/>
      <c r="D1299" s="1226"/>
      <c r="E1299" s="1227"/>
      <c r="F1299" s="1227"/>
      <c r="G1299" s="1225"/>
      <c r="H1299" s="1234"/>
      <c r="I1299" s="1229"/>
      <c r="J1299" s="1228"/>
      <c r="K1299" s="1226"/>
      <c r="L1299" s="1230"/>
      <c r="M1299" s="1231"/>
      <c r="N1299" s="1232"/>
      <c r="O1299" s="1232"/>
    </row>
    <row r="1300">
      <c r="A1300" s="1223"/>
      <c r="B1300" s="1233"/>
      <c r="C1300" s="1225"/>
      <c r="D1300" s="1226"/>
      <c r="E1300" s="1227"/>
      <c r="F1300" s="1227"/>
      <c r="G1300" s="1225"/>
      <c r="H1300" s="1234"/>
      <c r="I1300" s="1229"/>
      <c r="J1300" s="1228"/>
      <c r="K1300" s="1226"/>
      <c r="L1300" s="1230"/>
      <c r="M1300" s="1231"/>
      <c r="N1300" s="1232"/>
      <c r="O1300" s="1232"/>
    </row>
    <row r="1301">
      <c r="A1301" s="1223"/>
      <c r="B1301" s="1233"/>
      <c r="C1301" s="1225"/>
      <c r="D1301" s="1226"/>
      <c r="E1301" s="1227"/>
      <c r="F1301" s="1227"/>
      <c r="G1301" s="1225"/>
      <c r="H1301" s="1234"/>
      <c r="I1301" s="1229"/>
      <c r="J1301" s="1228"/>
      <c r="K1301" s="1226"/>
      <c r="L1301" s="1230"/>
      <c r="M1301" s="1231"/>
      <c r="N1301" s="1232"/>
      <c r="O1301" s="1232"/>
    </row>
    <row r="1302">
      <c r="A1302" s="1223"/>
      <c r="B1302" s="1233"/>
      <c r="C1302" s="1225"/>
      <c r="D1302" s="1226"/>
      <c r="E1302" s="1227"/>
      <c r="F1302" s="1227"/>
      <c r="G1302" s="1225"/>
      <c r="H1302" s="1234"/>
      <c r="I1302" s="1229"/>
      <c r="J1302" s="1228"/>
      <c r="K1302" s="1226"/>
      <c r="L1302" s="1230"/>
      <c r="M1302" s="1231"/>
      <c r="N1302" s="1232"/>
      <c r="O1302" s="1232"/>
    </row>
    <row r="1303">
      <c r="A1303" s="1223"/>
      <c r="B1303" s="1233"/>
      <c r="C1303" s="1225"/>
      <c r="D1303" s="1226"/>
      <c r="E1303" s="1227"/>
      <c r="F1303" s="1227"/>
      <c r="G1303" s="1225"/>
      <c r="H1303" s="1234"/>
      <c r="I1303" s="1229"/>
      <c r="J1303" s="1228"/>
      <c r="K1303" s="1226"/>
      <c r="L1303" s="1230"/>
      <c r="M1303" s="1231"/>
      <c r="N1303" s="1232"/>
      <c r="O1303" s="1232"/>
    </row>
    <row r="1304">
      <c r="A1304" s="1223"/>
      <c r="B1304" s="1233"/>
      <c r="C1304" s="1225"/>
      <c r="D1304" s="1226"/>
      <c r="E1304" s="1227"/>
      <c r="F1304" s="1227"/>
      <c r="G1304" s="1225"/>
      <c r="H1304" s="1234"/>
      <c r="I1304" s="1229"/>
      <c r="J1304" s="1228"/>
      <c r="K1304" s="1226"/>
      <c r="L1304" s="1230"/>
      <c r="M1304" s="1231"/>
      <c r="N1304" s="1232"/>
      <c r="O1304" s="1232"/>
    </row>
    <row r="1305">
      <c r="A1305" s="1223"/>
      <c r="B1305" s="1233"/>
      <c r="C1305" s="1225"/>
      <c r="D1305" s="1226"/>
      <c r="E1305" s="1227"/>
      <c r="F1305" s="1227"/>
      <c r="G1305" s="1225"/>
      <c r="H1305" s="1234"/>
      <c r="I1305" s="1229"/>
      <c r="J1305" s="1228"/>
      <c r="K1305" s="1226"/>
      <c r="L1305" s="1230"/>
      <c r="M1305" s="1231"/>
      <c r="N1305" s="1232"/>
      <c r="O1305" s="1232"/>
    </row>
    <row r="1306">
      <c r="A1306" s="1223"/>
      <c r="B1306" s="1233"/>
      <c r="C1306" s="1225"/>
      <c r="D1306" s="1226"/>
      <c r="E1306" s="1227"/>
      <c r="F1306" s="1227"/>
      <c r="G1306" s="1225"/>
      <c r="H1306" s="1234"/>
      <c r="I1306" s="1229"/>
      <c r="J1306" s="1228"/>
      <c r="K1306" s="1226"/>
      <c r="L1306" s="1230"/>
      <c r="M1306" s="1231"/>
      <c r="N1306" s="1232"/>
      <c r="O1306" s="1232"/>
    </row>
    <row r="1307">
      <c r="A1307" s="1223"/>
      <c r="B1307" s="1233"/>
      <c r="C1307" s="1225"/>
      <c r="D1307" s="1226"/>
      <c r="E1307" s="1227"/>
      <c r="F1307" s="1227"/>
      <c r="G1307" s="1225"/>
      <c r="H1307" s="1234"/>
      <c r="I1307" s="1229"/>
      <c r="J1307" s="1228"/>
      <c r="K1307" s="1226"/>
      <c r="L1307" s="1230"/>
      <c r="M1307" s="1231"/>
      <c r="N1307" s="1232"/>
      <c r="O1307" s="1232"/>
    </row>
    <row r="1308">
      <c r="A1308" s="1223"/>
      <c r="B1308" s="1233"/>
      <c r="C1308" s="1225"/>
      <c r="D1308" s="1226"/>
      <c r="E1308" s="1227"/>
      <c r="F1308" s="1227"/>
      <c r="G1308" s="1225"/>
      <c r="H1308" s="1234"/>
      <c r="I1308" s="1229"/>
      <c r="J1308" s="1228"/>
      <c r="K1308" s="1226"/>
      <c r="L1308" s="1230"/>
      <c r="M1308" s="1231"/>
      <c r="N1308" s="1232"/>
      <c r="O1308" s="1232"/>
    </row>
    <row r="1309">
      <c r="A1309" s="1223"/>
      <c r="B1309" s="1233"/>
      <c r="C1309" s="1225"/>
      <c r="D1309" s="1226"/>
      <c r="E1309" s="1227"/>
      <c r="F1309" s="1227"/>
      <c r="G1309" s="1225"/>
      <c r="H1309" s="1234"/>
      <c r="I1309" s="1229"/>
      <c r="J1309" s="1228"/>
      <c r="K1309" s="1226"/>
      <c r="L1309" s="1230"/>
      <c r="M1309" s="1231"/>
      <c r="N1309" s="1232"/>
      <c r="O1309" s="1232"/>
    </row>
    <row r="1310">
      <c r="A1310" s="1223"/>
      <c r="B1310" s="1233"/>
      <c r="C1310" s="1225"/>
      <c r="D1310" s="1226"/>
      <c r="E1310" s="1227"/>
      <c r="F1310" s="1227"/>
      <c r="G1310" s="1225"/>
      <c r="H1310" s="1234"/>
      <c r="I1310" s="1229"/>
      <c r="J1310" s="1228"/>
      <c r="K1310" s="1226"/>
      <c r="L1310" s="1230"/>
      <c r="M1310" s="1231"/>
      <c r="N1310" s="1232"/>
      <c r="O1310" s="1232"/>
    </row>
    <row r="1311">
      <c r="A1311" s="1223"/>
      <c r="B1311" s="1233"/>
      <c r="C1311" s="1225"/>
      <c r="D1311" s="1226"/>
      <c r="E1311" s="1227"/>
      <c r="F1311" s="1227"/>
      <c r="G1311" s="1225"/>
      <c r="H1311" s="1234"/>
      <c r="I1311" s="1229"/>
      <c r="J1311" s="1228"/>
      <c r="K1311" s="1226"/>
      <c r="L1311" s="1230"/>
      <c r="M1311" s="1231"/>
      <c r="N1311" s="1232"/>
      <c r="O1311" s="1232"/>
    </row>
    <row r="1312">
      <c r="A1312" s="1223"/>
      <c r="B1312" s="1233"/>
      <c r="C1312" s="1225"/>
      <c r="D1312" s="1226"/>
      <c r="E1312" s="1227"/>
      <c r="F1312" s="1227"/>
      <c r="G1312" s="1225"/>
      <c r="H1312" s="1234"/>
      <c r="I1312" s="1229"/>
      <c r="J1312" s="1228"/>
      <c r="K1312" s="1226"/>
      <c r="L1312" s="1230"/>
      <c r="M1312" s="1231"/>
      <c r="N1312" s="1232"/>
      <c r="O1312" s="1232"/>
    </row>
    <row r="1313">
      <c r="A1313" s="1223"/>
      <c r="B1313" s="1233"/>
      <c r="C1313" s="1225"/>
      <c r="D1313" s="1226"/>
      <c r="E1313" s="1227"/>
      <c r="F1313" s="1227"/>
      <c r="G1313" s="1225"/>
      <c r="H1313" s="1234"/>
      <c r="I1313" s="1229"/>
      <c r="J1313" s="1228"/>
      <c r="K1313" s="1226"/>
      <c r="L1313" s="1230"/>
      <c r="M1313" s="1231"/>
      <c r="N1313" s="1232"/>
      <c r="O1313" s="1232"/>
    </row>
    <row r="1314">
      <c r="A1314" s="1223"/>
      <c r="B1314" s="1233"/>
      <c r="C1314" s="1225"/>
      <c r="D1314" s="1226"/>
      <c r="E1314" s="1227"/>
      <c r="F1314" s="1227"/>
      <c r="G1314" s="1225"/>
      <c r="H1314" s="1234"/>
      <c r="I1314" s="1229"/>
      <c r="J1314" s="1228"/>
      <c r="K1314" s="1226"/>
      <c r="L1314" s="1230"/>
      <c r="M1314" s="1231"/>
      <c r="N1314" s="1232"/>
      <c r="O1314" s="1232"/>
    </row>
    <row r="1315">
      <c r="A1315" s="1223"/>
      <c r="B1315" s="1233"/>
      <c r="C1315" s="1225"/>
      <c r="D1315" s="1226"/>
      <c r="E1315" s="1227"/>
      <c r="F1315" s="1227"/>
      <c r="G1315" s="1225"/>
      <c r="H1315" s="1234"/>
      <c r="I1315" s="1229"/>
      <c r="J1315" s="1228"/>
      <c r="K1315" s="1226"/>
      <c r="L1315" s="1230"/>
      <c r="M1315" s="1231"/>
      <c r="N1315" s="1232"/>
      <c r="O1315" s="1232"/>
    </row>
    <row r="1316">
      <c r="A1316" s="1223"/>
      <c r="B1316" s="1233"/>
      <c r="C1316" s="1225"/>
      <c r="D1316" s="1226"/>
      <c r="E1316" s="1227"/>
      <c r="F1316" s="1227"/>
      <c r="G1316" s="1225"/>
      <c r="H1316" s="1234"/>
      <c r="I1316" s="1229"/>
      <c r="J1316" s="1228"/>
      <c r="K1316" s="1226"/>
      <c r="L1316" s="1230"/>
      <c r="M1316" s="1231"/>
      <c r="N1316" s="1232"/>
      <c r="O1316" s="1232"/>
    </row>
    <row r="1317">
      <c r="A1317" s="1223"/>
      <c r="B1317" s="1233"/>
      <c r="C1317" s="1225"/>
      <c r="D1317" s="1226"/>
      <c r="E1317" s="1227"/>
      <c r="F1317" s="1227"/>
      <c r="G1317" s="1225"/>
      <c r="H1317" s="1234"/>
      <c r="I1317" s="1229"/>
      <c r="J1317" s="1228"/>
      <c r="K1317" s="1226"/>
      <c r="L1317" s="1230"/>
      <c r="M1317" s="1231"/>
      <c r="N1317" s="1232"/>
      <c r="O1317" s="1232"/>
    </row>
    <row r="1318">
      <c r="A1318" s="1223"/>
      <c r="B1318" s="1233"/>
      <c r="C1318" s="1225"/>
      <c r="D1318" s="1226"/>
      <c r="E1318" s="1227"/>
      <c r="F1318" s="1227"/>
      <c r="G1318" s="1225"/>
      <c r="H1318" s="1234"/>
      <c r="I1318" s="1229"/>
      <c r="J1318" s="1228"/>
      <c r="K1318" s="1226"/>
      <c r="L1318" s="1230"/>
      <c r="M1318" s="1231"/>
      <c r="N1318" s="1232"/>
      <c r="O1318" s="1232"/>
    </row>
    <row r="1319">
      <c r="A1319" s="1223"/>
      <c r="B1319" s="1233"/>
      <c r="C1319" s="1225"/>
      <c r="D1319" s="1226"/>
      <c r="E1319" s="1227"/>
      <c r="F1319" s="1227"/>
      <c r="G1319" s="1225"/>
      <c r="H1319" s="1234"/>
      <c r="I1319" s="1229"/>
      <c r="J1319" s="1228"/>
      <c r="K1319" s="1226"/>
      <c r="L1319" s="1230"/>
      <c r="M1319" s="1231"/>
      <c r="N1319" s="1232"/>
      <c r="O1319" s="1232"/>
    </row>
    <row r="1320">
      <c r="A1320" s="1223"/>
      <c r="B1320" s="1233"/>
      <c r="C1320" s="1225"/>
      <c r="D1320" s="1226"/>
      <c r="E1320" s="1227"/>
      <c r="F1320" s="1227"/>
      <c r="G1320" s="1225"/>
      <c r="H1320" s="1234"/>
      <c r="I1320" s="1229"/>
      <c r="J1320" s="1228"/>
      <c r="K1320" s="1226"/>
      <c r="L1320" s="1230"/>
      <c r="M1320" s="1231"/>
      <c r="N1320" s="1232"/>
      <c r="O1320" s="1232"/>
    </row>
    <row r="1321">
      <c r="A1321" s="1223"/>
      <c r="B1321" s="1233"/>
      <c r="C1321" s="1225"/>
      <c r="D1321" s="1226"/>
      <c r="E1321" s="1227"/>
      <c r="F1321" s="1227"/>
      <c r="G1321" s="1225"/>
      <c r="H1321" s="1234"/>
      <c r="I1321" s="1229"/>
      <c r="J1321" s="1228"/>
      <c r="K1321" s="1226"/>
      <c r="L1321" s="1230"/>
      <c r="M1321" s="1231"/>
      <c r="N1321" s="1232"/>
      <c r="O1321" s="1232"/>
    </row>
    <row r="1322">
      <c r="A1322" s="1223"/>
      <c r="B1322" s="1233"/>
      <c r="C1322" s="1225"/>
      <c r="D1322" s="1226"/>
      <c r="E1322" s="1227"/>
      <c r="F1322" s="1227"/>
      <c r="G1322" s="1225"/>
      <c r="H1322" s="1234"/>
      <c r="I1322" s="1229"/>
      <c r="J1322" s="1228"/>
      <c r="K1322" s="1226"/>
      <c r="L1322" s="1230"/>
      <c r="M1322" s="1231"/>
      <c r="N1322" s="1232"/>
      <c r="O1322" s="1232"/>
    </row>
    <row r="1323">
      <c r="A1323" s="1223"/>
      <c r="B1323" s="1233"/>
      <c r="C1323" s="1225"/>
      <c r="D1323" s="1226"/>
      <c r="E1323" s="1227"/>
      <c r="F1323" s="1227"/>
      <c r="G1323" s="1225"/>
      <c r="H1323" s="1234"/>
      <c r="I1323" s="1229"/>
      <c r="J1323" s="1228"/>
      <c r="K1323" s="1226"/>
      <c r="L1323" s="1230"/>
      <c r="M1323" s="1231"/>
      <c r="N1323" s="1232"/>
      <c r="O1323" s="1232"/>
    </row>
    <row r="1324">
      <c r="A1324" s="1223"/>
      <c r="B1324" s="1233"/>
      <c r="C1324" s="1225"/>
      <c r="D1324" s="1226"/>
      <c r="E1324" s="1227"/>
      <c r="F1324" s="1227"/>
      <c r="G1324" s="1225"/>
      <c r="H1324" s="1234"/>
      <c r="I1324" s="1229"/>
      <c r="J1324" s="1228"/>
      <c r="K1324" s="1226"/>
      <c r="L1324" s="1230"/>
      <c r="M1324" s="1231"/>
      <c r="N1324" s="1232"/>
      <c r="O1324" s="1232"/>
    </row>
    <row r="1325">
      <c r="A1325" s="1223"/>
      <c r="B1325" s="1233"/>
      <c r="C1325" s="1225"/>
      <c r="D1325" s="1226"/>
      <c r="E1325" s="1227"/>
      <c r="F1325" s="1227"/>
      <c r="G1325" s="1225"/>
      <c r="H1325" s="1234"/>
      <c r="I1325" s="1229"/>
      <c r="J1325" s="1228"/>
      <c r="K1325" s="1226"/>
      <c r="L1325" s="1230"/>
      <c r="M1325" s="1231"/>
      <c r="N1325" s="1232"/>
      <c r="O1325" s="1232"/>
    </row>
    <row r="1326">
      <c r="A1326" s="1223"/>
      <c r="B1326" s="1233"/>
      <c r="C1326" s="1225"/>
      <c r="D1326" s="1226"/>
      <c r="E1326" s="1227"/>
      <c r="F1326" s="1227"/>
      <c r="G1326" s="1225"/>
      <c r="H1326" s="1234"/>
      <c r="I1326" s="1229"/>
      <c r="J1326" s="1228"/>
      <c r="K1326" s="1226"/>
      <c r="L1326" s="1230"/>
      <c r="M1326" s="1231"/>
      <c r="N1326" s="1232"/>
      <c r="O1326" s="1232"/>
    </row>
    <row r="1327">
      <c r="A1327" s="1223"/>
      <c r="B1327" s="1233"/>
      <c r="C1327" s="1225"/>
      <c r="D1327" s="1226"/>
      <c r="E1327" s="1227"/>
      <c r="F1327" s="1227"/>
      <c r="G1327" s="1225"/>
      <c r="H1327" s="1234"/>
      <c r="I1327" s="1229"/>
      <c r="J1327" s="1228"/>
      <c r="K1327" s="1226"/>
      <c r="L1327" s="1230"/>
      <c r="M1327" s="1231"/>
      <c r="N1327" s="1232"/>
      <c r="O1327" s="1232"/>
    </row>
    <row r="1328">
      <c r="A1328" s="1223"/>
      <c r="B1328" s="1233"/>
      <c r="C1328" s="1225"/>
      <c r="D1328" s="1226"/>
      <c r="E1328" s="1227"/>
      <c r="F1328" s="1227"/>
      <c r="G1328" s="1225"/>
      <c r="H1328" s="1234"/>
      <c r="I1328" s="1229"/>
      <c r="J1328" s="1228"/>
      <c r="K1328" s="1226"/>
      <c r="L1328" s="1230"/>
      <c r="M1328" s="1231"/>
      <c r="N1328" s="1232"/>
      <c r="O1328" s="1232"/>
    </row>
    <row r="1329">
      <c r="A1329" s="1223"/>
      <c r="B1329" s="1233"/>
      <c r="C1329" s="1225"/>
      <c r="D1329" s="1226"/>
      <c r="E1329" s="1227"/>
      <c r="F1329" s="1227"/>
      <c r="G1329" s="1225"/>
      <c r="H1329" s="1234"/>
      <c r="I1329" s="1229"/>
      <c r="J1329" s="1228"/>
      <c r="K1329" s="1226"/>
      <c r="L1329" s="1230"/>
      <c r="M1329" s="1231"/>
      <c r="N1329" s="1232"/>
      <c r="O1329" s="1232"/>
    </row>
    <row r="1330">
      <c r="A1330" s="1223"/>
      <c r="B1330" s="1233"/>
      <c r="C1330" s="1225"/>
      <c r="D1330" s="1226"/>
      <c r="E1330" s="1227"/>
      <c r="F1330" s="1227"/>
      <c r="G1330" s="1225"/>
      <c r="H1330" s="1234"/>
      <c r="I1330" s="1229"/>
      <c r="J1330" s="1228"/>
      <c r="K1330" s="1226"/>
      <c r="L1330" s="1230"/>
      <c r="M1330" s="1231"/>
      <c r="N1330" s="1232"/>
      <c r="O1330" s="1232"/>
    </row>
    <row r="1331">
      <c r="A1331" s="1223"/>
      <c r="B1331" s="1233"/>
      <c r="C1331" s="1225"/>
      <c r="D1331" s="1226"/>
      <c r="E1331" s="1227"/>
      <c r="F1331" s="1227"/>
      <c r="G1331" s="1225"/>
      <c r="H1331" s="1234"/>
      <c r="I1331" s="1229"/>
      <c r="J1331" s="1228"/>
      <c r="K1331" s="1226"/>
      <c r="L1331" s="1230"/>
      <c r="M1331" s="1231"/>
      <c r="N1331" s="1232"/>
      <c r="O1331" s="1232"/>
    </row>
    <row r="1332">
      <c r="A1332" s="1223"/>
      <c r="B1332" s="1233"/>
      <c r="C1332" s="1225"/>
      <c r="D1332" s="1226"/>
      <c r="E1332" s="1227"/>
      <c r="F1332" s="1227"/>
      <c r="G1332" s="1225"/>
      <c r="H1332" s="1234"/>
      <c r="I1332" s="1229"/>
      <c r="J1332" s="1228"/>
      <c r="K1332" s="1226"/>
      <c r="L1332" s="1230"/>
      <c r="M1332" s="1231"/>
      <c r="N1332" s="1232"/>
      <c r="O1332" s="1232"/>
    </row>
    <row r="1333">
      <c r="A1333" s="1223"/>
      <c r="B1333" s="1233"/>
      <c r="C1333" s="1225"/>
      <c r="D1333" s="1226"/>
      <c r="E1333" s="1227"/>
      <c r="F1333" s="1227"/>
      <c r="G1333" s="1225"/>
      <c r="H1333" s="1234"/>
      <c r="I1333" s="1229"/>
      <c r="J1333" s="1228"/>
      <c r="K1333" s="1226"/>
      <c r="L1333" s="1230"/>
      <c r="M1333" s="1231"/>
      <c r="N1333" s="1232"/>
      <c r="O1333" s="1232"/>
    </row>
    <row r="1334">
      <c r="A1334" s="1223"/>
      <c r="B1334" s="1233"/>
      <c r="C1334" s="1225"/>
      <c r="D1334" s="1226"/>
      <c r="E1334" s="1227"/>
      <c r="F1334" s="1227"/>
      <c r="G1334" s="1225"/>
      <c r="H1334" s="1234"/>
      <c r="I1334" s="1229"/>
      <c r="J1334" s="1228"/>
      <c r="K1334" s="1226"/>
      <c r="L1334" s="1230"/>
      <c r="M1334" s="1231"/>
      <c r="N1334" s="1232"/>
      <c r="O1334" s="1232"/>
    </row>
    <row r="1335">
      <c r="A1335" s="1223"/>
      <c r="B1335" s="1233"/>
      <c r="C1335" s="1225"/>
      <c r="D1335" s="1226"/>
      <c r="E1335" s="1227"/>
      <c r="F1335" s="1227"/>
      <c r="G1335" s="1225"/>
      <c r="H1335" s="1234"/>
      <c r="I1335" s="1229"/>
      <c r="J1335" s="1228"/>
      <c r="K1335" s="1226"/>
      <c r="L1335" s="1230"/>
      <c r="M1335" s="1231"/>
      <c r="N1335" s="1232"/>
      <c r="O1335" s="1232"/>
    </row>
    <row r="1336">
      <c r="A1336" s="1223"/>
      <c r="B1336" s="1233"/>
      <c r="C1336" s="1225"/>
      <c r="D1336" s="1226"/>
      <c r="E1336" s="1227"/>
      <c r="F1336" s="1227"/>
      <c r="G1336" s="1225"/>
      <c r="H1336" s="1234"/>
      <c r="I1336" s="1229"/>
      <c r="J1336" s="1228"/>
      <c r="K1336" s="1226"/>
      <c r="L1336" s="1230"/>
      <c r="M1336" s="1231"/>
      <c r="N1336" s="1232"/>
      <c r="O1336" s="1232"/>
    </row>
    <row r="1337">
      <c r="A1337" s="1223"/>
      <c r="B1337" s="1233"/>
      <c r="C1337" s="1225"/>
      <c r="D1337" s="1226"/>
      <c r="E1337" s="1227"/>
      <c r="F1337" s="1227"/>
      <c r="G1337" s="1225"/>
      <c r="H1337" s="1234"/>
      <c r="I1337" s="1229"/>
      <c r="J1337" s="1228"/>
      <c r="K1337" s="1226"/>
      <c r="L1337" s="1230"/>
      <c r="M1337" s="1231"/>
      <c r="N1337" s="1232"/>
      <c r="O1337" s="1232"/>
    </row>
    <row r="1338">
      <c r="A1338" s="1223"/>
      <c r="B1338" s="1233"/>
      <c r="C1338" s="1225"/>
      <c r="D1338" s="1226"/>
      <c r="E1338" s="1227"/>
      <c r="F1338" s="1227"/>
      <c r="G1338" s="1225"/>
      <c r="H1338" s="1234"/>
      <c r="I1338" s="1229"/>
      <c r="J1338" s="1228"/>
      <c r="K1338" s="1226"/>
      <c r="L1338" s="1230"/>
      <c r="M1338" s="1231"/>
      <c r="N1338" s="1232"/>
      <c r="O1338" s="1232"/>
    </row>
    <row r="1339">
      <c r="A1339" s="1223"/>
      <c r="B1339" s="1233"/>
      <c r="C1339" s="1225"/>
      <c r="D1339" s="1226"/>
      <c r="E1339" s="1227"/>
      <c r="F1339" s="1227"/>
      <c r="G1339" s="1225"/>
      <c r="H1339" s="1234"/>
      <c r="I1339" s="1229"/>
      <c r="J1339" s="1228"/>
      <c r="K1339" s="1226"/>
      <c r="L1339" s="1230"/>
      <c r="M1339" s="1231"/>
      <c r="N1339" s="1232"/>
      <c r="O1339" s="1232"/>
    </row>
    <row r="1340">
      <c r="A1340" s="1223"/>
      <c r="B1340" s="1233"/>
      <c r="C1340" s="1225"/>
      <c r="D1340" s="1226"/>
      <c r="E1340" s="1227"/>
      <c r="F1340" s="1227"/>
      <c r="G1340" s="1225"/>
      <c r="H1340" s="1234"/>
      <c r="I1340" s="1229"/>
      <c r="J1340" s="1228"/>
      <c r="K1340" s="1226"/>
      <c r="L1340" s="1230"/>
      <c r="M1340" s="1231"/>
      <c r="N1340" s="1232"/>
      <c r="O1340" s="1232"/>
    </row>
    <row r="1341">
      <c r="A1341" s="1223"/>
      <c r="B1341" s="1233"/>
      <c r="C1341" s="1225"/>
      <c r="D1341" s="1226"/>
      <c r="E1341" s="1227"/>
      <c r="F1341" s="1227"/>
      <c r="G1341" s="1225"/>
      <c r="H1341" s="1234"/>
      <c r="I1341" s="1229"/>
      <c r="J1341" s="1228"/>
      <c r="K1341" s="1226"/>
      <c r="L1341" s="1230"/>
      <c r="M1341" s="1231"/>
      <c r="N1341" s="1232"/>
      <c r="O1341" s="1232"/>
    </row>
    <row r="1342">
      <c r="A1342" s="1223"/>
      <c r="B1342" s="1233"/>
      <c r="C1342" s="1225"/>
      <c r="D1342" s="1226"/>
      <c r="E1342" s="1227"/>
      <c r="F1342" s="1227"/>
      <c r="G1342" s="1225"/>
      <c r="H1342" s="1234"/>
      <c r="I1342" s="1229"/>
      <c r="J1342" s="1228"/>
      <c r="K1342" s="1226"/>
      <c r="L1342" s="1230"/>
      <c r="M1342" s="1231"/>
      <c r="N1342" s="1232"/>
      <c r="O1342" s="1232"/>
    </row>
    <row r="1343">
      <c r="A1343" s="1223"/>
      <c r="B1343" s="1233"/>
      <c r="C1343" s="1225"/>
      <c r="D1343" s="1226"/>
      <c r="E1343" s="1227"/>
      <c r="F1343" s="1227"/>
      <c r="G1343" s="1225"/>
      <c r="H1343" s="1234"/>
      <c r="I1343" s="1229"/>
      <c r="J1343" s="1228"/>
      <c r="K1343" s="1226"/>
      <c r="L1343" s="1230"/>
      <c r="M1343" s="1231"/>
      <c r="N1343" s="1232"/>
      <c r="O1343" s="1232"/>
    </row>
    <row r="1344">
      <c r="A1344" s="1223"/>
      <c r="B1344" s="1233"/>
      <c r="C1344" s="1225"/>
      <c r="D1344" s="1226"/>
      <c r="E1344" s="1227"/>
      <c r="F1344" s="1227"/>
      <c r="G1344" s="1225"/>
      <c r="H1344" s="1234"/>
      <c r="I1344" s="1229"/>
      <c r="J1344" s="1228"/>
      <c r="K1344" s="1226"/>
      <c r="L1344" s="1230"/>
      <c r="M1344" s="1231"/>
      <c r="N1344" s="1232"/>
      <c r="O1344" s="1232"/>
    </row>
    <row r="1345">
      <c r="A1345" s="1223"/>
      <c r="B1345" s="1233"/>
      <c r="C1345" s="1225"/>
      <c r="D1345" s="1226"/>
      <c r="E1345" s="1227"/>
      <c r="F1345" s="1227"/>
      <c r="G1345" s="1225"/>
      <c r="H1345" s="1234"/>
      <c r="I1345" s="1229"/>
      <c r="J1345" s="1228"/>
      <c r="K1345" s="1226"/>
      <c r="L1345" s="1230"/>
      <c r="M1345" s="1231"/>
      <c r="N1345" s="1232"/>
      <c r="O1345" s="1232"/>
    </row>
    <row r="1346">
      <c r="A1346" s="1223"/>
      <c r="B1346" s="1233"/>
      <c r="C1346" s="1225"/>
      <c r="D1346" s="1226"/>
      <c r="E1346" s="1227"/>
      <c r="F1346" s="1227"/>
      <c r="G1346" s="1225"/>
      <c r="H1346" s="1234"/>
      <c r="I1346" s="1229"/>
      <c r="J1346" s="1228"/>
      <c r="K1346" s="1226"/>
      <c r="L1346" s="1230"/>
      <c r="M1346" s="1231"/>
      <c r="N1346" s="1232"/>
      <c r="O1346" s="1232"/>
    </row>
    <row r="1347">
      <c r="A1347" s="1223"/>
      <c r="B1347" s="1233"/>
      <c r="C1347" s="1225"/>
      <c r="D1347" s="1226"/>
      <c r="E1347" s="1227"/>
      <c r="F1347" s="1227"/>
      <c r="G1347" s="1225"/>
      <c r="H1347" s="1234"/>
      <c r="I1347" s="1229"/>
      <c r="J1347" s="1228"/>
      <c r="K1347" s="1226"/>
      <c r="L1347" s="1230"/>
      <c r="M1347" s="1231"/>
      <c r="N1347" s="1232"/>
      <c r="O1347" s="1232"/>
    </row>
    <row r="1348">
      <c r="A1348" s="1223"/>
      <c r="B1348" s="1233"/>
      <c r="C1348" s="1225"/>
      <c r="D1348" s="1226"/>
      <c r="E1348" s="1227"/>
      <c r="F1348" s="1227"/>
      <c r="G1348" s="1225"/>
      <c r="H1348" s="1234"/>
      <c r="I1348" s="1229"/>
      <c r="J1348" s="1228"/>
      <c r="K1348" s="1226"/>
      <c r="L1348" s="1230"/>
      <c r="M1348" s="1231"/>
      <c r="N1348" s="1232"/>
      <c r="O1348" s="1232"/>
    </row>
    <row r="1349">
      <c r="A1349" s="1223"/>
      <c r="B1349" s="1233"/>
      <c r="C1349" s="1225"/>
      <c r="D1349" s="1226"/>
      <c r="E1349" s="1227"/>
      <c r="F1349" s="1227"/>
      <c r="G1349" s="1225"/>
      <c r="H1349" s="1234"/>
      <c r="I1349" s="1229"/>
      <c r="J1349" s="1228"/>
      <c r="K1349" s="1226"/>
      <c r="L1349" s="1230"/>
      <c r="M1349" s="1231"/>
      <c r="N1349" s="1232"/>
      <c r="O1349" s="1232"/>
    </row>
    <row r="1350">
      <c r="A1350" s="1223"/>
      <c r="B1350" s="1233"/>
      <c r="C1350" s="1225"/>
      <c r="D1350" s="1226"/>
      <c r="E1350" s="1227"/>
      <c r="F1350" s="1227"/>
      <c r="G1350" s="1225"/>
      <c r="H1350" s="1234"/>
      <c r="I1350" s="1229"/>
      <c r="J1350" s="1228"/>
      <c r="K1350" s="1226"/>
      <c r="L1350" s="1230"/>
      <c r="M1350" s="1231"/>
      <c r="N1350" s="1232"/>
      <c r="O1350" s="1232"/>
    </row>
    <row r="1351">
      <c r="A1351" s="1223"/>
      <c r="B1351" s="1233"/>
      <c r="C1351" s="1225"/>
      <c r="D1351" s="1226"/>
      <c r="E1351" s="1227"/>
      <c r="F1351" s="1227"/>
      <c r="G1351" s="1225"/>
      <c r="H1351" s="1234"/>
      <c r="I1351" s="1229"/>
      <c r="J1351" s="1228"/>
      <c r="K1351" s="1226"/>
      <c r="L1351" s="1230"/>
      <c r="M1351" s="1231"/>
      <c r="N1351" s="1232"/>
      <c r="O1351" s="1232"/>
    </row>
    <row r="1352">
      <c r="A1352" s="1223"/>
      <c r="B1352" s="1233"/>
      <c r="C1352" s="1225"/>
      <c r="D1352" s="1226"/>
      <c r="E1352" s="1227"/>
      <c r="F1352" s="1227"/>
      <c r="G1352" s="1225"/>
      <c r="H1352" s="1234"/>
      <c r="I1352" s="1229"/>
      <c r="J1352" s="1228"/>
      <c r="K1352" s="1226"/>
      <c r="L1352" s="1230"/>
      <c r="M1352" s="1231"/>
      <c r="N1352" s="1232"/>
      <c r="O1352" s="1232"/>
    </row>
    <row r="1353">
      <c r="A1353" s="1223"/>
      <c r="B1353" s="1233"/>
      <c r="C1353" s="1225"/>
      <c r="D1353" s="1226"/>
      <c r="E1353" s="1227"/>
      <c r="F1353" s="1227"/>
      <c r="G1353" s="1225"/>
      <c r="H1353" s="1234"/>
      <c r="I1353" s="1229"/>
      <c r="J1353" s="1228"/>
      <c r="K1353" s="1226"/>
      <c r="L1353" s="1230"/>
      <c r="M1353" s="1231"/>
      <c r="N1353" s="1232"/>
      <c r="O1353" s="1232"/>
    </row>
    <row r="1354">
      <c r="A1354" s="1223"/>
      <c r="B1354" s="1233"/>
      <c r="C1354" s="1225"/>
      <c r="D1354" s="1226"/>
      <c r="E1354" s="1227"/>
      <c r="F1354" s="1227"/>
      <c r="G1354" s="1225"/>
      <c r="H1354" s="1234"/>
      <c r="I1354" s="1229"/>
      <c r="J1354" s="1228"/>
      <c r="K1354" s="1226"/>
      <c r="L1354" s="1230"/>
      <c r="M1354" s="1231"/>
      <c r="N1354" s="1232"/>
      <c r="O1354" s="1232"/>
    </row>
    <row r="1355">
      <c r="A1355" s="1223"/>
      <c r="B1355" s="1233"/>
      <c r="C1355" s="1225"/>
      <c r="D1355" s="1226"/>
      <c r="E1355" s="1227"/>
      <c r="F1355" s="1227"/>
      <c r="G1355" s="1225"/>
      <c r="H1355" s="1234"/>
      <c r="I1355" s="1229"/>
      <c r="J1355" s="1228"/>
      <c r="K1355" s="1226"/>
      <c r="L1355" s="1230"/>
      <c r="M1355" s="1231"/>
      <c r="N1355" s="1232"/>
      <c r="O1355" s="1232"/>
    </row>
    <row r="1356">
      <c r="A1356" s="1223"/>
      <c r="B1356" s="1233"/>
      <c r="C1356" s="1225"/>
      <c r="D1356" s="1226"/>
      <c r="E1356" s="1227"/>
      <c r="F1356" s="1227"/>
      <c r="G1356" s="1225"/>
      <c r="H1356" s="1234"/>
      <c r="I1356" s="1229"/>
      <c r="J1356" s="1228"/>
      <c r="K1356" s="1226"/>
      <c r="L1356" s="1230"/>
      <c r="M1356" s="1231"/>
      <c r="N1356" s="1232"/>
      <c r="O1356" s="1232"/>
    </row>
    <row r="1357">
      <c r="A1357" s="1223"/>
      <c r="B1357" s="1233"/>
      <c r="C1357" s="1225"/>
      <c r="D1357" s="1226"/>
      <c r="E1357" s="1227"/>
      <c r="F1357" s="1227"/>
      <c r="G1357" s="1225"/>
      <c r="H1357" s="1234"/>
      <c r="I1357" s="1229"/>
      <c r="J1357" s="1228"/>
      <c r="K1357" s="1226"/>
      <c r="L1357" s="1230"/>
      <c r="M1357" s="1231"/>
      <c r="N1357" s="1232"/>
      <c r="O1357" s="1232"/>
    </row>
    <row r="1358">
      <c r="A1358" s="1223"/>
      <c r="B1358" s="1233"/>
      <c r="C1358" s="1225"/>
      <c r="D1358" s="1226"/>
      <c r="E1358" s="1227"/>
      <c r="F1358" s="1227"/>
      <c r="G1358" s="1225"/>
      <c r="H1358" s="1234"/>
      <c r="I1358" s="1229"/>
      <c r="J1358" s="1228"/>
      <c r="K1358" s="1226"/>
      <c r="L1358" s="1230"/>
      <c r="M1358" s="1231"/>
      <c r="N1358" s="1232"/>
      <c r="O1358" s="1232"/>
    </row>
    <row r="1359">
      <c r="A1359" s="1223"/>
      <c r="B1359" s="1233"/>
      <c r="C1359" s="1225"/>
      <c r="D1359" s="1226"/>
      <c r="E1359" s="1227"/>
      <c r="F1359" s="1227"/>
      <c r="G1359" s="1225"/>
      <c r="H1359" s="1234"/>
      <c r="I1359" s="1229"/>
      <c r="J1359" s="1228"/>
      <c r="K1359" s="1226"/>
      <c r="L1359" s="1230"/>
      <c r="M1359" s="1231"/>
      <c r="N1359" s="1232"/>
      <c r="O1359" s="1232"/>
    </row>
    <row r="1360">
      <c r="A1360" s="1223"/>
      <c r="B1360" s="1233"/>
      <c r="C1360" s="1225"/>
      <c r="D1360" s="1226"/>
      <c r="E1360" s="1227"/>
      <c r="F1360" s="1227"/>
      <c r="G1360" s="1225"/>
      <c r="H1360" s="1234"/>
      <c r="I1360" s="1229"/>
      <c r="J1360" s="1228"/>
      <c r="K1360" s="1226"/>
      <c r="L1360" s="1230"/>
      <c r="M1360" s="1231"/>
      <c r="N1360" s="1232"/>
      <c r="O1360" s="1232"/>
    </row>
    <row r="1361">
      <c r="A1361" s="1223"/>
      <c r="B1361" s="1233"/>
      <c r="C1361" s="1225"/>
      <c r="D1361" s="1226"/>
      <c r="E1361" s="1227"/>
      <c r="F1361" s="1227"/>
      <c r="G1361" s="1225"/>
      <c r="H1361" s="1234"/>
      <c r="I1361" s="1229"/>
      <c r="J1361" s="1228"/>
      <c r="K1361" s="1226"/>
      <c r="L1361" s="1230"/>
      <c r="M1361" s="1231"/>
      <c r="N1361" s="1232"/>
      <c r="O1361" s="1232"/>
    </row>
    <row r="1362">
      <c r="A1362" s="1223"/>
      <c r="B1362" s="1233"/>
      <c r="C1362" s="1225"/>
      <c r="D1362" s="1226"/>
      <c r="E1362" s="1227"/>
      <c r="F1362" s="1227"/>
      <c r="G1362" s="1225"/>
      <c r="H1362" s="1234"/>
      <c r="I1362" s="1229"/>
      <c r="J1362" s="1228"/>
      <c r="K1362" s="1226"/>
      <c r="L1362" s="1230"/>
      <c r="M1362" s="1231"/>
      <c r="N1362" s="1232"/>
      <c r="O1362" s="1232"/>
    </row>
    <row r="1363">
      <c r="A1363" s="1223"/>
      <c r="B1363" s="1233"/>
      <c r="C1363" s="1225"/>
      <c r="D1363" s="1226"/>
      <c r="E1363" s="1227"/>
      <c r="F1363" s="1227"/>
      <c r="G1363" s="1225"/>
      <c r="H1363" s="1234"/>
      <c r="I1363" s="1229"/>
      <c r="J1363" s="1228"/>
      <c r="K1363" s="1226"/>
      <c r="L1363" s="1230"/>
      <c r="M1363" s="1231"/>
      <c r="N1363" s="1232"/>
      <c r="O1363" s="1232"/>
    </row>
    <row r="1364">
      <c r="A1364" s="1223"/>
      <c r="B1364" s="1233"/>
      <c r="C1364" s="1225"/>
      <c r="D1364" s="1226"/>
      <c r="E1364" s="1227"/>
      <c r="F1364" s="1227"/>
      <c r="G1364" s="1225"/>
      <c r="H1364" s="1234"/>
      <c r="I1364" s="1229"/>
      <c r="J1364" s="1228"/>
      <c r="K1364" s="1226"/>
      <c r="L1364" s="1230"/>
      <c r="M1364" s="1231"/>
      <c r="N1364" s="1232"/>
      <c r="O1364" s="1232"/>
    </row>
    <row r="1365">
      <c r="A1365" s="1223"/>
      <c r="B1365" s="1233"/>
      <c r="C1365" s="1225"/>
      <c r="D1365" s="1226"/>
      <c r="E1365" s="1227"/>
      <c r="F1365" s="1227"/>
      <c r="G1365" s="1225"/>
      <c r="H1365" s="1234"/>
      <c r="I1365" s="1229"/>
      <c r="J1365" s="1228"/>
      <c r="K1365" s="1226"/>
      <c r="L1365" s="1230"/>
      <c r="M1365" s="1231"/>
      <c r="N1365" s="1232"/>
      <c r="O1365" s="1232"/>
    </row>
    <row r="1366">
      <c r="A1366" s="1223"/>
      <c r="B1366" s="1233"/>
      <c r="C1366" s="1225"/>
      <c r="D1366" s="1226"/>
      <c r="E1366" s="1227"/>
      <c r="F1366" s="1227"/>
      <c r="G1366" s="1225"/>
      <c r="H1366" s="1234"/>
      <c r="I1366" s="1229"/>
      <c r="J1366" s="1228"/>
      <c r="K1366" s="1226"/>
      <c r="L1366" s="1230"/>
      <c r="M1366" s="1231"/>
      <c r="N1366" s="1232"/>
      <c r="O1366" s="1232"/>
    </row>
    <row r="1367">
      <c r="A1367" s="1223"/>
      <c r="B1367" s="1233"/>
      <c r="C1367" s="1225"/>
      <c r="D1367" s="1226"/>
      <c r="E1367" s="1227"/>
      <c r="F1367" s="1227"/>
      <c r="G1367" s="1225"/>
      <c r="H1367" s="1234"/>
      <c r="I1367" s="1229"/>
      <c r="J1367" s="1228"/>
      <c r="K1367" s="1226"/>
      <c r="L1367" s="1230"/>
      <c r="M1367" s="1231"/>
      <c r="N1367" s="1232"/>
      <c r="O1367" s="1232"/>
    </row>
    <row r="1368">
      <c r="A1368" s="1223"/>
      <c r="B1368" s="1233"/>
      <c r="C1368" s="1225"/>
      <c r="D1368" s="1226"/>
      <c r="E1368" s="1227"/>
      <c r="F1368" s="1227"/>
      <c r="G1368" s="1225"/>
      <c r="H1368" s="1234"/>
      <c r="I1368" s="1229"/>
      <c r="J1368" s="1228"/>
      <c r="K1368" s="1226"/>
      <c r="L1368" s="1230"/>
      <c r="M1368" s="1231"/>
      <c r="N1368" s="1232"/>
      <c r="O1368" s="1232"/>
    </row>
    <row r="1369">
      <c r="A1369" s="1223"/>
      <c r="B1369" s="1233"/>
      <c r="C1369" s="1225"/>
      <c r="D1369" s="1226"/>
      <c r="E1369" s="1227"/>
      <c r="F1369" s="1227"/>
      <c r="G1369" s="1225"/>
      <c r="H1369" s="1234"/>
      <c r="I1369" s="1229"/>
      <c r="J1369" s="1228"/>
      <c r="K1369" s="1226"/>
      <c r="L1369" s="1230"/>
      <c r="M1369" s="1231"/>
      <c r="N1369" s="1232"/>
      <c r="O1369" s="1232"/>
    </row>
    <row r="1370">
      <c r="A1370" s="1223"/>
      <c r="B1370" s="1233"/>
      <c r="C1370" s="1225"/>
      <c r="D1370" s="1226"/>
      <c r="E1370" s="1227"/>
      <c r="F1370" s="1227"/>
      <c r="G1370" s="1225"/>
      <c r="H1370" s="1234"/>
      <c r="I1370" s="1229"/>
      <c r="J1370" s="1228"/>
      <c r="K1370" s="1226"/>
      <c r="L1370" s="1230"/>
      <c r="M1370" s="1231"/>
      <c r="N1370" s="1232"/>
      <c r="O1370" s="1232"/>
    </row>
    <row r="1371">
      <c r="A1371" s="1223"/>
      <c r="B1371" s="1233"/>
      <c r="C1371" s="1225"/>
      <c r="D1371" s="1226"/>
      <c r="E1371" s="1227"/>
      <c r="F1371" s="1227"/>
      <c r="G1371" s="1225"/>
      <c r="H1371" s="1234"/>
      <c r="I1371" s="1229"/>
      <c r="J1371" s="1228"/>
      <c r="K1371" s="1226"/>
      <c r="L1371" s="1230"/>
      <c r="M1371" s="1231"/>
      <c r="N1371" s="1232"/>
      <c r="O1371" s="1232"/>
    </row>
    <row r="1372">
      <c r="A1372" s="1223"/>
      <c r="B1372" s="1233"/>
      <c r="C1372" s="1225"/>
      <c r="D1372" s="1226"/>
      <c r="E1372" s="1227"/>
      <c r="F1372" s="1227"/>
      <c r="G1372" s="1225"/>
      <c r="H1372" s="1234"/>
      <c r="I1372" s="1229"/>
      <c r="J1372" s="1228"/>
      <c r="K1372" s="1226"/>
      <c r="L1372" s="1230"/>
      <c r="M1372" s="1231"/>
      <c r="N1372" s="1232"/>
      <c r="O1372" s="1232"/>
    </row>
    <row r="1373">
      <c r="A1373" s="1223"/>
      <c r="B1373" s="1233"/>
      <c r="C1373" s="1225"/>
      <c r="D1373" s="1226"/>
      <c r="E1373" s="1227"/>
      <c r="F1373" s="1227"/>
      <c r="G1373" s="1225"/>
      <c r="H1373" s="1234"/>
      <c r="I1373" s="1229"/>
      <c r="J1373" s="1228"/>
      <c r="K1373" s="1226"/>
      <c r="L1373" s="1230"/>
      <c r="M1373" s="1231"/>
      <c r="N1373" s="1232"/>
      <c r="O1373" s="1232"/>
    </row>
    <row r="1374">
      <c r="A1374" s="1223"/>
      <c r="B1374" s="1233"/>
      <c r="C1374" s="1225"/>
      <c r="D1374" s="1226"/>
      <c r="E1374" s="1227"/>
      <c r="F1374" s="1227"/>
      <c r="G1374" s="1225"/>
      <c r="H1374" s="1234"/>
      <c r="I1374" s="1229"/>
      <c r="J1374" s="1228"/>
      <c r="K1374" s="1226"/>
      <c r="L1374" s="1230"/>
      <c r="M1374" s="1231"/>
      <c r="N1374" s="1232"/>
      <c r="O1374" s="1232"/>
    </row>
    <row r="1375">
      <c r="A1375" s="1223"/>
      <c r="B1375" s="1233"/>
      <c r="C1375" s="1225"/>
      <c r="D1375" s="1226"/>
      <c r="E1375" s="1227"/>
      <c r="F1375" s="1227"/>
      <c r="G1375" s="1225"/>
      <c r="H1375" s="1234"/>
      <c r="I1375" s="1229"/>
      <c r="J1375" s="1228"/>
      <c r="K1375" s="1226"/>
      <c r="L1375" s="1230"/>
      <c r="M1375" s="1231"/>
      <c r="N1375" s="1232"/>
      <c r="O1375" s="1232"/>
    </row>
    <row r="1376">
      <c r="A1376" s="1223"/>
      <c r="B1376" s="1233"/>
      <c r="C1376" s="1225"/>
      <c r="D1376" s="1226"/>
      <c r="E1376" s="1227"/>
      <c r="F1376" s="1227"/>
      <c r="G1376" s="1225"/>
      <c r="H1376" s="1234"/>
      <c r="I1376" s="1229"/>
      <c r="J1376" s="1228"/>
      <c r="K1376" s="1226"/>
      <c r="L1376" s="1230"/>
      <c r="M1376" s="1231"/>
      <c r="N1376" s="1232"/>
      <c r="O1376" s="1232"/>
    </row>
    <row r="1377">
      <c r="A1377" s="1223"/>
      <c r="B1377" s="1233"/>
      <c r="C1377" s="1225"/>
      <c r="D1377" s="1226"/>
      <c r="E1377" s="1227"/>
      <c r="F1377" s="1227"/>
      <c r="G1377" s="1225"/>
      <c r="H1377" s="1234"/>
      <c r="I1377" s="1229"/>
      <c r="J1377" s="1228"/>
      <c r="K1377" s="1226"/>
      <c r="L1377" s="1230"/>
      <c r="M1377" s="1231"/>
      <c r="N1377" s="1232"/>
      <c r="O1377" s="1232"/>
    </row>
    <row r="1378">
      <c r="A1378" s="1223"/>
      <c r="B1378" s="1233"/>
      <c r="C1378" s="1225"/>
      <c r="D1378" s="1226"/>
      <c r="E1378" s="1227"/>
      <c r="F1378" s="1227"/>
      <c r="G1378" s="1225"/>
      <c r="H1378" s="1234"/>
      <c r="I1378" s="1229"/>
      <c r="J1378" s="1228"/>
      <c r="K1378" s="1226"/>
      <c r="L1378" s="1230"/>
      <c r="M1378" s="1231"/>
      <c r="N1378" s="1232"/>
      <c r="O1378" s="1232"/>
    </row>
    <row r="1379">
      <c r="A1379" s="1223"/>
      <c r="B1379" s="1233"/>
      <c r="C1379" s="1225"/>
      <c r="D1379" s="1226"/>
      <c r="E1379" s="1227"/>
      <c r="F1379" s="1227"/>
      <c r="G1379" s="1225"/>
      <c r="H1379" s="1234"/>
      <c r="I1379" s="1229"/>
      <c r="J1379" s="1228"/>
      <c r="K1379" s="1226"/>
      <c r="L1379" s="1230"/>
      <c r="M1379" s="1231"/>
      <c r="N1379" s="1232"/>
      <c r="O1379" s="1232"/>
    </row>
    <row r="1380">
      <c r="A1380" s="1223"/>
      <c r="B1380" s="1233"/>
      <c r="C1380" s="1225"/>
      <c r="D1380" s="1226"/>
      <c r="E1380" s="1227"/>
      <c r="F1380" s="1227"/>
      <c r="G1380" s="1225"/>
      <c r="H1380" s="1234"/>
      <c r="I1380" s="1229"/>
      <c r="J1380" s="1228"/>
      <c r="K1380" s="1226"/>
      <c r="L1380" s="1230"/>
      <c r="M1380" s="1231"/>
      <c r="N1380" s="1232"/>
      <c r="O1380" s="1232"/>
    </row>
    <row r="1381">
      <c r="A1381" s="1223"/>
      <c r="B1381" s="1233"/>
      <c r="C1381" s="1225"/>
      <c r="D1381" s="1226"/>
      <c r="E1381" s="1227"/>
      <c r="F1381" s="1227"/>
      <c r="G1381" s="1225"/>
      <c r="H1381" s="1234"/>
      <c r="I1381" s="1229"/>
      <c r="J1381" s="1228"/>
      <c r="K1381" s="1226"/>
      <c r="L1381" s="1230"/>
      <c r="M1381" s="1231"/>
      <c r="N1381" s="1232"/>
      <c r="O1381" s="1232"/>
    </row>
    <row r="1382">
      <c r="A1382" s="1223"/>
      <c r="B1382" s="1233"/>
      <c r="C1382" s="1225"/>
      <c r="D1382" s="1226"/>
      <c r="E1382" s="1227"/>
      <c r="F1382" s="1227"/>
      <c r="G1382" s="1225"/>
      <c r="H1382" s="1234"/>
      <c r="I1382" s="1229"/>
      <c r="J1382" s="1228"/>
      <c r="K1382" s="1226"/>
      <c r="L1382" s="1230"/>
      <c r="M1382" s="1231"/>
      <c r="N1382" s="1232"/>
      <c r="O1382" s="1232"/>
    </row>
    <row r="1383">
      <c r="A1383" s="1223"/>
      <c r="B1383" s="1233"/>
      <c r="C1383" s="1225"/>
      <c r="D1383" s="1226"/>
      <c r="E1383" s="1227"/>
      <c r="F1383" s="1227"/>
      <c r="G1383" s="1225"/>
      <c r="H1383" s="1234"/>
      <c r="I1383" s="1229"/>
      <c r="J1383" s="1228"/>
      <c r="K1383" s="1226"/>
      <c r="L1383" s="1230"/>
      <c r="M1383" s="1231"/>
      <c r="N1383" s="1232"/>
      <c r="O1383" s="1232"/>
    </row>
    <row r="1384">
      <c r="A1384" s="1223"/>
      <c r="B1384" s="1233"/>
      <c r="C1384" s="1225"/>
      <c r="D1384" s="1226"/>
      <c r="E1384" s="1227"/>
      <c r="F1384" s="1227"/>
      <c r="G1384" s="1225"/>
      <c r="H1384" s="1234"/>
      <c r="I1384" s="1229"/>
      <c r="J1384" s="1228"/>
      <c r="K1384" s="1226"/>
      <c r="L1384" s="1230"/>
      <c r="M1384" s="1231"/>
      <c r="N1384" s="1232"/>
      <c r="O1384" s="1232"/>
    </row>
    <row r="1385">
      <c r="A1385" s="1223"/>
      <c r="B1385" s="1233"/>
      <c r="C1385" s="1225"/>
      <c r="D1385" s="1226"/>
      <c r="E1385" s="1227"/>
      <c r="F1385" s="1227"/>
      <c r="G1385" s="1225"/>
      <c r="H1385" s="1234"/>
      <c r="I1385" s="1229"/>
      <c r="J1385" s="1228"/>
      <c r="K1385" s="1226"/>
      <c r="L1385" s="1230"/>
      <c r="M1385" s="1231"/>
      <c r="N1385" s="1232"/>
      <c r="O1385" s="1232"/>
    </row>
    <row r="1386">
      <c r="A1386" s="1223"/>
      <c r="B1386" s="1233"/>
      <c r="C1386" s="1225"/>
      <c r="D1386" s="1226"/>
      <c r="E1386" s="1227"/>
      <c r="F1386" s="1227"/>
      <c r="G1386" s="1225"/>
      <c r="H1386" s="1234"/>
      <c r="I1386" s="1229"/>
      <c r="J1386" s="1228"/>
      <c r="K1386" s="1226"/>
      <c r="L1386" s="1230"/>
      <c r="M1386" s="1231"/>
      <c r="N1386" s="1232"/>
      <c r="O1386" s="1232"/>
    </row>
    <row r="1387">
      <c r="A1387" s="1223"/>
      <c r="B1387" s="1233"/>
      <c r="C1387" s="1225"/>
      <c r="D1387" s="1226"/>
      <c r="E1387" s="1227"/>
      <c r="F1387" s="1227"/>
      <c r="G1387" s="1225"/>
      <c r="H1387" s="1234"/>
      <c r="I1387" s="1229"/>
      <c r="J1387" s="1228"/>
      <c r="K1387" s="1226"/>
      <c r="L1387" s="1230"/>
      <c r="M1387" s="1231"/>
      <c r="N1387" s="1232"/>
      <c r="O1387" s="1232"/>
    </row>
    <row r="1388">
      <c r="A1388" s="1223"/>
      <c r="B1388" s="1233"/>
      <c r="C1388" s="1225"/>
      <c r="D1388" s="1226"/>
      <c r="E1388" s="1227"/>
      <c r="F1388" s="1227"/>
      <c r="G1388" s="1225"/>
      <c r="H1388" s="1234"/>
      <c r="I1388" s="1229"/>
      <c r="J1388" s="1228"/>
      <c r="K1388" s="1226"/>
      <c r="L1388" s="1230"/>
      <c r="M1388" s="1231"/>
      <c r="N1388" s="1232"/>
      <c r="O1388" s="1232"/>
    </row>
    <row r="1389">
      <c r="A1389" s="1223"/>
      <c r="B1389" s="1233"/>
      <c r="C1389" s="1225"/>
      <c r="D1389" s="1226"/>
      <c r="E1389" s="1227"/>
      <c r="F1389" s="1227"/>
      <c r="G1389" s="1225"/>
      <c r="H1389" s="1234"/>
      <c r="I1389" s="1229"/>
      <c r="J1389" s="1228"/>
      <c r="K1389" s="1226"/>
      <c r="L1389" s="1230"/>
      <c r="M1389" s="1231"/>
      <c r="N1389" s="1232"/>
      <c r="O1389" s="1232"/>
    </row>
    <row r="1390">
      <c r="A1390" s="1223"/>
      <c r="B1390" s="1233"/>
      <c r="C1390" s="1225"/>
      <c r="D1390" s="1226"/>
      <c r="E1390" s="1227"/>
      <c r="F1390" s="1227"/>
      <c r="G1390" s="1225"/>
      <c r="H1390" s="1234"/>
      <c r="I1390" s="1229"/>
      <c r="J1390" s="1228"/>
      <c r="K1390" s="1226"/>
      <c r="L1390" s="1230"/>
      <c r="M1390" s="1231"/>
      <c r="N1390" s="1232"/>
      <c r="O1390" s="1232"/>
    </row>
    <row r="1391">
      <c r="A1391" s="1223"/>
      <c r="B1391" s="1233"/>
      <c r="C1391" s="1225"/>
      <c r="D1391" s="1226"/>
      <c r="E1391" s="1227"/>
      <c r="F1391" s="1227"/>
      <c r="G1391" s="1225"/>
      <c r="H1391" s="1234"/>
      <c r="I1391" s="1229"/>
      <c r="J1391" s="1228"/>
      <c r="K1391" s="1226"/>
      <c r="L1391" s="1230"/>
      <c r="M1391" s="1231"/>
      <c r="N1391" s="1232"/>
      <c r="O1391" s="1232"/>
    </row>
    <row r="1392">
      <c r="A1392" s="1223"/>
      <c r="B1392" s="1233"/>
      <c r="C1392" s="1225"/>
      <c r="D1392" s="1226"/>
      <c r="E1392" s="1227"/>
      <c r="F1392" s="1227"/>
      <c r="G1392" s="1225"/>
      <c r="H1392" s="1234"/>
      <c r="I1392" s="1229"/>
      <c r="J1392" s="1228"/>
      <c r="K1392" s="1226"/>
      <c r="L1392" s="1230"/>
      <c r="M1392" s="1231"/>
      <c r="N1392" s="1232"/>
      <c r="O1392" s="1232"/>
    </row>
    <row r="1393">
      <c r="A1393" s="1223"/>
      <c r="B1393" s="1233"/>
      <c r="C1393" s="1225"/>
      <c r="D1393" s="1226"/>
      <c r="E1393" s="1227"/>
      <c r="F1393" s="1227"/>
      <c r="G1393" s="1225"/>
      <c r="H1393" s="1234"/>
      <c r="I1393" s="1229"/>
      <c r="J1393" s="1228"/>
      <c r="K1393" s="1226"/>
      <c r="L1393" s="1230"/>
      <c r="M1393" s="1231"/>
      <c r="N1393" s="1232"/>
      <c r="O1393" s="1232"/>
    </row>
    <row r="1394">
      <c r="A1394" s="1223"/>
      <c r="B1394" s="1233"/>
      <c r="C1394" s="1225"/>
      <c r="D1394" s="1226"/>
      <c r="E1394" s="1227"/>
      <c r="F1394" s="1227"/>
      <c r="G1394" s="1225"/>
      <c r="H1394" s="1234"/>
      <c r="I1394" s="1229"/>
      <c r="J1394" s="1228"/>
      <c r="K1394" s="1226"/>
      <c r="L1394" s="1230"/>
      <c r="M1394" s="1231"/>
      <c r="N1394" s="1232"/>
      <c r="O1394" s="1232"/>
    </row>
    <row r="1395">
      <c r="A1395" s="1223"/>
      <c r="B1395" s="1233"/>
      <c r="C1395" s="1225"/>
      <c r="D1395" s="1226"/>
      <c r="E1395" s="1227"/>
      <c r="F1395" s="1227"/>
      <c r="G1395" s="1225"/>
      <c r="H1395" s="1234"/>
      <c r="I1395" s="1229"/>
      <c r="J1395" s="1228"/>
      <c r="K1395" s="1226"/>
      <c r="L1395" s="1230"/>
      <c r="M1395" s="1231"/>
      <c r="N1395" s="1232"/>
      <c r="O1395" s="1232"/>
    </row>
    <row r="1396">
      <c r="A1396" s="1223"/>
      <c r="B1396" s="1233"/>
      <c r="C1396" s="1225"/>
      <c r="D1396" s="1226"/>
      <c r="E1396" s="1227"/>
      <c r="F1396" s="1227"/>
      <c r="G1396" s="1225"/>
      <c r="H1396" s="1234"/>
      <c r="I1396" s="1229"/>
      <c r="J1396" s="1228"/>
      <c r="K1396" s="1226"/>
      <c r="L1396" s="1230"/>
      <c r="M1396" s="1231"/>
      <c r="N1396" s="1232"/>
      <c r="O1396" s="1232"/>
    </row>
    <row r="1397">
      <c r="A1397" s="1223"/>
      <c r="B1397" s="1233"/>
      <c r="C1397" s="1225"/>
      <c r="D1397" s="1226"/>
      <c r="E1397" s="1227"/>
      <c r="F1397" s="1227"/>
      <c r="G1397" s="1225"/>
      <c r="H1397" s="1234"/>
      <c r="I1397" s="1229"/>
      <c r="J1397" s="1228"/>
      <c r="K1397" s="1226"/>
      <c r="L1397" s="1230"/>
      <c r="M1397" s="1231"/>
      <c r="N1397" s="1232"/>
      <c r="O1397" s="1232"/>
    </row>
    <row r="1398">
      <c r="A1398" s="1223"/>
      <c r="B1398" s="1233"/>
      <c r="C1398" s="1225"/>
      <c r="D1398" s="1226"/>
      <c r="E1398" s="1227"/>
      <c r="F1398" s="1227"/>
      <c r="G1398" s="1225"/>
      <c r="H1398" s="1234"/>
      <c r="I1398" s="1229"/>
      <c r="J1398" s="1228"/>
      <c r="K1398" s="1226"/>
      <c r="L1398" s="1230"/>
      <c r="M1398" s="1231"/>
      <c r="N1398" s="1232"/>
      <c r="O1398" s="1232"/>
    </row>
    <row r="1399">
      <c r="A1399" s="1223"/>
      <c r="B1399" s="1233"/>
      <c r="C1399" s="1225"/>
      <c r="D1399" s="1226"/>
      <c r="E1399" s="1227"/>
      <c r="F1399" s="1227"/>
      <c r="G1399" s="1225"/>
      <c r="H1399" s="1234"/>
      <c r="I1399" s="1229"/>
      <c r="J1399" s="1228"/>
      <c r="K1399" s="1226"/>
      <c r="L1399" s="1230"/>
      <c r="M1399" s="1231"/>
      <c r="N1399" s="1232"/>
      <c r="O1399" s="1232"/>
    </row>
    <row r="1400">
      <c r="A1400" s="1223"/>
      <c r="B1400" s="1233"/>
      <c r="C1400" s="1225"/>
      <c r="D1400" s="1226"/>
      <c r="E1400" s="1227"/>
      <c r="F1400" s="1227"/>
      <c r="G1400" s="1225"/>
      <c r="H1400" s="1234"/>
      <c r="I1400" s="1229"/>
      <c r="J1400" s="1228"/>
      <c r="K1400" s="1226"/>
      <c r="L1400" s="1230"/>
      <c r="M1400" s="1231"/>
      <c r="N1400" s="1232"/>
      <c r="O1400" s="1232"/>
    </row>
    <row r="1401">
      <c r="A1401" s="1223"/>
      <c r="B1401" s="1233"/>
      <c r="C1401" s="1225"/>
      <c r="D1401" s="1226"/>
      <c r="E1401" s="1227"/>
      <c r="F1401" s="1227"/>
      <c r="G1401" s="1225"/>
      <c r="H1401" s="1234"/>
      <c r="I1401" s="1229"/>
      <c r="J1401" s="1228"/>
      <c r="K1401" s="1226"/>
      <c r="L1401" s="1230"/>
      <c r="M1401" s="1231"/>
      <c r="N1401" s="1232"/>
      <c r="O1401" s="1232"/>
    </row>
    <row r="1402">
      <c r="A1402" s="1223"/>
      <c r="B1402" s="1233"/>
      <c r="C1402" s="1225"/>
      <c r="D1402" s="1226"/>
      <c r="E1402" s="1227"/>
      <c r="F1402" s="1227"/>
      <c r="G1402" s="1225"/>
      <c r="H1402" s="1234"/>
      <c r="I1402" s="1229"/>
      <c r="J1402" s="1228"/>
      <c r="K1402" s="1226"/>
      <c r="L1402" s="1230"/>
      <c r="M1402" s="1231"/>
      <c r="N1402" s="1232"/>
      <c r="O1402" s="1232"/>
    </row>
    <row r="1403">
      <c r="A1403" s="1223"/>
      <c r="B1403" s="1233"/>
      <c r="C1403" s="1225"/>
      <c r="D1403" s="1226"/>
      <c r="E1403" s="1227"/>
      <c r="F1403" s="1227"/>
      <c r="G1403" s="1225"/>
      <c r="H1403" s="1234"/>
      <c r="I1403" s="1229"/>
      <c r="J1403" s="1228"/>
      <c r="K1403" s="1226"/>
      <c r="L1403" s="1230"/>
      <c r="M1403" s="1231"/>
      <c r="N1403" s="1232"/>
      <c r="O1403" s="1232"/>
    </row>
    <row r="1404">
      <c r="A1404" s="1223"/>
      <c r="B1404" s="1233"/>
      <c r="C1404" s="1225"/>
      <c r="D1404" s="1226"/>
      <c r="E1404" s="1227"/>
      <c r="F1404" s="1227"/>
      <c r="G1404" s="1225"/>
      <c r="H1404" s="1234"/>
      <c r="I1404" s="1229"/>
      <c r="J1404" s="1228"/>
      <c r="K1404" s="1226"/>
      <c r="L1404" s="1230"/>
      <c r="M1404" s="1231"/>
      <c r="N1404" s="1232"/>
      <c r="O1404" s="1232"/>
    </row>
    <row r="1405">
      <c r="A1405" s="1223"/>
      <c r="B1405" s="1233"/>
      <c r="C1405" s="1225"/>
      <c r="D1405" s="1226"/>
      <c r="E1405" s="1227"/>
      <c r="F1405" s="1227"/>
      <c r="G1405" s="1225"/>
      <c r="H1405" s="1234"/>
      <c r="I1405" s="1229"/>
      <c r="J1405" s="1228"/>
      <c r="K1405" s="1226"/>
      <c r="L1405" s="1230"/>
      <c r="M1405" s="1231"/>
      <c r="N1405" s="1232"/>
      <c r="O1405" s="1232"/>
    </row>
    <row r="1406">
      <c r="A1406" s="1223"/>
      <c r="B1406" s="1233"/>
      <c r="C1406" s="1225"/>
      <c r="D1406" s="1226"/>
      <c r="E1406" s="1227"/>
      <c r="F1406" s="1227"/>
      <c r="G1406" s="1225"/>
      <c r="H1406" s="1234"/>
      <c r="I1406" s="1229"/>
      <c r="J1406" s="1228"/>
      <c r="K1406" s="1226"/>
      <c r="L1406" s="1230"/>
      <c r="M1406" s="1231"/>
      <c r="N1406" s="1232"/>
      <c r="O1406" s="1232"/>
    </row>
    <row r="1407">
      <c r="A1407" s="1223"/>
      <c r="B1407" s="1233"/>
      <c r="C1407" s="1225"/>
      <c r="D1407" s="1226"/>
      <c r="E1407" s="1227"/>
      <c r="F1407" s="1227"/>
      <c r="G1407" s="1225"/>
      <c r="H1407" s="1234"/>
      <c r="I1407" s="1229"/>
      <c r="J1407" s="1228"/>
      <c r="K1407" s="1226"/>
      <c r="L1407" s="1230"/>
      <c r="M1407" s="1231"/>
      <c r="N1407" s="1232"/>
      <c r="O1407" s="1232"/>
    </row>
    <row r="1408">
      <c r="A1408" s="1223"/>
      <c r="B1408" s="1233"/>
      <c r="C1408" s="1225"/>
      <c r="D1408" s="1226"/>
      <c r="E1408" s="1227"/>
      <c r="F1408" s="1227"/>
      <c r="G1408" s="1225"/>
      <c r="H1408" s="1234"/>
      <c r="I1408" s="1229"/>
      <c r="J1408" s="1228"/>
      <c r="K1408" s="1226"/>
      <c r="L1408" s="1230"/>
      <c r="M1408" s="1231"/>
      <c r="N1408" s="1232"/>
      <c r="O1408" s="1232"/>
    </row>
    <row r="1409">
      <c r="A1409" s="1223"/>
      <c r="B1409" s="1233"/>
      <c r="C1409" s="1225"/>
      <c r="D1409" s="1226"/>
      <c r="E1409" s="1227"/>
      <c r="F1409" s="1227"/>
      <c r="G1409" s="1225"/>
      <c r="H1409" s="1234"/>
      <c r="I1409" s="1229"/>
      <c r="J1409" s="1228"/>
      <c r="K1409" s="1226"/>
      <c r="L1409" s="1230"/>
      <c r="M1409" s="1231"/>
      <c r="N1409" s="1232"/>
      <c r="O1409" s="1232"/>
    </row>
    <row r="1410">
      <c r="A1410" s="1223"/>
      <c r="B1410" s="1233"/>
      <c r="C1410" s="1225"/>
      <c r="D1410" s="1226"/>
      <c r="E1410" s="1227"/>
      <c r="F1410" s="1227"/>
      <c r="G1410" s="1225"/>
      <c r="H1410" s="1234"/>
      <c r="I1410" s="1229"/>
      <c r="J1410" s="1228"/>
      <c r="K1410" s="1226"/>
      <c r="L1410" s="1230"/>
      <c r="M1410" s="1231"/>
      <c r="N1410" s="1232"/>
      <c r="O1410" s="1232"/>
    </row>
    <row r="1411">
      <c r="A1411" s="1223"/>
      <c r="B1411" s="1233"/>
      <c r="C1411" s="1225"/>
      <c r="D1411" s="1226"/>
      <c r="E1411" s="1227"/>
      <c r="F1411" s="1227"/>
      <c r="G1411" s="1225"/>
      <c r="H1411" s="1234"/>
      <c r="I1411" s="1229"/>
      <c r="J1411" s="1228"/>
      <c r="K1411" s="1226"/>
      <c r="L1411" s="1230"/>
      <c r="M1411" s="1231"/>
      <c r="N1411" s="1232"/>
      <c r="O1411" s="1232"/>
    </row>
    <row r="1412">
      <c r="A1412" s="1223"/>
      <c r="B1412" s="1233"/>
      <c r="C1412" s="1225"/>
      <c r="D1412" s="1226"/>
      <c r="E1412" s="1227"/>
      <c r="F1412" s="1227"/>
      <c r="G1412" s="1225"/>
      <c r="H1412" s="1234"/>
      <c r="I1412" s="1229"/>
      <c r="J1412" s="1228"/>
      <c r="K1412" s="1226"/>
      <c r="L1412" s="1230"/>
      <c r="M1412" s="1231"/>
      <c r="N1412" s="1232"/>
      <c r="O1412" s="1232"/>
    </row>
    <row r="1413">
      <c r="A1413" s="1223"/>
      <c r="B1413" s="1233"/>
      <c r="C1413" s="1225"/>
      <c r="D1413" s="1226"/>
      <c r="E1413" s="1227"/>
      <c r="F1413" s="1227"/>
      <c r="G1413" s="1225"/>
      <c r="H1413" s="1234"/>
      <c r="I1413" s="1229"/>
      <c r="J1413" s="1228"/>
      <c r="K1413" s="1226"/>
      <c r="L1413" s="1230"/>
      <c r="M1413" s="1231"/>
      <c r="N1413" s="1232"/>
      <c r="O1413" s="1232"/>
    </row>
    <row r="1414">
      <c r="A1414" s="1223"/>
      <c r="B1414" s="1233"/>
      <c r="C1414" s="1225"/>
      <c r="D1414" s="1226"/>
      <c r="E1414" s="1227"/>
      <c r="F1414" s="1227"/>
      <c r="G1414" s="1225"/>
      <c r="H1414" s="1234"/>
      <c r="I1414" s="1229"/>
      <c r="J1414" s="1228"/>
      <c r="K1414" s="1226"/>
      <c r="L1414" s="1230"/>
      <c r="M1414" s="1231"/>
      <c r="N1414" s="1232"/>
      <c r="O1414" s="1232"/>
    </row>
    <row r="1415">
      <c r="A1415" s="1223"/>
      <c r="B1415" s="1233"/>
      <c r="C1415" s="1225"/>
      <c r="D1415" s="1226"/>
      <c r="E1415" s="1227"/>
      <c r="F1415" s="1227"/>
      <c r="G1415" s="1225"/>
      <c r="H1415" s="1234"/>
      <c r="I1415" s="1229"/>
      <c r="J1415" s="1228"/>
      <c r="K1415" s="1226"/>
      <c r="L1415" s="1230"/>
      <c r="M1415" s="1231"/>
      <c r="N1415" s="1232"/>
      <c r="O1415" s="1232"/>
    </row>
    <row r="1416">
      <c r="A1416" s="1223"/>
      <c r="B1416" s="1233"/>
      <c r="C1416" s="1225"/>
      <c r="D1416" s="1226"/>
      <c r="E1416" s="1227"/>
      <c r="F1416" s="1227"/>
      <c r="G1416" s="1225"/>
      <c r="H1416" s="1234"/>
      <c r="I1416" s="1229"/>
      <c r="J1416" s="1228"/>
      <c r="K1416" s="1226"/>
      <c r="L1416" s="1230"/>
      <c r="M1416" s="1231"/>
      <c r="N1416" s="1232"/>
      <c r="O1416" s="1232"/>
    </row>
    <row r="1417">
      <c r="A1417" s="1223"/>
      <c r="B1417" s="1233"/>
      <c r="C1417" s="1225"/>
      <c r="D1417" s="1226"/>
      <c r="E1417" s="1227"/>
      <c r="F1417" s="1227"/>
      <c r="G1417" s="1225"/>
      <c r="H1417" s="1234"/>
      <c r="I1417" s="1229"/>
      <c r="J1417" s="1228"/>
      <c r="K1417" s="1226"/>
      <c r="L1417" s="1230"/>
      <c r="M1417" s="1231"/>
      <c r="N1417" s="1232"/>
      <c r="O1417" s="1232"/>
    </row>
    <row r="1418">
      <c r="A1418" s="1223"/>
      <c r="B1418" s="1233"/>
      <c r="C1418" s="1225"/>
      <c r="D1418" s="1226"/>
      <c r="E1418" s="1227"/>
      <c r="F1418" s="1227"/>
      <c r="G1418" s="1225"/>
      <c r="H1418" s="1234"/>
      <c r="I1418" s="1229"/>
      <c r="J1418" s="1228"/>
      <c r="K1418" s="1226"/>
      <c r="L1418" s="1230"/>
      <c r="M1418" s="1231"/>
      <c r="N1418" s="1232"/>
      <c r="O1418" s="1232"/>
    </row>
    <row r="1419">
      <c r="A1419" s="1223"/>
      <c r="B1419" s="1233"/>
      <c r="C1419" s="1225"/>
      <c r="D1419" s="1226"/>
      <c r="E1419" s="1227"/>
      <c r="F1419" s="1227"/>
      <c r="G1419" s="1225"/>
      <c r="H1419" s="1234"/>
      <c r="I1419" s="1229"/>
      <c r="J1419" s="1228"/>
      <c r="K1419" s="1226"/>
      <c r="L1419" s="1230"/>
      <c r="M1419" s="1231"/>
      <c r="N1419" s="1232"/>
      <c r="O1419" s="1232"/>
    </row>
    <row r="1420">
      <c r="A1420" s="1223"/>
      <c r="B1420" s="1233"/>
      <c r="C1420" s="1225"/>
      <c r="D1420" s="1226"/>
      <c r="E1420" s="1227"/>
      <c r="F1420" s="1227"/>
      <c r="G1420" s="1225"/>
      <c r="H1420" s="1234"/>
      <c r="I1420" s="1229"/>
      <c r="J1420" s="1228"/>
      <c r="K1420" s="1226"/>
      <c r="L1420" s="1230"/>
      <c r="M1420" s="1231"/>
      <c r="N1420" s="1232"/>
      <c r="O1420" s="1232"/>
    </row>
    <row r="1421">
      <c r="A1421" s="1223"/>
      <c r="B1421" s="1233"/>
      <c r="C1421" s="1225"/>
      <c r="D1421" s="1226"/>
      <c r="E1421" s="1227"/>
      <c r="F1421" s="1227"/>
      <c r="G1421" s="1225"/>
      <c r="H1421" s="1234"/>
      <c r="I1421" s="1229"/>
      <c r="J1421" s="1228"/>
      <c r="K1421" s="1226"/>
      <c r="L1421" s="1230"/>
      <c r="M1421" s="1231"/>
      <c r="N1421" s="1232"/>
      <c r="O1421" s="1232"/>
    </row>
    <row r="1422">
      <c r="A1422" s="1223"/>
      <c r="B1422" s="1233"/>
      <c r="C1422" s="1225"/>
      <c r="D1422" s="1226"/>
      <c r="E1422" s="1227"/>
      <c r="F1422" s="1227"/>
      <c r="G1422" s="1225"/>
      <c r="H1422" s="1234"/>
      <c r="I1422" s="1229"/>
      <c r="J1422" s="1228"/>
      <c r="K1422" s="1226"/>
      <c r="L1422" s="1230"/>
      <c r="M1422" s="1231"/>
      <c r="N1422" s="1232"/>
      <c r="O1422" s="1232"/>
    </row>
    <row r="1423">
      <c r="A1423" s="1223"/>
      <c r="B1423" s="1233"/>
      <c r="C1423" s="1225"/>
      <c r="D1423" s="1226"/>
      <c r="E1423" s="1227"/>
      <c r="F1423" s="1227"/>
      <c r="G1423" s="1225"/>
      <c r="H1423" s="1234"/>
      <c r="I1423" s="1229"/>
      <c r="J1423" s="1228"/>
      <c r="K1423" s="1226"/>
      <c r="L1423" s="1230"/>
      <c r="M1423" s="1231"/>
      <c r="N1423" s="1232"/>
      <c r="O1423" s="1232"/>
    </row>
    <row r="1424">
      <c r="A1424" s="1223"/>
      <c r="B1424" s="1233"/>
      <c r="C1424" s="1225"/>
      <c r="D1424" s="1226"/>
      <c r="E1424" s="1227"/>
      <c r="F1424" s="1227"/>
      <c r="G1424" s="1225"/>
      <c r="H1424" s="1234"/>
      <c r="I1424" s="1229"/>
      <c r="J1424" s="1228"/>
      <c r="K1424" s="1226"/>
      <c r="L1424" s="1230"/>
      <c r="M1424" s="1231"/>
      <c r="N1424" s="1232"/>
      <c r="O1424" s="1232"/>
    </row>
    <row r="1425">
      <c r="A1425" s="1223"/>
      <c r="B1425" s="1233"/>
      <c r="C1425" s="1225"/>
      <c r="D1425" s="1226"/>
      <c r="E1425" s="1227"/>
      <c r="F1425" s="1227"/>
      <c r="G1425" s="1225"/>
      <c r="H1425" s="1234"/>
      <c r="I1425" s="1229"/>
      <c r="J1425" s="1228"/>
      <c r="K1425" s="1226"/>
      <c r="L1425" s="1230"/>
      <c r="M1425" s="1231"/>
      <c r="N1425" s="1232"/>
      <c r="O1425" s="1232"/>
    </row>
    <row r="1426">
      <c r="A1426" s="1223"/>
      <c r="B1426" s="1233"/>
      <c r="C1426" s="1225"/>
      <c r="D1426" s="1226"/>
      <c r="E1426" s="1227"/>
      <c r="F1426" s="1227"/>
      <c r="G1426" s="1225"/>
      <c r="H1426" s="1234"/>
      <c r="I1426" s="1229"/>
      <c r="J1426" s="1228"/>
      <c r="K1426" s="1226"/>
      <c r="L1426" s="1230"/>
      <c r="M1426" s="1231"/>
      <c r="N1426" s="1232"/>
      <c r="O1426" s="1232"/>
    </row>
    <row r="1427">
      <c r="A1427" s="1223"/>
      <c r="B1427" s="1233"/>
      <c r="C1427" s="1225"/>
      <c r="D1427" s="1226"/>
      <c r="E1427" s="1227"/>
      <c r="F1427" s="1227"/>
      <c r="G1427" s="1225"/>
      <c r="H1427" s="1234"/>
      <c r="I1427" s="1229"/>
      <c r="J1427" s="1228"/>
      <c r="K1427" s="1226"/>
      <c r="L1427" s="1230"/>
      <c r="M1427" s="1231"/>
      <c r="N1427" s="1232"/>
      <c r="O1427" s="1232"/>
    </row>
    <row r="1428">
      <c r="A1428" s="1223"/>
      <c r="B1428" s="1233"/>
      <c r="C1428" s="1225"/>
      <c r="D1428" s="1226"/>
      <c r="E1428" s="1227"/>
      <c r="F1428" s="1227"/>
      <c r="G1428" s="1225"/>
      <c r="H1428" s="1234"/>
      <c r="I1428" s="1229"/>
      <c r="J1428" s="1228"/>
      <c r="K1428" s="1226"/>
      <c r="L1428" s="1230"/>
      <c r="M1428" s="1231"/>
      <c r="N1428" s="1232"/>
      <c r="O1428" s="1232"/>
    </row>
    <row r="1429">
      <c r="A1429" s="1223"/>
      <c r="B1429" s="1233"/>
      <c r="C1429" s="1225"/>
      <c r="D1429" s="1226"/>
      <c r="E1429" s="1227"/>
      <c r="F1429" s="1227"/>
      <c r="G1429" s="1225"/>
      <c r="H1429" s="1234"/>
      <c r="I1429" s="1229"/>
      <c r="J1429" s="1228"/>
      <c r="K1429" s="1226"/>
      <c r="L1429" s="1230"/>
      <c r="M1429" s="1231"/>
      <c r="N1429" s="1232"/>
      <c r="O1429" s="1232"/>
    </row>
    <row r="1430">
      <c r="A1430" s="1223"/>
      <c r="B1430" s="1233"/>
      <c r="C1430" s="1225"/>
      <c r="D1430" s="1226"/>
      <c r="E1430" s="1227"/>
      <c r="F1430" s="1227"/>
      <c r="G1430" s="1225"/>
      <c r="H1430" s="1234"/>
      <c r="I1430" s="1229"/>
      <c r="J1430" s="1228"/>
      <c r="K1430" s="1226"/>
      <c r="L1430" s="1230"/>
      <c r="M1430" s="1231"/>
      <c r="N1430" s="1232"/>
      <c r="O1430" s="1232"/>
    </row>
    <row r="1431">
      <c r="A1431" s="1223"/>
      <c r="B1431" s="1233"/>
      <c r="C1431" s="1225"/>
      <c r="D1431" s="1226"/>
      <c r="E1431" s="1227"/>
      <c r="F1431" s="1227"/>
      <c r="G1431" s="1225"/>
      <c r="H1431" s="1234"/>
      <c r="I1431" s="1229"/>
      <c r="J1431" s="1228"/>
      <c r="K1431" s="1226"/>
      <c r="L1431" s="1230"/>
      <c r="M1431" s="1231"/>
      <c r="N1431" s="1232"/>
      <c r="O1431" s="1232"/>
    </row>
    <row r="1432">
      <c r="A1432" s="1223"/>
      <c r="B1432" s="1233"/>
      <c r="C1432" s="1225"/>
      <c r="D1432" s="1226"/>
      <c r="E1432" s="1227"/>
      <c r="F1432" s="1227"/>
      <c r="G1432" s="1225"/>
      <c r="H1432" s="1234"/>
      <c r="I1432" s="1229"/>
      <c r="J1432" s="1228"/>
      <c r="K1432" s="1226"/>
      <c r="L1432" s="1230"/>
      <c r="M1432" s="1231"/>
      <c r="N1432" s="1232"/>
      <c r="O1432" s="1232"/>
    </row>
    <row r="1433">
      <c r="A1433" s="1223"/>
      <c r="B1433" s="1233"/>
      <c r="C1433" s="1225"/>
      <c r="D1433" s="1226"/>
      <c r="E1433" s="1227"/>
      <c r="F1433" s="1227"/>
      <c r="G1433" s="1225"/>
      <c r="H1433" s="1234"/>
      <c r="I1433" s="1229"/>
      <c r="J1433" s="1228"/>
      <c r="K1433" s="1226"/>
      <c r="L1433" s="1230"/>
      <c r="M1433" s="1231"/>
      <c r="N1433" s="1232"/>
      <c r="O1433" s="1232"/>
    </row>
    <row r="1434">
      <c r="A1434" s="1223"/>
      <c r="B1434" s="1233"/>
      <c r="C1434" s="1225"/>
      <c r="D1434" s="1226"/>
      <c r="E1434" s="1227"/>
      <c r="F1434" s="1227"/>
      <c r="G1434" s="1225"/>
      <c r="H1434" s="1234"/>
      <c r="I1434" s="1229"/>
      <c r="J1434" s="1228"/>
      <c r="K1434" s="1226"/>
      <c r="L1434" s="1230"/>
      <c r="M1434" s="1231"/>
      <c r="N1434" s="1232"/>
      <c r="O1434" s="1232"/>
    </row>
    <row r="1435">
      <c r="A1435" s="1223"/>
      <c r="B1435" s="1233"/>
      <c r="C1435" s="1225"/>
      <c r="D1435" s="1226"/>
      <c r="E1435" s="1227"/>
      <c r="F1435" s="1227"/>
      <c r="G1435" s="1225"/>
      <c r="H1435" s="1234"/>
      <c r="I1435" s="1229"/>
      <c r="J1435" s="1228"/>
      <c r="K1435" s="1226"/>
      <c r="L1435" s="1230"/>
      <c r="M1435" s="1231"/>
      <c r="N1435" s="1232"/>
      <c r="O1435" s="1232"/>
    </row>
    <row r="1436">
      <c r="A1436" s="1223"/>
      <c r="B1436" s="1233"/>
      <c r="C1436" s="1225"/>
      <c r="D1436" s="1226"/>
      <c r="E1436" s="1227"/>
      <c r="F1436" s="1227"/>
      <c r="G1436" s="1225"/>
      <c r="H1436" s="1234"/>
      <c r="I1436" s="1229"/>
      <c r="J1436" s="1228"/>
      <c r="K1436" s="1226"/>
      <c r="L1436" s="1230"/>
      <c r="M1436" s="1231"/>
      <c r="N1436" s="1232"/>
      <c r="O1436" s="1232"/>
    </row>
    <row r="1437">
      <c r="A1437" s="1223"/>
      <c r="B1437" s="1233"/>
      <c r="C1437" s="1225"/>
      <c r="D1437" s="1226"/>
      <c r="E1437" s="1227"/>
      <c r="F1437" s="1227"/>
      <c r="G1437" s="1225"/>
      <c r="H1437" s="1234"/>
      <c r="I1437" s="1229"/>
      <c r="J1437" s="1228"/>
      <c r="K1437" s="1226"/>
      <c r="L1437" s="1230"/>
      <c r="M1437" s="1231"/>
      <c r="N1437" s="1232"/>
      <c r="O1437" s="1232"/>
    </row>
    <row r="1438">
      <c r="A1438" s="1223"/>
      <c r="B1438" s="1233"/>
      <c r="C1438" s="1225"/>
      <c r="D1438" s="1226"/>
      <c r="E1438" s="1227"/>
      <c r="F1438" s="1227"/>
      <c r="G1438" s="1225"/>
      <c r="H1438" s="1234"/>
      <c r="I1438" s="1229"/>
      <c r="J1438" s="1228"/>
      <c r="K1438" s="1226"/>
      <c r="L1438" s="1230"/>
      <c r="M1438" s="1231"/>
      <c r="N1438" s="1232"/>
      <c r="O1438" s="1232"/>
    </row>
    <row r="1439">
      <c r="A1439" s="1223"/>
      <c r="B1439" s="1233"/>
      <c r="C1439" s="1225"/>
      <c r="D1439" s="1226"/>
      <c r="E1439" s="1227"/>
      <c r="F1439" s="1227"/>
      <c r="G1439" s="1225"/>
      <c r="H1439" s="1234"/>
      <c r="I1439" s="1229"/>
      <c r="J1439" s="1228"/>
      <c r="K1439" s="1226"/>
      <c r="L1439" s="1230"/>
      <c r="M1439" s="1231"/>
      <c r="N1439" s="1232"/>
      <c r="O1439" s="1232"/>
    </row>
    <row r="1440">
      <c r="A1440" s="1223"/>
      <c r="B1440" s="1233"/>
      <c r="C1440" s="1225"/>
      <c r="D1440" s="1226"/>
      <c r="E1440" s="1227"/>
      <c r="F1440" s="1227"/>
      <c r="G1440" s="1225"/>
      <c r="H1440" s="1234"/>
      <c r="I1440" s="1229"/>
      <c r="J1440" s="1228"/>
      <c r="K1440" s="1226"/>
      <c r="L1440" s="1230"/>
      <c r="M1440" s="1231"/>
      <c r="N1440" s="1232"/>
      <c r="O1440" s="1232"/>
    </row>
    <row r="1441">
      <c r="A1441" s="1223"/>
      <c r="B1441" s="1233"/>
      <c r="C1441" s="1225"/>
      <c r="D1441" s="1226"/>
      <c r="E1441" s="1227"/>
      <c r="F1441" s="1227"/>
      <c r="G1441" s="1225"/>
      <c r="H1441" s="1234"/>
      <c r="I1441" s="1229"/>
      <c r="J1441" s="1228"/>
      <c r="K1441" s="1226"/>
      <c r="L1441" s="1230"/>
      <c r="M1441" s="1231"/>
      <c r="N1441" s="1232"/>
      <c r="O1441" s="1232"/>
    </row>
    <row r="1442">
      <c r="A1442" s="1223"/>
      <c r="B1442" s="1233"/>
      <c r="C1442" s="1225"/>
      <c r="D1442" s="1226"/>
      <c r="E1442" s="1227"/>
      <c r="F1442" s="1227"/>
      <c r="G1442" s="1225"/>
      <c r="H1442" s="1234"/>
      <c r="I1442" s="1229"/>
      <c r="J1442" s="1228"/>
      <c r="K1442" s="1226"/>
      <c r="L1442" s="1230"/>
      <c r="M1442" s="1231"/>
      <c r="N1442" s="1232"/>
      <c r="O1442" s="1232"/>
    </row>
    <row r="1443">
      <c r="A1443" s="1223"/>
      <c r="B1443" s="1233"/>
      <c r="C1443" s="1225"/>
      <c r="D1443" s="1226"/>
      <c r="E1443" s="1227"/>
      <c r="F1443" s="1227"/>
      <c r="G1443" s="1225"/>
      <c r="H1443" s="1234"/>
      <c r="I1443" s="1229"/>
      <c r="J1443" s="1228"/>
      <c r="K1443" s="1226"/>
      <c r="L1443" s="1230"/>
      <c r="M1443" s="1231"/>
      <c r="N1443" s="1232"/>
      <c r="O1443" s="1232"/>
    </row>
    <row r="1444">
      <c r="A1444" s="1223"/>
      <c r="B1444" s="1233"/>
      <c r="C1444" s="1225"/>
      <c r="D1444" s="1226"/>
      <c r="E1444" s="1227"/>
      <c r="F1444" s="1227"/>
      <c r="G1444" s="1225"/>
      <c r="H1444" s="1234"/>
      <c r="I1444" s="1229"/>
      <c r="J1444" s="1228"/>
      <c r="K1444" s="1226"/>
      <c r="L1444" s="1230"/>
      <c r="M1444" s="1231"/>
      <c r="N1444" s="1232"/>
      <c r="O1444" s="1232"/>
    </row>
    <row r="1445">
      <c r="A1445" s="1223"/>
      <c r="B1445" s="1233"/>
      <c r="C1445" s="1225"/>
      <c r="D1445" s="1226"/>
      <c r="E1445" s="1227"/>
      <c r="F1445" s="1227"/>
      <c r="G1445" s="1225"/>
      <c r="H1445" s="1234"/>
      <c r="I1445" s="1229"/>
      <c r="J1445" s="1228"/>
      <c r="K1445" s="1226"/>
      <c r="L1445" s="1230"/>
      <c r="M1445" s="1231"/>
      <c r="N1445" s="1232"/>
      <c r="O1445" s="1232"/>
    </row>
    <row r="1446">
      <c r="A1446" s="1223"/>
      <c r="B1446" s="1233"/>
      <c r="C1446" s="1225"/>
      <c r="D1446" s="1226"/>
      <c r="E1446" s="1227"/>
      <c r="F1446" s="1227"/>
      <c r="G1446" s="1225"/>
      <c r="H1446" s="1234"/>
      <c r="I1446" s="1229"/>
      <c r="J1446" s="1228"/>
      <c r="K1446" s="1226"/>
      <c r="L1446" s="1230"/>
      <c r="M1446" s="1231"/>
      <c r="N1446" s="1232"/>
      <c r="O1446" s="1232"/>
    </row>
    <row r="1447">
      <c r="A1447" s="1223"/>
      <c r="B1447" s="1233"/>
      <c r="C1447" s="1225"/>
      <c r="D1447" s="1226"/>
      <c r="E1447" s="1227"/>
      <c r="F1447" s="1227"/>
      <c r="G1447" s="1225"/>
      <c r="H1447" s="1234"/>
      <c r="I1447" s="1229"/>
      <c r="J1447" s="1228"/>
      <c r="K1447" s="1226"/>
      <c r="L1447" s="1230"/>
      <c r="M1447" s="1231"/>
      <c r="N1447" s="1232"/>
      <c r="O1447" s="1232"/>
    </row>
    <row r="1448">
      <c r="A1448" s="1223"/>
      <c r="B1448" s="1233"/>
      <c r="C1448" s="1225"/>
      <c r="D1448" s="1226"/>
      <c r="E1448" s="1227"/>
      <c r="F1448" s="1227"/>
      <c r="G1448" s="1225"/>
      <c r="H1448" s="1234"/>
      <c r="I1448" s="1229"/>
      <c r="J1448" s="1228"/>
      <c r="K1448" s="1226"/>
      <c r="L1448" s="1230"/>
      <c r="M1448" s="1231"/>
      <c r="N1448" s="1232"/>
      <c r="O1448" s="1232"/>
    </row>
    <row r="1449">
      <c r="A1449" s="1223"/>
      <c r="B1449" s="1233"/>
      <c r="C1449" s="1225"/>
      <c r="D1449" s="1226"/>
      <c r="E1449" s="1227"/>
      <c r="F1449" s="1227"/>
      <c r="G1449" s="1225"/>
      <c r="H1449" s="1234"/>
      <c r="I1449" s="1229"/>
      <c r="J1449" s="1228"/>
      <c r="K1449" s="1226"/>
      <c r="L1449" s="1230"/>
      <c r="M1449" s="1231"/>
      <c r="N1449" s="1232"/>
      <c r="O1449" s="1232"/>
    </row>
    <row r="1450">
      <c r="A1450" s="1223"/>
      <c r="B1450" s="1233"/>
      <c r="C1450" s="1225"/>
      <c r="D1450" s="1226"/>
      <c r="E1450" s="1227"/>
      <c r="F1450" s="1227"/>
      <c r="G1450" s="1225"/>
      <c r="H1450" s="1234"/>
      <c r="I1450" s="1229"/>
      <c r="J1450" s="1228"/>
      <c r="K1450" s="1226"/>
      <c r="L1450" s="1230"/>
      <c r="M1450" s="1231"/>
      <c r="N1450" s="1232"/>
      <c r="O1450" s="1232"/>
    </row>
    <row r="1451">
      <c r="A1451" s="1223"/>
      <c r="B1451" s="1233"/>
      <c r="C1451" s="1225"/>
      <c r="D1451" s="1226"/>
      <c r="E1451" s="1227"/>
      <c r="F1451" s="1227"/>
      <c r="G1451" s="1225"/>
      <c r="H1451" s="1234"/>
      <c r="I1451" s="1229"/>
      <c r="J1451" s="1228"/>
      <c r="K1451" s="1226"/>
      <c r="L1451" s="1230"/>
      <c r="M1451" s="1231"/>
      <c r="N1451" s="1232"/>
      <c r="O1451" s="1232"/>
    </row>
    <row r="1452">
      <c r="A1452" s="1223"/>
      <c r="B1452" s="1233"/>
      <c r="C1452" s="1225"/>
      <c r="D1452" s="1226"/>
      <c r="E1452" s="1227"/>
      <c r="F1452" s="1227"/>
      <c r="G1452" s="1225"/>
      <c r="H1452" s="1234"/>
      <c r="I1452" s="1229"/>
      <c r="J1452" s="1228"/>
      <c r="K1452" s="1226"/>
      <c r="L1452" s="1230"/>
      <c r="M1452" s="1231"/>
      <c r="N1452" s="1232"/>
      <c r="O1452" s="1232"/>
    </row>
    <row r="1453">
      <c r="A1453" s="1223"/>
      <c r="B1453" s="1233"/>
      <c r="C1453" s="1225"/>
      <c r="D1453" s="1226"/>
      <c r="E1453" s="1227"/>
      <c r="F1453" s="1227"/>
      <c r="G1453" s="1225"/>
      <c r="H1453" s="1234"/>
      <c r="I1453" s="1229"/>
      <c r="J1453" s="1228"/>
      <c r="K1453" s="1226"/>
      <c r="L1453" s="1230"/>
      <c r="M1453" s="1231"/>
      <c r="N1453" s="1232"/>
      <c r="O1453" s="1232"/>
    </row>
    <row r="1454">
      <c r="A1454" s="1223"/>
      <c r="B1454" s="1233"/>
      <c r="C1454" s="1225"/>
      <c r="D1454" s="1226"/>
      <c r="E1454" s="1227"/>
      <c r="F1454" s="1227"/>
      <c r="G1454" s="1225"/>
      <c r="H1454" s="1234"/>
      <c r="I1454" s="1229"/>
      <c r="J1454" s="1228"/>
      <c r="K1454" s="1226"/>
      <c r="L1454" s="1230"/>
      <c r="M1454" s="1231"/>
      <c r="N1454" s="1232"/>
      <c r="O1454" s="1232"/>
    </row>
    <row r="1455">
      <c r="A1455" s="1223"/>
      <c r="B1455" s="1233"/>
      <c r="C1455" s="1225"/>
      <c r="D1455" s="1226"/>
      <c r="E1455" s="1227"/>
      <c r="F1455" s="1227"/>
      <c r="G1455" s="1225"/>
      <c r="H1455" s="1234"/>
      <c r="I1455" s="1229"/>
      <c r="J1455" s="1228"/>
      <c r="K1455" s="1226"/>
      <c r="L1455" s="1230"/>
      <c r="M1455" s="1231"/>
      <c r="N1455" s="1232"/>
      <c r="O1455" s="1232"/>
    </row>
    <row r="1456">
      <c r="A1456" s="1223"/>
      <c r="B1456" s="1233"/>
      <c r="C1456" s="1225"/>
      <c r="D1456" s="1226"/>
      <c r="E1456" s="1227"/>
      <c r="F1456" s="1227"/>
      <c r="G1456" s="1225"/>
      <c r="H1456" s="1234"/>
      <c r="I1456" s="1229"/>
      <c r="J1456" s="1228"/>
      <c r="K1456" s="1226"/>
      <c r="L1456" s="1230"/>
      <c r="M1456" s="1231"/>
      <c r="N1456" s="1232"/>
      <c r="O1456" s="1232"/>
    </row>
    <row r="1457">
      <c r="A1457" s="1223"/>
      <c r="B1457" s="1233"/>
      <c r="C1457" s="1225"/>
      <c r="D1457" s="1226"/>
      <c r="E1457" s="1227"/>
      <c r="F1457" s="1227"/>
      <c r="G1457" s="1225"/>
      <c r="H1457" s="1234"/>
      <c r="I1457" s="1229"/>
      <c r="J1457" s="1228"/>
      <c r="K1457" s="1226"/>
      <c r="L1457" s="1230"/>
      <c r="M1457" s="1231"/>
      <c r="N1457" s="1232"/>
      <c r="O1457" s="1232"/>
    </row>
    <row r="1458">
      <c r="A1458" s="1223"/>
      <c r="B1458" s="1233"/>
      <c r="C1458" s="1225"/>
      <c r="D1458" s="1226"/>
      <c r="E1458" s="1227"/>
      <c r="F1458" s="1227"/>
      <c r="G1458" s="1225"/>
      <c r="H1458" s="1234"/>
      <c r="I1458" s="1229"/>
      <c r="J1458" s="1228"/>
      <c r="K1458" s="1226"/>
      <c r="L1458" s="1230"/>
      <c r="M1458" s="1231"/>
      <c r="N1458" s="1232"/>
      <c r="O1458" s="1232"/>
    </row>
    <row r="1459">
      <c r="A1459" s="1223"/>
      <c r="B1459" s="1233"/>
      <c r="C1459" s="1225"/>
      <c r="D1459" s="1226"/>
      <c r="E1459" s="1227"/>
      <c r="F1459" s="1227"/>
      <c r="G1459" s="1225"/>
      <c r="H1459" s="1234"/>
      <c r="I1459" s="1229"/>
      <c r="J1459" s="1228"/>
      <c r="K1459" s="1226"/>
      <c r="L1459" s="1230"/>
      <c r="M1459" s="1231"/>
      <c r="N1459" s="1232"/>
      <c r="O1459" s="1232"/>
    </row>
    <row r="1460">
      <c r="A1460" s="1223"/>
      <c r="B1460" s="1233"/>
      <c r="C1460" s="1225"/>
      <c r="D1460" s="1226"/>
      <c r="E1460" s="1227"/>
      <c r="F1460" s="1227"/>
      <c r="G1460" s="1225"/>
      <c r="H1460" s="1234"/>
      <c r="I1460" s="1229"/>
      <c r="J1460" s="1228"/>
      <c r="K1460" s="1226"/>
      <c r="L1460" s="1230"/>
      <c r="M1460" s="1231"/>
      <c r="N1460" s="1232"/>
      <c r="O1460" s="1232"/>
    </row>
    <row r="1461">
      <c r="A1461" s="1223"/>
      <c r="B1461" s="1233"/>
      <c r="C1461" s="1225"/>
      <c r="D1461" s="1226"/>
      <c r="E1461" s="1227"/>
      <c r="F1461" s="1227"/>
      <c r="G1461" s="1225"/>
      <c r="H1461" s="1234"/>
      <c r="I1461" s="1229"/>
      <c r="J1461" s="1228"/>
      <c r="K1461" s="1226"/>
      <c r="L1461" s="1230"/>
      <c r="M1461" s="1231"/>
      <c r="N1461" s="1232"/>
      <c r="O1461" s="1232"/>
    </row>
    <row r="1462">
      <c r="A1462" s="1223"/>
      <c r="B1462" s="1233"/>
      <c r="C1462" s="1225"/>
      <c r="D1462" s="1226"/>
      <c r="E1462" s="1227"/>
      <c r="F1462" s="1227"/>
      <c r="G1462" s="1225"/>
      <c r="H1462" s="1234"/>
      <c r="I1462" s="1229"/>
      <c r="J1462" s="1228"/>
      <c r="K1462" s="1226"/>
      <c r="L1462" s="1230"/>
      <c r="M1462" s="1231"/>
      <c r="N1462" s="1232"/>
      <c r="O1462" s="1232"/>
    </row>
    <row r="1463">
      <c r="A1463" s="1223"/>
      <c r="B1463" s="1233"/>
      <c r="C1463" s="1225"/>
      <c r="D1463" s="1226"/>
      <c r="E1463" s="1227"/>
      <c r="F1463" s="1227"/>
      <c r="G1463" s="1225"/>
      <c r="H1463" s="1234"/>
      <c r="I1463" s="1229"/>
      <c r="J1463" s="1228"/>
      <c r="K1463" s="1226"/>
      <c r="L1463" s="1230"/>
      <c r="M1463" s="1231"/>
      <c r="N1463" s="1232"/>
      <c r="O1463" s="1232"/>
    </row>
    <row r="1464">
      <c r="A1464" s="1223"/>
      <c r="B1464" s="1233"/>
      <c r="C1464" s="1225"/>
      <c r="D1464" s="1226"/>
      <c r="E1464" s="1227"/>
      <c r="F1464" s="1227"/>
      <c r="G1464" s="1225"/>
      <c r="H1464" s="1234"/>
      <c r="I1464" s="1229"/>
      <c r="J1464" s="1228"/>
      <c r="K1464" s="1226"/>
      <c r="L1464" s="1230"/>
      <c r="M1464" s="1231"/>
      <c r="N1464" s="1232"/>
      <c r="O1464" s="1232"/>
    </row>
    <row r="1465">
      <c r="A1465" s="1223"/>
      <c r="B1465" s="1233"/>
      <c r="C1465" s="1225"/>
      <c r="D1465" s="1226"/>
      <c r="E1465" s="1227"/>
      <c r="F1465" s="1227"/>
      <c r="G1465" s="1225"/>
      <c r="H1465" s="1234"/>
      <c r="I1465" s="1229"/>
      <c r="J1465" s="1228"/>
      <c r="K1465" s="1226"/>
      <c r="L1465" s="1230"/>
      <c r="M1465" s="1231"/>
      <c r="N1465" s="1232"/>
      <c r="O1465" s="1232"/>
    </row>
    <row r="1466">
      <c r="A1466" s="1223"/>
      <c r="B1466" s="1233"/>
      <c r="C1466" s="1225"/>
      <c r="D1466" s="1226"/>
      <c r="E1466" s="1227"/>
      <c r="F1466" s="1227"/>
      <c r="G1466" s="1225"/>
      <c r="H1466" s="1234"/>
      <c r="I1466" s="1229"/>
      <c r="J1466" s="1228"/>
      <c r="K1466" s="1226"/>
      <c r="L1466" s="1230"/>
      <c r="M1466" s="1231"/>
      <c r="N1466" s="1232"/>
      <c r="O1466" s="1232"/>
    </row>
    <row r="1467">
      <c r="A1467" s="1223"/>
      <c r="B1467" s="1233"/>
      <c r="C1467" s="1225"/>
      <c r="D1467" s="1226"/>
      <c r="E1467" s="1227"/>
      <c r="F1467" s="1227"/>
      <c r="G1467" s="1225"/>
      <c r="H1467" s="1234"/>
      <c r="I1467" s="1229"/>
      <c r="J1467" s="1228"/>
      <c r="K1467" s="1226"/>
      <c r="L1467" s="1230"/>
      <c r="M1467" s="1231"/>
      <c r="N1467" s="1232"/>
      <c r="O1467" s="1232"/>
    </row>
    <row r="1468">
      <c r="A1468" s="1223"/>
      <c r="B1468" s="1233"/>
      <c r="C1468" s="1225"/>
      <c r="D1468" s="1226"/>
      <c r="E1468" s="1227"/>
      <c r="F1468" s="1227"/>
      <c r="G1468" s="1225"/>
      <c r="H1468" s="1234"/>
      <c r="I1468" s="1229"/>
      <c r="J1468" s="1228"/>
      <c r="K1468" s="1226"/>
      <c r="L1468" s="1230"/>
      <c r="M1468" s="1231"/>
      <c r="N1468" s="1232"/>
      <c r="O1468" s="1232"/>
    </row>
    <row r="1469">
      <c r="A1469" s="1223"/>
      <c r="B1469" s="1233"/>
      <c r="C1469" s="1225"/>
      <c r="D1469" s="1226"/>
      <c r="E1469" s="1227"/>
      <c r="F1469" s="1227"/>
      <c r="G1469" s="1225"/>
      <c r="H1469" s="1234"/>
      <c r="I1469" s="1229"/>
      <c r="J1469" s="1228"/>
      <c r="K1469" s="1226"/>
      <c r="L1469" s="1230"/>
      <c r="M1469" s="1231"/>
      <c r="N1469" s="1232"/>
      <c r="O1469" s="1232"/>
    </row>
    <row r="1470">
      <c r="A1470" s="1223"/>
      <c r="B1470" s="1233"/>
      <c r="C1470" s="1225"/>
      <c r="D1470" s="1226"/>
      <c r="E1470" s="1227"/>
      <c r="F1470" s="1227"/>
      <c r="G1470" s="1225"/>
      <c r="H1470" s="1234"/>
      <c r="I1470" s="1229"/>
      <c r="J1470" s="1228"/>
      <c r="K1470" s="1226"/>
      <c r="L1470" s="1230"/>
      <c r="M1470" s="1231"/>
      <c r="N1470" s="1232"/>
      <c r="O1470" s="1232"/>
    </row>
    <row r="1471">
      <c r="A1471" s="1223"/>
      <c r="B1471" s="1233"/>
      <c r="C1471" s="1225"/>
      <c r="D1471" s="1226"/>
      <c r="E1471" s="1227"/>
      <c r="F1471" s="1227"/>
      <c r="G1471" s="1225"/>
      <c r="H1471" s="1234"/>
      <c r="I1471" s="1229"/>
      <c r="J1471" s="1228"/>
      <c r="K1471" s="1226"/>
      <c r="L1471" s="1230"/>
      <c r="M1471" s="1231"/>
      <c r="N1471" s="1232"/>
      <c r="O1471" s="1232"/>
    </row>
    <row r="1472">
      <c r="A1472" s="1223"/>
      <c r="B1472" s="1233"/>
      <c r="C1472" s="1225"/>
      <c r="D1472" s="1226"/>
      <c r="E1472" s="1227"/>
      <c r="F1472" s="1227"/>
      <c r="G1472" s="1225"/>
      <c r="H1472" s="1234"/>
      <c r="I1472" s="1229"/>
      <c r="J1472" s="1228"/>
      <c r="K1472" s="1226"/>
      <c r="L1472" s="1230"/>
      <c r="M1472" s="1231"/>
      <c r="N1472" s="1232"/>
      <c r="O1472" s="1232"/>
    </row>
    <row r="1473">
      <c r="A1473" s="1223"/>
      <c r="B1473" s="1233"/>
      <c r="C1473" s="1225"/>
      <c r="D1473" s="1226"/>
      <c r="E1473" s="1227"/>
      <c r="F1473" s="1227"/>
      <c r="G1473" s="1225"/>
      <c r="H1473" s="1234"/>
      <c r="I1473" s="1229"/>
      <c r="J1473" s="1228"/>
      <c r="K1473" s="1226"/>
      <c r="L1473" s="1230"/>
      <c r="M1473" s="1231"/>
      <c r="N1473" s="1232"/>
      <c r="O1473" s="1232"/>
    </row>
    <row r="1474">
      <c r="A1474" s="1223"/>
      <c r="B1474" s="1233"/>
      <c r="C1474" s="1225"/>
      <c r="D1474" s="1226"/>
      <c r="E1474" s="1227"/>
      <c r="F1474" s="1227"/>
      <c r="G1474" s="1225"/>
      <c r="H1474" s="1234"/>
      <c r="I1474" s="1229"/>
      <c r="J1474" s="1228"/>
      <c r="K1474" s="1226"/>
      <c r="L1474" s="1230"/>
      <c r="M1474" s="1231"/>
      <c r="N1474" s="1232"/>
      <c r="O1474" s="1232"/>
    </row>
    <row r="1475">
      <c r="A1475" s="1223"/>
      <c r="B1475" s="1233"/>
      <c r="C1475" s="1225"/>
      <c r="D1475" s="1226"/>
      <c r="E1475" s="1227"/>
      <c r="F1475" s="1227"/>
      <c r="G1475" s="1225"/>
      <c r="H1475" s="1234"/>
      <c r="I1475" s="1229"/>
      <c r="J1475" s="1228"/>
      <c r="K1475" s="1226"/>
      <c r="L1475" s="1230"/>
      <c r="M1475" s="1231"/>
      <c r="N1475" s="1232"/>
      <c r="O1475" s="1232"/>
    </row>
    <row r="1476">
      <c r="A1476" s="1223"/>
      <c r="B1476" s="1233"/>
      <c r="C1476" s="1225"/>
      <c r="D1476" s="1226"/>
      <c r="E1476" s="1227"/>
      <c r="F1476" s="1227"/>
      <c r="G1476" s="1225"/>
      <c r="H1476" s="1234"/>
      <c r="I1476" s="1229"/>
      <c r="J1476" s="1228"/>
      <c r="K1476" s="1226"/>
      <c r="L1476" s="1230"/>
      <c r="M1476" s="1231"/>
      <c r="N1476" s="1232"/>
      <c r="O1476" s="1232"/>
    </row>
    <row r="1477">
      <c r="A1477" s="1223"/>
      <c r="B1477" s="1233"/>
      <c r="C1477" s="1225"/>
      <c r="D1477" s="1226"/>
      <c r="E1477" s="1227"/>
      <c r="F1477" s="1227"/>
      <c r="G1477" s="1225"/>
      <c r="H1477" s="1234"/>
      <c r="I1477" s="1229"/>
      <c r="J1477" s="1228"/>
      <c r="K1477" s="1226"/>
      <c r="L1477" s="1230"/>
      <c r="M1477" s="1231"/>
      <c r="N1477" s="1232"/>
      <c r="O1477" s="1232"/>
    </row>
    <row r="1478">
      <c r="A1478" s="1223"/>
      <c r="B1478" s="1233"/>
      <c r="C1478" s="1225"/>
      <c r="D1478" s="1226"/>
      <c r="E1478" s="1227"/>
      <c r="F1478" s="1227"/>
      <c r="G1478" s="1225"/>
      <c r="H1478" s="1234"/>
      <c r="I1478" s="1229"/>
      <c r="J1478" s="1228"/>
      <c r="K1478" s="1226"/>
      <c r="L1478" s="1230"/>
      <c r="M1478" s="1231"/>
      <c r="N1478" s="1232"/>
      <c r="O1478" s="1232"/>
    </row>
    <row r="1479">
      <c r="A1479" s="1223"/>
      <c r="B1479" s="1233"/>
      <c r="C1479" s="1225"/>
      <c r="D1479" s="1226"/>
      <c r="E1479" s="1227"/>
      <c r="F1479" s="1227"/>
      <c r="G1479" s="1225"/>
      <c r="H1479" s="1234"/>
      <c r="I1479" s="1229"/>
      <c r="J1479" s="1228"/>
      <c r="K1479" s="1226"/>
      <c r="L1479" s="1230"/>
      <c r="M1479" s="1231"/>
      <c r="N1479" s="1232"/>
      <c r="O1479" s="1232"/>
    </row>
    <row r="1480">
      <c r="A1480" s="1223"/>
      <c r="B1480" s="1233"/>
      <c r="C1480" s="1225"/>
      <c r="D1480" s="1226"/>
      <c r="E1480" s="1227"/>
      <c r="F1480" s="1227"/>
      <c r="G1480" s="1225"/>
      <c r="H1480" s="1234"/>
      <c r="I1480" s="1229"/>
      <c r="J1480" s="1228"/>
      <c r="K1480" s="1226"/>
      <c r="L1480" s="1230"/>
      <c r="M1480" s="1231"/>
      <c r="N1480" s="1232"/>
      <c r="O1480" s="1232"/>
    </row>
    <row r="1481">
      <c r="A1481" s="1223"/>
      <c r="B1481" s="1233"/>
      <c r="C1481" s="1225"/>
      <c r="D1481" s="1226"/>
      <c r="E1481" s="1227"/>
      <c r="F1481" s="1227"/>
      <c r="G1481" s="1225"/>
      <c r="H1481" s="1234"/>
      <c r="I1481" s="1229"/>
      <c r="J1481" s="1228"/>
      <c r="K1481" s="1226"/>
      <c r="L1481" s="1230"/>
      <c r="M1481" s="1231"/>
      <c r="N1481" s="1232"/>
      <c r="O1481" s="1232"/>
    </row>
    <row r="1482">
      <c r="A1482" s="1223"/>
      <c r="B1482" s="1233"/>
      <c r="C1482" s="1225"/>
      <c r="D1482" s="1226"/>
      <c r="E1482" s="1227"/>
      <c r="F1482" s="1227"/>
      <c r="G1482" s="1225"/>
      <c r="H1482" s="1234"/>
      <c r="I1482" s="1229"/>
      <c r="J1482" s="1228"/>
      <c r="K1482" s="1226"/>
      <c r="L1482" s="1230"/>
      <c r="M1482" s="1231"/>
      <c r="N1482" s="1232"/>
      <c r="O1482" s="1232"/>
    </row>
    <row r="1483">
      <c r="A1483" s="1223"/>
      <c r="B1483" s="1233"/>
      <c r="C1483" s="1225"/>
      <c r="D1483" s="1226"/>
      <c r="E1483" s="1227"/>
      <c r="F1483" s="1227"/>
      <c r="G1483" s="1225"/>
      <c r="H1483" s="1234"/>
      <c r="I1483" s="1229"/>
      <c r="J1483" s="1228"/>
      <c r="K1483" s="1226"/>
      <c r="L1483" s="1230"/>
      <c r="M1483" s="1231"/>
      <c r="N1483" s="1232"/>
      <c r="O1483" s="1232"/>
    </row>
    <row r="1484">
      <c r="A1484" s="1223"/>
      <c r="B1484" s="1233"/>
      <c r="C1484" s="1225"/>
      <c r="D1484" s="1226"/>
      <c r="E1484" s="1227"/>
      <c r="F1484" s="1227"/>
      <c r="G1484" s="1225"/>
      <c r="H1484" s="1234"/>
      <c r="I1484" s="1229"/>
      <c r="J1484" s="1228"/>
      <c r="K1484" s="1226"/>
      <c r="L1484" s="1230"/>
      <c r="M1484" s="1231"/>
      <c r="N1484" s="1232"/>
      <c r="O1484" s="1232"/>
    </row>
    <row r="1485">
      <c r="A1485" s="1223"/>
      <c r="B1485" s="1233"/>
      <c r="C1485" s="1225"/>
      <c r="D1485" s="1226"/>
      <c r="E1485" s="1227"/>
      <c r="F1485" s="1227"/>
      <c r="G1485" s="1225"/>
      <c r="H1485" s="1234"/>
      <c r="I1485" s="1229"/>
      <c r="J1485" s="1228"/>
      <c r="K1485" s="1226"/>
      <c r="L1485" s="1230"/>
      <c r="M1485" s="1231"/>
      <c r="N1485" s="1232"/>
      <c r="O1485" s="1232"/>
    </row>
    <row r="1486">
      <c r="A1486" s="1223"/>
      <c r="B1486" s="1233"/>
      <c r="C1486" s="1225"/>
      <c r="D1486" s="1226"/>
      <c r="E1486" s="1227"/>
      <c r="F1486" s="1227"/>
      <c r="G1486" s="1225"/>
      <c r="H1486" s="1234"/>
      <c r="I1486" s="1229"/>
      <c r="J1486" s="1228"/>
      <c r="K1486" s="1226"/>
      <c r="L1486" s="1230"/>
      <c r="M1486" s="1231"/>
      <c r="N1486" s="1232"/>
      <c r="O1486" s="1232"/>
    </row>
    <row r="1487">
      <c r="A1487" s="1223"/>
      <c r="B1487" s="1233"/>
      <c r="C1487" s="1225"/>
      <c r="D1487" s="1226"/>
      <c r="E1487" s="1227"/>
      <c r="F1487" s="1227"/>
      <c r="G1487" s="1225"/>
      <c r="H1487" s="1234"/>
      <c r="I1487" s="1229"/>
      <c r="J1487" s="1228"/>
      <c r="K1487" s="1226"/>
      <c r="L1487" s="1230"/>
      <c r="M1487" s="1231"/>
      <c r="N1487" s="1232"/>
      <c r="O1487" s="1232"/>
    </row>
    <row r="1488">
      <c r="A1488" s="1223"/>
      <c r="B1488" s="1233"/>
      <c r="C1488" s="1225"/>
      <c r="D1488" s="1226"/>
      <c r="E1488" s="1227"/>
      <c r="F1488" s="1227"/>
      <c r="G1488" s="1225"/>
      <c r="H1488" s="1234"/>
      <c r="I1488" s="1229"/>
      <c r="J1488" s="1228"/>
      <c r="K1488" s="1226"/>
      <c r="L1488" s="1230"/>
      <c r="M1488" s="1231"/>
      <c r="N1488" s="1232"/>
      <c r="O1488" s="1232"/>
    </row>
    <row r="1489">
      <c r="A1489" s="1223"/>
      <c r="B1489" s="1233"/>
      <c r="C1489" s="1225"/>
      <c r="D1489" s="1226"/>
      <c r="E1489" s="1227"/>
      <c r="F1489" s="1227"/>
      <c r="G1489" s="1225"/>
      <c r="H1489" s="1234"/>
      <c r="I1489" s="1229"/>
      <c r="J1489" s="1228"/>
      <c r="K1489" s="1226"/>
      <c r="L1489" s="1230"/>
      <c r="M1489" s="1231"/>
      <c r="N1489" s="1232"/>
      <c r="O1489" s="1232"/>
    </row>
    <row r="1490">
      <c r="A1490" s="1223"/>
      <c r="B1490" s="1233"/>
      <c r="C1490" s="1225"/>
      <c r="D1490" s="1226"/>
      <c r="E1490" s="1227"/>
      <c r="F1490" s="1227"/>
      <c r="G1490" s="1225"/>
      <c r="H1490" s="1234"/>
      <c r="I1490" s="1229"/>
      <c r="J1490" s="1228"/>
      <c r="K1490" s="1226"/>
      <c r="L1490" s="1230"/>
      <c r="M1490" s="1231"/>
      <c r="N1490" s="1232"/>
      <c r="O1490" s="1232"/>
    </row>
    <row r="1491">
      <c r="A1491" s="1223"/>
      <c r="B1491" s="1233"/>
      <c r="C1491" s="1225"/>
      <c r="D1491" s="1226"/>
      <c r="E1491" s="1227"/>
      <c r="F1491" s="1227"/>
      <c r="G1491" s="1225"/>
      <c r="H1491" s="1234"/>
      <c r="I1491" s="1229"/>
      <c r="J1491" s="1228"/>
      <c r="K1491" s="1226"/>
      <c r="L1491" s="1230"/>
      <c r="M1491" s="1231"/>
      <c r="N1491" s="1232"/>
      <c r="O1491" s="1232"/>
    </row>
    <row r="1492">
      <c r="A1492" s="1223"/>
      <c r="B1492" s="1233"/>
      <c r="C1492" s="1225"/>
      <c r="D1492" s="1226"/>
      <c r="E1492" s="1227"/>
      <c r="F1492" s="1227"/>
      <c r="G1492" s="1225"/>
      <c r="H1492" s="1234"/>
      <c r="I1492" s="1229"/>
      <c r="J1492" s="1228"/>
      <c r="K1492" s="1226"/>
      <c r="L1492" s="1230"/>
      <c r="M1492" s="1231"/>
      <c r="N1492" s="1232"/>
      <c r="O1492" s="1232"/>
    </row>
    <row r="1493">
      <c r="A1493" s="1223"/>
      <c r="B1493" s="1233"/>
      <c r="C1493" s="1225"/>
      <c r="D1493" s="1226"/>
      <c r="E1493" s="1227"/>
      <c r="F1493" s="1227"/>
      <c r="G1493" s="1225"/>
      <c r="H1493" s="1234"/>
      <c r="I1493" s="1229"/>
      <c r="J1493" s="1228"/>
      <c r="K1493" s="1226"/>
      <c r="L1493" s="1230"/>
      <c r="M1493" s="1231"/>
      <c r="N1493" s="1232"/>
      <c r="O1493" s="1232"/>
    </row>
    <row r="1494">
      <c r="A1494" s="1223"/>
      <c r="B1494" s="1233"/>
      <c r="C1494" s="1225"/>
      <c r="D1494" s="1226"/>
      <c r="E1494" s="1227"/>
      <c r="F1494" s="1227"/>
      <c r="G1494" s="1225"/>
      <c r="H1494" s="1234"/>
      <c r="I1494" s="1229"/>
      <c r="J1494" s="1228"/>
      <c r="K1494" s="1226"/>
      <c r="L1494" s="1230"/>
      <c r="M1494" s="1231"/>
      <c r="N1494" s="1232"/>
      <c r="O1494" s="1232"/>
    </row>
    <row r="1495">
      <c r="A1495" s="1223"/>
      <c r="B1495" s="1233"/>
      <c r="C1495" s="1225"/>
      <c r="D1495" s="1226"/>
      <c r="E1495" s="1227"/>
      <c r="F1495" s="1227"/>
      <c r="G1495" s="1225"/>
      <c r="H1495" s="1234"/>
      <c r="I1495" s="1229"/>
      <c r="J1495" s="1228"/>
      <c r="K1495" s="1226"/>
      <c r="L1495" s="1230"/>
      <c r="M1495" s="1231"/>
      <c r="N1495" s="1232"/>
      <c r="O1495" s="1232"/>
    </row>
    <row r="1496">
      <c r="A1496" s="1223"/>
      <c r="B1496" s="1233"/>
      <c r="C1496" s="1225"/>
      <c r="D1496" s="1226"/>
      <c r="E1496" s="1227"/>
      <c r="F1496" s="1227"/>
      <c r="G1496" s="1225"/>
      <c r="H1496" s="1234"/>
      <c r="I1496" s="1229"/>
      <c r="J1496" s="1228"/>
      <c r="K1496" s="1226"/>
      <c r="L1496" s="1230"/>
      <c r="M1496" s="1231"/>
      <c r="N1496" s="1232"/>
      <c r="O1496" s="1232"/>
    </row>
    <row r="1497">
      <c r="A1497" s="1223"/>
      <c r="B1497" s="1233"/>
      <c r="C1497" s="1225"/>
      <c r="D1497" s="1226"/>
      <c r="E1497" s="1227"/>
      <c r="F1497" s="1227"/>
      <c r="G1497" s="1225"/>
      <c r="H1497" s="1234"/>
      <c r="I1497" s="1229"/>
      <c r="J1497" s="1228"/>
      <c r="K1497" s="1226"/>
      <c r="L1497" s="1230"/>
      <c r="M1497" s="1231"/>
      <c r="N1497" s="1232"/>
      <c r="O1497" s="1232"/>
    </row>
    <row r="1498">
      <c r="A1498" s="1223"/>
      <c r="B1498" s="1233"/>
      <c r="C1498" s="1225"/>
      <c r="D1498" s="1226"/>
      <c r="E1498" s="1227"/>
      <c r="F1498" s="1227"/>
      <c r="G1498" s="1225"/>
      <c r="H1498" s="1234"/>
      <c r="I1498" s="1229"/>
      <c r="J1498" s="1228"/>
      <c r="K1498" s="1226"/>
      <c r="L1498" s="1230"/>
      <c r="M1498" s="1231"/>
      <c r="N1498" s="1232"/>
      <c r="O1498" s="1232"/>
    </row>
    <row r="1499">
      <c r="A1499" s="1223"/>
      <c r="B1499" s="1233"/>
      <c r="C1499" s="1225"/>
      <c r="D1499" s="1226"/>
      <c r="E1499" s="1227"/>
      <c r="F1499" s="1227"/>
      <c r="G1499" s="1225"/>
      <c r="H1499" s="1234"/>
      <c r="I1499" s="1229"/>
      <c r="J1499" s="1228"/>
      <c r="K1499" s="1226"/>
      <c r="L1499" s="1230"/>
      <c r="M1499" s="1231"/>
      <c r="N1499" s="1232"/>
      <c r="O1499" s="1232"/>
    </row>
    <row r="1500">
      <c r="A1500" s="1223"/>
      <c r="B1500" s="1233"/>
      <c r="C1500" s="1225"/>
      <c r="D1500" s="1226"/>
      <c r="E1500" s="1227"/>
      <c r="F1500" s="1227"/>
      <c r="G1500" s="1225"/>
      <c r="H1500" s="1234"/>
      <c r="I1500" s="1229"/>
      <c r="J1500" s="1228"/>
      <c r="K1500" s="1226"/>
      <c r="L1500" s="1230"/>
      <c r="M1500" s="1231"/>
      <c r="N1500" s="1232"/>
      <c r="O1500" s="1232"/>
    </row>
    <row r="1501">
      <c r="A1501" s="1223"/>
      <c r="B1501" s="1233"/>
      <c r="C1501" s="1225"/>
      <c r="D1501" s="1226"/>
      <c r="E1501" s="1227"/>
      <c r="F1501" s="1227"/>
      <c r="G1501" s="1225"/>
      <c r="H1501" s="1234"/>
      <c r="I1501" s="1229"/>
      <c r="J1501" s="1228"/>
      <c r="K1501" s="1226"/>
      <c r="L1501" s="1230"/>
      <c r="M1501" s="1231"/>
      <c r="N1501" s="1232"/>
      <c r="O1501" s="1232"/>
    </row>
    <row r="1502">
      <c r="A1502" s="1223"/>
      <c r="B1502" s="1233"/>
      <c r="C1502" s="1225"/>
      <c r="D1502" s="1226"/>
      <c r="E1502" s="1227"/>
      <c r="F1502" s="1227"/>
      <c r="G1502" s="1225"/>
      <c r="H1502" s="1234"/>
      <c r="I1502" s="1229"/>
      <c r="J1502" s="1228"/>
      <c r="K1502" s="1226"/>
      <c r="L1502" s="1230"/>
      <c r="M1502" s="1231"/>
      <c r="N1502" s="1232"/>
      <c r="O1502" s="1232"/>
    </row>
    <row r="1503">
      <c r="A1503" s="1223"/>
      <c r="B1503" s="1233"/>
      <c r="C1503" s="1225"/>
      <c r="D1503" s="1226"/>
      <c r="E1503" s="1227"/>
      <c r="F1503" s="1227"/>
      <c r="G1503" s="1225"/>
      <c r="H1503" s="1234"/>
      <c r="I1503" s="1229"/>
      <c r="J1503" s="1228"/>
      <c r="K1503" s="1226"/>
      <c r="L1503" s="1230"/>
      <c r="M1503" s="1231"/>
      <c r="N1503" s="1232"/>
      <c r="O1503" s="1232"/>
    </row>
    <row r="1504">
      <c r="A1504" s="1223"/>
      <c r="B1504" s="1233"/>
      <c r="C1504" s="1225"/>
      <c r="D1504" s="1226"/>
      <c r="E1504" s="1227"/>
      <c r="F1504" s="1227"/>
      <c r="G1504" s="1225"/>
      <c r="H1504" s="1234"/>
      <c r="I1504" s="1229"/>
      <c r="J1504" s="1228"/>
      <c r="K1504" s="1226"/>
      <c r="L1504" s="1230"/>
      <c r="M1504" s="1231"/>
      <c r="N1504" s="1232"/>
      <c r="O1504" s="1232"/>
    </row>
    <row r="1505">
      <c r="A1505" s="1223"/>
      <c r="B1505" s="1233"/>
      <c r="C1505" s="1225"/>
      <c r="D1505" s="1226"/>
      <c r="E1505" s="1227"/>
      <c r="F1505" s="1227"/>
      <c r="G1505" s="1225"/>
      <c r="H1505" s="1234"/>
      <c r="I1505" s="1229"/>
      <c r="J1505" s="1228"/>
      <c r="K1505" s="1226"/>
      <c r="L1505" s="1230"/>
      <c r="M1505" s="1231"/>
      <c r="N1505" s="1232"/>
      <c r="O1505" s="1232"/>
    </row>
    <row r="1506">
      <c r="A1506" s="1223"/>
      <c r="B1506" s="1233"/>
      <c r="C1506" s="1225"/>
      <c r="D1506" s="1226"/>
      <c r="E1506" s="1227"/>
      <c r="F1506" s="1227"/>
      <c r="G1506" s="1225"/>
      <c r="H1506" s="1234"/>
      <c r="I1506" s="1229"/>
      <c r="J1506" s="1228"/>
      <c r="K1506" s="1226"/>
      <c r="L1506" s="1230"/>
      <c r="M1506" s="1231"/>
      <c r="N1506" s="1232"/>
      <c r="O1506" s="1232"/>
    </row>
    <row r="1507">
      <c r="A1507" s="1223"/>
      <c r="B1507" s="1233"/>
      <c r="C1507" s="1225"/>
      <c r="D1507" s="1226"/>
      <c r="E1507" s="1227"/>
      <c r="F1507" s="1227"/>
      <c r="G1507" s="1225"/>
      <c r="H1507" s="1234"/>
      <c r="I1507" s="1229"/>
      <c r="J1507" s="1228"/>
      <c r="K1507" s="1226"/>
      <c r="L1507" s="1230"/>
      <c r="M1507" s="1231"/>
      <c r="N1507" s="1232"/>
      <c r="O1507" s="1232"/>
    </row>
    <row r="1508">
      <c r="A1508" s="1223"/>
      <c r="B1508" s="1233"/>
      <c r="C1508" s="1225"/>
      <c r="D1508" s="1226"/>
      <c r="E1508" s="1227"/>
      <c r="F1508" s="1227"/>
      <c r="G1508" s="1225"/>
      <c r="H1508" s="1234"/>
      <c r="I1508" s="1229"/>
      <c r="J1508" s="1228"/>
      <c r="K1508" s="1226"/>
      <c r="L1508" s="1230"/>
      <c r="M1508" s="1231"/>
      <c r="N1508" s="1232"/>
      <c r="O1508" s="1232"/>
    </row>
    <row r="1509">
      <c r="A1509" s="1223"/>
      <c r="B1509" s="1233"/>
      <c r="C1509" s="1225"/>
      <c r="D1509" s="1226"/>
      <c r="E1509" s="1227"/>
      <c r="F1509" s="1227"/>
      <c r="G1509" s="1225"/>
      <c r="H1509" s="1234"/>
      <c r="I1509" s="1229"/>
      <c r="J1509" s="1228"/>
      <c r="K1509" s="1226"/>
      <c r="L1509" s="1230"/>
      <c r="M1509" s="1231"/>
      <c r="N1509" s="1232"/>
      <c r="O1509" s="1232"/>
    </row>
    <row r="1510">
      <c r="A1510" s="1223"/>
      <c r="B1510" s="1233"/>
      <c r="C1510" s="1225"/>
      <c r="D1510" s="1226"/>
      <c r="E1510" s="1227"/>
      <c r="F1510" s="1227"/>
      <c r="G1510" s="1225"/>
      <c r="H1510" s="1234"/>
      <c r="I1510" s="1229"/>
      <c r="J1510" s="1228"/>
      <c r="K1510" s="1226"/>
      <c r="L1510" s="1230"/>
      <c r="M1510" s="1231"/>
      <c r="N1510" s="1232"/>
      <c r="O1510" s="1232"/>
    </row>
    <row r="1511">
      <c r="A1511" s="1223"/>
      <c r="B1511" s="1233"/>
      <c r="C1511" s="1225"/>
      <c r="D1511" s="1226"/>
      <c r="E1511" s="1227"/>
      <c r="F1511" s="1227"/>
      <c r="G1511" s="1225"/>
      <c r="H1511" s="1234"/>
      <c r="I1511" s="1229"/>
      <c r="J1511" s="1228"/>
      <c r="K1511" s="1226"/>
      <c r="L1511" s="1230"/>
      <c r="M1511" s="1231"/>
      <c r="N1511" s="1232"/>
      <c r="O1511" s="1232"/>
    </row>
    <row r="1512">
      <c r="A1512" s="1223"/>
      <c r="B1512" s="1233"/>
      <c r="C1512" s="1225"/>
      <c r="D1512" s="1226"/>
      <c r="E1512" s="1227"/>
      <c r="F1512" s="1227"/>
      <c r="G1512" s="1225"/>
      <c r="H1512" s="1234"/>
      <c r="I1512" s="1229"/>
      <c r="J1512" s="1228"/>
      <c r="K1512" s="1226"/>
      <c r="L1512" s="1230"/>
      <c r="M1512" s="1231"/>
      <c r="N1512" s="1232"/>
      <c r="O1512" s="1232"/>
    </row>
    <row r="1513">
      <c r="A1513" s="1223"/>
      <c r="B1513" s="1233"/>
      <c r="C1513" s="1225"/>
      <c r="D1513" s="1226"/>
      <c r="E1513" s="1227"/>
      <c r="F1513" s="1227"/>
      <c r="G1513" s="1225"/>
      <c r="H1513" s="1234"/>
      <c r="I1513" s="1229"/>
      <c r="J1513" s="1228"/>
      <c r="K1513" s="1226"/>
      <c r="L1513" s="1230"/>
      <c r="M1513" s="1231"/>
      <c r="N1513" s="1232"/>
      <c r="O1513" s="1232"/>
    </row>
    <row r="1514">
      <c r="A1514" s="1223"/>
      <c r="B1514" s="1233"/>
      <c r="C1514" s="1225"/>
      <c r="D1514" s="1226"/>
      <c r="E1514" s="1227"/>
      <c r="F1514" s="1227"/>
      <c r="G1514" s="1225"/>
      <c r="H1514" s="1234"/>
      <c r="I1514" s="1229"/>
      <c r="J1514" s="1228"/>
      <c r="K1514" s="1226"/>
      <c r="L1514" s="1230"/>
      <c r="M1514" s="1231"/>
      <c r="N1514" s="1232"/>
      <c r="O1514" s="1232"/>
    </row>
    <row r="1515">
      <c r="A1515" s="1223"/>
      <c r="B1515" s="1233"/>
      <c r="C1515" s="1225"/>
      <c r="D1515" s="1226"/>
      <c r="E1515" s="1227"/>
      <c r="F1515" s="1227"/>
      <c r="G1515" s="1225"/>
      <c r="H1515" s="1234"/>
      <c r="I1515" s="1229"/>
      <c r="J1515" s="1228"/>
      <c r="K1515" s="1226"/>
      <c r="L1515" s="1230"/>
      <c r="M1515" s="1231"/>
      <c r="N1515" s="1232"/>
      <c r="O1515" s="1232"/>
    </row>
    <row r="1516">
      <c r="A1516" s="1223"/>
      <c r="B1516" s="1233"/>
      <c r="C1516" s="1225"/>
      <c r="D1516" s="1226"/>
      <c r="E1516" s="1227"/>
      <c r="F1516" s="1227"/>
      <c r="G1516" s="1225"/>
      <c r="H1516" s="1234"/>
      <c r="I1516" s="1229"/>
      <c r="J1516" s="1228"/>
      <c r="K1516" s="1226"/>
      <c r="L1516" s="1230"/>
      <c r="M1516" s="1231"/>
      <c r="N1516" s="1232"/>
      <c r="O1516" s="1232"/>
    </row>
    <row r="1517">
      <c r="A1517" s="1223"/>
      <c r="B1517" s="1233"/>
      <c r="C1517" s="1225"/>
      <c r="D1517" s="1226"/>
      <c r="E1517" s="1227"/>
      <c r="F1517" s="1227"/>
      <c r="G1517" s="1225"/>
      <c r="H1517" s="1234"/>
      <c r="I1517" s="1229"/>
      <c r="J1517" s="1228"/>
      <c r="K1517" s="1226"/>
      <c r="L1517" s="1230"/>
      <c r="M1517" s="1231"/>
      <c r="N1517" s="1232"/>
      <c r="O1517" s="1232"/>
    </row>
    <row r="1518">
      <c r="A1518" s="1223"/>
      <c r="B1518" s="1233"/>
      <c r="C1518" s="1225"/>
      <c r="D1518" s="1226"/>
      <c r="E1518" s="1227"/>
      <c r="F1518" s="1227"/>
      <c r="G1518" s="1225"/>
      <c r="H1518" s="1234"/>
      <c r="I1518" s="1229"/>
      <c r="J1518" s="1228"/>
      <c r="K1518" s="1226"/>
      <c r="L1518" s="1230"/>
      <c r="M1518" s="1231"/>
      <c r="N1518" s="1232"/>
      <c r="O1518" s="1232"/>
    </row>
    <row r="1519">
      <c r="A1519" s="1223"/>
      <c r="B1519" s="1233"/>
      <c r="C1519" s="1225"/>
      <c r="D1519" s="1226"/>
      <c r="E1519" s="1227"/>
      <c r="F1519" s="1227"/>
      <c r="G1519" s="1225"/>
      <c r="H1519" s="1234"/>
      <c r="I1519" s="1229"/>
      <c r="J1519" s="1228"/>
      <c r="K1519" s="1226"/>
      <c r="L1519" s="1230"/>
      <c r="M1519" s="1231"/>
      <c r="N1519" s="1232"/>
      <c r="O1519" s="1232"/>
    </row>
    <row r="1520">
      <c r="A1520" s="1223"/>
      <c r="B1520" s="1233"/>
      <c r="C1520" s="1225"/>
      <c r="D1520" s="1226"/>
      <c r="E1520" s="1227"/>
      <c r="F1520" s="1227"/>
      <c r="G1520" s="1225"/>
      <c r="H1520" s="1234"/>
      <c r="I1520" s="1229"/>
      <c r="J1520" s="1228"/>
      <c r="K1520" s="1226"/>
      <c r="L1520" s="1230"/>
      <c r="M1520" s="1231"/>
      <c r="N1520" s="1232"/>
      <c r="O1520" s="1232"/>
    </row>
    <row r="1521">
      <c r="A1521" s="1223"/>
      <c r="B1521" s="1233"/>
      <c r="C1521" s="1225"/>
      <c r="D1521" s="1226"/>
      <c r="E1521" s="1227"/>
      <c r="F1521" s="1227"/>
      <c r="G1521" s="1225"/>
      <c r="H1521" s="1234"/>
      <c r="I1521" s="1229"/>
      <c r="J1521" s="1228"/>
      <c r="K1521" s="1226"/>
      <c r="L1521" s="1230"/>
      <c r="M1521" s="1231"/>
      <c r="N1521" s="1232"/>
      <c r="O1521" s="1232"/>
    </row>
    <row r="1522">
      <c r="A1522" s="1223"/>
      <c r="B1522" s="1233"/>
      <c r="C1522" s="1225"/>
      <c r="D1522" s="1226"/>
      <c r="E1522" s="1227"/>
      <c r="F1522" s="1227"/>
      <c r="G1522" s="1225"/>
      <c r="H1522" s="1234"/>
      <c r="I1522" s="1229"/>
      <c r="J1522" s="1228"/>
      <c r="K1522" s="1226"/>
      <c r="L1522" s="1230"/>
      <c r="M1522" s="1231"/>
      <c r="N1522" s="1232"/>
      <c r="O1522" s="1232"/>
    </row>
    <row r="1523">
      <c r="A1523" s="1223"/>
      <c r="B1523" s="1233"/>
      <c r="C1523" s="1225"/>
      <c r="D1523" s="1226"/>
      <c r="E1523" s="1227"/>
      <c r="F1523" s="1227"/>
      <c r="G1523" s="1225"/>
      <c r="H1523" s="1234"/>
      <c r="I1523" s="1229"/>
      <c r="J1523" s="1228"/>
      <c r="K1523" s="1226"/>
      <c r="L1523" s="1230"/>
      <c r="M1523" s="1231"/>
      <c r="N1523" s="1232"/>
      <c r="O1523" s="1232"/>
    </row>
    <row r="1524">
      <c r="A1524" s="1223"/>
      <c r="B1524" s="1233"/>
      <c r="C1524" s="1225"/>
      <c r="D1524" s="1226"/>
      <c r="E1524" s="1227"/>
      <c r="F1524" s="1227"/>
      <c r="G1524" s="1225"/>
      <c r="H1524" s="1234"/>
      <c r="I1524" s="1229"/>
      <c r="J1524" s="1228"/>
      <c r="K1524" s="1226"/>
      <c r="L1524" s="1230"/>
      <c r="M1524" s="1231"/>
      <c r="N1524" s="1232"/>
      <c r="O1524" s="1232"/>
    </row>
    <row r="1525">
      <c r="A1525" s="1223"/>
      <c r="B1525" s="1233"/>
      <c r="C1525" s="1225"/>
      <c r="D1525" s="1226"/>
      <c r="E1525" s="1227"/>
      <c r="F1525" s="1227"/>
      <c r="G1525" s="1225"/>
      <c r="H1525" s="1234"/>
      <c r="I1525" s="1229"/>
      <c r="J1525" s="1228"/>
      <c r="K1525" s="1226"/>
      <c r="L1525" s="1230"/>
      <c r="M1525" s="1231"/>
      <c r="N1525" s="1232"/>
      <c r="O1525" s="1232"/>
    </row>
    <row r="1526">
      <c r="A1526" s="1223"/>
      <c r="B1526" s="1233"/>
      <c r="C1526" s="1225"/>
      <c r="D1526" s="1226"/>
      <c r="E1526" s="1227"/>
      <c r="F1526" s="1227"/>
      <c r="G1526" s="1225"/>
      <c r="H1526" s="1234"/>
      <c r="I1526" s="1229"/>
      <c r="J1526" s="1228"/>
      <c r="K1526" s="1226"/>
      <c r="L1526" s="1230"/>
      <c r="M1526" s="1231"/>
      <c r="N1526" s="1232"/>
      <c r="O1526" s="1232"/>
    </row>
    <row r="1527">
      <c r="A1527" s="1223"/>
      <c r="B1527" s="1233"/>
      <c r="C1527" s="1225"/>
      <c r="D1527" s="1226"/>
      <c r="E1527" s="1227"/>
      <c r="F1527" s="1227"/>
      <c r="G1527" s="1225"/>
      <c r="H1527" s="1234"/>
      <c r="I1527" s="1229"/>
      <c r="J1527" s="1228"/>
      <c r="K1527" s="1226"/>
      <c r="L1527" s="1230"/>
      <c r="M1527" s="1231"/>
      <c r="N1527" s="1232"/>
      <c r="O1527" s="1232"/>
    </row>
    <row r="1528">
      <c r="A1528" s="1223"/>
      <c r="B1528" s="1233"/>
      <c r="C1528" s="1225"/>
      <c r="D1528" s="1226"/>
      <c r="E1528" s="1227"/>
      <c r="F1528" s="1227"/>
      <c r="G1528" s="1225"/>
      <c r="H1528" s="1234"/>
      <c r="I1528" s="1229"/>
      <c r="J1528" s="1228"/>
      <c r="K1528" s="1226"/>
      <c r="L1528" s="1230"/>
      <c r="M1528" s="1231"/>
      <c r="N1528" s="1232"/>
      <c r="O1528" s="1232"/>
    </row>
    <row r="1529">
      <c r="A1529" s="1223"/>
      <c r="B1529" s="1233"/>
      <c r="C1529" s="1225"/>
      <c r="D1529" s="1226"/>
      <c r="E1529" s="1227"/>
      <c r="F1529" s="1227"/>
      <c r="G1529" s="1225"/>
      <c r="H1529" s="1234"/>
      <c r="I1529" s="1229"/>
      <c r="J1529" s="1228"/>
      <c r="K1529" s="1226"/>
      <c r="L1529" s="1230"/>
      <c r="M1529" s="1231"/>
      <c r="N1529" s="1232"/>
      <c r="O1529" s="1232"/>
    </row>
    <row r="1530">
      <c r="A1530" s="1223"/>
      <c r="B1530" s="1233"/>
      <c r="C1530" s="1225"/>
      <c r="D1530" s="1226"/>
      <c r="E1530" s="1227"/>
      <c r="F1530" s="1227"/>
      <c r="G1530" s="1225"/>
      <c r="H1530" s="1234"/>
      <c r="I1530" s="1229"/>
      <c r="J1530" s="1228"/>
      <c r="K1530" s="1226"/>
      <c r="L1530" s="1230"/>
      <c r="M1530" s="1231"/>
      <c r="N1530" s="1232"/>
      <c r="O1530" s="1232"/>
    </row>
    <row r="1531">
      <c r="A1531" s="1223"/>
      <c r="B1531" s="1233"/>
      <c r="C1531" s="1225"/>
      <c r="D1531" s="1226"/>
      <c r="E1531" s="1227"/>
      <c r="F1531" s="1227"/>
      <c r="G1531" s="1225"/>
      <c r="H1531" s="1234"/>
      <c r="I1531" s="1229"/>
      <c r="J1531" s="1228"/>
      <c r="K1531" s="1226"/>
      <c r="L1531" s="1230"/>
      <c r="M1531" s="1231"/>
      <c r="N1531" s="1232"/>
      <c r="O1531" s="1232"/>
    </row>
    <row r="1532">
      <c r="A1532" s="1223"/>
      <c r="B1532" s="1233"/>
      <c r="C1532" s="1225"/>
      <c r="D1532" s="1226"/>
      <c r="E1532" s="1227"/>
      <c r="F1532" s="1227"/>
      <c r="G1532" s="1225"/>
      <c r="H1532" s="1234"/>
      <c r="I1532" s="1229"/>
      <c r="J1532" s="1228"/>
      <c r="K1532" s="1226"/>
      <c r="L1532" s="1230"/>
      <c r="M1532" s="1231"/>
      <c r="N1532" s="1232"/>
      <c r="O1532" s="1232"/>
    </row>
    <row r="1533">
      <c r="A1533" s="1223"/>
      <c r="B1533" s="1233"/>
      <c r="C1533" s="1225"/>
      <c r="D1533" s="1226"/>
      <c r="E1533" s="1227"/>
      <c r="F1533" s="1227"/>
      <c r="G1533" s="1225"/>
      <c r="H1533" s="1234"/>
      <c r="I1533" s="1229"/>
      <c r="J1533" s="1228"/>
      <c r="K1533" s="1226"/>
      <c r="L1533" s="1230"/>
      <c r="M1533" s="1231"/>
      <c r="N1533" s="1232"/>
      <c r="O1533" s="1232"/>
    </row>
    <row r="1534">
      <c r="A1534" s="1223"/>
      <c r="B1534" s="1233"/>
      <c r="C1534" s="1225"/>
      <c r="D1534" s="1226"/>
      <c r="E1534" s="1227"/>
      <c r="F1534" s="1227"/>
      <c r="G1534" s="1225"/>
      <c r="H1534" s="1234"/>
      <c r="I1534" s="1229"/>
      <c r="J1534" s="1228"/>
      <c r="K1534" s="1226"/>
      <c r="L1534" s="1230"/>
      <c r="M1534" s="1231"/>
      <c r="N1534" s="1232"/>
      <c r="O1534" s="1232"/>
    </row>
    <row r="1535">
      <c r="A1535" s="1223"/>
      <c r="B1535" s="1233"/>
      <c r="C1535" s="1225"/>
      <c r="D1535" s="1226"/>
      <c r="E1535" s="1227"/>
      <c r="F1535" s="1227"/>
      <c r="G1535" s="1225"/>
      <c r="H1535" s="1234"/>
      <c r="I1535" s="1229"/>
      <c r="J1535" s="1228"/>
      <c r="K1535" s="1226"/>
      <c r="L1535" s="1230"/>
      <c r="M1535" s="1231"/>
      <c r="N1535" s="1232"/>
      <c r="O1535" s="1232"/>
    </row>
    <row r="1536">
      <c r="A1536" s="1223"/>
      <c r="B1536" s="1233"/>
      <c r="C1536" s="1225"/>
      <c r="D1536" s="1226"/>
      <c r="E1536" s="1227"/>
      <c r="F1536" s="1227"/>
      <c r="G1536" s="1225"/>
      <c r="H1536" s="1234"/>
      <c r="I1536" s="1229"/>
      <c r="J1536" s="1228"/>
      <c r="K1536" s="1226"/>
      <c r="L1536" s="1230"/>
      <c r="M1536" s="1231"/>
      <c r="N1536" s="1232"/>
      <c r="O1536" s="1232"/>
    </row>
    <row r="1537">
      <c r="A1537" s="1223"/>
      <c r="B1537" s="1233"/>
      <c r="C1537" s="1225"/>
      <c r="D1537" s="1226"/>
      <c r="E1537" s="1227"/>
      <c r="F1537" s="1227"/>
      <c r="G1537" s="1225"/>
      <c r="H1537" s="1234"/>
      <c r="I1537" s="1229"/>
      <c r="J1537" s="1228"/>
      <c r="K1537" s="1226"/>
      <c r="L1537" s="1230"/>
      <c r="M1537" s="1231"/>
      <c r="N1537" s="1232"/>
      <c r="O1537" s="1232"/>
    </row>
    <row r="1538">
      <c r="A1538" s="1223"/>
      <c r="B1538" s="1233"/>
      <c r="C1538" s="1225"/>
      <c r="D1538" s="1226"/>
      <c r="E1538" s="1227"/>
      <c r="F1538" s="1227"/>
      <c r="G1538" s="1225"/>
      <c r="H1538" s="1234"/>
      <c r="I1538" s="1229"/>
      <c r="J1538" s="1228"/>
      <c r="K1538" s="1226"/>
      <c r="L1538" s="1230"/>
      <c r="M1538" s="1231"/>
      <c r="N1538" s="1232"/>
      <c r="O1538" s="1232"/>
    </row>
    <row r="1539">
      <c r="A1539" s="1223"/>
      <c r="B1539" s="1233"/>
      <c r="C1539" s="1225"/>
      <c r="D1539" s="1226"/>
      <c r="E1539" s="1227"/>
      <c r="F1539" s="1227"/>
      <c r="G1539" s="1225"/>
      <c r="H1539" s="1234"/>
      <c r="I1539" s="1229"/>
      <c r="J1539" s="1228"/>
      <c r="K1539" s="1226"/>
      <c r="L1539" s="1230"/>
      <c r="M1539" s="1231"/>
      <c r="N1539" s="1232"/>
      <c r="O1539" s="1232"/>
    </row>
    <row r="1540">
      <c r="A1540" s="1223"/>
      <c r="B1540" s="1233"/>
      <c r="C1540" s="1225"/>
      <c r="D1540" s="1226"/>
      <c r="E1540" s="1227"/>
      <c r="F1540" s="1227"/>
      <c r="G1540" s="1225"/>
      <c r="H1540" s="1234"/>
      <c r="I1540" s="1229"/>
      <c r="J1540" s="1228"/>
      <c r="K1540" s="1226"/>
      <c r="L1540" s="1230"/>
      <c r="M1540" s="1231"/>
      <c r="N1540" s="1232"/>
      <c r="O1540" s="1232"/>
    </row>
    <row r="1541">
      <c r="A1541" s="1223"/>
      <c r="B1541" s="1233"/>
      <c r="C1541" s="1225"/>
      <c r="D1541" s="1226"/>
      <c r="E1541" s="1227"/>
      <c r="F1541" s="1227"/>
      <c r="G1541" s="1225"/>
      <c r="H1541" s="1234"/>
      <c r="I1541" s="1229"/>
      <c r="J1541" s="1228"/>
      <c r="K1541" s="1226"/>
      <c r="L1541" s="1230"/>
      <c r="M1541" s="1231"/>
      <c r="N1541" s="1232"/>
      <c r="O1541" s="1232"/>
    </row>
    <row r="1542">
      <c r="A1542" s="1223"/>
      <c r="B1542" s="1233"/>
      <c r="C1542" s="1225"/>
      <c r="D1542" s="1226"/>
      <c r="E1542" s="1227"/>
      <c r="F1542" s="1227"/>
      <c r="G1542" s="1225"/>
      <c r="H1542" s="1234"/>
      <c r="I1542" s="1229"/>
      <c r="J1542" s="1228"/>
      <c r="K1542" s="1226"/>
      <c r="L1542" s="1230"/>
      <c r="M1542" s="1231"/>
      <c r="N1542" s="1232"/>
      <c r="O1542" s="1232"/>
    </row>
    <row r="1543">
      <c r="A1543" s="1223"/>
      <c r="B1543" s="1233"/>
      <c r="C1543" s="1225"/>
      <c r="D1543" s="1226"/>
      <c r="E1543" s="1227"/>
      <c r="F1543" s="1227"/>
      <c r="G1543" s="1225"/>
      <c r="H1543" s="1234"/>
      <c r="I1543" s="1229"/>
      <c r="J1543" s="1228"/>
      <c r="K1543" s="1226"/>
      <c r="L1543" s="1230"/>
      <c r="M1543" s="1231"/>
      <c r="N1543" s="1232"/>
      <c r="O1543" s="1232"/>
    </row>
    <row r="1544">
      <c r="A1544" s="1223"/>
      <c r="B1544" s="1233"/>
      <c r="C1544" s="1225"/>
      <c r="D1544" s="1226"/>
      <c r="E1544" s="1227"/>
      <c r="F1544" s="1227"/>
      <c r="G1544" s="1225"/>
      <c r="H1544" s="1234"/>
      <c r="I1544" s="1229"/>
      <c r="J1544" s="1228"/>
      <c r="K1544" s="1226"/>
      <c r="L1544" s="1230"/>
      <c r="M1544" s="1231"/>
      <c r="N1544" s="1232"/>
      <c r="O1544" s="1232"/>
    </row>
    <row r="1545">
      <c r="A1545" s="1223"/>
      <c r="B1545" s="1233"/>
      <c r="C1545" s="1225"/>
      <c r="D1545" s="1226"/>
      <c r="E1545" s="1227"/>
      <c r="F1545" s="1227"/>
      <c r="G1545" s="1225"/>
      <c r="H1545" s="1234"/>
      <c r="I1545" s="1229"/>
      <c r="J1545" s="1228"/>
      <c r="K1545" s="1226"/>
      <c r="L1545" s="1230"/>
      <c r="M1545" s="1231"/>
      <c r="N1545" s="1232"/>
      <c r="O1545" s="1232"/>
    </row>
    <row r="1546">
      <c r="A1546" s="1223"/>
      <c r="B1546" s="1233"/>
      <c r="C1546" s="1225"/>
      <c r="D1546" s="1226"/>
      <c r="E1546" s="1227"/>
      <c r="F1546" s="1227"/>
      <c r="G1546" s="1225"/>
      <c r="H1546" s="1234"/>
      <c r="I1546" s="1229"/>
      <c r="J1546" s="1228"/>
      <c r="K1546" s="1226"/>
      <c r="L1546" s="1230"/>
      <c r="M1546" s="1231"/>
      <c r="N1546" s="1232"/>
      <c r="O1546" s="1232"/>
    </row>
    <row r="1547">
      <c r="A1547" s="1223"/>
      <c r="B1547" s="1233"/>
      <c r="C1547" s="1225"/>
      <c r="D1547" s="1226"/>
      <c r="E1547" s="1227"/>
      <c r="F1547" s="1227"/>
      <c r="G1547" s="1225"/>
      <c r="H1547" s="1234"/>
      <c r="I1547" s="1229"/>
      <c r="J1547" s="1228"/>
      <c r="K1547" s="1226"/>
      <c r="L1547" s="1230"/>
      <c r="M1547" s="1231"/>
      <c r="N1547" s="1232"/>
      <c r="O1547" s="1232"/>
    </row>
    <row r="1548">
      <c r="A1548" s="1223"/>
      <c r="B1548" s="1233"/>
      <c r="C1548" s="1225"/>
      <c r="D1548" s="1226"/>
      <c r="E1548" s="1227"/>
      <c r="F1548" s="1227"/>
      <c r="G1548" s="1225"/>
      <c r="H1548" s="1234"/>
      <c r="I1548" s="1229"/>
      <c r="J1548" s="1228"/>
      <c r="K1548" s="1226"/>
      <c r="L1548" s="1230"/>
      <c r="M1548" s="1231"/>
      <c r="N1548" s="1232"/>
      <c r="O1548" s="1232"/>
    </row>
    <row r="1549">
      <c r="A1549" s="1223"/>
      <c r="B1549" s="1233"/>
      <c r="C1549" s="1225"/>
      <c r="D1549" s="1226"/>
      <c r="E1549" s="1227"/>
      <c r="F1549" s="1227"/>
      <c r="G1549" s="1225"/>
      <c r="H1549" s="1234"/>
      <c r="I1549" s="1229"/>
      <c r="J1549" s="1228"/>
      <c r="K1549" s="1226"/>
      <c r="L1549" s="1230"/>
      <c r="M1549" s="1231"/>
      <c r="N1549" s="1232"/>
      <c r="O1549" s="1232"/>
    </row>
    <row r="1550">
      <c r="A1550" s="1223"/>
      <c r="B1550" s="1233"/>
      <c r="C1550" s="1225"/>
      <c r="D1550" s="1226"/>
      <c r="E1550" s="1227"/>
      <c r="F1550" s="1227"/>
      <c r="G1550" s="1225"/>
      <c r="H1550" s="1234"/>
      <c r="I1550" s="1229"/>
      <c r="J1550" s="1228"/>
      <c r="K1550" s="1226"/>
      <c r="L1550" s="1230"/>
      <c r="M1550" s="1231"/>
      <c r="N1550" s="1232"/>
      <c r="O1550" s="1232"/>
    </row>
    <row r="1551">
      <c r="A1551" s="1223"/>
      <c r="B1551" s="1233"/>
      <c r="C1551" s="1225"/>
      <c r="D1551" s="1226"/>
      <c r="E1551" s="1227"/>
      <c r="F1551" s="1227"/>
      <c r="G1551" s="1225"/>
      <c r="H1551" s="1234"/>
      <c r="I1551" s="1229"/>
      <c r="J1551" s="1228"/>
      <c r="K1551" s="1226"/>
      <c r="L1551" s="1230"/>
      <c r="M1551" s="1231"/>
      <c r="N1551" s="1232"/>
      <c r="O1551" s="1232"/>
    </row>
    <row r="1552">
      <c r="A1552" s="1223"/>
      <c r="B1552" s="1233"/>
      <c r="C1552" s="1225"/>
      <c r="D1552" s="1226"/>
      <c r="E1552" s="1227"/>
      <c r="F1552" s="1227"/>
      <c r="G1552" s="1225"/>
      <c r="H1552" s="1234"/>
      <c r="I1552" s="1229"/>
      <c r="J1552" s="1228"/>
      <c r="K1552" s="1226"/>
      <c r="L1552" s="1230"/>
      <c r="M1552" s="1231"/>
      <c r="N1552" s="1232"/>
      <c r="O1552" s="1232"/>
    </row>
    <row r="1553">
      <c r="A1553" s="1223"/>
      <c r="B1553" s="1233"/>
      <c r="C1553" s="1225"/>
      <c r="D1553" s="1226"/>
      <c r="E1553" s="1227"/>
      <c r="F1553" s="1227"/>
      <c r="G1553" s="1225"/>
      <c r="H1553" s="1234"/>
      <c r="I1553" s="1229"/>
      <c r="J1553" s="1228"/>
      <c r="K1553" s="1226"/>
      <c r="L1553" s="1230"/>
      <c r="M1553" s="1231"/>
      <c r="N1553" s="1232"/>
      <c r="O1553" s="1232"/>
    </row>
    <row r="1554">
      <c r="A1554" s="1223"/>
      <c r="B1554" s="1233"/>
      <c r="C1554" s="1225"/>
      <c r="D1554" s="1226"/>
      <c r="E1554" s="1227"/>
      <c r="F1554" s="1227"/>
      <c r="G1554" s="1225"/>
      <c r="H1554" s="1234"/>
      <c r="I1554" s="1229"/>
      <c r="J1554" s="1228"/>
      <c r="K1554" s="1226"/>
      <c r="L1554" s="1230"/>
      <c r="M1554" s="1231"/>
      <c r="N1554" s="1232"/>
      <c r="O1554" s="1232"/>
    </row>
    <row r="1555">
      <c r="A1555" s="1223"/>
      <c r="B1555" s="1233"/>
      <c r="C1555" s="1225"/>
      <c r="D1555" s="1226"/>
      <c r="E1555" s="1227"/>
      <c r="F1555" s="1227"/>
      <c r="G1555" s="1225"/>
      <c r="H1555" s="1234"/>
      <c r="I1555" s="1229"/>
      <c r="J1555" s="1228"/>
      <c r="K1555" s="1226"/>
      <c r="L1555" s="1230"/>
      <c r="M1555" s="1231"/>
      <c r="N1555" s="1232"/>
      <c r="O1555" s="1232"/>
    </row>
    <row r="1556">
      <c r="A1556" s="1223"/>
      <c r="B1556" s="1233"/>
      <c r="C1556" s="1225"/>
      <c r="D1556" s="1226"/>
      <c r="E1556" s="1227"/>
      <c r="F1556" s="1227"/>
      <c r="G1556" s="1225"/>
      <c r="H1556" s="1234"/>
      <c r="I1556" s="1229"/>
      <c r="J1556" s="1228"/>
      <c r="K1556" s="1226"/>
      <c r="L1556" s="1230"/>
      <c r="M1556" s="1231"/>
      <c r="N1556" s="1232"/>
      <c r="O1556" s="1232"/>
    </row>
    <row r="1557">
      <c r="A1557" s="1223"/>
      <c r="B1557" s="1233"/>
      <c r="C1557" s="1225"/>
      <c r="D1557" s="1226"/>
      <c r="E1557" s="1227"/>
      <c r="F1557" s="1227"/>
      <c r="G1557" s="1225"/>
      <c r="H1557" s="1234"/>
      <c r="I1557" s="1229"/>
      <c r="J1557" s="1228"/>
      <c r="K1557" s="1226"/>
      <c r="L1557" s="1230"/>
      <c r="M1557" s="1231"/>
      <c r="N1557" s="1232"/>
      <c r="O1557" s="1232"/>
    </row>
    <row r="1558">
      <c r="A1558" s="1223"/>
      <c r="B1558" s="1233"/>
      <c r="C1558" s="1225"/>
      <c r="D1558" s="1226"/>
      <c r="E1558" s="1227"/>
      <c r="F1558" s="1227"/>
      <c r="G1558" s="1225"/>
      <c r="H1558" s="1234"/>
      <c r="I1558" s="1229"/>
      <c r="J1558" s="1228"/>
      <c r="K1558" s="1226"/>
      <c r="L1558" s="1230"/>
      <c r="M1558" s="1231"/>
      <c r="N1558" s="1232"/>
      <c r="O1558" s="1232"/>
    </row>
    <row r="1559">
      <c r="A1559" s="1223"/>
      <c r="B1559" s="1233"/>
      <c r="C1559" s="1225"/>
      <c r="D1559" s="1226"/>
      <c r="E1559" s="1227"/>
      <c r="F1559" s="1227"/>
      <c r="G1559" s="1225"/>
      <c r="H1559" s="1234"/>
      <c r="I1559" s="1229"/>
      <c r="J1559" s="1228"/>
      <c r="K1559" s="1226"/>
      <c r="L1559" s="1230"/>
      <c r="M1559" s="1231"/>
      <c r="N1559" s="1232"/>
      <c r="O1559" s="1232"/>
    </row>
    <row r="1560">
      <c r="A1560" s="1223"/>
      <c r="B1560" s="1233"/>
      <c r="C1560" s="1225"/>
      <c r="D1560" s="1226"/>
      <c r="E1560" s="1227"/>
      <c r="F1560" s="1227"/>
      <c r="G1560" s="1225"/>
      <c r="H1560" s="1234"/>
      <c r="I1560" s="1229"/>
      <c r="J1560" s="1228"/>
      <c r="K1560" s="1226"/>
      <c r="L1560" s="1230"/>
      <c r="M1560" s="1231"/>
      <c r="N1560" s="1232"/>
      <c r="O1560" s="1232"/>
    </row>
    <row r="1561">
      <c r="A1561" s="1223"/>
      <c r="B1561" s="1233"/>
      <c r="C1561" s="1225"/>
      <c r="D1561" s="1226"/>
      <c r="E1561" s="1227"/>
      <c r="F1561" s="1227"/>
      <c r="G1561" s="1225"/>
      <c r="H1561" s="1234"/>
      <c r="I1561" s="1229"/>
      <c r="J1561" s="1228"/>
      <c r="K1561" s="1226"/>
      <c r="L1561" s="1230"/>
      <c r="M1561" s="1231"/>
      <c r="N1561" s="1232"/>
      <c r="O1561" s="1232"/>
    </row>
    <row r="1562">
      <c r="A1562" s="1223"/>
      <c r="B1562" s="1233"/>
      <c r="C1562" s="1225"/>
      <c r="D1562" s="1226"/>
      <c r="E1562" s="1227"/>
      <c r="F1562" s="1227"/>
      <c r="G1562" s="1225"/>
      <c r="H1562" s="1234"/>
      <c r="I1562" s="1229"/>
      <c r="J1562" s="1228"/>
      <c r="K1562" s="1226"/>
      <c r="L1562" s="1230"/>
      <c r="M1562" s="1231"/>
      <c r="N1562" s="1232"/>
      <c r="O1562" s="1232"/>
    </row>
    <row r="1563">
      <c r="A1563" s="1223"/>
      <c r="B1563" s="1233"/>
      <c r="C1563" s="1225"/>
      <c r="D1563" s="1226"/>
      <c r="E1563" s="1227"/>
      <c r="F1563" s="1227"/>
      <c r="G1563" s="1225"/>
      <c r="H1563" s="1234"/>
      <c r="I1563" s="1229"/>
      <c r="J1563" s="1228"/>
      <c r="K1563" s="1226"/>
      <c r="L1563" s="1230"/>
      <c r="M1563" s="1231"/>
      <c r="N1563" s="1232"/>
      <c r="O1563" s="1232"/>
    </row>
    <row r="1564">
      <c r="A1564" s="1223"/>
      <c r="B1564" s="1233"/>
      <c r="C1564" s="1225"/>
      <c r="D1564" s="1226"/>
      <c r="E1564" s="1227"/>
      <c r="F1564" s="1227"/>
      <c r="G1564" s="1225"/>
      <c r="H1564" s="1234"/>
      <c r="I1564" s="1229"/>
      <c r="J1564" s="1228"/>
      <c r="K1564" s="1226"/>
      <c r="L1564" s="1230"/>
      <c r="M1564" s="1231"/>
      <c r="N1564" s="1232"/>
      <c r="O1564" s="1232"/>
    </row>
    <row r="1565">
      <c r="A1565" s="1223"/>
      <c r="B1565" s="1233"/>
      <c r="C1565" s="1225"/>
      <c r="D1565" s="1226"/>
      <c r="E1565" s="1227"/>
      <c r="F1565" s="1227"/>
      <c r="G1565" s="1225"/>
      <c r="H1565" s="1234"/>
      <c r="I1565" s="1229"/>
      <c r="J1565" s="1228"/>
      <c r="K1565" s="1226"/>
      <c r="L1565" s="1230"/>
      <c r="M1565" s="1231"/>
      <c r="N1565" s="1232"/>
      <c r="O1565" s="1232"/>
    </row>
    <row r="1566">
      <c r="A1566" s="1223"/>
      <c r="B1566" s="1233"/>
      <c r="C1566" s="1225"/>
      <c r="D1566" s="1226"/>
      <c r="E1566" s="1227"/>
      <c r="F1566" s="1227"/>
      <c r="G1566" s="1225"/>
      <c r="H1566" s="1234"/>
      <c r="I1566" s="1229"/>
      <c r="J1566" s="1228"/>
      <c r="K1566" s="1226"/>
      <c r="L1566" s="1230"/>
      <c r="M1566" s="1231"/>
      <c r="N1566" s="1232"/>
      <c r="O1566" s="1232"/>
    </row>
    <row r="1567">
      <c r="A1567" s="1223"/>
      <c r="B1567" s="1233"/>
      <c r="C1567" s="1225"/>
      <c r="D1567" s="1226"/>
      <c r="E1567" s="1227"/>
      <c r="F1567" s="1227"/>
      <c r="G1567" s="1225"/>
      <c r="H1567" s="1234"/>
      <c r="I1567" s="1229"/>
      <c r="J1567" s="1228"/>
      <c r="K1567" s="1226"/>
      <c r="L1567" s="1230"/>
      <c r="M1567" s="1231"/>
      <c r="N1567" s="1232"/>
      <c r="O1567" s="1232"/>
    </row>
    <row r="1568">
      <c r="A1568" s="1223"/>
      <c r="B1568" s="1233"/>
      <c r="C1568" s="1225"/>
      <c r="D1568" s="1226"/>
      <c r="E1568" s="1227"/>
      <c r="F1568" s="1227"/>
      <c r="G1568" s="1225"/>
      <c r="H1568" s="1234"/>
      <c r="I1568" s="1229"/>
      <c r="J1568" s="1228"/>
      <c r="K1568" s="1226"/>
      <c r="L1568" s="1230"/>
      <c r="M1568" s="1231"/>
      <c r="N1568" s="1232"/>
      <c r="O1568" s="1232"/>
    </row>
    <row r="1569">
      <c r="A1569" s="1223"/>
      <c r="B1569" s="1233"/>
      <c r="C1569" s="1225"/>
      <c r="D1569" s="1226"/>
      <c r="E1569" s="1227"/>
      <c r="F1569" s="1227"/>
      <c r="G1569" s="1225"/>
      <c r="H1569" s="1234"/>
      <c r="I1569" s="1229"/>
      <c r="J1569" s="1228"/>
      <c r="K1569" s="1226"/>
      <c r="L1569" s="1230"/>
      <c r="M1569" s="1231"/>
      <c r="N1569" s="1232"/>
      <c r="O1569" s="1232"/>
    </row>
    <row r="1570">
      <c r="A1570" s="1223"/>
      <c r="B1570" s="1233"/>
      <c r="C1570" s="1225"/>
      <c r="D1570" s="1226"/>
      <c r="E1570" s="1227"/>
      <c r="F1570" s="1227"/>
      <c r="G1570" s="1225"/>
      <c r="H1570" s="1234"/>
      <c r="I1570" s="1229"/>
      <c r="J1570" s="1228"/>
      <c r="K1570" s="1226"/>
      <c r="L1570" s="1230"/>
      <c r="M1570" s="1231"/>
      <c r="N1570" s="1232"/>
      <c r="O1570" s="1232"/>
    </row>
    <row r="1571">
      <c r="A1571" s="1223"/>
      <c r="B1571" s="1233"/>
      <c r="C1571" s="1225"/>
      <c r="D1571" s="1226"/>
      <c r="E1571" s="1227"/>
      <c r="F1571" s="1227"/>
      <c r="G1571" s="1225"/>
      <c r="H1571" s="1234"/>
      <c r="I1571" s="1229"/>
      <c r="J1571" s="1228"/>
      <c r="K1571" s="1226"/>
      <c r="L1571" s="1230"/>
      <c r="M1571" s="1231"/>
      <c r="N1571" s="1232"/>
      <c r="O1571" s="1232"/>
    </row>
    <row r="1572">
      <c r="A1572" s="1223"/>
      <c r="B1572" s="1233"/>
      <c r="C1572" s="1225"/>
      <c r="D1572" s="1226"/>
      <c r="E1572" s="1227"/>
      <c r="F1572" s="1227"/>
      <c r="G1572" s="1225"/>
      <c r="H1572" s="1234"/>
      <c r="I1572" s="1229"/>
      <c r="J1572" s="1228"/>
      <c r="K1572" s="1226"/>
      <c r="L1572" s="1230"/>
      <c r="M1572" s="1231"/>
      <c r="N1572" s="1232"/>
      <c r="O1572" s="1232"/>
    </row>
    <row r="1573">
      <c r="A1573" s="1223"/>
      <c r="B1573" s="1233"/>
      <c r="C1573" s="1225"/>
      <c r="D1573" s="1226"/>
      <c r="E1573" s="1227"/>
      <c r="F1573" s="1227"/>
      <c r="G1573" s="1225"/>
      <c r="H1573" s="1234"/>
      <c r="I1573" s="1229"/>
      <c r="J1573" s="1228"/>
      <c r="K1573" s="1226"/>
      <c r="L1573" s="1230"/>
      <c r="M1573" s="1231"/>
      <c r="N1573" s="1232"/>
      <c r="O1573" s="1232"/>
    </row>
    <row r="1574">
      <c r="A1574" s="1223"/>
      <c r="B1574" s="1233"/>
      <c r="C1574" s="1225"/>
      <c r="D1574" s="1226"/>
      <c r="E1574" s="1227"/>
      <c r="F1574" s="1227"/>
      <c r="G1574" s="1225"/>
      <c r="H1574" s="1234"/>
      <c r="I1574" s="1229"/>
      <c r="J1574" s="1228"/>
      <c r="K1574" s="1226"/>
      <c r="L1574" s="1230"/>
      <c r="M1574" s="1231"/>
      <c r="N1574" s="1232"/>
      <c r="O1574" s="1232"/>
    </row>
    <row r="1575">
      <c r="A1575" s="1223"/>
      <c r="B1575" s="1233"/>
      <c r="C1575" s="1225"/>
      <c r="D1575" s="1226"/>
      <c r="E1575" s="1227"/>
      <c r="F1575" s="1227"/>
      <c r="G1575" s="1225"/>
      <c r="H1575" s="1234"/>
      <c r="I1575" s="1229"/>
      <c r="J1575" s="1228"/>
      <c r="K1575" s="1226"/>
      <c r="L1575" s="1230"/>
      <c r="M1575" s="1231"/>
      <c r="N1575" s="1232"/>
      <c r="O1575" s="1232"/>
    </row>
    <row r="1576">
      <c r="A1576" s="1223"/>
      <c r="B1576" s="1233"/>
      <c r="C1576" s="1225"/>
      <c r="D1576" s="1226"/>
      <c r="E1576" s="1227"/>
      <c r="F1576" s="1227"/>
      <c r="G1576" s="1225"/>
      <c r="H1576" s="1234"/>
      <c r="I1576" s="1229"/>
      <c r="J1576" s="1228"/>
      <c r="K1576" s="1226"/>
      <c r="L1576" s="1230"/>
      <c r="M1576" s="1231"/>
      <c r="N1576" s="1232"/>
      <c r="O1576" s="1232"/>
    </row>
    <row r="1577">
      <c r="A1577" s="1223"/>
      <c r="B1577" s="1233"/>
      <c r="C1577" s="1225"/>
      <c r="D1577" s="1226"/>
      <c r="E1577" s="1227"/>
      <c r="F1577" s="1227"/>
      <c r="G1577" s="1225"/>
      <c r="H1577" s="1234"/>
      <c r="I1577" s="1229"/>
      <c r="J1577" s="1228"/>
      <c r="K1577" s="1226"/>
      <c r="L1577" s="1230"/>
      <c r="M1577" s="1231"/>
      <c r="N1577" s="1232"/>
      <c r="O1577" s="1232"/>
    </row>
    <row r="1578">
      <c r="A1578" s="1223"/>
      <c r="B1578" s="1233"/>
      <c r="C1578" s="1225"/>
      <c r="D1578" s="1226"/>
      <c r="E1578" s="1227"/>
      <c r="F1578" s="1227"/>
      <c r="G1578" s="1225"/>
      <c r="H1578" s="1234"/>
      <c r="I1578" s="1229"/>
      <c r="J1578" s="1228"/>
      <c r="K1578" s="1226"/>
      <c r="L1578" s="1230"/>
      <c r="M1578" s="1231"/>
      <c r="N1578" s="1232"/>
      <c r="O1578" s="1232"/>
    </row>
    <row r="1579">
      <c r="A1579" s="1223"/>
      <c r="B1579" s="1233"/>
      <c r="C1579" s="1225"/>
      <c r="D1579" s="1226"/>
      <c r="E1579" s="1227"/>
      <c r="F1579" s="1227"/>
      <c r="G1579" s="1225"/>
      <c r="H1579" s="1234"/>
      <c r="I1579" s="1229"/>
      <c r="J1579" s="1228"/>
      <c r="K1579" s="1226"/>
      <c r="L1579" s="1230"/>
      <c r="M1579" s="1231"/>
      <c r="N1579" s="1232"/>
      <c r="O1579" s="1232"/>
    </row>
    <row r="1580">
      <c r="A1580" s="1223"/>
      <c r="B1580" s="1233"/>
      <c r="C1580" s="1225"/>
      <c r="D1580" s="1226"/>
      <c r="E1580" s="1227"/>
      <c r="F1580" s="1227"/>
      <c r="G1580" s="1225"/>
      <c r="H1580" s="1234"/>
      <c r="I1580" s="1229"/>
      <c r="J1580" s="1228"/>
      <c r="K1580" s="1226"/>
      <c r="L1580" s="1230"/>
      <c r="M1580" s="1231"/>
      <c r="N1580" s="1232"/>
      <c r="O1580" s="1232"/>
    </row>
    <row r="1581">
      <c r="A1581" s="1223"/>
      <c r="B1581" s="1233"/>
      <c r="C1581" s="1225"/>
      <c r="D1581" s="1226"/>
      <c r="E1581" s="1227"/>
      <c r="F1581" s="1227"/>
      <c r="G1581" s="1225"/>
      <c r="H1581" s="1234"/>
      <c r="I1581" s="1229"/>
      <c r="J1581" s="1228"/>
      <c r="K1581" s="1226"/>
      <c r="L1581" s="1230"/>
      <c r="M1581" s="1231"/>
      <c r="N1581" s="1232"/>
      <c r="O1581" s="1232"/>
    </row>
    <row r="1582">
      <c r="A1582" s="1223"/>
      <c r="B1582" s="1233"/>
      <c r="C1582" s="1225"/>
      <c r="D1582" s="1226"/>
      <c r="E1582" s="1227"/>
      <c r="F1582" s="1227"/>
      <c r="G1582" s="1225"/>
      <c r="H1582" s="1234"/>
      <c r="I1582" s="1229"/>
      <c r="J1582" s="1228"/>
      <c r="K1582" s="1226"/>
      <c r="L1582" s="1230"/>
      <c r="M1582" s="1231"/>
      <c r="N1582" s="1232"/>
      <c r="O1582" s="1232"/>
    </row>
    <row r="1583">
      <c r="A1583" s="1223"/>
      <c r="B1583" s="1233"/>
      <c r="C1583" s="1225"/>
      <c r="D1583" s="1226"/>
      <c r="E1583" s="1227"/>
      <c r="F1583" s="1227"/>
      <c r="G1583" s="1225"/>
      <c r="H1583" s="1234"/>
      <c r="I1583" s="1229"/>
      <c r="J1583" s="1228"/>
      <c r="K1583" s="1226"/>
      <c r="L1583" s="1230"/>
      <c r="M1583" s="1231"/>
      <c r="N1583" s="1232"/>
      <c r="O1583" s="1232"/>
    </row>
    <row r="1584">
      <c r="A1584" s="1223"/>
      <c r="B1584" s="1233"/>
      <c r="C1584" s="1225"/>
      <c r="D1584" s="1226"/>
      <c r="E1584" s="1227"/>
      <c r="F1584" s="1227"/>
      <c r="G1584" s="1225"/>
      <c r="H1584" s="1234"/>
      <c r="I1584" s="1229"/>
      <c r="J1584" s="1228"/>
      <c r="K1584" s="1226"/>
      <c r="L1584" s="1230"/>
      <c r="M1584" s="1231"/>
      <c r="N1584" s="1232"/>
      <c r="O1584" s="1232"/>
    </row>
    <row r="1585">
      <c r="A1585" s="1223"/>
      <c r="B1585" s="1233"/>
      <c r="C1585" s="1225"/>
      <c r="D1585" s="1226"/>
      <c r="E1585" s="1227"/>
      <c r="F1585" s="1227"/>
      <c r="G1585" s="1225"/>
      <c r="H1585" s="1234"/>
      <c r="I1585" s="1229"/>
      <c r="J1585" s="1228"/>
      <c r="K1585" s="1226"/>
      <c r="L1585" s="1230"/>
      <c r="M1585" s="1231"/>
      <c r="N1585" s="1232"/>
      <c r="O1585" s="1232"/>
    </row>
    <row r="1586">
      <c r="A1586" s="1223"/>
      <c r="B1586" s="1233"/>
      <c r="C1586" s="1225"/>
      <c r="D1586" s="1226"/>
      <c r="E1586" s="1227"/>
      <c r="F1586" s="1227"/>
      <c r="G1586" s="1225"/>
      <c r="H1586" s="1234"/>
      <c r="I1586" s="1229"/>
      <c r="J1586" s="1228"/>
      <c r="K1586" s="1226"/>
      <c r="L1586" s="1230"/>
      <c r="M1586" s="1231"/>
      <c r="N1586" s="1232"/>
      <c r="O1586" s="1232"/>
    </row>
    <row r="1587">
      <c r="A1587" s="1223"/>
      <c r="B1587" s="1233"/>
      <c r="C1587" s="1225"/>
      <c r="D1587" s="1226"/>
      <c r="E1587" s="1227"/>
      <c r="F1587" s="1227"/>
      <c r="G1587" s="1225"/>
      <c r="H1587" s="1234"/>
      <c r="I1587" s="1229"/>
      <c r="J1587" s="1228"/>
      <c r="K1587" s="1226"/>
      <c r="L1587" s="1230"/>
      <c r="M1587" s="1231"/>
      <c r="N1587" s="1232"/>
      <c r="O1587" s="1232"/>
    </row>
    <row r="1588">
      <c r="A1588" s="1223"/>
      <c r="B1588" s="1233"/>
      <c r="C1588" s="1225"/>
      <c r="D1588" s="1226"/>
      <c r="E1588" s="1227"/>
      <c r="F1588" s="1227"/>
      <c r="G1588" s="1225"/>
      <c r="H1588" s="1234"/>
      <c r="I1588" s="1229"/>
      <c r="J1588" s="1228"/>
      <c r="K1588" s="1226"/>
      <c r="L1588" s="1230"/>
      <c r="M1588" s="1231"/>
      <c r="N1588" s="1232"/>
      <c r="O1588" s="1232"/>
    </row>
    <row r="1589">
      <c r="A1589" s="1223"/>
      <c r="B1589" s="1233"/>
      <c r="C1589" s="1225"/>
      <c r="D1589" s="1226"/>
      <c r="E1589" s="1227"/>
      <c r="F1589" s="1227"/>
      <c r="G1589" s="1225"/>
      <c r="H1589" s="1234"/>
      <c r="I1589" s="1229"/>
      <c r="J1589" s="1228"/>
      <c r="K1589" s="1226"/>
      <c r="L1589" s="1230"/>
      <c r="M1589" s="1231"/>
      <c r="N1589" s="1232"/>
      <c r="O1589" s="1232"/>
    </row>
    <row r="1590">
      <c r="A1590" s="1223"/>
      <c r="B1590" s="1233"/>
      <c r="C1590" s="1225"/>
      <c r="D1590" s="1226"/>
      <c r="E1590" s="1227"/>
      <c r="F1590" s="1227"/>
      <c r="G1590" s="1225"/>
      <c r="H1590" s="1234"/>
      <c r="I1590" s="1229"/>
      <c r="J1590" s="1228"/>
      <c r="K1590" s="1226"/>
      <c r="L1590" s="1230"/>
      <c r="M1590" s="1231"/>
      <c r="N1590" s="1232"/>
      <c r="O1590" s="1232"/>
    </row>
    <row r="1591">
      <c r="A1591" s="1223"/>
      <c r="B1591" s="1233"/>
      <c r="C1591" s="1225"/>
      <c r="D1591" s="1226"/>
      <c r="E1591" s="1227"/>
      <c r="F1591" s="1227"/>
      <c r="G1591" s="1225"/>
      <c r="H1591" s="1234"/>
      <c r="I1591" s="1229"/>
      <c r="J1591" s="1228"/>
      <c r="K1591" s="1226"/>
      <c r="L1591" s="1230"/>
      <c r="M1591" s="1231"/>
      <c r="N1591" s="1232"/>
      <c r="O1591" s="1232"/>
    </row>
    <row r="1592">
      <c r="A1592" s="1223"/>
      <c r="B1592" s="1233"/>
      <c r="C1592" s="1225"/>
      <c r="D1592" s="1226"/>
      <c r="E1592" s="1227"/>
      <c r="F1592" s="1227"/>
      <c r="G1592" s="1225"/>
      <c r="H1592" s="1234"/>
      <c r="I1592" s="1229"/>
      <c r="J1592" s="1228"/>
      <c r="K1592" s="1226"/>
      <c r="L1592" s="1230"/>
      <c r="M1592" s="1231"/>
      <c r="N1592" s="1232"/>
      <c r="O1592" s="1232"/>
    </row>
    <row r="1593">
      <c r="A1593" s="1223"/>
      <c r="B1593" s="1233"/>
      <c r="C1593" s="1225"/>
      <c r="D1593" s="1226"/>
      <c r="E1593" s="1227"/>
      <c r="F1593" s="1227"/>
      <c r="G1593" s="1225"/>
      <c r="H1593" s="1234"/>
      <c r="I1593" s="1229"/>
      <c r="J1593" s="1228"/>
      <c r="K1593" s="1226"/>
      <c r="L1593" s="1230"/>
      <c r="M1593" s="1231"/>
      <c r="N1593" s="1232"/>
      <c r="O1593" s="1232"/>
    </row>
    <row r="1594">
      <c r="A1594" s="1223"/>
      <c r="B1594" s="1233"/>
      <c r="C1594" s="1225"/>
      <c r="D1594" s="1226"/>
      <c r="E1594" s="1227"/>
      <c r="F1594" s="1227"/>
      <c r="G1594" s="1225"/>
      <c r="H1594" s="1234"/>
      <c r="I1594" s="1229"/>
      <c r="J1594" s="1228"/>
      <c r="K1594" s="1226"/>
      <c r="L1594" s="1230"/>
      <c r="M1594" s="1231"/>
      <c r="N1594" s="1232"/>
      <c r="O1594" s="1232"/>
    </row>
    <row r="1595">
      <c r="A1595" s="1223"/>
      <c r="B1595" s="1233"/>
      <c r="C1595" s="1225"/>
      <c r="D1595" s="1226"/>
      <c r="E1595" s="1227"/>
      <c r="F1595" s="1227"/>
      <c r="G1595" s="1225"/>
      <c r="H1595" s="1234"/>
      <c r="I1595" s="1229"/>
      <c r="J1595" s="1228"/>
      <c r="K1595" s="1226"/>
      <c r="L1595" s="1230"/>
      <c r="M1595" s="1231"/>
      <c r="N1595" s="1232"/>
      <c r="O1595" s="1232"/>
    </row>
    <row r="1596">
      <c r="A1596" s="1223"/>
      <c r="B1596" s="1233"/>
      <c r="C1596" s="1225"/>
      <c r="D1596" s="1226"/>
      <c r="E1596" s="1227"/>
      <c r="F1596" s="1227"/>
      <c r="G1596" s="1225"/>
      <c r="H1596" s="1234"/>
      <c r="I1596" s="1229"/>
      <c r="J1596" s="1228"/>
      <c r="K1596" s="1226"/>
      <c r="L1596" s="1230"/>
      <c r="M1596" s="1231"/>
      <c r="N1596" s="1232"/>
      <c r="O1596" s="1232"/>
    </row>
    <row r="1597">
      <c r="A1597" s="1223"/>
      <c r="B1597" s="1233"/>
      <c r="C1597" s="1225"/>
      <c r="D1597" s="1226"/>
      <c r="E1597" s="1227"/>
      <c r="F1597" s="1227"/>
      <c r="G1597" s="1225"/>
      <c r="H1597" s="1234"/>
      <c r="I1597" s="1229"/>
      <c r="J1597" s="1228"/>
      <c r="K1597" s="1226"/>
      <c r="L1597" s="1230"/>
      <c r="M1597" s="1231"/>
      <c r="N1597" s="1232"/>
      <c r="O1597" s="1232"/>
    </row>
    <row r="1598">
      <c r="A1598" s="1223"/>
      <c r="B1598" s="1233"/>
      <c r="C1598" s="1225"/>
      <c r="D1598" s="1226"/>
      <c r="E1598" s="1227"/>
      <c r="F1598" s="1227"/>
      <c r="G1598" s="1225"/>
      <c r="H1598" s="1234"/>
      <c r="I1598" s="1229"/>
      <c r="J1598" s="1228"/>
      <c r="K1598" s="1226"/>
      <c r="L1598" s="1230"/>
      <c r="M1598" s="1231"/>
      <c r="N1598" s="1232"/>
      <c r="O1598" s="1232"/>
    </row>
    <row r="1599">
      <c r="A1599" s="1223"/>
      <c r="B1599" s="1233"/>
      <c r="C1599" s="1225"/>
      <c r="D1599" s="1226"/>
      <c r="E1599" s="1227"/>
      <c r="F1599" s="1227"/>
      <c r="G1599" s="1225"/>
      <c r="H1599" s="1234"/>
      <c r="I1599" s="1229"/>
      <c r="J1599" s="1228"/>
      <c r="K1599" s="1226"/>
      <c r="L1599" s="1230"/>
      <c r="M1599" s="1231"/>
      <c r="N1599" s="1232"/>
      <c r="O1599" s="1232"/>
    </row>
    <row r="1600">
      <c r="A1600" s="1223"/>
      <c r="B1600" s="1233"/>
      <c r="C1600" s="1225"/>
      <c r="D1600" s="1235" t="s">
        <v>13144</v>
      </c>
      <c r="E1600" s="1227"/>
      <c r="F1600" s="1227"/>
      <c r="G1600" s="1225"/>
      <c r="H1600" s="1234"/>
      <c r="I1600" s="1229"/>
      <c r="J1600" s="1228"/>
      <c r="K1600" s="1226"/>
      <c r="L1600" s="1230"/>
      <c r="M1600" s="1231"/>
      <c r="N1600" s="1232"/>
      <c r="O1600" s="1232"/>
    </row>
  </sheetData>
  <customSheetViews>
    <customSheetView guid="{FF1026E2-8B16-4DE3-9678-5DC345C53C70}" filter="1" showAutoFilter="1">
      <autoFilter ref="$A$1:$M$407"/>
    </customSheetView>
    <customSheetView guid="{49F6EB43-0545-46F1-9C2C-D54D1BC9407A}" filter="1" showAutoFilter="1">
      <autoFilter ref="$A$1:$M$1600">
        <filterColumn colId="7">
          <filters>
            <filter val="POITIERS&#10;TARBES"/>
            <filter val="ARCHES"/>
            <filter val="ANZIN"/>
            <filter val="REICHSTETT"/>
            <filter val="VIRE"/>
            <filter val="TALENCE"/>
            <filter val="LYON"/>
            <filter val="FREYMING-MERLEBACH"/>
            <filter val="SAINT-GEORGES-DE-MONTAIGU"/>
            <filter val="CHEFFOIS"/>
            <filter val="CHARLEVILLE MEZIERES"/>
            <filter val="VENDIN LE VIEIL"/>
            <filter val="ANGERS"/>
            <filter val="HAGONDANGE"/>
            <filter val="ST MELOIR DES ONDES"/>
            <filter val="SAINT BENOIT"/>
            <filter val="ANNEZIN"/>
            <filter val="PONS"/>
            <filter val="ST JACQUES DE LA LANDE"/>
            <filter val="HARDUIN LE NANTEUIL"/>
            <filter val="FROUARD"/>
            <filter val="BIHOREL"/>
            <filter val="BESSIERES"/>
            <filter val="LA CRECHE"/>
            <filter val="SALAUNES"/>
            <filter val="SAILLY LABOURSE"/>
            <filter val="ROYE"/>
            <filter val="PAMPROUX"/>
            <filter val="VAL DE REUIL"/>
            <filter val="GOLBEY"/>
            <filter val="LAON"/>
            <filter val="PROXIWAY"/>
            <filter val="REIMS"/>
            <filter val="METZ"/>
            <filter val="RIVESALTES"/>
            <filter val="AUXERRE"/>
            <filter val="TOURS"/>
            <filter val="THOUARS"/>
            <filter val="AZAY-LE-BRÛLÉ"/>
            <filter val="BIGANOS"/>
            <filter val="LA ROCHE SUR YON"/>
            <filter val="TOULOUSE"/>
            <filter val="CHARTRES"/>
            <filter val="COULOGNE"/>
            <filter val="ENNERY"/>
            <filter val="COLLÉGIEN"/>
            <filter val="BUSSAC FORET"/>
            <filter val="CHERBOURG"/>
            <filter val="NIMES"/>
            <filter val="FEUQUIERES EN VIMEU"/>
            <filter val="LA CHAUSSÉE SAINT VICTOR"/>
            <filter val="COMMERCY"/>
            <filter val="CHÂTEAU THIERRY"/>
            <filter val="POITIERS CEDEX 9"/>
            <filter val="TROSLY-BREUIL"/>
            <filter val="BOURBONNE LES BAINS"/>
            <filter val="JOUÉ LES TOURS CEDEX"/>
            <filter val="VALENCIENNES CEDEX"/>
            <filter val="VERTOU"/>
            <filter val="ROSIERES-AUX-SALINES"/>
            <filter val="POMPAIRE"/>
            <filter val="PARTHENAY"/>
            <filter val="BÉTHUNE"/>
            <filter val="PLAILLY"/>
            <filter val="MELLE"/>
            <filter val="MAGNE"/>
            <filter val="SARREGUEMINES"/>
            <filter val="PÉRIGNY"/>
            <filter val="LA CROIX DUR MINES"/>
            <filter val="TOUL"/>
            <filter val="PUSIGNAN"/>
            <filter val="LORIOL"/>
            <filter val="POITIERS"/>
            <filter val="LILLE"/>
            <filter val="BULLIGNY"/>
            <filter val="SAINT MAIXENT L'ÉCOLE"/>
            <filter val="BOIS GUILLAUME"/>
            <filter val="MARQUISE"/>
            <filter val="PAU"/>
            <filter val="ANGOULEME"/>
            <filter val="BESSINES"/>
            <filter val="LANGUIDIC"/>
            <filter val="ORMES"/>
            <filter val="BUHL"/>
            <filter val="ELVEN"/>
            <filter val="MÉRIGNAC"/>
            <filter val="CREIL"/>
            <filter val="BEAUVAIS"/>
            <filter val="IDRON"/>
            <filter val="CLEURIE"/>
            <filter val="POLIGNÉ"/>
            <filter val="ARNAS"/>
            <filter val="PAYS DE LOIRE"/>
            <filter val="PETITE-FORET"/>
            <filter val="HUNINGUE"/>
            <filter val="MIGNE AUXANCES CEDEX 9"/>
            <filter val="SEMEAC"/>
            <filter val="IBOS"/>
            <filter val="SAINT BARTHÉLÉMY D'ANJOU CEDEX"/>
            <filter val="FAULQUEMONT"/>
            <filter val="ROISSY"/>
            <filter val="CHALLANS"/>
            <filter val="VITRÉ"/>
            <filter val="DISSAY"/>
            <filter val="FRANCOIS"/>
            <filter val="PACÉ"/>
            <filter val="AMBLAINVILLE"/>
            <filter val="LA BAULE-ESCOUBLA"/>
            <filter val="SAINT MELOIR DES ONDES"/>
            <filter val="BOURG LES VALENCE"/>
            <filter val="VEMARS"/>
            <filter val="VOUNEUIL SUR VIENNE"/>
            <filter val="VITTEL"/>
            <filter val="DURY"/>
            <filter val="POITIERS CEDEX"/>
            <filter val="WOIPPY"/>
            <filter val="LUDRES"/>
            <filter val="DOUÉ EN ANJOU"/>
            <filter val="HAUT RHIN"/>
            <filter val="METZ CEDEX 02"/>
            <filter val="BREUIL LE SEC"/>
            <filter val="MONCOUTANT"/>
            <filter val="SAINT AVERTIN"/>
            <filter val="AIZENAY"/>
            <filter val="ROUEN"/>
            <filter val="MATTAINCOURT"/>
            <filter val="ROCHEFORT CEDEX"/>
            <filter val="LA CRÈCHE"/>
            <filter val="LA BOISSIERE EN GATINE"/>
            <filter val="CHAURAY"/>
            <filter val="JAUNAY MARIGNY CEDEX"/>
            <filter val="VINEUIL ST FIRMIN"/>
            <filter val="GUIPRY MESSAC"/>
            <filter val="AJACCIO"/>
            <filter val="DESCARTES"/>
            <filter val="BULGNEVILLE"/>
            <filter val="BESANCON"/>
            <filter val="BOURDETTES"/>
            <filter val="BERCK"/>
            <filter val="MARANS"/>
            <filter val="NANCY"/>
            <filter val="PORTIEUX"/>
            <filter val="OISE SOMME"/>
            <filter val="SAINT BARTHELEMY D'ANJOU"/>
            <filter val="BREST"/>
            <filter val="NUEIL LES AUBIERS"/>
            <filter val="CLERMONT FERRAND"/>
            <filter val="METZ CEDEX 03"/>
            <filter val="BRECE"/>
            <filter val="VALENCIENNES CEDEX 09"/>
            <filter val="EXIREUIL"/>
            <filter val="NORMANDIE"/>
            <filter val="DIJON"/>
            <filter val="LUNEVILLE"/>
            <filter val="BRUZ"/>
            <filter val="BLOIS"/>
            <filter val="ABBEVILLE"/>
            <filter val="SAULTAIN"/>
            <filter val="JOUSSE"/>
            <filter val="HARNES"/>
            <filter val="TESSONNIERE"/>
            <filter val="SAINTE-MARIE"/>
            <filter val="BOULIAC"/>
            <filter val="RENNES"/>
            <filter val="ECHIRE"/>
            <filter val="PUILBOREAU"/>
            <filter val="MONTELIMAR"/>
            <filter val="ST NICOLAS"/>
            <filter val="MOYENMOUTIER"/>
            <filter val="CADILLAC"/>
            <filter val="MARLY"/>
            <filter val="CHATELLERAULT&#10;LE MANS"/>
            <filter val="METZ CEDEX 9"/>
            <filter val="MACON"/>
            <filter val="NOIRMOUTIER EN L'ILE"/>
            <filter val="SAINTE EULALIE EN ROYAN"/>
            <filter val="CENON SUR VIENNE"/>
            <filter val="MONTAUBAN"/>
            <filter val="ROCHEFORT"/>
            <filter val="NEUVILLE DE POITOU"/>
            <filter val="METZ CEDEX 2"/>
            <filter val="BORDEAUX"/>
            <filter val="LA ROCHELLE CEDEX"/>
            <filter val="VILLEPINTE"/>
            <filter val="WASQUEHAL"/>
            <filter val="LAVAL"/>
            <filter val="GERARDMER"/>
            <filter val="FACHES THUMESNIL"/>
            <filter val="ORLÉANS"/>
            <filter val="MULHOUSE"/>
            <filter val="BACCARAT"/>
            <filter val="MAULEON"/>
            <filter val="IRIGNY"/>
            <filter val="CHATELLERAULT"/>
            <filter val="MENIGOUTE"/>
            <filter val="AYTRÉ&#10;CHATEAUBERNARD&#10;MIGNÉ-AUXANCES"/>
            <filter val="ERSTEIN"/>
            <filter val="SERRIS"/>
            <filter val="ARMENTIERES CEDEX"/>
            <filter val="ELOYES"/>
            <filter val="DOUAI"/>
            <filter val="NANTERRE"/>
            <filter val="SAINT DIE DES VOSGES"/>
            <filter val="CHÂTELLERAULT"/>
            <filter val="BÉNÉJACQ"/>
            <filter val="ETOILES SUR RHONE"/>
            <filter val="VILLEFRANCHE"/>
            <filter val="MIREBEAU"/>
            <filter val="BOULOGNES"/>
            <filter val="NIORT CEDEX"/>
            <filter val="LIBOURNE"/>
            <filter val="CHOLET"/>
            <filter val="AZAY LE BRULÉ"/>
            <filter val="FONDETTES"/>
            <filter val="MERIGNAC"/>
            <filter val="CHABEUIL"/>
            <filter val="LIEVIN"/>
            <filter val="SEINGBOUSE"/>
            <filter val="AMIENS"/>
            <filter val="SCHILTIGHEIM"/>
            <filter val="SALLAUMINES"/>
            <filter val="FLÉVILLE DEVANT NANCY"/>
            <filter val="ST AVERTIN"/>
            <filter val="CHAVELOT"/>
            <filter val="DOMAGNÉ"/>
            <filter val="AGEN"/>
            <filter val="GALLARDON"/>
            <filter val="FONTENAY-LE-COMTE"/>
            <filter val="LE POULIGUEN"/>
            <filter val="LOUDUN"/>
            <filter val="NIORT"/>
            <filter val="MAUZÉ-SUR-LE-MIGNON"/>
            <filter val="VAL DE LOIRE"/>
            <filter val="HAMBACH"/>
            <filter val="GACÉ"/>
            <filter val="RUNGIS CEDEX"/>
            <filter val="FORBACH"/>
            <filter val="LAGORD"/>
            <filter val="AYTRÉ"/>
            <filter val="SIXT SUR AFF"/>
            <filter val="VERSAILLES"/>
            <filter val="SAINT GREGOIRE"/>
            <filter val="HEROUVILLE ST CLAIR"/>
            <filter val="ALGRANGE"/>
            <filter val="EPINAL"/>
            <filter val="BASSENS"/>
            <filter val="LE SYNDICAT"/>
            <filter val="PERPIGNAN"/>
            <filter val="APREMONT"/>
            <filter val="CHAMPDENIERS"/>
            <filter val="COGNAC"/>
            <filter val="SOUDAN"/>
            <filter val="SAINT HILAIRE DE VOUST"/>
            <filter val="AULNAY SOUS BOIS"/>
            <filter val="SAINT GRATIEN"/>
            <filter val="PESSAC"/>
            <filter val="NICE&#10;NICE CEDEX 3"/>
            <filter val="BALMA"/>
            <filter val="CHALON EN CHAMPAGNE"/>
            <filter val="BEAULIEU SOUS PARTHENAY&#10;LAGORD"/>
            <filter val="MUGRON"/>
            <filter val="FITZ-JAMES"/>
            <filter val="ARRAS"/>
            <filter val="NOIRNOUTIER EN L'ÎLE"/>
            <filter val="VIEUX CONDÉ"/>
            <filter val="PINEUILH"/>
            <filter val="ST AUBIN D'AUBIGNÉ"/>
            <filter val="BEGLES"/>
            <filter val="SAINT PIERRE DES CORPS"/>
            <filter val="LA ROCHE-SUR-YON"/>
            <filter val="GONDREVILLE"/>
            <filter val="LE HAVRE"/>
            <filter val="THOUARÉ-SUR-LOIRE"/>
            <filter val="MUNDOLSHEIM"/>
            <filter val="NIORT&#10;PÉRIGNY&#10;MIGNÉ AUXANCES"/>
            <filter val="RUPT SUR MOSELLE"/>
            <filter val="LA ROCHE POSAY"/>
            <filter val="ARAULES"/>
            <filter val="PERRUSSON"/>
            <filter val="DECHY"/>
            <filter val="LOIRET"/>
            <filter val="MOUILLERON LE CAPTIF"/>
            <filter val="ST PIERRE D'EXIDEUIL"/>
            <filter val="AIRVAULT"/>
            <filter val="BOURGES"/>
            <filter val="VIENNE"/>
            <filter val="LEZAY"/>
            <filter val="AUCHEL"/>
            <filter val="BRESSUIRE CEDEX"/>
            <filter val="CHAVIGNY"/>
            <filter val="LIMOGES"/>
            <filter val="LA ROCHELLE"/>
            <filter val="PORTES LES VALENCE"/>
            <filter val="GRENAY"/>
            <filter val="ST MARTIN BOULOGNES"/>
            <filter val="JAUNAY-MARIGNY"/>
            <filter val="LANGEAIS"/>
            <filter val="ST CYR SUR LOIRE"/>
            <filter val="DOUVRIN"/>
            <filter val="RUITZ"/>
            <filter val="CARVIN"/>
            <filter val="NAINTRÉ"/>
            <filter val="DIEPPE"/>
            <filter val="WANCOURT"/>
            <filter val="NOUAILLÉ MAUPERTUIS"/>
            <filter val="ANGRES"/>
            <filter val="MAUBEUGE"/>
            <filter val="AIX EN PROVENCE CEDEX 3"/>
            <filter val="TARBES"/>
            <filter val="BELFORT"/>
            <filter val="CHATEAROUCX"/>
            <filter val="SAINT MALO"/>
            <filter val="TINTENIAC"/>
            <filter val="VANNES"/>
            <filter val="CHASSENEUIL DU POITOU"/>
            <filter val="MAIZIERES LES METZ"/>
            <filter val="LA COPECHAGNIERE"/>
            <filter val="ROQUES"/>
            <filter val="CHÂTELLERAULT CEDEX"/>
            <filter val="DOUAI CEDEX"/>
            <filter val="SECONDIGNY"/>
            <filter val="BUXEROLLES"/>
            <filter val="PARIS"/>
            <filter val="SAINT AMÉ"/>
            <filter val="NANTES"/>
            <filter val="CELLES-SUR-BELLE"/>
            <filter val="RIVERY"/>
            <filter val="SAINT LUNAIRE"/>
            <filter val="STRASBOURG"/>
            <filter val="ST GEORGES LES BAILLARGEAUX"/>
          </filters>
        </filterColumn>
      </autoFilter>
    </customSheetView>
  </customSheetViews>
  <dataValidations>
    <dataValidation type="list" allowBlank="1" showErrorMessage="1" sqref="A5 A7:A8 A10:A11 A13:A17 A20 A22 A25 A27 A29:A32 A35 A39 A43 A47 A49 A51:A53 A56:A58 A60:A65 A68 A70:A71 A75:A77 A80:A85 A87:A88 A90:A91 A93:A100 A104:A106 A108:A111 A113:A116 A121:A127 A133 A136:A138 A154 A157:A160 A162:A170 A173:A176 A179 A182 A184:A203 A205:A207 A209 A211 A213:A215 A217:A218 A223:A228 A230:A232 A234 A236 A238 A240:A242 A244:A246 A248 A250:A251 A255:A256 A258:A260 A262 A267 A269:A271 A275 A277:A279 A283:A285 A287:A289 A293:A296 A301:A303 A305 A307:A312 A314:A316 A318:A322 A325 A328:A330 A335:A342 A344 A348 A350 A352:A356 A359 A361:A366 A368:A376 A379:A380 A382 A384 A387:A392 A395 A397:A401 A404:A410 A412 A414 A416:A417 A419:A420 A425:A426 A435 A445:A447 A449:A450 A454:A455 A457:A459 A461 A463 A466:A467 A472:A475 A477 A479 A482:A486 A488:A489 A491 A494 A497:A499 A503 A505:A506 A509:A514 A516:A518 A520 A522 A525:A529 A532:A534 A536:A542 A544 A546:A548 A550 A552 A554:A555 A557:A559 A562:A565 A567 A569:A571 A573 A577 A580:A582 A584:A585 A587:A588 A590:A597 A600:A607 A609 A614 A617:A618 A623:A627 A632:A634 A639 A641:A644 A648:A655 A658:A659 A663:A664 A666 A670:A671 A674:A675 A677:A680 A682:A695 A697:A700 A712 A715 A717:A720 A723:A726 A728:A729 A731:A736 A738:A741">
      <formula1>"AOPIA,LIKEFORMATION ,CONTACTYS,LFS"</formula1>
    </dataValidation>
    <dataValidation type="list" allowBlank="1" showErrorMessage="1" sqref="A2:A4 A6 A9 A12 A18:A19 A21 A23:A24 A26 A28 A33:A34 A36:A38 A40:A42 A44:A46 A48 A50 A54:A55 A59 A66:A67 A69 A72:A74 A78:A79 A86 A89 A92 A101:A103 A107 A112 A117:A120 A128:A132 A134:A135 A139:A153 A155:A156 A161 A171:A172 A177:A178 A180:A181 A183 A204 A208 A210 A212 A216 A219:A222 A229 A233 A235 A237 A239 A243 A247 A249 A252:A254 A257 A261 A263:A266 A268 A272:A274 A276 A280:A282 A286 A290:A292 A297:A300 A304 A306 A313 A317 A323:A324 A326:A327 A331:A334 A343 A345:A347 A349 A351 A357:A358 A360 A367 A377:A378 A381 A383 A385:A386 A393:A394 A396 A402:A403 A411 A413 A415 A418 A421:A424 A427:A434 A436:A444 A448 A451:A453 A456 A460 A462 A464:A465 A468:A471 A476 A478 A480:A481 A487 A490 A492:A493 A495:A496 A500:A502 A504 A507:A508 A515 A519 A521 A523:A524 A530:A531 A535 A543 A545 A549 A551 A553 A556 A560:A561 A566 A568 A572 A574:A576 A578:A579 A583 A586 A589 A598:A599 A608 A610:A613 A615:A616 A619:A622 A628:A631 A635:A638 A640 A645:A647 A656:A657 A660:A662 A665 A667:A669 A672:A673 A676 A681 A696 A701:A711 A713:A714 A716 A721:A722 A727 A730 A737">
      <formula1>"AOPIA,LIKEFORMATION ,CONTACTYS,LFS"</formula1>
    </dataValidation>
  </dataValidations>
  <hyperlinks>
    <hyperlink r:id="rId1" ref="L39"/>
    <hyperlink r:id="rId2" ref="L51"/>
    <hyperlink r:id="rId3" ref="L88"/>
    <hyperlink r:id="rId4" ref="L89"/>
    <hyperlink r:id="rId5" ref="L96"/>
    <hyperlink r:id="rId6" ref="L100"/>
    <hyperlink r:id="rId7" ref="L159"/>
    <hyperlink r:id="rId8" ref="L185"/>
    <hyperlink r:id="rId9" ref="L277"/>
    <hyperlink r:id="rId10" ref="L356"/>
    <hyperlink r:id="rId11" ref="L446"/>
    <hyperlink r:id="rId12" ref="L488"/>
    <hyperlink r:id="rId13" ref="L546"/>
    <hyperlink r:id="rId14" ref="L677"/>
  </hyperlinks>
  <drawing r:id="rId15"/>
  <tableParts count="3">
    <tablePart r:id="rId19"/>
    <tablePart r:id="rId20"/>
    <tablePart r:id="rId21"/>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9.75"/>
    <col customWidth="1" min="2" max="2" width="32.13"/>
    <col customWidth="1" min="3" max="3" width="21.75"/>
    <col customWidth="1" min="4" max="4" width="15.13"/>
    <col customWidth="1" min="5" max="5" width="18.38"/>
    <col customWidth="1" min="6" max="6" width="14.38"/>
    <col customWidth="1" min="7" max="7" width="14.88"/>
    <col customWidth="1" min="8" max="8" width="20.38"/>
    <col customWidth="1" min="9" max="9" width="10.38"/>
    <col customWidth="1" min="10" max="10" width="14.0"/>
    <col customWidth="1" min="11" max="11" width="20.88"/>
    <col customWidth="1" min="12" max="12" width="29.25"/>
    <col customWidth="1" min="13" max="13" width="15.38"/>
    <col customWidth="1" min="14" max="15" width="17.0"/>
  </cols>
  <sheetData>
    <row r="1">
      <c r="A1" s="1134" t="s">
        <v>12211</v>
      </c>
      <c r="B1" s="1134" t="s">
        <v>12469</v>
      </c>
      <c r="C1" s="1134" t="s">
        <v>12470</v>
      </c>
      <c r="D1" s="1134" t="s">
        <v>12471</v>
      </c>
      <c r="E1" s="1134" t="s">
        <v>12472</v>
      </c>
      <c r="F1" s="1135" t="s">
        <v>12472</v>
      </c>
      <c r="G1" s="1134" t="s">
        <v>12473</v>
      </c>
      <c r="H1" s="1134" t="s">
        <v>12474</v>
      </c>
      <c r="I1" s="1136" t="s">
        <v>12475</v>
      </c>
      <c r="J1" s="1137" t="s">
        <v>12476</v>
      </c>
      <c r="K1" s="1137" t="s">
        <v>12149</v>
      </c>
      <c r="L1" s="1137" t="s">
        <v>12477</v>
      </c>
      <c r="M1" s="1138" t="s">
        <v>12478</v>
      </c>
      <c r="N1" s="1139" t="s">
        <v>12479</v>
      </c>
      <c r="O1" s="1137" t="s">
        <v>42</v>
      </c>
    </row>
    <row r="2">
      <c r="A2" s="1140" t="s">
        <v>43</v>
      </c>
      <c r="B2" s="1141" t="s">
        <v>12214</v>
      </c>
      <c r="C2" s="1142" t="s">
        <v>103</v>
      </c>
      <c r="D2" s="1143"/>
      <c r="E2" s="1144"/>
      <c r="F2" s="1144"/>
      <c r="G2" s="1144"/>
      <c r="H2" s="1145" t="s">
        <v>350</v>
      </c>
      <c r="I2" s="1146">
        <v>86.0</v>
      </c>
      <c r="J2" s="1144"/>
      <c r="K2" s="1145" t="s">
        <v>12480</v>
      </c>
      <c r="L2" s="1145" t="s">
        <v>354</v>
      </c>
      <c r="M2" s="1147" t="s">
        <v>355</v>
      </c>
      <c r="N2" s="1148" t="s">
        <v>47</v>
      </c>
      <c r="O2" s="1148"/>
    </row>
    <row r="3">
      <c r="A3" s="1140" t="s">
        <v>43</v>
      </c>
      <c r="B3" s="1141" t="s">
        <v>90</v>
      </c>
      <c r="C3" s="1148" t="s">
        <v>67</v>
      </c>
      <c r="D3" s="1143">
        <v>44739.0</v>
      </c>
      <c r="E3" s="1145" t="s">
        <v>10613</v>
      </c>
      <c r="F3" s="1145" t="s">
        <v>6002</v>
      </c>
      <c r="G3" s="1144"/>
      <c r="H3" s="1145" t="s">
        <v>94</v>
      </c>
      <c r="I3" s="1146">
        <v>86.0</v>
      </c>
      <c r="J3" s="1145">
        <v>120.0</v>
      </c>
      <c r="K3" s="1145" t="s">
        <v>12481</v>
      </c>
      <c r="L3" s="1145" t="s">
        <v>98</v>
      </c>
      <c r="M3" s="1147" t="s">
        <v>99</v>
      </c>
      <c r="N3" s="1148" t="s">
        <v>100</v>
      </c>
      <c r="O3" s="1148"/>
    </row>
    <row r="4">
      <c r="A4" s="1140" t="s">
        <v>43</v>
      </c>
      <c r="B4" s="1141" t="s">
        <v>101</v>
      </c>
      <c r="C4" s="1142" t="s">
        <v>103</v>
      </c>
      <c r="D4" s="1143"/>
      <c r="E4" s="1145" t="s">
        <v>10923</v>
      </c>
      <c r="F4" s="1145" t="s">
        <v>2553</v>
      </c>
      <c r="G4" s="1144"/>
      <c r="H4" s="1145" t="s">
        <v>106</v>
      </c>
      <c r="I4" s="1146">
        <v>37.0</v>
      </c>
      <c r="J4" s="1145">
        <v>180.0</v>
      </c>
      <c r="K4" s="1145" t="s">
        <v>12482</v>
      </c>
      <c r="L4" s="1149" t="s">
        <v>109</v>
      </c>
      <c r="M4" s="1150"/>
      <c r="N4" s="1151" t="s">
        <v>110</v>
      </c>
      <c r="O4" s="1151"/>
    </row>
    <row r="5" hidden="1">
      <c r="A5" s="1140" t="s">
        <v>424</v>
      </c>
      <c r="B5" s="1141" t="s">
        <v>10519</v>
      </c>
      <c r="C5" s="1152" t="s">
        <v>67</v>
      </c>
      <c r="D5" s="1152" t="s">
        <v>12483</v>
      </c>
      <c r="E5" s="1145"/>
      <c r="F5" s="1145"/>
      <c r="G5" s="1144"/>
      <c r="H5" s="1153" t="s">
        <v>307</v>
      </c>
      <c r="I5" s="1154">
        <v>79.0</v>
      </c>
      <c r="J5" s="1148"/>
      <c r="K5" s="1151"/>
      <c r="L5" s="1143"/>
      <c r="M5" s="1150"/>
      <c r="N5" s="1144"/>
      <c r="O5" s="1144"/>
    </row>
    <row r="6">
      <c r="A6" s="1140" t="s">
        <v>43</v>
      </c>
      <c r="B6" s="1141" t="s">
        <v>155</v>
      </c>
      <c r="C6" s="1142" t="s">
        <v>103</v>
      </c>
      <c r="D6" s="1143"/>
      <c r="E6" s="1145" t="s">
        <v>10928</v>
      </c>
      <c r="F6" s="1145" t="s">
        <v>10482</v>
      </c>
      <c r="G6" s="1144"/>
      <c r="H6" s="1145" t="s">
        <v>158</v>
      </c>
      <c r="I6" s="1146">
        <v>20.0</v>
      </c>
      <c r="J6" s="1145">
        <v>80.0</v>
      </c>
      <c r="K6" s="1145" t="s">
        <v>12484</v>
      </c>
      <c r="L6" s="1145" t="s">
        <v>12485</v>
      </c>
      <c r="M6" s="1147" t="s">
        <v>47</v>
      </c>
      <c r="N6" s="1148" t="s">
        <v>163</v>
      </c>
      <c r="O6" s="1148"/>
    </row>
    <row r="7" hidden="1">
      <c r="A7" s="1140" t="s">
        <v>424</v>
      </c>
      <c r="B7" s="1141" t="s">
        <v>10521</v>
      </c>
      <c r="C7" s="1144" t="s">
        <v>103</v>
      </c>
      <c r="D7" s="1155">
        <v>44597.0</v>
      </c>
      <c r="E7" s="1145"/>
      <c r="F7" s="1145"/>
      <c r="G7" s="1144"/>
      <c r="H7" s="1153" t="s">
        <v>307</v>
      </c>
      <c r="I7" s="1154">
        <v>65.0</v>
      </c>
      <c r="J7" s="1148"/>
      <c r="K7" s="1151"/>
      <c r="L7" s="1143"/>
      <c r="M7" s="1150"/>
      <c r="N7" s="1144"/>
      <c r="O7" s="1144"/>
    </row>
    <row r="8" hidden="1">
      <c r="A8" s="1140" t="s">
        <v>424</v>
      </c>
      <c r="B8" s="1141" t="s">
        <v>10525</v>
      </c>
      <c r="C8" s="1152" t="s">
        <v>67</v>
      </c>
      <c r="D8" s="1152" t="s">
        <v>12486</v>
      </c>
      <c r="E8" s="1145"/>
      <c r="F8" s="1145"/>
      <c r="G8" s="1144"/>
      <c r="H8" s="1153" t="s">
        <v>307</v>
      </c>
      <c r="I8" s="1154">
        <v>72.0</v>
      </c>
      <c r="J8" s="1148"/>
      <c r="K8" s="1151"/>
      <c r="L8" s="1143"/>
      <c r="M8" s="1150"/>
      <c r="N8" s="1144"/>
      <c r="O8" s="1144"/>
    </row>
    <row r="9">
      <c r="A9" s="1140" t="s">
        <v>43</v>
      </c>
      <c r="B9" s="1141" t="s">
        <v>165</v>
      </c>
      <c r="C9" s="1148" t="s">
        <v>67</v>
      </c>
      <c r="D9" s="1143">
        <v>44687.0</v>
      </c>
      <c r="E9" s="1145" t="s">
        <v>4373</v>
      </c>
      <c r="F9" s="1145" t="s">
        <v>4299</v>
      </c>
      <c r="G9" s="1144"/>
      <c r="H9" s="1145" t="s">
        <v>170</v>
      </c>
      <c r="I9" s="1146">
        <v>79.0</v>
      </c>
      <c r="J9" s="1145">
        <v>200.0</v>
      </c>
      <c r="K9" s="1145" t="s">
        <v>12487</v>
      </c>
      <c r="L9" s="1149" t="s">
        <v>173</v>
      </c>
      <c r="M9" s="1147" t="s">
        <v>47</v>
      </c>
      <c r="N9" s="1148" t="s">
        <v>174</v>
      </c>
      <c r="O9" s="1148"/>
    </row>
    <row r="10">
      <c r="A10" s="1140" t="s">
        <v>43</v>
      </c>
      <c r="B10" s="1141" t="s">
        <v>186</v>
      </c>
      <c r="C10" s="1142" t="s">
        <v>103</v>
      </c>
      <c r="D10" s="1143"/>
      <c r="E10" s="1145" t="s">
        <v>10531</v>
      </c>
      <c r="F10" s="1145" t="s">
        <v>10532</v>
      </c>
      <c r="G10" s="1173"/>
      <c r="H10" s="1145" t="s">
        <v>191</v>
      </c>
      <c r="I10" s="1146">
        <v>17.0</v>
      </c>
      <c r="J10" s="1145">
        <v>1000.0</v>
      </c>
      <c r="K10" s="1145" t="s">
        <v>13145</v>
      </c>
      <c r="L10" s="1145" t="s">
        <v>194</v>
      </c>
      <c r="M10" s="1147" t="s">
        <v>13146</v>
      </c>
      <c r="N10" s="1161" t="s">
        <v>47</v>
      </c>
      <c r="O10" s="1161"/>
    </row>
    <row r="11" hidden="1">
      <c r="A11" s="1140" t="s">
        <v>424</v>
      </c>
      <c r="B11" s="1141" t="s">
        <v>10533</v>
      </c>
      <c r="C11" s="1152" t="s">
        <v>67</v>
      </c>
      <c r="D11" s="1152" t="s">
        <v>12489</v>
      </c>
      <c r="E11" s="1145"/>
      <c r="F11" s="1145"/>
      <c r="G11" s="1144"/>
      <c r="H11" s="1153" t="s">
        <v>307</v>
      </c>
      <c r="I11" s="1154">
        <v>18.0</v>
      </c>
      <c r="J11" s="1148"/>
      <c r="K11" s="1151"/>
      <c r="L11" s="1143"/>
      <c r="M11" s="1150"/>
      <c r="N11" s="1144"/>
      <c r="O11" s="1144"/>
    </row>
    <row r="12">
      <c r="A12" s="1140" t="s">
        <v>43</v>
      </c>
      <c r="B12" s="1141" t="s">
        <v>196</v>
      </c>
      <c r="C12" s="1142" t="s">
        <v>103</v>
      </c>
      <c r="D12" s="1143"/>
      <c r="E12" s="1145" t="s">
        <v>10508</v>
      </c>
      <c r="F12" s="1145" t="s">
        <v>10509</v>
      </c>
      <c r="G12" s="1144"/>
      <c r="H12" s="1145" t="s">
        <v>199</v>
      </c>
      <c r="I12" s="1146">
        <v>64.0</v>
      </c>
      <c r="J12" s="1145">
        <v>100.0</v>
      </c>
      <c r="K12" s="1145" t="s">
        <v>12490</v>
      </c>
      <c r="L12" s="1145" t="s">
        <v>202</v>
      </c>
      <c r="M12" s="1147" t="s">
        <v>203</v>
      </c>
      <c r="N12" s="1161" t="s">
        <v>47</v>
      </c>
      <c r="O12" s="1161"/>
    </row>
    <row r="13" hidden="1">
      <c r="A13" s="1140" t="s">
        <v>424</v>
      </c>
      <c r="B13" s="1141" t="s">
        <v>204</v>
      </c>
      <c r="C13" s="1144" t="s">
        <v>103</v>
      </c>
      <c r="D13" s="1152" t="s">
        <v>12486</v>
      </c>
      <c r="E13" s="1145"/>
      <c r="F13" s="1145"/>
      <c r="G13" s="1144"/>
      <c r="H13" s="1153" t="s">
        <v>307</v>
      </c>
      <c r="I13" s="1154">
        <v>16.0</v>
      </c>
      <c r="J13" s="1148"/>
      <c r="K13" s="1151"/>
      <c r="L13" s="1143"/>
      <c r="M13" s="1150"/>
      <c r="N13" s="1144"/>
      <c r="O13" s="1144"/>
    </row>
    <row r="14" hidden="1">
      <c r="A14" s="1140" t="s">
        <v>424</v>
      </c>
      <c r="B14" s="1141" t="s">
        <v>10536</v>
      </c>
      <c r="C14" s="1144" t="s">
        <v>103</v>
      </c>
      <c r="D14" s="1152" t="s">
        <v>12491</v>
      </c>
      <c r="E14" s="1145"/>
      <c r="F14" s="1145"/>
      <c r="G14" s="1144"/>
      <c r="H14" s="1153" t="s">
        <v>307</v>
      </c>
      <c r="I14" s="1154">
        <v>65.0</v>
      </c>
      <c r="J14" s="1148"/>
      <c r="K14" s="1151"/>
      <c r="L14" s="1143"/>
      <c r="M14" s="1150"/>
      <c r="N14" s="1144"/>
      <c r="O14" s="1144"/>
    </row>
    <row r="15" hidden="1">
      <c r="A15" s="1140" t="s">
        <v>424</v>
      </c>
      <c r="B15" s="1141" t="s">
        <v>10538</v>
      </c>
      <c r="C15" s="1152" t="s">
        <v>67</v>
      </c>
      <c r="D15" s="1152" t="s">
        <v>12492</v>
      </c>
      <c r="E15" s="1145"/>
      <c r="F15" s="1145"/>
      <c r="G15" s="1144"/>
      <c r="H15" s="1153" t="s">
        <v>307</v>
      </c>
      <c r="I15" s="1154">
        <v>62.0</v>
      </c>
      <c r="J15" s="1148"/>
      <c r="K15" s="1151"/>
      <c r="L15" s="1143"/>
      <c r="M15" s="1150"/>
      <c r="N15" s="1144"/>
      <c r="O15" s="1144"/>
    </row>
    <row r="16" hidden="1">
      <c r="A16" s="1140" t="s">
        <v>424</v>
      </c>
      <c r="B16" s="1141" t="s">
        <v>10540</v>
      </c>
      <c r="C16" s="1152" t="s">
        <v>67</v>
      </c>
      <c r="D16" s="1155">
        <v>44867.0</v>
      </c>
      <c r="E16" s="1145"/>
      <c r="F16" s="1145"/>
      <c r="G16" s="1144"/>
      <c r="H16" s="1153" t="s">
        <v>307</v>
      </c>
      <c r="I16" s="1154">
        <v>89.0</v>
      </c>
      <c r="J16" s="1148"/>
      <c r="K16" s="1151"/>
      <c r="L16" s="1143"/>
      <c r="M16" s="1150"/>
      <c r="N16" s="1144"/>
      <c r="O16" s="1144"/>
    </row>
    <row r="17" hidden="1">
      <c r="A17" s="1140" t="s">
        <v>424</v>
      </c>
      <c r="B17" s="1141" t="s">
        <v>10550</v>
      </c>
      <c r="C17" s="1144" t="s">
        <v>103</v>
      </c>
      <c r="D17" s="1152" t="s">
        <v>12493</v>
      </c>
      <c r="E17" s="1145"/>
      <c r="F17" s="1145"/>
      <c r="G17" s="1144"/>
      <c r="H17" s="1153" t="s">
        <v>307</v>
      </c>
      <c r="I17" s="1154">
        <v>18.0</v>
      </c>
      <c r="J17" s="1148"/>
      <c r="K17" s="1151"/>
      <c r="L17" s="1143"/>
      <c r="M17" s="1150"/>
      <c r="N17" s="1144"/>
      <c r="O17" s="1144"/>
    </row>
    <row r="18">
      <c r="A18" s="1140" t="s">
        <v>43</v>
      </c>
      <c r="B18" s="1141" t="s">
        <v>260</v>
      </c>
      <c r="C18" s="1148" t="s">
        <v>67</v>
      </c>
      <c r="D18" s="1143">
        <v>44484.0</v>
      </c>
      <c r="E18" s="1145" t="s">
        <v>12494</v>
      </c>
      <c r="F18" s="1145" t="s">
        <v>12220</v>
      </c>
      <c r="G18" s="1144"/>
      <c r="H18" s="1145" t="s">
        <v>12223</v>
      </c>
      <c r="I18" s="1146" t="s">
        <v>262</v>
      </c>
      <c r="J18" s="1145">
        <v>500.0</v>
      </c>
      <c r="K18" s="1145" t="s">
        <v>12495</v>
      </c>
      <c r="L18" s="1149" t="s">
        <v>12496</v>
      </c>
      <c r="M18" s="1147" t="s">
        <v>269</v>
      </c>
      <c r="N18" s="1148" t="s">
        <v>47</v>
      </c>
      <c r="O18" s="1148"/>
    </row>
    <row r="19">
      <c r="A19" s="1140" t="s">
        <v>43</v>
      </c>
      <c r="B19" s="1141" t="s">
        <v>304</v>
      </c>
      <c r="C19" s="1142" t="s">
        <v>103</v>
      </c>
      <c r="D19" s="1143"/>
      <c r="E19" s="1145" t="s">
        <v>10517</v>
      </c>
      <c r="F19" s="1145" t="s">
        <v>1797</v>
      </c>
      <c r="G19" s="1144"/>
      <c r="H19" s="1145" t="s">
        <v>307</v>
      </c>
      <c r="I19" s="1146" t="s">
        <v>306</v>
      </c>
      <c r="J19" s="1144"/>
      <c r="K19" s="1144"/>
      <c r="L19" s="1144"/>
      <c r="M19" s="1150"/>
      <c r="N19" s="1151"/>
      <c r="O19" s="1151"/>
    </row>
    <row r="20" hidden="1">
      <c r="A20" s="1140" t="s">
        <v>121</v>
      </c>
      <c r="B20" s="1162" t="s">
        <v>319</v>
      </c>
      <c r="C20" s="1152" t="s">
        <v>67</v>
      </c>
      <c r="D20" s="1144"/>
      <c r="E20" s="1145" t="s">
        <v>324</v>
      </c>
      <c r="F20" s="1145" t="s">
        <v>10470</v>
      </c>
      <c r="G20" s="1144">
        <v>2.5180123900038E13</v>
      </c>
      <c r="H20" s="1145" t="s">
        <v>325</v>
      </c>
      <c r="I20" s="1146">
        <v>18.0</v>
      </c>
      <c r="J20" s="1144">
        <v>195.0</v>
      </c>
      <c r="K20" s="1144"/>
      <c r="L20" s="1144"/>
      <c r="M20" s="1150"/>
      <c r="N20" s="1144"/>
      <c r="O20" s="1144"/>
    </row>
    <row r="21">
      <c r="A21" s="1140" t="s">
        <v>43</v>
      </c>
      <c r="B21" s="1141" t="s">
        <v>330</v>
      </c>
      <c r="C21" s="1148" t="s">
        <v>67</v>
      </c>
      <c r="D21" s="1143">
        <v>45362.0</v>
      </c>
      <c r="E21" s="1145" t="s">
        <v>10557</v>
      </c>
      <c r="F21" s="1145" t="s">
        <v>1151</v>
      </c>
      <c r="G21" s="1144"/>
      <c r="H21" s="1145" t="s">
        <v>336</v>
      </c>
      <c r="I21" s="1146">
        <v>59.0</v>
      </c>
      <c r="J21" s="1145">
        <v>250.0</v>
      </c>
      <c r="K21" s="1145" t="s">
        <v>12497</v>
      </c>
      <c r="L21" s="1145" t="s">
        <v>339</v>
      </c>
      <c r="M21" s="1147" t="s">
        <v>47</v>
      </c>
      <c r="N21" s="1148" t="s">
        <v>340</v>
      </c>
      <c r="O21" s="1148"/>
    </row>
    <row r="22" hidden="1">
      <c r="A22" s="1163" t="s">
        <v>12498</v>
      </c>
      <c r="B22" s="1162" t="s">
        <v>12499</v>
      </c>
      <c r="C22" s="1145" t="s">
        <v>103</v>
      </c>
      <c r="D22" s="1164"/>
      <c r="E22" s="1145" t="s">
        <v>10564</v>
      </c>
      <c r="F22" s="1145" t="s">
        <v>10565</v>
      </c>
      <c r="G22" s="1144"/>
      <c r="H22" s="1145" t="s">
        <v>8461</v>
      </c>
      <c r="I22" s="1146">
        <v>88.0</v>
      </c>
      <c r="J22" s="1145">
        <v>280.0</v>
      </c>
      <c r="K22" s="1145" t="s">
        <v>12500</v>
      </c>
      <c r="L22" s="1145" t="s">
        <v>12228</v>
      </c>
      <c r="M22" s="1147" t="s">
        <v>12229</v>
      </c>
      <c r="N22" s="1144"/>
      <c r="O22" s="1144"/>
    </row>
    <row r="23">
      <c r="A23" s="1140" t="s">
        <v>43</v>
      </c>
      <c r="B23" s="1141" t="s">
        <v>356</v>
      </c>
      <c r="C23" s="1142" t="s">
        <v>103</v>
      </c>
      <c r="D23" s="1143"/>
      <c r="E23" s="1145" t="s">
        <v>10508</v>
      </c>
      <c r="F23" s="1145" t="s">
        <v>10509</v>
      </c>
      <c r="G23" s="1144"/>
      <c r="H23" s="1145" t="s">
        <v>199</v>
      </c>
      <c r="I23" s="1146">
        <v>64.0</v>
      </c>
      <c r="J23" s="1144"/>
      <c r="K23" s="1145" t="s">
        <v>12501</v>
      </c>
      <c r="L23" s="1145" t="s">
        <v>361</v>
      </c>
      <c r="M23" s="1147" t="s">
        <v>47</v>
      </c>
      <c r="N23" s="1148" t="s">
        <v>362</v>
      </c>
      <c r="O23" s="1148"/>
    </row>
    <row r="24">
      <c r="A24" s="1140" t="s">
        <v>43</v>
      </c>
      <c r="B24" s="1141" t="s">
        <v>363</v>
      </c>
      <c r="C24" s="1148" t="s">
        <v>67</v>
      </c>
      <c r="D24" s="1143">
        <v>45222.0</v>
      </c>
      <c r="E24" s="1145" t="s">
        <v>12502</v>
      </c>
      <c r="F24" s="1145" t="s">
        <v>12503</v>
      </c>
      <c r="G24" s="1144"/>
      <c r="H24" s="1145" t="s">
        <v>367</v>
      </c>
      <c r="I24" s="1146" t="s">
        <v>12234</v>
      </c>
      <c r="J24" s="1145">
        <v>77.0</v>
      </c>
      <c r="K24" s="1145" t="s">
        <v>12504</v>
      </c>
      <c r="L24" s="1145" t="s">
        <v>371</v>
      </c>
      <c r="M24" s="1147" t="s">
        <v>47</v>
      </c>
      <c r="N24" s="1148" t="s">
        <v>372</v>
      </c>
      <c r="O24" s="1148"/>
    </row>
    <row r="25" hidden="1">
      <c r="A25" s="1140" t="s">
        <v>121</v>
      </c>
      <c r="B25" s="1162" t="s">
        <v>12235</v>
      </c>
      <c r="C25" s="1152" t="s">
        <v>67</v>
      </c>
      <c r="D25" s="1144"/>
      <c r="E25" s="1145" t="s">
        <v>324</v>
      </c>
      <c r="F25" s="1145" t="s">
        <v>10470</v>
      </c>
      <c r="G25" s="1144">
        <v>3.308941220001E13</v>
      </c>
      <c r="H25" s="1145" t="s">
        <v>376</v>
      </c>
      <c r="I25" s="1146">
        <v>68.0</v>
      </c>
      <c r="J25" s="1144">
        <v>30.0</v>
      </c>
      <c r="K25" s="1144"/>
      <c r="L25" s="1144"/>
      <c r="M25" s="1150"/>
      <c r="N25" s="1144"/>
      <c r="O25" s="1144"/>
    </row>
    <row r="26">
      <c r="A26" s="1140" t="s">
        <v>43</v>
      </c>
      <c r="B26" s="1141" t="s">
        <v>381</v>
      </c>
      <c r="C26" s="1148" t="s">
        <v>67</v>
      </c>
      <c r="D26" s="1143">
        <v>44357.0</v>
      </c>
      <c r="E26" s="1145" t="s">
        <v>12505</v>
      </c>
      <c r="F26" s="1145" t="s">
        <v>866</v>
      </c>
      <c r="G26" s="1144"/>
      <c r="H26" s="1145" t="s">
        <v>158</v>
      </c>
      <c r="I26" s="1146">
        <v>20.0</v>
      </c>
      <c r="J26" s="1145">
        <v>120.0</v>
      </c>
      <c r="K26" s="1145" t="s">
        <v>12506</v>
      </c>
      <c r="L26" s="1145" t="s">
        <v>387</v>
      </c>
      <c r="M26" s="1147" t="s">
        <v>47</v>
      </c>
      <c r="N26" s="1148" t="s">
        <v>388</v>
      </c>
      <c r="O26" s="1148"/>
    </row>
    <row r="27" hidden="1">
      <c r="A27" s="1140" t="s">
        <v>121</v>
      </c>
      <c r="B27" s="1162" t="s">
        <v>389</v>
      </c>
      <c r="C27" s="1144" t="s">
        <v>103</v>
      </c>
      <c r="D27" s="1144"/>
      <c r="E27" s="1145" t="s">
        <v>324</v>
      </c>
      <c r="F27" s="1145" t="s">
        <v>10470</v>
      </c>
      <c r="G27" s="1144">
        <v>4.2049517801459E13</v>
      </c>
      <c r="H27" s="1145" t="s">
        <v>12507</v>
      </c>
      <c r="I27" s="1146">
        <v>92.0</v>
      </c>
      <c r="J27" s="1145">
        <v>1300.0</v>
      </c>
      <c r="K27" s="1144"/>
      <c r="L27" s="1144"/>
      <c r="M27" s="1165"/>
      <c r="N27" s="1166"/>
      <c r="O27" s="1166"/>
    </row>
    <row r="28">
      <c r="A28" s="1140" t="s">
        <v>43</v>
      </c>
      <c r="B28" s="1141" t="s">
        <v>399</v>
      </c>
      <c r="C28" s="1148" t="s">
        <v>67</v>
      </c>
      <c r="D28" s="1143">
        <v>44489.0</v>
      </c>
      <c r="E28" s="1145" t="s">
        <v>12505</v>
      </c>
      <c r="F28" s="1145" t="s">
        <v>866</v>
      </c>
      <c r="G28" s="1144"/>
      <c r="H28" s="1145" t="s">
        <v>158</v>
      </c>
      <c r="I28" s="1146">
        <v>20.0</v>
      </c>
      <c r="J28" s="1145">
        <v>100.0</v>
      </c>
      <c r="K28" s="1145" t="s">
        <v>12508</v>
      </c>
      <c r="L28" s="1145" t="s">
        <v>404</v>
      </c>
      <c r="M28" s="1147" t="s">
        <v>47</v>
      </c>
      <c r="N28" s="1148" t="s">
        <v>405</v>
      </c>
      <c r="O28" s="1148"/>
    </row>
    <row r="29" hidden="1">
      <c r="A29" s="1140" t="s">
        <v>424</v>
      </c>
      <c r="B29" s="1141" t="s">
        <v>414</v>
      </c>
      <c r="C29" s="1144" t="s">
        <v>103</v>
      </c>
      <c r="D29" s="1152" t="s">
        <v>12509</v>
      </c>
      <c r="E29" s="1145"/>
      <c r="F29" s="1145"/>
      <c r="G29" s="1144"/>
      <c r="H29" s="1153" t="s">
        <v>307</v>
      </c>
      <c r="I29" s="1154">
        <v>44.0</v>
      </c>
      <c r="J29" s="1148"/>
      <c r="K29" s="1151"/>
      <c r="L29" s="1143"/>
      <c r="M29" s="1150"/>
      <c r="N29" s="1144"/>
      <c r="O29" s="1144"/>
    </row>
    <row r="30" hidden="1">
      <c r="A30" s="1140" t="s">
        <v>424</v>
      </c>
      <c r="B30" s="1141" t="s">
        <v>425</v>
      </c>
      <c r="C30" s="1152" t="s">
        <v>67</v>
      </c>
      <c r="D30" s="1155">
        <v>44722.0</v>
      </c>
      <c r="E30" s="1145"/>
      <c r="F30" s="1145"/>
      <c r="G30" s="1144"/>
      <c r="H30" s="1153" t="s">
        <v>307</v>
      </c>
      <c r="I30" s="1154">
        <v>41.0</v>
      </c>
      <c r="J30" s="1148"/>
      <c r="K30" s="1151"/>
      <c r="L30" s="1143"/>
      <c r="M30" s="1150"/>
      <c r="N30" s="1144"/>
      <c r="O30" s="1144"/>
    </row>
    <row r="31">
      <c r="A31" s="1140" t="s">
        <v>43</v>
      </c>
      <c r="B31" s="1141" t="s">
        <v>464</v>
      </c>
      <c r="C31" s="1145" t="s">
        <v>67</v>
      </c>
      <c r="D31" s="1143">
        <v>45545.0</v>
      </c>
      <c r="E31" s="1145" t="s">
        <v>10567</v>
      </c>
      <c r="F31" s="1145" t="s">
        <v>3037</v>
      </c>
      <c r="G31" s="1144"/>
      <c r="H31" s="1145" t="s">
        <v>469</v>
      </c>
      <c r="I31" s="1146">
        <v>79.0</v>
      </c>
      <c r="J31" s="1145">
        <v>100.0</v>
      </c>
      <c r="K31" s="1145" t="s">
        <v>13147</v>
      </c>
      <c r="L31" s="1145" t="s">
        <v>471</v>
      </c>
      <c r="M31" s="1147" t="s">
        <v>47</v>
      </c>
      <c r="N31" s="1161" t="s">
        <v>472</v>
      </c>
      <c r="O31" s="1161"/>
    </row>
    <row r="32" hidden="1">
      <c r="A32" s="1140" t="s">
        <v>424</v>
      </c>
      <c r="B32" s="1141" t="s">
        <v>10569</v>
      </c>
      <c r="C32" s="1152" t="s">
        <v>67</v>
      </c>
      <c r="D32" s="1152" t="s">
        <v>12511</v>
      </c>
      <c r="E32" s="1145"/>
      <c r="F32" s="1145"/>
      <c r="G32" s="1144"/>
      <c r="H32" s="1153" t="s">
        <v>307</v>
      </c>
      <c r="I32" s="1154">
        <v>18.0</v>
      </c>
      <c r="J32" s="1148"/>
      <c r="K32" s="1151"/>
      <c r="L32" s="1143"/>
      <c r="M32" s="1150"/>
      <c r="N32" s="1144"/>
      <c r="O32" s="1144"/>
    </row>
    <row r="33">
      <c r="A33" s="1140" t="s">
        <v>43</v>
      </c>
      <c r="B33" s="1141" t="s">
        <v>12512</v>
      </c>
      <c r="C33" s="1142" t="s">
        <v>103</v>
      </c>
      <c r="D33" s="1143"/>
      <c r="E33" s="1145" t="s">
        <v>10531</v>
      </c>
      <c r="F33" s="1145" t="s">
        <v>10532</v>
      </c>
      <c r="G33" s="1173"/>
      <c r="H33" s="1145" t="s">
        <v>307</v>
      </c>
      <c r="I33" s="1146">
        <v>17.0</v>
      </c>
      <c r="J33" s="1144"/>
      <c r="K33" s="1145" t="s">
        <v>12513</v>
      </c>
      <c r="L33" s="1149" t="s">
        <v>12514</v>
      </c>
      <c r="M33" s="1147" t="s">
        <v>12515</v>
      </c>
      <c r="N33" s="1161" t="s">
        <v>47</v>
      </c>
      <c r="O33" s="1161"/>
    </row>
    <row r="34">
      <c r="A34" s="1140" t="s">
        <v>43</v>
      </c>
      <c r="B34" s="1141" t="s">
        <v>528</v>
      </c>
      <c r="C34" s="1148" t="s">
        <v>67</v>
      </c>
      <c r="D34" s="1143">
        <v>44246.0</v>
      </c>
      <c r="E34" s="1145" t="s">
        <v>10557</v>
      </c>
      <c r="F34" s="1145" t="s">
        <v>1151</v>
      </c>
      <c r="G34" s="1173"/>
      <c r="H34" s="1145" t="s">
        <v>531</v>
      </c>
      <c r="I34" s="1146">
        <v>59.0</v>
      </c>
      <c r="J34" s="1145">
        <v>1800.0</v>
      </c>
      <c r="K34" s="1145" t="s">
        <v>12516</v>
      </c>
      <c r="L34" s="1149" t="s">
        <v>12517</v>
      </c>
      <c r="M34" s="1147" t="s">
        <v>47</v>
      </c>
      <c r="N34" s="1161" t="s">
        <v>535</v>
      </c>
      <c r="O34" s="1161"/>
    </row>
    <row r="35" hidden="1">
      <c r="A35" s="1140" t="s">
        <v>121</v>
      </c>
      <c r="B35" s="1162" t="s">
        <v>598</v>
      </c>
      <c r="C35" s="1152" t="s">
        <v>67</v>
      </c>
      <c r="D35" s="1144"/>
      <c r="E35" s="1145" t="s">
        <v>324</v>
      </c>
      <c r="F35" s="1145" t="s">
        <v>10470</v>
      </c>
      <c r="G35" s="1144">
        <v>7.5188231700066E13</v>
      </c>
      <c r="H35" s="1145" t="s">
        <v>600</v>
      </c>
      <c r="I35" s="1146">
        <v>80.0</v>
      </c>
      <c r="J35" s="1144">
        <v>480.0</v>
      </c>
      <c r="K35" s="1144"/>
      <c r="L35" s="1144"/>
      <c r="M35" s="1150"/>
      <c r="N35" s="1144"/>
      <c r="O35" s="1144"/>
    </row>
    <row r="36">
      <c r="A36" s="1140" t="s">
        <v>43</v>
      </c>
      <c r="B36" s="1141" t="s">
        <v>605</v>
      </c>
      <c r="C36" s="1152" t="s">
        <v>67</v>
      </c>
      <c r="D36" s="1143">
        <v>44852.0</v>
      </c>
      <c r="E36" s="1145" t="s">
        <v>10510</v>
      </c>
      <c r="F36" s="1145" t="s">
        <v>10511</v>
      </c>
      <c r="G36" s="1145"/>
      <c r="H36" s="1145" t="s">
        <v>608</v>
      </c>
      <c r="I36" s="1146">
        <v>57.0</v>
      </c>
      <c r="J36" s="1144"/>
      <c r="K36" s="1145" t="s">
        <v>12518</v>
      </c>
      <c r="L36" s="1145" t="s">
        <v>611</v>
      </c>
      <c r="M36" s="1147" t="s">
        <v>47</v>
      </c>
      <c r="N36" s="1152" t="s">
        <v>612</v>
      </c>
      <c r="O36" s="1152"/>
    </row>
    <row r="37">
      <c r="A37" s="1140" t="s">
        <v>43</v>
      </c>
      <c r="B37" s="1141" t="s">
        <v>652</v>
      </c>
      <c r="C37" s="1142" t="s">
        <v>103</v>
      </c>
      <c r="D37" s="1143"/>
      <c r="E37" s="1145" t="s">
        <v>10585</v>
      </c>
      <c r="F37" s="1145" t="s">
        <v>1118</v>
      </c>
      <c r="G37" s="1173"/>
      <c r="H37" s="1145" t="s">
        <v>656</v>
      </c>
      <c r="I37" s="1146">
        <v>79.0</v>
      </c>
      <c r="J37" s="1144"/>
      <c r="K37" s="1145" t="s">
        <v>12519</v>
      </c>
      <c r="L37" s="1145" t="s">
        <v>660</v>
      </c>
      <c r="M37" s="1147" t="s">
        <v>661</v>
      </c>
      <c r="N37" s="1161" t="s">
        <v>662</v>
      </c>
      <c r="O37" s="1161"/>
    </row>
    <row r="38">
      <c r="A38" s="1140" t="s">
        <v>43</v>
      </c>
      <c r="B38" s="1162" t="s">
        <v>663</v>
      </c>
      <c r="C38" s="1145" t="s">
        <v>103</v>
      </c>
      <c r="D38" s="1151"/>
      <c r="E38" s="1145" t="s">
        <v>10965</v>
      </c>
      <c r="F38" s="1145" t="s">
        <v>10966</v>
      </c>
      <c r="G38" s="1144"/>
      <c r="H38" s="1145" t="s">
        <v>667</v>
      </c>
      <c r="I38" s="1146">
        <v>86.0</v>
      </c>
      <c r="J38" s="1148">
        <v>30.0</v>
      </c>
      <c r="K38" s="1145" t="s">
        <v>12520</v>
      </c>
      <c r="L38" s="1149" t="s">
        <v>670</v>
      </c>
      <c r="M38" s="1147" t="s">
        <v>671</v>
      </c>
      <c r="N38" s="1152" t="s">
        <v>672</v>
      </c>
      <c r="O38" s="1152"/>
    </row>
    <row r="39" hidden="1">
      <c r="A39" s="1140" t="s">
        <v>121</v>
      </c>
      <c r="B39" s="1162" t="s">
        <v>674</v>
      </c>
      <c r="C39" s="1144" t="s">
        <v>12521</v>
      </c>
      <c r="D39" s="1151"/>
      <c r="E39" s="1145" t="s">
        <v>1682</v>
      </c>
      <c r="F39" s="1145" t="s">
        <v>1630</v>
      </c>
      <c r="G39" s="1144"/>
      <c r="H39" s="1174"/>
      <c r="I39" s="1175">
        <v>49.0</v>
      </c>
      <c r="J39" s="1145">
        <v>400.0</v>
      </c>
      <c r="K39" s="1176" t="s">
        <v>12522</v>
      </c>
      <c r="L39" s="1177" t="s">
        <v>679</v>
      </c>
      <c r="M39" s="1178" t="s">
        <v>680</v>
      </c>
      <c r="N39" s="1160"/>
      <c r="O39" s="1160"/>
    </row>
    <row r="40">
      <c r="A40" s="1140" t="s">
        <v>43</v>
      </c>
      <c r="B40" s="1141" t="s">
        <v>696</v>
      </c>
      <c r="C40" s="1142" t="s">
        <v>103</v>
      </c>
      <c r="D40" s="1143"/>
      <c r="E40" s="1145" t="s">
        <v>4373</v>
      </c>
      <c r="F40" s="1145" t="s">
        <v>4299</v>
      </c>
      <c r="G40" s="1173"/>
      <c r="H40" s="1145" t="s">
        <v>699</v>
      </c>
      <c r="I40" s="1146">
        <v>79.0</v>
      </c>
      <c r="J40" s="1144"/>
      <c r="K40" s="1145" t="s">
        <v>12523</v>
      </c>
      <c r="L40" s="1144"/>
      <c r="M40" s="1150"/>
      <c r="N40" s="1161"/>
      <c r="O40" s="1161"/>
    </row>
    <row r="41">
      <c r="A41" s="1140" t="s">
        <v>43</v>
      </c>
      <c r="B41" s="1141" t="s">
        <v>703</v>
      </c>
      <c r="C41" s="1148" t="s">
        <v>67</v>
      </c>
      <c r="D41" s="1143">
        <v>44523.0</v>
      </c>
      <c r="E41" s="1145" t="s">
        <v>10577</v>
      </c>
      <c r="F41" s="1145" t="s">
        <v>96</v>
      </c>
      <c r="G41" s="1173"/>
      <c r="H41" s="1145" t="s">
        <v>418</v>
      </c>
      <c r="I41" s="1146">
        <v>17.0</v>
      </c>
      <c r="J41" s="1145" t="s">
        <v>47</v>
      </c>
      <c r="K41" s="1145" t="s">
        <v>12524</v>
      </c>
      <c r="L41" s="1145" t="s">
        <v>12525</v>
      </c>
      <c r="M41" s="1150"/>
      <c r="N41" s="1161" t="s">
        <v>710</v>
      </c>
      <c r="O41" s="1161"/>
    </row>
    <row r="42">
      <c r="A42" s="1140" t="s">
        <v>43</v>
      </c>
      <c r="B42" s="1141" t="s">
        <v>720</v>
      </c>
      <c r="C42" s="1148" t="s">
        <v>67</v>
      </c>
      <c r="D42" s="1143">
        <v>44208.0</v>
      </c>
      <c r="E42" s="1145" t="s">
        <v>10517</v>
      </c>
      <c r="F42" s="1145" t="s">
        <v>1797</v>
      </c>
      <c r="G42" s="1173"/>
      <c r="H42" s="1145" t="s">
        <v>723</v>
      </c>
      <c r="I42" s="1146">
        <v>86.0</v>
      </c>
      <c r="J42" s="1145">
        <v>140.0</v>
      </c>
      <c r="K42" s="1145" t="s">
        <v>12526</v>
      </c>
      <c r="L42" s="1149" t="s">
        <v>725</v>
      </c>
      <c r="M42" s="1147" t="s">
        <v>726</v>
      </c>
      <c r="N42" s="1161" t="s">
        <v>727</v>
      </c>
      <c r="O42" s="1161"/>
    </row>
    <row r="43" hidden="1">
      <c r="A43" s="1140" t="s">
        <v>424</v>
      </c>
      <c r="B43" s="1141" t="s">
        <v>728</v>
      </c>
      <c r="C43" s="1152" t="s">
        <v>67</v>
      </c>
      <c r="D43" s="1152" t="s">
        <v>12527</v>
      </c>
      <c r="E43" s="1145"/>
      <c r="F43" s="1145"/>
      <c r="G43" s="1144"/>
      <c r="H43" s="1153" t="s">
        <v>307</v>
      </c>
      <c r="I43" s="1154">
        <v>37.0</v>
      </c>
      <c r="J43" s="1148"/>
      <c r="K43" s="1151"/>
      <c r="L43" s="1143"/>
      <c r="M43" s="1150"/>
      <c r="N43" s="1144"/>
      <c r="O43" s="1144"/>
    </row>
    <row r="44">
      <c r="A44" s="1140" t="s">
        <v>43</v>
      </c>
      <c r="B44" s="1141" t="s">
        <v>755</v>
      </c>
      <c r="C44" s="1142" t="s">
        <v>103</v>
      </c>
      <c r="D44" s="1143"/>
      <c r="E44" s="1145" t="s">
        <v>10585</v>
      </c>
      <c r="F44" s="1145" t="s">
        <v>1118</v>
      </c>
      <c r="G44" s="1173"/>
      <c r="H44" s="1145" t="s">
        <v>758</v>
      </c>
      <c r="I44" s="1146">
        <v>86.0</v>
      </c>
      <c r="J44" s="1144"/>
      <c r="K44" s="1145" t="s">
        <v>12528</v>
      </c>
      <c r="L44" s="1145" t="s">
        <v>762</v>
      </c>
      <c r="M44" s="1150"/>
      <c r="N44" s="1161"/>
      <c r="O44" s="1161"/>
    </row>
    <row r="45">
      <c r="A45" s="1140" t="s">
        <v>43</v>
      </c>
      <c r="B45" s="1141" t="s">
        <v>782</v>
      </c>
      <c r="C45" s="1148" t="s">
        <v>67</v>
      </c>
      <c r="D45" s="1143">
        <v>44833.0</v>
      </c>
      <c r="E45" s="1145" t="s">
        <v>12529</v>
      </c>
      <c r="F45" s="1145" t="s">
        <v>12530</v>
      </c>
      <c r="G45" s="1173"/>
      <c r="H45" s="1145" t="s">
        <v>785</v>
      </c>
      <c r="I45" s="1146">
        <v>86.0</v>
      </c>
      <c r="J45" s="1145">
        <v>400.0</v>
      </c>
      <c r="K45" s="1145" t="s">
        <v>12531</v>
      </c>
      <c r="L45" s="1145" t="s">
        <v>788</v>
      </c>
      <c r="M45" s="1147" t="s">
        <v>789</v>
      </c>
      <c r="N45" s="1161" t="s">
        <v>790</v>
      </c>
      <c r="O45" s="1161"/>
    </row>
    <row r="46">
      <c r="A46" s="1140" t="s">
        <v>43</v>
      </c>
      <c r="B46" s="1162" t="s">
        <v>814</v>
      </c>
      <c r="C46" s="1152" t="s">
        <v>67</v>
      </c>
      <c r="D46" s="1156">
        <v>44670.0</v>
      </c>
      <c r="E46" s="1145" t="s">
        <v>12505</v>
      </c>
      <c r="F46" s="1145" t="s">
        <v>866</v>
      </c>
      <c r="G46" s="1144"/>
      <c r="H46" s="1145" t="s">
        <v>817</v>
      </c>
      <c r="I46" s="1146">
        <v>33.0</v>
      </c>
      <c r="J46" s="1148">
        <v>64.0</v>
      </c>
      <c r="K46" s="1145" t="s">
        <v>12532</v>
      </c>
      <c r="L46" s="1145" t="s">
        <v>820</v>
      </c>
      <c r="M46" s="1147" t="s">
        <v>821</v>
      </c>
      <c r="N46" s="1151"/>
      <c r="O46" s="1151"/>
    </row>
    <row r="47" hidden="1">
      <c r="A47" s="1163" t="s">
        <v>12498</v>
      </c>
      <c r="B47" s="1162" t="s">
        <v>823</v>
      </c>
      <c r="C47" s="1145" t="s">
        <v>12533</v>
      </c>
      <c r="D47" s="1164"/>
      <c r="E47" s="1145" t="s">
        <v>1682</v>
      </c>
      <c r="F47" s="1145" t="s">
        <v>1630</v>
      </c>
      <c r="G47" s="1144"/>
      <c r="H47" s="1145" t="s">
        <v>826</v>
      </c>
      <c r="I47" s="1179">
        <v>35.0</v>
      </c>
      <c r="J47" s="1145">
        <v>300.0</v>
      </c>
      <c r="K47" s="1145" t="s">
        <v>12534</v>
      </c>
      <c r="L47" s="1149" t="s">
        <v>829</v>
      </c>
      <c r="M47" s="1147">
        <v>2.99329595E8</v>
      </c>
      <c r="N47" s="1144"/>
      <c r="O47" s="1144"/>
    </row>
    <row r="48">
      <c r="A48" s="1140" t="s">
        <v>43</v>
      </c>
      <c r="B48" s="1141" t="s">
        <v>831</v>
      </c>
      <c r="C48" s="1148" t="s">
        <v>67</v>
      </c>
      <c r="D48" s="1143">
        <v>44358.0</v>
      </c>
      <c r="E48" s="1145" t="s">
        <v>12535</v>
      </c>
      <c r="F48" s="1145" t="s">
        <v>12536</v>
      </c>
      <c r="G48" s="1144"/>
      <c r="H48" s="1145" t="s">
        <v>834</v>
      </c>
      <c r="I48" s="1146">
        <v>86.0</v>
      </c>
      <c r="J48" s="1145">
        <v>800.0</v>
      </c>
      <c r="K48" s="1145" t="s">
        <v>12537</v>
      </c>
      <c r="L48" s="1149" t="s">
        <v>12538</v>
      </c>
      <c r="M48" s="1147" t="s">
        <v>47</v>
      </c>
      <c r="N48" s="1161" t="s">
        <v>837</v>
      </c>
      <c r="O48" s="1161"/>
    </row>
    <row r="49" hidden="1">
      <c r="A49" s="1140" t="s">
        <v>121</v>
      </c>
      <c r="B49" s="1180" t="s">
        <v>840</v>
      </c>
      <c r="C49" s="1144" t="s">
        <v>12521</v>
      </c>
      <c r="D49" s="1151"/>
      <c r="E49" s="1145" t="s">
        <v>10564</v>
      </c>
      <c r="F49" s="1145" t="s">
        <v>10565</v>
      </c>
      <c r="G49" s="1144"/>
      <c r="H49" s="1181" t="s">
        <v>10978</v>
      </c>
      <c r="I49" s="1182"/>
      <c r="J49" s="1181" t="s">
        <v>1105</v>
      </c>
      <c r="K49" s="1151"/>
      <c r="L49" s="1183"/>
      <c r="M49" s="1150"/>
      <c r="N49" s="1160"/>
      <c r="O49" s="1160"/>
    </row>
    <row r="50">
      <c r="A50" s="1140" t="s">
        <v>43</v>
      </c>
      <c r="B50" s="1141" t="s">
        <v>12539</v>
      </c>
      <c r="C50" s="1148" t="s">
        <v>67</v>
      </c>
      <c r="D50" s="1143">
        <v>44295.0</v>
      </c>
      <c r="E50" s="1145" t="s">
        <v>10585</v>
      </c>
      <c r="F50" s="1145" t="s">
        <v>1118</v>
      </c>
      <c r="G50" s="1173"/>
      <c r="H50" s="1145" t="s">
        <v>785</v>
      </c>
      <c r="I50" s="1146">
        <v>86.0</v>
      </c>
      <c r="J50" s="1145">
        <v>1000.0</v>
      </c>
      <c r="K50" s="1145" t="s">
        <v>12540</v>
      </c>
      <c r="L50" s="1145" t="s">
        <v>12541</v>
      </c>
      <c r="M50" s="1147" t="s">
        <v>868</v>
      </c>
      <c r="N50" s="1161" t="s">
        <v>47</v>
      </c>
      <c r="O50" s="1161"/>
    </row>
    <row r="51" hidden="1">
      <c r="A51" s="1140" t="s">
        <v>121</v>
      </c>
      <c r="B51" s="1162" t="s">
        <v>881</v>
      </c>
      <c r="C51" s="1144" t="s">
        <v>12521</v>
      </c>
      <c r="D51" s="1151"/>
      <c r="E51" s="1145" t="s">
        <v>1682</v>
      </c>
      <c r="F51" s="1145" t="s">
        <v>1630</v>
      </c>
      <c r="G51" s="1144"/>
      <c r="H51" s="1174"/>
      <c r="I51" s="1175">
        <v>44.0</v>
      </c>
      <c r="J51" s="1145">
        <v>800.0</v>
      </c>
      <c r="K51" s="1176" t="s">
        <v>12542</v>
      </c>
      <c r="L51" s="1177" t="s">
        <v>885</v>
      </c>
      <c r="M51" s="1178" t="s">
        <v>886</v>
      </c>
      <c r="N51" s="1160"/>
      <c r="O51" s="1160"/>
    </row>
    <row r="52" hidden="1">
      <c r="A52" s="1140" t="s">
        <v>424</v>
      </c>
      <c r="B52" s="1141" t="s">
        <v>887</v>
      </c>
      <c r="C52" s="1144" t="s">
        <v>103</v>
      </c>
      <c r="D52" s="1155">
        <v>44597.0</v>
      </c>
      <c r="E52" s="1145"/>
      <c r="F52" s="1145"/>
      <c r="G52" s="1144"/>
      <c r="H52" s="1153" t="s">
        <v>307</v>
      </c>
      <c r="I52" s="1154">
        <v>18.0</v>
      </c>
      <c r="J52" s="1148"/>
      <c r="K52" s="1151"/>
      <c r="L52" s="1143"/>
      <c r="M52" s="1150"/>
      <c r="N52" s="1144"/>
      <c r="O52" s="1144"/>
    </row>
    <row r="53" hidden="1">
      <c r="A53" s="1140" t="s">
        <v>121</v>
      </c>
      <c r="B53" s="1162" t="s">
        <v>891</v>
      </c>
      <c r="C53" s="1152" t="s">
        <v>67</v>
      </c>
      <c r="D53" s="1144"/>
      <c r="E53" s="1145" t="s">
        <v>324</v>
      </c>
      <c r="F53" s="1145" t="s">
        <v>10470</v>
      </c>
      <c r="G53" s="1144">
        <v>3.1315111000027E13</v>
      </c>
      <c r="H53" s="1145" t="s">
        <v>893</v>
      </c>
      <c r="I53" s="1146">
        <v>62.0</v>
      </c>
      <c r="J53" s="1144">
        <v>158.0</v>
      </c>
      <c r="K53" s="1144"/>
      <c r="L53" s="1144"/>
      <c r="M53" s="1150"/>
      <c r="N53" s="1144"/>
      <c r="O53" s="1144"/>
    </row>
    <row r="54">
      <c r="A54" s="1140" t="s">
        <v>43</v>
      </c>
      <c r="B54" s="1141" t="s">
        <v>915</v>
      </c>
      <c r="C54" s="1148" t="s">
        <v>67</v>
      </c>
      <c r="D54" s="1143">
        <v>45323.0</v>
      </c>
      <c r="E54" s="1145" t="s">
        <v>10531</v>
      </c>
      <c r="F54" s="1145" t="s">
        <v>10532</v>
      </c>
      <c r="G54" s="1144"/>
      <c r="H54" s="1145" t="s">
        <v>918</v>
      </c>
      <c r="I54" s="1146">
        <v>17.0</v>
      </c>
      <c r="J54" s="1145">
        <v>114.0</v>
      </c>
      <c r="K54" s="1145" t="s">
        <v>12543</v>
      </c>
      <c r="L54" s="1145" t="s">
        <v>921</v>
      </c>
      <c r="M54" s="1147" t="s">
        <v>47</v>
      </c>
      <c r="N54" s="1161" t="s">
        <v>922</v>
      </c>
      <c r="O54" s="1161"/>
    </row>
    <row r="55">
      <c r="A55" s="1140" t="s">
        <v>43</v>
      </c>
      <c r="B55" s="1162" t="s">
        <v>923</v>
      </c>
      <c r="C55" s="1152" t="s">
        <v>67</v>
      </c>
      <c r="D55" s="1156">
        <v>44700.0</v>
      </c>
      <c r="E55" s="1145" t="s">
        <v>10557</v>
      </c>
      <c r="F55" s="1145" t="s">
        <v>1151</v>
      </c>
      <c r="G55" s="1144"/>
      <c r="H55" s="1145" t="s">
        <v>926</v>
      </c>
      <c r="I55" s="1146">
        <v>59.0</v>
      </c>
      <c r="J55" s="1148">
        <v>185.0</v>
      </c>
      <c r="K55" s="1145" t="s">
        <v>12544</v>
      </c>
      <c r="L55" s="1145" t="s">
        <v>929</v>
      </c>
      <c r="M55" s="1147" t="s">
        <v>930</v>
      </c>
      <c r="N55" s="1151"/>
      <c r="O55" s="1151"/>
    </row>
    <row r="56" hidden="1">
      <c r="A56" s="1140" t="s">
        <v>121</v>
      </c>
      <c r="B56" s="1162" t="s">
        <v>931</v>
      </c>
      <c r="C56" s="1152" t="s">
        <v>67</v>
      </c>
      <c r="D56" s="1144"/>
      <c r="E56" s="1145" t="s">
        <v>1682</v>
      </c>
      <c r="F56" s="1145" t="s">
        <v>1630</v>
      </c>
      <c r="G56" s="1144">
        <v>5.0899231000013E13</v>
      </c>
      <c r="H56" s="1145" t="s">
        <v>935</v>
      </c>
      <c r="I56" s="1179">
        <v>44.0</v>
      </c>
      <c r="J56" s="1144">
        <v>380.0</v>
      </c>
      <c r="K56" s="1145" t="s">
        <v>12545</v>
      </c>
      <c r="L56" s="1145" t="s">
        <v>12546</v>
      </c>
      <c r="M56" s="1147">
        <v>2.51859302E8</v>
      </c>
      <c r="N56" s="1144"/>
      <c r="O56" s="1144"/>
    </row>
    <row r="57" hidden="1">
      <c r="A57" s="1140" t="s">
        <v>424</v>
      </c>
      <c r="B57" s="1141" t="s">
        <v>12547</v>
      </c>
      <c r="C57" s="1152" t="s">
        <v>67</v>
      </c>
      <c r="D57" s="1152" t="s">
        <v>12548</v>
      </c>
      <c r="E57" s="1145"/>
      <c r="F57" s="1145"/>
      <c r="G57" s="1144"/>
      <c r="H57" s="1153" t="s">
        <v>307</v>
      </c>
      <c r="I57" s="1154">
        <v>49.0</v>
      </c>
      <c r="J57" s="1148"/>
      <c r="K57" s="1151"/>
      <c r="L57" s="1143"/>
      <c r="M57" s="1150"/>
      <c r="N57" s="1144"/>
      <c r="O57" s="1144"/>
    </row>
    <row r="58" hidden="1">
      <c r="A58" s="1140" t="s">
        <v>424</v>
      </c>
      <c r="B58" s="1141" t="s">
        <v>12250</v>
      </c>
      <c r="C58" s="1152" t="s">
        <v>67</v>
      </c>
      <c r="D58" s="1155">
        <v>44239.0</v>
      </c>
      <c r="E58" s="1145"/>
      <c r="F58" s="1145"/>
      <c r="G58" s="1144"/>
      <c r="H58" s="1153" t="s">
        <v>307</v>
      </c>
      <c r="I58" s="1154">
        <v>62.0</v>
      </c>
      <c r="J58" s="1148"/>
      <c r="K58" s="1151"/>
      <c r="L58" s="1143"/>
      <c r="M58" s="1150"/>
      <c r="N58" s="1144"/>
      <c r="O58" s="1144"/>
    </row>
    <row r="59">
      <c r="A59" s="1140" t="s">
        <v>43</v>
      </c>
      <c r="B59" s="1141" t="s">
        <v>999</v>
      </c>
      <c r="C59" s="1152" t="s">
        <v>67</v>
      </c>
      <c r="D59" s="1143">
        <v>44740.0</v>
      </c>
      <c r="E59" s="1145" t="s">
        <v>10585</v>
      </c>
      <c r="F59" s="1145" t="s">
        <v>1118</v>
      </c>
      <c r="G59" s="1145"/>
      <c r="H59" s="1145" t="s">
        <v>264</v>
      </c>
      <c r="I59" s="1146">
        <v>86.0</v>
      </c>
      <c r="J59" s="1144"/>
      <c r="K59" s="1145" t="s">
        <v>12549</v>
      </c>
      <c r="L59" s="1145" t="s">
        <v>1005</v>
      </c>
      <c r="M59" s="1147" t="s">
        <v>1006</v>
      </c>
      <c r="N59" s="1152" t="s">
        <v>47</v>
      </c>
      <c r="O59" s="1152"/>
    </row>
    <row r="60" hidden="1">
      <c r="A60" s="1163" t="s">
        <v>12498</v>
      </c>
      <c r="B60" s="1162" t="s">
        <v>1016</v>
      </c>
      <c r="C60" s="1145" t="s">
        <v>103</v>
      </c>
      <c r="D60" s="1144"/>
      <c r="E60" s="1145" t="s">
        <v>6130</v>
      </c>
      <c r="F60" s="1145" t="s">
        <v>10515</v>
      </c>
      <c r="G60" s="1144"/>
      <c r="H60" s="1145" t="s">
        <v>1018</v>
      </c>
      <c r="I60" s="1146">
        <v>69.0</v>
      </c>
      <c r="J60" s="1145">
        <v>100.0</v>
      </c>
      <c r="K60" s="1145" t="s">
        <v>1019</v>
      </c>
      <c r="L60" s="1144"/>
      <c r="M60" s="1150"/>
      <c r="N60" s="1144"/>
      <c r="O60" s="1144"/>
    </row>
    <row r="61" hidden="1">
      <c r="A61" s="1140" t="s">
        <v>424</v>
      </c>
      <c r="B61" s="1141" t="s">
        <v>1029</v>
      </c>
      <c r="C61" s="1152" t="s">
        <v>67</v>
      </c>
      <c r="D61" s="1184">
        <v>44445.0</v>
      </c>
      <c r="E61" s="1145"/>
      <c r="F61" s="1145"/>
      <c r="G61" s="1144"/>
      <c r="H61" s="1153" t="s">
        <v>307</v>
      </c>
      <c r="I61" s="1154">
        <v>59.0</v>
      </c>
      <c r="J61" s="1148"/>
      <c r="K61" s="1151"/>
      <c r="L61" s="1185"/>
      <c r="M61" s="1150"/>
      <c r="N61" s="1144"/>
      <c r="O61" s="1144"/>
    </row>
    <row r="62" hidden="1">
      <c r="A62" s="1140" t="s">
        <v>121</v>
      </c>
      <c r="B62" s="1180" t="s">
        <v>1042</v>
      </c>
      <c r="C62" s="1144" t="s">
        <v>12521</v>
      </c>
      <c r="D62" s="1151"/>
      <c r="E62" s="1145" t="s">
        <v>10564</v>
      </c>
      <c r="F62" s="1145" t="s">
        <v>10565</v>
      </c>
      <c r="G62" s="1144"/>
      <c r="H62" s="1181" t="s">
        <v>1046</v>
      </c>
      <c r="I62" s="1182"/>
      <c r="J62" s="1181" t="s">
        <v>1044</v>
      </c>
      <c r="K62" s="1151"/>
      <c r="L62" s="1183"/>
      <c r="M62" s="1150"/>
      <c r="N62" s="1160"/>
      <c r="O62" s="1160"/>
    </row>
    <row r="63" hidden="1">
      <c r="A63" s="1140" t="s">
        <v>121</v>
      </c>
      <c r="B63" s="1180" t="s">
        <v>1103</v>
      </c>
      <c r="C63" s="1144" t="s">
        <v>12521</v>
      </c>
      <c r="D63" s="1151"/>
      <c r="E63" s="1145" t="s">
        <v>10564</v>
      </c>
      <c r="F63" s="1145" t="s">
        <v>10565</v>
      </c>
      <c r="G63" s="1144"/>
      <c r="H63" s="1181" t="s">
        <v>141</v>
      </c>
      <c r="I63" s="1182"/>
      <c r="J63" s="1181" t="s">
        <v>1105</v>
      </c>
      <c r="K63" s="1151"/>
      <c r="L63" s="1183"/>
      <c r="M63" s="1150"/>
      <c r="N63" s="1160"/>
      <c r="O63" s="1160"/>
    </row>
    <row r="64" hidden="1">
      <c r="A64" s="1140" t="s">
        <v>424</v>
      </c>
      <c r="B64" s="1141" t="s">
        <v>1111</v>
      </c>
      <c r="C64" s="1152" t="s">
        <v>67</v>
      </c>
      <c r="D64" s="1152" t="s">
        <v>12550</v>
      </c>
      <c r="E64" s="1145"/>
      <c r="F64" s="1145"/>
      <c r="G64" s="1144"/>
      <c r="H64" s="1153" t="s">
        <v>307</v>
      </c>
      <c r="I64" s="1154">
        <v>14.0</v>
      </c>
      <c r="J64" s="1148"/>
      <c r="K64" s="1151"/>
      <c r="L64" s="1143"/>
      <c r="M64" s="1150"/>
      <c r="N64" s="1144"/>
      <c r="O64" s="1144"/>
    </row>
    <row r="65" hidden="1">
      <c r="A65" s="1140" t="s">
        <v>424</v>
      </c>
      <c r="B65" s="1141" t="s">
        <v>1121</v>
      </c>
      <c r="C65" s="1144" t="s">
        <v>103</v>
      </c>
      <c r="D65" s="1152" t="s">
        <v>12551</v>
      </c>
      <c r="E65" s="1145"/>
      <c r="F65" s="1145"/>
      <c r="G65" s="1144"/>
      <c r="H65" s="1153" t="s">
        <v>307</v>
      </c>
      <c r="I65" s="1154">
        <v>9.0</v>
      </c>
      <c r="J65" s="1148"/>
      <c r="K65" s="1151"/>
      <c r="L65" s="1143"/>
      <c r="M65" s="1150"/>
      <c r="N65" s="1144"/>
      <c r="O65" s="1144"/>
    </row>
    <row r="66">
      <c r="A66" s="1140" t="s">
        <v>43</v>
      </c>
      <c r="B66" s="1141" t="s">
        <v>1164</v>
      </c>
      <c r="C66" s="1148" t="s">
        <v>67</v>
      </c>
      <c r="D66" s="1143">
        <v>45034.0</v>
      </c>
      <c r="E66" s="1145" t="s">
        <v>10597</v>
      </c>
      <c r="F66" s="1145" t="s">
        <v>2929</v>
      </c>
      <c r="G66" s="1144"/>
      <c r="H66" s="1145" t="s">
        <v>1167</v>
      </c>
      <c r="I66" s="1146">
        <v>33.0</v>
      </c>
      <c r="J66" s="1145">
        <v>1500.0</v>
      </c>
      <c r="K66" s="1145" t="s">
        <v>12552</v>
      </c>
      <c r="L66" s="1145" t="s">
        <v>1171</v>
      </c>
      <c r="M66" s="1147" t="s">
        <v>1172</v>
      </c>
      <c r="N66" s="1161" t="s">
        <v>47</v>
      </c>
      <c r="O66" s="1161"/>
    </row>
    <row r="67">
      <c r="A67" s="1140" t="s">
        <v>43</v>
      </c>
      <c r="B67" s="1141" t="s">
        <v>1174</v>
      </c>
      <c r="C67" s="1142" t="s">
        <v>103</v>
      </c>
      <c r="D67" s="1143"/>
      <c r="E67" s="1145" t="s">
        <v>10597</v>
      </c>
      <c r="F67" s="1145" t="s">
        <v>2929</v>
      </c>
      <c r="G67" s="1144"/>
      <c r="H67" s="1145" t="s">
        <v>307</v>
      </c>
      <c r="I67" s="1146">
        <v>33.0</v>
      </c>
      <c r="J67" s="1145">
        <v>1000.0</v>
      </c>
      <c r="K67" s="1144"/>
      <c r="L67" s="1144"/>
      <c r="M67" s="1150"/>
      <c r="N67" s="1161"/>
      <c r="O67" s="1161"/>
    </row>
    <row r="68" hidden="1">
      <c r="A68" s="1140" t="s">
        <v>121</v>
      </c>
      <c r="B68" s="1162" t="s">
        <v>1180</v>
      </c>
      <c r="C68" s="1152" t="s">
        <v>67</v>
      </c>
      <c r="D68" s="1144"/>
      <c r="E68" s="1145" t="s">
        <v>324</v>
      </c>
      <c r="F68" s="1145" t="s">
        <v>10470</v>
      </c>
      <c r="G68" s="1144">
        <v>4.1040946000855E13</v>
      </c>
      <c r="H68" s="1145" t="s">
        <v>1182</v>
      </c>
      <c r="I68" s="1146">
        <v>80.0</v>
      </c>
      <c r="J68" s="1144">
        <v>400.0</v>
      </c>
      <c r="K68" s="1144"/>
      <c r="L68" s="1144"/>
      <c r="M68" s="1150"/>
      <c r="N68" s="1144"/>
      <c r="O68" s="1144"/>
    </row>
    <row r="69">
      <c r="A69" s="1140" t="s">
        <v>43</v>
      </c>
      <c r="B69" s="1141" t="s">
        <v>1209</v>
      </c>
      <c r="C69" s="1148" t="s">
        <v>67</v>
      </c>
      <c r="D69" s="1143">
        <v>45264.0</v>
      </c>
      <c r="E69" s="1145" t="s">
        <v>10508</v>
      </c>
      <c r="F69" s="1145" t="s">
        <v>10509</v>
      </c>
      <c r="G69" s="1144"/>
      <c r="H69" s="1145" t="s">
        <v>199</v>
      </c>
      <c r="I69" s="1146">
        <v>64.0</v>
      </c>
      <c r="J69" s="1145">
        <v>420.0</v>
      </c>
      <c r="K69" s="1145" t="s">
        <v>12553</v>
      </c>
      <c r="L69" s="1145" t="s">
        <v>1213</v>
      </c>
      <c r="M69" s="1150"/>
      <c r="N69" s="1161"/>
      <c r="O69" s="1161"/>
    </row>
    <row r="70" hidden="1">
      <c r="A70" s="1163" t="s">
        <v>12498</v>
      </c>
      <c r="B70" s="1162" t="s">
        <v>12554</v>
      </c>
      <c r="C70" s="1152" t="s">
        <v>67</v>
      </c>
      <c r="D70" s="1144"/>
      <c r="E70" s="1145" t="s">
        <v>6130</v>
      </c>
      <c r="F70" s="1145" t="s">
        <v>10515</v>
      </c>
      <c r="G70" s="1144"/>
      <c r="H70" s="1145" t="s">
        <v>8930</v>
      </c>
      <c r="I70" s="1146">
        <v>26.0</v>
      </c>
      <c r="J70" s="1145">
        <v>350.0</v>
      </c>
      <c r="K70" s="1145" t="s">
        <v>12555</v>
      </c>
      <c r="L70" s="1145" t="s">
        <v>12556</v>
      </c>
      <c r="M70" s="1150"/>
      <c r="N70" s="1144"/>
      <c r="O70" s="1144"/>
    </row>
    <row r="71" hidden="1">
      <c r="A71" s="1140" t="s">
        <v>424</v>
      </c>
      <c r="B71" s="1141" t="s">
        <v>10600</v>
      </c>
      <c r="C71" s="1152" t="s">
        <v>67</v>
      </c>
      <c r="D71" s="1152" t="s">
        <v>12557</v>
      </c>
      <c r="E71" s="1145"/>
      <c r="F71" s="1145"/>
      <c r="G71" s="1144"/>
      <c r="H71" s="1153" t="s">
        <v>307</v>
      </c>
      <c r="I71" s="1154">
        <v>82.0</v>
      </c>
      <c r="J71" s="1148"/>
      <c r="K71" s="1151"/>
      <c r="L71" s="1143"/>
      <c r="M71" s="1150"/>
      <c r="N71" s="1144"/>
      <c r="O71" s="1144"/>
    </row>
    <row r="72">
      <c r="A72" s="1140" t="s">
        <v>43</v>
      </c>
      <c r="B72" s="1141" t="s">
        <v>1243</v>
      </c>
      <c r="C72" s="1148" t="s">
        <v>67</v>
      </c>
      <c r="D72" s="1143">
        <v>44868.0</v>
      </c>
      <c r="E72" s="1145" t="s">
        <v>10517</v>
      </c>
      <c r="F72" s="1145" t="s">
        <v>1797</v>
      </c>
      <c r="G72" s="1144"/>
      <c r="H72" s="1145" t="s">
        <v>785</v>
      </c>
      <c r="I72" s="1146" t="s">
        <v>1245</v>
      </c>
      <c r="J72" s="1145">
        <v>100.0</v>
      </c>
      <c r="K72" s="1145" t="s">
        <v>12558</v>
      </c>
      <c r="L72" s="1149" t="s">
        <v>1249</v>
      </c>
      <c r="M72" s="1147" t="s">
        <v>47</v>
      </c>
      <c r="N72" s="1161" t="s">
        <v>47</v>
      </c>
      <c r="O72" s="1161"/>
    </row>
    <row r="73">
      <c r="A73" s="1140" t="s">
        <v>43</v>
      </c>
      <c r="B73" s="1141" t="s">
        <v>1283</v>
      </c>
      <c r="C73" s="1148" t="s">
        <v>67</v>
      </c>
      <c r="D73" s="1143">
        <v>44755.0</v>
      </c>
      <c r="E73" s="1145" t="s">
        <v>10585</v>
      </c>
      <c r="F73" s="1145" t="s">
        <v>1118</v>
      </c>
      <c r="G73" s="1144"/>
      <c r="H73" s="1145" t="s">
        <v>785</v>
      </c>
      <c r="I73" s="1146">
        <v>86.0</v>
      </c>
      <c r="J73" s="1145">
        <v>150.0</v>
      </c>
      <c r="K73" s="1145" t="s">
        <v>12559</v>
      </c>
      <c r="L73" s="1145" t="s">
        <v>1287</v>
      </c>
      <c r="M73" s="1147" t="s">
        <v>47</v>
      </c>
      <c r="N73" s="1161" t="s">
        <v>1288</v>
      </c>
      <c r="O73" s="1161"/>
    </row>
    <row r="74">
      <c r="A74" s="1140" t="s">
        <v>43</v>
      </c>
      <c r="B74" s="1162" t="s">
        <v>1289</v>
      </c>
      <c r="C74" s="1152" t="s">
        <v>67</v>
      </c>
      <c r="D74" s="1156">
        <v>44641.0</v>
      </c>
      <c r="E74" s="1145" t="s">
        <v>12505</v>
      </c>
      <c r="F74" s="1145" t="s">
        <v>866</v>
      </c>
      <c r="G74" s="1144"/>
      <c r="H74" s="1145" t="s">
        <v>1292</v>
      </c>
      <c r="I74" s="1146">
        <v>86.0</v>
      </c>
      <c r="J74" s="1148">
        <v>35.0</v>
      </c>
      <c r="K74" s="1145" t="s">
        <v>12560</v>
      </c>
      <c r="L74" s="1145" t="s">
        <v>1295</v>
      </c>
      <c r="M74" s="1147" t="s">
        <v>47</v>
      </c>
      <c r="N74" s="1152" t="s">
        <v>47</v>
      </c>
      <c r="O74" s="1152"/>
    </row>
    <row r="75" hidden="1">
      <c r="A75" s="1140" t="s">
        <v>121</v>
      </c>
      <c r="B75" s="1162" t="s">
        <v>1326</v>
      </c>
      <c r="C75" s="1144" t="s">
        <v>103</v>
      </c>
      <c r="D75" s="1144"/>
      <c r="E75" s="1145" t="s">
        <v>1682</v>
      </c>
      <c r="F75" s="1145" t="s">
        <v>1630</v>
      </c>
      <c r="G75" s="1186" t="s">
        <v>12561</v>
      </c>
      <c r="H75" s="1145" t="s">
        <v>1329</v>
      </c>
      <c r="I75" s="1146">
        <v>79.0</v>
      </c>
      <c r="J75" s="1144" t="s">
        <v>1391</v>
      </c>
      <c r="K75" s="1145" t="s">
        <v>12562</v>
      </c>
      <c r="L75" s="1145" t="s">
        <v>1331</v>
      </c>
      <c r="M75" s="1147" t="s">
        <v>1332</v>
      </c>
      <c r="N75" s="1144"/>
      <c r="O75" s="1144"/>
    </row>
    <row r="76" hidden="1">
      <c r="A76" s="1140" t="s">
        <v>121</v>
      </c>
      <c r="B76" s="1162" t="s">
        <v>1333</v>
      </c>
      <c r="C76" s="1152" t="s">
        <v>67</v>
      </c>
      <c r="D76" s="1144"/>
      <c r="E76" s="1145" t="s">
        <v>324</v>
      </c>
      <c r="F76" s="1145" t="s">
        <v>10470</v>
      </c>
      <c r="G76" s="1144">
        <v>9.8248652400027E13</v>
      </c>
      <c r="H76" s="1145" t="s">
        <v>1335</v>
      </c>
      <c r="I76" s="1179">
        <v>60.0</v>
      </c>
      <c r="J76" s="1144">
        <v>400.0</v>
      </c>
      <c r="K76" s="1144"/>
      <c r="L76" s="1144"/>
      <c r="M76" s="1150"/>
      <c r="N76" s="1144"/>
      <c r="O76" s="1144"/>
    </row>
    <row r="77" hidden="1">
      <c r="A77" s="1140" t="s">
        <v>121</v>
      </c>
      <c r="B77" s="1162" t="s">
        <v>1355</v>
      </c>
      <c r="C77" s="1144" t="s">
        <v>1357</v>
      </c>
      <c r="D77" s="1144"/>
      <c r="E77" s="1187" t="s">
        <v>12563</v>
      </c>
      <c r="F77" s="1188"/>
      <c r="G77" s="1144">
        <v>4.3471067900011E13</v>
      </c>
      <c r="H77" s="1153" t="s">
        <v>307</v>
      </c>
      <c r="I77" s="1146" t="s">
        <v>1358</v>
      </c>
      <c r="J77" s="1144"/>
      <c r="K77" s="1144"/>
      <c r="L77" s="1144" t="s">
        <v>12564</v>
      </c>
      <c r="M77" s="1150" t="s">
        <v>12565</v>
      </c>
      <c r="N77" s="1144"/>
      <c r="O77" s="1144"/>
    </row>
    <row r="78">
      <c r="A78" s="1140" t="s">
        <v>43</v>
      </c>
      <c r="B78" s="1141" t="s">
        <v>1374</v>
      </c>
      <c r="C78" s="1148" t="s">
        <v>67</v>
      </c>
      <c r="D78" s="1143">
        <v>45127.0</v>
      </c>
      <c r="E78" s="1145" t="s">
        <v>10517</v>
      </c>
      <c r="F78" s="1145" t="s">
        <v>1797</v>
      </c>
      <c r="G78" s="1144"/>
      <c r="H78" s="1145" t="s">
        <v>264</v>
      </c>
      <c r="I78" s="1146">
        <v>86.0</v>
      </c>
      <c r="J78" s="1144"/>
      <c r="K78" s="1145" t="s">
        <v>12568</v>
      </c>
      <c r="L78" s="1145" t="s">
        <v>1379</v>
      </c>
      <c r="M78" s="1147" t="s">
        <v>1380</v>
      </c>
      <c r="N78" s="1161" t="s">
        <v>47</v>
      </c>
      <c r="O78" s="1161"/>
    </row>
    <row r="79" hidden="1">
      <c r="A79" s="1140" t="s">
        <v>424</v>
      </c>
      <c r="B79" s="1141" t="s">
        <v>1387</v>
      </c>
      <c r="C79" s="1144" t="s">
        <v>103</v>
      </c>
      <c r="D79" s="1152" t="s">
        <v>12569</v>
      </c>
      <c r="E79" s="1145"/>
      <c r="F79" s="1145"/>
      <c r="G79" s="1144"/>
      <c r="H79" s="1153" t="s">
        <v>307</v>
      </c>
      <c r="I79" s="1154">
        <v>24.0</v>
      </c>
      <c r="J79" s="1148"/>
      <c r="K79" s="1151"/>
      <c r="L79" s="1143"/>
      <c r="M79" s="1150"/>
      <c r="N79" s="1144"/>
      <c r="O79" s="1144"/>
    </row>
    <row r="80" hidden="1">
      <c r="A80" s="1140" t="s">
        <v>121</v>
      </c>
      <c r="B80" s="1162" t="s">
        <v>1389</v>
      </c>
      <c r="C80" s="1152" t="s">
        <v>67</v>
      </c>
      <c r="D80" s="1144"/>
      <c r="E80" s="1145" t="s">
        <v>1682</v>
      </c>
      <c r="F80" s="1145" t="s">
        <v>1630</v>
      </c>
      <c r="G80" s="1144">
        <v>3.4067787100022E13</v>
      </c>
      <c r="H80" s="1145" t="s">
        <v>1393</v>
      </c>
      <c r="I80" s="1179">
        <v>44.0</v>
      </c>
      <c r="J80" s="1144" t="s">
        <v>1391</v>
      </c>
      <c r="K80" s="1145" t="s">
        <v>12570</v>
      </c>
      <c r="L80" s="1149" t="s">
        <v>1395</v>
      </c>
      <c r="M80" s="1147">
        <v>2.40023398E8</v>
      </c>
      <c r="N80" s="1144"/>
      <c r="O80" s="1144"/>
    </row>
    <row r="81" hidden="1">
      <c r="A81" s="1163" t="s">
        <v>12498</v>
      </c>
      <c r="B81" s="1162" t="s">
        <v>1399</v>
      </c>
      <c r="C81" s="1145" t="s">
        <v>103</v>
      </c>
      <c r="D81" s="1144"/>
      <c r="E81" s="1145" t="s">
        <v>324</v>
      </c>
      <c r="F81" s="1145" t="s">
        <v>10470</v>
      </c>
      <c r="G81" s="1144"/>
      <c r="H81" s="1145" t="s">
        <v>11011</v>
      </c>
      <c r="I81" s="1179">
        <v>62.0</v>
      </c>
      <c r="J81" s="1145">
        <v>350.0</v>
      </c>
      <c r="K81" s="1145" t="s">
        <v>12571</v>
      </c>
      <c r="L81" s="1144"/>
      <c r="M81" s="1150"/>
      <c r="N81" s="1144"/>
      <c r="O81" s="1144"/>
    </row>
    <row r="82" hidden="1">
      <c r="A82" s="1140" t="s">
        <v>121</v>
      </c>
      <c r="B82" s="1162" t="s">
        <v>1418</v>
      </c>
      <c r="C82" s="1152" t="s">
        <v>67</v>
      </c>
      <c r="D82" s="1144"/>
      <c r="E82" s="1145" t="s">
        <v>1682</v>
      </c>
      <c r="F82" s="1145" t="s">
        <v>1630</v>
      </c>
      <c r="G82" s="1144">
        <v>8.510691380001E13</v>
      </c>
      <c r="H82" s="1145" t="s">
        <v>1421</v>
      </c>
      <c r="I82" s="1179">
        <v>29.0</v>
      </c>
      <c r="J82" s="1144">
        <v>530.0</v>
      </c>
      <c r="K82" s="1144"/>
      <c r="L82" s="1144"/>
      <c r="M82" s="1150"/>
      <c r="N82" s="1144"/>
      <c r="O82" s="1144"/>
    </row>
    <row r="83" hidden="1">
      <c r="A83" s="1140" t="s">
        <v>424</v>
      </c>
      <c r="B83" s="1141" t="s">
        <v>1426</v>
      </c>
      <c r="C83" s="1152" t="s">
        <v>67</v>
      </c>
      <c r="D83" s="1196">
        <v>44481.0</v>
      </c>
      <c r="E83" s="1145"/>
      <c r="F83" s="1145"/>
      <c r="G83" s="1144"/>
      <c r="H83" s="1153" t="s">
        <v>307</v>
      </c>
      <c r="I83" s="1154">
        <v>62.0</v>
      </c>
      <c r="J83" s="1148"/>
      <c r="K83" s="1151"/>
      <c r="L83" s="1143"/>
      <c r="M83" s="1150"/>
      <c r="N83" s="1144"/>
      <c r="O83" s="1144"/>
    </row>
    <row r="84" hidden="1">
      <c r="A84" s="1140" t="s">
        <v>424</v>
      </c>
      <c r="B84" s="1141" t="s">
        <v>1434</v>
      </c>
      <c r="C84" s="1152" t="s">
        <v>67</v>
      </c>
      <c r="D84" s="1151"/>
      <c r="E84" s="1145"/>
      <c r="F84" s="1145"/>
      <c r="G84" s="1144"/>
      <c r="H84" s="1153" t="s">
        <v>307</v>
      </c>
      <c r="I84" s="1154">
        <v>29.0</v>
      </c>
      <c r="J84" s="1148"/>
      <c r="K84" s="1151"/>
      <c r="L84" s="1143"/>
      <c r="M84" s="1150"/>
      <c r="N84" s="1144"/>
      <c r="O84" s="1144"/>
    </row>
    <row r="85">
      <c r="A85" s="1140" t="s">
        <v>43</v>
      </c>
      <c r="B85" s="1141" t="s">
        <v>1438</v>
      </c>
      <c r="C85" s="1148" t="s">
        <v>67</v>
      </c>
      <c r="D85" s="1143">
        <v>45359.0</v>
      </c>
      <c r="E85" s="1145" t="s">
        <v>10613</v>
      </c>
      <c r="F85" s="1145" t="s">
        <v>6002</v>
      </c>
      <c r="G85" s="1144"/>
      <c r="H85" s="1145" t="s">
        <v>264</v>
      </c>
      <c r="I85" s="1146">
        <v>86.0</v>
      </c>
      <c r="J85" s="1145">
        <v>230.0</v>
      </c>
      <c r="K85" s="1145" t="s">
        <v>12572</v>
      </c>
      <c r="L85" s="1145" t="s">
        <v>1443</v>
      </c>
      <c r="M85" s="1147" t="s">
        <v>47</v>
      </c>
      <c r="N85" s="1148" t="s">
        <v>1444</v>
      </c>
      <c r="O85" s="1148"/>
    </row>
    <row r="86" hidden="1">
      <c r="A86" s="1140" t="s">
        <v>121</v>
      </c>
      <c r="B86" s="1162" t="s">
        <v>12261</v>
      </c>
      <c r="C86" s="1145" t="s">
        <v>12521</v>
      </c>
      <c r="D86" s="1144"/>
      <c r="E86" s="1187" t="s">
        <v>12563</v>
      </c>
      <c r="F86" s="1188"/>
      <c r="G86" s="1144">
        <v>3.9500185200056E13</v>
      </c>
      <c r="H86" s="1145" t="s">
        <v>12573</v>
      </c>
      <c r="I86" s="1146">
        <v>95.0</v>
      </c>
      <c r="J86" s="1144"/>
      <c r="K86" s="1144"/>
      <c r="L86" s="1145" t="s">
        <v>12574</v>
      </c>
      <c r="M86" s="1147" t="s">
        <v>12575</v>
      </c>
      <c r="N86" s="1144"/>
      <c r="O86" s="1144"/>
    </row>
    <row r="87" hidden="1">
      <c r="A87" s="1140" t="s">
        <v>121</v>
      </c>
      <c r="B87" s="1162" t="s">
        <v>12576</v>
      </c>
      <c r="C87" s="1144" t="s">
        <v>12521</v>
      </c>
      <c r="D87" s="1151"/>
      <c r="E87" s="1145" t="s">
        <v>1682</v>
      </c>
      <c r="F87" s="1145" t="s">
        <v>1630</v>
      </c>
      <c r="G87" s="1144"/>
      <c r="H87" s="1174"/>
      <c r="I87" s="1175">
        <v>49.0</v>
      </c>
      <c r="J87" s="1145">
        <v>350.0</v>
      </c>
      <c r="K87" s="1176" t="s">
        <v>12577</v>
      </c>
      <c r="L87" s="1177" t="s">
        <v>1489</v>
      </c>
      <c r="M87" s="1178" t="s">
        <v>1490</v>
      </c>
      <c r="N87" s="1160"/>
      <c r="O87" s="1160"/>
    </row>
    <row r="88" hidden="1">
      <c r="A88" s="1140" t="s">
        <v>121</v>
      </c>
      <c r="B88" s="1180" t="s">
        <v>1544</v>
      </c>
      <c r="C88" s="1144" t="s">
        <v>12521</v>
      </c>
      <c r="D88" s="1151"/>
      <c r="E88" s="1145" t="s">
        <v>10564</v>
      </c>
      <c r="F88" s="1145" t="s">
        <v>10565</v>
      </c>
      <c r="G88" s="1144"/>
      <c r="H88" s="1181" t="s">
        <v>1547</v>
      </c>
      <c r="I88" s="1182"/>
      <c r="J88" s="1181" t="s">
        <v>1105</v>
      </c>
      <c r="K88" s="1151"/>
      <c r="L88" s="1183"/>
      <c r="M88" s="1150"/>
      <c r="N88" s="1160"/>
      <c r="O88" s="1160"/>
    </row>
    <row r="89" hidden="1">
      <c r="A89" s="1140" t="s">
        <v>424</v>
      </c>
      <c r="B89" s="1141" t="s">
        <v>1559</v>
      </c>
      <c r="C89" s="1152" t="s">
        <v>67</v>
      </c>
      <c r="D89" s="1151"/>
      <c r="E89" s="1145"/>
      <c r="F89" s="1145"/>
      <c r="G89" s="1144"/>
      <c r="H89" s="1153" t="s">
        <v>307</v>
      </c>
      <c r="I89" s="1154">
        <v>37.0</v>
      </c>
      <c r="J89" s="1148"/>
      <c r="K89" s="1151"/>
      <c r="L89" s="1143"/>
      <c r="M89" s="1150"/>
      <c r="N89" s="1144"/>
      <c r="O89" s="1144"/>
    </row>
    <row r="90">
      <c r="A90" s="1140" t="s">
        <v>43</v>
      </c>
      <c r="B90" s="1141" t="s">
        <v>1568</v>
      </c>
      <c r="C90" s="1148" t="s">
        <v>67</v>
      </c>
      <c r="D90" s="1143">
        <v>44521.0</v>
      </c>
      <c r="E90" s="1145" t="s">
        <v>4373</v>
      </c>
      <c r="F90" s="1145" t="s">
        <v>4299</v>
      </c>
      <c r="G90" s="1144"/>
      <c r="H90" s="1145" t="s">
        <v>1571</v>
      </c>
      <c r="I90" s="1146">
        <v>79.0</v>
      </c>
      <c r="J90" s="1145" t="s">
        <v>47</v>
      </c>
      <c r="K90" s="1145" t="s">
        <v>12579</v>
      </c>
      <c r="L90" s="1145" t="s">
        <v>1574</v>
      </c>
      <c r="M90" s="1150"/>
      <c r="N90" s="1151" t="s">
        <v>1575</v>
      </c>
      <c r="O90" s="1151"/>
    </row>
    <row r="91" hidden="1">
      <c r="A91" s="1163" t="s">
        <v>12498</v>
      </c>
      <c r="B91" s="1162" t="s">
        <v>12580</v>
      </c>
      <c r="C91" s="1145" t="s">
        <v>103</v>
      </c>
      <c r="D91" s="1144"/>
      <c r="E91" s="1145" t="s">
        <v>10564</v>
      </c>
      <c r="F91" s="1145" t="s">
        <v>10565</v>
      </c>
      <c r="G91" s="1144">
        <v>3.9814918700088E13</v>
      </c>
      <c r="H91" s="1145" t="s">
        <v>683</v>
      </c>
      <c r="I91" s="1146">
        <v>88.0</v>
      </c>
      <c r="J91" s="1145">
        <v>140.0</v>
      </c>
      <c r="K91" s="1145" t="s">
        <v>12581</v>
      </c>
      <c r="L91" s="1145" t="s">
        <v>1587</v>
      </c>
      <c r="M91" s="1147" t="s">
        <v>12582</v>
      </c>
      <c r="N91" s="1144"/>
      <c r="O91" s="1144"/>
    </row>
    <row r="92" hidden="1">
      <c r="A92" s="1163" t="s">
        <v>12498</v>
      </c>
      <c r="B92" s="1162" t="s">
        <v>12583</v>
      </c>
      <c r="C92" s="1152" t="s">
        <v>67</v>
      </c>
      <c r="D92" s="1144"/>
      <c r="E92" s="1145" t="s">
        <v>10564</v>
      </c>
      <c r="F92" s="1145" t="s">
        <v>10565</v>
      </c>
      <c r="G92" s="1144"/>
      <c r="H92" s="1145" t="s">
        <v>1591</v>
      </c>
      <c r="I92" s="1179">
        <v>54.0</v>
      </c>
      <c r="J92" s="1144"/>
      <c r="K92" s="1145" t="s">
        <v>12584</v>
      </c>
      <c r="L92" s="1145" t="s">
        <v>1594</v>
      </c>
      <c r="M92" s="1202"/>
      <c r="N92" s="1144"/>
      <c r="O92" s="1144"/>
    </row>
    <row r="93" hidden="1">
      <c r="A93" s="1140" t="s">
        <v>121</v>
      </c>
      <c r="B93" s="1162" t="s">
        <v>12585</v>
      </c>
      <c r="C93" s="1152" t="s">
        <v>67</v>
      </c>
      <c r="D93" s="1144"/>
      <c r="E93" s="1145" t="s">
        <v>10564</v>
      </c>
      <c r="F93" s="1145" t="s">
        <v>10565</v>
      </c>
      <c r="G93" s="1144">
        <v>4.929582690001E13</v>
      </c>
      <c r="H93" s="1145" t="s">
        <v>1591</v>
      </c>
      <c r="I93" s="1179">
        <v>54.0</v>
      </c>
      <c r="J93" s="1144">
        <v>150.0</v>
      </c>
      <c r="K93" s="1144"/>
      <c r="L93" s="1144"/>
      <c r="M93" s="1165"/>
      <c r="N93" s="1166"/>
      <c r="O93" s="1166"/>
    </row>
    <row r="94" hidden="1">
      <c r="A94" s="1140" t="s">
        <v>121</v>
      </c>
      <c r="B94" s="1162" t="s">
        <v>12586</v>
      </c>
      <c r="C94" s="1144" t="s">
        <v>12521</v>
      </c>
      <c r="D94" s="1151"/>
      <c r="E94" s="1145" t="s">
        <v>1682</v>
      </c>
      <c r="F94" s="1145" t="s">
        <v>1630</v>
      </c>
      <c r="G94" s="1144"/>
      <c r="H94" s="1174"/>
      <c r="I94" s="1175">
        <v>49.0</v>
      </c>
      <c r="J94" s="1145">
        <v>80.0</v>
      </c>
      <c r="K94" s="1203" t="s">
        <v>12587</v>
      </c>
      <c r="L94" s="1177" t="s">
        <v>12588</v>
      </c>
      <c r="M94" s="1178" t="s">
        <v>12589</v>
      </c>
      <c r="N94" s="1160"/>
      <c r="O94" s="1160"/>
    </row>
    <row r="95" hidden="1">
      <c r="A95" s="1163" t="s">
        <v>12498</v>
      </c>
      <c r="B95" s="1162" t="s">
        <v>1612</v>
      </c>
      <c r="C95" s="1145" t="s">
        <v>12533</v>
      </c>
      <c r="D95" s="1144"/>
      <c r="E95" s="1145" t="s">
        <v>1682</v>
      </c>
      <c r="F95" s="1145" t="s">
        <v>1630</v>
      </c>
      <c r="G95" s="1204"/>
      <c r="H95" s="1145" t="s">
        <v>12590</v>
      </c>
      <c r="I95" s="1146">
        <v>35.0</v>
      </c>
      <c r="J95" s="1145">
        <v>210.0</v>
      </c>
      <c r="K95" s="1145" t="s">
        <v>12591</v>
      </c>
      <c r="L95" s="1145" t="s">
        <v>1617</v>
      </c>
      <c r="M95" s="1205">
        <v>2.99602828E8</v>
      </c>
      <c r="N95" s="1204"/>
      <c r="O95" s="1204"/>
    </row>
    <row r="96" hidden="1">
      <c r="A96" s="1140" t="s">
        <v>121</v>
      </c>
      <c r="B96" s="1180" t="s">
        <v>1623</v>
      </c>
      <c r="C96" s="1144" t="s">
        <v>12521</v>
      </c>
      <c r="D96" s="1151"/>
      <c r="E96" s="1145" t="s">
        <v>10564</v>
      </c>
      <c r="F96" s="1145" t="s">
        <v>10565</v>
      </c>
      <c r="G96" s="1144"/>
      <c r="H96" s="1181" t="s">
        <v>683</v>
      </c>
      <c r="I96" s="1182"/>
      <c r="J96" s="1181" t="s">
        <v>1105</v>
      </c>
      <c r="K96" s="1151"/>
      <c r="L96" s="1183"/>
      <c r="M96" s="1150"/>
      <c r="N96" s="1160"/>
      <c r="O96" s="1160"/>
    </row>
    <row r="97" hidden="1">
      <c r="A97" s="1140" t="s">
        <v>121</v>
      </c>
      <c r="B97" s="1180" t="s">
        <v>1623</v>
      </c>
      <c r="C97" s="1144" t="s">
        <v>12521</v>
      </c>
      <c r="D97" s="1151"/>
      <c r="E97" s="1145" t="s">
        <v>10564</v>
      </c>
      <c r="F97" s="1145" t="s">
        <v>10565</v>
      </c>
      <c r="G97" s="1144"/>
      <c r="H97" s="1181" t="s">
        <v>683</v>
      </c>
      <c r="I97" s="1182"/>
      <c r="J97" s="1181" t="s">
        <v>1105</v>
      </c>
      <c r="K97" s="1151"/>
      <c r="L97" s="1183"/>
      <c r="M97" s="1150"/>
      <c r="N97" s="1160"/>
      <c r="O97" s="1160"/>
    </row>
    <row r="98" hidden="1">
      <c r="A98" s="1140" t="s">
        <v>121</v>
      </c>
      <c r="B98" s="1162" t="s">
        <v>1623</v>
      </c>
      <c r="C98" s="1144" t="s">
        <v>12521</v>
      </c>
      <c r="D98" s="1151"/>
      <c r="E98" s="1145" t="s">
        <v>1682</v>
      </c>
      <c r="F98" s="1145" t="s">
        <v>1630</v>
      </c>
      <c r="G98" s="1144"/>
      <c r="H98" s="1174"/>
      <c r="I98" s="1175">
        <v>49.0</v>
      </c>
      <c r="J98" s="1145">
        <v>50.0</v>
      </c>
      <c r="K98" s="1176" t="s">
        <v>12592</v>
      </c>
      <c r="L98" s="1177" t="s">
        <v>11888</v>
      </c>
      <c r="M98" s="1178" t="s">
        <v>11889</v>
      </c>
      <c r="N98" s="1160"/>
      <c r="O98" s="1160"/>
    </row>
    <row r="99">
      <c r="A99" s="1140" t="s">
        <v>43</v>
      </c>
      <c r="B99" s="1141" t="s">
        <v>1643</v>
      </c>
      <c r="C99" s="1148" t="s">
        <v>67</v>
      </c>
      <c r="D99" s="1143">
        <v>45327.0</v>
      </c>
      <c r="E99" s="1145" t="s">
        <v>12595</v>
      </c>
      <c r="F99" s="1145" t="s">
        <v>12596</v>
      </c>
      <c r="G99" s="1144"/>
      <c r="H99" s="1145" t="s">
        <v>484</v>
      </c>
      <c r="I99" s="1146">
        <v>85.0</v>
      </c>
      <c r="J99" s="1145">
        <v>79.0</v>
      </c>
      <c r="K99" s="1145" t="s">
        <v>12597</v>
      </c>
      <c r="L99" s="1145" t="s">
        <v>1650</v>
      </c>
      <c r="M99" s="1147" t="s">
        <v>1651</v>
      </c>
      <c r="N99" s="1148" t="s">
        <v>47</v>
      </c>
      <c r="O99" s="1148"/>
    </row>
    <row r="100">
      <c r="A100" s="1140" t="s">
        <v>43</v>
      </c>
      <c r="B100" s="1141" t="s">
        <v>1660</v>
      </c>
      <c r="C100" s="1148" t="s">
        <v>67</v>
      </c>
      <c r="D100" s="1143">
        <v>45106.0</v>
      </c>
      <c r="E100" s="1145" t="s">
        <v>10567</v>
      </c>
      <c r="F100" s="1145" t="s">
        <v>3037</v>
      </c>
      <c r="G100" s="1144"/>
      <c r="H100" s="1145" t="s">
        <v>1663</v>
      </c>
      <c r="I100" s="1146">
        <v>79.0</v>
      </c>
      <c r="J100" s="1145">
        <v>24.0</v>
      </c>
      <c r="K100" s="1145" t="s">
        <v>12598</v>
      </c>
      <c r="L100" s="1145" t="s">
        <v>1667</v>
      </c>
      <c r="M100" s="1147" t="s">
        <v>47</v>
      </c>
      <c r="N100" s="1148" t="s">
        <v>1668</v>
      </c>
      <c r="O100" s="1148"/>
    </row>
    <row r="101" hidden="1">
      <c r="A101" s="1140" t="s">
        <v>121</v>
      </c>
      <c r="B101" s="1162" t="s">
        <v>1672</v>
      </c>
      <c r="C101" s="1152" t="s">
        <v>67</v>
      </c>
      <c r="D101" s="1144"/>
      <c r="E101" s="1145" t="s">
        <v>324</v>
      </c>
      <c r="F101" s="1145" t="s">
        <v>10470</v>
      </c>
      <c r="G101" s="1144">
        <v>3.2461367801269E13</v>
      </c>
      <c r="H101" s="1145" t="s">
        <v>12265</v>
      </c>
      <c r="I101" s="1179">
        <v>93.0</v>
      </c>
      <c r="J101" s="1144">
        <v>3500.0</v>
      </c>
      <c r="K101" s="1144"/>
      <c r="L101" s="1144"/>
      <c r="M101" s="1150"/>
      <c r="N101" s="1144"/>
      <c r="O101" s="1144"/>
    </row>
    <row r="102" hidden="1">
      <c r="A102" s="1140" t="s">
        <v>121</v>
      </c>
      <c r="B102" s="1162" t="s">
        <v>1677</v>
      </c>
      <c r="C102" s="1152" t="s">
        <v>67</v>
      </c>
      <c r="D102" s="1144"/>
      <c r="E102" s="1145" t="s">
        <v>1682</v>
      </c>
      <c r="F102" s="1145" t="s">
        <v>1630</v>
      </c>
      <c r="G102" s="1144">
        <v>7.7560929000082E13</v>
      </c>
      <c r="H102" s="1145" t="s">
        <v>1681</v>
      </c>
      <c r="I102" s="1179">
        <v>85.0</v>
      </c>
      <c r="J102" s="1144" t="s">
        <v>1679</v>
      </c>
      <c r="K102" s="1144"/>
      <c r="L102" s="1144"/>
      <c r="M102" s="1150"/>
      <c r="N102" s="1144"/>
      <c r="O102" s="1144"/>
    </row>
    <row r="103" hidden="1">
      <c r="A103" s="1140" t="s">
        <v>121</v>
      </c>
      <c r="B103" s="1162" t="s">
        <v>1686</v>
      </c>
      <c r="C103" s="1152" t="s">
        <v>67</v>
      </c>
      <c r="D103" s="1144"/>
      <c r="E103" s="1145" t="s">
        <v>1682</v>
      </c>
      <c r="F103" s="1145" t="s">
        <v>1630</v>
      </c>
      <c r="G103" s="1144">
        <v>4.1374833600026E13</v>
      </c>
      <c r="H103" s="1145" t="s">
        <v>1689</v>
      </c>
      <c r="I103" s="1179">
        <v>85.0</v>
      </c>
      <c r="J103" s="1144">
        <v>250.0</v>
      </c>
      <c r="K103" s="1144"/>
      <c r="L103" s="1144"/>
      <c r="M103" s="1150"/>
      <c r="N103" s="1144"/>
      <c r="O103" s="1144"/>
    </row>
    <row r="104">
      <c r="A104" s="1140" t="s">
        <v>43</v>
      </c>
      <c r="B104" s="1141" t="s">
        <v>1701</v>
      </c>
      <c r="C104" s="1148" t="s">
        <v>67</v>
      </c>
      <c r="D104" s="1143">
        <v>44980.0</v>
      </c>
      <c r="E104" s="1145" t="s">
        <v>12599</v>
      </c>
      <c r="F104" s="1145" t="s">
        <v>12242</v>
      </c>
      <c r="G104" s="1144"/>
      <c r="H104" s="1145" t="s">
        <v>1705</v>
      </c>
      <c r="I104" s="1146">
        <v>86.0</v>
      </c>
      <c r="J104" s="1145">
        <v>138.0</v>
      </c>
      <c r="K104" s="1145" t="s">
        <v>12600</v>
      </c>
      <c r="L104" s="1145" t="s">
        <v>10616</v>
      </c>
      <c r="M104" s="1147" t="s">
        <v>12601</v>
      </c>
      <c r="N104" s="1148" t="s">
        <v>47</v>
      </c>
      <c r="O104" s="1148"/>
    </row>
    <row r="105" hidden="1">
      <c r="A105" s="1140" t="s">
        <v>121</v>
      </c>
      <c r="B105" s="1162" t="s">
        <v>1742</v>
      </c>
      <c r="C105" s="1152" t="s">
        <v>67</v>
      </c>
      <c r="D105" s="1144"/>
      <c r="E105" s="1145" t="s">
        <v>324</v>
      </c>
      <c r="F105" s="1145" t="s">
        <v>10470</v>
      </c>
      <c r="G105" s="1144">
        <v>5.717230140008E13</v>
      </c>
      <c r="H105" s="1145" t="s">
        <v>1744</v>
      </c>
      <c r="I105" s="1146">
        <v>62.0</v>
      </c>
      <c r="J105" s="1144">
        <v>130.0</v>
      </c>
      <c r="K105" s="1144"/>
      <c r="L105" s="1144"/>
      <c r="M105" s="1150"/>
      <c r="N105" s="1144"/>
      <c r="O105" s="1144"/>
    </row>
    <row r="106" hidden="1">
      <c r="A106" s="1163" t="s">
        <v>12498</v>
      </c>
      <c r="B106" s="1162" t="s">
        <v>12602</v>
      </c>
      <c r="C106" s="1145" t="s">
        <v>103</v>
      </c>
      <c r="D106" s="1144"/>
      <c r="E106" s="1145" t="s">
        <v>10564</v>
      </c>
      <c r="F106" s="1145" t="s">
        <v>10565</v>
      </c>
      <c r="G106" s="1144"/>
      <c r="H106" s="1145" t="s">
        <v>1474</v>
      </c>
      <c r="I106" s="1179">
        <v>54.0</v>
      </c>
      <c r="J106" s="1145">
        <v>45.0</v>
      </c>
      <c r="K106" s="1145" t="s">
        <v>12603</v>
      </c>
      <c r="L106" s="1149" t="s">
        <v>1774</v>
      </c>
      <c r="M106" s="1150"/>
      <c r="N106" s="1144"/>
      <c r="O106" s="1144"/>
    </row>
    <row r="107" hidden="1">
      <c r="A107" s="1140" t="s">
        <v>121</v>
      </c>
      <c r="B107" s="1162" t="s">
        <v>1776</v>
      </c>
      <c r="C107" s="1144" t="s">
        <v>103</v>
      </c>
      <c r="D107" s="1144"/>
      <c r="E107" s="1145" t="s">
        <v>10564</v>
      </c>
      <c r="F107" s="1145" t="s">
        <v>10565</v>
      </c>
      <c r="G107" s="1144">
        <v>5.1361815700012E13</v>
      </c>
      <c r="H107" s="1145" t="s">
        <v>1778</v>
      </c>
      <c r="I107" s="1179">
        <v>57.0</v>
      </c>
      <c r="J107" s="1144">
        <v>200.0</v>
      </c>
      <c r="K107" s="1144"/>
      <c r="L107" s="1144" t="s">
        <v>7896</v>
      </c>
      <c r="M107" s="1150" t="s">
        <v>7897</v>
      </c>
      <c r="N107" s="1144"/>
      <c r="O107" s="1144"/>
    </row>
    <row r="108" hidden="1">
      <c r="A108" s="1140" t="s">
        <v>424</v>
      </c>
      <c r="B108" s="1141" t="s">
        <v>1783</v>
      </c>
      <c r="C108" s="1152" t="s">
        <v>67</v>
      </c>
      <c r="D108" s="1152" t="s">
        <v>12604</v>
      </c>
      <c r="E108" s="1145"/>
      <c r="F108" s="1145"/>
      <c r="G108" s="1144"/>
      <c r="H108" s="1153" t="s">
        <v>307</v>
      </c>
      <c r="I108" s="1154">
        <v>62.0</v>
      </c>
      <c r="J108" s="1148"/>
      <c r="K108" s="1151"/>
      <c r="L108" s="1143"/>
      <c r="M108" s="1150"/>
      <c r="N108" s="1144"/>
      <c r="O108" s="1144"/>
    </row>
    <row r="109">
      <c r="A109" s="1140" t="s">
        <v>43</v>
      </c>
      <c r="B109" s="1141" t="s">
        <v>1800</v>
      </c>
      <c r="C109" s="1148" t="s">
        <v>67</v>
      </c>
      <c r="D109" s="1143">
        <v>44134.0</v>
      </c>
      <c r="E109" s="1145" t="s">
        <v>12605</v>
      </c>
      <c r="F109" s="1145" t="s">
        <v>12606</v>
      </c>
      <c r="G109" s="1173"/>
      <c r="H109" s="1145" t="s">
        <v>1804</v>
      </c>
      <c r="I109" s="1146" t="s">
        <v>1802</v>
      </c>
      <c r="J109" s="1145">
        <v>1800.0</v>
      </c>
      <c r="K109" s="1145" t="s">
        <v>12607</v>
      </c>
      <c r="L109" s="1149" t="s">
        <v>12608</v>
      </c>
      <c r="M109" s="1147" t="s">
        <v>1808</v>
      </c>
      <c r="N109" s="1161" t="s">
        <v>47</v>
      </c>
      <c r="O109" s="1161"/>
    </row>
    <row r="110" hidden="1">
      <c r="A110" s="1140" t="s">
        <v>424</v>
      </c>
      <c r="B110" s="1141" t="s">
        <v>12270</v>
      </c>
      <c r="C110" s="1152" t="s">
        <v>67</v>
      </c>
      <c r="D110" s="1151"/>
      <c r="E110" s="1145"/>
      <c r="F110" s="1145"/>
      <c r="G110" s="1144"/>
      <c r="H110" s="1153" t="s">
        <v>307</v>
      </c>
      <c r="I110" s="1154">
        <v>37.0</v>
      </c>
      <c r="J110" s="1148"/>
      <c r="K110" s="1151"/>
      <c r="L110" s="1143"/>
      <c r="M110" s="1150"/>
      <c r="N110" s="1144"/>
      <c r="O110" s="1144"/>
    </row>
    <row r="111" hidden="1">
      <c r="A111" s="1140" t="s">
        <v>121</v>
      </c>
      <c r="B111" s="1162" t="s">
        <v>10619</v>
      </c>
      <c r="C111" s="1152" t="s">
        <v>67</v>
      </c>
      <c r="D111" s="1144"/>
      <c r="E111" s="1145" t="s">
        <v>324</v>
      </c>
      <c r="F111" s="1145" t="s">
        <v>10470</v>
      </c>
      <c r="G111" s="1144">
        <v>5.261201910003E13</v>
      </c>
      <c r="H111" s="1145" t="s">
        <v>3452</v>
      </c>
      <c r="I111" s="1146">
        <v>60.0</v>
      </c>
      <c r="J111" s="1144">
        <v>250.0</v>
      </c>
      <c r="K111" s="1144"/>
      <c r="L111" s="1144"/>
      <c r="M111" s="1150"/>
      <c r="N111" s="1144"/>
      <c r="O111" s="1144"/>
    </row>
    <row r="112" hidden="1">
      <c r="A112" s="1163" t="s">
        <v>12498</v>
      </c>
      <c r="B112" s="1162" t="s">
        <v>1820</v>
      </c>
      <c r="C112" s="1145" t="s">
        <v>103</v>
      </c>
      <c r="D112" s="1164"/>
      <c r="E112" s="1145" t="s">
        <v>6130</v>
      </c>
      <c r="F112" s="1145" t="s">
        <v>10515</v>
      </c>
      <c r="G112" s="1144"/>
      <c r="H112" s="1145" t="s">
        <v>6793</v>
      </c>
      <c r="I112" s="1146">
        <v>69.0</v>
      </c>
      <c r="J112" s="1145">
        <v>250.0</v>
      </c>
      <c r="K112" s="1145" t="s">
        <v>12609</v>
      </c>
      <c r="L112" s="1204"/>
      <c r="M112" s="1150"/>
      <c r="N112" s="1144"/>
      <c r="O112" s="1144"/>
    </row>
    <row r="113" hidden="1">
      <c r="A113" s="1140" t="s">
        <v>424</v>
      </c>
      <c r="B113" s="1141" t="s">
        <v>10623</v>
      </c>
      <c r="C113" s="1152" t="s">
        <v>67</v>
      </c>
      <c r="D113" s="1151"/>
      <c r="E113" s="1145"/>
      <c r="F113" s="1145"/>
      <c r="G113" s="1144"/>
      <c r="H113" s="1153" t="s">
        <v>307</v>
      </c>
      <c r="I113" s="1154">
        <v>14.0</v>
      </c>
      <c r="J113" s="1148"/>
      <c r="K113" s="1151"/>
      <c r="L113" s="1143"/>
      <c r="M113" s="1150"/>
      <c r="N113" s="1144"/>
      <c r="O113" s="1144"/>
    </row>
    <row r="114">
      <c r="A114" s="1140" t="s">
        <v>43</v>
      </c>
      <c r="B114" s="1141" t="s">
        <v>1824</v>
      </c>
      <c r="C114" s="1148" t="s">
        <v>67</v>
      </c>
      <c r="D114" s="1143">
        <v>44336.0</v>
      </c>
      <c r="E114" s="1145" t="s">
        <v>10577</v>
      </c>
      <c r="F114" s="1145" t="s">
        <v>96</v>
      </c>
      <c r="G114" s="1144"/>
      <c r="H114" s="1145" t="s">
        <v>1827</v>
      </c>
      <c r="I114" s="1146">
        <v>17.0</v>
      </c>
      <c r="J114" s="1145">
        <v>37.0</v>
      </c>
      <c r="K114" s="1145" t="s">
        <v>12610</v>
      </c>
      <c r="L114" s="1145" t="s">
        <v>1831</v>
      </c>
      <c r="M114" s="1147" t="s">
        <v>1832</v>
      </c>
      <c r="N114" s="1148" t="s">
        <v>47</v>
      </c>
      <c r="O114" s="1148"/>
    </row>
    <row r="115">
      <c r="A115" s="1140" t="s">
        <v>43</v>
      </c>
      <c r="B115" s="1141" t="s">
        <v>1865</v>
      </c>
      <c r="C115" s="1148" t="s">
        <v>67</v>
      </c>
      <c r="D115" s="1143">
        <v>44277.0</v>
      </c>
      <c r="E115" s="1145" t="s">
        <v>10557</v>
      </c>
      <c r="F115" s="1145" t="s">
        <v>1151</v>
      </c>
      <c r="G115" s="1144"/>
      <c r="H115" s="1145" t="s">
        <v>1868</v>
      </c>
      <c r="I115" s="1146">
        <v>59.0</v>
      </c>
      <c r="J115" s="1145">
        <v>75.0</v>
      </c>
      <c r="K115" s="1145" t="s">
        <v>12611</v>
      </c>
      <c r="L115" s="1145" t="s">
        <v>1870</v>
      </c>
      <c r="M115" s="1147" t="s">
        <v>47</v>
      </c>
      <c r="N115" s="1148" t="s">
        <v>1871</v>
      </c>
      <c r="O115" s="1148"/>
    </row>
    <row r="116">
      <c r="A116" s="1140" t="s">
        <v>43</v>
      </c>
      <c r="B116" s="1141" t="s">
        <v>1942</v>
      </c>
      <c r="C116" s="1148" t="s">
        <v>67</v>
      </c>
      <c r="D116" s="1143">
        <v>44881.0</v>
      </c>
      <c r="E116" s="1145" t="s">
        <v>12599</v>
      </c>
      <c r="F116" s="1145" t="s">
        <v>12242</v>
      </c>
      <c r="G116" s="1144"/>
      <c r="H116" s="1145" t="s">
        <v>1945</v>
      </c>
      <c r="I116" s="1146" t="s">
        <v>1245</v>
      </c>
      <c r="J116" s="1145">
        <v>3200.0</v>
      </c>
      <c r="K116" s="1145" t="s">
        <v>12612</v>
      </c>
      <c r="L116" s="1145" t="s">
        <v>1948</v>
      </c>
      <c r="M116" s="1147" t="s">
        <v>1949</v>
      </c>
      <c r="N116" s="1148" t="s">
        <v>47</v>
      </c>
      <c r="O116" s="1148"/>
    </row>
    <row r="117">
      <c r="A117" s="1140" t="s">
        <v>43</v>
      </c>
      <c r="B117" s="1141" t="s">
        <v>1959</v>
      </c>
      <c r="C117" s="1142" t="s">
        <v>103</v>
      </c>
      <c r="D117" s="1143"/>
      <c r="E117" s="1145" t="s">
        <v>10531</v>
      </c>
      <c r="F117" s="1145" t="s">
        <v>10532</v>
      </c>
      <c r="G117" s="1144"/>
      <c r="H117" s="1145" t="s">
        <v>918</v>
      </c>
      <c r="I117" s="1146">
        <v>17.0</v>
      </c>
      <c r="J117" s="1144"/>
      <c r="K117" s="1145" t="s">
        <v>12613</v>
      </c>
      <c r="L117" s="1145" t="s">
        <v>1964</v>
      </c>
      <c r="M117" s="1147" t="s">
        <v>47</v>
      </c>
      <c r="N117" s="1148" t="s">
        <v>1965</v>
      </c>
      <c r="O117" s="1148"/>
    </row>
    <row r="118" hidden="1">
      <c r="A118" s="1163" t="s">
        <v>12498</v>
      </c>
      <c r="B118" s="1162" t="s">
        <v>1975</v>
      </c>
      <c r="C118" s="1145" t="s">
        <v>12533</v>
      </c>
      <c r="D118" s="1144"/>
      <c r="E118" s="1145" t="s">
        <v>6130</v>
      </c>
      <c r="F118" s="1145" t="s">
        <v>10515</v>
      </c>
      <c r="G118" s="1144"/>
      <c r="H118" s="1145" t="s">
        <v>8930</v>
      </c>
      <c r="I118" s="1146">
        <v>26.0</v>
      </c>
      <c r="J118" s="1145">
        <v>180.0</v>
      </c>
      <c r="K118" s="1145" t="s">
        <v>12614</v>
      </c>
      <c r="L118" s="1149" t="s">
        <v>1987</v>
      </c>
      <c r="M118" s="1150"/>
      <c r="N118" s="1144"/>
      <c r="O118" s="1144"/>
    </row>
    <row r="119" hidden="1">
      <c r="A119" s="1163" t="s">
        <v>12498</v>
      </c>
      <c r="B119" s="1162" t="s">
        <v>1975</v>
      </c>
      <c r="C119" s="1145" t="s">
        <v>12533</v>
      </c>
      <c r="D119" s="1144"/>
      <c r="E119" s="1145" t="s">
        <v>324</v>
      </c>
      <c r="F119" s="1145" t="s">
        <v>10470</v>
      </c>
      <c r="G119" s="1160"/>
      <c r="H119" s="1145" t="s">
        <v>1990</v>
      </c>
      <c r="I119" s="1146">
        <v>62.0</v>
      </c>
      <c r="J119" s="1145">
        <v>150.0</v>
      </c>
      <c r="K119" s="1145" t="s">
        <v>12615</v>
      </c>
      <c r="L119" s="1149" t="s">
        <v>12273</v>
      </c>
      <c r="M119" s="1147">
        <v>6.36361743E8</v>
      </c>
      <c r="N119" s="1144"/>
      <c r="O119" s="1144"/>
    </row>
    <row r="120" hidden="1">
      <c r="A120" s="1140" t="s">
        <v>121</v>
      </c>
      <c r="B120" s="1162" t="s">
        <v>1975</v>
      </c>
      <c r="C120" s="1144" t="s">
        <v>1357</v>
      </c>
      <c r="D120" s="1144"/>
      <c r="E120" s="1145" t="s">
        <v>1682</v>
      </c>
      <c r="F120" s="1145" t="s">
        <v>1630</v>
      </c>
      <c r="G120" s="1144">
        <v>4.5132133500114E13</v>
      </c>
      <c r="H120" s="1145" t="s">
        <v>2023</v>
      </c>
      <c r="I120" s="1179">
        <v>35.0</v>
      </c>
      <c r="J120" s="1144" t="s">
        <v>5125</v>
      </c>
      <c r="K120" s="1144"/>
      <c r="L120" s="1144"/>
      <c r="M120" s="1150"/>
      <c r="N120" s="1144"/>
      <c r="O120" s="1144"/>
    </row>
    <row r="121" hidden="1">
      <c r="A121" s="1140" t="s">
        <v>121</v>
      </c>
      <c r="B121" s="1162" t="s">
        <v>1975</v>
      </c>
      <c r="C121" s="1144"/>
      <c r="D121" s="1144"/>
      <c r="E121" s="1145" t="s">
        <v>1682</v>
      </c>
      <c r="F121" s="1145" t="s">
        <v>1630</v>
      </c>
      <c r="G121" s="1144">
        <v>4.5132133501146E13</v>
      </c>
      <c r="H121" s="1145" t="s">
        <v>3966</v>
      </c>
      <c r="I121" s="1146">
        <v>44.0</v>
      </c>
      <c r="J121" s="1144" t="s">
        <v>1391</v>
      </c>
      <c r="K121" s="1144"/>
      <c r="L121" s="1144"/>
      <c r="M121" s="1150"/>
      <c r="N121" s="1144"/>
      <c r="O121" s="1144"/>
    </row>
    <row r="122" hidden="1">
      <c r="A122" s="1140" t="s">
        <v>424</v>
      </c>
      <c r="B122" s="1141" t="s">
        <v>1975</v>
      </c>
      <c r="C122" s="1152" t="s">
        <v>67</v>
      </c>
      <c r="D122" s="1151"/>
      <c r="E122" s="1145"/>
      <c r="F122" s="1145"/>
      <c r="G122" s="1144"/>
      <c r="H122" s="1153" t="s">
        <v>307</v>
      </c>
      <c r="I122" s="1154">
        <v>1.0</v>
      </c>
      <c r="J122" s="1148"/>
      <c r="K122" s="1151"/>
      <c r="L122" s="1143"/>
      <c r="M122" s="1150"/>
      <c r="N122" s="1144"/>
      <c r="O122" s="1144"/>
    </row>
    <row r="123" hidden="1">
      <c r="A123" s="1140" t="s">
        <v>121</v>
      </c>
      <c r="B123" s="1162" t="s">
        <v>2036</v>
      </c>
      <c r="C123" s="1152" t="s">
        <v>67</v>
      </c>
      <c r="D123" s="1144"/>
      <c r="E123" s="1145" t="s">
        <v>324</v>
      </c>
      <c r="F123" s="1145" t="s">
        <v>10470</v>
      </c>
      <c r="G123" s="1144">
        <v>4.5132133500221E13</v>
      </c>
      <c r="H123" s="1145" t="s">
        <v>2038</v>
      </c>
      <c r="I123" s="1146">
        <v>59.0</v>
      </c>
      <c r="J123" s="1144">
        <v>400.0</v>
      </c>
      <c r="K123" s="1144"/>
      <c r="L123" s="1144"/>
      <c r="M123" s="1150"/>
      <c r="N123" s="1144"/>
      <c r="O123" s="1144"/>
    </row>
    <row r="124" hidden="1">
      <c r="A124" s="1163" t="s">
        <v>12498</v>
      </c>
      <c r="B124" s="1162" t="s">
        <v>2049</v>
      </c>
      <c r="C124" s="1145" t="s">
        <v>103</v>
      </c>
      <c r="D124" s="1144"/>
      <c r="E124" s="1145" t="s">
        <v>6130</v>
      </c>
      <c r="F124" s="1145" t="s">
        <v>10515</v>
      </c>
      <c r="G124" s="1144"/>
      <c r="H124" s="1145" t="s">
        <v>12616</v>
      </c>
      <c r="I124" s="1179">
        <v>26.0</v>
      </c>
      <c r="J124" s="1144"/>
      <c r="K124" s="1145" t="s">
        <v>12617</v>
      </c>
      <c r="L124" s="1145" t="s">
        <v>2053</v>
      </c>
      <c r="M124" s="1150"/>
      <c r="N124" s="1144"/>
      <c r="O124" s="1144"/>
    </row>
    <row r="125">
      <c r="A125" s="1140" t="s">
        <v>43</v>
      </c>
      <c r="B125" s="1141" t="s">
        <v>2054</v>
      </c>
      <c r="C125" s="1148" t="s">
        <v>67</v>
      </c>
      <c r="D125" s="1143">
        <v>45282.0</v>
      </c>
      <c r="E125" s="1145" t="s">
        <v>10531</v>
      </c>
      <c r="F125" s="1145" t="s">
        <v>10532</v>
      </c>
      <c r="G125" s="1144"/>
      <c r="H125" s="1145" t="s">
        <v>2057</v>
      </c>
      <c r="I125" s="1146">
        <v>17.0</v>
      </c>
      <c r="J125" s="1145">
        <v>72.0</v>
      </c>
      <c r="K125" s="1145" t="s">
        <v>12618</v>
      </c>
      <c r="L125" s="1145" t="s">
        <v>2061</v>
      </c>
      <c r="M125" s="1147" t="s">
        <v>47</v>
      </c>
      <c r="N125" s="1148" t="s">
        <v>2062</v>
      </c>
      <c r="O125" s="1148"/>
    </row>
    <row r="126">
      <c r="A126" s="1140" t="s">
        <v>43</v>
      </c>
      <c r="B126" s="1141" t="s">
        <v>2063</v>
      </c>
      <c r="C126" s="1148" t="s">
        <v>67</v>
      </c>
      <c r="D126" s="1143">
        <v>44509.0</v>
      </c>
      <c r="E126" s="1145" t="s">
        <v>10517</v>
      </c>
      <c r="F126" s="1145" t="s">
        <v>1797</v>
      </c>
      <c r="G126" s="1144"/>
      <c r="H126" s="1145" t="s">
        <v>2066</v>
      </c>
      <c r="I126" s="1146">
        <v>86.0</v>
      </c>
      <c r="J126" s="1145" t="s">
        <v>47</v>
      </c>
      <c r="K126" s="1145" t="s">
        <v>12619</v>
      </c>
      <c r="L126" s="1145" t="s">
        <v>2070</v>
      </c>
      <c r="M126" s="1147" t="s">
        <v>47</v>
      </c>
      <c r="N126" s="1148" t="s">
        <v>2071</v>
      </c>
      <c r="O126" s="1148"/>
    </row>
    <row r="127">
      <c r="A127" s="1140" t="s">
        <v>43</v>
      </c>
      <c r="B127" s="1141" t="s">
        <v>12620</v>
      </c>
      <c r="C127" s="1148" t="s">
        <v>67</v>
      </c>
      <c r="D127" s="1143">
        <v>44334.0</v>
      </c>
      <c r="E127" s="1145" t="s">
        <v>10577</v>
      </c>
      <c r="F127" s="1145" t="s">
        <v>96</v>
      </c>
      <c r="G127" s="1144"/>
      <c r="H127" s="1145" t="s">
        <v>191</v>
      </c>
      <c r="I127" s="1146">
        <v>17.0</v>
      </c>
      <c r="J127" s="1145" t="s">
        <v>47</v>
      </c>
      <c r="K127" s="1145" t="s">
        <v>12621</v>
      </c>
      <c r="L127" s="1145" t="s">
        <v>2103</v>
      </c>
      <c r="M127" s="1147" t="s">
        <v>47</v>
      </c>
      <c r="N127" s="1148" t="s">
        <v>2104</v>
      </c>
      <c r="O127" s="1148"/>
    </row>
    <row r="128">
      <c r="A128" s="1140" t="s">
        <v>43</v>
      </c>
      <c r="B128" s="1141" t="s">
        <v>2073</v>
      </c>
      <c r="C128" s="1142" t="s">
        <v>103</v>
      </c>
      <c r="D128" s="1143"/>
      <c r="E128" s="1145" t="s">
        <v>12462</v>
      </c>
      <c r="F128" s="1145" t="s">
        <v>981</v>
      </c>
      <c r="G128" s="1144"/>
      <c r="H128" s="1145" t="s">
        <v>2078</v>
      </c>
      <c r="I128" s="1146">
        <v>56.0</v>
      </c>
      <c r="J128" s="1144"/>
      <c r="K128" s="1145" t="s">
        <v>12622</v>
      </c>
      <c r="L128" s="1149" t="s">
        <v>2080</v>
      </c>
      <c r="M128" s="1147" t="s">
        <v>47</v>
      </c>
      <c r="N128" s="1148" t="s">
        <v>2081</v>
      </c>
      <c r="O128" s="1148"/>
    </row>
    <row r="129">
      <c r="A129" s="1140" t="s">
        <v>43</v>
      </c>
      <c r="B129" s="1141" t="s">
        <v>2082</v>
      </c>
      <c r="C129" s="1148" t="s">
        <v>67</v>
      </c>
      <c r="D129" s="1143">
        <v>44280.0</v>
      </c>
      <c r="E129" s="1145" t="s">
        <v>4373</v>
      </c>
      <c r="F129" s="1145" t="s">
        <v>4299</v>
      </c>
      <c r="G129" s="1144"/>
      <c r="H129" s="1145" t="s">
        <v>1329</v>
      </c>
      <c r="I129" s="1146">
        <v>79.0</v>
      </c>
      <c r="J129" s="1145">
        <v>115.0</v>
      </c>
      <c r="K129" s="1145" t="s">
        <v>12623</v>
      </c>
      <c r="L129" s="1145" t="s">
        <v>2087</v>
      </c>
      <c r="M129" s="1147" t="s">
        <v>47</v>
      </c>
      <c r="N129" s="1148" t="s">
        <v>2088</v>
      </c>
      <c r="O129" s="1148"/>
    </row>
    <row r="130" hidden="1">
      <c r="A130" s="1140" t="s">
        <v>424</v>
      </c>
      <c r="B130" s="1141" t="s">
        <v>2156</v>
      </c>
      <c r="C130" s="1152" t="s">
        <v>67</v>
      </c>
      <c r="D130" s="1152" t="s">
        <v>12624</v>
      </c>
      <c r="E130" s="1145"/>
      <c r="F130" s="1145"/>
      <c r="G130" s="1144"/>
      <c r="H130" s="1153" t="s">
        <v>307</v>
      </c>
      <c r="I130" s="1154">
        <v>72.0</v>
      </c>
      <c r="J130" s="1148"/>
      <c r="K130" s="1151"/>
      <c r="L130" s="1143"/>
      <c r="M130" s="1150"/>
      <c r="N130" s="1144"/>
      <c r="O130" s="1144"/>
    </row>
    <row r="131">
      <c r="A131" s="1140" t="s">
        <v>43</v>
      </c>
      <c r="B131" s="1141" t="s">
        <v>2160</v>
      </c>
      <c r="C131" s="1142" t="s">
        <v>103</v>
      </c>
      <c r="D131" s="1143"/>
      <c r="E131" s="1145" t="s">
        <v>12505</v>
      </c>
      <c r="F131" s="1145" t="s">
        <v>866</v>
      </c>
      <c r="G131" s="1144"/>
      <c r="H131" s="1145" t="s">
        <v>2164</v>
      </c>
      <c r="I131" s="1146">
        <v>86.0</v>
      </c>
      <c r="J131" s="1145" t="s">
        <v>2162</v>
      </c>
      <c r="K131" s="1145" t="s">
        <v>12625</v>
      </c>
      <c r="L131" s="1145" t="s">
        <v>2167</v>
      </c>
      <c r="M131" s="1147" t="s">
        <v>47</v>
      </c>
      <c r="N131" s="1148" t="s">
        <v>2168</v>
      </c>
      <c r="O131" s="1148"/>
    </row>
    <row r="132">
      <c r="A132" s="1140" t="s">
        <v>43</v>
      </c>
      <c r="B132" s="1141" t="s">
        <v>2188</v>
      </c>
      <c r="C132" s="1142" t="s">
        <v>103</v>
      </c>
      <c r="D132" s="1143"/>
      <c r="E132" s="1145" t="s">
        <v>10597</v>
      </c>
      <c r="F132" s="1145" t="s">
        <v>2929</v>
      </c>
      <c r="G132" s="1144"/>
      <c r="H132" s="1145" t="s">
        <v>307</v>
      </c>
      <c r="I132" s="1146">
        <v>33.0</v>
      </c>
      <c r="J132" s="1144"/>
      <c r="K132" s="1145" t="s">
        <v>12626</v>
      </c>
      <c r="L132" s="1144"/>
      <c r="M132" s="1150"/>
      <c r="N132" s="1151"/>
      <c r="O132" s="1151"/>
    </row>
    <row r="133" hidden="1">
      <c r="A133" s="1163" t="s">
        <v>12498</v>
      </c>
      <c r="B133" s="1162" t="s">
        <v>2230</v>
      </c>
      <c r="C133" s="1145" t="s">
        <v>103</v>
      </c>
      <c r="D133" s="1144"/>
      <c r="E133" s="1145" t="s">
        <v>324</v>
      </c>
      <c r="F133" s="1145" t="s">
        <v>10470</v>
      </c>
      <c r="G133" s="1144"/>
      <c r="H133" s="1145" t="s">
        <v>12627</v>
      </c>
      <c r="I133" s="1179">
        <v>62.0</v>
      </c>
      <c r="J133" s="1145">
        <v>160.0</v>
      </c>
      <c r="K133" s="1145" t="s">
        <v>12628</v>
      </c>
      <c r="L133" s="1145" t="s">
        <v>12629</v>
      </c>
      <c r="M133" s="1147">
        <v>3.215551E8</v>
      </c>
      <c r="N133" s="1144"/>
      <c r="O133" s="1144"/>
    </row>
    <row r="134" hidden="1">
      <c r="A134" s="1163" t="s">
        <v>12498</v>
      </c>
      <c r="B134" s="1162" t="s">
        <v>12630</v>
      </c>
      <c r="C134" s="1152" t="s">
        <v>67</v>
      </c>
      <c r="D134" s="1144"/>
      <c r="E134" s="1145" t="s">
        <v>324</v>
      </c>
      <c r="F134" s="1207" t="s">
        <v>10470</v>
      </c>
      <c r="G134" s="1160"/>
      <c r="H134" s="1145" t="s">
        <v>10664</v>
      </c>
      <c r="I134" s="1146">
        <v>62.0</v>
      </c>
      <c r="J134" s="1145">
        <v>380.0</v>
      </c>
      <c r="K134" s="1145" t="s">
        <v>12631</v>
      </c>
      <c r="L134" s="1145" t="s">
        <v>2242</v>
      </c>
      <c r="M134" s="1147">
        <v>6.31618284E8</v>
      </c>
      <c r="N134" s="1144"/>
      <c r="O134" s="1144"/>
    </row>
    <row r="135" hidden="1">
      <c r="A135" s="1140" t="s">
        <v>121</v>
      </c>
      <c r="B135" s="1162" t="s">
        <v>2236</v>
      </c>
      <c r="C135" s="1152" t="s">
        <v>67</v>
      </c>
      <c r="D135" s="1144"/>
      <c r="E135" s="1145" t="s">
        <v>324</v>
      </c>
      <c r="F135" s="1145" t="s">
        <v>10470</v>
      </c>
      <c r="G135" s="1144">
        <v>5.2197105100011E13</v>
      </c>
      <c r="H135" s="1145" t="s">
        <v>2239</v>
      </c>
      <c r="I135" s="1179">
        <v>62.0</v>
      </c>
      <c r="J135" s="1144">
        <v>328.0</v>
      </c>
      <c r="K135" s="1144"/>
      <c r="L135" s="1144"/>
      <c r="M135" s="1150"/>
      <c r="N135" s="1144"/>
      <c r="O135" s="1144"/>
    </row>
    <row r="136">
      <c r="A136" s="1140" t="s">
        <v>43</v>
      </c>
      <c r="B136" s="1141" t="s">
        <v>2244</v>
      </c>
      <c r="C136" s="1148" t="s">
        <v>251</v>
      </c>
      <c r="D136" s="1143"/>
      <c r="E136" s="1145" t="s">
        <v>10577</v>
      </c>
      <c r="F136" s="1145" t="s">
        <v>96</v>
      </c>
      <c r="G136" s="1144"/>
      <c r="H136" s="1145" t="s">
        <v>2247</v>
      </c>
      <c r="I136" s="1146">
        <v>17.0</v>
      </c>
      <c r="J136" s="1145" t="s">
        <v>47</v>
      </c>
      <c r="K136" s="1145" t="s">
        <v>12632</v>
      </c>
      <c r="L136" s="1145" t="s">
        <v>2250</v>
      </c>
      <c r="M136" s="1147" t="s">
        <v>47</v>
      </c>
      <c r="N136" s="1148"/>
      <c r="O136" s="1148"/>
    </row>
    <row r="137">
      <c r="A137" s="1140" t="s">
        <v>43</v>
      </c>
      <c r="B137" s="1141" t="s">
        <v>12633</v>
      </c>
      <c r="C137" s="1152" t="s">
        <v>67</v>
      </c>
      <c r="D137" s="1143">
        <v>44271.0</v>
      </c>
      <c r="E137" s="1145" t="s">
        <v>12634</v>
      </c>
      <c r="F137" s="1145" t="s">
        <v>12635</v>
      </c>
      <c r="G137" s="1145"/>
      <c r="H137" s="1145" t="s">
        <v>2310</v>
      </c>
      <c r="I137" s="1146" t="s">
        <v>12284</v>
      </c>
      <c r="J137" s="1144"/>
      <c r="K137" s="1145" t="s">
        <v>12636</v>
      </c>
      <c r="L137" s="1145" t="s">
        <v>2313</v>
      </c>
      <c r="M137" s="1147" t="s">
        <v>2314</v>
      </c>
      <c r="N137" s="1152" t="s">
        <v>47</v>
      </c>
      <c r="O137" s="1152"/>
    </row>
    <row r="138">
      <c r="A138" s="1140" t="s">
        <v>43</v>
      </c>
      <c r="B138" s="1141" t="s">
        <v>12637</v>
      </c>
      <c r="C138" s="1152" t="s">
        <v>67</v>
      </c>
      <c r="D138" s="1143">
        <v>45192.0</v>
      </c>
      <c r="E138" s="1145" t="s">
        <v>10597</v>
      </c>
      <c r="F138" s="1145" t="s">
        <v>2929</v>
      </c>
      <c r="G138" s="1145"/>
      <c r="H138" s="1145" t="s">
        <v>963</v>
      </c>
      <c r="I138" s="1146" t="s">
        <v>12286</v>
      </c>
      <c r="J138" s="1144"/>
      <c r="K138" s="1145" t="s">
        <v>12638</v>
      </c>
      <c r="L138" s="1145" t="s">
        <v>2377</v>
      </c>
      <c r="M138" s="1147" t="s">
        <v>2378</v>
      </c>
      <c r="N138" s="1152" t="s">
        <v>47</v>
      </c>
      <c r="O138" s="1152"/>
    </row>
    <row r="139">
      <c r="A139" s="1140" t="s">
        <v>43</v>
      </c>
      <c r="B139" s="1141" t="s">
        <v>12287</v>
      </c>
      <c r="C139" s="1145" t="s">
        <v>103</v>
      </c>
      <c r="D139" s="1143"/>
      <c r="E139" s="1145" t="s">
        <v>10597</v>
      </c>
      <c r="F139" s="1145" t="s">
        <v>2929</v>
      </c>
      <c r="G139" s="1144"/>
      <c r="H139" s="1145" t="s">
        <v>307</v>
      </c>
      <c r="I139" s="1208"/>
      <c r="J139" s="1144"/>
      <c r="K139" s="1144"/>
      <c r="L139" s="1144"/>
      <c r="M139" s="1150"/>
      <c r="N139" s="1151"/>
      <c r="O139" s="1151"/>
    </row>
    <row r="140">
      <c r="A140" s="1140" t="s">
        <v>43</v>
      </c>
      <c r="B140" s="1141" t="s">
        <v>2405</v>
      </c>
      <c r="C140" s="1209" t="s">
        <v>67</v>
      </c>
      <c r="D140" s="1143">
        <v>44351.0</v>
      </c>
      <c r="E140" s="1145" t="s">
        <v>10585</v>
      </c>
      <c r="F140" s="1145" t="s">
        <v>1118</v>
      </c>
      <c r="G140" s="1145"/>
      <c r="H140" s="1145" t="s">
        <v>264</v>
      </c>
      <c r="I140" s="1146">
        <v>86.0</v>
      </c>
      <c r="J140" s="1144"/>
      <c r="K140" s="1145" t="s">
        <v>12639</v>
      </c>
      <c r="L140" s="1145" t="s">
        <v>2403</v>
      </c>
      <c r="M140" s="1147" t="s">
        <v>2404</v>
      </c>
      <c r="N140" s="1152" t="s">
        <v>47</v>
      </c>
      <c r="O140" s="1152"/>
    </row>
    <row r="141">
      <c r="A141" s="1140" t="s">
        <v>43</v>
      </c>
      <c r="B141" s="1141" t="s">
        <v>2424</v>
      </c>
      <c r="C141" s="1152" t="s">
        <v>67</v>
      </c>
      <c r="D141" s="1143">
        <v>44900.0</v>
      </c>
      <c r="E141" s="1145" t="s">
        <v>10585</v>
      </c>
      <c r="F141" s="1145" t="s">
        <v>1118</v>
      </c>
      <c r="G141" s="1145"/>
      <c r="H141" s="1145" t="s">
        <v>2427</v>
      </c>
      <c r="I141" s="1146" t="s">
        <v>12288</v>
      </c>
      <c r="J141" s="1144"/>
      <c r="K141" s="1145" t="s">
        <v>12640</v>
      </c>
      <c r="L141" s="1145" t="s">
        <v>2430</v>
      </c>
      <c r="M141" s="1147" t="s">
        <v>2431</v>
      </c>
      <c r="N141" s="1152" t="s">
        <v>47</v>
      </c>
      <c r="O141" s="1152"/>
    </row>
    <row r="142">
      <c r="A142" s="1140" t="s">
        <v>43</v>
      </c>
      <c r="B142" s="1141" t="s">
        <v>12641</v>
      </c>
      <c r="C142" s="1152" t="s">
        <v>67</v>
      </c>
      <c r="D142" s="1143">
        <v>45204.0</v>
      </c>
      <c r="E142" s="1145" t="s">
        <v>10646</v>
      </c>
      <c r="F142" s="1145" t="s">
        <v>4249</v>
      </c>
      <c r="G142" s="1145"/>
      <c r="H142" s="1145" t="s">
        <v>2435</v>
      </c>
      <c r="I142" s="1146" t="s">
        <v>12289</v>
      </c>
      <c r="J142" s="1144"/>
      <c r="K142" s="1145" t="s">
        <v>12642</v>
      </c>
      <c r="L142" s="1145" t="s">
        <v>2439</v>
      </c>
      <c r="M142" s="1147" t="s">
        <v>2440</v>
      </c>
      <c r="N142" s="1152" t="s">
        <v>47</v>
      </c>
      <c r="O142" s="1152"/>
    </row>
    <row r="143">
      <c r="A143" s="1140" t="s">
        <v>43</v>
      </c>
      <c r="B143" s="1141" t="s">
        <v>2441</v>
      </c>
      <c r="C143" s="1210" t="s">
        <v>67</v>
      </c>
      <c r="D143" s="1143">
        <v>45460.0</v>
      </c>
      <c r="E143" s="1145" t="s">
        <v>10517</v>
      </c>
      <c r="F143" s="1145" t="s">
        <v>1797</v>
      </c>
      <c r="G143" s="1145"/>
      <c r="H143" s="1145" t="s">
        <v>2444</v>
      </c>
      <c r="I143" s="1146">
        <v>49.0</v>
      </c>
      <c r="J143" s="1144"/>
      <c r="K143" s="1145" t="s">
        <v>12643</v>
      </c>
      <c r="L143" s="1145" t="s">
        <v>2447</v>
      </c>
      <c r="M143" s="1147" t="s">
        <v>2448</v>
      </c>
      <c r="N143" s="1152" t="s">
        <v>47</v>
      </c>
      <c r="O143" s="1152"/>
    </row>
    <row r="144">
      <c r="A144" s="1140" t="s">
        <v>43</v>
      </c>
      <c r="B144" s="1141" t="s">
        <v>2449</v>
      </c>
      <c r="C144" s="1152" t="s">
        <v>67</v>
      </c>
      <c r="D144" s="1211">
        <v>45219.0</v>
      </c>
      <c r="E144" s="1145" t="s">
        <v>10597</v>
      </c>
      <c r="F144" s="1145" t="s">
        <v>2929</v>
      </c>
      <c r="G144" s="1145"/>
      <c r="H144" s="1145" t="s">
        <v>963</v>
      </c>
      <c r="I144" s="1146" t="s">
        <v>10647</v>
      </c>
      <c r="J144" s="1144"/>
      <c r="K144" s="1145" t="s">
        <v>12644</v>
      </c>
      <c r="L144" s="1145" t="s">
        <v>2453</v>
      </c>
      <c r="M144" s="1147" t="s">
        <v>2454</v>
      </c>
      <c r="N144" s="1152" t="s">
        <v>2455</v>
      </c>
      <c r="O144" s="1152"/>
    </row>
    <row r="145">
      <c r="A145" s="1140" t="s">
        <v>43</v>
      </c>
      <c r="B145" s="1141" t="s">
        <v>2473</v>
      </c>
      <c r="C145" s="1145" t="s">
        <v>103</v>
      </c>
      <c r="D145" s="1148"/>
      <c r="E145" s="1145" t="s">
        <v>10597</v>
      </c>
      <c r="F145" s="1145" t="s">
        <v>2929</v>
      </c>
      <c r="G145" s="1145"/>
      <c r="H145" s="1145" t="s">
        <v>307</v>
      </c>
      <c r="I145" s="1146">
        <v>33.0</v>
      </c>
      <c r="J145" s="1144"/>
      <c r="K145" s="1145" t="s">
        <v>12645</v>
      </c>
      <c r="L145" s="1144"/>
      <c r="M145" s="1147" t="s">
        <v>2478</v>
      </c>
      <c r="N145" s="1151"/>
      <c r="O145" s="1151"/>
    </row>
    <row r="146">
      <c r="A146" s="1140" t="s">
        <v>43</v>
      </c>
      <c r="B146" s="1141" t="s">
        <v>2479</v>
      </c>
      <c r="C146" s="1152" t="s">
        <v>67</v>
      </c>
      <c r="D146" s="1143">
        <v>44322.0</v>
      </c>
      <c r="E146" s="1145" t="s">
        <v>12646</v>
      </c>
      <c r="F146" s="1212" t="s">
        <v>13148</v>
      </c>
      <c r="G146" s="1145"/>
      <c r="H146" s="1145" t="s">
        <v>12293</v>
      </c>
      <c r="I146" s="1146" t="s">
        <v>12290</v>
      </c>
      <c r="J146" s="1144"/>
      <c r="K146" s="1145" t="s">
        <v>12648</v>
      </c>
      <c r="L146" s="1145" t="s">
        <v>12649</v>
      </c>
      <c r="M146" s="1147" t="s">
        <v>47</v>
      </c>
      <c r="N146" s="1152" t="s">
        <v>2486</v>
      </c>
      <c r="O146" s="1152"/>
    </row>
    <row r="147">
      <c r="A147" s="1140" t="s">
        <v>43</v>
      </c>
      <c r="B147" s="1141" t="s">
        <v>2490</v>
      </c>
      <c r="C147" s="1152" t="s">
        <v>67</v>
      </c>
      <c r="D147" s="1143">
        <v>44736.0</v>
      </c>
      <c r="E147" s="1145" t="s">
        <v>10585</v>
      </c>
      <c r="F147" s="1145" t="s">
        <v>1118</v>
      </c>
      <c r="G147" s="1145"/>
      <c r="H147" s="1145" t="s">
        <v>264</v>
      </c>
      <c r="I147" s="1146">
        <v>86.0</v>
      </c>
      <c r="J147" s="1144"/>
      <c r="K147" s="1145" t="s">
        <v>12650</v>
      </c>
      <c r="L147" s="1145" t="s">
        <v>12651</v>
      </c>
      <c r="M147" s="1147" t="s">
        <v>47</v>
      </c>
      <c r="N147" s="1152" t="s">
        <v>2496</v>
      </c>
      <c r="O147" s="1152"/>
    </row>
    <row r="148">
      <c r="A148" s="1140" t="s">
        <v>43</v>
      </c>
      <c r="B148" s="1141" t="s">
        <v>2497</v>
      </c>
      <c r="C148" s="1145" t="s">
        <v>103</v>
      </c>
      <c r="D148" s="1148"/>
      <c r="E148" s="1145"/>
      <c r="F148" s="1145"/>
      <c r="G148" s="1145"/>
      <c r="H148" s="1145" t="s">
        <v>307</v>
      </c>
      <c r="I148" s="1146">
        <v>86.0</v>
      </c>
      <c r="J148" s="1144"/>
      <c r="K148" s="1144"/>
      <c r="L148" s="1144"/>
      <c r="M148" s="1150"/>
      <c r="N148" s="1151"/>
      <c r="O148" s="1151"/>
    </row>
    <row r="149">
      <c r="A149" s="1140" t="s">
        <v>43</v>
      </c>
      <c r="B149" s="1141" t="s">
        <v>2499</v>
      </c>
      <c r="C149" s="1145" t="s">
        <v>103</v>
      </c>
      <c r="D149" s="1148"/>
      <c r="E149" s="1145" t="s">
        <v>12462</v>
      </c>
      <c r="F149" s="1145" t="s">
        <v>981</v>
      </c>
      <c r="G149" s="1145"/>
      <c r="H149" s="1145" t="s">
        <v>2078</v>
      </c>
      <c r="I149" s="1146">
        <v>56.0</v>
      </c>
      <c r="J149" s="1144"/>
      <c r="K149" s="1145" t="s">
        <v>12652</v>
      </c>
      <c r="L149" s="1144"/>
      <c r="M149" s="1147" t="s">
        <v>2504</v>
      </c>
      <c r="N149" s="1151"/>
      <c r="O149" s="1151"/>
    </row>
    <row r="150">
      <c r="A150" s="1140" t="s">
        <v>43</v>
      </c>
      <c r="B150" s="1141" t="s">
        <v>2506</v>
      </c>
      <c r="C150" s="1145" t="s">
        <v>103</v>
      </c>
      <c r="D150" s="1148"/>
      <c r="E150" s="1145" t="s">
        <v>9933</v>
      </c>
      <c r="F150" s="1145" t="s">
        <v>9934</v>
      </c>
      <c r="G150" s="1145"/>
      <c r="H150" s="1145" t="s">
        <v>307</v>
      </c>
      <c r="I150" s="1146" t="s">
        <v>1245</v>
      </c>
      <c r="J150" s="1144"/>
      <c r="K150" s="1144"/>
      <c r="L150" s="1144"/>
      <c r="M150" s="1150"/>
      <c r="N150" s="1151"/>
      <c r="O150" s="1151"/>
    </row>
    <row r="151" hidden="1">
      <c r="A151" s="1140" t="s">
        <v>424</v>
      </c>
      <c r="B151" s="1141" t="s">
        <v>2527</v>
      </c>
      <c r="C151" s="1144" t="s">
        <v>103</v>
      </c>
      <c r="D151" s="1152" t="s">
        <v>12511</v>
      </c>
      <c r="E151" s="1145"/>
      <c r="F151" s="1145"/>
      <c r="G151" s="1144"/>
      <c r="H151" s="1153" t="s">
        <v>307</v>
      </c>
      <c r="I151" s="1154">
        <v>44.0</v>
      </c>
      <c r="J151" s="1148"/>
      <c r="K151" s="1151"/>
      <c r="L151" s="1143"/>
      <c r="M151" s="1150"/>
      <c r="N151" s="1144"/>
      <c r="O151" s="1144"/>
    </row>
    <row r="152">
      <c r="A152" s="1140" t="s">
        <v>43</v>
      </c>
      <c r="B152" s="1141" t="s">
        <v>2531</v>
      </c>
      <c r="C152" s="1142" t="s">
        <v>103</v>
      </c>
      <c r="D152" s="1143"/>
      <c r="E152" s="1145" t="s">
        <v>10531</v>
      </c>
      <c r="F152" s="1145" t="s">
        <v>10532</v>
      </c>
      <c r="G152" s="1144"/>
      <c r="H152" s="1145" t="s">
        <v>918</v>
      </c>
      <c r="I152" s="1146">
        <v>17.0</v>
      </c>
      <c r="J152" s="1144"/>
      <c r="K152" s="1145" t="s">
        <v>12653</v>
      </c>
      <c r="L152" s="1145" t="s">
        <v>12654</v>
      </c>
      <c r="M152" s="1147" t="s">
        <v>47</v>
      </c>
      <c r="N152" s="1148" t="s">
        <v>2537</v>
      </c>
      <c r="O152" s="1148"/>
    </row>
    <row r="153">
      <c r="A153" s="1140" t="s">
        <v>43</v>
      </c>
      <c r="B153" s="1141" t="s">
        <v>2538</v>
      </c>
      <c r="C153" s="1148" t="s">
        <v>67</v>
      </c>
      <c r="D153" s="1143">
        <v>45086.0</v>
      </c>
      <c r="E153" s="1145" t="s">
        <v>12502</v>
      </c>
      <c r="F153" s="1145" t="s">
        <v>12655</v>
      </c>
      <c r="G153" s="1213"/>
      <c r="H153" s="1145" t="s">
        <v>2541</v>
      </c>
      <c r="I153" s="1146">
        <v>49.0</v>
      </c>
      <c r="J153" s="1145">
        <v>950.0</v>
      </c>
      <c r="K153" s="1145" t="s">
        <v>12656</v>
      </c>
      <c r="L153" s="1145" t="s">
        <v>2544</v>
      </c>
      <c r="M153" s="1147" t="s">
        <v>47</v>
      </c>
      <c r="N153" s="1148" t="s">
        <v>2545</v>
      </c>
      <c r="O153" s="1148"/>
    </row>
    <row r="154" hidden="1">
      <c r="A154" s="1140" t="s">
        <v>424</v>
      </c>
      <c r="B154" s="1141" t="s">
        <v>2556</v>
      </c>
      <c r="C154" s="1144" t="s">
        <v>103</v>
      </c>
      <c r="D154" s="1155">
        <v>44685.0</v>
      </c>
      <c r="E154" s="1145"/>
      <c r="F154" s="1145"/>
      <c r="G154" s="1144"/>
      <c r="H154" s="1153" t="s">
        <v>307</v>
      </c>
      <c r="I154" s="1154">
        <v>28.0</v>
      </c>
      <c r="J154" s="1148"/>
      <c r="K154" s="1151"/>
      <c r="L154" s="1143"/>
      <c r="M154" s="1150"/>
      <c r="N154" s="1144"/>
      <c r="O154" s="1144"/>
    </row>
    <row r="155" hidden="1">
      <c r="A155" s="1140" t="s">
        <v>121</v>
      </c>
      <c r="B155" s="1162" t="s">
        <v>2581</v>
      </c>
      <c r="C155" s="1152" t="s">
        <v>67</v>
      </c>
      <c r="D155" s="1144"/>
      <c r="E155" s="1145" t="s">
        <v>1682</v>
      </c>
      <c r="F155" s="1145" t="s">
        <v>1630</v>
      </c>
      <c r="G155" s="1144">
        <v>3.4780274600052E13</v>
      </c>
      <c r="H155" s="1145" t="s">
        <v>2584</v>
      </c>
      <c r="I155" s="1179">
        <v>44.0</v>
      </c>
      <c r="J155" s="1144">
        <v>100.0</v>
      </c>
      <c r="K155" s="1145" t="s">
        <v>12657</v>
      </c>
      <c r="L155" s="1145" t="s">
        <v>2586</v>
      </c>
      <c r="M155" s="1147">
        <v>2.40607648E8</v>
      </c>
      <c r="N155" s="1144"/>
      <c r="O155" s="1144"/>
    </row>
    <row r="156" hidden="1">
      <c r="A156" s="1140" t="s">
        <v>121</v>
      </c>
      <c r="B156" s="1162" t="s">
        <v>2595</v>
      </c>
      <c r="C156" s="1144" t="s">
        <v>12521</v>
      </c>
      <c r="D156" s="1151"/>
      <c r="E156" s="1145" t="s">
        <v>1682</v>
      </c>
      <c r="F156" s="1145" t="s">
        <v>1630</v>
      </c>
      <c r="G156" s="1144"/>
      <c r="H156" s="1174"/>
      <c r="I156" s="1175">
        <v>44.0</v>
      </c>
      <c r="J156" s="1145">
        <v>66.0</v>
      </c>
      <c r="K156" s="1176" t="s">
        <v>12658</v>
      </c>
      <c r="L156" s="1177" t="s">
        <v>2598</v>
      </c>
      <c r="M156" s="1178" t="s">
        <v>2599</v>
      </c>
      <c r="N156" s="1160"/>
      <c r="O156" s="1160"/>
    </row>
    <row r="157" hidden="1">
      <c r="A157" s="1140" t="s">
        <v>121</v>
      </c>
      <c r="B157" s="1162" t="s">
        <v>11913</v>
      </c>
      <c r="C157" s="1152" t="s">
        <v>67</v>
      </c>
      <c r="D157" s="1144"/>
      <c r="E157" s="1145" t="s">
        <v>1682</v>
      </c>
      <c r="F157" s="1145" t="s">
        <v>1630</v>
      </c>
      <c r="G157" s="1144">
        <v>3.4197999500055E13</v>
      </c>
      <c r="H157" s="1145" t="s">
        <v>5171</v>
      </c>
      <c r="I157" s="1179">
        <v>35.0</v>
      </c>
      <c r="J157" s="1144">
        <v>50.0</v>
      </c>
      <c r="K157" s="1144"/>
      <c r="L157" s="1144"/>
      <c r="M157" s="1150"/>
      <c r="N157" s="1144"/>
      <c r="O157" s="1144"/>
    </row>
    <row r="158">
      <c r="A158" s="1140" t="s">
        <v>43</v>
      </c>
      <c r="B158" s="1141" t="s">
        <v>2600</v>
      </c>
      <c r="C158" s="1148" t="s">
        <v>67</v>
      </c>
      <c r="D158" s="1143">
        <v>45364.0</v>
      </c>
      <c r="E158" s="1145" t="s">
        <v>10510</v>
      </c>
      <c r="F158" s="1145" t="s">
        <v>10511</v>
      </c>
      <c r="G158" s="1144"/>
      <c r="H158" s="1145" t="s">
        <v>298</v>
      </c>
      <c r="I158" s="1146">
        <v>57.0</v>
      </c>
      <c r="J158" s="1145">
        <v>100.0</v>
      </c>
      <c r="K158" s="1145" t="s">
        <v>12659</v>
      </c>
      <c r="L158" s="1149" t="s">
        <v>10648</v>
      </c>
      <c r="M158" s="1147" t="s">
        <v>2607</v>
      </c>
      <c r="N158" s="1148" t="s">
        <v>47</v>
      </c>
      <c r="O158" s="1148"/>
    </row>
    <row r="159" hidden="1">
      <c r="A159" s="1140" t="s">
        <v>424</v>
      </c>
      <c r="B159" s="1141" t="s">
        <v>2609</v>
      </c>
      <c r="C159" s="1152" t="s">
        <v>67</v>
      </c>
      <c r="D159" s="1152" t="s">
        <v>12660</v>
      </c>
      <c r="E159" s="1145"/>
      <c r="F159" s="1145"/>
      <c r="G159" s="1144"/>
      <c r="H159" s="1153" t="s">
        <v>307</v>
      </c>
      <c r="I159" s="1154">
        <v>72.0</v>
      </c>
      <c r="J159" s="1148"/>
      <c r="K159" s="1151"/>
      <c r="L159" s="1143"/>
      <c r="M159" s="1150"/>
      <c r="N159" s="1144"/>
      <c r="O159" s="1144"/>
    </row>
    <row r="160" hidden="1">
      <c r="A160" s="1163" t="s">
        <v>12498</v>
      </c>
      <c r="B160" s="1162" t="s">
        <v>2620</v>
      </c>
      <c r="C160" s="1152" t="s">
        <v>67</v>
      </c>
      <c r="D160" s="1144"/>
      <c r="E160" s="1145" t="s">
        <v>6130</v>
      </c>
      <c r="F160" s="1145" t="s">
        <v>10515</v>
      </c>
      <c r="G160" s="1144"/>
      <c r="H160" s="1145" t="s">
        <v>12010</v>
      </c>
      <c r="I160" s="1146">
        <v>26.0</v>
      </c>
      <c r="J160" s="1145">
        <v>85.0</v>
      </c>
      <c r="K160" s="1145" t="s">
        <v>12661</v>
      </c>
      <c r="L160" s="1145" t="s">
        <v>2624</v>
      </c>
      <c r="M160" s="1147"/>
      <c r="N160" s="1144"/>
      <c r="O160" s="1144"/>
    </row>
    <row r="161" hidden="1">
      <c r="A161" s="1163" t="s">
        <v>12498</v>
      </c>
      <c r="B161" s="1162" t="s">
        <v>12662</v>
      </c>
      <c r="C161" s="1145" t="s">
        <v>12533</v>
      </c>
      <c r="D161" s="1144"/>
      <c r="E161" s="1145" t="s">
        <v>10564</v>
      </c>
      <c r="F161" s="1145" t="s">
        <v>10565</v>
      </c>
      <c r="G161" s="1144"/>
      <c r="H161" s="1145" t="s">
        <v>2629</v>
      </c>
      <c r="I161" s="1146">
        <v>54.0</v>
      </c>
      <c r="J161" s="1145">
        <v>100.0</v>
      </c>
      <c r="K161" s="1145" t="s">
        <v>12663</v>
      </c>
      <c r="L161" s="1149" t="s">
        <v>2632</v>
      </c>
      <c r="M161" s="1147">
        <v>3.83495704E8</v>
      </c>
      <c r="N161" s="1144"/>
      <c r="O161" s="1144"/>
    </row>
    <row r="162" hidden="1">
      <c r="A162" s="1140" t="s">
        <v>121</v>
      </c>
      <c r="B162" s="1180" t="s">
        <v>2626</v>
      </c>
      <c r="C162" s="1144" t="s">
        <v>12521</v>
      </c>
      <c r="D162" s="1151"/>
      <c r="E162" s="1145" t="s">
        <v>10564</v>
      </c>
      <c r="F162" s="1145" t="s">
        <v>10565</v>
      </c>
      <c r="G162" s="1144"/>
      <c r="H162" s="1181" t="s">
        <v>2629</v>
      </c>
      <c r="I162" s="1182"/>
      <c r="J162" s="1181" t="s">
        <v>1105</v>
      </c>
      <c r="K162" s="1151"/>
      <c r="L162" s="1183"/>
      <c r="M162" s="1150"/>
      <c r="N162" s="1160"/>
      <c r="O162" s="1160"/>
    </row>
    <row r="163" hidden="1">
      <c r="A163" s="1163" t="s">
        <v>12498</v>
      </c>
      <c r="B163" s="1162" t="s">
        <v>12664</v>
      </c>
      <c r="C163" s="1152" t="s">
        <v>67</v>
      </c>
      <c r="D163" s="1144"/>
      <c r="E163" s="1145" t="s">
        <v>10564</v>
      </c>
      <c r="F163" s="1145" t="s">
        <v>10565</v>
      </c>
      <c r="G163" s="1144"/>
      <c r="H163" s="1145" t="s">
        <v>2636</v>
      </c>
      <c r="I163" s="1146">
        <v>57.0</v>
      </c>
      <c r="J163" s="1145">
        <v>110.0</v>
      </c>
      <c r="K163" s="1145" t="s">
        <v>12665</v>
      </c>
      <c r="L163" s="1149" t="s">
        <v>2639</v>
      </c>
      <c r="M163" s="1147">
        <v>7.68202463E8</v>
      </c>
      <c r="N163" s="1144"/>
      <c r="O163" s="1144"/>
    </row>
    <row r="164" hidden="1">
      <c r="A164" s="1140" t="s">
        <v>424</v>
      </c>
      <c r="B164" s="1141" t="s">
        <v>2677</v>
      </c>
      <c r="C164" s="1144" t="s">
        <v>103</v>
      </c>
      <c r="D164" s="1155">
        <v>44597.0</v>
      </c>
      <c r="E164" s="1145"/>
      <c r="F164" s="1145"/>
      <c r="G164" s="1144"/>
      <c r="H164" s="1153" t="s">
        <v>307</v>
      </c>
      <c r="I164" s="1154">
        <v>29.0</v>
      </c>
      <c r="J164" s="1148"/>
      <c r="K164" s="1151"/>
      <c r="L164" s="1143"/>
      <c r="M164" s="1150"/>
      <c r="N164" s="1144"/>
      <c r="O164" s="1144"/>
    </row>
    <row r="165" hidden="1">
      <c r="A165" s="1140" t="s">
        <v>121</v>
      </c>
      <c r="B165" s="1162" t="s">
        <v>2687</v>
      </c>
      <c r="C165" s="1152" t="s">
        <v>67</v>
      </c>
      <c r="D165" s="1144"/>
      <c r="E165" s="1145" t="s">
        <v>324</v>
      </c>
      <c r="F165" s="1145" t="s">
        <v>10470</v>
      </c>
      <c r="G165" s="1144">
        <v>3.2035517500011E13</v>
      </c>
      <c r="H165" s="1145" t="s">
        <v>2690</v>
      </c>
      <c r="I165" s="1179">
        <v>76.0</v>
      </c>
      <c r="J165" s="1144">
        <v>45.0</v>
      </c>
      <c r="K165" s="1144"/>
      <c r="L165" s="1144"/>
      <c r="M165" s="1150"/>
      <c r="N165" s="1144"/>
      <c r="O165" s="1144"/>
    </row>
    <row r="166" hidden="1">
      <c r="A166" s="1140" t="s">
        <v>424</v>
      </c>
      <c r="B166" s="1141" t="s">
        <v>2707</v>
      </c>
      <c r="C166" s="1144" t="s">
        <v>103</v>
      </c>
      <c r="D166" s="1155">
        <v>44809.0</v>
      </c>
      <c r="E166" s="1145"/>
      <c r="F166" s="1145"/>
      <c r="G166" s="1144"/>
      <c r="H166" s="1153" t="s">
        <v>307</v>
      </c>
      <c r="I166" s="1154">
        <v>18.0</v>
      </c>
      <c r="J166" s="1148"/>
      <c r="K166" s="1151"/>
      <c r="L166" s="1143"/>
      <c r="M166" s="1150"/>
      <c r="N166" s="1144"/>
      <c r="O166" s="1144"/>
    </row>
    <row r="167" hidden="1">
      <c r="A167" s="1140" t="s">
        <v>424</v>
      </c>
      <c r="B167" s="1141" t="s">
        <v>2732</v>
      </c>
      <c r="C167" s="1152" t="s">
        <v>67</v>
      </c>
      <c r="D167" s="1152" t="s">
        <v>12666</v>
      </c>
      <c r="E167" s="1145"/>
      <c r="F167" s="1145"/>
      <c r="G167" s="1144"/>
      <c r="H167" s="1153" t="s">
        <v>307</v>
      </c>
      <c r="I167" s="1154">
        <v>62.0</v>
      </c>
      <c r="J167" s="1148"/>
      <c r="K167" s="1151"/>
      <c r="L167" s="1143"/>
      <c r="M167" s="1150"/>
      <c r="N167" s="1144"/>
      <c r="O167" s="1144"/>
    </row>
    <row r="168">
      <c r="A168" s="1140" t="s">
        <v>43</v>
      </c>
      <c r="B168" s="1141" t="s">
        <v>2744</v>
      </c>
      <c r="C168" s="1142" t="s">
        <v>103</v>
      </c>
      <c r="D168" s="1143"/>
      <c r="E168" s="1145" t="s">
        <v>12505</v>
      </c>
      <c r="F168" s="1145" t="s">
        <v>866</v>
      </c>
      <c r="G168" s="1144"/>
      <c r="H168" s="1145" t="s">
        <v>307</v>
      </c>
      <c r="I168" s="1146">
        <v>86.0</v>
      </c>
      <c r="J168" s="1144"/>
      <c r="K168" s="1144"/>
      <c r="L168" s="1144"/>
      <c r="M168" s="1150"/>
      <c r="N168" s="1151"/>
      <c r="O168" s="1151"/>
    </row>
    <row r="169">
      <c r="A169" s="1140" t="s">
        <v>43</v>
      </c>
      <c r="B169" s="1141" t="s">
        <v>2746</v>
      </c>
      <c r="C169" s="1148" t="s">
        <v>67</v>
      </c>
      <c r="D169" s="1143">
        <v>44405.0</v>
      </c>
      <c r="E169" s="1145" t="s">
        <v>10517</v>
      </c>
      <c r="F169" s="1145" t="s">
        <v>1797</v>
      </c>
      <c r="G169" s="1144"/>
      <c r="H169" s="1145" t="s">
        <v>2749</v>
      </c>
      <c r="I169" s="1146">
        <v>86.0</v>
      </c>
      <c r="J169" s="1145">
        <v>40.0</v>
      </c>
      <c r="K169" s="1145" t="s">
        <v>12667</v>
      </c>
      <c r="L169" s="1149" t="s">
        <v>12668</v>
      </c>
      <c r="M169" s="1147" t="s">
        <v>47</v>
      </c>
      <c r="N169" s="1148" t="s">
        <v>2754</v>
      </c>
      <c r="O169" s="1148"/>
    </row>
    <row r="170" hidden="1">
      <c r="A170" s="1140" t="s">
        <v>121</v>
      </c>
      <c r="B170" s="1162" t="s">
        <v>2755</v>
      </c>
      <c r="C170" s="1152" t="s">
        <v>67</v>
      </c>
      <c r="D170" s="1144"/>
      <c r="E170" s="1145" t="s">
        <v>324</v>
      </c>
      <c r="F170" s="1145" t="s">
        <v>10470</v>
      </c>
      <c r="G170" s="1144">
        <v>5.5211589100087E13</v>
      </c>
      <c r="H170" s="1145" t="s">
        <v>730</v>
      </c>
      <c r="I170" s="1146">
        <v>37.0</v>
      </c>
      <c r="J170" s="1144">
        <v>1900.0</v>
      </c>
      <c r="K170" s="1144"/>
      <c r="L170" s="1144"/>
      <c r="M170" s="1150"/>
      <c r="N170" s="1144"/>
      <c r="O170" s="1144"/>
    </row>
    <row r="171" hidden="1">
      <c r="A171" s="1140" t="s">
        <v>424</v>
      </c>
      <c r="B171" s="1141" t="s">
        <v>2769</v>
      </c>
      <c r="C171" s="1144" t="s">
        <v>103</v>
      </c>
      <c r="D171" s="1155">
        <v>44686.0</v>
      </c>
      <c r="E171" s="1145"/>
      <c r="F171" s="1145"/>
      <c r="G171" s="1144"/>
      <c r="H171" s="1153" t="s">
        <v>307</v>
      </c>
      <c r="I171" s="1154">
        <v>18.0</v>
      </c>
      <c r="J171" s="1148"/>
      <c r="K171" s="1151"/>
      <c r="L171" s="1143"/>
      <c r="M171" s="1150"/>
      <c r="N171" s="1144"/>
      <c r="O171" s="1144"/>
    </row>
    <row r="172" hidden="1">
      <c r="A172" s="1163" t="s">
        <v>12498</v>
      </c>
      <c r="B172" s="1162" t="s">
        <v>2784</v>
      </c>
      <c r="C172" s="1145" t="s">
        <v>12533</v>
      </c>
      <c r="D172" s="1164"/>
      <c r="E172" s="1145" t="s">
        <v>10564</v>
      </c>
      <c r="F172" s="1145" t="s">
        <v>10565</v>
      </c>
      <c r="G172" s="1144"/>
      <c r="H172" s="1145" t="s">
        <v>2786</v>
      </c>
      <c r="I172" s="1179">
        <v>57.0</v>
      </c>
      <c r="J172" s="1145">
        <v>53.0</v>
      </c>
      <c r="K172" s="1145" t="s">
        <v>12669</v>
      </c>
      <c r="L172" s="1145" t="s">
        <v>2789</v>
      </c>
      <c r="M172" s="1147">
        <v>6.34250118E8</v>
      </c>
      <c r="N172" s="1144"/>
      <c r="O172" s="1144"/>
    </row>
    <row r="173" hidden="1">
      <c r="A173" s="1140" t="s">
        <v>121</v>
      </c>
      <c r="B173" s="1162" t="s">
        <v>12300</v>
      </c>
      <c r="C173" s="1152" t="s">
        <v>67</v>
      </c>
      <c r="D173" s="1144"/>
      <c r="E173" s="1145" t="s">
        <v>10564</v>
      </c>
      <c r="F173" s="1145" t="s">
        <v>10565</v>
      </c>
      <c r="G173" s="1144">
        <v>3.7897893600011E13</v>
      </c>
      <c r="H173" s="1145" t="s">
        <v>2332</v>
      </c>
      <c r="I173" s="1146">
        <v>68.0</v>
      </c>
      <c r="J173" s="1144">
        <v>200.0</v>
      </c>
      <c r="K173" s="1144"/>
      <c r="L173" s="1144" t="s">
        <v>10047</v>
      </c>
      <c r="M173" s="1165"/>
      <c r="N173" s="1166"/>
      <c r="O173" s="1166"/>
    </row>
    <row r="174">
      <c r="A174" s="1140" t="s">
        <v>43</v>
      </c>
      <c r="B174" s="1141" t="s">
        <v>2824</v>
      </c>
      <c r="C174" s="1142" t="s">
        <v>103</v>
      </c>
      <c r="D174" s="1143"/>
      <c r="E174" s="1145" t="s">
        <v>10597</v>
      </c>
      <c r="F174" s="1145" t="s">
        <v>2929</v>
      </c>
      <c r="G174" s="1144"/>
      <c r="H174" s="1145" t="s">
        <v>307</v>
      </c>
      <c r="I174" s="1146">
        <v>33.0</v>
      </c>
      <c r="J174" s="1144"/>
      <c r="K174" s="1145" t="s">
        <v>12670</v>
      </c>
      <c r="L174" s="1144"/>
      <c r="M174" s="1150"/>
      <c r="N174" s="1151"/>
      <c r="O174" s="1151"/>
    </row>
    <row r="175">
      <c r="A175" s="1140" t="s">
        <v>43</v>
      </c>
      <c r="B175" s="1141" t="s">
        <v>2828</v>
      </c>
      <c r="C175" s="1148" t="s">
        <v>67</v>
      </c>
      <c r="D175" s="1143">
        <v>44658.0</v>
      </c>
      <c r="E175" s="1145" t="s">
        <v>10557</v>
      </c>
      <c r="F175" s="1145" t="s">
        <v>1151</v>
      </c>
      <c r="G175" s="1144"/>
      <c r="H175" s="1145" t="s">
        <v>2831</v>
      </c>
      <c r="I175" s="1146">
        <v>62.0</v>
      </c>
      <c r="J175" s="1145">
        <v>65.0</v>
      </c>
      <c r="K175" s="1145" t="s">
        <v>12671</v>
      </c>
      <c r="L175" s="1149" t="s">
        <v>2834</v>
      </c>
      <c r="M175" s="1147" t="s">
        <v>47</v>
      </c>
      <c r="N175" s="1148" t="s">
        <v>2835</v>
      </c>
      <c r="O175" s="1148"/>
    </row>
    <row r="176" hidden="1">
      <c r="A176" s="1140" t="s">
        <v>424</v>
      </c>
      <c r="B176" s="1141" t="s">
        <v>2853</v>
      </c>
      <c r="C176" s="1152" t="s">
        <v>67</v>
      </c>
      <c r="D176" s="1151"/>
      <c r="E176" s="1145"/>
      <c r="F176" s="1145"/>
      <c r="G176" s="1144"/>
      <c r="H176" s="1153" t="s">
        <v>307</v>
      </c>
      <c r="I176" s="1154">
        <v>37.0</v>
      </c>
      <c r="J176" s="1148"/>
      <c r="K176" s="1151"/>
      <c r="L176" s="1143"/>
      <c r="M176" s="1150"/>
      <c r="N176" s="1144"/>
      <c r="O176" s="1144"/>
    </row>
    <row r="177">
      <c r="A177" s="1140" t="s">
        <v>43</v>
      </c>
      <c r="B177" s="1141" t="s">
        <v>2857</v>
      </c>
      <c r="C177" s="1148" t="s">
        <v>67</v>
      </c>
      <c r="D177" s="1143">
        <v>45084.0</v>
      </c>
      <c r="E177" s="1145" t="s">
        <v>12502</v>
      </c>
      <c r="F177" s="1145" t="s">
        <v>12655</v>
      </c>
      <c r="G177" s="1173"/>
      <c r="H177" s="1145" t="s">
        <v>10651</v>
      </c>
      <c r="I177" s="1146">
        <v>85.0</v>
      </c>
      <c r="J177" s="1144"/>
      <c r="K177" s="1145" t="s">
        <v>12672</v>
      </c>
      <c r="L177" s="1145" t="s">
        <v>2864</v>
      </c>
      <c r="M177" s="1147" t="s">
        <v>2865</v>
      </c>
      <c r="N177" s="1161" t="s">
        <v>2866</v>
      </c>
      <c r="O177" s="1161"/>
    </row>
    <row r="178">
      <c r="A178" s="1140" t="s">
        <v>43</v>
      </c>
      <c r="B178" s="1141" t="s">
        <v>2877</v>
      </c>
      <c r="C178" s="1148" t="s">
        <v>67</v>
      </c>
      <c r="D178" s="1143">
        <v>44607.0</v>
      </c>
      <c r="E178" s="1145" t="s">
        <v>10567</v>
      </c>
      <c r="F178" s="1145" t="s">
        <v>3037</v>
      </c>
      <c r="G178" s="1173"/>
      <c r="H178" s="1145" t="s">
        <v>2880</v>
      </c>
      <c r="I178" s="1146">
        <v>79.0</v>
      </c>
      <c r="J178" s="1145">
        <v>500.0</v>
      </c>
      <c r="K178" s="1145" t="s">
        <v>12673</v>
      </c>
      <c r="L178" s="1145" t="s">
        <v>2884</v>
      </c>
      <c r="M178" s="1147" t="s">
        <v>47</v>
      </c>
      <c r="N178" s="1161" t="s">
        <v>2885</v>
      </c>
      <c r="O178" s="1161"/>
    </row>
    <row r="179" hidden="1">
      <c r="A179" s="1163" t="s">
        <v>12498</v>
      </c>
      <c r="B179" s="1162" t="s">
        <v>2896</v>
      </c>
      <c r="C179" s="1145" t="s">
        <v>12533</v>
      </c>
      <c r="D179" s="1164"/>
      <c r="E179" s="1145" t="s">
        <v>324</v>
      </c>
      <c r="F179" s="1145" t="s">
        <v>10470</v>
      </c>
      <c r="G179" s="1144"/>
      <c r="H179" s="1145" t="s">
        <v>2898</v>
      </c>
      <c r="I179" s="1179">
        <v>62.0</v>
      </c>
      <c r="J179" s="1145">
        <v>350.0</v>
      </c>
      <c r="K179" s="1145" t="s">
        <v>12674</v>
      </c>
      <c r="L179" s="1149" t="s">
        <v>2901</v>
      </c>
      <c r="M179" s="1147">
        <v>6.1790468E8</v>
      </c>
      <c r="N179" s="1144"/>
      <c r="O179" s="1144"/>
    </row>
    <row r="180">
      <c r="A180" s="1140" t="s">
        <v>43</v>
      </c>
      <c r="B180" s="1141" t="s">
        <v>2903</v>
      </c>
      <c r="C180" s="1142" t="s">
        <v>103</v>
      </c>
      <c r="D180" s="1143"/>
      <c r="E180" s="1145" t="s">
        <v>10585</v>
      </c>
      <c r="F180" s="1145" t="s">
        <v>1118</v>
      </c>
      <c r="G180" s="1144"/>
      <c r="H180" s="1145" t="s">
        <v>307</v>
      </c>
      <c r="I180" s="1146">
        <v>86.0</v>
      </c>
      <c r="J180" s="1144"/>
      <c r="K180" s="1144"/>
      <c r="L180" s="1204"/>
      <c r="M180" s="1150"/>
      <c r="N180" s="1161"/>
      <c r="O180" s="1161"/>
    </row>
    <row r="181" hidden="1">
      <c r="A181" s="1163" t="s">
        <v>12498</v>
      </c>
      <c r="B181" s="1162" t="s">
        <v>2905</v>
      </c>
      <c r="C181" s="1145" t="s">
        <v>12533</v>
      </c>
      <c r="D181" s="1144"/>
      <c r="E181" s="1145" t="s">
        <v>10564</v>
      </c>
      <c r="F181" s="1145" t="s">
        <v>10565</v>
      </c>
      <c r="G181" s="1144"/>
      <c r="H181" s="1145" t="s">
        <v>2907</v>
      </c>
      <c r="I181" s="1146">
        <v>57.0</v>
      </c>
      <c r="J181" s="1144"/>
      <c r="K181" s="1145" t="s">
        <v>12675</v>
      </c>
      <c r="L181" s="1204"/>
      <c r="M181" s="1150"/>
      <c r="N181" s="1144"/>
      <c r="O181" s="1144"/>
    </row>
    <row r="182" hidden="1">
      <c r="A182" s="1140" t="s">
        <v>121</v>
      </c>
      <c r="B182" s="1162" t="s">
        <v>2926</v>
      </c>
      <c r="C182" s="1144" t="s">
        <v>12521</v>
      </c>
      <c r="D182" s="1151"/>
      <c r="E182" s="1145" t="s">
        <v>1682</v>
      </c>
      <c r="F182" s="1145" t="s">
        <v>1630</v>
      </c>
      <c r="G182" s="1144"/>
      <c r="H182" s="1174"/>
      <c r="I182" s="1214"/>
      <c r="J182" s="1145">
        <v>500.0</v>
      </c>
      <c r="K182" s="1176" t="s">
        <v>12676</v>
      </c>
      <c r="L182" s="1177" t="s">
        <v>2930</v>
      </c>
      <c r="M182" s="1178" t="s">
        <v>2931</v>
      </c>
      <c r="N182" s="1160"/>
      <c r="O182" s="1160"/>
    </row>
    <row r="183" hidden="1">
      <c r="A183" s="1140" t="s">
        <v>424</v>
      </c>
      <c r="B183" s="1141" t="s">
        <v>2932</v>
      </c>
      <c r="C183" s="1144" t="s">
        <v>103</v>
      </c>
      <c r="D183" s="1152" t="s">
        <v>12666</v>
      </c>
      <c r="E183" s="1145"/>
      <c r="F183" s="1145"/>
      <c r="G183" s="1144"/>
      <c r="H183" s="1153" t="s">
        <v>307</v>
      </c>
      <c r="I183" s="1154">
        <v>70.0</v>
      </c>
      <c r="J183" s="1148"/>
      <c r="K183" s="1151"/>
      <c r="L183" s="1143"/>
      <c r="M183" s="1150"/>
      <c r="N183" s="1144"/>
      <c r="O183" s="1144"/>
    </row>
    <row r="184" hidden="1">
      <c r="A184" s="1140" t="s">
        <v>424</v>
      </c>
      <c r="B184" s="1141" t="s">
        <v>2947</v>
      </c>
      <c r="C184" s="1152" t="s">
        <v>67</v>
      </c>
      <c r="D184" s="1152" t="s">
        <v>12483</v>
      </c>
      <c r="E184" s="1145"/>
      <c r="F184" s="1145"/>
      <c r="G184" s="1144"/>
      <c r="H184" s="1153" t="s">
        <v>307</v>
      </c>
      <c r="I184" s="1154">
        <v>49.0</v>
      </c>
      <c r="J184" s="1148"/>
      <c r="K184" s="1151"/>
      <c r="L184" s="1143"/>
      <c r="M184" s="1150"/>
      <c r="N184" s="1144"/>
      <c r="O184" s="1144"/>
    </row>
    <row r="185" hidden="1">
      <c r="A185" s="1140" t="s">
        <v>121</v>
      </c>
      <c r="B185" s="1162" t="s">
        <v>2965</v>
      </c>
      <c r="C185" s="1145" t="s">
        <v>12533</v>
      </c>
      <c r="D185" s="1144"/>
      <c r="E185" s="1145" t="s">
        <v>324</v>
      </c>
      <c r="F185" s="1145" t="s">
        <v>10470</v>
      </c>
      <c r="G185" s="1144">
        <v>4.7883493000016E13</v>
      </c>
      <c r="H185" s="1171" t="s">
        <v>13149</v>
      </c>
      <c r="I185" s="1146" t="s">
        <v>2967</v>
      </c>
      <c r="J185" s="1144"/>
      <c r="K185" s="1144"/>
      <c r="L185" s="1144"/>
      <c r="M185" s="1150"/>
      <c r="N185" s="1144"/>
      <c r="O185" s="1144"/>
    </row>
    <row r="186" hidden="1">
      <c r="A186" s="1140" t="s">
        <v>424</v>
      </c>
      <c r="B186" s="1141" t="s">
        <v>3004</v>
      </c>
      <c r="C186" s="1152" t="s">
        <v>67</v>
      </c>
      <c r="D186" s="1152" t="s">
        <v>12306</v>
      </c>
      <c r="E186" s="1145"/>
      <c r="F186" s="1145"/>
      <c r="G186" s="1144"/>
      <c r="H186" s="1153" t="s">
        <v>307</v>
      </c>
      <c r="I186" s="1154">
        <v>85.0</v>
      </c>
      <c r="J186" s="1148"/>
      <c r="K186" s="1151"/>
      <c r="L186" s="1151"/>
      <c r="M186" s="1150"/>
      <c r="N186" s="1144"/>
      <c r="O186" s="1144"/>
    </row>
    <row r="187" hidden="1">
      <c r="A187" s="1140" t="s">
        <v>424</v>
      </c>
      <c r="B187" s="1141" t="s">
        <v>3007</v>
      </c>
      <c r="C187" s="1152" t="s">
        <v>67</v>
      </c>
      <c r="D187" s="1155">
        <v>44625.0</v>
      </c>
      <c r="E187" s="1145"/>
      <c r="F187" s="1145"/>
      <c r="G187" s="1144"/>
      <c r="H187" s="1153" t="s">
        <v>307</v>
      </c>
      <c r="I187" s="1154">
        <v>62.0</v>
      </c>
      <c r="J187" s="1148"/>
      <c r="K187" s="1151"/>
      <c r="L187" s="1143"/>
      <c r="M187" s="1150"/>
      <c r="N187" s="1144"/>
      <c r="O187" s="1144"/>
    </row>
    <row r="188" hidden="1">
      <c r="A188" s="1140" t="s">
        <v>121</v>
      </c>
      <c r="B188" s="1180" t="s">
        <v>12678</v>
      </c>
      <c r="C188" s="1144" t="s">
        <v>12521</v>
      </c>
      <c r="D188" s="1151"/>
      <c r="E188" s="1145" t="s">
        <v>10564</v>
      </c>
      <c r="F188" s="1145" t="s">
        <v>10565</v>
      </c>
      <c r="G188" s="1144"/>
      <c r="H188" s="1181" t="s">
        <v>3581</v>
      </c>
      <c r="I188" s="1182"/>
      <c r="J188" s="1181" t="s">
        <v>1044</v>
      </c>
      <c r="K188" s="1151"/>
      <c r="L188" s="1183"/>
      <c r="M188" s="1150"/>
      <c r="N188" s="1160"/>
      <c r="O188" s="1160"/>
    </row>
    <row r="189" hidden="1">
      <c r="A189" s="1140" t="s">
        <v>121</v>
      </c>
      <c r="B189" s="1180" t="s">
        <v>12678</v>
      </c>
      <c r="C189" s="1144" t="s">
        <v>12521</v>
      </c>
      <c r="D189" s="1151"/>
      <c r="E189" s="1145" t="s">
        <v>10564</v>
      </c>
      <c r="F189" s="1145" t="s">
        <v>10565</v>
      </c>
      <c r="G189" s="1144"/>
      <c r="H189" s="1181" t="s">
        <v>3581</v>
      </c>
      <c r="I189" s="1182"/>
      <c r="J189" s="1181" t="s">
        <v>1044</v>
      </c>
      <c r="K189" s="1151"/>
      <c r="L189" s="1183"/>
      <c r="M189" s="1150"/>
      <c r="N189" s="1160"/>
      <c r="O189" s="1160"/>
    </row>
    <row r="190" hidden="1">
      <c r="A190" s="1140" t="s">
        <v>121</v>
      </c>
      <c r="B190" s="1180" t="s">
        <v>12679</v>
      </c>
      <c r="C190" s="1144" t="s">
        <v>12521</v>
      </c>
      <c r="D190" s="1151"/>
      <c r="E190" s="1145" t="s">
        <v>10564</v>
      </c>
      <c r="F190" s="1145" t="s">
        <v>10565</v>
      </c>
      <c r="G190" s="1144"/>
      <c r="H190" s="1181" t="s">
        <v>4571</v>
      </c>
      <c r="I190" s="1182"/>
      <c r="J190" s="1181" t="s">
        <v>1105</v>
      </c>
      <c r="K190" s="1151"/>
      <c r="L190" s="1183"/>
      <c r="M190" s="1150"/>
      <c r="N190" s="1160"/>
      <c r="O190" s="1160"/>
    </row>
    <row r="191" hidden="1">
      <c r="A191" s="1140" t="s">
        <v>121</v>
      </c>
      <c r="B191" s="1180" t="s">
        <v>12679</v>
      </c>
      <c r="C191" s="1144" t="s">
        <v>12521</v>
      </c>
      <c r="D191" s="1151"/>
      <c r="E191" s="1145" t="s">
        <v>10564</v>
      </c>
      <c r="F191" s="1145" t="s">
        <v>10565</v>
      </c>
      <c r="G191" s="1144"/>
      <c r="H191" s="1181" t="s">
        <v>4571</v>
      </c>
      <c r="I191" s="1182"/>
      <c r="J191" s="1181" t="s">
        <v>1105</v>
      </c>
      <c r="K191" s="1151"/>
      <c r="L191" s="1183"/>
      <c r="M191" s="1150"/>
      <c r="N191" s="1160"/>
      <c r="O191" s="1160"/>
    </row>
    <row r="192" hidden="1">
      <c r="A192" s="1140" t="s">
        <v>121</v>
      </c>
      <c r="B192" s="1180" t="s">
        <v>12680</v>
      </c>
      <c r="C192" s="1144" t="s">
        <v>12521</v>
      </c>
      <c r="D192" s="1151"/>
      <c r="E192" s="1145" t="s">
        <v>10564</v>
      </c>
      <c r="F192" s="1145" t="s">
        <v>10565</v>
      </c>
      <c r="G192" s="1144"/>
      <c r="H192" s="1181" t="s">
        <v>683</v>
      </c>
      <c r="I192" s="1182"/>
      <c r="J192" s="1181" t="s">
        <v>1105</v>
      </c>
      <c r="K192" s="1151"/>
      <c r="L192" s="1183"/>
      <c r="M192" s="1150"/>
      <c r="N192" s="1160"/>
      <c r="O192" s="1160"/>
    </row>
    <row r="193" hidden="1">
      <c r="A193" s="1140" t="s">
        <v>121</v>
      </c>
      <c r="B193" s="1162" t="s">
        <v>3241</v>
      </c>
      <c r="C193" s="1152" t="s">
        <v>67</v>
      </c>
      <c r="D193" s="1144"/>
      <c r="E193" s="1145" t="s">
        <v>324</v>
      </c>
      <c r="F193" s="1145" t="s">
        <v>10470</v>
      </c>
      <c r="G193" s="1144">
        <v>5.3900766600024E13</v>
      </c>
      <c r="H193" s="1145" t="s">
        <v>10664</v>
      </c>
      <c r="I193" s="1146">
        <v>62.0</v>
      </c>
      <c r="J193" s="1144">
        <v>145.0</v>
      </c>
      <c r="K193" s="1144"/>
      <c r="L193" s="1144"/>
      <c r="M193" s="1150"/>
      <c r="N193" s="1144"/>
      <c r="O193" s="1144"/>
    </row>
    <row r="194" hidden="1">
      <c r="A194" s="1140" t="s">
        <v>121</v>
      </c>
      <c r="B194" s="1162" t="s">
        <v>3249</v>
      </c>
      <c r="C194" s="1152" t="s">
        <v>67</v>
      </c>
      <c r="D194" s="1144"/>
      <c r="E194" s="1145" t="s">
        <v>324</v>
      </c>
      <c r="F194" s="1145" t="s">
        <v>10470</v>
      </c>
      <c r="G194" s="1144">
        <v>3.9961277900047E13</v>
      </c>
      <c r="H194" s="1145" t="s">
        <v>3252</v>
      </c>
      <c r="I194" s="1146">
        <v>76.0</v>
      </c>
      <c r="J194" s="1144">
        <v>80.0</v>
      </c>
      <c r="K194" s="1144"/>
      <c r="L194" s="1144"/>
      <c r="M194" s="1150"/>
      <c r="N194" s="1144"/>
      <c r="O194" s="1144"/>
    </row>
    <row r="195" hidden="1">
      <c r="A195" s="1140" t="s">
        <v>121</v>
      </c>
      <c r="B195" s="1162" t="s">
        <v>3263</v>
      </c>
      <c r="C195" s="1152" t="s">
        <v>67</v>
      </c>
      <c r="D195" s="1144"/>
      <c r="E195" s="1145" t="s">
        <v>324</v>
      </c>
      <c r="F195" s="1145" t="s">
        <v>10470</v>
      </c>
      <c r="G195" s="1144">
        <v>8.1748578200012E13</v>
      </c>
      <c r="H195" s="1145" t="s">
        <v>3265</v>
      </c>
      <c r="I195" s="1146">
        <v>2.0</v>
      </c>
      <c r="J195" s="1144">
        <v>49.0</v>
      </c>
      <c r="K195" s="1144"/>
      <c r="L195" s="1144"/>
      <c r="M195" s="1150"/>
      <c r="N195" s="1144"/>
      <c r="O195" s="1144"/>
    </row>
    <row r="196" hidden="1">
      <c r="A196" s="1140" t="s">
        <v>121</v>
      </c>
      <c r="B196" s="1162" t="s">
        <v>3268</v>
      </c>
      <c r="C196" s="1152" t="s">
        <v>67</v>
      </c>
      <c r="D196" s="1144"/>
      <c r="E196" s="1145" t="s">
        <v>10564</v>
      </c>
      <c r="F196" s="1145" t="s">
        <v>10565</v>
      </c>
      <c r="G196" s="1144">
        <v>5.6850068000018E13</v>
      </c>
      <c r="H196" s="1145" t="s">
        <v>1852</v>
      </c>
      <c r="I196" s="1146">
        <v>67.0</v>
      </c>
      <c r="J196" s="1144">
        <v>1000.0</v>
      </c>
      <c r="K196" s="1144"/>
      <c r="L196" s="1144"/>
      <c r="M196" s="1150"/>
      <c r="N196" s="1144"/>
      <c r="O196" s="1144"/>
    </row>
    <row r="197" hidden="1">
      <c r="A197" s="1163" t="s">
        <v>12498</v>
      </c>
      <c r="B197" s="1162" t="s">
        <v>3288</v>
      </c>
      <c r="C197" s="1145" t="s">
        <v>103</v>
      </c>
      <c r="D197" s="1144"/>
      <c r="E197" s="1145" t="s">
        <v>6130</v>
      </c>
      <c r="F197" s="1145" t="s">
        <v>10515</v>
      </c>
      <c r="G197" s="1144"/>
      <c r="H197" s="1145" t="s">
        <v>12681</v>
      </c>
      <c r="I197" s="1179">
        <v>26.0</v>
      </c>
      <c r="J197" s="1145">
        <v>130.0</v>
      </c>
      <c r="K197" s="1145" t="s">
        <v>12682</v>
      </c>
      <c r="L197" s="1145" t="s">
        <v>3292</v>
      </c>
      <c r="M197" s="1150"/>
      <c r="N197" s="1144"/>
      <c r="O197" s="1144"/>
    </row>
    <row r="198" hidden="1">
      <c r="A198" s="1140" t="s">
        <v>424</v>
      </c>
      <c r="B198" s="1141" t="s">
        <v>3293</v>
      </c>
      <c r="C198" s="1144" t="s">
        <v>103</v>
      </c>
      <c r="D198" s="1152" t="s">
        <v>12683</v>
      </c>
      <c r="E198" s="1145"/>
      <c r="F198" s="1145"/>
      <c r="G198" s="1144"/>
      <c r="H198" s="1153" t="s">
        <v>307</v>
      </c>
      <c r="I198" s="1154">
        <v>44.0</v>
      </c>
      <c r="J198" s="1148"/>
      <c r="K198" s="1151"/>
      <c r="L198" s="1143"/>
      <c r="M198" s="1150"/>
      <c r="N198" s="1144"/>
      <c r="O198" s="1144"/>
    </row>
    <row r="199" hidden="1">
      <c r="A199" s="1140" t="s">
        <v>424</v>
      </c>
      <c r="B199" s="1141" t="s">
        <v>3293</v>
      </c>
      <c r="C199" s="1144" t="s">
        <v>103</v>
      </c>
      <c r="D199" s="1155">
        <v>44716.0</v>
      </c>
      <c r="E199" s="1145"/>
      <c r="F199" s="1145"/>
      <c r="G199" s="1144"/>
      <c r="H199" s="1153" t="s">
        <v>307</v>
      </c>
      <c r="I199" s="1154">
        <v>65.0</v>
      </c>
      <c r="J199" s="1148"/>
      <c r="K199" s="1151"/>
      <c r="L199" s="1143"/>
      <c r="M199" s="1150"/>
      <c r="N199" s="1144"/>
      <c r="O199" s="1144"/>
    </row>
    <row r="200" hidden="1">
      <c r="A200" s="1163" t="s">
        <v>12498</v>
      </c>
      <c r="B200" s="1162" t="s">
        <v>3303</v>
      </c>
      <c r="C200" s="1145" t="s">
        <v>103</v>
      </c>
      <c r="D200" s="1164"/>
      <c r="E200" s="1145" t="s">
        <v>10564</v>
      </c>
      <c r="F200" s="1145" t="s">
        <v>10565</v>
      </c>
      <c r="G200" s="1144">
        <v>3.0461391200019E13</v>
      </c>
      <c r="H200" s="1145" t="s">
        <v>3305</v>
      </c>
      <c r="I200" s="1179">
        <v>57.0</v>
      </c>
      <c r="J200" s="1145">
        <v>370.0</v>
      </c>
      <c r="K200" s="1145" t="s">
        <v>12684</v>
      </c>
      <c r="L200" s="1145" t="s">
        <v>3308</v>
      </c>
      <c r="M200" s="1147">
        <v>3.87291237E8</v>
      </c>
      <c r="N200" s="1144"/>
      <c r="O200" s="1144"/>
    </row>
    <row r="201">
      <c r="A201" s="1140" t="s">
        <v>43</v>
      </c>
      <c r="B201" s="1141" t="s">
        <v>3313</v>
      </c>
      <c r="C201" s="1142" t="s">
        <v>103</v>
      </c>
      <c r="D201" s="1143"/>
      <c r="E201" s="1145" t="s">
        <v>10585</v>
      </c>
      <c r="F201" s="1145" t="s">
        <v>1118</v>
      </c>
      <c r="G201" s="1144"/>
      <c r="H201" s="1145" t="s">
        <v>307</v>
      </c>
      <c r="I201" s="1146">
        <v>86.0</v>
      </c>
      <c r="J201" s="1144"/>
      <c r="K201" s="1144"/>
      <c r="L201" s="1144"/>
      <c r="M201" s="1150"/>
      <c r="N201" s="1161"/>
      <c r="O201" s="1161"/>
    </row>
    <row r="202" hidden="1">
      <c r="A202" s="1140" t="s">
        <v>424</v>
      </c>
      <c r="B202" s="1141" t="s">
        <v>3330</v>
      </c>
      <c r="C202" s="1152" t="s">
        <v>67</v>
      </c>
      <c r="D202" s="1152" t="s">
        <v>12685</v>
      </c>
      <c r="E202" s="1145"/>
      <c r="F202" s="1145"/>
      <c r="G202" s="1144"/>
      <c r="H202" s="1153" t="s">
        <v>307</v>
      </c>
      <c r="I202" s="1154">
        <v>95.0</v>
      </c>
      <c r="J202" s="1148"/>
      <c r="K202" s="1151"/>
      <c r="L202" s="1143"/>
      <c r="M202" s="1150"/>
      <c r="N202" s="1144"/>
      <c r="O202" s="1144"/>
    </row>
    <row r="203" hidden="1">
      <c r="A203" s="1140" t="s">
        <v>424</v>
      </c>
      <c r="B203" s="1141" t="s">
        <v>3332</v>
      </c>
      <c r="C203" s="1152" t="s">
        <v>67</v>
      </c>
      <c r="D203" s="1152" t="s">
        <v>12686</v>
      </c>
      <c r="E203" s="1145"/>
      <c r="F203" s="1145"/>
      <c r="G203" s="1144"/>
      <c r="H203" s="1153" t="s">
        <v>307</v>
      </c>
      <c r="I203" s="1154">
        <v>62.0</v>
      </c>
      <c r="J203" s="1148"/>
      <c r="K203" s="1151"/>
      <c r="L203" s="1215"/>
      <c r="M203" s="1150"/>
      <c r="N203" s="1144"/>
      <c r="O203" s="1144"/>
    </row>
    <row r="204" hidden="1">
      <c r="A204" s="1140" t="s">
        <v>424</v>
      </c>
      <c r="B204" s="1141" t="s">
        <v>3351</v>
      </c>
      <c r="C204" s="1152" t="s">
        <v>67</v>
      </c>
      <c r="D204" s="1151"/>
      <c r="E204" s="1145"/>
      <c r="F204" s="1145"/>
      <c r="G204" s="1144"/>
      <c r="H204" s="1153" t="s">
        <v>307</v>
      </c>
      <c r="I204" s="1154">
        <v>28.0</v>
      </c>
      <c r="J204" s="1148"/>
      <c r="K204" s="1151"/>
      <c r="L204" s="1215"/>
      <c r="M204" s="1150"/>
      <c r="N204" s="1144"/>
      <c r="O204" s="1144"/>
    </row>
    <row r="205">
      <c r="A205" s="1140" t="s">
        <v>43</v>
      </c>
      <c r="B205" s="1141" t="s">
        <v>3353</v>
      </c>
      <c r="C205" s="1148" t="s">
        <v>67</v>
      </c>
      <c r="D205" s="1143">
        <v>44614.0</v>
      </c>
      <c r="E205" s="1145" t="s">
        <v>12311</v>
      </c>
      <c r="F205" s="1145" t="s">
        <v>954</v>
      </c>
      <c r="G205" s="1144"/>
      <c r="H205" s="1145" t="s">
        <v>3356</v>
      </c>
      <c r="I205" s="1146" t="s">
        <v>1245</v>
      </c>
      <c r="J205" s="1145">
        <v>400.0</v>
      </c>
      <c r="K205" s="1145" t="s">
        <v>12687</v>
      </c>
      <c r="L205" s="1145" t="s">
        <v>12688</v>
      </c>
      <c r="M205" s="1147" t="s">
        <v>3358</v>
      </c>
      <c r="N205" s="1148" t="s">
        <v>47</v>
      </c>
      <c r="O205" s="1148"/>
    </row>
    <row r="206" hidden="1">
      <c r="A206" s="1163" t="s">
        <v>12498</v>
      </c>
      <c r="B206" s="1162" t="s">
        <v>3401</v>
      </c>
      <c r="C206" s="1145" t="s">
        <v>12533</v>
      </c>
      <c r="D206" s="1144"/>
      <c r="E206" s="1145" t="s">
        <v>1682</v>
      </c>
      <c r="F206" s="1145" t="s">
        <v>1630</v>
      </c>
      <c r="G206" s="1144"/>
      <c r="H206" s="1145" t="s">
        <v>12689</v>
      </c>
      <c r="I206" s="1179">
        <v>35.0</v>
      </c>
      <c r="J206" s="1145">
        <v>300.0</v>
      </c>
      <c r="K206" s="1145" t="s">
        <v>12690</v>
      </c>
      <c r="L206" s="1149" t="s">
        <v>3406</v>
      </c>
      <c r="M206" s="1147">
        <v>2.99001772E8</v>
      </c>
      <c r="N206" s="1144"/>
      <c r="O206" s="1144"/>
    </row>
    <row r="207">
      <c r="A207" s="1140" t="s">
        <v>43</v>
      </c>
      <c r="B207" s="1141" t="s">
        <v>3408</v>
      </c>
      <c r="C207" s="1142" t="s">
        <v>103</v>
      </c>
      <c r="D207" s="1143"/>
      <c r="E207" s="1145" t="s">
        <v>10517</v>
      </c>
      <c r="F207" s="1145" t="s">
        <v>1797</v>
      </c>
      <c r="G207" s="1144"/>
      <c r="H207" s="1145" t="s">
        <v>2164</v>
      </c>
      <c r="I207" s="1146">
        <v>86.0</v>
      </c>
      <c r="J207" s="1144"/>
      <c r="K207" s="1145" t="s">
        <v>12691</v>
      </c>
      <c r="L207" s="1145" t="s">
        <v>3412</v>
      </c>
      <c r="M207" s="1147" t="s">
        <v>3413</v>
      </c>
      <c r="N207" s="1161" t="s">
        <v>47</v>
      </c>
      <c r="O207" s="1161"/>
    </row>
    <row r="208" hidden="1">
      <c r="A208" s="1163" t="s">
        <v>12498</v>
      </c>
      <c r="B208" s="1162" t="s">
        <v>3414</v>
      </c>
      <c r="C208" s="1145" t="s">
        <v>103</v>
      </c>
      <c r="D208" s="1144"/>
      <c r="E208" s="1145" t="s">
        <v>6130</v>
      </c>
      <c r="F208" s="1145" t="s">
        <v>10515</v>
      </c>
      <c r="G208" s="1144"/>
      <c r="H208" s="1145" t="s">
        <v>12692</v>
      </c>
      <c r="I208" s="1146">
        <v>69.0</v>
      </c>
      <c r="J208" s="1145">
        <v>290.0</v>
      </c>
      <c r="K208" s="1145" t="s">
        <v>12693</v>
      </c>
      <c r="L208" s="1145" t="s">
        <v>2053</v>
      </c>
      <c r="M208" s="1150"/>
      <c r="N208" s="1144"/>
      <c r="O208" s="1144"/>
    </row>
    <row r="209">
      <c r="A209" s="1140" t="s">
        <v>43</v>
      </c>
      <c r="B209" s="1141" t="s">
        <v>3421</v>
      </c>
      <c r="C209" s="1142" t="s">
        <v>103</v>
      </c>
      <c r="D209" s="1143"/>
      <c r="E209" s="1145" t="s">
        <v>4373</v>
      </c>
      <c r="F209" s="1145" t="s">
        <v>4299</v>
      </c>
      <c r="G209" s="1144"/>
      <c r="H209" s="1145" t="s">
        <v>3129</v>
      </c>
      <c r="I209" s="1146">
        <v>79.0</v>
      </c>
      <c r="J209" s="1145">
        <v>80.0</v>
      </c>
      <c r="K209" s="1145" t="s">
        <v>12694</v>
      </c>
      <c r="L209" s="1145" t="s">
        <v>3426</v>
      </c>
      <c r="M209" s="1147" t="s">
        <v>47</v>
      </c>
      <c r="N209" s="1161" t="s">
        <v>3427</v>
      </c>
      <c r="O209" s="1161"/>
    </row>
    <row r="210" hidden="1">
      <c r="A210" s="1140" t="s">
        <v>424</v>
      </c>
      <c r="B210" s="1141" t="s">
        <v>10682</v>
      </c>
      <c r="C210" s="1152" t="s">
        <v>67</v>
      </c>
      <c r="D210" s="1151"/>
      <c r="E210" s="1145"/>
      <c r="F210" s="1145"/>
      <c r="G210" s="1144"/>
      <c r="H210" s="1153" t="s">
        <v>307</v>
      </c>
      <c r="I210" s="1154">
        <v>77.0</v>
      </c>
      <c r="J210" s="1148"/>
      <c r="K210" s="1151"/>
      <c r="L210" s="1215"/>
      <c r="M210" s="1150"/>
      <c r="N210" s="1144"/>
      <c r="O210" s="1144"/>
    </row>
    <row r="211" hidden="1">
      <c r="A211" s="1140" t="s">
        <v>121</v>
      </c>
      <c r="B211" s="1162" t="s">
        <v>3450</v>
      </c>
      <c r="C211" s="1152" t="s">
        <v>67</v>
      </c>
      <c r="D211" s="1144"/>
      <c r="E211" s="1145" t="s">
        <v>324</v>
      </c>
      <c r="F211" s="1145" t="s">
        <v>10470</v>
      </c>
      <c r="G211" s="1144">
        <v>4.375710520002E13</v>
      </c>
      <c r="H211" s="1145" t="s">
        <v>3452</v>
      </c>
      <c r="I211" s="1146">
        <v>60.0</v>
      </c>
      <c r="J211" s="1144">
        <v>175.0</v>
      </c>
      <c r="K211" s="1144"/>
      <c r="L211" s="1144"/>
      <c r="M211" s="1150"/>
      <c r="N211" s="1144"/>
      <c r="O211" s="1144"/>
    </row>
    <row r="212" hidden="1">
      <c r="A212" s="1163" t="s">
        <v>12498</v>
      </c>
      <c r="B212" s="1162" t="s">
        <v>3461</v>
      </c>
      <c r="C212" s="1145" t="s">
        <v>103</v>
      </c>
      <c r="D212" s="1144"/>
      <c r="E212" s="1145" t="s">
        <v>1682</v>
      </c>
      <c r="F212" s="1145" t="s">
        <v>1630</v>
      </c>
      <c r="G212" s="1144"/>
      <c r="H212" s="1145" t="s">
        <v>12695</v>
      </c>
      <c r="I212" s="1179">
        <v>35.0</v>
      </c>
      <c r="J212" s="1145">
        <v>867.0</v>
      </c>
      <c r="K212" s="1145" t="s">
        <v>12696</v>
      </c>
      <c r="L212" s="1145" t="s">
        <v>3466</v>
      </c>
      <c r="M212" s="1147">
        <v>2.99652026E8</v>
      </c>
      <c r="N212" s="1144"/>
      <c r="O212" s="1144"/>
    </row>
    <row r="213">
      <c r="A213" s="1140" t="s">
        <v>43</v>
      </c>
      <c r="B213" s="1141" t="s">
        <v>3479</v>
      </c>
      <c r="C213" s="1142" t="s">
        <v>103</v>
      </c>
      <c r="D213" s="1143"/>
      <c r="E213" s="1145" t="s">
        <v>10597</v>
      </c>
      <c r="F213" s="1145" t="s">
        <v>2929</v>
      </c>
      <c r="G213" s="1144"/>
      <c r="H213" s="1145" t="s">
        <v>307</v>
      </c>
      <c r="I213" s="1146">
        <v>33.0</v>
      </c>
      <c r="J213" s="1144"/>
      <c r="K213" s="1145" t="s">
        <v>12697</v>
      </c>
      <c r="L213" s="1204"/>
      <c r="M213" s="1150"/>
      <c r="N213" s="1161"/>
      <c r="O213" s="1161"/>
    </row>
    <row r="214" hidden="1">
      <c r="A214" s="1140" t="s">
        <v>121</v>
      </c>
      <c r="B214" s="1162" t="s">
        <v>3493</v>
      </c>
      <c r="C214" s="1144" t="s">
        <v>103</v>
      </c>
      <c r="D214" s="1144"/>
      <c r="E214" s="1145" t="s">
        <v>10564</v>
      </c>
      <c r="F214" s="1145" t="s">
        <v>10565</v>
      </c>
      <c r="G214" s="1144">
        <v>3.0575058000055E13</v>
      </c>
      <c r="H214" s="1145" t="s">
        <v>9433</v>
      </c>
      <c r="I214" s="1146">
        <v>88.0</v>
      </c>
      <c r="J214" s="1144">
        <v>150.0</v>
      </c>
      <c r="K214" s="1145" t="s">
        <v>12698</v>
      </c>
      <c r="L214" s="1144"/>
      <c r="M214" s="1150"/>
      <c r="N214" s="1144"/>
      <c r="O214" s="1144"/>
    </row>
    <row r="215" hidden="1">
      <c r="A215" s="1163" t="s">
        <v>12498</v>
      </c>
      <c r="B215" s="1162" t="s">
        <v>3517</v>
      </c>
      <c r="C215" s="1145" t="s">
        <v>103</v>
      </c>
      <c r="D215" s="1144"/>
      <c r="E215" s="1145" t="s">
        <v>10564</v>
      </c>
      <c r="F215" s="1145" t="s">
        <v>10565</v>
      </c>
      <c r="G215" s="1144"/>
      <c r="H215" s="1145" t="s">
        <v>12699</v>
      </c>
      <c r="I215" s="1179">
        <v>57.0</v>
      </c>
      <c r="J215" s="1145">
        <v>350.0</v>
      </c>
      <c r="K215" s="1145" t="s">
        <v>12700</v>
      </c>
      <c r="L215" s="1145" t="s">
        <v>3523</v>
      </c>
      <c r="M215" s="1147">
        <v>6.20922646E8</v>
      </c>
      <c r="N215" s="1144"/>
      <c r="O215" s="1144"/>
    </row>
    <row r="216">
      <c r="A216" s="1140" t="s">
        <v>43</v>
      </c>
      <c r="B216" s="1141" t="s">
        <v>3552</v>
      </c>
      <c r="C216" s="1148" t="s">
        <v>67</v>
      </c>
      <c r="D216" s="1143">
        <v>44747.0</v>
      </c>
      <c r="E216" s="1145" t="s">
        <v>12701</v>
      </c>
      <c r="F216" s="1145" t="s">
        <v>12702</v>
      </c>
      <c r="G216" s="1144"/>
      <c r="H216" s="1145" t="s">
        <v>3556</v>
      </c>
      <c r="I216" s="1146" t="s">
        <v>3554</v>
      </c>
      <c r="J216" s="1145" t="s">
        <v>47</v>
      </c>
      <c r="K216" s="1145" t="s">
        <v>12703</v>
      </c>
      <c r="L216" s="1149" t="s">
        <v>3559</v>
      </c>
      <c r="M216" s="1147" t="s">
        <v>3560</v>
      </c>
      <c r="N216" s="1161" t="s">
        <v>3561</v>
      </c>
      <c r="O216" s="1161"/>
    </row>
    <row r="217">
      <c r="A217" s="1140" t="s">
        <v>43</v>
      </c>
      <c r="B217" s="1141" t="s">
        <v>3564</v>
      </c>
      <c r="C217" s="1148" t="s">
        <v>67</v>
      </c>
      <c r="D217" s="1143">
        <v>44274.0</v>
      </c>
      <c r="E217" s="1145" t="s">
        <v>10577</v>
      </c>
      <c r="F217" s="1145" t="s">
        <v>96</v>
      </c>
      <c r="G217" s="1144"/>
      <c r="H217" s="1145" t="s">
        <v>3567</v>
      </c>
      <c r="I217" s="1146" t="s">
        <v>262</v>
      </c>
      <c r="J217" s="1145" t="s">
        <v>47</v>
      </c>
      <c r="K217" s="1145" t="s">
        <v>12704</v>
      </c>
      <c r="L217" s="1149" t="s">
        <v>12705</v>
      </c>
      <c r="M217" s="1147" t="s">
        <v>47</v>
      </c>
      <c r="N217" s="1161" t="s">
        <v>3571</v>
      </c>
      <c r="O217" s="1161"/>
    </row>
    <row r="218">
      <c r="A218" s="1140" t="s">
        <v>43</v>
      </c>
      <c r="B218" s="1141" t="s">
        <v>3638</v>
      </c>
      <c r="C218" s="1148" t="s">
        <v>67</v>
      </c>
      <c r="D218" s="1143">
        <v>44377.0</v>
      </c>
      <c r="E218" s="1145" t="s">
        <v>10577</v>
      </c>
      <c r="F218" s="1145" t="s">
        <v>96</v>
      </c>
      <c r="G218" s="1144"/>
      <c r="H218" s="1145" t="s">
        <v>191</v>
      </c>
      <c r="I218" s="1146">
        <v>17.0</v>
      </c>
      <c r="J218" s="1145" t="s">
        <v>47</v>
      </c>
      <c r="K218" s="1145" t="s">
        <v>12706</v>
      </c>
      <c r="L218" s="1145" t="s">
        <v>12707</v>
      </c>
      <c r="M218" s="1147" t="s">
        <v>47</v>
      </c>
      <c r="N218" s="1161" t="s">
        <v>12708</v>
      </c>
      <c r="O218" s="1161"/>
    </row>
    <row r="219">
      <c r="A219" s="1140" t="s">
        <v>43</v>
      </c>
      <c r="B219" s="1141" t="s">
        <v>3669</v>
      </c>
      <c r="C219" s="1148" t="s">
        <v>67</v>
      </c>
      <c r="D219" s="1143">
        <v>44742.0</v>
      </c>
      <c r="E219" s="1145" t="s">
        <v>12529</v>
      </c>
      <c r="F219" s="1145" t="s">
        <v>12242</v>
      </c>
      <c r="G219" s="1173"/>
      <c r="H219" s="1145" t="s">
        <v>264</v>
      </c>
      <c r="I219" s="1146">
        <v>86.0</v>
      </c>
      <c r="J219" s="1145">
        <v>300.0</v>
      </c>
      <c r="K219" s="1145" t="s">
        <v>12709</v>
      </c>
      <c r="L219" s="1145" t="s">
        <v>3673</v>
      </c>
      <c r="M219" s="1147" t="s">
        <v>3674</v>
      </c>
      <c r="N219" s="1161" t="s">
        <v>47</v>
      </c>
      <c r="O219" s="1161"/>
    </row>
    <row r="220" hidden="1">
      <c r="A220" s="1140" t="s">
        <v>121</v>
      </c>
      <c r="B220" s="1162" t="s">
        <v>3683</v>
      </c>
      <c r="C220" s="1152" t="s">
        <v>67</v>
      </c>
      <c r="D220" s="1144"/>
      <c r="E220" s="1145" t="s">
        <v>324</v>
      </c>
      <c r="F220" s="1145" t="s">
        <v>10470</v>
      </c>
      <c r="G220" s="1144">
        <v>3.8878492800011E13</v>
      </c>
      <c r="H220" s="1153" t="s">
        <v>307</v>
      </c>
      <c r="I220" s="1146">
        <v>59.0</v>
      </c>
      <c r="J220" s="1144"/>
      <c r="K220" s="1144"/>
      <c r="L220" s="1144"/>
      <c r="M220" s="1150"/>
      <c r="N220" s="1144"/>
      <c r="O220" s="1144"/>
    </row>
    <row r="221" hidden="1">
      <c r="A221" s="1140" t="s">
        <v>121</v>
      </c>
      <c r="B221" s="1162" t="s">
        <v>3689</v>
      </c>
      <c r="C221" s="1152" t="s">
        <v>67</v>
      </c>
      <c r="D221" s="1144"/>
      <c r="E221" s="1145" t="s">
        <v>10564</v>
      </c>
      <c r="F221" s="1145" t="s">
        <v>10565</v>
      </c>
      <c r="G221" s="1145">
        <v>3.0046327000029E13</v>
      </c>
      <c r="H221" s="1145" t="s">
        <v>3691</v>
      </c>
      <c r="I221" s="1146">
        <v>88.0</v>
      </c>
      <c r="J221" s="1144">
        <v>300.0</v>
      </c>
      <c r="K221" s="1144"/>
      <c r="L221" s="1144"/>
      <c r="M221" s="1150"/>
      <c r="N221" s="1144"/>
      <c r="O221" s="1144"/>
    </row>
    <row r="222" hidden="1">
      <c r="A222" s="1140" t="s">
        <v>121</v>
      </c>
      <c r="B222" s="1162" t="s">
        <v>12316</v>
      </c>
      <c r="C222" s="1152" t="s">
        <v>67</v>
      </c>
      <c r="D222" s="1144"/>
      <c r="E222" s="1187" t="s">
        <v>12563</v>
      </c>
      <c r="F222" s="1188"/>
      <c r="G222" s="1144">
        <v>4.3374453900795E13</v>
      </c>
      <c r="H222" s="1153" t="s">
        <v>307</v>
      </c>
      <c r="I222" s="1146" t="s">
        <v>12317</v>
      </c>
      <c r="J222" s="1144"/>
      <c r="K222" s="1144"/>
      <c r="L222" s="1144"/>
      <c r="M222" s="1150"/>
      <c r="N222" s="1144"/>
      <c r="O222" s="1144"/>
    </row>
    <row r="223" hidden="1">
      <c r="A223" s="1140" t="s">
        <v>424</v>
      </c>
      <c r="B223" s="1141" t="s">
        <v>3721</v>
      </c>
      <c r="C223" s="1152" t="s">
        <v>67</v>
      </c>
      <c r="D223" s="1152" t="s">
        <v>12483</v>
      </c>
      <c r="E223" s="1145"/>
      <c r="F223" s="1145"/>
      <c r="G223" s="1144"/>
      <c r="H223" s="1153" t="s">
        <v>307</v>
      </c>
      <c r="I223" s="1154">
        <v>79.0</v>
      </c>
      <c r="J223" s="1148"/>
      <c r="K223" s="1151"/>
      <c r="L223" s="1143"/>
      <c r="M223" s="1150"/>
      <c r="N223" s="1144"/>
      <c r="O223" s="1144"/>
    </row>
    <row r="224" hidden="1">
      <c r="A224" s="1163" t="s">
        <v>12498</v>
      </c>
      <c r="B224" s="1162" t="s">
        <v>12710</v>
      </c>
      <c r="C224" s="1152" t="s">
        <v>67</v>
      </c>
      <c r="D224" s="1144"/>
      <c r="E224" s="1145" t="s">
        <v>1682</v>
      </c>
      <c r="F224" s="1145" t="s">
        <v>1630</v>
      </c>
      <c r="G224" s="1144"/>
      <c r="H224" s="1145" t="s">
        <v>2023</v>
      </c>
      <c r="I224" s="1179">
        <v>35.0</v>
      </c>
      <c r="J224" s="1145">
        <v>53.0</v>
      </c>
      <c r="K224" s="1145" t="s">
        <v>12711</v>
      </c>
      <c r="L224" s="1145" t="s">
        <v>3802</v>
      </c>
      <c r="M224" s="1147">
        <v>2.99561801E8</v>
      </c>
      <c r="N224" s="1144"/>
      <c r="O224" s="1144"/>
    </row>
    <row r="225" hidden="1">
      <c r="A225" s="1140" t="s">
        <v>424</v>
      </c>
      <c r="B225" s="1141" t="s">
        <v>3740</v>
      </c>
      <c r="C225" s="1152" t="s">
        <v>67</v>
      </c>
      <c r="D225" s="1151"/>
      <c r="E225" s="1145"/>
      <c r="F225" s="1145"/>
      <c r="G225" s="1144"/>
      <c r="H225" s="1153" t="s">
        <v>307</v>
      </c>
      <c r="I225" s="1216"/>
      <c r="J225" s="1148"/>
      <c r="K225" s="1151"/>
      <c r="L225" s="1143"/>
      <c r="M225" s="1150"/>
      <c r="N225" s="1144"/>
      <c r="O225" s="1144"/>
    </row>
    <row r="226">
      <c r="A226" s="1140" t="s">
        <v>43</v>
      </c>
      <c r="B226" s="1141" t="s">
        <v>3755</v>
      </c>
      <c r="C226" s="1148" t="s">
        <v>67</v>
      </c>
      <c r="D226" s="1143">
        <v>45012.0</v>
      </c>
      <c r="E226" s="1145" t="s">
        <v>10597</v>
      </c>
      <c r="F226" s="1145" t="s">
        <v>2929</v>
      </c>
      <c r="G226" s="1144"/>
      <c r="H226" s="1145" t="s">
        <v>3759</v>
      </c>
      <c r="I226" s="1146" t="s">
        <v>3757</v>
      </c>
      <c r="J226" s="1145">
        <v>950.0</v>
      </c>
      <c r="K226" s="1145" t="s">
        <v>12712</v>
      </c>
      <c r="L226" s="1145" t="s">
        <v>3762</v>
      </c>
      <c r="M226" s="1147" t="s">
        <v>3763</v>
      </c>
      <c r="N226" s="1161" t="s">
        <v>47</v>
      </c>
      <c r="O226" s="1161"/>
    </row>
    <row r="227" hidden="1">
      <c r="A227" s="1163" t="s">
        <v>12498</v>
      </c>
      <c r="B227" s="1162" t="s">
        <v>3765</v>
      </c>
      <c r="C227" s="1145" t="s">
        <v>12533</v>
      </c>
      <c r="D227" s="1144"/>
      <c r="E227" s="1145" t="s">
        <v>6130</v>
      </c>
      <c r="F227" s="1145" t="s">
        <v>10515</v>
      </c>
      <c r="G227" s="1144"/>
      <c r="H227" s="1145" t="s">
        <v>12713</v>
      </c>
      <c r="I227" s="1179">
        <v>26.0</v>
      </c>
      <c r="J227" s="1145">
        <v>100.0</v>
      </c>
      <c r="K227" s="1145" t="s">
        <v>12714</v>
      </c>
      <c r="L227" s="1149" t="s">
        <v>3769</v>
      </c>
      <c r="M227" s="1150"/>
      <c r="N227" s="1144"/>
      <c r="O227" s="1144"/>
    </row>
    <row r="228" hidden="1">
      <c r="A228" s="1163" t="s">
        <v>12498</v>
      </c>
      <c r="B228" s="1162" t="s">
        <v>3770</v>
      </c>
      <c r="C228" s="1145" t="s">
        <v>103</v>
      </c>
      <c r="D228" s="1144"/>
      <c r="E228" s="1145" t="s">
        <v>6130</v>
      </c>
      <c r="F228" s="1145" t="s">
        <v>10515</v>
      </c>
      <c r="G228" s="1144"/>
      <c r="H228" s="1145" t="s">
        <v>6793</v>
      </c>
      <c r="I228" s="1146">
        <v>69.0</v>
      </c>
      <c r="J228" s="1145">
        <v>150.0</v>
      </c>
      <c r="K228" s="1145" t="s">
        <v>3772</v>
      </c>
      <c r="L228" s="1144"/>
      <c r="M228" s="1150"/>
      <c r="N228" s="1144"/>
      <c r="O228" s="1144"/>
    </row>
    <row r="229" hidden="1">
      <c r="A229" s="1140" t="s">
        <v>121</v>
      </c>
      <c r="B229" s="1162" t="s">
        <v>3799</v>
      </c>
      <c r="C229" s="1152" t="s">
        <v>67</v>
      </c>
      <c r="D229" s="1144"/>
      <c r="E229" s="1145" t="s">
        <v>1682</v>
      </c>
      <c r="F229" s="1145" t="s">
        <v>1630</v>
      </c>
      <c r="G229" s="1144">
        <v>4.0769736600018E13</v>
      </c>
      <c r="H229" s="1145" t="s">
        <v>2023</v>
      </c>
      <c r="I229" s="1179">
        <v>35.0</v>
      </c>
      <c r="J229" s="1144">
        <v>53.0</v>
      </c>
      <c r="K229" s="1144"/>
      <c r="L229" s="1144"/>
      <c r="M229" s="1150"/>
      <c r="N229" s="1144"/>
      <c r="O229" s="1144"/>
    </row>
    <row r="230">
      <c r="A230" s="1140" t="s">
        <v>43</v>
      </c>
      <c r="B230" s="1141" t="s">
        <v>3813</v>
      </c>
      <c r="C230" s="1148" t="s">
        <v>67</v>
      </c>
      <c r="D230" s="1143">
        <v>44243.0</v>
      </c>
      <c r="E230" s="1145" t="s">
        <v>10597</v>
      </c>
      <c r="F230" s="1145" t="s">
        <v>2929</v>
      </c>
      <c r="G230" s="1144"/>
      <c r="H230" s="1145" t="s">
        <v>3817</v>
      </c>
      <c r="I230" s="1146" t="s">
        <v>12715</v>
      </c>
      <c r="J230" s="1145">
        <v>500.0</v>
      </c>
      <c r="K230" s="1145" t="s">
        <v>12716</v>
      </c>
      <c r="L230" s="1145" t="s">
        <v>12717</v>
      </c>
      <c r="M230" s="1147" t="s">
        <v>3821</v>
      </c>
      <c r="N230" s="1161" t="s">
        <v>3822</v>
      </c>
      <c r="O230" s="1161"/>
    </row>
    <row r="231" hidden="1">
      <c r="A231" s="1140" t="s">
        <v>424</v>
      </c>
      <c r="B231" s="1141" t="s">
        <v>3843</v>
      </c>
      <c r="C231" s="1152" t="s">
        <v>67</v>
      </c>
      <c r="D231" s="1155">
        <v>44419.0</v>
      </c>
      <c r="E231" s="1145"/>
      <c r="F231" s="1145"/>
      <c r="G231" s="1144"/>
      <c r="H231" s="1153" t="s">
        <v>307</v>
      </c>
      <c r="I231" s="1154">
        <v>49.0</v>
      </c>
      <c r="J231" s="1148"/>
      <c r="K231" s="1151"/>
      <c r="L231" s="1143"/>
      <c r="M231" s="1150"/>
      <c r="N231" s="1144"/>
      <c r="O231" s="1144"/>
    </row>
    <row r="232">
      <c r="A232" s="1140" t="s">
        <v>43</v>
      </c>
      <c r="B232" s="1141" t="s">
        <v>3848</v>
      </c>
      <c r="C232" s="1148" t="s">
        <v>67</v>
      </c>
      <c r="D232" s="1143">
        <v>44595.0</v>
      </c>
      <c r="E232" s="1145" t="s">
        <v>10646</v>
      </c>
      <c r="F232" s="1145" t="s">
        <v>4249</v>
      </c>
      <c r="G232" s="1173"/>
      <c r="H232" s="1145" t="s">
        <v>730</v>
      </c>
      <c r="I232" s="1146">
        <v>37.0</v>
      </c>
      <c r="J232" s="1145">
        <v>80.0</v>
      </c>
      <c r="K232" s="1145" t="s">
        <v>12718</v>
      </c>
      <c r="L232" s="1145" t="s">
        <v>3853</v>
      </c>
      <c r="M232" s="1147" t="s">
        <v>47</v>
      </c>
      <c r="N232" s="1161" t="s">
        <v>3854</v>
      </c>
      <c r="O232" s="1161"/>
    </row>
    <row r="233" hidden="1">
      <c r="A233" s="1140" t="s">
        <v>424</v>
      </c>
      <c r="B233" s="1141" t="s">
        <v>3855</v>
      </c>
      <c r="C233" s="1152" t="s">
        <v>67</v>
      </c>
      <c r="D233" s="1152" t="s">
        <v>12719</v>
      </c>
      <c r="E233" s="1145"/>
      <c r="F233" s="1145"/>
      <c r="G233" s="1144"/>
      <c r="H233" s="1153" t="s">
        <v>307</v>
      </c>
      <c r="I233" s="1154">
        <v>37.0</v>
      </c>
      <c r="J233" s="1148"/>
      <c r="K233" s="1151"/>
      <c r="L233" s="1143"/>
      <c r="M233" s="1150"/>
      <c r="N233" s="1144"/>
      <c r="O233" s="1144"/>
    </row>
    <row r="234">
      <c r="A234" s="1140" t="s">
        <v>43</v>
      </c>
      <c r="B234" s="1162" t="s">
        <v>3918</v>
      </c>
      <c r="C234" s="1152" t="s">
        <v>67</v>
      </c>
      <c r="D234" s="1156">
        <v>44609.0</v>
      </c>
      <c r="E234" s="1145" t="s">
        <v>10557</v>
      </c>
      <c r="F234" s="1145" t="s">
        <v>1151</v>
      </c>
      <c r="G234" s="1144"/>
      <c r="H234" s="1145" t="s">
        <v>3921</v>
      </c>
      <c r="I234" s="1146">
        <v>62.0</v>
      </c>
      <c r="J234" s="1148">
        <v>200.0</v>
      </c>
      <c r="K234" s="1145" t="s">
        <v>12720</v>
      </c>
      <c r="L234" s="1145" t="s">
        <v>3923</v>
      </c>
      <c r="M234" s="1147" t="s">
        <v>3924</v>
      </c>
      <c r="N234" s="1152" t="s">
        <v>47</v>
      </c>
      <c r="O234" s="1152"/>
    </row>
    <row r="235" hidden="1">
      <c r="A235" s="1140" t="s">
        <v>121</v>
      </c>
      <c r="B235" s="1162" t="s">
        <v>3925</v>
      </c>
      <c r="C235" s="1145" t="s">
        <v>12533</v>
      </c>
      <c r="D235" s="1144"/>
      <c r="E235" s="1145" t="s">
        <v>324</v>
      </c>
      <c r="F235" s="1145" t="s">
        <v>10470</v>
      </c>
      <c r="G235" s="1144">
        <v>5.72078400015E11</v>
      </c>
      <c r="H235" s="1145" t="s">
        <v>12721</v>
      </c>
      <c r="I235" s="1179">
        <v>80.0</v>
      </c>
      <c r="J235" s="1144">
        <v>230.0</v>
      </c>
      <c r="K235" s="1144"/>
      <c r="L235" s="1144"/>
      <c r="M235" s="1150"/>
      <c r="N235" s="1144"/>
      <c r="O235" s="1144"/>
    </row>
    <row r="236">
      <c r="A236" s="1140" t="s">
        <v>43</v>
      </c>
      <c r="B236" s="1141" t="s">
        <v>3939</v>
      </c>
      <c r="C236" s="1148" t="s">
        <v>251</v>
      </c>
      <c r="D236" s="1143">
        <v>45043.0</v>
      </c>
      <c r="E236" s="1145" t="s">
        <v>10567</v>
      </c>
      <c r="F236" s="1145" t="s">
        <v>3037</v>
      </c>
      <c r="G236" s="1173"/>
      <c r="H236" s="1145" t="s">
        <v>3942</v>
      </c>
      <c r="I236" s="1146">
        <v>79.0</v>
      </c>
      <c r="J236" s="1145">
        <v>18.0</v>
      </c>
      <c r="K236" s="1145" t="s">
        <v>12722</v>
      </c>
      <c r="L236" s="1145" t="s">
        <v>3945</v>
      </c>
      <c r="M236" s="1147" t="s">
        <v>47</v>
      </c>
      <c r="N236" s="1161" t="s">
        <v>3946</v>
      </c>
      <c r="O236" s="1161"/>
    </row>
    <row r="237" hidden="1">
      <c r="A237" s="1140" t="s">
        <v>424</v>
      </c>
      <c r="B237" s="1141" t="s">
        <v>12723</v>
      </c>
      <c r="C237" s="1152" t="s">
        <v>67</v>
      </c>
      <c r="D237" s="1152" t="s">
        <v>12724</v>
      </c>
      <c r="E237" s="1145"/>
      <c r="F237" s="1145"/>
      <c r="G237" s="1144"/>
      <c r="H237" s="1153" t="s">
        <v>307</v>
      </c>
      <c r="I237" s="1154">
        <v>1.0</v>
      </c>
      <c r="J237" s="1148"/>
      <c r="K237" s="1151"/>
      <c r="L237" s="1143"/>
      <c r="M237" s="1150"/>
      <c r="N237" s="1144"/>
      <c r="O237" s="1144"/>
    </row>
    <row r="238" hidden="1">
      <c r="A238" s="1140" t="s">
        <v>121</v>
      </c>
      <c r="B238" s="1162" t="s">
        <v>10693</v>
      </c>
      <c r="C238" s="1152" t="s">
        <v>67</v>
      </c>
      <c r="D238" s="1144"/>
      <c r="E238" s="1145" t="s">
        <v>324</v>
      </c>
      <c r="F238" s="1145" t="s">
        <v>10470</v>
      </c>
      <c r="G238" s="1144">
        <v>7.906960090003E13</v>
      </c>
      <c r="H238" s="1145" t="s">
        <v>10695</v>
      </c>
      <c r="I238" s="1146">
        <v>59.0</v>
      </c>
      <c r="J238" s="1144">
        <v>224.0</v>
      </c>
      <c r="K238" s="1144"/>
      <c r="L238" s="1144"/>
      <c r="M238" s="1150"/>
      <c r="N238" s="1144"/>
      <c r="O238" s="1144"/>
    </row>
    <row r="239" hidden="1">
      <c r="A239" s="1140" t="s">
        <v>424</v>
      </c>
      <c r="B239" s="1141" t="s">
        <v>10699</v>
      </c>
      <c r="C239" s="1152" t="s">
        <v>67</v>
      </c>
      <c r="D239" s="1151"/>
      <c r="E239" s="1145"/>
      <c r="F239" s="1145"/>
      <c r="G239" s="1144"/>
      <c r="H239" s="1153" t="s">
        <v>307</v>
      </c>
      <c r="I239" s="1154">
        <v>7.0</v>
      </c>
      <c r="J239" s="1148"/>
      <c r="K239" s="1151"/>
      <c r="L239" s="1143"/>
      <c r="M239" s="1150"/>
      <c r="N239" s="1144"/>
      <c r="O239" s="1144"/>
    </row>
    <row r="240">
      <c r="A240" s="1140" t="s">
        <v>43</v>
      </c>
      <c r="B240" s="1141" t="s">
        <v>10701</v>
      </c>
      <c r="C240" s="1148" t="s">
        <v>251</v>
      </c>
      <c r="D240" s="1143">
        <v>44700.0</v>
      </c>
      <c r="E240" s="1145" t="s">
        <v>12505</v>
      </c>
      <c r="F240" s="1145" t="s">
        <v>866</v>
      </c>
      <c r="G240" s="1173"/>
      <c r="H240" s="1145" t="s">
        <v>4006</v>
      </c>
      <c r="I240" s="1146">
        <v>62.0</v>
      </c>
      <c r="J240" s="1145" t="s">
        <v>47</v>
      </c>
      <c r="K240" s="1145" t="s">
        <v>12725</v>
      </c>
      <c r="L240" s="1145" t="s">
        <v>4009</v>
      </c>
      <c r="M240" s="1147" t="s">
        <v>4010</v>
      </c>
      <c r="N240" s="1161" t="s">
        <v>47</v>
      </c>
      <c r="O240" s="1161"/>
    </row>
    <row r="241" hidden="1">
      <c r="A241" s="1140" t="s">
        <v>121</v>
      </c>
      <c r="B241" s="1162" t="s">
        <v>4051</v>
      </c>
      <c r="C241" s="1152" t="s">
        <v>67</v>
      </c>
      <c r="D241" s="1144"/>
      <c r="E241" s="1145" t="s">
        <v>324</v>
      </c>
      <c r="F241" s="1145" t="s">
        <v>10470</v>
      </c>
      <c r="G241" s="1144">
        <v>5.0270701100024E13</v>
      </c>
      <c r="H241" s="1145" t="s">
        <v>4053</v>
      </c>
      <c r="I241" s="1179">
        <v>14.0</v>
      </c>
      <c r="J241" s="1144">
        <v>250.0</v>
      </c>
      <c r="K241" s="1144"/>
      <c r="L241" s="1144"/>
      <c r="M241" s="1150"/>
      <c r="N241" s="1144"/>
      <c r="O241" s="1144"/>
    </row>
    <row r="242" hidden="1">
      <c r="A242" s="1140" t="s">
        <v>424</v>
      </c>
      <c r="B242" s="1141" t="s">
        <v>4061</v>
      </c>
      <c r="C242" s="1152" t="s">
        <v>67</v>
      </c>
      <c r="D242" s="1155">
        <v>44419.0</v>
      </c>
      <c r="E242" s="1145"/>
      <c r="F242" s="1145"/>
      <c r="G242" s="1144"/>
      <c r="H242" s="1153" t="s">
        <v>307</v>
      </c>
      <c r="I242" s="1154">
        <v>88.0</v>
      </c>
      <c r="J242" s="1148"/>
      <c r="K242" s="1151"/>
      <c r="L242" s="1143"/>
      <c r="M242" s="1150"/>
      <c r="N242" s="1144"/>
      <c r="O242" s="1144"/>
    </row>
    <row r="243" hidden="1">
      <c r="A243" s="1140" t="s">
        <v>424</v>
      </c>
      <c r="B243" s="1141" t="s">
        <v>4069</v>
      </c>
      <c r="C243" s="1152" t="s">
        <v>67</v>
      </c>
      <c r="D243" s="1152" t="s">
        <v>12726</v>
      </c>
      <c r="E243" s="1145"/>
      <c r="F243" s="1145"/>
      <c r="G243" s="1144"/>
      <c r="H243" s="1153" t="s">
        <v>307</v>
      </c>
      <c r="I243" s="1154">
        <v>79.0</v>
      </c>
      <c r="J243" s="1148"/>
      <c r="K243" s="1151"/>
      <c r="L243" s="1143"/>
      <c r="M243" s="1150"/>
      <c r="N243" s="1144"/>
      <c r="O243" s="1144"/>
    </row>
    <row r="244">
      <c r="A244" s="1140" t="s">
        <v>43</v>
      </c>
      <c r="B244" s="1141" t="s">
        <v>4086</v>
      </c>
      <c r="C244" s="1152" t="s">
        <v>67</v>
      </c>
      <c r="D244" s="1143">
        <v>45261.0</v>
      </c>
      <c r="E244" s="1145" t="s">
        <v>10585</v>
      </c>
      <c r="F244" s="1145" t="s">
        <v>1118</v>
      </c>
      <c r="G244" s="1173"/>
      <c r="H244" s="1145" t="s">
        <v>4089</v>
      </c>
      <c r="I244" s="1146">
        <v>86.0</v>
      </c>
      <c r="J244" s="1144"/>
      <c r="K244" s="1145" t="s">
        <v>12727</v>
      </c>
      <c r="L244" s="1149" t="s">
        <v>4092</v>
      </c>
      <c r="M244" s="1150"/>
      <c r="N244" s="1161"/>
      <c r="O244" s="1161"/>
    </row>
    <row r="245" hidden="1">
      <c r="A245" s="1140" t="s">
        <v>121</v>
      </c>
      <c r="B245" s="1162" t="s">
        <v>2276</v>
      </c>
      <c r="C245" s="1152" t="s">
        <v>67</v>
      </c>
      <c r="D245" s="1144"/>
      <c r="E245" s="1145" t="s">
        <v>10564</v>
      </c>
      <c r="F245" s="1145" t="s">
        <v>10565</v>
      </c>
      <c r="G245" s="1145">
        <v>3.1251741000022E13</v>
      </c>
      <c r="H245" s="1145" t="s">
        <v>2332</v>
      </c>
      <c r="I245" s="1179">
        <v>68.0</v>
      </c>
      <c r="J245" s="1144">
        <v>350.0</v>
      </c>
      <c r="K245" s="1144"/>
      <c r="L245" s="1144"/>
      <c r="M245" s="1150"/>
      <c r="N245" s="1144"/>
      <c r="O245" s="1144"/>
    </row>
    <row r="246">
      <c r="A246" s="1140" t="s">
        <v>43</v>
      </c>
      <c r="B246" s="1141" t="s">
        <v>4104</v>
      </c>
      <c r="C246" s="1152" t="s">
        <v>67</v>
      </c>
      <c r="D246" s="1143">
        <v>44831.0</v>
      </c>
      <c r="E246" s="1145" t="s">
        <v>10613</v>
      </c>
      <c r="F246" s="1145" t="s">
        <v>6002</v>
      </c>
      <c r="G246" s="1144"/>
      <c r="H246" s="1145" t="s">
        <v>264</v>
      </c>
      <c r="I246" s="1146">
        <v>86.0</v>
      </c>
      <c r="J246" s="1145">
        <v>110.0</v>
      </c>
      <c r="K246" s="1145" t="s">
        <v>12728</v>
      </c>
      <c r="L246" s="1145" t="s">
        <v>4108</v>
      </c>
      <c r="M246" s="1147" t="s">
        <v>47</v>
      </c>
      <c r="N246" s="1161" t="s">
        <v>4109</v>
      </c>
      <c r="O246" s="1161"/>
    </row>
    <row r="247" hidden="1">
      <c r="A247" s="1140" t="s">
        <v>121</v>
      </c>
      <c r="B247" s="1162" t="s">
        <v>4110</v>
      </c>
      <c r="C247" s="1152" t="s">
        <v>67</v>
      </c>
      <c r="D247" s="1144"/>
      <c r="E247" s="1145" t="s">
        <v>324</v>
      </c>
      <c r="F247" s="1145" t="s">
        <v>10470</v>
      </c>
      <c r="G247" s="1144">
        <v>8.076673160001E13</v>
      </c>
      <c r="H247" s="1145" t="s">
        <v>2559</v>
      </c>
      <c r="I247" s="1146">
        <v>28.0</v>
      </c>
      <c r="J247" s="1144">
        <v>140.0</v>
      </c>
      <c r="K247" s="1144"/>
      <c r="L247" s="1144"/>
      <c r="M247" s="1150"/>
      <c r="N247" s="1144"/>
      <c r="O247" s="1144"/>
    </row>
    <row r="248" hidden="1">
      <c r="A248" s="1140" t="s">
        <v>121</v>
      </c>
      <c r="B248" s="1162" t="s">
        <v>12729</v>
      </c>
      <c r="C248" s="1144" t="s">
        <v>103</v>
      </c>
      <c r="D248" s="1144"/>
      <c r="E248" s="1145" t="s">
        <v>10564</v>
      </c>
      <c r="F248" s="1145" t="s">
        <v>10565</v>
      </c>
      <c r="G248" s="1144">
        <v>4.5222859600014E13</v>
      </c>
      <c r="H248" s="1145" t="s">
        <v>4157</v>
      </c>
      <c r="I248" s="1146">
        <v>57.0</v>
      </c>
      <c r="J248" s="1144">
        <v>70.0</v>
      </c>
      <c r="K248" s="1144"/>
      <c r="L248" s="1144"/>
      <c r="M248" s="1150"/>
      <c r="N248" s="1144"/>
      <c r="O248" s="1144"/>
    </row>
    <row r="249">
      <c r="A249" s="1140" t="s">
        <v>43</v>
      </c>
      <c r="B249" s="1141" t="s">
        <v>10707</v>
      </c>
      <c r="C249" s="1152" t="s">
        <v>67</v>
      </c>
      <c r="D249" s="1143">
        <v>44734.0</v>
      </c>
      <c r="E249" s="1145" t="s">
        <v>9933</v>
      </c>
      <c r="F249" s="1145" t="s">
        <v>9934</v>
      </c>
      <c r="G249" s="1145"/>
      <c r="H249" s="1145" t="s">
        <v>806</v>
      </c>
      <c r="I249" s="1146" t="s">
        <v>1245</v>
      </c>
      <c r="J249" s="1144"/>
      <c r="K249" s="1145" t="s">
        <v>2508</v>
      </c>
      <c r="L249" s="1145" t="s">
        <v>9935</v>
      </c>
      <c r="M249" s="1147" t="s">
        <v>10711</v>
      </c>
      <c r="N249" s="1152" t="s">
        <v>47</v>
      </c>
      <c r="O249" s="1152"/>
    </row>
    <row r="250">
      <c r="A250" s="1140" t="s">
        <v>43</v>
      </c>
      <c r="B250" s="1141" t="s">
        <v>4178</v>
      </c>
      <c r="C250" s="1145" t="s">
        <v>103</v>
      </c>
      <c r="D250" s="1148"/>
      <c r="E250" s="1145"/>
      <c r="F250" s="1145"/>
      <c r="G250" s="1145"/>
      <c r="H250" s="1145" t="s">
        <v>307</v>
      </c>
      <c r="I250" s="1146" t="s">
        <v>4255</v>
      </c>
      <c r="J250" s="1144"/>
      <c r="K250" s="1144"/>
      <c r="L250" s="1144"/>
      <c r="M250" s="1150"/>
      <c r="N250" s="1151"/>
      <c r="O250" s="1151"/>
    </row>
    <row r="251">
      <c r="A251" s="1140" t="s">
        <v>43</v>
      </c>
      <c r="B251" s="1141" t="s">
        <v>4180</v>
      </c>
      <c r="C251" s="1152" t="s">
        <v>67</v>
      </c>
      <c r="D251" s="1143">
        <v>44359.0</v>
      </c>
      <c r="E251" s="1145" t="s">
        <v>4373</v>
      </c>
      <c r="F251" s="1145" t="s">
        <v>4299</v>
      </c>
      <c r="G251" s="1145"/>
      <c r="H251" s="1145" t="s">
        <v>1329</v>
      </c>
      <c r="I251" s="1146">
        <v>79.0</v>
      </c>
      <c r="J251" s="1144"/>
      <c r="K251" s="1145" t="s">
        <v>12730</v>
      </c>
      <c r="L251" s="1144"/>
      <c r="M251" s="1150"/>
      <c r="N251" s="1151"/>
      <c r="O251" s="1151"/>
    </row>
    <row r="252" hidden="1">
      <c r="A252" s="1163" t="s">
        <v>12498</v>
      </c>
      <c r="B252" s="1162" t="s">
        <v>4234</v>
      </c>
      <c r="C252" s="1145" t="s">
        <v>12533</v>
      </c>
      <c r="D252" s="1164"/>
      <c r="E252" s="1145" t="s">
        <v>1682</v>
      </c>
      <c r="F252" s="1145" t="s">
        <v>1630</v>
      </c>
      <c r="G252" s="1144"/>
      <c r="H252" s="1145" t="s">
        <v>8816</v>
      </c>
      <c r="I252" s="1179">
        <v>44.0</v>
      </c>
      <c r="J252" s="1145">
        <v>350.0</v>
      </c>
      <c r="K252" s="1145" t="s">
        <v>12731</v>
      </c>
      <c r="L252" s="1149" t="s">
        <v>4237</v>
      </c>
      <c r="M252" s="1150"/>
      <c r="N252" s="1144"/>
      <c r="O252" s="1144"/>
    </row>
    <row r="253" hidden="1">
      <c r="A253" s="1140" t="s">
        <v>121</v>
      </c>
      <c r="B253" s="1162" t="s">
        <v>4320</v>
      </c>
      <c r="C253" s="1144" t="s">
        <v>103</v>
      </c>
      <c r="D253" s="1144"/>
      <c r="E253" s="1145" t="s">
        <v>10564</v>
      </c>
      <c r="F253" s="1145" t="s">
        <v>10565</v>
      </c>
      <c r="G253" s="1144">
        <v>5.0578096500065E13</v>
      </c>
      <c r="H253" s="1145" t="s">
        <v>7561</v>
      </c>
      <c r="I253" s="1146">
        <v>88.0</v>
      </c>
      <c r="J253" s="1144">
        <v>400.0</v>
      </c>
      <c r="K253" s="1144"/>
      <c r="L253" s="1144"/>
      <c r="M253" s="1150"/>
      <c r="N253" s="1144"/>
      <c r="O253" s="1144"/>
    </row>
    <row r="254">
      <c r="A254" s="1140" t="s">
        <v>43</v>
      </c>
      <c r="B254" s="1141" t="s">
        <v>4338</v>
      </c>
      <c r="C254" s="1152" t="s">
        <v>67</v>
      </c>
      <c r="D254" s="1143">
        <v>44403.0</v>
      </c>
      <c r="E254" s="1145" t="s">
        <v>12505</v>
      </c>
      <c r="F254" s="1145" t="s">
        <v>866</v>
      </c>
      <c r="G254" s="1173"/>
      <c r="H254" s="1145" t="s">
        <v>4341</v>
      </c>
      <c r="I254" s="1146">
        <v>88.0</v>
      </c>
      <c r="J254" s="1145">
        <v>600.0</v>
      </c>
      <c r="K254" s="1145" t="s">
        <v>12732</v>
      </c>
      <c r="L254" s="1145" t="s">
        <v>4344</v>
      </c>
      <c r="M254" s="1147" t="s">
        <v>47</v>
      </c>
      <c r="N254" s="1161" t="s">
        <v>4345</v>
      </c>
      <c r="O254" s="1161"/>
    </row>
    <row r="255" hidden="1">
      <c r="A255" s="1163" t="s">
        <v>12498</v>
      </c>
      <c r="B255" s="1162" t="s">
        <v>4349</v>
      </c>
      <c r="C255" s="1145" t="s">
        <v>12533</v>
      </c>
      <c r="D255" s="1164"/>
      <c r="E255" s="1145" t="s">
        <v>6130</v>
      </c>
      <c r="F255" s="1145" t="s">
        <v>10515</v>
      </c>
      <c r="G255" s="1144"/>
      <c r="H255" s="1145" t="s">
        <v>8930</v>
      </c>
      <c r="I255" s="1146">
        <v>26.0</v>
      </c>
      <c r="J255" s="1145">
        <v>600.0</v>
      </c>
      <c r="K255" s="1145" t="s">
        <v>12733</v>
      </c>
      <c r="L255" s="1145" t="s">
        <v>4352</v>
      </c>
      <c r="M255" s="1147">
        <v>4.750007E8</v>
      </c>
      <c r="N255" s="1144"/>
      <c r="O255" s="1144"/>
    </row>
    <row r="256" hidden="1">
      <c r="A256" s="1140" t="s">
        <v>121</v>
      </c>
      <c r="B256" s="1180" t="s">
        <v>4353</v>
      </c>
      <c r="C256" s="1144" t="s">
        <v>12521</v>
      </c>
      <c r="D256" s="1151"/>
      <c r="E256" s="1145" t="s">
        <v>10564</v>
      </c>
      <c r="F256" s="1145" t="s">
        <v>10565</v>
      </c>
      <c r="G256" s="1144"/>
      <c r="H256" s="1181" t="s">
        <v>4356</v>
      </c>
      <c r="I256" s="1182"/>
      <c r="J256" s="1181" t="s">
        <v>6922</v>
      </c>
      <c r="K256" s="1151"/>
      <c r="L256" s="1183"/>
      <c r="M256" s="1150"/>
      <c r="N256" s="1160"/>
      <c r="O256" s="1160"/>
    </row>
    <row r="257" hidden="1">
      <c r="A257" s="1140" t="s">
        <v>121</v>
      </c>
      <c r="B257" s="1180" t="s">
        <v>4353</v>
      </c>
      <c r="C257" s="1144" t="s">
        <v>12521</v>
      </c>
      <c r="D257" s="1151"/>
      <c r="E257" s="1145" t="s">
        <v>10564</v>
      </c>
      <c r="F257" s="1145" t="s">
        <v>10565</v>
      </c>
      <c r="G257" s="1144"/>
      <c r="H257" s="1181" t="s">
        <v>4356</v>
      </c>
      <c r="I257" s="1182"/>
      <c r="J257" s="1181" t="s">
        <v>6922</v>
      </c>
      <c r="K257" s="1151"/>
      <c r="L257" s="1183"/>
      <c r="M257" s="1150"/>
      <c r="N257" s="1160"/>
      <c r="O257" s="1160"/>
    </row>
    <row r="258">
      <c r="A258" s="1140" t="s">
        <v>43</v>
      </c>
      <c r="B258" s="1141" t="s">
        <v>4369</v>
      </c>
      <c r="C258" s="1152" t="s">
        <v>67</v>
      </c>
      <c r="D258" s="1143">
        <v>44574.0</v>
      </c>
      <c r="E258" s="1145" t="s">
        <v>12311</v>
      </c>
      <c r="F258" s="1145" t="s">
        <v>954</v>
      </c>
      <c r="G258" s="1173"/>
      <c r="H258" s="1145" t="s">
        <v>4372</v>
      </c>
      <c r="I258" s="1146">
        <v>86.0</v>
      </c>
      <c r="J258" s="1145" t="s">
        <v>47</v>
      </c>
      <c r="K258" s="1145" t="s">
        <v>12734</v>
      </c>
      <c r="L258" s="1145" t="s">
        <v>4374</v>
      </c>
      <c r="M258" s="1147" t="s">
        <v>47</v>
      </c>
      <c r="N258" s="1161" t="s">
        <v>4375</v>
      </c>
      <c r="O258" s="1161"/>
    </row>
    <row r="259" hidden="1">
      <c r="A259" s="1140" t="s">
        <v>121</v>
      </c>
      <c r="B259" s="1162" t="s">
        <v>4383</v>
      </c>
      <c r="C259" s="1152" t="s">
        <v>67</v>
      </c>
      <c r="D259" s="1144"/>
      <c r="E259" s="1145" t="s">
        <v>324</v>
      </c>
      <c r="F259" s="1145" t="s">
        <v>10470</v>
      </c>
      <c r="G259" s="1144">
        <v>9.0537905300036E13</v>
      </c>
      <c r="H259" s="1145" t="s">
        <v>730</v>
      </c>
      <c r="I259" s="1146">
        <v>37.0</v>
      </c>
      <c r="J259" s="1144"/>
      <c r="K259" s="1144"/>
      <c r="L259" s="1144"/>
      <c r="M259" s="1150"/>
      <c r="N259" s="1144"/>
      <c r="O259" s="1144"/>
    </row>
    <row r="260">
      <c r="A260" s="1140" t="s">
        <v>43</v>
      </c>
      <c r="B260" s="1141" t="s">
        <v>4388</v>
      </c>
      <c r="C260" s="1142" t="s">
        <v>103</v>
      </c>
      <c r="D260" s="1143"/>
      <c r="E260" s="1145" t="s">
        <v>10508</v>
      </c>
      <c r="F260" s="1145" t="s">
        <v>10509</v>
      </c>
      <c r="G260" s="1144"/>
      <c r="H260" s="1145" t="s">
        <v>4391</v>
      </c>
      <c r="I260" s="1146">
        <v>65.0</v>
      </c>
      <c r="J260" s="1145">
        <v>120.0</v>
      </c>
      <c r="K260" s="1145" t="s">
        <v>12735</v>
      </c>
      <c r="L260" s="1149" t="s">
        <v>4393</v>
      </c>
      <c r="M260" s="1147" t="s">
        <v>4394</v>
      </c>
      <c r="N260" s="1161" t="s">
        <v>47</v>
      </c>
      <c r="O260" s="1161"/>
    </row>
    <row r="261">
      <c r="A261" s="1140" t="s">
        <v>43</v>
      </c>
      <c r="B261" s="1141" t="s">
        <v>4403</v>
      </c>
      <c r="C261" s="1142" t="s">
        <v>103</v>
      </c>
      <c r="D261" s="1143"/>
      <c r="E261" s="1145" t="s">
        <v>1682</v>
      </c>
      <c r="F261" s="1145" t="s">
        <v>1630</v>
      </c>
      <c r="G261" s="1173"/>
      <c r="H261" s="1145" t="s">
        <v>4406</v>
      </c>
      <c r="I261" s="1146">
        <v>56.0</v>
      </c>
      <c r="J261" s="1144"/>
      <c r="K261" s="1145" t="s">
        <v>12736</v>
      </c>
      <c r="L261" s="1145" t="s">
        <v>4408</v>
      </c>
      <c r="M261" s="1147" t="s">
        <v>4409</v>
      </c>
      <c r="N261" s="1161" t="s">
        <v>47</v>
      </c>
      <c r="O261" s="1161"/>
    </row>
    <row r="262">
      <c r="A262" s="1140" t="s">
        <v>43</v>
      </c>
      <c r="B262" s="1141" t="s">
        <v>12737</v>
      </c>
      <c r="C262" s="1152" t="s">
        <v>67</v>
      </c>
      <c r="D262" s="1143">
        <v>44399.0</v>
      </c>
      <c r="E262" s="1145" t="s">
        <v>1682</v>
      </c>
      <c r="F262" s="1145" t="s">
        <v>1630</v>
      </c>
      <c r="G262" s="1173"/>
      <c r="H262" s="1145" t="s">
        <v>4413</v>
      </c>
      <c r="I262" s="1146">
        <v>79.0</v>
      </c>
      <c r="J262" s="1145" t="s">
        <v>47</v>
      </c>
      <c r="K262" s="1145" t="s">
        <v>12738</v>
      </c>
      <c r="L262" s="1145" t="s">
        <v>4415</v>
      </c>
      <c r="M262" s="1147" t="s">
        <v>47</v>
      </c>
      <c r="N262" s="1161" t="s">
        <v>4416</v>
      </c>
      <c r="O262" s="1161"/>
    </row>
    <row r="263">
      <c r="A263" s="1140" t="s">
        <v>43</v>
      </c>
      <c r="B263" s="1141" t="s">
        <v>4418</v>
      </c>
      <c r="C263" s="1152" t="s">
        <v>67</v>
      </c>
      <c r="D263" s="1143">
        <v>44515.0</v>
      </c>
      <c r="E263" s="1145" t="s">
        <v>10577</v>
      </c>
      <c r="F263" s="1145" t="s">
        <v>96</v>
      </c>
      <c r="G263" s="1173"/>
      <c r="H263" s="1145" t="s">
        <v>2057</v>
      </c>
      <c r="I263" s="1146">
        <v>17.0</v>
      </c>
      <c r="J263" s="1145" t="s">
        <v>47</v>
      </c>
      <c r="K263" s="1145" t="s">
        <v>12739</v>
      </c>
      <c r="L263" s="1149" t="s">
        <v>4422</v>
      </c>
      <c r="M263" s="1147" t="s">
        <v>4423</v>
      </c>
      <c r="N263" s="1161" t="s">
        <v>47</v>
      </c>
      <c r="O263" s="1161"/>
    </row>
    <row r="264" hidden="1">
      <c r="A264" s="1163" t="s">
        <v>12498</v>
      </c>
      <c r="B264" s="1162" t="s">
        <v>12740</v>
      </c>
      <c r="C264" s="1145" t="s">
        <v>103</v>
      </c>
      <c r="D264" s="1164"/>
      <c r="E264" s="1145" t="s">
        <v>10564</v>
      </c>
      <c r="F264" s="1145" t="s">
        <v>10565</v>
      </c>
      <c r="G264" s="1144"/>
      <c r="H264" s="1145" t="s">
        <v>12741</v>
      </c>
      <c r="I264" s="1179">
        <v>88.0</v>
      </c>
      <c r="J264" s="1145">
        <v>140.0</v>
      </c>
      <c r="K264" s="1145" t="s">
        <v>12742</v>
      </c>
      <c r="L264" s="1145" t="s">
        <v>4428</v>
      </c>
      <c r="M264" s="1147" t="s">
        <v>4429</v>
      </c>
      <c r="N264" s="1144"/>
      <c r="O264" s="1144"/>
    </row>
    <row r="265">
      <c r="A265" s="1140" t="s">
        <v>43</v>
      </c>
      <c r="B265" s="1141" t="s">
        <v>10724</v>
      </c>
      <c r="C265" s="1152" t="s">
        <v>67</v>
      </c>
      <c r="D265" s="1143">
        <v>44481.0</v>
      </c>
      <c r="E265" s="1145" t="s">
        <v>12502</v>
      </c>
      <c r="F265" s="1145" t="s">
        <v>12596</v>
      </c>
      <c r="G265" s="1173"/>
      <c r="H265" s="1145" t="s">
        <v>4436</v>
      </c>
      <c r="I265" s="1146">
        <v>85.0</v>
      </c>
      <c r="J265" s="1145">
        <v>80.0</v>
      </c>
      <c r="K265" s="1145" t="s">
        <v>12743</v>
      </c>
      <c r="L265" s="1149" t="s">
        <v>4438</v>
      </c>
      <c r="M265" s="1147" t="s">
        <v>47</v>
      </c>
      <c r="N265" s="1161" t="s">
        <v>4439</v>
      </c>
      <c r="O265" s="1161"/>
    </row>
    <row r="266" hidden="1">
      <c r="A266" s="1140" t="s">
        <v>424</v>
      </c>
      <c r="B266" s="1141" t="s">
        <v>4441</v>
      </c>
      <c r="C266" s="1144" t="s">
        <v>103</v>
      </c>
      <c r="D266" s="1152" t="s">
        <v>12683</v>
      </c>
      <c r="E266" s="1145"/>
      <c r="F266" s="1145"/>
      <c r="G266" s="1144"/>
      <c r="H266" s="1153" t="s">
        <v>307</v>
      </c>
      <c r="I266" s="1154">
        <v>16.0</v>
      </c>
      <c r="J266" s="1148"/>
      <c r="K266" s="1151"/>
      <c r="L266" s="1143"/>
      <c r="M266" s="1150"/>
      <c r="N266" s="1144"/>
      <c r="O266" s="1144"/>
    </row>
    <row r="267" hidden="1">
      <c r="A267" s="1140" t="s">
        <v>424</v>
      </c>
      <c r="B267" s="1141" t="s">
        <v>4443</v>
      </c>
      <c r="C267" s="1152" t="s">
        <v>67</v>
      </c>
      <c r="D267" s="1155">
        <v>44840.0</v>
      </c>
      <c r="E267" s="1145"/>
      <c r="F267" s="1145"/>
      <c r="G267" s="1144"/>
      <c r="H267" s="1153" t="s">
        <v>307</v>
      </c>
      <c r="I267" s="1154">
        <v>72.0</v>
      </c>
      <c r="J267" s="1148"/>
      <c r="K267" s="1151"/>
      <c r="L267" s="1143"/>
      <c r="M267" s="1150"/>
      <c r="N267" s="1144"/>
      <c r="O267" s="1144"/>
    </row>
    <row r="268" hidden="1">
      <c r="A268" s="1140" t="s">
        <v>121</v>
      </c>
      <c r="B268" s="1162" t="s">
        <v>4481</v>
      </c>
      <c r="C268" s="1144" t="s">
        <v>12521</v>
      </c>
      <c r="D268" s="1144"/>
      <c r="E268" s="1145" t="s">
        <v>324</v>
      </c>
      <c r="F268" s="1145" t="s">
        <v>10470</v>
      </c>
      <c r="G268" s="1144">
        <v>4.5750735800069E13</v>
      </c>
      <c r="H268" s="1153" t="s">
        <v>307</v>
      </c>
      <c r="I268" s="1146">
        <v>62.0</v>
      </c>
      <c r="J268" s="1144">
        <v>350.0</v>
      </c>
      <c r="K268" s="1144"/>
      <c r="L268" s="1144"/>
      <c r="M268" s="1165"/>
      <c r="N268" s="1166"/>
      <c r="O268" s="1166"/>
    </row>
    <row r="269">
      <c r="A269" s="1140" t="s">
        <v>43</v>
      </c>
      <c r="B269" s="1141" t="s">
        <v>4507</v>
      </c>
      <c r="C269" s="1152" t="s">
        <v>67</v>
      </c>
      <c r="D269" s="1143">
        <v>45309.0</v>
      </c>
      <c r="E269" s="1145" t="s">
        <v>12535</v>
      </c>
      <c r="F269" s="1145" t="s">
        <v>12244</v>
      </c>
      <c r="G269" s="1173"/>
      <c r="H269" s="1145" t="s">
        <v>1628</v>
      </c>
      <c r="I269" s="1146">
        <v>86.0</v>
      </c>
      <c r="J269" s="1145" t="s">
        <v>4509</v>
      </c>
      <c r="K269" s="1145" t="s">
        <v>12744</v>
      </c>
      <c r="L269" s="1145" t="s">
        <v>4512</v>
      </c>
      <c r="M269" s="1147" t="s">
        <v>47</v>
      </c>
      <c r="N269" s="1161" t="s">
        <v>47</v>
      </c>
      <c r="O269" s="1161"/>
    </row>
    <row r="270">
      <c r="A270" s="1140" t="s">
        <v>43</v>
      </c>
      <c r="B270" s="1141" t="s">
        <v>12745</v>
      </c>
      <c r="C270" s="1152" t="s">
        <v>67</v>
      </c>
      <c r="D270" s="1143">
        <v>44359.0</v>
      </c>
      <c r="E270" s="1145" t="s">
        <v>4373</v>
      </c>
      <c r="F270" s="1145" t="s">
        <v>4299</v>
      </c>
      <c r="G270" s="1173"/>
      <c r="H270" s="1145" t="s">
        <v>1329</v>
      </c>
      <c r="I270" s="1146">
        <v>79.0</v>
      </c>
      <c r="J270" s="1145">
        <v>350.0</v>
      </c>
      <c r="K270" s="1145" t="s">
        <v>12746</v>
      </c>
      <c r="L270" s="1145" t="s">
        <v>12747</v>
      </c>
      <c r="M270" s="1147" t="s">
        <v>4187</v>
      </c>
      <c r="N270" s="1161" t="s">
        <v>47</v>
      </c>
      <c r="O270" s="1161"/>
    </row>
    <row r="271">
      <c r="A271" s="1140" t="s">
        <v>43</v>
      </c>
      <c r="B271" s="1141" t="s">
        <v>4531</v>
      </c>
      <c r="C271" s="1152" t="s">
        <v>67</v>
      </c>
      <c r="D271" s="1143">
        <v>44616.0</v>
      </c>
      <c r="E271" s="1145" t="s">
        <v>12505</v>
      </c>
      <c r="F271" s="1145" t="s">
        <v>866</v>
      </c>
      <c r="G271" s="1173"/>
      <c r="H271" s="1145" t="s">
        <v>4534</v>
      </c>
      <c r="I271" s="1146">
        <v>43.0</v>
      </c>
      <c r="J271" s="1145">
        <v>120.0</v>
      </c>
      <c r="K271" s="1145" t="s">
        <v>12748</v>
      </c>
      <c r="L271" s="1149" t="s">
        <v>12749</v>
      </c>
      <c r="M271" s="1147" t="s">
        <v>4537</v>
      </c>
      <c r="N271" s="1161" t="s">
        <v>47</v>
      </c>
      <c r="O271" s="1161"/>
    </row>
    <row r="272" hidden="1">
      <c r="A272" s="1163" t="s">
        <v>12498</v>
      </c>
      <c r="B272" s="1162" t="s">
        <v>4538</v>
      </c>
      <c r="C272" s="1152" t="s">
        <v>67</v>
      </c>
      <c r="D272" s="1144"/>
      <c r="E272" s="1145" t="s">
        <v>1682</v>
      </c>
      <c r="F272" s="1145" t="s">
        <v>1630</v>
      </c>
      <c r="G272" s="1144">
        <v>3.409395290002E13</v>
      </c>
      <c r="H272" s="1145" t="s">
        <v>4541</v>
      </c>
      <c r="I272" s="1146">
        <v>44.0</v>
      </c>
      <c r="J272" s="1145">
        <v>270.0</v>
      </c>
      <c r="K272" s="1145" t="s">
        <v>12750</v>
      </c>
      <c r="L272" s="1145" t="s">
        <v>4544</v>
      </c>
      <c r="M272" s="1147">
        <v>2.405449E8</v>
      </c>
      <c r="N272" s="1144"/>
      <c r="O272" s="1144"/>
    </row>
    <row r="273">
      <c r="A273" s="1140" t="s">
        <v>43</v>
      </c>
      <c r="B273" s="1141" t="s">
        <v>12751</v>
      </c>
      <c r="C273" s="1152" t="s">
        <v>67</v>
      </c>
      <c r="D273" s="1211">
        <v>44543.0</v>
      </c>
      <c r="E273" s="1145" t="s">
        <v>10585</v>
      </c>
      <c r="F273" s="1145" t="s">
        <v>1118</v>
      </c>
      <c r="G273" s="1173"/>
      <c r="H273" s="1145" t="s">
        <v>834</v>
      </c>
      <c r="I273" s="1146">
        <v>86.0</v>
      </c>
      <c r="J273" s="1145">
        <v>100.0</v>
      </c>
      <c r="K273" s="1145" t="s">
        <v>12752</v>
      </c>
      <c r="L273" s="1149" t="s">
        <v>4551</v>
      </c>
      <c r="M273" s="1147" t="s">
        <v>47</v>
      </c>
      <c r="N273" s="1161" t="s">
        <v>4552</v>
      </c>
      <c r="O273" s="1161"/>
    </row>
    <row r="274" hidden="1">
      <c r="A274" s="1140" t="s">
        <v>121</v>
      </c>
      <c r="B274" s="1162" t="s">
        <v>4562</v>
      </c>
      <c r="C274" s="1144" t="s">
        <v>12521</v>
      </c>
      <c r="D274" s="1151"/>
      <c r="E274" s="1145" t="s">
        <v>1682</v>
      </c>
      <c r="F274" s="1145" t="s">
        <v>1630</v>
      </c>
      <c r="G274" s="1144"/>
      <c r="H274" s="1174"/>
      <c r="I274" s="1175">
        <v>79.0</v>
      </c>
      <c r="J274" s="1145">
        <v>220.0</v>
      </c>
      <c r="K274" s="1176" t="s">
        <v>12753</v>
      </c>
      <c r="L274" s="1177" t="s">
        <v>4566</v>
      </c>
      <c r="M274" s="1178" t="s">
        <v>4567</v>
      </c>
      <c r="N274" s="1160"/>
      <c r="O274" s="1160"/>
    </row>
    <row r="275" hidden="1">
      <c r="A275" s="1140" t="s">
        <v>121</v>
      </c>
      <c r="B275" s="1162" t="s">
        <v>4581</v>
      </c>
      <c r="C275" s="1144" t="s">
        <v>12521</v>
      </c>
      <c r="D275" s="1151"/>
      <c r="E275" s="1145" t="s">
        <v>1682</v>
      </c>
      <c r="F275" s="1145" t="s">
        <v>1630</v>
      </c>
      <c r="G275" s="1144"/>
      <c r="H275" s="1174"/>
      <c r="I275" s="1175">
        <v>49.0</v>
      </c>
      <c r="J275" s="1145">
        <v>220.0</v>
      </c>
      <c r="K275" s="1176" t="s">
        <v>12754</v>
      </c>
      <c r="L275" s="1176" t="s">
        <v>11971</v>
      </c>
      <c r="M275" s="1217"/>
      <c r="N275" s="1160"/>
      <c r="O275" s="1160"/>
    </row>
    <row r="276" hidden="1">
      <c r="A276" s="1140" t="s">
        <v>424</v>
      </c>
      <c r="B276" s="1141" t="s">
        <v>4597</v>
      </c>
      <c r="C276" s="1152" t="s">
        <v>67</v>
      </c>
      <c r="D276" s="1151"/>
      <c r="E276" s="1145"/>
      <c r="F276" s="1145"/>
      <c r="G276" s="1144"/>
      <c r="H276" s="1153" t="s">
        <v>307</v>
      </c>
      <c r="I276" s="1154">
        <v>14.0</v>
      </c>
      <c r="J276" s="1148"/>
      <c r="K276" s="1151"/>
      <c r="L276" s="1143"/>
      <c r="M276" s="1150"/>
      <c r="N276" s="1144"/>
      <c r="O276" s="1144"/>
    </row>
    <row r="277">
      <c r="A277" s="1140" t="s">
        <v>43</v>
      </c>
      <c r="B277" s="1162" t="s">
        <v>4599</v>
      </c>
      <c r="C277" s="1152" t="s">
        <v>67</v>
      </c>
      <c r="D277" s="1156">
        <v>45106.0</v>
      </c>
      <c r="E277" s="1145" t="s">
        <v>10518</v>
      </c>
      <c r="F277" s="1145" t="s">
        <v>819</v>
      </c>
      <c r="G277" s="1144"/>
      <c r="H277" s="1145" t="s">
        <v>4602</v>
      </c>
      <c r="I277" s="1146">
        <v>85.0</v>
      </c>
      <c r="J277" s="1148">
        <v>60.0</v>
      </c>
      <c r="K277" s="1145" t="s">
        <v>12755</v>
      </c>
      <c r="L277" s="1145" t="s">
        <v>4604</v>
      </c>
      <c r="M277" s="1147" t="s">
        <v>4605</v>
      </c>
      <c r="N277" s="1151"/>
      <c r="O277" s="1151"/>
    </row>
    <row r="278">
      <c r="A278" s="1140" t="s">
        <v>43</v>
      </c>
      <c r="B278" s="1141" t="s">
        <v>4606</v>
      </c>
      <c r="C278" s="1152" t="s">
        <v>67</v>
      </c>
      <c r="D278" s="1143">
        <v>44767.0</v>
      </c>
      <c r="E278" s="1145" t="s">
        <v>10517</v>
      </c>
      <c r="F278" s="1145" t="s">
        <v>1797</v>
      </c>
      <c r="G278" s="1173"/>
      <c r="H278" s="1145" t="s">
        <v>4609</v>
      </c>
      <c r="I278" s="1146" t="s">
        <v>1245</v>
      </c>
      <c r="J278" s="1145">
        <v>500.0</v>
      </c>
      <c r="K278" s="1145" t="s">
        <v>12756</v>
      </c>
      <c r="L278" s="1149" t="s">
        <v>4612</v>
      </c>
      <c r="M278" s="1147" t="s">
        <v>4613</v>
      </c>
      <c r="N278" s="1161" t="s">
        <v>12757</v>
      </c>
      <c r="O278" s="1161"/>
    </row>
    <row r="279">
      <c r="A279" s="1140" t="s">
        <v>43</v>
      </c>
      <c r="B279" s="1141" t="s">
        <v>4616</v>
      </c>
      <c r="C279" s="1152" t="s">
        <v>67</v>
      </c>
      <c r="D279" s="1143">
        <v>44236.0</v>
      </c>
      <c r="E279" s="1145" t="s">
        <v>10517</v>
      </c>
      <c r="F279" s="1145" t="s">
        <v>1797</v>
      </c>
      <c r="G279" s="1173"/>
      <c r="H279" s="1145" t="s">
        <v>4619</v>
      </c>
      <c r="I279" s="1146">
        <v>86.0</v>
      </c>
      <c r="J279" s="1145">
        <v>150.0</v>
      </c>
      <c r="K279" s="1145" t="s">
        <v>12756</v>
      </c>
      <c r="L279" s="1218" t="s">
        <v>4612</v>
      </c>
      <c r="M279" s="1147" t="s">
        <v>4613</v>
      </c>
      <c r="N279" s="1161" t="s">
        <v>12757</v>
      </c>
      <c r="O279" s="1161"/>
    </row>
    <row r="280" hidden="1">
      <c r="A280" s="1140" t="s">
        <v>424</v>
      </c>
      <c r="B280" s="1141" t="s">
        <v>4621</v>
      </c>
      <c r="C280" s="1144" t="s">
        <v>103</v>
      </c>
      <c r="D280" s="1155">
        <v>44746.0</v>
      </c>
      <c r="E280" s="1145"/>
      <c r="F280" s="1145"/>
      <c r="G280" s="1144"/>
      <c r="H280" s="1153" t="s">
        <v>307</v>
      </c>
      <c r="I280" s="1154">
        <v>35.0</v>
      </c>
      <c r="J280" s="1148"/>
      <c r="K280" s="1151"/>
      <c r="L280" s="1143"/>
      <c r="M280" s="1150"/>
      <c r="N280" s="1144"/>
      <c r="O280" s="1144"/>
    </row>
    <row r="281" hidden="1">
      <c r="A281" s="1140" t="s">
        <v>424</v>
      </c>
      <c r="B281" s="1141" t="s">
        <v>4630</v>
      </c>
      <c r="C281" s="1144" t="s">
        <v>103</v>
      </c>
      <c r="D281" s="1155">
        <v>44716.0</v>
      </c>
      <c r="E281" s="1145"/>
      <c r="F281" s="1145"/>
      <c r="G281" s="1144"/>
      <c r="H281" s="1153" t="s">
        <v>307</v>
      </c>
      <c r="I281" s="1154">
        <v>18.0</v>
      </c>
      <c r="J281" s="1148"/>
      <c r="K281" s="1151"/>
      <c r="L281" s="1143"/>
      <c r="M281" s="1150"/>
      <c r="N281" s="1144"/>
      <c r="O281" s="1144"/>
    </row>
    <row r="282" hidden="1">
      <c r="A282" s="1140" t="s">
        <v>424</v>
      </c>
      <c r="B282" s="1141" t="s">
        <v>4647</v>
      </c>
      <c r="C282" s="1144" t="s">
        <v>103</v>
      </c>
      <c r="D282" s="1155">
        <v>44597.0</v>
      </c>
      <c r="E282" s="1145"/>
      <c r="F282" s="1145"/>
      <c r="G282" s="1144"/>
      <c r="H282" s="1153" t="s">
        <v>307</v>
      </c>
      <c r="I282" s="1154">
        <v>16.0</v>
      </c>
      <c r="J282" s="1148"/>
      <c r="K282" s="1151"/>
      <c r="L282" s="1143"/>
      <c r="M282" s="1150"/>
      <c r="N282" s="1144"/>
      <c r="O282" s="1144"/>
    </row>
    <row r="283">
      <c r="A283" s="1140" t="s">
        <v>43</v>
      </c>
      <c r="B283" s="1141" t="s">
        <v>10738</v>
      </c>
      <c r="C283" s="1152" t="s">
        <v>67</v>
      </c>
      <c r="D283" s="1143">
        <v>45387.0</v>
      </c>
      <c r="E283" s="1145" t="s">
        <v>10508</v>
      </c>
      <c r="F283" s="1145" t="s">
        <v>10509</v>
      </c>
      <c r="G283" s="1173"/>
      <c r="H283" s="1145" t="s">
        <v>4658</v>
      </c>
      <c r="I283" s="1146">
        <v>64.0</v>
      </c>
      <c r="J283" s="1145">
        <v>120.0</v>
      </c>
      <c r="K283" s="1145" t="s">
        <v>12758</v>
      </c>
      <c r="L283" s="1145" t="s">
        <v>4662</v>
      </c>
      <c r="M283" s="1147" t="s">
        <v>4663</v>
      </c>
      <c r="N283" s="1161" t="s">
        <v>47</v>
      </c>
      <c r="O283" s="1161"/>
    </row>
    <row r="284" hidden="1">
      <c r="A284" s="1140" t="s">
        <v>121</v>
      </c>
      <c r="B284" s="1162" t="s">
        <v>4667</v>
      </c>
      <c r="C284" s="1144" t="s">
        <v>12521</v>
      </c>
      <c r="D284" s="1144"/>
      <c r="E284" s="1187" t="s">
        <v>12563</v>
      </c>
      <c r="F284" s="1188"/>
      <c r="G284" s="1166"/>
      <c r="H284" s="1145" t="s">
        <v>2559</v>
      </c>
      <c r="I284" s="1146">
        <v>28.0</v>
      </c>
      <c r="J284" s="1144"/>
      <c r="K284" s="1144"/>
      <c r="L284" s="1144"/>
      <c r="M284" s="1150"/>
      <c r="N284" s="1144"/>
      <c r="O284" s="1144"/>
    </row>
    <row r="285" hidden="1">
      <c r="A285" s="1163" t="s">
        <v>12498</v>
      </c>
      <c r="B285" s="1162" t="s">
        <v>4695</v>
      </c>
      <c r="C285" s="1145" t="s">
        <v>103</v>
      </c>
      <c r="D285" s="1164"/>
      <c r="E285" s="1145" t="s">
        <v>1682</v>
      </c>
      <c r="F285" s="1145" t="s">
        <v>1630</v>
      </c>
      <c r="G285" s="1144">
        <v>8.3414234100017E13</v>
      </c>
      <c r="H285" s="1145" t="s">
        <v>12759</v>
      </c>
      <c r="I285" s="1146">
        <v>79.0</v>
      </c>
      <c r="J285" s="1145">
        <v>91.0</v>
      </c>
      <c r="K285" s="1145" t="s">
        <v>12760</v>
      </c>
      <c r="L285" s="1149" t="s">
        <v>4700</v>
      </c>
      <c r="M285" s="1147" t="s">
        <v>4701</v>
      </c>
      <c r="N285" s="1144"/>
      <c r="O285" s="1144"/>
    </row>
    <row r="286" hidden="1">
      <c r="A286" s="1140" t="s">
        <v>121</v>
      </c>
      <c r="B286" s="1180" t="s">
        <v>4709</v>
      </c>
      <c r="C286" s="1144" t="s">
        <v>12521</v>
      </c>
      <c r="D286" s="1151"/>
      <c r="E286" s="1145" t="s">
        <v>10564</v>
      </c>
      <c r="F286" s="1145" t="s">
        <v>10565</v>
      </c>
      <c r="G286" s="1144"/>
      <c r="H286" s="1181" t="s">
        <v>4712</v>
      </c>
      <c r="I286" s="1158">
        <v>54.0</v>
      </c>
      <c r="J286" s="1181" t="s">
        <v>453</v>
      </c>
      <c r="K286" s="1151"/>
      <c r="L286" s="1183"/>
      <c r="M286" s="1150"/>
      <c r="N286" s="1160"/>
      <c r="O286" s="1160"/>
    </row>
    <row r="287">
      <c r="A287" s="1140" t="s">
        <v>43</v>
      </c>
      <c r="B287" s="1141" t="s">
        <v>4726</v>
      </c>
      <c r="C287" s="1152" t="s">
        <v>67</v>
      </c>
      <c r="D287" s="1143">
        <v>44469.0</v>
      </c>
      <c r="E287" s="1145" t="s">
        <v>10517</v>
      </c>
      <c r="F287" s="1145" t="s">
        <v>1797</v>
      </c>
      <c r="G287" s="1144"/>
      <c r="H287" s="1145" t="s">
        <v>785</v>
      </c>
      <c r="I287" s="1146">
        <v>86.0</v>
      </c>
      <c r="J287" s="1145">
        <v>350.0</v>
      </c>
      <c r="K287" s="1145" t="s">
        <v>12761</v>
      </c>
      <c r="L287" s="1204"/>
      <c r="M287" s="1147" t="s">
        <v>4731</v>
      </c>
      <c r="N287" s="1161" t="s">
        <v>47</v>
      </c>
      <c r="O287" s="1161"/>
    </row>
    <row r="288">
      <c r="A288" s="1140" t="s">
        <v>43</v>
      </c>
      <c r="B288" s="1141" t="s">
        <v>4732</v>
      </c>
      <c r="C288" s="1152" t="s">
        <v>67</v>
      </c>
      <c r="D288" s="1143">
        <v>44328.0</v>
      </c>
      <c r="E288" s="1145" t="s">
        <v>10517</v>
      </c>
      <c r="F288" s="1145" t="s">
        <v>1797</v>
      </c>
      <c r="G288" s="1144"/>
      <c r="H288" s="1145" t="s">
        <v>785</v>
      </c>
      <c r="I288" s="1146">
        <v>86.0</v>
      </c>
      <c r="J288" s="1145">
        <v>180.0</v>
      </c>
      <c r="K288" s="1145" t="s">
        <v>12762</v>
      </c>
      <c r="L288" s="1145" t="s">
        <v>4736</v>
      </c>
      <c r="M288" s="1147" t="s">
        <v>4737</v>
      </c>
      <c r="N288" s="1161" t="s">
        <v>47</v>
      </c>
      <c r="O288" s="1161"/>
    </row>
    <row r="289">
      <c r="A289" s="1140" t="s">
        <v>43</v>
      </c>
      <c r="B289" s="1141" t="s">
        <v>4739</v>
      </c>
      <c r="C289" s="1152" t="s">
        <v>67</v>
      </c>
      <c r="D289" s="1143">
        <v>44627.0</v>
      </c>
      <c r="E289" s="1145" t="s">
        <v>10646</v>
      </c>
      <c r="F289" s="1145" t="s">
        <v>4249</v>
      </c>
      <c r="G289" s="1144"/>
      <c r="H289" s="1145" t="s">
        <v>4742</v>
      </c>
      <c r="I289" s="1146">
        <v>37.0</v>
      </c>
      <c r="J289" s="1145">
        <v>330.0</v>
      </c>
      <c r="K289" s="1145" t="s">
        <v>12763</v>
      </c>
      <c r="L289" s="1149" t="s">
        <v>12764</v>
      </c>
      <c r="M289" s="1147" t="s">
        <v>4745</v>
      </c>
      <c r="N289" s="1148" t="s">
        <v>4746</v>
      </c>
      <c r="O289" s="1148"/>
    </row>
    <row r="290" hidden="1">
      <c r="A290" s="1140" t="s">
        <v>121</v>
      </c>
      <c r="B290" s="1162" t="s">
        <v>4748</v>
      </c>
      <c r="C290" s="1144"/>
      <c r="D290" s="1144"/>
      <c r="E290" s="1145" t="s">
        <v>1682</v>
      </c>
      <c r="F290" s="1145" t="s">
        <v>1630</v>
      </c>
      <c r="G290" s="1166"/>
      <c r="H290" s="1145" t="s">
        <v>344</v>
      </c>
      <c r="I290" s="1179">
        <v>85.0</v>
      </c>
      <c r="J290" s="1144">
        <v>421.0</v>
      </c>
      <c r="K290" s="1144"/>
      <c r="L290" s="1144"/>
      <c r="M290" s="1150"/>
      <c r="N290" s="1144"/>
      <c r="O290" s="1144"/>
    </row>
    <row r="291" hidden="1">
      <c r="A291" s="1140" t="s">
        <v>424</v>
      </c>
      <c r="B291" s="1141" t="s">
        <v>4779</v>
      </c>
      <c r="C291" s="1152" t="s">
        <v>67</v>
      </c>
      <c r="D291" s="1151"/>
      <c r="E291" s="1145"/>
      <c r="F291" s="1145"/>
      <c r="G291" s="1144"/>
      <c r="H291" s="1153" t="s">
        <v>307</v>
      </c>
      <c r="I291" s="1154">
        <v>62.0</v>
      </c>
      <c r="J291" s="1148"/>
      <c r="K291" s="1151"/>
      <c r="L291" s="1143"/>
      <c r="M291" s="1150"/>
      <c r="N291" s="1144"/>
      <c r="O291" s="1144"/>
    </row>
    <row r="292" hidden="1">
      <c r="A292" s="1140" t="s">
        <v>121</v>
      </c>
      <c r="B292" s="1180" t="s">
        <v>4792</v>
      </c>
      <c r="C292" s="1144" t="s">
        <v>12521</v>
      </c>
      <c r="D292" s="1151"/>
      <c r="E292" s="1145" t="s">
        <v>10564</v>
      </c>
      <c r="F292" s="1145" t="s">
        <v>10565</v>
      </c>
      <c r="G292" s="1144"/>
      <c r="H292" s="1181" t="s">
        <v>4795</v>
      </c>
      <c r="I292" s="1182"/>
      <c r="J292" s="1181" t="s">
        <v>1044</v>
      </c>
      <c r="K292" s="1151"/>
      <c r="L292" s="1183"/>
      <c r="M292" s="1150"/>
      <c r="N292" s="1160"/>
      <c r="O292" s="1160"/>
    </row>
    <row r="293" hidden="1">
      <c r="A293" s="1140" t="s">
        <v>121</v>
      </c>
      <c r="B293" s="1180" t="s">
        <v>4792</v>
      </c>
      <c r="C293" s="1144" t="s">
        <v>12521</v>
      </c>
      <c r="D293" s="1151"/>
      <c r="E293" s="1145" t="s">
        <v>10564</v>
      </c>
      <c r="F293" s="1145" t="s">
        <v>10565</v>
      </c>
      <c r="G293" s="1144"/>
      <c r="H293" s="1181" t="s">
        <v>4795</v>
      </c>
      <c r="I293" s="1182"/>
      <c r="J293" s="1181" t="s">
        <v>1044</v>
      </c>
      <c r="K293" s="1151"/>
      <c r="L293" s="1183"/>
      <c r="M293" s="1150"/>
      <c r="N293" s="1160"/>
      <c r="O293" s="1160"/>
    </row>
    <row r="294">
      <c r="A294" s="1140" t="s">
        <v>43</v>
      </c>
      <c r="B294" s="1141" t="s">
        <v>4802</v>
      </c>
      <c r="C294" s="1152" t="s">
        <v>67</v>
      </c>
      <c r="D294" s="1143">
        <v>44851.0</v>
      </c>
      <c r="E294" s="1145" t="s">
        <v>10613</v>
      </c>
      <c r="F294" s="1145" t="s">
        <v>6002</v>
      </c>
      <c r="G294" s="1144"/>
      <c r="H294" s="1145" t="s">
        <v>264</v>
      </c>
      <c r="I294" s="1146">
        <v>86.0</v>
      </c>
      <c r="J294" s="1145">
        <v>30.0</v>
      </c>
      <c r="K294" s="1145" t="s">
        <v>12765</v>
      </c>
      <c r="L294" s="1145" t="s">
        <v>4807</v>
      </c>
      <c r="M294" s="1147" t="s">
        <v>47</v>
      </c>
      <c r="N294" s="1148" t="s">
        <v>4808</v>
      </c>
      <c r="O294" s="1148"/>
    </row>
    <row r="295">
      <c r="A295" s="1140" t="s">
        <v>43</v>
      </c>
      <c r="B295" s="1141" t="s">
        <v>4810</v>
      </c>
      <c r="C295" s="1152" t="s">
        <v>67</v>
      </c>
      <c r="D295" s="1143">
        <v>45547.0</v>
      </c>
      <c r="E295" s="1145" t="s">
        <v>10510</v>
      </c>
      <c r="F295" s="1145" t="s">
        <v>10511</v>
      </c>
      <c r="G295" s="1144"/>
      <c r="H295" s="1145" t="s">
        <v>4813</v>
      </c>
      <c r="I295" s="1146">
        <v>57.0</v>
      </c>
      <c r="J295" s="1144"/>
      <c r="K295" s="1145" t="s">
        <v>12766</v>
      </c>
      <c r="L295" s="1145" t="s">
        <v>12767</v>
      </c>
      <c r="M295" s="1147" t="s">
        <v>4817</v>
      </c>
      <c r="N295" s="1148" t="s">
        <v>47</v>
      </c>
      <c r="O295" s="1148"/>
    </row>
    <row r="296">
      <c r="A296" s="1140" t="s">
        <v>43</v>
      </c>
      <c r="B296" s="1141" t="s">
        <v>10750</v>
      </c>
      <c r="C296" s="1152" t="s">
        <v>67</v>
      </c>
      <c r="D296" s="1143">
        <v>44468.0</v>
      </c>
      <c r="E296" s="1145" t="s">
        <v>10557</v>
      </c>
      <c r="F296" s="1145" t="s">
        <v>1151</v>
      </c>
      <c r="G296" s="1144"/>
      <c r="H296" s="1145" t="s">
        <v>4835</v>
      </c>
      <c r="I296" s="1146">
        <v>8.0</v>
      </c>
      <c r="J296" s="1145">
        <v>500.0</v>
      </c>
      <c r="K296" s="1145" t="s">
        <v>12768</v>
      </c>
      <c r="L296" s="1145" t="s">
        <v>12769</v>
      </c>
      <c r="M296" s="1147" t="s">
        <v>47</v>
      </c>
      <c r="N296" s="1148" t="s">
        <v>4840</v>
      </c>
      <c r="O296" s="1148"/>
    </row>
    <row r="297">
      <c r="A297" s="1140" t="s">
        <v>43</v>
      </c>
      <c r="B297" s="1141" t="s">
        <v>4842</v>
      </c>
      <c r="C297" s="1152" t="s">
        <v>67</v>
      </c>
      <c r="D297" s="1143">
        <v>44546.0</v>
      </c>
      <c r="E297" s="1145" t="s">
        <v>10613</v>
      </c>
      <c r="F297" s="1145" t="s">
        <v>6002</v>
      </c>
      <c r="G297" s="1144"/>
      <c r="H297" s="1145" t="s">
        <v>834</v>
      </c>
      <c r="I297" s="1146" t="s">
        <v>262</v>
      </c>
      <c r="J297" s="1145">
        <v>400.0</v>
      </c>
      <c r="K297" s="1145" t="s">
        <v>12770</v>
      </c>
      <c r="L297" s="1145" t="s">
        <v>4847</v>
      </c>
      <c r="M297" s="1150"/>
      <c r="N297" s="1151"/>
      <c r="O297" s="1151"/>
    </row>
    <row r="298" hidden="1">
      <c r="A298" s="1140" t="s">
        <v>424</v>
      </c>
      <c r="B298" s="1141" t="s">
        <v>4849</v>
      </c>
      <c r="C298" s="1152" t="s">
        <v>67</v>
      </c>
      <c r="D298" s="1152" t="s">
        <v>12557</v>
      </c>
      <c r="E298" s="1145"/>
      <c r="F298" s="1145"/>
      <c r="G298" s="1144"/>
      <c r="H298" s="1153" t="s">
        <v>307</v>
      </c>
      <c r="I298" s="1154">
        <v>86.0</v>
      </c>
      <c r="J298" s="1148"/>
      <c r="K298" s="1151"/>
      <c r="L298" s="1143"/>
      <c r="M298" s="1150"/>
      <c r="N298" s="1144"/>
      <c r="O298" s="1144"/>
    </row>
    <row r="299" hidden="1">
      <c r="A299" s="1140" t="s">
        <v>121</v>
      </c>
      <c r="B299" s="1162" t="s">
        <v>4872</v>
      </c>
      <c r="C299" s="1152" t="s">
        <v>67</v>
      </c>
      <c r="D299" s="1144"/>
      <c r="E299" s="1145" t="s">
        <v>324</v>
      </c>
      <c r="F299" s="1145" t="s">
        <v>10470</v>
      </c>
      <c r="G299" s="1144">
        <v>3.2656450700043E13</v>
      </c>
      <c r="H299" s="1145" t="s">
        <v>4874</v>
      </c>
      <c r="I299" s="1146">
        <v>62.0</v>
      </c>
      <c r="J299" s="1144">
        <v>75.0</v>
      </c>
      <c r="K299" s="1144"/>
      <c r="L299" s="1144"/>
      <c r="M299" s="1150"/>
      <c r="N299" s="1144"/>
      <c r="O299" s="1144"/>
    </row>
    <row r="300" hidden="1">
      <c r="A300" s="1140" t="s">
        <v>424</v>
      </c>
      <c r="B300" s="1141" t="s">
        <v>4880</v>
      </c>
      <c r="C300" s="1152" t="s">
        <v>67</v>
      </c>
      <c r="D300" s="1155">
        <v>44503.0</v>
      </c>
      <c r="E300" s="1145"/>
      <c r="F300" s="1145"/>
      <c r="G300" s="1144"/>
      <c r="H300" s="1153" t="s">
        <v>307</v>
      </c>
      <c r="I300" s="1154">
        <v>62.0</v>
      </c>
      <c r="J300" s="1148"/>
      <c r="K300" s="1151"/>
      <c r="L300" s="1143"/>
      <c r="M300" s="1150"/>
      <c r="N300" s="1144"/>
      <c r="O300" s="1144"/>
    </row>
    <row r="301">
      <c r="A301" s="1140" t="s">
        <v>43</v>
      </c>
      <c r="B301" s="1141" t="s">
        <v>4882</v>
      </c>
      <c r="C301" s="1142" t="s">
        <v>103</v>
      </c>
      <c r="D301" s="1143"/>
      <c r="E301" s="1145"/>
      <c r="F301" s="1145"/>
      <c r="G301" s="1144"/>
      <c r="H301" s="1145" t="s">
        <v>307</v>
      </c>
      <c r="I301" s="1208"/>
      <c r="J301" s="1144"/>
      <c r="K301" s="1144"/>
      <c r="L301" s="1144"/>
      <c r="M301" s="1150"/>
      <c r="N301" s="1151"/>
      <c r="O301" s="1151"/>
    </row>
    <row r="302" hidden="1">
      <c r="A302" s="1140" t="s">
        <v>424</v>
      </c>
      <c r="B302" s="1141" t="s">
        <v>4896</v>
      </c>
      <c r="C302" s="1152" t="s">
        <v>67</v>
      </c>
      <c r="D302" s="1155">
        <v>44297.0</v>
      </c>
      <c r="E302" s="1145"/>
      <c r="F302" s="1145"/>
      <c r="G302" s="1144"/>
      <c r="H302" s="1153" t="s">
        <v>307</v>
      </c>
      <c r="I302" s="1154">
        <v>61.0</v>
      </c>
      <c r="J302" s="1148"/>
      <c r="K302" s="1151"/>
      <c r="L302" s="1143"/>
      <c r="M302" s="1150"/>
      <c r="N302" s="1144"/>
      <c r="O302" s="1144"/>
    </row>
    <row r="303">
      <c r="A303" s="1140" t="s">
        <v>43</v>
      </c>
      <c r="B303" s="1141" t="s">
        <v>4909</v>
      </c>
      <c r="C303" s="1142" t="s">
        <v>103</v>
      </c>
      <c r="D303" s="1143"/>
      <c r="E303" s="1145" t="s">
        <v>12462</v>
      </c>
      <c r="F303" s="1145" t="s">
        <v>981</v>
      </c>
      <c r="G303" s="1173"/>
      <c r="H303" s="1145" t="s">
        <v>2078</v>
      </c>
      <c r="I303" s="1146">
        <v>56.0</v>
      </c>
      <c r="J303" s="1145">
        <v>600.0</v>
      </c>
      <c r="K303" s="1145" t="s">
        <v>12771</v>
      </c>
      <c r="L303" s="1145" t="s">
        <v>4914</v>
      </c>
      <c r="M303" s="1150"/>
      <c r="N303" s="1161"/>
      <c r="O303" s="1161"/>
    </row>
    <row r="304" hidden="1">
      <c r="A304" s="1140" t="s">
        <v>121</v>
      </c>
      <c r="B304" s="1162" t="s">
        <v>4933</v>
      </c>
      <c r="C304" s="1152" t="s">
        <v>67</v>
      </c>
      <c r="D304" s="1144"/>
      <c r="E304" s="1145" t="s">
        <v>324</v>
      </c>
      <c r="F304" s="1145" t="s">
        <v>10470</v>
      </c>
      <c r="G304" s="1144">
        <v>8.4268321100028E13</v>
      </c>
      <c r="H304" s="1145" t="s">
        <v>4935</v>
      </c>
      <c r="I304" s="1179">
        <v>60.0</v>
      </c>
      <c r="J304" s="1144">
        <v>97.0</v>
      </c>
      <c r="K304" s="1144"/>
      <c r="L304" s="1144"/>
      <c r="M304" s="1150"/>
      <c r="N304" s="1144"/>
      <c r="O304" s="1144"/>
    </row>
    <row r="305" hidden="1">
      <c r="A305" s="1163" t="s">
        <v>12498</v>
      </c>
      <c r="B305" s="1162" t="s">
        <v>4939</v>
      </c>
      <c r="C305" s="1145" t="s">
        <v>103</v>
      </c>
      <c r="D305" s="1164"/>
      <c r="E305" s="1145" t="s">
        <v>10564</v>
      </c>
      <c r="F305" s="1145" t="s">
        <v>10565</v>
      </c>
      <c r="G305" s="1144">
        <v>4.2495461800015E13</v>
      </c>
      <c r="H305" s="1145" t="s">
        <v>2636</v>
      </c>
      <c r="I305" s="1179">
        <v>57.0</v>
      </c>
      <c r="J305" s="1145">
        <v>70.0</v>
      </c>
      <c r="K305" s="1145" t="s">
        <v>12772</v>
      </c>
      <c r="L305" s="1145" t="s">
        <v>4943</v>
      </c>
      <c r="M305" s="1147">
        <v>6.76732954E8</v>
      </c>
      <c r="N305" s="1144"/>
      <c r="O305" s="1144"/>
    </row>
    <row r="306" hidden="1">
      <c r="A306" s="1140" t="s">
        <v>424</v>
      </c>
      <c r="B306" s="1141" t="s">
        <v>4960</v>
      </c>
      <c r="C306" s="1144" t="s">
        <v>103</v>
      </c>
      <c r="D306" s="1155">
        <v>44597.0</v>
      </c>
      <c r="E306" s="1145"/>
      <c r="F306" s="1145"/>
      <c r="G306" s="1144"/>
      <c r="H306" s="1153" t="s">
        <v>307</v>
      </c>
      <c r="I306" s="1154">
        <v>53.0</v>
      </c>
      <c r="J306" s="1148"/>
      <c r="K306" s="1151"/>
      <c r="L306" s="1143"/>
      <c r="M306" s="1150"/>
      <c r="N306" s="1144"/>
      <c r="O306" s="1144"/>
    </row>
    <row r="307" hidden="1">
      <c r="A307" s="1163" t="s">
        <v>12498</v>
      </c>
      <c r="B307" s="1162" t="s">
        <v>4969</v>
      </c>
      <c r="C307" s="1145" t="s">
        <v>12533</v>
      </c>
      <c r="D307" s="1144"/>
      <c r="E307" s="1145" t="s">
        <v>10564</v>
      </c>
      <c r="F307" s="1145" t="s">
        <v>10565</v>
      </c>
      <c r="G307" s="1144"/>
      <c r="H307" s="1145" t="s">
        <v>6257</v>
      </c>
      <c r="I307" s="1146">
        <v>57.0</v>
      </c>
      <c r="J307" s="1145">
        <v>200.0</v>
      </c>
      <c r="K307" s="1145" t="s">
        <v>12773</v>
      </c>
      <c r="L307" s="1145" t="s">
        <v>4973</v>
      </c>
      <c r="M307" s="1147">
        <v>6.26971463E8</v>
      </c>
      <c r="N307" s="1144"/>
      <c r="O307" s="1144"/>
    </row>
    <row r="308" hidden="1">
      <c r="A308" s="1140" t="s">
        <v>121</v>
      </c>
      <c r="B308" s="1162" t="s">
        <v>5055</v>
      </c>
      <c r="C308" s="1144" t="s">
        <v>12521</v>
      </c>
      <c r="D308" s="1144"/>
      <c r="E308" s="1145" t="s">
        <v>324</v>
      </c>
      <c r="F308" s="1145" t="s">
        <v>10470</v>
      </c>
      <c r="G308" s="1144">
        <v>5.0172854700016E13</v>
      </c>
      <c r="H308" s="1153" t="s">
        <v>307</v>
      </c>
      <c r="I308" s="1146">
        <v>59.0</v>
      </c>
      <c r="J308" s="1144">
        <v>1000.0</v>
      </c>
      <c r="K308" s="1144"/>
      <c r="L308" s="1144" t="s">
        <v>8723</v>
      </c>
      <c r="M308" s="1150" t="s">
        <v>8724</v>
      </c>
      <c r="N308" s="1144"/>
      <c r="O308" s="1144"/>
    </row>
    <row r="309" hidden="1">
      <c r="A309" s="1140" t="s">
        <v>121</v>
      </c>
      <c r="B309" s="1162" t="s">
        <v>5061</v>
      </c>
      <c r="C309" s="1152" t="s">
        <v>67</v>
      </c>
      <c r="D309" s="1144"/>
      <c r="E309" s="1145" t="s">
        <v>324</v>
      </c>
      <c r="F309" s="1145" t="s">
        <v>10470</v>
      </c>
      <c r="G309" s="1144">
        <v>4.3369186200968E13</v>
      </c>
      <c r="H309" s="1145" t="s">
        <v>5063</v>
      </c>
      <c r="I309" s="1146">
        <v>45.0</v>
      </c>
      <c r="J309" s="1144">
        <v>100.0</v>
      </c>
      <c r="K309" s="1144"/>
      <c r="L309" s="1144"/>
      <c r="M309" s="1150"/>
      <c r="N309" s="1144"/>
      <c r="O309" s="1144"/>
    </row>
    <row r="310">
      <c r="A310" s="1140" t="s">
        <v>43</v>
      </c>
      <c r="B310" s="1141" t="s">
        <v>5094</v>
      </c>
      <c r="C310" s="1142" t="s">
        <v>103</v>
      </c>
      <c r="D310" s="1143"/>
      <c r="E310" s="1145" t="s">
        <v>10613</v>
      </c>
      <c r="F310" s="1145" t="s">
        <v>6002</v>
      </c>
      <c r="G310" s="1173"/>
      <c r="H310" s="1145" t="s">
        <v>5098</v>
      </c>
      <c r="I310" s="1146">
        <v>86.0</v>
      </c>
      <c r="J310" s="1145">
        <v>30.0</v>
      </c>
      <c r="K310" s="1145" t="s">
        <v>12774</v>
      </c>
      <c r="L310" s="1145" t="s">
        <v>5100</v>
      </c>
      <c r="M310" s="1147" t="s">
        <v>47</v>
      </c>
      <c r="N310" s="1161" t="s">
        <v>5101</v>
      </c>
      <c r="O310" s="1161"/>
    </row>
    <row r="311" hidden="1">
      <c r="A311" s="1140" t="s">
        <v>424</v>
      </c>
      <c r="B311" s="1141" t="s">
        <v>5102</v>
      </c>
      <c r="C311" s="1152" t="s">
        <v>67</v>
      </c>
      <c r="D311" s="1152" t="s">
        <v>12775</v>
      </c>
      <c r="E311" s="1145"/>
      <c r="F311" s="1145"/>
      <c r="G311" s="1144"/>
      <c r="H311" s="1153" t="s">
        <v>307</v>
      </c>
      <c r="I311" s="1154">
        <v>39.0</v>
      </c>
      <c r="J311" s="1148"/>
      <c r="K311" s="1151"/>
      <c r="L311" s="1143"/>
      <c r="M311" s="1150"/>
      <c r="N311" s="1144"/>
      <c r="O311" s="1144"/>
    </row>
    <row r="312" hidden="1">
      <c r="A312" s="1140" t="s">
        <v>424</v>
      </c>
      <c r="B312" s="1141" t="s">
        <v>5114</v>
      </c>
      <c r="C312" s="1152" t="s">
        <v>67</v>
      </c>
      <c r="D312" s="1151"/>
      <c r="E312" s="1145"/>
      <c r="F312" s="1145"/>
      <c r="G312" s="1144"/>
      <c r="H312" s="1153" t="s">
        <v>307</v>
      </c>
      <c r="I312" s="1154">
        <v>49.0</v>
      </c>
      <c r="J312" s="1148"/>
      <c r="K312" s="1151"/>
      <c r="L312" s="1143"/>
      <c r="M312" s="1150"/>
      <c r="N312" s="1144"/>
      <c r="O312" s="1144"/>
    </row>
    <row r="313" hidden="1">
      <c r="A313" s="1140" t="s">
        <v>121</v>
      </c>
      <c r="B313" s="1162" t="s">
        <v>5123</v>
      </c>
      <c r="C313" s="1152" t="s">
        <v>67</v>
      </c>
      <c r="D313" s="1144"/>
      <c r="E313" s="1145" t="s">
        <v>1682</v>
      </c>
      <c r="F313" s="1145" t="s">
        <v>1630</v>
      </c>
      <c r="G313" s="1144">
        <v>3.5174572400275E13</v>
      </c>
      <c r="H313" s="1145" t="s">
        <v>1421</v>
      </c>
      <c r="I313" s="1146">
        <v>29.0</v>
      </c>
      <c r="J313" s="1144" t="s">
        <v>5125</v>
      </c>
      <c r="K313" s="1144"/>
      <c r="L313" s="1144"/>
      <c r="M313" s="1150"/>
      <c r="N313" s="1144"/>
      <c r="O313" s="1144"/>
    </row>
    <row r="314">
      <c r="A314" s="1140" t="s">
        <v>43</v>
      </c>
      <c r="B314" s="1141" t="s">
        <v>5139</v>
      </c>
      <c r="C314" s="1142" t="s">
        <v>103</v>
      </c>
      <c r="D314" s="1143"/>
      <c r="E314" s="1145" t="s">
        <v>10597</v>
      </c>
      <c r="F314" s="1145" t="s">
        <v>2929</v>
      </c>
      <c r="G314" s="1173"/>
      <c r="H314" s="1145" t="s">
        <v>963</v>
      </c>
      <c r="I314" s="1146">
        <v>33.0</v>
      </c>
      <c r="J314" s="1145">
        <v>350.0</v>
      </c>
      <c r="K314" s="1145" t="s">
        <v>12776</v>
      </c>
      <c r="L314" s="1145" t="s">
        <v>5144</v>
      </c>
      <c r="M314" s="1147" t="s">
        <v>5145</v>
      </c>
      <c r="N314" s="1161" t="s">
        <v>47</v>
      </c>
      <c r="O314" s="1161"/>
    </row>
    <row r="315" hidden="1">
      <c r="A315" s="1140" t="s">
        <v>121</v>
      </c>
      <c r="B315" s="1162" t="s">
        <v>5162</v>
      </c>
      <c r="C315" s="1152" t="s">
        <v>67</v>
      </c>
      <c r="D315" s="1144"/>
      <c r="E315" s="1145" t="s">
        <v>324</v>
      </c>
      <c r="F315" s="1145" t="s">
        <v>10470</v>
      </c>
      <c r="G315" s="1144">
        <v>8.2416479200023E13</v>
      </c>
      <c r="H315" s="1145" t="s">
        <v>5057</v>
      </c>
      <c r="I315" s="1146">
        <v>59.0</v>
      </c>
      <c r="J315" s="1144">
        <v>2437.0</v>
      </c>
      <c r="K315" s="1144"/>
      <c r="L315" s="1144"/>
      <c r="M315" s="1150"/>
      <c r="N315" s="1144"/>
      <c r="O315" s="1144"/>
    </row>
    <row r="316" hidden="1">
      <c r="A316" s="1163" t="s">
        <v>12498</v>
      </c>
      <c r="B316" s="1162" t="s">
        <v>5168</v>
      </c>
      <c r="C316" s="1152" t="s">
        <v>67</v>
      </c>
      <c r="D316" s="1144"/>
      <c r="E316" s="1145" t="s">
        <v>1682</v>
      </c>
      <c r="F316" s="1145" t="s">
        <v>1630</v>
      </c>
      <c r="G316" s="1144"/>
      <c r="H316" s="1145" t="s">
        <v>5171</v>
      </c>
      <c r="I316" s="1179">
        <v>35.0</v>
      </c>
      <c r="J316" s="1145">
        <v>50.0</v>
      </c>
      <c r="K316" s="1145" t="s">
        <v>12777</v>
      </c>
      <c r="L316" s="1145" t="s">
        <v>5174</v>
      </c>
      <c r="M316" s="1147">
        <v>2.99233282E8</v>
      </c>
      <c r="N316" s="1144"/>
      <c r="O316" s="1144"/>
    </row>
    <row r="317" hidden="1">
      <c r="A317" s="1140" t="s">
        <v>424</v>
      </c>
      <c r="B317" s="1141" t="s">
        <v>5193</v>
      </c>
      <c r="C317" s="1152" t="s">
        <v>67</v>
      </c>
      <c r="D317" s="1152" t="s">
        <v>12778</v>
      </c>
      <c r="E317" s="1145"/>
      <c r="F317" s="1145"/>
      <c r="G317" s="1144"/>
      <c r="H317" s="1153" t="s">
        <v>307</v>
      </c>
      <c r="I317" s="1154">
        <v>37.0</v>
      </c>
      <c r="J317" s="1148"/>
      <c r="K317" s="1151"/>
      <c r="L317" s="1143"/>
      <c r="M317" s="1150"/>
      <c r="N317" s="1144"/>
      <c r="O317" s="1144"/>
    </row>
    <row r="318" hidden="1">
      <c r="A318" s="1140" t="s">
        <v>121</v>
      </c>
      <c r="B318" s="1162" t="s">
        <v>5199</v>
      </c>
      <c r="C318" s="1152" t="s">
        <v>67</v>
      </c>
      <c r="D318" s="1144"/>
      <c r="E318" s="1145" t="s">
        <v>1682</v>
      </c>
      <c r="F318" s="1145" t="s">
        <v>1630</v>
      </c>
      <c r="G318" s="1144">
        <v>5.1758604600024E13</v>
      </c>
      <c r="H318" s="1145" t="s">
        <v>344</v>
      </c>
      <c r="I318" s="1179">
        <v>85.0</v>
      </c>
      <c r="J318" s="1144">
        <v>140.0</v>
      </c>
      <c r="K318" s="1144"/>
      <c r="L318" s="1144"/>
      <c r="M318" s="1150"/>
      <c r="N318" s="1144"/>
      <c r="O318" s="1144"/>
    </row>
    <row r="319" hidden="1">
      <c r="A319" s="1140" t="s">
        <v>121</v>
      </c>
      <c r="B319" s="1162" t="s">
        <v>5220</v>
      </c>
      <c r="C319" s="1144" t="s">
        <v>12521</v>
      </c>
      <c r="D319" s="1151"/>
      <c r="E319" s="1145" t="s">
        <v>1682</v>
      </c>
      <c r="F319" s="1145" t="s">
        <v>1630</v>
      </c>
      <c r="G319" s="1144"/>
      <c r="H319" s="1174"/>
      <c r="I319" s="1214"/>
      <c r="J319" s="1145"/>
      <c r="K319" s="1176" t="s">
        <v>12779</v>
      </c>
      <c r="L319" s="1219"/>
      <c r="M319" s="1178" t="s">
        <v>5225</v>
      </c>
      <c r="N319" s="1160"/>
      <c r="O319" s="1160"/>
    </row>
    <row r="320">
      <c r="A320" s="1140" t="s">
        <v>43</v>
      </c>
      <c r="B320" s="1141" t="s">
        <v>12780</v>
      </c>
      <c r="C320" s="1142" t="s">
        <v>103</v>
      </c>
      <c r="D320" s="1143"/>
      <c r="E320" s="1145" t="s">
        <v>12781</v>
      </c>
      <c r="F320" s="1145" t="s">
        <v>12341</v>
      </c>
      <c r="G320" s="1144"/>
      <c r="H320" s="1145" t="s">
        <v>307</v>
      </c>
      <c r="I320" s="1146" t="s">
        <v>12782</v>
      </c>
      <c r="J320" s="1145">
        <v>1000.0</v>
      </c>
      <c r="K320" s="1145" t="s">
        <v>12783</v>
      </c>
      <c r="L320" s="1149" t="s">
        <v>12784</v>
      </c>
      <c r="M320" s="1150"/>
      <c r="N320" s="1161"/>
      <c r="O320" s="1161"/>
    </row>
    <row r="321">
      <c r="A321" s="1140" t="s">
        <v>43</v>
      </c>
      <c r="B321" s="1141" t="s">
        <v>12785</v>
      </c>
      <c r="C321" s="1142" t="s">
        <v>103</v>
      </c>
      <c r="D321" s="1143"/>
      <c r="E321" s="1145" t="s">
        <v>10567</v>
      </c>
      <c r="F321" s="1145" t="s">
        <v>3037</v>
      </c>
      <c r="G321" s="1144"/>
      <c r="H321" s="1145" t="s">
        <v>307</v>
      </c>
      <c r="I321" s="1146">
        <v>79.0</v>
      </c>
      <c r="J321" s="1144"/>
      <c r="K321" s="1145" t="s">
        <v>12786</v>
      </c>
      <c r="L321" s="1144"/>
      <c r="M321" s="1147" t="s">
        <v>12344</v>
      </c>
      <c r="N321" s="1161"/>
      <c r="O321" s="1161"/>
    </row>
    <row r="322" hidden="1">
      <c r="A322" s="1140" t="s">
        <v>121</v>
      </c>
      <c r="B322" s="1162" t="s">
        <v>12787</v>
      </c>
      <c r="C322" s="1152" t="s">
        <v>67</v>
      </c>
      <c r="D322" s="1144"/>
      <c r="E322" s="1187" t="s">
        <v>12788</v>
      </c>
      <c r="F322" s="1188"/>
      <c r="G322" s="1144">
        <v>4.2942515000175E13</v>
      </c>
      <c r="H322" s="1153" t="s">
        <v>307</v>
      </c>
      <c r="I322" s="1146">
        <v>92.0</v>
      </c>
      <c r="J322" s="1144"/>
      <c r="K322" s="1144"/>
      <c r="L322" s="1144"/>
      <c r="M322" s="1150"/>
      <c r="N322" s="1144"/>
      <c r="O322" s="1144"/>
    </row>
    <row r="323">
      <c r="A323" s="1140" t="s">
        <v>43</v>
      </c>
      <c r="B323" s="1141" t="s">
        <v>5266</v>
      </c>
      <c r="C323" s="1142" t="s">
        <v>103</v>
      </c>
      <c r="D323" s="1143"/>
      <c r="E323" s="1145" t="s">
        <v>4373</v>
      </c>
      <c r="F323" s="1145" t="s">
        <v>4299</v>
      </c>
      <c r="G323" s="1173"/>
      <c r="H323" s="1145" t="s">
        <v>307</v>
      </c>
      <c r="I323" s="1146" t="s">
        <v>262</v>
      </c>
      <c r="J323" s="1144"/>
      <c r="K323" s="1145" t="s">
        <v>12789</v>
      </c>
      <c r="L323" s="1145" t="s">
        <v>5269</v>
      </c>
      <c r="M323" s="1147" t="s">
        <v>47</v>
      </c>
      <c r="N323" s="1161" t="s">
        <v>5270</v>
      </c>
      <c r="O323" s="1161"/>
    </row>
    <row r="324">
      <c r="A324" s="1140" t="s">
        <v>43</v>
      </c>
      <c r="B324" s="1141" t="s">
        <v>5272</v>
      </c>
      <c r="C324" s="1152" t="s">
        <v>67</v>
      </c>
      <c r="D324" s="1143">
        <v>44278.0</v>
      </c>
      <c r="E324" s="1145" t="s">
        <v>10557</v>
      </c>
      <c r="F324" s="1145" t="s">
        <v>1151</v>
      </c>
      <c r="G324" s="1144"/>
      <c r="H324" s="1145" t="s">
        <v>5057</v>
      </c>
      <c r="I324" s="1146">
        <v>59.0</v>
      </c>
      <c r="J324" s="1145">
        <v>800.0</v>
      </c>
      <c r="K324" s="1145" t="s">
        <v>12790</v>
      </c>
      <c r="L324" s="1145" t="s">
        <v>12791</v>
      </c>
      <c r="M324" s="1147" t="s">
        <v>5278</v>
      </c>
      <c r="N324" s="1148" t="s">
        <v>47</v>
      </c>
      <c r="O324" s="1148"/>
    </row>
    <row r="325" hidden="1">
      <c r="A325" s="1140" t="s">
        <v>424</v>
      </c>
      <c r="B325" s="1141" t="s">
        <v>5279</v>
      </c>
      <c r="C325" s="1144" t="s">
        <v>103</v>
      </c>
      <c r="D325" s="1155">
        <v>44870.0</v>
      </c>
      <c r="E325" s="1145"/>
      <c r="F325" s="1145"/>
      <c r="G325" s="1144"/>
      <c r="H325" s="1153" t="s">
        <v>307</v>
      </c>
      <c r="I325" s="1154">
        <v>18.0</v>
      </c>
      <c r="J325" s="1148"/>
      <c r="K325" s="1151"/>
      <c r="L325" s="1143"/>
      <c r="M325" s="1150"/>
      <c r="N325" s="1144"/>
      <c r="O325" s="1144"/>
    </row>
    <row r="326" hidden="1">
      <c r="A326" s="1140" t="s">
        <v>424</v>
      </c>
      <c r="B326" s="1141" t="s">
        <v>5285</v>
      </c>
      <c r="C326" s="1144" t="s">
        <v>103</v>
      </c>
      <c r="D326" s="1155">
        <v>44900.0</v>
      </c>
      <c r="E326" s="1145"/>
      <c r="F326" s="1145"/>
      <c r="G326" s="1144"/>
      <c r="H326" s="1153" t="s">
        <v>307</v>
      </c>
      <c r="I326" s="1154">
        <v>9.0</v>
      </c>
      <c r="J326" s="1148"/>
      <c r="K326" s="1151"/>
      <c r="L326" s="1143"/>
      <c r="M326" s="1150"/>
      <c r="N326" s="1144"/>
      <c r="O326" s="1144"/>
    </row>
    <row r="327" hidden="1">
      <c r="A327" s="1163" t="s">
        <v>12498</v>
      </c>
      <c r="B327" s="1162" t="s">
        <v>10786</v>
      </c>
      <c r="C327" s="1152" t="s">
        <v>67</v>
      </c>
      <c r="D327" s="1144"/>
      <c r="E327" s="1145" t="s">
        <v>6130</v>
      </c>
      <c r="F327" s="1145" t="s">
        <v>10515</v>
      </c>
      <c r="G327" s="1144"/>
      <c r="H327" s="1145" t="s">
        <v>10788</v>
      </c>
      <c r="I327" s="1146">
        <v>38.0</v>
      </c>
      <c r="J327" s="1145">
        <v>80.0</v>
      </c>
      <c r="K327" s="1145" t="s">
        <v>12792</v>
      </c>
      <c r="L327" s="1144"/>
      <c r="M327" s="1150"/>
      <c r="N327" s="1144"/>
      <c r="O327" s="1144"/>
    </row>
    <row r="328">
      <c r="A328" s="1140" t="s">
        <v>43</v>
      </c>
      <c r="B328" s="1141" t="s">
        <v>5321</v>
      </c>
      <c r="C328" s="1152" t="s">
        <v>67</v>
      </c>
      <c r="D328" s="1143">
        <v>44971.0</v>
      </c>
      <c r="E328" s="1145" t="s">
        <v>10517</v>
      </c>
      <c r="F328" s="1145" t="s">
        <v>1797</v>
      </c>
      <c r="G328" s="1173"/>
      <c r="H328" s="1145" t="s">
        <v>264</v>
      </c>
      <c r="I328" s="1146" t="s">
        <v>5323</v>
      </c>
      <c r="J328" s="1145">
        <v>50.0</v>
      </c>
      <c r="K328" s="1145" t="s">
        <v>12793</v>
      </c>
      <c r="L328" s="1149" t="s">
        <v>5326</v>
      </c>
      <c r="M328" s="1147" t="s">
        <v>47</v>
      </c>
      <c r="N328" s="1161" t="s">
        <v>5327</v>
      </c>
      <c r="O328" s="1161"/>
    </row>
    <row r="329">
      <c r="A329" s="1140" t="s">
        <v>43</v>
      </c>
      <c r="B329" s="1141" t="s">
        <v>10790</v>
      </c>
      <c r="C329" s="1152" t="s">
        <v>67</v>
      </c>
      <c r="D329" s="1143">
        <v>44600.0</v>
      </c>
      <c r="E329" s="1145" t="s">
        <v>12701</v>
      </c>
      <c r="F329" s="1145" t="s">
        <v>12702</v>
      </c>
      <c r="G329" s="1173"/>
      <c r="H329" s="1145" t="s">
        <v>3581</v>
      </c>
      <c r="I329" s="1146" t="s">
        <v>5331</v>
      </c>
      <c r="J329" s="1144"/>
      <c r="K329" s="1145" t="s">
        <v>12794</v>
      </c>
      <c r="L329" s="1149" t="s">
        <v>5335</v>
      </c>
      <c r="M329" s="1147" t="s">
        <v>47</v>
      </c>
      <c r="N329" s="1161" t="s">
        <v>5336</v>
      </c>
      <c r="O329" s="1161"/>
    </row>
    <row r="330">
      <c r="A330" s="1140" t="s">
        <v>43</v>
      </c>
      <c r="B330" s="1141" t="s">
        <v>5337</v>
      </c>
      <c r="C330" s="1152" t="s">
        <v>67</v>
      </c>
      <c r="D330" s="1143">
        <v>44693.0</v>
      </c>
      <c r="E330" s="1145" t="s">
        <v>4373</v>
      </c>
      <c r="F330" s="1145" t="s">
        <v>4299</v>
      </c>
      <c r="G330" s="1173"/>
      <c r="H330" s="1145" t="s">
        <v>1329</v>
      </c>
      <c r="I330" s="1146" t="s">
        <v>1245</v>
      </c>
      <c r="J330" s="1145">
        <v>4000.0</v>
      </c>
      <c r="K330" s="1145" t="s">
        <v>12795</v>
      </c>
      <c r="L330" s="1145" t="s">
        <v>12796</v>
      </c>
      <c r="M330" s="1150"/>
      <c r="N330" s="1161"/>
      <c r="O330" s="1161"/>
    </row>
    <row r="331">
      <c r="A331" s="1140" t="s">
        <v>43</v>
      </c>
      <c r="B331" s="1141" t="s">
        <v>5343</v>
      </c>
      <c r="C331" s="1148" t="s">
        <v>251</v>
      </c>
      <c r="D331" s="1143"/>
      <c r="E331" s="1145" t="s">
        <v>4373</v>
      </c>
      <c r="F331" s="1145" t="s">
        <v>4299</v>
      </c>
      <c r="G331" s="1173"/>
      <c r="H331" s="1145" t="s">
        <v>3935</v>
      </c>
      <c r="I331" s="1146" t="s">
        <v>1245</v>
      </c>
      <c r="J331" s="1144"/>
      <c r="K331" s="1145" t="s">
        <v>12797</v>
      </c>
      <c r="L331" s="1145" t="s">
        <v>5348</v>
      </c>
      <c r="M331" s="1150"/>
      <c r="N331" s="1161"/>
      <c r="O331" s="1161"/>
    </row>
    <row r="332" hidden="1">
      <c r="A332" s="1140" t="s">
        <v>121</v>
      </c>
      <c r="B332" s="1162" t="s">
        <v>5358</v>
      </c>
      <c r="C332" s="1152" t="s">
        <v>67</v>
      </c>
      <c r="D332" s="1144"/>
      <c r="E332" s="1145" t="s">
        <v>1682</v>
      </c>
      <c r="F332" s="1145" t="s">
        <v>1630</v>
      </c>
      <c r="G332" s="1144">
        <v>2.738015300018E12</v>
      </c>
      <c r="H332" s="1153" t="s">
        <v>307</v>
      </c>
      <c r="I332" s="1146">
        <v>79.0</v>
      </c>
      <c r="J332" s="1144"/>
      <c r="K332" s="1144"/>
      <c r="L332" s="1144"/>
      <c r="M332" s="1150"/>
      <c r="N332" s="1144"/>
      <c r="O332" s="1144"/>
    </row>
    <row r="333" hidden="1">
      <c r="A333" s="1163" t="s">
        <v>12498</v>
      </c>
      <c r="B333" s="1162" t="s">
        <v>5358</v>
      </c>
      <c r="C333" s="1152" t="s">
        <v>67</v>
      </c>
      <c r="D333" s="1144"/>
      <c r="E333" s="1145" t="s">
        <v>1682</v>
      </c>
      <c r="F333" s="1145" t="s">
        <v>1630</v>
      </c>
      <c r="G333" s="1144"/>
      <c r="H333" s="1145" t="s">
        <v>5364</v>
      </c>
      <c r="I333" s="1179">
        <v>44.0</v>
      </c>
      <c r="J333" s="1145">
        <v>100.0</v>
      </c>
      <c r="K333" s="1145" t="s">
        <v>12798</v>
      </c>
      <c r="L333" s="1149" t="s">
        <v>12799</v>
      </c>
      <c r="M333" s="1147">
        <v>2.40421046E8</v>
      </c>
      <c r="N333" s="1144"/>
      <c r="O333" s="1144"/>
    </row>
    <row r="334" hidden="1">
      <c r="A334" s="1163" t="s">
        <v>12498</v>
      </c>
      <c r="B334" s="1162" t="s">
        <v>5358</v>
      </c>
      <c r="C334" s="1152" t="s">
        <v>67</v>
      </c>
      <c r="D334" s="1144"/>
      <c r="E334" s="1145" t="s">
        <v>6130</v>
      </c>
      <c r="F334" s="1145" t="s">
        <v>10515</v>
      </c>
      <c r="G334" s="1144"/>
      <c r="H334" s="1145" t="s">
        <v>12010</v>
      </c>
      <c r="I334" s="1146">
        <v>26.0</v>
      </c>
      <c r="J334" s="1145">
        <v>130.0</v>
      </c>
      <c r="K334" s="1145" t="s">
        <v>12800</v>
      </c>
      <c r="L334" s="1145" t="s">
        <v>12012</v>
      </c>
      <c r="M334" s="1147">
        <v>4.7561132E8</v>
      </c>
      <c r="N334" s="1144"/>
      <c r="O334" s="1144"/>
    </row>
    <row r="335" hidden="1">
      <c r="A335" s="1140" t="s">
        <v>424</v>
      </c>
      <c r="B335" s="1141" t="s">
        <v>5358</v>
      </c>
      <c r="C335" s="1152" t="s">
        <v>67</v>
      </c>
      <c r="D335" s="1155">
        <v>44654.0</v>
      </c>
      <c r="E335" s="1145"/>
      <c r="F335" s="1145"/>
      <c r="G335" s="1144"/>
      <c r="H335" s="1153" t="s">
        <v>307</v>
      </c>
      <c r="I335" s="1154">
        <v>14.0</v>
      </c>
      <c r="J335" s="1148"/>
      <c r="K335" s="1151"/>
      <c r="L335" s="1143"/>
      <c r="M335" s="1150"/>
      <c r="N335" s="1144"/>
      <c r="O335" s="1144"/>
    </row>
    <row r="336" hidden="1">
      <c r="A336" s="1140" t="s">
        <v>424</v>
      </c>
      <c r="B336" s="1141" t="s">
        <v>5358</v>
      </c>
      <c r="C336" s="1144" t="s">
        <v>103</v>
      </c>
      <c r="D336" s="1152" t="s">
        <v>12569</v>
      </c>
      <c r="E336" s="1145"/>
      <c r="F336" s="1145"/>
      <c r="G336" s="1144"/>
      <c r="H336" s="1153" t="s">
        <v>307</v>
      </c>
      <c r="I336" s="1154">
        <v>28.0</v>
      </c>
      <c r="J336" s="1148"/>
      <c r="K336" s="1151"/>
      <c r="L336" s="1143"/>
      <c r="M336" s="1150"/>
      <c r="N336" s="1144"/>
      <c r="O336" s="1144"/>
    </row>
    <row r="337" hidden="1">
      <c r="A337" s="1163" t="s">
        <v>12498</v>
      </c>
      <c r="B337" s="1162" t="s">
        <v>5369</v>
      </c>
      <c r="C337" s="1145" t="s">
        <v>103</v>
      </c>
      <c r="D337" s="1144"/>
      <c r="E337" s="1145" t="s">
        <v>1682</v>
      </c>
      <c r="F337" s="1145" t="s">
        <v>1630</v>
      </c>
      <c r="G337" s="1144"/>
      <c r="H337" s="1145" t="s">
        <v>12801</v>
      </c>
      <c r="I337" s="1179">
        <v>35.0</v>
      </c>
      <c r="J337" s="1145">
        <v>100.0</v>
      </c>
      <c r="K337" s="1145" t="s">
        <v>12802</v>
      </c>
      <c r="L337" s="1149" t="s">
        <v>5374</v>
      </c>
      <c r="M337" s="1147">
        <v>2.9905041E8</v>
      </c>
      <c r="N337" s="1144"/>
      <c r="O337" s="1144"/>
    </row>
    <row r="338" hidden="1">
      <c r="A338" s="1140" t="s">
        <v>121</v>
      </c>
      <c r="B338" s="1162" t="s">
        <v>5390</v>
      </c>
      <c r="C338" s="1152" t="s">
        <v>67</v>
      </c>
      <c r="D338" s="1144"/>
      <c r="E338" s="1145" t="s">
        <v>324</v>
      </c>
      <c r="F338" s="1145" t="s">
        <v>10470</v>
      </c>
      <c r="G338" s="1144">
        <v>3.268321280001E13</v>
      </c>
      <c r="H338" s="1145" t="s">
        <v>730</v>
      </c>
      <c r="I338" s="1146">
        <v>37.0</v>
      </c>
      <c r="J338" s="1144">
        <v>90.0</v>
      </c>
      <c r="K338" s="1144"/>
      <c r="L338" s="1144"/>
      <c r="M338" s="1150"/>
      <c r="N338" s="1144"/>
      <c r="O338" s="1144"/>
    </row>
    <row r="339" hidden="1">
      <c r="A339" s="1140" t="s">
        <v>121</v>
      </c>
      <c r="B339" s="1162" t="s">
        <v>12803</v>
      </c>
      <c r="C339" s="1152" t="s">
        <v>67</v>
      </c>
      <c r="D339" s="1144"/>
      <c r="E339" s="1145" t="s">
        <v>1682</v>
      </c>
      <c r="F339" s="1145" t="s">
        <v>1630</v>
      </c>
      <c r="G339" s="1144">
        <v>4.4181049600014E13</v>
      </c>
      <c r="H339" s="1145" t="s">
        <v>5364</v>
      </c>
      <c r="I339" s="1179">
        <v>44.0</v>
      </c>
      <c r="J339" s="1144">
        <v>100.0</v>
      </c>
      <c r="K339" s="1144"/>
      <c r="L339" s="1144"/>
      <c r="M339" s="1150"/>
      <c r="N339" s="1144"/>
      <c r="O339" s="1144"/>
    </row>
    <row r="340">
      <c r="A340" s="1140" t="s">
        <v>43</v>
      </c>
      <c r="B340" s="1141" t="s">
        <v>10797</v>
      </c>
      <c r="C340" s="1152" t="s">
        <v>67</v>
      </c>
      <c r="D340" s="1143">
        <v>45093.0</v>
      </c>
      <c r="E340" s="1145" t="s">
        <v>10567</v>
      </c>
      <c r="F340" s="1145" t="s">
        <v>3037</v>
      </c>
      <c r="G340" s="1144"/>
      <c r="H340" s="1145" t="s">
        <v>5397</v>
      </c>
      <c r="I340" s="1146">
        <v>79.0</v>
      </c>
      <c r="J340" s="1144"/>
      <c r="K340" s="1145" t="s">
        <v>12804</v>
      </c>
      <c r="L340" s="1145" t="s">
        <v>5401</v>
      </c>
      <c r="M340" s="1147" t="s">
        <v>47</v>
      </c>
      <c r="N340" s="1161" t="s">
        <v>5402</v>
      </c>
      <c r="O340" s="1161"/>
    </row>
    <row r="341" hidden="1">
      <c r="A341" s="1140" t="s">
        <v>121</v>
      </c>
      <c r="B341" s="1162" t="s">
        <v>5403</v>
      </c>
      <c r="C341" s="1152" t="s">
        <v>67</v>
      </c>
      <c r="D341" s="1144"/>
      <c r="E341" s="1145" t="s">
        <v>324</v>
      </c>
      <c r="F341" s="1145" t="s">
        <v>10470</v>
      </c>
      <c r="G341" s="1144">
        <v>3.8274520600013E13</v>
      </c>
      <c r="H341" s="1145" t="s">
        <v>5405</v>
      </c>
      <c r="I341" s="1146">
        <v>60.0</v>
      </c>
      <c r="J341" s="1144">
        <v>110.0</v>
      </c>
      <c r="K341" s="1144"/>
      <c r="L341" s="1144"/>
      <c r="M341" s="1150"/>
      <c r="N341" s="1144"/>
      <c r="O341" s="1144"/>
    </row>
    <row r="342">
      <c r="A342" s="1140" t="s">
        <v>43</v>
      </c>
      <c r="B342" s="1141" t="s">
        <v>5418</v>
      </c>
      <c r="C342" s="1148" t="s">
        <v>251</v>
      </c>
      <c r="D342" s="1143"/>
      <c r="E342" s="1145" t="s">
        <v>10567</v>
      </c>
      <c r="F342" s="1145" t="s">
        <v>3037</v>
      </c>
      <c r="G342" s="1144"/>
      <c r="H342" s="1145" t="s">
        <v>2880</v>
      </c>
      <c r="I342" s="1146">
        <v>79.0</v>
      </c>
      <c r="J342" s="1144"/>
      <c r="K342" s="1145" t="s">
        <v>12805</v>
      </c>
      <c r="L342" s="1145" t="s">
        <v>5422</v>
      </c>
      <c r="M342" s="1150"/>
      <c r="N342" s="1161"/>
      <c r="O342" s="1161"/>
    </row>
    <row r="343">
      <c r="A343" s="1140" t="s">
        <v>43</v>
      </c>
      <c r="B343" s="1141" t="s">
        <v>5437</v>
      </c>
      <c r="C343" s="1152" t="s">
        <v>67</v>
      </c>
      <c r="D343" s="1143">
        <v>44525.0</v>
      </c>
      <c r="E343" s="1145" t="s">
        <v>10646</v>
      </c>
      <c r="F343" s="1145" t="s">
        <v>4249</v>
      </c>
      <c r="G343" s="1144"/>
      <c r="H343" s="1145" t="s">
        <v>5440</v>
      </c>
      <c r="I343" s="1146">
        <v>37.0</v>
      </c>
      <c r="J343" s="1145">
        <v>300.0</v>
      </c>
      <c r="K343" s="1145" t="s">
        <v>12806</v>
      </c>
      <c r="L343" s="1145" t="s">
        <v>5442</v>
      </c>
      <c r="M343" s="1147" t="s">
        <v>12807</v>
      </c>
      <c r="N343" s="1148" t="s">
        <v>47</v>
      </c>
      <c r="O343" s="1148"/>
    </row>
    <row r="344">
      <c r="A344" s="1140" t="s">
        <v>43</v>
      </c>
      <c r="B344" s="1141" t="s">
        <v>5449</v>
      </c>
      <c r="C344" s="1142" t="s">
        <v>103</v>
      </c>
      <c r="D344" s="1143"/>
      <c r="E344" s="1145" t="s">
        <v>10597</v>
      </c>
      <c r="F344" s="1145" t="s">
        <v>2929</v>
      </c>
      <c r="G344" s="1144"/>
      <c r="H344" s="1145" t="s">
        <v>307</v>
      </c>
      <c r="I344" s="1146">
        <v>33.0</v>
      </c>
      <c r="J344" s="1144"/>
      <c r="K344" s="1145" t="s">
        <v>12808</v>
      </c>
      <c r="L344" s="1144"/>
      <c r="M344" s="1147" t="s">
        <v>5452</v>
      </c>
      <c r="N344" s="1148"/>
      <c r="O344" s="1148"/>
    </row>
    <row r="345" hidden="1">
      <c r="A345" s="1140" t="s">
        <v>121</v>
      </c>
      <c r="B345" s="1162" t="s">
        <v>12809</v>
      </c>
      <c r="C345" s="1152" t="s">
        <v>67</v>
      </c>
      <c r="D345" s="1144"/>
      <c r="E345" s="1145" t="s">
        <v>1682</v>
      </c>
      <c r="F345" s="1145" t="s">
        <v>1630</v>
      </c>
      <c r="G345" s="1144">
        <v>8.4972616100029E13</v>
      </c>
      <c r="H345" s="1145" t="s">
        <v>2444</v>
      </c>
      <c r="I345" s="1146">
        <v>49.0</v>
      </c>
      <c r="J345" s="1144"/>
      <c r="K345" s="1144"/>
      <c r="L345" s="1144"/>
      <c r="M345" s="1150"/>
      <c r="N345" s="1144"/>
      <c r="O345" s="1144"/>
    </row>
    <row r="346">
      <c r="A346" s="1140" t="s">
        <v>43</v>
      </c>
      <c r="B346" s="1141" t="s">
        <v>5453</v>
      </c>
      <c r="C346" s="1152" t="s">
        <v>67</v>
      </c>
      <c r="D346" s="1143">
        <v>45442.0</v>
      </c>
      <c r="E346" s="1145" t="s">
        <v>10517</v>
      </c>
      <c r="F346" s="1145" t="s">
        <v>1797</v>
      </c>
      <c r="G346" s="1144"/>
      <c r="H346" s="1145" t="s">
        <v>5456</v>
      </c>
      <c r="I346" s="1146">
        <v>49.0</v>
      </c>
      <c r="J346" s="1145" t="s">
        <v>47</v>
      </c>
      <c r="K346" s="1145" t="s">
        <v>12810</v>
      </c>
      <c r="L346" s="1149" t="s">
        <v>12356</v>
      </c>
      <c r="M346" s="1147" t="s">
        <v>2448</v>
      </c>
      <c r="N346" s="1148" t="s">
        <v>12811</v>
      </c>
      <c r="O346" s="1148"/>
    </row>
    <row r="347" hidden="1">
      <c r="A347" s="1140" t="s">
        <v>424</v>
      </c>
      <c r="B347" s="1141" t="s">
        <v>5472</v>
      </c>
      <c r="C347" s="1152" t="s">
        <v>67</v>
      </c>
      <c r="D347" s="1151"/>
      <c r="E347" s="1145"/>
      <c r="F347" s="1145"/>
      <c r="G347" s="1144"/>
      <c r="H347" s="1153" t="s">
        <v>307</v>
      </c>
      <c r="I347" s="1154">
        <v>79.0</v>
      </c>
      <c r="J347" s="1148"/>
      <c r="K347" s="1151"/>
      <c r="L347" s="1143"/>
      <c r="M347" s="1150"/>
      <c r="N347" s="1144"/>
      <c r="O347" s="1144"/>
    </row>
    <row r="348">
      <c r="A348" s="1140" t="s">
        <v>43</v>
      </c>
      <c r="B348" s="1141" t="s">
        <v>5474</v>
      </c>
      <c r="C348" s="1152" t="s">
        <v>67</v>
      </c>
      <c r="D348" s="1143">
        <v>44967.0</v>
      </c>
      <c r="E348" s="1145" t="s">
        <v>12357</v>
      </c>
      <c r="F348" s="1145" t="s">
        <v>12358</v>
      </c>
      <c r="G348" s="1144"/>
      <c r="H348" s="1145" t="s">
        <v>785</v>
      </c>
      <c r="I348" s="1146">
        <v>86.0</v>
      </c>
      <c r="J348" s="1144"/>
      <c r="K348" s="1145" t="s">
        <v>12812</v>
      </c>
      <c r="L348" s="1145" t="s">
        <v>5478</v>
      </c>
      <c r="M348" s="1150"/>
      <c r="N348" s="1151"/>
      <c r="O348" s="1151"/>
    </row>
    <row r="349" hidden="1">
      <c r="A349" s="1163" t="s">
        <v>12498</v>
      </c>
      <c r="B349" s="1162" t="s">
        <v>5496</v>
      </c>
      <c r="C349" s="1145" t="s">
        <v>12533</v>
      </c>
      <c r="D349" s="1164"/>
      <c r="E349" s="1145" t="s">
        <v>1682</v>
      </c>
      <c r="F349" s="1145" t="s">
        <v>1630</v>
      </c>
      <c r="G349" s="1144"/>
      <c r="H349" s="1145" t="s">
        <v>5498</v>
      </c>
      <c r="I349" s="1179">
        <v>44.0</v>
      </c>
      <c r="J349" s="1145">
        <v>350.0</v>
      </c>
      <c r="K349" s="1145" t="s">
        <v>12813</v>
      </c>
      <c r="L349" s="1145" t="s">
        <v>12814</v>
      </c>
      <c r="M349" s="1147">
        <v>2.40338169E8</v>
      </c>
      <c r="N349" s="1144"/>
      <c r="O349" s="1144"/>
    </row>
    <row r="350" hidden="1">
      <c r="A350" s="1140" t="s">
        <v>121</v>
      </c>
      <c r="B350" s="1162" t="s">
        <v>12815</v>
      </c>
      <c r="C350" s="1145" t="s">
        <v>12533</v>
      </c>
      <c r="D350" s="1144"/>
      <c r="E350" s="1145" t="s">
        <v>1682</v>
      </c>
      <c r="F350" s="1145" t="s">
        <v>1630</v>
      </c>
      <c r="G350" s="1144">
        <v>3.265197170001E13</v>
      </c>
      <c r="H350" s="1145" t="s">
        <v>5498</v>
      </c>
      <c r="I350" s="1179">
        <v>44.0</v>
      </c>
      <c r="J350" s="1144" t="s">
        <v>1391</v>
      </c>
      <c r="K350" s="1144"/>
      <c r="L350" s="1144"/>
      <c r="M350" s="1150"/>
      <c r="N350" s="1144"/>
      <c r="O350" s="1144"/>
    </row>
    <row r="351" hidden="1">
      <c r="A351" s="1163" t="s">
        <v>12498</v>
      </c>
      <c r="B351" s="1162" t="s">
        <v>5508</v>
      </c>
      <c r="C351" s="1145" t="s">
        <v>103</v>
      </c>
      <c r="D351" s="1144"/>
      <c r="E351" s="1145" t="s">
        <v>1682</v>
      </c>
      <c r="F351" s="1145" t="s">
        <v>1630</v>
      </c>
      <c r="G351" s="1144"/>
      <c r="H351" s="1145" t="s">
        <v>12816</v>
      </c>
      <c r="I351" s="1146">
        <v>35.0</v>
      </c>
      <c r="J351" s="1145">
        <v>1200.0</v>
      </c>
      <c r="K351" s="1145" t="s">
        <v>12817</v>
      </c>
      <c r="L351" s="1145" t="s">
        <v>5513</v>
      </c>
      <c r="M351" s="1150"/>
      <c r="N351" s="1144"/>
      <c r="O351" s="1144"/>
    </row>
    <row r="352" hidden="1">
      <c r="A352" s="1163" t="s">
        <v>12498</v>
      </c>
      <c r="B352" s="1162" t="s">
        <v>5540</v>
      </c>
      <c r="C352" s="1145" t="s">
        <v>12533</v>
      </c>
      <c r="D352" s="1164"/>
      <c r="E352" s="1145" t="s">
        <v>10564</v>
      </c>
      <c r="F352" s="1145" t="s">
        <v>10565</v>
      </c>
      <c r="G352" s="1144"/>
      <c r="H352" s="1145" t="s">
        <v>239</v>
      </c>
      <c r="I352" s="1146">
        <v>57.0</v>
      </c>
      <c r="J352" s="1145">
        <v>50.0</v>
      </c>
      <c r="K352" s="1145" t="s">
        <v>12818</v>
      </c>
      <c r="L352" s="1149" t="s">
        <v>5544</v>
      </c>
      <c r="M352" s="1147">
        <v>7.68115355E8</v>
      </c>
      <c r="N352" s="1144"/>
      <c r="O352" s="1144"/>
    </row>
    <row r="353" hidden="1">
      <c r="A353" s="1140" t="s">
        <v>121</v>
      </c>
      <c r="B353" s="1162" t="s">
        <v>5546</v>
      </c>
      <c r="C353" s="1144" t="s">
        <v>12521</v>
      </c>
      <c r="D353" s="1151"/>
      <c r="E353" s="1145" t="s">
        <v>1682</v>
      </c>
      <c r="F353" s="1145" t="s">
        <v>1630</v>
      </c>
      <c r="G353" s="1144"/>
      <c r="H353" s="1174"/>
      <c r="I353" s="1175">
        <v>56.0</v>
      </c>
      <c r="J353" s="1145">
        <v>93.0</v>
      </c>
      <c r="K353" s="1176" t="s">
        <v>12819</v>
      </c>
      <c r="L353" s="1177" t="s">
        <v>12820</v>
      </c>
      <c r="M353" s="1178" t="s">
        <v>5553</v>
      </c>
      <c r="N353" s="1160"/>
      <c r="O353" s="1160"/>
    </row>
    <row r="354">
      <c r="A354" s="1140" t="s">
        <v>43</v>
      </c>
      <c r="B354" s="1162" t="s">
        <v>5554</v>
      </c>
      <c r="C354" s="1152" t="s">
        <v>67</v>
      </c>
      <c r="D354" s="1156">
        <v>44803.0</v>
      </c>
      <c r="E354" s="1145" t="s">
        <v>4373</v>
      </c>
      <c r="F354" s="1145" t="s">
        <v>4299</v>
      </c>
      <c r="G354" s="1144"/>
      <c r="H354" s="1145" t="s">
        <v>5557</v>
      </c>
      <c r="I354" s="1146">
        <v>79.0</v>
      </c>
      <c r="J354" s="1151"/>
      <c r="K354" s="1145" t="s">
        <v>5503</v>
      </c>
      <c r="L354" s="1145" t="s">
        <v>12821</v>
      </c>
      <c r="M354" s="1150"/>
      <c r="N354" s="1151"/>
      <c r="O354" s="1151"/>
    </row>
    <row r="355">
      <c r="A355" s="1140" t="s">
        <v>43</v>
      </c>
      <c r="B355" s="1141" t="s">
        <v>10801</v>
      </c>
      <c r="C355" s="1152" t="s">
        <v>67</v>
      </c>
      <c r="D355" s="1143">
        <v>44694.0</v>
      </c>
      <c r="E355" s="1145" t="s">
        <v>12701</v>
      </c>
      <c r="F355" s="1145" t="s">
        <v>12702</v>
      </c>
      <c r="G355" s="1144"/>
      <c r="H355" s="1145" t="s">
        <v>608</v>
      </c>
      <c r="I355" s="1146">
        <v>57.0</v>
      </c>
      <c r="J355" s="1145">
        <v>100.0</v>
      </c>
      <c r="K355" s="1145" t="s">
        <v>12822</v>
      </c>
      <c r="L355" s="1145" t="s">
        <v>12823</v>
      </c>
      <c r="M355" s="1147" t="s">
        <v>47</v>
      </c>
      <c r="N355" s="1148" t="s">
        <v>5579</v>
      </c>
      <c r="O355" s="1148"/>
    </row>
    <row r="356" hidden="1">
      <c r="A356" s="1140" t="s">
        <v>424</v>
      </c>
      <c r="B356" s="1141" t="s">
        <v>5581</v>
      </c>
      <c r="C356" s="1152" t="s">
        <v>67</v>
      </c>
      <c r="D356" s="1152" t="s">
        <v>12824</v>
      </c>
      <c r="E356" s="1145"/>
      <c r="F356" s="1145"/>
      <c r="G356" s="1144"/>
      <c r="H356" s="1153" t="s">
        <v>307</v>
      </c>
      <c r="I356" s="1154">
        <v>37.0</v>
      </c>
      <c r="J356" s="1148"/>
      <c r="K356" s="1151"/>
      <c r="L356" s="1143"/>
      <c r="M356" s="1150"/>
      <c r="N356" s="1144"/>
      <c r="O356" s="1144"/>
    </row>
    <row r="357">
      <c r="A357" s="1140" t="s">
        <v>43</v>
      </c>
      <c r="B357" s="1141" t="s">
        <v>10805</v>
      </c>
      <c r="C357" s="1152" t="s">
        <v>67</v>
      </c>
      <c r="D357" s="1143">
        <v>45218.0</v>
      </c>
      <c r="E357" s="1145" t="s">
        <v>10531</v>
      </c>
      <c r="F357" s="1145" t="s">
        <v>10532</v>
      </c>
      <c r="G357" s="1144"/>
      <c r="H357" s="1145" t="s">
        <v>1804</v>
      </c>
      <c r="I357" s="1146">
        <v>17.0</v>
      </c>
      <c r="J357" s="1145">
        <v>60.0</v>
      </c>
      <c r="K357" s="1145" t="s">
        <v>12825</v>
      </c>
      <c r="L357" s="1145" t="s">
        <v>5592</v>
      </c>
      <c r="M357" s="1147" t="s">
        <v>47</v>
      </c>
      <c r="N357" s="1148" t="s">
        <v>5593</v>
      </c>
      <c r="O357" s="1148"/>
    </row>
    <row r="358" hidden="1">
      <c r="A358" s="1140" t="s">
        <v>121</v>
      </c>
      <c r="B358" s="1162" t="s">
        <v>5608</v>
      </c>
      <c r="C358" s="1152" t="s">
        <v>67</v>
      </c>
      <c r="D358" s="1144"/>
      <c r="E358" s="1145" t="s">
        <v>1682</v>
      </c>
      <c r="F358" s="1145" t="s">
        <v>1630</v>
      </c>
      <c r="G358" s="1144">
        <v>3.4003552600029E13</v>
      </c>
      <c r="H358" s="1145" t="s">
        <v>826</v>
      </c>
      <c r="I358" s="1146">
        <v>35.0</v>
      </c>
      <c r="J358" s="1144" t="s">
        <v>5728</v>
      </c>
      <c r="K358" s="1144"/>
      <c r="L358" s="1144"/>
      <c r="M358" s="1150"/>
      <c r="N358" s="1144"/>
      <c r="O358" s="1144"/>
    </row>
    <row r="359" hidden="1">
      <c r="A359" s="1140" t="s">
        <v>424</v>
      </c>
      <c r="B359" s="1141" t="s">
        <v>5610</v>
      </c>
      <c r="C359" s="1152" t="s">
        <v>67</v>
      </c>
      <c r="D359" s="1155">
        <v>44506.0</v>
      </c>
      <c r="E359" s="1145"/>
      <c r="F359" s="1145"/>
      <c r="G359" s="1144"/>
      <c r="H359" s="1153" t="s">
        <v>307</v>
      </c>
      <c r="I359" s="1154">
        <v>37.0</v>
      </c>
      <c r="J359" s="1148"/>
      <c r="K359" s="1151"/>
      <c r="L359" s="1143"/>
      <c r="M359" s="1150"/>
      <c r="N359" s="1144"/>
      <c r="O359" s="1144"/>
    </row>
    <row r="360" hidden="1">
      <c r="A360" s="1140" t="s">
        <v>121</v>
      </c>
      <c r="B360" s="1162" t="s">
        <v>5612</v>
      </c>
      <c r="C360" s="1152" t="s">
        <v>67</v>
      </c>
      <c r="D360" s="1144"/>
      <c r="E360" s="1145" t="s">
        <v>324</v>
      </c>
      <c r="F360" s="1145" t="s">
        <v>10470</v>
      </c>
      <c r="G360" s="1144">
        <v>3.3128048700025E13</v>
      </c>
      <c r="H360" s="1145" t="s">
        <v>5614</v>
      </c>
      <c r="I360" s="1146">
        <v>87.0</v>
      </c>
      <c r="J360" s="1144">
        <v>340.0</v>
      </c>
      <c r="K360" s="1144"/>
      <c r="L360" s="1144"/>
      <c r="M360" s="1150"/>
      <c r="N360" s="1144"/>
      <c r="O360" s="1144"/>
    </row>
    <row r="361" hidden="1">
      <c r="A361" s="1140" t="s">
        <v>121</v>
      </c>
      <c r="B361" s="1162" t="s">
        <v>5622</v>
      </c>
      <c r="C361" s="1152" t="s">
        <v>67</v>
      </c>
      <c r="D361" s="1144"/>
      <c r="E361" s="1145" t="s">
        <v>10564</v>
      </c>
      <c r="F361" s="1145" t="s">
        <v>10565</v>
      </c>
      <c r="G361" s="1144">
        <v>9.2235239800023E13</v>
      </c>
      <c r="H361" s="1145" t="s">
        <v>5624</v>
      </c>
      <c r="I361" s="1146">
        <v>89.0</v>
      </c>
      <c r="J361" s="1144">
        <v>200.0</v>
      </c>
      <c r="K361" s="1144"/>
      <c r="L361" s="1144"/>
      <c r="M361" s="1150"/>
      <c r="N361" s="1144"/>
      <c r="O361" s="1144"/>
    </row>
    <row r="362" hidden="1">
      <c r="A362" s="1140" t="s">
        <v>121</v>
      </c>
      <c r="B362" s="1162" t="s">
        <v>5629</v>
      </c>
      <c r="C362" s="1152" t="s">
        <v>67</v>
      </c>
      <c r="D362" s="1144"/>
      <c r="E362" s="1145" t="s">
        <v>10564</v>
      </c>
      <c r="F362" s="1145" t="s">
        <v>10565</v>
      </c>
      <c r="G362" s="1144">
        <v>8.2450078900022E13</v>
      </c>
      <c r="H362" s="1145" t="s">
        <v>5631</v>
      </c>
      <c r="I362" s="1146">
        <v>25.0</v>
      </c>
      <c r="J362" s="1144">
        <v>500.0</v>
      </c>
      <c r="K362" s="1144"/>
      <c r="L362" s="1144"/>
      <c r="M362" s="1150"/>
      <c r="N362" s="1144"/>
      <c r="O362" s="1144"/>
    </row>
    <row r="363" hidden="1">
      <c r="A363" s="1140" t="s">
        <v>121</v>
      </c>
      <c r="B363" s="1162" t="s">
        <v>5636</v>
      </c>
      <c r="C363" s="1152" t="s">
        <v>67</v>
      </c>
      <c r="D363" s="1144"/>
      <c r="E363" s="1145" t="s">
        <v>324</v>
      </c>
      <c r="F363" s="1145" t="s">
        <v>10470</v>
      </c>
      <c r="G363" s="1144">
        <v>8.8042925300029E13</v>
      </c>
      <c r="H363" s="1145" t="s">
        <v>5638</v>
      </c>
      <c r="I363" s="1146">
        <v>41.0</v>
      </c>
      <c r="J363" s="1144">
        <v>139.0</v>
      </c>
      <c r="K363" s="1144"/>
      <c r="L363" s="1144"/>
      <c r="M363" s="1150"/>
      <c r="N363" s="1144"/>
      <c r="O363" s="1144"/>
    </row>
    <row r="364">
      <c r="A364" s="1140" t="s">
        <v>43</v>
      </c>
      <c r="B364" s="1141" t="s">
        <v>12826</v>
      </c>
      <c r="C364" s="1142" t="s">
        <v>103</v>
      </c>
      <c r="D364" s="1143"/>
      <c r="E364" s="1145" t="s">
        <v>10597</v>
      </c>
      <c r="F364" s="1145" t="s">
        <v>2929</v>
      </c>
      <c r="G364" s="1144"/>
      <c r="H364" s="1145" t="s">
        <v>307</v>
      </c>
      <c r="I364" s="1146">
        <v>33.0</v>
      </c>
      <c r="J364" s="1145">
        <v>2800.0</v>
      </c>
      <c r="K364" s="1145" t="s">
        <v>12827</v>
      </c>
      <c r="L364" s="1144"/>
      <c r="M364" s="1150"/>
      <c r="N364" s="1151"/>
      <c r="O364" s="1151"/>
    </row>
    <row r="365" hidden="1">
      <c r="A365" s="1140" t="s">
        <v>121</v>
      </c>
      <c r="B365" s="1162" t="s">
        <v>12828</v>
      </c>
      <c r="C365" s="1144"/>
      <c r="D365" s="1144"/>
      <c r="E365" s="1145" t="s">
        <v>10564</v>
      </c>
      <c r="F365" s="1145" t="s">
        <v>10565</v>
      </c>
      <c r="G365" s="1144">
        <v>1.545059600026E12</v>
      </c>
      <c r="H365" s="1153" t="s">
        <v>307</v>
      </c>
      <c r="I365" s="1146">
        <v>21.0</v>
      </c>
      <c r="J365" s="1144">
        <v>400.0</v>
      </c>
      <c r="K365" s="1144"/>
      <c r="L365" s="1144"/>
      <c r="M365" s="1150"/>
      <c r="N365" s="1144"/>
      <c r="O365" s="1144"/>
    </row>
    <row r="366" hidden="1">
      <c r="A366" s="1140" t="s">
        <v>121</v>
      </c>
      <c r="B366" s="1162" t="s">
        <v>5649</v>
      </c>
      <c r="C366" s="1152" t="s">
        <v>67</v>
      </c>
      <c r="D366" s="1144"/>
      <c r="E366" s="1145" t="s">
        <v>10564</v>
      </c>
      <c r="F366" s="1145" t="s">
        <v>10565</v>
      </c>
      <c r="G366" s="1144">
        <v>5.8202276000125E13</v>
      </c>
      <c r="H366" s="1145" t="s">
        <v>5651</v>
      </c>
      <c r="I366" s="1179">
        <v>51.0</v>
      </c>
      <c r="J366" s="1144">
        <v>1000.0</v>
      </c>
      <c r="K366" s="1144"/>
      <c r="L366" s="1144"/>
      <c r="M366" s="1150"/>
      <c r="N366" s="1144"/>
      <c r="O366" s="1144"/>
    </row>
    <row r="367" hidden="1">
      <c r="A367" s="1140" t="s">
        <v>121</v>
      </c>
      <c r="B367" s="1162" t="s">
        <v>5655</v>
      </c>
      <c r="C367" s="1152" t="s">
        <v>67</v>
      </c>
      <c r="D367" s="1144"/>
      <c r="E367" s="1145" t="s">
        <v>324</v>
      </c>
      <c r="F367" s="1145" t="s">
        <v>10470</v>
      </c>
      <c r="G367" s="1144">
        <v>5.2310847000049E13</v>
      </c>
      <c r="H367" s="1145" t="s">
        <v>5657</v>
      </c>
      <c r="I367" s="1146">
        <v>2.0</v>
      </c>
      <c r="J367" s="1144">
        <v>33.0</v>
      </c>
      <c r="K367" s="1144"/>
      <c r="L367" s="1144"/>
      <c r="M367" s="1150"/>
      <c r="N367" s="1144"/>
      <c r="O367" s="1144"/>
    </row>
    <row r="368" hidden="1">
      <c r="A368" s="1140" t="s">
        <v>121</v>
      </c>
      <c r="B368" s="1162" t="s">
        <v>5660</v>
      </c>
      <c r="C368" s="1152" t="s">
        <v>67</v>
      </c>
      <c r="D368" s="1144"/>
      <c r="E368" s="1145" t="s">
        <v>324</v>
      </c>
      <c r="F368" s="1145" t="s">
        <v>10470</v>
      </c>
      <c r="G368" s="1144">
        <v>4.0174434700048E13</v>
      </c>
      <c r="H368" s="1145" t="s">
        <v>12361</v>
      </c>
      <c r="I368" s="1179">
        <v>36.0</v>
      </c>
      <c r="J368" s="1144">
        <v>80.0</v>
      </c>
      <c r="K368" s="1144"/>
      <c r="L368" s="1144"/>
      <c r="M368" s="1150"/>
      <c r="N368" s="1144"/>
      <c r="O368" s="1144"/>
    </row>
    <row r="369" hidden="1">
      <c r="A369" s="1140" t="s">
        <v>121</v>
      </c>
      <c r="B369" s="1162" t="s">
        <v>5663</v>
      </c>
      <c r="C369" s="1152" t="s">
        <v>67</v>
      </c>
      <c r="D369" s="1144"/>
      <c r="E369" s="1145" t="s">
        <v>10564</v>
      </c>
      <c r="F369" s="1145" t="s">
        <v>10565</v>
      </c>
      <c r="G369" s="1144">
        <v>9.2233203600016E13</v>
      </c>
      <c r="H369" s="1145" t="s">
        <v>5665</v>
      </c>
      <c r="I369" s="1146">
        <v>21.0</v>
      </c>
      <c r="J369" s="1144">
        <v>800.0</v>
      </c>
      <c r="K369" s="1144"/>
      <c r="L369" s="1144"/>
      <c r="M369" s="1150"/>
      <c r="N369" s="1144"/>
      <c r="O369" s="1144"/>
    </row>
    <row r="370" hidden="1">
      <c r="A370" s="1140" t="s">
        <v>121</v>
      </c>
      <c r="B370" s="1162" t="s">
        <v>5670</v>
      </c>
      <c r="C370" s="1152" t="s">
        <v>67</v>
      </c>
      <c r="D370" s="1144"/>
      <c r="E370" s="1145" t="s">
        <v>10564</v>
      </c>
      <c r="F370" s="1145" t="s">
        <v>10565</v>
      </c>
      <c r="G370" s="1144">
        <v>8.8016171600027E13</v>
      </c>
      <c r="H370" s="1145" t="s">
        <v>239</v>
      </c>
      <c r="I370" s="1146">
        <v>57.0</v>
      </c>
      <c r="J370" s="1144">
        <v>216.0</v>
      </c>
      <c r="K370" s="1144"/>
      <c r="L370" s="1144"/>
      <c r="M370" s="1150"/>
      <c r="N370" s="1144"/>
      <c r="O370" s="1144"/>
    </row>
    <row r="371" hidden="1">
      <c r="A371" s="1140" t="s">
        <v>121</v>
      </c>
      <c r="B371" s="1162" t="s">
        <v>5691</v>
      </c>
      <c r="C371" s="1152" t="s">
        <v>67</v>
      </c>
      <c r="D371" s="1144"/>
      <c r="E371" s="1145" t="s">
        <v>10564</v>
      </c>
      <c r="F371" s="1145" t="s">
        <v>10565</v>
      </c>
      <c r="G371" s="1144">
        <v>8.3390869200027E13</v>
      </c>
      <c r="H371" s="1145" t="s">
        <v>436</v>
      </c>
      <c r="I371" s="1146">
        <v>54.0</v>
      </c>
      <c r="J371" s="1144">
        <v>20.0</v>
      </c>
      <c r="K371" s="1144"/>
      <c r="L371" s="1144"/>
      <c r="M371" s="1150"/>
      <c r="N371" s="1144"/>
      <c r="O371" s="1144"/>
    </row>
    <row r="372" hidden="1">
      <c r="A372" s="1140" t="s">
        <v>121</v>
      </c>
      <c r="B372" s="1162" t="s">
        <v>12829</v>
      </c>
      <c r="C372" s="1152" t="s">
        <v>67</v>
      </c>
      <c r="D372" s="1144"/>
      <c r="E372" s="1187" t="s">
        <v>12563</v>
      </c>
      <c r="F372" s="1188"/>
      <c r="G372" s="1144">
        <v>5.2722098200047E13</v>
      </c>
      <c r="H372" s="1145" t="s">
        <v>12830</v>
      </c>
      <c r="I372" s="1179">
        <v>60.0</v>
      </c>
      <c r="J372" s="1144"/>
      <c r="K372" s="1144"/>
      <c r="L372" s="1144"/>
      <c r="M372" s="1150"/>
      <c r="N372" s="1144"/>
      <c r="O372" s="1144"/>
    </row>
    <row r="373" hidden="1">
      <c r="A373" s="1140" t="s">
        <v>121</v>
      </c>
      <c r="B373" s="1162" t="s">
        <v>5710</v>
      </c>
      <c r="C373" s="1152" t="s">
        <v>67</v>
      </c>
      <c r="D373" s="1144"/>
      <c r="E373" s="1145" t="s">
        <v>324</v>
      </c>
      <c r="F373" s="1145" t="s">
        <v>10470</v>
      </c>
      <c r="G373" s="1144">
        <v>8.3390859300027E13</v>
      </c>
      <c r="H373" s="1145" t="s">
        <v>5712</v>
      </c>
      <c r="I373" s="1146">
        <v>45.0</v>
      </c>
      <c r="J373" s="1145"/>
      <c r="K373" s="1144"/>
      <c r="L373" s="1144"/>
      <c r="M373" s="1150"/>
      <c r="N373" s="1144"/>
      <c r="O373" s="1144"/>
    </row>
    <row r="374">
      <c r="A374" s="1140" t="s">
        <v>43</v>
      </c>
      <c r="B374" s="1141" t="s">
        <v>5721</v>
      </c>
      <c r="C374" s="1152" t="s">
        <v>67</v>
      </c>
      <c r="D374" s="1143">
        <v>45314.0</v>
      </c>
      <c r="E374" s="1145" t="s">
        <v>10508</v>
      </c>
      <c r="F374" s="1145" t="s">
        <v>10509</v>
      </c>
      <c r="G374" s="1144"/>
      <c r="H374" s="1145" t="s">
        <v>2821</v>
      </c>
      <c r="I374" s="1146">
        <v>65.0</v>
      </c>
      <c r="J374" s="1145">
        <v>115.0</v>
      </c>
      <c r="K374" s="1145" t="s">
        <v>12831</v>
      </c>
      <c r="L374" s="1149" t="s">
        <v>5725</v>
      </c>
      <c r="M374" s="1147" t="s">
        <v>47</v>
      </c>
      <c r="N374" s="1148" t="s">
        <v>47</v>
      </c>
      <c r="O374" s="1148"/>
    </row>
    <row r="375">
      <c r="A375" s="1140" t="s">
        <v>43</v>
      </c>
      <c r="B375" s="1141" t="s">
        <v>5741</v>
      </c>
      <c r="C375" s="1142" t="s">
        <v>103</v>
      </c>
      <c r="D375" s="1143"/>
      <c r="E375" s="1145" t="s">
        <v>10508</v>
      </c>
      <c r="F375" s="1145" t="s">
        <v>10509</v>
      </c>
      <c r="G375" s="1144"/>
      <c r="H375" s="1145" t="s">
        <v>52</v>
      </c>
      <c r="I375" s="1146">
        <v>65.0</v>
      </c>
      <c r="J375" s="1145">
        <v>67.0</v>
      </c>
      <c r="K375" s="1145" t="s">
        <v>12832</v>
      </c>
      <c r="L375" s="1145" t="s">
        <v>5746</v>
      </c>
      <c r="M375" s="1147" t="s">
        <v>5747</v>
      </c>
      <c r="N375" s="1148" t="s">
        <v>47</v>
      </c>
      <c r="O375" s="1148"/>
    </row>
    <row r="376" hidden="1">
      <c r="A376" s="1163" t="s">
        <v>12498</v>
      </c>
      <c r="B376" s="1162" t="s">
        <v>12833</v>
      </c>
      <c r="C376" s="1152" t="s">
        <v>67</v>
      </c>
      <c r="D376" s="1144"/>
      <c r="E376" s="1145" t="s">
        <v>10564</v>
      </c>
      <c r="F376" s="1145" t="s">
        <v>10565</v>
      </c>
      <c r="G376" s="1144"/>
      <c r="H376" s="1145" t="s">
        <v>239</v>
      </c>
      <c r="I376" s="1146">
        <v>57.0</v>
      </c>
      <c r="J376" s="1145">
        <v>250.0</v>
      </c>
      <c r="K376" s="1145" t="s">
        <v>12834</v>
      </c>
      <c r="L376" s="1147" t="s">
        <v>5673</v>
      </c>
      <c r="M376" s="1147">
        <v>6.23977055E8</v>
      </c>
      <c r="N376" s="1144"/>
      <c r="O376" s="1144"/>
    </row>
    <row r="377" hidden="1">
      <c r="A377" s="1140" t="s">
        <v>121</v>
      </c>
      <c r="B377" s="1162" t="s">
        <v>5748</v>
      </c>
      <c r="C377" s="1145" t="s">
        <v>12533</v>
      </c>
      <c r="D377" s="1144"/>
      <c r="E377" s="1145" t="s">
        <v>324</v>
      </c>
      <c r="F377" s="1145" t="s">
        <v>10470</v>
      </c>
      <c r="G377" s="1144">
        <v>3.1156741600038E13</v>
      </c>
      <c r="H377" s="1145" t="s">
        <v>730</v>
      </c>
      <c r="I377" s="1146">
        <v>37.0</v>
      </c>
      <c r="J377" s="1144">
        <v>700.0</v>
      </c>
      <c r="K377" s="1144"/>
      <c r="L377" s="1144"/>
      <c r="M377" s="1150"/>
      <c r="N377" s="1144"/>
      <c r="O377" s="1144"/>
    </row>
    <row r="378">
      <c r="A378" s="1140" t="s">
        <v>43</v>
      </c>
      <c r="B378" s="1141" t="s">
        <v>5754</v>
      </c>
      <c r="C378" s="1152" t="s">
        <v>67</v>
      </c>
      <c r="D378" s="1143">
        <v>44344.0</v>
      </c>
      <c r="E378" s="1145" t="s">
        <v>12701</v>
      </c>
      <c r="F378" s="1145" t="s">
        <v>12702</v>
      </c>
      <c r="G378" s="1144"/>
      <c r="H378" s="1145" t="s">
        <v>5757</v>
      </c>
      <c r="I378" s="1146">
        <v>52.0</v>
      </c>
      <c r="J378" s="1145">
        <v>180.0</v>
      </c>
      <c r="K378" s="1145" t="s">
        <v>12835</v>
      </c>
      <c r="L378" s="1145" t="s">
        <v>5758</v>
      </c>
      <c r="M378" s="1147" t="s">
        <v>5759</v>
      </c>
      <c r="N378" s="1148" t="s">
        <v>5760</v>
      </c>
      <c r="O378" s="1148"/>
    </row>
    <row r="379" hidden="1">
      <c r="A379" s="1140" t="s">
        <v>121</v>
      </c>
      <c r="B379" s="1162" t="s">
        <v>5777</v>
      </c>
      <c r="C379" s="1144" t="s">
        <v>103</v>
      </c>
      <c r="D379" s="1144"/>
      <c r="E379" s="1145" t="s">
        <v>1682</v>
      </c>
      <c r="F379" s="1145" t="s">
        <v>1630</v>
      </c>
      <c r="G379" s="1145" t="s">
        <v>12836</v>
      </c>
      <c r="H379" s="1145" t="s">
        <v>2078</v>
      </c>
      <c r="I379" s="1146">
        <v>56.0</v>
      </c>
      <c r="J379" s="1144"/>
      <c r="K379" s="1144"/>
      <c r="L379" s="1144"/>
      <c r="M379" s="1150"/>
      <c r="N379" s="1144"/>
      <c r="O379" s="1144"/>
    </row>
    <row r="380">
      <c r="A380" s="1140" t="s">
        <v>43</v>
      </c>
      <c r="B380" s="1141" t="s">
        <v>5784</v>
      </c>
      <c r="C380" s="1142" t="s">
        <v>103</v>
      </c>
      <c r="D380" s="1143"/>
      <c r="E380" s="1145"/>
      <c r="F380" s="1145"/>
      <c r="G380" s="1144"/>
      <c r="H380" s="1145" t="s">
        <v>5787</v>
      </c>
      <c r="I380" s="1146" t="s">
        <v>4255</v>
      </c>
      <c r="J380" s="1145">
        <v>73.0</v>
      </c>
      <c r="K380" s="1145" t="s">
        <v>12837</v>
      </c>
      <c r="L380" s="1145" t="s">
        <v>5789</v>
      </c>
      <c r="M380" s="1147" t="s">
        <v>5790</v>
      </c>
      <c r="N380" s="1148" t="s">
        <v>47</v>
      </c>
      <c r="O380" s="1148"/>
    </row>
    <row r="381" hidden="1">
      <c r="A381" s="1140" t="s">
        <v>424</v>
      </c>
      <c r="B381" s="1141" t="s">
        <v>12838</v>
      </c>
      <c r="C381" s="1152" t="s">
        <v>67</v>
      </c>
      <c r="D381" s="1155">
        <v>44597.0</v>
      </c>
      <c r="E381" s="1145"/>
      <c r="F381" s="1145"/>
      <c r="G381" s="1144"/>
      <c r="H381" s="1153" t="s">
        <v>307</v>
      </c>
      <c r="I381" s="1154">
        <v>14.0</v>
      </c>
      <c r="J381" s="1148"/>
      <c r="K381" s="1151"/>
      <c r="L381" s="1143"/>
      <c r="M381" s="1150"/>
      <c r="N381" s="1144"/>
      <c r="O381" s="1144"/>
    </row>
    <row r="382">
      <c r="A382" s="1140" t="s">
        <v>43</v>
      </c>
      <c r="B382" s="1141" t="s">
        <v>5808</v>
      </c>
      <c r="C382" s="1152" t="s">
        <v>67</v>
      </c>
      <c r="D382" s="1143">
        <v>45330.0</v>
      </c>
      <c r="E382" s="1145" t="s">
        <v>10557</v>
      </c>
      <c r="F382" s="1145" t="s">
        <v>1151</v>
      </c>
      <c r="G382" s="1144"/>
      <c r="H382" s="1145" t="s">
        <v>5813</v>
      </c>
      <c r="I382" s="1146">
        <v>6.0</v>
      </c>
      <c r="J382" s="1145">
        <v>550.0</v>
      </c>
      <c r="K382" s="1145" t="s">
        <v>12839</v>
      </c>
      <c r="L382" s="1145" t="s">
        <v>5816</v>
      </c>
      <c r="M382" s="1150"/>
      <c r="N382" s="1151"/>
      <c r="O382" s="1151"/>
    </row>
    <row r="383">
      <c r="A383" s="1140" t="s">
        <v>43</v>
      </c>
      <c r="B383" s="1141" t="s">
        <v>5817</v>
      </c>
      <c r="C383" s="1142" t="s">
        <v>103</v>
      </c>
      <c r="D383" s="1143"/>
      <c r="E383" s="1145" t="s">
        <v>10613</v>
      </c>
      <c r="F383" s="1145" t="s">
        <v>6002</v>
      </c>
      <c r="G383" s="1144"/>
      <c r="H383" s="1145" t="s">
        <v>758</v>
      </c>
      <c r="I383" s="1146">
        <v>86.0</v>
      </c>
      <c r="J383" s="1145">
        <v>200.0</v>
      </c>
      <c r="K383" s="1145" t="s">
        <v>12840</v>
      </c>
      <c r="L383" s="1145" t="s">
        <v>5822</v>
      </c>
      <c r="M383" s="1147" t="s">
        <v>47</v>
      </c>
      <c r="N383" s="1148" t="s">
        <v>5823</v>
      </c>
      <c r="O383" s="1148"/>
    </row>
    <row r="384" hidden="1">
      <c r="A384" s="1140" t="s">
        <v>121</v>
      </c>
      <c r="B384" s="1162" t="s">
        <v>12841</v>
      </c>
      <c r="C384" s="1152" t="s">
        <v>67</v>
      </c>
      <c r="D384" s="1144"/>
      <c r="E384" s="1145" t="s">
        <v>324</v>
      </c>
      <c r="F384" s="1145" t="s">
        <v>10470</v>
      </c>
      <c r="G384" s="1144">
        <v>4.9319140700458E13</v>
      </c>
      <c r="H384" s="1145" t="s">
        <v>12842</v>
      </c>
      <c r="I384" s="1146">
        <v>62.0</v>
      </c>
      <c r="J384" s="1145"/>
      <c r="K384" s="1144"/>
      <c r="L384" s="1144"/>
      <c r="M384" s="1150"/>
      <c r="N384" s="1144"/>
      <c r="O384" s="1144"/>
    </row>
    <row r="385" hidden="1">
      <c r="A385" s="1140" t="s">
        <v>121</v>
      </c>
      <c r="B385" s="1162" t="s">
        <v>5855</v>
      </c>
      <c r="C385" s="1152" t="s">
        <v>67</v>
      </c>
      <c r="D385" s="1144"/>
      <c r="E385" s="1145" t="s">
        <v>1682</v>
      </c>
      <c r="F385" s="1145" t="s">
        <v>1630</v>
      </c>
      <c r="G385" s="1144">
        <v>5.4585011700015E13</v>
      </c>
      <c r="H385" s="1145" t="s">
        <v>5858</v>
      </c>
      <c r="I385" s="1179">
        <v>85.0</v>
      </c>
      <c r="J385" s="1144">
        <v>270.0</v>
      </c>
      <c r="K385" s="1144"/>
      <c r="L385" s="1144"/>
      <c r="M385" s="1150"/>
      <c r="N385" s="1144"/>
      <c r="O385" s="1144"/>
    </row>
    <row r="386" hidden="1">
      <c r="A386" s="1140" t="s">
        <v>424</v>
      </c>
      <c r="B386" s="1141" t="s">
        <v>5888</v>
      </c>
      <c r="C386" s="1152" t="s">
        <v>67</v>
      </c>
      <c r="D386" s="1151"/>
      <c r="E386" s="1145"/>
      <c r="F386" s="1145"/>
      <c r="G386" s="1144"/>
      <c r="H386" s="1153" t="s">
        <v>307</v>
      </c>
      <c r="I386" s="1154">
        <v>79.0</v>
      </c>
      <c r="J386" s="1148"/>
      <c r="K386" s="1151"/>
      <c r="L386" s="1143"/>
      <c r="M386" s="1150"/>
      <c r="N386" s="1144"/>
      <c r="O386" s="1144"/>
    </row>
    <row r="387" hidden="1">
      <c r="A387" s="1140" t="s">
        <v>424</v>
      </c>
      <c r="B387" s="1141" t="s">
        <v>5894</v>
      </c>
      <c r="C387" s="1152" t="s">
        <v>67</v>
      </c>
      <c r="D387" s="1152" t="s">
        <v>12843</v>
      </c>
      <c r="E387" s="1145"/>
      <c r="F387" s="1145"/>
      <c r="G387" s="1144"/>
      <c r="H387" s="1153" t="s">
        <v>307</v>
      </c>
      <c r="I387" s="1154">
        <v>79.0</v>
      </c>
      <c r="J387" s="1148"/>
      <c r="K387" s="1151"/>
      <c r="L387" s="1143"/>
      <c r="M387" s="1150"/>
      <c r="N387" s="1144"/>
      <c r="O387" s="1144"/>
    </row>
    <row r="388" hidden="1">
      <c r="A388" s="1163" t="s">
        <v>12498</v>
      </c>
      <c r="B388" s="1162" t="s">
        <v>5896</v>
      </c>
      <c r="C388" s="1145" t="s">
        <v>12533</v>
      </c>
      <c r="D388" s="1144"/>
      <c r="E388" s="1145" t="s">
        <v>10564</v>
      </c>
      <c r="F388" s="1145" t="s">
        <v>10565</v>
      </c>
      <c r="G388" s="1144"/>
      <c r="H388" s="1145" t="s">
        <v>307</v>
      </c>
      <c r="I388" s="1179"/>
      <c r="J388" s="1144"/>
      <c r="K388" s="1145" t="s">
        <v>12844</v>
      </c>
      <c r="L388" s="1204"/>
      <c r="M388" s="1150"/>
      <c r="N388" s="1144"/>
      <c r="O388" s="1144"/>
    </row>
    <row r="389" hidden="1">
      <c r="A389" s="1140" t="s">
        <v>121</v>
      </c>
      <c r="B389" s="1162" t="s">
        <v>12845</v>
      </c>
      <c r="C389" s="1152" t="s">
        <v>67</v>
      </c>
      <c r="D389" s="1144"/>
      <c r="E389" s="1187" t="s">
        <v>12563</v>
      </c>
      <c r="F389" s="1188"/>
      <c r="G389" s="1144">
        <v>3.5600000025365E13</v>
      </c>
      <c r="H389" s="1145" t="s">
        <v>5057</v>
      </c>
      <c r="I389" s="1179">
        <v>59.0</v>
      </c>
      <c r="J389" s="1144"/>
      <c r="K389" s="1144"/>
      <c r="L389" s="1144"/>
      <c r="M389" s="1150"/>
      <c r="N389" s="1144"/>
      <c r="O389" s="1144"/>
    </row>
    <row r="390">
      <c r="A390" s="1140" t="s">
        <v>43</v>
      </c>
      <c r="B390" s="1141" t="s">
        <v>5917</v>
      </c>
      <c r="C390" s="1142" t="s">
        <v>103</v>
      </c>
      <c r="D390" s="1143"/>
      <c r="E390" s="1145" t="s">
        <v>10567</v>
      </c>
      <c r="F390" s="1145" t="s">
        <v>3037</v>
      </c>
      <c r="G390" s="1144"/>
      <c r="H390" s="1145" t="s">
        <v>307</v>
      </c>
      <c r="I390" s="1146">
        <v>79.0</v>
      </c>
      <c r="J390" s="1145">
        <v>140.0</v>
      </c>
      <c r="K390" s="1145" t="s">
        <v>12846</v>
      </c>
      <c r="L390" s="1145" t="s">
        <v>5920</v>
      </c>
      <c r="M390" s="1150"/>
      <c r="N390" s="1151"/>
      <c r="O390" s="1151"/>
    </row>
    <row r="391">
      <c r="A391" s="1140" t="s">
        <v>43</v>
      </c>
      <c r="B391" s="1141" t="s">
        <v>5921</v>
      </c>
      <c r="C391" s="1148" t="s">
        <v>251</v>
      </c>
      <c r="D391" s="1143">
        <v>45372.0</v>
      </c>
      <c r="E391" s="1145" t="s">
        <v>10567</v>
      </c>
      <c r="F391" s="1145" t="s">
        <v>3037</v>
      </c>
      <c r="G391" s="1144"/>
      <c r="H391" s="1145" t="s">
        <v>2880</v>
      </c>
      <c r="I391" s="1146">
        <v>79.0</v>
      </c>
      <c r="J391" s="1144"/>
      <c r="K391" s="1145" t="s">
        <v>12847</v>
      </c>
      <c r="L391" s="1145" t="s">
        <v>5926</v>
      </c>
      <c r="M391" s="1147" t="s">
        <v>5927</v>
      </c>
      <c r="N391" s="1148" t="s">
        <v>47</v>
      </c>
      <c r="O391" s="1148"/>
    </row>
    <row r="392" hidden="1">
      <c r="A392" s="1140" t="s">
        <v>424</v>
      </c>
      <c r="B392" s="1141" t="s">
        <v>5947</v>
      </c>
      <c r="C392" s="1144" t="s">
        <v>103</v>
      </c>
      <c r="D392" s="1155">
        <v>44686.0</v>
      </c>
      <c r="E392" s="1145"/>
      <c r="F392" s="1145"/>
      <c r="G392" s="1144"/>
      <c r="H392" s="1153" t="s">
        <v>307</v>
      </c>
      <c r="I392" s="1154">
        <v>53.0</v>
      </c>
      <c r="J392" s="1148"/>
      <c r="K392" s="1151"/>
      <c r="L392" s="1143"/>
      <c r="M392" s="1150"/>
      <c r="N392" s="1144"/>
      <c r="O392" s="1144"/>
    </row>
    <row r="393">
      <c r="A393" s="1140" t="s">
        <v>43</v>
      </c>
      <c r="B393" s="1141" t="s">
        <v>5972</v>
      </c>
      <c r="C393" s="1142" t="s">
        <v>103</v>
      </c>
      <c r="D393" s="1143"/>
      <c r="E393" s="1145" t="s">
        <v>10508</v>
      </c>
      <c r="F393" s="1145" t="s">
        <v>10509</v>
      </c>
      <c r="G393" s="1144"/>
      <c r="H393" s="1145" t="s">
        <v>5975</v>
      </c>
      <c r="I393" s="1146">
        <v>64.0</v>
      </c>
      <c r="J393" s="1145">
        <v>41.0</v>
      </c>
      <c r="K393" s="1145" t="s">
        <v>12848</v>
      </c>
      <c r="L393" s="1145" t="s">
        <v>5977</v>
      </c>
      <c r="M393" s="1147" t="s">
        <v>47</v>
      </c>
      <c r="N393" s="1148" t="s">
        <v>5978</v>
      </c>
      <c r="O393" s="1148"/>
    </row>
    <row r="394" hidden="1">
      <c r="A394" s="1140" t="s">
        <v>121</v>
      </c>
      <c r="B394" s="1162" t="s">
        <v>12849</v>
      </c>
      <c r="C394" s="1144" t="s">
        <v>103</v>
      </c>
      <c r="D394" s="1144"/>
      <c r="E394" s="1145" t="s">
        <v>1682</v>
      </c>
      <c r="F394" s="1145" t="s">
        <v>1630</v>
      </c>
      <c r="G394" s="1144">
        <v>7.8143002000029E13</v>
      </c>
      <c r="H394" s="1145" t="s">
        <v>5981</v>
      </c>
      <c r="I394" s="1179">
        <v>79.0</v>
      </c>
      <c r="J394" s="1144" t="s">
        <v>1044</v>
      </c>
      <c r="K394" s="1144"/>
      <c r="L394" s="1144"/>
      <c r="M394" s="1150"/>
      <c r="N394" s="1144"/>
      <c r="O394" s="1144"/>
    </row>
    <row r="395" hidden="1">
      <c r="A395" s="1140" t="s">
        <v>424</v>
      </c>
      <c r="B395" s="1141" t="s">
        <v>6021</v>
      </c>
      <c r="C395" s="1152" t="s">
        <v>67</v>
      </c>
      <c r="D395" s="1155">
        <v>44837.0</v>
      </c>
      <c r="E395" s="1145"/>
      <c r="F395" s="1145"/>
      <c r="G395" s="1144"/>
      <c r="H395" s="1153" t="s">
        <v>307</v>
      </c>
      <c r="I395" s="1154">
        <v>37.0</v>
      </c>
      <c r="J395" s="1148"/>
      <c r="K395" s="1151"/>
      <c r="L395" s="1143"/>
      <c r="M395" s="1150"/>
      <c r="N395" s="1144"/>
      <c r="O395" s="1144"/>
    </row>
    <row r="396" hidden="1">
      <c r="A396" s="1140" t="s">
        <v>424</v>
      </c>
      <c r="B396" s="1141" t="s">
        <v>6024</v>
      </c>
      <c r="C396" s="1152" t="s">
        <v>67</v>
      </c>
      <c r="D396" s="1152" t="s">
        <v>12850</v>
      </c>
      <c r="E396" s="1145"/>
      <c r="F396" s="1145"/>
      <c r="G396" s="1144"/>
      <c r="H396" s="1153" t="s">
        <v>307</v>
      </c>
      <c r="I396" s="1154">
        <v>37.0</v>
      </c>
      <c r="J396" s="1148"/>
      <c r="K396" s="1151"/>
      <c r="L396" s="1143"/>
      <c r="M396" s="1150"/>
      <c r="N396" s="1144"/>
      <c r="O396" s="1144"/>
    </row>
    <row r="397" hidden="1">
      <c r="A397" s="1163" t="s">
        <v>12498</v>
      </c>
      <c r="B397" s="1162" t="s">
        <v>12851</v>
      </c>
      <c r="C397" s="1152" t="s">
        <v>67</v>
      </c>
      <c r="D397" s="1164"/>
      <c r="E397" s="1145" t="s">
        <v>1682</v>
      </c>
      <c r="F397" s="1207" t="s">
        <v>1630</v>
      </c>
      <c r="G397" s="1144"/>
      <c r="H397" s="1145" t="s">
        <v>12852</v>
      </c>
      <c r="I397" s="1179">
        <v>35.0</v>
      </c>
      <c r="J397" s="1145">
        <v>50.0</v>
      </c>
      <c r="K397" s="1145" t="s">
        <v>12853</v>
      </c>
      <c r="L397" s="1145" t="s">
        <v>6036</v>
      </c>
      <c r="M397" s="1147">
        <v>6.59916843E8</v>
      </c>
      <c r="N397" s="1144"/>
      <c r="O397" s="1144"/>
    </row>
    <row r="398" hidden="1">
      <c r="A398" s="1140" t="s">
        <v>121</v>
      </c>
      <c r="B398" s="1162" t="s">
        <v>6030</v>
      </c>
      <c r="C398" s="1152" t="s">
        <v>67</v>
      </c>
      <c r="D398" s="1144"/>
      <c r="E398" s="1145" t="s">
        <v>1682</v>
      </c>
      <c r="F398" s="1145" t="s">
        <v>1630</v>
      </c>
      <c r="G398" s="1144">
        <v>3.8452480700029E13</v>
      </c>
      <c r="H398" s="1145" t="s">
        <v>6033</v>
      </c>
      <c r="I398" s="1179">
        <v>35.0</v>
      </c>
      <c r="J398" s="1144">
        <v>50.0</v>
      </c>
      <c r="K398" s="1144"/>
      <c r="L398" s="1144"/>
      <c r="M398" s="1150"/>
      <c r="N398" s="1144"/>
      <c r="O398" s="1144"/>
    </row>
    <row r="399">
      <c r="A399" s="1140" t="s">
        <v>43</v>
      </c>
      <c r="B399" s="1141" t="s">
        <v>6045</v>
      </c>
      <c r="C399" s="1152" t="s">
        <v>67</v>
      </c>
      <c r="D399" s="1221">
        <v>44911.0</v>
      </c>
      <c r="E399" s="1145" t="s">
        <v>10567</v>
      </c>
      <c r="F399" s="1145" t="s">
        <v>3037</v>
      </c>
      <c r="G399" s="1144"/>
      <c r="H399" s="1152" t="s">
        <v>1292</v>
      </c>
      <c r="I399" s="1179">
        <v>86.0</v>
      </c>
      <c r="J399" s="1148">
        <v>968.0</v>
      </c>
      <c r="K399" s="1152" t="s">
        <v>12854</v>
      </c>
      <c r="L399" s="1152" t="s">
        <v>6051</v>
      </c>
      <c r="M399" s="1147" t="s">
        <v>6052</v>
      </c>
      <c r="N399" s="1152" t="s">
        <v>47</v>
      </c>
      <c r="O399" s="1152"/>
    </row>
    <row r="400">
      <c r="A400" s="1140" t="s">
        <v>43</v>
      </c>
      <c r="B400" s="1141" t="s">
        <v>6054</v>
      </c>
      <c r="C400" s="1152" t="s">
        <v>67</v>
      </c>
      <c r="D400" s="1143">
        <v>44645.0</v>
      </c>
      <c r="E400" s="1145" t="s">
        <v>12701</v>
      </c>
      <c r="F400" s="1145" t="s">
        <v>12702</v>
      </c>
      <c r="G400" s="1144"/>
      <c r="H400" s="1145" t="s">
        <v>6057</v>
      </c>
      <c r="I400" s="1146">
        <v>57.0</v>
      </c>
      <c r="J400" s="1145">
        <v>250.0</v>
      </c>
      <c r="K400" s="1145" t="s">
        <v>12855</v>
      </c>
      <c r="L400" s="1145" t="s">
        <v>6059</v>
      </c>
      <c r="M400" s="1147" t="s">
        <v>47</v>
      </c>
      <c r="N400" s="1148" t="s">
        <v>6060</v>
      </c>
      <c r="O400" s="1148"/>
    </row>
    <row r="401" hidden="1">
      <c r="A401" s="1140" t="s">
        <v>424</v>
      </c>
      <c r="B401" s="1141" t="s">
        <v>6081</v>
      </c>
      <c r="C401" s="1152" t="s">
        <v>67</v>
      </c>
      <c r="D401" s="1151"/>
      <c r="E401" s="1145"/>
      <c r="F401" s="1145"/>
      <c r="G401" s="1144"/>
      <c r="H401" s="1153" t="s">
        <v>307</v>
      </c>
      <c r="I401" s="1154">
        <v>17.0</v>
      </c>
      <c r="J401" s="1148"/>
      <c r="K401" s="1151"/>
      <c r="L401" s="1143"/>
      <c r="M401" s="1150"/>
      <c r="N401" s="1144"/>
      <c r="O401" s="1144"/>
    </row>
    <row r="402" hidden="1">
      <c r="A402" s="1163" t="s">
        <v>12498</v>
      </c>
      <c r="B402" s="1162" t="s">
        <v>6084</v>
      </c>
      <c r="C402" s="1145" t="s">
        <v>103</v>
      </c>
      <c r="D402" s="1164"/>
      <c r="E402" s="1145" t="s">
        <v>1682</v>
      </c>
      <c r="F402" s="1145" t="s">
        <v>1630</v>
      </c>
      <c r="G402" s="1144"/>
      <c r="H402" s="1145" t="s">
        <v>12856</v>
      </c>
      <c r="I402" s="1179">
        <v>79.0</v>
      </c>
      <c r="J402" s="1145" t="s">
        <v>6089</v>
      </c>
      <c r="K402" s="1145" t="s">
        <v>12857</v>
      </c>
      <c r="L402" s="1145" t="s">
        <v>6093</v>
      </c>
      <c r="M402" s="1147" t="s">
        <v>6094</v>
      </c>
      <c r="N402" s="1144"/>
      <c r="O402" s="1144"/>
    </row>
    <row r="403" hidden="1">
      <c r="A403" s="1163" t="s">
        <v>12498</v>
      </c>
      <c r="B403" s="1162" t="s">
        <v>6084</v>
      </c>
      <c r="C403" s="1145" t="s">
        <v>103</v>
      </c>
      <c r="D403" s="1144"/>
      <c r="E403" s="1145" t="s">
        <v>10564</v>
      </c>
      <c r="F403" s="1145" t="s">
        <v>10565</v>
      </c>
      <c r="G403" s="1144"/>
      <c r="H403" s="1145" t="s">
        <v>6100</v>
      </c>
      <c r="I403" s="1179">
        <v>57.0</v>
      </c>
      <c r="J403" s="1145">
        <v>200.0</v>
      </c>
      <c r="K403" s="1145" t="s">
        <v>12858</v>
      </c>
      <c r="L403" s="1145" t="s">
        <v>6102</v>
      </c>
      <c r="M403" s="1147">
        <v>6.45596808E8</v>
      </c>
      <c r="N403" s="1144"/>
      <c r="O403" s="1144"/>
    </row>
    <row r="404" hidden="1">
      <c r="A404" s="1140" t="s">
        <v>424</v>
      </c>
      <c r="B404" s="1141" t="s">
        <v>6084</v>
      </c>
      <c r="C404" s="1152" t="s">
        <v>67</v>
      </c>
      <c r="D404" s="1151"/>
      <c r="E404" s="1145"/>
      <c r="F404" s="1145"/>
      <c r="G404" s="1144"/>
      <c r="H404" s="1153" t="s">
        <v>307</v>
      </c>
      <c r="I404" s="1154">
        <v>41.0</v>
      </c>
      <c r="J404" s="1148"/>
      <c r="K404" s="1151"/>
      <c r="L404" s="1143"/>
      <c r="M404" s="1150"/>
      <c r="N404" s="1144"/>
      <c r="O404" s="1144"/>
    </row>
    <row r="405" hidden="1">
      <c r="A405" s="1140" t="s">
        <v>424</v>
      </c>
      <c r="B405" s="1141" t="s">
        <v>6084</v>
      </c>
      <c r="C405" s="1152" t="s">
        <v>67</v>
      </c>
      <c r="D405" s="1152" t="s">
        <v>12859</v>
      </c>
      <c r="E405" s="1145"/>
      <c r="F405" s="1145"/>
      <c r="G405" s="1144"/>
      <c r="H405" s="1153" t="s">
        <v>307</v>
      </c>
      <c r="I405" s="1154">
        <v>14.0</v>
      </c>
      <c r="J405" s="1148"/>
      <c r="K405" s="1151"/>
      <c r="L405" s="1143"/>
      <c r="M405" s="1150"/>
      <c r="N405" s="1144"/>
      <c r="O405" s="1144"/>
    </row>
    <row r="406" hidden="1">
      <c r="A406" s="1140" t="s">
        <v>424</v>
      </c>
      <c r="B406" s="1141" t="s">
        <v>6084</v>
      </c>
      <c r="C406" s="1152" t="s">
        <v>67</v>
      </c>
      <c r="D406" s="1155">
        <v>44387.0</v>
      </c>
      <c r="E406" s="1145"/>
      <c r="F406" s="1145"/>
      <c r="G406" s="1144"/>
      <c r="H406" s="1153" t="s">
        <v>307</v>
      </c>
      <c r="I406" s="1154">
        <v>62.0</v>
      </c>
      <c r="J406" s="1148"/>
      <c r="K406" s="1151"/>
      <c r="L406" s="1143"/>
      <c r="M406" s="1150"/>
      <c r="N406" s="1144"/>
      <c r="O406" s="1144"/>
    </row>
    <row r="407" hidden="1">
      <c r="A407" s="1140" t="s">
        <v>121</v>
      </c>
      <c r="B407" s="1162" t="s">
        <v>12860</v>
      </c>
      <c r="C407" s="1144" t="s">
        <v>103</v>
      </c>
      <c r="D407" s="1144"/>
      <c r="E407" s="1145" t="s">
        <v>1682</v>
      </c>
      <c r="F407" s="1145" t="s">
        <v>1630</v>
      </c>
      <c r="G407" s="1144">
        <v>3.0470866200024E13</v>
      </c>
      <c r="H407" s="1145" t="s">
        <v>12856</v>
      </c>
      <c r="I407" s="1179">
        <v>79.0</v>
      </c>
      <c r="J407" s="1144" t="s">
        <v>5125</v>
      </c>
      <c r="K407" s="1144"/>
      <c r="L407" s="1144"/>
      <c r="M407" s="1150"/>
      <c r="N407" s="1144"/>
      <c r="O407" s="1144"/>
    </row>
    <row r="408">
      <c r="A408" s="1140" t="s">
        <v>43</v>
      </c>
      <c r="B408" s="1141" t="s">
        <v>6112</v>
      </c>
      <c r="C408" s="1152" t="s">
        <v>67</v>
      </c>
      <c r="D408" s="1143">
        <v>44363.0</v>
      </c>
      <c r="E408" s="1145" t="s">
        <v>10585</v>
      </c>
      <c r="F408" s="1145" t="s">
        <v>1118</v>
      </c>
      <c r="G408" s="1144"/>
      <c r="H408" s="1145" t="s">
        <v>834</v>
      </c>
      <c r="I408" s="1146">
        <v>86.0</v>
      </c>
      <c r="J408" s="1145">
        <v>350.0</v>
      </c>
      <c r="K408" s="1145" t="s">
        <v>12861</v>
      </c>
      <c r="L408" s="1145" t="s">
        <v>6118</v>
      </c>
      <c r="M408" s="1147" t="s">
        <v>47</v>
      </c>
      <c r="N408" s="1148" t="s">
        <v>6119</v>
      </c>
      <c r="O408" s="1148"/>
    </row>
    <row r="409" hidden="1">
      <c r="A409" s="1140" t="s">
        <v>121</v>
      </c>
      <c r="B409" s="1162" t="s">
        <v>12862</v>
      </c>
      <c r="C409" s="1144" t="s">
        <v>103</v>
      </c>
      <c r="D409" s="1144"/>
      <c r="E409" s="1145" t="s">
        <v>10564</v>
      </c>
      <c r="F409" s="1145" t="s">
        <v>10565</v>
      </c>
      <c r="G409" s="1144">
        <v>8.3167766100017E13</v>
      </c>
      <c r="H409" s="1145" t="s">
        <v>12863</v>
      </c>
      <c r="I409" s="1146">
        <v>57.0</v>
      </c>
      <c r="J409" s="1144">
        <v>280.0</v>
      </c>
      <c r="K409" s="1144"/>
      <c r="L409" s="1144"/>
      <c r="M409" s="1150"/>
      <c r="N409" s="1144"/>
      <c r="O409" s="1144"/>
    </row>
    <row r="410">
      <c r="A410" s="1140" t="s">
        <v>43</v>
      </c>
      <c r="B410" s="1141" t="s">
        <v>6120</v>
      </c>
      <c r="C410" s="1152" t="s">
        <v>67</v>
      </c>
      <c r="D410" s="1143">
        <v>45268.0</v>
      </c>
      <c r="E410" s="1145" t="s">
        <v>10531</v>
      </c>
      <c r="F410" s="1145" t="s">
        <v>10532</v>
      </c>
      <c r="G410" s="1144"/>
      <c r="H410" s="1145" t="s">
        <v>2057</v>
      </c>
      <c r="I410" s="1146">
        <v>17.0</v>
      </c>
      <c r="J410" s="1144"/>
      <c r="K410" s="1145" t="s">
        <v>12864</v>
      </c>
      <c r="L410" s="1145" t="s">
        <v>6125</v>
      </c>
      <c r="M410" s="1147" t="s">
        <v>47</v>
      </c>
      <c r="N410" s="1148" t="s">
        <v>6126</v>
      </c>
      <c r="O410" s="1148"/>
    </row>
    <row r="411" hidden="1">
      <c r="A411" s="1163" t="s">
        <v>12498</v>
      </c>
      <c r="B411" s="1162" t="s">
        <v>12865</v>
      </c>
      <c r="C411" s="1152" t="s">
        <v>67</v>
      </c>
      <c r="D411" s="1144"/>
      <c r="E411" s="1145" t="s">
        <v>10564</v>
      </c>
      <c r="F411" s="1145" t="s">
        <v>10565</v>
      </c>
      <c r="G411" s="1144"/>
      <c r="H411" s="1145" t="s">
        <v>12866</v>
      </c>
      <c r="I411" s="1146">
        <v>54.0</v>
      </c>
      <c r="J411" s="1145">
        <v>180.0</v>
      </c>
      <c r="K411" s="1145" t="s">
        <v>12867</v>
      </c>
      <c r="L411" s="1145" t="s">
        <v>6097</v>
      </c>
      <c r="M411" s="1150"/>
      <c r="N411" s="1144"/>
      <c r="O411" s="1144"/>
    </row>
    <row r="412">
      <c r="A412" s="1140" t="s">
        <v>43</v>
      </c>
      <c r="B412" s="1141" t="s">
        <v>6133</v>
      </c>
      <c r="C412" s="1152" t="s">
        <v>67</v>
      </c>
      <c r="D412" s="1143">
        <v>45126.0</v>
      </c>
      <c r="E412" s="1145" t="s">
        <v>12701</v>
      </c>
      <c r="F412" s="1145" t="s">
        <v>12702</v>
      </c>
      <c r="G412" s="1144"/>
      <c r="H412" s="1145" t="s">
        <v>6136</v>
      </c>
      <c r="I412" s="1146">
        <v>57.0</v>
      </c>
      <c r="J412" s="1145">
        <v>500.0</v>
      </c>
      <c r="K412" s="1145" t="s">
        <v>12868</v>
      </c>
      <c r="L412" s="1218" t="s">
        <v>6138</v>
      </c>
      <c r="M412" s="1147" t="s">
        <v>47</v>
      </c>
      <c r="N412" s="1148" t="s">
        <v>6139</v>
      </c>
      <c r="O412" s="1148"/>
    </row>
    <row r="413" hidden="1">
      <c r="A413" s="1140" t="s">
        <v>121</v>
      </c>
      <c r="B413" s="1162" t="s">
        <v>6148</v>
      </c>
      <c r="C413" s="1152" t="s">
        <v>67</v>
      </c>
      <c r="D413" s="1144"/>
      <c r="E413" s="1145" t="s">
        <v>324</v>
      </c>
      <c r="F413" s="1145" t="s">
        <v>10470</v>
      </c>
      <c r="G413" s="1144">
        <v>4.8226545100013E13</v>
      </c>
      <c r="H413" s="1145" t="s">
        <v>6150</v>
      </c>
      <c r="I413" s="1146">
        <v>80.0</v>
      </c>
      <c r="J413" s="1145"/>
      <c r="K413" s="1144"/>
      <c r="L413" s="1144"/>
      <c r="M413" s="1150"/>
      <c r="N413" s="1144"/>
      <c r="O413" s="1144"/>
    </row>
    <row r="414" hidden="1">
      <c r="A414" s="1140" t="s">
        <v>121</v>
      </c>
      <c r="B414" s="1162" t="s">
        <v>6155</v>
      </c>
      <c r="C414" s="1152" t="s">
        <v>67</v>
      </c>
      <c r="D414" s="1144"/>
      <c r="E414" s="1145" t="s">
        <v>10564</v>
      </c>
      <c r="F414" s="1145" t="s">
        <v>10565</v>
      </c>
      <c r="G414" s="1144">
        <v>4.1762715500027E13</v>
      </c>
      <c r="H414" s="1145" t="s">
        <v>6157</v>
      </c>
      <c r="I414" s="1146">
        <v>68.0</v>
      </c>
      <c r="J414" s="1144">
        <v>193.0</v>
      </c>
      <c r="K414" s="1144"/>
      <c r="L414" s="1144"/>
      <c r="M414" s="1150"/>
      <c r="N414" s="1144"/>
      <c r="O414" s="1144"/>
    </row>
    <row r="415">
      <c r="A415" s="1140" t="s">
        <v>43</v>
      </c>
      <c r="B415" s="1141" t="s">
        <v>6160</v>
      </c>
      <c r="C415" s="1142" t="s">
        <v>103</v>
      </c>
      <c r="D415" s="1143"/>
      <c r="E415" s="1145" t="s">
        <v>10508</v>
      </c>
      <c r="F415" s="1145" t="s">
        <v>10509</v>
      </c>
      <c r="G415" s="1144"/>
      <c r="H415" s="1145" t="s">
        <v>52</v>
      </c>
      <c r="I415" s="1146">
        <v>65.0</v>
      </c>
      <c r="J415" s="1145">
        <v>130.0</v>
      </c>
      <c r="K415" s="1145" t="s">
        <v>12869</v>
      </c>
      <c r="L415" s="1149" t="s">
        <v>6164</v>
      </c>
      <c r="M415" s="1147" t="s">
        <v>6165</v>
      </c>
      <c r="N415" s="1148" t="s">
        <v>47</v>
      </c>
      <c r="O415" s="1148"/>
    </row>
    <row r="416" hidden="1">
      <c r="A416" s="1140" t="s">
        <v>121</v>
      </c>
      <c r="B416" s="1162" t="s">
        <v>6178</v>
      </c>
      <c r="C416" s="1152" t="s">
        <v>67</v>
      </c>
      <c r="D416" s="1144"/>
      <c r="E416" s="1145" t="s">
        <v>324</v>
      </c>
      <c r="F416" s="1145" t="s">
        <v>10470</v>
      </c>
      <c r="G416" s="1144">
        <v>3.8456094201365E13</v>
      </c>
      <c r="H416" s="1145" t="s">
        <v>6207</v>
      </c>
      <c r="I416" s="1146">
        <v>62.0</v>
      </c>
      <c r="J416" s="1145"/>
      <c r="K416" s="1144"/>
      <c r="L416" s="1144"/>
      <c r="M416" s="1150"/>
      <c r="N416" s="1144"/>
      <c r="O416" s="1144"/>
    </row>
    <row r="417" hidden="1">
      <c r="A417" s="1140" t="s">
        <v>121</v>
      </c>
      <c r="B417" s="1162" t="s">
        <v>6178</v>
      </c>
      <c r="C417" s="1152" t="s">
        <v>67</v>
      </c>
      <c r="D417" s="1144"/>
      <c r="E417" s="1187" t="s">
        <v>12563</v>
      </c>
      <c r="F417" s="1188"/>
      <c r="G417" s="1144">
        <v>3.8456094200797E13</v>
      </c>
      <c r="H417" s="1145" t="s">
        <v>893</v>
      </c>
      <c r="I417" s="1146">
        <v>62.0</v>
      </c>
      <c r="J417" s="1145"/>
      <c r="K417" s="1144"/>
      <c r="L417" s="1144"/>
      <c r="M417" s="1150"/>
      <c r="N417" s="1144"/>
      <c r="O417" s="1144"/>
    </row>
    <row r="418">
      <c r="A418" s="1140" t="s">
        <v>43</v>
      </c>
      <c r="B418" s="1141" t="s">
        <v>6184</v>
      </c>
      <c r="C418" s="1152" t="s">
        <v>67</v>
      </c>
      <c r="D418" s="1143">
        <v>44646.0</v>
      </c>
      <c r="E418" s="1145" t="s">
        <v>1530</v>
      </c>
      <c r="F418" s="1145" t="s">
        <v>1797</v>
      </c>
      <c r="G418" s="1144"/>
      <c r="H418" s="1145" t="s">
        <v>6187</v>
      </c>
      <c r="I418" s="1146">
        <v>49.0</v>
      </c>
      <c r="J418" s="1145" t="s">
        <v>47</v>
      </c>
      <c r="K418" s="1145" t="s">
        <v>12870</v>
      </c>
      <c r="L418" s="1144"/>
      <c r="M418" s="1147" t="s">
        <v>12372</v>
      </c>
      <c r="N418" s="1148" t="s">
        <v>6193</v>
      </c>
      <c r="O418" s="1148"/>
    </row>
    <row r="419">
      <c r="A419" s="1140" t="s">
        <v>43</v>
      </c>
      <c r="B419" s="1141" t="s">
        <v>6211</v>
      </c>
      <c r="C419" s="1152" t="s">
        <v>67</v>
      </c>
      <c r="D419" s="1143">
        <v>45086.0</v>
      </c>
      <c r="E419" s="1145" t="s">
        <v>10597</v>
      </c>
      <c r="F419" s="1145" t="s">
        <v>2929</v>
      </c>
      <c r="G419" s="1144"/>
      <c r="H419" s="1145" t="s">
        <v>6214</v>
      </c>
      <c r="I419" s="1146">
        <v>33.0</v>
      </c>
      <c r="J419" s="1144"/>
      <c r="K419" s="1145" t="s">
        <v>12871</v>
      </c>
      <c r="L419" s="1145" t="s">
        <v>10833</v>
      </c>
      <c r="M419" s="1150"/>
      <c r="N419" s="1151"/>
      <c r="O419" s="1151"/>
    </row>
    <row r="420">
      <c r="A420" s="1140" t="s">
        <v>43</v>
      </c>
      <c r="B420" s="1141" t="s">
        <v>6218</v>
      </c>
      <c r="C420" s="1152" t="s">
        <v>67</v>
      </c>
      <c r="D420" s="1143">
        <v>45328.0</v>
      </c>
      <c r="E420" s="1145" t="s">
        <v>10597</v>
      </c>
      <c r="F420" s="1145" t="s">
        <v>2929</v>
      </c>
      <c r="G420" s="1144"/>
      <c r="H420" s="1145" t="s">
        <v>963</v>
      </c>
      <c r="I420" s="1146">
        <v>33.0</v>
      </c>
      <c r="J420" s="1144"/>
      <c r="K420" s="1145" t="s">
        <v>12872</v>
      </c>
      <c r="L420" s="1149" t="s">
        <v>6222</v>
      </c>
      <c r="M420" s="1147" t="s">
        <v>47</v>
      </c>
      <c r="N420" s="1148" t="s">
        <v>6223</v>
      </c>
      <c r="O420" s="1148"/>
    </row>
    <row r="421">
      <c r="A421" s="1140" t="s">
        <v>43</v>
      </c>
      <c r="B421" s="1141" t="s">
        <v>6225</v>
      </c>
      <c r="C421" s="1152" t="s">
        <v>67</v>
      </c>
      <c r="D421" s="1143">
        <v>44949.0</v>
      </c>
      <c r="E421" s="1145" t="s">
        <v>10597</v>
      </c>
      <c r="F421" s="1145" t="s">
        <v>2929</v>
      </c>
      <c r="G421" s="1144"/>
      <c r="H421" s="1145" t="s">
        <v>6228</v>
      </c>
      <c r="I421" s="1146">
        <v>33.0</v>
      </c>
      <c r="J421" s="1145">
        <v>180.0</v>
      </c>
      <c r="K421" s="1145" t="s">
        <v>12873</v>
      </c>
      <c r="L421" s="1145" t="s">
        <v>6231</v>
      </c>
      <c r="M421" s="1147" t="s">
        <v>47</v>
      </c>
      <c r="N421" s="1148" t="s">
        <v>6232</v>
      </c>
      <c r="O421" s="1148"/>
    </row>
    <row r="422" hidden="1">
      <c r="A422" s="1140" t="s">
        <v>121</v>
      </c>
      <c r="B422" s="1162" t="s">
        <v>12373</v>
      </c>
      <c r="C422" s="1144" t="s">
        <v>12521</v>
      </c>
      <c r="D422" s="1144"/>
      <c r="E422" s="1145" t="s">
        <v>324</v>
      </c>
      <c r="F422" s="1145" t="s">
        <v>10470</v>
      </c>
      <c r="G422" s="1144">
        <v>8.1168796100011E13</v>
      </c>
      <c r="H422" s="1153" t="s">
        <v>307</v>
      </c>
      <c r="I422" s="1146">
        <v>59.0</v>
      </c>
      <c r="J422" s="1144"/>
      <c r="K422" s="1144"/>
      <c r="L422" s="1144" t="s">
        <v>9420</v>
      </c>
      <c r="M422" s="1150" t="s">
        <v>9421</v>
      </c>
      <c r="N422" s="1144"/>
      <c r="O422" s="1144"/>
    </row>
    <row r="423" hidden="1">
      <c r="A423" s="1140" t="s">
        <v>121</v>
      </c>
      <c r="B423" s="1162" t="s">
        <v>12373</v>
      </c>
      <c r="C423" s="1144" t="s">
        <v>1357</v>
      </c>
      <c r="D423" s="1144"/>
      <c r="E423" s="1187" t="s">
        <v>12563</v>
      </c>
      <c r="F423" s="1188"/>
      <c r="G423" s="1144">
        <v>3.8456094200219E13</v>
      </c>
      <c r="H423" s="1153" t="s">
        <v>307</v>
      </c>
      <c r="I423" s="1146">
        <v>95.0</v>
      </c>
      <c r="J423" s="1144"/>
      <c r="K423" s="1144"/>
      <c r="L423" s="1144" t="s">
        <v>9577</v>
      </c>
      <c r="M423" s="1150" t="s">
        <v>9578</v>
      </c>
      <c r="N423" s="1144"/>
      <c r="O423" s="1144"/>
    </row>
    <row r="424">
      <c r="A424" s="1140" t="s">
        <v>43</v>
      </c>
      <c r="B424" s="1141" t="s">
        <v>6254</v>
      </c>
      <c r="C424" s="1152" t="s">
        <v>67</v>
      </c>
      <c r="D424" s="1143">
        <v>44610.0</v>
      </c>
      <c r="E424" s="1145" t="s">
        <v>12701</v>
      </c>
      <c r="F424" s="1145" t="s">
        <v>12702</v>
      </c>
      <c r="G424" s="1144"/>
      <c r="H424" s="1145" t="s">
        <v>6257</v>
      </c>
      <c r="I424" s="1146">
        <v>57.0</v>
      </c>
      <c r="J424" s="1145" t="s">
        <v>47</v>
      </c>
      <c r="K424" s="1145" t="s">
        <v>12874</v>
      </c>
      <c r="L424" s="1145" t="s">
        <v>6259</v>
      </c>
      <c r="M424" s="1147" t="s">
        <v>6260</v>
      </c>
      <c r="N424" s="1148" t="s">
        <v>47</v>
      </c>
      <c r="O424" s="1148"/>
    </row>
    <row r="425">
      <c r="A425" s="1140" t="s">
        <v>43</v>
      </c>
      <c r="B425" s="1141" t="s">
        <v>12875</v>
      </c>
      <c r="C425" s="1152" t="s">
        <v>67</v>
      </c>
      <c r="D425" s="1143">
        <v>45192.0</v>
      </c>
      <c r="E425" s="1145" t="s">
        <v>1530</v>
      </c>
      <c r="F425" s="1145" t="s">
        <v>1797</v>
      </c>
      <c r="G425" s="1144"/>
      <c r="H425" s="1145" t="s">
        <v>6266</v>
      </c>
      <c r="I425" s="1146" t="s">
        <v>1245</v>
      </c>
      <c r="J425" s="1145">
        <v>4000.0</v>
      </c>
      <c r="K425" s="1145" t="s">
        <v>12876</v>
      </c>
      <c r="L425" s="1149" t="s">
        <v>6267</v>
      </c>
      <c r="M425" s="1147" t="s">
        <v>6268</v>
      </c>
      <c r="N425" s="1148"/>
      <c r="O425" s="1148"/>
    </row>
    <row r="426">
      <c r="A426" s="1140" t="s">
        <v>43</v>
      </c>
      <c r="B426" s="1141" t="s">
        <v>6287</v>
      </c>
      <c r="C426" s="1152" t="s">
        <v>67</v>
      </c>
      <c r="D426" s="1143">
        <v>45237.0</v>
      </c>
      <c r="E426" s="1145" t="s">
        <v>12502</v>
      </c>
      <c r="F426" s="1212" t="s">
        <v>13150</v>
      </c>
      <c r="G426" s="1144"/>
      <c r="H426" s="1145" t="s">
        <v>1908</v>
      </c>
      <c r="I426" s="1146">
        <v>85.0</v>
      </c>
      <c r="J426" s="1144"/>
      <c r="K426" s="1145" t="s">
        <v>12878</v>
      </c>
      <c r="L426" s="1145" t="s">
        <v>6291</v>
      </c>
      <c r="M426" s="1147" t="s">
        <v>6292</v>
      </c>
      <c r="N426" s="1148"/>
      <c r="O426" s="1148"/>
    </row>
    <row r="427">
      <c r="A427" s="1140" t="s">
        <v>43</v>
      </c>
      <c r="B427" s="1141" t="s">
        <v>6293</v>
      </c>
      <c r="C427" s="1152" t="s">
        <v>67</v>
      </c>
      <c r="D427" s="1143">
        <v>44686.0</v>
      </c>
      <c r="E427" s="1145" t="s">
        <v>10577</v>
      </c>
      <c r="F427" s="1145" t="s">
        <v>96</v>
      </c>
      <c r="G427" s="1144"/>
      <c r="H427" s="1145" t="s">
        <v>6296</v>
      </c>
      <c r="I427" s="1146">
        <v>17.0</v>
      </c>
      <c r="J427" s="1144"/>
      <c r="K427" s="1145" t="s">
        <v>12879</v>
      </c>
      <c r="L427" s="1145" t="s">
        <v>6298</v>
      </c>
      <c r="M427" s="1147" t="s">
        <v>47</v>
      </c>
      <c r="N427" s="1148" t="s">
        <v>6299</v>
      </c>
      <c r="O427" s="1148"/>
    </row>
    <row r="428">
      <c r="A428" s="1140" t="s">
        <v>43</v>
      </c>
      <c r="B428" s="1141" t="s">
        <v>6304</v>
      </c>
      <c r="C428" s="1142" t="s">
        <v>103</v>
      </c>
      <c r="D428" s="1143"/>
      <c r="E428" s="1145" t="s">
        <v>1530</v>
      </c>
      <c r="F428" s="1145" t="s">
        <v>1797</v>
      </c>
      <c r="G428" s="1144"/>
      <c r="H428" s="1145" t="s">
        <v>6307</v>
      </c>
      <c r="I428" s="1146">
        <v>71.0</v>
      </c>
      <c r="J428" s="1145">
        <v>180.0</v>
      </c>
      <c r="K428" s="1145" t="s">
        <v>12880</v>
      </c>
      <c r="L428" s="1145" t="s">
        <v>6310</v>
      </c>
      <c r="M428" s="1150"/>
      <c r="N428" s="1151"/>
      <c r="O428" s="1151"/>
    </row>
    <row r="429">
      <c r="A429" s="1140" t="s">
        <v>43</v>
      </c>
      <c r="B429" s="1141" t="s">
        <v>6311</v>
      </c>
      <c r="C429" s="1152" t="s">
        <v>67</v>
      </c>
      <c r="D429" s="1143">
        <v>44929.0</v>
      </c>
      <c r="E429" s="1145" t="s">
        <v>10597</v>
      </c>
      <c r="F429" s="1145" t="s">
        <v>2929</v>
      </c>
      <c r="G429" s="1144"/>
      <c r="H429" s="1145" t="s">
        <v>3049</v>
      </c>
      <c r="I429" s="1146">
        <v>33.0</v>
      </c>
      <c r="J429" s="1145">
        <v>250.0</v>
      </c>
      <c r="K429" s="1145" t="s">
        <v>12881</v>
      </c>
      <c r="L429" s="1145" t="s">
        <v>6316</v>
      </c>
      <c r="M429" s="1147" t="s">
        <v>6317</v>
      </c>
      <c r="N429" s="1148" t="s">
        <v>47</v>
      </c>
      <c r="O429" s="1148"/>
    </row>
    <row r="430">
      <c r="A430" s="1140" t="s">
        <v>43</v>
      </c>
      <c r="B430" s="1141" t="s">
        <v>6319</v>
      </c>
      <c r="C430" s="1152" t="s">
        <v>67</v>
      </c>
      <c r="D430" s="1143">
        <v>44376.0</v>
      </c>
      <c r="E430" s="1145" t="s">
        <v>1530</v>
      </c>
      <c r="F430" s="1145" t="s">
        <v>1797</v>
      </c>
      <c r="G430" s="1144"/>
      <c r="H430" s="1145" t="s">
        <v>6322</v>
      </c>
      <c r="I430" s="1146">
        <v>82.0</v>
      </c>
      <c r="J430" s="1145">
        <v>180.0</v>
      </c>
      <c r="K430" s="1145" t="s">
        <v>12882</v>
      </c>
      <c r="L430" s="1149" t="s">
        <v>6324</v>
      </c>
      <c r="M430" s="1147" t="s">
        <v>47</v>
      </c>
      <c r="N430" s="1148" t="s">
        <v>6325</v>
      </c>
      <c r="O430" s="1148"/>
    </row>
    <row r="431">
      <c r="A431" s="1140" t="s">
        <v>43</v>
      </c>
      <c r="B431" s="1141" t="s">
        <v>6326</v>
      </c>
      <c r="C431" s="1152" t="s">
        <v>67</v>
      </c>
      <c r="D431" s="1143">
        <v>44384.0</v>
      </c>
      <c r="E431" s="1145" t="s">
        <v>1530</v>
      </c>
      <c r="F431" s="1145" t="s">
        <v>1797</v>
      </c>
      <c r="G431" s="1144"/>
      <c r="H431" s="1145" t="s">
        <v>6329</v>
      </c>
      <c r="I431" s="1146">
        <v>67.0</v>
      </c>
      <c r="J431" s="1145">
        <v>180.0</v>
      </c>
      <c r="K431" s="1145" t="s">
        <v>12883</v>
      </c>
      <c r="L431" s="1145" t="s">
        <v>6331</v>
      </c>
      <c r="M431" s="1147" t="s">
        <v>6332</v>
      </c>
      <c r="N431" s="1148" t="s">
        <v>6333</v>
      </c>
      <c r="O431" s="1148"/>
    </row>
    <row r="432" hidden="1">
      <c r="A432" s="1140" t="s">
        <v>121</v>
      </c>
      <c r="B432" s="1162" t="s">
        <v>6334</v>
      </c>
      <c r="C432" s="1144"/>
      <c r="D432" s="1144"/>
      <c r="E432" s="1145" t="s">
        <v>1682</v>
      </c>
      <c r="F432" s="1145" t="s">
        <v>1630</v>
      </c>
      <c r="G432" s="1144">
        <v>3.8456094200524E13</v>
      </c>
      <c r="H432" s="1145" t="s">
        <v>3966</v>
      </c>
      <c r="I432" s="1146">
        <v>44.0</v>
      </c>
      <c r="J432" s="1144" t="s">
        <v>1391</v>
      </c>
      <c r="K432" s="1144"/>
      <c r="L432" s="1144"/>
      <c r="M432" s="1150"/>
      <c r="N432" s="1144"/>
      <c r="O432" s="1144"/>
    </row>
    <row r="433">
      <c r="A433" s="1140" t="s">
        <v>43</v>
      </c>
      <c r="B433" s="1141" t="s">
        <v>6336</v>
      </c>
      <c r="C433" s="1152" t="s">
        <v>67</v>
      </c>
      <c r="D433" s="1143">
        <v>44669.0</v>
      </c>
      <c r="E433" s="1145" t="s">
        <v>1530</v>
      </c>
      <c r="F433" s="1145" t="s">
        <v>1797</v>
      </c>
      <c r="G433" s="1144"/>
      <c r="H433" s="1145" t="s">
        <v>5705</v>
      </c>
      <c r="I433" s="1146">
        <v>30.0</v>
      </c>
      <c r="J433" s="1145" t="s">
        <v>47</v>
      </c>
      <c r="K433" s="1145" t="s">
        <v>12884</v>
      </c>
      <c r="L433" s="1145" t="s">
        <v>6340</v>
      </c>
      <c r="M433" s="1147" t="s">
        <v>6341</v>
      </c>
      <c r="N433" s="1148"/>
      <c r="O433" s="1148"/>
    </row>
    <row r="434">
      <c r="A434" s="1140" t="s">
        <v>43</v>
      </c>
      <c r="B434" s="1141" t="s">
        <v>6343</v>
      </c>
      <c r="C434" s="1152" t="s">
        <v>67</v>
      </c>
      <c r="D434" s="1143">
        <v>44522.0</v>
      </c>
      <c r="E434" s="1145" t="s">
        <v>1530</v>
      </c>
      <c r="F434" s="1145" t="s">
        <v>1797</v>
      </c>
      <c r="G434" s="1144"/>
      <c r="H434" s="1145" t="s">
        <v>806</v>
      </c>
      <c r="I434" s="1146">
        <v>77.0</v>
      </c>
      <c r="J434" s="1145">
        <v>180.0</v>
      </c>
      <c r="K434" s="1145" t="s">
        <v>12885</v>
      </c>
      <c r="L434" s="1149" t="s">
        <v>6347</v>
      </c>
      <c r="M434" s="1150"/>
      <c r="N434" s="1151" t="s">
        <v>6348</v>
      </c>
      <c r="O434" s="1151"/>
    </row>
    <row r="435">
      <c r="A435" s="1140" t="s">
        <v>43</v>
      </c>
      <c r="B435" s="1141" t="s">
        <v>6350</v>
      </c>
      <c r="C435" s="1152" t="s">
        <v>67</v>
      </c>
      <c r="D435" s="1143">
        <v>45436.0</v>
      </c>
      <c r="E435" s="1145" t="s">
        <v>10508</v>
      </c>
      <c r="F435" s="1145" t="s">
        <v>10509</v>
      </c>
      <c r="G435" s="1144"/>
      <c r="H435" s="1145" t="s">
        <v>199</v>
      </c>
      <c r="I435" s="1146">
        <v>64.0</v>
      </c>
      <c r="J435" s="1145">
        <v>150.0</v>
      </c>
      <c r="K435" s="1145" t="s">
        <v>12886</v>
      </c>
      <c r="L435" s="1145" t="s">
        <v>6356</v>
      </c>
      <c r="M435" s="1147" t="s">
        <v>6357</v>
      </c>
      <c r="N435" s="1148" t="s">
        <v>47</v>
      </c>
      <c r="O435" s="1148"/>
    </row>
    <row r="436">
      <c r="A436" s="1140" t="s">
        <v>43</v>
      </c>
      <c r="B436" s="1141" t="s">
        <v>6358</v>
      </c>
      <c r="C436" s="1142" t="s">
        <v>103</v>
      </c>
      <c r="D436" s="1143"/>
      <c r="E436" s="1145" t="s">
        <v>1530</v>
      </c>
      <c r="F436" s="1145" t="s">
        <v>1797</v>
      </c>
      <c r="G436" s="1144"/>
      <c r="H436" s="1145" t="s">
        <v>6361</v>
      </c>
      <c r="I436" s="1146">
        <v>66.0</v>
      </c>
      <c r="J436" s="1144"/>
      <c r="K436" s="1145" t="s">
        <v>12887</v>
      </c>
      <c r="L436" s="1145" t="s">
        <v>6363</v>
      </c>
      <c r="M436" s="1150"/>
      <c r="N436" s="1151" t="s">
        <v>47</v>
      </c>
      <c r="O436" s="1151"/>
    </row>
    <row r="437">
      <c r="A437" s="1140" t="s">
        <v>43</v>
      </c>
      <c r="B437" s="1141" t="s">
        <v>6364</v>
      </c>
      <c r="C437" s="1152" t="s">
        <v>67</v>
      </c>
      <c r="D437" s="1143">
        <v>44361.0</v>
      </c>
      <c r="E437" s="1145" t="s">
        <v>1530</v>
      </c>
      <c r="F437" s="1145" t="s">
        <v>1797</v>
      </c>
      <c r="G437" s="1144"/>
      <c r="H437" s="1145" t="s">
        <v>6367</v>
      </c>
      <c r="I437" s="1146">
        <v>66.0</v>
      </c>
      <c r="J437" s="1145">
        <v>180.0</v>
      </c>
      <c r="K437" s="1145" t="s">
        <v>12888</v>
      </c>
      <c r="L437" s="1145" t="s">
        <v>6369</v>
      </c>
      <c r="M437" s="1147" t="s">
        <v>6370</v>
      </c>
      <c r="N437" s="1148" t="s">
        <v>47</v>
      </c>
      <c r="O437" s="1148"/>
    </row>
    <row r="438">
      <c r="A438" s="1140" t="s">
        <v>43</v>
      </c>
      <c r="B438" s="1141" t="s">
        <v>6371</v>
      </c>
      <c r="C438" s="1142" t="s">
        <v>103</v>
      </c>
      <c r="D438" s="1143"/>
      <c r="E438" s="1145" t="s">
        <v>10510</v>
      </c>
      <c r="F438" s="1145" t="s">
        <v>10511</v>
      </c>
      <c r="G438" s="1144"/>
      <c r="H438" s="1145" t="s">
        <v>141</v>
      </c>
      <c r="I438" s="1146">
        <v>57.0</v>
      </c>
      <c r="J438" s="1144"/>
      <c r="K438" s="1144"/>
      <c r="L438" s="1144"/>
      <c r="M438" s="1150"/>
      <c r="N438" s="1151"/>
      <c r="O438" s="1151"/>
    </row>
    <row r="439">
      <c r="A439" s="1140" t="s">
        <v>43</v>
      </c>
      <c r="B439" s="1141" t="s">
        <v>6374</v>
      </c>
      <c r="C439" s="1142" t="s">
        <v>103</v>
      </c>
      <c r="D439" s="1143"/>
      <c r="E439" s="1145" t="s">
        <v>1530</v>
      </c>
      <c r="F439" s="1145" t="s">
        <v>1797</v>
      </c>
      <c r="G439" s="1144"/>
      <c r="H439" s="1145" t="s">
        <v>307</v>
      </c>
      <c r="I439" s="1146">
        <v>83.0</v>
      </c>
      <c r="J439" s="1144"/>
      <c r="K439" s="1144"/>
      <c r="L439" s="1144"/>
      <c r="M439" s="1150"/>
      <c r="N439" s="1151" t="s">
        <v>47</v>
      </c>
      <c r="O439" s="1151"/>
    </row>
    <row r="440">
      <c r="A440" s="1140" t="s">
        <v>43</v>
      </c>
      <c r="B440" s="1141" t="s">
        <v>6376</v>
      </c>
      <c r="C440" s="1142" t="s">
        <v>103</v>
      </c>
      <c r="D440" s="1143"/>
      <c r="E440" s="1145" t="s">
        <v>10597</v>
      </c>
      <c r="F440" s="1145" t="s">
        <v>2929</v>
      </c>
      <c r="G440" s="1144"/>
      <c r="H440" s="1145" t="s">
        <v>6379</v>
      </c>
      <c r="I440" s="1146">
        <v>31.0</v>
      </c>
      <c r="J440" s="1145">
        <v>260.0</v>
      </c>
      <c r="K440" s="1145" t="s">
        <v>12889</v>
      </c>
      <c r="L440" s="1145" t="s">
        <v>6383</v>
      </c>
      <c r="M440" s="1147" t="s">
        <v>6384</v>
      </c>
      <c r="N440" s="1148"/>
      <c r="O440" s="1148"/>
    </row>
    <row r="441">
      <c r="A441" s="1140" t="s">
        <v>43</v>
      </c>
      <c r="B441" s="1141" t="s">
        <v>6385</v>
      </c>
      <c r="C441" s="1152" t="s">
        <v>67</v>
      </c>
      <c r="D441" s="1143">
        <v>45392.0</v>
      </c>
      <c r="E441" s="1145" t="s">
        <v>10597</v>
      </c>
      <c r="F441" s="1145" t="s">
        <v>2929</v>
      </c>
      <c r="G441" s="1144"/>
      <c r="H441" s="1145" t="s">
        <v>6388</v>
      </c>
      <c r="I441" s="1146">
        <v>31.0</v>
      </c>
      <c r="J441" s="1145">
        <v>240.0</v>
      </c>
      <c r="K441" s="1145" t="s">
        <v>12890</v>
      </c>
      <c r="L441" s="1145" t="s">
        <v>6390</v>
      </c>
      <c r="M441" s="1147" t="s">
        <v>6391</v>
      </c>
      <c r="N441" s="1148"/>
      <c r="O441" s="1148"/>
    </row>
    <row r="442" hidden="1">
      <c r="A442" s="1163" t="s">
        <v>12498</v>
      </c>
      <c r="B442" s="1162" t="s">
        <v>12891</v>
      </c>
      <c r="C442" s="1145" t="s">
        <v>103</v>
      </c>
      <c r="D442" s="1164"/>
      <c r="E442" s="1145" t="s">
        <v>10564</v>
      </c>
      <c r="F442" s="1145" t="s">
        <v>10565</v>
      </c>
      <c r="G442" s="1144"/>
      <c r="H442" s="1145" t="s">
        <v>6394</v>
      </c>
      <c r="I442" s="1179">
        <v>57.0</v>
      </c>
      <c r="J442" s="1145">
        <v>216.0</v>
      </c>
      <c r="K442" s="1145" t="s">
        <v>12892</v>
      </c>
      <c r="L442" s="1145" t="s">
        <v>6396</v>
      </c>
      <c r="M442" s="1147">
        <v>3.87711511E8</v>
      </c>
      <c r="N442" s="1144"/>
      <c r="O442" s="1144"/>
    </row>
    <row r="443" hidden="1">
      <c r="A443" s="1140" t="s">
        <v>121</v>
      </c>
      <c r="B443" s="1162" t="s">
        <v>6397</v>
      </c>
      <c r="C443" s="1144" t="s">
        <v>12521</v>
      </c>
      <c r="D443" s="1151"/>
      <c r="E443" s="1145" t="s">
        <v>1682</v>
      </c>
      <c r="F443" s="1145" t="s">
        <v>1630</v>
      </c>
      <c r="G443" s="1144"/>
      <c r="H443" s="1174"/>
      <c r="I443" s="1175">
        <v>44.0</v>
      </c>
      <c r="J443" s="1145">
        <v>4000.0</v>
      </c>
      <c r="K443" s="1176" t="s">
        <v>12893</v>
      </c>
      <c r="L443" s="1177" t="s">
        <v>6400</v>
      </c>
      <c r="M443" s="1178" t="s">
        <v>6401</v>
      </c>
      <c r="N443" s="1160"/>
      <c r="O443" s="1160"/>
    </row>
    <row r="444" hidden="1">
      <c r="A444" s="1140" t="s">
        <v>424</v>
      </c>
      <c r="B444" s="1141" t="s">
        <v>6408</v>
      </c>
      <c r="C444" s="1144" t="s">
        <v>103</v>
      </c>
      <c r="D444" s="1155">
        <v>44625.0</v>
      </c>
      <c r="E444" s="1145"/>
      <c r="F444" s="1145"/>
      <c r="G444" s="1144"/>
      <c r="H444" s="1153" t="s">
        <v>307</v>
      </c>
      <c r="I444" s="1154">
        <v>76.0</v>
      </c>
      <c r="J444" s="1148"/>
      <c r="K444" s="1151"/>
      <c r="L444" s="1143"/>
      <c r="M444" s="1150"/>
      <c r="N444" s="1144"/>
      <c r="O444" s="1144"/>
    </row>
    <row r="445">
      <c r="A445" s="1140" t="s">
        <v>43</v>
      </c>
      <c r="B445" s="1141" t="s">
        <v>6451</v>
      </c>
      <c r="C445" s="1142" t="s">
        <v>103</v>
      </c>
      <c r="D445" s="1143"/>
      <c r="E445" s="1145" t="s">
        <v>10597</v>
      </c>
      <c r="F445" s="1145" t="s">
        <v>2929</v>
      </c>
      <c r="G445" s="1144"/>
      <c r="H445" s="1145" t="s">
        <v>6454</v>
      </c>
      <c r="I445" s="1146">
        <v>33.0</v>
      </c>
      <c r="J445" s="1145">
        <v>220.0</v>
      </c>
      <c r="K445" s="1145" t="s">
        <v>12894</v>
      </c>
      <c r="L445" s="1145" t="s">
        <v>6456</v>
      </c>
      <c r="M445" s="1147" t="s">
        <v>47</v>
      </c>
      <c r="N445" s="1148" t="s">
        <v>6457</v>
      </c>
      <c r="O445" s="1148"/>
    </row>
    <row r="446" hidden="1">
      <c r="A446" s="1140" t="s">
        <v>121</v>
      </c>
      <c r="B446" s="1162" t="s">
        <v>6474</v>
      </c>
      <c r="C446" s="1145" t="s">
        <v>12533</v>
      </c>
      <c r="D446" s="1144"/>
      <c r="E446" s="1145" t="s">
        <v>324</v>
      </c>
      <c r="F446" s="1145" t="s">
        <v>10470</v>
      </c>
      <c r="G446" s="1144">
        <v>3.4326262218174E13</v>
      </c>
      <c r="H446" s="1145" t="s">
        <v>3252</v>
      </c>
      <c r="I446" s="1146">
        <v>76.0</v>
      </c>
      <c r="J446" s="1144">
        <v>450.0</v>
      </c>
      <c r="K446" s="1144"/>
      <c r="L446" s="1144"/>
      <c r="M446" s="1150"/>
      <c r="N446" s="1144"/>
      <c r="O446" s="1144"/>
    </row>
    <row r="447" hidden="1">
      <c r="A447" s="1140" t="s">
        <v>424</v>
      </c>
      <c r="B447" s="1141" t="s">
        <v>6480</v>
      </c>
      <c r="C447" s="1152" t="s">
        <v>67</v>
      </c>
      <c r="D447" s="1151"/>
      <c r="E447" s="1145"/>
      <c r="F447" s="1145"/>
      <c r="G447" s="1144"/>
      <c r="H447" s="1153" t="s">
        <v>307</v>
      </c>
      <c r="I447" s="1154">
        <v>6.0</v>
      </c>
      <c r="J447" s="1148"/>
      <c r="K447" s="1151"/>
      <c r="L447" s="1143"/>
      <c r="M447" s="1150"/>
      <c r="N447" s="1144"/>
      <c r="O447" s="1144"/>
    </row>
    <row r="448">
      <c r="A448" s="1140" t="s">
        <v>43</v>
      </c>
      <c r="B448" s="1141" t="s">
        <v>6484</v>
      </c>
      <c r="C448" s="1152" t="s">
        <v>67</v>
      </c>
      <c r="D448" s="1143">
        <v>44537.0</v>
      </c>
      <c r="E448" s="1145" t="s">
        <v>10557</v>
      </c>
      <c r="F448" s="1145" t="s">
        <v>1151</v>
      </c>
      <c r="G448" s="1144"/>
      <c r="H448" s="1145" t="s">
        <v>6487</v>
      </c>
      <c r="I448" s="1146">
        <v>86.0</v>
      </c>
      <c r="J448" s="1145">
        <v>110.0</v>
      </c>
      <c r="K448" s="1145" t="s">
        <v>12895</v>
      </c>
      <c r="L448" s="1149" t="s">
        <v>12896</v>
      </c>
      <c r="M448" s="1147" t="s">
        <v>47</v>
      </c>
      <c r="N448" s="1148" t="s">
        <v>6489</v>
      </c>
      <c r="O448" s="1148"/>
    </row>
    <row r="449">
      <c r="A449" s="1140" t="s">
        <v>43</v>
      </c>
      <c r="B449" s="1141" t="s">
        <v>6490</v>
      </c>
      <c r="C449" s="1152" t="s">
        <v>67</v>
      </c>
      <c r="D449" s="1143">
        <v>44893.0</v>
      </c>
      <c r="E449" s="1145" t="s">
        <v>4373</v>
      </c>
      <c r="F449" s="1145" t="s">
        <v>4299</v>
      </c>
      <c r="G449" s="1144"/>
      <c r="H449" s="1145" t="s">
        <v>170</v>
      </c>
      <c r="I449" s="1146">
        <v>79.0</v>
      </c>
      <c r="J449" s="1145">
        <v>250.0</v>
      </c>
      <c r="K449" s="1145" t="s">
        <v>12897</v>
      </c>
      <c r="L449" s="1145" t="s">
        <v>6494</v>
      </c>
      <c r="M449" s="1147" t="s">
        <v>6495</v>
      </c>
      <c r="N449" s="1148" t="s">
        <v>47</v>
      </c>
      <c r="O449" s="1148"/>
    </row>
    <row r="450">
      <c r="A450" s="1140" t="s">
        <v>43</v>
      </c>
      <c r="B450" s="1141" t="s">
        <v>6497</v>
      </c>
      <c r="C450" s="1152" t="s">
        <v>67</v>
      </c>
      <c r="D450" s="1143">
        <v>44540.0</v>
      </c>
      <c r="E450" s="1145" t="s">
        <v>10613</v>
      </c>
      <c r="F450" s="1145" t="s">
        <v>6002</v>
      </c>
      <c r="G450" s="1173"/>
      <c r="H450" s="1145" t="s">
        <v>6500</v>
      </c>
      <c r="I450" s="1146">
        <v>86.0</v>
      </c>
      <c r="J450" s="1145">
        <v>100.0</v>
      </c>
      <c r="K450" s="1145" t="s">
        <v>12898</v>
      </c>
      <c r="L450" s="1145" t="s">
        <v>6502</v>
      </c>
      <c r="M450" s="1147" t="s">
        <v>6503</v>
      </c>
      <c r="N450" s="1161" t="s">
        <v>47</v>
      </c>
      <c r="O450" s="1161"/>
    </row>
    <row r="451" hidden="1">
      <c r="A451" s="1163" t="s">
        <v>12498</v>
      </c>
      <c r="B451" s="1162" t="s">
        <v>6522</v>
      </c>
      <c r="C451" s="1145" t="s">
        <v>12533</v>
      </c>
      <c r="D451" s="1164"/>
      <c r="E451" s="1145" t="s">
        <v>1682</v>
      </c>
      <c r="F451" s="1145" t="s">
        <v>1630</v>
      </c>
      <c r="G451" s="1144"/>
      <c r="H451" s="1145" t="s">
        <v>6524</v>
      </c>
      <c r="I451" s="1146">
        <v>44.0</v>
      </c>
      <c r="J451" s="1145">
        <v>3700.0</v>
      </c>
      <c r="K451" s="1145" t="s">
        <v>12899</v>
      </c>
      <c r="L451" s="1145" t="s">
        <v>6527</v>
      </c>
      <c r="M451" s="1147">
        <v>2.40355076E8</v>
      </c>
      <c r="N451" s="1144"/>
      <c r="O451" s="1144"/>
    </row>
    <row r="452" hidden="1">
      <c r="A452" s="1140" t="s">
        <v>121</v>
      </c>
      <c r="B452" s="1162" t="s">
        <v>6528</v>
      </c>
      <c r="C452" s="1145" t="s">
        <v>12533</v>
      </c>
      <c r="D452" s="1144"/>
      <c r="E452" s="1145" t="s">
        <v>1682</v>
      </c>
      <c r="F452" s="1145" t="s">
        <v>1630</v>
      </c>
      <c r="G452" s="1144">
        <v>3.8835953100067E13</v>
      </c>
      <c r="H452" s="1145" t="s">
        <v>6531</v>
      </c>
      <c r="I452" s="1179">
        <v>44.0</v>
      </c>
      <c r="J452" s="1144" t="s">
        <v>5125</v>
      </c>
      <c r="K452" s="1144"/>
      <c r="L452" s="1144"/>
      <c r="M452" s="1150"/>
      <c r="N452" s="1144"/>
      <c r="O452" s="1144"/>
    </row>
    <row r="453">
      <c r="A453" s="1140" t="s">
        <v>43</v>
      </c>
      <c r="B453" s="1141" t="s">
        <v>6538</v>
      </c>
      <c r="C453" s="1145" t="s">
        <v>12533</v>
      </c>
      <c r="D453" s="1143"/>
      <c r="E453" s="1145" t="s">
        <v>10567</v>
      </c>
      <c r="F453" s="1145" t="s">
        <v>3037</v>
      </c>
      <c r="G453" s="1144"/>
      <c r="H453" s="1145" t="s">
        <v>469</v>
      </c>
      <c r="I453" s="1146">
        <v>79.0</v>
      </c>
      <c r="J453" s="1145">
        <v>200.0</v>
      </c>
      <c r="K453" s="1145" t="s">
        <v>12900</v>
      </c>
      <c r="L453" s="1145" t="s">
        <v>6544</v>
      </c>
      <c r="M453" s="1147" t="s">
        <v>47</v>
      </c>
      <c r="N453" s="1161" t="s">
        <v>6545</v>
      </c>
      <c r="O453" s="1161"/>
    </row>
    <row r="454" hidden="1">
      <c r="A454" s="1140" t="s">
        <v>121</v>
      </c>
      <c r="B454" s="1162" t="s">
        <v>6549</v>
      </c>
      <c r="C454" s="1145" t="s">
        <v>12533</v>
      </c>
      <c r="D454" s="1144"/>
      <c r="E454" s="1145" t="s">
        <v>1682</v>
      </c>
      <c r="F454" s="1145" t="s">
        <v>1630</v>
      </c>
      <c r="G454" s="1144">
        <v>7.9386644300047E13</v>
      </c>
      <c r="H454" s="1145" t="s">
        <v>3966</v>
      </c>
      <c r="I454" s="1146">
        <v>44.0</v>
      </c>
      <c r="J454" s="1145">
        <v>140.0</v>
      </c>
      <c r="K454" s="1145" t="s">
        <v>12901</v>
      </c>
      <c r="L454" s="1145" t="s">
        <v>6554</v>
      </c>
      <c r="M454" s="1147">
        <v>2.40990065E8</v>
      </c>
      <c r="N454" s="1144"/>
      <c r="O454" s="1144"/>
    </row>
    <row r="455" hidden="1">
      <c r="A455" s="1140" t="s">
        <v>424</v>
      </c>
      <c r="B455" s="1141" t="s">
        <v>10841</v>
      </c>
      <c r="C455" s="1152" t="s">
        <v>67</v>
      </c>
      <c r="D455" s="1151"/>
      <c r="E455" s="1145"/>
      <c r="F455" s="1145"/>
      <c r="G455" s="1144"/>
      <c r="H455" s="1153" t="s">
        <v>307</v>
      </c>
      <c r="I455" s="1154">
        <v>49.0</v>
      </c>
      <c r="J455" s="1148"/>
      <c r="K455" s="1151"/>
      <c r="L455" s="1143"/>
      <c r="M455" s="1150"/>
      <c r="N455" s="1144"/>
      <c r="O455" s="1144"/>
    </row>
    <row r="456" hidden="1">
      <c r="A456" s="1140" t="s">
        <v>121</v>
      </c>
      <c r="B456" s="1162" t="s">
        <v>12902</v>
      </c>
      <c r="C456" s="1145" t="s">
        <v>12533</v>
      </c>
      <c r="D456" s="1144"/>
      <c r="E456" s="1145" t="s">
        <v>10564</v>
      </c>
      <c r="F456" s="1145" t="s">
        <v>10565</v>
      </c>
      <c r="G456" s="1145">
        <v>7.9765978600017E13</v>
      </c>
      <c r="H456" s="1145" t="s">
        <v>5309</v>
      </c>
      <c r="I456" s="1146">
        <v>77.0</v>
      </c>
      <c r="J456" s="1144"/>
      <c r="K456" s="1144"/>
      <c r="L456" s="1144"/>
      <c r="M456" s="1150"/>
      <c r="N456" s="1144"/>
      <c r="O456" s="1144"/>
    </row>
    <row r="457">
      <c r="A457" s="1140" t="s">
        <v>43</v>
      </c>
      <c r="B457" s="1141" t="s">
        <v>6617</v>
      </c>
      <c r="C457" s="1152" t="s">
        <v>67</v>
      </c>
      <c r="D457" s="1143">
        <v>45376.0</v>
      </c>
      <c r="E457" s="1145" t="s">
        <v>12535</v>
      </c>
      <c r="F457" s="1145" t="s">
        <v>12244</v>
      </c>
      <c r="G457" s="1144"/>
      <c r="H457" s="1145" t="s">
        <v>2749</v>
      </c>
      <c r="I457" s="1146">
        <v>86.0</v>
      </c>
      <c r="J457" s="1145">
        <v>80.0</v>
      </c>
      <c r="K457" s="1145" t="s">
        <v>12903</v>
      </c>
      <c r="L457" s="1145" t="s">
        <v>11412</v>
      </c>
      <c r="M457" s="1147" t="s">
        <v>6624</v>
      </c>
      <c r="N457" s="1148"/>
      <c r="O457" s="1148"/>
    </row>
    <row r="458" hidden="1">
      <c r="A458" s="1163" t="s">
        <v>12498</v>
      </c>
      <c r="B458" s="1162" t="s">
        <v>6634</v>
      </c>
      <c r="C458" s="1145" t="s">
        <v>12533</v>
      </c>
      <c r="D458" s="1144"/>
      <c r="E458" s="1145" t="s">
        <v>10564</v>
      </c>
      <c r="F458" s="1145" t="s">
        <v>10565</v>
      </c>
      <c r="G458" s="1144"/>
      <c r="H458" s="1145" t="s">
        <v>12904</v>
      </c>
      <c r="I458" s="1146">
        <v>57.0</v>
      </c>
      <c r="J458" s="1145">
        <v>300.0</v>
      </c>
      <c r="K458" s="1145" t="s">
        <v>12905</v>
      </c>
      <c r="L458" s="1145" t="s">
        <v>6639</v>
      </c>
      <c r="M458" s="1147">
        <v>6.09252469E8</v>
      </c>
      <c r="N458" s="1144"/>
      <c r="O458" s="1144"/>
    </row>
    <row r="459">
      <c r="A459" s="1140" t="s">
        <v>43</v>
      </c>
      <c r="B459" s="1141" t="s">
        <v>12906</v>
      </c>
      <c r="C459" s="1142" t="s">
        <v>103</v>
      </c>
      <c r="D459" s="1143"/>
      <c r="E459" s="1145" t="s">
        <v>10517</v>
      </c>
      <c r="F459" s="1145" t="s">
        <v>1797</v>
      </c>
      <c r="G459" s="1144"/>
      <c r="H459" s="1145" t="s">
        <v>307</v>
      </c>
      <c r="I459" s="1146">
        <v>79.0</v>
      </c>
      <c r="J459" s="1144"/>
      <c r="K459" s="1144"/>
      <c r="L459" s="1204"/>
      <c r="M459" s="1150"/>
      <c r="N459" s="1161"/>
      <c r="O459" s="1161"/>
    </row>
    <row r="460" hidden="1">
      <c r="A460" s="1140" t="s">
        <v>121</v>
      </c>
      <c r="B460" s="1162" t="s">
        <v>10846</v>
      </c>
      <c r="C460" s="1152" t="s">
        <v>67</v>
      </c>
      <c r="D460" s="1144"/>
      <c r="E460" s="1145" t="s">
        <v>324</v>
      </c>
      <c r="F460" s="1145" t="s">
        <v>10470</v>
      </c>
      <c r="G460" s="1144">
        <v>3.5013016700181E13</v>
      </c>
      <c r="H460" s="1145" t="s">
        <v>10848</v>
      </c>
      <c r="I460" s="1146">
        <v>50.0</v>
      </c>
      <c r="J460" s="1145"/>
      <c r="K460" s="1144"/>
      <c r="L460" s="1144"/>
      <c r="M460" s="1150"/>
      <c r="N460" s="1144"/>
      <c r="O460" s="1144"/>
    </row>
    <row r="461">
      <c r="A461" s="1140" t="s">
        <v>43</v>
      </c>
      <c r="B461" s="1141" t="s">
        <v>6656</v>
      </c>
      <c r="C461" s="1142" t="s">
        <v>103</v>
      </c>
      <c r="D461" s="1143"/>
      <c r="E461" s="1145" t="s">
        <v>10517</v>
      </c>
      <c r="F461" s="1145" t="s">
        <v>1797</v>
      </c>
      <c r="G461" s="1144"/>
      <c r="H461" s="1145" t="s">
        <v>6659</v>
      </c>
      <c r="I461" s="1146">
        <v>49.0</v>
      </c>
      <c r="J461" s="1145">
        <v>75.0</v>
      </c>
      <c r="K461" s="1145" t="s">
        <v>12907</v>
      </c>
      <c r="L461" s="1149" t="s">
        <v>6662</v>
      </c>
      <c r="M461" s="1147" t="s">
        <v>6663</v>
      </c>
      <c r="N461" s="1148" t="s">
        <v>47</v>
      </c>
      <c r="O461" s="1148"/>
    </row>
    <row r="462">
      <c r="A462" s="1140" t="s">
        <v>43</v>
      </c>
      <c r="B462" s="1141" t="s">
        <v>6689</v>
      </c>
      <c r="C462" s="1152" t="s">
        <v>67</v>
      </c>
      <c r="D462" s="1143">
        <v>45359.0</v>
      </c>
      <c r="E462" s="1145" t="s">
        <v>4373</v>
      </c>
      <c r="F462" s="1145" t="s">
        <v>4299</v>
      </c>
      <c r="G462" s="1144"/>
      <c r="H462" s="1145" t="s">
        <v>6693</v>
      </c>
      <c r="I462" s="1146">
        <v>41.0</v>
      </c>
      <c r="J462" s="1145">
        <v>900.0</v>
      </c>
      <c r="K462" s="1145" t="s">
        <v>12908</v>
      </c>
      <c r="L462" s="1145" t="s">
        <v>6695</v>
      </c>
      <c r="M462" s="1147" t="s">
        <v>47</v>
      </c>
      <c r="N462" s="1148" t="s">
        <v>6696</v>
      </c>
      <c r="O462" s="1148"/>
    </row>
    <row r="463" hidden="1">
      <c r="A463" s="1140" t="s">
        <v>121</v>
      </c>
      <c r="B463" s="1162" t="s">
        <v>6705</v>
      </c>
      <c r="C463" s="1152" t="s">
        <v>67</v>
      </c>
      <c r="D463" s="1144"/>
      <c r="E463" s="1145" t="s">
        <v>324</v>
      </c>
      <c r="F463" s="1145" t="s">
        <v>10470</v>
      </c>
      <c r="G463" s="1144">
        <v>8.2101382800081E13</v>
      </c>
      <c r="H463" s="1145" t="s">
        <v>6707</v>
      </c>
      <c r="I463" s="1146">
        <v>76.0</v>
      </c>
      <c r="J463" s="1151"/>
      <c r="K463" s="1144"/>
      <c r="L463" s="1144"/>
      <c r="M463" s="1150"/>
      <c r="N463" s="1144"/>
      <c r="O463" s="1144"/>
    </row>
    <row r="464" hidden="1">
      <c r="A464" s="1140" t="s">
        <v>121</v>
      </c>
      <c r="B464" s="1162" t="s">
        <v>6727</v>
      </c>
      <c r="C464" s="1152" t="s">
        <v>67</v>
      </c>
      <c r="D464" s="1144"/>
      <c r="E464" s="1145" t="s">
        <v>324</v>
      </c>
      <c r="F464" s="1145" t="s">
        <v>10470</v>
      </c>
      <c r="G464" s="1144">
        <v>3.8273658500029E13</v>
      </c>
      <c r="H464" s="1145" t="s">
        <v>6730</v>
      </c>
      <c r="I464" s="1146">
        <v>80.0</v>
      </c>
      <c r="J464" s="1145"/>
      <c r="K464" s="1144"/>
      <c r="L464" s="1144"/>
      <c r="M464" s="1150"/>
      <c r="N464" s="1144"/>
      <c r="O464" s="1144"/>
    </row>
    <row r="465">
      <c r="A465" s="1140" t="s">
        <v>43</v>
      </c>
      <c r="B465" s="1141" t="s">
        <v>6733</v>
      </c>
      <c r="C465" s="1152" t="s">
        <v>67</v>
      </c>
      <c r="D465" s="1143">
        <v>44279.0</v>
      </c>
      <c r="E465" s="1145" t="s">
        <v>4373</v>
      </c>
      <c r="F465" s="1145" t="s">
        <v>4299</v>
      </c>
      <c r="G465" s="1144"/>
      <c r="H465" s="1145" t="s">
        <v>3503</v>
      </c>
      <c r="I465" s="1146">
        <v>79.0</v>
      </c>
      <c r="J465" s="1145">
        <v>120.0</v>
      </c>
      <c r="K465" s="1145" t="s">
        <v>12909</v>
      </c>
      <c r="L465" s="1145" t="s">
        <v>12910</v>
      </c>
      <c r="M465" s="1147" t="s">
        <v>47</v>
      </c>
      <c r="N465" s="1148" t="s">
        <v>6740</v>
      </c>
      <c r="O465" s="1148"/>
    </row>
    <row r="466">
      <c r="A466" s="1140" t="s">
        <v>43</v>
      </c>
      <c r="B466" s="1141" t="s">
        <v>6742</v>
      </c>
      <c r="C466" s="1152" t="s">
        <v>67</v>
      </c>
      <c r="D466" s="1143">
        <v>44748.0</v>
      </c>
      <c r="E466" s="1145" t="s">
        <v>10517</v>
      </c>
      <c r="F466" s="1145" t="s">
        <v>1797</v>
      </c>
      <c r="G466" s="1144"/>
      <c r="H466" s="1145" t="s">
        <v>6745</v>
      </c>
      <c r="I466" s="1146">
        <v>86.0</v>
      </c>
      <c r="J466" s="1145">
        <v>600.0</v>
      </c>
      <c r="K466" s="1145" t="s">
        <v>12911</v>
      </c>
      <c r="L466" s="1145" t="s">
        <v>6748</v>
      </c>
      <c r="M466" s="1147" t="s">
        <v>47</v>
      </c>
      <c r="N466" s="1148" t="s">
        <v>6749</v>
      </c>
      <c r="O466" s="1148"/>
    </row>
    <row r="467">
      <c r="A467" s="1140" t="s">
        <v>43</v>
      </c>
      <c r="B467" s="1141" t="s">
        <v>6754</v>
      </c>
      <c r="C467" s="1152" t="s">
        <v>67</v>
      </c>
      <c r="D467" s="1143">
        <v>44564.0</v>
      </c>
      <c r="E467" s="1145" t="s">
        <v>4373</v>
      </c>
      <c r="F467" s="1145" t="s">
        <v>4299</v>
      </c>
      <c r="G467" s="1144"/>
      <c r="H467" s="1145" t="s">
        <v>6757</v>
      </c>
      <c r="I467" s="1146">
        <v>79.0</v>
      </c>
      <c r="J467" s="1145">
        <v>250.0</v>
      </c>
      <c r="K467" s="1145" t="s">
        <v>12912</v>
      </c>
      <c r="L467" s="1145" t="s">
        <v>6759</v>
      </c>
      <c r="M467" s="1147" t="s">
        <v>6760</v>
      </c>
      <c r="N467" s="1148"/>
      <c r="O467" s="1148"/>
    </row>
    <row r="468">
      <c r="A468" s="1140" t="s">
        <v>43</v>
      </c>
      <c r="B468" s="1141" t="s">
        <v>6772</v>
      </c>
      <c r="C468" s="1152" t="s">
        <v>67</v>
      </c>
      <c r="D468" s="1143">
        <v>44508.0</v>
      </c>
      <c r="E468" s="1145" t="s">
        <v>10585</v>
      </c>
      <c r="F468" s="1145" t="s">
        <v>1118</v>
      </c>
      <c r="G468" s="1144"/>
      <c r="H468" s="1145" t="s">
        <v>6775</v>
      </c>
      <c r="I468" s="1146">
        <v>86.0</v>
      </c>
      <c r="J468" s="1145">
        <v>300.0</v>
      </c>
      <c r="K468" s="1145" t="s">
        <v>12913</v>
      </c>
      <c r="L468" s="1149" t="s">
        <v>6778</v>
      </c>
      <c r="M468" s="1147" t="s">
        <v>6779</v>
      </c>
      <c r="N468" s="1148" t="s">
        <v>6780</v>
      </c>
      <c r="O468" s="1148"/>
    </row>
    <row r="469" hidden="1">
      <c r="A469" s="1163" t="s">
        <v>12498</v>
      </c>
      <c r="B469" s="1162" t="s">
        <v>6786</v>
      </c>
      <c r="C469" s="1145" t="s">
        <v>12533</v>
      </c>
      <c r="D469" s="1144"/>
      <c r="E469" s="1145" t="s">
        <v>10564</v>
      </c>
      <c r="F469" s="1145" t="s">
        <v>10565</v>
      </c>
      <c r="G469" s="1145" t="s">
        <v>12914</v>
      </c>
      <c r="H469" s="1145" t="s">
        <v>12915</v>
      </c>
      <c r="I469" s="1146">
        <v>54.0</v>
      </c>
      <c r="J469" s="1144"/>
      <c r="K469" s="1145" t="s">
        <v>12916</v>
      </c>
      <c r="L469" s="1204"/>
      <c r="M469" s="1150"/>
      <c r="N469" s="1144"/>
      <c r="O469" s="1144"/>
    </row>
    <row r="470" hidden="1">
      <c r="A470" s="1163" t="s">
        <v>12498</v>
      </c>
      <c r="B470" s="1162" t="s">
        <v>6791</v>
      </c>
      <c r="C470" s="1152" t="s">
        <v>67</v>
      </c>
      <c r="D470" s="1144"/>
      <c r="E470" s="1145" t="s">
        <v>6130</v>
      </c>
      <c r="F470" s="1145" t="s">
        <v>10515</v>
      </c>
      <c r="G470" s="1144"/>
      <c r="H470" s="1145" t="s">
        <v>6793</v>
      </c>
      <c r="I470" s="1146">
        <v>69.0</v>
      </c>
      <c r="J470" s="1144"/>
      <c r="K470" s="1145" t="s">
        <v>12917</v>
      </c>
      <c r="L470" s="1144"/>
      <c r="M470" s="1150"/>
      <c r="N470" s="1144"/>
      <c r="O470" s="1144"/>
    </row>
    <row r="471" hidden="1">
      <c r="A471" s="1140" t="s">
        <v>424</v>
      </c>
      <c r="B471" s="1141" t="s">
        <v>10855</v>
      </c>
      <c r="C471" s="1152" t="s">
        <v>67</v>
      </c>
      <c r="D471" s="1151"/>
      <c r="E471" s="1145"/>
      <c r="F471" s="1145"/>
      <c r="G471" s="1144"/>
      <c r="H471" s="1153" t="s">
        <v>307</v>
      </c>
      <c r="I471" s="1154">
        <v>72.0</v>
      </c>
      <c r="J471" s="1148"/>
      <c r="K471" s="1151"/>
      <c r="L471" s="1143"/>
      <c r="M471" s="1150"/>
      <c r="N471" s="1144"/>
      <c r="O471" s="1144"/>
    </row>
    <row r="472" hidden="1">
      <c r="A472" s="1140" t="s">
        <v>424</v>
      </c>
      <c r="B472" s="1141" t="s">
        <v>6796</v>
      </c>
      <c r="C472" s="1144" t="s">
        <v>103</v>
      </c>
      <c r="D472" s="1152" t="s">
        <v>12489</v>
      </c>
      <c r="E472" s="1145"/>
      <c r="F472" s="1145"/>
      <c r="G472" s="1144"/>
      <c r="H472" s="1153" t="s">
        <v>307</v>
      </c>
      <c r="I472" s="1154">
        <v>18.0</v>
      </c>
      <c r="J472" s="1148"/>
      <c r="K472" s="1151"/>
      <c r="L472" s="1143"/>
      <c r="M472" s="1150"/>
      <c r="N472" s="1144"/>
      <c r="O472" s="1144"/>
    </row>
    <row r="473">
      <c r="A473" s="1140" t="s">
        <v>43</v>
      </c>
      <c r="B473" s="1141" t="s">
        <v>6822</v>
      </c>
      <c r="C473" s="1152" t="s">
        <v>67</v>
      </c>
      <c r="D473" s="1143">
        <v>45362.0</v>
      </c>
      <c r="E473" s="1145" t="s">
        <v>10531</v>
      </c>
      <c r="F473" s="1145" t="s">
        <v>10532</v>
      </c>
      <c r="G473" s="1173"/>
      <c r="H473" s="1145" t="s">
        <v>418</v>
      </c>
      <c r="I473" s="1146">
        <v>17.0</v>
      </c>
      <c r="J473" s="1145">
        <v>99.0</v>
      </c>
      <c r="K473" s="1145" t="s">
        <v>12918</v>
      </c>
      <c r="L473" s="1145" t="s">
        <v>12919</v>
      </c>
      <c r="M473" s="1147" t="s">
        <v>47</v>
      </c>
      <c r="N473" s="1161" t="s">
        <v>12920</v>
      </c>
      <c r="O473" s="1161"/>
    </row>
    <row r="474" hidden="1">
      <c r="A474" s="1163" t="s">
        <v>12498</v>
      </c>
      <c r="B474" s="1162" t="s">
        <v>6840</v>
      </c>
      <c r="C474" s="1145" t="s">
        <v>12533</v>
      </c>
      <c r="D474" s="1144"/>
      <c r="E474" s="1145" t="s">
        <v>1682</v>
      </c>
      <c r="F474" s="1145" t="s">
        <v>1630</v>
      </c>
      <c r="G474" s="1144"/>
      <c r="H474" s="1145" t="s">
        <v>826</v>
      </c>
      <c r="I474" s="1146">
        <v>35.0</v>
      </c>
      <c r="J474" s="1145">
        <v>100.0</v>
      </c>
      <c r="K474" s="1145" t="s">
        <v>12921</v>
      </c>
      <c r="L474" s="1149" t="s">
        <v>6844</v>
      </c>
      <c r="M474" s="1147">
        <v>2.992642E8</v>
      </c>
      <c r="N474" s="1144"/>
      <c r="O474" s="1144"/>
    </row>
    <row r="475">
      <c r="A475" s="1140" t="s">
        <v>43</v>
      </c>
      <c r="B475" s="1141" t="s">
        <v>6845</v>
      </c>
      <c r="C475" s="1152" t="s">
        <v>67</v>
      </c>
      <c r="D475" s="1143">
        <v>44277.0</v>
      </c>
      <c r="E475" s="1145" t="s">
        <v>12505</v>
      </c>
      <c r="F475" s="1145" t="s">
        <v>866</v>
      </c>
      <c r="G475" s="1173"/>
      <c r="H475" s="1145" t="s">
        <v>6848</v>
      </c>
      <c r="I475" s="1146">
        <v>79.0</v>
      </c>
      <c r="J475" s="1145" t="s">
        <v>47</v>
      </c>
      <c r="K475" s="1145" t="s">
        <v>12922</v>
      </c>
      <c r="L475" s="1145" t="s">
        <v>6850</v>
      </c>
      <c r="M475" s="1147" t="s">
        <v>47</v>
      </c>
      <c r="N475" s="1161" t="s">
        <v>6851</v>
      </c>
      <c r="O475" s="1161"/>
    </row>
    <row r="476" hidden="1">
      <c r="A476" s="1163" t="s">
        <v>12498</v>
      </c>
      <c r="B476" s="1162" t="s">
        <v>6860</v>
      </c>
      <c r="C476" s="1145" t="s">
        <v>12533</v>
      </c>
      <c r="D476" s="1164"/>
      <c r="E476" s="1145" t="s">
        <v>10564</v>
      </c>
      <c r="F476" s="1145" t="s">
        <v>10565</v>
      </c>
      <c r="G476" s="1144"/>
      <c r="H476" s="1145" t="s">
        <v>1778</v>
      </c>
      <c r="I476" s="1146">
        <v>57.0</v>
      </c>
      <c r="J476" s="1144"/>
      <c r="K476" s="1145" t="s">
        <v>12923</v>
      </c>
      <c r="L476" s="1149" t="s">
        <v>6871</v>
      </c>
      <c r="M476" s="1150"/>
      <c r="N476" s="1144"/>
      <c r="O476" s="1144"/>
    </row>
    <row r="477">
      <c r="A477" s="1140" t="s">
        <v>43</v>
      </c>
      <c r="B477" s="1141" t="s">
        <v>6872</v>
      </c>
      <c r="C477" s="1152" t="s">
        <v>67</v>
      </c>
      <c r="D477" s="1143">
        <v>45301.0</v>
      </c>
      <c r="E477" s="1145" t="s">
        <v>10557</v>
      </c>
      <c r="F477" s="1145" t="s">
        <v>1151</v>
      </c>
      <c r="G477" s="1173"/>
      <c r="H477" s="1145" t="s">
        <v>6875</v>
      </c>
      <c r="I477" s="1146">
        <v>59.0</v>
      </c>
      <c r="J477" s="1145">
        <v>100.0</v>
      </c>
      <c r="K477" s="1145" t="s">
        <v>12924</v>
      </c>
      <c r="L477" s="1145" t="s">
        <v>6877</v>
      </c>
      <c r="M477" s="1147" t="s">
        <v>47</v>
      </c>
      <c r="N477" s="1161" t="s">
        <v>6878</v>
      </c>
      <c r="O477" s="1161"/>
    </row>
    <row r="478" hidden="1">
      <c r="A478" s="1140" t="s">
        <v>121</v>
      </c>
      <c r="B478" s="1162" t="s">
        <v>6906</v>
      </c>
      <c r="C478" s="1144" t="s">
        <v>103</v>
      </c>
      <c r="D478" s="1144"/>
      <c r="E478" s="1145" t="s">
        <v>324</v>
      </c>
      <c r="F478" s="1145" t="s">
        <v>10470</v>
      </c>
      <c r="G478" s="1144">
        <v>3.1538455200081E13</v>
      </c>
      <c r="H478" s="1145" t="s">
        <v>571</v>
      </c>
      <c r="I478" s="1146">
        <v>80.0</v>
      </c>
      <c r="J478" s="1144">
        <v>140.0</v>
      </c>
      <c r="K478" s="1144"/>
      <c r="L478" s="1144" t="s">
        <v>5627</v>
      </c>
      <c r="M478" s="1150" t="s">
        <v>12927</v>
      </c>
      <c r="N478" s="1144"/>
      <c r="O478" s="1144"/>
    </row>
    <row r="479" hidden="1">
      <c r="A479" s="1140" t="s">
        <v>121</v>
      </c>
      <c r="B479" s="1162" t="s">
        <v>6915</v>
      </c>
      <c r="C479" s="1152" t="s">
        <v>67</v>
      </c>
      <c r="D479" s="1144"/>
      <c r="E479" s="1145" t="s">
        <v>324</v>
      </c>
      <c r="F479" s="1145" t="s">
        <v>10470</v>
      </c>
      <c r="G479" s="1144">
        <v>8.5520050700017E13</v>
      </c>
      <c r="H479" s="1145" t="s">
        <v>6917</v>
      </c>
      <c r="I479" s="1179">
        <v>63.0</v>
      </c>
      <c r="J479" s="1144">
        <v>10000.0</v>
      </c>
      <c r="K479" s="1144"/>
      <c r="L479" s="1144"/>
      <c r="M479" s="1150"/>
      <c r="N479" s="1144"/>
      <c r="O479" s="1144"/>
    </row>
    <row r="480" hidden="1">
      <c r="A480" s="1140" t="s">
        <v>121</v>
      </c>
      <c r="B480" s="1180" t="s">
        <v>6915</v>
      </c>
      <c r="C480" s="1144" t="s">
        <v>12521</v>
      </c>
      <c r="D480" s="1151"/>
      <c r="E480" s="1145" t="s">
        <v>10564</v>
      </c>
      <c r="F480" s="1145" t="s">
        <v>10565</v>
      </c>
      <c r="G480" s="1144"/>
      <c r="H480" s="1181" t="s">
        <v>6924</v>
      </c>
      <c r="I480" s="1182"/>
      <c r="J480" s="1181" t="s">
        <v>6922</v>
      </c>
      <c r="K480" s="1151"/>
      <c r="L480" s="1183"/>
      <c r="M480" s="1150"/>
      <c r="N480" s="1160"/>
      <c r="O480" s="1160"/>
    </row>
    <row r="481" hidden="1">
      <c r="A481" s="1140" t="s">
        <v>121</v>
      </c>
      <c r="B481" s="1180" t="s">
        <v>6915</v>
      </c>
      <c r="C481" s="1144" t="s">
        <v>12521</v>
      </c>
      <c r="D481" s="1151"/>
      <c r="E481" s="1145" t="s">
        <v>10564</v>
      </c>
      <c r="F481" s="1145" t="s">
        <v>10565</v>
      </c>
      <c r="G481" s="1144"/>
      <c r="H481" s="1181" t="s">
        <v>6924</v>
      </c>
      <c r="I481" s="1182"/>
      <c r="J481" s="1181" t="s">
        <v>6922</v>
      </c>
      <c r="K481" s="1151"/>
      <c r="L481" s="1183"/>
      <c r="M481" s="1150"/>
      <c r="N481" s="1160"/>
      <c r="O481" s="1160"/>
    </row>
    <row r="482" hidden="1">
      <c r="A482" s="1140" t="s">
        <v>424</v>
      </c>
      <c r="B482" s="1141" t="s">
        <v>6939</v>
      </c>
      <c r="C482" s="1152" t="s">
        <v>67</v>
      </c>
      <c r="D482" s="1152" t="s">
        <v>12928</v>
      </c>
      <c r="E482" s="1145"/>
      <c r="F482" s="1145"/>
      <c r="G482" s="1144"/>
      <c r="H482" s="1153" t="s">
        <v>307</v>
      </c>
      <c r="I482" s="1154">
        <v>79.0</v>
      </c>
      <c r="J482" s="1148"/>
      <c r="K482" s="1151"/>
      <c r="L482" s="1143"/>
      <c r="M482" s="1150"/>
      <c r="N482" s="1144"/>
      <c r="O482" s="1144"/>
    </row>
    <row r="483">
      <c r="A483" s="1140" t="s">
        <v>43</v>
      </c>
      <c r="B483" s="1141" t="s">
        <v>6968</v>
      </c>
      <c r="C483" s="1152" t="s">
        <v>67</v>
      </c>
      <c r="D483" s="1143">
        <v>45502.0</v>
      </c>
      <c r="E483" s="1145" t="s">
        <v>4373</v>
      </c>
      <c r="F483" s="1145" t="s">
        <v>4299</v>
      </c>
      <c r="G483" s="1173"/>
      <c r="H483" s="1145" t="s">
        <v>6971</v>
      </c>
      <c r="I483" s="1146">
        <v>85.0</v>
      </c>
      <c r="J483" s="1145">
        <v>400.0</v>
      </c>
      <c r="K483" s="1145" t="s">
        <v>12929</v>
      </c>
      <c r="L483" s="1145" t="s">
        <v>6975</v>
      </c>
      <c r="M483" s="1147" t="s">
        <v>12930</v>
      </c>
      <c r="N483" s="1161" t="s">
        <v>6977</v>
      </c>
      <c r="O483" s="1161"/>
    </row>
    <row r="484" hidden="1">
      <c r="A484" s="1140" t="s">
        <v>121</v>
      </c>
      <c r="B484" s="1162" t="s">
        <v>6979</v>
      </c>
      <c r="C484" s="1144" t="s">
        <v>12521</v>
      </c>
      <c r="D484" s="1151"/>
      <c r="E484" s="1145" t="s">
        <v>1682</v>
      </c>
      <c r="F484" s="1145" t="s">
        <v>1630</v>
      </c>
      <c r="G484" s="1144"/>
      <c r="H484" s="1174"/>
      <c r="I484" s="1175">
        <v>85.0</v>
      </c>
      <c r="J484" s="1145">
        <v>350.0</v>
      </c>
      <c r="K484" s="1176" t="s">
        <v>12931</v>
      </c>
      <c r="L484" s="1177" t="s">
        <v>6983</v>
      </c>
      <c r="M484" s="1178" t="s">
        <v>6984</v>
      </c>
      <c r="N484" s="1160"/>
      <c r="O484" s="1160"/>
    </row>
    <row r="485" hidden="1">
      <c r="A485" s="1140" t="s">
        <v>121</v>
      </c>
      <c r="B485" s="1162" t="s">
        <v>6985</v>
      </c>
      <c r="C485" s="1144" t="s">
        <v>12521</v>
      </c>
      <c r="D485" s="1144"/>
      <c r="E485" s="1145" t="s">
        <v>324</v>
      </c>
      <c r="F485" s="1145" t="s">
        <v>10470</v>
      </c>
      <c r="G485" s="1144">
        <v>3.2675050200022E13</v>
      </c>
      <c r="H485" s="1145" t="s">
        <v>6987</v>
      </c>
      <c r="I485" s="1179">
        <v>16.0</v>
      </c>
      <c r="J485" s="1144">
        <v>280.0</v>
      </c>
      <c r="K485" s="1144"/>
      <c r="L485" s="1144" t="s">
        <v>9173</v>
      </c>
      <c r="M485" s="1150" t="s">
        <v>9174</v>
      </c>
      <c r="N485" s="1144"/>
      <c r="O485" s="1144"/>
    </row>
    <row r="486">
      <c r="A486" s="1140" t="s">
        <v>43</v>
      </c>
      <c r="B486" s="1141" t="s">
        <v>7001</v>
      </c>
      <c r="C486" s="1152" t="s">
        <v>67</v>
      </c>
      <c r="D486" s="1143">
        <v>44480.0</v>
      </c>
      <c r="E486" s="1145" t="s">
        <v>12505</v>
      </c>
      <c r="F486" s="1145" t="s">
        <v>866</v>
      </c>
      <c r="G486" s="1173"/>
      <c r="H486" s="1145" t="s">
        <v>158</v>
      </c>
      <c r="I486" s="1146">
        <v>20.0</v>
      </c>
      <c r="J486" s="1145">
        <v>75.0</v>
      </c>
      <c r="K486" s="1145" t="s">
        <v>12932</v>
      </c>
      <c r="L486" s="1145" t="s">
        <v>12933</v>
      </c>
      <c r="M486" s="1147" t="s">
        <v>7006</v>
      </c>
      <c r="N486" s="1161" t="s">
        <v>7007</v>
      </c>
      <c r="O486" s="1161"/>
    </row>
    <row r="487" hidden="1">
      <c r="A487" s="1140" t="s">
        <v>121</v>
      </c>
      <c r="B487" s="1162" t="s">
        <v>12934</v>
      </c>
      <c r="C487" s="1152" t="s">
        <v>67</v>
      </c>
      <c r="D487" s="1144"/>
      <c r="E487" s="1145" t="s">
        <v>10564</v>
      </c>
      <c r="F487" s="1145" t="s">
        <v>10565</v>
      </c>
      <c r="G487" s="1144">
        <v>5.5208329703287E13</v>
      </c>
      <c r="H487" s="1145" t="s">
        <v>806</v>
      </c>
      <c r="I487" s="1146">
        <v>75.0</v>
      </c>
      <c r="J487" s="1144">
        <v>200.0</v>
      </c>
      <c r="K487" s="1144"/>
      <c r="L487" s="1144"/>
      <c r="M487" s="1150"/>
      <c r="N487" s="1144"/>
      <c r="O487" s="1144"/>
    </row>
    <row r="488">
      <c r="A488" s="1140" t="s">
        <v>43</v>
      </c>
      <c r="B488" s="1141" t="s">
        <v>7032</v>
      </c>
      <c r="C488" s="1152" t="s">
        <v>67</v>
      </c>
      <c r="D488" s="1143">
        <v>44616.0</v>
      </c>
      <c r="E488" s="1145" t="s">
        <v>10646</v>
      </c>
      <c r="F488" s="1145" t="s">
        <v>4249</v>
      </c>
      <c r="G488" s="1173"/>
      <c r="H488" s="1145" t="s">
        <v>7036</v>
      </c>
      <c r="I488" s="1146">
        <v>37.0</v>
      </c>
      <c r="J488" s="1145">
        <v>48.0</v>
      </c>
      <c r="K488" s="1145" t="s">
        <v>12935</v>
      </c>
      <c r="L488" s="1145" t="s">
        <v>7038</v>
      </c>
      <c r="M488" s="1147" t="s">
        <v>47</v>
      </c>
      <c r="N488" s="1161" t="s">
        <v>7039</v>
      </c>
      <c r="O488" s="1161"/>
    </row>
    <row r="489">
      <c r="A489" s="1140" t="s">
        <v>43</v>
      </c>
      <c r="B489" s="1141" t="s">
        <v>7056</v>
      </c>
      <c r="C489" s="1152" t="s">
        <v>67</v>
      </c>
      <c r="D489" s="1143">
        <v>44280.0</v>
      </c>
      <c r="E489" s="1145" t="s">
        <v>10585</v>
      </c>
      <c r="F489" s="1145" t="s">
        <v>1118</v>
      </c>
      <c r="G489" s="1173"/>
      <c r="H489" s="1145" t="s">
        <v>4619</v>
      </c>
      <c r="I489" s="1146">
        <v>86.0</v>
      </c>
      <c r="J489" s="1145">
        <v>350.0</v>
      </c>
      <c r="K489" s="1145" t="s">
        <v>12936</v>
      </c>
      <c r="L489" s="1149" t="s">
        <v>12937</v>
      </c>
      <c r="M489" s="1147" t="s">
        <v>47</v>
      </c>
      <c r="N489" s="1161" t="s">
        <v>7062</v>
      </c>
      <c r="O489" s="1161"/>
    </row>
    <row r="490" hidden="1">
      <c r="A490" s="1140" t="s">
        <v>121</v>
      </c>
      <c r="B490" s="1162" t="s">
        <v>7093</v>
      </c>
      <c r="C490" s="1144" t="s">
        <v>12521</v>
      </c>
      <c r="D490" s="1151"/>
      <c r="E490" s="1145" t="s">
        <v>1682</v>
      </c>
      <c r="F490" s="1145" t="s">
        <v>1630</v>
      </c>
      <c r="G490" s="1144"/>
      <c r="H490" s="1174"/>
      <c r="I490" s="1175">
        <v>49.0</v>
      </c>
      <c r="J490" s="1145">
        <v>200.0</v>
      </c>
      <c r="K490" s="1176" t="s">
        <v>12938</v>
      </c>
      <c r="L490" s="1219"/>
      <c r="M490" s="1178" t="s">
        <v>7097</v>
      </c>
      <c r="N490" s="1160"/>
      <c r="O490" s="1160"/>
    </row>
    <row r="491">
      <c r="A491" s="1140" t="s">
        <v>43</v>
      </c>
      <c r="B491" s="1141" t="s">
        <v>7106</v>
      </c>
      <c r="C491" s="1142" t="s">
        <v>103</v>
      </c>
      <c r="D491" s="1143"/>
      <c r="E491" s="1145" t="s">
        <v>10597</v>
      </c>
      <c r="F491" s="1145" t="s">
        <v>2929</v>
      </c>
      <c r="G491" s="1173"/>
      <c r="H491" s="1145" t="s">
        <v>307</v>
      </c>
      <c r="I491" s="1146">
        <v>31.0</v>
      </c>
      <c r="J491" s="1144"/>
      <c r="K491" s="1145" t="s">
        <v>12939</v>
      </c>
      <c r="L491" s="1145" t="s">
        <v>7109</v>
      </c>
      <c r="M491" s="1150"/>
      <c r="N491" s="1161" t="s">
        <v>7110</v>
      </c>
      <c r="O491" s="1161"/>
    </row>
    <row r="492">
      <c r="A492" s="1140" t="s">
        <v>43</v>
      </c>
      <c r="B492" s="1141" t="s">
        <v>7111</v>
      </c>
      <c r="C492" s="1152" t="s">
        <v>67</v>
      </c>
      <c r="D492" s="1143">
        <v>44174.0</v>
      </c>
      <c r="E492" s="1145" t="s">
        <v>10577</v>
      </c>
      <c r="F492" s="1145" t="s">
        <v>96</v>
      </c>
      <c r="G492" s="1173"/>
      <c r="H492" s="1145" t="s">
        <v>963</v>
      </c>
      <c r="I492" s="1146" t="s">
        <v>1245</v>
      </c>
      <c r="J492" s="1145" t="s">
        <v>47</v>
      </c>
      <c r="K492" s="1145" t="s">
        <v>12940</v>
      </c>
      <c r="L492" s="1145" t="s">
        <v>7115</v>
      </c>
      <c r="M492" s="1147" t="s">
        <v>7116</v>
      </c>
      <c r="N492" s="1161" t="s">
        <v>47</v>
      </c>
      <c r="O492" s="1161"/>
    </row>
    <row r="493" hidden="1">
      <c r="A493" s="1140" t="s">
        <v>121</v>
      </c>
      <c r="B493" s="1180" t="s">
        <v>7118</v>
      </c>
      <c r="C493" s="1144" t="s">
        <v>12521</v>
      </c>
      <c r="D493" s="1151"/>
      <c r="E493" s="1145" t="s">
        <v>10564</v>
      </c>
      <c r="F493" s="1145" t="s">
        <v>10565</v>
      </c>
      <c r="G493" s="1144"/>
      <c r="H493" s="1181" t="s">
        <v>7121</v>
      </c>
      <c r="I493" s="1182"/>
      <c r="J493" s="1181" t="s">
        <v>1679</v>
      </c>
      <c r="K493" s="1151"/>
      <c r="L493" s="1183"/>
      <c r="M493" s="1150"/>
      <c r="N493" s="1160"/>
      <c r="O493" s="1160"/>
    </row>
    <row r="494" hidden="1">
      <c r="A494" s="1140" t="s">
        <v>424</v>
      </c>
      <c r="B494" s="1141" t="s">
        <v>7139</v>
      </c>
      <c r="C494" s="1144" t="s">
        <v>103</v>
      </c>
      <c r="D494" s="1152" t="s">
        <v>12941</v>
      </c>
      <c r="E494" s="1145"/>
      <c r="F494" s="1145"/>
      <c r="G494" s="1144"/>
      <c r="H494" s="1153" t="s">
        <v>307</v>
      </c>
      <c r="I494" s="1154">
        <v>18.0</v>
      </c>
      <c r="J494" s="1148"/>
      <c r="K494" s="1151"/>
      <c r="L494" s="1143"/>
      <c r="M494" s="1150"/>
      <c r="N494" s="1144"/>
      <c r="O494" s="1144"/>
    </row>
    <row r="495" hidden="1">
      <c r="A495" s="1163" t="s">
        <v>12498</v>
      </c>
      <c r="B495" s="1162" t="s">
        <v>7141</v>
      </c>
      <c r="C495" s="1145" t="s">
        <v>12533</v>
      </c>
      <c r="D495" s="1144"/>
      <c r="E495" s="1145" t="s">
        <v>10564</v>
      </c>
      <c r="F495" s="1145" t="s">
        <v>10565</v>
      </c>
      <c r="G495" s="1144"/>
      <c r="H495" s="1145" t="s">
        <v>4157</v>
      </c>
      <c r="I495" s="1146">
        <v>57.0</v>
      </c>
      <c r="J495" s="1145">
        <v>200.0</v>
      </c>
      <c r="K495" s="1145" t="s">
        <v>12942</v>
      </c>
      <c r="L495" s="1145" t="s">
        <v>7145</v>
      </c>
      <c r="M495" s="1147">
        <v>6.83956588E8</v>
      </c>
      <c r="N495" s="1144"/>
      <c r="O495" s="1144"/>
    </row>
    <row r="496">
      <c r="A496" s="1140" t="s">
        <v>43</v>
      </c>
      <c r="B496" s="1141" t="s">
        <v>7147</v>
      </c>
      <c r="C496" s="1152" t="s">
        <v>67</v>
      </c>
      <c r="D496" s="1143">
        <v>45000.0</v>
      </c>
      <c r="E496" s="1145" t="s">
        <v>10557</v>
      </c>
      <c r="F496" s="1145" t="s">
        <v>1151</v>
      </c>
      <c r="G496" s="1173"/>
      <c r="H496" s="1145" t="s">
        <v>7150</v>
      </c>
      <c r="I496" s="1146">
        <v>59.0</v>
      </c>
      <c r="J496" s="1145">
        <v>80.0</v>
      </c>
      <c r="K496" s="1145" t="s">
        <v>12943</v>
      </c>
      <c r="L496" s="1149" t="s">
        <v>7154</v>
      </c>
      <c r="M496" s="1147" t="s">
        <v>47</v>
      </c>
      <c r="N496" s="1161" t="s">
        <v>47</v>
      </c>
      <c r="O496" s="1161"/>
    </row>
    <row r="497">
      <c r="A497" s="1140" t="s">
        <v>43</v>
      </c>
      <c r="B497" s="1141" t="s">
        <v>7162</v>
      </c>
      <c r="C497" s="1142" t="s">
        <v>103</v>
      </c>
      <c r="D497" s="1143"/>
      <c r="E497" s="1145"/>
      <c r="F497" s="1145"/>
      <c r="G497" s="1144"/>
      <c r="H497" s="1145" t="s">
        <v>307</v>
      </c>
      <c r="I497" s="1146">
        <v>49.0</v>
      </c>
      <c r="J497" s="1144"/>
      <c r="K497" s="1145" t="s">
        <v>12944</v>
      </c>
      <c r="L497" s="1204"/>
      <c r="M497" s="1150"/>
      <c r="N497" s="1161"/>
      <c r="O497" s="1161"/>
    </row>
    <row r="498">
      <c r="A498" s="1140" t="s">
        <v>43</v>
      </c>
      <c r="B498" s="1141" t="s">
        <v>7185</v>
      </c>
      <c r="C498" s="1152" t="s">
        <v>67</v>
      </c>
      <c r="D498" s="1143">
        <v>45078.0</v>
      </c>
      <c r="E498" s="1145" t="s">
        <v>10557</v>
      </c>
      <c r="F498" s="1145" t="s">
        <v>1151</v>
      </c>
      <c r="G498" s="1173"/>
      <c r="H498" s="1145" t="s">
        <v>1599</v>
      </c>
      <c r="I498" s="1146">
        <v>59.0</v>
      </c>
      <c r="J498" s="1144"/>
      <c r="K498" s="1145" t="s">
        <v>12945</v>
      </c>
      <c r="L498" s="1145" t="s">
        <v>11452</v>
      </c>
      <c r="M498" s="1147" t="s">
        <v>11453</v>
      </c>
      <c r="N498" s="1161" t="s">
        <v>47</v>
      </c>
      <c r="O498" s="1161"/>
    </row>
    <row r="499" hidden="1">
      <c r="A499" s="1140" t="s">
        <v>121</v>
      </c>
      <c r="B499" s="1162" t="s">
        <v>7200</v>
      </c>
      <c r="C499" s="1152" t="s">
        <v>67</v>
      </c>
      <c r="D499" s="1144"/>
      <c r="E499" s="1145" t="s">
        <v>10564</v>
      </c>
      <c r="F499" s="1145" t="s">
        <v>10565</v>
      </c>
      <c r="G499" s="1144">
        <v>4.1034907000137E13</v>
      </c>
      <c r="H499" s="1145" t="s">
        <v>7202</v>
      </c>
      <c r="I499" s="1146">
        <v>68.0</v>
      </c>
      <c r="J499" s="1144">
        <v>800.0</v>
      </c>
      <c r="K499" s="1144"/>
      <c r="L499" s="1144"/>
      <c r="M499" s="1150"/>
      <c r="N499" s="1144"/>
      <c r="O499" s="1144"/>
    </row>
    <row r="500">
      <c r="A500" s="1140" t="s">
        <v>43</v>
      </c>
      <c r="B500" s="1141" t="s">
        <v>7224</v>
      </c>
      <c r="C500" s="1142" t="s">
        <v>103</v>
      </c>
      <c r="D500" s="1143"/>
      <c r="E500" s="1145" t="s">
        <v>12701</v>
      </c>
      <c r="F500" s="1145" t="s">
        <v>12702</v>
      </c>
      <c r="G500" s="1218" t="s">
        <v>12946</v>
      </c>
      <c r="H500" s="1145" t="s">
        <v>7227</v>
      </c>
      <c r="I500" s="1146">
        <v>54.0</v>
      </c>
      <c r="J500" s="1144"/>
      <c r="K500" s="1145" t="s">
        <v>12947</v>
      </c>
      <c r="L500" s="1145" t="s">
        <v>7230</v>
      </c>
      <c r="M500" s="1147" t="s">
        <v>47</v>
      </c>
      <c r="N500" s="1161" t="s">
        <v>7231</v>
      </c>
      <c r="O500" s="1161"/>
    </row>
    <row r="501" hidden="1">
      <c r="A501" s="1140" t="s">
        <v>424</v>
      </c>
      <c r="B501" s="1141" t="s">
        <v>7232</v>
      </c>
      <c r="C501" s="1144" t="s">
        <v>103</v>
      </c>
      <c r="D501" s="1152" t="s">
        <v>12941</v>
      </c>
      <c r="E501" s="1145"/>
      <c r="F501" s="1145"/>
      <c r="G501" s="1144"/>
      <c r="H501" s="1153" t="s">
        <v>307</v>
      </c>
      <c r="I501" s="1154">
        <v>49.0</v>
      </c>
      <c r="J501" s="1148"/>
      <c r="K501" s="1151"/>
      <c r="L501" s="1143"/>
      <c r="M501" s="1150"/>
      <c r="N501" s="1144"/>
      <c r="O501" s="1144"/>
    </row>
    <row r="502" hidden="1">
      <c r="A502" s="1140" t="s">
        <v>424</v>
      </c>
      <c r="B502" s="1141" t="s">
        <v>7304</v>
      </c>
      <c r="C502" s="1152" t="s">
        <v>67</v>
      </c>
      <c r="D502" s="1152" t="s">
        <v>12948</v>
      </c>
      <c r="E502" s="1145"/>
      <c r="F502" s="1145"/>
      <c r="G502" s="1144"/>
      <c r="H502" s="1153" t="s">
        <v>307</v>
      </c>
      <c r="I502" s="1154">
        <v>56.0</v>
      </c>
      <c r="J502" s="1148"/>
      <c r="K502" s="1151"/>
      <c r="L502" s="1143"/>
      <c r="M502" s="1150"/>
      <c r="N502" s="1144"/>
      <c r="O502" s="1144"/>
    </row>
    <row r="503">
      <c r="A503" s="1140" t="s">
        <v>43</v>
      </c>
      <c r="B503" s="1141" t="s">
        <v>7339</v>
      </c>
      <c r="C503" s="1152" t="s">
        <v>67</v>
      </c>
      <c r="D503" s="1143">
        <v>44357.0</v>
      </c>
      <c r="E503" s="1145" t="s">
        <v>10585</v>
      </c>
      <c r="F503" s="1145" t="s">
        <v>1118</v>
      </c>
      <c r="G503" s="1173"/>
      <c r="H503" s="1145" t="s">
        <v>7342</v>
      </c>
      <c r="I503" s="1146">
        <v>86.0</v>
      </c>
      <c r="J503" s="1145">
        <v>150.0</v>
      </c>
      <c r="K503" s="1145" t="s">
        <v>12949</v>
      </c>
      <c r="L503" s="1145" t="s">
        <v>7345</v>
      </c>
      <c r="M503" s="1147" t="s">
        <v>7346</v>
      </c>
      <c r="N503" s="1161" t="s">
        <v>47</v>
      </c>
      <c r="O503" s="1161"/>
    </row>
    <row r="504">
      <c r="A504" s="1140" t="s">
        <v>43</v>
      </c>
      <c r="B504" s="1141" t="s">
        <v>7358</v>
      </c>
      <c r="C504" s="1152" t="s">
        <v>67</v>
      </c>
      <c r="D504" s="1143">
        <v>44690.0</v>
      </c>
      <c r="E504" s="1145" t="s">
        <v>10557</v>
      </c>
      <c r="F504" s="1145" t="s">
        <v>1151</v>
      </c>
      <c r="G504" s="1173"/>
      <c r="H504" s="1145" t="s">
        <v>7361</v>
      </c>
      <c r="I504" s="1146" t="s">
        <v>1245</v>
      </c>
      <c r="J504" s="1145">
        <v>500.0</v>
      </c>
      <c r="K504" s="1145" t="s">
        <v>12950</v>
      </c>
      <c r="L504" s="1145" t="s">
        <v>7364</v>
      </c>
      <c r="M504" s="1147" t="s">
        <v>47</v>
      </c>
      <c r="N504" s="1161" t="s">
        <v>7365</v>
      </c>
      <c r="O504" s="1161"/>
    </row>
    <row r="505" hidden="1">
      <c r="A505" s="1140" t="s">
        <v>121</v>
      </c>
      <c r="B505" s="1162" t="s">
        <v>7381</v>
      </c>
      <c r="C505" s="1152" t="s">
        <v>67</v>
      </c>
      <c r="D505" s="1144"/>
      <c r="E505" s="1145" t="s">
        <v>1682</v>
      </c>
      <c r="F505" s="1145" t="s">
        <v>1630</v>
      </c>
      <c r="G505" s="1144">
        <v>4.0535676700013E13</v>
      </c>
      <c r="H505" s="1145" t="s">
        <v>7384</v>
      </c>
      <c r="I505" s="1179">
        <v>79.0</v>
      </c>
      <c r="J505" s="1144" t="s">
        <v>1105</v>
      </c>
      <c r="K505" s="1144"/>
      <c r="L505" s="1144"/>
      <c r="M505" s="1150"/>
      <c r="N505" s="1144"/>
      <c r="O505" s="1144"/>
    </row>
    <row r="506" hidden="1">
      <c r="A506" s="1140" t="s">
        <v>121</v>
      </c>
      <c r="B506" s="1180" t="s">
        <v>7385</v>
      </c>
      <c r="C506" s="1144" t="s">
        <v>12521</v>
      </c>
      <c r="D506" s="1151"/>
      <c r="E506" s="1145" t="s">
        <v>10564</v>
      </c>
      <c r="F506" s="1145" t="s">
        <v>10565</v>
      </c>
      <c r="G506" s="1144"/>
      <c r="H506" s="1181" t="s">
        <v>12068</v>
      </c>
      <c r="I506" s="1182"/>
      <c r="J506" s="1181" t="s">
        <v>1679</v>
      </c>
      <c r="K506" s="1151"/>
      <c r="L506" s="1183"/>
      <c r="M506" s="1150"/>
      <c r="N506" s="1160"/>
      <c r="O506" s="1160"/>
    </row>
    <row r="507" hidden="1">
      <c r="A507" s="1140" t="s">
        <v>121</v>
      </c>
      <c r="B507" s="1162" t="s">
        <v>7390</v>
      </c>
      <c r="C507" s="1144" t="s">
        <v>103</v>
      </c>
      <c r="D507" s="1144"/>
      <c r="E507" s="1145" t="s">
        <v>324</v>
      </c>
      <c r="F507" s="1145" t="s">
        <v>10470</v>
      </c>
      <c r="G507" s="1144">
        <v>8.565014100063E12</v>
      </c>
      <c r="H507" s="1145" t="s">
        <v>7392</v>
      </c>
      <c r="I507" s="1146">
        <v>62.0</v>
      </c>
      <c r="J507" s="1144">
        <v>148.0</v>
      </c>
      <c r="K507" s="1144"/>
      <c r="L507" s="1144" t="s">
        <v>12310</v>
      </c>
      <c r="M507" s="1150" t="s">
        <v>3274</v>
      </c>
      <c r="N507" s="1144"/>
      <c r="O507" s="1144"/>
    </row>
    <row r="508" hidden="1">
      <c r="A508" s="1140" t="s">
        <v>121</v>
      </c>
      <c r="B508" s="1162" t="s">
        <v>7395</v>
      </c>
      <c r="C508" s="1152" t="s">
        <v>67</v>
      </c>
      <c r="D508" s="1144"/>
      <c r="E508" s="1145" t="s">
        <v>324</v>
      </c>
      <c r="F508" s="1145" t="s">
        <v>10470</v>
      </c>
      <c r="G508" s="1144">
        <v>3.3424003300046E13</v>
      </c>
      <c r="H508" s="1145" t="s">
        <v>7397</v>
      </c>
      <c r="I508" s="1146">
        <v>60.0</v>
      </c>
      <c r="J508" s="1144">
        <v>350.0</v>
      </c>
      <c r="K508" s="1144"/>
      <c r="L508" s="1144"/>
      <c r="M508" s="1150"/>
      <c r="N508" s="1144"/>
      <c r="O508" s="1144"/>
    </row>
    <row r="509" hidden="1">
      <c r="A509" s="1140" t="s">
        <v>424</v>
      </c>
      <c r="B509" s="1141" t="s">
        <v>7402</v>
      </c>
      <c r="C509" s="1152" t="s">
        <v>67</v>
      </c>
      <c r="D509" s="1152" t="s">
        <v>12724</v>
      </c>
      <c r="E509" s="1145"/>
      <c r="F509" s="1145"/>
      <c r="G509" s="1144"/>
      <c r="H509" s="1153" t="s">
        <v>307</v>
      </c>
      <c r="I509" s="1154">
        <v>62.0</v>
      </c>
      <c r="J509" s="1148"/>
      <c r="K509" s="1151"/>
      <c r="L509" s="1143"/>
      <c r="M509" s="1150"/>
      <c r="N509" s="1144"/>
      <c r="O509" s="1144"/>
    </row>
    <row r="510" hidden="1">
      <c r="A510" s="1140" t="s">
        <v>424</v>
      </c>
      <c r="B510" s="1141" t="s">
        <v>7432</v>
      </c>
      <c r="C510" s="1152" t="s">
        <v>67</v>
      </c>
      <c r="D510" s="1151"/>
      <c r="E510" s="1145"/>
      <c r="F510" s="1145"/>
      <c r="G510" s="1144"/>
      <c r="H510" s="1153" t="s">
        <v>307</v>
      </c>
      <c r="I510" s="1154">
        <v>39.0</v>
      </c>
      <c r="J510" s="1148"/>
      <c r="K510" s="1151"/>
      <c r="L510" s="1143"/>
      <c r="M510" s="1150"/>
      <c r="N510" s="1144"/>
      <c r="O510" s="1144"/>
    </row>
    <row r="511" hidden="1">
      <c r="A511" s="1140" t="s">
        <v>121</v>
      </c>
      <c r="B511" s="1162" t="s">
        <v>12952</v>
      </c>
      <c r="C511" s="1144" t="s">
        <v>103</v>
      </c>
      <c r="D511" s="1144"/>
      <c r="E511" s="1187" t="s">
        <v>12563</v>
      </c>
      <c r="F511" s="1188"/>
      <c r="G511" s="1144">
        <v>6.4480016100015E13</v>
      </c>
      <c r="H511" s="1145" t="s">
        <v>12953</v>
      </c>
      <c r="I511" s="1179">
        <v>37.0</v>
      </c>
      <c r="J511" s="1144"/>
      <c r="K511" s="1144"/>
      <c r="L511" s="1144"/>
      <c r="M511" s="1165"/>
      <c r="N511" s="1166"/>
      <c r="O511" s="1166"/>
    </row>
    <row r="512" hidden="1">
      <c r="A512" s="1163" t="s">
        <v>12498</v>
      </c>
      <c r="B512" s="1162" t="s">
        <v>7482</v>
      </c>
      <c r="C512" s="1145" t="s">
        <v>12533</v>
      </c>
      <c r="D512" s="1164"/>
      <c r="E512" s="1145" t="s">
        <v>6130</v>
      </c>
      <c r="F512" s="1145" t="s">
        <v>10515</v>
      </c>
      <c r="G512" s="1144"/>
      <c r="H512" s="1145" t="s">
        <v>12954</v>
      </c>
      <c r="I512" s="1146">
        <v>26.0</v>
      </c>
      <c r="J512" s="1144"/>
      <c r="K512" s="1145" t="s">
        <v>12955</v>
      </c>
      <c r="L512" s="1145" t="s">
        <v>7486</v>
      </c>
      <c r="M512" s="1150"/>
      <c r="N512" s="1144"/>
      <c r="O512" s="1144"/>
    </row>
    <row r="513" hidden="1">
      <c r="A513" s="1140" t="s">
        <v>424</v>
      </c>
      <c r="B513" s="1141" t="s">
        <v>7487</v>
      </c>
      <c r="C513" s="1144" t="s">
        <v>103</v>
      </c>
      <c r="D513" s="1155">
        <v>44716.0</v>
      </c>
      <c r="E513" s="1145"/>
      <c r="F513" s="1145"/>
      <c r="G513" s="1144"/>
      <c r="H513" s="1153" t="s">
        <v>307</v>
      </c>
      <c r="I513" s="1154">
        <v>70.0</v>
      </c>
      <c r="J513" s="1148"/>
      <c r="K513" s="1151"/>
      <c r="L513" s="1143"/>
      <c r="M513" s="1150"/>
      <c r="N513" s="1144"/>
      <c r="O513" s="1144"/>
    </row>
    <row r="514">
      <c r="A514" s="1140" t="s">
        <v>43</v>
      </c>
      <c r="B514" s="1141" t="s">
        <v>7491</v>
      </c>
      <c r="C514" s="1152" t="s">
        <v>67</v>
      </c>
      <c r="D514" s="1143">
        <v>44627.0</v>
      </c>
      <c r="E514" s="1145" t="s">
        <v>10557</v>
      </c>
      <c r="F514" s="1145" t="s">
        <v>1151</v>
      </c>
      <c r="G514" s="1144"/>
      <c r="H514" s="1145" t="s">
        <v>7494</v>
      </c>
      <c r="I514" s="1146">
        <v>62.0</v>
      </c>
      <c r="J514" s="1145" t="s">
        <v>47</v>
      </c>
      <c r="K514" s="1145" t="s">
        <v>12956</v>
      </c>
      <c r="L514" s="1145" t="s">
        <v>7497</v>
      </c>
      <c r="M514" s="1147" t="s">
        <v>47</v>
      </c>
      <c r="N514" s="1161" t="s">
        <v>7498</v>
      </c>
      <c r="O514" s="1161"/>
    </row>
    <row r="515" hidden="1">
      <c r="A515" s="1140" t="s">
        <v>424</v>
      </c>
      <c r="B515" s="1141" t="s">
        <v>7510</v>
      </c>
      <c r="C515" s="1152" t="s">
        <v>67</v>
      </c>
      <c r="D515" s="1152" t="s">
        <v>12957</v>
      </c>
      <c r="E515" s="1145"/>
      <c r="F515" s="1145"/>
      <c r="G515" s="1144"/>
      <c r="H515" s="1153" t="s">
        <v>307</v>
      </c>
      <c r="I515" s="1154">
        <v>49.0</v>
      </c>
      <c r="J515" s="1148"/>
      <c r="K515" s="1151"/>
      <c r="L515" s="1143"/>
      <c r="M515" s="1150"/>
      <c r="N515" s="1144"/>
      <c r="O515" s="1144"/>
    </row>
    <row r="516">
      <c r="A516" s="1140" t="s">
        <v>43</v>
      </c>
      <c r="B516" s="1141" t="s">
        <v>7514</v>
      </c>
      <c r="C516" s="1152" t="s">
        <v>67</v>
      </c>
      <c r="D516" s="1143">
        <v>44526.0</v>
      </c>
      <c r="E516" s="1145" t="s">
        <v>10613</v>
      </c>
      <c r="F516" s="1145" t="s">
        <v>6002</v>
      </c>
      <c r="G516" s="1144"/>
      <c r="H516" s="1145" t="s">
        <v>264</v>
      </c>
      <c r="I516" s="1146">
        <v>86.0</v>
      </c>
      <c r="J516" s="1145" t="s">
        <v>47</v>
      </c>
      <c r="K516" s="1145" t="s">
        <v>12958</v>
      </c>
      <c r="L516" s="1149" t="s">
        <v>7519</v>
      </c>
      <c r="M516" s="1150"/>
      <c r="N516" s="1161"/>
      <c r="O516" s="1161"/>
    </row>
    <row r="517" hidden="1">
      <c r="A517" s="1140" t="s">
        <v>424</v>
      </c>
      <c r="B517" s="1141" t="s">
        <v>7523</v>
      </c>
      <c r="C517" s="1152" t="s">
        <v>67</v>
      </c>
      <c r="D517" s="1151"/>
      <c r="E517" s="1145"/>
      <c r="F517" s="1145"/>
      <c r="G517" s="1144"/>
      <c r="H517" s="1153" t="s">
        <v>307</v>
      </c>
      <c r="I517" s="1154">
        <v>79.0</v>
      </c>
      <c r="J517" s="1148"/>
      <c r="K517" s="1151"/>
      <c r="L517" s="1143"/>
      <c r="M517" s="1150"/>
      <c r="N517" s="1144"/>
      <c r="O517" s="1144"/>
    </row>
    <row r="518">
      <c r="A518" s="1140" t="s">
        <v>43</v>
      </c>
      <c r="B518" s="1141" t="s">
        <v>7527</v>
      </c>
      <c r="C518" s="1142" t="s">
        <v>103</v>
      </c>
      <c r="D518" s="1143"/>
      <c r="E518" s="1145" t="s">
        <v>10557</v>
      </c>
      <c r="F518" s="1145" t="s">
        <v>1151</v>
      </c>
      <c r="G518" s="1173"/>
      <c r="H518" s="1145" t="s">
        <v>7530</v>
      </c>
      <c r="I518" s="1146">
        <v>59.0</v>
      </c>
      <c r="J518" s="1145">
        <v>200.0</v>
      </c>
      <c r="K518" s="1145" t="s">
        <v>12959</v>
      </c>
      <c r="L518" s="1145" t="s">
        <v>7532</v>
      </c>
      <c r="M518" s="1147" t="s">
        <v>7533</v>
      </c>
      <c r="N518" s="1161" t="s">
        <v>47</v>
      </c>
      <c r="O518" s="1161"/>
    </row>
    <row r="519">
      <c r="A519" s="1140" t="s">
        <v>43</v>
      </c>
      <c r="B519" s="1141" t="s">
        <v>7549</v>
      </c>
      <c r="C519" s="1152" t="s">
        <v>67</v>
      </c>
      <c r="D519" s="1143">
        <v>44278.0</v>
      </c>
      <c r="E519" s="1145" t="s">
        <v>4373</v>
      </c>
      <c r="F519" s="1145" t="s">
        <v>4299</v>
      </c>
      <c r="G519" s="1173"/>
      <c r="H519" s="1145" t="s">
        <v>7552</v>
      </c>
      <c r="I519" s="1146">
        <v>79.0</v>
      </c>
      <c r="J519" s="1145">
        <v>120.0</v>
      </c>
      <c r="K519" s="1145" t="s">
        <v>12960</v>
      </c>
      <c r="L519" s="1145" t="s">
        <v>7555</v>
      </c>
      <c r="M519" s="1147" t="s">
        <v>7556</v>
      </c>
      <c r="N519" s="1161" t="s">
        <v>7557</v>
      </c>
      <c r="O519" s="1161"/>
    </row>
    <row r="520" hidden="1">
      <c r="A520" s="1140" t="s">
        <v>121</v>
      </c>
      <c r="B520" s="1180" t="s">
        <v>7559</v>
      </c>
      <c r="C520" s="1144" t="s">
        <v>12521</v>
      </c>
      <c r="D520" s="1151"/>
      <c r="E520" s="1145" t="s">
        <v>10564</v>
      </c>
      <c r="F520" s="1145" t="s">
        <v>10565</v>
      </c>
      <c r="G520" s="1144"/>
      <c r="H520" s="1181" t="s">
        <v>7561</v>
      </c>
      <c r="I520" s="1182"/>
      <c r="J520" s="1181" t="s">
        <v>1105</v>
      </c>
      <c r="K520" s="1151"/>
      <c r="L520" s="1183"/>
      <c r="M520" s="1150"/>
      <c r="N520" s="1160"/>
      <c r="O520" s="1160"/>
    </row>
    <row r="521" hidden="1">
      <c r="A521" s="1140" t="s">
        <v>121</v>
      </c>
      <c r="B521" s="1162" t="s">
        <v>7588</v>
      </c>
      <c r="C521" s="1145" t="s">
        <v>12533</v>
      </c>
      <c r="D521" s="1144"/>
      <c r="E521" s="1145" t="s">
        <v>324</v>
      </c>
      <c r="F521" s="1145" t="s">
        <v>10470</v>
      </c>
      <c r="G521" s="1144">
        <v>3.9154895500031E13</v>
      </c>
      <c r="H521" s="1145" t="s">
        <v>600</v>
      </c>
      <c r="I521" s="1146">
        <v>80.0</v>
      </c>
      <c r="J521" s="1144">
        <v>1126.0</v>
      </c>
      <c r="K521" s="1144"/>
      <c r="L521" s="1144"/>
      <c r="M521" s="1150"/>
      <c r="N521" s="1144"/>
      <c r="O521" s="1144"/>
    </row>
    <row r="522" hidden="1">
      <c r="A522" s="1163" t="s">
        <v>12498</v>
      </c>
      <c r="B522" s="1162" t="s">
        <v>12961</v>
      </c>
      <c r="C522" s="1152" t="s">
        <v>67</v>
      </c>
      <c r="D522" s="1144"/>
      <c r="E522" s="1145" t="s">
        <v>324</v>
      </c>
      <c r="F522" s="1145" t="s">
        <v>10470</v>
      </c>
      <c r="G522" s="1160"/>
      <c r="H522" s="1145" t="s">
        <v>600</v>
      </c>
      <c r="I522" s="1146">
        <v>80.0</v>
      </c>
      <c r="J522" s="1145">
        <v>1126.0</v>
      </c>
      <c r="K522" s="1145" t="s">
        <v>12962</v>
      </c>
      <c r="L522" s="1145" t="s">
        <v>7591</v>
      </c>
      <c r="M522" s="1147">
        <v>6.79227188E8</v>
      </c>
      <c r="N522" s="1144"/>
      <c r="O522" s="1144"/>
    </row>
    <row r="523" hidden="1">
      <c r="A523" s="1140" t="s">
        <v>424</v>
      </c>
      <c r="B523" s="1141" t="s">
        <v>7632</v>
      </c>
      <c r="C523" s="1152" t="s">
        <v>67</v>
      </c>
      <c r="D523" s="1151"/>
      <c r="E523" s="1145"/>
      <c r="F523" s="1145"/>
      <c r="G523" s="1144"/>
      <c r="H523" s="1153" t="s">
        <v>307</v>
      </c>
      <c r="I523" s="1154">
        <v>79.0</v>
      </c>
      <c r="J523" s="1148"/>
      <c r="K523" s="1151"/>
      <c r="L523" s="1143"/>
      <c r="M523" s="1150"/>
      <c r="N523" s="1144"/>
      <c r="O523" s="1144"/>
    </row>
    <row r="524" hidden="1">
      <c r="A524" s="1163" t="s">
        <v>12498</v>
      </c>
      <c r="B524" s="1162" t="s">
        <v>7641</v>
      </c>
      <c r="C524" s="1145" t="s">
        <v>12533</v>
      </c>
      <c r="D524" s="1164"/>
      <c r="E524" s="1145" t="s">
        <v>10564</v>
      </c>
      <c r="F524" s="1145" t="s">
        <v>10565</v>
      </c>
      <c r="G524" s="1144"/>
      <c r="H524" s="1145" t="s">
        <v>12963</v>
      </c>
      <c r="I524" s="1146">
        <v>57.0</v>
      </c>
      <c r="J524" s="1145">
        <v>80.0</v>
      </c>
      <c r="K524" s="1145" t="s">
        <v>12964</v>
      </c>
      <c r="L524" s="1145" t="s">
        <v>7646</v>
      </c>
      <c r="M524" s="1147" t="s">
        <v>12965</v>
      </c>
      <c r="N524" s="1144"/>
      <c r="O524" s="1144"/>
    </row>
    <row r="525">
      <c r="A525" s="1140" t="s">
        <v>43</v>
      </c>
      <c r="B525" s="1141" t="s">
        <v>7669</v>
      </c>
      <c r="C525" s="1152" t="s">
        <v>67</v>
      </c>
      <c r="D525" s="1143">
        <v>44820.0</v>
      </c>
      <c r="E525" s="1145" t="s">
        <v>12599</v>
      </c>
      <c r="F525" s="1145" t="s">
        <v>12966</v>
      </c>
      <c r="G525" s="1173"/>
      <c r="H525" s="1145" t="s">
        <v>834</v>
      </c>
      <c r="I525" s="1146">
        <v>86.0</v>
      </c>
      <c r="J525" s="1145">
        <v>180.0</v>
      </c>
      <c r="K525" s="1145" t="s">
        <v>12967</v>
      </c>
      <c r="L525" s="1145" t="s">
        <v>7675</v>
      </c>
      <c r="M525" s="1147" t="s">
        <v>7676</v>
      </c>
      <c r="N525" s="1161" t="s">
        <v>47</v>
      </c>
      <c r="O525" s="1161"/>
    </row>
    <row r="526">
      <c r="A526" s="1140" t="s">
        <v>43</v>
      </c>
      <c r="B526" s="1141" t="s">
        <v>7677</v>
      </c>
      <c r="C526" s="1152" t="s">
        <v>67</v>
      </c>
      <c r="D526" s="1143">
        <v>44547.0</v>
      </c>
      <c r="E526" s="1145" t="s">
        <v>12535</v>
      </c>
      <c r="F526" s="1145" t="s">
        <v>12244</v>
      </c>
      <c r="G526" s="1173"/>
      <c r="H526" s="1145" t="s">
        <v>834</v>
      </c>
      <c r="I526" s="1146">
        <v>86.0</v>
      </c>
      <c r="J526" s="1145">
        <v>30.0</v>
      </c>
      <c r="K526" s="1145" t="s">
        <v>12968</v>
      </c>
      <c r="L526" s="1145" t="s">
        <v>7682</v>
      </c>
      <c r="M526" s="1147" t="s">
        <v>47</v>
      </c>
      <c r="N526" s="1161" t="s">
        <v>7683</v>
      </c>
      <c r="O526" s="1161"/>
    </row>
    <row r="527" hidden="1">
      <c r="A527" s="1140" t="s">
        <v>121</v>
      </c>
      <c r="B527" s="1162" t="s">
        <v>12395</v>
      </c>
      <c r="C527" s="1152" t="s">
        <v>67</v>
      </c>
      <c r="D527" s="1144"/>
      <c r="E527" s="1145" t="s">
        <v>324</v>
      </c>
      <c r="F527" s="1145" t="s">
        <v>10470</v>
      </c>
      <c r="G527" s="1144">
        <v>8.4969734700029E13</v>
      </c>
      <c r="H527" s="1145" t="s">
        <v>7705</v>
      </c>
      <c r="I527" s="1146">
        <v>60.0</v>
      </c>
      <c r="J527" s="1144">
        <v>105.0</v>
      </c>
      <c r="K527" s="1144"/>
      <c r="L527" s="1144"/>
      <c r="M527" s="1150"/>
      <c r="N527" s="1144"/>
      <c r="O527" s="1144"/>
    </row>
    <row r="528" hidden="1">
      <c r="A528" s="1140" t="s">
        <v>121</v>
      </c>
      <c r="B528" s="1162" t="s">
        <v>12969</v>
      </c>
      <c r="C528" s="1152" t="s">
        <v>67</v>
      </c>
      <c r="D528" s="1144"/>
      <c r="E528" s="1145" t="s">
        <v>1682</v>
      </c>
      <c r="F528" s="1145" t="s">
        <v>1630</v>
      </c>
      <c r="G528" s="1144">
        <v>9.0844649500032E13</v>
      </c>
      <c r="H528" s="1145" t="s">
        <v>7522</v>
      </c>
      <c r="I528" s="1146">
        <v>53.0</v>
      </c>
      <c r="J528" s="1144">
        <v>160.0</v>
      </c>
      <c r="K528" s="1144"/>
      <c r="L528" s="1144"/>
      <c r="M528" s="1150"/>
      <c r="N528" s="1144"/>
      <c r="O528" s="1144"/>
    </row>
    <row r="529" hidden="1">
      <c r="A529" s="1140" t="s">
        <v>424</v>
      </c>
      <c r="B529" s="1141" t="s">
        <v>7723</v>
      </c>
      <c r="C529" s="1152" t="s">
        <v>67</v>
      </c>
      <c r="D529" s="1196">
        <v>44875.0</v>
      </c>
      <c r="E529" s="1145"/>
      <c r="F529" s="1145"/>
      <c r="G529" s="1144"/>
      <c r="H529" s="1153" t="s">
        <v>307</v>
      </c>
      <c r="I529" s="1154">
        <v>62.0</v>
      </c>
      <c r="J529" s="1148"/>
      <c r="K529" s="1151"/>
      <c r="L529" s="1143"/>
      <c r="M529" s="1150"/>
      <c r="N529" s="1144"/>
      <c r="O529" s="1144"/>
    </row>
    <row r="530">
      <c r="A530" s="1140" t="s">
        <v>43</v>
      </c>
      <c r="B530" s="1141" t="s">
        <v>7725</v>
      </c>
      <c r="C530" s="1142" t="s">
        <v>103</v>
      </c>
      <c r="D530" s="1143"/>
      <c r="E530" s="1145" t="s">
        <v>9933</v>
      </c>
      <c r="F530" s="1145" t="s">
        <v>9934</v>
      </c>
      <c r="G530" s="1173"/>
      <c r="H530" s="1145" t="s">
        <v>7728</v>
      </c>
      <c r="I530" s="1146" t="s">
        <v>1245</v>
      </c>
      <c r="J530" s="1144"/>
      <c r="K530" s="1144"/>
      <c r="L530" s="1173"/>
      <c r="M530" s="1150"/>
      <c r="N530" s="1161"/>
      <c r="O530" s="1161"/>
    </row>
    <row r="531" hidden="1">
      <c r="A531" s="1140" t="s">
        <v>424</v>
      </c>
      <c r="B531" s="1141" t="s">
        <v>7729</v>
      </c>
      <c r="C531" s="1144" t="s">
        <v>103</v>
      </c>
      <c r="D531" s="1152" t="s">
        <v>12970</v>
      </c>
      <c r="E531" s="1145"/>
      <c r="F531" s="1145"/>
      <c r="G531" s="1144"/>
      <c r="H531" s="1153" t="s">
        <v>307</v>
      </c>
      <c r="I531" s="1154">
        <v>9.0</v>
      </c>
      <c r="J531" s="1148"/>
      <c r="K531" s="1151"/>
      <c r="L531" s="1143"/>
      <c r="M531" s="1150"/>
      <c r="N531" s="1144"/>
      <c r="O531" s="1144"/>
    </row>
    <row r="532" hidden="1">
      <c r="A532" s="1140" t="s">
        <v>424</v>
      </c>
      <c r="B532" s="1141" t="s">
        <v>7740</v>
      </c>
      <c r="C532" s="1152" t="s">
        <v>67</v>
      </c>
      <c r="D532" s="1152" t="s">
        <v>12971</v>
      </c>
      <c r="E532" s="1145"/>
      <c r="F532" s="1145"/>
      <c r="G532" s="1144"/>
      <c r="H532" s="1153" t="s">
        <v>307</v>
      </c>
      <c r="I532" s="1154">
        <v>62.0</v>
      </c>
      <c r="J532" s="1148"/>
      <c r="K532" s="1151"/>
      <c r="L532" s="1143"/>
      <c r="M532" s="1150"/>
      <c r="N532" s="1144"/>
      <c r="O532" s="1144"/>
    </row>
    <row r="533" hidden="1">
      <c r="A533" s="1140" t="s">
        <v>424</v>
      </c>
      <c r="B533" s="1141" t="s">
        <v>7743</v>
      </c>
      <c r="C533" s="1152" t="s">
        <v>67</v>
      </c>
      <c r="D533" s="1151"/>
      <c r="E533" s="1145"/>
      <c r="F533" s="1145"/>
      <c r="G533" s="1144"/>
      <c r="H533" s="1153" t="s">
        <v>307</v>
      </c>
      <c r="I533" s="1154">
        <v>49.0</v>
      </c>
      <c r="J533" s="1148"/>
      <c r="K533" s="1151"/>
      <c r="L533" s="1143"/>
      <c r="M533" s="1150"/>
      <c r="N533" s="1144"/>
      <c r="O533" s="1144"/>
    </row>
    <row r="534" hidden="1">
      <c r="A534" s="1163" t="s">
        <v>12498</v>
      </c>
      <c r="B534" s="1162" t="s">
        <v>7745</v>
      </c>
      <c r="C534" s="1145" t="s">
        <v>103</v>
      </c>
      <c r="D534" s="1144"/>
      <c r="E534" s="1145" t="s">
        <v>324</v>
      </c>
      <c r="F534" s="1145" t="s">
        <v>10470</v>
      </c>
      <c r="G534" s="1160"/>
      <c r="H534" s="1145" t="s">
        <v>12972</v>
      </c>
      <c r="I534" s="1146">
        <v>62.0</v>
      </c>
      <c r="J534" s="1145">
        <v>126.0</v>
      </c>
      <c r="K534" s="1145" t="s">
        <v>12973</v>
      </c>
      <c r="L534" s="1145" t="s">
        <v>12974</v>
      </c>
      <c r="M534" s="1147" t="s">
        <v>12975</v>
      </c>
      <c r="N534" s="1144"/>
      <c r="O534" s="1144"/>
    </row>
    <row r="535" hidden="1">
      <c r="A535" s="1140" t="s">
        <v>121</v>
      </c>
      <c r="B535" s="1162" t="s">
        <v>7745</v>
      </c>
      <c r="C535" s="1144" t="s">
        <v>103</v>
      </c>
      <c r="D535" s="1144"/>
      <c r="E535" s="1145" t="s">
        <v>324</v>
      </c>
      <c r="F535" s="1145" t="s">
        <v>10470</v>
      </c>
      <c r="G535" s="1144">
        <v>8.8558103300135E13</v>
      </c>
      <c r="H535" s="1145" t="s">
        <v>12972</v>
      </c>
      <c r="I535" s="1146">
        <v>62.0</v>
      </c>
      <c r="J535" s="1144">
        <v>126.0</v>
      </c>
      <c r="K535" s="1144"/>
      <c r="L535" s="1144" t="s">
        <v>3693</v>
      </c>
      <c r="M535" s="1150"/>
      <c r="N535" s="1144"/>
      <c r="O535" s="1144"/>
    </row>
    <row r="536" hidden="1">
      <c r="A536" s="1140" t="s">
        <v>424</v>
      </c>
      <c r="B536" s="1141" t="s">
        <v>7751</v>
      </c>
      <c r="C536" s="1152" t="s">
        <v>67</v>
      </c>
      <c r="D536" s="1152" t="s">
        <v>12976</v>
      </c>
      <c r="E536" s="1145"/>
      <c r="F536" s="1145"/>
      <c r="G536" s="1144"/>
      <c r="H536" s="1153" t="s">
        <v>307</v>
      </c>
      <c r="I536" s="1154">
        <v>85.0</v>
      </c>
      <c r="J536" s="1148"/>
      <c r="K536" s="1151"/>
      <c r="L536" s="1143"/>
      <c r="M536" s="1150"/>
      <c r="N536" s="1144"/>
      <c r="O536" s="1144"/>
    </row>
    <row r="537" hidden="1">
      <c r="A537" s="1140" t="s">
        <v>121</v>
      </c>
      <c r="B537" s="1162" t="s">
        <v>7753</v>
      </c>
      <c r="C537" s="1152" t="s">
        <v>67</v>
      </c>
      <c r="D537" s="1144"/>
      <c r="E537" s="1145" t="s">
        <v>324</v>
      </c>
      <c r="F537" s="1145" t="s">
        <v>10470</v>
      </c>
      <c r="G537" s="1144">
        <v>6.6275007400012E13</v>
      </c>
      <c r="H537" s="1145" t="s">
        <v>7756</v>
      </c>
      <c r="I537" s="1146">
        <v>76.0</v>
      </c>
      <c r="J537" s="1144" t="s">
        <v>7755</v>
      </c>
      <c r="K537" s="1144"/>
      <c r="L537" s="1144"/>
      <c r="M537" s="1150"/>
      <c r="N537" s="1144"/>
      <c r="O537" s="1144"/>
    </row>
    <row r="538">
      <c r="A538" s="1140" t="s">
        <v>43</v>
      </c>
      <c r="B538" s="1141" t="s">
        <v>7760</v>
      </c>
      <c r="C538" s="1152" t="s">
        <v>67</v>
      </c>
      <c r="D538" s="1143">
        <v>44816.0</v>
      </c>
      <c r="E538" s="1145" t="s">
        <v>10557</v>
      </c>
      <c r="F538" s="1145" t="s">
        <v>1151</v>
      </c>
      <c r="G538" s="1173"/>
      <c r="H538" s="1145" t="s">
        <v>7763</v>
      </c>
      <c r="I538" s="1146">
        <v>59.0</v>
      </c>
      <c r="J538" s="1145">
        <v>3000.0</v>
      </c>
      <c r="K538" s="1145" t="s">
        <v>12977</v>
      </c>
      <c r="L538" s="1145" t="s">
        <v>7765</v>
      </c>
      <c r="M538" s="1147" t="s">
        <v>12978</v>
      </c>
      <c r="N538" s="1161" t="s">
        <v>47</v>
      </c>
      <c r="O538" s="1161"/>
    </row>
    <row r="539" hidden="1">
      <c r="A539" s="1140" t="s">
        <v>424</v>
      </c>
      <c r="B539" s="1141" t="s">
        <v>7783</v>
      </c>
      <c r="C539" s="1152" t="s">
        <v>67</v>
      </c>
      <c r="D539" s="1155">
        <v>44261.0</v>
      </c>
      <c r="E539" s="1145"/>
      <c r="F539" s="1145"/>
      <c r="G539" s="1144"/>
      <c r="H539" s="1153" t="s">
        <v>307</v>
      </c>
      <c r="I539" s="1154">
        <v>37.0</v>
      </c>
      <c r="J539" s="1148"/>
      <c r="K539" s="1151"/>
      <c r="L539" s="1143"/>
      <c r="M539" s="1150"/>
      <c r="N539" s="1144"/>
      <c r="O539" s="1144"/>
    </row>
    <row r="540">
      <c r="A540" s="1140" t="s">
        <v>43</v>
      </c>
      <c r="B540" s="1141" t="s">
        <v>7792</v>
      </c>
      <c r="C540" s="1152" t="s">
        <v>67</v>
      </c>
      <c r="D540" s="1143">
        <v>44130.0</v>
      </c>
      <c r="E540" s="1145" t="s">
        <v>10577</v>
      </c>
      <c r="F540" s="1145" t="s">
        <v>96</v>
      </c>
      <c r="G540" s="1173"/>
      <c r="H540" s="1145" t="s">
        <v>7795</v>
      </c>
      <c r="I540" s="1146" t="s">
        <v>1802</v>
      </c>
      <c r="J540" s="1145" t="s">
        <v>47</v>
      </c>
      <c r="K540" s="1145" t="s">
        <v>12979</v>
      </c>
      <c r="L540" s="1144"/>
      <c r="M540" s="1150"/>
      <c r="N540" s="1161"/>
      <c r="O540" s="1161"/>
    </row>
    <row r="541" hidden="1">
      <c r="A541" s="1140" t="s">
        <v>121</v>
      </c>
      <c r="B541" s="1162" t="s">
        <v>12980</v>
      </c>
      <c r="C541" s="1144" t="s">
        <v>12521</v>
      </c>
      <c r="D541" s="1151"/>
      <c r="E541" s="1145" t="s">
        <v>1682</v>
      </c>
      <c r="F541" s="1145" t="s">
        <v>1630</v>
      </c>
      <c r="G541" s="1144"/>
      <c r="H541" s="1174"/>
      <c r="I541" s="1182"/>
      <c r="J541" s="1145">
        <v>4800.0</v>
      </c>
      <c r="K541" s="1176" t="s">
        <v>12981</v>
      </c>
      <c r="L541" s="1177" t="s">
        <v>7827</v>
      </c>
      <c r="M541" s="1178" t="s">
        <v>7828</v>
      </c>
      <c r="N541" s="1160"/>
      <c r="O541" s="1160"/>
    </row>
    <row r="542" hidden="1">
      <c r="A542" s="1140" t="s">
        <v>424</v>
      </c>
      <c r="B542" s="1141" t="s">
        <v>7829</v>
      </c>
      <c r="C542" s="1152" t="s">
        <v>67</v>
      </c>
      <c r="D542" s="1151"/>
      <c r="E542" s="1145"/>
      <c r="F542" s="1145"/>
      <c r="G542" s="1144"/>
      <c r="H542" s="1153" t="s">
        <v>307</v>
      </c>
      <c r="I542" s="1216"/>
      <c r="J542" s="1148"/>
      <c r="K542" s="1151"/>
      <c r="L542" s="1143"/>
      <c r="M542" s="1150"/>
      <c r="N542" s="1144"/>
      <c r="O542" s="1144"/>
    </row>
    <row r="543" hidden="1">
      <c r="A543" s="1140" t="s">
        <v>424</v>
      </c>
      <c r="B543" s="1141" t="s">
        <v>7839</v>
      </c>
      <c r="C543" s="1144" t="s">
        <v>103</v>
      </c>
      <c r="D543" s="1155">
        <v>44746.0</v>
      </c>
      <c r="E543" s="1145"/>
      <c r="F543" s="1145"/>
      <c r="G543" s="1144"/>
      <c r="H543" s="1153" t="s">
        <v>307</v>
      </c>
      <c r="I543" s="1154">
        <v>76.0</v>
      </c>
      <c r="J543" s="1148"/>
      <c r="K543" s="1151"/>
      <c r="L543" s="1143"/>
      <c r="M543" s="1150"/>
      <c r="N543" s="1144"/>
      <c r="O543" s="1144"/>
    </row>
    <row r="544">
      <c r="A544" s="1140" t="s">
        <v>43</v>
      </c>
      <c r="B544" s="1141" t="s">
        <v>7853</v>
      </c>
      <c r="C544" s="1152" t="s">
        <v>67</v>
      </c>
      <c r="D544" s="1143">
        <v>45293.0</v>
      </c>
      <c r="E544" s="1145" t="s">
        <v>12982</v>
      </c>
      <c r="F544" s="1145" t="s">
        <v>12983</v>
      </c>
      <c r="G544" s="1173"/>
      <c r="H544" s="1145" t="s">
        <v>367</v>
      </c>
      <c r="I544" s="1146">
        <v>85.0</v>
      </c>
      <c r="J544" s="1145">
        <v>93.0</v>
      </c>
      <c r="K544" s="1145" t="s">
        <v>12984</v>
      </c>
      <c r="L544" s="1145" t="s">
        <v>7858</v>
      </c>
      <c r="M544" s="1147" t="s">
        <v>47</v>
      </c>
      <c r="N544" s="1161" t="s">
        <v>7859</v>
      </c>
      <c r="O544" s="1161"/>
    </row>
    <row r="545" hidden="1">
      <c r="A545" s="1163" t="s">
        <v>12498</v>
      </c>
      <c r="B545" s="1162" t="s">
        <v>7874</v>
      </c>
      <c r="C545" s="1145" t="s">
        <v>12533</v>
      </c>
      <c r="D545" s="1144"/>
      <c r="E545" s="1145" t="s">
        <v>1682</v>
      </c>
      <c r="F545" s="1145" t="s">
        <v>1630</v>
      </c>
      <c r="G545" s="1144"/>
      <c r="H545" s="1145" t="s">
        <v>12985</v>
      </c>
      <c r="I545" s="1146">
        <v>35.0</v>
      </c>
      <c r="J545" s="1145">
        <v>240.0</v>
      </c>
      <c r="K545" s="1145" t="s">
        <v>12986</v>
      </c>
      <c r="L545" s="1149" t="s">
        <v>7879</v>
      </c>
      <c r="M545" s="1150"/>
      <c r="N545" s="1144"/>
      <c r="O545" s="1144"/>
    </row>
    <row r="546">
      <c r="A546" s="1140" t="s">
        <v>43</v>
      </c>
      <c r="B546" s="1141" t="s">
        <v>12987</v>
      </c>
      <c r="C546" s="1142" t="s">
        <v>103</v>
      </c>
      <c r="D546" s="1143"/>
      <c r="E546" s="1145" t="s">
        <v>10531</v>
      </c>
      <c r="F546" s="1145" t="s">
        <v>10532</v>
      </c>
      <c r="G546" s="1144"/>
      <c r="H546" s="1145" t="s">
        <v>1804</v>
      </c>
      <c r="I546" s="1146">
        <v>17.0</v>
      </c>
      <c r="J546" s="1145" t="s">
        <v>1391</v>
      </c>
      <c r="K546" s="1145" t="s">
        <v>12988</v>
      </c>
      <c r="L546" s="1145" t="s">
        <v>12989</v>
      </c>
      <c r="M546" s="1147" t="s">
        <v>7891</v>
      </c>
      <c r="N546" s="1161" t="s">
        <v>47</v>
      </c>
      <c r="O546" s="1161"/>
    </row>
    <row r="547" hidden="1">
      <c r="A547" s="1140" t="s">
        <v>121</v>
      </c>
      <c r="B547" s="1162" t="s">
        <v>7892</v>
      </c>
      <c r="C547" s="1152" t="s">
        <v>67</v>
      </c>
      <c r="D547" s="1144"/>
      <c r="E547" s="1145" t="s">
        <v>10564</v>
      </c>
      <c r="F547" s="1145" t="s">
        <v>10565</v>
      </c>
      <c r="G547" s="1144">
        <v>4.933976730001E13</v>
      </c>
      <c r="H547" s="1145" t="s">
        <v>7894</v>
      </c>
      <c r="I547" s="1146">
        <v>90.0</v>
      </c>
      <c r="J547" s="1144">
        <v>200.0</v>
      </c>
      <c r="K547" s="1144"/>
      <c r="L547" s="1144"/>
      <c r="M547" s="1150"/>
      <c r="N547" s="1144"/>
      <c r="O547" s="1144"/>
    </row>
    <row r="548">
      <c r="A548" s="1140" t="s">
        <v>43</v>
      </c>
      <c r="B548" s="1141" t="s">
        <v>7898</v>
      </c>
      <c r="C548" s="1145" t="s">
        <v>103</v>
      </c>
      <c r="D548" s="1151"/>
      <c r="E548" s="1145" t="s">
        <v>10577</v>
      </c>
      <c r="F548" s="1145" t="s">
        <v>96</v>
      </c>
      <c r="G548" s="1144"/>
      <c r="H548" s="1152" t="s">
        <v>6296</v>
      </c>
      <c r="I548" s="1179">
        <v>17.0</v>
      </c>
      <c r="J548" s="1148">
        <v>200.0</v>
      </c>
      <c r="K548" s="1152" t="s">
        <v>12990</v>
      </c>
      <c r="L548" s="1152" t="s">
        <v>12991</v>
      </c>
      <c r="M548" s="1150"/>
      <c r="N548" s="1152" t="s">
        <v>47</v>
      </c>
      <c r="O548" s="1152"/>
    </row>
    <row r="549" hidden="1">
      <c r="A549" s="1163" t="s">
        <v>12498</v>
      </c>
      <c r="B549" s="1162" t="s">
        <v>12992</v>
      </c>
      <c r="C549" s="1152" t="s">
        <v>67</v>
      </c>
      <c r="D549" s="1144"/>
      <c r="E549" s="1145" t="s">
        <v>10564</v>
      </c>
      <c r="F549" s="1145" t="s">
        <v>10565</v>
      </c>
      <c r="G549" s="1144"/>
      <c r="H549" s="1145" t="s">
        <v>12993</v>
      </c>
      <c r="I549" s="1179">
        <v>88.0</v>
      </c>
      <c r="J549" s="1145">
        <v>100.0</v>
      </c>
      <c r="K549" s="1145" t="s">
        <v>12994</v>
      </c>
      <c r="L549" s="1145" t="s">
        <v>6159</v>
      </c>
      <c r="M549" s="1150"/>
      <c r="N549" s="1144"/>
      <c r="O549" s="1144"/>
    </row>
    <row r="550" hidden="1">
      <c r="A550" s="1140" t="s">
        <v>121</v>
      </c>
      <c r="B550" s="1162" t="s">
        <v>7934</v>
      </c>
      <c r="C550" s="1152" t="s">
        <v>67</v>
      </c>
      <c r="D550" s="1144"/>
      <c r="E550" s="1145" t="s">
        <v>1682</v>
      </c>
      <c r="F550" s="1145" t="s">
        <v>1630</v>
      </c>
      <c r="G550" s="1144">
        <v>3.2890599700016E13</v>
      </c>
      <c r="H550" s="1145" t="s">
        <v>7937</v>
      </c>
      <c r="I550" s="1179">
        <v>35.0</v>
      </c>
      <c r="J550" s="1144">
        <v>500.0</v>
      </c>
      <c r="K550" s="1145" t="s">
        <v>12995</v>
      </c>
      <c r="L550" s="1145" t="s">
        <v>7940</v>
      </c>
      <c r="M550" s="1147">
        <v>6.60745087E8</v>
      </c>
      <c r="N550" s="1144"/>
      <c r="O550" s="1144"/>
    </row>
    <row r="551">
      <c r="A551" s="1140" t="s">
        <v>43</v>
      </c>
      <c r="B551" s="1141" t="s">
        <v>7942</v>
      </c>
      <c r="C551" s="1152" t="s">
        <v>67</v>
      </c>
      <c r="D551" s="1143">
        <v>44217.0</v>
      </c>
      <c r="E551" s="1145" t="s">
        <v>10517</v>
      </c>
      <c r="F551" s="1145" t="s">
        <v>1797</v>
      </c>
      <c r="G551" s="1144"/>
      <c r="H551" s="1145" t="s">
        <v>7945</v>
      </c>
      <c r="I551" s="1146">
        <v>86.0</v>
      </c>
      <c r="J551" s="1145">
        <v>120.0</v>
      </c>
      <c r="K551" s="1145" t="s">
        <v>12996</v>
      </c>
      <c r="L551" s="1149" t="s">
        <v>7946</v>
      </c>
      <c r="M551" s="1147" t="s">
        <v>7947</v>
      </c>
      <c r="N551" s="1161" t="s">
        <v>47</v>
      </c>
      <c r="O551" s="1161"/>
    </row>
    <row r="552" hidden="1">
      <c r="A552" s="1140" t="s">
        <v>424</v>
      </c>
      <c r="B552" s="1141" t="s">
        <v>7948</v>
      </c>
      <c r="C552" s="1152" t="s">
        <v>67</v>
      </c>
      <c r="D552" s="1151"/>
      <c r="E552" s="1145"/>
      <c r="F552" s="1145"/>
      <c r="G552" s="1144"/>
      <c r="H552" s="1153" t="s">
        <v>307</v>
      </c>
      <c r="I552" s="1154">
        <v>62.0</v>
      </c>
      <c r="J552" s="1148"/>
      <c r="K552" s="1151"/>
      <c r="L552" s="1143"/>
      <c r="M552" s="1150"/>
      <c r="N552" s="1144"/>
      <c r="O552" s="1144"/>
    </row>
    <row r="553" hidden="1">
      <c r="A553" s="1140" t="s">
        <v>424</v>
      </c>
      <c r="B553" s="1141" t="s">
        <v>7950</v>
      </c>
      <c r="C553" s="1152" t="s">
        <v>67</v>
      </c>
      <c r="D553" s="1155">
        <v>44503.0</v>
      </c>
      <c r="E553" s="1145"/>
      <c r="F553" s="1145"/>
      <c r="G553" s="1144"/>
      <c r="H553" s="1153" t="s">
        <v>307</v>
      </c>
      <c r="I553" s="1154">
        <v>75.0</v>
      </c>
      <c r="J553" s="1148"/>
      <c r="K553" s="1151"/>
      <c r="L553" s="1143"/>
      <c r="M553" s="1150"/>
      <c r="N553" s="1144"/>
      <c r="O553" s="1144"/>
    </row>
    <row r="554" hidden="1">
      <c r="A554" s="1140" t="s">
        <v>424</v>
      </c>
      <c r="B554" s="1141" t="s">
        <v>7959</v>
      </c>
      <c r="C554" s="1152" t="s">
        <v>67</v>
      </c>
      <c r="D554" s="1155">
        <v>44533.0</v>
      </c>
      <c r="E554" s="1145"/>
      <c r="F554" s="1145"/>
      <c r="G554" s="1144"/>
      <c r="H554" s="1153" t="s">
        <v>307</v>
      </c>
      <c r="I554" s="1154">
        <v>79.0</v>
      </c>
      <c r="J554" s="1148"/>
      <c r="K554" s="1151"/>
      <c r="L554" s="1143"/>
      <c r="M554" s="1150"/>
      <c r="N554" s="1144"/>
      <c r="O554" s="1144"/>
    </row>
    <row r="555">
      <c r="A555" s="1140" t="s">
        <v>43</v>
      </c>
      <c r="B555" s="1141" t="s">
        <v>7992</v>
      </c>
      <c r="C555" s="1152" t="s">
        <v>67</v>
      </c>
      <c r="D555" s="1143">
        <v>44459.0</v>
      </c>
      <c r="E555" s="1145" t="s">
        <v>10585</v>
      </c>
      <c r="F555" s="1145" t="s">
        <v>1118</v>
      </c>
      <c r="G555" s="1144"/>
      <c r="H555" s="1145" t="s">
        <v>7995</v>
      </c>
      <c r="I555" s="1146">
        <v>86.0</v>
      </c>
      <c r="J555" s="1145">
        <v>300.0</v>
      </c>
      <c r="K555" s="1145" t="s">
        <v>12997</v>
      </c>
      <c r="L555" s="1145" t="s">
        <v>12998</v>
      </c>
      <c r="M555" s="1147" t="s">
        <v>7998</v>
      </c>
      <c r="N555" s="1148" t="s">
        <v>7999</v>
      </c>
      <c r="O555" s="1148"/>
    </row>
    <row r="556">
      <c r="A556" s="1140" t="s">
        <v>43</v>
      </c>
      <c r="B556" s="1141" t="s">
        <v>8000</v>
      </c>
      <c r="C556" s="1152" t="s">
        <v>67</v>
      </c>
      <c r="D556" s="1143">
        <v>44333.0</v>
      </c>
      <c r="E556" s="1145" t="s">
        <v>12505</v>
      </c>
      <c r="F556" s="1145" t="s">
        <v>866</v>
      </c>
      <c r="G556" s="1144"/>
      <c r="H556" s="1145" t="s">
        <v>4619</v>
      </c>
      <c r="I556" s="1146">
        <v>86.0</v>
      </c>
      <c r="J556" s="1145">
        <v>700.0</v>
      </c>
      <c r="K556" s="1145" t="s">
        <v>12999</v>
      </c>
      <c r="L556" s="1145" t="s">
        <v>8005</v>
      </c>
      <c r="M556" s="1147" t="s">
        <v>47</v>
      </c>
      <c r="N556" s="1148" t="s">
        <v>8006</v>
      </c>
      <c r="O556" s="1148"/>
    </row>
    <row r="557" hidden="1">
      <c r="A557" s="1163" t="s">
        <v>12498</v>
      </c>
      <c r="B557" s="1162" t="s">
        <v>8065</v>
      </c>
      <c r="C557" s="1145" t="s">
        <v>103</v>
      </c>
      <c r="D557" s="1144"/>
      <c r="E557" s="1145" t="s">
        <v>1682</v>
      </c>
      <c r="F557" s="1145" t="s">
        <v>1630</v>
      </c>
      <c r="G557" s="1144"/>
      <c r="H557" s="1145" t="s">
        <v>826</v>
      </c>
      <c r="I557" s="1146">
        <v>35.0</v>
      </c>
      <c r="J557" s="1145">
        <v>700.0</v>
      </c>
      <c r="K557" s="1145" t="s">
        <v>13000</v>
      </c>
      <c r="L557" s="1145" t="s">
        <v>8068</v>
      </c>
      <c r="M557" s="1147">
        <v>2.99860903E8</v>
      </c>
      <c r="N557" s="1144"/>
      <c r="O557" s="1144"/>
    </row>
    <row r="558" hidden="1">
      <c r="A558" s="1140" t="s">
        <v>121</v>
      </c>
      <c r="B558" s="1162" t="s">
        <v>8084</v>
      </c>
      <c r="C558" s="1152" t="s">
        <v>67</v>
      </c>
      <c r="D558" s="1144"/>
      <c r="E558" s="1145" t="s">
        <v>324</v>
      </c>
      <c r="F558" s="1145" t="s">
        <v>10470</v>
      </c>
      <c r="G558" s="1144">
        <v>6.3205001900447E13</v>
      </c>
      <c r="H558" s="1145" t="s">
        <v>8086</v>
      </c>
      <c r="I558" s="1146">
        <v>80.0</v>
      </c>
      <c r="J558" s="1144">
        <v>300.0</v>
      </c>
      <c r="K558" s="1144"/>
      <c r="L558" s="1144"/>
      <c r="M558" s="1150"/>
      <c r="N558" s="1144"/>
      <c r="O558" s="1144"/>
    </row>
    <row r="559" hidden="1">
      <c r="A559" s="1140" t="s">
        <v>121</v>
      </c>
      <c r="B559" s="1162" t="s">
        <v>8091</v>
      </c>
      <c r="C559" s="1144" t="s">
        <v>12521</v>
      </c>
      <c r="D559" s="1144"/>
      <c r="E559" s="1145" t="s">
        <v>324</v>
      </c>
      <c r="F559" s="1145" t="s">
        <v>10470</v>
      </c>
      <c r="G559" s="1144">
        <v>3.495053700004E13</v>
      </c>
      <c r="H559" s="1145" t="s">
        <v>8093</v>
      </c>
      <c r="I559" s="1179">
        <v>27.0</v>
      </c>
      <c r="J559" s="1144">
        <v>2500.0</v>
      </c>
      <c r="K559" s="1144"/>
      <c r="L559" s="1144" t="s">
        <v>9583</v>
      </c>
      <c r="M559" s="1150" t="s">
        <v>13001</v>
      </c>
      <c r="N559" s="1144"/>
      <c r="O559" s="1144"/>
    </row>
    <row r="560" hidden="1">
      <c r="A560" s="1140" t="s">
        <v>424</v>
      </c>
      <c r="B560" s="1141" t="s">
        <v>8091</v>
      </c>
      <c r="C560" s="1152" t="s">
        <v>67</v>
      </c>
      <c r="D560" s="1151"/>
      <c r="E560" s="1145"/>
      <c r="F560" s="1145"/>
      <c r="G560" s="1144"/>
      <c r="H560" s="1153" t="s">
        <v>307</v>
      </c>
      <c r="I560" s="1154">
        <v>14.0</v>
      </c>
      <c r="J560" s="1148"/>
      <c r="K560" s="1151"/>
      <c r="L560" s="1143"/>
      <c r="M560" s="1150"/>
      <c r="N560" s="1144"/>
      <c r="O560" s="1144"/>
    </row>
    <row r="561">
      <c r="A561" s="1140" t="s">
        <v>43</v>
      </c>
      <c r="B561" s="1141" t="s">
        <v>8159</v>
      </c>
      <c r="C561" s="1142" t="s">
        <v>103</v>
      </c>
      <c r="D561" s="1143"/>
      <c r="E561" s="1145"/>
      <c r="F561" s="1145"/>
      <c r="G561" s="1144"/>
      <c r="H561" s="1145" t="s">
        <v>307</v>
      </c>
      <c r="I561" s="1146">
        <v>17.0</v>
      </c>
      <c r="J561" s="1144"/>
      <c r="K561" s="1144"/>
      <c r="L561" s="1144"/>
      <c r="M561" s="1150"/>
      <c r="N561" s="1151"/>
      <c r="O561" s="1151"/>
    </row>
    <row r="562" hidden="1">
      <c r="A562" s="1140" t="s">
        <v>424</v>
      </c>
      <c r="B562" s="1141" t="s">
        <v>8171</v>
      </c>
      <c r="C562" s="1152" t="s">
        <v>67</v>
      </c>
      <c r="D562" s="1152" t="s">
        <v>13002</v>
      </c>
      <c r="E562" s="1145"/>
      <c r="F562" s="1145"/>
      <c r="G562" s="1144"/>
      <c r="H562" s="1153" t="s">
        <v>307</v>
      </c>
      <c r="I562" s="1154">
        <v>45.0</v>
      </c>
      <c r="J562" s="1148"/>
      <c r="K562" s="1151"/>
      <c r="L562" s="1143"/>
      <c r="M562" s="1150"/>
      <c r="N562" s="1144"/>
      <c r="O562" s="1144"/>
    </row>
    <row r="563">
      <c r="A563" s="1140" t="s">
        <v>43</v>
      </c>
      <c r="B563" s="1141" t="s">
        <v>8175</v>
      </c>
      <c r="C563" s="1152" t="s">
        <v>67</v>
      </c>
      <c r="D563" s="1143">
        <v>44636.0</v>
      </c>
      <c r="E563" s="1145" t="s">
        <v>10646</v>
      </c>
      <c r="F563" s="1145" t="s">
        <v>4249</v>
      </c>
      <c r="G563" s="1144"/>
      <c r="H563" s="1145" t="s">
        <v>8178</v>
      </c>
      <c r="I563" s="1146">
        <v>37.0</v>
      </c>
      <c r="J563" s="1145">
        <v>180.0</v>
      </c>
      <c r="K563" s="1145" t="s">
        <v>13003</v>
      </c>
      <c r="L563" s="1145" t="s">
        <v>13004</v>
      </c>
      <c r="M563" s="1147" t="s">
        <v>47</v>
      </c>
      <c r="N563" s="1148" t="s">
        <v>8183</v>
      </c>
      <c r="O563" s="1148"/>
    </row>
    <row r="564" hidden="1">
      <c r="A564" s="1140" t="s">
        <v>424</v>
      </c>
      <c r="B564" s="1141" t="s">
        <v>8185</v>
      </c>
      <c r="C564" s="1152" t="s">
        <v>67</v>
      </c>
      <c r="D564" s="1152" t="s">
        <v>13005</v>
      </c>
      <c r="E564" s="1145"/>
      <c r="F564" s="1145"/>
      <c r="G564" s="1144"/>
      <c r="H564" s="1153" t="s">
        <v>307</v>
      </c>
      <c r="I564" s="1154">
        <v>62.0</v>
      </c>
      <c r="J564" s="1148"/>
      <c r="K564" s="1151"/>
      <c r="L564" s="1143"/>
      <c r="M564" s="1150"/>
      <c r="N564" s="1144"/>
      <c r="O564" s="1144"/>
    </row>
    <row r="565" hidden="1">
      <c r="A565" s="1140" t="s">
        <v>424</v>
      </c>
      <c r="B565" s="1141" t="s">
        <v>8209</v>
      </c>
      <c r="C565" s="1152" t="s">
        <v>67</v>
      </c>
      <c r="D565" s="1152" t="s">
        <v>13006</v>
      </c>
      <c r="E565" s="1145"/>
      <c r="F565" s="1145"/>
      <c r="G565" s="1144"/>
      <c r="H565" s="1153" t="s">
        <v>307</v>
      </c>
      <c r="I565" s="1154">
        <v>62.0</v>
      </c>
      <c r="J565" s="1148"/>
      <c r="K565" s="1151"/>
      <c r="L565" s="1143"/>
      <c r="M565" s="1150"/>
      <c r="N565" s="1144"/>
      <c r="O565" s="1144"/>
    </row>
    <row r="566" hidden="1">
      <c r="A566" s="1163" t="s">
        <v>12498</v>
      </c>
      <c r="B566" s="1162" t="s">
        <v>8218</v>
      </c>
      <c r="C566" s="1145" t="s">
        <v>103</v>
      </c>
      <c r="D566" s="1144"/>
      <c r="E566" s="1145" t="s">
        <v>10564</v>
      </c>
      <c r="F566" s="1145" t="s">
        <v>10565</v>
      </c>
      <c r="G566" s="1144"/>
      <c r="H566" s="1145" t="s">
        <v>13007</v>
      </c>
      <c r="I566" s="1179">
        <v>88.0</v>
      </c>
      <c r="J566" s="1145">
        <v>95.0</v>
      </c>
      <c r="K566" s="1145" t="s">
        <v>13008</v>
      </c>
      <c r="L566" s="1149" t="s">
        <v>8222</v>
      </c>
      <c r="M566" s="1147">
        <v>6.61184558E8</v>
      </c>
      <c r="N566" s="1144"/>
      <c r="O566" s="1144"/>
    </row>
    <row r="567">
      <c r="A567" s="1140" t="s">
        <v>43</v>
      </c>
      <c r="B567" s="1141" t="s">
        <v>8231</v>
      </c>
      <c r="C567" s="1152" t="s">
        <v>67</v>
      </c>
      <c r="D567" s="1143">
        <v>44524.0</v>
      </c>
      <c r="E567" s="1145" t="s">
        <v>10585</v>
      </c>
      <c r="F567" s="1145" t="s">
        <v>1118</v>
      </c>
      <c r="G567" s="1144"/>
      <c r="H567" s="1145" t="s">
        <v>785</v>
      </c>
      <c r="I567" s="1146">
        <v>86.0</v>
      </c>
      <c r="J567" s="1145" t="s">
        <v>47</v>
      </c>
      <c r="K567" s="1145" t="s">
        <v>13009</v>
      </c>
      <c r="L567" s="1145" t="s">
        <v>8235</v>
      </c>
      <c r="M567" s="1147" t="s">
        <v>8236</v>
      </c>
      <c r="N567" s="1148" t="s">
        <v>8237</v>
      </c>
      <c r="O567" s="1148"/>
    </row>
    <row r="568" hidden="1">
      <c r="A568" s="1140" t="s">
        <v>121</v>
      </c>
      <c r="B568" s="1180" t="s">
        <v>8246</v>
      </c>
      <c r="C568" s="1144" t="s">
        <v>12521</v>
      </c>
      <c r="D568" s="1151"/>
      <c r="E568" s="1145" t="s">
        <v>10564</v>
      </c>
      <c r="F568" s="1145" t="s">
        <v>10565</v>
      </c>
      <c r="G568" s="1144"/>
      <c r="H568" s="1181" t="s">
        <v>8250</v>
      </c>
      <c r="I568" s="1182"/>
      <c r="J568" s="1181" t="s">
        <v>1105</v>
      </c>
      <c r="K568" s="1151"/>
      <c r="L568" s="1183"/>
      <c r="M568" s="1150"/>
      <c r="N568" s="1160"/>
      <c r="O568" s="1160"/>
    </row>
    <row r="569">
      <c r="A569" s="1140" t="s">
        <v>43</v>
      </c>
      <c r="B569" s="1141" t="s">
        <v>8259</v>
      </c>
      <c r="C569" s="1152" t="s">
        <v>67</v>
      </c>
      <c r="D569" s="1143">
        <v>45399.0</v>
      </c>
      <c r="E569" s="1145" t="s">
        <v>12398</v>
      </c>
      <c r="F569" s="1145" t="s">
        <v>5196</v>
      </c>
      <c r="G569" s="1144"/>
      <c r="H569" s="1145" t="s">
        <v>8262</v>
      </c>
      <c r="I569" s="1146">
        <v>94.0</v>
      </c>
      <c r="J569" s="1145">
        <v>534.0</v>
      </c>
      <c r="K569" s="1145" t="s">
        <v>13010</v>
      </c>
      <c r="L569" s="1145" t="s">
        <v>8266</v>
      </c>
      <c r="M569" s="1147" t="s">
        <v>8267</v>
      </c>
      <c r="N569" s="1148" t="s">
        <v>47</v>
      </c>
      <c r="O569" s="1148"/>
    </row>
    <row r="570">
      <c r="A570" s="1140" t="s">
        <v>43</v>
      </c>
      <c r="B570" s="1141" t="s">
        <v>8271</v>
      </c>
      <c r="C570" s="1152" t="s">
        <v>67</v>
      </c>
      <c r="D570" s="1143">
        <v>44734.0</v>
      </c>
      <c r="E570" s="1145" t="s">
        <v>10585</v>
      </c>
      <c r="F570" s="1145" t="s">
        <v>1118</v>
      </c>
      <c r="G570" s="1144"/>
      <c r="H570" s="1145" t="s">
        <v>1628</v>
      </c>
      <c r="I570" s="1146">
        <v>86.0</v>
      </c>
      <c r="J570" s="1145">
        <v>120.0</v>
      </c>
      <c r="K570" s="1145" t="s">
        <v>13011</v>
      </c>
      <c r="L570" s="1145" t="s">
        <v>8275</v>
      </c>
      <c r="M570" s="1150"/>
      <c r="N570" s="1151"/>
      <c r="O570" s="1151"/>
    </row>
    <row r="571">
      <c r="A571" s="1140" t="s">
        <v>43</v>
      </c>
      <c r="B571" s="1141" t="s">
        <v>8278</v>
      </c>
      <c r="C571" s="1152" t="s">
        <v>67</v>
      </c>
      <c r="D571" s="1143">
        <v>45377.0</v>
      </c>
      <c r="E571" s="1145" t="s">
        <v>12982</v>
      </c>
      <c r="F571" s="1145" t="s">
        <v>12983</v>
      </c>
      <c r="G571" s="1144"/>
      <c r="H571" s="1145" t="s">
        <v>149</v>
      </c>
      <c r="I571" s="1146">
        <v>85.0</v>
      </c>
      <c r="J571" s="1145">
        <v>101.0</v>
      </c>
      <c r="K571" s="1145" t="s">
        <v>13012</v>
      </c>
      <c r="L571" s="1145" t="s">
        <v>8283</v>
      </c>
      <c r="M571" s="1147" t="s">
        <v>8284</v>
      </c>
      <c r="N571" s="1148"/>
      <c r="O571" s="1148"/>
    </row>
    <row r="572" hidden="1">
      <c r="A572" s="1140" t="s">
        <v>424</v>
      </c>
      <c r="B572" s="1141" t="s">
        <v>8296</v>
      </c>
      <c r="C572" s="1152" t="s">
        <v>67</v>
      </c>
      <c r="D572" s="1155">
        <v>44503.0</v>
      </c>
      <c r="E572" s="1145"/>
      <c r="F572" s="1145"/>
      <c r="G572" s="1144"/>
      <c r="H572" s="1153" t="s">
        <v>307</v>
      </c>
      <c r="I572" s="1216"/>
      <c r="J572" s="1148"/>
      <c r="K572" s="1151"/>
      <c r="L572" s="1151"/>
      <c r="M572" s="1150"/>
      <c r="N572" s="1144"/>
      <c r="O572" s="1144"/>
    </row>
    <row r="573">
      <c r="A573" s="1140" t="s">
        <v>43</v>
      </c>
      <c r="B573" s="1141" t="s">
        <v>8300</v>
      </c>
      <c r="C573" s="1152" t="s">
        <v>67</v>
      </c>
      <c r="D573" s="1143">
        <v>44466.0</v>
      </c>
      <c r="E573" s="1145" t="s">
        <v>4373</v>
      </c>
      <c r="F573" s="1145" t="s">
        <v>4299</v>
      </c>
      <c r="G573" s="1144"/>
      <c r="H573" s="1145" t="s">
        <v>656</v>
      </c>
      <c r="I573" s="1146">
        <v>79.0</v>
      </c>
      <c r="J573" s="1145">
        <v>75.0</v>
      </c>
      <c r="K573" s="1145" t="s">
        <v>13013</v>
      </c>
      <c r="L573" s="1145" t="s">
        <v>8304</v>
      </c>
      <c r="M573" s="1147" t="s">
        <v>47</v>
      </c>
      <c r="N573" s="1148" t="s">
        <v>13014</v>
      </c>
      <c r="O573" s="1148"/>
    </row>
    <row r="574">
      <c r="A574" s="1140" t="s">
        <v>43</v>
      </c>
      <c r="B574" s="1141" t="s">
        <v>8307</v>
      </c>
      <c r="C574" s="1152" t="s">
        <v>67</v>
      </c>
      <c r="D574" s="1143">
        <v>45397.0</v>
      </c>
      <c r="E574" s="1145" t="s">
        <v>10531</v>
      </c>
      <c r="F574" s="1145" t="s">
        <v>10532</v>
      </c>
      <c r="G574" s="1144"/>
      <c r="H574" s="1145" t="s">
        <v>2057</v>
      </c>
      <c r="I574" s="1146" t="s">
        <v>1245</v>
      </c>
      <c r="J574" s="1145">
        <v>300.0</v>
      </c>
      <c r="K574" s="1145" t="s">
        <v>13015</v>
      </c>
      <c r="L574" s="1149" t="s">
        <v>8313</v>
      </c>
      <c r="M574" s="1147" t="s">
        <v>47</v>
      </c>
      <c r="N574" s="1148" t="s">
        <v>8314</v>
      </c>
      <c r="O574" s="1148"/>
    </row>
    <row r="575" hidden="1">
      <c r="A575" s="1140" t="s">
        <v>121</v>
      </c>
      <c r="B575" s="1162" t="s">
        <v>8315</v>
      </c>
      <c r="C575" s="1152" t="s">
        <v>67</v>
      </c>
      <c r="D575" s="1144"/>
      <c r="E575" s="1145" t="s">
        <v>1682</v>
      </c>
      <c r="F575" s="1145" t="s">
        <v>1630</v>
      </c>
      <c r="G575" s="1144">
        <v>3.1468496000045E13</v>
      </c>
      <c r="H575" s="1145" t="s">
        <v>3966</v>
      </c>
      <c r="I575" s="1146">
        <v>44.0</v>
      </c>
      <c r="J575" s="1144" t="s">
        <v>8317</v>
      </c>
      <c r="K575" s="1144"/>
      <c r="L575" s="1144"/>
      <c r="M575" s="1150"/>
      <c r="N575" s="1144"/>
      <c r="O575" s="1144"/>
    </row>
    <row r="576" hidden="1">
      <c r="A576" s="1140" t="s">
        <v>121</v>
      </c>
      <c r="B576" s="1162" t="s">
        <v>8324</v>
      </c>
      <c r="C576" s="1152" t="s">
        <v>67</v>
      </c>
      <c r="D576" s="1144"/>
      <c r="E576" s="1145" t="s">
        <v>324</v>
      </c>
      <c r="F576" s="1145" t="s">
        <v>10470</v>
      </c>
      <c r="G576" s="1144">
        <v>3.0009456200091E13</v>
      </c>
      <c r="H576" s="1145" t="s">
        <v>1335</v>
      </c>
      <c r="I576" s="1179">
        <v>60.0</v>
      </c>
      <c r="J576" s="1144">
        <v>80.0</v>
      </c>
      <c r="K576" s="1144"/>
      <c r="L576" s="1144"/>
      <c r="M576" s="1150"/>
      <c r="N576" s="1144"/>
      <c r="O576" s="1144"/>
    </row>
    <row r="577" hidden="1">
      <c r="A577" s="1140" t="s">
        <v>121</v>
      </c>
      <c r="B577" s="1162" t="s">
        <v>8335</v>
      </c>
      <c r="C577" s="1152" t="s">
        <v>67</v>
      </c>
      <c r="D577" s="1144"/>
      <c r="E577" s="1145" t="s">
        <v>324</v>
      </c>
      <c r="F577" s="1145" t="s">
        <v>10470</v>
      </c>
      <c r="G577" s="1144">
        <v>3.217031000004E13</v>
      </c>
      <c r="H577" s="1145" t="s">
        <v>8337</v>
      </c>
      <c r="I577" s="1146">
        <v>14.0</v>
      </c>
      <c r="J577" s="1144">
        <v>140.0</v>
      </c>
      <c r="K577" s="1144"/>
      <c r="L577" s="1144"/>
      <c r="M577" s="1150"/>
      <c r="N577" s="1144"/>
      <c r="O577" s="1144"/>
    </row>
    <row r="578">
      <c r="A578" s="1140" t="s">
        <v>43</v>
      </c>
      <c r="B578" s="1141" t="s">
        <v>8355</v>
      </c>
      <c r="C578" s="1152" t="s">
        <v>67</v>
      </c>
      <c r="D578" s="1143">
        <v>45203.0</v>
      </c>
      <c r="E578" s="1145" t="s">
        <v>10646</v>
      </c>
      <c r="F578" s="1145" t="s">
        <v>4249</v>
      </c>
      <c r="G578" s="1144"/>
      <c r="H578" s="1145" t="s">
        <v>8358</v>
      </c>
      <c r="I578" s="1146">
        <v>37.0</v>
      </c>
      <c r="J578" s="1145">
        <v>100.0</v>
      </c>
      <c r="K578" s="1145" t="s">
        <v>13016</v>
      </c>
      <c r="L578" s="1145" t="s">
        <v>8360</v>
      </c>
      <c r="M578" s="1147" t="s">
        <v>13017</v>
      </c>
      <c r="N578" s="1148" t="s">
        <v>47</v>
      </c>
      <c r="O578" s="1148"/>
    </row>
    <row r="579" hidden="1">
      <c r="A579" s="1140" t="s">
        <v>121</v>
      </c>
      <c r="B579" s="1180" t="s">
        <v>8380</v>
      </c>
      <c r="C579" s="1144" t="s">
        <v>12521</v>
      </c>
      <c r="D579" s="1151"/>
      <c r="E579" s="1145" t="s">
        <v>10564</v>
      </c>
      <c r="F579" s="1145" t="s">
        <v>10565</v>
      </c>
      <c r="G579" s="1144"/>
      <c r="H579" s="1181" t="s">
        <v>1474</v>
      </c>
      <c r="I579" s="1182"/>
      <c r="J579" s="1181" t="s">
        <v>1105</v>
      </c>
      <c r="K579" s="1151"/>
      <c r="L579" s="1183"/>
      <c r="M579" s="1150"/>
      <c r="N579" s="1160"/>
      <c r="O579" s="1160"/>
    </row>
    <row r="580" hidden="1">
      <c r="A580" s="1140" t="s">
        <v>121</v>
      </c>
      <c r="B580" s="1180" t="s">
        <v>8380</v>
      </c>
      <c r="C580" s="1144" t="s">
        <v>12521</v>
      </c>
      <c r="D580" s="1151"/>
      <c r="E580" s="1145" t="s">
        <v>10564</v>
      </c>
      <c r="F580" s="1145" t="s">
        <v>10565</v>
      </c>
      <c r="G580" s="1144"/>
      <c r="H580" s="1181" t="s">
        <v>1474</v>
      </c>
      <c r="I580" s="1182"/>
      <c r="J580" s="1181" t="s">
        <v>1105</v>
      </c>
      <c r="K580" s="1151"/>
      <c r="L580" s="1183"/>
      <c r="M580" s="1150"/>
      <c r="N580" s="1160"/>
      <c r="O580" s="1160"/>
    </row>
    <row r="581">
      <c r="A581" s="1140" t="s">
        <v>43</v>
      </c>
      <c r="B581" s="1141" t="s">
        <v>8391</v>
      </c>
      <c r="C581" s="1152" t="s">
        <v>67</v>
      </c>
      <c r="D581" s="1143">
        <v>44622.0</v>
      </c>
      <c r="E581" s="1145" t="s">
        <v>10577</v>
      </c>
      <c r="F581" s="1145" t="s">
        <v>96</v>
      </c>
      <c r="G581" s="1144"/>
      <c r="H581" s="1145" t="s">
        <v>2057</v>
      </c>
      <c r="I581" s="1146">
        <v>17.0</v>
      </c>
      <c r="J581" s="1145">
        <v>50.0</v>
      </c>
      <c r="K581" s="1145" t="s">
        <v>13018</v>
      </c>
      <c r="L581" s="1145" t="s">
        <v>8395</v>
      </c>
      <c r="M581" s="1147" t="s">
        <v>47</v>
      </c>
      <c r="N581" s="1148" t="s">
        <v>8396</v>
      </c>
      <c r="O581" s="1148"/>
    </row>
    <row r="582" hidden="1">
      <c r="A582" s="1140" t="s">
        <v>121</v>
      </c>
      <c r="B582" s="1162" t="s">
        <v>12082</v>
      </c>
      <c r="C582" s="1144" t="s">
        <v>12521</v>
      </c>
      <c r="D582" s="1144"/>
      <c r="E582" s="1145" t="s">
        <v>324</v>
      </c>
      <c r="F582" s="1145" t="s">
        <v>10470</v>
      </c>
      <c r="G582" s="1144">
        <v>3.5181985900593E13</v>
      </c>
      <c r="H582" s="1145" t="s">
        <v>11962</v>
      </c>
      <c r="I582" s="1179">
        <v>62.0</v>
      </c>
      <c r="J582" s="1144">
        <v>2000.0</v>
      </c>
      <c r="K582" s="1144"/>
      <c r="L582" s="1144" t="s">
        <v>10083</v>
      </c>
      <c r="M582" s="1150" t="s">
        <v>10084</v>
      </c>
      <c r="N582" s="1144"/>
      <c r="O582" s="1144"/>
    </row>
    <row r="583" hidden="1">
      <c r="A583" s="1140" t="s">
        <v>424</v>
      </c>
      <c r="B583" s="1141" t="s">
        <v>8422</v>
      </c>
      <c r="C583" s="1144" t="s">
        <v>103</v>
      </c>
      <c r="D583" s="1155">
        <v>44745.0</v>
      </c>
      <c r="E583" s="1145"/>
      <c r="F583" s="1145"/>
      <c r="G583" s="1144"/>
      <c r="H583" s="1153" t="s">
        <v>307</v>
      </c>
      <c r="I583" s="1154">
        <v>18.0</v>
      </c>
      <c r="J583" s="1148"/>
      <c r="K583" s="1151"/>
      <c r="L583" s="1143"/>
      <c r="M583" s="1150"/>
      <c r="N583" s="1144"/>
      <c r="O583" s="1144"/>
    </row>
    <row r="584">
      <c r="A584" s="1140" t="s">
        <v>43</v>
      </c>
      <c r="B584" s="1141" t="s">
        <v>8441</v>
      </c>
      <c r="C584" s="1152" t="s">
        <v>67</v>
      </c>
      <c r="D584" s="1143">
        <v>45377.0</v>
      </c>
      <c r="E584" s="1145" t="s">
        <v>10508</v>
      </c>
      <c r="F584" s="1145" t="s">
        <v>10509</v>
      </c>
      <c r="G584" s="1144"/>
      <c r="H584" s="1145" t="s">
        <v>4391</v>
      </c>
      <c r="I584" s="1146">
        <v>65.0</v>
      </c>
      <c r="J584" s="1145">
        <v>950.0</v>
      </c>
      <c r="K584" s="1145" t="s">
        <v>13019</v>
      </c>
      <c r="L584" s="1145" t="s">
        <v>8447</v>
      </c>
      <c r="M584" s="1147" t="s">
        <v>47</v>
      </c>
      <c r="N584" s="1148" t="s">
        <v>8448</v>
      </c>
      <c r="O584" s="1148"/>
    </row>
    <row r="585" hidden="1">
      <c r="A585" s="1140" t="s">
        <v>424</v>
      </c>
      <c r="B585" s="1141" t="s">
        <v>8455</v>
      </c>
      <c r="C585" s="1152" t="s">
        <v>67</v>
      </c>
      <c r="D585" s="1151"/>
      <c r="E585" s="1145"/>
      <c r="F585" s="1145"/>
      <c r="G585" s="1144"/>
      <c r="H585" s="1153" t="s">
        <v>307</v>
      </c>
      <c r="I585" s="1154">
        <v>64.0</v>
      </c>
      <c r="J585" s="1148"/>
      <c r="K585" s="1151"/>
      <c r="L585" s="1143"/>
      <c r="M585" s="1150"/>
      <c r="N585" s="1144"/>
      <c r="O585" s="1144"/>
    </row>
    <row r="586" hidden="1">
      <c r="A586" s="1140" t="s">
        <v>121</v>
      </c>
      <c r="B586" s="1180" t="s">
        <v>8458</v>
      </c>
      <c r="C586" s="1144" t="s">
        <v>12521</v>
      </c>
      <c r="D586" s="1151"/>
      <c r="E586" s="1145" t="s">
        <v>10564</v>
      </c>
      <c r="F586" s="1145" t="s">
        <v>10565</v>
      </c>
      <c r="G586" s="1144"/>
      <c r="H586" s="1181" t="s">
        <v>8461</v>
      </c>
      <c r="I586" s="1182"/>
      <c r="J586" s="1181" t="s">
        <v>453</v>
      </c>
      <c r="K586" s="1151"/>
      <c r="L586" s="1183"/>
      <c r="M586" s="1150"/>
      <c r="N586" s="1160"/>
      <c r="O586" s="1160"/>
    </row>
    <row r="587" hidden="1">
      <c r="A587" s="1163" t="s">
        <v>12498</v>
      </c>
      <c r="B587" s="1162" t="s">
        <v>8478</v>
      </c>
      <c r="C587" s="1145" t="s">
        <v>12533</v>
      </c>
      <c r="D587" s="1164"/>
      <c r="E587" s="1145" t="s">
        <v>1682</v>
      </c>
      <c r="F587" s="1145" t="s">
        <v>1630</v>
      </c>
      <c r="G587" s="1144"/>
      <c r="H587" s="1145" t="s">
        <v>8480</v>
      </c>
      <c r="I587" s="1146">
        <v>44.0</v>
      </c>
      <c r="J587" s="1145">
        <v>140.0</v>
      </c>
      <c r="K587" s="1145" t="s">
        <v>13020</v>
      </c>
      <c r="L587" s="1149" t="s">
        <v>8483</v>
      </c>
      <c r="M587" s="1147">
        <v>2.409202E8</v>
      </c>
      <c r="N587" s="1144"/>
      <c r="O587" s="1144"/>
    </row>
    <row r="588" hidden="1">
      <c r="A588" s="1140" t="s">
        <v>121</v>
      </c>
      <c r="B588" s="1162" t="s">
        <v>13021</v>
      </c>
      <c r="C588" s="1145" t="s">
        <v>12533</v>
      </c>
      <c r="D588" s="1144"/>
      <c r="E588" s="1145" t="s">
        <v>1682</v>
      </c>
      <c r="F588" s="1145" t="s">
        <v>1630</v>
      </c>
      <c r="G588" s="1144">
        <v>6.8204083702008E13</v>
      </c>
      <c r="H588" s="1145" t="s">
        <v>8480</v>
      </c>
      <c r="I588" s="1146">
        <v>44.0</v>
      </c>
      <c r="J588" s="1144"/>
      <c r="K588" s="1144"/>
      <c r="L588" s="1144"/>
      <c r="M588" s="1150"/>
      <c r="N588" s="1144"/>
      <c r="O588" s="1144"/>
    </row>
    <row r="589" hidden="1">
      <c r="A589" s="1140" t="s">
        <v>121</v>
      </c>
      <c r="B589" s="1162" t="s">
        <v>8492</v>
      </c>
      <c r="C589" s="1152" t="s">
        <v>67</v>
      </c>
      <c r="D589" s="1144"/>
      <c r="E589" s="1145" t="s">
        <v>324</v>
      </c>
      <c r="F589" s="1145" t="s">
        <v>10470</v>
      </c>
      <c r="G589" s="1144">
        <v>4.12280737005E13</v>
      </c>
      <c r="H589" s="1145" t="s">
        <v>5665</v>
      </c>
      <c r="I589" s="1146">
        <v>21.0</v>
      </c>
      <c r="J589" s="1144"/>
      <c r="K589" s="1144"/>
      <c r="L589" s="1144"/>
      <c r="M589" s="1150"/>
      <c r="N589" s="1144"/>
      <c r="O589" s="1144"/>
    </row>
    <row r="590" hidden="1">
      <c r="A590" s="1140" t="s">
        <v>121</v>
      </c>
      <c r="B590" s="1162" t="s">
        <v>8497</v>
      </c>
      <c r="C590" s="1152" t="s">
        <v>67</v>
      </c>
      <c r="D590" s="1144"/>
      <c r="E590" s="1145" t="s">
        <v>324</v>
      </c>
      <c r="F590" s="1145" t="s">
        <v>10470</v>
      </c>
      <c r="G590" s="1144">
        <v>5.190375841339E13</v>
      </c>
      <c r="H590" s="1145" t="s">
        <v>1852</v>
      </c>
      <c r="I590" s="1146">
        <v>67.0</v>
      </c>
      <c r="J590" s="1144"/>
      <c r="K590" s="1144"/>
      <c r="L590" s="1144"/>
      <c r="M590" s="1150"/>
      <c r="N590" s="1144"/>
      <c r="O590" s="1144"/>
    </row>
    <row r="591" hidden="1">
      <c r="A591" s="1140" t="s">
        <v>121</v>
      </c>
      <c r="B591" s="1162" t="s">
        <v>12401</v>
      </c>
      <c r="C591" s="1152" t="s">
        <v>67</v>
      </c>
      <c r="D591" s="1144"/>
      <c r="E591" s="1145" t="s">
        <v>324</v>
      </c>
      <c r="F591" s="1145" t="s">
        <v>10470</v>
      </c>
      <c r="G591" s="1144">
        <v>5.5204944788167E13</v>
      </c>
      <c r="H591" s="1145" t="s">
        <v>5057</v>
      </c>
      <c r="I591" s="1146">
        <v>59.0</v>
      </c>
      <c r="J591" s="1144"/>
      <c r="K591" s="1144"/>
      <c r="L591" s="1144"/>
      <c r="M591" s="1150"/>
      <c r="N591" s="1144"/>
      <c r="O591" s="1144"/>
    </row>
    <row r="592" hidden="1">
      <c r="A592" s="1140" t="s">
        <v>121</v>
      </c>
      <c r="B592" s="1162" t="s">
        <v>8509</v>
      </c>
      <c r="C592" s="1144"/>
      <c r="D592" s="1144"/>
      <c r="E592" s="1145" t="s">
        <v>1682</v>
      </c>
      <c r="F592" s="1145" t="s">
        <v>1630</v>
      </c>
      <c r="G592" s="1144">
        <v>4.1228073700443E13</v>
      </c>
      <c r="H592" s="1145" t="s">
        <v>8511</v>
      </c>
      <c r="I592" s="1179" t="s">
        <v>13151</v>
      </c>
      <c r="J592" s="1144"/>
      <c r="K592" s="1144"/>
      <c r="L592" s="1144"/>
      <c r="M592" s="1150"/>
      <c r="N592" s="1144"/>
      <c r="O592" s="1144"/>
    </row>
    <row r="593">
      <c r="A593" s="1140" t="s">
        <v>43</v>
      </c>
      <c r="B593" s="1141" t="s">
        <v>8521</v>
      </c>
      <c r="C593" s="1152" t="s">
        <v>67</v>
      </c>
      <c r="D593" s="1143">
        <v>45348.0</v>
      </c>
      <c r="E593" s="1145" t="s">
        <v>10517</v>
      </c>
      <c r="F593" s="1145" t="s">
        <v>1797</v>
      </c>
      <c r="G593" s="1145"/>
      <c r="H593" s="1145" t="s">
        <v>307</v>
      </c>
      <c r="I593" s="1146" t="s">
        <v>4255</v>
      </c>
      <c r="J593" s="1144"/>
      <c r="K593" s="1145" t="s">
        <v>13023</v>
      </c>
      <c r="L593" s="1145" t="s">
        <v>8524</v>
      </c>
      <c r="M593" s="1150"/>
      <c r="N593" s="1151"/>
      <c r="O593" s="1151"/>
    </row>
    <row r="594">
      <c r="A594" s="1140" t="s">
        <v>43</v>
      </c>
      <c r="B594" s="1141" t="s">
        <v>8525</v>
      </c>
      <c r="C594" s="1152" t="s">
        <v>67</v>
      </c>
      <c r="D594" s="1143">
        <v>45184.0</v>
      </c>
      <c r="E594" s="1145" t="s">
        <v>10517</v>
      </c>
      <c r="F594" s="1145" t="s">
        <v>1797</v>
      </c>
      <c r="G594" s="1145"/>
      <c r="H594" s="1145" t="s">
        <v>264</v>
      </c>
      <c r="I594" s="1146">
        <v>86.0</v>
      </c>
      <c r="J594" s="1144"/>
      <c r="K594" s="1145" t="s">
        <v>13024</v>
      </c>
      <c r="L594" s="1145" t="s">
        <v>8531</v>
      </c>
      <c r="M594" s="1147" t="s">
        <v>8532</v>
      </c>
      <c r="N594" s="1152" t="s">
        <v>47</v>
      </c>
      <c r="O594" s="1152"/>
    </row>
    <row r="595" hidden="1">
      <c r="A595" s="1140" t="s">
        <v>424</v>
      </c>
      <c r="B595" s="1141" t="s">
        <v>8571</v>
      </c>
      <c r="C595" s="1152" t="s">
        <v>67</v>
      </c>
      <c r="D595" s="1152" t="s">
        <v>13025</v>
      </c>
      <c r="E595" s="1145"/>
      <c r="F595" s="1145"/>
      <c r="G595" s="1144"/>
      <c r="H595" s="1153" t="s">
        <v>307</v>
      </c>
      <c r="I595" s="1216"/>
      <c r="J595" s="1148"/>
      <c r="K595" s="1151"/>
      <c r="L595" s="1143"/>
      <c r="M595" s="1150"/>
      <c r="N595" s="1144"/>
      <c r="O595" s="1144"/>
    </row>
    <row r="596" hidden="1">
      <c r="A596" s="1140" t="s">
        <v>121</v>
      </c>
      <c r="B596" s="1162" t="s">
        <v>8572</v>
      </c>
      <c r="C596" s="1144" t="s">
        <v>103</v>
      </c>
      <c r="D596" s="1144"/>
      <c r="E596" s="1145" t="s">
        <v>324</v>
      </c>
      <c r="F596" s="1145" t="s">
        <v>10470</v>
      </c>
      <c r="G596" s="1144">
        <v>4.445864570002E13</v>
      </c>
      <c r="H596" s="1145" t="s">
        <v>8574</v>
      </c>
      <c r="I596" s="1146">
        <v>62.0</v>
      </c>
      <c r="J596" s="1144">
        <v>115.0</v>
      </c>
      <c r="K596" s="1144"/>
      <c r="L596" s="1144" t="s">
        <v>2341</v>
      </c>
      <c r="M596" s="1150" t="s">
        <v>2342</v>
      </c>
      <c r="N596" s="1144"/>
      <c r="O596" s="1144"/>
    </row>
    <row r="597" hidden="1">
      <c r="A597" s="1163" t="s">
        <v>12498</v>
      </c>
      <c r="B597" s="1162" t="s">
        <v>8635</v>
      </c>
      <c r="C597" s="1145" t="s">
        <v>12533</v>
      </c>
      <c r="D597" s="1164"/>
      <c r="E597" s="1145" t="s">
        <v>10564</v>
      </c>
      <c r="F597" s="1145" t="s">
        <v>10565</v>
      </c>
      <c r="G597" s="1144"/>
      <c r="H597" s="1145" t="s">
        <v>13026</v>
      </c>
      <c r="I597" s="1146">
        <v>57.0</v>
      </c>
      <c r="J597" s="1145">
        <v>50.0</v>
      </c>
      <c r="K597" s="1145" t="s">
        <v>13027</v>
      </c>
      <c r="L597" s="1149" t="s">
        <v>8640</v>
      </c>
      <c r="M597" s="1147">
        <v>6.13117285E8</v>
      </c>
      <c r="N597" s="1144"/>
      <c r="O597" s="1144"/>
    </row>
    <row r="598" hidden="1">
      <c r="A598" s="1163" t="s">
        <v>12498</v>
      </c>
      <c r="B598" s="1162" t="s">
        <v>8641</v>
      </c>
      <c r="C598" s="1145" t="s">
        <v>12533</v>
      </c>
      <c r="D598" s="1144"/>
      <c r="E598" s="1145" t="s">
        <v>10564</v>
      </c>
      <c r="F598" s="1145" t="s">
        <v>10565</v>
      </c>
      <c r="G598" s="1144"/>
      <c r="H598" s="1145" t="s">
        <v>8647</v>
      </c>
      <c r="I598" s="1179">
        <v>88.0</v>
      </c>
      <c r="J598" s="1144"/>
      <c r="K598" s="1145" t="s">
        <v>13028</v>
      </c>
      <c r="L598" s="1149" t="s">
        <v>8649</v>
      </c>
      <c r="M598" s="1150"/>
      <c r="N598" s="1144"/>
      <c r="O598" s="1144"/>
    </row>
    <row r="599" hidden="1">
      <c r="A599" s="1140" t="s">
        <v>424</v>
      </c>
      <c r="B599" s="1141" t="s">
        <v>8641</v>
      </c>
      <c r="C599" s="1152" t="s">
        <v>67</v>
      </c>
      <c r="D599" s="1151"/>
      <c r="E599" s="1145"/>
      <c r="F599" s="1145"/>
      <c r="G599" s="1144"/>
      <c r="H599" s="1153" t="s">
        <v>307</v>
      </c>
      <c r="I599" s="1154">
        <v>79.0</v>
      </c>
      <c r="J599" s="1148"/>
      <c r="K599" s="1151"/>
      <c r="L599" s="1143"/>
      <c r="M599" s="1150"/>
      <c r="N599" s="1144"/>
      <c r="O599" s="1144"/>
    </row>
    <row r="600" hidden="1">
      <c r="A600" s="1140" t="s">
        <v>121</v>
      </c>
      <c r="B600" s="1162" t="s">
        <v>8657</v>
      </c>
      <c r="C600" s="1152" t="s">
        <v>67</v>
      </c>
      <c r="D600" s="1144"/>
      <c r="E600" s="1145" t="s">
        <v>324</v>
      </c>
      <c r="F600" s="1145" t="s">
        <v>10470</v>
      </c>
      <c r="G600" s="1144">
        <v>5.085137850023E13</v>
      </c>
      <c r="H600" s="1145" t="s">
        <v>8659</v>
      </c>
      <c r="I600" s="1146">
        <v>61.0</v>
      </c>
      <c r="J600" s="1144">
        <v>200.0</v>
      </c>
      <c r="K600" s="1144"/>
      <c r="L600" s="1144"/>
      <c r="M600" s="1150"/>
      <c r="N600" s="1144"/>
      <c r="O600" s="1144"/>
    </row>
    <row r="601" hidden="1">
      <c r="A601" s="1140" t="s">
        <v>424</v>
      </c>
      <c r="B601" s="1141" t="s">
        <v>8716</v>
      </c>
      <c r="C601" s="1144" t="s">
        <v>103</v>
      </c>
      <c r="D601" s="1155">
        <v>44597.0</v>
      </c>
      <c r="E601" s="1145"/>
      <c r="F601" s="1145"/>
      <c r="G601" s="1144"/>
      <c r="H601" s="1153" t="s">
        <v>307</v>
      </c>
      <c r="I601" s="1154">
        <v>61.0</v>
      </c>
      <c r="J601" s="1148"/>
      <c r="K601" s="1151"/>
      <c r="L601" s="1143"/>
      <c r="M601" s="1150"/>
      <c r="N601" s="1144"/>
      <c r="O601" s="1144"/>
    </row>
    <row r="602" hidden="1">
      <c r="A602" s="1140" t="s">
        <v>121</v>
      </c>
      <c r="B602" s="1162" t="s">
        <v>8718</v>
      </c>
      <c r="C602" s="1152" t="s">
        <v>67</v>
      </c>
      <c r="D602" s="1144"/>
      <c r="E602" s="1145" t="s">
        <v>10564</v>
      </c>
      <c r="F602" s="1145" t="s">
        <v>10565</v>
      </c>
      <c r="G602" s="1144">
        <v>9.4555101800019E13</v>
      </c>
      <c r="H602" s="1145" t="s">
        <v>8720</v>
      </c>
      <c r="I602" s="1146">
        <v>68.0</v>
      </c>
      <c r="J602" s="1145"/>
      <c r="K602" s="1144"/>
      <c r="L602" s="1144"/>
      <c r="M602" s="1150"/>
      <c r="N602" s="1144"/>
      <c r="O602" s="1144"/>
    </row>
    <row r="603">
      <c r="A603" s="1140" t="s">
        <v>43</v>
      </c>
      <c r="B603" s="1141" t="s">
        <v>8725</v>
      </c>
      <c r="C603" s="1142" t="s">
        <v>103</v>
      </c>
      <c r="D603" s="1143"/>
      <c r="E603" s="1145" t="s">
        <v>10517</v>
      </c>
      <c r="F603" s="1145" t="s">
        <v>1797</v>
      </c>
      <c r="G603" s="1144"/>
      <c r="H603" s="1145" t="s">
        <v>8729</v>
      </c>
      <c r="I603" s="1146">
        <v>31.0</v>
      </c>
      <c r="J603" s="1145" t="s">
        <v>8727</v>
      </c>
      <c r="K603" s="1144"/>
      <c r="L603" s="1144"/>
      <c r="M603" s="1150"/>
      <c r="N603" s="1151"/>
      <c r="O603" s="1151"/>
    </row>
    <row r="604" hidden="1">
      <c r="A604" s="1140" t="s">
        <v>424</v>
      </c>
      <c r="B604" s="1141" t="s">
        <v>8730</v>
      </c>
      <c r="C604" s="1152" t="s">
        <v>67</v>
      </c>
      <c r="D604" s="1151"/>
      <c r="E604" s="1145"/>
      <c r="F604" s="1145"/>
      <c r="G604" s="1144"/>
      <c r="H604" s="1153" t="s">
        <v>307</v>
      </c>
      <c r="I604" s="1154">
        <v>79.0</v>
      </c>
      <c r="J604" s="1148"/>
      <c r="K604" s="1151"/>
      <c r="L604" s="1143"/>
      <c r="M604" s="1150"/>
      <c r="N604" s="1144"/>
      <c r="O604" s="1144"/>
    </row>
    <row r="605">
      <c r="A605" s="1140" t="s">
        <v>43</v>
      </c>
      <c r="B605" s="1141" t="s">
        <v>8746</v>
      </c>
      <c r="C605" s="1152" t="s">
        <v>67</v>
      </c>
      <c r="D605" s="1143">
        <v>45254.0</v>
      </c>
      <c r="E605" s="1145" t="s">
        <v>10885</v>
      </c>
      <c r="F605" s="1145" t="s">
        <v>1524</v>
      </c>
      <c r="G605" s="1144"/>
      <c r="H605" s="1145" t="s">
        <v>8748</v>
      </c>
      <c r="I605" s="1146">
        <v>69.0</v>
      </c>
      <c r="J605" s="1145">
        <v>367.0</v>
      </c>
      <c r="K605" s="1145" t="s">
        <v>13029</v>
      </c>
      <c r="L605" s="1145" t="s">
        <v>8755</v>
      </c>
      <c r="M605" s="1147" t="s">
        <v>8756</v>
      </c>
      <c r="N605" s="1148"/>
      <c r="O605" s="1148"/>
    </row>
    <row r="606">
      <c r="A606" s="1140" t="s">
        <v>43</v>
      </c>
      <c r="B606" s="1141" t="s">
        <v>8764</v>
      </c>
      <c r="C606" s="1152" t="s">
        <v>67</v>
      </c>
      <c r="D606" s="1143">
        <v>45371.0</v>
      </c>
      <c r="E606" s="1145" t="s">
        <v>10531</v>
      </c>
      <c r="F606" s="1145" t="s">
        <v>10532</v>
      </c>
      <c r="G606" s="1144"/>
      <c r="H606" s="1145" t="s">
        <v>2057</v>
      </c>
      <c r="I606" s="1146">
        <v>17.0</v>
      </c>
      <c r="J606" s="1145">
        <v>300.0</v>
      </c>
      <c r="K606" s="1145" t="s">
        <v>13030</v>
      </c>
      <c r="L606" s="1145" t="s">
        <v>10888</v>
      </c>
      <c r="M606" s="1147" t="s">
        <v>13031</v>
      </c>
      <c r="N606" s="1148" t="s">
        <v>8772</v>
      </c>
      <c r="O606" s="1148"/>
    </row>
    <row r="607">
      <c r="A607" s="1140" t="s">
        <v>43</v>
      </c>
      <c r="B607" s="1141" t="s">
        <v>8781</v>
      </c>
      <c r="C607" s="1152" t="s">
        <v>67</v>
      </c>
      <c r="D607" s="1143">
        <v>45273.0</v>
      </c>
      <c r="E607" s="1145" t="s">
        <v>12505</v>
      </c>
      <c r="F607" s="1145" t="s">
        <v>866</v>
      </c>
      <c r="G607" s="1144"/>
      <c r="H607" s="1145" t="s">
        <v>7778</v>
      </c>
      <c r="I607" s="1146">
        <v>37.0</v>
      </c>
      <c r="J607" s="1145">
        <v>100.0</v>
      </c>
      <c r="K607" s="1145" t="s">
        <v>13032</v>
      </c>
      <c r="L607" s="1145" t="s">
        <v>8786</v>
      </c>
      <c r="M607" s="1147" t="s">
        <v>8787</v>
      </c>
      <c r="N607" s="1148" t="s">
        <v>47</v>
      </c>
      <c r="O607" s="1148"/>
    </row>
    <row r="608">
      <c r="A608" s="1140" t="s">
        <v>43</v>
      </c>
      <c r="B608" s="1141" t="s">
        <v>8788</v>
      </c>
      <c r="C608" s="1142" t="s">
        <v>103</v>
      </c>
      <c r="D608" s="1143"/>
      <c r="E608" s="1145" t="s">
        <v>10531</v>
      </c>
      <c r="F608" s="1145" t="s">
        <v>10532</v>
      </c>
      <c r="G608" s="1144"/>
      <c r="H608" s="1145" t="s">
        <v>918</v>
      </c>
      <c r="I608" s="1146">
        <v>17.0</v>
      </c>
      <c r="J608" s="1144"/>
      <c r="K608" s="1145" t="s">
        <v>13033</v>
      </c>
      <c r="L608" s="1145" t="s">
        <v>8792</v>
      </c>
      <c r="M608" s="1147" t="s">
        <v>47</v>
      </c>
      <c r="N608" s="1148" t="s">
        <v>8793</v>
      </c>
      <c r="O608" s="1148"/>
    </row>
    <row r="609" hidden="1">
      <c r="A609" s="1163" t="s">
        <v>12498</v>
      </c>
      <c r="B609" s="1162" t="s">
        <v>8801</v>
      </c>
      <c r="C609" s="1145" t="s">
        <v>103</v>
      </c>
      <c r="D609" s="1144"/>
      <c r="E609" s="1145" t="s">
        <v>6130</v>
      </c>
      <c r="F609" s="1145" t="s">
        <v>10515</v>
      </c>
      <c r="G609" s="1144"/>
      <c r="H609" s="1145" t="s">
        <v>13034</v>
      </c>
      <c r="I609" s="1179">
        <v>26.0</v>
      </c>
      <c r="J609" s="1145">
        <v>60.0</v>
      </c>
      <c r="K609" s="1145" t="s">
        <v>13035</v>
      </c>
      <c r="L609" s="1145" t="s">
        <v>2053</v>
      </c>
      <c r="M609" s="1150"/>
      <c r="N609" s="1144"/>
      <c r="O609" s="1144"/>
    </row>
    <row r="610">
      <c r="A610" s="1140" t="s">
        <v>43</v>
      </c>
      <c r="B610" s="1141" t="s">
        <v>8811</v>
      </c>
      <c r="C610" s="1142" t="s">
        <v>103</v>
      </c>
      <c r="D610" s="1143"/>
      <c r="E610" s="1145" t="s">
        <v>10517</v>
      </c>
      <c r="F610" s="1145" t="s">
        <v>1797</v>
      </c>
      <c r="G610" s="1144"/>
      <c r="H610" s="1145" t="s">
        <v>307</v>
      </c>
      <c r="I610" s="1146">
        <v>86.0</v>
      </c>
      <c r="J610" s="1144"/>
      <c r="K610" s="1144"/>
      <c r="L610" s="1204"/>
      <c r="M610" s="1150"/>
      <c r="N610" s="1151"/>
      <c r="O610" s="1151"/>
    </row>
    <row r="611">
      <c r="A611" s="1140" t="s">
        <v>43</v>
      </c>
      <c r="B611" s="1141" t="s">
        <v>8813</v>
      </c>
      <c r="C611" s="1152" t="s">
        <v>67</v>
      </c>
      <c r="D611" s="1143">
        <v>45076.0</v>
      </c>
      <c r="E611" s="1145" t="s">
        <v>10567</v>
      </c>
      <c r="F611" s="1145" t="s">
        <v>3037</v>
      </c>
      <c r="G611" s="1144"/>
      <c r="H611" s="1145" t="s">
        <v>8816</v>
      </c>
      <c r="I611" s="1146">
        <v>79.0</v>
      </c>
      <c r="J611" s="1145">
        <v>18.0</v>
      </c>
      <c r="K611" s="1145" t="s">
        <v>13036</v>
      </c>
      <c r="L611" s="1149" t="s">
        <v>8819</v>
      </c>
      <c r="M611" s="1147" t="s">
        <v>8820</v>
      </c>
      <c r="N611" s="1148" t="s">
        <v>8821</v>
      </c>
      <c r="O611" s="1148"/>
    </row>
    <row r="612" hidden="1">
      <c r="A612" s="1140" t="s">
        <v>424</v>
      </c>
      <c r="B612" s="1141" t="s">
        <v>8831</v>
      </c>
      <c r="C612" s="1152" t="s">
        <v>67</v>
      </c>
      <c r="D612" s="1152" t="s">
        <v>13037</v>
      </c>
      <c r="E612" s="1145"/>
      <c r="F612" s="1145"/>
      <c r="G612" s="1144"/>
      <c r="H612" s="1153" t="s">
        <v>307</v>
      </c>
      <c r="I612" s="1154">
        <v>72.0</v>
      </c>
      <c r="J612" s="1148"/>
      <c r="K612" s="1151"/>
      <c r="L612" s="1143"/>
      <c r="M612" s="1150"/>
      <c r="N612" s="1144"/>
      <c r="O612" s="1144"/>
    </row>
    <row r="613" hidden="1">
      <c r="A613" s="1140" t="s">
        <v>424</v>
      </c>
      <c r="B613" s="1141" t="s">
        <v>8833</v>
      </c>
      <c r="C613" s="1152" t="s">
        <v>67</v>
      </c>
      <c r="D613" s="1151"/>
      <c r="E613" s="1145"/>
      <c r="F613" s="1145"/>
      <c r="G613" s="1144"/>
      <c r="H613" s="1153" t="s">
        <v>307</v>
      </c>
      <c r="I613" s="1154">
        <v>79.0</v>
      </c>
      <c r="J613" s="1148"/>
      <c r="K613" s="1151"/>
      <c r="L613" s="1143"/>
      <c r="M613" s="1150"/>
      <c r="N613" s="1144"/>
      <c r="O613" s="1144"/>
    </row>
    <row r="614">
      <c r="A614" s="1140" t="s">
        <v>43</v>
      </c>
      <c r="B614" s="1141" t="s">
        <v>8840</v>
      </c>
      <c r="C614" s="1152" t="s">
        <v>67</v>
      </c>
      <c r="D614" s="1143">
        <v>45406.0</v>
      </c>
      <c r="E614" s="1145" t="s">
        <v>10567</v>
      </c>
      <c r="F614" s="1145" t="s">
        <v>3037</v>
      </c>
      <c r="G614" s="1144"/>
      <c r="H614" s="1145" t="s">
        <v>8843</v>
      </c>
      <c r="I614" s="1146">
        <v>79.0</v>
      </c>
      <c r="J614" s="1145">
        <v>10.0</v>
      </c>
      <c r="K614" s="1145" t="s">
        <v>13038</v>
      </c>
      <c r="L614" s="1145" t="s">
        <v>8845</v>
      </c>
      <c r="M614" s="1147" t="s">
        <v>8846</v>
      </c>
      <c r="N614" s="1148" t="s">
        <v>47</v>
      </c>
      <c r="O614" s="1148"/>
    </row>
    <row r="615">
      <c r="A615" s="1140" t="s">
        <v>43</v>
      </c>
      <c r="B615" s="1141" t="s">
        <v>8850</v>
      </c>
      <c r="C615" s="1142" t="s">
        <v>103</v>
      </c>
      <c r="D615" s="1143"/>
      <c r="E615" s="1145" t="s">
        <v>4373</v>
      </c>
      <c r="F615" s="1145" t="s">
        <v>4299</v>
      </c>
      <c r="G615" s="1144"/>
      <c r="H615" s="1145" t="s">
        <v>8854</v>
      </c>
      <c r="I615" s="1146">
        <v>79.0</v>
      </c>
      <c r="J615" s="1145">
        <v>90.0</v>
      </c>
      <c r="K615" s="1145" t="s">
        <v>13039</v>
      </c>
      <c r="L615" s="1145" t="s">
        <v>8857</v>
      </c>
      <c r="M615" s="1147" t="s">
        <v>13040</v>
      </c>
      <c r="N615" s="1148" t="s">
        <v>47</v>
      </c>
      <c r="O615" s="1148"/>
    </row>
    <row r="616">
      <c r="A616" s="1140" t="s">
        <v>43</v>
      </c>
      <c r="B616" s="1141" t="s">
        <v>8868</v>
      </c>
      <c r="C616" s="1152" t="s">
        <v>67</v>
      </c>
      <c r="D616" s="1143">
        <v>44349.0</v>
      </c>
      <c r="E616" s="1145" t="s">
        <v>13041</v>
      </c>
      <c r="F616" s="1145" t="s">
        <v>13042</v>
      </c>
      <c r="G616" s="1144"/>
      <c r="H616" s="1145" t="s">
        <v>12420</v>
      </c>
      <c r="I616" s="1146" t="s">
        <v>10895</v>
      </c>
      <c r="J616" s="1145" t="s">
        <v>47</v>
      </c>
      <c r="K616" s="1145" t="s">
        <v>13043</v>
      </c>
      <c r="L616" s="1149" t="s">
        <v>13044</v>
      </c>
      <c r="M616" s="1147" t="s">
        <v>12425</v>
      </c>
      <c r="N616" s="1148" t="s">
        <v>8876</v>
      </c>
      <c r="O616" s="1148"/>
    </row>
    <row r="617">
      <c r="A617" s="1140" t="s">
        <v>43</v>
      </c>
      <c r="B617" s="1141" t="s">
        <v>8891</v>
      </c>
      <c r="C617" s="1152" t="s">
        <v>67</v>
      </c>
      <c r="D617" s="1143">
        <v>44599.0</v>
      </c>
      <c r="E617" s="1145" t="s">
        <v>12535</v>
      </c>
      <c r="F617" s="1145" t="s">
        <v>13045</v>
      </c>
      <c r="G617" s="1144"/>
      <c r="H617" s="1145" t="s">
        <v>834</v>
      </c>
      <c r="I617" s="1146">
        <v>86.0</v>
      </c>
      <c r="J617" s="1145">
        <v>140.0</v>
      </c>
      <c r="K617" s="1145" t="s">
        <v>13046</v>
      </c>
      <c r="L617" s="1218" t="s">
        <v>8895</v>
      </c>
      <c r="M617" s="1147" t="s">
        <v>8896</v>
      </c>
      <c r="N617" s="1148"/>
      <c r="O617" s="1148"/>
    </row>
    <row r="618" hidden="1">
      <c r="A618" s="1140" t="s">
        <v>424</v>
      </c>
      <c r="B618" s="1141" t="s">
        <v>8901</v>
      </c>
      <c r="C618" s="1152" t="s">
        <v>67</v>
      </c>
      <c r="D618" s="1152" t="s">
        <v>13047</v>
      </c>
      <c r="E618" s="1145"/>
      <c r="F618" s="1145"/>
      <c r="G618" s="1144"/>
      <c r="H618" s="1153" t="s">
        <v>307</v>
      </c>
      <c r="I618" s="1154">
        <v>62.0</v>
      </c>
      <c r="J618" s="1148"/>
      <c r="K618" s="1151"/>
      <c r="L618" s="1143"/>
      <c r="M618" s="1150"/>
      <c r="N618" s="1144"/>
      <c r="O618" s="1144"/>
    </row>
    <row r="619" hidden="1">
      <c r="A619" s="1140" t="s">
        <v>424</v>
      </c>
      <c r="B619" s="1141" t="s">
        <v>8908</v>
      </c>
      <c r="C619" s="1152" t="s">
        <v>67</v>
      </c>
      <c r="D619" s="1151"/>
      <c r="E619" s="1145"/>
      <c r="F619" s="1145"/>
      <c r="G619" s="1144"/>
      <c r="H619" s="1153" t="s">
        <v>307</v>
      </c>
      <c r="I619" s="1154">
        <v>49.0</v>
      </c>
      <c r="J619" s="1148"/>
      <c r="K619" s="1151"/>
      <c r="L619" s="1143"/>
      <c r="M619" s="1150"/>
      <c r="N619" s="1144"/>
      <c r="O619" s="1144"/>
    </row>
    <row r="620" hidden="1">
      <c r="A620" s="1163" t="s">
        <v>12498</v>
      </c>
      <c r="B620" s="1162" t="s">
        <v>8910</v>
      </c>
      <c r="C620" s="1145" t="s">
        <v>12533</v>
      </c>
      <c r="D620" s="1144"/>
      <c r="E620" s="1145" t="s">
        <v>10564</v>
      </c>
      <c r="F620" s="1145" t="s">
        <v>10565</v>
      </c>
      <c r="G620" s="1144"/>
      <c r="H620" s="1145" t="s">
        <v>455</v>
      </c>
      <c r="I620" s="1146">
        <v>55.0</v>
      </c>
      <c r="J620" s="1144"/>
      <c r="K620" s="1145" t="s">
        <v>13048</v>
      </c>
      <c r="L620" s="1204"/>
      <c r="M620" s="1147">
        <v>6.40763481E8</v>
      </c>
      <c r="N620" s="1144"/>
      <c r="O620" s="1144"/>
    </row>
    <row r="621" hidden="1">
      <c r="A621" s="1140" t="s">
        <v>121</v>
      </c>
      <c r="B621" s="1162" t="s">
        <v>8935</v>
      </c>
      <c r="C621" s="1152" t="s">
        <v>67</v>
      </c>
      <c r="D621" s="1144"/>
      <c r="E621" s="1145" t="s">
        <v>1682</v>
      </c>
      <c r="F621" s="1145" t="s">
        <v>1630</v>
      </c>
      <c r="G621" s="1166"/>
      <c r="H621" s="1145" t="s">
        <v>3966</v>
      </c>
      <c r="I621" s="1146">
        <v>44.0</v>
      </c>
      <c r="J621" s="1144"/>
      <c r="K621" s="1144"/>
      <c r="L621" s="1144"/>
      <c r="M621" s="1150"/>
      <c r="N621" s="1144"/>
      <c r="O621" s="1144"/>
    </row>
    <row r="622" hidden="1">
      <c r="A622" s="1140" t="s">
        <v>121</v>
      </c>
      <c r="B622" s="1162" t="s">
        <v>8941</v>
      </c>
      <c r="C622" s="1152" t="s">
        <v>67</v>
      </c>
      <c r="D622" s="1144"/>
      <c r="E622" s="1145" t="s">
        <v>1682</v>
      </c>
      <c r="F622" s="1145" t="s">
        <v>1630</v>
      </c>
      <c r="G622" s="1144">
        <v>4.8794076900028E13</v>
      </c>
      <c r="H622" s="1145" t="s">
        <v>7522</v>
      </c>
      <c r="I622" s="1146">
        <v>53.0</v>
      </c>
      <c r="J622" s="1144">
        <v>140.0</v>
      </c>
      <c r="K622" s="1144"/>
      <c r="L622" s="1144"/>
      <c r="M622" s="1150"/>
      <c r="N622" s="1144"/>
      <c r="O622" s="1144"/>
    </row>
    <row r="623">
      <c r="A623" s="1140" t="s">
        <v>43</v>
      </c>
      <c r="B623" s="1141" t="s">
        <v>8949</v>
      </c>
      <c r="C623" s="1152" t="s">
        <v>67</v>
      </c>
      <c r="D623" s="1143">
        <v>45369.0</v>
      </c>
      <c r="E623" s="1145" t="s">
        <v>10508</v>
      </c>
      <c r="F623" s="1145" t="s">
        <v>10509</v>
      </c>
      <c r="G623" s="1144"/>
      <c r="H623" s="1145" t="s">
        <v>199</v>
      </c>
      <c r="I623" s="1146">
        <v>64.0</v>
      </c>
      <c r="J623" s="1145">
        <v>360.0</v>
      </c>
      <c r="K623" s="1145" t="s">
        <v>13049</v>
      </c>
      <c r="L623" s="1145" t="s">
        <v>8955</v>
      </c>
      <c r="M623" s="1147" t="s">
        <v>8956</v>
      </c>
      <c r="N623" s="1148" t="s">
        <v>47</v>
      </c>
      <c r="O623" s="1148"/>
    </row>
    <row r="624">
      <c r="A624" s="1140" t="s">
        <v>43</v>
      </c>
      <c r="B624" s="1141" t="s">
        <v>8960</v>
      </c>
      <c r="C624" s="1152" t="s">
        <v>67</v>
      </c>
      <c r="D624" s="1143">
        <v>44314.0</v>
      </c>
      <c r="E624" s="1145" t="s">
        <v>10577</v>
      </c>
      <c r="F624" s="1145" t="s">
        <v>96</v>
      </c>
      <c r="G624" s="1144"/>
      <c r="H624" s="1145" t="s">
        <v>1827</v>
      </c>
      <c r="I624" s="1146">
        <v>17.0</v>
      </c>
      <c r="J624" s="1145" t="s">
        <v>47</v>
      </c>
      <c r="K624" s="1145" t="s">
        <v>13050</v>
      </c>
      <c r="L624" s="1218" t="s">
        <v>8963</v>
      </c>
      <c r="M624" s="1147" t="s">
        <v>47</v>
      </c>
      <c r="N624" s="1148" t="s">
        <v>8964</v>
      </c>
      <c r="O624" s="1148"/>
    </row>
    <row r="625">
      <c r="A625" s="1140" t="s">
        <v>43</v>
      </c>
      <c r="B625" s="1141" t="s">
        <v>8998</v>
      </c>
      <c r="C625" s="1152" t="s">
        <v>67</v>
      </c>
      <c r="D625" s="1143">
        <v>45134.0</v>
      </c>
      <c r="E625" s="1145" t="s">
        <v>10597</v>
      </c>
      <c r="F625" s="1145" t="s">
        <v>2929</v>
      </c>
      <c r="G625" s="1144"/>
      <c r="H625" s="1145" t="s">
        <v>307</v>
      </c>
      <c r="I625" s="1146" t="s">
        <v>1245</v>
      </c>
      <c r="J625" s="1144"/>
      <c r="K625" s="1145" t="s">
        <v>13051</v>
      </c>
      <c r="L625" s="1144"/>
      <c r="M625" s="1150"/>
      <c r="N625" s="1151"/>
      <c r="O625" s="1151"/>
    </row>
    <row r="626">
      <c r="A626" s="1140" t="s">
        <v>43</v>
      </c>
      <c r="B626" s="1141" t="s">
        <v>12429</v>
      </c>
      <c r="C626" s="1142" t="s">
        <v>103</v>
      </c>
      <c r="D626" s="1143"/>
      <c r="E626" s="1145" t="s">
        <v>10597</v>
      </c>
      <c r="F626" s="1145" t="s">
        <v>2929</v>
      </c>
      <c r="G626" s="1144"/>
      <c r="H626" s="1145" t="s">
        <v>9043</v>
      </c>
      <c r="I626" s="1146">
        <v>33.0</v>
      </c>
      <c r="J626" s="1145">
        <v>120.0</v>
      </c>
      <c r="K626" s="1145" t="s">
        <v>13052</v>
      </c>
      <c r="L626" s="1145" t="s">
        <v>9045</v>
      </c>
      <c r="M626" s="1147" t="s">
        <v>9046</v>
      </c>
      <c r="N626" s="1148" t="s">
        <v>47</v>
      </c>
      <c r="O626" s="1148"/>
    </row>
    <row r="627" hidden="1">
      <c r="A627" s="1163" t="s">
        <v>12498</v>
      </c>
      <c r="B627" s="1162" t="s">
        <v>9029</v>
      </c>
      <c r="C627" s="1145" t="s">
        <v>103</v>
      </c>
      <c r="D627" s="1144"/>
      <c r="E627" s="1145" t="s">
        <v>1682</v>
      </c>
      <c r="F627" s="1145" t="s">
        <v>1630</v>
      </c>
      <c r="G627" s="1144"/>
      <c r="H627" s="1145" t="s">
        <v>13053</v>
      </c>
      <c r="I627" s="1146">
        <v>35.0</v>
      </c>
      <c r="J627" s="1145">
        <v>79.0</v>
      </c>
      <c r="K627" s="1145" t="s">
        <v>13054</v>
      </c>
      <c r="L627" s="1145" t="s">
        <v>13055</v>
      </c>
      <c r="M627" s="1147" t="s">
        <v>9039</v>
      </c>
      <c r="N627" s="1144"/>
      <c r="O627" s="1144"/>
    </row>
    <row r="628" hidden="1">
      <c r="A628" s="1140" t="s">
        <v>121</v>
      </c>
      <c r="B628" s="1162" t="s">
        <v>9029</v>
      </c>
      <c r="C628" s="1145" t="s">
        <v>12533</v>
      </c>
      <c r="D628" s="1144"/>
      <c r="E628" s="1145" t="s">
        <v>324</v>
      </c>
      <c r="F628" s="1145" t="s">
        <v>10470</v>
      </c>
      <c r="G628" s="1144">
        <v>5.4200718200067E13</v>
      </c>
      <c r="H628" s="1145" t="s">
        <v>5057</v>
      </c>
      <c r="I628" s="1146">
        <v>59.0</v>
      </c>
      <c r="J628" s="1144">
        <v>258.0</v>
      </c>
      <c r="K628" s="1144"/>
      <c r="L628" s="1144"/>
      <c r="M628" s="1150"/>
      <c r="N628" s="1144"/>
      <c r="O628" s="1144"/>
    </row>
    <row r="629" hidden="1">
      <c r="A629" s="1140" t="s">
        <v>121</v>
      </c>
      <c r="B629" s="1162" t="s">
        <v>9029</v>
      </c>
      <c r="C629" s="1145" t="s">
        <v>12533</v>
      </c>
      <c r="D629" s="1144"/>
      <c r="E629" s="1145" t="s">
        <v>1682</v>
      </c>
      <c r="F629" s="1145" t="s">
        <v>1630</v>
      </c>
      <c r="G629" s="1144">
        <v>5.0536372100026E13</v>
      </c>
      <c r="H629" s="1145" t="s">
        <v>13053</v>
      </c>
      <c r="I629" s="1146">
        <v>35.0</v>
      </c>
      <c r="J629" s="1144">
        <v>174.0</v>
      </c>
      <c r="K629" s="1144"/>
      <c r="L629" s="1144"/>
      <c r="M629" s="1150"/>
      <c r="N629" s="1144"/>
      <c r="O629" s="1144"/>
    </row>
    <row r="630" hidden="1">
      <c r="A630" s="1163" t="s">
        <v>12498</v>
      </c>
      <c r="B630" s="1162" t="s">
        <v>13056</v>
      </c>
      <c r="C630" s="1152" t="s">
        <v>67</v>
      </c>
      <c r="D630" s="1144"/>
      <c r="E630" s="1145" t="s">
        <v>324</v>
      </c>
      <c r="F630" s="1145" t="s">
        <v>10470</v>
      </c>
      <c r="G630" s="1144"/>
      <c r="H630" s="1145" t="s">
        <v>7494</v>
      </c>
      <c r="I630" s="1179">
        <v>62.0</v>
      </c>
      <c r="J630" s="1145">
        <v>230.0</v>
      </c>
      <c r="K630" s="1145" t="s">
        <v>9031</v>
      </c>
      <c r="L630" s="1149" t="s">
        <v>9032</v>
      </c>
      <c r="M630" s="1147">
        <v>6.17014765E8</v>
      </c>
      <c r="N630" s="1144"/>
      <c r="O630" s="1144"/>
    </row>
    <row r="631">
      <c r="A631" s="1140" t="s">
        <v>43</v>
      </c>
      <c r="B631" s="1141" t="s">
        <v>9060</v>
      </c>
      <c r="C631" s="1152" t="s">
        <v>67</v>
      </c>
      <c r="D631" s="1143">
        <v>44140.0</v>
      </c>
      <c r="E631" s="1145" t="s">
        <v>10597</v>
      </c>
      <c r="F631" s="1145" t="s">
        <v>2929</v>
      </c>
      <c r="G631" s="1144"/>
      <c r="H631" s="1145" t="s">
        <v>9063</v>
      </c>
      <c r="I631" s="1146">
        <v>33.0</v>
      </c>
      <c r="J631" s="1145" t="s">
        <v>47</v>
      </c>
      <c r="K631" s="1145" t="s">
        <v>13057</v>
      </c>
      <c r="L631" s="1144"/>
      <c r="M631" s="1147" t="s">
        <v>47</v>
      </c>
      <c r="N631" s="1148" t="s">
        <v>47</v>
      </c>
      <c r="O631" s="1148"/>
    </row>
    <row r="632">
      <c r="A632" s="1140" t="s">
        <v>43</v>
      </c>
      <c r="B632" s="1141" t="s">
        <v>9080</v>
      </c>
      <c r="C632" s="1152" t="s">
        <v>67</v>
      </c>
      <c r="D632" s="1143">
        <v>45317.0</v>
      </c>
      <c r="E632" s="1145" t="s">
        <v>12701</v>
      </c>
      <c r="F632" s="1145" t="s">
        <v>12702</v>
      </c>
      <c r="G632" s="1144"/>
      <c r="H632" s="1145" t="s">
        <v>141</v>
      </c>
      <c r="I632" s="1146">
        <v>57.0</v>
      </c>
      <c r="J632" s="1145">
        <v>850.0</v>
      </c>
      <c r="K632" s="1145" t="s">
        <v>13058</v>
      </c>
      <c r="L632" s="1145" t="s">
        <v>9078</v>
      </c>
      <c r="M632" s="1147" t="s">
        <v>9085</v>
      </c>
      <c r="N632" s="1148" t="s">
        <v>9086</v>
      </c>
      <c r="O632" s="1148"/>
    </row>
    <row r="633">
      <c r="A633" s="1140" t="s">
        <v>43</v>
      </c>
      <c r="B633" s="1141" t="s">
        <v>9087</v>
      </c>
      <c r="C633" s="1152" t="s">
        <v>67</v>
      </c>
      <c r="D633" s="1143">
        <v>45379.0</v>
      </c>
      <c r="E633" s="1145" t="s">
        <v>12701</v>
      </c>
      <c r="F633" s="1145" t="s">
        <v>12702</v>
      </c>
      <c r="G633" s="1144"/>
      <c r="H633" s="1145" t="s">
        <v>7544</v>
      </c>
      <c r="I633" s="1146">
        <v>57.0</v>
      </c>
      <c r="J633" s="1145">
        <v>2500.0</v>
      </c>
      <c r="K633" s="1145" t="s">
        <v>13059</v>
      </c>
      <c r="L633" s="1145" t="s">
        <v>13060</v>
      </c>
      <c r="M633" s="1147" t="s">
        <v>9093</v>
      </c>
      <c r="N633" s="1148" t="s">
        <v>9094</v>
      </c>
      <c r="O633" s="1148"/>
    </row>
    <row r="634">
      <c r="A634" s="1140" t="s">
        <v>43</v>
      </c>
      <c r="B634" s="1141" t="s">
        <v>9095</v>
      </c>
      <c r="C634" s="1152" t="s">
        <v>67</v>
      </c>
      <c r="D634" s="1143">
        <v>45372.0</v>
      </c>
      <c r="E634" s="1145" t="s">
        <v>10557</v>
      </c>
      <c r="F634" s="1145" t="s">
        <v>1151</v>
      </c>
      <c r="G634" s="1144"/>
      <c r="H634" s="1145" t="s">
        <v>9099</v>
      </c>
      <c r="I634" s="1146">
        <v>59.0</v>
      </c>
      <c r="J634" s="1145">
        <v>1200.0</v>
      </c>
      <c r="K634" s="1145" t="s">
        <v>13061</v>
      </c>
      <c r="L634" s="1145" t="s">
        <v>9102</v>
      </c>
      <c r="M634" s="1147" t="s">
        <v>47</v>
      </c>
      <c r="N634" s="1148" t="s">
        <v>9103</v>
      </c>
      <c r="O634" s="1148"/>
    </row>
    <row r="635" hidden="1">
      <c r="A635" s="1140" t="s">
        <v>121</v>
      </c>
      <c r="B635" s="1162" t="s">
        <v>9105</v>
      </c>
      <c r="C635" s="1152" t="s">
        <v>67</v>
      </c>
      <c r="D635" s="1144"/>
      <c r="E635" s="1145" t="s">
        <v>1682</v>
      </c>
      <c r="F635" s="1145" t="s">
        <v>1630</v>
      </c>
      <c r="G635" s="1144">
        <v>5.2658007100011E13</v>
      </c>
      <c r="H635" s="1145" t="s">
        <v>7795</v>
      </c>
      <c r="I635" s="1146">
        <v>17.0</v>
      </c>
      <c r="J635" s="1144" t="s">
        <v>1044</v>
      </c>
      <c r="K635" s="1144"/>
      <c r="L635" s="1144"/>
      <c r="M635" s="1150"/>
      <c r="N635" s="1144"/>
      <c r="O635" s="1144"/>
    </row>
    <row r="636">
      <c r="A636" s="1140" t="s">
        <v>43</v>
      </c>
      <c r="B636" s="1141" t="s">
        <v>9118</v>
      </c>
      <c r="C636" s="1152" t="s">
        <v>67</v>
      </c>
      <c r="D636" s="1143">
        <v>45244.0</v>
      </c>
      <c r="E636" s="1145" t="s">
        <v>10517</v>
      </c>
      <c r="F636" s="1145" t="s">
        <v>1797</v>
      </c>
      <c r="G636" s="1145"/>
      <c r="H636" s="1145" t="s">
        <v>7066</v>
      </c>
      <c r="I636" s="1146">
        <v>31.0</v>
      </c>
      <c r="J636" s="1144"/>
      <c r="K636" s="1145" t="s">
        <v>13062</v>
      </c>
      <c r="L636" s="1145" t="s">
        <v>9122</v>
      </c>
      <c r="M636" s="1147" t="s">
        <v>9123</v>
      </c>
      <c r="N636" s="1152" t="s">
        <v>47</v>
      </c>
      <c r="O636" s="1152"/>
    </row>
    <row r="637" hidden="1">
      <c r="A637" s="1140" t="s">
        <v>121</v>
      </c>
      <c r="B637" s="1162" t="s">
        <v>9124</v>
      </c>
      <c r="C637" s="1152" t="s">
        <v>67</v>
      </c>
      <c r="D637" s="1144"/>
      <c r="E637" s="1145" t="s">
        <v>324</v>
      </c>
      <c r="F637" s="1145" t="s">
        <v>10470</v>
      </c>
      <c r="G637" s="1144">
        <v>3.1647245500047E13</v>
      </c>
      <c r="H637" s="1145" t="s">
        <v>2358</v>
      </c>
      <c r="I637" s="1146">
        <v>59.0</v>
      </c>
      <c r="J637" s="1144">
        <v>142.0</v>
      </c>
      <c r="K637" s="1144"/>
      <c r="L637" s="1144"/>
      <c r="M637" s="1150"/>
      <c r="N637" s="1144"/>
      <c r="O637" s="1144"/>
    </row>
    <row r="638" hidden="1">
      <c r="A638" s="1140" t="s">
        <v>121</v>
      </c>
      <c r="B638" s="1162" t="s">
        <v>13063</v>
      </c>
      <c r="C638" s="1152" t="s">
        <v>67</v>
      </c>
      <c r="D638" s="1144"/>
      <c r="E638" s="1145" t="s">
        <v>324</v>
      </c>
      <c r="F638" s="1145" t="s">
        <v>10470</v>
      </c>
      <c r="G638" s="1166"/>
      <c r="H638" s="1145" t="s">
        <v>7705</v>
      </c>
      <c r="I638" s="1146">
        <v>60.0</v>
      </c>
      <c r="J638" s="1144">
        <v>3000.0</v>
      </c>
      <c r="K638" s="1144"/>
      <c r="L638" s="1144"/>
      <c r="M638" s="1150"/>
      <c r="N638" s="1144"/>
      <c r="O638" s="1144"/>
    </row>
    <row r="639" hidden="1">
      <c r="A639" s="1163" t="s">
        <v>12498</v>
      </c>
      <c r="B639" s="1162" t="s">
        <v>9133</v>
      </c>
      <c r="C639" s="1145" t="s">
        <v>103</v>
      </c>
      <c r="D639" s="1144"/>
      <c r="E639" s="1145" t="s">
        <v>1682</v>
      </c>
      <c r="F639" s="1145" t="s">
        <v>1630</v>
      </c>
      <c r="G639" s="1144"/>
      <c r="H639" s="1145" t="s">
        <v>9135</v>
      </c>
      <c r="I639" s="1179">
        <v>44.0</v>
      </c>
      <c r="J639" s="1145">
        <v>63.0</v>
      </c>
      <c r="K639" s="1145" t="s">
        <v>13064</v>
      </c>
      <c r="L639" s="1145" t="s">
        <v>9138</v>
      </c>
      <c r="M639" s="1147" t="s">
        <v>9139</v>
      </c>
      <c r="N639" s="1144"/>
      <c r="O639" s="1144"/>
    </row>
    <row r="640" hidden="1">
      <c r="A640" s="1140" t="s">
        <v>121</v>
      </c>
      <c r="B640" s="1162" t="s">
        <v>9134</v>
      </c>
      <c r="C640" s="1145" t="s">
        <v>12533</v>
      </c>
      <c r="D640" s="1144"/>
      <c r="E640" s="1145" t="s">
        <v>1682</v>
      </c>
      <c r="F640" s="1145" t="s">
        <v>1630</v>
      </c>
      <c r="G640" s="1144">
        <v>3.0198456300017E13</v>
      </c>
      <c r="H640" s="1145" t="s">
        <v>9135</v>
      </c>
      <c r="I640" s="1179">
        <v>44.0</v>
      </c>
      <c r="J640" s="1144" t="s">
        <v>1105</v>
      </c>
      <c r="K640" s="1144"/>
      <c r="L640" s="1144"/>
      <c r="M640" s="1150"/>
      <c r="N640" s="1144"/>
      <c r="O640" s="1144"/>
    </row>
    <row r="641">
      <c r="A641" s="1140" t="s">
        <v>43</v>
      </c>
      <c r="B641" s="1141" t="s">
        <v>9140</v>
      </c>
      <c r="C641" s="1152" t="s">
        <v>67</v>
      </c>
      <c r="D641" s="1143">
        <v>45132.0</v>
      </c>
      <c r="E641" s="1145" t="s">
        <v>10517</v>
      </c>
      <c r="F641" s="1145" t="s">
        <v>1797</v>
      </c>
      <c r="G641" s="1144"/>
      <c r="H641" s="1145" t="s">
        <v>264</v>
      </c>
      <c r="I641" s="1146">
        <v>86.0</v>
      </c>
      <c r="J641" s="1145">
        <v>45.0</v>
      </c>
      <c r="K641" s="1145" t="s">
        <v>13065</v>
      </c>
      <c r="L641" s="1145" t="s">
        <v>9144</v>
      </c>
      <c r="M641" s="1147" t="s">
        <v>9145</v>
      </c>
      <c r="N641" s="1148"/>
      <c r="O641" s="1148"/>
    </row>
    <row r="642">
      <c r="A642" s="1140" t="s">
        <v>43</v>
      </c>
      <c r="B642" s="1141" t="s">
        <v>9146</v>
      </c>
      <c r="C642" s="1152" t="s">
        <v>67</v>
      </c>
      <c r="D642" s="1143">
        <v>44279.0</v>
      </c>
      <c r="E642" s="1145" t="s">
        <v>12505</v>
      </c>
      <c r="F642" s="1145" t="s">
        <v>866</v>
      </c>
      <c r="G642" s="1145"/>
      <c r="H642" s="1145" t="s">
        <v>307</v>
      </c>
      <c r="I642" s="1146">
        <v>86.0</v>
      </c>
      <c r="J642" s="1144"/>
      <c r="K642" s="1145" t="s">
        <v>13066</v>
      </c>
      <c r="L642" s="1145" t="s">
        <v>9150</v>
      </c>
      <c r="M642" s="1147" t="s">
        <v>9151</v>
      </c>
      <c r="N642" s="1152" t="s">
        <v>47</v>
      </c>
      <c r="O642" s="1152"/>
    </row>
    <row r="643">
      <c r="A643" s="1140" t="s">
        <v>43</v>
      </c>
      <c r="B643" s="1141" t="s">
        <v>9152</v>
      </c>
      <c r="C643" s="1152" t="s">
        <v>67</v>
      </c>
      <c r="D643" s="1143">
        <v>45184.0</v>
      </c>
      <c r="E643" s="1145" t="s">
        <v>10517</v>
      </c>
      <c r="F643" s="1145" t="s">
        <v>1797</v>
      </c>
      <c r="G643" s="1145"/>
      <c r="H643" s="1145" t="s">
        <v>264</v>
      </c>
      <c r="I643" s="1146">
        <v>86.0</v>
      </c>
      <c r="J643" s="1144"/>
      <c r="K643" s="1145" t="s">
        <v>13067</v>
      </c>
      <c r="L643" s="1145" t="s">
        <v>9156</v>
      </c>
      <c r="M643" s="1147" t="s">
        <v>9157</v>
      </c>
      <c r="N643" s="1152" t="s">
        <v>47</v>
      </c>
      <c r="O643" s="1152"/>
    </row>
    <row r="644" hidden="1">
      <c r="A644" s="1140" t="s">
        <v>121</v>
      </c>
      <c r="B644" s="1162" t="s">
        <v>9169</v>
      </c>
      <c r="C644" s="1152" t="s">
        <v>67</v>
      </c>
      <c r="D644" s="1144"/>
      <c r="E644" s="1145" t="s">
        <v>10564</v>
      </c>
      <c r="F644" s="1145" t="s">
        <v>10565</v>
      </c>
      <c r="G644" s="1145">
        <v>6.0822974600128E13</v>
      </c>
      <c r="H644" s="1145" t="s">
        <v>7202</v>
      </c>
      <c r="I644" s="1146">
        <v>68.0</v>
      </c>
      <c r="J644" s="1144">
        <v>110.0</v>
      </c>
      <c r="K644" s="1144"/>
      <c r="L644" s="1144"/>
      <c r="M644" s="1150"/>
      <c r="N644" s="1144"/>
      <c r="O644" s="1144"/>
    </row>
    <row r="645" hidden="1">
      <c r="A645" s="1163" t="s">
        <v>12498</v>
      </c>
      <c r="B645" s="1162" t="s">
        <v>9175</v>
      </c>
      <c r="C645" s="1145" t="s">
        <v>103</v>
      </c>
      <c r="D645" s="1164"/>
      <c r="E645" s="1145" t="s">
        <v>1682</v>
      </c>
      <c r="F645" s="1145" t="s">
        <v>1630</v>
      </c>
      <c r="G645" s="1144"/>
      <c r="H645" s="1145" t="s">
        <v>13068</v>
      </c>
      <c r="I645" s="1146">
        <v>79.0</v>
      </c>
      <c r="J645" s="1145">
        <v>73.0</v>
      </c>
      <c r="K645" s="1145" t="s">
        <v>13069</v>
      </c>
      <c r="L645" s="1145" t="s">
        <v>9189</v>
      </c>
      <c r="M645" s="1147" t="s">
        <v>11645</v>
      </c>
      <c r="N645" s="1144"/>
      <c r="O645" s="1144"/>
    </row>
    <row r="646" hidden="1">
      <c r="A646" s="1163" t="s">
        <v>12498</v>
      </c>
      <c r="B646" s="1162" t="s">
        <v>9175</v>
      </c>
      <c r="C646" s="1145" t="s">
        <v>103</v>
      </c>
      <c r="D646" s="1144"/>
      <c r="E646" s="1145" t="s">
        <v>1682</v>
      </c>
      <c r="F646" s="1145" t="s">
        <v>1630</v>
      </c>
      <c r="G646" s="1144"/>
      <c r="H646" s="1145" t="s">
        <v>4887</v>
      </c>
      <c r="I646" s="1146">
        <v>79.0</v>
      </c>
      <c r="J646" s="1145">
        <v>80.0</v>
      </c>
      <c r="K646" s="1145" t="s">
        <v>13070</v>
      </c>
      <c r="L646" s="1149" t="s">
        <v>9194</v>
      </c>
      <c r="M646" s="1147" t="s">
        <v>9195</v>
      </c>
      <c r="N646" s="1144"/>
      <c r="O646" s="1144"/>
    </row>
    <row r="647" hidden="1">
      <c r="A647" s="1163" t="s">
        <v>12498</v>
      </c>
      <c r="B647" s="1162" t="s">
        <v>9175</v>
      </c>
      <c r="C647" s="1152" t="s">
        <v>67</v>
      </c>
      <c r="D647" s="1144"/>
      <c r="E647" s="1145" t="s">
        <v>10564</v>
      </c>
      <c r="F647" s="1145" t="s">
        <v>10565</v>
      </c>
      <c r="G647" s="1144"/>
      <c r="H647" s="1145" t="s">
        <v>9246</v>
      </c>
      <c r="I647" s="1146">
        <v>57.0</v>
      </c>
      <c r="J647" s="1145">
        <v>73.0</v>
      </c>
      <c r="K647" s="1145" t="s">
        <v>13071</v>
      </c>
      <c r="L647" s="1149" t="s">
        <v>9249</v>
      </c>
      <c r="M647" s="1147" t="s">
        <v>13072</v>
      </c>
      <c r="N647" s="1144"/>
      <c r="O647" s="1144"/>
    </row>
    <row r="648" hidden="1">
      <c r="A648" s="1163" t="s">
        <v>12498</v>
      </c>
      <c r="B648" s="1162" t="s">
        <v>9175</v>
      </c>
      <c r="C648" s="1145" t="s">
        <v>12533</v>
      </c>
      <c r="D648" s="1164"/>
      <c r="E648" s="1145" t="s">
        <v>1682</v>
      </c>
      <c r="F648" s="1145" t="s">
        <v>1630</v>
      </c>
      <c r="G648" s="1144"/>
      <c r="H648" s="1145" t="s">
        <v>13073</v>
      </c>
      <c r="I648" s="1179">
        <v>35.0</v>
      </c>
      <c r="J648" s="1145">
        <v>50.0</v>
      </c>
      <c r="K648" s="1145" t="s">
        <v>13074</v>
      </c>
      <c r="L648" s="1149" t="s">
        <v>9186</v>
      </c>
      <c r="M648" s="1150"/>
      <c r="N648" s="1144"/>
      <c r="O648" s="1144"/>
    </row>
    <row r="649" hidden="1">
      <c r="A649" s="1163" t="s">
        <v>12498</v>
      </c>
      <c r="B649" s="1162" t="s">
        <v>9175</v>
      </c>
      <c r="C649" s="1145" t="s">
        <v>12533</v>
      </c>
      <c r="D649" s="1144"/>
      <c r="E649" s="1145" t="s">
        <v>1682</v>
      </c>
      <c r="F649" s="1145" t="s">
        <v>1630</v>
      </c>
      <c r="G649" s="1144"/>
      <c r="H649" s="1145" t="s">
        <v>13075</v>
      </c>
      <c r="I649" s="1179">
        <v>35.0</v>
      </c>
      <c r="J649" s="1145">
        <v>100.0</v>
      </c>
      <c r="K649" s="1145" t="s">
        <v>13076</v>
      </c>
      <c r="L649" s="1149" t="s">
        <v>9180</v>
      </c>
      <c r="M649" s="1147">
        <v>2.99552161E8</v>
      </c>
      <c r="N649" s="1144"/>
      <c r="O649" s="1144"/>
    </row>
    <row r="650" hidden="1">
      <c r="A650" s="1140" t="s">
        <v>424</v>
      </c>
      <c r="B650" s="1141" t="s">
        <v>9175</v>
      </c>
      <c r="C650" s="1144" t="s">
        <v>103</v>
      </c>
      <c r="D650" s="1152" t="s">
        <v>13077</v>
      </c>
      <c r="E650" s="1145"/>
      <c r="F650" s="1145"/>
      <c r="G650" s="1144"/>
      <c r="H650" s="1153" t="s">
        <v>307</v>
      </c>
      <c r="I650" s="1154">
        <v>53.0</v>
      </c>
      <c r="J650" s="1148"/>
      <c r="K650" s="1151"/>
      <c r="L650" s="1143"/>
      <c r="M650" s="1150"/>
      <c r="N650" s="1144"/>
      <c r="O650" s="1144"/>
    </row>
    <row r="651" hidden="1">
      <c r="A651" s="1140" t="s">
        <v>12498</v>
      </c>
      <c r="B651" s="1162" t="s">
        <v>9199</v>
      </c>
      <c r="C651" s="1145" t="s">
        <v>103</v>
      </c>
      <c r="D651" s="1144"/>
      <c r="E651" s="1145" t="s">
        <v>1682</v>
      </c>
      <c r="F651" s="1145" t="s">
        <v>1630</v>
      </c>
      <c r="G651" s="1144"/>
      <c r="H651" s="1145" t="s">
        <v>8080</v>
      </c>
      <c r="I651" s="1146">
        <v>35.0</v>
      </c>
      <c r="J651" s="1145">
        <v>140.0</v>
      </c>
      <c r="K651" s="1145" t="s">
        <v>13078</v>
      </c>
      <c r="L651" s="1145" t="s">
        <v>9204</v>
      </c>
      <c r="M651" s="1147">
        <v>7.66128034E8</v>
      </c>
      <c r="N651" s="1144"/>
      <c r="O651" s="1144"/>
    </row>
    <row r="652">
      <c r="A652" s="1140" t="s">
        <v>43</v>
      </c>
      <c r="B652" s="1141" t="s">
        <v>9212</v>
      </c>
      <c r="C652" s="1152" t="s">
        <v>67</v>
      </c>
      <c r="D652" s="1143">
        <v>45247.0</v>
      </c>
      <c r="E652" s="1145" t="s">
        <v>10567</v>
      </c>
      <c r="F652" s="1145" t="s">
        <v>3037</v>
      </c>
      <c r="G652" s="1144"/>
      <c r="H652" s="1145" t="s">
        <v>9215</v>
      </c>
      <c r="I652" s="1146">
        <v>79.0</v>
      </c>
      <c r="J652" s="1145">
        <v>57.0</v>
      </c>
      <c r="K652" s="1145" t="s">
        <v>13079</v>
      </c>
      <c r="L652" s="1145" t="s">
        <v>9217</v>
      </c>
      <c r="M652" s="1147" t="s">
        <v>9218</v>
      </c>
      <c r="N652" s="1148" t="s">
        <v>47</v>
      </c>
      <c r="O652" s="1148"/>
    </row>
    <row r="653">
      <c r="A653" s="1140" t="s">
        <v>43</v>
      </c>
      <c r="B653" s="1141" t="s">
        <v>9237</v>
      </c>
      <c r="C653" s="1152" t="s">
        <v>67</v>
      </c>
      <c r="D653" s="1143">
        <v>45387.0</v>
      </c>
      <c r="E653" s="1145" t="s">
        <v>10508</v>
      </c>
      <c r="F653" s="1145" t="s">
        <v>10509</v>
      </c>
      <c r="G653" s="1144"/>
      <c r="H653" s="1145" t="s">
        <v>4047</v>
      </c>
      <c r="I653" s="1146">
        <v>64.0</v>
      </c>
      <c r="J653" s="1145">
        <v>30.0</v>
      </c>
      <c r="K653" s="1145" t="s">
        <v>13080</v>
      </c>
      <c r="L653" s="1145" t="s">
        <v>9241</v>
      </c>
      <c r="M653" s="1147" t="s">
        <v>9242</v>
      </c>
      <c r="N653" s="1148" t="s">
        <v>47</v>
      </c>
      <c r="O653" s="1148"/>
    </row>
    <row r="654" hidden="1">
      <c r="A654" s="1140" t="s">
        <v>121</v>
      </c>
      <c r="B654" s="1162" t="s">
        <v>13081</v>
      </c>
      <c r="C654" s="1144" t="s">
        <v>103</v>
      </c>
      <c r="D654" s="1144"/>
      <c r="E654" s="1145" t="s">
        <v>1682</v>
      </c>
      <c r="F654" s="1145" t="s">
        <v>1630</v>
      </c>
      <c r="G654" s="1166"/>
      <c r="H654" s="1145" t="s">
        <v>4887</v>
      </c>
      <c r="I654" s="1146">
        <v>79.0</v>
      </c>
      <c r="J654" s="1144"/>
      <c r="K654" s="1144"/>
      <c r="L654" s="1144"/>
      <c r="M654" s="1150"/>
      <c r="N654" s="1144"/>
      <c r="O654" s="1144"/>
    </row>
    <row r="655" hidden="1">
      <c r="A655" s="1140" t="s">
        <v>121</v>
      </c>
      <c r="B655" s="1162" t="s">
        <v>13082</v>
      </c>
      <c r="C655" s="1144" t="s">
        <v>103</v>
      </c>
      <c r="D655" s="1144"/>
      <c r="E655" s="1145" t="s">
        <v>1682</v>
      </c>
      <c r="F655" s="1145" t="s">
        <v>1630</v>
      </c>
      <c r="G655" s="1144">
        <v>3.4059780600017E13</v>
      </c>
      <c r="H655" s="1145" t="s">
        <v>13068</v>
      </c>
      <c r="I655" s="1146">
        <v>79.0</v>
      </c>
      <c r="J655" s="1144" t="s">
        <v>1105</v>
      </c>
      <c r="K655" s="1144"/>
      <c r="L655" s="1144"/>
      <c r="M655" s="1150"/>
      <c r="N655" s="1144"/>
      <c r="O655" s="1144"/>
    </row>
    <row r="656">
      <c r="A656" s="1140" t="s">
        <v>43</v>
      </c>
      <c r="B656" s="1141" t="s">
        <v>9261</v>
      </c>
      <c r="C656" s="1152" t="s">
        <v>67</v>
      </c>
      <c r="D656" s="1143">
        <v>45247.0</v>
      </c>
      <c r="E656" s="1145" t="s">
        <v>10567</v>
      </c>
      <c r="F656" s="1145" t="s">
        <v>3037</v>
      </c>
      <c r="G656" s="1144"/>
      <c r="H656" s="1145" t="s">
        <v>9264</v>
      </c>
      <c r="I656" s="1146">
        <v>79.0</v>
      </c>
      <c r="J656" s="1145">
        <v>45.0</v>
      </c>
      <c r="K656" s="1145" t="s">
        <v>13079</v>
      </c>
      <c r="L656" s="1145" t="s">
        <v>9217</v>
      </c>
      <c r="M656" s="1147" t="s">
        <v>9218</v>
      </c>
      <c r="N656" s="1148" t="s">
        <v>47</v>
      </c>
      <c r="O656" s="1148"/>
    </row>
    <row r="657">
      <c r="A657" s="1140" t="s">
        <v>43</v>
      </c>
      <c r="B657" s="1141" t="s">
        <v>9265</v>
      </c>
      <c r="C657" s="1152" t="s">
        <v>67</v>
      </c>
      <c r="D657" s="1143">
        <v>44529.0</v>
      </c>
      <c r="E657" s="1145" t="s">
        <v>10613</v>
      </c>
      <c r="F657" s="1145" t="s">
        <v>6002</v>
      </c>
      <c r="G657" s="1144"/>
      <c r="H657" s="1145" t="s">
        <v>9268</v>
      </c>
      <c r="I657" s="1146">
        <v>86.0</v>
      </c>
      <c r="J657" s="1145">
        <v>60.0</v>
      </c>
      <c r="K657" s="1145" t="s">
        <v>13083</v>
      </c>
      <c r="L657" s="1149" t="s">
        <v>13084</v>
      </c>
      <c r="M657" s="1147" t="s">
        <v>47</v>
      </c>
      <c r="N657" s="1148" t="s">
        <v>9271</v>
      </c>
      <c r="O657" s="1148"/>
    </row>
    <row r="658">
      <c r="A658" s="1140" t="s">
        <v>43</v>
      </c>
      <c r="B658" s="1141" t="s">
        <v>13085</v>
      </c>
      <c r="C658" s="1152" t="s">
        <v>67</v>
      </c>
      <c r="D658" s="1143">
        <v>44953.0</v>
      </c>
      <c r="E658" s="1145" t="s">
        <v>10517</v>
      </c>
      <c r="F658" s="1145" t="s">
        <v>1797</v>
      </c>
      <c r="G658" s="1144"/>
      <c r="H658" s="1145" t="s">
        <v>9275</v>
      </c>
      <c r="I658" s="1146">
        <v>79.0</v>
      </c>
      <c r="J658" s="1145">
        <v>100.0</v>
      </c>
      <c r="K658" s="1145" t="s">
        <v>13086</v>
      </c>
      <c r="L658" s="1149" t="s">
        <v>13087</v>
      </c>
      <c r="M658" s="1147" t="s">
        <v>9279</v>
      </c>
      <c r="N658" s="1148" t="s">
        <v>9280</v>
      </c>
      <c r="O658" s="1148"/>
    </row>
    <row r="659" hidden="1">
      <c r="A659" s="1140" t="s">
        <v>121</v>
      </c>
      <c r="B659" s="1162" t="s">
        <v>12445</v>
      </c>
      <c r="C659" s="1152" t="s">
        <v>67</v>
      </c>
      <c r="D659" s="1144"/>
      <c r="E659" s="1187" t="s">
        <v>12563</v>
      </c>
      <c r="F659" s="1188"/>
      <c r="G659" s="1144">
        <v>4.2424588400038E13</v>
      </c>
      <c r="H659" s="1153" t="s">
        <v>307</v>
      </c>
      <c r="I659" s="1146">
        <v>92.0</v>
      </c>
      <c r="J659" s="1144"/>
      <c r="K659" s="1144"/>
      <c r="L659" s="1144"/>
      <c r="M659" s="1150"/>
      <c r="N659" s="1144"/>
      <c r="O659" s="1144"/>
    </row>
    <row r="660" hidden="1">
      <c r="A660" s="1140" t="s">
        <v>12498</v>
      </c>
      <c r="B660" s="1162" t="s">
        <v>9287</v>
      </c>
      <c r="C660" s="1145" t="s">
        <v>103</v>
      </c>
      <c r="D660" s="1144"/>
      <c r="E660" s="1145" t="s">
        <v>6130</v>
      </c>
      <c r="F660" s="1145" t="s">
        <v>10515</v>
      </c>
      <c r="G660" s="1144"/>
      <c r="H660" s="1145" t="s">
        <v>13088</v>
      </c>
      <c r="I660" s="1146">
        <v>69.0</v>
      </c>
      <c r="J660" s="1144"/>
      <c r="K660" s="1145" t="s">
        <v>13089</v>
      </c>
      <c r="L660" s="1145" t="s">
        <v>9291</v>
      </c>
      <c r="M660" s="1150"/>
      <c r="N660" s="1144"/>
      <c r="O660" s="1144"/>
    </row>
    <row r="661">
      <c r="A661" s="1140" t="s">
        <v>43</v>
      </c>
      <c r="B661" s="1141" t="s">
        <v>9292</v>
      </c>
      <c r="C661" s="1142" t="s">
        <v>103</v>
      </c>
      <c r="D661" s="1143"/>
      <c r="E661" s="1145" t="s">
        <v>12462</v>
      </c>
      <c r="F661" s="1145" t="s">
        <v>981</v>
      </c>
      <c r="G661" s="1144"/>
      <c r="H661" s="1145" t="s">
        <v>9295</v>
      </c>
      <c r="I661" s="1146">
        <v>56.0</v>
      </c>
      <c r="J661" s="1144"/>
      <c r="K661" s="1145" t="s">
        <v>13090</v>
      </c>
      <c r="L661" s="1145" t="s">
        <v>9298</v>
      </c>
      <c r="M661" s="1147" t="s">
        <v>9299</v>
      </c>
      <c r="N661" s="1148"/>
      <c r="O661" s="1148"/>
    </row>
    <row r="662" hidden="1">
      <c r="A662" s="1140" t="s">
        <v>121</v>
      </c>
      <c r="B662" s="1162" t="s">
        <v>9352</v>
      </c>
      <c r="C662" s="1152" t="s">
        <v>67</v>
      </c>
      <c r="D662" s="1144"/>
      <c r="E662" s="1145" t="s">
        <v>324</v>
      </c>
      <c r="F662" s="1145" t="s">
        <v>10470</v>
      </c>
      <c r="G662" s="1144">
        <v>8.144901990002E12</v>
      </c>
      <c r="H662" s="1145" t="s">
        <v>9354</v>
      </c>
      <c r="I662" s="1146">
        <v>62.0</v>
      </c>
      <c r="J662" s="1144">
        <v>550.0</v>
      </c>
      <c r="K662" s="1144"/>
      <c r="L662" s="1144"/>
      <c r="M662" s="1150"/>
      <c r="N662" s="1144"/>
      <c r="O662" s="1144"/>
    </row>
    <row r="663">
      <c r="A663" s="1140" t="s">
        <v>43</v>
      </c>
      <c r="B663" s="1141" t="s">
        <v>9364</v>
      </c>
      <c r="C663" s="1152" t="s">
        <v>67</v>
      </c>
      <c r="D663" s="1143">
        <v>44333.0</v>
      </c>
      <c r="E663" s="1145" t="s">
        <v>12701</v>
      </c>
      <c r="F663" s="1145" t="s">
        <v>12702</v>
      </c>
      <c r="G663" s="1144"/>
      <c r="H663" s="1145" t="s">
        <v>9367</v>
      </c>
      <c r="I663" s="1146">
        <v>57.0</v>
      </c>
      <c r="J663" s="1145">
        <v>500.0</v>
      </c>
      <c r="K663" s="1145" t="s">
        <v>13091</v>
      </c>
      <c r="L663" s="1145" t="s">
        <v>12450</v>
      </c>
      <c r="M663" s="1147" t="s">
        <v>9371</v>
      </c>
      <c r="N663" s="1148" t="s">
        <v>9372</v>
      </c>
      <c r="O663" s="1148"/>
    </row>
    <row r="664">
      <c r="A664" s="1140" t="s">
        <v>43</v>
      </c>
      <c r="B664" s="1141" t="s">
        <v>9383</v>
      </c>
      <c r="C664" s="1152" t="s">
        <v>67</v>
      </c>
      <c r="D664" s="1143">
        <v>44477.0</v>
      </c>
      <c r="E664" s="1145" t="s">
        <v>4373</v>
      </c>
      <c r="F664" s="1145" t="s">
        <v>4299</v>
      </c>
      <c r="G664" s="1144"/>
      <c r="H664" s="1145" t="s">
        <v>656</v>
      </c>
      <c r="I664" s="1146">
        <v>79.0</v>
      </c>
      <c r="J664" s="1145">
        <v>78.0</v>
      </c>
      <c r="K664" s="1145" t="s">
        <v>13092</v>
      </c>
      <c r="L664" s="1149" t="s">
        <v>9387</v>
      </c>
      <c r="M664" s="1147" t="s">
        <v>9388</v>
      </c>
      <c r="N664" s="1148" t="s">
        <v>9389</v>
      </c>
      <c r="O664" s="1148"/>
    </row>
    <row r="665">
      <c r="A665" s="1140" t="s">
        <v>43</v>
      </c>
      <c r="B665" s="1141" t="s">
        <v>9400</v>
      </c>
      <c r="C665" s="1145" t="s">
        <v>103</v>
      </c>
      <c r="D665" s="1151"/>
      <c r="E665" s="1145" t="s">
        <v>4373</v>
      </c>
      <c r="F665" s="1145" t="s">
        <v>4299</v>
      </c>
      <c r="G665" s="1144"/>
      <c r="H665" s="1152" t="s">
        <v>5557</v>
      </c>
      <c r="I665" s="1179">
        <v>79.0</v>
      </c>
      <c r="J665" s="1148"/>
      <c r="K665" s="1151"/>
      <c r="L665" s="1143"/>
      <c r="M665" s="1150"/>
      <c r="N665" s="1151"/>
      <c r="O665" s="1151"/>
    </row>
    <row r="666" hidden="1">
      <c r="A666" s="1140" t="s">
        <v>424</v>
      </c>
      <c r="B666" s="1141" t="s">
        <v>9408</v>
      </c>
      <c r="C666" s="1144" t="s">
        <v>103</v>
      </c>
      <c r="D666" s="1155">
        <v>44870.0</v>
      </c>
      <c r="E666" s="1145"/>
      <c r="F666" s="1145"/>
      <c r="G666" s="1144"/>
      <c r="H666" s="1153" t="s">
        <v>307</v>
      </c>
      <c r="I666" s="1154">
        <v>49.0</v>
      </c>
      <c r="J666" s="1148"/>
      <c r="K666" s="1151"/>
      <c r="L666" s="1143"/>
      <c r="M666" s="1150"/>
      <c r="N666" s="1144"/>
      <c r="O666" s="1144"/>
    </row>
    <row r="667" hidden="1">
      <c r="A667" s="1140" t="s">
        <v>121</v>
      </c>
      <c r="B667" s="1162" t="s">
        <v>9416</v>
      </c>
      <c r="C667" s="1152" t="s">
        <v>67</v>
      </c>
      <c r="D667" s="1144"/>
      <c r="E667" s="1145" t="s">
        <v>10564</v>
      </c>
      <c r="F667" s="1145" t="s">
        <v>10565</v>
      </c>
      <c r="G667" s="1144">
        <v>4.1006415800018E13</v>
      </c>
      <c r="H667" s="1145" t="s">
        <v>7202</v>
      </c>
      <c r="I667" s="1146">
        <v>68.0</v>
      </c>
      <c r="J667" s="1144">
        <v>200.0</v>
      </c>
      <c r="K667" s="1144"/>
      <c r="L667" s="1144"/>
      <c r="M667" s="1150"/>
      <c r="N667" s="1144"/>
      <c r="O667" s="1144"/>
    </row>
    <row r="668">
      <c r="A668" s="1140" t="s">
        <v>43</v>
      </c>
      <c r="B668" s="1141" t="s">
        <v>9422</v>
      </c>
      <c r="C668" s="1142" t="s">
        <v>103</v>
      </c>
      <c r="D668" s="1143"/>
      <c r="E668" s="1145" t="s">
        <v>10585</v>
      </c>
      <c r="F668" s="1145" t="s">
        <v>1118</v>
      </c>
      <c r="G668" s="1173"/>
      <c r="H668" s="1145" t="s">
        <v>307</v>
      </c>
      <c r="I668" s="1146">
        <v>86.0</v>
      </c>
      <c r="J668" s="1144"/>
      <c r="K668" s="1144"/>
      <c r="L668" s="1204"/>
      <c r="M668" s="1150"/>
      <c r="N668" s="1161"/>
      <c r="O668" s="1161"/>
    </row>
    <row r="669">
      <c r="A669" s="1140" t="s">
        <v>43</v>
      </c>
      <c r="B669" s="1141" t="s">
        <v>9470</v>
      </c>
      <c r="C669" s="1152" t="s">
        <v>67</v>
      </c>
      <c r="D669" s="1143">
        <v>45252.0</v>
      </c>
      <c r="E669" s="1145" t="s">
        <v>10531</v>
      </c>
      <c r="F669" s="1145" t="s">
        <v>10532</v>
      </c>
      <c r="G669" s="1173"/>
      <c r="H669" s="1145" t="s">
        <v>2057</v>
      </c>
      <c r="I669" s="1146">
        <v>17.0</v>
      </c>
      <c r="J669" s="1144"/>
      <c r="K669" s="1145" t="s">
        <v>13093</v>
      </c>
      <c r="L669" s="1145" t="s">
        <v>9474</v>
      </c>
      <c r="M669" s="1147" t="s">
        <v>9475</v>
      </c>
      <c r="N669" s="1161"/>
      <c r="O669" s="1161"/>
    </row>
    <row r="670" hidden="1">
      <c r="A670" s="1140" t="s">
        <v>121</v>
      </c>
      <c r="B670" s="1162" t="s">
        <v>12452</v>
      </c>
      <c r="C670" s="1152" t="s">
        <v>67</v>
      </c>
      <c r="D670" s="1144"/>
      <c r="E670" s="1145" t="s">
        <v>10564</v>
      </c>
      <c r="F670" s="1145" t="s">
        <v>10565</v>
      </c>
      <c r="G670" s="1144">
        <v>4.4239544800057E13</v>
      </c>
      <c r="H670" s="1145" t="s">
        <v>806</v>
      </c>
      <c r="I670" s="1146">
        <v>75.0</v>
      </c>
      <c r="J670" s="1144">
        <v>200.0</v>
      </c>
      <c r="K670" s="1144"/>
      <c r="L670" s="1144"/>
      <c r="M670" s="1150"/>
      <c r="N670" s="1144"/>
      <c r="O670" s="1144"/>
    </row>
    <row r="671" hidden="1">
      <c r="A671" s="1140" t="s">
        <v>424</v>
      </c>
      <c r="B671" s="1141" t="s">
        <v>9488</v>
      </c>
      <c r="C671" s="1152" t="s">
        <v>67</v>
      </c>
      <c r="D671" s="1152" t="s">
        <v>13094</v>
      </c>
      <c r="E671" s="1145"/>
      <c r="F671" s="1145"/>
      <c r="G671" s="1144"/>
      <c r="H671" s="1153" t="s">
        <v>307</v>
      </c>
      <c r="I671" s="1154">
        <v>4.0</v>
      </c>
      <c r="J671" s="1148"/>
      <c r="K671" s="1151"/>
      <c r="L671" s="1143"/>
      <c r="M671" s="1150"/>
      <c r="N671" s="1144"/>
      <c r="O671" s="1144"/>
    </row>
    <row r="672">
      <c r="A672" s="1140" t="s">
        <v>43</v>
      </c>
      <c r="B672" s="1141" t="s">
        <v>9499</v>
      </c>
      <c r="C672" s="1152" t="s">
        <v>67</v>
      </c>
      <c r="D672" s="1143">
        <v>44368.0</v>
      </c>
      <c r="E672" s="1145" t="s">
        <v>12505</v>
      </c>
      <c r="F672" s="1145" t="s">
        <v>866</v>
      </c>
      <c r="G672" s="1173"/>
      <c r="H672" s="1145" t="s">
        <v>9502</v>
      </c>
      <c r="I672" s="1146">
        <v>79.0</v>
      </c>
      <c r="J672" s="1145">
        <v>50.0</v>
      </c>
      <c r="K672" s="1145" t="s">
        <v>13095</v>
      </c>
      <c r="L672" s="1145" t="s">
        <v>9505</v>
      </c>
      <c r="M672" s="1147" t="s">
        <v>9506</v>
      </c>
      <c r="N672" s="1161" t="s">
        <v>47</v>
      </c>
      <c r="O672" s="1161"/>
    </row>
    <row r="673" hidden="1">
      <c r="A673" s="1140" t="s">
        <v>121</v>
      </c>
      <c r="B673" s="1162" t="s">
        <v>9507</v>
      </c>
      <c r="C673" s="1144" t="s">
        <v>12521</v>
      </c>
      <c r="D673" s="1151"/>
      <c r="E673" s="1145" t="s">
        <v>1682</v>
      </c>
      <c r="F673" s="1145" t="s">
        <v>1630</v>
      </c>
      <c r="G673" s="1144"/>
      <c r="H673" s="1174"/>
      <c r="I673" s="1175">
        <v>85.0</v>
      </c>
      <c r="J673" s="1145">
        <v>140.0</v>
      </c>
      <c r="K673" s="1203" t="s">
        <v>13096</v>
      </c>
      <c r="L673" s="1177" t="s">
        <v>12107</v>
      </c>
      <c r="M673" s="1178" t="s">
        <v>12108</v>
      </c>
      <c r="N673" s="1160"/>
      <c r="O673" s="1160"/>
    </row>
    <row r="674" hidden="1">
      <c r="A674" s="1140" t="s">
        <v>424</v>
      </c>
      <c r="B674" s="1141" t="s">
        <v>9510</v>
      </c>
      <c r="C674" s="1152" t="s">
        <v>67</v>
      </c>
      <c r="D674" s="1151"/>
      <c r="E674" s="1145"/>
      <c r="F674" s="1145"/>
      <c r="G674" s="1144"/>
      <c r="H674" s="1153" t="s">
        <v>307</v>
      </c>
      <c r="I674" s="1154">
        <v>18.0</v>
      </c>
      <c r="J674" s="1148"/>
      <c r="K674" s="1151"/>
      <c r="L674" s="1143"/>
      <c r="M674" s="1150"/>
      <c r="N674" s="1144"/>
      <c r="O674" s="1144"/>
    </row>
    <row r="675" hidden="1">
      <c r="A675" s="1140" t="s">
        <v>424</v>
      </c>
      <c r="B675" s="1141" t="s">
        <v>9525</v>
      </c>
      <c r="C675" s="1144" t="s">
        <v>103</v>
      </c>
      <c r="D675" s="1152" t="s">
        <v>13097</v>
      </c>
      <c r="E675" s="1145"/>
      <c r="F675" s="1145"/>
      <c r="G675" s="1144"/>
      <c r="H675" s="1153" t="s">
        <v>307</v>
      </c>
      <c r="I675" s="1154">
        <v>88.0</v>
      </c>
      <c r="J675" s="1148"/>
      <c r="K675" s="1151"/>
      <c r="L675" s="1143"/>
      <c r="M675" s="1150"/>
      <c r="N675" s="1144"/>
      <c r="O675" s="1144"/>
    </row>
    <row r="676" hidden="1">
      <c r="A676" s="1140" t="s">
        <v>121</v>
      </c>
      <c r="B676" s="1162" t="s">
        <v>9543</v>
      </c>
      <c r="C676" s="1152" t="s">
        <v>67</v>
      </c>
      <c r="D676" s="1144"/>
      <c r="E676" s="1145" t="s">
        <v>1682</v>
      </c>
      <c r="F676" s="1145" t="s">
        <v>1630</v>
      </c>
      <c r="G676" s="1144">
        <v>5.7545028300495E13</v>
      </c>
      <c r="H676" s="1145" t="s">
        <v>1421</v>
      </c>
      <c r="I676" s="1179">
        <v>29.0</v>
      </c>
      <c r="J676" s="1144"/>
      <c r="K676" s="1144"/>
      <c r="L676" s="1144"/>
      <c r="M676" s="1150"/>
      <c r="N676" s="1144"/>
      <c r="O676" s="1144"/>
    </row>
    <row r="677">
      <c r="A677" s="1140" t="s">
        <v>43</v>
      </c>
      <c r="B677" s="1141" t="s">
        <v>9556</v>
      </c>
      <c r="C677" s="1152" t="s">
        <v>67</v>
      </c>
      <c r="D677" s="1143">
        <v>44789.0</v>
      </c>
      <c r="E677" s="1145" t="s">
        <v>10557</v>
      </c>
      <c r="F677" s="1145" t="s">
        <v>1151</v>
      </c>
      <c r="G677" s="1173"/>
      <c r="H677" s="1145" t="s">
        <v>9559</v>
      </c>
      <c r="I677" s="1146">
        <v>51.0</v>
      </c>
      <c r="J677" s="1145" t="s">
        <v>47</v>
      </c>
      <c r="K677" s="1145" t="s">
        <v>13098</v>
      </c>
      <c r="L677" s="1145" t="s">
        <v>9561</v>
      </c>
      <c r="M677" s="1147" t="s">
        <v>13099</v>
      </c>
      <c r="N677" s="1161" t="s">
        <v>9563</v>
      </c>
      <c r="O677" s="1161"/>
    </row>
    <row r="678" hidden="1">
      <c r="A678" s="1140" t="s">
        <v>121</v>
      </c>
      <c r="B678" s="1162" t="s">
        <v>9573</v>
      </c>
      <c r="C678" s="1152" t="s">
        <v>67</v>
      </c>
      <c r="D678" s="1144"/>
      <c r="E678" s="1145" t="s">
        <v>10564</v>
      </c>
      <c r="F678" s="1145" t="s">
        <v>10565</v>
      </c>
      <c r="G678" s="1144">
        <v>4.9249735900116E13</v>
      </c>
      <c r="H678" s="1145" t="s">
        <v>141</v>
      </c>
      <c r="I678" s="1146">
        <v>57.0</v>
      </c>
      <c r="J678" s="1144">
        <v>150.0</v>
      </c>
      <c r="K678" s="1144"/>
      <c r="L678" s="1144"/>
      <c r="M678" s="1150"/>
      <c r="N678" s="1144"/>
      <c r="O678" s="1144"/>
    </row>
    <row r="679" hidden="1">
      <c r="A679" s="1140" t="s">
        <v>121</v>
      </c>
      <c r="B679" s="1162" t="s">
        <v>9573</v>
      </c>
      <c r="C679" s="1152" t="s">
        <v>67</v>
      </c>
      <c r="D679" s="1144"/>
      <c r="E679" s="1145" t="s">
        <v>10564</v>
      </c>
      <c r="F679" s="1145" t="s">
        <v>10565</v>
      </c>
      <c r="G679" s="1144">
        <v>4.924973590009E13</v>
      </c>
      <c r="H679" s="1145" t="s">
        <v>683</v>
      </c>
      <c r="I679" s="1146">
        <v>88.0</v>
      </c>
      <c r="J679" s="1144">
        <v>150.0</v>
      </c>
      <c r="K679" s="1144"/>
      <c r="L679" s="1144"/>
      <c r="M679" s="1150"/>
      <c r="N679" s="1144"/>
      <c r="O679" s="1144"/>
    </row>
    <row r="680" hidden="1">
      <c r="A680" s="1140" t="s">
        <v>121</v>
      </c>
      <c r="B680" s="1162" t="s">
        <v>9585</v>
      </c>
      <c r="C680" s="1152" t="s">
        <v>67</v>
      </c>
      <c r="D680" s="1144"/>
      <c r="E680" s="1145" t="s">
        <v>324</v>
      </c>
      <c r="F680" s="1145" t="s">
        <v>10470</v>
      </c>
      <c r="G680" s="1144">
        <v>8.578193800049E12</v>
      </c>
      <c r="H680" s="1145" t="s">
        <v>9587</v>
      </c>
      <c r="I680" s="1146">
        <v>45.0</v>
      </c>
      <c r="J680" s="1144">
        <v>230.0</v>
      </c>
      <c r="K680" s="1144"/>
      <c r="L680" s="1144"/>
      <c r="M680" s="1150"/>
      <c r="N680" s="1144"/>
      <c r="O680" s="1144"/>
    </row>
    <row r="681" hidden="1">
      <c r="A681" s="1140" t="s">
        <v>121</v>
      </c>
      <c r="B681" s="1162" t="s">
        <v>9608</v>
      </c>
      <c r="C681" s="1144" t="s">
        <v>12521</v>
      </c>
      <c r="D681" s="1144"/>
      <c r="E681" s="1145" t="s">
        <v>324</v>
      </c>
      <c r="F681" s="1145" t="s">
        <v>10470</v>
      </c>
      <c r="G681" s="1144">
        <v>3.8360709000099E13</v>
      </c>
      <c r="H681" s="1145" t="s">
        <v>9610</v>
      </c>
      <c r="I681" s="1179">
        <v>28.0</v>
      </c>
      <c r="J681" s="1144"/>
      <c r="K681" s="1144"/>
      <c r="L681" s="1144"/>
      <c r="M681" s="1150"/>
      <c r="N681" s="1144"/>
      <c r="O681" s="1144"/>
    </row>
    <row r="682" hidden="1">
      <c r="A682" s="1140" t="s">
        <v>121</v>
      </c>
      <c r="B682" s="1162" t="s">
        <v>9625</v>
      </c>
      <c r="C682" s="1152" t="s">
        <v>67</v>
      </c>
      <c r="D682" s="1144"/>
      <c r="E682" s="1145" t="s">
        <v>1682</v>
      </c>
      <c r="F682" s="1145" t="s">
        <v>1630</v>
      </c>
      <c r="G682" s="1222" t="s">
        <v>13100</v>
      </c>
      <c r="H682" s="1145" t="s">
        <v>1329</v>
      </c>
      <c r="I682" s="1146">
        <v>79.0</v>
      </c>
      <c r="J682" s="1144">
        <v>65.0</v>
      </c>
      <c r="K682" s="1144"/>
      <c r="L682" s="1144"/>
      <c r="M682" s="1150"/>
      <c r="N682" s="1144"/>
      <c r="O682" s="1144"/>
    </row>
    <row r="683" hidden="1">
      <c r="A683" s="1140" t="s">
        <v>121</v>
      </c>
      <c r="B683" s="1162" t="s">
        <v>9632</v>
      </c>
      <c r="C683" s="1144" t="s">
        <v>12521</v>
      </c>
      <c r="D683" s="1144"/>
      <c r="E683" s="1145" t="s">
        <v>324</v>
      </c>
      <c r="F683" s="1145" t="s">
        <v>10470</v>
      </c>
      <c r="G683" s="1144">
        <v>9.0842162100024E13</v>
      </c>
      <c r="H683" s="1145" t="s">
        <v>9634</v>
      </c>
      <c r="I683" s="1146">
        <v>78.0</v>
      </c>
      <c r="J683" s="1144"/>
      <c r="K683" s="1144"/>
      <c r="L683" s="1144"/>
      <c r="M683" s="1150"/>
      <c r="N683" s="1144"/>
      <c r="O683" s="1144"/>
    </row>
    <row r="684" hidden="1">
      <c r="A684" s="1140" t="s">
        <v>121</v>
      </c>
      <c r="B684" s="1162" t="s">
        <v>9656</v>
      </c>
      <c r="C684" s="1144" t="s">
        <v>12521</v>
      </c>
      <c r="D684" s="1144"/>
      <c r="E684" s="1145" t="s">
        <v>324</v>
      </c>
      <c r="F684" s="1145" t="s">
        <v>10470</v>
      </c>
      <c r="G684" s="1144">
        <v>6.1820038000102E13</v>
      </c>
      <c r="H684" s="1145" t="s">
        <v>9658</v>
      </c>
      <c r="I684" s="1146">
        <v>95.0</v>
      </c>
      <c r="J684" s="1144">
        <v>700.0</v>
      </c>
      <c r="K684" s="1144"/>
      <c r="L684" s="1144"/>
      <c r="M684" s="1150"/>
      <c r="N684" s="1144"/>
      <c r="O684" s="1144"/>
    </row>
    <row r="685" hidden="1">
      <c r="A685" s="1140" t="s">
        <v>121</v>
      </c>
      <c r="B685" s="1162" t="s">
        <v>9662</v>
      </c>
      <c r="C685" s="1152" t="s">
        <v>67</v>
      </c>
      <c r="D685" s="1144"/>
      <c r="E685" s="1145" t="s">
        <v>324</v>
      </c>
      <c r="F685" s="1145" t="s">
        <v>10470</v>
      </c>
      <c r="G685" s="1144">
        <v>8.7999163600025E13</v>
      </c>
      <c r="H685" s="1145" t="s">
        <v>9664</v>
      </c>
      <c r="I685" s="1146"/>
      <c r="J685" s="1144">
        <v>199.0</v>
      </c>
      <c r="K685" s="1144"/>
      <c r="L685" s="1144"/>
      <c r="M685" s="1150"/>
      <c r="N685" s="1144"/>
      <c r="O685" s="1144"/>
    </row>
    <row r="686" hidden="1">
      <c r="A686" s="1140" t="s">
        <v>121</v>
      </c>
      <c r="B686" s="1162" t="s">
        <v>9668</v>
      </c>
      <c r="C686" s="1144" t="s">
        <v>12521</v>
      </c>
      <c r="D686" s="1144"/>
      <c r="E686" s="1145" t="s">
        <v>324</v>
      </c>
      <c r="F686" s="1145" t="s">
        <v>10470</v>
      </c>
      <c r="G686" s="1144">
        <v>9.4793047500019E13</v>
      </c>
      <c r="H686" s="1145" t="s">
        <v>3356</v>
      </c>
      <c r="I686" s="1146">
        <v>78.0</v>
      </c>
      <c r="J686" s="1144">
        <v>425.0</v>
      </c>
      <c r="K686" s="1144"/>
      <c r="L686" s="1144"/>
      <c r="M686" s="1150"/>
      <c r="N686" s="1144"/>
      <c r="O686" s="1144"/>
    </row>
    <row r="687" hidden="1">
      <c r="A687" s="1140" t="s">
        <v>121</v>
      </c>
      <c r="B687" s="1180" t="s">
        <v>9708</v>
      </c>
      <c r="C687" s="1144" t="s">
        <v>12521</v>
      </c>
      <c r="D687" s="1151"/>
      <c r="E687" s="1145" t="s">
        <v>10564</v>
      </c>
      <c r="F687" s="1145" t="s">
        <v>10565</v>
      </c>
      <c r="G687" s="1144"/>
      <c r="H687" s="1181" t="s">
        <v>4571</v>
      </c>
      <c r="I687" s="1182"/>
      <c r="J687" s="1181" t="s">
        <v>6922</v>
      </c>
      <c r="K687" s="1151"/>
      <c r="L687" s="1183"/>
      <c r="M687" s="1150"/>
      <c r="N687" s="1160"/>
      <c r="O687" s="1160"/>
    </row>
    <row r="688" hidden="1">
      <c r="A688" s="1140" t="s">
        <v>12498</v>
      </c>
      <c r="B688" s="1162" t="s">
        <v>9712</v>
      </c>
      <c r="C688" s="1145" t="s">
        <v>103</v>
      </c>
      <c r="D688" s="1144"/>
      <c r="E688" s="1145" t="s">
        <v>10564</v>
      </c>
      <c r="F688" s="1145" t="s">
        <v>10565</v>
      </c>
      <c r="G688" s="1144"/>
      <c r="H688" s="1145" t="s">
        <v>7690</v>
      </c>
      <c r="I688" s="1179">
        <v>88.0</v>
      </c>
      <c r="J688" s="1145">
        <v>180.0</v>
      </c>
      <c r="K688" s="1145" t="s">
        <v>13101</v>
      </c>
      <c r="L688" s="1149" t="s">
        <v>9716</v>
      </c>
      <c r="M688" s="1147">
        <v>3.2961364E8</v>
      </c>
      <c r="N688" s="1144"/>
      <c r="O688" s="1144"/>
    </row>
    <row r="689" hidden="1">
      <c r="A689" s="1140" t="s">
        <v>12498</v>
      </c>
      <c r="B689" s="1162" t="s">
        <v>12458</v>
      </c>
      <c r="C689" s="1145" t="s">
        <v>103</v>
      </c>
      <c r="D689" s="1144"/>
      <c r="E689" s="1145" t="s">
        <v>1682</v>
      </c>
      <c r="F689" s="1145" t="s">
        <v>1630</v>
      </c>
      <c r="G689" s="1144">
        <v>4.4504848100045E13</v>
      </c>
      <c r="H689" s="1145" t="s">
        <v>9683</v>
      </c>
      <c r="I689" s="1146">
        <v>79.0</v>
      </c>
      <c r="J689" s="1145">
        <v>57.0</v>
      </c>
      <c r="K689" s="1145" t="s">
        <v>13102</v>
      </c>
      <c r="L689" s="1145" t="s">
        <v>9686</v>
      </c>
      <c r="M689" s="1147" t="s">
        <v>9687</v>
      </c>
      <c r="N689" s="1144"/>
      <c r="O689" s="1144"/>
    </row>
    <row r="690" hidden="1">
      <c r="A690" s="1140" t="s">
        <v>12498</v>
      </c>
      <c r="B690" s="1162" t="s">
        <v>9749</v>
      </c>
      <c r="C690" s="1152" t="s">
        <v>67</v>
      </c>
      <c r="D690" s="1144"/>
      <c r="E690" s="1145" t="s">
        <v>1682</v>
      </c>
      <c r="F690" s="1145" t="s">
        <v>1630</v>
      </c>
      <c r="G690" s="1144">
        <v>7.9949217800014E13</v>
      </c>
      <c r="H690" s="1145" t="s">
        <v>9752</v>
      </c>
      <c r="I690" s="1179">
        <v>35.0</v>
      </c>
      <c r="J690" s="1145">
        <v>53.0</v>
      </c>
      <c r="K690" s="1145" t="s">
        <v>13103</v>
      </c>
      <c r="L690" s="1145" t="s">
        <v>9755</v>
      </c>
      <c r="M690" s="1147">
        <v>2.99700989E8</v>
      </c>
      <c r="N690" s="1144"/>
      <c r="O690" s="1144"/>
    </row>
    <row r="691" hidden="1">
      <c r="A691" s="1140" t="s">
        <v>12498</v>
      </c>
      <c r="B691" s="1162" t="s">
        <v>9757</v>
      </c>
      <c r="C691" s="1145" t="s">
        <v>103</v>
      </c>
      <c r="D691" s="1144"/>
      <c r="E691" s="1145" t="s">
        <v>6130</v>
      </c>
      <c r="F691" s="1145" t="s">
        <v>10515</v>
      </c>
      <c r="G691" s="1144"/>
      <c r="H691" s="1145" t="s">
        <v>307</v>
      </c>
      <c r="I691" s="1208"/>
      <c r="J691" s="1145">
        <v>180.0</v>
      </c>
      <c r="K691" s="1145" t="s">
        <v>13104</v>
      </c>
      <c r="L691" s="1145" t="s">
        <v>2053</v>
      </c>
      <c r="M691" s="1150"/>
      <c r="N691" s="1144"/>
      <c r="O691" s="1144"/>
    </row>
    <row r="692">
      <c r="A692" s="1140" t="s">
        <v>43</v>
      </c>
      <c r="B692" s="1141" t="s">
        <v>9760</v>
      </c>
      <c r="C692" s="1152" t="s">
        <v>67</v>
      </c>
      <c r="D692" s="1143">
        <v>44882.0</v>
      </c>
      <c r="E692" s="1145" t="s">
        <v>12462</v>
      </c>
      <c r="F692" s="1145" t="s">
        <v>981</v>
      </c>
      <c r="G692" s="1173"/>
      <c r="H692" s="1145" t="s">
        <v>9763</v>
      </c>
      <c r="I692" s="1146">
        <v>35.0</v>
      </c>
      <c r="J692" s="1144"/>
      <c r="K692" s="1145" t="s">
        <v>13105</v>
      </c>
      <c r="L692" s="1145" t="s">
        <v>9765</v>
      </c>
      <c r="M692" s="1147" t="s">
        <v>9766</v>
      </c>
      <c r="N692" s="1161" t="s">
        <v>9767</v>
      </c>
      <c r="O692" s="1161"/>
    </row>
    <row r="693" hidden="1">
      <c r="A693" s="1140" t="s">
        <v>121</v>
      </c>
      <c r="B693" s="1162" t="s">
        <v>9780</v>
      </c>
      <c r="C693" s="1152" t="s">
        <v>67</v>
      </c>
      <c r="D693" s="1144"/>
      <c r="E693" s="1145" t="s">
        <v>1682</v>
      </c>
      <c r="F693" s="1145" t="s">
        <v>1630</v>
      </c>
      <c r="G693" s="1144">
        <v>5.1909178900114E13</v>
      </c>
      <c r="H693" s="1145" t="s">
        <v>9783</v>
      </c>
      <c r="I693" s="1179">
        <v>17.0</v>
      </c>
      <c r="J693" s="1144"/>
      <c r="K693" s="1144"/>
      <c r="L693" s="1144"/>
      <c r="M693" s="1150"/>
      <c r="N693" s="1144"/>
      <c r="O693" s="1144"/>
    </row>
    <row r="694" hidden="1">
      <c r="A694" s="1140" t="s">
        <v>424</v>
      </c>
      <c r="B694" s="1141" t="s">
        <v>9803</v>
      </c>
      <c r="C694" s="1152" t="s">
        <v>67</v>
      </c>
      <c r="D694" s="1151"/>
      <c r="E694" s="1145"/>
      <c r="F694" s="1145"/>
      <c r="G694" s="1144"/>
      <c r="H694" s="1153" t="s">
        <v>307</v>
      </c>
      <c r="I694" s="1154">
        <v>79.0</v>
      </c>
      <c r="J694" s="1148"/>
      <c r="K694" s="1151"/>
      <c r="L694" s="1143"/>
      <c r="M694" s="1150"/>
      <c r="N694" s="1144"/>
      <c r="O694" s="1144"/>
    </row>
    <row r="695" hidden="1">
      <c r="A695" s="1140" t="s">
        <v>121</v>
      </c>
      <c r="B695" s="1162" t="s">
        <v>9813</v>
      </c>
      <c r="C695" s="1152" t="s">
        <v>67</v>
      </c>
      <c r="D695" s="1144"/>
      <c r="E695" s="1145" t="s">
        <v>1682</v>
      </c>
      <c r="F695" s="1145" t="s">
        <v>1630</v>
      </c>
      <c r="G695" s="1144">
        <v>8.1014656300277E13</v>
      </c>
      <c r="H695" s="1145" t="s">
        <v>1681</v>
      </c>
      <c r="I695" s="1179">
        <v>85.0</v>
      </c>
      <c r="J695" s="1144">
        <v>250.0</v>
      </c>
      <c r="K695" s="1144"/>
      <c r="L695" s="1144"/>
      <c r="M695" s="1150"/>
      <c r="N695" s="1144"/>
      <c r="O695" s="1144"/>
    </row>
    <row r="696" hidden="1">
      <c r="A696" s="1140" t="s">
        <v>121</v>
      </c>
      <c r="B696" s="1162" t="s">
        <v>9818</v>
      </c>
      <c r="C696" s="1152" t="s">
        <v>67</v>
      </c>
      <c r="D696" s="1144"/>
      <c r="E696" s="1145" t="s">
        <v>324</v>
      </c>
      <c r="F696" s="1145" t="s">
        <v>10470</v>
      </c>
      <c r="G696" s="1144">
        <v>8.1014656300038E13</v>
      </c>
      <c r="H696" s="1145" t="s">
        <v>9820</v>
      </c>
      <c r="I696" s="1179">
        <v>60.0</v>
      </c>
      <c r="J696" s="1144">
        <v>220.0</v>
      </c>
      <c r="K696" s="1144"/>
      <c r="L696" s="1144"/>
      <c r="M696" s="1150"/>
      <c r="N696" s="1144"/>
      <c r="O696" s="1144"/>
    </row>
    <row r="697">
      <c r="A697" s="1140" t="s">
        <v>43</v>
      </c>
      <c r="B697" s="1141" t="s">
        <v>9835</v>
      </c>
      <c r="C697" s="1145" t="s">
        <v>103</v>
      </c>
      <c r="D697" s="1143"/>
      <c r="E697" s="1145" t="s">
        <v>10597</v>
      </c>
      <c r="F697" s="1145" t="s">
        <v>2929</v>
      </c>
      <c r="G697" s="1145"/>
      <c r="H697" s="1145" t="s">
        <v>307</v>
      </c>
      <c r="I697" s="1146">
        <v>33.0</v>
      </c>
      <c r="J697" s="1144"/>
      <c r="K697" s="1145" t="s">
        <v>13106</v>
      </c>
      <c r="L697" s="1144"/>
      <c r="M697" s="1150"/>
      <c r="N697" s="1151"/>
      <c r="O697" s="1151"/>
    </row>
    <row r="698">
      <c r="A698" s="1140" t="s">
        <v>43</v>
      </c>
      <c r="B698" s="1141" t="s">
        <v>9840</v>
      </c>
      <c r="C698" s="1152" t="s">
        <v>67</v>
      </c>
      <c r="D698" s="1143">
        <v>45063.0</v>
      </c>
      <c r="E698" s="1145" t="s">
        <v>10597</v>
      </c>
      <c r="F698" s="1145" t="s">
        <v>2929</v>
      </c>
      <c r="G698" s="1145"/>
      <c r="H698" s="1145" t="s">
        <v>9843</v>
      </c>
      <c r="I698" s="1146">
        <v>47.0</v>
      </c>
      <c r="J698" s="1144"/>
      <c r="K698" s="1145" t="s">
        <v>13107</v>
      </c>
      <c r="L698" s="1145" t="s">
        <v>9847</v>
      </c>
      <c r="M698" s="1147" t="s">
        <v>9848</v>
      </c>
      <c r="N698" s="1152" t="s">
        <v>9849</v>
      </c>
      <c r="O698" s="1152"/>
    </row>
    <row r="699">
      <c r="A699" s="1140" t="s">
        <v>43</v>
      </c>
      <c r="B699" s="1141" t="s">
        <v>9850</v>
      </c>
      <c r="C699" s="1145" t="s">
        <v>103</v>
      </c>
      <c r="D699" s="1143"/>
      <c r="E699" s="1145" t="s">
        <v>4373</v>
      </c>
      <c r="F699" s="1145" t="s">
        <v>4299</v>
      </c>
      <c r="G699" s="1145"/>
      <c r="H699" s="1145" t="s">
        <v>307</v>
      </c>
      <c r="I699" s="1146">
        <v>79.0</v>
      </c>
      <c r="J699" s="1144"/>
      <c r="K699" s="1145" t="s">
        <v>13108</v>
      </c>
      <c r="L699" s="1144"/>
      <c r="M699" s="1147" t="s">
        <v>9855</v>
      </c>
      <c r="N699" s="1151"/>
      <c r="O699" s="1151"/>
    </row>
    <row r="700">
      <c r="A700" s="1140" t="s">
        <v>43</v>
      </c>
      <c r="B700" s="1141" t="s">
        <v>9856</v>
      </c>
      <c r="C700" s="1152" t="s">
        <v>67</v>
      </c>
      <c r="D700" s="1143">
        <v>44543.0</v>
      </c>
      <c r="E700" s="1145" t="s">
        <v>10585</v>
      </c>
      <c r="F700" s="1145" t="s">
        <v>1118</v>
      </c>
      <c r="G700" s="1145"/>
      <c r="H700" s="1145" t="s">
        <v>723</v>
      </c>
      <c r="I700" s="1146">
        <v>86.0</v>
      </c>
      <c r="J700" s="1144"/>
      <c r="K700" s="1145" t="s">
        <v>13109</v>
      </c>
      <c r="L700" s="1145" t="s">
        <v>13110</v>
      </c>
      <c r="M700" s="1150"/>
      <c r="N700" s="1151"/>
      <c r="O700" s="1151"/>
    </row>
    <row r="701">
      <c r="A701" s="1140" t="s">
        <v>43</v>
      </c>
      <c r="B701" s="1141" t="s">
        <v>9860</v>
      </c>
      <c r="C701" s="1145" t="s">
        <v>103</v>
      </c>
      <c r="D701" s="1148"/>
      <c r="E701" s="1145" t="s">
        <v>11762</v>
      </c>
      <c r="F701" s="1145" t="s">
        <v>1305</v>
      </c>
      <c r="G701" s="1145"/>
      <c r="H701" s="1145" t="s">
        <v>307</v>
      </c>
      <c r="I701" s="1146">
        <v>49.0</v>
      </c>
      <c r="J701" s="1144"/>
      <c r="K701" s="1144"/>
      <c r="L701" s="1144"/>
      <c r="M701" s="1150"/>
      <c r="N701" s="1151"/>
      <c r="O701" s="1151"/>
    </row>
    <row r="702">
      <c r="A702" s="1140" t="s">
        <v>43</v>
      </c>
      <c r="B702" s="1141" t="s">
        <v>9863</v>
      </c>
      <c r="C702" s="1152" t="s">
        <v>67</v>
      </c>
      <c r="D702" s="1143">
        <v>44523.0</v>
      </c>
      <c r="E702" s="1145" t="s">
        <v>4373</v>
      </c>
      <c r="F702" s="1145" t="s">
        <v>4299</v>
      </c>
      <c r="G702" s="1145"/>
      <c r="H702" s="1145" t="s">
        <v>1329</v>
      </c>
      <c r="I702" s="1146">
        <v>79.0</v>
      </c>
      <c r="J702" s="1144"/>
      <c r="K702" s="1145" t="s">
        <v>13111</v>
      </c>
      <c r="L702" s="1145" t="s">
        <v>9866</v>
      </c>
      <c r="M702" s="1147" t="s">
        <v>47</v>
      </c>
      <c r="N702" s="1152" t="s">
        <v>9867</v>
      </c>
      <c r="O702" s="1152"/>
    </row>
    <row r="703">
      <c r="A703" s="1140" t="s">
        <v>43</v>
      </c>
      <c r="B703" s="1141" t="s">
        <v>9868</v>
      </c>
      <c r="C703" s="1152" t="s">
        <v>67</v>
      </c>
      <c r="D703" s="1143">
        <v>44267.0</v>
      </c>
      <c r="E703" s="1145" t="s">
        <v>10585</v>
      </c>
      <c r="F703" s="1145" t="s">
        <v>1118</v>
      </c>
      <c r="G703" s="1145"/>
      <c r="H703" s="1145" t="s">
        <v>264</v>
      </c>
      <c r="I703" s="1146">
        <v>86.0</v>
      </c>
      <c r="J703" s="1144"/>
      <c r="K703" s="1145" t="s">
        <v>13112</v>
      </c>
      <c r="L703" s="1145" t="s">
        <v>13113</v>
      </c>
      <c r="M703" s="1150"/>
      <c r="N703" s="1151"/>
      <c r="O703" s="1151"/>
    </row>
    <row r="704">
      <c r="A704" s="1140" t="s">
        <v>43</v>
      </c>
      <c r="B704" s="1141" t="s">
        <v>9888</v>
      </c>
      <c r="C704" s="1152" t="s">
        <v>67</v>
      </c>
      <c r="D704" s="1143">
        <v>44116.0</v>
      </c>
      <c r="E704" s="1145" t="s">
        <v>10585</v>
      </c>
      <c r="F704" s="1145" t="s">
        <v>1118</v>
      </c>
      <c r="G704" s="1145"/>
      <c r="H704" s="1145" t="s">
        <v>94</v>
      </c>
      <c r="I704" s="1146">
        <v>86.0</v>
      </c>
      <c r="J704" s="1144"/>
      <c r="K704" s="1145" t="s">
        <v>13114</v>
      </c>
      <c r="L704" s="1145" t="s">
        <v>9893</v>
      </c>
      <c r="M704" s="1147" t="s">
        <v>9894</v>
      </c>
      <c r="N704" s="1152" t="s">
        <v>9895</v>
      </c>
      <c r="O704" s="1152"/>
    </row>
    <row r="705">
      <c r="A705" s="1140" t="s">
        <v>43</v>
      </c>
      <c r="B705" s="1141" t="s">
        <v>9896</v>
      </c>
      <c r="C705" s="1145" t="s">
        <v>103</v>
      </c>
      <c r="D705" s="1148"/>
      <c r="E705" s="1145"/>
      <c r="F705" s="1145"/>
      <c r="G705" s="1145"/>
      <c r="H705" s="1145" t="s">
        <v>307</v>
      </c>
      <c r="I705" s="1146">
        <v>86.0</v>
      </c>
      <c r="J705" s="1144"/>
      <c r="K705" s="1144"/>
      <c r="L705" s="1144"/>
      <c r="M705" s="1150"/>
      <c r="N705" s="1151"/>
      <c r="O705" s="1151"/>
    </row>
    <row r="706">
      <c r="A706" s="1140" t="s">
        <v>43</v>
      </c>
      <c r="B706" s="1141" t="s">
        <v>9930</v>
      </c>
      <c r="C706" s="1145" t="s">
        <v>103</v>
      </c>
      <c r="D706" s="1148"/>
      <c r="E706" s="1145" t="s">
        <v>9933</v>
      </c>
      <c r="F706" s="1145" t="s">
        <v>9934</v>
      </c>
      <c r="G706" s="1145"/>
      <c r="H706" s="1145" t="s">
        <v>806</v>
      </c>
      <c r="I706" s="1146">
        <v>75.0</v>
      </c>
      <c r="J706" s="1144"/>
      <c r="K706" s="1145" t="s">
        <v>2508</v>
      </c>
      <c r="L706" s="1145" t="s">
        <v>9935</v>
      </c>
      <c r="M706" s="1147" t="s">
        <v>9936</v>
      </c>
      <c r="N706" s="1151"/>
      <c r="O706" s="1151"/>
    </row>
    <row r="707">
      <c r="A707" s="1140" t="s">
        <v>43</v>
      </c>
      <c r="B707" s="1141" t="s">
        <v>9937</v>
      </c>
      <c r="C707" s="1145" t="s">
        <v>103</v>
      </c>
      <c r="D707" s="1143"/>
      <c r="E707" s="1145" t="s">
        <v>10508</v>
      </c>
      <c r="F707" s="1145" t="s">
        <v>10509</v>
      </c>
      <c r="G707" s="1145"/>
      <c r="H707" s="1145" t="s">
        <v>52</v>
      </c>
      <c r="I707" s="1146">
        <v>65.0</v>
      </c>
      <c r="J707" s="1144"/>
      <c r="K707" s="1145" t="s">
        <v>12869</v>
      </c>
      <c r="L707" s="1145" t="s">
        <v>9940</v>
      </c>
      <c r="M707" s="1147" t="s">
        <v>9941</v>
      </c>
      <c r="N707" s="1152" t="s">
        <v>47</v>
      </c>
      <c r="O707" s="1152"/>
    </row>
    <row r="708" hidden="1">
      <c r="A708" s="1140" t="s">
        <v>12498</v>
      </c>
      <c r="B708" s="1162" t="s">
        <v>13115</v>
      </c>
      <c r="C708" s="1145" t="s">
        <v>103</v>
      </c>
      <c r="D708" s="1144"/>
      <c r="E708" s="1145" t="s">
        <v>10564</v>
      </c>
      <c r="F708" s="1145" t="s">
        <v>10565</v>
      </c>
      <c r="G708" s="1144"/>
      <c r="H708" s="1145" t="s">
        <v>2988</v>
      </c>
      <c r="I708" s="1146">
        <v>57.0</v>
      </c>
      <c r="J708" s="1145">
        <v>95.0</v>
      </c>
      <c r="K708" s="1145" t="s">
        <v>13116</v>
      </c>
      <c r="L708" s="1149" t="s">
        <v>9952</v>
      </c>
      <c r="M708" s="1147">
        <v>6.23833633E8</v>
      </c>
      <c r="N708" s="1144"/>
      <c r="O708" s="1144"/>
    </row>
    <row r="709">
      <c r="A709" s="1140" t="s">
        <v>43</v>
      </c>
      <c r="B709" s="1141" t="s">
        <v>9973</v>
      </c>
      <c r="C709" s="1152" t="s">
        <v>67</v>
      </c>
      <c r="D709" s="1143">
        <v>44865.0</v>
      </c>
      <c r="E709" s="1145" t="s">
        <v>10557</v>
      </c>
      <c r="F709" s="1145" t="s">
        <v>1151</v>
      </c>
      <c r="G709" s="1173"/>
      <c r="H709" s="1145" t="s">
        <v>7705</v>
      </c>
      <c r="I709" s="1146">
        <v>60.0</v>
      </c>
      <c r="J709" s="1145">
        <v>150.0</v>
      </c>
      <c r="K709" s="1145" t="s">
        <v>13117</v>
      </c>
      <c r="L709" s="1149" t="s">
        <v>9977</v>
      </c>
      <c r="M709" s="1147" t="s">
        <v>13118</v>
      </c>
      <c r="N709" s="1161" t="s">
        <v>47</v>
      </c>
      <c r="O709" s="1161"/>
    </row>
    <row r="710">
      <c r="A710" s="1140" t="s">
        <v>43</v>
      </c>
      <c r="B710" s="1141" t="s">
        <v>9992</v>
      </c>
      <c r="C710" s="1152" t="s">
        <v>67</v>
      </c>
      <c r="D710" s="1143">
        <v>44580.0</v>
      </c>
      <c r="E710" s="1145" t="s">
        <v>10517</v>
      </c>
      <c r="F710" s="1145" t="s">
        <v>1797</v>
      </c>
      <c r="G710" s="1145"/>
      <c r="H710" s="1145" t="s">
        <v>307</v>
      </c>
      <c r="I710" s="1146">
        <v>86.0</v>
      </c>
      <c r="J710" s="1144"/>
      <c r="K710" s="1145" t="s">
        <v>13119</v>
      </c>
      <c r="L710" s="1144"/>
      <c r="M710" s="1150"/>
      <c r="N710" s="1151"/>
      <c r="O710" s="1151"/>
    </row>
    <row r="711" hidden="1">
      <c r="A711" s="1140" t="s">
        <v>121</v>
      </c>
      <c r="B711" s="1162" t="s">
        <v>13120</v>
      </c>
      <c r="C711" s="1152" t="s">
        <v>67</v>
      </c>
      <c r="D711" s="1144"/>
      <c r="E711" s="1145" t="s">
        <v>324</v>
      </c>
      <c r="F711" s="1145" t="s">
        <v>10470</v>
      </c>
      <c r="G711" s="1144">
        <v>8.1878465400019E13</v>
      </c>
      <c r="H711" s="1153" t="s">
        <v>307</v>
      </c>
      <c r="I711" s="1146" t="s">
        <v>13121</v>
      </c>
      <c r="J711" s="1144"/>
      <c r="K711" s="1144"/>
      <c r="L711" s="1144"/>
      <c r="M711" s="1150"/>
      <c r="N711" s="1144"/>
      <c r="O711" s="1144"/>
    </row>
    <row r="712">
      <c r="A712" s="1140" t="s">
        <v>43</v>
      </c>
      <c r="B712" s="1141" t="s">
        <v>10009</v>
      </c>
      <c r="C712" s="1152" t="s">
        <v>67</v>
      </c>
      <c r="D712" s="1143">
        <v>44812.0</v>
      </c>
      <c r="E712" s="1145" t="s">
        <v>13122</v>
      </c>
      <c r="F712" s="1145" t="s">
        <v>13123</v>
      </c>
      <c r="G712" s="1145"/>
      <c r="H712" s="1145" t="s">
        <v>264</v>
      </c>
      <c r="I712" s="1146" t="s">
        <v>10647</v>
      </c>
      <c r="J712" s="1144"/>
      <c r="K712" s="1145" t="s">
        <v>13124</v>
      </c>
      <c r="L712" s="1145" t="s">
        <v>10014</v>
      </c>
      <c r="M712" s="1147" t="s">
        <v>47</v>
      </c>
      <c r="N712" s="1152" t="s">
        <v>10015</v>
      </c>
      <c r="O712" s="1152"/>
    </row>
    <row r="713" hidden="1">
      <c r="A713" s="1140" t="s">
        <v>12498</v>
      </c>
      <c r="B713" s="1162" t="s">
        <v>10031</v>
      </c>
      <c r="C713" s="1145" t="s">
        <v>12533</v>
      </c>
      <c r="D713" s="1164"/>
      <c r="E713" s="1145" t="s">
        <v>10564</v>
      </c>
      <c r="F713" s="1145" t="s">
        <v>10565</v>
      </c>
      <c r="G713" s="1144"/>
      <c r="H713" s="1145" t="s">
        <v>6057</v>
      </c>
      <c r="I713" s="1146">
        <v>57.0</v>
      </c>
      <c r="J713" s="1145">
        <v>330.0</v>
      </c>
      <c r="K713" s="1145" t="s">
        <v>13125</v>
      </c>
      <c r="L713" s="1145" t="s">
        <v>10035</v>
      </c>
      <c r="M713" s="1147">
        <v>7.8667496E8</v>
      </c>
      <c r="N713" s="1144"/>
      <c r="O713" s="1144"/>
    </row>
    <row r="714" hidden="1">
      <c r="A714" s="1140" t="s">
        <v>12498</v>
      </c>
      <c r="B714" s="1162" t="s">
        <v>10037</v>
      </c>
      <c r="C714" s="1145" t="s">
        <v>12533</v>
      </c>
      <c r="D714" s="1144"/>
      <c r="E714" s="1145" t="s">
        <v>10564</v>
      </c>
      <c r="F714" s="1145" t="s">
        <v>10565</v>
      </c>
      <c r="G714" s="1144"/>
      <c r="H714" s="1145" t="s">
        <v>12993</v>
      </c>
      <c r="I714" s="1179">
        <v>88.0</v>
      </c>
      <c r="J714" s="1145">
        <v>60.0</v>
      </c>
      <c r="K714" s="1145" t="s">
        <v>13126</v>
      </c>
      <c r="L714" s="1149" t="s">
        <v>10042</v>
      </c>
      <c r="M714" s="1147">
        <v>3.29236064E8</v>
      </c>
      <c r="N714" s="1144"/>
      <c r="O714" s="1144"/>
    </row>
    <row r="715" hidden="1">
      <c r="A715" s="1140" t="s">
        <v>12498</v>
      </c>
      <c r="B715" s="1162" t="s">
        <v>10044</v>
      </c>
      <c r="C715" s="1152" t="s">
        <v>67</v>
      </c>
      <c r="D715" s="1144"/>
      <c r="E715" s="1145" t="s">
        <v>10564</v>
      </c>
      <c r="F715" s="1145" t="s">
        <v>10565</v>
      </c>
      <c r="G715" s="1144"/>
      <c r="H715" s="1145" t="s">
        <v>1350</v>
      </c>
      <c r="I715" s="1146">
        <v>57.0</v>
      </c>
      <c r="J715" s="1145">
        <v>93.0</v>
      </c>
      <c r="K715" s="1145" t="s">
        <v>13127</v>
      </c>
      <c r="L715" s="1145" t="s">
        <v>10047</v>
      </c>
      <c r="M715" s="1147"/>
      <c r="N715" s="1144"/>
      <c r="O715" s="1144"/>
    </row>
    <row r="716" hidden="1">
      <c r="A716" s="1140" t="s">
        <v>121</v>
      </c>
      <c r="B716" s="1162" t="s">
        <v>13128</v>
      </c>
      <c r="C716" s="1152" t="s">
        <v>67</v>
      </c>
      <c r="D716" s="1144"/>
      <c r="E716" s="1145" t="s">
        <v>10564</v>
      </c>
      <c r="F716" s="1145" t="s">
        <v>10565</v>
      </c>
      <c r="G716" s="1144">
        <v>7.455501110052E13</v>
      </c>
      <c r="H716" s="1145" t="s">
        <v>3581</v>
      </c>
      <c r="I716" s="1146">
        <v>54.0</v>
      </c>
      <c r="J716" s="1144">
        <v>200.0</v>
      </c>
      <c r="K716" s="1144"/>
      <c r="L716" s="1144"/>
      <c r="M716" s="1150"/>
      <c r="N716" s="1144"/>
      <c r="O716" s="1144"/>
    </row>
    <row r="717">
      <c r="A717" s="1140" t="s">
        <v>43</v>
      </c>
      <c r="B717" s="1141" t="s">
        <v>10096</v>
      </c>
      <c r="C717" s="1152" t="s">
        <v>67</v>
      </c>
      <c r="D717" s="1143">
        <v>45243.0</v>
      </c>
      <c r="E717" s="1145" t="s">
        <v>10531</v>
      </c>
      <c r="F717" s="1145" t="s">
        <v>10532</v>
      </c>
      <c r="G717" s="1144"/>
      <c r="H717" s="1145" t="s">
        <v>10101</v>
      </c>
      <c r="I717" s="1146" t="s">
        <v>10098</v>
      </c>
      <c r="J717" s="1145">
        <v>133.0</v>
      </c>
      <c r="K717" s="1145" t="s">
        <v>13129</v>
      </c>
      <c r="L717" s="1145" t="s">
        <v>10105</v>
      </c>
      <c r="M717" s="1147" t="s">
        <v>47</v>
      </c>
      <c r="N717" s="1161" t="s">
        <v>10106</v>
      </c>
      <c r="O717" s="1161"/>
    </row>
    <row r="718">
      <c r="A718" s="1140" t="s">
        <v>43</v>
      </c>
      <c r="B718" s="1141" t="s">
        <v>10107</v>
      </c>
      <c r="C718" s="1142" t="s">
        <v>103</v>
      </c>
      <c r="D718" s="1143"/>
      <c r="E718" s="1145" t="s">
        <v>10597</v>
      </c>
      <c r="F718" s="1145" t="s">
        <v>2929</v>
      </c>
      <c r="G718" s="1144"/>
      <c r="H718" s="1145" t="s">
        <v>307</v>
      </c>
      <c r="I718" s="1146">
        <v>33.0</v>
      </c>
      <c r="J718" s="1144"/>
      <c r="K718" s="1145" t="s">
        <v>13130</v>
      </c>
      <c r="L718" s="1144"/>
      <c r="M718" s="1150"/>
      <c r="N718" s="1161"/>
      <c r="O718" s="1161"/>
    </row>
    <row r="719" hidden="1">
      <c r="A719" s="1140" t="s">
        <v>424</v>
      </c>
      <c r="B719" s="1141" t="s">
        <v>10110</v>
      </c>
      <c r="C719" s="1144" t="s">
        <v>103</v>
      </c>
      <c r="D719" s="1152" t="s">
        <v>12683</v>
      </c>
      <c r="E719" s="1145"/>
      <c r="F719" s="1145"/>
      <c r="G719" s="1144"/>
      <c r="H719" s="1153" t="s">
        <v>307</v>
      </c>
      <c r="I719" s="1154">
        <v>12.0</v>
      </c>
      <c r="J719" s="1148"/>
      <c r="K719" s="1151"/>
      <c r="L719" s="1143"/>
      <c r="M719" s="1150"/>
      <c r="N719" s="1144"/>
      <c r="O719" s="1144"/>
    </row>
    <row r="720" hidden="1">
      <c r="A720" s="1140" t="s">
        <v>121</v>
      </c>
      <c r="B720" s="1180" t="s">
        <v>10131</v>
      </c>
      <c r="C720" s="1144" t="s">
        <v>12521</v>
      </c>
      <c r="D720" s="1151"/>
      <c r="E720" s="1145" t="s">
        <v>10564</v>
      </c>
      <c r="F720" s="1145" t="s">
        <v>10565</v>
      </c>
      <c r="G720" s="1144"/>
      <c r="H720" s="1181" t="s">
        <v>10134</v>
      </c>
      <c r="I720" s="1182"/>
      <c r="J720" s="1181" t="s">
        <v>1105</v>
      </c>
      <c r="K720" s="1151"/>
      <c r="L720" s="1183"/>
      <c r="M720" s="1150"/>
      <c r="N720" s="1160"/>
      <c r="O720" s="1160"/>
    </row>
    <row r="721" hidden="1">
      <c r="A721" s="1140" t="s">
        <v>12498</v>
      </c>
      <c r="B721" s="1162" t="s">
        <v>10143</v>
      </c>
      <c r="C721" s="1145" t="s">
        <v>12533</v>
      </c>
      <c r="D721" s="1164"/>
      <c r="E721" s="1145" t="s">
        <v>10564</v>
      </c>
      <c r="F721" s="1145" t="s">
        <v>10565</v>
      </c>
      <c r="G721" s="1144"/>
      <c r="H721" s="1145" t="s">
        <v>490</v>
      </c>
      <c r="I721" s="1146">
        <v>57.0</v>
      </c>
      <c r="J721" s="1145">
        <v>390.0</v>
      </c>
      <c r="K721" s="1145" t="s">
        <v>13131</v>
      </c>
      <c r="L721" s="1145" t="s">
        <v>10148</v>
      </c>
      <c r="M721" s="1147">
        <v>6.42182597E8</v>
      </c>
      <c r="N721" s="1144"/>
      <c r="O721" s="1144"/>
    </row>
    <row r="722" hidden="1">
      <c r="A722" s="1140" t="s">
        <v>121</v>
      </c>
      <c r="B722" s="1162" t="s">
        <v>10167</v>
      </c>
      <c r="C722" s="1152" t="s">
        <v>67</v>
      </c>
      <c r="D722" s="1144"/>
      <c r="E722" s="1145" t="s">
        <v>324</v>
      </c>
      <c r="F722" s="1145" t="s">
        <v>10470</v>
      </c>
      <c r="G722" s="1144">
        <v>2.1280168200015E13</v>
      </c>
      <c r="H722" s="1145" t="s">
        <v>10169</v>
      </c>
      <c r="I722" s="1146">
        <v>28.0</v>
      </c>
      <c r="J722" s="1144"/>
      <c r="K722" s="1144"/>
      <c r="L722" s="1144"/>
      <c r="M722" s="1150"/>
      <c r="N722" s="1144"/>
      <c r="O722" s="1144"/>
    </row>
    <row r="723">
      <c r="A723" s="1140" t="s">
        <v>43</v>
      </c>
      <c r="B723" s="1141" t="s">
        <v>10487</v>
      </c>
      <c r="C723" s="1152" t="s">
        <v>67</v>
      </c>
      <c r="D723" s="1143">
        <v>44134.0</v>
      </c>
      <c r="E723" s="1145" t="s">
        <v>10517</v>
      </c>
      <c r="F723" s="1145" t="s">
        <v>1797</v>
      </c>
      <c r="G723" s="1144"/>
      <c r="H723" s="1145" t="s">
        <v>264</v>
      </c>
      <c r="I723" s="1146">
        <v>86.0</v>
      </c>
      <c r="J723" s="1145">
        <v>350.0</v>
      </c>
      <c r="K723" s="1145" t="s">
        <v>13132</v>
      </c>
      <c r="L723" s="1145" t="s">
        <v>13133</v>
      </c>
      <c r="M723" s="1147" t="s">
        <v>10184</v>
      </c>
      <c r="N723" s="1161" t="s">
        <v>10185</v>
      </c>
      <c r="O723" s="1161"/>
    </row>
    <row r="724" hidden="1">
      <c r="A724" s="1140" t="s">
        <v>12498</v>
      </c>
      <c r="B724" s="1162" t="s">
        <v>10187</v>
      </c>
      <c r="C724" s="1145" t="s">
        <v>12533</v>
      </c>
      <c r="D724" s="1144"/>
      <c r="E724" s="1145" t="s">
        <v>1682</v>
      </c>
      <c r="F724" s="1145" t="s">
        <v>1630</v>
      </c>
      <c r="G724" s="1144"/>
      <c r="H724" s="1145" t="s">
        <v>10189</v>
      </c>
      <c r="I724" s="1146">
        <v>44.0</v>
      </c>
      <c r="J724" s="1145">
        <v>100.0</v>
      </c>
      <c r="K724" s="1145" t="s">
        <v>13134</v>
      </c>
      <c r="L724" s="1145" t="s">
        <v>10192</v>
      </c>
      <c r="M724" s="1147" t="s">
        <v>10193</v>
      </c>
      <c r="N724" s="1144"/>
      <c r="O724" s="1144"/>
    </row>
    <row r="725" hidden="1">
      <c r="A725" s="1140" t="s">
        <v>121</v>
      </c>
      <c r="B725" s="1162" t="s">
        <v>13135</v>
      </c>
      <c r="C725" s="1145" t="s">
        <v>12533</v>
      </c>
      <c r="D725" s="1144"/>
      <c r="E725" s="1145" t="s">
        <v>1682</v>
      </c>
      <c r="F725" s="1145" t="s">
        <v>1630</v>
      </c>
      <c r="G725" s="1144">
        <v>6.1203891900041E13</v>
      </c>
      <c r="H725" s="1145" t="s">
        <v>10189</v>
      </c>
      <c r="I725" s="1179">
        <v>44.0</v>
      </c>
      <c r="J725" s="1144" t="s">
        <v>1044</v>
      </c>
      <c r="K725" s="1144"/>
      <c r="L725" s="1144"/>
      <c r="M725" s="1150"/>
      <c r="N725" s="1144"/>
      <c r="O725" s="1144"/>
    </row>
    <row r="726">
      <c r="A726" s="1140" t="s">
        <v>43</v>
      </c>
      <c r="B726" s="1141" t="s">
        <v>10233</v>
      </c>
      <c r="C726" s="1152" t="s">
        <v>67</v>
      </c>
      <c r="D726" s="1143">
        <v>44713.0</v>
      </c>
      <c r="E726" s="1145" t="s">
        <v>12535</v>
      </c>
      <c r="F726" s="1145" t="s">
        <v>12244</v>
      </c>
      <c r="G726" s="1144"/>
      <c r="H726" s="1145" t="s">
        <v>1628</v>
      </c>
      <c r="I726" s="1146">
        <v>86.0</v>
      </c>
      <c r="J726" s="1145">
        <v>100.0</v>
      </c>
      <c r="K726" s="1145" t="s">
        <v>13136</v>
      </c>
      <c r="L726" s="1145" t="s">
        <v>10237</v>
      </c>
      <c r="M726" s="1147" t="s">
        <v>13137</v>
      </c>
      <c r="N726" s="1148" t="s">
        <v>10239</v>
      </c>
      <c r="O726" s="1148"/>
    </row>
    <row r="727" hidden="1">
      <c r="A727" s="1140" t="s">
        <v>121</v>
      </c>
      <c r="B727" s="1162" t="s">
        <v>10247</v>
      </c>
      <c r="C727" s="1144" t="s">
        <v>103</v>
      </c>
      <c r="D727" s="1144"/>
      <c r="E727" s="1145" t="s">
        <v>324</v>
      </c>
      <c r="F727" s="1145" t="s">
        <v>10470</v>
      </c>
      <c r="G727" s="1166"/>
      <c r="H727" s="1145" t="s">
        <v>10249</v>
      </c>
      <c r="I727" s="1179">
        <v>60.0</v>
      </c>
      <c r="J727" s="1144"/>
      <c r="K727" s="1144"/>
      <c r="L727" s="1144" t="s">
        <v>5668</v>
      </c>
      <c r="M727" s="1150" t="s">
        <v>5669</v>
      </c>
      <c r="N727" s="1144"/>
      <c r="O727" s="1144"/>
    </row>
    <row r="728" hidden="1">
      <c r="A728" s="1140" t="s">
        <v>121</v>
      </c>
      <c r="B728" s="1162" t="s">
        <v>10258</v>
      </c>
      <c r="C728" s="1152" t="s">
        <v>67</v>
      </c>
      <c r="D728" s="1144"/>
      <c r="E728" s="1187" t="s">
        <v>12563</v>
      </c>
      <c r="F728" s="1188"/>
      <c r="G728" s="1144">
        <v>6.5480102600018E13</v>
      </c>
      <c r="H728" s="1153" t="s">
        <v>307</v>
      </c>
      <c r="I728" s="1146">
        <v>37.0</v>
      </c>
      <c r="J728" s="1144"/>
      <c r="K728" s="1144"/>
      <c r="L728" s="1144"/>
      <c r="M728" s="1150"/>
      <c r="N728" s="1144"/>
      <c r="O728" s="1144"/>
    </row>
    <row r="729" hidden="1">
      <c r="A729" s="1140" t="s">
        <v>121</v>
      </c>
      <c r="B729" s="1162" t="s">
        <v>10267</v>
      </c>
      <c r="C729" s="1152" t="s">
        <v>67</v>
      </c>
      <c r="D729" s="1144"/>
      <c r="E729" s="1145" t="s">
        <v>324</v>
      </c>
      <c r="F729" s="1145" t="s">
        <v>10470</v>
      </c>
      <c r="G729" s="1144">
        <v>3.3463007600035E13</v>
      </c>
      <c r="H729" s="1145" t="s">
        <v>10269</v>
      </c>
      <c r="I729" s="1146">
        <v>62.0</v>
      </c>
      <c r="J729" s="1144">
        <v>140.0</v>
      </c>
      <c r="K729" s="1144"/>
      <c r="L729" s="1144"/>
      <c r="M729" s="1150"/>
      <c r="N729" s="1144"/>
      <c r="O729" s="1144"/>
    </row>
    <row r="730" hidden="1">
      <c r="A730" s="1140" t="s">
        <v>121</v>
      </c>
      <c r="B730" s="1162" t="s">
        <v>10279</v>
      </c>
      <c r="C730" s="1144" t="s">
        <v>12521</v>
      </c>
      <c r="D730" s="1144"/>
      <c r="E730" s="1145" t="s">
        <v>324</v>
      </c>
      <c r="F730" s="1145" t="s">
        <v>10470</v>
      </c>
      <c r="G730" s="1144">
        <v>4.8362308800042E13</v>
      </c>
      <c r="H730" s="1145" t="s">
        <v>10281</v>
      </c>
      <c r="I730" s="1146">
        <v>60.0</v>
      </c>
      <c r="J730" s="1144"/>
      <c r="K730" s="1144"/>
      <c r="L730" s="1144"/>
      <c r="M730" s="1150"/>
      <c r="N730" s="1144"/>
      <c r="O730" s="1144"/>
    </row>
    <row r="731" hidden="1">
      <c r="A731" s="1140" t="s">
        <v>424</v>
      </c>
      <c r="B731" s="1141" t="s">
        <v>13138</v>
      </c>
      <c r="C731" s="1152" t="s">
        <v>67</v>
      </c>
      <c r="D731" s="1151"/>
      <c r="E731" s="1145"/>
      <c r="F731" s="1145"/>
      <c r="G731" s="1144"/>
      <c r="H731" s="1153" t="s">
        <v>307</v>
      </c>
      <c r="I731" s="1154">
        <v>14.0</v>
      </c>
      <c r="J731" s="1148"/>
      <c r="K731" s="1151"/>
      <c r="L731" s="1143"/>
      <c r="M731" s="1150"/>
      <c r="N731" s="1144"/>
      <c r="O731" s="1144"/>
    </row>
    <row r="732" hidden="1">
      <c r="A732" s="1140" t="s">
        <v>12498</v>
      </c>
      <c r="B732" s="1162" t="s">
        <v>10323</v>
      </c>
      <c r="C732" s="1145" t="s">
        <v>103</v>
      </c>
      <c r="D732" s="1164"/>
      <c r="E732" s="1145" t="s">
        <v>6130</v>
      </c>
      <c r="F732" s="1145" t="s">
        <v>10515</v>
      </c>
      <c r="G732" s="1144"/>
      <c r="H732" s="1145" t="s">
        <v>8930</v>
      </c>
      <c r="I732" s="1146">
        <v>26.0</v>
      </c>
      <c r="J732" s="1145">
        <v>75.0</v>
      </c>
      <c r="K732" s="1145" t="s">
        <v>13139</v>
      </c>
      <c r="L732" s="1145" t="s">
        <v>10327</v>
      </c>
      <c r="M732" s="1150"/>
      <c r="N732" s="1144"/>
      <c r="O732" s="1144"/>
    </row>
    <row r="733">
      <c r="A733" s="1140" t="s">
        <v>43</v>
      </c>
      <c r="B733" s="1141" t="s">
        <v>10328</v>
      </c>
      <c r="C733" s="1142" t="s">
        <v>103</v>
      </c>
      <c r="D733" s="1148"/>
      <c r="E733" s="1145" t="s">
        <v>9933</v>
      </c>
      <c r="F733" s="1145" t="s">
        <v>9934</v>
      </c>
      <c r="G733" s="1144"/>
      <c r="H733" s="1145" t="s">
        <v>10331</v>
      </c>
      <c r="I733" s="1146" t="s">
        <v>1245</v>
      </c>
      <c r="J733" s="1145">
        <v>4000.0</v>
      </c>
      <c r="K733" s="1144"/>
      <c r="L733" s="1144"/>
      <c r="M733" s="1150"/>
      <c r="N733" s="1151"/>
      <c r="O733" s="1151"/>
    </row>
    <row r="734" hidden="1">
      <c r="A734" s="1140" t="s">
        <v>121</v>
      </c>
      <c r="B734" s="1162" t="s">
        <v>10368</v>
      </c>
      <c r="C734" s="1144" t="s">
        <v>12521</v>
      </c>
      <c r="D734" s="1144"/>
      <c r="E734" s="1145" t="s">
        <v>324</v>
      </c>
      <c r="F734" s="1145" t="s">
        <v>10470</v>
      </c>
      <c r="G734" s="1144">
        <v>3.8324216100834E13</v>
      </c>
      <c r="H734" s="1145" t="s">
        <v>10373</v>
      </c>
      <c r="I734" s="1146">
        <v>95.0</v>
      </c>
      <c r="J734" s="1144">
        <v>90.0</v>
      </c>
      <c r="K734" s="1144"/>
      <c r="L734" s="1144"/>
      <c r="M734" s="1150"/>
      <c r="N734" s="1144"/>
      <c r="O734" s="1144"/>
    </row>
    <row r="735" hidden="1">
      <c r="A735" s="1140" t="s">
        <v>121</v>
      </c>
      <c r="B735" s="1162" t="s">
        <v>10368</v>
      </c>
      <c r="C735" s="1152" t="s">
        <v>67</v>
      </c>
      <c r="D735" s="1144"/>
      <c r="E735" s="1145" t="s">
        <v>324</v>
      </c>
      <c r="F735" s="1145" t="s">
        <v>10470</v>
      </c>
      <c r="G735" s="1166"/>
      <c r="H735" s="1145" t="s">
        <v>2444</v>
      </c>
      <c r="I735" s="1146">
        <v>49.0</v>
      </c>
      <c r="J735" s="1144"/>
      <c r="K735" s="1144"/>
      <c r="L735" s="1144"/>
      <c r="M735" s="1150"/>
      <c r="N735" s="1144"/>
      <c r="O735" s="1144"/>
    </row>
    <row r="736" hidden="1">
      <c r="A736" s="1140" t="s">
        <v>12498</v>
      </c>
      <c r="B736" s="1162" t="s">
        <v>13140</v>
      </c>
      <c r="C736" s="1145" t="s">
        <v>103</v>
      </c>
      <c r="D736" s="1144"/>
      <c r="E736" s="1145" t="s">
        <v>10564</v>
      </c>
      <c r="F736" s="1145" t="s">
        <v>10565</v>
      </c>
      <c r="G736" s="1144">
        <v>3.8324216100495E13</v>
      </c>
      <c r="H736" s="1145" t="s">
        <v>13141</v>
      </c>
      <c r="I736" s="1179">
        <v>54.0</v>
      </c>
      <c r="J736" s="1145">
        <v>104.0</v>
      </c>
      <c r="K736" s="1145" t="s">
        <v>13142</v>
      </c>
      <c r="L736" s="1145" t="s">
        <v>10388</v>
      </c>
      <c r="M736" s="1150"/>
      <c r="N736" s="1144"/>
      <c r="O736" s="1144"/>
    </row>
    <row r="737" hidden="1">
      <c r="A737" s="1140" t="s">
        <v>12498</v>
      </c>
      <c r="B737" s="1162" t="s">
        <v>10407</v>
      </c>
      <c r="C737" s="1145" t="s">
        <v>12533</v>
      </c>
      <c r="D737" s="1144"/>
      <c r="E737" s="1145" t="s">
        <v>10564</v>
      </c>
      <c r="F737" s="1145" t="s">
        <v>10565</v>
      </c>
      <c r="G737" s="1144"/>
      <c r="H737" s="1145" t="s">
        <v>2636</v>
      </c>
      <c r="I737" s="1146">
        <v>57.0</v>
      </c>
      <c r="J737" s="1145">
        <v>80.0</v>
      </c>
      <c r="K737" s="1145" t="s">
        <v>13143</v>
      </c>
      <c r="L737" s="1149" t="s">
        <v>10411</v>
      </c>
      <c r="M737" s="1147">
        <v>6.86943548E8</v>
      </c>
      <c r="N737" s="1144"/>
      <c r="O737" s="1144"/>
    </row>
    <row r="738">
      <c r="A738" s="1140" t="s">
        <v>43</v>
      </c>
      <c r="B738" s="1236" t="s">
        <v>186</v>
      </c>
      <c r="C738" s="1145" t="s">
        <v>67</v>
      </c>
      <c r="D738" s="1156">
        <v>45559.0</v>
      </c>
      <c r="E738" s="1157" t="s">
        <v>10531</v>
      </c>
      <c r="F738" s="1157" t="s">
        <v>10532</v>
      </c>
      <c r="G738" s="1144"/>
      <c r="H738" s="1152" t="s">
        <v>191</v>
      </c>
      <c r="I738" s="1158">
        <v>17.0</v>
      </c>
      <c r="J738" s="1152">
        <v>1000.0</v>
      </c>
      <c r="K738" s="1152" t="s">
        <v>12488</v>
      </c>
      <c r="L738" s="1159" t="s">
        <v>194</v>
      </c>
      <c r="M738" s="1147" t="s">
        <v>195</v>
      </c>
      <c r="N738" s="1151"/>
      <c r="O738" s="1160"/>
    </row>
    <row r="739">
      <c r="A739" s="1223"/>
      <c r="B739" s="1224"/>
      <c r="C739" s="1237"/>
      <c r="D739" s="1238"/>
      <c r="E739" s="1207"/>
      <c r="F739" s="1207"/>
      <c r="G739" s="1237"/>
      <c r="H739" s="1239"/>
      <c r="I739" s="1229"/>
      <c r="J739" s="1239"/>
      <c r="K739" s="1238"/>
      <c r="L739" s="1230"/>
      <c r="M739" s="1231"/>
      <c r="N739" s="1238"/>
      <c r="O739" s="1240"/>
    </row>
    <row r="740">
      <c r="A740" s="1223"/>
      <c r="B740" s="1224"/>
      <c r="C740" s="1237"/>
      <c r="D740" s="1238"/>
      <c r="E740" s="1207"/>
      <c r="F740" s="1207"/>
      <c r="G740" s="1237"/>
      <c r="H740" s="1239"/>
      <c r="I740" s="1229"/>
      <c r="J740" s="1239"/>
      <c r="K740" s="1238"/>
      <c r="L740" s="1230"/>
      <c r="M740" s="1231"/>
      <c r="N740" s="1238"/>
      <c r="O740" s="1240"/>
    </row>
    <row r="741">
      <c r="A741" s="1223"/>
      <c r="B741" s="1224"/>
      <c r="C741" s="1225"/>
      <c r="D741" s="1226"/>
      <c r="E741" s="1227"/>
      <c r="F741" s="1227"/>
      <c r="G741" s="1225"/>
      <c r="H741" s="1228"/>
      <c r="I741" s="1229"/>
      <c r="J741" s="1228"/>
      <c r="K741" s="1226"/>
      <c r="L741" s="1230"/>
      <c r="M741" s="1231"/>
      <c r="N741" s="1226"/>
      <c r="O741" s="1232"/>
    </row>
    <row r="742">
      <c r="A742" s="1223"/>
      <c r="B742" s="1224"/>
      <c r="C742" s="1225"/>
      <c r="D742" s="1226"/>
      <c r="E742" s="1227"/>
      <c r="F742" s="1227"/>
      <c r="G742" s="1225"/>
      <c r="H742" s="1228"/>
      <c r="I742" s="1229"/>
      <c r="J742" s="1228"/>
      <c r="K742" s="1226"/>
      <c r="L742" s="1230"/>
      <c r="M742" s="1231"/>
      <c r="N742" s="1226"/>
      <c r="O742" s="1232"/>
    </row>
    <row r="743">
      <c r="A743" s="1223"/>
      <c r="B743" s="1224"/>
      <c r="C743" s="1225"/>
      <c r="D743" s="1226"/>
      <c r="E743" s="1227"/>
      <c r="F743" s="1227"/>
      <c r="G743" s="1225"/>
      <c r="H743" s="1228"/>
      <c r="I743" s="1229"/>
      <c r="J743" s="1228"/>
      <c r="K743" s="1226"/>
      <c r="L743" s="1230"/>
      <c r="M743" s="1231"/>
      <c r="N743" s="1226"/>
      <c r="O743" s="1232"/>
    </row>
    <row r="744">
      <c r="A744" s="1223"/>
      <c r="B744" s="1224"/>
      <c r="C744" s="1225"/>
      <c r="D744" s="1226"/>
      <c r="E744" s="1227"/>
      <c r="F744" s="1227"/>
      <c r="G744" s="1225"/>
      <c r="H744" s="1228"/>
      <c r="I744" s="1229"/>
      <c r="J744" s="1228"/>
      <c r="K744" s="1226"/>
      <c r="L744" s="1230"/>
      <c r="M744" s="1231"/>
      <c r="N744" s="1226"/>
      <c r="O744" s="1232"/>
    </row>
    <row r="745">
      <c r="A745" s="1223"/>
      <c r="B745" s="1224"/>
      <c r="C745" s="1225"/>
      <c r="D745" s="1226"/>
      <c r="E745" s="1227"/>
      <c r="F745" s="1227"/>
      <c r="G745" s="1225"/>
      <c r="H745" s="1228"/>
      <c r="I745" s="1229"/>
      <c r="J745" s="1228"/>
      <c r="K745" s="1226"/>
      <c r="L745" s="1230"/>
      <c r="M745" s="1231"/>
      <c r="N745" s="1226"/>
      <c r="O745" s="1232"/>
    </row>
    <row r="746">
      <c r="A746" s="1223"/>
      <c r="B746" s="1224"/>
      <c r="C746" s="1225"/>
      <c r="D746" s="1226"/>
      <c r="E746" s="1227"/>
      <c r="F746" s="1227"/>
      <c r="G746" s="1225"/>
      <c r="H746" s="1228"/>
      <c r="I746" s="1229"/>
      <c r="J746" s="1228"/>
      <c r="K746" s="1226"/>
      <c r="L746" s="1230"/>
      <c r="M746" s="1231"/>
      <c r="N746" s="1226"/>
      <c r="O746" s="1232"/>
    </row>
    <row r="747">
      <c r="A747" s="1223"/>
      <c r="B747" s="1224"/>
      <c r="C747" s="1225"/>
      <c r="D747" s="1226"/>
      <c r="E747" s="1227"/>
      <c r="F747" s="1227"/>
      <c r="G747" s="1225"/>
      <c r="H747" s="1228"/>
      <c r="I747" s="1229"/>
      <c r="J747" s="1228"/>
      <c r="K747" s="1226"/>
      <c r="L747" s="1230"/>
      <c r="M747" s="1231"/>
      <c r="N747" s="1226"/>
      <c r="O747" s="1232"/>
    </row>
    <row r="748">
      <c r="A748" s="1223"/>
      <c r="B748" s="1224"/>
      <c r="C748" s="1225"/>
      <c r="D748" s="1226"/>
      <c r="E748" s="1227"/>
      <c r="F748" s="1227"/>
      <c r="G748" s="1225"/>
      <c r="H748" s="1228"/>
      <c r="I748" s="1229"/>
      <c r="J748" s="1228"/>
      <c r="K748" s="1226"/>
      <c r="L748" s="1230"/>
      <c r="M748" s="1231"/>
      <c r="N748" s="1226"/>
      <c r="O748" s="1232"/>
    </row>
    <row r="749">
      <c r="A749" s="1223"/>
      <c r="B749" s="1224"/>
      <c r="C749" s="1225"/>
      <c r="D749" s="1226"/>
      <c r="E749" s="1227"/>
      <c r="F749" s="1227"/>
      <c r="G749" s="1225"/>
      <c r="H749" s="1228"/>
      <c r="I749" s="1229"/>
      <c r="J749" s="1228"/>
      <c r="K749" s="1226"/>
      <c r="L749" s="1230"/>
      <c r="M749" s="1231"/>
      <c r="N749" s="1226"/>
      <c r="O749" s="1232"/>
    </row>
    <row r="750">
      <c r="A750" s="1223"/>
      <c r="B750" s="1224"/>
      <c r="C750" s="1225"/>
      <c r="D750" s="1226"/>
      <c r="E750" s="1227"/>
      <c r="F750" s="1227"/>
      <c r="G750" s="1225"/>
      <c r="H750" s="1228"/>
      <c r="I750" s="1229"/>
      <c r="J750" s="1228"/>
      <c r="K750" s="1226"/>
      <c r="L750" s="1230"/>
      <c r="M750" s="1231"/>
      <c r="N750" s="1226"/>
      <c r="O750" s="1232"/>
    </row>
    <row r="751">
      <c r="A751" s="1223"/>
      <c r="B751" s="1224"/>
      <c r="C751" s="1225"/>
      <c r="D751" s="1226"/>
      <c r="E751" s="1227"/>
      <c r="F751" s="1227"/>
      <c r="G751" s="1225"/>
      <c r="H751" s="1228"/>
      <c r="I751" s="1229"/>
      <c r="J751" s="1228"/>
      <c r="K751" s="1226"/>
      <c r="L751" s="1230"/>
      <c r="M751" s="1231"/>
      <c r="N751" s="1226"/>
      <c r="O751" s="1232"/>
    </row>
    <row r="752">
      <c r="A752" s="1223"/>
      <c r="B752" s="1224"/>
      <c r="C752" s="1225"/>
      <c r="D752" s="1226"/>
      <c r="E752" s="1227"/>
      <c r="F752" s="1227"/>
      <c r="G752" s="1225"/>
      <c r="H752" s="1228"/>
      <c r="I752" s="1229"/>
      <c r="J752" s="1228"/>
      <c r="K752" s="1226"/>
      <c r="L752" s="1230"/>
      <c r="M752" s="1231"/>
      <c r="N752" s="1226"/>
      <c r="O752" s="1232"/>
    </row>
    <row r="753">
      <c r="A753" s="1223"/>
      <c r="B753" s="1224"/>
      <c r="C753" s="1225"/>
      <c r="D753" s="1226"/>
      <c r="E753" s="1227"/>
      <c r="F753" s="1227"/>
      <c r="G753" s="1225"/>
      <c r="H753" s="1228"/>
      <c r="I753" s="1229"/>
      <c r="J753" s="1228"/>
      <c r="K753" s="1226"/>
      <c r="L753" s="1230"/>
      <c r="M753" s="1231"/>
      <c r="N753" s="1226"/>
      <c r="O753" s="1232"/>
    </row>
    <row r="754">
      <c r="A754" s="1223"/>
      <c r="B754" s="1224"/>
      <c r="C754" s="1225"/>
      <c r="D754" s="1226"/>
      <c r="E754" s="1227"/>
      <c r="F754" s="1227"/>
      <c r="G754" s="1225"/>
      <c r="H754" s="1228"/>
      <c r="I754" s="1229"/>
      <c r="J754" s="1228"/>
      <c r="K754" s="1226"/>
      <c r="L754" s="1230"/>
      <c r="M754" s="1231"/>
      <c r="N754" s="1226"/>
      <c r="O754" s="1232"/>
    </row>
    <row r="755">
      <c r="A755" s="1223"/>
      <c r="B755" s="1224"/>
      <c r="C755" s="1225"/>
      <c r="D755" s="1226"/>
      <c r="E755" s="1227"/>
      <c r="F755" s="1227"/>
      <c r="G755" s="1225"/>
      <c r="H755" s="1228"/>
      <c r="I755" s="1229"/>
      <c r="J755" s="1228"/>
      <c r="K755" s="1226"/>
      <c r="L755" s="1230"/>
      <c r="M755" s="1231"/>
      <c r="N755" s="1226"/>
      <c r="O755" s="1232"/>
    </row>
    <row r="756">
      <c r="A756" s="1223"/>
      <c r="B756" s="1224"/>
      <c r="C756" s="1225"/>
      <c r="D756" s="1226"/>
      <c r="E756" s="1227"/>
      <c r="F756" s="1227"/>
      <c r="G756" s="1225"/>
      <c r="H756" s="1228"/>
      <c r="I756" s="1229"/>
      <c r="J756" s="1228"/>
      <c r="K756" s="1226"/>
      <c r="L756" s="1230"/>
      <c r="M756" s="1231"/>
      <c r="N756" s="1226"/>
      <c r="O756" s="1232"/>
    </row>
    <row r="757">
      <c r="A757" s="1223"/>
      <c r="B757" s="1224"/>
      <c r="C757" s="1225"/>
      <c r="D757" s="1226"/>
      <c r="E757" s="1227"/>
      <c r="F757" s="1227"/>
      <c r="G757" s="1225"/>
      <c r="H757" s="1228"/>
      <c r="I757" s="1229"/>
      <c r="J757" s="1228"/>
      <c r="K757" s="1226"/>
      <c r="L757" s="1230"/>
      <c r="M757" s="1231"/>
      <c r="N757" s="1226"/>
      <c r="O757" s="1232"/>
    </row>
    <row r="758">
      <c r="A758" s="1223"/>
      <c r="B758" s="1224"/>
      <c r="C758" s="1225"/>
      <c r="D758" s="1226"/>
      <c r="E758" s="1227"/>
      <c r="F758" s="1227"/>
      <c r="G758" s="1225"/>
      <c r="H758" s="1228"/>
      <c r="I758" s="1229"/>
      <c r="J758" s="1228"/>
      <c r="K758" s="1226"/>
      <c r="L758" s="1230"/>
      <c r="M758" s="1231"/>
      <c r="N758" s="1226"/>
      <c r="O758" s="1232"/>
    </row>
    <row r="759">
      <c r="A759" s="1223"/>
      <c r="B759" s="1224"/>
      <c r="C759" s="1225"/>
      <c r="D759" s="1226"/>
      <c r="E759" s="1227"/>
      <c r="F759" s="1227"/>
      <c r="G759" s="1225"/>
      <c r="H759" s="1228"/>
      <c r="I759" s="1229"/>
      <c r="J759" s="1228"/>
      <c r="K759" s="1226"/>
      <c r="L759" s="1230"/>
      <c r="M759" s="1231"/>
      <c r="N759" s="1226"/>
      <c r="O759" s="1232"/>
    </row>
    <row r="760">
      <c r="A760" s="1223"/>
      <c r="B760" s="1224"/>
      <c r="C760" s="1225"/>
      <c r="D760" s="1226"/>
      <c r="E760" s="1227"/>
      <c r="F760" s="1227"/>
      <c r="G760" s="1225"/>
      <c r="H760" s="1228"/>
      <c r="I760" s="1229"/>
      <c r="J760" s="1228"/>
      <c r="K760" s="1226"/>
      <c r="L760" s="1230"/>
      <c r="M760" s="1231"/>
      <c r="N760" s="1226"/>
      <c r="O760" s="1232"/>
    </row>
    <row r="761">
      <c r="A761" s="1223"/>
      <c r="B761" s="1224"/>
      <c r="C761" s="1225"/>
      <c r="D761" s="1226"/>
      <c r="E761" s="1227"/>
      <c r="F761" s="1227"/>
      <c r="G761" s="1225"/>
      <c r="H761" s="1228"/>
      <c r="I761" s="1229"/>
      <c r="J761" s="1228"/>
      <c r="K761" s="1226"/>
      <c r="L761" s="1230"/>
      <c r="M761" s="1231"/>
      <c r="N761" s="1226"/>
      <c r="O761" s="1232"/>
    </row>
    <row r="762">
      <c r="A762" s="1223"/>
      <c r="B762" s="1224"/>
      <c r="C762" s="1225"/>
      <c r="D762" s="1226"/>
      <c r="E762" s="1227"/>
      <c r="F762" s="1227"/>
      <c r="G762" s="1225"/>
      <c r="H762" s="1228"/>
      <c r="I762" s="1229"/>
      <c r="J762" s="1228"/>
      <c r="K762" s="1226"/>
      <c r="L762" s="1230"/>
      <c r="M762" s="1231"/>
      <c r="N762" s="1226"/>
      <c r="O762" s="1232"/>
    </row>
    <row r="763">
      <c r="A763" s="1223"/>
      <c r="B763" s="1224"/>
      <c r="C763" s="1225"/>
      <c r="D763" s="1226"/>
      <c r="E763" s="1227"/>
      <c r="F763" s="1227"/>
      <c r="G763" s="1225"/>
      <c r="H763" s="1228"/>
      <c r="I763" s="1229"/>
      <c r="J763" s="1228"/>
      <c r="K763" s="1226"/>
      <c r="L763" s="1230"/>
      <c r="M763" s="1231"/>
      <c r="N763" s="1226"/>
      <c r="O763" s="1232"/>
    </row>
    <row r="764">
      <c r="A764" s="1223"/>
      <c r="B764" s="1224"/>
      <c r="C764" s="1225"/>
      <c r="D764" s="1226"/>
      <c r="E764" s="1227"/>
      <c r="F764" s="1227"/>
      <c r="G764" s="1225"/>
      <c r="H764" s="1228"/>
      <c r="I764" s="1229"/>
      <c r="J764" s="1228"/>
      <c r="K764" s="1226"/>
      <c r="L764" s="1230"/>
      <c r="M764" s="1231"/>
      <c r="N764" s="1226"/>
      <c r="O764" s="1232"/>
    </row>
    <row r="765">
      <c r="A765" s="1223"/>
      <c r="B765" s="1224"/>
      <c r="C765" s="1225"/>
      <c r="D765" s="1226"/>
      <c r="E765" s="1227"/>
      <c r="F765" s="1227"/>
      <c r="G765" s="1225"/>
      <c r="H765" s="1228"/>
      <c r="I765" s="1229"/>
      <c r="J765" s="1228"/>
      <c r="K765" s="1226"/>
      <c r="L765" s="1230"/>
      <c r="M765" s="1231"/>
      <c r="N765" s="1226"/>
      <c r="O765" s="1232"/>
    </row>
    <row r="766">
      <c r="A766" s="1223"/>
      <c r="B766" s="1224"/>
      <c r="C766" s="1225"/>
      <c r="D766" s="1226"/>
      <c r="E766" s="1227"/>
      <c r="F766" s="1227"/>
      <c r="G766" s="1225"/>
      <c r="H766" s="1228"/>
      <c r="I766" s="1229"/>
      <c r="J766" s="1228"/>
      <c r="K766" s="1226"/>
      <c r="L766" s="1230"/>
      <c r="M766" s="1231"/>
      <c r="N766" s="1226"/>
      <c r="O766" s="1232"/>
    </row>
    <row r="767">
      <c r="A767" s="1223"/>
      <c r="B767" s="1224"/>
      <c r="C767" s="1225"/>
      <c r="D767" s="1226"/>
      <c r="E767" s="1227"/>
      <c r="F767" s="1227"/>
      <c r="G767" s="1225"/>
      <c r="H767" s="1228"/>
      <c r="I767" s="1229"/>
      <c r="J767" s="1228"/>
      <c r="K767" s="1226"/>
      <c r="L767" s="1230"/>
      <c r="M767" s="1231"/>
      <c r="N767" s="1226"/>
      <c r="O767" s="1232"/>
    </row>
    <row r="768">
      <c r="A768" s="1223"/>
      <c r="B768" s="1224"/>
      <c r="C768" s="1225"/>
      <c r="D768" s="1226"/>
      <c r="E768" s="1227"/>
      <c r="F768" s="1227"/>
      <c r="G768" s="1225"/>
      <c r="H768" s="1228"/>
      <c r="I768" s="1229"/>
      <c r="J768" s="1228"/>
      <c r="K768" s="1226"/>
      <c r="L768" s="1230"/>
      <c r="M768" s="1231"/>
      <c r="N768" s="1226"/>
      <c r="O768" s="1232"/>
    </row>
    <row r="769">
      <c r="A769" s="1223"/>
      <c r="B769" s="1224"/>
      <c r="C769" s="1225"/>
      <c r="D769" s="1226"/>
      <c r="E769" s="1227"/>
      <c r="F769" s="1227"/>
      <c r="G769" s="1225"/>
      <c r="H769" s="1228"/>
      <c r="I769" s="1229"/>
      <c r="J769" s="1228"/>
      <c r="K769" s="1226"/>
      <c r="L769" s="1230"/>
      <c r="M769" s="1231"/>
      <c r="N769" s="1226"/>
      <c r="O769" s="1232"/>
    </row>
    <row r="770">
      <c r="A770" s="1223"/>
      <c r="B770" s="1224"/>
      <c r="C770" s="1225"/>
      <c r="D770" s="1226"/>
      <c r="E770" s="1227"/>
      <c r="F770" s="1227"/>
      <c r="G770" s="1225"/>
      <c r="H770" s="1228"/>
      <c r="I770" s="1229"/>
      <c r="J770" s="1228"/>
      <c r="K770" s="1226"/>
      <c r="L770" s="1230"/>
      <c r="M770" s="1231"/>
      <c r="N770" s="1226"/>
      <c r="O770" s="1232"/>
    </row>
    <row r="771">
      <c r="A771" s="1223"/>
      <c r="B771" s="1224"/>
      <c r="C771" s="1225"/>
      <c r="D771" s="1226"/>
      <c r="E771" s="1227"/>
      <c r="F771" s="1227"/>
      <c r="G771" s="1225"/>
      <c r="H771" s="1228"/>
      <c r="I771" s="1229"/>
      <c r="J771" s="1228"/>
      <c r="K771" s="1226"/>
      <c r="L771" s="1230"/>
      <c r="M771" s="1231"/>
      <c r="N771" s="1226"/>
      <c r="O771" s="1232"/>
    </row>
    <row r="772">
      <c r="A772" s="1223"/>
      <c r="B772" s="1224"/>
      <c r="C772" s="1225"/>
      <c r="D772" s="1226"/>
      <c r="E772" s="1227"/>
      <c r="F772" s="1227"/>
      <c r="G772" s="1225"/>
      <c r="H772" s="1228"/>
      <c r="I772" s="1229"/>
      <c r="J772" s="1228"/>
      <c r="K772" s="1226"/>
      <c r="L772" s="1230"/>
      <c r="M772" s="1231"/>
      <c r="N772" s="1226"/>
      <c r="O772" s="1232"/>
    </row>
    <row r="773">
      <c r="A773" s="1223"/>
      <c r="B773" s="1224"/>
      <c r="C773" s="1225"/>
      <c r="D773" s="1226"/>
      <c r="E773" s="1227"/>
      <c r="F773" s="1227"/>
      <c r="G773" s="1225"/>
      <c r="H773" s="1228"/>
      <c r="I773" s="1229"/>
      <c r="J773" s="1228"/>
      <c r="K773" s="1226"/>
      <c r="L773" s="1230"/>
      <c r="M773" s="1231"/>
      <c r="N773" s="1226"/>
      <c r="O773" s="1232"/>
    </row>
    <row r="774">
      <c r="A774" s="1223"/>
      <c r="B774" s="1224"/>
      <c r="C774" s="1225"/>
      <c r="D774" s="1226"/>
      <c r="E774" s="1227"/>
      <c r="F774" s="1227"/>
      <c r="G774" s="1225"/>
      <c r="H774" s="1228"/>
      <c r="I774" s="1229"/>
      <c r="J774" s="1228"/>
      <c r="K774" s="1226"/>
      <c r="L774" s="1230"/>
      <c r="M774" s="1231"/>
      <c r="N774" s="1226"/>
      <c r="O774" s="1232"/>
    </row>
    <row r="775">
      <c r="A775" s="1223"/>
      <c r="B775" s="1224"/>
      <c r="C775" s="1225"/>
      <c r="D775" s="1226"/>
      <c r="E775" s="1227"/>
      <c r="F775" s="1227"/>
      <c r="G775" s="1225"/>
      <c r="H775" s="1228"/>
      <c r="I775" s="1229"/>
      <c r="J775" s="1228"/>
      <c r="K775" s="1226"/>
      <c r="L775" s="1230"/>
      <c r="M775" s="1231"/>
      <c r="N775" s="1226"/>
      <c r="O775" s="1232"/>
    </row>
    <row r="776">
      <c r="A776" s="1223"/>
      <c r="B776" s="1224"/>
      <c r="C776" s="1225"/>
      <c r="D776" s="1226"/>
      <c r="E776" s="1227"/>
      <c r="F776" s="1227"/>
      <c r="G776" s="1225"/>
      <c r="H776" s="1228"/>
      <c r="I776" s="1229"/>
      <c r="J776" s="1228"/>
      <c r="K776" s="1226"/>
      <c r="L776" s="1230"/>
      <c r="M776" s="1231"/>
      <c r="N776" s="1226"/>
      <c r="O776" s="1232"/>
    </row>
    <row r="777">
      <c r="A777" s="1223"/>
      <c r="B777" s="1224"/>
      <c r="C777" s="1225"/>
      <c r="D777" s="1226"/>
      <c r="E777" s="1227"/>
      <c r="F777" s="1227"/>
      <c r="G777" s="1225"/>
      <c r="H777" s="1228"/>
      <c r="I777" s="1229"/>
      <c r="J777" s="1228"/>
      <c r="K777" s="1226"/>
      <c r="L777" s="1230"/>
      <c r="M777" s="1231"/>
      <c r="N777" s="1226"/>
      <c r="O777" s="1232"/>
    </row>
    <row r="778">
      <c r="A778" s="1223"/>
      <c r="B778" s="1224"/>
      <c r="C778" s="1225"/>
      <c r="D778" s="1226"/>
      <c r="E778" s="1227"/>
      <c r="F778" s="1227"/>
      <c r="G778" s="1225"/>
      <c r="H778" s="1228"/>
      <c r="I778" s="1229"/>
      <c r="J778" s="1228"/>
      <c r="K778" s="1226"/>
      <c r="L778" s="1230"/>
      <c r="M778" s="1231"/>
      <c r="N778" s="1226"/>
      <c r="O778" s="1232"/>
    </row>
    <row r="779">
      <c r="A779" s="1223"/>
      <c r="B779" s="1224"/>
      <c r="C779" s="1225"/>
      <c r="D779" s="1226"/>
      <c r="E779" s="1227"/>
      <c r="F779" s="1227"/>
      <c r="G779" s="1225"/>
      <c r="H779" s="1228"/>
      <c r="I779" s="1229"/>
      <c r="J779" s="1228"/>
      <c r="K779" s="1226"/>
      <c r="L779" s="1230"/>
      <c r="M779" s="1231"/>
      <c r="N779" s="1226"/>
      <c r="O779" s="1232"/>
    </row>
    <row r="780">
      <c r="A780" s="1223"/>
      <c r="B780" s="1224"/>
      <c r="C780" s="1225"/>
      <c r="D780" s="1226"/>
      <c r="E780" s="1227"/>
      <c r="F780" s="1227"/>
      <c r="G780" s="1225"/>
      <c r="H780" s="1228"/>
      <c r="I780" s="1229"/>
      <c r="J780" s="1228"/>
      <c r="K780" s="1226"/>
      <c r="L780" s="1230"/>
      <c r="M780" s="1231"/>
      <c r="N780" s="1226"/>
      <c r="O780" s="1232"/>
    </row>
    <row r="781">
      <c r="A781" s="1223"/>
      <c r="B781" s="1233"/>
      <c r="C781" s="1225"/>
      <c r="D781" s="1226"/>
      <c r="E781" s="1227"/>
      <c r="F781" s="1227"/>
      <c r="G781" s="1225"/>
      <c r="H781" s="1234"/>
      <c r="I781" s="1229"/>
      <c r="J781" s="1228"/>
      <c r="K781" s="1226"/>
      <c r="L781" s="1230"/>
      <c r="M781" s="1231"/>
      <c r="N781" s="1232"/>
      <c r="O781" s="1232"/>
    </row>
    <row r="782">
      <c r="A782" s="1223"/>
      <c r="B782" s="1233"/>
      <c r="C782" s="1225"/>
      <c r="D782" s="1226"/>
      <c r="E782" s="1227"/>
      <c r="F782" s="1227"/>
      <c r="G782" s="1225"/>
      <c r="H782" s="1234"/>
      <c r="I782" s="1229"/>
      <c r="J782" s="1228"/>
      <c r="K782" s="1226"/>
      <c r="L782" s="1230"/>
      <c r="M782" s="1231"/>
      <c r="N782" s="1232"/>
      <c r="O782" s="1232"/>
    </row>
    <row r="783">
      <c r="A783" s="1223"/>
      <c r="B783" s="1233"/>
      <c r="C783" s="1225"/>
      <c r="D783" s="1226"/>
      <c r="E783" s="1227"/>
      <c r="F783" s="1227"/>
      <c r="G783" s="1225"/>
      <c r="H783" s="1234"/>
      <c r="I783" s="1229"/>
      <c r="J783" s="1228"/>
      <c r="K783" s="1226"/>
      <c r="L783" s="1230"/>
      <c r="M783" s="1231"/>
      <c r="N783" s="1232"/>
      <c r="O783" s="1232"/>
    </row>
    <row r="784">
      <c r="A784" s="1223"/>
      <c r="B784" s="1233"/>
      <c r="C784" s="1225"/>
      <c r="D784" s="1226"/>
      <c r="E784" s="1227"/>
      <c r="F784" s="1227"/>
      <c r="G784" s="1225"/>
      <c r="H784" s="1234"/>
      <c r="I784" s="1229"/>
      <c r="J784" s="1228"/>
      <c r="K784" s="1226"/>
      <c r="L784" s="1230"/>
      <c r="M784" s="1231"/>
      <c r="N784" s="1232"/>
      <c r="O784" s="1232"/>
    </row>
    <row r="785">
      <c r="A785" s="1223"/>
      <c r="B785" s="1233"/>
      <c r="C785" s="1225"/>
      <c r="D785" s="1226"/>
      <c r="E785" s="1227"/>
      <c r="F785" s="1227"/>
      <c r="G785" s="1225"/>
      <c r="H785" s="1234"/>
      <c r="I785" s="1229"/>
      <c r="J785" s="1228"/>
      <c r="K785" s="1226"/>
      <c r="L785" s="1230"/>
      <c r="M785" s="1231"/>
      <c r="N785" s="1232"/>
      <c r="O785" s="1232"/>
    </row>
    <row r="786">
      <c r="A786" s="1223"/>
      <c r="B786" s="1233"/>
      <c r="C786" s="1225"/>
      <c r="D786" s="1226"/>
      <c r="E786" s="1227"/>
      <c r="F786" s="1227"/>
      <c r="G786" s="1225"/>
      <c r="H786" s="1234"/>
      <c r="I786" s="1229"/>
      <c r="J786" s="1228"/>
      <c r="K786" s="1226"/>
      <c r="L786" s="1230"/>
      <c r="M786" s="1231"/>
      <c r="N786" s="1232"/>
      <c r="O786" s="1232"/>
    </row>
    <row r="787">
      <c r="A787" s="1223"/>
      <c r="B787" s="1233"/>
      <c r="C787" s="1225"/>
      <c r="D787" s="1226"/>
      <c r="E787" s="1227"/>
      <c r="F787" s="1227"/>
      <c r="G787" s="1225"/>
      <c r="H787" s="1234"/>
      <c r="I787" s="1229"/>
      <c r="J787" s="1228"/>
      <c r="K787" s="1226"/>
      <c r="L787" s="1230"/>
      <c r="M787" s="1231"/>
      <c r="N787" s="1232"/>
      <c r="O787" s="1232"/>
    </row>
    <row r="788">
      <c r="A788" s="1223"/>
      <c r="B788" s="1233"/>
      <c r="C788" s="1225"/>
      <c r="D788" s="1226"/>
      <c r="E788" s="1227"/>
      <c r="F788" s="1227"/>
      <c r="G788" s="1225"/>
      <c r="H788" s="1234"/>
      <c r="I788" s="1229"/>
      <c r="J788" s="1228"/>
      <c r="K788" s="1226"/>
      <c r="L788" s="1230"/>
      <c r="M788" s="1231"/>
      <c r="N788" s="1232"/>
      <c r="O788" s="1232"/>
    </row>
    <row r="789">
      <c r="A789" s="1223"/>
      <c r="B789" s="1233"/>
      <c r="C789" s="1225"/>
      <c r="D789" s="1226"/>
      <c r="E789" s="1227"/>
      <c r="F789" s="1227"/>
      <c r="G789" s="1225"/>
      <c r="H789" s="1234"/>
      <c r="I789" s="1229"/>
      <c r="J789" s="1228"/>
      <c r="K789" s="1226"/>
      <c r="L789" s="1230"/>
      <c r="M789" s="1231"/>
      <c r="N789" s="1232"/>
      <c r="O789" s="1232"/>
    </row>
    <row r="790">
      <c r="A790" s="1223"/>
      <c r="B790" s="1233"/>
      <c r="C790" s="1225"/>
      <c r="D790" s="1226"/>
      <c r="E790" s="1227"/>
      <c r="F790" s="1227"/>
      <c r="G790" s="1225"/>
      <c r="H790" s="1234"/>
      <c r="I790" s="1229"/>
      <c r="J790" s="1228"/>
      <c r="K790" s="1226"/>
      <c r="L790" s="1230"/>
      <c r="M790" s="1231"/>
      <c r="N790" s="1232"/>
      <c r="O790" s="1232"/>
    </row>
    <row r="791">
      <c r="A791" s="1223"/>
      <c r="B791" s="1233"/>
      <c r="C791" s="1225"/>
      <c r="D791" s="1226"/>
      <c r="E791" s="1227"/>
      <c r="F791" s="1227"/>
      <c r="G791" s="1225"/>
      <c r="H791" s="1234"/>
      <c r="I791" s="1229"/>
      <c r="J791" s="1228"/>
      <c r="K791" s="1226"/>
      <c r="L791" s="1230"/>
      <c r="M791" s="1231"/>
      <c r="N791" s="1232"/>
      <c r="O791" s="1232"/>
    </row>
    <row r="792">
      <c r="A792" s="1223"/>
      <c r="B792" s="1233"/>
      <c r="C792" s="1225"/>
      <c r="D792" s="1226"/>
      <c r="E792" s="1227"/>
      <c r="F792" s="1227"/>
      <c r="G792" s="1225"/>
      <c r="H792" s="1234"/>
      <c r="I792" s="1229"/>
      <c r="J792" s="1228"/>
      <c r="K792" s="1226"/>
      <c r="L792" s="1230"/>
      <c r="M792" s="1231"/>
      <c r="N792" s="1232"/>
      <c r="O792" s="1232"/>
    </row>
    <row r="793">
      <c r="A793" s="1223"/>
      <c r="B793" s="1233"/>
      <c r="C793" s="1225"/>
      <c r="D793" s="1226"/>
      <c r="E793" s="1227"/>
      <c r="F793" s="1227"/>
      <c r="G793" s="1225"/>
      <c r="H793" s="1234"/>
      <c r="I793" s="1229"/>
      <c r="J793" s="1228"/>
      <c r="K793" s="1226"/>
      <c r="L793" s="1230"/>
      <c r="M793" s="1231"/>
      <c r="N793" s="1232"/>
      <c r="O793" s="1232"/>
    </row>
    <row r="794">
      <c r="A794" s="1223"/>
      <c r="B794" s="1233"/>
      <c r="C794" s="1225"/>
      <c r="D794" s="1226"/>
      <c r="E794" s="1227"/>
      <c r="F794" s="1227"/>
      <c r="G794" s="1225"/>
      <c r="H794" s="1234"/>
      <c r="I794" s="1229"/>
      <c r="J794" s="1228"/>
      <c r="K794" s="1226"/>
      <c r="L794" s="1230"/>
      <c r="M794" s="1231"/>
      <c r="N794" s="1232"/>
      <c r="O794" s="1232"/>
    </row>
    <row r="795">
      <c r="A795" s="1223"/>
      <c r="B795" s="1233"/>
      <c r="C795" s="1225"/>
      <c r="D795" s="1226"/>
      <c r="E795" s="1227"/>
      <c r="F795" s="1227"/>
      <c r="G795" s="1225"/>
      <c r="H795" s="1234"/>
      <c r="I795" s="1229"/>
      <c r="J795" s="1228"/>
      <c r="K795" s="1226"/>
      <c r="L795" s="1230"/>
      <c r="M795" s="1231"/>
      <c r="N795" s="1232"/>
      <c r="O795" s="1232"/>
    </row>
    <row r="796">
      <c r="A796" s="1223"/>
      <c r="B796" s="1233"/>
      <c r="C796" s="1225"/>
      <c r="D796" s="1226"/>
      <c r="E796" s="1227"/>
      <c r="F796" s="1227"/>
      <c r="G796" s="1225"/>
      <c r="H796" s="1234"/>
      <c r="I796" s="1229"/>
      <c r="J796" s="1228"/>
      <c r="K796" s="1226"/>
      <c r="L796" s="1230"/>
      <c r="M796" s="1231"/>
      <c r="N796" s="1232"/>
      <c r="O796" s="1232"/>
    </row>
    <row r="797">
      <c r="A797" s="1223"/>
      <c r="B797" s="1233"/>
      <c r="C797" s="1225"/>
      <c r="D797" s="1226"/>
      <c r="E797" s="1227"/>
      <c r="F797" s="1227"/>
      <c r="G797" s="1225"/>
      <c r="H797" s="1234"/>
      <c r="I797" s="1229"/>
      <c r="J797" s="1228"/>
      <c r="K797" s="1226"/>
      <c r="L797" s="1230"/>
      <c r="M797" s="1231"/>
      <c r="N797" s="1232"/>
      <c r="O797" s="1232"/>
    </row>
    <row r="798">
      <c r="A798" s="1223"/>
      <c r="B798" s="1233"/>
      <c r="C798" s="1225"/>
      <c r="D798" s="1226"/>
      <c r="E798" s="1227"/>
      <c r="F798" s="1227"/>
      <c r="G798" s="1225"/>
      <c r="H798" s="1234"/>
      <c r="I798" s="1229"/>
      <c r="J798" s="1228"/>
      <c r="K798" s="1226"/>
      <c r="L798" s="1230"/>
      <c r="M798" s="1231"/>
      <c r="N798" s="1232"/>
      <c r="O798" s="1232"/>
    </row>
    <row r="799">
      <c r="A799" s="1223"/>
      <c r="B799" s="1233"/>
      <c r="C799" s="1225"/>
      <c r="D799" s="1226"/>
      <c r="E799" s="1227"/>
      <c r="F799" s="1227"/>
      <c r="G799" s="1225"/>
      <c r="H799" s="1234"/>
      <c r="I799" s="1229"/>
      <c r="J799" s="1228"/>
      <c r="K799" s="1226"/>
      <c r="L799" s="1230"/>
      <c r="M799" s="1231"/>
      <c r="N799" s="1232"/>
      <c r="O799" s="1232"/>
    </row>
    <row r="800">
      <c r="A800" s="1223"/>
      <c r="B800" s="1233"/>
      <c r="C800" s="1225"/>
      <c r="D800" s="1226"/>
      <c r="E800" s="1227"/>
      <c r="F800" s="1227"/>
      <c r="G800" s="1225"/>
      <c r="H800" s="1234"/>
      <c r="I800" s="1229"/>
      <c r="J800" s="1228"/>
      <c r="K800" s="1226"/>
      <c r="L800" s="1230"/>
      <c r="M800" s="1231"/>
      <c r="N800" s="1232"/>
      <c r="O800" s="1232"/>
    </row>
    <row r="801">
      <c r="A801" s="1223"/>
      <c r="B801" s="1233"/>
      <c r="C801" s="1225"/>
      <c r="D801" s="1226"/>
      <c r="E801" s="1227"/>
      <c r="F801" s="1227"/>
      <c r="G801" s="1225"/>
      <c r="H801" s="1234"/>
      <c r="I801" s="1229"/>
      <c r="J801" s="1228"/>
      <c r="K801" s="1226"/>
      <c r="L801" s="1230"/>
      <c r="M801" s="1231"/>
      <c r="N801" s="1232"/>
      <c r="O801" s="1232"/>
    </row>
    <row r="802">
      <c r="A802" s="1223"/>
      <c r="B802" s="1233"/>
      <c r="C802" s="1225"/>
      <c r="D802" s="1226"/>
      <c r="E802" s="1227"/>
      <c r="F802" s="1227"/>
      <c r="G802" s="1225"/>
      <c r="H802" s="1234"/>
      <c r="I802" s="1229"/>
      <c r="J802" s="1228"/>
      <c r="K802" s="1226"/>
      <c r="L802" s="1230"/>
      <c r="M802" s="1231"/>
      <c r="N802" s="1232"/>
      <c r="O802" s="1232"/>
    </row>
    <row r="803">
      <c r="A803" s="1223"/>
      <c r="B803" s="1233"/>
      <c r="C803" s="1225"/>
      <c r="D803" s="1226"/>
      <c r="E803" s="1227"/>
      <c r="F803" s="1227"/>
      <c r="G803" s="1225"/>
      <c r="H803" s="1234"/>
      <c r="I803" s="1229"/>
      <c r="J803" s="1228"/>
      <c r="K803" s="1226"/>
      <c r="L803" s="1230"/>
      <c r="M803" s="1231"/>
      <c r="N803" s="1232"/>
      <c r="O803" s="1232"/>
    </row>
    <row r="804">
      <c r="A804" s="1223"/>
      <c r="B804" s="1233"/>
      <c r="C804" s="1225"/>
      <c r="D804" s="1226"/>
      <c r="E804" s="1227"/>
      <c r="F804" s="1227"/>
      <c r="G804" s="1225"/>
      <c r="H804" s="1234"/>
      <c r="I804" s="1229"/>
      <c r="J804" s="1228"/>
      <c r="K804" s="1226"/>
      <c r="L804" s="1230"/>
      <c r="M804" s="1231"/>
      <c r="N804" s="1232"/>
      <c r="O804" s="1232"/>
    </row>
    <row r="805">
      <c r="A805" s="1223"/>
      <c r="B805" s="1233"/>
      <c r="C805" s="1225"/>
      <c r="D805" s="1226"/>
      <c r="E805" s="1227"/>
      <c r="F805" s="1227"/>
      <c r="G805" s="1225"/>
      <c r="H805" s="1234"/>
      <c r="I805" s="1229"/>
      <c r="J805" s="1228"/>
      <c r="K805" s="1226"/>
      <c r="L805" s="1230"/>
      <c r="M805" s="1231"/>
      <c r="N805" s="1232"/>
      <c r="O805" s="1232"/>
    </row>
    <row r="806">
      <c r="A806" s="1223"/>
      <c r="B806" s="1233"/>
      <c r="C806" s="1225"/>
      <c r="D806" s="1226"/>
      <c r="E806" s="1227"/>
      <c r="F806" s="1227"/>
      <c r="G806" s="1225"/>
      <c r="H806" s="1234"/>
      <c r="I806" s="1229"/>
      <c r="J806" s="1228"/>
      <c r="K806" s="1226"/>
      <c r="L806" s="1230"/>
      <c r="M806" s="1231"/>
      <c r="N806" s="1232"/>
      <c r="O806" s="1232"/>
    </row>
    <row r="807">
      <c r="A807" s="1223"/>
      <c r="B807" s="1233"/>
      <c r="C807" s="1225"/>
      <c r="D807" s="1226"/>
      <c r="E807" s="1227"/>
      <c r="F807" s="1227"/>
      <c r="G807" s="1225"/>
      <c r="H807" s="1234"/>
      <c r="I807" s="1229"/>
      <c r="J807" s="1228"/>
      <c r="K807" s="1226"/>
      <c r="L807" s="1230"/>
      <c r="M807" s="1231"/>
      <c r="N807" s="1232"/>
      <c r="O807" s="1232"/>
    </row>
    <row r="808">
      <c r="A808" s="1223"/>
      <c r="B808" s="1233"/>
      <c r="C808" s="1225"/>
      <c r="D808" s="1226"/>
      <c r="E808" s="1227"/>
      <c r="F808" s="1227"/>
      <c r="G808" s="1225"/>
      <c r="H808" s="1234"/>
      <c r="I808" s="1229"/>
      <c r="J808" s="1228"/>
      <c r="K808" s="1226"/>
      <c r="L808" s="1230"/>
      <c r="M808" s="1231"/>
      <c r="N808" s="1232"/>
      <c r="O808" s="1232"/>
    </row>
    <row r="809">
      <c r="A809" s="1223"/>
      <c r="B809" s="1233"/>
      <c r="C809" s="1225"/>
      <c r="D809" s="1226"/>
      <c r="E809" s="1227"/>
      <c r="F809" s="1227"/>
      <c r="G809" s="1225"/>
      <c r="H809" s="1234"/>
      <c r="I809" s="1229"/>
      <c r="J809" s="1228"/>
      <c r="K809" s="1226"/>
      <c r="L809" s="1230"/>
      <c r="M809" s="1231"/>
      <c r="N809" s="1232"/>
      <c r="O809" s="1232"/>
    </row>
    <row r="810">
      <c r="A810" s="1223"/>
      <c r="B810" s="1233"/>
      <c r="C810" s="1225"/>
      <c r="D810" s="1226"/>
      <c r="E810" s="1227"/>
      <c r="F810" s="1227"/>
      <c r="G810" s="1225"/>
      <c r="H810" s="1234"/>
      <c r="I810" s="1229"/>
      <c r="J810" s="1228"/>
      <c r="K810" s="1226"/>
      <c r="L810" s="1230"/>
      <c r="M810" s="1231"/>
      <c r="N810" s="1232"/>
      <c r="O810" s="1232"/>
    </row>
    <row r="811">
      <c r="A811" s="1223"/>
      <c r="B811" s="1233"/>
      <c r="C811" s="1225"/>
      <c r="D811" s="1226"/>
      <c r="E811" s="1227"/>
      <c r="F811" s="1227"/>
      <c r="G811" s="1225"/>
      <c r="H811" s="1234"/>
      <c r="I811" s="1229"/>
      <c r="J811" s="1228"/>
      <c r="K811" s="1226"/>
      <c r="L811" s="1230"/>
      <c r="M811" s="1231"/>
      <c r="N811" s="1232"/>
      <c r="O811" s="1232"/>
    </row>
    <row r="812">
      <c r="A812" s="1223"/>
      <c r="B812" s="1233"/>
      <c r="C812" s="1225"/>
      <c r="D812" s="1226"/>
      <c r="E812" s="1227"/>
      <c r="F812" s="1227"/>
      <c r="G812" s="1225"/>
      <c r="H812" s="1234"/>
      <c r="I812" s="1229"/>
      <c r="J812" s="1228"/>
      <c r="K812" s="1226"/>
      <c r="L812" s="1230"/>
      <c r="M812" s="1231"/>
      <c r="N812" s="1232"/>
      <c r="O812" s="1232"/>
    </row>
    <row r="813">
      <c r="A813" s="1223"/>
      <c r="B813" s="1233"/>
      <c r="C813" s="1225"/>
      <c r="D813" s="1226"/>
      <c r="E813" s="1227"/>
      <c r="F813" s="1227"/>
      <c r="G813" s="1225"/>
      <c r="H813" s="1234"/>
      <c r="I813" s="1229"/>
      <c r="J813" s="1228"/>
      <c r="K813" s="1226"/>
      <c r="L813" s="1230"/>
      <c r="M813" s="1231"/>
      <c r="N813" s="1232"/>
      <c r="O813" s="1232"/>
    </row>
    <row r="814">
      <c r="A814" s="1223"/>
      <c r="B814" s="1233"/>
      <c r="C814" s="1225"/>
      <c r="D814" s="1226"/>
      <c r="E814" s="1227"/>
      <c r="F814" s="1227"/>
      <c r="G814" s="1225"/>
      <c r="H814" s="1234"/>
      <c r="I814" s="1229"/>
      <c r="J814" s="1228"/>
      <c r="K814" s="1226"/>
      <c r="L814" s="1230"/>
      <c r="M814" s="1231"/>
      <c r="N814" s="1232"/>
      <c r="O814" s="1232"/>
    </row>
    <row r="815">
      <c r="A815" s="1223"/>
      <c r="B815" s="1233"/>
      <c r="C815" s="1225"/>
      <c r="D815" s="1226"/>
      <c r="E815" s="1227"/>
      <c r="F815" s="1227"/>
      <c r="G815" s="1225"/>
      <c r="H815" s="1234"/>
      <c r="I815" s="1229"/>
      <c r="J815" s="1228"/>
      <c r="K815" s="1226"/>
      <c r="L815" s="1230"/>
      <c r="M815" s="1231"/>
      <c r="N815" s="1232"/>
      <c r="O815" s="1232"/>
    </row>
    <row r="816">
      <c r="A816" s="1223"/>
      <c r="B816" s="1233"/>
      <c r="C816" s="1225"/>
      <c r="D816" s="1226"/>
      <c r="E816" s="1227"/>
      <c r="F816" s="1227"/>
      <c r="G816" s="1225"/>
      <c r="H816" s="1234"/>
      <c r="I816" s="1229"/>
      <c r="J816" s="1228"/>
      <c r="K816" s="1226"/>
      <c r="L816" s="1230"/>
      <c r="M816" s="1231"/>
      <c r="N816" s="1232"/>
      <c r="O816" s="1232"/>
    </row>
    <row r="817">
      <c r="A817" s="1223"/>
      <c r="B817" s="1233"/>
      <c r="C817" s="1225"/>
      <c r="D817" s="1226"/>
      <c r="E817" s="1227"/>
      <c r="F817" s="1227"/>
      <c r="G817" s="1225"/>
      <c r="H817" s="1234"/>
      <c r="I817" s="1229"/>
      <c r="J817" s="1228"/>
      <c r="K817" s="1226"/>
      <c r="L817" s="1230"/>
      <c r="M817" s="1231"/>
      <c r="N817" s="1232"/>
      <c r="O817" s="1232"/>
    </row>
    <row r="818">
      <c r="A818" s="1223"/>
      <c r="B818" s="1233"/>
      <c r="C818" s="1225"/>
      <c r="D818" s="1226"/>
      <c r="E818" s="1227"/>
      <c r="F818" s="1227"/>
      <c r="G818" s="1225"/>
      <c r="H818" s="1234"/>
      <c r="I818" s="1229"/>
      <c r="J818" s="1228"/>
      <c r="K818" s="1226"/>
      <c r="L818" s="1230"/>
      <c r="M818" s="1231"/>
      <c r="N818" s="1232"/>
      <c r="O818" s="1232"/>
    </row>
    <row r="819">
      <c r="A819" s="1223"/>
      <c r="B819" s="1233"/>
      <c r="C819" s="1225"/>
      <c r="D819" s="1226"/>
      <c r="E819" s="1227"/>
      <c r="F819" s="1227"/>
      <c r="G819" s="1225"/>
      <c r="H819" s="1234"/>
      <c r="I819" s="1229"/>
      <c r="J819" s="1228"/>
      <c r="K819" s="1226"/>
      <c r="L819" s="1230"/>
      <c r="M819" s="1231"/>
      <c r="N819" s="1232"/>
      <c r="O819" s="1232"/>
    </row>
    <row r="820">
      <c r="A820" s="1223"/>
      <c r="B820" s="1233"/>
      <c r="C820" s="1225"/>
      <c r="D820" s="1226"/>
      <c r="E820" s="1227"/>
      <c r="F820" s="1227"/>
      <c r="G820" s="1225"/>
      <c r="H820" s="1234"/>
      <c r="I820" s="1229"/>
      <c r="J820" s="1228"/>
      <c r="K820" s="1226"/>
      <c r="L820" s="1230"/>
      <c r="M820" s="1231"/>
      <c r="N820" s="1232"/>
      <c r="O820" s="1232"/>
    </row>
    <row r="821">
      <c r="A821" s="1223"/>
      <c r="B821" s="1233"/>
      <c r="C821" s="1225"/>
      <c r="D821" s="1226"/>
      <c r="E821" s="1227"/>
      <c r="F821" s="1227"/>
      <c r="G821" s="1225"/>
      <c r="H821" s="1234"/>
      <c r="I821" s="1229"/>
      <c r="J821" s="1228"/>
      <c r="K821" s="1226"/>
      <c r="L821" s="1230"/>
      <c r="M821" s="1231"/>
      <c r="N821" s="1232"/>
      <c r="O821" s="1232"/>
    </row>
    <row r="822">
      <c r="A822" s="1223"/>
      <c r="B822" s="1233"/>
      <c r="C822" s="1225"/>
      <c r="D822" s="1226"/>
      <c r="E822" s="1227"/>
      <c r="F822" s="1227"/>
      <c r="G822" s="1225"/>
      <c r="H822" s="1234"/>
      <c r="I822" s="1229"/>
      <c r="J822" s="1228"/>
      <c r="K822" s="1226"/>
      <c r="L822" s="1230"/>
      <c r="M822" s="1231"/>
      <c r="N822" s="1232"/>
      <c r="O822" s="1232"/>
    </row>
    <row r="823">
      <c r="A823" s="1223"/>
      <c r="B823" s="1233"/>
      <c r="C823" s="1225"/>
      <c r="D823" s="1226"/>
      <c r="E823" s="1227"/>
      <c r="F823" s="1227"/>
      <c r="G823" s="1225"/>
      <c r="H823" s="1234"/>
      <c r="I823" s="1229"/>
      <c r="J823" s="1228"/>
      <c r="K823" s="1226"/>
      <c r="L823" s="1230"/>
      <c r="M823" s="1231"/>
      <c r="N823" s="1232"/>
      <c r="O823" s="1232"/>
    </row>
    <row r="824">
      <c r="A824" s="1223"/>
      <c r="B824" s="1233"/>
      <c r="C824" s="1225"/>
      <c r="D824" s="1226"/>
      <c r="E824" s="1227"/>
      <c r="F824" s="1227"/>
      <c r="G824" s="1225"/>
      <c r="H824" s="1234"/>
      <c r="I824" s="1229"/>
      <c r="J824" s="1228"/>
      <c r="K824" s="1226"/>
      <c r="L824" s="1230"/>
      <c r="M824" s="1231"/>
      <c r="N824" s="1232"/>
      <c r="O824" s="1232"/>
    </row>
    <row r="825">
      <c r="A825" s="1223"/>
      <c r="B825" s="1233"/>
      <c r="C825" s="1225"/>
      <c r="D825" s="1226"/>
      <c r="E825" s="1227"/>
      <c r="F825" s="1227"/>
      <c r="G825" s="1225"/>
      <c r="H825" s="1234"/>
      <c r="I825" s="1229"/>
      <c r="J825" s="1228"/>
      <c r="K825" s="1226"/>
      <c r="L825" s="1230"/>
      <c r="M825" s="1231"/>
      <c r="N825" s="1232"/>
      <c r="O825" s="1232"/>
    </row>
    <row r="826">
      <c r="A826" s="1223"/>
      <c r="B826" s="1233"/>
      <c r="C826" s="1225"/>
      <c r="D826" s="1226"/>
      <c r="E826" s="1227"/>
      <c r="F826" s="1227"/>
      <c r="G826" s="1225"/>
      <c r="H826" s="1234"/>
      <c r="I826" s="1229"/>
      <c r="J826" s="1228"/>
      <c r="K826" s="1226"/>
      <c r="L826" s="1230"/>
      <c r="M826" s="1231"/>
      <c r="N826" s="1232"/>
      <c r="O826" s="1232"/>
    </row>
    <row r="827">
      <c r="A827" s="1223"/>
      <c r="B827" s="1233"/>
      <c r="C827" s="1225"/>
      <c r="D827" s="1226"/>
      <c r="E827" s="1227"/>
      <c r="F827" s="1227"/>
      <c r="G827" s="1225"/>
      <c r="H827" s="1234"/>
      <c r="I827" s="1229"/>
      <c r="J827" s="1228"/>
      <c r="K827" s="1226"/>
      <c r="L827" s="1230"/>
      <c r="M827" s="1231"/>
      <c r="N827" s="1232"/>
      <c r="O827" s="1232"/>
    </row>
    <row r="828">
      <c r="A828" s="1223"/>
      <c r="B828" s="1233"/>
      <c r="C828" s="1225"/>
      <c r="D828" s="1226"/>
      <c r="E828" s="1227"/>
      <c r="F828" s="1227"/>
      <c r="G828" s="1225"/>
      <c r="H828" s="1234"/>
      <c r="I828" s="1229"/>
      <c r="J828" s="1228"/>
      <c r="K828" s="1226"/>
      <c r="L828" s="1230"/>
      <c r="M828" s="1231"/>
      <c r="N828" s="1232"/>
      <c r="O828" s="1232"/>
    </row>
    <row r="829">
      <c r="A829" s="1223"/>
      <c r="B829" s="1233"/>
      <c r="C829" s="1225"/>
      <c r="D829" s="1226"/>
      <c r="E829" s="1227"/>
      <c r="F829" s="1227"/>
      <c r="G829" s="1225"/>
      <c r="H829" s="1234"/>
      <c r="I829" s="1229"/>
      <c r="J829" s="1228"/>
      <c r="K829" s="1226"/>
      <c r="L829" s="1230"/>
      <c r="M829" s="1231"/>
      <c r="N829" s="1232"/>
      <c r="O829" s="1232"/>
    </row>
    <row r="830">
      <c r="A830" s="1223"/>
      <c r="B830" s="1233"/>
      <c r="C830" s="1225"/>
      <c r="D830" s="1226"/>
      <c r="E830" s="1227"/>
      <c r="F830" s="1227"/>
      <c r="G830" s="1225"/>
      <c r="H830" s="1234"/>
      <c r="I830" s="1229"/>
      <c r="J830" s="1228"/>
      <c r="K830" s="1226"/>
      <c r="L830" s="1230"/>
      <c r="M830" s="1231"/>
      <c r="N830" s="1232"/>
      <c r="O830" s="1232"/>
    </row>
    <row r="831">
      <c r="A831" s="1223"/>
      <c r="B831" s="1233"/>
      <c r="C831" s="1225"/>
      <c r="D831" s="1226"/>
      <c r="E831" s="1227"/>
      <c r="F831" s="1227"/>
      <c r="G831" s="1225"/>
      <c r="H831" s="1234"/>
      <c r="I831" s="1229"/>
      <c r="J831" s="1228"/>
      <c r="K831" s="1226"/>
      <c r="L831" s="1230"/>
      <c r="M831" s="1231"/>
      <c r="N831" s="1232"/>
      <c r="O831" s="1232"/>
    </row>
    <row r="832">
      <c r="A832" s="1223"/>
      <c r="B832" s="1233"/>
      <c r="C832" s="1225"/>
      <c r="D832" s="1226"/>
      <c r="E832" s="1227"/>
      <c r="F832" s="1227"/>
      <c r="G832" s="1225"/>
      <c r="H832" s="1234"/>
      <c r="I832" s="1229"/>
      <c r="J832" s="1228"/>
      <c r="K832" s="1226"/>
      <c r="L832" s="1230"/>
      <c r="M832" s="1231"/>
      <c r="N832" s="1232"/>
      <c r="O832" s="1232"/>
    </row>
    <row r="833">
      <c r="A833" s="1223"/>
      <c r="B833" s="1233"/>
      <c r="C833" s="1225"/>
      <c r="D833" s="1226"/>
      <c r="E833" s="1227"/>
      <c r="F833" s="1227"/>
      <c r="G833" s="1225"/>
      <c r="H833" s="1234"/>
      <c r="I833" s="1229"/>
      <c r="J833" s="1228"/>
      <c r="K833" s="1226"/>
      <c r="L833" s="1230"/>
      <c r="M833" s="1231"/>
      <c r="N833" s="1232"/>
      <c r="O833" s="1232"/>
    </row>
    <row r="834">
      <c r="A834" s="1223"/>
      <c r="B834" s="1233"/>
      <c r="C834" s="1225"/>
      <c r="D834" s="1226"/>
      <c r="E834" s="1227"/>
      <c r="F834" s="1227"/>
      <c r="G834" s="1225"/>
      <c r="H834" s="1234"/>
      <c r="I834" s="1229"/>
      <c r="J834" s="1228"/>
      <c r="K834" s="1226"/>
      <c r="L834" s="1230"/>
      <c r="M834" s="1231"/>
      <c r="N834" s="1232"/>
      <c r="O834" s="1232"/>
    </row>
    <row r="835">
      <c r="A835" s="1223"/>
      <c r="B835" s="1233"/>
      <c r="C835" s="1225"/>
      <c r="D835" s="1226"/>
      <c r="E835" s="1227"/>
      <c r="F835" s="1227"/>
      <c r="G835" s="1225"/>
      <c r="H835" s="1234"/>
      <c r="I835" s="1229"/>
      <c r="J835" s="1228"/>
      <c r="K835" s="1226"/>
      <c r="L835" s="1230"/>
      <c r="M835" s="1231"/>
      <c r="N835" s="1232"/>
      <c r="O835" s="1232"/>
    </row>
    <row r="836">
      <c r="A836" s="1223"/>
      <c r="B836" s="1233"/>
      <c r="C836" s="1225"/>
      <c r="D836" s="1226"/>
      <c r="E836" s="1227"/>
      <c r="F836" s="1227"/>
      <c r="G836" s="1225"/>
      <c r="H836" s="1234"/>
      <c r="I836" s="1229"/>
      <c r="J836" s="1228"/>
      <c r="K836" s="1226"/>
      <c r="L836" s="1230"/>
      <c r="M836" s="1231"/>
      <c r="N836" s="1232"/>
      <c r="O836" s="1232"/>
    </row>
    <row r="837">
      <c r="A837" s="1223"/>
      <c r="B837" s="1233"/>
      <c r="C837" s="1225"/>
      <c r="D837" s="1226"/>
      <c r="E837" s="1227"/>
      <c r="F837" s="1227"/>
      <c r="G837" s="1225"/>
      <c r="H837" s="1234"/>
      <c r="I837" s="1229"/>
      <c r="J837" s="1228"/>
      <c r="K837" s="1226"/>
      <c r="L837" s="1230"/>
      <c r="M837" s="1231"/>
      <c r="N837" s="1232"/>
      <c r="O837" s="1232"/>
    </row>
    <row r="838">
      <c r="A838" s="1223"/>
      <c r="B838" s="1233"/>
      <c r="C838" s="1225"/>
      <c r="D838" s="1226"/>
      <c r="E838" s="1227"/>
      <c r="F838" s="1227"/>
      <c r="G838" s="1225"/>
      <c r="H838" s="1234"/>
      <c r="I838" s="1229"/>
      <c r="J838" s="1228"/>
      <c r="K838" s="1226"/>
      <c r="L838" s="1230"/>
      <c r="M838" s="1231"/>
      <c r="N838" s="1232"/>
      <c r="O838" s="1232"/>
    </row>
    <row r="839">
      <c r="A839" s="1223"/>
      <c r="B839" s="1233"/>
      <c r="C839" s="1225"/>
      <c r="D839" s="1226"/>
      <c r="E839" s="1227"/>
      <c r="F839" s="1227"/>
      <c r="G839" s="1225"/>
      <c r="H839" s="1234"/>
      <c r="I839" s="1229"/>
      <c r="J839" s="1228"/>
      <c r="K839" s="1226"/>
      <c r="L839" s="1230"/>
      <c r="M839" s="1231"/>
      <c r="N839" s="1232"/>
      <c r="O839" s="1232"/>
    </row>
    <row r="840">
      <c r="A840" s="1223"/>
      <c r="B840" s="1233"/>
      <c r="C840" s="1225"/>
      <c r="D840" s="1226"/>
      <c r="E840" s="1227"/>
      <c r="F840" s="1227"/>
      <c r="G840" s="1225"/>
      <c r="H840" s="1234"/>
      <c r="I840" s="1229"/>
      <c r="J840" s="1228"/>
      <c r="K840" s="1226"/>
      <c r="L840" s="1230"/>
      <c r="M840" s="1231"/>
      <c r="N840" s="1232"/>
      <c r="O840" s="1232"/>
    </row>
    <row r="841">
      <c r="A841" s="1223"/>
      <c r="B841" s="1233"/>
      <c r="C841" s="1225"/>
      <c r="D841" s="1226"/>
      <c r="E841" s="1227"/>
      <c r="F841" s="1227"/>
      <c r="G841" s="1225"/>
      <c r="H841" s="1234"/>
      <c r="I841" s="1229"/>
      <c r="J841" s="1228"/>
      <c r="K841" s="1226"/>
      <c r="L841" s="1230"/>
      <c r="M841" s="1231"/>
      <c r="N841" s="1232"/>
      <c r="O841" s="1232"/>
    </row>
    <row r="842">
      <c r="A842" s="1223"/>
      <c r="B842" s="1233"/>
      <c r="C842" s="1225"/>
      <c r="D842" s="1226"/>
      <c r="E842" s="1227"/>
      <c r="F842" s="1227"/>
      <c r="G842" s="1225"/>
      <c r="H842" s="1234"/>
      <c r="I842" s="1229"/>
      <c r="J842" s="1228"/>
      <c r="K842" s="1226"/>
      <c r="L842" s="1230"/>
      <c r="M842" s="1231"/>
      <c r="N842" s="1232"/>
      <c r="O842" s="1232"/>
    </row>
    <row r="843">
      <c r="A843" s="1223"/>
      <c r="B843" s="1233"/>
      <c r="C843" s="1225"/>
      <c r="D843" s="1226"/>
      <c r="E843" s="1227"/>
      <c r="F843" s="1227"/>
      <c r="G843" s="1225"/>
      <c r="H843" s="1234"/>
      <c r="I843" s="1229"/>
      <c r="J843" s="1228"/>
      <c r="K843" s="1226"/>
      <c r="L843" s="1230"/>
      <c r="M843" s="1231"/>
      <c r="N843" s="1232"/>
      <c r="O843" s="1232"/>
    </row>
    <row r="844">
      <c r="A844" s="1223"/>
      <c r="B844" s="1233"/>
      <c r="C844" s="1225"/>
      <c r="D844" s="1226"/>
      <c r="E844" s="1227"/>
      <c r="F844" s="1227"/>
      <c r="G844" s="1225"/>
      <c r="H844" s="1234"/>
      <c r="I844" s="1229"/>
      <c r="J844" s="1228"/>
      <c r="K844" s="1226"/>
      <c r="L844" s="1230"/>
      <c r="M844" s="1231"/>
      <c r="N844" s="1232"/>
      <c r="O844" s="1232"/>
    </row>
    <row r="845">
      <c r="A845" s="1223"/>
      <c r="B845" s="1233"/>
      <c r="C845" s="1225"/>
      <c r="D845" s="1226"/>
      <c r="E845" s="1227"/>
      <c r="F845" s="1227"/>
      <c r="G845" s="1225"/>
      <c r="H845" s="1234"/>
      <c r="I845" s="1229"/>
      <c r="J845" s="1228"/>
      <c r="K845" s="1226"/>
      <c r="L845" s="1230"/>
      <c r="M845" s="1231"/>
      <c r="N845" s="1232"/>
      <c r="O845" s="1232"/>
    </row>
    <row r="846">
      <c r="A846" s="1223"/>
      <c r="B846" s="1233"/>
      <c r="C846" s="1225"/>
      <c r="D846" s="1226"/>
      <c r="E846" s="1227"/>
      <c r="F846" s="1227"/>
      <c r="G846" s="1225"/>
      <c r="H846" s="1234"/>
      <c r="I846" s="1229"/>
      <c r="J846" s="1228"/>
      <c r="K846" s="1226"/>
      <c r="L846" s="1230"/>
      <c r="M846" s="1231"/>
      <c r="N846" s="1232"/>
      <c r="O846" s="1232"/>
    </row>
    <row r="847">
      <c r="A847" s="1223"/>
      <c r="B847" s="1233"/>
      <c r="C847" s="1225"/>
      <c r="D847" s="1226"/>
      <c r="E847" s="1227"/>
      <c r="F847" s="1227"/>
      <c r="G847" s="1225"/>
      <c r="H847" s="1234"/>
      <c r="I847" s="1229"/>
      <c r="J847" s="1228"/>
      <c r="K847" s="1226"/>
      <c r="L847" s="1230"/>
      <c r="M847" s="1231"/>
      <c r="N847" s="1232"/>
      <c r="O847" s="1232"/>
    </row>
    <row r="848">
      <c r="A848" s="1223"/>
      <c r="B848" s="1233"/>
      <c r="C848" s="1225"/>
      <c r="D848" s="1226"/>
      <c r="E848" s="1227"/>
      <c r="F848" s="1227"/>
      <c r="G848" s="1225"/>
      <c r="H848" s="1234"/>
      <c r="I848" s="1229"/>
      <c r="J848" s="1228"/>
      <c r="K848" s="1226"/>
      <c r="L848" s="1230"/>
      <c r="M848" s="1231"/>
      <c r="N848" s="1232"/>
      <c r="O848" s="1232"/>
    </row>
    <row r="849">
      <c r="A849" s="1223"/>
      <c r="B849" s="1233"/>
      <c r="C849" s="1225"/>
      <c r="D849" s="1226"/>
      <c r="E849" s="1227"/>
      <c r="F849" s="1227"/>
      <c r="G849" s="1225"/>
      <c r="H849" s="1234"/>
      <c r="I849" s="1229"/>
      <c r="J849" s="1228"/>
      <c r="K849" s="1226"/>
      <c r="L849" s="1230"/>
      <c r="M849" s="1231"/>
      <c r="N849" s="1232"/>
      <c r="O849" s="1232"/>
    </row>
    <row r="850">
      <c r="A850" s="1223"/>
      <c r="B850" s="1233"/>
      <c r="C850" s="1225"/>
      <c r="D850" s="1226"/>
      <c r="E850" s="1227"/>
      <c r="F850" s="1227"/>
      <c r="G850" s="1225"/>
      <c r="H850" s="1234"/>
      <c r="I850" s="1229"/>
      <c r="J850" s="1228"/>
      <c r="K850" s="1226"/>
      <c r="L850" s="1230"/>
      <c r="M850" s="1231"/>
      <c r="N850" s="1232"/>
      <c r="O850" s="1232"/>
    </row>
    <row r="851">
      <c r="A851" s="1223"/>
      <c r="B851" s="1233"/>
      <c r="C851" s="1225"/>
      <c r="D851" s="1226"/>
      <c r="E851" s="1227"/>
      <c r="F851" s="1227"/>
      <c r="G851" s="1225"/>
      <c r="H851" s="1234"/>
      <c r="I851" s="1229"/>
      <c r="J851" s="1228"/>
      <c r="K851" s="1226"/>
      <c r="L851" s="1230"/>
      <c r="M851" s="1231"/>
      <c r="N851" s="1232"/>
      <c r="O851" s="1232"/>
    </row>
    <row r="852">
      <c r="A852" s="1223"/>
      <c r="B852" s="1233"/>
      <c r="C852" s="1225"/>
      <c r="D852" s="1226"/>
      <c r="E852" s="1227"/>
      <c r="F852" s="1227"/>
      <c r="G852" s="1225"/>
      <c r="H852" s="1234"/>
      <c r="I852" s="1229"/>
      <c r="J852" s="1228"/>
      <c r="K852" s="1226"/>
      <c r="L852" s="1230"/>
      <c r="M852" s="1231"/>
      <c r="N852" s="1232"/>
      <c r="O852" s="1232"/>
    </row>
    <row r="853">
      <c r="A853" s="1223"/>
      <c r="B853" s="1233"/>
      <c r="C853" s="1225"/>
      <c r="D853" s="1226"/>
      <c r="E853" s="1227"/>
      <c r="F853" s="1227"/>
      <c r="G853" s="1225"/>
      <c r="H853" s="1234"/>
      <c r="I853" s="1229"/>
      <c r="J853" s="1228"/>
      <c r="K853" s="1226"/>
      <c r="L853" s="1230"/>
      <c r="M853" s="1231"/>
      <c r="N853" s="1232"/>
      <c r="O853" s="1232"/>
    </row>
    <row r="854">
      <c r="A854" s="1223"/>
      <c r="B854" s="1233"/>
      <c r="C854" s="1225"/>
      <c r="D854" s="1226"/>
      <c r="E854" s="1227"/>
      <c r="F854" s="1227"/>
      <c r="G854" s="1225"/>
      <c r="H854" s="1234"/>
      <c r="I854" s="1229"/>
      <c r="J854" s="1228"/>
      <c r="K854" s="1226"/>
      <c r="L854" s="1230"/>
      <c r="M854" s="1231"/>
      <c r="N854" s="1232"/>
      <c r="O854" s="1232"/>
    </row>
    <row r="855">
      <c r="A855" s="1223"/>
      <c r="B855" s="1233"/>
      <c r="C855" s="1225"/>
      <c r="D855" s="1226"/>
      <c r="E855" s="1227"/>
      <c r="F855" s="1227"/>
      <c r="G855" s="1225"/>
      <c r="H855" s="1234"/>
      <c r="I855" s="1229"/>
      <c r="J855" s="1228"/>
      <c r="K855" s="1226"/>
      <c r="L855" s="1230"/>
      <c r="M855" s="1231"/>
      <c r="N855" s="1232"/>
      <c r="O855" s="1232"/>
    </row>
    <row r="856">
      <c r="A856" s="1223"/>
      <c r="B856" s="1233"/>
      <c r="C856" s="1225"/>
      <c r="D856" s="1226"/>
      <c r="E856" s="1227"/>
      <c r="F856" s="1227"/>
      <c r="G856" s="1225"/>
      <c r="H856" s="1234"/>
      <c r="I856" s="1229"/>
      <c r="J856" s="1228"/>
      <c r="K856" s="1226"/>
      <c r="L856" s="1230"/>
      <c r="M856" s="1231"/>
      <c r="N856" s="1232"/>
      <c r="O856" s="1232"/>
    </row>
    <row r="857">
      <c r="A857" s="1223"/>
      <c r="B857" s="1233"/>
      <c r="C857" s="1225"/>
      <c r="D857" s="1226"/>
      <c r="E857" s="1227"/>
      <c r="F857" s="1227"/>
      <c r="G857" s="1225"/>
      <c r="H857" s="1234"/>
      <c r="I857" s="1229"/>
      <c r="J857" s="1228"/>
      <c r="K857" s="1226"/>
      <c r="L857" s="1230"/>
      <c r="M857" s="1231"/>
      <c r="N857" s="1232"/>
      <c r="O857" s="1232"/>
    </row>
    <row r="858">
      <c r="A858" s="1223"/>
      <c r="B858" s="1233"/>
      <c r="C858" s="1225"/>
      <c r="D858" s="1226"/>
      <c r="E858" s="1227"/>
      <c r="F858" s="1227"/>
      <c r="G858" s="1225"/>
      <c r="H858" s="1234"/>
      <c r="I858" s="1229"/>
      <c r="J858" s="1228"/>
      <c r="K858" s="1226"/>
      <c r="L858" s="1230"/>
      <c r="M858" s="1231"/>
      <c r="N858" s="1232"/>
      <c r="O858" s="1232"/>
    </row>
    <row r="859">
      <c r="A859" s="1223"/>
      <c r="B859" s="1233"/>
      <c r="C859" s="1225"/>
      <c r="D859" s="1226"/>
      <c r="E859" s="1227"/>
      <c r="F859" s="1227"/>
      <c r="G859" s="1225"/>
      <c r="H859" s="1234"/>
      <c r="I859" s="1229"/>
      <c r="J859" s="1228"/>
      <c r="K859" s="1226"/>
      <c r="L859" s="1230"/>
      <c r="M859" s="1231"/>
      <c r="N859" s="1232"/>
      <c r="O859" s="1232"/>
    </row>
    <row r="860">
      <c r="A860" s="1223"/>
      <c r="B860" s="1233"/>
      <c r="C860" s="1225"/>
      <c r="D860" s="1226"/>
      <c r="E860" s="1227"/>
      <c r="F860" s="1227"/>
      <c r="G860" s="1225"/>
      <c r="H860" s="1234"/>
      <c r="I860" s="1229"/>
      <c r="J860" s="1228"/>
      <c r="K860" s="1226"/>
      <c r="L860" s="1230"/>
      <c r="M860" s="1231"/>
      <c r="N860" s="1232"/>
      <c r="O860" s="1232"/>
    </row>
    <row r="861">
      <c r="A861" s="1223"/>
      <c r="B861" s="1233"/>
      <c r="C861" s="1225"/>
      <c r="D861" s="1226"/>
      <c r="E861" s="1227"/>
      <c r="F861" s="1227"/>
      <c r="G861" s="1225"/>
      <c r="H861" s="1234"/>
      <c r="I861" s="1229"/>
      <c r="J861" s="1228"/>
      <c r="K861" s="1226"/>
      <c r="L861" s="1230"/>
      <c r="M861" s="1231"/>
      <c r="N861" s="1232"/>
      <c r="O861" s="1232"/>
    </row>
    <row r="862">
      <c r="A862" s="1223"/>
      <c r="B862" s="1233"/>
      <c r="C862" s="1225"/>
      <c r="D862" s="1226"/>
      <c r="E862" s="1227"/>
      <c r="F862" s="1227"/>
      <c r="G862" s="1225"/>
      <c r="H862" s="1234"/>
      <c r="I862" s="1229"/>
      <c r="J862" s="1228"/>
      <c r="K862" s="1226"/>
      <c r="L862" s="1230"/>
      <c r="M862" s="1231"/>
      <c r="N862" s="1232"/>
      <c r="O862" s="1232"/>
    </row>
    <row r="863">
      <c r="A863" s="1223"/>
      <c r="B863" s="1233"/>
      <c r="C863" s="1225"/>
      <c r="D863" s="1226"/>
      <c r="E863" s="1227"/>
      <c r="F863" s="1227"/>
      <c r="G863" s="1225"/>
      <c r="H863" s="1234"/>
      <c r="I863" s="1229"/>
      <c r="J863" s="1228"/>
      <c r="K863" s="1226"/>
      <c r="L863" s="1230"/>
      <c r="M863" s="1231"/>
      <c r="N863" s="1232"/>
      <c r="O863" s="1232"/>
    </row>
    <row r="864">
      <c r="A864" s="1223"/>
      <c r="B864" s="1233"/>
      <c r="C864" s="1225"/>
      <c r="D864" s="1226"/>
      <c r="E864" s="1227"/>
      <c r="F864" s="1227"/>
      <c r="G864" s="1225"/>
      <c r="H864" s="1234"/>
      <c r="I864" s="1229"/>
      <c r="J864" s="1228"/>
      <c r="K864" s="1226"/>
      <c r="L864" s="1230"/>
      <c r="M864" s="1231"/>
      <c r="N864" s="1232"/>
      <c r="O864" s="1232"/>
    </row>
    <row r="865">
      <c r="A865" s="1223"/>
      <c r="B865" s="1233"/>
      <c r="C865" s="1225"/>
      <c r="D865" s="1226"/>
      <c r="E865" s="1227"/>
      <c r="F865" s="1227"/>
      <c r="G865" s="1225"/>
      <c r="H865" s="1234"/>
      <c r="I865" s="1229"/>
      <c r="J865" s="1228"/>
      <c r="K865" s="1226"/>
      <c r="L865" s="1230"/>
      <c r="M865" s="1231"/>
      <c r="N865" s="1232"/>
      <c r="O865" s="1232"/>
    </row>
    <row r="866">
      <c r="A866" s="1223"/>
      <c r="B866" s="1233"/>
      <c r="C866" s="1225"/>
      <c r="D866" s="1226"/>
      <c r="E866" s="1227"/>
      <c r="F866" s="1227"/>
      <c r="G866" s="1225"/>
      <c r="H866" s="1234"/>
      <c r="I866" s="1229"/>
      <c r="J866" s="1228"/>
      <c r="K866" s="1226"/>
      <c r="L866" s="1230"/>
      <c r="M866" s="1231"/>
      <c r="N866" s="1232"/>
      <c r="O866" s="1232"/>
    </row>
    <row r="867">
      <c r="A867" s="1223"/>
      <c r="B867" s="1233"/>
      <c r="C867" s="1225"/>
      <c r="D867" s="1226"/>
      <c r="E867" s="1227"/>
      <c r="F867" s="1227"/>
      <c r="G867" s="1225"/>
      <c r="H867" s="1234"/>
      <c r="I867" s="1229"/>
      <c r="J867" s="1228"/>
      <c r="K867" s="1226"/>
      <c r="L867" s="1230"/>
      <c r="M867" s="1231"/>
      <c r="N867" s="1232"/>
      <c r="O867" s="1232"/>
    </row>
    <row r="868">
      <c r="A868" s="1223"/>
      <c r="B868" s="1233"/>
      <c r="C868" s="1225"/>
      <c r="D868" s="1226"/>
      <c r="E868" s="1227"/>
      <c r="F868" s="1227"/>
      <c r="G868" s="1225"/>
      <c r="H868" s="1234"/>
      <c r="I868" s="1229"/>
      <c r="J868" s="1228"/>
      <c r="K868" s="1226"/>
      <c r="L868" s="1230"/>
      <c r="M868" s="1231"/>
      <c r="N868" s="1232"/>
      <c r="O868" s="1232"/>
    </row>
    <row r="869">
      <c r="A869" s="1223"/>
      <c r="B869" s="1233"/>
      <c r="C869" s="1225"/>
      <c r="D869" s="1226"/>
      <c r="E869" s="1227"/>
      <c r="F869" s="1227"/>
      <c r="G869" s="1225"/>
      <c r="H869" s="1234"/>
      <c r="I869" s="1229"/>
      <c r="J869" s="1228"/>
      <c r="K869" s="1226"/>
      <c r="L869" s="1230"/>
      <c r="M869" s="1231"/>
      <c r="N869" s="1232"/>
      <c r="O869" s="1232"/>
    </row>
    <row r="870">
      <c r="A870" s="1223"/>
      <c r="B870" s="1233"/>
      <c r="C870" s="1225"/>
      <c r="D870" s="1226"/>
      <c r="E870" s="1227"/>
      <c r="F870" s="1227"/>
      <c r="G870" s="1225"/>
      <c r="H870" s="1234"/>
      <c r="I870" s="1229"/>
      <c r="J870" s="1228"/>
      <c r="K870" s="1226"/>
      <c r="L870" s="1230"/>
      <c r="M870" s="1231"/>
      <c r="N870" s="1232"/>
      <c r="O870" s="1232"/>
    </row>
    <row r="871">
      <c r="A871" s="1223"/>
      <c r="B871" s="1233"/>
      <c r="C871" s="1225"/>
      <c r="D871" s="1226"/>
      <c r="E871" s="1227"/>
      <c r="F871" s="1227"/>
      <c r="G871" s="1225"/>
      <c r="H871" s="1234"/>
      <c r="I871" s="1229"/>
      <c r="J871" s="1228"/>
      <c r="K871" s="1226"/>
      <c r="L871" s="1230"/>
      <c r="M871" s="1231"/>
      <c r="N871" s="1232"/>
      <c r="O871" s="1232"/>
    </row>
    <row r="872">
      <c r="A872" s="1223"/>
      <c r="B872" s="1233"/>
      <c r="C872" s="1225"/>
      <c r="D872" s="1226"/>
      <c r="E872" s="1227"/>
      <c r="F872" s="1227"/>
      <c r="G872" s="1225"/>
      <c r="H872" s="1234"/>
      <c r="I872" s="1229"/>
      <c r="J872" s="1228"/>
      <c r="K872" s="1226"/>
      <c r="L872" s="1230"/>
      <c r="M872" s="1231"/>
      <c r="N872" s="1232"/>
      <c r="O872" s="1232"/>
    </row>
    <row r="873">
      <c r="A873" s="1223"/>
      <c r="B873" s="1233"/>
      <c r="C873" s="1225"/>
      <c r="D873" s="1226"/>
      <c r="E873" s="1227"/>
      <c r="F873" s="1227"/>
      <c r="G873" s="1225"/>
      <c r="H873" s="1234"/>
      <c r="I873" s="1229"/>
      <c r="J873" s="1228"/>
      <c r="K873" s="1226"/>
      <c r="L873" s="1230"/>
      <c r="M873" s="1231"/>
      <c r="N873" s="1232"/>
      <c r="O873" s="1232"/>
    </row>
    <row r="874">
      <c r="A874" s="1223"/>
      <c r="B874" s="1233"/>
      <c r="C874" s="1225"/>
      <c r="D874" s="1226"/>
      <c r="E874" s="1227"/>
      <c r="F874" s="1227"/>
      <c r="G874" s="1225"/>
      <c r="H874" s="1234"/>
      <c r="I874" s="1229"/>
      <c r="J874" s="1228"/>
      <c r="K874" s="1226"/>
      <c r="L874" s="1230"/>
      <c r="M874" s="1231"/>
      <c r="N874" s="1232"/>
      <c r="O874" s="1232"/>
    </row>
    <row r="875">
      <c r="A875" s="1223"/>
      <c r="B875" s="1233"/>
      <c r="C875" s="1225"/>
      <c r="D875" s="1226"/>
      <c r="E875" s="1227"/>
      <c r="F875" s="1227"/>
      <c r="G875" s="1225"/>
      <c r="H875" s="1234"/>
      <c r="I875" s="1229"/>
      <c r="J875" s="1228"/>
      <c r="K875" s="1226"/>
      <c r="L875" s="1230"/>
      <c r="M875" s="1231"/>
      <c r="N875" s="1232"/>
      <c r="O875" s="1232"/>
    </row>
    <row r="876">
      <c r="A876" s="1223"/>
      <c r="B876" s="1233"/>
      <c r="C876" s="1225"/>
      <c r="D876" s="1226"/>
      <c r="E876" s="1227"/>
      <c r="F876" s="1227"/>
      <c r="G876" s="1225"/>
      <c r="H876" s="1234"/>
      <c r="I876" s="1229"/>
      <c r="J876" s="1228"/>
      <c r="K876" s="1226"/>
      <c r="L876" s="1230"/>
      <c r="M876" s="1231"/>
      <c r="N876" s="1232"/>
      <c r="O876" s="1232"/>
    </row>
    <row r="877">
      <c r="A877" s="1223"/>
      <c r="B877" s="1233"/>
      <c r="C877" s="1225"/>
      <c r="D877" s="1226"/>
      <c r="E877" s="1227"/>
      <c r="F877" s="1227"/>
      <c r="G877" s="1225"/>
      <c r="H877" s="1234"/>
      <c r="I877" s="1229"/>
      <c r="J877" s="1228"/>
      <c r="K877" s="1226"/>
      <c r="L877" s="1230"/>
      <c r="M877" s="1231"/>
      <c r="N877" s="1232"/>
      <c r="O877" s="1232"/>
    </row>
    <row r="878">
      <c r="A878" s="1223"/>
      <c r="B878" s="1233"/>
      <c r="C878" s="1225"/>
      <c r="D878" s="1226"/>
      <c r="E878" s="1227"/>
      <c r="F878" s="1227"/>
      <c r="G878" s="1225"/>
      <c r="H878" s="1234"/>
      <c r="I878" s="1229"/>
      <c r="J878" s="1228"/>
      <c r="K878" s="1226"/>
      <c r="L878" s="1230"/>
      <c r="M878" s="1231"/>
      <c r="N878" s="1232"/>
      <c r="O878" s="1232"/>
    </row>
    <row r="879">
      <c r="A879" s="1223"/>
      <c r="B879" s="1233"/>
      <c r="C879" s="1225"/>
      <c r="D879" s="1226"/>
      <c r="E879" s="1227"/>
      <c r="F879" s="1227"/>
      <c r="G879" s="1225"/>
      <c r="H879" s="1234"/>
      <c r="I879" s="1229"/>
      <c r="J879" s="1228"/>
      <c r="K879" s="1226"/>
      <c r="L879" s="1230"/>
      <c r="M879" s="1231"/>
      <c r="N879" s="1232"/>
      <c r="O879" s="1232"/>
    </row>
    <row r="880">
      <c r="A880" s="1223"/>
      <c r="B880" s="1233"/>
      <c r="C880" s="1225"/>
      <c r="D880" s="1226"/>
      <c r="E880" s="1227"/>
      <c r="F880" s="1227"/>
      <c r="G880" s="1225"/>
      <c r="H880" s="1234"/>
      <c r="I880" s="1229"/>
      <c r="J880" s="1228"/>
      <c r="K880" s="1226"/>
      <c r="L880" s="1230"/>
      <c r="M880" s="1231"/>
      <c r="N880" s="1232"/>
      <c r="O880" s="1232"/>
    </row>
    <row r="881">
      <c r="A881" s="1223"/>
      <c r="B881" s="1233"/>
      <c r="C881" s="1225"/>
      <c r="D881" s="1226"/>
      <c r="E881" s="1227"/>
      <c r="F881" s="1227"/>
      <c r="G881" s="1225"/>
      <c r="H881" s="1234"/>
      <c r="I881" s="1229"/>
      <c r="J881" s="1228"/>
      <c r="K881" s="1226"/>
      <c r="L881" s="1230"/>
      <c r="M881" s="1231"/>
      <c r="N881" s="1232"/>
      <c r="O881" s="1232"/>
    </row>
    <row r="882">
      <c r="A882" s="1223"/>
      <c r="B882" s="1233"/>
      <c r="C882" s="1225"/>
      <c r="D882" s="1226"/>
      <c r="E882" s="1227"/>
      <c r="F882" s="1227"/>
      <c r="G882" s="1225"/>
      <c r="H882" s="1234"/>
      <c r="I882" s="1229"/>
      <c r="J882" s="1228"/>
      <c r="K882" s="1226"/>
      <c r="L882" s="1230"/>
      <c r="M882" s="1231"/>
      <c r="N882" s="1232"/>
      <c r="O882" s="1232"/>
    </row>
    <row r="883">
      <c r="A883" s="1223"/>
      <c r="B883" s="1233"/>
      <c r="C883" s="1225"/>
      <c r="D883" s="1226"/>
      <c r="E883" s="1227"/>
      <c r="F883" s="1227"/>
      <c r="G883" s="1225"/>
      <c r="H883" s="1234"/>
      <c r="I883" s="1229"/>
      <c r="J883" s="1228"/>
      <c r="K883" s="1226"/>
      <c r="L883" s="1230"/>
      <c r="M883" s="1231"/>
      <c r="N883" s="1232"/>
      <c r="O883" s="1232"/>
    </row>
    <row r="884">
      <c r="A884" s="1223"/>
      <c r="B884" s="1233"/>
      <c r="C884" s="1225"/>
      <c r="D884" s="1226"/>
      <c r="E884" s="1227"/>
      <c r="F884" s="1227"/>
      <c r="G884" s="1225"/>
      <c r="H884" s="1234"/>
      <c r="I884" s="1229"/>
      <c r="J884" s="1228"/>
      <c r="K884" s="1226"/>
      <c r="L884" s="1230"/>
      <c r="M884" s="1231"/>
      <c r="N884" s="1232"/>
      <c r="O884" s="1232"/>
    </row>
    <row r="885">
      <c r="A885" s="1223"/>
      <c r="B885" s="1233"/>
      <c r="C885" s="1225"/>
      <c r="D885" s="1226"/>
      <c r="E885" s="1227"/>
      <c r="F885" s="1227"/>
      <c r="G885" s="1225"/>
      <c r="H885" s="1234"/>
      <c r="I885" s="1229"/>
      <c r="J885" s="1228"/>
      <c r="K885" s="1226"/>
      <c r="L885" s="1230"/>
      <c r="M885" s="1231"/>
      <c r="N885" s="1232"/>
      <c r="O885" s="1232"/>
    </row>
    <row r="886">
      <c r="A886" s="1223"/>
      <c r="B886" s="1233"/>
      <c r="C886" s="1225"/>
      <c r="D886" s="1226"/>
      <c r="E886" s="1227"/>
      <c r="F886" s="1227"/>
      <c r="G886" s="1225"/>
      <c r="H886" s="1234"/>
      <c r="I886" s="1229"/>
      <c r="J886" s="1228"/>
      <c r="K886" s="1226"/>
      <c r="L886" s="1230"/>
      <c r="M886" s="1231"/>
      <c r="N886" s="1232"/>
      <c r="O886" s="1232"/>
    </row>
    <row r="887">
      <c r="A887" s="1223"/>
      <c r="B887" s="1233"/>
      <c r="C887" s="1225"/>
      <c r="D887" s="1226"/>
      <c r="E887" s="1227"/>
      <c r="F887" s="1227"/>
      <c r="G887" s="1225"/>
      <c r="H887" s="1234"/>
      <c r="I887" s="1229"/>
      <c r="J887" s="1228"/>
      <c r="K887" s="1226"/>
      <c r="L887" s="1230"/>
      <c r="M887" s="1231"/>
      <c r="N887" s="1232"/>
      <c r="O887" s="1232"/>
    </row>
    <row r="888">
      <c r="A888" s="1223"/>
      <c r="B888" s="1233"/>
      <c r="C888" s="1225"/>
      <c r="D888" s="1226"/>
      <c r="E888" s="1227"/>
      <c r="F888" s="1227"/>
      <c r="G888" s="1225"/>
      <c r="H888" s="1234"/>
      <c r="I888" s="1229"/>
      <c r="J888" s="1228"/>
      <c r="K888" s="1226"/>
      <c r="L888" s="1230"/>
      <c r="M888" s="1231"/>
      <c r="N888" s="1232"/>
      <c r="O888" s="1232"/>
    </row>
    <row r="889">
      <c r="A889" s="1223"/>
      <c r="B889" s="1233"/>
      <c r="C889" s="1225"/>
      <c r="D889" s="1226"/>
      <c r="E889" s="1227"/>
      <c r="F889" s="1227"/>
      <c r="G889" s="1225"/>
      <c r="H889" s="1234"/>
      <c r="I889" s="1229"/>
      <c r="J889" s="1228"/>
      <c r="K889" s="1226"/>
      <c r="L889" s="1230"/>
      <c r="M889" s="1231"/>
      <c r="N889" s="1232"/>
      <c r="O889" s="1232"/>
    </row>
    <row r="890">
      <c r="A890" s="1223"/>
      <c r="B890" s="1233"/>
      <c r="C890" s="1225"/>
      <c r="D890" s="1226"/>
      <c r="E890" s="1227"/>
      <c r="F890" s="1227"/>
      <c r="G890" s="1225"/>
      <c r="H890" s="1234"/>
      <c r="I890" s="1229"/>
      <c r="J890" s="1228"/>
      <c r="K890" s="1226"/>
      <c r="L890" s="1230"/>
      <c r="M890" s="1231"/>
      <c r="N890" s="1232"/>
      <c r="O890" s="1232"/>
    </row>
    <row r="891">
      <c r="A891" s="1223"/>
      <c r="B891" s="1233"/>
      <c r="C891" s="1225"/>
      <c r="D891" s="1226"/>
      <c r="E891" s="1227"/>
      <c r="F891" s="1227"/>
      <c r="G891" s="1225"/>
      <c r="H891" s="1234"/>
      <c r="I891" s="1229"/>
      <c r="J891" s="1228"/>
      <c r="K891" s="1226"/>
      <c r="L891" s="1230"/>
      <c r="M891" s="1231"/>
      <c r="N891" s="1232"/>
      <c r="O891" s="1232"/>
    </row>
    <row r="892">
      <c r="A892" s="1223"/>
      <c r="B892" s="1233"/>
      <c r="C892" s="1225"/>
      <c r="D892" s="1226"/>
      <c r="E892" s="1227"/>
      <c r="F892" s="1227"/>
      <c r="G892" s="1225"/>
      <c r="H892" s="1234"/>
      <c r="I892" s="1229"/>
      <c r="J892" s="1228"/>
      <c r="K892" s="1226"/>
      <c r="L892" s="1230"/>
      <c r="M892" s="1231"/>
      <c r="N892" s="1232"/>
      <c r="O892" s="1232"/>
    </row>
    <row r="893">
      <c r="A893" s="1223"/>
      <c r="B893" s="1233"/>
      <c r="C893" s="1225"/>
      <c r="D893" s="1226"/>
      <c r="E893" s="1227"/>
      <c r="F893" s="1227"/>
      <c r="G893" s="1225"/>
      <c r="H893" s="1234"/>
      <c r="I893" s="1229"/>
      <c r="J893" s="1228"/>
      <c r="K893" s="1226"/>
      <c r="L893" s="1230"/>
      <c r="M893" s="1231"/>
      <c r="N893" s="1232"/>
      <c r="O893" s="1232"/>
    </row>
    <row r="894">
      <c r="A894" s="1223"/>
      <c r="B894" s="1233"/>
      <c r="C894" s="1225"/>
      <c r="D894" s="1226"/>
      <c r="E894" s="1227"/>
      <c r="F894" s="1227"/>
      <c r="G894" s="1225"/>
      <c r="H894" s="1234"/>
      <c r="I894" s="1229"/>
      <c r="J894" s="1228"/>
      <c r="K894" s="1226"/>
      <c r="L894" s="1230"/>
      <c r="M894" s="1231"/>
      <c r="N894" s="1232"/>
      <c r="O894" s="1232"/>
    </row>
    <row r="895">
      <c r="A895" s="1223"/>
      <c r="B895" s="1233"/>
      <c r="C895" s="1225"/>
      <c r="D895" s="1226"/>
      <c r="E895" s="1227"/>
      <c r="F895" s="1227"/>
      <c r="G895" s="1225"/>
      <c r="H895" s="1234"/>
      <c r="I895" s="1229"/>
      <c r="J895" s="1228"/>
      <c r="K895" s="1226"/>
      <c r="L895" s="1230"/>
      <c r="M895" s="1231"/>
      <c r="N895" s="1232"/>
      <c r="O895" s="1232"/>
    </row>
    <row r="896">
      <c r="A896" s="1223"/>
      <c r="B896" s="1233"/>
      <c r="C896" s="1225"/>
      <c r="D896" s="1226"/>
      <c r="E896" s="1227"/>
      <c r="F896" s="1227"/>
      <c r="G896" s="1225"/>
      <c r="H896" s="1234"/>
      <c r="I896" s="1229"/>
      <c r="J896" s="1228"/>
      <c r="K896" s="1226"/>
      <c r="L896" s="1230"/>
      <c r="M896" s="1231"/>
      <c r="N896" s="1232"/>
      <c r="O896" s="1232"/>
    </row>
    <row r="897">
      <c r="A897" s="1223"/>
      <c r="B897" s="1233"/>
      <c r="C897" s="1225"/>
      <c r="D897" s="1226"/>
      <c r="E897" s="1227"/>
      <c r="F897" s="1227"/>
      <c r="G897" s="1225"/>
      <c r="H897" s="1234"/>
      <c r="I897" s="1229"/>
      <c r="J897" s="1228"/>
      <c r="K897" s="1226"/>
      <c r="L897" s="1230"/>
      <c r="M897" s="1231"/>
      <c r="N897" s="1232"/>
      <c r="O897" s="1232"/>
    </row>
    <row r="898">
      <c r="A898" s="1223"/>
      <c r="B898" s="1233"/>
      <c r="C898" s="1225"/>
      <c r="D898" s="1226"/>
      <c r="E898" s="1227"/>
      <c r="F898" s="1227"/>
      <c r="G898" s="1225"/>
      <c r="H898" s="1234"/>
      <c r="I898" s="1229"/>
      <c r="J898" s="1228"/>
      <c r="K898" s="1226"/>
      <c r="L898" s="1230"/>
      <c r="M898" s="1231"/>
      <c r="N898" s="1232"/>
      <c r="O898" s="1232"/>
    </row>
    <row r="899">
      <c r="A899" s="1223"/>
      <c r="B899" s="1233"/>
      <c r="C899" s="1225"/>
      <c r="D899" s="1226"/>
      <c r="E899" s="1227"/>
      <c r="F899" s="1227"/>
      <c r="G899" s="1225"/>
      <c r="H899" s="1234"/>
      <c r="I899" s="1229"/>
      <c r="J899" s="1228"/>
      <c r="K899" s="1226"/>
      <c r="L899" s="1230"/>
      <c r="M899" s="1231"/>
      <c r="N899" s="1232"/>
      <c r="O899" s="1232"/>
    </row>
    <row r="900">
      <c r="A900" s="1223"/>
      <c r="B900" s="1233"/>
      <c r="C900" s="1225"/>
      <c r="D900" s="1226"/>
      <c r="E900" s="1227"/>
      <c r="F900" s="1227"/>
      <c r="G900" s="1225"/>
      <c r="H900" s="1234"/>
      <c r="I900" s="1229"/>
      <c r="J900" s="1228"/>
      <c r="K900" s="1226"/>
      <c r="L900" s="1230"/>
      <c r="M900" s="1231"/>
      <c r="N900" s="1232"/>
      <c r="O900" s="1232"/>
    </row>
    <row r="901">
      <c r="A901" s="1223"/>
      <c r="B901" s="1233"/>
      <c r="C901" s="1225"/>
      <c r="D901" s="1226"/>
      <c r="E901" s="1227"/>
      <c r="F901" s="1227"/>
      <c r="G901" s="1225"/>
      <c r="H901" s="1234"/>
      <c r="I901" s="1229"/>
      <c r="J901" s="1228"/>
      <c r="K901" s="1226"/>
      <c r="L901" s="1230"/>
      <c r="M901" s="1231"/>
      <c r="N901" s="1232"/>
      <c r="O901" s="1232"/>
    </row>
    <row r="902">
      <c r="A902" s="1223"/>
      <c r="B902" s="1233"/>
      <c r="C902" s="1225"/>
      <c r="D902" s="1226"/>
      <c r="E902" s="1227"/>
      <c r="F902" s="1227"/>
      <c r="G902" s="1225"/>
      <c r="H902" s="1234"/>
      <c r="I902" s="1229"/>
      <c r="J902" s="1228"/>
      <c r="K902" s="1226"/>
      <c r="L902" s="1230"/>
      <c r="M902" s="1231"/>
      <c r="N902" s="1232"/>
      <c r="O902" s="1232"/>
    </row>
    <row r="903">
      <c r="A903" s="1223"/>
      <c r="B903" s="1233"/>
      <c r="C903" s="1225"/>
      <c r="D903" s="1226"/>
      <c r="E903" s="1227"/>
      <c r="F903" s="1227"/>
      <c r="G903" s="1225"/>
      <c r="H903" s="1234"/>
      <c r="I903" s="1229"/>
      <c r="J903" s="1228"/>
      <c r="K903" s="1226"/>
      <c r="L903" s="1230"/>
      <c r="M903" s="1231"/>
      <c r="N903" s="1232"/>
      <c r="O903" s="1232"/>
    </row>
    <row r="904">
      <c r="A904" s="1223"/>
      <c r="B904" s="1233"/>
      <c r="C904" s="1225"/>
      <c r="D904" s="1226"/>
      <c r="E904" s="1227"/>
      <c r="F904" s="1227"/>
      <c r="G904" s="1225"/>
      <c r="H904" s="1234"/>
      <c r="I904" s="1229"/>
      <c r="J904" s="1228"/>
      <c r="K904" s="1226"/>
      <c r="L904" s="1230"/>
      <c r="M904" s="1231"/>
      <c r="N904" s="1232"/>
      <c r="O904" s="1232"/>
    </row>
    <row r="905">
      <c r="A905" s="1223"/>
      <c r="B905" s="1233"/>
      <c r="C905" s="1225"/>
      <c r="D905" s="1226"/>
      <c r="E905" s="1227"/>
      <c r="F905" s="1227"/>
      <c r="G905" s="1225"/>
      <c r="H905" s="1234"/>
      <c r="I905" s="1229"/>
      <c r="J905" s="1228"/>
      <c r="K905" s="1226"/>
      <c r="L905" s="1230"/>
      <c r="M905" s="1231"/>
      <c r="N905" s="1232"/>
      <c r="O905" s="1232"/>
    </row>
    <row r="906">
      <c r="A906" s="1223"/>
      <c r="B906" s="1233"/>
      <c r="C906" s="1225"/>
      <c r="D906" s="1226"/>
      <c r="E906" s="1227"/>
      <c r="F906" s="1227"/>
      <c r="G906" s="1225"/>
      <c r="H906" s="1234"/>
      <c r="I906" s="1229"/>
      <c r="J906" s="1228"/>
      <c r="K906" s="1226"/>
      <c r="L906" s="1230"/>
      <c r="M906" s="1231"/>
      <c r="N906" s="1232"/>
      <c r="O906" s="1232"/>
    </row>
    <row r="907">
      <c r="A907" s="1223"/>
      <c r="B907" s="1233"/>
      <c r="C907" s="1225"/>
      <c r="D907" s="1226"/>
      <c r="E907" s="1227"/>
      <c r="F907" s="1227"/>
      <c r="G907" s="1225"/>
      <c r="H907" s="1234"/>
      <c r="I907" s="1229"/>
      <c r="J907" s="1228"/>
      <c r="K907" s="1226"/>
      <c r="L907" s="1230"/>
      <c r="M907" s="1231"/>
      <c r="N907" s="1232"/>
      <c r="O907" s="1232"/>
    </row>
    <row r="908">
      <c r="A908" s="1223"/>
      <c r="B908" s="1233"/>
      <c r="C908" s="1225"/>
      <c r="D908" s="1226"/>
      <c r="E908" s="1227"/>
      <c r="F908" s="1227"/>
      <c r="G908" s="1225"/>
      <c r="H908" s="1234"/>
      <c r="I908" s="1229"/>
      <c r="J908" s="1228"/>
      <c r="K908" s="1226"/>
      <c r="L908" s="1230"/>
      <c r="M908" s="1231"/>
      <c r="N908" s="1232"/>
      <c r="O908" s="1232"/>
    </row>
    <row r="909">
      <c r="A909" s="1223"/>
      <c r="B909" s="1233"/>
      <c r="C909" s="1225"/>
      <c r="D909" s="1226"/>
      <c r="E909" s="1227"/>
      <c r="F909" s="1227"/>
      <c r="G909" s="1225"/>
      <c r="H909" s="1234"/>
      <c r="I909" s="1229"/>
      <c r="J909" s="1228"/>
      <c r="K909" s="1226"/>
      <c r="L909" s="1230"/>
      <c r="M909" s="1231"/>
      <c r="N909" s="1232"/>
      <c r="O909" s="1232"/>
    </row>
    <row r="910">
      <c r="A910" s="1223"/>
      <c r="B910" s="1233"/>
      <c r="C910" s="1225"/>
      <c r="D910" s="1226"/>
      <c r="E910" s="1227"/>
      <c r="F910" s="1227"/>
      <c r="G910" s="1225"/>
      <c r="H910" s="1234"/>
      <c r="I910" s="1229"/>
      <c r="J910" s="1228"/>
      <c r="K910" s="1226"/>
      <c r="L910" s="1230"/>
      <c r="M910" s="1231"/>
      <c r="N910" s="1232"/>
      <c r="O910" s="1232"/>
    </row>
    <row r="911">
      <c r="A911" s="1223"/>
      <c r="B911" s="1233"/>
      <c r="C911" s="1225"/>
      <c r="D911" s="1226"/>
      <c r="E911" s="1227"/>
      <c r="F911" s="1227"/>
      <c r="G911" s="1225"/>
      <c r="H911" s="1234"/>
      <c r="I911" s="1229"/>
      <c r="J911" s="1228"/>
      <c r="K911" s="1226"/>
      <c r="L911" s="1230"/>
      <c r="M911" s="1231"/>
      <c r="N911" s="1232"/>
      <c r="O911" s="1232"/>
    </row>
    <row r="912">
      <c r="A912" s="1223"/>
      <c r="B912" s="1233"/>
      <c r="C912" s="1225"/>
      <c r="D912" s="1226"/>
      <c r="E912" s="1227"/>
      <c r="F912" s="1227"/>
      <c r="G912" s="1225"/>
      <c r="H912" s="1234"/>
      <c r="I912" s="1229"/>
      <c r="J912" s="1228"/>
      <c r="K912" s="1226"/>
      <c r="L912" s="1230"/>
      <c r="M912" s="1231"/>
      <c r="N912" s="1232"/>
      <c r="O912" s="1232"/>
    </row>
    <row r="913">
      <c r="A913" s="1223"/>
      <c r="B913" s="1233"/>
      <c r="C913" s="1225"/>
      <c r="D913" s="1226"/>
      <c r="E913" s="1227"/>
      <c r="F913" s="1227"/>
      <c r="G913" s="1225"/>
      <c r="H913" s="1234"/>
      <c r="I913" s="1229"/>
      <c r="J913" s="1228"/>
      <c r="K913" s="1226"/>
      <c r="L913" s="1230"/>
      <c r="M913" s="1231"/>
      <c r="N913" s="1232"/>
      <c r="O913" s="1232"/>
    </row>
    <row r="914">
      <c r="A914" s="1223"/>
      <c r="B914" s="1233"/>
      <c r="C914" s="1225"/>
      <c r="D914" s="1226"/>
      <c r="E914" s="1227"/>
      <c r="F914" s="1227"/>
      <c r="G914" s="1225"/>
      <c r="H914" s="1234"/>
      <c r="I914" s="1229"/>
      <c r="J914" s="1228"/>
      <c r="K914" s="1226"/>
      <c r="L914" s="1230"/>
      <c r="M914" s="1231"/>
      <c r="N914" s="1232"/>
      <c r="O914" s="1232"/>
    </row>
    <row r="915">
      <c r="A915" s="1223"/>
      <c r="B915" s="1233"/>
      <c r="C915" s="1225"/>
      <c r="D915" s="1226"/>
      <c r="E915" s="1227"/>
      <c r="F915" s="1227"/>
      <c r="G915" s="1225"/>
      <c r="H915" s="1234"/>
      <c r="I915" s="1229"/>
      <c r="J915" s="1228"/>
      <c r="K915" s="1226"/>
      <c r="L915" s="1230"/>
      <c r="M915" s="1231"/>
      <c r="N915" s="1232"/>
      <c r="O915" s="1232"/>
    </row>
    <row r="916">
      <c r="A916" s="1223"/>
      <c r="B916" s="1233"/>
      <c r="C916" s="1225"/>
      <c r="D916" s="1226"/>
      <c r="E916" s="1227"/>
      <c r="F916" s="1227"/>
      <c r="G916" s="1225"/>
      <c r="H916" s="1234"/>
      <c r="I916" s="1229"/>
      <c r="J916" s="1228"/>
      <c r="K916" s="1226"/>
      <c r="L916" s="1230"/>
      <c r="M916" s="1231"/>
      <c r="N916" s="1232"/>
      <c r="O916" s="1232"/>
    </row>
    <row r="917">
      <c r="A917" s="1223"/>
      <c r="B917" s="1233"/>
      <c r="C917" s="1225"/>
      <c r="D917" s="1226"/>
      <c r="E917" s="1227"/>
      <c r="F917" s="1227"/>
      <c r="G917" s="1225"/>
      <c r="H917" s="1234"/>
      <c r="I917" s="1229"/>
      <c r="J917" s="1228"/>
      <c r="K917" s="1226"/>
      <c r="L917" s="1230"/>
      <c r="M917" s="1231"/>
      <c r="N917" s="1232"/>
      <c r="O917" s="1232"/>
    </row>
    <row r="918">
      <c r="A918" s="1223"/>
      <c r="B918" s="1233"/>
      <c r="C918" s="1225"/>
      <c r="D918" s="1226"/>
      <c r="E918" s="1227"/>
      <c r="F918" s="1227"/>
      <c r="G918" s="1225"/>
      <c r="H918" s="1234"/>
      <c r="I918" s="1229"/>
      <c r="J918" s="1228"/>
      <c r="K918" s="1226"/>
      <c r="L918" s="1230"/>
      <c r="M918" s="1231"/>
      <c r="N918" s="1232"/>
      <c r="O918" s="1232"/>
    </row>
    <row r="919">
      <c r="A919" s="1223"/>
      <c r="B919" s="1233"/>
      <c r="C919" s="1225"/>
      <c r="D919" s="1226"/>
      <c r="E919" s="1227"/>
      <c r="F919" s="1227"/>
      <c r="G919" s="1225"/>
      <c r="H919" s="1234"/>
      <c r="I919" s="1229"/>
      <c r="J919" s="1228"/>
      <c r="K919" s="1226"/>
      <c r="L919" s="1230"/>
      <c r="M919" s="1231"/>
      <c r="N919" s="1232"/>
      <c r="O919" s="1232"/>
    </row>
    <row r="920">
      <c r="A920" s="1223"/>
      <c r="B920" s="1233"/>
      <c r="C920" s="1225"/>
      <c r="D920" s="1226"/>
      <c r="E920" s="1227"/>
      <c r="F920" s="1227"/>
      <c r="G920" s="1225"/>
      <c r="H920" s="1234"/>
      <c r="I920" s="1229"/>
      <c r="J920" s="1228"/>
      <c r="K920" s="1226"/>
      <c r="L920" s="1230"/>
      <c r="M920" s="1231"/>
      <c r="N920" s="1232"/>
      <c r="O920" s="1232"/>
    </row>
    <row r="921">
      <c r="A921" s="1223"/>
      <c r="B921" s="1233"/>
      <c r="C921" s="1225"/>
      <c r="D921" s="1226"/>
      <c r="E921" s="1227"/>
      <c r="F921" s="1227"/>
      <c r="G921" s="1225"/>
      <c r="H921" s="1234"/>
      <c r="I921" s="1229"/>
      <c r="J921" s="1228"/>
      <c r="K921" s="1226"/>
      <c r="L921" s="1230"/>
      <c r="M921" s="1231"/>
      <c r="N921" s="1232"/>
      <c r="O921" s="1232"/>
    </row>
    <row r="922">
      <c r="A922" s="1223"/>
      <c r="B922" s="1233"/>
      <c r="C922" s="1225"/>
      <c r="D922" s="1226"/>
      <c r="E922" s="1227"/>
      <c r="F922" s="1227"/>
      <c r="G922" s="1225"/>
      <c r="H922" s="1234"/>
      <c r="I922" s="1229"/>
      <c r="J922" s="1228"/>
      <c r="K922" s="1226"/>
      <c r="L922" s="1230"/>
      <c r="M922" s="1231"/>
      <c r="N922" s="1232"/>
      <c r="O922" s="1232"/>
    </row>
    <row r="923">
      <c r="A923" s="1223"/>
      <c r="B923" s="1233"/>
      <c r="C923" s="1225"/>
      <c r="D923" s="1226"/>
      <c r="E923" s="1227"/>
      <c r="F923" s="1227"/>
      <c r="G923" s="1225"/>
      <c r="H923" s="1234"/>
      <c r="I923" s="1229"/>
      <c r="J923" s="1228"/>
      <c r="K923" s="1226"/>
      <c r="L923" s="1230"/>
      <c r="M923" s="1231"/>
      <c r="N923" s="1232"/>
      <c r="O923" s="1232"/>
    </row>
    <row r="924">
      <c r="A924" s="1223"/>
      <c r="B924" s="1233"/>
      <c r="C924" s="1225"/>
      <c r="D924" s="1226"/>
      <c r="E924" s="1227"/>
      <c r="F924" s="1227"/>
      <c r="G924" s="1225"/>
      <c r="H924" s="1234"/>
      <c r="I924" s="1229"/>
      <c r="J924" s="1228"/>
      <c r="K924" s="1226"/>
      <c r="L924" s="1230"/>
      <c r="M924" s="1231"/>
      <c r="N924" s="1232"/>
      <c r="O924" s="1232"/>
    </row>
    <row r="925">
      <c r="A925" s="1223"/>
      <c r="B925" s="1233"/>
      <c r="C925" s="1225"/>
      <c r="D925" s="1226"/>
      <c r="E925" s="1227"/>
      <c r="F925" s="1227"/>
      <c r="G925" s="1225"/>
      <c r="H925" s="1234"/>
      <c r="I925" s="1229"/>
      <c r="J925" s="1228"/>
      <c r="K925" s="1226"/>
      <c r="L925" s="1230"/>
      <c r="M925" s="1231"/>
      <c r="N925" s="1232"/>
      <c r="O925" s="1232"/>
    </row>
    <row r="926">
      <c r="A926" s="1223"/>
      <c r="B926" s="1233"/>
      <c r="C926" s="1225"/>
      <c r="D926" s="1226"/>
      <c r="E926" s="1227"/>
      <c r="F926" s="1227"/>
      <c r="G926" s="1225"/>
      <c r="H926" s="1234"/>
      <c r="I926" s="1229"/>
      <c r="J926" s="1228"/>
      <c r="K926" s="1226"/>
      <c r="L926" s="1230"/>
      <c r="M926" s="1231"/>
      <c r="N926" s="1232"/>
      <c r="O926" s="1232"/>
    </row>
    <row r="927">
      <c r="A927" s="1223"/>
      <c r="B927" s="1233"/>
      <c r="C927" s="1225"/>
      <c r="D927" s="1226"/>
      <c r="E927" s="1227"/>
      <c r="F927" s="1227"/>
      <c r="G927" s="1225"/>
      <c r="H927" s="1234"/>
      <c r="I927" s="1229"/>
      <c r="J927" s="1228"/>
      <c r="K927" s="1226"/>
      <c r="L927" s="1230"/>
      <c r="M927" s="1231"/>
      <c r="N927" s="1232"/>
      <c r="O927" s="1232"/>
    </row>
    <row r="928">
      <c r="A928" s="1223"/>
      <c r="B928" s="1233"/>
      <c r="C928" s="1225"/>
      <c r="D928" s="1226"/>
      <c r="E928" s="1227"/>
      <c r="F928" s="1227"/>
      <c r="G928" s="1225"/>
      <c r="H928" s="1234"/>
      <c r="I928" s="1229"/>
      <c r="J928" s="1228"/>
      <c r="K928" s="1226"/>
      <c r="L928" s="1230"/>
      <c r="M928" s="1231"/>
      <c r="N928" s="1232"/>
      <c r="O928" s="1232"/>
    </row>
    <row r="929">
      <c r="A929" s="1223"/>
      <c r="B929" s="1233"/>
      <c r="C929" s="1225"/>
      <c r="D929" s="1226"/>
      <c r="E929" s="1227"/>
      <c r="F929" s="1227"/>
      <c r="G929" s="1225"/>
      <c r="H929" s="1234"/>
      <c r="I929" s="1229"/>
      <c r="J929" s="1228"/>
      <c r="K929" s="1226"/>
      <c r="L929" s="1230"/>
      <c r="M929" s="1231"/>
      <c r="N929" s="1232"/>
      <c r="O929" s="1232"/>
    </row>
    <row r="930">
      <c r="A930" s="1223"/>
      <c r="B930" s="1233"/>
      <c r="C930" s="1225"/>
      <c r="D930" s="1226"/>
      <c r="E930" s="1227"/>
      <c r="F930" s="1227"/>
      <c r="G930" s="1225"/>
      <c r="H930" s="1234"/>
      <c r="I930" s="1229"/>
      <c r="J930" s="1228"/>
      <c r="K930" s="1226"/>
      <c r="L930" s="1230"/>
      <c r="M930" s="1231"/>
      <c r="N930" s="1232"/>
      <c r="O930" s="1232"/>
    </row>
    <row r="931">
      <c r="A931" s="1223"/>
      <c r="B931" s="1233"/>
      <c r="C931" s="1225"/>
      <c r="D931" s="1226"/>
      <c r="E931" s="1227"/>
      <c r="F931" s="1227"/>
      <c r="G931" s="1225"/>
      <c r="H931" s="1234"/>
      <c r="I931" s="1229"/>
      <c r="J931" s="1228"/>
      <c r="K931" s="1226"/>
      <c r="L931" s="1230"/>
      <c r="M931" s="1231"/>
      <c r="N931" s="1232"/>
      <c r="O931" s="1232"/>
    </row>
    <row r="932">
      <c r="A932" s="1223"/>
      <c r="B932" s="1233"/>
      <c r="C932" s="1225"/>
      <c r="D932" s="1226"/>
      <c r="E932" s="1227"/>
      <c r="F932" s="1227"/>
      <c r="G932" s="1225"/>
      <c r="H932" s="1234"/>
      <c r="I932" s="1229"/>
      <c r="J932" s="1228"/>
      <c r="K932" s="1226"/>
      <c r="L932" s="1230"/>
      <c r="M932" s="1231"/>
      <c r="N932" s="1232"/>
      <c r="O932" s="1232"/>
    </row>
    <row r="933">
      <c r="A933" s="1223"/>
      <c r="B933" s="1233"/>
      <c r="C933" s="1225"/>
      <c r="D933" s="1226"/>
      <c r="E933" s="1227"/>
      <c r="F933" s="1227"/>
      <c r="G933" s="1225"/>
      <c r="H933" s="1234"/>
      <c r="I933" s="1229"/>
      <c r="J933" s="1228"/>
      <c r="K933" s="1226"/>
      <c r="L933" s="1230"/>
      <c r="M933" s="1231"/>
      <c r="N933" s="1232"/>
      <c r="O933" s="1232"/>
    </row>
    <row r="934">
      <c r="A934" s="1223"/>
      <c r="B934" s="1233"/>
      <c r="C934" s="1225"/>
      <c r="D934" s="1226"/>
      <c r="E934" s="1227"/>
      <c r="F934" s="1227"/>
      <c r="G934" s="1225"/>
      <c r="H934" s="1234"/>
      <c r="I934" s="1229"/>
      <c r="J934" s="1228"/>
      <c r="K934" s="1226"/>
      <c r="L934" s="1230"/>
      <c r="M934" s="1231"/>
      <c r="N934" s="1232"/>
      <c r="O934" s="1232"/>
    </row>
    <row r="935">
      <c r="A935" s="1223"/>
      <c r="B935" s="1233"/>
      <c r="C935" s="1225"/>
      <c r="D935" s="1226"/>
      <c r="E935" s="1227"/>
      <c r="F935" s="1227"/>
      <c r="G935" s="1225"/>
      <c r="H935" s="1234"/>
      <c r="I935" s="1229"/>
      <c r="J935" s="1228"/>
      <c r="K935" s="1226"/>
      <c r="L935" s="1230"/>
      <c r="M935" s="1231"/>
      <c r="N935" s="1232"/>
      <c r="O935" s="1232"/>
    </row>
    <row r="936">
      <c r="A936" s="1223"/>
      <c r="B936" s="1233"/>
      <c r="C936" s="1225"/>
      <c r="D936" s="1226"/>
      <c r="E936" s="1227"/>
      <c r="F936" s="1227"/>
      <c r="G936" s="1225"/>
      <c r="H936" s="1234"/>
      <c r="I936" s="1229"/>
      <c r="J936" s="1228"/>
      <c r="K936" s="1226"/>
      <c r="L936" s="1230"/>
      <c r="M936" s="1231"/>
      <c r="N936" s="1232"/>
      <c r="O936" s="1232"/>
    </row>
    <row r="937">
      <c r="A937" s="1223"/>
      <c r="B937" s="1233"/>
      <c r="C937" s="1225"/>
      <c r="D937" s="1226"/>
      <c r="E937" s="1227"/>
      <c r="F937" s="1227"/>
      <c r="G937" s="1225"/>
      <c r="H937" s="1234"/>
      <c r="I937" s="1229"/>
      <c r="J937" s="1228"/>
      <c r="K937" s="1226"/>
      <c r="L937" s="1230"/>
      <c r="M937" s="1231"/>
      <c r="N937" s="1232"/>
      <c r="O937" s="1232"/>
    </row>
    <row r="938">
      <c r="A938" s="1223"/>
      <c r="B938" s="1233"/>
      <c r="C938" s="1225"/>
      <c r="D938" s="1226"/>
      <c r="E938" s="1227"/>
      <c r="F938" s="1227"/>
      <c r="G938" s="1225"/>
      <c r="H938" s="1234"/>
      <c r="I938" s="1229"/>
      <c r="J938" s="1228"/>
      <c r="K938" s="1226"/>
      <c r="L938" s="1230"/>
      <c r="M938" s="1231"/>
      <c r="N938" s="1232"/>
      <c r="O938" s="1232"/>
    </row>
    <row r="939">
      <c r="A939" s="1223"/>
      <c r="B939" s="1233"/>
      <c r="C939" s="1225"/>
      <c r="D939" s="1226"/>
      <c r="E939" s="1227"/>
      <c r="F939" s="1227"/>
      <c r="G939" s="1225"/>
      <c r="H939" s="1234"/>
      <c r="I939" s="1229"/>
      <c r="J939" s="1228"/>
      <c r="K939" s="1226"/>
      <c r="L939" s="1230"/>
      <c r="M939" s="1231"/>
      <c r="N939" s="1232"/>
      <c r="O939" s="1232"/>
    </row>
    <row r="940">
      <c r="A940" s="1223"/>
      <c r="B940" s="1233"/>
      <c r="C940" s="1225"/>
      <c r="D940" s="1226"/>
      <c r="E940" s="1227"/>
      <c r="F940" s="1227"/>
      <c r="G940" s="1225"/>
      <c r="H940" s="1234"/>
      <c r="I940" s="1229"/>
      <c r="J940" s="1228"/>
      <c r="K940" s="1226"/>
      <c r="L940" s="1230"/>
      <c r="M940" s="1231"/>
      <c r="N940" s="1232"/>
      <c r="O940" s="1232"/>
    </row>
    <row r="941">
      <c r="A941" s="1223"/>
      <c r="B941" s="1233"/>
      <c r="C941" s="1225"/>
      <c r="D941" s="1226"/>
      <c r="E941" s="1227"/>
      <c r="F941" s="1227"/>
      <c r="G941" s="1225"/>
      <c r="H941" s="1234"/>
      <c r="I941" s="1229"/>
      <c r="J941" s="1228"/>
      <c r="K941" s="1226"/>
      <c r="L941" s="1230"/>
      <c r="M941" s="1231"/>
      <c r="N941" s="1232"/>
      <c r="O941" s="1232"/>
    </row>
    <row r="942">
      <c r="A942" s="1223"/>
      <c r="B942" s="1233"/>
      <c r="C942" s="1225"/>
      <c r="D942" s="1226"/>
      <c r="E942" s="1227"/>
      <c r="F942" s="1227"/>
      <c r="G942" s="1225"/>
      <c r="H942" s="1234"/>
      <c r="I942" s="1229"/>
      <c r="J942" s="1228"/>
      <c r="K942" s="1226"/>
      <c r="L942" s="1230"/>
      <c r="M942" s="1231"/>
      <c r="N942" s="1232"/>
      <c r="O942" s="1232"/>
    </row>
    <row r="943">
      <c r="A943" s="1223"/>
      <c r="B943" s="1233"/>
      <c r="C943" s="1225"/>
      <c r="D943" s="1226"/>
      <c r="E943" s="1227"/>
      <c r="F943" s="1227"/>
      <c r="G943" s="1225"/>
      <c r="H943" s="1234"/>
      <c r="I943" s="1229"/>
      <c r="J943" s="1228"/>
      <c r="K943" s="1226"/>
      <c r="L943" s="1230"/>
      <c r="M943" s="1231"/>
      <c r="N943" s="1232"/>
      <c r="O943" s="1232"/>
    </row>
    <row r="944">
      <c r="A944" s="1223"/>
      <c r="B944" s="1233"/>
      <c r="C944" s="1225"/>
      <c r="D944" s="1226"/>
      <c r="E944" s="1227"/>
      <c r="F944" s="1227"/>
      <c r="G944" s="1225"/>
      <c r="H944" s="1234"/>
      <c r="I944" s="1229"/>
      <c r="J944" s="1228"/>
      <c r="K944" s="1226"/>
      <c r="L944" s="1230"/>
      <c r="M944" s="1231"/>
      <c r="N944" s="1232"/>
      <c r="O944" s="1232"/>
    </row>
    <row r="945">
      <c r="A945" s="1223"/>
      <c r="B945" s="1233"/>
      <c r="C945" s="1225"/>
      <c r="D945" s="1226"/>
      <c r="E945" s="1227"/>
      <c r="F945" s="1227"/>
      <c r="G945" s="1225"/>
      <c r="H945" s="1234"/>
      <c r="I945" s="1229"/>
      <c r="J945" s="1228"/>
      <c r="K945" s="1226"/>
      <c r="L945" s="1230"/>
      <c r="M945" s="1231"/>
      <c r="N945" s="1232"/>
      <c r="O945" s="1232"/>
    </row>
    <row r="946">
      <c r="A946" s="1223"/>
      <c r="B946" s="1233"/>
      <c r="C946" s="1225"/>
      <c r="D946" s="1226"/>
      <c r="E946" s="1227"/>
      <c r="F946" s="1227"/>
      <c r="G946" s="1225"/>
      <c r="H946" s="1234"/>
      <c r="I946" s="1229"/>
      <c r="J946" s="1228"/>
      <c r="K946" s="1226"/>
      <c r="L946" s="1230"/>
      <c r="M946" s="1231"/>
      <c r="N946" s="1232"/>
      <c r="O946" s="1232"/>
    </row>
    <row r="947">
      <c r="A947" s="1223"/>
      <c r="B947" s="1233"/>
      <c r="C947" s="1225"/>
      <c r="D947" s="1226"/>
      <c r="E947" s="1227"/>
      <c r="F947" s="1227"/>
      <c r="G947" s="1225"/>
      <c r="H947" s="1234"/>
      <c r="I947" s="1229"/>
      <c r="J947" s="1228"/>
      <c r="K947" s="1226"/>
      <c r="L947" s="1230"/>
      <c r="M947" s="1231"/>
      <c r="N947" s="1232"/>
      <c r="O947" s="1232"/>
    </row>
    <row r="948">
      <c r="A948" s="1223"/>
      <c r="B948" s="1233"/>
      <c r="C948" s="1225"/>
      <c r="D948" s="1226"/>
      <c r="E948" s="1227"/>
      <c r="F948" s="1227"/>
      <c r="G948" s="1225"/>
      <c r="H948" s="1234"/>
      <c r="I948" s="1229"/>
      <c r="J948" s="1228"/>
      <c r="K948" s="1226"/>
      <c r="L948" s="1230"/>
      <c r="M948" s="1231"/>
      <c r="N948" s="1232"/>
      <c r="O948" s="1232"/>
    </row>
    <row r="949">
      <c r="A949" s="1223"/>
      <c r="B949" s="1233"/>
      <c r="C949" s="1225"/>
      <c r="D949" s="1226"/>
      <c r="E949" s="1227"/>
      <c r="F949" s="1227"/>
      <c r="G949" s="1225"/>
      <c r="H949" s="1234"/>
      <c r="I949" s="1229"/>
      <c r="J949" s="1228"/>
      <c r="K949" s="1226"/>
      <c r="L949" s="1230"/>
      <c r="M949" s="1231"/>
      <c r="N949" s="1232"/>
      <c r="O949" s="1232"/>
    </row>
    <row r="950">
      <c r="A950" s="1223"/>
      <c r="B950" s="1233"/>
      <c r="C950" s="1225"/>
      <c r="D950" s="1226"/>
      <c r="E950" s="1227"/>
      <c r="F950" s="1227"/>
      <c r="G950" s="1225"/>
      <c r="H950" s="1234"/>
      <c r="I950" s="1229"/>
      <c r="J950" s="1228"/>
      <c r="K950" s="1226"/>
      <c r="L950" s="1230"/>
      <c r="M950" s="1231"/>
      <c r="N950" s="1232"/>
      <c r="O950" s="1232"/>
    </row>
    <row r="951">
      <c r="A951" s="1223"/>
      <c r="B951" s="1233"/>
      <c r="C951" s="1225"/>
      <c r="D951" s="1226"/>
      <c r="E951" s="1227"/>
      <c r="F951" s="1227"/>
      <c r="G951" s="1225"/>
      <c r="H951" s="1234"/>
      <c r="I951" s="1229"/>
      <c r="J951" s="1228"/>
      <c r="K951" s="1226"/>
      <c r="L951" s="1230"/>
      <c r="M951" s="1231"/>
      <c r="N951" s="1232"/>
      <c r="O951" s="1232"/>
    </row>
    <row r="952">
      <c r="A952" s="1223"/>
      <c r="B952" s="1233"/>
      <c r="C952" s="1225"/>
      <c r="D952" s="1226"/>
      <c r="E952" s="1227"/>
      <c r="F952" s="1227"/>
      <c r="G952" s="1225"/>
      <c r="H952" s="1234"/>
      <c r="I952" s="1229"/>
      <c r="J952" s="1228"/>
      <c r="K952" s="1226"/>
      <c r="L952" s="1230"/>
      <c r="M952" s="1231"/>
      <c r="N952" s="1232"/>
      <c r="O952" s="1232"/>
    </row>
    <row r="953">
      <c r="A953" s="1223"/>
      <c r="B953" s="1233"/>
      <c r="C953" s="1225"/>
      <c r="D953" s="1226"/>
      <c r="E953" s="1227"/>
      <c r="F953" s="1227"/>
      <c r="G953" s="1225"/>
      <c r="H953" s="1234"/>
      <c r="I953" s="1229"/>
      <c r="J953" s="1228"/>
      <c r="K953" s="1226"/>
      <c r="L953" s="1230"/>
      <c r="M953" s="1231"/>
      <c r="N953" s="1232"/>
      <c r="O953" s="1232"/>
    </row>
    <row r="954">
      <c r="A954" s="1223"/>
      <c r="B954" s="1233"/>
      <c r="C954" s="1225"/>
      <c r="D954" s="1226"/>
      <c r="E954" s="1227"/>
      <c r="F954" s="1227"/>
      <c r="G954" s="1225"/>
      <c r="H954" s="1234"/>
      <c r="I954" s="1229"/>
      <c r="J954" s="1228"/>
      <c r="K954" s="1226"/>
      <c r="L954" s="1230"/>
      <c r="M954" s="1231"/>
      <c r="N954" s="1232"/>
      <c r="O954" s="1232"/>
    </row>
    <row r="955">
      <c r="A955" s="1223"/>
      <c r="B955" s="1233"/>
      <c r="C955" s="1225"/>
      <c r="D955" s="1226"/>
      <c r="E955" s="1227"/>
      <c r="F955" s="1227"/>
      <c r="G955" s="1225"/>
      <c r="H955" s="1234"/>
      <c r="I955" s="1229"/>
      <c r="J955" s="1228"/>
      <c r="K955" s="1226"/>
      <c r="L955" s="1230"/>
      <c r="M955" s="1231"/>
      <c r="N955" s="1232"/>
      <c r="O955" s="1232"/>
    </row>
    <row r="956">
      <c r="A956" s="1223"/>
      <c r="B956" s="1233"/>
      <c r="C956" s="1225"/>
      <c r="D956" s="1226"/>
      <c r="E956" s="1227"/>
      <c r="F956" s="1227"/>
      <c r="G956" s="1225"/>
      <c r="H956" s="1234"/>
      <c r="I956" s="1229"/>
      <c r="J956" s="1228"/>
      <c r="K956" s="1226"/>
      <c r="L956" s="1230"/>
      <c r="M956" s="1231"/>
      <c r="N956" s="1232"/>
      <c r="O956" s="1232"/>
    </row>
    <row r="957">
      <c r="A957" s="1223"/>
      <c r="B957" s="1233"/>
      <c r="C957" s="1225"/>
      <c r="D957" s="1226"/>
      <c r="E957" s="1227"/>
      <c r="F957" s="1227"/>
      <c r="G957" s="1225"/>
      <c r="H957" s="1234"/>
      <c r="I957" s="1229"/>
      <c r="J957" s="1228"/>
      <c r="K957" s="1226"/>
      <c r="L957" s="1230"/>
      <c r="M957" s="1231"/>
      <c r="N957" s="1232"/>
      <c r="O957" s="1232"/>
    </row>
    <row r="958">
      <c r="A958" s="1223"/>
      <c r="B958" s="1233"/>
      <c r="C958" s="1225"/>
      <c r="D958" s="1226"/>
      <c r="E958" s="1227"/>
      <c r="F958" s="1227"/>
      <c r="G958" s="1225"/>
      <c r="H958" s="1234"/>
      <c r="I958" s="1229"/>
      <c r="J958" s="1228"/>
      <c r="K958" s="1226"/>
      <c r="L958" s="1230"/>
      <c r="M958" s="1231"/>
      <c r="N958" s="1232"/>
      <c r="O958" s="1232"/>
    </row>
    <row r="959">
      <c r="A959" s="1223"/>
      <c r="B959" s="1233"/>
      <c r="C959" s="1225"/>
      <c r="D959" s="1226"/>
      <c r="E959" s="1227"/>
      <c r="F959" s="1227"/>
      <c r="G959" s="1225"/>
      <c r="H959" s="1234"/>
      <c r="I959" s="1229"/>
      <c r="J959" s="1228"/>
      <c r="K959" s="1226"/>
      <c r="L959" s="1230"/>
      <c r="M959" s="1231"/>
      <c r="N959" s="1232"/>
      <c r="O959" s="1232"/>
    </row>
    <row r="960">
      <c r="A960" s="1223"/>
      <c r="B960" s="1233"/>
      <c r="C960" s="1225"/>
      <c r="D960" s="1226"/>
      <c r="E960" s="1227"/>
      <c r="F960" s="1227"/>
      <c r="G960" s="1225"/>
      <c r="H960" s="1234"/>
      <c r="I960" s="1229"/>
      <c r="J960" s="1228"/>
      <c r="K960" s="1226"/>
      <c r="L960" s="1230"/>
      <c r="M960" s="1231"/>
      <c r="N960" s="1232"/>
      <c r="O960" s="1232"/>
    </row>
    <row r="961">
      <c r="A961" s="1223"/>
      <c r="B961" s="1233"/>
      <c r="C961" s="1225"/>
      <c r="D961" s="1226"/>
      <c r="E961" s="1227"/>
      <c r="F961" s="1227"/>
      <c r="G961" s="1225"/>
      <c r="H961" s="1234"/>
      <c r="I961" s="1229"/>
      <c r="J961" s="1228"/>
      <c r="K961" s="1226"/>
      <c r="L961" s="1230"/>
      <c r="M961" s="1231"/>
      <c r="N961" s="1232"/>
      <c r="O961" s="1232"/>
    </row>
    <row r="962">
      <c r="A962" s="1223"/>
      <c r="B962" s="1233"/>
      <c r="C962" s="1225"/>
      <c r="D962" s="1226"/>
      <c r="E962" s="1227"/>
      <c r="F962" s="1227"/>
      <c r="G962" s="1225"/>
      <c r="H962" s="1234"/>
      <c r="I962" s="1229"/>
      <c r="J962" s="1228"/>
      <c r="K962" s="1226"/>
      <c r="L962" s="1230"/>
      <c r="M962" s="1231"/>
      <c r="N962" s="1232"/>
      <c r="O962" s="1232"/>
    </row>
    <row r="963">
      <c r="A963" s="1223"/>
      <c r="B963" s="1233"/>
      <c r="C963" s="1225"/>
      <c r="D963" s="1226"/>
      <c r="E963" s="1227"/>
      <c r="F963" s="1227"/>
      <c r="G963" s="1225"/>
      <c r="H963" s="1234"/>
      <c r="I963" s="1229"/>
      <c r="J963" s="1228"/>
      <c r="K963" s="1226"/>
      <c r="L963" s="1230"/>
      <c r="M963" s="1231"/>
      <c r="N963" s="1232"/>
      <c r="O963" s="1232"/>
    </row>
    <row r="964">
      <c r="A964" s="1223"/>
      <c r="B964" s="1233"/>
      <c r="C964" s="1225"/>
      <c r="D964" s="1226"/>
      <c r="E964" s="1227"/>
      <c r="F964" s="1227"/>
      <c r="G964" s="1225"/>
      <c r="H964" s="1234"/>
      <c r="I964" s="1229"/>
      <c r="J964" s="1228"/>
      <c r="K964" s="1226"/>
      <c r="L964" s="1230"/>
      <c r="M964" s="1231"/>
      <c r="N964" s="1232"/>
      <c r="O964" s="1232"/>
    </row>
    <row r="965">
      <c r="A965" s="1223"/>
      <c r="B965" s="1233"/>
      <c r="C965" s="1225"/>
      <c r="D965" s="1226"/>
      <c r="E965" s="1227"/>
      <c r="F965" s="1227"/>
      <c r="G965" s="1225"/>
      <c r="H965" s="1234"/>
      <c r="I965" s="1229"/>
      <c r="J965" s="1228"/>
      <c r="K965" s="1226"/>
      <c r="L965" s="1230"/>
      <c r="M965" s="1231"/>
      <c r="N965" s="1232"/>
      <c r="O965" s="1232"/>
    </row>
    <row r="966">
      <c r="A966" s="1223"/>
      <c r="B966" s="1233"/>
      <c r="C966" s="1225"/>
      <c r="D966" s="1226"/>
      <c r="E966" s="1227"/>
      <c r="F966" s="1227"/>
      <c r="G966" s="1225"/>
      <c r="H966" s="1234"/>
      <c r="I966" s="1229"/>
      <c r="J966" s="1228"/>
      <c r="K966" s="1226"/>
      <c r="L966" s="1230"/>
      <c r="M966" s="1231"/>
      <c r="N966" s="1232"/>
      <c r="O966" s="1232"/>
    </row>
    <row r="967">
      <c r="A967" s="1223"/>
      <c r="B967" s="1233"/>
      <c r="C967" s="1225"/>
      <c r="D967" s="1226"/>
      <c r="E967" s="1227"/>
      <c r="F967" s="1227"/>
      <c r="G967" s="1225"/>
      <c r="H967" s="1234"/>
      <c r="I967" s="1229"/>
      <c r="J967" s="1228"/>
      <c r="K967" s="1226"/>
      <c r="L967" s="1230"/>
      <c r="M967" s="1231"/>
      <c r="N967" s="1232"/>
      <c r="O967" s="1232"/>
    </row>
    <row r="968">
      <c r="A968" s="1223"/>
      <c r="B968" s="1233"/>
      <c r="C968" s="1225"/>
      <c r="D968" s="1226"/>
      <c r="E968" s="1227"/>
      <c r="F968" s="1227"/>
      <c r="G968" s="1225"/>
      <c r="H968" s="1234"/>
      <c r="I968" s="1229"/>
      <c r="J968" s="1228"/>
      <c r="K968" s="1226"/>
      <c r="L968" s="1230"/>
      <c r="M968" s="1231"/>
      <c r="N968" s="1232"/>
      <c r="O968" s="1232"/>
    </row>
    <row r="969">
      <c r="A969" s="1223"/>
      <c r="B969" s="1233"/>
      <c r="C969" s="1225"/>
      <c r="D969" s="1226"/>
      <c r="E969" s="1227"/>
      <c r="F969" s="1227"/>
      <c r="G969" s="1225"/>
      <c r="H969" s="1234"/>
      <c r="I969" s="1229"/>
      <c r="J969" s="1228"/>
      <c r="K969" s="1226"/>
      <c r="L969" s="1230"/>
      <c r="M969" s="1231"/>
      <c r="N969" s="1232"/>
      <c r="O969" s="1232"/>
    </row>
    <row r="970">
      <c r="A970" s="1223"/>
      <c r="B970" s="1233"/>
      <c r="C970" s="1225"/>
      <c r="D970" s="1226"/>
      <c r="E970" s="1227"/>
      <c r="F970" s="1227"/>
      <c r="G970" s="1225"/>
      <c r="H970" s="1234"/>
      <c r="I970" s="1229"/>
      <c r="J970" s="1228"/>
      <c r="K970" s="1226"/>
      <c r="L970" s="1230"/>
      <c r="M970" s="1231"/>
      <c r="N970" s="1232"/>
      <c r="O970" s="1232"/>
    </row>
    <row r="971">
      <c r="A971" s="1223"/>
      <c r="B971" s="1233"/>
      <c r="C971" s="1225"/>
      <c r="D971" s="1226"/>
      <c r="E971" s="1227"/>
      <c r="F971" s="1227"/>
      <c r="G971" s="1225"/>
      <c r="H971" s="1234"/>
      <c r="I971" s="1229"/>
      <c r="J971" s="1228"/>
      <c r="K971" s="1226"/>
      <c r="L971" s="1230"/>
      <c r="M971" s="1231"/>
      <c r="N971" s="1232"/>
      <c r="O971" s="1232"/>
    </row>
    <row r="972">
      <c r="A972" s="1223"/>
      <c r="B972" s="1233"/>
      <c r="C972" s="1225"/>
      <c r="D972" s="1226"/>
      <c r="E972" s="1227"/>
      <c r="F972" s="1227"/>
      <c r="G972" s="1225"/>
      <c r="H972" s="1234"/>
      <c r="I972" s="1229"/>
      <c r="J972" s="1228"/>
      <c r="K972" s="1226"/>
      <c r="L972" s="1230"/>
      <c r="M972" s="1231"/>
      <c r="N972" s="1232"/>
      <c r="O972" s="1232"/>
    </row>
    <row r="973">
      <c r="A973" s="1223"/>
      <c r="B973" s="1233"/>
      <c r="C973" s="1225"/>
      <c r="D973" s="1226"/>
      <c r="E973" s="1227"/>
      <c r="F973" s="1227"/>
      <c r="G973" s="1225"/>
      <c r="H973" s="1234"/>
      <c r="I973" s="1229"/>
      <c r="J973" s="1228"/>
      <c r="K973" s="1226"/>
      <c r="L973" s="1230"/>
      <c r="M973" s="1231"/>
      <c r="N973" s="1232"/>
      <c r="O973" s="1232"/>
    </row>
    <row r="974">
      <c r="A974" s="1223"/>
      <c r="B974" s="1233"/>
      <c r="C974" s="1225"/>
      <c r="D974" s="1226"/>
      <c r="E974" s="1227"/>
      <c r="F974" s="1227"/>
      <c r="G974" s="1225"/>
      <c r="H974" s="1234"/>
      <c r="I974" s="1229"/>
      <c r="J974" s="1228"/>
      <c r="K974" s="1226"/>
      <c r="L974" s="1230"/>
      <c r="M974" s="1231"/>
      <c r="N974" s="1232"/>
      <c r="O974" s="1232"/>
    </row>
    <row r="975">
      <c r="A975" s="1223"/>
      <c r="B975" s="1233"/>
      <c r="C975" s="1225"/>
      <c r="D975" s="1226"/>
      <c r="E975" s="1227"/>
      <c r="F975" s="1227"/>
      <c r="G975" s="1225"/>
      <c r="H975" s="1234"/>
      <c r="I975" s="1229"/>
      <c r="J975" s="1228"/>
      <c r="K975" s="1226"/>
      <c r="L975" s="1230"/>
      <c r="M975" s="1231"/>
      <c r="N975" s="1232"/>
      <c r="O975" s="1232"/>
    </row>
    <row r="976">
      <c r="A976" s="1223"/>
      <c r="B976" s="1233"/>
      <c r="C976" s="1225"/>
      <c r="D976" s="1226"/>
      <c r="E976" s="1227"/>
      <c r="F976" s="1227"/>
      <c r="G976" s="1225"/>
      <c r="H976" s="1234"/>
      <c r="I976" s="1229"/>
      <c r="J976" s="1228"/>
      <c r="K976" s="1226"/>
      <c r="L976" s="1230"/>
      <c r="M976" s="1231"/>
      <c r="N976" s="1232"/>
      <c r="O976" s="1232"/>
    </row>
    <row r="977">
      <c r="A977" s="1223"/>
      <c r="B977" s="1233"/>
      <c r="C977" s="1225"/>
      <c r="D977" s="1226"/>
      <c r="E977" s="1227"/>
      <c r="F977" s="1227"/>
      <c r="G977" s="1225"/>
      <c r="H977" s="1234"/>
      <c r="I977" s="1229"/>
      <c r="J977" s="1228"/>
      <c r="K977" s="1226"/>
      <c r="L977" s="1230"/>
      <c r="M977" s="1231"/>
      <c r="N977" s="1232"/>
      <c r="O977" s="1232"/>
    </row>
    <row r="978">
      <c r="A978" s="1223"/>
      <c r="B978" s="1233"/>
      <c r="C978" s="1225"/>
      <c r="D978" s="1226"/>
      <c r="E978" s="1227"/>
      <c r="F978" s="1227"/>
      <c r="G978" s="1225"/>
      <c r="H978" s="1234"/>
      <c r="I978" s="1229"/>
      <c r="J978" s="1228"/>
      <c r="K978" s="1226"/>
      <c r="L978" s="1230"/>
      <c r="M978" s="1231"/>
      <c r="N978" s="1232"/>
      <c r="O978" s="1232"/>
    </row>
    <row r="979">
      <c r="A979" s="1223"/>
      <c r="B979" s="1233"/>
      <c r="C979" s="1225"/>
      <c r="D979" s="1226"/>
      <c r="E979" s="1227"/>
      <c r="F979" s="1227"/>
      <c r="G979" s="1225"/>
      <c r="H979" s="1234"/>
      <c r="I979" s="1229"/>
      <c r="J979" s="1228"/>
      <c r="K979" s="1226"/>
      <c r="L979" s="1230"/>
      <c r="M979" s="1231"/>
      <c r="N979" s="1232"/>
      <c r="O979" s="1232"/>
    </row>
    <row r="980">
      <c r="A980" s="1223"/>
      <c r="B980" s="1233"/>
      <c r="C980" s="1225"/>
      <c r="D980" s="1226"/>
      <c r="E980" s="1227"/>
      <c r="F980" s="1227"/>
      <c r="G980" s="1225"/>
      <c r="H980" s="1234"/>
      <c r="I980" s="1229"/>
      <c r="J980" s="1228"/>
      <c r="K980" s="1226"/>
      <c r="L980" s="1230"/>
      <c r="M980" s="1231"/>
      <c r="N980" s="1232"/>
      <c r="O980" s="1232"/>
    </row>
    <row r="981">
      <c r="A981" s="1223"/>
      <c r="B981" s="1233"/>
      <c r="C981" s="1225"/>
      <c r="D981" s="1226"/>
      <c r="E981" s="1227"/>
      <c r="F981" s="1227"/>
      <c r="G981" s="1225"/>
      <c r="H981" s="1234"/>
      <c r="I981" s="1229"/>
      <c r="J981" s="1228"/>
      <c r="K981" s="1226"/>
      <c r="L981" s="1230"/>
      <c r="M981" s="1231"/>
      <c r="N981" s="1232"/>
      <c r="O981" s="1232"/>
    </row>
    <row r="982">
      <c r="A982" s="1223"/>
      <c r="B982" s="1233"/>
      <c r="C982" s="1225"/>
      <c r="D982" s="1226"/>
      <c r="E982" s="1227"/>
      <c r="F982" s="1227"/>
      <c r="G982" s="1225"/>
      <c r="H982" s="1234"/>
      <c r="I982" s="1229"/>
      <c r="J982" s="1228"/>
      <c r="K982" s="1226"/>
      <c r="L982" s="1230"/>
      <c r="M982" s="1231"/>
      <c r="N982" s="1232"/>
      <c r="O982" s="1232"/>
    </row>
    <row r="983">
      <c r="A983" s="1223"/>
      <c r="B983" s="1233"/>
      <c r="C983" s="1225"/>
      <c r="D983" s="1226"/>
      <c r="E983" s="1227"/>
      <c r="F983" s="1227"/>
      <c r="G983" s="1225"/>
      <c r="H983" s="1234"/>
      <c r="I983" s="1229"/>
      <c r="J983" s="1228"/>
      <c r="K983" s="1226"/>
      <c r="L983" s="1230"/>
      <c r="M983" s="1231"/>
      <c r="N983" s="1232"/>
      <c r="O983" s="1232"/>
    </row>
    <row r="984">
      <c r="A984" s="1223"/>
      <c r="B984" s="1233"/>
      <c r="C984" s="1225"/>
      <c r="D984" s="1226"/>
      <c r="E984" s="1227"/>
      <c r="F984" s="1227"/>
      <c r="G984" s="1225"/>
      <c r="H984" s="1234"/>
      <c r="I984" s="1229"/>
      <c r="J984" s="1228"/>
      <c r="K984" s="1226"/>
      <c r="L984" s="1230"/>
      <c r="M984" s="1231"/>
      <c r="N984" s="1232"/>
      <c r="O984" s="1232"/>
    </row>
    <row r="985">
      <c r="A985" s="1223"/>
      <c r="B985" s="1233"/>
      <c r="C985" s="1225"/>
      <c r="D985" s="1226"/>
      <c r="E985" s="1227"/>
      <c r="F985" s="1227"/>
      <c r="G985" s="1225"/>
      <c r="H985" s="1234"/>
      <c r="I985" s="1229"/>
      <c r="J985" s="1228"/>
      <c r="K985" s="1226"/>
      <c r="L985" s="1230"/>
      <c r="M985" s="1231"/>
      <c r="N985" s="1232"/>
      <c r="O985" s="1232"/>
    </row>
    <row r="986">
      <c r="A986" s="1223"/>
      <c r="B986" s="1233"/>
      <c r="C986" s="1225"/>
      <c r="D986" s="1226"/>
      <c r="E986" s="1227"/>
      <c r="F986" s="1227"/>
      <c r="G986" s="1225"/>
      <c r="H986" s="1234"/>
      <c r="I986" s="1229"/>
      <c r="J986" s="1228"/>
      <c r="K986" s="1226"/>
      <c r="L986" s="1230"/>
      <c r="M986" s="1231"/>
      <c r="N986" s="1232"/>
      <c r="O986" s="1232"/>
    </row>
    <row r="987">
      <c r="A987" s="1223"/>
      <c r="B987" s="1233"/>
      <c r="C987" s="1225"/>
      <c r="D987" s="1226"/>
      <c r="E987" s="1227"/>
      <c r="F987" s="1227"/>
      <c r="G987" s="1225"/>
      <c r="H987" s="1234"/>
      <c r="I987" s="1229"/>
      <c r="J987" s="1228"/>
      <c r="K987" s="1226"/>
      <c r="L987" s="1230"/>
      <c r="M987" s="1231"/>
      <c r="N987" s="1232"/>
      <c r="O987" s="1232"/>
    </row>
    <row r="988">
      <c r="A988" s="1223"/>
      <c r="B988" s="1233"/>
      <c r="C988" s="1225"/>
      <c r="D988" s="1226"/>
      <c r="E988" s="1227"/>
      <c r="F988" s="1227"/>
      <c r="G988" s="1225"/>
      <c r="H988" s="1234"/>
      <c r="I988" s="1229"/>
      <c r="J988" s="1228"/>
      <c r="K988" s="1226"/>
      <c r="L988" s="1230"/>
      <c r="M988" s="1231"/>
      <c r="N988" s="1232"/>
      <c r="O988" s="1232"/>
    </row>
    <row r="989">
      <c r="A989" s="1223"/>
      <c r="B989" s="1233"/>
      <c r="C989" s="1225"/>
      <c r="D989" s="1226"/>
      <c r="E989" s="1227"/>
      <c r="F989" s="1227"/>
      <c r="G989" s="1225"/>
      <c r="H989" s="1234"/>
      <c r="I989" s="1229"/>
      <c r="J989" s="1228"/>
      <c r="K989" s="1226"/>
      <c r="L989" s="1230"/>
      <c r="M989" s="1231"/>
      <c r="N989" s="1232"/>
      <c r="O989" s="1232"/>
    </row>
    <row r="990">
      <c r="A990" s="1223"/>
      <c r="B990" s="1233"/>
      <c r="C990" s="1225"/>
      <c r="D990" s="1226"/>
      <c r="E990" s="1227"/>
      <c r="F990" s="1227"/>
      <c r="G990" s="1225"/>
      <c r="H990" s="1234"/>
      <c r="I990" s="1229"/>
      <c r="J990" s="1228"/>
      <c r="K990" s="1226"/>
      <c r="L990" s="1230"/>
      <c r="M990" s="1231"/>
      <c r="N990" s="1232"/>
      <c r="O990" s="1232"/>
    </row>
    <row r="991">
      <c r="A991" s="1223"/>
      <c r="B991" s="1233"/>
      <c r="C991" s="1225"/>
      <c r="D991" s="1226"/>
      <c r="E991" s="1227"/>
      <c r="F991" s="1227"/>
      <c r="G991" s="1225"/>
      <c r="H991" s="1234"/>
      <c r="I991" s="1229"/>
      <c r="J991" s="1228"/>
      <c r="K991" s="1226"/>
      <c r="L991" s="1230"/>
      <c r="M991" s="1231"/>
      <c r="N991" s="1232"/>
      <c r="O991" s="1232"/>
    </row>
    <row r="992">
      <c r="A992" s="1223"/>
      <c r="B992" s="1233"/>
      <c r="C992" s="1225"/>
      <c r="D992" s="1226"/>
      <c r="E992" s="1227"/>
      <c r="F992" s="1227"/>
      <c r="G992" s="1225"/>
      <c r="H992" s="1234"/>
      <c r="I992" s="1229"/>
      <c r="J992" s="1228"/>
      <c r="K992" s="1226"/>
      <c r="L992" s="1230"/>
      <c r="M992" s="1231"/>
      <c r="N992" s="1232"/>
      <c r="O992" s="1232"/>
    </row>
    <row r="993">
      <c r="A993" s="1223"/>
      <c r="B993" s="1233"/>
      <c r="C993" s="1225"/>
      <c r="D993" s="1226"/>
      <c r="E993" s="1227"/>
      <c r="F993" s="1227"/>
      <c r="G993" s="1225"/>
      <c r="H993" s="1234"/>
      <c r="I993" s="1229"/>
      <c r="J993" s="1228"/>
      <c r="K993" s="1226"/>
      <c r="L993" s="1230"/>
      <c r="M993" s="1231"/>
      <c r="N993" s="1232"/>
      <c r="O993" s="1232"/>
    </row>
    <row r="994">
      <c r="A994" s="1223"/>
      <c r="B994" s="1233"/>
      <c r="C994" s="1225"/>
      <c r="D994" s="1226"/>
      <c r="E994" s="1227"/>
      <c r="F994" s="1227"/>
      <c r="G994" s="1225"/>
      <c r="H994" s="1234"/>
      <c r="I994" s="1229"/>
      <c r="J994" s="1228"/>
      <c r="K994" s="1226"/>
      <c r="L994" s="1230"/>
      <c r="M994" s="1231"/>
      <c r="N994" s="1232"/>
      <c r="O994" s="1232"/>
    </row>
    <row r="995">
      <c r="A995" s="1223"/>
      <c r="B995" s="1233"/>
      <c r="C995" s="1225"/>
      <c r="D995" s="1226"/>
      <c r="E995" s="1227"/>
      <c r="F995" s="1227"/>
      <c r="G995" s="1225"/>
      <c r="H995" s="1234"/>
      <c r="I995" s="1229"/>
      <c r="J995" s="1228"/>
      <c r="K995" s="1226"/>
      <c r="L995" s="1230"/>
      <c r="M995" s="1231"/>
      <c r="N995" s="1232"/>
      <c r="O995" s="1232"/>
    </row>
    <row r="996">
      <c r="A996" s="1223"/>
      <c r="B996" s="1233"/>
      <c r="C996" s="1225"/>
      <c r="D996" s="1226"/>
      <c r="E996" s="1227"/>
      <c r="F996" s="1227"/>
      <c r="G996" s="1225"/>
      <c r="H996" s="1234"/>
      <c r="I996" s="1229"/>
      <c r="J996" s="1228"/>
      <c r="K996" s="1226"/>
      <c r="L996" s="1230"/>
      <c r="M996" s="1231"/>
      <c r="N996" s="1232"/>
      <c r="O996" s="1232"/>
    </row>
    <row r="997">
      <c r="A997" s="1223"/>
      <c r="B997" s="1233"/>
      <c r="C997" s="1225"/>
      <c r="D997" s="1226"/>
      <c r="E997" s="1227"/>
      <c r="F997" s="1227"/>
      <c r="G997" s="1225"/>
      <c r="H997" s="1234"/>
      <c r="I997" s="1229"/>
      <c r="J997" s="1228"/>
      <c r="K997" s="1226"/>
      <c r="L997" s="1230"/>
      <c r="M997" s="1231"/>
      <c r="N997" s="1232"/>
      <c r="O997" s="1232"/>
    </row>
    <row r="998">
      <c r="A998" s="1223"/>
      <c r="B998" s="1233"/>
      <c r="C998" s="1225"/>
      <c r="D998" s="1226"/>
      <c r="E998" s="1227"/>
      <c r="F998" s="1227"/>
      <c r="G998" s="1225"/>
      <c r="H998" s="1234"/>
      <c r="I998" s="1229"/>
      <c r="J998" s="1228"/>
      <c r="K998" s="1226"/>
      <c r="L998" s="1230"/>
      <c r="M998" s="1231"/>
      <c r="N998" s="1232"/>
      <c r="O998" s="1232"/>
    </row>
    <row r="999">
      <c r="A999" s="1223"/>
      <c r="B999" s="1233"/>
      <c r="C999" s="1225"/>
      <c r="D999" s="1226"/>
      <c r="E999" s="1227"/>
      <c r="F999" s="1227"/>
      <c r="G999" s="1225"/>
      <c r="H999" s="1234"/>
      <c r="I999" s="1229"/>
      <c r="J999" s="1228"/>
      <c r="K999" s="1226"/>
      <c r="L999" s="1230"/>
      <c r="M999" s="1231"/>
      <c r="N999" s="1232"/>
      <c r="O999" s="1232"/>
    </row>
    <row r="1000">
      <c r="A1000" s="1223"/>
      <c r="B1000" s="1233"/>
      <c r="C1000" s="1225"/>
      <c r="D1000" s="1226"/>
      <c r="E1000" s="1227"/>
      <c r="F1000" s="1227"/>
      <c r="G1000" s="1225"/>
      <c r="H1000" s="1234"/>
      <c r="I1000" s="1229"/>
      <c r="J1000" s="1228"/>
      <c r="K1000" s="1226"/>
      <c r="L1000" s="1230"/>
      <c r="M1000" s="1231"/>
      <c r="N1000" s="1232"/>
      <c r="O1000" s="1232"/>
    </row>
    <row r="1001">
      <c r="A1001" s="1223"/>
      <c r="B1001" s="1233"/>
      <c r="C1001" s="1225"/>
      <c r="D1001" s="1226"/>
      <c r="E1001" s="1227"/>
      <c r="F1001" s="1227"/>
      <c r="G1001" s="1225"/>
      <c r="H1001" s="1234"/>
      <c r="I1001" s="1229"/>
      <c r="J1001" s="1228"/>
      <c r="K1001" s="1226"/>
      <c r="L1001" s="1230"/>
      <c r="M1001" s="1231"/>
      <c r="N1001" s="1232"/>
      <c r="O1001" s="1232"/>
    </row>
    <row r="1002">
      <c r="A1002" s="1223"/>
      <c r="B1002" s="1233"/>
      <c r="C1002" s="1225"/>
      <c r="D1002" s="1226"/>
      <c r="E1002" s="1227"/>
      <c r="F1002" s="1227"/>
      <c r="G1002" s="1225"/>
      <c r="H1002" s="1234"/>
      <c r="I1002" s="1229"/>
      <c r="J1002" s="1228"/>
      <c r="K1002" s="1226"/>
      <c r="L1002" s="1230"/>
      <c r="M1002" s="1231"/>
      <c r="N1002" s="1232"/>
      <c r="O1002" s="1232"/>
    </row>
    <row r="1003">
      <c r="A1003" s="1223"/>
      <c r="B1003" s="1233"/>
      <c r="C1003" s="1225"/>
      <c r="D1003" s="1226"/>
      <c r="E1003" s="1227"/>
      <c r="F1003" s="1227"/>
      <c r="G1003" s="1225"/>
      <c r="H1003" s="1234"/>
      <c r="I1003" s="1229"/>
      <c r="J1003" s="1228"/>
      <c r="K1003" s="1226"/>
      <c r="L1003" s="1230"/>
      <c r="M1003" s="1231"/>
      <c r="N1003" s="1232"/>
      <c r="O1003" s="1232"/>
    </row>
    <row r="1004">
      <c r="A1004" s="1223"/>
      <c r="B1004" s="1233"/>
      <c r="C1004" s="1225"/>
      <c r="D1004" s="1226"/>
      <c r="E1004" s="1227"/>
      <c r="F1004" s="1227"/>
      <c r="G1004" s="1225"/>
      <c r="H1004" s="1234"/>
      <c r="I1004" s="1229"/>
      <c r="J1004" s="1228"/>
      <c r="K1004" s="1226"/>
      <c r="L1004" s="1230"/>
      <c r="M1004" s="1231"/>
      <c r="N1004" s="1232"/>
      <c r="O1004" s="1232"/>
    </row>
    <row r="1005">
      <c r="A1005" s="1223"/>
      <c r="B1005" s="1233"/>
      <c r="C1005" s="1225"/>
      <c r="D1005" s="1226"/>
      <c r="E1005" s="1227"/>
      <c r="F1005" s="1227"/>
      <c r="G1005" s="1225"/>
      <c r="H1005" s="1234"/>
      <c r="I1005" s="1229"/>
      <c r="J1005" s="1228"/>
      <c r="K1005" s="1226"/>
      <c r="L1005" s="1230"/>
      <c r="M1005" s="1231"/>
      <c r="N1005" s="1232"/>
      <c r="O1005" s="1232"/>
    </row>
    <row r="1006">
      <c r="A1006" s="1223"/>
      <c r="B1006" s="1233"/>
      <c r="C1006" s="1225"/>
      <c r="D1006" s="1226"/>
      <c r="E1006" s="1227"/>
      <c r="F1006" s="1227"/>
      <c r="G1006" s="1225"/>
      <c r="H1006" s="1234"/>
      <c r="I1006" s="1229"/>
      <c r="J1006" s="1228"/>
      <c r="K1006" s="1226"/>
      <c r="L1006" s="1230"/>
      <c r="M1006" s="1231"/>
      <c r="N1006" s="1232"/>
      <c r="O1006" s="1232"/>
    </row>
    <row r="1007">
      <c r="A1007" s="1223"/>
      <c r="B1007" s="1233"/>
      <c r="C1007" s="1225"/>
      <c r="D1007" s="1226"/>
      <c r="E1007" s="1227"/>
      <c r="F1007" s="1227"/>
      <c r="G1007" s="1225"/>
      <c r="H1007" s="1234"/>
      <c r="I1007" s="1229"/>
      <c r="J1007" s="1228"/>
      <c r="K1007" s="1226"/>
      <c r="L1007" s="1230"/>
      <c r="M1007" s="1231"/>
      <c r="N1007" s="1232"/>
      <c r="O1007" s="1232"/>
    </row>
    <row r="1008">
      <c r="A1008" s="1223"/>
      <c r="B1008" s="1233"/>
      <c r="C1008" s="1225"/>
      <c r="D1008" s="1226"/>
      <c r="E1008" s="1227"/>
      <c r="F1008" s="1227"/>
      <c r="G1008" s="1225"/>
      <c r="H1008" s="1234"/>
      <c r="I1008" s="1229"/>
      <c r="J1008" s="1228"/>
      <c r="K1008" s="1226"/>
      <c r="L1008" s="1230"/>
      <c r="M1008" s="1231"/>
      <c r="N1008" s="1232"/>
      <c r="O1008" s="1232"/>
    </row>
    <row r="1009">
      <c r="A1009" s="1223"/>
      <c r="B1009" s="1233"/>
      <c r="C1009" s="1225"/>
      <c r="D1009" s="1226"/>
      <c r="E1009" s="1227"/>
      <c r="F1009" s="1227"/>
      <c r="G1009" s="1225"/>
      <c r="H1009" s="1234"/>
      <c r="I1009" s="1229"/>
      <c r="J1009" s="1228"/>
      <c r="K1009" s="1226"/>
      <c r="L1009" s="1230"/>
      <c r="M1009" s="1231"/>
      <c r="N1009" s="1232"/>
      <c r="O1009" s="1232"/>
    </row>
    <row r="1010">
      <c r="A1010" s="1223"/>
      <c r="B1010" s="1233"/>
      <c r="C1010" s="1225"/>
      <c r="D1010" s="1226"/>
      <c r="E1010" s="1227"/>
      <c r="F1010" s="1227"/>
      <c r="G1010" s="1225"/>
      <c r="H1010" s="1234"/>
      <c r="I1010" s="1229"/>
      <c r="J1010" s="1228"/>
      <c r="K1010" s="1226"/>
      <c r="L1010" s="1230"/>
      <c r="M1010" s="1231"/>
      <c r="N1010" s="1232"/>
      <c r="O1010" s="1232"/>
    </row>
    <row r="1011">
      <c r="A1011" s="1223"/>
      <c r="B1011" s="1233"/>
      <c r="C1011" s="1225"/>
      <c r="D1011" s="1226"/>
      <c r="E1011" s="1227"/>
      <c r="F1011" s="1227"/>
      <c r="G1011" s="1225"/>
      <c r="H1011" s="1234"/>
      <c r="I1011" s="1229"/>
      <c r="J1011" s="1228"/>
      <c r="K1011" s="1226"/>
      <c r="L1011" s="1230"/>
      <c r="M1011" s="1231"/>
      <c r="N1011" s="1232"/>
      <c r="O1011" s="1232"/>
    </row>
    <row r="1012">
      <c r="A1012" s="1223"/>
      <c r="B1012" s="1233"/>
      <c r="C1012" s="1225"/>
      <c r="D1012" s="1226"/>
      <c r="E1012" s="1227"/>
      <c r="F1012" s="1227"/>
      <c r="G1012" s="1225"/>
      <c r="H1012" s="1234"/>
      <c r="I1012" s="1229"/>
      <c r="J1012" s="1228"/>
      <c r="K1012" s="1226"/>
      <c r="L1012" s="1230"/>
      <c r="M1012" s="1231"/>
      <c r="N1012" s="1232"/>
      <c r="O1012" s="1232"/>
    </row>
    <row r="1013">
      <c r="A1013" s="1223"/>
      <c r="B1013" s="1233"/>
      <c r="C1013" s="1225"/>
      <c r="D1013" s="1226"/>
      <c r="E1013" s="1227"/>
      <c r="F1013" s="1227"/>
      <c r="G1013" s="1225"/>
      <c r="H1013" s="1234"/>
      <c r="I1013" s="1229"/>
      <c r="J1013" s="1228"/>
      <c r="K1013" s="1226"/>
      <c r="L1013" s="1230"/>
      <c r="M1013" s="1231"/>
      <c r="N1013" s="1232"/>
      <c r="O1013" s="1232"/>
    </row>
    <row r="1014">
      <c r="A1014" s="1223"/>
      <c r="B1014" s="1233"/>
      <c r="C1014" s="1225"/>
      <c r="D1014" s="1226"/>
      <c r="E1014" s="1227"/>
      <c r="F1014" s="1227"/>
      <c r="G1014" s="1225"/>
      <c r="H1014" s="1234"/>
      <c r="I1014" s="1229"/>
      <c r="J1014" s="1228"/>
      <c r="K1014" s="1226"/>
      <c r="L1014" s="1230"/>
      <c r="M1014" s="1231"/>
      <c r="N1014" s="1232"/>
      <c r="O1014" s="1232"/>
    </row>
    <row r="1015">
      <c r="A1015" s="1223"/>
      <c r="B1015" s="1233"/>
      <c r="C1015" s="1225"/>
      <c r="D1015" s="1226"/>
      <c r="E1015" s="1227"/>
      <c r="F1015" s="1227"/>
      <c r="G1015" s="1225"/>
      <c r="H1015" s="1234"/>
      <c r="I1015" s="1229"/>
      <c r="J1015" s="1228"/>
      <c r="K1015" s="1226"/>
      <c r="L1015" s="1230"/>
      <c r="M1015" s="1231"/>
      <c r="N1015" s="1232"/>
      <c r="O1015" s="1232"/>
    </row>
    <row r="1016">
      <c r="A1016" s="1223"/>
      <c r="B1016" s="1233"/>
      <c r="C1016" s="1225"/>
      <c r="D1016" s="1226"/>
      <c r="E1016" s="1227"/>
      <c r="F1016" s="1227"/>
      <c r="G1016" s="1225"/>
      <c r="H1016" s="1234"/>
      <c r="I1016" s="1229"/>
      <c r="J1016" s="1228"/>
      <c r="K1016" s="1226"/>
      <c r="L1016" s="1230"/>
      <c r="M1016" s="1231"/>
      <c r="N1016" s="1232"/>
      <c r="O1016" s="1232"/>
    </row>
    <row r="1017">
      <c r="A1017" s="1223"/>
      <c r="B1017" s="1233"/>
      <c r="C1017" s="1225"/>
      <c r="D1017" s="1226"/>
      <c r="E1017" s="1227"/>
      <c r="F1017" s="1227"/>
      <c r="G1017" s="1225"/>
      <c r="H1017" s="1234"/>
      <c r="I1017" s="1229"/>
      <c r="J1017" s="1228"/>
      <c r="K1017" s="1226"/>
      <c r="L1017" s="1230"/>
      <c r="M1017" s="1231"/>
      <c r="N1017" s="1232"/>
      <c r="O1017" s="1232"/>
    </row>
    <row r="1018">
      <c r="A1018" s="1223"/>
      <c r="B1018" s="1233"/>
      <c r="C1018" s="1225"/>
      <c r="D1018" s="1226"/>
      <c r="E1018" s="1227"/>
      <c r="F1018" s="1227"/>
      <c r="G1018" s="1225"/>
      <c r="H1018" s="1234"/>
      <c r="I1018" s="1229"/>
      <c r="J1018" s="1228"/>
      <c r="K1018" s="1226"/>
      <c r="L1018" s="1230"/>
      <c r="M1018" s="1231"/>
      <c r="N1018" s="1232"/>
      <c r="O1018" s="1232"/>
    </row>
    <row r="1019">
      <c r="A1019" s="1223"/>
      <c r="B1019" s="1233"/>
      <c r="C1019" s="1225"/>
      <c r="D1019" s="1226"/>
      <c r="E1019" s="1227"/>
      <c r="F1019" s="1227"/>
      <c r="G1019" s="1225"/>
      <c r="H1019" s="1234"/>
      <c r="I1019" s="1229"/>
      <c r="J1019" s="1228"/>
      <c r="K1019" s="1226"/>
      <c r="L1019" s="1230"/>
      <c r="M1019" s="1231"/>
      <c r="N1019" s="1232"/>
      <c r="O1019" s="1232"/>
    </row>
    <row r="1020">
      <c r="A1020" s="1223"/>
      <c r="B1020" s="1233"/>
      <c r="C1020" s="1225"/>
      <c r="D1020" s="1226"/>
      <c r="E1020" s="1227"/>
      <c r="F1020" s="1227"/>
      <c r="G1020" s="1225"/>
      <c r="H1020" s="1234"/>
      <c r="I1020" s="1229"/>
      <c r="J1020" s="1228"/>
      <c r="K1020" s="1226"/>
      <c r="L1020" s="1230"/>
      <c r="M1020" s="1231"/>
      <c r="N1020" s="1232"/>
      <c r="O1020" s="1232"/>
    </row>
    <row r="1021">
      <c r="A1021" s="1223"/>
      <c r="B1021" s="1233"/>
      <c r="C1021" s="1225"/>
      <c r="D1021" s="1226"/>
      <c r="E1021" s="1227"/>
      <c r="F1021" s="1227"/>
      <c r="G1021" s="1225"/>
      <c r="H1021" s="1234"/>
      <c r="I1021" s="1229"/>
      <c r="J1021" s="1228"/>
      <c r="K1021" s="1226"/>
      <c r="L1021" s="1230"/>
      <c r="M1021" s="1231"/>
      <c r="N1021" s="1232"/>
      <c r="O1021" s="1232"/>
    </row>
    <row r="1022">
      <c r="A1022" s="1223"/>
      <c r="B1022" s="1233"/>
      <c r="C1022" s="1225"/>
      <c r="D1022" s="1226"/>
      <c r="E1022" s="1227"/>
      <c r="F1022" s="1227"/>
      <c r="G1022" s="1225"/>
      <c r="H1022" s="1234"/>
      <c r="I1022" s="1229"/>
      <c r="J1022" s="1228"/>
      <c r="K1022" s="1226"/>
      <c r="L1022" s="1230"/>
      <c r="M1022" s="1231"/>
      <c r="N1022" s="1232"/>
      <c r="O1022" s="1232"/>
    </row>
    <row r="1023">
      <c r="A1023" s="1223"/>
      <c r="B1023" s="1233"/>
      <c r="C1023" s="1225"/>
      <c r="D1023" s="1226"/>
      <c r="E1023" s="1227"/>
      <c r="F1023" s="1227"/>
      <c r="G1023" s="1225"/>
      <c r="H1023" s="1234"/>
      <c r="I1023" s="1229"/>
      <c r="J1023" s="1228"/>
      <c r="K1023" s="1226"/>
      <c r="L1023" s="1230"/>
      <c r="M1023" s="1231"/>
      <c r="N1023" s="1232"/>
      <c r="O1023" s="1232"/>
    </row>
    <row r="1024">
      <c r="A1024" s="1223"/>
      <c r="B1024" s="1233"/>
      <c r="C1024" s="1225"/>
      <c r="D1024" s="1226"/>
      <c r="E1024" s="1227"/>
      <c r="F1024" s="1227"/>
      <c r="G1024" s="1225"/>
      <c r="H1024" s="1234"/>
      <c r="I1024" s="1229"/>
      <c r="J1024" s="1228"/>
      <c r="K1024" s="1226"/>
      <c r="L1024" s="1230"/>
      <c r="M1024" s="1231"/>
      <c r="N1024" s="1232"/>
      <c r="O1024" s="1232"/>
    </row>
    <row r="1025">
      <c r="A1025" s="1223"/>
      <c r="B1025" s="1233"/>
      <c r="C1025" s="1225"/>
      <c r="D1025" s="1226"/>
      <c r="E1025" s="1227"/>
      <c r="F1025" s="1227"/>
      <c r="G1025" s="1225"/>
      <c r="H1025" s="1234"/>
      <c r="I1025" s="1229"/>
      <c r="J1025" s="1228"/>
      <c r="K1025" s="1226"/>
      <c r="L1025" s="1230"/>
      <c r="M1025" s="1231"/>
      <c r="N1025" s="1232"/>
      <c r="O1025" s="1232"/>
    </row>
    <row r="1026">
      <c r="A1026" s="1223"/>
      <c r="B1026" s="1233"/>
      <c r="C1026" s="1225"/>
      <c r="D1026" s="1226"/>
      <c r="E1026" s="1227"/>
      <c r="F1026" s="1227"/>
      <c r="G1026" s="1225"/>
      <c r="H1026" s="1234"/>
      <c r="I1026" s="1229"/>
      <c r="J1026" s="1228"/>
      <c r="K1026" s="1226"/>
      <c r="L1026" s="1230"/>
      <c r="M1026" s="1231"/>
      <c r="N1026" s="1232"/>
      <c r="O1026" s="1232"/>
    </row>
    <row r="1027">
      <c r="A1027" s="1223"/>
      <c r="B1027" s="1233"/>
      <c r="C1027" s="1225"/>
      <c r="D1027" s="1226"/>
      <c r="E1027" s="1227"/>
      <c r="F1027" s="1227"/>
      <c r="G1027" s="1225"/>
      <c r="H1027" s="1234"/>
      <c r="I1027" s="1229"/>
      <c r="J1027" s="1228"/>
      <c r="K1027" s="1226"/>
      <c r="L1027" s="1230"/>
      <c r="M1027" s="1231"/>
      <c r="N1027" s="1232"/>
      <c r="O1027" s="1232"/>
    </row>
    <row r="1028">
      <c r="A1028" s="1223"/>
      <c r="B1028" s="1233"/>
      <c r="C1028" s="1225"/>
      <c r="D1028" s="1226"/>
      <c r="E1028" s="1227"/>
      <c r="F1028" s="1227"/>
      <c r="G1028" s="1225"/>
      <c r="H1028" s="1234"/>
      <c r="I1028" s="1229"/>
      <c r="J1028" s="1228"/>
      <c r="K1028" s="1226"/>
      <c r="L1028" s="1230"/>
      <c r="M1028" s="1231"/>
      <c r="N1028" s="1232"/>
      <c r="O1028" s="1232"/>
    </row>
    <row r="1029">
      <c r="A1029" s="1223"/>
      <c r="B1029" s="1233"/>
      <c r="C1029" s="1225"/>
      <c r="D1029" s="1226"/>
      <c r="E1029" s="1227"/>
      <c r="F1029" s="1227"/>
      <c r="G1029" s="1225"/>
      <c r="H1029" s="1234"/>
      <c r="I1029" s="1229"/>
      <c r="J1029" s="1228"/>
      <c r="K1029" s="1226"/>
      <c r="L1029" s="1230"/>
      <c r="M1029" s="1231"/>
      <c r="N1029" s="1232"/>
      <c r="O1029" s="1232"/>
    </row>
    <row r="1030">
      <c r="A1030" s="1223"/>
      <c r="B1030" s="1233"/>
      <c r="C1030" s="1225"/>
      <c r="D1030" s="1226"/>
      <c r="E1030" s="1227"/>
      <c r="F1030" s="1227"/>
      <c r="G1030" s="1225"/>
      <c r="H1030" s="1234"/>
      <c r="I1030" s="1229"/>
      <c r="J1030" s="1228"/>
      <c r="K1030" s="1226"/>
      <c r="L1030" s="1230"/>
      <c r="M1030" s="1231"/>
      <c r="N1030" s="1232"/>
      <c r="O1030" s="1232"/>
    </row>
    <row r="1031">
      <c r="A1031" s="1223"/>
      <c r="B1031" s="1233"/>
      <c r="C1031" s="1225"/>
      <c r="D1031" s="1226"/>
      <c r="E1031" s="1227"/>
      <c r="F1031" s="1227"/>
      <c r="G1031" s="1225"/>
      <c r="H1031" s="1234"/>
      <c r="I1031" s="1229"/>
      <c r="J1031" s="1228"/>
      <c r="K1031" s="1226"/>
      <c r="L1031" s="1230"/>
      <c r="M1031" s="1231"/>
      <c r="N1031" s="1232"/>
      <c r="O1031" s="1232"/>
    </row>
    <row r="1032">
      <c r="A1032" s="1223"/>
      <c r="B1032" s="1233"/>
      <c r="C1032" s="1225"/>
      <c r="D1032" s="1226"/>
      <c r="E1032" s="1227"/>
      <c r="F1032" s="1227"/>
      <c r="G1032" s="1225"/>
      <c r="H1032" s="1234"/>
      <c r="I1032" s="1229"/>
      <c r="J1032" s="1228"/>
      <c r="K1032" s="1226"/>
      <c r="L1032" s="1230"/>
      <c r="M1032" s="1231"/>
      <c r="N1032" s="1232"/>
      <c r="O1032" s="1232"/>
    </row>
    <row r="1033">
      <c r="A1033" s="1223"/>
      <c r="B1033" s="1233"/>
      <c r="C1033" s="1225"/>
      <c r="D1033" s="1226"/>
      <c r="E1033" s="1227"/>
      <c r="F1033" s="1227"/>
      <c r="G1033" s="1225"/>
      <c r="H1033" s="1234"/>
      <c r="I1033" s="1229"/>
      <c r="J1033" s="1228"/>
      <c r="K1033" s="1226"/>
      <c r="L1033" s="1230"/>
      <c r="M1033" s="1231"/>
      <c r="N1033" s="1232"/>
      <c r="O1033" s="1232"/>
    </row>
    <row r="1034">
      <c r="A1034" s="1223"/>
      <c r="B1034" s="1233"/>
      <c r="C1034" s="1225"/>
      <c r="D1034" s="1226"/>
      <c r="E1034" s="1227"/>
      <c r="F1034" s="1227"/>
      <c r="G1034" s="1225"/>
      <c r="H1034" s="1234"/>
      <c r="I1034" s="1229"/>
      <c r="J1034" s="1228"/>
      <c r="K1034" s="1226"/>
      <c r="L1034" s="1230"/>
      <c r="M1034" s="1231"/>
      <c r="N1034" s="1232"/>
      <c r="O1034" s="1232"/>
    </row>
    <row r="1035">
      <c r="A1035" s="1223"/>
      <c r="B1035" s="1233"/>
      <c r="C1035" s="1225"/>
      <c r="D1035" s="1226"/>
      <c r="E1035" s="1227"/>
      <c r="F1035" s="1227"/>
      <c r="G1035" s="1225"/>
      <c r="H1035" s="1234"/>
      <c r="I1035" s="1229"/>
      <c r="J1035" s="1228"/>
      <c r="K1035" s="1226"/>
      <c r="L1035" s="1230"/>
      <c r="M1035" s="1231"/>
      <c r="N1035" s="1232"/>
      <c r="O1035" s="1232"/>
    </row>
    <row r="1036">
      <c r="A1036" s="1223"/>
      <c r="B1036" s="1233"/>
      <c r="C1036" s="1225"/>
      <c r="D1036" s="1226"/>
      <c r="E1036" s="1227"/>
      <c r="F1036" s="1227"/>
      <c r="G1036" s="1225"/>
      <c r="H1036" s="1234"/>
      <c r="I1036" s="1229"/>
      <c r="J1036" s="1228"/>
      <c r="K1036" s="1226"/>
      <c r="L1036" s="1230"/>
      <c r="M1036" s="1231"/>
      <c r="N1036" s="1232"/>
      <c r="O1036" s="1232"/>
    </row>
    <row r="1037">
      <c r="A1037" s="1223"/>
      <c r="B1037" s="1233"/>
      <c r="C1037" s="1225"/>
      <c r="D1037" s="1226"/>
      <c r="E1037" s="1227"/>
      <c r="F1037" s="1227"/>
      <c r="G1037" s="1225"/>
      <c r="H1037" s="1234"/>
      <c r="I1037" s="1229"/>
      <c r="J1037" s="1228"/>
      <c r="K1037" s="1226"/>
      <c r="L1037" s="1230"/>
      <c r="M1037" s="1231"/>
      <c r="N1037" s="1232"/>
      <c r="O1037" s="1232"/>
    </row>
    <row r="1038">
      <c r="A1038" s="1223"/>
      <c r="B1038" s="1233"/>
      <c r="C1038" s="1225"/>
      <c r="D1038" s="1226"/>
      <c r="E1038" s="1227"/>
      <c r="F1038" s="1227"/>
      <c r="G1038" s="1225"/>
      <c r="H1038" s="1234"/>
      <c r="I1038" s="1229"/>
      <c r="J1038" s="1228"/>
      <c r="K1038" s="1226"/>
      <c r="L1038" s="1230"/>
      <c r="M1038" s="1231"/>
      <c r="N1038" s="1232"/>
      <c r="O1038" s="1232"/>
    </row>
    <row r="1039">
      <c r="A1039" s="1223"/>
      <c r="B1039" s="1233"/>
      <c r="C1039" s="1225"/>
      <c r="D1039" s="1226"/>
      <c r="E1039" s="1227"/>
      <c r="F1039" s="1227"/>
      <c r="G1039" s="1225"/>
      <c r="H1039" s="1234"/>
      <c r="I1039" s="1229"/>
      <c r="J1039" s="1228"/>
      <c r="K1039" s="1226"/>
      <c r="L1039" s="1230"/>
      <c r="M1039" s="1231"/>
      <c r="N1039" s="1232"/>
      <c r="O1039" s="1232"/>
    </row>
    <row r="1040">
      <c r="A1040" s="1223"/>
      <c r="B1040" s="1233"/>
      <c r="C1040" s="1225"/>
      <c r="D1040" s="1226"/>
      <c r="E1040" s="1227"/>
      <c r="F1040" s="1227"/>
      <c r="G1040" s="1225"/>
      <c r="H1040" s="1234"/>
      <c r="I1040" s="1229"/>
      <c r="J1040" s="1228"/>
      <c r="K1040" s="1226"/>
      <c r="L1040" s="1230"/>
      <c r="M1040" s="1231"/>
      <c r="N1040" s="1232"/>
      <c r="O1040" s="1232"/>
    </row>
    <row r="1041">
      <c r="A1041" s="1223"/>
      <c r="B1041" s="1233"/>
      <c r="C1041" s="1225"/>
      <c r="D1041" s="1226"/>
      <c r="E1041" s="1227"/>
      <c r="F1041" s="1227"/>
      <c r="G1041" s="1225"/>
      <c r="H1041" s="1234"/>
      <c r="I1041" s="1229"/>
      <c r="J1041" s="1228"/>
      <c r="K1041" s="1226"/>
      <c r="L1041" s="1230"/>
      <c r="M1041" s="1231"/>
      <c r="N1041" s="1232"/>
      <c r="O1041" s="1232"/>
    </row>
    <row r="1042">
      <c r="A1042" s="1223"/>
      <c r="B1042" s="1233"/>
      <c r="C1042" s="1225"/>
      <c r="D1042" s="1226"/>
      <c r="E1042" s="1227"/>
      <c r="F1042" s="1227"/>
      <c r="G1042" s="1225"/>
      <c r="H1042" s="1234"/>
      <c r="I1042" s="1229"/>
      <c r="J1042" s="1228"/>
      <c r="K1042" s="1226"/>
      <c r="L1042" s="1230"/>
      <c r="M1042" s="1231"/>
      <c r="N1042" s="1232"/>
      <c r="O1042" s="1232"/>
    </row>
    <row r="1043">
      <c r="A1043" s="1223"/>
      <c r="B1043" s="1233"/>
      <c r="C1043" s="1225"/>
      <c r="D1043" s="1226"/>
      <c r="E1043" s="1227"/>
      <c r="F1043" s="1227"/>
      <c r="G1043" s="1225"/>
      <c r="H1043" s="1234"/>
      <c r="I1043" s="1229"/>
      <c r="J1043" s="1228"/>
      <c r="K1043" s="1226"/>
      <c r="L1043" s="1230"/>
      <c r="M1043" s="1231"/>
      <c r="N1043" s="1232"/>
      <c r="O1043" s="1232"/>
    </row>
    <row r="1044">
      <c r="A1044" s="1223"/>
      <c r="B1044" s="1233"/>
      <c r="C1044" s="1225"/>
      <c r="D1044" s="1226"/>
      <c r="E1044" s="1227"/>
      <c r="F1044" s="1227"/>
      <c r="G1044" s="1225"/>
      <c r="H1044" s="1234"/>
      <c r="I1044" s="1229"/>
      <c r="J1044" s="1228"/>
      <c r="K1044" s="1226"/>
      <c r="L1044" s="1230"/>
      <c r="M1044" s="1231"/>
      <c r="N1044" s="1232"/>
      <c r="O1044" s="1232"/>
    </row>
    <row r="1045">
      <c r="A1045" s="1223"/>
      <c r="B1045" s="1233"/>
      <c r="C1045" s="1225"/>
      <c r="D1045" s="1226"/>
      <c r="E1045" s="1227"/>
      <c r="F1045" s="1227"/>
      <c r="G1045" s="1225"/>
      <c r="H1045" s="1234"/>
      <c r="I1045" s="1229"/>
      <c r="J1045" s="1228"/>
      <c r="K1045" s="1226"/>
      <c r="L1045" s="1230"/>
      <c r="M1045" s="1231"/>
      <c r="N1045" s="1232"/>
      <c r="O1045" s="1232"/>
    </row>
    <row r="1046">
      <c r="A1046" s="1223"/>
      <c r="B1046" s="1233"/>
      <c r="C1046" s="1225"/>
      <c r="D1046" s="1226"/>
      <c r="E1046" s="1227"/>
      <c r="F1046" s="1227"/>
      <c r="G1046" s="1225"/>
      <c r="H1046" s="1234"/>
      <c r="I1046" s="1229"/>
      <c r="J1046" s="1228"/>
      <c r="K1046" s="1226"/>
      <c r="L1046" s="1230"/>
      <c r="M1046" s="1231"/>
      <c r="N1046" s="1232"/>
      <c r="O1046" s="1232"/>
    </row>
    <row r="1047">
      <c r="A1047" s="1223"/>
      <c r="B1047" s="1233"/>
      <c r="C1047" s="1225"/>
      <c r="D1047" s="1226"/>
      <c r="E1047" s="1227"/>
      <c r="F1047" s="1227"/>
      <c r="G1047" s="1225"/>
      <c r="H1047" s="1234"/>
      <c r="I1047" s="1229"/>
      <c r="J1047" s="1228"/>
      <c r="K1047" s="1226"/>
      <c r="L1047" s="1230"/>
      <c r="M1047" s="1231"/>
      <c r="N1047" s="1232"/>
      <c r="O1047" s="1232"/>
    </row>
    <row r="1048">
      <c r="A1048" s="1223"/>
      <c r="B1048" s="1233"/>
      <c r="C1048" s="1225"/>
      <c r="D1048" s="1226"/>
      <c r="E1048" s="1227"/>
      <c r="F1048" s="1227"/>
      <c r="G1048" s="1225"/>
      <c r="H1048" s="1234"/>
      <c r="I1048" s="1229"/>
      <c r="J1048" s="1228"/>
      <c r="K1048" s="1226"/>
      <c r="L1048" s="1230"/>
      <c r="M1048" s="1231"/>
      <c r="N1048" s="1232"/>
      <c r="O1048" s="1232"/>
    </row>
    <row r="1049">
      <c r="A1049" s="1223"/>
      <c r="B1049" s="1233"/>
      <c r="C1049" s="1225"/>
      <c r="D1049" s="1226"/>
      <c r="E1049" s="1227"/>
      <c r="F1049" s="1227"/>
      <c r="G1049" s="1225"/>
      <c r="H1049" s="1234"/>
      <c r="I1049" s="1229"/>
      <c r="J1049" s="1228"/>
      <c r="K1049" s="1226"/>
      <c r="L1049" s="1230"/>
      <c r="M1049" s="1231"/>
      <c r="N1049" s="1232"/>
      <c r="O1049" s="1232"/>
    </row>
    <row r="1050">
      <c r="A1050" s="1223"/>
      <c r="B1050" s="1233"/>
      <c r="C1050" s="1225"/>
      <c r="D1050" s="1226"/>
      <c r="E1050" s="1227"/>
      <c r="F1050" s="1227"/>
      <c r="G1050" s="1225"/>
      <c r="H1050" s="1234"/>
      <c r="I1050" s="1229"/>
      <c r="J1050" s="1228"/>
      <c r="K1050" s="1226"/>
      <c r="L1050" s="1230"/>
      <c r="M1050" s="1231"/>
      <c r="N1050" s="1232"/>
      <c r="O1050" s="1232"/>
    </row>
    <row r="1051">
      <c r="A1051" s="1223"/>
      <c r="B1051" s="1233"/>
      <c r="C1051" s="1225"/>
      <c r="D1051" s="1226"/>
      <c r="E1051" s="1227"/>
      <c r="F1051" s="1227"/>
      <c r="G1051" s="1225"/>
      <c r="H1051" s="1234"/>
      <c r="I1051" s="1229"/>
      <c r="J1051" s="1228"/>
      <c r="K1051" s="1226"/>
      <c r="L1051" s="1230"/>
      <c r="M1051" s="1231"/>
      <c r="N1051" s="1232"/>
      <c r="O1051" s="1232"/>
    </row>
    <row r="1052">
      <c r="A1052" s="1223"/>
      <c r="B1052" s="1233"/>
      <c r="C1052" s="1225"/>
      <c r="D1052" s="1226"/>
      <c r="E1052" s="1227"/>
      <c r="F1052" s="1227"/>
      <c r="G1052" s="1225"/>
      <c r="H1052" s="1234"/>
      <c r="I1052" s="1229"/>
      <c r="J1052" s="1228"/>
      <c r="K1052" s="1226"/>
      <c r="L1052" s="1230"/>
      <c r="M1052" s="1231"/>
      <c r="N1052" s="1232"/>
      <c r="O1052" s="1232"/>
    </row>
    <row r="1053">
      <c r="A1053" s="1223"/>
      <c r="B1053" s="1233"/>
      <c r="C1053" s="1225"/>
      <c r="D1053" s="1226"/>
      <c r="E1053" s="1227"/>
      <c r="F1053" s="1227"/>
      <c r="G1053" s="1225"/>
      <c r="H1053" s="1234"/>
      <c r="I1053" s="1229"/>
      <c r="J1053" s="1228"/>
      <c r="K1053" s="1226"/>
      <c r="L1053" s="1230"/>
      <c r="M1053" s="1231"/>
      <c r="N1053" s="1232"/>
      <c r="O1053" s="1232"/>
    </row>
    <row r="1054">
      <c r="A1054" s="1223"/>
      <c r="B1054" s="1233"/>
      <c r="C1054" s="1225"/>
      <c r="D1054" s="1226"/>
      <c r="E1054" s="1227"/>
      <c r="F1054" s="1227"/>
      <c r="G1054" s="1225"/>
      <c r="H1054" s="1234"/>
      <c r="I1054" s="1229"/>
      <c r="J1054" s="1228"/>
      <c r="K1054" s="1226"/>
      <c r="L1054" s="1230"/>
      <c r="M1054" s="1231"/>
      <c r="N1054" s="1232"/>
      <c r="O1054" s="1232"/>
    </row>
    <row r="1055">
      <c r="A1055" s="1223"/>
      <c r="B1055" s="1233"/>
      <c r="C1055" s="1225"/>
      <c r="D1055" s="1226"/>
      <c r="E1055" s="1227"/>
      <c r="F1055" s="1227"/>
      <c r="G1055" s="1225"/>
      <c r="H1055" s="1234"/>
      <c r="I1055" s="1229"/>
      <c r="J1055" s="1228"/>
      <c r="K1055" s="1226"/>
      <c r="L1055" s="1230"/>
      <c r="M1055" s="1231"/>
      <c r="N1055" s="1232"/>
      <c r="O1055" s="1232"/>
    </row>
    <row r="1056">
      <c r="A1056" s="1223"/>
      <c r="B1056" s="1233"/>
      <c r="C1056" s="1225"/>
      <c r="D1056" s="1226"/>
      <c r="E1056" s="1227"/>
      <c r="F1056" s="1227"/>
      <c r="G1056" s="1225"/>
      <c r="H1056" s="1234"/>
      <c r="I1056" s="1229"/>
      <c r="J1056" s="1228"/>
      <c r="K1056" s="1226"/>
      <c r="L1056" s="1230"/>
      <c r="M1056" s="1231"/>
      <c r="N1056" s="1232"/>
      <c r="O1056" s="1232"/>
    </row>
    <row r="1057">
      <c r="A1057" s="1223"/>
      <c r="B1057" s="1233"/>
      <c r="C1057" s="1225"/>
      <c r="D1057" s="1226"/>
      <c r="E1057" s="1227"/>
      <c r="F1057" s="1227"/>
      <c r="G1057" s="1225"/>
      <c r="H1057" s="1234"/>
      <c r="I1057" s="1229"/>
      <c r="J1057" s="1228"/>
      <c r="K1057" s="1226"/>
      <c r="L1057" s="1230"/>
      <c r="M1057" s="1231"/>
      <c r="N1057" s="1232"/>
      <c r="O1057" s="1232"/>
    </row>
    <row r="1058">
      <c r="A1058" s="1223"/>
      <c r="B1058" s="1233"/>
      <c r="C1058" s="1225"/>
      <c r="D1058" s="1226"/>
      <c r="E1058" s="1227"/>
      <c r="F1058" s="1227"/>
      <c r="G1058" s="1225"/>
      <c r="H1058" s="1234"/>
      <c r="I1058" s="1229"/>
      <c r="J1058" s="1228"/>
      <c r="K1058" s="1226"/>
      <c r="L1058" s="1230"/>
      <c r="M1058" s="1231"/>
      <c r="N1058" s="1232"/>
      <c r="O1058" s="1232"/>
    </row>
    <row r="1059">
      <c r="A1059" s="1223"/>
      <c r="B1059" s="1233"/>
      <c r="C1059" s="1225"/>
      <c r="D1059" s="1226"/>
      <c r="E1059" s="1227"/>
      <c r="F1059" s="1227"/>
      <c r="G1059" s="1225"/>
      <c r="H1059" s="1234"/>
      <c r="I1059" s="1229"/>
      <c r="J1059" s="1228"/>
      <c r="K1059" s="1226"/>
      <c r="L1059" s="1230"/>
      <c r="M1059" s="1231"/>
      <c r="N1059" s="1232"/>
      <c r="O1059" s="1232"/>
    </row>
    <row r="1060">
      <c r="A1060" s="1223"/>
      <c r="B1060" s="1233"/>
      <c r="C1060" s="1225"/>
      <c r="D1060" s="1226"/>
      <c r="E1060" s="1227"/>
      <c r="F1060" s="1227"/>
      <c r="G1060" s="1225"/>
      <c r="H1060" s="1234"/>
      <c r="I1060" s="1229"/>
      <c r="J1060" s="1228"/>
      <c r="K1060" s="1226"/>
      <c r="L1060" s="1230"/>
      <c r="M1060" s="1231"/>
      <c r="N1060" s="1232"/>
      <c r="O1060" s="1232"/>
    </row>
    <row r="1061">
      <c r="A1061" s="1223"/>
      <c r="B1061" s="1233"/>
      <c r="C1061" s="1225"/>
      <c r="D1061" s="1226"/>
      <c r="E1061" s="1227"/>
      <c r="F1061" s="1227"/>
      <c r="G1061" s="1225"/>
      <c r="H1061" s="1234"/>
      <c r="I1061" s="1229"/>
      <c r="J1061" s="1228"/>
      <c r="K1061" s="1226"/>
      <c r="L1061" s="1230"/>
      <c r="M1061" s="1231"/>
      <c r="N1061" s="1232"/>
      <c r="O1061" s="1232"/>
    </row>
    <row r="1062">
      <c r="A1062" s="1223"/>
      <c r="B1062" s="1233"/>
      <c r="C1062" s="1225"/>
      <c r="D1062" s="1226"/>
      <c r="E1062" s="1227"/>
      <c r="F1062" s="1227"/>
      <c r="G1062" s="1225"/>
      <c r="H1062" s="1234"/>
      <c r="I1062" s="1229"/>
      <c r="J1062" s="1228"/>
      <c r="K1062" s="1226"/>
      <c r="L1062" s="1230"/>
      <c r="M1062" s="1231"/>
      <c r="N1062" s="1232"/>
      <c r="O1062" s="1232"/>
    </row>
    <row r="1063">
      <c r="A1063" s="1223"/>
      <c r="B1063" s="1233"/>
      <c r="C1063" s="1225"/>
      <c r="D1063" s="1226"/>
      <c r="E1063" s="1227"/>
      <c r="F1063" s="1227"/>
      <c r="G1063" s="1225"/>
      <c r="H1063" s="1234"/>
      <c r="I1063" s="1229"/>
      <c r="J1063" s="1228"/>
      <c r="K1063" s="1226"/>
      <c r="L1063" s="1230"/>
      <c r="M1063" s="1231"/>
      <c r="N1063" s="1232"/>
      <c r="O1063" s="1232"/>
    </row>
    <row r="1064">
      <c r="A1064" s="1223"/>
      <c r="B1064" s="1233"/>
      <c r="C1064" s="1225"/>
      <c r="D1064" s="1226"/>
      <c r="E1064" s="1227"/>
      <c r="F1064" s="1227"/>
      <c r="G1064" s="1225"/>
      <c r="H1064" s="1234"/>
      <c r="I1064" s="1229"/>
      <c r="J1064" s="1228"/>
      <c r="K1064" s="1226"/>
      <c r="L1064" s="1230"/>
      <c r="M1064" s="1231"/>
      <c r="N1064" s="1232"/>
      <c r="O1064" s="1232"/>
    </row>
    <row r="1065">
      <c r="A1065" s="1223"/>
      <c r="B1065" s="1233"/>
      <c r="C1065" s="1225"/>
      <c r="D1065" s="1226"/>
      <c r="E1065" s="1227"/>
      <c r="F1065" s="1227"/>
      <c r="G1065" s="1225"/>
      <c r="H1065" s="1234"/>
      <c r="I1065" s="1229"/>
      <c r="J1065" s="1228"/>
      <c r="K1065" s="1226"/>
      <c r="L1065" s="1230"/>
      <c r="M1065" s="1231"/>
      <c r="N1065" s="1232"/>
      <c r="O1065" s="1232"/>
    </row>
    <row r="1066">
      <c r="A1066" s="1223"/>
      <c r="B1066" s="1233"/>
      <c r="C1066" s="1225"/>
      <c r="D1066" s="1226"/>
      <c r="E1066" s="1227"/>
      <c r="F1066" s="1227"/>
      <c r="G1066" s="1225"/>
      <c r="H1066" s="1234"/>
      <c r="I1066" s="1229"/>
      <c r="J1066" s="1228"/>
      <c r="K1066" s="1226"/>
      <c r="L1066" s="1230"/>
      <c r="M1066" s="1231"/>
      <c r="N1066" s="1232"/>
      <c r="O1066" s="1232"/>
    </row>
    <row r="1067">
      <c r="A1067" s="1223"/>
      <c r="B1067" s="1233"/>
      <c r="C1067" s="1225"/>
      <c r="D1067" s="1226"/>
      <c r="E1067" s="1227"/>
      <c r="F1067" s="1227"/>
      <c r="G1067" s="1225"/>
      <c r="H1067" s="1234"/>
      <c r="I1067" s="1229"/>
      <c r="J1067" s="1228"/>
      <c r="K1067" s="1226"/>
      <c r="L1067" s="1230"/>
      <c r="M1067" s="1231"/>
      <c r="N1067" s="1232"/>
      <c r="O1067" s="1232"/>
    </row>
    <row r="1068">
      <c r="A1068" s="1223"/>
      <c r="B1068" s="1233"/>
      <c r="C1068" s="1225"/>
      <c r="D1068" s="1226"/>
      <c r="E1068" s="1227"/>
      <c r="F1068" s="1227"/>
      <c r="G1068" s="1225"/>
      <c r="H1068" s="1234"/>
      <c r="I1068" s="1229"/>
      <c r="J1068" s="1228"/>
      <c r="K1068" s="1226"/>
      <c r="L1068" s="1230"/>
      <c r="M1068" s="1231"/>
      <c r="N1068" s="1232"/>
      <c r="O1068" s="1232"/>
    </row>
    <row r="1069">
      <c r="A1069" s="1223"/>
      <c r="B1069" s="1233"/>
      <c r="C1069" s="1225"/>
      <c r="D1069" s="1226"/>
      <c r="E1069" s="1227"/>
      <c r="F1069" s="1227"/>
      <c r="G1069" s="1225"/>
      <c r="H1069" s="1234"/>
      <c r="I1069" s="1229"/>
      <c r="J1069" s="1228"/>
      <c r="K1069" s="1226"/>
      <c r="L1069" s="1230"/>
      <c r="M1069" s="1231"/>
      <c r="N1069" s="1232"/>
      <c r="O1069" s="1232"/>
    </row>
    <row r="1070">
      <c r="A1070" s="1223"/>
      <c r="B1070" s="1233"/>
      <c r="C1070" s="1225"/>
      <c r="D1070" s="1226"/>
      <c r="E1070" s="1227"/>
      <c r="F1070" s="1227"/>
      <c r="G1070" s="1225"/>
      <c r="H1070" s="1234"/>
      <c r="I1070" s="1229"/>
      <c r="J1070" s="1228"/>
      <c r="K1070" s="1226"/>
      <c r="L1070" s="1230"/>
      <c r="M1070" s="1231"/>
      <c r="N1070" s="1232"/>
      <c r="O1070" s="1232"/>
    </row>
    <row r="1071">
      <c r="A1071" s="1223"/>
      <c r="B1071" s="1233"/>
      <c r="C1071" s="1225"/>
      <c r="D1071" s="1226"/>
      <c r="E1071" s="1227"/>
      <c r="F1071" s="1227"/>
      <c r="G1071" s="1225"/>
      <c r="H1071" s="1234"/>
      <c r="I1071" s="1229"/>
      <c r="J1071" s="1228"/>
      <c r="K1071" s="1226"/>
      <c r="L1071" s="1230"/>
      <c r="M1071" s="1231"/>
      <c r="N1071" s="1232"/>
      <c r="O1071" s="1232"/>
    </row>
    <row r="1072">
      <c r="A1072" s="1223"/>
      <c r="B1072" s="1233"/>
      <c r="C1072" s="1225"/>
      <c r="D1072" s="1226"/>
      <c r="E1072" s="1227"/>
      <c r="F1072" s="1227"/>
      <c r="G1072" s="1225"/>
      <c r="H1072" s="1234"/>
      <c r="I1072" s="1229"/>
      <c r="J1072" s="1228"/>
      <c r="K1072" s="1226"/>
      <c r="L1072" s="1230"/>
      <c r="M1072" s="1231"/>
      <c r="N1072" s="1232"/>
      <c r="O1072" s="1232"/>
    </row>
    <row r="1073">
      <c r="A1073" s="1223"/>
      <c r="B1073" s="1233"/>
      <c r="C1073" s="1225"/>
      <c r="D1073" s="1226"/>
      <c r="E1073" s="1227"/>
      <c r="F1073" s="1227"/>
      <c r="G1073" s="1225"/>
      <c r="H1073" s="1234"/>
      <c r="I1073" s="1229"/>
      <c r="J1073" s="1228"/>
      <c r="K1073" s="1226"/>
      <c r="L1073" s="1230"/>
      <c r="M1073" s="1231"/>
      <c r="N1073" s="1232"/>
      <c r="O1073" s="1232"/>
    </row>
    <row r="1074">
      <c r="A1074" s="1223"/>
      <c r="B1074" s="1233"/>
      <c r="C1074" s="1225"/>
      <c r="D1074" s="1226"/>
      <c r="E1074" s="1227"/>
      <c r="F1074" s="1227"/>
      <c r="G1074" s="1225"/>
      <c r="H1074" s="1234"/>
      <c r="I1074" s="1229"/>
      <c r="J1074" s="1228"/>
      <c r="K1074" s="1226"/>
      <c r="L1074" s="1230"/>
      <c r="M1074" s="1231"/>
      <c r="N1074" s="1232"/>
      <c r="O1074" s="1232"/>
    </row>
    <row r="1075">
      <c r="A1075" s="1223"/>
      <c r="B1075" s="1233"/>
      <c r="C1075" s="1225"/>
      <c r="D1075" s="1226"/>
      <c r="E1075" s="1227"/>
      <c r="F1075" s="1227"/>
      <c r="G1075" s="1225"/>
      <c r="H1075" s="1234"/>
      <c r="I1075" s="1229"/>
      <c r="J1075" s="1228"/>
      <c r="K1075" s="1226"/>
      <c r="L1075" s="1230"/>
      <c r="M1075" s="1231"/>
      <c r="N1075" s="1232"/>
      <c r="O1075" s="1232"/>
    </row>
    <row r="1076">
      <c r="A1076" s="1223"/>
      <c r="B1076" s="1233"/>
      <c r="C1076" s="1225"/>
      <c r="D1076" s="1226"/>
      <c r="E1076" s="1227"/>
      <c r="F1076" s="1227"/>
      <c r="G1076" s="1225"/>
      <c r="H1076" s="1234"/>
      <c r="I1076" s="1229"/>
      <c r="J1076" s="1228"/>
      <c r="K1076" s="1226"/>
      <c r="L1076" s="1230"/>
      <c r="M1076" s="1231"/>
      <c r="N1076" s="1232"/>
      <c r="O1076" s="1232"/>
    </row>
    <row r="1077">
      <c r="A1077" s="1223"/>
      <c r="B1077" s="1233"/>
      <c r="C1077" s="1225"/>
      <c r="D1077" s="1226"/>
      <c r="E1077" s="1227"/>
      <c r="F1077" s="1227"/>
      <c r="G1077" s="1225"/>
      <c r="H1077" s="1234"/>
      <c r="I1077" s="1229"/>
      <c r="J1077" s="1228"/>
      <c r="K1077" s="1226"/>
      <c r="L1077" s="1230"/>
      <c r="M1077" s="1231"/>
      <c r="N1077" s="1232"/>
      <c r="O1077" s="1232"/>
    </row>
    <row r="1078">
      <c r="A1078" s="1223"/>
      <c r="B1078" s="1233"/>
      <c r="C1078" s="1225"/>
      <c r="D1078" s="1226"/>
      <c r="E1078" s="1227"/>
      <c r="F1078" s="1227"/>
      <c r="G1078" s="1225"/>
      <c r="H1078" s="1234"/>
      <c r="I1078" s="1229"/>
      <c r="J1078" s="1228"/>
      <c r="K1078" s="1226"/>
      <c r="L1078" s="1230"/>
      <c r="M1078" s="1231"/>
      <c r="N1078" s="1232"/>
      <c r="O1078" s="1232"/>
    </row>
    <row r="1079">
      <c r="A1079" s="1223"/>
      <c r="B1079" s="1233"/>
      <c r="C1079" s="1225"/>
      <c r="D1079" s="1226"/>
      <c r="E1079" s="1227"/>
      <c r="F1079" s="1227"/>
      <c r="G1079" s="1225"/>
      <c r="H1079" s="1234"/>
      <c r="I1079" s="1229"/>
      <c r="J1079" s="1228"/>
      <c r="K1079" s="1226"/>
      <c r="L1079" s="1230"/>
      <c r="M1079" s="1231"/>
      <c r="N1079" s="1232"/>
      <c r="O1079" s="1232"/>
    </row>
    <row r="1080">
      <c r="A1080" s="1223"/>
      <c r="B1080" s="1233"/>
      <c r="C1080" s="1225"/>
      <c r="D1080" s="1226"/>
      <c r="E1080" s="1227"/>
      <c r="F1080" s="1227"/>
      <c r="G1080" s="1225"/>
      <c r="H1080" s="1234"/>
      <c r="I1080" s="1229"/>
      <c r="J1080" s="1228"/>
      <c r="K1080" s="1226"/>
      <c r="L1080" s="1230"/>
      <c r="M1080" s="1231"/>
      <c r="N1080" s="1232"/>
      <c r="O1080" s="1232"/>
    </row>
    <row r="1081">
      <c r="A1081" s="1223"/>
      <c r="B1081" s="1233"/>
      <c r="C1081" s="1225"/>
      <c r="D1081" s="1226"/>
      <c r="E1081" s="1227"/>
      <c r="F1081" s="1227"/>
      <c r="G1081" s="1225"/>
      <c r="H1081" s="1234"/>
      <c r="I1081" s="1229"/>
      <c r="J1081" s="1228"/>
      <c r="K1081" s="1226"/>
      <c r="L1081" s="1230"/>
      <c r="M1081" s="1231"/>
      <c r="N1081" s="1232"/>
      <c r="O1081" s="1232"/>
    </row>
    <row r="1082">
      <c r="A1082" s="1223"/>
      <c r="B1082" s="1233"/>
      <c r="C1082" s="1225"/>
      <c r="D1082" s="1226"/>
      <c r="E1082" s="1227"/>
      <c r="F1082" s="1227"/>
      <c r="G1082" s="1225"/>
      <c r="H1082" s="1234"/>
      <c r="I1082" s="1229"/>
      <c r="J1082" s="1228"/>
      <c r="K1082" s="1226"/>
      <c r="L1082" s="1230"/>
      <c r="M1082" s="1231"/>
      <c r="N1082" s="1232"/>
      <c r="O1082" s="1232"/>
    </row>
    <row r="1083">
      <c r="A1083" s="1223"/>
      <c r="B1083" s="1233"/>
      <c r="C1083" s="1225"/>
      <c r="D1083" s="1226"/>
      <c r="E1083" s="1227"/>
      <c r="F1083" s="1227"/>
      <c r="G1083" s="1225"/>
      <c r="H1083" s="1234"/>
      <c r="I1083" s="1229"/>
      <c r="J1083" s="1228"/>
      <c r="K1083" s="1226"/>
      <c r="L1083" s="1230"/>
      <c r="M1083" s="1231"/>
      <c r="N1083" s="1232"/>
      <c r="O1083" s="1232"/>
    </row>
    <row r="1084">
      <c r="A1084" s="1223"/>
      <c r="B1084" s="1233"/>
      <c r="C1084" s="1225"/>
      <c r="D1084" s="1226"/>
      <c r="E1084" s="1227"/>
      <c r="F1084" s="1227"/>
      <c r="G1084" s="1225"/>
      <c r="H1084" s="1234"/>
      <c r="I1084" s="1229"/>
      <c r="J1084" s="1228"/>
      <c r="K1084" s="1226"/>
      <c r="L1084" s="1230"/>
      <c r="M1084" s="1231"/>
      <c r="N1084" s="1232"/>
      <c r="O1084" s="1232"/>
    </row>
    <row r="1085">
      <c r="A1085" s="1223"/>
      <c r="B1085" s="1233"/>
      <c r="C1085" s="1225"/>
      <c r="D1085" s="1226"/>
      <c r="E1085" s="1227"/>
      <c r="F1085" s="1227"/>
      <c r="G1085" s="1225"/>
      <c r="H1085" s="1234"/>
      <c r="I1085" s="1229"/>
      <c r="J1085" s="1228"/>
      <c r="K1085" s="1226"/>
      <c r="L1085" s="1230"/>
      <c r="M1085" s="1231"/>
      <c r="N1085" s="1232"/>
      <c r="O1085" s="1232"/>
    </row>
    <row r="1086">
      <c r="A1086" s="1223"/>
      <c r="B1086" s="1233"/>
      <c r="C1086" s="1225"/>
      <c r="D1086" s="1226"/>
      <c r="E1086" s="1227"/>
      <c r="F1086" s="1227"/>
      <c r="G1086" s="1225"/>
      <c r="H1086" s="1234"/>
      <c r="I1086" s="1229"/>
      <c r="J1086" s="1228"/>
      <c r="K1086" s="1226"/>
      <c r="L1086" s="1230"/>
      <c r="M1086" s="1231"/>
      <c r="N1086" s="1232"/>
      <c r="O1086" s="1232"/>
    </row>
    <row r="1087">
      <c r="A1087" s="1223"/>
      <c r="B1087" s="1233"/>
      <c r="C1087" s="1225"/>
      <c r="D1087" s="1226"/>
      <c r="E1087" s="1227"/>
      <c r="F1087" s="1227"/>
      <c r="G1087" s="1225"/>
      <c r="H1087" s="1234"/>
      <c r="I1087" s="1229"/>
      <c r="J1087" s="1228"/>
      <c r="K1087" s="1226"/>
      <c r="L1087" s="1230"/>
      <c r="M1087" s="1231"/>
      <c r="N1087" s="1232"/>
      <c r="O1087" s="1232"/>
    </row>
    <row r="1088">
      <c r="A1088" s="1223"/>
      <c r="B1088" s="1233"/>
      <c r="C1088" s="1225"/>
      <c r="D1088" s="1226"/>
      <c r="E1088" s="1227"/>
      <c r="F1088" s="1227"/>
      <c r="G1088" s="1225"/>
      <c r="H1088" s="1234"/>
      <c r="I1088" s="1229"/>
      <c r="J1088" s="1228"/>
      <c r="K1088" s="1226"/>
      <c r="L1088" s="1230"/>
      <c r="M1088" s="1231"/>
      <c r="N1088" s="1232"/>
      <c r="O1088" s="1232"/>
    </row>
    <row r="1089">
      <c r="A1089" s="1223"/>
      <c r="B1089" s="1233"/>
      <c r="C1089" s="1225"/>
      <c r="D1089" s="1226"/>
      <c r="E1089" s="1227"/>
      <c r="F1089" s="1227"/>
      <c r="G1089" s="1225"/>
      <c r="H1089" s="1234"/>
      <c r="I1089" s="1229"/>
      <c r="J1089" s="1228"/>
      <c r="K1089" s="1226"/>
      <c r="L1089" s="1230"/>
      <c r="M1089" s="1231"/>
      <c r="N1089" s="1232"/>
      <c r="O1089" s="1232"/>
    </row>
    <row r="1090">
      <c r="A1090" s="1223"/>
      <c r="B1090" s="1233"/>
      <c r="C1090" s="1225"/>
      <c r="D1090" s="1226"/>
      <c r="E1090" s="1227"/>
      <c r="F1090" s="1227"/>
      <c r="G1090" s="1225"/>
      <c r="H1090" s="1234"/>
      <c r="I1090" s="1229"/>
      <c r="J1090" s="1228"/>
      <c r="K1090" s="1226"/>
      <c r="L1090" s="1230"/>
      <c r="M1090" s="1231"/>
      <c r="N1090" s="1232"/>
      <c r="O1090" s="1232"/>
    </row>
    <row r="1091">
      <c r="A1091" s="1223"/>
      <c r="B1091" s="1233"/>
      <c r="C1091" s="1225"/>
      <c r="D1091" s="1226"/>
      <c r="E1091" s="1227"/>
      <c r="F1091" s="1227"/>
      <c r="G1091" s="1225"/>
      <c r="H1091" s="1234"/>
      <c r="I1091" s="1229"/>
      <c r="J1091" s="1228"/>
      <c r="K1091" s="1226"/>
      <c r="L1091" s="1230"/>
      <c r="M1091" s="1231"/>
      <c r="N1091" s="1232"/>
      <c r="O1091" s="1232"/>
    </row>
    <row r="1092">
      <c r="A1092" s="1223"/>
      <c r="B1092" s="1233"/>
      <c r="C1092" s="1225"/>
      <c r="D1092" s="1226"/>
      <c r="E1092" s="1227"/>
      <c r="F1092" s="1227"/>
      <c r="G1092" s="1225"/>
      <c r="H1092" s="1234"/>
      <c r="I1092" s="1229"/>
      <c r="J1092" s="1228"/>
      <c r="K1092" s="1226"/>
      <c r="L1092" s="1230"/>
      <c r="M1092" s="1231"/>
      <c r="N1092" s="1232"/>
      <c r="O1092" s="1232"/>
    </row>
    <row r="1093">
      <c r="A1093" s="1223"/>
      <c r="B1093" s="1233"/>
      <c r="C1093" s="1225"/>
      <c r="D1093" s="1226"/>
      <c r="E1093" s="1227"/>
      <c r="F1093" s="1227"/>
      <c r="G1093" s="1225"/>
      <c r="H1093" s="1234"/>
      <c r="I1093" s="1229"/>
      <c r="J1093" s="1228"/>
      <c r="K1093" s="1226"/>
      <c r="L1093" s="1230"/>
      <c r="M1093" s="1231"/>
      <c r="N1093" s="1232"/>
      <c r="O1093" s="1232"/>
    </row>
    <row r="1094">
      <c r="A1094" s="1223"/>
      <c r="B1094" s="1233"/>
      <c r="C1094" s="1225"/>
      <c r="D1094" s="1226"/>
      <c r="E1094" s="1227"/>
      <c r="F1094" s="1227"/>
      <c r="G1094" s="1225"/>
      <c r="H1094" s="1234"/>
      <c r="I1094" s="1229"/>
      <c r="J1094" s="1228"/>
      <c r="K1094" s="1226"/>
      <c r="L1094" s="1230"/>
      <c r="M1094" s="1231"/>
      <c r="N1094" s="1232"/>
      <c r="O1094" s="1232"/>
    </row>
    <row r="1095">
      <c r="A1095" s="1223"/>
      <c r="B1095" s="1233"/>
      <c r="C1095" s="1225"/>
      <c r="D1095" s="1226"/>
      <c r="E1095" s="1227"/>
      <c r="F1095" s="1227"/>
      <c r="G1095" s="1225"/>
      <c r="H1095" s="1234"/>
      <c r="I1095" s="1229"/>
      <c r="J1095" s="1228"/>
      <c r="K1095" s="1226"/>
      <c r="L1095" s="1230"/>
      <c r="M1095" s="1231"/>
      <c r="N1095" s="1232"/>
      <c r="O1095" s="1232"/>
    </row>
    <row r="1096">
      <c r="A1096" s="1223"/>
      <c r="B1096" s="1233"/>
      <c r="C1096" s="1225"/>
      <c r="D1096" s="1226"/>
      <c r="E1096" s="1227"/>
      <c r="F1096" s="1227"/>
      <c r="G1096" s="1225"/>
      <c r="H1096" s="1234"/>
      <c r="I1096" s="1229"/>
      <c r="J1096" s="1228"/>
      <c r="K1096" s="1226"/>
      <c r="L1096" s="1230"/>
      <c r="M1096" s="1231"/>
      <c r="N1096" s="1232"/>
      <c r="O1096" s="1232"/>
    </row>
    <row r="1097">
      <c r="A1097" s="1223"/>
      <c r="B1097" s="1233"/>
      <c r="C1097" s="1225"/>
      <c r="D1097" s="1226"/>
      <c r="E1097" s="1227"/>
      <c r="F1097" s="1227"/>
      <c r="G1097" s="1225"/>
      <c r="H1097" s="1234"/>
      <c r="I1097" s="1229"/>
      <c r="J1097" s="1228"/>
      <c r="K1097" s="1226"/>
      <c r="L1097" s="1230"/>
      <c r="M1097" s="1231"/>
      <c r="N1097" s="1232"/>
      <c r="O1097" s="1232"/>
    </row>
    <row r="1098">
      <c r="A1098" s="1223"/>
      <c r="B1098" s="1233"/>
      <c r="C1098" s="1225"/>
      <c r="D1098" s="1226"/>
      <c r="E1098" s="1227"/>
      <c r="F1098" s="1227"/>
      <c r="G1098" s="1225"/>
      <c r="H1098" s="1234"/>
      <c r="I1098" s="1229"/>
      <c r="J1098" s="1228"/>
      <c r="K1098" s="1226"/>
      <c r="L1098" s="1230"/>
      <c r="M1098" s="1231"/>
      <c r="N1098" s="1232"/>
      <c r="O1098" s="1232"/>
    </row>
    <row r="1099">
      <c r="A1099" s="1223"/>
      <c r="B1099" s="1233"/>
      <c r="C1099" s="1225"/>
      <c r="D1099" s="1226"/>
      <c r="E1099" s="1227"/>
      <c r="F1099" s="1227"/>
      <c r="G1099" s="1225"/>
      <c r="H1099" s="1234"/>
      <c r="I1099" s="1229"/>
      <c r="J1099" s="1228"/>
      <c r="K1099" s="1226"/>
      <c r="L1099" s="1230"/>
      <c r="M1099" s="1231"/>
      <c r="N1099" s="1232"/>
      <c r="O1099" s="1232"/>
    </row>
    <row r="1100">
      <c r="A1100" s="1223"/>
      <c r="B1100" s="1233"/>
      <c r="C1100" s="1225"/>
      <c r="D1100" s="1226"/>
      <c r="E1100" s="1227"/>
      <c r="F1100" s="1227"/>
      <c r="G1100" s="1225"/>
      <c r="H1100" s="1234"/>
      <c r="I1100" s="1229"/>
      <c r="J1100" s="1228"/>
      <c r="K1100" s="1226"/>
      <c r="L1100" s="1230"/>
      <c r="M1100" s="1231"/>
      <c r="N1100" s="1232"/>
      <c r="O1100" s="1232"/>
    </row>
    <row r="1101">
      <c r="A1101" s="1223"/>
      <c r="B1101" s="1233"/>
      <c r="C1101" s="1225"/>
      <c r="D1101" s="1226"/>
      <c r="E1101" s="1227"/>
      <c r="F1101" s="1227"/>
      <c r="G1101" s="1225"/>
      <c r="H1101" s="1234"/>
      <c r="I1101" s="1229"/>
      <c r="J1101" s="1228"/>
      <c r="K1101" s="1226"/>
      <c r="L1101" s="1230"/>
      <c r="M1101" s="1231"/>
      <c r="N1101" s="1232"/>
      <c r="O1101" s="1232"/>
    </row>
    <row r="1102">
      <c r="A1102" s="1223"/>
      <c r="B1102" s="1233"/>
      <c r="C1102" s="1225"/>
      <c r="D1102" s="1226"/>
      <c r="E1102" s="1227"/>
      <c r="F1102" s="1227"/>
      <c r="G1102" s="1225"/>
      <c r="H1102" s="1234"/>
      <c r="I1102" s="1229"/>
      <c r="J1102" s="1228"/>
      <c r="K1102" s="1226"/>
      <c r="L1102" s="1230"/>
      <c r="M1102" s="1231"/>
      <c r="N1102" s="1232"/>
      <c r="O1102" s="1232"/>
    </row>
    <row r="1103">
      <c r="A1103" s="1223"/>
      <c r="B1103" s="1233"/>
      <c r="C1103" s="1225"/>
      <c r="D1103" s="1226"/>
      <c r="E1103" s="1227"/>
      <c r="F1103" s="1227"/>
      <c r="G1103" s="1225"/>
      <c r="H1103" s="1234"/>
      <c r="I1103" s="1229"/>
      <c r="J1103" s="1228"/>
      <c r="K1103" s="1226"/>
      <c r="L1103" s="1230"/>
      <c r="M1103" s="1231"/>
      <c r="N1103" s="1232"/>
      <c r="O1103" s="1232"/>
    </row>
    <row r="1104">
      <c r="A1104" s="1223"/>
      <c r="B1104" s="1233"/>
      <c r="C1104" s="1225"/>
      <c r="D1104" s="1226"/>
      <c r="E1104" s="1227"/>
      <c r="F1104" s="1227"/>
      <c r="G1104" s="1225"/>
      <c r="H1104" s="1234"/>
      <c r="I1104" s="1229"/>
      <c r="J1104" s="1228"/>
      <c r="K1104" s="1226"/>
      <c r="L1104" s="1230"/>
      <c r="M1104" s="1231"/>
      <c r="N1104" s="1232"/>
      <c r="O1104" s="1232"/>
    </row>
    <row r="1105">
      <c r="A1105" s="1223"/>
      <c r="B1105" s="1233"/>
      <c r="C1105" s="1225"/>
      <c r="D1105" s="1226"/>
      <c r="E1105" s="1227"/>
      <c r="F1105" s="1227"/>
      <c r="G1105" s="1225"/>
      <c r="H1105" s="1234"/>
      <c r="I1105" s="1229"/>
      <c r="J1105" s="1228"/>
      <c r="K1105" s="1226"/>
      <c r="L1105" s="1230"/>
      <c r="M1105" s="1231"/>
      <c r="N1105" s="1232"/>
      <c r="O1105" s="1232"/>
    </row>
    <row r="1106">
      <c r="A1106" s="1223"/>
      <c r="B1106" s="1233"/>
      <c r="C1106" s="1225"/>
      <c r="D1106" s="1226"/>
      <c r="E1106" s="1227"/>
      <c r="F1106" s="1227"/>
      <c r="G1106" s="1225"/>
      <c r="H1106" s="1234"/>
      <c r="I1106" s="1229"/>
      <c r="J1106" s="1228"/>
      <c r="K1106" s="1226"/>
      <c r="L1106" s="1230"/>
      <c r="M1106" s="1231"/>
      <c r="N1106" s="1232"/>
      <c r="O1106" s="1232"/>
    </row>
    <row r="1107">
      <c r="A1107" s="1223"/>
      <c r="B1107" s="1233"/>
      <c r="C1107" s="1225"/>
      <c r="D1107" s="1226"/>
      <c r="E1107" s="1227"/>
      <c r="F1107" s="1227"/>
      <c r="G1107" s="1225"/>
      <c r="H1107" s="1234"/>
      <c r="I1107" s="1229"/>
      <c r="J1107" s="1228"/>
      <c r="K1107" s="1226"/>
      <c r="L1107" s="1230"/>
      <c r="M1107" s="1231"/>
      <c r="N1107" s="1232"/>
      <c r="O1107" s="1232"/>
    </row>
    <row r="1108">
      <c r="A1108" s="1223"/>
      <c r="B1108" s="1233"/>
      <c r="C1108" s="1225"/>
      <c r="D1108" s="1226"/>
      <c r="E1108" s="1227"/>
      <c r="F1108" s="1227"/>
      <c r="G1108" s="1225"/>
      <c r="H1108" s="1234"/>
      <c r="I1108" s="1229"/>
      <c r="J1108" s="1228"/>
      <c r="K1108" s="1226"/>
      <c r="L1108" s="1230"/>
      <c r="M1108" s="1231"/>
      <c r="N1108" s="1232"/>
      <c r="O1108" s="1232"/>
    </row>
    <row r="1109">
      <c r="A1109" s="1223"/>
      <c r="B1109" s="1233"/>
      <c r="C1109" s="1225"/>
      <c r="D1109" s="1226"/>
      <c r="E1109" s="1227"/>
      <c r="F1109" s="1227"/>
      <c r="G1109" s="1225"/>
      <c r="H1109" s="1234"/>
      <c r="I1109" s="1229"/>
      <c r="J1109" s="1228"/>
      <c r="K1109" s="1226"/>
      <c r="L1109" s="1230"/>
      <c r="M1109" s="1231"/>
      <c r="N1109" s="1232"/>
      <c r="O1109" s="1232"/>
    </row>
    <row r="1110">
      <c r="A1110" s="1223"/>
      <c r="B1110" s="1233"/>
      <c r="C1110" s="1225"/>
      <c r="D1110" s="1226"/>
      <c r="E1110" s="1227"/>
      <c r="F1110" s="1227"/>
      <c r="G1110" s="1225"/>
      <c r="H1110" s="1234"/>
      <c r="I1110" s="1229"/>
      <c r="J1110" s="1228"/>
      <c r="K1110" s="1226"/>
      <c r="L1110" s="1230"/>
      <c r="M1110" s="1231"/>
      <c r="N1110" s="1232"/>
      <c r="O1110" s="1232"/>
    </row>
    <row r="1111">
      <c r="A1111" s="1223"/>
      <c r="B1111" s="1233"/>
      <c r="C1111" s="1225"/>
      <c r="D1111" s="1226"/>
      <c r="E1111" s="1227"/>
      <c r="F1111" s="1227"/>
      <c r="G1111" s="1225"/>
      <c r="H1111" s="1234"/>
      <c r="I1111" s="1229"/>
      <c r="J1111" s="1228"/>
      <c r="K1111" s="1226"/>
      <c r="L1111" s="1230"/>
      <c r="M1111" s="1231"/>
      <c r="N1111" s="1232"/>
      <c r="O1111" s="1232"/>
    </row>
    <row r="1112">
      <c r="A1112" s="1223"/>
      <c r="B1112" s="1233"/>
      <c r="C1112" s="1225"/>
      <c r="D1112" s="1226"/>
      <c r="E1112" s="1227"/>
      <c r="F1112" s="1227"/>
      <c r="G1112" s="1225"/>
      <c r="H1112" s="1234"/>
      <c r="I1112" s="1229"/>
      <c r="J1112" s="1228"/>
      <c r="K1112" s="1226"/>
      <c r="L1112" s="1230"/>
      <c r="M1112" s="1231"/>
      <c r="N1112" s="1232"/>
      <c r="O1112" s="1232"/>
    </row>
    <row r="1113">
      <c r="A1113" s="1223"/>
      <c r="B1113" s="1233"/>
      <c r="C1113" s="1225"/>
      <c r="D1113" s="1226"/>
      <c r="E1113" s="1227"/>
      <c r="F1113" s="1227"/>
      <c r="G1113" s="1225"/>
      <c r="H1113" s="1234"/>
      <c r="I1113" s="1229"/>
      <c r="J1113" s="1228"/>
      <c r="K1113" s="1226"/>
      <c r="L1113" s="1230"/>
      <c r="M1113" s="1231"/>
      <c r="N1113" s="1232"/>
      <c r="O1113" s="1232"/>
    </row>
    <row r="1114">
      <c r="A1114" s="1223"/>
      <c r="B1114" s="1233"/>
      <c r="C1114" s="1225"/>
      <c r="D1114" s="1226"/>
      <c r="E1114" s="1227"/>
      <c r="F1114" s="1227"/>
      <c r="G1114" s="1225"/>
      <c r="H1114" s="1234"/>
      <c r="I1114" s="1229"/>
      <c r="J1114" s="1228"/>
      <c r="K1114" s="1226"/>
      <c r="L1114" s="1230"/>
      <c r="M1114" s="1231"/>
      <c r="N1114" s="1232"/>
      <c r="O1114" s="1232"/>
    </row>
    <row r="1115">
      <c r="A1115" s="1223"/>
      <c r="B1115" s="1233"/>
      <c r="C1115" s="1225"/>
      <c r="D1115" s="1226"/>
      <c r="E1115" s="1227"/>
      <c r="F1115" s="1227"/>
      <c r="G1115" s="1225"/>
      <c r="H1115" s="1234"/>
      <c r="I1115" s="1229"/>
      <c r="J1115" s="1228"/>
      <c r="K1115" s="1226"/>
      <c r="L1115" s="1230"/>
      <c r="M1115" s="1231"/>
      <c r="N1115" s="1232"/>
      <c r="O1115" s="1232"/>
    </row>
    <row r="1116">
      <c r="A1116" s="1223"/>
      <c r="B1116" s="1233"/>
      <c r="C1116" s="1225"/>
      <c r="D1116" s="1226"/>
      <c r="E1116" s="1227"/>
      <c r="F1116" s="1227"/>
      <c r="G1116" s="1225"/>
      <c r="H1116" s="1234"/>
      <c r="I1116" s="1229"/>
      <c r="J1116" s="1228"/>
      <c r="K1116" s="1226"/>
      <c r="L1116" s="1230"/>
      <c r="M1116" s="1231"/>
      <c r="N1116" s="1232"/>
      <c r="O1116" s="1232"/>
    </row>
    <row r="1117">
      <c r="A1117" s="1223"/>
      <c r="B1117" s="1233"/>
      <c r="C1117" s="1225"/>
      <c r="D1117" s="1226"/>
      <c r="E1117" s="1227"/>
      <c r="F1117" s="1227"/>
      <c r="G1117" s="1225"/>
      <c r="H1117" s="1234"/>
      <c r="I1117" s="1229"/>
      <c r="J1117" s="1228"/>
      <c r="K1117" s="1226"/>
      <c r="L1117" s="1230"/>
      <c r="M1117" s="1231"/>
      <c r="N1117" s="1232"/>
      <c r="O1117" s="1232"/>
    </row>
    <row r="1118">
      <c r="A1118" s="1223"/>
      <c r="B1118" s="1233"/>
      <c r="C1118" s="1225"/>
      <c r="D1118" s="1226"/>
      <c r="E1118" s="1227"/>
      <c r="F1118" s="1227"/>
      <c r="G1118" s="1225"/>
      <c r="H1118" s="1234"/>
      <c r="I1118" s="1229"/>
      <c r="J1118" s="1228"/>
      <c r="K1118" s="1226"/>
      <c r="L1118" s="1230"/>
      <c r="M1118" s="1231"/>
      <c r="N1118" s="1232"/>
      <c r="O1118" s="1232"/>
    </row>
    <row r="1119">
      <c r="A1119" s="1223"/>
      <c r="B1119" s="1233"/>
      <c r="C1119" s="1225"/>
      <c r="D1119" s="1226"/>
      <c r="E1119" s="1227"/>
      <c r="F1119" s="1227"/>
      <c r="G1119" s="1225"/>
      <c r="H1119" s="1234"/>
      <c r="I1119" s="1229"/>
      <c r="J1119" s="1228"/>
      <c r="K1119" s="1226"/>
      <c r="L1119" s="1230"/>
      <c r="M1119" s="1231"/>
      <c r="N1119" s="1232"/>
      <c r="O1119" s="1232"/>
    </row>
    <row r="1120">
      <c r="A1120" s="1223"/>
      <c r="B1120" s="1233"/>
      <c r="C1120" s="1225"/>
      <c r="D1120" s="1226"/>
      <c r="E1120" s="1227"/>
      <c r="F1120" s="1227"/>
      <c r="G1120" s="1225"/>
      <c r="H1120" s="1234"/>
      <c r="I1120" s="1229"/>
      <c r="J1120" s="1228"/>
      <c r="K1120" s="1226"/>
      <c r="L1120" s="1230"/>
      <c r="M1120" s="1231"/>
      <c r="N1120" s="1232"/>
      <c r="O1120" s="1232"/>
    </row>
    <row r="1121">
      <c r="A1121" s="1223"/>
      <c r="B1121" s="1233"/>
      <c r="C1121" s="1225"/>
      <c r="D1121" s="1226"/>
      <c r="E1121" s="1227"/>
      <c r="F1121" s="1227"/>
      <c r="G1121" s="1225"/>
      <c r="H1121" s="1234"/>
      <c r="I1121" s="1229"/>
      <c r="J1121" s="1228"/>
      <c r="K1121" s="1226"/>
      <c r="L1121" s="1230"/>
      <c r="M1121" s="1231"/>
      <c r="N1121" s="1232"/>
      <c r="O1121" s="1232"/>
    </row>
    <row r="1122">
      <c r="A1122" s="1223"/>
      <c r="B1122" s="1233"/>
      <c r="C1122" s="1225"/>
      <c r="D1122" s="1226"/>
      <c r="E1122" s="1227"/>
      <c r="F1122" s="1227"/>
      <c r="G1122" s="1225"/>
      <c r="H1122" s="1234"/>
      <c r="I1122" s="1229"/>
      <c r="J1122" s="1228"/>
      <c r="K1122" s="1226"/>
      <c r="L1122" s="1230"/>
      <c r="M1122" s="1231"/>
      <c r="N1122" s="1232"/>
      <c r="O1122" s="1232"/>
    </row>
    <row r="1123">
      <c r="A1123" s="1223"/>
      <c r="B1123" s="1233"/>
      <c r="C1123" s="1225"/>
      <c r="D1123" s="1226"/>
      <c r="E1123" s="1227"/>
      <c r="F1123" s="1227"/>
      <c r="G1123" s="1225"/>
      <c r="H1123" s="1234"/>
      <c r="I1123" s="1229"/>
      <c r="J1123" s="1228"/>
      <c r="K1123" s="1226"/>
      <c r="L1123" s="1230"/>
      <c r="M1123" s="1231"/>
      <c r="N1123" s="1232"/>
      <c r="O1123" s="1232"/>
    </row>
    <row r="1124">
      <c r="A1124" s="1223"/>
      <c r="B1124" s="1233"/>
      <c r="C1124" s="1225"/>
      <c r="D1124" s="1226"/>
      <c r="E1124" s="1227"/>
      <c r="F1124" s="1227"/>
      <c r="G1124" s="1225"/>
      <c r="H1124" s="1234"/>
      <c r="I1124" s="1229"/>
      <c r="J1124" s="1228"/>
      <c r="K1124" s="1226"/>
      <c r="L1124" s="1230"/>
      <c r="M1124" s="1231"/>
      <c r="N1124" s="1232"/>
      <c r="O1124" s="1232"/>
    </row>
    <row r="1125">
      <c r="A1125" s="1223"/>
      <c r="B1125" s="1233"/>
      <c r="C1125" s="1225"/>
      <c r="D1125" s="1226"/>
      <c r="E1125" s="1227"/>
      <c r="F1125" s="1227"/>
      <c r="G1125" s="1225"/>
      <c r="H1125" s="1234"/>
      <c r="I1125" s="1229"/>
      <c r="J1125" s="1228"/>
      <c r="K1125" s="1226"/>
      <c r="L1125" s="1230"/>
      <c r="M1125" s="1231"/>
      <c r="N1125" s="1232"/>
      <c r="O1125" s="1232"/>
    </row>
    <row r="1126">
      <c r="A1126" s="1223"/>
      <c r="B1126" s="1233"/>
      <c r="C1126" s="1225"/>
      <c r="D1126" s="1226"/>
      <c r="E1126" s="1227"/>
      <c r="F1126" s="1227"/>
      <c r="G1126" s="1225"/>
      <c r="H1126" s="1234"/>
      <c r="I1126" s="1229"/>
      <c r="J1126" s="1228"/>
      <c r="K1126" s="1226"/>
      <c r="L1126" s="1230"/>
      <c r="M1126" s="1231"/>
      <c r="N1126" s="1232"/>
      <c r="O1126" s="1232"/>
    </row>
    <row r="1127">
      <c r="A1127" s="1223"/>
      <c r="B1127" s="1233"/>
      <c r="C1127" s="1225"/>
      <c r="D1127" s="1226"/>
      <c r="E1127" s="1227"/>
      <c r="F1127" s="1227"/>
      <c r="G1127" s="1225"/>
      <c r="H1127" s="1234"/>
      <c r="I1127" s="1229"/>
      <c r="J1127" s="1228"/>
      <c r="K1127" s="1226"/>
      <c r="L1127" s="1230"/>
      <c r="M1127" s="1231"/>
      <c r="N1127" s="1232"/>
      <c r="O1127" s="1232"/>
    </row>
    <row r="1128">
      <c r="A1128" s="1223"/>
      <c r="B1128" s="1233"/>
      <c r="C1128" s="1225"/>
      <c r="D1128" s="1226"/>
      <c r="E1128" s="1227"/>
      <c r="F1128" s="1227"/>
      <c r="G1128" s="1225"/>
      <c r="H1128" s="1234"/>
      <c r="I1128" s="1229"/>
      <c r="J1128" s="1228"/>
      <c r="K1128" s="1226"/>
      <c r="L1128" s="1230"/>
      <c r="M1128" s="1231"/>
      <c r="N1128" s="1232"/>
      <c r="O1128" s="1232"/>
    </row>
    <row r="1129">
      <c r="A1129" s="1223"/>
      <c r="B1129" s="1233"/>
      <c r="C1129" s="1225"/>
      <c r="D1129" s="1226"/>
      <c r="E1129" s="1227"/>
      <c r="F1129" s="1227"/>
      <c r="G1129" s="1225"/>
      <c r="H1129" s="1234"/>
      <c r="I1129" s="1229"/>
      <c r="J1129" s="1228"/>
      <c r="K1129" s="1226"/>
      <c r="L1129" s="1230"/>
      <c r="M1129" s="1231"/>
      <c r="N1129" s="1232"/>
      <c r="O1129" s="1232"/>
    </row>
    <row r="1130">
      <c r="A1130" s="1223"/>
      <c r="B1130" s="1233"/>
      <c r="C1130" s="1225"/>
      <c r="D1130" s="1226"/>
      <c r="E1130" s="1227"/>
      <c r="F1130" s="1227"/>
      <c r="G1130" s="1225"/>
      <c r="H1130" s="1234"/>
      <c r="I1130" s="1229"/>
      <c r="J1130" s="1228"/>
      <c r="K1130" s="1226"/>
      <c r="L1130" s="1230"/>
      <c r="M1130" s="1231"/>
      <c r="N1130" s="1232"/>
      <c r="O1130" s="1232"/>
    </row>
    <row r="1131">
      <c r="A1131" s="1223"/>
      <c r="B1131" s="1233"/>
      <c r="C1131" s="1225"/>
      <c r="D1131" s="1226"/>
      <c r="E1131" s="1227"/>
      <c r="F1131" s="1227"/>
      <c r="G1131" s="1225"/>
      <c r="H1131" s="1234"/>
      <c r="I1131" s="1229"/>
      <c r="J1131" s="1228"/>
      <c r="K1131" s="1226"/>
      <c r="L1131" s="1230"/>
      <c r="M1131" s="1231"/>
      <c r="N1131" s="1232"/>
      <c r="O1131" s="1232"/>
    </row>
    <row r="1132">
      <c r="A1132" s="1223"/>
      <c r="B1132" s="1233"/>
      <c r="C1132" s="1225"/>
      <c r="D1132" s="1226"/>
      <c r="E1132" s="1227"/>
      <c r="F1132" s="1227"/>
      <c r="G1132" s="1225"/>
      <c r="H1132" s="1234"/>
      <c r="I1132" s="1229"/>
      <c r="J1132" s="1228"/>
      <c r="K1132" s="1226"/>
      <c r="L1132" s="1230"/>
      <c r="M1132" s="1231"/>
      <c r="N1132" s="1232"/>
      <c r="O1132" s="1232"/>
    </row>
    <row r="1133">
      <c r="A1133" s="1223"/>
      <c r="B1133" s="1233"/>
      <c r="C1133" s="1225"/>
      <c r="D1133" s="1226"/>
      <c r="E1133" s="1227"/>
      <c r="F1133" s="1227"/>
      <c r="G1133" s="1225"/>
      <c r="H1133" s="1234"/>
      <c r="I1133" s="1229"/>
      <c r="J1133" s="1228"/>
      <c r="K1133" s="1226"/>
      <c r="L1133" s="1230"/>
      <c r="M1133" s="1231"/>
      <c r="N1133" s="1232"/>
      <c r="O1133" s="1232"/>
    </row>
    <row r="1134">
      <c r="A1134" s="1223"/>
      <c r="B1134" s="1233"/>
      <c r="C1134" s="1225"/>
      <c r="D1134" s="1226"/>
      <c r="E1134" s="1227"/>
      <c r="F1134" s="1227"/>
      <c r="G1134" s="1225"/>
      <c r="H1134" s="1234"/>
      <c r="I1134" s="1229"/>
      <c r="J1134" s="1228"/>
      <c r="K1134" s="1226"/>
      <c r="L1134" s="1230"/>
      <c r="M1134" s="1231"/>
      <c r="N1134" s="1232"/>
      <c r="O1134" s="1232"/>
    </row>
    <row r="1135">
      <c r="A1135" s="1223"/>
      <c r="B1135" s="1233"/>
      <c r="C1135" s="1225"/>
      <c r="D1135" s="1226"/>
      <c r="E1135" s="1227"/>
      <c r="F1135" s="1227"/>
      <c r="G1135" s="1225"/>
      <c r="H1135" s="1234"/>
      <c r="I1135" s="1229"/>
      <c r="J1135" s="1228"/>
      <c r="K1135" s="1226"/>
      <c r="L1135" s="1230"/>
      <c r="M1135" s="1231"/>
      <c r="N1135" s="1232"/>
      <c r="O1135" s="1232"/>
    </row>
    <row r="1136">
      <c r="A1136" s="1223"/>
      <c r="B1136" s="1233"/>
      <c r="C1136" s="1225"/>
      <c r="D1136" s="1226"/>
      <c r="E1136" s="1227"/>
      <c r="F1136" s="1227"/>
      <c r="G1136" s="1225"/>
      <c r="H1136" s="1234"/>
      <c r="I1136" s="1229"/>
      <c r="J1136" s="1228"/>
      <c r="K1136" s="1226"/>
      <c r="L1136" s="1230"/>
      <c r="M1136" s="1231"/>
      <c r="N1136" s="1232"/>
      <c r="O1136" s="1232"/>
    </row>
    <row r="1137">
      <c r="A1137" s="1223"/>
      <c r="B1137" s="1233"/>
      <c r="C1137" s="1225"/>
      <c r="D1137" s="1226"/>
      <c r="E1137" s="1227"/>
      <c r="F1137" s="1227"/>
      <c r="G1137" s="1225"/>
      <c r="H1137" s="1234"/>
      <c r="I1137" s="1229"/>
      <c r="J1137" s="1228"/>
      <c r="K1137" s="1226"/>
      <c r="L1137" s="1230"/>
      <c r="M1137" s="1231"/>
      <c r="N1137" s="1232"/>
      <c r="O1137" s="1232"/>
    </row>
    <row r="1138">
      <c r="A1138" s="1223"/>
      <c r="B1138" s="1233"/>
      <c r="C1138" s="1225"/>
      <c r="D1138" s="1226"/>
      <c r="E1138" s="1227"/>
      <c r="F1138" s="1227"/>
      <c r="G1138" s="1225"/>
      <c r="H1138" s="1234"/>
      <c r="I1138" s="1229"/>
      <c r="J1138" s="1228"/>
      <c r="K1138" s="1226"/>
      <c r="L1138" s="1230"/>
      <c r="M1138" s="1231"/>
      <c r="N1138" s="1232"/>
      <c r="O1138" s="1232"/>
    </row>
    <row r="1139">
      <c r="A1139" s="1223"/>
      <c r="B1139" s="1233"/>
      <c r="C1139" s="1225"/>
      <c r="D1139" s="1226"/>
      <c r="E1139" s="1227"/>
      <c r="F1139" s="1227"/>
      <c r="G1139" s="1225"/>
      <c r="H1139" s="1234"/>
      <c r="I1139" s="1229"/>
      <c r="J1139" s="1228"/>
      <c r="K1139" s="1226"/>
      <c r="L1139" s="1230"/>
      <c r="M1139" s="1231"/>
      <c r="N1139" s="1232"/>
      <c r="O1139" s="1232"/>
    </row>
    <row r="1140">
      <c r="A1140" s="1223"/>
      <c r="B1140" s="1233"/>
      <c r="C1140" s="1225"/>
      <c r="D1140" s="1226"/>
      <c r="E1140" s="1227"/>
      <c r="F1140" s="1227"/>
      <c r="G1140" s="1225"/>
      <c r="H1140" s="1234"/>
      <c r="I1140" s="1229"/>
      <c r="J1140" s="1228"/>
      <c r="K1140" s="1226"/>
      <c r="L1140" s="1230"/>
      <c r="M1140" s="1231"/>
      <c r="N1140" s="1232"/>
      <c r="O1140" s="1232"/>
    </row>
    <row r="1141">
      <c r="A1141" s="1223"/>
      <c r="B1141" s="1233"/>
      <c r="C1141" s="1225"/>
      <c r="D1141" s="1226"/>
      <c r="E1141" s="1227"/>
      <c r="F1141" s="1227"/>
      <c r="G1141" s="1225"/>
      <c r="H1141" s="1234"/>
      <c r="I1141" s="1229"/>
      <c r="J1141" s="1228"/>
      <c r="K1141" s="1226"/>
      <c r="L1141" s="1230"/>
      <c r="M1141" s="1231"/>
      <c r="N1141" s="1232"/>
      <c r="O1141" s="1232"/>
    </row>
    <row r="1142">
      <c r="A1142" s="1223"/>
      <c r="B1142" s="1233"/>
      <c r="C1142" s="1225"/>
      <c r="D1142" s="1226"/>
      <c r="E1142" s="1227"/>
      <c r="F1142" s="1227"/>
      <c r="G1142" s="1225"/>
      <c r="H1142" s="1234"/>
      <c r="I1142" s="1229"/>
      <c r="J1142" s="1228"/>
      <c r="K1142" s="1226"/>
      <c r="L1142" s="1230"/>
      <c r="M1142" s="1231"/>
      <c r="N1142" s="1232"/>
      <c r="O1142" s="1232"/>
    </row>
    <row r="1143">
      <c r="A1143" s="1223"/>
      <c r="B1143" s="1233"/>
      <c r="C1143" s="1225"/>
      <c r="D1143" s="1226"/>
      <c r="E1143" s="1227"/>
      <c r="F1143" s="1227"/>
      <c r="G1143" s="1225"/>
      <c r="H1143" s="1234"/>
      <c r="I1143" s="1229"/>
      <c r="J1143" s="1228"/>
      <c r="K1143" s="1226"/>
      <c r="L1143" s="1230"/>
      <c r="M1143" s="1231"/>
      <c r="N1143" s="1232"/>
      <c r="O1143" s="1232"/>
    </row>
    <row r="1144">
      <c r="A1144" s="1223"/>
      <c r="B1144" s="1233"/>
      <c r="C1144" s="1225"/>
      <c r="D1144" s="1226"/>
      <c r="E1144" s="1227"/>
      <c r="F1144" s="1227"/>
      <c r="G1144" s="1225"/>
      <c r="H1144" s="1234"/>
      <c r="I1144" s="1229"/>
      <c r="J1144" s="1228"/>
      <c r="K1144" s="1226"/>
      <c r="L1144" s="1230"/>
      <c r="M1144" s="1231"/>
      <c r="N1144" s="1232"/>
      <c r="O1144" s="1232"/>
    </row>
    <row r="1145">
      <c r="A1145" s="1223"/>
      <c r="B1145" s="1233"/>
      <c r="C1145" s="1225"/>
      <c r="D1145" s="1226"/>
      <c r="E1145" s="1227"/>
      <c r="F1145" s="1227"/>
      <c r="G1145" s="1225"/>
      <c r="H1145" s="1234"/>
      <c r="I1145" s="1229"/>
      <c r="J1145" s="1228"/>
      <c r="K1145" s="1226"/>
      <c r="L1145" s="1230"/>
      <c r="M1145" s="1231"/>
      <c r="N1145" s="1232"/>
      <c r="O1145" s="1232"/>
    </row>
    <row r="1146">
      <c r="A1146" s="1223"/>
      <c r="B1146" s="1233"/>
      <c r="C1146" s="1225"/>
      <c r="D1146" s="1226"/>
      <c r="E1146" s="1227"/>
      <c r="F1146" s="1227"/>
      <c r="G1146" s="1225"/>
      <c r="H1146" s="1234"/>
      <c r="I1146" s="1229"/>
      <c r="J1146" s="1228"/>
      <c r="K1146" s="1226"/>
      <c r="L1146" s="1230"/>
      <c r="M1146" s="1231"/>
      <c r="N1146" s="1232"/>
      <c r="O1146" s="1232"/>
    </row>
    <row r="1147">
      <c r="A1147" s="1223"/>
      <c r="B1147" s="1233"/>
      <c r="C1147" s="1225"/>
      <c r="D1147" s="1226"/>
      <c r="E1147" s="1227"/>
      <c r="F1147" s="1227"/>
      <c r="G1147" s="1225"/>
      <c r="H1147" s="1234"/>
      <c r="I1147" s="1229"/>
      <c r="J1147" s="1228"/>
      <c r="K1147" s="1226"/>
      <c r="L1147" s="1230"/>
      <c r="M1147" s="1231"/>
      <c r="N1147" s="1232"/>
      <c r="O1147" s="1232"/>
    </row>
    <row r="1148">
      <c r="A1148" s="1223"/>
      <c r="B1148" s="1233"/>
      <c r="C1148" s="1225"/>
      <c r="D1148" s="1226"/>
      <c r="E1148" s="1227"/>
      <c r="F1148" s="1227"/>
      <c r="G1148" s="1225"/>
      <c r="H1148" s="1234"/>
      <c r="I1148" s="1229"/>
      <c r="J1148" s="1228"/>
      <c r="K1148" s="1226"/>
      <c r="L1148" s="1230"/>
      <c r="M1148" s="1231"/>
      <c r="N1148" s="1232"/>
      <c r="O1148" s="1232"/>
    </row>
    <row r="1149">
      <c r="A1149" s="1223"/>
      <c r="B1149" s="1233"/>
      <c r="C1149" s="1225"/>
      <c r="D1149" s="1226"/>
      <c r="E1149" s="1227"/>
      <c r="F1149" s="1227"/>
      <c r="G1149" s="1225"/>
      <c r="H1149" s="1234"/>
      <c r="I1149" s="1229"/>
      <c r="J1149" s="1228"/>
      <c r="K1149" s="1226"/>
      <c r="L1149" s="1230"/>
      <c r="M1149" s="1231"/>
      <c r="N1149" s="1232"/>
      <c r="O1149" s="1232"/>
    </row>
    <row r="1150">
      <c r="A1150" s="1223"/>
      <c r="B1150" s="1233"/>
      <c r="C1150" s="1225"/>
      <c r="D1150" s="1226"/>
      <c r="E1150" s="1227"/>
      <c r="F1150" s="1227"/>
      <c r="G1150" s="1225"/>
      <c r="H1150" s="1234"/>
      <c r="I1150" s="1229"/>
      <c r="J1150" s="1228"/>
      <c r="K1150" s="1226"/>
      <c r="L1150" s="1230"/>
      <c r="M1150" s="1231"/>
      <c r="N1150" s="1232"/>
      <c r="O1150" s="1232"/>
    </row>
    <row r="1151">
      <c r="A1151" s="1223"/>
      <c r="B1151" s="1233"/>
      <c r="C1151" s="1225"/>
      <c r="D1151" s="1226"/>
      <c r="E1151" s="1227"/>
      <c r="F1151" s="1227"/>
      <c r="G1151" s="1225"/>
      <c r="H1151" s="1234"/>
      <c r="I1151" s="1229"/>
      <c r="J1151" s="1228"/>
      <c r="K1151" s="1226"/>
      <c r="L1151" s="1230"/>
      <c r="M1151" s="1231"/>
      <c r="N1151" s="1232"/>
      <c r="O1151" s="1232"/>
    </row>
    <row r="1152">
      <c r="A1152" s="1223"/>
      <c r="B1152" s="1233"/>
      <c r="C1152" s="1225"/>
      <c r="D1152" s="1226"/>
      <c r="E1152" s="1227"/>
      <c r="F1152" s="1227"/>
      <c r="G1152" s="1225"/>
      <c r="H1152" s="1234"/>
      <c r="I1152" s="1229"/>
      <c r="J1152" s="1228"/>
      <c r="K1152" s="1226"/>
      <c r="L1152" s="1230"/>
      <c r="M1152" s="1231"/>
      <c r="N1152" s="1232"/>
      <c r="O1152" s="1232"/>
    </row>
    <row r="1153">
      <c r="A1153" s="1223"/>
      <c r="B1153" s="1233"/>
      <c r="C1153" s="1225"/>
      <c r="D1153" s="1226"/>
      <c r="E1153" s="1227"/>
      <c r="F1153" s="1227"/>
      <c r="G1153" s="1225"/>
      <c r="H1153" s="1234"/>
      <c r="I1153" s="1229"/>
      <c r="J1153" s="1228"/>
      <c r="K1153" s="1226"/>
      <c r="L1153" s="1230"/>
      <c r="M1153" s="1231"/>
      <c r="N1153" s="1232"/>
      <c r="O1153" s="1232"/>
    </row>
    <row r="1154">
      <c r="A1154" s="1223"/>
      <c r="B1154" s="1233"/>
      <c r="C1154" s="1225"/>
      <c r="D1154" s="1226"/>
      <c r="E1154" s="1227"/>
      <c r="F1154" s="1227"/>
      <c r="G1154" s="1225"/>
      <c r="H1154" s="1234"/>
      <c r="I1154" s="1229"/>
      <c r="J1154" s="1228"/>
      <c r="K1154" s="1226"/>
      <c r="L1154" s="1230"/>
      <c r="M1154" s="1231"/>
      <c r="N1154" s="1232"/>
      <c r="O1154" s="1232"/>
    </row>
    <row r="1155">
      <c r="A1155" s="1223"/>
      <c r="B1155" s="1233"/>
      <c r="C1155" s="1225"/>
      <c r="D1155" s="1226"/>
      <c r="E1155" s="1227"/>
      <c r="F1155" s="1227"/>
      <c r="G1155" s="1225"/>
      <c r="H1155" s="1234"/>
      <c r="I1155" s="1229"/>
      <c r="J1155" s="1228"/>
      <c r="K1155" s="1226"/>
      <c r="L1155" s="1230"/>
      <c r="M1155" s="1231"/>
      <c r="N1155" s="1232"/>
      <c r="O1155" s="1232"/>
    </row>
    <row r="1156">
      <c r="A1156" s="1223"/>
      <c r="B1156" s="1233"/>
      <c r="C1156" s="1225"/>
      <c r="D1156" s="1226"/>
      <c r="E1156" s="1227"/>
      <c r="F1156" s="1227"/>
      <c r="G1156" s="1225"/>
      <c r="H1156" s="1234"/>
      <c r="I1156" s="1229"/>
      <c r="J1156" s="1228"/>
      <c r="K1156" s="1226"/>
      <c r="L1156" s="1230"/>
      <c r="M1156" s="1231"/>
      <c r="N1156" s="1232"/>
      <c r="O1156" s="1232"/>
    </row>
    <row r="1157">
      <c r="A1157" s="1223"/>
      <c r="B1157" s="1233"/>
      <c r="C1157" s="1225"/>
      <c r="D1157" s="1226"/>
      <c r="E1157" s="1227"/>
      <c r="F1157" s="1227"/>
      <c r="G1157" s="1225"/>
      <c r="H1157" s="1234"/>
      <c r="I1157" s="1229"/>
      <c r="J1157" s="1228"/>
      <c r="K1157" s="1226"/>
      <c r="L1157" s="1230"/>
      <c r="M1157" s="1231"/>
      <c r="N1157" s="1232"/>
      <c r="O1157" s="1232"/>
    </row>
    <row r="1158">
      <c r="A1158" s="1223"/>
      <c r="B1158" s="1233"/>
      <c r="C1158" s="1225"/>
      <c r="D1158" s="1226"/>
      <c r="E1158" s="1227"/>
      <c r="F1158" s="1227"/>
      <c r="G1158" s="1225"/>
      <c r="H1158" s="1234"/>
      <c r="I1158" s="1229"/>
      <c r="J1158" s="1228"/>
      <c r="K1158" s="1226"/>
      <c r="L1158" s="1230"/>
      <c r="M1158" s="1231"/>
      <c r="N1158" s="1232"/>
      <c r="O1158" s="1232"/>
    </row>
    <row r="1159">
      <c r="A1159" s="1223"/>
      <c r="B1159" s="1233"/>
      <c r="C1159" s="1225"/>
      <c r="D1159" s="1226"/>
      <c r="E1159" s="1227"/>
      <c r="F1159" s="1227"/>
      <c r="G1159" s="1225"/>
      <c r="H1159" s="1234"/>
      <c r="I1159" s="1229"/>
      <c r="J1159" s="1228"/>
      <c r="K1159" s="1226"/>
      <c r="L1159" s="1230"/>
      <c r="M1159" s="1231"/>
      <c r="N1159" s="1232"/>
      <c r="O1159" s="1232"/>
    </row>
    <row r="1160">
      <c r="A1160" s="1223"/>
      <c r="B1160" s="1233"/>
      <c r="C1160" s="1225"/>
      <c r="D1160" s="1226"/>
      <c r="E1160" s="1227"/>
      <c r="F1160" s="1227"/>
      <c r="G1160" s="1225"/>
      <c r="H1160" s="1234"/>
      <c r="I1160" s="1229"/>
      <c r="J1160" s="1228"/>
      <c r="K1160" s="1226"/>
      <c r="L1160" s="1230"/>
      <c r="M1160" s="1231"/>
      <c r="N1160" s="1232"/>
      <c r="O1160" s="1232"/>
    </row>
    <row r="1161">
      <c r="A1161" s="1223"/>
      <c r="B1161" s="1233"/>
      <c r="C1161" s="1225"/>
      <c r="D1161" s="1226"/>
      <c r="E1161" s="1227"/>
      <c r="F1161" s="1227"/>
      <c r="G1161" s="1225"/>
      <c r="H1161" s="1234"/>
      <c r="I1161" s="1229"/>
      <c r="J1161" s="1228"/>
      <c r="K1161" s="1226"/>
      <c r="L1161" s="1230"/>
      <c r="M1161" s="1231"/>
      <c r="N1161" s="1232"/>
      <c r="O1161" s="1232"/>
    </row>
    <row r="1162">
      <c r="A1162" s="1223"/>
      <c r="B1162" s="1233"/>
      <c r="C1162" s="1225"/>
      <c r="D1162" s="1226"/>
      <c r="E1162" s="1227"/>
      <c r="F1162" s="1227"/>
      <c r="G1162" s="1225"/>
      <c r="H1162" s="1234"/>
      <c r="I1162" s="1229"/>
      <c r="J1162" s="1228"/>
      <c r="K1162" s="1226"/>
      <c r="L1162" s="1230"/>
      <c r="M1162" s="1231"/>
      <c r="N1162" s="1232"/>
      <c r="O1162" s="1232"/>
    </row>
    <row r="1163">
      <c r="A1163" s="1223"/>
      <c r="B1163" s="1233"/>
      <c r="C1163" s="1225"/>
      <c r="D1163" s="1226"/>
      <c r="E1163" s="1227"/>
      <c r="F1163" s="1227"/>
      <c r="G1163" s="1225"/>
      <c r="H1163" s="1234"/>
      <c r="I1163" s="1229"/>
      <c r="J1163" s="1228"/>
      <c r="K1163" s="1226"/>
      <c r="L1163" s="1230"/>
      <c r="M1163" s="1231"/>
      <c r="N1163" s="1232"/>
      <c r="O1163" s="1232"/>
    </row>
    <row r="1164">
      <c r="A1164" s="1223"/>
      <c r="B1164" s="1233"/>
      <c r="C1164" s="1225"/>
      <c r="D1164" s="1226"/>
      <c r="E1164" s="1227"/>
      <c r="F1164" s="1227"/>
      <c r="G1164" s="1225"/>
      <c r="H1164" s="1234"/>
      <c r="I1164" s="1229"/>
      <c r="J1164" s="1228"/>
      <c r="K1164" s="1226"/>
      <c r="L1164" s="1230"/>
      <c r="M1164" s="1231"/>
      <c r="N1164" s="1232"/>
      <c r="O1164" s="1232"/>
    </row>
    <row r="1165">
      <c r="A1165" s="1223"/>
      <c r="B1165" s="1233"/>
      <c r="C1165" s="1225"/>
      <c r="D1165" s="1226"/>
      <c r="E1165" s="1227"/>
      <c r="F1165" s="1227"/>
      <c r="G1165" s="1225"/>
      <c r="H1165" s="1234"/>
      <c r="I1165" s="1229"/>
      <c r="J1165" s="1228"/>
      <c r="K1165" s="1226"/>
      <c r="L1165" s="1230"/>
      <c r="M1165" s="1231"/>
      <c r="N1165" s="1232"/>
      <c r="O1165" s="1232"/>
    </row>
    <row r="1166">
      <c r="A1166" s="1223"/>
      <c r="B1166" s="1233"/>
      <c r="C1166" s="1225"/>
      <c r="D1166" s="1226"/>
      <c r="E1166" s="1227"/>
      <c r="F1166" s="1227"/>
      <c r="G1166" s="1225"/>
      <c r="H1166" s="1234"/>
      <c r="I1166" s="1229"/>
      <c r="J1166" s="1228"/>
      <c r="K1166" s="1226"/>
      <c r="L1166" s="1230"/>
      <c r="M1166" s="1231"/>
      <c r="N1166" s="1232"/>
      <c r="O1166" s="1232"/>
    </row>
    <row r="1167">
      <c r="A1167" s="1223"/>
      <c r="B1167" s="1233"/>
      <c r="C1167" s="1225"/>
      <c r="D1167" s="1226"/>
      <c r="E1167" s="1227"/>
      <c r="F1167" s="1227"/>
      <c r="G1167" s="1225"/>
      <c r="H1167" s="1234"/>
      <c r="I1167" s="1229"/>
      <c r="J1167" s="1228"/>
      <c r="K1167" s="1226"/>
      <c r="L1167" s="1230"/>
      <c r="M1167" s="1231"/>
      <c r="N1167" s="1232"/>
      <c r="O1167" s="1232"/>
    </row>
    <row r="1168">
      <c r="A1168" s="1223"/>
      <c r="B1168" s="1233"/>
      <c r="C1168" s="1225"/>
      <c r="D1168" s="1226"/>
      <c r="E1168" s="1227"/>
      <c r="F1168" s="1227"/>
      <c r="G1168" s="1225"/>
      <c r="H1168" s="1234"/>
      <c r="I1168" s="1229"/>
      <c r="J1168" s="1228"/>
      <c r="K1168" s="1226"/>
      <c r="L1168" s="1230"/>
      <c r="M1168" s="1231"/>
      <c r="N1168" s="1232"/>
      <c r="O1168" s="1232"/>
    </row>
    <row r="1169">
      <c r="A1169" s="1223"/>
      <c r="B1169" s="1233"/>
      <c r="C1169" s="1225"/>
      <c r="D1169" s="1226"/>
      <c r="E1169" s="1227"/>
      <c r="F1169" s="1227"/>
      <c r="G1169" s="1225"/>
      <c r="H1169" s="1234"/>
      <c r="I1169" s="1229"/>
      <c r="J1169" s="1228"/>
      <c r="K1169" s="1226"/>
      <c r="L1169" s="1230"/>
      <c r="M1169" s="1231"/>
      <c r="N1169" s="1232"/>
      <c r="O1169" s="1232"/>
    </row>
    <row r="1170">
      <c r="A1170" s="1223"/>
      <c r="B1170" s="1233"/>
      <c r="C1170" s="1225"/>
      <c r="D1170" s="1226"/>
      <c r="E1170" s="1227"/>
      <c r="F1170" s="1227"/>
      <c r="G1170" s="1225"/>
      <c r="H1170" s="1234"/>
      <c r="I1170" s="1229"/>
      <c r="J1170" s="1228"/>
      <c r="K1170" s="1226"/>
      <c r="L1170" s="1230"/>
      <c r="M1170" s="1231"/>
      <c r="N1170" s="1232"/>
      <c r="O1170" s="1232"/>
    </row>
    <row r="1171">
      <c r="A1171" s="1223"/>
      <c r="B1171" s="1233"/>
      <c r="C1171" s="1225"/>
      <c r="D1171" s="1226"/>
      <c r="E1171" s="1227"/>
      <c r="F1171" s="1227"/>
      <c r="G1171" s="1225"/>
      <c r="H1171" s="1234"/>
      <c r="I1171" s="1229"/>
      <c r="J1171" s="1228"/>
      <c r="K1171" s="1226"/>
      <c r="L1171" s="1230"/>
      <c r="M1171" s="1231"/>
      <c r="N1171" s="1232"/>
      <c r="O1171" s="1232"/>
    </row>
    <row r="1172">
      <c r="A1172" s="1223"/>
      <c r="B1172" s="1233"/>
      <c r="C1172" s="1225"/>
      <c r="D1172" s="1226"/>
      <c r="E1172" s="1227"/>
      <c r="F1172" s="1227"/>
      <c r="G1172" s="1225"/>
      <c r="H1172" s="1234"/>
      <c r="I1172" s="1229"/>
      <c r="J1172" s="1228"/>
      <c r="K1172" s="1226"/>
      <c r="L1172" s="1230"/>
      <c r="M1172" s="1231"/>
      <c r="N1172" s="1232"/>
      <c r="O1172" s="1232"/>
    </row>
    <row r="1173">
      <c r="A1173" s="1223"/>
      <c r="B1173" s="1233"/>
      <c r="C1173" s="1225"/>
      <c r="D1173" s="1226"/>
      <c r="E1173" s="1227"/>
      <c r="F1173" s="1227"/>
      <c r="G1173" s="1225"/>
      <c r="H1173" s="1234"/>
      <c r="I1173" s="1229"/>
      <c r="J1173" s="1228"/>
      <c r="K1173" s="1226"/>
      <c r="L1173" s="1230"/>
      <c r="M1173" s="1231"/>
      <c r="N1173" s="1232"/>
      <c r="O1173" s="1232"/>
    </row>
    <row r="1174">
      <c r="A1174" s="1223"/>
      <c r="B1174" s="1233"/>
      <c r="C1174" s="1225"/>
      <c r="D1174" s="1226"/>
      <c r="E1174" s="1227"/>
      <c r="F1174" s="1227"/>
      <c r="G1174" s="1225"/>
      <c r="H1174" s="1234"/>
      <c r="I1174" s="1229"/>
      <c r="J1174" s="1228"/>
      <c r="K1174" s="1226"/>
      <c r="L1174" s="1230"/>
      <c r="M1174" s="1231"/>
      <c r="N1174" s="1232"/>
      <c r="O1174" s="1232"/>
    </row>
    <row r="1175">
      <c r="A1175" s="1223"/>
      <c r="B1175" s="1233"/>
      <c r="C1175" s="1225"/>
      <c r="D1175" s="1226"/>
      <c r="E1175" s="1227"/>
      <c r="F1175" s="1227"/>
      <c r="G1175" s="1225"/>
      <c r="H1175" s="1234"/>
      <c r="I1175" s="1229"/>
      <c r="J1175" s="1228"/>
      <c r="K1175" s="1226"/>
      <c r="L1175" s="1230"/>
      <c r="M1175" s="1231"/>
      <c r="N1175" s="1232"/>
      <c r="O1175" s="1232"/>
    </row>
    <row r="1176">
      <c r="A1176" s="1223"/>
      <c r="B1176" s="1233"/>
      <c r="C1176" s="1225"/>
      <c r="D1176" s="1226"/>
      <c r="E1176" s="1227"/>
      <c r="F1176" s="1227"/>
      <c r="G1176" s="1225"/>
      <c r="H1176" s="1234"/>
      <c r="I1176" s="1229"/>
      <c r="J1176" s="1228"/>
      <c r="K1176" s="1226"/>
      <c r="L1176" s="1230"/>
      <c r="M1176" s="1231"/>
      <c r="N1176" s="1232"/>
      <c r="O1176" s="1232"/>
    </row>
    <row r="1177">
      <c r="A1177" s="1223"/>
      <c r="B1177" s="1233"/>
      <c r="C1177" s="1225"/>
      <c r="D1177" s="1226"/>
      <c r="E1177" s="1227"/>
      <c r="F1177" s="1227"/>
      <c r="G1177" s="1225"/>
      <c r="H1177" s="1234"/>
      <c r="I1177" s="1229"/>
      <c r="J1177" s="1228"/>
      <c r="K1177" s="1226"/>
      <c r="L1177" s="1230"/>
      <c r="M1177" s="1231"/>
      <c r="N1177" s="1232"/>
      <c r="O1177" s="1232"/>
    </row>
    <row r="1178">
      <c r="A1178" s="1223"/>
      <c r="B1178" s="1233"/>
      <c r="C1178" s="1225"/>
      <c r="D1178" s="1226"/>
      <c r="E1178" s="1227"/>
      <c r="F1178" s="1227"/>
      <c r="G1178" s="1225"/>
      <c r="H1178" s="1234"/>
      <c r="I1178" s="1229"/>
      <c r="J1178" s="1228"/>
      <c r="K1178" s="1226"/>
      <c r="L1178" s="1230"/>
      <c r="M1178" s="1231"/>
      <c r="N1178" s="1232"/>
      <c r="O1178" s="1232"/>
    </row>
    <row r="1179">
      <c r="A1179" s="1223"/>
      <c r="B1179" s="1233"/>
      <c r="C1179" s="1225"/>
      <c r="D1179" s="1226"/>
      <c r="E1179" s="1227"/>
      <c r="F1179" s="1227"/>
      <c r="G1179" s="1225"/>
      <c r="H1179" s="1234"/>
      <c r="I1179" s="1229"/>
      <c r="J1179" s="1228"/>
      <c r="K1179" s="1226"/>
      <c r="L1179" s="1230"/>
      <c r="M1179" s="1231"/>
      <c r="N1179" s="1232"/>
      <c r="O1179" s="1232"/>
    </row>
    <row r="1180">
      <c r="A1180" s="1223"/>
      <c r="B1180" s="1233"/>
      <c r="C1180" s="1225"/>
      <c r="D1180" s="1226"/>
      <c r="E1180" s="1227"/>
      <c r="F1180" s="1227"/>
      <c r="G1180" s="1225"/>
      <c r="H1180" s="1234"/>
      <c r="I1180" s="1229"/>
      <c r="J1180" s="1228"/>
      <c r="K1180" s="1226"/>
      <c r="L1180" s="1230"/>
      <c r="M1180" s="1231"/>
      <c r="N1180" s="1232"/>
      <c r="O1180" s="1232"/>
    </row>
    <row r="1181">
      <c r="A1181" s="1223"/>
      <c r="B1181" s="1233"/>
      <c r="C1181" s="1225"/>
      <c r="D1181" s="1226"/>
      <c r="E1181" s="1227"/>
      <c r="F1181" s="1227"/>
      <c r="G1181" s="1225"/>
      <c r="H1181" s="1234"/>
      <c r="I1181" s="1229"/>
      <c r="J1181" s="1228"/>
      <c r="K1181" s="1226"/>
      <c r="L1181" s="1230"/>
      <c r="M1181" s="1231"/>
      <c r="N1181" s="1232"/>
      <c r="O1181" s="1232"/>
    </row>
    <row r="1182">
      <c r="A1182" s="1223"/>
      <c r="B1182" s="1233"/>
      <c r="C1182" s="1225"/>
      <c r="D1182" s="1226"/>
      <c r="E1182" s="1227"/>
      <c r="F1182" s="1227"/>
      <c r="G1182" s="1225"/>
      <c r="H1182" s="1234"/>
      <c r="I1182" s="1229"/>
      <c r="J1182" s="1228"/>
      <c r="K1182" s="1226"/>
      <c r="L1182" s="1230"/>
      <c r="M1182" s="1231"/>
      <c r="N1182" s="1232"/>
      <c r="O1182" s="1232"/>
    </row>
    <row r="1183">
      <c r="A1183" s="1223"/>
      <c r="B1183" s="1233"/>
      <c r="C1183" s="1225"/>
      <c r="D1183" s="1226"/>
      <c r="E1183" s="1227"/>
      <c r="F1183" s="1227"/>
      <c r="G1183" s="1225"/>
      <c r="H1183" s="1234"/>
      <c r="I1183" s="1229"/>
      <c r="J1183" s="1228"/>
      <c r="K1183" s="1226"/>
      <c r="L1183" s="1230"/>
      <c r="M1183" s="1231"/>
      <c r="N1183" s="1232"/>
      <c r="O1183" s="1232"/>
    </row>
    <row r="1184">
      <c r="A1184" s="1223"/>
      <c r="B1184" s="1233"/>
      <c r="C1184" s="1225"/>
      <c r="D1184" s="1226"/>
      <c r="E1184" s="1227"/>
      <c r="F1184" s="1227"/>
      <c r="G1184" s="1225"/>
      <c r="H1184" s="1234"/>
      <c r="I1184" s="1229"/>
      <c r="J1184" s="1228"/>
      <c r="K1184" s="1226"/>
      <c r="L1184" s="1230"/>
      <c r="M1184" s="1231"/>
      <c r="N1184" s="1232"/>
      <c r="O1184" s="1232"/>
    </row>
    <row r="1185">
      <c r="A1185" s="1223"/>
      <c r="B1185" s="1233"/>
      <c r="C1185" s="1225"/>
      <c r="D1185" s="1226"/>
      <c r="E1185" s="1227"/>
      <c r="F1185" s="1227"/>
      <c r="G1185" s="1225"/>
      <c r="H1185" s="1234"/>
      <c r="I1185" s="1229"/>
      <c r="J1185" s="1228"/>
      <c r="K1185" s="1226"/>
      <c r="L1185" s="1230"/>
      <c r="M1185" s="1231"/>
      <c r="N1185" s="1232"/>
      <c r="O1185" s="1232"/>
    </row>
    <row r="1186">
      <c r="A1186" s="1223"/>
      <c r="B1186" s="1233"/>
      <c r="C1186" s="1225"/>
      <c r="D1186" s="1226"/>
      <c r="E1186" s="1227"/>
      <c r="F1186" s="1227"/>
      <c r="G1186" s="1225"/>
      <c r="H1186" s="1234"/>
      <c r="I1186" s="1229"/>
      <c r="J1186" s="1228"/>
      <c r="K1186" s="1226"/>
      <c r="L1186" s="1230"/>
      <c r="M1186" s="1231"/>
      <c r="N1186" s="1232"/>
      <c r="O1186" s="1232"/>
    </row>
    <row r="1187">
      <c r="A1187" s="1223"/>
      <c r="B1187" s="1233"/>
      <c r="C1187" s="1225"/>
      <c r="D1187" s="1226"/>
      <c r="E1187" s="1227"/>
      <c r="F1187" s="1227"/>
      <c r="G1187" s="1225"/>
      <c r="H1187" s="1234"/>
      <c r="I1187" s="1229"/>
      <c r="J1187" s="1228"/>
      <c r="K1187" s="1226"/>
      <c r="L1187" s="1230"/>
      <c r="M1187" s="1231"/>
      <c r="N1187" s="1232"/>
      <c r="O1187" s="1232"/>
    </row>
    <row r="1188">
      <c r="A1188" s="1223"/>
      <c r="B1188" s="1233"/>
      <c r="C1188" s="1225"/>
      <c r="D1188" s="1226"/>
      <c r="E1188" s="1227"/>
      <c r="F1188" s="1227"/>
      <c r="G1188" s="1225"/>
      <c r="H1188" s="1234"/>
      <c r="I1188" s="1229"/>
      <c r="J1188" s="1228"/>
      <c r="K1188" s="1226"/>
      <c r="L1188" s="1230"/>
      <c r="M1188" s="1231"/>
      <c r="N1188" s="1232"/>
      <c r="O1188" s="1232"/>
    </row>
    <row r="1189">
      <c r="A1189" s="1223"/>
      <c r="B1189" s="1233"/>
      <c r="C1189" s="1225"/>
      <c r="D1189" s="1226"/>
      <c r="E1189" s="1227"/>
      <c r="F1189" s="1227"/>
      <c r="G1189" s="1225"/>
      <c r="H1189" s="1234"/>
      <c r="I1189" s="1229"/>
      <c r="J1189" s="1228"/>
      <c r="K1189" s="1226"/>
      <c r="L1189" s="1230"/>
      <c r="M1189" s="1231"/>
      <c r="N1189" s="1232"/>
      <c r="O1189" s="1232"/>
    </row>
    <row r="1190">
      <c r="A1190" s="1223"/>
      <c r="B1190" s="1233"/>
      <c r="C1190" s="1225"/>
      <c r="D1190" s="1226"/>
      <c r="E1190" s="1227"/>
      <c r="F1190" s="1227"/>
      <c r="G1190" s="1225"/>
      <c r="H1190" s="1234"/>
      <c r="I1190" s="1229"/>
      <c r="J1190" s="1228"/>
      <c r="K1190" s="1226"/>
      <c r="L1190" s="1230"/>
      <c r="M1190" s="1231"/>
      <c r="N1190" s="1232"/>
      <c r="O1190" s="1232"/>
    </row>
    <row r="1191">
      <c r="A1191" s="1223"/>
      <c r="B1191" s="1233"/>
      <c r="C1191" s="1225"/>
      <c r="D1191" s="1226"/>
      <c r="E1191" s="1227"/>
      <c r="F1191" s="1227"/>
      <c r="G1191" s="1225"/>
      <c r="H1191" s="1234"/>
      <c r="I1191" s="1229"/>
      <c r="J1191" s="1228"/>
      <c r="K1191" s="1226"/>
      <c r="L1191" s="1230"/>
      <c r="M1191" s="1231"/>
      <c r="N1191" s="1232"/>
      <c r="O1191" s="1232"/>
    </row>
    <row r="1192">
      <c r="A1192" s="1223"/>
      <c r="B1192" s="1233"/>
      <c r="C1192" s="1225"/>
      <c r="D1192" s="1226"/>
      <c r="E1192" s="1227"/>
      <c r="F1192" s="1227"/>
      <c r="G1192" s="1225"/>
      <c r="H1192" s="1234"/>
      <c r="I1192" s="1229"/>
      <c r="J1192" s="1228"/>
      <c r="K1192" s="1226"/>
      <c r="L1192" s="1230"/>
      <c r="M1192" s="1231"/>
      <c r="N1192" s="1232"/>
      <c r="O1192" s="1232"/>
    </row>
    <row r="1193">
      <c r="A1193" s="1223"/>
      <c r="B1193" s="1233"/>
      <c r="C1193" s="1225"/>
      <c r="D1193" s="1226"/>
      <c r="E1193" s="1227"/>
      <c r="F1193" s="1227"/>
      <c r="G1193" s="1225"/>
      <c r="H1193" s="1234"/>
      <c r="I1193" s="1229"/>
      <c r="J1193" s="1228"/>
      <c r="K1193" s="1226"/>
      <c r="L1193" s="1230"/>
      <c r="M1193" s="1231"/>
      <c r="N1193" s="1232"/>
      <c r="O1193" s="1232"/>
    </row>
    <row r="1194">
      <c r="A1194" s="1223"/>
      <c r="B1194" s="1233"/>
      <c r="C1194" s="1225"/>
      <c r="D1194" s="1226"/>
      <c r="E1194" s="1227"/>
      <c r="F1194" s="1227"/>
      <c r="G1194" s="1225"/>
      <c r="H1194" s="1234"/>
      <c r="I1194" s="1229"/>
      <c r="J1194" s="1228"/>
      <c r="K1194" s="1226"/>
      <c r="L1194" s="1230"/>
      <c r="M1194" s="1231"/>
      <c r="N1194" s="1232"/>
      <c r="O1194" s="1232"/>
    </row>
    <row r="1195">
      <c r="A1195" s="1223"/>
      <c r="B1195" s="1233"/>
      <c r="C1195" s="1225"/>
      <c r="D1195" s="1226"/>
      <c r="E1195" s="1227"/>
      <c r="F1195" s="1227"/>
      <c r="G1195" s="1225"/>
      <c r="H1195" s="1234"/>
      <c r="I1195" s="1229"/>
      <c r="J1195" s="1228"/>
      <c r="K1195" s="1226"/>
      <c r="L1195" s="1230"/>
      <c r="M1195" s="1231"/>
      <c r="N1195" s="1232"/>
      <c r="O1195" s="1232"/>
    </row>
    <row r="1196">
      <c r="A1196" s="1223"/>
      <c r="B1196" s="1233"/>
      <c r="C1196" s="1225"/>
      <c r="D1196" s="1226"/>
      <c r="E1196" s="1227"/>
      <c r="F1196" s="1227"/>
      <c r="G1196" s="1225"/>
      <c r="H1196" s="1234"/>
      <c r="I1196" s="1229"/>
      <c r="J1196" s="1228"/>
      <c r="K1196" s="1226"/>
      <c r="L1196" s="1230"/>
      <c r="M1196" s="1231"/>
      <c r="N1196" s="1232"/>
      <c r="O1196" s="1232"/>
    </row>
    <row r="1197">
      <c r="A1197" s="1223"/>
      <c r="B1197" s="1233"/>
      <c r="C1197" s="1225"/>
      <c r="D1197" s="1226"/>
      <c r="E1197" s="1227"/>
      <c r="F1197" s="1227"/>
      <c r="G1197" s="1225"/>
      <c r="H1197" s="1234"/>
      <c r="I1197" s="1229"/>
      <c r="J1197" s="1228"/>
      <c r="K1197" s="1226"/>
      <c r="L1197" s="1230"/>
      <c r="M1197" s="1231"/>
      <c r="N1197" s="1232"/>
      <c r="O1197" s="1232"/>
    </row>
    <row r="1198">
      <c r="A1198" s="1223"/>
      <c r="B1198" s="1233"/>
      <c r="C1198" s="1225"/>
      <c r="D1198" s="1226"/>
      <c r="E1198" s="1227"/>
      <c r="F1198" s="1227"/>
      <c r="G1198" s="1225"/>
      <c r="H1198" s="1234"/>
      <c r="I1198" s="1229"/>
      <c r="J1198" s="1228"/>
      <c r="K1198" s="1226"/>
      <c r="L1198" s="1230"/>
      <c r="M1198" s="1231"/>
      <c r="N1198" s="1232"/>
      <c r="O1198" s="1232"/>
    </row>
    <row r="1199">
      <c r="A1199" s="1223"/>
      <c r="B1199" s="1233"/>
      <c r="C1199" s="1225"/>
      <c r="D1199" s="1226"/>
      <c r="E1199" s="1227"/>
      <c r="F1199" s="1227"/>
      <c r="G1199" s="1225"/>
      <c r="H1199" s="1234"/>
      <c r="I1199" s="1229"/>
      <c r="J1199" s="1228"/>
      <c r="K1199" s="1226"/>
      <c r="L1199" s="1230"/>
      <c r="M1199" s="1231"/>
      <c r="N1199" s="1232"/>
      <c r="O1199" s="1232"/>
    </row>
    <row r="1200">
      <c r="A1200" s="1223"/>
      <c r="B1200" s="1233"/>
      <c r="C1200" s="1225"/>
      <c r="D1200" s="1226"/>
      <c r="E1200" s="1227"/>
      <c r="F1200" s="1227"/>
      <c r="G1200" s="1225"/>
      <c r="H1200" s="1234"/>
      <c r="I1200" s="1229"/>
      <c r="J1200" s="1228"/>
      <c r="K1200" s="1226"/>
      <c r="L1200" s="1230"/>
      <c r="M1200" s="1231"/>
      <c r="N1200" s="1232"/>
      <c r="O1200" s="1232"/>
    </row>
    <row r="1201">
      <c r="A1201" s="1223"/>
      <c r="B1201" s="1233"/>
      <c r="C1201" s="1225"/>
      <c r="D1201" s="1226"/>
      <c r="E1201" s="1227"/>
      <c r="F1201" s="1227"/>
      <c r="G1201" s="1225"/>
      <c r="H1201" s="1234"/>
      <c r="I1201" s="1229"/>
      <c r="J1201" s="1228"/>
      <c r="K1201" s="1226"/>
      <c r="L1201" s="1230"/>
      <c r="M1201" s="1231"/>
      <c r="N1201" s="1232"/>
      <c r="O1201" s="1232"/>
    </row>
    <row r="1202">
      <c r="A1202" s="1223"/>
      <c r="B1202" s="1233"/>
      <c r="C1202" s="1225"/>
      <c r="D1202" s="1226"/>
      <c r="E1202" s="1227"/>
      <c r="F1202" s="1227"/>
      <c r="G1202" s="1225"/>
      <c r="H1202" s="1234"/>
      <c r="I1202" s="1229"/>
      <c r="J1202" s="1228"/>
      <c r="K1202" s="1226"/>
      <c r="L1202" s="1230"/>
      <c r="M1202" s="1231"/>
      <c r="N1202" s="1232"/>
      <c r="O1202" s="1232"/>
    </row>
    <row r="1203">
      <c r="A1203" s="1223"/>
      <c r="B1203" s="1233"/>
      <c r="C1203" s="1225"/>
      <c r="D1203" s="1226"/>
      <c r="E1203" s="1227"/>
      <c r="F1203" s="1227"/>
      <c r="G1203" s="1225"/>
      <c r="H1203" s="1234"/>
      <c r="I1203" s="1229"/>
      <c r="J1203" s="1228"/>
      <c r="K1203" s="1226"/>
      <c r="L1203" s="1230"/>
      <c r="M1203" s="1231"/>
      <c r="N1203" s="1232"/>
      <c r="O1203" s="1232"/>
    </row>
    <row r="1204">
      <c r="A1204" s="1223"/>
      <c r="B1204" s="1233"/>
      <c r="C1204" s="1225"/>
      <c r="D1204" s="1226"/>
      <c r="E1204" s="1227"/>
      <c r="F1204" s="1227"/>
      <c r="G1204" s="1225"/>
      <c r="H1204" s="1234"/>
      <c r="I1204" s="1229"/>
      <c r="J1204" s="1228"/>
      <c r="K1204" s="1226"/>
      <c r="L1204" s="1230"/>
      <c r="M1204" s="1231"/>
      <c r="N1204" s="1232"/>
      <c r="O1204" s="1232"/>
    </row>
    <row r="1205">
      <c r="A1205" s="1223"/>
      <c r="B1205" s="1233"/>
      <c r="C1205" s="1225"/>
      <c r="D1205" s="1226"/>
      <c r="E1205" s="1227"/>
      <c r="F1205" s="1227"/>
      <c r="G1205" s="1225"/>
      <c r="H1205" s="1234"/>
      <c r="I1205" s="1229"/>
      <c r="J1205" s="1228"/>
      <c r="K1205" s="1226"/>
      <c r="L1205" s="1230"/>
      <c r="M1205" s="1231"/>
      <c r="N1205" s="1232"/>
      <c r="O1205" s="1232"/>
    </row>
    <row r="1206">
      <c r="A1206" s="1223"/>
      <c r="B1206" s="1233"/>
      <c r="C1206" s="1225"/>
      <c r="D1206" s="1226"/>
      <c r="E1206" s="1227"/>
      <c r="F1206" s="1227"/>
      <c r="G1206" s="1225"/>
      <c r="H1206" s="1234"/>
      <c r="I1206" s="1229"/>
      <c r="J1206" s="1228"/>
      <c r="K1206" s="1226"/>
      <c r="L1206" s="1230"/>
      <c r="M1206" s="1231"/>
      <c r="N1206" s="1232"/>
      <c r="O1206" s="1232"/>
    </row>
    <row r="1207">
      <c r="A1207" s="1223"/>
      <c r="B1207" s="1233"/>
      <c r="C1207" s="1225"/>
      <c r="D1207" s="1226"/>
      <c r="E1207" s="1227"/>
      <c r="F1207" s="1227"/>
      <c r="G1207" s="1225"/>
      <c r="H1207" s="1234"/>
      <c r="I1207" s="1229"/>
      <c r="J1207" s="1228"/>
      <c r="K1207" s="1226"/>
      <c r="L1207" s="1230"/>
      <c r="M1207" s="1231"/>
      <c r="N1207" s="1232"/>
      <c r="O1207" s="1232"/>
    </row>
    <row r="1208">
      <c r="A1208" s="1223"/>
      <c r="B1208" s="1233"/>
      <c r="C1208" s="1225"/>
      <c r="D1208" s="1226"/>
      <c r="E1208" s="1227"/>
      <c r="F1208" s="1227"/>
      <c r="G1208" s="1225"/>
      <c r="H1208" s="1234"/>
      <c r="I1208" s="1229"/>
      <c r="J1208" s="1228"/>
      <c r="K1208" s="1226"/>
      <c r="L1208" s="1230"/>
      <c r="M1208" s="1231"/>
      <c r="N1208" s="1232"/>
      <c r="O1208" s="1232"/>
    </row>
    <row r="1209">
      <c r="A1209" s="1223"/>
      <c r="B1209" s="1233"/>
      <c r="C1209" s="1225"/>
      <c r="D1209" s="1226"/>
      <c r="E1209" s="1227"/>
      <c r="F1209" s="1227"/>
      <c r="G1209" s="1225"/>
      <c r="H1209" s="1234"/>
      <c r="I1209" s="1229"/>
      <c r="J1209" s="1228"/>
      <c r="K1209" s="1226"/>
      <c r="L1209" s="1230"/>
      <c r="M1209" s="1231"/>
      <c r="N1209" s="1232"/>
      <c r="O1209" s="1232"/>
    </row>
    <row r="1210">
      <c r="A1210" s="1223"/>
      <c r="B1210" s="1233"/>
      <c r="C1210" s="1225"/>
      <c r="D1210" s="1226"/>
      <c r="E1210" s="1227"/>
      <c r="F1210" s="1227"/>
      <c r="G1210" s="1225"/>
      <c r="H1210" s="1234"/>
      <c r="I1210" s="1229"/>
      <c r="J1210" s="1228"/>
      <c r="K1210" s="1226"/>
      <c r="L1210" s="1230"/>
      <c r="M1210" s="1231"/>
      <c r="N1210" s="1232"/>
      <c r="O1210" s="1232"/>
    </row>
    <row r="1211">
      <c r="A1211" s="1223"/>
      <c r="B1211" s="1233"/>
      <c r="C1211" s="1225"/>
      <c r="D1211" s="1226"/>
      <c r="E1211" s="1227"/>
      <c r="F1211" s="1227"/>
      <c r="G1211" s="1225"/>
      <c r="H1211" s="1234"/>
      <c r="I1211" s="1229"/>
      <c r="J1211" s="1228"/>
      <c r="K1211" s="1226"/>
      <c r="L1211" s="1230"/>
      <c r="M1211" s="1231"/>
      <c r="N1211" s="1232"/>
      <c r="O1211" s="1232"/>
    </row>
    <row r="1212">
      <c r="A1212" s="1223"/>
      <c r="B1212" s="1233"/>
      <c r="C1212" s="1225"/>
      <c r="D1212" s="1226"/>
      <c r="E1212" s="1227"/>
      <c r="F1212" s="1227"/>
      <c r="G1212" s="1225"/>
      <c r="H1212" s="1234"/>
      <c r="I1212" s="1229"/>
      <c r="J1212" s="1228"/>
      <c r="K1212" s="1226"/>
      <c r="L1212" s="1230"/>
      <c r="M1212" s="1231"/>
      <c r="N1212" s="1232"/>
      <c r="O1212" s="1232"/>
    </row>
    <row r="1213">
      <c r="A1213" s="1223"/>
      <c r="B1213" s="1233"/>
      <c r="C1213" s="1225"/>
      <c r="D1213" s="1226"/>
      <c r="E1213" s="1227"/>
      <c r="F1213" s="1227"/>
      <c r="G1213" s="1225"/>
      <c r="H1213" s="1234"/>
      <c r="I1213" s="1229"/>
      <c r="J1213" s="1228"/>
      <c r="K1213" s="1226"/>
      <c r="L1213" s="1230"/>
      <c r="M1213" s="1231"/>
      <c r="N1213" s="1232"/>
      <c r="O1213" s="1232"/>
    </row>
    <row r="1214">
      <c r="A1214" s="1223"/>
      <c r="B1214" s="1233"/>
      <c r="C1214" s="1225"/>
      <c r="D1214" s="1226"/>
      <c r="E1214" s="1227"/>
      <c r="F1214" s="1227"/>
      <c r="G1214" s="1225"/>
      <c r="H1214" s="1234"/>
      <c r="I1214" s="1229"/>
      <c r="J1214" s="1228"/>
      <c r="K1214" s="1226"/>
      <c r="L1214" s="1230"/>
      <c r="M1214" s="1231"/>
      <c r="N1214" s="1232"/>
      <c r="O1214" s="1232"/>
    </row>
    <row r="1215">
      <c r="A1215" s="1223"/>
      <c r="B1215" s="1233"/>
      <c r="C1215" s="1225"/>
      <c r="D1215" s="1226"/>
      <c r="E1215" s="1227"/>
      <c r="F1215" s="1227"/>
      <c r="G1215" s="1225"/>
      <c r="H1215" s="1234"/>
      <c r="I1215" s="1229"/>
      <c r="J1215" s="1228"/>
      <c r="K1215" s="1226"/>
      <c r="L1215" s="1230"/>
      <c r="M1215" s="1231"/>
      <c r="N1215" s="1232"/>
      <c r="O1215" s="1232"/>
    </row>
    <row r="1216">
      <c r="A1216" s="1223"/>
      <c r="B1216" s="1233"/>
      <c r="C1216" s="1225"/>
      <c r="D1216" s="1226"/>
      <c r="E1216" s="1227"/>
      <c r="F1216" s="1227"/>
      <c r="G1216" s="1225"/>
      <c r="H1216" s="1234"/>
      <c r="I1216" s="1229"/>
      <c r="J1216" s="1228"/>
      <c r="K1216" s="1226"/>
      <c r="L1216" s="1230"/>
      <c r="M1216" s="1231"/>
      <c r="N1216" s="1232"/>
      <c r="O1216" s="1232"/>
    </row>
    <row r="1217">
      <c r="A1217" s="1223"/>
      <c r="B1217" s="1233"/>
      <c r="C1217" s="1225"/>
      <c r="D1217" s="1226"/>
      <c r="E1217" s="1227"/>
      <c r="F1217" s="1227"/>
      <c r="G1217" s="1225"/>
      <c r="H1217" s="1234"/>
      <c r="I1217" s="1229"/>
      <c r="J1217" s="1228"/>
      <c r="K1217" s="1226"/>
      <c r="L1217" s="1230"/>
      <c r="M1217" s="1231"/>
      <c r="N1217" s="1232"/>
      <c r="O1217" s="1232"/>
    </row>
    <row r="1218">
      <c r="A1218" s="1223"/>
      <c r="B1218" s="1233"/>
      <c r="C1218" s="1225"/>
      <c r="D1218" s="1226"/>
      <c r="E1218" s="1227"/>
      <c r="F1218" s="1227"/>
      <c r="G1218" s="1225"/>
      <c r="H1218" s="1234"/>
      <c r="I1218" s="1229"/>
      <c r="J1218" s="1228"/>
      <c r="K1218" s="1226"/>
      <c r="L1218" s="1230"/>
      <c r="M1218" s="1231"/>
      <c r="N1218" s="1232"/>
      <c r="O1218" s="1232"/>
    </row>
    <row r="1219">
      <c r="A1219" s="1223"/>
      <c r="B1219" s="1233"/>
      <c r="C1219" s="1225"/>
      <c r="D1219" s="1226"/>
      <c r="E1219" s="1227"/>
      <c r="F1219" s="1227"/>
      <c r="G1219" s="1225"/>
      <c r="H1219" s="1234"/>
      <c r="I1219" s="1229"/>
      <c r="J1219" s="1228"/>
      <c r="K1219" s="1226"/>
      <c r="L1219" s="1230"/>
      <c r="M1219" s="1231"/>
      <c r="N1219" s="1232"/>
      <c r="O1219" s="1232"/>
    </row>
    <row r="1220">
      <c r="A1220" s="1223"/>
      <c r="B1220" s="1233"/>
      <c r="C1220" s="1225"/>
      <c r="D1220" s="1226"/>
      <c r="E1220" s="1227"/>
      <c r="F1220" s="1227"/>
      <c r="G1220" s="1225"/>
      <c r="H1220" s="1234"/>
      <c r="I1220" s="1229"/>
      <c r="J1220" s="1228"/>
      <c r="K1220" s="1226"/>
      <c r="L1220" s="1230"/>
      <c r="M1220" s="1231"/>
      <c r="N1220" s="1232"/>
      <c r="O1220" s="1232"/>
    </row>
    <row r="1221">
      <c r="A1221" s="1223"/>
      <c r="B1221" s="1233"/>
      <c r="C1221" s="1225"/>
      <c r="D1221" s="1226"/>
      <c r="E1221" s="1227"/>
      <c r="F1221" s="1227"/>
      <c r="G1221" s="1225"/>
      <c r="H1221" s="1234"/>
      <c r="I1221" s="1229"/>
      <c r="J1221" s="1228"/>
      <c r="K1221" s="1226"/>
      <c r="L1221" s="1230"/>
      <c r="M1221" s="1231"/>
      <c r="N1221" s="1232"/>
      <c r="O1221" s="1232"/>
    </row>
    <row r="1222">
      <c r="A1222" s="1223"/>
      <c r="B1222" s="1233"/>
      <c r="C1222" s="1225"/>
      <c r="D1222" s="1226"/>
      <c r="E1222" s="1227"/>
      <c r="F1222" s="1227"/>
      <c r="G1222" s="1225"/>
      <c r="H1222" s="1234"/>
      <c r="I1222" s="1229"/>
      <c r="J1222" s="1228"/>
      <c r="K1222" s="1226"/>
      <c r="L1222" s="1230"/>
      <c r="M1222" s="1231"/>
      <c r="N1222" s="1232"/>
      <c r="O1222" s="1232"/>
    </row>
    <row r="1223">
      <c r="A1223" s="1223"/>
      <c r="B1223" s="1233"/>
      <c r="C1223" s="1225"/>
      <c r="D1223" s="1226"/>
      <c r="E1223" s="1227"/>
      <c r="F1223" s="1227"/>
      <c r="G1223" s="1225"/>
      <c r="H1223" s="1234"/>
      <c r="I1223" s="1229"/>
      <c r="J1223" s="1228"/>
      <c r="K1223" s="1226"/>
      <c r="L1223" s="1230"/>
      <c r="M1223" s="1231"/>
      <c r="N1223" s="1232"/>
      <c r="O1223" s="1232"/>
    </row>
    <row r="1224">
      <c r="A1224" s="1223"/>
      <c r="B1224" s="1233"/>
      <c r="C1224" s="1225"/>
      <c r="D1224" s="1226"/>
      <c r="E1224" s="1227"/>
      <c r="F1224" s="1227"/>
      <c r="G1224" s="1225"/>
      <c r="H1224" s="1234"/>
      <c r="I1224" s="1229"/>
      <c r="J1224" s="1228"/>
      <c r="K1224" s="1226"/>
      <c r="L1224" s="1230"/>
      <c r="M1224" s="1231"/>
      <c r="N1224" s="1232"/>
      <c r="O1224" s="1232"/>
    </row>
    <row r="1225">
      <c r="A1225" s="1223"/>
      <c r="B1225" s="1233"/>
      <c r="C1225" s="1225"/>
      <c r="D1225" s="1226"/>
      <c r="E1225" s="1227"/>
      <c r="F1225" s="1227"/>
      <c r="G1225" s="1225"/>
      <c r="H1225" s="1234"/>
      <c r="I1225" s="1229"/>
      <c r="J1225" s="1228"/>
      <c r="K1225" s="1226"/>
      <c r="L1225" s="1230"/>
      <c r="M1225" s="1231"/>
      <c r="N1225" s="1232"/>
      <c r="O1225" s="1232"/>
    </row>
    <row r="1226">
      <c r="A1226" s="1223"/>
      <c r="B1226" s="1233"/>
      <c r="C1226" s="1225"/>
      <c r="D1226" s="1226"/>
      <c r="E1226" s="1227"/>
      <c r="F1226" s="1227"/>
      <c r="G1226" s="1225"/>
      <c r="H1226" s="1234"/>
      <c r="I1226" s="1229"/>
      <c r="J1226" s="1228"/>
      <c r="K1226" s="1226"/>
      <c r="L1226" s="1230"/>
      <c r="M1226" s="1231"/>
      <c r="N1226" s="1232"/>
      <c r="O1226" s="1232"/>
    </row>
    <row r="1227">
      <c r="A1227" s="1223"/>
      <c r="B1227" s="1233"/>
      <c r="C1227" s="1225"/>
      <c r="D1227" s="1226"/>
      <c r="E1227" s="1227"/>
      <c r="F1227" s="1227"/>
      <c r="G1227" s="1225"/>
      <c r="H1227" s="1234"/>
      <c r="I1227" s="1229"/>
      <c r="J1227" s="1228"/>
      <c r="K1227" s="1226"/>
      <c r="L1227" s="1230"/>
      <c r="M1227" s="1231"/>
      <c r="N1227" s="1232"/>
      <c r="O1227" s="1232"/>
    </row>
    <row r="1228">
      <c r="A1228" s="1223"/>
      <c r="B1228" s="1233"/>
      <c r="C1228" s="1225"/>
      <c r="D1228" s="1226"/>
      <c r="E1228" s="1227"/>
      <c r="F1228" s="1227"/>
      <c r="G1228" s="1225"/>
      <c r="H1228" s="1234"/>
      <c r="I1228" s="1229"/>
      <c r="J1228" s="1228"/>
      <c r="K1228" s="1226"/>
      <c r="L1228" s="1230"/>
      <c r="M1228" s="1231"/>
      <c r="N1228" s="1232"/>
      <c r="O1228" s="1232"/>
    </row>
    <row r="1229">
      <c r="A1229" s="1223"/>
      <c r="B1229" s="1233"/>
      <c r="C1229" s="1225"/>
      <c r="D1229" s="1226"/>
      <c r="E1229" s="1227"/>
      <c r="F1229" s="1227"/>
      <c r="G1229" s="1225"/>
      <c r="H1229" s="1234"/>
      <c r="I1229" s="1229"/>
      <c r="J1229" s="1228"/>
      <c r="K1229" s="1226"/>
      <c r="L1229" s="1230"/>
      <c r="M1229" s="1231"/>
      <c r="N1229" s="1232"/>
      <c r="O1229" s="1232"/>
    </row>
    <row r="1230">
      <c r="A1230" s="1223"/>
      <c r="B1230" s="1233"/>
      <c r="C1230" s="1225"/>
      <c r="D1230" s="1226"/>
      <c r="E1230" s="1227"/>
      <c r="F1230" s="1227"/>
      <c r="G1230" s="1225"/>
      <c r="H1230" s="1234"/>
      <c r="I1230" s="1229"/>
      <c r="J1230" s="1228"/>
      <c r="K1230" s="1226"/>
      <c r="L1230" s="1230"/>
      <c r="M1230" s="1231"/>
      <c r="N1230" s="1232"/>
      <c r="O1230" s="1232"/>
    </row>
    <row r="1231">
      <c r="A1231" s="1223"/>
      <c r="B1231" s="1233"/>
      <c r="C1231" s="1225"/>
      <c r="D1231" s="1226"/>
      <c r="E1231" s="1227"/>
      <c r="F1231" s="1227"/>
      <c r="G1231" s="1225"/>
      <c r="H1231" s="1234"/>
      <c r="I1231" s="1229"/>
      <c r="J1231" s="1228"/>
      <c r="K1231" s="1226"/>
      <c r="L1231" s="1230"/>
      <c r="M1231" s="1231"/>
      <c r="N1231" s="1232"/>
      <c r="O1231" s="1232"/>
    </row>
    <row r="1232">
      <c r="A1232" s="1223"/>
      <c r="B1232" s="1233"/>
      <c r="C1232" s="1225"/>
      <c r="D1232" s="1226"/>
      <c r="E1232" s="1227"/>
      <c r="F1232" s="1227"/>
      <c r="G1232" s="1225"/>
      <c r="H1232" s="1234"/>
      <c r="I1232" s="1229"/>
      <c r="J1232" s="1228"/>
      <c r="K1232" s="1226"/>
      <c r="L1232" s="1230"/>
      <c r="M1232" s="1231"/>
      <c r="N1232" s="1232"/>
      <c r="O1232" s="1232"/>
    </row>
    <row r="1233">
      <c r="A1233" s="1223"/>
      <c r="B1233" s="1233"/>
      <c r="C1233" s="1225"/>
      <c r="D1233" s="1226"/>
      <c r="E1233" s="1227"/>
      <c r="F1233" s="1227"/>
      <c r="G1233" s="1225"/>
      <c r="H1233" s="1234"/>
      <c r="I1233" s="1229"/>
      <c r="J1233" s="1228"/>
      <c r="K1233" s="1226"/>
      <c r="L1233" s="1230"/>
      <c r="M1233" s="1231"/>
      <c r="N1233" s="1232"/>
      <c r="O1233" s="1232"/>
    </row>
    <row r="1234">
      <c r="A1234" s="1223"/>
      <c r="B1234" s="1233"/>
      <c r="C1234" s="1225"/>
      <c r="D1234" s="1226"/>
      <c r="E1234" s="1227"/>
      <c r="F1234" s="1227"/>
      <c r="G1234" s="1225"/>
      <c r="H1234" s="1234"/>
      <c r="I1234" s="1229"/>
      <c r="J1234" s="1228"/>
      <c r="K1234" s="1226"/>
      <c r="L1234" s="1230"/>
      <c r="M1234" s="1231"/>
      <c r="N1234" s="1232"/>
      <c r="O1234" s="1232"/>
    </row>
    <row r="1235">
      <c r="A1235" s="1223"/>
      <c r="B1235" s="1233"/>
      <c r="C1235" s="1225"/>
      <c r="D1235" s="1226"/>
      <c r="E1235" s="1227"/>
      <c r="F1235" s="1227"/>
      <c r="G1235" s="1225"/>
      <c r="H1235" s="1234"/>
      <c r="I1235" s="1229"/>
      <c r="J1235" s="1228"/>
      <c r="K1235" s="1226"/>
      <c r="L1235" s="1230"/>
      <c r="M1235" s="1231"/>
      <c r="N1235" s="1232"/>
      <c r="O1235" s="1232"/>
    </row>
    <row r="1236">
      <c r="A1236" s="1223"/>
      <c r="B1236" s="1233"/>
      <c r="C1236" s="1225"/>
      <c r="D1236" s="1226"/>
      <c r="E1236" s="1227"/>
      <c r="F1236" s="1227"/>
      <c r="G1236" s="1225"/>
      <c r="H1236" s="1234"/>
      <c r="I1236" s="1229"/>
      <c r="J1236" s="1228"/>
      <c r="K1236" s="1226"/>
      <c r="L1236" s="1230"/>
      <c r="M1236" s="1231"/>
      <c r="N1236" s="1232"/>
      <c r="O1236" s="1232"/>
    </row>
    <row r="1237">
      <c r="A1237" s="1223"/>
      <c r="B1237" s="1233"/>
      <c r="C1237" s="1225"/>
      <c r="D1237" s="1226"/>
      <c r="E1237" s="1227"/>
      <c r="F1237" s="1227"/>
      <c r="G1237" s="1225"/>
      <c r="H1237" s="1234"/>
      <c r="I1237" s="1229"/>
      <c r="J1237" s="1228"/>
      <c r="K1237" s="1226"/>
      <c r="L1237" s="1230"/>
      <c r="M1237" s="1231"/>
      <c r="N1237" s="1232"/>
      <c r="O1237" s="1232"/>
    </row>
    <row r="1238">
      <c r="A1238" s="1223"/>
      <c r="B1238" s="1233"/>
      <c r="C1238" s="1225"/>
      <c r="D1238" s="1226"/>
      <c r="E1238" s="1227"/>
      <c r="F1238" s="1227"/>
      <c r="G1238" s="1225"/>
      <c r="H1238" s="1234"/>
      <c r="I1238" s="1229"/>
      <c r="J1238" s="1228"/>
      <c r="K1238" s="1226"/>
      <c r="L1238" s="1230"/>
      <c r="M1238" s="1231"/>
      <c r="N1238" s="1232"/>
      <c r="O1238" s="1232"/>
    </row>
    <row r="1239">
      <c r="A1239" s="1223"/>
      <c r="B1239" s="1233"/>
      <c r="C1239" s="1225"/>
      <c r="D1239" s="1226"/>
      <c r="E1239" s="1227"/>
      <c r="F1239" s="1227"/>
      <c r="G1239" s="1225"/>
      <c r="H1239" s="1234"/>
      <c r="I1239" s="1229"/>
      <c r="J1239" s="1228"/>
      <c r="K1239" s="1226"/>
      <c r="L1239" s="1230"/>
      <c r="M1239" s="1231"/>
      <c r="N1239" s="1232"/>
      <c r="O1239" s="1232"/>
    </row>
    <row r="1240">
      <c r="A1240" s="1223"/>
      <c r="B1240" s="1233"/>
      <c r="C1240" s="1225"/>
      <c r="D1240" s="1226"/>
      <c r="E1240" s="1227"/>
      <c r="F1240" s="1227"/>
      <c r="G1240" s="1225"/>
      <c r="H1240" s="1234"/>
      <c r="I1240" s="1229"/>
      <c r="J1240" s="1228"/>
      <c r="K1240" s="1226"/>
      <c r="L1240" s="1230"/>
      <c r="M1240" s="1231"/>
      <c r="N1240" s="1232"/>
      <c r="O1240" s="1232"/>
    </row>
    <row r="1241">
      <c r="A1241" s="1223"/>
      <c r="B1241" s="1233"/>
      <c r="C1241" s="1225"/>
      <c r="D1241" s="1226"/>
      <c r="E1241" s="1227"/>
      <c r="F1241" s="1227"/>
      <c r="G1241" s="1225"/>
      <c r="H1241" s="1234"/>
      <c r="I1241" s="1229"/>
      <c r="J1241" s="1228"/>
      <c r="K1241" s="1226"/>
      <c r="L1241" s="1230"/>
      <c r="M1241" s="1231"/>
      <c r="N1241" s="1232"/>
      <c r="O1241" s="1232"/>
    </row>
    <row r="1242">
      <c r="A1242" s="1223"/>
      <c r="B1242" s="1233"/>
      <c r="C1242" s="1225"/>
      <c r="D1242" s="1226"/>
      <c r="E1242" s="1227"/>
      <c r="F1242" s="1227"/>
      <c r="G1242" s="1225"/>
      <c r="H1242" s="1234"/>
      <c r="I1242" s="1229"/>
      <c r="J1242" s="1228"/>
      <c r="K1242" s="1226"/>
      <c r="L1242" s="1230"/>
      <c r="M1242" s="1231"/>
      <c r="N1242" s="1232"/>
      <c r="O1242" s="1232"/>
    </row>
    <row r="1243">
      <c r="A1243" s="1223"/>
      <c r="B1243" s="1233"/>
      <c r="C1243" s="1225"/>
      <c r="D1243" s="1226"/>
      <c r="E1243" s="1227"/>
      <c r="F1243" s="1227"/>
      <c r="G1243" s="1225"/>
      <c r="H1243" s="1234"/>
      <c r="I1243" s="1229"/>
      <c r="J1243" s="1228"/>
      <c r="K1243" s="1226"/>
      <c r="L1243" s="1230"/>
      <c r="M1243" s="1231"/>
      <c r="N1243" s="1232"/>
      <c r="O1243" s="1232"/>
    </row>
    <row r="1244">
      <c r="A1244" s="1223"/>
      <c r="B1244" s="1233"/>
      <c r="C1244" s="1225"/>
      <c r="D1244" s="1226"/>
      <c r="E1244" s="1227"/>
      <c r="F1244" s="1227"/>
      <c r="G1244" s="1225"/>
      <c r="H1244" s="1234"/>
      <c r="I1244" s="1229"/>
      <c r="J1244" s="1228"/>
      <c r="K1244" s="1226"/>
      <c r="L1244" s="1230"/>
      <c r="M1244" s="1231"/>
      <c r="N1244" s="1232"/>
      <c r="O1244" s="1232"/>
    </row>
    <row r="1245">
      <c r="A1245" s="1223"/>
      <c r="B1245" s="1233"/>
      <c r="C1245" s="1225"/>
      <c r="D1245" s="1226"/>
      <c r="E1245" s="1227"/>
      <c r="F1245" s="1227"/>
      <c r="G1245" s="1225"/>
      <c r="H1245" s="1234"/>
      <c r="I1245" s="1229"/>
      <c r="J1245" s="1228"/>
      <c r="K1245" s="1226"/>
      <c r="L1245" s="1230"/>
      <c r="M1245" s="1231"/>
      <c r="N1245" s="1232"/>
      <c r="O1245" s="1232"/>
    </row>
    <row r="1246">
      <c r="A1246" s="1223"/>
      <c r="B1246" s="1233"/>
      <c r="C1246" s="1225"/>
      <c r="D1246" s="1226"/>
      <c r="E1246" s="1227"/>
      <c r="F1246" s="1227"/>
      <c r="G1246" s="1225"/>
      <c r="H1246" s="1234"/>
      <c r="I1246" s="1229"/>
      <c r="J1246" s="1228"/>
      <c r="K1246" s="1226"/>
      <c r="L1246" s="1230"/>
      <c r="M1246" s="1231"/>
      <c r="N1246" s="1232"/>
      <c r="O1246" s="1232"/>
    </row>
    <row r="1247">
      <c r="A1247" s="1223"/>
      <c r="B1247" s="1233"/>
      <c r="C1247" s="1225"/>
      <c r="D1247" s="1226"/>
      <c r="E1247" s="1227"/>
      <c r="F1247" s="1227"/>
      <c r="G1247" s="1225"/>
      <c r="H1247" s="1234"/>
      <c r="I1247" s="1229"/>
      <c r="J1247" s="1228"/>
      <c r="K1247" s="1226"/>
      <c r="L1247" s="1230"/>
      <c r="M1247" s="1231"/>
      <c r="N1247" s="1232"/>
      <c r="O1247" s="1232"/>
    </row>
    <row r="1248">
      <c r="A1248" s="1223"/>
      <c r="B1248" s="1233"/>
      <c r="C1248" s="1225"/>
      <c r="D1248" s="1226"/>
      <c r="E1248" s="1227"/>
      <c r="F1248" s="1227"/>
      <c r="G1248" s="1225"/>
      <c r="H1248" s="1234"/>
      <c r="I1248" s="1229"/>
      <c r="J1248" s="1228"/>
      <c r="K1248" s="1226"/>
      <c r="L1248" s="1230"/>
      <c r="M1248" s="1231"/>
      <c r="N1248" s="1232"/>
      <c r="O1248" s="1232"/>
    </row>
    <row r="1249">
      <c r="A1249" s="1223"/>
      <c r="B1249" s="1233"/>
      <c r="C1249" s="1225"/>
      <c r="D1249" s="1226"/>
      <c r="E1249" s="1227"/>
      <c r="F1249" s="1227"/>
      <c r="G1249" s="1225"/>
      <c r="H1249" s="1234"/>
      <c r="I1249" s="1229"/>
      <c r="J1249" s="1228"/>
      <c r="K1249" s="1226"/>
      <c r="L1249" s="1230"/>
      <c r="M1249" s="1231"/>
      <c r="N1249" s="1232"/>
      <c r="O1249" s="1232"/>
    </row>
    <row r="1250">
      <c r="A1250" s="1223"/>
      <c r="B1250" s="1233"/>
      <c r="C1250" s="1225"/>
      <c r="D1250" s="1226"/>
      <c r="E1250" s="1227"/>
      <c r="F1250" s="1227"/>
      <c r="G1250" s="1225"/>
      <c r="H1250" s="1234"/>
      <c r="I1250" s="1229"/>
      <c r="J1250" s="1228"/>
      <c r="K1250" s="1226"/>
      <c r="L1250" s="1230"/>
      <c r="M1250" s="1231"/>
      <c r="N1250" s="1232"/>
      <c r="O1250" s="1232"/>
    </row>
    <row r="1251">
      <c r="A1251" s="1223"/>
      <c r="B1251" s="1233"/>
      <c r="C1251" s="1225"/>
      <c r="D1251" s="1226"/>
      <c r="E1251" s="1227"/>
      <c r="F1251" s="1227"/>
      <c r="G1251" s="1225"/>
      <c r="H1251" s="1234"/>
      <c r="I1251" s="1229"/>
      <c r="J1251" s="1228"/>
      <c r="K1251" s="1226"/>
      <c r="L1251" s="1230"/>
      <c r="M1251" s="1231"/>
      <c r="N1251" s="1232"/>
      <c r="O1251" s="1232"/>
    </row>
    <row r="1252">
      <c r="A1252" s="1223"/>
      <c r="B1252" s="1233"/>
      <c r="C1252" s="1225"/>
      <c r="D1252" s="1226"/>
      <c r="E1252" s="1227"/>
      <c r="F1252" s="1227"/>
      <c r="G1252" s="1225"/>
      <c r="H1252" s="1234"/>
      <c r="I1252" s="1229"/>
      <c r="J1252" s="1228"/>
      <c r="K1252" s="1226"/>
      <c r="L1252" s="1230"/>
      <c r="M1252" s="1231"/>
      <c r="N1252" s="1232"/>
      <c r="O1252" s="1232"/>
    </row>
    <row r="1253">
      <c r="A1253" s="1223"/>
      <c r="B1253" s="1233"/>
      <c r="C1253" s="1225"/>
      <c r="D1253" s="1226"/>
      <c r="E1253" s="1227"/>
      <c r="F1253" s="1227"/>
      <c r="G1253" s="1225"/>
      <c r="H1253" s="1234"/>
      <c r="I1253" s="1229"/>
      <c r="J1253" s="1228"/>
      <c r="K1253" s="1226"/>
      <c r="L1253" s="1230"/>
      <c r="M1253" s="1231"/>
      <c r="N1253" s="1232"/>
      <c r="O1253" s="1232"/>
    </row>
    <row r="1254">
      <c r="A1254" s="1223"/>
      <c r="B1254" s="1233"/>
      <c r="C1254" s="1225"/>
      <c r="D1254" s="1226"/>
      <c r="E1254" s="1227"/>
      <c r="F1254" s="1227"/>
      <c r="G1254" s="1225"/>
      <c r="H1254" s="1234"/>
      <c r="I1254" s="1229"/>
      <c r="J1254" s="1228"/>
      <c r="K1254" s="1226"/>
      <c r="L1254" s="1230"/>
      <c r="M1254" s="1231"/>
      <c r="N1254" s="1232"/>
      <c r="O1254" s="1232"/>
    </row>
    <row r="1255">
      <c r="A1255" s="1223"/>
      <c r="B1255" s="1233"/>
      <c r="C1255" s="1225"/>
      <c r="D1255" s="1226"/>
      <c r="E1255" s="1227"/>
      <c r="F1255" s="1227"/>
      <c r="G1255" s="1225"/>
      <c r="H1255" s="1234"/>
      <c r="I1255" s="1229"/>
      <c r="J1255" s="1228"/>
      <c r="K1255" s="1226"/>
      <c r="L1255" s="1230"/>
      <c r="M1255" s="1231"/>
      <c r="N1255" s="1232"/>
      <c r="O1255" s="1232"/>
    </row>
    <row r="1256">
      <c r="A1256" s="1223"/>
      <c r="B1256" s="1233"/>
      <c r="C1256" s="1225"/>
      <c r="D1256" s="1226"/>
      <c r="E1256" s="1227"/>
      <c r="F1256" s="1227"/>
      <c r="G1256" s="1225"/>
      <c r="H1256" s="1234"/>
      <c r="I1256" s="1229"/>
      <c r="J1256" s="1228"/>
      <c r="K1256" s="1226"/>
      <c r="L1256" s="1230"/>
      <c r="M1256" s="1231"/>
      <c r="N1256" s="1232"/>
      <c r="O1256" s="1232"/>
    </row>
    <row r="1257">
      <c r="A1257" s="1223"/>
      <c r="B1257" s="1233"/>
      <c r="C1257" s="1225"/>
      <c r="D1257" s="1226"/>
      <c r="E1257" s="1227"/>
      <c r="F1257" s="1227"/>
      <c r="G1257" s="1225"/>
      <c r="H1257" s="1234"/>
      <c r="I1257" s="1229"/>
      <c r="J1257" s="1228"/>
      <c r="K1257" s="1226"/>
      <c r="L1257" s="1230"/>
      <c r="M1257" s="1231"/>
      <c r="N1257" s="1232"/>
      <c r="O1257" s="1232"/>
    </row>
    <row r="1258">
      <c r="A1258" s="1223"/>
      <c r="B1258" s="1233"/>
      <c r="C1258" s="1225"/>
      <c r="D1258" s="1226"/>
      <c r="E1258" s="1227"/>
      <c r="F1258" s="1227"/>
      <c r="G1258" s="1225"/>
      <c r="H1258" s="1234"/>
      <c r="I1258" s="1229"/>
      <c r="J1258" s="1228"/>
      <c r="K1258" s="1226"/>
      <c r="L1258" s="1230"/>
      <c r="M1258" s="1231"/>
      <c r="N1258" s="1232"/>
      <c r="O1258" s="1232"/>
    </row>
    <row r="1259">
      <c r="A1259" s="1223"/>
      <c r="B1259" s="1233"/>
      <c r="C1259" s="1225"/>
      <c r="D1259" s="1226"/>
      <c r="E1259" s="1227"/>
      <c r="F1259" s="1227"/>
      <c r="G1259" s="1225"/>
      <c r="H1259" s="1234"/>
      <c r="I1259" s="1229"/>
      <c r="J1259" s="1228"/>
      <c r="K1259" s="1226"/>
      <c r="L1259" s="1230"/>
      <c r="M1259" s="1231"/>
      <c r="N1259" s="1232"/>
      <c r="O1259" s="1232"/>
    </row>
    <row r="1260">
      <c r="A1260" s="1223"/>
      <c r="B1260" s="1233"/>
      <c r="C1260" s="1225"/>
      <c r="D1260" s="1226"/>
      <c r="E1260" s="1227"/>
      <c r="F1260" s="1227"/>
      <c r="G1260" s="1225"/>
      <c r="H1260" s="1234"/>
      <c r="I1260" s="1229"/>
      <c r="J1260" s="1228"/>
      <c r="K1260" s="1226"/>
      <c r="L1260" s="1230"/>
      <c r="M1260" s="1231"/>
      <c r="N1260" s="1232"/>
      <c r="O1260" s="1232"/>
    </row>
    <row r="1261">
      <c r="A1261" s="1223"/>
      <c r="B1261" s="1233"/>
      <c r="C1261" s="1225"/>
      <c r="D1261" s="1226"/>
      <c r="E1261" s="1227"/>
      <c r="F1261" s="1227"/>
      <c r="G1261" s="1225"/>
      <c r="H1261" s="1234"/>
      <c r="I1261" s="1229"/>
      <c r="J1261" s="1228"/>
      <c r="K1261" s="1226"/>
      <c r="L1261" s="1230"/>
      <c r="M1261" s="1231"/>
      <c r="N1261" s="1232"/>
      <c r="O1261" s="1232"/>
    </row>
    <row r="1262">
      <c r="A1262" s="1223"/>
      <c r="B1262" s="1233"/>
      <c r="C1262" s="1225"/>
      <c r="D1262" s="1226"/>
      <c r="E1262" s="1227"/>
      <c r="F1262" s="1227"/>
      <c r="G1262" s="1225"/>
      <c r="H1262" s="1234"/>
      <c r="I1262" s="1229"/>
      <c r="J1262" s="1228"/>
      <c r="K1262" s="1226"/>
      <c r="L1262" s="1230"/>
      <c r="M1262" s="1231"/>
      <c r="N1262" s="1232"/>
      <c r="O1262" s="1232"/>
    </row>
    <row r="1263">
      <c r="A1263" s="1223"/>
      <c r="B1263" s="1233"/>
      <c r="C1263" s="1225"/>
      <c r="D1263" s="1226"/>
      <c r="E1263" s="1227"/>
      <c r="F1263" s="1227"/>
      <c r="G1263" s="1225"/>
      <c r="H1263" s="1234"/>
      <c r="I1263" s="1229"/>
      <c r="J1263" s="1228"/>
      <c r="K1263" s="1226"/>
      <c r="L1263" s="1230"/>
      <c r="M1263" s="1231"/>
      <c r="N1263" s="1232"/>
      <c r="O1263" s="1232"/>
    </row>
    <row r="1264">
      <c r="A1264" s="1223"/>
      <c r="B1264" s="1233"/>
      <c r="C1264" s="1225"/>
      <c r="D1264" s="1226"/>
      <c r="E1264" s="1227"/>
      <c r="F1264" s="1227"/>
      <c r="G1264" s="1225"/>
      <c r="H1264" s="1234"/>
      <c r="I1264" s="1229"/>
      <c r="J1264" s="1228"/>
      <c r="K1264" s="1226"/>
      <c r="L1264" s="1230"/>
      <c r="M1264" s="1231"/>
      <c r="N1264" s="1232"/>
      <c r="O1264" s="1232"/>
    </row>
    <row r="1265">
      <c r="A1265" s="1223"/>
      <c r="B1265" s="1233"/>
      <c r="C1265" s="1225"/>
      <c r="D1265" s="1226"/>
      <c r="E1265" s="1227"/>
      <c r="F1265" s="1227"/>
      <c r="G1265" s="1225"/>
      <c r="H1265" s="1234"/>
      <c r="I1265" s="1229"/>
      <c r="J1265" s="1228"/>
      <c r="K1265" s="1226"/>
      <c r="L1265" s="1230"/>
      <c r="M1265" s="1231"/>
      <c r="N1265" s="1232"/>
      <c r="O1265" s="1232"/>
    </row>
    <row r="1266">
      <c r="A1266" s="1223"/>
      <c r="B1266" s="1233"/>
      <c r="C1266" s="1225"/>
      <c r="D1266" s="1226"/>
      <c r="E1266" s="1227"/>
      <c r="F1266" s="1227"/>
      <c r="G1266" s="1225"/>
      <c r="H1266" s="1234"/>
      <c r="I1266" s="1229"/>
      <c r="J1266" s="1228"/>
      <c r="K1266" s="1226"/>
      <c r="L1266" s="1230"/>
      <c r="M1266" s="1231"/>
      <c r="N1266" s="1232"/>
      <c r="O1266" s="1232"/>
    </row>
    <row r="1267">
      <c r="A1267" s="1223"/>
      <c r="B1267" s="1233"/>
      <c r="C1267" s="1225"/>
      <c r="D1267" s="1226"/>
      <c r="E1267" s="1227"/>
      <c r="F1267" s="1227"/>
      <c r="G1267" s="1225"/>
      <c r="H1267" s="1234"/>
      <c r="I1267" s="1229"/>
      <c r="J1267" s="1228"/>
      <c r="K1267" s="1226"/>
      <c r="L1267" s="1230"/>
      <c r="M1267" s="1231"/>
      <c r="N1267" s="1232"/>
      <c r="O1267" s="1232"/>
    </row>
    <row r="1268">
      <c r="A1268" s="1223"/>
      <c r="B1268" s="1233"/>
      <c r="C1268" s="1225"/>
      <c r="D1268" s="1226"/>
      <c r="E1268" s="1227"/>
      <c r="F1268" s="1227"/>
      <c r="G1268" s="1225"/>
      <c r="H1268" s="1234"/>
      <c r="I1268" s="1229"/>
      <c r="J1268" s="1228"/>
      <c r="K1268" s="1226"/>
      <c r="L1268" s="1230"/>
      <c r="M1268" s="1231"/>
      <c r="N1268" s="1232"/>
      <c r="O1268" s="1232"/>
    </row>
    <row r="1269">
      <c r="A1269" s="1223"/>
      <c r="B1269" s="1233"/>
      <c r="C1269" s="1225"/>
      <c r="D1269" s="1226"/>
      <c r="E1269" s="1227"/>
      <c r="F1269" s="1227"/>
      <c r="G1269" s="1225"/>
      <c r="H1269" s="1234"/>
      <c r="I1269" s="1229"/>
      <c r="J1269" s="1228"/>
      <c r="K1269" s="1226"/>
      <c r="L1269" s="1230"/>
      <c r="M1269" s="1231"/>
      <c r="N1269" s="1232"/>
      <c r="O1269" s="1232"/>
    </row>
    <row r="1270">
      <c r="A1270" s="1223"/>
      <c r="B1270" s="1233"/>
      <c r="C1270" s="1225"/>
      <c r="D1270" s="1226"/>
      <c r="E1270" s="1227"/>
      <c r="F1270" s="1227"/>
      <c r="G1270" s="1225"/>
      <c r="H1270" s="1234"/>
      <c r="I1270" s="1229"/>
      <c r="J1270" s="1228"/>
      <c r="K1270" s="1226"/>
      <c r="L1270" s="1230"/>
      <c r="M1270" s="1231"/>
      <c r="N1270" s="1232"/>
      <c r="O1270" s="1232"/>
    </row>
    <row r="1271">
      <c r="A1271" s="1223"/>
      <c r="B1271" s="1233"/>
      <c r="C1271" s="1225"/>
      <c r="D1271" s="1226"/>
      <c r="E1271" s="1227"/>
      <c r="F1271" s="1227"/>
      <c r="G1271" s="1225"/>
      <c r="H1271" s="1234"/>
      <c r="I1271" s="1229"/>
      <c r="J1271" s="1228"/>
      <c r="K1271" s="1226"/>
      <c r="L1271" s="1230"/>
      <c r="M1271" s="1231"/>
      <c r="N1271" s="1232"/>
      <c r="O1271" s="1232"/>
    </row>
    <row r="1272">
      <c r="A1272" s="1223"/>
      <c r="B1272" s="1233"/>
      <c r="C1272" s="1225"/>
      <c r="D1272" s="1226"/>
      <c r="E1272" s="1227"/>
      <c r="F1272" s="1227"/>
      <c r="G1272" s="1225"/>
      <c r="H1272" s="1234"/>
      <c r="I1272" s="1229"/>
      <c r="J1272" s="1228"/>
      <c r="K1272" s="1226"/>
      <c r="L1272" s="1230"/>
      <c r="M1272" s="1231"/>
      <c r="N1272" s="1232"/>
      <c r="O1272" s="1232"/>
    </row>
    <row r="1273">
      <c r="A1273" s="1223"/>
      <c r="B1273" s="1233"/>
      <c r="C1273" s="1225"/>
      <c r="D1273" s="1226"/>
      <c r="E1273" s="1227"/>
      <c r="F1273" s="1227"/>
      <c r="G1273" s="1225"/>
      <c r="H1273" s="1234"/>
      <c r="I1273" s="1229"/>
      <c r="J1273" s="1228"/>
      <c r="K1273" s="1226"/>
      <c r="L1273" s="1230"/>
      <c r="M1273" s="1231"/>
      <c r="N1273" s="1232"/>
      <c r="O1273" s="1232"/>
    </row>
    <row r="1274">
      <c r="A1274" s="1223"/>
      <c r="B1274" s="1233"/>
      <c r="C1274" s="1225"/>
      <c r="D1274" s="1226"/>
      <c r="E1274" s="1227"/>
      <c r="F1274" s="1227"/>
      <c r="G1274" s="1225"/>
      <c r="H1274" s="1234"/>
      <c r="I1274" s="1229"/>
      <c r="J1274" s="1228"/>
      <c r="K1274" s="1226"/>
      <c r="L1274" s="1230"/>
      <c r="M1274" s="1231"/>
      <c r="N1274" s="1232"/>
      <c r="O1274" s="1232"/>
    </row>
    <row r="1275">
      <c r="A1275" s="1223"/>
      <c r="B1275" s="1233"/>
      <c r="C1275" s="1225"/>
      <c r="D1275" s="1226"/>
      <c r="E1275" s="1227"/>
      <c r="F1275" s="1227"/>
      <c r="G1275" s="1225"/>
      <c r="H1275" s="1234"/>
      <c r="I1275" s="1229"/>
      <c r="J1275" s="1228"/>
      <c r="K1275" s="1226"/>
      <c r="L1275" s="1230"/>
      <c r="M1275" s="1231"/>
      <c r="N1275" s="1232"/>
      <c r="O1275" s="1232"/>
    </row>
    <row r="1276">
      <c r="A1276" s="1223"/>
      <c r="B1276" s="1233"/>
      <c r="C1276" s="1225"/>
      <c r="D1276" s="1226"/>
      <c r="E1276" s="1227"/>
      <c r="F1276" s="1227"/>
      <c r="G1276" s="1225"/>
      <c r="H1276" s="1234"/>
      <c r="I1276" s="1229"/>
      <c r="J1276" s="1228"/>
      <c r="K1276" s="1226"/>
      <c r="L1276" s="1230"/>
      <c r="M1276" s="1231"/>
      <c r="N1276" s="1232"/>
      <c r="O1276" s="1232"/>
    </row>
    <row r="1277">
      <c r="A1277" s="1223"/>
      <c r="B1277" s="1233"/>
      <c r="C1277" s="1225"/>
      <c r="D1277" s="1226"/>
      <c r="E1277" s="1227"/>
      <c r="F1277" s="1227"/>
      <c r="G1277" s="1225"/>
      <c r="H1277" s="1234"/>
      <c r="I1277" s="1229"/>
      <c r="J1277" s="1228"/>
      <c r="K1277" s="1226"/>
      <c r="L1277" s="1230"/>
      <c r="M1277" s="1231"/>
      <c r="N1277" s="1232"/>
      <c r="O1277" s="1232"/>
    </row>
    <row r="1278">
      <c r="A1278" s="1223"/>
      <c r="B1278" s="1233"/>
      <c r="C1278" s="1225"/>
      <c r="D1278" s="1226"/>
      <c r="E1278" s="1227"/>
      <c r="F1278" s="1227"/>
      <c r="G1278" s="1225"/>
      <c r="H1278" s="1234"/>
      <c r="I1278" s="1229"/>
      <c r="J1278" s="1228"/>
      <c r="K1278" s="1226"/>
      <c r="L1278" s="1230"/>
      <c r="M1278" s="1231"/>
      <c r="N1278" s="1232"/>
      <c r="O1278" s="1232"/>
    </row>
    <row r="1279">
      <c r="A1279" s="1223"/>
      <c r="B1279" s="1233"/>
      <c r="C1279" s="1225"/>
      <c r="D1279" s="1226"/>
      <c r="E1279" s="1227"/>
      <c r="F1279" s="1227"/>
      <c r="G1279" s="1225"/>
      <c r="H1279" s="1234"/>
      <c r="I1279" s="1229"/>
      <c r="J1279" s="1228"/>
      <c r="K1279" s="1226"/>
      <c r="L1279" s="1230"/>
      <c r="M1279" s="1231"/>
      <c r="N1279" s="1232"/>
      <c r="O1279" s="1232"/>
    </row>
    <row r="1280">
      <c r="A1280" s="1223"/>
      <c r="B1280" s="1233"/>
      <c r="C1280" s="1225"/>
      <c r="D1280" s="1226"/>
      <c r="E1280" s="1227"/>
      <c r="F1280" s="1227"/>
      <c r="G1280" s="1225"/>
      <c r="H1280" s="1234"/>
      <c r="I1280" s="1229"/>
      <c r="J1280" s="1228"/>
      <c r="K1280" s="1226"/>
      <c r="L1280" s="1230"/>
      <c r="M1280" s="1231"/>
      <c r="N1280" s="1232"/>
      <c r="O1280" s="1232"/>
    </row>
    <row r="1281">
      <c r="A1281" s="1223"/>
      <c r="B1281" s="1233"/>
      <c r="C1281" s="1225"/>
      <c r="D1281" s="1226"/>
      <c r="E1281" s="1227"/>
      <c r="F1281" s="1227"/>
      <c r="G1281" s="1225"/>
      <c r="H1281" s="1234"/>
      <c r="I1281" s="1229"/>
      <c r="J1281" s="1228"/>
      <c r="K1281" s="1226"/>
      <c r="L1281" s="1230"/>
      <c r="M1281" s="1231"/>
      <c r="N1281" s="1232"/>
      <c r="O1281" s="1232"/>
    </row>
    <row r="1282">
      <c r="A1282" s="1223"/>
      <c r="B1282" s="1233"/>
      <c r="C1282" s="1225"/>
      <c r="D1282" s="1226"/>
      <c r="E1282" s="1227"/>
      <c r="F1282" s="1227"/>
      <c r="G1282" s="1225"/>
      <c r="H1282" s="1234"/>
      <c r="I1282" s="1229"/>
      <c r="J1282" s="1228"/>
      <c r="K1282" s="1226"/>
      <c r="L1282" s="1230"/>
      <c r="M1282" s="1231"/>
      <c r="N1282" s="1232"/>
      <c r="O1282" s="1232"/>
    </row>
    <row r="1283">
      <c r="A1283" s="1223"/>
      <c r="B1283" s="1233"/>
      <c r="C1283" s="1225"/>
      <c r="D1283" s="1226"/>
      <c r="E1283" s="1227"/>
      <c r="F1283" s="1227"/>
      <c r="G1283" s="1225"/>
      <c r="H1283" s="1234"/>
      <c r="I1283" s="1229"/>
      <c r="J1283" s="1228"/>
      <c r="K1283" s="1226"/>
      <c r="L1283" s="1230"/>
      <c r="M1283" s="1231"/>
      <c r="N1283" s="1232"/>
      <c r="O1283" s="1232"/>
    </row>
    <row r="1284">
      <c r="A1284" s="1223"/>
      <c r="B1284" s="1233"/>
      <c r="C1284" s="1225"/>
      <c r="D1284" s="1226"/>
      <c r="E1284" s="1227"/>
      <c r="F1284" s="1227"/>
      <c r="G1284" s="1225"/>
      <c r="H1284" s="1234"/>
      <c r="I1284" s="1229"/>
      <c r="J1284" s="1228"/>
      <c r="K1284" s="1226"/>
      <c r="L1284" s="1230"/>
      <c r="M1284" s="1231"/>
      <c r="N1284" s="1232"/>
      <c r="O1284" s="1232"/>
    </row>
    <row r="1285">
      <c r="A1285" s="1223"/>
      <c r="B1285" s="1233"/>
      <c r="C1285" s="1225"/>
      <c r="D1285" s="1226"/>
      <c r="E1285" s="1227"/>
      <c r="F1285" s="1227"/>
      <c r="G1285" s="1225"/>
      <c r="H1285" s="1234"/>
      <c r="I1285" s="1229"/>
      <c r="J1285" s="1228"/>
      <c r="K1285" s="1226"/>
      <c r="L1285" s="1230"/>
      <c r="M1285" s="1231"/>
      <c r="N1285" s="1232"/>
      <c r="O1285" s="1232"/>
    </row>
    <row r="1286">
      <c r="A1286" s="1223"/>
      <c r="B1286" s="1233"/>
      <c r="C1286" s="1225"/>
      <c r="D1286" s="1226"/>
      <c r="E1286" s="1227"/>
      <c r="F1286" s="1227"/>
      <c r="G1286" s="1225"/>
      <c r="H1286" s="1234"/>
      <c r="I1286" s="1229"/>
      <c r="J1286" s="1228"/>
      <c r="K1286" s="1226"/>
      <c r="L1286" s="1230"/>
      <c r="M1286" s="1231"/>
      <c r="N1286" s="1232"/>
      <c r="O1286" s="1232"/>
    </row>
    <row r="1287">
      <c r="A1287" s="1223"/>
      <c r="B1287" s="1233"/>
      <c r="C1287" s="1225"/>
      <c r="D1287" s="1226"/>
      <c r="E1287" s="1227"/>
      <c r="F1287" s="1227"/>
      <c r="G1287" s="1225"/>
      <c r="H1287" s="1234"/>
      <c r="I1287" s="1229"/>
      <c r="J1287" s="1228"/>
      <c r="K1287" s="1226"/>
      <c r="L1287" s="1230"/>
      <c r="M1287" s="1231"/>
      <c r="N1287" s="1232"/>
      <c r="O1287" s="1232"/>
    </row>
    <row r="1288">
      <c r="A1288" s="1223"/>
      <c r="B1288" s="1233"/>
      <c r="C1288" s="1225"/>
      <c r="D1288" s="1226"/>
      <c r="E1288" s="1227"/>
      <c r="F1288" s="1227"/>
      <c r="G1288" s="1225"/>
      <c r="H1288" s="1234"/>
      <c r="I1288" s="1229"/>
      <c r="J1288" s="1228"/>
      <c r="K1288" s="1226"/>
      <c r="L1288" s="1230"/>
      <c r="M1288" s="1231"/>
      <c r="N1288" s="1232"/>
      <c r="O1288" s="1232"/>
    </row>
    <row r="1289">
      <c r="A1289" s="1223"/>
      <c r="B1289" s="1233"/>
      <c r="C1289" s="1225"/>
      <c r="D1289" s="1226"/>
      <c r="E1289" s="1227"/>
      <c r="F1289" s="1227"/>
      <c r="G1289" s="1225"/>
      <c r="H1289" s="1234"/>
      <c r="I1289" s="1229"/>
      <c r="J1289" s="1228"/>
      <c r="K1289" s="1226"/>
      <c r="L1289" s="1230"/>
      <c r="M1289" s="1231"/>
      <c r="N1289" s="1232"/>
      <c r="O1289" s="1232"/>
    </row>
    <row r="1290">
      <c r="A1290" s="1223"/>
      <c r="B1290" s="1233"/>
      <c r="C1290" s="1225"/>
      <c r="D1290" s="1226"/>
      <c r="E1290" s="1227"/>
      <c r="F1290" s="1227"/>
      <c r="G1290" s="1225"/>
      <c r="H1290" s="1234"/>
      <c r="I1290" s="1229"/>
      <c r="J1290" s="1228"/>
      <c r="K1290" s="1226"/>
      <c r="L1290" s="1230"/>
      <c r="M1290" s="1231"/>
      <c r="N1290" s="1232"/>
      <c r="O1290" s="1232"/>
    </row>
    <row r="1291">
      <c r="A1291" s="1223"/>
      <c r="B1291" s="1233"/>
      <c r="C1291" s="1225"/>
      <c r="D1291" s="1226"/>
      <c r="E1291" s="1227"/>
      <c r="F1291" s="1227"/>
      <c r="G1291" s="1225"/>
      <c r="H1291" s="1234"/>
      <c r="I1291" s="1229"/>
      <c r="J1291" s="1228"/>
      <c r="K1291" s="1226"/>
      <c r="L1291" s="1230"/>
      <c r="M1291" s="1231"/>
      <c r="N1291" s="1232"/>
      <c r="O1291" s="1232"/>
    </row>
    <row r="1292">
      <c r="A1292" s="1223"/>
      <c r="B1292" s="1233"/>
      <c r="C1292" s="1225"/>
      <c r="D1292" s="1226"/>
      <c r="E1292" s="1227"/>
      <c r="F1292" s="1227"/>
      <c r="G1292" s="1225"/>
      <c r="H1292" s="1234"/>
      <c r="I1292" s="1229"/>
      <c r="J1292" s="1228"/>
      <c r="K1292" s="1226"/>
      <c r="L1292" s="1230"/>
      <c r="M1292" s="1231"/>
      <c r="N1292" s="1232"/>
      <c r="O1292" s="1232"/>
    </row>
    <row r="1293">
      <c r="A1293" s="1223"/>
      <c r="B1293" s="1233"/>
      <c r="C1293" s="1225"/>
      <c r="D1293" s="1226"/>
      <c r="E1293" s="1227"/>
      <c r="F1293" s="1227"/>
      <c r="G1293" s="1225"/>
      <c r="H1293" s="1234"/>
      <c r="I1293" s="1229"/>
      <c r="J1293" s="1228"/>
      <c r="K1293" s="1226"/>
      <c r="L1293" s="1230"/>
      <c r="M1293" s="1231"/>
      <c r="N1293" s="1232"/>
      <c r="O1293" s="1232"/>
    </row>
    <row r="1294">
      <c r="A1294" s="1223"/>
      <c r="B1294" s="1233"/>
      <c r="C1294" s="1225"/>
      <c r="D1294" s="1226"/>
      <c r="E1294" s="1227"/>
      <c r="F1294" s="1227"/>
      <c r="G1294" s="1225"/>
      <c r="H1294" s="1234"/>
      <c r="I1294" s="1229"/>
      <c r="J1294" s="1228"/>
      <c r="K1294" s="1226"/>
      <c r="L1294" s="1230"/>
      <c r="M1294" s="1231"/>
      <c r="N1294" s="1232"/>
      <c r="O1294" s="1232"/>
    </row>
    <row r="1295">
      <c r="A1295" s="1223"/>
      <c r="B1295" s="1233"/>
      <c r="C1295" s="1225"/>
      <c r="D1295" s="1226"/>
      <c r="E1295" s="1227"/>
      <c r="F1295" s="1227"/>
      <c r="G1295" s="1225"/>
      <c r="H1295" s="1234"/>
      <c r="I1295" s="1229"/>
      <c r="J1295" s="1228"/>
      <c r="K1295" s="1226"/>
      <c r="L1295" s="1230"/>
      <c r="M1295" s="1231"/>
      <c r="N1295" s="1232"/>
      <c r="O1295" s="1232"/>
    </row>
    <row r="1296">
      <c r="A1296" s="1223"/>
      <c r="B1296" s="1233"/>
      <c r="C1296" s="1225"/>
      <c r="D1296" s="1226"/>
      <c r="E1296" s="1227"/>
      <c r="F1296" s="1227"/>
      <c r="G1296" s="1225"/>
      <c r="H1296" s="1234"/>
      <c r="I1296" s="1229"/>
      <c r="J1296" s="1228"/>
      <c r="K1296" s="1226"/>
      <c r="L1296" s="1230"/>
      <c r="M1296" s="1231"/>
      <c r="N1296" s="1232"/>
      <c r="O1296" s="1232"/>
    </row>
    <row r="1297">
      <c r="A1297" s="1223"/>
      <c r="B1297" s="1233"/>
      <c r="C1297" s="1225"/>
      <c r="D1297" s="1226"/>
      <c r="E1297" s="1227"/>
      <c r="F1297" s="1227"/>
      <c r="G1297" s="1225"/>
      <c r="H1297" s="1234"/>
      <c r="I1297" s="1229"/>
      <c r="J1297" s="1228"/>
      <c r="K1297" s="1226"/>
      <c r="L1297" s="1230"/>
      <c r="M1297" s="1231"/>
      <c r="N1297" s="1232"/>
      <c r="O1297" s="1232"/>
    </row>
    <row r="1298">
      <c r="A1298" s="1223"/>
      <c r="B1298" s="1233"/>
      <c r="C1298" s="1225"/>
      <c r="D1298" s="1226"/>
      <c r="E1298" s="1227"/>
      <c r="F1298" s="1227"/>
      <c r="G1298" s="1225"/>
      <c r="H1298" s="1234"/>
      <c r="I1298" s="1229"/>
      <c r="J1298" s="1228"/>
      <c r="K1298" s="1226"/>
      <c r="L1298" s="1230"/>
      <c r="M1298" s="1231"/>
      <c r="N1298" s="1232"/>
      <c r="O1298" s="1232"/>
    </row>
    <row r="1299">
      <c r="A1299" s="1223"/>
      <c r="B1299" s="1233"/>
      <c r="C1299" s="1225"/>
      <c r="D1299" s="1226"/>
      <c r="E1299" s="1227"/>
      <c r="F1299" s="1227"/>
      <c r="G1299" s="1225"/>
      <c r="H1299" s="1234"/>
      <c r="I1299" s="1229"/>
      <c r="J1299" s="1228"/>
      <c r="K1299" s="1226"/>
      <c r="L1299" s="1230"/>
      <c r="M1299" s="1231"/>
      <c r="N1299" s="1232"/>
      <c r="O1299" s="1232"/>
    </row>
    <row r="1300">
      <c r="A1300" s="1223"/>
      <c r="B1300" s="1233"/>
      <c r="C1300" s="1225"/>
      <c r="D1300" s="1226"/>
      <c r="E1300" s="1227"/>
      <c r="F1300" s="1227"/>
      <c r="G1300" s="1225"/>
      <c r="H1300" s="1234"/>
      <c r="I1300" s="1229"/>
      <c r="J1300" s="1228"/>
      <c r="K1300" s="1226"/>
      <c r="L1300" s="1230"/>
      <c r="M1300" s="1231"/>
      <c r="N1300" s="1232"/>
      <c r="O1300" s="1232"/>
    </row>
    <row r="1301">
      <c r="A1301" s="1223"/>
      <c r="B1301" s="1233"/>
      <c r="C1301" s="1225"/>
      <c r="D1301" s="1226"/>
      <c r="E1301" s="1227"/>
      <c r="F1301" s="1227"/>
      <c r="G1301" s="1225"/>
      <c r="H1301" s="1234"/>
      <c r="I1301" s="1229"/>
      <c r="J1301" s="1228"/>
      <c r="K1301" s="1226"/>
      <c r="L1301" s="1230"/>
      <c r="M1301" s="1231"/>
      <c r="N1301" s="1232"/>
      <c r="O1301" s="1232"/>
    </row>
    <row r="1302">
      <c r="A1302" s="1223"/>
      <c r="B1302" s="1233"/>
      <c r="C1302" s="1225"/>
      <c r="D1302" s="1226"/>
      <c r="E1302" s="1227"/>
      <c r="F1302" s="1227"/>
      <c r="G1302" s="1225"/>
      <c r="H1302" s="1234"/>
      <c r="I1302" s="1229"/>
      <c r="J1302" s="1228"/>
      <c r="K1302" s="1226"/>
      <c r="L1302" s="1230"/>
      <c r="M1302" s="1231"/>
      <c r="N1302" s="1232"/>
      <c r="O1302" s="1232"/>
    </row>
    <row r="1303">
      <c r="A1303" s="1223"/>
      <c r="B1303" s="1233"/>
      <c r="C1303" s="1225"/>
      <c r="D1303" s="1226"/>
      <c r="E1303" s="1227"/>
      <c r="F1303" s="1227"/>
      <c r="G1303" s="1225"/>
      <c r="H1303" s="1234"/>
      <c r="I1303" s="1229"/>
      <c r="J1303" s="1228"/>
      <c r="K1303" s="1226"/>
      <c r="L1303" s="1230"/>
      <c r="M1303" s="1231"/>
      <c r="N1303" s="1232"/>
      <c r="O1303" s="1232"/>
    </row>
    <row r="1304">
      <c r="A1304" s="1223"/>
      <c r="B1304" s="1233"/>
      <c r="C1304" s="1225"/>
      <c r="D1304" s="1226"/>
      <c r="E1304" s="1227"/>
      <c r="F1304" s="1227"/>
      <c r="G1304" s="1225"/>
      <c r="H1304" s="1234"/>
      <c r="I1304" s="1229"/>
      <c r="J1304" s="1228"/>
      <c r="K1304" s="1226"/>
      <c r="L1304" s="1230"/>
      <c r="M1304" s="1231"/>
      <c r="N1304" s="1232"/>
      <c r="O1304" s="1232"/>
    </row>
    <row r="1305">
      <c r="A1305" s="1223"/>
      <c r="B1305" s="1233"/>
      <c r="C1305" s="1225"/>
      <c r="D1305" s="1226"/>
      <c r="E1305" s="1227"/>
      <c r="F1305" s="1227"/>
      <c r="G1305" s="1225"/>
      <c r="H1305" s="1234"/>
      <c r="I1305" s="1229"/>
      <c r="J1305" s="1228"/>
      <c r="K1305" s="1226"/>
      <c r="L1305" s="1230"/>
      <c r="M1305" s="1231"/>
      <c r="N1305" s="1232"/>
      <c r="O1305" s="1232"/>
    </row>
    <row r="1306">
      <c r="A1306" s="1223"/>
      <c r="B1306" s="1233"/>
      <c r="C1306" s="1225"/>
      <c r="D1306" s="1226"/>
      <c r="E1306" s="1227"/>
      <c r="F1306" s="1227"/>
      <c r="G1306" s="1225"/>
      <c r="H1306" s="1234"/>
      <c r="I1306" s="1229"/>
      <c r="J1306" s="1228"/>
      <c r="K1306" s="1226"/>
      <c r="L1306" s="1230"/>
      <c r="M1306" s="1231"/>
      <c r="N1306" s="1232"/>
      <c r="O1306" s="1232"/>
    </row>
    <row r="1307">
      <c r="A1307" s="1223"/>
      <c r="B1307" s="1233"/>
      <c r="C1307" s="1225"/>
      <c r="D1307" s="1226"/>
      <c r="E1307" s="1227"/>
      <c r="F1307" s="1227"/>
      <c r="G1307" s="1225"/>
      <c r="H1307" s="1234"/>
      <c r="I1307" s="1229"/>
      <c r="J1307" s="1228"/>
      <c r="K1307" s="1226"/>
      <c r="L1307" s="1230"/>
      <c r="M1307" s="1231"/>
      <c r="N1307" s="1232"/>
      <c r="O1307" s="1232"/>
    </row>
    <row r="1308">
      <c r="A1308" s="1223"/>
      <c r="B1308" s="1233"/>
      <c r="C1308" s="1225"/>
      <c r="D1308" s="1226"/>
      <c r="E1308" s="1227"/>
      <c r="F1308" s="1227"/>
      <c r="G1308" s="1225"/>
      <c r="H1308" s="1234"/>
      <c r="I1308" s="1229"/>
      <c r="J1308" s="1228"/>
      <c r="K1308" s="1226"/>
      <c r="L1308" s="1230"/>
      <c r="M1308" s="1231"/>
      <c r="N1308" s="1232"/>
      <c r="O1308" s="1232"/>
    </row>
    <row r="1309">
      <c r="A1309" s="1223"/>
      <c r="B1309" s="1233"/>
      <c r="C1309" s="1225"/>
      <c r="D1309" s="1226"/>
      <c r="E1309" s="1227"/>
      <c r="F1309" s="1227"/>
      <c r="G1309" s="1225"/>
      <c r="H1309" s="1234"/>
      <c r="I1309" s="1229"/>
      <c r="J1309" s="1228"/>
      <c r="K1309" s="1226"/>
      <c r="L1309" s="1230"/>
      <c r="M1309" s="1231"/>
      <c r="N1309" s="1232"/>
      <c r="O1309" s="1232"/>
    </row>
    <row r="1310">
      <c r="A1310" s="1223"/>
      <c r="B1310" s="1233"/>
      <c r="C1310" s="1225"/>
      <c r="D1310" s="1226"/>
      <c r="E1310" s="1227"/>
      <c r="F1310" s="1227"/>
      <c r="G1310" s="1225"/>
      <c r="H1310" s="1234"/>
      <c r="I1310" s="1229"/>
      <c r="J1310" s="1228"/>
      <c r="K1310" s="1226"/>
      <c r="L1310" s="1230"/>
      <c r="M1310" s="1231"/>
      <c r="N1310" s="1232"/>
      <c r="O1310" s="1232"/>
    </row>
    <row r="1311">
      <c r="A1311" s="1223"/>
      <c r="B1311" s="1233"/>
      <c r="C1311" s="1225"/>
      <c r="D1311" s="1226"/>
      <c r="E1311" s="1227"/>
      <c r="F1311" s="1227"/>
      <c r="G1311" s="1225"/>
      <c r="H1311" s="1234"/>
      <c r="I1311" s="1229"/>
      <c r="J1311" s="1228"/>
      <c r="K1311" s="1226"/>
      <c r="L1311" s="1230"/>
      <c r="M1311" s="1231"/>
      <c r="N1311" s="1232"/>
      <c r="O1311" s="1232"/>
    </row>
    <row r="1312">
      <c r="A1312" s="1223"/>
      <c r="B1312" s="1233"/>
      <c r="C1312" s="1225"/>
      <c r="D1312" s="1226"/>
      <c r="E1312" s="1227"/>
      <c r="F1312" s="1227"/>
      <c r="G1312" s="1225"/>
      <c r="H1312" s="1234"/>
      <c r="I1312" s="1229"/>
      <c r="J1312" s="1228"/>
      <c r="K1312" s="1226"/>
      <c r="L1312" s="1230"/>
      <c r="M1312" s="1231"/>
      <c r="N1312" s="1232"/>
      <c r="O1312" s="1232"/>
    </row>
    <row r="1313">
      <c r="A1313" s="1223"/>
      <c r="B1313" s="1233"/>
      <c r="C1313" s="1225"/>
      <c r="D1313" s="1226"/>
      <c r="E1313" s="1227"/>
      <c r="F1313" s="1227"/>
      <c r="G1313" s="1225"/>
      <c r="H1313" s="1234"/>
      <c r="I1313" s="1229"/>
      <c r="J1313" s="1228"/>
      <c r="K1313" s="1226"/>
      <c r="L1313" s="1230"/>
      <c r="M1313" s="1231"/>
      <c r="N1313" s="1232"/>
      <c r="O1313" s="1232"/>
    </row>
    <row r="1314">
      <c r="A1314" s="1223"/>
      <c r="B1314" s="1233"/>
      <c r="C1314" s="1225"/>
      <c r="D1314" s="1226"/>
      <c r="E1314" s="1227"/>
      <c r="F1314" s="1227"/>
      <c r="G1314" s="1225"/>
      <c r="H1314" s="1234"/>
      <c r="I1314" s="1229"/>
      <c r="J1314" s="1228"/>
      <c r="K1314" s="1226"/>
      <c r="L1314" s="1230"/>
      <c r="M1314" s="1231"/>
      <c r="N1314" s="1232"/>
      <c r="O1314" s="1232"/>
    </row>
    <row r="1315">
      <c r="A1315" s="1223"/>
      <c r="B1315" s="1233"/>
      <c r="C1315" s="1225"/>
      <c r="D1315" s="1226"/>
      <c r="E1315" s="1227"/>
      <c r="F1315" s="1227"/>
      <c r="G1315" s="1225"/>
      <c r="H1315" s="1234"/>
      <c r="I1315" s="1229"/>
      <c r="J1315" s="1228"/>
      <c r="K1315" s="1226"/>
      <c r="L1315" s="1230"/>
      <c r="M1315" s="1231"/>
      <c r="N1315" s="1232"/>
      <c r="O1315" s="1232"/>
    </row>
    <row r="1316">
      <c r="A1316" s="1223"/>
      <c r="B1316" s="1233"/>
      <c r="C1316" s="1225"/>
      <c r="D1316" s="1226"/>
      <c r="E1316" s="1227"/>
      <c r="F1316" s="1227"/>
      <c r="G1316" s="1225"/>
      <c r="H1316" s="1234"/>
      <c r="I1316" s="1229"/>
      <c r="J1316" s="1228"/>
      <c r="K1316" s="1226"/>
      <c r="L1316" s="1230"/>
      <c r="M1316" s="1231"/>
      <c r="N1316" s="1232"/>
      <c r="O1316" s="1232"/>
    </row>
    <row r="1317">
      <c r="A1317" s="1223"/>
      <c r="B1317" s="1233"/>
      <c r="C1317" s="1225"/>
      <c r="D1317" s="1226"/>
      <c r="E1317" s="1227"/>
      <c r="F1317" s="1227"/>
      <c r="G1317" s="1225"/>
      <c r="H1317" s="1234"/>
      <c r="I1317" s="1229"/>
      <c r="J1317" s="1228"/>
      <c r="K1317" s="1226"/>
      <c r="L1317" s="1230"/>
      <c r="M1317" s="1231"/>
      <c r="N1317" s="1232"/>
      <c r="O1317" s="1232"/>
    </row>
    <row r="1318">
      <c r="A1318" s="1223"/>
      <c r="B1318" s="1233"/>
      <c r="C1318" s="1225"/>
      <c r="D1318" s="1226"/>
      <c r="E1318" s="1227"/>
      <c r="F1318" s="1227"/>
      <c r="G1318" s="1225"/>
      <c r="H1318" s="1234"/>
      <c r="I1318" s="1229"/>
      <c r="J1318" s="1228"/>
      <c r="K1318" s="1226"/>
      <c r="L1318" s="1230"/>
      <c r="M1318" s="1231"/>
      <c r="N1318" s="1232"/>
      <c r="O1318" s="1232"/>
    </row>
    <row r="1319">
      <c r="A1319" s="1223"/>
      <c r="B1319" s="1233"/>
      <c r="C1319" s="1225"/>
      <c r="D1319" s="1226"/>
      <c r="E1319" s="1227"/>
      <c r="F1319" s="1227"/>
      <c r="G1319" s="1225"/>
      <c r="H1319" s="1234"/>
      <c r="I1319" s="1229"/>
      <c r="J1319" s="1228"/>
      <c r="K1319" s="1226"/>
      <c r="L1319" s="1230"/>
      <c r="M1319" s="1231"/>
      <c r="N1319" s="1232"/>
      <c r="O1319" s="1232"/>
    </row>
    <row r="1320">
      <c r="A1320" s="1223"/>
      <c r="B1320" s="1233"/>
      <c r="C1320" s="1225"/>
      <c r="D1320" s="1226"/>
      <c r="E1320" s="1227"/>
      <c r="F1320" s="1227"/>
      <c r="G1320" s="1225"/>
      <c r="H1320" s="1234"/>
      <c r="I1320" s="1229"/>
      <c r="J1320" s="1228"/>
      <c r="K1320" s="1226"/>
      <c r="L1320" s="1230"/>
      <c r="M1320" s="1231"/>
      <c r="N1320" s="1232"/>
      <c r="O1320" s="1232"/>
    </row>
    <row r="1321">
      <c r="A1321" s="1223"/>
      <c r="B1321" s="1233"/>
      <c r="C1321" s="1225"/>
      <c r="D1321" s="1226"/>
      <c r="E1321" s="1227"/>
      <c r="F1321" s="1227"/>
      <c r="G1321" s="1225"/>
      <c r="H1321" s="1234"/>
      <c r="I1321" s="1229"/>
      <c r="J1321" s="1228"/>
      <c r="K1321" s="1226"/>
      <c r="L1321" s="1230"/>
      <c r="M1321" s="1231"/>
      <c r="N1321" s="1232"/>
      <c r="O1321" s="1232"/>
    </row>
    <row r="1322">
      <c r="A1322" s="1223"/>
      <c r="B1322" s="1233"/>
      <c r="C1322" s="1225"/>
      <c r="D1322" s="1226"/>
      <c r="E1322" s="1227"/>
      <c r="F1322" s="1227"/>
      <c r="G1322" s="1225"/>
      <c r="H1322" s="1234"/>
      <c r="I1322" s="1229"/>
      <c r="J1322" s="1228"/>
      <c r="K1322" s="1226"/>
      <c r="L1322" s="1230"/>
      <c r="M1322" s="1231"/>
      <c r="N1322" s="1232"/>
      <c r="O1322" s="1232"/>
    </row>
    <row r="1323">
      <c r="A1323" s="1223"/>
      <c r="B1323" s="1233"/>
      <c r="C1323" s="1225"/>
      <c r="D1323" s="1226"/>
      <c r="E1323" s="1227"/>
      <c r="F1323" s="1227"/>
      <c r="G1323" s="1225"/>
      <c r="H1323" s="1234"/>
      <c r="I1323" s="1229"/>
      <c r="J1323" s="1228"/>
      <c r="K1323" s="1226"/>
      <c r="L1323" s="1230"/>
      <c r="M1323" s="1231"/>
      <c r="N1323" s="1232"/>
      <c r="O1323" s="1232"/>
    </row>
    <row r="1324">
      <c r="A1324" s="1223"/>
      <c r="B1324" s="1233"/>
      <c r="C1324" s="1225"/>
      <c r="D1324" s="1226"/>
      <c r="E1324" s="1227"/>
      <c r="F1324" s="1227"/>
      <c r="G1324" s="1225"/>
      <c r="H1324" s="1234"/>
      <c r="I1324" s="1229"/>
      <c r="J1324" s="1228"/>
      <c r="K1324" s="1226"/>
      <c r="L1324" s="1230"/>
      <c r="M1324" s="1231"/>
      <c r="N1324" s="1232"/>
      <c r="O1324" s="1232"/>
    </row>
    <row r="1325">
      <c r="A1325" s="1223"/>
      <c r="B1325" s="1233"/>
      <c r="C1325" s="1225"/>
      <c r="D1325" s="1226"/>
      <c r="E1325" s="1227"/>
      <c r="F1325" s="1227"/>
      <c r="G1325" s="1225"/>
      <c r="H1325" s="1234"/>
      <c r="I1325" s="1229"/>
      <c r="J1325" s="1228"/>
      <c r="K1325" s="1226"/>
      <c r="L1325" s="1230"/>
      <c r="M1325" s="1231"/>
      <c r="N1325" s="1232"/>
      <c r="O1325" s="1232"/>
    </row>
    <row r="1326">
      <c r="A1326" s="1223"/>
      <c r="B1326" s="1233"/>
      <c r="C1326" s="1225"/>
      <c r="D1326" s="1226"/>
      <c r="E1326" s="1227"/>
      <c r="F1326" s="1227"/>
      <c r="G1326" s="1225"/>
      <c r="H1326" s="1234"/>
      <c r="I1326" s="1229"/>
      <c r="J1326" s="1228"/>
      <c r="K1326" s="1226"/>
      <c r="L1326" s="1230"/>
      <c r="M1326" s="1231"/>
      <c r="N1326" s="1232"/>
      <c r="O1326" s="1232"/>
    </row>
    <row r="1327">
      <c r="A1327" s="1223"/>
      <c r="B1327" s="1233"/>
      <c r="C1327" s="1225"/>
      <c r="D1327" s="1226"/>
      <c r="E1327" s="1227"/>
      <c r="F1327" s="1227"/>
      <c r="G1327" s="1225"/>
      <c r="H1327" s="1234"/>
      <c r="I1327" s="1229"/>
      <c r="J1327" s="1228"/>
      <c r="K1327" s="1226"/>
      <c r="L1327" s="1230"/>
      <c r="M1327" s="1231"/>
      <c r="N1327" s="1232"/>
      <c r="O1327" s="1232"/>
    </row>
    <row r="1328">
      <c r="A1328" s="1223"/>
      <c r="B1328" s="1233"/>
      <c r="C1328" s="1225"/>
      <c r="D1328" s="1226"/>
      <c r="E1328" s="1227"/>
      <c r="F1328" s="1227"/>
      <c r="G1328" s="1225"/>
      <c r="H1328" s="1234"/>
      <c r="I1328" s="1229"/>
      <c r="J1328" s="1228"/>
      <c r="K1328" s="1226"/>
      <c r="L1328" s="1230"/>
      <c r="M1328" s="1231"/>
      <c r="N1328" s="1232"/>
      <c r="O1328" s="1232"/>
    </row>
    <row r="1329">
      <c r="A1329" s="1223"/>
      <c r="B1329" s="1233"/>
      <c r="C1329" s="1225"/>
      <c r="D1329" s="1226"/>
      <c r="E1329" s="1227"/>
      <c r="F1329" s="1227"/>
      <c r="G1329" s="1225"/>
      <c r="H1329" s="1234"/>
      <c r="I1329" s="1229"/>
      <c r="J1329" s="1228"/>
      <c r="K1329" s="1226"/>
      <c r="L1329" s="1230"/>
      <c r="M1329" s="1231"/>
      <c r="N1329" s="1232"/>
      <c r="O1329" s="1232"/>
    </row>
    <row r="1330">
      <c r="A1330" s="1223"/>
      <c r="B1330" s="1233"/>
      <c r="C1330" s="1225"/>
      <c r="D1330" s="1226"/>
      <c r="E1330" s="1227"/>
      <c r="F1330" s="1227"/>
      <c r="G1330" s="1225"/>
      <c r="H1330" s="1234"/>
      <c r="I1330" s="1229"/>
      <c r="J1330" s="1228"/>
      <c r="K1330" s="1226"/>
      <c r="L1330" s="1230"/>
      <c r="M1330" s="1231"/>
      <c r="N1330" s="1232"/>
      <c r="O1330" s="1232"/>
    </row>
    <row r="1331">
      <c r="A1331" s="1223"/>
      <c r="B1331" s="1233"/>
      <c r="C1331" s="1225"/>
      <c r="D1331" s="1226"/>
      <c r="E1331" s="1227"/>
      <c r="F1331" s="1227"/>
      <c r="G1331" s="1225"/>
      <c r="H1331" s="1234"/>
      <c r="I1331" s="1229"/>
      <c r="J1331" s="1228"/>
      <c r="K1331" s="1226"/>
      <c r="L1331" s="1230"/>
      <c r="M1331" s="1231"/>
      <c r="N1331" s="1232"/>
      <c r="O1331" s="1232"/>
    </row>
    <row r="1332">
      <c r="A1332" s="1223"/>
      <c r="B1332" s="1233"/>
      <c r="C1332" s="1225"/>
      <c r="D1332" s="1226"/>
      <c r="E1332" s="1227"/>
      <c r="F1332" s="1227"/>
      <c r="G1332" s="1225"/>
      <c r="H1332" s="1234"/>
      <c r="I1332" s="1229"/>
      <c r="J1332" s="1228"/>
      <c r="K1332" s="1226"/>
      <c r="L1332" s="1230"/>
      <c r="M1332" s="1231"/>
      <c r="N1332" s="1232"/>
      <c r="O1332" s="1232"/>
    </row>
    <row r="1333">
      <c r="A1333" s="1223"/>
      <c r="B1333" s="1233"/>
      <c r="C1333" s="1225"/>
      <c r="D1333" s="1226"/>
      <c r="E1333" s="1227"/>
      <c r="F1333" s="1227"/>
      <c r="G1333" s="1225"/>
      <c r="H1333" s="1234"/>
      <c r="I1333" s="1229"/>
      <c r="J1333" s="1228"/>
      <c r="K1333" s="1226"/>
      <c r="L1333" s="1230"/>
      <c r="M1333" s="1231"/>
      <c r="N1333" s="1232"/>
      <c r="O1333" s="1232"/>
    </row>
    <row r="1334">
      <c r="A1334" s="1223"/>
      <c r="B1334" s="1233"/>
      <c r="C1334" s="1225"/>
      <c r="D1334" s="1226"/>
      <c r="E1334" s="1227"/>
      <c r="F1334" s="1227"/>
      <c r="G1334" s="1225"/>
      <c r="H1334" s="1234"/>
      <c r="I1334" s="1229"/>
      <c r="J1334" s="1228"/>
      <c r="K1334" s="1226"/>
      <c r="L1334" s="1230"/>
      <c r="M1334" s="1231"/>
      <c r="N1334" s="1232"/>
      <c r="O1334" s="1232"/>
    </row>
    <row r="1335">
      <c r="A1335" s="1223"/>
      <c r="B1335" s="1233"/>
      <c r="C1335" s="1225"/>
      <c r="D1335" s="1226"/>
      <c r="E1335" s="1227"/>
      <c r="F1335" s="1227"/>
      <c r="G1335" s="1225"/>
      <c r="H1335" s="1234"/>
      <c r="I1335" s="1229"/>
      <c r="J1335" s="1228"/>
      <c r="K1335" s="1226"/>
      <c r="L1335" s="1230"/>
      <c r="M1335" s="1231"/>
      <c r="N1335" s="1232"/>
      <c r="O1335" s="1232"/>
    </row>
    <row r="1336">
      <c r="A1336" s="1223"/>
      <c r="B1336" s="1233"/>
      <c r="C1336" s="1225"/>
      <c r="D1336" s="1226"/>
      <c r="E1336" s="1227"/>
      <c r="F1336" s="1227"/>
      <c r="G1336" s="1225"/>
      <c r="H1336" s="1234"/>
      <c r="I1336" s="1229"/>
      <c r="J1336" s="1228"/>
      <c r="K1336" s="1226"/>
      <c r="L1336" s="1230"/>
      <c r="M1336" s="1231"/>
      <c r="N1336" s="1232"/>
      <c r="O1336" s="1232"/>
    </row>
    <row r="1337">
      <c r="A1337" s="1223"/>
      <c r="B1337" s="1233"/>
      <c r="C1337" s="1225"/>
      <c r="D1337" s="1226"/>
      <c r="E1337" s="1227"/>
      <c r="F1337" s="1227"/>
      <c r="G1337" s="1225"/>
      <c r="H1337" s="1234"/>
      <c r="I1337" s="1229"/>
      <c r="J1337" s="1228"/>
      <c r="K1337" s="1226"/>
      <c r="L1337" s="1230"/>
      <c r="M1337" s="1231"/>
      <c r="N1337" s="1232"/>
      <c r="O1337" s="1232"/>
    </row>
    <row r="1338">
      <c r="A1338" s="1223"/>
      <c r="B1338" s="1233"/>
      <c r="C1338" s="1225"/>
      <c r="D1338" s="1226"/>
      <c r="E1338" s="1227"/>
      <c r="F1338" s="1227"/>
      <c r="G1338" s="1225"/>
      <c r="H1338" s="1234"/>
      <c r="I1338" s="1229"/>
      <c r="J1338" s="1228"/>
      <c r="K1338" s="1226"/>
      <c r="L1338" s="1230"/>
      <c r="M1338" s="1231"/>
      <c r="N1338" s="1232"/>
      <c r="O1338" s="1232"/>
    </row>
    <row r="1339">
      <c r="A1339" s="1223"/>
      <c r="B1339" s="1233"/>
      <c r="C1339" s="1225"/>
      <c r="D1339" s="1226"/>
      <c r="E1339" s="1227"/>
      <c r="F1339" s="1227"/>
      <c r="G1339" s="1225"/>
      <c r="H1339" s="1234"/>
      <c r="I1339" s="1229"/>
      <c r="J1339" s="1228"/>
      <c r="K1339" s="1226"/>
      <c r="L1339" s="1230"/>
      <c r="M1339" s="1231"/>
      <c r="N1339" s="1232"/>
      <c r="O1339" s="1232"/>
    </row>
    <row r="1340">
      <c r="A1340" s="1223"/>
      <c r="B1340" s="1233"/>
      <c r="C1340" s="1225"/>
      <c r="D1340" s="1226"/>
      <c r="E1340" s="1227"/>
      <c r="F1340" s="1227"/>
      <c r="G1340" s="1225"/>
      <c r="H1340" s="1234"/>
      <c r="I1340" s="1229"/>
      <c r="J1340" s="1228"/>
      <c r="K1340" s="1226"/>
      <c r="L1340" s="1230"/>
      <c r="M1340" s="1231"/>
      <c r="N1340" s="1232"/>
      <c r="O1340" s="1232"/>
    </row>
    <row r="1341">
      <c r="A1341" s="1223"/>
      <c r="B1341" s="1233"/>
      <c r="C1341" s="1225"/>
      <c r="D1341" s="1226"/>
      <c r="E1341" s="1227"/>
      <c r="F1341" s="1227"/>
      <c r="G1341" s="1225"/>
      <c r="H1341" s="1234"/>
      <c r="I1341" s="1229"/>
      <c r="J1341" s="1228"/>
      <c r="K1341" s="1226"/>
      <c r="L1341" s="1230"/>
      <c r="M1341" s="1231"/>
      <c r="N1341" s="1232"/>
      <c r="O1341" s="1232"/>
    </row>
    <row r="1342">
      <c r="A1342" s="1223"/>
      <c r="B1342" s="1233"/>
      <c r="C1342" s="1225"/>
      <c r="D1342" s="1226"/>
      <c r="E1342" s="1227"/>
      <c r="F1342" s="1227"/>
      <c r="G1342" s="1225"/>
      <c r="H1342" s="1234"/>
      <c r="I1342" s="1229"/>
      <c r="J1342" s="1228"/>
      <c r="K1342" s="1226"/>
      <c r="L1342" s="1230"/>
      <c r="M1342" s="1231"/>
      <c r="N1342" s="1232"/>
      <c r="O1342" s="1232"/>
    </row>
    <row r="1343">
      <c r="A1343" s="1223"/>
      <c r="B1343" s="1233"/>
      <c r="C1343" s="1225"/>
      <c r="D1343" s="1226"/>
      <c r="E1343" s="1227"/>
      <c r="F1343" s="1227"/>
      <c r="G1343" s="1225"/>
      <c r="H1343" s="1234"/>
      <c r="I1343" s="1229"/>
      <c r="J1343" s="1228"/>
      <c r="K1343" s="1226"/>
      <c r="L1343" s="1230"/>
      <c r="M1343" s="1231"/>
      <c r="N1343" s="1232"/>
      <c r="O1343" s="1232"/>
    </row>
    <row r="1344">
      <c r="A1344" s="1223"/>
      <c r="B1344" s="1233"/>
      <c r="C1344" s="1225"/>
      <c r="D1344" s="1226"/>
      <c r="E1344" s="1227"/>
      <c r="F1344" s="1227"/>
      <c r="G1344" s="1225"/>
      <c r="H1344" s="1234"/>
      <c r="I1344" s="1229"/>
      <c r="J1344" s="1228"/>
      <c r="K1344" s="1226"/>
      <c r="L1344" s="1230"/>
      <c r="M1344" s="1231"/>
      <c r="N1344" s="1232"/>
      <c r="O1344" s="1232"/>
    </row>
    <row r="1345">
      <c r="A1345" s="1223"/>
      <c r="B1345" s="1233"/>
      <c r="C1345" s="1225"/>
      <c r="D1345" s="1226"/>
      <c r="E1345" s="1227"/>
      <c r="F1345" s="1227"/>
      <c r="G1345" s="1225"/>
      <c r="H1345" s="1234"/>
      <c r="I1345" s="1229"/>
      <c r="J1345" s="1228"/>
      <c r="K1345" s="1226"/>
      <c r="L1345" s="1230"/>
      <c r="M1345" s="1231"/>
      <c r="N1345" s="1232"/>
      <c r="O1345" s="1232"/>
    </row>
    <row r="1346">
      <c r="A1346" s="1223"/>
      <c r="B1346" s="1233"/>
      <c r="C1346" s="1225"/>
      <c r="D1346" s="1226"/>
      <c r="E1346" s="1227"/>
      <c r="F1346" s="1227"/>
      <c r="G1346" s="1225"/>
      <c r="H1346" s="1234"/>
      <c r="I1346" s="1229"/>
      <c r="J1346" s="1228"/>
      <c r="K1346" s="1226"/>
      <c r="L1346" s="1230"/>
      <c r="M1346" s="1231"/>
      <c r="N1346" s="1232"/>
      <c r="O1346" s="1232"/>
    </row>
    <row r="1347">
      <c r="A1347" s="1223"/>
      <c r="B1347" s="1233"/>
      <c r="C1347" s="1225"/>
      <c r="D1347" s="1226"/>
      <c r="E1347" s="1227"/>
      <c r="F1347" s="1227"/>
      <c r="G1347" s="1225"/>
      <c r="H1347" s="1234"/>
      <c r="I1347" s="1229"/>
      <c r="J1347" s="1228"/>
      <c r="K1347" s="1226"/>
      <c r="L1347" s="1230"/>
      <c r="M1347" s="1231"/>
      <c r="N1347" s="1232"/>
      <c r="O1347" s="1232"/>
    </row>
    <row r="1348">
      <c r="A1348" s="1223"/>
      <c r="B1348" s="1233"/>
      <c r="C1348" s="1225"/>
      <c r="D1348" s="1226"/>
      <c r="E1348" s="1227"/>
      <c r="F1348" s="1227"/>
      <c r="G1348" s="1225"/>
      <c r="H1348" s="1234"/>
      <c r="I1348" s="1229"/>
      <c r="J1348" s="1228"/>
      <c r="K1348" s="1226"/>
      <c r="L1348" s="1230"/>
      <c r="M1348" s="1231"/>
      <c r="N1348" s="1232"/>
      <c r="O1348" s="1232"/>
    </row>
    <row r="1349">
      <c r="A1349" s="1223"/>
      <c r="B1349" s="1233"/>
      <c r="C1349" s="1225"/>
      <c r="D1349" s="1226"/>
      <c r="E1349" s="1227"/>
      <c r="F1349" s="1227"/>
      <c r="G1349" s="1225"/>
      <c r="H1349" s="1234"/>
      <c r="I1349" s="1229"/>
      <c r="J1349" s="1228"/>
      <c r="K1349" s="1226"/>
      <c r="L1349" s="1230"/>
      <c r="M1349" s="1231"/>
      <c r="N1349" s="1232"/>
      <c r="O1349" s="1232"/>
    </row>
    <row r="1350">
      <c r="A1350" s="1223"/>
      <c r="B1350" s="1233"/>
      <c r="C1350" s="1225"/>
      <c r="D1350" s="1226"/>
      <c r="E1350" s="1227"/>
      <c r="F1350" s="1227"/>
      <c r="G1350" s="1225"/>
      <c r="H1350" s="1234"/>
      <c r="I1350" s="1229"/>
      <c r="J1350" s="1228"/>
      <c r="K1350" s="1226"/>
      <c r="L1350" s="1230"/>
      <c r="M1350" s="1231"/>
      <c r="N1350" s="1232"/>
      <c r="O1350" s="1232"/>
    </row>
    <row r="1351">
      <c r="A1351" s="1223"/>
      <c r="B1351" s="1233"/>
      <c r="C1351" s="1225"/>
      <c r="D1351" s="1226"/>
      <c r="E1351" s="1227"/>
      <c r="F1351" s="1227"/>
      <c r="G1351" s="1225"/>
      <c r="H1351" s="1234"/>
      <c r="I1351" s="1229"/>
      <c r="J1351" s="1228"/>
      <c r="K1351" s="1226"/>
      <c r="L1351" s="1230"/>
      <c r="M1351" s="1231"/>
      <c r="N1351" s="1232"/>
      <c r="O1351" s="1232"/>
    </row>
    <row r="1352">
      <c r="A1352" s="1223"/>
      <c r="B1352" s="1233"/>
      <c r="C1352" s="1225"/>
      <c r="D1352" s="1226"/>
      <c r="E1352" s="1227"/>
      <c r="F1352" s="1227"/>
      <c r="G1352" s="1225"/>
      <c r="H1352" s="1234"/>
      <c r="I1352" s="1229"/>
      <c r="J1352" s="1228"/>
      <c r="K1352" s="1226"/>
      <c r="L1352" s="1230"/>
      <c r="M1352" s="1231"/>
      <c r="N1352" s="1232"/>
      <c r="O1352" s="1232"/>
    </row>
    <row r="1353">
      <c r="A1353" s="1223"/>
      <c r="B1353" s="1233"/>
      <c r="C1353" s="1225"/>
      <c r="D1353" s="1226"/>
      <c r="E1353" s="1227"/>
      <c r="F1353" s="1227"/>
      <c r="G1353" s="1225"/>
      <c r="H1353" s="1234"/>
      <c r="I1353" s="1229"/>
      <c r="J1353" s="1228"/>
      <c r="K1353" s="1226"/>
      <c r="L1353" s="1230"/>
      <c r="M1353" s="1231"/>
      <c r="N1353" s="1232"/>
      <c r="O1353" s="1232"/>
    </row>
    <row r="1354">
      <c r="A1354" s="1223"/>
      <c r="B1354" s="1233"/>
      <c r="C1354" s="1225"/>
      <c r="D1354" s="1226"/>
      <c r="E1354" s="1227"/>
      <c r="F1354" s="1227"/>
      <c r="G1354" s="1225"/>
      <c r="H1354" s="1234"/>
      <c r="I1354" s="1229"/>
      <c r="J1354" s="1228"/>
      <c r="K1354" s="1226"/>
      <c r="L1354" s="1230"/>
      <c r="M1354" s="1231"/>
      <c r="N1354" s="1232"/>
      <c r="O1354" s="1232"/>
    </row>
    <row r="1355">
      <c r="A1355" s="1223"/>
      <c r="B1355" s="1233"/>
      <c r="C1355" s="1225"/>
      <c r="D1355" s="1226"/>
      <c r="E1355" s="1227"/>
      <c r="F1355" s="1227"/>
      <c r="G1355" s="1225"/>
      <c r="H1355" s="1234"/>
      <c r="I1355" s="1229"/>
      <c r="J1355" s="1228"/>
      <c r="K1355" s="1226"/>
      <c r="L1355" s="1230"/>
      <c r="M1355" s="1231"/>
      <c r="N1355" s="1232"/>
      <c r="O1355" s="1232"/>
    </row>
    <row r="1356">
      <c r="A1356" s="1223"/>
      <c r="B1356" s="1233"/>
      <c r="C1356" s="1225"/>
      <c r="D1356" s="1226"/>
      <c r="E1356" s="1227"/>
      <c r="F1356" s="1227"/>
      <c r="G1356" s="1225"/>
      <c r="H1356" s="1234"/>
      <c r="I1356" s="1229"/>
      <c r="J1356" s="1228"/>
      <c r="K1356" s="1226"/>
      <c r="L1356" s="1230"/>
      <c r="M1356" s="1231"/>
      <c r="N1356" s="1232"/>
      <c r="O1356" s="1232"/>
    </row>
    <row r="1357">
      <c r="A1357" s="1223"/>
      <c r="B1357" s="1233"/>
      <c r="C1357" s="1225"/>
      <c r="D1357" s="1226"/>
      <c r="E1357" s="1227"/>
      <c r="F1357" s="1227"/>
      <c r="G1357" s="1225"/>
      <c r="H1357" s="1234"/>
      <c r="I1357" s="1229"/>
      <c r="J1357" s="1228"/>
      <c r="K1357" s="1226"/>
      <c r="L1357" s="1230"/>
      <c r="M1357" s="1231"/>
      <c r="N1357" s="1232"/>
      <c r="O1357" s="1232"/>
    </row>
    <row r="1358">
      <c r="A1358" s="1223"/>
      <c r="B1358" s="1233"/>
      <c r="C1358" s="1225"/>
      <c r="D1358" s="1226"/>
      <c r="E1358" s="1227"/>
      <c r="F1358" s="1227"/>
      <c r="G1358" s="1225"/>
      <c r="H1358" s="1234"/>
      <c r="I1358" s="1229"/>
      <c r="J1358" s="1228"/>
      <c r="K1358" s="1226"/>
      <c r="L1358" s="1230"/>
      <c r="M1358" s="1231"/>
      <c r="N1358" s="1232"/>
      <c r="O1358" s="1232"/>
    </row>
    <row r="1359">
      <c r="A1359" s="1223"/>
      <c r="B1359" s="1233"/>
      <c r="C1359" s="1225"/>
      <c r="D1359" s="1226"/>
      <c r="E1359" s="1227"/>
      <c r="F1359" s="1227"/>
      <c r="G1359" s="1225"/>
      <c r="H1359" s="1234"/>
      <c r="I1359" s="1229"/>
      <c r="J1359" s="1228"/>
      <c r="K1359" s="1226"/>
      <c r="L1359" s="1230"/>
      <c r="M1359" s="1231"/>
      <c r="N1359" s="1232"/>
      <c r="O1359" s="1232"/>
    </row>
    <row r="1360">
      <c r="A1360" s="1223"/>
      <c r="B1360" s="1233"/>
      <c r="C1360" s="1225"/>
      <c r="D1360" s="1226"/>
      <c r="E1360" s="1227"/>
      <c r="F1360" s="1227"/>
      <c r="G1360" s="1225"/>
      <c r="H1360" s="1234"/>
      <c r="I1360" s="1229"/>
      <c r="J1360" s="1228"/>
      <c r="K1360" s="1226"/>
      <c r="L1360" s="1230"/>
      <c r="M1360" s="1231"/>
      <c r="N1360" s="1232"/>
      <c r="O1360" s="1232"/>
    </row>
    <row r="1361">
      <c r="A1361" s="1223"/>
      <c r="B1361" s="1233"/>
      <c r="C1361" s="1225"/>
      <c r="D1361" s="1226"/>
      <c r="E1361" s="1227"/>
      <c r="F1361" s="1227"/>
      <c r="G1361" s="1225"/>
      <c r="H1361" s="1234"/>
      <c r="I1361" s="1229"/>
      <c r="J1361" s="1228"/>
      <c r="K1361" s="1226"/>
      <c r="L1361" s="1230"/>
      <c r="M1361" s="1231"/>
      <c r="N1361" s="1232"/>
      <c r="O1361" s="1232"/>
    </row>
    <row r="1362">
      <c r="A1362" s="1223"/>
      <c r="B1362" s="1233"/>
      <c r="C1362" s="1225"/>
      <c r="D1362" s="1226"/>
      <c r="E1362" s="1227"/>
      <c r="F1362" s="1227"/>
      <c r="G1362" s="1225"/>
      <c r="H1362" s="1234"/>
      <c r="I1362" s="1229"/>
      <c r="J1362" s="1228"/>
      <c r="K1362" s="1226"/>
      <c r="L1362" s="1230"/>
      <c r="M1362" s="1231"/>
      <c r="N1362" s="1232"/>
      <c r="O1362" s="1232"/>
    </row>
    <row r="1363">
      <c r="A1363" s="1223"/>
      <c r="B1363" s="1233"/>
      <c r="C1363" s="1225"/>
      <c r="D1363" s="1226"/>
      <c r="E1363" s="1227"/>
      <c r="F1363" s="1227"/>
      <c r="G1363" s="1225"/>
      <c r="H1363" s="1234"/>
      <c r="I1363" s="1229"/>
      <c r="J1363" s="1228"/>
      <c r="K1363" s="1226"/>
      <c r="L1363" s="1230"/>
      <c r="M1363" s="1231"/>
      <c r="N1363" s="1232"/>
      <c r="O1363" s="1232"/>
    </row>
    <row r="1364">
      <c r="A1364" s="1223"/>
      <c r="B1364" s="1233"/>
      <c r="C1364" s="1225"/>
      <c r="D1364" s="1226"/>
      <c r="E1364" s="1227"/>
      <c r="F1364" s="1227"/>
      <c r="G1364" s="1225"/>
      <c r="H1364" s="1234"/>
      <c r="I1364" s="1229"/>
      <c r="J1364" s="1228"/>
      <c r="K1364" s="1226"/>
      <c r="L1364" s="1230"/>
      <c r="M1364" s="1231"/>
      <c r="N1364" s="1232"/>
      <c r="O1364" s="1232"/>
    </row>
    <row r="1365">
      <c r="A1365" s="1223"/>
      <c r="B1365" s="1233"/>
      <c r="C1365" s="1225"/>
      <c r="D1365" s="1226"/>
      <c r="E1365" s="1227"/>
      <c r="F1365" s="1227"/>
      <c r="G1365" s="1225"/>
      <c r="H1365" s="1234"/>
      <c r="I1365" s="1229"/>
      <c r="J1365" s="1228"/>
      <c r="K1365" s="1226"/>
      <c r="L1365" s="1230"/>
      <c r="M1365" s="1231"/>
      <c r="N1365" s="1232"/>
      <c r="O1365" s="1232"/>
    </row>
    <row r="1366">
      <c r="A1366" s="1223"/>
      <c r="B1366" s="1233"/>
      <c r="C1366" s="1225"/>
      <c r="D1366" s="1226"/>
      <c r="E1366" s="1227"/>
      <c r="F1366" s="1227"/>
      <c r="G1366" s="1225"/>
      <c r="H1366" s="1234"/>
      <c r="I1366" s="1229"/>
      <c r="J1366" s="1228"/>
      <c r="K1366" s="1226"/>
      <c r="L1366" s="1230"/>
      <c r="M1366" s="1231"/>
      <c r="N1366" s="1232"/>
      <c r="O1366" s="1232"/>
    </row>
    <row r="1367">
      <c r="A1367" s="1223"/>
      <c r="B1367" s="1233"/>
      <c r="C1367" s="1225"/>
      <c r="D1367" s="1226"/>
      <c r="E1367" s="1227"/>
      <c r="F1367" s="1227"/>
      <c r="G1367" s="1225"/>
      <c r="H1367" s="1234"/>
      <c r="I1367" s="1229"/>
      <c r="J1367" s="1228"/>
      <c r="K1367" s="1226"/>
      <c r="L1367" s="1230"/>
      <c r="M1367" s="1231"/>
      <c r="N1367" s="1232"/>
      <c r="O1367" s="1232"/>
    </row>
    <row r="1368">
      <c r="A1368" s="1223"/>
      <c r="B1368" s="1233"/>
      <c r="C1368" s="1225"/>
      <c r="D1368" s="1226"/>
      <c r="E1368" s="1227"/>
      <c r="F1368" s="1227"/>
      <c r="G1368" s="1225"/>
      <c r="H1368" s="1234"/>
      <c r="I1368" s="1229"/>
      <c r="J1368" s="1228"/>
      <c r="K1368" s="1226"/>
      <c r="L1368" s="1230"/>
      <c r="M1368" s="1231"/>
      <c r="N1368" s="1232"/>
      <c r="O1368" s="1232"/>
    </row>
    <row r="1369">
      <c r="A1369" s="1223"/>
      <c r="B1369" s="1233"/>
      <c r="C1369" s="1225"/>
      <c r="D1369" s="1226"/>
      <c r="E1369" s="1227"/>
      <c r="F1369" s="1227"/>
      <c r="G1369" s="1225"/>
      <c r="H1369" s="1234"/>
      <c r="I1369" s="1229"/>
      <c r="J1369" s="1228"/>
      <c r="K1369" s="1226"/>
      <c r="L1369" s="1230"/>
      <c r="M1369" s="1231"/>
      <c r="N1369" s="1232"/>
      <c r="O1369" s="1232"/>
    </row>
    <row r="1370">
      <c r="A1370" s="1223"/>
      <c r="B1370" s="1233"/>
      <c r="C1370" s="1225"/>
      <c r="D1370" s="1226"/>
      <c r="E1370" s="1227"/>
      <c r="F1370" s="1227"/>
      <c r="G1370" s="1225"/>
      <c r="H1370" s="1234"/>
      <c r="I1370" s="1229"/>
      <c r="J1370" s="1228"/>
      <c r="K1370" s="1226"/>
      <c r="L1370" s="1230"/>
      <c r="M1370" s="1231"/>
      <c r="N1370" s="1232"/>
      <c r="O1370" s="1232"/>
    </row>
    <row r="1371">
      <c r="A1371" s="1223"/>
      <c r="B1371" s="1233"/>
      <c r="C1371" s="1225"/>
      <c r="D1371" s="1226"/>
      <c r="E1371" s="1227"/>
      <c r="F1371" s="1227"/>
      <c r="G1371" s="1225"/>
      <c r="H1371" s="1234"/>
      <c r="I1371" s="1229"/>
      <c r="J1371" s="1228"/>
      <c r="K1371" s="1226"/>
      <c r="L1371" s="1230"/>
      <c r="M1371" s="1231"/>
      <c r="N1371" s="1232"/>
      <c r="O1371" s="1232"/>
    </row>
    <row r="1372">
      <c r="A1372" s="1223"/>
      <c r="B1372" s="1233"/>
      <c r="C1372" s="1225"/>
      <c r="D1372" s="1226"/>
      <c r="E1372" s="1227"/>
      <c r="F1372" s="1227"/>
      <c r="G1372" s="1225"/>
      <c r="H1372" s="1234"/>
      <c r="I1372" s="1229"/>
      <c r="J1372" s="1228"/>
      <c r="K1372" s="1226"/>
      <c r="L1372" s="1230"/>
      <c r="M1372" s="1231"/>
      <c r="N1372" s="1232"/>
      <c r="O1372" s="1232"/>
    </row>
    <row r="1373">
      <c r="A1373" s="1223"/>
      <c r="B1373" s="1233"/>
      <c r="C1373" s="1225"/>
      <c r="D1373" s="1226"/>
      <c r="E1373" s="1227"/>
      <c r="F1373" s="1227"/>
      <c r="G1373" s="1225"/>
      <c r="H1373" s="1234"/>
      <c r="I1373" s="1229"/>
      <c r="J1373" s="1228"/>
      <c r="K1373" s="1226"/>
      <c r="L1373" s="1230"/>
      <c r="M1373" s="1231"/>
      <c r="N1373" s="1232"/>
      <c r="O1373" s="1232"/>
    </row>
    <row r="1374">
      <c r="A1374" s="1223"/>
      <c r="B1374" s="1233"/>
      <c r="C1374" s="1225"/>
      <c r="D1374" s="1226"/>
      <c r="E1374" s="1227"/>
      <c r="F1374" s="1227"/>
      <c r="G1374" s="1225"/>
      <c r="H1374" s="1234"/>
      <c r="I1374" s="1229"/>
      <c r="J1374" s="1228"/>
      <c r="K1374" s="1226"/>
      <c r="L1374" s="1230"/>
      <c r="M1374" s="1231"/>
      <c r="N1374" s="1232"/>
      <c r="O1374" s="1232"/>
    </row>
    <row r="1375">
      <c r="A1375" s="1223"/>
      <c r="B1375" s="1233"/>
      <c r="C1375" s="1225"/>
      <c r="D1375" s="1226"/>
      <c r="E1375" s="1227"/>
      <c r="F1375" s="1227"/>
      <c r="G1375" s="1225"/>
      <c r="H1375" s="1234"/>
      <c r="I1375" s="1229"/>
      <c r="J1375" s="1228"/>
      <c r="K1375" s="1226"/>
      <c r="L1375" s="1230"/>
      <c r="M1375" s="1231"/>
      <c r="N1375" s="1232"/>
      <c r="O1375" s="1232"/>
    </row>
    <row r="1376">
      <c r="A1376" s="1223"/>
      <c r="B1376" s="1233"/>
      <c r="C1376" s="1225"/>
      <c r="D1376" s="1226"/>
      <c r="E1376" s="1227"/>
      <c r="F1376" s="1227"/>
      <c r="G1376" s="1225"/>
      <c r="H1376" s="1234"/>
      <c r="I1376" s="1229"/>
      <c r="J1376" s="1228"/>
      <c r="K1376" s="1226"/>
      <c r="L1376" s="1230"/>
      <c r="M1376" s="1231"/>
      <c r="N1376" s="1232"/>
      <c r="O1376" s="1232"/>
    </row>
    <row r="1377">
      <c r="A1377" s="1223"/>
      <c r="B1377" s="1233"/>
      <c r="C1377" s="1225"/>
      <c r="D1377" s="1226"/>
      <c r="E1377" s="1227"/>
      <c r="F1377" s="1227"/>
      <c r="G1377" s="1225"/>
      <c r="H1377" s="1234"/>
      <c r="I1377" s="1229"/>
      <c r="J1377" s="1228"/>
      <c r="K1377" s="1226"/>
      <c r="L1377" s="1230"/>
      <c r="M1377" s="1231"/>
      <c r="N1377" s="1232"/>
      <c r="O1377" s="1232"/>
    </row>
    <row r="1378">
      <c r="A1378" s="1223"/>
      <c r="B1378" s="1233"/>
      <c r="C1378" s="1225"/>
      <c r="D1378" s="1226"/>
      <c r="E1378" s="1227"/>
      <c r="F1378" s="1227"/>
      <c r="G1378" s="1225"/>
      <c r="H1378" s="1234"/>
      <c r="I1378" s="1229"/>
      <c r="J1378" s="1228"/>
      <c r="K1378" s="1226"/>
      <c r="L1378" s="1230"/>
      <c r="M1378" s="1231"/>
      <c r="N1378" s="1232"/>
      <c r="O1378" s="1232"/>
    </row>
    <row r="1379">
      <c r="A1379" s="1223"/>
      <c r="B1379" s="1233"/>
      <c r="C1379" s="1225"/>
      <c r="D1379" s="1226"/>
      <c r="E1379" s="1227"/>
      <c r="F1379" s="1227"/>
      <c r="G1379" s="1225"/>
      <c r="H1379" s="1234"/>
      <c r="I1379" s="1229"/>
      <c r="J1379" s="1228"/>
      <c r="K1379" s="1226"/>
      <c r="L1379" s="1230"/>
      <c r="M1379" s="1231"/>
      <c r="N1379" s="1232"/>
      <c r="O1379" s="1232"/>
    </row>
    <row r="1380">
      <c r="A1380" s="1223"/>
      <c r="B1380" s="1233"/>
      <c r="C1380" s="1225"/>
      <c r="D1380" s="1226"/>
      <c r="E1380" s="1227"/>
      <c r="F1380" s="1227"/>
      <c r="G1380" s="1225"/>
      <c r="H1380" s="1234"/>
      <c r="I1380" s="1229"/>
      <c r="J1380" s="1228"/>
      <c r="K1380" s="1226"/>
      <c r="L1380" s="1230"/>
      <c r="M1380" s="1231"/>
      <c r="N1380" s="1232"/>
      <c r="O1380" s="1232"/>
    </row>
    <row r="1381">
      <c r="A1381" s="1223"/>
      <c r="B1381" s="1233"/>
      <c r="C1381" s="1225"/>
      <c r="D1381" s="1226"/>
      <c r="E1381" s="1227"/>
      <c r="F1381" s="1227"/>
      <c r="G1381" s="1225"/>
      <c r="H1381" s="1234"/>
      <c r="I1381" s="1229"/>
      <c r="J1381" s="1228"/>
      <c r="K1381" s="1226"/>
      <c r="L1381" s="1230"/>
      <c r="M1381" s="1231"/>
      <c r="N1381" s="1232"/>
      <c r="O1381" s="1232"/>
    </row>
    <row r="1382">
      <c r="A1382" s="1223"/>
      <c r="B1382" s="1233"/>
      <c r="C1382" s="1225"/>
      <c r="D1382" s="1226"/>
      <c r="E1382" s="1227"/>
      <c r="F1382" s="1227"/>
      <c r="G1382" s="1225"/>
      <c r="H1382" s="1234"/>
      <c r="I1382" s="1229"/>
      <c r="J1382" s="1228"/>
      <c r="K1382" s="1226"/>
      <c r="L1382" s="1230"/>
      <c r="M1382" s="1231"/>
      <c r="N1382" s="1232"/>
      <c r="O1382" s="1232"/>
    </row>
    <row r="1383">
      <c r="A1383" s="1223"/>
      <c r="B1383" s="1233"/>
      <c r="C1383" s="1225"/>
      <c r="D1383" s="1226"/>
      <c r="E1383" s="1227"/>
      <c r="F1383" s="1227"/>
      <c r="G1383" s="1225"/>
      <c r="H1383" s="1234"/>
      <c r="I1383" s="1229"/>
      <c r="J1383" s="1228"/>
      <c r="K1383" s="1226"/>
      <c r="L1383" s="1230"/>
      <c r="M1383" s="1231"/>
      <c r="N1383" s="1232"/>
      <c r="O1383" s="1232"/>
    </row>
    <row r="1384">
      <c r="A1384" s="1223"/>
      <c r="B1384" s="1233"/>
      <c r="C1384" s="1225"/>
      <c r="D1384" s="1226"/>
      <c r="E1384" s="1227"/>
      <c r="F1384" s="1227"/>
      <c r="G1384" s="1225"/>
      <c r="H1384" s="1234"/>
      <c r="I1384" s="1229"/>
      <c r="J1384" s="1228"/>
      <c r="K1384" s="1226"/>
      <c r="L1384" s="1230"/>
      <c r="M1384" s="1231"/>
      <c r="N1384" s="1232"/>
      <c r="O1384" s="1232"/>
    </row>
    <row r="1385">
      <c r="A1385" s="1223"/>
      <c r="B1385" s="1233"/>
      <c r="C1385" s="1225"/>
      <c r="D1385" s="1226"/>
      <c r="E1385" s="1227"/>
      <c r="F1385" s="1227"/>
      <c r="G1385" s="1225"/>
      <c r="H1385" s="1234"/>
      <c r="I1385" s="1229"/>
      <c r="J1385" s="1228"/>
      <c r="K1385" s="1226"/>
      <c r="L1385" s="1230"/>
      <c r="M1385" s="1231"/>
      <c r="N1385" s="1232"/>
      <c r="O1385" s="1232"/>
    </row>
    <row r="1386">
      <c r="A1386" s="1223"/>
      <c r="B1386" s="1233"/>
      <c r="C1386" s="1225"/>
      <c r="D1386" s="1226"/>
      <c r="E1386" s="1227"/>
      <c r="F1386" s="1227"/>
      <c r="G1386" s="1225"/>
      <c r="H1386" s="1234"/>
      <c r="I1386" s="1229"/>
      <c r="J1386" s="1228"/>
      <c r="K1386" s="1226"/>
      <c r="L1386" s="1230"/>
      <c r="M1386" s="1231"/>
      <c r="N1386" s="1232"/>
      <c r="O1386" s="1232"/>
    </row>
    <row r="1387">
      <c r="A1387" s="1223"/>
      <c r="B1387" s="1233"/>
      <c r="C1387" s="1225"/>
      <c r="D1387" s="1226"/>
      <c r="E1387" s="1227"/>
      <c r="F1387" s="1227"/>
      <c r="G1387" s="1225"/>
      <c r="H1387" s="1234"/>
      <c r="I1387" s="1229"/>
      <c r="J1387" s="1228"/>
      <c r="K1387" s="1226"/>
      <c r="L1387" s="1230"/>
      <c r="M1387" s="1231"/>
      <c r="N1387" s="1232"/>
      <c r="O1387" s="1232"/>
    </row>
    <row r="1388">
      <c r="A1388" s="1223"/>
      <c r="B1388" s="1233"/>
      <c r="C1388" s="1225"/>
      <c r="D1388" s="1226"/>
      <c r="E1388" s="1227"/>
      <c r="F1388" s="1227"/>
      <c r="G1388" s="1225"/>
      <c r="H1388" s="1234"/>
      <c r="I1388" s="1229"/>
      <c r="J1388" s="1228"/>
      <c r="K1388" s="1226"/>
      <c r="L1388" s="1230"/>
      <c r="M1388" s="1231"/>
      <c r="N1388" s="1232"/>
      <c r="O1388" s="1232"/>
    </row>
    <row r="1389">
      <c r="A1389" s="1223"/>
      <c r="B1389" s="1233"/>
      <c r="C1389" s="1225"/>
      <c r="D1389" s="1226"/>
      <c r="E1389" s="1227"/>
      <c r="F1389" s="1227"/>
      <c r="G1389" s="1225"/>
      <c r="H1389" s="1234"/>
      <c r="I1389" s="1229"/>
      <c r="J1389" s="1228"/>
      <c r="K1389" s="1226"/>
      <c r="L1389" s="1230"/>
      <c r="M1389" s="1231"/>
      <c r="N1389" s="1232"/>
      <c r="O1389" s="1232"/>
    </row>
    <row r="1390">
      <c r="A1390" s="1223"/>
      <c r="B1390" s="1233"/>
      <c r="C1390" s="1225"/>
      <c r="D1390" s="1226"/>
      <c r="E1390" s="1227"/>
      <c r="F1390" s="1227"/>
      <c r="G1390" s="1225"/>
      <c r="H1390" s="1234"/>
      <c r="I1390" s="1229"/>
      <c r="J1390" s="1228"/>
      <c r="K1390" s="1226"/>
      <c r="L1390" s="1230"/>
      <c r="M1390" s="1231"/>
      <c r="N1390" s="1232"/>
      <c r="O1390" s="1232"/>
    </row>
    <row r="1391">
      <c r="A1391" s="1223"/>
      <c r="B1391" s="1233"/>
      <c r="C1391" s="1225"/>
      <c r="D1391" s="1226"/>
      <c r="E1391" s="1227"/>
      <c r="F1391" s="1227"/>
      <c r="G1391" s="1225"/>
      <c r="H1391" s="1234"/>
      <c r="I1391" s="1229"/>
      <c r="J1391" s="1228"/>
      <c r="K1391" s="1226"/>
      <c r="L1391" s="1230"/>
      <c r="M1391" s="1231"/>
      <c r="N1391" s="1232"/>
      <c r="O1391" s="1232"/>
    </row>
    <row r="1392">
      <c r="A1392" s="1223"/>
      <c r="B1392" s="1233"/>
      <c r="C1392" s="1225"/>
      <c r="D1392" s="1226"/>
      <c r="E1392" s="1227"/>
      <c r="F1392" s="1227"/>
      <c r="G1392" s="1225"/>
      <c r="H1392" s="1234"/>
      <c r="I1392" s="1229"/>
      <c r="J1392" s="1228"/>
      <c r="K1392" s="1226"/>
      <c r="L1392" s="1230"/>
      <c r="M1392" s="1231"/>
      <c r="N1392" s="1232"/>
      <c r="O1392" s="1232"/>
    </row>
    <row r="1393">
      <c r="A1393" s="1223"/>
      <c r="B1393" s="1233"/>
      <c r="C1393" s="1225"/>
      <c r="D1393" s="1226"/>
      <c r="E1393" s="1227"/>
      <c r="F1393" s="1227"/>
      <c r="G1393" s="1225"/>
      <c r="H1393" s="1234"/>
      <c r="I1393" s="1229"/>
      <c r="J1393" s="1228"/>
      <c r="K1393" s="1226"/>
      <c r="L1393" s="1230"/>
      <c r="M1393" s="1231"/>
      <c r="N1393" s="1232"/>
      <c r="O1393" s="1232"/>
    </row>
    <row r="1394">
      <c r="A1394" s="1223"/>
      <c r="B1394" s="1233"/>
      <c r="C1394" s="1225"/>
      <c r="D1394" s="1226"/>
      <c r="E1394" s="1227"/>
      <c r="F1394" s="1227"/>
      <c r="G1394" s="1225"/>
      <c r="H1394" s="1234"/>
      <c r="I1394" s="1229"/>
      <c r="J1394" s="1228"/>
      <c r="K1394" s="1226"/>
      <c r="L1394" s="1230"/>
      <c r="M1394" s="1231"/>
      <c r="N1394" s="1232"/>
      <c r="O1394" s="1232"/>
    </row>
    <row r="1395">
      <c r="A1395" s="1223"/>
      <c r="B1395" s="1233"/>
      <c r="C1395" s="1225"/>
      <c r="D1395" s="1226"/>
      <c r="E1395" s="1227"/>
      <c r="F1395" s="1227"/>
      <c r="G1395" s="1225"/>
      <c r="H1395" s="1234"/>
      <c r="I1395" s="1229"/>
      <c r="J1395" s="1228"/>
      <c r="K1395" s="1226"/>
      <c r="L1395" s="1230"/>
      <c r="M1395" s="1231"/>
      <c r="N1395" s="1232"/>
      <c r="O1395" s="1232"/>
    </row>
    <row r="1396">
      <c r="A1396" s="1223"/>
      <c r="B1396" s="1233"/>
      <c r="C1396" s="1225"/>
      <c r="D1396" s="1226"/>
      <c r="E1396" s="1227"/>
      <c r="F1396" s="1227"/>
      <c r="G1396" s="1225"/>
      <c r="H1396" s="1234"/>
      <c r="I1396" s="1229"/>
      <c r="J1396" s="1228"/>
      <c r="K1396" s="1226"/>
      <c r="L1396" s="1230"/>
      <c r="M1396" s="1231"/>
      <c r="N1396" s="1232"/>
      <c r="O1396" s="1232"/>
    </row>
    <row r="1397">
      <c r="A1397" s="1223"/>
      <c r="B1397" s="1233"/>
      <c r="C1397" s="1225"/>
      <c r="D1397" s="1226"/>
      <c r="E1397" s="1227"/>
      <c r="F1397" s="1227"/>
      <c r="G1397" s="1225"/>
      <c r="H1397" s="1234"/>
      <c r="I1397" s="1229"/>
      <c r="J1397" s="1228"/>
      <c r="K1397" s="1226"/>
      <c r="L1397" s="1230"/>
      <c r="M1397" s="1231"/>
      <c r="N1397" s="1232"/>
      <c r="O1397" s="1232"/>
    </row>
    <row r="1398">
      <c r="A1398" s="1223"/>
      <c r="B1398" s="1233"/>
      <c r="C1398" s="1225"/>
      <c r="D1398" s="1226"/>
      <c r="E1398" s="1227"/>
      <c r="F1398" s="1227"/>
      <c r="G1398" s="1225"/>
      <c r="H1398" s="1234"/>
      <c r="I1398" s="1229"/>
      <c r="J1398" s="1228"/>
      <c r="K1398" s="1226"/>
      <c r="L1398" s="1230"/>
      <c r="M1398" s="1231"/>
      <c r="N1398" s="1232"/>
      <c r="O1398" s="1232"/>
    </row>
    <row r="1399">
      <c r="A1399" s="1223"/>
      <c r="B1399" s="1233"/>
      <c r="C1399" s="1225"/>
      <c r="D1399" s="1226"/>
      <c r="E1399" s="1227"/>
      <c r="F1399" s="1227"/>
      <c r="G1399" s="1225"/>
      <c r="H1399" s="1234"/>
      <c r="I1399" s="1229"/>
      <c r="J1399" s="1228"/>
      <c r="K1399" s="1226"/>
      <c r="L1399" s="1230"/>
      <c r="M1399" s="1231"/>
      <c r="N1399" s="1232"/>
      <c r="O1399" s="1232"/>
    </row>
    <row r="1400">
      <c r="A1400" s="1223"/>
      <c r="B1400" s="1233"/>
      <c r="C1400" s="1225"/>
      <c r="D1400" s="1226"/>
      <c r="E1400" s="1227"/>
      <c r="F1400" s="1227"/>
      <c r="G1400" s="1225"/>
      <c r="H1400" s="1234"/>
      <c r="I1400" s="1229"/>
      <c r="J1400" s="1228"/>
      <c r="K1400" s="1226"/>
      <c r="L1400" s="1230"/>
      <c r="M1400" s="1231"/>
      <c r="N1400" s="1232"/>
      <c r="O1400" s="1232"/>
    </row>
    <row r="1401">
      <c r="A1401" s="1223"/>
      <c r="B1401" s="1233"/>
      <c r="C1401" s="1225"/>
      <c r="D1401" s="1226"/>
      <c r="E1401" s="1227"/>
      <c r="F1401" s="1227"/>
      <c r="G1401" s="1225"/>
      <c r="H1401" s="1234"/>
      <c r="I1401" s="1229"/>
      <c r="J1401" s="1228"/>
      <c r="K1401" s="1226"/>
      <c r="L1401" s="1230"/>
      <c r="M1401" s="1231"/>
      <c r="N1401" s="1232"/>
      <c r="O1401" s="1232"/>
    </row>
    <row r="1402">
      <c r="A1402" s="1223"/>
      <c r="B1402" s="1233"/>
      <c r="C1402" s="1225"/>
      <c r="D1402" s="1226"/>
      <c r="E1402" s="1227"/>
      <c r="F1402" s="1227"/>
      <c r="G1402" s="1225"/>
      <c r="H1402" s="1234"/>
      <c r="I1402" s="1229"/>
      <c r="J1402" s="1228"/>
      <c r="K1402" s="1226"/>
      <c r="L1402" s="1230"/>
      <c r="M1402" s="1231"/>
      <c r="N1402" s="1232"/>
      <c r="O1402" s="1232"/>
    </row>
    <row r="1403">
      <c r="A1403" s="1223"/>
      <c r="B1403" s="1233"/>
      <c r="C1403" s="1225"/>
      <c r="D1403" s="1226"/>
      <c r="E1403" s="1227"/>
      <c r="F1403" s="1227"/>
      <c r="G1403" s="1225"/>
      <c r="H1403" s="1234"/>
      <c r="I1403" s="1229"/>
      <c r="J1403" s="1228"/>
      <c r="K1403" s="1226"/>
      <c r="L1403" s="1230"/>
      <c r="M1403" s="1231"/>
      <c r="N1403" s="1232"/>
      <c r="O1403" s="1232"/>
    </row>
    <row r="1404">
      <c r="A1404" s="1223"/>
      <c r="B1404" s="1233"/>
      <c r="C1404" s="1225"/>
      <c r="D1404" s="1226"/>
      <c r="E1404" s="1227"/>
      <c r="F1404" s="1227"/>
      <c r="G1404" s="1225"/>
      <c r="H1404" s="1234"/>
      <c r="I1404" s="1229"/>
      <c r="J1404" s="1228"/>
      <c r="K1404" s="1226"/>
      <c r="L1404" s="1230"/>
      <c r="M1404" s="1231"/>
      <c r="N1404" s="1232"/>
      <c r="O1404" s="1232"/>
    </row>
    <row r="1405">
      <c r="A1405" s="1223"/>
      <c r="B1405" s="1233"/>
      <c r="C1405" s="1225"/>
      <c r="D1405" s="1226"/>
      <c r="E1405" s="1227"/>
      <c r="F1405" s="1227"/>
      <c r="G1405" s="1225"/>
      <c r="H1405" s="1234"/>
      <c r="I1405" s="1229"/>
      <c r="J1405" s="1228"/>
      <c r="K1405" s="1226"/>
      <c r="L1405" s="1230"/>
      <c r="M1405" s="1231"/>
      <c r="N1405" s="1232"/>
      <c r="O1405" s="1232"/>
    </row>
    <row r="1406">
      <c r="A1406" s="1223"/>
      <c r="B1406" s="1233"/>
      <c r="C1406" s="1225"/>
      <c r="D1406" s="1226"/>
      <c r="E1406" s="1227"/>
      <c r="F1406" s="1227"/>
      <c r="G1406" s="1225"/>
      <c r="H1406" s="1234"/>
      <c r="I1406" s="1229"/>
      <c r="J1406" s="1228"/>
      <c r="K1406" s="1226"/>
      <c r="L1406" s="1230"/>
      <c r="M1406" s="1231"/>
      <c r="N1406" s="1232"/>
      <c r="O1406" s="1232"/>
    </row>
    <row r="1407">
      <c r="A1407" s="1223"/>
      <c r="B1407" s="1233"/>
      <c r="C1407" s="1225"/>
      <c r="D1407" s="1226"/>
      <c r="E1407" s="1227"/>
      <c r="F1407" s="1227"/>
      <c r="G1407" s="1225"/>
      <c r="H1407" s="1234"/>
      <c r="I1407" s="1229"/>
      <c r="J1407" s="1228"/>
      <c r="K1407" s="1226"/>
      <c r="L1407" s="1230"/>
      <c r="M1407" s="1231"/>
      <c r="N1407" s="1232"/>
      <c r="O1407" s="1232"/>
    </row>
    <row r="1408">
      <c r="A1408" s="1223"/>
      <c r="B1408" s="1233"/>
      <c r="C1408" s="1225"/>
      <c r="D1408" s="1226"/>
      <c r="E1408" s="1227"/>
      <c r="F1408" s="1227"/>
      <c r="G1408" s="1225"/>
      <c r="H1408" s="1234"/>
      <c r="I1408" s="1229"/>
      <c r="J1408" s="1228"/>
      <c r="K1408" s="1226"/>
      <c r="L1408" s="1230"/>
      <c r="M1408" s="1231"/>
      <c r="N1408" s="1232"/>
      <c r="O1408" s="1232"/>
    </row>
    <row r="1409">
      <c r="A1409" s="1223"/>
      <c r="B1409" s="1233"/>
      <c r="C1409" s="1225"/>
      <c r="D1409" s="1226"/>
      <c r="E1409" s="1227"/>
      <c r="F1409" s="1227"/>
      <c r="G1409" s="1225"/>
      <c r="H1409" s="1234"/>
      <c r="I1409" s="1229"/>
      <c r="J1409" s="1228"/>
      <c r="K1409" s="1226"/>
      <c r="L1409" s="1230"/>
      <c r="M1409" s="1231"/>
      <c r="N1409" s="1232"/>
      <c r="O1409" s="1232"/>
    </row>
    <row r="1410">
      <c r="A1410" s="1223"/>
      <c r="B1410" s="1233"/>
      <c r="C1410" s="1225"/>
      <c r="D1410" s="1226"/>
      <c r="E1410" s="1227"/>
      <c r="F1410" s="1227"/>
      <c r="G1410" s="1225"/>
      <c r="H1410" s="1234"/>
      <c r="I1410" s="1229"/>
      <c r="J1410" s="1228"/>
      <c r="K1410" s="1226"/>
      <c r="L1410" s="1230"/>
      <c r="M1410" s="1231"/>
      <c r="N1410" s="1232"/>
      <c r="O1410" s="1232"/>
    </row>
    <row r="1411">
      <c r="A1411" s="1223"/>
      <c r="B1411" s="1233"/>
      <c r="C1411" s="1225"/>
      <c r="D1411" s="1226"/>
      <c r="E1411" s="1227"/>
      <c r="F1411" s="1227"/>
      <c r="G1411" s="1225"/>
      <c r="H1411" s="1234"/>
      <c r="I1411" s="1229"/>
      <c r="J1411" s="1228"/>
      <c r="K1411" s="1226"/>
      <c r="L1411" s="1230"/>
      <c r="M1411" s="1231"/>
      <c r="N1411" s="1232"/>
      <c r="O1411" s="1232"/>
    </row>
    <row r="1412">
      <c r="A1412" s="1223"/>
      <c r="B1412" s="1233"/>
      <c r="C1412" s="1225"/>
      <c r="D1412" s="1226"/>
      <c r="E1412" s="1227"/>
      <c r="F1412" s="1227"/>
      <c r="G1412" s="1225"/>
      <c r="H1412" s="1234"/>
      <c r="I1412" s="1229"/>
      <c r="J1412" s="1228"/>
      <c r="K1412" s="1226"/>
      <c r="L1412" s="1230"/>
      <c r="M1412" s="1231"/>
      <c r="N1412" s="1232"/>
      <c r="O1412" s="1232"/>
    </row>
    <row r="1413">
      <c r="A1413" s="1223"/>
      <c r="B1413" s="1233"/>
      <c r="C1413" s="1225"/>
      <c r="D1413" s="1226"/>
      <c r="E1413" s="1227"/>
      <c r="F1413" s="1227"/>
      <c r="G1413" s="1225"/>
      <c r="H1413" s="1234"/>
      <c r="I1413" s="1229"/>
      <c r="J1413" s="1228"/>
      <c r="K1413" s="1226"/>
      <c r="L1413" s="1230"/>
      <c r="M1413" s="1231"/>
      <c r="N1413" s="1232"/>
      <c r="O1413" s="1232"/>
    </row>
    <row r="1414">
      <c r="A1414" s="1223"/>
      <c r="B1414" s="1233"/>
      <c r="C1414" s="1225"/>
      <c r="D1414" s="1226"/>
      <c r="E1414" s="1227"/>
      <c r="F1414" s="1227"/>
      <c r="G1414" s="1225"/>
      <c r="H1414" s="1234"/>
      <c r="I1414" s="1229"/>
      <c r="J1414" s="1228"/>
      <c r="K1414" s="1226"/>
      <c r="L1414" s="1230"/>
      <c r="M1414" s="1231"/>
      <c r="N1414" s="1232"/>
      <c r="O1414" s="1232"/>
    </row>
    <row r="1415">
      <c r="A1415" s="1223"/>
      <c r="B1415" s="1233"/>
      <c r="C1415" s="1225"/>
      <c r="D1415" s="1226"/>
      <c r="E1415" s="1227"/>
      <c r="F1415" s="1227"/>
      <c r="G1415" s="1225"/>
      <c r="H1415" s="1234"/>
      <c r="I1415" s="1229"/>
      <c r="J1415" s="1228"/>
      <c r="K1415" s="1226"/>
      <c r="L1415" s="1230"/>
      <c r="M1415" s="1231"/>
      <c r="N1415" s="1232"/>
      <c r="O1415" s="1232"/>
    </row>
    <row r="1416">
      <c r="A1416" s="1223"/>
      <c r="B1416" s="1233"/>
      <c r="C1416" s="1225"/>
      <c r="D1416" s="1226"/>
      <c r="E1416" s="1227"/>
      <c r="F1416" s="1227"/>
      <c r="G1416" s="1225"/>
      <c r="H1416" s="1234"/>
      <c r="I1416" s="1229"/>
      <c r="J1416" s="1228"/>
      <c r="K1416" s="1226"/>
      <c r="L1416" s="1230"/>
      <c r="M1416" s="1231"/>
      <c r="N1416" s="1232"/>
      <c r="O1416" s="1232"/>
    </row>
    <row r="1417">
      <c r="A1417" s="1223"/>
      <c r="B1417" s="1233"/>
      <c r="C1417" s="1225"/>
      <c r="D1417" s="1226"/>
      <c r="E1417" s="1227"/>
      <c r="F1417" s="1227"/>
      <c r="G1417" s="1225"/>
      <c r="H1417" s="1234"/>
      <c r="I1417" s="1229"/>
      <c r="J1417" s="1228"/>
      <c r="K1417" s="1226"/>
      <c r="L1417" s="1230"/>
      <c r="M1417" s="1231"/>
      <c r="N1417" s="1232"/>
      <c r="O1417" s="1232"/>
    </row>
    <row r="1418">
      <c r="A1418" s="1223"/>
      <c r="B1418" s="1233"/>
      <c r="C1418" s="1225"/>
      <c r="D1418" s="1226"/>
      <c r="E1418" s="1227"/>
      <c r="F1418" s="1227"/>
      <c r="G1418" s="1225"/>
      <c r="H1418" s="1234"/>
      <c r="I1418" s="1229"/>
      <c r="J1418" s="1228"/>
      <c r="K1418" s="1226"/>
      <c r="L1418" s="1230"/>
      <c r="M1418" s="1231"/>
      <c r="N1418" s="1232"/>
      <c r="O1418" s="1232"/>
    </row>
    <row r="1419">
      <c r="A1419" s="1223"/>
      <c r="B1419" s="1233"/>
      <c r="C1419" s="1225"/>
      <c r="D1419" s="1226"/>
      <c r="E1419" s="1227"/>
      <c r="F1419" s="1227"/>
      <c r="G1419" s="1225"/>
      <c r="H1419" s="1234"/>
      <c r="I1419" s="1229"/>
      <c r="J1419" s="1228"/>
      <c r="K1419" s="1226"/>
      <c r="L1419" s="1230"/>
      <c r="M1419" s="1231"/>
      <c r="N1419" s="1232"/>
      <c r="O1419" s="1232"/>
    </row>
    <row r="1420">
      <c r="A1420" s="1223"/>
      <c r="B1420" s="1233"/>
      <c r="C1420" s="1225"/>
      <c r="D1420" s="1226"/>
      <c r="E1420" s="1227"/>
      <c r="F1420" s="1227"/>
      <c r="G1420" s="1225"/>
      <c r="H1420" s="1234"/>
      <c r="I1420" s="1229"/>
      <c r="J1420" s="1228"/>
      <c r="K1420" s="1226"/>
      <c r="L1420" s="1230"/>
      <c r="M1420" s="1231"/>
      <c r="N1420" s="1232"/>
      <c r="O1420" s="1232"/>
    </row>
    <row r="1421">
      <c r="A1421" s="1223"/>
      <c r="B1421" s="1233"/>
      <c r="C1421" s="1225"/>
      <c r="D1421" s="1226"/>
      <c r="E1421" s="1227"/>
      <c r="F1421" s="1227"/>
      <c r="G1421" s="1225"/>
      <c r="H1421" s="1234"/>
      <c r="I1421" s="1229"/>
      <c r="J1421" s="1228"/>
      <c r="K1421" s="1226"/>
      <c r="L1421" s="1230"/>
      <c r="M1421" s="1231"/>
      <c r="N1421" s="1232"/>
      <c r="O1421" s="1232"/>
    </row>
    <row r="1422">
      <c r="A1422" s="1223"/>
      <c r="B1422" s="1233"/>
      <c r="C1422" s="1225"/>
      <c r="D1422" s="1226"/>
      <c r="E1422" s="1227"/>
      <c r="F1422" s="1227"/>
      <c r="G1422" s="1225"/>
      <c r="H1422" s="1234"/>
      <c r="I1422" s="1229"/>
      <c r="J1422" s="1228"/>
      <c r="K1422" s="1226"/>
      <c r="L1422" s="1230"/>
      <c r="M1422" s="1231"/>
      <c r="N1422" s="1232"/>
      <c r="O1422" s="1232"/>
    </row>
    <row r="1423">
      <c r="A1423" s="1223"/>
      <c r="B1423" s="1233"/>
      <c r="C1423" s="1225"/>
      <c r="D1423" s="1226"/>
      <c r="E1423" s="1227"/>
      <c r="F1423" s="1227"/>
      <c r="G1423" s="1225"/>
      <c r="H1423" s="1234"/>
      <c r="I1423" s="1229"/>
      <c r="J1423" s="1228"/>
      <c r="K1423" s="1226"/>
      <c r="L1423" s="1230"/>
      <c r="M1423" s="1231"/>
      <c r="N1423" s="1232"/>
      <c r="O1423" s="1232"/>
    </row>
    <row r="1424">
      <c r="A1424" s="1223"/>
      <c r="B1424" s="1233"/>
      <c r="C1424" s="1225"/>
      <c r="D1424" s="1226"/>
      <c r="E1424" s="1227"/>
      <c r="F1424" s="1227"/>
      <c r="G1424" s="1225"/>
      <c r="H1424" s="1234"/>
      <c r="I1424" s="1229"/>
      <c r="J1424" s="1228"/>
      <c r="K1424" s="1226"/>
      <c r="L1424" s="1230"/>
      <c r="M1424" s="1231"/>
      <c r="N1424" s="1232"/>
      <c r="O1424" s="1232"/>
    </row>
    <row r="1425">
      <c r="A1425" s="1223"/>
      <c r="B1425" s="1233"/>
      <c r="C1425" s="1225"/>
      <c r="D1425" s="1226"/>
      <c r="E1425" s="1227"/>
      <c r="F1425" s="1227"/>
      <c r="G1425" s="1225"/>
      <c r="H1425" s="1234"/>
      <c r="I1425" s="1229"/>
      <c r="J1425" s="1228"/>
      <c r="K1425" s="1226"/>
      <c r="L1425" s="1230"/>
      <c r="M1425" s="1231"/>
      <c r="N1425" s="1232"/>
      <c r="O1425" s="1232"/>
    </row>
    <row r="1426">
      <c r="A1426" s="1223"/>
      <c r="B1426" s="1233"/>
      <c r="C1426" s="1225"/>
      <c r="D1426" s="1226"/>
      <c r="E1426" s="1227"/>
      <c r="F1426" s="1227"/>
      <c r="G1426" s="1225"/>
      <c r="H1426" s="1234"/>
      <c r="I1426" s="1229"/>
      <c r="J1426" s="1228"/>
      <c r="K1426" s="1226"/>
      <c r="L1426" s="1230"/>
      <c r="M1426" s="1231"/>
      <c r="N1426" s="1232"/>
      <c r="O1426" s="1232"/>
    </row>
    <row r="1427">
      <c r="A1427" s="1223"/>
      <c r="B1427" s="1233"/>
      <c r="C1427" s="1225"/>
      <c r="D1427" s="1226"/>
      <c r="E1427" s="1227"/>
      <c r="F1427" s="1227"/>
      <c r="G1427" s="1225"/>
      <c r="H1427" s="1234"/>
      <c r="I1427" s="1229"/>
      <c r="J1427" s="1228"/>
      <c r="K1427" s="1226"/>
      <c r="L1427" s="1230"/>
      <c r="M1427" s="1231"/>
      <c r="N1427" s="1232"/>
      <c r="O1427" s="1232"/>
    </row>
    <row r="1428">
      <c r="A1428" s="1223"/>
      <c r="B1428" s="1233"/>
      <c r="C1428" s="1225"/>
      <c r="D1428" s="1226"/>
      <c r="E1428" s="1227"/>
      <c r="F1428" s="1227"/>
      <c r="G1428" s="1225"/>
      <c r="H1428" s="1234"/>
      <c r="I1428" s="1229"/>
      <c r="J1428" s="1228"/>
      <c r="K1428" s="1226"/>
      <c r="L1428" s="1230"/>
      <c r="M1428" s="1231"/>
      <c r="N1428" s="1232"/>
      <c r="O1428" s="1232"/>
    </row>
    <row r="1429">
      <c r="A1429" s="1223"/>
      <c r="B1429" s="1233"/>
      <c r="C1429" s="1225"/>
      <c r="D1429" s="1226"/>
      <c r="E1429" s="1227"/>
      <c r="F1429" s="1227"/>
      <c r="G1429" s="1225"/>
      <c r="H1429" s="1234"/>
      <c r="I1429" s="1229"/>
      <c r="J1429" s="1228"/>
      <c r="K1429" s="1226"/>
      <c r="L1429" s="1230"/>
      <c r="M1429" s="1231"/>
      <c r="N1429" s="1232"/>
      <c r="O1429" s="1232"/>
    </row>
    <row r="1430">
      <c r="A1430" s="1223"/>
      <c r="B1430" s="1233"/>
      <c r="C1430" s="1225"/>
      <c r="D1430" s="1226"/>
      <c r="E1430" s="1227"/>
      <c r="F1430" s="1227"/>
      <c r="G1430" s="1225"/>
      <c r="H1430" s="1234"/>
      <c r="I1430" s="1229"/>
      <c r="J1430" s="1228"/>
      <c r="K1430" s="1226"/>
      <c r="L1430" s="1230"/>
      <c r="M1430" s="1231"/>
      <c r="N1430" s="1232"/>
      <c r="O1430" s="1232"/>
    </row>
    <row r="1431">
      <c r="A1431" s="1223"/>
      <c r="B1431" s="1233"/>
      <c r="C1431" s="1225"/>
      <c r="D1431" s="1226"/>
      <c r="E1431" s="1227"/>
      <c r="F1431" s="1227"/>
      <c r="G1431" s="1225"/>
      <c r="H1431" s="1234"/>
      <c r="I1431" s="1229"/>
      <c r="J1431" s="1228"/>
      <c r="K1431" s="1226"/>
      <c r="L1431" s="1230"/>
      <c r="M1431" s="1231"/>
      <c r="N1431" s="1232"/>
      <c r="O1431" s="1232"/>
    </row>
    <row r="1432">
      <c r="A1432" s="1223"/>
      <c r="B1432" s="1233"/>
      <c r="C1432" s="1225"/>
      <c r="D1432" s="1226"/>
      <c r="E1432" s="1227"/>
      <c r="F1432" s="1227"/>
      <c r="G1432" s="1225"/>
      <c r="H1432" s="1234"/>
      <c r="I1432" s="1229"/>
      <c r="J1432" s="1228"/>
      <c r="K1432" s="1226"/>
      <c r="L1432" s="1230"/>
      <c r="M1432" s="1231"/>
      <c r="N1432" s="1232"/>
      <c r="O1432" s="1232"/>
    </row>
    <row r="1433">
      <c r="A1433" s="1223"/>
      <c r="B1433" s="1233"/>
      <c r="C1433" s="1225"/>
      <c r="D1433" s="1226"/>
      <c r="E1433" s="1227"/>
      <c r="F1433" s="1227"/>
      <c r="G1433" s="1225"/>
      <c r="H1433" s="1234"/>
      <c r="I1433" s="1229"/>
      <c r="J1433" s="1228"/>
      <c r="K1433" s="1226"/>
      <c r="L1433" s="1230"/>
      <c r="M1433" s="1231"/>
      <c r="N1433" s="1232"/>
      <c r="O1433" s="1232"/>
    </row>
    <row r="1434">
      <c r="A1434" s="1223"/>
      <c r="B1434" s="1233"/>
      <c r="C1434" s="1225"/>
      <c r="D1434" s="1226"/>
      <c r="E1434" s="1227"/>
      <c r="F1434" s="1227"/>
      <c r="G1434" s="1225"/>
      <c r="H1434" s="1234"/>
      <c r="I1434" s="1229"/>
      <c r="J1434" s="1228"/>
      <c r="K1434" s="1226"/>
      <c r="L1434" s="1230"/>
      <c r="M1434" s="1231"/>
      <c r="N1434" s="1232"/>
      <c r="O1434" s="1232"/>
    </row>
    <row r="1435">
      <c r="A1435" s="1223"/>
      <c r="B1435" s="1233"/>
      <c r="C1435" s="1225"/>
      <c r="D1435" s="1226"/>
      <c r="E1435" s="1227"/>
      <c r="F1435" s="1227"/>
      <c r="G1435" s="1225"/>
      <c r="H1435" s="1234"/>
      <c r="I1435" s="1229"/>
      <c r="J1435" s="1228"/>
      <c r="K1435" s="1226"/>
      <c r="L1435" s="1230"/>
      <c r="M1435" s="1231"/>
      <c r="N1435" s="1232"/>
      <c r="O1435" s="1232"/>
    </row>
    <row r="1436">
      <c r="A1436" s="1223"/>
      <c r="B1436" s="1233"/>
      <c r="C1436" s="1225"/>
      <c r="D1436" s="1226"/>
      <c r="E1436" s="1227"/>
      <c r="F1436" s="1227"/>
      <c r="G1436" s="1225"/>
      <c r="H1436" s="1234"/>
      <c r="I1436" s="1229"/>
      <c r="J1436" s="1228"/>
      <c r="K1436" s="1226"/>
      <c r="L1436" s="1230"/>
      <c r="M1436" s="1231"/>
      <c r="N1436" s="1232"/>
      <c r="O1436" s="1232"/>
    </row>
    <row r="1437">
      <c r="A1437" s="1223"/>
      <c r="B1437" s="1233"/>
      <c r="C1437" s="1225"/>
      <c r="D1437" s="1226"/>
      <c r="E1437" s="1227"/>
      <c r="F1437" s="1227"/>
      <c r="G1437" s="1225"/>
      <c r="H1437" s="1234"/>
      <c r="I1437" s="1229"/>
      <c r="J1437" s="1228"/>
      <c r="K1437" s="1226"/>
      <c r="L1437" s="1230"/>
      <c r="M1437" s="1231"/>
      <c r="N1437" s="1232"/>
      <c r="O1437" s="1232"/>
    </row>
    <row r="1438">
      <c r="A1438" s="1223"/>
      <c r="B1438" s="1233"/>
      <c r="C1438" s="1225"/>
      <c r="D1438" s="1226"/>
      <c r="E1438" s="1227"/>
      <c r="F1438" s="1227"/>
      <c r="G1438" s="1225"/>
      <c r="H1438" s="1234"/>
      <c r="I1438" s="1229"/>
      <c r="J1438" s="1228"/>
      <c r="K1438" s="1226"/>
      <c r="L1438" s="1230"/>
      <c r="M1438" s="1231"/>
      <c r="N1438" s="1232"/>
      <c r="O1438" s="1232"/>
    </row>
    <row r="1439">
      <c r="A1439" s="1223"/>
      <c r="B1439" s="1233"/>
      <c r="C1439" s="1225"/>
      <c r="D1439" s="1226"/>
      <c r="E1439" s="1227"/>
      <c r="F1439" s="1227"/>
      <c r="G1439" s="1225"/>
      <c r="H1439" s="1234"/>
      <c r="I1439" s="1229"/>
      <c r="J1439" s="1228"/>
      <c r="K1439" s="1226"/>
      <c r="L1439" s="1230"/>
      <c r="M1439" s="1231"/>
      <c r="N1439" s="1232"/>
      <c r="O1439" s="1232"/>
    </row>
    <row r="1440">
      <c r="A1440" s="1223"/>
      <c r="B1440" s="1233"/>
      <c r="C1440" s="1225"/>
      <c r="D1440" s="1226"/>
      <c r="E1440" s="1227"/>
      <c r="F1440" s="1227"/>
      <c r="G1440" s="1225"/>
      <c r="H1440" s="1234"/>
      <c r="I1440" s="1229"/>
      <c r="J1440" s="1228"/>
      <c r="K1440" s="1226"/>
      <c r="L1440" s="1230"/>
      <c r="M1440" s="1231"/>
      <c r="N1440" s="1232"/>
      <c r="O1440" s="1232"/>
    </row>
    <row r="1441">
      <c r="A1441" s="1223"/>
      <c r="B1441" s="1233"/>
      <c r="C1441" s="1225"/>
      <c r="D1441" s="1226"/>
      <c r="E1441" s="1227"/>
      <c r="F1441" s="1227"/>
      <c r="G1441" s="1225"/>
      <c r="H1441" s="1234"/>
      <c r="I1441" s="1229"/>
      <c r="J1441" s="1228"/>
      <c r="K1441" s="1226"/>
      <c r="L1441" s="1230"/>
      <c r="M1441" s="1231"/>
      <c r="N1441" s="1232"/>
      <c r="O1441" s="1232"/>
    </row>
    <row r="1442">
      <c r="A1442" s="1223"/>
      <c r="B1442" s="1233"/>
      <c r="C1442" s="1225"/>
      <c r="D1442" s="1226"/>
      <c r="E1442" s="1227"/>
      <c r="F1442" s="1227"/>
      <c r="G1442" s="1225"/>
      <c r="H1442" s="1234"/>
      <c r="I1442" s="1229"/>
      <c r="J1442" s="1228"/>
      <c r="K1442" s="1226"/>
      <c r="L1442" s="1230"/>
      <c r="M1442" s="1231"/>
      <c r="N1442" s="1232"/>
      <c r="O1442" s="1232"/>
    </row>
    <row r="1443">
      <c r="A1443" s="1223"/>
      <c r="B1443" s="1233"/>
      <c r="C1443" s="1225"/>
      <c r="D1443" s="1226"/>
      <c r="E1443" s="1227"/>
      <c r="F1443" s="1227"/>
      <c r="G1443" s="1225"/>
      <c r="H1443" s="1234"/>
      <c r="I1443" s="1229"/>
      <c r="J1443" s="1228"/>
      <c r="K1443" s="1226"/>
      <c r="L1443" s="1230"/>
      <c r="M1443" s="1231"/>
      <c r="N1443" s="1232"/>
      <c r="O1443" s="1232"/>
    </row>
    <row r="1444">
      <c r="A1444" s="1223"/>
      <c r="B1444" s="1233"/>
      <c r="C1444" s="1225"/>
      <c r="D1444" s="1226"/>
      <c r="E1444" s="1227"/>
      <c r="F1444" s="1227"/>
      <c r="G1444" s="1225"/>
      <c r="H1444" s="1234"/>
      <c r="I1444" s="1229"/>
      <c r="J1444" s="1228"/>
      <c r="K1444" s="1226"/>
      <c r="L1444" s="1230"/>
      <c r="M1444" s="1231"/>
      <c r="N1444" s="1232"/>
      <c r="O1444" s="1232"/>
    </row>
    <row r="1445">
      <c r="A1445" s="1223"/>
      <c r="B1445" s="1233"/>
      <c r="C1445" s="1225"/>
      <c r="D1445" s="1226"/>
      <c r="E1445" s="1227"/>
      <c r="F1445" s="1227"/>
      <c r="G1445" s="1225"/>
      <c r="H1445" s="1234"/>
      <c r="I1445" s="1229"/>
      <c r="J1445" s="1228"/>
      <c r="K1445" s="1226"/>
      <c r="L1445" s="1230"/>
      <c r="M1445" s="1231"/>
      <c r="N1445" s="1232"/>
      <c r="O1445" s="1232"/>
    </row>
    <row r="1446">
      <c r="A1446" s="1223"/>
      <c r="B1446" s="1233"/>
      <c r="C1446" s="1225"/>
      <c r="D1446" s="1226"/>
      <c r="E1446" s="1227"/>
      <c r="F1446" s="1227"/>
      <c r="G1446" s="1225"/>
      <c r="H1446" s="1234"/>
      <c r="I1446" s="1229"/>
      <c r="J1446" s="1228"/>
      <c r="K1446" s="1226"/>
      <c r="L1446" s="1230"/>
      <c r="M1446" s="1231"/>
      <c r="N1446" s="1232"/>
      <c r="O1446" s="1232"/>
    </row>
    <row r="1447">
      <c r="A1447" s="1223"/>
      <c r="B1447" s="1233"/>
      <c r="C1447" s="1225"/>
      <c r="D1447" s="1226"/>
      <c r="E1447" s="1227"/>
      <c r="F1447" s="1227"/>
      <c r="G1447" s="1225"/>
      <c r="H1447" s="1234"/>
      <c r="I1447" s="1229"/>
      <c r="J1447" s="1228"/>
      <c r="K1447" s="1226"/>
      <c r="L1447" s="1230"/>
      <c r="M1447" s="1231"/>
      <c r="N1447" s="1232"/>
      <c r="O1447" s="1232"/>
    </row>
    <row r="1448">
      <c r="A1448" s="1223"/>
      <c r="B1448" s="1233"/>
      <c r="C1448" s="1225"/>
      <c r="D1448" s="1226"/>
      <c r="E1448" s="1227"/>
      <c r="F1448" s="1227"/>
      <c r="G1448" s="1225"/>
      <c r="H1448" s="1234"/>
      <c r="I1448" s="1229"/>
      <c r="J1448" s="1228"/>
      <c r="K1448" s="1226"/>
      <c r="L1448" s="1230"/>
      <c r="M1448" s="1231"/>
      <c r="N1448" s="1232"/>
      <c r="O1448" s="1232"/>
    </row>
    <row r="1449">
      <c r="A1449" s="1223"/>
      <c r="B1449" s="1233"/>
      <c r="C1449" s="1225"/>
      <c r="D1449" s="1226"/>
      <c r="E1449" s="1227"/>
      <c r="F1449" s="1227"/>
      <c r="G1449" s="1225"/>
      <c r="H1449" s="1234"/>
      <c r="I1449" s="1229"/>
      <c r="J1449" s="1228"/>
      <c r="K1449" s="1226"/>
      <c r="L1449" s="1230"/>
      <c r="M1449" s="1231"/>
      <c r="N1449" s="1232"/>
      <c r="O1449" s="1232"/>
    </row>
    <row r="1450">
      <c r="A1450" s="1223"/>
      <c r="B1450" s="1233"/>
      <c r="C1450" s="1225"/>
      <c r="D1450" s="1226"/>
      <c r="E1450" s="1227"/>
      <c r="F1450" s="1227"/>
      <c r="G1450" s="1225"/>
      <c r="H1450" s="1234"/>
      <c r="I1450" s="1229"/>
      <c r="J1450" s="1228"/>
      <c r="K1450" s="1226"/>
      <c r="L1450" s="1230"/>
      <c r="M1450" s="1231"/>
      <c r="N1450" s="1232"/>
      <c r="O1450" s="1232"/>
    </row>
    <row r="1451">
      <c r="A1451" s="1223"/>
      <c r="B1451" s="1233"/>
      <c r="C1451" s="1225"/>
      <c r="D1451" s="1226"/>
      <c r="E1451" s="1227"/>
      <c r="F1451" s="1227"/>
      <c r="G1451" s="1225"/>
      <c r="H1451" s="1234"/>
      <c r="I1451" s="1229"/>
      <c r="J1451" s="1228"/>
      <c r="K1451" s="1226"/>
      <c r="L1451" s="1230"/>
      <c r="M1451" s="1231"/>
      <c r="N1451" s="1232"/>
      <c r="O1451" s="1232"/>
    </row>
    <row r="1452">
      <c r="A1452" s="1223"/>
      <c r="B1452" s="1233"/>
      <c r="C1452" s="1225"/>
      <c r="D1452" s="1226"/>
      <c r="E1452" s="1227"/>
      <c r="F1452" s="1227"/>
      <c r="G1452" s="1225"/>
      <c r="H1452" s="1234"/>
      <c r="I1452" s="1229"/>
      <c r="J1452" s="1228"/>
      <c r="K1452" s="1226"/>
      <c r="L1452" s="1230"/>
      <c r="M1452" s="1231"/>
      <c r="N1452" s="1232"/>
      <c r="O1452" s="1232"/>
    </row>
    <row r="1453">
      <c r="A1453" s="1223"/>
      <c r="B1453" s="1233"/>
      <c r="C1453" s="1225"/>
      <c r="D1453" s="1226"/>
      <c r="E1453" s="1227"/>
      <c r="F1453" s="1227"/>
      <c r="G1453" s="1225"/>
      <c r="H1453" s="1234"/>
      <c r="I1453" s="1229"/>
      <c r="J1453" s="1228"/>
      <c r="K1453" s="1226"/>
      <c r="L1453" s="1230"/>
      <c r="M1453" s="1231"/>
      <c r="N1453" s="1232"/>
      <c r="O1453" s="1232"/>
    </row>
    <row r="1454">
      <c r="A1454" s="1223"/>
      <c r="B1454" s="1233"/>
      <c r="C1454" s="1225"/>
      <c r="D1454" s="1226"/>
      <c r="E1454" s="1227"/>
      <c r="F1454" s="1227"/>
      <c r="G1454" s="1225"/>
      <c r="H1454" s="1234"/>
      <c r="I1454" s="1229"/>
      <c r="J1454" s="1228"/>
      <c r="K1454" s="1226"/>
      <c r="L1454" s="1230"/>
      <c r="M1454" s="1231"/>
      <c r="N1454" s="1232"/>
      <c r="O1454" s="1232"/>
    </row>
    <row r="1455">
      <c r="A1455" s="1223"/>
      <c r="B1455" s="1233"/>
      <c r="C1455" s="1225"/>
      <c r="D1455" s="1226"/>
      <c r="E1455" s="1227"/>
      <c r="F1455" s="1227"/>
      <c r="G1455" s="1225"/>
      <c r="H1455" s="1234"/>
      <c r="I1455" s="1229"/>
      <c r="J1455" s="1228"/>
      <c r="K1455" s="1226"/>
      <c r="L1455" s="1230"/>
      <c r="M1455" s="1231"/>
      <c r="N1455" s="1232"/>
      <c r="O1455" s="1232"/>
    </row>
    <row r="1456">
      <c r="A1456" s="1223"/>
      <c r="B1456" s="1233"/>
      <c r="C1456" s="1225"/>
      <c r="D1456" s="1226"/>
      <c r="E1456" s="1227"/>
      <c r="F1456" s="1227"/>
      <c r="G1456" s="1225"/>
      <c r="H1456" s="1234"/>
      <c r="I1456" s="1229"/>
      <c r="J1456" s="1228"/>
      <c r="K1456" s="1226"/>
      <c r="L1456" s="1230"/>
      <c r="M1456" s="1231"/>
      <c r="N1456" s="1232"/>
      <c r="O1456" s="1232"/>
    </row>
    <row r="1457">
      <c r="A1457" s="1223"/>
      <c r="B1457" s="1233"/>
      <c r="C1457" s="1225"/>
      <c r="D1457" s="1226"/>
      <c r="E1457" s="1227"/>
      <c r="F1457" s="1227"/>
      <c r="G1457" s="1225"/>
      <c r="H1457" s="1234"/>
      <c r="I1457" s="1229"/>
      <c r="J1457" s="1228"/>
      <c r="K1457" s="1226"/>
      <c r="L1457" s="1230"/>
      <c r="M1457" s="1231"/>
      <c r="N1457" s="1232"/>
      <c r="O1457" s="1232"/>
    </row>
    <row r="1458">
      <c r="A1458" s="1223"/>
      <c r="B1458" s="1233"/>
      <c r="C1458" s="1225"/>
      <c r="D1458" s="1226"/>
      <c r="E1458" s="1227"/>
      <c r="F1458" s="1227"/>
      <c r="G1458" s="1225"/>
      <c r="H1458" s="1234"/>
      <c r="I1458" s="1229"/>
      <c r="J1458" s="1228"/>
      <c r="K1458" s="1226"/>
      <c r="L1458" s="1230"/>
      <c r="M1458" s="1231"/>
      <c r="N1458" s="1232"/>
      <c r="O1458" s="1232"/>
    </row>
    <row r="1459">
      <c r="A1459" s="1223"/>
      <c r="B1459" s="1233"/>
      <c r="C1459" s="1225"/>
      <c r="D1459" s="1226"/>
      <c r="E1459" s="1227"/>
      <c r="F1459" s="1227"/>
      <c r="G1459" s="1225"/>
      <c r="H1459" s="1234"/>
      <c r="I1459" s="1229"/>
      <c r="J1459" s="1228"/>
      <c r="K1459" s="1226"/>
      <c r="L1459" s="1230"/>
      <c r="M1459" s="1231"/>
      <c r="N1459" s="1232"/>
      <c r="O1459" s="1232"/>
    </row>
    <row r="1460">
      <c r="A1460" s="1223"/>
      <c r="B1460" s="1233"/>
      <c r="C1460" s="1225"/>
      <c r="D1460" s="1226"/>
      <c r="E1460" s="1227"/>
      <c r="F1460" s="1227"/>
      <c r="G1460" s="1225"/>
      <c r="H1460" s="1234"/>
      <c r="I1460" s="1229"/>
      <c r="J1460" s="1228"/>
      <c r="K1460" s="1226"/>
      <c r="L1460" s="1230"/>
      <c r="M1460" s="1231"/>
      <c r="N1460" s="1232"/>
      <c r="O1460" s="1232"/>
    </row>
    <row r="1461">
      <c r="A1461" s="1223"/>
      <c r="B1461" s="1233"/>
      <c r="C1461" s="1225"/>
      <c r="D1461" s="1226"/>
      <c r="E1461" s="1227"/>
      <c r="F1461" s="1227"/>
      <c r="G1461" s="1225"/>
      <c r="H1461" s="1234"/>
      <c r="I1461" s="1229"/>
      <c r="J1461" s="1228"/>
      <c r="K1461" s="1226"/>
      <c r="L1461" s="1230"/>
      <c r="M1461" s="1231"/>
      <c r="N1461" s="1232"/>
      <c r="O1461" s="1232"/>
    </row>
    <row r="1462">
      <c r="A1462" s="1223"/>
      <c r="B1462" s="1233"/>
      <c r="C1462" s="1225"/>
      <c r="D1462" s="1226"/>
      <c r="E1462" s="1227"/>
      <c r="F1462" s="1227"/>
      <c r="G1462" s="1225"/>
      <c r="H1462" s="1234"/>
      <c r="I1462" s="1229"/>
      <c r="J1462" s="1228"/>
      <c r="K1462" s="1226"/>
      <c r="L1462" s="1230"/>
      <c r="M1462" s="1231"/>
      <c r="N1462" s="1232"/>
      <c r="O1462" s="1232"/>
    </row>
    <row r="1463">
      <c r="A1463" s="1223"/>
      <c r="B1463" s="1233"/>
      <c r="C1463" s="1225"/>
      <c r="D1463" s="1226"/>
      <c r="E1463" s="1227"/>
      <c r="F1463" s="1227"/>
      <c r="G1463" s="1225"/>
      <c r="H1463" s="1234"/>
      <c r="I1463" s="1229"/>
      <c r="J1463" s="1228"/>
      <c r="K1463" s="1226"/>
      <c r="L1463" s="1230"/>
      <c r="M1463" s="1231"/>
      <c r="N1463" s="1232"/>
      <c r="O1463" s="1232"/>
    </row>
    <row r="1464">
      <c r="A1464" s="1223"/>
      <c r="B1464" s="1233"/>
      <c r="C1464" s="1225"/>
      <c r="D1464" s="1226"/>
      <c r="E1464" s="1227"/>
      <c r="F1464" s="1227"/>
      <c r="G1464" s="1225"/>
      <c r="H1464" s="1234"/>
      <c r="I1464" s="1229"/>
      <c r="J1464" s="1228"/>
      <c r="K1464" s="1226"/>
      <c r="L1464" s="1230"/>
      <c r="M1464" s="1231"/>
      <c r="N1464" s="1232"/>
      <c r="O1464" s="1232"/>
    </row>
    <row r="1465">
      <c r="A1465" s="1223"/>
      <c r="B1465" s="1233"/>
      <c r="C1465" s="1225"/>
      <c r="D1465" s="1226"/>
      <c r="E1465" s="1227"/>
      <c r="F1465" s="1227"/>
      <c r="G1465" s="1225"/>
      <c r="H1465" s="1234"/>
      <c r="I1465" s="1229"/>
      <c r="J1465" s="1228"/>
      <c r="K1465" s="1226"/>
      <c r="L1465" s="1230"/>
      <c r="M1465" s="1231"/>
      <c r="N1465" s="1232"/>
      <c r="O1465" s="1232"/>
    </row>
    <row r="1466">
      <c r="A1466" s="1223"/>
      <c r="B1466" s="1233"/>
      <c r="C1466" s="1225"/>
      <c r="D1466" s="1226"/>
      <c r="E1466" s="1227"/>
      <c r="F1466" s="1227"/>
      <c r="G1466" s="1225"/>
      <c r="H1466" s="1234"/>
      <c r="I1466" s="1229"/>
      <c r="J1466" s="1228"/>
      <c r="K1466" s="1226"/>
      <c r="L1466" s="1230"/>
      <c r="M1466" s="1231"/>
      <c r="N1466" s="1232"/>
      <c r="O1466" s="1232"/>
    </row>
    <row r="1467">
      <c r="A1467" s="1223"/>
      <c r="B1467" s="1233"/>
      <c r="C1467" s="1225"/>
      <c r="D1467" s="1226"/>
      <c r="E1467" s="1227"/>
      <c r="F1467" s="1227"/>
      <c r="G1467" s="1225"/>
      <c r="H1467" s="1234"/>
      <c r="I1467" s="1229"/>
      <c r="J1467" s="1228"/>
      <c r="K1467" s="1226"/>
      <c r="L1467" s="1230"/>
      <c r="M1467" s="1231"/>
      <c r="N1467" s="1232"/>
      <c r="O1467" s="1232"/>
    </row>
    <row r="1468">
      <c r="A1468" s="1223"/>
      <c r="B1468" s="1233"/>
      <c r="C1468" s="1225"/>
      <c r="D1468" s="1226"/>
      <c r="E1468" s="1227"/>
      <c r="F1468" s="1227"/>
      <c r="G1468" s="1225"/>
      <c r="H1468" s="1234"/>
      <c r="I1468" s="1229"/>
      <c r="J1468" s="1228"/>
      <c r="K1468" s="1226"/>
      <c r="L1468" s="1230"/>
      <c r="M1468" s="1231"/>
      <c r="N1468" s="1232"/>
      <c r="O1468" s="1232"/>
    </row>
    <row r="1469">
      <c r="A1469" s="1223"/>
      <c r="B1469" s="1233"/>
      <c r="C1469" s="1225"/>
      <c r="D1469" s="1226"/>
      <c r="E1469" s="1227"/>
      <c r="F1469" s="1227"/>
      <c r="G1469" s="1225"/>
      <c r="H1469" s="1234"/>
      <c r="I1469" s="1229"/>
      <c r="J1469" s="1228"/>
      <c r="K1469" s="1226"/>
      <c r="L1469" s="1230"/>
      <c r="M1469" s="1231"/>
      <c r="N1469" s="1232"/>
      <c r="O1469" s="1232"/>
    </row>
    <row r="1470">
      <c r="A1470" s="1223"/>
      <c r="B1470" s="1233"/>
      <c r="C1470" s="1225"/>
      <c r="D1470" s="1226"/>
      <c r="E1470" s="1227"/>
      <c r="F1470" s="1227"/>
      <c r="G1470" s="1225"/>
      <c r="H1470" s="1234"/>
      <c r="I1470" s="1229"/>
      <c r="J1470" s="1228"/>
      <c r="K1470" s="1226"/>
      <c r="L1470" s="1230"/>
      <c r="M1470" s="1231"/>
      <c r="N1470" s="1232"/>
      <c r="O1470" s="1232"/>
    </row>
    <row r="1471">
      <c r="A1471" s="1223"/>
      <c r="B1471" s="1233"/>
      <c r="C1471" s="1225"/>
      <c r="D1471" s="1226"/>
      <c r="E1471" s="1227"/>
      <c r="F1471" s="1227"/>
      <c r="G1471" s="1225"/>
      <c r="H1471" s="1234"/>
      <c r="I1471" s="1229"/>
      <c r="J1471" s="1228"/>
      <c r="K1471" s="1226"/>
      <c r="L1471" s="1230"/>
      <c r="M1471" s="1231"/>
      <c r="N1471" s="1232"/>
      <c r="O1471" s="1232"/>
    </row>
    <row r="1472">
      <c r="A1472" s="1223"/>
      <c r="B1472" s="1233"/>
      <c r="C1472" s="1225"/>
      <c r="D1472" s="1226"/>
      <c r="E1472" s="1227"/>
      <c r="F1472" s="1227"/>
      <c r="G1472" s="1225"/>
      <c r="H1472" s="1234"/>
      <c r="I1472" s="1229"/>
      <c r="J1472" s="1228"/>
      <c r="K1472" s="1226"/>
      <c r="L1472" s="1230"/>
      <c r="M1472" s="1231"/>
      <c r="N1472" s="1232"/>
      <c r="O1472" s="1232"/>
    </row>
    <row r="1473">
      <c r="A1473" s="1223"/>
      <c r="B1473" s="1233"/>
      <c r="C1473" s="1225"/>
      <c r="D1473" s="1226"/>
      <c r="E1473" s="1227"/>
      <c r="F1473" s="1227"/>
      <c r="G1473" s="1225"/>
      <c r="H1473" s="1234"/>
      <c r="I1473" s="1229"/>
      <c r="J1473" s="1228"/>
      <c r="K1473" s="1226"/>
      <c r="L1473" s="1230"/>
      <c r="M1473" s="1231"/>
      <c r="N1473" s="1232"/>
      <c r="O1473" s="1232"/>
    </row>
    <row r="1474">
      <c r="A1474" s="1223"/>
      <c r="B1474" s="1233"/>
      <c r="C1474" s="1225"/>
      <c r="D1474" s="1226"/>
      <c r="E1474" s="1227"/>
      <c r="F1474" s="1227"/>
      <c r="G1474" s="1225"/>
      <c r="H1474" s="1234"/>
      <c r="I1474" s="1229"/>
      <c r="J1474" s="1228"/>
      <c r="K1474" s="1226"/>
      <c r="L1474" s="1230"/>
      <c r="M1474" s="1231"/>
      <c r="N1474" s="1232"/>
      <c r="O1474" s="1232"/>
    </row>
    <row r="1475">
      <c r="A1475" s="1223"/>
      <c r="B1475" s="1233"/>
      <c r="C1475" s="1225"/>
      <c r="D1475" s="1226"/>
      <c r="E1475" s="1227"/>
      <c r="F1475" s="1227"/>
      <c r="G1475" s="1225"/>
      <c r="H1475" s="1234"/>
      <c r="I1475" s="1229"/>
      <c r="J1475" s="1228"/>
      <c r="K1475" s="1226"/>
      <c r="L1475" s="1230"/>
      <c r="M1475" s="1231"/>
      <c r="N1475" s="1232"/>
      <c r="O1475" s="1232"/>
    </row>
    <row r="1476">
      <c r="A1476" s="1223"/>
      <c r="B1476" s="1233"/>
      <c r="C1476" s="1225"/>
      <c r="D1476" s="1226"/>
      <c r="E1476" s="1227"/>
      <c r="F1476" s="1227"/>
      <c r="G1476" s="1225"/>
      <c r="H1476" s="1234"/>
      <c r="I1476" s="1229"/>
      <c r="J1476" s="1228"/>
      <c r="K1476" s="1226"/>
      <c r="L1476" s="1230"/>
      <c r="M1476" s="1231"/>
      <c r="N1476" s="1232"/>
      <c r="O1476" s="1232"/>
    </row>
    <row r="1477">
      <c r="A1477" s="1223"/>
      <c r="B1477" s="1233"/>
      <c r="C1477" s="1225"/>
      <c r="D1477" s="1226"/>
      <c r="E1477" s="1227"/>
      <c r="F1477" s="1227"/>
      <c r="G1477" s="1225"/>
      <c r="H1477" s="1234"/>
      <c r="I1477" s="1229"/>
      <c r="J1477" s="1228"/>
      <c r="K1477" s="1226"/>
      <c r="L1477" s="1230"/>
      <c r="M1477" s="1231"/>
      <c r="N1477" s="1232"/>
      <c r="O1477" s="1232"/>
    </row>
    <row r="1478">
      <c r="A1478" s="1223"/>
      <c r="B1478" s="1233"/>
      <c r="C1478" s="1225"/>
      <c r="D1478" s="1226"/>
      <c r="E1478" s="1227"/>
      <c r="F1478" s="1227"/>
      <c r="G1478" s="1225"/>
      <c r="H1478" s="1234"/>
      <c r="I1478" s="1229"/>
      <c r="J1478" s="1228"/>
      <c r="K1478" s="1226"/>
      <c r="L1478" s="1230"/>
      <c r="M1478" s="1231"/>
      <c r="N1478" s="1232"/>
      <c r="O1478" s="1232"/>
    </row>
    <row r="1479">
      <c r="A1479" s="1223"/>
      <c r="B1479" s="1233"/>
      <c r="C1479" s="1225"/>
      <c r="D1479" s="1226"/>
      <c r="E1479" s="1227"/>
      <c r="F1479" s="1227"/>
      <c r="G1479" s="1225"/>
      <c r="H1479" s="1234"/>
      <c r="I1479" s="1229"/>
      <c r="J1479" s="1228"/>
      <c r="K1479" s="1226"/>
      <c r="L1479" s="1230"/>
      <c r="M1479" s="1231"/>
      <c r="N1479" s="1232"/>
      <c r="O1479" s="1232"/>
    </row>
    <row r="1480">
      <c r="A1480" s="1223"/>
      <c r="B1480" s="1233"/>
      <c r="C1480" s="1225"/>
      <c r="D1480" s="1226"/>
      <c r="E1480" s="1227"/>
      <c r="F1480" s="1227"/>
      <c r="G1480" s="1225"/>
      <c r="H1480" s="1234"/>
      <c r="I1480" s="1229"/>
      <c r="J1480" s="1228"/>
      <c r="K1480" s="1226"/>
      <c r="L1480" s="1230"/>
      <c r="M1480" s="1231"/>
      <c r="N1480" s="1232"/>
      <c r="O1480" s="1232"/>
    </row>
    <row r="1481">
      <c r="A1481" s="1223"/>
      <c r="B1481" s="1233"/>
      <c r="C1481" s="1225"/>
      <c r="D1481" s="1226"/>
      <c r="E1481" s="1227"/>
      <c r="F1481" s="1227"/>
      <c r="G1481" s="1225"/>
      <c r="H1481" s="1234"/>
      <c r="I1481" s="1229"/>
      <c r="J1481" s="1228"/>
      <c r="K1481" s="1226"/>
      <c r="L1481" s="1230"/>
      <c r="M1481" s="1231"/>
      <c r="N1481" s="1232"/>
      <c r="O1481" s="1232"/>
    </row>
    <row r="1482">
      <c r="A1482" s="1223"/>
      <c r="B1482" s="1233"/>
      <c r="C1482" s="1225"/>
      <c r="D1482" s="1226"/>
      <c r="E1482" s="1227"/>
      <c r="F1482" s="1227"/>
      <c r="G1482" s="1225"/>
      <c r="H1482" s="1234"/>
      <c r="I1482" s="1229"/>
      <c r="J1482" s="1228"/>
      <c r="K1482" s="1226"/>
      <c r="L1482" s="1230"/>
      <c r="M1482" s="1231"/>
      <c r="N1482" s="1232"/>
      <c r="O1482" s="1232"/>
    </row>
    <row r="1483">
      <c r="A1483" s="1223"/>
      <c r="B1483" s="1233"/>
      <c r="C1483" s="1225"/>
      <c r="D1483" s="1226"/>
      <c r="E1483" s="1227"/>
      <c r="F1483" s="1227"/>
      <c r="G1483" s="1225"/>
      <c r="H1483" s="1234"/>
      <c r="I1483" s="1229"/>
      <c r="J1483" s="1228"/>
      <c r="K1483" s="1226"/>
      <c r="L1483" s="1230"/>
      <c r="M1483" s="1231"/>
      <c r="N1483" s="1232"/>
      <c r="O1483" s="1232"/>
    </row>
    <row r="1484">
      <c r="A1484" s="1223"/>
      <c r="B1484" s="1233"/>
      <c r="C1484" s="1225"/>
      <c r="D1484" s="1226"/>
      <c r="E1484" s="1227"/>
      <c r="F1484" s="1227"/>
      <c r="G1484" s="1225"/>
      <c r="H1484" s="1234"/>
      <c r="I1484" s="1229"/>
      <c r="J1484" s="1228"/>
      <c r="K1484" s="1226"/>
      <c r="L1484" s="1230"/>
      <c r="M1484" s="1231"/>
      <c r="N1484" s="1232"/>
      <c r="O1484" s="1232"/>
    </row>
    <row r="1485">
      <c r="A1485" s="1223"/>
      <c r="B1485" s="1233"/>
      <c r="C1485" s="1225"/>
      <c r="D1485" s="1226"/>
      <c r="E1485" s="1227"/>
      <c r="F1485" s="1227"/>
      <c r="G1485" s="1225"/>
      <c r="H1485" s="1234"/>
      <c r="I1485" s="1229"/>
      <c r="J1485" s="1228"/>
      <c r="K1485" s="1226"/>
      <c r="L1485" s="1230"/>
      <c r="M1485" s="1231"/>
      <c r="N1485" s="1232"/>
      <c r="O1485" s="1232"/>
    </row>
    <row r="1486">
      <c r="A1486" s="1223"/>
      <c r="B1486" s="1233"/>
      <c r="C1486" s="1225"/>
      <c r="D1486" s="1226"/>
      <c r="E1486" s="1227"/>
      <c r="F1486" s="1227"/>
      <c r="G1486" s="1225"/>
      <c r="H1486" s="1234"/>
      <c r="I1486" s="1229"/>
      <c r="J1486" s="1228"/>
      <c r="K1486" s="1226"/>
      <c r="L1486" s="1230"/>
      <c r="M1486" s="1231"/>
      <c r="N1486" s="1232"/>
      <c r="O1486" s="1232"/>
    </row>
    <row r="1487">
      <c r="A1487" s="1223"/>
      <c r="B1487" s="1233"/>
      <c r="C1487" s="1225"/>
      <c r="D1487" s="1226"/>
      <c r="E1487" s="1227"/>
      <c r="F1487" s="1227"/>
      <c r="G1487" s="1225"/>
      <c r="H1487" s="1234"/>
      <c r="I1487" s="1229"/>
      <c r="J1487" s="1228"/>
      <c r="K1487" s="1226"/>
      <c r="L1487" s="1230"/>
      <c r="M1487" s="1231"/>
      <c r="N1487" s="1232"/>
      <c r="O1487" s="1232"/>
    </row>
    <row r="1488">
      <c r="A1488" s="1223"/>
      <c r="B1488" s="1233"/>
      <c r="C1488" s="1225"/>
      <c r="D1488" s="1226"/>
      <c r="E1488" s="1227"/>
      <c r="F1488" s="1227"/>
      <c r="G1488" s="1225"/>
      <c r="H1488" s="1234"/>
      <c r="I1488" s="1229"/>
      <c r="J1488" s="1228"/>
      <c r="K1488" s="1226"/>
      <c r="L1488" s="1230"/>
      <c r="M1488" s="1231"/>
      <c r="N1488" s="1232"/>
      <c r="O1488" s="1232"/>
    </row>
    <row r="1489">
      <c r="A1489" s="1223"/>
      <c r="B1489" s="1233"/>
      <c r="C1489" s="1225"/>
      <c r="D1489" s="1226"/>
      <c r="E1489" s="1227"/>
      <c r="F1489" s="1227"/>
      <c r="G1489" s="1225"/>
      <c r="H1489" s="1234"/>
      <c r="I1489" s="1229"/>
      <c r="J1489" s="1228"/>
      <c r="K1489" s="1226"/>
      <c r="L1489" s="1230"/>
      <c r="M1489" s="1231"/>
      <c r="N1489" s="1232"/>
      <c r="O1489" s="1232"/>
    </row>
    <row r="1490">
      <c r="A1490" s="1223"/>
      <c r="B1490" s="1233"/>
      <c r="C1490" s="1225"/>
      <c r="D1490" s="1226"/>
      <c r="E1490" s="1227"/>
      <c r="F1490" s="1227"/>
      <c r="G1490" s="1225"/>
      <c r="H1490" s="1234"/>
      <c r="I1490" s="1229"/>
      <c r="J1490" s="1228"/>
      <c r="K1490" s="1226"/>
      <c r="L1490" s="1230"/>
      <c r="M1490" s="1231"/>
      <c r="N1490" s="1232"/>
      <c r="O1490" s="1232"/>
    </row>
    <row r="1491">
      <c r="A1491" s="1223"/>
      <c r="B1491" s="1233"/>
      <c r="C1491" s="1225"/>
      <c r="D1491" s="1226"/>
      <c r="E1491" s="1227"/>
      <c r="F1491" s="1227"/>
      <c r="G1491" s="1225"/>
      <c r="H1491" s="1234"/>
      <c r="I1491" s="1229"/>
      <c r="J1491" s="1228"/>
      <c r="K1491" s="1226"/>
      <c r="L1491" s="1230"/>
      <c r="M1491" s="1231"/>
      <c r="N1491" s="1232"/>
      <c r="O1491" s="1232"/>
    </row>
    <row r="1492">
      <c r="A1492" s="1223"/>
      <c r="B1492" s="1233"/>
      <c r="C1492" s="1225"/>
      <c r="D1492" s="1226"/>
      <c r="E1492" s="1227"/>
      <c r="F1492" s="1227"/>
      <c r="G1492" s="1225"/>
      <c r="H1492" s="1234"/>
      <c r="I1492" s="1229"/>
      <c r="J1492" s="1228"/>
      <c r="K1492" s="1226"/>
      <c r="L1492" s="1230"/>
      <c r="M1492" s="1231"/>
      <c r="N1492" s="1232"/>
      <c r="O1492" s="1232"/>
    </row>
    <row r="1493">
      <c r="A1493" s="1223"/>
      <c r="B1493" s="1233"/>
      <c r="C1493" s="1225"/>
      <c r="D1493" s="1226"/>
      <c r="E1493" s="1227"/>
      <c r="F1493" s="1227"/>
      <c r="G1493" s="1225"/>
      <c r="H1493" s="1234"/>
      <c r="I1493" s="1229"/>
      <c r="J1493" s="1228"/>
      <c r="K1493" s="1226"/>
      <c r="L1493" s="1230"/>
      <c r="M1493" s="1231"/>
      <c r="N1493" s="1232"/>
      <c r="O1493" s="1232"/>
    </row>
    <row r="1494">
      <c r="A1494" s="1223"/>
      <c r="B1494" s="1233"/>
      <c r="C1494" s="1225"/>
      <c r="D1494" s="1226"/>
      <c r="E1494" s="1227"/>
      <c r="F1494" s="1227"/>
      <c r="G1494" s="1225"/>
      <c r="H1494" s="1234"/>
      <c r="I1494" s="1229"/>
      <c r="J1494" s="1228"/>
      <c r="K1494" s="1226"/>
      <c r="L1494" s="1230"/>
      <c r="M1494" s="1231"/>
      <c r="N1494" s="1232"/>
      <c r="O1494" s="1232"/>
    </row>
    <row r="1495">
      <c r="A1495" s="1223"/>
      <c r="B1495" s="1233"/>
      <c r="C1495" s="1225"/>
      <c r="D1495" s="1226"/>
      <c r="E1495" s="1227"/>
      <c r="F1495" s="1227"/>
      <c r="G1495" s="1225"/>
      <c r="H1495" s="1234"/>
      <c r="I1495" s="1229"/>
      <c r="J1495" s="1228"/>
      <c r="K1495" s="1226"/>
      <c r="L1495" s="1230"/>
      <c r="M1495" s="1231"/>
      <c r="N1495" s="1232"/>
      <c r="O1495" s="1232"/>
    </row>
    <row r="1496">
      <c r="A1496" s="1223"/>
      <c r="B1496" s="1233"/>
      <c r="C1496" s="1225"/>
      <c r="D1496" s="1226"/>
      <c r="E1496" s="1227"/>
      <c r="F1496" s="1227"/>
      <c r="G1496" s="1225"/>
      <c r="H1496" s="1234"/>
      <c r="I1496" s="1229"/>
      <c r="J1496" s="1228"/>
      <c r="K1496" s="1226"/>
      <c r="L1496" s="1230"/>
      <c r="M1496" s="1231"/>
      <c r="N1496" s="1232"/>
      <c r="O1496" s="1232"/>
    </row>
    <row r="1497">
      <c r="A1497" s="1223"/>
      <c r="B1497" s="1233"/>
      <c r="C1497" s="1225"/>
      <c r="D1497" s="1226"/>
      <c r="E1497" s="1227"/>
      <c r="F1497" s="1227"/>
      <c r="G1497" s="1225"/>
      <c r="H1497" s="1234"/>
      <c r="I1497" s="1229"/>
      <c r="J1497" s="1228"/>
      <c r="K1497" s="1226"/>
      <c r="L1497" s="1230"/>
      <c r="M1497" s="1231"/>
      <c r="N1497" s="1232"/>
      <c r="O1497" s="1232"/>
    </row>
    <row r="1498">
      <c r="A1498" s="1223"/>
      <c r="B1498" s="1233"/>
      <c r="C1498" s="1225"/>
      <c r="D1498" s="1226"/>
      <c r="E1498" s="1227"/>
      <c r="F1498" s="1227"/>
      <c r="G1498" s="1225"/>
      <c r="H1498" s="1234"/>
      <c r="I1498" s="1229"/>
      <c r="J1498" s="1228"/>
      <c r="K1498" s="1226"/>
      <c r="L1498" s="1230"/>
      <c r="M1498" s="1231"/>
      <c r="N1498" s="1232"/>
      <c r="O1498" s="1232"/>
    </row>
    <row r="1499">
      <c r="A1499" s="1223"/>
      <c r="B1499" s="1233"/>
      <c r="C1499" s="1225"/>
      <c r="D1499" s="1226"/>
      <c r="E1499" s="1227"/>
      <c r="F1499" s="1227"/>
      <c r="G1499" s="1225"/>
      <c r="H1499" s="1234"/>
      <c r="I1499" s="1229"/>
      <c r="J1499" s="1228"/>
      <c r="K1499" s="1226"/>
      <c r="L1499" s="1230"/>
      <c r="M1499" s="1231"/>
      <c r="N1499" s="1232"/>
      <c r="O1499" s="1232"/>
    </row>
    <row r="1500">
      <c r="A1500" s="1223"/>
      <c r="B1500" s="1233"/>
      <c r="C1500" s="1225"/>
      <c r="D1500" s="1226"/>
      <c r="E1500" s="1227"/>
      <c r="F1500" s="1227"/>
      <c r="G1500" s="1225"/>
      <c r="H1500" s="1234"/>
      <c r="I1500" s="1229"/>
      <c r="J1500" s="1228"/>
      <c r="K1500" s="1226"/>
      <c r="L1500" s="1230"/>
      <c r="M1500" s="1231"/>
      <c r="N1500" s="1232"/>
      <c r="O1500" s="1232"/>
    </row>
    <row r="1501">
      <c r="A1501" s="1223"/>
      <c r="B1501" s="1233"/>
      <c r="C1501" s="1225"/>
      <c r="D1501" s="1226"/>
      <c r="E1501" s="1227"/>
      <c r="F1501" s="1227"/>
      <c r="G1501" s="1225"/>
      <c r="H1501" s="1234"/>
      <c r="I1501" s="1229"/>
      <c r="J1501" s="1228"/>
      <c r="K1501" s="1226"/>
      <c r="L1501" s="1230"/>
      <c r="M1501" s="1231"/>
      <c r="N1501" s="1232"/>
      <c r="O1501" s="1232"/>
    </row>
    <row r="1502">
      <c r="A1502" s="1223"/>
      <c r="B1502" s="1233"/>
      <c r="C1502" s="1225"/>
      <c r="D1502" s="1226"/>
      <c r="E1502" s="1227"/>
      <c r="F1502" s="1227"/>
      <c r="G1502" s="1225"/>
      <c r="H1502" s="1234"/>
      <c r="I1502" s="1229"/>
      <c r="J1502" s="1228"/>
      <c r="K1502" s="1226"/>
      <c r="L1502" s="1230"/>
      <c r="M1502" s="1231"/>
      <c r="N1502" s="1232"/>
      <c r="O1502" s="1232"/>
    </row>
    <row r="1503">
      <c r="A1503" s="1223"/>
      <c r="B1503" s="1233"/>
      <c r="C1503" s="1225"/>
      <c r="D1503" s="1226"/>
      <c r="E1503" s="1227"/>
      <c r="F1503" s="1227"/>
      <c r="G1503" s="1225"/>
      <c r="H1503" s="1234"/>
      <c r="I1503" s="1229"/>
      <c r="J1503" s="1228"/>
      <c r="K1503" s="1226"/>
      <c r="L1503" s="1230"/>
      <c r="M1503" s="1231"/>
      <c r="N1503" s="1232"/>
      <c r="O1503" s="1232"/>
    </row>
    <row r="1504">
      <c r="A1504" s="1223"/>
      <c r="B1504" s="1233"/>
      <c r="C1504" s="1225"/>
      <c r="D1504" s="1226"/>
      <c r="E1504" s="1227"/>
      <c r="F1504" s="1227"/>
      <c r="G1504" s="1225"/>
      <c r="H1504" s="1234"/>
      <c r="I1504" s="1229"/>
      <c r="J1504" s="1228"/>
      <c r="K1504" s="1226"/>
      <c r="L1504" s="1230"/>
      <c r="M1504" s="1231"/>
      <c r="N1504" s="1232"/>
      <c r="O1504" s="1232"/>
    </row>
    <row r="1505">
      <c r="A1505" s="1223"/>
      <c r="B1505" s="1233"/>
      <c r="C1505" s="1225"/>
      <c r="D1505" s="1226"/>
      <c r="E1505" s="1227"/>
      <c r="F1505" s="1227"/>
      <c r="G1505" s="1225"/>
      <c r="H1505" s="1234"/>
      <c r="I1505" s="1229"/>
      <c r="J1505" s="1228"/>
      <c r="K1505" s="1226"/>
      <c r="L1505" s="1230"/>
      <c r="M1505" s="1231"/>
      <c r="N1505" s="1232"/>
      <c r="O1505" s="1232"/>
    </row>
    <row r="1506">
      <c r="A1506" s="1223"/>
      <c r="B1506" s="1233"/>
      <c r="C1506" s="1225"/>
      <c r="D1506" s="1226"/>
      <c r="E1506" s="1227"/>
      <c r="F1506" s="1227"/>
      <c r="G1506" s="1225"/>
      <c r="H1506" s="1234"/>
      <c r="I1506" s="1229"/>
      <c r="J1506" s="1228"/>
      <c r="K1506" s="1226"/>
      <c r="L1506" s="1230"/>
      <c r="M1506" s="1231"/>
      <c r="N1506" s="1232"/>
      <c r="O1506" s="1232"/>
    </row>
    <row r="1507">
      <c r="A1507" s="1223"/>
      <c r="B1507" s="1233"/>
      <c r="C1507" s="1225"/>
      <c r="D1507" s="1226"/>
      <c r="E1507" s="1227"/>
      <c r="F1507" s="1227"/>
      <c r="G1507" s="1225"/>
      <c r="H1507" s="1234"/>
      <c r="I1507" s="1229"/>
      <c r="J1507" s="1228"/>
      <c r="K1507" s="1226"/>
      <c r="L1507" s="1230"/>
      <c r="M1507" s="1231"/>
      <c r="N1507" s="1232"/>
      <c r="O1507" s="1232"/>
    </row>
    <row r="1508">
      <c r="A1508" s="1223"/>
      <c r="B1508" s="1233"/>
      <c r="C1508" s="1225"/>
      <c r="D1508" s="1226"/>
      <c r="E1508" s="1227"/>
      <c r="F1508" s="1227"/>
      <c r="G1508" s="1225"/>
      <c r="H1508" s="1234"/>
      <c r="I1508" s="1229"/>
      <c r="J1508" s="1228"/>
      <c r="K1508" s="1226"/>
      <c r="L1508" s="1230"/>
      <c r="M1508" s="1231"/>
      <c r="N1508" s="1232"/>
      <c r="O1508" s="1232"/>
    </row>
    <row r="1509">
      <c r="A1509" s="1223"/>
      <c r="B1509" s="1233"/>
      <c r="C1509" s="1225"/>
      <c r="D1509" s="1226"/>
      <c r="E1509" s="1227"/>
      <c r="F1509" s="1227"/>
      <c r="G1509" s="1225"/>
      <c r="H1509" s="1234"/>
      <c r="I1509" s="1229"/>
      <c r="J1509" s="1228"/>
      <c r="K1509" s="1226"/>
      <c r="L1509" s="1230"/>
      <c r="M1509" s="1231"/>
      <c r="N1509" s="1232"/>
      <c r="O1509" s="1232"/>
    </row>
    <row r="1510">
      <c r="A1510" s="1223"/>
      <c r="B1510" s="1233"/>
      <c r="C1510" s="1225"/>
      <c r="D1510" s="1226"/>
      <c r="E1510" s="1227"/>
      <c r="F1510" s="1227"/>
      <c r="G1510" s="1225"/>
      <c r="H1510" s="1234"/>
      <c r="I1510" s="1229"/>
      <c r="J1510" s="1228"/>
      <c r="K1510" s="1226"/>
      <c r="L1510" s="1230"/>
      <c r="M1510" s="1231"/>
      <c r="N1510" s="1232"/>
      <c r="O1510" s="1232"/>
    </row>
    <row r="1511">
      <c r="A1511" s="1223"/>
      <c r="B1511" s="1233"/>
      <c r="C1511" s="1225"/>
      <c r="D1511" s="1226"/>
      <c r="E1511" s="1227"/>
      <c r="F1511" s="1227"/>
      <c r="G1511" s="1225"/>
      <c r="H1511" s="1234"/>
      <c r="I1511" s="1229"/>
      <c r="J1511" s="1228"/>
      <c r="K1511" s="1226"/>
      <c r="L1511" s="1230"/>
      <c r="M1511" s="1231"/>
      <c r="N1511" s="1232"/>
      <c r="O1511" s="1232"/>
    </row>
    <row r="1512">
      <c r="A1512" s="1223"/>
      <c r="B1512" s="1233"/>
      <c r="C1512" s="1225"/>
      <c r="D1512" s="1226"/>
      <c r="E1512" s="1227"/>
      <c r="F1512" s="1227"/>
      <c r="G1512" s="1225"/>
      <c r="H1512" s="1234"/>
      <c r="I1512" s="1229"/>
      <c r="J1512" s="1228"/>
      <c r="K1512" s="1226"/>
      <c r="L1512" s="1230"/>
      <c r="M1512" s="1231"/>
      <c r="N1512" s="1232"/>
      <c r="O1512" s="1232"/>
    </row>
    <row r="1513">
      <c r="A1513" s="1223"/>
      <c r="B1513" s="1233"/>
      <c r="C1513" s="1225"/>
      <c r="D1513" s="1226"/>
      <c r="E1513" s="1227"/>
      <c r="F1513" s="1227"/>
      <c r="G1513" s="1225"/>
      <c r="H1513" s="1234"/>
      <c r="I1513" s="1229"/>
      <c r="J1513" s="1228"/>
      <c r="K1513" s="1226"/>
      <c r="L1513" s="1230"/>
      <c r="M1513" s="1231"/>
      <c r="N1513" s="1232"/>
      <c r="O1513" s="1232"/>
    </row>
    <row r="1514">
      <c r="A1514" s="1223"/>
      <c r="B1514" s="1233"/>
      <c r="C1514" s="1225"/>
      <c r="D1514" s="1226"/>
      <c r="E1514" s="1227"/>
      <c r="F1514" s="1227"/>
      <c r="G1514" s="1225"/>
      <c r="H1514" s="1234"/>
      <c r="I1514" s="1229"/>
      <c r="J1514" s="1228"/>
      <c r="K1514" s="1226"/>
      <c r="L1514" s="1230"/>
      <c r="M1514" s="1231"/>
      <c r="N1514" s="1232"/>
      <c r="O1514" s="1232"/>
    </row>
    <row r="1515">
      <c r="A1515" s="1223"/>
      <c r="B1515" s="1233"/>
      <c r="C1515" s="1225"/>
      <c r="D1515" s="1226"/>
      <c r="E1515" s="1227"/>
      <c r="F1515" s="1227"/>
      <c r="G1515" s="1225"/>
      <c r="H1515" s="1234"/>
      <c r="I1515" s="1229"/>
      <c r="J1515" s="1228"/>
      <c r="K1515" s="1226"/>
      <c r="L1515" s="1230"/>
      <c r="M1515" s="1231"/>
      <c r="N1515" s="1232"/>
      <c r="O1515" s="1232"/>
    </row>
    <row r="1516">
      <c r="A1516" s="1223"/>
      <c r="B1516" s="1233"/>
      <c r="C1516" s="1225"/>
      <c r="D1516" s="1226"/>
      <c r="E1516" s="1227"/>
      <c r="F1516" s="1227"/>
      <c r="G1516" s="1225"/>
      <c r="H1516" s="1234"/>
      <c r="I1516" s="1229"/>
      <c r="J1516" s="1228"/>
      <c r="K1516" s="1226"/>
      <c r="L1516" s="1230"/>
      <c r="M1516" s="1231"/>
      <c r="N1516" s="1232"/>
      <c r="O1516" s="1232"/>
    </row>
    <row r="1517">
      <c r="A1517" s="1223"/>
      <c r="B1517" s="1233"/>
      <c r="C1517" s="1225"/>
      <c r="D1517" s="1226"/>
      <c r="E1517" s="1227"/>
      <c r="F1517" s="1227"/>
      <c r="G1517" s="1225"/>
      <c r="H1517" s="1234"/>
      <c r="I1517" s="1229"/>
      <c r="J1517" s="1228"/>
      <c r="K1517" s="1226"/>
      <c r="L1517" s="1230"/>
      <c r="M1517" s="1231"/>
      <c r="N1517" s="1232"/>
      <c r="O1517" s="1232"/>
    </row>
    <row r="1518">
      <c r="A1518" s="1223"/>
      <c r="B1518" s="1233"/>
      <c r="C1518" s="1225"/>
      <c r="D1518" s="1226"/>
      <c r="E1518" s="1227"/>
      <c r="F1518" s="1227"/>
      <c r="G1518" s="1225"/>
      <c r="H1518" s="1234"/>
      <c r="I1518" s="1229"/>
      <c r="J1518" s="1228"/>
      <c r="K1518" s="1226"/>
      <c r="L1518" s="1230"/>
      <c r="M1518" s="1231"/>
      <c r="N1518" s="1232"/>
      <c r="O1518" s="1232"/>
    </row>
    <row r="1519">
      <c r="A1519" s="1223"/>
      <c r="B1519" s="1233"/>
      <c r="C1519" s="1225"/>
      <c r="D1519" s="1226"/>
      <c r="E1519" s="1227"/>
      <c r="F1519" s="1227"/>
      <c r="G1519" s="1225"/>
      <c r="H1519" s="1234"/>
      <c r="I1519" s="1229"/>
      <c r="J1519" s="1228"/>
      <c r="K1519" s="1226"/>
      <c r="L1519" s="1230"/>
      <c r="M1519" s="1231"/>
      <c r="N1519" s="1232"/>
      <c r="O1519" s="1232"/>
    </row>
    <row r="1520">
      <c r="A1520" s="1223"/>
      <c r="B1520" s="1233"/>
      <c r="C1520" s="1225"/>
      <c r="D1520" s="1226"/>
      <c r="E1520" s="1227"/>
      <c r="F1520" s="1227"/>
      <c r="G1520" s="1225"/>
      <c r="H1520" s="1234"/>
      <c r="I1520" s="1229"/>
      <c r="J1520" s="1228"/>
      <c r="K1520" s="1226"/>
      <c r="L1520" s="1230"/>
      <c r="M1520" s="1231"/>
      <c r="N1520" s="1232"/>
      <c r="O1520" s="1232"/>
    </row>
    <row r="1521">
      <c r="A1521" s="1223"/>
      <c r="B1521" s="1233"/>
      <c r="C1521" s="1225"/>
      <c r="D1521" s="1226"/>
      <c r="E1521" s="1227"/>
      <c r="F1521" s="1227"/>
      <c r="G1521" s="1225"/>
      <c r="H1521" s="1234"/>
      <c r="I1521" s="1229"/>
      <c r="J1521" s="1228"/>
      <c r="K1521" s="1226"/>
      <c r="L1521" s="1230"/>
      <c r="M1521" s="1231"/>
      <c r="N1521" s="1232"/>
      <c r="O1521" s="1232"/>
    </row>
    <row r="1522">
      <c r="A1522" s="1223"/>
      <c r="B1522" s="1233"/>
      <c r="C1522" s="1225"/>
      <c r="D1522" s="1226"/>
      <c r="E1522" s="1227"/>
      <c r="F1522" s="1227"/>
      <c r="G1522" s="1225"/>
      <c r="H1522" s="1234"/>
      <c r="I1522" s="1229"/>
      <c r="J1522" s="1228"/>
      <c r="K1522" s="1226"/>
      <c r="L1522" s="1230"/>
      <c r="M1522" s="1231"/>
      <c r="N1522" s="1232"/>
      <c r="O1522" s="1232"/>
    </row>
    <row r="1523">
      <c r="A1523" s="1223"/>
      <c r="B1523" s="1233"/>
      <c r="C1523" s="1225"/>
      <c r="D1523" s="1226"/>
      <c r="E1523" s="1227"/>
      <c r="F1523" s="1227"/>
      <c r="G1523" s="1225"/>
      <c r="H1523" s="1234"/>
      <c r="I1523" s="1229"/>
      <c r="J1523" s="1228"/>
      <c r="K1523" s="1226"/>
      <c r="L1523" s="1230"/>
      <c r="M1523" s="1231"/>
      <c r="N1523" s="1232"/>
      <c r="O1523" s="1232"/>
    </row>
    <row r="1524">
      <c r="A1524" s="1223"/>
      <c r="B1524" s="1233"/>
      <c r="C1524" s="1225"/>
      <c r="D1524" s="1226"/>
      <c r="E1524" s="1227"/>
      <c r="F1524" s="1227"/>
      <c r="G1524" s="1225"/>
      <c r="H1524" s="1234"/>
      <c r="I1524" s="1229"/>
      <c r="J1524" s="1228"/>
      <c r="K1524" s="1226"/>
      <c r="L1524" s="1230"/>
      <c r="M1524" s="1231"/>
      <c r="N1524" s="1232"/>
      <c r="O1524" s="1232"/>
    </row>
    <row r="1525">
      <c r="A1525" s="1223"/>
      <c r="B1525" s="1233"/>
      <c r="C1525" s="1225"/>
      <c r="D1525" s="1226"/>
      <c r="E1525" s="1227"/>
      <c r="F1525" s="1227"/>
      <c r="G1525" s="1225"/>
      <c r="H1525" s="1234"/>
      <c r="I1525" s="1229"/>
      <c r="J1525" s="1228"/>
      <c r="K1525" s="1226"/>
      <c r="L1525" s="1230"/>
      <c r="M1525" s="1231"/>
      <c r="N1525" s="1232"/>
      <c r="O1525" s="1232"/>
    </row>
    <row r="1526">
      <c r="A1526" s="1223"/>
      <c r="B1526" s="1233"/>
      <c r="C1526" s="1225"/>
      <c r="D1526" s="1226"/>
      <c r="E1526" s="1227"/>
      <c r="F1526" s="1227"/>
      <c r="G1526" s="1225"/>
      <c r="H1526" s="1234"/>
      <c r="I1526" s="1229"/>
      <c r="J1526" s="1228"/>
      <c r="K1526" s="1226"/>
      <c r="L1526" s="1230"/>
      <c r="M1526" s="1231"/>
      <c r="N1526" s="1232"/>
      <c r="O1526" s="1232"/>
    </row>
    <row r="1527">
      <c r="A1527" s="1223"/>
      <c r="B1527" s="1233"/>
      <c r="C1527" s="1225"/>
      <c r="D1527" s="1226"/>
      <c r="E1527" s="1227"/>
      <c r="F1527" s="1227"/>
      <c r="G1527" s="1225"/>
      <c r="H1527" s="1234"/>
      <c r="I1527" s="1229"/>
      <c r="J1527" s="1228"/>
      <c r="K1527" s="1226"/>
      <c r="L1527" s="1230"/>
      <c r="M1527" s="1231"/>
      <c r="N1527" s="1232"/>
      <c r="O1527" s="1232"/>
    </row>
    <row r="1528">
      <c r="A1528" s="1223"/>
      <c r="B1528" s="1233"/>
      <c r="C1528" s="1225"/>
      <c r="D1528" s="1226"/>
      <c r="E1528" s="1227"/>
      <c r="F1528" s="1227"/>
      <c r="G1528" s="1225"/>
      <c r="H1528" s="1234"/>
      <c r="I1528" s="1229"/>
      <c r="J1528" s="1228"/>
      <c r="K1528" s="1226"/>
      <c r="L1528" s="1230"/>
      <c r="M1528" s="1231"/>
      <c r="N1528" s="1232"/>
      <c r="O1528" s="1232"/>
    </row>
    <row r="1529">
      <c r="A1529" s="1223"/>
      <c r="B1529" s="1233"/>
      <c r="C1529" s="1225"/>
      <c r="D1529" s="1226"/>
      <c r="E1529" s="1227"/>
      <c r="F1529" s="1227"/>
      <c r="G1529" s="1225"/>
      <c r="H1529" s="1234"/>
      <c r="I1529" s="1229"/>
      <c r="J1529" s="1228"/>
      <c r="K1529" s="1226"/>
      <c r="L1529" s="1230"/>
      <c r="M1529" s="1231"/>
      <c r="N1529" s="1232"/>
      <c r="O1529" s="1232"/>
    </row>
    <row r="1530">
      <c r="A1530" s="1223"/>
      <c r="B1530" s="1233"/>
      <c r="C1530" s="1225"/>
      <c r="D1530" s="1226"/>
      <c r="E1530" s="1227"/>
      <c r="F1530" s="1227"/>
      <c r="G1530" s="1225"/>
      <c r="H1530" s="1234"/>
      <c r="I1530" s="1229"/>
      <c r="J1530" s="1228"/>
      <c r="K1530" s="1226"/>
      <c r="L1530" s="1230"/>
      <c r="M1530" s="1231"/>
      <c r="N1530" s="1232"/>
      <c r="O1530" s="1232"/>
    </row>
    <row r="1531">
      <c r="A1531" s="1223"/>
      <c r="B1531" s="1233"/>
      <c r="C1531" s="1225"/>
      <c r="D1531" s="1226"/>
      <c r="E1531" s="1227"/>
      <c r="F1531" s="1227"/>
      <c r="G1531" s="1225"/>
      <c r="H1531" s="1234"/>
      <c r="I1531" s="1229"/>
      <c r="J1531" s="1228"/>
      <c r="K1531" s="1226"/>
      <c r="L1531" s="1230"/>
      <c r="M1531" s="1231"/>
      <c r="N1531" s="1232"/>
      <c r="O1531" s="1232"/>
    </row>
    <row r="1532">
      <c r="A1532" s="1223"/>
      <c r="B1532" s="1233"/>
      <c r="C1532" s="1225"/>
      <c r="D1532" s="1226"/>
      <c r="E1532" s="1227"/>
      <c r="F1532" s="1227"/>
      <c r="G1532" s="1225"/>
      <c r="H1532" s="1234"/>
      <c r="I1532" s="1229"/>
      <c r="J1532" s="1228"/>
      <c r="K1532" s="1226"/>
      <c r="L1532" s="1230"/>
      <c r="M1532" s="1231"/>
      <c r="N1532" s="1232"/>
      <c r="O1532" s="1232"/>
    </row>
    <row r="1533">
      <c r="A1533" s="1223"/>
      <c r="B1533" s="1233"/>
      <c r="C1533" s="1225"/>
      <c r="D1533" s="1226"/>
      <c r="E1533" s="1227"/>
      <c r="F1533" s="1227"/>
      <c r="G1533" s="1225"/>
      <c r="H1533" s="1234"/>
      <c r="I1533" s="1229"/>
      <c r="J1533" s="1228"/>
      <c r="K1533" s="1226"/>
      <c r="L1533" s="1230"/>
      <c r="M1533" s="1231"/>
      <c r="N1533" s="1232"/>
      <c r="O1533" s="1232"/>
    </row>
    <row r="1534">
      <c r="A1534" s="1223"/>
      <c r="B1534" s="1233"/>
      <c r="C1534" s="1225"/>
      <c r="D1534" s="1226"/>
      <c r="E1534" s="1227"/>
      <c r="F1534" s="1227"/>
      <c r="G1534" s="1225"/>
      <c r="H1534" s="1234"/>
      <c r="I1534" s="1229"/>
      <c r="J1534" s="1228"/>
      <c r="K1534" s="1226"/>
      <c r="L1534" s="1230"/>
      <c r="M1534" s="1231"/>
      <c r="N1534" s="1232"/>
      <c r="O1534" s="1232"/>
    </row>
    <row r="1535">
      <c r="A1535" s="1223"/>
      <c r="B1535" s="1233"/>
      <c r="C1535" s="1225"/>
      <c r="D1535" s="1226"/>
      <c r="E1535" s="1227"/>
      <c r="F1535" s="1227"/>
      <c r="G1535" s="1225"/>
      <c r="H1535" s="1234"/>
      <c r="I1535" s="1229"/>
      <c r="J1535" s="1228"/>
      <c r="K1535" s="1226"/>
      <c r="L1535" s="1230"/>
      <c r="M1535" s="1231"/>
      <c r="N1535" s="1232"/>
      <c r="O1535" s="1232"/>
    </row>
    <row r="1536">
      <c r="A1536" s="1223"/>
      <c r="B1536" s="1233"/>
      <c r="C1536" s="1225"/>
      <c r="D1536" s="1226"/>
      <c r="E1536" s="1227"/>
      <c r="F1536" s="1227"/>
      <c r="G1536" s="1225"/>
      <c r="H1536" s="1234"/>
      <c r="I1536" s="1229"/>
      <c r="J1536" s="1228"/>
      <c r="K1536" s="1226"/>
      <c r="L1536" s="1230"/>
      <c r="M1536" s="1231"/>
      <c r="N1536" s="1232"/>
      <c r="O1536" s="1232"/>
    </row>
    <row r="1537">
      <c r="A1537" s="1223"/>
      <c r="B1537" s="1233"/>
      <c r="C1537" s="1225"/>
      <c r="D1537" s="1226"/>
      <c r="E1537" s="1227"/>
      <c r="F1537" s="1227"/>
      <c r="G1537" s="1225"/>
      <c r="H1537" s="1234"/>
      <c r="I1537" s="1229"/>
      <c r="J1537" s="1228"/>
      <c r="K1537" s="1226"/>
      <c r="L1537" s="1230"/>
      <c r="M1537" s="1231"/>
      <c r="N1537" s="1232"/>
      <c r="O1537" s="1232"/>
    </row>
    <row r="1538">
      <c r="A1538" s="1223"/>
      <c r="B1538" s="1233"/>
      <c r="C1538" s="1225"/>
      <c r="D1538" s="1226"/>
      <c r="E1538" s="1227"/>
      <c r="F1538" s="1227"/>
      <c r="G1538" s="1225"/>
      <c r="H1538" s="1234"/>
      <c r="I1538" s="1229"/>
      <c r="J1538" s="1228"/>
      <c r="K1538" s="1226"/>
      <c r="L1538" s="1230"/>
      <c r="M1538" s="1231"/>
      <c r="N1538" s="1232"/>
      <c r="O1538" s="1232"/>
    </row>
    <row r="1539">
      <c r="A1539" s="1223"/>
      <c r="B1539" s="1233"/>
      <c r="C1539" s="1225"/>
      <c r="D1539" s="1226"/>
      <c r="E1539" s="1227"/>
      <c r="F1539" s="1227"/>
      <c r="G1539" s="1225"/>
      <c r="H1539" s="1234"/>
      <c r="I1539" s="1229"/>
      <c r="J1539" s="1228"/>
      <c r="K1539" s="1226"/>
      <c r="L1539" s="1230"/>
      <c r="M1539" s="1231"/>
      <c r="N1539" s="1232"/>
      <c r="O1539" s="1232"/>
    </row>
    <row r="1540">
      <c r="A1540" s="1223"/>
      <c r="B1540" s="1233"/>
      <c r="C1540" s="1225"/>
      <c r="D1540" s="1226"/>
      <c r="E1540" s="1227"/>
      <c r="F1540" s="1227"/>
      <c r="G1540" s="1225"/>
      <c r="H1540" s="1234"/>
      <c r="I1540" s="1229"/>
      <c r="J1540" s="1228"/>
      <c r="K1540" s="1226"/>
      <c r="L1540" s="1230"/>
      <c r="M1540" s="1231"/>
      <c r="N1540" s="1232"/>
      <c r="O1540" s="1232"/>
    </row>
    <row r="1541">
      <c r="A1541" s="1223"/>
      <c r="B1541" s="1233"/>
      <c r="C1541" s="1225"/>
      <c r="D1541" s="1226"/>
      <c r="E1541" s="1227"/>
      <c r="F1541" s="1227"/>
      <c r="G1541" s="1225"/>
      <c r="H1541" s="1234"/>
      <c r="I1541" s="1229"/>
      <c r="J1541" s="1228"/>
      <c r="K1541" s="1226"/>
      <c r="L1541" s="1230"/>
      <c r="M1541" s="1231"/>
      <c r="N1541" s="1232"/>
      <c r="O1541" s="1232"/>
    </row>
    <row r="1542">
      <c r="A1542" s="1223"/>
      <c r="B1542" s="1233"/>
      <c r="C1542" s="1225"/>
      <c r="D1542" s="1226"/>
      <c r="E1542" s="1227"/>
      <c r="F1542" s="1227"/>
      <c r="G1542" s="1225"/>
      <c r="H1542" s="1234"/>
      <c r="I1542" s="1229"/>
      <c r="J1542" s="1228"/>
      <c r="K1542" s="1226"/>
      <c r="L1542" s="1230"/>
      <c r="M1542" s="1231"/>
      <c r="N1542" s="1232"/>
      <c r="O1542" s="1232"/>
    </row>
    <row r="1543">
      <c r="A1543" s="1223"/>
      <c r="B1543" s="1233"/>
      <c r="C1543" s="1225"/>
      <c r="D1543" s="1226"/>
      <c r="E1543" s="1227"/>
      <c r="F1543" s="1227"/>
      <c r="G1543" s="1225"/>
      <c r="H1543" s="1234"/>
      <c r="I1543" s="1229"/>
      <c r="J1543" s="1228"/>
      <c r="K1543" s="1226"/>
      <c r="L1543" s="1230"/>
      <c r="M1543" s="1231"/>
      <c r="N1543" s="1232"/>
      <c r="O1543" s="1232"/>
    </row>
    <row r="1544">
      <c r="A1544" s="1223"/>
      <c r="B1544" s="1233"/>
      <c r="C1544" s="1225"/>
      <c r="D1544" s="1226"/>
      <c r="E1544" s="1227"/>
      <c r="F1544" s="1227"/>
      <c r="G1544" s="1225"/>
      <c r="H1544" s="1234"/>
      <c r="I1544" s="1229"/>
      <c r="J1544" s="1228"/>
      <c r="K1544" s="1226"/>
      <c r="L1544" s="1230"/>
      <c r="M1544" s="1231"/>
      <c r="N1544" s="1232"/>
      <c r="O1544" s="1232"/>
    </row>
    <row r="1545">
      <c r="A1545" s="1223"/>
      <c r="B1545" s="1233"/>
      <c r="C1545" s="1225"/>
      <c r="D1545" s="1226"/>
      <c r="E1545" s="1227"/>
      <c r="F1545" s="1227"/>
      <c r="G1545" s="1225"/>
      <c r="H1545" s="1234"/>
      <c r="I1545" s="1229"/>
      <c r="J1545" s="1228"/>
      <c r="K1545" s="1226"/>
      <c r="L1545" s="1230"/>
      <c r="M1545" s="1231"/>
      <c r="N1545" s="1232"/>
      <c r="O1545" s="1232"/>
    </row>
    <row r="1546">
      <c r="A1546" s="1223"/>
      <c r="B1546" s="1233"/>
      <c r="C1546" s="1225"/>
      <c r="D1546" s="1226"/>
      <c r="E1546" s="1227"/>
      <c r="F1546" s="1227"/>
      <c r="G1546" s="1225"/>
      <c r="H1546" s="1234"/>
      <c r="I1546" s="1229"/>
      <c r="J1546" s="1228"/>
      <c r="K1546" s="1226"/>
      <c r="L1546" s="1230"/>
      <c r="M1546" s="1231"/>
      <c r="N1546" s="1232"/>
      <c r="O1546" s="1232"/>
    </row>
    <row r="1547">
      <c r="A1547" s="1223"/>
      <c r="B1547" s="1233"/>
      <c r="C1547" s="1225"/>
      <c r="D1547" s="1226"/>
      <c r="E1547" s="1227"/>
      <c r="F1547" s="1227"/>
      <c r="G1547" s="1225"/>
      <c r="H1547" s="1234"/>
      <c r="I1547" s="1229"/>
      <c r="J1547" s="1228"/>
      <c r="K1547" s="1226"/>
      <c r="L1547" s="1230"/>
      <c r="M1547" s="1231"/>
      <c r="N1547" s="1232"/>
      <c r="O1547" s="1232"/>
    </row>
    <row r="1548">
      <c r="A1548" s="1223"/>
      <c r="B1548" s="1233"/>
      <c r="C1548" s="1225"/>
      <c r="D1548" s="1226"/>
      <c r="E1548" s="1227"/>
      <c r="F1548" s="1227"/>
      <c r="G1548" s="1225"/>
      <c r="H1548" s="1234"/>
      <c r="I1548" s="1229"/>
      <c r="J1548" s="1228"/>
      <c r="K1548" s="1226"/>
      <c r="L1548" s="1230"/>
      <c r="M1548" s="1231"/>
      <c r="N1548" s="1232"/>
      <c r="O1548" s="1232"/>
    </row>
    <row r="1549">
      <c r="A1549" s="1223"/>
      <c r="B1549" s="1233"/>
      <c r="C1549" s="1225"/>
      <c r="D1549" s="1226"/>
      <c r="E1549" s="1227"/>
      <c r="F1549" s="1227"/>
      <c r="G1549" s="1225"/>
      <c r="H1549" s="1234"/>
      <c r="I1549" s="1229"/>
      <c r="J1549" s="1228"/>
      <c r="K1549" s="1226"/>
      <c r="L1549" s="1230"/>
      <c r="M1549" s="1231"/>
      <c r="N1549" s="1232"/>
      <c r="O1549" s="1232"/>
    </row>
    <row r="1550">
      <c r="A1550" s="1223"/>
      <c r="B1550" s="1233"/>
      <c r="C1550" s="1225"/>
      <c r="D1550" s="1226"/>
      <c r="E1550" s="1227"/>
      <c r="F1550" s="1227"/>
      <c r="G1550" s="1225"/>
      <c r="H1550" s="1234"/>
      <c r="I1550" s="1229"/>
      <c r="J1550" s="1228"/>
      <c r="K1550" s="1226"/>
      <c r="L1550" s="1230"/>
      <c r="M1550" s="1231"/>
      <c r="N1550" s="1232"/>
      <c r="O1550" s="1232"/>
    </row>
    <row r="1551">
      <c r="A1551" s="1223"/>
      <c r="B1551" s="1233"/>
      <c r="C1551" s="1225"/>
      <c r="D1551" s="1226"/>
      <c r="E1551" s="1227"/>
      <c r="F1551" s="1227"/>
      <c r="G1551" s="1225"/>
      <c r="H1551" s="1234"/>
      <c r="I1551" s="1229"/>
      <c r="J1551" s="1228"/>
      <c r="K1551" s="1226"/>
      <c r="L1551" s="1230"/>
      <c r="M1551" s="1231"/>
      <c r="N1551" s="1232"/>
      <c r="O1551" s="1232"/>
    </row>
    <row r="1552">
      <c r="A1552" s="1223"/>
      <c r="B1552" s="1233"/>
      <c r="C1552" s="1225"/>
      <c r="D1552" s="1226"/>
      <c r="E1552" s="1227"/>
      <c r="F1552" s="1227"/>
      <c r="G1552" s="1225"/>
      <c r="H1552" s="1234"/>
      <c r="I1552" s="1229"/>
      <c r="J1552" s="1228"/>
      <c r="K1552" s="1226"/>
      <c r="L1552" s="1230"/>
      <c r="M1552" s="1231"/>
      <c r="N1552" s="1232"/>
      <c r="O1552" s="1232"/>
    </row>
    <row r="1553">
      <c r="A1553" s="1223"/>
      <c r="B1553" s="1233"/>
      <c r="C1553" s="1225"/>
      <c r="D1553" s="1226"/>
      <c r="E1553" s="1227"/>
      <c r="F1553" s="1227"/>
      <c r="G1553" s="1225"/>
      <c r="H1553" s="1234"/>
      <c r="I1553" s="1229"/>
      <c r="J1553" s="1228"/>
      <c r="K1553" s="1226"/>
      <c r="L1553" s="1230"/>
      <c r="M1553" s="1231"/>
      <c r="N1553" s="1232"/>
      <c r="O1553" s="1232"/>
    </row>
    <row r="1554">
      <c r="A1554" s="1223"/>
      <c r="B1554" s="1233"/>
      <c r="C1554" s="1225"/>
      <c r="D1554" s="1226"/>
      <c r="E1554" s="1227"/>
      <c r="F1554" s="1227"/>
      <c r="G1554" s="1225"/>
      <c r="H1554" s="1234"/>
      <c r="I1554" s="1229"/>
      <c r="J1554" s="1228"/>
      <c r="K1554" s="1226"/>
      <c r="L1554" s="1230"/>
      <c r="M1554" s="1231"/>
      <c r="N1554" s="1232"/>
      <c r="O1554" s="1232"/>
    </row>
    <row r="1555">
      <c r="A1555" s="1223"/>
      <c r="B1555" s="1233"/>
      <c r="C1555" s="1225"/>
      <c r="D1555" s="1226"/>
      <c r="E1555" s="1227"/>
      <c r="F1555" s="1227"/>
      <c r="G1555" s="1225"/>
      <c r="H1555" s="1234"/>
      <c r="I1555" s="1229"/>
      <c r="J1555" s="1228"/>
      <c r="K1555" s="1226"/>
      <c r="L1555" s="1230"/>
      <c r="M1555" s="1231"/>
      <c r="N1555" s="1232"/>
      <c r="O1555" s="1232"/>
    </row>
    <row r="1556">
      <c r="A1556" s="1223"/>
      <c r="B1556" s="1233"/>
      <c r="C1556" s="1225"/>
      <c r="D1556" s="1226"/>
      <c r="E1556" s="1227"/>
      <c r="F1556" s="1227"/>
      <c r="G1556" s="1225"/>
      <c r="H1556" s="1234"/>
      <c r="I1556" s="1229"/>
      <c r="J1556" s="1228"/>
      <c r="K1556" s="1226"/>
      <c r="L1556" s="1230"/>
      <c r="M1556" s="1231"/>
      <c r="N1556" s="1232"/>
      <c r="O1556" s="1232"/>
    </row>
    <row r="1557">
      <c r="A1557" s="1223"/>
      <c r="B1557" s="1233"/>
      <c r="C1557" s="1225"/>
      <c r="D1557" s="1226"/>
      <c r="E1557" s="1227"/>
      <c r="F1557" s="1227"/>
      <c r="G1557" s="1225"/>
      <c r="H1557" s="1234"/>
      <c r="I1557" s="1229"/>
      <c r="J1557" s="1228"/>
      <c r="K1557" s="1226"/>
      <c r="L1557" s="1230"/>
      <c r="M1557" s="1231"/>
      <c r="N1557" s="1232"/>
      <c r="O1557" s="1232"/>
    </row>
    <row r="1558">
      <c r="A1558" s="1223"/>
      <c r="B1558" s="1233"/>
      <c r="C1558" s="1225"/>
      <c r="D1558" s="1226"/>
      <c r="E1558" s="1227"/>
      <c r="F1558" s="1227"/>
      <c r="G1558" s="1225"/>
      <c r="H1558" s="1234"/>
      <c r="I1558" s="1229"/>
      <c r="J1558" s="1228"/>
      <c r="K1558" s="1226"/>
      <c r="L1558" s="1230"/>
      <c r="M1558" s="1231"/>
      <c r="N1558" s="1232"/>
      <c r="O1558" s="1232"/>
    </row>
    <row r="1559">
      <c r="A1559" s="1223"/>
      <c r="B1559" s="1233"/>
      <c r="C1559" s="1225"/>
      <c r="D1559" s="1226"/>
      <c r="E1559" s="1227"/>
      <c r="F1559" s="1227"/>
      <c r="G1559" s="1225"/>
      <c r="H1559" s="1234"/>
      <c r="I1559" s="1229"/>
      <c r="J1559" s="1228"/>
      <c r="K1559" s="1226"/>
      <c r="L1559" s="1230"/>
      <c r="M1559" s="1231"/>
      <c r="N1559" s="1232"/>
      <c r="O1559" s="1232"/>
    </row>
    <row r="1560">
      <c r="A1560" s="1223"/>
      <c r="B1560" s="1233"/>
      <c r="C1560" s="1225"/>
      <c r="D1560" s="1226"/>
      <c r="E1560" s="1227"/>
      <c r="F1560" s="1227"/>
      <c r="G1560" s="1225"/>
      <c r="H1560" s="1234"/>
      <c r="I1560" s="1229"/>
      <c r="J1560" s="1228"/>
      <c r="K1560" s="1226"/>
      <c r="L1560" s="1230"/>
      <c r="M1560" s="1231"/>
      <c r="N1560" s="1232"/>
      <c r="O1560" s="1232"/>
    </row>
    <row r="1561">
      <c r="A1561" s="1223"/>
      <c r="B1561" s="1233"/>
      <c r="C1561" s="1225"/>
      <c r="D1561" s="1226"/>
      <c r="E1561" s="1227"/>
      <c r="F1561" s="1227"/>
      <c r="G1561" s="1225"/>
      <c r="H1561" s="1234"/>
      <c r="I1561" s="1229"/>
      <c r="J1561" s="1228"/>
      <c r="K1561" s="1226"/>
      <c r="L1561" s="1230"/>
      <c r="M1561" s="1231"/>
      <c r="N1561" s="1232"/>
      <c r="O1561" s="1232"/>
    </row>
    <row r="1562">
      <c r="A1562" s="1223"/>
      <c r="B1562" s="1233"/>
      <c r="C1562" s="1225"/>
      <c r="D1562" s="1226"/>
      <c r="E1562" s="1227"/>
      <c r="F1562" s="1227"/>
      <c r="G1562" s="1225"/>
      <c r="H1562" s="1234"/>
      <c r="I1562" s="1229"/>
      <c r="J1562" s="1228"/>
      <c r="K1562" s="1226"/>
      <c r="L1562" s="1230"/>
      <c r="M1562" s="1231"/>
      <c r="N1562" s="1232"/>
      <c r="O1562" s="1232"/>
    </row>
    <row r="1563">
      <c r="A1563" s="1223"/>
      <c r="B1563" s="1233"/>
      <c r="C1563" s="1225"/>
      <c r="D1563" s="1226"/>
      <c r="E1563" s="1227"/>
      <c r="F1563" s="1227"/>
      <c r="G1563" s="1225"/>
      <c r="H1563" s="1234"/>
      <c r="I1563" s="1229"/>
      <c r="J1563" s="1228"/>
      <c r="K1563" s="1226"/>
      <c r="L1563" s="1230"/>
      <c r="M1563" s="1231"/>
      <c r="N1563" s="1232"/>
      <c r="O1563" s="1232"/>
    </row>
    <row r="1564">
      <c r="A1564" s="1223"/>
      <c r="B1564" s="1233"/>
      <c r="C1564" s="1225"/>
      <c r="D1564" s="1226"/>
      <c r="E1564" s="1227"/>
      <c r="F1564" s="1227"/>
      <c r="G1564" s="1225"/>
      <c r="H1564" s="1234"/>
      <c r="I1564" s="1229"/>
      <c r="J1564" s="1228"/>
      <c r="K1564" s="1226"/>
      <c r="L1564" s="1230"/>
      <c r="M1564" s="1231"/>
      <c r="N1564" s="1232"/>
      <c r="O1564" s="1232"/>
    </row>
    <row r="1565">
      <c r="A1565" s="1223"/>
      <c r="B1565" s="1233"/>
      <c r="C1565" s="1225"/>
      <c r="D1565" s="1226"/>
      <c r="E1565" s="1227"/>
      <c r="F1565" s="1227"/>
      <c r="G1565" s="1225"/>
      <c r="H1565" s="1234"/>
      <c r="I1565" s="1229"/>
      <c r="J1565" s="1228"/>
      <c r="K1565" s="1226"/>
      <c r="L1565" s="1230"/>
      <c r="M1565" s="1231"/>
      <c r="N1565" s="1232"/>
      <c r="O1565" s="1232"/>
    </row>
    <row r="1566">
      <c r="A1566" s="1223"/>
      <c r="B1566" s="1233"/>
      <c r="C1566" s="1225"/>
      <c r="D1566" s="1226"/>
      <c r="E1566" s="1227"/>
      <c r="F1566" s="1227"/>
      <c r="G1566" s="1225"/>
      <c r="H1566" s="1234"/>
      <c r="I1566" s="1229"/>
      <c r="J1566" s="1228"/>
      <c r="K1566" s="1226"/>
      <c r="L1566" s="1230"/>
      <c r="M1566" s="1231"/>
      <c r="N1566" s="1232"/>
      <c r="O1566" s="1232"/>
    </row>
    <row r="1567">
      <c r="A1567" s="1223"/>
      <c r="B1567" s="1233"/>
      <c r="C1567" s="1225"/>
      <c r="D1567" s="1226"/>
      <c r="E1567" s="1227"/>
      <c r="F1567" s="1227"/>
      <c r="G1567" s="1225"/>
      <c r="H1567" s="1234"/>
      <c r="I1567" s="1229"/>
      <c r="J1567" s="1228"/>
      <c r="K1567" s="1226"/>
      <c r="L1567" s="1230"/>
      <c r="M1567" s="1231"/>
      <c r="N1567" s="1232"/>
      <c r="O1567" s="1232"/>
    </row>
    <row r="1568">
      <c r="A1568" s="1223"/>
      <c r="B1568" s="1233"/>
      <c r="C1568" s="1225"/>
      <c r="D1568" s="1226"/>
      <c r="E1568" s="1227"/>
      <c r="F1568" s="1227"/>
      <c r="G1568" s="1225"/>
      <c r="H1568" s="1234"/>
      <c r="I1568" s="1229"/>
      <c r="J1568" s="1228"/>
      <c r="K1568" s="1226"/>
      <c r="L1568" s="1230"/>
      <c r="M1568" s="1231"/>
      <c r="N1568" s="1232"/>
      <c r="O1568" s="1232"/>
    </row>
    <row r="1569">
      <c r="A1569" s="1223"/>
      <c r="B1569" s="1233"/>
      <c r="C1569" s="1225"/>
      <c r="D1569" s="1226"/>
      <c r="E1569" s="1227"/>
      <c r="F1569" s="1227"/>
      <c r="G1569" s="1225"/>
      <c r="H1569" s="1234"/>
      <c r="I1569" s="1229"/>
      <c r="J1569" s="1228"/>
      <c r="K1569" s="1226"/>
      <c r="L1569" s="1230"/>
      <c r="M1569" s="1231"/>
      <c r="N1569" s="1232"/>
      <c r="O1569" s="1232"/>
    </row>
    <row r="1570">
      <c r="A1570" s="1223"/>
      <c r="B1570" s="1233"/>
      <c r="C1570" s="1225"/>
      <c r="D1570" s="1226"/>
      <c r="E1570" s="1227"/>
      <c r="F1570" s="1227"/>
      <c r="G1570" s="1225"/>
      <c r="H1570" s="1234"/>
      <c r="I1570" s="1229"/>
      <c r="J1570" s="1228"/>
      <c r="K1570" s="1226"/>
      <c r="L1570" s="1230"/>
      <c r="M1570" s="1231"/>
      <c r="N1570" s="1232"/>
      <c r="O1570" s="1232"/>
    </row>
    <row r="1571">
      <c r="A1571" s="1223"/>
      <c r="B1571" s="1233"/>
      <c r="C1571" s="1225"/>
      <c r="D1571" s="1226"/>
      <c r="E1571" s="1227"/>
      <c r="F1571" s="1227"/>
      <c r="G1571" s="1225"/>
      <c r="H1571" s="1234"/>
      <c r="I1571" s="1229"/>
      <c r="J1571" s="1228"/>
      <c r="K1571" s="1226"/>
      <c r="L1571" s="1230"/>
      <c r="M1571" s="1231"/>
      <c r="N1571" s="1232"/>
      <c r="O1571" s="1232"/>
    </row>
    <row r="1572">
      <c r="A1572" s="1223"/>
      <c r="B1572" s="1233"/>
      <c r="C1572" s="1225"/>
      <c r="D1572" s="1226"/>
      <c r="E1572" s="1227"/>
      <c r="F1572" s="1227"/>
      <c r="G1572" s="1225"/>
      <c r="H1572" s="1234"/>
      <c r="I1572" s="1229"/>
      <c r="J1572" s="1228"/>
      <c r="K1572" s="1226"/>
      <c r="L1572" s="1230"/>
      <c r="M1572" s="1231"/>
      <c r="N1572" s="1232"/>
      <c r="O1572" s="1232"/>
    </row>
    <row r="1573">
      <c r="A1573" s="1223"/>
      <c r="B1573" s="1233"/>
      <c r="C1573" s="1225"/>
      <c r="D1573" s="1226"/>
      <c r="E1573" s="1227"/>
      <c r="F1573" s="1227"/>
      <c r="G1573" s="1225"/>
      <c r="H1573" s="1234"/>
      <c r="I1573" s="1229"/>
      <c r="J1573" s="1228"/>
      <c r="K1573" s="1226"/>
      <c r="L1573" s="1230"/>
      <c r="M1573" s="1231"/>
      <c r="N1573" s="1232"/>
      <c r="O1573" s="1232"/>
    </row>
    <row r="1574">
      <c r="A1574" s="1223"/>
      <c r="B1574" s="1233"/>
      <c r="C1574" s="1225"/>
      <c r="D1574" s="1226"/>
      <c r="E1574" s="1227"/>
      <c r="F1574" s="1227"/>
      <c r="G1574" s="1225"/>
      <c r="H1574" s="1234"/>
      <c r="I1574" s="1229"/>
      <c r="J1574" s="1228"/>
      <c r="K1574" s="1226"/>
      <c r="L1574" s="1230"/>
      <c r="M1574" s="1231"/>
      <c r="N1574" s="1232"/>
      <c r="O1574" s="1232"/>
    </row>
    <row r="1575">
      <c r="A1575" s="1223"/>
      <c r="B1575" s="1233"/>
      <c r="C1575" s="1225"/>
      <c r="D1575" s="1226"/>
      <c r="E1575" s="1227"/>
      <c r="F1575" s="1227"/>
      <c r="G1575" s="1225"/>
      <c r="H1575" s="1234"/>
      <c r="I1575" s="1229"/>
      <c r="J1575" s="1228"/>
      <c r="K1575" s="1226"/>
      <c r="L1575" s="1230"/>
      <c r="M1575" s="1231"/>
      <c r="N1575" s="1232"/>
      <c r="O1575" s="1232"/>
    </row>
    <row r="1576">
      <c r="A1576" s="1223"/>
      <c r="B1576" s="1233"/>
      <c r="C1576" s="1225"/>
      <c r="D1576" s="1226"/>
      <c r="E1576" s="1227"/>
      <c r="F1576" s="1227"/>
      <c r="G1576" s="1225"/>
      <c r="H1576" s="1234"/>
      <c r="I1576" s="1229"/>
      <c r="J1576" s="1228"/>
      <c r="K1576" s="1226"/>
      <c r="L1576" s="1230"/>
      <c r="M1576" s="1231"/>
      <c r="N1576" s="1232"/>
      <c r="O1576" s="1232"/>
    </row>
    <row r="1577">
      <c r="A1577" s="1223"/>
      <c r="B1577" s="1233"/>
      <c r="C1577" s="1225"/>
      <c r="D1577" s="1226"/>
      <c r="E1577" s="1227"/>
      <c r="F1577" s="1227"/>
      <c r="G1577" s="1225"/>
      <c r="H1577" s="1234"/>
      <c r="I1577" s="1229"/>
      <c r="J1577" s="1228"/>
      <c r="K1577" s="1226"/>
      <c r="L1577" s="1230"/>
      <c r="M1577" s="1231"/>
      <c r="N1577" s="1232"/>
      <c r="O1577" s="1232"/>
    </row>
    <row r="1578">
      <c r="A1578" s="1223"/>
      <c r="B1578" s="1233"/>
      <c r="C1578" s="1225"/>
      <c r="D1578" s="1226"/>
      <c r="E1578" s="1227"/>
      <c r="F1578" s="1227"/>
      <c r="G1578" s="1225"/>
      <c r="H1578" s="1234"/>
      <c r="I1578" s="1229"/>
      <c r="J1578" s="1228"/>
      <c r="K1578" s="1226"/>
      <c r="L1578" s="1230"/>
      <c r="M1578" s="1231"/>
      <c r="N1578" s="1232"/>
      <c r="O1578" s="1232"/>
    </row>
    <row r="1579">
      <c r="A1579" s="1223"/>
      <c r="B1579" s="1233"/>
      <c r="C1579" s="1225"/>
      <c r="D1579" s="1226"/>
      <c r="E1579" s="1227"/>
      <c r="F1579" s="1227"/>
      <c r="G1579" s="1225"/>
      <c r="H1579" s="1234"/>
      <c r="I1579" s="1229"/>
      <c r="J1579" s="1228"/>
      <c r="K1579" s="1226"/>
      <c r="L1579" s="1230"/>
      <c r="M1579" s="1231"/>
      <c r="N1579" s="1232"/>
      <c r="O1579" s="1232"/>
    </row>
    <row r="1580">
      <c r="A1580" s="1223"/>
      <c r="B1580" s="1233"/>
      <c r="C1580" s="1225"/>
      <c r="D1580" s="1226"/>
      <c r="E1580" s="1227"/>
      <c r="F1580" s="1227"/>
      <c r="G1580" s="1225"/>
      <c r="H1580" s="1234"/>
      <c r="I1580" s="1229"/>
      <c r="J1580" s="1228"/>
      <c r="K1580" s="1226"/>
      <c r="L1580" s="1230"/>
      <c r="M1580" s="1231"/>
      <c r="N1580" s="1232"/>
      <c r="O1580" s="1232"/>
    </row>
    <row r="1581">
      <c r="A1581" s="1223"/>
      <c r="B1581" s="1233"/>
      <c r="C1581" s="1225"/>
      <c r="D1581" s="1226"/>
      <c r="E1581" s="1227"/>
      <c r="F1581" s="1227"/>
      <c r="G1581" s="1225"/>
      <c r="H1581" s="1234"/>
      <c r="I1581" s="1229"/>
      <c r="J1581" s="1228"/>
      <c r="K1581" s="1226"/>
      <c r="L1581" s="1230"/>
      <c r="M1581" s="1231"/>
      <c r="N1581" s="1232"/>
      <c r="O1581" s="1232"/>
    </row>
    <row r="1582">
      <c r="A1582" s="1223"/>
      <c r="B1582" s="1233"/>
      <c r="C1582" s="1225"/>
      <c r="D1582" s="1226"/>
      <c r="E1582" s="1227"/>
      <c r="F1582" s="1227"/>
      <c r="G1582" s="1225"/>
      <c r="H1582" s="1234"/>
      <c r="I1582" s="1229"/>
      <c r="J1582" s="1228"/>
      <c r="K1582" s="1226"/>
      <c r="L1582" s="1230"/>
      <c r="M1582" s="1231"/>
      <c r="N1582" s="1232"/>
      <c r="O1582" s="1232"/>
    </row>
    <row r="1583">
      <c r="A1583" s="1223"/>
      <c r="B1583" s="1233"/>
      <c r="C1583" s="1225"/>
      <c r="D1583" s="1226"/>
      <c r="E1583" s="1227"/>
      <c r="F1583" s="1227"/>
      <c r="G1583" s="1225"/>
      <c r="H1583" s="1234"/>
      <c r="I1583" s="1229"/>
      <c r="J1583" s="1228"/>
      <c r="K1583" s="1226"/>
      <c r="L1583" s="1230"/>
      <c r="M1583" s="1231"/>
      <c r="N1583" s="1232"/>
      <c r="O1583" s="1232"/>
    </row>
    <row r="1584">
      <c r="A1584" s="1223"/>
      <c r="B1584" s="1233"/>
      <c r="C1584" s="1225"/>
      <c r="D1584" s="1226"/>
      <c r="E1584" s="1227"/>
      <c r="F1584" s="1227"/>
      <c r="G1584" s="1225"/>
      <c r="H1584" s="1234"/>
      <c r="I1584" s="1229"/>
      <c r="J1584" s="1228"/>
      <c r="K1584" s="1226"/>
      <c r="L1584" s="1230"/>
      <c r="M1584" s="1231"/>
      <c r="N1584" s="1232"/>
      <c r="O1584" s="1232"/>
    </row>
    <row r="1585">
      <c r="A1585" s="1223"/>
      <c r="B1585" s="1233"/>
      <c r="C1585" s="1225"/>
      <c r="D1585" s="1226"/>
      <c r="E1585" s="1227"/>
      <c r="F1585" s="1227"/>
      <c r="G1585" s="1225"/>
      <c r="H1585" s="1234"/>
      <c r="I1585" s="1229"/>
      <c r="J1585" s="1228"/>
      <c r="K1585" s="1226"/>
      <c r="L1585" s="1230"/>
      <c r="M1585" s="1231"/>
      <c r="N1585" s="1232"/>
      <c r="O1585" s="1232"/>
    </row>
    <row r="1586">
      <c r="A1586" s="1223"/>
      <c r="B1586" s="1233"/>
      <c r="C1586" s="1225"/>
      <c r="D1586" s="1226"/>
      <c r="E1586" s="1227"/>
      <c r="F1586" s="1227"/>
      <c r="G1586" s="1225"/>
      <c r="H1586" s="1234"/>
      <c r="I1586" s="1229"/>
      <c r="J1586" s="1228"/>
      <c r="K1586" s="1226"/>
      <c r="L1586" s="1230"/>
      <c r="M1586" s="1231"/>
      <c r="N1586" s="1232"/>
      <c r="O1586" s="1232"/>
    </row>
    <row r="1587">
      <c r="A1587" s="1223"/>
      <c r="B1587" s="1233"/>
      <c r="C1587" s="1225"/>
      <c r="D1587" s="1226"/>
      <c r="E1587" s="1227"/>
      <c r="F1587" s="1227"/>
      <c r="G1587" s="1225"/>
      <c r="H1587" s="1234"/>
      <c r="I1587" s="1229"/>
      <c r="J1587" s="1228"/>
      <c r="K1587" s="1226"/>
      <c r="L1587" s="1230"/>
      <c r="M1587" s="1231"/>
      <c r="N1587" s="1232"/>
      <c r="O1587" s="1232"/>
    </row>
    <row r="1588">
      <c r="A1588" s="1223"/>
      <c r="B1588" s="1233"/>
      <c r="C1588" s="1225"/>
      <c r="D1588" s="1226"/>
      <c r="E1588" s="1227"/>
      <c r="F1588" s="1227"/>
      <c r="G1588" s="1225"/>
      <c r="H1588" s="1234"/>
      <c r="I1588" s="1229"/>
      <c r="J1588" s="1228"/>
      <c r="K1588" s="1226"/>
      <c r="L1588" s="1230"/>
      <c r="M1588" s="1231"/>
      <c r="N1588" s="1232"/>
      <c r="O1588" s="1232"/>
    </row>
    <row r="1589">
      <c r="A1589" s="1223"/>
      <c r="B1589" s="1233"/>
      <c r="C1589" s="1225"/>
      <c r="D1589" s="1226"/>
      <c r="E1589" s="1227"/>
      <c r="F1589" s="1227"/>
      <c r="G1589" s="1225"/>
      <c r="H1589" s="1234"/>
      <c r="I1589" s="1229"/>
      <c r="J1589" s="1228"/>
      <c r="K1589" s="1226"/>
      <c r="L1589" s="1230"/>
      <c r="M1589" s="1231"/>
      <c r="N1589" s="1232"/>
      <c r="O1589" s="1232"/>
    </row>
    <row r="1590">
      <c r="A1590" s="1223"/>
      <c r="B1590" s="1233"/>
      <c r="C1590" s="1225"/>
      <c r="D1590" s="1226"/>
      <c r="E1590" s="1227"/>
      <c r="F1590" s="1227"/>
      <c r="G1590" s="1225"/>
      <c r="H1590" s="1234"/>
      <c r="I1590" s="1229"/>
      <c r="J1590" s="1228"/>
      <c r="K1590" s="1226"/>
      <c r="L1590" s="1230"/>
      <c r="M1590" s="1231"/>
      <c r="N1590" s="1232"/>
      <c r="O1590" s="1232"/>
    </row>
    <row r="1591">
      <c r="A1591" s="1223"/>
      <c r="B1591" s="1233"/>
      <c r="C1591" s="1225"/>
      <c r="D1591" s="1226"/>
      <c r="E1591" s="1227"/>
      <c r="F1591" s="1227"/>
      <c r="G1591" s="1225"/>
      <c r="H1591" s="1234"/>
      <c r="I1591" s="1229"/>
      <c r="J1591" s="1228"/>
      <c r="K1591" s="1226"/>
      <c r="L1591" s="1230"/>
      <c r="M1591" s="1231"/>
      <c r="N1591" s="1232"/>
      <c r="O1591" s="1232"/>
    </row>
    <row r="1592">
      <c r="A1592" s="1223"/>
      <c r="B1592" s="1233"/>
      <c r="C1592" s="1225"/>
      <c r="D1592" s="1226"/>
      <c r="E1592" s="1227"/>
      <c r="F1592" s="1227"/>
      <c r="G1592" s="1225"/>
      <c r="H1592" s="1234"/>
      <c r="I1592" s="1229"/>
      <c r="J1592" s="1228"/>
      <c r="K1592" s="1226"/>
      <c r="L1592" s="1230"/>
      <c r="M1592" s="1231"/>
      <c r="N1592" s="1232"/>
      <c r="O1592" s="1232"/>
    </row>
    <row r="1593">
      <c r="A1593" s="1223"/>
      <c r="B1593" s="1233"/>
      <c r="C1593" s="1225"/>
      <c r="D1593" s="1226"/>
      <c r="E1593" s="1227"/>
      <c r="F1593" s="1227"/>
      <c r="G1593" s="1225"/>
      <c r="H1593" s="1234"/>
      <c r="I1593" s="1229"/>
      <c r="J1593" s="1228"/>
      <c r="K1593" s="1226"/>
      <c r="L1593" s="1230"/>
      <c r="M1593" s="1231"/>
      <c r="N1593" s="1232"/>
      <c r="O1593" s="1232"/>
    </row>
    <row r="1594">
      <c r="A1594" s="1223"/>
      <c r="B1594" s="1233"/>
      <c r="C1594" s="1225"/>
      <c r="D1594" s="1226"/>
      <c r="E1594" s="1227"/>
      <c r="F1594" s="1227"/>
      <c r="G1594" s="1225"/>
      <c r="H1594" s="1234"/>
      <c r="I1594" s="1229"/>
      <c r="J1594" s="1228"/>
      <c r="K1594" s="1226"/>
      <c r="L1594" s="1230"/>
      <c r="M1594" s="1231"/>
      <c r="N1594" s="1232"/>
      <c r="O1594" s="1232"/>
    </row>
    <row r="1595">
      <c r="A1595" s="1223"/>
      <c r="B1595" s="1233"/>
      <c r="C1595" s="1225"/>
      <c r="D1595" s="1226"/>
      <c r="E1595" s="1227"/>
      <c r="F1595" s="1227"/>
      <c r="G1595" s="1225"/>
      <c r="H1595" s="1234"/>
      <c r="I1595" s="1229"/>
      <c r="J1595" s="1228"/>
      <c r="K1595" s="1226"/>
      <c r="L1595" s="1230"/>
      <c r="M1595" s="1231"/>
      <c r="N1595" s="1232"/>
      <c r="O1595" s="1232"/>
    </row>
    <row r="1596">
      <c r="A1596" s="1223"/>
      <c r="B1596" s="1233"/>
      <c r="C1596" s="1225"/>
      <c r="D1596" s="1226"/>
      <c r="E1596" s="1227"/>
      <c r="F1596" s="1227"/>
      <c r="G1596" s="1225"/>
      <c r="H1596" s="1234"/>
      <c r="I1596" s="1229"/>
      <c r="J1596" s="1228"/>
      <c r="K1596" s="1226"/>
      <c r="L1596" s="1230"/>
      <c r="M1596" s="1231"/>
      <c r="N1596" s="1232"/>
      <c r="O1596" s="1232"/>
    </row>
    <row r="1597">
      <c r="A1597" s="1223"/>
      <c r="B1597" s="1233"/>
      <c r="C1597" s="1225"/>
      <c r="D1597" s="1226"/>
      <c r="E1597" s="1227"/>
      <c r="F1597" s="1227"/>
      <c r="G1597" s="1225"/>
      <c r="H1597" s="1234"/>
      <c r="I1597" s="1229"/>
      <c r="J1597" s="1228"/>
      <c r="K1597" s="1226"/>
      <c r="L1597" s="1230"/>
      <c r="M1597" s="1231"/>
      <c r="N1597" s="1232"/>
      <c r="O1597" s="1232"/>
    </row>
    <row r="1598">
      <c r="A1598" s="1223"/>
      <c r="B1598" s="1233"/>
      <c r="C1598" s="1225"/>
      <c r="D1598" s="1226"/>
      <c r="E1598" s="1227"/>
      <c r="F1598" s="1227"/>
      <c r="G1598" s="1225"/>
      <c r="H1598" s="1234"/>
      <c r="I1598" s="1229"/>
      <c r="J1598" s="1228"/>
      <c r="K1598" s="1226"/>
      <c r="L1598" s="1230"/>
      <c r="M1598" s="1231"/>
      <c r="N1598" s="1232"/>
      <c r="O1598" s="1232"/>
    </row>
    <row r="1599">
      <c r="A1599" s="1223"/>
      <c r="B1599" s="1233"/>
      <c r="C1599" s="1225"/>
      <c r="D1599" s="1226"/>
      <c r="E1599" s="1227"/>
      <c r="F1599" s="1227"/>
      <c r="G1599" s="1225"/>
      <c r="H1599" s="1234"/>
      <c r="I1599" s="1229"/>
      <c r="J1599" s="1228"/>
      <c r="K1599" s="1226"/>
      <c r="L1599" s="1230"/>
      <c r="M1599" s="1231"/>
      <c r="N1599" s="1232"/>
      <c r="O1599" s="1232"/>
    </row>
    <row r="1600">
      <c r="A1600" s="1223"/>
      <c r="B1600" s="1233"/>
      <c r="C1600" s="1225"/>
      <c r="D1600" s="1226"/>
      <c r="E1600" s="1227"/>
      <c r="F1600" s="1227"/>
      <c r="G1600" s="1225"/>
      <c r="H1600" s="1234"/>
      <c r="I1600" s="1229"/>
      <c r="J1600" s="1228"/>
      <c r="K1600" s="1226"/>
      <c r="L1600" s="1230"/>
      <c r="M1600" s="1231"/>
      <c r="N1600" s="1232"/>
      <c r="O1600" s="1232"/>
    </row>
    <row r="1601">
      <c r="A1601" s="1223"/>
      <c r="B1601" s="1233"/>
      <c r="C1601" s="1225"/>
      <c r="D1601" s="1226"/>
      <c r="E1601" s="1227"/>
      <c r="F1601" s="1227"/>
      <c r="G1601" s="1225"/>
      <c r="H1601" s="1234"/>
      <c r="I1601" s="1229"/>
      <c r="J1601" s="1228"/>
      <c r="K1601" s="1226"/>
      <c r="L1601" s="1230"/>
      <c r="M1601" s="1231"/>
      <c r="N1601" s="1232"/>
      <c r="O1601" s="1232"/>
    </row>
    <row r="1602">
      <c r="A1602" s="1223"/>
      <c r="B1602" s="1233"/>
      <c r="C1602" s="1225"/>
      <c r="D1602" s="1235" t="s">
        <v>13144</v>
      </c>
      <c r="E1602" s="1227"/>
      <c r="F1602" s="1227"/>
      <c r="G1602" s="1225"/>
      <c r="H1602" s="1234"/>
      <c r="I1602" s="1229"/>
      <c r="J1602" s="1228"/>
      <c r="K1602" s="1226"/>
      <c r="L1602" s="1230"/>
      <c r="M1602" s="1231"/>
      <c r="N1602" s="1232"/>
      <c r="O1602" s="1232"/>
    </row>
  </sheetData>
  <autoFilter ref="$A$1:$O$738">
    <filterColumn colId="0">
      <filters>
        <filter val="AOPIA"/>
      </filters>
    </filterColumn>
  </autoFilter>
  <customSheetViews>
    <customSheetView guid="{FF1026E2-8B16-4DE3-9678-5DC345C53C70}" filter="1" showAutoFilter="1">
      <autoFilter ref="$A$1:$M$408"/>
    </customSheetView>
    <customSheetView guid="{49F6EB43-0545-46F1-9C2C-D54D1BC9407A}" filter="1" showAutoFilter="1">
      <autoFilter ref="$A$1:$M$1602">
        <filterColumn colId="7">
          <filters>
            <filter val="POITIERS&#10;TARBES"/>
            <filter val="ARCHES"/>
            <filter val="ANZIN"/>
            <filter val="REICHSTETT"/>
            <filter val="VIRE"/>
            <filter val="TALENCE"/>
            <filter val="LYON"/>
            <filter val="FREYMING-MERLEBACH"/>
            <filter val="SAINT-GEORGES-DE-MONTAIGU"/>
            <filter val="CHEFFOIS"/>
            <filter val="CHARLEVILLE MEZIERES"/>
            <filter val="VENDIN LE VIEIL"/>
            <filter val="ANGERS"/>
            <filter val="HAGONDANGE"/>
            <filter val="ST MELOIR DES ONDES"/>
            <filter val="SAINT BENOIT"/>
            <filter val="ANNEZIN"/>
            <filter val="PONS"/>
            <filter val="ST JACQUES DE LA LANDE"/>
            <filter val="HARDUIN LE NANTEUIL"/>
            <filter val="FROUARD"/>
            <filter val="BIHOREL"/>
            <filter val="BESSIERES"/>
            <filter val="LA CRECHE"/>
            <filter val="SALAUNES"/>
            <filter val="SAILLY LABOURSE"/>
            <filter val="ROYE"/>
            <filter val="PAMPROUX"/>
            <filter val="VAL DE REUIL"/>
            <filter val="GOLBEY"/>
            <filter val="LAON"/>
            <filter val="PROXIWAY"/>
            <filter val="REIMS"/>
            <filter val="METZ"/>
            <filter val="RIVESALTES"/>
            <filter val="AUXERRE"/>
            <filter val="TOURS"/>
            <filter val="THOUARS"/>
            <filter val="AZAY-LE-BRÛLÉ"/>
            <filter val="BIGANOS"/>
            <filter val="LA ROCHE SUR YON"/>
            <filter val="TOULOUSE"/>
            <filter val="CHARTRES"/>
            <filter val="COULOGNE"/>
            <filter val="ENNERY"/>
            <filter val="COLLÉGIEN"/>
            <filter val="BUSSAC FORET"/>
            <filter val="CHERBOURG"/>
            <filter val="NIMES"/>
            <filter val="FEUQUIERES EN VIMEU"/>
            <filter val="LA CHAUSSÉE SAINT VICTOR"/>
            <filter val="COMMERCY"/>
            <filter val="CHÂTEAU THIERRY"/>
            <filter val="POITIERS CEDEX 9"/>
            <filter val="TROSLY-BREUIL"/>
            <filter val="BOURBONNE LES BAINS"/>
            <filter val="JOUÉ LES TOURS CEDEX"/>
            <filter val="VALENCIENNES CEDEX"/>
            <filter val="VERTOU"/>
            <filter val="ROSIERES-AUX-SALINES"/>
            <filter val="POMPAIRE"/>
            <filter val="PARTHENAY"/>
            <filter val="BÉTHUNE"/>
            <filter val="PLAILLY"/>
            <filter val="MELLE"/>
            <filter val="MAGNE"/>
            <filter val="SARREGUEMINES"/>
            <filter val="PÉRIGNY"/>
            <filter val="LA CROIX DUR MINES"/>
            <filter val="TOUL"/>
            <filter val="PUSIGNAN"/>
            <filter val="LORIOL"/>
            <filter val="POITIERS"/>
            <filter val="LILLE"/>
            <filter val="BULLIGNY"/>
            <filter val="SAINT MAIXENT L'ÉCOLE"/>
            <filter val="BOIS GUILLAUME"/>
            <filter val="MARQUISE"/>
            <filter val="PAU"/>
            <filter val="ANGOULEME"/>
            <filter val="BESSINES"/>
            <filter val="LANGUIDIC"/>
            <filter val="ORMES"/>
            <filter val="BUHL"/>
            <filter val="ELVEN"/>
            <filter val="MÉRIGNAC"/>
            <filter val="CREIL"/>
            <filter val="BEAUVAIS"/>
            <filter val="IDRON"/>
            <filter val="CLEURIE"/>
            <filter val="POLIGNÉ"/>
            <filter val="ARNAS"/>
            <filter val="PAYS DE LOIRE"/>
            <filter val="PETITE-FORET"/>
            <filter val="HUNINGUE"/>
            <filter val="MIGNE AUXANCES CEDEX 9"/>
            <filter val="SEMEAC"/>
            <filter val="IBOS"/>
            <filter val="SAINT BARTHÉLÉMY D'ANJOU CEDEX"/>
            <filter val="FAULQUEMONT"/>
            <filter val="ROISSY"/>
            <filter val="CHALLANS"/>
            <filter val="VITRÉ"/>
            <filter val="DISSAY"/>
            <filter val="FRANCOIS"/>
            <filter val="PACÉ"/>
            <filter val="AMBLAINVILLE"/>
            <filter val="LA BAULE-ESCOUBLA"/>
            <filter val="SAINT MELOIR DES ONDES"/>
            <filter val="BOURG LES VALENCE"/>
            <filter val="VEMARS"/>
            <filter val="VOUNEUIL SUR VIENNE"/>
            <filter val="VITTEL"/>
            <filter val="DURY"/>
            <filter val="POITIERS CEDEX"/>
            <filter val="WOIPPY"/>
            <filter val="LUDRES"/>
            <filter val="DOUÉ EN ANJOU"/>
            <filter val="HAUT RHIN"/>
            <filter val="METZ CEDEX 02"/>
            <filter val="BREUIL LE SEC"/>
            <filter val="MONCOUTANT"/>
            <filter val="SAINT AVERTIN"/>
            <filter val="AIZENAY"/>
            <filter val="ROUEN"/>
            <filter val="MATTAINCOURT"/>
            <filter val="ROCHEFORT CEDEX"/>
            <filter val="LA CRÈCHE"/>
            <filter val="LA BOISSIERE EN GATINE"/>
            <filter val="CHAURAY"/>
            <filter val="JAUNAY MARIGNY CEDEX"/>
            <filter val="VINEUIL ST FIRMIN"/>
            <filter val="GUIPRY MESSAC"/>
            <filter val="AJACCIO"/>
            <filter val="BULGNEVILLE"/>
            <filter val="BESANCON"/>
            <filter val="BOURDETTES"/>
            <filter val="BERCK"/>
            <filter val="MARANS"/>
            <filter val="NANCY"/>
            <filter val="PORTIEUX"/>
            <filter val="OISE SOMME"/>
            <filter val="SAINT BARTHELEMY D'ANJOU"/>
            <filter val="BREST"/>
            <filter val="NUEIL LES AUBIERS"/>
            <filter val="CLERMONT FERRAND"/>
            <filter val="METZ CEDEX 03"/>
            <filter val="BRECE"/>
            <filter val="VALENCIENNES CEDEX 09"/>
            <filter val="EXIREUIL"/>
            <filter val="NORMANDIE"/>
            <filter val="DIJON"/>
            <filter val="LUNEVILLE"/>
            <filter val="BRUZ"/>
            <filter val="BLOIS"/>
            <filter val="ABBEVILLE"/>
            <filter val="SAULTAIN"/>
            <filter val="JOUSSE"/>
            <filter val="HARNES"/>
            <filter val="TESSONNIERE"/>
            <filter val="SAINTE-MARIE"/>
            <filter val="BOULIAC"/>
            <filter val="RENNES"/>
            <filter val="ECHIRE"/>
            <filter val="PUILBOREAU"/>
            <filter val="MONTELIMAR"/>
            <filter val="ST NICOLAS"/>
            <filter val="MOYENMOUTIER"/>
            <filter val="CADILLAC"/>
            <filter val="MARLY"/>
            <filter val="CHATELLERAULT&#10;LE MANS"/>
            <filter val="METZ CEDEX 9"/>
            <filter val="MACON"/>
            <filter val="NOIRMOUTIER EN L'ILE"/>
            <filter val="SAINTE EULALIE EN ROYAN"/>
            <filter val="CENON SUR VIENNE"/>
            <filter val="MONTAUBAN"/>
            <filter val="ROCHEFORT"/>
            <filter val="NEUVILLE DE POITOU"/>
            <filter val="METZ CEDEX 2"/>
            <filter val="BORDEAUX"/>
            <filter val="LA ROCHELLE CEDEX"/>
            <filter val="VILLEPINTE"/>
            <filter val="WASQUEHAL"/>
            <filter val="LAVAL"/>
            <filter val="GERARDMER"/>
            <filter val="FACHES THUMESNIL"/>
            <filter val="ORLÉANS"/>
            <filter val="MULHOUSE"/>
            <filter val="BACCARAT"/>
            <filter val="MAULEON"/>
            <filter val="IRIGNY"/>
            <filter val="CHATELLERAULT"/>
            <filter val="MENIGOUTE"/>
            <filter val="AYTRÉ&#10;CHATEAUBERNARD&#10;MIGNÉ-AUXANCES"/>
            <filter val="ERSTEIN"/>
            <filter val="SERRIS"/>
            <filter val="ARMENTIERES CEDEX"/>
            <filter val="ELOYES"/>
            <filter val="DOUAI"/>
            <filter val="NANTERRE"/>
            <filter val="SAINT DIE DES VOSGES"/>
            <filter val="CHÂTELLERAULT"/>
            <filter val="BÉNÉJACQ"/>
            <filter val="ETOILES SUR RHONE"/>
            <filter val="VILLEFRANCHE"/>
            <filter val="MIREBEAU"/>
            <filter val="BOULOGNES"/>
            <filter val="NIORT CEDEX"/>
            <filter val="LIBOURNE"/>
            <filter val="CHOLET"/>
            <filter val="AZAY LE BRULÉ"/>
            <filter val="FONDETTES"/>
            <filter val="MERIGNAC"/>
            <filter val="CHABEUIL"/>
            <filter val="LIEVIN"/>
            <filter val="SEINGBOUSE"/>
            <filter val="AMIENS"/>
            <filter val="SCHILTIGHEIM"/>
            <filter val="SALLAUMINES"/>
            <filter val="FLÉVILLE DEVANT NANCY"/>
            <filter val="ST AVERTIN"/>
            <filter val="CHAVELOT"/>
            <filter val="DOMAGNÉ"/>
            <filter val="AGEN"/>
            <filter val="GALLARDON"/>
            <filter val="FONTENAY-LE-COMTE"/>
            <filter val="LE POULIGUEN"/>
            <filter val="LOUDUN"/>
            <filter val="NIORT"/>
            <filter val="MAUZÉ-SUR-LE-MIGNON"/>
            <filter val="VAL DE LOIRE"/>
            <filter val="HAMBACH"/>
            <filter val="GACÉ"/>
            <filter val="RUNGIS CEDEX"/>
            <filter val="FORBACH"/>
            <filter val="LAGORD"/>
            <filter val="AYTRÉ"/>
            <filter val="SIXT SUR AFF"/>
            <filter val="VERSAILLES"/>
            <filter val="SAINT GREGOIRE"/>
            <filter val="HEROUVILLE ST CLAIR"/>
            <filter val="ALGRANGE"/>
            <filter val="EPINAL"/>
            <filter val="BASSENS"/>
            <filter val="LE SYNDICAT"/>
            <filter val="PERPIGNAN"/>
            <filter val="CHAMPDENIERS"/>
            <filter val="COGNAC"/>
            <filter val="SOUDAN"/>
            <filter val="SAINT HILAIRE DE VOUST"/>
            <filter val="AULNAY SOUS BOIS"/>
            <filter val="SAINT GRATIEN"/>
            <filter val="PESSAC"/>
            <filter val="NICE&#10;NICE CEDEX 3"/>
            <filter val="BALMA"/>
            <filter val="CHALON EN CHAMPAGNE"/>
            <filter val="BEAULIEU SOUS PARTHENAY&#10;LAGORD"/>
            <filter val="MUGRON"/>
            <filter val="FITZ-JAMES"/>
            <filter val="ARRAS"/>
            <filter val="NOIRNOUTIER EN L'ÎLE"/>
            <filter val="VIEUX CONDÉ"/>
            <filter val="PINEUILH"/>
            <filter val="ST AUBIN D'AUBIGNÉ"/>
            <filter val="BEGLES"/>
            <filter val="SAINT PIERRE DES CORPS"/>
            <filter val="LA ROCHE-SUR-YON"/>
            <filter val="GONDREVILLE"/>
            <filter val="LE HAVRE"/>
            <filter val="THOUARÉ-SUR-LOIRE"/>
            <filter val="MUNDOLSHEIM"/>
            <filter val="NIORT&#10;PÉRIGNY&#10;MIGNÉ AUXANCES"/>
            <filter val="RUPT SUR MOSELLE"/>
            <filter val="LA ROCHE POSAY"/>
            <filter val="ARAULES"/>
            <filter val="PERRUSSON"/>
            <filter val="DECHY"/>
            <filter val="LOIRET"/>
            <filter val="MOUILLERON LE CAPTIF"/>
            <filter val="ST PIERRE D'EXIDEUIL"/>
            <filter val="AIRVAULT"/>
            <filter val="BOURGES"/>
            <filter val="VIENNE"/>
            <filter val="LEZAY"/>
            <filter val="AUCHEL"/>
            <filter val="BRESSUIRE CEDEX"/>
            <filter val="CHAVIGNY"/>
            <filter val="LIMOGES"/>
            <filter val="LA ROCHELLE"/>
            <filter val="PORTES LES VALENCE"/>
            <filter val="GRENAY"/>
            <filter val="ST MARTIN BOULOGNES"/>
            <filter val="JAUNAY-MARIGNY"/>
            <filter val="LANGEAIS"/>
            <filter val="ST CYR SUR LOIRE"/>
            <filter val="DOUVRIN"/>
            <filter val="RUITZ"/>
            <filter val="CARVIN"/>
            <filter val="NAINTRÉ"/>
            <filter val="DIEPPE"/>
            <filter val="WANCOURT"/>
            <filter val="NOUAILLÉ MAUPERTUIS"/>
            <filter val="ANGRES"/>
            <filter val="MAUBEUGE"/>
            <filter val="AIX EN PROVENCE CEDEX 3"/>
            <filter val="TARBES"/>
            <filter val="BELFORT"/>
            <filter val="CHATEAROUCX"/>
            <filter val="SAINT MALO"/>
            <filter val="TINTENIAC"/>
            <filter val="VANNES"/>
            <filter val="CHASSENEUIL DU POITOU"/>
            <filter val="MAIZIERES LES METZ"/>
            <filter val="LA COPECHAGNIERE"/>
            <filter val="ROQUES"/>
            <filter val="CHÂTELLERAULT CEDEX"/>
            <filter val="DOUAI CEDEX"/>
            <filter val="SECONDIGNY"/>
            <filter val="BUXEROLLES"/>
            <filter val="PARIS"/>
            <filter val="SAINT AMÉ"/>
            <filter val="NANTES"/>
            <filter val="CELLES-SUR-BELLE"/>
            <filter val="RIVERY"/>
            <filter val="SAINT LUNAIRE"/>
            <filter val="STRASBOURG"/>
            <filter val="ST GEORGES LES BAILLARGEAUX"/>
          </filters>
        </filterColumn>
      </autoFilter>
    </customSheetView>
  </customSheetViews>
  <dataValidations>
    <dataValidation type="list" allowBlank="1" showErrorMessage="1" sqref="A5 A7:A8 A11 A13:A17 A20 A22 A25 A27 A29:A30 A32 A35 A39 A43 A47 A49 A51:A53 A56:A58 A60:A65 A68 A70:A71 A75:A77 A79:A84 A86:A89 A91:A98 A101:A103 A105:A108 A110:A113 A118:A124 A130 A133:A135 A151 A154:A157 A159:A167 A170:A173 A176 A179 A181:A200 A202:A204 A206 A208 A210:A212 A214:A215 A220:A225 A227:A229 A231 A233 A235 A237:A239 A241:A243 A245 A247:A248 A252:A253 A255:A257 A259 A264 A266:A268 A272 A274:A276 A280:A282 A284:A286 A290:A293 A298:A300 A302 A304:A309 A311:A313 A315:A319 A322 A325:A327 A332:A339 A341 A345 A347 A349:A353 A356 A358:A363 A365:A373 A376:A377 A379 A381 A384:A389 A392 A394:A398 A401:A407 A409 A411 A413:A414 A416:A417 A422:A423 A432 A442:A444 A446:A447 A451:A452 A454:A456 A458 A460 A463:A464 A469:A472 A474 A476 A478:A482 A484:A485 A487 A490 A493:A495 A499 A501:A502 A505:A513 A515 A517 A520:A524 A527:A529 A531:A537 A539 A541:A543 A545 A547 A549:A550 A552:A554 A557:A560 A562 A564:A566 A568 A572 A575:A577 A579:A580 A582:A583 A585:A592 A595:A602 A604 A609 A612:A613 A618:A622 A627:A630 A635 A637:A640 A644:A651 A654:A655 A659:A660 A662 A666:A667 A670:A671 A673:A676 A678:A691 A693:A696 A708 A711 A713:A716 A719:A722 A724:A725 A727:A732 A734:A738">
      <formula1>"AOPIA,LIKEFORMATION ,CONTACTYS,LFS"</formula1>
    </dataValidation>
    <dataValidation type="list" allowBlank="1" showErrorMessage="1" sqref="A2:A4 A6 A9:A10 A12 A18:A19 A21 A23:A24 A26 A28 A31 A33:A34 A36:A38 A40:A42 A44:A46 A48 A50 A54:A55 A59 A66:A67 A69 A72:A74 A78 A85 A90 A99:A100 A104 A109 A114:A117 A125:A129 A131:A132 A136:A150 A152:A153 A158 A168:A169 A174:A175 A177:A178 A180 A201 A205 A207 A209 A213 A216:A219 A226 A230 A232 A234 A236 A240 A244 A246 A249:A251 A254 A258 A260:A263 A265 A269:A271 A273 A277:A279 A283 A287:A289 A294:A297 A301 A303 A310 A314 A320:A321 A323:A324 A328:A331 A340 A342:A344 A346 A348 A354:A355 A357 A364 A374:A375 A378 A380 A382:A383 A390:A391 A393 A399:A400 A408 A410 A412 A415 A418:A421 A424:A431 A433:A441 A445 A448:A450 A453 A457 A459 A461:A462 A465:A468 A473 A475 A477 A483 A486 A488:A489 A491:A492 A496:A498 A500 A503:A504 A514 A516 A518:A519 A525:A526 A530 A538 A540 A544 A546 A548 A551 A555:A556 A561 A563 A567 A569:A571 A573:A574 A578 A581 A584 A593:A594 A603 A605:A608 A610:A611 A614:A617 A623:A626 A631:A634 A636 A641:A643 A652:A653 A656:A658 A661 A663:A665 A668:A669 A672 A677 A692 A697:A707 A709:A710 A712 A717:A718 A723 A726 A733">
      <formula1>"AOPIA,LIKEFORMATION ,CONTACTYS,LFS"</formula1>
    </dataValidation>
  </dataValidations>
  <hyperlinks>
    <hyperlink r:id="rId1" ref="L39"/>
    <hyperlink r:id="rId2" ref="L51"/>
    <hyperlink r:id="rId3" ref="L87"/>
    <hyperlink r:id="rId4" ref="L94"/>
    <hyperlink r:id="rId5" ref="L98"/>
    <hyperlink r:id="rId6" ref="L156"/>
    <hyperlink r:id="rId7" ref="L182"/>
    <hyperlink r:id="rId8" ref="L274"/>
    <hyperlink r:id="rId9" ref="L353"/>
    <hyperlink r:id="rId10" ref="L443"/>
    <hyperlink r:id="rId11" ref="L484"/>
    <hyperlink r:id="rId12" ref="L541"/>
    <hyperlink r:id="rId13" ref="L673"/>
  </hyperlinks>
  <drawing r:id="rId14"/>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22.75"/>
    <col customWidth="1" min="2" max="2" width="32.13"/>
    <col customWidth="1" min="3" max="3" width="21.75"/>
    <col customWidth="1" min="4" max="4" width="15.13"/>
    <col customWidth="1" min="5" max="5" width="18.38"/>
    <col customWidth="1" min="6" max="6" width="14.38"/>
    <col customWidth="1" min="7" max="7" width="14.88"/>
    <col customWidth="1" min="8" max="8" width="20.38"/>
    <col customWidth="1" min="9" max="9" width="10.38"/>
    <col customWidth="1" min="10" max="10" width="11.88"/>
    <col customWidth="1" min="11" max="11" width="18.5"/>
    <col customWidth="1" min="12" max="12" width="29.25"/>
    <col customWidth="1" min="13" max="13" width="15.38"/>
    <col customWidth="1" min="14" max="14" width="17.0"/>
  </cols>
  <sheetData>
    <row r="1">
      <c r="A1" s="1241"/>
      <c r="B1" s="1242" t="s">
        <v>12469</v>
      </c>
      <c r="C1" s="1243" t="s">
        <v>12470</v>
      </c>
      <c r="D1" s="1244" t="s">
        <v>12471</v>
      </c>
      <c r="E1" s="1245" t="s">
        <v>12472</v>
      </c>
      <c r="F1" s="1245" t="s">
        <v>12472</v>
      </c>
      <c r="G1" s="1244" t="s">
        <v>12473</v>
      </c>
      <c r="H1" s="1244" t="s">
        <v>12474</v>
      </c>
      <c r="I1" s="1246" t="s">
        <v>12475</v>
      </c>
      <c r="J1" s="1243" t="s">
        <v>12476</v>
      </c>
      <c r="K1" s="1243" t="s">
        <v>12149</v>
      </c>
      <c r="L1" s="1243" t="s">
        <v>12477</v>
      </c>
      <c r="M1" s="1247" t="s">
        <v>13152</v>
      </c>
      <c r="N1" s="1248" t="s">
        <v>29</v>
      </c>
    </row>
    <row r="2">
      <c r="A2" s="1140" t="s">
        <v>43</v>
      </c>
      <c r="B2" s="1141" t="s">
        <v>12214</v>
      </c>
      <c r="C2" s="1142" t="s">
        <v>103</v>
      </c>
      <c r="D2" s="1143"/>
      <c r="E2" s="1144"/>
      <c r="F2" s="1144"/>
      <c r="G2" s="1144"/>
      <c r="H2" s="1145" t="s">
        <v>350</v>
      </c>
      <c r="I2" s="1146">
        <v>86.0</v>
      </c>
      <c r="J2" s="1144"/>
      <c r="K2" s="1145" t="s">
        <v>12480</v>
      </c>
      <c r="L2" s="1145" t="s">
        <v>354</v>
      </c>
      <c r="M2" s="1147" t="s">
        <v>355</v>
      </c>
      <c r="N2" s="1148" t="s">
        <v>47</v>
      </c>
    </row>
    <row r="3">
      <c r="A3" s="1140" t="s">
        <v>43</v>
      </c>
      <c r="B3" s="1141" t="s">
        <v>90</v>
      </c>
      <c r="C3" s="1148" t="s">
        <v>67</v>
      </c>
      <c r="D3" s="1143">
        <v>44739.0</v>
      </c>
      <c r="E3" s="1145" t="s">
        <v>10613</v>
      </c>
      <c r="F3" s="1145" t="s">
        <v>6002</v>
      </c>
      <c r="G3" s="1144"/>
      <c r="H3" s="1145" t="s">
        <v>94</v>
      </c>
      <c r="I3" s="1146">
        <v>86.0</v>
      </c>
      <c r="J3" s="1145">
        <v>120.0</v>
      </c>
      <c r="K3" s="1145" t="s">
        <v>12481</v>
      </c>
      <c r="L3" s="1145" t="s">
        <v>98</v>
      </c>
      <c r="M3" s="1147" t="s">
        <v>99</v>
      </c>
      <c r="N3" s="1148" t="s">
        <v>100</v>
      </c>
    </row>
    <row r="4">
      <c r="A4" s="1140" t="s">
        <v>43</v>
      </c>
      <c r="B4" s="1141" t="s">
        <v>101</v>
      </c>
      <c r="C4" s="1142" t="s">
        <v>103</v>
      </c>
      <c r="D4" s="1143"/>
      <c r="E4" s="1145" t="s">
        <v>10923</v>
      </c>
      <c r="F4" s="1145" t="s">
        <v>2553</v>
      </c>
      <c r="G4" s="1144"/>
      <c r="H4" s="1145" t="s">
        <v>106</v>
      </c>
      <c r="I4" s="1146">
        <v>37.0</v>
      </c>
      <c r="J4" s="1145">
        <v>180.0</v>
      </c>
      <c r="K4" s="1145" t="s">
        <v>12482</v>
      </c>
      <c r="L4" s="1149" t="s">
        <v>109</v>
      </c>
      <c r="M4" s="1150"/>
      <c r="N4" s="1151" t="s">
        <v>110</v>
      </c>
    </row>
    <row r="5">
      <c r="A5" s="1140" t="s">
        <v>424</v>
      </c>
      <c r="B5" s="1141" t="s">
        <v>10519</v>
      </c>
      <c r="C5" s="1152" t="s">
        <v>67</v>
      </c>
      <c r="D5" s="1152" t="s">
        <v>12483</v>
      </c>
      <c r="E5" s="1145"/>
      <c r="F5" s="1145"/>
      <c r="G5" s="1144"/>
      <c r="H5" s="1153" t="s">
        <v>307</v>
      </c>
      <c r="I5" s="1154">
        <v>79.0</v>
      </c>
      <c r="J5" s="1148"/>
      <c r="K5" s="1151"/>
      <c r="L5" s="1143"/>
      <c r="M5" s="1150"/>
      <c r="N5" s="1144"/>
    </row>
    <row r="6">
      <c r="A6" s="1140" t="s">
        <v>43</v>
      </c>
      <c r="B6" s="1141" t="s">
        <v>155</v>
      </c>
      <c r="C6" s="1142" t="s">
        <v>103</v>
      </c>
      <c r="D6" s="1143"/>
      <c r="E6" s="1145" t="s">
        <v>10928</v>
      </c>
      <c r="F6" s="1145" t="s">
        <v>10482</v>
      </c>
      <c r="G6" s="1144"/>
      <c r="H6" s="1145" t="s">
        <v>158</v>
      </c>
      <c r="I6" s="1146">
        <v>20.0</v>
      </c>
      <c r="J6" s="1145">
        <v>80.0</v>
      </c>
      <c r="K6" s="1145" t="s">
        <v>12484</v>
      </c>
      <c r="L6" s="1145" t="s">
        <v>12485</v>
      </c>
      <c r="M6" s="1147" t="s">
        <v>47</v>
      </c>
      <c r="N6" s="1148" t="s">
        <v>163</v>
      </c>
    </row>
    <row r="7">
      <c r="A7" s="1140" t="s">
        <v>424</v>
      </c>
      <c r="B7" s="1141" t="s">
        <v>10521</v>
      </c>
      <c r="C7" s="1144" t="s">
        <v>103</v>
      </c>
      <c r="D7" s="1155">
        <v>44597.0</v>
      </c>
      <c r="E7" s="1145"/>
      <c r="F7" s="1145"/>
      <c r="G7" s="1144"/>
      <c r="H7" s="1153" t="s">
        <v>307</v>
      </c>
      <c r="I7" s="1154">
        <v>65.0</v>
      </c>
      <c r="J7" s="1148"/>
      <c r="K7" s="1151"/>
      <c r="L7" s="1143"/>
      <c r="M7" s="1150"/>
      <c r="N7" s="1144"/>
    </row>
    <row r="8">
      <c r="A8" s="1140" t="s">
        <v>424</v>
      </c>
      <c r="B8" s="1141" t="s">
        <v>10525</v>
      </c>
      <c r="C8" s="1152" t="s">
        <v>67</v>
      </c>
      <c r="D8" s="1152" t="s">
        <v>12486</v>
      </c>
      <c r="E8" s="1145"/>
      <c r="F8" s="1145"/>
      <c r="G8" s="1144"/>
      <c r="H8" s="1153" t="s">
        <v>307</v>
      </c>
      <c r="I8" s="1154">
        <v>72.0</v>
      </c>
      <c r="J8" s="1148"/>
      <c r="K8" s="1151"/>
      <c r="L8" s="1143"/>
      <c r="M8" s="1150"/>
      <c r="N8" s="1144"/>
    </row>
    <row r="9">
      <c r="A9" s="1140" t="s">
        <v>43</v>
      </c>
      <c r="B9" s="1141" t="s">
        <v>165</v>
      </c>
      <c r="C9" s="1148" t="s">
        <v>67</v>
      </c>
      <c r="D9" s="1143">
        <v>44687.0</v>
      </c>
      <c r="E9" s="1145" t="s">
        <v>4373</v>
      </c>
      <c r="F9" s="1145" t="s">
        <v>4299</v>
      </c>
      <c r="G9" s="1144"/>
      <c r="H9" s="1145" t="s">
        <v>170</v>
      </c>
      <c r="I9" s="1146">
        <v>79.0</v>
      </c>
      <c r="J9" s="1145">
        <v>200.0</v>
      </c>
      <c r="K9" s="1145" t="s">
        <v>12487</v>
      </c>
      <c r="L9" s="1149" t="s">
        <v>173</v>
      </c>
      <c r="M9" s="1147" t="s">
        <v>47</v>
      </c>
      <c r="N9" s="1148" t="s">
        <v>174</v>
      </c>
    </row>
    <row r="10">
      <c r="A10" s="1140" t="s">
        <v>43</v>
      </c>
      <c r="B10" s="1141" t="s">
        <v>186</v>
      </c>
      <c r="C10" s="1142" t="s">
        <v>103</v>
      </c>
      <c r="D10" s="1143"/>
      <c r="E10" s="1145" t="s">
        <v>10531</v>
      </c>
      <c r="F10" s="1145" t="s">
        <v>10532</v>
      </c>
      <c r="G10" s="1173"/>
      <c r="H10" s="1145" t="s">
        <v>191</v>
      </c>
      <c r="I10" s="1146">
        <v>17.0</v>
      </c>
      <c r="J10" s="1145">
        <v>1000.0</v>
      </c>
      <c r="K10" s="1145" t="s">
        <v>13145</v>
      </c>
      <c r="L10" s="1145" t="s">
        <v>194</v>
      </c>
      <c r="M10" s="1147" t="s">
        <v>13146</v>
      </c>
      <c r="N10" s="1161" t="s">
        <v>47</v>
      </c>
    </row>
    <row r="11">
      <c r="A11" s="1140" t="s">
        <v>424</v>
      </c>
      <c r="B11" s="1141" t="s">
        <v>10533</v>
      </c>
      <c r="C11" s="1152" t="s">
        <v>67</v>
      </c>
      <c r="D11" s="1152" t="s">
        <v>12489</v>
      </c>
      <c r="E11" s="1145"/>
      <c r="F11" s="1145"/>
      <c r="G11" s="1144"/>
      <c r="H11" s="1153" t="s">
        <v>307</v>
      </c>
      <c r="I11" s="1154">
        <v>18.0</v>
      </c>
      <c r="J11" s="1148"/>
      <c r="K11" s="1151"/>
      <c r="L11" s="1143"/>
      <c r="M11" s="1150"/>
      <c r="N11" s="1144"/>
    </row>
    <row r="12">
      <c r="A12" s="1140" t="s">
        <v>43</v>
      </c>
      <c r="B12" s="1141" t="s">
        <v>196</v>
      </c>
      <c r="C12" s="1142" t="s">
        <v>103</v>
      </c>
      <c r="D12" s="1143"/>
      <c r="E12" s="1145" t="s">
        <v>10508</v>
      </c>
      <c r="F12" s="1145" t="s">
        <v>10509</v>
      </c>
      <c r="G12" s="1144"/>
      <c r="H12" s="1145" t="s">
        <v>199</v>
      </c>
      <c r="I12" s="1146">
        <v>64.0</v>
      </c>
      <c r="J12" s="1145">
        <v>100.0</v>
      </c>
      <c r="K12" s="1145" t="s">
        <v>12490</v>
      </c>
      <c r="L12" s="1145" t="s">
        <v>202</v>
      </c>
      <c r="M12" s="1147" t="s">
        <v>203</v>
      </c>
      <c r="N12" s="1161" t="s">
        <v>47</v>
      </c>
    </row>
    <row r="13">
      <c r="A13" s="1140" t="s">
        <v>424</v>
      </c>
      <c r="B13" s="1141" t="s">
        <v>204</v>
      </c>
      <c r="C13" s="1144" t="s">
        <v>103</v>
      </c>
      <c r="D13" s="1152" t="s">
        <v>12486</v>
      </c>
      <c r="E13" s="1145"/>
      <c r="F13" s="1145"/>
      <c r="G13" s="1144"/>
      <c r="H13" s="1153" t="s">
        <v>307</v>
      </c>
      <c r="I13" s="1154">
        <v>16.0</v>
      </c>
      <c r="J13" s="1148"/>
      <c r="K13" s="1151"/>
      <c r="L13" s="1143"/>
      <c r="M13" s="1150"/>
      <c r="N13" s="1144"/>
    </row>
    <row r="14">
      <c r="A14" s="1140" t="s">
        <v>424</v>
      </c>
      <c r="B14" s="1141" t="s">
        <v>10536</v>
      </c>
      <c r="C14" s="1144" t="s">
        <v>103</v>
      </c>
      <c r="D14" s="1152" t="s">
        <v>12491</v>
      </c>
      <c r="E14" s="1145"/>
      <c r="F14" s="1145"/>
      <c r="G14" s="1144"/>
      <c r="H14" s="1153" t="s">
        <v>307</v>
      </c>
      <c r="I14" s="1154">
        <v>65.0</v>
      </c>
      <c r="J14" s="1148"/>
      <c r="K14" s="1151"/>
      <c r="L14" s="1143"/>
      <c r="M14" s="1150"/>
      <c r="N14" s="1144"/>
    </row>
    <row r="15">
      <c r="A15" s="1140" t="s">
        <v>424</v>
      </c>
      <c r="B15" s="1141" t="s">
        <v>10538</v>
      </c>
      <c r="C15" s="1152" t="s">
        <v>67</v>
      </c>
      <c r="D15" s="1152" t="s">
        <v>12492</v>
      </c>
      <c r="E15" s="1145"/>
      <c r="F15" s="1145"/>
      <c r="G15" s="1144"/>
      <c r="H15" s="1153" t="s">
        <v>307</v>
      </c>
      <c r="I15" s="1154">
        <v>62.0</v>
      </c>
      <c r="J15" s="1148"/>
      <c r="K15" s="1151"/>
      <c r="L15" s="1143"/>
      <c r="M15" s="1150"/>
      <c r="N15" s="1144"/>
    </row>
    <row r="16">
      <c r="A16" s="1140" t="s">
        <v>424</v>
      </c>
      <c r="B16" s="1141" t="s">
        <v>10540</v>
      </c>
      <c r="C16" s="1152" t="s">
        <v>67</v>
      </c>
      <c r="D16" s="1155">
        <v>44867.0</v>
      </c>
      <c r="E16" s="1145"/>
      <c r="F16" s="1145"/>
      <c r="G16" s="1144"/>
      <c r="H16" s="1153" t="s">
        <v>307</v>
      </c>
      <c r="I16" s="1154">
        <v>89.0</v>
      </c>
      <c r="J16" s="1148"/>
      <c r="K16" s="1151"/>
      <c r="L16" s="1143"/>
      <c r="M16" s="1150"/>
      <c r="N16" s="1144"/>
    </row>
    <row r="17">
      <c r="A17" s="1140" t="s">
        <v>424</v>
      </c>
      <c r="B17" s="1141" t="s">
        <v>10550</v>
      </c>
      <c r="C17" s="1144" t="s">
        <v>103</v>
      </c>
      <c r="D17" s="1152" t="s">
        <v>12493</v>
      </c>
      <c r="E17" s="1145"/>
      <c r="F17" s="1145"/>
      <c r="G17" s="1144"/>
      <c r="H17" s="1153" t="s">
        <v>307</v>
      </c>
      <c r="I17" s="1154">
        <v>18.0</v>
      </c>
      <c r="J17" s="1148"/>
      <c r="K17" s="1151"/>
      <c r="L17" s="1143"/>
      <c r="M17" s="1150"/>
      <c r="N17" s="1144"/>
    </row>
    <row r="18">
      <c r="A18" s="1140" t="s">
        <v>43</v>
      </c>
      <c r="B18" s="1141" t="s">
        <v>260</v>
      </c>
      <c r="C18" s="1148" t="s">
        <v>67</v>
      </c>
      <c r="D18" s="1143">
        <v>44484.0</v>
      </c>
      <c r="E18" s="1145" t="s">
        <v>12494</v>
      </c>
      <c r="F18" s="1145" t="s">
        <v>12220</v>
      </c>
      <c r="G18" s="1144"/>
      <c r="H18" s="1145" t="s">
        <v>12223</v>
      </c>
      <c r="I18" s="1146" t="s">
        <v>262</v>
      </c>
      <c r="J18" s="1145">
        <v>500.0</v>
      </c>
      <c r="K18" s="1145" t="s">
        <v>12495</v>
      </c>
      <c r="L18" s="1149" t="s">
        <v>12496</v>
      </c>
      <c r="M18" s="1147" t="s">
        <v>269</v>
      </c>
      <c r="N18" s="1148" t="s">
        <v>47</v>
      </c>
    </row>
    <row r="19">
      <c r="A19" s="1140" t="s">
        <v>43</v>
      </c>
      <c r="B19" s="1141" t="s">
        <v>304</v>
      </c>
      <c r="C19" s="1142" t="s">
        <v>103</v>
      </c>
      <c r="D19" s="1143"/>
      <c r="E19" s="1145" t="s">
        <v>10517</v>
      </c>
      <c r="F19" s="1145" t="s">
        <v>1797</v>
      </c>
      <c r="G19" s="1144"/>
      <c r="H19" s="1145" t="s">
        <v>307</v>
      </c>
      <c r="I19" s="1146" t="s">
        <v>306</v>
      </c>
      <c r="J19" s="1144"/>
      <c r="K19" s="1144"/>
      <c r="L19" s="1144"/>
      <c r="M19" s="1150"/>
      <c r="N19" s="1151"/>
    </row>
    <row r="20">
      <c r="A20" s="1140" t="s">
        <v>121</v>
      </c>
      <c r="B20" s="1162" t="s">
        <v>319</v>
      </c>
      <c r="C20" s="1152" t="s">
        <v>67</v>
      </c>
      <c r="D20" s="1144"/>
      <c r="E20" s="1145" t="s">
        <v>324</v>
      </c>
      <c r="F20" s="1145" t="s">
        <v>10470</v>
      </c>
      <c r="G20" s="1144">
        <v>2.5180123900038E13</v>
      </c>
      <c r="H20" s="1145" t="s">
        <v>325</v>
      </c>
      <c r="I20" s="1146">
        <v>18.0</v>
      </c>
      <c r="J20" s="1144">
        <v>195.0</v>
      </c>
      <c r="K20" s="1144"/>
      <c r="L20" s="1144"/>
      <c r="M20" s="1150"/>
      <c r="N20" s="1144"/>
    </row>
    <row r="21">
      <c r="A21" s="1140" t="s">
        <v>43</v>
      </c>
      <c r="B21" s="1141" t="s">
        <v>330</v>
      </c>
      <c r="C21" s="1148" t="s">
        <v>67</v>
      </c>
      <c r="D21" s="1143">
        <v>45362.0</v>
      </c>
      <c r="E21" s="1145" t="s">
        <v>10557</v>
      </c>
      <c r="F21" s="1145" t="s">
        <v>1151</v>
      </c>
      <c r="G21" s="1144"/>
      <c r="H21" s="1145" t="s">
        <v>336</v>
      </c>
      <c r="I21" s="1146">
        <v>59.0</v>
      </c>
      <c r="J21" s="1145">
        <v>250.0</v>
      </c>
      <c r="K21" s="1145" t="s">
        <v>12497</v>
      </c>
      <c r="L21" s="1145" t="s">
        <v>339</v>
      </c>
      <c r="M21" s="1147" t="s">
        <v>47</v>
      </c>
      <c r="N21" s="1148" t="s">
        <v>340</v>
      </c>
    </row>
    <row r="22">
      <c r="A22" s="1163" t="s">
        <v>12498</v>
      </c>
      <c r="B22" s="1162" t="s">
        <v>12499</v>
      </c>
      <c r="C22" s="1145" t="s">
        <v>103</v>
      </c>
      <c r="D22" s="1164"/>
      <c r="E22" s="1145" t="s">
        <v>10564</v>
      </c>
      <c r="F22" s="1145" t="s">
        <v>10565</v>
      </c>
      <c r="G22" s="1144"/>
      <c r="H22" s="1145" t="s">
        <v>8461</v>
      </c>
      <c r="I22" s="1146">
        <v>88.0</v>
      </c>
      <c r="J22" s="1145">
        <v>280.0</v>
      </c>
      <c r="K22" s="1145" t="s">
        <v>12500</v>
      </c>
      <c r="L22" s="1145" t="s">
        <v>12228</v>
      </c>
      <c r="M22" s="1147" t="s">
        <v>12229</v>
      </c>
      <c r="N22" s="1144"/>
    </row>
    <row r="23">
      <c r="A23" s="1140" t="s">
        <v>43</v>
      </c>
      <c r="B23" s="1141" t="s">
        <v>356</v>
      </c>
      <c r="C23" s="1142" t="s">
        <v>103</v>
      </c>
      <c r="D23" s="1143"/>
      <c r="E23" s="1145" t="s">
        <v>10508</v>
      </c>
      <c r="F23" s="1145" t="s">
        <v>10509</v>
      </c>
      <c r="G23" s="1144"/>
      <c r="H23" s="1145" t="s">
        <v>199</v>
      </c>
      <c r="I23" s="1146">
        <v>64.0</v>
      </c>
      <c r="J23" s="1144"/>
      <c r="K23" s="1145" t="s">
        <v>12501</v>
      </c>
      <c r="L23" s="1145" t="s">
        <v>361</v>
      </c>
      <c r="M23" s="1147" t="s">
        <v>47</v>
      </c>
      <c r="N23" s="1148" t="s">
        <v>362</v>
      </c>
    </row>
    <row r="24">
      <c r="A24" s="1140" t="s">
        <v>43</v>
      </c>
      <c r="B24" s="1141" t="s">
        <v>363</v>
      </c>
      <c r="C24" s="1148" t="s">
        <v>67</v>
      </c>
      <c r="D24" s="1143">
        <v>45222.0</v>
      </c>
      <c r="E24" s="1145" t="s">
        <v>12502</v>
      </c>
      <c r="F24" s="1145" t="s">
        <v>12503</v>
      </c>
      <c r="G24" s="1144"/>
      <c r="H24" s="1145" t="s">
        <v>367</v>
      </c>
      <c r="I24" s="1146" t="s">
        <v>12234</v>
      </c>
      <c r="J24" s="1145">
        <v>77.0</v>
      </c>
      <c r="K24" s="1145" t="s">
        <v>12504</v>
      </c>
      <c r="L24" s="1145" t="s">
        <v>371</v>
      </c>
      <c r="M24" s="1147" t="s">
        <v>47</v>
      </c>
      <c r="N24" s="1148" t="s">
        <v>372</v>
      </c>
    </row>
    <row r="25">
      <c r="A25" s="1140" t="s">
        <v>121</v>
      </c>
      <c r="B25" s="1162" t="s">
        <v>12235</v>
      </c>
      <c r="C25" s="1152" t="s">
        <v>67</v>
      </c>
      <c r="D25" s="1144"/>
      <c r="E25" s="1145" t="s">
        <v>324</v>
      </c>
      <c r="F25" s="1145" t="s">
        <v>10470</v>
      </c>
      <c r="G25" s="1144">
        <v>3.308941220001E13</v>
      </c>
      <c r="H25" s="1145" t="s">
        <v>376</v>
      </c>
      <c r="I25" s="1146">
        <v>68.0</v>
      </c>
      <c r="J25" s="1144">
        <v>30.0</v>
      </c>
      <c r="K25" s="1144"/>
      <c r="L25" s="1144"/>
      <c r="M25" s="1150"/>
      <c r="N25" s="1144"/>
    </row>
    <row r="26">
      <c r="A26" s="1140" t="s">
        <v>43</v>
      </c>
      <c r="B26" s="1141" t="s">
        <v>381</v>
      </c>
      <c r="C26" s="1148" t="s">
        <v>67</v>
      </c>
      <c r="D26" s="1143">
        <v>44357.0</v>
      </c>
      <c r="E26" s="1145" t="s">
        <v>12505</v>
      </c>
      <c r="F26" s="1145" t="s">
        <v>866</v>
      </c>
      <c r="G26" s="1144"/>
      <c r="H26" s="1145" t="s">
        <v>158</v>
      </c>
      <c r="I26" s="1146">
        <v>20.0</v>
      </c>
      <c r="J26" s="1145">
        <v>120.0</v>
      </c>
      <c r="K26" s="1145" t="s">
        <v>12506</v>
      </c>
      <c r="L26" s="1145" t="s">
        <v>387</v>
      </c>
      <c r="M26" s="1147" t="s">
        <v>47</v>
      </c>
      <c r="N26" s="1148" t="s">
        <v>388</v>
      </c>
    </row>
    <row r="27">
      <c r="A27" s="1140" t="s">
        <v>121</v>
      </c>
      <c r="B27" s="1162" t="s">
        <v>389</v>
      </c>
      <c r="C27" s="1144" t="s">
        <v>103</v>
      </c>
      <c r="D27" s="1144"/>
      <c r="E27" s="1145" t="s">
        <v>324</v>
      </c>
      <c r="F27" s="1145" t="s">
        <v>10470</v>
      </c>
      <c r="G27" s="1144">
        <v>4.2049517801459E13</v>
      </c>
      <c r="H27" s="1145" t="s">
        <v>12507</v>
      </c>
      <c r="I27" s="1146">
        <v>92.0</v>
      </c>
      <c r="J27" s="1145">
        <v>1300.0</v>
      </c>
      <c r="K27" s="1144"/>
      <c r="L27" s="1144"/>
      <c r="M27" s="1165"/>
      <c r="N27" s="1166"/>
    </row>
    <row r="28">
      <c r="A28" s="1140" t="s">
        <v>43</v>
      </c>
      <c r="B28" s="1141" t="s">
        <v>399</v>
      </c>
      <c r="C28" s="1148" t="s">
        <v>67</v>
      </c>
      <c r="D28" s="1143">
        <v>44489.0</v>
      </c>
      <c r="E28" s="1145" t="s">
        <v>12505</v>
      </c>
      <c r="F28" s="1145" t="s">
        <v>866</v>
      </c>
      <c r="G28" s="1144"/>
      <c r="H28" s="1145" t="s">
        <v>158</v>
      </c>
      <c r="I28" s="1146">
        <v>20.0</v>
      </c>
      <c r="J28" s="1145">
        <v>100.0</v>
      </c>
      <c r="K28" s="1145" t="s">
        <v>12508</v>
      </c>
      <c r="L28" s="1145" t="s">
        <v>404</v>
      </c>
      <c r="M28" s="1147" t="s">
        <v>47</v>
      </c>
      <c r="N28" s="1148" t="s">
        <v>405</v>
      </c>
    </row>
    <row r="29">
      <c r="A29" s="1140" t="s">
        <v>424</v>
      </c>
      <c r="B29" s="1141" t="s">
        <v>414</v>
      </c>
      <c r="C29" s="1144" t="s">
        <v>103</v>
      </c>
      <c r="D29" s="1152" t="s">
        <v>12509</v>
      </c>
      <c r="E29" s="1145"/>
      <c r="F29" s="1145"/>
      <c r="G29" s="1144"/>
      <c r="H29" s="1153" t="s">
        <v>307</v>
      </c>
      <c r="I29" s="1154">
        <v>44.0</v>
      </c>
      <c r="J29" s="1148"/>
      <c r="K29" s="1151"/>
      <c r="L29" s="1143"/>
      <c r="M29" s="1150"/>
      <c r="N29" s="1144"/>
    </row>
    <row r="30">
      <c r="A30" s="1140" t="s">
        <v>424</v>
      </c>
      <c r="B30" s="1141" t="s">
        <v>425</v>
      </c>
      <c r="C30" s="1152" t="s">
        <v>67</v>
      </c>
      <c r="D30" s="1155">
        <v>44722.0</v>
      </c>
      <c r="E30" s="1145"/>
      <c r="F30" s="1145"/>
      <c r="G30" s="1144"/>
      <c r="H30" s="1153" t="s">
        <v>307</v>
      </c>
      <c r="I30" s="1154">
        <v>41.0</v>
      </c>
      <c r="J30" s="1148"/>
      <c r="K30" s="1151"/>
      <c r="L30" s="1143"/>
      <c r="M30" s="1150"/>
      <c r="N30" s="1144"/>
    </row>
    <row r="31">
      <c r="A31" s="1140" t="s">
        <v>43</v>
      </c>
      <c r="B31" s="1141" t="s">
        <v>464</v>
      </c>
      <c r="C31" s="1145" t="s">
        <v>67</v>
      </c>
      <c r="D31" s="1143">
        <v>45545.0</v>
      </c>
      <c r="E31" s="1145" t="s">
        <v>10567</v>
      </c>
      <c r="F31" s="1145" t="s">
        <v>3037</v>
      </c>
      <c r="G31" s="1144"/>
      <c r="H31" s="1145" t="s">
        <v>469</v>
      </c>
      <c r="I31" s="1146">
        <v>79.0</v>
      </c>
      <c r="J31" s="1145">
        <v>100.0</v>
      </c>
      <c r="K31" s="1145" t="s">
        <v>13147</v>
      </c>
      <c r="L31" s="1145" t="s">
        <v>471</v>
      </c>
      <c r="M31" s="1147" t="s">
        <v>47</v>
      </c>
      <c r="N31" s="1161" t="s">
        <v>472</v>
      </c>
    </row>
    <row r="32">
      <c r="A32" s="1140" t="s">
        <v>43</v>
      </c>
      <c r="B32" s="1141" t="s">
        <v>13153</v>
      </c>
      <c r="C32" s="1167" t="s">
        <v>67</v>
      </c>
      <c r="D32" s="1168">
        <v>45554.0</v>
      </c>
      <c r="E32" s="1167" t="s">
        <v>10567</v>
      </c>
      <c r="F32" s="1167" t="s">
        <v>3037</v>
      </c>
      <c r="G32" s="1169"/>
      <c r="H32" s="1170" t="s">
        <v>469</v>
      </c>
      <c r="I32" s="1158">
        <v>79.0</v>
      </c>
      <c r="J32" s="1171">
        <v>100.0</v>
      </c>
      <c r="K32" s="1171" t="s">
        <v>12510</v>
      </c>
      <c r="L32" s="1159" t="s">
        <v>471</v>
      </c>
      <c r="M32" s="1147" t="s">
        <v>472</v>
      </c>
      <c r="N32" s="1172"/>
    </row>
    <row r="33">
      <c r="A33" s="1140" t="s">
        <v>424</v>
      </c>
      <c r="B33" s="1141" t="s">
        <v>10569</v>
      </c>
      <c r="C33" s="1152" t="s">
        <v>67</v>
      </c>
      <c r="D33" s="1152" t="s">
        <v>12511</v>
      </c>
      <c r="E33" s="1145"/>
      <c r="F33" s="1145"/>
      <c r="G33" s="1144"/>
      <c r="H33" s="1153" t="s">
        <v>307</v>
      </c>
      <c r="I33" s="1154">
        <v>18.0</v>
      </c>
      <c r="J33" s="1148"/>
      <c r="K33" s="1151"/>
      <c r="L33" s="1143"/>
      <c r="M33" s="1150"/>
      <c r="N33" s="1144"/>
    </row>
    <row r="34">
      <c r="A34" s="1140" t="s">
        <v>43</v>
      </c>
      <c r="B34" s="1141" t="s">
        <v>12512</v>
      </c>
      <c r="C34" s="1142" t="s">
        <v>103</v>
      </c>
      <c r="D34" s="1143"/>
      <c r="E34" s="1145" t="s">
        <v>10531</v>
      </c>
      <c r="F34" s="1145" t="s">
        <v>10532</v>
      </c>
      <c r="G34" s="1173"/>
      <c r="H34" s="1145" t="s">
        <v>307</v>
      </c>
      <c r="I34" s="1146">
        <v>17.0</v>
      </c>
      <c r="J34" s="1144"/>
      <c r="K34" s="1145" t="s">
        <v>12513</v>
      </c>
      <c r="L34" s="1149" t="s">
        <v>12514</v>
      </c>
      <c r="M34" s="1147" t="s">
        <v>12515</v>
      </c>
      <c r="N34" s="1161" t="s">
        <v>47</v>
      </c>
    </row>
    <row r="35">
      <c r="A35" s="1140" t="s">
        <v>43</v>
      </c>
      <c r="B35" s="1141" t="s">
        <v>528</v>
      </c>
      <c r="C35" s="1148" t="s">
        <v>67</v>
      </c>
      <c r="D35" s="1143">
        <v>44246.0</v>
      </c>
      <c r="E35" s="1145" t="s">
        <v>10557</v>
      </c>
      <c r="F35" s="1145" t="s">
        <v>1151</v>
      </c>
      <c r="G35" s="1173"/>
      <c r="H35" s="1145" t="s">
        <v>531</v>
      </c>
      <c r="I35" s="1146">
        <v>59.0</v>
      </c>
      <c r="J35" s="1145">
        <v>1800.0</v>
      </c>
      <c r="K35" s="1145" t="s">
        <v>12516</v>
      </c>
      <c r="L35" s="1149" t="s">
        <v>12517</v>
      </c>
      <c r="M35" s="1147" t="s">
        <v>47</v>
      </c>
      <c r="N35" s="1161" t="s">
        <v>535</v>
      </c>
    </row>
    <row r="36">
      <c r="A36" s="1140" t="s">
        <v>121</v>
      </c>
      <c r="B36" s="1162" t="s">
        <v>598</v>
      </c>
      <c r="C36" s="1152" t="s">
        <v>67</v>
      </c>
      <c r="D36" s="1144"/>
      <c r="E36" s="1145" t="s">
        <v>324</v>
      </c>
      <c r="F36" s="1145" t="s">
        <v>10470</v>
      </c>
      <c r="G36" s="1144">
        <v>7.5188231700066E13</v>
      </c>
      <c r="H36" s="1145" t="s">
        <v>600</v>
      </c>
      <c r="I36" s="1146">
        <v>80.0</v>
      </c>
      <c r="J36" s="1144">
        <v>480.0</v>
      </c>
      <c r="K36" s="1144"/>
      <c r="L36" s="1144"/>
      <c r="M36" s="1150"/>
      <c r="N36" s="1144"/>
    </row>
    <row r="37">
      <c r="A37" s="1140" t="s">
        <v>43</v>
      </c>
      <c r="B37" s="1141" t="s">
        <v>605</v>
      </c>
      <c r="C37" s="1152" t="s">
        <v>67</v>
      </c>
      <c r="D37" s="1143">
        <v>44852.0</v>
      </c>
      <c r="E37" s="1145" t="s">
        <v>10510</v>
      </c>
      <c r="F37" s="1145" t="s">
        <v>10511</v>
      </c>
      <c r="G37" s="1145"/>
      <c r="H37" s="1145" t="s">
        <v>608</v>
      </c>
      <c r="I37" s="1146">
        <v>57.0</v>
      </c>
      <c r="J37" s="1144"/>
      <c r="K37" s="1145" t="s">
        <v>12518</v>
      </c>
      <c r="L37" s="1145" t="s">
        <v>611</v>
      </c>
      <c r="M37" s="1147" t="s">
        <v>47</v>
      </c>
      <c r="N37" s="1152" t="s">
        <v>612</v>
      </c>
    </row>
    <row r="38">
      <c r="A38" s="1140" t="s">
        <v>43</v>
      </c>
      <c r="B38" s="1141" t="s">
        <v>652</v>
      </c>
      <c r="C38" s="1142" t="s">
        <v>103</v>
      </c>
      <c r="D38" s="1143"/>
      <c r="E38" s="1145" t="s">
        <v>10585</v>
      </c>
      <c r="F38" s="1145" t="s">
        <v>1118</v>
      </c>
      <c r="G38" s="1173"/>
      <c r="H38" s="1145" t="s">
        <v>656</v>
      </c>
      <c r="I38" s="1146">
        <v>79.0</v>
      </c>
      <c r="J38" s="1144"/>
      <c r="K38" s="1145" t="s">
        <v>12519</v>
      </c>
      <c r="L38" s="1145" t="s">
        <v>660</v>
      </c>
      <c r="M38" s="1147" t="s">
        <v>661</v>
      </c>
      <c r="N38" s="1161" t="s">
        <v>662</v>
      </c>
    </row>
    <row r="39">
      <c r="A39" s="1140" t="s">
        <v>43</v>
      </c>
      <c r="B39" s="1162" t="s">
        <v>663</v>
      </c>
      <c r="C39" s="1145" t="s">
        <v>103</v>
      </c>
      <c r="D39" s="1151"/>
      <c r="E39" s="1145" t="s">
        <v>10965</v>
      </c>
      <c r="F39" s="1145" t="s">
        <v>10966</v>
      </c>
      <c r="G39" s="1144"/>
      <c r="H39" s="1145" t="s">
        <v>667</v>
      </c>
      <c r="I39" s="1146">
        <v>86.0</v>
      </c>
      <c r="J39" s="1148">
        <v>30.0</v>
      </c>
      <c r="K39" s="1145" t="s">
        <v>12520</v>
      </c>
      <c r="L39" s="1149" t="s">
        <v>670</v>
      </c>
      <c r="M39" s="1147" t="s">
        <v>671</v>
      </c>
      <c r="N39" s="1152" t="s">
        <v>672</v>
      </c>
    </row>
    <row r="40">
      <c r="A40" s="1140" t="s">
        <v>43</v>
      </c>
      <c r="B40" s="1141" t="s">
        <v>696</v>
      </c>
      <c r="C40" s="1142" t="s">
        <v>103</v>
      </c>
      <c r="D40" s="1143"/>
      <c r="E40" s="1145" t="s">
        <v>4373</v>
      </c>
      <c r="F40" s="1145" t="s">
        <v>4299</v>
      </c>
      <c r="G40" s="1173"/>
      <c r="H40" s="1145" t="s">
        <v>699</v>
      </c>
      <c r="I40" s="1146">
        <v>79.0</v>
      </c>
      <c r="J40" s="1144"/>
      <c r="K40" s="1145" t="s">
        <v>12523</v>
      </c>
      <c r="L40" s="1144"/>
      <c r="M40" s="1150"/>
      <c r="N40" s="1161"/>
    </row>
    <row r="41">
      <c r="A41" s="1140" t="s">
        <v>43</v>
      </c>
      <c r="B41" s="1141" t="s">
        <v>703</v>
      </c>
      <c r="C41" s="1148" t="s">
        <v>67</v>
      </c>
      <c r="D41" s="1143">
        <v>44523.0</v>
      </c>
      <c r="E41" s="1145" t="s">
        <v>10577</v>
      </c>
      <c r="F41" s="1145" t="s">
        <v>96</v>
      </c>
      <c r="G41" s="1173"/>
      <c r="H41" s="1145" t="s">
        <v>418</v>
      </c>
      <c r="I41" s="1146">
        <v>17.0</v>
      </c>
      <c r="J41" s="1145" t="s">
        <v>47</v>
      </c>
      <c r="K41" s="1145" t="s">
        <v>12524</v>
      </c>
      <c r="L41" s="1145" t="s">
        <v>12525</v>
      </c>
      <c r="M41" s="1150"/>
      <c r="N41" s="1161" t="s">
        <v>710</v>
      </c>
    </row>
    <row r="42">
      <c r="A42" s="1140" t="s">
        <v>43</v>
      </c>
      <c r="B42" s="1141" t="s">
        <v>720</v>
      </c>
      <c r="C42" s="1148" t="s">
        <v>67</v>
      </c>
      <c r="D42" s="1143">
        <v>44208.0</v>
      </c>
      <c r="E42" s="1145" t="s">
        <v>10517</v>
      </c>
      <c r="F42" s="1145" t="s">
        <v>1797</v>
      </c>
      <c r="G42" s="1173"/>
      <c r="H42" s="1145" t="s">
        <v>723</v>
      </c>
      <c r="I42" s="1146">
        <v>86.0</v>
      </c>
      <c r="J42" s="1145">
        <v>140.0</v>
      </c>
      <c r="K42" s="1145" t="s">
        <v>12526</v>
      </c>
      <c r="L42" s="1149" t="s">
        <v>725</v>
      </c>
      <c r="M42" s="1147" t="s">
        <v>726</v>
      </c>
      <c r="N42" s="1161" t="s">
        <v>727</v>
      </c>
    </row>
    <row r="43">
      <c r="A43" s="1140" t="s">
        <v>424</v>
      </c>
      <c r="B43" s="1141" t="s">
        <v>728</v>
      </c>
      <c r="C43" s="1152" t="s">
        <v>67</v>
      </c>
      <c r="D43" s="1152" t="s">
        <v>12527</v>
      </c>
      <c r="E43" s="1145"/>
      <c r="F43" s="1145"/>
      <c r="G43" s="1144"/>
      <c r="H43" s="1153" t="s">
        <v>307</v>
      </c>
      <c r="I43" s="1154">
        <v>37.0</v>
      </c>
      <c r="J43" s="1148"/>
      <c r="K43" s="1151"/>
      <c r="L43" s="1143"/>
      <c r="M43" s="1150"/>
      <c r="N43" s="1144"/>
    </row>
    <row r="44">
      <c r="A44" s="1140" t="s">
        <v>43</v>
      </c>
      <c r="B44" s="1141" t="s">
        <v>755</v>
      </c>
      <c r="C44" s="1142" t="s">
        <v>103</v>
      </c>
      <c r="D44" s="1143"/>
      <c r="E44" s="1145" t="s">
        <v>10585</v>
      </c>
      <c r="F44" s="1145" t="s">
        <v>1118</v>
      </c>
      <c r="G44" s="1173"/>
      <c r="H44" s="1145" t="s">
        <v>758</v>
      </c>
      <c r="I44" s="1146">
        <v>86.0</v>
      </c>
      <c r="J44" s="1144"/>
      <c r="K44" s="1145" t="s">
        <v>12528</v>
      </c>
      <c r="L44" s="1145" t="s">
        <v>762</v>
      </c>
      <c r="M44" s="1150"/>
      <c r="N44" s="1161"/>
    </row>
    <row r="45">
      <c r="A45" s="1140" t="s">
        <v>43</v>
      </c>
      <c r="B45" s="1141" t="s">
        <v>782</v>
      </c>
      <c r="C45" s="1148" t="s">
        <v>67</v>
      </c>
      <c r="D45" s="1143">
        <v>44833.0</v>
      </c>
      <c r="E45" s="1145" t="s">
        <v>12529</v>
      </c>
      <c r="F45" s="1145" t="s">
        <v>12530</v>
      </c>
      <c r="G45" s="1173"/>
      <c r="H45" s="1145" t="s">
        <v>785</v>
      </c>
      <c r="I45" s="1146">
        <v>86.0</v>
      </c>
      <c r="J45" s="1145">
        <v>400.0</v>
      </c>
      <c r="K45" s="1145" t="s">
        <v>12531</v>
      </c>
      <c r="L45" s="1145" t="s">
        <v>788</v>
      </c>
      <c r="M45" s="1147" t="s">
        <v>789</v>
      </c>
      <c r="N45" s="1161" t="s">
        <v>790</v>
      </c>
    </row>
    <row r="46">
      <c r="A46" s="1140" t="s">
        <v>43</v>
      </c>
      <c r="B46" s="1162" t="s">
        <v>814</v>
      </c>
      <c r="C46" s="1152" t="s">
        <v>67</v>
      </c>
      <c r="D46" s="1156">
        <v>44670.0</v>
      </c>
      <c r="E46" s="1145" t="s">
        <v>12505</v>
      </c>
      <c r="F46" s="1145" t="s">
        <v>866</v>
      </c>
      <c r="G46" s="1144"/>
      <c r="H46" s="1145" t="s">
        <v>817</v>
      </c>
      <c r="I46" s="1146">
        <v>33.0</v>
      </c>
      <c r="J46" s="1148">
        <v>64.0</v>
      </c>
      <c r="K46" s="1145" t="s">
        <v>12532</v>
      </c>
      <c r="L46" s="1145" t="s">
        <v>820</v>
      </c>
      <c r="M46" s="1147" t="s">
        <v>821</v>
      </c>
      <c r="N46" s="1151"/>
    </row>
    <row r="47">
      <c r="A47" s="1163" t="s">
        <v>12498</v>
      </c>
      <c r="B47" s="1162" t="s">
        <v>823</v>
      </c>
      <c r="C47" s="1145" t="s">
        <v>12533</v>
      </c>
      <c r="D47" s="1164"/>
      <c r="E47" s="1145" t="s">
        <v>1682</v>
      </c>
      <c r="F47" s="1145" t="s">
        <v>1630</v>
      </c>
      <c r="G47" s="1144"/>
      <c r="H47" s="1145" t="s">
        <v>826</v>
      </c>
      <c r="I47" s="1179">
        <v>35.0</v>
      </c>
      <c r="J47" s="1145">
        <v>300.0</v>
      </c>
      <c r="K47" s="1145" t="s">
        <v>12534</v>
      </c>
      <c r="L47" s="1149" t="s">
        <v>829</v>
      </c>
      <c r="M47" s="1147">
        <v>2.99329595E8</v>
      </c>
      <c r="N47" s="1144"/>
    </row>
    <row r="48">
      <c r="A48" s="1140" t="s">
        <v>43</v>
      </c>
      <c r="B48" s="1141" t="s">
        <v>831</v>
      </c>
      <c r="C48" s="1148" t="s">
        <v>67</v>
      </c>
      <c r="D48" s="1143">
        <v>44358.0</v>
      </c>
      <c r="E48" s="1145" t="s">
        <v>12535</v>
      </c>
      <c r="F48" s="1145" t="s">
        <v>12536</v>
      </c>
      <c r="G48" s="1144"/>
      <c r="H48" s="1145" t="s">
        <v>834</v>
      </c>
      <c r="I48" s="1146">
        <v>86.0</v>
      </c>
      <c r="J48" s="1145">
        <v>800.0</v>
      </c>
      <c r="K48" s="1145" t="s">
        <v>12537</v>
      </c>
      <c r="L48" s="1149" t="s">
        <v>12538</v>
      </c>
      <c r="M48" s="1147" t="s">
        <v>47</v>
      </c>
      <c r="N48" s="1161" t="s">
        <v>837</v>
      </c>
    </row>
    <row r="49">
      <c r="A49" s="1140" t="s">
        <v>121</v>
      </c>
      <c r="B49" s="1180" t="s">
        <v>840</v>
      </c>
      <c r="C49" s="1144" t="s">
        <v>12521</v>
      </c>
      <c r="D49" s="1151"/>
      <c r="E49" s="1145" t="s">
        <v>10564</v>
      </c>
      <c r="F49" s="1145" t="s">
        <v>10565</v>
      </c>
      <c r="G49" s="1144"/>
      <c r="H49" s="1181" t="s">
        <v>10978</v>
      </c>
      <c r="I49" s="1182"/>
      <c r="J49" s="1181" t="s">
        <v>1105</v>
      </c>
      <c r="K49" s="1151"/>
      <c r="L49" s="1183"/>
      <c r="M49" s="1150"/>
      <c r="N49" s="1160"/>
    </row>
    <row r="50">
      <c r="A50" s="1140" t="s">
        <v>43</v>
      </c>
      <c r="B50" s="1141" t="s">
        <v>12539</v>
      </c>
      <c r="C50" s="1148" t="s">
        <v>67</v>
      </c>
      <c r="D50" s="1143">
        <v>44295.0</v>
      </c>
      <c r="E50" s="1145" t="s">
        <v>10585</v>
      </c>
      <c r="F50" s="1145" t="s">
        <v>1118</v>
      </c>
      <c r="G50" s="1173"/>
      <c r="H50" s="1145" t="s">
        <v>785</v>
      </c>
      <c r="I50" s="1146">
        <v>86.0</v>
      </c>
      <c r="J50" s="1145">
        <v>1000.0</v>
      </c>
      <c r="K50" s="1145" t="s">
        <v>12540</v>
      </c>
      <c r="L50" s="1145" t="s">
        <v>12541</v>
      </c>
      <c r="M50" s="1147" t="s">
        <v>868</v>
      </c>
      <c r="N50" s="1161" t="s">
        <v>47</v>
      </c>
    </row>
    <row r="51">
      <c r="A51" s="1140" t="s">
        <v>424</v>
      </c>
      <c r="B51" s="1141" t="s">
        <v>887</v>
      </c>
      <c r="C51" s="1144" t="s">
        <v>103</v>
      </c>
      <c r="D51" s="1155">
        <v>44597.0</v>
      </c>
      <c r="E51" s="1145"/>
      <c r="F51" s="1145"/>
      <c r="G51" s="1144"/>
      <c r="H51" s="1153" t="s">
        <v>307</v>
      </c>
      <c r="I51" s="1154">
        <v>18.0</v>
      </c>
      <c r="J51" s="1148"/>
      <c r="K51" s="1151"/>
      <c r="L51" s="1143"/>
      <c r="M51" s="1150"/>
      <c r="N51" s="1144"/>
    </row>
    <row r="52">
      <c r="A52" s="1140" t="s">
        <v>121</v>
      </c>
      <c r="B52" s="1162" t="s">
        <v>891</v>
      </c>
      <c r="C52" s="1152" t="s">
        <v>67</v>
      </c>
      <c r="D52" s="1144"/>
      <c r="E52" s="1145" t="s">
        <v>324</v>
      </c>
      <c r="F52" s="1145" t="s">
        <v>10470</v>
      </c>
      <c r="G52" s="1144">
        <v>3.1315111000027E13</v>
      </c>
      <c r="H52" s="1145" t="s">
        <v>893</v>
      </c>
      <c r="I52" s="1146">
        <v>62.0</v>
      </c>
      <c r="J52" s="1144">
        <v>158.0</v>
      </c>
      <c r="K52" s="1144"/>
      <c r="L52" s="1144"/>
      <c r="M52" s="1150"/>
      <c r="N52" s="1144"/>
    </row>
    <row r="53">
      <c r="A53" s="1140" t="s">
        <v>43</v>
      </c>
      <c r="B53" s="1141" t="s">
        <v>915</v>
      </c>
      <c r="C53" s="1148" t="s">
        <v>67</v>
      </c>
      <c r="D53" s="1143">
        <v>45323.0</v>
      </c>
      <c r="E53" s="1145" t="s">
        <v>10531</v>
      </c>
      <c r="F53" s="1145" t="s">
        <v>10532</v>
      </c>
      <c r="G53" s="1144"/>
      <c r="H53" s="1145" t="s">
        <v>918</v>
      </c>
      <c r="I53" s="1146">
        <v>17.0</v>
      </c>
      <c r="J53" s="1145">
        <v>114.0</v>
      </c>
      <c r="K53" s="1145" t="s">
        <v>12543</v>
      </c>
      <c r="L53" s="1145" t="s">
        <v>921</v>
      </c>
      <c r="M53" s="1147" t="s">
        <v>47</v>
      </c>
      <c r="N53" s="1161" t="s">
        <v>922</v>
      </c>
    </row>
    <row r="54">
      <c r="A54" s="1140" t="s">
        <v>43</v>
      </c>
      <c r="B54" s="1162" t="s">
        <v>923</v>
      </c>
      <c r="C54" s="1152" t="s">
        <v>67</v>
      </c>
      <c r="D54" s="1156">
        <v>44700.0</v>
      </c>
      <c r="E54" s="1145" t="s">
        <v>10557</v>
      </c>
      <c r="F54" s="1145" t="s">
        <v>1151</v>
      </c>
      <c r="G54" s="1144"/>
      <c r="H54" s="1145" t="s">
        <v>926</v>
      </c>
      <c r="I54" s="1146">
        <v>59.0</v>
      </c>
      <c r="J54" s="1148">
        <v>185.0</v>
      </c>
      <c r="K54" s="1145" t="s">
        <v>12544</v>
      </c>
      <c r="L54" s="1145" t="s">
        <v>929</v>
      </c>
      <c r="M54" s="1147" t="s">
        <v>930</v>
      </c>
      <c r="N54" s="1151"/>
    </row>
    <row r="55">
      <c r="A55" s="1140" t="s">
        <v>121</v>
      </c>
      <c r="B55" s="1162" t="s">
        <v>931</v>
      </c>
      <c r="C55" s="1152" t="s">
        <v>67</v>
      </c>
      <c r="D55" s="1144"/>
      <c r="E55" s="1145" t="s">
        <v>1682</v>
      </c>
      <c r="F55" s="1145" t="s">
        <v>1630</v>
      </c>
      <c r="G55" s="1144">
        <v>5.0899231000013E13</v>
      </c>
      <c r="H55" s="1145" t="s">
        <v>935</v>
      </c>
      <c r="I55" s="1179">
        <v>44.0</v>
      </c>
      <c r="J55" s="1144">
        <v>380.0</v>
      </c>
      <c r="K55" s="1145" t="s">
        <v>12545</v>
      </c>
      <c r="L55" s="1145" t="s">
        <v>12546</v>
      </c>
      <c r="M55" s="1147">
        <v>2.51859302E8</v>
      </c>
      <c r="N55" s="1144"/>
    </row>
    <row r="56">
      <c r="A56" s="1140" t="s">
        <v>424</v>
      </c>
      <c r="B56" s="1141" t="s">
        <v>12547</v>
      </c>
      <c r="C56" s="1152" t="s">
        <v>67</v>
      </c>
      <c r="D56" s="1152" t="s">
        <v>12548</v>
      </c>
      <c r="E56" s="1145"/>
      <c r="F56" s="1145"/>
      <c r="G56" s="1144"/>
      <c r="H56" s="1153" t="s">
        <v>307</v>
      </c>
      <c r="I56" s="1154">
        <v>49.0</v>
      </c>
      <c r="J56" s="1148"/>
      <c r="K56" s="1151"/>
      <c r="L56" s="1143"/>
      <c r="M56" s="1150"/>
      <c r="N56" s="1144"/>
    </row>
    <row r="57">
      <c r="A57" s="1140" t="s">
        <v>424</v>
      </c>
      <c r="B57" s="1141" t="s">
        <v>12250</v>
      </c>
      <c r="C57" s="1152" t="s">
        <v>67</v>
      </c>
      <c r="D57" s="1155">
        <v>44239.0</v>
      </c>
      <c r="E57" s="1145"/>
      <c r="F57" s="1145"/>
      <c r="G57" s="1144"/>
      <c r="H57" s="1153" t="s">
        <v>307</v>
      </c>
      <c r="I57" s="1154">
        <v>62.0</v>
      </c>
      <c r="J57" s="1148"/>
      <c r="K57" s="1151"/>
      <c r="L57" s="1143"/>
      <c r="M57" s="1150"/>
      <c r="N57" s="1144"/>
    </row>
    <row r="58">
      <c r="A58" s="1140" t="s">
        <v>43</v>
      </c>
      <c r="B58" s="1141" t="s">
        <v>999</v>
      </c>
      <c r="C58" s="1152" t="s">
        <v>67</v>
      </c>
      <c r="D58" s="1143">
        <v>44740.0</v>
      </c>
      <c r="E58" s="1145" t="s">
        <v>10585</v>
      </c>
      <c r="F58" s="1145" t="s">
        <v>1118</v>
      </c>
      <c r="G58" s="1145"/>
      <c r="H58" s="1145" t="s">
        <v>264</v>
      </c>
      <c r="I58" s="1146">
        <v>86.0</v>
      </c>
      <c r="J58" s="1144"/>
      <c r="K58" s="1145" t="s">
        <v>12549</v>
      </c>
      <c r="L58" s="1145" t="s">
        <v>1005</v>
      </c>
      <c r="M58" s="1147" t="s">
        <v>1006</v>
      </c>
      <c r="N58" s="1152" t="s">
        <v>47</v>
      </c>
    </row>
    <row r="59">
      <c r="A59" s="1163" t="s">
        <v>12498</v>
      </c>
      <c r="B59" s="1162" t="s">
        <v>1016</v>
      </c>
      <c r="C59" s="1145" t="s">
        <v>103</v>
      </c>
      <c r="D59" s="1144"/>
      <c r="E59" s="1145" t="s">
        <v>6130</v>
      </c>
      <c r="F59" s="1145" t="s">
        <v>10515</v>
      </c>
      <c r="G59" s="1144"/>
      <c r="H59" s="1145" t="s">
        <v>1018</v>
      </c>
      <c r="I59" s="1146">
        <v>69.0</v>
      </c>
      <c r="J59" s="1145">
        <v>100.0</v>
      </c>
      <c r="K59" s="1145" t="s">
        <v>1019</v>
      </c>
      <c r="L59" s="1144"/>
      <c r="M59" s="1150"/>
      <c r="N59" s="1144"/>
    </row>
    <row r="60">
      <c r="A60" s="1140" t="s">
        <v>424</v>
      </c>
      <c r="B60" s="1141" t="s">
        <v>1029</v>
      </c>
      <c r="C60" s="1152" t="s">
        <v>67</v>
      </c>
      <c r="D60" s="1184">
        <v>44445.0</v>
      </c>
      <c r="E60" s="1145"/>
      <c r="F60" s="1145"/>
      <c r="G60" s="1144"/>
      <c r="H60" s="1153" t="s">
        <v>307</v>
      </c>
      <c r="I60" s="1154">
        <v>59.0</v>
      </c>
      <c r="J60" s="1148"/>
      <c r="K60" s="1151"/>
      <c r="L60" s="1185"/>
      <c r="M60" s="1150"/>
      <c r="N60" s="1144"/>
    </row>
    <row r="61">
      <c r="A61" s="1140" t="s">
        <v>121</v>
      </c>
      <c r="B61" s="1180" t="s">
        <v>1042</v>
      </c>
      <c r="C61" s="1144" t="s">
        <v>12521</v>
      </c>
      <c r="D61" s="1151"/>
      <c r="E61" s="1145" t="s">
        <v>10564</v>
      </c>
      <c r="F61" s="1145" t="s">
        <v>10565</v>
      </c>
      <c r="G61" s="1144"/>
      <c r="H61" s="1181" t="s">
        <v>1046</v>
      </c>
      <c r="I61" s="1182"/>
      <c r="J61" s="1181" t="s">
        <v>1044</v>
      </c>
      <c r="K61" s="1151"/>
      <c r="L61" s="1183"/>
      <c r="M61" s="1150"/>
      <c r="N61" s="1160"/>
    </row>
    <row r="62">
      <c r="A62" s="1140" t="s">
        <v>121</v>
      </c>
      <c r="B62" s="1180" t="s">
        <v>1103</v>
      </c>
      <c r="C62" s="1144" t="s">
        <v>12521</v>
      </c>
      <c r="D62" s="1151"/>
      <c r="E62" s="1145" t="s">
        <v>10564</v>
      </c>
      <c r="F62" s="1145" t="s">
        <v>10565</v>
      </c>
      <c r="G62" s="1144"/>
      <c r="H62" s="1181" t="s">
        <v>141</v>
      </c>
      <c r="I62" s="1182"/>
      <c r="J62" s="1181" t="s">
        <v>1105</v>
      </c>
      <c r="K62" s="1151"/>
      <c r="L62" s="1183"/>
      <c r="M62" s="1150"/>
      <c r="N62" s="1160"/>
    </row>
    <row r="63">
      <c r="A63" s="1140" t="s">
        <v>424</v>
      </c>
      <c r="B63" s="1141" t="s">
        <v>1111</v>
      </c>
      <c r="C63" s="1152" t="s">
        <v>67</v>
      </c>
      <c r="D63" s="1152" t="s">
        <v>12550</v>
      </c>
      <c r="E63" s="1145"/>
      <c r="F63" s="1145"/>
      <c r="G63" s="1144"/>
      <c r="H63" s="1153" t="s">
        <v>307</v>
      </c>
      <c r="I63" s="1154">
        <v>14.0</v>
      </c>
      <c r="J63" s="1148"/>
      <c r="K63" s="1151"/>
      <c r="L63" s="1143"/>
      <c r="M63" s="1150"/>
      <c r="N63" s="1144"/>
    </row>
    <row r="64">
      <c r="A64" s="1140" t="s">
        <v>424</v>
      </c>
      <c r="B64" s="1141" t="s">
        <v>1121</v>
      </c>
      <c r="C64" s="1144" t="s">
        <v>103</v>
      </c>
      <c r="D64" s="1152" t="s">
        <v>12551</v>
      </c>
      <c r="E64" s="1145"/>
      <c r="F64" s="1145"/>
      <c r="G64" s="1144"/>
      <c r="H64" s="1153" t="s">
        <v>307</v>
      </c>
      <c r="I64" s="1154">
        <v>9.0</v>
      </c>
      <c r="J64" s="1148"/>
      <c r="K64" s="1151"/>
      <c r="L64" s="1143"/>
      <c r="M64" s="1150"/>
      <c r="N64" s="1144"/>
    </row>
    <row r="65">
      <c r="A65" s="1140" t="s">
        <v>43</v>
      </c>
      <c r="B65" s="1141" t="s">
        <v>1164</v>
      </c>
      <c r="C65" s="1148" t="s">
        <v>67</v>
      </c>
      <c r="D65" s="1143">
        <v>45034.0</v>
      </c>
      <c r="E65" s="1145" t="s">
        <v>10597</v>
      </c>
      <c r="F65" s="1145" t="s">
        <v>2929</v>
      </c>
      <c r="G65" s="1144"/>
      <c r="H65" s="1145" t="s">
        <v>1167</v>
      </c>
      <c r="I65" s="1146">
        <v>33.0</v>
      </c>
      <c r="J65" s="1145">
        <v>1500.0</v>
      </c>
      <c r="K65" s="1145" t="s">
        <v>12552</v>
      </c>
      <c r="L65" s="1145" t="s">
        <v>1171</v>
      </c>
      <c r="M65" s="1147" t="s">
        <v>1172</v>
      </c>
      <c r="N65" s="1161" t="s">
        <v>47</v>
      </c>
    </row>
    <row r="66">
      <c r="A66" s="1140" t="s">
        <v>43</v>
      </c>
      <c r="B66" s="1141" t="s">
        <v>1174</v>
      </c>
      <c r="C66" s="1142" t="s">
        <v>103</v>
      </c>
      <c r="D66" s="1143"/>
      <c r="E66" s="1145" t="s">
        <v>10597</v>
      </c>
      <c r="F66" s="1145" t="s">
        <v>2929</v>
      </c>
      <c r="G66" s="1144"/>
      <c r="H66" s="1145" t="s">
        <v>307</v>
      </c>
      <c r="I66" s="1146">
        <v>33.0</v>
      </c>
      <c r="J66" s="1145">
        <v>1000.0</v>
      </c>
      <c r="K66" s="1144"/>
      <c r="L66" s="1144"/>
      <c r="M66" s="1150"/>
      <c r="N66" s="1161"/>
    </row>
    <row r="67">
      <c r="A67" s="1140" t="s">
        <v>121</v>
      </c>
      <c r="B67" s="1162" t="s">
        <v>1180</v>
      </c>
      <c r="C67" s="1152" t="s">
        <v>67</v>
      </c>
      <c r="D67" s="1144"/>
      <c r="E67" s="1145" t="s">
        <v>324</v>
      </c>
      <c r="F67" s="1145" t="s">
        <v>10470</v>
      </c>
      <c r="G67" s="1144">
        <v>4.1040946000855E13</v>
      </c>
      <c r="H67" s="1145" t="s">
        <v>1182</v>
      </c>
      <c r="I67" s="1146">
        <v>80.0</v>
      </c>
      <c r="J67" s="1144">
        <v>400.0</v>
      </c>
      <c r="K67" s="1144"/>
      <c r="L67" s="1144"/>
      <c r="M67" s="1150"/>
      <c r="N67" s="1144"/>
    </row>
    <row r="68">
      <c r="A68" s="1140" t="s">
        <v>43</v>
      </c>
      <c r="B68" s="1141" t="s">
        <v>1209</v>
      </c>
      <c r="C68" s="1148" t="s">
        <v>67</v>
      </c>
      <c r="D68" s="1143">
        <v>45264.0</v>
      </c>
      <c r="E68" s="1145" t="s">
        <v>10508</v>
      </c>
      <c r="F68" s="1145" t="s">
        <v>10509</v>
      </c>
      <c r="G68" s="1144"/>
      <c r="H68" s="1145" t="s">
        <v>199</v>
      </c>
      <c r="I68" s="1146">
        <v>64.0</v>
      </c>
      <c r="J68" s="1145">
        <v>420.0</v>
      </c>
      <c r="K68" s="1145" t="s">
        <v>12553</v>
      </c>
      <c r="L68" s="1145" t="s">
        <v>1213</v>
      </c>
      <c r="M68" s="1150"/>
      <c r="N68" s="1161"/>
    </row>
    <row r="69">
      <c r="A69" s="1163" t="s">
        <v>12498</v>
      </c>
      <c r="B69" s="1162" t="s">
        <v>12554</v>
      </c>
      <c r="C69" s="1152" t="s">
        <v>67</v>
      </c>
      <c r="D69" s="1144"/>
      <c r="E69" s="1145" t="s">
        <v>6130</v>
      </c>
      <c r="F69" s="1145" t="s">
        <v>10515</v>
      </c>
      <c r="G69" s="1144"/>
      <c r="H69" s="1145" t="s">
        <v>8930</v>
      </c>
      <c r="I69" s="1146">
        <v>26.0</v>
      </c>
      <c r="J69" s="1145">
        <v>350.0</v>
      </c>
      <c r="K69" s="1145" t="s">
        <v>12555</v>
      </c>
      <c r="L69" s="1145" t="s">
        <v>12556</v>
      </c>
      <c r="M69" s="1150"/>
      <c r="N69" s="1144"/>
    </row>
    <row r="70">
      <c r="A70" s="1140" t="s">
        <v>424</v>
      </c>
      <c r="B70" s="1141" t="s">
        <v>10600</v>
      </c>
      <c r="C70" s="1152" t="s">
        <v>67</v>
      </c>
      <c r="D70" s="1152" t="s">
        <v>12557</v>
      </c>
      <c r="E70" s="1145"/>
      <c r="F70" s="1145"/>
      <c r="G70" s="1144"/>
      <c r="H70" s="1153" t="s">
        <v>307</v>
      </c>
      <c r="I70" s="1154">
        <v>82.0</v>
      </c>
      <c r="J70" s="1148"/>
      <c r="K70" s="1151"/>
      <c r="L70" s="1143"/>
      <c r="M70" s="1150"/>
      <c r="N70" s="1144"/>
    </row>
    <row r="71">
      <c r="A71" s="1140" t="s">
        <v>43</v>
      </c>
      <c r="B71" s="1141" t="s">
        <v>1243</v>
      </c>
      <c r="C71" s="1148" t="s">
        <v>67</v>
      </c>
      <c r="D71" s="1143">
        <v>44868.0</v>
      </c>
      <c r="E71" s="1145" t="s">
        <v>10517</v>
      </c>
      <c r="F71" s="1145" t="s">
        <v>1797</v>
      </c>
      <c r="G71" s="1144"/>
      <c r="H71" s="1145" t="s">
        <v>785</v>
      </c>
      <c r="I71" s="1146" t="s">
        <v>1245</v>
      </c>
      <c r="J71" s="1145">
        <v>100.0</v>
      </c>
      <c r="K71" s="1145" t="s">
        <v>12558</v>
      </c>
      <c r="L71" s="1149" t="s">
        <v>1249</v>
      </c>
      <c r="M71" s="1147" t="s">
        <v>47</v>
      </c>
      <c r="N71" s="1161" t="s">
        <v>47</v>
      </c>
    </row>
    <row r="72">
      <c r="A72" s="1140" t="s">
        <v>43</v>
      </c>
      <c r="B72" s="1141" t="s">
        <v>1283</v>
      </c>
      <c r="C72" s="1148" t="s">
        <v>67</v>
      </c>
      <c r="D72" s="1143">
        <v>44755.0</v>
      </c>
      <c r="E72" s="1145" t="s">
        <v>10585</v>
      </c>
      <c r="F72" s="1145" t="s">
        <v>1118</v>
      </c>
      <c r="G72" s="1144"/>
      <c r="H72" s="1145" t="s">
        <v>785</v>
      </c>
      <c r="I72" s="1146">
        <v>86.0</v>
      </c>
      <c r="J72" s="1145">
        <v>150.0</v>
      </c>
      <c r="K72" s="1145" t="s">
        <v>12559</v>
      </c>
      <c r="L72" s="1145" t="s">
        <v>1287</v>
      </c>
      <c r="M72" s="1147" t="s">
        <v>47</v>
      </c>
      <c r="N72" s="1161" t="s">
        <v>1288</v>
      </c>
    </row>
    <row r="73">
      <c r="A73" s="1140" t="s">
        <v>43</v>
      </c>
      <c r="B73" s="1162" t="s">
        <v>1289</v>
      </c>
      <c r="C73" s="1152" t="s">
        <v>67</v>
      </c>
      <c r="D73" s="1156">
        <v>44641.0</v>
      </c>
      <c r="E73" s="1145" t="s">
        <v>12505</v>
      </c>
      <c r="F73" s="1145" t="s">
        <v>866</v>
      </c>
      <c r="G73" s="1144"/>
      <c r="H73" s="1145" t="s">
        <v>1292</v>
      </c>
      <c r="I73" s="1146">
        <v>86.0</v>
      </c>
      <c r="J73" s="1148">
        <v>35.0</v>
      </c>
      <c r="K73" s="1145" t="s">
        <v>12560</v>
      </c>
      <c r="L73" s="1145" t="s">
        <v>1295</v>
      </c>
      <c r="M73" s="1147" t="s">
        <v>47</v>
      </c>
      <c r="N73" s="1152" t="s">
        <v>47</v>
      </c>
    </row>
    <row r="74">
      <c r="A74" s="1140" t="s">
        <v>121</v>
      </c>
      <c r="B74" s="1162" t="s">
        <v>1326</v>
      </c>
      <c r="C74" s="1144" t="s">
        <v>103</v>
      </c>
      <c r="D74" s="1144"/>
      <c r="E74" s="1145" t="s">
        <v>1682</v>
      </c>
      <c r="F74" s="1145" t="s">
        <v>1630</v>
      </c>
      <c r="G74" s="1186" t="s">
        <v>12561</v>
      </c>
      <c r="H74" s="1145" t="s">
        <v>1329</v>
      </c>
      <c r="I74" s="1146">
        <v>79.0</v>
      </c>
      <c r="J74" s="1144" t="s">
        <v>1391</v>
      </c>
      <c r="K74" s="1145" t="s">
        <v>12562</v>
      </c>
      <c r="L74" s="1145" t="s">
        <v>1331</v>
      </c>
      <c r="M74" s="1147" t="s">
        <v>1332</v>
      </c>
      <c r="N74" s="1144"/>
    </row>
    <row r="75">
      <c r="A75" s="1140" t="s">
        <v>121</v>
      </c>
      <c r="B75" s="1162" t="s">
        <v>1333</v>
      </c>
      <c r="C75" s="1152" t="s">
        <v>67</v>
      </c>
      <c r="D75" s="1144"/>
      <c r="E75" s="1145" t="s">
        <v>324</v>
      </c>
      <c r="F75" s="1145" t="s">
        <v>10470</v>
      </c>
      <c r="G75" s="1144">
        <v>9.8248652400027E13</v>
      </c>
      <c r="H75" s="1145" t="s">
        <v>1335</v>
      </c>
      <c r="I75" s="1179">
        <v>60.0</v>
      </c>
      <c r="J75" s="1144">
        <v>400.0</v>
      </c>
      <c r="K75" s="1144"/>
      <c r="L75" s="1144"/>
      <c r="M75" s="1150"/>
      <c r="N75" s="1144"/>
    </row>
    <row r="76">
      <c r="A76" s="1140" t="s">
        <v>121</v>
      </c>
      <c r="B76" s="1162" t="s">
        <v>1355</v>
      </c>
      <c r="C76" s="1144" t="s">
        <v>1357</v>
      </c>
      <c r="D76" s="1144"/>
      <c r="E76" s="1187" t="s">
        <v>12563</v>
      </c>
      <c r="F76" s="1188"/>
      <c r="G76" s="1144">
        <v>4.3471067900011E13</v>
      </c>
      <c r="H76" s="1153" t="s">
        <v>307</v>
      </c>
      <c r="I76" s="1146" t="s">
        <v>1358</v>
      </c>
      <c r="J76" s="1144"/>
      <c r="K76" s="1144"/>
      <c r="L76" s="1144" t="s">
        <v>12564</v>
      </c>
      <c r="M76" s="1150" t="s">
        <v>12565</v>
      </c>
      <c r="N76" s="1144"/>
    </row>
    <row r="77">
      <c r="A77" s="1140" t="s">
        <v>43</v>
      </c>
      <c r="B77" s="1141" t="s">
        <v>1374</v>
      </c>
      <c r="C77" s="1148" t="s">
        <v>67</v>
      </c>
      <c r="D77" s="1143">
        <v>45127.0</v>
      </c>
      <c r="E77" s="1145" t="s">
        <v>10517</v>
      </c>
      <c r="F77" s="1145" t="s">
        <v>1797</v>
      </c>
      <c r="G77" s="1144"/>
      <c r="H77" s="1145" t="s">
        <v>264</v>
      </c>
      <c r="I77" s="1146">
        <v>86.0</v>
      </c>
      <c r="J77" s="1144"/>
      <c r="K77" s="1145" t="s">
        <v>12568</v>
      </c>
      <c r="L77" s="1145" t="s">
        <v>1379</v>
      </c>
      <c r="M77" s="1147" t="s">
        <v>1380</v>
      </c>
      <c r="N77" s="1161" t="s">
        <v>47</v>
      </c>
    </row>
    <row r="78">
      <c r="A78" s="1140" t="s">
        <v>424</v>
      </c>
      <c r="B78" s="1141" t="s">
        <v>1387</v>
      </c>
      <c r="C78" s="1144" t="s">
        <v>103</v>
      </c>
      <c r="D78" s="1152" t="s">
        <v>12569</v>
      </c>
      <c r="E78" s="1145"/>
      <c r="F78" s="1145"/>
      <c r="G78" s="1144"/>
      <c r="H78" s="1153" t="s">
        <v>307</v>
      </c>
      <c r="I78" s="1154">
        <v>24.0</v>
      </c>
      <c r="J78" s="1148"/>
      <c r="K78" s="1151"/>
      <c r="L78" s="1143"/>
      <c r="M78" s="1150"/>
      <c r="N78" s="1144"/>
    </row>
    <row r="79">
      <c r="A79" s="1140" t="s">
        <v>121</v>
      </c>
      <c r="B79" s="1162" t="s">
        <v>1389</v>
      </c>
      <c r="C79" s="1152" t="s">
        <v>67</v>
      </c>
      <c r="D79" s="1144"/>
      <c r="E79" s="1145" t="s">
        <v>1682</v>
      </c>
      <c r="F79" s="1145" t="s">
        <v>1630</v>
      </c>
      <c r="G79" s="1144">
        <v>3.4067787100022E13</v>
      </c>
      <c r="H79" s="1145" t="s">
        <v>1393</v>
      </c>
      <c r="I79" s="1179">
        <v>44.0</v>
      </c>
      <c r="J79" s="1144" t="s">
        <v>1391</v>
      </c>
      <c r="K79" s="1145" t="s">
        <v>12570</v>
      </c>
      <c r="L79" s="1149" t="s">
        <v>1395</v>
      </c>
      <c r="M79" s="1147">
        <v>2.40023398E8</v>
      </c>
      <c r="N79" s="1144"/>
    </row>
    <row r="80">
      <c r="A80" s="1163" t="s">
        <v>12498</v>
      </c>
      <c r="B80" s="1162" t="s">
        <v>1399</v>
      </c>
      <c r="C80" s="1145" t="s">
        <v>103</v>
      </c>
      <c r="D80" s="1144"/>
      <c r="E80" s="1145" t="s">
        <v>324</v>
      </c>
      <c r="F80" s="1145" t="s">
        <v>10470</v>
      </c>
      <c r="G80" s="1144"/>
      <c r="H80" s="1145" t="s">
        <v>11011</v>
      </c>
      <c r="I80" s="1179">
        <v>62.0</v>
      </c>
      <c r="J80" s="1145">
        <v>350.0</v>
      </c>
      <c r="K80" s="1145" t="s">
        <v>12571</v>
      </c>
      <c r="L80" s="1144"/>
      <c r="M80" s="1150"/>
      <c r="N80" s="1144"/>
    </row>
    <row r="81">
      <c r="A81" s="1140" t="s">
        <v>121</v>
      </c>
      <c r="B81" s="1162" t="s">
        <v>1418</v>
      </c>
      <c r="C81" s="1152" t="s">
        <v>67</v>
      </c>
      <c r="D81" s="1144"/>
      <c r="E81" s="1145" t="s">
        <v>1682</v>
      </c>
      <c r="F81" s="1145" t="s">
        <v>1630</v>
      </c>
      <c r="G81" s="1144">
        <v>8.510691380001E13</v>
      </c>
      <c r="H81" s="1145" t="s">
        <v>1421</v>
      </c>
      <c r="I81" s="1179">
        <v>29.0</v>
      </c>
      <c r="J81" s="1144">
        <v>530.0</v>
      </c>
      <c r="K81" s="1144"/>
      <c r="L81" s="1144"/>
      <c r="M81" s="1150"/>
      <c r="N81" s="1144"/>
    </row>
    <row r="82">
      <c r="A82" s="1140" t="s">
        <v>424</v>
      </c>
      <c r="B82" s="1141" t="s">
        <v>1426</v>
      </c>
      <c r="C82" s="1152" t="s">
        <v>67</v>
      </c>
      <c r="D82" s="1196">
        <v>44481.0</v>
      </c>
      <c r="E82" s="1145"/>
      <c r="F82" s="1145"/>
      <c r="G82" s="1144"/>
      <c r="H82" s="1153" t="s">
        <v>307</v>
      </c>
      <c r="I82" s="1154">
        <v>62.0</v>
      </c>
      <c r="J82" s="1148"/>
      <c r="K82" s="1151"/>
      <c r="L82" s="1143"/>
      <c r="M82" s="1150"/>
      <c r="N82" s="1144"/>
    </row>
    <row r="83">
      <c r="A83" s="1140" t="s">
        <v>424</v>
      </c>
      <c r="B83" s="1141" t="s">
        <v>1434</v>
      </c>
      <c r="C83" s="1152" t="s">
        <v>67</v>
      </c>
      <c r="D83" s="1151"/>
      <c r="E83" s="1145"/>
      <c r="F83" s="1145"/>
      <c r="G83" s="1144"/>
      <c r="H83" s="1153" t="s">
        <v>307</v>
      </c>
      <c r="I83" s="1154">
        <v>29.0</v>
      </c>
      <c r="J83" s="1148"/>
      <c r="K83" s="1151"/>
      <c r="L83" s="1143"/>
      <c r="M83" s="1150"/>
      <c r="N83" s="1144"/>
    </row>
    <row r="84">
      <c r="A84" s="1140" t="s">
        <v>43</v>
      </c>
      <c r="B84" s="1141" t="s">
        <v>1438</v>
      </c>
      <c r="C84" s="1148" t="s">
        <v>67</v>
      </c>
      <c r="D84" s="1143">
        <v>45359.0</v>
      </c>
      <c r="E84" s="1145" t="s">
        <v>10613</v>
      </c>
      <c r="F84" s="1145" t="s">
        <v>6002</v>
      </c>
      <c r="G84" s="1144"/>
      <c r="H84" s="1145" t="s">
        <v>264</v>
      </c>
      <c r="I84" s="1146">
        <v>86.0</v>
      </c>
      <c r="J84" s="1145">
        <v>230.0</v>
      </c>
      <c r="K84" s="1145" t="s">
        <v>12572</v>
      </c>
      <c r="L84" s="1145" t="s">
        <v>1443</v>
      </c>
      <c r="M84" s="1147" t="s">
        <v>47</v>
      </c>
      <c r="N84" s="1148" t="s">
        <v>1444</v>
      </c>
    </row>
    <row r="85">
      <c r="A85" s="1140" t="s">
        <v>121</v>
      </c>
      <c r="B85" s="1162" t="s">
        <v>12261</v>
      </c>
      <c r="C85" s="1145" t="s">
        <v>12521</v>
      </c>
      <c r="D85" s="1144"/>
      <c r="E85" s="1187" t="s">
        <v>12563</v>
      </c>
      <c r="F85" s="1188"/>
      <c r="G85" s="1144">
        <v>3.9500185200056E13</v>
      </c>
      <c r="H85" s="1145" t="s">
        <v>12573</v>
      </c>
      <c r="I85" s="1146">
        <v>95.0</v>
      </c>
      <c r="J85" s="1144"/>
      <c r="K85" s="1144"/>
      <c r="L85" s="1145" t="s">
        <v>12574</v>
      </c>
      <c r="M85" s="1147" t="s">
        <v>12575</v>
      </c>
      <c r="N85" s="1144"/>
    </row>
    <row r="86">
      <c r="A86" s="1140" t="s">
        <v>121</v>
      </c>
      <c r="B86" s="1180" t="s">
        <v>1544</v>
      </c>
      <c r="C86" s="1144" t="s">
        <v>12521</v>
      </c>
      <c r="D86" s="1151"/>
      <c r="E86" s="1145" t="s">
        <v>10564</v>
      </c>
      <c r="F86" s="1145" t="s">
        <v>10565</v>
      </c>
      <c r="G86" s="1144"/>
      <c r="H86" s="1181" t="s">
        <v>1547</v>
      </c>
      <c r="I86" s="1182"/>
      <c r="J86" s="1181" t="s">
        <v>1105</v>
      </c>
      <c r="K86" s="1151"/>
      <c r="L86" s="1183"/>
      <c r="M86" s="1150"/>
      <c r="N86" s="1160"/>
    </row>
    <row r="87">
      <c r="A87" s="1140" t="s">
        <v>424</v>
      </c>
      <c r="B87" s="1141" t="s">
        <v>1559</v>
      </c>
      <c r="C87" s="1152" t="s">
        <v>67</v>
      </c>
      <c r="D87" s="1151"/>
      <c r="E87" s="1145"/>
      <c r="F87" s="1145"/>
      <c r="G87" s="1144"/>
      <c r="H87" s="1153" t="s">
        <v>307</v>
      </c>
      <c r="I87" s="1154">
        <v>37.0</v>
      </c>
      <c r="J87" s="1148"/>
      <c r="K87" s="1151"/>
      <c r="L87" s="1143"/>
      <c r="M87" s="1150"/>
      <c r="N87" s="1144"/>
    </row>
    <row r="88">
      <c r="A88" s="1140" t="s">
        <v>43</v>
      </c>
      <c r="B88" s="1141" t="s">
        <v>1568</v>
      </c>
      <c r="C88" s="1148" t="s">
        <v>67</v>
      </c>
      <c r="D88" s="1143">
        <v>44521.0</v>
      </c>
      <c r="E88" s="1145" t="s">
        <v>4373</v>
      </c>
      <c r="F88" s="1145" t="s">
        <v>4299</v>
      </c>
      <c r="G88" s="1144"/>
      <c r="H88" s="1145" t="s">
        <v>1571</v>
      </c>
      <c r="I88" s="1146">
        <v>79.0</v>
      </c>
      <c r="J88" s="1145" t="s">
        <v>47</v>
      </c>
      <c r="K88" s="1145" t="s">
        <v>12579</v>
      </c>
      <c r="L88" s="1145" t="s">
        <v>1574</v>
      </c>
      <c r="M88" s="1150"/>
      <c r="N88" s="1151" t="s">
        <v>1575</v>
      </c>
    </row>
    <row r="89">
      <c r="A89" s="1163" t="s">
        <v>12498</v>
      </c>
      <c r="B89" s="1162" t="s">
        <v>12580</v>
      </c>
      <c r="C89" s="1145" t="s">
        <v>103</v>
      </c>
      <c r="D89" s="1144"/>
      <c r="E89" s="1145" t="s">
        <v>10564</v>
      </c>
      <c r="F89" s="1145" t="s">
        <v>10565</v>
      </c>
      <c r="G89" s="1144">
        <v>3.9814918700088E13</v>
      </c>
      <c r="H89" s="1145" t="s">
        <v>683</v>
      </c>
      <c r="I89" s="1146">
        <v>88.0</v>
      </c>
      <c r="J89" s="1145">
        <v>140.0</v>
      </c>
      <c r="K89" s="1145" t="s">
        <v>12581</v>
      </c>
      <c r="L89" s="1145" t="s">
        <v>1587</v>
      </c>
      <c r="M89" s="1147" t="s">
        <v>12582</v>
      </c>
      <c r="N89" s="1144"/>
    </row>
    <row r="90">
      <c r="A90" s="1163" t="s">
        <v>12498</v>
      </c>
      <c r="B90" s="1162" t="s">
        <v>12583</v>
      </c>
      <c r="C90" s="1152" t="s">
        <v>67</v>
      </c>
      <c r="D90" s="1144"/>
      <c r="E90" s="1145" t="s">
        <v>10564</v>
      </c>
      <c r="F90" s="1145" t="s">
        <v>10565</v>
      </c>
      <c r="G90" s="1144"/>
      <c r="H90" s="1145" t="s">
        <v>1591</v>
      </c>
      <c r="I90" s="1179">
        <v>54.0</v>
      </c>
      <c r="J90" s="1144"/>
      <c r="K90" s="1145" t="s">
        <v>12584</v>
      </c>
      <c r="L90" s="1145" t="s">
        <v>1594</v>
      </c>
      <c r="M90" s="1202"/>
      <c r="N90" s="1144"/>
    </row>
    <row r="91">
      <c r="A91" s="1140" t="s">
        <v>121</v>
      </c>
      <c r="B91" s="1162" t="s">
        <v>12585</v>
      </c>
      <c r="C91" s="1152" t="s">
        <v>67</v>
      </c>
      <c r="D91" s="1144"/>
      <c r="E91" s="1145" t="s">
        <v>10564</v>
      </c>
      <c r="F91" s="1145" t="s">
        <v>10565</v>
      </c>
      <c r="G91" s="1144">
        <v>4.929582690001E13</v>
      </c>
      <c r="H91" s="1145" t="s">
        <v>1591</v>
      </c>
      <c r="I91" s="1179">
        <v>54.0</v>
      </c>
      <c r="J91" s="1144">
        <v>150.0</v>
      </c>
      <c r="K91" s="1144"/>
      <c r="L91" s="1144"/>
      <c r="M91" s="1165"/>
      <c r="N91" s="1166"/>
    </row>
    <row r="92">
      <c r="A92" s="1163" t="s">
        <v>12498</v>
      </c>
      <c r="B92" s="1162" t="s">
        <v>1612</v>
      </c>
      <c r="C92" s="1145" t="s">
        <v>12533</v>
      </c>
      <c r="D92" s="1144"/>
      <c r="E92" s="1145" t="s">
        <v>1682</v>
      </c>
      <c r="F92" s="1145" t="s">
        <v>1630</v>
      </c>
      <c r="G92" s="1204"/>
      <c r="H92" s="1145" t="s">
        <v>12590</v>
      </c>
      <c r="I92" s="1146">
        <v>35.0</v>
      </c>
      <c r="J92" s="1145">
        <v>210.0</v>
      </c>
      <c r="K92" s="1145" t="s">
        <v>12591</v>
      </c>
      <c r="L92" s="1145" t="s">
        <v>1617</v>
      </c>
      <c r="M92" s="1205">
        <v>2.99602828E8</v>
      </c>
      <c r="N92" s="1204"/>
    </row>
    <row r="93">
      <c r="A93" s="1140" t="s">
        <v>121</v>
      </c>
      <c r="B93" s="1180" t="s">
        <v>1623</v>
      </c>
      <c r="C93" s="1144" t="s">
        <v>12521</v>
      </c>
      <c r="D93" s="1151"/>
      <c r="E93" s="1145" t="s">
        <v>10564</v>
      </c>
      <c r="F93" s="1145" t="s">
        <v>10565</v>
      </c>
      <c r="G93" s="1144"/>
      <c r="H93" s="1181" t="s">
        <v>683</v>
      </c>
      <c r="I93" s="1182"/>
      <c r="J93" s="1181" t="s">
        <v>1105</v>
      </c>
      <c r="K93" s="1151"/>
      <c r="L93" s="1183"/>
      <c r="M93" s="1150"/>
      <c r="N93" s="1160"/>
    </row>
    <row r="94">
      <c r="A94" s="1140" t="s">
        <v>121</v>
      </c>
      <c r="B94" s="1180" t="s">
        <v>1623</v>
      </c>
      <c r="C94" s="1144" t="s">
        <v>12521</v>
      </c>
      <c r="D94" s="1151"/>
      <c r="E94" s="1145" t="s">
        <v>10564</v>
      </c>
      <c r="F94" s="1145" t="s">
        <v>10565</v>
      </c>
      <c r="G94" s="1144"/>
      <c r="H94" s="1181" t="s">
        <v>683</v>
      </c>
      <c r="I94" s="1182"/>
      <c r="J94" s="1181" t="s">
        <v>1105</v>
      </c>
      <c r="K94" s="1151"/>
      <c r="L94" s="1183"/>
      <c r="M94" s="1150"/>
      <c r="N94" s="1160"/>
    </row>
    <row r="95">
      <c r="A95" s="1140" t="s">
        <v>43</v>
      </c>
      <c r="B95" s="1141" t="s">
        <v>1643</v>
      </c>
      <c r="C95" s="1148" t="s">
        <v>67</v>
      </c>
      <c r="D95" s="1143">
        <v>45327.0</v>
      </c>
      <c r="E95" s="1145" t="s">
        <v>12595</v>
      </c>
      <c r="F95" s="1145" t="s">
        <v>12596</v>
      </c>
      <c r="G95" s="1144"/>
      <c r="H95" s="1145" t="s">
        <v>484</v>
      </c>
      <c r="I95" s="1146">
        <v>85.0</v>
      </c>
      <c r="J95" s="1145">
        <v>79.0</v>
      </c>
      <c r="K95" s="1145" t="s">
        <v>12597</v>
      </c>
      <c r="L95" s="1145" t="s">
        <v>1650</v>
      </c>
      <c r="M95" s="1147" t="s">
        <v>1651</v>
      </c>
      <c r="N95" s="1148" t="s">
        <v>47</v>
      </c>
    </row>
    <row r="96">
      <c r="A96" s="1140" t="s">
        <v>43</v>
      </c>
      <c r="B96" s="1141" t="s">
        <v>1660</v>
      </c>
      <c r="C96" s="1148" t="s">
        <v>67</v>
      </c>
      <c r="D96" s="1143">
        <v>45106.0</v>
      </c>
      <c r="E96" s="1145" t="s">
        <v>10567</v>
      </c>
      <c r="F96" s="1145" t="s">
        <v>3037</v>
      </c>
      <c r="G96" s="1144"/>
      <c r="H96" s="1145" t="s">
        <v>1663</v>
      </c>
      <c r="I96" s="1146">
        <v>79.0</v>
      </c>
      <c r="J96" s="1145">
        <v>24.0</v>
      </c>
      <c r="K96" s="1145" t="s">
        <v>12598</v>
      </c>
      <c r="L96" s="1145" t="s">
        <v>1667</v>
      </c>
      <c r="M96" s="1147" t="s">
        <v>47</v>
      </c>
      <c r="N96" s="1148" t="s">
        <v>1668</v>
      </c>
    </row>
    <row r="97">
      <c r="A97" s="1140" t="s">
        <v>121</v>
      </c>
      <c r="B97" s="1162" t="s">
        <v>1672</v>
      </c>
      <c r="C97" s="1152" t="s">
        <v>67</v>
      </c>
      <c r="D97" s="1144"/>
      <c r="E97" s="1145" t="s">
        <v>324</v>
      </c>
      <c r="F97" s="1145" t="s">
        <v>10470</v>
      </c>
      <c r="G97" s="1144">
        <v>3.2461367801269E13</v>
      </c>
      <c r="H97" s="1145" t="s">
        <v>12265</v>
      </c>
      <c r="I97" s="1179">
        <v>93.0</v>
      </c>
      <c r="J97" s="1144">
        <v>3500.0</v>
      </c>
      <c r="K97" s="1144"/>
      <c r="L97" s="1144"/>
      <c r="M97" s="1150"/>
      <c r="N97" s="1144"/>
    </row>
    <row r="98">
      <c r="A98" s="1140" t="s">
        <v>121</v>
      </c>
      <c r="B98" s="1162" t="s">
        <v>1677</v>
      </c>
      <c r="C98" s="1152" t="s">
        <v>67</v>
      </c>
      <c r="D98" s="1144"/>
      <c r="E98" s="1145" t="s">
        <v>1682</v>
      </c>
      <c r="F98" s="1145" t="s">
        <v>1630</v>
      </c>
      <c r="G98" s="1144">
        <v>7.7560929000082E13</v>
      </c>
      <c r="H98" s="1145" t="s">
        <v>1681</v>
      </c>
      <c r="I98" s="1179">
        <v>85.0</v>
      </c>
      <c r="J98" s="1144" t="s">
        <v>1679</v>
      </c>
      <c r="K98" s="1144"/>
      <c r="L98" s="1144"/>
      <c r="M98" s="1150"/>
      <c r="N98" s="1144"/>
    </row>
    <row r="99">
      <c r="A99" s="1140" t="s">
        <v>121</v>
      </c>
      <c r="B99" s="1162" t="s">
        <v>1686</v>
      </c>
      <c r="C99" s="1152" t="s">
        <v>67</v>
      </c>
      <c r="D99" s="1144"/>
      <c r="E99" s="1145" t="s">
        <v>1682</v>
      </c>
      <c r="F99" s="1145" t="s">
        <v>1630</v>
      </c>
      <c r="G99" s="1144">
        <v>4.1374833600026E13</v>
      </c>
      <c r="H99" s="1145" t="s">
        <v>1689</v>
      </c>
      <c r="I99" s="1179">
        <v>85.0</v>
      </c>
      <c r="J99" s="1144">
        <v>250.0</v>
      </c>
      <c r="K99" s="1144"/>
      <c r="L99" s="1144"/>
      <c r="M99" s="1150"/>
      <c r="N99" s="1144"/>
    </row>
    <row r="100">
      <c r="A100" s="1140" t="s">
        <v>43</v>
      </c>
      <c r="B100" s="1141" t="s">
        <v>1701</v>
      </c>
      <c r="C100" s="1148" t="s">
        <v>67</v>
      </c>
      <c r="D100" s="1143">
        <v>44980.0</v>
      </c>
      <c r="E100" s="1145" t="s">
        <v>12599</v>
      </c>
      <c r="F100" s="1145" t="s">
        <v>12242</v>
      </c>
      <c r="G100" s="1144"/>
      <c r="H100" s="1145" t="s">
        <v>1705</v>
      </c>
      <c r="I100" s="1146">
        <v>86.0</v>
      </c>
      <c r="J100" s="1145">
        <v>138.0</v>
      </c>
      <c r="K100" s="1145" t="s">
        <v>12600</v>
      </c>
      <c r="L100" s="1145" t="s">
        <v>10616</v>
      </c>
      <c r="M100" s="1147" t="s">
        <v>12601</v>
      </c>
      <c r="N100" s="1148" t="s">
        <v>47</v>
      </c>
    </row>
    <row r="101">
      <c r="A101" s="1140" t="s">
        <v>121</v>
      </c>
      <c r="B101" s="1162" t="s">
        <v>1742</v>
      </c>
      <c r="C101" s="1152" t="s">
        <v>67</v>
      </c>
      <c r="D101" s="1144"/>
      <c r="E101" s="1145" t="s">
        <v>324</v>
      </c>
      <c r="F101" s="1145" t="s">
        <v>10470</v>
      </c>
      <c r="G101" s="1144">
        <v>5.717230140008E13</v>
      </c>
      <c r="H101" s="1145" t="s">
        <v>1744</v>
      </c>
      <c r="I101" s="1146">
        <v>62.0</v>
      </c>
      <c r="J101" s="1144">
        <v>130.0</v>
      </c>
      <c r="K101" s="1144"/>
      <c r="L101" s="1144"/>
      <c r="M101" s="1150"/>
      <c r="N101" s="1144"/>
    </row>
    <row r="102">
      <c r="A102" s="1163" t="s">
        <v>12498</v>
      </c>
      <c r="B102" s="1162" t="s">
        <v>12602</v>
      </c>
      <c r="C102" s="1145" t="s">
        <v>103</v>
      </c>
      <c r="D102" s="1144"/>
      <c r="E102" s="1145" t="s">
        <v>10564</v>
      </c>
      <c r="F102" s="1145" t="s">
        <v>10565</v>
      </c>
      <c r="G102" s="1144"/>
      <c r="H102" s="1145" t="s">
        <v>1474</v>
      </c>
      <c r="I102" s="1179">
        <v>54.0</v>
      </c>
      <c r="J102" s="1145">
        <v>45.0</v>
      </c>
      <c r="K102" s="1145" t="s">
        <v>12603</v>
      </c>
      <c r="L102" s="1149" t="s">
        <v>1774</v>
      </c>
      <c r="M102" s="1150"/>
      <c r="N102" s="1144"/>
    </row>
    <row r="103">
      <c r="A103" s="1140" t="s">
        <v>121</v>
      </c>
      <c r="B103" s="1162" t="s">
        <v>1776</v>
      </c>
      <c r="C103" s="1144" t="s">
        <v>103</v>
      </c>
      <c r="D103" s="1144"/>
      <c r="E103" s="1145" t="s">
        <v>10564</v>
      </c>
      <c r="F103" s="1145" t="s">
        <v>10565</v>
      </c>
      <c r="G103" s="1144">
        <v>5.1361815700012E13</v>
      </c>
      <c r="H103" s="1145" t="s">
        <v>1778</v>
      </c>
      <c r="I103" s="1179">
        <v>57.0</v>
      </c>
      <c r="J103" s="1144">
        <v>200.0</v>
      </c>
      <c r="K103" s="1144"/>
      <c r="L103" s="1144" t="s">
        <v>7896</v>
      </c>
      <c r="M103" s="1150" t="s">
        <v>7897</v>
      </c>
      <c r="N103" s="1144"/>
    </row>
    <row r="104">
      <c r="A104" s="1140" t="s">
        <v>424</v>
      </c>
      <c r="B104" s="1141" t="s">
        <v>1783</v>
      </c>
      <c r="C104" s="1152" t="s">
        <v>67</v>
      </c>
      <c r="D104" s="1152" t="s">
        <v>12604</v>
      </c>
      <c r="E104" s="1145"/>
      <c r="F104" s="1145"/>
      <c r="G104" s="1144"/>
      <c r="H104" s="1153" t="s">
        <v>307</v>
      </c>
      <c r="I104" s="1154">
        <v>62.0</v>
      </c>
      <c r="J104" s="1148"/>
      <c r="K104" s="1151"/>
      <c r="L104" s="1143"/>
      <c r="M104" s="1150"/>
      <c r="N104" s="1144"/>
    </row>
    <row r="105">
      <c r="A105" s="1140" t="s">
        <v>43</v>
      </c>
      <c r="B105" s="1141" t="s">
        <v>1800</v>
      </c>
      <c r="C105" s="1148" t="s">
        <v>67</v>
      </c>
      <c r="D105" s="1143">
        <v>44134.0</v>
      </c>
      <c r="E105" s="1145" t="s">
        <v>12605</v>
      </c>
      <c r="F105" s="1145" t="s">
        <v>12606</v>
      </c>
      <c r="G105" s="1173"/>
      <c r="H105" s="1145" t="s">
        <v>1804</v>
      </c>
      <c r="I105" s="1146" t="s">
        <v>1802</v>
      </c>
      <c r="J105" s="1145">
        <v>1800.0</v>
      </c>
      <c r="K105" s="1145" t="s">
        <v>12607</v>
      </c>
      <c r="L105" s="1149" t="s">
        <v>12608</v>
      </c>
      <c r="M105" s="1147" t="s">
        <v>1808</v>
      </c>
      <c r="N105" s="1161" t="s">
        <v>47</v>
      </c>
    </row>
    <row r="106">
      <c r="A106" s="1140" t="s">
        <v>424</v>
      </c>
      <c r="B106" s="1141" t="s">
        <v>12270</v>
      </c>
      <c r="C106" s="1152" t="s">
        <v>67</v>
      </c>
      <c r="D106" s="1151"/>
      <c r="E106" s="1145"/>
      <c r="F106" s="1145"/>
      <c r="G106" s="1144"/>
      <c r="H106" s="1153" t="s">
        <v>307</v>
      </c>
      <c r="I106" s="1154">
        <v>37.0</v>
      </c>
      <c r="J106" s="1148"/>
      <c r="K106" s="1151"/>
      <c r="L106" s="1143"/>
      <c r="M106" s="1150"/>
      <c r="N106" s="1144"/>
    </row>
    <row r="107">
      <c r="A107" s="1140" t="s">
        <v>121</v>
      </c>
      <c r="B107" s="1162" t="s">
        <v>10619</v>
      </c>
      <c r="C107" s="1152" t="s">
        <v>67</v>
      </c>
      <c r="D107" s="1144"/>
      <c r="E107" s="1145" t="s">
        <v>324</v>
      </c>
      <c r="F107" s="1145" t="s">
        <v>10470</v>
      </c>
      <c r="G107" s="1144">
        <v>5.261201910003E13</v>
      </c>
      <c r="H107" s="1145" t="s">
        <v>3452</v>
      </c>
      <c r="I107" s="1146">
        <v>60.0</v>
      </c>
      <c r="J107" s="1144">
        <v>250.0</v>
      </c>
      <c r="K107" s="1144"/>
      <c r="L107" s="1144"/>
      <c r="M107" s="1150"/>
      <c r="N107" s="1144"/>
    </row>
    <row r="108">
      <c r="A108" s="1163" t="s">
        <v>12498</v>
      </c>
      <c r="B108" s="1162" t="s">
        <v>1820</v>
      </c>
      <c r="C108" s="1145" t="s">
        <v>103</v>
      </c>
      <c r="D108" s="1164"/>
      <c r="E108" s="1145" t="s">
        <v>6130</v>
      </c>
      <c r="F108" s="1145" t="s">
        <v>10515</v>
      </c>
      <c r="G108" s="1144"/>
      <c r="H108" s="1145" t="s">
        <v>6793</v>
      </c>
      <c r="I108" s="1146">
        <v>69.0</v>
      </c>
      <c r="J108" s="1145">
        <v>250.0</v>
      </c>
      <c r="K108" s="1145" t="s">
        <v>12609</v>
      </c>
      <c r="L108" s="1204"/>
      <c r="M108" s="1150"/>
      <c r="N108" s="1144"/>
    </row>
    <row r="109">
      <c r="A109" s="1140" t="s">
        <v>424</v>
      </c>
      <c r="B109" s="1141" t="s">
        <v>10623</v>
      </c>
      <c r="C109" s="1152" t="s">
        <v>67</v>
      </c>
      <c r="D109" s="1151"/>
      <c r="E109" s="1145"/>
      <c r="F109" s="1145"/>
      <c r="G109" s="1144"/>
      <c r="H109" s="1153" t="s">
        <v>307</v>
      </c>
      <c r="I109" s="1154">
        <v>14.0</v>
      </c>
      <c r="J109" s="1148"/>
      <c r="K109" s="1151"/>
      <c r="L109" s="1143"/>
      <c r="M109" s="1150"/>
      <c r="N109" s="1144"/>
    </row>
    <row r="110">
      <c r="A110" s="1140" t="s">
        <v>43</v>
      </c>
      <c r="B110" s="1141" t="s">
        <v>1824</v>
      </c>
      <c r="C110" s="1148" t="s">
        <v>67</v>
      </c>
      <c r="D110" s="1143">
        <v>44336.0</v>
      </c>
      <c r="E110" s="1145" t="s">
        <v>10577</v>
      </c>
      <c r="F110" s="1145" t="s">
        <v>96</v>
      </c>
      <c r="G110" s="1144"/>
      <c r="H110" s="1145" t="s">
        <v>1827</v>
      </c>
      <c r="I110" s="1146">
        <v>17.0</v>
      </c>
      <c r="J110" s="1145">
        <v>37.0</v>
      </c>
      <c r="K110" s="1145" t="s">
        <v>12610</v>
      </c>
      <c r="L110" s="1145" t="s">
        <v>1831</v>
      </c>
      <c r="M110" s="1147" t="s">
        <v>1832</v>
      </c>
      <c r="N110" s="1148" t="s">
        <v>47</v>
      </c>
    </row>
    <row r="111">
      <c r="A111" s="1140" t="s">
        <v>43</v>
      </c>
      <c r="B111" s="1141" t="s">
        <v>1865</v>
      </c>
      <c r="C111" s="1148" t="s">
        <v>67</v>
      </c>
      <c r="D111" s="1143">
        <v>44277.0</v>
      </c>
      <c r="E111" s="1145" t="s">
        <v>10557</v>
      </c>
      <c r="F111" s="1145" t="s">
        <v>1151</v>
      </c>
      <c r="G111" s="1144"/>
      <c r="H111" s="1145" t="s">
        <v>1868</v>
      </c>
      <c r="I111" s="1146">
        <v>59.0</v>
      </c>
      <c r="J111" s="1145">
        <v>75.0</v>
      </c>
      <c r="K111" s="1145" t="s">
        <v>12611</v>
      </c>
      <c r="L111" s="1145" t="s">
        <v>1870</v>
      </c>
      <c r="M111" s="1147" t="s">
        <v>47</v>
      </c>
      <c r="N111" s="1148" t="s">
        <v>1871</v>
      </c>
    </row>
    <row r="112">
      <c r="A112" s="1140" t="s">
        <v>43</v>
      </c>
      <c r="B112" s="1141" t="s">
        <v>1942</v>
      </c>
      <c r="C112" s="1148" t="s">
        <v>67</v>
      </c>
      <c r="D112" s="1143">
        <v>44881.0</v>
      </c>
      <c r="E112" s="1145" t="s">
        <v>12599</v>
      </c>
      <c r="F112" s="1145" t="s">
        <v>12242</v>
      </c>
      <c r="G112" s="1144"/>
      <c r="H112" s="1145" t="s">
        <v>1945</v>
      </c>
      <c r="I112" s="1146" t="s">
        <v>1245</v>
      </c>
      <c r="J112" s="1145">
        <v>3200.0</v>
      </c>
      <c r="K112" s="1145" t="s">
        <v>12612</v>
      </c>
      <c r="L112" s="1145" t="s">
        <v>1948</v>
      </c>
      <c r="M112" s="1147" t="s">
        <v>1949</v>
      </c>
      <c r="N112" s="1148" t="s">
        <v>47</v>
      </c>
    </row>
    <row r="113">
      <c r="A113" s="1140" t="s">
        <v>43</v>
      </c>
      <c r="B113" s="1141" t="s">
        <v>1959</v>
      </c>
      <c r="C113" s="1142" t="s">
        <v>103</v>
      </c>
      <c r="D113" s="1143"/>
      <c r="E113" s="1145" t="s">
        <v>10531</v>
      </c>
      <c r="F113" s="1145" t="s">
        <v>10532</v>
      </c>
      <c r="G113" s="1144"/>
      <c r="H113" s="1145" t="s">
        <v>918</v>
      </c>
      <c r="I113" s="1146">
        <v>17.0</v>
      </c>
      <c r="J113" s="1144"/>
      <c r="K113" s="1145" t="s">
        <v>12613</v>
      </c>
      <c r="L113" s="1145" t="s">
        <v>1964</v>
      </c>
      <c r="M113" s="1147" t="s">
        <v>47</v>
      </c>
      <c r="N113" s="1148" t="s">
        <v>1965</v>
      </c>
    </row>
    <row r="114">
      <c r="A114" s="1163" t="s">
        <v>12498</v>
      </c>
      <c r="B114" s="1162" t="s">
        <v>1975</v>
      </c>
      <c r="C114" s="1145" t="s">
        <v>12533</v>
      </c>
      <c r="D114" s="1144"/>
      <c r="E114" s="1145" t="s">
        <v>6130</v>
      </c>
      <c r="F114" s="1145" t="s">
        <v>10515</v>
      </c>
      <c r="G114" s="1144"/>
      <c r="H114" s="1145" t="s">
        <v>8930</v>
      </c>
      <c r="I114" s="1146">
        <v>26.0</v>
      </c>
      <c r="J114" s="1145">
        <v>180.0</v>
      </c>
      <c r="K114" s="1145" t="s">
        <v>12614</v>
      </c>
      <c r="L114" s="1149" t="s">
        <v>1987</v>
      </c>
      <c r="M114" s="1150"/>
      <c r="N114" s="1144"/>
    </row>
    <row r="115">
      <c r="A115" s="1163" t="s">
        <v>12498</v>
      </c>
      <c r="B115" s="1162" t="s">
        <v>1975</v>
      </c>
      <c r="C115" s="1145" t="s">
        <v>12533</v>
      </c>
      <c r="D115" s="1144"/>
      <c r="E115" s="1145" t="s">
        <v>324</v>
      </c>
      <c r="F115" s="1145" t="s">
        <v>10470</v>
      </c>
      <c r="G115" s="1160"/>
      <c r="H115" s="1145" t="s">
        <v>1990</v>
      </c>
      <c r="I115" s="1146">
        <v>62.0</v>
      </c>
      <c r="J115" s="1145">
        <v>150.0</v>
      </c>
      <c r="K115" s="1145" t="s">
        <v>12615</v>
      </c>
      <c r="L115" s="1149" t="s">
        <v>12273</v>
      </c>
      <c r="M115" s="1147">
        <v>6.36361743E8</v>
      </c>
      <c r="N115" s="1144"/>
    </row>
    <row r="116">
      <c r="A116" s="1140" t="s">
        <v>121</v>
      </c>
      <c r="B116" s="1162" t="s">
        <v>1975</v>
      </c>
      <c r="C116" s="1144" t="s">
        <v>1357</v>
      </c>
      <c r="D116" s="1144"/>
      <c r="E116" s="1145" t="s">
        <v>1682</v>
      </c>
      <c r="F116" s="1145" t="s">
        <v>1630</v>
      </c>
      <c r="G116" s="1144">
        <v>4.5132133500114E13</v>
      </c>
      <c r="H116" s="1145" t="s">
        <v>2023</v>
      </c>
      <c r="I116" s="1179">
        <v>35.0</v>
      </c>
      <c r="J116" s="1144" t="s">
        <v>5125</v>
      </c>
      <c r="K116" s="1144"/>
      <c r="L116" s="1144"/>
      <c r="M116" s="1150"/>
      <c r="N116" s="1144"/>
    </row>
    <row r="117">
      <c r="A117" s="1140" t="s">
        <v>121</v>
      </c>
      <c r="B117" s="1162" t="s">
        <v>1975</v>
      </c>
      <c r="C117" s="1144"/>
      <c r="D117" s="1144"/>
      <c r="E117" s="1145" t="s">
        <v>1682</v>
      </c>
      <c r="F117" s="1145" t="s">
        <v>1630</v>
      </c>
      <c r="G117" s="1144">
        <v>4.5132133501146E13</v>
      </c>
      <c r="H117" s="1145" t="s">
        <v>3966</v>
      </c>
      <c r="I117" s="1146">
        <v>44.0</v>
      </c>
      <c r="J117" s="1144" t="s">
        <v>1391</v>
      </c>
      <c r="K117" s="1144"/>
      <c r="L117" s="1144"/>
      <c r="M117" s="1150"/>
      <c r="N117" s="1144"/>
    </row>
    <row r="118">
      <c r="A118" s="1140" t="s">
        <v>424</v>
      </c>
      <c r="B118" s="1141" t="s">
        <v>1975</v>
      </c>
      <c r="C118" s="1152" t="s">
        <v>67</v>
      </c>
      <c r="D118" s="1151"/>
      <c r="E118" s="1145"/>
      <c r="F118" s="1145"/>
      <c r="G118" s="1144"/>
      <c r="H118" s="1153" t="s">
        <v>307</v>
      </c>
      <c r="I118" s="1154">
        <v>1.0</v>
      </c>
      <c r="J118" s="1148"/>
      <c r="K118" s="1151"/>
      <c r="L118" s="1143"/>
      <c r="M118" s="1150"/>
      <c r="N118" s="1144"/>
    </row>
    <row r="119">
      <c r="A119" s="1140" t="s">
        <v>121</v>
      </c>
      <c r="B119" s="1162" t="s">
        <v>2036</v>
      </c>
      <c r="C119" s="1152" t="s">
        <v>67</v>
      </c>
      <c r="D119" s="1144"/>
      <c r="E119" s="1145" t="s">
        <v>324</v>
      </c>
      <c r="F119" s="1145" t="s">
        <v>10470</v>
      </c>
      <c r="G119" s="1144">
        <v>4.5132133500221E13</v>
      </c>
      <c r="H119" s="1145" t="s">
        <v>2038</v>
      </c>
      <c r="I119" s="1146">
        <v>59.0</v>
      </c>
      <c r="J119" s="1144">
        <v>400.0</v>
      </c>
      <c r="K119" s="1144"/>
      <c r="L119" s="1144"/>
      <c r="M119" s="1150"/>
      <c r="N119" s="1144"/>
    </row>
    <row r="120">
      <c r="A120" s="1163" t="s">
        <v>12498</v>
      </c>
      <c r="B120" s="1162" t="s">
        <v>2049</v>
      </c>
      <c r="C120" s="1145" t="s">
        <v>103</v>
      </c>
      <c r="D120" s="1144"/>
      <c r="E120" s="1145" t="s">
        <v>6130</v>
      </c>
      <c r="F120" s="1145" t="s">
        <v>10515</v>
      </c>
      <c r="G120" s="1144"/>
      <c r="H120" s="1145" t="s">
        <v>12616</v>
      </c>
      <c r="I120" s="1179">
        <v>26.0</v>
      </c>
      <c r="J120" s="1144"/>
      <c r="K120" s="1145" t="s">
        <v>12617</v>
      </c>
      <c r="L120" s="1145" t="s">
        <v>2053</v>
      </c>
      <c r="M120" s="1150"/>
      <c r="N120" s="1144"/>
    </row>
    <row r="121">
      <c r="A121" s="1140" t="s">
        <v>43</v>
      </c>
      <c r="B121" s="1141" t="s">
        <v>2054</v>
      </c>
      <c r="C121" s="1148" t="s">
        <v>67</v>
      </c>
      <c r="D121" s="1143">
        <v>45282.0</v>
      </c>
      <c r="E121" s="1145" t="s">
        <v>10531</v>
      </c>
      <c r="F121" s="1145" t="s">
        <v>10532</v>
      </c>
      <c r="G121" s="1144"/>
      <c r="H121" s="1145" t="s">
        <v>2057</v>
      </c>
      <c r="I121" s="1146">
        <v>17.0</v>
      </c>
      <c r="J121" s="1145">
        <v>72.0</v>
      </c>
      <c r="K121" s="1145" t="s">
        <v>12618</v>
      </c>
      <c r="L121" s="1145" t="s">
        <v>2061</v>
      </c>
      <c r="M121" s="1147" t="s">
        <v>47</v>
      </c>
      <c r="N121" s="1148" t="s">
        <v>2062</v>
      </c>
    </row>
    <row r="122">
      <c r="A122" s="1140" t="s">
        <v>43</v>
      </c>
      <c r="B122" s="1141" t="s">
        <v>2063</v>
      </c>
      <c r="C122" s="1148" t="s">
        <v>67</v>
      </c>
      <c r="D122" s="1143">
        <v>44509.0</v>
      </c>
      <c r="E122" s="1145" t="s">
        <v>10517</v>
      </c>
      <c r="F122" s="1145" t="s">
        <v>1797</v>
      </c>
      <c r="G122" s="1144"/>
      <c r="H122" s="1145" t="s">
        <v>2066</v>
      </c>
      <c r="I122" s="1146">
        <v>86.0</v>
      </c>
      <c r="J122" s="1145" t="s">
        <v>47</v>
      </c>
      <c r="K122" s="1145" t="s">
        <v>12619</v>
      </c>
      <c r="L122" s="1145" t="s">
        <v>2070</v>
      </c>
      <c r="M122" s="1147" t="s">
        <v>47</v>
      </c>
      <c r="N122" s="1148" t="s">
        <v>2071</v>
      </c>
    </row>
    <row r="123">
      <c r="A123" s="1140" t="s">
        <v>43</v>
      </c>
      <c r="B123" s="1141" t="s">
        <v>12620</v>
      </c>
      <c r="C123" s="1148" t="s">
        <v>67</v>
      </c>
      <c r="D123" s="1143">
        <v>44334.0</v>
      </c>
      <c r="E123" s="1145" t="s">
        <v>10577</v>
      </c>
      <c r="F123" s="1145" t="s">
        <v>96</v>
      </c>
      <c r="G123" s="1144"/>
      <c r="H123" s="1145" t="s">
        <v>191</v>
      </c>
      <c r="I123" s="1146">
        <v>17.0</v>
      </c>
      <c r="J123" s="1145" t="s">
        <v>47</v>
      </c>
      <c r="K123" s="1145" t="s">
        <v>12621</v>
      </c>
      <c r="L123" s="1145" t="s">
        <v>2103</v>
      </c>
      <c r="M123" s="1147" t="s">
        <v>47</v>
      </c>
      <c r="N123" s="1148" t="s">
        <v>2104</v>
      </c>
    </row>
    <row r="124">
      <c r="A124" s="1140" t="s">
        <v>43</v>
      </c>
      <c r="B124" s="1141" t="s">
        <v>2073</v>
      </c>
      <c r="C124" s="1142" t="s">
        <v>103</v>
      </c>
      <c r="D124" s="1143"/>
      <c r="E124" s="1145" t="s">
        <v>12462</v>
      </c>
      <c r="F124" s="1145" t="s">
        <v>981</v>
      </c>
      <c r="G124" s="1144"/>
      <c r="H124" s="1145" t="s">
        <v>2078</v>
      </c>
      <c r="I124" s="1146">
        <v>56.0</v>
      </c>
      <c r="J124" s="1144"/>
      <c r="K124" s="1145" t="s">
        <v>12622</v>
      </c>
      <c r="L124" s="1149" t="s">
        <v>2080</v>
      </c>
      <c r="M124" s="1147" t="s">
        <v>47</v>
      </c>
      <c r="N124" s="1148" t="s">
        <v>2081</v>
      </c>
    </row>
    <row r="125">
      <c r="A125" s="1140" t="s">
        <v>43</v>
      </c>
      <c r="B125" s="1141" t="s">
        <v>2082</v>
      </c>
      <c r="C125" s="1148" t="s">
        <v>67</v>
      </c>
      <c r="D125" s="1143">
        <v>44280.0</v>
      </c>
      <c r="E125" s="1145" t="s">
        <v>4373</v>
      </c>
      <c r="F125" s="1145" t="s">
        <v>4299</v>
      </c>
      <c r="G125" s="1144"/>
      <c r="H125" s="1145" t="s">
        <v>1329</v>
      </c>
      <c r="I125" s="1146">
        <v>79.0</v>
      </c>
      <c r="J125" s="1145">
        <v>115.0</v>
      </c>
      <c r="K125" s="1145" t="s">
        <v>12623</v>
      </c>
      <c r="L125" s="1145" t="s">
        <v>2087</v>
      </c>
      <c r="M125" s="1147" t="s">
        <v>47</v>
      </c>
      <c r="N125" s="1148" t="s">
        <v>2088</v>
      </c>
    </row>
    <row r="126">
      <c r="A126" s="1140" t="s">
        <v>424</v>
      </c>
      <c r="B126" s="1141" t="s">
        <v>2156</v>
      </c>
      <c r="C126" s="1152" t="s">
        <v>67</v>
      </c>
      <c r="D126" s="1152" t="s">
        <v>12624</v>
      </c>
      <c r="E126" s="1145"/>
      <c r="F126" s="1145"/>
      <c r="G126" s="1144"/>
      <c r="H126" s="1153" t="s">
        <v>307</v>
      </c>
      <c r="I126" s="1154">
        <v>72.0</v>
      </c>
      <c r="J126" s="1148"/>
      <c r="K126" s="1151"/>
      <c r="L126" s="1143"/>
      <c r="M126" s="1150"/>
      <c r="N126" s="1144"/>
    </row>
    <row r="127">
      <c r="A127" s="1140" t="s">
        <v>43</v>
      </c>
      <c r="B127" s="1141" t="s">
        <v>2160</v>
      </c>
      <c r="C127" s="1142" t="s">
        <v>103</v>
      </c>
      <c r="D127" s="1143"/>
      <c r="E127" s="1145" t="s">
        <v>12505</v>
      </c>
      <c r="F127" s="1145" t="s">
        <v>866</v>
      </c>
      <c r="G127" s="1144"/>
      <c r="H127" s="1145" t="s">
        <v>2164</v>
      </c>
      <c r="I127" s="1146">
        <v>86.0</v>
      </c>
      <c r="J127" s="1145" t="s">
        <v>2162</v>
      </c>
      <c r="K127" s="1145" t="s">
        <v>12625</v>
      </c>
      <c r="L127" s="1145" t="s">
        <v>2167</v>
      </c>
      <c r="M127" s="1147" t="s">
        <v>47</v>
      </c>
      <c r="N127" s="1148" t="s">
        <v>2168</v>
      </c>
    </row>
    <row r="128">
      <c r="A128" s="1140" t="s">
        <v>43</v>
      </c>
      <c r="B128" s="1141" t="s">
        <v>2188</v>
      </c>
      <c r="C128" s="1142" t="s">
        <v>103</v>
      </c>
      <c r="D128" s="1143"/>
      <c r="E128" s="1145" t="s">
        <v>10597</v>
      </c>
      <c r="F128" s="1145" t="s">
        <v>2929</v>
      </c>
      <c r="G128" s="1144"/>
      <c r="H128" s="1145" t="s">
        <v>307</v>
      </c>
      <c r="I128" s="1146">
        <v>33.0</v>
      </c>
      <c r="J128" s="1144"/>
      <c r="K128" s="1145" t="s">
        <v>12626</v>
      </c>
      <c r="L128" s="1144"/>
      <c r="M128" s="1150"/>
      <c r="N128" s="1151"/>
    </row>
    <row r="129">
      <c r="A129" s="1163" t="s">
        <v>12498</v>
      </c>
      <c r="B129" s="1162" t="s">
        <v>2230</v>
      </c>
      <c r="C129" s="1145" t="s">
        <v>103</v>
      </c>
      <c r="D129" s="1144"/>
      <c r="E129" s="1145" t="s">
        <v>324</v>
      </c>
      <c r="F129" s="1145" t="s">
        <v>10470</v>
      </c>
      <c r="G129" s="1144"/>
      <c r="H129" s="1145" t="s">
        <v>12627</v>
      </c>
      <c r="I129" s="1179">
        <v>62.0</v>
      </c>
      <c r="J129" s="1145">
        <v>160.0</v>
      </c>
      <c r="K129" s="1145" t="s">
        <v>12628</v>
      </c>
      <c r="L129" s="1145" t="s">
        <v>12629</v>
      </c>
      <c r="M129" s="1147">
        <v>3.215551E8</v>
      </c>
      <c r="N129" s="1144"/>
    </row>
    <row r="130">
      <c r="A130" s="1163" t="s">
        <v>12498</v>
      </c>
      <c r="B130" s="1162" t="s">
        <v>12630</v>
      </c>
      <c r="C130" s="1152" t="s">
        <v>67</v>
      </c>
      <c r="D130" s="1144"/>
      <c r="E130" s="1145" t="s">
        <v>324</v>
      </c>
      <c r="F130" s="1145" t="s">
        <v>10470</v>
      </c>
      <c r="G130" s="1160"/>
      <c r="H130" s="1145" t="s">
        <v>10664</v>
      </c>
      <c r="I130" s="1146">
        <v>62.0</v>
      </c>
      <c r="J130" s="1145">
        <v>380.0</v>
      </c>
      <c r="K130" s="1145" t="s">
        <v>12631</v>
      </c>
      <c r="L130" s="1145" t="s">
        <v>2242</v>
      </c>
      <c r="M130" s="1147">
        <v>6.31618284E8</v>
      </c>
      <c r="N130" s="1144"/>
    </row>
    <row r="131">
      <c r="A131" s="1140" t="s">
        <v>121</v>
      </c>
      <c r="B131" s="1162" t="s">
        <v>2236</v>
      </c>
      <c r="C131" s="1152" t="s">
        <v>67</v>
      </c>
      <c r="D131" s="1144"/>
      <c r="E131" s="1145" t="s">
        <v>324</v>
      </c>
      <c r="F131" s="1145" t="s">
        <v>10470</v>
      </c>
      <c r="G131" s="1144">
        <v>5.2197105100011E13</v>
      </c>
      <c r="H131" s="1145" t="s">
        <v>2239</v>
      </c>
      <c r="I131" s="1179">
        <v>62.0</v>
      </c>
      <c r="J131" s="1144">
        <v>328.0</v>
      </c>
      <c r="K131" s="1144"/>
      <c r="L131" s="1144"/>
      <c r="M131" s="1150"/>
      <c r="N131" s="1144"/>
    </row>
    <row r="132">
      <c r="A132" s="1140" t="s">
        <v>43</v>
      </c>
      <c r="B132" s="1141" t="s">
        <v>2244</v>
      </c>
      <c r="C132" s="1148" t="s">
        <v>251</v>
      </c>
      <c r="D132" s="1143"/>
      <c r="E132" s="1145" t="s">
        <v>10577</v>
      </c>
      <c r="F132" s="1145" t="s">
        <v>96</v>
      </c>
      <c r="G132" s="1144"/>
      <c r="H132" s="1145" t="s">
        <v>2247</v>
      </c>
      <c r="I132" s="1146">
        <v>17.0</v>
      </c>
      <c r="J132" s="1145" t="s">
        <v>47</v>
      </c>
      <c r="K132" s="1145" t="s">
        <v>12632</v>
      </c>
      <c r="L132" s="1145" t="s">
        <v>2250</v>
      </c>
      <c r="M132" s="1147" t="s">
        <v>47</v>
      </c>
      <c r="N132" s="1148"/>
    </row>
    <row r="133">
      <c r="A133" s="1140" t="s">
        <v>43</v>
      </c>
      <c r="B133" s="1141" t="s">
        <v>12633</v>
      </c>
      <c r="C133" s="1152" t="s">
        <v>67</v>
      </c>
      <c r="D133" s="1143">
        <v>44271.0</v>
      </c>
      <c r="E133" s="1145" t="s">
        <v>12634</v>
      </c>
      <c r="F133" s="1145" t="s">
        <v>12635</v>
      </c>
      <c r="G133" s="1145"/>
      <c r="H133" s="1145" t="s">
        <v>2310</v>
      </c>
      <c r="I133" s="1146" t="s">
        <v>12284</v>
      </c>
      <c r="J133" s="1144"/>
      <c r="K133" s="1145" t="s">
        <v>12636</v>
      </c>
      <c r="L133" s="1145" t="s">
        <v>2313</v>
      </c>
      <c r="M133" s="1147" t="s">
        <v>2314</v>
      </c>
      <c r="N133" s="1152" t="s">
        <v>47</v>
      </c>
    </row>
    <row r="134">
      <c r="A134" s="1140" t="s">
        <v>43</v>
      </c>
      <c r="B134" s="1141" t="s">
        <v>12637</v>
      </c>
      <c r="C134" s="1152" t="s">
        <v>67</v>
      </c>
      <c r="D134" s="1143">
        <v>45192.0</v>
      </c>
      <c r="E134" s="1145" t="s">
        <v>10597</v>
      </c>
      <c r="F134" s="1145" t="s">
        <v>2929</v>
      </c>
      <c r="G134" s="1145"/>
      <c r="H134" s="1145" t="s">
        <v>963</v>
      </c>
      <c r="I134" s="1146" t="s">
        <v>12286</v>
      </c>
      <c r="J134" s="1144"/>
      <c r="K134" s="1145" t="s">
        <v>12638</v>
      </c>
      <c r="L134" s="1145" t="s">
        <v>2377</v>
      </c>
      <c r="M134" s="1147" t="s">
        <v>2378</v>
      </c>
      <c r="N134" s="1152" t="s">
        <v>47</v>
      </c>
    </row>
    <row r="135">
      <c r="A135" s="1140" t="s">
        <v>43</v>
      </c>
      <c r="B135" s="1141" t="s">
        <v>12287</v>
      </c>
      <c r="C135" s="1145" t="s">
        <v>103</v>
      </c>
      <c r="D135" s="1143"/>
      <c r="E135" s="1145" t="s">
        <v>10597</v>
      </c>
      <c r="F135" s="1207" t="s">
        <v>2929</v>
      </c>
      <c r="G135" s="1144"/>
      <c r="H135" s="1145" t="s">
        <v>307</v>
      </c>
      <c r="I135" s="1208"/>
      <c r="J135" s="1144"/>
      <c r="K135" s="1144"/>
      <c r="L135" s="1144"/>
      <c r="M135" s="1150"/>
      <c r="N135" s="1151"/>
    </row>
    <row r="136">
      <c r="A136" s="1140" t="s">
        <v>43</v>
      </c>
      <c r="B136" s="1141" t="s">
        <v>2405</v>
      </c>
      <c r="C136" s="1209" t="s">
        <v>67</v>
      </c>
      <c r="D136" s="1143">
        <v>44351.0</v>
      </c>
      <c r="E136" s="1145" t="s">
        <v>10585</v>
      </c>
      <c r="F136" s="1145" t="s">
        <v>1118</v>
      </c>
      <c r="G136" s="1145"/>
      <c r="H136" s="1145" t="s">
        <v>264</v>
      </c>
      <c r="I136" s="1146">
        <v>86.0</v>
      </c>
      <c r="J136" s="1144"/>
      <c r="K136" s="1145" t="s">
        <v>12639</v>
      </c>
      <c r="L136" s="1145" t="s">
        <v>2403</v>
      </c>
      <c r="M136" s="1147" t="s">
        <v>2404</v>
      </c>
      <c r="N136" s="1152" t="s">
        <v>47</v>
      </c>
    </row>
    <row r="137">
      <c r="A137" s="1140" t="s">
        <v>43</v>
      </c>
      <c r="B137" s="1141" t="s">
        <v>2424</v>
      </c>
      <c r="C137" s="1152" t="s">
        <v>67</v>
      </c>
      <c r="D137" s="1143">
        <v>44900.0</v>
      </c>
      <c r="E137" s="1145" t="s">
        <v>10585</v>
      </c>
      <c r="F137" s="1145" t="s">
        <v>1118</v>
      </c>
      <c r="G137" s="1145"/>
      <c r="H137" s="1145" t="s">
        <v>2427</v>
      </c>
      <c r="I137" s="1146" t="s">
        <v>12288</v>
      </c>
      <c r="J137" s="1144"/>
      <c r="K137" s="1145" t="s">
        <v>12640</v>
      </c>
      <c r="L137" s="1145" t="s">
        <v>2430</v>
      </c>
      <c r="M137" s="1147" t="s">
        <v>2431</v>
      </c>
      <c r="N137" s="1152" t="s">
        <v>47</v>
      </c>
    </row>
    <row r="138">
      <c r="A138" s="1140" t="s">
        <v>43</v>
      </c>
      <c r="B138" s="1141" t="s">
        <v>12641</v>
      </c>
      <c r="C138" s="1152" t="s">
        <v>67</v>
      </c>
      <c r="D138" s="1143">
        <v>45204.0</v>
      </c>
      <c r="E138" s="1145" t="s">
        <v>10646</v>
      </c>
      <c r="F138" s="1145" t="s">
        <v>4249</v>
      </c>
      <c r="G138" s="1145"/>
      <c r="H138" s="1145" t="s">
        <v>2435</v>
      </c>
      <c r="I138" s="1146" t="s">
        <v>12289</v>
      </c>
      <c r="J138" s="1144"/>
      <c r="K138" s="1145" t="s">
        <v>12642</v>
      </c>
      <c r="L138" s="1145" t="s">
        <v>2439</v>
      </c>
      <c r="M138" s="1147" t="s">
        <v>2440</v>
      </c>
      <c r="N138" s="1152" t="s">
        <v>47</v>
      </c>
    </row>
    <row r="139">
      <c r="A139" s="1140" t="s">
        <v>43</v>
      </c>
      <c r="B139" s="1141" t="s">
        <v>2441</v>
      </c>
      <c r="C139" s="1210" t="s">
        <v>67</v>
      </c>
      <c r="D139" s="1143">
        <v>45460.0</v>
      </c>
      <c r="E139" s="1145" t="s">
        <v>10517</v>
      </c>
      <c r="F139" s="1145" t="s">
        <v>1797</v>
      </c>
      <c r="G139" s="1145"/>
      <c r="H139" s="1145" t="s">
        <v>2444</v>
      </c>
      <c r="I139" s="1146">
        <v>49.0</v>
      </c>
      <c r="J139" s="1144"/>
      <c r="K139" s="1145" t="s">
        <v>12643</v>
      </c>
      <c r="L139" s="1145" t="s">
        <v>2447</v>
      </c>
      <c r="M139" s="1147" t="s">
        <v>2448</v>
      </c>
      <c r="N139" s="1152" t="s">
        <v>47</v>
      </c>
    </row>
    <row r="140">
      <c r="A140" s="1140" t="s">
        <v>43</v>
      </c>
      <c r="B140" s="1141" t="s">
        <v>2449</v>
      </c>
      <c r="C140" s="1152" t="s">
        <v>67</v>
      </c>
      <c r="D140" s="1211">
        <v>45219.0</v>
      </c>
      <c r="E140" s="1145" t="s">
        <v>10597</v>
      </c>
      <c r="F140" s="1145" t="s">
        <v>2929</v>
      </c>
      <c r="G140" s="1145"/>
      <c r="H140" s="1145" t="s">
        <v>963</v>
      </c>
      <c r="I140" s="1146" t="s">
        <v>10647</v>
      </c>
      <c r="J140" s="1144"/>
      <c r="K140" s="1145" t="s">
        <v>12644</v>
      </c>
      <c r="L140" s="1145" t="s">
        <v>2453</v>
      </c>
      <c r="M140" s="1147" t="s">
        <v>2454</v>
      </c>
      <c r="N140" s="1152" t="s">
        <v>2455</v>
      </c>
    </row>
    <row r="141">
      <c r="A141" s="1140" t="s">
        <v>43</v>
      </c>
      <c r="B141" s="1141" t="s">
        <v>2473</v>
      </c>
      <c r="C141" s="1145" t="s">
        <v>103</v>
      </c>
      <c r="D141" s="1148"/>
      <c r="E141" s="1145" t="s">
        <v>10597</v>
      </c>
      <c r="F141" s="1145" t="s">
        <v>2929</v>
      </c>
      <c r="G141" s="1145"/>
      <c r="H141" s="1145" t="s">
        <v>307</v>
      </c>
      <c r="I141" s="1146">
        <v>33.0</v>
      </c>
      <c r="J141" s="1144"/>
      <c r="K141" s="1145" t="s">
        <v>12645</v>
      </c>
      <c r="L141" s="1144"/>
      <c r="M141" s="1147" t="s">
        <v>2478</v>
      </c>
      <c r="N141" s="1151"/>
    </row>
    <row r="142">
      <c r="A142" s="1140" t="s">
        <v>43</v>
      </c>
      <c r="B142" s="1141" t="s">
        <v>2479</v>
      </c>
      <c r="C142" s="1152" t="s">
        <v>67</v>
      </c>
      <c r="D142" s="1143">
        <v>44322.0</v>
      </c>
      <c r="E142" s="1145" t="s">
        <v>12646</v>
      </c>
      <c r="F142" s="1212" t="s">
        <v>13154</v>
      </c>
      <c r="G142" s="1145"/>
      <c r="H142" s="1145" t="s">
        <v>12293</v>
      </c>
      <c r="I142" s="1146" t="s">
        <v>12290</v>
      </c>
      <c r="J142" s="1144"/>
      <c r="K142" s="1145" t="s">
        <v>12648</v>
      </c>
      <c r="L142" s="1145" t="s">
        <v>12649</v>
      </c>
      <c r="M142" s="1147" t="s">
        <v>47</v>
      </c>
      <c r="N142" s="1152" t="s">
        <v>2486</v>
      </c>
    </row>
    <row r="143">
      <c r="A143" s="1140" t="s">
        <v>43</v>
      </c>
      <c r="B143" s="1141" t="s">
        <v>2490</v>
      </c>
      <c r="C143" s="1152" t="s">
        <v>67</v>
      </c>
      <c r="D143" s="1143">
        <v>44736.0</v>
      </c>
      <c r="E143" s="1145" t="s">
        <v>10585</v>
      </c>
      <c r="F143" s="1145" t="s">
        <v>1118</v>
      </c>
      <c r="G143" s="1145"/>
      <c r="H143" s="1145" t="s">
        <v>264</v>
      </c>
      <c r="I143" s="1146">
        <v>86.0</v>
      </c>
      <c r="J143" s="1144"/>
      <c r="K143" s="1145" t="s">
        <v>12650</v>
      </c>
      <c r="L143" s="1145" t="s">
        <v>12651</v>
      </c>
      <c r="M143" s="1147" t="s">
        <v>47</v>
      </c>
      <c r="N143" s="1152" t="s">
        <v>2496</v>
      </c>
    </row>
    <row r="144">
      <c r="A144" s="1140" t="s">
        <v>43</v>
      </c>
      <c r="B144" s="1141" t="s">
        <v>2497</v>
      </c>
      <c r="C144" s="1145" t="s">
        <v>103</v>
      </c>
      <c r="D144" s="1148"/>
      <c r="E144" s="1145"/>
      <c r="F144" s="1145"/>
      <c r="G144" s="1145"/>
      <c r="H144" s="1145" t="s">
        <v>307</v>
      </c>
      <c r="I144" s="1146">
        <v>86.0</v>
      </c>
      <c r="J144" s="1144"/>
      <c r="K144" s="1144"/>
      <c r="L144" s="1144"/>
      <c r="M144" s="1150"/>
      <c r="N144" s="1151"/>
    </row>
    <row r="145">
      <c r="A145" s="1140" t="s">
        <v>43</v>
      </c>
      <c r="B145" s="1141" t="s">
        <v>2499</v>
      </c>
      <c r="C145" s="1145" t="s">
        <v>103</v>
      </c>
      <c r="D145" s="1148"/>
      <c r="E145" s="1145" t="s">
        <v>12462</v>
      </c>
      <c r="F145" s="1145" t="s">
        <v>981</v>
      </c>
      <c r="G145" s="1145"/>
      <c r="H145" s="1145" t="s">
        <v>2078</v>
      </c>
      <c r="I145" s="1146">
        <v>56.0</v>
      </c>
      <c r="J145" s="1144"/>
      <c r="K145" s="1145" t="s">
        <v>12652</v>
      </c>
      <c r="L145" s="1144"/>
      <c r="M145" s="1147" t="s">
        <v>2504</v>
      </c>
      <c r="N145" s="1151"/>
    </row>
    <row r="146">
      <c r="A146" s="1140" t="s">
        <v>43</v>
      </c>
      <c r="B146" s="1141" t="s">
        <v>2506</v>
      </c>
      <c r="C146" s="1145" t="s">
        <v>103</v>
      </c>
      <c r="D146" s="1148"/>
      <c r="E146" s="1145" t="s">
        <v>9933</v>
      </c>
      <c r="F146" s="1145" t="s">
        <v>9934</v>
      </c>
      <c r="G146" s="1145"/>
      <c r="H146" s="1145" t="s">
        <v>307</v>
      </c>
      <c r="I146" s="1146" t="s">
        <v>1245</v>
      </c>
      <c r="J146" s="1144"/>
      <c r="K146" s="1144"/>
      <c r="L146" s="1144"/>
      <c r="M146" s="1150"/>
      <c r="N146" s="1151"/>
    </row>
    <row r="147">
      <c r="A147" s="1140" t="s">
        <v>424</v>
      </c>
      <c r="B147" s="1141" t="s">
        <v>2527</v>
      </c>
      <c r="C147" s="1144" t="s">
        <v>103</v>
      </c>
      <c r="D147" s="1152" t="s">
        <v>12511</v>
      </c>
      <c r="E147" s="1145"/>
      <c r="F147" s="1145"/>
      <c r="G147" s="1144"/>
      <c r="H147" s="1153" t="s">
        <v>307</v>
      </c>
      <c r="I147" s="1154">
        <v>44.0</v>
      </c>
      <c r="J147" s="1148"/>
      <c r="K147" s="1151"/>
      <c r="L147" s="1143"/>
      <c r="M147" s="1150"/>
      <c r="N147" s="1144"/>
    </row>
    <row r="148">
      <c r="A148" s="1140" t="s">
        <v>43</v>
      </c>
      <c r="B148" s="1141" t="s">
        <v>2531</v>
      </c>
      <c r="C148" s="1142" t="s">
        <v>103</v>
      </c>
      <c r="D148" s="1143"/>
      <c r="E148" s="1145" t="s">
        <v>10531</v>
      </c>
      <c r="F148" s="1145" t="s">
        <v>10532</v>
      </c>
      <c r="G148" s="1144"/>
      <c r="H148" s="1145" t="s">
        <v>918</v>
      </c>
      <c r="I148" s="1146">
        <v>17.0</v>
      </c>
      <c r="J148" s="1144"/>
      <c r="K148" s="1145" t="s">
        <v>12653</v>
      </c>
      <c r="L148" s="1145" t="s">
        <v>12654</v>
      </c>
      <c r="M148" s="1147" t="s">
        <v>47</v>
      </c>
      <c r="N148" s="1148" t="s">
        <v>2537</v>
      </c>
    </row>
    <row r="149">
      <c r="A149" s="1140" t="s">
        <v>43</v>
      </c>
      <c r="B149" s="1141" t="s">
        <v>2538</v>
      </c>
      <c r="C149" s="1148" t="s">
        <v>67</v>
      </c>
      <c r="D149" s="1143">
        <v>45086.0</v>
      </c>
      <c r="E149" s="1145" t="s">
        <v>12502</v>
      </c>
      <c r="F149" s="1145" t="s">
        <v>12655</v>
      </c>
      <c r="G149" s="1213"/>
      <c r="H149" s="1145" t="s">
        <v>2541</v>
      </c>
      <c r="I149" s="1146">
        <v>49.0</v>
      </c>
      <c r="J149" s="1145">
        <v>950.0</v>
      </c>
      <c r="K149" s="1145" t="s">
        <v>12656</v>
      </c>
      <c r="L149" s="1145" t="s">
        <v>2544</v>
      </c>
      <c r="M149" s="1147" t="s">
        <v>47</v>
      </c>
      <c r="N149" s="1148" t="s">
        <v>2545</v>
      </c>
    </row>
    <row r="150">
      <c r="A150" s="1140" t="s">
        <v>424</v>
      </c>
      <c r="B150" s="1141" t="s">
        <v>2556</v>
      </c>
      <c r="C150" s="1144" t="s">
        <v>103</v>
      </c>
      <c r="D150" s="1155">
        <v>44685.0</v>
      </c>
      <c r="E150" s="1145"/>
      <c r="F150" s="1145"/>
      <c r="G150" s="1144"/>
      <c r="H150" s="1153" t="s">
        <v>307</v>
      </c>
      <c r="I150" s="1154">
        <v>28.0</v>
      </c>
      <c r="J150" s="1148"/>
      <c r="K150" s="1151"/>
      <c r="L150" s="1143"/>
      <c r="M150" s="1150"/>
      <c r="N150" s="1144"/>
    </row>
    <row r="151">
      <c r="A151" s="1140" t="s">
        <v>121</v>
      </c>
      <c r="B151" s="1162" t="s">
        <v>2581</v>
      </c>
      <c r="C151" s="1152" t="s">
        <v>67</v>
      </c>
      <c r="D151" s="1144"/>
      <c r="E151" s="1145" t="s">
        <v>1682</v>
      </c>
      <c r="F151" s="1145" t="s">
        <v>1630</v>
      </c>
      <c r="G151" s="1144">
        <v>3.4780274600052E13</v>
      </c>
      <c r="H151" s="1145" t="s">
        <v>2584</v>
      </c>
      <c r="I151" s="1179">
        <v>44.0</v>
      </c>
      <c r="J151" s="1144">
        <v>100.0</v>
      </c>
      <c r="K151" s="1145" t="s">
        <v>12657</v>
      </c>
      <c r="L151" s="1145" t="s">
        <v>2586</v>
      </c>
      <c r="M151" s="1147">
        <v>2.40607648E8</v>
      </c>
      <c r="N151" s="1144"/>
    </row>
    <row r="152">
      <c r="A152" s="1140" t="s">
        <v>121</v>
      </c>
      <c r="B152" s="1162" t="s">
        <v>11913</v>
      </c>
      <c r="C152" s="1152" t="s">
        <v>67</v>
      </c>
      <c r="D152" s="1144"/>
      <c r="E152" s="1145" t="s">
        <v>1682</v>
      </c>
      <c r="F152" s="1145" t="s">
        <v>1630</v>
      </c>
      <c r="G152" s="1144">
        <v>3.4197999500055E13</v>
      </c>
      <c r="H152" s="1145" t="s">
        <v>5171</v>
      </c>
      <c r="I152" s="1179">
        <v>35.0</v>
      </c>
      <c r="J152" s="1144">
        <v>50.0</v>
      </c>
      <c r="K152" s="1144"/>
      <c r="L152" s="1144"/>
      <c r="M152" s="1150"/>
      <c r="N152" s="1144"/>
    </row>
    <row r="153">
      <c r="A153" s="1140" t="s">
        <v>43</v>
      </c>
      <c r="B153" s="1141" t="s">
        <v>2600</v>
      </c>
      <c r="C153" s="1148" t="s">
        <v>67</v>
      </c>
      <c r="D153" s="1143">
        <v>45364.0</v>
      </c>
      <c r="E153" s="1145" t="s">
        <v>10510</v>
      </c>
      <c r="F153" s="1145" t="s">
        <v>10511</v>
      </c>
      <c r="G153" s="1144"/>
      <c r="H153" s="1145" t="s">
        <v>298</v>
      </c>
      <c r="I153" s="1146">
        <v>57.0</v>
      </c>
      <c r="J153" s="1145">
        <v>100.0</v>
      </c>
      <c r="K153" s="1145" t="s">
        <v>12659</v>
      </c>
      <c r="L153" s="1149" t="s">
        <v>10648</v>
      </c>
      <c r="M153" s="1147" t="s">
        <v>2607</v>
      </c>
      <c r="N153" s="1148" t="s">
        <v>47</v>
      </c>
    </row>
    <row r="154">
      <c r="A154" s="1140" t="s">
        <v>424</v>
      </c>
      <c r="B154" s="1141" t="s">
        <v>2609</v>
      </c>
      <c r="C154" s="1152" t="s">
        <v>67</v>
      </c>
      <c r="D154" s="1152" t="s">
        <v>12660</v>
      </c>
      <c r="E154" s="1145"/>
      <c r="F154" s="1145"/>
      <c r="G154" s="1144"/>
      <c r="H154" s="1153" t="s">
        <v>307</v>
      </c>
      <c r="I154" s="1154">
        <v>72.0</v>
      </c>
      <c r="J154" s="1148"/>
      <c r="K154" s="1151"/>
      <c r="L154" s="1143"/>
      <c r="M154" s="1150"/>
      <c r="N154" s="1144"/>
    </row>
    <row r="155">
      <c r="A155" s="1163" t="s">
        <v>12498</v>
      </c>
      <c r="B155" s="1162" t="s">
        <v>2620</v>
      </c>
      <c r="C155" s="1152" t="s">
        <v>67</v>
      </c>
      <c r="D155" s="1144"/>
      <c r="E155" s="1145" t="s">
        <v>6130</v>
      </c>
      <c r="F155" s="1145" t="s">
        <v>10515</v>
      </c>
      <c r="G155" s="1144"/>
      <c r="H155" s="1145" t="s">
        <v>12010</v>
      </c>
      <c r="I155" s="1146">
        <v>26.0</v>
      </c>
      <c r="J155" s="1145">
        <v>85.0</v>
      </c>
      <c r="K155" s="1145" t="s">
        <v>12661</v>
      </c>
      <c r="L155" s="1145" t="s">
        <v>2624</v>
      </c>
      <c r="M155" s="1147"/>
      <c r="N155" s="1144"/>
    </row>
    <row r="156">
      <c r="A156" s="1163" t="s">
        <v>12498</v>
      </c>
      <c r="B156" s="1162" t="s">
        <v>12662</v>
      </c>
      <c r="C156" s="1145" t="s">
        <v>12533</v>
      </c>
      <c r="D156" s="1144"/>
      <c r="E156" s="1145" t="s">
        <v>10564</v>
      </c>
      <c r="F156" s="1145" t="s">
        <v>10565</v>
      </c>
      <c r="G156" s="1144"/>
      <c r="H156" s="1145" t="s">
        <v>2629</v>
      </c>
      <c r="I156" s="1146">
        <v>54.0</v>
      </c>
      <c r="J156" s="1145">
        <v>100.0</v>
      </c>
      <c r="K156" s="1145" t="s">
        <v>12663</v>
      </c>
      <c r="L156" s="1149" t="s">
        <v>2632</v>
      </c>
      <c r="M156" s="1147">
        <v>3.83495704E8</v>
      </c>
      <c r="N156" s="1144"/>
    </row>
    <row r="157">
      <c r="A157" s="1140" t="s">
        <v>121</v>
      </c>
      <c r="B157" s="1180" t="s">
        <v>2626</v>
      </c>
      <c r="C157" s="1144" t="s">
        <v>12521</v>
      </c>
      <c r="D157" s="1151"/>
      <c r="E157" s="1145" t="s">
        <v>10564</v>
      </c>
      <c r="F157" s="1145" t="s">
        <v>10565</v>
      </c>
      <c r="G157" s="1144"/>
      <c r="H157" s="1181" t="s">
        <v>2629</v>
      </c>
      <c r="I157" s="1182"/>
      <c r="J157" s="1181" t="s">
        <v>1105</v>
      </c>
      <c r="K157" s="1151"/>
      <c r="L157" s="1183"/>
      <c r="M157" s="1150"/>
      <c r="N157" s="1160"/>
    </row>
    <row r="158">
      <c r="A158" s="1163" t="s">
        <v>12498</v>
      </c>
      <c r="B158" s="1162" t="s">
        <v>12664</v>
      </c>
      <c r="C158" s="1152" t="s">
        <v>67</v>
      </c>
      <c r="D158" s="1144"/>
      <c r="E158" s="1145" t="s">
        <v>10564</v>
      </c>
      <c r="F158" s="1145" t="s">
        <v>10565</v>
      </c>
      <c r="G158" s="1144"/>
      <c r="H158" s="1145" t="s">
        <v>2636</v>
      </c>
      <c r="I158" s="1146">
        <v>57.0</v>
      </c>
      <c r="J158" s="1145">
        <v>110.0</v>
      </c>
      <c r="K158" s="1145" t="s">
        <v>12665</v>
      </c>
      <c r="L158" s="1149" t="s">
        <v>2639</v>
      </c>
      <c r="M158" s="1147">
        <v>7.68202463E8</v>
      </c>
      <c r="N158" s="1144"/>
    </row>
    <row r="159">
      <c r="A159" s="1140" t="s">
        <v>424</v>
      </c>
      <c r="B159" s="1141" t="s">
        <v>2677</v>
      </c>
      <c r="C159" s="1144" t="s">
        <v>103</v>
      </c>
      <c r="D159" s="1155">
        <v>44597.0</v>
      </c>
      <c r="E159" s="1145"/>
      <c r="F159" s="1145"/>
      <c r="G159" s="1144"/>
      <c r="H159" s="1153" t="s">
        <v>307</v>
      </c>
      <c r="I159" s="1154">
        <v>29.0</v>
      </c>
      <c r="J159" s="1148"/>
      <c r="K159" s="1151"/>
      <c r="L159" s="1143"/>
      <c r="M159" s="1150"/>
      <c r="N159" s="1144"/>
    </row>
    <row r="160">
      <c r="A160" s="1140" t="s">
        <v>121</v>
      </c>
      <c r="B160" s="1162" t="s">
        <v>2687</v>
      </c>
      <c r="C160" s="1152" t="s">
        <v>67</v>
      </c>
      <c r="D160" s="1144"/>
      <c r="E160" s="1145" t="s">
        <v>324</v>
      </c>
      <c r="F160" s="1145" t="s">
        <v>10470</v>
      </c>
      <c r="G160" s="1144">
        <v>3.2035517500011E13</v>
      </c>
      <c r="H160" s="1145" t="s">
        <v>2690</v>
      </c>
      <c r="I160" s="1179">
        <v>76.0</v>
      </c>
      <c r="J160" s="1144">
        <v>45.0</v>
      </c>
      <c r="K160" s="1144"/>
      <c r="L160" s="1144"/>
      <c r="M160" s="1150"/>
      <c r="N160" s="1144"/>
    </row>
    <row r="161">
      <c r="A161" s="1140" t="s">
        <v>424</v>
      </c>
      <c r="B161" s="1141" t="s">
        <v>2707</v>
      </c>
      <c r="C161" s="1144" t="s">
        <v>103</v>
      </c>
      <c r="D161" s="1155">
        <v>44809.0</v>
      </c>
      <c r="E161" s="1145"/>
      <c r="F161" s="1145"/>
      <c r="G161" s="1144"/>
      <c r="H161" s="1153" t="s">
        <v>307</v>
      </c>
      <c r="I161" s="1154">
        <v>18.0</v>
      </c>
      <c r="J161" s="1148"/>
      <c r="K161" s="1151"/>
      <c r="L161" s="1143"/>
      <c r="M161" s="1150"/>
      <c r="N161" s="1144"/>
    </row>
    <row r="162">
      <c r="A162" s="1140" t="s">
        <v>424</v>
      </c>
      <c r="B162" s="1141" t="s">
        <v>2732</v>
      </c>
      <c r="C162" s="1152" t="s">
        <v>67</v>
      </c>
      <c r="D162" s="1152" t="s">
        <v>12666</v>
      </c>
      <c r="E162" s="1145"/>
      <c r="F162" s="1145"/>
      <c r="G162" s="1144"/>
      <c r="H162" s="1153" t="s">
        <v>307</v>
      </c>
      <c r="I162" s="1154">
        <v>62.0</v>
      </c>
      <c r="J162" s="1148"/>
      <c r="K162" s="1151"/>
      <c r="L162" s="1143"/>
      <c r="M162" s="1150"/>
      <c r="N162" s="1144"/>
    </row>
    <row r="163">
      <c r="A163" s="1140" t="s">
        <v>43</v>
      </c>
      <c r="B163" s="1141" t="s">
        <v>2744</v>
      </c>
      <c r="C163" s="1142" t="s">
        <v>103</v>
      </c>
      <c r="D163" s="1143"/>
      <c r="E163" s="1145" t="s">
        <v>12505</v>
      </c>
      <c r="F163" s="1145" t="s">
        <v>866</v>
      </c>
      <c r="G163" s="1144"/>
      <c r="H163" s="1145" t="s">
        <v>307</v>
      </c>
      <c r="I163" s="1146">
        <v>86.0</v>
      </c>
      <c r="J163" s="1144"/>
      <c r="K163" s="1144"/>
      <c r="L163" s="1144"/>
      <c r="M163" s="1150"/>
      <c r="N163" s="1151"/>
    </row>
    <row r="164">
      <c r="A164" s="1140" t="s">
        <v>43</v>
      </c>
      <c r="B164" s="1141" t="s">
        <v>2746</v>
      </c>
      <c r="C164" s="1148" t="s">
        <v>67</v>
      </c>
      <c r="D164" s="1143">
        <v>44405.0</v>
      </c>
      <c r="E164" s="1145" t="s">
        <v>10517</v>
      </c>
      <c r="F164" s="1145" t="s">
        <v>1797</v>
      </c>
      <c r="G164" s="1144"/>
      <c r="H164" s="1145" t="s">
        <v>2749</v>
      </c>
      <c r="I164" s="1146">
        <v>86.0</v>
      </c>
      <c r="J164" s="1145">
        <v>40.0</v>
      </c>
      <c r="K164" s="1145" t="s">
        <v>12667</v>
      </c>
      <c r="L164" s="1149" t="s">
        <v>12668</v>
      </c>
      <c r="M164" s="1147" t="s">
        <v>47</v>
      </c>
      <c r="N164" s="1148" t="s">
        <v>2754</v>
      </c>
    </row>
    <row r="165">
      <c r="A165" s="1140" t="s">
        <v>121</v>
      </c>
      <c r="B165" s="1162" t="s">
        <v>2755</v>
      </c>
      <c r="C165" s="1152" t="s">
        <v>67</v>
      </c>
      <c r="D165" s="1144"/>
      <c r="E165" s="1145" t="s">
        <v>324</v>
      </c>
      <c r="F165" s="1145" t="s">
        <v>10470</v>
      </c>
      <c r="G165" s="1144">
        <v>5.5211589100087E13</v>
      </c>
      <c r="H165" s="1145" t="s">
        <v>730</v>
      </c>
      <c r="I165" s="1146">
        <v>37.0</v>
      </c>
      <c r="J165" s="1144">
        <v>1900.0</v>
      </c>
      <c r="K165" s="1144"/>
      <c r="L165" s="1144"/>
      <c r="M165" s="1150"/>
      <c r="N165" s="1144"/>
    </row>
    <row r="166">
      <c r="A166" s="1140" t="s">
        <v>424</v>
      </c>
      <c r="B166" s="1141" t="s">
        <v>2769</v>
      </c>
      <c r="C166" s="1144" t="s">
        <v>103</v>
      </c>
      <c r="D166" s="1155">
        <v>44686.0</v>
      </c>
      <c r="E166" s="1145"/>
      <c r="F166" s="1145"/>
      <c r="G166" s="1144"/>
      <c r="H166" s="1153" t="s">
        <v>307</v>
      </c>
      <c r="I166" s="1154">
        <v>18.0</v>
      </c>
      <c r="J166" s="1148"/>
      <c r="K166" s="1151"/>
      <c r="L166" s="1143"/>
      <c r="M166" s="1150"/>
      <c r="N166" s="1144"/>
    </row>
    <row r="167">
      <c r="A167" s="1163" t="s">
        <v>12498</v>
      </c>
      <c r="B167" s="1162" t="s">
        <v>2784</v>
      </c>
      <c r="C167" s="1145" t="s">
        <v>12533</v>
      </c>
      <c r="D167" s="1164"/>
      <c r="E167" s="1145" t="s">
        <v>10564</v>
      </c>
      <c r="F167" s="1145" t="s">
        <v>10565</v>
      </c>
      <c r="G167" s="1144"/>
      <c r="H167" s="1145" t="s">
        <v>2786</v>
      </c>
      <c r="I167" s="1179">
        <v>57.0</v>
      </c>
      <c r="J167" s="1145">
        <v>53.0</v>
      </c>
      <c r="K167" s="1145" t="s">
        <v>12669</v>
      </c>
      <c r="L167" s="1145" t="s">
        <v>2789</v>
      </c>
      <c r="M167" s="1147">
        <v>6.34250118E8</v>
      </c>
      <c r="N167" s="1144"/>
    </row>
    <row r="168">
      <c r="A168" s="1140" t="s">
        <v>121</v>
      </c>
      <c r="B168" s="1162" t="s">
        <v>12300</v>
      </c>
      <c r="C168" s="1152" t="s">
        <v>67</v>
      </c>
      <c r="D168" s="1144"/>
      <c r="E168" s="1145" t="s">
        <v>10564</v>
      </c>
      <c r="F168" s="1145" t="s">
        <v>10565</v>
      </c>
      <c r="G168" s="1144">
        <v>3.7897893600011E13</v>
      </c>
      <c r="H168" s="1145" t="s">
        <v>2332</v>
      </c>
      <c r="I168" s="1146">
        <v>68.0</v>
      </c>
      <c r="J168" s="1144">
        <v>200.0</v>
      </c>
      <c r="K168" s="1144"/>
      <c r="L168" s="1144" t="s">
        <v>10047</v>
      </c>
      <c r="M168" s="1165"/>
      <c r="N168" s="1166"/>
    </row>
    <row r="169">
      <c r="A169" s="1140" t="s">
        <v>43</v>
      </c>
      <c r="B169" s="1141" t="s">
        <v>2824</v>
      </c>
      <c r="C169" s="1142" t="s">
        <v>103</v>
      </c>
      <c r="D169" s="1143"/>
      <c r="E169" s="1145" t="s">
        <v>10597</v>
      </c>
      <c r="F169" s="1145" t="s">
        <v>2929</v>
      </c>
      <c r="G169" s="1144"/>
      <c r="H169" s="1145" t="s">
        <v>307</v>
      </c>
      <c r="I169" s="1146">
        <v>33.0</v>
      </c>
      <c r="J169" s="1144"/>
      <c r="K169" s="1145" t="s">
        <v>12670</v>
      </c>
      <c r="L169" s="1144"/>
      <c r="M169" s="1150"/>
      <c r="N169" s="1151"/>
    </row>
    <row r="170">
      <c r="A170" s="1140" t="s">
        <v>43</v>
      </c>
      <c r="B170" s="1141" t="s">
        <v>2828</v>
      </c>
      <c r="C170" s="1148" t="s">
        <v>67</v>
      </c>
      <c r="D170" s="1143">
        <v>44658.0</v>
      </c>
      <c r="E170" s="1145" t="s">
        <v>10557</v>
      </c>
      <c r="F170" s="1145" t="s">
        <v>1151</v>
      </c>
      <c r="G170" s="1144"/>
      <c r="H170" s="1145" t="s">
        <v>2831</v>
      </c>
      <c r="I170" s="1146">
        <v>62.0</v>
      </c>
      <c r="J170" s="1145">
        <v>65.0</v>
      </c>
      <c r="K170" s="1145" t="s">
        <v>12671</v>
      </c>
      <c r="L170" s="1149" t="s">
        <v>2834</v>
      </c>
      <c r="M170" s="1147" t="s">
        <v>47</v>
      </c>
      <c r="N170" s="1148" t="s">
        <v>2835</v>
      </c>
    </row>
    <row r="171">
      <c r="A171" s="1140" t="s">
        <v>424</v>
      </c>
      <c r="B171" s="1141" t="s">
        <v>2853</v>
      </c>
      <c r="C171" s="1152" t="s">
        <v>67</v>
      </c>
      <c r="D171" s="1151"/>
      <c r="E171" s="1145"/>
      <c r="F171" s="1145"/>
      <c r="G171" s="1144"/>
      <c r="H171" s="1153" t="s">
        <v>307</v>
      </c>
      <c r="I171" s="1154">
        <v>37.0</v>
      </c>
      <c r="J171" s="1148"/>
      <c r="K171" s="1151"/>
      <c r="L171" s="1143"/>
      <c r="M171" s="1150"/>
      <c r="N171" s="1144"/>
    </row>
    <row r="172">
      <c r="A172" s="1140" t="s">
        <v>43</v>
      </c>
      <c r="B172" s="1141" t="s">
        <v>2857</v>
      </c>
      <c r="C172" s="1148" t="s">
        <v>67</v>
      </c>
      <c r="D172" s="1143">
        <v>45084.0</v>
      </c>
      <c r="E172" s="1145" t="s">
        <v>12502</v>
      </c>
      <c r="F172" s="1145" t="s">
        <v>12655</v>
      </c>
      <c r="G172" s="1173"/>
      <c r="H172" s="1145" t="s">
        <v>10651</v>
      </c>
      <c r="I172" s="1146">
        <v>85.0</v>
      </c>
      <c r="J172" s="1144"/>
      <c r="K172" s="1145" t="s">
        <v>12672</v>
      </c>
      <c r="L172" s="1145" t="s">
        <v>2864</v>
      </c>
      <c r="M172" s="1147" t="s">
        <v>2865</v>
      </c>
      <c r="N172" s="1161" t="s">
        <v>2866</v>
      </c>
    </row>
    <row r="173">
      <c r="A173" s="1140" t="s">
        <v>43</v>
      </c>
      <c r="B173" s="1141" t="s">
        <v>2877</v>
      </c>
      <c r="C173" s="1148" t="s">
        <v>67</v>
      </c>
      <c r="D173" s="1143">
        <v>44607.0</v>
      </c>
      <c r="E173" s="1145" t="s">
        <v>10567</v>
      </c>
      <c r="F173" s="1145" t="s">
        <v>3037</v>
      </c>
      <c r="G173" s="1173"/>
      <c r="H173" s="1145" t="s">
        <v>2880</v>
      </c>
      <c r="I173" s="1146">
        <v>79.0</v>
      </c>
      <c r="J173" s="1145">
        <v>500.0</v>
      </c>
      <c r="K173" s="1145" t="s">
        <v>12673</v>
      </c>
      <c r="L173" s="1145" t="s">
        <v>2884</v>
      </c>
      <c r="M173" s="1147" t="s">
        <v>47</v>
      </c>
      <c r="N173" s="1161" t="s">
        <v>2885</v>
      </c>
    </row>
    <row r="174">
      <c r="A174" s="1163" t="s">
        <v>12498</v>
      </c>
      <c r="B174" s="1162" t="s">
        <v>2896</v>
      </c>
      <c r="C174" s="1145" t="s">
        <v>12533</v>
      </c>
      <c r="D174" s="1164"/>
      <c r="E174" s="1145" t="s">
        <v>324</v>
      </c>
      <c r="F174" s="1145" t="s">
        <v>10470</v>
      </c>
      <c r="G174" s="1144"/>
      <c r="H174" s="1145" t="s">
        <v>2898</v>
      </c>
      <c r="I174" s="1179">
        <v>62.0</v>
      </c>
      <c r="J174" s="1145">
        <v>350.0</v>
      </c>
      <c r="K174" s="1145" t="s">
        <v>12674</v>
      </c>
      <c r="L174" s="1149" t="s">
        <v>2901</v>
      </c>
      <c r="M174" s="1147">
        <v>6.1790468E8</v>
      </c>
      <c r="N174" s="1144"/>
    </row>
    <row r="175">
      <c r="A175" s="1140" t="s">
        <v>43</v>
      </c>
      <c r="B175" s="1141" t="s">
        <v>2903</v>
      </c>
      <c r="C175" s="1142" t="s">
        <v>103</v>
      </c>
      <c r="D175" s="1143"/>
      <c r="E175" s="1145" t="s">
        <v>10585</v>
      </c>
      <c r="F175" s="1145" t="s">
        <v>1118</v>
      </c>
      <c r="G175" s="1144"/>
      <c r="H175" s="1145" t="s">
        <v>307</v>
      </c>
      <c r="I175" s="1146">
        <v>86.0</v>
      </c>
      <c r="J175" s="1144"/>
      <c r="K175" s="1144"/>
      <c r="L175" s="1204"/>
      <c r="M175" s="1150"/>
      <c r="N175" s="1161"/>
    </row>
    <row r="176">
      <c r="A176" s="1163" t="s">
        <v>12498</v>
      </c>
      <c r="B176" s="1162" t="s">
        <v>2905</v>
      </c>
      <c r="C176" s="1145" t="s">
        <v>12533</v>
      </c>
      <c r="D176" s="1144"/>
      <c r="E176" s="1145" t="s">
        <v>10564</v>
      </c>
      <c r="F176" s="1145" t="s">
        <v>10565</v>
      </c>
      <c r="G176" s="1144"/>
      <c r="H176" s="1145" t="s">
        <v>2907</v>
      </c>
      <c r="I176" s="1146">
        <v>57.0</v>
      </c>
      <c r="J176" s="1144"/>
      <c r="K176" s="1145" t="s">
        <v>12675</v>
      </c>
      <c r="L176" s="1204"/>
      <c r="M176" s="1150"/>
      <c r="N176" s="1144"/>
    </row>
    <row r="177">
      <c r="A177" s="1140" t="s">
        <v>424</v>
      </c>
      <c r="B177" s="1141" t="s">
        <v>2932</v>
      </c>
      <c r="C177" s="1144" t="s">
        <v>103</v>
      </c>
      <c r="D177" s="1152" t="s">
        <v>12666</v>
      </c>
      <c r="E177" s="1145"/>
      <c r="F177" s="1145"/>
      <c r="G177" s="1144"/>
      <c r="H177" s="1153" t="s">
        <v>307</v>
      </c>
      <c r="I177" s="1154">
        <v>70.0</v>
      </c>
      <c r="J177" s="1148"/>
      <c r="K177" s="1151"/>
      <c r="L177" s="1143"/>
      <c r="M177" s="1150"/>
      <c r="N177" s="1144"/>
    </row>
    <row r="178">
      <c r="A178" s="1140" t="s">
        <v>424</v>
      </c>
      <c r="B178" s="1141" t="s">
        <v>2947</v>
      </c>
      <c r="C178" s="1152" t="s">
        <v>67</v>
      </c>
      <c r="D178" s="1152" t="s">
        <v>12483</v>
      </c>
      <c r="E178" s="1145"/>
      <c r="F178" s="1145"/>
      <c r="G178" s="1144"/>
      <c r="H178" s="1153" t="s">
        <v>307</v>
      </c>
      <c r="I178" s="1154">
        <v>49.0</v>
      </c>
      <c r="J178" s="1148"/>
      <c r="K178" s="1151"/>
      <c r="L178" s="1143"/>
      <c r="M178" s="1150"/>
      <c r="N178" s="1144"/>
    </row>
    <row r="179">
      <c r="A179" s="1140" t="s">
        <v>121</v>
      </c>
      <c r="B179" s="1162" t="s">
        <v>2965</v>
      </c>
      <c r="C179" s="1145" t="s">
        <v>12533</v>
      </c>
      <c r="D179" s="1144"/>
      <c r="E179" s="1145" t="s">
        <v>324</v>
      </c>
      <c r="F179" s="1145" t="s">
        <v>10470</v>
      </c>
      <c r="G179" s="1144">
        <v>4.7883493000016E13</v>
      </c>
      <c r="H179" s="1171" t="s">
        <v>13155</v>
      </c>
      <c r="I179" s="1146" t="s">
        <v>2967</v>
      </c>
      <c r="J179" s="1144"/>
      <c r="K179" s="1144"/>
      <c r="L179" s="1144"/>
      <c r="M179" s="1150"/>
      <c r="N179" s="1144"/>
    </row>
    <row r="180">
      <c r="A180" s="1140" t="s">
        <v>424</v>
      </c>
      <c r="B180" s="1141" t="s">
        <v>3004</v>
      </c>
      <c r="C180" s="1152" t="s">
        <v>67</v>
      </c>
      <c r="D180" s="1152" t="s">
        <v>12306</v>
      </c>
      <c r="E180" s="1145"/>
      <c r="F180" s="1145"/>
      <c r="G180" s="1144"/>
      <c r="H180" s="1153" t="s">
        <v>307</v>
      </c>
      <c r="I180" s="1154">
        <v>85.0</v>
      </c>
      <c r="J180" s="1148"/>
      <c r="K180" s="1151"/>
      <c r="L180" s="1151"/>
      <c r="M180" s="1150"/>
      <c r="N180" s="1144"/>
    </row>
    <row r="181">
      <c r="A181" s="1140" t="s">
        <v>424</v>
      </c>
      <c r="B181" s="1141" t="s">
        <v>3007</v>
      </c>
      <c r="C181" s="1152" t="s">
        <v>67</v>
      </c>
      <c r="D181" s="1155">
        <v>44625.0</v>
      </c>
      <c r="E181" s="1145"/>
      <c r="F181" s="1145"/>
      <c r="G181" s="1144"/>
      <c r="H181" s="1153" t="s">
        <v>307</v>
      </c>
      <c r="I181" s="1154">
        <v>62.0</v>
      </c>
      <c r="J181" s="1148"/>
      <c r="K181" s="1151"/>
      <c r="L181" s="1143"/>
      <c r="M181" s="1150"/>
      <c r="N181" s="1144"/>
    </row>
    <row r="182">
      <c r="A182" s="1140" t="s">
        <v>121</v>
      </c>
      <c r="B182" s="1180" t="s">
        <v>12678</v>
      </c>
      <c r="C182" s="1144" t="s">
        <v>12521</v>
      </c>
      <c r="D182" s="1151"/>
      <c r="E182" s="1145" t="s">
        <v>10564</v>
      </c>
      <c r="F182" s="1145" t="s">
        <v>10565</v>
      </c>
      <c r="G182" s="1144"/>
      <c r="H182" s="1181" t="s">
        <v>3581</v>
      </c>
      <c r="I182" s="1182"/>
      <c r="J182" s="1181" t="s">
        <v>1044</v>
      </c>
      <c r="K182" s="1151"/>
      <c r="L182" s="1183"/>
      <c r="M182" s="1150"/>
      <c r="N182" s="1160"/>
    </row>
    <row r="183">
      <c r="A183" s="1140" t="s">
        <v>121</v>
      </c>
      <c r="B183" s="1180" t="s">
        <v>12678</v>
      </c>
      <c r="C183" s="1144" t="s">
        <v>12521</v>
      </c>
      <c r="D183" s="1151"/>
      <c r="E183" s="1145" t="s">
        <v>10564</v>
      </c>
      <c r="F183" s="1145" t="s">
        <v>10565</v>
      </c>
      <c r="G183" s="1144"/>
      <c r="H183" s="1181" t="s">
        <v>3581</v>
      </c>
      <c r="I183" s="1182"/>
      <c r="J183" s="1181" t="s">
        <v>1044</v>
      </c>
      <c r="K183" s="1151"/>
      <c r="L183" s="1183"/>
      <c r="M183" s="1150"/>
      <c r="N183" s="1160"/>
    </row>
    <row r="184">
      <c r="A184" s="1140" t="s">
        <v>121</v>
      </c>
      <c r="B184" s="1180" t="s">
        <v>12679</v>
      </c>
      <c r="C184" s="1144" t="s">
        <v>12521</v>
      </c>
      <c r="D184" s="1151"/>
      <c r="E184" s="1145" t="s">
        <v>10564</v>
      </c>
      <c r="F184" s="1145" t="s">
        <v>10565</v>
      </c>
      <c r="G184" s="1144"/>
      <c r="H184" s="1181" t="s">
        <v>4571</v>
      </c>
      <c r="I184" s="1182"/>
      <c r="J184" s="1181" t="s">
        <v>1105</v>
      </c>
      <c r="K184" s="1151"/>
      <c r="L184" s="1183"/>
      <c r="M184" s="1150"/>
      <c r="N184" s="1160"/>
    </row>
    <row r="185">
      <c r="A185" s="1140" t="s">
        <v>121</v>
      </c>
      <c r="B185" s="1180" t="s">
        <v>12679</v>
      </c>
      <c r="C185" s="1144" t="s">
        <v>12521</v>
      </c>
      <c r="D185" s="1151"/>
      <c r="E185" s="1145" t="s">
        <v>10564</v>
      </c>
      <c r="F185" s="1145" t="s">
        <v>10565</v>
      </c>
      <c r="G185" s="1144"/>
      <c r="H185" s="1181" t="s">
        <v>4571</v>
      </c>
      <c r="I185" s="1182"/>
      <c r="J185" s="1181" t="s">
        <v>1105</v>
      </c>
      <c r="K185" s="1151"/>
      <c r="L185" s="1183"/>
      <c r="M185" s="1150"/>
      <c r="N185" s="1160"/>
    </row>
    <row r="186">
      <c r="A186" s="1140" t="s">
        <v>121</v>
      </c>
      <c r="B186" s="1180" t="s">
        <v>12680</v>
      </c>
      <c r="C186" s="1144" t="s">
        <v>12521</v>
      </c>
      <c r="D186" s="1151"/>
      <c r="E186" s="1145" t="s">
        <v>10564</v>
      </c>
      <c r="F186" s="1145" t="s">
        <v>10565</v>
      </c>
      <c r="G186" s="1144"/>
      <c r="H186" s="1181" t="s">
        <v>683</v>
      </c>
      <c r="I186" s="1182"/>
      <c r="J186" s="1181" t="s">
        <v>1105</v>
      </c>
      <c r="K186" s="1151"/>
      <c r="L186" s="1183"/>
      <c r="M186" s="1150"/>
      <c r="N186" s="1160"/>
    </row>
    <row r="187">
      <c r="A187" s="1140" t="s">
        <v>121</v>
      </c>
      <c r="B187" s="1162" t="s">
        <v>3241</v>
      </c>
      <c r="C187" s="1152" t="s">
        <v>67</v>
      </c>
      <c r="D187" s="1144"/>
      <c r="E187" s="1145" t="s">
        <v>324</v>
      </c>
      <c r="F187" s="1145" t="s">
        <v>10470</v>
      </c>
      <c r="G187" s="1144">
        <v>5.3900766600024E13</v>
      </c>
      <c r="H187" s="1145" t="s">
        <v>10664</v>
      </c>
      <c r="I187" s="1146">
        <v>62.0</v>
      </c>
      <c r="J187" s="1144">
        <v>145.0</v>
      </c>
      <c r="K187" s="1144"/>
      <c r="L187" s="1144"/>
      <c r="M187" s="1150"/>
      <c r="N187" s="1144"/>
    </row>
    <row r="188">
      <c r="A188" s="1140" t="s">
        <v>121</v>
      </c>
      <c r="B188" s="1162" t="s">
        <v>3249</v>
      </c>
      <c r="C188" s="1152" t="s">
        <v>67</v>
      </c>
      <c r="D188" s="1144"/>
      <c r="E188" s="1145" t="s">
        <v>324</v>
      </c>
      <c r="F188" s="1145" t="s">
        <v>10470</v>
      </c>
      <c r="G188" s="1144">
        <v>3.9961277900047E13</v>
      </c>
      <c r="H188" s="1145" t="s">
        <v>3252</v>
      </c>
      <c r="I188" s="1146">
        <v>76.0</v>
      </c>
      <c r="J188" s="1144">
        <v>80.0</v>
      </c>
      <c r="K188" s="1144"/>
      <c r="L188" s="1144"/>
      <c r="M188" s="1150"/>
      <c r="N188" s="1144"/>
    </row>
    <row r="189">
      <c r="A189" s="1140" t="s">
        <v>121</v>
      </c>
      <c r="B189" s="1162" t="s">
        <v>3263</v>
      </c>
      <c r="C189" s="1152" t="s">
        <v>67</v>
      </c>
      <c r="D189" s="1144"/>
      <c r="E189" s="1145" t="s">
        <v>324</v>
      </c>
      <c r="F189" s="1145" t="s">
        <v>10470</v>
      </c>
      <c r="G189" s="1144">
        <v>8.1748578200012E13</v>
      </c>
      <c r="H189" s="1145" t="s">
        <v>3265</v>
      </c>
      <c r="I189" s="1146">
        <v>2.0</v>
      </c>
      <c r="J189" s="1144">
        <v>49.0</v>
      </c>
      <c r="K189" s="1144"/>
      <c r="L189" s="1144"/>
      <c r="M189" s="1150"/>
      <c r="N189" s="1144"/>
    </row>
    <row r="190">
      <c r="A190" s="1140" t="s">
        <v>121</v>
      </c>
      <c r="B190" s="1162" t="s">
        <v>3268</v>
      </c>
      <c r="C190" s="1152" t="s">
        <v>67</v>
      </c>
      <c r="D190" s="1144"/>
      <c r="E190" s="1145" t="s">
        <v>10564</v>
      </c>
      <c r="F190" s="1145" t="s">
        <v>10565</v>
      </c>
      <c r="G190" s="1144">
        <v>5.6850068000018E13</v>
      </c>
      <c r="H190" s="1145" t="s">
        <v>1852</v>
      </c>
      <c r="I190" s="1146">
        <v>67.0</v>
      </c>
      <c r="J190" s="1144">
        <v>1000.0</v>
      </c>
      <c r="K190" s="1144"/>
      <c r="L190" s="1144"/>
      <c r="M190" s="1150"/>
      <c r="N190" s="1144"/>
    </row>
    <row r="191">
      <c r="A191" s="1163" t="s">
        <v>12498</v>
      </c>
      <c r="B191" s="1162" t="s">
        <v>3288</v>
      </c>
      <c r="C191" s="1145" t="s">
        <v>103</v>
      </c>
      <c r="D191" s="1144"/>
      <c r="E191" s="1145" t="s">
        <v>6130</v>
      </c>
      <c r="F191" s="1145" t="s">
        <v>10515</v>
      </c>
      <c r="G191" s="1144"/>
      <c r="H191" s="1145" t="s">
        <v>12681</v>
      </c>
      <c r="I191" s="1179">
        <v>26.0</v>
      </c>
      <c r="J191" s="1145">
        <v>130.0</v>
      </c>
      <c r="K191" s="1145" t="s">
        <v>12682</v>
      </c>
      <c r="L191" s="1145" t="s">
        <v>3292</v>
      </c>
      <c r="M191" s="1150"/>
      <c r="N191" s="1144"/>
    </row>
    <row r="192">
      <c r="A192" s="1140" t="s">
        <v>424</v>
      </c>
      <c r="B192" s="1141" t="s">
        <v>3293</v>
      </c>
      <c r="C192" s="1144" t="s">
        <v>103</v>
      </c>
      <c r="D192" s="1152" t="s">
        <v>12683</v>
      </c>
      <c r="E192" s="1145"/>
      <c r="F192" s="1145"/>
      <c r="G192" s="1144"/>
      <c r="H192" s="1153" t="s">
        <v>307</v>
      </c>
      <c r="I192" s="1154">
        <v>44.0</v>
      </c>
      <c r="J192" s="1148"/>
      <c r="K192" s="1151"/>
      <c r="L192" s="1143"/>
      <c r="M192" s="1150"/>
      <c r="N192" s="1144"/>
    </row>
    <row r="193">
      <c r="A193" s="1140" t="s">
        <v>424</v>
      </c>
      <c r="B193" s="1141" t="s">
        <v>3293</v>
      </c>
      <c r="C193" s="1144" t="s">
        <v>103</v>
      </c>
      <c r="D193" s="1155">
        <v>44716.0</v>
      </c>
      <c r="E193" s="1145"/>
      <c r="F193" s="1145"/>
      <c r="G193" s="1144"/>
      <c r="H193" s="1153" t="s">
        <v>307</v>
      </c>
      <c r="I193" s="1154">
        <v>65.0</v>
      </c>
      <c r="J193" s="1148"/>
      <c r="K193" s="1151"/>
      <c r="L193" s="1143"/>
      <c r="M193" s="1150"/>
      <c r="N193" s="1144"/>
    </row>
    <row r="194">
      <c r="A194" s="1163" t="s">
        <v>12498</v>
      </c>
      <c r="B194" s="1162" t="s">
        <v>3303</v>
      </c>
      <c r="C194" s="1145" t="s">
        <v>103</v>
      </c>
      <c r="D194" s="1164"/>
      <c r="E194" s="1145" t="s">
        <v>10564</v>
      </c>
      <c r="F194" s="1145" t="s">
        <v>10565</v>
      </c>
      <c r="G194" s="1144">
        <v>3.0461391200019E13</v>
      </c>
      <c r="H194" s="1145" t="s">
        <v>3305</v>
      </c>
      <c r="I194" s="1179">
        <v>57.0</v>
      </c>
      <c r="J194" s="1145">
        <v>370.0</v>
      </c>
      <c r="K194" s="1145" t="s">
        <v>12684</v>
      </c>
      <c r="L194" s="1145" t="s">
        <v>3308</v>
      </c>
      <c r="M194" s="1147">
        <v>3.87291237E8</v>
      </c>
      <c r="N194" s="1144"/>
    </row>
    <row r="195">
      <c r="A195" s="1140" t="s">
        <v>43</v>
      </c>
      <c r="B195" s="1141" t="s">
        <v>3313</v>
      </c>
      <c r="C195" s="1142" t="s">
        <v>103</v>
      </c>
      <c r="D195" s="1143"/>
      <c r="E195" s="1145" t="s">
        <v>10585</v>
      </c>
      <c r="F195" s="1145" t="s">
        <v>1118</v>
      </c>
      <c r="G195" s="1144"/>
      <c r="H195" s="1145" t="s">
        <v>307</v>
      </c>
      <c r="I195" s="1146">
        <v>86.0</v>
      </c>
      <c r="J195" s="1144"/>
      <c r="K195" s="1144"/>
      <c r="L195" s="1144"/>
      <c r="M195" s="1150"/>
      <c r="N195" s="1161"/>
    </row>
    <row r="196">
      <c r="A196" s="1140" t="s">
        <v>424</v>
      </c>
      <c r="B196" s="1141" t="s">
        <v>3330</v>
      </c>
      <c r="C196" s="1152" t="s">
        <v>67</v>
      </c>
      <c r="D196" s="1152" t="s">
        <v>12685</v>
      </c>
      <c r="E196" s="1145"/>
      <c r="F196" s="1145"/>
      <c r="G196" s="1144"/>
      <c r="H196" s="1153" t="s">
        <v>307</v>
      </c>
      <c r="I196" s="1154">
        <v>95.0</v>
      </c>
      <c r="J196" s="1148"/>
      <c r="K196" s="1151"/>
      <c r="L196" s="1143"/>
      <c r="M196" s="1150"/>
      <c r="N196" s="1144"/>
    </row>
    <row r="197">
      <c r="A197" s="1140" t="s">
        <v>424</v>
      </c>
      <c r="B197" s="1141" t="s">
        <v>3332</v>
      </c>
      <c r="C197" s="1152" t="s">
        <v>67</v>
      </c>
      <c r="D197" s="1152" t="s">
        <v>12686</v>
      </c>
      <c r="E197" s="1145"/>
      <c r="F197" s="1145"/>
      <c r="G197" s="1144"/>
      <c r="H197" s="1153" t="s">
        <v>307</v>
      </c>
      <c r="I197" s="1154">
        <v>62.0</v>
      </c>
      <c r="J197" s="1148"/>
      <c r="K197" s="1151"/>
      <c r="L197" s="1215"/>
      <c r="M197" s="1150"/>
      <c r="N197" s="1144"/>
    </row>
    <row r="198">
      <c r="A198" s="1140" t="s">
        <v>424</v>
      </c>
      <c r="B198" s="1141" t="s">
        <v>3351</v>
      </c>
      <c r="C198" s="1152" t="s">
        <v>67</v>
      </c>
      <c r="D198" s="1151"/>
      <c r="E198" s="1145"/>
      <c r="F198" s="1145"/>
      <c r="G198" s="1144"/>
      <c r="H198" s="1153" t="s">
        <v>307</v>
      </c>
      <c r="I198" s="1154">
        <v>28.0</v>
      </c>
      <c r="J198" s="1148"/>
      <c r="K198" s="1151"/>
      <c r="L198" s="1215"/>
      <c r="M198" s="1150"/>
      <c r="N198" s="1144"/>
    </row>
    <row r="199">
      <c r="A199" s="1140" t="s">
        <v>43</v>
      </c>
      <c r="B199" s="1141" t="s">
        <v>3353</v>
      </c>
      <c r="C199" s="1148" t="s">
        <v>67</v>
      </c>
      <c r="D199" s="1143">
        <v>44614.0</v>
      </c>
      <c r="E199" s="1145" t="s">
        <v>12311</v>
      </c>
      <c r="F199" s="1145" t="s">
        <v>954</v>
      </c>
      <c r="G199" s="1144"/>
      <c r="H199" s="1145" t="s">
        <v>3356</v>
      </c>
      <c r="I199" s="1146" t="s">
        <v>1245</v>
      </c>
      <c r="J199" s="1145">
        <v>400.0</v>
      </c>
      <c r="K199" s="1145" t="s">
        <v>12687</v>
      </c>
      <c r="L199" s="1145" t="s">
        <v>12688</v>
      </c>
      <c r="M199" s="1147" t="s">
        <v>3358</v>
      </c>
      <c r="N199" s="1148" t="s">
        <v>47</v>
      </c>
    </row>
    <row r="200">
      <c r="A200" s="1163" t="s">
        <v>12498</v>
      </c>
      <c r="B200" s="1162" t="s">
        <v>3401</v>
      </c>
      <c r="C200" s="1145" t="s">
        <v>12533</v>
      </c>
      <c r="D200" s="1144"/>
      <c r="E200" s="1145" t="s">
        <v>1682</v>
      </c>
      <c r="F200" s="1145" t="s">
        <v>1630</v>
      </c>
      <c r="G200" s="1144"/>
      <c r="H200" s="1145" t="s">
        <v>12689</v>
      </c>
      <c r="I200" s="1179">
        <v>35.0</v>
      </c>
      <c r="J200" s="1145">
        <v>300.0</v>
      </c>
      <c r="K200" s="1145" t="s">
        <v>12690</v>
      </c>
      <c r="L200" s="1149" t="s">
        <v>3406</v>
      </c>
      <c r="M200" s="1147">
        <v>2.99001772E8</v>
      </c>
      <c r="N200" s="1144"/>
    </row>
    <row r="201">
      <c r="A201" s="1140" t="s">
        <v>43</v>
      </c>
      <c r="B201" s="1141" t="s">
        <v>3408</v>
      </c>
      <c r="C201" s="1142" t="s">
        <v>103</v>
      </c>
      <c r="D201" s="1143"/>
      <c r="E201" s="1145" t="s">
        <v>10517</v>
      </c>
      <c r="F201" s="1145" t="s">
        <v>1797</v>
      </c>
      <c r="G201" s="1144"/>
      <c r="H201" s="1145" t="s">
        <v>2164</v>
      </c>
      <c r="I201" s="1146">
        <v>86.0</v>
      </c>
      <c r="J201" s="1144"/>
      <c r="K201" s="1145" t="s">
        <v>12691</v>
      </c>
      <c r="L201" s="1145" t="s">
        <v>3412</v>
      </c>
      <c r="M201" s="1147" t="s">
        <v>3413</v>
      </c>
      <c r="N201" s="1161" t="s">
        <v>47</v>
      </c>
    </row>
    <row r="202">
      <c r="A202" s="1163" t="s">
        <v>12498</v>
      </c>
      <c r="B202" s="1162" t="s">
        <v>3414</v>
      </c>
      <c r="C202" s="1145" t="s">
        <v>103</v>
      </c>
      <c r="D202" s="1144"/>
      <c r="E202" s="1145" t="s">
        <v>6130</v>
      </c>
      <c r="F202" s="1145" t="s">
        <v>10515</v>
      </c>
      <c r="G202" s="1144"/>
      <c r="H202" s="1145" t="s">
        <v>12692</v>
      </c>
      <c r="I202" s="1146">
        <v>69.0</v>
      </c>
      <c r="J202" s="1145">
        <v>290.0</v>
      </c>
      <c r="K202" s="1145" t="s">
        <v>12693</v>
      </c>
      <c r="L202" s="1145" t="s">
        <v>2053</v>
      </c>
      <c r="M202" s="1150"/>
      <c r="N202" s="1144"/>
    </row>
    <row r="203">
      <c r="A203" s="1140" t="s">
        <v>43</v>
      </c>
      <c r="B203" s="1141" t="s">
        <v>3421</v>
      </c>
      <c r="C203" s="1142" t="s">
        <v>103</v>
      </c>
      <c r="D203" s="1143"/>
      <c r="E203" s="1145" t="s">
        <v>4373</v>
      </c>
      <c r="F203" s="1145" t="s">
        <v>4299</v>
      </c>
      <c r="G203" s="1144"/>
      <c r="H203" s="1145" t="s">
        <v>3129</v>
      </c>
      <c r="I203" s="1146">
        <v>79.0</v>
      </c>
      <c r="J203" s="1145">
        <v>80.0</v>
      </c>
      <c r="K203" s="1145" t="s">
        <v>12694</v>
      </c>
      <c r="L203" s="1145" t="s">
        <v>3426</v>
      </c>
      <c r="M203" s="1147" t="s">
        <v>47</v>
      </c>
      <c r="N203" s="1161" t="s">
        <v>3427</v>
      </c>
    </row>
    <row r="204">
      <c r="A204" s="1140" t="s">
        <v>424</v>
      </c>
      <c r="B204" s="1141" t="s">
        <v>10682</v>
      </c>
      <c r="C204" s="1152" t="s">
        <v>67</v>
      </c>
      <c r="D204" s="1151"/>
      <c r="E204" s="1145"/>
      <c r="F204" s="1145"/>
      <c r="G204" s="1144"/>
      <c r="H204" s="1153" t="s">
        <v>307</v>
      </c>
      <c r="I204" s="1154">
        <v>77.0</v>
      </c>
      <c r="J204" s="1148"/>
      <c r="K204" s="1151"/>
      <c r="L204" s="1215"/>
      <c r="M204" s="1150"/>
      <c r="N204" s="1144"/>
    </row>
    <row r="205">
      <c r="A205" s="1140" t="s">
        <v>121</v>
      </c>
      <c r="B205" s="1162" t="s">
        <v>3450</v>
      </c>
      <c r="C205" s="1152" t="s">
        <v>67</v>
      </c>
      <c r="D205" s="1144"/>
      <c r="E205" s="1145" t="s">
        <v>324</v>
      </c>
      <c r="F205" s="1145" t="s">
        <v>10470</v>
      </c>
      <c r="G205" s="1144">
        <v>4.375710520002E13</v>
      </c>
      <c r="H205" s="1145" t="s">
        <v>3452</v>
      </c>
      <c r="I205" s="1146">
        <v>60.0</v>
      </c>
      <c r="J205" s="1144">
        <v>175.0</v>
      </c>
      <c r="K205" s="1144"/>
      <c r="L205" s="1144"/>
      <c r="M205" s="1150"/>
      <c r="N205" s="1144"/>
    </row>
    <row r="206">
      <c r="A206" s="1163" t="s">
        <v>12498</v>
      </c>
      <c r="B206" s="1162" t="s">
        <v>3461</v>
      </c>
      <c r="C206" s="1145" t="s">
        <v>103</v>
      </c>
      <c r="D206" s="1144"/>
      <c r="E206" s="1145" t="s">
        <v>1682</v>
      </c>
      <c r="F206" s="1145" t="s">
        <v>1630</v>
      </c>
      <c r="G206" s="1144"/>
      <c r="H206" s="1145" t="s">
        <v>12695</v>
      </c>
      <c r="I206" s="1179">
        <v>35.0</v>
      </c>
      <c r="J206" s="1145">
        <v>867.0</v>
      </c>
      <c r="K206" s="1145" t="s">
        <v>12696</v>
      </c>
      <c r="L206" s="1145" t="s">
        <v>3466</v>
      </c>
      <c r="M206" s="1147">
        <v>2.99652026E8</v>
      </c>
      <c r="N206" s="1144"/>
    </row>
    <row r="207">
      <c r="A207" s="1140" t="s">
        <v>43</v>
      </c>
      <c r="B207" s="1141" t="s">
        <v>3479</v>
      </c>
      <c r="C207" s="1142" t="s">
        <v>103</v>
      </c>
      <c r="D207" s="1143"/>
      <c r="E207" s="1145" t="s">
        <v>10597</v>
      </c>
      <c r="F207" s="1145" t="s">
        <v>2929</v>
      </c>
      <c r="G207" s="1144"/>
      <c r="H207" s="1145" t="s">
        <v>307</v>
      </c>
      <c r="I207" s="1146">
        <v>33.0</v>
      </c>
      <c r="J207" s="1144"/>
      <c r="K207" s="1145" t="s">
        <v>12697</v>
      </c>
      <c r="L207" s="1204"/>
      <c r="M207" s="1150"/>
      <c r="N207" s="1161"/>
    </row>
    <row r="208">
      <c r="A208" s="1140" t="s">
        <v>121</v>
      </c>
      <c r="B208" s="1162" t="s">
        <v>3493</v>
      </c>
      <c r="C208" s="1144" t="s">
        <v>103</v>
      </c>
      <c r="D208" s="1144"/>
      <c r="E208" s="1145" t="s">
        <v>10564</v>
      </c>
      <c r="F208" s="1145" t="s">
        <v>10565</v>
      </c>
      <c r="G208" s="1144">
        <v>3.0575058000055E13</v>
      </c>
      <c r="H208" s="1145" t="s">
        <v>9433</v>
      </c>
      <c r="I208" s="1146">
        <v>88.0</v>
      </c>
      <c r="J208" s="1144">
        <v>150.0</v>
      </c>
      <c r="K208" s="1145" t="s">
        <v>12698</v>
      </c>
      <c r="L208" s="1144"/>
      <c r="M208" s="1150"/>
      <c r="N208" s="1144"/>
    </row>
    <row r="209">
      <c r="A209" s="1163" t="s">
        <v>12498</v>
      </c>
      <c r="B209" s="1162" t="s">
        <v>3517</v>
      </c>
      <c r="C209" s="1145" t="s">
        <v>103</v>
      </c>
      <c r="D209" s="1144"/>
      <c r="E209" s="1145" t="s">
        <v>10564</v>
      </c>
      <c r="F209" s="1145" t="s">
        <v>10565</v>
      </c>
      <c r="G209" s="1144"/>
      <c r="H209" s="1145" t="s">
        <v>12699</v>
      </c>
      <c r="I209" s="1179">
        <v>57.0</v>
      </c>
      <c r="J209" s="1145">
        <v>350.0</v>
      </c>
      <c r="K209" s="1145" t="s">
        <v>12700</v>
      </c>
      <c r="L209" s="1145" t="s">
        <v>3523</v>
      </c>
      <c r="M209" s="1147">
        <v>6.20922646E8</v>
      </c>
      <c r="N209" s="1144"/>
    </row>
    <row r="210">
      <c r="A210" s="1140" t="s">
        <v>43</v>
      </c>
      <c r="B210" s="1141" t="s">
        <v>3552</v>
      </c>
      <c r="C210" s="1148" t="s">
        <v>67</v>
      </c>
      <c r="D210" s="1143">
        <v>44747.0</v>
      </c>
      <c r="E210" s="1145" t="s">
        <v>12701</v>
      </c>
      <c r="F210" s="1145" t="s">
        <v>12702</v>
      </c>
      <c r="G210" s="1144"/>
      <c r="H210" s="1145" t="s">
        <v>3556</v>
      </c>
      <c r="I210" s="1146" t="s">
        <v>3554</v>
      </c>
      <c r="J210" s="1145" t="s">
        <v>47</v>
      </c>
      <c r="K210" s="1145" t="s">
        <v>12703</v>
      </c>
      <c r="L210" s="1149" t="s">
        <v>3559</v>
      </c>
      <c r="M210" s="1147" t="s">
        <v>3560</v>
      </c>
      <c r="N210" s="1161" t="s">
        <v>3561</v>
      </c>
    </row>
    <row r="211">
      <c r="A211" s="1140" t="s">
        <v>43</v>
      </c>
      <c r="B211" s="1141" t="s">
        <v>3564</v>
      </c>
      <c r="C211" s="1148" t="s">
        <v>67</v>
      </c>
      <c r="D211" s="1143">
        <v>44274.0</v>
      </c>
      <c r="E211" s="1145" t="s">
        <v>10577</v>
      </c>
      <c r="F211" s="1145" t="s">
        <v>96</v>
      </c>
      <c r="G211" s="1144"/>
      <c r="H211" s="1145" t="s">
        <v>3567</v>
      </c>
      <c r="I211" s="1146" t="s">
        <v>262</v>
      </c>
      <c r="J211" s="1145" t="s">
        <v>47</v>
      </c>
      <c r="K211" s="1145" t="s">
        <v>12704</v>
      </c>
      <c r="L211" s="1149" t="s">
        <v>12705</v>
      </c>
      <c r="M211" s="1147" t="s">
        <v>47</v>
      </c>
      <c r="N211" s="1161" t="s">
        <v>3571</v>
      </c>
    </row>
    <row r="212">
      <c r="A212" s="1140" t="s">
        <v>43</v>
      </c>
      <c r="B212" s="1141" t="s">
        <v>3638</v>
      </c>
      <c r="C212" s="1148" t="s">
        <v>67</v>
      </c>
      <c r="D212" s="1143">
        <v>44377.0</v>
      </c>
      <c r="E212" s="1145" t="s">
        <v>10577</v>
      </c>
      <c r="F212" s="1145" t="s">
        <v>96</v>
      </c>
      <c r="G212" s="1144"/>
      <c r="H212" s="1145" t="s">
        <v>191</v>
      </c>
      <c r="I212" s="1146">
        <v>17.0</v>
      </c>
      <c r="J212" s="1145" t="s">
        <v>47</v>
      </c>
      <c r="K212" s="1145" t="s">
        <v>12706</v>
      </c>
      <c r="L212" s="1145" t="s">
        <v>12707</v>
      </c>
      <c r="M212" s="1147" t="s">
        <v>47</v>
      </c>
      <c r="N212" s="1161" t="s">
        <v>12708</v>
      </c>
    </row>
    <row r="213">
      <c r="A213" s="1140" t="s">
        <v>43</v>
      </c>
      <c r="B213" s="1141" t="s">
        <v>3669</v>
      </c>
      <c r="C213" s="1148" t="s">
        <v>67</v>
      </c>
      <c r="D213" s="1143">
        <v>44742.0</v>
      </c>
      <c r="E213" s="1145" t="s">
        <v>12529</v>
      </c>
      <c r="F213" s="1145" t="s">
        <v>12242</v>
      </c>
      <c r="G213" s="1173"/>
      <c r="H213" s="1145" t="s">
        <v>264</v>
      </c>
      <c r="I213" s="1146">
        <v>86.0</v>
      </c>
      <c r="J213" s="1145">
        <v>300.0</v>
      </c>
      <c r="K213" s="1145" t="s">
        <v>12709</v>
      </c>
      <c r="L213" s="1145" t="s">
        <v>3673</v>
      </c>
      <c r="M213" s="1147" t="s">
        <v>3674</v>
      </c>
      <c r="N213" s="1161" t="s">
        <v>47</v>
      </c>
    </row>
    <row r="214">
      <c r="A214" s="1140" t="s">
        <v>121</v>
      </c>
      <c r="B214" s="1162" t="s">
        <v>3683</v>
      </c>
      <c r="C214" s="1152" t="s">
        <v>67</v>
      </c>
      <c r="D214" s="1144"/>
      <c r="E214" s="1145" t="s">
        <v>324</v>
      </c>
      <c r="F214" s="1145" t="s">
        <v>10470</v>
      </c>
      <c r="G214" s="1144">
        <v>3.8878492800011E13</v>
      </c>
      <c r="H214" s="1153" t="s">
        <v>307</v>
      </c>
      <c r="I214" s="1146">
        <v>59.0</v>
      </c>
      <c r="J214" s="1144"/>
      <c r="K214" s="1144"/>
      <c r="L214" s="1144"/>
      <c r="M214" s="1150"/>
      <c r="N214" s="1144"/>
    </row>
    <row r="215">
      <c r="A215" s="1140" t="s">
        <v>121</v>
      </c>
      <c r="B215" s="1162" t="s">
        <v>3689</v>
      </c>
      <c r="C215" s="1152" t="s">
        <v>67</v>
      </c>
      <c r="D215" s="1144"/>
      <c r="E215" s="1145" t="s">
        <v>10564</v>
      </c>
      <c r="F215" s="1145" t="s">
        <v>10565</v>
      </c>
      <c r="G215" s="1145">
        <v>3.0046327000029E13</v>
      </c>
      <c r="H215" s="1145" t="s">
        <v>3691</v>
      </c>
      <c r="I215" s="1146">
        <v>88.0</v>
      </c>
      <c r="J215" s="1144">
        <v>300.0</v>
      </c>
      <c r="K215" s="1144"/>
      <c r="L215" s="1144"/>
      <c r="M215" s="1150"/>
      <c r="N215" s="1144"/>
    </row>
    <row r="216">
      <c r="A216" s="1140" t="s">
        <v>121</v>
      </c>
      <c r="B216" s="1162" t="s">
        <v>12316</v>
      </c>
      <c r="C216" s="1152" t="s">
        <v>67</v>
      </c>
      <c r="D216" s="1144"/>
      <c r="E216" s="1187" t="s">
        <v>12563</v>
      </c>
      <c r="F216" s="1188"/>
      <c r="G216" s="1144">
        <v>4.3374453900795E13</v>
      </c>
      <c r="H216" s="1153" t="s">
        <v>307</v>
      </c>
      <c r="I216" s="1146" t="s">
        <v>12317</v>
      </c>
      <c r="J216" s="1144"/>
      <c r="K216" s="1144"/>
      <c r="L216" s="1144"/>
      <c r="M216" s="1150"/>
      <c r="N216" s="1144"/>
    </row>
    <row r="217">
      <c r="A217" s="1140" t="s">
        <v>424</v>
      </c>
      <c r="B217" s="1141" t="s">
        <v>3721</v>
      </c>
      <c r="C217" s="1152" t="s">
        <v>67</v>
      </c>
      <c r="D217" s="1152" t="s">
        <v>12483</v>
      </c>
      <c r="E217" s="1145"/>
      <c r="F217" s="1145"/>
      <c r="G217" s="1144"/>
      <c r="H217" s="1153" t="s">
        <v>307</v>
      </c>
      <c r="I217" s="1154">
        <v>79.0</v>
      </c>
      <c r="J217" s="1148"/>
      <c r="K217" s="1151"/>
      <c r="L217" s="1143"/>
      <c r="M217" s="1150"/>
      <c r="N217" s="1144"/>
    </row>
    <row r="218">
      <c r="A218" s="1163" t="s">
        <v>12498</v>
      </c>
      <c r="B218" s="1162" t="s">
        <v>12710</v>
      </c>
      <c r="C218" s="1152" t="s">
        <v>67</v>
      </c>
      <c r="D218" s="1144"/>
      <c r="E218" s="1145" t="s">
        <v>1682</v>
      </c>
      <c r="F218" s="1145" t="s">
        <v>1630</v>
      </c>
      <c r="G218" s="1144"/>
      <c r="H218" s="1145" t="s">
        <v>2023</v>
      </c>
      <c r="I218" s="1179">
        <v>35.0</v>
      </c>
      <c r="J218" s="1145">
        <v>53.0</v>
      </c>
      <c r="K218" s="1145" t="s">
        <v>12711</v>
      </c>
      <c r="L218" s="1145" t="s">
        <v>3802</v>
      </c>
      <c r="M218" s="1147">
        <v>2.99561801E8</v>
      </c>
      <c r="N218" s="1144"/>
    </row>
    <row r="219">
      <c r="A219" s="1140" t="s">
        <v>424</v>
      </c>
      <c r="B219" s="1141" t="s">
        <v>3740</v>
      </c>
      <c r="C219" s="1152" t="s">
        <v>67</v>
      </c>
      <c r="D219" s="1151"/>
      <c r="E219" s="1145"/>
      <c r="F219" s="1145"/>
      <c r="G219" s="1144"/>
      <c r="H219" s="1153" t="s">
        <v>307</v>
      </c>
      <c r="I219" s="1216"/>
      <c r="J219" s="1148"/>
      <c r="K219" s="1151"/>
      <c r="L219" s="1143"/>
      <c r="M219" s="1150"/>
      <c r="N219" s="1144"/>
    </row>
    <row r="220">
      <c r="A220" s="1140" t="s">
        <v>43</v>
      </c>
      <c r="B220" s="1141" t="s">
        <v>3755</v>
      </c>
      <c r="C220" s="1148" t="s">
        <v>67</v>
      </c>
      <c r="D220" s="1143">
        <v>45012.0</v>
      </c>
      <c r="E220" s="1145" t="s">
        <v>10597</v>
      </c>
      <c r="F220" s="1145" t="s">
        <v>2929</v>
      </c>
      <c r="G220" s="1144"/>
      <c r="H220" s="1145" t="s">
        <v>3759</v>
      </c>
      <c r="I220" s="1146" t="s">
        <v>3757</v>
      </c>
      <c r="J220" s="1145">
        <v>950.0</v>
      </c>
      <c r="K220" s="1145" t="s">
        <v>12712</v>
      </c>
      <c r="L220" s="1145" t="s">
        <v>3762</v>
      </c>
      <c r="M220" s="1147" t="s">
        <v>3763</v>
      </c>
      <c r="N220" s="1161" t="s">
        <v>47</v>
      </c>
    </row>
    <row r="221">
      <c r="A221" s="1163" t="s">
        <v>12498</v>
      </c>
      <c r="B221" s="1162" t="s">
        <v>3765</v>
      </c>
      <c r="C221" s="1145" t="s">
        <v>12533</v>
      </c>
      <c r="D221" s="1144"/>
      <c r="E221" s="1145" t="s">
        <v>6130</v>
      </c>
      <c r="F221" s="1145" t="s">
        <v>10515</v>
      </c>
      <c r="G221" s="1144"/>
      <c r="H221" s="1145" t="s">
        <v>12713</v>
      </c>
      <c r="I221" s="1179">
        <v>26.0</v>
      </c>
      <c r="J221" s="1145">
        <v>100.0</v>
      </c>
      <c r="K221" s="1145" t="s">
        <v>12714</v>
      </c>
      <c r="L221" s="1149" t="s">
        <v>3769</v>
      </c>
      <c r="M221" s="1150"/>
      <c r="N221" s="1144"/>
    </row>
    <row r="222">
      <c r="A222" s="1163" t="s">
        <v>12498</v>
      </c>
      <c r="B222" s="1162" t="s">
        <v>3770</v>
      </c>
      <c r="C222" s="1145" t="s">
        <v>103</v>
      </c>
      <c r="D222" s="1144"/>
      <c r="E222" s="1145" t="s">
        <v>6130</v>
      </c>
      <c r="F222" s="1145" t="s">
        <v>10515</v>
      </c>
      <c r="G222" s="1144"/>
      <c r="H222" s="1145" t="s">
        <v>6793</v>
      </c>
      <c r="I222" s="1146">
        <v>69.0</v>
      </c>
      <c r="J222" s="1145">
        <v>150.0</v>
      </c>
      <c r="K222" s="1145" t="s">
        <v>3772</v>
      </c>
      <c r="L222" s="1144"/>
      <c r="M222" s="1150"/>
      <c r="N222" s="1144"/>
    </row>
    <row r="223">
      <c r="A223" s="1140" t="s">
        <v>121</v>
      </c>
      <c r="B223" s="1162" t="s">
        <v>3799</v>
      </c>
      <c r="C223" s="1152" t="s">
        <v>67</v>
      </c>
      <c r="D223" s="1144"/>
      <c r="E223" s="1145" t="s">
        <v>1682</v>
      </c>
      <c r="F223" s="1145" t="s">
        <v>1630</v>
      </c>
      <c r="G223" s="1144">
        <v>4.0769736600018E13</v>
      </c>
      <c r="H223" s="1145" t="s">
        <v>2023</v>
      </c>
      <c r="I223" s="1179">
        <v>35.0</v>
      </c>
      <c r="J223" s="1144">
        <v>53.0</v>
      </c>
      <c r="K223" s="1144"/>
      <c r="L223" s="1144"/>
      <c r="M223" s="1150"/>
      <c r="N223" s="1144"/>
    </row>
    <row r="224">
      <c r="A224" s="1140" t="s">
        <v>43</v>
      </c>
      <c r="B224" s="1141" t="s">
        <v>3813</v>
      </c>
      <c r="C224" s="1148" t="s">
        <v>67</v>
      </c>
      <c r="D224" s="1143">
        <v>44243.0</v>
      </c>
      <c r="E224" s="1145" t="s">
        <v>10597</v>
      </c>
      <c r="F224" s="1145" t="s">
        <v>2929</v>
      </c>
      <c r="G224" s="1144"/>
      <c r="H224" s="1145" t="s">
        <v>3817</v>
      </c>
      <c r="I224" s="1146" t="s">
        <v>12715</v>
      </c>
      <c r="J224" s="1145">
        <v>500.0</v>
      </c>
      <c r="K224" s="1145" t="s">
        <v>12716</v>
      </c>
      <c r="L224" s="1145" t="s">
        <v>12717</v>
      </c>
      <c r="M224" s="1147" t="s">
        <v>3821</v>
      </c>
      <c r="N224" s="1161" t="s">
        <v>3822</v>
      </c>
    </row>
    <row r="225">
      <c r="A225" s="1140" t="s">
        <v>424</v>
      </c>
      <c r="B225" s="1141" t="s">
        <v>3843</v>
      </c>
      <c r="C225" s="1152" t="s">
        <v>67</v>
      </c>
      <c r="D225" s="1155">
        <v>44419.0</v>
      </c>
      <c r="E225" s="1145"/>
      <c r="F225" s="1145"/>
      <c r="G225" s="1144"/>
      <c r="H225" s="1153" t="s">
        <v>307</v>
      </c>
      <c r="I225" s="1154">
        <v>49.0</v>
      </c>
      <c r="J225" s="1148"/>
      <c r="K225" s="1151"/>
      <c r="L225" s="1143"/>
      <c r="M225" s="1150"/>
      <c r="N225" s="1144"/>
    </row>
    <row r="226">
      <c r="A226" s="1140" t="s">
        <v>43</v>
      </c>
      <c r="B226" s="1141" t="s">
        <v>3848</v>
      </c>
      <c r="C226" s="1148" t="s">
        <v>67</v>
      </c>
      <c r="D226" s="1143">
        <v>44595.0</v>
      </c>
      <c r="E226" s="1145" t="s">
        <v>10646</v>
      </c>
      <c r="F226" s="1145" t="s">
        <v>4249</v>
      </c>
      <c r="G226" s="1173"/>
      <c r="H226" s="1145" t="s">
        <v>730</v>
      </c>
      <c r="I226" s="1146">
        <v>37.0</v>
      </c>
      <c r="J226" s="1145">
        <v>80.0</v>
      </c>
      <c r="K226" s="1145" t="s">
        <v>12718</v>
      </c>
      <c r="L226" s="1145" t="s">
        <v>3853</v>
      </c>
      <c r="M226" s="1147" t="s">
        <v>47</v>
      </c>
      <c r="N226" s="1161" t="s">
        <v>3854</v>
      </c>
    </row>
    <row r="227">
      <c r="A227" s="1140" t="s">
        <v>424</v>
      </c>
      <c r="B227" s="1141" t="s">
        <v>3855</v>
      </c>
      <c r="C227" s="1152" t="s">
        <v>67</v>
      </c>
      <c r="D227" s="1152" t="s">
        <v>12719</v>
      </c>
      <c r="E227" s="1145"/>
      <c r="F227" s="1145"/>
      <c r="G227" s="1144"/>
      <c r="H227" s="1153" t="s">
        <v>307</v>
      </c>
      <c r="I227" s="1154">
        <v>37.0</v>
      </c>
      <c r="J227" s="1148"/>
      <c r="K227" s="1151"/>
      <c r="L227" s="1143"/>
      <c r="M227" s="1150"/>
      <c r="N227" s="1144"/>
    </row>
    <row r="228">
      <c r="A228" s="1140" t="s">
        <v>43</v>
      </c>
      <c r="B228" s="1162" t="s">
        <v>3918</v>
      </c>
      <c r="C228" s="1152" t="s">
        <v>67</v>
      </c>
      <c r="D228" s="1156">
        <v>44609.0</v>
      </c>
      <c r="E228" s="1145" t="s">
        <v>10557</v>
      </c>
      <c r="F228" s="1145" t="s">
        <v>1151</v>
      </c>
      <c r="G228" s="1144"/>
      <c r="H228" s="1145" t="s">
        <v>3921</v>
      </c>
      <c r="I228" s="1146">
        <v>62.0</v>
      </c>
      <c r="J228" s="1148">
        <v>200.0</v>
      </c>
      <c r="K228" s="1145" t="s">
        <v>12720</v>
      </c>
      <c r="L228" s="1145" t="s">
        <v>3923</v>
      </c>
      <c r="M228" s="1147" t="s">
        <v>3924</v>
      </c>
      <c r="N228" s="1152" t="s">
        <v>47</v>
      </c>
    </row>
    <row r="229">
      <c r="A229" s="1140" t="s">
        <v>121</v>
      </c>
      <c r="B229" s="1162" t="s">
        <v>3925</v>
      </c>
      <c r="C229" s="1145" t="s">
        <v>12533</v>
      </c>
      <c r="D229" s="1144"/>
      <c r="E229" s="1145" t="s">
        <v>324</v>
      </c>
      <c r="F229" s="1145" t="s">
        <v>10470</v>
      </c>
      <c r="G229" s="1144">
        <v>5.72078400015E11</v>
      </c>
      <c r="H229" s="1145" t="s">
        <v>12721</v>
      </c>
      <c r="I229" s="1179">
        <v>80.0</v>
      </c>
      <c r="J229" s="1144">
        <v>230.0</v>
      </c>
      <c r="K229" s="1144"/>
      <c r="L229" s="1144"/>
      <c r="M229" s="1150"/>
      <c r="N229" s="1144"/>
    </row>
    <row r="230">
      <c r="A230" s="1140" t="s">
        <v>43</v>
      </c>
      <c r="B230" s="1141" t="s">
        <v>3939</v>
      </c>
      <c r="C230" s="1148" t="s">
        <v>251</v>
      </c>
      <c r="D230" s="1143">
        <v>45043.0</v>
      </c>
      <c r="E230" s="1145" t="s">
        <v>10567</v>
      </c>
      <c r="F230" s="1145" t="s">
        <v>3037</v>
      </c>
      <c r="G230" s="1173"/>
      <c r="H230" s="1145" t="s">
        <v>3942</v>
      </c>
      <c r="I230" s="1146">
        <v>79.0</v>
      </c>
      <c r="J230" s="1145">
        <v>18.0</v>
      </c>
      <c r="K230" s="1145" t="s">
        <v>12722</v>
      </c>
      <c r="L230" s="1145" t="s">
        <v>3945</v>
      </c>
      <c r="M230" s="1147" t="s">
        <v>47</v>
      </c>
      <c r="N230" s="1161" t="s">
        <v>3946</v>
      </c>
    </row>
    <row r="231">
      <c r="A231" s="1140" t="s">
        <v>424</v>
      </c>
      <c r="B231" s="1141" t="s">
        <v>12723</v>
      </c>
      <c r="C231" s="1152" t="s">
        <v>67</v>
      </c>
      <c r="D231" s="1152" t="s">
        <v>12724</v>
      </c>
      <c r="E231" s="1145"/>
      <c r="F231" s="1145"/>
      <c r="G231" s="1144"/>
      <c r="H231" s="1153" t="s">
        <v>307</v>
      </c>
      <c r="I231" s="1154">
        <v>1.0</v>
      </c>
      <c r="J231" s="1148"/>
      <c r="K231" s="1151"/>
      <c r="L231" s="1143"/>
      <c r="M231" s="1150"/>
      <c r="N231" s="1144"/>
    </row>
    <row r="232">
      <c r="A232" s="1140" t="s">
        <v>121</v>
      </c>
      <c r="B232" s="1162" t="s">
        <v>10693</v>
      </c>
      <c r="C232" s="1152" t="s">
        <v>67</v>
      </c>
      <c r="D232" s="1144"/>
      <c r="E232" s="1145" t="s">
        <v>324</v>
      </c>
      <c r="F232" s="1145" t="s">
        <v>10470</v>
      </c>
      <c r="G232" s="1144">
        <v>7.906960090003E13</v>
      </c>
      <c r="H232" s="1145" t="s">
        <v>10695</v>
      </c>
      <c r="I232" s="1146">
        <v>59.0</v>
      </c>
      <c r="J232" s="1144">
        <v>224.0</v>
      </c>
      <c r="K232" s="1144"/>
      <c r="L232" s="1144"/>
      <c r="M232" s="1150"/>
      <c r="N232" s="1144"/>
    </row>
    <row r="233">
      <c r="A233" s="1140" t="s">
        <v>424</v>
      </c>
      <c r="B233" s="1141" t="s">
        <v>10699</v>
      </c>
      <c r="C233" s="1152" t="s">
        <v>67</v>
      </c>
      <c r="D233" s="1151"/>
      <c r="E233" s="1145"/>
      <c r="F233" s="1145"/>
      <c r="G233" s="1144"/>
      <c r="H233" s="1153" t="s">
        <v>307</v>
      </c>
      <c r="I233" s="1154">
        <v>7.0</v>
      </c>
      <c r="J233" s="1148"/>
      <c r="K233" s="1151"/>
      <c r="L233" s="1143"/>
      <c r="M233" s="1150"/>
      <c r="N233" s="1144"/>
    </row>
    <row r="234">
      <c r="A234" s="1140" t="s">
        <v>43</v>
      </c>
      <c r="B234" s="1141" t="s">
        <v>10701</v>
      </c>
      <c r="C234" s="1148" t="s">
        <v>251</v>
      </c>
      <c r="D234" s="1143">
        <v>44700.0</v>
      </c>
      <c r="E234" s="1145" t="s">
        <v>12505</v>
      </c>
      <c r="F234" s="1145" t="s">
        <v>866</v>
      </c>
      <c r="G234" s="1173"/>
      <c r="H234" s="1145" t="s">
        <v>4006</v>
      </c>
      <c r="I234" s="1146">
        <v>62.0</v>
      </c>
      <c r="J234" s="1145" t="s">
        <v>47</v>
      </c>
      <c r="K234" s="1145" t="s">
        <v>12725</v>
      </c>
      <c r="L234" s="1145" t="s">
        <v>4009</v>
      </c>
      <c r="M234" s="1147" t="s">
        <v>4010</v>
      </c>
      <c r="N234" s="1161" t="s">
        <v>47</v>
      </c>
    </row>
    <row r="235">
      <c r="A235" s="1140" t="s">
        <v>121</v>
      </c>
      <c r="B235" s="1162" t="s">
        <v>4051</v>
      </c>
      <c r="C235" s="1152" t="s">
        <v>67</v>
      </c>
      <c r="D235" s="1144"/>
      <c r="E235" s="1145" t="s">
        <v>324</v>
      </c>
      <c r="F235" s="1145" t="s">
        <v>10470</v>
      </c>
      <c r="G235" s="1144">
        <v>5.0270701100024E13</v>
      </c>
      <c r="H235" s="1145" t="s">
        <v>4053</v>
      </c>
      <c r="I235" s="1179">
        <v>14.0</v>
      </c>
      <c r="J235" s="1144">
        <v>250.0</v>
      </c>
      <c r="K235" s="1144"/>
      <c r="L235" s="1144"/>
      <c r="M235" s="1150"/>
      <c r="N235" s="1144"/>
    </row>
    <row r="236">
      <c r="A236" s="1140" t="s">
        <v>424</v>
      </c>
      <c r="B236" s="1141" t="s">
        <v>4061</v>
      </c>
      <c r="C236" s="1152" t="s">
        <v>67</v>
      </c>
      <c r="D236" s="1155">
        <v>44419.0</v>
      </c>
      <c r="E236" s="1145"/>
      <c r="F236" s="1145"/>
      <c r="G236" s="1144"/>
      <c r="H236" s="1153" t="s">
        <v>307</v>
      </c>
      <c r="I236" s="1154">
        <v>88.0</v>
      </c>
      <c r="J236" s="1148"/>
      <c r="K236" s="1151"/>
      <c r="L236" s="1143"/>
      <c r="M236" s="1150"/>
      <c r="N236" s="1144"/>
    </row>
    <row r="237">
      <c r="A237" s="1140" t="s">
        <v>424</v>
      </c>
      <c r="B237" s="1141" t="s">
        <v>4069</v>
      </c>
      <c r="C237" s="1152" t="s">
        <v>67</v>
      </c>
      <c r="D237" s="1152" t="s">
        <v>12726</v>
      </c>
      <c r="E237" s="1145"/>
      <c r="F237" s="1145"/>
      <c r="G237" s="1144"/>
      <c r="H237" s="1153" t="s">
        <v>307</v>
      </c>
      <c r="I237" s="1154">
        <v>79.0</v>
      </c>
      <c r="J237" s="1148"/>
      <c r="K237" s="1151"/>
      <c r="L237" s="1143"/>
      <c r="M237" s="1150"/>
      <c r="N237" s="1144"/>
    </row>
    <row r="238">
      <c r="A238" s="1140" t="s">
        <v>43</v>
      </c>
      <c r="B238" s="1141" t="s">
        <v>4086</v>
      </c>
      <c r="C238" s="1152" t="s">
        <v>67</v>
      </c>
      <c r="D238" s="1143">
        <v>45261.0</v>
      </c>
      <c r="E238" s="1145" t="s">
        <v>10585</v>
      </c>
      <c r="F238" s="1145" t="s">
        <v>1118</v>
      </c>
      <c r="G238" s="1173"/>
      <c r="H238" s="1145" t="s">
        <v>4089</v>
      </c>
      <c r="I238" s="1146">
        <v>86.0</v>
      </c>
      <c r="J238" s="1144"/>
      <c r="K238" s="1145" t="s">
        <v>12727</v>
      </c>
      <c r="L238" s="1149" t="s">
        <v>4092</v>
      </c>
      <c r="M238" s="1150"/>
      <c r="N238" s="1161"/>
    </row>
    <row r="239">
      <c r="A239" s="1140" t="s">
        <v>121</v>
      </c>
      <c r="B239" s="1162" t="s">
        <v>2276</v>
      </c>
      <c r="C239" s="1152" t="s">
        <v>67</v>
      </c>
      <c r="D239" s="1144"/>
      <c r="E239" s="1145" t="s">
        <v>10564</v>
      </c>
      <c r="F239" s="1145" t="s">
        <v>10565</v>
      </c>
      <c r="G239" s="1145">
        <v>3.1251741000022E13</v>
      </c>
      <c r="H239" s="1145" t="s">
        <v>2332</v>
      </c>
      <c r="I239" s="1179">
        <v>68.0</v>
      </c>
      <c r="J239" s="1144">
        <v>350.0</v>
      </c>
      <c r="K239" s="1144"/>
      <c r="L239" s="1144"/>
      <c r="M239" s="1150"/>
      <c r="N239" s="1144"/>
    </row>
    <row r="240">
      <c r="A240" s="1140" t="s">
        <v>43</v>
      </c>
      <c r="B240" s="1141" t="s">
        <v>4104</v>
      </c>
      <c r="C240" s="1152" t="s">
        <v>67</v>
      </c>
      <c r="D240" s="1143">
        <v>44831.0</v>
      </c>
      <c r="E240" s="1145" t="s">
        <v>10613</v>
      </c>
      <c r="F240" s="1145" t="s">
        <v>6002</v>
      </c>
      <c r="G240" s="1144"/>
      <c r="H240" s="1145" t="s">
        <v>264</v>
      </c>
      <c r="I240" s="1146">
        <v>86.0</v>
      </c>
      <c r="J240" s="1145">
        <v>110.0</v>
      </c>
      <c r="K240" s="1145" t="s">
        <v>12728</v>
      </c>
      <c r="L240" s="1145" t="s">
        <v>4108</v>
      </c>
      <c r="M240" s="1147" t="s">
        <v>47</v>
      </c>
      <c r="N240" s="1161" t="s">
        <v>4109</v>
      </c>
    </row>
    <row r="241">
      <c r="A241" s="1140" t="s">
        <v>121</v>
      </c>
      <c r="B241" s="1162" t="s">
        <v>4110</v>
      </c>
      <c r="C241" s="1152" t="s">
        <v>67</v>
      </c>
      <c r="D241" s="1144"/>
      <c r="E241" s="1145" t="s">
        <v>324</v>
      </c>
      <c r="F241" s="1145" t="s">
        <v>10470</v>
      </c>
      <c r="G241" s="1144">
        <v>8.076673160001E13</v>
      </c>
      <c r="H241" s="1145" t="s">
        <v>2559</v>
      </c>
      <c r="I241" s="1146">
        <v>28.0</v>
      </c>
      <c r="J241" s="1144">
        <v>140.0</v>
      </c>
      <c r="K241" s="1144"/>
      <c r="L241" s="1144"/>
      <c r="M241" s="1150"/>
      <c r="N241" s="1144"/>
    </row>
    <row r="242">
      <c r="A242" s="1140" t="s">
        <v>121</v>
      </c>
      <c r="B242" s="1162" t="s">
        <v>12729</v>
      </c>
      <c r="C242" s="1144" t="s">
        <v>103</v>
      </c>
      <c r="D242" s="1144"/>
      <c r="E242" s="1145" t="s">
        <v>10564</v>
      </c>
      <c r="F242" s="1145" t="s">
        <v>10565</v>
      </c>
      <c r="G242" s="1144">
        <v>4.5222859600014E13</v>
      </c>
      <c r="H242" s="1145" t="s">
        <v>4157</v>
      </c>
      <c r="I242" s="1146">
        <v>57.0</v>
      </c>
      <c r="J242" s="1144">
        <v>70.0</v>
      </c>
      <c r="K242" s="1144"/>
      <c r="L242" s="1144"/>
      <c r="M242" s="1150"/>
      <c r="N242" s="1144"/>
    </row>
    <row r="243">
      <c r="A243" s="1140" t="s">
        <v>43</v>
      </c>
      <c r="B243" s="1141" t="s">
        <v>10707</v>
      </c>
      <c r="C243" s="1152" t="s">
        <v>67</v>
      </c>
      <c r="D243" s="1143">
        <v>44734.0</v>
      </c>
      <c r="E243" s="1145" t="s">
        <v>9933</v>
      </c>
      <c r="F243" s="1145" t="s">
        <v>9934</v>
      </c>
      <c r="G243" s="1145"/>
      <c r="H243" s="1145" t="s">
        <v>806</v>
      </c>
      <c r="I243" s="1146" t="s">
        <v>1245</v>
      </c>
      <c r="J243" s="1144"/>
      <c r="K243" s="1145" t="s">
        <v>2508</v>
      </c>
      <c r="L243" s="1145" t="s">
        <v>9935</v>
      </c>
      <c r="M243" s="1147" t="s">
        <v>10711</v>
      </c>
      <c r="N243" s="1152" t="s">
        <v>47</v>
      </c>
    </row>
    <row r="244">
      <c r="A244" s="1140" t="s">
        <v>43</v>
      </c>
      <c r="B244" s="1141" t="s">
        <v>4178</v>
      </c>
      <c r="C244" s="1145" t="s">
        <v>103</v>
      </c>
      <c r="D244" s="1148"/>
      <c r="E244" s="1145"/>
      <c r="F244" s="1145"/>
      <c r="G244" s="1145"/>
      <c r="H244" s="1145" t="s">
        <v>307</v>
      </c>
      <c r="I244" s="1146" t="s">
        <v>4255</v>
      </c>
      <c r="J244" s="1144"/>
      <c r="K244" s="1144"/>
      <c r="L244" s="1144"/>
      <c r="M244" s="1150"/>
      <c r="N244" s="1151"/>
    </row>
    <row r="245">
      <c r="A245" s="1140" t="s">
        <v>43</v>
      </c>
      <c r="B245" s="1141" t="s">
        <v>4180</v>
      </c>
      <c r="C245" s="1152" t="s">
        <v>67</v>
      </c>
      <c r="D245" s="1143">
        <v>44359.0</v>
      </c>
      <c r="E245" s="1145" t="s">
        <v>4373</v>
      </c>
      <c r="F245" s="1145" t="s">
        <v>4299</v>
      </c>
      <c r="G245" s="1145"/>
      <c r="H245" s="1145" t="s">
        <v>1329</v>
      </c>
      <c r="I245" s="1146">
        <v>79.0</v>
      </c>
      <c r="J245" s="1144"/>
      <c r="K245" s="1145" t="s">
        <v>12730</v>
      </c>
      <c r="L245" s="1144"/>
      <c r="M245" s="1150"/>
      <c r="N245" s="1151"/>
    </row>
    <row r="246">
      <c r="A246" s="1163" t="s">
        <v>12498</v>
      </c>
      <c r="B246" s="1162" t="s">
        <v>4234</v>
      </c>
      <c r="C246" s="1145" t="s">
        <v>12533</v>
      </c>
      <c r="D246" s="1164"/>
      <c r="E246" s="1145" t="s">
        <v>1682</v>
      </c>
      <c r="F246" s="1145" t="s">
        <v>1630</v>
      </c>
      <c r="G246" s="1144"/>
      <c r="H246" s="1145" t="s">
        <v>8816</v>
      </c>
      <c r="I246" s="1179">
        <v>44.0</v>
      </c>
      <c r="J246" s="1145">
        <v>350.0</v>
      </c>
      <c r="K246" s="1145" t="s">
        <v>12731</v>
      </c>
      <c r="L246" s="1149" t="s">
        <v>4237</v>
      </c>
      <c r="M246" s="1150"/>
      <c r="N246" s="1144"/>
    </row>
    <row r="247">
      <c r="A247" s="1140" t="s">
        <v>121</v>
      </c>
      <c r="B247" s="1162" t="s">
        <v>4320</v>
      </c>
      <c r="C247" s="1144" t="s">
        <v>103</v>
      </c>
      <c r="D247" s="1144"/>
      <c r="E247" s="1145" t="s">
        <v>10564</v>
      </c>
      <c r="F247" s="1145" t="s">
        <v>10565</v>
      </c>
      <c r="G247" s="1144">
        <v>5.0578096500065E13</v>
      </c>
      <c r="H247" s="1145" t="s">
        <v>7561</v>
      </c>
      <c r="I247" s="1146">
        <v>88.0</v>
      </c>
      <c r="J247" s="1144">
        <v>400.0</v>
      </c>
      <c r="K247" s="1144"/>
      <c r="L247" s="1144"/>
      <c r="M247" s="1150"/>
      <c r="N247" s="1144"/>
    </row>
    <row r="248">
      <c r="A248" s="1140" t="s">
        <v>43</v>
      </c>
      <c r="B248" s="1141" t="s">
        <v>4338</v>
      </c>
      <c r="C248" s="1152" t="s">
        <v>67</v>
      </c>
      <c r="D248" s="1143">
        <v>44403.0</v>
      </c>
      <c r="E248" s="1145" t="s">
        <v>12505</v>
      </c>
      <c r="F248" s="1145" t="s">
        <v>866</v>
      </c>
      <c r="G248" s="1173"/>
      <c r="H248" s="1145" t="s">
        <v>4341</v>
      </c>
      <c r="I248" s="1146">
        <v>88.0</v>
      </c>
      <c r="J248" s="1145">
        <v>600.0</v>
      </c>
      <c r="K248" s="1145" t="s">
        <v>12732</v>
      </c>
      <c r="L248" s="1145" t="s">
        <v>4344</v>
      </c>
      <c r="M248" s="1147" t="s">
        <v>47</v>
      </c>
      <c r="N248" s="1161" t="s">
        <v>4345</v>
      </c>
    </row>
    <row r="249">
      <c r="A249" s="1163" t="s">
        <v>12498</v>
      </c>
      <c r="B249" s="1162" t="s">
        <v>4349</v>
      </c>
      <c r="C249" s="1145" t="s">
        <v>12533</v>
      </c>
      <c r="D249" s="1164"/>
      <c r="E249" s="1145" t="s">
        <v>6130</v>
      </c>
      <c r="F249" s="1145" t="s">
        <v>10515</v>
      </c>
      <c r="G249" s="1144"/>
      <c r="H249" s="1145" t="s">
        <v>8930</v>
      </c>
      <c r="I249" s="1146">
        <v>26.0</v>
      </c>
      <c r="J249" s="1145">
        <v>600.0</v>
      </c>
      <c r="K249" s="1145" t="s">
        <v>12733</v>
      </c>
      <c r="L249" s="1145" t="s">
        <v>4352</v>
      </c>
      <c r="M249" s="1147">
        <v>4.750007E8</v>
      </c>
      <c r="N249" s="1144"/>
    </row>
    <row r="250">
      <c r="A250" s="1140" t="s">
        <v>121</v>
      </c>
      <c r="B250" s="1180" t="s">
        <v>4353</v>
      </c>
      <c r="C250" s="1144" t="s">
        <v>12521</v>
      </c>
      <c r="D250" s="1151"/>
      <c r="E250" s="1145" t="s">
        <v>10564</v>
      </c>
      <c r="F250" s="1145" t="s">
        <v>10565</v>
      </c>
      <c r="G250" s="1144"/>
      <c r="H250" s="1181" t="s">
        <v>4356</v>
      </c>
      <c r="I250" s="1182"/>
      <c r="J250" s="1181" t="s">
        <v>6922</v>
      </c>
      <c r="K250" s="1151"/>
      <c r="L250" s="1183"/>
      <c r="M250" s="1150"/>
      <c r="N250" s="1160"/>
    </row>
    <row r="251">
      <c r="A251" s="1140" t="s">
        <v>121</v>
      </c>
      <c r="B251" s="1180" t="s">
        <v>4353</v>
      </c>
      <c r="C251" s="1144" t="s">
        <v>12521</v>
      </c>
      <c r="D251" s="1151"/>
      <c r="E251" s="1145" t="s">
        <v>10564</v>
      </c>
      <c r="F251" s="1145" t="s">
        <v>10565</v>
      </c>
      <c r="G251" s="1144"/>
      <c r="H251" s="1181" t="s">
        <v>4356</v>
      </c>
      <c r="I251" s="1182"/>
      <c r="J251" s="1181" t="s">
        <v>6922</v>
      </c>
      <c r="K251" s="1151"/>
      <c r="L251" s="1183"/>
      <c r="M251" s="1150"/>
      <c r="N251" s="1160"/>
    </row>
    <row r="252">
      <c r="A252" s="1140" t="s">
        <v>43</v>
      </c>
      <c r="B252" s="1141" t="s">
        <v>4369</v>
      </c>
      <c r="C252" s="1152" t="s">
        <v>67</v>
      </c>
      <c r="D252" s="1143">
        <v>44574.0</v>
      </c>
      <c r="E252" s="1145" t="s">
        <v>12311</v>
      </c>
      <c r="F252" s="1145" t="s">
        <v>954</v>
      </c>
      <c r="G252" s="1173"/>
      <c r="H252" s="1145" t="s">
        <v>4372</v>
      </c>
      <c r="I252" s="1146">
        <v>86.0</v>
      </c>
      <c r="J252" s="1145" t="s">
        <v>47</v>
      </c>
      <c r="K252" s="1145" t="s">
        <v>12734</v>
      </c>
      <c r="L252" s="1145" t="s">
        <v>4374</v>
      </c>
      <c r="M252" s="1147" t="s">
        <v>47</v>
      </c>
      <c r="N252" s="1161" t="s">
        <v>4375</v>
      </c>
    </row>
    <row r="253">
      <c r="A253" s="1140" t="s">
        <v>121</v>
      </c>
      <c r="B253" s="1162" t="s">
        <v>4383</v>
      </c>
      <c r="C253" s="1152" t="s">
        <v>67</v>
      </c>
      <c r="D253" s="1144"/>
      <c r="E253" s="1145" t="s">
        <v>324</v>
      </c>
      <c r="F253" s="1145" t="s">
        <v>10470</v>
      </c>
      <c r="G253" s="1144">
        <v>9.0537905300036E13</v>
      </c>
      <c r="H253" s="1145" t="s">
        <v>730</v>
      </c>
      <c r="I253" s="1146">
        <v>37.0</v>
      </c>
      <c r="J253" s="1144"/>
      <c r="K253" s="1144"/>
      <c r="L253" s="1144"/>
      <c r="M253" s="1150"/>
      <c r="N253" s="1144"/>
    </row>
    <row r="254">
      <c r="A254" s="1140" t="s">
        <v>43</v>
      </c>
      <c r="B254" s="1141" t="s">
        <v>4388</v>
      </c>
      <c r="C254" s="1142" t="s">
        <v>103</v>
      </c>
      <c r="D254" s="1143"/>
      <c r="E254" s="1145" t="s">
        <v>10508</v>
      </c>
      <c r="F254" s="1145" t="s">
        <v>10509</v>
      </c>
      <c r="G254" s="1144"/>
      <c r="H254" s="1145" t="s">
        <v>4391</v>
      </c>
      <c r="I254" s="1146">
        <v>65.0</v>
      </c>
      <c r="J254" s="1145">
        <v>120.0</v>
      </c>
      <c r="K254" s="1145" t="s">
        <v>12735</v>
      </c>
      <c r="L254" s="1149" t="s">
        <v>4393</v>
      </c>
      <c r="M254" s="1147" t="s">
        <v>4394</v>
      </c>
      <c r="N254" s="1161" t="s">
        <v>47</v>
      </c>
    </row>
    <row r="255">
      <c r="A255" s="1140" t="s">
        <v>43</v>
      </c>
      <c r="B255" s="1141" t="s">
        <v>4403</v>
      </c>
      <c r="C255" s="1142" t="s">
        <v>103</v>
      </c>
      <c r="D255" s="1143"/>
      <c r="E255" s="1145" t="s">
        <v>1682</v>
      </c>
      <c r="F255" s="1145" t="s">
        <v>1630</v>
      </c>
      <c r="G255" s="1173"/>
      <c r="H255" s="1145" t="s">
        <v>4406</v>
      </c>
      <c r="I255" s="1146">
        <v>56.0</v>
      </c>
      <c r="J255" s="1144"/>
      <c r="K255" s="1145" t="s">
        <v>12736</v>
      </c>
      <c r="L255" s="1145" t="s">
        <v>4408</v>
      </c>
      <c r="M255" s="1147" t="s">
        <v>4409</v>
      </c>
      <c r="N255" s="1161" t="s">
        <v>47</v>
      </c>
    </row>
    <row r="256">
      <c r="A256" s="1140" t="s">
        <v>43</v>
      </c>
      <c r="B256" s="1141" t="s">
        <v>12737</v>
      </c>
      <c r="C256" s="1152" t="s">
        <v>67</v>
      </c>
      <c r="D256" s="1143">
        <v>44399.0</v>
      </c>
      <c r="E256" s="1145" t="s">
        <v>1682</v>
      </c>
      <c r="F256" s="1145" t="s">
        <v>1630</v>
      </c>
      <c r="G256" s="1173"/>
      <c r="H256" s="1145" t="s">
        <v>4413</v>
      </c>
      <c r="I256" s="1146">
        <v>79.0</v>
      </c>
      <c r="J256" s="1145" t="s">
        <v>47</v>
      </c>
      <c r="K256" s="1145" t="s">
        <v>12738</v>
      </c>
      <c r="L256" s="1145" t="s">
        <v>4415</v>
      </c>
      <c r="M256" s="1147" t="s">
        <v>47</v>
      </c>
      <c r="N256" s="1161" t="s">
        <v>4416</v>
      </c>
    </row>
    <row r="257">
      <c r="A257" s="1140" t="s">
        <v>43</v>
      </c>
      <c r="B257" s="1141" t="s">
        <v>4418</v>
      </c>
      <c r="C257" s="1152" t="s">
        <v>67</v>
      </c>
      <c r="D257" s="1143">
        <v>44515.0</v>
      </c>
      <c r="E257" s="1145" t="s">
        <v>10577</v>
      </c>
      <c r="F257" s="1145" t="s">
        <v>96</v>
      </c>
      <c r="G257" s="1173"/>
      <c r="H257" s="1145" t="s">
        <v>2057</v>
      </c>
      <c r="I257" s="1146">
        <v>17.0</v>
      </c>
      <c r="J257" s="1145" t="s">
        <v>47</v>
      </c>
      <c r="K257" s="1145" t="s">
        <v>12739</v>
      </c>
      <c r="L257" s="1149" t="s">
        <v>4422</v>
      </c>
      <c r="M257" s="1147" t="s">
        <v>4423</v>
      </c>
      <c r="N257" s="1161" t="s">
        <v>47</v>
      </c>
    </row>
    <row r="258">
      <c r="A258" s="1163" t="s">
        <v>12498</v>
      </c>
      <c r="B258" s="1162" t="s">
        <v>12740</v>
      </c>
      <c r="C258" s="1145" t="s">
        <v>103</v>
      </c>
      <c r="D258" s="1164"/>
      <c r="E258" s="1145" t="s">
        <v>10564</v>
      </c>
      <c r="F258" s="1145" t="s">
        <v>10565</v>
      </c>
      <c r="G258" s="1144"/>
      <c r="H258" s="1145" t="s">
        <v>12741</v>
      </c>
      <c r="I258" s="1179">
        <v>88.0</v>
      </c>
      <c r="J258" s="1145">
        <v>140.0</v>
      </c>
      <c r="K258" s="1145" t="s">
        <v>12742</v>
      </c>
      <c r="L258" s="1145" t="s">
        <v>4428</v>
      </c>
      <c r="M258" s="1147" t="s">
        <v>4429</v>
      </c>
      <c r="N258" s="1144"/>
    </row>
    <row r="259">
      <c r="A259" s="1140" t="s">
        <v>43</v>
      </c>
      <c r="B259" s="1141" t="s">
        <v>10724</v>
      </c>
      <c r="C259" s="1152" t="s">
        <v>67</v>
      </c>
      <c r="D259" s="1143">
        <v>44481.0</v>
      </c>
      <c r="E259" s="1145" t="s">
        <v>12502</v>
      </c>
      <c r="F259" s="1145" t="s">
        <v>12596</v>
      </c>
      <c r="G259" s="1173"/>
      <c r="H259" s="1145" t="s">
        <v>4436</v>
      </c>
      <c r="I259" s="1146">
        <v>85.0</v>
      </c>
      <c r="J259" s="1145">
        <v>80.0</v>
      </c>
      <c r="K259" s="1145" t="s">
        <v>12743</v>
      </c>
      <c r="L259" s="1149" t="s">
        <v>4438</v>
      </c>
      <c r="M259" s="1147" t="s">
        <v>47</v>
      </c>
      <c r="N259" s="1161" t="s">
        <v>4439</v>
      </c>
    </row>
    <row r="260">
      <c r="A260" s="1140" t="s">
        <v>424</v>
      </c>
      <c r="B260" s="1141" t="s">
        <v>4441</v>
      </c>
      <c r="C260" s="1144" t="s">
        <v>103</v>
      </c>
      <c r="D260" s="1152" t="s">
        <v>12683</v>
      </c>
      <c r="E260" s="1145"/>
      <c r="F260" s="1145"/>
      <c r="G260" s="1144"/>
      <c r="H260" s="1153" t="s">
        <v>307</v>
      </c>
      <c r="I260" s="1154">
        <v>16.0</v>
      </c>
      <c r="J260" s="1148"/>
      <c r="K260" s="1151"/>
      <c r="L260" s="1143"/>
      <c r="M260" s="1150"/>
      <c r="N260" s="1144"/>
    </row>
    <row r="261">
      <c r="A261" s="1140" t="s">
        <v>424</v>
      </c>
      <c r="B261" s="1141" t="s">
        <v>4443</v>
      </c>
      <c r="C261" s="1152" t="s">
        <v>67</v>
      </c>
      <c r="D261" s="1155">
        <v>44840.0</v>
      </c>
      <c r="E261" s="1145"/>
      <c r="F261" s="1145"/>
      <c r="G261" s="1144"/>
      <c r="H261" s="1153" t="s">
        <v>307</v>
      </c>
      <c r="I261" s="1154">
        <v>72.0</v>
      </c>
      <c r="J261" s="1148"/>
      <c r="K261" s="1151"/>
      <c r="L261" s="1143"/>
      <c r="M261" s="1150"/>
      <c r="N261" s="1144"/>
    </row>
    <row r="262">
      <c r="A262" s="1140" t="s">
        <v>121</v>
      </c>
      <c r="B262" s="1162" t="s">
        <v>4481</v>
      </c>
      <c r="C262" s="1144" t="s">
        <v>12521</v>
      </c>
      <c r="D262" s="1144"/>
      <c r="E262" s="1145" t="s">
        <v>324</v>
      </c>
      <c r="F262" s="1145" t="s">
        <v>10470</v>
      </c>
      <c r="G262" s="1144">
        <v>4.5750735800069E13</v>
      </c>
      <c r="H262" s="1153" t="s">
        <v>307</v>
      </c>
      <c r="I262" s="1146">
        <v>62.0</v>
      </c>
      <c r="J262" s="1144">
        <v>350.0</v>
      </c>
      <c r="K262" s="1144"/>
      <c r="L262" s="1144"/>
      <c r="M262" s="1165"/>
      <c r="N262" s="1166"/>
    </row>
    <row r="263">
      <c r="A263" s="1140" t="s">
        <v>43</v>
      </c>
      <c r="B263" s="1141" t="s">
        <v>4507</v>
      </c>
      <c r="C263" s="1152" t="s">
        <v>67</v>
      </c>
      <c r="D263" s="1143">
        <v>45309.0</v>
      </c>
      <c r="E263" s="1145" t="s">
        <v>12535</v>
      </c>
      <c r="F263" s="1145" t="s">
        <v>12244</v>
      </c>
      <c r="G263" s="1173"/>
      <c r="H263" s="1145" t="s">
        <v>1628</v>
      </c>
      <c r="I263" s="1146">
        <v>86.0</v>
      </c>
      <c r="J263" s="1145" t="s">
        <v>4509</v>
      </c>
      <c r="K263" s="1145" t="s">
        <v>12744</v>
      </c>
      <c r="L263" s="1145" t="s">
        <v>4512</v>
      </c>
      <c r="M263" s="1147" t="s">
        <v>47</v>
      </c>
      <c r="N263" s="1161" t="s">
        <v>47</v>
      </c>
    </row>
    <row r="264">
      <c r="A264" s="1140" t="s">
        <v>43</v>
      </c>
      <c r="B264" s="1141" t="s">
        <v>12745</v>
      </c>
      <c r="C264" s="1152" t="s">
        <v>67</v>
      </c>
      <c r="D264" s="1143">
        <v>44359.0</v>
      </c>
      <c r="E264" s="1145" t="s">
        <v>4373</v>
      </c>
      <c r="F264" s="1145" t="s">
        <v>4299</v>
      </c>
      <c r="G264" s="1173"/>
      <c r="H264" s="1145" t="s">
        <v>1329</v>
      </c>
      <c r="I264" s="1146">
        <v>79.0</v>
      </c>
      <c r="J264" s="1145">
        <v>350.0</v>
      </c>
      <c r="K264" s="1145" t="s">
        <v>12746</v>
      </c>
      <c r="L264" s="1145" t="s">
        <v>12747</v>
      </c>
      <c r="M264" s="1147" t="s">
        <v>4187</v>
      </c>
      <c r="N264" s="1161" t="s">
        <v>47</v>
      </c>
    </row>
    <row r="265">
      <c r="A265" s="1140" t="s">
        <v>43</v>
      </c>
      <c r="B265" s="1141" t="s">
        <v>4531</v>
      </c>
      <c r="C265" s="1152" t="s">
        <v>67</v>
      </c>
      <c r="D265" s="1143">
        <v>44616.0</v>
      </c>
      <c r="E265" s="1145" t="s">
        <v>12505</v>
      </c>
      <c r="F265" s="1145" t="s">
        <v>866</v>
      </c>
      <c r="G265" s="1173"/>
      <c r="H265" s="1145" t="s">
        <v>4534</v>
      </c>
      <c r="I265" s="1146">
        <v>43.0</v>
      </c>
      <c r="J265" s="1145">
        <v>120.0</v>
      </c>
      <c r="K265" s="1145" t="s">
        <v>12748</v>
      </c>
      <c r="L265" s="1149" t="s">
        <v>12749</v>
      </c>
      <c r="M265" s="1147" t="s">
        <v>4537</v>
      </c>
      <c r="N265" s="1161" t="s">
        <v>47</v>
      </c>
    </row>
    <row r="266">
      <c r="A266" s="1163" t="s">
        <v>12498</v>
      </c>
      <c r="B266" s="1162" t="s">
        <v>4538</v>
      </c>
      <c r="C266" s="1152" t="s">
        <v>67</v>
      </c>
      <c r="D266" s="1144"/>
      <c r="E266" s="1145" t="s">
        <v>1682</v>
      </c>
      <c r="F266" s="1145" t="s">
        <v>1630</v>
      </c>
      <c r="G266" s="1144">
        <v>3.409395290002E13</v>
      </c>
      <c r="H266" s="1145" t="s">
        <v>4541</v>
      </c>
      <c r="I266" s="1146">
        <v>44.0</v>
      </c>
      <c r="J266" s="1145">
        <v>270.0</v>
      </c>
      <c r="K266" s="1145" t="s">
        <v>12750</v>
      </c>
      <c r="L266" s="1145" t="s">
        <v>4544</v>
      </c>
      <c r="M266" s="1147">
        <v>2.405449E8</v>
      </c>
      <c r="N266" s="1144"/>
    </row>
    <row r="267">
      <c r="A267" s="1140" t="s">
        <v>43</v>
      </c>
      <c r="B267" s="1141" t="s">
        <v>12751</v>
      </c>
      <c r="C267" s="1152" t="s">
        <v>67</v>
      </c>
      <c r="D267" s="1211">
        <v>44543.0</v>
      </c>
      <c r="E267" s="1145" t="s">
        <v>10585</v>
      </c>
      <c r="F267" s="1145" t="s">
        <v>1118</v>
      </c>
      <c r="G267" s="1173"/>
      <c r="H267" s="1145" t="s">
        <v>834</v>
      </c>
      <c r="I267" s="1146">
        <v>86.0</v>
      </c>
      <c r="J267" s="1145">
        <v>100.0</v>
      </c>
      <c r="K267" s="1145" t="s">
        <v>12752</v>
      </c>
      <c r="L267" s="1149" t="s">
        <v>4551</v>
      </c>
      <c r="M267" s="1147" t="s">
        <v>47</v>
      </c>
      <c r="N267" s="1161" t="s">
        <v>4552</v>
      </c>
    </row>
    <row r="268">
      <c r="A268" s="1140" t="s">
        <v>424</v>
      </c>
      <c r="B268" s="1141" t="s">
        <v>4597</v>
      </c>
      <c r="C268" s="1152" t="s">
        <v>67</v>
      </c>
      <c r="D268" s="1151"/>
      <c r="E268" s="1145"/>
      <c r="F268" s="1145"/>
      <c r="G268" s="1144"/>
      <c r="H268" s="1153" t="s">
        <v>307</v>
      </c>
      <c r="I268" s="1154">
        <v>14.0</v>
      </c>
      <c r="J268" s="1148"/>
      <c r="K268" s="1151"/>
      <c r="L268" s="1143"/>
      <c r="M268" s="1150"/>
      <c r="N268" s="1144"/>
    </row>
    <row r="269">
      <c r="A269" s="1140" t="s">
        <v>43</v>
      </c>
      <c r="B269" s="1162" t="s">
        <v>4599</v>
      </c>
      <c r="C269" s="1152" t="s">
        <v>67</v>
      </c>
      <c r="D269" s="1156">
        <v>45106.0</v>
      </c>
      <c r="E269" s="1145" t="s">
        <v>10518</v>
      </c>
      <c r="F269" s="1145" t="s">
        <v>819</v>
      </c>
      <c r="G269" s="1144"/>
      <c r="H269" s="1145" t="s">
        <v>4602</v>
      </c>
      <c r="I269" s="1146">
        <v>85.0</v>
      </c>
      <c r="J269" s="1148">
        <v>60.0</v>
      </c>
      <c r="K269" s="1145" t="s">
        <v>12755</v>
      </c>
      <c r="L269" s="1145" t="s">
        <v>4604</v>
      </c>
      <c r="M269" s="1147" t="s">
        <v>4605</v>
      </c>
      <c r="N269" s="1151"/>
    </row>
    <row r="270">
      <c r="A270" s="1140" t="s">
        <v>43</v>
      </c>
      <c r="B270" s="1141" t="s">
        <v>4606</v>
      </c>
      <c r="C270" s="1152" t="s">
        <v>67</v>
      </c>
      <c r="D270" s="1143">
        <v>44767.0</v>
      </c>
      <c r="E270" s="1145" t="s">
        <v>10517</v>
      </c>
      <c r="F270" s="1145" t="s">
        <v>1797</v>
      </c>
      <c r="G270" s="1173"/>
      <c r="H270" s="1145" t="s">
        <v>4609</v>
      </c>
      <c r="I270" s="1146" t="s">
        <v>1245</v>
      </c>
      <c r="J270" s="1145">
        <v>500.0</v>
      </c>
      <c r="K270" s="1145" t="s">
        <v>12756</v>
      </c>
      <c r="L270" s="1149" t="s">
        <v>4612</v>
      </c>
      <c r="M270" s="1147" t="s">
        <v>4613</v>
      </c>
      <c r="N270" s="1161" t="s">
        <v>12757</v>
      </c>
    </row>
    <row r="271">
      <c r="A271" s="1140" t="s">
        <v>43</v>
      </c>
      <c r="B271" s="1141" t="s">
        <v>4616</v>
      </c>
      <c r="C271" s="1152" t="s">
        <v>67</v>
      </c>
      <c r="D271" s="1143">
        <v>44236.0</v>
      </c>
      <c r="E271" s="1145" t="s">
        <v>10517</v>
      </c>
      <c r="F271" s="1145" t="s">
        <v>1797</v>
      </c>
      <c r="G271" s="1173"/>
      <c r="H271" s="1145" t="s">
        <v>4619</v>
      </c>
      <c r="I271" s="1146">
        <v>86.0</v>
      </c>
      <c r="J271" s="1145">
        <v>150.0</v>
      </c>
      <c r="K271" s="1145" t="s">
        <v>12756</v>
      </c>
      <c r="L271" s="1218" t="s">
        <v>4612</v>
      </c>
      <c r="M271" s="1147" t="s">
        <v>4613</v>
      </c>
      <c r="N271" s="1161" t="s">
        <v>12757</v>
      </c>
    </row>
    <row r="272">
      <c r="A272" s="1140" t="s">
        <v>424</v>
      </c>
      <c r="B272" s="1141" t="s">
        <v>4621</v>
      </c>
      <c r="C272" s="1144" t="s">
        <v>103</v>
      </c>
      <c r="D272" s="1155">
        <v>44746.0</v>
      </c>
      <c r="E272" s="1145"/>
      <c r="F272" s="1145"/>
      <c r="G272" s="1144"/>
      <c r="H272" s="1153" t="s">
        <v>307</v>
      </c>
      <c r="I272" s="1154">
        <v>35.0</v>
      </c>
      <c r="J272" s="1148"/>
      <c r="K272" s="1151"/>
      <c r="L272" s="1143"/>
      <c r="M272" s="1150"/>
      <c r="N272" s="1144"/>
    </row>
    <row r="273">
      <c r="A273" s="1140" t="s">
        <v>424</v>
      </c>
      <c r="B273" s="1141" t="s">
        <v>4630</v>
      </c>
      <c r="C273" s="1144" t="s">
        <v>103</v>
      </c>
      <c r="D273" s="1155">
        <v>44716.0</v>
      </c>
      <c r="E273" s="1145"/>
      <c r="F273" s="1145"/>
      <c r="G273" s="1144"/>
      <c r="H273" s="1153" t="s">
        <v>307</v>
      </c>
      <c r="I273" s="1154">
        <v>18.0</v>
      </c>
      <c r="J273" s="1148"/>
      <c r="K273" s="1151"/>
      <c r="L273" s="1143"/>
      <c r="M273" s="1150"/>
      <c r="N273" s="1144"/>
    </row>
    <row r="274">
      <c r="A274" s="1140" t="s">
        <v>424</v>
      </c>
      <c r="B274" s="1141" t="s">
        <v>4647</v>
      </c>
      <c r="C274" s="1144" t="s">
        <v>103</v>
      </c>
      <c r="D274" s="1155">
        <v>44597.0</v>
      </c>
      <c r="E274" s="1145"/>
      <c r="F274" s="1145"/>
      <c r="G274" s="1144"/>
      <c r="H274" s="1153" t="s">
        <v>307</v>
      </c>
      <c r="I274" s="1154">
        <v>16.0</v>
      </c>
      <c r="J274" s="1148"/>
      <c r="K274" s="1151"/>
      <c r="L274" s="1143"/>
      <c r="M274" s="1150"/>
      <c r="N274" s="1144"/>
    </row>
    <row r="275">
      <c r="A275" s="1140" t="s">
        <v>43</v>
      </c>
      <c r="B275" s="1141" t="s">
        <v>10738</v>
      </c>
      <c r="C275" s="1152" t="s">
        <v>67</v>
      </c>
      <c r="D275" s="1143">
        <v>45387.0</v>
      </c>
      <c r="E275" s="1145" t="s">
        <v>10508</v>
      </c>
      <c r="F275" s="1145" t="s">
        <v>10509</v>
      </c>
      <c r="G275" s="1173"/>
      <c r="H275" s="1145" t="s">
        <v>4658</v>
      </c>
      <c r="I275" s="1146">
        <v>64.0</v>
      </c>
      <c r="J275" s="1145">
        <v>120.0</v>
      </c>
      <c r="K275" s="1145" t="s">
        <v>12758</v>
      </c>
      <c r="L275" s="1145" t="s">
        <v>4662</v>
      </c>
      <c r="M275" s="1147" t="s">
        <v>4663</v>
      </c>
      <c r="N275" s="1161" t="s">
        <v>47</v>
      </c>
    </row>
    <row r="276">
      <c r="A276" s="1140" t="s">
        <v>121</v>
      </c>
      <c r="B276" s="1162" t="s">
        <v>4667</v>
      </c>
      <c r="C276" s="1144" t="s">
        <v>12521</v>
      </c>
      <c r="D276" s="1144"/>
      <c r="E276" s="1187" t="s">
        <v>12563</v>
      </c>
      <c r="F276" s="1188"/>
      <c r="G276" s="1166"/>
      <c r="H276" s="1145" t="s">
        <v>2559</v>
      </c>
      <c r="I276" s="1146">
        <v>28.0</v>
      </c>
      <c r="J276" s="1144"/>
      <c r="K276" s="1144"/>
      <c r="L276" s="1144"/>
      <c r="M276" s="1150"/>
      <c r="N276" s="1144"/>
    </row>
    <row r="277">
      <c r="A277" s="1163" t="s">
        <v>12498</v>
      </c>
      <c r="B277" s="1162" t="s">
        <v>4695</v>
      </c>
      <c r="C277" s="1145" t="s">
        <v>103</v>
      </c>
      <c r="D277" s="1164"/>
      <c r="E277" s="1145" t="s">
        <v>1682</v>
      </c>
      <c r="F277" s="1145" t="s">
        <v>1630</v>
      </c>
      <c r="G277" s="1144">
        <v>8.3414234100017E13</v>
      </c>
      <c r="H277" s="1145" t="s">
        <v>12759</v>
      </c>
      <c r="I277" s="1146">
        <v>79.0</v>
      </c>
      <c r="J277" s="1145">
        <v>91.0</v>
      </c>
      <c r="K277" s="1145" t="s">
        <v>12760</v>
      </c>
      <c r="L277" s="1149" t="s">
        <v>4700</v>
      </c>
      <c r="M277" s="1147" t="s">
        <v>4701</v>
      </c>
      <c r="N277" s="1144"/>
    </row>
    <row r="278">
      <c r="A278" s="1140" t="s">
        <v>121</v>
      </c>
      <c r="B278" s="1180" t="s">
        <v>4709</v>
      </c>
      <c r="C278" s="1144" t="s">
        <v>12521</v>
      </c>
      <c r="D278" s="1151"/>
      <c r="E278" s="1145" t="s">
        <v>10564</v>
      </c>
      <c r="F278" s="1145" t="s">
        <v>10565</v>
      </c>
      <c r="G278" s="1144"/>
      <c r="H278" s="1181" t="s">
        <v>4712</v>
      </c>
      <c r="I278" s="1158">
        <v>54.0</v>
      </c>
      <c r="J278" s="1181" t="s">
        <v>453</v>
      </c>
      <c r="K278" s="1151"/>
      <c r="L278" s="1183"/>
      <c r="M278" s="1150"/>
      <c r="N278" s="1160"/>
    </row>
    <row r="279">
      <c r="A279" s="1140" t="s">
        <v>43</v>
      </c>
      <c r="B279" s="1141" t="s">
        <v>4726</v>
      </c>
      <c r="C279" s="1152" t="s">
        <v>67</v>
      </c>
      <c r="D279" s="1143">
        <v>44469.0</v>
      </c>
      <c r="E279" s="1145" t="s">
        <v>10517</v>
      </c>
      <c r="F279" s="1145" t="s">
        <v>1797</v>
      </c>
      <c r="G279" s="1144"/>
      <c r="H279" s="1145" t="s">
        <v>785</v>
      </c>
      <c r="I279" s="1146">
        <v>86.0</v>
      </c>
      <c r="J279" s="1145">
        <v>350.0</v>
      </c>
      <c r="K279" s="1145" t="s">
        <v>12761</v>
      </c>
      <c r="L279" s="1204"/>
      <c r="M279" s="1147" t="s">
        <v>4731</v>
      </c>
      <c r="N279" s="1161" t="s">
        <v>47</v>
      </c>
    </row>
    <row r="280">
      <c r="A280" s="1140" t="s">
        <v>43</v>
      </c>
      <c r="B280" s="1141" t="s">
        <v>4732</v>
      </c>
      <c r="C280" s="1152" t="s">
        <v>67</v>
      </c>
      <c r="D280" s="1143">
        <v>44328.0</v>
      </c>
      <c r="E280" s="1145" t="s">
        <v>10517</v>
      </c>
      <c r="F280" s="1145" t="s">
        <v>1797</v>
      </c>
      <c r="G280" s="1144"/>
      <c r="H280" s="1145" t="s">
        <v>785</v>
      </c>
      <c r="I280" s="1146">
        <v>86.0</v>
      </c>
      <c r="J280" s="1145">
        <v>180.0</v>
      </c>
      <c r="K280" s="1145" t="s">
        <v>12762</v>
      </c>
      <c r="L280" s="1145" t="s">
        <v>4736</v>
      </c>
      <c r="M280" s="1147" t="s">
        <v>4737</v>
      </c>
      <c r="N280" s="1161" t="s">
        <v>47</v>
      </c>
    </row>
    <row r="281">
      <c r="A281" s="1140" t="s">
        <v>43</v>
      </c>
      <c r="B281" s="1141" t="s">
        <v>4739</v>
      </c>
      <c r="C281" s="1152" t="s">
        <v>67</v>
      </c>
      <c r="D281" s="1143">
        <v>44627.0</v>
      </c>
      <c r="E281" s="1145" t="s">
        <v>10646</v>
      </c>
      <c r="F281" s="1145" t="s">
        <v>4249</v>
      </c>
      <c r="G281" s="1144"/>
      <c r="H281" s="1145" t="s">
        <v>4742</v>
      </c>
      <c r="I281" s="1146">
        <v>37.0</v>
      </c>
      <c r="J281" s="1145">
        <v>330.0</v>
      </c>
      <c r="K281" s="1145" t="s">
        <v>12763</v>
      </c>
      <c r="L281" s="1149" t="s">
        <v>12764</v>
      </c>
      <c r="M281" s="1147" t="s">
        <v>4745</v>
      </c>
      <c r="N281" s="1148" t="s">
        <v>4746</v>
      </c>
    </row>
    <row r="282">
      <c r="A282" s="1140" t="s">
        <v>121</v>
      </c>
      <c r="B282" s="1162" t="s">
        <v>4748</v>
      </c>
      <c r="C282" s="1144"/>
      <c r="D282" s="1144"/>
      <c r="E282" s="1145" t="s">
        <v>1682</v>
      </c>
      <c r="F282" s="1145" t="s">
        <v>1630</v>
      </c>
      <c r="G282" s="1166"/>
      <c r="H282" s="1145" t="s">
        <v>344</v>
      </c>
      <c r="I282" s="1179">
        <v>85.0</v>
      </c>
      <c r="J282" s="1144">
        <v>421.0</v>
      </c>
      <c r="K282" s="1144"/>
      <c r="L282" s="1144"/>
      <c r="M282" s="1150"/>
      <c r="N282" s="1144"/>
    </row>
    <row r="283">
      <c r="A283" s="1140" t="s">
        <v>424</v>
      </c>
      <c r="B283" s="1141" t="s">
        <v>4779</v>
      </c>
      <c r="C283" s="1152" t="s">
        <v>67</v>
      </c>
      <c r="D283" s="1151"/>
      <c r="E283" s="1145"/>
      <c r="F283" s="1145"/>
      <c r="G283" s="1144"/>
      <c r="H283" s="1153" t="s">
        <v>307</v>
      </c>
      <c r="I283" s="1154">
        <v>62.0</v>
      </c>
      <c r="J283" s="1148"/>
      <c r="K283" s="1151"/>
      <c r="L283" s="1143"/>
      <c r="M283" s="1150"/>
      <c r="N283" s="1144"/>
    </row>
    <row r="284">
      <c r="A284" s="1140" t="s">
        <v>121</v>
      </c>
      <c r="B284" s="1180" t="s">
        <v>4792</v>
      </c>
      <c r="C284" s="1144" t="s">
        <v>12521</v>
      </c>
      <c r="D284" s="1151"/>
      <c r="E284" s="1145" t="s">
        <v>10564</v>
      </c>
      <c r="F284" s="1145" t="s">
        <v>10565</v>
      </c>
      <c r="G284" s="1144"/>
      <c r="H284" s="1181" t="s">
        <v>4795</v>
      </c>
      <c r="I284" s="1182"/>
      <c r="J284" s="1181" t="s">
        <v>1044</v>
      </c>
      <c r="K284" s="1151"/>
      <c r="L284" s="1183"/>
      <c r="M284" s="1150"/>
      <c r="N284" s="1160"/>
    </row>
    <row r="285">
      <c r="A285" s="1140" t="s">
        <v>121</v>
      </c>
      <c r="B285" s="1180" t="s">
        <v>4792</v>
      </c>
      <c r="C285" s="1144" t="s">
        <v>12521</v>
      </c>
      <c r="D285" s="1151"/>
      <c r="E285" s="1145" t="s">
        <v>10564</v>
      </c>
      <c r="F285" s="1145" t="s">
        <v>10565</v>
      </c>
      <c r="G285" s="1144"/>
      <c r="H285" s="1181" t="s">
        <v>4795</v>
      </c>
      <c r="I285" s="1182"/>
      <c r="J285" s="1181" t="s">
        <v>1044</v>
      </c>
      <c r="K285" s="1151"/>
      <c r="L285" s="1183"/>
      <c r="M285" s="1150"/>
      <c r="N285" s="1160"/>
    </row>
    <row r="286">
      <c r="A286" s="1140" t="s">
        <v>43</v>
      </c>
      <c r="B286" s="1141" t="s">
        <v>4802</v>
      </c>
      <c r="C286" s="1152" t="s">
        <v>67</v>
      </c>
      <c r="D286" s="1143">
        <v>44851.0</v>
      </c>
      <c r="E286" s="1145" t="s">
        <v>10613</v>
      </c>
      <c r="F286" s="1145" t="s">
        <v>6002</v>
      </c>
      <c r="G286" s="1144"/>
      <c r="H286" s="1145" t="s">
        <v>264</v>
      </c>
      <c r="I286" s="1146">
        <v>86.0</v>
      </c>
      <c r="J286" s="1145">
        <v>30.0</v>
      </c>
      <c r="K286" s="1145" t="s">
        <v>12765</v>
      </c>
      <c r="L286" s="1145" t="s">
        <v>4807</v>
      </c>
      <c r="M286" s="1147" t="s">
        <v>47</v>
      </c>
      <c r="N286" s="1148" t="s">
        <v>4808</v>
      </c>
    </row>
    <row r="287">
      <c r="A287" s="1140" t="s">
        <v>43</v>
      </c>
      <c r="B287" s="1141" t="s">
        <v>4810</v>
      </c>
      <c r="C287" s="1152" t="s">
        <v>67</v>
      </c>
      <c r="D287" s="1143">
        <v>45547.0</v>
      </c>
      <c r="E287" s="1145" t="s">
        <v>10510</v>
      </c>
      <c r="F287" s="1145" t="s">
        <v>10511</v>
      </c>
      <c r="G287" s="1144"/>
      <c r="H287" s="1145" t="s">
        <v>4813</v>
      </c>
      <c r="I287" s="1146">
        <v>57.0</v>
      </c>
      <c r="J287" s="1144"/>
      <c r="K287" s="1145" t="s">
        <v>12766</v>
      </c>
      <c r="L287" s="1145" t="s">
        <v>12767</v>
      </c>
      <c r="M287" s="1147" t="s">
        <v>4817</v>
      </c>
      <c r="N287" s="1148" t="s">
        <v>47</v>
      </c>
    </row>
    <row r="288">
      <c r="A288" s="1140" t="s">
        <v>43</v>
      </c>
      <c r="B288" s="1141" t="s">
        <v>10750</v>
      </c>
      <c r="C288" s="1152" t="s">
        <v>67</v>
      </c>
      <c r="D288" s="1143">
        <v>44468.0</v>
      </c>
      <c r="E288" s="1145" t="s">
        <v>10557</v>
      </c>
      <c r="F288" s="1145" t="s">
        <v>1151</v>
      </c>
      <c r="G288" s="1144"/>
      <c r="H288" s="1145" t="s">
        <v>4835</v>
      </c>
      <c r="I288" s="1146">
        <v>8.0</v>
      </c>
      <c r="J288" s="1145">
        <v>500.0</v>
      </c>
      <c r="K288" s="1145" t="s">
        <v>12768</v>
      </c>
      <c r="L288" s="1145" t="s">
        <v>12769</v>
      </c>
      <c r="M288" s="1147" t="s">
        <v>47</v>
      </c>
      <c r="N288" s="1148" t="s">
        <v>4840</v>
      </c>
    </row>
    <row r="289">
      <c r="A289" s="1140" t="s">
        <v>43</v>
      </c>
      <c r="B289" s="1141" t="s">
        <v>4842</v>
      </c>
      <c r="C289" s="1152" t="s">
        <v>67</v>
      </c>
      <c r="D289" s="1143">
        <v>44546.0</v>
      </c>
      <c r="E289" s="1145" t="s">
        <v>10613</v>
      </c>
      <c r="F289" s="1145" t="s">
        <v>6002</v>
      </c>
      <c r="G289" s="1144"/>
      <c r="H289" s="1145" t="s">
        <v>834</v>
      </c>
      <c r="I289" s="1146" t="s">
        <v>262</v>
      </c>
      <c r="J289" s="1145">
        <v>400.0</v>
      </c>
      <c r="K289" s="1145" t="s">
        <v>12770</v>
      </c>
      <c r="L289" s="1145" t="s">
        <v>4847</v>
      </c>
      <c r="M289" s="1150"/>
      <c r="N289" s="1151"/>
    </row>
    <row r="290">
      <c r="A290" s="1140" t="s">
        <v>424</v>
      </c>
      <c r="B290" s="1141" t="s">
        <v>4849</v>
      </c>
      <c r="C290" s="1152" t="s">
        <v>67</v>
      </c>
      <c r="D290" s="1152" t="s">
        <v>12557</v>
      </c>
      <c r="E290" s="1145"/>
      <c r="F290" s="1145"/>
      <c r="G290" s="1144"/>
      <c r="H290" s="1153" t="s">
        <v>307</v>
      </c>
      <c r="I290" s="1154">
        <v>86.0</v>
      </c>
      <c r="J290" s="1148"/>
      <c r="K290" s="1151"/>
      <c r="L290" s="1143"/>
      <c r="M290" s="1150"/>
      <c r="N290" s="1144"/>
    </row>
    <row r="291">
      <c r="A291" s="1140" t="s">
        <v>121</v>
      </c>
      <c r="B291" s="1162" t="s">
        <v>4872</v>
      </c>
      <c r="C291" s="1152" t="s">
        <v>67</v>
      </c>
      <c r="D291" s="1144"/>
      <c r="E291" s="1145" t="s">
        <v>324</v>
      </c>
      <c r="F291" s="1145" t="s">
        <v>10470</v>
      </c>
      <c r="G291" s="1144">
        <v>3.2656450700043E13</v>
      </c>
      <c r="H291" s="1145" t="s">
        <v>4874</v>
      </c>
      <c r="I291" s="1146">
        <v>62.0</v>
      </c>
      <c r="J291" s="1144">
        <v>75.0</v>
      </c>
      <c r="K291" s="1144"/>
      <c r="L291" s="1144"/>
      <c r="M291" s="1150"/>
      <c r="N291" s="1144"/>
    </row>
    <row r="292">
      <c r="A292" s="1140" t="s">
        <v>424</v>
      </c>
      <c r="B292" s="1141" t="s">
        <v>4880</v>
      </c>
      <c r="C292" s="1152" t="s">
        <v>67</v>
      </c>
      <c r="D292" s="1155">
        <v>44503.0</v>
      </c>
      <c r="E292" s="1145"/>
      <c r="F292" s="1145"/>
      <c r="G292" s="1144"/>
      <c r="H292" s="1153" t="s">
        <v>307</v>
      </c>
      <c r="I292" s="1154">
        <v>62.0</v>
      </c>
      <c r="J292" s="1148"/>
      <c r="K292" s="1151"/>
      <c r="L292" s="1143"/>
      <c r="M292" s="1150"/>
      <c r="N292" s="1144"/>
    </row>
    <row r="293">
      <c r="A293" s="1140" t="s">
        <v>43</v>
      </c>
      <c r="B293" s="1141" t="s">
        <v>4882</v>
      </c>
      <c r="C293" s="1142" t="s">
        <v>103</v>
      </c>
      <c r="D293" s="1143"/>
      <c r="E293" s="1145"/>
      <c r="F293" s="1145"/>
      <c r="G293" s="1144"/>
      <c r="H293" s="1145" t="s">
        <v>307</v>
      </c>
      <c r="I293" s="1208"/>
      <c r="J293" s="1144"/>
      <c r="K293" s="1144"/>
      <c r="L293" s="1144"/>
      <c r="M293" s="1150"/>
      <c r="N293" s="1151"/>
    </row>
    <row r="294">
      <c r="A294" s="1140" t="s">
        <v>424</v>
      </c>
      <c r="B294" s="1141" t="s">
        <v>4896</v>
      </c>
      <c r="C294" s="1152" t="s">
        <v>67</v>
      </c>
      <c r="D294" s="1155">
        <v>44297.0</v>
      </c>
      <c r="E294" s="1145"/>
      <c r="F294" s="1145"/>
      <c r="G294" s="1144"/>
      <c r="H294" s="1153" t="s">
        <v>307</v>
      </c>
      <c r="I294" s="1154">
        <v>61.0</v>
      </c>
      <c r="J294" s="1148"/>
      <c r="K294" s="1151"/>
      <c r="L294" s="1143"/>
      <c r="M294" s="1150"/>
      <c r="N294" s="1144"/>
    </row>
    <row r="295">
      <c r="A295" s="1140" t="s">
        <v>43</v>
      </c>
      <c r="B295" s="1141" t="s">
        <v>4909</v>
      </c>
      <c r="C295" s="1142" t="s">
        <v>103</v>
      </c>
      <c r="D295" s="1143"/>
      <c r="E295" s="1145" t="s">
        <v>12462</v>
      </c>
      <c r="F295" s="1145" t="s">
        <v>981</v>
      </c>
      <c r="G295" s="1173"/>
      <c r="H295" s="1145" t="s">
        <v>2078</v>
      </c>
      <c r="I295" s="1146">
        <v>56.0</v>
      </c>
      <c r="J295" s="1145">
        <v>600.0</v>
      </c>
      <c r="K295" s="1145" t="s">
        <v>12771</v>
      </c>
      <c r="L295" s="1145" t="s">
        <v>4914</v>
      </c>
      <c r="M295" s="1150"/>
      <c r="N295" s="1161"/>
    </row>
    <row r="296">
      <c r="A296" s="1140" t="s">
        <v>121</v>
      </c>
      <c r="B296" s="1162" t="s">
        <v>4933</v>
      </c>
      <c r="C296" s="1152" t="s">
        <v>67</v>
      </c>
      <c r="D296" s="1144"/>
      <c r="E296" s="1145" t="s">
        <v>324</v>
      </c>
      <c r="F296" s="1145" t="s">
        <v>10470</v>
      </c>
      <c r="G296" s="1144">
        <v>8.4268321100028E13</v>
      </c>
      <c r="H296" s="1145" t="s">
        <v>4935</v>
      </c>
      <c r="I296" s="1179">
        <v>60.0</v>
      </c>
      <c r="J296" s="1144">
        <v>97.0</v>
      </c>
      <c r="K296" s="1144"/>
      <c r="L296" s="1144"/>
      <c r="M296" s="1150"/>
      <c r="N296" s="1144"/>
    </row>
    <row r="297">
      <c r="A297" s="1163" t="s">
        <v>12498</v>
      </c>
      <c r="B297" s="1162" t="s">
        <v>4939</v>
      </c>
      <c r="C297" s="1145" t="s">
        <v>103</v>
      </c>
      <c r="D297" s="1164"/>
      <c r="E297" s="1145" t="s">
        <v>10564</v>
      </c>
      <c r="F297" s="1145" t="s">
        <v>10565</v>
      </c>
      <c r="G297" s="1144">
        <v>4.2495461800015E13</v>
      </c>
      <c r="H297" s="1145" t="s">
        <v>2636</v>
      </c>
      <c r="I297" s="1179">
        <v>57.0</v>
      </c>
      <c r="J297" s="1145">
        <v>70.0</v>
      </c>
      <c r="K297" s="1145" t="s">
        <v>12772</v>
      </c>
      <c r="L297" s="1145" t="s">
        <v>4943</v>
      </c>
      <c r="M297" s="1147">
        <v>6.76732954E8</v>
      </c>
      <c r="N297" s="1144"/>
    </row>
    <row r="298">
      <c r="A298" s="1140" t="s">
        <v>424</v>
      </c>
      <c r="B298" s="1141" t="s">
        <v>4960</v>
      </c>
      <c r="C298" s="1144" t="s">
        <v>103</v>
      </c>
      <c r="D298" s="1155">
        <v>44597.0</v>
      </c>
      <c r="E298" s="1145"/>
      <c r="F298" s="1145"/>
      <c r="G298" s="1144"/>
      <c r="H298" s="1153" t="s">
        <v>307</v>
      </c>
      <c r="I298" s="1154">
        <v>53.0</v>
      </c>
      <c r="J298" s="1148"/>
      <c r="K298" s="1151"/>
      <c r="L298" s="1143"/>
      <c r="M298" s="1150"/>
      <c r="N298" s="1144"/>
    </row>
    <row r="299">
      <c r="A299" s="1163" t="s">
        <v>12498</v>
      </c>
      <c r="B299" s="1162" t="s">
        <v>4969</v>
      </c>
      <c r="C299" s="1145" t="s">
        <v>12533</v>
      </c>
      <c r="D299" s="1144"/>
      <c r="E299" s="1145" t="s">
        <v>10564</v>
      </c>
      <c r="F299" s="1145" t="s">
        <v>10565</v>
      </c>
      <c r="G299" s="1144"/>
      <c r="H299" s="1145" t="s">
        <v>6257</v>
      </c>
      <c r="I299" s="1146">
        <v>57.0</v>
      </c>
      <c r="J299" s="1145">
        <v>200.0</v>
      </c>
      <c r="K299" s="1145" t="s">
        <v>12773</v>
      </c>
      <c r="L299" s="1145" t="s">
        <v>4973</v>
      </c>
      <c r="M299" s="1147">
        <v>6.26971463E8</v>
      </c>
      <c r="N299" s="1144"/>
    </row>
    <row r="300">
      <c r="A300" s="1140" t="s">
        <v>121</v>
      </c>
      <c r="B300" s="1162" t="s">
        <v>5055</v>
      </c>
      <c r="C300" s="1144" t="s">
        <v>12521</v>
      </c>
      <c r="D300" s="1144"/>
      <c r="E300" s="1145" t="s">
        <v>324</v>
      </c>
      <c r="F300" s="1145" t="s">
        <v>10470</v>
      </c>
      <c r="G300" s="1144">
        <v>5.0172854700016E13</v>
      </c>
      <c r="H300" s="1153" t="s">
        <v>307</v>
      </c>
      <c r="I300" s="1146">
        <v>59.0</v>
      </c>
      <c r="J300" s="1144">
        <v>1000.0</v>
      </c>
      <c r="K300" s="1144"/>
      <c r="L300" s="1144" t="s">
        <v>8723</v>
      </c>
      <c r="M300" s="1150" t="s">
        <v>8724</v>
      </c>
      <c r="N300" s="1144"/>
    </row>
    <row r="301">
      <c r="A301" s="1140" t="s">
        <v>121</v>
      </c>
      <c r="B301" s="1162" t="s">
        <v>5061</v>
      </c>
      <c r="C301" s="1152" t="s">
        <v>67</v>
      </c>
      <c r="D301" s="1144"/>
      <c r="E301" s="1145" t="s">
        <v>324</v>
      </c>
      <c r="F301" s="1145" t="s">
        <v>10470</v>
      </c>
      <c r="G301" s="1144">
        <v>4.3369186200968E13</v>
      </c>
      <c r="H301" s="1145" t="s">
        <v>5063</v>
      </c>
      <c r="I301" s="1146">
        <v>45.0</v>
      </c>
      <c r="J301" s="1144">
        <v>100.0</v>
      </c>
      <c r="K301" s="1144"/>
      <c r="L301" s="1144"/>
      <c r="M301" s="1150"/>
      <c r="N301" s="1144"/>
    </row>
    <row r="302">
      <c r="A302" s="1140" t="s">
        <v>43</v>
      </c>
      <c r="B302" s="1141" t="s">
        <v>5094</v>
      </c>
      <c r="C302" s="1142" t="s">
        <v>103</v>
      </c>
      <c r="D302" s="1143"/>
      <c r="E302" s="1145" t="s">
        <v>10613</v>
      </c>
      <c r="F302" s="1145" t="s">
        <v>6002</v>
      </c>
      <c r="G302" s="1173"/>
      <c r="H302" s="1145" t="s">
        <v>5098</v>
      </c>
      <c r="I302" s="1146">
        <v>86.0</v>
      </c>
      <c r="J302" s="1145">
        <v>30.0</v>
      </c>
      <c r="K302" s="1145" t="s">
        <v>12774</v>
      </c>
      <c r="L302" s="1145" t="s">
        <v>5100</v>
      </c>
      <c r="M302" s="1147" t="s">
        <v>47</v>
      </c>
      <c r="N302" s="1161" t="s">
        <v>5101</v>
      </c>
    </row>
    <row r="303">
      <c r="A303" s="1140" t="s">
        <v>424</v>
      </c>
      <c r="B303" s="1141" t="s">
        <v>5102</v>
      </c>
      <c r="C303" s="1152" t="s">
        <v>67</v>
      </c>
      <c r="D303" s="1152" t="s">
        <v>12775</v>
      </c>
      <c r="E303" s="1145"/>
      <c r="F303" s="1145"/>
      <c r="G303" s="1144"/>
      <c r="H303" s="1153" t="s">
        <v>307</v>
      </c>
      <c r="I303" s="1154">
        <v>39.0</v>
      </c>
      <c r="J303" s="1148"/>
      <c r="K303" s="1151"/>
      <c r="L303" s="1143"/>
      <c r="M303" s="1150"/>
      <c r="N303" s="1144"/>
    </row>
    <row r="304">
      <c r="A304" s="1140" t="s">
        <v>424</v>
      </c>
      <c r="B304" s="1141" t="s">
        <v>5114</v>
      </c>
      <c r="C304" s="1152" t="s">
        <v>67</v>
      </c>
      <c r="D304" s="1151"/>
      <c r="E304" s="1145"/>
      <c r="F304" s="1145"/>
      <c r="G304" s="1144"/>
      <c r="H304" s="1153" t="s">
        <v>307</v>
      </c>
      <c r="I304" s="1154">
        <v>49.0</v>
      </c>
      <c r="J304" s="1148"/>
      <c r="K304" s="1151"/>
      <c r="L304" s="1143"/>
      <c r="M304" s="1150"/>
      <c r="N304" s="1144"/>
    </row>
    <row r="305">
      <c r="A305" s="1140" t="s">
        <v>121</v>
      </c>
      <c r="B305" s="1162" t="s">
        <v>5123</v>
      </c>
      <c r="C305" s="1152" t="s">
        <v>67</v>
      </c>
      <c r="D305" s="1144"/>
      <c r="E305" s="1145" t="s">
        <v>1682</v>
      </c>
      <c r="F305" s="1145" t="s">
        <v>1630</v>
      </c>
      <c r="G305" s="1144">
        <v>3.5174572400275E13</v>
      </c>
      <c r="H305" s="1145" t="s">
        <v>1421</v>
      </c>
      <c r="I305" s="1146">
        <v>29.0</v>
      </c>
      <c r="J305" s="1144" t="s">
        <v>5125</v>
      </c>
      <c r="K305" s="1144"/>
      <c r="L305" s="1144"/>
      <c r="M305" s="1150"/>
      <c r="N305" s="1144"/>
    </row>
    <row r="306">
      <c r="A306" s="1140" t="s">
        <v>43</v>
      </c>
      <c r="B306" s="1141" t="s">
        <v>5139</v>
      </c>
      <c r="C306" s="1142" t="s">
        <v>103</v>
      </c>
      <c r="D306" s="1143"/>
      <c r="E306" s="1145" t="s">
        <v>10597</v>
      </c>
      <c r="F306" s="1145" t="s">
        <v>2929</v>
      </c>
      <c r="G306" s="1173"/>
      <c r="H306" s="1145" t="s">
        <v>963</v>
      </c>
      <c r="I306" s="1146">
        <v>33.0</v>
      </c>
      <c r="J306" s="1145">
        <v>350.0</v>
      </c>
      <c r="K306" s="1145" t="s">
        <v>12776</v>
      </c>
      <c r="L306" s="1145" t="s">
        <v>5144</v>
      </c>
      <c r="M306" s="1147" t="s">
        <v>5145</v>
      </c>
      <c r="N306" s="1161" t="s">
        <v>47</v>
      </c>
    </row>
    <row r="307">
      <c r="A307" s="1140" t="s">
        <v>121</v>
      </c>
      <c r="B307" s="1162" t="s">
        <v>5162</v>
      </c>
      <c r="C307" s="1152" t="s">
        <v>67</v>
      </c>
      <c r="D307" s="1144"/>
      <c r="E307" s="1145" t="s">
        <v>324</v>
      </c>
      <c r="F307" s="1145" t="s">
        <v>10470</v>
      </c>
      <c r="G307" s="1144">
        <v>8.2416479200023E13</v>
      </c>
      <c r="H307" s="1145" t="s">
        <v>5057</v>
      </c>
      <c r="I307" s="1146">
        <v>59.0</v>
      </c>
      <c r="J307" s="1144">
        <v>2437.0</v>
      </c>
      <c r="K307" s="1144"/>
      <c r="L307" s="1144"/>
      <c r="M307" s="1150"/>
      <c r="N307" s="1144"/>
    </row>
    <row r="308">
      <c r="A308" s="1163" t="s">
        <v>12498</v>
      </c>
      <c r="B308" s="1162" t="s">
        <v>5168</v>
      </c>
      <c r="C308" s="1152" t="s">
        <v>67</v>
      </c>
      <c r="D308" s="1144"/>
      <c r="E308" s="1145" t="s">
        <v>1682</v>
      </c>
      <c r="F308" s="1145" t="s">
        <v>1630</v>
      </c>
      <c r="G308" s="1144"/>
      <c r="H308" s="1145" t="s">
        <v>5171</v>
      </c>
      <c r="I308" s="1179">
        <v>35.0</v>
      </c>
      <c r="J308" s="1145">
        <v>50.0</v>
      </c>
      <c r="K308" s="1145" t="s">
        <v>12777</v>
      </c>
      <c r="L308" s="1145" t="s">
        <v>5174</v>
      </c>
      <c r="M308" s="1147">
        <v>2.99233282E8</v>
      </c>
      <c r="N308" s="1144"/>
    </row>
    <row r="309">
      <c r="A309" s="1140" t="s">
        <v>424</v>
      </c>
      <c r="B309" s="1141" t="s">
        <v>5193</v>
      </c>
      <c r="C309" s="1152" t="s">
        <v>67</v>
      </c>
      <c r="D309" s="1152" t="s">
        <v>12778</v>
      </c>
      <c r="E309" s="1145"/>
      <c r="F309" s="1145"/>
      <c r="G309" s="1144"/>
      <c r="H309" s="1153" t="s">
        <v>307</v>
      </c>
      <c r="I309" s="1154">
        <v>37.0</v>
      </c>
      <c r="J309" s="1148"/>
      <c r="K309" s="1151"/>
      <c r="L309" s="1143"/>
      <c r="M309" s="1150"/>
      <c r="N309" s="1144"/>
    </row>
    <row r="310">
      <c r="A310" s="1140" t="s">
        <v>121</v>
      </c>
      <c r="B310" s="1162" t="s">
        <v>5199</v>
      </c>
      <c r="C310" s="1152" t="s">
        <v>67</v>
      </c>
      <c r="D310" s="1144"/>
      <c r="E310" s="1145" t="s">
        <v>1682</v>
      </c>
      <c r="F310" s="1145" t="s">
        <v>1630</v>
      </c>
      <c r="G310" s="1144">
        <v>5.1758604600024E13</v>
      </c>
      <c r="H310" s="1145" t="s">
        <v>344</v>
      </c>
      <c r="I310" s="1179">
        <v>85.0</v>
      </c>
      <c r="J310" s="1144">
        <v>140.0</v>
      </c>
      <c r="K310" s="1144"/>
      <c r="L310" s="1144"/>
      <c r="M310" s="1150"/>
      <c r="N310" s="1144"/>
    </row>
    <row r="311">
      <c r="A311" s="1140" t="s">
        <v>43</v>
      </c>
      <c r="B311" s="1141" t="s">
        <v>12780</v>
      </c>
      <c r="C311" s="1142" t="s">
        <v>103</v>
      </c>
      <c r="D311" s="1143"/>
      <c r="E311" s="1145" t="s">
        <v>12781</v>
      </c>
      <c r="F311" s="1145" t="s">
        <v>12341</v>
      </c>
      <c r="G311" s="1144"/>
      <c r="H311" s="1145" t="s">
        <v>307</v>
      </c>
      <c r="I311" s="1146" t="s">
        <v>12782</v>
      </c>
      <c r="J311" s="1145">
        <v>1000.0</v>
      </c>
      <c r="K311" s="1145" t="s">
        <v>12783</v>
      </c>
      <c r="L311" s="1149" t="s">
        <v>12784</v>
      </c>
      <c r="M311" s="1150"/>
      <c r="N311" s="1161"/>
    </row>
    <row r="312">
      <c r="A312" s="1140" t="s">
        <v>43</v>
      </c>
      <c r="B312" s="1141" t="s">
        <v>12785</v>
      </c>
      <c r="C312" s="1142" t="s">
        <v>103</v>
      </c>
      <c r="D312" s="1143"/>
      <c r="E312" s="1145" t="s">
        <v>10567</v>
      </c>
      <c r="F312" s="1145" t="s">
        <v>3037</v>
      </c>
      <c r="G312" s="1144"/>
      <c r="H312" s="1145" t="s">
        <v>307</v>
      </c>
      <c r="I312" s="1146">
        <v>79.0</v>
      </c>
      <c r="J312" s="1144"/>
      <c r="K312" s="1145" t="s">
        <v>12786</v>
      </c>
      <c r="L312" s="1144"/>
      <c r="M312" s="1147" t="s">
        <v>12344</v>
      </c>
      <c r="N312" s="1161"/>
    </row>
    <row r="313">
      <c r="A313" s="1140" t="s">
        <v>121</v>
      </c>
      <c r="B313" s="1162" t="s">
        <v>12787</v>
      </c>
      <c r="C313" s="1152" t="s">
        <v>67</v>
      </c>
      <c r="D313" s="1144"/>
      <c r="E313" s="1187" t="s">
        <v>12788</v>
      </c>
      <c r="F313" s="1188"/>
      <c r="G313" s="1144">
        <v>4.2942515000175E13</v>
      </c>
      <c r="H313" s="1153" t="s">
        <v>307</v>
      </c>
      <c r="I313" s="1146">
        <v>92.0</v>
      </c>
      <c r="J313" s="1144"/>
      <c r="K313" s="1144"/>
      <c r="L313" s="1144"/>
      <c r="M313" s="1150"/>
      <c r="N313" s="1144"/>
    </row>
    <row r="314">
      <c r="A314" s="1140" t="s">
        <v>43</v>
      </c>
      <c r="B314" s="1141" t="s">
        <v>5266</v>
      </c>
      <c r="C314" s="1142" t="s">
        <v>103</v>
      </c>
      <c r="D314" s="1143"/>
      <c r="E314" s="1145" t="s">
        <v>4373</v>
      </c>
      <c r="F314" s="1145" t="s">
        <v>4299</v>
      </c>
      <c r="G314" s="1173"/>
      <c r="H314" s="1145" t="s">
        <v>307</v>
      </c>
      <c r="I314" s="1146" t="s">
        <v>262</v>
      </c>
      <c r="J314" s="1144"/>
      <c r="K314" s="1145" t="s">
        <v>12789</v>
      </c>
      <c r="L314" s="1145" t="s">
        <v>5269</v>
      </c>
      <c r="M314" s="1147" t="s">
        <v>47</v>
      </c>
      <c r="N314" s="1161" t="s">
        <v>5270</v>
      </c>
    </row>
    <row r="315">
      <c r="A315" s="1140" t="s">
        <v>43</v>
      </c>
      <c r="B315" s="1141" t="s">
        <v>5272</v>
      </c>
      <c r="C315" s="1152" t="s">
        <v>67</v>
      </c>
      <c r="D315" s="1143">
        <v>44278.0</v>
      </c>
      <c r="E315" s="1145" t="s">
        <v>10557</v>
      </c>
      <c r="F315" s="1145" t="s">
        <v>1151</v>
      </c>
      <c r="G315" s="1144"/>
      <c r="H315" s="1145" t="s">
        <v>5057</v>
      </c>
      <c r="I315" s="1146">
        <v>59.0</v>
      </c>
      <c r="J315" s="1145">
        <v>800.0</v>
      </c>
      <c r="K315" s="1145" t="s">
        <v>12790</v>
      </c>
      <c r="L315" s="1145" t="s">
        <v>12791</v>
      </c>
      <c r="M315" s="1147" t="s">
        <v>5278</v>
      </c>
      <c r="N315" s="1148" t="s">
        <v>47</v>
      </c>
    </row>
    <row r="316">
      <c r="A316" s="1140" t="s">
        <v>424</v>
      </c>
      <c r="B316" s="1141" t="s">
        <v>5279</v>
      </c>
      <c r="C316" s="1144" t="s">
        <v>103</v>
      </c>
      <c r="D316" s="1155">
        <v>44870.0</v>
      </c>
      <c r="E316" s="1145"/>
      <c r="F316" s="1145"/>
      <c r="G316" s="1144"/>
      <c r="H316" s="1153" t="s">
        <v>307</v>
      </c>
      <c r="I316" s="1154">
        <v>18.0</v>
      </c>
      <c r="J316" s="1148"/>
      <c r="K316" s="1151"/>
      <c r="L316" s="1143"/>
      <c r="M316" s="1150"/>
      <c r="N316" s="1144"/>
    </row>
    <row r="317">
      <c r="A317" s="1140" t="s">
        <v>424</v>
      </c>
      <c r="B317" s="1141" t="s">
        <v>5285</v>
      </c>
      <c r="C317" s="1144" t="s">
        <v>103</v>
      </c>
      <c r="D317" s="1155">
        <v>44900.0</v>
      </c>
      <c r="E317" s="1145"/>
      <c r="F317" s="1145"/>
      <c r="G317" s="1144"/>
      <c r="H317" s="1153" t="s">
        <v>307</v>
      </c>
      <c r="I317" s="1154">
        <v>9.0</v>
      </c>
      <c r="J317" s="1148"/>
      <c r="K317" s="1151"/>
      <c r="L317" s="1143"/>
      <c r="M317" s="1150"/>
      <c r="N317" s="1144"/>
    </row>
    <row r="318">
      <c r="A318" s="1163" t="s">
        <v>12498</v>
      </c>
      <c r="B318" s="1162" t="s">
        <v>10786</v>
      </c>
      <c r="C318" s="1152" t="s">
        <v>67</v>
      </c>
      <c r="D318" s="1144"/>
      <c r="E318" s="1145" t="s">
        <v>6130</v>
      </c>
      <c r="F318" s="1145" t="s">
        <v>10515</v>
      </c>
      <c r="G318" s="1144"/>
      <c r="H318" s="1145" t="s">
        <v>10788</v>
      </c>
      <c r="I318" s="1146">
        <v>38.0</v>
      </c>
      <c r="J318" s="1145">
        <v>80.0</v>
      </c>
      <c r="K318" s="1145" t="s">
        <v>12792</v>
      </c>
      <c r="L318" s="1144"/>
      <c r="M318" s="1150"/>
      <c r="N318" s="1144"/>
    </row>
    <row r="319">
      <c r="A319" s="1140" t="s">
        <v>43</v>
      </c>
      <c r="B319" s="1141" t="s">
        <v>5321</v>
      </c>
      <c r="C319" s="1152" t="s">
        <v>67</v>
      </c>
      <c r="D319" s="1143">
        <v>44971.0</v>
      </c>
      <c r="E319" s="1145" t="s">
        <v>10517</v>
      </c>
      <c r="F319" s="1145" t="s">
        <v>1797</v>
      </c>
      <c r="G319" s="1173"/>
      <c r="H319" s="1145" t="s">
        <v>264</v>
      </c>
      <c r="I319" s="1146" t="s">
        <v>5323</v>
      </c>
      <c r="J319" s="1145">
        <v>50.0</v>
      </c>
      <c r="K319" s="1145" t="s">
        <v>12793</v>
      </c>
      <c r="L319" s="1149" t="s">
        <v>5326</v>
      </c>
      <c r="M319" s="1147" t="s">
        <v>47</v>
      </c>
      <c r="N319" s="1161" t="s">
        <v>5327</v>
      </c>
    </row>
    <row r="320">
      <c r="A320" s="1140" t="s">
        <v>43</v>
      </c>
      <c r="B320" s="1141" t="s">
        <v>10790</v>
      </c>
      <c r="C320" s="1152" t="s">
        <v>67</v>
      </c>
      <c r="D320" s="1143">
        <v>44600.0</v>
      </c>
      <c r="E320" s="1145" t="s">
        <v>12701</v>
      </c>
      <c r="F320" s="1145" t="s">
        <v>12702</v>
      </c>
      <c r="G320" s="1173"/>
      <c r="H320" s="1145" t="s">
        <v>3581</v>
      </c>
      <c r="I320" s="1146" t="s">
        <v>5331</v>
      </c>
      <c r="J320" s="1144"/>
      <c r="K320" s="1145" t="s">
        <v>12794</v>
      </c>
      <c r="L320" s="1149" t="s">
        <v>5335</v>
      </c>
      <c r="M320" s="1147" t="s">
        <v>47</v>
      </c>
      <c r="N320" s="1161" t="s">
        <v>5336</v>
      </c>
    </row>
    <row r="321">
      <c r="A321" s="1140" t="s">
        <v>43</v>
      </c>
      <c r="B321" s="1141" t="s">
        <v>5337</v>
      </c>
      <c r="C321" s="1152" t="s">
        <v>67</v>
      </c>
      <c r="D321" s="1143">
        <v>44693.0</v>
      </c>
      <c r="E321" s="1145" t="s">
        <v>4373</v>
      </c>
      <c r="F321" s="1145" t="s">
        <v>4299</v>
      </c>
      <c r="G321" s="1173"/>
      <c r="H321" s="1145" t="s">
        <v>1329</v>
      </c>
      <c r="I321" s="1146" t="s">
        <v>1245</v>
      </c>
      <c r="J321" s="1145">
        <v>4000.0</v>
      </c>
      <c r="K321" s="1145" t="s">
        <v>12795</v>
      </c>
      <c r="L321" s="1145" t="s">
        <v>12796</v>
      </c>
      <c r="M321" s="1150"/>
      <c r="N321" s="1161"/>
    </row>
    <row r="322">
      <c r="A322" s="1140" t="s">
        <v>43</v>
      </c>
      <c r="B322" s="1141" t="s">
        <v>5343</v>
      </c>
      <c r="C322" s="1148" t="s">
        <v>251</v>
      </c>
      <c r="D322" s="1143"/>
      <c r="E322" s="1145" t="s">
        <v>4373</v>
      </c>
      <c r="F322" s="1145" t="s">
        <v>4299</v>
      </c>
      <c r="G322" s="1173"/>
      <c r="H322" s="1145" t="s">
        <v>3935</v>
      </c>
      <c r="I322" s="1146" t="s">
        <v>1245</v>
      </c>
      <c r="J322" s="1144"/>
      <c r="K322" s="1145" t="s">
        <v>12797</v>
      </c>
      <c r="L322" s="1145" t="s">
        <v>5348</v>
      </c>
      <c r="M322" s="1150"/>
      <c r="N322" s="1161"/>
    </row>
    <row r="323">
      <c r="A323" s="1140" t="s">
        <v>121</v>
      </c>
      <c r="B323" s="1162" t="s">
        <v>5358</v>
      </c>
      <c r="C323" s="1152" t="s">
        <v>67</v>
      </c>
      <c r="D323" s="1144"/>
      <c r="E323" s="1145" t="s">
        <v>1682</v>
      </c>
      <c r="F323" s="1145" t="s">
        <v>1630</v>
      </c>
      <c r="G323" s="1144">
        <v>2.738015300018E12</v>
      </c>
      <c r="H323" s="1153" t="s">
        <v>307</v>
      </c>
      <c r="I323" s="1146">
        <v>79.0</v>
      </c>
      <c r="J323" s="1144"/>
      <c r="K323" s="1144"/>
      <c r="L323" s="1144"/>
      <c r="M323" s="1150"/>
      <c r="N323" s="1144"/>
    </row>
    <row r="324">
      <c r="A324" s="1163" t="s">
        <v>12498</v>
      </c>
      <c r="B324" s="1162" t="s">
        <v>5358</v>
      </c>
      <c r="C324" s="1152" t="s">
        <v>67</v>
      </c>
      <c r="D324" s="1144"/>
      <c r="E324" s="1145" t="s">
        <v>1682</v>
      </c>
      <c r="F324" s="1145" t="s">
        <v>1630</v>
      </c>
      <c r="G324" s="1144"/>
      <c r="H324" s="1145" t="s">
        <v>5364</v>
      </c>
      <c r="I324" s="1179">
        <v>44.0</v>
      </c>
      <c r="J324" s="1145">
        <v>100.0</v>
      </c>
      <c r="K324" s="1145" t="s">
        <v>12798</v>
      </c>
      <c r="L324" s="1149" t="s">
        <v>12799</v>
      </c>
      <c r="M324" s="1147">
        <v>2.40421046E8</v>
      </c>
      <c r="N324" s="1144"/>
    </row>
    <row r="325">
      <c r="A325" s="1163" t="s">
        <v>12498</v>
      </c>
      <c r="B325" s="1162" t="s">
        <v>5358</v>
      </c>
      <c r="C325" s="1152" t="s">
        <v>67</v>
      </c>
      <c r="D325" s="1144"/>
      <c r="E325" s="1145" t="s">
        <v>6130</v>
      </c>
      <c r="F325" s="1145" t="s">
        <v>10515</v>
      </c>
      <c r="G325" s="1144"/>
      <c r="H325" s="1145" t="s">
        <v>12010</v>
      </c>
      <c r="I325" s="1146">
        <v>26.0</v>
      </c>
      <c r="J325" s="1145">
        <v>130.0</v>
      </c>
      <c r="K325" s="1145" t="s">
        <v>12800</v>
      </c>
      <c r="L325" s="1145" t="s">
        <v>12012</v>
      </c>
      <c r="M325" s="1147">
        <v>4.7561132E8</v>
      </c>
      <c r="N325" s="1144"/>
    </row>
    <row r="326">
      <c r="A326" s="1140" t="s">
        <v>424</v>
      </c>
      <c r="B326" s="1141" t="s">
        <v>5358</v>
      </c>
      <c r="C326" s="1152" t="s">
        <v>67</v>
      </c>
      <c r="D326" s="1155">
        <v>44654.0</v>
      </c>
      <c r="E326" s="1145"/>
      <c r="F326" s="1145"/>
      <c r="G326" s="1144"/>
      <c r="H326" s="1153" t="s">
        <v>307</v>
      </c>
      <c r="I326" s="1154">
        <v>14.0</v>
      </c>
      <c r="J326" s="1148"/>
      <c r="K326" s="1151"/>
      <c r="L326" s="1143"/>
      <c r="M326" s="1150"/>
      <c r="N326" s="1144"/>
    </row>
    <row r="327">
      <c r="A327" s="1140" t="s">
        <v>424</v>
      </c>
      <c r="B327" s="1141" t="s">
        <v>5358</v>
      </c>
      <c r="C327" s="1144" t="s">
        <v>103</v>
      </c>
      <c r="D327" s="1152" t="s">
        <v>12569</v>
      </c>
      <c r="E327" s="1145"/>
      <c r="F327" s="1145"/>
      <c r="G327" s="1144"/>
      <c r="H327" s="1153" t="s">
        <v>307</v>
      </c>
      <c r="I327" s="1154">
        <v>28.0</v>
      </c>
      <c r="J327" s="1148"/>
      <c r="K327" s="1151"/>
      <c r="L327" s="1143"/>
      <c r="M327" s="1150"/>
      <c r="N327" s="1144"/>
    </row>
    <row r="328">
      <c r="A328" s="1163" t="s">
        <v>12498</v>
      </c>
      <c r="B328" s="1162" t="s">
        <v>5369</v>
      </c>
      <c r="C328" s="1145" t="s">
        <v>103</v>
      </c>
      <c r="D328" s="1144"/>
      <c r="E328" s="1145" t="s">
        <v>1682</v>
      </c>
      <c r="F328" s="1145" t="s">
        <v>1630</v>
      </c>
      <c r="G328" s="1144"/>
      <c r="H328" s="1145" t="s">
        <v>12801</v>
      </c>
      <c r="I328" s="1179">
        <v>35.0</v>
      </c>
      <c r="J328" s="1145">
        <v>100.0</v>
      </c>
      <c r="K328" s="1145" t="s">
        <v>12802</v>
      </c>
      <c r="L328" s="1149" t="s">
        <v>5374</v>
      </c>
      <c r="M328" s="1147">
        <v>2.9905041E8</v>
      </c>
      <c r="N328" s="1144"/>
    </row>
    <row r="329">
      <c r="A329" s="1140" t="s">
        <v>121</v>
      </c>
      <c r="B329" s="1162" t="s">
        <v>5390</v>
      </c>
      <c r="C329" s="1152" t="s">
        <v>67</v>
      </c>
      <c r="D329" s="1144"/>
      <c r="E329" s="1145" t="s">
        <v>324</v>
      </c>
      <c r="F329" s="1145" t="s">
        <v>10470</v>
      </c>
      <c r="G329" s="1144">
        <v>3.268321280001E13</v>
      </c>
      <c r="H329" s="1145" t="s">
        <v>730</v>
      </c>
      <c r="I329" s="1146">
        <v>37.0</v>
      </c>
      <c r="J329" s="1144">
        <v>90.0</v>
      </c>
      <c r="K329" s="1144"/>
      <c r="L329" s="1144"/>
      <c r="M329" s="1150"/>
      <c r="N329" s="1144"/>
    </row>
    <row r="330">
      <c r="A330" s="1140" t="s">
        <v>121</v>
      </c>
      <c r="B330" s="1162" t="s">
        <v>12803</v>
      </c>
      <c r="C330" s="1152" t="s">
        <v>67</v>
      </c>
      <c r="D330" s="1144"/>
      <c r="E330" s="1145" t="s">
        <v>1682</v>
      </c>
      <c r="F330" s="1145" t="s">
        <v>1630</v>
      </c>
      <c r="G330" s="1144">
        <v>4.4181049600014E13</v>
      </c>
      <c r="H330" s="1145" t="s">
        <v>5364</v>
      </c>
      <c r="I330" s="1179">
        <v>44.0</v>
      </c>
      <c r="J330" s="1144">
        <v>100.0</v>
      </c>
      <c r="K330" s="1144"/>
      <c r="L330" s="1144"/>
      <c r="M330" s="1150"/>
      <c r="N330" s="1144"/>
    </row>
    <row r="331">
      <c r="A331" s="1140" t="s">
        <v>43</v>
      </c>
      <c r="B331" s="1141" t="s">
        <v>10797</v>
      </c>
      <c r="C331" s="1152" t="s">
        <v>67</v>
      </c>
      <c r="D331" s="1143">
        <v>45093.0</v>
      </c>
      <c r="E331" s="1145" t="s">
        <v>10567</v>
      </c>
      <c r="F331" s="1145" t="s">
        <v>3037</v>
      </c>
      <c r="G331" s="1144"/>
      <c r="H331" s="1145" t="s">
        <v>5397</v>
      </c>
      <c r="I331" s="1146">
        <v>79.0</v>
      </c>
      <c r="J331" s="1144"/>
      <c r="K331" s="1145" t="s">
        <v>12804</v>
      </c>
      <c r="L331" s="1145" t="s">
        <v>5401</v>
      </c>
      <c r="M331" s="1147" t="s">
        <v>47</v>
      </c>
      <c r="N331" s="1161" t="s">
        <v>5402</v>
      </c>
    </row>
    <row r="332">
      <c r="A332" s="1140" t="s">
        <v>121</v>
      </c>
      <c r="B332" s="1162" t="s">
        <v>5403</v>
      </c>
      <c r="C332" s="1152" t="s">
        <v>67</v>
      </c>
      <c r="D332" s="1144"/>
      <c r="E332" s="1145" t="s">
        <v>324</v>
      </c>
      <c r="F332" s="1145" t="s">
        <v>10470</v>
      </c>
      <c r="G332" s="1144">
        <v>3.8274520600013E13</v>
      </c>
      <c r="H332" s="1145" t="s">
        <v>5405</v>
      </c>
      <c r="I332" s="1146">
        <v>60.0</v>
      </c>
      <c r="J332" s="1144">
        <v>110.0</v>
      </c>
      <c r="K332" s="1144"/>
      <c r="L332" s="1144"/>
      <c r="M332" s="1150"/>
      <c r="N332" s="1144"/>
    </row>
    <row r="333">
      <c r="A333" s="1140" t="s">
        <v>43</v>
      </c>
      <c r="B333" s="1141" t="s">
        <v>5418</v>
      </c>
      <c r="C333" s="1148" t="s">
        <v>251</v>
      </c>
      <c r="D333" s="1143"/>
      <c r="E333" s="1145" t="s">
        <v>10567</v>
      </c>
      <c r="F333" s="1145" t="s">
        <v>3037</v>
      </c>
      <c r="G333" s="1144"/>
      <c r="H333" s="1145" t="s">
        <v>2880</v>
      </c>
      <c r="I333" s="1146">
        <v>79.0</v>
      </c>
      <c r="J333" s="1144"/>
      <c r="K333" s="1145" t="s">
        <v>12805</v>
      </c>
      <c r="L333" s="1145" t="s">
        <v>5422</v>
      </c>
      <c r="M333" s="1150"/>
      <c r="N333" s="1161"/>
    </row>
    <row r="334">
      <c r="A334" s="1140" t="s">
        <v>43</v>
      </c>
      <c r="B334" s="1141" t="s">
        <v>5437</v>
      </c>
      <c r="C334" s="1152" t="s">
        <v>67</v>
      </c>
      <c r="D334" s="1143">
        <v>44525.0</v>
      </c>
      <c r="E334" s="1145" t="s">
        <v>10646</v>
      </c>
      <c r="F334" s="1145" t="s">
        <v>4249</v>
      </c>
      <c r="G334" s="1144"/>
      <c r="H334" s="1145" t="s">
        <v>5440</v>
      </c>
      <c r="I334" s="1146">
        <v>37.0</v>
      </c>
      <c r="J334" s="1145">
        <v>300.0</v>
      </c>
      <c r="K334" s="1145" t="s">
        <v>12806</v>
      </c>
      <c r="L334" s="1145" t="s">
        <v>5442</v>
      </c>
      <c r="M334" s="1147" t="s">
        <v>12807</v>
      </c>
      <c r="N334" s="1148" t="s">
        <v>47</v>
      </c>
    </row>
    <row r="335">
      <c r="A335" s="1140" t="s">
        <v>43</v>
      </c>
      <c r="B335" s="1141" t="s">
        <v>5449</v>
      </c>
      <c r="C335" s="1142" t="s">
        <v>103</v>
      </c>
      <c r="D335" s="1143"/>
      <c r="E335" s="1145" t="s">
        <v>10597</v>
      </c>
      <c r="F335" s="1145" t="s">
        <v>2929</v>
      </c>
      <c r="G335" s="1144"/>
      <c r="H335" s="1145" t="s">
        <v>307</v>
      </c>
      <c r="I335" s="1146">
        <v>33.0</v>
      </c>
      <c r="J335" s="1144"/>
      <c r="K335" s="1145" t="s">
        <v>12808</v>
      </c>
      <c r="L335" s="1144"/>
      <c r="M335" s="1147" t="s">
        <v>5452</v>
      </c>
      <c r="N335" s="1148"/>
    </row>
    <row r="336">
      <c r="A336" s="1140" t="s">
        <v>121</v>
      </c>
      <c r="B336" s="1162" t="s">
        <v>12809</v>
      </c>
      <c r="C336" s="1152" t="s">
        <v>67</v>
      </c>
      <c r="D336" s="1144"/>
      <c r="E336" s="1145" t="s">
        <v>1682</v>
      </c>
      <c r="F336" s="1145" t="s">
        <v>1630</v>
      </c>
      <c r="G336" s="1144">
        <v>8.4972616100029E13</v>
      </c>
      <c r="H336" s="1145" t="s">
        <v>2444</v>
      </c>
      <c r="I336" s="1146">
        <v>49.0</v>
      </c>
      <c r="J336" s="1144"/>
      <c r="K336" s="1144"/>
      <c r="L336" s="1144"/>
      <c r="M336" s="1150"/>
      <c r="N336" s="1144"/>
    </row>
    <row r="337">
      <c r="A337" s="1140" t="s">
        <v>43</v>
      </c>
      <c r="B337" s="1141" t="s">
        <v>5453</v>
      </c>
      <c r="C337" s="1152" t="s">
        <v>67</v>
      </c>
      <c r="D337" s="1143">
        <v>45442.0</v>
      </c>
      <c r="E337" s="1145" t="s">
        <v>10517</v>
      </c>
      <c r="F337" s="1145" t="s">
        <v>1797</v>
      </c>
      <c r="G337" s="1144"/>
      <c r="H337" s="1145" t="s">
        <v>5456</v>
      </c>
      <c r="I337" s="1146">
        <v>49.0</v>
      </c>
      <c r="J337" s="1145" t="s">
        <v>47</v>
      </c>
      <c r="K337" s="1145" t="s">
        <v>12810</v>
      </c>
      <c r="L337" s="1149" t="s">
        <v>12356</v>
      </c>
      <c r="M337" s="1147" t="s">
        <v>2448</v>
      </c>
      <c r="N337" s="1148" t="s">
        <v>12811</v>
      </c>
    </row>
    <row r="338">
      <c r="A338" s="1140" t="s">
        <v>424</v>
      </c>
      <c r="B338" s="1141" t="s">
        <v>5472</v>
      </c>
      <c r="C338" s="1152" t="s">
        <v>67</v>
      </c>
      <c r="D338" s="1151"/>
      <c r="E338" s="1145"/>
      <c r="F338" s="1145"/>
      <c r="G338" s="1144"/>
      <c r="H338" s="1153" t="s">
        <v>307</v>
      </c>
      <c r="I338" s="1154">
        <v>79.0</v>
      </c>
      <c r="J338" s="1148"/>
      <c r="K338" s="1151"/>
      <c r="L338" s="1143"/>
      <c r="M338" s="1150"/>
      <c r="N338" s="1144"/>
    </row>
    <row r="339">
      <c r="A339" s="1140" t="s">
        <v>43</v>
      </c>
      <c r="B339" s="1141" t="s">
        <v>5474</v>
      </c>
      <c r="C339" s="1152" t="s">
        <v>67</v>
      </c>
      <c r="D339" s="1143">
        <v>44967.0</v>
      </c>
      <c r="E339" s="1145" t="s">
        <v>12357</v>
      </c>
      <c r="F339" s="1145" t="s">
        <v>12358</v>
      </c>
      <c r="G339" s="1144"/>
      <c r="H339" s="1145" t="s">
        <v>785</v>
      </c>
      <c r="I339" s="1146">
        <v>86.0</v>
      </c>
      <c r="J339" s="1144"/>
      <c r="K339" s="1145" t="s">
        <v>12812</v>
      </c>
      <c r="L339" s="1145" t="s">
        <v>5478</v>
      </c>
      <c r="M339" s="1150"/>
      <c r="N339" s="1151"/>
    </row>
    <row r="340">
      <c r="A340" s="1163" t="s">
        <v>12498</v>
      </c>
      <c r="B340" s="1162" t="s">
        <v>5496</v>
      </c>
      <c r="C340" s="1145" t="s">
        <v>12533</v>
      </c>
      <c r="D340" s="1164"/>
      <c r="E340" s="1145" t="s">
        <v>1682</v>
      </c>
      <c r="F340" s="1145" t="s">
        <v>1630</v>
      </c>
      <c r="G340" s="1144"/>
      <c r="H340" s="1145" t="s">
        <v>5498</v>
      </c>
      <c r="I340" s="1179">
        <v>44.0</v>
      </c>
      <c r="J340" s="1145">
        <v>350.0</v>
      </c>
      <c r="K340" s="1145" t="s">
        <v>12813</v>
      </c>
      <c r="L340" s="1145" t="s">
        <v>12814</v>
      </c>
      <c r="M340" s="1147">
        <v>2.40338169E8</v>
      </c>
      <c r="N340" s="1144"/>
    </row>
    <row r="341">
      <c r="A341" s="1140" t="s">
        <v>121</v>
      </c>
      <c r="B341" s="1162" t="s">
        <v>12815</v>
      </c>
      <c r="C341" s="1145" t="s">
        <v>12533</v>
      </c>
      <c r="D341" s="1144"/>
      <c r="E341" s="1145" t="s">
        <v>1682</v>
      </c>
      <c r="F341" s="1145" t="s">
        <v>1630</v>
      </c>
      <c r="G341" s="1144">
        <v>3.265197170001E13</v>
      </c>
      <c r="H341" s="1145" t="s">
        <v>5498</v>
      </c>
      <c r="I341" s="1179">
        <v>44.0</v>
      </c>
      <c r="J341" s="1144" t="s">
        <v>1391</v>
      </c>
      <c r="K341" s="1144"/>
      <c r="L341" s="1144"/>
      <c r="M341" s="1150"/>
      <c r="N341" s="1144"/>
    </row>
    <row r="342">
      <c r="A342" s="1163" t="s">
        <v>12498</v>
      </c>
      <c r="B342" s="1162" t="s">
        <v>5508</v>
      </c>
      <c r="C342" s="1145" t="s">
        <v>103</v>
      </c>
      <c r="D342" s="1144"/>
      <c r="E342" s="1145" t="s">
        <v>1682</v>
      </c>
      <c r="F342" s="1145" t="s">
        <v>1630</v>
      </c>
      <c r="G342" s="1144"/>
      <c r="H342" s="1145" t="s">
        <v>12816</v>
      </c>
      <c r="I342" s="1146">
        <v>35.0</v>
      </c>
      <c r="J342" s="1145">
        <v>1200.0</v>
      </c>
      <c r="K342" s="1145" t="s">
        <v>12817</v>
      </c>
      <c r="L342" s="1145" t="s">
        <v>5513</v>
      </c>
      <c r="M342" s="1150"/>
      <c r="N342" s="1144"/>
    </row>
    <row r="343">
      <c r="A343" s="1163" t="s">
        <v>12498</v>
      </c>
      <c r="B343" s="1162" t="s">
        <v>5540</v>
      </c>
      <c r="C343" s="1145" t="s">
        <v>12533</v>
      </c>
      <c r="D343" s="1164"/>
      <c r="E343" s="1145" t="s">
        <v>10564</v>
      </c>
      <c r="F343" s="1145" t="s">
        <v>10565</v>
      </c>
      <c r="G343" s="1144"/>
      <c r="H343" s="1145" t="s">
        <v>239</v>
      </c>
      <c r="I343" s="1146">
        <v>57.0</v>
      </c>
      <c r="J343" s="1145">
        <v>50.0</v>
      </c>
      <c r="K343" s="1145" t="s">
        <v>12818</v>
      </c>
      <c r="L343" s="1149" t="s">
        <v>5544</v>
      </c>
      <c r="M343" s="1147">
        <v>7.68115355E8</v>
      </c>
      <c r="N343" s="1144"/>
    </row>
    <row r="344">
      <c r="A344" s="1140" t="s">
        <v>43</v>
      </c>
      <c r="B344" s="1162" t="s">
        <v>5554</v>
      </c>
      <c r="C344" s="1152" t="s">
        <v>67</v>
      </c>
      <c r="D344" s="1156">
        <v>44803.0</v>
      </c>
      <c r="E344" s="1145" t="s">
        <v>4373</v>
      </c>
      <c r="F344" s="1145" t="s">
        <v>4299</v>
      </c>
      <c r="G344" s="1144"/>
      <c r="H344" s="1145" t="s">
        <v>5557</v>
      </c>
      <c r="I344" s="1146">
        <v>79.0</v>
      </c>
      <c r="J344" s="1151"/>
      <c r="K344" s="1145" t="s">
        <v>5503</v>
      </c>
      <c r="L344" s="1145" t="s">
        <v>12821</v>
      </c>
      <c r="M344" s="1150"/>
      <c r="N344" s="1151"/>
    </row>
    <row r="345">
      <c r="A345" s="1140" t="s">
        <v>43</v>
      </c>
      <c r="B345" s="1141" t="s">
        <v>10801</v>
      </c>
      <c r="C345" s="1152" t="s">
        <v>67</v>
      </c>
      <c r="D345" s="1143">
        <v>44694.0</v>
      </c>
      <c r="E345" s="1145" t="s">
        <v>12701</v>
      </c>
      <c r="F345" s="1145" t="s">
        <v>12702</v>
      </c>
      <c r="G345" s="1144"/>
      <c r="H345" s="1145" t="s">
        <v>608</v>
      </c>
      <c r="I345" s="1146">
        <v>57.0</v>
      </c>
      <c r="J345" s="1145">
        <v>100.0</v>
      </c>
      <c r="K345" s="1145" t="s">
        <v>12822</v>
      </c>
      <c r="L345" s="1145" t="s">
        <v>12823</v>
      </c>
      <c r="M345" s="1147" t="s">
        <v>47</v>
      </c>
      <c r="N345" s="1148" t="s">
        <v>5579</v>
      </c>
    </row>
    <row r="346">
      <c r="A346" s="1140" t="s">
        <v>424</v>
      </c>
      <c r="B346" s="1141" t="s">
        <v>5581</v>
      </c>
      <c r="C346" s="1152" t="s">
        <v>67</v>
      </c>
      <c r="D346" s="1152" t="s">
        <v>12824</v>
      </c>
      <c r="E346" s="1145"/>
      <c r="F346" s="1145"/>
      <c r="G346" s="1144"/>
      <c r="H346" s="1153" t="s">
        <v>307</v>
      </c>
      <c r="I346" s="1154">
        <v>37.0</v>
      </c>
      <c r="J346" s="1148"/>
      <c r="K346" s="1151"/>
      <c r="L346" s="1143"/>
      <c r="M346" s="1150"/>
      <c r="N346" s="1144"/>
    </row>
    <row r="347">
      <c r="A347" s="1140" t="s">
        <v>43</v>
      </c>
      <c r="B347" s="1141" t="s">
        <v>10805</v>
      </c>
      <c r="C347" s="1152" t="s">
        <v>67</v>
      </c>
      <c r="D347" s="1143">
        <v>45218.0</v>
      </c>
      <c r="E347" s="1145" t="s">
        <v>10531</v>
      </c>
      <c r="F347" s="1145" t="s">
        <v>10532</v>
      </c>
      <c r="G347" s="1144"/>
      <c r="H347" s="1145" t="s">
        <v>1804</v>
      </c>
      <c r="I347" s="1146">
        <v>17.0</v>
      </c>
      <c r="J347" s="1145">
        <v>60.0</v>
      </c>
      <c r="K347" s="1145" t="s">
        <v>12825</v>
      </c>
      <c r="L347" s="1145" t="s">
        <v>5592</v>
      </c>
      <c r="M347" s="1147" t="s">
        <v>47</v>
      </c>
      <c r="N347" s="1148" t="s">
        <v>5593</v>
      </c>
    </row>
    <row r="348">
      <c r="A348" s="1140" t="s">
        <v>121</v>
      </c>
      <c r="B348" s="1162" t="s">
        <v>5608</v>
      </c>
      <c r="C348" s="1152" t="s">
        <v>67</v>
      </c>
      <c r="D348" s="1144"/>
      <c r="E348" s="1145" t="s">
        <v>1682</v>
      </c>
      <c r="F348" s="1145" t="s">
        <v>1630</v>
      </c>
      <c r="G348" s="1144">
        <v>3.4003552600029E13</v>
      </c>
      <c r="H348" s="1145" t="s">
        <v>826</v>
      </c>
      <c r="I348" s="1146">
        <v>35.0</v>
      </c>
      <c r="J348" s="1144" t="s">
        <v>5728</v>
      </c>
      <c r="K348" s="1144"/>
      <c r="L348" s="1144"/>
      <c r="M348" s="1150"/>
      <c r="N348" s="1144"/>
    </row>
    <row r="349">
      <c r="A349" s="1140" t="s">
        <v>424</v>
      </c>
      <c r="B349" s="1141" t="s">
        <v>5610</v>
      </c>
      <c r="C349" s="1152" t="s">
        <v>67</v>
      </c>
      <c r="D349" s="1155">
        <v>44506.0</v>
      </c>
      <c r="E349" s="1145"/>
      <c r="F349" s="1145"/>
      <c r="G349" s="1144"/>
      <c r="H349" s="1153" t="s">
        <v>307</v>
      </c>
      <c r="I349" s="1154">
        <v>37.0</v>
      </c>
      <c r="J349" s="1148"/>
      <c r="K349" s="1151"/>
      <c r="L349" s="1143"/>
      <c r="M349" s="1150"/>
      <c r="N349" s="1144"/>
    </row>
    <row r="350">
      <c r="A350" s="1140" t="s">
        <v>121</v>
      </c>
      <c r="B350" s="1162" t="s">
        <v>5612</v>
      </c>
      <c r="C350" s="1152" t="s">
        <v>67</v>
      </c>
      <c r="D350" s="1144"/>
      <c r="E350" s="1145" t="s">
        <v>324</v>
      </c>
      <c r="F350" s="1145" t="s">
        <v>10470</v>
      </c>
      <c r="G350" s="1144">
        <v>3.3128048700025E13</v>
      </c>
      <c r="H350" s="1145" t="s">
        <v>5614</v>
      </c>
      <c r="I350" s="1146">
        <v>87.0</v>
      </c>
      <c r="J350" s="1144">
        <v>340.0</v>
      </c>
      <c r="K350" s="1144"/>
      <c r="L350" s="1144"/>
      <c r="M350" s="1150"/>
      <c r="N350" s="1144"/>
    </row>
    <row r="351">
      <c r="A351" s="1140" t="s">
        <v>121</v>
      </c>
      <c r="B351" s="1162" t="s">
        <v>5622</v>
      </c>
      <c r="C351" s="1152" t="s">
        <v>67</v>
      </c>
      <c r="D351" s="1144"/>
      <c r="E351" s="1145" t="s">
        <v>10564</v>
      </c>
      <c r="F351" s="1145" t="s">
        <v>10565</v>
      </c>
      <c r="G351" s="1144">
        <v>9.2235239800023E13</v>
      </c>
      <c r="H351" s="1145" t="s">
        <v>5624</v>
      </c>
      <c r="I351" s="1146">
        <v>89.0</v>
      </c>
      <c r="J351" s="1144">
        <v>200.0</v>
      </c>
      <c r="K351" s="1144"/>
      <c r="L351" s="1144"/>
      <c r="M351" s="1150"/>
      <c r="N351" s="1144"/>
    </row>
    <row r="352">
      <c r="A352" s="1140" t="s">
        <v>121</v>
      </c>
      <c r="B352" s="1162" t="s">
        <v>5629</v>
      </c>
      <c r="C352" s="1152" t="s">
        <v>67</v>
      </c>
      <c r="D352" s="1144"/>
      <c r="E352" s="1145" t="s">
        <v>10564</v>
      </c>
      <c r="F352" s="1145" t="s">
        <v>10565</v>
      </c>
      <c r="G352" s="1144">
        <v>8.2450078900022E13</v>
      </c>
      <c r="H352" s="1145" t="s">
        <v>5631</v>
      </c>
      <c r="I352" s="1146">
        <v>25.0</v>
      </c>
      <c r="J352" s="1144">
        <v>500.0</v>
      </c>
      <c r="K352" s="1144"/>
      <c r="L352" s="1144"/>
      <c r="M352" s="1150"/>
      <c r="N352" s="1144"/>
    </row>
    <row r="353">
      <c r="A353" s="1140" t="s">
        <v>121</v>
      </c>
      <c r="B353" s="1162" t="s">
        <v>5636</v>
      </c>
      <c r="C353" s="1152" t="s">
        <v>67</v>
      </c>
      <c r="D353" s="1144"/>
      <c r="E353" s="1145" t="s">
        <v>324</v>
      </c>
      <c r="F353" s="1145" t="s">
        <v>10470</v>
      </c>
      <c r="G353" s="1144">
        <v>8.8042925300029E13</v>
      </c>
      <c r="H353" s="1145" t="s">
        <v>5638</v>
      </c>
      <c r="I353" s="1146">
        <v>41.0</v>
      </c>
      <c r="J353" s="1144">
        <v>139.0</v>
      </c>
      <c r="K353" s="1144"/>
      <c r="L353" s="1144"/>
      <c r="M353" s="1150"/>
      <c r="N353" s="1144"/>
    </row>
    <row r="354">
      <c r="A354" s="1140" t="s">
        <v>43</v>
      </c>
      <c r="B354" s="1141" t="s">
        <v>12826</v>
      </c>
      <c r="C354" s="1142" t="s">
        <v>103</v>
      </c>
      <c r="D354" s="1143"/>
      <c r="E354" s="1145" t="s">
        <v>10597</v>
      </c>
      <c r="F354" s="1145" t="s">
        <v>2929</v>
      </c>
      <c r="G354" s="1144"/>
      <c r="H354" s="1145" t="s">
        <v>307</v>
      </c>
      <c r="I354" s="1146">
        <v>33.0</v>
      </c>
      <c r="J354" s="1145">
        <v>2800.0</v>
      </c>
      <c r="K354" s="1145" t="s">
        <v>12827</v>
      </c>
      <c r="L354" s="1144"/>
      <c r="M354" s="1150"/>
      <c r="N354" s="1151"/>
    </row>
    <row r="355">
      <c r="A355" s="1140" t="s">
        <v>121</v>
      </c>
      <c r="B355" s="1162" t="s">
        <v>12828</v>
      </c>
      <c r="C355" s="1144"/>
      <c r="D355" s="1144"/>
      <c r="E355" s="1145" t="s">
        <v>10564</v>
      </c>
      <c r="F355" s="1145" t="s">
        <v>10565</v>
      </c>
      <c r="G355" s="1144">
        <v>1.545059600026E12</v>
      </c>
      <c r="H355" s="1153" t="s">
        <v>307</v>
      </c>
      <c r="I355" s="1146">
        <v>21.0</v>
      </c>
      <c r="J355" s="1144">
        <v>400.0</v>
      </c>
      <c r="K355" s="1144"/>
      <c r="L355" s="1144"/>
      <c r="M355" s="1150"/>
      <c r="N355" s="1144"/>
    </row>
    <row r="356">
      <c r="A356" s="1140" t="s">
        <v>121</v>
      </c>
      <c r="B356" s="1162" t="s">
        <v>5649</v>
      </c>
      <c r="C356" s="1152" t="s">
        <v>67</v>
      </c>
      <c r="D356" s="1144"/>
      <c r="E356" s="1145" t="s">
        <v>10564</v>
      </c>
      <c r="F356" s="1145" t="s">
        <v>10565</v>
      </c>
      <c r="G356" s="1144">
        <v>5.8202276000125E13</v>
      </c>
      <c r="H356" s="1145" t="s">
        <v>5651</v>
      </c>
      <c r="I356" s="1179">
        <v>51.0</v>
      </c>
      <c r="J356" s="1144">
        <v>1000.0</v>
      </c>
      <c r="K356" s="1144"/>
      <c r="L356" s="1144"/>
      <c r="M356" s="1150"/>
      <c r="N356" s="1144"/>
    </row>
    <row r="357">
      <c r="A357" s="1140" t="s">
        <v>121</v>
      </c>
      <c r="B357" s="1162" t="s">
        <v>5655</v>
      </c>
      <c r="C357" s="1152" t="s">
        <v>67</v>
      </c>
      <c r="D357" s="1144"/>
      <c r="E357" s="1145" t="s">
        <v>324</v>
      </c>
      <c r="F357" s="1145" t="s">
        <v>10470</v>
      </c>
      <c r="G357" s="1144">
        <v>5.2310847000049E13</v>
      </c>
      <c r="H357" s="1145" t="s">
        <v>5657</v>
      </c>
      <c r="I357" s="1146">
        <v>2.0</v>
      </c>
      <c r="J357" s="1144">
        <v>33.0</v>
      </c>
      <c r="K357" s="1144"/>
      <c r="L357" s="1144"/>
      <c r="M357" s="1150"/>
      <c r="N357" s="1144"/>
    </row>
    <row r="358">
      <c r="A358" s="1140" t="s">
        <v>121</v>
      </c>
      <c r="B358" s="1162" t="s">
        <v>5660</v>
      </c>
      <c r="C358" s="1152" t="s">
        <v>67</v>
      </c>
      <c r="D358" s="1144"/>
      <c r="E358" s="1145" t="s">
        <v>324</v>
      </c>
      <c r="F358" s="1145" t="s">
        <v>10470</v>
      </c>
      <c r="G358" s="1144">
        <v>4.0174434700048E13</v>
      </c>
      <c r="H358" s="1145" t="s">
        <v>12361</v>
      </c>
      <c r="I358" s="1179">
        <v>36.0</v>
      </c>
      <c r="J358" s="1144">
        <v>80.0</v>
      </c>
      <c r="K358" s="1144"/>
      <c r="L358" s="1144"/>
      <c r="M358" s="1150"/>
      <c r="N358" s="1144"/>
    </row>
    <row r="359">
      <c r="A359" s="1140" t="s">
        <v>121</v>
      </c>
      <c r="B359" s="1162" t="s">
        <v>5663</v>
      </c>
      <c r="C359" s="1152" t="s">
        <v>67</v>
      </c>
      <c r="D359" s="1144"/>
      <c r="E359" s="1145" t="s">
        <v>10564</v>
      </c>
      <c r="F359" s="1145" t="s">
        <v>10565</v>
      </c>
      <c r="G359" s="1144">
        <v>9.2233203600016E13</v>
      </c>
      <c r="H359" s="1145" t="s">
        <v>5665</v>
      </c>
      <c r="I359" s="1146">
        <v>21.0</v>
      </c>
      <c r="J359" s="1144">
        <v>800.0</v>
      </c>
      <c r="K359" s="1144"/>
      <c r="L359" s="1144"/>
      <c r="M359" s="1150"/>
      <c r="N359" s="1144"/>
    </row>
    <row r="360">
      <c r="A360" s="1140" t="s">
        <v>121</v>
      </c>
      <c r="B360" s="1162" t="s">
        <v>5670</v>
      </c>
      <c r="C360" s="1152" t="s">
        <v>67</v>
      </c>
      <c r="D360" s="1144"/>
      <c r="E360" s="1145" t="s">
        <v>10564</v>
      </c>
      <c r="F360" s="1145" t="s">
        <v>10565</v>
      </c>
      <c r="G360" s="1144">
        <v>8.8016171600027E13</v>
      </c>
      <c r="H360" s="1145" t="s">
        <v>239</v>
      </c>
      <c r="I360" s="1146">
        <v>57.0</v>
      </c>
      <c r="J360" s="1144">
        <v>216.0</v>
      </c>
      <c r="K360" s="1144"/>
      <c r="L360" s="1144"/>
      <c r="M360" s="1150"/>
      <c r="N360" s="1144"/>
    </row>
    <row r="361">
      <c r="A361" s="1140" t="s">
        <v>121</v>
      </c>
      <c r="B361" s="1162" t="s">
        <v>5691</v>
      </c>
      <c r="C361" s="1152" t="s">
        <v>67</v>
      </c>
      <c r="D361" s="1144"/>
      <c r="E361" s="1145" t="s">
        <v>10564</v>
      </c>
      <c r="F361" s="1145" t="s">
        <v>10565</v>
      </c>
      <c r="G361" s="1144">
        <v>8.3390869200027E13</v>
      </c>
      <c r="H361" s="1145" t="s">
        <v>436</v>
      </c>
      <c r="I361" s="1146">
        <v>54.0</v>
      </c>
      <c r="J361" s="1144">
        <v>20.0</v>
      </c>
      <c r="K361" s="1144"/>
      <c r="L361" s="1144"/>
      <c r="M361" s="1150"/>
      <c r="N361" s="1144"/>
    </row>
    <row r="362">
      <c r="A362" s="1140" t="s">
        <v>121</v>
      </c>
      <c r="B362" s="1162" t="s">
        <v>12829</v>
      </c>
      <c r="C362" s="1152" t="s">
        <v>67</v>
      </c>
      <c r="D362" s="1144"/>
      <c r="E362" s="1187" t="s">
        <v>12563</v>
      </c>
      <c r="F362" s="1188"/>
      <c r="G362" s="1144">
        <v>5.2722098200047E13</v>
      </c>
      <c r="H362" s="1145" t="s">
        <v>12830</v>
      </c>
      <c r="I362" s="1179">
        <v>60.0</v>
      </c>
      <c r="J362" s="1144"/>
      <c r="K362" s="1144"/>
      <c r="L362" s="1144"/>
      <c r="M362" s="1150"/>
      <c r="N362" s="1144"/>
    </row>
    <row r="363">
      <c r="A363" s="1140" t="s">
        <v>121</v>
      </c>
      <c r="B363" s="1162" t="s">
        <v>5710</v>
      </c>
      <c r="C363" s="1152" t="s">
        <v>67</v>
      </c>
      <c r="D363" s="1144"/>
      <c r="E363" s="1145" t="s">
        <v>324</v>
      </c>
      <c r="F363" s="1145" t="s">
        <v>10470</v>
      </c>
      <c r="G363" s="1144">
        <v>8.3390859300027E13</v>
      </c>
      <c r="H363" s="1145" t="s">
        <v>5712</v>
      </c>
      <c r="I363" s="1146">
        <v>45.0</v>
      </c>
      <c r="J363" s="1145"/>
      <c r="K363" s="1144"/>
      <c r="L363" s="1144"/>
      <c r="M363" s="1150"/>
      <c r="N363" s="1144"/>
    </row>
    <row r="364">
      <c r="A364" s="1140" t="s">
        <v>43</v>
      </c>
      <c r="B364" s="1141" t="s">
        <v>5721</v>
      </c>
      <c r="C364" s="1152" t="s">
        <v>67</v>
      </c>
      <c r="D364" s="1143">
        <v>45314.0</v>
      </c>
      <c r="E364" s="1145" t="s">
        <v>10508</v>
      </c>
      <c r="F364" s="1145" t="s">
        <v>10509</v>
      </c>
      <c r="G364" s="1144"/>
      <c r="H364" s="1145" t="s">
        <v>2821</v>
      </c>
      <c r="I364" s="1146">
        <v>65.0</v>
      </c>
      <c r="J364" s="1145">
        <v>115.0</v>
      </c>
      <c r="K364" s="1145" t="s">
        <v>12831</v>
      </c>
      <c r="L364" s="1149" t="s">
        <v>5725</v>
      </c>
      <c r="M364" s="1147" t="s">
        <v>47</v>
      </c>
      <c r="N364" s="1148" t="s">
        <v>47</v>
      </c>
    </row>
    <row r="365">
      <c r="A365" s="1140" t="s">
        <v>43</v>
      </c>
      <c r="B365" s="1141" t="s">
        <v>5741</v>
      </c>
      <c r="C365" s="1142" t="s">
        <v>103</v>
      </c>
      <c r="D365" s="1143"/>
      <c r="E365" s="1145" t="s">
        <v>10508</v>
      </c>
      <c r="F365" s="1145" t="s">
        <v>10509</v>
      </c>
      <c r="G365" s="1144"/>
      <c r="H365" s="1145" t="s">
        <v>52</v>
      </c>
      <c r="I365" s="1146">
        <v>65.0</v>
      </c>
      <c r="J365" s="1145">
        <v>67.0</v>
      </c>
      <c r="K365" s="1145" t="s">
        <v>12832</v>
      </c>
      <c r="L365" s="1145" t="s">
        <v>5746</v>
      </c>
      <c r="M365" s="1147" t="s">
        <v>5747</v>
      </c>
      <c r="N365" s="1148" t="s">
        <v>47</v>
      </c>
    </row>
    <row r="366">
      <c r="A366" s="1163" t="s">
        <v>12498</v>
      </c>
      <c r="B366" s="1162" t="s">
        <v>12833</v>
      </c>
      <c r="C366" s="1152" t="s">
        <v>67</v>
      </c>
      <c r="D366" s="1144"/>
      <c r="E366" s="1145" t="s">
        <v>10564</v>
      </c>
      <c r="F366" s="1145" t="s">
        <v>10565</v>
      </c>
      <c r="G366" s="1144"/>
      <c r="H366" s="1145" t="s">
        <v>239</v>
      </c>
      <c r="I366" s="1146">
        <v>57.0</v>
      </c>
      <c r="J366" s="1145">
        <v>250.0</v>
      </c>
      <c r="K366" s="1145" t="s">
        <v>12834</v>
      </c>
      <c r="L366" s="1147" t="s">
        <v>5673</v>
      </c>
      <c r="M366" s="1147">
        <v>6.23977055E8</v>
      </c>
      <c r="N366" s="1144"/>
    </row>
    <row r="367">
      <c r="A367" s="1140" t="s">
        <v>121</v>
      </c>
      <c r="B367" s="1162" t="s">
        <v>5748</v>
      </c>
      <c r="C367" s="1145" t="s">
        <v>12533</v>
      </c>
      <c r="D367" s="1144"/>
      <c r="E367" s="1145" t="s">
        <v>324</v>
      </c>
      <c r="F367" s="1145" t="s">
        <v>10470</v>
      </c>
      <c r="G367" s="1144">
        <v>3.1156741600038E13</v>
      </c>
      <c r="H367" s="1145" t="s">
        <v>730</v>
      </c>
      <c r="I367" s="1146">
        <v>37.0</v>
      </c>
      <c r="J367" s="1144">
        <v>700.0</v>
      </c>
      <c r="K367" s="1144"/>
      <c r="L367" s="1144"/>
      <c r="M367" s="1150"/>
      <c r="N367" s="1144"/>
    </row>
    <row r="368">
      <c r="A368" s="1140" t="s">
        <v>43</v>
      </c>
      <c r="B368" s="1141" t="s">
        <v>5754</v>
      </c>
      <c r="C368" s="1152" t="s">
        <v>67</v>
      </c>
      <c r="D368" s="1143">
        <v>44344.0</v>
      </c>
      <c r="E368" s="1145" t="s">
        <v>12701</v>
      </c>
      <c r="F368" s="1145" t="s">
        <v>12702</v>
      </c>
      <c r="G368" s="1144"/>
      <c r="H368" s="1145" t="s">
        <v>5757</v>
      </c>
      <c r="I368" s="1146">
        <v>52.0</v>
      </c>
      <c r="J368" s="1145">
        <v>180.0</v>
      </c>
      <c r="K368" s="1145" t="s">
        <v>12835</v>
      </c>
      <c r="L368" s="1145" t="s">
        <v>5758</v>
      </c>
      <c r="M368" s="1147" t="s">
        <v>5759</v>
      </c>
      <c r="N368" s="1148" t="s">
        <v>5760</v>
      </c>
    </row>
    <row r="369">
      <c r="A369" s="1140" t="s">
        <v>121</v>
      </c>
      <c r="B369" s="1162" t="s">
        <v>5777</v>
      </c>
      <c r="C369" s="1144" t="s">
        <v>103</v>
      </c>
      <c r="D369" s="1144"/>
      <c r="E369" s="1145" t="s">
        <v>1682</v>
      </c>
      <c r="F369" s="1145" t="s">
        <v>1630</v>
      </c>
      <c r="G369" s="1145" t="s">
        <v>12836</v>
      </c>
      <c r="H369" s="1145" t="s">
        <v>2078</v>
      </c>
      <c r="I369" s="1146">
        <v>56.0</v>
      </c>
      <c r="J369" s="1144"/>
      <c r="K369" s="1144"/>
      <c r="L369" s="1144"/>
      <c r="M369" s="1150"/>
      <c r="N369" s="1144"/>
    </row>
    <row r="370">
      <c r="A370" s="1140" t="s">
        <v>43</v>
      </c>
      <c r="B370" s="1141" t="s">
        <v>5784</v>
      </c>
      <c r="C370" s="1142" t="s">
        <v>103</v>
      </c>
      <c r="D370" s="1143"/>
      <c r="E370" s="1145"/>
      <c r="F370" s="1145"/>
      <c r="G370" s="1144"/>
      <c r="H370" s="1145" t="s">
        <v>5787</v>
      </c>
      <c r="I370" s="1146" t="s">
        <v>4255</v>
      </c>
      <c r="J370" s="1145">
        <v>73.0</v>
      </c>
      <c r="K370" s="1145" t="s">
        <v>12837</v>
      </c>
      <c r="L370" s="1145" t="s">
        <v>5789</v>
      </c>
      <c r="M370" s="1147" t="s">
        <v>5790</v>
      </c>
      <c r="N370" s="1148" t="s">
        <v>47</v>
      </c>
    </row>
    <row r="371">
      <c r="A371" s="1140" t="s">
        <v>424</v>
      </c>
      <c r="B371" s="1141" t="s">
        <v>12838</v>
      </c>
      <c r="C371" s="1152" t="s">
        <v>67</v>
      </c>
      <c r="D371" s="1155">
        <v>44597.0</v>
      </c>
      <c r="E371" s="1145"/>
      <c r="F371" s="1145"/>
      <c r="G371" s="1144"/>
      <c r="H371" s="1153" t="s">
        <v>307</v>
      </c>
      <c r="I371" s="1154">
        <v>14.0</v>
      </c>
      <c r="J371" s="1148"/>
      <c r="K371" s="1151"/>
      <c r="L371" s="1143"/>
      <c r="M371" s="1150"/>
      <c r="N371" s="1144"/>
    </row>
    <row r="372">
      <c r="A372" s="1140" t="s">
        <v>43</v>
      </c>
      <c r="B372" s="1141" t="s">
        <v>5808</v>
      </c>
      <c r="C372" s="1152" t="s">
        <v>67</v>
      </c>
      <c r="D372" s="1143">
        <v>45330.0</v>
      </c>
      <c r="E372" s="1145" t="s">
        <v>10557</v>
      </c>
      <c r="F372" s="1145" t="s">
        <v>1151</v>
      </c>
      <c r="G372" s="1144"/>
      <c r="H372" s="1145" t="s">
        <v>5813</v>
      </c>
      <c r="I372" s="1146">
        <v>6.0</v>
      </c>
      <c r="J372" s="1145">
        <v>550.0</v>
      </c>
      <c r="K372" s="1145" t="s">
        <v>12839</v>
      </c>
      <c r="L372" s="1145" t="s">
        <v>5816</v>
      </c>
      <c r="M372" s="1150"/>
      <c r="N372" s="1151"/>
    </row>
    <row r="373">
      <c r="A373" s="1140" t="s">
        <v>43</v>
      </c>
      <c r="B373" s="1141" t="s">
        <v>5817</v>
      </c>
      <c r="C373" s="1142" t="s">
        <v>103</v>
      </c>
      <c r="D373" s="1143"/>
      <c r="E373" s="1145" t="s">
        <v>10613</v>
      </c>
      <c r="F373" s="1145" t="s">
        <v>6002</v>
      </c>
      <c r="G373" s="1144"/>
      <c r="H373" s="1145" t="s">
        <v>758</v>
      </c>
      <c r="I373" s="1146">
        <v>86.0</v>
      </c>
      <c r="J373" s="1145">
        <v>200.0</v>
      </c>
      <c r="K373" s="1145" t="s">
        <v>12840</v>
      </c>
      <c r="L373" s="1145" t="s">
        <v>5822</v>
      </c>
      <c r="M373" s="1147" t="s">
        <v>47</v>
      </c>
      <c r="N373" s="1148" t="s">
        <v>5823</v>
      </c>
    </row>
    <row r="374">
      <c r="A374" s="1140" t="s">
        <v>121</v>
      </c>
      <c r="B374" s="1162" t="s">
        <v>12841</v>
      </c>
      <c r="C374" s="1152" t="s">
        <v>67</v>
      </c>
      <c r="D374" s="1144"/>
      <c r="E374" s="1145" t="s">
        <v>324</v>
      </c>
      <c r="F374" s="1145" t="s">
        <v>10470</v>
      </c>
      <c r="G374" s="1144">
        <v>4.9319140700458E13</v>
      </c>
      <c r="H374" s="1145" t="s">
        <v>12842</v>
      </c>
      <c r="I374" s="1146">
        <v>62.0</v>
      </c>
      <c r="J374" s="1145"/>
      <c r="K374" s="1144"/>
      <c r="L374" s="1144"/>
      <c r="M374" s="1150"/>
      <c r="N374" s="1144"/>
    </row>
    <row r="375">
      <c r="A375" s="1140" t="s">
        <v>121</v>
      </c>
      <c r="B375" s="1162" t="s">
        <v>5855</v>
      </c>
      <c r="C375" s="1152" t="s">
        <v>67</v>
      </c>
      <c r="D375" s="1144"/>
      <c r="E375" s="1145" t="s">
        <v>1682</v>
      </c>
      <c r="F375" s="1145" t="s">
        <v>1630</v>
      </c>
      <c r="G375" s="1144">
        <v>5.4585011700015E13</v>
      </c>
      <c r="H375" s="1145" t="s">
        <v>5858</v>
      </c>
      <c r="I375" s="1179">
        <v>85.0</v>
      </c>
      <c r="J375" s="1144">
        <v>270.0</v>
      </c>
      <c r="K375" s="1144"/>
      <c r="L375" s="1144"/>
      <c r="M375" s="1150"/>
      <c r="N375" s="1144"/>
    </row>
    <row r="376">
      <c r="A376" s="1140" t="s">
        <v>424</v>
      </c>
      <c r="B376" s="1141" t="s">
        <v>5888</v>
      </c>
      <c r="C376" s="1152" t="s">
        <v>67</v>
      </c>
      <c r="D376" s="1151"/>
      <c r="E376" s="1145"/>
      <c r="F376" s="1145"/>
      <c r="G376" s="1144"/>
      <c r="H376" s="1153" t="s">
        <v>307</v>
      </c>
      <c r="I376" s="1154">
        <v>79.0</v>
      </c>
      <c r="J376" s="1148"/>
      <c r="K376" s="1151"/>
      <c r="L376" s="1143"/>
      <c r="M376" s="1150"/>
      <c r="N376" s="1144"/>
    </row>
    <row r="377">
      <c r="A377" s="1140" t="s">
        <v>424</v>
      </c>
      <c r="B377" s="1141" t="s">
        <v>5894</v>
      </c>
      <c r="C377" s="1152" t="s">
        <v>67</v>
      </c>
      <c r="D377" s="1152" t="s">
        <v>12843</v>
      </c>
      <c r="E377" s="1145"/>
      <c r="F377" s="1145"/>
      <c r="G377" s="1144"/>
      <c r="H377" s="1153" t="s">
        <v>307</v>
      </c>
      <c r="I377" s="1154">
        <v>79.0</v>
      </c>
      <c r="J377" s="1148"/>
      <c r="K377" s="1151"/>
      <c r="L377" s="1143"/>
      <c r="M377" s="1150"/>
      <c r="N377" s="1144"/>
    </row>
    <row r="378">
      <c r="A378" s="1163" t="s">
        <v>12498</v>
      </c>
      <c r="B378" s="1162" t="s">
        <v>5896</v>
      </c>
      <c r="C378" s="1145" t="s">
        <v>12533</v>
      </c>
      <c r="D378" s="1144"/>
      <c r="E378" s="1145" t="s">
        <v>10564</v>
      </c>
      <c r="F378" s="1145" t="s">
        <v>10565</v>
      </c>
      <c r="G378" s="1144"/>
      <c r="H378" s="1145" t="s">
        <v>307</v>
      </c>
      <c r="I378" s="1179"/>
      <c r="J378" s="1144"/>
      <c r="K378" s="1145" t="s">
        <v>12844</v>
      </c>
      <c r="L378" s="1204"/>
      <c r="M378" s="1150"/>
      <c r="N378" s="1144"/>
    </row>
    <row r="379">
      <c r="A379" s="1140" t="s">
        <v>121</v>
      </c>
      <c r="B379" s="1162" t="s">
        <v>12845</v>
      </c>
      <c r="C379" s="1152" t="s">
        <v>67</v>
      </c>
      <c r="D379" s="1144"/>
      <c r="E379" s="1187" t="s">
        <v>12563</v>
      </c>
      <c r="F379" s="1188"/>
      <c r="G379" s="1144">
        <v>3.5600000025365E13</v>
      </c>
      <c r="H379" s="1145" t="s">
        <v>5057</v>
      </c>
      <c r="I379" s="1179">
        <v>59.0</v>
      </c>
      <c r="J379" s="1144"/>
      <c r="K379" s="1144"/>
      <c r="L379" s="1144"/>
      <c r="M379" s="1150"/>
      <c r="N379" s="1144"/>
    </row>
    <row r="380">
      <c r="A380" s="1140" t="s">
        <v>43</v>
      </c>
      <c r="B380" s="1141" t="s">
        <v>5917</v>
      </c>
      <c r="C380" s="1142" t="s">
        <v>103</v>
      </c>
      <c r="D380" s="1143"/>
      <c r="E380" s="1145" t="s">
        <v>10567</v>
      </c>
      <c r="F380" s="1145" t="s">
        <v>3037</v>
      </c>
      <c r="G380" s="1144"/>
      <c r="H380" s="1145" t="s">
        <v>307</v>
      </c>
      <c r="I380" s="1146">
        <v>79.0</v>
      </c>
      <c r="J380" s="1145">
        <v>140.0</v>
      </c>
      <c r="K380" s="1145" t="s">
        <v>12846</v>
      </c>
      <c r="L380" s="1145" t="s">
        <v>5920</v>
      </c>
      <c r="M380" s="1150"/>
      <c r="N380" s="1151"/>
    </row>
    <row r="381">
      <c r="A381" s="1140" t="s">
        <v>43</v>
      </c>
      <c r="B381" s="1141" t="s">
        <v>5921</v>
      </c>
      <c r="C381" s="1148" t="s">
        <v>251</v>
      </c>
      <c r="D381" s="1143">
        <v>45372.0</v>
      </c>
      <c r="E381" s="1145" t="s">
        <v>10567</v>
      </c>
      <c r="F381" s="1145" t="s">
        <v>3037</v>
      </c>
      <c r="G381" s="1144"/>
      <c r="H381" s="1145" t="s">
        <v>2880</v>
      </c>
      <c r="I381" s="1146">
        <v>79.0</v>
      </c>
      <c r="J381" s="1144"/>
      <c r="K381" s="1145" t="s">
        <v>12847</v>
      </c>
      <c r="L381" s="1145" t="s">
        <v>5926</v>
      </c>
      <c r="M381" s="1147" t="s">
        <v>5927</v>
      </c>
      <c r="N381" s="1148" t="s">
        <v>47</v>
      </c>
    </row>
    <row r="382">
      <c r="A382" s="1140" t="s">
        <v>424</v>
      </c>
      <c r="B382" s="1141" t="s">
        <v>5947</v>
      </c>
      <c r="C382" s="1144" t="s">
        <v>103</v>
      </c>
      <c r="D382" s="1155">
        <v>44686.0</v>
      </c>
      <c r="E382" s="1145"/>
      <c r="F382" s="1145"/>
      <c r="G382" s="1144"/>
      <c r="H382" s="1153" t="s">
        <v>307</v>
      </c>
      <c r="I382" s="1154">
        <v>53.0</v>
      </c>
      <c r="J382" s="1148"/>
      <c r="K382" s="1151"/>
      <c r="L382" s="1143"/>
      <c r="M382" s="1150"/>
      <c r="N382" s="1144"/>
    </row>
    <row r="383">
      <c r="A383" s="1140" t="s">
        <v>43</v>
      </c>
      <c r="B383" s="1141" t="s">
        <v>5972</v>
      </c>
      <c r="C383" s="1142" t="s">
        <v>103</v>
      </c>
      <c r="D383" s="1143"/>
      <c r="E383" s="1145" t="s">
        <v>10508</v>
      </c>
      <c r="F383" s="1145" t="s">
        <v>10509</v>
      </c>
      <c r="G383" s="1144"/>
      <c r="H383" s="1145" t="s">
        <v>5975</v>
      </c>
      <c r="I383" s="1146">
        <v>64.0</v>
      </c>
      <c r="J383" s="1145">
        <v>41.0</v>
      </c>
      <c r="K383" s="1145" t="s">
        <v>12848</v>
      </c>
      <c r="L383" s="1145" t="s">
        <v>5977</v>
      </c>
      <c r="M383" s="1147" t="s">
        <v>47</v>
      </c>
      <c r="N383" s="1148" t="s">
        <v>5978</v>
      </c>
    </row>
    <row r="384">
      <c r="A384" s="1140" t="s">
        <v>121</v>
      </c>
      <c r="B384" s="1162" t="s">
        <v>12849</v>
      </c>
      <c r="C384" s="1144" t="s">
        <v>103</v>
      </c>
      <c r="D384" s="1144"/>
      <c r="E384" s="1145" t="s">
        <v>1682</v>
      </c>
      <c r="F384" s="1145" t="s">
        <v>1630</v>
      </c>
      <c r="G384" s="1144">
        <v>7.8143002000029E13</v>
      </c>
      <c r="H384" s="1145" t="s">
        <v>5981</v>
      </c>
      <c r="I384" s="1179">
        <v>79.0</v>
      </c>
      <c r="J384" s="1144" t="s">
        <v>1044</v>
      </c>
      <c r="K384" s="1144"/>
      <c r="L384" s="1144"/>
      <c r="M384" s="1150"/>
      <c r="N384" s="1144"/>
    </row>
    <row r="385">
      <c r="A385" s="1140" t="s">
        <v>424</v>
      </c>
      <c r="B385" s="1141" t="s">
        <v>6021</v>
      </c>
      <c r="C385" s="1152" t="s">
        <v>67</v>
      </c>
      <c r="D385" s="1155">
        <v>44837.0</v>
      </c>
      <c r="E385" s="1145"/>
      <c r="F385" s="1145"/>
      <c r="G385" s="1144"/>
      <c r="H385" s="1153" t="s">
        <v>307</v>
      </c>
      <c r="I385" s="1154">
        <v>37.0</v>
      </c>
      <c r="J385" s="1148"/>
      <c r="K385" s="1151"/>
      <c r="L385" s="1143"/>
      <c r="M385" s="1150"/>
      <c r="N385" s="1144"/>
    </row>
    <row r="386">
      <c r="A386" s="1140" t="s">
        <v>424</v>
      </c>
      <c r="B386" s="1141" t="s">
        <v>6024</v>
      </c>
      <c r="C386" s="1152" t="s">
        <v>67</v>
      </c>
      <c r="D386" s="1152" t="s">
        <v>12850</v>
      </c>
      <c r="E386" s="1145"/>
      <c r="F386" s="1145"/>
      <c r="G386" s="1144"/>
      <c r="H386" s="1153" t="s">
        <v>307</v>
      </c>
      <c r="I386" s="1154">
        <v>37.0</v>
      </c>
      <c r="J386" s="1148"/>
      <c r="K386" s="1151"/>
      <c r="L386" s="1143"/>
      <c r="M386" s="1150"/>
      <c r="N386" s="1144"/>
    </row>
    <row r="387">
      <c r="A387" s="1163" t="s">
        <v>12498</v>
      </c>
      <c r="B387" s="1162" t="s">
        <v>12851</v>
      </c>
      <c r="C387" s="1152" t="s">
        <v>67</v>
      </c>
      <c r="D387" s="1164"/>
      <c r="E387" s="1145" t="s">
        <v>1682</v>
      </c>
      <c r="F387" s="1145" t="s">
        <v>1630</v>
      </c>
      <c r="G387" s="1144"/>
      <c r="H387" s="1145" t="s">
        <v>12852</v>
      </c>
      <c r="I387" s="1179">
        <v>35.0</v>
      </c>
      <c r="J387" s="1145">
        <v>50.0</v>
      </c>
      <c r="K387" s="1145" t="s">
        <v>12853</v>
      </c>
      <c r="L387" s="1145" t="s">
        <v>6036</v>
      </c>
      <c r="M387" s="1147">
        <v>6.59916843E8</v>
      </c>
      <c r="N387" s="1144"/>
    </row>
    <row r="388">
      <c r="A388" s="1140" t="s">
        <v>121</v>
      </c>
      <c r="B388" s="1162" t="s">
        <v>6030</v>
      </c>
      <c r="C388" s="1152" t="s">
        <v>67</v>
      </c>
      <c r="D388" s="1144"/>
      <c r="E388" s="1145" t="s">
        <v>1682</v>
      </c>
      <c r="F388" s="1145" t="s">
        <v>1630</v>
      </c>
      <c r="G388" s="1144">
        <v>3.8452480700029E13</v>
      </c>
      <c r="H388" s="1145" t="s">
        <v>6033</v>
      </c>
      <c r="I388" s="1179">
        <v>35.0</v>
      </c>
      <c r="J388" s="1144">
        <v>50.0</v>
      </c>
      <c r="K388" s="1144"/>
      <c r="L388" s="1144"/>
      <c r="M388" s="1150"/>
      <c r="N388" s="1144"/>
    </row>
    <row r="389">
      <c r="A389" s="1140" t="s">
        <v>43</v>
      </c>
      <c r="B389" s="1141" t="s">
        <v>6045</v>
      </c>
      <c r="C389" s="1152" t="s">
        <v>67</v>
      </c>
      <c r="D389" s="1221">
        <v>44911.0</v>
      </c>
      <c r="E389" s="1145" t="s">
        <v>10567</v>
      </c>
      <c r="F389" s="1145" t="s">
        <v>3037</v>
      </c>
      <c r="G389" s="1144"/>
      <c r="H389" s="1152" t="s">
        <v>1292</v>
      </c>
      <c r="I389" s="1179">
        <v>86.0</v>
      </c>
      <c r="J389" s="1148">
        <v>968.0</v>
      </c>
      <c r="K389" s="1152" t="s">
        <v>12854</v>
      </c>
      <c r="L389" s="1152" t="s">
        <v>6051</v>
      </c>
      <c r="M389" s="1147" t="s">
        <v>6052</v>
      </c>
      <c r="N389" s="1152" t="s">
        <v>47</v>
      </c>
    </row>
    <row r="390">
      <c r="A390" s="1140" t="s">
        <v>43</v>
      </c>
      <c r="B390" s="1141" t="s">
        <v>6054</v>
      </c>
      <c r="C390" s="1152" t="s">
        <v>67</v>
      </c>
      <c r="D390" s="1143">
        <v>44645.0</v>
      </c>
      <c r="E390" s="1145" t="s">
        <v>12701</v>
      </c>
      <c r="F390" s="1145" t="s">
        <v>12702</v>
      </c>
      <c r="G390" s="1144"/>
      <c r="H390" s="1145" t="s">
        <v>6057</v>
      </c>
      <c r="I390" s="1146">
        <v>57.0</v>
      </c>
      <c r="J390" s="1145">
        <v>250.0</v>
      </c>
      <c r="K390" s="1145" t="s">
        <v>12855</v>
      </c>
      <c r="L390" s="1145" t="s">
        <v>6059</v>
      </c>
      <c r="M390" s="1147" t="s">
        <v>47</v>
      </c>
      <c r="N390" s="1148" t="s">
        <v>6060</v>
      </c>
    </row>
    <row r="391">
      <c r="A391" s="1140" t="s">
        <v>424</v>
      </c>
      <c r="B391" s="1141" t="s">
        <v>6081</v>
      </c>
      <c r="C391" s="1152" t="s">
        <v>67</v>
      </c>
      <c r="D391" s="1151"/>
      <c r="E391" s="1145"/>
      <c r="F391" s="1145"/>
      <c r="G391" s="1144"/>
      <c r="H391" s="1153" t="s">
        <v>307</v>
      </c>
      <c r="I391" s="1154">
        <v>17.0</v>
      </c>
      <c r="J391" s="1148"/>
      <c r="K391" s="1151"/>
      <c r="L391" s="1143"/>
      <c r="M391" s="1150"/>
      <c r="N391" s="1144"/>
    </row>
    <row r="392">
      <c r="A392" s="1163" t="s">
        <v>12498</v>
      </c>
      <c r="B392" s="1162" t="s">
        <v>6084</v>
      </c>
      <c r="C392" s="1145" t="s">
        <v>103</v>
      </c>
      <c r="D392" s="1164"/>
      <c r="E392" s="1145" t="s">
        <v>1682</v>
      </c>
      <c r="F392" s="1145" t="s">
        <v>1630</v>
      </c>
      <c r="G392" s="1144"/>
      <c r="H392" s="1145" t="s">
        <v>12856</v>
      </c>
      <c r="I392" s="1179">
        <v>79.0</v>
      </c>
      <c r="J392" s="1145" t="s">
        <v>6089</v>
      </c>
      <c r="K392" s="1145" t="s">
        <v>12857</v>
      </c>
      <c r="L392" s="1145" t="s">
        <v>6093</v>
      </c>
      <c r="M392" s="1147" t="s">
        <v>6094</v>
      </c>
      <c r="N392" s="1144"/>
    </row>
    <row r="393">
      <c r="A393" s="1163" t="s">
        <v>12498</v>
      </c>
      <c r="B393" s="1162" t="s">
        <v>6084</v>
      </c>
      <c r="C393" s="1145" t="s">
        <v>103</v>
      </c>
      <c r="D393" s="1144"/>
      <c r="E393" s="1145" t="s">
        <v>10564</v>
      </c>
      <c r="F393" s="1145" t="s">
        <v>10565</v>
      </c>
      <c r="G393" s="1144"/>
      <c r="H393" s="1145" t="s">
        <v>6100</v>
      </c>
      <c r="I393" s="1179">
        <v>57.0</v>
      </c>
      <c r="J393" s="1145">
        <v>200.0</v>
      </c>
      <c r="K393" s="1145" t="s">
        <v>12858</v>
      </c>
      <c r="L393" s="1145" t="s">
        <v>6102</v>
      </c>
      <c r="M393" s="1147">
        <v>6.45596808E8</v>
      </c>
      <c r="N393" s="1144"/>
    </row>
    <row r="394">
      <c r="A394" s="1140" t="s">
        <v>424</v>
      </c>
      <c r="B394" s="1141" t="s">
        <v>6084</v>
      </c>
      <c r="C394" s="1152" t="s">
        <v>67</v>
      </c>
      <c r="D394" s="1151"/>
      <c r="E394" s="1145"/>
      <c r="F394" s="1145"/>
      <c r="G394" s="1144"/>
      <c r="H394" s="1153" t="s">
        <v>307</v>
      </c>
      <c r="I394" s="1154">
        <v>41.0</v>
      </c>
      <c r="J394" s="1148"/>
      <c r="K394" s="1151"/>
      <c r="L394" s="1143"/>
      <c r="M394" s="1150"/>
      <c r="N394" s="1144"/>
    </row>
    <row r="395">
      <c r="A395" s="1140" t="s">
        <v>424</v>
      </c>
      <c r="B395" s="1141" t="s">
        <v>6084</v>
      </c>
      <c r="C395" s="1152" t="s">
        <v>67</v>
      </c>
      <c r="D395" s="1152" t="s">
        <v>12859</v>
      </c>
      <c r="E395" s="1145"/>
      <c r="F395" s="1145"/>
      <c r="G395" s="1144"/>
      <c r="H395" s="1153" t="s">
        <v>307</v>
      </c>
      <c r="I395" s="1154">
        <v>14.0</v>
      </c>
      <c r="J395" s="1148"/>
      <c r="K395" s="1151"/>
      <c r="L395" s="1143"/>
      <c r="M395" s="1150"/>
      <c r="N395" s="1144"/>
    </row>
    <row r="396">
      <c r="A396" s="1140" t="s">
        <v>424</v>
      </c>
      <c r="B396" s="1141" t="s">
        <v>6084</v>
      </c>
      <c r="C396" s="1152" t="s">
        <v>67</v>
      </c>
      <c r="D396" s="1155">
        <v>44387.0</v>
      </c>
      <c r="E396" s="1145"/>
      <c r="F396" s="1145"/>
      <c r="G396" s="1144"/>
      <c r="H396" s="1153" t="s">
        <v>307</v>
      </c>
      <c r="I396" s="1154">
        <v>62.0</v>
      </c>
      <c r="J396" s="1148"/>
      <c r="K396" s="1151"/>
      <c r="L396" s="1143"/>
      <c r="M396" s="1150"/>
      <c r="N396" s="1144"/>
    </row>
    <row r="397">
      <c r="A397" s="1140" t="s">
        <v>121</v>
      </c>
      <c r="B397" s="1162" t="s">
        <v>12860</v>
      </c>
      <c r="C397" s="1144" t="s">
        <v>103</v>
      </c>
      <c r="D397" s="1144"/>
      <c r="E397" s="1145" t="s">
        <v>1682</v>
      </c>
      <c r="F397" s="1145" t="s">
        <v>1630</v>
      </c>
      <c r="G397" s="1144">
        <v>3.0470866200024E13</v>
      </c>
      <c r="H397" s="1145" t="s">
        <v>12856</v>
      </c>
      <c r="I397" s="1179">
        <v>79.0</v>
      </c>
      <c r="J397" s="1144" t="s">
        <v>5125</v>
      </c>
      <c r="K397" s="1144"/>
      <c r="L397" s="1144"/>
      <c r="M397" s="1150"/>
      <c r="N397" s="1144"/>
    </row>
    <row r="398">
      <c r="A398" s="1140" t="s">
        <v>43</v>
      </c>
      <c r="B398" s="1141" t="s">
        <v>6112</v>
      </c>
      <c r="C398" s="1152" t="s">
        <v>67</v>
      </c>
      <c r="D398" s="1143">
        <v>44363.0</v>
      </c>
      <c r="E398" s="1145" t="s">
        <v>10585</v>
      </c>
      <c r="F398" s="1207" t="s">
        <v>1118</v>
      </c>
      <c r="G398" s="1144"/>
      <c r="H398" s="1145" t="s">
        <v>834</v>
      </c>
      <c r="I398" s="1146">
        <v>86.0</v>
      </c>
      <c r="J398" s="1145">
        <v>350.0</v>
      </c>
      <c r="K398" s="1145" t="s">
        <v>12861</v>
      </c>
      <c r="L398" s="1145" t="s">
        <v>6118</v>
      </c>
      <c r="M398" s="1147" t="s">
        <v>47</v>
      </c>
      <c r="N398" s="1148" t="s">
        <v>6119</v>
      </c>
    </row>
    <row r="399">
      <c r="A399" s="1140" t="s">
        <v>121</v>
      </c>
      <c r="B399" s="1162" t="s">
        <v>12862</v>
      </c>
      <c r="C399" s="1144" t="s">
        <v>103</v>
      </c>
      <c r="D399" s="1144"/>
      <c r="E399" s="1145" t="s">
        <v>10564</v>
      </c>
      <c r="F399" s="1145" t="s">
        <v>10565</v>
      </c>
      <c r="G399" s="1144">
        <v>8.3167766100017E13</v>
      </c>
      <c r="H399" s="1145" t="s">
        <v>12863</v>
      </c>
      <c r="I399" s="1146">
        <v>57.0</v>
      </c>
      <c r="J399" s="1144">
        <v>280.0</v>
      </c>
      <c r="K399" s="1144"/>
      <c r="L399" s="1144"/>
      <c r="M399" s="1150"/>
      <c r="N399" s="1144"/>
    </row>
    <row r="400">
      <c r="A400" s="1140" t="s">
        <v>43</v>
      </c>
      <c r="B400" s="1141" t="s">
        <v>6120</v>
      </c>
      <c r="C400" s="1152" t="s">
        <v>67</v>
      </c>
      <c r="D400" s="1143">
        <v>45268.0</v>
      </c>
      <c r="E400" s="1145" t="s">
        <v>10531</v>
      </c>
      <c r="F400" s="1145" t="s">
        <v>10532</v>
      </c>
      <c r="G400" s="1144"/>
      <c r="H400" s="1145" t="s">
        <v>2057</v>
      </c>
      <c r="I400" s="1146">
        <v>17.0</v>
      </c>
      <c r="J400" s="1144"/>
      <c r="K400" s="1145" t="s">
        <v>12864</v>
      </c>
      <c r="L400" s="1145" t="s">
        <v>6125</v>
      </c>
      <c r="M400" s="1147" t="s">
        <v>47</v>
      </c>
      <c r="N400" s="1148" t="s">
        <v>6126</v>
      </c>
    </row>
    <row r="401">
      <c r="A401" s="1163" t="s">
        <v>12498</v>
      </c>
      <c r="B401" s="1162" t="s">
        <v>12865</v>
      </c>
      <c r="C401" s="1152" t="s">
        <v>67</v>
      </c>
      <c r="D401" s="1144"/>
      <c r="E401" s="1145" t="s">
        <v>10564</v>
      </c>
      <c r="F401" s="1145" t="s">
        <v>10565</v>
      </c>
      <c r="G401" s="1144"/>
      <c r="H401" s="1145" t="s">
        <v>12866</v>
      </c>
      <c r="I401" s="1146">
        <v>54.0</v>
      </c>
      <c r="J401" s="1145">
        <v>180.0</v>
      </c>
      <c r="K401" s="1145" t="s">
        <v>12867</v>
      </c>
      <c r="L401" s="1145" t="s">
        <v>6097</v>
      </c>
      <c r="M401" s="1150"/>
      <c r="N401" s="1144"/>
    </row>
    <row r="402">
      <c r="A402" s="1140" t="s">
        <v>43</v>
      </c>
      <c r="B402" s="1141" t="s">
        <v>6133</v>
      </c>
      <c r="C402" s="1152" t="s">
        <v>67</v>
      </c>
      <c r="D402" s="1143">
        <v>45126.0</v>
      </c>
      <c r="E402" s="1145" t="s">
        <v>12701</v>
      </c>
      <c r="F402" s="1145" t="s">
        <v>12702</v>
      </c>
      <c r="G402" s="1144"/>
      <c r="H402" s="1145" t="s">
        <v>6136</v>
      </c>
      <c r="I402" s="1146">
        <v>57.0</v>
      </c>
      <c r="J402" s="1145">
        <v>500.0</v>
      </c>
      <c r="K402" s="1145" t="s">
        <v>12868</v>
      </c>
      <c r="L402" s="1218" t="s">
        <v>6138</v>
      </c>
      <c r="M402" s="1147" t="s">
        <v>47</v>
      </c>
      <c r="N402" s="1148" t="s">
        <v>6139</v>
      </c>
    </row>
    <row r="403">
      <c r="A403" s="1140" t="s">
        <v>121</v>
      </c>
      <c r="B403" s="1162" t="s">
        <v>6148</v>
      </c>
      <c r="C403" s="1152" t="s">
        <v>67</v>
      </c>
      <c r="D403" s="1144"/>
      <c r="E403" s="1145" t="s">
        <v>324</v>
      </c>
      <c r="F403" s="1145" t="s">
        <v>10470</v>
      </c>
      <c r="G403" s="1144">
        <v>4.8226545100013E13</v>
      </c>
      <c r="H403" s="1145" t="s">
        <v>6150</v>
      </c>
      <c r="I403" s="1146">
        <v>80.0</v>
      </c>
      <c r="J403" s="1145"/>
      <c r="K403" s="1144"/>
      <c r="L403" s="1144"/>
      <c r="M403" s="1150"/>
      <c r="N403" s="1144"/>
    </row>
    <row r="404">
      <c r="A404" s="1140" t="s">
        <v>121</v>
      </c>
      <c r="B404" s="1162" t="s">
        <v>6155</v>
      </c>
      <c r="C404" s="1152" t="s">
        <v>67</v>
      </c>
      <c r="D404" s="1144"/>
      <c r="E404" s="1145" t="s">
        <v>10564</v>
      </c>
      <c r="F404" s="1145" t="s">
        <v>10565</v>
      </c>
      <c r="G404" s="1144">
        <v>4.1762715500027E13</v>
      </c>
      <c r="H404" s="1145" t="s">
        <v>6157</v>
      </c>
      <c r="I404" s="1146">
        <v>68.0</v>
      </c>
      <c r="J404" s="1144">
        <v>193.0</v>
      </c>
      <c r="K404" s="1144"/>
      <c r="L404" s="1144"/>
      <c r="M404" s="1150"/>
      <c r="N404" s="1144"/>
    </row>
    <row r="405">
      <c r="A405" s="1140" t="s">
        <v>43</v>
      </c>
      <c r="B405" s="1141" t="s">
        <v>6160</v>
      </c>
      <c r="C405" s="1142" t="s">
        <v>103</v>
      </c>
      <c r="D405" s="1143"/>
      <c r="E405" s="1145" t="s">
        <v>10508</v>
      </c>
      <c r="F405" s="1145" t="s">
        <v>10509</v>
      </c>
      <c r="G405" s="1144"/>
      <c r="H405" s="1145" t="s">
        <v>52</v>
      </c>
      <c r="I405" s="1146">
        <v>65.0</v>
      </c>
      <c r="J405" s="1145">
        <v>130.0</v>
      </c>
      <c r="K405" s="1145" t="s">
        <v>12869</v>
      </c>
      <c r="L405" s="1149" t="s">
        <v>6164</v>
      </c>
      <c r="M405" s="1147" t="s">
        <v>6165</v>
      </c>
      <c r="N405" s="1148" t="s">
        <v>47</v>
      </c>
    </row>
    <row r="406">
      <c r="A406" s="1140" t="s">
        <v>121</v>
      </c>
      <c r="B406" s="1162" t="s">
        <v>6178</v>
      </c>
      <c r="C406" s="1152" t="s">
        <v>67</v>
      </c>
      <c r="D406" s="1144"/>
      <c r="E406" s="1145" t="s">
        <v>324</v>
      </c>
      <c r="F406" s="1145" t="s">
        <v>10470</v>
      </c>
      <c r="G406" s="1144">
        <v>3.8456094201365E13</v>
      </c>
      <c r="H406" s="1145" t="s">
        <v>6207</v>
      </c>
      <c r="I406" s="1146">
        <v>62.0</v>
      </c>
      <c r="J406" s="1145"/>
      <c r="K406" s="1144"/>
      <c r="L406" s="1144"/>
      <c r="M406" s="1150"/>
      <c r="N406" s="1144"/>
    </row>
    <row r="407">
      <c r="A407" s="1140" t="s">
        <v>121</v>
      </c>
      <c r="B407" s="1162" t="s">
        <v>6178</v>
      </c>
      <c r="C407" s="1152" t="s">
        <v>67</v>
      </c>
      <c r="D407" s="1144"/>
      <c r="E407" s="1187" t="s">
        <v>12563</v>
      </c>
      <c r="F407" s="1188"/>
      <c r="G407" s="1144">
        <v>3.8456094200797E13</v>
      </c>
      <c r="H407" s="1145" t="s">
        <v>893</v>
      </c>
      <c r="I407" s="1146">
        <v>62.0</v>
      </c>
      <c r="J407" s="1145"/>
      <c r="K407" s="1144"/>
      <c r="L407" s="1144"/>
      <c r="M407" s="1150"/>
      <c r="N407" s="1144"/>
    </row>
    <row r="408">
      <c r="A408" s="1140" t="s">
        <v>43</v>
      </c>
      <c r="B408" s="1141" t="s">
        <v>6184</v>
      </c>
      <c r="C408" s="1152" t="s">
        <v>67</v>
      </c>
      <c r="D408" s="1143">
        <v>44646.0</v>
      </c>
      <c r="E408" s="1145" t="s">
        <v>1530</v>
      </c>
      <c r="F408" s="1145" t="s">
        <v>1797</v>
      </c>
      <c r="G408" s="1144"/>
      <c r="H408" s="1145" t="s">
        <v>6187</v>
      </c>
      <c r="I408" s="1146">
        <v>49.0</v>
      </c>
      <c r="J408" s="1145" t="s">
        <v>47</v>
      </c>
      <c r="K408" s="1145" t="s">
        <v>12870</v>
      </c>
      <c r="L408" s="1144"/>
      <c r="M408" s="1147" t="s">
        <v>12372</v>
      </c>
      <c r="N408" s="1148" t="s">
        <v>6193</v>
      </c>
    </row>
    <row r="409">
      <c r="A409" s="1140" t="s">
        <v>43</v>
      </c>
      <c r="B409" s="1141" t="s">
        <v>6211</v>
      </c>
      <c r="C409" s="1152" t="s">
        <v>67</v>
      </c>
      <c r="D409" s="1143">
        <v>45086.0</v>
      </c>
      <c r="E409" s="1145" t="s">
        <v>10597</v>
      </c>
      <c r="F409" s="1145" t="s">
        <v>2929</v>
      </c>
      <c r="G409" s="1144"/>
      <c r="H409" s="1145" t="s">
        <v>6214</v>
      </c>
      <c r="I409" s="1146">
        <v>33.0</v>
      </c>
      <c r="J409" s="1144"/>
      <c r="K409" s="1145" t="s">
        <v>12871</v>
      </c>
      <c r="L409" s="1145" t="s">
        <v>10833</v>
      </c>
      <c r="M409" s="1150"/>
      <c r="N409" s="1151"/>
    </row>
    <row r="410">
      <c r="A410" s="1140" t="s">
        <v>43</v>
      </c>
      <c r="B410" s="1141" t="s">
        <v>6218</v>
      </c>
      <c r="C410" s="1152" t="s">
        <v>67</v>
      </c>
      <c r="D410" s="1143">
        <v>45328.0</v>
      </c>
      <c r="E410" s="1145" t="s">
        <v>10597</v>
      </c>
      <c r="F410" s="1145" t="s">
        <v>2929</v>
      </c>
      <c r="G410" s="1144"/>
      <c r="H410" s="1145" t="s">
        <v>963</v>
      </c>
      <c r="I410" s="1146">
        <v>33.0</v>
      </c>
      <c r="J410" s="1144"/>
      <c r="K410" s="1145" t="s">
        <v>12872</v>
      </c>
      <c r="L410" s="1149" t="s">
        <v>6222</v>
      </c>
      <c r="M410" s="1147" t="s">
        <v>47</v>
      </c>
      <c r="N410" s="1148" t="s">
        <v>6223</v>
      </c>
    </row>
    <row r="411">
      <c r="A411" s="1140" t="s">
        <v>43</v>
      </c>
      <c r="B411" s="1141" t="s">
        <v>6225</v>
      </c>
      <c r="C411" s="1152" t="s">
        <v>67</v>
      </c>
      <c r="D411" s="1143">
        <v>44949.0</v>
      </c>
      <c r="E411" s="1145" t="s">
        <v>10597</v>
      </c>
      <c r="F411" s="1145" t="s">
        <v>2929</v>
      </c>
      <c r="G411" s="1144"/>
      <c r="H411" s="1145" t="s">
        <v>6228</v>
      </c>
      <c r="I411" s="1146">
        <v>33.0</v>
      </c>
      <c r="J411" s="1145">
        <v>180.0</v>
      </c>
      <c r="K411" s="1145" t="s">
        <v>12873</v>
      </c>
      <c r="L411" s="1145" t="s">
        <v>6231</v>
      </c>
      <c r="M411" s="1147" t="s">
        <v>47</v>
      </c>
      <c r="N411" s="1148" t="s">
        <v>6232</v>
      </c>
    </row>
    <row r="412">
      <c r="A412" s="1140" t="s">
        <v>121</v>
      </c>
      <c r="B412" s="1162" t="s">
        <v>12373</v>
      </c>
      <c r="C412" s="1144" t="s">
        <v>12521</v>
      </c>
      <c r="D412" s="1144"/>
      <c r="E412" s="1145" t="s">
        <v>324</v>
      </c>
      <c r="F412" s="1145" t="s">
        <v>10470</v>
      </c>
      <c r="G412" s="1144">
        <v>8.1168796100011E13</v>
      </c>
      <c r="H412" s="1153" t="s">
        <v>307</v>
      </c>
      <c r="I412" s="1146">
        <v>59.0</v>
      </c>
      <c r="J412" s="1144"/>
      <c r="K412" s="1144"/>
      <c r="L412" s="1144" t="s">
        <v>9420</v>
      </c>
      <c r="M412" s="1150" t="s">
        <v>9421</v>
      </c>
      <c r="N412" s="1144"/>
    </row>
    <row r="413">
      <c r="A413" s="1140" t="s">
        <v>121</v>
      </c>
      <c r="B413" s="1162" t="s">
        <v>12373</v>
      </c>
      <c r="C413" s="1144" t="s">
        <v>1357</v>
      </c>
      <c r="D413" s="1144"/>
      <c r="E413" s="1187" t="s">
        <v>12563</v>
      </c>
      <c r="F413" s="1188"/>
      <c r="G413" s="1144">
        <v>3.8456094200219E13</v>
      </c>
      <c r="H413" s="1153" t="s">
        <v>307</v>
      </c>
      <c r="I413" s="1146">
        <v>95.0</v>
      </c>
      <c r="J413" s="1144"/>
      <c r="K413" s="1144"/>
      <c r="L413" s="1144" t="s">
        <v>9577</v>
      </c>
      <c r="M413" s="1150" t="s">
        <v>9578</v>
      </c>
      <c r="N413" s="1144"/>
    </row>
    <row r="414">
      <c r="A414" s="1140" t="s">
        <v>43</v>
      </c>
      <c r="B414" s="1141" t="s">
        <v>6254</v>
      </c>
      <c r="C414" s="1152" t="s">
        <v>67</v>
      </c>
      <c r="D414" s="1143">
        <v>44610.0</v>
      </c>
      <c r="E414" s="1145" t="s">
        <v>12701</v>
      </c>
      <c r="F414" s="1145" t="s">
        <v>12702</v>
      </c>
      <c r="G414" s="1144"/>
      <c r="H414" s="1145" t="s">
        <v>6257</v>
      </c>
      <c r="I414" s="1146">
        <v>57.0</v>
      </c>
      <c r="J414" s="1145" t="s">
        <v>47</v>
      </c>
      <c r="K414" s="1145" t="s">
        <v>12874</v>
      </c>
      <c r="L414" s="1145" t="s">
        <v>6259</v>
      </c>
      <c r="M414" s="1147" t="s">
        <v>6260</v>
      </c>
      <c r="N414" s="1148" t="s">
        <v>47</v>
      </c>
    </row>
    <row r="415">
      <c r="A415" s="1140" t="s">
        <v>43</v>
      </c>
      <c r="B415" s="1141" t="s">
        <v>12875</v>
      </c>
      <c r="C415" s="1152" t="s">
        <v>67</v>
      </c>
      <c r="D415" s="1143">
        <v>45192.0</v>
      </c>
      <c r="E415" s="1145" t="s">
        <v>1530</v>
      </c>
      <c r="F415" s="1145" t="s">
        <v>1797</v>
      </c>
      <c r="G415" s="1144"/>
      <c r="H415" s="1145" t="s">
        <v>6266</v>
      </c>
      <c r="I415" s="1146" t="s">
        <v>1245</v>
      </c>
      <c r="J415" s="1145">
        <v>4000.0</v>
      </c>
      <c r="K415" s="1145" t="s">
        <v>12876</v>
      </c>
      <c r="L415" s="1149" t="s">
        <v>6267</v>
      </c>
      <c r="M415" s="1147" t="s">
        <v>6268</v>
      </c>
      <c r="N415" s="1148"/>
    </row>
    <row r="416">
      <c r="A416" s="1140" t="s">
        <v>43</v>
      </c>
      <c r="B416" s="1141" t="s">
        <v>6287</v>
      </c>
      <c r="C416" s="1152" t="s">
        <v>67</v>
      </c>
      <c r="D416" s="1143">
        <v>45237.0</v>
      </c>
      <c r="E416" s="1145" t="s">
        <v>12502</v>
      </c>
      <c r="F416" s="1212" t="s">
        <v>13156</v>
      </c>
      <c r="G416" s="1144"/>
      <c r="H416" s="1145" t="s">
        <v>1908</v>
      </c>
      <c r="I416" s="1146">
        <v>85.0</v>
      </c>
      <c r="J416" s="1144"/>
      <c r="K416" s="1145" t="s">
        <v>12878</v>
      </c>
      <c r="L416" s="1145" t="s">
        <v>6291</v>
      </c>
      <c r="M416" s="1147" t="s">
        <v>6292</v>
      </c>
      <c r="N416" s="1148"/>
    </row>
    <row r="417">
      <c r="A417" s="1140" t="s">
        <v>43</v>
      </c>
      <c r="B417" s="1141" t="s">
        <v>6293</v>
      </c>
      <c r="C417" s="1152" t="s">
        <v>67</v>
      </c>
      <c r="D417" s="1143">
        <v>44686.0</v>
      </c>
      <c r="E417" s="1145" t="s">
        <v>10577</v>
      </c>
      <c r="F417" s="1145" t="s">
        <v>96</v>
      </c>
      <c r="G417" s="1144"/>
      <c r="H417" s="1145" t="s">
        <v>6296</v>
      </c>
      <c r="I417" s="1146">
        <v>17.0</v>
      </c>
      <c r="J417" s="1144"/>
      <c r="K417" s="1145" t="s">
        <v>12879</v>
      </c>
      <c r="L417" s="1145" t="s">
        <v>6298</v>
      </c>
      <c r="M417" s="1147" t="s">
        <v>47</v>
      </c>
      <c r="N417" s="1148" t="s">
        <v>6299</v>
      </c>
    </row>
    <row r="418">
      <c r="A418" s="1140" t="s">
        <v>43</v>
      </c>
      <c r="B418" s="1141" t="s">
        <v>6304</v>
      </c>
      <c r="C418" s="1142" t="s">
        <v>103</v>
      </c>
      <c r="D418" s="1143"/>
      <c r="E418" s="1145" t="s">
        <v>1530</v>
      </c>
      <c r="F418" s="1145" t="s">
        <v>1797</v>
      </c>
      <c r="G418" s="1144"/>
      <c r="H418" s="1145" t="s">
        <v>6307</v>
      </c>
      <c r="I418" s="1146">
        <v>71.0</v>
      </c>
      <c r="J418" s="1145">
        <v>180.0</v>
      </c>
      <c r="K418" s="1145" t="s">
        <v>12880</v>
      </c>
      <c r="L418" s="1145" t="s">
        <v>6310</v>
      </c>
      <c r="M418" s="1150"/>
      <c r="N418" s="1151"/>
    </row>
    <row r="419">
      <c r="A419" s="1140" t="s">
        <v>43</v>
      </c>
      <c r="B419" s="1141" t="s">
        <v>6311</v>
      </c>
      <c r="C419" s="1152" t="s">
        <v>67</v>
      </c>
      <c r="D419" s="1143">
        <v>44929.0</v>
      </c>
      <c r="E419" s="1145" t="s">
        <v>10597</v>
      </c>
      <c r="F419" s="1145" t="s">
        <v>2929</v>
      </c>
      <c r="G419" s="1144"/>
      <c r="H419" s="1145" t="s">
        <v>3049</v>
      </c>
      <c r="I419" s="1146">
        <v>33.0</v>
      </c>
      <c r="J419" s="1145">
        <v>250.0</v>
      </c>
      <c r="K419" s="1145" t="s">
        <v>12881</v>
      </c>
      <c r="L419" s="1145" t="s">
        <v>6316</v>
      </c>
      <c r="M419" s="1147" t="s">
        <v>6317</v>
      </c>
      <c r="N419" s="1148" t="s">
        <v>47</v>
      </c>
    </row>
    <row r="420">
      <c r="A420" s="1140" t="s">
        <v>43</v>
      </c>
      <c r="B420" s="1141" t="s">
        <v>6319</v>
      </c>
      <c r="C420" s="1152" t="s">
        <v>67</v>
      </c>
      <c r="D420" s="1143">
        <v>44376.0</v>
      </c>
      <c r="E420" s="1145" t="s">
        <v>1530</v>
      </c>
      <c r="F420" s="1145" t="s">
        <v>1797</v>
      </c>
      <c r="G420" s="1144"/>
      <c r="H420" s="1145" t="s">
        <v>6322</v>
      </c>
      <c r="I420" s="1146">
        <v>82.0</v>
      </c>
      <c r="J420" s="1145">
        <v>180.0</v>
      </c>
      <c r="K420" s="1145" t="s">
        <v>12882</v>
      </c>
      <c r="L420" s="1149" t="s">
        <v>6324</v>
      </c>
      <c r="M420" s="1147" t="s">
        <v>47</v>
      </c>
      <c r="N420" s="1148" t="s">
        <v>6325</v>
      </c>
    </row>
    <row r="421">
      <c r="A421" s="1140" t="s">
        <v>43</v>
      </c>
      <c r="B421" s="1141" t="s">
        <v>6326</v>
      </c>
      <c r="C421" s="1152" t="s">
        <v>67</v>
      </c>
      <c r="D421" s="1143">
        <v>44384.0</v>
      </c>
      <c r="E421" s="1145" t="s">
        <v>1530</v>
      </c>
      <c r="F421" s="1145" t="s">
        <v>1797</v>
      </c>
      <c r="G421" s="1144"/>
      <c r="H421" s="1145" t="s">
        <v>6329</v>
      </c>
      <c r="I421" s="1146">
        <v>67.0</v>
      </c>
      <c r="J421" s="1145">
        <v>180.0</v>
      </c>
      <c r="K421" s="1145" t="s">
        <v>12883</v>
      </c>
      <c r="L421" s="1145" t="s">
        <v>6331</v>
      </c>
      <c r="M421" s="1147" t="s">
        <v>6332</v>
      </c>
      <c r="N421" s="1148" t="s">
        <v>6333</v>
      </c>
    </row>
    <row r="422">
      <c r="A422" s="1140" t="s">
        <v>121</v>
      </c>
      <c r="B422" s="1162" t="s">
        <v>6334</v>
      </c>
      <c r="C422" s="1144"/>
      <c r="D422" s="1144"/>
      <c r="E422" s="1145" t="s">
        <v>1682</v>
      </c>
      <c r="F422" s="1145" t="s">
        <v>1630</v>
      </c>
      <c r="G422" s="1144">
        <v>3.8456094200524E13</v>
      </c>
      <c r="H422" s="1145" t="s">
        <v>3966</v>
      </c>
      <c r="I422" s="1146">
        <v>44.0</v>
      </c>
      <c r="J422" s="1144" t="s">
        <v>1391</v>
      </c>
      <c r="K422" s="1144"/>
      <c r="L422" s="1144"/>
      <c r="M422" s="1150"/>
      <c r="N422" s="1144"/>
    </row>
    <row r="423">
      <c r="A423" s="1140" t="s">
        <v>43</v>
      </c>
      <c r="B423" s="1141" t="s">
        <v>6336</v>
      </c>
      <c r="C423" s="1152" t="s">
        <v>67</v>
      </c>
      <c r="D423" s="1143">
        <v>44669.0</v>
      </c>
      <c r="E423" s="1145" t="s">
        <v>1530</v>
      </c>
      <c r="F423" s="1145" t="s">
        <v>1797</v>
      </c>
      <c r="G423" s="1144"/>
      <c r="H423" s="1145" t="s">
        <v>5705</v>
      </c>
      <c r="I423" s="1146">
        <v>30.0</v>
      </c>
      <c r="J423" s="1145" t="s">
        <v>47</v>
      </c>
      <c r="K423" s="1145" t="s">
        <v>12884</v>
      </c>
      <c r="L423" s="1145" t="s">
        <v>6340</v>
      </c>
      <c r="M423" s="1147" t="s">
        <v>6341</v>
      </c>
      <c r="N423" s="1148"/>
    </row>
    <row r="424">
      <c r="A424" s="1140" t="s">
        <v>43</v>
      </c>
      <c r="B424" s="1141" t="s">
        <v>6343</v>
      </c>
      <c r="C424" s="1152" t="s">
        <v>67</v>
      </c>
      <c r="D424" s="1143">
        <v>44522.0</v>
      </c>
      <c r="E424" s="1145" t="s">
        <v>1530</v>
      </c>
      <c r="F424" s="1145" t="s">
        <v>1797</v>
      </c>
      <c r="G424" s="1144"/>
      <c r="H424" s="1145" t="s">
        <v>806</v>
      </c>
      <c r="I424" s="1146">
        <v>77.0</v>
      </c>
      <c r="J424" s="1145">
        <v>180.0</v>
      </c>
      <c r="K424" s="1145" t="s">
        <v>12885</v>
      </c>
      <c r="L424" s="1149" t="s">
        <v>6347</v>
      </c>
      <c r="M424" s="1150"/>
      <c r="N424" s="1151" t="s">
        <v>6348</v>
      </c>
    </row>
    <row r="425">
      <c r="A425" s="1140" t="s">
        <v>43</v>
      </c>
      <c r="B425" s="1141" t="s">
        <v>6350</v>
      </c>
      <c r="C425" s="1152" t="s">
        <v>67</v>
      </c>
      <c r="D425" s="1143">
        <v>45436.0</v>
      </c>
      <c r="E425" s="1145" t="s">
        <v>10508</v>
      </c>
      <c r="F425" s="1145" t="s">
        <v>10509</v>
      </c>
      <c r="G425" s="1144"/>
      <c r="H425" s="1145" t="s">
        <v>199</v>
      </c>
      <c r="I425" s="1146">
        <v>64.0</v>
      </c>
      <c r="J425" s="1145">
        <v>150.0</v>
      </c>
      <c r="K425" s="1145" t="s">
        <v>12886</v>
      </c>
      <c r="L425" s="1145" t="s">
        <v>6356</v>
      </c>
      <c r="M425" s="1147" t="s">
        <v>6357</v>
      </c>
      <c r="N425" s="1148" t="s">
        <v>47</v>
      </c>
    </row>
    <row r="426">
      <c r="A426" s="1140" t="s">
        <v>43</v>
      </c>
      <c r="B426" s="1141" t="s">
        <v>6358</v>
      </c>
      <c r="C426" s="1142" t="s">
        <v>103</v>
      </c>
      <c r="D426" s="1143"/>
      <c r="E426" s="1145" t="s">
        <v>1530</v>
      </c>
      <c r="F426" s="1145" t="s">
        <v>1797</v>
      </c>
      <c r="G426" s="1144"/>
      <c r="H426" s="1145" t="s">
        <v>6361</v>
      </c>
      <c r="I426" s="1146">
        <v>66.0</v>
      </c>
      <c r="J426" s="1144"/>
      <c r="K426" s="1145" t="s">
        <v>12887</v>
      </c>
      <c r="L426" s="1145" t="s">
        <v>6363</v>
      </c>
      <c r="M426" s="1150"/>
      <c r="N426" s="1151" t="s">
        <v>47</v>
      </c>
    </row>
    <row r="427">
      <c r="A427" s="1140" t="s">
        <v>43</v>
      </c>
      <c r="B427" s="1141" t="s">
        <v>6364</v>
      </c>
      <c r="C427" s="1152" t="s">
        <v>67</v>
      </c>
      <c r="D427" s="1143">
        <v>44361.0</v>
      </c>
      <c r="E427" s="1145" t="s">
        <v>1530</v>
      </c>
      <c r="F427" s="1145" t="s">
        <v>1797</v>
      </c>
      <c r="G427" s="1144"/>
      <c r="H427" s="1145" t="s">
        <v>6367</v>
      </c>
      <c r="I427" s="1146">
        <v>66.0</v>
      </c>
      <c r="J427" s="1145">
        <v>180.0</v>
      </c>
      <c r="K427" s="1145" t="s">
        <v>12888</v>
      </c>
      <c r="L427" s="1145" t="s">
        <v>6369</v>
      </c>
      <c r="M427" s="1147" t="s">
        <v>6370</v>
      </c>
      <c r="N427" s="1148" t="s">
        <v>47</v>
      </c>
    </row>
    <row r="428">
      <c r="A428" s="1140" t="s">
        <v>43</v>
      </c>
      <c r="B428" s="1141" t="s">
        <v>6371</v>
      </c>
      <c r="C428" s="1142" t="s">
        <v>103</v>
      </c>
      <c r="D428" s="1143"/>
      <c r="E428" s="1145" t="s">
        <v>10510</v>
      </c>
      <c r="F428" s="1145" t="s">
        <v>10511</v>
      </c>
      <c r="G428" s="1144"/>
      <c r="H428" s="1145" t="s">
        <v>141</v>
      </c>
      <c r="I428" s="1146">
        <v>57.0</v>
      </c>
      <c r="J428" s="1144"/>
      <c r="K428" s="1144"/>
      <c r="L428" s="1144"/>
      <c r="M428" s="1150"/>
      <c r="N428" s="1151"/>
    </row>
    <row r="429">
      <c r="A429" s="1140" t="s">
        <v>43</v>
      </c>
      <c r="B429" s="1141" t="s">
        <v>6374</v>
      </c>
      <c r="C429" s="1142" t="s">
        <v>103</v>
      </c>
      <c r="D429" s="1143"/>
      <c r="E429" s="1145" t="s">
        <v>1530</v>
      </c>
      <c r="F429" s="1145" t="s">
        <v>1797</v>
      </c>
      <c r="G429" s="1144"/>
      <c r="H429" s="1145" t="s">
        <v>307</v>
      </c>
      <c r="I429" s="1146">
        <v>83.0</v>
      </c>
      <c r="J429" s="1144"/>
      <c r="K429" s="1144"/>
      <c r="L429" s="1144"/>
      <c r="M429" s="1150"/>
      <c r="N429" s="1151" t="s">
        <v>47</v>
      </c>
    </row>
    <row r="430">
      <c r="A430" s="1140" t="s">
        <v>43</v>
      </c>
      <c r="B430" s="1141" t="s">
        <v>6376</v>
      </c>
      <c r="C430" s="1142" t="s">
        <v>103</v>
      </c>
      <c r="D430" s="1143"/>
      <c r="E430" s="1145" t="s">
        <v>10597</v>
      </c>
      <c r="F430" s="1145" t="s">
        <v>2929</v>
      </c>
      <c r="G430" s="1144"/>
      <c r="H430" s="1145" t="s">
        <v>6379</v>
      </c>
      <c r="I430" s="1146">
        <v>31.0</v>
      </c>
      <c r="J430" s="1145">
        <v>260.0</v>
      </c>
      <c r="K430" s="1145" t="s">
        <v>12889</v>
      </c>
      <c r="L430" s="1145" t="s">
        <v>6383</v>
      </c>
      <c r="M430" s="1147" t="s">
        <v>6384</v>
      </c>
      <c r="N430" s="1148"/>
    </row>
    <row r="431">
      <c r="A431" s="1140" t="s">
        <v>43</v>
      </c>
      <c r="B431" s="1141" t="s">
        <v>6385</v>
      </c>
      <c r="C431" s="1152" t="s">
        <v>67</v>
      </c>
      <c r="D431" s="1143">
        <v>45392.0</v>
      </c>
      <c r="E431" s="1145" t="s">
        <v>10597</v>
      </c>
      <c r="F431" s="1145" t="s">
        <v>2929</v>
      </c>
      <c r="G431" s="1144"/>
      <c r="H431" s="1145" t="s">
        <v>6388</v>
      </c>
      <c r="I431" s="1146">
        <v>31.0</v>
      </c>
      <c r="J431" s="1145">
        <v>240.0</v>
      </c>
      <c r="K431" s="1145" t="s">
        <v>12890</v>
      </c>
      <c r="L431" s="1145" t="s">
        <v>6390</v>
      </c>
      <c r="M431" s="1147" t="s">
        <v>6391</v>
      </c>
      <c r="N431" s="1148"/>
    </row>
    <row r="432">
      <c r="A432" s="1163" t="s">
        <v>12498</v>
      </c>
      <c r="B432" s="1162" t="s">
        <v>12891</v>
      </c>
      <c r="C432" s="1145" t="s">
        <v>103</v>
      </c>
      <c r="D432" s="1164"/>
      <c r="E432" s="1145" t="s">
        <v>10564</v>
      </c>
      <c r="F432" s="1145" t="s">
        <v>10565</v>
      </c>
      <c r="G432" s="1144"/>
      <c r="H432" s="1145" t="s">
        <v>6394</v>
      </c>
      <c r="I432" s="1179">
        <v>57.0</v>
      </c>
      <c r="J432" s="1145">
        <v>216.0</v>
      </c>
      <c r="K432" s="1145" t="s">
        <v>12892</v>
      </c>
      <c r="L432" s="1145" t="s">
        <v>6396</v>
      </c>
      <c r="M432" s="1147">
        <v>3.87711511E8</v>
      </c>
      <c r="N432" s="1144"/>
    </row>
    <row r="433">
      <c r="A433" s="1140" t="s">
        <v>424</v>
      </c>
      <c r="B433" s="1141" t="s">
        <v>6408</v>
      </c>
      <c r="C433" s="1144" t="s">
        <v>103</v>
      </c>
      <c r="D433" s="1155">
        <v>44625.0</v>
      </c>
      <c r="E433" s="1145"/>
      <c r="F433" s="1145"/>
      <c r="G433" s="1144"/>
      <c r="H433" s="1153" t="s">
        <v>307</v>
      </c>
      <c r="I433" s="1154">
        <v>76.0</v>
      </c>
      <c r="J433" s="1148"/>
      <c r="K433" s="1151"/>
      <c r="L433" s="1143"/>
      <c r="M433" s="1150"/>
      <c r="N433" s="1144"/>
    </row>
    <row r="434">
      <c r="A434" s="1140" t="s">
        <v>43</v>
      </c>
      <c r="B434" s="1141" t="s">
        <v>6451</v>
      </c>
      <c r="C434" s="1142" t="s">
        <v>103</v>
      </c>
      <c r="D434" s="1143"/>
      <c r="E434" s="1145" t="s">
        <v>10597</v>
      </c>
      <c r="F434" s="1145" t="s">
        <v>2929</v>
      </c>
      <c r="G434" s="1144"/>
      <c r="H434" s="1145" t="s">
        <v>6454</v>
      </c>
      <c r="I434" s="1146">
        <v>33.0</v>
      </c>
      <c r="J434" s="1145">
        <v>220.0</v>
      </c>
      <c r="K434" s="1145" t="s">
        <v>12894</v>
      </c>
      <c r="L434" s="1145" t="s">
        <v>6456</v>
      </c>
      <c r="M434" s="1147" t="s">
        <v>47</v>
      </c>
      <c r="N434" s="1148" t="s">
        <v>6457</v>
      </c>
    </row>
    <row r="435">
      <c r="A435" s="1140" t="s">
        <v>121</v>
      </c>
      <c r="B435" s="1162" t="s">
        <v>6474</v>
      </c>
      <c r="C435" s="1145" t="s">
        <v>12533</v>
      </c>
      <c r="D435" s="1144"/>
      <c r="E435" s="1145" t="s">
        <v>324</v>
      </c>
      <c r="F435" s="1145" t="s">
        <v>10470</v>
      </c>
      <c r="G435" s="1144">
        <v>3.4326262218174E13</v>
      </c>
      <c r="H435" s="1145" t="s">
        <v>3252</v>
      </c>
      <c r="I435" s="1146">
        <v>76.0</v>
      </c>
      <c r="J435" s="1144">
        <v>450.0</v>
      </c>
      <c r="K435" s="1144"/>
      <c r="L435" s="1144"/>
      <c r="M435" s="1150"/>
      <c r="N435" s="1144"/>
    </row>
    <row r="436">
      <c r="A436" s="1140" t="s">
        <v>424</v>
      </c>
      <c r="B436" s="1141" t="s">
        <v>6480</v>
      </c>
      <c r="C436" s="1152" t="s">
        <v>67</v>
      </c>
      <c r="D436" s="1151"/>
      <c r="E436" s="1145"/>
      <c r="F436" s="1145"/>
      <c r="G436" s="1144"/>
      <c r="H436" s="1153" t="s">
        <v>307</v>
      </c>
      <c r="I436" s="1154">
        <v>6.0</v>
      </c>
      <c r="J436" s="1148"/>
      <c r="K436" s="1151"/>
      <c r="L436" s="1143"/>
      <c r="M436" s="1150"/>
      <c r="N436" s="1144"/>
    </row>
    <row r="437">
      <c r="A437" s="1140" t="s">
        <v>43</v>
      </c>
      <c r="B437" s="1141" t="s">
        <v>6484</v>
      </c>
      <c r="C437" s="1152" t="s">
        <v>67</v>
      </c>
      <c r="D437" s="1143">
        <v>44537.0</v>
      </c>
      <c r="E437" s="1145" t="s">
        <v>10557</v>
      </c>
      <c r="F437" s="1145" t="s">
        <v>1151</v>
      </c>
      <c r="G437" s="1144"/>
      <c r="H437" s="1145" t="s">
        <v>6487</v>
      </c>
      <c r="I437" s="1146">
        <v>86.0</v>
      </c>
      <c r="J437" s="1145">
        <v>110.0</v>
      </c>
      <c r="K437" s="1145" t="s">
        <v>12895</v>
      </c>
      <c r="L437" s="1149" t="s">
        <v>12896</v>
      </c>
      <c r="M437" s="1147" t="s">
        <v>47</v>
      </c>
      <c r="N437" s="1148" t="s">
        <v>6489</v>
      </c>
    </row>
    <row r="438">
      <c r="A438" s="1140" t="s">
        <v>43</v>
      </c>
      <c r="B438" s="1141" t="s">
        <v>6490</v>
      </c>
      <c r="C438" s="1152" t="s">
        <v>67</v>
      </c>
      <c r="D438" s="1143">
        <v>44893.0</v>
      </c>
      <c r="E438" s="1145" t="s">
        <v>4373</v>
      </c>
      <c r="F438" s="1145" t="s">
        <v>4299</v>
      </c>
      <c r="G438" s="1144"/>
      <c r="H438" s="1145" t="s">
        <v>170</v>
      </c>
      <c r="I438" s="1146">
        <v>79.0</v>
      </c>
      <c r="J438" s="1145">
        <v>250.0</v>
      </c>
      <c r="K438" s="1145" t="s">
        <v>12897</v>
      </c>
      <c r="L438" s="1145" t="s">
        <v>6494</v>
      </c>
      <c r="M438" s="1147" t="s">
        <v>6495</v>
      </c>
      <c r="N438" s="1148" t="s">
        <v>47</v>
      </c>
    </row>
    <row r="439">
      <c r="A439" s="1140" t="s">
        <v>43</v>
      </c>
      <c r="B439" s="1141" t="s">
        <v>6497</v>
      </c>
      <c r="C439" s="1152" t="s">
        <v>67</v>
      </c>
      <c r="D439" s="1143">
        <v>44540.0</v>
      </c>
      <c r="E439" s="1145" t="s">
        <v>10613</v>
      </c>
      <c r="F439" s="1145" t="s">
        <v>6002</v>
      </c>
      <c r="G439" s="1173"/>
      <c r="H439" s="1145" t="s">
        <v>6500</v>
      </c>
      <c r="I439" s="1146">
        <v>86.0</v>
      </c>
      <c r="J439" s="1145">
        <v>100.0</v>
      </c>
      <c r="K439" s="1145" t="s">
        <v>12898</v>
      </c>
      <c r="L439" s="1145" t="s">
        <v>6502</v>
      </c>
      <c r="M439" s="1147" t="s">
        <v>6503</v>
      </c>
      <c r="N439" s="1161" t="s">
        <v>47</v>
      </c>
    </row>
    <row r="440">
      <c r="A440" s="1163" t="s">
        <v>12498</v>
      </c>
      <c r="B440" s="1162" t="s">
        <v>6522</v>
      </c>
      <c r="C440" s="1145" t="s">
        <v>12533</v>
      </c>
      <c r="D440" s="1164"/>
      <c r="E440" s="1145" t="s">
        <v>1682</v>
      </c>
      <c r="F440" s="1145" t="s">
        <v>1630</v>
      </c>
      <c r="G440" s="1144"/>
      <c r="H440" s="1145" t="s">
        <v>6524</v>
      </c>
      <c r="I440" s="1146">
        <v>44.0</v>
      </c>
      <c r="J440" s="1145">
        <v>3700.0</v>
      </c>
      <c r="K440" s="1145" t="s">
        <v>12899</v>
      </c>
      <c r="L440" s="1145" t="s">
        <v>6527</v>
      </c>
      <c r="M440" s="1147">
        <v>2.40355076E8</v>
      </c>
      <c r="N440" s="1144"/>
    </row>
    <row r="441">
      <c r="A441" s="1140" t="s">
        <v>121</v>
      </c>
      <c r="B441" s="1162" t="s">
        <v>6528</v>
      </c>
      <c r="C441" s="1145" t="s">
        <v>12533</v>
      </c>
      <c r="D441" s="1144"/>
      <c r="E441" s="1145" t="s">
        <v>1682</v>
      </c>
      <c r="F441" s="1145" t="s">
        <v>1630</v>
      </c>
      <c r="G441" s="1144">
        <v>3.8835953100067E13</v>
      </c>
      <c r="H441" s="1145" t="s">
        <v>6531</v>
      </c>
      <c r="I441" s="1179">
        <v>44.0</v>
      </c>
      <c r="J441" s="1144" t="s">
        <v>5125</v>
      </c>
      <c r="K441" s="1144"/>
      <c r="L441" s="1144"/>
      <c r="M441" s="1150"/>
      <c r="N441" s="1144"/>
    </row>
    <row r="442">
      <c r="A442" s="1140" t="s">
        <v>43</v>
      </c>
      <c r="B442" s="1141" t="s">
        <v>6538</v>
      </c>
      <c r="C442" s="1145" t="s">
        <v>12533</v>
      </c>
      <c r="D442" s="1143"/>
      <c r="E442" s="1145" t="s">
        <v>10567</v>
      </c>
      <c r="F442" s="1145" t="s">
        <v>3037</v>
      </c>
      <c r="G442" s="1144"/>
      <c r="H442" s="1145" t="s">
        <v>469</v>
      </c>
      <c r="I442" s="1146">
        <v>79.0</v>
      </c>
      <c r="J442" s="1145">
        <v>200.0</v>
      </c>
      <c r="K442" s="1145" t="s">
        <v>12900</v>
      </c>
      <c r="L442" s="1145" t="s">
        <v>6544</v>
      </c>
      <c r="M442" s="1147" t="s">
        <v>47</v>
      </c>
      <c r="N442" s="1161" t="s">
        <v>6545</v>
      </c>
    </row>
    <row r="443">
      <c r="A443" s="1140" t="s">
        <v>121</v>
      </c>
      <c r="B443" s="1162" t="s">
        <v>6549</v>
      </c>
      <c r="C443" s="1145" t="s">
        <v>12533</v>
      </c>
      <c r="D443" s="1144"/>
      <c r="E443" s="1145" t="s">
        <v>1682</v>
      </c>
      <c r="F443" s="1145" t="s">
        <v>1630</v>
      </c>
      <c r="G443" s="1144">
        <v>7.9386644300047E13</v>
      </c>
      <c r="H443" s="1145" t="s">
        <v>3966</v>
      </c>
      <c r="I443" s="1146">
        <v>44.0</v>
      </c>
      <c r="J443" s="1145">
        <v>140.0</v>
      </c>
      <c r="K443" s="1145" t="s">
        <v>12901</v>
      </c>
      <c r="L443" s="1145" t="s">
        <v>6554</v>
      </c>
      <c r="M443" s="1147">
        <v>2.40990065E8</v>
      </c>
      <c r="N443" s="1144"/>
    </row>
    <row r="444">
      <c r="A444" s="1140" t="s">
        <v>424</v>
      </c>
      <c r="B444" s="1141" t="s">
        <v>10841</v>
      </c>
      <c r="C444" s="1152" t="s">
        <v>67</v>
      </c>
      <c r="D444" s="1151"/>
      <c r="E444" s="1145"/>
      <c r="F444" s="1145"/>
      <c r="G444" s="1144"/>
      <c r="H444" s="1153" t="s">
        <v>307</v>
      </c>
      <c r="I444" s="1154">
        <v>49.0</v>
      </c>
      <c r="J444" s="1148"/>
      <c r="K444" s="1151"/>
      <c r="L444" s="1143"/>
      <c r="M444" s="1150"/>
      <c r="N444" s="1144"/>
    </row>
    <row r="445">
      <c r="A445" s="1140" t="s">
        <v>121</v>
      </c>
      <c r="B445" s="1162" t="s">
        <v>12902</v>
      </c>
      <c r="C445" s="1145" t="s">
        <v>12533</v>
      </c>
      <c r="D445" s="1144"/>
      <c r="E445" s="1145" t="s">
        <v>10564</v>
      </c>
      <c r="F445" s="1145" t="s">
        <v>10565</v>
      </c>
      <c r="G445" s="1145">
        <v>7.9765978600017E13</v>
      </c>
      <c r="H445" s="1145" t="s">
        <v>5309</v>
      </c>
      <c r="I445" s="1146">
        <v>77.0</v>
      </c>
      <c r="J445" s="1144"/>
      <c r="K445" s="1144"/>
      <c r="L445" s="1144"/>
      <c r="M445" s="1150"/>
      <c r="N445" s="1144"/>
    </row>
    <row r="446">
      <c r="A446" s="1140" t="s">
        <v>43</v>
      </c>
      <c r="B446" s="1141" t="s">
        <v>6617</v>
      </c>
      <c r="C446" s="1152" t="s">
        <v>67</v>
      </c>
      <c r="D446" s="1143">
        <v>45376.0</v>
      </c>
      <c r="E446" s="1145" t="s">
        <v>12535</v>
      </c>
      <c r="F446" s="1145" t="s">
        <v>12244</v>
      </c>
      <c r="G446" s="1144"/>
      <c r="H446" s="1145" t="s">
        <v>2749</v>
      </c>
      <c r="I446" s="1146">
        <v>86.0</v>
      </c>
      <c r="J446" s="1145">
        <v>80.0</v>
      </c>
      <c r="K446" s="1145" t="s">
        <v>12903</v>
      </c>
      <c r="L446" s="1145" t="s">
        <v>11412</v>
      </c>
      <c r="M446" s="1147" t="s">
        <v>6624</v>
      </c>
      <c r="N446" s="1148"/>
    </row>
    <row r="447">
      <c r="A447" s="1163" t="s">
        <v>12498</v>
      </c>
      <c r="B447" s="1162" t="s">
        <v>6634</v>
      </c>
      <c r="C447" s="1145" t="s">
        <v>12533</v>
      </c>
      <c r="D447" s="1144"/>
      <c r="E447" s="1145" t="s">
        <v>10564</v>
      </c>
      <c r="F447" s="1145" t="s">
        <v>10565</v>
      </c>
      <c r="G447" s="1144"/>
      <c r="H447" s="1145" t="s">
        <v>12904</v>
      </c>
      <c r="I447" s="1146">
        <v>57.0</v>
      </c>
      <c r="J447" s="1145">
        <v>300.0</v>
      </c>
      <c r="K447" s="1145" t="s">
        <v>12905</v>
      </c>
      <c r="L447" s="1145" t="s">
        <v>6639</v>
      </c>
      <c r="M447" s="1147">
        <v>6.09252469E8</v>
      </c>
      <c r="N447" s="1144"/>
    </row>
    <row r="448">
      <c r="A448" s="1140" t="s">
        <v>43</v>
      </c>
      <c r="B448" s="1141" t="s">
        <v>12906</v>
      </c>
      <c r="C448" s="1142" t="s">
        <v>103</v>
      </c>
      <c r="D448" s="1143"/>
      <c r="E448" s="1145" t="s">
        <v>10517</v>
      </c>
      <c r="F448" s="1145" t="s">
        <v>1797</v>
      </c>
      <c r="G448" s="1144"/>
      <c r="H448" s="1145" t="s">
        <v>307</v>
      </c>
      <c r="I448" s="1146">
        <v>79.0</v>
      </c>
      <c r="J448" s="1144"/>
      <c r="K448" s="1144"/>
      <c r="L448" s="1204"/>
      <c r="M448" s="1150"/>
      <c r="N448" s="1161"/>
    </row>
    <row r="449">
      <c r="A449" s="1140" t="s">
        <v>121</v>
      </c>
      <c r="B449" s="1162" t="s">
        <v>10846</v>
      </c>
      <c r="C449" s="1152" t="s">
        <v>67</v>
      </c>
      <c r="D449" s="1144"/>
      <c r="E449" s="1145" t="s">
        <v>324</v>
      </c>
      <c r="F449" s="1145" t="s">
        <v>10470</v>
      </c>
      <c r="G449" s="1144">
        <v>3.5013016700181E13</v>
      </c>
      <c r="H449" s="1145" t="s">
        <v>10848</v>
      </c>
      <c r="I449" s="1146">
        <v>50.0</v>
      </c>
      <c r="J449" s="1145"/>
      <c r="K449" s="1144"/>
      <c r="L449" s="1144"/>
      <c r="M449" s="1150"/>
      <c r="N449" s="1144"/>
    </row>
    <row r="450">
      <c r="A450" s="1140" t="s">
        <v>43</v>
      </c>
      <c r="B450" s="1141" t="s">
        <v>6656</v>
      </c>
      <c r="C450" s="1142" t="s">
        <v>103</v>
      </c>
      <c r="D450" s="1143"/>
      <c r="E450" s="1145" t="s">
        <v>10517</v>
      </c>
      <c r="F450" s="1145" t="s">
        <v>1797</v>
      </c>
      <c r="G450" s="1144"/>
      <c r="H450" s="1145" t="s">
        <v>6659</v>
      </c>
      <c r="I450" s="1146">
        <v>49.0</v>
      </c>
      <c r="J450" s="1145">
        <v>75.0</v>
      </c>
      <c r="K450" s="1145" t="s">
        <v>12907</v>
      </c>
      <c r="L450" s="1149" t="s">
        <v>6662</v>
      </c>
      <c r="M450" s="1147" t="s">
        <v>6663</v>
      </c>
      <c r="N450" s="1148" t="s">
        <v>47</v>
      </c>
    </row>
    <row r="451">
      <c r="A451" s="1140" t="s">
        <v>43</v>
      </c>
      <c r="B451" s="1141" t="s">
        <v>6689</v>
      </c>
      <c r="C451" s="1152" t="s">
        <v>67</v>
      </c>
      <c r="D451" s="1143">
        <v>45359.0</v>
      </c>
      <c r="E451" s="1145" t="s">
        <v>4373</v>
      </c>
      <c r="F451" s="1145" t="s">
        <v>4299</v>
      </c>
      <c r="G451" s="1144"/>
      <c r="H451" s="1145" t="s">
        <v>6693</v>
      </c>
      <c r="I451" s="1146">
        <v>41.0</v>
      </c>
      <c r="J451" s="1145">
        <v>900.0</v>
      </c>
      <c r="K451" s="1145" t="s">
        <v>12908</v>
      </c>
      <c r="L451" s="1145" t="s">
        <v>6695</v>
      </c>
      <c r="M451" s="1147" t="s">
        <v>47</v>
      </c>
      <c r="N451" s="1148" t="s">
        <v>6696</v>
      </c>
    </row>
    <row r="452">
      <c r="A452" s="1140" t="s">
        <v>121</v>
      </c>
      <c r="B452" s="1162" t="s">
        <v>6705</v>
      </c>
      <c r="C452" s="1152" t="s">
        <v>67</v>
      </c>
      <c r="D452" s="1144"/>
      <c r="E452" s="1145" t="s">
        <v>324</v>
      </c>
      <c r="F452" s="1145" t="s">
        <v>10470</v>
      </c>
      <c r="G452" s="1144">
        <v>8.2101382800081E13</v>
      </c>
      <c r="H452" s="1145" t="s">
        <v>6707</v>
      </c>
      <c r="I452" s="1146">
        <v>76.0</v>
      </c>
      <c r="J452" s="1151"/>
      <c r="K452" s="1144"/>
      <c r="L452" s="1144"/>
      <c r="M452" s="1150"/>
      <c r="N452" s="1144"/>
    </row>
    <row r="453">
      <c r="A453" s="1140" t="s">
        <v>121</v>
      </c>
      <c r="B453" s="1162" t="s">
        <v>6727</v>
      </c>
      <c r="C453" s="1152" t="s">
        <v>67</v>
      </c>
      <c r="D453" s="1144"/>
      <c r="E453" s="1145" t="s">
        <v>324</v>
      </c>
      <c r="F453" s="1145" t="s">
        <v>10470</v>
      </c>
      <c r="G453" s="1144">
        <v>3.8273658500029E13</v>
      </c>
      <c r="H453" s="1145" t="s">
        <v>6730</v>
      </c>
      <c r="I453" s="1146">
        <v>80.0</v>
      </c>
      <c r="J453" s="1145"/>
      <c r="K453" s="1144"/>
      <c r="L453" s="1144"/>
      <c r="M453" s="1150"/>
      <c r="N453" s="1144"/>
    </row>
    <row r="454">
      <c r="A454" s="1140" t="s">
        <v>43</v>
      </c>
      <c r="B454" s="1141" t="s">
        <v>6733</v>
      </c>
      <c r="C454" s="1152" t="s">
        <v>67</v>
      </c>
      <c r="D454" s="1143">
        <v>44279.0</v>
      </c>
      <c r="E454" s="1145" t="s">
        <v>4373</v>
      </c>
      <c r="F454" s="1145" t="s">
        <v>4299</v>
      </c>
      <c r="G454" s="1144"/>
      <c r="H454" s="1145" t="s">
        <v>3503</v>
      </c>
      <c r="I454" s="1146">
        <v>79.0</v>
      </c>
      <c r="J454" s="1145">
        <v>120.0</v>
      </c>
      <c r="K454" s="1145" t="s">
        <v>12909</v>
      </c>
      <c r="L454" s="1145" t="s">
        <v>12910</v>
      </c>
      <c r="M454" s="1147" t="s">
        <v>47</v>
      </c>
      <c r="N454" s="1148" t="s">
        <v>6740</v>
      </c>
    </row>
    <row r="455">
      <c r="A455" s="1140" t="s">
        <v>43</v>
      </c>
      <c r="B455" s="1141" t="s">
        <v>6742</v>
      </c>
      <c r="C455" s="1152" t="s">
        <v>67</v>
      </c>
      <c r="D455" s="1143">
        <v>44748.0</v>
      </c>
      <c r="E455" s="1145" t="s">
        <v>10517</v>
      </c>
      <c r="F455" s="1145" t="s">
        <v>1797</v>
      </c>
      <c r="G455" s="1144"/>
      <c r="H455" s="1145" t="s">
        <v>6745</v>
      </c>
      <c r="I455" s="1146">
        <v>86.0</v>
      </c>
      <c r="J455" s="1145">
        <v>600.0</v>
      </c>
      <c r="K455" s="1145" t="s">
        <v>12911</v>
      </c>
      <c r="L455" s="1145" t="s">
        <v>6748</v>
      </c>
      <c r="M455" s="1147" t="s">
        <v>47</v>
      </c>
      <c r="N455" s="1148" t="s">
        <v>6749</v>
      </c>
    </row>
    <row r="456">
      <c r="A456" s="1140" t="s">
        <v>43</v>
      </c>
      <c r="B456" s="1141" t="s">
        <v>6754</v>
      </c>
      <c r="C456" s="1152" t="s">
        <v>67</v>
      </c>
      <c r="D456" s="1143">
        <v>44564.0</v>
      </c>
      <c r="E456" s="1145" t="s">
        <v>4373</v>
      </c>
      <c r="F456" s="1145" t="s">
        <v>4299</v>
      </c>
      <c r="G456" s="1144"/>
      <c r="H456" s="1145" t="s">
        <v>6757</v>
      </c>
      <c r="I456" s="1146">
        <v>79.0</v>
      </c>
      <c r="J456" s="1145">
        <v>250.0</v>
      </c>
      <c r="K456" s="1145" t="s">
        <v>12912</v>
      </c>
      <c r="L456" s="1145" t="s">
        <v>6759</v>
      </c>
      <c r="M456" s="1147" t="s">
        <v>6760</v>
      </c>
      <c r="N456" s="1148"/>
    </row>
    <row r="457">
      <c r="A457" s="1140" t="s">
        <v>43</v>
      </c>
      <c r="B457" s="1141" t="s">
        <v>6772</v>
      </c>
      <c r="C457" s="1152" t="s">
        <v>67</v>
      </c>
      <c r="D457" s="1143">
        <v>44508.0</v>
      </c>
      <c r="E457" s="1145" t="s">
        <v>10585</v>
      </c>
      <c r="F457" s="1145" t="s">
        <v>1118</v>
      </c>
      <c r="G457" s="1144"/>
      <c r="H457" s="1145" t="s">
        <v>6775</v>
      </c>
      <c r="I457" s="1146">
        <v>86.0</v>
      </c>
      <c r="J457" s="1145">
        <v>300.0</v>
      </c>
      <c r="K457" s="1145" t="s">
        <v>12913</v>
      </c>
      <c r="L457" s="1149" t="s">
        <v>6778</v>
      </c>
      <c r="M457" s="1147" t="s">
        <v>6779</v>
      </c>
      <c r="N457" s="1148" t="s">
        <v>6780</v>
      </c>
    </row>
    <row r="458">
      <c r="A458" s="1163" t="s">
        <v>12498</v>
      </c>
      <c r="B458" s="1162" t="s">
        <v>6786</v>
      </c>
      <c r="C458" s="1145" t="s">
        <v>12533</v>
      </c>
      <c r="D458" s="1144"/>
      <c r="E458" s="1145" t="s">
        <v>10564</v>
      </c>
      <c r="F458" s="1145" t="s">
        <v>10565</v>
      </c>
      <c r="G458" s="1144"/>
      <c r="H458" s="1145" t="s">
        <v>12915</v>
      </c>
      <c r="I458" s="1146">
        <v>54.0</v>
      </c>
      <c r="J458" s="1144"/>
      <c r="K458" s="1145" t="s">
        <v>12916</v>
      </c>
      <c r="L458" s="1204"/>
      <c r="M458" s="1150"/>
      <c r="N458" s="1144"/>
    </row>
    <row r="459">
      <c r="A459" s="1163" t="s">
        <v>12498</v>
      </c>
      <c r="B459" s="1162" t="s">
        <v>6791</v>
      </c>
      <c r="C459" s="1152" t="s">
        <v>67</v>
      </c>
      <c r="D459" s="1144"/>
      <c r="E459" s="1145" t="s">
        <v>6130</v>
      </c>
      <c r="F459" s="1145" t="s">
        <v>10515</v>
      </c>
      <c r="G459" s="1144"/>
      <c r="H459" s="1145" t="s">
        <v>6793</v>
      </c>
      <c r="I459" s="1146">
        <v>69.0</v>
      </c>
      <c r="J459" s="1144"/>
      <c r="K459" s="1145" t="s">
        <v>12917</v>
      </c>
      <c r="L459" s="1144"/>
      <c r="M459" s="1150"/>
      <c r="N459" s="1144"/>
    </row>
    <row r="460">
      <c r="A460" s="1140" t="s">
        <v>424</v>
      </c>
      <c r="B460" s="1141" t="s">
        <v>10855</v>
      </c>
      <c r="C460" s="1152" t="s">
        <v>67</v>
      </c>
      <c r="D460" s="1151"/>
      <c r="E460" s="1145"/>
      <c r="F460" s="1145"/>
      <c r="G460" s="1144"/>
      <c r="H460" s="1153" t="s">
        <v>307</v>
      </c>
      <c r="I460" s="1154">
        <v>72.0</v>
      </c>
      <c r="J460" s="1148"/>
      <c r="K460" s="1151"/>
      <c r="L460" s="1143"/>
      <c r="M460" s="1150"/>
      <c r="N460" s="1144"/>
    </row>
    <row r="461">
      <c r="A461" s="1140" t="s">
        <v>424</v>
      </c>
      <c r="B461" s="1141" t="s">
        <v>6796</v>
      </c>
      <c r="C461" s="1144" t="s">
        <v>103</v>
      </c>
      <c r="D461" s="1152" t="s">
        <v>12489</v>
      </c>
      <c r="E461" s="1145"/>
      <c r="F461" s="1145"/>
      <c r="G461" s="1144"/>
      <c r="H461" s="1153" t="s">
        <v>307</v>
      </c>
      <c r="I461" s="1154">
        <v>18.0</v>
      </c>
      <c r="J461" s="1148"/>
      <c r="K461" s="1151"/>
      <c r="L461" s="1143"/>
      <c r="M461" s="1150"/>
      <c r="N461" s="1144"/>
    </row>
    <row r="462">
      <c r="A462" s="1140" t="s">
        <v>43</v>
      </c>
      <c r="B462" s="1141" t="s">
        <v>6822</v>
      </c>
      <c r="C462" s="1152" t="s">
        <v>67</v>
      </c>
      <c r="D462" s="1143">
        <v>45362.0</v>
      </c>
      <c r="E462" s="1145" t="s">
        <v>10531</v>
      </c>
      <c r="F462" s="1145" t="s">
        <v>10532</v>
      </c>
      <c r="G462" s="1173"/>
      <c r="H462" s="1145" t="s">
        <v>418</v>
      </c>
      <c r="I462" s="1146">
        <v>17.0</v>
      </c>
      <c r="J462" s="1145">
        <v>99.0</v>
      </c>
      <c r="K462" s="1145" t="s">
        <v>12918</v>
      </c>
      <c r="L462" s="1145" t="s">
        <v>12919</v>
      </c>
      <c r="M462" s="1147" t="s">
        <v>47</v>
      </c>
      <c r="N462" s="1161" t="s">
        <v>12920</v>
      </c>
    </row>
    <row r="463">
      <c r="A463" s="1163" t="s">
        <v>12498</v>
      </c>
      <c r="B463" s="1162" t="s">
        <v>6840</v>
      </c>
      <c r="C463" s="1145" t="s">
        <v>12533</v>
      </c>
      <c r="D463" s="1144"/>
      <c r="E463" s="1145" t="s">
        <v>1682</v>
      </c>
      <c r="F463" s="1145" t="s">
        <v>1630</v>
      </c>
      <c r="G463" s="1144"/>
      <c r="H463" s="1145" t="s">
        <v>826</v>
      </c>
      <c r="I463" s="1146">
        <v>35.0</v>
      </c>
      <c r="J463" s="1145">
        <v>100.0</v>
      </c>
      <c r="K463" s="1145" t="s">
        <v>12921</v>
      </c>
      <c r="L463" s="1149" t="s">
        <v>6844</v>
      </c>
      <c r="M463" s="1147">
        <v>2.992642E8</v>
      </c>
      <c r="N463" s="1144"/>
    </row>
    <row r="464">
      <c r="A464" s="1140" t="s">
        <v>43</v>
      </c>
      <c r="B464" s="1141" t="s">
        <v>6845</v>
      </c>
      <c r="C464" s="1152" t="s">
        <v>67</v>
      </c>
      <c r="D464" s="1143">
        <v>44277.0</v>
      </c>
      <c r="E464" s="1145" t="s">
        <v>12505</v>
      </c>
      <c r="F464" s="1145" t="s">
        <v>866</v>
      </c>
      <c r="G464" s="1173"/>
      <c r="H464" s="1145" t="s">
        <v>6848</v>
      </c>
      <c r="I464" s="1146">
        <v>79.0</v>
      </c>
      <c r="J464" s="1145" t="s">
        <v>47</v>
      </c>
      <c r="K464" s="1145" t="s">
        <v>12922</v>
      </c>
      <c r="L464" s="1145" t="s">
        <v>6850</v>
      </c>
      <c r="M464" s="1147" t="s">
        <v>47</v>
      </c>
      <c r="N464" s="1161" t="s">
        <v>6851</v>
      </c>
    </row>
    <row r="465">
      <c r="A465" s="1163" t="s">
        <v>12498</v>
      </c>
      <c r="B465" s="1162" t="s">
        <v>6860</v>
      </c>
      <c r="C465" s="1145" t="s">
        <v>12533</v>
      </c>
      <c r="D465" s="1164"/>
      <c r="E465" s="1145" t="s">
        <v>10564</v>
      </c>
      <c r="F465" s="1145" t="s">
        <v>10565</v>
      </c>
      <c r="G465" s="1144"/>
      <c r="H465" s="1145" t="s">
        <v>1778</v>
      </c>
      <c r="I465" s="1146">
        <v>57.0</v>
      </c>
      <c r="J465" s="1144"/>
      <c r="K465" s="1145" t="s">
        <v>12923</v>
      </c>
      <c r="L465" s="1149" t="s">
        <v>6871</v>
      </c>
      <c r="M465" s="1150"/>
      <c r="N465" s="1144"/>
    </row>
    <row r="466">
      <c r="A466" s="1140" t="s">
        <v>43</v>
      </c>
      <c r="B466" s="1141" t="s">
        <v>6872</v>
      </c>
      <c r="C466" s="1152" t="s">
        <v>67</v>
      </c>
      <c r="D466" s="1143">
        <v>45301.0</v>
      </c>
      <c r="E466" s="1145" t="s">
        <v>10557</v>
      </c>
      <c r="F466" s="1145" t="s">
        <v>1151</v>
      </c>
      <c r="G466" s="1173"/>
      <c r="H466" s="1145" t="s">
        <v>6875</v>
      </c>
      <c r="I466" s="1146">
        <v>59.0</v>
      </c>
      <c r="J466" s="1145">
        <v>100.0</v>
      </c>
      <c r="K466" s="1145" t="s">
        <v>12924</v>
      </c>
      <c r="L466" s="1145" t="s">
        <v>6877</v>
      </c>
      <c r="M466" s="1147" t="s">
        <v>47</v>
      </c>
      <c r="N466" s="1161" t="s">
        <v>6878</v>
      </c>
    </row>
    <row r="467">
      <c r="A467" s="1140" t="s">
        <v>121</v>
      </c>
      <c r="B467" s="1162" t="s">
        <v>6906</v>
      </c>
      <c r="C467" s="1144" t="s">
        <v>103</v>
      </c>
      <c r="D467" s="1144"/>
      <c r="E467" s="1145" t="s">
        <v>324</v>
      </c>
      <c r="F467" s="1145" t="s">
        <v>10470</v>
      </c>
      <c r="G467" s="1144">
        <v>3.1538455200081E13</v>
      </c>
      <c r="H467" s="1145" t="s">
        <v>571</v>
      </c>
      <c r="I467" s="1146">
        <v>80.0</v>
      </c>
      <c r="J467" s="1144">
        <v>140.0</v>
      </c>
      <c r="K467" s="1144"/>
      <c r="L467" s="1144" t="s">
        <v>5627</v>
      </c>
      <c r="M467" s="1150" t="s">
        <v>12927</v>
      </c>
      <c r="N467" s="1144"/>
    </row>
    <row r="468">
      <c r="A468" s="1140" t="s">
        <v>121</v>
      </c>
      <c r="B468" s="1162" t="s">
        <v>6915</v>
      </c>
      <c r="C468" s="1152" t="s">
        <v>67</v>
      </c>
      <c r="D468" s="1144"/>
      <c r="E468" s="1145" t="s">
        <v>324</v>
      </c>
      <c r="F468" s="1145" t="s">
        <v>10470</v>
      </c>
      <c r="G468" s="1144">
        <v>8.5520050700017E13</v>
      </c>
      <c r="H468" s="1145" t="s">
        <v>6917</v>
      </c>
      <c r="I468" s="1179">
        <v>63.0</v>
      </c>
      <c r="J468" s="1144">
        <v>10000.0</v>
      </c>
      <c r="K468" s="1144"/>
      <c r="L468" s="1144"/>
      <c r="M468" s="1150"/>
      <c r="N468" s="1144"/>
    </row>
    <row r="469">
      <c r="A469" s="1140" t="s">
        <v>121</v>
      </c>
      <c r="B469" s="1180" t="s">
        <v>6915</v>
      </c>
      <c r="C469" s="1144" t="s">
        <v>12521</v>
      </c>
      <c r="D469" s="1151"/>
      <c r="E469" s="1145" t="s">
        <v>10564</v>
      </c>
      <c r="F469" s="1145" t="s">
        <v>10565</v>
      </c>
      <c r="G469" s="1144"/>
      <c r="H469" s="1181" t="s">
        <v>6924</v>
      </c>
      <c r="I469" s="1182"/>
      <c r="J469" s="1181" t="s">
        <v>6922</v>
      </c>
      <c r="K469" s="1151"/>
      <c r="L469" s="1183"/>
      <c r="M469" s="1150"/>
      <c r="N469" s="1160"/>
    </row>
    <row r="470">
      <c r="A470" s="1140" t="s">
        <v>121</v>
      </c>
      <c r="B470" s="1180" t="s">
        <v>6915</v>
      </c>
      <c r="C470" s="1144" t="s">
        <v>12521</v>
      </c>
      <c r="D470" s="1151"/>
      <c r="E470" s="1145" t="s">
        <v>10564</v>
      </c>
      <c r="F470" s="1145" t="s">
        <v>10565</v>
      </c>
      <c r="G470" s="1144"/>
      <c r="H470" s="1181" t="s">
        <v>6924</v>
      </c>
      <c r="I470" s="1182"/>
      <c r="J470" s="1181" t="s">
        <v>6922</v>
      </c>
      <c r="K470" s="1151"/>
      <c r="L470" s="1183"/>
      <c r="M470" s="1150"/>
      <c r="N470" s="1160"/>
    </row>
    <row r="471">
      <c r="A471" s="1140" t="s">
        <v>424</v>
      </c>
      <c r="B471" s="1141" t="s">
        <v>6939</v>
      </c>
      <c r="C471" s="1152" t="s">
        <v>67</v>
      </c>
      <c r="D471" s="1152" t="s">
        <v>12928</v>
      </c>
      <c r="E471" s="1145"/>
      <c r="F471" s="1145"/>
      <c r="G471" s="1144"/>
      <c r="H471" s="1153" t="s">
        <v>307</v>
      </c>
      <c r="I471" s="1154">
        <v>79.0</v>
      </c>
      <c r="J471" s="1148"/>
      <c r="K471" s="1151"/>
      <c r="L471" s="1143"/>
      <c r="M471" s="1150"/>
      <c r="N471" s="1144"/>
    </row>
    <row r="472">
      <c r="A472" s="1140" t="s">
        <v>43</v>
      </c>
      <c r="B472" s="1141" t="s">
        <v>6968</v>
      </c>
      <c r="C472" s="1152" t="s">
        <v>67</v>
      </c>
      <c r="D472" s="1143">
        <v>45502.0</v>
      </c>
      <c r="E472" s="1145" t="s">
        <v>4373</v>
      </c>
      <c r="F472" s="1145" t="s">
        <v>4299</v>
      </c>
      <c r="G472" s="1173"/>
      <c r="H472" s="1145" t="s">
        <v>6971</v>
      </c>
      <c r="I472" s="1146">
        <v>85.0</v>
      </c>
      <c r="J472" s="1145">
        <v>400.0</v>
      </c>
      <c r="K472" s="1145" t="s">
        <v>12929</v>
      </c>
      <c r="L472" s="1145" t="s">
        <v>6975</v>
      </c>
      <c r="M472" s="1147" t="s">
        <v>12930</v>
      </c>
      <c r="N472" s="1161" t="s">
        <v>6977</v>
      </c>
    </row>
    <row r="473">
      <c r="A473" s="1140" t="s">
        <v>121</v>
      </c>
      <c r="B473" s="1162" t="s">
        <v>6985</v>
      </c>
      <c r="C473" s="1144" t="s">
        <v>12521</v>
      </c>
      <c r="D473" s="1144"/>
      <c r="E473" s="1145" t="s">
        <v>324</v>
      </c>
      <c r="F473" s="1145" t="s">
        <v>10470</v>
      </c>
      <c r="G473" s="1144">
        <v>3.2675050200022E13</v>
      </c>
      <c r="H473" s="1145" t="s">
        <v>6987</v>
      </c>
      <c r="I473" s="1179">
        <v>16.0</v>
      </c>
      <c r="J473" s="1144">
        <v>280.0</v>
      </c>
      <c r="K473" s="1144"/>
      <c r="L473" s="1144" t="s">
        <v>9173</v>
      </c>
      <c r="M473" s="1150" t="s">
        <v>9174</v>
      </c>
      <c r="N473" s="1144"/>
    </row>
    <row r="474">
      <c r="A474" s="1140" t="s">
        <v>43</v>
      </c>
      <c r="B474" s="1141" t="s">
        <v>7001</v>
      </c>
      <c r="C474" s="1152" t="s">
        <v>67</v>
      </c>
      <c r="D474" s="1143">
        <v>44480.0</v>
      </c>
      <c r="E474" s="1145" t="s">
        <v>12505</v>
      </c>
      <c r="F474" s="1145" t="s">
        <v>866</v>
      </c>
      <c r="G474" s="1173"/>
      <c r="H474" s="1145" t="s">
        <v>158</v>
      </c>
      <c r="I474" s="1146">
        <v>20.0</v>
      </c>
      <c r="J474" s="1145">
        <v>75.0</v>
      </c>
      <c r="K474" s="1145" t="s">
        <v>12932</v>
      </c>
      <c r="L474" s="1145" t="s">
        <v>12933</v>
      </c>
      <c r="M474" s="1147" t="s">
        <v>7006</v>
      </c>
      <c r="N474" s="1161" t="s">
        <v>7007</v>
      </c>
    </row>
    <row r="475">
      <c r="A475" s="1140" t="s">
        <v>121</v>
      </c>
      <c r="B475" s="1162" t="s">
        <v>12934</v>
      </c>
      <c r="C475" s="1152" t="s">
        <v>67</v>
      </c>
      <c r="D475" s="1144"/>
      <c r="E475" s="1145" t="s">
        <v>10564</v>
      </c>
      <c r="F475" s="1145" t="s">
        <v>10565</v>
      </c>
      <c r="G475" s="1144">
        <v>5.5208329703287E13</v>
      </c>
      <c r="H475" s="1145" t="s">
        <v>806</v>
      </c>
      <c r="I475" s="1146">
        <v>75.0</v>
      </c>
      <c r="J475" s="1144">
        <v>200.0</v>
      </c>
      <c r="K475" s="1144"/>
      <c r="L475" s="1144"/>
      <c r="M475" s="1150"/>
      <c r="N475" s="1144"/>
    </row>
    <row r="476">
      <c r="A476" s="1140" t="s">
        <v>43</v>
      </c>
      <c r="B476" s="1141" t="s">
        <v>7032</v>
      </c>
      <c r="C476" s="1152" t="s">
        <v>67</v>
      </c>
      <c r="D476" s="1143">
        <v>44616.0</v>
      </c>
      <c r="E476" s="1145" t="s">
        <v>10646</v>
      </c>
      <c r="F476" s="1145" t="s">
        <v>4249</v>
      </c>
      <c r="G476" s="1173"/>
      <c r="H476" s="1145" t="s">
        <v>7036</v>
      </c>
      <c r="I476" s="1146">
        <v>37.0</v>
      </c>
      <c r="J476" s="1145">
        <v>48.0</v>
      </c>
      <c r="K476" s="1145" t="s">
        <v>12935</v>
      </c>
      <c r="L476" s="1145" t="s">
        <v>7038</v>
      </c>
      <c r="M476" s="1147" t="s">
        <v>47</v>
      </c>
      <c r="N476" s="1161" t="s">
        <v>7039</v>
      </c>
    </row>
    <row r="477">
      <c r="A477" s="1140" t="s">
        <v>43</v>
      </c>
      <c r="B477" s="1141" t="s">
        <v>7056</v>
      </c>
      <c r="C477" s="1152" t="s">
        <v>67</v>
      </c>
      <c r="D477" s="1143">
        <v>44280.0</v>
      </c>
      <c r="E477" s="1145" t="s">
        <v>10585</v>
      </c>
      <c r="F477" s="1145" t="s">
        <v>1118</v>
      </c>
      <c r="G477" s="1173"/>
      <c r="H477" s="1145" t="s">
        <v>4619</v>
      </c>
      <c r="I477" s="1146">
        <v>86.0</v>
      </c>
      <c r="J477" s="1145">
        <v>350.0</v>
      </c>
      <c r="K477" s="1145" t="s">
        <v>12936</v>
      </c>
      <c r="L477" s="1149" t="s">
        <v>12937</v>
      </c>
      <c r="M477" s="1147" t="s">
        <v>47</v>
      </c>
      <c r="N477" s="1161" t="s">
        <v>7062</v>
      </c>
    </row>
    <row r="478">
      <c r="A478" s="1140" t="s">
        <v>43</v>
      </c>
      <c r="B478" s="1141" t="s">
        <v>7106</v>
      </c>
      <c r="C478" s="1142" t="s">
        <v>103</v>
      </c>
      <c r="D478" s="1143"/>
      <c r="E478" s="1145" t="s">
        <v>10597</v>
      </c>
      <c r="F478" s="1145" t="s">
        <v>2929</v>
      </c>
      <c r="G478" s="1173"/>
      <c r="H478" s="1145" t="s">
        <v>307</v>
      </c>
      <c r="I478" s="1146">
        <v>31.0</v>
      </c>
      <c r="J478" s="1144"/>
      <c r="K478" s="1145" t="s">
        <v>12939</v>
      </c>
      <c r="L478" s="1145" t="s">
        <v>7109</v>
      </c>
      <c r="M478" s="1150"/>
      <c r="N478" s="1161" t="s">
        <v>7110</v>
      </c>
    </row>
    <row r="479">
      <c r="A479" s="1140" t="s">
        <v>43</v>
      </c>
      <c r="B479" s="1141" t="s">
        <v>7111</v>
      </c>
      <c r="C479" s="1152" t="s">
        <v>67</v>
      </c>
      <c r="D479" s="1143">
        <v>44174.0</v>
      </c>
      <c r="E479" s="1145" t="s">
        <v>10577</v>
      </c>
      <c r="F479" s="1145" t="s">
        <v>96</v>
      </c>
      <c r="G479" s="1173"/>
      <c r="H479" s="1145" t="s">
        <v>963</v>
      </c>
      <c r="I479" s="1146" t="s">
        <v>1245</v>
      </c>
      <c r="J479" s="1145" t="s">
        <v>47</v>
      </c>
      <c r="K479" s="1145" t="s">
        <v>12940</v>
      </c>
      <c r="L479" s="1145" t="s">
        <v>7115</v>
      </c>
      <c r="M479" s="1147" t="s">
        <v>7116</v>
      </c>
      <c r="N479" s="1161" t="s">
        <v>47</v>
      </c>
    </row>
    <row r="480">
      <c r="A480" s="1140" t="s">
        <v>121</v>
      </c>
      <c r="B480" s="1180" t="s">
        <v>7118</v>
      </c>
      <c r="C480" s="1144" t="s">
        <v>12521</v>
      </c>
      <c r="D480" s="1151"/>
      <c r="E480" s="1145" t="s">
        <v>10564</v>
      </c>
      <c r="F480" s="1145" t="s">
        <v>10565</v>
      </c>
      <c r="G480" s="1144"/>
      <c r="H480" s="1181" t="s">
        <v>7121</v>
      </c>
      <c r="I480" s="1182"/>
      <c r="J480" s="1181" t="s">
        <v>1679</v>
      </c>
      <c r="K480" s="1151"/>
      <c r="L480" s="1183"/>
      <c r="M480" s="1150"/>
      <c r="N480" s="1160"/>
    </row>
    <row r="481">
      <c r="A481" s="1140" t="s">
        <v>424</v>
      </c>
      <c r="B481" s="1141" t="s">
        <v>7139</v>
      </c>
      <c r="C481" s="1144" t="s">
        <v>103</v>
      </c>
      <c r="D481" s="1152" t="s">
        <v>12941</v>
      </c>
      <c r="E481" s="1145"/>
      <c r="F481" s="1145"/>
      <c r="G481" s="1144"/>
      <c r="H481" s="1153" t="s">
        <v>307</v>
      </c>
      <c r="I481" s="1154">
        <v>18.0</v>
      </c>
      <c r="J481" s="1148"/>
      <c r="K481" s="1151"/>
      <c r="L481" s="1143"/>
      <c r="M481" s="1150"/>
      <c r="N481" s="1144"/>
    </row>
    <row r="482">
      <c r="A482" s="1163" t="s">
        <v>12498</v>
      </c>
      <c r="B482" s="1162" t="s">
        <v>7141</v>
      </c>
      <c r="C482" s="1145" t="s">
        <v>12533</v>
      </c>
      <c r="D482" s="1144"/>
      <c r="E482" s="1145" t="s">
        <v>10564</v>
      </c>
      <c r="F482" s="1145" t="s">
        <v>10565</v>
      </c>
      <c r="G482" s="1144"/>
      <c r="H482" s="1145" t="s">
        <v>4157</v>
      </c>
      <c r="I482" s="1146">
        <v>57.0</v>
      </c>
      <c r="J482" s="1145">
        <v>200.0</v>
      </c>
      <c r="K482" s="1145" t="s">
        <v>12942</v>
      </c>
      <c r="L482" s="1145" t="s">
        <v>7145</v>
      </c>
      <c r="M482" s="1147">
        <v>6.83956588E8</v>
      </c>
      <c r="N482" s="1144"/>
    </row>
    <row r="483">
      <c r="A483" s="1140" t="s">
        <v>43</v>
      </c>
      <c r="B483" s="1141" t="s">
        <v>7147</v>
      </c>
      <c r="C483" s="1152" t="s">
        <v>67</v>
      </c>
      <c r="D483" s="1143">
        <v>45000.0</v>
      </c>
      <c r="E483" s="1145" t="s">
        <v>10557</v>
      </c>
      <c r="F483" s="1145" t="s">
        <v>1151</v>
      </c>
      <c r="G483" s="1173"/>
      <c r="H483" s="1145" t="s">
        <v>7150</v>
      </c>
      <c r="I483" s="1146">
        <v>59.0</v>
      </c>
      <c r="J483" s="1145">
        <v>80.0</v>
      </c>
      <c r="K483" s="1145" t="s">
        <v>12943</v>
      </c>
      <c r="L483" s="1149" t="s">
        <v>7154</v>
      </c>
      <c r="M483" s="1147" t="s">
        <v>47</v>
      </c>
      <c r="N483" s="1161" t="s">
        <v>47</v>
      </c>
    </row>
    <row r="484">
      <c r="A484" s="1140" t="s">
        <v>43</v>
      </c>
      <c r="B484" s="1141" t="s">
        <v>7162</v>
      </c>
      <c r="C484" s="1142" t="s">
        <v>103</v>
      </c>
      <c r="D484" s="1143"/>
      <c r="E484" s="1145"/>
      <c r="F484" s="1145"/>
      <c r="G484" s="1144"/>
      <c r="H484" s="1145" t="s">
        <v>307</v>
      </c>
      <c r="I484" s="1146">
        <v>49.0</v>
      </c>
      <c r="J484" s="1144"/>
      <c r="K484" s="1145" t="s">
        <v>12944</v>
      </c>
      <c r="L484" s="1204"/>
      <c r="M484" s="1150"/>
      <c r="N484" s="1161"/>
    </row>
    <row r="485">
      <c r="A485" s="1140" t="s">
        <v>43</v>
      </c>
      <c r="B485" s="1141" t="s">
        <v>7185</v>
      </c>
      <c r="C485" s="1152" t="s">
        <v>67</v>
      </c>
      <c r="D485" s="1143">
        <v>45078.0</v>
      </c>
      <c r="E485" s="1145" t="s">
        <v>10557</v>
      </c>
      <c r="F485" s="1145" t="s">
        <v>1151</v>
      </c>
      <c r="G485" s="1173"/>
      <c r="H485" s="1145" t="s">
        <v>1599</v>
      </c>
      <c r="I485" s="1146">
        <v>59.0</v>
      </c>
      <c r="J485" s="1144"/>
      <c r="K485" s="1145" t="s">
        <v>12945</v>
      </c>
      <c r="L485" s="1145" t="s">
        <v>11452</v>
      </c>
      <c r="M485" s="1147" t="s">
        <v>11453</v>
      </c>
      <c r="N485" s="1161" t="s">
        <v>47</v>
      </c>
    </row>
    <row r="486">
      <c r="A486" s="1140" t="s">
        <v>121</v>
      </c>
      <c r="B486" s="1162" t="s">
        <v>7200</v>
      </c>
      <c r="C486" s="1152" t="s">
        <v>67</v>
      </c>
      <c r="D486" s="1144"/>
      <c r="E486" s="1145" t="s">
        <v>10564</v>
      </c>
      <c r="F486" s="1145" t="s">
        <v>10565</v>
      </c>
      <c r="G486" s="1144">
        <v>4.1034907000137E13</v>
      </c>
      <c r="H486" s="1145" t="s">
        <v>7202</v>
      </c>
      <c r="I486" s="1146">
        <v>68.0</v>
      </c>
      <c r="J486" s="1144">
        <v>800.0</v>
      </c>
      <c r="K486" s="1144"/>
      <c r="L486" s="1144"/>
      <c r="M486" s="1150"/>
      <c r="N486" s="1144"/>
    </row>
    <row r="487">
      <c r="A487" s="1140" t="s">
        <v>43</v>
      </c>
      <c r="B487" s="1141" t="s">
        <v>7224</v>
      </c>
      <c r="C487" s="1142" t="s">
        <v>103</v>
      </c>
      <c r="D487" s="1143"/>
      <c r="E487" s="1145" t="s">
        <v>12701</v>
      </c>
      <c r="F487" s="1145" t="s">
        <v>12702</v>
      </c>
      <c r="G487" s="1173"/>
      <c r="H487" s="1145" t="s">
        <v>7227</v>
      </c>
      <c r="I487" s="1146">
        <v>54.0</v>
      </c>
      <c r="J487" s="1144"/>
      <c r="K487" s="1145" t="s">
        <v>12947</v>
      </c>
      <c r="L487" s="1145" t="s">
        <v>7230</v>
      </c>
      <c r="M487" s="1147" t="s">
        <v>47</v>
      </c>
      <c r="N487" s="1161" t="s">
        <v>7231</v>
      </c>
    </row>
    <row r="488">
      <c r="A488" s="1140" t="s">
        <v>424</v>
      </c>
      <c r="B488" s="1141" t="s">
        <v>7232</v>
      </c>
      <c r="C488" s="1144" t="s">
        <v>103</v>
      </c>
      <c r="D488" s="1152" t="s">
        <v>12941</v>
      </c>
      <c r="E488" s="1145"/>
      <c r="F488" s="1145"/>
      <c r="G488" s="1144"/>
      <c r="H488" s="1153" t="s">
        <v>307</v>
      </c>
      <c r="I488" s="1154">
        <v>49.0</v>
      </c>
      <c r="J488" s="1148"/>
      <c r="K488" s="1151"/>
      <c r="L488" s="1143"/>
      <c r="M488" s="1150"/>
      <c r="N488" s="1144"/>
    </row>
    <row r="489">
      <c r="A489" s="1140" t="s">
        <v>424</v>
      </c>
      <c r="B489" s="1141" t="s">
        <v>7304</v>
      </c>
      <c r="C489" s="1152" t="s">
        <v>67</v>
      </c>
      <c r="D489" s="1152" t="s">
        <v>12948</v>
      </c>
      <c r="E489" s="1145"/>
      <c r="F489" s="1145"/>
      <c r="G489" s="1144"/>
      <c r="H489" s="1153" t="s">
        <v>307</v>
      </c>
      <c r="I489" s="1154">
        <v>56.0</v>
      </c>
      <c r="J489" s="1148"/>
      <c r="K489" s="1151"/>
      <c r="L489" s="1143"/>
      <c r="M489" s="1150"/>
      <c r="N489" s="1144"/>
    </row>
    <row r="490">
      <c r="A490" s="1140" t="s">
        <v>43</v>
      </c>
      <c r="B490" s="1141" t="s">
        <v>7339</v>
      </c>
      <c r="C490" s="1152" t="s">
        <v>67</v>
      </c>
      <c r="D490" s="1143">
        <v>44357.0</v>
      </c>
      <c r="E490" s="1145" t="s">
        <v>10585</v>
      </c>
      <c r="F490" s="1145" t="s">
        <v>1118</v>
      </c>
      <c r="G490" s="1173"/>
      <c r="H490" s="1145" t="s">
        <v>7342</v>
      </c>
      <c r="I490" s="1146">
        <v>86.0</v>
      </c>
      <c r="J490" s="1145">
        <v>150.0</v>
      </c>
      <c r="K490" s="1145" t="s">
        <v>12949</v>
      </c>
      <c r="L490" s="1145" t="s">
        <v>7345</v>
      </c>
      <c r="M490" s="1147" t="s">
        <v>7346</v>
      </c>
      <c r="N490" s="1161" t="s">
        <v>47</v>
      </c>
    </row>
    <row r="491">
      <c r="A491" s="1140" t="s">
        <v>43</v>
      </c>
      <c r="B491" s="1141" t="s">
        <v>7358</v>
      </c>
      <c r="C491" s="1152" t="s">
        <v>67</v>
      </c>
      <c r="D491" s="1143">
        <v>44690.0</v>
      </c>
      <c r="E491" s="1145" t="s">
        <v>10557</v>
      </c>
      <c r="F491" s="1145" t="s">
        <v>1151</v>
      </c>
      <c r="G491" s="1173"/>
      <c r="H491" s="1145" t="s">
        <v>7361</v>
      </c>
      <c r="I491" s="1146" t="s">
        <v>1245</v>
      </c>
      <c r="J491" s="1145">
        <v>500.0</v>
      </c>
      <c r="K491" s="1145" t="s">
        <v>12950</v>
      </c>
      <c r="L491" s="1145" t="s">
        <v>7364</v>
      </c>
      <c r="M491" s="1147" t="s">
        <v>47</v>
      </c>
      <c r="N491" s="1161" t="s">
        <v>7365</v>
      </c>
    </row>
    <row r="492">
      <c r="A492" s="1140" t="s">
        <v>121</v>
      </c>
      <c r="B492" s="1162" t="s">
        <v>7381</v>
      </c>
      <c r="C492" s="1152" t="s">
        <v>67</v>
      </c>
      <c r="D492" s="1144"/>
      <c r="E492" s="1145" t="s">
        <v>1682</v>
      </c>
      <c r="F492" s="1145" t="s">
        <v>1630</v>
      </c>
      <c r="G492" s="1144">
        <v>4.0535676700013E13</v>
      </c>
      <c r="H492" s="1145" t="s">
        <v>7384</v>
      </c>
      <c r="I492" s="1179">
        <v>79.0</v>
      </c>
      <c r="J492" s="1144" t="s">
        <v>1105</v>
      </c>
      <c r="K492" s="1144"/>
      <c r="L492" s="1144"/>
      <c r="M492" s="1150"/>
      <c r="N492" s="1144"/>
    </row>
    <row r="493">
      <c r="A493" s="1140" t="s">
        <v>121</v>
      </c>
      <c r="B493" s="1180" t="s">
        <v>7385</v>
      </c>
      <c r="C493" s="1144" t="s">
        <v>12521</v>
      </c>
      <c r="D493" s="1151"/>
      <c r="E493" s="1145" t="s">
        <v>10564</v>
      </c>
      <c r="F493" s="1145" t="s">
        <v>10565</v>
      </c>
      <c r="G493" s="1144"/>
      <c r="H493" s="1181" t="s">
        <v>12068</v>
      </c>
      <c r="I493" s="1182"/>
      <c r="J493" s="1181" t="s">
        <v>1679</v>
      </c>
      <c r="K493" s="1151"/>
      <c r="L493" s="1183"/>
      <c r="M493" s="1150"/>
      <c r="N493" s="1160"/>
    </row>
    <row r="494">
      <c r="A494" s="1140" t="s">
        <v>121</v>
      </c>
      <c r="B494" s="1162" t="s">
        <v>7390</v>
      </c>
      <c r="C494" s="1144" t="s">
        <v>103</v>
      </c>
      <c r="D494" s="1144"/>
      <c r="E494" s="1145" t="s">
        <v>324</v>
      </c>
      <c r="F494" s="1145" t="s">
        <v>10470</v>
      </c>
      <c r="G494" s="1144">
        <v>8.565014100063E12</v>
      </c>
      <c r="H494" s="1145" t="s">
        <v>7392</v>
      </c>
      <c r="I494" s="1146">
        <v>62.0</v>
      </c>
      <c r="J494" s="1144">
        <v>148.0</v>
      </c>
      <c r="K494" s="1144"/>
      <c r="L494" s="1144" t="s">
        <v>12310</v>
      </c>
      <c r="M494" s="1150" t="s">
        <v>3274</v>
      </c>
      <c r="N494" s="1144"/>
    </row>
    <row r="495">
      <c r="A495" s="1140" t="s">
        <v>121</v>
      </c>
      <c r="B495" s="1162" t="s">
        <v>7395</v>
      </c>
      <c r="C495" s="1152" t="s">
        <v>67</v>
      </c>
      <c r="D495" s="1144"/>
      <c r="E495" s="1145" t="s">
        <v>324</v>
      </c>
      <c r="F495" s="1145" t="s">
        <v>10470</v>
      </c>
      <c r="G495" s="1144">
        <v>3.3424003300046E13</v>
      </c>
      <c r="H495" s="1145" t="s">
        <v>7397</v>
      </c>
      <c r="I495" s="1146">
        <v>60.0</v>
      </c>
      <c r="J495" s="1144">
        <v>350.0</v>
      </c>
      <c r="K495" s="1144"/>
      <c r="L495" s="1144"/>
      <c r="M495" s="1150"/>
      <c r="N495" s="1144"/>
    </row>
    <row r="496">
      <c r="A496" s="1140" t="s">
        <v>424</v>
      </c>
      <c r="B496" s="1141" t="s">
        <v>7402</v>
      </c>
      <c r="C496" s="1152" t="s">
        <v>67</v>
      </c>
      <c r="D496" s="1152" t="s">
        <v>12724</v>
      </c>
      <c r="E496" s="1145"/>
      <c r="F496" s="1145"/>
      <c r="G496" s="1144"/>
      <c r="H496" s="1153" t="s">
        <v>307</v>
      </c>
      <c r="I496" s="1154">
        <v>62.0</v>
      </c>
      <c r="J496" s="1148"/>
      <c r="K496" s="1151"/>
      <c r="L496" s="1143"/>
      <c r="M496" s="1150"/>
      <c r="N496" s="1144"/>
    </row>
    <row r="497">
      <c r="A497" s="1140" t="s">
        <v>424</v>
      </c>
      <c r="B497" s="1141" t="s">
        <v>7432</v>
      </c>
      <c r="C497" s="1152" t="s">
        <v>67</v>
      </c>
      <c r="D497" s="1151"/>
      <c r="E497" s="1145"/>
      <c r="F497" s="1145"/>
      <c r="G497" s="1144"/>
      <c r="H497" s="1153" t="s">
        <v>307</v>
      </c>
      <c r="I497" s="1154">
        <v>39.0</v>
      </c>
      <c r="J497" s="1148"/>
      <c r="K497" s="1151"/>
      <c r="L497" s="1143"/>
      <c r="M497" s="1150"/>
      <c r="N497" s="1144"/>
    </row>
    <row r="498">
      <c r="A498" s="1140" t="s">
        <v>121</v>
      </c>
      <c r="B498" s="1162" t="s">
        <v>12952</v>
      </c>
      <c r="C498" s="1144" t="s">
        <v>103</v>
      </c>
      <c r="D498" s="1144"/>
      <c r="E498" s="1187" t="s">
        <v>12563</v>
      </c>
      <c r="F498" s="1188"/>
      <c r="G498" s="1144">
        <v>6.4480016100015E13</v>
      </c>
      <c r="H498" s="1145" t="s">
        <v>12953</v>
      </c>
      <c r="I498" s="1179">
        <v>37.0</v>
      </c>
      <c r="J498" s="1144"/>
      <c r="K498" s="1144"/>
      <c r="L498" s="1144"/>
      <c r="M498" s="1165"/>
      <c r="N498" s="1166"/>
    </row>
    <row r="499">
      <c r="A499" s="1163" t="s">
        <v>12498</v>
      </c>
      <c r="B499" s="1162" t="s">
        <v>7482</v>
      </c>
      <c r="C499" s="1145" t="s">
        <v>12533</v>
      </c>
      <c r="D499" s="1164"/>
      <c r="E499" s="1145" t="s">
        <v>6130</v>
      </c>
      <c r="F499" s="1145" t="s">
        <v>10515</v>
      </c>
      <c r="G499" s="1144"/>
      <c r="H499" s="1145" t="s">
        <v>12954</v>
      </c>
      <c r="I499" s="1146">
        <v>26.0</v>
      </c>
      <c r="J499" s="1144"/>
      <c r="K499" s="1145" t="s">
        <v>12955</v>
      </c>
      <c r="L499" s="1145" t="s">
        <v>7486</v>
      </c>
      <c r="M499" s="1150"/>
      <c r="N499" s="1144"/>
    </row>
    <row r="500">
      <c r="A500" s="1140" t="s">
        <v>424</v>
      </c>
      <c r="B500" s="1141" t="s">
        <v>7487</v>
      </c>
      <c r="C500" s="1144" t="s">
        <v>103</v>
      </c>
      <c r="D500" s="1155">
        <v>44716.0</v>
      </c>
      <c r="E500" s="1145"/>
      <c r="F500" s="1145"/>
      <c r="G500" s="1144"/>
      <c r="H500" s="1153" t="s">
        <v>307</v>
      </c>
      <c r="I500" s="1154">
        <v>70.0</v>
      </c>
      <c r="J500" s="1148"/>
      <c r="K500" s="1151"/>
      <c r="L500" s="1143"/>
      <c r="M500" s="1150"/>
      <c r="N500" s="1144"/>
    </row>
    <row r="501">
      <c r="A501" s="1140" t="s">
        <v>43</v>
      </c>
      <c r="B501" s="1141" t="s">
        <v>7491</v>
      </c>
      <c r="C501" s="1152" t="s">
        <v>67</v>
      </c>
      <c r="D501" s="1143">
        <v>44627.0</v>
      </c>
      <c r="E501" s="1145" t="s">
        <v>10557</v>
      </c>
      <c r="F501" s="1145" t="s">
        <v>1151</v>
      </c>
      <c r="G501" s="1144"/>
      <c r="H501" s="1145" t="s">
        <v>7494</v>
      </c>
      <c r="I501" s="1146">
        <v>62.0</v>
      </c>
      <c r="J501" s="1145" t="s">
        <v>47</v>
      </c>
      <c r="K501" s="1145" t="s">
        <v>12956</v>
      </c>
      <c r="L501" s="1145" t="s">
        <v>7497</v>
      </c>
      <c r="M501" s="1147" t="s">
        <v>47</v>
      </c>
      <c r="N501" s="1161" t="s">
        <v>7498</v>
      </c>
    </row>
    <row r="502">
      <c r="A502" s="1140" t="s">
        <v>424</v>
      </c>
      <c r="B502" s="1141" t="s">
        <v>7510</v>
      </c>
      <c r="C502" s="1152" t="s">
        <v>67</v>
      </c>
      <c r="D502" s="1152" t="s">
        <v>12957</v>
      </c>
      <c r="E502" s="1145"/>
      <c r="F502" s="1145"/>
      <c r="G502" s="1144"/>
      <c r="H502" s="1153" t="s">
        <v>307</v>
      </c>
      <c r="I502" s="1154">
        <v>49.0</v>
      </c>
      <c r="J502" s="1148"/>
      <c r="K502" s="1151"/>
      <c r="L502" s="1143"/>
      <c r="M502" s="1150"/>
      <c r="N502" s="1144"/>
    </row>
    <row r="503">
      <c r="A503" s="1140" t="s">
        <v>43</v>
      </c>
      <c r="B503" s="1141" t="s">
        <v>7514</v>
      </c>
      <c r="C503" s="1152" t="s">
        <v>67</v>
      </c>
      <c r="D503" s="1143">
        <v>44526.0</v>
      </c>
      <c r="E503" s="1145" t="s">
        <v>10613</v>
      </c>
      <c r="F503" s="1145" t="s">
        <v>6002</v>
      </c>
      <c r="G503" s="1144"/>
      <c r="H503" s="1145" t="s">
        <v>264</v>
      </c>
      <c r="I503" s="1146">
        <v>86.0</v>
      </c>
      <c r="J503" s="1145" t="s">
        <v>47</v>
      </c>
      <c r="K503" s="1145" t="s">
        <v>12958</v>
      </c>
      <c r="L503" s="1149" t="s">
        <v>7519</v>
      </c>
      <c r="M503" s="1150"/>
      <c r="N503" s="1161"/>
    </row>
    <row r="504">
      <c r="A504" s="1140" t="s">
        <v>424</v>
      </c>
      <c r="B504" s="1141" t="s">
        <v>7523</v>
      </c>
      <c r="C504" s="1152" t="s">
        <v>67</v>
      </c>
      <c r="D504" s="1151"/>
      <c r="E504" s="1145"/>
      <c r="F504" s="1145"/>
      <c r="G504" s="1144"/>
      <c r="H504" s="1153" t="s">
        <v>307</v>
      </c>
      <c r="I504" s="1154">
        <v>79.0</v>
      </c>
      <c r="J504" s="1148"/>
      <c r="K504" s="1151"/>
      <c r="L504" s="1143"/>
      <c r="M504" s="1150"/>
      <c r="N504" s="1144"/>
    </row>
    <row r="505">
      <c r="A505" s="1140" t="s">
        <v>43</v>
      </c>
      <c r="B505" s="1141" t="s">
        <v>7527</v>
      </c>
      <c r="C505" s="1142" t="s">
        <v>103</v>
      </c>
      <c r="D505" s="1143"/>
      <c r="E505" s="1145" t="s">
        <v>10557</v>
      </c>
      <c r="F505" s="1145" t="s">
        <v>1151</v>
      </c>
      <c r="G505" s="1173"/>
      <c r="H505" s="1145" t="s">
        <v>7530</v>
      </c>
      <c r="I505" s="1146">
        <v>59.0</v>
      </c>
      <c r="J505" s="1145">
        <v>200.0</v>
      </c>
      <c r="K505" s="1145" t="s">
        <v>12959</v>
      </c>
      <c r="L505" s="1145" t="s">
        <v>7532</v>
      </c>
      <c r="M505" s="1147" t="s">
        <v>7533</v>
      </c>
      <c r="N505" s="1161" t="s">
        <v>47</v>
      </c>
    </row>
    <row r="506">
      <c r="A506" s="1140" t="s">
        <v>43</v>
      </c>
      <c r="B506" s="1141" t="s">
        <v>7549</v>
      </c>
      <c r="C506" s="1152" t="s">
        <v>67</v>
      </c>
      <c r="D506" s="1143">
        <v>44278.0</v>
      </c>
      <c r="E506" s="1145" t="s">
        <v>4373</v>
      </c>
      <c r="F506" s="1145" t="s">
        <v>4299</v>
      </c>
      <c r="G506" s="1173"/>
      <c r="H506" s="1145" t="s">
        <v>7552</v>
      </c>
      <c r="I506" s="1146">
        <v>79.0</v>
      </c>
      <c r="J506" s="1145">
        <v>120.0</v>
      </c>
      <c r="K506" s="1145" t="s">
        <v>12960</v>
      </c>
      <c r="L506" s="1145" t="s">
        <v>7555</v>
      </c>
      <c r="M506" s="1147" t="s">
        <v>7556</v>
      </c>
      <c r="N506" s="1161" t="s">
        <v>7557</v>
      </c>
    </row>
    <row r="507">
      <c r="A507" s="1140" t="s">
        <v>121</v>
      </c>
      <c r="B507" s="1180" t="s">
        <v>7559</v>
      </c>
      <c r="C507" s="1144" t="s">
        <v>12521</v>
      </c>
      <c r="D507" s="1151"/>
      <c r="E507" s="1145" t="s">
        <v>10564</v>
      </c>
      <c r="F507" s="1145" t="s">
        <v>10565</v>
      </c>
      <c r="G507" s="1144"/>
      <c r="H507" s="1181" t="s">
        <v>7561</v>
      </c>
      <c r="I507" s="1182"/>
      <c r="J507" s="1181" t="s">
        <v>1105</v>
      </c>
      <c r="K507" s="1151"/>
      <c r="L507" s="1183"/>
      <c r="M507" s="1150"/>
      <c r="N507" s="1160"/>
    </row>
    <row r="508">
      <c r="A508" s="1140" t="s">
        <v>121</v>
      </c>
      <c r="B508" s="1162" t="s">
        <v>7588</v>
      </c>
      <c r="C508" s="1145" t="s">
        <v>12533</v>
      </c>
      <c r="D508" s="1144"/>
      <c r="E508" s="1145" t="s">
        <v>324</v>
      </c>
      <c r="F508" s="1145" t="s">
        <v>10470</v>
      </c>
      <c r="G508" s="1144">
        <v>3.9154895500031E13</v>
      </c>
      <c r="H508" s="1145" t="s">
        <v>600</v>
      </c>
      <c r="I508" s="1146">
        <v>80.0</v>
      </c>
      <c r="J508" s="1144">
        <v>1126.0</v>
      </c>
      <c r="K508" s="1144"/>
      <c r="L508" s="1144"/>
      <c r="M508" s="1150"/>
      <c r="N508" s="1144"/>
    </row>
    <row r="509">
      <c r="A509" s="1163" t="s">
        <v>12498</v>
      </c>
      <c r="B509" s="1162" t="s">
        <v>12961</v>
      </c>
      <c r="C509" s="1152" t="s">
        <v>67</v>
      </c>
      <c r="D509" s="1144"/>
      <c r="E509" s="1145" t="s">
        <v>324</v>
      </c>
      <c r="F509" s="1145" t="s">
        <v>10470</v>
      </c>
      <c r="G509" s="1160"/>
      <c r="H509" s="1145" t="s">
        <v>600</v>
      </c>
      <c r="I509" s="1146">
        <v>80.0</v>
      </c>
      <c r="J509" s="1145">
        <v>1126.0</v>
      </c>
      <c r="K509" s="1145" t="s">
        <v>12962</v>
      </c>
      <c r="L509" s="1145" t="s">
        <v>7591</v>
      </c>
      <c r="M509" s="1147">
        <v>6.79227188E8</v>
      </c>
      <c r="N509" s="1144"/>
    </row>
    <row r="510">
      <c r="A510" s="1140" t="s">
        <v>424</v>
      </c>
      <c r="B510" s="1141" t="s">
        <v>7632</v>
      </c>
      <c r="C510" s="1152" t="s">
        <v>67</v>
      </c>
      <c r="D510" s="1151"/>
      <c r="E510" s="1145"/>
      <c r="F510" s="1145"/>
      <c r="G510" s="1144"/>
      <c r="H510" s="1153" t="s">
        <v>307</v>
      </c>
      <c r="I510" s="1154">
        <v>79.0</v>
      </c>
      <c r="J510" s="1148"/>
      <c r="K510" s="1151"/>
      <c r="L510" s="1143"/>
      <c r="M510" s="1150"/>
      <c r="N510" s="1144"/>
    </row>
    <row r="511">
      <c r="A511" s="1163" t="s">
        <v>12498</v>
      </c>
      <c r="B511" s="1162" t="s">
        <v>7641</v>
      </c>
      <c r="C511" s="1145" t="s">
        <v>12533</v>
      </c>
      <c r="D511" s="1164"/>
      <c r="E511" s="1145" t="s">
        <v>10564</v>
      </c>
      <c r="F511" s="1145" t="s">
        <v>10565</v>
      </c>
      <c r="G511" s="1144"/>
      <c r="H511" s="1145" t="s">
        <v>12963</v>
      </c>
      <c r="I511" s="1146">
        <v>57.0</v>
      </c>
      <c r="J511" s="1145">
        <v>80.0</v>
      </c>
      <c r="K511" s="1145" t="s">
        <v>12964</v>
      </c>
      <c r="L511" s="1145" t="s">
        <v>7646</v>
      </c>
      <c r="M511" s="1147" t="s">
        <v>12965</v>
      </c>
      <c r="N511" s="1144"/>
    </row>
    <row r="512">
      <c r="A512" s="1140" t="s">
        <v>43</v>
      </c>
      <c r="B512" s="1141" t="s">
        <v>7669</v>
      </c>
      <c r="C512" s="1152" t="s">
        <v>67</v>
      </c>
      <c r="D512" s="1143">
        <v>44820.0</v>
      </c>
      <c r="E512" s="1145" t="s">
        <v>12599</v>
      </c>
      <c r="F512" s="1145" t="s">
        <v>12966</v>
      </c>
      <c r="G512" s="1173"/>
      <c r="H512" s="1145" t="s">
        <v>834</v>
      </c>
      <c r="I512" s="1146">
        <v>86.0</v>
      </c>
      <c r="J512" s="1145">
        <v>180.0</v>
      </c>
      <c r="K512" s="1145" t="s">
        <v>12967</v>
      </c>
      <c r="L512" s="1145" t="s">
        <v>7675</v>
      </c>
      <c r="M512" s="1147" t="s">
        <v>7676</v>
      </c>
      <c r="N512" s="1161" t="s">
        <v>47</v>
      </c>
    </row>
    <row r="513">
      <c r="A513" s="1140" t="s">
        <v>43</v>
      </c>
      <c r="B513" s="1141" t="s">
        <v>7677</v>
      </c>
      <c r="C513" s="1152" t="s">
        <v>67</v>
      </c>
      <c r="D513" s="1143">
        <v>44547.0</v>
      </c>
      <c r="E513" s="1145" t="s">
        <v>12535</v>
      </c>
      <c r="F513" s="1145" t="s">
        <v>12244</v>
      </c>
      <c r="G513" s="1173"/>
      <c r="H513" s="1145" t="s">
        <v>834</v>
      </c>
      <c r="I513" s="1146">
        <v>86.0</v>
      </c>
      <c r="J513" s="1145">
        <v>30.0</v>
      </c>
      <c r="K513" s="1145" t="s">
        <v>12968</v>
      </c>
      <c r="L513" s="1145" t="s">
        <v>7682</v>
      </c>
      <c r="M513" s="1147" t="s">
        <v>47</v>
      </c>
      <c r="N513" s="1161" t="s">
        <v>7683</v>
      </c>
    </row>
    <row r="514">
      <c r="A514" s="1140" t="s">
        <v>121</v>
      </c>
      <c r="B514" s="1162" t="s">
        <v>12395</v>
      </c>
      <c r="C514" s="1152" t="s">
        <v>67</v>
      </c>
      <c r="D514" s="1144"/>
      <c r="E514" s="1145" t="s">
        <v>324</v>
      </c>
      <c r="F514" s="1145" t="s">
        <v>10470</v>
      </c>
      <c r="G514" s="1144">
        <v>8.4969734700029E13</v>
      </c>
      <c r="H514" s="1145" t="s">
        <v>7705</v>
      </c>
      <c r="I514" s="1146">
        <v>60.0</v>
      </c>
      <c r="J514" s="1144">
        <v>105.0</v>
      </c>
      <c r="K514" s="1144"/>
      <c r="L514" s="1144"/>
      <c r="M514" s="1150"/>
      <c r="N514" s="1144"/>
    </row>
    <row r="515">
      <c r="A515" s="1140" t="s">
        <v>121</v>
      </c>
      <c r="B515" s="1162" t="s">
        <v>12969</v>
      </c>
      <c r="C515" s="1152" t="s">
        <v>67</v>
      </c>
      <c r="D515" s="1144"/>
      <c r="E515" s="1145" t="s">
        <v>1682</v>
      </c>
      <c r="F515" s="1145" t="s">
        <v>1630</v>
      </c>
      <c r="G515" s="1144">
        <v>9.0844649500032E13</v>
      </c>
      <c r="H515" s="1145" t="s">
        <v>7522</v>
      </c>
      <c r="I515" s="1146">
        <v>53.0</v>
      </c>
      <c r="J515" s="1144">
        <v>160.0</v>
      </c>
      <c r="K515" s="1144"/>
      <c r="L515" s="1144"/>
      <c r="M515" s="1150"/>
      <c r="N515" s="1144"/>
    </row>
    <row r="516">
      <c r="A516" s="1140" t="s">
        <v>424</v>
      </c>
      <c r="B516" s="1141" t="s">
        <v>7723</v>
      </c>
      <c r="C516" s="1152" t="s">
        <v>67</v>
      </c>
      <c r="D516" s="1196">
        <v>44875.0</v>
      </c>
      <c r="E516" s="1145"/>
      <c r="F516" s="1145"/>
      <c r="G516" s="1144"/>
      <c r="H516" s="1153" t="s">
        <v>307</v>
      </c>
      <c r="I516" s="1154">
        <v>62.0</v>
      </c>
      <c r="J516" s="1148"/>
      <c r="K516" s="1151"/>
      <c r="L516" s="1143"/>
      <c r="M516" s="1150"/>
      <c r="N516" s="1144"/>
    </row>
    <row r="517">
      <c r="A517" s="1140" t="s">
        <v>43</v>
      </c>
      <c r="B517" s="1141" t="s">
        <v>7725</v>
      </c>
      <c r="C517" s="1142" t="s">
        <v>103</v>
      </c>
      <c r="D517" s="1143"/>
      <c r="E517" s="1145" t="s">
        <v>9933</v>
      </c>
      <c r="F517" s="1145" t="s">
        <v>9934</v>
      </c>
      <c r="G517" s="1173"/>
      <c r="H517" s="1145" t="s">
        <v>7728</v>
      </c>
      <c r="I517" s="1146" t="s">
        <v>1245</v>
      </c>
      <c r="J517" s="1144"/>
      <c r="K517" s="1144"/>
      <c r="L517" s="1173"/>
      <c r="M517" s="1150"/>
      <c r="N517" s="1161"/>
    </row>
    <row r="518">
      <c r="A518" s="1140" t="s">
        <v>424</v>
      </c>
      <c r="B518" s="1141" t="s">
        <v>7729</v>
      </c>
      <c r="C518" s="1144" t="s">
        <v>103</v>
      </c>
      <c r="D518" s="1152" t="s">
        <v>12970</v>
      </c>
      <c r="E518" s="1145"/>
      <c r="F518" s="1145"/>
      <c r="G518" s="1144"/>
      <c r="H518" s="1153" t="s">
        <v>307</v>
      </c>
      <c r="I518" s="1154">
        <v>9.0</v>
      </c>
      <c r="J518" s="1148"/>
      <c r="K518" s="1151"/>
      <c r="L518" s="1143"/>
      <c r="M518" s="1150"/>
      <c r="N518" s="1144"/>
    </row>
    <row r="519">
      <c r="A519" s="1140" t="s">
        <v>424</v>
      </c>
      <c r="B519" s="1141" t="s">
        <v>7740</v>
      </c>
      <c r="C519" s="1152" t="s">
        <v>67</v>
      </c>
      <c r="D519" s="1152" t="s">
        <v>12971</v>
      </c>
      <c r="E519" s="1145"/>
      <c r="F519" s="1145"/>
      <c r="G519" s="1144"/>
      <c r="H519" s="1153" t="s">
        <v>307</v>
      </c>
      <c r="I519" s="1154">
        <v>62.0</v>
      </c>
      <c r="J519" s="1148"/>
      <c r="K519" s="1151"/>
      <c r="L519" s="1143"/>
      <c r="M519" s="1150"/>
      <c r="N519" s="1144"/>
    </row>
    <row r="520">
      <c r="A520" s="1140" t="s">
        <v>424</v>
      </c>
      <c r="B520" s="1141" t="s">
        <v>7743</v>
      </c>
      <c r="C520" s="1152" t="s">
        <v>67</v>
      </c>
      <c r="D520" s="1151"/>
      <c r="E520" s="1145"/>
      <c r="F520" s="1145"/>
      <c r="G520" s="1144"/>
      <c r="H520" s="1153" t="s">
        <v>307</v>
      </c>
      <c r="I520" s="1154">
        <v>49.0</v>
      </c>
      <c r="J520" s="1148"/>
      <c r="K520" s="1151"/>
      <c r="L520" s="1143"/>
      <c r="M520" s="1150"/>
      <c r="N520" s="1144"/>
    </row>
    <row r="521">
      <c r="A521" s="1163" t="s">
        <v>12498</v>
      </c>
      <c r="B521" s="1162" t="s">
        <v>7745</v>
      </c>
      <c r="C521" s="1145" t="s">
        <v>103</v>
      </c>
      <c r="D521" s="1144"/>
      <c r="E521" s="1145" t="s">
        <v>324</v>
      </c>
      <c r="F521" s="1145" t="s">
        <v>10470</v>
      </c>
      <c r="G521" s="1160"/>
      <c r="H521" s="1145" t="s">
        <v>12972</v>
      </c>
      <c r="I521" s="1146">
        <v>62.0</v>
      </c>
      <c r="J521" s="1145">
        <v>126.0</v>
      </c>
      <c r="K521" s="1145" t="s">
        <v>12973</v>
      </c>
      <c r="L521" s="1145" t="s">
        <v>12974</v>
      </c>
      <c r="M521" s="1147" t="s">
        <v>12975</v>
      </c>
      <c r="N521" s="1144"/>
    </row>
    <row r="522">
      <c r="A522" s="1140" t="s">
        <v>121</v>
      </c>
      <c r="B522" s="1162" t="s">
        <v>7745</v>
      </c>
      <c r="C522" s="1144" t="s">
        <v>103</v>
      </c>
      <c r="D522" s="1144"/>
      <c r="E522" s="1145" t="s">
        <v>324</v>
      </c>
      <c r="F522" s="1145" t="s">
        <v>10470</v>
      </c>
      <c r="G522" s="1144">
        <v>8.8558103300135E13</v>
      </c>
      <c r="H522" s="1145" t="s">
        <v>12972</v>
      </c>
      <c r="I522" s="1146">
        <v>62.0</v>
      </c>
      <c r="J522" s="1144">
        <v>126.0</v>
      </c>
      <c r="K522" s="1144"/>
      <c r="L522" s="1144" t="s">
        <v>3693</v>
      </c>
      <c r="M522" s="1150"/>
      <c r="N522" s="1144"/>
    </row>
    <row r="523">
      <c r="A523" s="1140" t="s">
        <v>424</v>
      </c>
      <c r="B523" s="1141" t="s">
        <v>7751</v>
      </c>
      <c r="C523" s="1152" t="s">
        <v>67</v>
      </c>
      <c r="D523" s="1152" t="s">
        <v>12976</v>
      </c>
      <c r="E523" s="1145"/>
      <c r="F523" s="1145"/>
      <c r="G523" s="1144"/>
      <c r="H523" s="1153" t="s">
        <v>307</v>
      </c>
      <c r="I523" s="1154">
        <v>85.0</v>
      </c>
      <c r="J523" s="1148"/>
      <c r="K523" s="1151"/>
      <c r="L523" s="1143"/>
      <c r="M523" s="1150"/>
      <c r="N523" s="1144"/>
    </row>
    <row r="524">
      <c r="A524" s="1140" t="s">
        <v>121</v>
      </c>
      <c r="B524" s="1162" t="s">
        <v>7753</v>
      </c>
      <c r="C524" s="1152" t="s">
        <v>67</v>
      </c>
      <c r="D524" s="1144"/>
      <c r="E524" s="1145" t="s">
        <v>324</v>
      </c>
      <c r="F524" s="1145" t="s">
        <v>10470</v>
      </c>
      <c r="G524" s="1144">
        <v>6.6275007400012E13</v>
      </c>
      <c r="H524" s="1145" t="s">
        <v>7756</v>
      </c>
      <c r="I524" s="1146">
        <v>76.0</v>
      </c>
      <c r="J524" s="1144" t="s">
        <v>7755</v>
      </c>
      <c r="K524" s="1144"/>
      <c r="L524" s="1144"/>
      <c r="M524" s="1150"/>
      <c r="N524" s="1144"/>
    </row>
    <row r="525">
      <c r="A525" s="1140" t="s">
        <v>43</v>
      </c>
      <c r="B525" s="1141" t="s">
        <v>7760</v>
      </c>
      <c r="C525" s="1152" t="s">
        <v>67</v>
      </c>
      <c r="D525" s="1143">
        <v>44816.0</v>
      </c>
      <c r="E525" s="1145" t="s">
        <v>10557</v>
      </c>
      <c r="F525" s="1145" t="s">
        <v>1151</v>
      </c>
      <c r="G525" s="1173"/>
      <c r="H525" s="1145" t="s">
        <v>7763</v>
      </c>
      <c r="I525" s="1146">
        <v>59.0</v>
      </c>
      <c r="J525" s="1145">
        <v>3000.0</v>
      </c>
      <c r="K525" s="1145" t="s">
        <v>12977</v>
      </c>
      <c r="L525" s="1145" t="s">
        <v>7765</v>
      </c>
      <c r="M525" s="1147" t="s">
        <v>12978</v>
      </c>
      <c r="N525" s="1161" t="s">
        <v>47</v>
      </c>
    </row>
    <row r="526">
      <c r="A526" s="1140" t="s">
        <v>424</v>
      </c>
      <c r="B526" s="1141" t="s">
        <v>7783</v>
      </c>
      <c r="C526" s="1152" t="s">
        <v>67</v>
      </c>
      <c r="D526" s="1155">
        <v>44261.0</v>
      </c>
      <c r="E526" s="1145"/>
      <c r="F526" s="1145"/>
      <c r="G526" s="1144"/>
      <c r="H526" s="1153" t="s">
        <v>307</v>
      </c>
      <c r="I526" s="1154">
        <v>37.0</v>
      </c>
      <c r="J526" s="1148"/>
      <c r="K526" s="1151"/>
      <c r="L526" s="1143"/>
      <c r="M526" s="1150"/>
      <c r="N526" s="1144"/>
    </row>
    <row r="527">
      <c r="A527" s="1140" t="s">
        <v>43</v>
      </c>
      <c r="B527" s="1141" t="s">
        <v>7792</v>
      </c>
      <c r="C527" s="1152" t="s">
        <v>67</v>
      </c>
      <c r="D527" s="1143">
        <v>44130.0</v>
      </c>
      <c r="E527" s="1145" t="s">
        <v>10577</v>
      </c>
      <c r="F527" s="1145" t="s">
        <v>96</v>
      </c>
      <c r="G527" s="1173"/>
      <c r="H527" s="1145" t="s">
        <v>7795</v>
      </c>
      <c r="I527" s="1146" t="s">
        <v>1802</v>
      </c>
      <c r="J527" s="1145" t="s">
        <v>47</v>
      </c>
      <c r="K527" s="1145" t="s">
        <v>12979</v>
      </c>
      <c r="L527" s="1144"/>
      <c r="M527" s="1150"/>
      <c r="N527" s="1161"/>
    </row>
    <row r="528">
      <c r="A528" s="1140" t="s">
        <v>424</v>
      </c>
      <c r="B528" s="1141" t="s">
        <v>7829</v>
      </c>
      <c r="C528" s="1152" t="s">
        <v>67</v>
      </c>
      <c r="D528" s="1151"/>
      <c r="E528" s="1145"/>
      <c r="F528" s="1145"/>
      <c r="G528" s="1144"/>
      <c r="H528" s="1153" t="s">
        <v>307</v>
      </c>
      <c r="I528" s="1216"/>
      <c r="J528" s="1148"/>
      <c r="K528" s="1151"/>
      <c r="L528" s="1143"/>
      <c r="M528" s="1150"/>
      <c r="N528" s="1144"/>
    </row>
    <row r="529">
      <c r="A529" s="1140" t="s">
        <v>424</v>
      </c>
      <c r="B529" s="1141" t="s">
        <v>7839</v>
      </c>
      <c r="C529" s="1144" t="s">
        <v>103</v>
      </c>
      <c r="D529" s="1155">
        <v>44746.0</v>
      </c>
      <c r="E529" s="1145"/>
      <c r="F529" s="1145"/>
      <c r="G529" s="1144"/>
      <c r="H529" s="1153" t="s">
        <v>307</v>
      </c>
      <c r="I529" s="1154">
        <v>76.0</v>
      </c>
      <c r="J529" s="1148"/>
      <c r="K529" s="1151"/>
      <c r="L529" s="1143"/>
      <c r="M529" s="1150"/>
      <c r="N529" s="1144"/>
    </row>
    <row r="530">
      <c r="A530" s="1140" t="s">
        <v>43</v>
      </c>
      <c r="B530" s="1141" t="s">
        <v>7853</v>
      </c>
      <c r="C530" s="1152" t="s">
        <v>67</v>
      </c>
      <c r="D530" s="1143">
        <v>45293.0</v>
      </c>
      <c r="E530" s="1145" t="s">
        <v>12982</v>
      </c>
      <c r="F530" s="1145" t="s">
        <v>12983</v>
      </c>
      <c r="G530" s="1173"/>
      <c r="H530" s="1145" t="s">
        <v>367</v>
      </c>
      <c r="I530" s="1146">
        <v>85.0</v>
      </c>
      <c r="J530" s="1145">
        <v>93.0</v>
      </c>
      <c r="K530" s="1145" t="s">
        <v>12984</v>
      </c>
      <c r="L530" s="1145" t="s">
        <v>7858</v>
      </c>
      <c r="M530" s="1147" t="s">
        <v>47</v>
      </c>
      <c r="N530" s="1161" t="s">
        <v>7859</v>
      </c>
    </row>
    <row r="531">
      <c r="A531" s="1163" t="s">
        <v>12498</v>
      </c>
      <c r="B531" s="1162" t="s">
        <v>7874</v>
      </c>
      <c r="C531" s="1145" t="s">
        <v>12533</v>
      </c>
      <c r="D531" s="1144"/>
      <c r="E531" s="1145" t="s">
        <v>1682</v>
      </c>
      <c r="F531" s="1145" t="s">
        <v>1630</v>
      </c>
      <c r="G531" s="1144"/>
      <c r="H531" s="1145" t="s">
        <v>12985</v>
      </c>
      <c r="I531" s="1146">
        <v>35.0</v>
      </c>
      <c r="J531" s="1145">
        <v>240.0</v>
      </c>
      <c r="K531" s="1145" t="s">
        <v>12986</v>
      </c>
      <c r="L531" s="1149" t="s">
        <v>7879</v>
      </c>
      <c r="M531" s="1150"/>
      <c r="N531" s="1144"/>
    </row>
    <row r="532">
      <c r="A532" s="1140" t="s">
        <v>43</v>
      </c>
      <c r="B532" s="1141" t="s">
        <v>12987</v>
      </c>
      <c r="C532" s="1142" t="s">
        <v>103</v>
      </c>
      <c r="D532" s="1143"/>
      <c r="E532" s="1145" t="s">
        <v>10531</v>
      </c>
      <c r="F532" s="1145" t="s">
        <v>10532</v>
      </c>
      <c r="G532" s="1144"/>
      <c r="H532" s="1145" t="s">
        <v>1804</v>
      </c>
      <c r="I532" s="1146">
        <v>17.0</v>
      </c>
      <c r="J532" s="1145" t="s">
        <v>1391</v>
      </c>
      <c r="K532" s="1145" t="s">
        <v>12988</v>
      </c>
      <c r="L532" s="1145" t="s">
        <v>12989</v>
      </c>
      <c r="M532" s="1147" t="s">
        <v>7891</v>
      </c>
      <c r="N532" s="1161" t="s">
        <v>47</v>
      </c>
    </row>
    <row r="533">
      <c r="A533" s="1140" t="s">
        <v>121</v>
      </c>
      <c r="B533" s="1162" t="s">
        <v>7892</v>
      </c>
      <c r="C533" s="1152" t="s">
        <v>67</v>
      </c>
      <c r="D533" s="1144"/>
      <c r="E533" s="1145" t="s">
        <v>10564</v>
      </c>
      <c r="F533" s="1145" t="s">
        <v>10565</v>
      </c>
      <c r="G533" s="1144">
        <v>4.933976730001E13</v>
      </c>
      <c r="H533" s="1145" t="s">
        <v>7894</v>
      </c>
      <c r="I533" s="1146">
        <v>90.0</v>
      </c>
      <c r="J533" s="1144">
        <v>200.0</v>
      </c>
      <c r="K533" s="1144"/>
      <c r="L533" s="1144"/>
      <c r="M533" s="1150"/>
      <c r="N533" s="1144"/>
    </row>
    <row r="534">
      <c r="A534" s="1140" t="s">
        <v>43</v>
      </c>
      <c r="B534" s="1141" t="s">
        <v>7898</v>
      </c>
      <c r="C534" s="1145" t="s">
        <v>103</v>
      </c>
      <c r="D534" s="1151"/>
      <c r="E534" s="1145" t="s">
        <v>10577</v>
      </c>
      <c r="F534" s="1145" t="s">
        <v>96</v>
      </c>
      <c r="G534" s="1144"/>
      <c r="H534" s="1152" t="s">
        <v>6296</v>
      </c>
      <c r="I534" s="1179">
        <v>17.0</v>
      </c>
      <c r="J534" s="1148">
        <v>200.0</v>
      </c>
      <c r="K534" s="1152" t="s">
        <v>12990</v>
      </c>
      <c r="L534" s="1152" t="s">
        <v>12991</v>
      </c>
      <c r="M534" s="1150"/>
      <c r="N534" s="1152" t="s">
        <v>47</v>
      </c>
    </row>
    <row r="535">
      <c r="A535" s="1163" t="s">
        <v>12498</v>
      </c>
      <c r="B535" s="1162" t="s">
        <v>12992</v>
      </c>
      <c r="C535" s="1152" t="s">
        <v>67</v>
      </c>
      <c r="D535" s="1144"/>
      <c r="E535" s="1145" t="s">
        <v>10564</v>
      </c>
      <c r="F535" s="1145" t="s">
        <v>10565</v>
      </c>
      <c r="G535" s="1144"/>
      <c r="H535" s="1145" t="s">
        <v>12993</v>
      </c>
      <c r="I535" s="1179">
        <v>88.0</v>
      </c>
      <c r="J535" s="1145">
        <v>100.0</v>
      </c>
      <c r="K535" s="1145" t="s">
        <v>12994</v>
      </c>
      <c r="L535" s="1145" t="s">
        <v>6159</v>
      </c>
      <c r="M535" s="1150"/>
      <c r="N535" s="1144"/>
    </row>
    <row r="536">
      <c r="A536" s="1140" t="s">
        <v>121</v>
      </c>
      <c r="B536" s="1162" t="s">
        <v>7934</v>
      </c>
      <c r="C536" s="1152" t="s">
        <v>67</v>
      </c>
      <c r="D536" s="1144"/>
      <c r="E536" s="1145" t="s">
        <v>1682</v>
      </c>
      <c r="F536" s="1145" t="s">
        <v>1630</v>
      </c>
      <c r="G536" s="1144">
        <v>3.2890599700016E13</v>
      </c>
      <c r="H536" s="1145" t="s">
        <v>7937</v>
      </c>
      <c r="I536" s="1179">
        <v>35.0</v>
      </c>
      <c r="J536" s="1144">
        <v>500.0</v>
      </c>
      <c r="K536" s="1145" t="s">
        <v>12995</v>
      </c>
      <c r="L536" s="1145" t="s">
        <v>7940</v>
      </c>
      <c r="M536" s="1147">
        <v>6.60745087E8</v>
      </c>
      <c r="N536" s="1144"/>
    </row>
    <row r="537">
      <c r="A537" s="1140" t="s">
        <v>43</v>
      </c>
      <c r="B537" s="1141" t="s">
        <v>7942</v>
      </c>
      <c r="C537" s="1152" t="s">
        <v>67</v>
      </c>
      <c r="D537" s="1143">
        <v>44217.0</v>
      </c>
      <c r="E537" s="1145" t="s">
        <v>10517</v>
      </c>
      <c r="F537" s="1145" t="s">
        <v>1797</v>
      </c>
      <c r="G537" s="1144"/>
      <c r="H537" s="1145" t="s">
        <v>7945</v>
      </c>
      <c r="I537" s="1146">
        <v>86.0</v>
      </c>
      <c r="J537" s="1145">
        <v>120.0</v>
      </c>
      <c r="K537" s="1145" t="s">
        <v>12996</v>
      </c>
      <c r="L537" s="1149" t="s">
        <v>7946</v>
      </c>
      <c r="M537" s="1147" t="s">
        <v>7947</v>
      </c>
      <c r="N537" s="1161" t="s">
        <v>47</v>
      </c>
    </row>
    <row r="538">
      <c r="A538" s="1140" t="s">
        <v>424</v>
      </c>
      <c r="B538" s="1141" t="s">
        <v>7948</v>
      </c>
      <c r="C538" s="1152" t="s">
        <v>67</v>
      </c>
      <c r="D538" s="1151"/>
      <c r="E538" s="1145"/>
      <c r="F538" s="1145"/>
      <c r="G538" s="1144"/>
      <c r="H538" s="1153" t="s">
        <v>307</v>
      </c>
      <c r="I538" s="1154">
        <v>62.0</v>
      </c>
      <c r="J538" s="1148"/>
      <c r="K538" s="1151"/>
      <c r="L538" s="1143"/>
      <c r="M538" s="1150"/>
      <c r="N538" s="1144"/>
    </row>
    <row r="539">
      <c r="A539" s="1140" t="s">
        <v>424</v>
      </c>
      <c r="B539" s="1141" t="s">
        <v>7950</v>
      </c>
      <c r="C539" s="1152" t="s">
        <v>67</v>
      </c>
      <c r="D539" s="1155">
        <v>44503.0</v>
      </c>
      <c r="E539" s="1145"/>
      <c r="F539" s="1145"/>
      <c r="G539" s="1144"/>
      <c r="H539" s="1153" t="s">
        <v>307</v>
      </c>
      <c r="I539" s="1154">
        <v>75.0</v>
      </c>
      <c r="J539" s="1148"/>
      <c r="K539" s="1151"/>
      <c r="L539" s="1143"/>
      <c r="M539" s="1150"/>
      <c r="N539" s="1144"/>
    </row>
    <row r="540">
      <c r="A540" s="1140" t="s">
        <v>424</v>
      </c>
      <c r="B540" s="1141" t="s">
        <v>7959</v>
      </c>
      <c r="C540" s="1152" t="s">
        <v>67</v>
      </c>
      <c r="D540" s="1155">
        <v>44533.0</v>
      </c>
      <c r="E540" s="1145"/>
      <c r="F540" s="1145"/>
      <c r="G540" s="1144"/>
      <c r="H540" s="1153" t="s">
        <v>307</v>
      </c>
      <c r="I540" s="1154">
        <v>79.0</v>
      </c>
      <c r="J540" s="1148"/>
      <c r="K540" s="1151"/>
      <c r="L540" s="1143"/>
      <c r="M540" s="1150"/>
      <c r="N540" s="1144"/>
    </row>
    <row r="541">
      <c r="A541" s="1140" t="s">
        <v>43</v>
      </c>
      <c r="B541" s="1141" t="s">
        <v>7992</v>
      </c>
      <c r="C541" s="1152" t="s">
        <v>67</v>
      </c>
      <c r="D541" s="1143">
        <v>44459.0</v>
      </c>
      <c r="E541" s="1145" t="s">
        <v>10585</v>
      </c>
      <c r="F541" s="1145" t="s">
        <v>1118</v>
      </c>
      <c r="G541" s="1144"/>
      <c r="H541" s="1145" t="s">
        <v>7995</v>
      </c>
      <c r="I541" s="1146">
        <v>86.0</v>
      </c>
      <c r="J541" s="1145">
        <v>300.0</v>
      </c>
      <c r="K541" s="1145" t="s">
        <v>12997</v>
      </c>
      <c r="L541" s="1145" t="s">
        <v>12998</v>
      </c>
      <c r="M541" s="1147" t="s">
        <v>7998</v>
      </c>
      <c r="N541" s="1148" t="s">
        <v>7999</v>
      </c>
    </row>
    <row r="542">
      <c r="A542" s="1140" t="s">
        <v>43</v>
      </c>
      <c r="B542" s="1141" t="s">
        <v>8000</v>
      </c>
      <c r="C542" s="1152" t="s">
        <v>67</v>
      </c>
      <c r="D542" s="1143">
        <v>44333.0</v>
      </c>
      <c r="E542" s="1145" t="s">
        <v>12505</v>
      </c>
      <c r="F542" s="1145" t="s">
        <v>866</v>
      </c>
      <c r="G542" s="1144"/>
      <c r="H542" s="1145" t="s">
        <v>4619</v>
      </c>
      <c r="I542" s="1146">
        <v>86.0</v>
      </c>
      <c r="J542" s="1145">
        <v>700.0</v>
      </c>
      <c r="K542" s="1145" t="s">
        <v>12999</v>
      </c>
      <c r="L542" s="1145" t="s">
        <v>8005</v>
      </c>
      <c r="M542" s="1147" t="s">
        <v>47</v>
      </c>
      <c r="N542" s="1148" t="s">
        <v>8006</v>
      </c>
    </row>
    <row r="543">
      <c r="A543" s="1163" t="s">
        <v>12498</v>
      </c>
      <c r="B543" s="1162" t="s">
        <v>8065</v>
      </c>
      <c r="C543" s="1145" t="s">
        <v>103</v>
      </c>
      <c r="D543" s="1144"/>
      <c r="E543" s="1145" t="s">
        <v>1682</v>
      </c>
      <c r="F543" s="1145" t="s">
        <v>1630</v>
      </c>
      <c r="G543" s="1144"/>
      <c r="H543" s="1145" t="s">
        <v>826</v>
      </c>
      <c r="I543" s="1146">
        <v>35.0</v>
      </c>
      <c r="J543" s="1145">
        <v>700.0</v>
      </c>
      <c r="K543" s="1145" t="s">
        <v>13000</v>
      </c>
      <c r="L543" s="1145" t="s">
        <v>8068</v>
      </c>
      <c r="M543" s="1147">
        <v>2.99860903E8</v>
      </c>
      <c r="N543" s="1144"/>
    </row>
    <row r="544">
      <c r="A544" s="1140" t="s">
        <v>121</v>
      </c>
      <c r="B544" s="1162" t="s">
        <v>8084</v>
      </c>
      <c r="C544" s="1152" t="s">
        <v>67</v>
      </c>
      <c r="D544" s="1144"/>
      <c r="E544" s="1145" t="s">
        <v>324</v>
      </c>
      <c r="F544" s="1145" t="s">
        <v>10470</v>
      </c>
      <c r="G544" s="1144">
        <v>6.3205001900447E13</v>
      </c>
      <c r="H544" s="1145" t="s">
        <v>8086</v>
      </c>
      <c r="I544" s="1146">
        <v>80.0</v>
      </c>
      <c r="J544" s="1144">
        <v>300.0</v>
      </c>
      <c r="K544" s="1144"/>
      <c r="L544" s="1144"/>
      <c r="M544" s="1150"/>
      <c r="N544" s="1144"/>
    </row>
    <row r="545">
      <c r="A545" s="1140" t="s">
        <v>121</v>
      </c>
      <c r="B545" s="1162" t="s">
        <v>8091</v>
      </c>
      <c r="C545" s="1144" t="s">
        <v>12521</v>
      </c>
      <c r="D545" s="1144"/>
      <c r="E545" s="1145" t="s">
        <v>324</v>
      </c>
      <c r="F545" s="1145" t="s">
        <v>10470</v>
      </c>
      <c r="G545" s="1144">
        <v>3.495053700004E13</v>
      </c>
      <c r="H545" s="1145" t="s">
        <v>8093</v>
      </c>
      <c r="I545" s="1179">
        <v>27.0</v>
      </c>
      <c r="J545" s="1144">
        <v>2500.0</v>
      </c>
      <c r="K545" s="1144"/>
      <c r="L545" s="1144" t="s">
        <v>9583</v>
      </c>
      <c r="M545" s="1150" t="s">
        <v>13001</v>
      </c>
      <c r="N545" s="1144"/>
    </row>
    <row r="546">
      <c r="A546" s="1140" t="s">
        <v>424</v>
      </c>
      <c r="B546" s="1141" t="s">
        <v>8091</v>
      </c>
      <c r="C546" s="1152" t="s">
        <v>67</v>
      </c>
      <c r="D546" s="1151"/>
      <c r="E546" s="1145"/>
      <c r="F546" s="1145"/>
      <c r="G546" s="1144"/>
      <c r="H546" s="1153" t="s">
        <v>307</v>
      </c>
      <c r="I546" s="1154">
        <v>14.0</v>
      </c>
      <c r="J546" s="1148"/>
      <c r="K546" s="1151"/>
      <c r="L546" s="1143"/>
      <c r="M546" s="1150"/>
      <c r="N546" s="1144"/>
    </row>
    <row r="547">
      <c r="A547" s="1140" t="s">
        <v>43</v>
      </c>
      <c r="B547" s="1141" t="s">
        <v>8159</v>
      </c>
      <c r="C547" s="1142" t="s">
        <v>103</v>
      </c>
      <c r="D547" s="1143"/>
      <c r="E547" s="1145"/>
      <c r="F547" s="1145"/>
      <c r="G547" s="1144"/>
      <c r="H547" s="1145" t="s">
        <v>307</v>
      </c>
      <c r="I547" s="1146">
        <v>17.0</v>
      </c>
      <c r="J547" s="1144"/>
      <c r="K547" s="1144"/>
      <c r="L547" s="1144"/>
      <c r="M547" s="1150"/>
      <c r="N547" s="1151"/>
    </row>
    <row r="548">
      <c r="A548" s="1140" t="s">
        <v>424</v>
      </c>
      <c r="B548" s="1141" t="s">
        <v>8171</v>
      </c>
      <c r="C548" s="1152" t="s">
        <v>67</v>
      </c>
      <c r="D548" s="1152" t="s">
        <v>13002</v>
      </c>
      <c r="E548" s="1145"/>
      <c r="F548" s="1145"/>
      <c r="G548" s="1144"/>
      <c r="H548" s="1153" t="s">
        <v>307</v>
      </c>
      <c r="I548" s="1154">
        <v>45.0</v>
      </c>
      <c r="J548" s="1148"/>
      <c r="K548" s="1151"/>
      <c r="L548" s="1143"/>
      <c r="M548" s="1150"/>
      <c r="N548" s="1144"/>
    </row>
    <row r="549">
      <c r="A549" s="1140" t="s">
        <v>43</v>
      </c>
      <c r="B549" s="1141" t="s">
        <v>8175</v>
      </c>
      <c r="C549" s="1152" t="s">
        <v>67</v>
      </c>
      <c r="D549" s="1143">
        <v>44636.0</v>
      </c>
      <c r="E549" s="1145" t="s">
        <v>10646</v>
      </c>
      <c r="F549" s="1145" t="s">
        <v>4249</v>
      </c>
      <c r="G549" s="1144"/>
      <c r="H549" s="1145" t="s">
        <v>8178</v>
      </c>
      <c r="I549" s="1146">
        <v>37.0</v>
      </c>
      <c r="J549" s="1145">
        <v>180.0</v>
      </c>
      <c r="K549" s="1145" t="s">
        <v>13003</v>
      </c>
      <c r="L549" s="1145" t="s">
        <v>13004</v>
      </c>
      <c r="M549" s="1147" t="s">
        <v>47</v>
      </c>
      <c r="N549" s="1148" t="s">
        <v>8183</v>
      </c>
    </row>
    <row r="550">
      <c r="A550" s="1140" t="s">
        <v>424</v>
      </c>
      <c r="B550" s="1141" t="s">
        <v>8185</v>
      </c>
      <c r="C550" s="1152" t="s">
        <v>67</v>
      </c>
      <c r="D550" s="1152" t="s">
        <v>13005</v>
      </c>
      <c r="E550" s="1145"/>
      <c r="F550" s="1145"/>
      <c r="G550" s="1144"/>
      <c r="H550" s="1153" t="s">
        <v>307</v>
      </c>
      <c r="I550" s="1154">
        <v>62.0</v>
      </c>
      <c r="J550" s="1148"/>
      <c r="K550" s="1151"/>
      <c r="L550" s="1143"/>
      <c r="M550" s="1150"/>
      <c r="N550" s="1144"/>
    </row>
    <row r="551">
      <c r="A551" s="1140" t="s">
        <v>424</v>
      </c>
      <c r="B551" s="1141" t="s">
        <v>8209</v>
      </c>
      <c r="C551" s="1152" t="s">
        <v>67</v>
      </c>
      <c r="D551" s="1152" t="s">
        <v>13006</v>
      </c>
      <c r="E551" s="1145"/>
      <c r="F551" s="1145"/>
      <c r="G551" s="1144"/>
      <c r="H551" s="1153" t="s">
        <v>307</v>
      </c>
      <c r="I551" s="1154">
        <v>62.0</v>
      </c>
      <c r="J551" s="1148"/>
      <c r="K551" s="1151"/>
      <c r="L551" s="1143"/>
      <c r="M551" s="1150"/>
      <c r="N551" s="1144"/>
    </row>
    <row r="552">
      <c r="A552" s="1163" t="s">
        <v>12498</v>
      </c>
      <c r="B552" s="1162" t="s">
        <v>8218</v>
      </c>
      <c r="C552" s="1145" t="s">
        <v>103</v>
      </c>
      <c r="D552" s="1144"/>
      <c r="E552" s="1145" t="s">
        <v>10564</v>
      </c>
      <c r="F552" s="1145" t="s">
        <v>10565</v>
      </c>
      <c r="G552" s="1144"/>
      <c r="H552" s="1145" t="s">
        <v>13007</v>
      </c>
      <c r="I552" s="1179">
        <v>88.0</v>
      </c>
      <c r="J552" s="1145">
        <v>95.0</v>
      </c>
      <c r="K552" s="1145" t="s">
        <v>13008</v>
      </c>
      <c r="L552" s="1149" t="s">
        <v>8222</v>
      </c>
      <c r="M552" s="1147">
        <v>6.61184558E8</v>
      </c>
      <c r="N552" s="1144"/>
    </row>
    <row r="553">
      <c r="A553" s="1140" t="s">
        <v>43</v>
      </c>
      <c r="B553" s="1141" t="s">
        <v>8231</v>
      </c>
      <c r="C553" s="1152" t="s">
        <v>67</v>
      </c>
      <c r="D553" s="1143">
        <v>44524.0</v>
      </c>
      <c r="E553" s="1145" t="s">
        <v>10585</v>
      </c>
      <c r="F553" s="1145" t="s">
        <v>1118</v>
      </c>
      <c r="G553" s="1144"/>
      <c r="H553" s="1145" t="s">
        <v>785</v>
      </c>
      <c r="I553" s="1146">
        <v>86.0</v>
      </c>
      <c r="J553" s="1145" t="s">
        <v>47</v>
      </c>
      <c r="K553" s="1145" t="s">
        <v>13009</v>
      </c>
      <c r="L553" s="1145" t="s">
        <v>8235</v>
      </c>
      <c r="M553" s="1147" t="s">
        <v>8236</v>
      </c>
      <c r="N553" s="1148" t="s">
        <v>8237</v>
      </c>
    </row>
    <row r="554">
      <c r="A554" s="1140" t="s">
        <v>121</v>
      </c>
      <c r="B554" s="1180" t="s">
        <v>8246</v>
      </c>
      <c r="C554" s="1144" t="s">
        <v>12521</v>
      </c>
      <c r="D554" s="1151"/>
      <c r="E554" s="1145" t="s">
        <v>10564</v>
      </c>
      <c r="F554" s="1145" t="s">
        <v>10565</v>
      </c>
      <c r="G554" s="1144"/>
      <c r="H554" s="1181" t="s">
        <v>8250</v>
      </c>
      <c r="I554" s="1182"/>
      <c r="J554" s="1181" t="s">
        <v>1105</v>
      </c>
      <c r="K554" s="1151"/>
      <c r="L554" s="1183"/>
      <c r="M554" s="1150"/>
      <c r="N554" s="1160"/>
    </row>
    <row r="555">
      <c r="A555" s="1140" t="s">
        <v>43</v>
      </c>
      <c r="B555" s="1141" t="s">
        <v>8259</v>
      </c>
      <c r="C555" s="1152" t="s">
        <v>67</v>
      </c>
      <c r="D555" s="1143">
        <v>45399.0</v>
      </c>
      <c r="E555" s="1145" t="s">
        <v>12398</v>
      </c>
      <c r="F555" s="1145" t="s">
        <v>5196</v>
      </c>
      <c r="G555" s="1144"/>
      <c r="H555" s="1145" t="s">
        <v>8262</v>
      </c>
      <c r="I555" s="1146">
        <v>94.0</v>
      </c>
      <c r="J555" s="1145">
        <v>534.0</v>
      </c>
      <c r="K555" s="1145" t="s">
        <v>13010</v>
      </c>
      <c r="L555" s="1145" t="s">
        <v>8266</v>
      </c>
      <c r="M555" s="1147" t="s">
        <v>8267</v>
      </c>
      <c r="N555" s="1148" t="s">
        <v>47</v>
      </c>
    </row>
    <row r="556">
      <c r="A556" s="1140" t="s">
        <v>43</v>
      </c>
      <c r="B556" s="1141" t="s">
        <v>8271</v>
      </c>
      <c r="C556" s="1152" t="s">
        <v>67</v>
      </c>
      <c r="D556" s="1143">
        <v>44734.0</v>
      </c>
      <c r="E556" s="1145" t="s">
        <v>10585</v>
      </c>
      <c r="F556" s="1145" t="s">
        <v>1118</v>
      </c>
      <c r="G556" s="1144"/>
      <c r="H556" s="1145" t="s">
        <v>1628</v>
      </c>
      <c r="I556" s="1146">
        <v>86.0</v>
      </c>
      <c r="J556" s="1145">
        <v>120.0</v>
      </c>
      <c r="K556" s="1145" t="s">
        <v>13011</v>
      </c>
      <c r="L556" s="1145" t="s">
        <v>8275</v>
      </c>
      <c r="M556" s="1150"/>
      <c r="N556" s="1151"/>
    </row>
    <row r="557">
      <c r="A557" s="1140" t="s">
        <v>43</v>
      </c>
      <c r="B557" s="1141" t="s">
        <v>8278</v>
      </c>
      <c r="C557" s="1152" t="s">
        <v>67</v>
      </c>
      <c r="D557" s="1143">
        <v>45377.0</v>
      </c>
      <c r="E557" s="1145" t="s">
        <v>12982</v>
      </c>
      <c r="F557" s="1145" t="s">
        <v>12983</v>
      </c>
      <c r="G557" s="1144"/>
      <c r="H557" s="1145" t="s">
        <v>149</v>
      </c>
      <c r="I557" s="1146">
        <v>85.0</v>
      </c>
      <c r="J557" s="1145">
        <v>101.0</v>
      </c>
      <c r="K557" s="1145" t="s">
        <v>13012</v>
      </c>
      <c r="L557" s="1145" t="s">
        <v>8283</v>
      </c>
      <c r="M557" s="1147" t="s">
        <v>8284</v>
      </c>
      <c r="N557" s="1148"/>
    </row>
    <row r="558">
      <c r="A558" s="1140" t="s">
        <v>424</v>
      </c>
      <c r="B558" s="1141" t="s">
        <v>8296</v>
      </c>
      <c r="C558" s="1152" t="s">
        <v>67</v>
      </c>
      <c r="D558" s="1155">
        <v>44503.0</v>
      </c>
      <c r="E558" s="1145"/>
      <c r="F558" s="1145"/>
      <c r="G558" s="1144"/>
      <c r="H558" s="1153" t="s">
        <v>307</v>
      </c>
      <c r="I558" s="1216"/>
      <c r="J558" s="1148"/>
      <c r="K558" s="1151"/>
      <c r="L558" s="1151"/>
      <c r="M558" s="1150"/>
      <c r="N558" s="1144"/>
    </row>
    <row r="559">
      <c r="A559" s="1140" t="s">
        <v>43</v>
      </c>
      <c r="B559" s="1141" t="s">
        <v>8300</v>
      </c>
      <c r="C559" s="1152" t="s">
        <v>67</v>
      </c>
      <c r="D559" s="1143">
        <v>44466.0</v>
      </c>
      <c r="E559" s="1145" t="s">
        <v>4373</v>
      </c>
      <c r="F559" s="1145" t="s">
        <v>4299</v>
      </c>
      <c r="G559" s="1144"/>
      <c r="H559" s="1145" t="s">
        <v>656</v>
      </c>
      <c r="I559" s="1146">
        <v>79.0</v>
      </c>
      <c r="J559" s="1145">
        <v>75.0</v>
      </c>
      <c r="K559" s="1145" t="s">
        <v>13013</v>
      </c>
      <c r="L559" s="1145" t="s">
        <v>8304</v>
      </c>
      <c r="M559" s="1147" t="s">
        <v>47</v>
      </c>
      <c r="N559" s="1148" t="s">
        <v>13014</v>
      </c>
    </row>
    <row r="560">
      <c r="A560" s="1140" t="s">
        <v>43</v>
      </c>
      <c r="B560" s="1141" t="s">
        <v>8307</v>
      </c>
      <c r="C560" s="1152" t="s">
        <v>67</v>
      </c>
      <c r="D560" s="1143">
        <v>45397.0</v>
      </c>
      <c r="E560" s="1145" t="s">
        <v>10531</v>
      </c>
      <c r="F560" s="1145" t="s">
        <v>10532</v>
      </c>
      <c r="G560" s="1144"/>
      <c r="H560" s="1145" t="s">
        <v>2057</v>
      </c>
      <c r="I560" s="1146" t="s">
        <v>1245</v>
      </c>
      <c r="J560" s="1145">
        <v>300.0</v>
      </c>
      <c r="K560" s="1145" t="s">
        <v>13015</v>
      </c>
      <c r="L560" s="1149" t="s">
        <v>8313</v>
      </c>
      <c r="M560" s="1147" t="s">
        <v>47</v>
      </c>
      <c r="N560" s="1148" t="s">
        <v>8314</v>
      </c>
    </row>
    <row r="561">
      <c r="A561" s="1140" t="s">
        <v>121</v>
      </c>
      <c r="B561" s="1162" t="s">
        <v>8315</v>
      </c>
      <c r="C561" s="1152" t="s">
        <v>67</v>
      </c>
      <c r="D561" s="1144"/>
      <c r="E561" s="1145" t="s">
        <v>1682</v>
      </c>
      <c r="F561" s="1145" t="s">
        <v>1630</v>
      </c>
      <c r="G561" s="1144">
        <v>3.1468496000045E13</v>
      </c>
      <c r="H561" s="1145" t="s">
        <v>3966</v>
      </c>
      <c r="I561" s="1146">
        <v>44.0</v>
      </c>
      <c r="J561" s="1144" t="s">
        <v>8317</v>
      </c>
      <c r="K561" s="1144"/>
      <c r="L561" s="1144"/>
      <c r="M561" s="1150"/>
      <c r="N561" s="1144"/>
    </row>
    <row r="562">
      <c r="A562" s="1140" t="s">
        <v>121</v>
      </c>
      <c r="B562" s="1162" t="s">
        <v>8324</v>
      </c>
      <c r="C562" s="1152" t="s">
        <v>67</v>
      </c>
      <c r="D562" s="1144"/>
      <c r="E562" s="1145" t="s">
        <v>324</v>
      </c>
      <c r="F562" s="1145" t="s">
        <v>10470</v>
      </c>
      <c r="G562" s="1144">
        <v>3.0009456200091E13</v>
      </c>
      <c r="H562" s="1145" t="s">
        <v>1335</v>
      </c>
      <c r="I562" s="1179">
        <v>60.0</v>
      </c>
      <c r="J562" s="1144">
        <v>80.0</v>
      </c>
      <c r="K562" s="1144"/>
      <c r="L562" s="1144"/>
      <c r="M562" s="1150"/>
      <c r="N562" s="1144"/>
    </row>
    <row r="563">
      <c r="A563" s="1140" t="s">
        <v>121</v>
      </c>
      <c r="B563" s="1162" t="s">
        <v>8335</v>
      </c>
      <c r="C563" s="1152" t="s">
        <v>67</v>
      </c>
      <c r="D563" s="1144"/>
      <c r="E563" s="1145" t="s">
        <v>324</v>
      </c>
      <c r="F563" s="1145" t="s">
        <v>10470</v>
      </c>
      <c r="G563" s="1144">
        <v>3.217031000004E13</v>
      </c>
      <c r="H563" s="1145" t="s">
        <v>8337</v>
      </c>
      <c r="I563" s="1146">
        <v>14.0</v>
      </c>
      <c r="J563" s="1144">
        <v>140.0</v>
      </c>
      <c r="K563" s="1144"/>
      <c r="L563" s="1144"/>
      <c r="M563" s="1150"/>
      <c r="N563" s="1144"/>
    </row>
    <row r="564">
      <c r="A564" s="1140" t="s">
        <v>43</v>
      </c>
      <c r="B564" s="1141" t="s">
        <v>8355</v>
      </c>
      <c r="C564" s="1152" t="s">
        <v>67</v>
      </c>
      <c r="D564" s="1143">
        <v>45203.0</v>
      </c>
      <c r="E564" s="1145" t="s">
        <v>10646</v>
      </c>
      <c r="F564" s="1145" t="s">
        <v>4249</v>
      </c>
      <c r="G564" s="1144"/>
      <c r="H564" s="1145" t="s">
        <v>8358</v>
      </c>
      <c r="I564" s="1146">
        <v>37.0</v>
      </c>
      <c r="J564" s="1145">
        <v>100.0</v>
      </c>
      <c r="K564" s="1145" t="s">
        <v>13016</v>
      </c>
      <c r="L564" s="1145" t="s">
        <v>8360</v>
      </c>
      <c r="M564" s="1147" t="s">
        <v>13017</v>
      </c>
      <c r="N564" s="1148" t="s">
        <v>47</v>
      </c>
    </row>
    <row r="565">
      <c r="A565" s="1140" t="s">
        <v>121</v>
      </c>
      <c r="B565" s="1180" t="s">
        <v>8380</v>
      </c>
      <c r="C565" s="1144" t="s">
        <v>12521</v>
      </c>
      <c r="D565" s="1151"/>
      <c r="E565" s="1145" t="s">
        <v>10564</v>
      </c>
      <c r="F565" s="1145" t="s">
        <v>10565</v>
      </c>
      <c r="G565" s="1144"/>
      <c r="H565" s="1181" t="s">
        <v>1474</v>
      </c>
      <c r="I565" s="1182"/>
      <c r="J565" s="1181" t="s">
        <v>1105</v>
      </c>
      <c r="K565" s="1151"/>
      <c r="L565" s="1183"/>
      <c r="M565" s="1150"/>
      <c r="N565" s="1160"/>
    </row>
    <row r="566">
      <c r="A566" s="1140" t="s">
        <v>121</v>
      </c>
      <c r="B566" s="1180" t="s">
        <v>8380</v>
      </c>
      <c r="C566" s="1144" t="s">
        <v>12521</v>
      </c>
      <c r="D566" s="1151"/>
      <c r="E566" s="1145" t="s">
        <v>10564</v>
      </c>
      <c r="F566" s="1145" t="s">
        <v>10565</v>
      </c>
      <c r="G566" s="1144"/>
      <c r="H566" s="1181" t="s">
        <v>1474</v>
      </c>
      <c r="I566" s="1182"/>
      <c r="J566" s="1181" t="s">
        <v>1105</v>
      </c>
      <c r="K566" s="1151"/>
      <c r="L566" s="1183"/>
      <c r="M566" s="1150"/>
      <c r="N566" s="1160"/>
    </row>
    <row r="567">
      <c r="A567" s="1140" t="s">
        <v>43</v>
      </c>
      <c r="B567" s="1141" t="s">
        <v>8391</v>
      </c>
      <c r="C567" s="1152" t="s">
        <v>67</v>
      </c>
      <c r="D567" s="1143">
        <v>44622.0</v>
      </c>
      <c r="E567" s="1145" t="s">
        <v>10577</v>
      </c>
      <c r="F567" s="1145" t="s">
        <v>96</v>
      </c>
      <c r="G567" s="1144"/>
      <c r="H567" s="1145" t="s">
        <v>2057</v>
      </c>
      <c r="I567" s="1146">
        <v>17.0</v>
      </c>
      <c r="J567" s="1145">
        <v>50.0</v>
      </c>
      <c r="K567" s="1145" t="s">
        <v>13018</v>
      </c>
      <c r="L567" s="1145" t="s">
        <v>8395</v>
      </c>
      <c r="M567" s="1147" t="s">
        <v>47</v>
      </c>
      <c r="N567" s="1148" t="s">
        <v>8396</v>
      </c>
    </row>
    <row r="568">
      <c r="A568" s="1140" t="s">
        <v>121</v>
      </c>
      <c r="B568" s="1162" t="s">
        <v>12082</v>
      </c>
      <c r="C568" s="1144" t="s">
        <v>12521</v>
      </c>
      <c r="D568" s="1144"/>
      <c r="E568" s="1145" t="s">
        <v>324</v>
      </c>
      <c r="F568" s="1145" t="s">
        <v>10470</v>
      </c>
      <c r="G568" s="1144">
        <v>3.5181985900593E13</v>
      </c>
      <c r="H568" s="1145" t="s">
        <v>11962</v>
      </c>
      <c r="I568" s="1179">
        <v>62.0</v>
      </c>
      <c r="J568" s="1144">
        <v>2000.0</v>
      </c>
      <c r="K568" s="1144"/>
      <c r="L568" s="1144" t="s">
        <v>10083</v>
      </c>
      <c r="M568" s="1150" t="s">
        <v>10084</v>
      </c>
      <c r="N568" s="1144"/>
    </row>
    <row r="569">
      <c r="A569" s="1140" t="s">
        <v>424</v>
      </c>
      <c r="B569" s="1141" t="s">
        <v>8422</v>
      </c>
      <c r="C569" s="1144" t="s">
        <v>103</v>
      </c>
      <c r="D569" s="1155">
        <v>44745.0</v>
      </c>
      <c r="E569" s="1145"/>
      <c r="F569" s="1145"/>
      <c r="G569" s="1144"/>
      <c r="H569" s="1153" t="s">
        <v>307</v>
      </c>
      <c r="I569" s="1154">
        <v>18.0</v>
      </c>
      <c r="J569" s="1148"/>
      <c r="K569" s="1151"/>
      <c r="L569" s="1143"/>
      <c r="M569" s="1150"/>
      <c r="N569" s="1144"/>
    </row>
    <row r="570">
      <c r="A570" s="1140" t="s">
        <v>43</v>
      </c>
      <c r="B570" s="1141" t="s">
        <v>8441</v>
      </c>
      <c r="C570" s="1152" t="s">
        <v>67</v>
      </c>
      <c r="D570" s="1143">
        <v>45377.0</v>
      </c>
      <c r="E570" s="1145" t="s">
        <v>10508</v>
      </c>
      <c r="F570" s="1145" t="s">
        <v>10509</v>
      </c>
      <c r="G570" s="1144"/>
      <c r="H570" s="1145" t="s">
        <v>4391</v>
      </c>
      <c r="I570" s="1146">
        <v>65.0</v>
      </c>
      <c r="J570" s="1145">
        <v>950.0</v>
      </c>
      <c r="K570" s="1145" t="s">
        <v>13019</v>
      </c>
      <c r="L570" s="1145" t="s">
        <v>8447</v>
      </c>
      <c r="M570" s="1147" t="s">
        <v>47</v>
      </c>
      <c r="N570" s="1148" t="s">
        <v>8448</v>
      </c>
    </row>
    <row r="571">
      <c r="A571" s="1140" t="s">
        <v>424</v>
      </c>
      <c r="B571" s="1141" t="s">
        <v>8455</v>
      </c>
      <c r="C571" s="1152" t="s">
        <v>67</v>
      </c>
      <c r="D571" s="1151"/>
      <c r="E571" s="1145"/>
      <c r="F571" s="1145"/>
      <c r="G571" s="1144"/>
      <c r="H571" s="1153" t="s">
        <v>307</v>
      </c>
      <c r="I571" s="1154">
        <v>64.0</v>
      </c>
      <c r="J571" s="1148"/>
      <c r="K571" s="1151"/>
      <c r="L571" s="1143"/>
      <c r="M571" s="1150"/>
      <c r="N571" s="1144"/>
    </row>
    <row r="572">
      <c r="A572" s="1140" t="s">
        <v>121</v>
      </c>
      <c r="B572" s="1180" t="s">
        <v>8458</v>
      </c>
      <c r="C572" s="1144" t="s">
        <v>12521</v>
      </c>
      <c r="D572" s="1151"/>
      <c r="E572" s="1145" t="s">
        <v>10564</v>
      </c>
      <c r="F572" s="1145" t="s">
        <v>10565</v>
      </c>
      <c r="G572" s="1144"/>
      <c r="H572" s="1181" t="s">
        <v>8461</v>
      </c>
      <c r="I572" s="1182"/>
      <c r="J572" s="1181" t="s">
        <v>453</v>
      </c>
      <c r="K572" s="1151"/>
      <c r="L572" s="1183"/>
      <c r="M572" s="1150"/>
      <c r="N572" s="1160"/>
    </row>
    <row r="573">
      <c r="A573" s="1163" t="s">
        <v>12498</v>
      </c>
      <c r="B573" s="1162" t="s">
        <v>8478</v>
      </c>
      <c r="C573" s="1145" t="s">
        <v>12533</v>
      </c>
      <c r="D573" s="1164"/>
      <c r="E573" s="1145" t="s">
        <v>1682</v>
      </c>
      <c r="F573" s="1145" t="s">
        <v>1630</v>
      </c>
      <c r="G573" s="1144"/>
      <c r="H573" s="1145" t="s">
        <v>8480</v>
      </c>
      <c r="I573" s="1146">
        <v>44.0</v>
      </c>
      <c r="J573" s="1145">
        <v>140.0</v>
      </c>
      <c r="K573" s="1145" t="s">
        <v>13020</v>
      </c>
      <c r="L573" s="1149" t="s">
        <v>8483</v>
      </c>
      <c r="M573" s="1147">
        <v>2.409202E8</v>
      </c>
      <c r="N573" s="1144"/>
    </row>
    <row r="574">
      <c r="A574" s="1140" t="s">
        <v>121</v>
      </c>
      <c r="B574" s="1162" t="s">
        <v>13021</v>
      </c>
      <c r="C574" s="1145" t="s">
        <v>12533</v>
      </c>
      <c r="D574" s="1144"/>
      <c r="E574" s="1145" t="s">
        <v>1682</v>
      </c>
      <c r="F574" s="1145" t="s">
        <v>1630</v>
      </c>
      <c r="G574" s="1144">
        <v>6.8204083702008E13</v>
      </c>
      <c r="H574" s="1145" t="s">
        <v>8480</v>
      </c>
      <c r="I574" s="1146">
        <v>44.0</v>
      </c>
      <c r="J574" s="1144"/>
      <c r="K574" s="1144"/>
      <c r="L574" s="1144"/>
      <c r="M574" s="1150"/>
      <c r="N574" s="1144"/>
    </row>
    <row r="575">
      <c r="A575" s="1140" t="s">
        <v>121</v>
      </c>
      <c r="B575" s="1162" t="s">
        <v>8492</v>
      </c>
      <c r="C575" s="1152" t="s">
        <v>67</v>
      </c>
      <c r="D575" s="1144"/>
      <c r="E575" s="1145" t="s">
        <v>324</v>
      </c>
      <c r="F575" s="1145" t="s">
        <v>10470</v>
      </c>
      <c r="G575" s="1144">
        <v>4.12280737005E13</v>
      </c>
      <c r="H575" s="1145" t="s">
        <v>5665</v>
      </c>
      <c r="I575" s="1146">
        <v>21.0</v>
      </c>
      <c r="J575" s="1144"/>
      <c r="K575" s="1144"/>
      <c r="L575" s="1144"/>
      <c r="M575" s="1150"/>
      <c r="N575" s="1144"/>
    </row>
    <row r="576">
      <c r="A576" s="1140" t="s">
        <v>121</v>
      </c>
      <c r="B576" s="1162" t="s">
        <v>8497</v>
      </c>
      <c r="C576" s="1152" t="s">
        <v>67</v>
      </c>
      <c r="D576" s="1144"/>
      <c r="E576" s="1145" t="s">
        <v>324</v>
      </c>
      <c r="F576" s="1145" t="s">
        <v>10470</v>
      </c>
      <c r="G576" s="1144">
        <v>5.190375841339E13</v>
      </c>
      <c r="H576" s="1145" t="s">
        <v>1852</v>
      </c>
      <c r="I576" s="1146">
        <v>67.0</v>
      </c>
      <c r="J576" s="1144"/>
      <c r="K576" s="1144"/>
      <c r="L576" s="1144"/>
      <c r="M576" s="1150"/>
      <c r="N576" s="1144"/>
    </row>
    <row r="577">
      <c r="A577" s="1140" t="s">
        <v>121</v>
      </c>
      <c r="B577" s="1162" t="s">
        <v>12401</v>
      </c>
      <c r="C577" s="1152" t="s">
        <v>67</v>
      </c>
      <c r="D577" s="1144"/>
      <c r="E577" s="1145" t="s">
        <v>324</v>
      </c>
      <c r="F577" s="1145" t="s">
        <v>10470</v>
      </c>
      <c r="G577" s="1144">
        <v>5.5204944788167E13</v>
      </c>
      <c r="H577" s="1145" t="s">
        <v>5057</v>
      </c>
      <c r="I577" s="1146">
        <v>59.0</v>
      </c>
      <c r="J577" s="1144"/>
      <c r="K577" s="1144"/>
      <c r="L577" s="1144"/>
      <c r="M577" s="1150"/>
      <c r="N577" s="1144"/>
    </row>
    <row r="578">
      <c r="A578" s="1140" t="s">
        <v>121</v>
      </c>
      <c r="B578" s="1162" t="s">
        <v>8509</v>
      </c>
      <c r="C578" s="1144"/>
      <c r="D578" s="1144"/>
      <c r="E578" s="1145" t="s">
        <v>1682</v>
      </c>
      <c r="F578" s="1145" t="s">
        <v>1630</v>
      </c>
      <c r="G578" s="1144">
        <v>4.1228073700443E13</v>
      </c>
      <c r="H578" s="1145" t="s">
        <v>8511</v>
      </c>
      <c r="I578" s="1179" t="s">
        <v>13157</v>
      </c>
      <c r="J578" s="1144"/>
      <c r="K578" s="1144"/>
      <c r="L578" s="1144"/>
      <c r="M578" s="1150"/>
      <c r="N578" s="1144"/>
    </row>
    <row r="579">
      <c r="A579" s="1140" t="s">
        <v>43</v>
      </c>
      <c r="B579" s="1141" t="s">
        <v>8521</v>
      </c>
      <c r="C579" s="1152" t="s">
        <v>67</v>
      </c>
      <c r="D579" s="1143">
        <v>45348.0</v>
      </c>
      <c r="E579" s="1145" t="s">
        <v>10517</v>
      </c>
      <c r="F579" s="1145" t="s">
        <v>1797</v>
      </c>
      <c r="G579" s="1145"/>
      <c r="H579" s="1145" t="s">
        <v>307</v>
      </c>
      <c r="I579" s="1146" t="s">
        <v>4255</v>
      </c>
      <c r="J579" s="1144"/>
      <c r="K579" s="1145" t="s">
        <v>13023</v>
      </c>
      <c r="L579" s="1145" t="s">
        <v>8524</v>
      </c>
      <c r="M579" s="1150"/>
      <c r="N579" s="1151"/>
    </row>
    <row r="580">
      <c r="A580" s="1140" t="s">
        <v>43</v>
      </c>
      <c r="B580" s="1141" t="s">
        <v>8525</v>
      </c>
      <c r="C580" s="1152" t="s">
        <v>67</v>
      </c>
      <c r="D580" s="1143">
        <v>45184.0</v>
      </c>
      <c r="E580" s="1145" t="s">
        <v>10517</v>
      </c>
      <c r="F580" s="1145" t="s">
        <v>1797</v>
      </c>
      <c r="G580" s="1145"/>
      <c r="H580" s="1145" t="s">
        <v>264</v>
      </c>
      <c r="I580" s="1146">
        <v>86.0</v>
      </c>
      <c r="J580" s="1144"/>
      <c r="K580" s="1145" t="s">
        <v>13024</v>
      </c>
      <c r="L580" s="1145" t="s">
        <v>8531</v>
      </c>
      <c r="M580" s="1147" t="s">
        <v>8532</v>
      </c>
      <c r="N580" s="1152" t="s">
        <v>47</v>
      </c>
    </row>
    <row r="581">
      <c r="A581" s="1140" t="s">
        <v>424</v>
      </c>
      <c r="B581" s="1141" t="s">
        <v>8571</v>
      </c>
      <c r="C581" s="1152" t="s">
        <v>67</v>
      </c>
      <c r="D581" s="1152" t="s">
        <v>13025</v>
      </c>
      <c r="E581" s="1145"/>
      <c r="F581" s="1145"/>
      <c r="G581" s="1144"/>
      <c r="H581" s="1153" t="s">
        <v>307</v>
      </c>
      <c r="I581" s="1216"/>
      <c r="J581" s="1148"/>
      <c r="K581" s="1151"/>
      <c r="L581" s="1143"/>
      <c r="M581" s="1150"/>
      <c r="N581" s="1144"/>
    </row>
    <row r="582">
      <c r="A582" s="1140" t="s">
        <v>121</v>
      </c>
      <c r="B582" s="1162" t="s">
        <v>8572</v>
      </c>
      <c r="C582" s="1144" t="s">
        <v>103</v>
      </c>
      <c r="D582" s="1144"/>
      <c r="E582" s="1145" t="s">
        <v>324</v>
      </c>
      <c r="F582" s="1145" t="s">
        <v>10470</v>
      </c>
      <c r="G582" s="1144">
        <v>4.445864570002E13</v>
      </c>
      <c r="H582" s="1145" t="s">
        <v>8574</v>
      </c>
      <c r="I582" s="1146">
        <v>62.0</v>
      </c>
      <c r="J582" s="1144">
        <v>115.0</v>
      </c>
      <c r="K582" s="1144"/>
      <c r="L582" s="1144" t="s">
        <v>2341</v>
      </c>
      <c r="M582" s="1150" t="s">
        <v>2342</v>
      </c>
      <c r="N582" s="1144"/>
    </row>
    <row r="583">
      <c r="A583" s="1163" t="s">
        <v>12498</v>
      </c>
      <c r="B583" s="1162" t="s">
        <v>8635</v>
      </c>
      <c r="C583" s="1145" t="s">
        <v>12533</v>
      </c>
      <c r="D583" s="1164"/>
      <c r="E583" s="1145" t="s">
        <v>10564</v>
      </c>
      <c r="F583" s="1145" t="s">
        <v>10565</v>
      </c>
      <c r="G583" s="1144"/>
      <c r="H583" s="1145" t="s">
        <v>13026</v>
      </c>
      <c r="I583" s="1146">
        <v>57.0</v>
      </c>
      <c r="J583" s="1145">
        <v>50.0</v>
      </c>
      <c r="K583" s="1145" t="s">
        <v>13027</v>
      </c>
      <c r="L583" s="1149" t="s">
        <v>8640</v>
      </c>
      <c r="M583" s="1147">
        <v>6.13117285E8</v>
      </c>
      <c r="N583" s="1144"/>
    </row>
    <row r="584">
      <c r="A584" s="1163" t="s">
        <v>12498</v>
      </c>
      <c r="B584" s="1162" t="s">
        <v>8641</v>
      </c>
      <c r="C584" s="1145" t="s">
        <v>12533</v>
      </c>
      <c r="D584" s="1144"/>
      <c r="E584" s="1145" t="s">
        <v>10564</v>
      </c>
      <c r="F584" s="1145" t="s">
        <v>10565</v>
      </c>
      <c r="G584" s="1144"/>
      <c r="H584" s="1145" t="s">
        <v>8647</v>
      </c>
      <c r="I584" s="1179">
        <v>88.0</v>
      </c>
      <c r="J584" s="1144"/>
      <c r="K584" s="1145" t="s">
        <v>13028</v>
      </c>
      <c r="L584" s="1149" t="s">
        <v>8649</v>
      </c>
      <c r="M584" s="1150"/>
      <c r="N584" s="1144"/>
    </row>
    <row r="585">
      <c r="A585" s="1140" t="s">
        <v>424</v>
      </c>
      <c r="B585" s="1141" t="s">
        <v>8641</v>
      </c>
      <c r="C585" s="1152" t="s">
        <v>67</v>
      </c>
      <c r="D585" s="1151"/>
      <c r="E585" s="1145"/>
      <c r="F585" s="1145"/>
      <c r="G585" s="1144"/>
      <c r="H585" s="1153" t="s">
        <v>307</v>
      </c>
      <c r="I585" s="1154">
        <v>79.0</v>
      </c>
      <c r="J585" s="1148"/>
      <c r="K585" s="1151"/>
      <c r="L585" s="1143"/>
      <c r="M585" s="1150"/>
      <c r="N585" s="1144"/>
    </row>
    <row r="586">
      <c r="A586" s="1140" t="s">
        <v>121</v>
      </c>
      <c r="B586" s="1162" t="s">
        <v>8657</v>
      </c>
      <c r="C586" s="1152" t="s">
        <v>67</v>
      </c>
      <c r="D586" s="1144"/>
      <c r="E586" s="1145" t="s">
        <v>324</v>
      </c>
      <c r="F586" s="1145" t="s">
        <v>10470</v>
      </c>
      <c r="G586" s="1144">
        <v>5.085137850023E13</v>
      </c>
      <c r="H586" s="1145" t="s">
        <v>8659</v>
      </c>
      <c r="I586" s="1146">
        <v>61.0</v>
      </c>
      <c r="J586" s="1144">
        <v>200.0</v>
      </c>
      <c r="K586" s="1144"/>
      <c r="L586" s="1144"/>
      <c r="M586" s="1150"/>
      <c r="N586" s="1144"/>
    </row>
    <row r="587">
      <c r="A587" s="1140" t="s">
        <v>424</v>
      </c>
      <c r="B587" s="1141" t="s">
        <v>8716</v>
      </c>
      <c r="C587" s="1144" t="s">
        <v>103</v>
      </c>
      <c r="D587" s="1155">
        <v>44597.0</v>
      </c>
      <c r="E587" s="1145"/>
      <c r="F587" s="1145"/>
      <c r="G587" s="1144"/>
      <c r="H587" s="1153" t="s">
        <v>307</v>
      </c>
      <c r="I587" s="1154">
        <v>61.0</v>
      </c>
      <c r="J587" s="1148"/>
      <c r="K587" s="1151"/>
      <c r="L587" s="1143"/>
      <c r="M587" s="1150"/>
      <c r="N587" s="1144"/>
    </row>
    <row r="588">
      <c r="A588" s="1140" t="s">
        <v>121</v>
      </c>
      <c r="B588" s="1162" t="s">
        <v>8718</v>
      </c>
      <c r="C588" s="1152" t="s">
        <v>67</v>
      </c>
      <c r="D588" s="1144"/>
      <c r="E588" s="1145" t="s">
        <v>10564</v>
      </c>
      <c r="F588" s="1145" t="s">
        <v>10565</v>
      </c>
      <c r="G588" s="1144">
        <v>9.4555101800019E13</v>
      </c>
      <c r="H588" s="1145" t="s">
        <v>8720</v>
      </c>
      <c r="I588" s="1146">
        <v>68.0</v>
      </c>
      <c r="J588" s="1145"/>
      <c r="K588" s="1144"/>
      <c r="L588" s="1144"/>
      <c r="M588" s="1150"/>
      <c r="N588" s="1144"/>
    </row>
    <row r="589">
      <c r="A589" s="1140" t="s">
        <v>43</v>
      </c>
      <c r="B589" s="1141" t="s">
        <v>8725</v>
      </c>
      <c r="C589" s="1142" t="s">
        <v>103</v>
      </c>
      <c r="D589" s="1143"/>
      <c r="E589" s="1145" t="s">
        <v>10517</v>
      </c>
      <c r="F589" s="1145" t="s">
        <v>1797</v>
      </c>
      <c r="G589" s="1144"/>
      <c r="H589" s="1145" t="s">
        <v>8729</v>
      </c>
      <c r="I589" s="1146">
        <v>31.0</v>
      </c>
      <c r="J589" s="1145" t="s">
        <v>8727</v>
      </c>
      <c r="K589" s="1144"/>
      <c r="L589" s="1144"/>
      <c r="M589" s="1150"/>
      <c r="N589" s="1151"/>
    </row>
    <row r="590">
      <c r="A590" s="1140" t="s">
        <v>424</v>
      </c>
      <c r="B590" s="1141" t="s">
        <v>8730</v>
      </c>
      <c r="C590" s="1152" t="s">
        <v>67</v>
      </c>
      <c r="D590" s="1151"/>
      <c r="E590" s="1145"/>
      <c r="F590" s="1145"/>
      <c r="G590" s="1144"/>
      <c r="H590" s="1153" t="s">
        <v>307</v>
      </c>
      <c r="I590" s="1154">
        <v>79.0</v>
      </c>
      <c r="J590" s="1148"/>
      <c r="K590" s="1151"/>
      <c r="L590" s="1143"/>
      <c r="M590" s="1150"/>
      <c r="N590" s="1144"/>
    </row>
    <row r="591">
      <c r="A591" s="1140" t="s">
        <v>43</v>
      </c>
      <c r="B591" s="1141" t="s">
        <v>8746</v>
      </c>
      <c r="C591" s="1152" t="s">
        <v>67</v>
      </c>
      <c r="D591" s="1143">
        <v>45254.0</v>
      </c>
      <c r="E591" s="1145" t="s">
        <v>10885</v>
      </c>
      <c r="F591" s="1145" t="s">
        <v>1524</v>
      </c>
      <c r="G591" s="1144"/>
      <c r="H591" s="1145" t="s">
        <v>8748</v>
      </c>
      <c r="I591" s="1146">
        <v>69.0</v>
      </c>
      <c r="J591" s="1145">
        <v>367.0</v>
      </c>
      <c r="K591" s="1145" t="s">
        <v>13029</v>
      </c>
      <c r="L591" s="1145" t="s">
        <v>8755</v>
      </c>
      <c r="M591" s="1147" t="s">
        <v>8756</v>
      </c>
      <c r="N591" s="1148"/>
    </row>
    <row r="592">
      <c r="A592" s="1140" t="s">
        <v>43</v>
      </c>
      <c r="B592" s="1141" t="s">
        <v>8764</v>
      </c>
      <c r="C592" s="1152" t="s">
        <v>67</v>
      </c>
      <c r="D592" s="1143">
        <v>45371.0</v>
      </c>
      <c r="E592" s="1145" t="s">
        <v>10531</v>
      </c>
      <c r="F592" s="1145" t="s">
        <v>10532</v>
      </c>
      <c r="G592" s="1144"/>
      <c r="H592" s="1145" t="s">
        <v>2057</v>
      </c>
      <c r="I592" s="1146">
        <v>17.0</v>
      </c>
      <c r="J592" s="1145">
        <v>300.0</v>
      </c>
      <c r="K592" s="1145" t="s">
        <v>13030</v>
      </c>
      <c r="L592" s="1145" t="s">
        <v>10888</v>
      </c>
      <c r="M592" s="1147" t="s">
        <v>13031</v>
      </c>
      <c r="N592" s="1148" t="s">
        <v>8772</v>
      </c>
    </row>
    <row r="593">
      <c r="A593" s="1140" t="s">
        <v>43</v>
      </c>
      <c r="B593" s="1141" t="s">
        <v>8781</v>
      </c>
      <c r="C593" s="1152" t="s">
        <v>67</v>
      </c>
      <c r="D593" s="1143">
        <v>45273.0</v>
      </c>
      <c r="E593" s="1145" t="s">
        <v>12505</v>
      </c>
      <c r="F593" s="1145" t="s">
        <v>866</v>
      </c>
      <c r="G593" s="1144"/>
      <c r="H593" s="1145" t="s">
        <v>7778</v>
      </c>
      <c r="I593" s="1146">
        <v>37.0</v>
      </c>
      <c r="J593" s="1145">
        <v>100.0</v>
      </c>
      <c r="K593" s="1145" t="s">
        <v>13032</v>
      </c>
      <c r="L593" s="1145" t="s">
        <v>8786</v>
      </c>
      <c r="M593" s="1147" t="s">
        <v>8787</v>
      </c>
      <c r="N593" s="1148" t="s">
        <v>47</v>
      </c>
    </row>
    <row r="594">
      <c r="A594" s="1140" t="s">
        <v>43</v>
      </c>
      <c r="B594" s="1141" t="s">
        <v>8788</v>
      </c>
      <c r="C594" s="1142" t="s">
        <v>103</v>
      </c>
      <c r="D594" s="1143"/>
      <c r="E594" s="1145" t="s">
        <v>10531</v>
      </c>
      <c r="F594" s="1145" t="s">
        <v>10532</v>
      </c>
      <c r="G594" s="1144"/>
      <c r="H594" s="1145" t="s">
        <v>918</v>
      </c>
      <c r="I594" s="1146">
        <v>17.0</v>
      </c>
      <c r="J594" s="1144"/>
      <c r="K594" s="1145" t="s">
        <v>13033</v>
      </c>
      <c r="L594" s="1145" t="s">
        <v>8792</v>
      </c>
      <c r="M594" s="1147" t="s">
        <v>47</v>
      </c>
      <c r="N594" s="1148" t="s">
        <v>8793</v>
      </c>
    </row>
    <row r="595">
      <c r="A595" s="1163" t="s">
        <v>12498</v>
      </c>
      <c r="B595" s="1162" t="s">
        <v>8801</v>
      </c>
      <c r="C595" s="1145" t="s">
        <v>103</v>
      </c>
      <c r="D595" s="1144"/>
      <c r="E595" s="1145" t="s">
        <v>6130</v>
      </c>
      <c r="F595" s="1145" t="s">
        <v>10515</v>
      </c>
      <c r="G595" s="1144"/>
      <c r="H595" s="1145" t="s">
        <v>13034</v>
      </c>
      <c r="I595" s="1179">
        <v>26.0</v>
      </c>
      <c r="J595" s="1145">
        <v>60.0</v>
      </c>
      <c r="K595" s="1145" t="s">
        <v>13035</v>
      </c>
      <c r="L595" s="1145" t="s">
        <v>2053</v>
      </c>
      <c r="M595" s="1150"/>
      <c r="N595" s="1144"/>
    </row>
    <row r="596">
      <c r="A596" s="1140" t="s">
        <v>43</v>
      </c>
      <c r="B596" s="1141" t="s">
        <v>8811</v>
      </c>
      <c r="C596" s="1142" t="s">
        <v>103</v>
      </c>
      <c r="D596" s="1143"/>
      <c r="E596" s="1145" t="s">
        <v>10517</v>
      </c>
      <c r="F596" s="1145" t="s">
        <v>1797</v>
      </c>
      <c r="G596" s="1144"/>
      <c r="H596" s="1145" t="s">
        <v>307</v>
      </c>
      <c r="I596" s="1146">
        <v>86.0</v>
      </c>
      <c r="J596" s="1144"/>
      <c r="K596" s="1144"/>
      <c r="L596" s="1204"/>
      <c r="M596" s="1150"/>
      <c r="N596" s="1151"/>
    </row>
    <row r="597">
      <c r="A597" s="1140" t="s">
        <v>43</v>
      </c>
      <c r="B597" s="1141" t="s">
        <v>8813</v>
      </c>
      <c r="C597" s="1152" t="s">
        <v>67</v>
      </c>
      <c r="D597" s="1143">
        <v>45076.0</v>
      </c>
      <c r="E597" s="1145" t="s">
        <v>10567</v>
      </c>
      <c r="F597" s="1145" t="s">
        <v>3037</v>
      </c>
      <c r="G597" s="1144"/>
      <c r="H597" s="1145" t="s">
        <v>8816</v>
      </c>
      <c r="I597" s="1146">
        <v>79.0</v>
      </c>
      <c r="J597" s="1145">
        <v>18.0</v>
      </c>
      <c r="K597" s="1145" t="s">
        <v>13036</v>
      </c>
      <c r="L597" s="1149" t="s">
        <v>8819</v>
      </c>
      <c r="M597" s="1147" t="s">
        <v>8820</v>
      </c>
      <c r="N597" s="1148" t="s">
        <v>8821</v>
      </c>
    </row>
    <row r="598">
      <c r="A598" s="1140" t="s">
        <v>424</v>
      </c>
      <c r="B598" s="1141" t="s">
        <v>8831</v>
      </c>
      <c r="C598" s="1152" t="s">
        <v>67</v>
      </c>
      <c r="D598" s="1152" t="s">
        <v>13037</v>
      </c>
      <c r="E598" s="1145"/>
      <c r="F598" s="1145"/>
      <c r="G598" s="1144"/>
      <c r="H598" s="1153" t="s">
        <v>307</v>
      </c>
      <c r="I598" s="1154">
        <v>72.0</v>
      </c>
      <c r="J598" s="1148"/>
      <c r="K598" s="1151"/>
      <c r="L598" s="1143"/>
      <c r="M598" s="1150"/>
      <c r="N598" s="1144"/>
    </row>
    <row r="599">
      <c r="A599" s="1140" t="s">
        <v>424</v>
      </c>
      <c r="B599" s="1141" t="s">
        <v>8833</v>
      </c>
      <c r="C599" s="1152" t="s">
        <v>67</v>
      </c>
      <c r="D599" s="1151"/>
      <c r="E599" s="1145"/>
      <c r="F599" s="1145"/>
      <c r="G599" s="1144"/>
      <c r="H599" s="1153" t="s">
        <v>307</v>
      </c>
      <c r="I599" s="1154">
        <v>79.0</v>
      </c>
      <c r="J599" s="1148"/>
      <c r="K599" s="1151"/>
      <c r="L599" s="1143"/>
      <c r="M599" s="1150"/>
      <c r="N599" s="1144"/>
    </row>
    <row r="600">
      <c r="A600" s="1140" t="s">
        <v>43</v>
      </c>
      <c r="B600" s="1141" t="s">
        <v>8840</v>
      </c>
      <c r="C600" s="1152" t="s">
        <v>67</v>
      </c>
      <c r="D600" s="1143">
        <v>45406.0</v>
      </c>
      <c r="E600" s="1145" t="s">
        <v>10567</v>
      </c>
      <c r="F600" s="1145" t="s">
        <v>3037</v>
      </c>
      <c r="G600" s="1144"/>
      <c r="H600" s="1145" t="s">
        <v>8843</v>
      </c>
      <c r="I600" s="1146">
        <v>79.0</v>
      </c>
      <c r="J600" s="1145">
        <v>10.0</v>
      </c>
      <c r="K600" s="1145" t="s">
        <v>13038</v>
      </c>
      <c r="L600" s="1145" t="s">
        <v>8845</v>
      </c>
      <c r="M600" s="1147" t="s">
        <v>8846</v>
      </c>
      <c r="N600" s="1148" t="s">
        <v>47</v>
      </c>
    </row>
    <row r="601">
      <c r="A601" s="1140" t="s">
        <v>43</v>
      </c>
      <c r="B601" s="1141" t="s">
        <v>8850</v>
      </c>
      <c r="C601" s="1142" t="s">
        <v>103</v>
      </c>
      <c r="D601" s="1143"/>
      <c r="E601" s="1145" t="s">
        <v>4373</v>
      </c>
      <c r="F601" s="1145" t="s">
        <v>4299</v>
      </c>
      <c r="G601" s="1144"/>
      <c r="H601" s="1145" t="s">
        <v>8854</v>
      </c>
      <c r="I601" s="1146">
        <v>79.0</v>
      </c>
      <c r="J601" s="1145">
        <v>90.0</v>
      </c>
      <c r="K601" s="1145" t="s">
        <v>13039</v>
      </c>
      <c r="L601" s="1145" t="s">
        <v>8857</v>
      </c>
      <c r="M601" s="1147" t="s">
        <v>13040</v>
      </c>
      <c r="N601" s="1148" t="s">
        <v>47</v>
      </c>
    </row>
    <row r="602">
      <c r="A602" s="1140" t="s">
        <v>43</v>
      </c>
      <c r="B602" s="1141" t="s">
        <v>8868</v>
      </c>
      <c r="C602" s="1152" t="s">
        <v>67</v>
      </c>
      <c r="D602" s="1143">
        <v>44349.0</v>
      </c>
      <c r="E602" s="1145" t="s">
        <v>13041</v>
      </c>
      <c r="F602" s="1145" t="s">
        <v>13042</v>
      </c>
      <c r="G602" s="1144"/>
      <c r="H602" s="1145" t="s">
        <v>12420</v>
      </c>
      <c r="I602" s="1146" t="s">
        <v>10895</v>
      </c>
      <c r="J602" s="1145" t="s">
        <v>47</v>
      </c>
      <c r="K602" s="1145" t="s">
        <v>13043</v>
      </c>
      <c r="L602" s="1149" t="s">
        <v>13044</v>
      </c>
      <c r="M602" s="1147" t="s">
        <v>12425</v>
      </c>
      <c r="N602" s="1148" t="s">
        <v>8876</v>
      </c>
    </row>
    <row r="603">
      <c r="A603" s="1140" t="s">
        <v>43</v>
      </c>
      <c r="B603" s="1141" t="s">
        <v>8891</v>
      </c>
      <c r="C603" s="1152" t="s">
        <v>67</v>
      </c>
      <c r="D603" s="1143">
        <v>44599.0</v>
      </c>
      <c r="E603" s="1145" t="s">
        <v>12535</v>
      </c>
      <c r="F603" s="1145" t="s">
        <v>13045</v>
      </c>
      <c r="G603" s="1144"/>
      <c r="H603" s="1145" t="s">
        <v>834</v>
      </c>
      <c r="I603" s="1146">
        <v>86.0</v>
      </c>
      <c r="J603" s="1145">
        <v>140.0</v>
      </c>
      <c r="K603" s="1145" t="s">
        <v>13046</v>
      </c>
      <c r="L603" s="1218" t="s">
        <v>8895</v>
      </c>
      <c r="M603" s="1147" t="s">
        <v>8896</v>
      </c>
      <c r="N603" s="1148"/>
    </row>
    <row r="604">
      <c r="A604" s="1140" t="s">
        <v>424</v>
      </c>
      <c r="B604" s="1141" t="s">
        <v>8901</v>
      </c>
      <c r="C604" s="1152" t="s">
        <v>67</v>
      </c>
      <c r="D604" s="1152" t="s">
        <v>13047</v>
      </c>
      <c r="E604" s="1145"/>
      <c r="F604" s="1145"/>
      <c r="G604" s="1144"/>
      <c r="H604" s="1153" t="s">
        <v>307</v>
      </c>
      <c r="I604" s="1154">
        <v>62.0</v>
      </c>
      <c r="J604" s="1148"/>
      <c r="K604" s="1151"/>
      <c r="L604" s="1143"/>
      <c r="M604" s="1150"/>
      <c r="N604" s="1144"/>
    </row>
    <row r="605">
      <c r="A605" s="1140" t="s">
        <v>424</v>
      </c>
      <c r="B605" s="1141" t="s">
        <v>8908</v>
      </c>
      <c r="C605" s="1152" t="s">
        <v>67</v>
      </c>
      <c r="D605" s="1151"/>
      <c r="E605" s="1145"/>
      <c r="F605" s="1145"/>
      <c r="G605" s="1144"/>
      <c r="H605" s="1153" t="s">
        <v>307</v>
      </c>
      <c r="I605" s="1154">
        <v>49.0</v>
      </c>
      <c r="J605" s="1148"/>
      <c r="K605" s="1151"/>
      <c r="L605" s="1143"/>
      <c r="M605" s="1150"/>
      <c r="N605" s="1144"/>
    </row>
    <row r="606">
      <c r="A606" s="1163" t="s">
        <v>12498</v>
      </c>
      <c r="B606" s="1162" t="s">
        <v>8910</v>
      </c>
      <c r="C606" s="1145" t="s">
        <v>12533</v>
      </c>
      <c r="D606" s="1144"/>
      <c r="E606" s="1145" t="s">
        <v>10564</v>
      </c>
      <c r="F606" s="1145" t="s">
        <v>10565</v>
      </c>
      <c r="G606" s="1144"/>
      <c r="H606" s="1145" t="s">
        <v>455</v>
      </c>
      <c r="I606" s="1146">
        <v>55.0</v>
      </c>
      <c r="J606" s="1144"/>
      <c r="K606" s="1145" t="s">
        <v>13048</v>
      </c>
      <c r="L606" s="1204"/>
      <c r="M606" s="1147">
        <v>6.40763481E8</v>
      </c>
      <c r="N606" s="1144"/>
    </row>
    <row r="607">
      <c r="A607" s="1140" t="s">
        <v>121</v>
      </c>
      <c r="B607" s="1162" t="s">
        <v>8935</v>
      </c>
      <c r="C607" s="1152" t="s">
        <v>67</v>
      </c>
      <c r="D607" s="1144"/>
      <c r="E607" s="1145" t="s">
        <v>1682</v>
      </c>
      <c r="F607" s="1145" t="s">
        <v>1630</v>
      </c>
      <c r="G607" s="1166"/>
      <c r="H607" s="1145" t="s">
        <v>3966</v>
      </c>
      <c r="I607" s="1146">
        <v>44.0</v>
      </c>
      <c r="J607" s="1144"/>
      <c r="K607" s="1144"/>
      <c r="L607" s="1144"/>
      <c r="M607" s="1150"/>
      <c r="N607" s="1144"/>
    </row>
    <row r="608">
      <c r="A608" s="1140" t="s">
        <v>121</v>
      </c>
      <c r="B608" s="1162" t="s">
        <v>8941</v>
      </c>
      <c r="C608" s="1152" t="s">
        <v>67</v>
      </c>
      <c r="D608" s="1144"/>
      <c r="E608" s="1145" t="s">
        <v>1682</v>
      </c>
      <c r="F608" s="1145" t="s">
        <v>1630</v>
      </c>
      <c r="G608" s="1144">
        <v>4.8794076900028E13</v>
      </c>
      <c r="H608" s="1145" t="s">
        <v>7522</v>
      </c>
      <c r="I608" s="1146">
        <v>53.0</v>
      </c>
      <c r="J608" s="1144">
        <v>140.0</v>
      </c>
      <c r="K608" s="1144"/>
      <c r="L608" s="1144"/>
      <c r="M608" s="1150"/>
      <c r="N608" s="1144"/>
    </row>
    <row r="609">
      <c r="A609" s="1140" t="s">
        <v>43</v>
      </c>
      <c r="B609" s="1141" t="s">
        <v>8949</v>
      </c>
      <c r="C609" s="1152" t="s">
        <v>67</v>
      </c>
      <c r="D609" s="1143">
        <v>45369.0</v>
      </c>
      <c r="E609" s="1145" t="s">
        <v>10508</v>
      </c>
      <c r="F609" s="1145" t="s">
        <v>10509</v>
      </c>
      <c r="G609" s="1144"/>
      <c r="H609" s="1145" t="s">
        <v>199</v>
      </c>
      <c r="I609" s="1146">
        <v>64.0</v>
      </c>
      <c r="J609" s="1145">
        <v>360.0</v>
      </c>
      <c r="K609" s="1145" t="s">
        <v>13049</v>
      </c>
      <c r="L609" s="1145" t="s">
        <v>8955</v>
      </c>
      <c r="M609" s="1147" t="s">
        <v>8956</v>
      </c>
      <c r="N609" s="1148" t="s">
        <v>47</v>
      </c>
    </row>
    <row r="610">
      <c r="A610" s="1140" t="s">
        <v>43</v>
      </c>
      <c r="B610" s="1141" t="s">
        <v>8960</v>
      </c>
      <c r="C610" s="1152" t="s">
        <v>67</v>
      </c>
      <c r="D610" s="1143">
        <v>44314.0</v>
      </c>
      <c r="E610" s="1145" t="s">
        <v>10577</v>
      </c>
      <c r="F610" s="1145" t="s">
        <v>96</v>
      </c>
      <c r="G610" s="1144"/>
      <c r="H610" s="1145" t="s">
        <v>1827</v>
      </c>
      <c r="I610" s="1146">
        <v>17.0</v>
      </c>
      <c r="J610" s="1145" t="s">
        <v>47</v>
      </c>
      <c r="K610" s="1145" t="s">
        <v>13050</v>
      </c>
      <c r="L610" s="1218" t="s">
        <v>8963</v>
      </c>
      <c r="M610" s="1147" t="s">
        <v>47</v>
      </c>
      <c r="N610" s="1148" t="s">
        <v>8964</v>
      </c>
    </row>
    <row r="611">
      <c r="A611" s="1140" t="s">
        <v>43</v>
      </c>
      <c r="B611" s="1141" t="s">
        <v>8998</v>
      </c>
      <c r="C611" s="1152" t="s">
        <v>67</v>
      </c>
      <c r="D611" s="1143">
        <v>45134.0</v>
      </c>
      <c r="E611" s="1145" t="s">
        <v>10597</v>
      </c>
      <c r="F611" s="1145" t="s">
        <v>2929</v>
      </c>
      <c r="G611" s="1144"/>
      <c r="H611" s="1145" t="s">
        <v>307</v>
      </c>
      <c r="I611" s="1146" t="s">
        <v>1245</v>
      </c>
      <c r="J611" s="1144"/>
      <c r="K611" s="1145" t="s">
        <v>13051</v>
      </c>
      <c r="L611" s="1144"/>
      <c r="M611" s="1150"/>
      <c r="N611" s="1151"/>
    </row>
    <row r="612">
      <c r="A612" s="1140" t="s">
        <v>43</v>
      </c>
      <c r="B612" s="1141" t="s">
        <v>12429</v>
      </c>
      <c r="C612" s="1142" t="s">
        <v>103</v>
      </c>
      <c r="D612" s="1143"/>
      <c r="E612" s="1145" t="s">
        <v>10597</v>
      </c>
      <c r="F612" s="1145" t="s">
        <v>2929</v>
      </c>
      <c r="G612" s="1144"/>
      <c r="H612" s="1145" t="s">
        <v>9043</v>
      </c>
      <c r="I612" s="1146">
        <v>33.0</v>
      </c>
      <c r="J612" s="1145">
        <v>120.0</v>
      </c>
      <c r="K612" s="1145" t="s">
        <v>13052</v>
      </c>
      <c r="L612" s="1145" t="s">
        <v>9045</v>
      </c>
      <c r="M612" s="1147" t="s">
        <v>9046</v>
      </c>
      <c r="N612" s="1148" t="s">
        <v>47</v>
      </c>
    </row>
    <row r="613">
      <c r="A613" s="1163" t="s">
        <v>12498</v>
      </c>
      <c r="B613" s="1162" t="s">
        <v>9029</v>
      </c>
      <c r="C613" s="1145" t="s">
        <v>103</v>
      </c>
      <c r="D613" s="1144"/>
      <c r="E613" s="1145" t="s">
        <v>1682</v>
      </c>
      <c r="F613" s="1145" t="s">
        <v>1630</v>
      </c>
      <c r="G613" s="1144"/>
      <c r="H613" s="1145" t="s">
        <v>13053</v>
      </c>
      <c r="I613" s="1146">
        <v>35.0</v>
      </c>
      <c r="J613" s="1145">
        <v>79.0</v>
      </c>
      <c r="K613" s="1145" t="s">
        <v>13054</v>
      </c>
      <c r="L613" s="1145" t="s">
        <v>13055</v>
      </c>
      <c r="M613" s="1147" t="s">
        <v>9039</v>
      </c>
      <c r="N613" s="1144"/>
    </row>
    <row r="614">
      <c r="A614" s="1140" t="s">
        <v>121</v>
      </c>
      <c r="B614" s="1162" t="s">
        <v>9029</v>
      </c>
      <c r="C614" s="1145" t="s">
        <v>12533</v>
      </c>
      <c r="D614" s="1144"/>
      <c r="E614" s="1145" t="s">
        <v>324</v>
      </c>
      <c r="F614" s="1145" t="s">
        <v>10470</v>
      </c>
      <c r="G614" s="1144">
        <v>5.4200718200067E13</v>
      </c>
      <c r="H614" s="1145" t="s">
        <v>5057</v>
      </c>
      <c r="I614" s="1146">
        <v>59.0</v>
      </c>
      <c r="J614" s="1144">
        <v>258.0</v>
      </c>
      <c r="K614" s="1144"/>
      <c r="L614" s="1144"/>
      <c r="M614" s="1150"/>
      <c r="N614" s="1144"/>
    </row>
    <row r="615">
      <c r="A615" s="1140" t="s">
        <v>121</v>
      </c>
      <c r="B615" s="1162" t="s">
        <v>9029</v>
      </c>
      <c r="C615" s="1145" t="s">
        <v>12533</v>
      </c>
      <c r="D615" s="1144"/>
      <c r="E615" s="1145" t="s">
        <v>1682</v>
      </c>
      <c r="F615" s="1145" t="s">
        <v>1630</v>
      </c>
      <c r="G615" s="1144">
        <v>5.0536372100026E13</v>
      </c>
      <c r="H615" s="1145" t="s">
        <v>13053</v>
      </c>
      <c r="I615" s="1146">
        <v>35.0</v>
      </c>
      <c r="J615" s="1144">
        <v>174.0</v>
      </c>
      <c r="K615" s="1144"/>
      <c r="L615" s="1144"/>
      <c r="M615" s="1150"/>
      <c r="N615" s="1144"/>
    </row>
    <row r="616">
      <c r="A616" s="1163" t="s">
        <v>12498</v>
      </c>
      <c r="B616" s="1162" t="s">
        <v>13056</v>
      </c>
      <c r="C616" s="1152" t="s">
        <v>67</v>
      </c>
      <c r="D616" s="1144"/>
      <c r="E616" s="1145" t="s">
        <v>324</v>
      </c>
      <c r="F616" s="1145" t="s">
        <v>10470</v>
      </c>
      <c r="G616" s="1144"/>
      <c r="H616" s="1145" t="s">
        <v>7494</v>
      </c>
      <c r="I616" s="1179">
        <v>62.0</v>
      </c>
      <c r="J616" s="1145">
        <v>230.0</v>
      </c>
      <c r="K616" s="1145" t="s">
        <v>9031</v>
      </c>
      <c r="L616" s="1149" t="s">
        <v>9032</v>
      </c>
      <c r="M616" s="1147">
        <v>6.17014765E8</v>
      </c>
      <c r="N616" s="1144"/>
    </row>
    <row r="617">
      <c r="A617" s="1140" t="s">
        <v>43</v>
      </c>
      <c r="B617" s="1141" t="s">
        <v>9060</v>
      </c>
      <c r="C617" s="1152" t="s">
        <v>67</v>
      </c>
      <c r="D617" s="1143">
        <v>44140.0</v>
      </c>
      <c r="E617" s="1145" t="s">
        <v>10597</v>
      </c>
      <c r="F617" s="1145" t="s">
        <v>2929</v>
      </c>
      <c r="G617" s="1144"/>
      <c r="H617" s="1145" t="s">
        <v>9063</v>
      </c>
      <c r="I617" s="1146">
        <v>33.0</v>
      </c>
      <c r="J617" s="1145" t="s">
        <v>47</v>
      </c>
      <c r="K617" s="1145" t="s">
        <v>13057</v>
      </c>
      <c r="L617" s="1144"/>
      <c r="M617" s="1147" t="s">
        <v>47</v>
      </c>
      <c r="N617" s="1148" t="s">
        <v>47</v>
      </c>
    </row>
    <row r="618">
      <c r="A618" s="1140" t="s">
        <v>43</v>
      </c>
      <c r="B618" s="1141" t="s">
        <v>9080</v>
      </c>
      <c r="C618" s="1152" t="s">
        <v>67</v>
      </c>
      <c r="D618" s="1143">
        <v>45317.0</v>
      </c>
      <c r="E618" s="1145" t="s">
        <v>12701</v>
      </c>
      <c r="F618" s="1145" t="s">
        <v>12702</v>
      </c>
      <c r="G618" s="1144"/>
      <c r="H618" s="1145" t="s">
        <v>141</v>
      </c>
      <c r="I618" s="1146">
        <v>57.0</v>
      </c>
      <c r="J618" s="1145">
        <v>850.0</v>
      </c>
      <c r="K618" s="1145" t="s">
        <v>13058</v>
      </c>
      <c r="L618" s="1145" t="s">
        <v>9078</v>
      </c>
      <c r="M618" s="1147" t="s">
        <v>9085</v>
      </c>
      <c r="N618" s="1148" t="s">
        <v>9086</v>
      </c>
    </row>
    <row r="619">
      <c r="A619" s="1140" t="s">
        <v>43</v>
      </c>
      <c r="B619" s="1141" t="s">
        <v>9087</v>
      </c>
      <c r="C619" s="1152" t="s">
        <v>67</v>
      </c>
      <c r="D619" s="1143">
        <v>45379.0</v>
      </c>
      <c r="E619" s="1145" t="s">
        <v>12701</v>
      </c>
      <c r="F619" s="1145" t="s">
        <v>12702</v>
      </c>
      <c r="G619" s="1144"/>
      <c r="H619" s="1145" t="s">
        <v>7544</v>
      </c>
      <c r="I619" s="1146">
        <v>57.0</v>
      </c>
      <c r="J619" s="1145">
        <v>2500.0</v>
      </c>
      <c r="K619" s="1145" t="s">
        <v>13059</v>
      </c>
      <c r="L619" s="1145" t="s">
        <v>13060</v>
      </c>
      <c r="M619" s="1147" t="s">
        <v>9093</v>
      </c>
      <c r="N619" s="1148" t="s">
        <v>9094</v>
      </c>
    </row>
    <row r="620">
      <c r="A620" s="1140" t="s">
        <v>43</v>
      </c>
      <c r="B620" s="1141" t="s">
        <v>9095</v>
      </c>
      <c r="C620" s="1152" t="s">
        <v>67</v>
      </c>
      <c r="D620" s="1143">
        <v>45372.0</v>
      </c>
      <c r="E620" s="1145" t="s">
        <v>10557</v>
      </c>
      <c r="F620" s="1145" t="s">
        <v>1151</v>
      </c>
      <c r="G620" s="1144"/>
      <c r="H620" s="1145" t="s">
        <v>9099</v>
      </c>
      <c r="I620" s="1146">
        <v>59.0</v>
      </c>
      <c r="J620" s="1145">
        <v>1200.0</v>
      </c>
      <c r="K620" s="1145" t="s">
        <v>13061</v>
      </c>
      <c r="L620" s="1145" t="s">
        <v>9102</v>
      </c>
      <c r="M620" s="1147" t="s">
        <v>47</v>
      </c>
      <c r="N620" s="1148" t="s">
        <v>9103</v>
      </c>
    </row>
    <row r="621">
      <c r="A621" s="1140" t="s">
        <v>121</v>
      </c>
      <c r="B621" s="1162" t="s">
        <v>9105</v>
      </c>
      <c r="C621" s="1152" t="s">
        <v>67</v>
      </c>
      <c r="D621" s="1144"/>
      <c r="E621" s="1145" t="s">
        <v>1682</v>
      </c>
      <c r="F621" s="1145" t="s">
        <v>1630</v>
      </c>
      <c r="G621" s="1144">
        <v>5.2658007100011E13</v>
      </c>
      <c r="H621" s="1145" t="s">
        <v>7795</v>
      </c>
      <c r="I621" s="1146">
        <v>17.0</v>
      </c>
      <c r="J621" s="1144" t="s">
        <v>1044</v>
      </c>
      <c r="K621" s="1144"/>
      <c r="L621" s="1144"/>
      <c r="M621" s="1150"/>
      <c r="N621" s="1144"/>
    </row>
    <row r="622">
      <c r="A622" s="1140" t="s">
        <v>43</v>
      </c>
      <c r="B622" s="1141" t="s">
        <v>9118</v>
      </c>
      <c r="C622" s="1152" t="s">
        <v>67</v>
      </c>
      <c r="D622" s="1143">
        <v>45244.0</v>
      </c>
      <c r="E622" s="1145" t="s">
        <v>10517</v>
      </c>
      <c r="F622" s="1145" t="s">
        <v>1797</v>
      </c>
      <c r="G622" s="1145"/>
      <c r="H622" s="1145" t="s">
        <v>7066</v>
      </c>
      <c r="I622" s="1146">
        <v>31.0</v>
      </c>
      <c r="J622" s="1144"/>
      <c r="K622" s="1145" t="s">
        <v>13062</v>
      </c>
      <c r="L622" s="1145" t="s">
        <v>9122</v>
      </c>
      <c r="M622" s="1147" t="s">
        <v>9123</v>
      </c>
      <c r="N622" s="1152" t="s">
        <v>47</v>
      </c>
    </row>
    <row r="623">
      <c r="A623" s="1140" t="s">
        <v>121</v>
      </c>
      <c r="B623" s="1162" t="s">
        <v>9124</v>
      </c>
      <c r="C623" s="1152" t="s">
        <v>67</v>
      </c>
      <c r="D623" s="1144"/>
      <c r="E623" s="1145" t="s">
        <v>324</v>
      </c>
      <c r="F623" s="1145" t="s">
        <v>10470</v>
      </c>
      <c r="G623" s="1144">
        <v>3.1647245500047E13</v>
      </c>
      <c r="H623" s="1145" t="s">
        <v>2358</v>
      </c>
      <c r="I623" s="1146">
        <v>59.0</v>
      </c>
      <c r="J623" s="1144">
        <v>142.0</v>
      </c>
      <c r="K623" s="1144"/>
      <c r="L623" s="1144"/>
      <c r="M623" s="1150"/>
      <c r="N623" s="1144"/>
    </row>
    <row r="624">
      <c r="A624" s="1140" t="s">
        <v>121</v>
      </c>
      <c r="B624" s="1162" t="s">
        <v>13063</v>
      </c>
      <c r="C624" s="1152" t="s">
        <v>67</v>
      </c>
      <c r="D624" s="1144"/>
      <c r="E624" s="1145" t="s">
        <v>324</v>
      </c>
      <c r="F624" s="1145" t="s">
        <v>10470</v>
      </c>
      <c r="G624" s="1166"/>
      <c r="H624" s="1145" t="s">
        <v>7705</v>
      </c>
      <c r="I624" s="1146">
        <v>60.0</v>
      </c>
      <c r="J624" s="1144">
        <v>3000.0</v>
      </c>
      <c r="K624" s="1144"/>
      <c r="L624" s="1144"/>
      <c r="M624" s="1150"/>
      <c r="N624" s="1144"/>
    </row>
    <row r="625">
      <c r="A625" s="1163" t="s">
        <v>12498</v>
      </c>
      <c r="B625" s="1162" t="s">
        <v>9133</v>
      </c>
      <c r="C625" s="1145" t="s">
        <v>103</v>
      </c>
      <c r="D625" s="1144"/>
      <c r="E625" s="1145" t="s">
        <v>1682</v>
      </c>
      <c r="F625" s="1145" t="s">
        <v>1630</v>
      </c>
      <c r="G625" s="1144"/>
      <c r="H625" s="1145" t="s">
        <v>9135</v>
      </c>
      <c r="I625" s="1179">
        <v>44.0</v>
      </c>
      <c r="J625" s="1145">
        <v>63.0</v>
      </c>
      <c r="K625" s="1145" t="s">
        <v>13064</v>
      </c>
      <c r="L625" s="1145" t="s">
        <v>9138</v>
      </c>
      <c r="M625" s="1147" t="s">
        <v>9139</v>
      </c>
      <c r="N625" s="1144"/>
    </row>
    <row r="626">
      <c r="A626" s="1140" t="s">
        <v>121</v>
      </c>
      <c r="B626" s="1162" t="s">
        <v>9134</v>
      </c>
      <c r="C626" s="1145" t="s">
        <v>12533</v>
      </c>
      <c r="D626" s="1144"/>
      <c r="E626" s="1145" t="s">
        <v>1682</v>
      </c>
      <c r="F626" s="1145" t="s">
        <v>1630</v>
      </c>
      <c r="G626" s="1144">
        <v>3.0198456300017E13</v>
      </c>
      <c r="H626" s="1145" t="s">
        <v>9135</v>
      </c>
      <c r="I626" s="1179">
        <v>44.0</v>
      </c>
      <c r="J626" s="1144" t="s">
        <v>1105</v>
      </c>
      <c r="K626" s="1144"/>
      <c r="L626" s="1144"/>
      <c r="M626" s="1150"/>
      <c r="N626" s="1144"/>
    </row>
    <row r="627">
      <c r="A627" s="1140" t="s">
        <v>43</v>
      </c>
      <c r="B627" s="1141" t="s">
        <v>9140</v>
      </c>
      <c r="C627" s="1152" t="s">
        <v>67</v>
      </c>
      <c r="D627" s="1143">
        <v>45132.0</v>
      </c>
      <c r="E627" s="1145" t="s">
        <v>10517</v>
      </c>
      <c r="F627" s="1145" t="s">
        <v>1797</v>
      </c>
      <c r="G627" s="1144"/>
      <c r="H627" s="1145" t="s">
        <v>264</v>
      </c>
      <c r="I627" s="1146">
        <v>86.0</v>
      </c>
      <c r="J627" s="1145">
        <v>45.0</v>
      </c>
      <c r="K627" s="1145" t="s">
        <v>13065</v>
      </c>
      <c r="L627" s="1145" t="s">
        <v>9144</v>
      </c>
      <c r="M627" s="1147" t="s">
        <v>9145</v>
      </c>
      <c r="N627" s="1148"/>
    </row>
    <row r="628">
      <c r="A628" s="1140" t="s">
        <v>43</v>
      </c>
      <c r="B628" s="1141" t="s">
        <v>9146</v>
      </c>
      <c r="C628" s="1152" t="s">
        <v>67</v>
      </c>
      <c r="D628" s="1143">
        <v>44279.0</v>
      </c>
      <c r="E628" s="1145" t="s">
        <v>12505</v>
      </c>
      <c r="F628" s="1145" t="s">
        <v>866</v>
      </c>
      <c r="G628" s="1145"/>
      <c r="H628" s="1145" t="s">
        <v>307</v>
      </c>
      <c r="I628" s="1146">
        <v>86.0</v>
      </c>
      <c r="J628" s="1144"/>
      <c r="K628" s="1145" t="s">
        <v>13066</v>
      </c>
      <c r="L628" s="1145" t="s">
        <v>9150</v>
      </c>
      <c r="M628" s="1147" t="s">
        <v>9151</v>
      </c>
      <c r="N628" s="1152" t="s">
        <v>47</v>
      </c>
    </row>
    <row r="629">
      <c r="A629" s="1140" t="s">
        <v>43</v>
      </c>
      <c r="B629" s="1141" t="s">
        <v>9152</v>
      </c>
      <c r="C629" s="1152" t="s">
        <v>67</v>
      </c>
      <c r="D629" s="1143">
        <v>45184.0</v>
      </c>
      <c r="E629" s="1145" t="s">
        <v>10517</v>
      </c>
      <c r="F629" s="1145" t="s">
        <v>1797</v>
      </c>
      <c r="G629" s="1145"/>
      <c r="H629" s="1145" t="s">
        <v>264</v>
      </c>
      <c r="I629" s="1146">
        <v>86.0</v>
      </c>
      <c r="J629" s="1144"/>
      <c r="K629" s="1145" t="s">
        <v>13067</v>
      </c>
      <c r="L629" s="1145" t="s">
        <v>9156</v>
      </c>
      <c r="M629" s="1147" t="s">
        <v>9157</v>
      </c>
      <c r="N629" s="1152" t="s">
        <v>47</v>
      </c>
    </row>
    <row r="630">
      <c r="A630" s="1140" t="s">
        <v>121</v>
      </c>
      <c r="B630" s="1162" t="s">
        <v>9169</v>
      </c>
      <c r="C630" s="1152" t="s">
        <v>67</v>
      </c>
      <c r="D630" s="1144"/>
      <c r="E630" s="1145" t="s">
        <v>10564</v>
      </c>
      <c r="F630" s="1145" t="s">
        <v>10565</v>
      </c>
      <c r="G630" s="1145">
        <v>6.0822974600128E13</v>
      </c>
      <c r="H630" s="1145" t="s">
        <v>7202</v>
      </c>
      <c r="I630" s="1146">
        <v>68.0</v>
      </c>
      <c r="J630" s="1144">
        <v>110.0</v>
      </c>
      <c r="K630" s="1144"/>
      <c r="L630" s="1144"/>
      <c r="M630" s="1150"/>
      <c r="N630" s="1144"/>
    </row>
    <row r="631">
      <c r="A631" s="1163" t="s">
        <v>12498</v>
      </c>
      <c r="B631" s="1162" t="s">
        <v>9175</v>
      </c>
      <c r="C631" s="1145" t="s">
        <v>103</v>
      </c>
      <c r="D631" s="1164"/>
      <c r="E631" s="1145" t="s">
        <v>1682</v>
      </c>
      <c r="F631" s="1145" t="s">
        <v>1630</v>
      </c>
      <c r="G631" s="1144"/>
      <c r="H631" s="1145" t="s">
        <v>13068</v>
      </c>
      <c r="I631" s="1146">
        <v>79.0</v>
      </c>
      <c r="J631" s="1145">
        <v>73.0</v>
      </c>
      <c r="K631" s="1145" t="s">
        <v>13069</v>
      </c>
      <c r="L631" s="1145" t="s">
        <v>9189</v>
      </c>
      <c r="M631" s="1147" t="s">
        <v>11645</v>
      </c>
      <c r="N631" s="1144"/>
    </row>
    <row r="632">
      <c r="A632" s="1163" t="s">
        <v>12498</v>
      </c>
      <c r="B632" s="1162" t="s">
        <v>9175</v>
      </c>
      <c r="C632" s="1145" t="s">
        <v>103</v>
      </c>
      <c r="D632" s="1144"/>
      <c r="E632" s="1145" t="s">
        <v>1682</v>
      </c>
      <c r="F632" s="1145" t="s">
        <v>1630</v>
      </c>
      <c r="G632" s="1144"/>
      <c r="H632" s="1145" t="s">
        <v>4887</v>
      </c>
      <c r="I632" s="1146">
        <v>79.0</v>
      </c>
      <c r="J632" s="1145">
        <v>80.0</v>
      </c>
      <c r="K632" s="1145" t="s">
        <v>13070</v>
      </c>
      <c r="L632" s="1149" t="s">
        <v>9194</v>
      </c>
      <c r="M632" s="1147" t="s">
        <v>9195</v>
      </c>
      <c r="N632" s="1144"/>
    </row>
    <row r="633">
      <c r="A633" s="1163" t="s">
        <v>12498</v>
      </c>
      <c r="B633" s="1162" t="s">
        <v>9175</v>
      </c>
      <c r="C633" s="1152" t="s">
        <v>67</v>
      </c>
      <c r="D633" s="1144"/>
      <c r="E633" s="1145" t="s">
        <v>10564</v>
      </c>
      <c r="F633" s="1145" t="s">
        <v>10565</v>
      </c>
      <c r="G633" s="1144"/>
      <c r="H633" s="1145" t="s">
        <v>9246</v>
      </c>
      <c r="I633" s="1146">
        <v>57.0</v>
      </c>
      <c r="J633" s="1145">
        <v>73.0</v>
      </c>
      <c r="K633" s="1145" t="s">
        <v>13071</v>
      </c>
      <c r="L633" s="1149" t="s">
        <v>9249</v>
      </c>
      <c r="M633" s="1147" t="s">
        <v>13072</v>
      </c>
      <c r="N633" s="1144"/>
    </row>
    <row r="634">
      <c r="A634" s="1163" t="s">
        <v>12498</v>
      </c>
      <c r="B634" s="1162" t="s">
        <v>9175</v>
      </c>
      <c r="C634" s="1145" t="s">
        <v>12533</v>
      </c>
      <c r="D634" s="1164"/>
      <c r="E634" s="1145" t="s">
        <v>1682</v>
      </c>
      <c r="F634" s="1145" t="s">
        <v>1630</v>
      </c>
      <c r="G634" s="1144"/>
      <c r="H634" s="1145" t="s">
        <v>13073</v>
      </c>
      <c r="I634" s="1179">
        <v>35.0</v>
      </c>
      <c r="J634" s="1145">
        <v>50.0</v>
      </c>
      <c r="K634" s="1145" t="s">
        <v>13074</v>
      </c>
      <c r="L634" s="1149" t="s">
        <v>9186</v>
      </c>
      <c r="M634" s="1150"/>
      <c r="N634" s="1144"/>
    </row>
    <row r="635">
      <c r="A635" s="1163" t="s">
        <v>12498</v>
      </c>
      <c r="B635" s="1162" t="s">
        <v>9175</v>
      </c>
      <c r="C635" s="1145" t="s">
        <v>12533</v>
      </c>
      <c r="D635" s="1144"/>
      <c r="E635" s="1145" t="s">
        <v>1682</v>
      </c>
      <c r="F635" s="1145" t="s">
        <v>1630</v>
      </c>
      <c r="G635" s="1144"/>
      <c r="H635" s="1145" t="s">
        <v>13075</v>
      </c>
      <c r="I635" s="1179">
        <v>35.0</v>
      </c>
      <c r="J635" s="1145">
        <v>100.0</v>
      </c>
      <c r="K635" s="1145" t="s">
        <v>13076</v>
      </c>
      <c r="L635" s="1149" t="s">
        <v>9180</v>
      </c>
      <c r="M635" s="1147">
        <v>2.99552161E8</v>
      </c>
      <c r="N635" s="1144"/>
    </row>
    <row r="636">
      <c r="A636" s="1140" t="s">
        <v>424</v>
      </c>
      <c r="B636" s="1141" t="s">
        <v>9175</v>
      </c>
      <c r="C636" s="1144" t="s">
        <v>103</v>
      </c>
      <c r="D636" s="1152" t="s">
        <v>13077</v>
      </c>
      <c r="E636" s="1145"/>
      <c r="F636" s="1145"/>
      <c r="G636" s="1144"/>
      <c r="H636" s="1153" t="s">
        <v>307</v>
      </c>
      <c r="I636" s="1154">
        <v>53.0</v>
      </c>
      <c r="J636" s="1148"/>
      <c r="K636" s="1151"/>
      <c r="L636" s="1143"/>
      <c r="M636" s="1150"/>
      <c r="N636" s="1144"/>
    </row>
    <row r="637">
      <c r="A637" s="1140" t="s">
        <v>12498</v>
      </c>
      <c r="B637" s="1162" t="s">
        <v>9199</v>
      </c>
      <c r="C637" s="1145" t="s">
        <v>103</v>
      </c>
      <c r="D637" s="1144"/>
      <c r="E637" s="1145" t="s">
        <v>1682</v>
      </c>
      <c r="F637" s="1145" t="s">
        <v>1630</v>
      </c>
      <c r="G637" s="1144"/>
      <c r="H637" s="1145" t="s">
        <v>8080</v>
      </c>
      <c r="I637" s="1146">
        <v>35.0</v>
      </c>
      <c r="J637" s="1145">
        <v>140.0</v>
      </c>
      <c r="K637" s="1145" t="s">
        <v>13078</v>
      </c>
      <c r="L637" s="1145" t="s">
        <v>9204</v>
      </c>
      <c r="M637" s="1147">
        <v>7.66128034E8</v>
      </c>
      <c r="N637" s="1144"/>
    </row>
    <row r="638">
      <c r="A638" s="1140" t="s">
        <v>43</v>
      </c>
      <c r="B638" s="1141" t="s">
        <v>9212</v>
      </c>
      <c r="C638" s="1152" t="s">
        <v>67</v>
      </c>
      <c r="D638" s="1143">
        <v>45247.0</v>
      </c>
      <c r="E638" s="1145" t="s">
        <v>10567</v>
      </c>
      <c r="F638" s="1145" t="s">
        <v>3037</v>
      </c>
      <c r="G638" s="1144"/>
      <c r="H638" s="1145" t="s">
        <v>9215</v>
      </c>
      <c r="I638" s="1146">
        <v>79.0</v>
      </c>
      <c r="J638" s="1145">
        <v>57.0</v>
      </c>
      <c r="K638" s="1145" t="s">
        <v>13079</v>
      </c>
      <c r="L638" s="1145" t="s">
        <v>9217</v>
      </c>
      <c r="M638" s="1147" t="s">
        <v>9218</v>
      </c>
      <c r="N638" s="1148" t="s">
        <v>47</v>
      </c>
    </row>
    <row r="639">
      <c r="A639" s="1140" t="s">
        <v>43</v>
      </c>
      <c r="B639" s="1141" t="s">
        <v>9237</v>
      </c>
      <c r="C639" s="1152" t="s">
        <v>67</v>
      </c>
      <c r="D639" s="1143">
        <v>45387.0</v>
      </c>
      <c r="E639" s="1145" t="s">
        <v>10508</v>
      </c>
      <c r="F639" s="1145" t="s">
        <v>10509</v>
      </c>
      <c r="G639" s="1144"/>
      <c r="H639" s="1145" t="s">
        <v>4047</v>
      </c>
      <c r="I639" s="1146">
        <v>64.0</v>
      </c>
      <c r="J639" s="1145">
        <v>30.0</v>
      </c>
      <c r="K639" s="1145" t="s">
        <v>13080</v>
      </c>
      <c r="L639" s="1145" t="s">
        <v>9241</v>
      </c>
      <c r="M639" s="1147" t="s">
        <v>9242</v>
      </c>
      <c r="N639" s="1148" t="s">
        <v>47</v>
      </c>
    </row>
    <row r="640">
      <c r="A640" s="1140" t="s">
        <v>121</v>
      </c>
      <c r="B640" s="1162" t="s">
        <v>13081</v>
      </c>
      <c r="C640" s="1144" t="s">
        <v>103</v>
      </c>
      <c r="D640" s="1144"/>
      <c r="E640" s="1145" t="s">
        <v>1682</v>
      </c>
      <c r="F640" s="1145" t="s">
        <v>1630</v>
      </c>
      <c r="G640" s="1166"/>
      <c r="H640" s="1145" t="s">
        <v>4887</v>
      </c>
      <c r="I640" s="1146">
        <v>79.0</v>
      </c>
      <c r="J640" s="1144"/>
      <c r="K640" s="1144"/>
      <c r="L640" s="1144"/>
      <c r="M640" s="1150"/>
      <c r="N640" s="1144"/>
    </row>
    <row r="641">
      <c r="A641" s="1140" t="s">
        <v>121</v>
      </c>
      <c r="B641" s="1162" t="s">
        <v>13082</v>
      </c>
      <c r="C641" s="1144" t="s">
        <v>103</v>
      </c>
      <c r="D641" s="1144"/>
      <c r="E641" s="1145" t="s">
        <v>1682</v>
      </c>
      <c r="F641" s="1145" t="s">
        <v>1630</v>
      </c>
      <c r="G641" s="1144">
        <v>3.4059780600017E13</v>
      </c>
      <c r="H641" s="1145" t="s">
        <v>13068</v>
      </c>
      <c r="I641" s="1146">
        <v>79.0</v>
      </c>
      <c r="J641" s="1144" t="s">
        <v>1105</v>
      </c>
      <c r="K641" s="1144"/>
      <c r="L641" s="1144"/>
      <c r="M641" s="1150"/>
      <c r="N641" s="1144"/>
    </row>
    <row r="642">
      <c r="A642" s="1140" t="s">
        <v>43</v>
      </c>
      <c r="B642" s="1141" t="s">
        <v>9261</v>
      </c>
      <c r="C642" s="1152" t="s">
        <v>67</v>
      </c>
      <c r="D642" s="1143">
        <v>45247.0</v>
      </c>
      <c r="E642" s="1145" t="s">
        <v>10567</v>
      </c>
      <c r="F642" s="1145" t="s">
        <v>3037</v>
      </c>
      <c r="G642" s="1144"/>
      <c r="H642" s="1145" t="s">
        <v>9264</v>
      </c>
      <c r="I642" s="1146">
        <v>79.0</v>
      </c>
      <c r="J642" s="1145">
        <v>45.0</v>
      </c>
      <c r="K642" s="1145" t="s">
        <v>13079</v>
      </c>
      <c r="L642" s="1145" t="s">
        <v>9217</v>
      </c>
      <c r="M642" s="1147" t="s">
        <v>9218</v>
      </c>
      <c r="N642" s="1148" t="s">
        <v>47</v>
      </c>
    </row>
    <row r="643">
      <c r="A643" s="1140" t="s">
        <v>43</v>
      </c>
      <c r="B643" s="1141" t="s">
        <v>9265</v>
      </c>
      <c r="C643" s="1152" t="s">
        <v>67</v>
      </c>
      <c r="D643" s="1143">
        <v>44529.0</v>
      </c>
      <c r="E643" s="1145" t="s">
        <v>10613</v>
      </c>
      <c r="F643" s="1145" t="s">
        <v>6002</v>
      </c>
      <c r="G643" s="1144"/>
      <c r="H643" s="1145" t="s">
        <v>9268</v>
      </c>
      <c r="I643" s="1146">
        <v>86.0</v>
      </c>
      <c r="J643" s="1145">
        <v>60.0</v>
      </c>
      <c r="K643" s="1145" t="s">
        <v>13083</v>
      </c>
      <c r="L643" s="1149" t="s">
        <v>13084</v>
      </c>
      <c r="M643" s="1147" t="s">
        <v>47</v>
      </c>
      <c r="N643" s="1148" t="s">
        <v>9271</v>
      </c>
    </row>
    <row r="644">
      <c r="A644" s="1140" t="s">
        <v>43</v>
      </c>
      <c r="B644" s="1141" t="s">
        <v>13085</v>
      </c>
      <c r="C644" s="1152" t="s">
        <v>67</v>
      </c>
      <c r="D644" s="1143">
        <v>44953.0</v>
      </c>
      <c r="E644" s="1145" t="s">
        <v>10517</v>
      </c>
      <c r="F644" s="1145" t="s">
        <v>1797</v>
      </c>
      <c r="G644" s="1144"/>
      <c r="H644" s="1145" t="s">
        <v>9275</v>
      </c>
      <c r="I644" s="1146">
        <v>79.0</v>
      </c>
      <c r="J644" s="1145">
        <v>100.0</v>
      </c>
      <c r="K644" s="1145" t="s">
        <v>13086</v>
      </c>
      <c r="L644" s="1149" t="s">
        <v>13087</v>
      </c>
      <c r="M644" s="1147" t="s">
        <v>9279</v>
      </c>
      <c r="N644" s="1148" t="s">
        <v>9280</v>
      </c>
    </row>
    <row r="645">
      <c r="A645" s="1140" t="s">
        <v>121</v>
      </c>
      <c r="B645" s="1162" t="s">
        <v>12445</v>
      </c>
      <c r="C645" s="1152" t="s">
        <v>67</v>
      </c>
      <c r="D645" s="1144"/>
      <c r="E645" s="1187" t="s">
        <v>12563</v>
      </c>
      <c r="F645" s="1188"/>
      <c r="G645" s="1144">
        <v>4.2424588400038E13</v>
      </c>
      <c r="H645" s="1153" t="s">
        <v>307</v>
      </c>
      <c r="I645" s="1146">
        <v>92.0</v>
      </c>
      <c r="J645" s="1144"/>
      <c r="K645" s="1144"/>
      <c r="L645" s="1144"/>
      <c r="M645" s="1150"/>
      <c r="N645" s="1144"/>
    </row>
    <row r="646">
      <c r="A646" s="1140" t="s">
        <v>12498</v>
      </c>
      <c r="B646" s="1162" t="s">
        <v>9287</v>
      </c>
      <c r="C646" s="1145" t="s">
        <v>103</v>
      </c>
      <c r="D646" s="1144"/>
      <c r="E646" s="1145" t="s">
        <v>6130</v>
      </c>
      <c r="F646" s="1145" t="s">
        <v>10515</v>
      </c>
      <c r="G646" s="1144"/>
      <c r="H646" s="1145" t="s">
        <v>13088</v>
      </c>
      <c r="I646" s="1146">
        <v>69.0</v>
      </c>
      <c r="J646" s="1144"/>
      <c r="K646" s="1145" t="s">
        <v>13089</v>
      </c>
      <c r="L646" s="1145" t="s">
        <v>9291</v>
      </c>
      <c r="M646" s="1150"/>
      <c r="N646" s="1144"/>
    </row>
    <row r="647">
      <c r="A647" s="1140" t="s">
        <v>43</v>
      </c>
      <c r="B647" s="1141" t="s">
        <v>9292</v>
      </c>
      <c r="C647" s="1142" t="s">
        <v>103</v>
      </c>
      <c r="D647" s="1143"/>
      <c r="E647" s="1145" t="s">
        <v>12462</v>
      </c>
      <c r="F647" s="1145" t="s">
        <v>981</v>
      </c>
      <c r="G647" s="1144"/>
      <c r="H647" s="1145" t="s">
        <v>9295</v>
      </c>
      <c r="I647" s="1146">
        <v>56.0</v>
      </c>
      <c r="J647" s="1144"/>
      <c r="K647" s="1145" t="s">
        <v>13090</v>
      </c>
      <c r="L647" s="1145" t="s">
        <v>9298</v>
      </c>
      <c r="M647" s="1147" t="s">
        <v>9299</v>
      </c>
      <c r="N647" s="1148"/>
    </row>
    <row r="648">
      <c r="A648" s="1140" t="s">
        <v>121</v>
      </c>
      <c r="B648" s="1162" t="s">
        <v>9352</v>
      </c>
      <c r="C648" s="1152" t="s">
        <v>67</v>
      </c>
      <c r="D648" s="1144"/>
      <c r="E648" s="1145" t="s">
        <v>324</v>
      </c>
      <c r="F648" s="1145" t="s">
        <v>10470</v>
      </c>
      <c r="G648" s="1144">
        <v>8.144901990002E12</v>
      </c>
      <c r="H648" s="1145" t="s">
        <v>9354</v>
      </c>
      <c r="I648" s="1146">
        <v>62.0</v>
      </c>
      <c r="J648" s="1144">
        <v>550.0</v>
      </c>
      <c r="K648" s="1144"/>
      <c r="L648" s="1144"/>
      <c r="M648" s="1150"/>
      <c r="N648" s="1144"/>
    </row>
    <row r="649">
      <c r="A649" s="1140" t="s">
        <v>43</v>
      </c>
      <c r="B649" s="1141" t="s">
        <v>9364</v>
      </c>
      <c r="C649" s="1152" t="s">
        <v>67</v>
      </c>
      <c r="D649" s="1143">
        <v>44333.0</v>
      </c>
      <c r="E649" s="1145" t="s">
        <v>12701</v>
      </c>
      <c r="F649" s="1145" t="s">
        <v>12702</v>
      </c>
      <c r="G649" s="1144"/>
      <c r="H649" s="1145" t="s">
        <v>9367</v>
      </c>
      <c r="I649" s="1146">
        <v>57.0</v>
      </c>
      <c r="J649" s="1145">
        <v>500.0</v>
      </c>
      <c r="K649" s="1145" t="s">
        <v>13091</v>
      </c>
      <c r="L649" s="1145" t="s">
        <v>12450</v>
      </c>
      <c r="M649" s="1147" t="s">
        <v>9371</v>
      </c>
      <c r="N649" s="1148" t="s">
        <v>9372</v>
      </c>
    </row>
    <row r="650">
      <c r="A650" s="1140" t="s">
        <v>43</v>
      </c>
      <c r="B650" s="1141" t="s">
        <v>9383</v>
      </c>
      <c r="C650" s="1152" t="s">
        <v>67</v>
      </c>
      <c r="D650" s="1143">
        <v>44477.0</v>
      </c>
      <c r="E650" s="1145" t="s">
        <v>4373</v>
      </c>
      <c r="F650" s="1145" t="s">
        <v>4299</v>
      </c>
      <c r="G650" s="1144"/>
      <c r="H650" s="1145" t="s">
        <v>656</v>
      </c>
      <c r="I650" s="1146">
        <v>79.0</v>
      </c>
      <c r="J650" s="1145">
        <v>78.0</v>
      </c>
      <c r="K650" s="1145" t="s">
        <v>13092</v>
      </c>
      <c r="L650" s="1149" t="s">
        <v>9387</v>
      </c>
      <c r="M650" s="1147" t="s">
        <v>9388</v>
      </c>
      <c r="N650" s="1148" t="s">
        <v>9389</v>
      </c>
    </row>
    <row r="651">
      <c r="A651" s="1140" t="s">
        <v>43</v>
      </c>
      <c r="B651" s="1141" t="s">
        <v>9400</v>
      </c>
      <c r="C651" s="1145" t="s">
        <v>103</v>
      </c>
      <c r="D651" s="1151"/>
      <c r="E651" s="1145" t="s">
        <v>4373</v>
      </c>
      <c r="F651" s="1145" t="s">
        <v>4299</v>
      </c>
      <c r="G651" s="1144"/>
      <c r="H651" s="1152" t="s">
        <v>5557</v>
      </c>
      <c r="I651" s="1179">
        <v>79.0</v>
      </c>
      <c r="J651" s="1148"/>
      <c r="K651" s="1151"/>
      <c r="L651" s="1143"/>
      <c r="M651" s="1150"/>
      <c r="N651" s="1151"/>
    </row>
    <row r="652">
      <c r="A652" s="1140" t="s">
        <v>424</v>
      </c>
      <c r="B652" s="1141" t="s">
        <v>9408</v>
      </c>
      <c r="C652" s="1144" t="s">
        <v>103</v>
      </c>
      <c r="D652" s="1155">
        <v>44870.0</v>
      </c>
      <c r="E652" s="1145"/>
      <c r="F652" s="1145"/>
      <c r="G652" s="1144"/>
      <c r="H652" s="1153" t="s">
        <v>307</v>
      </c>
      <c r="I652" s="1154">
        <v>49.0</v>
      </c>
      <c r="J652" s="1148"/>
      <c r="K652" s="1151"/>
      <c r="L652" s="1143"/>
      <c r="M652" s="1150"/>
      <c r="N652" s="1144"/>
    </row>
    <row r="653">
      <c r="A653" s="1140" t="s">
        <v>121</v>
      </c>
      <c r="B653" s="1162" t="s">
        <v>9416</v>
      </c>
      <c r="C653" s="1152" t="s">
        <v>67</v>
      </c>
      <c r="D653" s="1144"/>
      <c r="E653" s="1145" t="s">
        <v>10564</v>
      </c>
      <c r="F653" s="1145" t="s">
        <v>10565</v>
      </c>
      <c r="G653" s="1144">
        <v>4.1006415800018E13</v>
      </c>
      <c r="H653" s="1145" t="s">
        <v>7202</v>
      </c>
      <c r="I653" s="1146">
        <v>68.0</v>
      </c>
      <c r="J653" s="1144">
        <v>200.0</v>
      </c>
      <c r="K653" s="1144"/>
      <c r="L653" s="1144"/>
      <c r="M653" s="1150"/>
      <c r="N653" s="1144"/>
    </row>
    <row r="654">
      <c r="A654" s="1140" t="s">
        <v>43</v>
      </c>
      <c r="B654" s="1141" t="s">
        <v>9422</v>
      </c>
      <c r="C654" s="1142" t="s">
        <v>103</v>
      </c>
      <c r="D654" s="1143"/>
      <c r="E654" s="1145" t="s">
        <v>10585</v>
      </c>
      <c r="F654" s="1145" t="s">
        <v>1118</v>
      </c>
      <c r="G654" s="1173"/>
      <c r="H654" s="1145" t="s">
        <v>307</v>
      </c>
      <c r="I654" s="1146">
        <v>86.0</v>
      </c>
      <c r="J654" s="1144"/>
      <c r="K654" s="1144"/>
      <c r="L654" s="1204"/>
      <c r="M654" s="1150"/>
      <c r="N654" s="1161"/>
    </row>
    <row r="655">
      <c r="A655" s="1140" t="s">
        <v>43</v>
      </c>
      <c r="B655" s="1141" t="s">
        <v>9470</v>
      </c>
      <c r="C655" s="1152" t="s">
        <v>67</v>
      </c>
      <c r="D655" s="1143">
        <v>45252.0</v>
      </c>
      <c r="E655" s="1145" t="s">
        <v>10531</v>
      </c>
      <c r="F655" s="1145" t="s">
        <v>10532</v>
      </c>
      <c r="G655" s="1173"/>
      <c r="H655" s="1145" t="s">
        <v>2057</v>
      </c>
      <c r="I655" s="1146">
        <v>17.0</v>
      </c>
      <c r="J655" s="1144"/>
      <c r="K655" s="1145" t="s">
        <v>13093</v>
      </c>
      <c r="L655" s="1145" t="s">
        <v>9474</v>
      </c>
      <c r="M655" s="1147" t="s">
        <v>9475</v>
      </c>
      <c r="N655" s="1161"/>
    </row>
    <row r="656">
      <c r="A656" s="1140" t="s">
        <v>121</v>
      </c>
      <c r="B656" s="1162" t="s">
        <v>12452</v>
      </c>
      <c r="C656" s="1152" t="s">
        <v>67</v>
      </c>
      <c r="D656" s="1144"/>
      <c r="E656" s="1145" t="s">
        <v>10564</v>
      </c>
      <c r="F656" s="1145" t="s">
        <v>10565</v>
      </c>
      <c r="G656" s="1144">
        <v>4.4239544800057E13</v>
      </c>
      <c r="H656" s="1145" t="s">
        <v>806</v>
      </c>
      <c r="I656" s="1146">
        <v>75.0</v>
      </c>
      <c r="J656" s="1144">
        <v>200.0</v>
      </c>
      <c r="K656" s="1144"/>
      <c r="L656" s="1144"/>
      <c r="M656" s="1150"/>
      <c r="N656" s="1144"/>
    </row>
    <row r="657">
      <c r="A657" s="1140" t="s">
        <v>424</v>
      </c>
      <c r="B657" s="1141" t="s">
        <v>9488</v>
      </c>
      <c r="C657" s="1152" t="s">
        <v>67</v>
      </c>
      <c r="D657" s="1152" t="s">
        <v>13094</v>
      </c>
      <c r="E657" s="1145"/>
      <c r="F657" s="1145"/>
      <c r="G657" s="1144"/>
      <c r="H657" s="1153" t="s">
        <v>307</v>
      </c>
      <c r="I657" s="1154">
        <v>4.0</v>
      </c>
      <c r="J657" s="1148"/>
      <c r="K657" s="1151"/>
      <c r="L657" s="1143"/>
      <c r="M657" s="1150"/>
      <c r="N657" s="1144"/>
    </row>
    <row r="658">
      <c r="A658" s="1140" t="s">
        <v>43</v>
      </c>
      <c r="B658" s="1141" t="s">
        <v>9499</v>
      </c>
      <c r="C658" s="1152" t="s">
        <v>67</v>
      </c>
      <c r="D658" s="1143">
        <v>44368.0</v>
      </c>
      <c r="E658" s="1145" t="s">
        <v>12505</v>
      </c>
      <c r="F658" s="1145" t="s">
        <v>866</v>
      </c>
      <c r="G658" s="1173"/>
      <c r="H658" s="1145" t="s">
        <v>9502</v>
      </c>
      <c r="I658" s="1146">
        <v>79.0</v>
      </c>
      <c r="J658" s="1145">
        <v>50.0</v>
      </c>
      <c r="K658" s="1145" t="s">
        <v>13095</v>
      </c>
      <c r="L658" s="1145" t="s">
        <v>9505</v>
      </c>
      <c r="M658" s="1147" t="s">
        <v>9506</v>
      </c>
      <c r="N658" s="1161" t="s">
        <v>47</v>
      </c>
    </row>
    <row r="659">
      <c r="A659" s="1140" t="s">
        <v>424</v>
      </c>
      <c r="B659" s="1141" t="s">
        <v>9510</v>
      </c>
      <c r="C659" s="1152" t="s">
        <v>67</v>
      </c>
      <c r="D659" s="1151"/>
      <c r="E659" s="1145"/>
      <c r="F659" s="1145"/>
      <c r="G659" s="1144"/>
      <c r="H659" s="1153" t="s">
        <v>307</v>
      </c>
      <c r="I659" s="1154">
        <v>18.0</v>
      </c>
      <c r="J659" s="1148"/>
      <c r="K659" s="1151"/>
      <c r="L659" s="1143"/>
      <c r="M659" s="1150"/>
      <c r="N659" s="1144"/>
    </row>
    <row r="660">
      <c r="A660" s="1140" t="s">
        <v>424</v>
      </c>
      <c r="B660" s="1141" t="s">
        <v>9525</v>
      </c>
      <c r="C660" s="1144" t="s">
        <v>103</v>
      </c>
      <c r="D660" s="1152" t="s">
        <v>13097</v>
      </c>
      <c r="E660" s="1145"/>
      <c r="F660" s="1145"/>
      <c r="G660" s="1144"/>
      <c r="H660" s="1153" t="s">
        <v>307</v>
      </c>
      <c r="I660" s="1154">
        <v>88.0</v>
      </c>
      <c r="J660" s="1148"/>
      <c r="K660" s="1151"/>
      <c r="L660" s="1143"/>
      <c r="M660" s="1150"/>
      <c r="N660" s="1144"/>
    </row>
    <row r="661">
      <c r="A661" s="1140" t="s">
        <v>121</v>
      </c>
      <c r="B661" s="1162" t="s">
        <v>9543</v>
      </c>
      <c r="C661" s="1152" t="s">
        <v>67</v>
      </c>
      <c r="D661" s="1144"/>
      <c r="E661" s="1145" t="s">
        <v>1682</v>
      </c>
      <c r="F661" s="1145" t="s">
        <v>1630</v>
      </c>
      <c r="G661" s="1144">
        <v>5.7545028300495E13</v>
      </c>
      <c r="H661" s="1145" t="s">
        <v>1421</v>
      </c>
      <c r="I661" s="1179">
        <v>29.0</v>
      </c>
      <c r="J661" s="1144"/>
      <c r="K661" s="1144"/>
      <c r="L661" s="1144"/>
      <c r="M661" s="1150"/>
      <c r="N661" s="1144"/>
    </row>
    <row r="662">
      <c r="A662" s="1140" t="s">
        <v>43</v>
      </c>
      <c r="B662" s="1141" t="s">
        <v>9556</v>
      </c>
      <c r="C662" s="1152" t="s">
        <v>67</v>
      </c>
      <c r="D662" s="1143">
        <v>44789.0</v>
      </c>
      <c r="E662" s="1145" t="s">
        <v>10557</v>
      </c>
      <c r="F662" s="1145" t="s">
        <v>1151</v>
      </c>
      <c r="G662" s="1173"/>
      <c r="H662" s="1145" t="s">
        <v>9559</v>
      </c>
      <c r="I662" s="1146">
        <v>51.0</v>
      </c>
      <c r="J662" s="1145" t="s">
        <v>47</v>
      </c>
      <c r="K662" s="1145" t="s">
        <v>13098</v>
      </c>
      <c r="L662" s="1145" t="s">
        <v>9561</v>
      </c>
      <c r="M662" s="1147" t="s">
        <v>13099</v>
      </c>
      <c r="N662" s="1161" t="s">
        <v>9563</v>
      </c>
    </row>
    <row r="663">
      <c r="A663" s="1140" t="s">
        <v>121</v>
      </c>
      <c r="B663" s="1162" t="s">
        <v>9573</v>
      </c>
      <c r="C663" s="1152" t="s">
        <v>67</v>
      </c>
      <c r="D663" s="1144"/>
      <c r="E663" s="1145" t="s">
        <v>10564</v>
      </c>
      <c r="F663" s="1145" t="s">
        <v>10565</v>
      </c>
      <c r="G663" s="1144">
        <v>4.9249735900116E13</v>
      </c>
      <c r="H663" s="1145" t="s">
        <v>141</v>
      </c>
      <c r="I663" s="1146">
        <v>57.0</v>
      </c>
      <c r="J663" s="1144">
        <v>150.0</v>
      </c>
      <c r="K663" s="1144"/>
      <c r="L663" s="1144"/>
      <c r="M663" s="1150"/>
      <c r="N663" s="1144"/>
    </row>
    <row r="664">
      <c r="A664" s="1140" t="s">
        <v>121</v>
      </c>
      <c r="B664" s="1162" t="s">
        <v>9573</v>
      </c>
      <c r="C664" s="1152" t="s">
        <v>67</v>
      </c>
      <c r="D664" s="1144"/>
      <c r="E664" s="1145" t="s">
        <v>10564</v>
      </c>
      <c r="F664" s="1145" t="s">
        <v>10565</v>
      </c>
      <c r="G664" s="1144">
        <v>4.924973590009E13</v>
      </c>
      <c r="H664" s="1145" t="s">
        <v>683</v>
      </c>
      <c r="I664" s="1146">
        <v>88.0</v>
      </c>
      <c r="J664" s="1144">
        <v>150.0</v>
      </c>
      <c r="K664" s="1144"/>
      <c r="L664" s="1144"/>
      <c r="M664" s="1150"/>
      <c r="N664" s="1144"/>
    </row>
    <row r="665">
      <c r="A665" s="1140" t="s">
        <v>121</v>
      </c>
      <c r="B665" s="1162" t="s">
        <v>9585</v>
      </c>
      <c r="C665" s="1152" t="s">
        <v>67</v>
      </c>
      <c r="D665" s="1144"/>
      <c r="E665" s="1145" t="s">
        <v>324</v>
      </c>
      <c r="F665" s="1145" t="s">
        <v>10470</v>
      </c>
      <c r="G665" s="1144">
        <v>8.578193800049E12</v>
      </c>
      <c r="H665" s="1145" t="s">
        <v>9587</v>
      </c>
      <c r="I665" s="1146">
        <v>45.0</v>
      </c>
      <c r="J665" s="1144">
        <v>230.0</v>
      </c>
      <c r="K665" s="1144"/>
      <c r="L665" s="1144"/>
      <c r="M665" s="1150"/>
      <c r="N665" s="1144"/>
    </row>
    <row r="666">
      <c r="A666" s="1140" t="s">
        <v>121</v>
      </c>
      <c r="B666" s="1162" t="s">
        <v>9608</v>
      </c>
      <c r="C666" s="1144" t="s">
        <v>12521</v>
      </c>
      <c r="D666" s="1144"/>
      <c r="E666" s="1145" t="s">
        <v>324</v>
      </c>
      <c r="F666" s="1145" t="s">
        <v>10470</v>
      </c>
      <c r="G666" s="1144">
        <v>3.8360709000099E13</v>
      </c>
      <c r="H666" s="1145" t="s">
        <v>9610</v>
      </c>
      <c r="I666" s="1179">
        <v>28.0</v>
      </c>
      <c r="J666" s="1144"/>
      <c r="K666" s="1144"/>
      <c r="L666" s="1144"/>
      <c r="M666" s="1150"/>
      <c r="N666" s="1144"/>
    </row>
    <row r="667">
      <c r="A667" s="1140" t="s">
        <v>121</v>
      </c>
      <c r="B667" s="1162" t="s">
        <v>9625</v>
      </c>
      <c r="C667" s="1152" t="s">
        <v>67</v>
      </c>
      <c r="D667" s="1144"/>
      <c r="E667" s="1145" t="s">
        <v>1682</v>
      </c>
      <c r="F667" s="1145" t="s">
        <v>1630</v>
      </c>
      <c r="G667" s="1222" t="s">
        <v>13100</v>
      </c>
      <c r="H667" s="1145" t="s">
        <v>1329</v>
      </c>
      <c r="I667" s="1146">
        <v>79.0</v>
      </c>
      <c r="J667" s="1144">
        <v>65.0</v>
      </c>
      <c r="K667" s="1144"/>
      <c r="L667" s="1144"/>
      <c r="M667" s="1150"/>
      <c r="N667" s="1144"/>
    </row>
    <row r="668">
      <c r="A668" s="1140" t="s">
        <v>121</v>
      </c>
      <c r="B668" s="1162" t="s">
        <v>9632</v>
      </c>
      <c r="C668" s="1144" t="s">
        <v>12521</v>
      </c>
      <c r="D668" s="1144"/>
      <c r="E668" s="1145" t="s">
        <v>324</v>
      </c>
      <c r="F668" s="1145" t="s">
        <v>10470</v>
      </c>
      <c r="G668" s="1144">
        <v>9.0842162100024E13</v>
      </c>
      <c r="H668" s="1145" t="s">
        <v>9634</v>
      </c>
      <c r="I668" s="1146">
        <v>78.0</v>
      </c>
      <c r="J668" s="1144"/>
      <c r="K668" s="1144"/>
      <c r="L668" s="1144"/>
      <c r="M668" s="1150"/>
      <c r="N668" s="1144"/>
    </row>
    <row r="669">
      <c r="A669" s="1140" t="s">
        <v>121</v>
      </c>
      <c r="B669" s="1162" t="s">
        <v>9656</v>
      </c>
      <c r="C669" s="1144" t="s">
        <v>12521</v>
      </c>
      <c r="D669" s="1144"/>
      <c r="E669" s="1145" t="s">
        <v>324</v>
      </c>
      <c r="F669" s="1145" t="s">
        <v>10470</v>
      </c>
      <c r="G669" s="1144">
        <v>6.1820038000102E13</v>
      </c>
      <c r="H669" s="1145" t="s">
        <v>9658</v>
      </c>
      <c r="I669" s="1146">
        <v>95.0</v>
      </c>
      <c r="J669" s="1144">
        <v>700.0</v>
      </c>
      <c r="K669" s="1144"/>
      <c r="L669" s="1144"/>
      <c r="M669" s="1150"/>
      <c r="N669" s="1144"/>
    </row>
    <row r="670">
      <c r="A670" s="1140" t="s">
        <v>121</v>
      </c>
      <c r="B670" s="1162" t="s">
        <v>9662</v>
      </c>
      <c r="C670" s="1152" t="s">
        <v>67</v>
      </c>
      <c r="D670" s="1144"/>
      <c r="E670" s="1145" t="s">
        <v>324</v>
      </c>
      <c r="F670" s="1145" t="s">
        <v>10470</v>
      </c>
      <c r="G670" s="1144">
        <v>8.7999163600025E13</v>
      </c>
      <c r="H670" s="1145" t="s">
        <v>9664</v>
      </c>
      <c r="I670" s="1146"/>
      <c r="J670" s="1144">
        <v>199.0</v>
      </c>
      <c r="K670" s="1144"/>
      <c r="L670" s="1144"/>
      <c r="M670" s="1150"/>
      <c r="N670" s="1144"/>
    </row>
    <row r="671">
      <c r="A671" s="1140" t="s">
        <v>121</v>
      </c>
      <c r="B671" s="1162" t="s">
        <v>9668</v>
      </c>
      <c r="C671" s="1144" t="s">
        <v>12521</v>
      </c>
      <c r="D671" s="1144"/>
      <c r="E671" s="1145" t="s">
        <v>324</v>
      </c>
      <c r="F671" s="1145" t="s">
        <v>10470</v>
      </c>
      <c r="G671" s="1144">
        <v>9.4793047500019E13</v>
      </c>
      <c r="H671" s="1145" t="s">
        <v>3356</v>
      </c>
      <c r="I671" s="1146">
        <v>78.0</v>
      </c>
      <c r="J671" s="1144">
        <v>425.0</v>
      </c>
      <c r="K671" s="1144"/>
      <c r="L671" s="1144"/>
      <c r="M671" s="1150"/>
      <c r="N671" s="1144"/>
    </row>
    <row r="672">
      <c r="A672" s="1140" t="s">
        <v>121</v>
      </c>
      <c r="B672" s="1180" t="s">
        <v>9708</v>
      </c>
      <c r="C672" s="1144" t="s">
        <v>12521</v>
      </c>
      <c r="D672" s="1151"/>
      <c r="E672" s="1145" t="s">
        <v>10564</v>
      </c>
      <c r="F672" s="1145" t="s">
        <v>10565</v>
      </c>
      <c r="G672" s="1144"/>
      <c r="H672" s="1181" t="s">
        <v>4571</v>
      </c>
      <c r="I672" s="1182"/>
      <c r="J672" s="1181" t="s">
        <v>6922</v>
      </c>
      <c r="K672" s="1151"/>
      <c r="L672" s="1183"/>
      <c r="M672" s="1150"/>
      <c r="N672" s="1160"/>
    </row>
    <row r="673">
      <c r="A673" s="1140" t="s">
        <v>12498</v>
      </c>
      <c r="B673" s="1162" t="s">
        <v>9712</v>
      </c>
      <c r="C673" s="1145" t="s">
        <v>103</v>
      </c>
      <c r="D673" s="1144"/>
      <c r="E673" s="1145" t="s">
        <v>10564</v>
      </c>
      <c r="F673" s="1145" t="s">
        <v>10565</v>
      </c>
      <c r="G673" s="1144"/>
      <c r="H673" s="1145" t="s">
        <v>7690</v>
      </c>
      <c r="I673" s="1179">
        <v>88.0</v>
      </c>
      <c r="J673" s="1145">
        <v>180.0</v>
      </c>
      <c r="K673" s="1145" t="s">
        <v>13101</v>
      </c>
      <c r="L673" s="1149" t="s">
        <v>9716</v>
      </c>
      <c r="M673" s="1147">
        <v>3.2961364E8</v>
      </c>
      <c r="N673" s="1144"/>
    </row>
    <row r="674">
      <c r="A674" s="1140" t="s">
        <v>12498</v>
      </c>
      <c r="B674" s="1162" t="s">
        <v>12458</v>
      </c>
      <c r="C674" s="1145" t="s">
        <v>103</v>
      </c>
      <c r="D674" s="1144"/>
      <c r="E674" s="1145" t="s">
        <v>1682</v>
      </c>
      <c r="F674" s="1145" t="s">
        <v>1630</v>
      </c>
      <c r="G674" s="1144">
        <v>4.4504848100045E13</v>
      </c>
      <c r="H674" s="1145" t="s">
        <v>9683</v>
      </c>
      <c r="I674" s="1146">
        <v>79.0</v>
      </c>
      <c r="J674" s="1145">
        <v>57.0</v>
      </c>
      <c r="K674" s="1145" t="s">
        <v>13102</v>
      </c>
      <c r="L674" s="1145" t="s">
        <v>9686</v>
      </c>
      <c r="M674" s="1147" t="s">
        <v>9687</v>
      </c>
      <c r="N674" s="1144"/>
    </row>
    <row r="675">
      <c r="A675" s="1140" t="s">
        <v>12498</v>
      </c>
      <c r="B675" s="1162" t="s">
        <v>9749</v>
      </c>
      <c r="C675" s="1152" t="s">
        <v>67</v>
      </c>
      <c r="D675" s="1144"/>
      <c r="E675" s="1145" t="s">
        <v>1682</v>
      </c>
      <c r="F675" s="1145" t="s">
        <v>1630</v>
      </c>
      <c r="G675" s="1144">
        <v>7.9949217800014E13</v>
      </c>
      <c r="H675" s="1145" t="s">
        <v>9752</v>
      </c>
      <c r="I675" s="1179">
        <v>35.0</v>
      </c>
      <c r="J675" s="1145">
        <v>53.0</v>
      </c>
      <c r="K675" s="1145" t="s">
        <v>13103</v>
      </c>
      <c r="L675" s="1145" t="s">
        <v>9755</v>
      </c>
      <c r="M675" s="1147">
        <v>2.99700989E8</v>
      </c>
      <c r="N675" s="1144"/>
    </row>
    <row r="676">
      <c r="A676" s="1140" t="s">
        <v>12498</v>
      </c>
      <c r="B676" s="1162" t="s">
        <v>9757</v>
      </c>
      <c r="C676" s="1145" t="s">
        <v>103</v>
      </c>
      <c r="D676" s="1144"/>
      <c r="E676" s="1145" t="s">
        <v>6130</v>
      </c>
      <c r="F676" s="1145" t="s">
        <v>10515</v>
      </c>
      <c r="G676" s="1144"/>
      <c r="H676" s="1145" t="s">
        <v>307</v>
      </c>
      <c r="I676" s="1208"/>
      <c r="J676" s="1145">
        <v>180.0</v>
      </c>
      <c r="K676" s="1145" t="s">
        <v>13104</v>
      </c>
      <c r="L676" s="1145" t="s">
        <v>2053</v>
      </c>
      <c r="M676" s="1150"/>
      <c r="N676" s="1144"/>
    </row>
    <row r="677">
      <c r="A677" s="1140" t="s">
        <v>43</v>
      </c>
      <c r="B677" s="1141" t="s">
        <v>9760</v>
      </c>
      <c r="C677" s="1152" t="s">
        <v>67</v>
      </c>
      <c r="D677" s="1143">
        <v>44882.0</v>
      </c>
      <c r="E677" s="1145" t="s">
        <v>12462</v>
      </c>
      <c r="F677" s="1145" t="s">
        <v>981</v>
      </c>
      <c r="G677" s="1173"/>
      <c r="H677" s="1145" t="s">
        <v>9763</v>
      </c>
      <c r="I677" s="1146">
        <v>35.0</v>
      </c>
      <c r="J677" s="1144"/>
      <c r="K677" s="1145" t="s">
        <v>13105</v>
      </c>
      <c r="L677" s="1145" t="s">
        <v>9765</v>
      </c>
      <c r="M677" s="1147" t="s">
        <v>9766</v>
      </c>
      <c r="N677" s="1161" t="s">
        <v>9767</v>
      </c>
    </row>
    <row r="678">
      <c r="A678" s="1140" t="s">
        <v>121</v>
      </c>
      <c r="B678" s="1162" t="s">
        <v>9780</v>
      </c>
      <c r="C678" s="1152" t="s">
        <v>67</v>
      </c>
      <c r="D678" s="1144"/>
      <c r="E678" s="1145" t="s">
        <v>1682</v>
      </c>
      <c r="F678" s="1145" t="s">
        <v>1630</v>
      </c>
      <c r="G678" s="1144">
        <v>5.1909178900114E13</v>
      </c>
      <c r="H678" s="1145" t="s">
        <v>9783</v>
      </c>
      <c r="I678" s="1179">
        <v>17.0</v>
      </c>
      <c r="J678" s="1144"/>
      <c r="K678" s="1144"/>
      <c r="L678" s="1144"/>
      <c r="M678" s="1150"/>
      <c r="N678" s="1144"/>
    </row>
    <row r="679">
      <c r="A679" s="1140" t="s">
        <v>424</v>
      </c>
      <c r="B679" s="1141" t="s">
        <v>9803</v>
      </c>
      <c r="C679" s="1152" t="s">
        <v>67</v>
      </c>
      <c r="D679" s="1151"/>
      <c r="E679" s="1145"/>
      <c r="F679" s="1145"/>
      <c r="G679" s="1144"/>
      <c r="H679" s="1153" t="s">
        <v>307</v>
      </c>
      <c r="I679" s="1154">
        <v>79.0</v>
      </c>
      <c r="J679" s="1148"/>
      <c r="K679" s="1151"/>
      <c r="L679" s="1143"/>
      <c r="M679" s="1150"/>
      <c r="N679" s="1144"/>
    </row>
    <row r="680">
      <c r="A680" s="1140" t="s">
        <v>121</v>
      </c>
      <c r="B680" s="1162" t="s">
        <v>9813</v>
      </c>
      <c r="C680" s="1152" t="s">
        <v>67</v>
      </c>
      <c r="D680" s="1144"/>
      <c r="E680" s="1145" t="s">
        <v>1682</v>
      </c>
      <c r="F680" s="1145" t="s">
        <v>1630</v>
      </c>
      <c r="G680" s="1144">
        <v>8.1014656300277E13</v>
      </c>
      <c r="H680" s="1145" t="s">
        <v>1681</v>
      </c>
      <c r="I680" s="1179">
        <v>85.0</v>
      </c>
      <c r="J680" s="1144">
        <v>250.0</v>
      </c>
      <c r="K680" s="1144"/>
      <c r="L680" s="1144"/>
      <c r="M680" s="1150"/>
      <c r="N680" s="1144"/>
    </row>
    <row r="681">
      <c r="A681" s="1140" t="s">
        <v>121</v>
      </c>
      <c r="B681" s="1162" t="s">
        <v>9818</v>
      </c>
      <c r="C681" s="1152" t="s">
        <v>67</v>
      </c>
      <c r="D681" s="1144"/>
      <c r="E681" s="1145" t="s">
        <v>324</v>
      </c>
      <c r="F681" s="1145" t="s">
        <v>10470</v>
      </c>
      <c r="G681" s="1144">
        <v>8.1014656300038E13</v>
      </c>
      <c r="H681" s="1145" t="s">
        <v>9820</v>
      </c>
      <c r="I681" s="1179">
        <v>60.0</v>
      </c>
      <c r="J681" s="1144">
        <v>220.0</v>
      </c>
      <c r="K681" s="1144"/>
      <c r="L681" s="1144"/>
      <c r="M681" s="1150"/>
      <c r="N681" s="1144"/>
    </row>
    <row r="682">
      <c r="A682" s="1140" t="s">
        <v>43</v>
      </c>
      <c r="B682" s="1141" t="s">
        <v>9835</v>
      </c>
      <c r="C682" s="1145" t="s">
        <v>103</v>
      </c>
      <c r="D682" s="1143"/>
      <c r="E682" s="1145" t="s">
        <v>10597</v>
      </c>
      <c r="F682" s="1145" t="s">
        <v>2929</v>
      </c>
      <c r="G682" s="1145"/>
      <c r="H682" s="1145" t="s">
        <v>307</v>
      </c>
      <c r="I682" s="1146">
        <v>33.0</v>
      </c>
      <c r="J682" s="1144"/>
      <c r="K682" s="1145" t="s">
        <v>13106</v>
      </c>
      <c r="L682" s="1144"/>
      <c r="M682" s="1150"/>
      <c r="N682" s="1151"/>
    </row>
    <row r="683">
      <c r="A683" s="1140" t="s">
        <v>43</v>
      </c>
      <c r="B683" s="1141" t="s">
        <v>9840</v>
      </c>
      <c r="C683" s="1152" t="s">
        <v>67</v>
      </c>
      <c r="D683" s="1143">
        <v>45063.0</v>
      </c>
      <c r="E683" s="1145" t="s">
        <v>10597</v>
      </c>
      <c r="F683" s="1145" t="s">
        <v>2929</v>
      </c>
      <c r="G683" s="1145"/>
      <c r="H683" s="1145" t="s">
        <v>9843</v>
      </c>
      <c r="I683" s="1146">
        <v>47.0</v>
      </c>
      <c r="J683" s="1144"/>
      <c r="K683" s="1145" t="s">
        <v>13107</v>
      </c>
      <c r="L683" s="1145" t="s">
        <v>9847</v>
      </c>
      <c r="M683" s="1147" t="s">
        <v>9848</v>
      </c>
      <c r="N683" s="1152" t="s">
        <v>9849</v>
      </c>
    </row>
    <row r="684">
      <c r="A684" s="1140" t="s">
        <v>43</v>
      </c>
      <c r="B684" s="1141" t="s">
        <v>9850</v>
      </c>
      <c r="C684" s="1145" t="s">
        <v>103</v>
      </c>
      <c r="D684" s="1143"/>
      <c r="E684" s="1145" t="s">
        <v>4373</v>
      </c>
      <c r="F684" s="1145" t="s">
        <v>4299</v>
      </c>
      <c r="G684" s="1145"/>
      <c r="H684" s="1145" t="s">
        <v>307</v>
      </c>
      <c r="I684" s="1146">
        <v>79.0</v>
      </c>
      <c r="J684" s="1144"/>
      <c r="K684" s="1145" t="s">
        <v>13108</v>
      </c>
      <c r="L684" s="1144"/>
      <c r="M684" s="1147" t="s">
        <v>9855</v>
      </c>
      <c r="N684" s="1151"/>
    </row>
    <row r="685">
      <c r="A685" s="1140" t="s">
        <v>43</v>
      </c>
      <c r="B685" s="1141" t="s">
        <v>9856</v>
      </c>
      <c r="C685" s="1152" t="s">
        <v>67</v>
      </c>
      <c r="D685" s="1143">
        <v>44543.0</v>
      </c>
      <c r="E685" s="1145" t="s">
        <v>10585</v>
      </c>
      <c r="F685" s="1145" t="s">
        <v>1118</v>
      </c>
      <c r="G685" s="1145"/>
      <c r="H685" s="1145" t="s">
        <v>723</v>
      </c>
      <c r="I685" s="1146">
        <v>86.0</v>
      </c>
      <c r="J685" s="1144"/>
      <c r="K685" s="1145" t="s">
        <v>13109</v>
      </c>
      <c r="L685" s="1145" t="s">
        <v>13110</v>
      </c>
      <c r="M685" s="1150"/>
      <c r="N685" s="1151"/>
    </row>
    <row r="686">
      <c r="A686" s="1140" t="s">
        <v>43</v>
      </c>
      <c r="B686" s="1141" t="s">
        <v>9860</v>
      </c>
      <c r="C686" s="1145" t="s">
        <v>103</v>
      </c>
      <c r="D686" s="1148"/>
      <c r="E686" s="1145" t="s">
        <v>11762</v>
      </c>
      <c r="F686" s="1145" t="s">
        <v>1305</v>
      </c>
      <c r="G686" s="1145"/>
      <c r="H686" s="1145" t="s">
        <v>307</v>
      </c>
      <c r="I686" s="1146">
        <v>49.0</v>
      </c>
      <c r="J686" s="1144"/>
      <c r="K686" s="1144"/>
      <c r="L686" s="1144"/>
      <c r="M686" s="1150"/>
      <c r="N686" s="1151"/>
    </row>
    <row r="687">
      <c r="A687" s="1140" t="s">
        <v>43</v>
      </c>
      <c r="B687" s="1141" t="s">
        <v>9863</v>
      </c>
      <c r="C687" s="1152" t="s">
        <v>67</v>
      </c>
      <c r="D687" s="1143">
        <v>44523.0</v>
      </c>
      <c r="E687" s="1145" t="s">
        <v>4373</v>
      </c>
      <c r="F687" s="1145" t="s">
        <v>4299</v>
      </c>
      <c r="G687" s="1145"/>
      <c r="H687" s="1145" t="s">
        <v>1329</v>
      </c>
      <c r="I687" s="1146">
        <v>79.0</v>
      </c>
      <c r="J687" s="1144"/>
      <c r="K687" s="1145" t="s">
        <v>13111</v>
      </c>
      <c r="L687" s="1145" t="s">
        <v>9866</v>
      </c>
      <c r="M687" s="1147" t="s">
        <v>47</v>
      </c>
      <c r="N687" s="1152" t="s">
        <v>9867</v>
      </c>
    </row>
    <row r="688">
      <c r="A688" s="1140" t="s">
        <v>43</v>
      </c>
      <c r="B688" s="1141" t="s">
        <v>9868</v>
      </c>
      <c r="C688" s="1152" t="s">
        <v>67</v>
      </c>
      <c r="D688" s="1143">
        <v>44267.0</v>
      </c>
      <c r="E688" s="1145" t="s">
        <v>10585</v>
      </c>
      <c r="F688" s="1145" t="s">
        <v>1118</v>
      </c>
      <c r="G688" s="1145"/>
      <c r="H688" s="1145" t="s">
        <v>264</v>
      </c>
      <c r="I688" s="1146">
        <v>86.0</v>
      </c>
      <c r="J688" s="1144"/>
      <c r="K688" s="1145" t="s">
        <v>13112</v>
      </c>
      <c r="L688" s="1145" t="s">
        <v>13113</v>
      </c>
      <c r="M688" s="1150"/>
      <c r="N688" s="1151"/>
    </row>
    <row r="689">
      <c r="A689" s="1140" t="s">
        <v>43</v>
      </c>
      <c r="B689" s="1141" t="s">
        <v>9888</v>
      </c>
      <c r="C689" s="1152" t="s">
        <v>67</v>
      </c>
      <c r="D689" s="1143">
        <v>44116.0</v>
      </c>
      <c r="E689" s="1145" t="s">
        <v>10585</v>
      </c>
      <c r="F689" s="1145" t="s">
        <v>1118</v>
      </c>
      <c r="G689" s="1145"/>
      <c r="H689" s="1145" t="s">
        <v>94</v>
      </c>
      <c r="I689" s="1146">
        <v>86.0</v>
      </c>
      <c r="J689" s="1144"/>
      <c r="K689" s="1145" t="s">
        <v>13114</v>
      </c>
      <c r="L689" s="1145" t="s">
        <v>9893</v>
      </c>
      <c r="M689" s="1147" t="s">
        <v>9894</v>
      </c>
      <c r="N689" s="1152" t="s">
        <v>9895</v>
      </c>
    </row>
    <row r="690">
      <c r="A690" s="1140" t="s">
        <v>43</v>
      </c>
      <c r="B690" s="1141" t="s">
        <v>9896</v>
      </c>
      <c r="C690" s="1145" t="s">
        <v>103</v>
      </c>
      <c r="D690" s="1148"/>
      <c r="E690" s="1145"/>
      <c r="F690" s="1145"/>
      <c r="G690" s="1145"/>
      <c r="H690" s="1145" t="s">
        <v>307</v>
      </c>
      <c r="I690" s="1146">
        <v>86.0</v>
      </c>
      <c r="J690" s="1144"/>
      <c r="K690" s="1144"/>
      <c r="L690" s="1144"/>
      <c r="M690" s="1150"/>
      <c r="N690" s="1151"/>
    </row>
    <row r="691">
      <c r="A691" s="1140" t="s">
        <v>43</v>
      </c>
      <c r="B691" s="1141" t="s">
        <v>9930</v>
      </c>
      <c r="C691" s="1145" t="s">
        <v>103</v>
      </c>
      <c r="D691" s="1148"/>
      <c r="E691" s="1145" t="s">
        <v>9933</v>
      </c>
      <c r="F691" s="1145" t="s">
        <v>9934</v>
      </c>
      <c r="G691" s="1145"/>
      <c r="H691" s="1145" t="s">
        <v>806</v>
      </c>
      <c r="I691" s="1146">
        <v>75.0</v>
      </c>
      <c r="J691" s="1144"/>
      <c r="K691" s="1145" t="s">
        <v>2508</v>
      </c>
      <c r="L691" s="1145" t="s">
        <v>9935</v>
      </c>
      <c r="M691" s="1147" t="s">
        <v>9936</v>
      </c>
      <c r="N691" s="1151"/>
    </row>
    <row r="692">
      <c r="A692" s="1140" t="s">
        <v>43</v>
      </c>
      <c r="B692" s="1141" t="s">
        <v>9937</v>
      </c>
      <c r="C692" s="1145" t="s">
        <v>103</v>
      </c>
      <c r="D692" s="1143"/>
      <c r="E692" s="1145" t="s">
        <v>10508</v>
      </c>
      <c r="F692" s="1145" t="s">
        <v>10509</v>
      </c>
      <c r="G692" s="1145"/>
      <c r="H692" s="1145" t="s">
        <v>52</v>
      </c>
      <c r="I692" s="1146">
        <v>65.0</v>
      </c>
      <c r="J692" s="1144"/>
      <c r="K692" s="1145" t="s">
        <v>12869</v>
      </c>
      <c r="L692" s="1145" t="s">
        <v>9940</v>
      </c>
      <c r="M692" s="1147" t="s">
        <v>9941</v>
      </c>
      <c r="N692" s="1152" t="s">
        <v>47</v>
      </c>
    </row>
    <row r="693">
      <c r="A693" s="1140" t="s">
        <v>12498</v>
      </c>
      <c r="B693" s="1162" t="s">
        <v>13115</v>
      </c>
      <c r="C693" s="1145" t="s">
        <v>103</v>
      </c>
      <c r="D693" s="1144"/>
      <c r="E693" s="1145" t="s">
        <v>10564</v>
      </c>
      <c r="F693" s="1145" t="s">
        <v>10565</v>
      </c>
      <c r="G693" s="1144"/>
      <c r="H693" s="1145" t="s">
        <v>2988</v>
      </c>
      <c r="I693" s="1146">
        <v>57.0</v>
      </c>
      <c r="J693" s="1145">
        <v>95.0</v>
      </c>
      <c r="K693" s="1145" t="s">
        <v>13116</v>
      </c>
      <c r="L693" s="1149" t="s">
        <v>9952</v>
      </c>
      <c r="M693" s="1147">
        <v>6.23833633E8</v>
      </c>
      <c r="N693" s="1144"/>
    </row>
    <row r="694">
      <c r="A694" s="1140" t="s">
        <v>43</v>
      </c>
      <c r="B694" s="1141" t="s">
        <v>9973</v>
      </c>
      <c r="C694" s="1152" t="s">
        <v>67</v>
      </c>
      <c r="D694" s="1143">
        <v>44865.0</v>
      </c>
      <c r="E694" s="1145" t="s">
        <v>10557</v>
      </c>
      <c r="F694" s="1145" t="s">
        <v>1151</v>
      </c>
      <c r="G694" s="1173"/>
      <c r="H694" s="1145" t="s">
        <v>7705</v>
      </c>
      <c r="I694" s="1146">
        <v>60.0</v>
      </c>
      <c r="J694" s="1145">
        <v>150.0</v>
      </c>
      <c r="K694" s="1145" t="s">
        <v>13117</v>
      </c>
      <c r="L694" s="1149" t="s">
        <v>9977</v>
      </c>
      <c r="M694" s="1147" t="s">
        <v>13118</v>
      </c>
      <c r="N694" s="1161" t="s">
        <v>47</v>
      </c>
    </row>
    <row r="695">
      <c r="A695" s="1140" t="s">
        <v>43</v>
      </c>
      <c r="B695" s="1141" t="s">
        <v>9992</v>
      </c>
      <c r="C695" s="1152" t="s">
        <v>67</v>
      </c>
      <c r="D695" s="1143">
        <v>44580.0</v>
      </c>
      <c r="E695" s="1145" t="s">
        <v>10517</v>
      </c>
      <c r="F695" s="1145" t="s">
        <v>1797</v>
      </c>
      <c r="G695" s="1145"/>
      <c r="H695" s="1145" t="s">
        <v>307</v>
      </c>
      <c r="I695" s="1146">
        <v>86.0</v>
      </c>
      <c r="J695" s="1144"/>
      <c r="K695" s="1145" t="s">
        <v>13119</v>
      </c>
      <c r="L695" s="1144"/>
      <c r="M695" s="1150"/>
      <c r="N695" s="1151"/>
    </row>
    <row r="696">
      <c r="A696" s="1140" t="s">
        <v>121</v>
      </c>
      <c r="B696" s="1162" t="s">
        <v>13120</v>
      </c>
      <c r="C696" s="1152" t="s">
        <v>67</v>
      </c>
      <c r="D696" s="1144"/>
      <c r="E696" s="1145" t="s">
        <v>324</v>
      </c>
      <c r="F696" s="1145" t="s">
        <v>10470</v>
      </c>
      <c r="G696" s="1144">
        <v>8.1878465400019E13</v>
      </c>
      <c r="H696" s="1153" t="s">
        <v>307</v>
      </c>
      <c r="I696" s="1146" t="s">
        <v>13121</v>
      </c>
      <c r="J696" s="1144"/>
      <c r="K696" s="1144"/>
      <c r="L696" s="1144"/>
      <c r="M696" s="1150"/>
      <c r="N696" s="1144"/>
    </row>
    <row r="697">
      <c r="A697" s="1140" t="s">
        <v>43</v>
      </c>
      <c r="B697" s="1141" t="s">
        <v>10009</v>
      </c>
      <c r="C697" s="1152" t="s">
        <v>67</v>
      </c>
      <c r="D697" s="1143">
        <v>44812.0</v>
      </c>
      <c r="E697" s="1145" t="s">
        <v>13122</v>
      </c>
      <c r="F697" s="1145" t="s">
        <v>13123</v>
      </c>
      <c r="G697" s="1145"/>
      <c r="H697" s="1145" t="s">
        <v>264</v>
      </c>
      <c r="I697" s="1146" t="s">
        <v>10647</v>
      </c>
      <c r="J697" s="1144"/>
      <c r="K697" s="1145" t="s">
        <v>13124</v>
      </c>
      <c r="L697" s="1145" t="s">
        <v>10014</v>
      </c>
      <c r="M697" s="1147" t="s">
        <v>47</v>
      </c>
      <c r="N697" s="1152" t="s">
        <v>10015</v>
      </c>
    </row>
    <row r="698">
      <c r="A698" s="1140" t="s">
        <v>12498</v>
      </c>
      <c r="B698" s="1162" t="s">
        <v>10031</v>
      </c>
      <c r="C698" s="1145" t="s">
        <v>12533</v>
      </c>
      <c r="D698" s="1164"/>
      <c r="E698" s="1145" t="s">
        <v>10564</v>
      </c>
      <c r="F698" s="1145" t="s">
        <v>10565</v>
      </c>
      <c r="G698" s="1144"/>
      <c r="H698" s="1145" t="s">
        <v>6057</v>
      </c>
      <c r="I698" s="1146">
        <v>57.0</v>
      </c>
      <c r="J698" s="1145">
        <v>330.0</v>
      </c>
      <c r="K698" s="1145" t="s">
        <v>13125</v>
      </c>
      <c r="L698" s="1145" t="s">
        <v>10035</v>
      </c>
      <c r="M698" s="1147">
        <v>7.8667496E8</v>
      </c>
      <c r="N698" s="1144"/>
    </row>
    <row r="699">
      <c r="A699" s="1140" t="s">
        <v>12498</v>
      </c>
      <c r="B699" s="1162" t="s">
        <v>10037</v>
      </c>
      <c r="C699" s="1145" t="s">
        <v>12533</v>
      </c>
      <c r="D699" s="1144"/>
      <c r="E699" s="1145" t="s">
        <v>10564</v>
      </c>
      <c r="F699" s="1145" t="s">
        <v>10565</v>
      </c>
      <c r="G699" s="1144"/>
      <c r="H699" s="1145" t="s">
        <v>12993</v>
      </c>
      <c r="I699" s="1179">
        <v>88.0</v>
      </c>
      <c r="J699" s="1145">
        <v>60.0</v>
      </c>
      <c r="K699" s="1145" t="s">
        <v>13126</v>
      </c>
      <c r="L699" s="1149" t="s">
        <v>10042</v>
      </c>
      <c r="M699" s="1147">
        <v>3.29236064E8</v>
      </c>
      <c r="N699" s="1144"/>
    </row>
    <row r="700">
      <c r="A700" s="1140" t="s">
        <v>12498</v>
      </c>
      <c r="B700" s="1162" t="s">
        <v>10044</v>
      </c>
      <c r="C700" s="1152" t="s">
        <v>67</v>
      </c>
      <c r="D700" s="1144"/>
      <c r="E700" s="1145" t="s">
        <v>10564</v>
      </c>
      <c r="F700" s="1145" t="s">
        <v>10565</v>
      </c>
      <c r="G700" s="1144"/>
      <c r="H700" s="1145" t="s">
        <v>1350</v>
      </c>
      <c r="I700" s="1146">
        <v>57.0</v>
      </c>
      <c r="J700" s="1145">
        <v>93.0</v>
      </c>
      <c r="K700" s="1145" t="s">
        <v>13127</v>
      </c>
      <c r="L700" s="1145" t="s">
        <v>10047</v>
      </c>
      <c r="M700" s="1147"/>
      <c r="N700" s="1144"/>
    </row>
    <row r="701">
      <c r="A701" s="1140" t="s">
        <v>121</v>
      </c>
      <c r="B701" s="1162" t="s">
        <v>13128</v>
      </c>
      <c r="C701" s="1152" t="s">
        <v>67</v>
      </c>
      <c r="D701" s="1144"/>
      <c r="E701" s="1145" t="s">
        <v>10564</v>
      </c>
      <c r="F701" s="1145" t="s">
        <v>10565</v>
      </c>
      <c r="G701" s="1144">
        <v>7.455501110052E13</v>
      </c>
      <c r="H701" s="1145" t="s">
        <v>3581</v>
      </c>
      <c r="I701" s="1146">
        <v>54.0</v>
      </c>
      <c r="J701" s="1144">
        <v>200.0</v>
      </c>
      <c r="K701" s="1144"/>
      <c r="L701" s="1144"/>
      <c r="M701" s="1150"/>
      <c r="N701" s="1144"/>
    </row>
    <row r="702">
      <c r="A702" s="1140" t="s">
        <v>43</v>
      </c>
      <c r="B702" s="1141" t="s">
        <v>10096</v>
      </c>
      <c r="C702" s="1152" t="s">
        <v>67</v>
      </c>
      <c r="D702" s="1143">
        <v>45243.0</v>
      </c>
      <c r="E702" s="1145" t="s">
        <v>10531</v>
      </c>
      <c r="F702" s="1145" t="s">
        <v>10532</v>
      </c>
      <c r="G702" s="1144"/>
      <c r="H702" s="1145" t="s">
        <v>10101</v>
      </c>
      <c r="I702" s="1146" t="s">
        <v>10098</v>
      </c>
      <c r="J702" s="1145">
        <v>133.0</v>
      </c>
      <c r="K702" s="1145" t="s">
        <v>13129</v>
      </c>
      <c r="L702" s="1145" t="s">
        <v>10105</v>
      </c>
      <c r="M702" s="1147" t="s">
        <v>47</v>
      </c>
      <c r="N702" s="1161" t="s">
        <v>10106</v>
      </c>
    </row>
    <row r="703">
      <c r="A703" s="1140" t="s">
        <v>43</v>
      </c>
      <c r="B703" s="1141" t="s">
        <v>10107</v>
      </c>
      <c r="C703" s="1142" t="s">
        <v>103</v>
      </c>
      <c r="D703" s="1143"/>
      <c r="E703" s="1145" t="s">
        <v>10597</v>
      </c>
      <c r="F703" s="1145" t="s">
        <v>2929</v>
      </c>
      <c r="G703" s="1144"/>
      <c r="H703" s="1145" t="s">
        <v>307</v>
      </c>
      <c r="I703" s="1146">
        <v>33.0</v>
      </c>
      <c r="J703" s="1144"/>
      <c r="K703" s="1145" t="s">
        <v>13130</v>
      </c>
      <c r="L703" s="1144"/>
      <c r="M703" s="1150"/>
      <c r="N703" s="1161"/>
    </row>
    <row r="704">
      <c r="A704" s="1140" t="s">
        <v>424</v>
      </c>
      <c r="B704" s="1141" t="s">
        <v>10110</v>
      </c>
      <c r="C704" s="1144" t="s">
        <v>103</v>
      </c>
      <c r="D704" s="1152" t="s">
        <v>12683</v>
      </c>
      <c r="E704" s="1145"/>
      <c r="F704" s="1145"/>
      <c r="G704" s="1144"/>
      <c r="H704" s="1153" t="s">
        <v>307</v>
      </c>
      <c r="I704" s="1154">
        <v>12.0</v>
      </c>
      <c r="J704" s="1148"/>
      <c r="K704" s="1151"/>
      <c r="L704" s="1143"/>
      <c r="M704" s="1150"/>
      <c r="N704" s="1144"/>
    </row>
    <row r="705">
      <c r="A705" s="1140" t="s">
        <v>121</v>
      </c>
      <c r="B705" s="1180" t="s">
        <v>10131</v>
      </c>
      <c r="C705" s="1144" t="s">
        <v>12521</v>
      </c>
      <c r="D705" s="1151"/>
      <c r="E705" s="1145" t="s">
        <v>10564</v>
      </c>
      <c r="F705" s="1145" t="s">
        <v>10565</v>
      </c>
      <c r="G705" s="1144"/>
      <c r="H705" s="1181" t="s">
        <v>10134</v>
      </c>
      <c r="I705" s="1182"/>
      <c r="J705" s="1181" t="s">
        <v>1105</v>
      </c>
      <c r="K705" s="1151"/>
      <c r="L705" s="1183"/>
      <c r="M705" s="1150"/>
      <c r="N705" s="1160"/>
    </row>
    <row r="706">
      <c r="A706" s="1140" t="s">
        <v>12498</v>
      </c>
      <c r="B706" s="1162" t="s">
        <v>10143</v>
      </c>
      <c r="C706" s="1145" t="s">
        <v>12533</v>
      </c>
      <c r="D706" s="1164"/>
      <c r="E706" s="1145" t="s">
        <v>10564</v>
      </c>
      <c r="F706" s="1145" t="s">
        <v>10565</v>
      </c>
      <c r="G706" s="1144"/>
      <c r="H706" s="1145" t="s">
        <v>490</v>
      </c>
      <c r="I706" s="1146">
        <v>57.0</v>
      </c>
      <c r="J706" s="1145">
        <v>390.0</v>
      </c>
      <c r="K706" s="1145" t="s">
        <v>13131</v>
      </c>
      <c r="L706" s="1145" t="s">
        <v>10148</v>
      </c>
      <c r="M706" s="1147">
        <v>6.42182597E8</v>
      </c>
      <c r="N706" s="1144"/>
    </row>
    <row r="707">
      <c r="A707" s="1140" t="s">
        <v>121</v>
      </c>
      <c r="B707" s="1162" t="s">
        <v>10167</v>
      </c>
      <c r="C707" s="1152" t="s">
        <v>67</v>
      </c>
      <c r="D707" s="1144"/>
      <c r="E707" s="1145" t="s">
        <v>324</v>
      </c>
      <c r="F707" s="1145" t="s">
        <v>10470</v>
      </c>
      <c r="G707" s="1144">
        <v>2.1280168200015E13</v>
      </c>
      <c r="H707" s="1145" t="s">
        <v>10169</v>
      </c>
      <c r="I707" s="1146">
        <v>28.0</v>
      </c>
      <c r="J707" s="1144"/>
      <c r="K707" s="1144"/>
      <c r="L707" s="1144"/>
      <c r="M707" s="1150"/>
      <c r="N707" s="1144"/>
    </row>
    <row r="708">
      <c r="A708" s="1140" t="s">
        <v>43</v>
      </c>
      <c r="B708" s="1141" t="s">
        <v>10487</v>
      </c>
      <c r="C708" s="1152" t="s">
        <v>67</v>
      </c>
      <c r="D708" s="1143">
        <v>44134.0</v>
      </c>
      <c r="E708" s="1145" t="s">
        <v>10517</v>
      </c>
      <c r="F708" s="1145" t="s">
        <v>1797</v>
      </c>
      <c r="G708" s="1144"/>
      <c r="H708" s="1145" t="s">
        <v>264</v>
      </c>
      <c r="I708" s="1146">
        <v>86.0</v>
      </c>
      <c r="J708" s="1145">
        <v>350.0</v>
      </c>
      <c r="K708" s="1145" t="s">
        <v>13132</v>
      </c>
      <c r="L708" s="1145" t="s">
        <v>13133</v>
      </c>
      <c r="M708" s="1147" t="s">
        <v>10184</v>
      </c>
      <c r="N708" s="1161" t="s">
        <v>10185</v>
      </c>
    </row>
    <row r="709">
      <c r="A709" s="1140" t="s">
        <v>12498</v>
      </c>
      <c r="B709" s="1162" t="s">
        <v>10187</v>
      </c>
      <c r="C709" s="1145" t="s">
        <v>12533</v>
      </c>
      <c r="D709" s="1144"/>
      <c r="E709" s="1145" t="s">
        <v>1682</v>
      </c>
      <c r="F709" s="1145" t="s">
        <v>1630</v>
      </c>
      <c r="G709" s="1144"/>
      <c r="H709" s="1145" t="s">
        <v>10189</v>
      </c>
      <c r="I709" s="1146">
        <v>44.0</v>
      </c>
      <c r="J709" s="1145">
        <v>100.0</v>
      </c>
      <c r="K709" s="1145" t="s">
        <v>13134</v>
      </c>
      <c r="L709" s="1145" t="s">
        <v>10192</v>
      </c>
      <c r="M709" s="1147" t="s">
        <v>10193</v>
      </c>
      <c r="N709" s="1144"/>
    </row>
    <row r="710">
      <c r="A710" s="1140" t="s">
        <v>121</v>
      </c>
      <c r="B710" s="1162" t="s">
        <v>13135</v>
      </c>
      <c r="C710" s="1145" t="s">
        <v>12533</v>
      </c>
      <c r="D710" s="1144"/>
      <c r="E710" s="1145" t="s">
        <v>1682</v>
      </c>
      <c r="F710" s="1145" t="s">
        <v>1630</v>
      </c>
      <c r="G710" s="1144">
        <v>6.1203891900041E13</v>
      </c>
      <c r="H710" s="1145" t="s">
        <v>10189</v>
      </c>
      <c r="I710" s="1179">
        <v>44.0</v>
      </c>
      <c r="J710" s="1144" t="s">
        <v>1044</v>
      </c>
      <c r="K710" s="1144"/>
      <c r="L710" s="1144"/>
      <c r="M710" s="1150"/>
      <c r="N710" s="1144"/>
    </row>
    <row r="711">
      <c r="A711" s="1140" t="s">
        <v>43</v>
      </c>
      <c r="B711" s="1141" t="s">
        <v>10233</v>
      </c>
      <c r="C711" s="1152" t="s">
        <v>67</v>
      </c>
      <c r="D711" s="1143">
        <v>44713.0</v>
      </c>
      <c r="E711" s="1145" t="s">
        <v>12535</v>
      </c>
      <c r="F711" s="1145" t="s">
        <v>12244</v>
      </c>
      <c r="G711" s="1144"/>
      <c r="H711" s="1145" t="s">
        <v>1628</v>
      </c>
      <c r="I711" s="1146">
        <v>86.0</v>
      </c>
      <c r="J711" s="1145">
        <v>100.0</v>
      </c>
      <c r="K711" s="1145" t="s">
        <v>13136</v>
      </c>
      <c r="L711" s="1145" t="s">
        <v>10237</v>
      </c>
      <c r="M711" s="1147" t="s">
        <v>13137</v>
      </c>
      <c r="N711" s="1148" t="s">
        <v>10239</v>
      </c>
    </row>
    <row r="712">
      <c r="A712" s="1140" t="s">
        <v>121</v>
      </c>
      <c r="B712" s="1162" t="s">
        <v>10247</v>
      </c>
      <c r="C712" s="1144" t="s">
        <v>103</v>
      </c>
      <c r="D712" s="1144"/>
      <c r="E712" s="1145" t="s">
        <v>324</v>
      </c>
      <c r="F712" s="1145" t="s">
        <v>10470</v>
      </c>
      <c r="G712" s="1166"/>
      <c r="H712" s="1145" t="s">
        <v>10249</v>
      </c>
      <c r="I712" s="1179">
        <v>60.0</v>
      </c>
      <c r="J712" s="1144"/>
      <c r="K712" s="1144"/>
      <c r="L712" s="1144" t="s">
        <v>5668</v>
      </c>
      <c r="M712" s="1150" t="s">
        <v>5669</v>
      </c>
      <c r="N712" s="1144"/>
    </row>
    <row r="713">
      <c r="A713" s="1140" t="s">
        <v>121</v>
      </c>
      <c r="B713" s="1162" t="s">
        <v>10258</v>
      </c>
      <c r="C713" s="1152" t="s">
        <v>67</v>
      </c>
      <c r="D713" s="1144"/>
      <c r="E713" s="1187" t="s">
        <v>12563</v>
      </c>
      <c r="F713" s="1188"/>
      <c r="G713" s="1144">
        <v>6.5480102600018E13</v>
      </c>
      <c r="H713" s="1153" t="s">
        <v>307</v>
      </c>
      <c r="I713" s="1146">
        <v>37.0</v>
      </c>
      <c r="J713" s="1144"/>
      <c r="K713" s="1144"/>
      <c r="L713" s="1144"/>
      <c r="M713" s="1150"/>
      <c r="N713" s="1144"/>
    </row>
    <row r="714">
      <c r="A714" s="1140" t="s">
        <v>121</v>
      </c>
      <c r="B714" s="1162" t="s">
        <v>10267</v>
      </c>
      <c r="C714" s="1152" t="s">
        <v>67</v>
      </c>
      <c r="D714" s="1144"/>
      <c r="E714" s="1145" t="s">
        <v>324</v>
      </c>
      <c r="F714" s="1145" t="s">
        <v>10470</v>
      </c>
      <c r="G714" s="1144">
        <v>3.3463007600035E13</v>
      </c>
      <c r="H714" s="1145" t="s">
        <v>10269</v>
      </c>
      <c r="I714" s="1146">
        <v>62.0</v>
      </c>
      <c r="J714" s="1144">
        <v>140.0</v>
      </c>
      <c r="K714" s="1144"/>
      <c r="L714" s="1144"/>
      <c r="M714" s="1150"/>
      <c r="N714" s="1144"/>
    </row>
    <row r="715">
      <c r="A715" s="1140" t="s">
        <v>121</v>
      </c>
      <c r="B715" s="1162" t="s">
        <v>10279</v>
      </c>
      <c r="C715" s="1144" t="s">
        <v>12521</v>
      </c>
      <c r="D715" s="1144"/>
      <c r="E715" s="1145" t="s">
        <v>324</v>
      </c>
      <c r="F715" s="1145" t="s">
        <v>10470</v>
      </c>
      <c r="G715" s="1144">
        <v>4.8362308800042E13</v>
      </c>
      <c r="H715" s="1145" t="s">
        <v>10281</v>
      </c>
      <c r="I715" s="1146">
        <v>60.0</v>
      </c>
      <c r="J715" s="1144"/>
      <c r="K715" s="1144"/>
      <c r="L715" s="1144"/>
      <c r="M715" s="1150"/>
      <c r="N715" s="1144"/>
    </row>
    <row r="716">
      <c r="A716" s="1140" t="s">
        <v>424</v>
      </c>
      <c r="B716" s="1141" t="s">
        <v>13138</v>
      </c>
      <c r="C716" s="1152" t="s">
        <v>67</v>
      </c>
      <c r="D716" s="1151"/>
      <c r="E716" s="1145"/>
      <c r="F716" s="1145"/>
      <c r="G716" s="1144"/>
      <c r="H716" s="1153" t="s">
        <v>307</v>
      </c>
      <c r="I716" s="1154">
        <v>14.0</v>
      </c>
      <c r="J716" s="1148"/>
      <c r="K716" s="1151"/>
      <c r="L716" s="1143"/>
      <c r="M716" s="1150"/>
      <c r="N716" s="1144"/>
    </row>
    <row r="717">
      <c r="A717" s="1140" t="s">
        <v>12498</v>
      </c>
      <c r="B717" s="1162" t="s">
        <v>10323</v>
      </c>
      <c r="C717" s="1145" t="s">
        <v>103</v>
      </c>
      <c r="D717" s="1164"/>
      <c r="E717" s="1145" t="s">
        <v>6130</v>
      </c>
      <c r="F717" s="1145" t="s">
        <v>10515</v>
      </c>
      <c r="G717" s="1144"/>
      <c r="H717" s="1145" t="s">
        <v>8930</v>
      </c>
      <c r="I717" s="1146">
        <v>26.0</v>
      </c>
      <c r="J717" s="1145">
        <v>75.0</v>
      </c>
      <c r="K717" s="1145" t="s">
        <v>13139</v>
      </c>
      <c r="L717" s="1145" t="s">
        <v>10327</v>
      </c>
      <c r="M717" s="1150"/>
      <c r="N717" s="1144"/>
    </row>
    <row r="718">
      <c r="A718" s="1140" t="s">
        <v>43</v>
      </c>
      <c r="B718" s="1141" t="s">
        <v>10328</v>
      </c>
      <c r="C718" s="1142" t="s">
        <v>103</v>
      </c>
      <c r="D718" s="1148"/>
      <c r="E718" s="1145" t="s">
        <v>9933</v>
      </c>
      <c r="F718" s="1145" t="s">
        <v>9934</v>
      </c>
      <c r="G718" s="1144"/>
      <c r="H718" s="1145" t="s">
        <v>10331</v>
      </c>
      <c r="I718" s="1146" t="s">
        <v>1245</v>
      </c>
      <c r="J718" s="1145">
        <v>4000.0</v>
      </c>
      <c r="K718" s="1144"/>
      <c r="L718" s="1144"/>
      <c r="M718" s="1150"/>
      <c r="N718" s="1151"/>
    </row>
    <row r="719">
      <c r="A719" s="1140" t="s">
        <v>121</v>
      </c>
      <c r="B719" s="1162" t="s">
        <v>10368</v>
      </c>
      <c r="C719" s="1144" t="s">
        <v>12521</v>
      </c>
      <c r="D719" s="1144"/>
      <c r="E719" s="1145" t="s">
        <v>324</v>
      </c>
      <c r="F719" s="1145" t="s">
        <v>10470</v>
      </c>
      <c r="G719" s="1144">
        <v>3.8324216100834E13</v>
      </c>
      <c r="H719" s="1145" t="s">
        <v>10373</v>
      </c>
      <c r="I719" s="1146">
        <v>95.0</v>
      </c>
      <c r="J719" s="1144">
        <v>90.0</v>
      </c>
      <c r="K719" s="1144"/>
      <c r="L719" s="1144"/>
      <c r="M719" s="1150"/>
      <c r="N719" s="1144"/>
    </row>
    <row r="720">
      <c r="A720" s="1140" t="s">
        <v>121</v>
      </c>
      <c r="B720" s="1162" t="s">
        <v>10368</v>
      </c>
      <c r="C720" s="1152" t="s">
        <v>67</v>
      </c>
      <c r="D720" s="1144"/>
      <c r="E720" s="1145" t="s">
        <v>324</v>
      </c>
      <c r="F720" s="1145" t="s">
        <v>10470</v>
      </c>
      <c r="G720" s="1166"/>
      <c r="H720" s="1145" t="s">
        <v>2444</v>
      </c>
      <c r="I720" s="1146">
        <v>49.0</v>
      </c>
      <c r="J720" s="1144"/>
      <c r="K720" s="1144"/>
      <c r="L720" s="1144"/>
      <c r="M720" s="1150"/>
      <c r="N720" s="1144"/>
    </row>
    <row r="721">
      <c r="A721" s="1140" t="s">
        <v>12498</v>
      </c>
      <c r="B721" s="1162" t="s">
        <v>13140</v>
      </c>
      <c r="C721" s="1145" t="s">
        <v>103</v>
      </c>
      <c r="D721" s="1144"/>
      <c r="E721" s="1145" t="s">
        <v>10564</v>
      </c>
      <c r="F721" s="1145" t="s">
        <v>10565</v>
      </c>
      <c r="G721" s="1144">
        <v>3.8324216100495E13</v>
      </c>
      <c r="H721" s="1145" t="s">
        <v>13141</v>
      </c>
      <c r="I721" s="1179">
        <v>54.0</v>
      </c>
      <c r="J721" s="1145">
        <v>104.0</v>
      </c>
      <c r="K721" s="1145" t="s">
        <v>13142</v>
      </c>
      <c r="L721" s="1145" t="s">
        <v>10388</v>
      </c>
      <c r="M721" s="1150"/>
      <c r="N721" s="1144"/>
    </row>
    <row r="722">
      <c r="A722" s="1140" t="s">
        <v>12498</v>
      </c>
      <c r="B722" s="1162" t="s">
        <v>10407</v>
      </c>
      <c r="C722" s="1145" t="s">
        <v>12533</v>
      </c>
      <c r="D722" s="1144"/>
      <c r="E722" s="1145" t="s">
        <v>10564</v>
      </c>
      <c r="F722" s="1145" t="s">
        <v>10565</v>
      </c>
      <c r="G722" s="1144"/>
      <c r="H722" s="1145" t="s">
        <v>2636</v>
      </c>
      <c r="I722" s="1146">
        <v>57.0</v>
      </c>
      <c r="J722" s="1145">
        <v>80.0</v>
      </c>
      <c r="K722" s="1145" t="s">
        <v>13143</v>
      </c>
      <c r="L722" s="1149" t="s">
        <v>10411</v>
      </c>
      <c r="M722" s="1147">
        <v>6.86943548E8</v>
      </c>
      <c r="N722" s="1144"/>
    </row>
    <row r="723">
      <c r="A723" s="1223"/>
      <c r="B723" s="1233"/>
      <c r="C723" s="1237"/>
      <c r="D723" s="1238"/>
      <c r="E723" s="1207"/>
      <c r="F723" s="1207"/>
      <c r="G723" s="1237"/>
      <c r="H723" s="1249"/>
      <c r="I723" s="1229"/>
      <c r="J723" s="1239"/>
      <c r="K723" s="1238"/>
      <c r="L723" s="1230"/>
      <c r="M723" s="1231"/>
      <c r="N723" s="1240"/>
    </row>
    <row r="724">
      <c r="A724" s="1223"/>
      <c r="B724" s="1233"/>
      <c r="C724" s="1237"/>
      <c r="D724" s="1238"/>
      <c r="E724" s="1207"/>
      <c r="F724" s="1207"/>
      <c r="G724" s="1237"/>
      <c r="H724" s="1249"/>
      <c r="I724" s="1229"/>
      <c r="J724" s="1239"/>
      <c r="K724" s="1238"/>
      <c r="L724" s="1230"/>
      <c r="M724" s="1231"/>
      <c r="N724" s="1240"/>
    </row>
    <row r="725">
      <c r="A725" s="1223"/>
      <c r="B725" s="1233"/>
      <c r="C725" s="1237"/>
      <c r="D725" s="1238"/>
      <c r="E725" s="1207"/>
      <c r="F725" s="1207"/>
      <c r="G725" s="1237"/>
      <c r="H725" s="1249"/>
      <c r="I725" s="1229"/>
      <c r="J725" s="1239"/>
      <c r="K725" s="1238"/>
      <c r="L725" s="1230"/>
      <c r="M725" s="1231"/>
      <c r="N725" s="1240"/>
    </row>
    <row r="726">
      <c r="A726" s="1223"/>
      <c r="B726" s="1233"/>
      <c r="C726" s="1237"/>
      <c r="D726" s="1238"/>
      <c r="E726" s="1207"/>
      <c r="F726" s="1207"/>
      <c r="G726" s="1237"/>
      <c r="H726" s="1249"/>
      <c r="I726" s="1229"/>
      <c r="J726" s="1239"/>
      <c r="K726" s="1238"/>
      <c r="L726" s="1230"/>
      <c r="M726" s="1231"/>
      <c r="N726" s="1240"/>
    </row>
    <row r="727">
      <c r="A727" s="1223"/>
      <c r="B727" s="1233"/>
      <c r="C727" s="1237"/>
      <c r="D727" s="1238"/>
      <c r="E727" s="1207"/>
      <c r="F727" s="1207"/>
      <c r="G727" s="1237"/>
      <c r="H727" s="1249"/>
      <c r="I727" s="1229"/>
      <c r="J727" s="1239"/>
      <c r="K727" s="1238"/>
      <c r="L727" s="1230"/>
      <c r="M727" s="1231"/>
      <c r="N727" s="1240"/>
    </row>
    <row r="728">
      <c r="A728" s="1223"/>
      <c r="B728" s="1233"/>
      <c r="C728" s="1237"/>
      <c r="D728" s="1238"/>
      <c r="E728" s="1207"/>
      <c r="F728" s="1207"/>
      <c r="G728" s="1237"/>
      <c r="H728" s="1249"/>
      <c r="I728" s="1229"/>
      <c r="J728" s="1239"/>
      <c r="K728" s="1238"/>
      <c r="L728" s="1230"/>
      <c r="M728" s="1231"/>
      <c r="N728" s="1240"/>
    </row>
    <row r="729">
      <c r="A729" s="1223"/>
      <c r="B729" s="1233"/>
      <c r="C729" s="1237"/>
      <c r="D729" s="1238"/>
      <c r="E729" s="1207"/>
      <c r="F729" s="1207"/>
      <c r="G729" s="1237"/>
      <c r="H729" s="1249"/>
      <c r="I729" s="1229"/>
      <c r="J729" s="1239"/>
      <c r="K729" s="1238"/>
      <c r="L729" s="1230"/>
      <c r="M729" s="1231"/>
      <c r="N729" s="1240"/>
    </row>
    <row r="730">
      <c r="A730" s="1223"/>
      <c r="B730" s="1233"/>
      <c r="C730" s="1237"/>
      <c r="D730" s="1238"/>
      <c r="E730" s="1207"/>
      <c r="F730" s="1207"/>
      <c r="G730" s="1237"/>
      <c r="H730" s="1249"/>
      <c r="I730" s="1229"/>
      <c r="J730" s="1239"/>
      <c r="K730" s="1238"/>
      <c r="L730" s="1230"/>
      <c r="M730" s="1231"/>
      <c r="N730" s="1240"/>
    </row>
    <row r="731">
      <c r="A731" s="1223"/>
      <c r="B731" s="1233"/>
      <c r="C731" s="1237"/>
      <c r="D731" s="1238"/>
      <c r="E731" s="1207"/>
      <c r="F731" s="1207"/>
      <c r="G731" s="1237"/>
      <c r="H731" s="1249"/>
      <c r="I731" s="1229"/>
      <c r="J731" s="1239"/>
      <c r="K731" s="1238"/>
      <c r="L731" s="1230"/>
      <c r="M731" s="1231"/>
      <c r="N731" s="1240"/>
    </row>
    <row r="732">
      <c r="A732" s="1223"/>
      <c r="B732" s="1233"/>
      <c r="C732" s="1237"/>
      <c r="D732" s="1238"/>
      <c r="E732" s="1207"/>
      <c r="F732" s="1207"/>
      <c r="G732" s="1237"/>
      <c r="H732" s="1249"/>
      <c r="I732" s="1229"/>
      <c r="J732" s="1239"/>
      <c r="K732" s="1238"/>
      <c r="L732" s="1230"/>
      <c r="M732" s="1231"/>
      <c r="N732" s="1240"/>
    </row>
    <row r="733">
      <c r="A733" s="1223"/>
      <c r="B733" s="1233"/>
      <c r="C733" s="1237"/>
      <c r="D733" s="1238"/>
      <c r="E733" s="1207"/>
      <c r="F733" s="1207"/>
      <c r="G733" s="1237"/>
      <c r="H733" s="1249"/>
      <c r="I733" s="1229"/>
      <c r="J733" s="1239"/>
      <c r="K733" s="1238"/>
      <c r="L733" s="1230"/>
      <c r="M733" s="1231"/>
      <c r="N733" s="1240"/>
    </row>
    <row r="734">
      <c r="A734" s="1223"/>
      <c r="B734" s="1233"/>
      <c r="C734" s="1237"/>
      <c r="D734" s="1238"/>
      <c r="E734" s="1207"/>
      <c r="F734" s="1207"/>
      <c r="G734" s="1237"/>
      <c r="H734" s="1249"/>
      <c r="I734" s="1229"/>
      <c r="J734" s="1239"/>
      <c r="K734" s="1238"/>
      <c r="L734" s="1230"/>
      <c r="M734" s="1231"/>
      <c r="N734" s="1240"/>
    </row>
    <row r="735">
      <c r="A735" s="1223"/>
      <c r="B735" s="1233"/>
      <c r="C735" s="1237"/>
      <c r="D735" s="1238"/>
      <c r="E735" s="1207"/>
      <c r="F735" s="1207"/>
      <c r="G735" s="1237"/>
      <c r="H735" s="1249"/>
      <c r="I735" s="1229"/>
      <c r="J735" s="1239"/>
      <c r="K735" s="1238"/>
      <c r="L735" s="1230"/>
      <c r="M735" s="1231"/>
      <c r="N735" s="1240"/>
    </row>
    <row r="736">
      <c r="A736" s="1223"/>
      <c r="B736" s="1233"/>
      <c r="C736" s="1237"/>
      <c r="D736" s="1238"/>
      <c r="E736" s="1207"/>
      <c r="F736" s="1207"/>
      <c r="G736" s="1237"/>
      <c r="H736" s="1249"/>
      <c r="I736" s="1229"/>
      <c r="J736" s="1239"/>
      <c r="K736" s="1238"/>
      <c r="L736" s="1230"/>
      <c r="M736" s="1231"/>
      <c r="N736" s="1240"/>
    </row>
    <row r="737">
      <c r="A737" s="1223"/>
      <c r="B737" s="1233"/>
      <c r="C737" s="1237"/>
      <c r="D737" s="1238"/>
      <c r="E737" s="1207"/>
      <c r="F737" s="1207"/>
      <c r="G737" s="1237"/>
      <c r="H737" s="1249"/>
      <c r="I737" s="1229"/>
      <c r="J737" s="1239"/>
      <c r="K737" s="1238"/>
      <c r="L737" s="1230"/>
      <c r="M737" s="1231"/>
      <c r="N737" s="1240"/>
    </row>
    <row r="738">
      <c r="A738" s="1223"/>
      <c r="B738" s="1233"/>
      <c r="C738" s="1237"/>
      <c r="D738" s="1238"/>
      <c r="E738" s="1207"/>
      <c r="F738" s="1207"/>
      <c r="G738" s="1237"/>
      <c r="H738" s="1249"/>
      <c r="I738" s="1229"/>
      <c r="J738" s="1239"/>
      <c r="K738" s="1238"/>
      <c r="L738" s="1230"/>
      <c r="M738" s="1231"/>
      <c r="N738" s="1240"/>
    </row>
    <row r="739">
      <c r="A739" s="1223"/>
      <c r="B739" s="1233"/>
      <c r="C739" s="1237"/>
      <c r="D739" s="1238"/>
      <c r="E739" s="1207"/>
      <c r="F739" s="1207"/>
      <c r="G739" s="1237"/>
      <c r="H739" s="1249"/>
      <c r="I739" s="1229"/>
      <c r="J739" s="1239"/>
      <c r="K739" s="1238"/>
      <c r="L739" s="1230"/>
      <c r="M739" s="1231"/>
      <c r="N739" s="1240"/>
    </row>
    <row r="740">
      <c r="A740" s="1223"/>
      <c r="B740" s="1233"/>
      <c r="C740" s="1237"/>
      <c r="D740" s="1238"/>
      <c r="E740" s="1207"/>
      <c r="F740" s="1207"/>
      <c r="G740" s="1237"/>
      <c r="H740" s="1249"/>
      <c r="I740" s="1229"/>
      <c r="J740" s="1239"/>
      <c r="K740" s="1238"/>
      <c r="L740" s="1230"/>
      <c r="M740" s="1231"/>
      <c r="N740" s="1240"/>
    </row>
    <row r="741">
      <c r="A741" s="1223"/>
      <c r="B741" s="1233"/>
      <c r="C741" s="1237"/>
      <c r="D741" s="1238"/>
      <c r="E741" s="1207"/>
      <c r="F741" s="1207"/>
      <c r="G741" s="1237"/>
      <c r="H741" s="1249"/>
      <c r="I741" s="1229"/>
      <c r="J741" s="1239"/>
      <c r="K741" s="1238"/>
      <c r="L741" s="1230"/>
      <c r="M741" s="1231"/>
      <c r="N741" s="1240"/>
    </row>
    <row r="742">
      <c r="A742" s="1223"/>
      <c r="B742" s="1233"/>
      <c r="C742" s="1225"/>
      <c r="D742" s="1226"/>
      <c r="E742" s="1227"/>
      <c r="F742" s="1227"/>
      <c r="G742" s="1225"/>
      <c r="H742" s="1234"/>
      <c r="I742" s="1229"/>
      <c r="J742" s="1228"/>
      <c r="K742" s="1226"/>
      <c r="L742" s="1230"/>
      <c r="M742" s="1231"/>
      <c r="N742" s="1232"/>
    </row>
    <row r="743">
      <c r="A743" s="1223"/>
      <c r="B743" s="1233"/>
      <c r="C743" s="1225"/>
      <c r="D743" s="1226"/>
      <c r="E743" s="1227"/>
      <c r="F743" s="1227"/>
      <c r="G743" s="1225"/>
      <c r="H743" s="1234"/>
      <c r="I743" s="1229"/>
      <c r="J743" s="1228"/>
      <c r="K743" s="1226"/>
      <c r="L743" s="1230"/>
      <c r="M743" s="1231"/>
      <c r="N743" s="1232"/>
    </row>
    <row r="744">
      <c r="A744" s="1223"/>
      <c r="B744" s="1233"/>
      <c r="C744" s="1225"/>
      <c r="D744" s="1226"/>
      <c r="E744" s="1227"/>
      <c r="F744" s="1227"/>
      <c r="G744" s="1225"/>
      <c r="H744" s="1234"/>
      <c r="I744" s="1229"/>
      <c r="J744" s="1228"/>
      <c r="K744" s="1226"/>
      <c r="L744" s="1230"/>
      <c r="M744" s="1231"/>
      <c r="N744" s="1232"/>
    </row>
    <row r="745">
      <c r="A745" s="1223"/>
      <c r="B745" s="1233"/>
      <c r="C745" s="1225"/>
      <c r="D745" s="1226"/>
      <c r="E745" s="1227"/>
      <c r="F745" s="1227"/>
      <c r="G745" s="1225"/>
      <c r="H745" s="1234"/>
      <c r="I745" s="1229"/>
      <c r="J745" s="1228"/>
      <c r="K745" s="1226"/>
      <c r="L745" s="1230"/>
      <c r="M745" s="1231"/>
      <c r="N745" s="1232"/>
    </row>
    <row r="746">
      <c r="A746" s="1223"/>
      <c r="B746" s="1233"/>
      <c r="C746" s="1225"/>
      <c r="D746" s="1226"/>
      <c r="E746" s="1227"/>
      <c r="F746" s="1227"/>
      <c r="G746" s="1225"/>
      <c r="H746" s="1234"/>
      <c r="I746" s="1229"/>
      <c r="J746" s="1228"/>
      <c r="K746" s="1226"/>
      <c r="L746" s="1230"/>
      <c r="M746" s="1231"/>
      <c r="N746" s="1232"/>
    </row>
    <row r="747">
      <c r="A747" s="1223"/>
      <c r="B747" s="1233"/>
      <c r="C747" s="1225"/>
      <c r="D747" s="1226"/>
      <c r="E747" s="1227"/>
      <c r="F747" s="1227"/>
      <c r="G747" s="1225"/>
      <c r="H747" s="1234"/>
      <c r="I747" s="1229"/>
      <c r="J747" s="1228"/>
      <c r="K747" s="1226"/>
      <c r="L747" s="1230"/>
      <c r="M747" s="1231"/>
      <c r="N747" s="1232"/>
    </row>
    <row r="748">
      <c r="A748" s="1223"/>
      <c r="B748" s="1233"/>
      <c r="C748" s="1225"/>
      <c r="D748" s="1226"/>
      <c r="E748" s="1227"/>
      <c r="F748" s="1227"/>
      <c r="G748" s="1225"/>
      <c r="H748" s="1234"/>
      <c r="I748" s="1229"/>
      <c r="J748" s="1228"/>
      <c r="K748" s="1226"/>
      <c r="L748" s="1230"/>
      <c r="M748" s="1231"/>
      <c r="N748" s="1232"/>
    </row>
    <row r="749">
      <c r="A749" s="1223"/>
      <c r="B749" s="1233"/>
      <c r="C749" s="1225"/>
      <c r="D749" s="1226"/>
      <c r="E749" s="1227"/>
      <c r="F749" s="1227"/>
      <c r="G749" s="1225"/>
      <c r="H749" s="1234"/>
      <c r="I749" s="1229"/>
      <c r="J749" s="1228"/>
      <c r="K749" s="1226"/>
      <c r="L749" s="1230"/>
      <c r="M749" s="1231"/>
      <c r="N749" s="1232"/>
    </row>
    <row r="750">
      <c r="A750" s="1223"/>
      <c r="B750" s="1233"/>
      <c r="C750" s="1225"/>
      <c r="D750" s="1226"/>
      <c r="E750" s="1227"/>
      <c r="F750" s="1227"/>
      <c r="G750" s="1225"/>
      <c r="H750" s="1234"/>
      <c r="I750" s="1229"/>
      <c r="J750" s="1228"/>
      <c r="K750" s="1226"/>
      <c r="L750" s="1230"/>
      <c r="M750" s="1231"/>
      <c r="N750" s="1232"/>
    </row>
    <row r="751">
      <c r="A751" s="1223"/>
      <c r="B751" s="1233"/>
      <c r="C751" s="1225"/>
      <c r="D751" s="1226"/>
      <c r="E751" s="1227"/>
      <c r="F751" s="1227"/>
      <c r="G751" s="1225"/>
      <c r="H751" s="1234"/>
      <c r="I751" s="1229"/>
      <c r="J751" s="1228"/>
      <c r="K751" s="1226"/>
      <c r="L751" s="1230"/>
      <c r="M751" s="1231"/>
      <c r="N751" s="1232"/>
    </row>
    <row r="752">
      <c r="A752" s="1223"/>
      <c r="B752" s="1233"/>
      <c r="C752" s="1225"/>
      <c r="D752" s="1226"/>
      <c r="E752" s="1227"/>
      <c r="F752" s="1227"/>
      <c r="G752" s="1225"/>
      <c r="H752" s="1234"/>
      <c r="I752" s="1229"/>
      <c r="J752" s="1228"/>
      <c r="K752" s="1226"/>
      <c r="L752" s="1230"/>
      <c r="M752" s="1231"/>
      <c r="N752" s="1232"/>
    </row>
    <row r="753">
      <c r="A753" s="1223"/>
      <c r="B753" s="1233"/>
      <c r="C753" s="1225"/>
      <c r="D753" s="1226"/>
      <c r="E753" s="1227"/>
      <c r="F753" s="1227"/>
      <c r="G753" s="1225"/>
      <c r="H753" s="1234"/>
      <c r="I753" s="1229"/>
      <c r="J753" s="1228"/>
      <c r="K753" s="1226"/>
      <c r="L753" s="1230"/>
      <c r="M753" s="1231"/>
      <c r="N753" s="1232"/>
    </row>
    <row r="754">
      <c r="A754" s="1223"/>
      <c r="B754" s="1233"/>
      <c r="C754" s="1225"/>
      <c r="D754" s="1226"/>
      <c r="E754" s="1227"/>
      <c r="F754" s="1227"/>
      <c r="G754" s="1225"/>
      <c r="H754" s="1234"/>
      <c r="I754" s="1229"/>
      <c r="J754" s="1228"/>
      <c r="K754" s="1226"/>
      <c r="L754" s="1230"/>
      <c r="M754" s="1231"/>
      <c r="N754" s="1232"/>
    </row>
    <row r="755">
      <c r="A755" s="1223"/>
      <c r="B755" s="1233"/>
      <c r="C755" s="1225"/>
      <c r="D755" s="1226"/>
      <c r="E755" s="1227"/>
      <c r="F755" s="1227"/>
      <c r="G755" s="1225"/>
      <c r="H755" s="1234"/>
      <c r="I755" s="1229"/>
      <c r="J755" s="1228"/>
      <c r="K755" s="1226"/>
      <c r="L755" s="1230"/>
      <c r="M755" s="1231"/>
      <c r="N755" s="1232"/>
    </row>
    <row r="756">
      <c r="A756" s="1223"/>
      <c r="B756" s="1233"/>
      <c r="C756" s="1225"/>
      <c r="D756" s="1226"/>
      <c r="E756" s="1227"/>
      <c r="F756" s="1227"/>
      <c r="G756" s="1225"/>
      <c r="H756" s="1234"/>
      <c r="I756" s="1229"/>
      <c r="J756" s="1228"/>
      <c r="K756" s="1226"/>
      <c r="L756" s="1230"/>
      <c r="M756" s="1231"/>
      <c r="N756" s="1232"/>
    </row>
    <row r="757">
      <c r="A757" s="1223"/>
      <c r="B757" s="1233"/>
      <c r="C757" s="1225"/>
      <c r="D757" s="1226"/>
      <c r="E757" s="1227"/>
      <c r="F757" s="1227"/>
      <c r="G757" s="1225"/>
      <c r="H757" s="1234"/>
      <c r="I757" s="1229"/>
      <c r="J757" s="1228"/>
      <c r="K757" s="1226"/>
      <c r="L757" s="1230"/>
      <c r="M757" s="1231"/>
      <c r="N757" s="1232"/>
    </row>
    <row r="758">
      <c r="A758" s="1223"/>
      <c r="B758" s="1233"/>
      <c r="C758" s="1225"/>
      <c r="D758" s="1226"/>
      <c r="E758" s="1227"/>
      <c r="F758" s="1227"/>
      <c r="G758" s="1225"/>
      <c r="H758" s="1234"/>
      <c r="I758" s="1229"/>
      <c r="J758" s="1228"/>
      <c r="K758" s="1226"/>
      <c r="L758" s="1230"/>
      <c r="M758" s="1231"/>
      <c r="N758" s="1232"/>
    </row>
    <row r="759">
      <c r="A759" s="1223"/>
      <c r="B759" s="1233"/>
      <c r="C759" s="1225"/>
      <c r="D759" s="1226"/>
      <c r="E759" s="1227"/>
      <c r="F759" s="1227"/>
      <c r="G759" s="1225"/>
      <c r="H759" s="1234"/>
      <c r="I759" s="1229"/>
      <c r="J759" s="1228"/>
      <c r="K759" s="1226"/>
      <c r="L759" s="1230"/>
      <c r="M759" s="1231"/>
      <c r="N759" s="1232"/>
    </row>
    <row r="760">
      <c r="A760" s="1223"/>
      <c r="B760" s="1233"/>
      <c r="C760" s="1225"/>
      <c r="D760" s="1226"/>
      <c r="E760" s="1227"/>
      <c r="F760" s="1227"/>
      <c r="G760" s="1225"/>
      <c r="H760" s="1234"/>
      <c r="I760" s="1229"/>
      <c r="J760" s="1228"/>
      <c r="K760" s="1226"/>
      <c r="L760" s="1230"/>
      <c r="M760" s="1231"/>
      <c r="N760" s="1232"/>
    </row>
    <row r="761">
      <c r="A761" s="1223"/>
      <c r="B761" s="1233"/>
      <c r="C761" s="1225"/>
      <c r="D761" s="1226"/>
      <c r="E761" s="1227"/>
      <c r="F761" s="1227"/>
      <c r="G761" s="1225"/>
      <c r="H761" s="1234"/>
      <c r="I761" s="1229"/>
      <c r="J761" s="1228"/>
      <c r="K761" s="1226"/>
      <c r="L761" s="1230"/>
      <c r="M761" s="1231"/>
      <c r="N761" s="1232"/>
    </row>
    <row r="762">
      <c r="A762" s="1223"/>
      <c r="B762" s="1233"/>
      <c r="C762" s="1225"/>
      <c r="D762" s="1226"/>
      <c r="E762" s="1227"/>
      <c r="F762" s="1227"/>
      <c r="G762" s="1225"/>
      <c r="H762" s="1234"/>
      <c r="I762" s="1229"/>
      <c r="J762" s="1228"/>
      <c r="K762" s="1226"/>
      <c r="L762" s="1230"/>
      <c r="M762" s="1231"/>
      <c r="N762" s="1232"/>
    </row>
    <row r="763">
      <c r="A763" s="1223"/>
      <c r="B763" s="1233"/>
      <c r="C763" s="1225"/>
      <c r="D763" s="1226"/>
      <c r="E763" s="1227"/>
      <c r="F763" s="1227"/>
      <c r="G763" s="1225"/>
      <c r="H763" s="1234"/>
      <c r="I763" s="1229"/>
      <c r="J763" s="1228"/>
      <c r="K763" s="1226"/>
      <c r="L763" s="1230"/>
      <c r="M763" s="1231"/>
      <c r="N763" s="1232"/>
    </row>
    <row r="764">
      <c r="A764" s="1223"/>
      <c r="B764" s="1233"/>
      <c r="C764" s="1225"/>
      <c r="D764" s="1226"/>
      <c r="E764" s="1227"/>
      <c r="F764" s="1227"/>
      <c r="G764" s="1225"/>
      <c r="H764" s="1234"/>
      <c r="I764" s="1229"/>
      <c r="J764" s="1228"/>
      <c r="K764" s="1226"/>
      <c r="L764" s="1230"/>
      <c r="M764" s="1231"/>
      <c r="N764" s="1232"/>
    </row>
    <row r="765">
      <c r="A765" s="1223"/>
      <c r="B765" s="1233"/>
      <c r="C765" s="1225"/>
      <c r="D765" s="1226"/>
      <c r="E765" s="1227"/>
      <c r="F765" s="1227"/>
      <c r="G765" s="1225"/>
      <c r="H765" s="1234"/>
      <c r="I765" s="1229"/>
      <c r="J765" s="1228"/>
      <c r="K765" s="1226"/>
      <c r="L765" s="1230"/>
      <c r="M765" s="1231"/>
      <c r="N765" s="1232"/>
    </row>
    <row r="766">
      <c r="A766" s="1223"/>
      <c r="B766" s="1233"/>
      <c r="C766" s="1225"/>
      <c r="D766" s="1226"/>
      <c r="E766" s="1227"/>
      <c r="F766" s="1227"/>
      <c r="G766" s="1225"/>
      <c r="H766" s="1234"/>
      <c r="I766" s="1229"/>
      <c r="J766" s="1228"/>
      <c r="K766" s="1226"/>
      <c r="L766" s="1230"/>
      <c r="M766" s="1231"/>
      <c r="N766" s="1232"/>
    </row>
    <row r="767">
      <c r="A767" s="1223"/>
      <c r="B767" s="1233"/>
      <c r="C767" s="1225"/>
      <c r="D767" s="1226"/>
      <c r="E767" s="1227"/>
      <c r="F767" s="1227"/>
      <c r="G767" s="1225"/>
      <c r="H767" s="1234"/>
      <c r="I767" s="1229"/>
      <c r="J767" s="1228"/>
      <c r="K767" s="1226"/>
      <c r="L767" s="1230"/>
      <c r="M767" s="1231"/>
      <c r="N767" s="1232"/>
    </row>
    <row r="768">
      <c r="A768" s="1223"/>
      <c r="B768" s="1233"/>
      <c r="C768" s="1225"/>
      <c r="D768" s="1226"/>
      <c r="E768" s="1227"/>
      <c r="F768" s="1227"/>
      <c r="G768" s="1225"/>
      <c r="H768" s="1234"/>
      <c r="I768" s="1229"/>
      <c r="J768" s="1228"/>
      <c r="K768" s="1226"/>
      <c r="L768" s="1230"/>
      <c r="M768" s="1231"/>
      <c r="N768" s="1232"/>
    </row>
    <row r="769">
      <c r="A769" s="1223"/>
      <c r="B769" s="1233"/>
      <c r="C769" s="1225"/>
      <c r="D769" s="1226"/>
      <c r="E769" s="1227"/>
      <c r="F769" s="1227"/>
      <c r="G769" s="1225"/>
      <c r="H769" s="1234"/>
      <c r="I769" s="1229"/>
      <c r="J769" s="1228"/>
      <c r="K769" s="1226"/>
      <c r="L769" s="1230"/>
      <c r="M769" s="1231"/>
      <c r="N769" s="1232"/>
    </row>
    <row r="770">
      <c r="A770" s="1223"/>
      <c r="B770" s="1233"/>
      <c r="C770" s="1225"/>
      <c r="D770" s="1226"/>
      <c r="E770" s="1227"/>
      <c r="F770" s="1227"/>
      <c r="G770" s="1225"/>
      <c r="H770" s="1234"/>
      <c r="I770" s="1229"/>
      <c r="J770" s="1228"/>
      <c r="K770" s="1226"/>
      <c r="L770" s="1230"/>
      <c r="M770" s="1231"/>
      <c r="N770" s="1232"/>
    </row>
    <row r="771">
      <c r="A771" s="1223"/>
      <c r="B771" s="1233"/>
      <c r="C771" s="1225"/>
      <c r="D771" s="1226"/>
      <c r="E771" s="1227"/>
      <c r="F771" s="1227"/>
      <c r="G771" s="1225"/>
      <c r="H771" s="1234"/>
      <c r="I771" s="1229"/>
      <c r="J771" s="1228"/>
      <c r="K771" s="1226"/>
      <c r="L771" s="1230"/>
      <c r="M771" s="1231"/>
      <c r="N771" s="1232"/>
    </row>
    <row r="772">
      <c r="A772" s="1223"/>
      <c r="B772" s="1233"/>
      <c r="C772" s="1225"/>
      <c r="D772" s="1226"/>
      <c r="E772" s="1227"/>
      <c r="F772" s="1227"/>
      <c r="G772" s="1225"/>
      <c r="H772" s="1234"/>
      <c r="I772" s="1229"/>
      <c r="J772" s="1228"/>
      <c r="K772" s="1226"/>
      <c r="L772" s="1230"/>
      <c r="M772" s="1231"/>
      <c r="N772" s="1232"/>
    </row>
    <row r="773">
      <c r="A773" s="1223"/>
      <c r="B773" s="1233"/>
      <c r="C773" s="1225"/>
      <c r="D773" s="1226"/>
      <c r="E773" s="1227"/>
      <c r="F773" s="1227"/>
      <c r="G773" s="1225"/>
      <c r="H773" s="1234"/>
      <c r="I773" s="1229"/>
      <c r="J773" s="1228"/>
      <c r="K773" s="1226"/>
      <c r="L773" s="1230"/>
      <c r="M773" s="1231"/>
      <c r="N773" s="1232"/>
    </row>
    <row r="774">
      <c r="A774" s="1223"/>
      <c r="B774" s="1233"/>
      <c r="C774" s="1225"/>
      <c r="D774" s="1226"/>
      <c r="E774" s="1227"/>
      <c r="F774" s="1227"/>
      <c r="G774" s="1225"/>
      <c r="H774" s="1234"/>
      <c r="I774" s="1229"/>
      <c r="J774" s="1228"/>
      <c r="K774" s="1226"/>
      <c r="L774" s="1230"/>
      <c r="M774" s="1231"/>
      <c r="N774" s="1232"/>
    </row>
    <row r="775">
      <c r="A775" s="1223"/>
      <c r="B775" s="1233"/>
      <c r="C775" s="1225"/>
      <c r="D775" s="1226"/>
      <c r="E775" s="1227"/>
      <c r="F775" s="1227"/>
      <c r="G775" s="1225"/>
      <c r="H775" s="1234"/>
      <c r="I775" s="1229"/>
      <c r="J775" s="1228"/>
      <c r="K775" s="1226"/>
      <c r="L775" s="1230"/>
      <c r="M775" s="1231"/>
      <c r="N775" s="1232"/>
    </row>
    <row r="776">
      <c r="A776" s="1223"/>
      <c r="B776" s="1233"/>
      <c r="C776" s="1225"/>
      <c r="D776" s="1226"/>
      <c r="E776" s="1227"/>
      <c r="F776" s="1227"/>
      <c r="G776" s="1225"/>
      <c r="H776" s="1234"/>
      <c r="I776" s="1229"/>
      <c r="J776" s="1228"/>
      <c r="K776" s="1226"/>
      <c r="L776" s="1230"/>
      <c r="M776" s="1231"/>
      <c r="N776" s="1232"/>
    </row>
    <row r="777">
      <c r="A777" s="1223"/>
      <c r="B777" s="1233"/>
      <c r="C777" s="1225"/>
      <c r="D777" s="1226"/>
      <c r="E777" s="1227"/>
      <c r="F777" s="1227"/>
      <c r="G777" s="1225"/>
      <c r="H777" s="1234"/>
      <c r="I777" s="1229"/>
      <c r="J777" s="1228"/>
      <c r="K777" s="1226"/>
      <c r="L777" s="1230"/>
      <c r="M777" s="1231"/>
      <c r="N777" s="1232"/>
    </row>
    <row r="778">
      <c r="A778" s="1223"/>
      <c r="B778" s="1233"/>
      <c r="C778" s="1225"/>
      <c r="D778" s="1226"/>
      <c r="E778" s="1227"/>
      <c r="F778" s="1227"/>
      <c r="G778" s="1225"/>
      <c r="H778" s="1234"/>
      <c r="I778" s="1229"/>
      <c r="J778" s="1228"/>
      <c r="K778" s="1226"/>
      <c r="L778" s="1230"/>
      <c r="M778" s="1231"/>
      <c r="N778" s="1232"/>
    </row>
    <row r="779">
      <c r="A779" s="1223"/>
      <c r="B779" s="1233"/>
      <c r="C779" s="1225"/>
      <c r="D779" s="1226"/>
      <c r="E779" s="1227"/>
      <c r="F779" s="1227"/>
      <c r="G779" s="1225"/>
      <c r="H779" s="1234"/>
      <c r="I779" s="1229"/>
      <c r="J779" s="1228"/>
      <c r="K779" s="1226"/>
      <c r="L779" s="1230"/>
      <c r="M779" s="1231"/>
      <c r="N779" s="1232"/>
    </row>
    <row r="780">
      <c r="A780" s="1223"/>
      <c r="B780" s="1233"/>
      <c r="C780" s="1225"/>
      <c r="D780" s="1226"/>
      <c r="E780" s="1227"/>
      <c r="F780" s="1227"/>
      <c r="G780" s="1225"/>
      <c r="H780" s="1234"/>
      <c r="I780" s="1229"/>
      <c r="J780" s="1228"/>
      <c r="K780" s="1226"/>
      <c r="L780" s="1230"/>
      <c r="M780" s="1231"/>
      <c r="N780" s="1232"/>
    </row>
    <row r="781">
      <c r="A781" s="1223"/>
      <c r="B781" s="1233"/>
      <c r="C781" s="1225"/>
      <c r="D781" s="1226"/>
      <c r="E781" s="1227"/>
      <c r="F781" s="1227"/>
      <c r="G781" s="1225"/>
      <c r="H781" s="1234"/>
      <c r="I781" s="1229"/>
      <c r="J781" s="1228"/>
      <c r="K781" s="1226"/>
      <c r="L781" s="1230"/>
      <c r="M781" s="1231"/>
      <c r="N781" s="1232"/>
    </row>
    <row r="782">
      <c r="A782" s="1223"/>
      <c r="B782" s="1233"/>
      <c r="C782" s="1225"/>
      <c r="D782" s="1226"/>
      <c r="E782" s="1227"/>
      <c r="F782" s="1227"/>
      <c r="G782" s="1225"/>
      <c r="H782" s="1234"/>
      <c r="I782" s="1229"/>
      <c r="J782" s="1228"/>
      <c r="K782" s="1226"/>
      <c r="L782" s="1230"/>
      <c r="M782" s="1231"/>
      <c r="N782" s="1232"/>
    </row>
    <row r="783">
      <c r="A783" s="1223"/>
      <c r="B783" s="1233"/>
      <c r="C783" s="1225"/>
      <c r="D783" s="1226"/>
      <c r="E783" s="1227"/>
      <c r="F783" s="1227"/>
      <c r="G783" s="1225"/>
      <c r="H783" s="1234"/>
      <c r="I783" s="1229"/>
      <c r="J783" s="1228"/>
      <c r="K783" s="1226"/>
      <c r="L783" s="1230"/>
      <c r="M783" s="1231"/>
      <c r="N783" s="1232"/>
    </row>
    <row r="784">
      <c r="A784" s="1223"/>
      <c r="B784" s="1233"/>
      <c r="C784" s="1225"/>
      <c r="D784" s="1226"/>
      <c r="E784" s="1227"/>
      <c r="F784" s="1227"/>
      <c r="G784" s="1225"/>
      <c r="H784" s="1234"/>
      <c r="I784" s="1229"/>
      <c r="J784" s="1228"/>
      <c r="K784" s="1226"/>
      <c r="L784" s="1230"/>
      <c r="M784" s="1231"/>
      <c r="N784" s="1232"/>
    </row>
    <row r="785">
      <c r="A785" s="1223"/>
      <c r="B785" s="1233"/>
      <c r="C785" s="1225"/>
      <c r="D785" s="1226"/>
      <c r="E785" s="1227"/>
      <c r="F785" s="1227"/>
      <c r="G785" s="1225"/>
      <c r="H785" s="1234"/>
      <c r="I785" s="1229"/>
      <c r="J785" s="1228"/>
      <c r="K785" s="1226"/>
      <c r="L785" s="1230"/>
      <c r="M785" s="1231"/>
      <c r="N785" s="1232"/>
    </row>
    <row r="786">
      <c r="A786" s="1223"/>
      <c r="B786" s="1233"/>
      <c r="C786" s="1225"/>
      <c r="D786" s="1226"/>
      <c r="E786" s="1227"/>
      <c r="F786" s="1227"/>
      <c r="G786" s="1225"/>
      <c r="H786" s="1234"/>
      <c r="I786" s="1229"/>
      <c r="J786" s="1228"/>
      <c r="K786" s="1226"/>
      <c r="L786" s="1230"/>
      <c r="M786" s="1231"/>
      <c r="N786" s="1232"/>
    </row>
    <row r="787">
      <c r="A787" s="1223"/>
      <c r="B787" s="1233"/>
      <c r="C787" s="1225"/>
      <c r="D787" s="1226"/>
      <c r="E787" s="1227"/>
      <c r="F787" s="1227"/>
      <c r="G787" s="1225"/>
      <c r="H787" s="1234"/>
      <c r="I787" s="1229"/>
      <c r="J787" s="1228"/>
      <c r="K787" s="1226"/>
      <c r="L787" s="1230"/>
      <c r="M787" s="1231"/>
      <c r="N787" s="1232"/>
    </row>
    <row r="788">
      <c r="A788" s="1223"/>
      <c r="B788" s="1233"/>
      <c r="C788" s="1225"/>
      <c r="D788" s="1226"/>
      <c r="E788" s="1227"/>
      <c r="F788" s="1227"/>
      <c r="G788" s="1225"/>
      <c r="H788" s="1234"/>
      <c r="I788" s="1229"/>
      <c r="J788" s="1228"/>
      <c r="K788" s="1226"/>
      <c r="L788" s="1230"/>
      <c r="M788" s="1231"/>
      <c r="N788" s="1232"/>
    </row>
    <row r="789">
      <c r="A789" s="1223"/>
      <c r="B789" s="1233"/>
      <c r="C789" s="1225"/>
      <c r="D789" s="1226"/>
      <c r="E789" s="1227"/>
      <c r="F789" s="1227"/>
      <c r="G789" s="1225"/>
      <c r="H789" s="1234"/>
      <c r="I789" s="1229"/>
      <c r="J789" s="1228"/>
      <c r="K789" s="1226"/>
      <c r="L789" s="1230"/>
      <c r="M789" s="1231"/>
      <c r="N789" s="1232"/>
    </row>
    <row r="790">
      <c r="A790" s="1223"/>
      <c r="B790" s="1233"/>
      <c r="C790" s="1225"/>
      <c r="D790" s="1226"/>
      <c r="E790" s="1227"/>
      <c r="F790" s="1227"/>
      <c r="G790" s="1225"/>
      <c r="H790" s="1234"/>
      <c r="I790" s="1229"/>
      <c r="J790" s="1228"/>
      <c r="K790" s="1226"/>
      <c r="L790" s="1230"/>
      <c r="M790" s="1231"/>
      <c r="N790" s="1232"/>
    </row>
    <row r="791">
      <c r="A791" s="1223"/>
      <c r="B791" s="1233"/>
      <c r="C791" s="1225"/>
      <c r="D791" s="1226"/>
      <c r="E791" s="1227"/>
      <c r="F791" s="1227"/>
      <c r="G791" s="1225"/>
      <c r="H791" s="1234"/>
      <c r="I791" s="1229"/>
      <c r="J791" s="1228"/>
      <c r="K791" s="1226"/>
      <c r="L791" s="1230"/>
      <c r="M791" s="1231"/>
      <c r="N791" s="1232"/>
    </row>
    <row r="792">
      <c r="A792" s="1223"/>
      <c r="B792" s="1233"/>
      <c r="C792" s="1225"/>
      <c r="D792" s="1226"/>
      <c r="E792" s="1227"/>
      <c r="F792" s="1227"/>
      <c r="G792" s="1225"/>
      <c r="H792" s="1234"/>
      <c r="I792" s="1229"/>
      <c r="J792" s="1228"/>
      <c r="K792" s="1226"/>
      <c r="L792" s="1230"/>
      <c r="M792" s="1231"/>
      <c r="N792" s="1232"/>
    </row>
    <row r="793">
      <c r="A793" s="1223"/>
      <c r="B793" s="1233"/>
      <c r="C793" s="1225"/>
      <c r="D793" s="1226"/>
      <c r="E793" s="1227"/>
      <c r="F793" s="1227"/>
      <c r="G793" s="1225"/>
      <c r="H793" s="1234"/>
      <c r="I793" s="1229"/>
      <c r="J793" s="1228"/>
      <c r="K793" s="1226"/>
      <c r="L793" s="1230"/>
      <c r="M793" s="1231"/>
      <c r="N793" s="1232"/>
    </row>
    <row r="794">
      <c r="A794" s="1223"/>
      <c r="B794" s="1233"/>
      <c r="C794" s="1225"/>
      <c r="D794" s="1226"/>
      <c r="E794" s="1227"/>
      <c r="F794" s="1227"/>
      <c r="G794" s="1225"/>
      <c r="H794" s="1234"/>
      <c r="I794" s="1229"/>
      <c r="J794" s="1228"/>
      <c r="K794" s="1226"/>
      <c r="L794" s="1230"/>
      <c r="M794" s="1231"/>
      <c r="N794" s="1232"/>
    </row>
    <row r="795">
      <c r="A795" s="1223"/>
      <c r="B795" s="1233"/>
      <c r="C795" s="1225"/>
      <c r="D795" s="1226"/>
      <c r="E795" s="1227"/>
      <c r="F795" s="1227"/>
      <c r="G795" s="1225"/>
      <c r="H795" s="1234"/>
      <c r="I795" s="1229"/>
      <c r="J795" s="1228"/>
      <c r="K795" s="1226"/>
      <c r="L795" s="1230"/>
      <c r="M795" s="1231"/>
      <c r="N795" s="1232"/>
    </row>
    <row r="796">
      <c r="A796" s="1223"/>
      <c r="B796" s="1233"/>
      <c r="C796" s="1225"/>
      <c r="D796" s="1226"/>
      <c r="E796" s="1227"/>
      <c r="F796" s="1227"/>
      <c r="G796" s="1225"/>
      <c r="H796" s="1234"/>
      <c r="I796" s="1229"/>
      <c r="J796" s="1228"/>
      <c r="K796" s="1226"/>
      <c r="L796" s="1230"/>
      <c r="M796" s="1231"/>
      <c r="N796" s="1232"/>
    </row>
    <row r="797">
      <c r="A797" s="1223"/>
      <c r="B797" s="1233"/>
      <c r="C797" s="1225"/>
      <c r="D797" s="1226"/>
      <c r="E797" s="1227"/>
      <c r="F797" s="1227"/>
      <c r="G797" s="1225"/>
      <c r="H797" s="1234"/>
      <c r="I797" s="1229"/>
      <c r="J797" s="1228"/>
      <c r="K797" s="1226"/>
      <c r="L797" s="1230"/>
      <c r="M797" s="1231"/>
      <c r="N797" s="1232"/>
    </row>
    <row r="798">
      <c r="A798" s="1223"/>
      <c r="B798" s="1233"/>
      <c r="C798" s="1225"/>
      <c r="D798" s="1226"/>
      <c r="E798" s="1227"/>
      <c r="F798" s="1227"/>
      <c r="G798" s="1225"/>
      <c r="H798" s="1234"/>
      <c r="I798" s="1229"/>
      <c r="J798" s="1228"/>
      <c r="K798" s="1226"/>
      <c r="L798" s="1230"/>
      <c r="M798" s="1231"/>
      <c r="N798" s="1232"/>
    </row>
    <row r="799">
      <c r="A799" s="1223"/>
      <c r="B799" s="1233"/>
      <c r="C799" s="1225"/>
      <c r="D799" s="1226"/>
      <c r="E799" s="1227"/>
      <c r="F799" s="1227"/>
      <c r="G799" s="1225"/>
      <c r="H799" s="1234"/>
      <c r="I799" s="1229"/>
      <c r="J799" s="1228"/>
      <c r="K799" s="1226"/>
      <c r="L799" s="1230"/>
      <c r="M799" s="1231"/>
      <c r="N799" s="1232"/>
    </row>
    <row r="800">
      <c r="A800" s="1223"/>
      <c r="B800" s="1233"/>
      <c r="C800" s="1225"/>
      <c r="D800" s="1226"/>
      <c r="E800" s="1227"/>
      <c r="F800" s="1227"/>
      <c r="G800" s="1225"/>
      <c r="H800" s="1234"/>
      <c r="I800" s="1229"/>
      <c r="J800" s="1228"/>
      <c r="K800" s="1226"/>
      <c r="L800" s="1230"/>
      <c r="M800" s="1231"/>
      <c r="N800" s="1232"/>
    </row>
    <row r="801">
      <c r="A801" s="1223"/>
      <c r="B801" s="1233"/>
      <c r="C801" s="1225"/>
      <c r="D801" s="1226"/>
      <c r="E801" s="1227"/>
      <c r="F801" s="1227"/>
      <c r="G801" s="1225"/>
      <c r="H801" s="1234"/>
      <c r="I801" s="1229"/>
      <c r="J801" s="1228"/>
      <c r="K801" s="1226"/>
      <c r="L801" s="1230"/>
      <c r="M801" s="1231"/>
      <c r="N801" s="1232"/>
    </row>
    <row r="802">
      <c r="A802" s="1223"/>
      <c r="B802" s="1233"/>
      <c r="C802" s="1225"/>
      <c r="D802" s="1226"/>
      <c r="E802" s="1227"/>
      <c r="F802" s="1227"/>
      <c r="G802" s="1225"/>
      <c r="H802" s="1234"/>
      <c r="I802" s="1229"/>
      <c r="J802" s="1228"/>
      <c r="K802" s="1226"/>
      <c r="L802" s="1230"/>
      <c r="M802" s="1231"/>
      <c r="N802" s="1232"/>
    </row>
    <row r="803">
      <c r="A803" s="1223"/>
      <c r="B803" s="1233"/>
      <c r="C803" s="1225"/>
      <c r="D803" s="1226"/>
      <c r="E803" s="1227"/>
      <c r="F803" s="1227"/>
      <c r="G803" s="1225"/>
      <c r="H803" s="1234"/>
      <c r="I803" s="1229"/>
      <c r="J803" s="1228"/>
      <c r="K803" s="1226"/>
      <c r="L803" s="1230"/>
      <c r="M803" s="1231"/>
      <c r="N803" s="1232"/>
    </row>
    <row r="804">
      <c r="A804" s="1223"/>
      <c r="B804" s="1233"/>
      <c r="C804" s="1225"/>
      <c r="D804" s="1226"/>
      <c r="E804" s="1227"/>
      <c r="F804" s="1227"/>
      <c r="G804" s="1225"/>
      <c r="H804" s="1234"/>
      <c r="I804" s="1229"/>
      <c r="J804" s="1228"/>
      <c r="K804" s="1226"/>
      <c r="L804" s="1230"/>
      <c r="M804" s="1231"/>
      <c r="N804" s="1232"/>
    </row>
    <row r="805">
      <c r="A805" s="1223"/>
      <c r="B805" s="1233"/>
      <c r="C805" s="1225"/>
      <c r="D805" s="1226"/>
      <c r="E805" s="1227"/>
      <c r="F805" s="1227"/>
      <c r="G805" s="1225"/>
      <c r="H805" s="1234"/>
      <c r="I805" s="1229"/>
      <c r="J805" s="1228"/>
      <c r="K805" s="1226"/>
      <c r="L805" s="1230"/>
      <c r="M805" s="1231"/>
      <c r="N805" s="1232"/>
    </row>
    <row r="806">
      <c r="A806" s="1223"/>
      <c r="B806" s="1233"/>
      <c r="C806" s="1225"/>
      <c r="D806" s="1226"/>
      <c r="E806" s="1227"/>
      <c r="F806" s="1227"/>
      <c r="G806" s="1225"/>
      <c r="H806" s="1234"/>
      <c r="I806" s="1229"/>
      <c r="J806" s="1228"/>
      <c r="K806" s="1226"/>
      <c r="L806" s="1230"/>
      <c r="M806" s="1231"/>
      <c r="N806" s="1232"/>
    </row>
    <row r="807">
      <c r="A807" s="1223"/>
      <c r="B807" s="1233"/>
      <c r="C807" s="1225"/>
      <c r="D807" s="1226"/>
      <c r="E807" s="1227"/>
      <c r="F807" s="1227"/>
      <c r="G807" s="1225"/>
      <c r="H807" s="1234"/>
      <c r="I807" s="1229"/>
      <c r="J807" s="1228"/>
      <c r="K807" s="1226"/>
      <c r="L807" s="1230"/>
      <c r="M807" s="1231"/>
      <c r="N807" s="1232"/>
    </row>
    <row r="808">
      <c r="A808" s="1223"/>
      <c r="B808" s="1233"/>
      <c r="C808" s="1225"/>
      <c r="D808" s="1226"/>
      <c r="E808" s="1227"/>
      <c r="F808" s="1227"/>
      <c r="G808" s="1225"/>
      <c r="H808" s="1234"/>
      <c r="I808" s="1229"/>
      <c r="J808" s="1228"/>
      <c r="K808" s="1226"/>
      <c r="L808" s="1230"/>
      <c r="M808" s="1231"/>
      <c r="N808" s="1232"/>
    </row>
    <row r="809">
      <c r="A809" s="1223"/>
      <c r="B809" s="1233"/>
      <c r="C809" s="1225"/>
      <c r="D809" s="1226"/>
      <c r="E809" s="1227"/>
      <c r="F809" s="1227"/>
      <c r="G809" s="1225"/>
      <c r="H809" s="1234"/>
      <c r="I809" s="1229"/>
      <c r="J809" s="1228"/>
      <c r="K809" s="1226"/>
      <c r="L809" s="1230"/>
      <c r="M809" s="1231"/>
      <c r="N809" s="1232"/>
    </row>
    <row r="810">
      <c r="A810" s="1223"/>
      <c r="B810" s="1233"/>
      <c r="C810" s="1225"/>
      <c r="D810" s="1226"/>
      <c r="E810" s="1227"/>
      <c r="F810" s="1227"/>
      <c r="G810" s="1225"/>
      <c r="H810" s="1234"/>
      <c r="I810" s="1229"/>
      <c r="J810" s="1228"/>
      <c r="K810" s="1226"/>
      <c r="L810" s="1230"/>
      <c r="M810" s="1231"/>
      <c r="N810" s="1232"/>
    </row>
    <row r="811">
      <c r="A811" s="1223"/>
      <c r="B811" s="1233"/>
      <c r="C811" s="1225"/>
      <c r="D811" s="1226"/>
      <c r="E811" s="1227"/>
      <c r="F811" s="1227"/>
      <c r="G811" s="1225"/>
      <c r="H811" s="1234"/>
      <c r="I811" s="1229"/>
      <c r="J811" s="1228"/>
      <c r="K811" s="1226"/>
      <c r="L811" s="1230"/>
      <c r="M811" s="1231"/>
      <c r="N811" s="1232"/>
    </row>
    <row r="812">
      <c r="A812" s="1223"/>
      <c r="B812" s="1233"/>
      <c r="C812" s="1225"/>
      <c r="D812" s="1226"/>
      <c r="E812" s="1227"/>
      <c r="F812" s="1227"/>
      <c r="G812" s="1225"/>
      <c r="H812" s="1234"/>
      <c r="I812" s="1229"/>
      <c r="J812" s="1228"/>
      <c r="K812" s="1226"/>
      <c r="L812" s="1230"/>
      <c r="M812" s="1231"/>
      <c r="N812" s="1232"/>
    </row>
    <row r="813">
      <c r="A813" s="1223"/>
      <c r="B813" s="1233"/>
      <c r="C813" s="1225"/>
      <c r="D813" s="1226"/>
      <c r="E813" s="1227"/>
      <c r="F813" s="1227"/>
      <c r="G813" s="1225"/>
      <c r="H813" s="1234"/>
      <c r="I813" s="1229"/>
      <c r="J813" s="1228"/>
      <c r="K813" s="1226"/>
      <c r="L813" s="1230"/>
      <c r="M813" s="1231"/>
      <c r="N813" s="1232"/>
    </row>
    <row r="814">
      <c r="A814" s="1223"/>
      <c r="B814" s="1233"/>
      <c r="C814" s="1225"/>
      <c r="D814" s="1226"/>
      <c r="E814" s="1227"/>
      <c r="F814" s="1227"/>
      <c r="G814" s="1225"/>
      <c r="H814" s="1234"/>
      <c r="I814" s="1229"/>
      <c r="J814" s="1228"/>
      <c r="K814" s="1226"/>
      <c r="L814" s="1230"/>
      <c r="M814" s="1231"/>
      <c r="N814" s="1232"/>
    </row>
    <row r="815">
      <c r="A815" s="1223"/>
      <c r="B815" s="1233"/>
      <c r="C815" s="1225"/>
      <c r="D815" s="1226"/>
      <c r="E815" s="1227"/>
      <c r="F815" s="1227"/>
      <c r="G815" s="1225"/>
      <c r="H815" s="1234"/>
      <c r="I815" s="1229"/>
      <c r="J815" s="1228"/>
      <c r="K815" s="1226"/>
      <c r="L815" s="1230"/>
      <c r="M815" s="1231"/>
      <c r="N815" s="1232"/>
    </row>
    <row r="816">
      <c r="A816" s="1223"/>
      <c r="B816" s="1233"/>
      <c r="C816" s="1225"/>
      <c r="D816" s="1226"/>
      <c r="E816" s="1227"/>
      <c r="F816" s="1227"/>
      <c r="G816" s="1225"/>
      <c r="H816" s="1234"/>
      <c r="I816" s="1229"/>
      <c r="J816" s="1228"/>
      <c r="K816" s="1226"/>
      <c r="L816" s="1230"/>
      <c r="M816" s="1231"/>
      <c r="N816" s="1232"/>
    </row>
    <row r="817">
      <c r="A817" s="1223"/>
      <c r="B817" s="1233"/>
      <c r="C817" s="1225"/>
      <c r="D817" s="1226"/>
      <c r="E817" s="1227"/>
      <c r="F817" s="1227"/>
      <c r="G817" s="1225"/>
      <c r="H817" s="1234"/>
      <c r="I817" s="1229"/>
      <c r="J817" s="1228"/>
      <c r="K817" s="1226"/>
      <c r="L817" s="1230"/>
      <c r="M817" s="1231"/>
      <c r="N817" s="1232"/>
    </row>
    <row r="818">
      <c r="A818" s="1223"/>
      <c r="B818" s="1233"/>
      <c r="C818" s="1225"/>
      <c r="D818" s="1226"/>
      <c r="E818" s="1227"/>
      <c r="F818" s="1227"/>
      <c r="G818" s="1225"/>
      <c r="H818" s="1234"/>
      <c r="I818" s="1229"/>
      <c r="J818" s="1228"/>
      <c r="K818" s="1226"/>
      <c r="L818" s="1230"/>
      <c r="M818" s="1231"/>
      <c r="N818" s="1232"/>
    </row>
    <row r="819">
      <c r="A819" s="1223"/>
      <c r="B819" s="1233"/>
      <c r="C819" s="1225"/>
      <c r="D819" s="1226"/>
      <c r="E819" s="1227"/>
      <c r="F819" s="1227"/>
      <c r="G819" s="1225"/>
      <c r="H819" s="1234"/>
      <c r="I819" s="1229"/>
      <c r="J819" s="1228"/>
      <c r="K819" s="1226"/>
      <c r="L819" s="1230"/>
      <c r="M819" s="1231"/>
      <c r="N819" s="1232"/>
    </row>
    <row r="820">
      <c r="A820" s="1223"/>
      <c r="B820" s="1233"/>
      <c r="C820" s="1225"/>
      <c r="D820" s="1226"/>
      <c r="E820" s="1227"/>
      <c r="F820" s="1227"/>
      <c r="G820" s="1225"/>
      <c r="H820" s="1234"/>
      <c r="I820" s="1229"/>
      <c r="J820" s="1228"/>
      <c r="K820" s="1226"/>
      <c r="L820" s="1230"/>
      <c r="M820" s="1231"/>
      <c r="N820" s="1232"/>
    </row>
    <row r="821">
      <c r="A821" s="1223"/>
      <c r="B821" s="1233"/>
      <c r="C821" s="1225"/>
      <c r="D821" s="1226"/>
      <c r="E821" s="1227"/>
      <c r="F821" s="1227"/>
      <c r="G821" s="1225"/>
      <c r="H821" s="1234"/>
      <c r="I821" s="1229"/>
      <c r="J821" s="1228"/>
      <c r="K821" s="1226"/>
      <c r="L821" s="1230"/>
      <c r="M821" s="1231"/>
      <c r="N821" s="1232"/>
    </row>
    <row r="822">
      <c r="A822" s="1223"/>
      <c r="B822" s="1233"/>
      <c r="C822" s="1225"/>
      <c r="D822" s="1226"/>
      <c r="E822" s="1227"/>
      <c r="F822" s="1227"/>
      <c r="G822" s="1225"/>
      <c r="H822" s="1234"/>
      <c r="I822" s="1229"/>
      <c r="J822" s="1228"/>
      <c r="K822" s="1226"/>
      <c r="L822" s="1230"/>
      <c r="M822" s="1231"/>
      <c r="N822" s="1232"/>
    </row>
    <row r="823">
      <c r="A823" s="1223"/>
      <c r="B823" s="1233"/>
      <c r="C823" s="1225"/>
      <c r="D823" s="1226"/>
      <c r="E823" s="1227"/>
      <c r="F823" s="1227"/>
      <c r="G823" s="1225"/>
      <c r="H823" s="1234"/>
      <c r="I823" s="1229"/>
      <c r="J823" s="1228"/>
      <c r="K823" s="1226"/>
      <c r="L823" s="1230"/>
      <c r="M823" s="1231"/>
      <c r="N823" s="1232"/>
    </row>
    <row r="824">
      <c r="A824" s="1223"/>
      <c r="B824" s="1233"/>
      <c r="C824" s="1225"/>
      <c r="D824" s="1226"/>
      <c r="E824" s="1227"/>
      <c r="F824" s="1227"/>
      <c r="G824" s="1225"/>
      <c r="H824" s="1234"/>
      <c r="I824" s="1229"/>
      <c r="J824" s="1228"/>
      <c r="K824" s="1226"/>
      <c r="L824" s="1230"/>
      <c r="M824" s="1231"/>
      <c r="N824" s="1232"/>
    </row>
    <row r="825">
      <c r="A825" s="1223"/>
      <c r="B825" s="1233"/>
      <c r="C825" s="1225"/>
      <c r="D825" s="1226"/>
      <c r="E825" s="1227"/>
      <c r="F825" s="1227"/>
      <c r="G825" s="1225"/>
      <c r="H825" s="1234"/>
      <c r="I825" s="1229"/>
      <c r="J825" s="1228"/>
      <c r="K825" s="1226"/>
      <c r="L825" s="1230"/>
      <c r="M825" s="1231"/>
      <c r="N825" s="1232"/>
    </row>
    <row r="826">
      <c r="A826" s="1223"/>
      <c r="B826" s="1233"/>
      <c r="C826" s="1225"/>
      <c r="D826" s="1226"/>
      <c r="E826" s="1227"/>
      <c r="F826" s="1227"/>
      <c r="G826" s="1225"/>
      <c r="H826" s="1234"/>
      <c r="I826" s="1229"/>
      <c r="J826" s="1228"/>
      <c r="K826" s="1226"/>
      <c r="L826" s="1230"/>
      <c r="M826" s="1231"/>
      <c r="N826" s="1232"/>
    </row>
    <row r="827">
      <c r="A827" s="1223"/>
      <c r="B827" s="1233"/>
      <c r="C827" s="1225"/>
      <c r="D827" s="1226"/>
      <c r="E827" s="1227"/>
      <c r="F827" s="1227"/>
      <c r="G827" s="1225"/>
      <c r="H827" s="1234"/>
      <c r="I827" s="1229"/>
      <c r="J827" s="1228"/>
      <c r="K827" s="1226"/>
      <c r="L827" s="1230"/>
      <c r="M827" s="1231"/>
      <c r="N827" s="1232"/>
    </row>
    <row r="828">
      <c r="A828" s="1223"/>
      <c r="B828" s="1233"/>
      <c r="C828" s="1225"/>
      <c r="D828" s="1226"/>
      <c r="E828" s="1227"/>
      <c r="F828" s="1227"/>
      <c r="G828" s="1225"/>
      <c r="H828" s="1234"/>
      <c r="I828" s="1229"/>
      <c r="J828" s="1228"/>
      <c r="K828" s="1226"/>
      <c r="L828" s="1230"/>
      <c r="M828" s="1231"/>
      <c r="N828" s="1232"/>
    </row>
    <row r="829">
      <c r="A829" s="1223"/>
      <c r="B829" s="1233"/>
      <c r="C829" s="1225"/>
      <c r="D829" s="1226"/>
      <c r="E829" s="1227"/>
      <c r="F829" s="1227"/>
      <c r="G829" s="1225"/>
      <c r="H829" s="1234"/>
      <c r="I829" s="1229"/>
      <c r="J829" s="1228"/>
      <c r="K829" s="1226"/>
      <c r="L829" s="1230"/>
      <c r="M829" s="1231"/>
      <c r="N829" s="1232"/>
    </row>
    <row r="830">
      <c r="A830" s="1223"/>
      <c r="B830" s="1233"/>
      <c r="C830" s="1225"/>
      <c r="D830" s="1226"/>
      <c r="E830" s="1227"/>
      <c r="F830" s="1227"/>
      <c r="G830" s="1225"/>
      <c r="H830" s="1234"/>
      <c r="I830" s="1229"/>
      <c r="J830" s="1228"/>
      <c r="K830" s="1226"/>
      <c r="L830" s="1230"/>
      <c r="M830" s="1231"/>
      <c r="N830" s="1232"/>
    </row>
    <row r="831">
      <c r="A831" s="1223"/>
      <c r="B831" s="1233"/>
      <c r="C831" s="1225"/>
      <c r="D831" s="1226"/>
      <c r="E831" s="1227"/>
      <c r="F831" s="1227"/>
      <c r="G831" s="1225"/>
      <c r="H831" s="1234"/>
      <c r="I831" s="1229"/>
      <c r="J831" s="1228"/>
      <c r="K831" s="1226"/>
      <c r="L831" s="1230"/>
      <c r="M831" s="1231"/>
      <c r="N831" s="1232"/>
    </row>
    <row r="832">
      <c r="A832" s="1223"/>
      <c r="B832" s="1233"/>
      <c r="C832" s="1225"/>
      <c r="D832" s="1226"/>
      <c r="E832" s="1227"/>
      <c r="F832" s="1227"/>
      <c r="G832" s="1225"/>
      <c r="H832" s="1234"/>
      <c r="I832" s="1229"/>
      <c r="J832" s="1228"/>
      <c r="K832" s="1226"/>
      <c r="L832" s="1230"/>
      <c r="M832" s="1231"/>
      <c r="N832" s="1232"/>
    </row>
    <row r="833">
      <c r="A833" s="1223"/>
      <c r="B833" s="1233"/>
      <c r="C833" s="1225"/>
      <c r="D833" s="1226"/>
      <c r="E833" s="1227"/>
      <c r="F833" s="1227"/>
      <c r="G833" s="1225"/>
      <c r="H833" s="1234"/>
      <c r="I833" s="1229"/>
      <c r="J833" s="1228"/>
      <c r="K833" s="1226"/>
      <c r="L833" s="1230"/>
      <c r="M833" s="1231"/>
      <c r="N833" s="1232"/>
    </row>
    <row r="834">
      <c r="A834" s="1223"/>
      <c r="B834" s="1233"/>
      <c r="C834" s="1225"/>
      <c r="D834" s="1226"/>
      <c r="E834" s="1227"/>
      <c r="F834" s="1227"/>
      <c r="G834" s="1225"/>
      <c r="H834" s="1234"/>
      <c r="I834" s="1229"/>
      <c r="J834" s="1228"/>
      <c r="K834" s="1226"/>
      <c r="L834" s="1230"/>
      <c r="M834" s="1231"/>
      <c r="N834" s="1232"/>
    </row>
    <row r="835">
      <c r="A835" s="1223"/>
      <c r="B835" s="1233"/>
      <c r="C835" s="1225"/>
      <c r="D835" s="1226"/>
      <c r="E835" s="1227"/>
      <c r="F835" s="1227"/>
      <c r="G835" s="1225"/>
      <c r="H835" s="1234"/>
      <c r="I835" s="1229"/>
      <c r="J835" s="1228"/>
      <c r="K835" s="1226"/>
      <c r="L835" s="1230"/>
      <c r="M835" s="1231"/>
      <c r="N835" s="1232"/>
    </row>
    <row r="836">
      <c r="A836" s="1223"/>
      <c r="B836" s="1233"/>
      <c r="C836" s="1225"/>
      <c r="D836" s="1226"/>
      <c r="E836" s="1227"/>
      <c r="F836" s="1227"/>
      <c r="G836" s="1225"/>
      <c r="H836" s="1234"/>
      <c r="I836" s="1229"/>
      <c r="J836" s="1228"/>
      <c r="K836" s="1226"/>
      <c r="L836" s="1230"/>
      <c r="M836" s="1231"/>
      <c r="N836" s="1232"/>
    </row>
    <row r="837">
      <c r="A837" s="1223"/>
      <c r="B837" s="1233"/>
      <c r="C837" s="1225"/>
      <c r="D837" s="1226"/>
      <c r="E837" s="1227"/>
      <c r="F837" s="1227"/>
      <c r="G837" s="1225"/>
      <c r="H837" s="1234"/>
      <c r="I837" s="1229"/>
      <c r="J837" s="1228"/>
      <c r="K837" s="1226"/>
      <c r="L837" s="1230"/>
      <c r="M837" s="1231"/>
      <c r="N837" s="1232"/>
    </row>
    <row r="838">
      <c r="A838" s="1223"/>
      <c r="B838" s="1233"/>
      <c r="C838" s="1225"/>
      <c r="D838" s="1226"/>
      <c r="E838" s="1227"/>
      <c r="F838" s="1227"/>
      <c r="G838" s="1225"/>
      <c r="H838" s="1234"/>
      <c r="I838" s="1229"/>
      <c r="J838" s="1228"/>
      <c r="K838" s="1226"/>
      <c r="L838" s="1230"/>
      <c r="M838" s="1231"/>
      <c r="N838" s="1232"/>
    </row>
    <row r="839">
      <c r="A839" s="1223"/>
      <c r="B839" s="1233"/>
      <c r="C839" s="1225"/>
      <c r="D839" s="1226"/>
      <c r="E839" s="1227"/>
      <c r="F839" s="1227"/>
      <c r="G839" s="1225"/>
      <c r="H839" s="1234"/>
      <c r="I839" s="1229"/>
      <c r="J839" s="1228"/>
      <c r="K839" s="1226"/>
      <c r="L839" s="1230"/>
      <c r="M839" s="1231"/>
      <c r="N839" s="1232"/>
    </row>
    <row r="840">
      <c r="A840" s="1223"/>
      <c r="B840" s="1233"/>
      <c r="C840" s="1225"/>
      <c r="D840" s="1226"/>
      <c r="E840" s="1227"/>
      <c r="F840" s="1227"/>
      <c r="G840" s="1225"/>
      <c r="H840" s="1234"/>
      <c r="I840" s="1229"/>
      <c r="J840" s="1228"/>
      <c r="K840" s="1226"/>
      <c r="L840" s="1230"/>
      <c r="M840" s="1231"/>
      <c r="N840" s="1232"/>
    </row>
    <row r="841">
      <c r="A841" s="1223"/>
      <c r="B841" s="1233"/>
      <c r="C841" s="1225"/>
      <c r="D841" s="1226"/>
      <c r="E841" s="1227"/>
      <c r="F841" s="1227"/>
      <c r="G841" s="1225"/>
      <c r="H841" s="1234"/>
      <c r="I841" s="1229"/>
      <c r="J841" s="1228"/>
      <c r="K841" s="1226"/>
      <c r="L841" s="1230"/>
      <c r="M841" s="1231"/>
      <c r="N841" s="1232"/>
    </row>
    <row r="842">
      <c r="A842" s="1223"/>
      <c r="B842" s="1233"/>
      <c r="C842" s="1225"/>
      <c r="D842" s="1226"/>
      <c r="E842" s="1227"/>
      <c r="F842" s="1227"/>
      <c r="G842" s="1225"/>
      <c r="H842" s="1234"/>
      <c r="I842" s="1229"/>
      <c r="J842" s="1228"/>
      <c r="K842" s="1226"/>
      <c r="L842" s="1230"/>
      <c r="M842" s="1231"/>
      <c r="N842" s="1232"/>
    </row>
    <row r="843">
      <c r="A843" s="1223"/>
      <c r="B843" s="1233"/>
      <c r="C843" s="1225"/>
      <c r="D843" s="1226"/>
      <c r="E843" s="1227"/>
      <c r="F843" s="1227"/>
      <c r="G843" s="1225"/>
      <c r="H843" s="1234"/>
      <c r="I843" s="1229"/>
      <c r="J843" s="1228"/>
      <c r="K843" s="1226"/>
      <c r="L843" s="1230"/>
      <c r="M843" s="1231"/>
      <c r="N843" s="1232"/>
    </row>
    <row r="844">
      <c r="A844" s="1223"/>
      <c r="B844" s="1233"/>
      <c r="C844" s="1225"/>
      <c r="D844" s="1226"/>
      <c r="E844" s="1227"/>
      <c r="F844" s="1227"/>
      <c r="G844" s="1225"/>
      <c r="H844" s="1234"/>
      <c r="I844" s="1229"/>
      <c r="J844" s="1228"/>
      <c r="K844" s="1226"/>
      <c r="L844" s="1230"/>
      <c r="M844" s="1231"/>
      <c r="N844" s="1232"/>
    </row>
    <row r="845">
      <c r="A845" s="1223"/>
      <c r="B845" s="1233"/>
      <c r="C845" s="1225"/>
      <c r="D845" s="1226"/>
      <c r="E845" s="1227"/>
      <c r="F845" s="1227"/>
      <c r="G845" s="1225"/>
      <c r="H845" s="1234"/>
      <c r="I845" s="1229"/>
      <c r="J845" s="1228"/>
      <c r="K845" s="1226"/>
      <c r="L845" s="1230"/>
      <c r="M845" s="1231"/>
      <c r="N845" s="1232"/>
    </row>
    <row r="846">
      <c r="A846" s="1223"/>
      <c r="B846" s="1233"/>
      <c r="C846" s="1225"/>
      <c r="D846" s="1226"/>
      <c r="E846" s="1227"/>
      <c r="F846" s="1227"/>
      <c r="G846" s="1225"/>
      <c r="H846" s="1234"/>
      <c r="I846" s="1229"/>
      <c r="J846" s="1228"/>
      <c r="K846" s="1226"/>
      <c r="L846" s="1230"/>
      <c r="M846" s="1231"/>
      <c r="N846" s="1232"/>
    </row>
    <row r="847">
      <c r="A847" s="1223"/>
      <c r="B847" s="1233"/>
      <c r="C847" s="1225"/>
      <c r="D847" s="1226"/>
      <c r="E847" s="1227"/>
      <c r="F847" s="1227"/>
      <c r="G847" s="1225"/>
      <c r="H847" s="1234"/>
      <c r="I847" s="1229"/>
      <c r="J847" s="1228"/>
      <c r="K847" s="1226"/>
      <c r="L847" s="1230"/>
      <c r="M847" s="1231"/>
      <c r="N847" s="1232"/>
    </row>
    <row r="848">
      <c r="A848" s="1223"/>
      <c r="B848" s="1233"/>
      <c r="C848" s="1225"/>
      <c r="D848" s="1226"/>
      <c r="E848" s="1227"/>
      <c r="F848" s="1227"/>
      <c r="G848" s="1225"/>
      <c r="H848" s="1234"/>
      <c r="I848" s="1229"/>
      <c r="J848" s="1228"/>
      <c r="K848" s="1226"/>
      <c r="L848" s="1230"/>
      <c r="M848" s="1231"/>
      <c r="N848" s="1232"/>
    </row>
    <row r="849">
      <c r="A849" s="1223"/>
      <c r="B849" s="1233"/>
      <c r="C849" s="1225"/>
      <c r="D849" s="1226"/>
      <c r="E849" s="1227"/>
      <c r="F849" s="1227"/>
      <c r="G849" s="1225"/>
      <c r="H849" s="1234"/>
      <c r="I849" s="1229"/>
      <c r="J849" s="1228"/>
      <c r="K849" s="1226"/>
      <c r="L849" s="1230"/>
      <c r="M849" s="1231"/>
      <c r="N849" s="1232"/>
    </row>
    <row r="850">
      <c r="A850" s="1223"/>
      <c r="B850" s="1233"/>
      <c r="C850" s="1225"/>
      <c r="D850" s="1226"/>
      <c r="E850" s="1227"/>
      <c r="F850" s="1227"/>
      <c r="G850" s="1225"/>
      <c r="H850" s="1234"/>
      <c r="I850" s="1229"/>
      <c r="J850" s="1228"/>
      <c r="K850" s="1226"/>
      <c r="L850" s="1230"/>
      <c r="M850" s="1231"/>
      <c r="N850" s="1232"/>
    </row>
    <row r="851">
      <c r="A851" s="1223"/>
      <c r="B851" s="1233"/>
      <c r="C851" s="1225"/>
      <c r="D851" s="1226"/>
      <c r="E851" s="1227"/>
      <c r="F851" s="1227"/>
      <c r="G851" s="1225"/>
      <c r="H851" s="1234"/>
      <c r="I851" s="1229"/>
      <c r="J851" s="1228"/>
      <c r="K851" s="1226"/>
      <c r="L851" s="1230"/>
      <c r="M851" s="1231"/>
      <c r="N851" s="1232"/>
    </row>
    <row r="852">
      <c r="A852" s="1223"/>
      <c r="B852" s="1233"/>
      <c r="C852" s="1225"/>
      <c r="D852" s="1226"/>
      <c r="E852" s="1227"/>
      <c r="F852" s="1227"/>
      <c r="G852" s="1225"/>
      <c r="H852" s="1234"/>
      <c r="I852" s="1229"/>
      <c r="J852" s="1228"/>
      <c r="K852" s="1226"/>
      <c r="L852" s="1230"/>
      <c r="M852" s="1231"/>
      <c r="N852" s="1232"/>
    </row>
    <row r="853">
      <c r="A853" s="1223"/>
      <c r="B853" s="1233"/>
      <c r="C853" s="1225"/>
      <c r="D853" s="1226"/>
      <c r="E853" s="1227"/>
      <c r="F853" s="1227"/>
      <c r="G853" s="1225"/>
      <c r="H853" s="1234"/>
      <c r="I853" s="1229"/>
      <c r="J853" s="1228"/>
      <c r="K853" s="1226"/>
      <c r="L853" s="1230"/>
      <c r="M853" s="1231"/>
      <c r="N853" s="1232"/>
    </row>
    <row r="854">
      <c r="A854" s="1223"/>
      <c r="B854" s="1233"/>
      <c r="C854" s="1225"/>
      <c r="D854" s="1226"/>
      <c r="E854" s="1227"/>
      <c r="F854" s="1227"/>
      <c r="G854" s="1225"/>
      <c r="H854" s="1234"/>
      <c r="I854" s="1229"/>
      <c r="J854" s="1228"/>
      <c r="K854" s="1226"/>
      <c r="L854" s="1230"/>
      <c r="M854" s="1231"/>
      <c r="N854" s="1232"/>
    </row>
    <row r="855">
      <c r="A855" s="1223"/>
      <c r="B855" s="1233"/>
      <c r="C855" s="1225"/>
      <c r="D855" s="1226"/>
      <c r="E855" s="1227"/>
      <c r="F855" s="1227"/>
      <c r="G855" s="1225"/>
      <c r="H855" s="1234"/>
      <c r="I855" s="1229"/>
      <c r="J855" s="1228"/>
      <c r="K855" s="1226"/>
      <c r="L855" s="1230"/>
      <c r="M855" s="1231"/>
      <c r="N855" s="1232"/>
    </row>
    <row r="856">
      <c r="A856" s="1223"/>
      <c r="B856" s="1233"/>
      <c r="C856" s="1225"/>
      <c r="D856" s="1226"/>
      <c r="E856" s="1227"/>
      <c r="F856" s="1227"/>
      <c r="G856" s="1225"/>
      <c r="H856" s="1234"/>
      <c r="I856" s="1229"/>
      <c r="J856" s="1228"/>
      <c r="K856" s="1226"/>
      <c r="L856" s="1230"/>
      <c r="M856" s="1231"/>
      <c r="N856" s="1232"/>
    </row>
    <row r="857">
      <c r="A857" s="1223"/>
      <c r="B857" s="1233"/>
      <c r="C857" s="1225"/>
      <c r="D857" s="1226"/>
      <c r="E857" s="1227"/>
      <c r="F857" s="1227"/>
      <c r="G857" s="1225"/>
      <c r="H857" s="1234"/>
      <c r="I857" s="1229"/>
      <c r="J857" s="1228"/>
      <c r="K857" s="1226"/>
      <c r="L857" s="1230"/>
      <c r="M857" s="1231"/>
      <c r="N857" s="1232"/>
    </row>
    <row r="858">
      <c r="A858" s="1223"/>
      <c r="B858" s="1233"/>
      <c r="C858" s="1225"/>
      <c r="D858" s="1226"/>
      <c r="E858" s="1227"/>
      <c r="F858" s="1227"/>
      <c r="G858" s="1225"/>
      <c r="H858" s="1234"/>
      <c r="I858" s="1229"/>
      <c r="J858" s="1228"/>
      <c r="K858" s="1226"/>
      <c r="L858" s="1230"/>
      <c r="M858" s="1231"/>
      <c r="N858" s="1232"/>
    </row>
    <row r="859">
      <c r="A859" s="1223"/>
      <c r="B859" s="1233"/>
      <c r="C859" s="1225"/>
      <c r="D859" s="1226"/>
      <c r="E859" s="1227"/>
      <c r="F859" s="1227"/>
      <c r="G859" s="1225"/>
      <c r="H859" s="1234"/>
      <c r="I859" s="1229"/>
      <c r="J859" s="1228"/>
      <c r="K859" s="1226"/>
      <c r="L859" s="1230"/>
      <c r="M859" s="1231"/>
      <c r="N859" s="1232"/>
    </row>
    <row r="860">
      <c r="A860" s="1223"/>
      <c r="B860" s="1233"/>
      <c r="C860" s="1225"/>
      <c r="D860" s="1226"/>
      <c r="E860" s="1227"/>
      <c r="F860" s="1227"/>
      <c r="G860" s="1225"/>
      <c r="H860" s="1234"/>
      <c r="I860" s="1229"/>
      <c r="J860" s="1228"/>
      <c r="K860" s="1226"/>
      <c r="L860" s="1230"/>
      <c r="M860" s="1231"/>
      <c r="N860" s="1232"/>
    </row>
    <row r="861">
      <c r="A861" s="1223"/>
      <c r="B861" s="1233"/>
      <c r="C861" s="1225"/>
      <c r="D861" s="1226"/>
      <c r="E861" s="1227"/>
      <c r="F861" s="1227"/>
      <c r="G861" s="1225"/>
      <c r="H861" s="1234"/>
      <c r="I861" s="1229"/>
      <c r="J861" s="1228"/>
      <c r="K861" s="1226"/>
      <c r="L861" s="1230"/>
      <c r="M861" s="1231"/>
      <c r="N861" s="1232"/>
    </row>
    <row r="862">
      <c r="A862" s="1223"/>
      <c r="B862" s="1233"/>
      <c r="C862" s="1225"/>
      <c r="D862" s="1226"/>
      <c r="E862" s="1227"/>
      <c r="F862" s="1227"/>
      <c r="G862" s="1225"/>
      <c r="H862" s="1234"/>
      <c r="I862" s="1229"/>
      <c r="J862" s="1228"/>
      <c r="K862" s="1226"/>
      <c r="L862" s="1230"/>
      <c r="M862" s="1231"/>
      <c r="N862" s="1232"/>
    </row>
    <row r="863">
      <c r="A863" s="1223"/>
      <c r="B863" s="1233"/>
      <c r="C863" s="1225"/>
      <c r="D863" s="1226"/>
      <c r="E863" s="1227"/>
      <c r="F863" s="1227"/>
      <c r="G863" s="1225"/>
      <c r="H863" s="1234"/>
      <c r="I863" s="1229"/>
      <c r="J863" s="1228"/>
      <c r="K863" s="1226"/>
      <c r="L863" s="1230"/>
      <c r="M863" s="1231"/>
      <c r="N863" s="1232"/>
    </row>
    <row r="864">
      <c r="A864" s="1223"/>
      <c r="B864" s="1233"/>
      <c r="C864" s="1225"/>
      <c r="D864" s="1226"/>
      <c r="E864" s="1227"/>
      <c r="F864" s="1227"/>
      <c r="G864" s="1225"/>
      <c r="H864" s="1234"/>
      <c r="I864" s="1229"/>
      <c r="J864" s="1228"/>
      <c r="K864" s="1226"/>
      <c r="L864" s="1230"/>
      <c r="M864" s="1231"/>
      <c r="N864" s="1232"/>
    </row>
    <row r="865">
      <c r="A865" s="1223"/>
      <c r="B865" s="1233"/>
      <c r="C865" s="1225"/>
      <c r="D865" s="1226"/>
      <c r="E865" s="1227"/>
      <c r="F865" s="1227"/>
      <c r="G865" s="1225"/>
      <c r="H865" s="1234"/>
      <c r="I865" s="1229"/>
      <c r="J865" s="1228"/>
      <c r="K865" s="1226"/>
      <c r="L865" s="1230"/>
      <c r="M865" s="1231"/>
      <c r="N865" s="1232"/>
    </row>
    <row r="866">
      <c r="A866" s="1223"/>
      <c r="B866" s="1233"/>
      <c r="C866" s="1225"/>
      <c r="D866" s="1226"/>
      <c r="E866" s="1227"/>
      <c r="F866" s="1227"/>
      <c r="G866" s="1225"/>
      <c r="H866" s="1234"/>
      <c r="I866" s="1229"/>
      <c r="J866" s="1228"/>
      <c r="K866" s="1226"/>
      <c r="L866" s="1230"/>
      <c r="M866" s="1231"/>
      <c r="N866" s="1232"/>
    </row>
    <row r="867">
      <c r="A867" s="1223"/>
      <c r="B867" s="1233"/>
      <c r="C867" s="1225"/>
      <c r="D867" s="1226"/>
      <c r="E867" s="1227"/>
      <c r="F867" s="1227"/>
      <c r="G867" s="1225"/>
      <c r="H867" s="1234"/>
      <c r="I867" s="1229"/>
      <c r="J867" s="1228"/>
      <c r="K867" s="1226"/>
      <c r="L867" s="1230"/>
      <c r="M867" s="1231"/>
      <c r="N867" s="1232"/>
    </row>
    <row r="868">
      <c r="A868" s="1223"/>
      <c r="B868" s="1233"/>
      <c r="C868" s="1225"/>
      <c r="D868" s="1226"/>
      <c r="E868" s="1227"/>
      <c r="F868" s="1227"/>
      <c r="G868" s="1225"/>
      <c r="H868" s="1234"/>
      <c r="I868" s="1229"/>
      <c r="J868" s="1228"/>
      <c r="K868" s="1226"/>
      <c r="L868" s="1230"/>
      <c r="M868" s="1231"/>
      <c r="N868" s="1232"/>
    </row>
    <row r="869">
      <c r="A869" s="1223"/>
      <c r="B869" s="1233"/>
      <c r="C869" s="1225"/>
      <c r="D869" s="1226"/>
      <c r="E869" s="1227"/>
      <c r="F869" s="1227"/>
      <c r="G869" s="1225"/>
      <c r="H869" s="1234"/>
      <c r="I869" s="1229"/>
      <c r="J869" s="1228"/>
      <c r="K869" s="1226"/>
      <c r="L869" s="1230"/>
      <c r="M869" s="1231"/>
      <c r="N869" s="1232"/>
    </row>
    <row r="870">
      <c r="A870" s="1223"/>
      <c r="B870" s="1233"/>
      <c r="C870" s="1225"/>
      <c r="D870" s="1226"/>
      <c r="E870" s="1227"/>
      <c r="F870" s="1227"/>
      <c r="G870" s="1225"/>
      <c r="H870" s="1234"/>
      <c r="I870" s="1229"/>
      <c r="J870" s="1228"/>
      <c r="K870" s="1226"/>
      <c r="L870" s="1230"/>
      <c r="M870" s="1231"/>
      <c r="N870" s="1232"/>
    </row>
    <row r="871">
      <c r="A871" s="1223"/>
      <c r="B871" s="1233"/>
      <c r="C871" s="1225"/>
      <c r="D871" s="1226"/>
      <c r="E871" s="1227"/>
      <c r="F871" s="1227"/>
      <c r="G871" s="1225"/>
      <c r="H871" s="1234"/>
      <c r="I871" s="1229"/>
      <c r="J871" s="1228"/>
      <c r="K871" s="1226"/>
      <c r="L871" s="1230"/>
      <c r="M871" s="1231"/>
      <c r="N871" s="1232"/>
    </row>
    <row r="872">
      <c r="A872" s="1223"/>
      <c r="B872" s="1233"/>
      <c r="C872" s="1225"/>
      <c r="D872" s="1226"/>
      <c r="E872" s="1227"/>
      <c r="F872" s="1227"/>
      <c r="G872" s="1225"/>
      <c r="H872" s="1234"/>
      <c r="I872" s="1229"/>
      <c r="J872" s="1228"/>
      <c r="K872" s="1226"/>
      <c r="L872" s="1230"/>
      <c r="M872" s="1231"/>
      <c r="N872" s="1232"/>
    </row>
    <row r="873">
      <c r="A873" s="1223"/>
      <c r="B873" s="1233"/>
      <c r="C873" s="1225"/>
      <c r="D873" s="1226"/>
      <c r="E873" s="1227"/>
      <c r="F873" s="1227"/>
      <c r="G873" s="1225"/>
      <c r="H873" s="1234"/>
      <c r="I873" s="1229"/>
      <c r="J873" s="1228"/>
      <c r="K873" s="1226"/>
      <c r="L873" s="1230"/>
      <c r="M873" s="1231"/>
      <c r="N873" s="1232"/>
    </row>
    <row r="874">
      <c r="A874" s="1223"/>
      <c r="B874" s="1233"/>
      <c r="C874" s="1225"/>
      <c r="D874" s="1226"/>
      <c r="E874" s="1227"/>
      <c r="F874" s="1227"/>
      <c r="G874" s="1225"/>
      <c r="H874" s="1234"/>
      <c r="I874" s="1229"/>
      <c r="J874" s="1228"/>
      <c r="K874" s="1226"/>
      <c r="L874" s="1230"/>
      <c r="M874" s="1231"/>
      <c r="N874" s="1232"/>
    </row>
    <row r="875">
      <c r="A875" s="1223"/>
      <c r="B875" s="1233"/>
      <c r="C875" s="1225"/>
      <c r="D875" s="1226"/>
      <c r="E875" s="1227"/>
      <c r="F875" s="1227"/>
      <c r="G875" s="1225"/>
      <c r="H875" s="1234"/>
      <c r="I875" s="1229"/>
      <c r="J875" s="1228"/>
      <c r="K875" s="1226"/>
      <c r="L875" s="1230"/>
      <c r="M875" s="1231"/>
      <c r="N875" s="1232"/>
    </row>
    <row r="876">
      <c r="A876" s="1223"/>
      <c r="B876" s="1233"/>
      <c r="C876" s="1225"/>
      <c r="D876" s="1226"/>
      <c r="E876" s="1227"/>
      <c r="F876" s="1227"/>
      <c r="G876" s="1225"/>
      <c r="H876" s="1234"/>
      <c r="I876" s="1229"/>
      <c r="J876" s="1228"/>
      <c r="K876" s="1226"/>
      <c r="L876" s="1230"/>
      <c r="M876" s="1231"/>
      <c r="N876" s="1232"/>
    </row>
    <row r="877">
      <c r="A877" s="1223"/>
      <c r="B877" s="1233"/>
      <c r="C877" s="1225"/>
      <c r="D877" s="1226"/>
      <c r="E877" s="1227"/>
      <c r="F877" s="1227"/>
      <c r="G877" s="1225"/>
      <c r="H877" s="1234"/>
      <c r="I877" s="1229"/>
      <c r="J877" s="1228"/>
      <c r="K877" s="1226"/>
      <c r="L877" s="1230"/>
      <c r="M877" s="1231"/>
      <c r="N877" s="1232"/>
    </row>
    <row r="878">
      <c r="A878" s="1223"/>
      <c r="B878" s="1233"/>
      <c r="C878" s="1225"/>
      <c r="D878" s="1226"/>
      <c r="E878" s="1227"/>
      <c r="F878" s="1227"/>
      <c r="G878" s="1225"/>
      <c r="H878" s="1234"/>
      <c r="I878" s="1229"/>
      <c r="J878" s="1228"/>
      <c r="K878" s="1226"/>
      <c r="L878" s="1230"/>
      <c r="M878" s="1231"/>
      <c r="N878" s="1232"/>
    </row>
    <row r="879">
      <c r="A879" s="1223"/>
      <c r="B879" s="1233"/>
      <c r="C879" s="1225"/>
      <c r="D879" s="1226"/>
      <c r="E879" s="1227"/>
      <c r="F879" s="1227"/>
      <c r="G879" s="1225"/>
      <c r="H879" s="1234"/>
      <c r="I879" s="1229"/>
      <c r="J879" s="1228"/>
      <c r="K879" s="1226"/>
      <c r="L879" s="1230"/>
      <c r="M879" s="1231"/>
      <c r="N879" s="1232"/>
    </row>
    <row r="880">
      <c r="A880" s="1223"/>
      <c r="B880" s="1233"/>
      <c r="C880" s="1225"/>
      <c r="D880" s="1226"/>
      <c r="E880" s="1227"/>
      <c r="F880" s="1227"/>
      <c r="G880" s="1225"/>
      <c r="H880" s="1234"/>
      <c r="I880" s="1229"/>
      <c r="J880" s="1228"/>
      <c r="K880" s="1226"/>
      <c r="L880" s="1230"/>
      <c r="M880" s="1231"/>
      <c r="N880" s="1232"/>
    </row>
    <row r="881">
      <c r="A881" s="1223"/>
      <c r="B881" s="1233"/>
      <c r="C881" s="1225"/>
      <c r="D881" s="1226"/>
      <c r="E881" s="1227"/>
      <c r="F881" s="1227"/>
      <c r="G881" s="1225"/>
      <c r="H881" s="1234"/>
      <c r="I881" s="1229"/>
      <c r="J881" s="1228"/>
      <c r="K881" s="1226"/>
      <c r="L881" s="1230"/>
      <c r="M881" s="1231"/>
      <c r="N881" s="1232"/>
    </row>
    <row r="882">
      <c r="A882" s="1223"/>
      <c r="B882" s="1233"/>
      <c r="C882" s="1225"/>
      <c r="D882" s="1226"/>
      <c r="E882" s="1227"/>
      <c r="F882" s="1227"/>
      <c r="G882" s="1225"/>
      <c r="H882" s="1234"/>
      <c r="I882" s="1229"/>
      <c r="J882" s="1228"/>
      <c r="K882" s="1226"/>
      <c r="L882" s="1230"/>
      <c r="M882" s="1231"/>
      <c r="N882" s="1232"/>
    </row>
    <row r="883">
      <c r="A883" s="1223"/>
      <c r="B883" s="1233"/>
      <c r="C883" s="1225"/>
      <c r="D883" s="1226"/>
      <c r="E883" s="1227"/>
      <c r="F883" s="1227"/>
      <c r="G883" s="1225"/>
      <c r="H883" s="1234"/>
      <c r="I883" s="1229"/>
      <c r="J883" s="1228"/>
      <c r="K883" s="1226"/>
      <c r="L883" s="1230"/>
      <c r="M883" s="1231"/>
      <c r="N883" s="1232"/>
    </row>
    <row r="884">
      <c r="A884" s="1223"/>
      <c r="B884" s="1233"/>
      <c r="C884" s="1225"/>
      <c r="D884" s="1226"/>
      <c r="E884" s="1227"/>
      <c r="F884" s="1227"/>
      <c r="G884" s="1225"/>
      <c r="H884" s="1234"/>
      <c r="I884" s="1229"/>
      <c r="J884" s="1228"/>
      <c r="K884" s="1226"/>
      <c r="L884" s="1230"/>
      <c r="M884" s="1231"/>
      <c r="N884" s="1232"/>
    </row>
    <row r="885">
      <c r="A885" s="1223"/>
      <c r="B885" s="1233"/>
      <c r="C885" s="1225"/>
      <c r="D885" s="1226"/>
      <c r="E885" s="1227"/>
      <c r="F885" s="1227"/>
      <c r="G885" s="1225"/>
      <c r="H885" s="1234"/>
      <c r="I885" s="1229"/>
      <c r="J885" s="1228"/>
      <c r="K885" s="1226"/>
      <c r="L885" s="1230"/>
      <c r="M885" s="1231"/>
      <c r="N885" s="1232"/>
    </row>
    <row r="886">
      <c r="A886" s="1223"/>
      <c r="B886" s="1233"/>
      <c r="C886" s="1225"/>
      <c r="D886" s="1226"/>
      <c r="E886" s="1227"/>
      <c r="F886" s="1227"/>
      <c r="G886" s="1225"/>
      <c r="H886" s="1234"/>
      <c r="I886" s="1229"/>
      <c r="J886" s="1228"/>
      <c r="K886" s="1226"/>
      <c r="L886" s="1230"/>
      <c r="M886" s="1231"/>
      <c r="N886" s="1232"/>
    </row>
    <row r="887">
      <c r="A887" s="1223"/>
      <c r="B887" s="1233"/>
      <c r="C887" s="1225"/>
      <c r="D887" s="1226"/>
      <c r="E887" s="1227"/>
      <c r="F887" s="1227"/>
      <c r="G887" s="1225"/>
      <c r="H887" s="1234"/>
      <c r="I887" s="1229"/>
      <c r="J887" s="1228"/>
      <c r="K887" s="1226"/>
      <c r="L887" s="1230"/>
      <c r="M887" s="1231"/>
      <c r="N887" s="1232"/>
    </row>
    <row r="888">
      <c r="A888" s="1223"/>
      <c r="B888" s="1233"/>
      <c r="C888" s="1225"/>
      <c r="D888" s="1226"/>
      <c r="E888" s="1227"/>
      <c r="F888" s="1227"/>
      <c r="G888" s="1225"/>
      <c r="H888" s="1234"/>
      <c r="I888" s="1229"/>
      <c r="J888" s="1228"/>
      <c r="K888" s="1226"/>
      <c r="L888" s="1230"/>
      <c r="M888" s="1231"/>
      <c r="N888" s="1232"/>
    </row>
    <row r="889">
      <c r="A889" s="1223"/>
      <c r="B889" s="1233"/>
      <c r="C889" s="1225"/>
      <c r="D889" s="1226"/>
      <c r="E889" s="1227"/>
      <c r="F889" s="1227"/>
      <c r="G889" s="1225"/>
      <c r="H889" s="1234"/>
      <c r="I889" s="1229"/>
      <c r="J889" s="1228"/>
      <c r="K889" s="1226"/>
      <c r="L889" s="1230"/>
      <c r="M889" s="1231"/>
      <c r="N889" s="1232"/>
    </row>
    <row r="890">
      <c r="A890" s="1223"/>
      <c r="B890" s="1233"/>
      <c r="C890" s="1225"/>
      <c r="D890" s="1226"/>
      <c r="E890" s="1227"/>
      <c r="F890" s="1227"/>
      <c r="G890" s="1225"/>
      <c r="H890" s="1234"/>
      <c r="I890" s="1229"/>
      <c r="J890" s="1228"/>
      <c r="K890" s="1226"/>
      <c r="L890" s="1230"/>
      <c r="M890" s="1231"/>
      <c r="N890" s="1232"/>
    </row>
    <row r="891">
      <c r="A891" s="1223"/>
      <c r="B891" s="1233"/>
      <c r="C891" s="1225"/>
      <c r="D891" s="1226"/>
      <c r="E891" s="1227"/>
      <c r="F891" s="1227"/>
      <c r="G891" s="1225"/>
      <c r="H891" s="1234"/>
      <c r="I891" s="1229"/>
      <c r="J891" s="1228"/>
      <c r="K891" s="1226"/>
      <c r="L891" s="1230"/>
      <c r="M891" s="1231"/>
      <c r="N891" s="1232"/>
    </row>
    <row r="892">
      <c r="A892" s="1223"/>
      <c r="B892" s="1233"/>
      <c r="C892" s="1225"/>
      <c r="D892" s="1226"/>
      <c r="E892" s="1227"/>
      <c r="F892" s="1227"/>
      <c r="G892" s="1225"/>
      <c r="H892" s="1234"/>
      <c r="I892" s="1229"/>
      <c r="J892" s="1228"/>
      <c r="K892" s="1226"/>
      <c r="L892" s="1230"/>
      <c r="M892" s="1231"/>
      <c r="N892" s="1232"/>
    </row>
    <row r="893">
      <c r="A893" s="1223"/>
      <c r="B893" s="1233"/>
      <c r="C893" s="1225"/>
      <c r="D893" s="1226"/>
      <c r="E893" s="1227"/>
      <c r="F893" s="1227"/>
      <c r="G893" s="1225"/>
      <c r="H893" s="1234"/>
      <c r="I893" s="1229"/>
      <c r="J893" s="1228"/>
      <c r="K893" s="1226"/>
      <c r="L893" s="1230"/>
      <c r="M893" s="1231"/>
      <c r="N893" s="1232"/>
    </row>
    <row r="894">
      <c r="A894" s="1223"/>
      <c r="B894" s="1233"/>
      <c r="C894" s="1225"/>
      <c r="D894" s="1226"/>
      <c r="E894" s="1227"/>
      <c r="F894" s="1227"/>
      <c r="G894" s="1225"/>
      <c r="H894" s="1234"/>
      <c r="I894" s="1229"/>
      <c r="J894" s="1228"/>
      <c r="K894" s="1226"/>
      <c r="L894" s="1230"/>
      <c r="M894" s="1231"/>
      <c r="N894" s="1232"/>
    </row>
    <row r="895">
      <c r="A895" s="1223"/>
      <c r="B895" s="1233"/>
      <c r="C895" s="1225"/>
      <c r="D895" s="1226"/>
      <c r="E895" s="1227"/>
      <c r="F895" s="1227"/>
      <c r="G895" s="1225"/>
      <c r="H895" s="1234"/>
      <c r="I895" s="1229"/>
      <c r="J895" s="1228"/>
      <c r="K895" s="1226"/>
      <c r="L895" s="1230"/>
      <c r="M895" s="1231"/>
      <c r="N895" s="1232"/>
    </row>
    <row r="896">
      <c r="A896" s="1223"/>
      <c r="B896" s="1233"/>
      <c r="C896" s="1225"/>
      <c r="D896" s="1226"/>
      <c r="E896" s="1227"/>
      <c r="F896" s="1227"/>
      <c r="G896" s="1225"/>
      <c r="H896" s="1234"/>
      <c r="I896" s="1229"/>
      <c r="J896" s="1228"/>
      <c r="K896" s="1226"/>
      <c r="L896" s="1230"/>
      <c r="M896" s="1231"/>
      <c r="N896" s="1232"/>
    </row>
    <row r="897">
      <c r="A897" s="1223"/>
      <c r="B897" s="1233"/>
      <c r="C897" s="1225"/>
      <c r="D897" s="1226"/>
      <c r="E897" s="1227"/>
      <c r="F897" s="1227"/>
      <c r="G897" s="1225"/>
      <c r="H897" s="1234"/>
      <c r="I897" s="1229"/>
      <c r="J897" s="1228"/>
      <c r="K897" s="1226"/>
      <c r="L897" s="1230"/>
      <c r="M897" s="1231"/>
      <c r="N897" s="1232"/>
    </row>
    <row r="898">
      <c r="A898" s="1223"/>
      <c r="B898" s="1233"/>
      <c r="C898" s="1225"/>
      <c r="D898" s="1226"/>
      <c r="E898" s="1227"/>
      <c r="F898" s="1227"/>
      <c r="G898" s="1225"/>
      <c r="H898" s="1234"/>
      <c r="I898" s="1229"/>
      <c r="J898" s="1228"/>
      <c r="K898" s="1226"/>
      <c r="L898" s="1230"/>
      <c r="M898" s="1231"/>
      <c r="N898" s="1232"/>
    </row>
    <row r="899">
      <c r="A899" s="1223"/>
      <c r="B899" s="1233"/>
      <c r="C899" s="1225"/>
      <c r="D899" s="1226"/>
      <c r="E899" s="1227"/>
      <c r="F899" s="1227"/>
      <c r="G899" s="1225"/>
      <c r="H899" s="1234"/>
      <c r="I899" s="1229"/>
      <c r="J899" s="1228"/>
      <c r="K899" s="1226"/>
      <c r="L899" s="1230"/>
      <c r="M899" s="1231"/>
      <c r="N899" s="1232"/>
    </row>
    <row r="900">
      <c r="A900" s="1223"/>
      <c r="B900" s="1233"/>
      <c r="C900" s="1225"/>
      <c r="D900" s="1226"/>
      <c r="E900" s="1227"/>
      <c r="F900" s="1227"/>
      <c r="G900" s="1225"/>
      <c r="H900" s="1234"/>
      <c r="I900" s="1229"/>
      <c r="J900" s="1228"/>
      <c r="K900" s="1226"/>
      <c r="L900" s="1230"/>
      <c r="M900" s="1231"/>
      <c r="N900" s="1232"/>
    </row>
    <row r="901">
      <c r="A901" s="1223"/>
      <c r="B901" s="1233"/>
      <c r="C901" s="1225"/>
      <c r="D901" s="1226"/>
      <c r="E901" s="1227"/>
      <c r="F901" s="1227"/>
      <c r="G901" s="1225"/>
      <c r="H901" s="1234"/>
      <c r="I901" s="1229"/>
      <c r="J901" s="1228"/>
      <c r="K901" s="1226"/>
      <c r="L901" s="1230"/>
      <c r="M901" s="1231"/>
      <c r="N901" s="1232"/>
    </row>
    <row r="902">
      <c r="A902" s="1223"/>
      <c r="B902" s="1233"/>
      <c r="C902" s="1225"/>
      <c r="D902" s="1226"/>
      <c r="E902" s="1227"/>
      <c r="F902" s="1227"/>
      <c r="G902" s="1225"/>
      <c r="H902" s="1234"/>
      <c r="I902" s="1229"/>
      <c r="J902" s="1228"/>
      <c r="K902" s="1226"/>
      <c r="L902" s="1230"/>
      <c r="M902" s="1231"/>
      <c r="N902" s="1232"/>
    </row>
    <row r="903">
      <c r="A903" s="1223"/>
      <c r="B903" s="1233"/>
      <c r="C903" s="1225"/>
      <c r="D903" s="1226"/>
      <c r="E903" s="1227"/>
      <c r="F903" s="1227"/>
      <c r="G903" s="1225"/>
      <c r="H903" s="1234"/>
      <c r="I903" s="1229"/>
      <c r="J903" s="1228"/>
      <c r="K903" s="1226"/>
      <c r="L903" s="1230"/>
      <c r="M903" s="1231"/>
      <c r="N903" s="1232"/>
    </row>
    <row r="904">
      <c r="A904" s="1223"/>
      <c r="B904" s="1233"/>
      <c r="C904" s="1225"/>
      <c r="D904" s="1226"/>
      <c r="E904" s="1227"/>
      <c r="F904" s="1227"/>
      <c r="G904" s="1225"/>
      <c r="H904" s="1234"/>
      <c r="I904" s="1229"/>
      <c r="J904" s="1228"/>
      <c r="K904" s="1226"/>
      <c r="L904" s="1230"/>
      <c r="M904" s="1231"/>
      <c r="N904" s="1232"/>
    </row>
    <row r="905">
      <c r="A905" s="1223"/>
      <c r="B905" s="1233"/>
      <c r="C905" s="1225"/>
      <c r="D905" s="1226"/>
      <c r="E905" s="1227"/>
      <c r="F905" s="1227"/>
      <c r="G905" s="1225"/>
      <c r="H905" s="1234"/>
      <c r="I905" s="1229"/>
      <c r="J905" s="1228"/>
      <c r="K905" s="1226"/>
      <c r="L905" s="1230"/>
      <c r="M905" s="1231"/>
      <c r="N905" s="1232"/>
    </row>
    <row r="906">
      <c r="A906" s="1223"/>
      <c r="B906" s="1233"/>
      <c r="C906" s="1225"/>
      <c r="D906" s="1226"/>
      <c r="E906" s="1227"/>
      <c r="F906" s="1227"/>
      <c r="G906" s="1225"/>
      <c r="H906" s="1234"/>
      <c r="I906" s="1229"/>
      <c r="J906" s="1228"/>
      <c r="K906" s="1226"/>
      <c r="L906" s="1230"/>
      <c r="M906" s="1231"/>
      <c r="N906" s="1232"/>
    </row>
    <row r="907">
      <c r="A907" s="1223"/>
      <c r="B907" s="1233"/>
      <c r="C907" s="1225"/>
      <c r="D907" s="1226"/>
      <c r="E907" s="1227"/>
      <c r="F907" s="1227"/>
      <c r="G907" s="1225"/>
      <c r="H907" s="1234"/>
      <c r="I907" s="1229"/>
      <c r="J907" s="1228"/>
      <c r="K907" s="1226"/>
      <c r="L907" s="1230"/>
      <c r="M907" s="1231"/>
      <c r="N907" s="1232"/>
    </row>
    <row r="908">
      <c r="A908" s="1223"/>
      <c r="B908" s="1233"/>
      <c r="C908" s="1225"/>
      <c r="D908" s="1226"/>
      <c r="E908" s="1227"/>
      <c r="F908" s="1227"/>
      <c r="G908" s="1225"/>
      <c r="H908" s="1234"/>
      <c r="I908" s="1229"/>
      <c r="J908" s="1228"/>
      <c r="K908" s="1226"/>
      <c r="L908" s="1230"/>
      <c r="M908" s="1231"/>
      <c r="N908" s="1232"/>
    </row>
    <row r="909">
      <c r="A909" s="1223"/>
      <c r="B909" s="1233"/>
      <c r="C909" s="1225"/>
      <c r="D909" s="1226"/>
      <c r="E909" s="1227"/>
      <c r="F909" s="1227"/>
      <c r="G909" s="1225"/>
      <c r="H909" s="1234"/>
      <c r="I909" s="1229"/>
      <c r="J909" s="1228"/>
      <c r="K909" s="1226"/>
      <c r="L909" s="1230"/>
      <c r="M909" s="1231"/>
      <c r="N909" s="1232"/>
    </row>
    <row r="910">
      <c r="A910" s="1223"/>
      <c r="B910" s="1233"/>
      <c r="C910" s="1225"/>
      <c r="D910" s="1226"/>
      <c r="E910" s="1227"/>
      <c r="F910" s="1227"/>
      <c r="G910" s="1225"/>
      <c r="H910" s="1234"/>
      <c r="I910" s="1229"/>
      <c r="J910" s="1228"/>
      <c r="K910" s="1226"/>
      <c r="L910" s="1230"/>
      <c r="M910" s="1231"/>
      <c r="N910" s="1232"/>
    </row>
    <row r="911">
      <c r="A911" s="1223"/>
      <c r="B911" s="1233"/>
      <c r="C911" s="1225"/>
      <c r="D911" s="1226"/>
      <c r="E911" s="1227"/>
      <c r="F911" s="1227"/>
      <c r="G911" s="1225"/>
      <c r="H911" s="1234"/>
      <c r="I911" s="1229"/>
      <c r="J911" s="1228"/>
      <c r="K911" s="1226"/>
      <c r="L911" s="1230"/>
      <c r="M911" s="1231"/>
      <c r="N911" s="1232"/>
    </row>
    <row r="912">
      <c r="A912" s="1223"/>
      <c r="B912" s="1233"/>
      <c r="C912" s="1225"/>
      <c r="D912" s="1226"/>
      <c r="E912" s="1227"/>
      <c r="F912" s="1227"/>
      <c r="G912" s="1225"/>
      <c r="H912" s="1234"/>
      <c r="I912" s="1229"/>
      <c r="J912" s="1228"/>
      <c r="K912" s="1226"/>
      <c r="L912" s="1230"/>
      <c r="M912" s="1231"/>
      <c r="N912" s="1232"/>
    </row>
    <row r="913">
      <c r="A913" s="1223"/>
      <c r="B913" s="1233"/>
      <c r="C913" s="1225"/>
      <c r="D913" s="1226"/>
      <c r="E913" s="1227"/>
      <c r="F913" s="1227"/>
      <c r="G913" s="1225"/>
      <c r="H913" s="1234"/>
      <c r="I913" s="1229"/>
      <c r="J913" s="1228"/>
      <c r="K913" s="1226"/>
      <c r="L913" s="1230"/>
      <c r="M913" s="1231"/>
      <c r="N913" s="1232"/>
    </row>
    <row r="914">
      <c r="A914" s="1223"/>
      <c r="B914" s="1233"/>
      <c r="C914" s="1225"/>
      <c r="D914" s="1226"/>
      <c r="E914" s="1227"/>
      <c r="F914" s="1227"/>
      <c r="G914" s="1225"/>
      <c r="H914" s="1234"/>
      <c r="I914" s="1229"/>
      <c r="J914" s="1228"/>
      <c r="K914" s="1226"/>
      <c r="L914" s="1230"/>
      <c r="M914" s="1231"/>
      <c r="N914" s="1232"/>
    </row>
    <row r="915">
      <c r="A915" s="1223"/>
      <c r="B915" s="1233"/>
      <c r="C915" s="1225"/>
      <c r="D915" s="1226"/>
      <c r="E915" s="1227"/>
      <c r="F915" s="1227"/>
      <c r="G915" s="1225"/>
      <c r="H915" s="1234"/>
      <c r="I915" s="1229"/>
      <c r="J915" s="1228"/>
      <c r="K915" s="1226"/>
      <c r="L915" s="1230"/>
      <c r="M915" s="1231"/>
      <c r="N915" s="1232"/>
    </row>
    <row r="916">
      <c r="A916" s="1223"/>
      <c r="B916" s="1233"/>
      <c r="C916" s="1225"/>
      <c r="D916" s="1226"/>
      <c r="E916" s="1227"/>
      <c r="F916" s="1227"/>
      <c r="G916" s="1225"/>
      <c r="H916" s="1234"/>
      <c r="I916" s="1229"/>
      <c r="J916" s="1228"/>
      <c r="K916" s="1226"/>
      <c r="L916" s="1230"/>
      <c r="M916" s="1231"/>
      <c r="N916" s="1232"/>
    </row>
    <row r="917">
      <c r="A917" s="1223"/>
      <c r="B917" s="1233"/>
      <c r="C917" s="1225"/>
      <c r="D917" s="1226"/>
      <c r="E917" s="1227"/>
      <c r="F917" s="1227"/>
      <c r="G917" s="1225"/>
      <c r="H917" s="1234"/>
      <c r="I917" s="1229"/>
      <c r="J917" s="1228"/>
      <c r="K917" s="1226"/>
      <c r="L917" s="1230"/>
      <c r="M917" s="1231"/>
      <c r="N917" s="1232"/>
    </row>
    <row r="918">
      <c r="A918" s="1223"/>
      <c r="B918" s="1233"/>
      <c r="C918" s="1225"/>
      <c r="D918" s="1226"/>
      <c r="E918" s="1227"/>
      <c r="F918" s="1227"/>
      <c r="G918" s="1225"/>
      <c r="H918" s="1234"/>
      <c r="I918" s="1229"/>
      <c r="J918" s="1228"/>
      <c r="K918" s="1226"/>
      <c r="L918" s="1230"/>
      <c r="M918" s="1231"/>
      <c r="N918" s="1232"/>
    </row>
    <row r="919">
      <c r="A919" s="1223"/>
      <c r="B919" s="1233"/>
      <c r="C919" s="1225"/>
      <c r="D919" s="1226"/>
      <c r="E919" s="1227"/>
      <c r="F919" s="1227"/>
      <c r="G919" s="1225"/>
      <c r="H919" s="1234"/>
      <c r="I919" s="1229"/>
      <c r="J919" s="1228"/>
      <c r="K919" s="1226"/>
      <c r="L919" s="1230"/>
      <c r="M919" s="1231"/>
      <c r="N919" s="1232"/>
    </row>
    <row r="920">
      <c r="A920" s="1223"/>
      <c r="B920" s="1233"/>
      <c r="C920" s="1225"/>
      <c r="D920" s="1226"/>
      <c r="E920" s="1227"/>
      <c r="F920" s="1227"/>
      <c r="G920" s="1225"/>
      <c r="H920" s="1234"/>
      <c r="I920" s="1229"/>
      <c r="J920" s="1228"/>
      <c r="K920" s="1226"/>
      <c r="L920" s="1230"/>
      <c r="M920" s="1231"/>
      <c r="N920" s="1232"/>
    </row>
    <row r="921">
      <c r="A921" s="1223"/>
      <c r="B921" s="1233"/>
      <c r="C921" s="1225"/>
      <c r="D921" s="1226"/>
      <c r="E921" s="1227"/>
      <c r="F921" s="1227"/>
      <c r="G921" s="1225"/>
      <c r="H921" s="1234"/>
      <c r="I921" s="1229"/>
      <c r="J921" s="1228"/>
      <c r="K921" s="1226"/>
      <c r="L921" s="1230"/>
      <c r="M921" s="1231"/>
      <c r="N921" s="1232"/>
    </row>
    <row r="922">
      <c r="A922" s="1223"/>
      <c r="B922" s="1233"/>
      <c r="C922" s="1225"/>
      <c r="D922" s="1226"/>
      <c r="E922" s="1227"/>
      <c r="F922" s="1227"/>
      <c r="G922" s="1225"/>
      <c r="H922" s="1234"/>
      <c r="I922" s="1229"/>
      <c r="J922" s="1228"/>
      <c r="K922" s="1226"/>
      <c r="L922" s="1230"/>
      <c r="M922" s="1231"/>
      <c r="N922" s="1232"/>
    </row>
    <row r="923">
      <c r="A923" s="1223"/>
      <c r="B923" s="1233"/>
      <c r="C923" s="1225"/>
      <c r="D923" s="1226"/>
      <c r="E923" s="1227"/>
      <c r="F923" s="1227"/>
      <c r="G923" s="1225"/>
      <c r="H923" s="1234"/>
      <c r="I923" s="1229"/>
      <c r="J923" s="1228"/>
      <c r="K923" s="1226"/>
      <c r="L923" s="1230"/>
      <c r="M923" s="1231"/>
      <c r="N923" s="1232"/>
    </row>
    <row r="924">
      <c r="A924" s="1223"/>
      <c r="B924" s="1233"/>
      <c r="C924" s="1225"/>
      <c r="D924" s="1226"/>
      <c r="E924" s="1227"/>
      <c r="F924" s="1227"/>
      <c r="G924" s="1225"/>
      <c r="H924" s="1234"/>
      <c r="I924" s="1229"/>
      <c r="J924" s="1228"/>
      <c r="K924" s="1226"/>
      <c r="L924" s="1230"/>
      <c r="M924" s="1231"/>
      <c r="N924" s="1232"/>
    </row>
    <row r="925">
      <c r="A925" s="1223"/>
      <c r="B925" s="1233"/>
      <c r="C925" s="1225"/>
      <c r="D925" s="1226"/>
      <c r="E925" s="1227"/>
      <c r="F925" s="1227"/>
      <c r="G925" s="1225"/>
      <c r="H925" s="1234"/>
      <c r="I925" s="1229"/>
      <c r="J925" s="1228"/>
      <c r="K925" s="1226"/>
      <c r="L925" s="1230"/>
      <c r="M925" s="1231"/>
      <c r="N925" s="1232"/>
    </row>
    <row r="926">
      <c r="A926" s="1223"/>
      <c r="B926" s="1233"/>
      <c r="C926" s="1225"/>
      <c r="D926" s="1226"/>
      <c r="E926" s="1227"/>
      <c r="F926" s="1227"/>
      <c r="G926" s="1225"/>
      <c r="H926" s="1234"/>
      <c r="I926" s="1229"/>
      <c r="J926" s="1228"/>
      <c r="K926" s="1226"/>
      <c r="L926" s="1230"/>
      <c r="M926" s="1231"/>
      <c r="N926" s="1232"/>
    </row>
    <row r="927">
      <c r="A927" s="1223"/>
      <c r="B927" s="1233"/>
      <c r="C927" s="1225"/>
      <c r="D927" s="1226"/>
      <c r="E927" s="1227"/>
      <c r="F927" s="1227"/>
      <c r="G927" s="1225"/>
      <c r="H927" s="1234"/>
      <c r="I927" s="1229"/>
      <c r="J927" s="1228"/>
      <c r="K927" s="1226"/>
      <c r="L927" s="1230"/>
      <c r="M927" s="1231"/>
      <c r="N927" s="1232"/>
    </row>
    <row r="928">
      <c r="A928" s="1223"/>
      <c r="B928" s="1233"/>
      <c r="C928" s="1225"/>
      <c r="D928" s="1226"/>
      <c r="E928" s="1227"/>
      <c r="F928" s="1227"/>
      <c r="G928" s="1225"/>
      <c r="H928" s="1234"/>
      <c r="I928" s="1229"/>
      <c r="J928" s="1228"/>
      <c r="K928" s="1226"/>
      <c r="L928" s="1230"/>
      <c r="M928" s="1231"/>
      <c r="N928" s="1232"/>
    </row>
    <row r="929">
      <c r="A929" s="1223"/>
      <c r="B929" s="1233"/>
      <c r="C929" s="1225"/>
      <c r="D929" s="1226"/>
      <c r="E929" s="1227"/>
      <c r="F929" s="1227"/>
      <c r="G929" s="1225"/>
      <c r="H929" s="1234"/>
      <c r="I929" s="1229"/>
      <c r="J929" s="1228"/>
      <c r="K929" s="1226"/>
      <c r="L929" s="1230"/>
      <c r="M929" s="1231"/>
      <c r="N929" s="1232"/>
    </row>
    <row r="930">
      <c r="A930" s="1223"/>
      <c r="B930" s="1233"/>
      <c r="C930" s="1225"/>
      <c r="D930" s="1226"/>
      <c r="E930" s="1227"/>
      <c r="F930" s="1227"/>
      <c r="G930" s="1225"/>
      <c r="H930" s="1234"/>
      <c r="I930" s="1229"/>
      <c r="J930" s="1228"/>
      <c r="K930" s="1226"/>
      <c r="L930" s="1230"/>
      <c r="M930" s="1231"/>
      <c r="N930" s="1232"/>
    </row>
    <row r="931">
      <c r="A931" s="1223"/>
      <c r="B931" s="1233"/>
      <c r="C931" s="1225"/>
      <c r="D931" s="1226"/>
      <c r="E931" s="1227"/>
      <c r="F931" s="1227"/>
      <c r="G931" s="1225"/>
      <c r="H931" s="1234"/>
      <c r="I931" s="1229"/>
      <c r="J931" s="1228"/>
      <c r="K931" s="1226"/>
      <c r="L931" s="1230"/>
      <c r="M931" s="1231"/>
      <c r="N931" s="1232"/>
    </row>
    <row r="932">
      <c r="A932" s="1223"/>
      <c r="B932" s="1233"/>
      <c r="C932" s="1225"/>
      <c r="D932" s="1226"/>
      <c r="E932" s="1227"/>
      <c r="F932" s="1227"/>
      <c r="G932" s="1225"/>
      <c r="H932" s="1234"/>
      <c r="I932" s="1229"/>
      <c r="J932" s="1228"/>
      <c r="K932" s="1226"/>
      <c r="L932" s="1230"/>
      <c r="M932" s="1231"/>
      <c r="N932" s="1232"/>
    </row>
    <row r="933">
      <c r="A933" s="1223"/>
      <c r="B933" s="1233"/>
      <c r="C933" s="1225"/>
      <c r="D933" s="1226"/>
      <c r="E933" s="1227"/>
      <c r="F933" s="1227"/>
      <c r="G933" s="1225"/>
      <c r="H933" s="1234"/>
      <c r="I933" s="1229"/>
      <c r="J933" s="1228"/>
      <c r="K933" s="1226"/>
      <c r="L933" s="1230"/>
      <c r="M933" s="1231"/>
      <c r="N933" s="1232"/>
    </row>
    <row r="934">
      <c r="A934" s="1223"/>
      <c r="B934" s="1233"/>
      <c r="C934" s="1225"/>
      <c r="D934" s="1226"/>
      <c r="E934" s="1227"/>
      <c r="F934" s="1227"/>
      <c r="G934" s="1225"/>
      <c r="H934" s="1234"/>
      <c r="I934" s="1229"/>
      <c r="J934" s="1228"/>
      <c r="K934" s="1226"/>
      <c r="L934" s="1230"/>
      <c r="M934" s="1231"/>
      <c r="N934" s="1232"/>
    </row>
    <row r="935">
      <c r="A935" s="1223"/>
      <c r="B935" s="1233"/>
      <c r="C935" s="1225"/>
      <c r="D935" s="1226"/>
      <c r="E935" s="1227"/>
      <c r="F935" s="1227"/>
      <c r="G935" s="1225"/>
      <c r="H935" s="1234"/>
      <c r="I935" s="1229"/>
      <c r="J935" s="1228"/>
      <c r="K935" s="1226"/>
      <c r="L935" s="1230"/>
      <c r="M935" s="1231"/>
      <c r="N935" s="1232"/>
    </row>
    <row r="936">
      <c r="A936" s="1223"/>
      <c r="B936" s="1233"/>
      <c r="C936" s="1225"/>
      <c r="D936" s="1226"/>
      <c r="E936" s="1227"/>
      <c r="F936" s="1227"/>
      <c r="G936" s="1225"/>
      <c r="H936" s="1234"/>
      <c r="I936" s="1229"/>
      <c r="J936" s="1228"/>
      <c r="K936" s="1226"/>
      <c r="L936" s="1230"/>
      <c r="M936" s="1231"/>
      <c r="N936" s="1232"/>
    </row>
    <row r="937">
      <c r="A937" s="1223"/>
      <c r="B937" s="1233"/>
      <c r="C937" s="1225"/>
      <c r="D937" s="1226"/>
      <c r="E937" s="1227"/>
      <c r="F937" s="1227"/>
      <c r="G937" s="1225"/>
      <c r="H937" s="1234"/>
      <c r="I937" s="1229"/>
      <c r="J937" s="1228"/>
      <c r="K937" s="1226"/>
      <c r="L937" s="1230"/>
      <c r="M937" s="1231"/>
      <c r="N937" s="1232"/>
    </row>
    <row r="938">
      <c r="A938" s="1223"/>
      <c r="B938" s="1233"/>
      <c r="C938" s="1225"/>
      <c r="D938" s="1226"/>
      <c r="E938" s="1227"/>
      <c r="F938" s="1227"/>
      <c r="G938" s="1225"/>
      <c r="H938" s="1234"/>
      <c r="I938" s="1229"/>
      <c r="J938" s="1228"/>
      <c r="K938" s="1226"/>
      <c r="L938" s="1230"/>
      <c r="M938" s="1231"/>
      <c r="N938" s="1232"/>
    </row>
    <row r="939">
      <c r="A939" s="1223"/>
      <c r="B939" s="1233"/>
      <c r="C939" s="1225"/>
      <c r="D939" s="1226"/>
      <c r="E939" s="1227"/>
      <c r="F939" s="1227"/>
      <c r="G939" s="1225"/>
      <c r="H939" s="1234"/>
      <c r="I939" s="1229"/>
      <c r="J939" s="1228"/>
      <c r="K939" s="1226"/>
      <c r="L939" s="1230"/>
      <c r="M939" s="1231"/>
      <c r="N939" s="1232"/>
    </row>
    <row r="940">
      <c r="A940" s="1223"/>
      <c r="B940" s="1233"/>
      <c r="C940" s="1225"/>
      <c r="D940" s="1226"/>
      <c r="E940" s="1227"/>
      <c r="F940" s="1227"/>
      <c r="G940" s="1225"/>
      <c r="H940" s="1234"/>
      <c r="I940" s="1229"/>
      <c r="J940" s="1228"/>
      <c r="K940" s="1226"/>
      <c r="L940" s="1230"/>
      <c r="M940" s="1231"/>
      <c r="N940" s="1232"/>
    </row>
    <row r="941">
      <c r="A941" s="1223"/>
      <c r="B941" s="1233"/>
      <c r="C941" s="1225"/>
      <c r="D941" s="1226"/>
      <c r="E941" s="1227"/>
      <c r="F941" s="1227"/>
      <c r="G941" s="1225"/>
      <c r="H941" s="1234"/>
      <c r="I941" s="1229"/>
      <c r="J941" s="1228"/>
      <c r="K941" s="1226"/>
      <c r="L941" s="1230"/>
      <c r="M941" s="1231"/>
      <c r="N941" s="1232"/>
    </row>
    <row r="942">
      <c r="A942" s="1223"/>
      <c r="B942" s="1233"/>
      <c r="C942" s="1225"/>
      <c r="D942" s="1226"/>
      <c r="E942" s="1227"/>
      <c r="F942" s="1227"/>
      <c r="G942" s="1225"/>
      <c r="H942" s="1234"/>
      <c r="I942" s="1229"/>
      <c r="J942" s="1228"/>
      <c r="K942" s="1226"/>
      <c r="L942" s="1230"/>
      <c r="M942" s="1231"/>
      <c r="N942" s="1232"/>
    </row>
    <row r="943">
      <c r="A943" s="1223"/>
      <c r="B943" s="1233"/>
      <c r="C943" s="1225"/>
      <c r="D943" s="1226"/>
      <c r="E943" s="1227"/>
      <c r="F943" s="1227"/>
      <c r="G943" s="1225"/>
      <c r="H943" s="1234"/>
      <c r="I943" s="1229"/>
      <c r="J943" s="1228"/>
      <c r="K943" s="1226"/>
      <c r="L943" s="1230"/>
      <c r="M943" s="1231"/>
      <c r="N943" s="1232"/>
    </row>
    <row r="944">
      <c r="A944" s="1223"/>
      <c r="B944" s="1233"/>
      <c r="C944" s="1225"/>
      <c r="D944" s="1226"/>
      <c r="E944" s="1227"/>
      <c r="F944" s="1227"/>
      <c r="G944" s="1225"/>
      <c r="H944" s="1234"/>
      <c r="I944" s="1229"/>
      <c r="J944" s="1228"/>
      <c r="K944" s="1226"/>
      <c r="L944" s="1230"/>
      <c r="M944" s="1231"/>
      <c r="N944" s="1232"/>
    </row>
    <row r="945">
      <c r="A945" s="1223"/>
      <c r="B945" s="1233"/>
      <c r="C945" s="1225"/>
      <c r="D945" s="1226"/>
      <c r="E945" s="1227"/>
      <c r="F945" s="1227"/>
      <c r="G945" s="1225"/>
      <c r="H945" s="1234"/>
      <c r="I945" s="1229"/>
      <c r="J945" s="1228"/>
      <c r="K945" s="1226"/>
      <c r="L945" s="1230"/>
      <c r="M945" s="1231"/>
      <c r="N945" s="1232"/>
    </row>
    <row r="946">
      <c r="A946" s="1223"/>
      <c r="B946" s="1233"/>
      <c r="C946" s="1225"/>
      <c r="D946" s="1226"/>
      <c r="E946" s="1227"/>
      <c r="F946" s="1227"/>
      <c r="G946" s="1225"/>
      <c r="H946" s="1234"/>
      <c r="I946" s="1229"/>
      <c r="J946" s="1228"/>
      <c r="K946" s="1226"/>
      <c r="L946" s="1230"/>
      <c r="M946" s="1231"/>
      <c r="N946" s="1232"/>
    </row>
    <row r="947">
      <c r="A947" s="1223"/>
      <c r="B947" s="1233"/>
      <c r="C947" s="1225"/>
      <c r="D947" s="1226"/>
      <c r="E947" s="1227"/>
      <c r="F947" s="1227"/>
      <c r="G947" s="1225"/>
      <c r="H947" s="1234"/>
      <c r="I947" s="1229"/>
      <c r="J947" s="1228"/>
      <c r="K947" s="1226"/>
      <c r="L947" s="1230"/>
      <c r="M947" s="1231"/>
      <c r="N947" s="1232"/>
    </row>
    <row r="948">
      <c r="A948" s="1223"/>
      <c r="B948" s="1233"/>
      <c r="C948" s="1225"/>
      <c r="D948" s="1226"/>
      <c r="E948" s="1227"/>
      <c r="F948" s="1227"/>
      <c r="G948" s="1225"/>
      <c r="H948" s="1234"/>
      <c r="I948" s="1229"/>
      <c r="J948" s="1228"/>
      <c r="K948" s="1226"/>
      <c r="L948" s="1230"/>
      <c r="M948" s="1231"/>
      <c r="N948" s="1232"/>
    </row>
    <row r="949">
      <c r="A949" s="1223"/>
      <c r="B949" s="1233"/>
      <c r="C949" s="1225"/>
      <c r="D949" s="1226"/>
      <c r="E949" s="1227"/>
      <c r="F949" s="1227"/>
      <c r="G949" s="1225"/>
      <c r="H949" s="1234"/>
      <c r="I949" s="1229"/>
      <c r="J949" s="1228"/>
      <c r="K949" s="1226"/>
      <c r="L949" s="1230"/>
      <c r="M949" s="1231"/>
      <c r="N949" s="1232"/>
    </row>
    <row r="950">
      <c r="A950" s="1223"/>
      <c r="B950" s="1233"/>
      <c r="C950" s="1225"/>
      <c r="D950" s="1226"/>
      <c r="E950" s="1227"/>
      <c r="F950" s="1227"/>
      <c r="G950" s="1225"/>
      <c r="H950" s="1234"/>
      <c r="I950" s="1229"/>
      <c r="J950" s="1228"/>
      <c r="K950" s="1226"/>
      <c r="L950" s="1230"/>
      <c r="M950" s="1231"/>
      <c r="N950" s="1232"/>
    </row>
    <row r="951">
      <c r="A951" s="1223"/>
      <c r="B951" s="1233"/>
      <c r="C951" s="1225"/>
      <c r="D951" s="1226"/>
      <c r="E951" s="1227"/>
      <c r="F951" s="1227"/>
      <c r="G951" s="1225"/>
      <c r="H951" s="1234"/>
      <c r="I951" s="1229"/>
      <c r="J951" s="1228"/>
      <c r="K951" s="1226"/>
      <c r="L951" s="1230"/>
      <c r="M951" s="1231"/>
      <c r="N951" s="1232"/>
    </row>
    <row r="952">
      <c r="A952" s="1223"/>
      <c r="B952" s="1233"/>
      <c r="C952" s="1225"/>
      <c r="D952" s="1226"/>
      <c r="E952" s="1227"/>
      <c r="F952" s="1227"/>
      <c r="G952" s="1225"/>
      <c r="H952" s="1234"/>
      <c r="I952" s="1229"/>
      <c r="J952" s="1228"/>
      <c r="K952" s="1226"/>
      <c r="L952" s="1230"/>
      <c r="M952" s="1231"/>
      <c r="N952" s="1232"/>
    </row>
    <row r="953">
      <c r="A953" s="1223"/>
      <c r="B953" s="1233"/>
      <c r="C953" s="1225"/>
      <c r="D953" s="1226"/>
      <c r="E953" s="1227"/>
      <c r="F953" s="1227"/>
      <c r="G953" s="1225"/>
      <c r="H953" s="1234"/>
      <c r="I953" s="1229"/>
      <c r="J953" s="1228"/>
      <c r="K953" s="1226"/>
      <c r="L953" s="1230"/>
      <c r="M953" s="1231"/>
      <c r="N953" s="1232"/>
    </row>
    <row r="954">
      <c r="A954" s="1223"/>
      <c r="B954" s="1233"/>
      <c r="C954" s="1225"/>
      <c r="D954" s="1226"/>
      <c r="E954" s="1227"/>
      <c r="F954" s="1227"/>
      <c r="G954" s="1225"/>
      <c r="H954" s="1234"/>
      <c r="I954" s="1229"/>
      <c r="J954" s="1228"/>
      <c r="K954" s="1226"/>
      <c r="L954" s="1230"/>
      <c r="M954" s="1231"/>
      <c r="N954" s="1232"/>
    </row>
    <row r="955">
      <c r="A955" s="1223"/>
      <c r="B955" s="1233"/>
      <c r="C955" s="1225"/>
      <c r="D955" s="1226"/>
      <c r="E955" s="1227"/>
      <c r="F955" s="1227"/>
      <c r="G955" s="1225"/>
      <c r="H955" s="1234"/>
      <c r="I955" s="1229"/>
      <c r="J955" s="1228"/>
      <c r="K955" s="1226"/>
      <c r="L955" s="1230"/>
      <c r="M955" s="1231"/>
      <c r="N955" s="1232"/>
    </row>
    <row r="956">
      <c r="A956" s="1223"/>
      <c r="B956" s="1233"/>
      <c r="C956" s="1225"/>
      <c r="D956" s="1226"/>
      <c r="E956" s="1227"/>
      <c r="F956" s="1227"/>
      <c r="G956" s="1225"/>
      <c r="H956" s="1234"/>
      <c r="I956" s="1229"/>
      <c r="J956" s="1228"/>
      <c r="K956" s="1226"/>
      <c r="L956" s="1230"/>
      <c r="M956" s="1231"/>
      <c r="N956" s="1232"/>
    </row>
    <row r="957">
      <c r="A957" s="1223"/>
      <c r="B957" s="1233"/>
      <c r="C957" s="1225"/>
      <c r="D957" s="1226"/>
      <c r="E957" s="1227"/>
      <c r="F957" s="1227"/>
      <c r="G957" s="1225"/>
      <c r="H957" s="1234"/>
      <c r="I957" s="1229"/>
      <c r="J957" s="1228"/>
      <c r="K957" s="1226"/>
      <c r="L957" s="1230"/>
      <c r="M957" s="1231"/>
      <c r="N957" s="1232"/>
    </row>
    <row r="958">
      <c r="A958" s="1223"/>
      <c r="B958" s="1233"/>
      <c r="C958" s="1225"/>
      <c r="D958" s="1226"/>
      <c r="E958" s="1227"/>
      <c r="F958" s="1227"/>
      <c r="G958" s="1225"/>
      <c r="H958" s="1234"/>
      <c r="I958" s="1229"/>
      <c r="J958" s="1228"/>
      <c r="K958" s="1226"/>
      <c r="L958" s="1230"/>
      <c r="M958" s="1231"/>
      <c r="N958" s="1232"/>
    </row>
    <row r="959">
      <c r="A959" s="1223"/>
      <c r="B959" s="1233"/>
      <c r="C959" s="1225"/>
      <c r="D959" s="1226"/>
      <c r="E959" s="1227"/>
      <c r="F959" s="1227"/>
      <c r="G959" s="1225"/>
      <c r="H959" s="1234"/>
      <c r="I959" s="1229"/>
      <c r="J959" s="1228"/>
      <c r="K959" s="1226"/>
      <c r="L959" s="1230"/>
      <c r="M959" s="1231"/>
      <c r="N959" s="1232"/>
    </row>
    <row r="960">
      <c r="A960" s="1223"/>
      <c r="B960" s="1233"/>
      <c r="C960" s="1225"/>
      <c r="D960" s="1226"/>
      <c r="E960" s="1227"/>
      <c r="F960" s="1227"/>
      <c r="G960" s="1225"/>
      <c r="H960" s="1234"/>
      <c r="I960" s="1229"/>
      <c r="J960" s="1228"/>
      <c r="K960" s="1226"/>
      <c r="L960" s="1230"/>
      <c r="M960" s="1231"/>
      <c r="N960" s="1232"/>
    </row>
    <row r="961">
      <c r="A961" s="1223"/>
      <c r="B961" s="1233"/>
      <c r="C961" s="1225"/>
      <c r="D961" s="1226"/>
      <c r="E961" s="1227"/>
      <c r="F961" s="1227"/>
      <c r="G961" s="1225"/>
      <c r="H961" s="1234"/>
      <c r="I961" s="1229"/>
      <c r="J961" s="1228"/>
      <c r="K961" s="1226"/>
      <c r="L961" s="1230"/>
      <c r="M961" s="1231"/>
      <c r="N961" s="1232"/>
    </row>
    <row r="962">
      <c r="A962" s="1223"/>
      <c r="B962" s="1233"/>
      <c r="C962" s="1225"/>
      <c r="D962" s="1226"/>
      <c r="E962" s="1227"/>
      <c r="F962" s="1227"/>
      <c r="G962" s="1225"/>
      <c r="H962" s="1234"/>
      <c r="I962" s="1229"/>
      <c r="J962" s="1228"/>
      <c r="K962" s="1226"/>
      <c r="L962" s="1230"/>
      <c r="M962" s="1231"/>
      <c r="N962" s="1232"/>
    </row>
    <row r="963">
      <c r="A963" s="1223"/>
      <c r="B963" s="1233"/>
      <c r="C963" s="1225"/>
      <c r="D963" s="1226"/>
      <c r="E963" s="1227"/>
      <c r="F963" s="1227"/>
      <c r="G963" s="1225"/>
      <c r="H963" s="1234"/>
      <c r="I963" s="1229"/>
      <c r="J963" s="1228"/>
      <c r="K963" s="1226"/>
      <c r="L963" s="1230"/>
      <c r="M963" s="1231"/>
      <c r="N963" s="1232"/>
    </row>
    <row r="964">
      <c r="A964" s="1223"/>
      <c r="B964" s="1233"/>
      <c r="C964" s="1225"/>
      <c r="D964" s="1226"/>
      <c r="E964" s="1227"/>
      <c r="F964" s="1227"/>
      <c r="G964" s="1225"/>
      <c r="H964" s="1234"/>
      <c r="I964" s="1229"/>
      <c r="J964" s="1228"/>
      <c r="K964" s="1226"/>
      <c r="L964" s="1230"/>
      <c r="M964" s="1231"/>
      <c r="N964" s="1232"/>
    </row>
    <row r="965">
      <c r="A965" s="1223"/>
      <c r="B965" s="1233"/>
      <c r="C965" s="1225"/>
      <c r="D965" s="1226"/>
      <c r="E965" s="1227"/>
      <c r="F965" s="1227"/>
      <c r="G965" s="1225"/>
      <c r="H965" s="1234"/>
      <c r="I965" s="1229"/>
      <c r="J965" s="1228"/>
      <c r="K965" s="1226"/>
      <c r="L965" s="1230"/>
      <c r="M965" s="1231"/>
      <c r="N965" s="1232"/>
    </row>
    <row r="966">
      <c r="A966" s="1223"/>
      <c r="B966" s="1233"/>
      <c r="C966" s="1225"/>
      <c r="D966" s="1226"/>
      <c r="E966" s="1227"/>
      <c r="F966" s="1227"/>
      <c r="G966" s="1225"/>
      <c r="H966" s="1234"/>
      <c r="I966" s="1229"/>
      <c r="J966" s="1228"/>
      <c r="K966" s="1226"/>
      <c r="L966" s="1230"/>
      <c r="M966" s="1231"/>
      <c r="N966" s="1232"/>
    </row>
    <row r="967">
      <c r="A967" s="1223"/>
      <c r="B967" s="1233"/>
      <c r="C967" s="1225"/>
      <c r="D967" s="1226"/>
      <c r="E967" s="1227"/>
      <c r="F967" s="1227"/>
      <c r="G967" s="1225"/>
      <c r="H967" s="1234"/>
      <c r="I967" s="1229"/>
      <c r="J967" s="1228"/>
      <c r="K967" s="1226"/>
      <c r="L967" s="1230"/>
      <c r="M967" s="1231"/>
      <c r="N967" s="1232"/>
    </row>
    <row r="968">
      <c r="A968" s="1223"/>
      <c r="B968" s="1233"/>
      <c r="C968" s="1225"/>
      <c r="D968" s="1226"/>
      <c r="E968" s="1227"/>
      <c r="F968" s="1227"/>
      <c r="G968" s="1225"/>
      <c r="H968" s="1234"/>
      <c r="I968" s="1229"/>
      <c r="J968" s="1228"/>
      <c r="K968" s="1226"/>
      <c r="L968" s="1230"/>
      <c r="M968" s="1231"/>
      <c r="N968" s="1232"/>
    </row>
    <row r="969">
      <c r="A969" s="1223"/>
      <c r="B969" s="1233"/>
      <c r="C969" s="1225"/>
      <c r="D969" s="1226"/>
      <c r="E969" s="1227"/>
      <c r="F969" s="1227"/>
      <c r="G969" s="1225"/>
      <c r="H969" s="1234"/>
      <c r="I969" s="1229"/>
      <c r="J969" s="1228"/>
      <c r="K969" s="1226"/>
      <c r="L969" s="1230"/>
      <c r="M969" s="1231"/>
      <c r="N969" s="1232"/>
    </row>
    <row r="970">
      <c r="A970" s="1223"/>
      <c r="B970" s="1233"/>
      <c r="C970" s="1225"/>
      <c r="D970" s="1226"/>
      <c r="E970" s="1227"/>
      <c r="F970" s="1227"/>
      <c r="G970" s="1225"/>
      <c r="H970" s="1234"/>
      <c r="I970" s="1229"/>
      <c r="J970" s="1228"/>
      <c r="K970" s="1226"/>
      <c r="L970" s="1230"/>
      <c r="M970" s="1231"/>
      <c r="N970" s="1232"/>
    </row>
    <row r="971">
      <c r="A971" s="1223"/>
      <c r="B971" s="1233"/>
      <c r="C971" s="1225"/>
      <c r="D971" s="1226"/>
      <c r="E971" s="1227"/>
      <c r="F971" s="1227"/>
      <c r="G971" s="1225"/>
      <c r="H971" s="1234"/>
      <c r="I971" s="1229"/>
      <c r="J971" s="1228"/>
      <c r="K971" s="1226"/>
      <c r="L971" s="1230"/>
      <c r="M971" s="1231"/>
      <c r="N971" s="1232"/>
    </row>
    <row r="972">
      <c r="A972" s="1223"/>
      <c r="B972" s="1233"/>
      <c r="C972" s="1225"/>
      <c r="D972" s="1226"/>
      <c r="E972" s="1227"/>
      <c r="F972" s="1227"/>
      <c r="G972" s="1225"/>
      <c r="H972" s="1234"/>
      <c r="I972" s="1229"/>
      <c r="J972" s="1228"/>
      <c r="K972" s="1226"/>
      <c r="L972" s="1230"/>
      <c r="M972" s="1231"/>
      <c r="N972" s="1232"/>
    </row>
    <row r="973">
      <c r="A973" s="1223"/>
      <c r="B973" s="1233"/>
      <c r="C973" s="1225"/>
      <c r="D973" s="1226"/>
      <c r="E973" s="1227"/>
      <c r="F973" s="1227"/>
      <c r="G973" s="1225"/>
      <c r="H973" s="1234"/>
      <c r="I973" s="1229"/>
      <c r="J973" s="1228"/>
      <c r="K973" s="1226"/>
      <c r="L973" s="1230"/>
      <c r="M973" s="1231"/>
      <c r="N973" s="1232"/>
    </row>
    <row r="974">
      <c r="A974" s="1223"/>
      <c r="B974" s="1233"/>
      <c r="C974" s="1225"/>
      <c r="D974" s="1226"/>
      <c r="E974" s="1227"/>
      <c r="F974" s="1227"/>
      <c r="G974" s="1225"/>
      <c r="H974" s="1234"/>
      <c r="I974" s="1229"/>
      <c r="J974" s="1228"/>
      <c r="K974" s="1226"/>
      <c r="L974" s="1230"/>
      <c r="M974" s="1231"/>
      <c r="N974" s="1232"/>
    </row>
    <row r="975">
      <c r="A975" s="1223"/>
      <c r="B975" s="1233"/>
      <c r="C975" s="1225"/>
      <c r="D975" s="1226"/>
      <c r="E975" s="1227"/>
      <c r="F975" s="1227"/>
      <c r="G975" s="1225"/>
      <c r="H975" s="1234"/>
      <c r="I975" s="1229"/>
      <c r="J975" s="1228"/>
      <c r="K975" s="1226"/>
      <c r="L975" s="1230"/>
      <c r="M975" s="1231"/>
      <c r="N975" s="1232"/>
    </row>
    <row r="976">
      <c r="A976" s="1223"/>
      <c r="B976" s="1233"/>
      <c r="C976" s="1225"/>
      <c r="D976" s="1226"/>
      <c r="E976" s="1227"/>
      <c r="F976" s="1227"/>
      <c r="G976" s="1225"/>
      <c r="H976" s="1234"/>
      <c r="I976" s="1229"/>
      <c r="J976" s="1228"/>
      <c r="K976" s="1226"/>
      <c r="L976" s="1230"/>
      <c r="M976" s="1231"/>
      <c r="N976" s="1232"/>
    </row>
    <row r="977">
      <c r="A977" s="1223"/>
      <c r="B977" s="1233"/>
      <c r="C977" s="1225"/>
      <c r="D977" s="1226"/>
      <c r="E977" s="1227"/>
      <c r="F977" s="1227"/>
      <c r="G977" s="1225"/>
      <c r="H977" s="1234"/>
      <c r="I977" s="1229"/>
      <c r="J977" s="1228"/>
      <c r="K977" s="1226"/>
      <c r="L977" s="1230"/>
      <c r="M977" s="1231"/>
      <c r="N977" s="1232"/>
    </row>
    <row r="978">
      <c r="A978" s="1223"/>
      <c r="B978" s="1233"/>
      <c r="C978" s="1225"/>
      <c r="D978" s="1226"/>
      <c r="E978" s="1227"/>
      <c r="F978" s="1227"/>
      <c r="G978" s="1225"/>
      <c r="H978" s="1234"/>
      <c r="I978" s="1229"/>
      <c r="J978" s="1228"/>
      <c r="K978" s="1226"/>
      <c r="L978" s="1230"/>
      <c r="M978" s="1231"/>
      <c r="N978" s="1232"/>
    </row>
    <row r="979">
      <c r="A979" s="1223"/>
      <c r="B979" s="1233"/>
      <c r="C979" s="1225"/>
      <c r="D979" s="1226"/>
      <c r="E979" s="1227"/>
      <c r="F979" s="1227"/>
      <c r="G979" s="1225"/>
      <c r="H979" s="1234"/>
      <c r="I979" s="1229"/>
      <c r="J979" s="1228"/>
      <c r="K979" s="1226"/>
      <c r="L979" s="1230"/>
      <c r="M979" s="1231"/>
      <c r="N979" s="1232"/>
    </row>
    <row r="980">
      <c r="A980" s="1223"/>
      <c r="B980" s="1233"/>
      <c r="C980" s="1225"/>
      <c r="D980" s="1226"/>
      <c r="E980" s="1227"/>
      <c r="F980" s="1227"/>
      <c r="G980" s="1225"/>
      <c r="H980" s="1234"/>
      <c r="I980" s="1229"/>
      <c r="J980" s="1228"/>
      <c r="K980" s="1226"/>
      <c r="L980" s="1230"/>
      <c r="M980" s="1231"/>
      <c r="N980" s="1232"/>
    </row>
    <row r="981">
      <c r="A981" s="1223"/>
      <c r="B981" s="1233"/>
      <c r="C981" s="1225"/>
      <c r="D981" s="1226"/>
      <c r="E981" s="1227"/>
      <c r="F981" s="1227"/>
      <c r="G981" s="1225"/>
      <c r="H981" s="1234"/>
      <c r="I981" s="1229"/>
      <c r="J981" s="1228"/>
      <c r="K981" s="1226"/>
      <c r="L981" s="1230"/>
      <c r="M981" s="1231"/>
      <c r="N981" s="1232"/>
    </row>
    <row r="982">
      <c r="A982" s="1223"/>
      <c r="B982" s="1233"/>
      <c r="C982" s="1225"/>
      <c r="D982" s="1226"/>
      <c r="E982" s="1227"/>
      <c r="F982" s="1227"/>
      <c r="G982" s="1225"/>
      <c r="H982" s="1234"/>
      <c r="I982" s="1229"/>
      <c r="J982" s="1228"/>
      <c r="K982" s="1226"/>
      <c r="L982" s="1230"/>
      <c r="M982" s="1231"/>
      <c r="N982" s="1232"/>
    </row>
    <row r="983">
      <c r="A983" s="1223"/>
      <c r="B983" s="1233"/>
      <c r="C983" s="1225"/>
      <c r="D983" s="1226"/>
      <c r="E983" s="1227"/>
      <c r="F983" s="1227"/>
      <c r="G983" s="1225"/>
      <c r="H983" s="1234"/>
      <c r="I983" s="1229"/>
      <c r="J983" s="1228"/>
      <c r="K983" s="1226"/>
      <c r="L983" s="1230"/>
      <c r="M983" s="1231"/>
      <c r="N983" s="1232"/>
    </row>
    <row r="984">
      <c r="A984" s="1223"/>
      <c r="B984" s="1233"/>
      <c r="C984" s="1225"/>
      <c r="D984" s="1226"/>
      <c r="E984" s="1227"/>
      <c r="F984" s="1227"/>
      <c r="G984" s="1225"/>
      <c r="H984" s="1234"/>
      <c r="I984" s="1229"/>
      <c r="J984" s="1228"/>
      <c r="K984" s="1226"/>
      <c r="L984" s="1230"/>
      <c r="M984" s="1231"/>
      <c r="N984" s="1232"/>
    </row>
    <row r="985">
      <c r="A985" s="1223"/>
      <c r="B985" s="1233"/>
      <c r="C985" s="1225"/>
      <c r="D985" s="1226"/>
      <c r="E985" s="1227"/>
      <c r="F985" s="1227"/>
      <c r="G985" s="1225"/>
      <c r="H985" s="1234"/>
      <c r="I985" s="1229"/>
      <c r="J985" s="1228"/>
      <c r="K985" s="1226"/>
      <c r="L985" s="1230"/>
      <c r="M985" s="1231"/>
      <c r="N985" s="1232"/>
    </row>
    <row r="986">
      <c r="A986" s="1223"/>
      <c r="B986" s="1233"/>
      <c r="C986" s="1225"/>
      <c r="D986" s="1226"/>
      <c r="E986" s="1227"/>
      <c r="F986" s="1227"/>
      <c r="G986" s="1225"/>
      <c r="H986" s="1234"/>
      <c r="I986" s="1229"/>
      <c r="J986" s="1228"/>
      <c r="K986" s="1226"/>
      <c r="L986" s="1230"/>
      <c r="M986" s="1231"/>
      <c r="N986" s="1232"/>
    </row>
    <row r="987">
      <c r="A987" s="1223"/>
      <c r="B987" s="1233"/>
      <c r="C987" s="1225"/>
      <c r="D987" s="1226"/>
      <c r="E987" s="1227"/>
      <c r="F987" s="1227"/>
      <c r="G987" s="1225"/>
      <c r="H987" s="1234"/>
      <c r="I987" s="1229"/>
      <c r="J987" s="1228"/>
      <c r="K987" s="1226"/>
      <c r="L987" s="1230"/>
      <c r="M987" s="1231"/>
      <c r="N987" s="1232"/>
    </row>
    <row r="988">
      <c r="A988" s="1223"/>
      <c r="B988" s="1233"/>
      <c r="C988" s="1225"/>
      <c r="D988" s="1226"/>
      <c r="E988" s="1227"/>
      <c r="F988" s="1227"/>
      <c r="G988" s="1225"/>
      <c r="H988" s="1234"/>
      <c r="I988" s="1229"/>
      <c r="J988" s="1228"/>
      <c r="K988" s="1226"/>
      <c r="L988" s="1230"/>
      <c r="M988" s="1231"/>
      <c r="N988" s="1232"/>
    </row>
    <row r="989">
      <c r="A989" s="1223"/>
      <c r="B989" s="1233"/>
      <c r="C989" s="1225"/>
      <c r="D989" s="1226"/>
      <c r="E989" s="1227"/>
      <c r="F989" s="1227"/>
      <c r="G989" s="1225"/>
      <c r="H989" s="1234"/>
      <c r="I989" s="1229"/>
      <c r="J989" s="1228"/>
      <c r="K989" s="1226"/>
      <c r="L989" s="1230"/>
      <c r="M989" s="1231"/>
      <c r="N989" s="1232"/>
    </row>
    <row r="990">
      <c r="A990" s="1223"/>
      <c r="B990" s="1233"/>
      <c r="C990" s="1225"/>
      <c r="D990" s="1226"/>
      <c r="E990" s="1227"/>
      <c r="F990" s="1227"/>
      <c r="G990" s="1225"/>
      <c r="H990" s="1234"/>
      <c r="I990" s="1229"/>
      <c r="J990" s="1228"/>
      <c r="K990" s="1226"/>
      <c r="L990" s="1230"/>
      <c r="M990" s="1231"/>
      <c r="N990" s="1232"/>
    </row>
    <row r="991">
      <c r="A991" s="1223"/>
      <c r="B991" s="1233"/>
      <c r="C991" s="1225"/>
      <c r="D991" s="1226"/>
      <c r="E991" s="1227"/>
      <c r="F991" s="1227"/>
      <c r="G991" s="1225"/>
      <c r="H991" s="1234"/>
      <c r="I991" s="1229"/>
      <c r="J991" s="1228"/>
      <c r="K991" s="1226"/>
      <c r="L991" s="1230"/>
      <c r="M991" s="1231"/>
      <c r="N991" s="1232"/>
    </row>
    <row r="992">
      <c r="A992" s="1223"/>
      <c r="B992" s="1233"/>
      <c r="C992" s="1225"/>
      <c r="D992" s="1226"/>
      <c r="E992" s="1227"/>
      <c r="F992" s="1227"/>
      <c r="G992" s="1225"/>
      <c r="H992" s="1234"/>
      <c r="I992" s="1229"/>
      <c r="J992" s="1228"/>
      <c r="K992" s="1226"/>
      <c r="L992" s="1230"/>
      <c r="M992" s="1231"/>
      <c r="N992" s="1232"/>
    </row>
    <row r="993">
      <c r="A993" s="1223"/>
      <c r="B993" s="1233"/>
      <c r="C993" s="1225"/>
      <c r="D993" s="1226"/>
      <c r="E993" s="1227"/>
      <c r="F993" s="1227"/>
      <c r="G993" s="1225"/>
      <c r="H993" s="1234"/>
      <c r="I993" s="1229"/>
      <c r="J993" s="1228"/>
      <c r="K993" s="1226"/>
      <c r="L993" s="1230"/>
      <c r="M993" s="1231"/>
      <c r="N993" s="1232"/>
    </row>
    <row r="994">
      <c r="A994" s="1223"/>
      <c r="B994" s="1233"/>
      <c r="C994" s="1225"/>
      <c r="D994" s="1226"/>
      <c r="E994" s="1227"/>
      <c r="F994" s="1227"/>
      <c r="G994" s="1225"/>
      <c r="H994" s="1234"/>
      <c r="I994" s="1229"/>
      <c r="J994" s="1228"/>
      <c r="K994" s="1226"/>
      <c r="L994" s="1230"/>
      <c r="M994" s="1231"/>
      <c r="N994" s="1232"/>
    </row>
    <row r="995">
      <c r="A995" s="1223"/>
      <c r="B995" s="1233"/>
      <c r="C995" s="1225"/>
      <c r="D995" s="1226"/>
      <c r="E995" s="1227"/>
      <c r="F995" s="1227"/>
      <c r="G995" s="1225"/>
      <c r="H995" s="1234"/>
      <c r="I995" s="1229"/>
      <c r="J995" s="1228"/>
      <c r="K995" s="1226"/>
      <c r="L995" s="1230"/>
      <c r="M995" s="1231"/>
      <c r="N995" s="1232"/>
    </row>
    <row r="996">
      <c r="A996" s="1223"/>
      <c r="B996" s="1233"/>
      <c r="C996" s="1225"/>
      <c r="D996" s="1226"/>
      <c r="E996" s="1227"/>
      <c r="F996" s="1227"/>
      <c r="G996" s="1225"/>
      <c r="H996" s="1234"/>
      <c r="I996" s="1229"/>
      <c r="J996" s="1228"/>
      <c r="K996" s="1226"/>
      <c r="L996" s="1230"/>
      <c r="M996" s="1231"/>
      <c r="N996" s="1232"/>
    </row>
    <row r="997">
      <c r="A997" s="1223"/>
      <c r="B997" s="1233"/>
      <c r="C997" s="1225"/>
      <c r="D997" s="1226"/>
      <c r="E997" s="1227"/>
      <c r="F997" s="1227"/>
      <c r="G997" s="1225"/>
      <c r="H997" s="1234"/>
      <c r="I997" s="1229"/>
      <c r="J997" s="1228"/>
      <c r="K997" s="1226"/>
      <c r="L997" s="1230"/>
      <c r="M997" s="1231"/>
      <c r="N997" s="1232"/>
    </row>
    <row r="998">
      <c r="A998" s="1223"/>
      <c r="B998" s="1233"/>
      <c r="C998" s="1225"/>
      <c r="D998" s="1226"/>
      <c r="E998" s="1227"/>
      <c r="F998" s="1227"/>
      <c r="G998" s="1225"/>
      <c r="H998" s="1234"/>
      <c r="I998" s="1229"/>
      <c r="J998" s="1228"/>
      <c r="K998" s="1226"/>
      <c r="L998" s="1230"/>
      <c r="M998" s="1231"/>
      <c r="N998" s="1232"/>
    </row>
    <row r="999">
      <c r="A999" s="1223"/>
      <c r="B999" s="1233"/>
      <c r="C999" s="1225"/>
      <c r="D999" s="1226"/>
      <c r="E999" s="1227"/>
      <c r="F999" s="1227"/>
      <c r="G999" s="1225"/>
      <c r="H999" s="1234"/>
      <c r="I999" s="1229"/>
      <c r="J999" s="1228"/>
      <c r="K999" s="1226"/>
      <c r="L999" s="1230"/>
      <c r="M999" s="1231"/>
      <c r="N999" s="1232"/>
    </row>
    <row r="1000">
      <c r="A1000" s="1223"/>
      <c r="B1000" s="1233"/>
      <c r="C1000" s="1225"/>
      <c r="D1000" s="1226"/>
      <c r="E1000" s="1227"/>
      <c r="F1000" s="1227"/>
      <c r="G1000" s="1225"/>
      <c r="H1000" s="1234"/>
      <c r="I1000" s="1229"/>
      <c r="J1000" s="1228"/>
      <c r="K1000" s="1226"/>
      <c r="L1000" s="1230"/>
      <c r="M1000" s="1231"/>
      <c r="N1000" s="1232"/>
    </row>
    <row r="1001">
      <c r="A1001" s="1223"/>
      <c r="B1001" s="1233"/>
      <c r="C1001" s="1225"/>
      <c r="D1001" s="1226"/>
      <c r="E1001" s="1227"/>
      <c r="F1001" s="1227"/>
      <c r="G1001" s="1225"/>
      <c r="H1001" s="1234"/>
      <c r="I1001" s="1229"/>
      <c r="J1001" s="1228"/>
      <c r="K1001" s="1226"/>
      <c r="L1001" s="1230"/>
      <c r="M1001" s="1231"/>
      <c r="N1001" s="1232"/>
    </row>
    <row r="1002">
      <c r="A1002" s="1223"/>
      <c r="B1002" s="1233"/>
      <c r="C1002" s="1225"/>
      <c r="D1002" s="1226"/>
      <c r="E1002" s="1227"/>
      <c r="F1002" s="1227"/>
      <c r="G1002" s="1225"/>
      <c r="H1002" s="1234"/>
      <c r="I1002" s="1229"/>
      <c r="J1002" s="1228"/>
      <c r="K1002" s="1226"/>
      <c r="L1002" s="1230"/>
      <c r="M1002" s="1231"/>
      <c r="N1002" s="1232"/>
    </row>
    <row r="1003">
      <c r="A1003" s="1223"/>
      <c r="B1003" s="1233"/>
      <c r="C1003" s="1225"/>
      <c r="D1003" s="1226"/>
      <c r="E1003" s="1227"/>
      <c r="F1003" s="1227"/>
      <c r="G1003" s="1225"/>
      <c r="H1003" s="1234"/>
      <c r="I1003" s="1229"/>
      <c r="J1003" s="1228"/>
      <c r="K1003" s="1226"/>
      <c r="L1003" s="1230"/>
      <c r="M1003" s="1231"/>
      <c r="N1003" s="1232"/>
    </row>
    <row r="1004">
      <c r="A1004" s="1223"/>
      <c r="B1004" s="1233"/>
      <c r="C1004" s="1225"/>
      <c r="D1004" s="1226"/>
      <c r="E1004" s="1227"/>
      <c r="F1004" s="1227"/>
      <c r="G1004" s="1225"/>
      <c r="H1004" s="1234"/>
      <c r="I1004" s="1229"/>
      <c r="J1004" s="1228"/>
      <c r="K1004" s="1226"/>
      <c r="L1004" s="1230"/>
      <c r="M1004" s="1231"/>
      <c r="N1004" s="1232"/>
    </row>
    <row r="1005">
      <c r="A1005" s="1223"/>
      <c r="B1005" s="1233"/>
      <c r="C1005" s="1225"/>
      <c r="D1005" s="1226"/>
      <c r="E1005" s="1227"/>
      <c r="F1005" s="1227"/>
      <c r="G1005" s="1225"/>
      <c r="H1005" s="1234"/>
      <c r="I1005" s="1229"/>
      <c r="J1005" s="1228"/>
      <c r="K1005" s="1226"/>
      <c r="L1005" s="1230"/>
      <c r="M1005" s="1231"/>
      <c r="N1005" s="1232"/>
    </row>
    <row r="1006">
      <c r="A1006" s="1223"/>
      <c r="B1006" s="1233"/>
      <c r="C1006" s="1225"/>
      <c r="D1006" s="1226"/>
      <c r="E1006" s="1227"/>
      <c r="F1006" s="1227"/>
      <c r="G1006" s="1225"/>
      <c r="H1006" s="1234"/>
      <c r="I1006" s="1229"/>
      <c r="J1006" s="1228"/>
      <c r="K1006" s="1226"/>
      <c r="L1006" s="1230"/>
      <c r="M1006" s="1231"/>
      <c r="N1006" s="1232"/>
    </row>
    <row r="1007">
      <c r="A1007" s="1223"/>
      <c r="B1007" s="1233"/>
      <c r="C1007" s="1225"/>
      <c r="D1007" s="1226"/>
      <c r="E1007" s="1227"/>
      <c r="F1007" s="1227"/>
      <c r="G1007" s="1225"/>
      <c r="H1007" s="1234"/>
      <c r="I1007" s="1229"/>
      <c r="J1007" s="1228"/>
      <c r="K1007" s="1226"/>
      <c r="L1007" s="1230"/>
      <c r="M1007" s="1231"/>
      <c r="N1007" s="1232"/>
    </row>
    <row r="1008">
      <c r="A1008" s="1223"/>
      <c r="B1008" s="1233"/>
      <c r="C1008" s="1225"/>
      <c r="D1008" s="1226"/>
      <c r="E1008" s="1227"/>
      <c r="F1008" s="1227"/>
      <c r="G1008" s="1225"/>
      <c r="H1008" s="1234"/>
      <c r="I1008" s="1229"/>
      <c r="J1008" s="1228"/>
      <c r="K1008" s="1226"/>
      <c r="L1008" s="1230"/>
      <c r="M1008" s="1231"/>
      <c r="N1008" s="1232"/>
    </row>
    <row r="1009">
      <c r="A1009" s="1223"/>
      <c r="B1009" s="1233"/>
      <c r="C1009" s="1225"/>
      <c r="D1009" s="1226"/>
      <c r="E1009" s="1227"/>
      <c r="F1009" s="1227"/>
      <c r="G1009" s="1225"/>
      <c r="H1009" s="1234"/>
      <c r="I1009" s="1229"/>
      <c r="J1009" s="1228"/>
      <c r="K1009" s="1226"/>
      <c r="L1009" s="1230"/>
      <c r="M1009" s="1231"/>
      <c r="N1009" s="1232"/>
    </row>
    <row r="1010">
      <c r="A1010" s="1223"/>
      <c r="B1010" s="1233"/>
      <c r="C1010" s="1225"/>
      <c r="D1010" s="1226"/>
      <c r="E1010" s="1227"/>
      <c r="F1010" s="1227"/>
      <c r="G1010" s="1225"/>
      <c r="H1010" s="1234"/>
      <c r="I1010" s="1229"/>
      <c r="J1010" s="1228"/>
      <c r="K1010" s="1226"/>
      <c r="L1010" s="1230"/>
      <c r="M1010" s="1231"/>
      <c r="N1010" s="1232"/>
    </row>
    <row r="1011">
      <c r="A1011" s="1223"/>
      <c r="B1011" s="1233"/>
      <c r="C1011" s="1225"/>
      <c r="D1011" s="1226"/>
      <c r="E1011" s="1227"/>
      <c r="F1011" s="1227"/>
      <c r="G1011" s="1225"/>
      <c r="H1011" s="1234"/>
      <c r="I1011" s="1229"/>
      <c r="J1011" s="1228"/>
      <c r="K1011" s="1226"/>
      <c r="L1011" s="1230"/>
      <c r="M1011" s="1231"/>
      <c r="N1011" s="1232"/>
    </row>
    <row r="1012">
      <c r="A1012" s="1223"/>
      <c r="B1012" s="1233"/>
      <c r="C1012" s="1225"/>
      <c r="D1012" s="1226"/>
      <c r="E1012" s="1227"/>
      <c r="F1012" s="1227"/>
      <c r="G1012" s="1225"/>
      <c r="H1012" s="1234"/>
      <c r="I1012" s="1229"/>
      <c r="J1012" s="1228"/>
      <c r="K1012" s="1226"/>
      <c r="L1012" s="1230"/>
      <c r="M1012" s="1231"/>
      <c r="N1012" s="1232"/>
    </row>
    <row r="1013">
      <c r="A1013" s="1223"/>
      <c r="B1013" s="1233"/>
      <c r="C1013" s="1225"/>
      <c r="D1013" s="1226"/>
      <c r="E1013" s="1227"/>
      <c r="F1013" s="1227"/>
      <c r="G1013" s="1225"/>
      <c r="H1013" s="1234"/>
      <c r="I1013" s="1229"/>
      <c r="J1013" s="1228"/>
      <c r="K1013" s="1226"/>
      <c r="L1013" s="1230"/>
      <c r="M1013" s="1231"/>
      <c r="N1013" s="1232"/>
    </row>
    <row r="1014">
      <c r="A1014" s="1223"/>
      <c r="B1014" s="1233"/>
      <c r="C1014" s="1225"/>
      <c r="D1014" s="1226"/>
      <c r="E1014" s="1227"/>
      <c r="F1014" s="1227"/>
      <c r="G1014" s="1225"/>
      <c r="H1014" s="1234"/>
      <c r="I1014" s="1229"/>
      <c r="J1014" s="1228"/>
      <c r="K1014" s="1226"/>
      <c r="L1014" s="1230"/>
      <c r="M1014" s="1231"/>
      <c r="N1014" s="1232"/>
    </row>
    <row r="1015">
      <c r="A1015" s="1223"/>
      <c r="B1015" s="1233"/>
      <c r="C1015" s="1225"/>
      <c r="D1015" s="1226"/>
      <c r="E1015" s="1227"/>
      <c r="F1015" s="1227"/>
      <c r="G1015" s="1225"/>
      <c r="H1015" s="1234"/>
      <c r="I1015" s="1229"/>
      <c r="J1015" s="1228"/>
      <c r="K1015" s="1226"/>
      <c r="L1015" s="1230"/>
      <c r="M1015" s="1231"/>
      <c r="N1015" s="1232"/>
    </row>
    <row r="1016">
      <c r="A1016" s="1223"/>
      <c r="B1016" s="1233"/>
      <c r="C1016" s="1225"/>
      <c r="D1016" s="1226"/>
      <c r="E1016" s="1227"/>
      <c r="F1016" s="1227"/>
      <c r="G1016" s="1225"/>
      <c r="H1016" s="1234"/>
      <c r="I1016" s="1229"/>
      <c r="J1016" s="1228"/>
      <c r="K1016" s="1226"/>
      <c r="L1016" s="1230"/>
      <c r="M1016" s="1231"/>
      <c r="N1016" s="1232"/>
    </row>
    <row r="1017">
      <c r="A1017" s="1223"/>
      <c r="B1017" s="1233"/>
      <c r="C1017" s="1225"/>
      <c r="D1017" s="1226"/>
      <c r="E1017" s="1227"/>
      <c r="F1017" s="1227"/>
      <c r="G1017" s="1225"/>
      <c r="H1017" s="1234"/>
      <c r="I1017" s="1229"/>
      <c r="J1017" s="1228"/>
      <c r="K1017" s="1226"/>
      <c r="L1017" s="1230"/>
      <c r="M1017" s="1231"/>
      <c r="N1017" s="1232"/>
    </row>
    <row r="1018">
      <c r="A1018" s="1223"/>
      <c r="B1018" s="1233"/>
      <c r="C1018" s="1225"/>
      <c r="D1018" s="1226"/>
      <c r="E1018" s="1227"/>
      <c r="F1018" s="1227"/>
      <c r="G1018" s="1225"/>
      <c r="H1018" s="1234"/>
      <c r="I1018" s="1229"/>
      <c r="J1018" s="1228"/>
      <c r="K1018" s="1226"/>
      <c r="L1018" s="1230"/>
      <c r="M1018" s="1231"/>
      <c r="N1018" s="1232"/>
    </row>
    <row r="1019">
      <c r="A1019" s="1223"/>
      <c r="B1019" s="1233"/>
      <c r="C1019" s="1225"/>
      <c r="D1019" s="1226"/>
      <c r="E1019" s="1227"/>
      <c r="F1019" s="1227"/>
      <c r="G1019" s="1225"/>
      <c r="H1019" s="1234"/>
      <c r="I1019" s="1229"/>
      <c r="J1019" s="1228"/>
      <c r="K1019" s="1226"/>
      <c r="L1019" s="1230"/>
      <c r="M1019" s="1231"/>
      <c r="N1019" s="1232"/>
    </row>
    <row r="1020">
      <c r="A1020" s="1223"/>
      <c r="B1020" s="1233"/>
      <c r="C1020" s="1225"/>
      <c r="D1020" s="1226"/>
      <c r="E1020" s="1227"/>
      <c r="F1020" s="1227"/>
      <c r="G1020" s="1225"/>
      <c r="H1020" s="1234"/>
      <c r="I1020" s="1229"/>
      <c r="J1020" s="1228"/>
      <c r="K1020" s="1226"/>
      <c r="L1020" s="1230"/>
      <c r="M1020" s="1231"/>
      <c r="N1020" s="1232"/>
    </row>
    <row r="1021">
      <c r="A1021" s="1223"/>
      <c r="B1021" s="1233"/>
      <c r="C1021" s="1225"/>
      <c r="D1021" s="1226"/>
      <c r="E1021" s="1227"/>
      <c r="F1021" s="1227"/>
      <c r="G1021" s="1225"/>
      <c r="H1021" s="1234"/>
      <c r="I1021" s="1229"/>
      <c r="J1021" s="1228"/>
      <c r="K1021" s="1226"/>
      <c r="L1021" s="1230"/>
      <c r="M1021" s="1231"/>
      <c r="N1021" s="1232"/>
    </row>
    <row r="1022">
      <c r="A1022" s="1223"/>
      <c r="B1022" s="1233"/>
      <c r="C1022" s="1225"/>
      <c r="D1022" s="1226"/>
      <c r="E1022" s="1227"/>
      <c r="F1022" s="1227"/>
      <c r="G1022" s="1225"/>
      <c r="H1022" s="1234"/>
      <c r="I1022" s="1229"/>
      <c r="J1022" s="1228"/>
      <c r="K1022" s="1226"/>
      <c r="L1022" s="1230"/>
      <c r="M1022" s="1231"/>
      <c r="N1022" s="1232"/>
    </row>
    <row r="1023">
      <c r="A1023" s="1223"/>
      <c r="B1023" s="1233"/>
      <c r="C1023" s="1225"/>
      <c r="D1023" s="1226"/>
      <c r="E1023" s="1227"/>
      <c r="F1023" s="1227"/>
      <c r="G1023" s="1225"/>
      <c r="H1023" s="1234"/>
      <c r="I1023" s="1229"/>
      <c r="J1023" s="1228"/>
      <c r="K1023" s="1226"/>
      <c r="L1023" s="1230"/>
      <c r="M1023" s="1231"/>
      <c r="N1023" s="1232"/>
    </row>
    <row r="1024">
      <c r="A1024" s="1223"/>
      <c r="B1024" s="1233"/>
      <c r="C1024" s="1225"/>
      <c r="D1024" s="1226"/>
      <c r="E1024" s="1227"/>
      <c r="F1024" s="1227"/>
      <c r="G1024" s="1225"/>
      <c r="H1024" s="1234"/>
      <c r="I1024" s="1229"/>
      <c r="J1024" s="1228"/>
      <c r="K1024" s="1226"/>
      <c r="L1024" s="1230"/>
      <c r="M1024" s="1231"/>
      <c r="N1024" s="1232"/>
    </row>
    <row r="1025">
      <c r="A1025" s="1223"/>
      <c r="B1025" s="1233"/>
      <c r="C1025" s="1225"/>
      <c r="D1025" s="1226"/>
      <c r="E1025" s="1227"/>
      <c r="F1025" s="1227"/>
      <c r="G1025" s="1225"/>
      <c r="H1025" s="1234"/>
      <c r="I1025" s="1229"/>
      <c r="J1025" s="1228"/>
      <c r="K1025" s="1226"/>
      <c r="L1025" s="1230"/>
      <c r="M1025" s="1231"/>
      <c r="N1025" s="1232"/>
    </row>
    <row r="1026">
      <c r="A1026" s="1223"/>
      <c r="B1026" s="1233"/>
      <c r="C1026" s="1225"/>
      <c r="D1026" s="1226"/>
      <c r="E1026" s="1227"/>
      <c r="F1026" s="1227"/>
      <c r="G1026" s="1225"/>
      <c r="H1026" s="1234"/>
      <c r="I1026" s="1229"/>
      <c r="J1026" s="1228"/>
      <c r="K1026" s="1226"/>
      <c r="L1026" s="1230"/>
      <c r="M1026" s="1231"/>
      <c r="N1026" s="1232"/>
    </row>
    <row r="1027">
      <c r="A1027" s="1223"/>
      <c r="B1027" s="1233"/>
      <c r="C1027" s="1225"/>
      <c r="D1027" s="1226"/>
      <c r="E1027" s="1227"/>
      <c r="F1027" s="1227"/>
      <c r="G1027" s="1225"/>
      <c r="H1027" s="1234"/>
      <c r="I1027" s="1229"/>
      <c r="J1027" s="1228"/>
      <c r="K1027" s="1226"/>
      <c r="L1027" s="1230"/>
      <c r="M1027" s="1231"/>
      <c r="N1027" s="1232"/>
    </row>
    <row r="1028">
      <c r="A1028" s="1223"/>
      <c r="B1028" s="1233"/>
      <c r="C1028" s="1225"/>
      <c r="D1028" s="1226"/>
      <c r="E1028" s="1227"/>
      <c r="F1028" s="1227"/>
      <c r="G1028" s="1225"/>
      <c r="H1028" s="1234"/>
      <c r="I1028" s="1229"/>
      <c r="J1028" s="1228"/>
      <c r="K1028" s="1226"/>
      <c r="L1028" s="1230"/>
      <c r="M1028" s="1231"/>
      <c r="N1028" s="1232"/>
    </row>
    <row r="1029">
      <c r="A1029" s="1223"/>
      <c r="B1029" s="1233"/>
      <c r="C1029" s="1225"/>
      <c r="D1029" s="1226"/>
      <c r="E1029" s="1227"/>
      <c r="F1029" s="1227"/>
      <c r="G1029" s="1225"/>
      <c r="H1029" s="1234"/>
      <c r="I1029" s="1229"/>
      <c r="J1029" s="1228"/>
      <c r="K1029" s="1226"/>
      <c r="L1029" s="1230"/>
      <c r="M1029" s="1231"/>
      <c r="N1029" s="1232"/>
    </row>
    <row r="1030">
      <c r="A1030" s="1223"/>
      <c r="B1030" s="1233"/>
      <c r="C1030" s="1225"/>
      <c r="D1030" s="1226"/>
      <c r="E1030" s="1227"/>
      <c r="F1030" s="1227"/>
      <c r="G1030" s="1225"/>
      <c r="H1030" s="1234"/>
      <c r="I1030" s="1229"/>
      <c r="J1030" s="1228"/>
      <c r="K1030" s="1226"/>
      <c r="L1030" s="1230"/>
      <c r="M1030" s="1231"/>
      <c r="N1030" s="1232"/>
    </row>
    <row r="1031">
      <c r="A1031" s="1223"/>
      <c r="B1031" s="1233"/>
      <c r="C1031" s="1225"/>
      <c r="D1031" s="1226"/>
      <c r="E1031" s="1227"/>
      <c r="F1031" s="1227"/>
      <c r="G1031" s="1225"/>
      <c r="H1031" s="1234"/>
      <c r="I1031" s="1229"/>
      <c r="J1031" s="1228"/>
      <c r="K1031" s="1226"/>
      <c r="L1031" s="1230"/>
      <c r="M1031" s="1231"/>
      <c r="N1031" s="1232"/>
    </row>
    <row r="1032">
      <c r="A1032" s="1223"/>
      <c r="B1032" s="1233"/>
      <c r="C1032" s="1225"/>
      <c r="D1032" s="1226"/>
      <c r="E1032" s="1227"/>
      <c r="F1032" s="1227"/>
      <c r="G1032" s="1225"/>
      <c r="H1032" s="1234"/>
      <c r="I1032" s="1229"/>
      <c r="J1032" s="1228"/>
      <c r="K1032" s="1226"/>
      <c r="L1032" s="1230"/>
      <c r="M1032" s="1231"/>
      <c r="N1032" s="1232"/>
    </row>
    <row r="1033">
      <c r="A1033" s="1223"/>
      <c r="B1033" s="1233"/>
      <c r="C1033" s="1225"/>
      <c r="D1033" s="1226"/>
      <c r="E1033" s="1227"/>
      <c r="F1033" s="1227"/>
      <c r="G1033" s="1225"/>
      <c r="H1033" s="1234"/>
      <c r="I1033" s="1229"/>
      <c r="J1033" s="1228"/>
      <c r="K1033" s="1226"/>
      <c r="L1033" s="1230"/>
      <c r="M1033" s="1231"/>
      <c r="N1033" s="1232"/>
    </row>
    <row r="1034">
      <c r="A1034" s="1223"/>
      <c r="B1034" s="1233"/>
      <c r="C1034" s="1225"/>
      <c r="D1034" s="1226"/>
      <c r="E1034" s="1227"/>
      <c r="F1034" s="1227"/>
      <c r="G1034" s="1225"/>
      <c r="H1034" s="1234"/>
      <c r="I1034" s="1229"/>
      <c r="J1034" s="1228"/>
      <c r="K1034" s="1226"/>
      <c r="L1034" s="1230"/>
      <c r="M1034" s="1231"/>
      <c r="N1034" s="1232"/>
    </row>
    <row r="1035">
      <c r="A1035" s="1223"/>
      <c r="B1035" s="1233"/>
      <c r="C1035" s="1225"/>
      <c r="D1035" s="1226"/>
      <c r="E1035" s="1227"/>
      <c r="F1035" s="1227"/>
      <c r="G1035" s="1225"/>
      <c r="H1035" s="1234"/>
      <c r="I1035" s="1229"/>
      <c r="J1035" s="1228"/>
      <c r="K1035" s="1226"/>
      <c r="L1035" s="1230"/>
      <c r="M1035" s="1231"/>
      <c r="N1035" s="1232"/>
    </row>
    <row r="1036">
      <c r="A1036" s="1223"/>
      <c r="B1036" s="1233"/>
      <c r="C1036" s="1225"/>
      <c r="D1036" s="1226"/>
      <c r="E1036" s="1227"/>
      <c r="F1036" s="1227"/>
      <c r="G1036" s="1225"/>
      <c r="H1036" s="1234"/>
      <c r="I1036" s="1229"/>
      <c r="J1036" s="1228"/>
      <c r="K1036" s="1226"/>
      <c r="L1036" s="1230"/>
      <c r="M1036" s="1231"/>
      <c r="N1036" s="1232"/>
    </row>
    <row r="1037">
      <c r="A1037" s="1223"/>
      <c r="B1037" s="1233"/>
      <c r="C1037" s="1225"/>
      <c r="D1037" s="1226"/>
      <c r="E1037" s="1227"/>
      <c r="F1037" s="1227"/>
      <c r="G1037" s="1225"/>
      <c r="H1037" s="1234"/>
      <c r="I1037" s="1229"/>
      <c r="J1037" s="1228"/>
      <c r="K1037" s="1226"/>
      <c r="L1037" s="1230"/>
      <c r="M1037" s="1231"/>
      <c r="N1037" s="1232"/>
    </row>
    <row r="1038">
      <c r="A1038" s="1223"/>
      <c r="B1038" s="1233"/>
      <c r="C1038" s="1225"/>
      <c r="D1038" s="1226"/>
      <c r="E1038" s="1227"/>
      <c r="F1038" s="1227"/>
      <c r="G1038" s="1225"/>
      <c r="H1038" s="1234"/>
      <c r="I1038" s="1229"/>
      <c r="J1038" s="1228"/>
      <c r="K1038" s="1226"/>
      <c r="L1038" s="1230"/>
      <c r="M1038" s="1231"/>
      <c r="N1038" s="1232"/>
    </row>
    <row r="1039">
      <c r="A1039" s="1223"/>
      <c r="B1039" s="1233"/>
      <c r="C1039" s="1225"/>
      <c r="D1039" s="1226"/>
      <c r="E1039" s="1227"/>
      <c r="F1039" s="1227"/>
      <c r="G1039" s="1225"/>
      <c r="H1039" s="1234"/>
      <c r="I1039" s="1229"/>
      <c r="J1039" s="1228"/>
      <c r="K1039" s="1226"/>
      <c r="L1039" s="1230"/>
      <c r="M1039" s="1231"/>
      <c r="N1039" s="1232"/>
    </row>
    <row r="1040">
      <c r="A1040" s="1223"/>
      <c r="B1040" s="1233"/>
      <c r="C1040" s="1225"/>
      <c r="D1040" s="1226"/>
      <c r="E1040" s="1227"/>
      <c r="F1040" s="1227"/>
      <c r="G1040" s="1225"/>
      <c r="H1040" s="1234"/>
      <c r="I1040" s="1229"/>
      <c r="J1040" s="1228"/>
      <c r="K1040" s="1226"/>
      <c r="L1040" s="1230"/>
      <c r="M1040" s="1231"/>
      <c r="N1040" s="1232"/>
    </row>
    <row r="1041">
      <c r="A1041" s="1223"/>
      <c r="B1041" s="1233"/>
      <c r="C1041" s="1225"/>
      <c r="D1041" s="1226"/>
      <c r="E1041" s="1227"/>
      <c r="F1041" s="1227"/>
      <c r="G1041" s="1225"/>
      <c r="H1041" s="1234"/>
      <c r="I1041" s="1229"/>
      <c r="J1041" s="1228"/>
      <c r="K1041" s="1226"/>
      <c r="L1041" s="1230"/>
      <c r="M1041" s="1231"/>
      <c r="N1041" s="1232"/>
    </row>
    <row r="1042">
      <c r="A1042" s="1223"/>
      <c r="B1042" s="1233"/>
      <c r="C1042" s="1225"/>
      <c r="D1042" s="1226"/>
      <c r="E1042" s="1227"/>
      <c r="F1042" s="1227"/>
      <c r="G1042" s="1225"/>
      <c r="H1042" s="1234"/>
      <c r="I1042" s="1229"/>
      <c r="J1042" s="1228"/>
      <c r="K1042" s="1226"/>
      <c r="L1042" s="1230"/>
      <c r="M1042" s="1231"/>
      <c r="N1042" s="1232"/>
    </row>
    <row r="1043">
      <c r="A1043" s="1223"/>
      <c r="B1043" s="1233"/>
      <c r="C1043" s="1225"/>
      <c r="D1043" s="1226"/>
      <c r="E1043" s="1227"/>
      <c r="F1043" s="1227"/>
      <c r="G1043" s="1225"/>
      <c r="H1043" s="1234"/>
      <c r="I1043" s="1229"/>
      <c r="J1043" s="1228"/>
      <c r="K1043" s="1226"/>
      <c r="L1043" s="1230"/>
      <c r="M1043" s="1231"/>
      <c r="N1043" s="1232"/>
    </row>
    <row r="1044">
      <c r="A1044" s="1223"/>
      <c r="B1044" s="1233"/>
      <c r="C1044" s="1225"/>
      <c r="D1044" s="1226"/>
      <c r="E1044" s="1227"/>
      <c r="F1044" s="1227"/>
      <c r="G1044" s="1225"/>
      <c r="H1044" s="1234"/>
      <c r="I1044" s="1229"/>
      <c r="J1044" s="1228"/>
      <c r="K1044" s="1226"/>
      <c r="L1044" s="1230"/>
      <c r="M1044" s="1231"/>
      <c r="N1044" s="1232"/>
    </row>
    <row r="1045">
      <c r="A1045" s="1223"/>
      <c r="B1045" s="1233"/>
      <c r="C1045" s="1225"/>
      <c r="D1045" s="1226"/>
      <c r="E1045" s="1227"/>
      <c r="F1045" s="1227"/>
      <c r="G1045" s="1225"/>
      <c r="H1045" s="1234"/>
      <c r="I1045" s="1229"/>
      <c r="J1045" s="1228"/>
      <c r="K1045" s="1226"/>
      <c r="L1045" s="1230"/>
      <c r="M1045" s="1231"/>
      <c r="N1045" s="1232"/>
    </row>
    <row r="1046">
      <c r="A1046" s="1223"/>
      <c r="B1046" s="1233"/>
      <c r="C1046" s="1225"/>
      <c r="D1046" s="1226"/>
      <c r="E1046" s="1227"/>
      <c r="F1046" s="1227"/>
      <c r="G1046" s="1225"/>
      <c r="H1046" s="1234"/>
      <c r="I1046" s="1229"/>
      <c r="J1046" s="1228"/>
      <c r="K1046" s="1226"/>
      <c r="L1046" s="1230"/>
      <c r="M1046" s="1231"/>
      <c r="N1046" s="1232"/>
    </row>
    <row r="1047">
      <c r="A1047" s="1223"/>
      <c r="B1047" s="1233"/>
      <c r="C1047" s="1225"/>
      <c r="D1047" s="1226"/>
      <c r="E1047" s="1227"/>
      <c r="F1047" s="1227"/>
      <c r="G1047" s="1225"/>
      <c r="H1047" s="1234"/>
      <c r="I1047" s="1229"/>
      <c r="J1047" s="1228"/>
      <c r="K1047" s="1226"/>
      <c r="L1047" s="1230"/>
      <c r="M1047" s="1231"/>
      <c r="N1047" s="1232"/>
    </row>
    <row r="1048">
      <c r="A1048" s="1223"/>
      <c r="B1048" s="1233"/>
      <c r="C1048" s="1225"/>
      <c r="D1048" s="1226"/>
      <c r="E1048" s="1227"/>
      <c r="F1048" s="1227"/>
      <c r="G1048" s="1225"/>
      <c r="H1048" s="1234"/>
      <c r="I1048" s="1229"/>
      <c r="J1048" s="1228"/>
      <c r="K1048" s="1226"/>
      <c r="L1048" s="1230"/>
      <c r="M1048" s="1231"/>
      <c r="N1048" s="1232"/>
    </row>
    <row r="1049">
      <c r="A1049" s="1223"/>
      <c r="B1049" s="1233"/>
      <c r="C1049" s="1225"/>
      <c r="D1049" s="1226"/>
      <c r="E1049" s="1227"/>
      <c r="F1049" s="1227"/>
      <c r="G1049" s="1225"/>
      <c r="H1049" s="1234"/>
      <c r="I1049" s="1229"/>
      <c r="J1049" s="1228"/>
      <c r="K1049" s="1226"/>
      <c r="L1049" s="1230"/>
      <c r="M1049" s="1231"/>
      <c r="N1049" s="1232"/>
    </row>
    <row r="1050">
      <c r="A1050" s="1223"/>
      <c r="B1050" s="1233"/>
      <c r="C1050" s="1225"/>
      <c r="D1050" s="1226"/>
      <c r="E1050" s="1227"/>
      <c r="F1050" s="1227"/>
      <c r="G1050" s="1225"/>
      <c r="H1050" s="1234"/>
      <c r="I1050" s="1229"/>
      <c r="J1050" s="1228"/>
      <c r="K1050" s="1226"/>
      <c r="L1050" s="1230"/>
      <c r="M1050" s="1231"/>
      <c r="N1050" s="1232"/>
    </row>
    <row r="1051">
      <c r="A1051" s="1223"/>
      <c r="B1051" s="1233"/>
      <c r="C1051" s="1225"/>
      <c r="D1051" s="1226"/>
      <c r="E1051" s="1227"/>
      <c r="F1051" s="1227"/>
      <c r="G1051" s="1225"/>
      <c r="H1051" s="1234"/>
      <c r="I1051" s="1229"/>
      <c r="J1051" s="1228"/>
      <c r="K1051" s="1226"/>
      <c r="L1051" s="1230"/>
      <c r="M1051" s="1231"/>
      <c r="N1051" s="1232"/>
    </row>
    <row r="1052">
      <c r="A1052" s="1223"/>
      <c r="B1052" s="1233"/>
      <c r="C1052" s="1225"/>
      <c r="D1052" s="1226"/>
      <c r="E1052" s="1227"/>
      <c r="F1052" s="1227"/>
      <c r="G1052" s="1225"/>
      <c r="H1052" s="1234"/>
      <c r="I1052" s="1229"/>
      <c r="J1052" s="1228"/>
      <c r="K1052" s="1226"/>
      <c r="L1052" s="1230"/>
      <c r="M1052" s="1231"/>
      <c r="N1052" s="1232"/>
    </row>
    <row r="1053">
      <c r="A1053" s="1223"/>
      <c r="B1053" s="1233"/>
      <c r="C1053" s="1225"/>
      <c r="D1053" s="1226"/>
      <c r="E1053" s="1227"/>
      <c r="F1053" s="1227"/>
      <c r="G1053" s="1225"/>
      <c r="H1053" s="1234"/>
      <c r="I1053" s="1229"/>
      <c r="J1053" s="1228"/>
      <c r="K1053" s="1226"/>
      <c r="L1053" s="1230"/>
      <c r="M1053" s="1231"/>
      <c r="N1053" s="1232"/>
    </row>
    <row r="1054">
      <c r="A1054" s="1223"/>
      <c r="B1054" s="1233"/>
      <c r="C1054" s="1225"/>
      <c r="D1054" s="1226"/>
      <c r="E1054" s="1227"/>
      <c r="F1054" s="1227"/>
      <c r="G1054" s="1225"/>
      <c r="H1054" s="1234"/>
      <c r="I1054" s="1229"/>
      <c r="J1054" s="1228"/>
      <c r="K1054" s="1226"/>
      <c r="L1054" s="1230"/>
      <c r="M1054" s="1231"/>
      <c r="N1054" s="1232"/>
    </row>
    <row r="1055">
      <c r="A1055" s="1223"/>
      <c r="B1055" s="1233"/>
      <c r="C1055" s="1225"/>
      <c r="D1055" s="1226"/>
      <c r="E1055" s="1227"/>
      <c r="F1055" s="1227"/>
      <c r="G1055" s="1225"/>
      <c r="H1055" s="1234"/>
      <c r="I1055" s="1229"/>
      <c r="J1055" s="1228"/>
      <c r="K1055" s="1226"/>
      <c r="L1055" s="1230"/>
      <c r="M1055" s="1231"/>
      <c r="N1055" s="1232"/>
    </row>
    <row r="1056">
      <c r="A1056" s="1223"/>
      <c r="B1056" s="1233"/>
      <c r="C1056" s="1225"/>
      <c r="D1056" s="1226"/>
      <c r="E1056" s="1227"/>
      <c r="F1056" s="1227"/>
      <c r="G1056" s="1225"/>
      <c r="H1056" s="1234"/>
      <c r="I1056" s="1229"/>
      <c r="J1056" s="1228"/>
      <c r="K1056" s="1226"/>
      <c r="L1056" s="1230"/>
      <c r="M1056" s="1231"/>
      <c r="N1056" s="1232"/>
    </row>
    <row r="1057">
      <c r="A1057" s="1223"/>
      <c r="B1057" s="1233"/>
      <c r="C1057" s="1225"/>
      <c r="D1057" s="1226"/>
      <c r="E1057" s="1227"/>
      <c r="F1057" s="1227"/>
      <c r="G1057" s="1225"/>
      <c r="H1057" s="1234"/>
      <c r="I1057" s="1229"/>
      <c r="J1057" s="1228"/>
      <c r="K1057" s="1226"/>
      <c r="L1057" s="1230"/>
      <c r="M1057" s="1231"/>
      <c r="N1057" s="1232"/>
    </row>
    <row r="1058">
      <c r="A1058" s="1223"/>
      <c r="B1058" s="1233"/>
      <c r="C1058" s="1225"/>
      <c r="D1058" s="1226"/>
      <c r="E1058" s="1227"/>
      <c r="F1058" s="1227"/>
      <c r="G1058" s="1225"/>
      <c r="H1058" s="1234"/>
      <c r="I1058" s="1229"/>
      <c r="J1058" s="1228"/>
      <c r="K1058" s="1226"/>
      <c r="L1058" s="1230"/>
      <c r="M1058" s="1231"/>
      <c r="N1058" s="1232"/>
    </row>
    <row r="1059">
      <c r="A1059" s="1223"/>
      <c r="B1059" s="1233"/>
      <c r="C1059" s="1225"/>
      <c r="D1059" s="1226"/>
      <c r="E1059" s="1227"/>
      <c r="F1059" s="1227"/>
      <c r="G1059" s="1225"/>
      <c r="H1059" s="1234"/>
      <c r="I1059" s="1229"/>
      <c r="J1059" s="1228"/>
      <c r="K1059" s="1226"/>
      <c r="L1059" s="1230"/>
      <c r="M1059" s="1231"/>
      <c r="N1059" s="1232"/>
    </row>
    <row r="1060">
      <c r="A1060" s="1223"/>
      <c r="B1060" s="1233"/>
      <c r="C1060" s="1225"/>
      <c r="D1060" s="1226"/>
      <c r="E1060" s="1227"/>
      <c r="F1060" s="1227"/>
      <c r="G1060" s="1225"/>
      <c r="H1060" s="1234"/>
      <c r="I1060" s="1229"/>
      <c r="J1060" s="1228"/>
      <c r="K1060" s="1226"/>
      <c r="L1060" s="1230"/>
      <c r="M1060" s="1231"/>
      <c r="N1060" s="1232"/>
    </row>
    <row r="1061">
      <c r="A1061" s="1223"/>
      <c r="B1061" s="1233"/>
      <c r="C1061" s="1225"/>
      <c r="D1061" s="1226"/>
      <c r="E1061" s="1227"/>
      <c r="F1061" s="1227"/>
      <c r="G1061" s="1225"/>
      <c r="H1061" s="1234"/>
      <c r="I1061" s="1229"/>
      <c r="J1061" s="1228"/>
      <c r="K1061" s="1226"/>
      <c r="L1061" s="1230"/>
      <c r="M1061" s="1231"/>
      <c r="N1061" s="1232"/>
    </row>
    <row r="1062">
      <c r="A1062" s="1223"/>
      <c r="B1062" s="1233"/>
      <c r="C1062" s="1225"/>
      <c r="D1062" s="1226"/>
      <c r="E1062" s="1227"/>
      <c r="F1062" s="1227"/>
      <c r="G1062" s="1225"/>
      <c r="H1062" s="1234"/>
      <c r="I1062" s="1229"/>
      <c r="J1062" s="1228"/>
      <c r="K1062" s="1226"/>
      <c r="L1062" s="1230"/>
      <c r="M1062" s="1231"/>
      <c r="N1062" s="1232"/>
    </row>
    <row r="1063">
      <c r="A1063" s="1223"/>
      <c r="B1063" s="1233"/>
      <c r="C1063" s="1225"/>
      <c r="D1063" s="1226"/>
      <c r="E1063" s="1227"/>
      <c r="F1063" s="1227"/>
      <c r="G1063" s="1225"/>
      <c r="H1063" s="1234"/>
      <c r="I1063" s="1229"/>
      <c r="J1063" s="1228"/>
      <c r="K1063" s="1226"/>
      <c r="L1063" s="1230"/>
      <c r="M1063" s="1231"/>
      <c r="N1063" s="1232"/>
    </row>
    <row r="1064">
      <c r="A1064" s="1223"/>
      <c r="B1064" s="1233"/>
      <c r="C1064" s="1225"/>
      <c r="D1064" s="1226"/>
      <c r="E1064" s="1227"/>
      <c r="F1064" s="1227"/>
      <c r="G1064" s="1225"/>
      <c r="H1064" s="1234"/>
      <c r="I1064" s="1229"/>
      <c r="J1064" s="1228"/>
      <c r="K1064" s="1226"/>
      <c r="L1064" s="1230"/>
      <c r="M1064" s="1231"/>
      <c r="N1064" s="1232"/>
    </row>
    <row r="1065">
      <c r="A1065" s="1223"/>
      <c r="B1065" s="1233"/>
      <c r="C1065" s="1225"/>
      <c r="D1065" s="1226"/>
      <c r="E1065" s="1227"/>
      <c r="F1065" s="1227"/>
      <c r="G1065" s="1225"/>
      <c r="H1065" s="1234"/>
      <c r="I1065" s="1229"/>
      <c r="J1065" s="1228"/>
      <c r="K1065" s="1226"/>
      <c r="L1065" s="1230"/>
      <c r="M1065" s="1231"/>
      <c r="N1065" s="1232"/>
    </row>
    <row r="1066">
      <c r="A1066" s="1223"/>
      <c r="B1066" s="1233"/>
      <c r="C1066" s="1225"/>
      <c r="D1066" s="1226"/>
      <c r="E1066" s="1227"/>
      <c r="F1066" s="1227"/>
      <c r="G1066" s="1225"/>
      <c r="H1066" s="1234"/>
      <c r="I1066" s="1229"/>
      <c r="J1066" s="1228"/>
      <c r="K1066" s="1226"/>
      <c r="L1066" s="1230"/>
      <c r="M1066" s="1231"/>
      <c r="N1066" s="1232"/>
    </row>
    <row r="1067">
      <c r="A1067" s="1223"/>
      <c r="B1067" s="1233"/>
      <c r="C1067" s="1225"/>
      <c r="D1067" s="1226"/>
      <c r="E1067" s="1227"/>
      <c r="F1067" s="1227"/>
      <c r="G1067" s="1225"/>
      <c r="H1067" s="1234"/>
      <c r="I1067" s="1229"/>
      <c r="J1067" s="1228"/>
      <c r="K1067" s="1226"/>
      <c r="L1067" s="1230"/>
      <c r="M1067" s="1231"/>
      <c r="N1067" s="1232"/>
    </row>
    <row r="1068">
      <c r="A1068" s="1223"/>
      <c r="B1068" s="1233"/>
      <c r="C1068" s="1225"/>
      <c r="D1068" s="1226"/>
      <c r="E1068" s="1227"/>
      <c r="F1068" s="1227"/>
      <c r="G1068" s="1225"/>
      <c r="H1068" s="1234"/>
      <c r="I1068" s="1229"/>
      <c r="J1068" s="1228"/>
      <c r="K1068" s="1226"/>
      <c r="L1068" s="1230"/>
      <c r="M1068" s="1231"/>
      <c r="N1068" s="1232"/>
    </row>
    <row r="1069">
      <c r="A1069" s="1223"/>
      <c r="B1069" s="1233"/>
      <c r="C1069" s="1225"/>
      <c r="D1069" s="1226"/>
      <c r="E1069" s="1227"/>
      <c r="F1069" s="1227"/>
      <c r="G1069" s="1225"/>
      <c r="H1069" s="1234"/>
      <c r="I1069" s="1229"/>
      <c r="J1069" s="1228"/>
      <c r="K1069" s="1226"/>
      <c r="L1069" s="1230"/>
      <c r="M1069" s="1231"/>
      <c r="N1069" s="1232"/>
    </row>
    <row r="1070">
      <c r="A1070" s="1223"/>
      <c r="B1070" s="1233"/>
      <c r="C1070" s="1225"/>
      <c r="D1070" s="1226"/>
      <c r="E1070" s="1227"/>
      <c r="F1070" s="1227"/>
      <c r="G1070" s="1225"/>
      <c r="H1070" s="1234"/>
      <c r="I1070" s="1229"/>
      <c r="J1070" s="1228"/>
      <c r="K1070" s="1226"/>
      <c r="L1070" s="1230"/>
      <c r="M1070" s="1231"/>
      <c r="N1070" s="1232"/>
    </row>
    <row r="1071">
      <c r="A1071" s="1223"/>
      <c r="B1071" s="1233"/>
      <c r="C1071" s="1225"/>
      <c r="D1071" s="1226"/>
      <c r="E1071" s="1227"/>
      <c r="F1071" s="1227"/>
      <c r="G1071" s="1225"/>
      <c r="H1071" s="1234"/>
      <c r="I1071" s="1229"/>
      <c r="J1071" s="1228"/>
      <c r="K1071" s="1226"/>
      <c r="L1071" s="1230"/>
      <c r="M1071" s="1231"/>
      <c r="N1071" s="1232"/>
    </row>
    <row r="1072">
      <c r="A1072" s="1223"/>
      <c r="B1072" s="1233"/>
      <c r="C1072" s="1225"/>
      <c r="D1072" s="1226"/>
      <c r="E1072" s="1227"/>
      <c r="F1072" s="1227"/>
      <c r="G1072" s="1225"/>
      <c r="H1072" s="1234"/>
      <c r="I1072" s="1229"/>
      <c r="J1072" s="1228"/>
      <c r="K1072" s="1226"/>
      <c r="L1072" s="1230"/>
      <c r="M1072" s="1231"/>
      <c r="N1072" s="1232"/>
    </row>
    <row r="1073">
      <c r="A1073" s="1223"/>
      <c r="B1073" s="1233"/>
      <c r="C1073" s="1225"/>
      <c r="D1073" s="1226"/>
      <c r="E1073" s="1227"/>
      <c r="F1073" s="1227"/>
      <c r="G1073" s="1225"/>
      <c r="H1073" s="1234"/>
      <c r="I1073" s="1229"/>
      <c r="J1073" s="1228"/>
      <c r="K1073" s="1226"/>
      <c r="L1073" s="1230"/>
      <c r="M1073" s="1231"/>
      <c r="N1073" s="1232"/>
    </row>
    <row r="1074">
      <c r="A1074" s="1223"/>
      <c r="B1074" s="1233"/>
      <c r="C1074" s="1225"/>
      <c r="D1074" s="1226"/>
      <c r="E1074" s="1227"/>
      <c r="F1074" s="1227"/>
      <c r="G1074" s="1225"/>
      <c r="H1074" s="1234"/>
      <c r="I1074" s="1229"/>
      <c r="J1074" s="1228"/>
      <c r="K1074" s="1226"/>
      <c r="L1074" s="1230"/>
      <c r="M1074" s="1231"/>
      <c r="N1074" s="1232"/>
    </row>
    <row r="1075">
      <c r="A1075" s="1223"/>
      <c r="B1075" s="1233"/>
      <c r="C1075" s="1225"/>
      <c r="D1075" s="1226"/>
      <c r="E1075" s="1227"/>
      <c r="F1075" s="1227"/>
      <c r="G1075" s="1225"/>
      <c r="H1075" s="1234"/>
      <c r="I1075" s="1229"/>
      <c r="J1075" s="1228"/>
      <c r="K1075" s="1226"/>
      <c r="L1075" s="1230"/>
      <c r="M1075" s="1231"/>
      <c r="N1075" s="1232"/>
    </row>
    <row r="1076">
      <c r="A1076" s="1223"/>
      <c r="B1076" s="1233"/>
      <c r="C1076" s="1225"/>
      <c r="D1076" s="1226"/>
      <c r="E1076" s="1227"/>
      <c r="F1076" s="1227"/>
      <c r="G1076" s="1225"/>
      <c r="H1076" s="1234"/>
      <c r="I1076" s="1229"/>
      <c r="J1076" s="1228"/>
      <c r="K1076" s="1226"/>
      <c r="L1076" s="1230"/>
      <c r="M1076" s="1231"/>
      <c r="N1076" s="1232"/>
    </row>
    <row r="1077">
      <c r="A1077" s="1223"/>
      <c r="B1077" s="1233"/>
      <c r="C1077" s="1225"/>
      <c r="D1077" s="1226"/>
      <c r="E1077" s="1227"/>
      <c r="F1077" s="1227"/>
      <c r="G1077" s="1225"/>
      <c r="H1077" s="1234"/>
      <c r="I1077" s="1229"/>
      <c r="J1077" s="1228"/>
      <c r="K1077" s="1226"/>
      <c r="L1077" s="1230"/>
      <c r="M1077" s="1231"/>
      <c r="N1077" s="1232"/>
    </row>
    <row r="1078">
      <c r="A1078" s="1223"/>
      <c r="B1078" s="1233"/>
      <c r="C1078" s="1225"/>
      <c r="D1078" s="1226"/>
      <c r="E1078" s="1227"/>
      <c r="F1078" s="1227"/>
      <c r="G1078" s="1225"/>
      <c r="H1078" s="1234"/>
      <c r="I1078" s="1229"/>
      <c r="J1078" s="1228"/>
      <c r="K1078" s="1226"/>
      <c r="L1078" s="1230"/>
      <c r="M1078" s="1231"/>
      <c r="N1078" s="1232"/>
    </row>
    <row r="1079">
      <c r="A1079" s="1223"/>
      <c r="B1079" s="1233"/>
      <c r="C1079" s="1225"/>
      <c r="D1079" s="1226"/>
      <c r="E1079" s="1227"/>
      <c r="F1079" s="1227"/>
      <c r="G1079" s="1225"/>
      <c r="H1079" s="1234"/>
      <c r="I1079" s="1229"/>
      <c r="J1079" s="1228"/>
      <c r="K1079" s="1226"/>
      <c r="L1079" s="1230"/>
      <c r="M1079" s="1231"/>
      <c r="N1079" s="1232"/>
    </row>
    <row r="1080">
      <c r="A1080" s="1223"/>
      <c r="B1080" s="1233"/>
      <c r="C1080" s="1225"/>
      <c r="D1080" s="1226"/>
      <c r="E1080" s="1227"/>
      <c r="F1080" s="1227"/>
      <c r="G1080" s="1225"/>
      <c r="H1080" s="1234"/>
      <c r="I1080" s="1229"/>
      <c r="J1080" s="1228"/>
      <c r="K1080" s="1226"/>
      <c r="L1080" s="1230"/>
      <c r="M1080" s="1231"/>
      <c r="N1080" s="1232"/>
    </row>
    <row r="1081">
      <c r="A1081" s="1223"/>
      <c r="B1081" s="1233"/>
      <c r="C1081" s="1225"/>
      <c r="D1081" s="1226"/>
      <c r="E1081" s="1227"/>
      <c r="F1081" s="1227"/>
      <c r="G1081" s="1225"/>
      <c r="H1081" s="1234"/>
      <c r="I1081" s="1229"/>
      <c r="J1081" s="1228"/>
      <c r="K1081" s="1226"/>
      <c r="L1081" s="1230"/>
      <c r="M1081" s="1231"/>
      <c r="N1081" s="1232"/>
    </row>
    <row r="1082">
      <c r="A1082" s="1223"/>
      <c r="B1082" s="1233"/>
      <c r="C1082" s="1225"/>
      <c r="D1082" s="1226"/>
      <c r="E1082" s="1227"/>
      <c r="F1082" s="1227"/>
      <c r="G1082" s="1225"/>
      <c r="H1082" s="1234"/>
      <c r="I1082" s="1229"/>
      <c r="J1082" s="1228"/>
      <c r="K1082" s="1226"/>
      <c r="L1082" s="1230"/>
      <c r="M1082" s="1231"/>
      <c r="N1082" s="1232"/>
    </row>
    <row r="1083">
      <c r="A1083" s="1223"/>
      <c r="B1083" s="1233"/>
      <c r="C1083" s="1225"/>
      <c r="D1083" s="1226"/>
      <c r="E1083" s="1227"/>
      <c r="F1083" s="1227"/>
      <c r="G1083" s="1225"/>
      <c r="H1083" s="1234"/>
      <c r="I1083" s="1229"/>
      <c r="J1083" s="1228"/>
      <c r="K1083" s="1226"/>
      <c r="L1083" s="1230"/>
      <c r="M1083" s="1231"/>
      <c r="N1083" s="1232"/>
    </row>
    <row r="1084">
      <c r="A1084" s="1223"/>
      <c r="B1084" s="1233"/>
      <c r="C1084" s="1225"/>
      <c r="D1084" s="1226"/>
      <c r="E1084" s="1227"/>
      <c r="F1084" s="1227"/>
      <c r="G1084" s="1225"/>
      <c r="H1084" s="1234"/>
      <c r="I1084" s="1229"/>
      <c r="J1084" s="1228"/>
      <c r="K1084" s="1226"/>
      <c r="L1084" s="1230"/>
      <c r="M1084" s="1231"/>
      <c r="N1084" s="1232"/>
    </row>
    <row r="1085">
      <c r="A1085" s="1223"/>
      <c r="B1085" s="1233"/>
      <c r="C1085" s="1225"/>
      <c r="D1085" s="1226"/>
      <c r="E1085" s="1227"/>
      <c r="F1085" s="1227"/>
      <c r="G1085" s="1225"/>
      <c r="H1085" s="1234"/>
      <c r="I1085" s="1229"/>
      <c r="J1085" s="1228"/>
      <c r="K1085" s="1226"/>
      <c r="L1085" s="1230"/>
      <c r="M1085" s="1231"/>
      <c r="N1085" s="1232"/>
    </row>
    <row r="1086">
      <c r="A1086" s="1223"/>
      <c r="B1086" s="1233"/>
      <c r="C1086" s="1225"/>
      <c r="D1086" s="1226"/>
      <c r="E1086" s="1227"/>
      <c r="F1086" s="1227"/>
      <c r="G1086" s="1225"/>
      <c r="H1086" s="1234"/>
      <c r="I1086" s="1229"/>
      <c r="J1086" s="1228"/>
      <c r="K1086" s="1226"/>
      <c r="L1086" s="1230"/>
      <c r="M1086" s="1231"/>
      <c r="N1086" s="1232"/>
    </row>
    <row r="1087">
      <c r="A1087" s="1223"/>
      <c r="B1087" s="1233"/>
      <c r="C1087" s="1225"/>
      <c r="D1087" s="1226"/>
      <c r="E1087" s="1227"/>
      <c r="F1087" s="1227"/>
      <c r="G1087" s="1225"/>
      <c r="H1087" s="1234"/>
      <c r="I1087" s="1229"/>
      <c r="J1087" s="1228"/>
      <c r="K1087" s="1226"/>
      <c r="L1087" s="1230"/>
      <c r="M1087" s="1231"/>
      <c r="N1087" s="1232"/>
    </row>
    <row r="1088">
      <c r="A1088" s="1223"/>
      <c r="B1088" s="1233"/>
      <c r="C1088" s="1225"/>
      <c r="D1088" s="1226"/>
      <c r="E1088" s="1227"/>
      <c r="F1088" s="1227"/>
      <c r="G1088" s="1225"/>
      <c r="H1088" s="1234"/>
      <c r="I1088" s="1229"/>
      <c r="J1088" s="1228"/>
      <c r="K1088" s="1226"/>
      <c r="L1088" s="1230"/>
      <c r="M1088" s="1231"/>
      <c r="N1088" s="1232"/>
    </row>
    <row r="1089">
      <c r="A1089" s="1223"/>
      <c r="B1089" s="1233"/>
      <c r="C1089" s="1225"/>
      <c r="D1089" s="1226"/>
      <c r="E1089" s="1227"/>
      <c r="F1089" s="1227"/>
      <c r="G1089" s="1225"/>
      <c r="H1089" s="1234"/>
      <c r="I1089" s="1229"/>
      <c r="J1089" s="1228"/>
      <c r="K1089" s="1226"/>
      <c r="L1089" s="1230"/>
      <c r="M1089" s="1231"/>
      <c r="N1089" s="1232"/>
    </row>
    <row r="1090">
      <c r="A1090" s="1223"/>
      <c r="B1090" s="1233"/>
      <c r="C1090" s="1225"/>
      <c r="D1090" s="1226"/>
      <c r="E1090" s="1227"/>
      <c r="F1090" s="1227"/>
      <c r="G1090" s="1225"/>
      <c r="H1090" s="1234"/>
      <c r="I1090" s="1229"/>
      <c r="J1090" s="1228"/>
      <c r="K1090" s="1226"/>
      <c r="L1090" s="1230"/>
      <c r="M1090" s="1231"/>
      <c r="N1090" s="1232"/>
    </row>
    <row r="1091">
      <c r="A1091" s="1223"/>
      <c r="B1091" s="1233"/>
      <c r="C1091" s="1225"/>
      <c r="D1091" s="1226"/>
      <c r="E1091" s="1227"/>
      <c r="F1091" s="1227"/>
      <c r="G1091" s="1225"/>
      <c r="H1091" s="1234"/>
      <c r="I1091" s="1229"/>
      <c r="J1091" s="1228"/>
      <c r="K1091" s="1226"/>
      <c r="L1091" s="1230"/>
      <c r="M1091" s="1231"/>
      <c r="N1091" s="1232"/>
    </row>
    <row r="1092">
      <c r="A1092" s="1223"/>
      <c r="B1092" s="1233"/>
      <c r="C1092" s="1225"/>
      <c r="D1092" s="1226"/>
      <c r="E1092" s="1227"/>
      <c r="F1092" s="1227"/>
      <c r="G1092" s="1225"/>
      <c r="H1092" s="1234"/>
      <c r="I1092" s="1229"/>
      <c r="J1092" s="1228"/>
      <c r="K1092" s="1226"/>
      <c r="L1092" s="1230"/>
      <c r="M1092" s="1231"/>
      <c r="N1092" s="1232"/>
    </row>
    <row r="1093">
      <c r="A1093" s="1223"/>
      <c r="B1093" s="1233"/>
      <c r="C1093" s="1225"/>
      <c r="D1093" s="1226"/>
      <c r="E1093" s="1227"/>
      <c r="F1093" s="1227"/>
      <c r="G1093" s="1225"/>
      <c r="H1093" s="1234"/>
      <c r="I1093" s="1229"/>
      <c r="J1093" s="1228"/>
      <c r="K1093" s="1226"/>
      <c r="L1093" s="1230"/>
      <c r="M1093" s="1231"/>
      <c r="N1093" s="1232"/>
    </row>
    <row r="1094">
      <c r="A1094" s="1223"/>
      <c r="B1094" s="1233"/>
      <c r="C1094" s="1225"/>
      <c r="D1094" s="1226"/>
      <c r="E1094" s="1227"/>
      <c r="F1094" s="1227"/>
      <c r="G1094" s="1225"/>
      <c r="H1094" s="1234"/>
      <c r="I1094" s="1229"/>
      <c r="J1094" s="1228"/>
      <c r="K1094" s="1226"/>
      <c r="L1094" s="1230"/>
      <c r="M1094" s="1231"/>
      <c r="N1094" s="1232"/>
    </row>
    <row r="1095">
      <c r="A1095" s="1223"/>
      <c r="B1095" s="1233"/>
      <c r="C1095" s="1225"/>
      <c r="D1095" s="1226"/>
      <c r="E1095" s="1227"/>
      <c r="F1095" s="1227"/>
      <c r="G1095" s="1225"/>
      <c r="H1095" s="1234"/>
      <c r="I1095" s="1229"/>
      <c r="J1095" s="1228"/>
      <c r="K1095" s="1226"/>
      <c r="L1095" s="1230"/>
      <c r="M1095" s="1231"/>
      <c r="N1095" s="1232"/>
    </row>
    <row r="1096">
      <c r="A1096" s="1223"/>
      <c r="B1096" s="1233"/>
      <c r="C1096" s="1225"/>
      <c r="D1096" s="1226"/>
      <c r="E1096" s="1227"/>
      <c r="F1096" s="1227"/>
      <c r="G1096" s="1225"/>
      <c r="H1096" s="1234"/>
      <c r="I1096" s="1229"/>
      <c r="J1096" s="1228"/>
      <c r="K1096" s="1226"/>
      <c r="L1096" s="1230"/>
      <c r="M1096" s="1231"/>
      <c r="N1096" s="1232"/>
    </row>
    <row r="1097">
      <c r="A1097" s="1223"/>
      <c r="B1097" s="1233"/>
      <c r="C1097" s="1225"/>
      <c r="D1097" s="1226"/>
      <c r="E1097" s="1227"/>
      <c r="F1097" s="1227"/>
      <c r="G1097" s="1225"/>
      <c r="H1097" s="1234"/>
      <c r="I1097" s="1229"/>
      <c r="J1097" s="1228"/>
      <c r="K1097" s="1226"/>
      <c r="L1097" s="1230"/>
      <c r="M1097" s="1231"/>
      <c r="N1097" s="1232"/>
    </row>
    <row r="1098">
      <c r="A1098" s="1223"/>
      <c r="B1098" s="1233"/>
      <c r="C1098" s="1225"/>
      <c r="D1098" s="1226"/>
      <c r="E1098" s="1227"/>
      <c r="F1098" s="1227"/>
      <c r="G1098" s="1225"/>
      <c r="H1098" s="1234"/>
      <c r="I1098" s="1229"/>
      <c r="J1098" s="1228"/>
      <c r="K1098" s="1226"/>
      <c r="L1098" s="1230"/>
      <c r="M1098" s="1231"/>
      <c r="N1098" s="1232"/>
    </row>
    <row r="1099">
      <c r="A1099" s="1223"/>
      <c r="B1099" s="1233"/>
      <c r="C1099" s="1225"/>
      <c r="D1099" s="1226"/>
      <c r="E1099" s="1227"/>
      <c r="F1099" s="1227"/>
      <c r="G1099" s="1225"/>
      <c r="H1099" s="1234"/>
      <c r="I1099" s="1229"/>
      <c r="J1099" s="1228"/>
      <c r="K1099" s="1226"/>
      <c r="L1099" s="1230"/>
      <c r="M1099" s="1231"/>
      <c r="N1099" s="1232"/>
    </row>
    <row r="1100">
      <c r="A1100" s="1223"/>
      <c r="B1100" s="1233"/>
      <c r="C1100" s="1225"/>
      <c r="D1100" s="1226"/>
      <c r="E1100" s="1227"/>
      <c r="F1100" s="1227"/>
      <c r="G1100" s="1225"/>
      <c r="H1100" s="1234"/>
      <c r="I1100" s="1229"/>
      <c r="J1100" s="1228"/>
      <c r="K1100" s="1226"/>
      <c r="L1100" s="1230"/>
      <c r="M1100" s="1231"/>
      <c r="N1100" s="1232"/>
    </row>
    <row r="1101">
      <c r="A1101" s="1223"/>
      <c r="B1101" s="1233"/>
      <c r="C1101" s="1225"/>
      <c r="D1101" s="1226"/>
      <c r="E1101" s="1227"/>
      <c r="F1101" s="1227"/>
      <c r="G1101" s="1225"/>
      <c r="H1101" s="1234"/>
      <c r="I1101" s="1229"/>
      <c r="J1101" s="1228"/>
      <c r="K1101" s="1226"/>
      <c r="L1101" s="1230"/>
      <c r="M1101" s="1231"/>
      <c r="N1101" s="1232"/>
    </row>
    <row r="1102">
      <c r="A1102" s="1223"/>
      <c r="B1102" s="1233"/>
      <c r="C1102" s="1225"/>
      <c r="D1102" s="1226"/>
      <c r="E1102" s="1227"/>
      <c r="F1102" s="1227"/>
      <c r="G1102" s="1225"/>
      <c r="H1102" s="1234"/>
      <c r="I1102" s="1229"/>
      <c r="J1102" s="1228"/>
      <c r="K1102" s="1226"/>
      <c r="L1102" s="1230"/>
      <c r="M1102" s="1231"/>
      <c r="N1102" s="1232"/>
    </row>
    <row r="1103">
      <c r="A1103" s="1223"/>
      <c r="B1103" s="1233"/>
      <c r="C1103" s="1225"/>
      <c r="D1103" s="1226"/>
      <c r="E1103" s="1227"/>
      <c r="F1103" s="1227"/>
      <c r="G1103" s="1225"/>
      <c r="H1103" s="1234"/>
      <c r="I1103" s="1229"/>
      <c r="J1103" s="1228"/>
      <c r="K1103" s="1226"/>
      <c r="L1103" s="1230"/>
      <c r="M1103" s="1231"/>
      <c r="N1103" s="1232"/>
    </row>
    <row r="1104">
      <c r="A1104" s="1223"/>
      <c r="B1104" s="1233"/>
      <c r="C1104" s="1225"/>
      <c r="D1104" s="1226"/>
      <c r="E1104" s="1227"/>
      <c r="F1104" s="1227"/>
      <c r="G1104" s="1225"/>
      <c r="H1104" s="1234"/>
      <c r="I1104" s="1229"/>
      <c r="J1104" s="1228"/>
      <c r="K1104" s="1226"/>
      <c r="L1104" s="1230"/>
      <c r="M1104" s="1231"/>
      <c r="N1104" s="1232"/>
    </row>
    <row r="1105">
      <c r="A1105" s="1223"/>
      <c r="B1105" s="1233"/>
      <c r="C1105" s="1225"/>
      <c r="D1105" s="1226"/>
      <c r="E1105" s="1227"/>
      <c r="F1105" s="1227"/>
      <c r="G1105" s="1225"/>
      <c r="H1105" s="1234"/>
      <c r="I1105" s="1229"/>
      <c r="J1105" s="1228"/>
      <c r="K1105" s="1226"/>
      <c r="L1105" s="1230"/>
      <c r="M1105" s="1231"/>
      <c r="N1105" s="1232"/>
    </row>
    <row r="1106">
      <c r="A1106" s="1223"/>
      <c r="B1106" s="1233"/>
      <c r="C1106" s="1225"/>
      <c r="D1106" s="1226"/>
      <c r="E1106" s="1227"/>
      <c r="F1106" s="1227"/>
      <c r="G1106" s="1225"/>
      <c r="H1106" s="1234"/>
      <c r="I1106" s="1229"/>
      <c r="J1106" s="1228"/>
      <c r="K1106" s="1226"/>
      <c r="L1106" s="1230"/>
      <c r="M1106" s="1231"/>
      <c r="N1106" s="1232"/>
    </row>
    <row r="1107">
      <c r="A1107" s="1223"/>
      <c r="B1107" s="1233"/>
      <c r="C1107" s="1225"/>
      <c r="D1107" s="1226"/>
      <c r="E1107" s="1227"/>
      <c r="F1107" s="1227"/>
      <c r="G1107" s="1225"/>
      <c r="H1107" s="1234"/>
      <c r="I1107" s="1229"/>
      <c r="J1107" s="1228"/>
      <c r="K1107" s="1226"/>
      <c r="L1107" s="1230"/>
      <c r="M1107" s="1231"/>
      <c r="N1107" s="1232"/>
    </row>
    <row r="1108">
      <c r="A1108" s="1223"/>
      <c r="B1108" s="1233"/>
      <c r="C1108" s="1225"/>
      <c r="D1108" s="1226"/>
      <c r="E1108" s="1227"/>
      <c r="F1108" s="1227"/>
      <c r="G1108" s="1225"/>
      <c r="H1108" s="1234"/>
      <c r="I1108" s="1229"/>
      <c r="J1108" s="1228"/>
      <c r="K1108" s="1226"/>
      <c r="L1108" s="1230"/>
      <c r="M1108" s="1231"/>
      <c r="N1108" s="1232"/>
    </row>
    <row r="1109">
      <c r="A1109" s="1223"/>
      <c r="B1109" s="1233"/>
      <c r="C1109" s="1225"/>
      <c r="D1109" s="1226"/>
      <c r="E1109" s="1227"/>
      <c r="F1109" s="1227"/>
      <c r="G1109" s="1225"/>
      <c r="H1109" s="1234"/>
      <c r="I1109" s="1229"/>
      <c r="J1109" s="1228"/>
      <c r="K1109" s="1226"/>
      <c r="L1109" s="1230"/>
      <c r="M1109" s="1231"/>
      <c r="N1109" s="1232"/>
    </row>
    <row r="1110">
      <c r="A1110" s="1223"/>
      <c r="B1110" s="1233"/>
      <c r="C1110" s="1225"/>
      <c r="D1110" s="1226"/>
      <c r="E1110" s="1227"/>
      <c r="F1110" s="1227"/>
      <c r="G1110" s="1225"/>
      <c r="H1110" s="1234"/>
      <c r="I1110" s="1229"/>
      <c r="J1110" s="1228"/>
      <c r="K1110" s="1226"/>
      <c r="L1110" s="1230"/>
      <c r="M1110" s="1231"/>
      <c r="N1110" s="1232"/>
    </row>
    <row r="1111">
      <c r="A1111" s="1223"/>
      <c r="B1111" s="1233"/>
      <c r="C1111" s="1225"/>
      <c r="D1111" s="1226"/>
      <c r="E1111" s="1227"/>
      <c r="F1111" s="1227"/>
      <c r="G1111" s="1225"/>
      <c r="H1111" s="1234"/>
      <c r="I1111" s="1229"/>
      <c r="J1111" s="1228"/>
      <c r="K1111" s="1226"/>
      <c r="L1111" s="1230"/>
      <c r="M1111" s="1231"/>
      <c r="N1111" s="1232"/>
    </row>
    <row r="1112">
      <c r="A1112" s="1223"/>
      <c r="B1112" s="1233"/>
      <c r="C1112" s="1225"/>
      <c r="D1112" s="1226"/>
      <c r="E1112" s="1227"/>
      <c r="F1112" s="1227"/>
      <c r="G1112" s="1225"/>
      <c r="H1112" s="1234"/>
      <c r="I1112" s="1229"/>
      <c r="J1112" s="1228"/>
      <c r="K1112" s="1226"/>
      <c r="L1112" s="1230"/>
      <c r="M1112" s="1231"/>
      <c r="N1112" s="1232"/>
    </row>
    <row r="1113">
      <c r="A1113" s="1223"/>
      <c r="B1113" s="1233"/>
      <c r="C1113" s="1225"/>
      <c r="D1113" s="1226"/>
      <c r="E1113" s="1227"/>
      <c r="F1113" s="1227"/>
      <c r="G1113" s="1225"/>
      <c r="H1113" s="1234"/>
      <c r="I1113" s="1229"/>
      <c r="J1113" s="1228"/>
      <c r="K1113" s="1226"/>
      <c r="L1113" s="1230"/>
      <c r="M1113" s="1231"/>
      <c r="N1113" s="1232"/>
    </row>
    <row r="1114">
      <c r="A1114" s="1223"/>
      <c r="B1114" s="1233"/>
      <c r="C1114" s="1225"/>
      <c r="D1114" s="1226"/>
      <c r="E1114" s="1227"/>
      <c r="F1114" s="1227"/>
      <c r="G1114" s="1225"/>
      <c r="H1114" s="1234"/>
      <c r="I1114" s="1229"/>
      <c r="J1114" s="1228"/>
      <c r="K1114" s="1226"/>
      <c r="L1114" s="1230"/>
      <c r="M1114" s="1231"/>
      <c r="N1114" s="1232"/>
    </row>
    <row r="1115">
      <c r="A1115" s="1223"/>
      <c r="B1115" s="1233"/>
      <c r="C1115" s="1225"/>
      <c r="D1115" s="1226"/>
      <c r="E1115" s="1227"/>
      <c r="F1115" s="1227"/>
      <c r="G1115" s="1225"/>
      <c r="H1115" s="1234"/>
      <c r="I1115" s="1229"/>
      <c r="J1115" s="1228"/>
      <c r="K1115" s="1226"/>
      <c r="L1115" s="1230"/>
      <c r="M1115" s="1231"/>
      <c r="N1115" s="1232"/>
    </row>
    <row r="1116">
      <c r="A1116" s="1223"/>
      <c r="B1116" s="1233"/>
      <c r="C1116" s="1225"/>
      <c r="D1116" s="1226"/>
      <c r="E1116" s="1227"/>
      <c r="F1116" s="1227"/>
      <c r="G1116" s="1225"/>
      <c r="H1116" s="1234"/>
      <c r="I1116" s="1229"/>
      <c r="J1116" s="1228"/>
      <c r="K1116" s="1226"/>
      <c r="L1116" s="1230"/>
      <c r="M1116" s="1231"/>
      <c r="N1116" s="1232"/>
    </row>
    <row r="1117">
      <c r="A1117" s="1223"/>
      <c r="B1117" s="1233"/>
      <c r="C1117" s="1225"/>
      <c r="D1117" s="1226"/>
      <c r="E1117" s="1227"/>
      <c r="F1117" s="1227"/>
      <c r="G1117" s="1225"/>
      <c r="H1117" s="1234"/>
      <c r="I1117" s="1229"/>
      <c r="J1117" s="1228"/>
      <c r="K1117" s="1226"/>
      <c r="L1117" s="1230"/>
      <c r="M1117" s="1231"/>
      <c r="N1117" s="1232"/>
    </row>
    <row r="1118">
      <c r="A1118" s="1223"/>
      <c r="B1118" s="1233"/>
      <c r="C1118" s="1225"/>
      <c r="D1118" s="1226"/>
      <c r="E1118" s="1227"/>
      <c r="F1118" s="1227"/>
      <c r="G1118" s="1225"/>
      <c r="H1118" s="1234"/>
      <c r="I1118" s="1229"/>
      <c r="J1118" s="1228"/>
      <c r="K1118" s="1226"/>
      <c r="L1118" s="1230"/>
      <c r="M1118" s="1231"/>
      <c r="N1118" s="1232"/>
    </row>
    <row r="1119">
      <c r="A1119" s="1223"/>
      <c r="B1119" s="1233"/>
      <c r="C1119" s="1225"/>
      <c r="D1119" s="1226"/>
      <c r="E1119" s="1227"/>
      <c r="F1119" s="1227"/>
      <c r="G1119" s="1225"/>
      <c r="H1119" s="1234"/>
      <c r="I1119" s="1229"/>
      <c r="J1119" s="1228"/>
      <c r="K1119" s="1226"/>
      <c r="L1119" s="1230"/>
      <c r="M1119" s="1231"/>
      <c r="N1119" s="1232"/>
    </row>
    <row r="1120">
      <c r="A1120" s="1223"/>
      <c r="B1120" s="1233"/>
      <c r="C1120" s="1225"/>
      <c r="D1120" s="1226"/>
      <c r="E1120" s="1227"/>
      <c r="F1120" s="1227"/>
      <c r="G1120" s="1225"/>
      <c r="H1120" s="1234"/>
      <c r="I1120" s="1229"/>
      <c r="J1120" s="1228"/>
      <c r="K1120" s="1226"/>
      <c r="L1120" s="1230"/>
      <c r="M1120" s="1231"/>
      <c r="N1120" s="1232"/>
    </row>
    <row r="1121">
      <c r="A1121" s="1223"/>
      <c r="B1121" s="1233"/>
      <c r="C1121" s="1225"/>
      <c r="D1121" s="1226"/>
      <c r="E1121" s="1227"/>
      <c r="F1121" s="1227"/>
      <c r="G1121" s="1225"/>
      <c r="H1121" s="1234"/>
      <c r="I1121" s="1229"/>
      <c r="J1121" s="1228"/>
      <c r="K1121" s="1226"/>
      <c r="L1121" s="1230"/>
      <c r="M1121" s="1231"/>
      <c r="N1121" s="1232"/>
    </row>
    <row r="1122">
      <c r="A1122" s="1223"/>
      <c r="B1122" s="1233"/>
      <c r="C1122" s="1225"/>
      <c r="D1122" s="1226"/>
      <c r="E1122" s="1227"/>
      <c r="F1122" s="1227"/>
      <c r="G1122" s="1225"/>
      <c r="H1122" s="1234"/>
      <c r="I1122" s="1229"/>
      <c r="J1122" s="1228"/>
      <c r="K1122" s="1226"/>
      <c r="L1122" s="1230"/>
      <c r="M1122" s="1231"/>
      <c r="N1122" s="1232"/>
    </row>
    <row r="1123">
      <c r="A1123" s="1223"/>
      <c r="B1123" s="1233"/>
      <c r="C1123" s="1225"/>
      <c r="D1123" s="1226"/>
      <c r="E1123" s="1227"/>
      <c r="F1123" s="1227"/>
      <c r="G1123" s="1225"/>
      <c r="H1123" s="1234"/>
      <c r="I1123" s="1229"/>
      <c r="J1123" s="1228"/>
      <c r="K1123" s="1226"/>
      <c r="L1123" s="1230"/>
      <c r="M1123" s="1231"/>
      <c r="N1123" s="1232"/>
    </row>
    <row r="1124">
      <c r="A1124" s="1223"/>
      <c r="B1124" s="1233"/>
      <c r="C1124" s="1225"/>
      <c r="D1124" s="1226"/>
      <c r="E1124" s="1227"/>
      <c r="F1124" s="1227"/>
      <c r="G1124" s="1225"/>
      <c r="H1124" s="1234"/>
      <c r="I1124" s="1229"/>
      <c r="J1124" s="1228"/>
      <c r="K1124" s="1226"/>
      <c r="L1124" s="1230"/>
      <c r="M1124" s="1231"/>
      <c r="N1124" s="1232"/>
    </row>
    <row r="1125">
      <c r="A1125" s="1223"/>
      <c r="B1125" s="1233"/>
      <c r="C1125" s="1225"/>
      <c r="D1125" s="1226"/>
      <c r="E1125" s="1227"/>
      <c r="F1125" s="1227"/>
      <c r="G1125" s="1225"/>
      <c r="H1125" s="1234"/>
      <c r="I1125" s="1229"/>
      <c r="J1125" s="1228"/>
      <c r="K1125" s="1226"/>
      <c r="L1125" s="1230"/>
      <c r="M1125" s="1231"/>
      <c r="N1125" s="1232"/>
    </row>
    <row r="1126">
      <c r="A1126" s="1223"/>
      <c r="B1126" s="1233"/>
      <c r="C1126" s="1225"/>
      <c r="D1126" s="1226"/>
      <c r="E1126" s="1227"/>
      <c r="F1126" s="1227"/>
      <c r="G1126" s="1225"/>
      <c r="H1126" s="1234"/>
      <c r="I1126" s="1229"/>
      <c r="J1126" s="1228"/>
      <c r="K1126" s="1226"/>
      <c r="L1126" s="1230"/>
      <c r="M1126" s="1231"/>
      <c r="N1126" s="1232"/>
    </row>
    <row r="1127">
      <c r="A1127" s="1223"/>
      <c r="B1127" s="1233"/>
      <c r="C1127" s="1225"/>
      <c r="D1127" s="1226"/>
      <c r="E1127" s="1227"/>
      <c r="F1127" s="1227"/>
      <c r="G1127" s="1225"/>
      <c r="H1127" s="1234"/>
      <c r="I1127" s="1229"/>
      <c r="J1127" s="1228"/>
      <c r="K1127" s="1226"/>
      <c r="L1127" s="1230"/>
      <c r="M1127" s="1231"/>
      <c r="N1127" s="1232"/>
    </row>
    <row r="1128">
      <c r="A1128" s="1223"/>
      <c r="B1128" s="1233"/>
      <c r="C1128" s="1225"/>
      <c r="D1128" s="1226"/>
      <c r="E1128" s="1227"/>
      <c r="F1128" s="1227"/>
      <c r="G1128" s="1225"/>
      <c r="H1128" s="1234"/>
      <c r="I1128" s="1229"/>
      <c r="J1128" s="1228"/>
      <c r="K1128" s="1226"/>
      <c r="L1128" s="1230"/>
      <c r="M1128" s="1231"/>
      <c r="N1128" s="1232"/>
    </row>
    <row r="1129">
      <c r="A1129" s="1223"/>
      <c r="B1129" s="1233"/>
      <c r="C1129" s="1225"/>
      <c r="D1129" s="1226"/>
      <c r="E1129" s="1227"/>
      <c r="F1129" s="1227"/>
      <c r="G1129" s="1225"/>
      <c r="H1129" s="1234"/>
      <c r="I1129" s="1229"/>
      <c r="J1129" s="1228"/>
      <c r="K1129" s="1226"/>
      <c r="L1129" s="1230"/>
      <c r="M1129" s="1231"/>
      <c r="N1129" s="1232"/>
    </row>
    <row r="1130">
      <c r="A1130" s="1223"/>
      <c r="B1130" s="1233"/>
      <c r="C1130" s="1225"/>
      <c r="D1130" s="1226"/>
      <c r="E1130" s="1227"/>
      <c r="F1130" s="1227"/>
      <c r="G1130" s="1225"/>
      <c r="H1130" s="1234"/>
      <c r="I1130" s="1229"/>
      <c r="J1130" s="1228"/>
      <c r="K1130" s="1226"/>
      <c r="L1130" s="1230"/>
      <c r="M1130" s="1231"/>
      <c r="N1130" s="1232"/>
    </row>
    <row r="1131">
      <c r="A1131" s="1223"/>
      <c r="B1131" s="1233"/>
      <c r="C1131" s="1225"/>
      <c r="D1131" s="1226"/>
      <c r="E1131" s="1227"/>
      <c r="F1131" s="1227"/>
      <c r="G1131" s="1225"/>
      <c r="H1131" s="1234"/>
      <c r="I1131" s="1229"/>
      <c r="J1131" s="1228"/>
      <c r="K1131" s="1226"/>
      <c r="L1131" s="1230"/>
      <c r="M1131" s="1231"/>
      <c r="N1131" s="1232"/>
    </row>
    <row r="1132">
      <c r="A1132" s="1223"/>
      <c r="B1132" s="1233"/>
      <c r="C1132" s="1225"/>
      <c r="D1132" s="1226"/>
      <c r="E1132" s="1227"/>
      <c r="F1132" s="1227"/>
      <c r="G1132" s="1225"/>
      <c r="H1132" s="1234"/>
      <c r="I1132" s="1229"/>
      <c r="J1132" s="1228"/>
      <c r="K1132" s="1226"/>
      <c r="L1132" s="1230"/>
      <c r="M1132" s="1231"/>
      <c r="N1132" s="1232"/>
    </row>
    <row r="1133">
      <c r="A1133" s="1223"/>
      <c r="B1133" s="1233"/>
      <c r="C1133" s="1225"/>
      <c r="D1133" s="1226"/>
      <c r="E1133" s="1227"/>
      <c r="F1133" s="1227"/>
      <c r="G1133" s="1225"/>
      <c r="H1133" s="1234"/>
      <c r="I1133" s="1229"/>
      <c r="J1133" s="1228"/>
      <c r="K1133" s="1226"/>
      <c r="L1133" s="1230"/>
      <c r="M1133" s="1231"/>
      <c r="N1133" s="1232"/>
    </row>
    <row r="1134">
      <c r="A1134" s="1223"/>
      <c r="B1134" s="1233"/>
      <c r="C1134" s="1225"/>
      <c r="D1134" s="1226"/>
      <c r="E1134" s="1227"/>
      <c r="F1134" s="1227"/>
      <c r="G1134" s="1225"/>
      <c r="H1134" s="1234"/>
      <c r="I1134" s="1229"/>
      <c r="J1134" s="1228"/>
      <c r="K1134" s="1226"/>
      <c r="L1134" s="1230"/>
      <c r="M1134" s="1231"/>
      <c r="N1134" s="1232"/>
    </row>
    <row r="1135">
      <c r="A1135" s="1223"/>
      <c r="B1135" s="1233"/>
      <c r="C1135" s="1225"/>
      <c r="D1135" s="1226"/>
      <c r="E1135" s="1227"/>
      <c r="F1135" s="1227"/>
      <c r="G1135" s="1225"/>
      <c r="H1135" s="1234"/>
      <c r="I1135" s="1229"/>
      <c r="J1135" s="1228"/>
      <c r="K1135" s="1226"/>
      <c r="L1135" s="1230"/>
      <c r="M1135" s="1231"/>
      <c r="N1135" s="1232"/>
    </row>
    <row r="1136">
      <c r="A1136" s="1223"/>
      <c r="B1136" s="1233"/>
      <c r="C1136" s="1225"/>
      <c r="D1136" s="1226"/>
      <c r="E1136" s="1227"/>
      <c r="F1136" s="1227"/>
      <c r="G1136" s="1225"/>
      <c r="H1136" s="1234"/>
      <c r="I1136" s="1229"/>
      <c r="J1136" s="1228"/>
      <c r="K1136" s="1226"/>
      <c r="L1136" s="1230"/>
      <c r="M1136" s="1231"/>
      <c r="N1136" s="1232"/>
    </row>
    <row r="1137">
      <c r="A1137" s="1223"/>
      <c r="B1137" s="1233"/>
      <c r="C1137" s="1225"/>
      <c r="D1137" s="1226"/>
      <c r="E1137" s="1227"/>
      <c r="F1137" s="1227"/>
      <c r="G1137" s="1225"/>
      <c r="H1137" s="1234"/>
      <c r="I1137" s="1229"/>
      <c r="J1137" s="1228"/>
      <c r="K1137" s="1226"/>
      <c r="L1137" s="1230"/>
      <c r="M1137" s="1231"/>
      <c r="N1137" s="1232"/>
    </row>
    <row r="1138">
      <c r="A1138" s="1223"/>
      <c r="B1138" s="1233"/>
      <c r="C1138" s="1225"/>
      <c r="D1138" s="1226"/>
      <c r="E1138" s="1227"/>
      <c r="F1138" s="1227"/>
      <c r="G1138" s="1225"/>
      <c r="H1138" s="1234"/>
      <c r="I1138" s="1229"/>
      <c r="J1138" s="1228"/>
      <c r="K1138" s="1226"/>
      <c r="L1138" s="1230"/>
      <c r="M1138" s="1231"/>
      <c r="N1138" s="1232"/>
    </row>
    <row r="1139">
      <c r="A1139" s="1223"/>
      <c r="B1139" s="1233"/>
      <c r="C1139" s="1225"/>
      <c r="D1139" s="1226"/>
      <c r="E1139" s="1227"/>
      <c r="F1139" s="1227"/>
      <c r="G1139" s="1225"/>
      <c r="H1139" s="1234"/>
      <c r="I1139" s="1229"/>
      <c r="J1139" s="1228"/>
      <c r="K1139" s="1226"/>
      <c r="L1139" s="1230"/>
      <c r="M1139" s="1231"/>
      <c r="N1139" s="1232"/>
    </row>
    <row r="1140">
      <c r="A1140" s="1223"/>
      <c r="B1140" s="1233"/>
      <c r="C1140" s="1225"/>
      <c r="D1140" s="1226"/>
      <c r="E1140" s="1227"/>
      <c r="F1140" s="1227"/>
      <c r="G1140" s="1225"/>
      <c r="H1140" s="1234"/>
      <c r="I1140" s="1229"/>
      <c r="J1140" s="1228"/>
      <c r="K1140" s="1226"/>
      <c r="L1140" s="1230"/>
      <c r="M1140" s="1231"/>
      <c r="N1140" s="1232"/>
    </row>
    <row r="1141">
      <c r="A1141" s="1223"/>
      <c r="B1141" s="1233"/>
      <c r="C1141" s="1225"/>
      <c r="D1141" s="1226"/>
      <c r="E1141" s="1227"/>
      <c r="F1141" s="1227"/>
      <c r="G1141" s="1225"/>
      <c r="H1141" s="1234"/>
      <c r="I1141" s="1229"/>
      <c r="J1141" s="1228"/>
      <c r="K1141" s="1226"/>
      <c r="L1141" s="1230"/>
      <c r="M1141" s="1231"/>
      <c r="N1141" s="1232"/>
    </row>
    <row r="1142">
      <c r="A1142" s="1223"/>
      <c r="B1142" s="1233"/>
      <c r="C1142" s="1225"/>
      <c r="D1142" s="1226"/>
      <c r="E1142" s="1227"/>
      <c r="F1142" s="1227"/>
      <c r="G1142" s="1225"/>
      <c r="H1142" s="1234"/>
      <c r="I1142" s="1229"/>
      <c r="J1142" s="1228"/>
      <c r="K1142" s="1226"/>
      <c r="L1142" s="1230"/>
      <c r="M1142" s="1231"/>
      <c r="N1142" s="1232"/>
    </row>
    <row r="1143">
      <c r="A1143" s="1223"/>
      <c r="B1143" s="1233"/>
      <c r="C1143" s="1225"/>
      <c r="D1143" s="1226"/>
      <c r="E1143" s="1227"/>
      <c r="F1143" s="1227"/>
      <c r="G1143" s="1225"/>
      <c r="H1143" s="1234"/>
      <c r="I1143" s="1229"/>
      <c r="J1143" s="1228"/>
      <c r="K1143" s="1226"/>
      <c r="L1143" s="1230"/>
      <c r="M1143" s="1231"/>
      <c r="N1143" s="1232"/>
    </row>
    <row r="1144">
      <c r="A1144" s="1223"/>
      <c r="B1144" s="1233"/>
      <c r="C1144" s="1225"/>
      <c r="D1144" s="1226"/>
      <c r="E1144" s="1227"/>
      <c r="F1144" s="1227"/>
      <c r="G1144" s="1225"/>
      <c r="H1144" s="1234"/>
      <c r="I1144" s="1229"/>
      <c r="J1144" s="1228"/>
      <c r="K1144" s="1226"/>
      <c r="L1144" s="1230"/>
      <c r="M1144" s="1231"/>
      <c r="N1144" s="1232"/>
    </row>
    <row r="1145">
      <c r="A1145" s="1223"/>
      <c r="B1145" s="1233"/>
      <c r="C1145" s="1225"/>
      <c r="D1145" s="1226"/>
      <c r="E1145" s="1227"/>
      <c r="F1145" s="1227"/>
      <c r="G1145" s="1225"/>
      <c r="H1145" s="1234"/>
      <c r="I1145" s="1229"/>
      <c r="J1145" s="1228"/>
      <c r="K1145" s="1226"/>
      <c r="L1145" s="1230"/>
      <c r="M1145" s="1231"/>
      <c r="N1145" s="1232"/>
    </row>
    <row r="1146">
      <c r="A1146" s="1223"/>
      <c r="B1146" s="1233"/>
      <c r="C1146" s="1225"/>
      <c r="D1146" s="1226"/>
      <c r="E1146" s="1227"/>
      <c r="F1146" s="1227"/>
      <c r="G1146" s="1225"/>
      <c r="H1146" s="1234"/>
      <c r="I1146" s="1229"/>
      <c r="J1146" s="1228"/>
      <c r="K1146" s="1226"/>
      <c r="L1146" s="1230"/>
      <c r="M1146" s="1231"/>
      <c r="N1146" s="1232"/>
    </row>
    <row r="1147">
      <c r="A1147" s="1223"/>
      <c r="B1147" s="1233"/>
      <c r="C1147" s="1225"/>
      <c r="D1147" s="1226"/>
      <c r="E1147" s="1227"/>
      <c r="F1147" s="1227"/>
      <c r="G1147" s="1225"/>
      <c r="H1147" s="1234"/>
      <c r="I1147" s="1229"/>
      <c r="J1147" s="1228"/>
      <c r="K1147" s="1226"/>
      <c r="L1147" s="1230"/>
      <c r="M1147" s="1231"/>
      <c r="N1147" s="1232"/>
    </row>
    <row r="1148">
      <c r="A1148" s="1223"/>
      <c r="B1148" s="1233"/>
      <c r="C1148" s="1225"/>
      <c r="D1148" s="1226"/>
      <c r="E1148" s="1227"/>
      <c r="F1148" s="1227"/>
      <c r="G1148" s="1225"/>
      <c r="H1148" s="1234"/>
      <c r="I1148" s="1229"/>
      <c r="J1148" s="1228"/>
      <c r="K1148" s="1226"/>
      <c r="L1148" s="1230"/>
      <c r="M1148" s="1231"/>
      <c r="N1148" s="1232"/>
    </row>
    <row r="1149">
      <c r="A1149" s="1223"/>
      <c r="B1149" s="1233"/>
      <c r="C1149" s="1225"/>
      <c r="D1149" s="1226"/>
      <c r="E1149" s="1227"/>
      <c r="F1149" s="1227"/>
      <c r="G1149" s="1225"/>
      <c r="H1149" s="1234"/>
      <c r="I1149" s="1229"/>
      <c r="J1149" s="1228"/>
      <c r="K1149" s="1226"/>
      <c r="L1149" s="1230"/>
      <c r="M1149" s="1231"/>
      <c r="N1149" s="1232"/>
    </row>
    <row r="1150">
      <c r="A1150" s="1223"/>
      <c r="B1150" s="1233"/>
      <c r="C1150" s="1225"/>
      <c r="D1150" s="1226"/>
      <c r="E1150" s="1227"/>
      <c r="F1150" s="1227"/>
      <c r="G1150" s="1225"/>
      <c r="H1150" s="1234"/>
      <c r="I1150" s="1229"/>
      <c r="J1150" s="1228"/>
      <c r="K1150" s="1226"/>
      <c r="L1150" s="1230"/>
      <c r="M1150" s="1231"/>
      <c r="N1150" s="1232"/>
    </row>
    <row r="1151">
      <c r="A1151" s="1223"/>
      <c r="B1151" s="1233"/>
      <c r="C1151" s="1225"/>
      <c r="D1151" s="1226"/>
      <c r="E1151" s="1227"/>
      <c r="F1151" s="1227"/>
      <c r="G1151" s="1225"/>
      <c r="H1151" s="1234"/>
      <c r="I1151" s="1229"/>
      <c r="J1151" s="1228"/>
      <c r="K1151" s="1226"/>
      <c r="L1151" s="1230"/>
      <c r="M1151" s="1231"/>
      <c r="N1151" s="1232"/>
    </row>
    <row r="1152">
      <c r="A1152" s="1223"/>
      <c r="B1152" s="1233"/>
      <c r="C1152" s="1225"/>
      <c r="D1152" s="1226"/>
      <c r="E1152" s="1227"/>
      <c r="F1152" s="1227"/>
      <c r="G1152" s="1225"/>
      <c r="H1152" s="1234"/>
      <c r="I1152" s="1229"/>
      <c r="J1152" s="1228"/>
      <c r="K1152" s="1226"/>
      <c r="L1152" s="1230"/>
      <c r="M1152" s="1231"/>
      <c r="N1152" s="1232"/>
    </row>
    <row r="1153">
      <c r="A1153" s="1223"/>
      <c r="B1153" s="1233"/>
      <c r="C1153" s="1225"/>
      <c r="D1153" s="1226"/>
      <c r="E1153" s="1227"/>
      <c r="F1153" s="1227"/>
      <c r="G1153" s="1225"/>
      <c r="H1153" s="1234"/>
      <c r="I1153" s="1229"/>
      <c r="J1153" s="1228"/>
      <c r="K1153" s="1226"/>
      <c r="L1153" s="1230"/>
      <c r="M1153" s="1231"/>
      <c r="N1153" s="1232"/>
    </row>
    <row r="1154">
      <c r="A1154" s="1223"/>
      <c r="B1154" s="1233"/>
      <c r="C1154" s="1225"/>
      <c r="D1154" s="1226"/>
      <c r="E1154" s="1227"/>
      <c r="F1154" s="1227"/>
      <c r="G1154" s="1225"/>
      <c r="H1154" s="1234"/>
      <c r="I1154" s="1229"/>
      <c r="J1154" s="1228"/>
      <c r="K1154" s="1226"/>
      <c r="L1154" s="1230"/>
      <c r="M1154" s="1231"/>
      <c r="N1154" s="1232"/>
    </row>
    <row r="1155">
      <c r="A1155" s="1223"/>
      <c r="B1155" s="1233"/>
      <c r="C1155" s="1225"/>
      <c r="D1155" s="1226"/>
      <c r="E1155" s="1227"/>
      <c r="F1155" s="1227"/>
      <c r="G1155" s="1225"/>
      <c r="H1155" s="1234"/>
      <c r="I1155" s="1229"/>
      <c r="J1155" s="1228"/>
      <c r="K1155" s="1226"/>
      <c r="L1155" s="1230"/>
      <c r="M1155" s="1231"/>
      <c r="N1155" s="1232"/>
    </row>
    <row r="1156">
      <c r="A1156" s="1223"/>
      <c r="B1156" s="1233"/>
      <c r="C1156" s="1225"/>
      <c r="D1156" s="1226"/>
      <c r="E1156" s="1227"/>
      <c r="F1156" s="1227"/>
      <c r="G1156" s="1225"/>
      <c r="H1156" s="1234"/>
      <c r="I1156" s="1229"/>
      <c r="J1156" s="1228"/>
      <c r="K1156" s="1226"/>
      <c r="L1156" s="1230"/>
      <c r="M1156" s="1231"/>
      <c r="N1156" s="1232"/>
    </row>
    <row r="1157">
      <c r="A1157" s="1223"/>
      <c r="B1157" s="1233"/>
      <c r="C1157" s="1225"/>
      <c r="D1157" s="1226"/>
      <c r="E1157" s="1227"/>
      <c r="F1157" s="1227"/>
      <c r="G1157" s="1225"/>
      <c r="H1157" s="1234"/>
      <c r="I1157" s="1229"/>
      <c r="J1157" s="1228"/>
      <c r="K1157" s="1226"/>
      <c r="L1157" s="1230"/>
      <c r="M1157" s="1231"/>
      <c r="N1157" s="1232"/>
    </row>
    <row r="1158">
      <c r="A1158" s="1223"/>
      <c r="B1158" s="1233"/>
      <c r="C1158" s="1225"/>
      <c r="D1158" s="1226"/>
      <c r="E1158" s="1227"/>
      <c r="F1158" s="1227"/>
      <c r="G1158" s="1225"/>
      <c r="H1158" s="1234"/>
      <c r="I1158" s="1229"/>
      <c r="J1158" s="1228"/>
      <c r="K1158" s="1226"/>
      <c r="L1158" s="1230"/>
      <c r="M1158" s="1231"/>
      <c r="N1158" s="1232"/>
    </row>
    <row r="1159">
      <c r="A1159" s="1223"/>
      <c r="B1159" s="1233"/>
      <c r="C1159" s="1225"/>
      <c r="D1159" s="1226"/>
      <c r="E1159" s="1227"/>
      <c r="F1159" s="1227"/>
      <c r="G1159" s="1225"/>
      <c r="H1159" s="1234"/>
      <c r="I1159" s="1229"/>
      <c r="J1159" s="1228"/>
      <c r="K1159" s="1226"/>
      <c r="L1159" s="1230"/>
      <c r="M1159" s="1231"/>
      <c r="N1159" s="1232"/>
    </row>
    <row r="1160">
      <c r="A1160" s="1223"/>
      <c r="B1160" s="1233"/>
      <c r="C1160" s="1225"/>
      <c r="D1160" s="1226"/>
      <c r="E1160" s="1227"/>
      <c r="F1160" s="1227"/>
      <c r="G1160" s="1225"/>
      <c r="H1160" s="1234"/>
      <c r="I1160" s="1229"/>
      <c r="J1160" s="1228"/>
      <c r="K1160" s="1226"/>
      <c r="L1160" s="1230"/>
      <c r="M1160" s="1231"/>
      <c r="N1160" s="1232"/>
    </row>
    <row r="1161">
      <c r="A1161" s="1223"/>
      <c r="B1161" s="1233"/>
      <c r="C1161" s="1225"/>
      <c r="D1161" s="1226"/>
      <c r="E1161" s="1227"/>
      <c r="F1161" s="1227"/>
      <c r="G1161" s="1225"/>
      <c r="H1161" s="1234"/>
      <c r="I1161" s="1229"/>
      <c r="J1161" s="1228"/>
      <c r="K1161" s="1226"/>
      <c r="L1161" s="1230"/>
      <c r="M1161" s="1231"/>
      <c r="N1161" s="1232"/>
    </row>
    <row r="1162">
      <c r="A1162" s="1223"/>
      <c r="B1162" s="1233"/>
      <c r="C1162" s="1225"/>
      <c r="D1162" s="1226"/>
      <c r="E1162" s="1227"/>
      <c r="F1162" s="1227"/>
      <c r="G1162" s="1225"/>
      <c r="H1162" s="1234"/>
      <c r="I1162" s="1229"/>
      <c r="J1162" s="1228"/>
      <c r="K1162" s="1226"/>
      <c r="L1162" s="1230"/>
      <c r="M1162" s="1231"/>
      <c r="N1162" s="1232"/>
    </row>
    <row r="1163">
      <c r="A1163" s="1223"/>
      <c r="B1163" s="1233"/>
      <c r="C1163" s="1225"/>
      <c r="D1163" s="1226"/>
      <c r="E1163" s="1227"/>
      <c r="F1163" s="1227"/>
      <c r="G1163" s="1225"/>
      <c r="H1163" s="1234"/>
      <c r="I1163" s="1229"/>
      <c r="J1163" s="1228"/>
      <c r="K1163" s="1226"/>
      <c r="L1163" s="1230"/>
      <c r="M1163" s="1231"/>
      <c r="N1163" s="1232"/>
    </row>
    <row r="1164">
      <c r="A1164" s="1223"/>
      <c r="B1164" s="1233"/>
      <c r="C1164" s="1225"/>
      <c r="D1164" s="1226"/>
      <c r="E1164" s="1227"/>
      <c r="F1164" s="1227"/>
      <c r="G1164" s="1225"/>
      <c r="H1164" s="1234"/>
      <c r="I1164" s="1229"/>
      <c r="J1164" s="1228"/>
      <c r="K1164" s="1226"/>
      <c r="L1164" s="1230"/>
      <c r="M1164" s="1231"/>
      <c r="N1164" s="1232"/>
    </row>
    <row r="1165">
      <c r="A1165" s="1223"/>
      <c r="B1165" s="1233"/>
      <c r="C1165" s="1225"/>
      <c r="D1165" s="1226"/>
      <c r="E1165" s="1227"/>
      <c r="F1165" s="1227"/>
      <c r="G1165" s="1225"/>
      <c r="H1165" s="1234"/>
      <c r="I1165" s="1229"/>
      <c r="J1165" s="1228"/>
      <c r="K1165" s="1226"/>
      <c r="L1165" s="1230"/>
      <c r="M1165" s="1231"/>
      <c r="N1165" s="1232"/>
    </row>
    <row r="1166">
      <c r="A1166" s="1223"/>
      <c r="B1166" s="1233"/>
      <c r="C1166" s="1225"/>
      <c r="D1166" s="1226"/>
      <c r="E1166" s="1227"/>
      <c r="F1166" s="1227"/>
      <c r="G1166" s="1225"/>
      <c r="H1166" s="1234"/>
      <c r="I1166" s="1229"/>
      <c r="J1166" s="1228"/>
      <c r="K1166" s="1226"/>
      <c r="L1166" s="1230"/>
      <c r="M1166" s="1231"/>
      <c r="N1166" s="1232"/>
    </row>
    <row r="1167">
      <c r="A1167" s="1223"/>
      <c r="B1167" s="1233"/>
      <c r="C1167" s="1225"/>
      <c r="D1167" s="1226"/>
      <c r="E1167" s="1227"/>
      <c r="F1167" s="1227"/>
      <c r="G1167" s="1225"/>
      <c r="H1167" s="1234"/>
      <c r="I1167" s="1229"/>
      <c r="J1167" s="1228"/>
      <c r="K1167" s="1226"/>
      <c r="L1167" s="1230"/>
      <c r="M1167" s="1231"/>
      <c r="N1167" s="1232"/>
    </row>
    <row r="1168">
      <c r="A1168" s="1223"/>
      <c r="B1168" s="1233"/>
      <c r="C1168" s="1225"/>
      <c r="D1168" s="1226"/>
      <c r="E1168" s="1227"/>
      <c r="F1168" s="1227"/>
      <c r="G1168" s="1225"/>
      <c r="H1168" s="1234"/>
      <c r="I1168" s="1229"/>
      <c r="J1168" s="1228"/>
      <c r="K1168" s="1226"/>
      <c r="L1168" s="1230"/>
      <c r="M1168" s="1231"/>
      <c r="N1168" s="1232"/>
    </row>
    <row r="1169">
      <c r="A1169" s="1223"/>
      <c r="B1169" s="1233"/>
      <c r="C1169" s="1225"/>
      <c r="D1169" s="1226"/>
      <c r="E1169" s="1227"/>
      <c r="F1169" s="1227"/>
      <c r="G1169" s="1225"/>
      <c r="H1169" s="1234"/>
      <c r="I1169" s="1229"/>
      <c r="J1169" s="1228"/>
      <c r="K1169" s="1226"/>
      <c r="L1169" s="1230"/>
      <c r="M1169" s="1231"/>
      <c r="N1169" s="1232"/>
    </row>
    <row r="1170">
      <c r="A1170" s="1223"/>
      <c r="B1170" s="1233"/>
      <c r="C1170" s="1225"/>
      <c r="D1170" s="1226"/>
      <c r="E1170" s="1227"/>
      <c r="F1170" s="1227"/>
      <c r="G1170" s="1225"/>
      <c r="H1170" s="1234"/>
      <c r="I1170" s="1229"/>
      <c r="J1170" s="1228"/>
      <c r="K1170" s="1226"/>
      <c r="L1170" s="1230"/>
      <c r="M1170" s="1231"/>
      <c r="N1170" s="1232"/>
    </row>
    <row r="1171">
      <c r="A1171" s="1223"/>
      <c r="B1171" s="1233"/>
      <c r="C1171" s="1225"/>
      <c r="D1171" s="1226"/>
      <c r="E1171" s="1227"/>
      <c r="F1171" s="1227"/>
      <c r="G1171" s="1225"/>
      <c r="H1171" s="1234"/>
      <c r="I1171" s="1229"/>
      <c r="J1171" s="1228"/>
      <c r="K1171" s="1226"/>
      <c r="L1171" s="1230"/>
      <c r="M1171" s="1231"/>
      <c r="N1171" s="1232"/>
    </row>
    <row r="1172">
      <c r="A1172" s="1223"/>
      <c r="B1172" s="1233"/>
      <c r="C1172" s="1225"/>
      <c r="D1172" s="1226"/>
      <c r="E1172" s="1227"/>
      <c r="F1172" s="1227"/>
      <c r="G1172" s="1225"/>
      <c r="H1172" s="1234"/>
      <c r="I1172" s="1229"/>
      <c r="J1172" s="1228"/>
      <c r="K1172" s="1226"/>
      <c r="L1172" s="1230"/>
      <c r="M1172" s="1231"/>
      <c r="N1172" s="1232"/>
    </row>
    <row r="1173">
      <c r="A1173" s="1223"/>
      <c r="B1173" s="1233"/>
      <c r="C1173" s="1225"/>
      <c r="D1173" s="1226"/>
      <c r="E1173" s="1227"/>
      <c r="F1173" s="1227"/>
      <c r="G1173" s="1225"/>
      <c r="H1173" s="1234"/>
      <c r="I1173" s="1229"/>
      <c r="J1173" s="1228"/>
      <c r="K1173" s="1226"/>
      <c r="L1173" s="1230"/>
      <c r="M1173" s="1231"/>
      <c r="N1173" s="1232"/>
    </row>
    <row r="1174">
      <c r="A1174" s="1223"/>
      <c r="B1174" s="1233"/>
      <c r="C1174" s="1225"/>
      <c r="D1174" s="1226"/>
      <c r="E1174" s="1227"/>
      <c r="F1174" s="1227"/>
      <c r="G1174" s="1225"/>
      <c r="H1174" s="1234"/>
      <c r="I1174" s="1229"/>
      <c r="J1174" s="1228"/>
      <c r="K1174" s="1226"/>
      <c r="L1174" s="1230"/>
      <c r="M1174" s="1231"/>
      <c r="N1174" s="1232"/>
    </row>
    <row r="1175">
      <c r="A1175" s="1223"/>
      <c r="B1175" s="1233"/>
      <c r="C1175" s="1225"/>
      <c r="D1175" s="1226"/>
      <c r="E1175" s="1227"/>
      <c r="F1175" s="1227"/>
      <c r="G1175" s="1225"/>
      <c r="H1175" s="1234"/>
      <c r="I1175" s="1229"/>
      <c r="J1175" s="1228"/>
      <c r="K1175" s="1226"/>
      <c r="L1175" s="1230"/>
      <c r="M1175" s="1231"/>
      <c r="N1175" s="1232"/>
    </row>
    <row r="1176">
      <c r="A1176" s="1223"/>
      <c r="B1176" s="1233"/>
      <c r="C1176" s="1225"/>
      <c r="D1176" s="1226"/>
      <c r="E1176" s="1227"/>
      <c r="F1176" s="1227"/>
      <c r="G1176" s="1225"/>
      <c r="H1176" s="1234"/>
      <c r="I1176" s="1229"/>
      <c r="J1176" s="1228"/>
      <c r="K1176" s="1226"/>
      <c r="L1176" s="1230"/>
      <c r="M1176" s="1231"/>
      <c r="N1176" s="1232"/>
    </row>
    <row r="1177">
      <c r="A1177" s="1223"/>
      <c r="B1177" s="1233"/>
      <c r="C1177" s="1225"/>
      <c r="D1177" s="1226"/>
      <c r="E1177" s="1227"/>
      <c r="F1177" s="1227"/>
      <c r="G1177" s="1225"/>
      <c r="H1177" s="1234"/>
      <c r="I1177" s="1229"/>
      <c r="J1177" s="1228"/>
      <c r="K1177" s="1226"/>
      <c r="L1177" s="1230"/>
      <c r="M1177" s="1231"/>
      <c r="N1177" s="1232"/>
    </row>
    <row r="1178">
      <c r="A1178" s="1223"/>
      <c r="B1178" s="1233"/>
      <c r="C1178" s="1225"/>
      <c r="D1178" s="1226"/>
      <c r="E1178" s="1227"/>
      <c r="F1178" s="1227"/>
      <c r="G1178" s="1225"/>
      <c r="H1178" s="1234"/>
      <c r="I1178" s="1229"/>
      <c r="J1178" s="1228"/>
      <c r="K1178" s="1226"/>
      <c r="L1178" s="1230"/>
      <c r="M1178" s="1231"/>
      <c r="N1178" s="1232"/>
    </row>
    <row r="1179">
      <c r="A1179" s="1223"/>
      <c r="B1179" s="1233"/>
      <c r="C1179" s="1225"/>
      <c r="D1179" s="1226"/>
      <c r="E1179" s="1227"/>
      <c r="F1179" s="1227"/>
      <c r="G1179" s="1225"/>
      <c r="H1179" s="1234"/>
      <c r="I1179" s="1229"/>
      <c r="J1179" s="1228"/>
      <c r="K1179" s="1226"/>
      <c r="L1179" s="1230"/>
      <c r="M1179" s="1231"/>
      <c r="N1179" s="1232"/>
    </row>
    <row r="1180">
      <c r="A1180" s="1223"/>
      <c r="B1180" s="1233"/>
      <c r="C1180" s="1225"/>
      <c r="D1180" s="1226"/>
      <c r="E1180" s="1227"/>
      <c r="F1180" s="1227"/>
      <c r="G1180" s="1225"/>
      <c r="H1180" s="1234"/>
      <c r="I1180" s="1229"/>
      <c r="J1180" s="1228"/>
      <c r="K1180" s="1226"/>
      <c r="L1180" s="1230"/>
      <c r="M1180" s="1231"/>
      <c r="N1180" s="1232"/>
    </row>
    <row r="1181">
      <c r="A1181" s="1223"/>
      <c r="B1181" s="1233"/>
      <c r="C1181" s="1225"/>
      <c r="D1181" s="1226"/>
      <c r="E1181" s="1227"/>
      <c r="F1181" s="1227"/>
      <c r="G1181" s="1225"/>
      <c r="H1181" s="1234"/>
      <c r="I1181" s="1229"/>
      <c r="J1181" s="1228"/>
      <c r="K1181" s="1226"/>
      <c r="L1181" s="1230"/>
      <c r="M1181" s="1231"/>
      <c r="N1181" s="1232"/>
    </row>
    <row r="1182">
      <c r="A1182" s="1223"/>
      <c r="B1182" s="1233"/>
      <c r="C1182" s="1225"/>
      <c r="D1182" s="1226"/>
      <c r="E1182" s="1227"/>
      <c r="F1182" s="1227"/>
      <c r="G1182" s="1225"/>
      <c r="H1182" s="1234"/>
      <c r="I1182" s="1229"/>
      <c r="J1182" s="1228"/>
      <c r="K1182" s="1226"/>
      <c r="L1182" s="1230"/>
      <c r="M1182" s="1231"/>
      <c r="N1182" s="1232"/>
    </row>
    <row r="1183">
      <c r="A1183" s="1223"/>
      <c r="B1183" s="1233"/>
      <c r="C1183" s="1225"/>
      <c r="D1183" s="1226"/>
      <c r="E1183" s="1227"/>
      <c r="F1183" s="1227"/>
      <c r="G1183" s="1225"/>
      <c r="H1183" s="1234"/>
      <c r="I1183" s="1229"/>
      <c r="J1183" s="1228"/>
      <c r="K1183" s="1226"/>
      <c r="L1183" s="1230"/>
      <c r="M1183" s="1231"/>
      <c r="N1183" s="1232"/>
    </row>
    <row r="1184">
      <c r="A1184" s="1223"/>
      <c r="B1184" s="1233"/>
      <c r="C1184" s="1225"/>
      <c r="D1184" s="1226"/>
      <c r="E1184" s="1227"/>
      <c r="F1184" s="1227"/>
      <c r="G1184" s="1225"/>
      <c r="H1184" s="1234"/>
      <c r="I1184" s="1229"/>
      <c r="J1184" s="1228"/>
      <c r="K1184" s="1226"/>
      <c r="L1184" s="1230"/>
      <c r="M1184" s="1231"/>
      <c r="N1184" s="1232"/>
    </row>
    <row r="1185">
      <c r="A1185" s="1223"/>
      <c r="B1185" s="1233"/>
      <c r="C1185" s="1225"/>
      <c r="D1185" s="1226"/>
      <c r="E1185" s="1227"/>
      <c r="F1185" s="1227"/>
      <c r="G1185" s="1225"/>
      <c r="H1185" s="1234"/>
      <c r="I1185" s="1229"/>
      <c r="J1185" s="1228"/>
      <c r="K1185" s="1226"/>
      <c r="L1185" s="1230"/>
      <c r="M1185" s="1231"/>
      <c r="N1185" s="1232"/>
    </row>
    <row r="1186">
      <c r="A1186" s="1223"/>
      <c r="B1186" s="1233"/>
      <c r="C1186" s="1225"/>
      <c r="D1186" s="1226"/>
      <c r="E1186" s="1227"/>
      <c r="F1186" s="1227"/>
      <c r="G1186" s="1225"/>
      <c r="H1186" s="1234"/>
      <c r="I1186" s="1229"/>
      <c r="J1186" s="1228"/>
      <c r="K1186" s="1226"/>
      <c r="L1186" s="1230"/>
      <c r="M1186" s="1231"/>
      <c r="N1186" s="1232"/>
    </row>
    <row r="1187">
      <c r="A1187" s="1223"/>
      <c r="B1187" s="1233"/>
      <c r="C1187" s="1225"/>
      <c r="D1187" s="1226"/>
      <c r="E1187" s="1227"/>
      <c r="F1187" s="1227"/>
      <c r="G1187" s="1225"/>
      <c r="H1187" s="1234"/>
      <c r="I1187" s="1229"/>
      <c r="J1187" s="1228"/>
      <c r="K1187" s="1226"/>
      <c r="L1187" s="1230"/>
      <c r="M1187" s="1231"/>
      <c r="N1187" s="1232"/>
    </row>
    <row r="1188">
      <c r="A1188" s="1223"/>
      <c r="B1188" s="1233"/>
      <c r="C1188" s="1225"/>
      <c r="D1188" s="1226"/>
      <c r="E1188" s="1227"/>
      <c r="F1188" s="1227"/>
      <c r="G1188" s="1225"/>
      <c r="H1188" s="1234"/>
      <c r="I1188" s="1229"/>
      <c r="J1188" s="1228"/>
      <c r="K1188" s="1226"/>
      <c r="L1188" s="1230"/>
      <c r="M1188" s="1231"/>
      <c r="N1188" s="1232"/>
    </row>
    <row r="1189">
      <c r="A1189" s="1223"/>
      <c r="B1189" s="1233"/>
      <c r="C1189" s="1225"/>
      <c r="D1189" s="1226"/>
      <c r="E1189" s="1227"/>
      <c r="F1189" s="1227"/>
      <c r="G1189" s="1225"/>
      <c r="H1189" s="1234"/>
      <c r="I1189" s="1229"/>
      <c r="J1189" s="1228"/>
      <c r="K1189" s="1226"/>
      <c r="L1189" s="1230"/>
      <c r="M1189" s="1231"/>
      <c r="N1189" s="1232"/>
    </row>
    <row r="1190">
      <c r="A1190" s="1223"/>
      <c r="B1190" s="1233"/>
      <c r="C1190" s="1225"/>
      <c r="D1190" s="1226"/>
      <c r="E1190" s="1227"/>
      <c r="F1190" s="1227"/>
      <c r="G1190" s="1225"/>
      <c r="H1190" s="1234"/>
      <c r="I1190" s="1229"/>
      <c r="J1190" s="1228"/>
      <c r="K1190" s="1226"/>
      <c r="L1190" s="1230"/>
      <c r="M1190" s="1231"/>
      <c r="N1190" s="1232"/>
    </row>
    <row r="1191">
      <c r="A1191" s="1223"/>
      <c r="B1191" s="1233"/>
      <c r="C1191" s="1225"/>
      <c r="D1191" s="1226"/>
      <c r="E1191" s="1227"/>
      <c r="F1191" s="1227"/>
      <c r="G1191" s="1225"/>
      <c r="H1191" s="1234"/>
      <c r="I1191" s="1229"/>
      <c r="J1191" s="1228"/>
      <c r="K1191" s="1226"/>
      <c r="L1191" s="1230"/>
      <c r="M1191" s="1231"/>
      <c r="N1191" s="1232"/>
    </row>
    <row r="1192">
      <c r="A1192" s="1223"/>
      <c r="B1192" s="1233"/>
      <c r="C1192" s="1225"/>
      <c r="D1192" s="1226"/>
      <c r="E1192" s="1227"/>
      <c r="F1192" s="1227"/>
      <c r="G1192" s="1225"/>
      <c r="H1192" s="1234"/>
      <c r="I1192" s="1229"/>
      <c r="J1192" s="1228"/>
      <c r="K1192" s="1226"/>
      <c r="L1192" s="1230"/>
      <c r="M1192" s="1231"/>
      <c r="N1192" s="1232"/>
    </row>
    <row r="1193">
      <c r="A1193" s="1223"/>
      <c r="B1193" s="1233"/>
      <c r="C1193" s="1225"/>
      <c r="D1193" s="1226"/>
      <c r="E1193" s="1227"/>
      <c r="F1193" s="1227"/>
      <c r="G1193" s="1225"/>
      <c r="H1193" s="1234"/>
      <c r="I1193" s="1229"/>
      <c r="J1193" s="1228"/>
      <c r="K1193" s="1226"/>
      <c r="L1193" s="1230"/>
      <c r="M1193" s="1231"/>
      <c r="N1193" s="1232"/>
    </row>
    <row r="1194">
      <c r="A1194" s="1223"/>
      <c r="B1194" s="1233"/>
      <c r="C1194" s="1225"/>
      <c r="D1194" s="1226"/>
      <c r="E1194" s="1227"/>
      <c r="F1194" s="1227"/>
      <c r="G1194" s="1225"/>
      <c r="H1194" s="1234"/>
      <c r="I1194" s="1229"/>
      <c r="J1194" s="1228"/>
      <c r="K1194" s="1226"/>
      <c r="L1194" s="1230"/>
      <c r="M1194" s="1231"/>
      <c r="N1194" s="1232"/>
    </row>
    <row r="1195">
      <c r="A1195" s="1223"/>
      <c r="B1195" s="1233"/>
      <c r="C1195" s="1225"/>
      <c r="D1195" s="1226"/>
      <c r="E1195" s="1227"/>
      <c r="F1195" s="1227"/>
      <c r="G1195" s="1225"/>
      <c r="H1195" s="1234"/>
      <c r="I1195" s="1229"/>
      <c r="J1195" s="1228"/>
      <c r="K1195" s="1226"/>
      <c r="L1195" s="1230"/>
      <c r="M1195" s="1231"/>
      <c r="N1195" s="1232"/>
    </row>
    <row r="1196">
      <c r="A1196" s="1223"/>
      <c r="B1196" s="1233"/>
      <c r="C1196" s="1225"/>
      <c r="D1196" s="1226"/>
      <c r="E1196" s="1227"/>
      <c r="F1196" s="1227"/>
      <c r="G1196" s="1225"/>
      <c r="H1196" s="1234"/>
      <c r="I1196" s="1229"/>
      <c r="J1196" s="1228"/>
      <c r="K1196" s="1226"/>
      <c r="L1196" s="1230"/>
      <c r="M1196" s="1231"/>
      <c r="N1196" s="1232"/>
    </row>
    <row r="1197">
      <c r="A1197" s="1223"/>
      <c r="B1197" s="1233"/>
      <c r="C1197" s="1225"/>
      <c r="D1197" s="1226"/>
      <c r="E1197" s="1227"/>
      <c r="F1197" s="1227"/>
      <c r="G1197" s="1225"/>
      <c r="H1197" s="1234"/>
      <c r="I1197" s="1229"/>
      <c r="J1197" s="1228"/>
      <c r="K1197" s="1226"/>
      <c r="L1197" s="1230"/>
      <c r="M1197" s="1231"/>
      <c r="N1197" s="1232"/>
    </row>
    <row r="1198">
      <c r="A1198" s="1223"/>
      <c r="B1198" s="1233"/>
      <c r="C1198" s="1225"/>
      <c r="D1198" s="1226"/>
      <c r="E1198" s="1227"/>
      <c r="F1198" s="1227"/>
      <c r="G1198" s="1225"/>
      <c r="H1198" s="1234"/>
      <c r="I1198" s="1229"/>
      <c r="J1198" s="1228"/>
      <c r="K1198" s="1226"/>
      <c r="L1198" s="1230"/>
      <c r="M1198" s="1231"/>
      <c r="N1198" s="1232"/>
    </row>
    <row r="1199">
      <c r="A1199" s="1223"/>
      <c r="B1199" s="1233"/>
      <c r="C1199" s="1225"/>
      <c r="D1199" s="1226"/>
      <c r="E1199" s="1227"/>
      <c r="F1199" s="1227"/>
      <c r="G1199" s="1225"/>
      <c r="H1199" s="1234"/>
      <c r="I1199" s="1229"/>
      <c r="J1199" s="1228"/>
      <c r="K1199" s="1226"/>
      <c r="L1199" s="1230"/>
      <c r="M1199" s="1231"/>
      <c r="N1199" s="1232"/>
    </row>
    <row r="1200">
      <c r="A1200" s="1223"/>
      <c r="B1200" s="1233"/>
      <c r="C1200" s="1225"/>
      <c r="D1200" s="1226"/>
      <c r="E1200" s="1227"/>
      <c r="F1200" s="1227"/>
      <c r="G1200" s="1225"/>
      <c r="H1200" s="1234"/>
      <c r="I1200" s="1229"/>
      <c r="J1200" s="1228"/>
      <c r="K1200" s="1226"/>
      <c r="L1200" s="1230"/>
      <c r="M1200" s="1231"/>
      <c r="N1200" s="1232"/>
    </row>
    <row r="1201">
      <c r="A1201" s="1223"/>
      <c r="B1201" s="1233"/>
      <c r="C1201" s="1225"/>
      <c r="D1201" s="1226"/>
      <c r="E1201" s="1227"/>
      <c r="F1201" s="1227"/>
      <c r="G1201" s="1225"/>
      <c r="H1201" s="1234"/>
      <c r="I1201" s="1229"/>
      <c r="J1201" s="1228"/>
      <c r="K1201" s="1226"/>
      <c r="L1201" s="1230"/>
      <c r="M1201" s="1231"/>
      <c r="N1201" s="1232"/>
    </row>
    <row r="1202">
      <c r="A1202" s="1223"/>
      <c r="B1202" s="1233"/>
      <c r="C1202" s="1225"/>
      <c r="D1202" s="1226"/>
      <c r="E1202" s="1227"/>
      <c r="F1202" s="1227"/>
      <c r="G1202" s="1225"/>
      <c r="H1202" s="1234"/>
      <c r="I1202" s="1229"/>
      <c r="J1202" s="1228"/>
      <c r="K1202" s="1226"/>
      <c r="L1202" s="1230"/>
      <c r="M1202" s="1231"/>
      <c r="N1202" s="1232"/>
    </row>
    <row r="1203">
      <c r="A1203" s="1223"/>
      <c r="B1203" s="1233"/>
      <c r="C1203" s="1225"/>
      <c r="D1203" s="1226"/>
      <c r="E1203" s="1227"/>
      <c r="F1203" s="1227"/>
      <c r="G1203" s="1225"/>
      <c r="H1203" s="1234"/>
      <c r="I1203" s="1229"/>
      <c r="J1203" s="1228"/>
      <c r="K1203" s="1226"/>
      <c r="L1203" s="1230"/>
      <c r="M1203" s="1231"/>
      <c r="N1203" s="1232"/>
    </row>
    <row r="1204">
      <c r="A1204" s="1223"/>
      <c r="B1204" s="1233"/>
      <c r="C1204" s="1225"/>
      <c r="D1204" s="1226"/>
      <c r="E1204" s="1227"/>
      <c r="F1204" s="1227"/>
      <c r="G1204" s="1225"/>
      <c r="H1204" s="1234"/>
      <c r="I1204" s="1229"/>
      <c r="J1204" s="1228"/>
      <c r="K1204" s="1226"/>
      <c r="L1204" s="1230"/>
      <c r="M1204" s="1231"/>
      <c r="N1204" s="1232"/>
    </row>
    <row r="1205">
      <c r="A1205" s="1223"/>
      <c r="B1205" s="1233"/>
      <c r="C1205" s="1225"/>
      <c r="D1205" s="1226"/>
      <c r="E1205" s="1227"/>
      <c r="F1205" s="1227"/>
      <c r="G1205" s="1225"/>
      <c r="H1205" s="1234"/>
      <c r="I1205" s="1229"/>
      <c r="J1205" s="1228"/>
      <c r="K1205" s="1226"/>
      <c r="L1205" s="1230"/>
      <c r="M1205" s="1231"/>
      <c r="N1205" s="1232"/>
    </row>
    <row r="1206">
      <c r="A1206" s="1223"/>
      <c r="B1206" s="1233"/>
      <c r="C1206" s="1225"/>
      <c r="D1206" s="1226"/>
      <c r="E1206" s="1227"/>
      <c r="F1206" s="1227"/>
      <c r="G1206" s="1225"/>
      <c r="H1206" s="1234"/>
      <c r="I1206" s="1229"/>
      <c r="J1206" s="1228"/>
      <c r="K1206" s="1226"/>
      <c r="L1206" s="1230"/>
      <c r="M1206" s="1231"/>
      <c r="N1206" s="1232"/>
    </row>
    <row r="1207">
      <c r="A1207" s="1223"/>
      <c r="B1207" s="1233"/>
      <c r="C1207" s="1225"/>
      <c r="D1207" s="1226"/>
      <c r="E1207" s="1227"/>
      <c r="F1207" s="1227"/>
      <c r="G1207" s="1225"/>
      <c r="H1207" s="1234"/>
      <c r="I1207" s="1229"/>
      <c r="J1207" s="1228"/>
      <c r="K1207" s="1226"/>
      <c r="L1207" s="1230"/>
      <c r="M1207" s="1231"/>
      <c r="N1207" s="1232"/>
    </row>
    <row r="1208">
      <c r="A1208" s="1223"/>
      <c r="B1208" s="1233"/>
      <c r="C1208" s="1225"/>
      <c r="D1208" s="1226"/>
      <c r="E1208" s="1227"/>
      <c r="F1208" s="1227"/>
      <c r="G1208" s="1225"/>
      <c r="H1208" s="1234"/>
      <c r="I1208" s="1229"/>
      <c r="J1208" s="1228"/>
      <c r="K1208" s="1226"/>
      <c r="L1208" s="1230"/>
      <c r="M1208" s="1231"/>
      <c r="N1208" s="1232"/>
    </row>
    <row r="1209">
      <c r="A1209" s="1223"/>
      <c r="B1209" s="1233"/>
      <c r="C1209" s="1225"/>
      <c r="D1209" s="1226"/>
      <c r="E1209" s="1227"/>
      <c r="F1209" s="1227"/>
      <c r="G1209" s="1225"/>
      <c r="H1209" s="1234"/>
      <c r="I1209" s="1229"/>
      <c r="J1209" s="1228"/>
      <c r="K1209" s="1226"/>
      <c r="L1209" s="1230"/>
      <c r="M1209" s="1231"/>
      <c r="N1209" s="1232"/>
    </row>
    <row r="1210">
      <c r="A1210" s="1223"/>
      <c r="B1210" s="1233"/>
      <c r="C1210" s="1225"/>
      <c r="D1210" s="1226"/>
      <c r="E1210" s="1227"/>
      <c r="F1210" s="1227"/>
      <c r="G1210" s="1225"/>
      <c r="H1210" s="1234"/>
      <c r="I1210" s="1229"/>
      <c r="J1210" s="1228"/>
      <c r="K1210" s="1226"/>
      <c r="L1210" s="1230"/>
      <c r="M1210" s="1231"/>
      <c r="N1210" s="1232"/>
    </row>
    <row r="1211">
      <c r="A1211" s="1223"/>
      <c r="B1211" s="1233"/>
      <c r="C1211" s="1225"/>
      <c r="D1211" s="1226"/>
      <c r="E1211" s="1227"/>
      <c r="F1211" s="1227"/>
      <c r="G1211" s="1225"/>
      <c r="H1211" s="1234"/>
      <c r="I1211" s="1229"/>
      <c r="J1211" s="1228"/>
      <c r="K1211" s="1226"/>
      <c r="L1211" s="1230"/>
      <c r="M1211" s="1231"/>
      <c r="N1211" s="1232"/>
    </row>
    <row r="1212">
      <c r="A1212" s="1223"/>
      <c r="B1212" s="1233"/>
      <c r="C1212" s="1225"/>
      <c r="D1212" s="1226"/>
      <c r="E1212" s="1227"/>
      <c r="F1212" s="1227"/>
      <c r="G1212" s="1225"/>
      <c r="H1212" s="1234"/>
      <c r="I1212" s="1229"/>
      <c r="J1212" s="1228"/>
      <c r="K1212" s="1226"/>
      <c r="L1212" s="1230"/>
      <c r="M1212" s="1231"/>
      <c r="N1212" s="1232"/>
    </row>
    <row r="1213">
      <c r="A1213" s="1223"/>
      <c r="B1213" s="1233"/>
      <c r="C1213" s="1225"/>
      <c r="D1213" s="1226"/>
      <c r="E1213" s="1227"/>
      <c r="F1213" s="1227"/>
      <c r="G1213" s="1225"/>
      <c r="H1213" s="1234"/>
      <c r="I1213" s="1229"/>
      <c r="J1213" s="1228"/>
      <c r="K1213" s="1226"/>
      <c r="L1213" s="1230"/>
      <c r="M1213" s="1231"/>
      <c r="N1213" s="1232"/>
    </row>
    <row r="1214">
      <c r="A1214" s="1223"/>
      <c r="B1214" s="1233"/>
      <c r="C1214" s="1225"/>
      <c r="D1214" s="1226"/>
      <c r="E1214" s="1227"/>
      <c r="F1214" s="1227"/>
      <c r="G1214" s="1225"/>
      <c r="H1214" s="1234"/>
      <c r="I1214" s="1229"/>
      <c r="J1214" s="1228"/>
      <c r="K1214" s="1226"/>
      <c r="L1214" s="1230"/>
      <c r="M1214" s="1231"/>
      <c r="N1214" s="1232"/>
    </row>
    <row r="1215">
      <c r="A1215" s="1223"/>
      <c r="B1215" s="1233"/>
      <c r="C1215" s="1225"/>
      <c r="D1215" s="1226"/>
      <c r="E1215" s="1227"/>
      <c r="F1215" s="1227"/>
      <c r="G1215" s="1225"/>
      <c r="H1215" s="1234"/>
      <c r="I1215" s="1229"/>
      <c r="J1215" s="1228"/>
      <c r="K1215" s="1226"/>
      <c r="L1215" s="1230"/>
      <c r="M1215" s="1231"/>
      <c r="N1215" s="1232"/>
    </row>
    <row r="1216">
      <c r="A1216" s="1223"/>
      <c r="B1216" s="1233"/>
      <c r="C1216" s="1225"/>
      <c r="D1216" s="1226"/>
      <c r="E1216" s="1227"/>
      <c r="F1216" s="1227"/>
      <c r="G1216" s="1225"/>
      <c r="H1216" s="1234"/>
      <c r="I1216" s="1229"/>
      <c r="J1216" s="1228"/>
      <c r="K1216" s="1226"/>
      <c r="L1216" s="1230"/>
      <c r="M1216" s="1231"/>
      <c r="N1216" s="1232"/>
    </row>
    <row r="1217">
      <c r="A1217" s="1223"/>
      <c r="B1217" s="1233"/>
      <c r="C1217" s="1225"/>
      <c r="D1217" s="1226"/>
      <c r="E1217" s="1227"/>
      <c r="F1217" s="1227"/>
      <c r="G1217" s="1225"/>
      <c r="H1217" s="1234"/>
      <c r="I1217" s="1229"/>
      <c r="J1217" s="1228"/>
      <c r="K1217" s="1226"/>
      <c r="L1217" s="1230"/>
      <c r="M1217" s="1231"/>
      <c r="N1217" s="1232"/>
    </row>
    <row r="1218">
      <c r="A1218" s="1223"/>
      <c r="B1218" s="1233"/>
      <c r="C1218" s="1225"/>
      <c r="D1218" s="1226"/>
      <c r="E1218" s="1227"/>
      <c r="F1218" s="1227"/>
      <c r="G1218" s="1225"/>
      <c r="H1218" s="1234"/>
      <c r="I1218" s="1229"/>
      <c r="J1218" s="1228"/>
      <c r="K1218" s="1226"/>
      <c r="L1218" s="1230"/>
      <c r="M1218" s="1231"/>
      <c r="N1218" s="1232"/>
    </row>
    <row r="1219">
      <c r="A1219" s="1223"/>
      <c r="B1219" s="1233"/>
      <c r="C1219" s="1225"/>
      <c r="D1219" s="1226"/>
      <c r="E1219" s="1227"/>
      <c r="F1219" s="1227"/>
      <c r="G1219" s="1225"/>
      <c r="H1219" s="1234"/>
      <c r="I1219" s="1229"/>
      <c r="J1219" s="1228"/>
      <c r="K1219" s="1226"/>
      <c r="L1219" s="1230"/>
      <c r="M1219" s="1231"/>
      <c r="N1219" s="1232"/>
    </row>
    <row r="1220">
      <c r="A1220" s="1223"/>
      <c r="B1220" s="1233"/>
      <c r="C1220" s="1225"/>
      <c r="D1220" s="1226"/>
      <c r="E1220" s="1227"/>
      <c r="F1220" s="1227"/>
      <c r="G1220" s="1225"/>
      <c r="H1220" s="1234"/>
      <c r="I1220" s="1229"/>
      <c r="J1220" s="1228"/>
      <c r="K1220" s="1226"/>
      <c r="L1220" s="1230"/>
      <c r="M1220" s="1231"/>
      <c r="N1220" s="1232"/>
    </row>
    <row r="1221">
      <c r="A1221" s="1223"/>
      <c r="B1221" s="1233"/>
      <c r="C1221" s="1225"/>
      <c r="D1221" s="1226"/>
      <c r="E1221" s="1227"/>
      <c r="F1221" s="1227"/>
      <c r="G1221" s="1225"/>
      <c r="H1221" s="1234"/>
      <c r="I1221" s="1229"/>
      <c r="J1221" s="1228"/>
      <c r="K1221" s="1226"/>
      <c r="L1221" s="1230"/>
      <c r="M1221" s="1231"/>
      <c r="N1221" s="1232"/>
    </row>
    <row r="1222">
      <c r="A1222" s="1223"/>
      <c r="B1222" s="1233"/>
      <c r="C1222" s="1225"/>
      <c r="D1222" s="1226"/>
      <c r="E1222" s="1227"/>
      <c r="F1222" s="1227"/>
      <c r="G1222" s="1225"/>
      <c r="H1222" s="1234"/>
      <c r="I1222" s="1229"/>
      <c r="J1222" s="1228"/>
      <c r="K1222" s="1226"/>
      <c r="L1222" s="1230"/>
      <c r="M1222" s="1231"/>
      <c r="N1222" s="1232"/>
    </row>
    <row r="1223">
      <c r="A1223" s="1223"/>
      <c r="B1223" s="1233"/>
      <c r="C1223" s="1225"/>
      <c r="D1223" s="1226"/>
      <c r="E1223" s="1227"/>
      <c r="F1223" s="1227"/>
      <c r="G1223" s="1225"/>
      <c r="H1223" s="1234"/>
      <c r="I1223" s="1229"/>
      <c r="J1223" s="1228"/>
      <c r="K1223" s="1226"/>
      <c r="L1223" s="1230"/>
      <c r="M1223" s="1231"/>
      <c r="N1223" s="1232"/>
    </row>
    <row r="1224">
      <c r="A1224" s="1223"/>
      <c r="B1224" s="1233"/>
      <c r="C1224" s="1225"/>
      <c r="D1224" s="1226"/>
      <c r="E1224" s="1227"/>
      <c r="F1224" s="1227"/>
      <c r="G1224" s="1225"/>
      <c r="H1224" s="1234"/>
      <c r="I1224" s="1229"/>
      <c r="J1224" s="1228"/>
      <c r="K1224" s="1226"/>
      <c r="L1224" s="1230"/>
      <c r="M1224" s="1231"/>
      <c r="N1224" s="1232"/>
    </row>
    <row r="1225">
      <c r="A1225" s="1223"/>
      <c r="B1225" s="1233"/>
      <c r="C1225" s="1225"/>
      <c r="D1225" s="1226"/>
      <c r="E1225" s="1227"/>
      <c r="F1225" s="1227"/>
      <c r="G1225" s="1225"/>
      <c r="H1225" s="1234"/>
      <c r="I1225" s="1229"/>
      <c r="J1225" s="1228"/>
      <c r="K1225" s="1226"/>
      <c r="L1225" s="1230"/>
      <c r="M1225" s="1231"/>
      <c r="N1225" s="1232"/>
    </row>
    <row r="1226">
      <c r="A1226" s="1223"/>
      <c r="B1226" s="1233"/>
      <c r="C1226" s="1225"/>
      <c r="D1226" s="1226"/>
      <c r="E1226" s="1227"/>
      <c r="F1226" s="1227"/>
      <c r="G1226" s="1225"/>
      <c r="H1226" s="1234"/>
      <c r="I1226" s="1229"/>
      <c r="J1226" s="1228"/>
      <c r="K1226" s="1226"/>
      <c r="L1226" s="1230"/>
      <c r="M1226" s="1231"/>
      <c r="N1226" s="1232"/>
    </row>
    <row r="1227">
      <c r="A1227" s="1223"/>
      <c r="B1227" s="1233"/>
      <c r="C1227" s="1225"/>
      <c r="D1227" s="1226"/>
      <c r="E1227" s="1227"/>
      <c r="F1227" s="1227"/>
      <c r="G1227" s="1225"/>
      <c r="H1227" s="1234"/>
      <c r="I1227" s="1229"/>
      <c r="J1227" s="1228"/>
      <c r="K1227" s="1226"/>
      <c r="L1227" s="1230"/>
      <c r="M1227" s="1231"/>
      <c r="N1227" s="1232"/>
    </row>
    <row r="1228">
      <c r="A1228" s="1223"/>
      <c r="B1228" s="1233"/>
      <c r="C1228" s="1225"/>
      <c r="D1228" s="1226"/>
      <c r="E1228" s="1227"/>
      <c r="F1228" s="1227"/>
      <c r="G1228" s="1225"/>
      <c r="H1228" s="1234"/>
      <c r="I1228" s="1229"/>
      <c r="J1228" s="1228"/>
      <c r="K1228" s="1226"/>
      <c r="L1228" s="1230"/>
      <c r="M1228" s="1231"/>
      <c r="N1228" s="1232"/>
    </row>
    <row r="1229">
      <c r="A1229" s="1223"/>
      <c r="B1229" s="1233"/>
      <c r="C1229" s="1225"/>
      <c r="D1229" s="1226"/>
      <c r="E1229" s="1227"/>
      <c r="F1229" s="1227"/>
      <c r="G1229" s="1225"/>
      <c r="H1229" s="1234"/>
      <c r="I1229" s="1229"/>
      <c r="J1229" s="1228"/>
      <c r="K1229" s="1226"/>
      <c r="L1229" s="1230"/>
      <c r="M1229" s="1231"/>
      <c r="N1229" s="1232"/>
    </row>
    <row r="1230">
      <c r="A1230" s="1223"/>
      <c r="B1230" s="1233"/>
      <c r="C1230" s="1225"/>
      <c r="D1230" s="1226"/>
      <c r="E1230" s="1227"/>
      <c r="F1230" s="1227"/>
      <c r="G1230" s="1225"/>
      <c r="H1230" s="1234"/>
      <c r="I1230" s="1229"/>
      <c r="J1230" s="1228"/>
      <c r="K1230" s="1226"/>
      <c r="L1230" s="1230"/>
      <c r="M1230" s="1231"/>
      <c r="N1230" s="1232"/>
    </row>
    <row r="1231">
      <c r="A1231" s="1223"/>
      <c r="B1231" s="1233"/>
      <c r="C1231" s="1225"/>
      <c r="D1231" s="1226"/>
      <c r="E1231" s="1227"/>
      <c r="F1231" s="1227"/>
      <c r="G1231" s="1225"/>
      <c r="H1231" s="1234"/>
      <c r="I1231" s="1229"/>
      <c r="J1231" s="1228"/>
      <c r="K1231" s="1226"/>
      <c r="L1231" s="1230"/>
      <c r="M1231" s="1231"/>
      <c r="N1231" s="1232"/>
    </row>
    <row r="1232">
      <c r="A1232" s="1223"/>
      <c r="B1232" s="1233"/>
      <c r="C1232" s="1225"/>
      <c r="D1232" s="1226"/>
      <c r="E1232" s="1227"/>
      <c r="F1232" s="1227"/>
      <c r="G1232" s="1225"/>
      <c r="H1232" s="1234"/>
      <c r="I1232" s="1229"/>
      <c r="J1232" s="1228"/>
      <c r="K1232" s="1226"/>
      <c r="L1232" s="1230"/>
      <c r="M1232" s="1231"/>
      <c r="N1232" s="1232"/>
    </row>
    <row r="1233">
      <c r="A1233" s="1223"/>
      <c r="B1233" s="1233"/>
      <c r="C1233" s="1225"/>
      <c r="D1233" s="1226"/>
      <c r="E1233" s="1227"/>
      <c r="F1233" s="1227"/>
      <c r="G1233" s="1225"/>
      <c r="H1233" s="1234"/>
      <c r="I1233" s="1229"/>
      <c r="J1233" s="1228"/>
      <c r="K1233" s="1226"/>
      <c r="L1233" s="1230"/>
      <c r="M1233" s="1231"/>
      <c r="N1233" s="1232"/>
    </row>
    <row r="1234">
      <c r="A1234" s="1223"/>
      <c r="B1234" s="1233"/>
      <c r="C1234" s="1225"/>
      <c r="D1234" s="1226"/>
      <c r="E1234" s="1227"/>
      <c r="F1234" s="1227"/>
      <c r="G1234" s="1225"/>
      <c r="H1234" s="1234"/>
      <c r="I1234" s="1229"/>
      <c r="J1234" s="1228"/>
      <c r="K1234" s="1226"/>
      <c r="L1234" s="1230"/>
      <c r="M1234" s="1231"/>
      <c r="N1234" s="1232"/>
    </row>
    <row r="1235">
      <c r="A1235" s="1223"/>
      <c r="B1235" s="1233"/>
      <c r="C1235" s="1225"/>
      <c r="D1235" s="1226"/>
      <c r="E1235" s="1227"/>
      <c r="F1235" s="1227"/>
      <c r="G1235" s="1225"/>
      <c r="H1235" s="1234"/>
      <c r="I1235" s="1229"/>
      <c r="J1235" s="1228"/>
      <c r="K1235" s="1226"/>
      <c r="L1235" s="1230"/>
      <c r="M1235" s="1231"/>
      <c r="N1235" s="1232"/>
    </row>
    <row r="1236">
      <c r="A1236" s="1223"/>
      <c r="B1236" s="1233"/>
      <c r="C1236" s="1225"/>
      <c r="D1236" s="1226"/>
      <c r="E1236" s="1227"/>
      <c r="F1236" s="1227"/>
      <c r="G1236" s="1225"/>
      <c r="H1236" s="1234"/>
      <c r="I1236" s="1229"/>
      <c r="J1236" s="1228"/>
      <c r="K1236" s="1226"/>
      <c r="L1236" s="1230"/>
      <c r="M1236" s="1231"/>
      <c r="N1236" s="1232"/>
    </row>
    <row r="1237">
      <c r="A1237" s="1223"/>
      <c r="B1237" s="1233"/>
      <c r="C1237" s="1225"/>
      <c r="D1237" s="1226"/>
      <c r="E1237" s="1227"/>
      <c r="F1237" s="1227"/>
      <c r="G1237" s="1225"/>
      <c r="H1237" s="1234"/>
      <c r="I1237" s="1229"/>
      <c r="J1237" s="1228"/>
      <c r="K1237" s="1226"/>
      <c r="L1237" s="1230"/>
      <c r="M1237" s="1231"/>
      <c r="N1237" s="1232"/>
    </row>
    <row r="1238">
      <c r="A1238" s="1223"/>
      <c r="B1238" s="1233"/>
      <c r="C1238" s="1225"/>
      <c r="D1238" s="1226"/>
      <c r="E1238" s="1227"/>
      <c r="F1238" s="1227"/>
      <c r="G1238" s="1225"/>
      <c r="H1238" s="1234"/>
      <c r="I1238" s="1229"/>
      <c r="J1238" s="1228"/>
      <c r="K1238" s="1226"/>
      <c r="L1238" s="1230"/>
      <c r="M1238" s="1231"/>
      <c r="N1238" s="1232"/>
    </row>
    <row r="1239">
      <c r="A1239" s="1223"/>
      <c r="B1239" s="1233"/>
      <c r="C1239" s="1225"/>
      <c r="D1239" s="1226"/>
      <c r="E1239" s="1227"/>
      <c r="F1239" s="1227"/>
      <c r="G1239" s="1225"/>
      <c r="H1239" s="1234"/>
      <c r="I1239" s="1229"/>
      <c r="J1239" s="1228"/>
      <c r="K1239" s="1226"/>
      <c r="L1239" s="1230"/>
      <c r="M1239" s="1231"/>
      <c r="N1239" s="1232"/>
    </row>
    <row r="1240">
      <c r="A1240" s="1223"/>
      <c r="B1240" s="1233"/>
      <c r="C1240" s="1225"/>
      <c r="D1240" s="1226"/>
      <c r="E1240" s="1227"/>
      <c r="F1240" s="1227"/>
      <c r="G1240" s="1225"/>
      <c r="H1240" s="1234"/>
      <c r="I1240" s="1229"/>
      <c r="J1240" s="1228"/>
      <c r="K1240" s="1226"/>
      <c r="L1240" s="1230"/>
      <c r="M1240" s="1231"/>
      <c r="N1240" s="1232"/>
    </row>
    <row r="1241">
      <c r="A1241" s="1223"/>
      <c r="B1241" s="1233"/>
      <c r="C1241" s="1225"/>
      <c r="D1241" s="1226"/>
      <c r="E1241" s="1227"/>
      <c r="F1241" s="1227"/>
      <c r="G1241" s="1225"/>
      <c r="H1241" s="1234"/>
      <c r="I1241" s="1229"/>
      <c r="J1241" s="1228"/>
      <c r="K1241" s="1226"/>
      <c r="L1241" s="1230"/>
      <c r="M1241" s="1231"/>
      <c r="N1241" s="1232"/>
    </row>
    <row r="1242">
      <c r="A1242" s="1223"/>
      <c r="B1242" s="1233"/>
      <c r="C1242" s="1225"/>
      <c r="D1242" s="1226"/>
      <c r="E1242" s="1227"/>
      <c r="F1242" s="1227"/>
      <c r="G1242" s="1225"/>
      <c r="H1242" s="1234"/>
      <c r="I1242" s="1229"/>
      <c r="J1242" s="1228"/>
      <c r="K1242" s="1226"/>
      <c r="L1242" s="1230"/>
      <c r="M1242" s="1231"/>
      <c r="N1242" s="1232"/>
    </row>
    <row r="1243">
      <c r="A1243" s="1223"/>
      <c r="B1243" s="1233"/>
      <c r="C1243" s="1225"/>
      <c r="D1243" s="1226"/>
      <c r="E1243" s="1227"/>
      <c r="F1243" s="1227"/>
      <c r="G1243" s="1225"/>
      <c r="H1243" s="1234"/>
      <c r="I1243" s="1229"/>
      <c r="J1243" s="1228"/>
      <c r="K1243" s="1226"/>
      <c r="L1243" s="1230"/>
      <c r="M1243" s="1231"/>
      <c r="N1243" s="1232"/>
    </row>
    <row r="1244">
      <c r="A1244" s="1223"/>
      <c r="B1244" s="1233"/>
      <c r="C1244" s="1225"/>
      <c r="D1244" s="1226"/>
      <c r="E1244" s="1227"/>
      <c r="F1244" s="1227"/>
      <c r="G1244" s="1225"/>
      <c r="H1244" s="1234"/>
      <c r="I1244" s="1229"/>
      <c r="J1244" s="1228"/>
      <c r="K1244" s="1226"/>
      <c r="L1244" s="1230"/>
      <c r="M1244" s="1231"/>
      <c r="N1244" s="1232"/>
    </row>
    <row r="1245">
      <c r="A1245" s="1223"/>
      <c r="B1245" s="1233"/>
      <c r="C1245" s="1225"/>
      <c r="D1245" s="1226"/>
      <c r="E1245" s="1227"/>
      <c r="F1245" s="1227"/>
      <c r="G1245" s="1225"/>
      <c r="H1245" s="1234"/>
      <c r="I1245" s="1229"/>
      <c r="J1245" s="1228"/>
      <c r="K1245" s="1226"/>
      <c r="L1245" s="1230"/>
      <c r="M1245" s="1231"/>
      <c r="N1245" s="1232"/>
    </row>
    <row r="1246">
      <c r="A1246" s="1223"/>
      <c r="B1246" s="1233"/>
      <c r="C1246" s="1225"/>
      <c r="D1246" s="1226"/>
      <c r="E1246" s="1227"/>
      <c r="F1246" s="1227"/>
      <c r="G1246" s="1225"/>
      <c r="H1246" s="1234"/>
      <c r="I1246" s="1229"/>
      <c r="J1246" s="1228"/>
      <c r="K1246" s="1226"/>
      <c r="L1246" s="1230"/>
      <c r="M1246" s="1231"/>
      <c r="N1246" s="1232"/>
    </row>
    <row r="1247">
      <c r="A1247" s="1223"/>
      <c r="B1247" s="1233"/>
      <c r="C1247" s="1225"/>
      <c r="D1247" s="1226"/>
      <c r="E1247" s="1227"/>
      <c r="F1247" s="1227"/>
      <c r="G1247" s="1225"/>
      <c r="H1247" s="1234"/>
      <c r="I1247" s="1229"/>
      <c r="J1247" s="1228"/>
      <c r="K1247" s="1226"/>
      <c r="L1247" s="1230"/>
      <c r="M1247" s="1231"/>
      <c r="N1247" s="1232"/>
    </row>
    <row r="1248">
      <c r="A1248" s="1223"/>
      <c r="B1248" s="1233"/>
      <c r="C1248" s="1225"/>
      <c r="D1248" s="1226"/>
      <c r="E1248" s="1227"/>
      <c r="F1248" s="1227"/>
      <c r="G1248" s="1225"/>
      <c r="H1248" s="1234"/>
      <c r="I1248" s="1229"/>
      <c r="J1248" s="1228"/>
      <c r="K1248" s="1226"/>
      <c r="L1248" s="1230"/>
      <c r="M1248" s="1231"/>
      <c r="N1248" s="1232"/>
    </row>
    <row r="1249">
      <c r="A1249" s="1223"/>
      <c r="B1249" s="1233"/>
      <c r="C1249" s="1225"/>
      <c r="D1249" s="1226"/>
      <c r="E1249" s="1227"/>
      <c r="F1249" s="1227"/>
      <c r="G1249" s="1225"/>
      <c r="H1249" s="1234"/>
      <c r="I1249" s="1229"/>
      <c r="J1249" s="1228"/>
      <c r="K1249" s="1226"/>
      <c r="L1249" s="1230"/>
      <c r="M1249" s="1231"/>
      <c r="N1249" s="1232"/>
    </row>
    <row r="1250">
      <c r="A1250" s="1223"/>
      <c r="B1250" s="1233"/>
      <c r="C1250" s="1225"/>
      <c r="D1250" s="1226"/>
      <c r="E1250" s="1227"/>
      <c r="F1250" s="1227"/>
      <c r="G1250" s="1225"/>
      <c r="H1250" s="1234"/>
      <c r="I1250" s="1229"/>
      <c r="J1250" s="1228"/>
      <c r="K1250" s="1226"/>
      <c r="L1250" s="1230"/>
      <c r="M1250" s="1231"/>
      <c r="N1250" s="1232"/>
    </row>
    <row r="1251">
      <c r="A1251" s="1223"/>
      <c r="B1251" s="1233"/>
      <c r="C1251" s="1225"/>
      <c r="D1251" s="1226"/>
      <c r="E1251" s="1227"/>
      <c r="F1251" s="1227"/>
      <c r="G1251" s="1225"/>
      <c r="H1251" s="1234"/>
      <c r="I1251" s="1229"/>
      <c r="J1251" s="1228"/>
      <c r="K1251" s="1226"/>
      <c r="L1251" s="1230"/>
      <c r="M1251" s="1231"/>
      <c r="N1251" s="1232"/>
    </row>
    <row r="1252">
      <c r="A1252" s="1223"/>
      <c r="B1252" s="1233"/>
      <c r="C1252" s="1225"/>
      <c r="D1252" s="1226"/>
      <c r="E1252" s="1227"/>
      <c r="F1252" s="1227"/>
      <c r="G1252" s="1225"/>
      <c r="H1252" s="1234"/>
      <c r="I1252" s="1229"/>
      <c r="J1252" s="1228"/>
      <c r="K1252" s="1226"/>
      <c r="L1252" s="1230"/>
      <c r="M1252" s="1231"/>
      <c r="N1252" s="1232"/>
    </row>
    <row r="1253">
      <c r="A1253" s="1223"/>
      <c r="B1253" s="1233"/>
      <c r="C1253" s="1225"/>
      <c r="D1253" s="1226"/>
      <c r="E1253" s="1227"/>
      <c r="F1253" s="1227"/>
      <c r="G1253" s="1225"/>
      <c r="H1253" s="1234"/>
      <c r="I1253" s="1229"/>
      <c r="J1253" s="1228"/>
      <c r="K1253" s="1226"/>
      <c r="L1253" s="1230"/>
      <c r="M1253" s="1231"/>
      <c r="N1253" s="1232"/>
    </row>
    <row r="1254">
      <c r="A1254" s="1223"/>
      <c r="B1254" s="1233"/>
      <c r="C1254" s="1225"/>
      <c r="D1254" s="1226"/>
      <c r="E1254" s="1227"/>
      <c r="F1254" s="1227"/>
      <c r="G1254" s="1225"/>
      <c r="H1254" s="1234"/>
      <c r="I1254" s="1229"/>
      <c r="J1254" s="1228"/>
      <c r="K1254" s="1226"/>
      <c r="L1254" s="1230"/>
      <c r="M1254" s="1231"/>
      <c r="N1254" s="1232"/>
    </row>
    <row r="1255">
      <c r="A1255" s="1223"/>
      <c r="B1255" s="1233"/>
      <c r="C1255" s="1225"/>
      <c r="D1255" s="1226"/>
      <c r="E1255" s="1227"/>
      <c r="F1255" s="1227"/>
      <c r="G1255" s="1225"/>
      <c r="H1255" s="1234"/>
      <c r="I1255" s="1229"/>
      <c r="J1255" s="1228"/>
      <c r="K1255" s="1226"/>
      <c r="L1255" s="1230"/>
      <c r="M1255" s="1231"/>
      <c r="N1255" s="1232"/>
    </row>
    <row r="1256">
      <c r="A1256" s="1223"/>
      <c r="B1256" s="1233"/>
      <c r="C1256" s="1225"/>
      <c r="D1256" s="1226"/>
      <c r="E1256" s="1227"/>
      <c r="F1256" s="1227"/>
      <c r="G1256" s="1225"/>
      <c r="H1256" s="1234"/>
      <c r="I1256" s="1229"/>
      <c r="J1256" s="1228"/>
      <c r="K1256" s="1226"/>
      <c r="L1256" s="1230"/>
      <c r="M1256" s="1231"/>
      <c r="N1256" s="1232"/>
    </row>
    <row r="1257">
      <c r="A1257" s="1223"/>
      <c r="B1257" s="1233"/>
      <c r="C1257" s="1225"/>
      <c r="D1257" s="1226"/>
      <c r="E1257" s="1227"/>
      <c r="F1257" s="1227"/>
      <c r="G1257" s="1225"/>
      <c r="H1257" s="1234"/>
      <c r="I1257" s="1229"/>
      <c r="J1257" s="1228"/>
      <c r="K1257" s="1226"/>
      <c r="L1257" s="1230"/>
      <c r="M1257" s="1231"/>
      <c r="N1257" s="1232"/>
    </row>
    <row r="1258">
      <c r="A1258" s="1223"/>
      <c r="B1258" s="1233"/>
      <c r="C1258" s="1225"/>
      <c r="D1258" s="1226"/>
      <c r="E1258" s="1227"/>
      <c r="F1258" s="1227"/>
      <c r="G1258" s="1225"/>
      <c r="H1258" s="1234"/>
      <c r="I1258" s="1229"/>
      <c r="J1258" s="1228"/>
      <c r="K1258" s="1226"/>
      <c r="L1258" s="1230"/>
      <c r="M1258" s="1231"/>
      <c r="N1258" s="1232"/>
    </row>
    <row r="1259">
      <c r="A1259" s="1223"/>
      <c r="B1259" s="1233"/>
      <c r="C1259" s="1225"/>
      <c r="D1259" s="1226"/>
      <c r="E1259" s="1227"/>
      <c r="F1259" s="1227"/>
      <c r="G1259" s="1225"/>
      <c r="H1259" s="1234"/>
      <c r="I1259" s="1229"/>
      <c r="J1259" s="1228"/>
      <c r="K1259" s="1226"/>
      <c r="L1259" s="1230"/>
      <c r="M1259" s="1231"/>
      <c r="N1259" s="1232"/>
    </row>
    <row r="1260">
      <c r="A1260" s="1223"/>
      <c r="B1260" s="1233"/>
      <c r="C1260" s="1225"/>
      <c r="D1260" s="1226"/>
      <c r="E1260" s="1227"/>
      <c r="F1260" s="1227"/>
      <c r="G1260" s="1225"/>
      <c r="H1260" s="1234"/>
      <c r="I1260" s="1229"/>
      <c r="J1260" s="1228"/>
      <c r="K1260" s="1226"/>
      <c r="L1260" s="1230"/>
      <c r="M1260" s="1231"/>
      <c r="N1260" s="1232"/>
    </row>
    <row r="1261">
      <c r="A1261" s="1223"/>
      <c r="B1261" s="1233"/>
      <c r="C1261" s="1225"/>
      <c r="D1261" s="1226"/>
      <c r="E1261" s="1227"/>
      <c r="F1261" s="1227"/>
      <c r="G1261" s="1225"/>
      <c r="H1261" s="1234"/>
      <c r="I1261" s="1229"/>
      <c r="J1261" s="1228"/>
      <c r="K1261" s="1226"/>
      <c r="L1261" s="1230"/>
      <c r="M1261" s="1231"/>
      <c r="N1261" s="1232"/>
    </row>
    <row r="1262">
      <c r="A1262" s="1223"/>
      <c r="B1262" s="1233"/>
      <c r="C1262" s="1225"/>
      <c r="D1262" s="1226"/>
      <c r="E1262" s="1227"/>
      <c r="F1262" s="1227"/>
      <c r="G1262" s="1225"/>
      <c r="H1262" s="1234"/>
      <c r="I1262" s="1229"/>
      <c r="J1262" s="1228"/>
      <c r="K1262" s="1226"/>
      <c r="L1262" s="1230"/>
      <c r="M1262" s="1231"/>
      <c r="N1262" s="1232"/>
    </row>
    <row r="1263">
      <c r="A1263" s="1223"/>
      <c r="B1263" s="1233"/>
      <c r="C1263" s="1225"/>
      <c r="D1263" s="1226"/>
      <c r="E1263" s="1227"/>
      <c r="F1263" s="1227"/>
      <c r="G1263" s="1225"/>
      <c r="H1263" s="1234"/>
      <c r="I1263" s="1229"/>
      <c r="J1263" s="1228"/>
      <c r="K1263" s="1226"/>
      <c r="L1263" s="1230"/>
      <c r="M1263" s="1231"/>
      <c r="N1263" s="1232"/>
    </row>
    <row r="1264">
      <c r="A1264" s="1223"/>
      <c r="B1264" s="1233"/>
      <c r="C1264" s="1225"/>
      <c r="D1264" s="1226"/>
      <c r="E1264" s="1227"/>
      <c r="F1264" s="1227"/>
      <c r="G1264" s="1225"/>
      <c r="H1264" s="1234"/>
      <c r="I1264" s="1229"/>
      <c r="J1264" s="1228"/>
      <c r="K1264" s="1226"/>
      <c r="L1264" s="1230"/>
      <c r="M1264" s="1231"/>
      <c r="N1264" s="1232"/>
    </row>
    <row r="1265">
      <c r="A1265" s="1223"/>
      <c r="B1265" s="1233"/>
      <c r="C1265" s="1225"/>
      <c r="D1265" s="1226"/>
      <c r="E1265" s="1227"/>
      <c r="F1265" s="1227"/>
      <c r="G1265" s="1225"/>
      <c r="H1265" s="1234"/>
      <c r="I1265" s="1229"/>
      <c r="J1265" s="1228"/>
      <c r="K1265" s="1226"/>
      <c r="L1265" s="1230"/>
      <c r="M1265" s="1231"/>
      <c r="N1265" s="1232"/>
    </row>
    <row r="1266">
      <c r="A1266" s="1223"/>
      <c r="B1266" s="1233"/>
      <c r="C1266" s="1225"/>
      <c r="D1266" s="1226"/>
      <c r="E1266" s="1227"/>
      <c r="F1266" s="1227"/>
      <c r="G1266" s="1225"/>
      <c r="H1266" s="1234"/>
      <c r="I1266" s="1229"/>
      <c r="J1266" s="1228"/>
      <c r="K1266" s="1226"/>
      <c r="L1266" s="1230"/>
      <c r="M1266" s="1231"/>
      <c r="N1266" s="1232"/>
    </row>
    <row r="1267">
      <c r="A1267" s="1223"/>
      <c r="B1267" s="1233"/>
      <c r="C1267" s="1225"/>
      <c r="D1267" s="1226"/>
      <c r="E1267" s="1227"/>
      <c r="F1267" s="1227"/>
      <c r="G1267" s="1225"/>
      <c r="H1267" s="1234"/>
      <c r="I1267" s="1229"/>
      <c r="J1267" s="1228"/>
      <c r="K1267" s="1226"/>
      <c r="L1267" s="1230"/>
      <c r="M1267" s="1231"/>
      <c r="N1267" s="1232"/>
    </row>
    <row r="1268">
      <c r="A1268" s="1223"/>
      <c r="B1268" s="1233"/>
      <c r="C1268" s="1225"/>
      <c r="D1268" s="1226"/>
      <c r="E1268" s="1227"/>
      <c r="F1268" s="1227"/>
      <c r="G1268" s="1225"/>
      <c r="H1268" s="1234"/>
      <c r="I1268" s="1229"/>
      <c r="J1268" s="1228"/>
      <c r="K1268" s="1226"/>
      <c r="L1268" s="1230"/>
      <c r="M1268" s="1231"/>
      <c r="N1268" s="1232"/>
    </row>
    <row r="1269">
      <c r="A1269" s="1223"/>
      <c r="B1269" s="1233"/>
      <c r="C1269" s="1225"/>
      <c r="D1269" s="1226"/>
      <c r="E1269" s="1227"/>
      <c r="F1269" s="1227"/>
      <c r="G1269" s="1225"/>
      <c r="H1269" s="1234"/>
      <c r="I1269" s="1229"/>
      <c r="J1269" s="1228"/>
      <c r="K1269" s="1226"/>
      <c r="L1269" s="1230"/>
      <c r="M1269" s="1231"/>
      <c r="N1269" s="1232"/>
    </row>
    <row r="1270">
      <c r="A1270" s="1223"/>
      <c r="B1270" s="1233"/>
      <c r="C1270" s="1225"/>
      <c r="D1270" s="1226"/>
      <c r="E1270" s="1227"/>
      <c r="F1270" s="1227"/>
      <c r="G1270" s="1225"/>
      <c r="H1270" s="1234"/>
      <c r="I1270" s="1229"/>
      <c r="J1270" s="1228"/>
      <c r="K1270" s="1226"/>
      <c r="L1270" s="1230"/>
      <c r="M1270" s="1231"/>
      <c r="N1270" s="1232"/>
    </row>
    <row r="1271">
      <c r="A1271" s="1223"/>
      <c r="B1271" s="1233"/>
      <c r="C1271" s="1225"/>
      <c r="D1271" s="1226"/>
      <c r="E1271" s="1227"/>
      <c r="F1271" s="1227"/>
      <c r="G1271" s="1225"/>
      <c r="H1271" s="1234"/>
      <c r="I1271" s="1229"/>
      <c r="J1271" s="1228"/>
      <c r="K1271" s="1226"/>
      <c r="L1271" s="1230"/>
      <c r="M1271" s="1231"/>
      <c r="N1271" s="1232"/>
    </row>
    <row r="1272">
      <c r="A1272" s="1223"/>
      <c r="B1272" s="1233"/>
      <c r="C1272" s="1225"/>
      <c r="D1272" s="1226"/>
      <c r="E1272" s="1227"/>
      <c r="F1272" s="1227"/>
      <c r="G1272" s="1225"/>
      <c r="H1272" s="1234"/>
      <c r="I1272" s="1229"/>
      <c r="J1272" s="1228"/>
      <c r="K1272" s="1226"/>
      <c r="L1272" s="1230"/>
      <c r="M1272" s="1231"/>
      <c r="N1272" s="1232"/>
    </row>
    <row r="1273">
      <c r="A1273" s="1223"/>
      <c r="B1273" s="1233"/>
      <c r="C1273" s="1225"/>
      <c r="D1273" s="1226"/>
      <c r="E1273" s="1227"/>
      <c r="F1273" s="1227"/>
      <c r="G1273" s="1225"/>
      <c r="H1273" s="1234"/>
      <c r="I1273" s="1229"/>
      <c r="J1273" s="1228"/>
      <c r="K1273" s="1226"/>
      <c r="L1273" s="1230"/>
      <c r="M1273" s="1231"/>
      <c r="N1273" s="1232"/>
    </row>
    <row r="1274">
      <c r="A1274" s="1223"/>
      <c r="B1274" s="1233"/>
      <c r="C1274" s="1225"/>
      <c r="D1274" s="1226"/>
      <c r="E1274" s="1227"/>
      <c r="F1274" s="1227"/>
      <c r="G1274" s="1225"/>
      <c r="H1274" s="1234"/>
      <c r="I1274" s="1229"/>
      <c r="J1274" s="1228"/>
      <c r="K1274" s="1226"/>
      <c r="L1274" s="1230"/>
      <c r="M1274" s="1231"/>
      <c r="N1274" s="1232"/>
    </row>
    <row r="1275">
      <c r="A1275" s="1223"/>
      <c r="B1275" s="1233"/>
      <c r="C1275" s="1225"/>
      <c r="D1275" s="1226"/>
      <c r="E1275" s="1227"/>
      <c r="F1275" s="1227"/>
      <c r="G1275" s="1225"/>
      <c r="H1275" s="1234"/>
      <c r="I1275" s="1229"/>
      <c r="J1275" s="1228"/>
      <c r="K1275" s="1226"/>
      <c r="L1275" s="1230"/>
      <c r="M1275" s="1231"/>
      <c r="N1275" s="1232"/>
    </row>
    <row r="1276">
      <c r="A1276" s="1223"/>
      <c r="B1276" s="1233"/>
      <c r="C1276" s="1225"/>
      <c r="D1276" s="1226"/>
      <c r="E1276" s="1227"/>
      <c r="F1276" s="1227"/>
      <c r="G1276" s="1225"/>
      <c r="H1276" s="1234"/>
      <c r="I1276" s="1229"/>
      <c r="J1276" s="1228"/>
      <c r="K1276" s="1226"/>
      <c r="L1276" s="1230"/>
      <c r="M1276" s="1231"/>
      <c r="N1276" s="1232"/>
    </row>
    <row r="1277">
      <c r="A1277" s="1223"/>
      <c r="B1277" s="1233"/>
      <c r="C1277" s="1225"/>
      <c r="D1277" s="1226"/>
      <c r="E1277" s="1227"/>
      <c r="F1277" s="1227"/>
      <c r="G1277" s="1225"/>
      <c r="H1277" s="1234"/>
      <c r="I1277" s="1229"/>
      <c r="J1277" s="1228"/>
      <c r="K1277" s="1226"/>
      <c r="L1277" s="1230"/>
      <c r="M1277" s="1231"/>
      <c r="N1277" s="1232"/>
    </row>
    <row r="1278">
      <c r="A1278" s="1223"/>
      <c r="B1278" s="1233"/>
      <c r="C1278" s="1225"/>
      <c r="D1278" s="1226"/>
      <c r="E1278" s="1227"/>
      <c r="F1278" s="1227"/>
      <c r="G1278" s="1225"/>
      <c r="H1278" s="1234"/>
      <c r="I1278" s="1229"/>
      <c r="J1278" s="1228"/>
      <c r="K1278" s="1226"/>
      <c r="L1278" s="1230"/>
      <c r="M1278" s="1231"/>
      <c r="N1278" s="1232"/>
    </row>
    <row r="1279">
      <c r="A1279" s="1223"/>
      <c r="B1279" s="1233"/>
      <c r="C1279" s="1225"/>
      <c r="D1279" s="1226"/>
      <c r="E1279" s="1227"/>
      <c r="F1279" s="1227"/>
      <c r="G1279" s="1225"/>
      <c r="H1279" s="1234"/>
      <c r="I1279" s="1229"/>
      <c r="J1279" s="1228"/>
      <c r="K1279" s="1226"/>
      <c r="L1279" s="1230"/>
      <c r="M1279" s="1231"/>
      <c r="N1279" s="1232"/>
    </row>
    <row r="1280">
      <c r="A1280" s="1223"/>
      <c r="B1280" s="1233"/>
      <c r="C1280" s="1225"/>
      <c r="D1280" s="1226"/>
      <c r="E1280" s="1227"/>
      <c r="F1280" s="1227"/>
      <c r="G1280" s="1225"/>
      <c r="H1280" s="1234"/>
      <c r="I1280" s="1229"/>
      <c r="J1280" s="1228"/>
      <c r="K1280" s="1226"/>
      <c r="L1280" s="1230"/>
      <c r="M1280" s="1231"/>
      <c r="N1280" s="1232"/>
    </row>
    <row r="1281">
      <c r="A1281" s="1223"/>
      <c r="B1281" s="1233"/>
      <c r="C1281" s="1225"/>
      <c r="D1281" s="1226"/>
      <c r="E1281" s="1227"/>
      <c r="F1281" s="1227"/>
      <c r="G1281" s="1225"/>
      <c r="H1281" s="1234"/>
      <c r="I1281" s="1229"/>
      <c r="J1281" s="1228"/>
      <c r="K1281" s="1226"/>
      <c r="L1281" s="1230"/>
      <c r="M1281" s="1231"/>
      <c r="N1281" s="1232"/>
    </row>
    <row r="1282">
      <c r="A1282" s="1223"/>
      <c r="B1282" s="1233"/>
      <c r="C1282" s="1225"/>
      <c r="D1282" s="1226"/>
      <c r="E1282" s="1227"/>
      <c r="F1282" s="1227"/>
      <c r="G1282" s="1225"/>
      <c r="H1282" s="1234"/>
      <c r="I1282" s="1229"/>
      <c r="J1282" s="1228"/>
      <c r="K1282" s="1226"/>
      <c r="L1282" s="1230"/>
      <c r="M1282" s="1231"/>
      <c r="N1282" s="1232"/>
    </row>
    <row r="1283">
      <c r="A1283" s="1223"/>
      <c r="B1283" s="1233"/>
      <c r="C1283" s="1225"/>
      <c r="D1283" s="1226"/>
      <c r="E1283" s="1227"/>
      <c r="F1283" s="1227"/>
      <c r="G1283" s="1225"/>
      <c r="H1283" s="1234"/>
      <c r="I1283" s="1229"/>
      <c r="J1283" s="1228"/>
      <c r="K1283" s="1226"/>
      <c r="L1283" s="1230"/>
      <c r="M1283" s="1231"/>
      <c r="N1283" s="1232"/>
    </row>
    <row r="1284">
      <c r="A1284" s="1223"/>
      <c r="B1284" s="1233"/>
      <c r="C1284" s="1225"/>
      <c r="D1284" s="1226"/>
      <c r="E1284" s="1227"/>
      <c r="F1284" s="1227"/>
      <c r="G1284" s="1225"/>
      <c r="H1284" s="1234"/>
      <c r="I1284" s="1229"/>
      <c r="J1284" s="1228"/>
      <c r="K1284" s="1226"/>
      <c r="L1284" s="1230"/>
      <c r="M1284" s="1231"/>
      <c r="N1284" s="1232"/>
    </row>
    <row r="1285">
      <c r="A1285" s="1223"/>
      <c r="B1285" s="1233"/>
      <c r="C1285" s="1225"/>
      <c r="D1285" s="1226"/>
      <c r="E1285" s="1227"/>
      <c r="F1285" s="1227"/>
      <c r="G1285" s="1225"/>
      <c r="H1285" s="1234"/>
      <c r="I1285" s="1229"/>
      <c r="J1285" s="1228"/>
      <c r="K1285" s="1226"/>
      <c r="L1285" s="1230"/>
      <c r="M1285" s="1231"/>
      <c r="N1285" s="1232"/>
    </row>
    <row r="1286">
      <c r="A1286" s="1223"/>
      <c r="B1286" s="1233"/>
      <c r="C1286" s="1225"/>
      <c r="D1286" s="1226"/>
      <c r="E1286" s="1227"/>
      <c r="F1286" s="1227"/>
      <c r="G1286" s="1225"/>
      <c r="H1286" s="1234"/>
      <c r="I1286" s="1229"/>
      <c r="J1286" s="1228"/>
      <c r="K1286" s="1226"/>
      <c r="L1286" s="1230"/>
      <c r="M1286" s="1231"/>
      <c r="N1286" s="1232"/>
    </row>
    <row r="1287">
      <c r="A1287" s="1223"/>
      <c r="B1287" s="1233"/>
      <c r="C1287" s="1225"/>
      <c r="D1287" s="1226"/>
      <c r="E1287" s="1227"/>
      <c r="F1287" s="1227"/>
      <c r="G1287" s="1225"/>
      <c r="H1287" s="1234"/>
      <c r="I1287" s="1229"/>
      <c r="J1287" s="1228"/>
      <c r="K1287" s="1226"/>
      <c r="L1287" s="1230"/>
      <c r="M1287" s="1231"/>
      <c r="N1287" s="1232"/>
    </row>
    <row r="1288">
      <c r="A1288" s="1223"/>
      <c r="B1288" s="1233"/>
      <c r="C1288" s="1225"/>
      <c r="D1288" s="1226"/>
      <c r="E1288" s="1227"/>
      <c r="F1288" s="1227"/>
      <c r="G1288" s="1225"/>
      <c r="H1288" s="1234"/>
      <c r="I1288" s="1229"/>
      <c r="J1288" s="1228"/>
      <c r="K1288" s="1226"/>
      <c r="L1288" s="1230"/>
      <c r="M1288" s="1231"/>
      <c r="N1288" s="1232"/>
    </row>
    <row r="1289">
      <c r="A1289" s="1223"/>
      <c r="B1289" s="1233"/>
      <c r="C1289" s="1225"/>
      <c r="D1289" s="1226"/>
      <c r="E1289" s="1227"/>
      <c r="F1289" s="1227"/>
      <c r="G1289" s="1225"/>
      <c r="H1289" s="1234"/>
      <c r="I1289" s="1229"/>
      <c r="J1289" s="1228"/>
      <c r="K1289" s="1226"/>
      <c r="L1289" s="1230"/>
      <c r="M1289" s="1231"/>
      <c r="N1289" s="1232"/>
    </row>
    <row r="1290">
      <c r="A1290" s="1223"/>
      <c r="B1290" s="1233"/>
      <c r="C1290" s="1225"/>
      <c r="D1290" s="1226"/>
      <c r="E1290" s="1227"/>
      <c r="F1290" s="1227"/>
      <c r="G1290" s="1225"/>
      <c r="H1290" s="1234"/>
      <c r="I1290" s="1229"/>
      <c r="J1290" s="1228"/>
      <c r="K1290" s="1226"/>
      <c r="L1290" s="1230"/>
      <c r="M1290" s="1231"/>
      <c r="N1290" s="1232"/>
    </row>
    <row r="1291">
      <c r="A1291" s="1223"/>
      <c r="B1291" s="1233"/>
      <c r="C1291" s="1225"/>
      <c r="D1291" s="1226"/>
      <c r="E1291" s="1227"/>
      <c r="F1291" s="1227"/>
      <c r="G1291" s="1225"/>
      <c r="H1291" s="1234"/>
      <c r="I1291" s="1229"/>
      <c r="J1291" s="1228"/>
      <c r="K1291" s="1226"/>
      <c r="L1291" s="1230"/>
      <c r="M1291" s="1231"/>
      <c r="N1291" s="1232"/>
    </row>
    <row r="1292">
      <c r="A1292" s="1223"/>
      <c r="B1292" s="1233"/>
      <c r="C1292" s="1225"/>
      <c r="D1292" s="1226"/>
      <c r="E1292" s="1227"/>
      <c r="F1292" s="1227"/>
      <c r="G1292" s="1225"/>
      <c r="H1292" s="1234"/>
      <c r="I1292" s="1229"/>
      <c r="J1292" s="1228"/>
      <c r="K1292" s="1226"/>
      <c r="L1292" s="1230"/>
      <c r="M1292" s="1231"/>
      <c r="N1292" s="1232"/>
    </row>
    <row r="1293">
      <c r="A1293" s="1223"/>
      <c r="B1293" s="1233"/>
      <c r="C1293" s="1225"/>
      <c r="D1293" s="1226"/>
      <c r="E1293" s="1227"/>
      <c r="F1293" s="1227"/>
      <c r="G1293" s="1225"/>
      <c r="H1293" s="1234"/>
      <c r="I1293" s="1229"/>
      <c r="J1293" s="1228"/>
      <c r="K1293" s="1226"/>
      <c r="L1293" s="1230"/>
      <c r="M1293" s="1231"/>
      <c r="N1293" s="1232"/>
    </row>
    <row r="1294">
      <c r="A1294" s="1223"/>
      <c r="B1294" s="1233"/>
      <c r="C1294" s="1225"/>
      <c r="D1294" s="1226"/>
      <c r="E1294" s="1227"/>
      <c r="F1294" s="1227"/>
      <c r="G1294" s="1225"/>
      <c r="H1294" s="1234"/>
      <c r="I1294" s="1229"/>
      <c r="J1294" s="1228"/>
      <c r="K1294" s="1226"/>
      <c r="L1294" s="1230"/>
      <c r="M1294" s="1231"/>
      <c r="N1294" s="1232"/>
    </row>
    <row r="1295">
      <c r="A1295" s="1223"/>
      <c r="B1295" s="1233"/>
      <c r="C1295" s="1225"/>
      <c r="D1295" s="1226"/>
      <c r="E1295" s="1227"/>
      <c r="F1295" s="1227"/>
      <c r="G1295" s="1225"/>
      <c r="H1295" s="1234"/>
      <c r="I1295" s="1229"/>
      <c r="J1295" s="1228"/>
      <c r="K1295" s="1226"/>
      <c r="L1295" s="1230"/>
      <c r="M1295" s="1231"/>
      <c r="N1295" s="1232"/>
    </row>
    <row r="1296">
      <c r="A1296" s="1223"/>
      <c r="B1296" s="1233"/>
      <c r="C1296" s="1225"/>
      <c r="D1296" s="1226"/>
      <c r="E1296" s="1227"/>
      <c r="F1296" s="1227"/>
      <c r="G1296" s="1225"/>
      <c r="H1296" s="1234"/>
      <c r="I1296" s="1229"/>
      <c r="J1296" s="1228"/>
      <c r="K1296" s="1226"/>
      <c r="L1296" s="1230"/>
      <c r="M1296" s="1231"/>
      <c r="N1296" s="1232"/>
    </row>
    <row r="1297">
      <c r="A1297" s="1223"/>
      <c r="B1297" s="1233"/>
      <c r="C1297" s="1225"/>
      <c r="D1297" s="1226"/>
      <c r="E1297" s="1227"/>
      <c r="F1297" s="1227"/>
      <c r="G1297" s="1225"/>
      <c r="H1297" s="1234"/>
      <c r="I1297" s="1229"/>
      <c r="J1297" s="1228"/>
      <c r="K1297" s="1226"/>
      <c r="L1297" s="1230"/>
      <c r="M1297" s="1231"/>
      <c r="N1297" s="1232"/>
    </row>
    <row r="1298">
      <c r="A1298" s="1223"/>
      <c r="B1298" s="1233"/>
      <c r="C1298" s="1225"/>
      <c r="D1298" s="1226"/>
      <c r="E1298" s="1227"/>
      <c r="F1298" s="1227"/>
      <c r="G1298" s="1225"/>
      <c r="H1298" s="1234"/>
      <c r="I1298" s="1229"/>
      <c r="J1298" s="1228"/>
      <c r="K1298" s="1226"/>
      <c r="L1298" s="1230"/>
      <c r="M1298" s="1231"/>
      <c r="N1298" s="1232"/>
    </row>
    <row r="1299">
      <c r="A1299" s="1223"/>
      <c r="B1299" s="1233"/>
      <c r="C1299" s="1225"/>
      <c r="D1299" s="1226"/>
      <c r="E1299" s="1227"/>
      <c r="F1299" s="1227"/>
      <c r="G1299" s="1225"/>
      <c r="H1299" s="1234"/>
      <c r="I1299" s="1229"/>
      <c r="J1299" s="1228"/>
      <c r="K1299" s="1226"/>
      <c r="L1299" s="1230"/>
      <c r="M1299" s="1231"/>
      <c r="N1299" s="1232"/>
    </row>
    <row r="1300">
      <c r="A1300" s="1223"/>
      <c r="B1300" s="1233"/>
      <c r="C1300" s="1225"/>
      <c r="D1300" s="1226"/>
      <c r="E1300" s="1227"/>
      <c r="F1300" s="1227"/>
      <c r="G1300" s="1225"/>
      <c r="H1300" s="1234"/>
      <c r="I1300" s="1229"/>
      <c r="J1300" s="1228"/>
      <c r="K1300" s="1226"/>
      <c r="L1300" s="1230"/>
      <c r="M1300" s="1231"/>
      <c r="N1300" s="1232"/>
    </row>
    <row r="1301">
      <c r="A1301" s="1223"/>
      <c r="B1301" s="1233"/>
      <c r="C1301" s="1225"/>
      <c r="D1301" s="1226"/>
      <c r="E1301" s="1227"/>
      <c r="F1301" s="1227"/>
      <c r="G1301" s="1225"/>
      <c r="H1301" s="1234"/>
      <c r="I1301" s="1229"/>
      <c r="J1301" s="1228"/>
      <c r="K1301" s="1226"/>
      <c r="L1301" s="1230"/>
      <c r="M1301" s="1231"/>
      <c r="N1301" s="1232"/>
    </row>
    <row r="1302">
      <c r="A1302" s="1223"/>
      <c r="B1302" s="1233"/>
      <c r="C1302" s="1225"/>
      <c r="D1302" s="1226"/>
      <c r="E1302" s="1227"/>
      <c r="F1302" s="1227"/>
      <c r="G1302" s="1225"/>
      <c r="H1302" s="1234"/>
      <c r="I1302" s="1229"/>
      <c r="J1302" s="1228"/>
      <c r="K1302" s="1226"/>
      <c r="L1302" s="1230"/>
      <c r="M1302" s="1231"/>
      <c r="N1302" s="1232"/>
    </row>
    <row r="1303">
      <c r="A1303" s="1223"/>
      <c r="B1303" s="1233"/>
      <c r="C1303" s="1225"/>
      <c r="D1303" s="1226"/>
      <c r="E1303" s="1227"/>
      <c r="F1303" s="1227"/>
      <c r="G1303" s="1225"/>
      <c r="H1303" s="1234"/>
      <c r="I1303" s="1229"/>
      <c r="J1303" s="1228"/>
      <c r="K1303" s="1226"/>
      <c r="L1303" s="1230"/>
      <c r="M1303" s="1231"/>
      <c r="N1303" s="1232"/>
    </row>
    <row r="1304">
      <c r="A1304" s="1223"/>
      <c r="B1304" s="1233"/>
      <c r="C1304" s="1225"/>
      <c r="D1304" s="1226"/>
      <c r="E1304" s="1227"/>
      <c r="F1304" s="1227"/>
      <c r="G1304" s="1225"/>
      <c r="H1304" s="1234"/>
      <c r="I1304" s="1229"/>
      <c r="J1304" s="1228"/>
      <c r="K1304" s="1226"/>
      <c r="L1304" s="1230"/>
      <c r="M1304" s="1231"/>
      <c r="N1304" s="1232"/>
    </row>
    <row r="1305">
      <c r="A1305" s="1223"/>
      <c r="B1305" s="1233"/>
      <c r="C1305" s="1225"/>
      <c r="D1305" s="1226"/>
      <c r="E1305" s="1227"/>
      <c r="F1305" s="1227"/>
      <c r="G1305" s="1225"/>
      <c r="H1305" s="1234"/>
      <c r="I1305" s="1229"/>
      <c r="J1305" s="1228"/>
      <c r="K1305" s="1226"/>
      <c r="L1305" s="1230"/>
      <c r="M1305" s="1231"/>
      <c r="N1305" s="1232"/>
    </row>
    <row r="1306">
      <c r="A1306" s="1223"/>
      <c r="B1306" s="1233"/>
      <c r="C1306" s="1225"/>
      <c r="D1306" s="1226"/>
      <c r="E1306" s="1227"/>
      <c r="F1306" s="1227"/>
      <c r="G1306" s="1225"/>
      <c r="H1306" s="1234"/>
      <c r="I1306" s="1229"/>
      <c r="J1306" s="1228"/>
      <c r="K1306" s="1226"/>
      <c r="L1306" s="1230"/>
      <c r="M1306" s="1231"/>
      <c r="N1306" s="1232"/>
    </row>
    <row r="1307">
      <c r="A1307" s="1223"/>
      <c r="B1307" s="1233"/>
      <c r="C1307" s="1225"/>
      <c r="D1307" s="1226"/>
      <c r="E1307" s="1227"/>
      <c r="F1307" s="1227"/>
      <c r="G1307" s="1225"/>
      <c r="H1307" s="1234"/>
      <c r="I1307" s="1229"/>
      <c r="J1307" s="1228"/>
      <c r="K1307" s="1226"/>
      <c r="L1307" s="1230"/>
      <c r="M1307" s="1231"/>
      <c r="N1307" s="1232"/>
    </row>
    <row r="1308">
      <c r="A1308" s="1223"/>
      <c r="B1308" s="1233"/>
      <c r="C1308" s="1225"/>
      <c r="D1308" s="1226"/>
      <c r="E1308" s="1227"/>
      <c r="F1308" s="1227"/>
      <c r="G1308" s="1225"/>
      <c r="H1308" s="1234"/>
      <c r="I1308" s="1229"/>
      <c r="J1308" s="1228"/>
      <c r="K1308" s="1226"/>
      <c r="L1308" s="1230"/>
      <c r="M1308" s="1231"/>
      <c r="N1308" s="1232"/>
    </row>
    <row r="1309">
      <c r="A1309" s="1223"/>
      <c r="B1309" s="1233"/>
      <c r="C1309" s="1225"/>
      <c r="D1309" s="1226"/>
      <c r="E1309" s="1227"/>
      <c r="F1309" s="1227"/>
      <c r="G1309" s="1225"/>
      <c r="H1309" s="1234"/>
      <c r="I1309" s="1229"/>
      <c r="J1309" s="1228"/>
      <c r="K1309" s="1226"/>
      <c r="L1309" s="1230"/>
      <c r="M1309" s="1231"/>
      <c r="N1309" s="1232"/>
    </row>
    <row r="1310">
      <c r="A1310" s="1223"/>
      <c r="B1310" s="1233"/>
      <c r="C1310" s="1225"/>
      <c r="D1310" s="1226"/>
      <c r="E1310" s="1227"/>
      <c r="F1310" s="1227"/>
      <c r="G1310" s="1225"/>
      <c r="H1310" s="1234"/>
      <c r="I1310" s="1229"/>
      <c r="J1310" s="1228"/>
      <c r="K1310" s="1226"/>
      <c r="L1310" s="1230"/>
      <c r="M1310" s="1231"/>
      <c r="N1310" s="1232"/>
    </row>
    <row r="1311">
      <c r="A1311" s="1223"/>
      <c r="B1311" s="1233"/>
      <c r="C1311" s="1225"/>
      <c r="D1311" s="1226"/>
      <c r="E1311" s="1227"/>
      <c r="F1311" s="1227"/>
      <c r="G1311" s="1225"/>
      <c r="H1311" s="1234"/>
      <c r="I1311" s="1229"/>
      <c r="J1311" s="1228"/>
      <c r="K1311" s="1226"/>
      <c r="L1311" s="1230"/>
      <c r="M1311" s="1231"/>
      <c r="N1311" s="1232"/>
    </row>
    <row r="1312">
      <c r="A1312" s="1223"/>
      <c r="B1312" s="1233"/>
      <c r="C1312" s="1225"/>
      <c r="D1312" s="1226"/>
      <c r="E1312" s="1227"/>
      <c r="F1312" s="1227"/>
      <c r="G1312" s="1225"/>
      <c r="H1312" s="1234"/>
      <c r="I1312" s="1229"/>
      <c r="J1312" s="1228"/>
      <c r="K1312" s="1226"/>
      <c r="L1312" s="1230"/>
      <c r="M1312" s="1231"/>
      <c r="N1312" s="1232"/>
    </row>
    <row r="1313">
      <c r="A1313" s="1223"/>
      <c r="B1313" s="1233"/>
      <c r="C1313" s="1225"/>
      <c r="D1313" s="1226"/>
      <c r="E1313" s="1227"/>
      <c r="F1313" s="1227"/>
      <c r="G1313" s="1225"/>
      <c r="H1313" s="1234"/>
      <c r="I1313" s="1229"/>
      <c r="J1313" s="1228"/>
      <c r="K1313" s="1226"/>
      <c r="L1313" s="1230"/>
      <c r="M1313" s="1231"/>
      <c r="N1313" s="1232"/>
    </row>
    <row r="1314">
      <c r="A1314" s="1223"/>
      <c r="B1314" s="1233"/>
      <c r="C1314" s="1225"/>
      <c r="D1314" s="1226"/>
      <c r="E1314" s="1227"/>
      <c r="F1314" s="1227"/>
      <c r="G1314" s="1225"/>
      <c r="H1314" s="1234"/>
      <c r="I1314" s="1229"/>
      <c r="J1314" s="1228"/>
      <c r="K1314" s="1226"/>
      <c r="L1314" s="1230"/>
      <c r="M1314" s="1231"/>
      <c r="N1314" s="1232"/>
    </row>
    <row r="1315">
      <c r="A1315" s="1223"/>
      <c r="B1315" s="1233"/>
      <c r="C1315" s="1225"/>
      <c r="D1315" s="1226"/>
      <c r="E1315" s="1227"/>
      <c r="F1315" s="1227"/>
      <c r="G1315" s="1225"/>
      <c r="H1315" s="1234"/>
      <c r="I1315" s="1229"/>
      <c r="J1315" s="1228"/>
      <c r="K1315" s="1226"/>
      <c r="L1315" s="1230"/>
      <c r="M1315" s="1231"/>
      <c r="N1315" s="1232"/>
    </row>
    <row r="1316">
      <c r="A1316" s="1223"/>
      <c r="B1316" s="1233"/>
      <c r="C1316" s="1225"/>
      <c r="D1316" s="1226"/>
      <c r="E1316" s="1227"/>
      <c r="F1316" s="1227"/>
      <c r="G1316" s="1225"/>
      <c r="H1316" s="1234"/>
      <c r="I1316" s="1229"/>
      <c r="J1316" s="1228"/>
      <c r="K1316" s="1226"/>
      <c r="L1316" s="1230"/>
      <c r="M1316" s="1231"/>
      <c r="N1316" s="1232"/>
    </row>
    <row r="1317">
      <c r="A1317" s="1223"/>
      <c r="B1317" s="1233"/>
      <c r="C1317" s="1225"/>
      <c r="D1317" s="1226"/>
      <c r="E1317" s="1227"/>
      <c r="F1317" s="1227"/>
      <c r="G1317" s="1225"/>
      <c r="H1317" s="1234"/>
      <c r="I1317" s="1229"/>
      <c r="J1317" s="1228"/>
      <c r="K1317" s="1226"/>
      <c r="L1317" s="1230"/>
      <c r="M1317" s="1231"/>
      <c r="N1317" s="1232"/>
    </row>
    <row r="1318">
      <c r="A1318" s="1223"/>
      <c r="B1318" s="1233"/>
      <c r="C1318" s="1225"/>
      <c r="D1318" s="1226"/>
      <c r="E1318" s="1227"/>
      <c r="F1318" s="1227"/>
      <c r="G1318" s="1225"/>
      <c r="H1318" s="1234"/>
      <c r="I1318" s="1229"/>
      <c r="J1318" s="1228"/>
      <c r="K1318" s="1226"/>
      <c r="L1318" s="1230"/>
      <c r="M1318" s="1231"/>
      <c r="N1318" s="1232"/>
    </row>
    <row r="1319">
      <c r="A1319" s="1223"/>
      <c r="B1319" s="1233"/>
      <c r="C1319" s="1225"/>
      <c r="D1319" s="1226"/>
      <c r="E1319" s="1227"/>
      <c r="F1319" s="1227"/>
      <c r="G1319" s="1225"/>
      <c r="H1319" s="1234"/>
      <c r="I1319" s="1229"/>
      <c r="J1319" s="1228"/>
      <c r="K1319" s="1226"/>
      <c r="L1319" s="1230"/>
      <c r="M1319" s="1231"/>
      <c r="N1319" s="1232"/>
    </row>
    <row r="1320">
      <c r="A1320" s="1223"/>
      <c r="B1320" s="1233"/>
      <c r="C1320" s="1225"/>
      <c r="D1320" s="1226"/>
      <c r="E1320" s="1227"/>
      <c r="F1320" s="1227"/>
      <c r="G1320" s="1225"/>
      <c r="H1320" s="1234"/>
      <c r="I1320" s="1229"/>
      <c r="J1320" s="1228"/>
      <c r="K1320" s="1226"/>
      <c r="L1320" s="1230"/>
      <c r="M1320" s="1231"/>
      <c r="N1320" s="1232"/>
    </row>
    <row r="1321">
      <c r="A1321" s="1223"/>
      <c r="B1321" s="1233"/>
      <c r="C1321" s="1225"/>
      <c r="D1321" s="1226"/>
      <c r="E1321" s="1227"/>
      <c r="F1321" s="1227"/>
      <c r="G1321" s="1225"/>
      <c r="H1321" s="1234"/>
      <c r="I1321" s="1229"/>
      <c r="J1321" s="1228"/>
      <c r="K1321" s="1226"/>
      <c r="L1321" s="1230"/>
      <c r="M1321" s="1231"/>
      <c r="N1321" s="1232"/>
    </row>
    <row r="1322">
      <c r="A1322" s="1223"/>
      <c r="B1322" s="1233"/>
      <c r="C1322" s="1225"/>
      <c r="D1322" s="1226"/>
      <c r="E1322" s="1227"/>
      <c r="F1322" s="1227"/>
      <c r="G1322" s="1225"/>
      <c r="H1322" s="1234"/>
      <c r="I1322" s="1229"/>
      <c r="J1322" s="1228"/>
      <c r="K1322" s="1226"/>
      <c r="L1322" s="1230"/>
      <c r="M1322" s="1231"/>
      <c r="N1322" s="1232"/>
    </row>
    <row r="1323">
      <c r="A1323" s="1223"/>
      <c r="B1323" s="1233"/>
      <c r="C1323" s="1225"/>
      <c r="D1323" s="1226"/>
      <c r="E1323" s="1227"/>
      <c r="F1323" s="1227"/>
      <c r="G1323" s="1225"/>
      <c r="H1323" s="1234"/>
      <c r="I1323" s="1229"/>
      <c r="J1323" s="1228"/>
      <c r="K1323" s="1226"/>
      <c r="L1323" s="1230"/>
      <c r="M1323" s="1231"/>
      <c r="N1323" s="1232"/>
    </row>
    <row r="1324">
      <c r="A1324" s="1223"/>
      <c r="B1324" s="1233"/>
      <c r="C1324" s="1225"/>
      <c r="D1324" s="1226"/>
      <c r="E1324" s="1227"/>
      <c r="F1324" s="1227"/>
      <c r="G1324" s="1225"/>
      <c r="H1324" s="1234"/>
      <c r="I1324" s="1229"/>
      <c r="J1324" s="1228"/>
      <c r="K1324" s="1226"/>
      <c r="L1324" s="1230"/>
      <c r="M1324" s="1231"/>
      <c r="N1324" s="1232"/>
    </row>
    <row r="1325">
      <c r="A1325" s="1223"/>
      <c r="B1325" s="1233"/>
      <c r="C1325" s="1225"/>
      <c r="D1325" s="1226"/>
      <c r="E1325" s="1227"/>
      <c r="F1325" s="1227"/>
      <c r="G1325" s="1225"/>
      <c r="H1325" s="1234"/>
      <c r="I1325" s="1229"/>
      <c r="J1325" s="1228"/>
      <c r="K1325" s="1226"/>
      <c r="L1325" s="1230"/>
      <c r="M1325" s="1231"/>
      <c r="N1325" s="1232"/>
    </row>
    <row r="1326">
      <c r="A1326" s="1223"/>
      <c r="B1326" s="1233"/>
      <c r="C1326" s="1225"/>
      <c r="D1326" s="1226"/>
      <c r="E1326" s="1227"/>
      <c r="F1326" s="1227"/>
      <c r="G1326" s="1225"/>
      <c r="H1326" s="1234"/>
      <c r="I1326" s="1229"/>
      <c r="J1326" s="1228"/>
      <c r="K1326" s="1226"/>
      <c r="L1326" s="1230"/>
      <c r="M1326" s="1231"/>
      <c r="N1326" s="1232"/>
    </row>
    <row r="1327">
      <c r="A1327" s="1223"/>
      <c r="B1327" s="1233"/>
      <c r="C1327" s="1225"/>
      <c r="D1327" s="1226"/>
      <c r="E1327" s="1227"/>
      <c r="F1327" s="1227"/>
      <c r="G1327" s="1225"/>
      <c r="H1327" s="1234"/>
      <c r="I1327" s="1229"/>
      <c r="J1327" s="1228"/>
      <c r="K1327" s="1226"/>
      <c r="L1327" s="1230"/>
      <c r="M1327" s="1231"/>
      <c r="N1327" s="1232"/>
    </row>
    <row r="1328">
      <c r="A1328" s="1223"/>
      <c r="B1328" s="1233"/>
      <c r="C1328" s="1225"/>
      <c r="D1328" s="1226"/>
      <c r="E1328" s="1227"/>
      <c r="F1328" s="1227"/>
      <c r="G1328" s="1225"/>
      <c r="H1328" s="1234"/>
      <c r="I1328" s="1229"/>
      <c r="J1328" s="1228"/>
      <c r="K1328" s="1226"/>
      <c r="L1328" s="1230"/>
      <c r="M1328" s="1231"/>
      <c r="N1328" s="1232"/>
    </row>
    <row r="1329">
      <c r="A1329" s="1223"/>
      <c r="B1329" s="1233"/>
      <c r="C1329" s="1225"/>
      <c r="D1329" s="1226"/>
      <c r="E1329" s="1227"/>
      <c r="F1329" s="1227"/>
      <c r="G1329" s="1225"/>
      <c r="H1329" s="1234"/>
      <c r="I1329" s="1229"/>
      <c r="J1329" s="1228"/>
      <c r="K1329" s="1226"/>
      <c r="L1329" s="1230"/>
      <c r="M1329" s="1231"/>
      <c r="N1329" s="1232"/>
    </row>
    <row r="1330">
      <c r="A1330" s="1223"/>
      <c r="B1330" s="1233"/>
      <c r="C1330" s="1225"/>
      <c r="D1330" s="1226"/>
      <c r="E1330" s="1227"/>
      <c r="F1330" s="1227"/>
      <c r="G1330" s="1225"/>
      <c r="H1330" s="1234"/>
      <c r="I1330" s="1229"/>
      <c r="J1330" s="1228"/>
      <c r="K1330" s="1226"/>
      <c r="L1330" s="1230"/>
      <c r="M1330" s="1231"/>
      <c r="N1330" s="1232"/>
    </row>
    <row r="1331">
      <c r="A1331" s="1223"/>
      <c r="B1331" s="1233"/>
      <c r="C1331" s="1225"/>
      <c r="D1331" s="1226"/>
      <c r="E1331" s="1227"/>
      <c r="F1331" s="1227"/>
      <c r="G1331" s="1225"/>
      <c r="H1331" s="1234"/>
      <c r="I1331" s="1229"/>
      <c r="J1331" s="1228"/>
      <c r="K1331" s="1226"/>
      <c r="L1331" s="1230"/>
      <c r="M1331" s="1231"/>
      <c r="N1331" s="1232"/>
    </row>
    <row r="1332">
      <c r="A1332" s="1223"/>
      <c r="B1332" s="1233"/>
      <c r="C1332" s="1225"/>
      <c r="D1332" s="1226"/>
      <c r="E1332" s="1227"/>
      <c r="F1332" s="1227"/>
      <c r="G1332" s="1225"/>
      <c r="H1332" s="1234"/>
      <c r="I1332" s="1229"/>
      <c r="J1332" s="1228"/>
      <c r="K1332" s="1226"/>
      <c r="L1332" s="1230"/>
      <c r="M1332" s="1231"/>
      <c r="N1332" s="1232"/>
    </row>
    <row r="1333">
      <c r="A1333" s="1223"/>
      <c r="B1333" s="1233"/>
      <c r="C1333" s="1225"/>
      <c r="D1333" s="1226"/>
      <c r="E1333" s="1227"/>
      <c r="F1333" s="1227"/>
      <c r="G1333" s="1225"/>
      <c r="H1333" s="1234"/>
      <c r="I1333" s="1229"/>
      <c r="J1333" s="1228"/>
      <c r="K1333" s="1226"/>
      <c r="L1333" s="1230"/>
      <c r="M1333" s="1231"/>
      <c r="N1333" s="1232"/>
    </row>
    <row r="1334">
      <c r="A1334" s="1223"/>
      <c r="B1334" s="1233"/>
      <c r="C1334" s="1225"/>
      <c r="D1334" s="1226"/>
      <c r="E1334" s="1227"/>
      <c r="F1334" s="1227"/>
      <c r="G1334" s="1225"/>
      <c r="H1334" s="1234"/>
      <c r="I1334" s="1229"/>
      <c r="J1334" s="1228"/>
      <c r="K1334" s="1226"/>
      <c r="L1334" s="1230"/>
      <c r="M1334" s="1231"/>
      <c r="N1334" s="1232"/>
    </row>
    <row r="1335">
      <c r="A1335" s="1223"/>
      <c r="B1335" s="1233"/>
      <c r="C1335" s="1225"/>
      <c r="D1335" s="1226"/>
      <c r="E1335" s="1227"/>
      <c r="F1335" s="1227"/>
      <c r="G1335" s="1225"/>
      <c r="H1335" s="1234"/>
      <c r="I1335" s="1229"/>
      <c r="J1335" s="1228"/>
      <c r="K1335" s="1226"/>
      <c r="L1335" s="1230"/>
      <c r="M1335" s="1231"/>
      <c r="N1335" s="1232"/>
    </row>
    <row r="1336">
      <c r="A1336" s="1223"/>
      <c r="B1336" s="1233"/>
      <c r="C1336" s="1225"/>
      <c r="D1336" s="1226"/>
      <c r="E1336" s="1227"/>
      <c r="F1336" s="1227"/>
      <c r="G1336" s="1225"/>
      <c r="H1336" s="1234"/>
      <c r="I1336" s="1229"/>
      <c r="J1336" s="1228"/>
      <c r="K1336" s="1226"/>
      <c r="L1336" s="1230"/>
      <c r="M1336" s="1231"/>
      <c r="N1336" s="1232"/>
    </row>
    <row r="1337">
      <c r="A1337" s="1223"/>
      <c r="B1337" s="1233"/>
      <c r="C1337" s="1225"/>
      <c r="D1337" s="1226"/>
      <c r="E1337" s="1227"/>
      <c r="F1337" s="1227"/>
      <c r="G1337" s="1225"/>
      <c r="H1337" s="1234"/>
      <c r="I1337" s="1229"/>
      <c r="J1337" s="1228"/>
      <c r="K1337" s="1226"/>
      <c r="L1337" s="1230"/>
      <c r="M1337" s="1231"/>
      <c r="N1337" s="1232"/>
    </row>
    <row r="1338">
      <c r="A1338" s="1223"/>
      <c r="B1338" s="1233"/>
      <c r="C1338" s="1225"/>
      <c r="D1338" s="1226"/>
      <c r="E1338" s="1227"/>
      <c r="F1338" s="1227"/>
      <c r="G1338" s="1225"/>
      <c r="H1338" s="1234"/>
      <c r="I1338" s="1229"/>
      <c r="J1338" s="1228"/>
      <c r="K1338" s="1226"/>
      <c r="L1338" s="1230"/>
      <c r="M1338" s="1231"/>
      <c r="N1338" s="1232"/>
    </row>
    <row r="1339">
      <c r="A1339" s="1223"/>
      <c r="B1339" s="1233"/>
      <c r="C1339" s="1225"/>
      <c r="D1339" s="1226"/>
      <c r="E1339" s="1227"/>
      <c r="F1339" s="1227"/>
      <c r="G1339" s="1225"/>
      <c r="H1339" s="1234"/>
      <c r="I1339" s="1229"/>
      <c r="J1339" s="1228"/>
      <c r="K1339" s="1226"/>
      <c r="L1339" s="1230"/>
      <c r="M1339" s="1231"/>
      <c r="N1339" s="1232"/>
    </row>
    <row r="1340">
      <c r="A1340" s="1223"/>
      <c r="B1340" s="1233"/>
      <c r="C1340" s="1225"/>
      <c r="D1340" s="1226"/>
      <c r="E1340" s="1227"/>
      <c r="F1340" s="1227"/>
      <c r="G1340" s="1225"/>
      <c r="H1340" s="1234"/>
      <c r="I1340" s="1229"/>
      <c r="J1340" s="1228"/>
      <c r="K1340" s="1226"/>
      <c r="L1340" s="1230"/>
      <c r="M1340" s="1231"/>
      <c r="N1340" s="1232"/>
    </row>
    <row r="1341">
      <c r="A1341" s="1223"/>
      <c r="B1341" s="1233"/>
      <c r="C1341" s="1225"/>
      <c r="D1341" s="1226"/>
      <c r="E1341" s="1227"/>
      <c r="F1341" s="1227"/>
      <c r="G1341" s="1225"/>
      <c r="H1341" s="1234"/>
      <c r="I1341" s="1229"/>
      <c r="J1341" s="1228"/>
      <c r="K1341" s="1226"/>
      <c r="L1341" s="1230"/>
      <c r="M1341" s="1231"/>
      <c r="N1341" s="1232"/>
    </row>
    <row r="1342">
      <c r="A1342" s="1223"/>
      <c r="B1342" s="1233"/>
      <c r="C1342" s="1225"/>
      <c r="D1342" s="1226"/>
      <c r="E1342" s="1227"/>
      <c r="F1342" s="1227"/>
      <c r="G1342" s="1225"/>
      <c r="H1342" s="1234"/>
      <c r="I1342" s="1229"/>
      <c r="J1342" s="1228"/>
      <c r="K1342" s="1226"/>
      <c r="L1342" s="1230"/>
      <c r="M1342" s="1231"/>
      <c r="N1342" s="1232"/>
    </row>
    <row r="1343">
      <c r="A1343" s="1223"/>
      <c r="B1343" s="1233"/>
      <c r="C1343" s="1225"/>
      <c r="D1343" s="1226"/>
      <c r="E1343" s="1227"/>
      <c r="F1343" s="1227"/>
      <c r="G1343" s="1225"/>
      <c r="H1343" s="1234"/>
      <c r="I1343" s="1229"/>
      <c r="J1343" s="1228"/>
      <c r="K1343" s="1226"/>
      <c r="L1343" s="1230"/>
      <c r="M1343" s="1231"/>
      <c r="N1343" s="1232"/>
    </row>
    <row r="1344">
      <c r="A1344" s="1223"/>
      <c r="B1344" s="1233"/>
      <c r="C1344" s="1225"/>
      <c r="D1344" s="1226"/>
      <c r="E1344" s="1227"/>
      <c r="F1344" s="1227"/>
      <c r="G1344" s="1225"/>
      <c r="H1344" s="1234"/>
      <c r="I1344" s="1229"/>
      <c r="J1344" s="1228"/>
      <c r="K1344" s="1226"/>
      <c r="L1344" s="1230"/>
      <c r="M1344" s="1231"/>
      <c r="N1344" s="1232"/>
    </row>
    <row r="1345">
      <c r="A1345" s="1223"/>
      <c r="B1345" s="1233"/>
      <c r="C1345" s="1225"/>
      <c r="D1345" s="1226"/>
      <c r="E1345" s="1227"/>
      <c r="F1345" s="1227"/>
      <c r="G1345" s="1225"/>
      <c r="H1345" s="1234"/>
      <c r="I1345" s="1229"/>
      <c r="J1345" s="1228"/>
      <c r="K1345" s="1226"/>
      <c r="L1345" s="1230"/>
      <c r="M1345" s="1231"/>
      <c r="N1345" s="1232"/>
    </row>
    <row r="1346">
      <c r="A1346" s="1223"/>
      <c r="B1346" s="1233"/>
      <c r="C1346" s="1225"/>
      <c r="D1346" s="1226"/>
      <c r="E1346" s="1227"/>
      <c r="F1346" s="1227"/>
      <c r="G1346" s="1225"/>
      <c r="H1346" s="1234"/>
      <c r="I1346" s="1229"/>
      <c r="J1346" s="1228"/>
      <c r="K1346" s="1226"/>
      <c r="L1346" s="1230"/>
      <c r="M1346" s="1231"/>
      <c r="N1346" s="1232"/>
    </row>
    <row r="1347">
      <c r="A1347" s="1223"/>
      <c r="B1347" s="1233"/>
      <c r="C1347" s="1225"/>
      <c r="D1347" s="1226"/>
      <c r="E1347" s="1227"/>
      <c r="F1347" s="1227"/>
      <c r="G1347" s="1225"/>
      <c r="H1347" s="1234"/>
      <c r="I1347" s="1229"/>
      <c r="J1347" s="1228"/>
      <c r="K1347" s="1226"/>
      <c r="L1347" s="1230"/>
      <c r="M1347" s="1231"/>
      <c r="N1347" s="1232"/>
    </row>
    <row r="1348">
      <c r="A1348" s="1223"/>
      <c r="B1348" s="1233"/>
      <c r="C1348" s="1225"/>
      <c r="D1348" s="1226"/>
      <c r="E1348" s="1227"/>
      <c r="F1348" s="1227"/>
      <c r="G1348" s="1225"/>
      <c r="H1348" s="1234"/>
      <c r="I1348" s="1229"/>
      <c r="J1348" s="1228"/>
      <c r="K1348" s="1226"/>
      <c r="L1348" s="1230"/>
      <c r="M1348" s="1231"/>
      <c r="N1348" s="1232"/>
    </row>
    <row r="1349">
      <c r="A1349" s="1223"/>
      <c r="B1349" s="1233"/>
      <c r="C1349" s="1225"/>
      <c r="D1349" s="1226"/>
      <c r="E1349" s="1227"/>
      <c r="F1349" s="1227"/>
      <c r="G1349" s="1225"/>
      <c r="H1349" s="1234"/>
      <c r="I1349" s="1229"/>
      <c r="J1349" s="1228"/>
      <c r="K1349" s="1226"/>
      <c r="L1349" s="1230"/>
      <c r="M1349" s="1231"/>
      <c r="N1349" s="1232"/>
    </row>
    <row r="1350">
      <c r="A1350" s="1223"/>
      <c r="B1350" s="1233"/>
      <c r="C1350" s="1225"/>
      <c r="D1350" s="1226"/>
      <c r="E1350" s="1227"/>
      <c r="F1350" s="1227"/>
      <c r="G1350" s="1225"/>
      <c r="H1350" s="1234"/>
      <c r="I1350" s="1229"/>
      <c r="J1350" s="1228"/>
      <c r="K1350" s="1226"/>
      <c r="L1350" s="1230"/>
      <c r="M1350" s="1231"/>
      <c r="N1350" s="1232"/>
    </row>
    <row r="1351">
      <c r="A1351" s="1223"/>
      <c r="B1351" s="1233"/>
      <c r="C1351" s="1225"/>
      <c r="D1351" s="1226"/>
      <c r="E1351" s="1227"/>
      <c r="F1351" s="1227"/>
      <c r="G1351" s="1225"/>
      <c r="H1351" s="1234"/>
      <c r="I1351" s="1229"/>
      <c r="J1351" s="1228"/>
      <c r="K1351" s="1226"/>
      <c r="L1351" s="1230"/>
      <c r="M1351" s="1231"/>
      <c r="N1351" s="1232"/>
    </row>
    <row r="1352">
      <c r="A1352" s="1223"/>
      <c r="B1352" s="1233"/>
      <c r="C1352" s="1225"/>
      <c r="D1352" s="1226"/>
      <c r="E1352" s="1227"/>
      <c r="F1352" s="1227"/>
      <c r="G1352" s="1225"/>
      <c r="H1352" s="1234"/>
      <c r="I1352" s="1229"/>
      <c r="J1352" s="1228"/>
      <c r="K1352" s="1226"/>
      <c r="L1352" s="1230"/>
      <c r="M1352" s="1231"/>
      <c r="N1352" s="1232"/>
    </row>
    <row r="1353">
      <c r="A1353" s="1223"/>
      <c r="B1353" s="1233"/>
      <c r="C1353" s="1225"/>
      <c r="D1353" s="1226"/>
      <c r="E1353" s="1227"/>
      <c r="F1353" s="1227"/>
      <c r="G1353" s="1225"/>
      <c r="H1353" s="1234"/>
      <c r="I1353" s="1229"/>
      <c r="J1353" s="1228"/>
      <c r="K1353" s="1226"/>
      <c r="L1353" s="1230"/>
      <c r="M1353" s="1231"/>
      <c r="N1353" s="1232"/>
    </row>
    <row r="1354">
      <c r="A1354" s="1223"/>
      <c r="B1354" s="1233"/>
      <c r="C1354" s="1225"/>
      <c r="D1354" s="1226"/>
      <c r="E1354" s="1227"/>
      <c r="F1354" s="1227"/>
      <c r="G1354" s="1225"/>
      <c r="H1354" s="1234"/>
      <c r="I1354" s="1229"/>
      <c r="J1354" s="1228"/>
      <c r="K1354" s="1226"/>
      <c r="L1354" s="1230"/>
      <c r="M1354" s="1231"/>
      <c r="N1354" s="1232"/>
    </row>
    <row r="1355">
      <c r="A1355" s="1223"/>
      <c r="B1355" s="1233"/>
      <c r="C1355" s="1225"/>
      <c r="D1355" s="1226"/>
      <c r="E1355" s="1227"/>
      <c r="F1355" s="1227"/>
      <c r="G1355" s="1225"/>
      <c r="H1355" s="1234"/>
      <c r="I1355" s="1229"/>
      <c r="J1355" s="1228"/>
      <c r="K1355" s="1226"/>
      <c r="L1355" s="1230"/>
      <c r="M1355" s="1231"/>
      <c r="N1355" s="1232"/>
    </row>
    <row r="1356">
      <c r="A1356" s="1223"/>
      <c r="B1356" s="1233"/>
      <c r="C1356" s="1225"/>
      <c r="D1356" s="1226"/>
      <c r="E1356" s="1227"/>
      <c r="F1356" s="1227"/>
      <c r="G1356" s="1225"/>
      <c r="H1356" s="1234"/>
      <c r="I1356" s="1229"/>
      <c r="J1356" s="1228"/>
      <c r="K1356" s="1226"/>
      <c r="L1356" s="1230"/>
      <c r="M1356" s="1231"/>
      <c r="N1356" s="1232"/>
    </row>
    <row r="1357">
      <c r="A1357" s="1223"/>
      <c r="B1357" s="1233"/>
      <c r="C1357" s="1225"/>
      <c r="D1357" s="1226"/>
      <c r="E1357" s="1227"/>
      <c r="F1357" s="1227"/>
      <c r="G1357" s="1225"/>
      <c r="H1357" s="1234"/>
      <c r="I1357" s="1229"/>
      <c r="J1357" s="1228"/>
      <c r="K1357" s="1226"/>
      <c r="L1357" s="1230"/>
      <c r="M1357" s="1231"/>
      <c r="N1357" s="1232"/>
    </row>
    <row r="1358">
      <c r="A1358" s="1223"/>
      <c r="B1358" s="1233"/>
      <c r="C1358" s="1225"/>
      <c r="D1358" s="1226"/>
      <c r="E1358" s="1227"/>
      <c r="F1358" s="1227"/>
      <c r="G1358" s="1225"/>
      <c r="H1358" s="1234"/>
      <c r="I1358" s="1229"/>
      <c r="J1358" s="1228"/>
      <c r="K1358" s="1226"/>
      <c r="L1358" s="1230"/>
      <c r="M1358" s="1231"/>
      <c r="N1358" s="1232"/>
    </row>
    <row r="1359">
      <c r="A1359" s="1223"/>
      <c r="B1359" s="1233"/>
      <c r="C1359" s="1225"/>
      <c r="D1359" s="1226"/>
      <c r="E1359" s="1227"/>
      <c r="F1359" s="1227"/>
      <c r="G1359" s="1225"/>
      <c r="H1359" s="1234"/>
      <c r="I1359" s="1229"/>
      <c r="J1359" s="1228"/>
      <c r="K1359" s="1226"/>
      <c r="L1359" s="1230"/>
      <c r="M1359" s="1231"/>
      <c r="N1359" s="1232"/>
    </row>
    <row r="1360">
      <c r="A1360" s="1223"/>
      <c r="B1360" s="1233"/>
      <c r="C1360" s="1225"/>
      <c r="D1360" s="1226"/>
      <c r="E1360" s="1227"/>
      <c r="F1360" s="1227"/>
      <c r="G1360" s="1225"/>
      <c r="H1360" s="1234"/>
      <c r="I1360" s="1229"/>
      <c r="J1360" s="1228"/>
      <c r="K1360" s="1226"/>
      <c r="L1360" s="1230"/>
      <c r="M1360" s="1231"/>
      <c r="N1360" s="1232"/>
    </row>
    <row r="1361">
      <c r="A1361" s="1223"/>
      <c r="B1361" s="1233"/>
      <c r="C1361" s="1225"/>
      <c r="D1361" s="1226"/>
      <c r="E1361" s="1227"/>
      <c r="F1361" s="1227"/>
      <c r="G1361" s="1225"/>
      <c r="H1361" s="1234"/>
      <c r="I1361" s="1229"/>
      <c r="J1361" s="1228"/>
      <c r="K1361" s="1226"/>
      <c r="L1361" s="1230"/>
      <c r="M1361" s="1231"/>
      <c r="N1361" s="1232"/>
    </row>
    <row r="1362">
      <c r="A1362" s="1223"/>
      <c r="B1362" s="1233"/>
      <c r="C1362" s="1225"/>
      <c r="D1362" s="1226"/>
      <c r="E1362" s="1227"/>
      <c r="F1362" s="1227"/>
      <c r="G1362" s="1225"/>
      <c r="H1362" s="1234"/>
      <c r="I1362" s="1229"/>
      <c r="J1362" s="1228"/>
      <c r="K1362" s="1226"/>
      <c r="L1362" s="1230"/>
      <c r="M1362" s="1231"/>
      <c r="N1362" s="1232"/>
    </row>
    <row r="1363">
      <c r="A1363" s="1223"/>
      <c r="B1363" s="1233"/>
      <c r="C1363" s="1225"/>
      <c r="D1363" s="1226"/>
      <c r="E1363" s="1227"/>
      <c r="F1363" s="1227"/>
      <c r="G1363" s="1225"/>
      <c r="H1363" s="1234"/>
      <c r="I1363" s="1229"/>
      <c r="J1363" s="1228"/>
      <c r="K1363" s="1226"/>
      <c r="L1363" s="1230"/>
      <c r="M1363" s="1231"/>
      <c r="N1363" s="1232"/>
    </row>
    <row r="1364">
      <c r="A1364" s="1223"/>
      <c r="B1364" s="1233"/>
      <c r="C1364" s="1225"/>
      <c r="D1364" s="1226"/>
      <c r="E1364" s="1227"/>
      <c r="F1364" s="1227"/>
      <c r="G1364" s="1225"/>
      <c r="H1364" s="1234"/>
      <c r="I1364" s="1229"/>
      <c r="J1364" s="1228"/>
      <c r="K1364" s="1226"/>
      <c r="L1364" s="1230"/>
      <c r="M1364" s="1231"/>
      <c r="N1364" s="1232"/>
    </row>
    <row r="1365">
      <c r="A1365" s="1223"/>
      <c r="B1365" s="1233"/>
      <c r="C1365" s="1225"/>
      <c r="D1365" s="1226"/>
      <c r="E1365" s="1227"/>
      <c r="F1365" s="1227"/>
      <c r="G1365" s="1225"/>
      <c r="H1365" s="1234"/>
      <c r="I1365" s="1229"/>
      <c r="J1365" s="1228"/>
      <c r="K1365" s="1226"/>
      <c r="L1365" s="1230"/>
      <c r="M1365" s="1231"/>
      <c r="N1365" s="1232"/>
    </row>
    <row r="1366">
      <c r="A1366" s="1223"/>
      <c r="B1366" s="1233"/>
      <c r="C1366" s="1225"/>
      <c r="D1366" s="1226"/>
      <c r="E1366" s="1227"/>
      <c r="F1366" s="1227"/>
      <c r="G1366" s="1225"/>
      <c r="H1366" s="1234"/>
      <c r="I1366" s="1229"/>
      <c r="J1366" s="1228"/>
      <c r="K1366" s="1226"/>
      <c r="L1366" s="1230"/>
      <c r="M1366" s="1231"/>
      <c r="N1366" s="1232"/>
    </row>
    <row r="1367">
      <c r="A1367" s="1223"/>
      <c r="B1367" s="1233"/>
      <c r="C1367" s="1225"/>
      <c r="D1367" s="1226"/>
      <c r="E1367" s="1227"/>
      <c r="F1367" s="1227"/>
      <c r="G1367" s="1225"/>
      <c r="H1367" s="1234"/>
      <c r="I1367" s="1229"/>
      <c r="J1367" s="1228"/>
      <c r="K1367" s="1226"/>
      <c r="L1367" s="1230"/>
      <c r="M1367" s="1231"/>
      <c r="N1367" s="1232"/>
    </row>
    <row r="1368">
      <c r="A1368" s="1223"/>
      <c r="B1368" s="1233"/>
      <c r="C1368" s="1225"/>
      <c r="D1368" s="1226"/>
      <c r="E1368" s="1227"/>
      <c r="F1368" s="1227"/>
      <c r="G1368" s="1225"/>
      <c r="H1368" s="1234"/>
      <c r="I1368" s="1229"/>
      <c r="J1368" s="1228"/>
      <c r="K1368" s="1226"/>
      <c r="L1368" s="1230"/>
      <c r="M1368" s="1231"/>
      <c r="N1368" s="1232"/>
    </row>
    <row r="1369">
      <c r="A1369" s="1223"/>
      <c r="B1369" s="1233"/>
      <c r="C1369" s="1225"/>
      <c r="D1369" s="1226"/>
      <c r="E1369" s="1227"/>
      <c r="F1369" s="1227"/>
      <c r="G1369" s="1225"/>
      <c r="H1369" s="1234"/>
      <c r="I1369" s="1229"/>
      <c r="J1369" s="1228"/>
      <c r="K1369" s="1226"/>
      <c r="L1369" s="1230"/>
      <c r="M1369" s="1231"/>
      <c r="N1369" s="1232"/>
    </row>
    <row r="1370">
      <c r="A1370" s="1223"/>
      <c r="B1370" s="1233"/>
      <c r="C1370" s="1225"/>
      <c r="D1370" s="1226"/>
      <c r="E1370" s="1227"/>
      <c r="F1370" s="1227"/>
      <c r="G1370" s="1225"/>
      <c r="H1370" s="1234"/>
      <c r="I1370" s="1229"/>
      <c r="J1370" s="1228"/>
      <c r="K1370" s="1226"/>
      <c r="L1370" s="1230"/>
      <c r="M1370" s="1231"/>
      <c r="N1370" s="1232"/>
    </row>
    <row r="1371">
      <c r="A1371" s="1223"/>
      <c r="B1371" s="1233"/>
      <c r="C1371" s="1225"/>
      <c r="D1371" s="1226"/>
      <c r="E1371" s="1227"/>
      <c r="F1371" s="1227"/>
      <c r="G1371" s="1225"/>
      <c r="H1371" s="1234"/>
      <c r="I1371" s="1229"/>
      <c r="J1371" s="1228"/>
      <c r="K1371" s="1226"/>
      <c r="L1371" s="1230"/>
      <c r="M1371" s="1231"/>
      <c r="N1371" s="1232"/>
    </row>
    <row r="1372">
      <c r="A1372" s="1223"/>
      <c r="B1372" s="1233"/>
      <c r="C1372" s="1225"/>
      <c r="D1372" s="1226"/>
      <c r="E1372" s="1227"/>
      <c r="F1372" s="1227"/>
      <c r="G1372" s="1225"/>
      <c r="H1372" s="1234"/>
      <c r="I1372" s="1229"/>
      <c r="J1372" s="1228"/>
      <c r="K1372" s="1226"/>
      <c r="L1372" s="1230"/>
      <c r="M1372" s="1231"/>
      <c r="N1372" s="1232"/>
    </row>
    <row r="1373">
      <c r="A1373" s="1223"/>
      <c r="B1373" s="1233"/>
      <c r="C1373" s="1225"/>
      <c r="D1373" s="1226"/>
      <c r="E1373" s="1227"/>
      <c r="F1373" s="1227"/>
      <c r="G1373" s="1225"/>
      <c r="H1373" s="1234"/>
      <c r="I1373" s="1229"/>
      <c r="J1373" s="1228"/>
      <c r="K1373" s="1226"/>
      <c r="L1373" s="1230"/>
      <c r="M1373" s="1231"/>
      <c r="N1373" s="1232"/>
    </row>
    <row r="1374">
      <c r="A1374" s="1223"/>
      <c r="B1374" s="1233"/>
      <c r="C1374" s="1225"/>
      <c r="D1374" s="1226"/>
      <c r="E1374" s="1227"/>
      <c r="F1374" s="1227"/>
      <c r="G1374" s="1225"/>
      <c r="H1374" s="1234"/>
      <c r="I1374" s="1229"/>
      <c r="J1374" s="1228"/>
      <c r="K1374" s="1226"/>
      <c r="L1374" s="1230"/>
      <c r="M1374" s="1231"/>
      <c r="N1374" s="1232"/>
    </row>
    <row r="1375">
      <c r="A1375" s="1223"/>
      <c r="B1375" s="1233"/>
      <c r="C1375" s="1225"/>
      <c r="D1375" s="1226"/>
      <c r="E1375" s="1227"/>
      <c r="F1375" s="1227"/>
      <c r="G1375" s="1225"/>
      <c r="H1375" s="1234"/>
      <c r="I1375" s="1229"/>
      <c r="J1375" s="1228"/>
      <c r="K1375" s="1226"/>
      <c r="L1375" s="1230"/>
      <c r="M1375" s="1231"/>
      <c r="N1375" s="1232"/>
    </row>
    <row r="1376">
      <c r="A1376" s="1223"/>
      <c r="B1376" s="1233"/>
      <c r="C1376" s="1225"/>
      <c r="D1376" s="1226"/>
      <c r="E1376" s="1227"/>
      <c r="F1376" s="1227"/>
      <c r="G1376" s="1225"/>
      <c r="H1376" s="1234"/>
      <c r="I1376" s="1229"/>
      <c r="J1376" s="1228"/>
      <c r="K1376" s="1226"/>
      <c r="L1376" s="1230"/>
      <c r="M1376" s="1231"/>
      <c r="N1376" s="1232"/>
    </row>
    <row r="1377">
      <c r="A1377" s="1223"/>
      <c r="B1377" s="1233"/>
      <c r="C1377" s="1225"/>
      <c r="D1377" s="1226"/>
      <c r="E1377" s="1227"/>
      <c r="F1377" s="1227"/>
      <c r="G1377" s="1225"/>
      <c r="H1377" s="1234"/>
      <c r="I1377" s="1229"/>
      <c r="J1377" s="1228"/>
      <c r="K1377" s="1226"/>
      <c r="L1377" s="1230"/>
      <c r="M1377" s="1231"/>
      <c r="N1377" s="1232"/>
    </row>
    <row r="1378">
      <c r="A1378" s="1223"/>
      <c r="B1378" s="1233"/>
      <c r="C1378" s="1225"/>
      <c r="D1378" s="1226"/>
      <c r="E1378" s="1227"/>
      <c r="F1378" s="1227"/>
      <c r="G1378" s="1225"/>
      <c r="H1378" s="1234"/>
      <c r="I1378" s="1229"/>
      <c r="J1378" s="1228"/>
      <c r="K1378" s="1226"/>
      <c r="L1378" s="1230"/>
      <c r="M1378" s="1231"/>
      <c r="N1378" s="1232"/>
    </row>
    <row r="1379">
      <c r="A1379" s="1223"/>
      <c r="B1379" s="1233"/>
      <c r="C1379" s="1225"/>
      <c r="D1379" s="1226"/>
      <c r="E1379" s="1227"/>
      <c r="F1379" s="1227"/>
      <c r="G1379" s="1225"/>
      <c r="H1379" s="1234"/>
      <c r="I1379" s="1229"/>
      <c r="J1379" s="1228"/>
      <c r="K1379" s="1226"/>
      <c r="L1379" s="1230"/>
      <c r="M1379" s="1231"/>
      <c r="N1379" s="1232"/>
    </row>
    <row r="1380">
      <c r="A1380" s="1223"/>
      <c r="B1380" s="1233"/>
      <c r="C1380" s="1225"/>
      <c r="D1380" s="1226"/>
      <c r="E1380" s="1227"/>
      <c r="F1380" s="1227"/>
      <c r="G1380" s="1225"/>
      <c r="H1380" s="1234"/>
      <c r="I1380" s="1229"/>
      <c r="J1380" s="1228"/>
      <c r="K1380" s="1226"/>
      <c r="L1380" s="1230"/>
      <c r="M1380" s="1231"/>
      <c r="N1380" s="1232"/>
    </row>
    <row r="1381">
      <c r="A1381" s="1223"/>
      <c r="B1381" s="1233"/>
      <c r="C1381" s="1225"/>
      <c r="D1381" s="1226"/>
      <c r="E1381" s="1227"/>
      <c r="F1381" s="1227"/>
      <c r="G1381" s="1225"/>
      <c r="H1381" s="1234"/>
      <c r="I1381" s="1229"/>
      <c r="J1381" s="1228"/>
      <c r="K1381" s="1226"/>
      <c r="L1381" s="1230"/>
      <c r="M1381" s="1231"/>
      <c r="N1381" s="1232"/>
    </row>
    <row r="1382">
      <c r="A1382" s="1223"/>
      <c r="B1382" s="1233"/>
      <c r="C1382" s="1225"/>
      <c r="D1382" s="1226"/>
      <c r="E1382" s="1227"/>
      <c r="F1382" s="1227"/>
      <c r="G1382" s="1225"/>
      <c r="H1382" s="1234"/>
      <c r="I1382" s="1229"/>
      <c r="J1382" s="1228"/>
      <c r="K1382" s="1226"/>
      <c r="L1382" s="1230"/>
      <c r="M1382" s="1231"/>
      <c r="N1382" s="1232"/>
    </row>
    <row r="1383">
      <c r="A1383" s="1223"/>
      <c r="B1383" s="1233"/>
      <c r="C1383" s="1225"/>
      <c r="D1383" s="1226"/>
      <c r="E1383" s="1227"/>
      <c r="F1383" s="1227"/>
      <c r="G1383" s="1225"/>
      <c r="H1383" s="1234"/>
      <c r="I1383" s="1229"/>
      <c r="J1383" s="1228"/>
      <c r="K1383" s="1226"/>
      <c r="L1383" s="1230"/>
      <c r="M1383" s="1231"/>
      <c r="N1383" s="1232"/>
    </row>
    <row r="1384">
      <c r="A1384" s="1223"/>
      <c r="B1384" s="1233"/>
      <c r="C1384" s="1225"/>
      <c r="D1384" s="1226"/>
      <c r="E1384" s="1227"/>
      <c r="F1384" s="1227"/>
      <c r="G1384" s="1225"/>
      <c r="H1384" s="1234"/>
      <c r="I1384" s="1229"/>
      <c r="J1384" s="1228"/>
      <c r="K1384" s="1226"/>
      <c r="L1384" s="1230"/>
      <c r="M1384" s="1231"/>
      <c r="N1384" s="1232"/>
    </row>
    <row r="1385">
      <c r="A1385" s="1223"/>
      <c r="B1385" s="1233"/>
      <c r="C1385" s="1225"/>
      <c r="D1385" s="1226"/>
      <c r="E1385" s="1227"/>
      <c r="F1385" s="1227"/>
      <c r="G1385" s="1225"/>
      <c r="H1385" s="1234"/>
      <c r="I1385" s="1229"/>
      <c r="J1385" s="1228"/>
      <c r="K1385" s="1226"/>
      <c r="L1385" s="1230"/>
      <c r="M1385" s="1231"/>
      <c r="N1385" s="1232"/>
    </row>
    <row r="1386">
      <c r="A1386" s="1223"/>
      <c r="B1386" s="1233"/>
      <c r="C1386" s="1225"/>
      <c r="D1386" s="1226"/>
      <c r="E1386" s="1227"/>
      <c r="F1386" s="1227"/>
      <c r="G1386" s="1225"/>
      <c r="H1386" s="1234"/>
      <c r="I1386" s="1229"/>
      <c r="J1386" s="1228"/>
      <c r="K1386" s="1226"/>
      <c r="L1386" s="1230"/>
      <c r="M1386" s="1231"/>
      <c r="N1386" s="1232"/>
    </row>
    <row r="1387">
      <c r="A1387" s="1223"/>
      <c r="B1387" s="1233"/>
      <c r="C1387" s="1225"/>
      <c r="D1387" s="1226"/>
      <c r="E1387" s="1227"/>
      <c r="F1387" s="1227"/>
      <c r="G1387" s="1225"/>
      <c r="H1387" s="1234"/>
      <c r="I1387" s="1229"/>
      <c r="J1387" s="1228"/>
      <c r="K1387" s="1226"/>
      <c r="L1387" s="1230"/>
      <c r="M1387" s="1231"/>
      <c r="N1387" s="1232"/>
    </row>
    <row r="1388">
      <c r="A1388" s="1223"/>
      <c r="B1388" s="1233"/>
      <c r="C1388" s="1225"/>
      <c r="D1388" s="1226"/>
      <c r="E1388" s="1227"/>
      <c r="F1388" s="1227"/>
      <c r="G1388" s="1225"/>
      <c r="H1388" s="1234"/>
      <c r="I1388" s="1229"/>
      <c r="J1388" s="1228"/>
      <c r="K1388" s="1226"/>
      <c r="L1388" s="1230"/>
      <c r="M1388" s="1231"/>
      <c r="N1388" s="1232"/>
    </row>
    <row r="1389">
      <c r="A1389" s="1223"/>
      <c r="B1389" s="1233"/>
      <c r="C1389" s="1225"/>
      <c r="D1389" s="1226"/>
      <c r="E1389" s="1227"/>
      <c r="F1389" s="1227"/>
      <c r="G1389" s="1225"/>
      <c r="H1389" s="1234"/>
      <c r="I1389" s="1229"/>
      <c r="J1389" s="1228"/>
      <c r="K1389" s="1226"/>
      <c r="L1389" s="1230"/>
      <c r="M1389" s="1231"/>
      <c r="N1389" s="1232"/>
    </row>
    <row r="1390">
      <c r="A1390" s="1223"/>
      <c r="B1390" s="1233"/>
      <c r="C1390" s="1225"/>
      <c r="D1390" s="1226"/>
      <c r="E1390" s="1227"/>
      <c r="F1390" s="1227"/>
      <c r="G1390" s="1225"/>
      <c r="H1390" s="1234"/>
      <c r="I1390" s="1229"/>
      <c r="J1390" s="1228"/>
      <c r="K1390" s="1226"/>
      <c r="L1390" s="1230"/>
      <c r="M1390" s="1231"/>
      <c r="N1390" s="1232"/>
    </row>
    <row r="1391">
      <c r="A1391" s="1223"/>
      <c r="B1391" s="1233"/>
      <c r="C1391" s="1225"/>
      <c r="D1391" s="1226"/>
      <c r="E1391" s="1227"/>
      <c r="F1391" s="1227"/>
      <c r="G1391" s="1225"/>
      <c r="H1391" s="1234"/>
      <c r="I1391" s="1229"/>
      <c r="J1391" s="1228"/>
      <c r="K1391" s="1226"/>
      <c r="L1391" s="1230"/>
      <c r="M1391" s="1231"/>
      <c r="N1391" s="1232"/>
    </row>
    <row r="1392">
      <c r="A1392" s="1223"/>
      <c r="B1392" s="1233"/>
      <c r="C1392" s="1225"/>
      <c r="D1392" s="1226"/>
      <c r="E1392" s="1227"/>
      <c r="F1392" s="1227"/>
      <c r="G1392" s="1225"/>
      <c r="H1392" s="1234"/>
      <c r="I1392" s="1229"/>
      <c r="J1392" s="1228"/>
      <c r="K1392" s="1226"/>
      <c r="L1392" s="1230"/>
      <c r="M1392" s="1231"/>
      <c r="N1392" s="1232"/>
    </row>
    <row r="1393">
      <c r="A1393" s="1223"/>
      <c r="B1393" s="1233"/>
      <c r="C1393" s="1225"/>
      <c r="D1393" s="1226"/>
      <c r="E1393" s="1227"/>
      <c r="F1393" s="1227"/>
      <c r="G1393" s="1225"/>
      <c r="H1393" s="1234"/>
      <c r="I1393" s="1229"/>
      <c r="J1393" s="1228"/>
      <c r="K1393" s="1226"/>
      <c r="L1393" s="1230"/>
      <c r="M1393" s="1231"/>
      <c r="N1393" s="1232"/>
    </row>
    <row r="1394">
      <c r="A1394" s="1223"/>
      <c r="B1394" s="1233"/>
      <c r="C1394" s="1225"/>
      <c r="D1394" s="1226"/>
      <c r="E1394" s="1227"/>
      <c r="F1394" s="1227"/>
      <c r="G1394" s="1225"/>
      <c r="H1394" s="1234"/>
      <c r="I1394" s="1229"/>
      <c r="J1394" s="1228"/>
      <c r="K1394" s="1226"/>
      <c r="L1394" s="1230"/>
      <c r="M1394" s="1231"/>
      <c r="N1394" s="1232"/>
    </row>
    <row r="1395">
      <c r="A1395" s="1223"/>
      <c r="B1395" s="1233"/>
      <c r="C1395" s="1225"/>
      <c r="D1395" s="1226"/>
      <c r="E1395" s="1227"/>
      <c r="F1395" s="1227"/>
      <c r="G1395" s="1225"/>
      <c r="H1395" s="1234"/>
      <c r="I1395" s="1229"/>
      <c r="J1395" s="1228"/>
      <c r="K1395" s="1226"/>
      <c r="L1395" s="1230"/>
      <c r="M1395" s="1231"/>
      <c r="N1395" s="1232"/>
    </row>
    <row r="1396">
      <c r="A1396" s="1223"/>
      <c r="B1396" s="1233"/>
      <c r="C1396" s="1225"/>
      <c r="D1396" s="1226"/>
      <c r="E1396" s="1227"/>
      <c r="F1396" s="1227"/>
      <c r="G1396" s="1225"/>
      <c r="H1396" s="1234"/>
      <c r="I1396" s="1229"/>
      <c r="J1396" s="1228"/>
      <c r="K1396" s="1226"/>
      <c r="L1396" s="1230"/>
      <c r="M1396" s="1231"/>
      <c r="N1396" s="1232"/>
    </row>
    <row r="1397">
      <c r="A1397" s="1223"/>
      <c r="B1397" s="1233"/>
      <c r="C1397" s="1225"/>
      <c r="D1397" s="1226"/>
      <c r="E1397" s="1227"/>
      <c r="F1397" s="1227"/>
      <c r="G1397" s="1225"/>
      <c r="H1397" s="1234"/>
      <c r="I1397" s="1229"/>
      <c r="J1397" s="1228"/>
      <c r="K1397" s="1226"/>
      <c r="L1397" s="1230"/>
      <c r="M1397" s="1231"/>
      <c r="N1397" s="1232"/>
    </row>
    <row r="1398">
      <c r="A1398" s="1223"/>
      <c r="B1398" s="1233"/>
      <c r="C1398" s="1225"/>
      <c r="D1398" s="1226"/>
      <c r="E1398" s="1227"/>
      <c r="F1398" s="1227"/>
      <c r="G1398" s="1225"/>
      <c r="H1398" s="1234"/>
      <c r="I1398" s="1229"/>
      <c r="J1398" s="1228"/>
      <c r="K1398" s="1226"/>
      <c r="L1398" s="1230"/>
      <c r="M1398" s="1231"/>
      <c r="N1398" s="1232"/>
    </row>
    <row r="1399">
      <c r="A1399" s="1223"/>
      <c r="B1399" s="1233"/>
      <c r="C1399" s="1225"/>
      <c r="D1399" s="1226"/>
      <c r="E1399" s="1227"/>
      <c r="F1399" s="1227"/>
      <c r="G1399" s="1225"/>
      <c r="H1399" s="1234"/>
      <c r="I1399" s="1229"/>
      <c r="J1399" s="1228"/>
      <c r="K1399" s="1226"/>
      <c r="L1399" s="1230"/>
      <c r="M1399" s="1231"/>
      <c r="N1399" s="1232"/>
    </row>
    <row r="1400">
      <c r="A1400" s="1223"/>
      <c r="B1400" s="1233"/>
      <c r="C1400" s="1225"/>
      <c r="D1400" s="1226"/>
      <c r="E1400" s="1227"/>
      <c r="F1400" s="1227"/>
      <c r="G1400" s="1225"/>
      <c r="H1400" s="1234"/>
      <c r="I1400" s="1229"/>
      <c r="J1400" s="1228"/>
      <c r="K1400" s="1226"/>
      <c r="L1400" s="1230"/>
      <c r="M1400" s="1231"/>
      <c r="N1400" s="1232"/>
    </row>
    <row r="1401">
      <c r="A1401" s="1223"/>
      <c r="B1401" s="1233"/>
      <c r="C1401" s="1225"/>
      <c r="D1401" s="1226"/>
      <c r="E1401" s="1227"/>
      <c r="F1401" s="1227"/>
      <c r="G1401" s="1225"/>
      <c r="H1401" s="1234"/>
      <c r="I1401" s="1229"/>
      <c r="J1401" s="1228"/>
      <c r="K1401" s="1226"/>
      <c r="L1401" s="1230"/>
      <c r="M1401" s="1231"/>
      <c r="N1401" s="1232"/>
    </row>
    <row r="1402">
      <c r="A1402" s="1223"/>
      <c r="B1402" s="1233"/>
      <c r="C1402" s="1225"/>
      <c r="D1402" s="1226"/>
      <c r="E1402" s="1227"/>
      <c r="F1402" s="1227"/>
      <c r="G1402" s="1225"/>
      <c r="H1402" s="1234"/>
      <c r="I1402" s="1229"/>
      <c r="J1402" s="1228"/>
      <c r="K1402" s="1226"/>
      <c r="L1402" s="1230"/>
      <c r="M1402" s="1231"/>
      <c r="N1402" s="1232"/>
    </row>
    <row r="1403">
      <c r="A1403" s="1223"/>
      <c r="B1403" s="1233"/>
      <c r="C1403" s="1225"/>
      <c r="D1403" s="1226"/>
      <c r="E1403" s="1227"/>
      <c r="F1403" s="1227"/>
      <c r="G1403" s="1225"/>
      <c r="H1403" s="1234"/>
      <c r="I1403" s="1229"/>
      <c r="J1403" s="1228"/>
      <c r="K1403" s="1226"/>
      <c r="L1403" s="1230"/>
      <c r="M1403" s="1231"/>
      <c r="N1403" s="1232"/>
    </row>
    <row r="1404">
      <c r="A1404" s="1223"/>
      <c r="B1404" s="1233"/>
      <c r="C1404" s="1225"/>
      <c r="D1404" s="1226"/>
      <c r="E1404" s="1227"/>
      <c r="F1404" s="1227"/>
      <c r="G1404" s="1225"/>
      <c r="H1404" s="1234"/>
      <c r="I1404" s="1229"/>
      <c r="J1404" s="1228"/>
      <c r="K1404" s="1226"/>
      <c r="L1404" s="1230"/>
      <c r="M1404" s="1231"/>
      <c r="N1404" s="1232"/>
    </row>
    <row r="1405">
      <c r="A1405" s="1223"/>
      <c r="B1405" s="1233"/>
      <c r="C1405" s="1225"/>
      <c r="D1405" s="1226"/>
      <c r="E1405" s="1227"/>
      <c r="F1405" s="1227"/>
      <c r="G1405" s="1225"/>
      <c r="H1405" s="1234"/>
      <c r="I1405" s="1229"/>
      <c r="J1405" s="1228"/>
      <c r="K1405" s="1226"/>
      <c r="L1405" s="1230"/>
      <c r="M1405" s="1231"/>
      <c r="N1405" s="1232"/>
    </row>
    <row r="1406">
      <c r="A1406" s="1223"/>
      <c r="B1406" s="1233"/>
      <c r="C1406" s="1225"/>
      <c r="D1406" s="1226"/>
      <c r="E1406" s="1227"/>
      <c r="F1406" s="1227"/>
      <c r="G1406" s="1225"/>
      <c r="H1406" s="1234"/>
      <c r="I1406" s="1229"/>
      <c r="J1406" s="1228"/>
      <c r="K1406" s="1226"/>
      <c r="L1406" s="1230"/>
      <c r="M1406" s="1231"/>
      <c r="N1406" s="1232"/>
    </row>
    <row r="1407">
      <c r="A1407" s="1223"/>
      <c r="B1407" s="1233"/>
      <c r="C1407" s="1225"/>
      <c r="D1407" s="1226"/>
      <c r="E1407" s="1227"/>
      <c r="F1407" s="1227"/>
      <c r="G1407" s="1225"/>
      <c r="H1407" s="1234"/>
      <c r="I1407" s="1229"/>
      <c r="J1407" s="1228"/>
      <c r="K1407" s="1226"/>
      <c r="L1407" s="1230"/>
      <c r="M1407" s="1231"/>
      <c r="N1407" s="1232"/>
    </row>
    <row r="1408">
      <c r="A1408" s="1223"/>
      <c r="B1408" s="1233"/>
      <c r="C1408" s="1225"/>
      <c r="D1408" s="1226"/>
      <c r="E1408" s="1227"/>
      <c r="F1408" s="1227"/>
      <c r="G1408" s="1225"/>
      <c r="H1408" s="1234"/>
      <c r="I1408" s="1229"/>
      <c r="J1408" s="1228"/>
      <c r="K1408" s="1226"/>
      <c r="L1408" s="1230"/>
      <c r="M1408" s="1231"/>
      <c r="N1408" s="1232"/>
    </row>
    <row r="1409">
      <c r="A1409" s="1223"/>
      <c r="B1409" s="1233"/>
      <c r="C1409" s="1225"/>
      <c r="D1409" s="1226"/>
      <c r="E1409" s="1227"/>
      <c r="F1409" s="1227"/>
      <c r="G1409" s="1225"/>
      <c r="H1409" s="1234"/>
      <c r="I1409" s="1229"/>
      <c r="J1409" s="1228"/>
      <c r="K1409" s="1226"/>
      <c r="L1409" s="1230"/>
      <c r="M1409" s="1231"/>
      <c r="N1409" s="1232"/>
    </row>
    <row r="1410">
      <c r="A1410" s="1223"/>
      <c r="B1410" s="1233"/>
      <c r="C1410" s="1225"/>
      <c r="D1410" s="1226"/>
      <c r="E1410" s="1227"/>
      <c r="F1410" s="1227"/>
      <c r="G1410" s="1225"/>
      <c r="H1410" s="1234"/>
      <c r="I1410" s="1229"/>
      <c r="J1410" s="1228"/>
      <c r="K1410" s="1226"/>
      <c r="L1410" s="1230"/>
      <c r="M1410" s="1231"/>
      <c r="N1410" s="1232"/>
    </row>
    <row r="1411">
      <c r="A1411" s="1223"/>
      <c r="B1411" s="1233"/>
      <c r="C1411" s="1225"/>
      <c r="D1411" s="1226"/>
      <c r="E1411" s="1227"/>
      <c r="F1411" s="1227"/>
      <c r="G1411" s="1225"/>
      <c r="H1411" s="1234"/>
      <c r="I1411" s="1229"/>
      <c r="J1411" s="1228"/>
      <c r="K1411" s="1226"/>
      <c r="L1411" s="1230"/>
      <c r="M1411" s="1231"/>
      <c r="N1411" s="1232"/>
    </row>
    <row r="1412">
      <c r="A1412" s="1223"/>
      <c r="B1412" s="1233"/>
      <c r="C1412" s="1225"/>
      <c r="D1412" s="1226"/>
      <c r="E1412" s="1227"/>
      <c r="F1412" s="1227"/>
      <c r="G1412" s="1225"/>
      <c r="H1412" s="1234"/>
      <c r="I1412" s="1229"/>
      <c r="J1412" s="1228"/>
      <c r="K1412" s="1226"/>
      <c r="L1412" s="1230"/>
      <c r="M1412" s="1231"/>
      <c r="N1412" s="1232"/>
    </row>
    <row r="1413">
      <c r="A1413" s="1223"/>
      <c r="B1413" s="1233"/>
      <c r="C1413" s="1225"/>
      <c r="D1413" s="1226"/>
      <c r="E1413" s="1227"/>
      <c r="F1413" s="1227"/>
      <c r="G1413" s="1225"/>
      <c r="H1413" s="1234"/>
      <c r="I1413" s="1229"/>
      <c r="J1413" s="1228"/>
      <c r="K1413" s="1226"/>
      <c r="L1413" s="1230"/>
      <c r="M1413" s="1231"/>
      <c r="N1413" s="1232"/>
    </row>
    <row r="1414">
      <c r="A1414" s="1223"/>
      <c r="B1414" s="1233"/>
      <c r="C1414" s="1225"/>
      <c r="D1414" s="1226"/>
      <c r="E1414" s="1227"/>
      <c r="F1414" s="1227"/>
      <c r="G1414" s="1225"/>
      <c r="H1414" s="1234"/>
      <c r="I1414" s="1229"/>
      <c r="J1414" s="1228"/>
      <c r="K1414" s="1226"/>
      <c r="L1414" s="1230"/>
      <c r="M1414" s="1231"/>
      <c r="N1414" s="1232"/>
    </row>
    <row r="1415">
      <c r="A1415" s="1223"/>
      <c r="B1415" s="1233"/>
      <c r="C1415" s="1225"/>
      <c r="D1415" s="1226"/>
      <c r="E1415" s="1227"/>
      <c r="F1415" s="1227"/>
      <c r="G1415" s="1225"/>
      <c r="H1415" s="1234"/>
      <c r="I1415" s="1229"/>
      <c r="J1415" s="1228"/>
      <c r="K1415" s="1226"/>
      <c r="L1415" s="1230"/>
      <c r="M1415" s="1231"/>
      <c r="N1415" s="1232"/>
    </row>
    <row r="1416">
      <c r="A1416" s="1223"/>
      <c r="B1416" s="1233"/>
      <c r="C1416" s="1225"/>
      <c r="D1416" s="1226"/>
      <c r="E1416" s="1227"/>
      <c r="F1416" s="1227"/>
      <c r="G1416" s="1225"/>
      <c r="H1416" s="1234"/>
      <c r="I1416" s="1229"/>
      <c r="J1416" s="1228"/>
      <c r="K1416" s="1226"/>
      <c r="L1416" s="1230"/>
      <c r="M1416" s="1231"/>
      <c r="N1416" s="1232"/>
    </row>
    <row r="1417">
      <c r="A1417" s="1223"/>
      <c r="B1417" s="1233"/>
      <c r="C1417" s="1225"/>
      <c r="D1417" s="1226"/>
      <c r="E1417" s="1227"/>
      <c r="F1417" s="1227"/>
      <c r="G1417" s="1225"/>
      <c r="H1417" s="1234"/>
      <c r="I1417" s="1229"/>
      <c r="J1417" s="1228"/>
      <c r="K1417" s="1226"/>
      <c r="L1417" s="1230"/>
      <c r="M1417" s="1231"/>
      <c r="N1417" s="1232"/>
    </row>
    <row r="1418">
      <c r="A1418" s="1223"/>
      <c r="B1418" s="1233"/>
      <c r="C1418" s="1225"/>
      <c r="D1418" s="1226"/>
      <c r="E1418" s="1227"/>
      <c r="F1418" s="1227"/>
      <c r="G1418" s="1225"/>
      <c r="H1418" s="1234"/>
      <c r="I1418" s="1229"/>
      <c r="J1418" s="1228"/>
      <c r="K1418" s="1226"/>
      <c r="L1418" s="1230"/>
      <c r="M1418" s="1231"/>
      <c r="N1418" s="1232"/>
    </row>
    <row r="1419">
      <c r="A1419" s="1223"/>
      <c r="B1419" s="1233"/>
      <c r="C1419" s="1225"/>
      <c r="D1419" s="1226"/>
      <c r="E1419" s="1227"/>
      <c r="F1419" s="1227"/>
      <c r="G1419" s="1225"/>
      <c r="H1419" s="1234"/>
      <c r="I1419" s="1229"/>
      <c r="J1419" s="1228"/>
      <c r="K1419" s="1226"/>
      <c r="L1419" s="1230"/>
      <c r="M1419" s="1231"/>
      <c r="N1419" s="1232"/>
    </row>
    <row r="1420">
      <c r="A1420" s="1223"/>
      <c r="B1420" s="1233"/>
      <c r="C1420" s="1225"/>
      <c r="D1420" s="1226"/>
      <c r="E1420" s="1227"/>
      <c r="F1420" s="1227"/>
      <c r="G1420" s="1225"/>
      <c r="H1420" s="1234"/>
      <c r="I1420" s="1229"/>
      <c r="J1420" s="1228"/>
      <c r="K1420" s="1226"/>
      <c r="L1420" s="1230"/>
      <c r="M1420" s="1231"/>
      <c r="N1420" s="1232"/>
    </row>
    <row r="1421">
      <c r="A1421" s="1223"/>
      <c r="B1421" s="1233"/>
      <c r="C1421" s="1225"/>
      <c r="D1421" s="1226"/>
      <c r="E1421" s="1227"/>
      <c r="F1421" s="1227"/>
      <c r="G1421" s="1225"/>
      <c r="H1421" s="1234"/>
      <c r="I1421" s="1229"/>
      <c r="J1421" s="1228"/>
      <c r="K1421" s="1226"/>
      <c r="L1421" s="1230"/>
      <c r="M1421" s="1231"/>
      <c r="N1421" s="1232"/>
    </row>
    <row r="1422">
      <c r="A1422" s="1223"/>
      <c r="B1422" s="1233"/>
      <c r="C1422" s="1225"/>
      <c r="D1422" s="1226"/>
      <c r="E1422" s="1227"/>
      <c r="F1422" s="1227"/>
      <c r="G1422" s="1225"/>
      <c r="H1422" s="1234"/>
      <c r="I1422" s="1229"/>
      <c r="J1422" s="1228"/>
      <c r="K1422" s="1226"/>
      <c r="L1422" s="1230"/>
      <c r="M1422" s="1231"/>
      <c r="N1422" s="1232"/>
    </row>
    <row r="1423">
      <c r="A1423" s="1223"/>
      <c r="B1423" s="1233"/>
      <c r="C1423" s="1225"/>
      <c r="D1423" s="1226"/>
      <c r="E1423" s="1227"/>
      <c r="F1423" s="1227"/>
      <c r="G1423" s="1225"/>
      <c r="H1423" s="1234"/>
      <c r="I1423" s="1229"/>
      <c r="J1423" s="1228"/>
      <c r="K1423" s="1226"/>
      <c r="L1423" s="1230"/>
      <c r="M1423" s="1231"/>
      <c r="N1423" s="1232"/>
    </row>
    <row r="1424">
      <c r="A1424" s="1223"/>
      <c r="B1424" s="1233"/>
      <c r="C1424" s="1225"/>
      <c r="D1424" s="1226"/>
      <c r="E1424" s="1227"/>
      <c r="F1424" s="1227"/>
      <c r="G1424" s="1225"/>
      <c r="H1424" s="1234"/>
      <c r="I1424" s="1229"/>
      <c r="J1424" s="1228"/>
      <c r="K1424" s="1226"/>
      <c r="L1424" s="1230"/>
      <c r="M1424" s="1231"/>
      <c r="N1424" s="1232"/>
    </row>
    <row r="1425">
      <c r="A1425" s="1223"/>
      <c r="B1425" s="1233"/>
      <c r="C1425" s="1225"/>
      <c r="D1425" s="1226"/>
      <c r="E1425" s="1227"/>
      <c r="F1425" s="1227"/>
      <c r="G1425" s="1225"/>
      <c r="H1425" s="1234"/>
      <c r="I1425" s="1229"/>
      <c r="J1425" s="1228"/>
      <c r="K1425" s="1226"/>
      <c r="L1425" s="1230"/>
      <c r="M1425" s="1231"/>
      <c r="N1425" s="1232"/>
    </row>
    <row r="1426">
      <c r="A1426" s="1223"/>
      <c r="B1426" s="1233"/>
      <c r="C1426" s="1225"/>
      <c r="D1426" s="1226"/>
      <c r="E1426" s="1227"/>
      <c r="F1426" s="1227"/>
      <c r="G1426" s="1225"/>
      <c r="H1426" s="1234"/>
      <c r="I1426" s="1229"/>
      <c r="J1426" s="1228"/>
      <c r="K1426" s="1226"/>
      <c r="L1426" s="1230"/>
      <c r="M1426" s="1231"/>
      <c r="N1426" s="1232"/>
    </row>
    <row r="1427">
      <c r="A1427" s="1223"/>
      <c r="B1427" s="1233"/>
      <c r="C1427" s="1225"/>
      <c r="D1427" s="1226"/>
      <c r="E1427" s="1227"/>
      <c r="F1427" s="1227"/>
      <c r="G1427" s="1225"/>
      <c r="H1427" s="1234"/>
      <c r="I1427" s="1229"/>
      <c r="J1427" s="1228"/>
      <c r="K1427" s="1226"/>
      <c r="L1427" s="1230"/>
      <c r="M1427" s="1231"/>
      <c r="N1427" s="1232"/>
    </row>
    <row r="1428">
      <c r="A1428" s="1223"/>
      <c r="B1428" s="1233"/>
      <c r="C1428" s="1225"/>
      <c r="D1428" s="1226"/>
      <c r="E1428" s="1227"/>
      <c r="F1428" s="1227"/>
      <c r="G1428" s="1225"/>
      <c r="H1428" s="1234"/>
      <c r="I1428" s="1229"/>
      <c r="J1428" s="1228"/>
      <c r="K1428" s="1226"/>
      <c r="L1428" s="1230"/>
      <c r="M1428" s="1231"/>
      <c r="N1428" s="1232"/>
    </row>
    <row r="1429">
      <c r="A1429" s="1223"/>
      <c r="B1429" s="1233"/>
      <c r="C1429" s="1225"/>
      <c r="D1429" s="1226"/>
      <c r="E1429" s="1227"/>
      <c r="F1429" s="1227"/>
      <c r="G1429" s="1225"/>
      <c r="H1429" s="1234"/>
      <c r="I1429" s="1229"/>
      <c r="J1429" s="1228"/>
      <c r="K1429" s="1226"/>
      <c r="L1429" s="1230"/>
      <c r="M1429" s="1231"/>
      <c r="N1429" s="1232"/>
    </row>
    <row r="1430">
      <c r="A1430" s="1223"/>
      <c r="B1430" s="1233"/>
      <c r="C1430" s="1225"/>
      <c r="D1430" s="1226"/>
      <c r="E1430" s="1227"/>
      <c r="F1430" s="1227"/>
      <c r="G1430" s="1225"/>
      <c r="H1430" s="1234"/>
      <c r="I1430" s="1229"/>
      <c r="J1430" s="1228"/>
      <c r="K1430" s="1226"/>
      <c r="L1430" s="1230"/>
      <c r="M1430" s="1231"/>
      <c r="N1430" s="1232"/>
    </row>
    <row r="1431">
      <c r="A1431" s="1223"/>
      <c r="B1431" s="1233"/>
      <c r="C1431" s="1225"/>
      <c r="D1431" s="1226"/>
      <c r="E1431" s="1227"/>
      <c r="F1431" s="1227"/>
      <c r="G1431" s="1225"/>
      <c r="H1431" s="1234"/>
      <c r="I1431" s="1229"/>
      <c r="J1431" s="1228"/>
      <c r="K1431" s="1226"/>
      <c r="L1431" s="1230"/>
      <c r="M1431" s="1231"/>
      <c r="N1431" s="1232"/>
    </row>
    <row r="1432">
      <c r="A1432" s="1223"/>
      <c r="B1432" s="1233"/>
      <c r="C1432" s="1225"/>
      <c r="D1432" s="1226"/>
      <c r="E1432" s="1227"/>
      <c r="F1432" s="1227"/>
      <c r="G1432" s="1225"/>
      <c r="H1432" s="1234"/>
      <c r="I1432" s="1229"/>
      <c r="J1432" s="1228"/>
      <c r="K1432" s="1226"/>
      <c r="L1432" s="1230"/>
      <c r="M1432" s="1231"/>
      <c r="N1432" s="1232"/>
    </row>
    <row r="1433">
      <c r="A1433" s="1223"/>
      <c r="B1433" s="1233"/>
      <c r="C1433" s="1225"/>
      <c r="D1433" s="1226"/>
      <c r="E1433" s="1227"/>
      <c r="F1433" s="1227"/>
      <c r="G1433" s="1225"/>
      <c r="H1433" s="1234"/>
      <c r="I1433" s="1229"/>
      <c r="J1433" s="1228"/>
      <c r="K1433" s="1226"/>
      <c r="L1433" s="1230"/>
      <c r="M1433" s="1231"/>
      <c r="N1433" s="1232"/>
    </row>
    <row r="1434">
      <c r="A1434" s="1223"/>
      <c r="B1434" s="1233"/>
      <c r="C1434" s="1225"/>
      <c r="D1434" s="1226"/>
      <c r="E1434" s="1227"/>
      <c r="F1434" s="1227"/>
      <c r="G1434" s="1225"/>
      <c r="H1434" s="1234"/>
      <c r="I1434" s="1229"/>
      <c r="J1434" s="1228"/>
      <c r="K1434" s="1226"/>
      <c r="L1434" s="1230"/>
      <c r="M1434" s="1231"/>
      <c r="N1434" s="1232"/>
    </row>
    <row r="1435">
      <c r="A1435" s="1223"/>
      <c r="B1435" s="1233"/>
      <c r="C1435" s="1225"/>
      <c r="D1435" s="1226"/>
      <c r="E1435" s="1227"/>
      <c r="F1435" s="1227"/>
      <c r="G1435" s="1225"/>
      <c r="H1435" s="1234"/>
      <c r="I1435" s="1229"/>
      <c r="J1435" s="1228"/>
      <c r="K1435" s="1226"/>
      <c r="L1435" s="1230"/>
      <c r="M1435" s="1231"/>
      <c r="N1435" s="1232"/>
    </row>
    <row r="1436">
      <c r="A1436" s="1223"/>
      <c r="B1436" s="1233"/>
      <c r="C1436" s="1225"/>
      <c r="D1436" s="1226"/>
      <c r="E1436" s="1227"/>
      <c r="F1436" s="1227"/>
      <c r="G1436" s="1225"/>
      <c r="H1436" s="1234"/>
      <c r="I1436" s="1229"/>
      <c r="J1436" s="1228"/>
      <c r="K1436" s="1226"/>
      <c r="L1436" s="1230"/>
      <c r="M1436" s="1231"/>
      <c r="N1436" s="1232"/>
    </row>
    <row r="1437">
      <c r="A1437" s="1223"/>
      <c r="B1437" s="1233"/>
      <c r="C1437" s="1225"/>
      <c r="D1437" s="1226"/>
      <c r="E1437" s="1227"/>
      <c r="F1437" s="1227"/>
      <c r="G1437" s="1225"/>
      <c r="H1437" s="1234"/>
      <c r="I1437" s="1229"/>
      <c r="J1437" s="1228"/>
      <c r="K1437" s="1226"/>
      <c r="L1437" s="1230"/>
      <c r="M1437" s="1231"/>
      <c r="N1437" s="1232"/>
    </row>
    <row r="1438">
      <c r="A1438" s="1223"/>
      <c r="B1438" s="1233"/>
      <c r="C1438" s="1225"/>
      <c r="D1438" s="1226"/>
      <c r="E1438" s="1227"/>
      <c r="F1438" s="1227"/>
      <c r="G1438" s="1225"/>
      <c r="H1438" s="1234"/>
      <c r="I1438" s="1229"/>
      <c r="J1438" s="1228"/>
      <c r="K1438" s="1226"/>
      <c r="L1438" s="1230"/>
      <c r="M1438" s="1231"/>
      <c r="N1438" s="1232"/>
    </row>
    <row r="1439">
      <c r="A1439" s="1223"/>
      <c r="B1439" s="1233"/>
      <c r="C1439" s="1225"/>
      <c r="D1439" s="1226"/>
      <c r="E1439" s="1227"/>
      <c r="F1439" s="1227"/>
      <c r="G1439" s="1225"/>
      <c r="H1439" s="1234"/>
      <c r="I1439" s="1229"/>
      <c r="J1439" s="1228"/>
      <c r="K1439" s="1226"/>
      <c r="L1439" s="1230"/>
      <c r="M1439" s="1231"/>
      <c r="N1439" s="1232"/>
    </row>
    <row r="1440">
      <c r="A1440" s="1223"/>
      <c r="B1440" s="1233"/>
      <c r="C1440" s="1225"/>
      <c r="D1440" s="1226"/>
      <c r="E1440" s="1227"/>
      <c r="F1440" s="1227"/>
      <c r="G1440" s="1225"/>
      <c r="H1440" s="1234"/>
      <c r="I1440" s="1229"/>
      <c r="J1440" s="1228"/>
      <c r="K1440" s="1226"/>
      <c r="L1440" s="1230"/>
      <c r="M1440" s="1231"/>
      <c r="N1440" s="1232"/>
    </row>
    <row r="1441">
      <c r="A1441" s="1223"/>
      <c r="B1441" s="1233"/>
      <c r="C1441" s="1225"/>
      <c r="D1441" s="1226"/>
      <c r="E1441" s="1227"/>
      <c r="F1441" s="1227"/>
      <c r="G1441" s="1225"/>
      <c r="H1441" s="1234"/>
      <c r="I1441" s="1229"/>
      <c r="J1441" s="1228"/>
      <c r="K1441" s="1226"/>
      <c r="L1441" s="1230"/>
      <c r="M1441" s="1231"/>
      <c r="N1441" s="1232"/>
    </row>
    <row r="1442">
      <c r="A1442" s="1223"/>
      <c r="B1442" s="1233"/>
      <c r="C1442" s="1225"/>
      <c r="D1442" s="1226"/>
      <c r="E1442" s="1227"/>
      <c r="F1442" s="1227"/>
      <c r="G1442" s="1225"/>
      <c r="H1442" s="1234"/>
      <c r="I1442" s="1229"/>
      <c r="J1442" s="1228"/>
      <c r="K1442" s="1226"/>
      <c r="L1442" s="1230"/>
      <c r="M1442" s="1231"/>
      <c r="N1442" s="1232"/>
    </row>
    <row r="1443">
      <c r="A1443" s="1223"/>
      <c r="B1443" s="1233"/>
      <c r="C1443" s="1225"/>
      <c r="D1443" s="1226"/>
      <c r="E1443" s="1227"/>
      <c r="F1443" s="1227"/>
      <c r="G1443" s="1225"/>
      <c r="H1443" s="1234"/>
      <c r="I1443" s="1229"/>
      <c r="J1443" s="1228"/>
      <c r="K1443" s="1226"/>
      <c r="L1443" s="1230"/>
      <c r="M1443" s="1231"/>
      <c r="N1443" s="1232"/>
    </row>
    <row r="1444">
      <c r="A1444" s="1223"/>
      <c r="B1444" s="1233"/>
      <c r="C1444" s="1225"/>
      <c r="D1444" s="1226"/>
      <c r="E1444" s="1227"/>
      <c r="F1444" s="1227"/>
      <c r="G1444" s="1225"/>
      <c r="H1444" s="1234"/>
      <c r="I1444" s="1229"/>
      <c r="J1444" s="1228"/>
      <c r="K1444" s="1226"/>
      <c r="L1444" s="1230"/>
      <c r="M1444" s="1231"/>
      <c r="N1444" s="1232"/>
    </row>
    <row r="1445">
      <c r="A1445" s="1223"/>
      <c r="B1445" s="1233"/>
      <c r="C1445" s="1225"/>
      <c r="D1445" s="1226"/>
      <c r="E1445" s="1227"/>
      <c r="F1445" s="1227"/>
      <c r="G1445" s="1225"/>
      <c r="H1445" s="1234"/>
      <c r="I1445" s="1229"/>
      <c r="J1445" s="1228"/>
      <c r="K1445" s="1226"/>
      <c r="L1445" s="1230"/>
      <c r="M1445" s="1231"/>
      <c r="N1445" s="1232"/>
    </row>
    <row r="1446">
      <c r="A1446" s="1223"/>
      <c r="B1446" s="1233"/>
      <c r="C1446" s="1225"/>
      <c r="D1446" s="1226"/>
      <c r="E1446" s="1227"/>
      <c r="F1446" s="1227"/>
      <c r="G1446" s="1225"/>
      <c r="H1446" s="1234"/>
      <c r="I1446" s="1229"/>
      <c r="J1446" s="1228"/>
      <c r="K1446" s="1226"/>
      <c r="L1446" s="1230"/>
      <c r="M1446" s="1231"/>
      <c r="N1446" s="1232"/>
    </row>
    <row r="1447">
      <c r="A1447" s="1223"/>
      <c r="B1447" s="1233"/>
      <c r="C1447" s="1225"/>
      <c r="D1447" s="1226"/>
      <c r="E1447" s="1227"/>
      <c r="F1447" s="1227"/>
      <c r="G1447" s="1225"/>
      <c r="H1447" s="1234"/>
      <c r="I1447" s="1229"/>
      <c r="J1447" s="1228"/>
      <c r="K1447" s="1226"/>
      <c r="L1447" s="1230"/>
      <c r="M1447" s="1231"/>
      <c r="N1447" s="1232"/>
    </row>
    <row r="1448">
      <c r="A1448" s="1223"/>
      <c r="B1448" s="1233"/>
      <c r="C1448" s="1225"/>
      <c r="D1448" s="1226"/>
      <c r="E1448" s="1227"/>
      <c r="F1448" s="1227"/>
      <c r="G1448" s="1225"/>
      <c r="H1448" s="1234"/>
      <c r="I1448" s="1229"/>
      <c r="J1448" s="1228"/>
      <c r="K1448" s="1226"/>
      <c r="L1448" s="1230"/>
      <c r="M1448" s="1231"/>
      <c r="N1448" s="1232"/>
    </row>
    <row r="1449">
      <c r="A1449" s="1223"/>
      <c r="B1449" s="1233"/>
      <c r="C1449" s="1225"/>
      <c r="D1449" s="1226"/>
      <c r="E1449" s="1227"/>
      <c r="F1449" s="1227"/>
      <c r="G1449" s="1225"/>
      <c r="H1449" s="1234"/>
      <c r="I1449" s="1229"/>
      <c r="J1449" s="1228"/>
      <c r="K1449" s="1226"/>
      <c r="L1449" s="1230"/>
      <c r="M1449" s="1231"/>
      <c r="N1449" s="1232"/>
    </row>
    <row r="1450">
      <c r="A1450" s="1223"/>
      <c r="B1450" s="1233"/>
      <c r="C1450" s="1225"/>
      <c r="D1450" s="1226"/>
      <c r="E1450" s="1227"/>
      <c r="F1450" s="1227"/>
      <c r="G1450" s="1225"/>
      <c r="H1450" s="1234"/>
      <c r="I1450" s="1229"/>
      <c r="J1450" s="1228"/>
      <c r="K1450" s="1226"/>
      <c r="L1450" s="1230"/>
      <c r="M1450" s="1231"/>
      <c r="N1450" s="1232"/>
    </row>
    <row r="1451">
      <c r="A1451" s="1223"/>
      <c r="B1451" s="1233"/>
      <c r="C1451" s="1225"/>
      <c r="D1451" s="1226"/>
      <c r="E1451" s="1227"/>
      <c r="F1451" s="1227"/>
      <c r="G1451" s="1225"/>
      <c r="H1451" s="1234"/>
      <c r="I1451" s="1229"/>
      <c r="J1451" s="1228"/>
      <c r="K1451" s="1226"/>
      <c r="L1451" s="1230"/>
      <c r="M1451" s="1231"/>
      <c r="N1451" s="1232"/>
    </row>
    <row r="1452">
      <c r="A1452" s="1223"/>
      <c r="B1452" s="1233"/>
      <c r="C1452" s="1225"/>
      <c r="D1452" s="1226"/>
      <c r="E1452" s="1227"/>
      <c r="F1452" s="1227"/>
      <c r="G1452" s="1225"/>
      <c r="H1452" s="1234"/>
      <c r="I1452" s="1229"/>
      <c r="J1452" s="1228"/>
      <c r="K1452" s="1226"/>
      <c r="L1452" s="1230"/>
      <c r="M1452" s="1231"/>
      <c r="N1452" s="1232"/>
    </row>
    <row r="1453">
      <c r="A1453" s="1223"/>
      <c r="B1453" s="1233"/>
      <c r="C1453" s="1225"/>
      <c r="D1453" s="1226"/>
      <c r="E1453" s="1227"/>
      <c r="F1453" s="1227"/>
      <c r="G1453" s="1225"/>
      <c r="H1453" s="1234"/>
      <c r="I1453" s="1229"/>
      <c r="J1453" s="1228"/>
      <c r="K1453" s="1226"/>
      <c r="L1453" s="1230"/>
      <c r="M1453" s="1231"/>
      <c r="N1453" s="1232"/>
    </row>
    <row r="1454">
      <c r="A1454" s="1223"/>
      <c r="B1454" s="1233"/>
      <c r="C1454" s="1225"/>
      <c r="D1454" s="1226"/>
      <c r="E1454" s="1227"/>
      <c r="F1454" s="1227"/>
      <c r="G1454" s="1225"/>
      <c r="H1454" s="1234"/>
      <c r="I1454" s="1229"/>
      <c r="J1454" s="1228"/>
      <c r="K1454" s="1226"/>
      <c r="L1454" s="1230"/>
      <c r="M1454" s="1231"/>
      <c r="N1454" s="1232"/>
    </row>
    <row r="1455">
      <c r="A1455" s="1223"/>
      <c r="B1455" s="1233"/>
      <c r="C1455" s="1225"/>
      <c r="D1455" s="1226"/>
      <c r="E1455" s="1227"/>
      <c r="F1455" s="1227"/>
      <c r="G1455" s="1225"/>
      <c r="H1455" s="1234"/>
      <c r="I1455" s="1229"/>
      <c r="J1455" s="1228"/>
      <c r="K1455" s="1226"/>
      <c r="L1455" s="1230"/>
      <c r="M1455" s="1231"/>
      <c r="N1455" s="1232"/>
    </row>
    <row r="1456">
      <c r="A1456" s="1223"/>
      <c r="B1456" s="1233"/>
      <c r="C1456" s="1225"/>
      <c r="D1456" s="1226"/>
      <c r="E1456" s="1227"/>
      <c r="F1456" s="1227"/>
      <c r="G1456" s="1225"/>
      <c r="H1456" s="1234"/>
      <c r="I1456" s="1229"/>
      <c r="J1456" s="1228"/>
      <c r="K1456" s="1226"/>
      <c r="L1456" s="1230"/>
      <c r="M1456" s="1231"/>
      <c r="N1456" s="1232"/>
    </row>
    <row r="1457">
      <c r="A1457" s="1223"/>
      <c r="B1457" s="1233"/>
      <c r="C1457" s="1225"/>
      <c r="D1457" s="1226"/>
      <c r="E1457" s="1227"/>
      <c r="F1457" s="1227"/>
      <c r="G1457" s="1225"/>
      <c r="H1457" s="1234"/>
      <c r="I1457" s="1229"/>
      <c r="J1457" s="1228"/>
      <c r="K1457" s="1226"/>
      <c r="L1457" s="1230"/>
      <c r="M1457" s="1231"/>
      <c r="N1457" s="1232"/>
    </row>
    <row r="1458">
      <c r="A1458" s="1223"/>
      <c r="B1458" s="1233"/>
      <c r="C1458" s="1225"/>
      <c r="D1458" s="1226"/>
      <c r="E1458" s="1227"/>
      <c r="F1458" s="1227"/>
      <c r="G1458" s="1225"/>
      <c r="H1458" s="1234"/>
      <c r="I1458" s="1229"/>
      <c r="J1458" s="1228"/>
      <c r="K1458" s="1226"/>
      <c r="L1458" s="1230"/>
      <c r="M1458" s="1231"/>
      <c r="N1458" s="1232"/>
    </row>
    <row r="1459">
      <c r="A1459" s="1223"/>
      <c r="B1459" s="1233"/>
      <c r="C1459" s="1225"/>
      <c r="D1459" s="1226"/>
      <c r="E1459" s="1227"/>
      <c r="F1459" s="1227"/>
      <c r="G1459" s="1225"/>
      <c r="H1459" s="1234"/>
      <c r="I1459" s="1229"/>
      <c r="J1459" s="1228"/>
      <c r="K1459" s="1226"/>
      <c r="L1459" s="1230"/>
      <c r="M1459" s="1231"/>
      <c r="N1459" s="1232"/>
    </row>
    <row r="1460">
      <c r="A1460" s="1223"/>
      <c r="B1460" s="1233"/>
      <c r="C1460" s="1225"/>
      <c r="D1460" s="1226"/>
      <c r="E1460" s="1227"/>
      <c r="F1460" s="1227"/>
      <c r="G1460" s="1225"/>
      <c r="H1460" s="1234"/>
      <c r="I1460" s="1229"/>
      <c r="J1460" s="1228"/>
      <c r="K1460" s="1226"/>
      <c r="L1460" s="1230"/>
      <c r="M1460" s="1231"/>
      <c r="N1460" s="1232"/>
    </row>
    <row r="1461">
      <c r="A1461" s="1223"/>
      <c r="B1461" s="1233"/>
      <c r="C1461" s="1225"/>
      <c r="D1461" s="1226"/>
      <c r="E1461" s="1227"/>
      <c r="F1461" s="1227"/>
      <c r="G1461" s="1225"/>
      <c r="H1461" s="1234"/>
      <c r="I1461" s="1229"/>
      <c r="J1461" s="1228"/>
      <c r="K1461" s="1226"/>
      <c r="L1461" s="1230"/>
      <c r="M1461" s="1231"/>
      <c r="N1461" s="1232"/>
    </row>
    <row r="1462">
      <c r="A1462" s="1223"/>
      <c r="B1462" s="1233"/>
      <c r="C1462" s="1225"/>
      <c r="D1462" s="1226"/>
      <c r="E1462" s="1227"/>
      <c r="F1462" s="1227"/>
      <c r="G1462" s="1225"/>
      <c r="H1462" s="1234"/>
      <c r="I1462" s="1229"/>
      <c r="J1462" s="1228"/>
      <c r="K1462" s="1226"/>
      <c r="L1462" s="1230"/>
      <c r="M1462" s="1231"/>
      <c r="N1462" s="1232"/>
    </row>
    <row r="1463">
      <c r="A1463" s="1223"/>
      <c r="B1463" s="1233"/>
      <c r="C1463" s="1225"/>
      <c r="D1463" s="1226"/>
      <c r="E1463" s="1227"/>
      <c r="F1463" s="1227"/>
      <c r="G1463" s="1225"/>
      <c r="H1463" s="1234"/>
      <c r="I1463" s="1229"/>
      <c r="J1463" s="1228"/>
      <c r="K1463" s="1226"/>
      <c r="L1463" s="1230"/>
      <c r="M1463" s="1231"/>
      <c r="N1463" s="1232"/>
    </row>
    <row r="1464">
      <c r="A1464" s="1223"/>
      <c r="B1464" s="1233"/>
      <c r="C1464" s="1225"/>
      <c r="D1464" s="1226"/>
      <c r="E1464" s="1227"/>
      <c r="F1464" s="1227"/>
      <c r="G1464" s="1225"/>
      <c r="H1464" s="1234"/>
      <c r="I1464" s="1229"/>
      <c r="J1464" s="1228"/>
      <c r="K1464" s="1226"/>
      <c r="L1464" s="1230"/>
      <c r="M1464" s="1231"/>
      <c r="N1464" s="1232"/>
    </row>
    <row r="1465">
      <c r="A1465" s="1223"/>
      <c r="B1465" s="1233"/>
      <c r="C1465" s="1225"/>
      <c r="D1465" s="1226"/>
      <c r="E1465" s="1227"/>
      <c r="F1465" s="1227"/>
      <c r="G1465" s="1225"/>
      <c r="H1465" s="1234"/>
      <c r="I1465" s="1229"/>
      <c r="J1465" s="1228"/>
      <c r="K1465" s="1226"/>
      <c r="L1465" s="1230"/>
      <c r="M1465" s="1231"/>
      <c r="N1465" s="1232"/>
    </row>
    <row r="1466">
      <c r="A1466" s="1223"/>
      <c r="B1466" s="1233"/>
      <c r="C1466" s="1225"/>
      <c r="D1466" s="1226"/>
      <c r="E1466" s="1227"/>
      <c r="F1466" s="1227"/>
      <c r="G1466" s="1225"/>
      <c r="H1466" s="1234"/>
      <c r="I1466" s="1229"/>
      <c r="J1466" s="1228"/>
      <c r="K1466" s="1226"/>
      <c r="L1466" s="1230"/>
      <c r="M1466" s="1231"/>
      <c r="N1466" s="1232"/>
    </row>
    <row r="1467">
      <c r="A1467" s="1223"/>
      <c r="B1467" s="1233"/>
      <c r="C1467" s="1225"/>
      <c r="D1467" s="1226"/>
      <c r="E1467" s="1227"/>
      <c r="F1467" s="1227"/>
      <c r="G1467" s="1225"/>
      <c r="H1467" s="1234"/>
      <c r="I1467" s="1229"/>
      <c r="J1467" s="1228"/>
      <c r="K1467" s="1226"/>
      <c r="L1467" s="1230"/>
      <c r="M1467" s="1231"/>
      <c r="N1467" s="1232"/>
    </row>
    <row r="1468">
      <c r="A1468" s="1223"/>
      <c r="B1468" s="1233"/>
      <c r="C1468" s="1225"/>
      <c r="D1468" s="1226"/>
      <c r="E1468" s="1227"/>
      <c r="F1468" s="1227"/>
      <c r="G1468" s="1225"/>
      <c r="H1468" s="1234"/>
      <c r="I1468" s="1229"/>
      <c r="J1468" s="1228"/>
      <c r="K1468" s="1226"/>
      <c r="L1468" s="1230"/>
      <c r="M1468" s="1231"/>
      <c r="N1468" s="1232"/>
    </row>
    <row r="1469">
      <c r="A1469" s="1223"/>
      <c r="B1469" s="1233"/>
      <c r="C1469" s="1225"/>
      <c r="D1469" s="1226"/>
      <c r="E1469" s="1227"/>
      <c r="F1469" s="1227"/>
      <c r="G1469" s="1225"/>
      <c r="H1469" s="1234"/>
      <c r="I1469" s="1229"/>
      <c r="J1469" s="1228"/>
      <c r="K1469" s="1226"/>
      <c r="L1469" s="1230"/>
      <c r="M1469" s="1231"/>
      <c r="N1469" s="1232"/>
    </row>
    <row r="1470">
      <c r="A1470" s="1223"/>
      <c r="B1470" s="1233"/>
      <c r="C1470" s="1225"/>
      <c r="D1470" s="1226"/>
      <c r="E1470" s="1227"/>
      <c r="F1470" s="1227"/>
      <c r="G1470" s="1225"/>
      <c r="H1470" s="1234"/>
      <c r="I1470" s="1229"/>
      <c r="J1470" s="1228"/>
      <c r="K1470" s="1226"/>
      <c r="L1470" s="1230"/>
      <c r="M1470" s="1231"/>
      <c r="N1470" s="1232"/>
    </row>
    <row r="1471">
      <c r="A1471" s="1223"/>
      <c r="B1471" s="1233"/>
      <c r="C1471" s="1225"/>
      <c r="D1471" s="1226"/>
      <c r="E1471" s="1227"/>
      <c r="F1471" s="1227"/>
      <c r="G1471" s="1225"/>
      <c r="H1471" s="1234"/>
      <c r="I1471" s="1229"/>
      <c r="J1471" s="1228"/>
      <c r="K1471" s="1226"/>
      <c r="L1471" s="1230"/>
      <c r="M1471" s="1231"/>
      <c r="N1471" s="1232"/>
    </row>
    <row r="1472">
      <c r="A1472" s="1223"/>
      <c r="B1472" s="1233"/>
      <c r="C1472" s="1225"/>
      <c r="D1472" s="1226"/>
      <c r="E1472" s="1227"/>
      <c r="F1472" s="1227"/>
      <c r="G1472" s="1225"/>
      <c r="H1472" s="1234"/>
      <c r="I1472" s="1229"/>
      <c r="J1472" s="1228"/>
      <c r="K1472" s="1226"/>
      <c r="L1472" s="1230"/>
      <c r="M1472" s="1231"/>
      <c r="N1472" s="1232"/>
    </row>
    <row r="1473">
      <c r="A1473" s="1223"/>
      <c r="B1473" s="1233"/>
      <c r="C1473" s="1225"/>
      <c r="D1473" s="1226"/>
      <c r="E1473" s="1227"/>
      <c r="F1473" s="1227"/>
      <c r="G1473" s="1225"/>
      <c r="H1473" s="1234"/>
      <c r="I1473" s="1229"/>
      <c r="J1473" s="1228"/>
      <c r="K1473" s="1226"/>
      <c r="L1473" s="1230"/>
      <c r="M1473" s="1231"/>
      <c r="N1473" s="1232"/>
    </row>
    <row r="1474">
      <c r="A1474" s="1223"/>
      <c r="B1474" s="1233"/>
      <c r="C1474" s="1225"/>
      <c r="D1474" s="1226"/>
      <c r="E1474" s="1227"/>
      <c r="F1474" s="1227"/>
      <c r="G1474" s="1225"/>
      <c r="H1474" s="1234"/>
      <c r="I1474" s="1229"/>
      <c r="J1474" s="1228"/>
      <c r="K1474" s="1226"/>
      <c r="L1474" s="1230"/>
      <c r="M1474" s="1231"/>
      <c r="N1474" s="1232"/>
    </row>
    <row r="1475">
      <c r="A1475" s="1223"/>
      <c r="B1475" s="1233"/>
      <c r="C1475" s="1225"/>
      <c r="D1475" s="1226"/>
      <c r="E1475" s="1227"/>
      <c r="F1475" s="1227"/>
      <c r="G1475" s="1225"/>
      <c r="H1475" s="1234"/>
      <c r="I1475" s="1229"/>
      <c r="J1475" s="1228"/>
      <c r="K1475" s="1226"/>
      <c r="L1475" s="1230"/>
      <c r="M1475" s="1231"/>
      <c r="N1475" s="1232"/>
    </row>
    <row r="1476">
      <c r="A1476" s="1223"/>
      <c r="B1476" s="1233"/>
      <c r="C1476" s="1225"/>
      <c r="D1476" s="1226"/>
      <c r="E1476" s="1227"/>
      <c r="F1476" s="1227"/>
      <c r="G1476" s="1225"/>
      <c r="H1476" s="1234"/>
      <c r="I1476" s="1229"/>
      <c r="J1476" s="1228"/>
      <c r="K1476" s="1226"/>
      <c r="L1476" s="1230"/>
      <c r="M1476" s="1231"/>
      <c r="N1476" s="1232"/>
    </row>
    <row r="1477">
      <c r="A1477" s="1223"/>
      <c r="B1477" s="1233"/>
      <c r="C1477" s="1225"/>
      <c r="D1477" s="1226"/>
      <c r="E1477" s="1227"/>
      <c r="F1477" s="1227"/>
      <c r="G1477" s="1225"/>
      <c r="H1477" s="1234"/>
      <c r="I1477" s="1229"/>
      <c r="J1477" s="1228"/>
      <c r="K1477" s="1226"/>
      <c r="L1477" s="1230"/>
      <c r="M1477" s="1231"/>
      <c r="N1477" s="1232"/>
    </row>
    <row r="1478">
      <c r="A1478" s="1223"/>
      <c r="B1478" s="1233"/>
      <c r="C1478" s="1225"/>
      <c r="D1478" s="1226"/>
      <c r="E1478" s="1227"/>
      <c r="F1478" s="1227"/>
      <c r="G1478" s="1225"/>
      <c r="H1478" s="1234"/>
      <c r="I1478" s="1229"/>
      <c r="J1478" s="1228"/>
      <c r="K1478" s="1226"/>
      <c r="L1478" s="1230"/>
      <c r="M1478" s="1231"/>
      <c r="N1478" s="1232"/>
    </row>
    <row r="1479">
      <c r="A1479" s="1223"/>
      <c r="B1479" s="1233"/>
      <c r="C1479" s="1225"/>
      <c r="D1479" s="1226"/>
      <c r="E1479" s="1227"/>
      <c r="F1479" s="1227"/>
      <c r="G1479" s="1225"/>
      <c r="H1479" s="1234"/>
      <c r="I1479" s="1229"/>
      <c r="J1479" s="1228"/>
      <c r="K1479" s="1226"/>
      <c r="L1479" s="1230"/>
      <c r="M1479" s="1231"/>
      <c r="N1479" s="1232"/>
    </row>
    <row r="1480">
      <c r="A1480" s="1223"/>
      <c r="B1480" s="1233"/>
      <c r="C1480" s="1225"/>
      <c r="D1480" s="1226"/>
      <c r="E1480" s="1227"/>
      <c r="F1480" s="1227"/>
      <c r="G1480" s="1225"/>
      <c r="H1480" s="1234"/>
      <c r="I1480" s="1229"/>
      <c r="J1480" s="1228"/>
      <c r="K1480" s="1226"/>
      <c r="L1480" s="1230"/>
      <c r="M1480" s="1231"/>
      <c r="N1480" s="1232"/>
    </row>
    <row r="1481">
      <c r="A1481" s="1223"/>
      <c r="B1481" s="1233"/>
      <c r="C1481" s="1225"/>
      <c r="D1481" s="1226"/>
      <c r="E1481" s="1227"/>
      <c r="F1481" s="1227"/>
      <c r="G1481" s="1225"/>
      <c r="H1481" s="1234"/>
      <c r="I1481" s="1229"/>
      <c r="J1481" s="1228"/>
      <c r="K1481" s="1226"/>
      <c r="L1481" s="1230"/>
      <c r="M1481" s="1231"/>
      <c r="N1481" s="1232"/>
    </row>
    <row r="1482">
      <c r="A1482" s="1223"/>
      <c r="B1482" s="1233"/>
      <c r="C1482" s="1225"/>
      <c r="D1482" s="1226"/>
      <c r="E1482" s="1227"/>
      <c r="F1482" s="1227"/>
      <c r="G1482" s="1225"/>
      <c r="H1482" s="1234"/>
      <c r="I1482" s="1229"/>
      <c r="J1482" s="1228"/>
      <c r="K1482" s="1226"/>
      <c r="L1482" s="1230"/>
      <c r="M1482" s="1231"/>
      <c r="N1482" s="1232"/>
    </row>
    <row r="1483">
      <c r="A1483" s="1223"/>
      <c r="B1483" s="1233"/>
      <c r="C1483" s="1225"/>
      <c r="D1483" s="1226"/>
      <c r="E1483" s="1227"/>
      <c r="F1483" s="1227"/>
      <c r="G1483" s="1225"/>
      <c r="H1483" s="1234"/>
      <c r="I1483" s="1229"/>
      <c r="J1483" s="1228"/>
      <c r="K1483" s="1226"/>
      <c r="L1483" s="1230"/>
      <c r="M1483" s="1231"/>
      <c r="N1483" s="1232"/>
    </row>
    <row r="1484">
      <c r="A1484" s="1223"/>
      <c r="B1484" s="1233"/>
      <c r="C1484" s="1225"/>
      <c r="D1484" s="1226"/>
      <c r="E1484" s="1227"/>
      <c r="F1484" s="1227"/>
      <c r="G1484" s="1225"/>
      <c r="H1484" s="1234"/>
      <c r="I1484" s="1229"/>
      <c r="J1484" s="1228"/>
      <c r="K1484" s="1226"/>
      <c r="L1484" s="1230"/>
      <c r="M1484" s="1231"/>
      <c r="N1484" s="1232"/>
    </row>
    <row r="1485">
      <c r="A1485" s="1223"/>
      <c r="B1485" s="1233"/>
      <c r="C1485" s="1225"/>
      <c r="D1485" s="1226"/>
      <c r="E1485" s="1227"/>
      <c r="F1485" s="1227"/>
      <c r="G1485" s="1225"/>
      <c r="H1485" s="1234"/>
      <c r="I1485" s="1229"/>
      <c r="J1485" s="1228"/>
      <c r="K1485" s="1226"/>
      <c r="L1485" s="1230"/>
      <c r="M1485" s="1231"/>
      <c r="N1485" s="1232"/>
    </row>
    <row r="1486">
      <c r="A1486" s="1223"/>
      <c r="B1486" s="1233"/>
      <c r="C1486" s="1225"/>
      <c r="D1486" s="1226"/>
      <c r="E1486" s="1227"/>
      <c r="F1486" s="1227"/>
      <c r="G1486" s="1225"/>
      <c r="H1486" s="1234"/>
      <c r="I1486" s="1229"/>
      <c r="J1486" s="1228"/>
      <c r="K1486" s="1226"/>
      <c r="L1486" s="1230"/>
      <c r="M1486" s="1231"/>
      <c r="N1486" s="1232"/>
    </row>
    <row r="1487">
      <c r="A1487" s="1223"/>
      <c r="B1487" s="1233"/>
      <c r="C1487" s="1225"/>
      <c r="D1487" s="1226"/>
      <c r="E1487" s="1227"/>
      <c r="F1487" s="1227"/>
      <c r="G1487" s="1225"/>
      <c r="H1487" s="1234"/>
      <c r="I1487" s="1229"/>
      <c r="J1487" s="1228"/>
      <c r="K1487" s="1226"/>
      <c r="L1487" s="1230"/>
      <c r="M1487" s="1231"/>
      <c r="N1487" s="1232"/>
    </row>
    <row r="1488">
      <c r="A1488" s="1223"/>
      <c r="B1488" s="1233"/>
      <c r="C1488" s="1225"/>
      <c r="D1488" s="1226"/>
      <c r="E1488" s="1227"/>
      <c r="F1488" s="1227"/>
      <c r="G1488" s="1225"/>
      <c r="H1488" s="1234"/>
      <c r="I1488" s="1229"/>
      <c r="J1488" s="1228"/>
      <c r="K1488" s="1226"/>
      <c r="L1488" s="1230"/>
      <c r="M1488" s="1231"/>
      <c r="N1488" s="1232"/>
    </row>
    <row r="1489">
      <c r="A1489" s="1223"/>
      <c r="B1489" s="1233"/>
      <c r="C1489" s="1225"/>
      <c r="D1489" s="1226"/>
      <c r="E1489" s="1227"/>
      <c r="F1489" s="1227"/>
      <c r="G1489" s="1225"/>
      <c r="H1489" s="1234"/>
      <c r="I1489" s="1229"/>
      <c r="J1489" s="1228"/>
      <c r="K1489" s="1226"/>
      <c r="L1489" s="1230"/>
      <c r="M1489" s="1231"/>
      <c r="N1489" s="1232"/>
    </row>
    <row r="1490">
      <c r="A1490" s="1223"/>
      <c r="B1490" s="1233"/>
      <c r="C1490" s="1225"/>
      <c r="D1490" s="1226"/>
      <c r="E1490" s="1227"/>
      <c r="F1490" s="1227"/>
      <c r="G1490" s="1225"/>
      <c r="H1490" s="1234"/>
      <c r="I1490" s="1229"/>
      <c r="J1490" s="1228"/>
      <c r="K1490" s="1226"/>
      <c r="L1490" s="1230"/>
      <c r="M1490" s="1231"/>
      <c r="N1490" s="1232"/>
    </row>
    <row r="1491">
      <c r="A1491" s="1223"/>
      <c r="B1491" s="1233"/>
      <c r="C1491" s="1225"/>
      <c r="D1491" s="1226"/>
      <c r="E1491" s="1227"/>
      <c r="F1491" s="1227"/>
      <c r="G1491" s="1225"/>
      <c r="H1491" s="1234"/>
      <c r="I1491" s="1229"/>
      <c r="J1491" s="1228"/>
      <c r="K1491" s="1226"/>
      <c r="L1491" s="1230"/>
      <c r="M1491" s="1231"/>
      <c r="N1491" s="1232"/>
    </row>
    <row r="1492">
      <c r="A1492" s="1223"/>
      <c r="B1492" s="1233"/>
      <c r="C1492" s="1225"/>
      <c r="D1492" s="1226"/>
      <c r="E1492" s="1227"/>
      <c r="F1492" s="1227"/>
      <c r="G1492" s="1225"/>
      <c r="H1492" s="1234"/>
      <c r="I1492" s="1229"/>
      <c r="J1492" s="1228"/>
      <c r="K1492" s="1226"/>
      <c r="L1492" s="1230"/>
      <c r="M1492" s="1231"/>
      <c r="N1492" s="1232"/>
    </row>
    <row r="1493">
      <c r="A1493" s="1223"/>
      <c r="B1493" s="1233"/>
      <c r="C1493" s="1225"/>
      <c r="D1493" s="1226"/>
      <c r="E1493" s="1227"/>
      <c r="F1493" s="1227"/>
      <c r="G1493" s="1225"/>
      <c r="H1493" s="1234"/>
      <c r="I1493" s="1229"/>
      <c r="J1493" s="1228"/>
      <c r="K1493" s="1226"/>
      <c r="L1493" s="1230"/>
      <c r="M1493" s="1231"/>
      <c r="N1493" s="1232"/>
    </row>
    <row r="1494">
      <c r="A1494" s="1223"/>
      <c r="B1494" s="1233"/>
      <c r="C1494" s="1225"/>
      <c r="D1494" s="1226"/>
      <c r="E1494" s="1227"/>
      <c r="F1494" s="1227"/>
      <c r="G1494" s="1225"/>
      <c r="H1494" s="1234"/>
      <c r="I1494" s="1229"/>
      <c r="J1494" s="1228"/>
      <c r="K1494" s="1226"/>
      <c r="L1494" s="1230"/>
      <c r="M1494" s="1231"/>
      <c r="N1494" s="1232"/>
    </row>
    <row r="1495">
      <c r="A1495" s="1223"/>
      <c r="B1495" s="1233"/>
      <c r="C1495" s="1225"/>
      <c r="D1495" s="1226"/>
      <c r="E1495" s="1227"/>
      <c r="F1495" s="1227"/>
      <c r="G1495" s="1225"/>
      <c r="H1495" s="1234"/>
      <c r="I1495" s="1229"/>
      <c r="J1495" s="1228"/>
      <c r="K1495" s="1226"/>
      <c r="L1495" s="1230"/>
      <c r="M1495" s="1231"/>
      <c r="N1495" s="1232"/>
    </row>
    <row r="1496">
      <c r="A1496" s="1223"/>
      <c r="B1496" s="1233"/>
      <c r="C1496" s="1225"/>
      <c r="D1496" s="1226"/>
      <c r="E1496" s="1227"/>
      <c r="F1496" s="1227"/>
      <c r="G1496" s="1225"/>
      <c r="H1496" s="1234"/>
      <c r="I1496" s="1229"/>
      <c r="J1496" s="1228"/>
      <c r="K1496" s="1226"/>
      <c r="L1496" s="1230"/>
      <c r="M1496" s="1231"/>
      <c r="N1496" s="1232"/>
    </row>
    <row r="1497">
      <c r="A1497" s="1223"/>
      <c r="B1497" s="1233"/>
      <c r="C1497" s="1225"/>
      <c r="D1497" s="1226"/>
      <c r="E1497" s="1227"/>
      <c r="F1497" s="1227"/>
      <c r="G1497" s="1225"/>
      <c r="H1497" s="1234"/>
      <c r="I1497" s="1229"/>
      <c r="J1497" s="1228"/>
      <c r="K1497" s="1226"/>
      <c r="L1497" s="1230"/>
      <c r="M1497" s="1231"/>
      <c r="N1497" s="1232"/>
    </row>
    <row r="1498">
      <c r="A1498" s="1223"/>
      <c r="B1498" s="1233"/>
      <c r="C1498" s="1225"/>
      <c r="D1498" s="1226"/>
      <c r="E1498" s="1227"/>
      <c r="F1498" s="1227"/>
      <c r="G1498" s="1225"/>
      <c r="H1498" s="1234"/>
      <c r="I1498" s="1229"/>
      <c r="J1498" s="1228"/>
      <c r="K1498" s="1226"/>
      <c r="L1498" s="1230"/>
      <c r="M1498" s="1231"/>
      <c r="N1498" s="1232"/>
    </row>
    <row r="1499">
      <c r="A1499" s="1223"/>
      <c r="B1499" s="1233"/>
      <c r="C1499" s="1225"/>
      <c r="D1499" s="1226"/>
      <c r="E1499" s="1227"/>
      <c r="F1499" s="1227"/>
      <c r="G1499" s="1225"/>
      <c r="H1499" s="1234"/>
      <c r="I1499" s="1229"/>
      <c r="J1499" s="1228"/>
      <c r="K1499" s="1226"/>
      <c r="L1499" s="1230"/>
      <c r="M1499" s="1231"/>
      <c r="N1499" s="1232"/>
    </row>
    <row r="1500">
      <c r="A1500" s="1223"/>
      <c r="B1500" s="1233"/>
      <c r="C1500" s="1225"/>
      <c r="D1500" s="1226"/>
      <c r="E1500" s="1227"/>
      <c r="F1500" s="1227"/>
      <c r="G1500" s="1225"/>
      <c r="H1500" s="1234"/>
      <c r="I1500" s="1229"/>
      <c r="J1500" s="1228"/>
      <c r="K1500" s="1226"/>
      <c r="L1500" s="1230"/>
      <c r="M1500" s="1231"/>
      <c r="N1500" s="1232"/>
    </row>
    <row r="1501">
      <c r="A1501" s="1223"/>
      <c r="B1501" s="1233"/>
      <c r="C1501" s="1225"/>
      <c r="D1501" s="1226"/>
      <c r="E1501" s="1227"/>
      <c r="F1501" s="1227"/>
      <c r="G1501" s="1225"/>
      <c r="H1501" s="1234"/>
      <c r="I1501" s="1229"/>
      <c r="J1501" s="1228"/>
      <c r="K1501" s="1226"/>
      <c r="L1501" s="1230"/>
      <c r="M1501" s="1231"/>
      <c r="N1501" s="1232"/>
    </row>
    <row r="1502">
      <c r="A1502" s="1223"/>
      <c r="B1502" s="1233"/>
      <c r="C1502" s="1225"/>
      <c r="D1502" s="1226"/>
      <c r="E1502" s="1227"/>
      <c r="F1502" s="1227"/>
      <c r="G1502" s="1225"/>
      <c r="H1502" s="1234"/>
      <c r="I1502" s="1229"/>
      <c r="J1502" s="1228"/>
      <c r="K1502" s="1226"/>
      <c r="L1502" s="1230"/>
      <c r="M1502" s="1231"/>
      <c r="N1502" s="1232"/>
    </row>
    <row r="1503">
      <c r="A1503" s="1223"/>
      <c r="B1503" s="1233"/>
      <c r="C1503" s="1225"/>
      <c r="D1503" s="1226"/>
      <c r="E1503" s="1227"/>
      <c r="F1503" s="1227"/>
      <c r="G1503" s="1225"/>
      <c r="H1503" s="1234"/>
      <c r="I1503" s="1229"/>
      <c r="J1503" s="1228"/>
      <c r="K1503" s="1226"/>
      <c r="L1503" s="1230"/>
      <c r="M1503" s="1231"/>
      <c r="N1503" s="1232"/>
    </row>
    <row r="1504">
      <c r="A1504" s="1223"/>
      <c r="B1504" s="1233"/>
      <c r="C1504" s="1225"/>
      <c r="D1504" s="1226"/>
      <c r="E1504" s="1227"/>
      <c r="F1504" s="1227"/>
      <c r="G1504" s="1225"/>
      <c r="H1504" s="1234"/>
      <c r="I1504" s="1229"/>
      <c r="J1504" s="1228"/>
      <c r="K1504" s="1226"/>
      <c r="L1504" s="1230"/>
      <c r="M1504" s="1231"/>
      <c r="N1504" s="1232"/>
    </row>
    <row r="1505">
      <c r="A1505" s="1223"/>
      <c r="B1505" s="1233"/>
      <c r="C1505" s="1225"/>
      <c r="D1505" s="1226"/>
      <c r="E1505" s="1227"/>
      <c r="F1505" s="1227"/>
      <c r="G1505" s="1225"/>
      <c r="H1505" s="1234"/>
      <c r="I1505" s="1229"/>
      <c r="J1505" s="1228"/>
      <c r="K1505" s="1226"/>
      <c r="L1505" s="1230"/>
      <c r="M1505" s="1231"/>
      <c r="N1505" s="1232"/>
    </row>
    <row r="1506">
      <c r="A1506" s="1223"/>
      <c r="B1506" s="1233"/>
      <c r="C1506" s="1225"/>
      <c r="D1506" s="1226"/>
      <c r="E1506" s="1227"/>
      <c r="F1506" s="1227"/>
      <c r="G1506" s="1225"/>
      <c r="H1506" s="1234"/>
      <c r="I1506" s="1229"/>
      <c r="J1506" s="1228"/>
      <c r="K1506" s="1226"/>
      <c r="L1506" s="1230"/>
      <c r="M1506" s="1231"/>
      <c r="N1506" s="1232"/>
    </row>
    <row r="1507">
      <c r="A1507" s="1223"/>
      <c r="B1507" s="1233"/>
      <c r="C1507" s="1225"/>
      <c r="D1507" s="1226"/>
      <c r="E1507" s="1227"/>
      <c r="F1507" s="1227"/>
      <c r="G1507" s="1225"/>
      <c r="H1507" s="1234"/>
      <c r="I1507" s="1229"/>
      <c r="J1507" s="1228"/>
      <c r="K1507" s="1226"/>
      <c r="L1507" s="1230"/>
      <c r="M1507" s="1231"/>
      <c r="N1507" s="1232"/>
    </row>
    <row r="1508">
      <c r="A1508" s="1223"/>
      <c r="B1508" s="1233"/>
      <c r="C1508" s="1225"/>
      <c r="D1508" s="1226"/>
      <c r="E1508" s="1227"/>
      <c r="F1508" s="1227"/>
      <c r="G1508" s="1225"/>
      <c r="H1508" s="1234"/>
      <c r="I1508" s="1229"/>
      <c r="J1508" s="1228"/>
      <c r="K1508" s="1226"/>
      <c r="L1508" s="1230"/>
      <c r="M1508" s="1231"/>
      <c r="N1508" s="1232"/>
    </row>
    <row r="1509">
      <c r="A1509" s="1223"/>
      <c r="B1509" s="1233"/>
      <c r="C1509" s="1225"/>
      <c r="D1509" s="1226"/>
      <c r="E1509" s="1227"/>
      <c r="F1509" s="1227"/>
      <c r="G1509" s="1225"/>
      <c r="H1509" s="1234"/>
      <c r="I1509" s="1229"/>
      <c r="J1509" s="1228"/>
      <c r="K1509" s="1226"/>
      <c r="L1509" s="1230"/>
      <c r="M1509" s="1231"/>
      <c r="N1509" s="1232"/>
    </row>
    <row r="1510">
      <c r="A1510" s="1223"/>
      <c r="B1510" s="1233"/>
      <c r="C1510" s="1225"/>
      <c r="D1510" s="1226"/>
      <c r="E1510" s="1227"/>
      <c r="F1510" s="1227"/>
      <c r="G1510" s="1225"/>
      <c r="H1510" s="1234"/>
      <c r="I1510" s="1229"/>
      <c r="J1510" s="1228"/>
      <c r="K1510" s="1226"/>
      <c r="L1510" s="1230"/>
      <c r="M1510" s="1231"/>
      <c r="N1510" s="1232"/>
    </row>
    <row r="1511">
      <c r="A1511" s="1223"/>
      <c r="B1511" s="1233"/>
      <c r="C1511" s="1225"/>
      <c r="D1511" s="1226"/>
      <c r="E1511" s="1227"/>
      <c r="F1511" s="1227"/>
      <c r="G1511" s="1225"/>
      <c r="H1511" s="1234"/>
      <c r="I1511" s="1229"/>
      <c r="J1511" s="1228"/>
      <c r="K1511" s="1226"/>
      <c r="L1511" s="1230"/>
      <c r="M1511" s="1231"/>
      <c r="N1511" s="1232"/>
    </row>
    <row r="1512">
      <c r="A1512" s="1223"/>
      <c r="B1512" s="1233"/>
      <c r="C1512" s="1225"/>
      <c r="D1512" s="1226"/>
      <c r="E1512" s="1227"/>
      <c r="F1512" s="1227"/>
      <c r="G1512" s="1225"/>
      <c r="H1512" s="1234"/>
      <c r="I1512" s="1229"/>
      <c r="J1512" s="1228"/>
      <c r="K1512" s="1226"/>
      <c r="L1512" s="1230"/>
      <c r="M1512" s="1231"/>
      <c r="N1512" s="1232"/>
    </row>
    <row r="1513">
      <c r="A1513" s="1223"/>
      <c r="B1513" s="1233"/>
      <c r="C1513" s="1225"/>
      <c r="D1513" s="1226"/>
      <c r="E1513" s="1227"/>
      <c r="F1513" s="1227"/>
      <c r="G1513" s="1225"/>
      <c r="H1513" s="1234"/>
      <c r="I1513" s="1229"/>
      <c r="J1513" s="1228"/>
      <c r="K1513" s="1226"/>
      <c r="L1513" s="1230"/>
      <c r="M1513" s="1231"/>
      <c r="N1513" s="1232"/>
    </row>
    <row r="1514">
      <c r="A1514" s="1223"/>
      <c r="B1514" s="1233"/>
      <c r="C1514" s="1225"/>
      <c r="D1514" s="1226"/>
      <c r="E1514" s="1227"/>
      <c r="F1514" s="1227"/>
      <c r="G1514" s="1225"/>
      <c r="H1514" s="1234"/>
      <c r="I1514" s="1229"/>
      <c r="J1514" s="1228"/>
      <c r="K1514" s="1226"/>
      <c r="L1514" s="1230"/>
      <c r="M1514" s="1231"/>
      <c r="N1514" s="1232"/>
    </row>
    <row r="1515">
      <c r="A1515" s="1223"/>
      <c r="B1515" s="1233"/>
      <c r="C1515" s="1225"/>
      <c r="D1515" s="1226"/>
      <c r="E1515" s="1227"/>
      <c r="F1515" s="1227"/>
      <c r="G1515" s="1225"/>
      <c r="H1515" s="1234"/>
      <c r="I1515" s="1229"/>
      <c r="J1515" s="1228"/>
      <c r="K1515" s="1226"/>
      <c r="L1515" s="1230"/>
      <c r="M1515" s="1231"/>
      <c r="N1515" s="1232"/>
    </row>
    <row r="1516">
      <c r="A1516" s="1223"/>
      <c r="B1516" s="1233"/>
      <c r="C1516" s="1225"/>
      <c r="D1516" s="1226"/>
      <c r="E1516" s="1227"/>
      <c r="F1516" s="1227"/>
      <c r="G1516" s="1225"/>
      <c r="H1516" s="1234"/>
      <c r="I1516" s="1229"/>
      <c r="J1516" s="1228"/>
      <c r="K1516" s="1226"/>
      <c r="L1516" s="1230"/>
      <c r="M1516" s="1231"/>
      <c r="N1516" s="1232"/>
    </row>
    <row r="1517">
      <c r="A1517" s="1223"/>
      <c r="B1517" s="1233"/>
      <c r="C1517" s="1225"/>
      <c r="D1517" s="1226"/>
      <c r="E1517" s="1227"/>
      <c r="F1517" s="1227"/>
      <c r="G1517" s="1225"/>
      <c r="H1517" s="1234"/>
      <c r="I1517" s="1229"/>
      <c r="J1517" s="1228"/>
      <c r="K1517" s="1226"/>
      <c r="L1517" s="1230"/>
      <c r="M1517" s="1231"/>
      <c r="N1517" s="1232"/>
    </row>
    <row r="1518">
      <c r="A1518" s="1223"/>
      <c r="B1518" s="1233"/>
      <c r="C1518" s="1225"/>
      <c r="D1518" s="1226"/>
      <c r="E1518" s="1227"/>
      <c r="F1518" s="1227"/>
      <c r="G1518" s="1225"/>
      <c r="H1518" s="1234"/>
      <c r="I1518" s="1229"/>
      <c r="J1518" s="1228"/>
      <c r="K1518" s="1226"/>
      <c r="L1518" s="1230"/>
      <c r="M1518" s="1231"/>
      <c r="N1518" s="1232"/>
    </row>
    <row r="1519">
      <c r="A1519" s="1223"/>
      <c r="B1519" s="1233"/>
      <c r="C1519" s="1225"/>
      <c r="D1519" s="1226"/>
      <c r="E1519" s="1227"/>
      <c r="F1519" s="1227"/>
      <c r="G1519" s="1225"/>
      <c r="H1519" s="1234"/>
      <c r="I1519" s="1229"/>
      <c r="J1519" s="1228"/>
      <c r="K1519" s="1226"/>
      <c r="L1519" s="1230"/>
      <c r="M1519" s="1231"/>
      <c r="N1519" s="1232"/>
    </row>
    <row r="1520">
      <c r="A1520" s="1223"/>
      <c r="B1520" s="1233"/>
      <c r="C1520" s="1225"/>
      <c r="D1520" s="1226"/>
      <c r="E1520" s="1227"/>
      <c r="F1520" s="1227"/>
      <c r="G1520" s="1225"/>
      <c r="H1520" s="1234"/>
      <c r="I1520" s="1229"/>
      <c r="J1520" s="1228"/>
      <c r="K1520" s="1226"/>
      <c r="L1520" s="1230"/>
      <c r="M1520" s="1231"/>
      <c r="N1520" s="1232"/>
    </row>
    <row r="1521">
      <c r="A1521" s="1223"/>
      <c r="B1521" s="1233"/>
      <c r="C1521" s="1225"/>
      <c r="D1521" s="1226"/>
      <c r="E1521" s="1227"/>
      <c r="F1521" s="1227"/>
      <c r="G1521" s="1225"/>
      <c r="H1521" s="1234"/>
      <c r="I1521" s="1229"/>
      <c r="J1521" s="1228"/>
      <c r="K1521" s="1226"/>
      <c r="L1521" s="1230"/>
      <c r="M1521" s="1231"/>
      <c r="N1521" s="1232"/>
    </row>
    <row r="1522">
      <c r="A1522" s="1223"/>
      <c r="B1522" s="1233"/>
      <c r="C1522" s="1225"/>
      <c r="D1522" s="1226"/>
      <c r="E1522" s="1227"/>
      <c r="F1522" s="1227"/>
      <c r="G1522" s="1225"/>
      <c r="H1522" s="1234"/>
      <c r="I1522" s="1229"/>
      <c r="J1522" s="1228"/>
      <c r="K1522" s="1226"/>
      <c r="L1522" s="1230"/>
      <c r="M1522" s="1231"/>
      <c r="N1522" s="1232"/>
    </row>
    <row r="1523">
      <c r="A1523" s="1223"/>
      <c r="B1523" s="1233"/>
      <c r="C1523" s="1225"/>
      <c r="D1523" s="1226"/>
      <c r="E1523" s="1227"/>
      <c r="F1523" s="1227"/>
      <c r="G1523" s="1225"/>
      <c r="H1523" s="1234"/>
      <c r="I1523" s="1229"/>
      <c r="J1523" s="1228"/>
      <c r="K1523" s="1226"/>
      <c r="L1523" s="1230"/>
      <c r="M1523" s="1231"/>
      <c r="N1523" s="1232"/>
    </row>
    <row r="1524">
      <c r="A1524" s="1223"/>
      <c r="B1524" s="1233"/>
      <c r="C1524" s="1225"/>
      <c r="D1524" s="1226"/>
      <c r="E1524" s="1227"/>
      <c r="F1524" s="1227"/>
      <c r="G1524" s="1225"/>
      <c r="H1524" s="1234"/>
      <c r="I1524" s="1229"/>
      <c r="J1524" s="1228"/>
      <c r="K1524" s="1226"/>
      <c r="L1524" s="1230"/>
      <c r="M1524" s="1231"/>
      <c r="N1524" s="1232"/>
    </row>
    <row r="1525">
      <c r="A1525" s="1223"/>
      <c r="B1525" s="1233"/>
      <c r="C1525" s="1225"/>
      <c r="D1525" s="1226"/>
      <c r="E1525" s="1227"/>
      <c r="F1525" s="1227"/>
      <c r="G1525" s="1225"/>
      <c r="H1525" s="1234"/>
      <c r="I1525" s="1229"/>
      <c r="J1525" s="1228"/>
      <c r="K1525" s="1226"/>
      <c r="L1525" s="1230"/>
      <c r="M1525" s="1231"/>
      <c r="N1525" s="1232"/>
    </row>
    <row r="1526">
      <c r="A1526" s="1223"/>
      <c r="B1526" s="1233"/>
      <c r="C1526" s="1225"/>
      <c r="D1526" s="1226"/>
      <c r="E1526" s="1227"/>
      <c r="F1526" s="1227"/>
      <c r="G1526" s="1225"/>
      <c r="H1526" s="1234"/>
      <c r="I1526" s="1229"/>
      <c r="J1526" s="1228"/>
      <c r="K1526" s="1226"/>
      <c r="L1526" s="1230"/>
      <c r="M1526" s="1231"/>
      <c r="N1526" s="1232"/>
    </row>
    <row r="1527">
      <c r="A1527" s="1223"/>
      <c r="B1527" s="1233"/>
      <c r="C1527" s="1225"/>
      <c r="D1527" s="1226"/>
      <c r="E1527" s="1227"/>
      <c r="F1527" s="1227"/>
      <c r="G1527" s="1225"/>
      <c r="H1527" s="1234"/>
      <c r="I1527" s="1229"/>
      <c r="J1527" s="1228"/>
      <c r="K1527" s="1226"/>
      <c r="L1527" s="1230"/>
      <c r="M1527" s="1231"/>
      <c r="N1527" s="1232"/>
    </row>
    <row r="1528">
      <c r="A1528" s="1223"/>
      <c r="B1528" s="1233"/>
      <c r="C1528" s="1225"/>
      <c r="D1528" s="1226"/>
      <c r="E1528" s="1227"/>
      <c r="F1528" s="1227"/>
      <c r="G1528" s="1225"/>
      <c r="H1528" s="1234"/>
      <c r="I1528" s="1229"/>
      <c r="J1528" s="1228"/>
      <c r="K1528" s="1226"/>
      <c r="L1528" s="1230"/>
      <c r="M1528" s="1231"/>
      <c r="N1528" s="1232"/>
    </row>
    <row r="1529">
      <c r="A1529" s="1223"/>
      <c r="B1529" s="1233"/>
      <c r="C1529" s="1225"/>
      <c r="D1529" s="1226"/>
      <c r="E1529" s="1227"/>
      <c r="F1529" s="1227"/>
      <c r="G1529" s="1225"/>
      <c r="H1529" s="1234"/>
      <c r="I1529" s="1229"/>
      <c r="J1529" s="1228"/>
      <c r="K1529" s="1226"/>
      <c r="L1529" s="1230"/>
      <c r="M1529" s="1231"/>
      <c r="N1529" s="1232"/>
    </row>
    <row r="1530">
      <c r="A1530" s="1223"/>
      <c r="B1530" s="1233"/>
      <c r="C1530" s="1225"/>
      <c r="D1530" s="1226"/>
      <c r="E1530" s="1227"/>
      <c r="F1530" s="1227"/>
      <c r="G1530" s="1225"/>
      <c r="H1530" s="1234"/>
      <c r="I1530" s="1229"/>
      <c r="J1530" s="1228"/>
      <c r="K1530" s="1226"/>
      <c r="L1530" s="1230"/>
      <c r="M1530" s="1231"/>
      <c r="N1530" s="1232"/>
    </row>
    <row r="1531">
      <c r="A1531" s="1223"/>
      <c r="B1531" s="1233"/>
      <c r="C1531" s="1225"/>
      <c r="D1531" s="1226"/>
      <c r="E1531" s="1227"/>
      <c r="F1531" s="1227"/>
      <c r="G1531" s="1225"/>
      <c r="H1531" s="1234"/>
      <c r="I1531" s="1229"/>
      <c r="J1531" s="1228"/>
      <c r="K1531" s="1226"/>
      <c r="L1531" s="1230"/>
      <c r="M1531" s="1231"/>
      <c r="N1531" s="1232"/>
    </row>
    <row r="1532">
      <c r="A1532" s="1223"/>
      <c r="B1532" s="1233"/>
      <c r="C1532" s="1225"/>
      <c r="D1532" s="1226"/>
      <c r="E1532" s="1227"/>
      <c r="F1532" s="1227"/>
      <c r="G1532" s="1225"/>
      <c r="H1532" s="1234"/>
      <c r="I1532" s="1229"/>
      <c r="J1532" s="1228"/>
      <c r="K1532" s="1226"/>
      <c r="L1532" s="1230"/>
      <c r="M1532" s="1231"/>
      <c r="N1532" s="1232"/>
    </row>
    <row r="1533">
      <c r="A1533" s="1223"/>
      <c r="B1533" s="1233"/>
      <c r="C1533" s="1225"/>
      <c r="D1533" s="1226"/>
      <c r="E1533" s="1227"/>
      <c r="F1533" s="1227"/>
      <c r="G1533" s="1225"/>
      <c r="H1533" s="1234"/>
      <c r="I1533" s="1229"/>
      <c r="J1533" s="1228"/>
      <c r="K1533" s="1226"/>
      <c r="L1533" s="1230"/>
      <c r="M1533" s="1231"/>
      <c r="N1533" s="1232"/>
    </row>
    <row r="1534">
      <c r="A1534" s="1223"/>
      <c r="B1534" s="1233"/>
      <c r="C1534" s="1225"/>
      <c r="D1534" s="1226"/>
      <c r="E1534" s="1227"/>
      <c r="F1534" s="1227"/>
      <c r="G1534" s="1225"/>
      <c r="H1534" s="1234"/>
      <c r="I1534" s="1229"/>
      <c r="J1534" s="1228"/>
      <c r="K1534" s="1226"/>
      <c r="L1534" s="1230"/>
      <c r="M1534" s="1231"/>
      <c r="N1534" s="1232"/>
    </row>
    <row r="1535">
      <c r="A1535" s="1223"/>
      <c r="B1535" s="1233"/>
      <c r="C1535" s="1225"/>
      <c r="D1535" s="1226"/>
      <c r="E1535" s="1227"/>
      <c r="F1535" s="1227"/>
      <c r="G1535" s="1225"/>
      <c r="H1535" s="1234"/>
      <c r="I1535" s="1229"/>
      <c r="J1535" s="1228"/>
      <c r="K1535" s="1226"/>
      <c r="L1535" s="1230"/>
      <c r="M1535" s="1231"/>
      <c r="N1535" s="1232"/>
    </row>
    <row r="1536">
      <c r="A1536" s="1223"/>
      <c r="B1536" s="1233"/>
      <c r="C1536" s="1225"/>
      <c r="D1536" s="1226"/>
      <c r="E1536" s="1227"/>
      <c r="F1536" s="1227"/>
      <c r="G1536" s="1225"/>
      <c r="H1536" s="1234"/>
      <c r="I1536" s="1229"/>
      <c r="J1536" s="1228"/>
      <c r="K1536" s="1226"/>
      <c r="L1536" s="1230"/>
      <c r="M1536" s="1231"/>
      <c r="N1536" s="1232"/>
    </row>
    <row r="1537">
      <c r="A1537" s="1223"/>
      <c r="B1537" s="1233"/>
      <c r="C1537" s="1225"/>
      <c r="D1537" s="1226"/>
      <c r="E1537" s="1227"/>
      <c r="F1537" s="1227"/>
      <c r="G1537" s="1225"/>
      <c r="H1537" s="1234"/>
      <c r="I1537" s="1229"/>
      <c r="J1537" s="1228"/>
      <c r="K1537" s="1226"/>
      <c r="L1537" s="1230"/>
      <c r="M1537" s="1231"/>
      <c r="N1537" s="1232"/>
    </row>
    <row r="1538">
      <c r="A1538" s="1223"/>
      <c r="B1538" s="1233"/>
      <c r="C1538" s="1225"/>
      <c r="D1538" s="1226"/>
      <c r="E1538" s="1227"/>
      <c r="F1538" s="1227"/>
      <c r="G1538" s="1225"/>
      <c r="H1538" s="1234"/>
      <c r="I1538" s="1229"/>
      <c r="J1538" s="1228"/>
      <c r="K1538" s="1226"/>
      <c r="L1538" s="1230"/>
      <c r="M1538" s="1231"/>
      <c r="N1538" s="1232"/>
    </row>
    <row r="1539">
      <c r="A1539" s="1223"/>
      <c r="B1539" s="1233"/>
      <c r="C1539" s="1225"/>
      <c r="D1539" s="1226"/>
      <c r="E1539" s="1227"/>
      <c r="F1539" s="1227"/>
      <c r="G1539" s="1225"/>
      <c r="H1539" s="1234"/>
      <c r="I1539" s="1229"/>
      <c r="J1539" s="1228"/>
      <c r="K1539" s="1226"/>
      <c r="L1539" s="1230"/>
      <c r="M1539" s="1231"/>
      <c r="N1539" s="1232"/>
    </row>
    <row r="1540">
      <c r="A1540" s="1223"/>
      <c r="B1540" s="1233"/>
      <c r="C1540" s="1225"/>
      <c r="D1540" s="1226"/>
      <c r="E1540" s="1227"/>
      <c r="F1540" s="1227"/>
      <c r="G1540" s="1225"/>
      <c r="H1540" s="1234"/>
      <c r="I1540" s="1229"/>
      <c r="J1540" s="1228"/>
      <c r="K1540" s="1226"/>
      <c r="L1540" s="1230"/>
      <c r="M1540" s="1231"/>
      <c r="N1540" s="1232"/>
    </row>
    <row r="1541">
      <c r="A1541" s="1223"/>
      <c r="B1541" s="1233"/>
      <c r="C1541" s="1225"/>
      <c r="D1541" s="1226"/>
      <c r="E1541" s="1227"/>
      <c r="F1541" s="1227"/>
      <c r="G1541" s="1225"/>
      <c r="H1541" s="1234"/>
      <c r="I1541" s="1229"/>
      <c r="J1541" s="1228"/>
      <c r="K1541" s="1226"/>
      <c r="L1541" s="1230"/>
      <c r="M1541" s="1231"/>
      <c r="N1541" s="1232"/>
    </row>
    <row r="1542">
      <c r="A1542" s="1223"/>
      <c r="B1542" s="1233"/>
      <c r="C1542" s="1225"/>
      <c r="D1542" s="1226"/>
      <c r="E1542" s="1227"/>
      <c r="F1542" s="1227"/>
      <c r="G1542" s="1225"/>
      <c r="H1542" s="1234"/>
      <c r="I1542" s="1229"/>
      <c r="J1542" s="1228"/>
      <c r="K1542" s="1226"/>
      <c r="L1542" s="1230"/>
      <c r="M1542" s="1231"/>
      <c r="N1542" s="1232"/>
    </row>
    <row r="1543">
      <c r="A1543" s="1223"/>
      <c r="B1543" s="1233"/>
      <c r="C1543" s="1225"/>
      <c r="D1543" s="1226"/>
      <c r="E1543" s="1227"/>
      <c r="F1543" s="1227"/>
      <c r="G1543" s="1225"/>
      <c r="H1543" s="1234"/>
      <c r="I1543" s="1229"/>
      <c r="J1543" s="1228"/>
      <c r="K1543" s="1226"/>
      <c r="L1543" s="1230"/>
      <c r="M1543" s="1231"/>
      <c r="N1543" s="1232"/>
    </row>
    <row r="1544">
      <c r="A1544" s="1223"/>
      <c r="B1544" s="1233"/>
      <c r="C1544" s="1225"/>
      <c r="D1544" s="1226"/>
      <c r="E1544" s="1227"/>
      <c r="F1544" s="1227"/>
      <c r="G1544" s="1225"/>
      <c r="H1544" s="1234"/>
      <c r="I1544" s="1229"/>
      <c r="J1544" s="1228"/>
      <c r="K1544" s="1226"/>
      <c r="L1544" s="1230"/>
      <c r="M1544" s="1231"/>
      <c r="N1544" s="1232"/>
    </row>
    <row r="1545">
      <c r="A1545" s="1223"/>
      <c r="B1545" s="1233"/>
      <c r="C1545" s="1225"/>
      <c r="D1545" s="1226"/>
      <c r="E1545" s="1227"/>
      <c r="F1545" s="1227"/>
      <c r="G1545" s="1225"/>
      <c r="H1545" s="1234"/>
      <c r="I1545" s="1229"/>
      <c r="J1545" s="1228"/>
      <c r="K1545" s="1226"/>
      <c r="L1545" s="1230"/>
      <c r="M1545" s="1231"/>
      <c r="N1545" s="1232"/>
    </row>
    <row r="1546">
      <c r="A1546" s="1223"/>
      <c r="B1546" s="1233"/>
      <c r="C1546" s="1225"/>
      <c r="D1546" s="1226"/>
      <c r="E1546" s="1227"/>
      <c r="F1546" s="1227"/>
      <c r="G1546" s="1225"/>
      <c r="H1546" s="1234"/>
      <c r="I1546" s="1229"/>
      <c r="J1546" s="1228"/>
      <c r="K1546" s="1226"/>
      <c r="L1546" s="1230"/>
      <c r="M1546" s="1231"/>
      <c r="N1546" s="1232"/>
    </row>
    <row r="1547">
      <c r="A1547" s="1223"/>
      <c r="B1547" s="1233"/>
      <c r="C1547" s="1225"/>
      <c r="D1547" s="1226"/>
      <c r="E1547" s="1227"/>
      <c r="F1547" s="1227"/>
      <c r="G1547" s="1225"/>
      <c r="H1547" s="1234"/>
      <c r="I1547" s="1229"/>
      <c r="J1547" s="1228"/>
      <c r="K1547" s="1226"/>
      <c r="L1547" s="1230"/>
      <c r="M1547" s="1231"/>
      <c r="N1547" s="1232"/>
    </row>
    <row r="1548">
      <c r="A1548" s="1223"/>
      <c r="B1548" s="1233"/>
      <c r="C1548" s="1225"/>
      <c r="D1548" s="1226"/>
      <c r="E1548" s="1227"/>
      <c r="F1548" s="1227"/>
      <c r="G1548" s="1225"/>
      <c r="H1548" s="1234"/>
      <c r="I1548" s="1229"/>
      <c r="J1548" s="1228"/>
      <c r="K1548" s="1226"/>
      <c r="L1548" s="1230"/>
      <c r="M1548" s="1231"/>
      <c r="N1548" s="1232"/>
    </row>
    <row r="1549">
      <c r="A1549" s="1223"/>
      <c r="B1549" s="1233"/>
      <c r="C1549" s="1225"/>
      <c r="D1549" s="1226"/>
      <c r="E1549" s="1227"/>
      <c r="F1549" s="1227"/>
      <c r="G1549" s="1225"/>
      <c r="H1549" s="1234"/>
      <c r="I1549" s="1229"/>
      <c r="J1549" s="1228"/>
      <c r="K1549" s="1226"/>
      <c r="L1549" s="1230"/>
      <c r="M1549" s="1231"/>
      <c r="N1549" s="1232"/>
    </row>
    <row r="1550">
      <c r="A1550" s="1223"/>
      <c r="B1550" s="1233"/>
      <c r="C1550" s="1225"/>
      <c r="D1550" s="1226"/>
      <c r="E1550" s="1227"/>
      <c r="F1550" s="1227"/>
      <c r="G1550" s="1225"/>
      <c r="H1550" s="1234"/>
      <c r="I1550" s="1229"/>
      <c r="J1550" s="1228"/>
      <c r="K1550" s="1226"/>
      <c r="L1550" s="1230"/>
      <c r="M1550" s="1231"/>
      <c r="N1550" s="1232"/>
    </row>
    <row r="1551">
      <c r="A1551" s="1223"/>
      <c r="B1551" s="1233"/>
      <c r="C1551" s="1225"/>
      <c r="D1551" s="1226"/>
      <c r="E1551" s="1227"/>
      <c r="F1551" s="1227"/>
      <c r="G1551" s="1225"/>
      <c r="H1551" s="1234"/>
      <c r="I1551" s="1229"/>
      <c r="J1551" s="1228"/>
      <c r="K1551" s="1226"/>
      <c r="L1551" s="1230"/>
      <c r="M1551" s="1231"/>
      <c r="N1551" s="1232"/>
    </row>
    <row r="1552">
      <c r="A1552" s="1223"/>
      <c r="B1552" s="1233"/>
      <c r="C1552" s="1225"/>
      <c r="D1552" s="1226"/>
      <c r="E1552" s="1227"/>
      <c r="F1552" s="1227"/>
      <c r="G1552" s="1225"/>
      <c r="H1552" s="1234"/>
      <c r="I1552" s="1229"/>
      <c r="J1552" s="1228"/>
      <c r="K1552" s="1226"/>
      <c r="L1552" s="1230"/>
      <c r="M1552" s="1231"/>
      <c r="N1552" s="1232"/>
    </row>
    <row r="1553">
      <c r="A1553" s="1223"/>
      <c r="B1553" s="1233"/>
      <c r="C1553" s="1225"/>
      <c r="D1553" s="1226"/>
      <c r="E1553" s="1227"/>
      <c r="F1553" s="1227"/>
      <c r="G1553" s="1225"/>
      <c r="H1553" s="1234"/>
      <c r="I1553" s="1229"/>
      <c r="J1553" s="1228"/>
      <c r="K1553" s="1226"/>
      <c r="L1553" s="1230"/>
      <c r="M1553" s="1231"/>
      <c r="N1553" s="1232"/>
    </row>
    <row r="1554">
      <c r="A1554" s="1223"/>
      <c r="B1554" s="1233"/>
      <c r="C1554" s="1225"/>
      <c r="D1554" s="1226"/>
      <c r="E1554" s="1227"/>
      <c r="F1554" s="1227"/>
      <c r="G1554" s="1225"/>
      <c r="H1554" s="1234"/>
      <c r="I1554" s="1229"/>
      <c r="J1554" s="1228"/>
      <c r="K1554" s="1226"/>
      <c r="L1554" s="1230"/>
      <c r="M1554" s="1231"/>
      <c r="N1554" s="1232"/>
    </row>
    <row r="1555">
      <c r="A1555" s="1223"/>
      <c r="B1555" s="1233"/>
      <c r="C1555" s="1225"/>
      <c r="D1555" s="1226"/>
      <c r="E1555" s="1227"/>
      <c r="F1555" s="1227"/>
      <c r="G1555" s="1225"/>
      <c r="H1555" s="1234"/>
      <c r="I1555" s="1229"/>
      <c r="J1555" s="1228"/>
      <c r="K1555" s="1226"/>
      <c r="L1555" s="1230"/>
      <c r="M1555" s="1231"/>
      <c r="N1555" s="1232"/>
    </row>
    <row r="1556">
      <c r="A1556" s="1223"/>
      <c r="B1556" s="1233"/>
      <c r="C1556" s="1225"/>
      <c r="D1556" s="1226"/>
      <c r="E1556" s="1227"/>
      <c r="F1556" s="1227"/>
      <c r="G1556" s="1225"/>
      <c r="H1556" s="1234"/>
      <c r="I1556" s="1229"/>
      <c r="J1556" s="1228"/>
      <c r="K1556" s="1226"/>
      <c r="L1556" s="1230"/>
      <c r="M1556" s="1231"/>
      <c r="N1556" s="1232"/>
    </row>
    <row r="1557">
      <c r="A1557" s="1223"/>
      <c r="B1557" s="1233"/>
      <c r="C1557" s="1225"/>
      <c r="D1557" s="1226"/>
      <c r="E1557" s="1227"/>
      <c r="F1557" s="1227"/>
      <c r="G1557" s="1225"/>
      <c r="H1557" s="1234"/>
      <c r="I1557" s="1229"/>
      <c r="J1557" s="1228"/>
      <c r="K1557" s="1226"/>
      <c r="L1557" s="1230"/>
      <c r="M1557" s="1231"/>
      <c r="N1557" s="1232"/>
    </row>
    <row r="1558">
      <c r="A1558" s="1223"/>
      <c r="B1558" s="1233"/>
      <c r="C1558" s="1225"/>
      <c r="D1558" s="1226"/>
      <c r="E1558" s="1227"/>
      <c r="F1558" s="1227"/>
      <c r="G1558" s="1225"/>
      <c r="H1558" s="1234"/>
      <c r="I1558" s="1229"/>
      <c r="J1558" s="1228"/>
      <c r="K1558" s="1226"/>
      <c r="L1558" s="1230"/>
      <c r="M1558" s="1231"/>
      <c r="N1558" s="1232"/>
    </row>
    <row r="1559">
      <c r="A1559" s="1223"/>
      <c r="B1559" s="1233"/>
      <c r="C1559" s="1225"/>
      <c r="D1559" s="1226"/>
      <c r="E1559" s="1227"/>
      <c r="F1559" s="1227"/>
      <c r="G1559" s="1225"/>
      <c r="H1559" s="1234"/>
      <c r="I1559" s="1229"/>
      <c r="J1559" s="1228"/>
      <c r="K1559" s="1226"/>
      <c r="L1559" s="1230"/>
      <c r="M1559" s="1231"/>
      <c r="N1559" s="1232"/>
    </row>
    <row r="1560">
      <c r="A1560" s="1223"/>
      <c r="B1560" s="1233"/>
      <c r="C1560" s="1225"/>
      <c r="D1560" s="1226"/>
      <c r="E1560" s="1227"/>
      <c r="F1560" s="1227"/>
      <c r="G1560" s="1225"/>
      <c r="H1560" s="1234"/>
      <c r="I1560" s="1229"/>
      <c r="J1560" s="1228"/>
      <c r="K1560" s="1226"/>
      <c r="L1560" s="1230"/>
      <c r="M1560" s="1231"/>
      <c r="N1560" s="1232"/>
    </row>
    <row r="1561">
      <c r="A1561" s="1223"/>
      <c r="B1561" s="1233"/>
      <c r="C1561" s="1225"/>
      <c r="D1561" s="1226"/>
      <c r="E1561" s="1227"/>
      <c r="F1561" s="1227"/>
      <c r="G1561" s="1225"/>
      <c r="H1561" s="1234"/>
      <c r="I1561" s="1229"/>
      <c r="J1561" s="1228"/>
      <c r="K1561" s="1226"/>
      <c r="L1561" s="1230"/>
      <c r="M1561" s="1231"/>
      <c r="N1561" s="1232"/>
    </row>
    <row r="1562">
      <c r="A1562" s="1223"/>
      <c r="B1562" s="1233"/>
      <c r="C1562" s="1225"/>
      <c r="D1562" s="1226"/>
      <c r="E1562" s="1227"/>
      <c r="F1562" s="1227"/>
      <c r="G1562" s="1225"/>
      <c r="H1562" s="1234"/>
      <c r="I1562" s="1229"/>
      <c r="J1562" s="1228"/>
      <c r="K1562" s="1226"/>
      <c r="L1562" s="1230"/>
      <c r="M1562" s="1231"/>
      <c r="N1562" s="1232"/>
    </row>
    <row r="1563">
      <c r="A1563" s="1223"/>
      <c r="B1563" s="1233"/>
      <c r="C1563" s="1225"/>
      <c r="D1563" s="1226"/>
      <c r="E1563" s="1227"/>
      <c r="F1563" s="1227"/>
      <c r="G1563" s="1225"/>
      <c r="H1563" s="1234"/>
      <c r="I1563" s="1229"/>
      <c r="J1563" s="1228"/>
      <c r="K1563" s="1226"/>
      <c r="L1563" s="1230"/>
      <c r="M1563" s="1231"/>
      <c r="N1563" s="1232"/>
    </row>
    <row r="1564">
      <c r="A1564" s="1223"/>
      <c r="B1564" s="1233"/>
      <c r="C1564" s="1225"/>
      <c r="D1564" s="1226"/>
      <c r="E1564" s="1227"/>
      <c r="F1564" s="1227"/>
      <c r="G1564" s="1225"/>
      <c r="H1564" s="1234"/>
      <c r="I1564" s="1229"/>
      <c r="J1564" s="1228"/>
      <c r="K1564" s="1226"/>
      <c r="L1564" s="1230"/>
      <c r="M1564" s="1231"/>
      <c r="N1564" s="1232"/>
    </row>
    <row r="1565">
      <c r="A1565" s="1223"/>
      <c r="B1565" s="1233"/>
      <c r="C1565" s="1225"/>
      <c r="D1565" s="1226"/>
      <c r="E1565" s="1227"/>
      <c r="F1565" s="1227"/>
      <c r="G1565" s="1225"/>
      <c r="H1565" s="1234"/>
      <c r="I1565" s="1229"/>
      <c r="J1565" s="1228"/>
      <c r="K1565" s="1226"/>
      <c r="L1565" s="1230"/>
      <c r="M1565" s="1231"/>
      <c r="N1565" s="1232"/>
    </row>
    <row r="1566">
      <c r="A1566" s="1223"/>
      <c r="B1566" s="1233"/>
      <c r="C1566" s="1225"/>
      <c r="D1566" s="1226"/>
      <c r="E1566" s="1227"/>
      <c r="F1566" s="1227"/>
      <c r="G1566" s="1225"/>
      <c r="H1566" s="1234"/>
      <c r="I1566" s="1229"/>
      <c r="J1566" s="1228"/>
      <c r="K1566" s="1226"/>
      <c r="L1566" s="1230"/>
      <c r="M1566" s="1231"/>
      <c r="N1566" s="1232"/>
    </row>
    <row r="1567">
      <c r="A1567" s="1223"/>
      <c r="B1567" s="1233"/>
      <c r="C1567" s="1225"/>
      <c r="D1567" s="1226"/>
      <c r="E1567" s="1227"/>
      <c r="F1567" s="1227"/>
      <c r="G1567" s="1225"/>
      <c r="H1567" s="1234"/>
      <c r="I1567" s="1229"/>
      <c r="J1567" s="1228"/>
      <c r="K1567" s="1226"/>
      <c r="L1567" s="1230"/>
      <c r="M1567" s="1231"/>
      <c r="N1567" s="1232"/>
    </row>
    <row r="1568">
      <c r="A1568" s="1223"/>
      <c r="B1568" s="1233"/>
      <c r="C1568" s="1225"/>
      <c r="D1568" s="1226"/>
      <c r="E1568" s="1227"/>
      <c r="F1568" s="1227"/>
      <c r="G1568" s="1225"/>
      <c r="H1568" s="1234"/>
      <c r="I1568" s="1229"/>
      <c r="J1568" s="1228"/>
      <c r="K1568" s="1226"/>
      <c r="L1568" s="1230"/>
      <c r="M1568" s="1231"/>
      <c r="N1568" s="1232"/>
    </row>
    <row r="1569">
      <c r="A1569" s="1223"/>
      <c r="B1569" s="1233"/>
      <c r="C1569" s="1225"/>
      <c r="D1569" s="1226"/>
      <c r="E1569" s="1227"/>
      <c r="F1569" s="1227"/>
      <c r="G1569" s="1225"/>
      <c r="H1569" s="1234"/>
      <c r="I1569" s="1229"/>
      <c r="J1569" s="1228"/>
      <c r="K1569" s="1226"/>
      <c r="L1569" s="1230"/>
      <c r="M1569" s="1231"/>
      <c r="N1569" s="1232"/>
    </row>
    <row r="1570">
      <c r="A1570" s="1223"/>
      <c r="B1570" s="1233"/>
      <c r="C1570" s="1225"/>
      <c r="D1570" s="1226"/>
      <c r="E1570" s="1227"/>
      <c r="F1570" s="1227"/>
      <c r="G1570" s="1225"/>
      <c r="H1570" s="1234"/>
      <c r="I1570" s="1229"/>
      <c r="J1570" s="1228"/>
      <c r="K1570" s="1226"/>
      <c r="L1570" s="1230"/>
      <c r="M1570" s="1231"/>
      <c r="N1570" s="1232"/>
    </row>
    <row r="1571">
      <c r="A1571" s="1223"/>
      <c r="B1571" s="1233"/>
      <c r="C1571" s="1225"/>
      <c r="D1571" s="1226"/>
      <c r="E1571" s="1227"/>
      <c r="F1571" s="1227"/>
      <c r="G1571" s="1225"/>
      <c r="H1571" s="1234"/>
      <c r="I1571" s="1229"/>
      <c r="J1571" s="1228"/>
      <c r="K1571" s="1226"/>
      <c r="L1571" s="1230"/>
      <c r="M1571" s="1231"/>
      <c r="N1571" s="1232"/>
    </row>
    <row r="1572">
      <c r="A1572" s="1223"/>
      <c r="B1572" s="1233"/>
      <c r="C1572" s="1225"/>
      <c r="D1572" s="1226"/>
      <c r="E1572" s="1227"/>
      <c r="F1572" s="1227"/>
      <c r="G1572" s="1225"/>
      <c r="H1572" s="1234"/>
      <c r="I1572" s="1229"/>
      <c r="J1572" s="1228"/>
      <c r="K1572" s="1226"/>
      <c r="L1572" s="1230"/>
      <c r="M1572" s="1231"/>
      <c r="N1572" s="1232"/>
    </row>
    <row r="1573">
      <c r="A1573" s="1223"/>
      <c r="B1573" s="1233"/>
      <c r="C1573" s="1225"/>
      <c r="D1573" s="1226"/>
      <c r="E1573" s="1227"/>
      <c r="F1573" s="1227"/>
      <c r="G1573" s="1225"/>
      <c r="H1573" s="1234"/>
      <c r="I1573" s="1229"/>
      <c r="J1573" s="1228"/>
      <c r="K1573" s="1226"/>
      <c r="L1573" s="1230"/>
      <c r="M1573" s="1231"/>
      <c r="N1573" s="1232"/>
    </row>
    <row r="1574">
      <c r="A1574" s="1223"/>
      <c r="B1574" s="1233"/>
      <c r="C1574" s="1225"/>
      <c r="D1574" s="1226"/>
      <c r="E1574" s="1227"/>
      <c r="F1574" s="1227"/>
      <c r="G1574" s="1225"/>
      <c r="H1574" s="1234"/>
      <c r="I1574" s="1229"/>
      <c r="J1574" s="1228"/>
      <c r="K1574" s="1226"/>
      <c r="L1574" s="1230"/>
      <c r="M1574" s="1231"/>
      <c r="N1574" s="1232"/>
    </row>
    <row r="1575">
      <c r="A1575" s="1223"/>
      <c r="B1575" s="1233"/>
      <c r="C1575" s="1225"/>
      <c r="D1575" s="1226"/>
      <c r="E1575" s="1227"/>
      <c r="F1575" s="1227"/>
      <c r="G1575" s="1225"/>
      <c r="H1575" s="1234"/>
      <c r="I1575" s="1229"/>
      <c r="J1575" s="1228"/>
      <c r="K1575" s="1226"/>
      <c r="L1575" s="1230"/>
      <c r="M1575" s="1231"/>
      <c r="N1575" s="1232"/>
    </row>
    <row r="1576">
      <c r="A1576" s="1223"/>
      <c r="B1576" s="1233"/>
      <c r="C1576" s="1225"/>
      <c r="D1576" s="1226"/>
      <c r="E1576" s="1227"/>
      <c r="F1576" s="1227"/>
      <c r="G1576" s="1225"/>
      <c r="H1576" s="1234"/>
      <c r="I1576" s="1229"/>
      <c r="J1576" s="1228"/>
      <c r="K1576" s="1226"/>
      <c r="L1576" s="1230"/>
      <c r="M1576" s="1231"/>
      <c r="N1576" s="1232"/>
    </row>
    <row r="1577">
      <c r="A1577" s="1223"/>
      <c r="B1577" s="1233"/>
      <c r="C1577" s="1225"/>
      <c r="D1577" s="1226"/>
      <c r="E1577" s="1227"/>
      <c r="F1577" s="1227"/>
      <c r="G1577" s="1225"/>
      <c r="H1577" s="1234"/>
      <c r="I1577" s="1229"/>
      <c r="J1577" s="1228"/>
      <c r="K1577" s="1226"/>
      <c r="L1577" s="1230"/>
      <c r="M1577" s="1231"/>
      <c r="N1577" s="1232"/>
    </row>
    <row r="1578">
      <c r="A1578" s="1223"/>
      <c r="B1578" s="1233"/>
      <c r="C1578" s="1225"/>
      <c r="D1578" s="1226"/>
      <c r="E1578" s="1227"/>
      <c r="F1578" s="1227"/>
      <c r="G1578" s="1225"/>
      <c r="H1578" s="1234"/>
      <c r="I1578" s="1229"/>
      <c r="J1578" s="1228"/>
      <c r="K1578" s="1226"/>
      <c r="L1578" s="1230"/>
      <c r="M1578" s="1231"/>
      <c r="N1578" s="1232"/>
    </row>
    <row r="1579">
      <c r="A1579" s="1223"/>
      <c r="B1579" s="1233"/>
      <c r="C1579" s="1225"/>
      <c r="D1579" s="1226"/>
      <c r="E1579" s="1227"/>
      <c r="F1579" s="1227"/>
      <c r="G1579" s="1225"/>
      <c r="H1579" s="1234"/>
      <c r="I1579" s="1229"/>
      <c r="J1579" s="1228"/>
      <c r="K1579" s="1226"/>
      <c r="L1579" s="1230"/>
      <c r="M1579" s="1231"/>
      <c r="N1579" s="1232"/>
    </row>
    <row r="1580">
      <c r="A1580" s="1223"/>
      <c r="B1580" s="1233"/>
      <c r="C1580" s="1225"/>
      <c r="D1580" s="1226"/>
      <c r="E1580" s="1227"/>
      <c r="F1580" s="1227"/>
      <c r="G1580" s="1225"/>
      <c r="H1580" s="1234"/>
      <c r="I1580" s="1229"/>
      <c r="J1580" s="1228"/>
      <c r="K1580" s="1226"/>
      <c r="L1580" s="1230"/>
      <c r="M1580" s="1231"/>
      <c r="N1580" s="1232"/>
    </row>
    <row r="1581">
      <c r="A1581" s="1223"/>
      <c r="B1581" s="1233"/>
      <c r="C1581" s="1225"/>
      <c r="D1581" s="1226"/>
      <c r="E1581" s="1227"/>
      <c r="F1581" s="1227"/>
      <c r="G1581" s="1225"/>
      <c r="H1581" s="1234"/>
      <c r="I1581" s="1229"/>
      <c r="J1581" s="1228"/>
      <c r="K1581" s="1226"/>
      <c r="L1581" s="1230"/>
      <c r="M1581" s="1231"/>
      <c r="N1581" s="1232"/>
    </row>
    <row r="1582">
      <c r="A1582" s="1223"/>
      <c r="B1582" s="1233"/>
      <c r="C1582" s="1225"/>
      <c r="D1582" s="1226"/>
      <c r="E1582" s="1227"/>
      <c r="F1582" s="1227"/>
      <c r="G1582" s="1225"/>
      <c r="H1582" s="1234"/>
      <c r="I1582" s="1229"/>
      <c r="J1582" s="1228"/>
      <c r="K1582" s="1226"/>
      <c r="L1582" s="1230"/>
      <c r="M1582" s="1231"/>
      <c r="N1582" s="1232"/>
    </row>
    <row r="1583">
      <c r="A1583" s="1223"/>
      <c r="B1583" s="1233"/>
      <c r="C1583" s="1225"/>
      <c r="D1583" s="1226"/>
      <c r="E1583" s="1227"/>
      <c r="F1583" s="1227"/>
      <c r="G1583" s="1225"/>
      <c r="H1583" s="1234"/>
      <c r="I1583" s="1229"/>
      <c r="J1583" s="1228"/>
      <c r="K1583" s="1226"/>
      <c r="L1583" s="1230"/>
      <c r="M1583" s="1231"/>
      <c r="N1583" s="1232"/>
    </row>
    <row r="1584">
      <c r="A1584" s="1223"/>
      <c r="B1584" s="1233"/>
      <c r="C1584" s="1225"/>
      <c r="D1584" s="1226"/>
      <c r="E1584" s="1227"/>
      <c r="F1584" s="1227"/>
      <c r="G1584" s="1225"/>
      <c r="H1584" s="1234"/>
      <c r="I1584" s="1229"/>
      <c r="J1584" s="1228"/>
      <c r="K1584" s="1226"/>
      <c r="L1584" s="1230"/>
      <c r="M1584" s="1231"/>
      <c r="N1584" s="1232"/>
    </row>
    <row r="1585">
      <c r="A1585" s="1223"/>
      <c r="B1585" s="1233"/>
      <c r="C1585" s="1225"/>
      <c r="D1585" s="1226"/>
      <c r="E1585" s="1227"/>
      <c r="F1585" s="1227"/>
      <c r="G1585" s="1225"/>
      <c r="H1585" s="1234"/>
      <c r="I1585" s="1229"/>
      <c r="J1585" s="1228"/>
      <c r="K1585" s="1226"/>
      <c r="L1585" s="1230"/>
      <c r="M1585" s="1231"/>
      <c r="N1585" s="1232"/>
    </row>
    <row r="1586">
      <c r="A1586" s="1223"/>
      <c r="B1586" s="1233"/>
      <c r="C1586" s="1225"/>
      <c r="D1586" s="1226"/>
      <c r="E1586" s="1227"/>
      <c r="F1586" s="1227"/>
      <c r="G1586" s="1225"/>
      <c r="H1586" s="1234"/>
      <c r="I1586" s="1229"/>
      <c r="J1586" s="1228"/>
      <c r="K1586" s="1226"/>
      <c r="L1586" s="1230"/>
      <c r="M1586" s="1231"/>
      <c r="N1586" s="1232"/>
    </row>
    <row r="1587">
      <c r="A1587" s="1223"/>
      <c r="B1587" s="1233"/>
      <c r="C1587" s="1225"/>
      <c r="D1587" s="1226"/>
      <c r="E1587" s="1227"/>
      <c r="F1587" s="1227"/>
      <c r="G1587" s="1225"/>
      <c r="H1587" s="1234"/>
      <c r="I1587" s="1229"/>
      <c r="J1587" s="1228"/>
      <c r="K1587" s="1226"/>
      <c r="L1587" s="1230"/>
      <c r="M1587" s="1231"/>
      <c r="N1587" s="1232"/>
    </row>
    <row r="1588">
      <c r="A1588" s="1223"/>
      <c r="B1588" s="1233"/>
      <c r="C1588" s="1225"/>
      <c r="D1588" s="1226"/>
      <c r="E1588" s="1227"/>
      <c r="F1588" s="1227"/>
      <c r="G1588" s="1225"/>
      <c r="H1588" s="1234"/>
      <c r="I1588" s="1229"/>
      <c r="J1588" s="1228"/>
      <c r="K1588" s="1226"/>
      <c r="L1588" s="1230"/>
      <c r="M1588" s="1231"/>
      <c r="N1588" s="1232"/>
    </row>
    <row r="1589">
      <c r="A1589" s="1223"/>
      <c r="B1589" s="1233"/>
      <c r="C1589" s="1225"/>
      <c r="D1589" s="1226"/>
      <c r="E1589" s="1227"/>
      <c r="F1589" s="1227"/>
      <c r="G1589" s="1225"/>
      <c r="H1589" s="1234"/>
      <c r="I1589" s="1229"/>
      <c r="J1589" s="1228"/>
      <c r="K1589" s="1226"/>
      <c r="L1589" s="1230"/>
      <c r="M1589" s="1231"/>
      <c r="N1589" s="1232"/>
    </row>
    <row r="1590">
      <c r="A1590" s="1223"/>
      <c r="B1590" s="1233"/>
      <c r="C1590" s="1225"/>
      <c r="D1590" s="1226"/>
      <c r="E1590" s="1227"/>
      <c r="F1590" s="1227"/>
      <c r="G1590" s="1225"/>
      <c r="H1590" s="1234"/>
      <c r="I1590" s="1229"/>
      <c r="J1590" s="1228"/>
      <c r="K1590" s="1226"/>
      <c r="L1590" s="1230"/>
      <c r="M1590" s="1231"/>
      <c r="N1590" s="1232"/>
    </row>
    <row r="1591">
      <c r="A1591" s="1223"/>
      <c r="B1591" s="1233"/>
      <c r="C1591" s="1225"/>
      <c r="D1591" s="1226"/>
      <c r="E1591" s="1227"/>
      <c r="F1591" s="1227"/>
      <c r="G1591" s="1225"/>
      <c r="H1591" s="1234"/>
      <c r="I1591" s="1229"/>
      <c r="J1591" s="1228"/>
      <c r="K1591" s="1226"/>
      <c r="L1591" s="1230"/>
      <c r="M1591" s="1231"/>
      <c r="N1591" s="1232"/>
    </row>
    <row r="1592">
      <c r="A1592" s="1223"/>
      <c r="B1592" s="1233"/>
      <c r="C1592" s="1225"/>
      <c r="D1592" s="1226"/>
      <c r="E1592" s="1227"/>
      <c r="F1592" s="1227"/>
      <c r="G1592" s="1225"/>
      <c r="H1592" s="1234"/>
      <c r="I1592" s="1229"/>
      <c r="J1592" s="1228"/>
      <c r="K1592" s="1226"/>
      <c r="L1592" s="1230"/>
      <c r="M1592" s="1231"/>
      <c r="N1592" s="1232"/>
    </row>
    <row r="1593">
      <c r="A1593" s="1223"/>
      <c r="B1593" s="1233"/>
      <c r="C1593" s="1225"/>
      <c r="D1593" s="1226"/>
      <c r="E1593" s="1227"/>
      <c r="F1593" s="1227"/>
      <c r="G1593" s="1225"/>
      <c r="H1593" s="1234"/>
      <c r="I1593" s="1229"/>
      <c r="J1593" s="1228"/>
      <c r="K1593" s="1226"/>
      <c r="L1593" s="1230"/>
      <c r="M1593" s="1231"/>
      <c r="N1593" s="1232"/>
    </row>
    <row r="1594">
      <c r="A1594" s="1223"/>
      <c r="B1594" s="1233"/>
      <c r="C1594" s="1225"/>
      <c r="D1594" s="1226"/>
      <c r="E1594" s="1227"/>
      <c r="F1594" s="1227"/>
      <c r="G1594" s="1225"/>
      <c r="H1594" s="1234"/>
      <c r="I1594" s="1229"/>
      <c r="J1594" s="1228"/>
      <c r="K1594" s="1226"/>
      <c r="L1594" s="1230"/>
      <c r="M1594" s="1231"/>
      <c r="N1594" s="1232"/>
    </row>
    <row r="1595">
      <c r="A1595" s="1223"/>
      <c r="B1595" s="1233"/>
      <c r="C1595" s="1225"/>
      <c r="D1595" s="1226"/>
      <c r="E1595" s="1227"/>
      <c r="F1595" s="1227"/>
      <c r="G1595" s="1225"/>
      <c r="H1595" s="1234"/>
      <c r="I1595" s="1229"/>
      <c r="J1595" s="1228"/>
      <c r="K1595" s="1226"/>
      <c r="L1595" s="1230"/>
      <c r="M1595" s="1231"/>
      <c r="N1595" s="1232"/>
    </row>
    <row r="1596">
      <c r="A1596" s="1223"/>
      <c r="B1596" s="1233"/>
      <c r="C1596" s="1225"/>
      <c r="D1596" s="1226"/>
      <c r="E1596" s="1227"/>
      <c r="F1596" s="1227"/>
      <c r="G1596" s="1225"/>
      <c r="H1596" s="1234"/>
      <c r="I1596" s="1229"/>
      <c r="J1596" s="1228"/>
      <c r="K1596" s="1226"/>
      <c r="L1596" s="1230"/>
      <c r="M1596" s="1231"/>
      <c r="N1596" s="1232"/>
    </row>
    <row r="1597">
      <c r="A1597" s="1223"/>
      <c r="B1597" s="1233"/>
      <c r="C1597" s="1225"/>
      <c r="D1597" s="1226"/>
      <c r="E1597" s="1227"/>
      <c r="F1597" s="1227"/>
      <c r="G1597" s="1225"/>
      <c r="H1597" s="1234"/>
      <c r="I1597" s="1229"/>
      <c r="J1597" s="1228"/>
      <c r="K1597" s="1226"/>
      <c r="L1597" s="1230"/>
      <c r="M1597" s="1231"/>
      <c r="N1597" s="1232"/>
    </row>
    <row r="1598">
      <c r="A1598" s="1223"/>
      <c r="B1598" s="1233"/>
      <c r="C1598" s="1225"/>
      <c r="D1598" s="1226"/>
      <c r="E1598" s="1227"/>
      <c r="F1598" s="1227"/>
      <c r="G1598" s="1225"/>
      <c r="H1598" s="1234"/>
      <c r="I1598" s="1229"/>
      <c r="J1598" s="1228"/>
      <c r="K1598" s="1226"/>
      <c r="L1598" s="1230"/>
      <c r="M1598" s="1231"/>
      <c r="N1598" s="1232"/>
    </row>
    <row r="1599">
      <c r="A1599" s="1223"/>
      <c r="B1599" s="1233"/>
      <c r="C1599" s="1225"/>
      <c r="D1599" s="1226"/>
      <c r="E1599" s="1227"/>
      <c r="F1599" s="1227"/>
      <c r="G1599" s="1225"/>
      <c r="H1599" s="1234"/>
      <c r="I1599" s="1229"/>
      <c r="J1599" s="1228"/>
      <c r="K1599" s="1226"/>
      <c r="L1599" s="1230"/>
      <c r="M1599" s="1231"/>
      <c r="N1599" s="1232"/>
    </row>
    <row r="1600">
      <c r="A1600" s="1223"/>
      <c r="B1600" s="1233"/>
      <c r="C1600" s="1225"/>
      <c r="D1600" s="1226"/>
      <c r="E1600" s="1227"/>
      <c r="F1600" s="1227"/>
      <c r="G1600" s="1225"/>
      <c r="H1600" s="1234"/>
      <c r="I1600" s="1229"/>
      <c r="J1600" s="1228"/>
      <c r="K1600" s="1226"/>
      <c r="L1600" s="1230"/>
      <c r="M1600" s="1231"/>
      <c r="N1600" s="1232"/>
    </row>
    <row r="1601">
      <c r="A1601" s="1223"/>
      <c r="B1601" s="1233"/>
      <c r="C1601" s="1225"/>
      <c r="D1601" s="1226"/>
      <c r="E1601" s="1227"/>
      <c r="F1601" s="1227"/>
      <c r="G1601" s="1225"/>
      <c r="H1601" s="1234"/>
      <c r="I1601" s="1229"/>
      <c r="J1601" s="1228"/>
      <c r="K1601" s="1226"/>
      <c r="L1601" s="1230"/>
      <c r="M1601" s="1231"/>
      <c r="N1601" s="1232"/>
    </row>
    <row r="1602">
      <c r="A1602" s="1223"/>
      <c r="B1602" s="1233"/>
      <c r="C1602" s="1225"/>
      <c r="D1602" s="1226"/>
      <c r="E1602" s="1227"/>
      <c r="F1602" s="1227"/>
      <c r="G1602" s="1225"/>
      <c r="H1602" s="1234"/>
      <c r="I1602" s="1229"/>
      <c r="J1602" s="1228"/>
      <c r="K1602" s="1226"/>
      <c r="L1602" s="1230"/>
      <c r="M1602" s="1231"/>
      <c r="N1602" s="1232"/>
    </row>
    <row r="1603">
      <c r="A1603" s="1223"/>
      <c r="B1603" s="1233"/>
      <c r="C1603" s="1225"/>
      <c r="D1603" s="1235" t="s">
        <v>13144</v>
      </c>
      <c r="E1603" s="1227"/>
      <c r="F1603" s="1227"/>
      <c r="G1603" s="1225"/>
      <c r="H1603" s="1234"/>
      <c r="I1603" s="1229"/>
      <c r="J1603" s="1228"/>
      <c r="K1603" s="1226"/>
      <c r="L1603" s="1230"/>
      <c r="M1603" s="1231"/>
      <c r="N1603" s="1232"/>
    </row>
  </sheetData>
  <autoFilter ref="$A$1:$N$722"/>
  <customSheetViews>
    <customSheetView guid="{FF1026E2-8B16-4DE3-9678-5DC345C53C70}" filter="1" showAutoFilter="1">
      <autoFilter ref="$A$1:$M$409"/>
    </customSheetView>
    <customSheetView guid="{49F6EB43-0545-46F1-9C2C-D54D1BC9407A}" filter="1" showAutoFilter="1">
      <autoFilter ref="$A$1:$M$1603">
        <filterColumn colId="7">
          <filters>
            <filter val="POITIERS&#10;TARBES"/>
            <filter val="ARCHES"/>
            <filter val="ANZIN"/>
            <filter val="REICHSTETT"/>
            <filter val="VIRE"/>
            <filter val="TALENCE"/>
            <filter val="LYON"/>
            <filter val="FREYMING-MERLEBACH"/>
            <filter val="SAINT-GEORGES-DE-MONTAIGU"/>
            <filter val="CHEFFOIS"/>
            <filter val="CHARLEVILLE MEZIERES"/>
            <filter val="VENDIN LE VIEIL"/>
            <filter val="ANGERS"/>
            <filter val="HAGONDANGE"/>
            <filter val="ST MELOIR DES ONDES"/>
            <filter val="SAINT BENOIT"/>
            <filter val="ANNEZIN"/>
            <filter val="PONS"/>
            <filter val="ST JACQUES DE LA LANDE"/>
            <filter val="HARDUIN LE NANTEUIL"/>
            <filter val="FROUARD"/>
            <filter val="BIHOREL"/>
            <filter val="BESSIERES"/>
            <filter val="LA CRECHE"/>
            <filter val="SALAUNES"/>
            <filter val="SAILLY LABOURSE"/>
            <filter val="ROYE"/>
            <filter val="PAMPROUX"/>
            <filter val="VAL DE REUIL"/>
            <filter val="GOLBEY"/>
            <filter val="LAON"/>
            <filter val="PROXIWAY"/>
            <filter val="REIMS"/>
            <filter val="METZ"/>
            <filter val="RIVESALTES"/>
            <filter val="AUXERRE"/>
            <filter val="TOURS"/>
            <filter val="THOUARS"/>
            <filter val="AZAY-LE-BRÛLÉ"/>
            <filter val="BIGANOS"/>
            <filter val="LA ROCHE SUR YON"/>
            <filter val="TOULOUSE"/>
            <filter val="CHARTRES"/>
            <filter val="COULOGNE"/>
            <filter val="ENNERY"/>
            <filter val="COLLÉGIEN"/>
            <filter val="BUSSAC FORET"/>
            <filter val="CHERBOURG"/>
            <filter val="NIMES"/>
            <filter val="FEUQUIERES EN VIMEU"/>
            <filter val="LA CHAUSSÉE SAINT VICTOR"/>
            <filter val="COMMERCY"/>
            <filter val="CHÂTEAU THIERRY"/>
            <filter val="POITIERS CEDEX 9"/>
            <filter val="TROSLY-BREUIL"/>
            <filter val="BOURBONNE LES BAINS"/>
            <filter val="JOUÉ LES TOURS CEDEX"/>
            <filter val="VALENCIENNES CEDEX"/>
            <filter val="VERTOU"/>
            <filter val="ROSIERES-AUX-SALINES"/>
            <filter val="POMPAIRE"/>
            <filter val="PARTHENAY"/>
            <filter val="BÉTHUNE"/>
            <filter val="PLAILLY"/>
            <filter val="MELLE"/>
            <filter val="MAGNE"/>
            <filter val="SARREGUEMINES"/>
            <filter val="PÉRIGNY"/>
            <filter val="LA CROIX DUR MINES"/>
            <filter val="TOUL"/>
            <filter val="PUSIGNAN"/>
            <filter val="LORIOL"/>
            <filter val="POITIERS"/>
            <filter val="LILLE"/>
            <filter val="BULLIGNY"/>
            <filter val="SAINT MAIXENT L'ÉCOLE"/>
            <filter val="BOIS GUILLAUME"/>
            <filter val="MARQUISE"/>
            <filter val="PAU"/>
            <filter val="ANGOULEME"/>
            <filter val="BESSINES"/>
            <filter val="LANGUIDIC"/>
            <filter val="ORMES"/>
            <filter val="BUHL"/>
            <filter val="ELVEN"/>
            <filter val="MÉRIGNAC"/>
            <filter val="CREIL"/>
            <filter val="BEAUVAIS"/>
            <filter val="IDRON"/>
            <filter val="CLEURIE"/>
            <filter val="POLIGNÉ"/>
            <filter val="ARNAS"/>
            <filter val="PAYS DE LOIRE"/>
            <filter val="PETITE-FORET"/>
            <filter val="HUNINGUE"/>
            <filter val="MIGNE AUXANCES CEDEX 9"/>
            <filter val="SEMEAC"/>
            <filter val="IBOS"/>
            <filter val="SAINT BARTHÉLÉMY D'ANJOU CEDEX"/>
            <filter val="FAULQUEMONT"/>
            <filter val="ROISSY"/>
            <filter val="CHALLANS"/>
            <filter val="VITRÉ"/>
            <filter val="DISSAY"/>
            <filter val="FRANCOIS"/>
            <filter val="PACÉ"/>
            <filter val="AMBLAINVILLE"/>
            <filter val="LA BAULE-ESCOUBLA"/>
            <filter val="SAINT MELOIR DES ONDES"/>
            <filter val="BOURG LES VALENCE"/>
            <filter val="VEMARS"/>
            <filter val="VOUNEUIL SUR VIENNE"/>
            <filter val="VITTEL"/>
            <filter val="DURY"/>
            <filter val="POITIERS CEDEX"/>
            <filter val="WOIPPY"/>
            <filter val="LUDRES"/>
            <filter val="DOUÉ EN ANJOU"/>
            <filter val="HAUT RHIN"/>
            <filter val="METZ CEDEX 02"/>
            <filter val="BREUIL LE SEC"/>
            <filter val="MONCOUTANT"/>
            <filter val="SAINT AVERTIN"/>
            <filter val="AIZENAY"/>
            <filter val="ROUEN"/>
            <filter val="MATTAINCOURT"/>
            <filter val="ROCHEFORT CEDEX"/>
            <filter val="LA CRÈCHE"/>
            <filter val="LA BOISSIERE EN GATINE"/>
            <filter val="CHAURAY"/>
            <filter val="JAUNAY MARIGNY CEDEX"/>
            <filter val="VINEUIL ST FIRMIN"/>
            <filter val="GUIPRY MESSAC"/>
            <filter val="AJACCIO"/>
            <filter val="BULGNEVILLE"/>
            <filter val="BESANCON"/>
            <filter val="BOURDETTES"/>
            <filter val="BERCK"/>
            <filter val="MARANS"/>
            <filter val="NANCY"/>
            <filter val="PORTIEUX"/>
            <filter val="OISE SOMME"/>
            <filter val="SAINT BARTHELEMY D'ANJOU"/>
            <filter val="BREST"/>
            <filter val="NUEIL LES AUBIERS"/>
            <filter val="CLERMONT FERRAND"/>
            <filter val="METZ CEDEX 03"/>
            <filter val="BRECE"/>
            <filter val="VALENCIENNES CEDEX 09"/>
            <filter val="EXIREUIL"/>
            <filter val="NORMANDIE"/>
            <filter val="DIJON"/>
            <filter val="LUNEVILLE"/>
            <filter val="BRUZ"/>
            <filter val="BLOIS"/>
            <filter val="ABBEVILLE"/>
            <filter val="SAULTAIN"/>
            <filter val="JOUSSE"/>
            <filter val="HARNES"/>
            <filter val="TESSONNIERE"/>
            <filter val="SAINTE-MARIE"/>
            <filter val="BOULIAC"/>
            <filter val="RENNES"/>
            <filter val="ECHIRE"/>
            <filter val="PUILBOREAU"/>
            <filter val="MONTELIMAR"/>
            <filter val="ST NICOLAS"/>
            <filter val="MOYENMOUTIER"/>
            <filter val="CADILLAC"/>
            <filter val="MARLY"/>
            <filter val="CHATELLERAULT&#10;LE MANS"/>
            <filter val="METZ CEDEX 9"/>
            <filter val="MACON"/>
            <filter val="NOIRMOUTIER EN L'ILE"/>
            <filter val="SAINTE EULALIE EN ROYAN"/>
            <filter val="CENON SUR VIENNE"/>
            <filter val="MONTAUBAN"/>
            <filter val="ROCHEFORT"/>
            <filter val="NEUVILLE DE POITOU"/>
            <filter val="METZ CEDEX 2"/>
            <filter val="BORDEAUX"/>
            <filter val="LA ROCHELLE CEDEX"/>
            <filter val="VILLEPINTE"/>
            <filter val="WASQUEHAL"/>
            <filter val="LAVAL"/>
            <filter val="GERARDMER"/>
            <filter val="FACHES THUMESNIL"/>
            <filter val="ORLÉANS"/>
            <filter val="MULHOUSE"/>
            <filter val="BACCARAT"/>
            <filter val="MAULEON"/>
            <filter val="IRIGNY"/>
            <filter val="CHATELLERAULT"/>
            <filter val="MENIGOUTE"/>
            <filter val="AYTRÉ&#10;CHATEAUBERNARD&#10;MIGNÉ-AUXANCES"/>
            <filter val="ERSTEIN"/>
            <filter val="SERRIS"/>
            <filter val="ARMENTIERES CEDEX"/>
            <filter val="ELOYES"/>
            <filter val="DOUAI"/>
            <filter val="NANTERRE"/>
            <filter val="SAINT DIE DES VOSGES"/>
            <filter val="CHÂTELLERAULT"/>
            <filter val="BÉNÉJACQ"/>
            <filter val="ETOILES SUR RHONE"/>
            <filter val="VILLEFRANCHE"/>
            <filter val="MIREBEAU"/>
            <filter val="BOULOGNES"/>
            <filter val="NIORT CEDEX"/>
            <filter val="LIBOURNE"/>
            <filter val="CHOLET"/>
            <filter val="AZAY LE BRULÉ"/>
            <filter val="FONDETTES"/>
            <filter val="MERIGNAC"/>
            <filter val="CHABEUIL"/>
            <filter val="LIEVIN"/>
            <filter val="SEINGBOUSE"/>
            <filter val="AMIENS"/>
            <filter val="SCHILTIGHEIM"/>
            <filter val="SALLAUMINES"/>
            <filter val="FLÉVILLE DEVANT NANCY"/>
            <filter val="ST AVERTIN"/>
            <filter val="CHAVELOT"/>
            <filter val="DOMAGNÉ"/>
            <filter val="AGEN"/>
            <filter val="GALLARDON"/>
            <filter val="FONTENAY-LE-COMTE"/>
            <filter val="LE POULIGUEN"/>
            <filter val="LOUDUN"/>
            <filter val="NIORT"/>
            <filter val="MAUZÉ-SUR-LE-MIGNON"/>
            <filter val="VAL DE LOIRE"/>
            <filter val="HAMBACH"/>
            <filter val="GACÉ"/>
            <filter val="RUNGIS CEDEX"/>
            <filter val="FORBACH"/>
            <filter val="LAGORD"/>
            <filter val="AYTRÉ"/>
            <filter val="SIXT SUR AFF"/>
            <filter val="VERSAILLES"/>
            <filter val="SAINT GREGOIRE"/>
            <filter val="HEROUVILLE ST CLAIR"/>
            <filter val="ALGRANGE"/>
            <filter val="EPINAL"/>
            <filter val="BASSENS"/>
            <filter val="LE SYNDICAT"/>
            <filter val="PERPIGNAN"/>
            <filter val="CHAMPDENIERS"/>
            <filter val="COGNAC"/>
            <filter val="SOUDAN"/>
            <filter val="SAINT HILAIRE DE VOUST"/>
            <filter val="AULNAY SOUS BOIS"/>
            <filter val="SAINT GRATIEN"/>
            <filter val="PESSAC"/>
            <filter val="NICE&#10;NICE CEDEX 3"/>
            <filter val="BALMA"/>
            <filter val="CHALON EN CHAMPAGNE"/>
            <filter val="BEAULIEU SOUS PARTHENAY&#10;LAGORD"/>
            <filter val="MUGRON"/>
            <filter val="FITZ-JAMES"/>
            <filter val="ARRAS"/>
            <filter val="NOIRNOUTIER EN L'ÎLE"/>
            <filter val="VIEUX CONDÉ"/>
            <filter val="PINEUILH"/>
            <filter val="ST AUBIN D'AUBIGNÉ"/>
            <filter val="BEGLES"/>
            <filter val="SAINT PIERRE DES CORPS"/>
            <filter val="LA ROCHE-SUR-YON"/>
            <filter val="GONDREVILLE"/>
            <filter val="LE HAVRE"/>
            <filter val="THOUARÉ-SUR-LOIRE"/>
            <filter val="MUNDOLSHEIM"/>
            <filter val="NIORT&#10;PÉRIGNY&#10;MIGNÉ AUXANCES"/>
            <filter val="RUPT SUR MOSELLE"/>
            <filter val="LA ROCHE POSAY"/>
            <filter val="ARAULES"/>
            <filter val="PERRUSSON"/>
            <filter val="DECHY"/>
            <filter val="LOIRET"/>
            <filter val="MOUILLERON LE CAPTIF"/>
            <filter val="ST PIERRE D'EXIDEUIL"/>
            <filter val="AIRVAULT"/>
            <filter val="BOURGES"/>
            <filter val="VIENNE"/>
            <filter val="LEZAY"/>
            <filter val="AUCHEL"/>
            <filter val="BRESSUIRE CEDEX"/>
            <filter val="CHAVIGNY"/>
            <filter val="LIMOGES"/>
            <filter val="LA ROCHELLE"/>
            <filter val="PORTES LES VALENCE"/>
            <filter val="GRENAY"/>
            <filter val="ST MARTIN BOULOGNES"/>
            <filter val="JAUNAY-MARIGNY"/>
            <filter val="LANGEAIS"/>
            <filter val="ST CYR SUR LOIRE"/>
            <filter val="DOUVRIN"/>
            <filter val="RUITZ"/>
            <filter val="CARVIN"/>
            <filter val="NAINTRÉ"/>
            <filter val="DIEPPE"/>
            <filter val="WANCOURT"/>
            <filter val="NOUAILLÉ MAUPERTUIS"/>
            <filter val="ANGRES"/>
            <filter val="MAUBEUGE"/>
            <filter val="AIX EN PROVENCE CEDEX 3"/>
            <filter val="TARBES"/>
            <filter val="BELFORT"/>
            <filter val="CHATEAROUCX"/>
            <filter val="SAINT MALO"/>
            <filter val="TINTENIAC"/>
            <filter val="VANNES"/>
            <filter val="CHASSENEUIL DU POITOU"/>
            <filter val="MAIZIERES LES METZ"/>
            <filter val="LA COPECHAGNIERE"/>
            <filter val="ROQUES"/>
            <filter val="CHÂTELLERAULT CEDEX"/>
            <filter val="DOUAI CEDEX"/>
            <filter val="SECONDIGNY"/>
            <filter val="BUXEROLLES"/>
            <filter val="PARIS"/>
            <filter val="SAINT AMÉ"/>
            <filter val="NANTES"/>
            <filter val="CELLES-SUR-BELLE"/>
            <filter val="RIVERY"/>
            <filter val="SAINT LUNAIRE"/>
            <filter val="STRASBOURG"/>
            <filter val="ST GEORGES LES BAILLARGEAUX"/>
          </filters>
        </filterColumn>
      </autoFilter>
    </customSheetView>
  </customSheetViews>
  <dataValidations>
    <dataValidation type="list" allowBlank="1" showErrorMessage="1" sqref="A5 A7:A8 A11 A13:A17 A20 A22 A25 A27 A29:A30 A32:A33 A36 A43 A47 A49 A51:A52 A55:A57 A59:A64 A67 A69:A70 A74:A76 A78:A83 A85:A87 A89:A94 A97:A99 A101:A104 A106:A109 A114:A120 A126 A129:A131 A147 A150:A152 A154:A162 A165:A168 A171 A174 A176:A194 A196:A198 A200 A202 A204:A206 A208:A209 A214:A219 A221:A223 A225 A227 A229 A231:A233 A235:A237 A239 A241:A242 A246:A247 A249:A251 A253 A258 A260:A262 A266 A268 A272:A274 A276:A278 A282:A285 A290:A292 A294 A296:A301 A303:A305 A307:A310 A313 A316:A318 A323:A330 A332 A336 A338 A340:A343 A346 A348:A353 A355:A363 A366:A367 A369 A371 A374:A379 A382 A384:A388 A391:A397 A399 A401 A403:A404 A406:A407 A412:A413 A422 A432:A433 A435:A436 A440:A441 A443:A445 A447 A449 A452:A453 A458:A461 A463 A465 A467:A471 A473 A475 A480:A482 A486 A488:A489 A492:A500 A502 A504 A507:A511 A514:A516 A518:A524 A526 A528:A529 A531 A533 A535:A536 A538:A540 A543:A546 A548 A550:A552 A554 A558 A561:A563 A565:A566 A568:A569 A571:A578 A581:A588 A590 A595 A598:A599 A604:A608 A613:A616 A621 A623:A626 A630:A637 A640:A641 A645:A646 A648 A652:A653 A656:A657 A659:A661 A663:A676 A678:A681 A693 A696 A698:A701 A704:A707 A709:A710 A712:A717 A719:A722">
      <formula1>"AOPIA,LIKEFORMATION ,CONTACTYS,LFS"</formula1>
    </dataValidation>
    <dataValidation type="list" allowBlank="1" showErrorMessage="1" sqref="A2:A4 A6 A9:A10 A12 A18:A19 A21 A23:A24 A26 A28 A31 A34:A35 A37:A42 A44:A46 A48 A50 A53:A54 A58 A65:A66 A68 A71:A73 A77 A84 A88 A95:A96 A100 A105 A110:A113 A121:A125 A127:A128 A132:A146 A148:A149 A153 A163:A164 A169:A170 A172:A173 A175 A195 A199 A201 A203 A207 A210:A213 A220 A224 A226 A228 A230 A234 A238 A240 A243:A245 A248 A252 A254:A257 A259 A263:A265 A267 A269:A271 A275 A279:A281 A286:A289 A293 A295 A302 A306 A311:A312 A314:A315 A319:A322 A331 A333:A335 A337 A339 A344:A345 A347 A354 A364:A365 A368 A370 A372:A373 A380:A381 A383 A389:A390 A398 A400 A402 A405 A408:A411 A414:A421 A423:A431 A434 A437:A439 A442 A446 A448 A450:A451 A454:A457 A462 A464 A466 A472 A474 A476:A479 A483:A485 A487 A490:A491 A501 A503 A505:A506 A512:A513 A517 A525 A527 A530 A532 A534 A537 A541:A542 A547 A549 A553 A555:A557 A559:A560 A564 A567 A570 A579:A580 A589 A591:A594 A596:A597 A600:A603 A609:A612 A617:A620 A622 A627:A629 A638:A639 A642:A644 A647 A649:A651 A654:A655 A658 A662 A677 A682:A692 A694:A695 A697 A702:A703 A708 A711 A718">
      <formula1>"AOPIA,LIKEFORMATION ,CONTACTYS,LFS"</formula1>
    </dataValidation>
  </dataValidation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2.75"/>
    <col customWidth="1" min="2" max="2" width="32.13"/>
    <col customWidth="1" min="3" max="3" width="21.75"/>
    <col customWidth="1" min="4" max="4" width="15.13"/>
    <col customWidth="1" min="5" max="5" width="18.38"/>
    <col customWidth="1" min="6" max="6" width="14.38"/>
    <col customWidth="1" min="7" max="7" width="14.88"/>
    <col customWidth="1" min="8" max="8" width="20.38"/>
    <col customWidth="1" min="9" max="9" width="10.38"/>
    <col customWidth="1" min="10" max="10" width="11.88"/>
    <col customWidth="1" min="11" max="11" width="18.5"/>
    <col customWidth="1" min="12" max="12" width="29.25"/>
    <col customWidth="1" min="13" max="13" width="15.38"/>
    <col customWidth="1" min="14" max="15" width="17.0"/>
  </cols>
  <sheetData>
    <row r="1">
      <c r="A1" s="1241"/>
      <c r="B1" s="1242" t="s">
        <v>12469</v>
      </c>
      <c r="C1" s="1243" t="s">
        <v>12470</v>
      </c>
      <c r="D1" s="1244" t="s">
        <v>12471</v>
      </c>
      <c r="E1" s="1245" t="s">
        <v>12472</v>
      </c>
      <c r="F1" s="1245" t="s">
        <v>12472</v>
      </c>
      <c r="G1" s="1244" t="s">
        <v>12473</v>
      </c>
      <c r="H1" s="1244" t="s">
        <v>12474</v>
      </c>
      <c r="I1" s="1246" t="s">
        <v>12475</v>
      </c>
      <c r="J1" s="1243" t="s">
        <v>12476</v>
      </c>
      <c r="K1" s="1243" t="s">
        <v>12149</v>
      </c>
      <c r="L1" s="1243" t="s">
        <v>12477</v>
      </c>
      <c r="M1" s="1247" t="s">
        <v>13152</v>
      </c>
      <c r="N1" s="1248" t="s">
        <v>29</v>
      </c>
      <c r="O1" s="1250"/>
    </row>
    <row r="2">
      <c r="A2" s="1140" t="s">
        <v>43</v>
      </c>
      <c r="B2" s="1141" t="s">
        <v>12214</v>
      </c>
      <c r="C2" s="1142" t="s">
        <v>103</v>
      </c>
      <c r="D2" s="1143"/>
      <c r="E2" s="1144"/>
      <c r="F2" s="1144"/>
      <c r="G2" s="1144"/>
      <c r="H2" s="1145" t="s">
        <v>350</v>
      </c>
      <c r="I2" s="1146">
        <v>86.0</v>
      </c>
      <c r="J2" s="1144"/>
      <c r="K2" s="1145" t="s">
        <v>12480</v>
      </c>
      <c r="L2" s="1145" t="s">
        <v>354</v>
      </c>
      <c r="M2" s="1147" t="s">
        <v>355</v>
      </c>
      <c r="N2" s="1148" t="s">
        <v>47</v>
      </c>
      <c r="O2" s="1239"/>
    </row>
    <row r="3">
      <c r="A3" s="1140" t="s">
        <v>43</v>
      </c>
      <c r="B3" s="1141" t="s">
        <v>90</v>
      </c>
      <c r="C3" s="1148" t="s">
        <v>67</v>
      </c>
      <c r="D3" s="1143">
        <v>44739.0</v>
      </c>
      <c r="E3" s="1145" t="s">
        <v>10613</v>
      </c>
      <c r="F3" s="1145" t="s">
        <v>6002</v>
      </c>
      <c r="G3" s="1144"/>
      <c r="H3" s="1145" t="s">
        <v>94</v>
      </c>
      <c r="I3" s="1146">
        <v>86.0</v>
      </c>
      <c r="J3" s="1145">
        <v>120.0</v>
      </c>
      <c r="K3" s="1145" t="s">
        <v>12481</v>
      </c>
      <c r="L3" s="1145" t="s">
        <v>98</v>
      </c>
      <c r="M3" s="1147" t="s">
        <v>99</v>
      </c>
      <c r="N3" s="1148" t="s">
        <v>100</v>
      </c>
      <c r="O3" s="1239"/>
    </row>
    <row r="4">
      <c r="A4" s="1140" t="s">
        <v>43</v>
      </c>
      <c r="B4" s="1141" t="s">
        <v>101</v>
      </c>
      <c r="C4" s="1142" t="s">
        <v>103</v>
      </c>
      <c r="D4" s="1143"/>
      <c r="E4" s="1145" t="s">
        <v>10923</v>
      </c>
      <c r="F4" s="1145" t="s">
        <v>2553</v>
      </c>
      <c r="G4" s="1144"/>
      <c r="H4" s="1145" t="s">
        <v>106</v>
      </c>
      <c r="I4" s="1146">
        <v>37.0</v>
      </c>
      <c r="J4" s="1145">
        <v>180.0</v>
      </c>
      <c r="K4" s="1145" t="s">
        <v>12482</v>
      </c>
      <c r="L4" s="1149" t="s">
        <v>109</v>
      </c>
      <c r="M4" s="1150"/>
      <c r="N4" s="1151" t="s">
        <v>110</v>
      </c>
      <c r="O4" s="1238"/>
    </row>
    <row r="5">
      <c r="A5" s="1140" t="s">
        <v>424</v>
      </c>
      <c r="B5" s="1141" t="s">
        <v>10519</v>
      </c>
      <c r="C5" s="1152" t="s">
        <v>67</v>
      </c>
      <c r="D5" s="1152" t="s">
        <v>12483</v>
      </c>
      <c r="E5" s="1145"/>
      <c r="F5" s="1145"/>
      <c r="G5" s="1144"/>
      <c r="H5" s="1153" t="s">
        <v>307</v>
      </c>
      <c r="I5" s="1154">
        <v>79.0</v>
      </c>
      <c r="J5" s="1148"/>
      <c r="K5" s="1151"/>
      <c r="L5" s="1143"/>
      <c r="M5" s="1150"/>
      <c r="N5" s="1144"/>
      <c r="O5" s="1237"/>
    </row>
    <row r="6">
      <c r="A6" s="1140" t="s">
        <v>43</v>
      </c>
      <c r="B6" s="1141" t="s">
        <v>155</v>
      </c>
      <c r="C6" s="1142" t="s">
        <v>103</v>
      </c>
      <c r="D6" s="1143"/>
      <c r="E6" s="1145" t="s">
        <v>10928</v>
      </c>
      <c r="F6" s="1145" t="s">
        <v>10482</v>
      </c>
      <c r="G6" s="1144"/>
      <c r="H6" s="1145" t="s">
        <v>158</v>
      </c>
      <c r="I6" s="1146">
        <v>20.0</v>
      </c>
      <c r="J6" s="1145">
        <v>80.0</v>
      </c>
      <c r="K6" s="1145" t="s">
        <v>12484</v>
      </c>
      <c r="L6" s="1145" t="s">
        <v>12485</v>
      </c>
      <c r="M6" s="1147" t="s">
        <v>47</v>
      </c>
      <c r="N6" s="1148" t="s">
        <v>163</v>
      </c>
      <c r="O6" s="1239"/>
    </row>
    <row r="7">
      <c r="A7" s="1140" t="s">
        <v>424</v>
      </c>
      <c r="B7" s="1141" t="s">
        <v>10521</v>
      </c>
      <c r="C7" s="1144" t="s">
        <v>103</v>
      </c>
      <c r="D7" s="1155">
        <v>44597.0</v>
      </c>
      <c r="E7" s="1145"/>
      <c r="F7" s="1145"/>
      <c r="G7" s="1144"/>
      <c r="H7" s="1153" t="s">
        <v>307</v>
      </c>
      <c r="I7" s="1154">
        <v>65.0</v>
      </c>
      <c r="J7" s="1148"/>
      <c r="K7" s="1151"/>
      <c r="L7" s="1143"/>
      <c r="M7" s="1150"/>
      <c r="N7" s="1144"/>
      <c r="O7" s="1237"/>
    </row>
    <row r="8">
      <c r="A8" s="1140" t="s">
        <v>424</v>
      </c>
      <c r="B8" s="1141" t="s">
        <v>10525</v>
      </c>
      <c r="C8" s="1152" t="s">
        <v>67</v>
      </c>
      <c r="D8" s="1152" t="s">
        <v>12486</v>
      </c>
      <c r="E8" s="1145"/>
      <c r="F8" s="1145"/>
      <c r="G8" s="1144"/>
      <c r="H8" s="1153" t="s">
        <v>307</v>
      </c>
      <c r="I8" s="1154">
        <v>72.0</v>
      </c>
      <c r="J8" s="1148"/>
      <c r="K8" s="1151"/>
      <c r="L8" s="1143"/>
      <c r="M8" s="1150"/>
      <c r="N8" s="1144"/>
      <c r="O8" s="1237"/>
    </row>
    <row r="9">
      <c r="A9" s="1140" t="s">
        <v>43</v>
      </c>
      <c r="B9" s="1141" t="s">
        <v>165</v>
      </c>
      <c r="C9" s="1148" t="s">
        <v>67</v>
      </c>
      <c r="D9" s="1143">
        <v>44687.0</v>
      </c>
      <c r="E9" s="1145" t="s">
        <v>4373</v>
      </c>
      <c r="F9" s="1145" t="s">
        <v>4299</v>
      </c>
      <c r="G9" s="1144"/>
      <c r="H9" s="1145" t="s">
        <v>170</v>
      </c>
      <c r="I9" s="1146">
        <v>79.0</v>
      </c>
      <c r="J9" s="1145">
        <v>200.0</v>
      </c>
      <c r="K9" s="1145" t="s">
        <v>12487</v>
      </c>
      <c r="L9" s="1149" t="s">
        <v>173</v>
      </c>
      <c r="M9" s="1147" t="s">
        <v>47</v>
      </c>
      <c r="N9" s="1148" t="s">
        <v>174</v>
      </c>
      <c r="O9" s="1239"/>
    </row>
    <row r="10">
      <c r="A10" s="1140" t="s">
        <v>43</v>
      </c>
      <c r="B10" s="1141" t="s">
        <v>186</v>
      </c>
      <c r="C10" s="1142" t="s">
        <v>103</v>
      </c>
      <c r="D10" s="1143"/>
      <c r="E10" s="1145" t="s">
        <v>10531</v>
      </c>
      <c r="F10" s="1145" t="s">
        <v>10532</v>
      </c>
      <c r="G10" s="1173"/>
      <c r="H10" s="1145" t="s">
        <v>191</v>
      </c>
      <c r="I10" s="1146">
        <v>17.0</v>
      </c>
      <c r="J10" s="1145">
        <v>1000.0</v>
      </c>
      <c r="K10" s="1145" t="s">
        <v>13145</v>
      </c>
      <c r="L10" s="1145" t="s">
        <v>194</v>
      </c>
      <c r="M10" s="1147" t="s">
        <v>13146</v>
      </c>
      <c r="N10" s="1161" t="s">
        <v>47</v>
      </c>
      <c r="O10" s="1251"/>
    </row>
    <row r="11">
      <c r="A11" s="1140" t="s">
        <v>424</v>
      </c>
      <c r="B11" s="1141" t="s">
        <v>10533</v>
      </c>
      <c r="C11" s="1152" t="s">
        <v>67</v>
      </c>
      <c r="D11" s="1152" t="s">
        <v>12489</v>
      </c>
      <c r="E11" s="1145"/>
      <c r="F11" s="1145"/>
      <c r="G11" s="1144"/>
      <c r="H11" s="1153" t="s">
        <v>307</v>
      </c>
      <c r="I11" s="1154">
        <v>18.0</v>
      </c>
      <c r="J11" s="1148"/>
      <c r="K11" s="1151"/>
      <c r="L11" s="1143"/>
      <c r="M11" s="1150"/>
      <c r="N11" s="1144"/>
      <c r="O11" s="1237"/>
    </row>
    <row r="12">
      <c r="A12" s="1140" t="s">
        <v>43</v>
      </c>
      <c r="B12" s="1141" t="s">
        <v>196</v>
      </c>
      <c r="C12" s="1142" t="s">
        <v>103</v>
      </c>
      <c r="D12" s="1143"/>
      <c r="E12" s="1145" t="s">
        <v>10508</v>
      </c>
      <c r="F12" s="1145" t="s">
        <v>10509</v>
      </c>
      <c r="G12" s="1144"/>
      <c r="H12" s="1145" t="s">
        <v>199</v>
      </c>
      <c r="I12" s="1146">
        <v>64.0</v>
      </c>
      <c r="J12" s="1145">
        <v>100.0</v>
      </c>
      <c r="K12" s="1145" t="s">
        <v>12490</v>
      </c>
      <c r="L12" s="1145" t="s">
        <v>202</v>
      </c>
      <c r="M12" s="1147" t="s">
        <v>203</v>
      </c>
      <c r="N12" s="1161" t="s">
        <v>47</v>
      </c>
      <c r="O12" s="1251"/>
    </row>
    <row r="13">
      <c r="A13" s="1140" t="s">
        <v>424</v>
      </c>
      <c r="B13" s="1141" t="s">
        <v>204</v>
      </c>
      <c r="C13" s="1144" t="s">
        <v>103</v>
      </c>
      <c r="D13" s="1152" t="s">
        <v>12486</v>
      </c>
      <c r="E13" s="1145"/>
      <c r="F13" s="1145"/>
      <c r="G13" s="1144"/>
      <c r="H13" s="1153" t="s">
        <v>307</v>
      </c>
      <c r="I13" s="1154">
        <v>16.0</v>
      </c>
      <c r="J13" s="1148"/>
      <c r="K13" s="1151"/>
      <c r="L13" s="1143"/>
      <c r="M13" s="1150"/>
      <c r="N13" s="1144"/>
      <c r="O13" s="1237"/>
    </row>
    <row r="14">
      <c r="A14" s="1140" t="s">
        <v>424</v>
      </c>
      <c r="B14" s="1141" t="s">
        <v>10536</v>
      </c>
      <c r="C14" s="1144" t="s">
        <v>103</v>
      </c>
      <c r="D14" s="1152" t="s">
        <v>12491</v>
      </c>
      <c r="E14" s="1145"/>
      <c r="F14" s="1145"/>
      <c r="G14" s="1144"/>
      <c r="H14" s="1153" t="s">
        <v>307</v>
      </c>
      <c r="I14" s="1154">
        <v>65.0</v>
      </c>
      <c r="J14" s="1148"/>
      <c r="K14" s="1151"/>
      <c r="L14" s="1143"/>
      <c r="M14" s="1150"/>
      <c r="N14" s="1144"/>
      <c r="O14" s="1237"/>
    </row>
    <row r="15">
      <c r="A15" s="1140" t="s">
        <v>424</v>
      </c>
      <c r="B15" s="1141" t="s">
        <v>10538</v>
      </c>
      <c r="C15" s="1152" t="s">
        <v>67</v>
      </c>
      <c r="D15" s="1152" t="s">
        <v>12492</v>
      </c>
      <c r="E15" s="1145"/>
      <c r="F15" s="1145"/>
      <c r="G15" s="1144"/>
      <c r="H15" s="1153" t="s">
        <v>307</v>
      </c>
      <c r="I15" s="1154">
        <v>62.0</v>
      </c>
      <c r="J15" s="1148"/>
      <c r="K15" s="1151"/>
      <c r="L15" s="1143"/>
      <c r="M15" s="1150"/>
      <c r="N15" s="1144"/>
      <c r="O15" s="1237"/>
    </row>
    <row r="16">
      <c r="A16" s="1140" t="s">
        <v>424</v>
      </c>
      <c r="B16" s="1141" t="s">
        <v>10540</v>
      </c>
      <c r="C16" s="1152" t="s">
        <v>67</v>
      </c>
      <c r="D16" s="1155">
        <v>44867.0</v>
      </c>
      <c r="E16" s="1145"/>
      <c r="F16" s="1145"/>
      <c r="G16" s="1144"/>
      <c r="H16" s="1153" t="s">
        <v>307</v>
      </c>
      <c r="I16" s="1154">
        <v>89.0</v>
      </c>
      <c r="J16" s="1148"/>
      <c r="K16" s="1151"/>
      <c r="L16" s="1143"/>
      <c r="M16" s="1150"/>
      <c r="N16" s="1144"/>
      <c r="O16" s="1237"/>
    </row>
    <row r="17">
      <c r="A17" s="1140" t="s">
        <v>424</v>
      </c>
      <c r="B17" s="1141" t="s">
        <v>10550</v>
      </c>
      <c r="C17" s="1144" t="s">
        <v>103</v>
      </c>
      <c r="D17" s="1152" t="s">
        <v>12493</v>
      </c>
      <c r="E17" s="1145"/>
      <c r="F17" s="1145"/>
      <c r="G17" s="1144"/>
      <c r="H17" s="1153" t="s">
        <v>307</v>
      </c>
      <c r="I17" s="1154">
        <v>18.0</v>
      </c>
      <c r="J17" s="1148"/>
      <c r="K17" s="1151"/>
      <c r="L17" s="1143"/>
      <c r="M17" s="1150"/>
      <c r="N17" s="1144"/>
      <c r="O17" s="1237"/>
    </row>
    <row r="18">
      <c r="A18" s="1140" t="s">
        <v>43</v>
      </c>
      <c r="B18" s="1141" t="s">
        <v>260</v>
      </c>
      <c r="C18" s="1148" t="s">
        <v>67</v>
      </c>
      <c r="D18" s="1143">
        <v>44484.0</v>
      </c>
      <c r="E18" s="1145" t="s">
        <v>12494</v>
      </c>
      <c r="F18" s="1145" t="s">
        <v>12220</v>
      </c>
      <c r="G18" s="1144"/>
      <c r="H18" s="1145" t="s">
        <v>12223</v>
      </c>
      <c r="I18" s="1146" t="s">
        <v>262</v>
      </c>
      <c r="J18" s="1145">
        <v>500.0</v>
      </c>
      <c r="K18" s="1145" t="s">
        <v>12495</v>
      </c>
      <c r="L18" s="1149" t="s">
        <v>12496</v>
      </c>
      <c r="M18" s="1147" t="s">
        <v>269</v>
      </c>
      <c r="N18" s="1148" t="s">
        <v>47</v>
      </c>
      <c r="O18" s="1239"/>
    </row>
    <row r="19">
      <c r="A19" s="1140" t="s">
        <v>43</v>
      </c>
      <c r="B19" s="1141" t="s">
        <v>304</v>
      </c>
      <c r="C19" s="1142" t="s">
        <v>103</v>
      </c>
      <c r="D19" s="1143"/>
      <c r="E19" s="1145" t="s">
        <v>10517</v>
      </c>
      <c r="F19" s="1145" t="s">
        <v>1797</v>
      </c>
      <c r="G19" s="1144"/>
      <c r="H19" s="1145" t="s">
        <v>307</v>
      </c>
      <c r="I19" s="1146" t="s">
        <v>306</v>
      </c>
      <c r="J19" s="1144"/>
      <c r="K19" s="1144"/>
      <c r="L19" s="1144"/>
      <c r="M19" s="1150"/>
      <c r="N19" s="1151"/>
      <c r="O19" s="1238"/>
    </row>
    <row r="20">
      <c r="A20" s="1140" t="s">
        <v>121</v>
      </c>
      <c r="B20" s="1162" t="s">
        <v>319</v>
      </c>
      <c r="C20" s="1152" t="s">
        <v>67</v>
      </c>
      <c r="D20" s="1144"/>
      <c r="E20" s="1145" t="s">
        <v>324</v>
      </c>
      <c r="F20" s="1145" t="s">
        <v>10470</v>
      </c>
      <c r="G20" s="1144">
        <v>2.5180123900038E13</v>
      </c>
      <c r="H20" s="1145" t="s">
        <v>325</v>
      </c>
      <c r="I20" s="1146">
        <v>18.0</v>
      </c>
      <c r="J20" s="1144">
        <v>195.0</v>
      </c>
      <c r="K20" s="1144"/>
      <c r="L20" s="1144"/>
      <c r="M20" s="1150"/>
      <c r="N20" s="1144"/>
      <c r="O20" s="1237"/>
    </row>
    <row r="21">
      <c r="A21" s="1140" t="s">
        <v>43</v>
      </c>
      <c r="B21" s="1141" t="s">
        <v>330</v>
      </c>
      <c r="C21" s="1148" t="s">
        <v>67</v>
      </c>
      <c r="D21" s="1143">
        <v>45362.0</v>
      </c>
      <c r="E21" s="1145" t="s">
        <v>10557</v>
      </c>
      <c r="F21" s="1145" t="s">
        <v>1151</v>
      </c>
      <c r="G21" s="1144"/>
      <c r="H21" s="1145" t="s">
        <v>336</v>
      </c>
      <c r="I21" s="1146">
        <v>59.0</v>
      </c>
      <c r="J21" s="1145">
        <v>250.0</v>
      </c>
      <c r="K21" s="1145" t="s">
        <v>12497</v>
      </c>
      <c r="L21" s="1145" t="s">
        <v>339</v>
      </c>
      <c r="M21" s="1147" t="s">
        <v>47</v>
      </c>
      <c r="N21" s="1148" t="s">
        <v>340</v>
      </c>
      <c r="O21" s="1239"/>
    </row>
    <row r="22">
      <c r="A22" s="1163" t="s">
        <v>12498</v>
      </c>
      <c r="B22" s="1162" t="s">
        <v>12499</v>
      </c>
      <c r="C22" s="1145" t="s">
        <v>103</v>
      </c>
      <c r="D22" s="1164"/>
      <c r="E22" s="1145" t="s">
        <v>10564</v>
      </c>
      <c r="F22" s="1145" t="s">
        <v>10565</v>
      </c>
      <c r="G22" s="1144"/>
      <c r="H22" s="1145" t="s">
        <v>8461</v>
      </c>
      <c r="I22" s="1146">
        <v>88.0</v>
      </c>
      <c r="J22" s="1145">
        <v>280.0</v>
      </c>
      <c r="K22" s="1145" t="s">
        <v>12500</v>
      </c>
      <c r="L22" s="1145" t="s">
        <v>12228</v>
      </c>
      <c r="M22" s="1147" t="s">
        <v>12229</v>
      </c>
      <c r="N22" s="1144"/>
      <c r="O22" s="1237"/>
    </row>
    <row r="23">
      <c r="A23" s="1140" t="s">
        <v>43</v>
      </c>
      <c r="B23" s="1141" t="s">
        <v>356</v>
      </c>
      <c r="C23" s="1142" t="s">
        <v>103</v>
      </c>
      <c r="D23" s="1143"/>
      <c r="E23" s="1145" t="s">
        <v>10508</v>
      </c>
      <c r="F23" s="1145" t="s">
        <v>10509</v>
      </c>
      <c r="G23" s="1144"/>
      <c r="H23" s="1145" t="s">
        <v>199</v>
      </c>
      <c r="I23" s="1146">
        <v>64.0</v>
      </c>
      <c r="J23" s="1144"/>
      <c r="K23" s="1145" t="s">
        <v>12501</v>
      </c>
      <c r="L23" s="1145" t="s">
        <v>361</v>
      </c>
      <c r="M23" s="1147" t="s">
        <v>47</v>
      </c>
      <c r="N23" s="1148" t="s">
        <v>362</v>
      </c>
      <c r="O23" s="1239"/>
    </row>
    <row r="24">
      <c r="A24" s="1140" t="s">
        <v>43</v>
      </c>
      <c r="B24" s="1141" t="s">
        <v>363</v>
      </c>
      <c r="C24" s="1148" t="s">
        <v>67</v>
      </c>
      <c r="D24" s="1143">
        <v>45222.0</v>
      </c>
      <c r="E24" s="1145" t="s">
        <v>12502</v>
      </c>
      <c r="F24" s="1145" t="s">
        <v>12503</v>
      </c>
      <c r="G24" s="1144"/>
      <c r="H24" s="1145" t="s">
        <v>367</v>
      </c>
      <c r="I24" s="1146" t="s">
        <v>12234</v>
      </c>
      <c r="J24" s="1145">
        <v>77.0</v>
      </c>
      <c r="K24" s="1145" t="s">
        <v>12504</v>
      </c>
      <c r="L24" s="1145" t="s">
        <v>371</v>
      </c>
      <c r="M24" s="1147" t="s">
        <v>47</v>
      </c>
      <c r="N24" s="1148" t="s">
        <v>372</v>
      </c>
      <c r="O24" s="1239"/>
    </row>
    <row r="25">
      <c r="A25" s="1140" t="s">
        <v>121</v>
      </c>
      <c r="B25" s="1162" t="s">
        <v>12235</v>
      </c>
      <c r="C25" s="1152" t="s">
        <v>67</v>
      </c>
      <c r="D25" s="1144"/>
      <c r="E25" s="1145" t="s">
        <v>324</v>
      </c>
      <c r="F25" s="1145" t="s">
        <v>10470</v>
      </c>
      <c r="G25" s="1144">
        <v>3.308941220001E13</v>
      </c>
      <c r="H25" s="1145" t="s">
        <v>376</v>
      </c>
      <c r="I25" s="1146">
        <v>68.0</v>
      </c>
      <c r="J25" s="1144">
        <v>30.0</v>
      </c>
      <c r="K25" s="1144"/>
      <c r="L25" s="1144"/>
      <c r="M25" s="1150"/>
      <c r="N25" s="1144"/>
      <c r="O25" s="1237"/>
    </row>
    <row r="26">
      <c r="A26" s="1140" t="s">
        <v>43</v>
      </c>
      <c r="B26" s="1141" t="s">
        <v>381</v>
      </c>
      <c r="C26" s="1148" t="s">
        <v>67</v>
      </c>
      <c r="D26" s="1143">
        <v>44357.0</v>
      </c>
      <c r="E26" s="1145" t="s">
        <v>12505</v>
      </c>
      <c r="F26" s="1145" t="s">
        <v>866</v>
      </c>
      <c r="G26" s="1144"/>
      <c r="H26" s="1145" t="s">
        <v>158</v>
      </c>
      <c r="I26" s="1146">
        <v>20.0</v>
      </c>
      <c r="J26" s="1145">
        <v>120.0</v>
      </c>
      <c r="K26" s="1145" t="s">
        <v>12506</v>
      </c>
      <c r="L26" s="1145" t="s">
        <v>387</v>
      </c>
      <c r="M26" s="1147" t="s">
        <v>47</v>
      </c>
      <c r="N26" s="1148" t="s">
        <v>388</v>
      </c>
      <c r="O26" s="1239"/>
    </row>
    <row r="27">
      <c r="A27" s="1140" t="s">
        <v>121</v>
      </c>
      <c r="B27" s="1162" t="s">
        <v>389</v>
      </c>
      <c r="C27" s="1144" t="s">
        <v>103</v>
      </c>
      <c r="D27" s="1144"/>
      <c r="E27" s="1145" t="s">
        <v>324</v>
      </c>
      <c r="F27" s="1145" t="s">
        <v>10470</v>
      </c>
      <c r="G27" s="1144">
        <v>4.2049517801459E13</v>
      </c>
      <c r="H27" s="1145" t="s">
        <v>12507</v>
      </c>
      <c r="I27" s="1146">
        <v>92.0</v>
      </c>
      <c r="J27" s="1145">
        <v>1300.0</v>
      </c>
      <c r="K27" s="1144"/>
      <c r="L27" s="1144"/>
      <c r="M27" s="1165"/>
      <c r="N27" s="1166"/>
      <c r="O27" s="1252"/>
    </row>
    <row r="28">
      <c r="A28" s="1140" t="s">
        <v>43</v>
      </c>
      <c r="B28" s="1141" t="s">
        <v>399</v>
      </c>
      <c r="C28" s="1148" t="s">
        <v>67</v>
      </c>
      <c r="D28" s="1143">
        <v>44489.0</v>
      </c>
      <c r="E28" s="1145" t="s">
        <v>12505</v>
      </c>
      <c r="F28" s="1145" t="s">
        <v>866</v>
      </c>
      <c r="G28" s="1144"/>
      <c r="H28" s="1145" t="s">
        <v>158</v>
      </c>
      <c r="I28" s="1146">
        <v>20.0</v>
      </c>
      <c r="J28" s="1145">
        <v>100.0</v>
      </c>
      <c r="K28" s="1145" t="s">
        <v>12508</v>
      </c>
      <c r="L28" s="1145" t="s">
        <v>404</v>
      </c>
      <c r="M28" s="1147" t="s">
        <v>47</v>
      </c>
      <c r="N28" s="1148" t="s">
        <v>405</v>
      </c>
      <c r="O28" s="1239"/>
    </row>
    <row r="29">
      <c r="A29" s="1140" t="s">
        <v>424</v>
      </c>
      <c r="B29" s="1141" t="s">
        <v>414</v>
      </c>
      <c r="C29" s="1144" t="s">
        <v>103</v>
      </c>
      <c r="D29" s="1152" t="s">
        <v>12509</v>
      </c>
      <c r="E29" s="1145"/>
      <c r="F29" s="1145"/>
      <c r="G29" s="1144"/>
      <c r="H29" s="1153" t="s">
        <v>307</v>
      </c>
      <c r="I29" s="1154">
        <v>44.0</v>
      </c>
      <c r="J29" s="1148"/>
      <c r="K29" s="1151"/>
      <c r="L29" s="1143"/>
      <c r="M29" s="1150"/>
      <c r="N29" s="1144"/>
      <c r="O29" s="1237"/>
    </row>
    <row r="30">
      <c r="A30" s="1140" t="s">
        <v>424</v>
      </c>
      <c r="B30" s="1141" t="s">
        <v>425</v>
      </c>
      <c r="C30" s="1152" t="s">
        <v>67</v>
      </c>
      <c r="D30" s="1155">
        <v>44722.0</v>
      </c>
      <c r="E30" s="1145"/>
      <c r="F30" s="1145"/>
      <c r="G30" s="1144"/>
      <c r="H30" s="1153" t="s">
        <v>307</v>
      </c>
      <c r="I30" s="1154">
        <v>41.0</v>
      </c>
      <c r="J30" s="1148"/>
      <c r="K30" s="1151"/>
      <c r="L30" s="1143"/>
      <c r="M30" s="1150"/>
      <c r="N30" s="1144"/>
      <c r="O30" s="1237"/>
    </row>
    <row r="31">
      <c r="A31" s="1140" t="s">
        <v>43</v>
      </c>
      <c r="B31" s="1141" t="s">
        <v>464</v>
      </c>
      <c r="C31" s="1145" t="s">
        <v>67</v>
      </c>
      <c r="D31" s="1143">
        <v>45545.0</v>
      </c>
      <c r="E31" s="1145" t="s">
        <v>10567</v>
      </c>
      <c r="F31" s="1145" t="s">
        <v>3037</v>
      </c>
      <c r="G31" s="1144"/>
      <c r="H31" s="1145" t="s">
        <v>469</v>
      </c>
      <c r="I31" s="1146">
        <v>79.0</v>
      </c>
      <c r="J31" s="1145">
        <v>100.0</v>
      </c>
      <c r="K31" s="1145" t="s">
        <v>13147</v>
      </c>
      <c r="L31" s="1145" t="s">
        <v>471</v>
      </c>
      <c r="M31" s="1147" t="s">
        <v>47</v>
      </c>
      <c r="N31" s="1161" t="s">
        <v>472</v>
      </c>
      <c r="O31" s="1251"/>
    </row>
    <row r="32">
      <c r="A32" s="1140" t="s">
        <v>43</v>
      </c>
      <c r="B32" s="1141" t="s">
        <v>13153</v>
      </c>
      <c r="C32" s="1167" t="s">
        <v>67</v>
      </c>
      <c r="D32" s="1168">
        <v>45554.0</v>
      </c>
      <c r="E32" s="1167" t="s">
        <v>10567</v>
      </c>
      <c r="F32" s="1167" t="s">
        <v>3037</v>
      </c>
      <c r="G32" s="1169"/>
      <c r="H32" s="1170" t="s">
        <v>469</v>
      </c>
      <c r="I32" s="1158">
        <v>79.0</v>
      </c>
      <c r="J32" s="1171">
        <v>100.0</v>
      </c>
      <c r="K32" s="1171" t="s">
        <v>12510</v>
      </c>
      <c r="L32" s="1159" t="s">
        <v>471</v>
      </c>
      <c r="M32" s="1147" t="s">
        <v>472</v>
      </c>
      <c r="N32" s="1172"/>
      <c r="O32" s="1232"/>
    </row>
    <row r="33">
      <c r="A33" s="1140" t="s">
        <v>424</v>
      </c>
      <c r="B33" s="1141" t="s">
        <v>10569</v>
      </c>
      <c r="C33" s="1152" t="s">
        <v>67</v>
      </c>
      <c r="D33" s="1152" t="s">
        <v>12511</v>
      </c>
      <c r="E33" s="1145"/>
      <c r="F33" s="1145"/>
      <c r="G33" s="1144"/>
      <c r="H33" s="1153" t="s">
        <v>307</v>
      </c>
      <c r="I33" s="1154">
        <v>18.0</v>
      </c>
      <c r="J33" s="1148"/>
      <c r="K33" s="1151"/>
      <c r="L33" s="1143"/>
      <c r="M33" s="1150"/>
      <c r="N33" s="1144"/>
      <c r="O33" s="1237"/>
    </row>
    <row r="34">
      <c r="A34" s="1140" t="s">
        <v>43</v>
      </c>
      <c r="B34" s="1141" t="s">
        <v>12512</v>
      </c>
      <c r="C34" s="1142" t="s">
        <v>103</v>
      </c>
      <c r="D34" s="1143"/>
      <c r="E34" s="1145" t="s">
        <v>10531</v>
      </c>
      <c r="F34" s="1145" t="s">
        <v>10532</v>
      </c>
      <c r="G34" s="1173"/>
      <c r="H34" s="1145" t="s">
        <v>307</v>
      </c>
      <c r="I34" s="1146">
        <v>17.0</v>
      </c>
      <c r="J34" s="1144"/>
      <c r="K34" s="1145" t="s">
        <v>12513</v>
      </c>
      <c r="L34" s="1149" t="s">
        <v>12514</v>
      </c>
      <c r="M34" s="1147" t="s">
        <v>12515</v>
      </c>
      <c r="N34" s="1161" t="s">
        <v>47</v>
      </c>
      <c r="O34" s="1251"/>
    </row>
    <row r="35">
      <c r="A35" s="1140" t="s">
        <v>43</v>
      </c>
      <c r="B35" s="1141" t="s">
        <v>528</v>
      </c>
      <c r="C35" s="1148" t="s">
        <v>67</v>
      </c>
      <c r="D35" s="1143">
        <v>44246.0</v>
      </c>
      <c r="E35" s="1145" t="s">
        <v>10557</v>
      </c>
      <c r="F35" s="1145" t="s">
        <v>1151</v>
      </c>
      <c r="G35" s="1173"/>
      <c r="H35" s="1145" t="s">
        <v>531</v>
      </c>
      <c r="I35" s="1146">
        <v>59.0</v>
      </c>
      <c r="J35" s="1145">
        <v>1800.0</v>
      </c>
      <c r="K35" s="1145" t="s">
        <v>12516</v>
      </c>
      <c r="L35" s="1149" t="s">
        <v>12517</v>
      </c>
      <c r="M35" s="1147" t="s">
        <v>47</v>
      </c>
      <c r="N35" s="1161" t="s">
        <v>535</v>
      </c>
      <c r="O35" s="1251"/>
    </row>
    <row r="36">
      <c r="A36" s="1140" t="s">
        <v>121</v>
      </c>
      <c r="B36" s="1162" t="s">
        <v>598</v>
      </c>
      <c r="C36" s="1152" t="s">
        <v>67</v>
      </c>
      <c r="D36" s="1144"/>
      <c r="E36" s="1145" t="s">
        <v>324</v>
      </c>
      <c r="F36" s="1145" t="s">
        <v>10470</v>
      </c>
      <c r="G36" s="1144">
        <v>7.5188231700066E13</v>
      </c>
      <c r="H36" s="1145" t="s">
        <v>600</v>
      </c>
      <c r="I36" s="1146">
        <v>80.0</v>
      </c>
      <c r="J36" s="1144">
        <v>480.0</v>
      </c>
      <c r="K36" s="1144"/>
      <c r="L36" s="1144"/>
      <c r="M36" s="1150"/>
      <c r="N36" s="1144"/>
      <c r="O36" s="1237"/>
    </row>
    <row r="37">
      <c r="A37" s="1140" t="s">
        <v>43</v>
      </c>
      <c r="B37" s="1141" t="s">
        <v>605</v>
      </c>
      <c r="C37" s="1152" t="s">
        <v>67</v>
      </c>
      <c r="D37" s="1143">
        <v>44852.0</v>
      </c>
      <c r="E37" s="1145" t="s">
        <v>10510</v>
      </c>
      <c r="F37" s="1145" t="s">
        <v>10511</v>
      </c>
      <c r="G37" s="1145"/>
      <c r="H37" s="1145" t="s">
        <v>608</v>
      </c>
      <c r="I37" s="1146">
        <v>57.0</v>
      </c>
      <c r="J37" s="1144"/>
      <c r="K37" s="1145" t="s">
        <v>12518</v>
      </c>
      <c r="L37" s="1145" t="s">
        <v>611</v>
      </c>
      <c r="M37" s="1147" t="s">
        <v>47</v>
      </c>
      <c r="N37" s="1152" t="s">
        <v>612</v>
      </c>
      <c r="O37" s="1253"/>
    </row>
    <row r="38">
      <c r="A38" s="1140" t="s">
        <v>43</v>
      </c>
      <c r="B38" s="1141" t="s">
        <v>652</v>
      </c>
      <c r="C38" s="1142" t="s">
        <v>103</v>
      </c>
      <c r="D38" s="1143"/>
      <c r="E38" s="1145" t="s">
        <v>10585</v>
      </c>
      <c r="F38" s="1145" t="s">
        <v>1118</v>
      </c>
      <c r="G38" s="1173"/>
      <c r="H38" s="1145" t="s">
        <v>656</v>
      </c>
      <c r="I38" s="1146">
        <v>79.0</v>
      </c>
      <c r="J38" s="1144"/>
      <c r="K38" s="1145" t="s">
        <v>12519</v>
      </c>
      <c r="L38" s="1145" t="s">
        <v>660</v>
      </c>
      <c r="M38" s="1147" t="s">
        <v>661</v>
      </c>
      <c r="N38" s="1161" t="s">
        <v>662</v>
      </c>
      <c r="O38" s="1251"/>
    </row>
    <row r="39">
      <c r="A39" s="1140" t="s">
        <v>43</v>
      </c>
      <c r="B39" s="1162" t="s">
        <v>663</v>
      </c>
      <c r="C39" s="1145" t="s">
        <v>103</v>
      </c>
      <c r="D39" s="1151"/>
      <c r="E39" s="1145" t="s">
        <v>10965</v>
      </c>
      <c r="F39" s="1145" t="s">
        <v>10966</v>
      </c>
      <c r="G39" s="1144"/>
      <c r="H39" s="1145" t="s">
        <v>667</v>
      </c>
      <c r="I39" s="1146">
        <v>86.0</v>
      </c>
      <c r="J39" s="1148">
        <v>30.0</v>
      </c>
      <c r="K39" s="1145" t="s">
        <v>12520</v>
      </c>
      <c r="L39" s="1149" t="s">
        <v>670</v>
      </c>
      <c r="M39" s="1147" t="s">
        <v>671</v>
      </c>
      <c r="N39" s="1152" t="s">
        <v>672</v>
      </c>
      <c r="O39" s="1253"/>
    </row>
    <row r="40">
      <c r="A40" s="1140" t="s">
        <v>121</v>
      </c>
      <c r="B40" s="1162" t="s">
        <v>674</v>
      </c>
      <c r="C40" s="1144" t="s">
        <v>12521</v>
      </c>
      <c r="D40" s="1151"/>
      <c r="E40" s="1145" t="s">
        <v>1682</v>
      </c>
      <c r="F40" s="1145" t="s">
        <v>1630</v>
      </c>
      <c r="G40" s="1144"/>
      <c r="H40" s="1174"/>
      <c r="I40" s="1175">
        <v>49.0</v>
      </c>
      <c r="J40" s="1145">
        <v>400.0</v>
      </c>
      <c r="K40" s="1176" t="s">
        <v>12522</v>
      </c>
      <c r="L40" s="1177" t="s">
        <v>679</v>
      </c>
      <c r="M40" s="1178" t="s">
        <v>680</v>
      </c>
      <c r="N40" s="1160"/>
      <c r="O40" s="1240"/>
    </row>
    <row r="41">
      <c r="A41" s="1140" t="s">
        <v>43</v>
      </c>
      <c r="B41" s="1141" t="s">
        <v>696</v>
      </c>
      <c r="C41" s="1142" t="s">
        <v>103</v>
      </c>
      <c r="D41" s="1143"/>
      <c r="E41" s="1145" t="s">
        <v>4373</v>
      </c>
      <c r="F41" s="1145" t="s">
        <v>4299</v>
      </c>
      <c r="G41" s="1173"/>
      <c r="H41" s="1145" t="s">
        <v>699</v>
      </c>
      <c r="I41" s="1146">
        <v>79.0</v>
      </c>
      <c r="J41" s="1144"/>
      <c r="K41" s="1145" t="s">
        <v>12523</v>
      </c>
      <c r="L41" s="1144"/>
      <c r="M41" s="1150"/>
      <c r="N41" s="1161"/>
      <c r="O41" s="1251"/>
    </row>
    <row r="42">
      <c r="A42" s="1140" t="s">
        <v>43</v>
      </c>
      <c r="B42" s="1141" t="s">
        <v>703</v>
      </c>
      <c r="C42" s="1148" t="s">
        <v>67</v>
      </c>
      <c r="D42" s="1143">
        <v>44523.0</v>
      </c>
      <c r="E42" s="1145" t="s">
        <v>10577</v>
      </c>
      <c r="F42" s="1145" t="s">
        <v>96</v>
      </c>
      <c r="G42" s="1173"/>
      <c r="H42" s="1145" t="s">
        <v>418</v>
      </c>
      <c r="I42" s="1146">
        <v>17.0</v>
      </c>
      <c r="J42" s="1145" t="s">
        <v>47</v>
      </c>
      <c r="K42" s="1145" t="s">
        <v>12524</v>
      </c>
      <c r="L42" s="1145" t="s">
        <v>12525</v>
      </c>
      <c r="M42" s="1150"/>
      <c r="N42" s="1161" t="s">
        <v>710</v>
      </c>
      <c r="O42" s="1251"/>
    </row>
    <row r="43">
      <c r="A43" s="1140" t="s">
        <v>43</v>
      </c>
      <c r="B43" s="1141" t="s">
        <v>720</v>
      </c>
      <c r="C43" s="1148" t="s">
        <v>67</v>
      </c>
      <c r="D43" s="1143">
        <v>44208.0</v>
      </c>
      <c r="E43" s="1145" t="s">
        <v>10517</v>
      </c>
      <c r="F43" s="1145" t="s">
        <v>1797</v>
      </c>
      <c r="G43" s="1173"/>
      <c r="H43" s="1145" t="s">
        <v>723</v>
      </c>
      <c r="I43" s="1146">
        <v>86.0</v>
      </c>
      <c r="J43" s="1145">
        <v>140.0</v>
      </c>
      <c r="K43" s="1145" t="s">
        <v>12526</v>
      </c>
      <c r="L43" s="1149" t="s">
        <v>725</v>
      </c>
      <c r="M43" s="1147" t="s">
        <v>726</v>
      </c>
      <c r="N43" s="1161" t="s">
        <v>727</v>
      </c>
      <c r="O43" s="1251"/>
    </row>
    <row r="44">
      <c r="A44" s="1140" t="s">
        <v>424</v>
      </c>
      <c r="B44" s="1141" t="s">
        <v>728</v>
      </c>
      <c r="C44" s="1152" t="s">
        <v>67</v>
      </c>
      <c r="D44" s="1152" t="s">
        <v>12527</v>
      </c>
      <c r="E44" s="1145"/>
      <c r="F44" s="1145"/>
      <c r="G44" s="1144"/>
      <c r="H44" s="1153" t="s">
        <v>307</v>
      </c>
      <c r="I44" s="1154">
        <v>37.0</v>
      </c>
      <c r="J44" s="1148"/>
      <c r="K44" s="1151"/>
      <c r="L44" s="1143"/>
      <c r="M44" s="1150"/>
      <c r="N44" s="1144"/>
      <c r="O44" s="1237"/>
    </row>
    <row r="45">
      <c r="A45" s="1140" t="s">
        <v>43</v>
      </c>
      <c r="B45" s="1141" t="s">
        <v>755</v>
      </c>
      <c r="C45" s="1142" t="s">
        <v>103</v>
      </c>
      <c r="D45" s="1143"/>
      <c r="E45" s="1145" t="s">
        <v>10585</v>
      </c>
      <c r="F45" s="1145" t="s">
        <v>1118</v>
      </c>
      <c r="G45" s="1173"/>
      <c r="H45" s="1145" t="s">
        <v>758</v>
      </c>
      <c r="I45" s="1146">
        <v>86.0</v>
      </c>
      <c r="J45" s="1144"/>
      <c r="K45" s="1145" t="s">
        <v>12528</v>
      </c>
      <c r="L45" s="1145" t="s">
        <v>762</v>
      </c>
      <c r="M45" s="1150"/>
      <c r="N45" s="1161"/>
      <c r="O45" s="1251"/>
    </row>
    <row r="46">
      <c r="A46" s="1140" t="s">
        <v>43</v>
      </c>
      <c r="B46" s="1141" t="s">
        <v>782</v>
      </c>
      <c r="C46" s="1148" t="s">
        <v>67</v>
      </c>
      <c r="D46" s="1143">
        <v>44833.0</v>
      </c>
      <c r="E46" s="1145" t="s">
        <v>12529</v>
      </c>
      <c r="F46" s="1145" t="s">
        <v>12530</v>
      </c>
      <c r="G46" s="1173"/>
      <c r="H46" s="1145" t="s">
        <v>785</v>
      </c>
      <c r="I46" s="1146">
        <v>86.0</v>
      </c>
      <c r="J46" s="1145">
        <v>400.0</v>
      </c>
      <c r="K46" s="1145" t="s">
        <v>12531</v>
      </c>
      <c r="L46" s="1145" t="s">
        <v>788</v>
      </c>
      <c r="M46" s="1147" t="s">
        <v>789</v>
      </c>
      <c r="N46" s="1161" t="s">
        <v>790</v>
      </c>
      <c r="O46" s="1251"/>
    </row>
    <row r="47">
      <c r="A47" s="1140" t="s">
        <v>43</v>
      </c>
      <c r="B47" s="1162" t="s">
        <v>814</v>
      </c>
      <c r="C47" s="1152" t="s">
        <v>67</v>
      </c>
      <c r="D47" s="1156">
        <v>44670.0</v>
      </c>
      <c r="E47" s="1145" t="s">
        <v>12505</v>
      </c>
      <c r="F47" s="1145" t="s">
        <v>866</v>
      </c>
      <c r="G47" s="1144"/>
      <c r="H47" s="1145" t="s">
        <v>817</v>
      </c>
      <c r="I47" s="1146">
        <v>33.0</v>
      </c>
      <c r="J47" s="1148">
        <v>64.0</v>
      </c>
      <c r="K47" s="1145" t="s">
        <v>12532</v>
      </c>
      <c r="L47" s="1145" t="s">
        <v>820</v>
      </c>
      <c r="M47" s="1147" t="s">
        <v>821</v>
      </c>
      <c r="N47" s="1151"/>
      <c r="O47" s="1238"/>
    </row>
    <row r="48">
      <c r="A48" s="1163" t="s">
        <v>12498</v>
      </c>
      <c r="B48" s="1162" t="s">
        <v>823</v>
      </c>
      <c r="C48" s="1145" t="s">
        <v>12533</v>
      </c>
      <c r="D48" s="1164"/>
      <c r="E48" s="1145" t="s">
        <v>1682</v>
      </c>
      <c r="F48" s="1145" t="s">
        <v>1630</v>
      </c>
      <c r="G48" s="1144"/>
      <c r="H48" s="1145" t="s">
        <v>826</v>
      </c>
      <c r="I48" s="1179">
        <v>35.0</v>
      </c>
      <c r="J48" s="1145">
        <v>300.0</v>
      </c>
      <c r="K48" s="1145" t="s">
        <v>12534</v>
      </c>
      <c r="L48" s="1149" t="s">
        <v>829</v>
      </c>
      <c r="M48" s="1147">
        <v>2.99329595E8</v>
      </c>
      <c r="N48" s="1144"/>
      <c r="O48" s="1237"/>
    </row>
    <row r="49">
      <c r="A49" s="1140" t="s">
        <v>43</v>
      </c>
      <c r="B49" s="1141" t="s">
        <v>831</v>
      </c>
      <c r="C49" s="1148" t="s">
        <v>67</v>
      </c>
      <c r="D49" s="1143">
        <v>44358.0</v>
      </c>
      <c r="E49" s="1145" t="s">
        <v>12535</v>
      </c>
      <c r="F49" s="1145" t="s">
        <v>12536</v>
      </c>
      <c r="G49" s="1144"/>
      <c r="H49" s="1145" t="s">
        <v>834</v>
      </c>
      <c r="I49" s="1146">
        <v>86.0</v>
      </c>
      <c r="J49" s="1145">
        <v>800.0</v>
      </c>
      <c r="K49" s="1145" t="s">
        <v>12537</v>
      </c>
      <c r="L49" s="1149" t="s">
        <v>12538</v>
      </c>
      <c r="M49" s="1147" t="s">
        <v>47</v>
      </c>
      <c r="N49" s="1161" t="s">
        <v>837</v>
      </c>
      <c r="O49" s="1251"/>
    </row>
    <row r="50">
      <c r="A50" s="1140" t="s">
        <v>121</v>
      </c>
      <c r="B50" s="1180" t="s">
        <v>840</v>
      </c>
      <c r="C50" s="1144" t="s">
        <v>12521</v>
      </c>
      <c r="D50" s="1151"/>
      <c r="E50" s="1145" t="s">
        <v>10564</v>
      </c>
      <c r="F50" s="1145" t="s">
        <v>10565</v>
      </c>
      <c r="G50" s="1144"/>
      <c r="H50" s="1181" t="s">
        <v>10978</v>
      </c>
      <c r="I50" s="1182"/>
      <c r="J50" s="1181" t="s">
        <v>1105</v>
      </c>
      <c r="K50" s="1151"/>
      <c r="L50" s="1183"/>
      <c r="M50" s="1150"/>
      <c r="N50" s="1160"/>
      <c r="O50" s="1240"/>
    </row>
    <row r="51">
      <c r="A51" s="1140" t="s">
        <v>43</v>
      </c>
      <c r="B51" s="1141" t="s">
        <v>12539</v>
      </c>
      <c r="C51" s="1148" t="s">
        <v>67</v>
      </c>
      <c r="D51" s="1143">
        <v>44295.0</v>
      </c>
      <c r="E51" s="1145" t="s">
        <v>10585</v>
      </c>
      <c r="F51" s="1145" t="s">
        <v>1118</v>
      </c>
      <c r="G51" s="1173"/>
      <c r="H51" s="1145" t="s">
        <v>785</v>
      </c>
      <c r="I51" s="1146">
        <v>86.0</v>
      </c>
      <c r="J51" s="1145">
        <v>1000.0</v>
      </c>
      <c r="K51" s="1145" t="s">
        <v>12540</v>
      </c>
      <c r="L51" s="1145" t="s">
        <v>12541</v>
      </c>
      <c r="M51" s="1147" t="s">
        <v>868</v>
      </c>
      <c r="N51" s="1161" t="s">
        <v>47</v>
      </c>
      <c r="O51" s="1251"/>
    </row>
    <row r="52">
      <c r="A52" s="1140" t="s">
        <v>121</v>
      </c>
      <c r="B52" s="1162" t="s">
        <v>881</v>
      </c>
      <c r="C52" s="1144" t="s">
        <v>12521</v>
      </c>
      <c r="D52" s="1151"/>
      <c r="E52" s="1145" t="s">
        <v>1682</v>
      </c>
      <c r="F52" s="1145" t="s">
        <v>1630</v>
      </c>
      <c r="G52" s="1144"/>
      <c r="H52" s="1174"/>
      <c r="I52" s="1175">
        <v>44.0</v>
      </c>
      <c r="J52" s="1145">
        <v>800.0</v>
      </c>
      <c r="K52" s="1176" t="s">
        <v>12542</v>
      </c>
      <c r="L52" s="1177" t="s">
        <v>885</v>
      </c>
      <c r="M52" s="1178" t="s">
        <v>886</v>
      </c>
      <c r="N52" s="1160"/>
      <c r="O52" s="1240"/>
    </row>
    <row r="53">
      <c r="A53" s="1140" t="s">
        <v>424</v>
      </c>
      <c r="B53" s="1141" t="s">
        <v>887</v>
      </c>
      <c r="C53" s="1144" t="s">
        <v>103</v>
      </c>
      <c r="D53" s="1155">
        <v>44597.0</v>
      </c>
      <c r="E53" s="1145"/>
      <c r="F53" s="1145"/>
      <c r="G53" s="1144"/>
      <c r="H53" s="1153" t="s">
        <v>307</v>
      </c>
      <c r="I53" s="1154">
        <v>18.0</v>
      </c>
      <c r="J53" s="1148"/>
      <c r="K53" s="1151"/>
      <c r="L53" s="1143"/>
      <c r="M53" s="1150"/>
      <c r="N53" s="1144"/>
      <c r="O53" s="1237"/>
    </row>
    <row r="54">
      <c r="A54" s="1140" t="s">
        <v>121</v>
      </c>
      <c r="B54" s="1162" t="s">
        <v>891</v>
      </c>
      <c r="C54" s="1152" t="s">
        <v>67</v>
      </c>
      <c r="D54" s="1144"/>
      <c r="E54" s="1145" t="s">
        <v>324</v>
      </c>
      <c r="F54" s="1145" t="s">
        <v>10470</v>
      </c>
      <c r="G54" s="1144">
        <v>3.1315111000027E13</v>
      </c>
      <c r="H54" s="1145" t="s">
        <v>893</v>
      </c>
      <c r="I54" s="1146">
        <v>62.0</v>
      </c>
      <c r="J54" s="1144">
        <v>158.0</v>
      </c>
      <c r="K54" s="1144"/>
      <c r="L54" s="1144"/>
      <c r="M54" s="1150"/>
      <c r="N54" s="1144"/>
      <c r="O54" s="1237"/>
    </row>
    <row r="55">
      <c r="A55" s="1140" t="s">
        <v>43</v>
      </c>
      <c r="B55" s="1141" t="s">
        <v>915</v>
      </c>
      <c r="C55" s="1148" t="s">
        <v>67</v>
      </c>
      <c r="D55" s="1143">
        <v>45323.0</v>
      </c>
      <c r="E55" s="1145" t="s">
        <v>10531</v>
      </c>
      <c r="F55" s="1145" t="s">
        <v>10532</v>
      </c>
      <c r="G55" s="1144"/>
      <c r="H55" s="1145" t="s">
        <v>918</v>
      </c>
      <c r="I55" s="1146">
        <v>17.0</v>
      </c>
      <c r="J55" s="1145">
        <v>114.0</v>
      </c>
      <c r="K55" s="1145" t="s">
        <v>12543</v>
      </c>
      <c r="L55" s="1145" t="s">
        <v>921</v>
      </c>
      <c r="M55" s="1147" t="s">
        <v>47</v>
      </c>
      <c r="N55" s="1161" t="s">
        <v>922</v>
      </c>
      <c r="O55" s="1251"/>
    </row>
    <row r="56">
      <c r="A56" s="1140" t="s">
        <v>43</v>
      </c>
      <c r="B56" s="1162" t="s">
        <v>923</v>
      </c>
      <c r="C56" s="1152" t="s">
        <v>67</v>
      </c>
      <c r="D56" s="1156">
        <v>44700.0</v>
      </c>
      <c r="E56" s="1145" t="s">
        <v>10557</v>
      </c>
      <c r="F56" s="1145" t="s">
        <v>1151</v>
      </c>
      <c r="G56" s="1144"/>
      <c r="H56" s="1145" t="s">
        <v>926</v>
      </c>
      <c r="I56" s="1146">
        <v>59.0</v>
      </c>
      <c r="J56" s="1148">
        <v>185.0</v>
      </c>
      <c r="K56" s="1145" t="s">
        <v>12544</v>
      </c>
      <c r="L56" s="1145" t="s">
        <v>929</v>
      </c>
      <c r="M56" s="1147" t="s">
        <v>930</v>
      </c>
      <c r="N56" s="1151"/>
      <c r="O56" s="1238"/>
    </row>
    <row r="57">
      <c r="A57" s="1140" t="s">
        <v>121</v>
      </c>
      <c r="B57" s="1162" t="s">
        <v>931</v>
      </c>
      <c r="C57" s="1152" t="s">
        <v>67</v>
      </c>
      <c r="D57" s="1144"/>
      <c r="E57" s="1145" t="s">
        <v>1682</v>
      </c>
      <c r="F57" s="1145" t="s">
        <v>1630</v>
      </c>
      <c r="G57" s="1144">
        <v>5.0899231000013E13</v>
      </c>
      <c r="H57" s="1145" t="s">
        <v>935</v>
      </c>
      <c r="I57" s="1179">
        <v>44.0</v>
      </c>
      <c r="J57" s="1144">
        <v>380.0</v>
      </c>
      <c r="K57" s="1145" t="s">
        <v>12545</v>
      </c>
      <c r="L57" s="1145" t="s">
        <v>12546</v>
      </c>
      <c r="M57" s="1147">
        <v>2.51859302E8</v>
      </c>
      <c r="N57" s="1144"/>
      <c r="O57" s="1237"/>
    </row>
    <row r="58">
      <c r="A58" s="1140" t="s">
        <v>424</v>
      </c>
      <c r="B58" s="1141" t="s">
        <v>12547</v>
      </c>
      <c r="C58" s="1152" t="s">
        <v>67</v>
      </c>
      <c r="D58" s="1152" t="s">
        <v>12548</v>
      </c>
      <c r="E58" s="1145"/>
      <c r="F58" s="1145"/>
      <c r="G58" s="1144"/>
      <c r="H58" s="1153" t="s">
        <v>307</v>
      </c>
      <c r="I58" s="1154">
        <v>49.0</v>
      </c>
      <c r="J58" s="1148"/>
      <c r="K58" s="1151"/>
      <c r="L58" s="1143"/>
      <c r="M58" s="1150"/>
      <c r="N58" s="1144"/>
      <c r="O58" s="1237"/>
    </row>
    <row r="59">
      <c r="A59" s="1140" t="s">
        <v>424</v>
      </c>
      <c r="B59" s="1141" t="s">
        <v>12250</v>
      </c>
      <c r="C59" s="1152" t="s">
        <v>67</v>
      </c>
      <c r="D59" s="1155">
        <v>44239.0</v>
      </c>
      <c r="E59" s="1145"/>
      <c r="F59" s="1145"/>
      <c r="G59" s="1144"/>
      <c r="H59" s="1153" t="s">
        <v>307</v>
      </c>
      <c r="I59" s="1154">
        <v>62.0</v>
      </c>
      <c r="J59" s="1148"/>
      <c r="K59" s="1151"/>
      <c r="L59" s="1143"/>
      <c r="M59" s="1150"/>
      <c r="N59" s="1144"/>
      <c r="O59" s="1237"/>
    </row>
    <row r="60">
      <c r="A60" s="1140" t="s">
        <v>43</v>
      </c>
      <c r="B60" s="1141" t="s">
        <v>999</v>
      </c>
      <c r="C60" s="1152" t="s">
        <v>67</v>
      </c>
      <c r="D60" s="1143">
        <v>44740.0</v>
      </c>
      <c r="E60" s="1145" t="s">
        <v>10585</v>
      </c>
      <c r="F60" s="1145" t="s">
        <v>1118</v>
      </c>
      <c r="G60" s="1145"/>
      <c r="H60" s="1145" t="s">
        <v>264</v>
      </c>
      <c r="I60" s="1146">
        <v>86.0</v>
      </c>
      <c r="J60" s="1144"/>
      <c r="K60" s="1145" t="s">
        <v>12549</v>
      </c>
      <c r="L60" s="1145" t="s">
        <v>1005</v>
      </c>
      <c r="M60" s="1147" t="s">
        <v>1006</v>
      </c>
      <c r="N60" s="1152" t="s">
        <v>47</v>
      </c>
      <c r="O60" s="1253"/>
    </row>
    <row r="61">
      <c r="A61" s="1163" t="s">
        <v>12498</v>
      </c>
      <c r="B61" s="1162" t="s">
        <v>1016</v>
      </c>
      <c r="C61" s="1145" t="s">
        <v>103</v>
      </c>
      <c r="D61" s="1144"/>
      <c r="E61" s="1145" t="s">
        <v>6130</v>
      </c>
      <c r="F61" s="1145" t="s">
        <v>10515</v>
      </c>
      <c r="G61" s="1144"/>
      <c r="H61" s="1145" t="s">
        <v>1018</v>
      </c>
      <c r="I61" s="1146">
        <v>69.0</v>
      </c>
      <c r="J61" s="1145">
        <v>100.0</v>
      </c>
      <c r="K61" s="1145" t="s">
        <v>1019</v>
      </c>
      <c r="L61" s="1144"/>
      <c r="M61" s="1150"/>
      <c r="N61" s="1144"/>
      <c r="O61" s="1237"/>
    </row>
    <row r="62">
      <c r="A62" s="1140" t="s">
        <v>424</v>
      </c>
      <c r="B62" s="1141" t="s">
        <v>1029</v>
      </c>
      <c r="C62" s="1152" t="s">
        <v>67</v>
      </c>
      <c r="D62" s="1184">
        <v>44445.0</v>
      </c>
      <c r="E62" s="1145"/>
      <c r="F62" s="1145"/>
      <c r="G62" s="1144"/>
      <c r="H62" s="1153" t="s">
        <v>307</v>
      </c>
      <c r="I62" s="1154">
        <v>59.0</v>
      </c>
      <c r="J62" s="1148"/>
      <c r="K62" s="1151"/>
      <c r="L62" s="1185"/>
      <c r="M62" s="1150"/>
      <c r="N62" s="1144"/>
      <c r="O62" s="1237"/>
    </row>
    <row r="63">
      <c r="A63" s="1140" t="s">
        <v>121</v>
      </c>
      <c r="B63" s="1180" t="s">
        <v>1042</v>
      </c>
      <c r="C63" s="1144" t="s">
        <v>12521</v>
      </c>
      <c r="D63" s="1151"/>
      <c r="E63" s="1145" t="s">
        <v>10564</v>
      </c>
      <c r="F63" s="1145" t="s">
        <v>10565</v>
      </c>
      <c r="G63" s="1144"/>
      <c r="H63" s="1181" t="s">
        <v>1046</v>
      </c>
      <c r="I63" s="1182"/>
      <c r="J63" s="1181" t="s">
        <v>1044</v>
      </c>
      <c r="K63" s="1151"/>
      <c r="L63" s="1183"/>
      <c r="M63" s="1150"/>
      <c r="N63" s="1160"/>
      <c r="O63" s="1240"/>
    </row>
    <row r="64">
      <c r="A64" s="1140" t="s">
        <v>121</v>
      </c>
      <c r="B64" s="1180" t="s">
        <v>1103</v>
      </c>
      <c r="C64" s="1144" t="s">
        <v>12521</v>
      </c>
      <c r="D64" s="1151"/>
      <c r="E64" s="1145" t="s">
        <v>10564</v>
      </c>
      <c r="F64" s="1145" t="s">
        <v>10565</v>
      </c>
      <c r="G64" s="1144"/>
      <c r="H64" s="1181" t="s">
        <v>141</v>
      </c>
      <c r="I64" s="1182"/>
      <c r="J64" s="1181" t="s">
        <v>1105</v>
      </c>
      <c r="K64" s="1151"/>
      <c r="L64" s="1183"/>
      <c r="M64" s="1150"/>
      <c r="N64" s="1160"/>
      <c r="O64" s="1240"/>
    </row>
    <row r="65">
      <c r="A65" s="1140" t="s">
        <v>424</v>
      </c>
      <c r="B65" s="1141" t="s">
        <v>1111</v>
      </c>
      <c r="C65" s="1152" t="s">
        <v>67</v>
      </c>
      <c r="D65" s="1152" t="s">
        <v>12550</v>
      </c>
      <c r="E65" s="1145"/>
      <c r="F65" s="1145"/>
      <c r="G65" s="1144"/>
      <c r="H65" s="1153" t="s">
        <v>307</v>
      </c>
      <c r="I65" s="1154">
        <v>14.0</v>
      </c>
      <c r="J65" s="1148"/>
      <c r="K65" s="1151"/>
      <c r="L65" s="1143"/>
      <c r="M65" s="1150"/>
      <c r="N65" s="1144"/>
      <c r="O65" s="1237"/>
    </row>
    <row r="66">
      <c r="A66" s="1140" t="s">
        <v>424</v>
      </c>
      <c r="B66" s="1141" t="s">
        <v>1121</v>
      </c>
      <c r="C66" s="1144" t="s">
        <v>103</v>
      </c>
      <c r="D66" s="1152" t="s">
        <v>12551</v>
      </c>
      <c r="E66" s="1145"/>
      <c r="F66" s="1145"/>
      <c r="G66" s="1144"/>
      <c r="H66" s="1153" t="s">
        <v>307</v>
      </c>
      <c r="I66" s="1154">
        <v>9.0</v>
      </c>
      <c r="J66" s="1148"/>
      <c r="K66" s="1151"/>
      <c r="L66" s="1143"/>
      <c r="M66" s="1150"/>
      <c r="N66" s="1144"/>
      <c r="O66" s="1237"/>
    </row>
    <row r="67">
      <c r="A67" s="1140" t="s">
        <v>43</v>
      </c>
      <c r="B67" s="1141" t="s">
        <v>1164</v>
      </c>
      <c r="C67" s="1148" t="s">
        <v>67</v>
      </c>
      <c r="D67" s="1143">
        <v>45034.0</v>
      </c>
      <c r="E67" s="1145" t="s">
        <v>10597</v>
      </c>
      <c r="F67" s="1145" t="s">
        <v>2929</v>
      </c>
      <c r="G67" s="1144"/>
      <c r="H67" s="1145" t="s">
        <v>1167</v>
      </c>
      <c r="I67" s="1146">
        <v>33.0</v>
      </c>
      <c r="J67" s="1145">
        <v>1500.0</v>
      </c>
      <c r="K67" s="1145" t="s">
        <v>12552</v>
      </c>
      <c r="L67" s="1145" t="s">
        <v>1171</v>
      </c>
      <c r="M67" s="1147" t="s">
        <v>1172</v>
      </c>
      <c r="N67" s="1161" t="s">
        <v>47</v>
      </c>
      <c r="O67" s="1251"/>
    </row>
    <row r="68">
      <c r="A68" s="1140" t="s">
        <v>43</v>
      </c>
      <c r="B68" s="1141" t="s">
        <v>1174</v>
      </c>
      <c r="C68" s="1142" t="s">
        <v>103</v>
      </c>
      <c r="D68" s="1143"/>
      <c r="E68" s="1145" t="s">
        <v>10597</v>
      </c>
      <c r="F68" s="1145" t="s">
        <v>2929</v>
      </c>
      <c r="G68" s="1144"/>
      <c r="H68" s="1145" t="s">
        <v>307</v>
      </c>
      <c r="I68" s="1146">
        <v>33.0</v>
      </c>
      <c r="J68" s="1145">
        <v>1000.0</v>
      </c>
      <c r="K68" s="1144"/>
      <c r="L68" s="1144"/>
      <c r="M68" s="1150"/>
      <c r="N68" s="1161"/>
      <c r="O68" s="1251"/>
    </row>
    <row r="69">
      <c r="A69" s="1140" t="s">
        <v>121</v>
      </c>
      <c r="B69" s="1162" t="s">
        <v>1180</v>
      </c>
      <c r="C69" s="1152" t="s">
        <v>67</v>
      </c>
      <c r="D69" s="1144"/>
      <c r="E69" s="1145" t="s">
        <v>324</v>
      </c>
      <c r="F69" s="1145" t="s">
        <v>10470</v>
      </c>
      <c r="G69" s="1144">
        <v>4.1040946000855E13</v>
      </c>
      <c r="H69" s="1145" t="s">
        <v>1182</v>
      </c>
      <c r="I69" s="1146">
        <v>80.0</v>
      </c>
      <c r="J69" s="1144">
        <v>400.0</v>
      </c>
      <c r="K69" s="1144"/>
      <c r="L69" s="1144"/>
      <c r="M69" s="1150"/>
      <c r="N69" s="1144"/>
      <c r="O69" s="1237"/>
    </row>
    <row r="70">
      <c r="A70" s="1140" t="s">
        <v>43</v>
      </c>
      <c r="B70" s="1141" t="s">
        <v>1209</v>
      </c>
      <c r="C70" s="1148" t="s">
        <v>67</v>
      </c>
      <c r="D70" s="1143">
        <v>45264.0</v>
      </c>
      <c r="E70" s="1145" t="s">
        <v>10508</v>
      </c>
      <c r="F70" s="1145" t="s">
        <v>10509</v>
      </c>
      <c r="G70" s="1144"/>
      <c r="H70" s="1145" t="s">
        <v>199</v>
      </c>
      <c r="I70" s="1146">
        <v>64.0</v>
      </c>
      <c r="J70" s="1145">
        <v>420.0</v>
      </c>
      <c r="K70" s="1145" t="s">
        <v>12553</v>
      </c>
      <c r="L70" s="1145" t="s">
        <v>1213</v>
      </c>
      <c r="M70" s="1150"/>
      <c r="N70" s="1161"/>
      <c r="O70" s="1251"/>
    </row>
    <row r="71">
      <c r="A71" s="1163" t="s">
        <v>12498</v>
      </c>
      <c r="B71" s="1162" t="s">
        <v>12554</v>
      </c>
      <c r="C71" s="1152" t="s">
        <v>67</v>
      </c>
      <c r="D71" s="1144"/>
      <c r="E71" s="1145" t="s">
        <v>6130</v>
      </c>
      <c r="F71" s="1145" t="s">
        <v>10515</v>
      </c>
      <c r="G71" s="1144"/>
      <c r="H71" s="1145" t="s">
        <v>8930</v>
      </c>
      <c r="I71" s="1146">
        <v>26.0</v>
      </c>
      <c r="J71" s="1145">
        <v>350.0</v>
      </c>
      <c r="K71" s="1145" t="s">
        <v>12555</v>
      </c>
      <c r="L71" s="1145" t="s">
        <v>12556</v>
      </c>
      <c r="M71" s="1150"/>
      <c r="N71" s="1144"/>
      <c r="O71" s="1237"/>
    </row>
    <row r="72">
      <c r="A72" s="1140" t="s">
        <v>424</v>
      </c>
      <c r="B72" s="1141" t="s">
        <v>10600</v>
      </c>
      <c r="C72" s="1152" t="s">
        <v>67</v>
      </c>
      <c r="D72" s="1152" t="s">
        <v>12557</v>
      </c>
      <c r="E72" s="1145"/>
      <c r="F72" s="1145"/>
      <c r="G72" s="1144"/>
      <c r="H72" s="1153" t="s">
        <v>307</v>
      </c>
      <c r="I72" s="1154">
        <v>82.0</v>
      </c>
      <c r="J72" s="1148"/>
      <c r="K72" s="1151"/>
      <c r="L72" s="1143"/>
      <c r="M72" s="1150"/>
      <c r="N72" s="1144"/>
      <c r="O72" s="1237"/>
    </row>
    <row r="73">
      <c r="A73" s="1140" t="s">
        <v>43</v>
      </c>
      <c r="B73" s="1141" t="s">
        <v>1243</v>
      </c>
      <c r="C73" s="1148" t="s">
        <v>67</v>
      </c>
      <c r="D73" s="1143">
        <v>44868.0</v>
      </c>
      <c r="E73" s="1145" t="s">
        <v>10517</v>
      </c>
      <c r="F73" s="1145" t="s">
        <v>1797</v>
      </c>
      <c r="G73" s="1144"/>
      <c r="H73" s="1145" t="s">
        <v>785</v>
      </c>
      <c r="I73" s="1146" t="s">
        <v>1245</v>
      </c>
      <c r="J73" s="1145">
        <v>100.0</v>
      </c>
      <c r="K73" s="1145" t="s">
        <v>12558</v>
      </c>
      <c r="L73" s="1149" t="s">
        <v>1249</v>
      </c>
      <c r="M73" s="1147" t="s">
        <v>47</v>
      </c>
      <c r="N73" s="1161" t="s">
        <v>47</v>
      </c>
      <c r="O73" s="1251"/>
    </row>
    <row r="74">
      <c r="A74" s="1140" t="s">
        <v>43</v>
      </c>
      <c r="B74" s="1141" t="s">
        <v>1283</v>
      </c>
      <c r="C74" s="1148" t="s">
        <v>67</v>
      </c>
      <c r="D74" s="1143">
        <v>44755.0</v>
      </c>
      <c r="E74" s="1145" t="s">
        <v>10585</v>
      </c>
      <c r="F74" s="1145" t="s">
        <v>1118</v>
      </c>
      <c r="G74" s="1144"/>
      <c r="H74" s="1145" t="s">
        <v>785</v>
      </c>
      <c r="I74" s="1146">
        <v>86.0</v>
      </c>
      <c r="J74" s="1145">
        <v>150.0</v>
      </c>
      <c r="K74" s="1145" t="s">
        <v>12559</v>
      </c>
      <c r="L74" s="1145" t="s">
        <v>1287</v>
      </c>
      <c r="M74" s="1147" t="s">
        <v>47</v>
      </c>
      <c r="N74" s="1161" t="s">
        <v>1288</v>
      </c>
      <c r="O74" s="1251"/>
    </row>
    <row r="75">
      <c r="A75" s="1140" t="s">
        <v>43</v>
      </c>
      <c r="B75" s="1162" t="s">
        <v>1289</v>
      </c>
      <c r="C75" s="1152" t="s">
        <v>67</v>
      </c>
      <c r="D75" s="1156">
        <v>44641.0</v>
      </c>
      <c r="E75" s="1145" t="s">
        <v>12505</v>
      </c>
      <c r="F75" s="1145" t="s">
        <v>866</v>
      </c>
      <c r="G75" s="1144"/>
      <c r="H75" s="1145" t="s">
        <v>1292</v>
      </c>
      <c r="I75" s="1146">
        <v>86.0</v>
      </c>
      <c r="J75" s="1148">
        <v>35.0</v>
      </c>
      <c r="K75" s="1145" t="s">
        <v>12560</v>
      </c>
      <c r="L75" s="1145" t="s">
        <v>1295</v>
      </c>
      <c r="M75" s="1147" t="s">
        <v>47</v>
      </c>
      <c r="N75" s="1152" t="s">
        <v>47</v>
      </c>
      <c r="O75" s="1253"/>
    </row>
    <row r="76">
      <c r="A76" s="1140" t="s">
        <v>121</v>
      </c>
      <c r="B76" s="1162" t="s">
        <v>1326</v>
      </c>
      <c r="C76" s="1144" t="s">
        <v>103</v>
      </c>
      <c r="D76" s="1144"/>
      <c r="E76" s="1145" t="s">
        <v>1682</v>
      </c>
      <c r="F76" s="1145" t="s">
        <v>1630</v>
      </c>
      <c r="G76" s="1186" t="s">
        <v>12561</v>
      </c>
      <c r="H76" s="1145" t="s">
        <v>1329</v>
      </c>
      <c r="I76" s="1146">
        <v>79.0</v>
      </c>
      <c r="J76" s="1144" t="s">
        <v>1391</v>
      </c>
      <c r="K76" s="1145" t="s">
        <v>12562</v>
      </c>
      <c r="L76" s="1145" t="s">
        <v>1331</v>
      </c>
      <c r="M76" s="1147" t="s">
        <v>1332</v>
      </c>
      <c r="N76" s="1144"/>
      <c r="O76" s="1237"/>
    </row>
    <row r="77">
      <c r="A77" s="1140" t="s">
        <v>121</v>
      </c>
      <c r="B77" s="1162" t="s">
        <v>1333</v>
      </c>
      <c r="C77" s="1152" t="s">
        <v>67</v>
      </c>
      <c r="D77" s="1144"/>
      <c r="E77" s="1145" t="s">
        <v>324</v>
      </c>
      <c r="F77" s="1145" t="s">
        <v>10470</v>
      </c>
      <c r="G77" s="1144">
        <v>9.8248652400027E13</v>
      </c>
      <c r="H77" s="1145" t="s">
        <v>1335</v>
      </c>
      <c r="I77" s="1179">
        <v>60.0</v>
      </c>
      <c r="J77" s="1144">
        <v>400.0</v>
      </c>
      <c r="K77" s="1144"/>
      <c r="L77" s="1144"/>
      <c r="M77" s="1150"/>
      <c r="N77" s="1144"/>
      <c r="O77" s="1237"/>
    </row>
    <row r="78">
      <c r="A78" s="1140" t="s">
        <v>121</v>
      </c>
      <c r="B78" s="1162" t="s">
        <v>1355</v>
      </c>
      <c r="C78" s="1144" t="s">
        <v>1357</v>
      </c>
      <c r="D78" s="1144"/>
      <c r="E78" s="1187" t="s">
        <v>12563</v>
      </c>
      <c r="F78" s="1188"/>
      <c r="G78" s="1144">
        <v>4.3471067900011E13</v>
      </c>
      <c r="H78" s="1153" t="s">
        <v>307</v>
      </c>
      <c r="I78" s="1146" t="s">
        <v>1358</v>
      </c>
      <c r="J78" s="1144"/>
      <c r="K78" s="1144"/>
      <c r="L78" s="1144" t="s">
        <v>12564</v>
      </c>
      <c r="M78" s="1150" t="s">
        <v>12565</v>
      </c>
      <c r="N78" s="1144"/>
      <c r="O78" s="1237"/>
    </row>
    <row r="79">
      <c r="A79" s="1140" t="s">
        <v>43</v>
      </c>
      <c r="B79" s="1141" t="s">
        <v>1374</v>
      </c>
      <c r="C79" s="1148" t="s">
        <v>67</v>
      </c>
      <c r="D79" s="1143">
        <v>45127.0</v>
      </c>
      <c r="E79" s="1145" t="s">
        <v>10517</v>
      </c>
      <c r="F79" s="1145" t="s">
        <v>1797</v>
      </c>
      <c r="G79" s="1144"/>
      <c r="H79" s="1145" t="s">
        <v>264</v>
      </c>
      <c r="I79" s="1146">
        <v>86.0</v>
      </c>
      <c r="J79" s="1144"/>
      <c r="K79" s="1145" t="s">
        <v>12568</v>
      </c>
      <c r="L79" s="1145" t="s">
        <v>1379</v>
      </c>
      <c r="M79" s="1147" t="s">
        <v>1380</v>
      </c>
      <c r="N79" s="1161" t="s">
        <v>47</v>
      </c>
      <c r="O79" s="1251"/>
    </row>
    <row r="80">
      <c r="A80" s="1140" t="s">
        <v>424</v>
      </c>
      <c r="B80" s="1141" t="s">
        <v>1387</v>
      </c>
      <c r="C80" s="1144" t="s">
        <v>103</v>
      </c>
      <c r="D80" s="1152" t="s">
        <v>12569</v>
      </c>
      <c r="E80" s="1145"/>
      <c r="F80" s="1145"/>
      <c r="G80" s="1144"/>
      <c r="H80" s="1153" t="s">
        <v>307</v>
      </c>
      <c r="I80" s="1154">
        <v>24.0</v>
      </c>
      <c r="J80" s="1148"/>
      <c r="K80" s="1151"/>
      <c r="L80" s="1143"/>
      <c r="M80" s="1150"/>
      <c r="N80" s="1144"/>
      <c r="O80" s="1237"/>
    </row>
    <row r="81">
      <c r="A81" s="1140" t="s">
        <v>121</v>
      </c>
      <c r="B81" s="1162" t="s">
        <v>1389</v>
      </c>
      <c r="C81" s="1152" t="s">
        <v>67</v>
      </c>
      <c r="D81" s="1144"/>
      <c r="E81" s="1145" t="s">
        <v>1682</v>
      </c>
      <c r="F81" s="1145" t="s">
        <v>1630</v>
      </c>
      <c r="G81" s="1144">
        <v>3.4067787100022E13</v>
      </c>
      <c r="H81" s="1145" t="s">
        <v>1393</v>
      </c>
      <c r="I81" s="1179">
        <v>44.0</v>
      </c>
      <c r="J81" s="1144" t="s">
        <v>1391</v>
      </c>
      <c r="K81" s="1145" t="s">
        <v>12570</v>
      </c>
      <c r="L81" s="1149" t="s">
        <v>1395</v>
      </c>
      <c r="M81" s="1147">
        <v>2.40023398E8</v>
      </c>
      <c r="N81" s="1144"/>
      <c r="O81" s="1237"/>
    </row>
    <row r="82">
      <c r="A82" s="1163" t="s">
        <v>12498</v>
      </c>
      <c r="B82" s="1162" t="s">
        <v>1399</v>
      </c>
      <c r="C82" s="1145" t="s">
        <v>103</v>
      </c>
      <c r="D82" s="1144"/>
      <c r="E82" s="1145" t="s">
        <v>324</v>
      </c>
      <c r="F82" s="1145" t="s">
        <v>10470</v>
      </c>
      <c r="G82" s="1144"/>
      <c r="H82" s="1145" t="s">
        <v>11011</v>
      </c>
      <c r="I82" s="1179">
        <v>62.0</v>
      </c>
      <c r="J82" s="1145">
        <v>350.0</v>
      </c>
      <c r="K82" s="1145" t="s">
        <v>12571</v>
      </c>
      <c r="L82" s="1144"/>
      <c r="M82" s="1150"/>
      <c r="N82" s="1144"/>
      <c r="O82" s="1237"/>
    </row>
    <row r="83">
      <c r="A83" s="1140" t="s">
        <v>121</v>
      </c>
      <c r="B83" s="1162" t="s">
        <v>1418</v>
      </c>
      <c r="C83" s="1152" t="s">
        <v>67</v>
      </c>
      <c r="D83" s="1144"/>
      <c r="E83" s="1145" t="s">
        <v>1682</v>
      </c>
      <c r="F83" s="1145" t="s">
        <v>1630</v>
      </c>
      <c r="G83" s="1144">
        <v>8.510691380001E13</v>
      </c>
      <c r="H83" s="1145" t="s">
        <v>1421</v>
      </c>
      <c r="I83" s="1179">
        <v>29.0</v>
      </c>
      <c r="J83" s="1144">
        <v>530.0</v>
      </c>
      <c r="K83" s="1144"/>
      <c r="L83" s="1144"/>
      <c r="M83" s="1150"/>
      <c r="N83" s="1144"/>
      <c r="O83" s="1237"/>
    </row>
    <row r="84">
      <c r="A84" s="1140" t="s">
        <v>424</v>
      </c>
      <c r="B84" s="1141" t="s">
        <v>1426</v>
      </c>
      <c r="C84" s="1152" t="s">
        <v>67</v>
      </c>
      <c r="D84" s="1196">
        <v>44481.0</v>
      </c>
      <c r="E84" s="1145"/>
      <c r="F84" s="1145"/>
      <c r="G84" s="1144"/>
      <c r="H84" s="1153" t="s">
        <v>307</v>
      </c>
      <c r="I84" s="1154">
        <v>62.0</v>
      </c>
      <c r="J84" s="1148"/>
      <c r="K84" s="1151"/>
      <c r="L84" s="1143"/>
      <c r="M84" s="1150"/>
      <c r="N84" s="1144"/>
      <c r="O84" s="1237"/>
    </row>
    <row r="85">
      <c r="A85" s="1140" t="s">
        <v>424</v>
      </c>
      <c r="B85" s="1141" t="s">
        <v>1434</v>
      </c>
      <c r="C85" s="1152" t="s">
        <v>67</v>
      </c>
      <c r="D85" s="1151"/>
      <c r="E85" s="1145"/>
      <c r="F85" s="1145"/>
      <c r="G85" s="1144"/>
      <c r="H85" s="1153" t="s">
        <v>307</v>
      </c>
      <c r="I85" s="1154">
        <v>29.0</v>
      </c>
      <c r="J85" s="1148"/>
      <c r="K85" s="1151"/>
      <c r="L85" s="1143"/>
      <c r="M85" s="1150"/>
      <c r="N85" s="1144"/>
      <c r="O85" s="1237"/>
    </row>
    <row r="86">
      <c r="A86" s="1140" t="s">
        <v>43</v>
      </c>
      <c r="B86" s="1141" t="s">
        <v>1438</v>
      </c>
      <c r="C86" s="1148" t="s">
        <v>67</v>
      </c>
      <c r="D86" s="1143">
        <v>45359.0</v>
      </c>
      <c r="E86" s="1145" t="s">
        <v>10613</v>
      </c>
      <c r="F86" s="1145" t="s">
        <v>6002</v>
      </c>
      <c r="G86" s="1144"/>
      <c r="H86" s="1145" t="s">
        <v>264</v>
      </c>
      <c r="I86" s="1146">
        <v>86.0</v>
      </c>
      <c r="J86" s="1145">
        <v>230.0</v>
      </c>
      <c r="K86" s="1145" t="s">
        <v>12572</v>
      </c>
      <c r="L86" s="1145" t="s">
        <v>1443</v>
      </c>
      <c r="M86" s="1147" t="s">
        <v>47</v>
      </c>
      <c r="N86" s="1148" t="s">
        <v>1444</v>
      </c>
      <c r="O86" s="1239"/>
    </row>
    <row r="87">
      <c r="A87" s="1140" t="s">
        <v>121</v>
      </c>
      <c r="B87" s="1162" t="s">
        <v>12261</v>
      </c>
      <c r="C87" s="1145" t="s">
        <v>12521</v>
      </c>
      <c r="D87" s="1144"/>
      <c r="E87" s="1187" t="s">
        <v>12563</v>
      </c>
      <c r="F87" s="1188"/>
      <c r="G87" s="1144">
        <v>3.9500185200056E13</v>
      </c>
      <c r="H87" s="1145" t="s">
        <v>12573</v>
      </c>
      <c r="I87" s="1146">
        <v>95.0</v>
      </c>
      <c r="J87" s="1144"/>
      <c r="K87" s="1144"/>
      <c r="L87" s="1145" t="s">
        <v>12574</v>
      </c>
      <c r="M87" s="1147" t="s">
        <v>12575</v>
      </c>
      <c r="N87" s="1144"/>
      <c r="O87" s="1237"/>
    </row>
    <row r="88">
      <c r="A88" s="1140" t="s">
        <v>121</v>
      </c>
      <c r="B88" s="1162" t="s">
        <v>12576</v>
      </c>
      <c r="C88" s="1144" t="s">
        <v>12521</v>
      </c>
      <c r="D88" s="1151"/>
      <c r="E88" s="1145" t="s">
        <v>1682</v>
      </c>
      <c r="F88" s="1145" t="s">
        <v>1630</v>
      </c>
      <c r="G88" s="1144"/>
      <c r="H88" s="1174"/>
      <c r="I88" s="1175">
        <v>49.0</v>
      </c>
      <c r="J88" s="1145">
        <v>350.0</v>
      </c>
      <c r="K88" s="1176" t="s">
        <v>12577</v>
      </c>
      <c r="L88" s="1177" t="s">
        <v>1489</v>
      </c>
      <c r="M88" s="1178" t="s">
        <v>1490</v>
      </c>
      <c r="N88" s="1160"/>
      <c r="O88" s="1240"/>
    </row>
    <row r="89">
      <c r="A89" s="1140" t="s">
        <v>121</v>
      </c>
      <c r="B89" s="1180" t="s">
        <v>1544</v>
      </c>
      <c r="C89" s="1144" t="s">
        <v>12521</v>
      </c>
      <c r="D89" s="1151"/>
      <c r="E89" s="1145" t="s">
        <v>10564</v>
      </c>
      <c r="F89" s="1145" t="s">
        <v>10565</v>
      </c>
      <c r="G89" s="1144"/>
      <c r="H89" s="1181" t="s">
        <v>1547</v>
      </c>
      <c r="I89" s="1182"/>
      <c r="J89" s="1181" t="s">
        <v>1105</v>
      </c>
      <c r="K89" s="1151"/>
      <c r="L89" s="1183"/>
      <c r="M89" s="1150"/>
      <c r="N89" s="1160"/>
      <c r="O89" s="1240"/>
    </row>
    <row r="90">
      <c r="A90" s="1140" t="s">
        <v>424</v>
      </c>
      <c r="B90" s="1141" t="s">
        <v>1559</v>
      </c>
      <c r="C90" s="1152" t="s">
        <v>67</v>
      </c>
      <c r="D90" s="1151"/>
      <c r="E90" s="1145"/>
      <c r="F90" s="1145"/>
      <c r="G90" s="1144"/>
      <c r="H90" s="1153" t="s">
        <v>307</v>
      </c>
      <c r="I90" s="1154">
        <v>37.0</v>
      </c>
      <c r="J90" s="1148"/>
      <c r="K90" s="1151"/>
      <c r="L90" s="1143"/>
      <c r="M90" s="1150"/>
      <c r="N90" s="1144"/>
      <c r="O90" s="1237"/>
    </row>
    <row r="91">
      <c r="A91" s="1140" t="s">
        <v>43</v>
      </c>
      <c r="B91" s="1141" t="s">
        <v>1568</v>
      </c>
      <c r="C91" s="1148" t="s">
        <v>67</v>
      </c>
      <c r="D91" s="1143">
        <v>44521.0</v>
      </c>
      <c r="E91" s="1145" t="s">
        <v>4373</v>
      </c>
      <c r="F91" s="1145" t="s">
        <v>4299</v>
      </c>
      <c r="G91" s="1144"/>
      <c r="H91" s="1145" t="s">
        <v>1571</v>
      </c>
      <c r="I91" s="1146">
        <v>79.0</v>
      </c>
      <c r="J91" s="1145" t="s">
        <v>47</v>
      </c>
      <c r="K91" s="1145" t="s">
        <v>12579</v>
      </c>
      <c r="L91" s="1145" t="s">
        <v>1574</v>
      </c>
      <c r="M91" s="1150"/>
      <c r="N91" s="1151" t="s">
        <v>1575</v>
      </c>
      <c r="O91" s="1238"/>
    </row>
    <row r="92">
      <c r="A92" s="1163" t="s">
        <v>12498</v>
      </c>
      <c r="B92" s="1162" t="s">
        <v>12580</v>
      </c>
      <c r="C92" s="1145" t="s">
        <v>103</v>
      </c>
      <c r="D92" s="1144"/>
      <c r="E92" s="1145" t="s">
        <v>10564</v>
      </c>
      <c r="F92" s="1145" t="s">
        <v>10565</v>
      </c>
      <c r="G92" s="1144">
        <v>3.9814918700088E13</v>
      </c>
      <c r="H92" s="1145" t="s">
        <v>683</v>
      </c>
      <c r="I92" s="1146">
        <v>88.0</v>
      </c>
      <c r="J92" s="1145">
        <v>140.0</v>
      </c>
      <c r="K92" s="1145" t="s">
        <v>12581</v>
      </c>
      <c r="L92" s="1145" t="s">
        <v>1587</v>
      </c>
      <c r="M92" s="1147" t="s">
        <v>12582</v>
      </c>
      <c r="N92" s="1144"/>
      <c r="O92" s="1237"/>
    </row>
    <row r="93">
      <c r="A93" s="1163" t="s">
        <v>12498</v>
      </c>
      <c r="B93" s="1162" t="s">
        <v>12583</v>
      </c>
      <c r="C93" s="1152" t="s">
        <v>67</v>
      </c>
      <c r="D93" s="1144"/>
      <c r="E93" s="1145" t="s">
        <v>10564</v>
      </c>
      <c r="F93" s="1145" t="s">
        <v>10565</v>
      </c>
      <c r="G93" s="1144"/>
      <c r="H93" s="1145" t="s">
        <v>1591</v>
      </c>
      <c r="I93" s="1179">
        <v>54.0</v>
      </c>
      <c r="J93" s="1144"/>
      <c r="K93" s="1145" t="s">
        <v>12584</v>
      </c>
      <c r="L93" s="1145" t="s">
        <v>1594</v>
      </c>
      <c r="M93" s="1202"/>
      <c r="N93" s="1144"/>
      <c r="O93" s="1237"/>
    </row>
    <row r="94">
      <c r="A94" s="1140" t="s">
        <v>121</v>
      </c>
      <c r="B94" s="1162" t="s">
        <v>12585</v>
      </c>
      <c r="C94" s="1152" t="s">
        <v>67</v>
      </c>
      <c r="D94" s="1144"/>
      <c r="E94" s="1145" t="s">
        <v>10564</v>
      </c>
      <c r="F94" s="1145" t="s">
        <v>10565</v>
      </c>
      <c r="G94" s="1144">
        <v>4.929582690001E13</v>
      </c>
      <c r="H94" s="1145" t="s">
        <v>1591</v>
      </c>
      <c r="I94" s="1179">
        <v>54.0</v>
      </c>
      <c r="J94" s="1144">
        <v>150.0</v>
      </c>
      <c r="K94" s="1144"/>
      <c r="L94" s="1144"/>
      <c r="M94" s="1165"/>
      <c r="N94" s="1166"/>
      <c r="O94" s="1252"/>
    </row>
    <row r="95">
      <c r="A95" s="1140" t="s">
        <v>121</v>
      </c>
      <c r="B95" s="1162" t="s">
        <v>12586</v>
      </c>
      <c r="C95" s="1144" t="s">
        <v>12521</v>
      </c>
      <c r="D95" s="1151"/>
      <c r="E95" s="1145" t="s">
        <v>1682</v>
      </c>
      <c r="F95" s="1145" t="s">
        <v>1630</v>
      </c>
      <c r="G95" s="1144"/>
      <c r="H95" s="1174"/>
      <c r="I95" s="1175">
        <v>49.0</v>
      </c>
      <c r="J95" s="1145">
        <v>80.0</v>
      </c>
      <c r="K95" s="1203" t="s">
        <v>12587</v>
      </c>
      <c r="L95" s="1177" t="s">
        <v>12588</v>
      </c>
      <c r="M95" s="1178" t="s">
        <v>12589</v>
      </c>
      <c r="N95" s="1160"/>
      <c r="O95" s="1240"/>
    </row>
    <row r="96">
      <c r="A96" s="1163" t="s">
        <v>12498</v>
      </c>
      <c r="B96" s="1162" t="s">
        <v>1612</v>
      </c>
      <c r="C96" s="1145" t="s">
        <v>12533</v>
      </c>
      <c r="D96" s="1144"/>
      <c r="E96" s="1145" t="s">
        <v>1682</v>
      </c>
      <c r="F96" s="1145" t="s">
        <v>1630</v>
      </c>
      <c r="G96" s="1204"/>
      <c r="H96" s="1145" t="s">
        <v>12590</v>
      </c>
      <c r="I96" s="1146">
        <v>35.0</v>
      </c>
      <c r="J96" s="1145">
        <v>210.0</v>
      </c>
      <c r="K96" s="1145" t="s">
        <v>12591</v>
      </c>
      <c r="L96" s="1145" t="s">
        <v>1617</v>
      </c>
      <c r="M96" s="1205">
        <v>2.99602828E8</v>
      </c>
      <c r="N96" s="1204"/>
      <c r="O96" s="1254"/>
    </row>
    <row r="97">
      <c r="A97" s="1140" t="s">
        <v>121</v>
      </c>
      <c r="B97" s="1180" t="s">
        <v>1623</v>
      </c>
      <c r="C97" s="1144" t="s">
        <v>12521</v>
      </c>
      <c r="D97" s="1151"/>
      <c r="E97" s="1145" t="s">
        <v>10564</v>
      </c>
      <c r="F97" s="1145" t="s">
        <v>10565</v>
      </c>
      <c r="G97" s="1144"/>
      <c r="H97" s="1181" t="s">
        <v>683</v>
      </c>
      <c r="I97" s="1182"/>
      <c r="J97" s="1181" t="s">
        <v>1105</v>
      </c>
      <c r="K97" s="1151"/>
      <c r="L97" s="1183"/>
      <c r="M97" s="1150"/>
      <c r="N97" s="1160"/>
      <c r="O97" s="1240"/>
    </row>
    <row r="98">
      <c r="A98" s="1140" t="s">
        <v>121</v>
      </c>
      <c r="B98" s="1180" t="s">
        <v>1623</v>
      </c>
      <c r="C98" s="1144" t="s">
        <v>12521</v>
      </c>
      <c r="D98" s="1151"/>
      <c r="E98" s="1145" t="s">
        <v>10564</v>
      </c>
      <c r="F98" s="1145" t="s">
        <v>10565</v>
      </c>
      <c r="G98" s="1144"/>
      <c r="H98" s="1181" t="s">
        <v>683</v>
      </c>
      <c r="I98" s="1182"/>
      <c r="J98" s="1181" t="s">
        <v>1105</v>
      </c>
      <c r="K98" s="1151"/>
      <c r="L98" s="1183"/>
      <c r="M98" s="1150"/>
      <c r="N98" s="1160"/>
      <c r="O98" s="1240"/>
    </row>
    <row r="99">
      <c r="A99" s="1140" t="s">
        <v>121</v>
      </c>
      <c r="B99" s="1162" t="s">
        <v>1623</v>
      </c>
      <c r="C99" s="1144" t="s">
        <v>12521</v>
      </c>
      <c r="D99" s="1151"/>
      <c r="E99" s="1145" t="s">
        <v>1682</v>
      </c>
      <c r="F99" s="1145" t="s">
        <v>1630</v>
      </c>
      <c r="G99" s="1144"/>
      <c r="H99" s="1174"/>
      <c r="I99" s="1175">
        <v>49.0</v>
      </c>
      <c r="J99" s="1145">
        <v>50.0</v>
      </c>
      <c r="K99" s="1176" t="s">
        <v>12592</v>
      </c>
      <c r="L99" s="1177" t="s">
        <v>11888</v>
      </c>
      <c r="M99" s="1178" t="s">
        <v>11889</v>
      </c>
      <c r="N99" s="1160"/>
      <c r="O99" s="1240"/>
    </row>
    <row r="100">
      <c r="A100" s="1140" t="s">
        <v>43</v>
      </c>
      <c r="B100" s="1141" t="s">
        <v>1643</v>
      </c>
      <c r="C100" s="1148" t="s">
        <v>67</v>
      </c>
      <c r="D100" s="1143">
        <v>45327.0</v>
      </c>
      <c r="E100" s="1145" t="s">
        <v>12595</v>
      </c>
      <c r="F100" s="1145" t="s">
        <v>12596</v>
      </c>
      <c r="G100" s="1144"/>
      <c r="H100" s="1145" t="s">
        <v>484</v>
      </c>
      <c r="I100" s="1146">
        <v>85.0</v>
      </c>
      <c r="J100" s="1145">
        <v>79.0</v>
      </c>
      <c r="K100" s="1145" t="s">
        <v>12597</v>
      </c>
      <c r="L100" s="1145" t="s">
        <v>1650</v>
      </c>
      <c r="M100" s="1147" t="s">
        <v>1651</v>
      </c>
      <c r="N100" s="1148" t="s">
        <v>47</v>
      </c>
      <c r="O100" s="1239"/>
    </row>
    <row r="101">
      <c r="A101" s="1140" t="s">
        <v>43</v>
      </c>
      <c r="B101" s="1141" t="s">
        <v>1660</v>
      </c>
      <c r="C101" s="1148" t="s">
        <v>67</v>
      </c>
      <c r="D101" s="1143">
        <v>45106.0</v>
      </c>
      <c r="E101" s="1145" t="s">
        <v>10567</v>
      </c>
      <c r="F101" s="1145" t="s">
        <v>3037</v>
      </c>
      <c r="G101" s="1144"/>
      <c r="H101" s="1145" t="s">
        <v>1663</v>
      </c>
      <c r="I101" s="1146">
        <v>79.0</v>
      </c>
      <c r="J101" s="1145">
        <v>24.0</v>
      </c>
      <c r="K101" s="1145" t="s">
        <v>12598</v>
      </c>
      <c r="L101" s="1145" t="s">
        <v>1667</v>
      </c>
      <c r="M101" s="1147" t="s">
        <v>47</v>
      </c>
      <c r="N101" s="1148" t="s">
        <v>1668</v>
      </c>
      <c r="O101" s="1239"/>
    </row>
    <row r="102">
      <c r="A102" s="1140" t="s">
        <v>121</v>
      </c>
      <c r="B102" s="1162" t="s">
        <v>1672</v>
      </c>
      <c r="C102" s="1152" t="s">
        <v>67</v>
      </c>
      <c r="D102" s="1144"/>
      <c r="E102" s="1145" t="s">
        <v>324</v>
      </c>
      <c r="F102" s="1145" t="s">
        <v>10470</v>
      </c>
      <c r="G102" s="1144">
        <v>3.2461367801269E13</v>
      </c>
      <c r="H102" s="1145" t="s">
        <v>12265</v>
      </c>
      <c r="I102" s="1179">
        <v>93.0</v>
      </c>
      <c r="J102" s="1144">
        <v>3500.0</v>
      </c>
      <c r="K102" s="1144"/>
      <c r="L102" s="1144"/>
      <c r="M102" s="1150"/>
      <c r="N102" s="1144"/>
      <c r="O102" s="1237"/>
    </row>
    <row r="103">
      <c r="A103" s="1140" t="s">
        <v>121</v>
      </c>
      <c r="B103" s="1162" t="s">
        <v>1677</v>
      </c>
      <c r="C103" s="1152" t="s">
        <v>67</v>
      </c>
      <c r="D103" s="1144"/>
      <c r="E103" s="1145" t="s">
        <v>1682</v>
      </c>
      <c r="F103" s="1145" t="s">
        <v>1630</v>
      </c>
      <c r="G103" s="1144">
        <v>7.7560929000082E13</v>
      </c>
      <c r="H103" s="1145" t="s">
        <v>1681</v>
      </c>
      <c r="I103" s="1179">
        <v>85.0</v>
      </c>
      <c r="J103" s="1144" t="s">
        <v>1679</v>
      </c>
      <c r="K103" s="1144"/>
      <c r="L103" s="1144"/>
      <c r="M103" s="1150"/>
      <c r="N103" s="1144"/>
      <c r="O103" s="1237"/>
    </row>
    <row r="104">
      <c r="A104" s="1140" t="s">
        <v>121</v>
      </c>
      <c r="B104" s="1162" t="s">
        <v>1686</v>
      </c>
      <c r="C104" s="1152" t="s">
        <v>67</v>
      </c>
      <c r="D104" s="1144"/>
      <c r="E104" s="1145" t="s">
        <v>1682</v>
      </c>
      <c r="F104" s="1145" t="s">
        <v>1630</v>
      </c>
      <c r="G104" s="1144">
        <v>4.1374833600026E13</v>
      </c>
      <c r="H104" s="1145" t="s">
        <v>1689</v>
      </c>
      <c r="I104" s="1179">
        <v>85.0</v>
      </c>
      <c r="J104" s="1144">
        <v>250.0</v>
      </c>
      <c r="K104" s="1144"/>
      <c r="L104" s="1144"/>
      <c r="M104" s="1150"/>
      <c r="N104" s="1144"/>
      <c r="O104" s="1237"/>
    </row>
    <row r="105">
      <c r="A105" s="1140" t="s">
        <v>43</v>
      </c>
      <c r="B105" s="1141" t="s">
        <v>1701</v>
      </c>
      <c r="C105" s="1148" t="s">
        <v>67</v>
      </c>
      <c r="D105" s="1143">
        <v>44980.0</v>
      </c>
      <c r="E105" s="1145" t="s">
        <v>12599</v>
      </c>
      <c r="F105" s="1145" t="s">
        <v>12242</v>
      </c>
      <c r="G105" s="1144"/>
      <c r="H105" s="1145" t="s">
        <v>1705</v>
      </c>
      <c r="I105" s="1146">
        <v>86.0</v>
      </c>
      <c r="J105" s="1145">
        <v>138.0</v>
      </c>
      <c r="K105" s="1145" t="s">
        <v>12600</v>
      </c>
      <c r="L105" s="1145" t="s">
        <v>10616</v>
      </c>
      <c r="M105" s="1147" t="s">
        <v>12601</v>
      </c>
      <c r="N105" s="1148" t="s">
        <v>47</v>
      </c>
      <c r="O105" s="1239"/>
    </row>
    <row r="106">
      <c r="A106" s="1140" t="s">
        <v>121</v>
      </c>
      <c r="B106" s="1162" t="s">
        <v>1742</v>
      </c>
      <c r="C106" s="1152" t="s">
        <v>67</v>
      </c>
      <c r="D106" s="1144"/>
      <c r="E106" s="1145" t="s">
        <v>324</v>
      </c>
      <c r="F106" s="1145" t="s">
        <v>10470</v>
      </c>
      <c r="G106" s="1144">
        <v>5.717230140008E13</v>
      </c>
      <c r="H106" s="1145" t="s">
        <v>1744</v>
      </c>
      <c r="I106" s="1146">
        <v>62.0</v>
      </c>
      <c r="J106" s="1144">
        <v>130.0</v>
      </c>
      <c r="K106" s="1144"/>
      <c r="L106" s="1144"/>
      <c r="M106" s="1150"/>
      <c r="N106" s="1144"/>
      <c r="O106" s="1237"/>
    </row>
    <row r="107">
      <c r="A107" s="1163" t="s">
        <v>12498</v>
      </c>
      <c r="B107" s="1162" t="s">
        <v>12602</v>
      </c>
      <c r="C107" s="1145" t="s">
        <v>103</v>
      </c>
      <c r="D107" s="1144"/>
      <c r="E107" s="1145" t="s">
        <v>10564</v>
      </c>
      <c r="F107" s="1145" t="s">
        <v>10565</v>
      </c>
      <c r="G107" s="1144"/>
      <c r="H107" s="1145" t="s">
        <v>1474</v>
      </c>
      <c r="I107" s="1179">
        <v>54.0</v>
      </c>
      <c r="J107" s="1145">
        <v>45.0</v>
      </c>
      <c r="K107" s="1145" t="s">
        <v>12603</v>
      </c>
      <c r="L107" s="1149" t="s">
        <v>1774</v>
      </c>
      <c r="M107" s="1150"/>
      <c r="N107" s="1144"/>
      <c r="O107" s="1237"/>
    </row>
    <row r="108">
      <c r="A108" s="1140" t="s">
        <v>121</v>
      </c>
      <c r="B108" s="1162" t="s">
        <v>1776</v>
      </c>
      <c r="C108" s="1144" t="s">
        <v>103</v>
      </c>
      <c r="D108" s="1144"/>
      <c r="E108" s="1145" t="s">
        <v>10564</v>
      </c>
      <c r="F108" s="1145" t="s">
        <v>10565</v>
      </c>
      <c r="G108" s="1144">
        <v>5.1361815700012E13</v>
      </c>
      <c r="H108" s="1145" t="s">
        <v>1778</v>
      </c>
      <c r="I108" s="1179">
        <v>57.0</v>
      </c>
      <c r="J108" s="1144">
        <v>200.0</v>
      </c>
      <c r="K108" s="1144"/>
      <c r="L108" s="1144" t="s">
        <v>7896</v>
      </c>
      <c r="M108" s="1150" t="s">
        <v>7897</v>
      </c>
      <c r="N108" s="1144"/>
      <c r="O108" s="1237"/>
    </row>
    <row r="109">
      <c r="A109" s="1140" t="s">
        <v>424</v>
      </c>
      <c r="B109" s="1141" t="s">
        <v>1783</v>
      </c>
      <c r="C109" s="1152" t="s">
        <v>67</v>
      </c>
      <c r="D109" s="1152" t="s">
        <v>12604</v>
      </c>
      <c r="E109" s="1145"/>
      <c r="F109" s="1145"/>
      <c r="G109" s="1144"/>
      <c r="H109" s="1153" t="s">
        <v>307</v>
      </c>
      <c r="I109" s="1154">
        <v>62.0</v>
      </c>
      <c r="J109" s="1148"/>
      <c r="K109" s="1151"/>
      <c r="L109" s="1143"/>
      <c r="M109" s="1150"/>
      <c r="N109" s="1144"/>
      <c r="O109" s="1237"/>
    </row>
    <row r="110">
      <c r="A110" s="1140" t="s">
        <v>43</v>
      </c>
      <c r="B110" s="1141" t="s">
        <v>1800</v>
      </c>
      <c r="C110" s="1148" t="s">
        <v>67</v>
      </c>
      <c r="D110" s="1143">
        <v>44134.0</v>
      </c>
      <c r="E110" s="1145" t="s">
        <v>12605</v>
      </c>
      <c r="F110" s="1145" t="s">
        <v>12606</v>
      </c>
      <c r="G110" s="1173"/>
      <c r="H110" s="1145" t="s">
        <v>1804</v>
      </c>
      <c r="I110" s="1146" t="s">
        <v>1802</v>
      </c>
      <c r="J110" s="1145">
        <v>1800.0</v>
      </c>
      <c r="K110" s="1145" t="s">
        <v>12607</v>
      </c>
      <c r="L110" s="1149" t="s">
        <v>12608</v>
      </c>
      <c r="M110" s="1147" t="s">
        <v>1808</v>
      </c>
      <c r="N110" s="1161" t="s">
        <v>47</v>
      </c>
      <c r="O110" s="1251"/>
    </row>
    <row r="111">
      <c r="A111" s="1140" t="s">
        <v>424</v>
      </c>
      <c r="B111" s="1141" t="s">
        <v>12270</v>
      </c>
      <c r="C111" s="1152" t="s">
        <v>67</v>
      </c>
      <c r="D111" s="1151"/>
      <c r="E111" s="1145"/>
      <c r="F111" s="1145"/>
      <c r="G111" s="1144"/>
      <c r="H111" s="1153" t="s">
        <v>307</v>
      </c>
      <c r="I111" s="1154">
        <v>37.0</v>
      </c>
      <c r="J111" s="1148"/>
      <c r="K111" s="1151"/>
      <c r="L111" s="1143"/>
      <c r="M111" s="1150"/>
      <c r="N111" s="1144"/>
      <c r="O111" s="1237"/>
    </row>
    <row r="112">
      <c r="A112" s="1140" t="s">
        <v>121</v>
      </c>
      <c r="B112" s="1162" t="s">
        <v>10619</v>
      </c>
      <c r="C112" s="1152" t="s">
        <v>67</v>
      </c>
      <c r="D112" s="1144"/>
      <c r="E112" s="1145" t="s">
        <v>324</v>
      </c>
      <c r="F112" s="1145" t="s">
        <v>10470</v>
      </c>
      <c r="G112" s="1144">
        <v>5.261201910003E13</v>
      </c>
      <c r="H112" s="1145" t="s">
        <v>3452</v>
      </c>
      <c r="I112" s="1146">
        <v>60.0</v>
      </c>
      <c r="J112" s="1144">
        <v>250.0</v>
      </c>
      <c r="K112" s="1144"/>
      <c r="L112" s="1144"/>
      <c r="M112" s="1150"/>
      <c r="N112" s="1144"/>
      <c r="O112" s="1237"/>
    </row>
    <row r="113">
      <c r="A113" s="1163" t="s">
        <v>12498</v>
      </c>
      <c r="B113" s="1162" t="s">
        <v>1820</v>
      </c>
      <c r="C113" s="1145" t="s">
        <v>103</v>
      </c>
      <c r="D113" s="1164"/>
      <c r="E113" s="1145" t="s">
        <v>6130</v>
      </c>
      <c r="F113" s="1145" t="s">
        <v>10515</v>
      </c>
      <c r="G113" s="1144"/>
      <c r="H113" s="1145" t="s">
        <v>6793</v>
      </c>
      <c r="I113" s="1146">
        <v>69.0</v>
      </c>
      <c r="J113" s="1145">
        <v>250.0</v>
      </c>
      <c r="K113" s="1145" t="s">
        <v>12609</v>
      </c>
      <c r="L113" s="1204"/>
      <c r="M113" s="1150"/>
      <c r="N113" s="1144"/>
      <c r="O113" s="1237"/>
    </row>
    <row r="114">
      <c r="A114" s="1140" t="s">
        <v>424</v>
      </c>
      <c r="B114" s="1141" t="s">
        <v>10623</v>
      </c>
      <c r="C114" s="1152" t="s">
        <v>67</v>
      </c>
      <c r="D114" s="1151"/>
      <c r="E114" s="1145"/>
      <c r="F114" s="1145"/>
      <c r="G114" s="1144"/>
      <c r="H114" s="1153" t="s">
        <v>307</v>
      </c>
      <c r="I114" s="1154">
        <v>14.0</v>
      </c>
      <c r="J114" s="1148"/>
      <c r="K114" s="1151"/>
      <c r="L114" s="1143"/>
      <c r="M114" s="1150"/>
      <c r="N114" s="1144"/>
      <c r="O114" s="1237"/>
    </row>
    <row r="115">
      <c r="A115" s="1140" t="s">
        <v>43</v>
      </c>
      <c r="B115" s="1141" t="s">
        <v>1824</v>
      </c>
      <c r="C115" s="1148" t="s">
        <v>67</v>
      </c>
      <c r="D115" s="1143">
        <v>44336.0</v>
      </c>
      <c r="E115" s="1145" t="s">
        <v>10577</v>
      </c>
      <c r="F115" s="1145" t="s">
        <v>96</v>
      </c>
      <c r="G115" s="1144"/>
      <c r="H115" s="1145" t="s">
        <v>1827</v>
      </c>
      <c r="I115" s="1146">
        <v>17.0</v>
      </c>
      <c r="J115" s="1145">
        <v>37.0</v>
      </c>
      <c r="K115" s="1145" t="s">
        <v>12610</v>
      </c>
      <c r="L115" s="1145" t="s">
        <v>1831</v>
      </c>
      <c r="M115" s="1147" t="s">
        <v>1832</v>
      </c>
      <c r="N115" s="1148" t="s">
        <v>47</v>
      </c>
      <c r="O115" s="1239"/>
    </row>
    <row r="116">
      <c r="A116" s="1140" t="s">
        <v>43</v>
      </c>
      <c r="B116" s="1141" t="s">
        <v>1865</v>
      </c>
      <c r="C116" s="1148" t="s">
        <v>67</v>
      </c>
      <c r="D116" s="1143">
        <v>44277.0</v>
      </c>
      <c r="E116" s="1145" t="s">
        <v>10557</v>
      </c>
      <c r="F116" s="1145" t="s">
        <v>1151</v>
      </c>
      <c r="G116" s="1144"/>
      <c r="H116" s="1145" t="s">
        <v>1868</v>
      </c>
      <c r="I116" s="1146">
        <v>59.0</v>
      </c>
      <c r="J116" s="1145">
        <v>75.0</v>
      </c>
      <c r="K116" s="1145" t="s">
        <v>12611</v>
      </c>
      <c r="L116" s="1145" t="s">
        <v>1870</v>
      </c>
      <c r="M116" s="1147" t="s">
        <v>47</v>
      </c>
      <c r="N116" s="1148" t="s">
        <v>1871</v>
      </c>
      <c r="O116" s="1239"/>
    </row>
    <row r="117">
      <c r="A117" s="1140" t="s">
        <v>43</v>
      </c>
      <c r="B117" s="1141" t="s">
        <v>1942</v>
      </c>
      <c r="C117" s="1148" t="s">
        <v>67</v>
      </c>
      <c r="D117" s="1143">
        <v>44881.0</v>
      </c>
      <c r="E117" s="1145" t="s">
        <v>12599</v>
      </c>
      <c r="F117" s="1145" t="s">
        <v>12242</v>
      </c>
      <c r="G117" s="1144"/>
      <c r="H117" s="1145" t="s">
        <v>1945</v>
      </c>
      <c r="I117" s="1146" t="s">
        <v>1245</v>
      </c>
      <c r="J117" s="1145">
        <v>3200.0</v>
      </c>
      <c r="K117" s="1145" t="s">
        <v>12612</v>
      </c>
      <c r="L117" s="1145" t="s">
        <v>1948</v>
      </c>
      <c r="M117" s="1147" t="s">
        <v>1949</v>
      </c>
      <c r="N117" s="1148" t="s">
        <v>47</v>
      </c>
      <c r="O117" s="1239"/>
    </row>
    <row r="118">
      <c r="A118" s="1140" t="s">
        <v>43</v>
      </c>
      <c r="B118" s="1141" t="s">
        <v>1959</v>
      </c>
      <c r="C118" s="1142" t="s">
        <v>103</v>
      </c>
      <c r="D118" s="1143"/>
      <c r="E118" s="1145" t="s">
        <v>10531</v>
      </c>
      <c r="F118" s="1145" t="s">
        <v>10532</v>
      </c>
      <c r="G118" s="1144"/>
      <c r="H118" s="1145" t="s">
        <v>918</v>
      </c>
      <c r="I118" s="1146">
        <v>17.0</v>
      </c>
      <c r="J118" s="1144"/>
      <c r="K118" s="1145" t="s">
        <v>12613</v>
      </c>
      <c r="L118" s="1145" t="s">
        <v>1964</v>
      </c>
      <c r="M118" s="1147" t="s">
        <v>47</v>
      </c>
      <c r="N118" s="1148" t="s">
        <v>1965</v>
      </c>
      <c r="O118" s="1239"/>
    </row>
    <row r="119">
      <c r="A119" s="1163" t="s">
        <v>12498</v>
      </c>
      <c r="B119" s="1162" t="s">
        <v>1975</v>
      </c>
      <c r="C119" s="1145" t="s">
        <v>12533</v>
      </c>
      <c r="D119" s="1144"/>
      <c r="E119" s="1145" t="s">
        <v>6130</v>
      </c>
      <c r="F119" s="1145" t="s">
        <v>10515</v>
      </c>
      <c r="G119" s="1144"/>
      <c r="H119" s="1145" t="s">
        <v>8930</v>
      </c>
      <c r="I119" s="1146">
        <v>26.0</v>
      </c>
      <c r="J119" s="1145">
        <v>180.0</v>
      </c>
      <c r="K119" s="1145" t="s">
        <v>12614</v>
      </c>
      <c r="L119" s="1149" t="s">
        <v>1987</v>
      </c>
      <c r="M119" s="1150"/>
      <c r="N119" s="1144"/>
      <c r="O119" s="1237"/>
    </row>
    <row r="120">
      <c r="A120" s="1163" t="s">
        <v>12498</v>
      </c>
      <c r="B120" s="1162" t="s">
        <v>1975</v>
      </c>
      <c r="C120" s="1145" t="s">
        <v>12533</v>
      </c>
      <c r="D120" s="1144"/>
      <c r="E120" s="1145" t="s">
        <v>324</v>
      </c>
      <c r="F120" s="1145" t="s">
        <v>10470</v>
      </c>
      <c r="G120" s="1160"/>
      <c r="H120" s="1145" t="s">
        <v>1990</v>
      </c>
      <c r="I120" s="1146">
        <v>62.0</v>
      </c>
      <c r="J120" s="1145">
        <v>150.0</v>
      </c>
      <c r="K120" s="1145" t="s">
        <v>12615</v>
      </c>
      <c r="L120" s="1149" t="s">
        <v>12273</v>
      </c>
      <c r="M120" s="1147">
        <v>6.36361743E8</v>
      </c>
      <c r="N120" s="1144"/>
      <c r="O120" s="1237"/>
    </row>
    <row r="121">
      <c r="A121" s="1140" t="s">
        <v>121</v>
      </c>
      <c r="B121" s="1162" t="s">
        <v>1975</v>
      </c>
      <c r="C121" s="1144" t="s">
        <v>1357</v>
      </c>
      <c r="D121" s="1144"/>
      <c r="E121" s="1145" t="s">
        <v>1682</v>
      </c>
      <c r="F121" s="1145" t="s">
        <v>1630</v>
      </c>
      <c r="G121" s="1144">
        <v>4.5132133500114E13</v>
      </c>
      <c r="H121" s="1145" t="s">
        <v>2023</v>
      </c>
      <c r="I121" s="1179">
        <v>35.0</v>
      </c>
      <c r="J121" s="1144" t="s">
        <v>5125</v>
      </c>
      <c r="K121" s="1144"/>
      <c r="L121" s="1144"/>
      <c r="M121" s="1150"/>
      <c r="N121" s="1144"/>
      <c r="O121" s="1237"/>
    </row>
    <row r="122">
      <c r="A122" s="1140" t="s">
        <v>121</v>
      </c>
      <c r="B122" s="1162" t="s">
        <v>1975</v>
      </c>
      <c r="C122" s="1144"/>
      <c r="D122" s="1144"/>
      <c r="E122" s="1145" t="s">
        <v>1682</v>
      </c>
      <c r="F122" s="1145" t="s">
        <v>1630</v>
      </c>
      <c r="G122" s="1144">
        <v>4.5132133501146E13</v>
      </c>
      <c r="H122" s="1145" t="s">
        <v>3966</v>
      </c>
      <c r="I122" s="1146">
        <v>44.0</v>
      </c>
      <c r="J122" s="1144" t="s">
        <v>1391</v>
      </c>
      <c r="K122" s="1144"/>
      <c r="L122" s="1144"/>
      <c r="M122" s="1150"/>
      <c r="N122" s="1144"/>
      <c r="O122" s="1237"/>
    </row>
    <row r="123">
      <c r="A123" s="1140" t="s">
        <v>424</v>
      </c>
      <c r="B123" s="1141" t="s">
        <v>1975</v>
      </c>
      <c r="C123" s="1152" t="s">
        <v>67</v>
      </c>
      <c r="D123" s="1151"/>
      <c r="E123" s="1145"/>
      <c r="F123" s="1145"/>
      <c r="G123" s="1144"/>
      <c r="H123" s="1153" t="s">
        <v>307</v>
      </c>
      <c r="I123" s="1154">
        <v>1.0</v>
      </c>
      <c r="J123" s="1148"/>
      <c r="K123" s="1151"/>
      <c r="L123" s="1143"/>
      <c r="M123" s="1150"/>
      <c r="N123" s="1144"/>
      <c r="O123" s="1237"/>
    </row>
    <row r="124">
      <c r="A124" s="1140" t="s">
        <v>121</v>
      </c>
      <c r="B124" s="1162" t="s">
        <v>2036</v>
      </c>
      <c r="C124" s="1152" t="s">
        <v>67</v>
      </c>
      <c r="D124" s="1144"/>
      <c r="E124" s="1145" t="s">
        <v>324</v>
      </c>
      <c r="F124" s="1145" t="s">
        <v>10470</v>
      </c>
      <c r="G124" s="1144">
        <v>4.5132133500221E13</v>
      </c>
      <c r="H124" s="1145" t="s">
        <v>2038</v>
      </c>
      <c r="I124" s="1146">
        <v>59.0</v>
      </c>
      <c r="J124" s="1144">
        <v>400.0</v>
      </c>
      <c r="K124" s="1144"/>
      <c r="L124" s="1144"/>
      <c r="M124" s="1150"/>
      <c r="N124" s="1144"/>
      <c r="O124" s="1237"/>
    </row>
    <row r="125">
      <c r="A125" s="1163" t="s">
        <v>12498</v>
      </c>
      <c r="B125" s="1162" t="s">
        <v>2049</v>
      </c>
      <c r="C125" s="1145" t="s">
        <v>103</v>
      </c>
      <c r="D125" s="1144"/>
      <c r="E125" s="1145" t="s">
        <v>6130</v>
      </c>
      <c r="F125" s="1145" t="s">
        <v>10515</v>
      </c>
      <c r="G125" s="1144"/>
      <c r="H125" s="1145" t="s">
        <v>12616</v>
      </c>
      <c r="I125" s="1179">
        <v>26.0</v>
      </c>
      <c r="J125" s="1144"/>
      <c r="K125" s="1145" t="s">
        <v>12617</v>
      </c>
      <c r="L125" s="1145" t="s">
        <v>2053</v>
      </c>
      <c r="M125" s="1150"/>
      <c r="N125" s="1144"/>
      <c r="O125" s="1237"/>
    </row>
    <row r="126">
      <c r="A126" s="1140" t="s">
        <v>43</v>
      </c>
      <c r="B126" s="1141" t="s">
        <v>2054</v>
      </c>
      <c r="C126" s="1148" t="s">
        <v>67</v>
      </c>
      <c r="D126" s="1143">
        <v>45282.0</v>
      </c>
      <c r="E126" s="1145" t="s">
        <v>10531</v>
      </c>
      <c r="F126" s="1145" t="s">
        <v>10532</v>
      </c>
      <c r="G126" s="1144"/>
      <c r="H126" s="1145" t="s">
        <v>2057</v>
      </c>
      <c r="I126" s="1146">
        <v>17.0</v>
      </c>
      <c r="J126" s="1145">
        <v>72.0</v>
      </c>
      <c r="K126" s="1145" t="s">
        <v>12618</v>
      </c>
      <c r="L126" s="1145" t="s">
        <v>2061</v>
      </c>
      <c r="M126" s="1147" t="s">
        <v>47</v>
      </c>
      <c r="N126" s="1148" t="s">
        <v>2062</v>
      </c>
      <c r="O126" s="1239"/>
    </row>
    <row r="127">
      <c r="A127" s="1140" t="s">
        <v>43</v>
      </c>
      <c r="B127" s="1141" t="s">
        <v>2063</v>
      </c>
      <c r="C127" s="1148" t="s">
        <v>67</v>
      </c>
      <c r="D127" s="1143">
        <v>44509.0</v>
      </c>
      <c r="E127" s="1145" t="s">
        <v>10517</v>
      </c>
      <c r="F127" s="1145" t="s">
        <v>1797</v>
      </c>
      <c r="G127" s="1144"/>
      <c r="H127" s="1145" t="s">
        <v>2066</v>
      </c>
      <c r="I127" s="1146">
        <v>86.0</v>
      </c>
      <c r="J127" s="1145" t="s">
        <v>47</v>
      </c>
      <c r="K127" s="1145" t="s">
        <v>12619</v>
      </c>
      <c r="L127" s="1145" t="s">
        <v>2070</v>
      </c>
      <c r="M127" s="1147" t="s">
        <v>47</v>
      </c>
      <c r="N127" s="1148" t="s">
        <v>2071</v>
      </c>
      <c r="O127" s="1239"/>
    </row>
    <row r="128">
      <c r="A128" s="1140" t="s">
        <v>43</v>
      </c>
      <c r="B128" s="1141" t="s">
        <v>12620</v>
      </c>
      <c r="C128" s="1148" t="s">
        <v>67</v>
      </c>
      <c r="D128" s="1143">
        <v>44334.0</v>
      </c>
      <c r="E128" s="1145" t="s">
        <v>10577</v>
      </c>
      <c r="F128" s="1145" t="s">
        <v>96</v>
      </c>
      <c r="G128" s="1144"/>
      <c r="H128" s="1145" t="s">
        <v>191</v>
      </c>
      <c r="I128" s="1146">
        <v>17.0</v>
      </c>
      <c r="J128" s="1145" t="s">
        <v>47</v>
      </c>
      <c r="K128" s="1145" t="s">
        <v>12621</v>
      </c>
      <c r="L128" s="1145" t="s">
        <v>2103</v>
      </c>
      <c r="M128" s="1147" t="s">
        <v>47</v>
      </c>
      <c r="N128" s="1148" t="s">
        <v>2104</v>
      </c>
      <c r="O128" s="1239"/>
    </row>
    <row r="129">
      <c r="A129" s="1140" t="s">
        <v>43</v>
      </c>
      <c r="B129" s="1141" t="s">
        <v>2073</v>
      </c>
      <c r="C129" s="1142" t="s">
        <v>103</v>
      </c>
      <c r="D129" s="1143"/>
      <c r="E129" s="1145" t="s">
        <v>12462</v>
      </c>
      <c r="F129" s="1145" t="s">
        <v>981</v>
      </c>
      <c r="G129" s="1144"/>
      <c r="H129" s="1145" t="s">
        <v>2078</v>
      </c>
      <c r="I129" s="1146">
        <v>56.0</v>
      </c>
      <c r="J129" s="1144"/>
      <c r="K129" s="1145" t="s">
        <v>12622</v>
      </c>
      <c r="L129" s="1149" t="s">
        <v>2080</v>
      </c>
      <c r="M129" s="1147" t="s">
        <v>47</v>
      </c>
      <c r="N129" s="1148" t="s">
        <v>2081</v>
      </c>
      <c r="O129" s="1239"/>
    </row>
    <row r="130">
      <c r="A130" s="1140" t="s">
        <v>43</v>
      </c>
      <c r="B130" s="1141" t="s">
        <v>2082</v>
      </c>
      <c r="C130" s="1148" t="s">
        <v>67</v>
      </c>
      <c r="D130" s="1143">
        <v>44280.0</v>
      </c>
      <c r="E130" s="1145" t="s">
        <v>4373</v>
      </c>
      <c r="F130" s="1145" t="s">
        <v>4299</v>
      </c>
      <c r="G130" s="1144"/>
      <c r="H130" s="1145" t="s">
        <v>1329</v>
      </c>
      <c r="I130" s="1146">
        <v>79.0</v>
      </c>
      <c r="J130" s="1145">
        <v>115.0</v>
      </c>
      <c r="K130" s="1145" t="s">
        <v>12623</v>
      </c>
      <c r="L130" s="1145" t="s">
        <v>2087</v>
      </c>
      <c r="M130" s="1147" t="s">
        <v>47</v>
      </c>
      <c r="N130" s="1148" t="s">
        <v>2088</v>
      </c>
      <c r="O130" s="1239"/>
    </row>
    <row r="131">
      <c r="A131" s="1140" t="s">
        <v>424</v>
      </c>
      <c r="B131" s="1141" t="s">
        <v>2156</v>
      </c>
      <c r="C131" s="1152" t="s">
        <v>67</v>
      </c>
      <c r="D131" s="1152" t="s">
        <v>12624</v>
      </c>
      <c r="E131" s="1145"/>
      <c r="F131" s="1145"/>
      <c r="G131" s="1144"/>
      <c r="H131" s="1153" t="s">
        <v>307</v>
      </c>
      <c r="I131" s="1154">
        <v>72.0</v>
      </c>
      <c r="J131" s="1148"/>
      <c r="K131" s="1151"/>
      <c r="L131" s="1143"/>
      <c r="M131" s="1150"/>
      <c r="N131" s="1144"/>
      <c r="O131" s="1237"/>
    </row>
    <row r="132">
      <c r="A132" s="1140" t="s">
        <v>43</v>
      </c>
      <c r="B132" s="1141" t="s">
        <v>2160</v>
      </c>
      <c r="C132" s="1142" t="s">
        <v>103</v>
      </c>
      <c r="D132" s="1143"/>
      <c r="E132" s="1145" t="s">
        <v>12505</v>
      </c>
      <c r="F132" s="1145" t="s">
        <v>866</v>
      </c>
      <c r="G132" s="1144"/>
      <c r="H132" s="1145" t="s">
        <v>2164</v>
      </c>
      <c r="I132" s="1146">
        <v>86.0</v>
      </c>
      <c r="J132" s="1145" t="s">
        <v>2162</v>
      </c>
      <c r="K132" s="1145" t="s">
        <v>12625</v>
      </c>
      <c r="L132" s="1145" t="s">
        <v>2167</v>
      </c>
      <c r="M132" s="1147" t="s">
        <v>47</v>
      </c>
      <c r="N132" s="1148" t="s">
        <v>2168</v>
      </c>
      <c r="O132" s="1239"/>
    </row>
    <row r="133">
      <c r="A133" s="1140" t="s">
        <v>43</v>
      </c>
      <c r="B133" s="1141" t="s">
        <v>2188</v>
      </c>
      <c r="C133" s="1142" t="s">
        <v>103</v>
      </c>
      <c r="D133" s="1143"/>
      <c r="E133" s="1145" t="s">
        <v>10597</v>
      </c>
      <c r="F133" s="1145" t="s">
        <v>2929</v>
      </c>
      <c r="G133" s="1144"/>
      <c r="H133" s="1145" t="s">
        <v>307</v>
      </c>
      <c r="I133" s="1146">
        <v>33.0</v>
      </c>
      <c r="J133" s="1144"/>
      <c r="K133" s="1145" t="s">
        <v>12626</v>
      </c>
      <c r="L133" s="1144"/>
      <c r="M133" s="1150"/>
      <c r="N133" s="1151"/>
      <c r="O133" s="1238"/>
    </row>
    <row r="134">
      <c r="A134" s="1163" t="s">
        <v>12498</v>
      </c>
      <c r="B134" s="1162" t="s">
        <v>2230</v>
      </c>
      <c r="C134" s="1145" t="s">
        <v>103</v>
      </c>
      <c r="D134" s="1144"/>
      <c r="E134" s="1145" t="s">
        <v>324</v>
      </c>
      <c r="F134" s="1145" t="s">
        <v>10470</v>
      </c>
      <c r="G134" s="1144"/>
      <c r="H134" s="1145" t="s">
        <v>12627</v>
      </c>
      <c r="I134" s="1179">
        <v>62.0</v>
      </c>
      <c r="J134" s="1145">
        <v>160.0</v>
      </c>
      <c r="K134" s="1145" t="s">
        <v>12628</v>
      </c>
      <c r="L134" s="1145" t="s">
        <v>12629</v>
      </c>
      <c r="M134" s="1147">
        <v>3.215551E8</v>
      </c>
      <c r="N134" s="1144"/>
      <c r="O134" s="1237"/>
    </row>
    <row r="135">
      <c r="A135" s="1163" t="s">
        <v>12498</v>
      </c>
      <c r="B135" s="1162" t="s">
        <v>12630</v>
      </c>
      <c r="C135" s="1152" t="s">
        <v>67</v>
      </c>
      <c r="D135" s="1144"/>
      <c r="E135" s="1145" t="s">
        <v>324</v>
      </c>
      <c r="F135" s="1207" t="s">
        <v>10470</v>
      </c>
      <c r="G135" s="1160"/>
      <c r="H135" s="1145" t="s">
        <v>10664</v>
      </c>
      <c r="I135" s="1146">
        <v>62.0</v>
      </c>
      <c r="J135" s="1145">
        <v>380.0</v>
      </c>
      <c r="K135" s="1145" t="s">
        <v>12631</v>
      </c>
      <c r="L135" s="1145" t="s">
        <v>2242</v>
      </c>
      <c r="M135" s="1147">
        <v>6.31618284E8</v>
      </c>
      <c r="N135" s="1144"/>
      <c r="O135" s="1237"/>
    </row>
    <row r="136">
      <c r="A136" s="1140" t="s">
        <v>121</v>
      </c>
      <c r="B136" s="1162" t="s">
        <v>2236</v>
      </c>
      <c r="C136" s="1152" t="s">
        <v>67</v>
      </c>
      <c r="D136" s="1144"/>
      <c r="E136" s="1145" t="s">
        <v>324</v>
      </c>
      <c r="F136" s="1145" t="s">
        <v>10470</v>
      </c>
      <c r="G136" s="1144">
        <v>5.2197105100011E13</v>
      </c>
      <c r="H136" s="1145" t="s">
        <v>2239</v>
      </c>
      <c r="I136" s="1179">
        <v>62.0</v>
      </c>
      <c r="J136" s="1144">
        <v>328.0</v>
      </c>
      <c r="K136" s="1144"/>
      <c r="L136" s="1144"/>
      <c r="M136" s="1150"/>
      <c r="N136" s="1144"/>
      <c r="O136" s="1237"/>
    </row>
    <row r="137">
      <c r="A137" s="1140" t="s">
        <v>43</v>
      </c>
      <c r="B137" s="1141" t="s">
        <v>2244</v>
      </c>
      <c r="C137" s="1148" t="s">
        <v>251</v>
      </c>
      <c r="D137" s="1143"/>
      <c r="E137" s="1145" t="s">
        <v>10577</v>
      </c>
      <c r="F137" s="1145" t="s">
        <v>96</v>
      </c>
      <c r="G137" s="1144"/>
      <c r="H137" s="1145" t="s">
        <v>2247</v>
      </c>
      <c r="I137" s="1146">
        <v>17.0</v>
      </c>
      <c r="J137" s="1145" t="s">
        <v>47</v>
      </c>
      <c r="K137" s="1145" t="s">
        <v>12632</v>
      </c>
      <c r="L137" s="1145" t="s">
        <v>2250</v>
      </c>
      <c r="M137" s="1147" t="s">
        <v>47</v>
      </c>
      <c r="N137" s="1148"/>
      <c r="O137" s="1239"/>
    </row>
    <row r="138">
      <c r="A138" s="1140" t="s">
        <v>43</v>
      </c>
      <c r="B138" s="1141" t="s">
        <v>12633</v>
      </c>
      <c r="C138" s="1152" t="s">
        <v>67</v>
      </c>
      <c r="D138" s="1143">
        <v>44271.0</v>
      </c>
      <c r="E138" s="1145" t="s">
        <v>12634</v>
      </c>
      <c r="F138" s="1145" t="s">
        <v>12635</v>
      </c>
      <c r="G138" s="1145"/>
      <c r="H138" s="1145" t="s">
        <v>2310</v>
      </c>
      <c r="I138" s="1146" t="s">
        <v>12284</v>
      </c>
      <c r="J138" s="1144"/>
      <c r="K138" s="1145" t="s">
        <v>12636</v>
      </c>
      <c r="L138" s="1145" t="s">
        <v>2313</v>
      </c>
      <c r="M138" s="1147" t="s">
        <v>2314</v>
      </c>
      <c r="N138" s="1152" t="s">
        <v>47</v>
      </c>
      <c r="O138" s="1253"/>
    </row>
    <row r="139">
      <c r="A139" s="1140" t="s">
        <v>43</v>
      </c>
      <c r="B139" s="1141" t="s">
        <v>12637</v>
      </c>
      <c r="C139" s="1152" t="s">
        <v>67</v>
      </c>
      <c r="D139" s="1143">
        <v>45192.0</v>
      </c>
      <c r="E139" s="1145" t="s">
        <v>10597</v>
      </c>
      <c r="F139" s="1145" t="s">
        <v>2929</v>
      </c>
      <c r="G139" s="1145"/>
      <c r="H139" s="1145" t="s">
        <v>963</v>
      </c>
      <c r="I139" s="1146" t="s">
        <v>12286</v>
      </c>
      <c r="J139" s="1144"/>
      <c r="K139" s="1145" t="s">
        <v>12638</v>
      </c>
      <c r="L139" s="1145" t="s">
        <v>2377</v>
      </c>
      <c r="M139" s="1147" t="s">
        <v>2378</v>
      </c>
      <c r="N139" s="1152" t="s">
        <v>47</v>
      </c>
      <c r="O139" s="1253"/>
    </row>
    <row r="140">
      <c r="A140" s="1140" t="s">
        <v>43</v>
      </c>
      <c r="B140" s="1141" t="s">
        <v>12287</v>
      </c>
      <c r="C140" s="1145" t="s">
        <v>103</v>
      </c>
      <c r="D140" s="1143"/>
      <c r="E140" s="1145" t="s">
        <v>10597</v>
      </c>
      <c r="F140" s="1145" t="s">
        <v>2929</v>
      </c>
      <c r="G140" s="1144"/>
      <c r="H140" s="1145" t="s">
        <v>307</v>
      </c>
      <c r="I140" s="1208"/>
      <c r="J140" s="1144"/>
      <c r="K140" s="1144"/>
      <c r="L140" s="1144"/>
      <c r="M140" s="1150"/>
      <c r="N140" s="1151"/>
      <c r="O140" s="1238"/>
    </row>
    <row r="141">
      <c r="A141" s="1140" t="s">
        <v>43</v>
      </c>
      <c r="B141" s="1141" t="s">
        <v>2405</v>
      </c>
      <c r="C141" s="1209" t="s">
        <v>67</v>
      </c>
      <c r="D141" s="1143">
        <v>44351.0</v>
      </c>
      <c r="E141" s="1145" t="s">
        <v>10585</v>
      </c>
      <c r="F141" s="1145" t="s">
        <v>1118</v>
      </c>
      <c r="G141" s="1145"/>
      <c r="H141" s="1145" t="s">
        <v>264</v>
      </c>
      <c r="I141" s="1146">
        <v>86.0</v>
      </c>
      <c r="J141" s="1144"/>
      <c r="K141" s="1145" t="s">
        <v>12639</v>
      </c>
      <c r="L141" s="1145" t="s">
        <v>2403</v>
      </c>
      <c r="M141" s="1147" t="s">
        <v>2404</v>
      </c>
      <c r="N141" s="1152" t="s">
        <v>47</v>
      </c>
      <c r="O141" s="1253"/>
    </row>
    <row r="142">
      <c r="A142" s="1140" t="s">
        <v>43</v>
      </c>
      <c r="B142" s="1141" t="s">
        <v>2424</v>
      </c>
      <c r="C142" s="1152" t="s">
        <v>67</v>
      </c>
      <c r="D142" s="1143">
        <v>44900.0</v>
      </c>
      <c r="E142" s="1145" t="s">
        <v>10585</v>
      </c>
      <c r="F142" s="1145" t="s">
        <v>1118</v>
      </c>
      <c r="G142" s="1145"/>
      <c r="H142" s="1145" t="s">
        <v>2427</v>
      </c>
      <c r="I142" s="1146" t="s">
        <v>12288</v>
      </c>
      <c r="J142" s="1144"/>
      <c r="K142" s="1145" t="s">
        <v>12640</v>
      </c>
      <c r="L142" s="1145" t="s">
        <v>2430</v>
      </c>
      <c r="M142" s="1147" t="s">
        <v>2431</v>
      </c>
      <c r="N142" s="1152" t="s">
        <v>47</v>
      </c>
      <c r="O142" s="1253"/>
    </row>
    <row r="143">
      <c r="A143" s="1140" t="s">
        <v>43</v>
      </c>
      <c r="B143" s="1141" t="s">
        <v>12641</v>
      </c>
      <c r="C143" s="1152" t="s">
        <v>67</v>
      </c>
      <c r="D143" s="1143">
        <v>45204.0</v>
      </c>
      <c r="E143" s="1145" t="s">
        <v>10646</v>
      </c>
      <c r="F143" s="1145" t="s">
        <v>4249</v>
      </c>
      <c r="G143" s="1145"/>
      <c r="H143" s="1145" t="s">
        <v>2435</v>
      </c>
      <c r="I143" s="1146" t="s">
        <v>12289</v>
      </c>
      <c r="J143" s="1144"/>
      <c r="K143" s="1145" t="s">
        <v>12642</v>
      </c>
      <c r="L143" s="1145" t="s">
        <v>2439</v>
      </c>
      <c r="M143" s="1147" t="s">
        <v>2440</v>
      </c>
      <c r="N143" s="1152" t="s">
        <v>47</v>
      </c>
      <c r="O143" s="1253"/>
    </row>
    <row r="144">
      <c r="A144" s="1140" t="s">
        <v>43</v>
      </c>
      <c r="B144" s="1141" t="s">
        <v>2441</v>
      </c>
      <c r="C144" s="1210" t="s">
        <v>67</v>
      </c>
      <c r="D144" s="1143">
        <v>45460.0</v>
      </c>
      <c r="E144" s="1145" t="s">
        <v>10517</v>
      </c>
      <c r="F144" s="1145" t="s">
        <v>1797</v>
      </c>
      <c r="G144" s="1145"/>
      <c r="H144" s="1145" t="s">
        <v>2444</v>
      </c>
      <c r="I144" s="1146">
        <v>49.0</v>
      </c>
      <c r="J144" s="1144"/>
      <c r="K144" s="1145" t="s">
        <v>12643</v>
      </c>
      <c r="L144" s="1145" t="s">
        <v>2447</v>
      </c>
      <c r="M144" s="1147" t="s">
        <v>2448</v>
      </c>
      <c r="N144" s="1152" t="s">
        <v>47</v>
      </c>
      <c r="O144" s="1253"/>
    </row>
    <row r="145">
      <c r="A145" s="1140" t="s">
        <v>43</v>
      </c>
      <c r="B145" s="1141" t="s">
        <v>2449</v>
      </c>
      <c r="C145" s="1152" t="s">
        <v>67</v>
      </c>
      <c r="D145" s="1211">
        <v>45219.0</v>
      </c>
      <c r="E145" s="1145" t="s">
        <v>10597</v>
      </c>
      <c r="F145" s="1145" t="s">
        <v>2929</v>
      </c>
      <c r="G145" s="1145"/>
      <c r="H145" s="1145" t="s">
        <v>963</v>
      </c>
      <c r="I145" s="1146" t="s">
        <v>10647</v>
      </c>
      <c r="J145" s="1144"/>
      <c r="K145" s="1145" t="s">
        <v>12644</v>
      </c>
      <c r="L145" s="1145" t="s">
        <v>2453</v>
      </c>
      <c r="M145" s="1147" t="s">
        <v>2454</v>
      </c>
      <c r="N145" s="1152" t="s">
        <v>2455</v>
      </c>
      <c r="O145" s="1253"/>
    </row>
    <row r="146">
      <c r="A146" s="1140" t="s">
        <v>43</v>
      </c>
      <c r="B146" s="1141" t="s">
        <v>2473</v>
      </c>
      <c r="C146" s="1145" t="s">
        <v>103</v>
      </c>
      <c r="D146" s="1148"/>
      <c r="E146" s="1145" t="s">
        <v>10597</v>
      </c>
      <c r="F146" s="1145" t="s">
        <v>2929</v>
      </c>
      <c r="G146" s="1145"/>
      <c r="H146" s="1145" t="s">
        <v>307</v>
      </c>
      <c r="I146" s="1146">
        <v>33.0</v>
      </c>
      <c r="J146" s="1144"/>
      <c r="K146" s="1145" t="s">
        <v>12645</v>
      </c>
      <c r="L146" s="1144"/>
      <c r="M146" s="1147" t="s">
        <v>2478</v>
      </c>
      <c r="N146" s="1151"/>
      <c r="O146" s="1238"/>
    </row>
    <row r="147">
      <c r="A147" s="1140" t="s">
        <v>43</v>
      </c>
      <c r="B147" s="1141" t="s">
        <v>2479</v>
      </c>
      <c r="C147" s="1152" t="s">
        <v>67</v>
      </c>
      <c r="D147" s="1143">
        <v>44322.0</v>
      </c>
      <c r="E147" s="1145" t="s">
        <v>12646</v>
      </c>
      <c r="F147" s="1212" t="s">
        <v>13158</v>
      </c>
      <c r="G147" s="1145"/>
      <c r="H147" s="1145" t="s">
        <v>12293</v>
      </c>
      <c r="I147" s="1146" t="s">
        <v>12290</v>
      </c>
      <c r="J147" s="1144"/>
      <c r="K147" s="1145" t="s">
        <v>12648</v>
      </c>
      <c r="L147" s="1145" t="s">
        <v>12649</v>
      </c>
      <c r="M147" s="1147" t="s">
        <v>47</v>
      </c>
      <c r="N147" s="1152" t="s">
        <v>2486</v>
      </c>
      <c r="O147" s="1253"/>
    </row>
    <row r="148">
      <c r="A148" s="1140" t="s">
        <v>43</v>
      </c>
      <c r="B148" s="1141" t="s">
        <v>2490</v>
      </c>
      <c r="C148" s="1152" t="s">
        <v>67</v>
      </c>
      <c r="D148" s="1143">
        <v>44736.0</v>
      </c>
      <c r="E148" s="1145" t="s">
        <v>10585</v>
      </c>
      <c r="F148" s="1145" t="s">
        <v>1118</v>
      </c>
      <c r="G148" s="1145"/>
      <c r="H148" s="1145" t="s">
        <v>264</v>
      </c>
      <c r="I148" s="1146">
        <v>86.0</v>
      </c>
      <c r="J148" s="1144"/>
      <c r="K148" s="1145" t="s">
        <v>12650</v>
      </c>
      <c r="L148" s="1145" t="s">
        <v>12651</v>
      </c>
      <c r="M148" s="1147" t="s">
        <v>47</v>
      </c>
      <c r="N148" s="1152" t="s">
        <v>2496</v>
      </c>
      <c r="O148" s="1253"/>
    </row>
    <row r="149">
      <c r="A149" s="1140" t="s">
        <v>43</v>
      </c>
      <c r="B149" s="1141" t="s">
        <v>2497</v>
      </c>
      <c r="C149" s="1145" t="s">
        <v>103</v>
      </c>
      <c r="D149" s="1148"/>
      <c r="E149" s="1145"/>
      <c r="F149" s="1145"/>
      <c r="G149" s="1145"/>
      <c r="H149" s="1145" t="s">
        <v>307</v>
      </c>
      <c r="I149" s="1146">
        <v>86.0</v>
      </c>
      <c r="J149" s="1144"/>
      <c r="K149" s="1144"/>
      <c r="L149" s="1144"/>
      <c r="M149" s="1150"/>
      <c r="N149" s="1151"/>
      <c r="O149" s="1238"/>
    </row>
    <row r="150">
      <c r="A150" s="1140" t="s">
        <v>43</v>
      </c>
      <c r="B150" s="1141" t="s">
        <v>2499</v>
      </c>
      <c r="C150" s="1145" t="s">
        <v>103</v>
      </c>
      <c r="D150" s="1148"/>
      <c r="E150" s="1145" t="s">
        <v>12462</v>
      </c>
      <c r="F150" s="1145" t="s">
        <v>981</v>
      </c>
      <c r="G150" s="1145"/>
      <c r="H150" s="1145" t="s">
        <v>2078</v>
      </c>
      <c r="I150" s="1146">
        <v>56.0</v>
      </c>
      <c r="J150" s="1144"/>
      <c r="K150" s="1145" t="s">
        <v>12652</v>
      </c>
      <c r="L150" s="1144"/>
      <c r="M150" s="1147" t="s">
        <v>2504</v>
      </c>
      <c r="N150" s="1151"/>
      <c r="O150" s="1238"/>
    </row>
    <row r="151">
      <c r="A151" s="1140" t="s">
        <v>43</v>
      </c>
      <c r="B151" s="1141" t="s">
        <v>2506</v>
      </c>
      <c r="C151" s="1145" t="s">
        <v>103</v>
      </c>
      <c r="D151" s="1148"/>
      <c r="E151" s="1145" t="s">
        <v>9933</v>
      </c>
      <c r="F151" s="1145" t="s">
        <v>9934</v>
      </c>
      <c r="G151" s="1145"/>
      <c r="H151" s="1145" t="s">
        <v>307</v>
      </c>
      <c r="I151" s="1146" t="s">
        <v>1245</v>
      </c>
      <c r="J151" s="1144"/>
      <c r="K151" s="1144"/>
      <c r="L151" s="1144"/>
      <c r="M151" s="1150"/>
      <c r="N151" s="1151"/>
      <c r="O151" s="1238"/>
    </row>
    <row r="152">
      <c r="A152" s="1140" t="s">
        <v>424</v>
      </c>
      <c r="B152" s="1141" t="s">
        <v>2527</v>
      </c>
      <c r="C152" s="1144" t="s">
        <v>103</v>
      </c>
      <c r="D152" s="1152" t="s">
        <v>12511</v>
      </c>
      <c r="E152" s="1145"/>
      <c r="F152" s="1145"/>
      <c r="G152" s="1144"/>
      <c r="H152" s="1153" t="s">
        <v>307</v>
      </c>
      <c r="I152" s="1154">
        <v>44.0</v>
      </c>
      <c r="J152" s="1148"/>
      <c r="K152" s="1151"/>
      <c r="L152" s="1143"/>
      <c r="M152" s="1150"/>
      <c r="N152" s="1144"/>
      <c r="O152" s="1237"/>
    </row>
    <row r="153">
      <c r="A153" s="1140" t="s">
        <v>43</v>
      </c>
      <c r="B153" s="1141" t="s">
        <v>2531</v>
      </c>
      <c r="C153" s="1142" t="s">
        <v>103</v>
      </c>
      <c r="D153" s="1143"/>
      <c r="E153" s="1145" t="s">
        <v>10531</v>
      </c>
      <c r="F153" s="1145" t="s">
        <v>10532</v>
      </c>
      <c r="G153" s="1144"/>
      <c r="H153" s="1145" t="s">
        <v>918</v>
      </c>
      <c r="I153" s="1146">
        <v>17.0</v>
      </c>
      <c r="J153" s="1144"/>
      <c r="K153" s="1145" t="s">
        <v>12653</v>
      </c>
      <c r="L153" s="1145" t="s">
        <v>12654</v>
      </c>
      <c r="M153" s="1147" t="s">
        <v>47</v>
      </c>
      <c r="N153" s="1148" t="s">
        <v>2537</v>
      </c>
      <c r="O153" s="1239"/>
    </row>
    <row r="154">
      <c r="A154" s="1140" t="s">
        <v>43</v>
      </c>
      <c r="B154" s="1141" t="s">
        <v>2538</v>
      </c>
      <c r="C154" s="1148" t="s">
        <v>67</v>
      </c>
      <c r="D154" s="1143">
        <v>45086.0</v>
      </c>
      <c r="E154" s="1145" t="s">
        <v>12502</v>
      </c>
      <c r="F154" s="1145" t="s">
        <v>12655</v>
      </c>
      <c r="G154" s="1213"/>
      <c r="H154" s="1145" t="s">
        <v>2541</v>
      </c>
      <c r="I154" s="1146">
        <v>49.0</v>
      </c>
      <c r="J154" s="1145">
        <v>950.0</v>
      </c>
      <c r="K154" s="1145" t="s">
        <v>12656</v>
      </c>
      <c r="L154" s="1145" t="s">
        <v>2544</v>
      </c>
      <c r="M154" s="1147" t="s">
        <v>47</v>
      </c>
      <c r="N154" s="1148" t="s">
        <v>2545</v>
      </c>
      <c r="O154" s="1239"/>
    </row>
    <row r="155">
      <c r="A155" s="1140" t="s">
        <v>424</v>
      </c>
      <c r="B155" s="1141" t="s">
        <v>2556</v>
      </c>
      <c r="C155" s="1144" t="s">
        <v>103</v>
      </c>
      <c r="D155" s="1155">
        <v>44685.0</v>
      </c>
      <c r="E155" s="1145"/>
      <c r="F155" s="1145"/>
      <c r="G155" s="1144"/>
      <c r="H155" s="1153" t="s">
        <v>307</v>
      </c>
      <c r="I155" s="1154">
        <v>28.0</v>
      </c>
      <c r="J155" s="1148"/>
      <c r="K155" s="1151"/>
      <c r="L155" s="1143"/>
      <c r="M155" s="1150"/>
      <c r="N155" s="1144"/>
      <c r="O155" s="1237"/>
    </row>
    <row r="156">
      <c r="A156" s="1140" t="s">
        <v>121</v>
      </c>
      <c r="B156" s="1162" t="s">
        <v>2581</v>
      </c>
      <c r="C156" s="1152" t="s">
        <v>67</v>
      </c>
      <c r="D156" s="1144"/>
      <c r="E156" s="1145" t="s">
        <v>1682</v>
      </c>
      <c r="F156" s="1145" t="s">
        <v>1630</v>
      </c>
      <c r="G156" s="1144">
        <v>3.4780274600052E13</v>
      </c>
      <c r="H156" s="1145" t="s">
        <v>2584</v>
      </c>
      <c r="I156" s="1179">
        <v>44.0</v>
      </c>
      <c r="J156" s="1144">
        <v>100.0</v>
      </c>
      <c r="K156" s="1145" t="s">
        <v>12657</v>
      </c>
      <c r="L156" s="1145" t="s">
        <v>2586</v>
      </c>
      <c r="M156" s="1147">
        <v>2.40607648E8</v>
      </c>
      <c r="N156" s="1144"/>
      <c r="O156" s="1237"/>
    </row>
    <row r="157">
      <c r="A157" s="1140" t="s">
        <v>121</v>
      </c>
      <c r="B157" s="1162" t="s">
        <v>2595</v>
      </c>
      <c r="C157" s="1144" t="s">
        <v>12521</v>
      </c>
      <c r="D157" s="1151"/>
      <c r="E157" s="1145" t="s">
        <v>1682</v>
      </c>
      <c r="F157" s="1145" t="s">
        <v>1630</v>
      </c>
      <c r="G157" s="1144"/>
      <c r="H157" s="1174"/>
      <c r="I157" s="1175">
        <v>44.0</v>
      </c>
      <c r="J157" s="1145">
        <v>66.0</v>
      </c>
      <c r="K157" s="1176" t="s">
        <v>12658</v>
      </c>
      <c r="L157" s="1177" t="s">
        <v>2598</v>
      </c>
      <c r="M157" s="1178" t="s">
        <v>2599</v>
      </c>
      <c r="N157" s="1160"/>
      <c r="O157" s="1240"/>
    </row>
    <row r="158">
      <c r="A158" s="1140" t="s">
        <v>121</v>
      </c>
      <c r="B158" s="1162" t="s">
        <v>11913</v>
      </c>
      <c r="C158" s="1152" t="s">
        <v>67</v>
      </c>
      <c r="D158" s="1144"/>
      <c r="E158" s="1145" t="s">
        <v>1682</v>
      </c>
      <c r="F158" s="1145" t="s">
        <v>1630</v>
      </c>
      <c r="G158" s="1144">
        <v>3.4197999500055E13</v>
      </c>
      <c r="H158" s="1145" t="s">
        <v>5171</v>
      </c>
      <c r="I158" s="1179">
        <v>35.0</v>
      </c>
      <c r="J158" s="1144">
        <v>50.0</v>
      </c>
      <c r="K158" s="1144"/>
      <c r="L158" s="1144"/>
      <c r="M158" s="1150"/>
      <c r="N158" s="1144"/>
      <c r="O158" s="1237"/>
    </row>
    <row r="159">
      <c r="A159" s="1140" t="s">
        <v>43</v>
      </c>
      <c r="B159" s="1141" t="s">
        <v>2600</v>
      </c>
      <c r="C159" s="1148" t="s">
        <v>67</v>
      </c>
      <c r="D159" s="1143">
        <v>45364.0</v>
      </c>
      <c r="E159" s="1145" t="s">
        <v>10510</v>
      </c>
      <c r="F159" s="1145" t="s">
        <v>10511</v>
      </c>
      <c r="G159" s="1144"/>
      <c r="H159" s="1145" t="s">
        <v>298</v>
      </c>
      <c r="I159" s="1146">
        <v>57.0</v>
      </c>
      <c r="J159" s="1145">
        <v>100.0</v>
      </c>
      <c r="K159" s="1145" t="s">
        <v>12659</v>
      </c>
      <c r="L159" s="1149" t="s">
        <v>10648</v>
      </c>
      <c r="M159" s="1147" t="s">
        <v>2607</v>
      </c>
      <c r="N159" s="1148" t="s">
        <v>47</v>
      </c>
      <c r="O159" s="1239"/>
    </row>
    <row r="160">
      <c r="A160" s="1140" t="s">
        <v>424</v>
      </c>
      <c r="B160" s="1141" t="s">
        <v>2609</v>
      </c>
      <c r="C160" s="1152" t="s">
        <v>67</v>
      </c>
      <c r="D160" s="1152" t="s">
        <v>12660</v>
      </c>
      <c r="E160" s="1145"/>
      <c r="F160" s="1145"/>
      <c r="G160" s="1144"/>
      <c r="H160" s="1153" t="s">
        <v>307</v>
      </c>
      <c r="I160" s="1154">
        <v>72.0</v>
      </c>
      <c r="J160" s="1148"/>
      <c r="K160" s="1151"/>
      <c r="L160" s="1143"/>
      <c r="M160" s="1150"/>
      <c r="N160" s="1144"/>
      <c r="O160" s="1237"/>
    </row>
    <row r="161">
      <c r="A161" s="1163" t="s">
        <v>12498</v>
      </c>
      <c r="B161" s="1162" t="s">
        <v>2620</v>
      </c>
      <c r="C161" s="1152" t="s">
        <v>67</v>
      </c>
      <c r="D161" s="1144"/>
      <c r="E161" s="1145" t="s">
        <v>6130</v>
      </c>
      <c r="F161" s="1145" t="s">
        <v>10515</v>
      </c>
      <c r="G161" s="1144"/>
      <c r="H161" s="1145" t="s">
        <v>12010</v>
      </c>
      <c r="I161" s="1146">
        <v>26.0</v>
      </c>
      <c r="J161" s="1145">
        <v>85.0</v>
      </c>
      <c r="K161" s="1145" t="s">
        <v>12661</v>
      </c>
      <c r="L161" s="1145" t="s">
        <v>2624</v>
      </c>
      <c r="M161" s="1147"/>
      <c r="N161" s="1144"/>
      <c r="O161" s="1237"/>
    </row>
    <row r="162">
      <c r="A162" s="1163" t="s">
        <v>12498</v>
      </c>
      <c r="B162" s="1162" t="s">
        <v>12662</v>
      </c>
      <c r="C162" s="1145" t="s">
        <v>12533</v>
      </c>
      <c r="D162" s="1144"/>
      <c r="E162" s="1145" t="s">
        <v>10564</v>
      </c>
      <c r="F162" s="1145" t="s">
        <v>10565</v>
      </c>
      <c r="G162" s="1144"/>
      <c r="H162" s="1145" t="s">
        <v>2629</v>
      </c>
      <c r="I162" s="1146">
        <v>54.0</v>
      </c>
      <c r="J162" s="1145">
        <v>100.0</v>
      </c>
      <c r="K162" s="1145" t="s">
        <v>12663</v>
      </c>
      <c r="L162" s="1149" t="s">
        <v>2632</v>
      </c>
      <c r="M162" s="1147">
        <v>3.83495704E8</v>
      </c>
      <c r="N162" s="1144"/>
      <c r="O162" s="1237"/>
    </row>
    <row r="163">
      <c r="A163" s="1140" t="s">
        <v>121</v>
      </c>
      <c r="B163" s="1180" t="s">
        <v>2626</v>
      </c>
      <c r="C163" s="1144" t="s">
        <v>12521</v>
      </c>
      <c r="D163" s="1151"/>
      <c r="E163" s="1145" t="s">
        <v>10564</v>
      </c>
      <c r="F163" s="1145" t="s">
        <v>10565</v>
      </c>
      <c r="G163" s="1144"/>
      <c r="H163" s="1181" t="s">
        <v>2629</v>
      </c>
      <c r="I163" s="1182"/>
      <c r="J163" s="1181" t="s">
        <v>1105</v>
      </c>
      <c r="K163" s="1151"/>
      <c r="L163" s="1183"/>
      <c r="M163" s="1150"/>
      <c r="N163" s="1160"/>
      <c r="O163" s="1240"/>
    </row>
    <row r="164">
      <c r="A164" s="1163" t="s">
        <v>12498</v>
      </c>
      <c r="B164" s="1162" t="s">
        <v>12664</v>
      </c>
      <c r="C164" s="1152" t="s">
        <v>67</v>
      </c>
      <c r="D164" s="1144"/>
      <c r="E164" s="1145" t="s">
        <v>10564</v>
      </c>
      <c r="F164" s="1145" t="s">
        <v>10565</v>
      </c>
      <c r="G164" s="1144"/>
      <c r="H164" s="1145" t="s">
        <v>2636</v>
      </c>
      <c r="I164" s="1146">
        <v>57.0</v>
      </c>
      <c r="J164" s="1145">
        <v>110.0</v>
      </c>
      <c r="K164" s="1145" t="s">
        <v>12665</v>
      </c>
      <c r="L164" s="1149" t="s">
        <v>2639</v>
      </c>
      <c r="M164" s="1147">
        <v>7.68202463E8</v>
      </c>
      <c r="N164" s="1144"/>
      <c r="O164" s="1237"/>
    </row>
    <row r="165">
      <c r="A165" s="1140" t="s">
        <v>424</v>
      </c>
      <c r="B165" s="1141" t="s">
        <v>2677</v>
      </c>
      <c r="C165" s="1144" t="s">
        <v>103</v>
      </c>
      <c r="D165" s="1155">
        <v>44597.0</v>
      </c>
      <c r="E165" s="1145"/>
      <c r="F165" s="1145"/>
      <c r="G165" s="1144"/>
      <c r="H165" s="1153" t="s">
        <v>307</v>
      </c>
      <c r="I165" s="1154">
        <v>29.0</v>
      </c>
      <c r="J165" s="1148"/>
      <c r="K165" s="1151"/>
      <c r="L165" s="1143"/>
      <c r="M165" s="1150"/>
      <c r="N165" s="1144"/>
      <c r="O165" s="1237"/>
    </row>
    <row r="166">
      <c r="A166" s="1140" t="s">
        <v>121</v>
      </c>
      <c r="B166" s="1162" t="s">
        <v>2687</v>
      </c>
      <c r="C166" s="1152" t="s">
        <v>67</v>
      </c>
      <c r="D166" s="1144"/>
      <c r="E166" s="1145" t="s">
        <v>324</v>
      </c>
      <c r="F166" s="1145" t="s">
        <v>10470</v>
      </c>
      <c r="G166" s="1144">
        <v>3.2035517500011E13</v>
      </c>
      <c r="H166" s="1145" t="s">
        <v>2690</v>
      </c>
      <c r="I166" s="1179">
        <v>76.0</v>
      </c>
      <c r="J166" s="1144">
        <v>45.0</v>
      </c>
      <c r="K166" s="1144"/>
      <c r="L166" s="1144"/>
      <c r="M166" s="1150"/>
      <c r="N166" s="1144"/>
      <c r="O166" s="1237"/>
    </row>
    <row r="167">
      <c r="A167" s="1140" t="s">
        <v>424</v>
      </c>
      <c r="B167" s="1141" t="s">
        <v>2707</v>
      </c>
      <c r="C167" s="1144" t="s">
        <v>103</v>
      </c>
      <c r="D167" s="1155">
        <v>44809.0</v>
      </c>
      <c r="E167" s="1145"/>
      <c r="F167" s="1145"/>
      <c r="G167" s="1144"/>
      <c r="H167" s="1153" t="s">
        <v>307</v>
      </c>
      <c r="I167" s="1154">
        <v>18.0</v>
      </c>
      <c r="J167" s="1148"/>
      <c r="K167" s="1151"/>
      <c r="L167" s="1143"/>
      <c r="M167" s="1150"/>
      <c r="N167" s="1144"/>
      <c r="O167" s="1237"/>
    </row>
    <row r="168">
      <c r="A168" s="1140" t="s">
        <v>424</v>
      </c>
      <c r="B168" s="1141" t="s">
        <v>2732</v>
      </c>
      <c r="C168" s="1152" t="s">
        <v>67</v>
      </c>
      <c r="D168" s="1152" t="s">
        <v>12666</v>
      </c>
      <c r="E168" s="1145"/>
      <c r="F168" s="1145"/>
      <c r="G168" s="1144"/>
      <c r="H168" s="1153" t="s">
        <v>307</v>
      </c>
      <c r="I168" s="1154">
        <v>62.0</v>
      </c>
      <c r="J168" s="1148"/>
      <c r="K168" s="1151"/>
      <c r="L168" s="1143"/>
      <c r="M168" s="1150"/>
      <c r="N168" s="1144"/>
      <c r="O168" s="1237"/>
    </row>
    <row r="169">
      <c r="A169" s="1140" t="s">
        <v>43</v>
      </c>
      <c r="B169" s="1141" t="s">
        <v>2744</v>
      </c>
      <c r="C169" s="1142" t="s">
        <v>103</v>
      </c>
      <c r="D169" s="1143"/>
      <c r="E169" s="1145" t="s">
        <v>12505</v>
      </c>
      <c r="F169" s="1145" t="s">
        <v>866</v>
      </c>
      <c r="G169" s="1144"/>
      <c r="H169" s="1145" t="s">
        <v>307</v>
      </c>
      <c r="I169" s="1146">
        <v>86.0</v>
      </c>
      <c r="J169" s="1144"/>
      <c r="K169" s="1144"/>
      <c r="L169" s="1144"/>
      <c r="M169" s="1150"/>
      <c r="N169" s="1151"/>
      <c r="O169" s="1238"/>
    </row>
    <row r="170">
      <c r="A170" s="1140" t="s">
        <v>43</v>
      </c>
      <c r="B170" s="1141" t="s">
        <v>2746</v>
      </c>
      <c r="C170" s="1148" t="s">
        <v>67</v>
      </c>
      <c r="D170" s="1143">
        <v>44405.0</v>
      </c>
      <c r="E170" s="1145" t="s">
        <v>10517</v>
      </c>
      <c r="F170" s="1145" t="s">
        <v>1797</v>
      </c>
      <c r="G170" s="1144"/>
      <c r="H170" s="1145" t="s">
        <v>2749</v>
      </c>
      <c r="I170" s="1146">
        <v>86.0</v>
      </c>
      <c r="J170" s="1145">
        <v>40.0</v>
      </c>
      <c r="K170" s="1145" t="s">
        <v>12667</v>
      </c>
      <c r="L170" s="1149" t="s">
        <v>12668</v>
      </c>
      <c r="M170" s="1147" t="s">
        <v>47</v>
      </c>
      <c r="N170" s="1148" t="s">
        <v>2754</v>
      </c>
      <c r="O170" s="1239"/>
    </row>
    <row r="171">
      <c r="A171" s="1140" t="s">
        <v>121</v>
      </c>
      <c r="B171" s="1162" t="s">
        <v>2755</v>
      </c>
      <c r="C171" s="1152" t="s">
        <v>67</v>
      </c>
      <c r="D171" s="1144"/>
      <c r="E171" s="1145" t="s">
        <v>324</v>
      </c>
      <c r="F171" s="1145" t="s">
        <v>10470</v>
      </c>
      <c r="G171" s="1144">
        <v>5.5211589100087E13</v>
      </c>
      <c r="H171" s="1145" t="s">
        <v>730</v>
      </c>
      <c r="I171" s="1146">
        <v>37.0</v>
      </c>
      <c r="J171" s="1144">
        <v>1900.0</v>
      </c>
      <c r="K171" s="1144"/>
      <c r="L171" s="1144"/>
      <c r="M171" s="1150"/>
      <c r="N171" s="1144"/>
      <c r="O171" s="1237"/>
    </row>
    <row r="172">
      <c r="A172" s="1140" t="s">
        <v>424</v>
      </c>
      <c r="B172" s="1141" t="s">
        <v>2769</v>
      </c>
      <c r="C172" s="1144" t="s">
        <v>103</v>
      </c>
      <c r="D172" s="1155">
        <v>44686.0</v>
      </c>
      <c r="E172" s="1145"/>
      <c r="F172" s="1145"/>
      <c r="G172" s="1144"/>
      <c r="H172" s="1153" t="s">
        <v>307</v>
      </c>
      <c r="I172" s="1154">
        <v>18.0</v>
      </c>
      <c r="J172" s="1148"/>
      <c r="K172" s="1151"/>
      <c r="L172" s="1143"/>
      <c r="M172" s="1150"/>
      <c r="N172" s="1144"/>
      <c r="O172" s="1237"/>
    </row>
    <row r="173">
      <c r="A173" s="1163" t="s">
        <v>12498</v>
      </c>
      <c r="B173" s="1162" t="s">
        <v>2784</v>
      </c>
      <c r="C173" s="1145" t="s">
        <v>12533</v>
      </c>
      <c r="D173" s="1164"/>
      <c r="E173" s="1145" t="s">
        <v>10564</v>
      </c>
      <c r="F173" s="1145" t="s">
        <v>10565</v>
      </c>
      <c r="G173" s="1144"/>
      <c r="H173" s="1145" t="s">
        <v>2786</v>
      </c>
      <c r="I173" s="1179">
        <v>57.0</v>
      </c>
      <c r="J173" s="1145">
        <v>53.0</v>
      </c>
      <c r="K173" s="1145" t="s">
        <v>12669</v>
      </c>
      <c r="L173" s="1145" t="s">
        <v>2789</v>
      </c>
      <c r="M173" s="1147">
        <v>6.34250118E8</v>
      </c>
      <c r="N173" s="1144"/>
      <c r="O173" s="1237"/>
    </row>
    <row r="174">
      <c r="A174" s="1140" t="s">
        <v>121</v>
      </c>
      <c r="B174" s="1162" t="s">
        <v>12300</v>
      </c>
      <c r="C174" s="1152" t="s">
        <v>67</v>
      </c>
      <c r="D174" s="1144"/>
      <c r="E174" s="1145" t="s">
        <v>10564</v>
      </c>
      <c r="F174" s="1145" t="s">
        <v>10565</v>
      </c>
      <c r="G174" s="1144">
        <v>3.7897893600011E13</v>
      </c>
      <c r="H174" s="1145" t="s">
        <v>2332</v>
      </c>
      <c r="I174" s="1146">
        <v>68.0</v>
      </c>
      <c r="J174" s="1144">
        <v>200.0</v>
      </c>
      <c r="K174" s="1144"/>
      <c r="L174" s="1144" t="s">
        <v>10047</v>
      </c>
      <c r="M174" s="1165"/>
      <c r="N174" s="1166"/>
      <c r="O174" s="1252"/>
    </row>
    <row r="175">
      <c r="A175" s="1140" t="s">
        <v>43</v>
      </c>
      <c r="B175" s="1141" t="s">
        <v>2824</v>
      </c>
      <c r="C175" s="1142" t="s">
        <v>103</v>
      </c>
      <c r="D175" s="1143"/>
      <c r="E175" s="1145" t="s">
        <v>10597</v>
      </c>
      <c r="F175" s="1145" t="s">
        <v>2929</v>
      </c>
      <c r="G175" s="1144"/>
      <c r="H175" s="1145" t="s">
        <v>307</v>
      </c>
      <c r="I175" s="1146">
        <v>33.0</v>
      </c>
      <c r="J175" s="1144"/>
      <c r="K175" s="1145" t="s">
        <v>12670</v>
      </c>
      <c r="L175" s="1144"/>
      <c r="M175" s="1150"/>
      <c r="N175" s="1151"/>
      <c r="O175" s="1238"/>
    </row>
    <row r="176">
      <c r="A176" s="1140" t="s">
        <v>43</v>
      </c>
      <c r="B176" s="1141" t="s">
        <v>2828</v>
      </c>
      <c r="C176" s="1148" t="s">
        <v>67</v>
      </c>
      <c r="D176" s="1143">
        <v>44658.0</v>
      </c>
      <c r="E176" s="1145" t="s">
        <v>10557</v>
      </c>
      <c r="F176" s="1145" t="s">
        <v>1151</v>
      </c>
      <c r="G176" s="1144"/>
      <c r="H176" s="1145" t="s">
        <v>2831</v>
      </c>
      <c r="I176" s="1146">
        <v>62.0</v>
      </c>
      <c r="J176" s="1145">
        <v>65.0</v>
      </c>
      <c r="K176" s="1145" t="s">
        <v>12671</v>
      </c>
      <c r="L176" s="1149" t="s">
        <v>2834</v>
      </c>
      <c r="M176" s="1147" t="s">
        <v>47</v>
      </c>
      <c r="N176" s="1148" t="s">
        <v>2835</v>
      </c>
      <c r="O176" s="1239"/>
    </row>
    <row r="177">
      <c r="A177" s="1140" t="s">
        <v>424</v>
      </c>
      <c r="B177" s="1141" t="s">
        <v>2853</v>
      </c>
      <c r="C177" s="1152" t="s">
        <v>67</v>
      </c>
      <c r="D177" s="1151"/>
      <c r="E177" s="1145"/>
      <c r="F177" s="1145"/>
      <c r="G177" s="1144"/>
      <c r="H177" s="1153" t="s">
        <v>307</v>
      </c>
      <c r="I177" s="1154">
        <v>37.0</v>
      </c>
      <c r="J177" s="1148"/>
      <c r="K177" s="1151"/>
      <c r="L177" s="1143"/>
      <c r="M177" s="1150"/>
      <c r="N177" s="1144"/>
      <c r="O177" s="1237"/>
    </row>
    <row r="178">
      <c r="A178" s="1140" t="s">
        <v>43</v>
      </c>
      <c r="B178" s="1141" t="s">
        <v>2857</v>
      </c>
      <c r="C178" s="1148" t="s">
        <v>67</v>
      </c>
      <c r="D178" s="1143">
        <v>45084.0</v>
      </c>
      <c r="E178" s="1145" t="s">
        <v>12502</v>
      </c>
      <c r="F178" s="1145" t="s">
        <v>12655</v>
      </c>
      <c r="G178" s="1173"/>
      <c r="H178" s="1145" t="s">
        <v>10651</v>
      </c>
      <c r="I178" s="1146">
        <v>85.0</v>
      </c>
      <c r="J178" s="1144"/>
      <c r="K178" s="1145" t="s">
        <v>12672</v>
      </c>
      <c r="L178" s="1145" t="s">
        <v>2864</v>
      </c>
      <c r="M178" s="1147" t="s">
        <v>2865</v>
      </c>
      <c r="N178" s="1161" t="s">
        <v>2866</v>
      </c>
      <c r="O178" s="1251"/>
    </row>
    <row r="179">
      <c r="A179" s="1140" t="s">
        <v>43</v>
      </c>
      <c r="B179" s="1141" t="s">
        <v>2877</v>
      </c>
      <c r="C179" s="1148" t="s">
        <v>67</v>
      </c>
      <c r="D179" s="1143">
        <v>44607.0</v>
      </c>
      <c r="E179" s="1145" t="s">
        <v>10567</v>
      </c>
      <c r="F179" s="1145" t="s">
        <v>3037</v>
      </c>
      <c r="G179" s="1173"/>
      <c r="H179" s="1145" t="s">
        <v>2880</v>
      </c>
      <c r="I179" s="1146">
        <v>79.0</v>
      </c>
      <c r="J179" s="1145">
        <v>500.0</v>
      </c>
      <c r="K179" s="1145" t="s">
        <v>12673</v>
      </c>
      <c r="L179" s="1145" t="s">
        <v>2884</v>
      </c>
      <c r="M179" s="1147" t="s">
        <v>47</v>
      </c>
      <c r="N179" s="1161" t="s">
        <v>2885</v>
      </c>
      <c r="O179" s="1251"/>
    </row>
    <row r="180">
      <c r="A180" s="1163" t="s">
        <v>12498</v>
      </c>
      <c r="B180" s="1162" t="s">
        <v>2896</v>
      </c>
      <c r="C180" s="1145" t="s">
        <v>12533</v>
      </c>
      <c r="D180" s="1164"/>
      <c r="E180" s="1145" t="s">
        <v>324</v>
      </c>
      <c r="F180" s="1145" t="s">
        <v>10470</v>
      </c>
      <c r="G180" s="1144"/>
      <c r="H180" s="1145" t="s">
        <v>2898</v>
      </c>
      <c r="I180" s="1179">
        <v>62.0</v>
      </c>
      <c r="J180" s="1145">
        <v>350.0</v>
      </c>
      <c r="K180" s="1145" t="s">
        <v>12674</v>
      </c>
      <c r="L180" s="1149" t="s">
        <v>2901</v>
      </c>
      <c r="M180" s="1147">
        <v>6.1790468E8</v>
      </c>
      <c r="N180" s="1144"/>
      <c r="O180" s="1237"/>
    </row>
    <row r="181">
      <c r="A181" s="1140" t="s">
        <v>43</v>
      </c>
      <c r="B181" s="1141" t="s">
        <v>2903</v>
      </c>
      <c r="C181" s="1142" t="s">
        <v>103</v>
      </c>
      <c r="D181" s="1143"/>
      <c r="E181" s="1145" t="s">
        <v>10585</v>
      </c>
      <c r="F181" s="1145" t="s">
        <v>1118</v>
      </c>
      <c r="G181" s="1144"/>
      <c r="H181" s="1145" t="s">
        <v>307</v>
      </c>
      <c r="I181" s="1146">
        <v>86.0</v>
      </c>
      <c r="J181" s="1144"/>
      <c r="K181" s="1144"/>
      <c r="L181" s="1204"/>
      <c r="M181" s="1150"/>
      <c r="N181" s="1161"/>
      <c r="O181" s="1251"/>
    </row>
    <row r="182">
      <c r="A182" s="1163" t="s">
        <v>12498</v>
      </c>
      <c r="B182" s="1162" t="s">
        <v>2905</v>
      </c>
      <c r="C182" s="1145" t="s">
        <v>12533</v>
      </c>
      <c r="D182" s="1144"/>
      <c r="E182" s="1145" t="s">
        <v>10564</v>
      </c>
      <c r="F182" s="1145" t="s">
        <v>10565</v>
      </c>
      <c r="G182" s="1144"/>
      <c r="H182" s="1145" t="s">
        <v>2907</v>
      </c>
      <c r="I182" s="1146">
        <v>57.0</v>
      </c>
      <c r="J182" s="1144"/>
      <c r="K182" s="1145" t="s">
        <v>12675</v>
      </c>
      <c r="L182" s="1204"/>
      <c r="M182" s="1150"/>
      <c r="N182" s="1144"/>
      <c r="O182" s="1237"/>
    </row>
    <row r="183">
      <c r="A183" s="1140" t="s">
        <v>121</v>
      </c>
      <c r="B183" s="1162" t="s">
        <v>2926</v>
      </c>
      <c r="C183" s="1144" t="s">
        <v>12521</v>
      </c>
      <c r="D183" s="1151"/>
      <c r="E183" s="1145" t="s">
        <v>1682</v>
      </c>
      <c r="F183" s="1145" t="s">
        <v>1630</v>
      </c>
      <c r="G183" s="1144"/>
      <c r="H183" s="1174"/>
      <c r="I183" s="1214"/>
      <c r="J183" s="1145">
        <v>500.0</v>
      </c>
      <c r="K183" s="1176" t="s">
        <v>12676</v>
      </c>
      <c r="L183" s="1177" t="s">
        <v>2930</v>
      </c>
      <c r="M183" s="1178" t="s">
        <v>2931</v>
      </c>
      <c r="N183" s="1160"/>
      <c r="O183" s="1240"/>
    </row>
    <row r="184">
      <c r="A184" s="1140" t="s">
        <v>424</v>
      </c>
      <c r="B184" s="1141" t="s">
        <v>2932</v>
      </c>
      <c r="C184" s="1144" t="s">
        <v>103</v>
      </c>
      <c r="D184" s="1152" t="s">
        <v>12666</v>
      </c>
      <c r="E184" s="1145"/>
      <c r="F184" s="1145"/>
      <c r="G184" s="1144"/>
      <c r="H184" s="1153" t="s">
        <v>307</v>
      </c>
      <c r="I184" s="1154">
        <v>70.0</v>
      </c>
      <c r="J184" s="1148"/>
      <c r="K184" s="1151"/>
      <c r="L184" s="1143"/>
      <c r="M184" s="1150"/>
      <c r="N184" s="1144"/>
      <c r="O184" s="1237"/>
    </row>
    <row r="185">
      <c r="A185" s="1140" t="s">
        <v>424</v>
      </c>
      <c r="B185" s="1141" t="s">
        <v>2947</v>
      </c>
      <c r="C185" s="1152" t="s">
        <v>67</v>
      </c>
      <c r="D185" s="1152" t="s">
        <v>12483</v>
      </c>
      <c r="E185" s="1145"/>
      <c r="F185" s="1145"/>
      <c r="G185" s="1144"/>
      <c r="H185" s="1153" t="s">
        <v>307</v>
      </c>
      <c r="I185" s="1154">
        <v>49.0</v>
      </c>
      <c r="J185" s="1148"/>
      <c r="K185" s="1151"/>
      <c r="L185" s="1143"/>
      <c r="M185" s="1150"/>
      <c r="N185" s="1144"/>
      <c r="O185" s="1237"/>
    </row>
    <row r="186">
      <c r="A186" s="1140" t="s">
        <v>121</v>
      </c>
      <c r="B186" s="1162" t="s">
        <v>2965</v>
      </c>
      <c r="C186" s="1145" t="s">
        <v>12533</v>
      </c>
      <c r="D186" s="1144"/>
      <c r="E186" s="1145" t="s">
        <v>324</v>
      </c>
      <c r="F186" s="1145" t="s">
        <v>10470</v>
      </c>
      <c r="G186" s="1144">
        <v>4.7883493000016E13</v>
      </c>
      <c r="H186" s="1171" t="s">
        <v>13159</v>
      </c>
      <c r="I186" s="1146" t="s">
        <v>2967</v>
      </c>
      <c r="J186" s="1144"/>
      <c r="K186" s="1144"/>
      <c r="L186" s="1144"/>
      <c r="M186" s="1150"/>
      <c r="N186" s="1144"/>
      <c r="O186" s="1237"/>
    </row>
    <row r="187">
      <c r="A187" s="1140" t="s">
        <v>424</v>
      </c>
      <c r="B187" s="1141" t="s">
        <v>3004</v>
      </c>
      <c r="C187" s="1152" t="s">
        <v>67</v>
      </c>
      <c r="D187" s="1152" t="s">
        <v>12306</v>
      </c>
      <c r="E187" s="1145"/>
      <c r="F187" s="1145"/>
      <c r="G187" s="1144"/>
      <c r="H187" s="1153" t="s">
        <v>307</v>
      </c>
      <c r="I187" s="1154">
        <v>85.0</v>
      </c>
      <c r="J187" s="1148"/>
      <c r="K187" s="1151"/>
      <c r="L187" s="1151"/>
      <c r="M187" s="1150"/>
      <c r="N187" s="1144"/>
      <c r="O187" s="1237"/>
    </row>
    <row r="188">
      <c r="A188" s="1140" t="s">
        <v>424</v>
      </c>
      <c r="B188" s="1141" t="s">
        <v>3007</v>
      </c>
      <c r="C188" s="1152" t="s">
        <v>67</v>
      </c>
      <c r="D188" s="1155">
        <v>44625.0</v>
      </c>
      <c r="E188" s="1145"/>
      <c r="F188" s="1145"/>
      <c r="G188" s="1144"/>
      <c r="H188" s="1153" t="s">
        <v>307</v>
      </c>
      <c r="I188" s="1154">
        <v>62.0</v>
      </c>
      <c r="J188" s="1148"/>
      <c r="K188" s="1151"/>
      <c r="L188" s="1143"/>
      <c r="M188" s="1150"/>
      <c r="N188" s="1144"/>
      <c r="O188" s="1237"/>
    </row>
    <row r="189">
      <c r="A189" s="1140" t="s">
        <v>121</v>
      </c>
      <c r="B189" s="1180" t="s">
        <v>12678</v>
      </c>
      <c r="C189" s="1144" t="s">
        <v>12521</v>
      </c>
      <c r="D189" s="1151"/>
      <c r="E189" s="1145" t="s">
        <v>10564</v>
      </c>
      <c r="F189" s="1145" t="s">
        <v>10565</v>
      </c>
      <c r="G189" s="1144"/>
      <c r="H189" s="1181" t="s">
        <v>3581</v>
      </c>
      <c r="I189" s="1182"/>
      <c r="J189" s="1181" t="s">
        <v>1044</v>
      </c>
      <c r="K189" s="1151"/>
      <c r="L189" s="1183"/>
      <c r="M189" s="1150"/>
      <c r="N189" s="1160"/>
      <c r="O189" s="1240"/>
    </row>
    <row r="190">
      <c r="A190" s="1140" t="s">
        <v>121</v>
      </c>
      <c r="B190" s="1180" t="s">
        <v>12678</v>
      </c>
      <c r="C190" s="1144" t="s">
        <v>12521</v>
      </c>
      <c r="D190" s="1151"/>
      <c r="E190" s="1145" t="s">
        <v>10564</v>
      </c>
      <c r="F190" s="1145" t="s">
        <v>10565</v>
      </c>
      <c r="G190" s="1144"/>
      <c r="H190" s="1181" t="s">
        <v>3581</v>
      </c>
      <c r="I190" s="1182"/>
      <c r="J190" s="1181" t="s">
        <v>1044</v>
      </c>
      <c r="K190" s="1151"/>
      <c r="L190" s="1183"/>
      <c r="M190" s="1150"/>
      <c r="N190" s="1160"/>
      <c r="O190" s="1240"/>
    </row>
    <row r="191">
      <c r="A191" s="1140" t="s">
        <v>121</v>
      </c>
      <c r="B191" s="1180" t="s">
        <v>12679</v>
      </c>
      <c r="C191" s="1144" t="s">
        <v>12521</v>
      </c>
      <c r="D191" s="1151"/>
      <c r="E191" s="1145" t="s">
        <v>10564</v>
      </c>
      <c r="F191" s="1145" t="s">
        <v>10565</v>
      </c>
      <c r="G191" s="1144"/>
      <c r="H191" s="1181" t="s">
        <v>4571</v>
      </c>
      <c r="I191" s="1182"/>
      <c r="J191" s="1181" t="s">
        <v>1105</v>
      </c>
      <c r="K191" s="1151"/>
      <c r="L191" s="1183"/>
      <c r="M191" s="1150"/>
      <c r="N191" s="1160"/>
      <c r="O191" s="1240"/>
    </row>
    <row r="192">
      <c r="A192" s="1140" t="s">
        <v>121</v>
      </c>
      <c r="B192" s="1180" t="s">
        <v>12679</v>
      </c>
      <c r="C192" s="1144" t="s">
        <v>12521</v>
      </c>
      <c r="D192" s="1151"/>
      <c r="E192" s="1145" t="s">
        <v>10564</v>
      </c>
      <c r="F192" s="1145" t="s">
        <v>10565</v>
      </c>
      <c r="G192" s="1144"/>
      <c r="H192" s="1181" t="s">
        <v>4571</v>
      </c>
      <c r="I192" s="1182"/>
      <c r="J192" s="1181" t="s">
        <v>1105</v>
      </c>
      <c r="K192" s="1151"/>
      <c r="L192" s="1183"/>
      <c r="M192" s="1150"/>
      <c r="N192" s="1160"/>
      <c r="O192" s="1240"/>
    </row>
    <row r="193">
      <c r="A193" s="1140" t="s">
        <v>121</v>
      </c>
      <c r="B193" s="1180" t="s">
        <v>12680</v>
      </c>
      <c r="C193" s="1144" t="s">
        <v>12521</v>
      </c>
      <c r="D193" s="1151"/>
      <c r="E193" s="1145" t="s">
        <v>10564</v>
      </c>
      <c r="F193" s="1145" t="s">
        <v>10565</v>
      </c>
      <c r="G193" s="1144"/>
      <c r="H193" s="1181" t="s">
        <v>683</v>
      </c>
      <c r="I193" s="1182"/>
      <c r="J193" s="1181" t="s">
        <v>1105</v>
      </c>
      <c r="K193" s="1151"/>
      <c r="L193" s="1183"/>
      <c r="M193" s="1150"/>
      <c r="N193" s="1160"/>
      <c r="O193" s="1240"/>
    </row>
    <row r="194">
      <c r="A194" s="1140" t="s">
        <v>121</v>
      </c>
      <c r="B194" s="1162" t="s">
        <v>3241</v>
      </c>
      <c r="C194" s="1152" t="s">
        <v>67</v>
      </c>
      <c r="D194" s="1144"/>
      <c r="E194" s="1145" t="s">
        <v>324</v>
      </c>
      <c r="F194" s="1145" t="s">
        <v>10470</v>
      </c>
      <c r="G194" s="1144">
        <v>5.3900766600024E13</v>
      </c>
      <c r="H194" s="1145" t="s">
        <v>10664</v>
      </c>
      <c r="I194" s="1146">
        <v>62.0</v>
      </c>
      <c r="J194" s="1144">
        <v>145.0</v>
      </c>
      <c r="K194" s="1144"/>
      <c r="L194" s="1144"/>
      <c r="M194" s="1150"/>
      <c r="N194" s="1144"/>
      <c r="O194" s="1237"/>
    </row>
    <row r="195">
      <c r="A195" s="1140" t="s">
        <v>121</v>
      </c>
      <c r="B195" s="1162" t="s">
        <v>3249</v>
      </c>
      <c r="C195" s="1152" t="s">
        <v>67</v>
      </c>
      <c r="D195" s="1144"/>
      <c r="E195" s="1145" t="s">
        <v>324</v>
      </c>
      <c r="F195" s="1145" t="s">
        <v>10470</v>
      </c>
      <c r="G195" s="1144">
        <v>3.9961277900047E13</v>
      </c>
      <c r="H195" s="1145" t="s">
        <v>3252</v>
      </c>
      <c r="I195" s="1146">
        <v>76.0</v>
      </c>
      <c r="J195" s="1144">
        <v>80.0</v>
      </c>
      <c r="K195" s="1144"/>
      <c r="L195" s="1144"/>
      <c r="M195" s="1150"/>
      <c r="N195" s="1144"/>
      <c r="O195" s="1237"/>
    </row>
    <row r="196">
      <c r="A196" s="1140" t="s">
        <v>121</v>
      </c>
      <c r="B196" s="1162" t="s">
        <v>3263</v>
      </c>
      <c r="C196" s="1152" t="s">
        <v>67</v>
      </c>
      <c r="D196" s="1144"/>
      <c r="E196" s="1145" t="s">
        <v>324</v>
      </c>
      <c r="F196" s="1145" t="s">
        <v>10470</v>
      </c>
      <c r="G196" s="1144">
        <v>8.1748578200012E13</v>
      </c>
      <c r="H196" s="1145" t="s">
        <v>3265</v>
      </c>
      <c r="I196" s="1146">
        <v>2.0</v>
      </c>
      <c r="J196" s="1144">
        <v>49.0</v>
      </c>
      <c r="K196" s="1144"/>
      <c r="L196" s="1144"/>
      <c r="M196" s="1150"/>
      <c r="N196" s="1144"/>
      <c r="O196" s="1237"/>
    </row>
    <row r="197">
      <c r="A197" s="1140" t="s">
        <v>121</v>
      </c>
      <c r="B197" s="1162" t="s">
        <v>3268</v>
      </c>
      <c r="C197" s="1152" t="s">
        <v>67</v>
      </c>
      <c r="D197" s="1144"/>
      <c r="E197" s="1145" t="s">
        <v>10564</v>
      </c>
      <c r="F197" s="1145" t="s">
        <v>10565</v>
      </c>
      <c r="G197" s="1144">
        <v>5.6850068000018E13</v>
      </c>
      <c r="H197" s="1145" t="s">
        <v>1852</v>
      </c>
      <c r="I197" s="1146">
        <v>67.0</v>
      </c>
      <c r="J197" s="1144">
        <v>1000.0</v>
      </c>
      <c r="K197" s="1144"/>
      <c r="L197" s="1144"/>
      <c r="M197" s="1150"/>
      <c r="N197" s="1144"/>
      <c r="O197" s="1237"/>
    </row>
    <row r="198">
      <c r="A198" s="1163" t="s">
        <v>12498</v>
      </c>
      <c r="B198" s="1162" t="s">
        <v>3288</v>
      </c>
      <c r="C198" s="1145" t="s">
        <v>103</v>
      </c>
      <c r="D198" s="1144"/>
      <c r="E198" s="1145" t="s">
        <v>6130</v>
      </c>
      <c r="F198" s="1145" t="s">
        <v>10515</v>
      </c>
      <c r="G198" s="1144"/>
      <c r="H198" s="1145" t="s">
        <v>12681</v>
      </c>
      <c r="I198" s="1179">
        <v>26.0</v>
      </c>
      <c r="J198" s="1145">
        <v>130.0</v>
      </c>
      <c r="K198" s="1145" t="s">
        <v>12682</v>
      </c>
      <c r="L198" s="1145" t="s">
        <v>3292</v>
      </c>
      <c r="M198" s="1150"/>
      <c r="N198" s="1144"/>
      <c r="O198" s="1237"/>
    </row>
    <row r="199">
      <c r="A199" s="1140" t="s">
        <v>424</v>
      </c>
      <c r="B199" s="1141" t="s">
        <v>3293</v>
      </c>
      <c r="C199" s="1144" t="s">
        <v>103</v>
      </c>
      <c r="D199" s="1152" t="s">
        <v>12683</v>
      </c>
      <c r="E199" s="1145"/>
      <c r="F199" s="1145"/>
      <c r="G199" s="1144"/>
      <c r="H199" s="1153" t="s">
        <v>307</v>
      </c>
      <c r="I199" s="1154">
        <v>44.0</v>
      </c>
      <c r="J199" s="1148"/>
      <c r="K199" s="1151"/>
      <c r="L199" s="1143"/>
      <c r="M199" s="1150"/>
      <c r="N199" s="1144"/>
      <c r="O199" s="1237"/>
    </row>
    <row r="200">
      <c r="A200" s="1140" t="s">
        <v>424</v>
      </c>
      <c r="B200" s="1141" t="s">
        <v>3293</v>
      </c>
      <c r="C200" s="1144" t="s">
        <v>103</v>
      </c>
      <c r="D200" s="1155">
        <v>44716.0</v>
      </c>
      <c r="E200" s="1145"/>
      <c r="F200" s="1145"/>
      <c r="G200" s="1144"/>
      <c r="H200" s="1153" t="s">
        <v>307</v>
      </c>
      <c r="I200" s="1154">
        <v>65.0</v>
      </c>
      <c r="J200" s="1148"/>
      <c r="K200" s="1151"/>
      <c r="L200" s="1143"/>
      <c r="M200" s="1150"/>
      <c r="N200" s="1144"/>
      <c r="O200" s="1237"/>
    </row>
    <row r="201">
      <c r="A201" s="1163" t="s">
        <v>12498</v>
      </c>
      <c r="B201" s="1162" t="s">
        <v>3303</v>
      </c>
      <c r="C201" s="1145" t="s">
        <v>103</v>
      </c>
      <c r="D201" s="1164"/>
      <c r="E201" s="1145" t="s">
        <v>10564</v>
      </c>
      <c r="F201" s="1145" t="s">
        <v>10565</v>
      </c>
      <c r="G201" s="1144">
        <v>3.0461391200019E13</v>
      </c>
      <c r="H201" s="1145" t="s">
        <v>3305</v>
      </c>
      <c r="I201" s="1179">
        <v>57.0</v>
      </c>
      <c r="J201" s="1145">
        <v>370.0</v>
      </c>
      <c r="K201" s="1145" t="s">
        <v>12684</v>
      </c>
      <c r="L201" s="1145" t="s">
        <v>3308</v>
      </c>
      <c r="M201" s="1147">
        <v>3.87291237E8</v>
      </c>
      <c r="N201" s="1144"/>
      <c r="O201" s="1237"/>
    </row>
    <row r="202">
      <c r="A202" s="1140" t="s">
        <v>43</v>
      </c>
      <c r="B202" s="1141" t="s">
        <v>3313</v>
      </c>
      <c r="C202" s="1142" t="s">
        <v>103</v>
      </c>
      <c r="D202" s="1143"/>
      <c r="E202" s="1145" t="s">
        <v>10585</v>
      </c>
      <c r="F202" s="1145" t="s">
        <v>1118</v>
      </c>
      <c r="G202" s="1144"/>
      <c r="H202" s="1145" t="s">
        <v>307</v>
      </c>
      <c r="I202" s="1146">
        <v>86.0</v>
      </c>
      <c r="J202" s="1144"/>
      <c r="K202" s="1144"/>
      <c r="L202" s="1144"/>
      <c r="M202" s="1150"/>
      <c r="N202" s="1161"/>
      <c r="O202" s="1251"/>
    </row>
    <row r="203">
      <c r="A203" s="1140" t="s">
        <v>424</v>
      </c>
      <c r="B203" s="1141" t="s">
        <v>3330</v>
      </c>
      <c r="C203" s="1152" t="s">
        <v>67</v>
      </c>
      <c r="D203" s="1152" t="s">
        <v>12685</v>
      </c>
      <c r="E203" s="1145"/>
      <c r="F203" s="1145"/>
      <c r="G203" s="1144"/>
      <c r="H203" s="1153" t="s">
        <v>307</v>
      </c>
      <c r="I203" s="1154">
        <v>95.0</v>
      </c>
      <c r="J203" s="1148"/>
      <c r="K203" s="1151"/>
      <c r="L203" s="1143"/>
      <c r="M203" s="1150"/>
      <c r="N203" s="1144"/>
      <c r="O203" s="1237"/>
    </row>
    <row r="204">
      <c r="A204" s="1140" t="s">
        <v>424</v>
      </c>
      <c r="B204" s="1141" t="s">
        <v>3332</v>
      </c>
      <c r="C204" s="1152" t="s">
        <v>67</v>
      </c>
      <c r="D204" s="1152" t="s">
        <v>12686</v>
      </c>
      <c r="E204" s="1145"/>
      <c r="F204" s="1145"/>
      <c r="G204" s="1144"/>
      <c r="H204" s="1153" t="s">
        <v>307</v>
      </c>
      <c r="I204" s="1154">
        <v>62.0</v>
      </c>
      <c r="J204" s="1148"/>
      <c r="K204" s="1151"/>
      <c r="L204" s="1215"/>
      <c r="M204" s="1150"/>
      <c r="N204" s="1144"/>
      <c r="O204" s="1237"/>
    </row>
    <row r="205">
      <c r="A205" s="1140" t="s">
        <v>424</v>
      </c>
      <c r="B205" s="1141" t="s">
        <v>3351</v>
      </c>
      <c r="C205" s="1152" t="s">
        <v>67</v>
      </c>
      <c r="D205" s="1151"/>
      <c r="E205" s="1145"/>
      <c r="F205" s="1145"/>
      <c r="G205" s="1144"/>
      <c r="H205" s="1153" t="s">
        <v>307</v>
      </c>
      <c r="I205" s="1154">
        <v>28.0</v>
      </c>
      <c r="J205" s="1148"/>
      <c r="K205" s="1151"/>
      <c r="L205" s="1215"/>
      <c r="M205" s="1150"/>
      <c r="N205" s="1144"/>
      <c r="O205" s="1237"/>
    </row>
    <row r="206">
      <c r="A206" s="1140" t="s">
        <v>43</v>
      </c>
      <c r="B206" s="1141" t="s">
        <v>3353</v>
      </c>
      <c r="C206" s="1148" t="s">
        <v>67</v>
      </c>
      <c r="D206" s="1143">
        <v>44614.0</v>
      </c>
      <c r="E206" s="1145" t="s">
        <v>12311</v>
      </c>
      <c r="F206" s="1145" t="s">
        <v>954</v>
      </c>
      <c r="G206" s="1144"/>
      <c r="H206" s="1145" t="s">
        <v>3356</v>
      </c>
      <c r="I206" s="1146" t="s">
        <v>1245</v>
      </c>
      <c r="J206" s="1145">
        <v>400.0</v>
      </c>
      <c r="K206" s="1145" t="s">
        <v>12687</v>
      </c>
      <c r="L206" s="1145" t="s">
        <v>12688</v>
      </c>
      <c r="M206" s="1147" t="s">
        <v>3358</v>
      </c>
      <c r="N206" s="1148" t="s">
        <v>47</v>
      </c>
      <c r="O206" s="1239"/>
    </row>
    <row r="207">
      <c r="A207" s="1163" t="s">
        <v>12498</v>
      </c>
      <c r="B207" s="1162" t="s">
        <v>3401</v>
      </c>
      <c r="C207" s="1145" t="s">
        <v>12533</v>
      </c>
      <c r="D207" s="1144"/>
      <c r="E207" s="1145" t="s">
        <v>1682</v>
      </c>
      <c r="F207" s="1145" t="s">
        <v>1630</v>
      </c>
      <c r="G207" s="1144"/>
      <c r="H207" s="1145" t="s">
        <v>12689</v>
      </c>
      <c r="I207" s="1179">
        <v>35.0</v>
      </c>
      <c r="J207" s="1145">
        <v>300.0</v>
      </c>
      <c r="K207" s="1145" t="s">
        <v>12690</v>
      </c>
      <c r="L207" s="1149" t="s">
        <v>3406</v>
      </c>
      <c r="M207" s="1147">
        <v>2.99001772E8</v>
      </c>
      <c r="N207" s="1144"/>
      <c r="O207" s="1237"/>
    </row>
    <row r="208">
      <c r="A208" s="1140" t="s">
        <v>43</v>
      </c>
      <c r="B208" s="1141" t="s">
        <v>3408</v>
      </c>
      <c r="C208" s="1142" t="s">
        <v>103</v>
      </c>
      <c r="D208" s="1143"/>
      <c r="E208" s="1145" t="s">
        <v>10517</v>
      </c>
      <c r="F208" s="1145" t="s">
        <v>1797</v>
      </c>
      <c r="G208" s="1144"/>
      <c r="H208" s="1145" t="s">
        <v>2164</v>
      </c>
      <c r="I208" s="1146">
        <v>86.0</v>
      </c>
      <c r="J208" s="1144"/>
      <c r="K208" s="1145" t="s">
        <v>12691</v>
      </c>
      <c r="L208" s="1145" t="s">
        <v>3412</v>
      </c>
      <c r="M208" s="1147" t="s">
        <v>3413</v>
      </c>
      <c r="N208" s="1161" t="s">
        <v>47</v>
      </c>
      <c r="O208" s="1251"/>
    </row>
    <row r="209">
      <c r="A209" s="1163" t="s">
        <v>12498</v>
      </c>
      <c r="B209" s="1162" t="s">
        <v>3414</v>
      </c>
      <c r="C209" s="1145" t="s">
        <v>103</v>
      </c>
      <c r="D209" s="1144"/>
      <c r="E209" s="1145" t="s">
        <v>6130</v>
      </c>
      <c r="F209" s="1145" t="s">
        <v>10515</v>
      </c>
      <c r="G209" s="1144"/>
      <c r="H209" s="1145" t="s">
        <v>12692</v>
      </c>
      <c r="I209" s="1146">
        <v>69.0</v>
      </c>
      <c r="J209" s="1145">
        <v>290.0</v>
      </c>
      <c r="K209" s="1145" t="s">
        <v>12693</v>
      </c>
      <c r="L209" s="1145" t="s">
        <v>2053</v>
      </c>
      <c r="M209" s="1150"/>
      <c r="N209" s="1144"/>
      <c r="O209" s="1237"/>
    </row>
    <row r="210">
      <c r="A210" s="1140" t="s">
        <v>43</v>
      </c>
      <c r="B210" s="1141" t="s">
        <v>3421</v>
      </c>
      <c r="C210" s="1142" t="s">
        <v>103</v>
      </c>
      <c r="D210" s="1143"/>
      <c r="E210" s="1145" t="s">
        <v>4373</v>
      </c>
      <c r="F210" s="1145" t="s">
        <v>4299</v>
      </c>
      <c r="G210" s="1144"/>
      <c r="H210" s="1145" t="s">
        <v>3129</v>
      </c>
      <c r="I210" s="1146">
        <v>79.0</v>
      </c>
      <c r="J210" s="1145">
        <v>80.0</v>
      </c>
      <c r="K210" s="1145" t="s">
        <v>12694</v>
      </c>
      <c r="L210" s="1145" t="s">
        <v>3426</v>
      </c>
      <c r="M210" s="1147" t="s">
        <v>47</v>
      </c>
      <c r="N210" s="1161" t="s">
        <v>3427</v>
      </c>
      <c r="O210" s="1251"/>
    </row>
    <row r="211">
      <c r="A211" s="1140" t="s">
        <v>424</v>
      </c>
      <c r="B211" s="1141" t="s">
        <v>10682</v>
      </c>
      <c r="C211" s="1152" t="s">
        <v>67</v>
      </c>
      <c r="D211" s="1151"/>
      <c r="E211" s="1145"/>
      <c r="F211" s="1145"/>
      <c r="G211" s="1144"/>
      <c r="H211" s="1153" t="s">
        <v>307</v>
      </c>
      <c r="I211" s="1154">
        <v>77.0</v>
      </c>
      <c r="J211" s="1148"/>
      <c r="K211" s="1151"/>
      <c r="L211" s="1215"/>
      <c r="M211" s="1150"/>
      <c r="N211" s="1144"/>
      <c r="O211" s="1237"/>
    </row>
    <row r="212">
      <c r="A212" s="1140" t="s">
        <v>121</v>
      </c>
      <c r="B212" s="1162" t="s">
        <v>3450</v>
      </c>
      <c r="C212" s="1152" t="s">
        <v>67</v>
      </c>
      <c r="D212" s="1144"/>
      <c r="E212" s="1145" t="s">
        <v>324</v>
      </c>
      <c r="F212" s="1145" t="s">
        <v>10470</v>
      </c>
      <c r="G212" s="1144">
        <v>4.375710520002E13</v>
      </c>
      <c r="H212" s="1145" t="s">
        <v>3452</v>
      </c>
      <c r="I212" s="1146">
        <v>60.0</v>
      </c>
      <c r="J212" s="1144">
        <v>175.0</v>
      </c>
      <c r="K212" s="1144"/>
      <c r="L212" s="1144"/>
      <c r="M212" s="1150"/>
      <c r="N212" s="1144"/>
      <c r="O212" s="1237"/>
    </row>
    <row r="213">
      <c r="A213" s="1163" t="s">
        <v>12498</v>
      </c>
      <c r="B213" s="1162" t="s">
        <v>3461</v>
      </c>
      <c r="C213" s="1145" t="s">
        <v>103</v>
      </c>
      <c r="D213" s="1144"/>
      <c r="E213" s="1145" t="s">
        <v>1682</v>
      </c>
      <c r="F213" s="1145" t="s">
        <v>1630</v>
      </c>
      <c r="G213" s="1144"/>
      <c r="H213" s="1145" t="s">
        <v>12695</v>
      </c>
      <c r="I213" s="1179">
        <v>35.0</v>
      </c>
      <c r="J213" s="1145">
        <v>867.0</v>
      </c>
      <c r="K213" s="1145" t="s">
        <v>12696</v>
      </c>
      <c r="L213" s="1145" t="s">
        <v>3466</v>
      </c>
      <c r="M213" s="1147">
        <v>2.99652026E8</v>
      </c>
      <c r="N213" s="1144"/>
      <c r="O213" s="1237"/>
    </row>
    <row r="214">
      <c r="A214" s="1140" t="s">
        <v>43</v>
      </c>
      <c r="B214" s="1141" t="s">
        <v>3479</v>
      </c>
      <c r="C214" s="1142" t="s">
        <v>103</v>
      </c>
      <c r="D214" s="1143"/>
      <c r="E214" s="1145" t="s">
        <v>10597</v>
      </c>
      <c r="F214" s="1145" t="s">
        <v>2929</v>
      </c>
      <c r="G214" s="1144"/>
      <c r="H214" s="1145" t="s">
        <v>307</v>
      </c>
      <c r="I214" s="1146">
        <v>33.0</v>
      </c>
      <c r="J214" s="1144"/>
      <c r="K214" s="1145" t="s">
        <v>12697</v>
      </c>
      <c r="L214" s="1204"/>
      <c r="M214" s="1150"/>
      <c r="N214" s="1161"/>
      <c r="O214" s="1251"/>
    </row>
    <row r="215">
      <c r="A215" s="1140" t="s">
        <v>121</v>
      </c>
      <c r="B215" s="1162" t="s">
        <v>3493</v>
      </c>
      <c r="C215" s="1144" t="s">
        <v>103</v>
      </c>
      <c r="D215" s="1144"/>
      <c r="E215" s="1145" t="s">
        <v>10564</v>
      </c>
      <c r="F215" s="1145" t="s">
        <v>10565</v>
      </c>
      <c r="G215" s="1144">
        <v>3.0575058000055E13</v>
      </c>
      <c r="H215" s="1145" t="s">
        <v>9433</v>
      </c>
      <c r="I215" s="1146">
        <v>88.0</v>
      </c>
      <c r="J215" s="1144">
        <v>150.0</v>
      </c>
      <c r="K215" s="1145" t="s">
        <v>12698</v>
      </c>
      <c r="L215" s="1144"/>
      <c r="M215" s="1150"/>
      <c r="N215" s="1144"/>
      <c r="O215" s="1237"/>
    </row>
    <row r="216">
      <c r="A216" s="1163" t="s">
        <v>12498</v>
      </c>
      <c r="B216" s="1162" t="s">
        <v>3517</v>
      </c>
      <c r="C216" s="1145" t="s">
        <v>103</v>
      </c>
      <c r="D216" s="1144"/>
      <c r="E216" s="1145" t="s">
        <v>10564</v>
      </c>
      <c r="F216" s="1145" t="s">
        <v>10565</v>
      </c>
      <c r="G216" s="1144"/>
      <c r="H216" s="1145" t="s">
        <v>12699</v>
      </c>
      <c r="I216" s="1179">
        <v>57.0</v>
      </c>
      <c r="J216" s="1145">
        <v>350.0</v>
      </c>
      <c r="K216" s="1145" t="s">
        <v>12700</v>
      </c>
      <c r="L216" s="1145" t="s">
        <v>3523</v>
      </c>
      <c r="M216" s="1147">
        <v>6.20922646E8</v>
      </c>
      <c r="N216" s="1144"/>
      <c r="O216" s="1237"/>
    </row>
    <row r="217">
      <c r="A217" s="1140" t="s">
        <v>43</v>
      </c>
      <c r="B217" s="1141" t="s">
        <v>3552</v>
      </c>
      <c r="C217" s="1148" t="s">
        <v>67</v>
      </c>
      <c r="D217" s="1143">
        <v>44747.0</v>
      </c>
      <c r="E217" s="1145" t="s">
        <v>12701</v>
      </c>
      <c r="F217" s="1145" t="s">
        <v>12702</v>
      </c>
      <c r="G217" s="1144"/>
      <c r="H217" s="1145" t="s">
        <v>3556</v>
      </c>
      <c r="I217" s="1146" t="s">
        <v>3554</v>
      </c>
      <c r="J217" s="1145" t="s">
        <v>47</v>
      </c>
      <c r="K217" s="1145" t="s">
        <v>12703</v>
      </c>
      <c r="L217" s="1149" t="s">
        <v>3559</v>
      </c>
      <c r="M217" s="1147" t="s">
        <v>3560</v>
      </c>
      <c r="N217" s="1161" t="s">
        <v>3561</v>
      </c>
      <c r="O217" s="1251"/>
    </row>
    <row r="218">
      <c r="A218" s="1140" t="s">
        <v>43</v>
      </c>
      <c r="B218" s="1141" t="s">
        <v>3564</v>
      </c>
      <c r="C218" s="1148" t="s">
        <v>67</v>
      </c>
      <c r="D218" s="1143">
        <v>44274.0</v>
      </c>
      <c r="E218" s="1145" t="s">
        <v>10577</v>
      </c>
      <c r="F218" s="1145" t="s">
        <v>96</v>
      </c>
      <c r="G218" s="1144"/>
      <c r="H218" s="1145" t="s">
        <v>3567</v>
      </c>
      <c r="I218" s="1146" t="s">
        <v>262</v>
      </c>
      <c r="J218" s="1145" t="s">
        <v>47</v>
      </c>
      <c r="K218" s="1145" t="s">
        <v>12704</v>
      </c>
      <c r="L218" s="1149" t="s">
        <v>12705</v>
      </c>
      <c r="M218" s="1147" t="s">
        <v>47</v>
      </c>
      <c r="N218" s="1161" t="s">
        <v>3571</v>
      </c>
      <c r="O218" s="1251"/>
    </row>
    <row r="219">
      <c r="A219" s="1140" t="s">
        <v>43</v>
      </c>
      <c r="B219" s="1141" t="s">
        <v>3638</v>
      </c>
      <c r="C219" s="1148" t="s">
        <v>67</v>
      </c>
      <c r="D219" s="1143">
        <v>44377.0</v>
      </c>
      <c r="E219" s="1145" t="s">
        <v>10577</v>
      </c>
      <c r="F219" s="1145" t="s">
        <v>96</v>
      </c>
      <c r="G219" s="1144"/>
      <c r="H219" s="1145" t="s">
        <v>191</v>
      </c>
      <c r="I219" s="1146">
        <v>17.0</v>
      </c>
      <c r="J219" s="1145" t="s">
        <v>47</v>
      </c>
      <c r="K219" s="1145" t="s">
        <v>12706</v>
      </c>
      <c r="L219" s="1145" t="s">
        <v>12707</v>
      </c>
      <c r="M219" s="1147" t="s">
        <v>47</v>
      </c>
      <c r="N219" s="1161" t="s">
        <v>12708</v>
      </c>
      <c r="O219" s="1251"/>
    </row>
    <row r="220">
      <c r="A220" s="1140" t="s">
        <v>43</v>
      </c>
      <c r="B220" s="1141" t="s">
        <v>3669</v>
      </c>
      <c r="C220" s="1148" t="s">
        <v>67</v>
      </c>
      <c r="D220" s="1143">
        <v>44742.0</v>
      </c>
      <c r="E220" s="1145" t="s">
        <v>12529</v>
      </c>
      <c r="F220" s="1145" t="s">
        <v>12242</v>
      </c>
      <c r="G220" s="1173"/>
      <c r="H220" s="1145" t="s">
        <v>264</v>
      </c>
      <c r="I220" s="1146">
        <v>86.0</v>
      </c>
      <c r="J220" s="1145">
        <v>300.0</v>
      </c>
      <c r="K220" s="1145" t="s">
        <v>12709</v>
      </c>
      <c r="L220" s="1145" t="s">
        <v>3673</v>
      </c>
      <c r="M220" s="1147" t="s">
        <v>3674</v>
      </c>
      <c r="N220" s="1161" t="s">
        <v>47</v>
      </c>
      <c r="O220" s="1251"/>
    </row>
    <row r="221">
      <c r="A221" s="1140" t="s">
        <v>121</v>
      </c>
      <c r="B221" s="1162" t="s">
        <v>3683</v>
      </c>
      <c r="C221" s="1152" t="s">
        <v>67</v>
      </c>
      <c r="D221" s="1144"/>
      <c r="E221" s="1145" t="s">
        <v>324</v>
      </c>
      <c r="F221" s="1145" t="s">
        <v>10470</v>
      </c>
      <c r="G221" s="1144">
        <v>3.8878492800011E13</v>
      </c>
      <c r="H221" s="1153" t="s">
        <v>307</v>
      </c>
      <c r="I221" s="1146">
        <v>59.0</v>
      </c>
      <c r="J221" s="1144"/>
      <c r="K221" s="1144"/>
      <c r="L221" s="1144"/>
      <c r="M221" s="1150"/>
      <c r="N221" s="1144"/>
      <c r="O221" s="1237"/>
    </row>
    <row r="222">
      <c r="A222" s="1140" t="s">
        <v>121</v>
      </c>
      <c r="B222" s="1162" t="s">
        <v>3689</v>
      </c>
      <c r="C222" s="1152" t="s">
        <v>67</v>
      </c>
      <c r="D222" s="1144"/>
      <c r="E222" s="1145" t="s">
        <v>10564</v>
      </c>
      <c r="F222" s="1145" t="s">
        <v>10565</v>
      </c>
      <c r="G222" s="1145">
        <v>3.0046327000029E13</v>
      </c>
      <c r="H222" s="1145" t="s">
        <v>3691</v>
      </c>
      <c r="I222" s="1146">
        <v>88.0</v>
      </c>
      <c r="J222" s="1144">
        <v>300.0</v>
      </c>
      <c r="K222" s="1144"/>
      <c r="L222" s="1144"/>
      <c r="M222" s="1150"/>
      <c r="N222" s="1144"/>
      <c r="O222" s="1237"/>
    </row>
    <row r="223">
      <c r="A223" s="1140" t="s">
        <v>121</v>
      </c>
      <c r="B223" s="1162" t="s">
        <v>12316</v>
      </c>
      <c r="C223" s="1152" t="s">
        <v>67</v>
      </c>
      <c r="D223" s="1144"/>
      <c r="E223" s="1187" t="s">
        <v>12563</v>
      </c>
      <c r="F223" s="1188"/>
      <c r="G223" s="1144">
        <v>4.3374453900795E13</v>
      </c>
      <c r="H223" s="1153" t="s">
        <v>307</v>
      </c>
      <c r="I223" s="1146" t="s">
        <v>12317</v>
      </c>
      <c r="J223" s="1144"/>
      <c r="K223" s="1144"/>
      <c r="L223" s="1144"/>
      <c r="M223" s="1150"/>
      <c r="N223" s="1144"/>
      <c r="O223" s="1237"/>
    </row>
    <row r="224">
      <c r="A224" s="1140" t="s">
        <v>424</v>
      </c>
      <c r="B224" s="1141" t="s">
        <v>3721</v>
      </c>
      <c r="C224" s="1152" t="s">
        <v>67</v>
      </c>
      <c r="D224" s="1152" t="s">
        <v>12483</v>
      </c>
      <c r="E224" s="1145"/>
      <c r="F224" s="1145"/>
      <c r="G224" s="1144"/>
      <c r="H224" s="1153" t="s">
        <v>307</v>
      </c>
      <c r="I224" s="1154">
        <v>79.0</v>
      </c>
      <c r="J224" s="1148"/>
      <c r="K224" s="1151"/>
      <c r="L224" s="1143"/>
      <c r="M224" s="1150"/>
      <c r="N224" s="1144"/>
      <c r="O224" s="1237"/>
    </row>
    <row r="225">
      <c r="A225" s="1163" t="s">
        <v>12498</v>
      </c>
      <c r="B225" s="1162" t="s">
        <v>12710</v>
      </c>
      <c r="C225" s="1152" t="s">
        <v>67</v>
      </c>
      <c r="D225" s="1144"/>
      <c r="E225" s="1145" t="s">
        <v>1682</v>
      </c>
      <c r="F225" s="1145" t="s">
        <v>1630</v>
      </c>
      <c r="G225" s="1144"/>
      <c r="H225" s="1145" t="s">
        <v>2023</v>
      </c>
      <c r="I225" s="1179">
        <v>35.0</v>
      </c>
      <c r="J225" s="1145">
        <v>53.0</v>
      </c>
      <c r="K225" s="1145" t="s">
        <v>12711</v>
      </c>
      <c r="L225" s="1145" t="s">
        <v>3802</v>
      </c>
      <c r="M225" s="1147">
        <v>2.99561801E8</v>
      </c>
      <c r="N225" s="1144"/>
      <c r="O225" s="1237"/>
    </row>
    <row r="226">
      <c r="A226" s="1140" t="s">
        <v>424</v>
      </c>
      <c r="B226" s="1141" t="s">
        <v>3740</v>
      </c>
      <c r="C226" s="1152" t="s">
        <v>67</v>
      </c>
      <c r="D226" s="1151"/>
      <c r="E226" s="1145"/>
      <c r="F226" s="1145"/>
      <c r="G226" s="1144"/>
      <c r="H226" s="1153" t="s">
        <v>307</v>
      </c>
      <c r="I226" s="1216"/>
      <c r="J226" s="1148"/>
      <c r="K226" s="1151"/>
      <c r="L226" s="1143"/>
      <c r="M226" s="1150"/>
      <c r="N226" s="1144"/>
      <c r="O226" s="1237"/>
    </row>
    <row r="227">
      <c r="A227" s="1140" t="s">
        <v>43</v>
      </c>
      <c r="B227" s="1141" t="s">
        <v>3755</v>
      </c>
      <c r="C227" s="1148" t="s">
        <v>67</v>
      </c>
      <c r="D227" s="1143">
        <v>45012.0</v>
      </c>
      <c r="E227" s="1145" t="s">
        <v>10597</v>
      </c>
      <c r="F227" s="1145" t="s">
        <v>2929</v>
      </c>
      <c r="G227" s="1144"/>
      <c r="H227" s="1145" t="s">
        <v>3759</v>
      </c>
      <c r="I227" s="1146" t="s">
        <v>3757</v>
      </c>
      <c r="J227" s="1145">
        <v>950.0</v>
      </c>
      <c r="K227" s="1145" t="s">
        <v>12712</v>
      </c>
      <c r="L227" s="1145" t="s">
        <v>3762</v>
      </c>
      <c r="M227" s="1147" t="s">
        <v>3763</v>
      </c>
      <c r="N227" s="1161" t="s">
        <v>47</v>
      </c>
      <c r="O227" s="1251"/>
    </row>
    <row r="228">
      <c r="A228" s="1163" t="s">
        <v>12498</v>
      </c>
      <c r="B228" s="1162" t="s">
        <v>3765</v>
      </c>
      <c r="C228" s="1145" t="s">
        <v>12533</v>
      </c>
      <c r="D228" s="1144"/>
      <c r="E228" s="1145" t="s">
        <v>6130</v>
      </c>
      <c r="F228" s="1145" t="s">
        <v>10515</v>
      </c>
      <c r="G228" s="1144"/>
      <c r="H228" s="1145" t="s">
        <v>12713</v>
      </c>
      <c r="I228" s="1179">
        <v>26.0</v>
      </c>
      <c r="J228" s="1145">
        <v>100.0</v>
      </c>
      <c r="K228" s="1145" t="s">
        <v>12714</v>
      </c>
      <c r="L228" s="1149" t="s">
        <v>3769</v>
      </c>
      <c r="M228" s="1150"/>
      <c r="N228" s="1144"/>
      <c r="O228" s="1237"/>
    </row>
    <row r="229">
      <c r="A229" s="1163" t="s">
        <v>12498</v>
      </c>
      <c r="B229" s="1162" t="s">
        <v>3770</v>
      </c>
      <c r="C229" s="1145" t="s">
        <v>103</v>
      </c>
      <c r="D229" s="1144"/>
      <c r="E229" s="1145" t="s">
        <v>6130</v>
      </c>
      <c r="F229" s="1145" t="s">
        <v>10515</v>
      </c>
      <c r="G229" s="1144"/>
      <c r="H229" s="1145" t="s">
        <v>6793</v>
      </c>
      <c r="I229" s="1146">
        <v>69.0</v>
      </c>
      <c r="J229" s="1145">
        <v>150.0</v>
      </c>
      <c r="K229" s="1145" t="s">
        <v>3772</v>
      </c>
      <c r="L229" s="1144"/>
      <c r="M229" s="1150"/>
      <c r="N229" s="1144"/>
      <c r="O229" s="1237"/>
    </row>
    <row r="230">
      <c r="A230" s="1140" t="s">
        <v>121</v>
      </c>
      <c r="B230" s="1162" t="s">
        <v>3799</v>
      </c>
      <c r="C230" s="1152" t="s">
        <v>67</v>
      </c>
      <c r="D230" s="1144"/>
      <c r="E230" s="1145" t="s">
        <v>1682</v>
      </c>
      <c r="F230" s="1145" t="s">
        <v>1630</v>
      </c>
      <c r="G230" s="1144">
        <v>4.0769736600018E13</v>
      </c>
      <c r="H230" s="1145" t="s">
        <v>2023</v>
      </c>
      <c r="I230" s="1179">
        <v>35.0</v>
      </c>
      <c r="J230" s="1144">
        <v>53.0</v>
      </c>
      <c r="K230" s="1144"/>
      <c r="L230" s="1144"/>
      <c r="M230" s="1150"/>
      <c r="N230" s="1144"/>
      <c r="O230" s="1237"/>
    </row>
    <row r="231">
      <c r="A231" s="1140" t="s">
        <v>43</v>
      </c>
      <c r="B231" s="1141" t="s">
        <v>3813</v>
      </c>
      <c r="C231" s="1148" t="s">
        <v>67</v>
      </c>
      <c r="D231" s="1143">
        <v>44243.0</v>
      </c>
      <c r="E231" s="1145" t="s">
        <v>10597</v>
      </c>
      <c r="F231" s="1145" t="s">
        <v>2929</v>
      </c>
      <c r="G231" s="1144"/>
      <c r="H231" s="1145" t="s">
        <v>3817</v>
      </c>
      <c r="I231" s="1146" t="s">
        <v>12715</v>
      </c>
      <c r="J231" s="1145">
        <v>500.0</v>
      </c>
      <c r="K231" s="1145" t="s">
        <v>12716</v>
      </c>
      <c r="L231" s="1145" t="s">
        <v>12717</v>
      </c>
      <c r="M231" s="1147" t="s">
        <v>3821</v>
      </c>
      <c r="N231" s="1161" t="s">
        <v>3822</v>
      </c>
      <c r="O231" s="1251"/>
    </row>
    <row r="232">
      <c r="A232" s="1140" t="s">
        <v>424</v>
      </c>
      <c r="B232" s="1141" t="s">
        <v>3843</v>
      </c>
      <c r="C232" s="1152" t="s">
        <v>67</v>
      </c>
      <c r="D232" s="1155">
        <v>44419.0</v>
      </c>
      <c r="E232" s="1145"/>
      <c r="F232" s="1145"/>
      <c r="G232" s="1144"/>
      <c r="H232" s="1153" t="s">
        <v>307</v>
      </c>
      <c r="I232" s="1154">
        <v>49.0</v>
      </c>
      <c r="J232" s="1148"/>
      <c r="K232" s="1151"/>
      <c r="L232" s="1143"/>
      <c r="M232" s="1150"/>
      <c r="N232" s="1144"/>
      <c r="O232" s="1237"/>
    </row>
    <row r="233">
      <c r="A233" s="1140" t="s">
        <v>43</v>
      </c>
      <c r="B233" s="1141" t="s">
        <v>3848</v>
      </c>
      <c r="C233" s="1148" t="s">
        <v>67</v>
      </c>
      <c r="D233" s="1143">
        <v>44595.0</v>
      </c>
      <c r="E233" s="1145" t="s">
        <v>10646</v>
      </c>
      <c r="F233" s="1145" t="s">
        <v>4249</v>
      </c>
      <c r="G233" s="1173"/>
      <c r="H233" s="1145" t="s">
        <v>730</v>
      </c>
      <c r="I233" s="1146">
        <v>37.0</v>
      </c>
      <c r="J233" s="1145">
        <v>80.0</v>
      </c>
      <c r="K233" s="1145" t="s">
        <v>12718</v>
      </c>
      <c r="L233" s="1145" t="s">
        <v>3853</v>
      </c>
      <c r="M233" s="1147" t="s">
        <v>47</v>
      </c>
      <c r="N233" s="1161" t="s">
        <v>3854</v>
      </c>
      <c r="O233" s="1251"/>
    </row>
    <row r="234">
      <c r="A234" s="1140" t="s">
        <v>424</v>
      </c>
      <c r="B234" s="1141" t="s">
        <v>3855</v>
      </c>
      <c r="C234" s="1152" t="s">
        <v>67</v>
      </c>
      <c r="D234" s="1152" t="s">
        <v>12719</v>
      </c>
      <c r="E234" s="1145"/>
      <c r="F234" s="1145"/>
      <c r="G234" s="1144"/>
      <c r="H234" s="1153" t="s">
        <v>307</v>
      </c>
      <c r="I234" s="1154">
        <v>37.0</v>
      </c>
      <c r="J234" s="1148"/>
      <c r="K234" s="1151"/>
      <c r="L234" s="1143"/>
      <c r="M234" s="1150"/>
      <c r="N234" s="1144"/>
      <c r="O234" s="1237"/>
    </row>
    <row r="235">
      <c r="A235" s="1140" t="s">
        <v>43</v>
      </c>
      <c r="B235" s="1162" t="s">
        <v>3918</v>
      </c>
      <c r="C235" s="1152" t="s">
        <v>67</v>
      </c>
      <c r="D235" s="1156">
        <v>44609.0</v>
      </c>
      <c r="E235" s="1145" t="s">
        <v>10557</v>
      </c>
      <c r="F235" s="1145" t="s">
        <v>1151</v>
      </c>
      <c r="G235" s="1144"/>
      <c r="H235" s="1145" t="s">
        <v>3921</v>
      </c>
      <c r="I235" s="1146">
        <v>62.0</v>
      </c>
      <c r="J235" s="1148">
        <v>200.0</v>
      </c>
      <c r="K235" s="1145" t="s">
        <v>12720</v>
      </c>
      <c r="L235" s="1145" t="s">
        <v>3923</v>
      </c>
      <c r="M235" s="1147" t="s">
        <v>3924</v>
      </c>
      <c r="N235" s="1152" t="s">
        <v>47</v>
      </c>
      <c r="O235" s="1253"/>
    </row>
    <row r="236">
      <c r="A236" s="1140" t="s">
        <v>121</v>
      </c>
      <c r="B236" s="1162" t="s">
        <v>3925</v>
      </c>
      <c r="C236" s="1145" t="s">
        <v>12533</v>
      </c>
      <c r="D236" s="1144"/>
      <c r="E236" s="1145" t="s">
        <v>324</v>
      </c>
      <c r="F236" s="1145" t="s">
        <v>10470</v>
      </c>
      <c r="G236" s="1144">
        <v>5.72078400015E11</v>
      </c>
      <c r="H236" s="1145" t="s">
        <v>12721</v>
      </c>
      <c r="I236" s="1179">
        <v>80.0</v>
      </c>
      <c r="J236" s="1144">
        <v>230.0</v>
      </c>
      <c r="K236" s="1144"/>
      <c r="L236" s="1144"/>
      <c r="M236" s="1150"/>
      <c r="N236" s="1144"/>
      <c r="O236" s="1237"/>
    </row>
    <row r="237">
      <c r="A237" s="1140" t="s">
        <v>43</v>
      </c>
      <c r="B237" s="1141" t="s">
        <v>3939</v>
      </c>
      <c r="C237" s="1148" t="s">
        <v>251</v>
      </c>
      <c r="D237" s="1143">
        <v>45043.0</v>
      </c>
      <c r="E237" s="1145" t="s">
        <v>10567</v>
      </c>
      <c r="F237" s="1145" t="s">
        <v>3037</v>
      </c>
      <c r="G237" s="1173"/>
      <c r="H237" s="1145" t="s">
        <v>3942</v>
      </c>
      <c r="I237" s="1146">
        <v>79.0</v>
      </c>
      <c r="J237" s="1145">
        <v>18.0</v>
      </c>
      <c r="K237" s="1145" t="s">
        <v>12722</v>
      </c>
      <c r="L237" s="1145" t="s">
        <v>3945</v>
      </c>
      <c r="M237" s="1147" t="s">
        <v>47</v>
      </c>
      <c r="N237" s="1161" t="s">
        <v>3946</v>
      </c>
      <c r="O237" s="1251"/>
    </row>
    <row r="238">
      <c r="A238" s="1140" t="s">
        <v>424</v>
      </c>
      <c r="B238" s="1141" t="s">
        <v>12723</v>
      </c>
      <c r="C238" s="1152" t="s">
        <v>67</v>
      </c>
      <c r="D238" s="1152" t="s">
        <v>12724</v>
      </c>
      <c r="E238" s="1145"/>
      <c r="F238" s="1145"/>
      <c r="G238" s="1144"/>
      <c r="H238" s="1153" t="s">
        <v>307</v>
      </c>
      <c r="I238" s="1154">
        <v>1.0</v>
      </c>
      <c r="J238" s="1148"/>
      <c r="K238" s="1151"/>
      <c r="L238" s="1143"/>
      <c r="M238" s="1150"/>
      <c r="N238" s="1144"/>
      <c r="O238" s="1237"/>
    </row>
    <row r="239">
      <c r="A239" s="1140" t="s">
        <v>121</v>
      </c>
      <c r="B239" s="1162" t="s">
        <v>10693</v>
      </c>
      <c r="C239" s="1152" t="s">
        <v>67</v>
      </c>
      <c r="D239" s="1144"/>
      <c r="E239" s="1145" t="s">
        <v>324</v>
      </c>
      <c r="F239" s="1145" t="s">
        <v>10470</v>
      </c>
      <c r="G239" s="1144">
        <v>7.906960090003E13</v>
      </c>
      <c r="H239" s="1145" t="s">
        <v>10695</v>
      </c>
      <c r="I239" s="1146">
        <v>59.0</v>
      </c>
      <c r="J239" s="1144">
        <v>224.0</v>
      </c>
      <c r="K239" s="1144"/>
      <c r="L239" s="1144"/>
      <c r="M239" s="1150"/>
      <c r="N239" s="1144"/>
      <c r="O239" s="1237"/>
    </row>
    <row r="240">
      <c r="A240" s="1140" t="s">
        <v>424</v>
      </c>
      <c r="B240" s="1141" t="s">
        <v>10699</v>
      </c>
      <c r="C240" s="1152" t="s">
        <v>67</v>
      </c>
      <c r="D240" s="1151"/>
      <c r="E240" s="1145"/>
      <c r="F240" s="1145"/>
      <c r="G240" s="1144"/>
      <c r="H240" s="1153" t="s">
        <v>307</v>
      </c>
      <c r="I240" s="1154">
        <v>7.0</v>
      </c>
      <c r="J240" s="1148"/>
      <c r="K240" s="1151"/>
      <c r="L240" s="1143"/>
      <c r="M240" s="1150"/>
      <c r="N240" s="1144"/>
      <c r="O240" s="1237"/>
    </row>
    <row r="241">
      <c r="A241" s="1140" t="s">
        <v>43</v>
      </c>
      <c r="B241" s="1141" t="s">
        <v>10701</v>
      </c>
      <c r="C241" s="1148" t="s">
        <v>251</v>
      </c>
      <c r="D241" s="1143">
        <v>44700.0</v>
      </c>
      <c r="E241" s="1145" t="s">
        <v>12505</v>
      </c>
      <c r="F241" s="1145" t="s">
        <v>866</v>
      </c>
      <c r="G241" s="1173"/>
      <c r="H241" s="1145" t="s">
        <v>4006</v>
      </c>
      <c r="I241" s="1146">
        <v>62.0</v>
      </c>
      <c r="J241" s="1145" t="s">
        <v>47</v>
      </c>
      <c r="K241" s="1145" t="s">
        <v>12725</v>
      </c>
      <c r="L241" s="1145" t="s">
        <v>4009</v>
      </c>
      <c r="M241" s="1147" t="s">
        <v>4010</v>
      </c>
      <c r="N241" s="1161" t="s">
        <v>47</v>
      </c>
      <c r="O241" s="1251"/>
    </row>
    <row r="242">
      <c r="A242" s="1140" t="s">
        <v>121</v>
      </c>
      <c r="B242" s="1162" t="s">
        <v>4051</v>
      </c>
      <c r="C242" s="1152" t="s">
        <v>67</v>
      </c>
      <c r="D242" s="1144"/>
      <c r="E242" s="1145" t="s">
        <v>324</v>
      </c>
      <c r="F242" s="1145" t="s">
        <v>10470</v>
      </c>
      <c r="G242" s="1144">
        <v>5.0270701100024E13</v>
      </c>
      <c r="H242" s="1145" t="s">
        <v>4053</v>
      </c>
      <c r="I242" s="1179">
        <v>14.0</v>
      </c>
      <c r="J242" s="1144">
        <v>250.0</v>
      </c>
      <c r="K242" s="1144"/>
      <c r="L242" s="1144"/>
      <c r="M242" s="1150"/>
      <c r="N242" s="1144"/>
      <c r="O242" s="1237"/>
    </row>
    <row r="243">
      <c r="A243" s="1140" t="s">
        <v>424</v>
      </c>
      <c r="B243" s="1141" t="s">
        <v>4061</v>
      </c>
      <c r="C243" s="1152" t="s">
        <v>67</v>
      </c>
      <c r="D243" s="1155">
        <v>44419.0</v>
      </c>
      <c r="E243" s="1145"/>
      <c r="F243" s="1145"/>
      <c r="G243" s="1144"/>
      <c r="H243" s="1153" t="s">
        <v>307</v>
      </c>
      <c r="I243" s="1154">
        <v>88.0</v>
      </c>
      <c r="J243" s="1148"/>
      <c r="K243" s="1151"/>
      <c r="L243" s="1143"/>
      <c r="M243" s="1150"/>
      <c r="N243" s="1144"/>
      <c r="O243" s="1237"/>
    </row>
    <row r="244">
      <c r="A244" s="1140" t="s">
        <v>424</v>
      </c>
      <c r="B244" s="1141" t="s">
        <v>4069</v>
      </c>
      <c r="C244" s="1152" t="s">
        <v>67</v>
      </c>
      <c r="D244" s="1152" t="s">
        <v>12726</v>
      </c>
      <c r="E244" s="1145"/>
      <c r="F244" s="1145"/>
      <c r="G244" s="1144"/>
      <c r="H244" s="1153" t="s">
        <v>307</v>
      </c>
      <c r="I244" s="1154">
        <v>79.0</v>
      </c>
      <c r="J244" s="1148"/>
      <c r="K244" s="1151"/>
      <c r="L244" s="1143"/>
      <c r="M244" s="1150"/>
      <c r="N244" s="1144"/>
      <c r="O244" s="1237"/>
    </row>
    <row r="245">
      <c r="A245" s="1140" t="s">
        <v>43</v>
      </c>
      <c r="B245" s="1141" t="s">
        <v>4086</v>
      </c>
      <c r="C245" s="1152" t="s">
        <v>67</v>
      </c>
      <c r="D245" s="1143">
        <v>45261.0</v>
      </c>
      <c r="E245" s="1145" t="s">
        <v>10585</v>
      </c>
      <c r="F245" s="1145" t="s">
        <v>1118</v>
      </c>
      <c r="G245" s="1173"/>
      <c r="H245" s="1145" t="s">
        <v>4089</v>
      </c>
      <c r="I245" s="1146">
        <v>86.0</v>
      </c>
      <c r="J245" s="1144"/>
      <c r="K245" s="1145" t="s">
        <v>12727</v>
      </c>
      <c r="L245" s="1149" t="s">
        <v>4092</v>
      </c>
      <c r="M245" s="1150"/>
      <c r="N245" s="1161"/>
      <c r="O245" s="1251"/>
    </row>
    <row r="246">
      <c r="A246" s="1140" t="s">
        <v>121</v>
      </c>
      <c r="B246" s="1162" t="s">
        <v>2276</v>
      </c>
      <c r="C246" s="1152" t="s">
        <v>67</v>
      </c>
      <c r="D246" s="1144"/>
      <c r="E246" s="1145" t="s">
        <v>10564</v>
      </c>
      <c r="F246" s="1145" t="s">
        <v>10565</v>
      </c>
      <c r="G246" s="1145">
        <v>3.1251741000022E13</v>
      </c>
      <c r="H246" s="1145" t="s">
        <v>2332</v>
      </c>
      <c r="I246" s="1179">
        <v>68.0</v>
      </c>
      <c r="J246" s="1144">
        <v>350.0</v>
      </c>
      <c r="K246" s="1144"/>
      <c r="L246" s="1144"/>
      <c r="M246" s="1150"/>
      <c r="N246" s="1144"/>
      <c r="O246" s="1237"/>
    </row>
    <row r="247">
      <c r="A247" s="1140" t="s">
        <v>43</v>
      </c>
      <c r="B247" s="1141" t="s">
        <v>4104</v>
      </c>
      <c r="C247" s="1152" t="s">
        <v>67</v>
      </c>
      <c r="D247" s="1143">
        <v>44831.0</v>
      </c>
      <c r="E247" s="1145" t="s">
        <v>10613</v>
      </c>
      <c r="F247" s="1145" t="s">
        <v>6002</v>
      </c>
      <c r="G247" s="1144"/>
      <c r="H247" s="1145" t="s">
        <v>264</v>
      </c>
      <c r="I247" s="1146">
        <v>86.0</v>
      </c>
      <c r="J247" s="1145">
        <v>110.0</v>
      </c>
      <c r="K247" s="1145" t="s">
        <v>12728</v>
      </c>
      <c r="L247" s="1145" t="s">
        <v>4108</v>
      </c>
      <c r="M247" s="1147" t="s">
        <v>47</v>
      </c>
      <c r="N247" s="1161" t="s">
        <v>4109</v>
      </c>
      <c r="O247" s="1251"/>
    </row>
    <row r="248">
      <c r="A248" s="1140" t="s">
        <v>121</v>
      </c>
      <c r="B248" s="1162" t="s">
        <v>4110</v>
      </c>
      <c r="C248" s="1152" t="s">
        <v>67</v>
      </c>
      <c r="D248" s="1144"/>
      <c r="E248" s="1145" t="s">
        <v>324</v>
      </c>
      <c r="F248" s="1145" t="s">
        <v>10470</v>
      </c>
      <c r="G248" s="1144">
        <v>8.076673160001E13</v>
      </c>
      <c r="H248" s="1145" t="s">
        <v>2559</v>
      </c>
      <c r="I248" s="1146">
        <v>28.0</v>
      </c>
      <c r="J248" s="1144">
        <v>140.0</v>
      </c>
      <c r="K248" s="1144"/>
      <c r="L248" s="1144"/>
      <c r="M248" s="1150"/>
      <c r="N248" s="1144"/>
      <c r="O248" s="1237"/>
    </row>
    <row r="249">
      <c r="A249" s="1140" t="s">
        <v>121</v>
      </c>
      <c r="B249" s="1162" t="s">
        <v>12729</v>
      </c>
      <c r="C249" s="1144" t="s">
        <v>103</v>
      </c>
      <c r="D249" s="1144"/>
      <c r="E249" s="1145" t="s">
        <v>10564</v>
      </c>
      <c r="F249" s="1145" t="s">
        <v>10565</v>
      </c>
      <c r="G249" s="1144">
        <v>4.5222859600014E13</v>
      </c>
      <c r="H249" s="1145" t="s">
        <v>4157</v>
      </c>
      <c r="I249" s="1146">
        <v>57.0</v>
      </c>
      <c r="J249" s="1144">
        <v>70.0</v>
      </c>
      <c r="K249" s="1144"/>
      <c r="L249" s="1144"/>
      <c r="M249" s="1150"/>
      <c r="N249" s="1144"/>
      <c r="O249" s="1237"/>
    </row>
    <row r="250">
      <c r="A250" s="1140" t="s">
        <v>43</v>
      </c>
      <c r="B250" s="1141" t="s">
        <v>10707</v>
      </c>
      <c r="C250" s="1152" t="s">
        <v>67</v>
      </c>
      <c r="D250" s="1143">
        <v>44734.0</v>
      </c>
      <c r="E250" s="1145" t="s">
        <v>9933</v>
      </c>
      <c r="F250" s="1145" t="s">
        <v>9934</v>
      </c>
      <c r="G250" s="1145"/>
      <c r="H250" s="1145" t="s">
        <v>806</v>
      </c>
      <c r="I250" s="1146" t="s">
        <v>1245</v>
      </c>
      <c r="J250" s="1144"/>
      <c r="K250" s="1145" t="s">
        <v>2508</v>
      </c>
      <c r="L250" s="1145" t="s">
        <v>9935</v>
      </c>
      <c r="M250" s="1147" t="s">
        <v>10711</v>
      </c>
      <c r="N250" s="1152" t="s">
        <v>47</v>
      </c>
      <c r="O250" s="1253"/>
    </row>
    <row r="251">
      <c r="A251" s="1140" t="s">
        <v>43</v>
      </c>
      <c r="B251" s="1141" t="s">
        <v>4178</v>
      </c>
      <c r="C251" s="1145" t="s">
        <v>103</v>
      </c>
      <c r="D251" s="1148"/>
      <c r="E251" s="1145"/>
      <c r="F251" s="1145"/>
      <c r="G251" s="1145"/>
      <c r="H251" s="1145" t="s">
        <v>307</v>
      </c>
      <c r="I251" s="1146" t="s">
        <v>4255</v>
      </c>
      <c r="J251" s="1144"/>
      <c r="K251" s="1144"/>
      <c r="L251" s="1144"/>
      <c r="M251" s="1150"/>
      <c r="N251" s="1151"/>
      <c r="O251" s="1238"/>
    </row>
    <row r="252">
      <c r="A252" s="1140" t="s">
        <v>43</v>
      </c>
      <c r="B252" s="1141" t="s">
        <v>4180</v>
      </c>
      <c r="C252" s="1152" t="s">
        <v>67</v>
      </c>
      <c r="D252" s="1143">
        <v>44359.0</v>
      </c>
      <c r="E252" s="1145" t="s">
        <v>4373</v>
      </c>
      <c r="F252" s="1145" t="s">
        <v>4299</v>
      </c>
      <c r="G252" s="1145"/>
      <c r="H252" s="1145" t="s">
        <v>1329</v>
      </c>
      <c r="I252" s="1146">
        <v>79.0</v>
      </c>
      <c r="J252" s="1144"/>
      <c r="K252" s="1145" t="s">
        <v>12730</v>
      </c>
      <c r="L252" s="1144"/>
      <c r="M252" s="1150"/>
      <c r="N252" s="1151"/>
      <c r="O252" s="1238"/>
    </row>
    <row r="253">
      <c r="A253" s="1163" t="s">
        <v>12498</v>
      </c>
      <c r="B253" s="1162" t="s">
        <v>4234</v>
      </c>
      <c r="C253" s="1145" t="s">
        <v>12533</v>
      </c>
      <c r="D253" s="1164"/>
      <c r="E253" s="1145" t="s">
        <v>1682</v>
      </c>
      <c r="F253" s="1145" t="s">
        <v>1630</v>
      </c>
      <c r="G253" s="1144"/>
      <c r="H253" s="1145" t="s">
        <v>8816</v>
      </c>
      <c r="I253" s="1179">
        <v>44.0</v>
      </c>
      <c r="J253" s="1145">
        <v>350.0</v>
      </c>
      <c r="K253" s="1145" t="s">
        <v>12731</v>
      </c>
      <c r="L253" s="1149" t="s">
        <v>4237</v>
      </c>
      <c r="M253" s="1150"/>
      <c r="N253" s="1144"/>
      <c r="O253" s="1237"/>
    </row>
    <row r="254">
      <c r="A254" s="1140" t="s">
        <v>121</v>
      </c>
      <c r="B254" s="1162" t="s">
        <v>4320</v>
      </c>
      <c r="C254" s="1144" t="s">
        <v>103</v>
      </c>
      <c r="D254" s="1144"/>
      <c r="E254" s="1145" t="s">
        <v>10564</v>
      </c>
      <c r="F254" s="1145" t="s">
        <v>10565</v>
      </c>
      <c r="G254" s="1144">
        <v>5.0578096500065E13</v>
      </c>
      <c r="H254" s="1145" t="s">
        <v>7561</v>
      </c>
      <c r="I254" s="1146">
        <v>88.0</v>
      </c>
      <c r="J254" s="1144">
        <v>400.0</v>
      </c>
      <c r="K254" s="1144"/>
      <c r="L254" s="1144"/>
      <c r="M254" s="1150"/>
      <c r="N254" s="1144"/>
      <c r="O254" s="1237"/>
    </row>
    <row r="255">
      <c r="A255" s="1140" t="s">
        <v>43</v>
      </c>
      <c r="B255" s="1141" t="s">
        <v>4338</v>
      </c>
      <c r="C255" s="1152" t="s">
        <v>67</v>
      </c>
      <c r="D255" s="1143">
        <v>44403.0</v>
      </c>
      <c r="E255" s="1145" t="s">
        <v>12505</v>
      </c>
      <c r="F255" s="1145" t="s">
        <v>866</v>
      </c>
      <c r="G255" s="1173"/>
      <c r="H255" s="1145" t="s">
        <v>4341</v>
      </c>
      <c r="I255" s="1146">
        <v>88.0</v>
      </c>
      <c r="J255" s="1145">
        <v>600.0</v>
      </c>
      <c r="K255" s="1145" t="s">
        <v>12732</v>
      </c>
      <c r="L255" s="1145" t="s">
        <v>4344</v>
      </c>
      <c r="M255" s="1147" t="s">
        <v>47</v>
      </c>
      <c r="N255" s="1161" t="s">
        <v>4345</v>
      </c>
      <c r="O255" s="1251"/>
    </row>
    <row r="256">
      <c r="A256" s="1163" t="s">
        <v>12498</v>
      </c>
      <c r="B256" s="1162" t="s">
        <v>4349</v>
      </c>
      <c r="C256" s="1145" t="s">
        <v>12533</v>
      </c>
      <c r="D256" s="1164"/>
      <c r="E256" s="1145" t="s">
        <v>6130</v>
      </c>
      <c r="F256" s="1145" t="s">
        <v>10515</v>
      </c>
      <c r="G256" s="1144"/>
      <c r="H256" s="1145" t="s">
        <v>8930</v>
      </c>
      <c r="I256" s="1146">
        <v>26.0</v>
      </c>
      <c r="J256" s="1145">
        <v>600.0</v>
      </c>
      <c r="K256" s="1145" t="s">
        <v>12733</v>
      </c>
      <c r="L256" s="1145" t="s">
        <v>4352</v>
      </c>
      <c r="M256" s="1147">
        <v>4.750007E8</v>
      </c>
      <c r="N256" s="1144"/>
      <c r="O256" s="1237"/>
    </row>
    <row r="257">
      <c r="A257" s="1140" t="s">
        <v>121</v>
      </c>
      <c r="B257" s="1180" t="s">
        <v>4353</v>
      </c>
      <c r="C257" s="1144" t="s">
        <v>12521</v>
      </c>
      <c r="D257" s="1151"/>
      <c r="E257" s="1145" t="s">
        <v>10564</v>
      </c>
      <c r="F257" s="1145" t="s">
        <v>10565</v>
      </c>
      <c r="G257" s="1144"/>
      <c r="H257" s="1181" t="s">
        <v>4356</v>
      </c>
      <c r="I257" s="1182"/>
      <c r="J257" s="1181" t="s">
        <v>6922</v>
      </c>
      <c r="K257" s="1151"/>
      <c r="L257" s="1183"/>
      <c r="M257" s="1150"/>
      <c r="N257" s="1160"/>
      <c r="O257" s="1240"/>
    </row>
    <row r="258">
      <c r="A258" s="1140" t="s">
        <v>121</v>
      </c>
      <c r="B258" s="1180" t="s">
        <v>4353</v>
      </c>
      <c r="C258" s="1144" t="s">
        <v>12521</v>
      </c>
      <c r="D258" s="1151"/>
      <c r="E258" s="1145" t="s">
        <v>10564</v>
      </c>
      <c r="F258" s="1145" t="s">
        <v>10565</v>
      </c>
      <c r="G258" s="1144"/>
      <c r="H258" s="1181" t="s">
        <v>4356</v>
      </c>
      <c r="I258" s="1182"/>
      <c r="J258" s="1181" t="s">
        <v>6922</v>
      </c>
      <c r="K258" s="1151"/>
      <c r="L258" s="1183"/>
      <c r="M258" s="1150"/>
      <c r="N258" s="1160"/>
      <c r="O258" s="1240"/>
    </row>
    <row r="259">
      <c r="A259" s="1140" t="s">
        <v>43</v>
      </c>
      <c r="B259" s="1141" t="s">
        <v>4369</v>
      </c>
      <c r="C259" s="1152" t="s">
        <v>67</v>
      </c>
      <c r="D259" s="1143">
        <v>44574.0</v>
      </c>
      <c r="E259" s="1145" t="s">
        <v>12311</v>
      </c>
      <c r="F259" s="1145" t="s">
        <v>954</v>
      </c>
      <c r="G259" s="1173"/>
      <c r="H259" s="1145" t="s">
        <v>4372</v>
      </c>
      <c r="I259" s="1146">
        <v>86.0</v>
      </c>
      <c r="J259" s="1145" t="s">
        <v>47</v>
      </c>
      <c r="K259" s="1145" t="s">
        <v>12734</v>
      </c>
      <c r="L259" s="1145" t="s">
        <v>4374</v>
      </c>
      <c r="M259" s="1147" t="s">
        <v>47</v>
      </c>
      <c r="N259" s="1161" t="s">
        <v>4375</v>
      </c>
      <c r="O259" s="1251"/>
    </row>
    <row r="260">
      <c r="A260" s="1140" t="s">
        <v>121</v>
      </c>
      <c r="B260" s="1162" t="s">
        <v>4383</v>
      </c>
      <c r="C260" s="1152" t="s">
        <v>67</v>
      </c>
      <c r="D260" s="1144"/>
      <c r="E260" s="1145" t="s">
        <v>324</v>
      </c>
      <c r="F260" s="1145" t="s">
        <v>10470</v>
      </c>
      <c r="G260" s="1144">
        <v>9.0537905300036E13</v>
      </c>
      <c r="H260" s="1145" t="s">
        <v>730</v>
      </c>
      <c r="I260" s="1146">
        <v>37.0</v>
      </c>
      <c r="J260" s="1144"/>
      <c r="K260" s="1144"/>
      <c r="L260" s="1144"/>
      <c r="M260" s="1150"/>
      <c r="N260" s="1144"/>
      <c r="O260" s="1237"/>
    </row>
    <row r="261">
      <c r="A261" s="1140" t="s">
        <v>43</v>
      </c>
      <c r="B261" s="1141" t="s">
        <v>4388</v>
      </c>
      <c r="C261" s="1142" t="s">
        <v>103</v>
      </c>
      <c r="D261" s="1143"/>
      <c r="E261" s="1145" t="s">
        <v>10508</v>
      </c>
      <c r="F261" s="1145" t="s">
        <v>10509</v>
      </c>
      <c r="G261" s="1144"/>
      <c r="H261" s="1145" t="s">
        <v>4391</v>
      </c>
      <c r="I261" s="1146">
        <v>65.0</v>
      </c>
      <c r="J261" s="1145">
        <v>120.0</v>
      </c>
      <c r="K261" s="1145" t="s">
        <v>12735</v>
      </c>
      <c r="L261" s="1149" t="s">
        <v>4393</v>
      </c>
      <c r="M261" s="1147" t="s">
        <v>4394</v>
      </c>
      <c r="N261" s="1161" t="s">
        <v>47</v>
      </c>
      <c r="O261" s="1251"/>
    </row>
    <row r="262">
      <c r="A262" s="1140" t="s">
        <v>43</v>
      </c>
      <c r="B262" s="1141" t="s">
        <v>4403</v>
      </c>
      <c r="C262" s="1142" t="s">
        <v>103</v>
      </c>
      <c r="D262" s="1143"/>
      <c r="E262" s="1145" t="s">
        <v>1682</v>
      </c>
      <c r="F262" s="1145" t="s">
        <v>1630</v>
      </c>
      <c r="G262" s="1173"/>
      <c r="H262" s="1145" t="s">
        <v>4406</v>
      </c>
      <c r="I262" s="1146">
        <v>56.0</v>
      </c>
      <c r="J262" s="1144"/>
      <c r="K262" s="1145" t="s">
        <v>12736</v>
      </c>
      <c r="L262" s="1145" t="s">
        <v>4408</v>
      </c>
      <c r="M262" s="1147" t="s">
        <v>4409</v>
      </c>
      <c r="N262" s="1161" t="s">
        <v>47</v>
      </c>
      <c r="O262" s="1251"/>
    </row>
    <row r="263">
      <c r="A263" s="1140" t="s">
        <v>43</v>
      </c>
      <c r="B263" s="1141" t="s">
        <v>12737</v>
      </c>
      <c r="C263" s="1152" t="s">
        <v>67</v>
      </c>
      <c r="D263" s="1143">
        <v>44399.0</v>
      </c>
      <c r="E263" s="1145" t="s">
        <v>1682</v>
      </c>
      <c r="F263" s="1145" t="s">
        <v>1630</v>
      </c>
      <c r="G263" s="1173"/>
      <c r="H263" s="1145" t="s">
        <v>4413</v>
      </c>
      <c r="I263" s="1146">
        <v>79.0</v>
      </c>
      <c r="J263" s="1145" t="s">
        <v>47</v>
      </c>
      <c r="K263" s="1145" t="s">
        <v>12738</v>
      </c>
      <c r="L263" s="1145" t="s">
        <v>4415</v>
      </c>
      <c r="M263" s="1147" t="s">
        <v>47</v>
      </c>
      <c r="N263" s="1161" t="s">
        <v>4416</v>
      </c>
      <c r="O263" s="1251"/>
    </row>
    <row r="264">
      <c r="A264" s="1140" t="s">
        <v>43</v>
      </c>
      <c r="B264" s="1141" t="s">
        <v>4418</v>
      </c>
      <c r="C264" s="1152" t="s">
        <v>67</v>
      </c>
      <c r="D264" s="1143">
        <v>44515.0</v>
      </c>
      <c r="E264" s="1145" t="s">
        <v>10577</v>
      </c>
      <c r="F264" s="1145" t="s">
        <v>96</v>
      </c>
      <c r="G264" s="1173"/>
      <c r="H264" s="1145" t="s">
        <v>2057</v>
      </c>
      <c r="I264" s="1146">
        <v>17.0</v>
      </c>
      <c r="J264" s="1145" t="s">
        <v>47</v>
      </c>
      <c r="K264" s="1145" t="s">
        <v>12739</v>
      </c>
      <c r="L264" s="1149" t="s">
        <v>4422</v>
      </c>
      <c r="M264" s="1147" t="s">
        <v>4423</v>
      </c>
      <c r="N264" s="1161" t="s">
        <v>47</v>
      </c>
      <c r="O264" s="1251"/>
    </row>
    <row r="265">
      <c r="A265" s="1163" t="s">
        <v>12498</v>
      </c>
      <c r="B265" s="1162" t="s">
        <v>12740</v>
      </c>
      <c r="C265" s="1145" t="s">
        <v>103</v>
      </c>
      <c r="D265" s="1164"/>
      <c r="E265" s="1145" t="s">
        <v>10564</v>
      </c>
      <c r="F265" s="1145" t="s">
        <v>10565</v>
      </c>
      <c r="G265" s="1144"/>
      <c r="H265" s="1145" t="s">
        <v>12741</v>
      </c>
      <c r="I265" s="1179">
        <v>88.0</v>
      </c>
      <c r="J265" s="1145">
        <v>140.0</v>
      </c>
      <c r="K265" s="1145" t="s">
        <v>12742</v>
      </c>
      <c r="L265" s="1145" t="s">
        <v>4428</v>
      </c>
      <c r="M265" s="1147" t="s">
        <v>4429</v>
      </c>
      <c r="N265" s="1144"/>
      <c r="O265" s="1237"/>
    </row>
    <row r="266">
      <c r="A266" s="1140" t="s">
        <v>43</v>
      </c>
      <c r="B266" s="1141" t="s">
        <v>10724</v>
      </c>
      <c r="C266" s="1152" t="s">
        <v>67</v>
      </c>
      <c r="D266" s="1143">
        <v>44481.0</v>
      </c>
      <c r="E266" s="1145" t="s">
        <v>12502</v>
      </c>
      <c r="F266" s="1145" t="s">
        <v>12596</v>
      </c>
      <c r="G266" s="1173"/>
      <c r="H266" s="1145" t="s">
        <v>4436</v>
      </c>
      <c r="I266" s="1146">
        <v>85.0</v>
      </c>
      <c r="J266" s="1145">
        <v>80.0</v>
      </c>
      <c r="K266" s="1145" t="s">
        <v>12743</v>
      </c>
      <c r="L266" s="1149" t="s">
        <v>4438</v>
      </c>
      <c r="M266" s="1147" t="s">
        <v>47</v>
      </c>
      <c r="N266" s="1161" t="s">
        <v>4439</v>
      </c>
      <c r="O266" s="1251"/>
    </row>
    <row r="267">
      <c r="A267" s="1140" t="s">
        <v>424</v>
      </c>
      <c r="B267" s="1141" t="s">
        <v>4441</v>
      </c>
      <c r="C267" s="1144" t="s">
        <v>103</v>
      </c>
      <c r="D267" s="1152" t="s">
        <v>12683</v>
      </c>
      <c r="E267" s="1145"/>
      <c r="F267" s="1145"/>
      <c r="G267" s="1144"/>
      <c r="H267" s="1153" t="s">
        <v>307</v>
      </c>
      <c r="I267" s="1154">
        <v>16.0</v>
      </c>
      <c r="J267" s="1148"/>
      <c r="K267" s="1151"/>
      <c r="L267" s="1143"/>
      <c r="M267" s="1150"/>
      <c r="N267" s="1144"/>
      <c r="O267" s="1237"/>
    </row>
    <row r="268">
      <c r="A268" s="1140" t="s">
        <v>424</v>
      </c>
      <c r="B268" s="1141" t="s">
        <v>4443</v>
      </c>
      <c r="C268" s="1152" t="s">
        <v>67</v>
      </c>
      <c r="D268" s="1155">
        <v>44840.0</v>
      </c>
      <c r="E268" s="1145"/>
      <c r="F268" s="1145"/>
      <c r="G268" s="1144"/>
      <c r="H268" s="1153" t="s">
        <v>307</v>
      </c>
      <c r="I268" s="1154">
        <v>72.0</v>
      </c>
      <c r="J268" s="1148"/>
      <c r="K268" s="1151"/>
      <c r="L268" s="1143"/>
      <c r="M268" s="1150"/>
      <c r="N268" s="1144"/>
      <c r="O268" s="1237"/>
    </row>
    <row r="269">
      <c r="A269" s="1140" t="s">
        <v>121</v>
      </c>
      <c r="B269" s="1162" t="s">
        <v>4481</v>
      </c>
      <c r="C269" s="1144" t="s">
        <v>12521</v>
      </c>
      <c r="D269" s="1144"/>
      <c r="E269" s="1145" t="s">
        <v>324</v>
      </c>
      <c r="F269" s="1145" t="s">
        <v>10470</v>
      </c>
      <c r="G269" s="1144">
        <v>4.5750735800069E13</v>
      </c>
      <c r="H269" s="1153" t="s">
        <v>307</v>
      </c>
      <c r="I269" s="1146">
        <v>62.0</v>
      </c>
      <c r="J269" s="1144">
        <v>350.0</v>
      </c>
      <c r="K269" s="1144"/>
      <c r="L269" s="1144"/>
      <c r="M269" s="1165"/>
      <c r="N269" s="1166"/>
      <c r="O269" s="1252"/>
    </row>
    <row r="270">
      <c r="A270" s="1140" t="s">
        <v>43</v>
      </c>
      <c r="B270" s="1141" t="s">
        <v>4507</v>
      </c>
      <c r="C270" s="1152" t="s">
        <v>67</v>
      </c>
      <c r="D270" s="1143">
        <v>45309.0</v>
      </c>
      <c r="E270" s="1145" t="s">
        <v>12535</v>
      </c>
      <c r="F270" s="1145" t="s">
        <v>12244</v>
      </c>
      <c r="G270" s="1173"/>
      <c r="H270" s="1145" t="s">
        <v>1628</v>
      </c>
      <c r="I270" s="1146">
        <v>86.0</v>
      </c>
      <c r="J270" s="1145" t="s">
        <v>4509</v>
      </c>
      <c r="K270" s="1145" t="s">
        <v>12744</v>
      </c>
      <c r="L270" s="1145" t="s">
        <v>4512</v>
      </c>
      <c r="M270" s="1147" t="s">
        <v>47</v>
      </c>
      <c r="N270" s="1161" t="s">
        <v>47</v>
      </c>
      <c r="O270" s="1251"/>
    </row>
    <row r="271">
      <c r="A271" s="1140" t="s">
        <v>43</v>
      </c>
      <c r="B271" s="1141" t="s">
        <v>12745</v>
      </c>
      <c r="C271" s="1152" t="s">
        <v>67</v>
      </c>
      <c r="D271" s="1143">
        <v>44359.0</v>
      </c>
      <c r="E271" s="1145" t="s">
        <v>4373</v>
      </c>
      <c r="F271" s="1145" t="s">
        <v>4299</v>
      </c>
      <c r="G271" s="1173"/>
      <c r="H271" s="1145" t="s">
        <v>1329</v>
      </c>
      <c r="I271" s="1146">
        <v>79.0</v>
      </c>
      <c r="J271" s="1145">
        <v>350.0</v>
      </c>
      <c r="K271" s="1145" t="s">
        <v>12746</v>
      </c>
      <c r="L271" s="1145" t="s">
        <v>12747</v>
      </c>
      <c r="M271" s="1147" t="s">
        <v>4187</v>
      </c>
      <c r="N271" s="1161" t="s">
        <v>47</v>
      </c>
      <c r="O271" s="1251"/>
    </row>
    <row r="272">
      <c r="A272" s="1140" t="s">
        <v>43</v>
      </c>
      <c r="B272" s="1141" t="s">
        <v>4531</v>
      </c>
      <c r="C272" s="1152" t="s">
        <v>67</v>
      </c>
      <c r="D272" s="1143">
        <v>44616.0</v>
      </c>
      <c r="E272" s="1145" t="s">
        <v>12505</v>
      </c>
      <c r="F272" s="1145" t="s">
        <v>866</v>
      </c>
      <c r="G272" s="1173"/>
      <c r="H272" s="1145" t="s">
        <v>4534</v>
      </c>
      <c r="I272" s="1146">
        <v>43.0</v>
      </c>
      <c r="J272" s="1145">
        <v>120.0</v>
      </c>
      <c r="K272" s="1145" t="s">
        <v>12748</v>
      </c>
      <c r="L272" s="1149" t="s">
        <v>12749</v>
      </c>
      <c r="M272" s="1147" t="s">
        <v>4537</v>
      </c>
      <c r="N272" s="1161" t="s">
        <v>47</v>
      </c>
      <c r="O272" s="1251"/>
    </row>
    <row r="273">
      <c r="A273" s="1163" t="s">
        <v>12498</v>
      </c>
      <c r="B273" s="1162" t="s">
        <v>4538</v>
      </c>
      <c r="C273" s="1152" t="s">
        <v>67</v>
      </c>
      <c r="D273" s="1144"/>
      <c r="E273" s="1145" t="s">
        <v>1682</v>
      </c>
      <c r="F273" s="1145" t="s">
        <v>1630</v>
      </c>
      <c r="G273" s="1144">
        <v>3.409395290002E13</v>
      </c>
      <c r="H273" s="1145" t="s">
        <v>4541</v>
      </c>
      <c r="I273" s="1146">
        <v>44.0</v>
      </c>
      <c r="J273" s="1145">
        <v>270.0</v>
      </c>
      <c r="K273" s="1145" t="s">
        <v>12750</v>
      </c>
      <c r="L273" s="1145" t="s">
        <v>4544</v>
      </c>
      <c r="M273" s="1147">
        <v>2.405449E8</v>
      </c>
      <c r="N273" s="1144"/>
      <c r="O273" s="1237"/>
    </row>
    <row r="274">
      <c r="A274" s="1140" t="s">
        <v>43</v>
      </c>
      <c r="B274" s="1141" t="s">
        <v>12751</v>
      </c>
      <c r="C274" s="1152" t="s">
        <v>67</v>
      </c>
      <c r="D274" s="1211">
        <v>44543.0</v>
      </c>
      <c r="E274" s="1145" t="s">
        <v>10585</v>
      </c>
      <c r="F274" s="1145" t="s">
        <v>1118</v>
      </c>
      <c r="G274" s="1173"/>
      <c r="H274" s="1145" t="s">
        <v>834</v>
      </c>
      <c r="I274" s="1146">
        <v>86.0</v>
      </c>
      <c r="J274" s="1145">
        <v>100.0</v>
      </c>
      <c r="K274" s="1145" t="s">
        <v>12752</v>
      </c>
      <c r="L274" s="1149" t="s">
        <v>4551</v>
      </c>
      <c r="M274" s="1147" t="s">
        <v>47</v>
      </c>
      <c r="N274" s="1161" t="s">
        <v>4552</v>
      </c>
      <c r="O274" s="1251"/>
    </row>
    <row r="275">
      <c r="A275" s="1140" t="s">
        <v>121</v>
      </c>
      <c r="B275" s="1162" t="s">
        <v>4562</v>
      </c>
      <c r="C275" s="1144" t="s">
        <v>12521</v>
      </c>
      <c r="D275" s="1151"/>
      <c r="E275" s="1145" t="s">
        <v>1682</v>
      </c>
      <c r="F275" s="1145" t="s">
        <v>1630</v>
      </c>
      <c r="G275" s="1144"/>
      <c r="H275" s="1174"/>
      <c r="I275" s="1175">
        <v>79.0</v>
      </c>
      <c r="J275" s="1145">
        <v>220.0</v>
      </c>
      <c r="K275" s="1176" t="s">
        <v>12753</v>
      </c>
      <c r="L275" s="1177" t="s">
        <v>4566</v>
      </c>
      <c r="M275" s="1178" t="s">
        <v>4567</v>
      </c>
      <c r="N275" s="1160"/>
      <c r="O275" s="1240"/>
    </row>
    <row r="276">
      <c r="A276" s="1140" t="s">
        <v>121</v>
      </c>
      <c r="B276" s="1162" t="s">
        <v>4581</v>
      </c>
      <c r="C276" s="1144" t="s">
        <v>12521</v>
      </c>
      <c r="D276" s="1151"/>
      <c r="E276" s="1145" t="s">
        <v>1682</v>
      </c>
      <c r="F276" s="1145" t="s">
        <v>1630</v>
      </c>
      <c r="G276" s="1144"/>
      <c r="H276" s="1174"/>
      <c r="I276" s="1175">
        <v>49.0</v>
      </c>
      <c r="J276" s="1145">
        <v>220.0</v>
      </c>
      <c r="K276" s="1176" t="s">
        <v>12754</v>
      </c>
      <c r="L276" s="1176" t="s">
        <v>11971</v>
      </c>
      <c r="M276" s="1217"/>
      <c r="N276" s="1160"/>
      <c r="O276" s="1240"/>
    </row>
    <row r="277">
      <c r="A277" s="1140" t="s">
        <v>424</v>
      </c>
      <c r="B277" s="1141" t="s">
        <v>4597</v>
      </c>
      <c r="C277" s="1152" t="s">
        <v>67</v>
      </c>
      <c r="D277" s="1151"/>
      <c r="E277" s="1145"/>
      <c r="F277" s="1145"/>
      <c r="G277" s="1144"/>
      <c r="H277" s="1153" t="s">
        <v>307</v>
      </c>
      <c r="I277" s="1154">
        <v>14.0</v>
      </c>
      <c r="J277" s="1148"/>
      <c r="K277" s="1151"/>
      <c r="L277" s="1143"/>
      <c r="M277" s="1150"/>
      <c r="N277" s="1144"/>
      <c r="O277" s="1237"/>
    </row>
    <row r="278">
      <c r="A278" s="1140" t="s">
        <v>43</v>
      </c>
      <c r="B278" s="1162" t="s">
        <v>4599</v>
      </c>
      <c r="C278" s="1152" t="s">
        <v>67</v>
      </c>
      <c r="D278" s="1156">
        <v>45106.0</v>
      </c>
      <c r="E278" s="1145" t="s">
        <v>10518</v>
      </c>
      <c r="F278" s="1145" t="s">
        <v>819</v>
      </c>
      <c r="G278" s="1144"/>
      <c r="H278" s="1145" t="s">
        <v>4602</v>
      </c>
      <c r="I278" s="1146">
        <v>85.0</v>
      </c>
      <c r="J278" s="1148">
        <v>60.0</v>
      </c>
      <c r="K278" s="1145" t="s">
        <v>12755</v>
      </c>
      <c r="L278" s="1145" t="s">
        <v>4604</v>
      </c>
      <c r="M278" s="1147" t="s">
        <v>4605</v>
      </c>
      <c r="N278" s="1151"/>
      <c r="O278" s="1238"/>
    </row>
    <row r="279">
      <c r="A279" s="1140" t="s">
        <v>43</v>
      </c>
      <c r="B279" s="1141" t="s">
        <v>4606</v>
      </c>
      <c r="C279" s="1152" t="s">
        <v>67</v>
      </c>
      <c r="D279" s="1143">
        <v>44767.0</v>
      </c>
      <c r="E279" s="1145" t="s">
        <v>10517</v>
      </c>
      <c r="F279" s="1145" t="s">
        <v>1797</v>
      </c>
      <c r="G279" s="1173"/>
      <c r="H279" s="1145" t="s">
        <v>4609</v>
      </c>
      <c r="I279" s="1146" t="s">
        <v>1245</v>
      </c>
      <c r="J279" s="1145">
        <v>500.0</v>
      </c>
      <c r="K279" s="1145" t="s">
        <v>12756</v>
      </c>
      <c r="L279" s="1149" t="s">
        <v>4612</v>
      </c>
      <c r="M279" s="1147" t="s">
        <v>4613</v>
      </c>
      <c r="N279" s="1161" t="s">
        <v>12757</v>
      </c>
      <c r="O279" s="1251"/>
    </row>
    <row r="280">
      <c r="A280" s="1140" t="s">
        <v>43</v>
      </c>
      <c r="B280" s="1141" t="s">
        <v>4616</v>
      </c>
      <c r="C280" s="1152" t="s">
        <v>67</v>
      </c>
      <c r="D280" s="1143">
        <v>44236.0</v>
      </c>
      <c r="E280" s="1145" t="s">
        <v>10517</v>
      </c>
      <c r="F280" s="1145" t="s">
        <v>1797</v>
      </c>
      <c r="G280" s="1173"/>
      <c r="H280" s="1145" t="s">
        <v>4619</v>
      </c>
      <c r="I280" s="1146">
        <v>86.0</v>
      </c>
      <c r="J280" s="1145">
        <v>150.0</v>
      </c>
      <c r="K280" s="1145" t="s">
        <v>12756</v>
      </c>
      <c r="L280" s="1218" t="s">
        <v>4612</v>
      </c>
      <c r="M280" s="1147" t="s">
        <v>4613</v>
      </c>
      <c r="N280" s="1161" t="s">
        <v>12757</v>
      </c>
      <c r="O280" s="1251"/>
    </row>
    <row r="281">
      <c r="A281" s="1140" t="s">
        <v>424</v>
      </c>
      <c r="B281" s="1141" t="s">
        <v>4621</v>
      </c>
      <c r="C281" s="1144" t="s">
        <v>103</v>
      </c>
      <c r="D281" s="1155">
        <v>44746.0</v>
      </c>
      <c r="E281" s="1145"/>
      <c r="F281" s="1145"/>
      <c r="G281" s="1144"/>
      <c r="H281" s="1153" t="s">
        <v>307</v>
      </c>
      <c r="I281" s="1154">
        <v>35.0</v>
      </c>
      <c r="J281" s="1148"/>
      <c r="K281" s="1151"/>
      <c r="L281" s="1143"/>
      <c r="M281" s="1150"/>
      <c r="N281" s="1144"/>
      <c r="O281" s="1237"/>
    </row>
    <row r="282">
      <c r="A282" s="1140" t="s">
        <v>424</v>
      </c>
      <c r="B282" s="1141" t="s">
        <v>4630</v>
      </c>
      <c r="C282" s="1144" t="s">
        <v>103</v>
      </c>
      <c r="D282" s="1155">
        <v>44716.0</v>
      </c>
      <c r="E282" s="1145"/>
      <c r="F282" s="1145"/>
      <c r="G282" s="1144"/>
      <c r="H282" s="1153" t="s">
        <v>307</v>
      </c>
      <c r="I282" s="1154">
        <v>18.0</v>
      </c>
      <c r="J282" s="1148"/>
      <c r="K282" s="1151"/>
      <c r="L282" s="1143"/>
      <c r="M282" s="1150"/>
      <c r="N282" s="1144"/>
      <c r="O282" s="1237"/>
    </row>
    <row r="283">
      <c r="A283" s="1140" t="s">
        <v>424</v>
      </c>
      <c r="B283" s="1141" t="s">
        <v>4647</v>
      </c>
      <c r="C283" s="1144" t="s">
        <v>103</v>
      </c>
      <c r="D283" s="1155">
        <v>44597.0</v>
      </c>
      <c r="E283" s="1145"/>
      <c r="F283" s="1145"/>
      <c r="G283" s="1144"/>
      <c r="H283" s="1153" t="s">
        <v>307</v>
      </c>
      <c r="I283" s="1154">
        <v>16.0</v>
      </c>
      <c r="J283" s="1148"/>
      <c r="K283" s="1151"/>
      <c r="L283" s="1143"/>
      <c r="M283" s="1150"/>
      <c r="N283" s="1144"/>
      <c r="O283" s="1237"/>
    </row>
    <row r="284">
      <c r="A284" s="1140" t="s">
        <v>43</v>
      </c>
      <c r="B284" s="1141" t="s">
        <v>10738</v>
      </c>
      <c r="C284" s="1152" t="s">
        <v>67</v>
      </c>
      <c r="D284" s="1143">
        <v>45387.0</v>
      </c>
      <c r="E284" s="1145" t="s">
        <v>10508</v>
      </c>
      <c r="F284" s="1145" t="s">
        <v>10509</v>
      </c>
      <c r="G284" s="1173"/>
      <c r="H284" s="1145" t="s">
        <v>4658</v>
      </c>
      <c r="I284" s="1146">
        <v>64.0</v>
      </c>
      <c r="J284" s="1145">
        <v>120.0</v>
      </c>
      <c r="K284" s="1145" t="s">
        <v>12758</v>
      </c>
      <c r="L284" s="1145" t="s">
        <v>4662</v>
      </c>
      <c r="M284" s="1147" t="s">
        <v>4663</v>
      </c>
      <c r="N284" s="1161" t="s">
        <v>47</v>
      </c>
      <c r="O284" s="1251"/>
    </row>
    <row r="285">
      <c r="A285" s="1140" t="s">
        <v>121</v>
      </c>
      <c r="B285" s="1162" t="s">
        <v>4667</v>
      </c>
      <c r="C285" s="1144" t="s">
        <v>12521</v>
      </c>
      <c r="D285" s="1144"/>
      <c r="E285" s="1187" t="s">
        <v>12563</v>
      </c>
      <c r="F285" s="1188"/>
      <c r="G285" s="1166"/>
      <c r="H285" s="1145" t="s">
        <v>2559</v>
      </c>
      <c r="I285" s="1146">
        <v>28.0</v>
      </c>
      <c r="J285" s="1144"/>
      <c r="K285" s="1144"/>
      <c r="L285" s="1144"/>
      <c r="M285" s="1150"/>
      <c r="N285" s="1144"/>
      <c r="O285" s="1237"/>
    </row>
    <row r="286">
      <c r="A286" s="1163" t="s">
        <v>12498</v>
      </c>
      <c r="B286" s="1162" t="s">
        <v>4695</v>
      </c>
      <c r="C286" s="1145" t="s">
        <v>103</v>
      </c>
      <c r="D286" s="1164"/>
      <c r="E286" s="1145" t="s">
        <v>1682</v>
      </c>
      <c r="F286" s="1145" t="s">
        <v>1630</v>
      </c>
      <c r="G286" s="1144">
        <v>8.3414234100017E13</v>
      </c>
      <c r="H286" s="1145" t="s">
        <v>12759</v>
      </c>
      <c r="I286" s="1146">
        <v>79.0</v>
      </c>
      <c r="J286" s="1145">
        <v>91.0</v>
      </c>
      <c r="K286" s="1145" t="s">
        <v>12760</v>
      </c>
      <c r="L286" s="1149" t="s">
        <v>4700</v>
      </c>
      <c r="M286" s="1147" t="s">
        <v>4701</v>
      </c>
      <c r="N286" s="1144"/>
      <c r="O286" s="1237"/>
    </row>
    <row r="287">
      <c r="A287" s="1140" t="s">
        <v>121</v>
      </c>
      <c r="B287" s="1180" t="s">
        <v>4709</v>
      </c>
      <c r="C287" s="1144" t="s">
        <v>12521</v>
      </c>
      <c r="D287" s="1151"/>
      <c r="E287" s="1145" t="s">
        <v>10564</v>
      </c>
      <c r="F287" s="1145" t="s">
        <v>10565</v>
      </c>
      <c r="G287" s="1144"/>
      <c r="H287" s="1181" t="s">
        <v>4712</v>
      </c>
      <c r="I287" s="1158">
        <v>54.0</v>
      </c>
      <c r="J287" s="1181" t="s">
        <v>453</v>
      </c>
      <c r="K287" s="1151"/>
      <c r="L287" s="1183"/>
      <c r="M287" s="1150"/>
      <c r="N287" s="1160"/>
      <c r="O287" s="1240"/>
    </row>
    <row r="288">
      <c r="A288" s="1140" t="s">
        <v>43</v>
      </c>
      <c r="B288" s="1141" t="s">
        <v>4726</v>
      </c>
      <c r="C288" s="1152" t="s">
        <v>67</v>
      </c>
      <c r="D288" s="1143">
        <v>44469.0</v>
      </c>
      <c r="E288" s="1145" t="s">
        <v>10517</v>
      </c>
      <c r="F288" s="1145" t="s">
        <v>1797</v>
      </c>
      <c r="G288" s="1144"/>
      <c r="H288" s="1145" t="s">
        <v>785</v>
      </c>
      <c r="I288" s="1146">
        <v>86.0</v>
      </c>
      <c r="J288" s="1145">
        <v>350.0</v>
      </c>
      <c r="K288" s="1145" t="s">
        <v>12761</v>
      </c>
      <c r="L288" s="1204"/>
      <c r="M288" s="1147" t="s">
        <v>4731</v>
      </c>
      <c r="N288" s="1161" t="s">
        <v>47</v>
      </c>
      <c r="O288" s="1251"/>
    </row>
    <row r="289">
      <c r="A289" s="1140" t="s">
        <v>43</v>
      </c>
      <c r="B289" s="1141" t="s">
        <v>4732</v>
      </c>
      <c r="C289" s="1152" t="s">
        <v>67</v>
      </c>
      <c r="D289" s="1143">
        <v>44328.0</v>
      </c>
      <c r="E289" s="1145" t="s">
        <v>10517</v>
      </c>
      <c r="F289" s="1145" t="s">
        <v>1797</v>
      </c>
      <c r="G289" s="1144"/>
      <c r="H289" s="1145" t="s">
        <v>785</v>
      </c>
      <c r="I289" s="1146">
        <v>86.0</v>
      </c>
      <c r="J289" s="1145">
        <v>180.0</v>
      </c>
      <c r="K289" s="1145" t="s">
        <v>12762</v>
      </c>
      <c r="L289" s="1145" t="s">
        <v>4736</v>
      </c>
      <c r="M289" s="1147" t="s">
        <v>4737</v>
      </c>
      <c r="N289" s="1161" t="s">
        <v>47</v>
      </c>
      <c r="O289" s="1251"/>
    </row>
    <row r="290">
      <c r="A290" s="1140" t="s">
        <v>43</v>
      </c>
      <c r="B290" s="1141" t="s">
        <v>4739</v>
      </c>
      <c r="C290" s="1152" t="s">
        <v>67</v>
      </c>
      <c r="D290" s="1143">
        <v>44627.0</v>
      </c>
      <c r="E290" s="1145" t="s">
        <v>10646</v>
      </c>
      <c r="F290" s="1145" t="s">
        <v>4249</v>
      </c>
      <c r="G290" s="1144"/>
      <c r="H290" s="1145" t="s">
        <v>4742</v>
      </c>
      <c r="I290" s="1146">
        <v>37.0</v>
      </c>
      <c r="J290" s="1145">
        <v>330.0</v>
      </c>
      <c r="K290" s="1145" t="s">
        <v>12763</v>
      </c>
      <c r="L290" s="1149" t="s">
        <v>12764</v>
      </c>
      <c r="M290" s="1147" t="s">
        <v>4745</v>
      </c>
      <c r="N290" s="1148" t="s">
        <v>4746</v>
      </c>
      <c r="O290" s="1239"/>
    </row>
    <row r="291">
      <c r="A291" s="1140" t="s">
        <v>121</v>
      </c>
      <c r="B291" s="1162" t="s">
        <v>4748</v>
      </c>
      <c r="C291" s="1144"/>
      <c r="D291" s="1144"/>
      <c r="E291" s="1145" t="s">
        <v>1682</v>
      </c>
      <c r="F291" s="1145" t="s">
        <v>1630</v>
      </c>
      <c r="G291" s="1166"/>
      <c r="H291" s="1145" t="s">
        <v>344</v>
      </c>
      <c r="I291" s="1179">
        <v>85.0</v>
      </c>
      <c r="J291" s="1144">
        <v>421.0</v>
      </c>
      <c r="K291" s="1144"/>
      <c r="L291" s="1144"/>
      <c r="M291" s="1150"/>
      <c r="N291" s="1144"/>
      <c r="O291" s="1237"/>
    </row>
    <row r="292">
      <c r="A292" s="1140" t="s">
        <v>424</v>
      </c>
      <c r="B292" s="1141" t="s">
        <v>4779</v>
      </c>
      <c r="C292" s="1152" t="s">
        <v>67</v>
      </c>
      <c r="D292" s="1151"/>
      <c r="E292" s="1145"/>
      <c r="F292" s="1145"/>
      <c r="G292" s="1144"/>
      <c r="H292" s="1153" t="s">
        <v>307</v>
      </c>
      <c r="I292" s="1154">
        <v>62.0</v>
      </c>
      <c r="J292" s="1148"/>
      <c r="K292" s="1151"/>
      <c r="L292" s="1143"/>
      <c r="M292" s="1150"/>
      <c r="N292" s="1144"/>
      <c r="O292" s="1237"/>
    </row>
    <row r="293">
      <c r="A293" s="1140" t="s">
        <v>121</v>
      </c>
      <c r="B293" s="1180" t="s">
        <v>4792</v>
      </c>
      <c r="C293" s="1144" t="s">
        <v>12521</v>
      </c>
      <c r="D293" s="1151"/>
      <c r="E293" s="1145" t="s">
        <v>10564</v>
      </c>
      <c r="F293" s="1145" t="s">
        <v>10565</v>
      </c>
      <c r="G293" s="1144"/>
      <c r="H293" s="1181" t="s">
        <v>4795</v>
      </c>
      <c r="I293" s="1182"/>
      <c r="J293" s="1181" t="s">
        <v>1044</v>
      </c>
      <c r="K293" s="1151"/>
      <c r="L293" s="1183"/>
      <c r="M293" s="1150"/>
      <c r="N293" s="1160"/>
      <c r="O293" s="1240"/>
    </row>
    <row r="294">
      <c r="A294" s="1140" t="s">
        <v>121</v>
      </c>
      <c r="B294" s="1180" t="s">
        <v>4792</v>
      </c>
      <c r="C294" s="1144" t="s">
        <v>12521</v>
      </c>
      <c r="D294" s="1151"/>
      <c r="E294" s="1145" t="s">
        <v>10564</v>
      </c>
      <c r="F294" s="1145" t="s">
        <v>10565</v>
      </c>
      <c r="G294" s="1144"/>
      <c r="H294" s="1181" t="s">
        <v>4795</v>
      </c>
      <c r="I294" s="1182"/>
      <c r="J294" s="1181" t="s">
        <v>1044</v>
      </c>
      <c r="K294" s="1151"/>
      <c r="L294" s="1183"/>
      <c r="M294" s="1150"/>
      <c r="N294" s="1160"/>
      <c r="O294" s="1240"/>
    </row>
    <row r="295">
      <c r="A295" s="1140" t="s">
        <v>43</v>
      </c>
      <c r="B295" s="1141" t="s">
        <v>4802</v>
      </c>
      <c r="C295" s="1152" t="s">
        <v>67</v>
      </c>
      <c r="D295" s="1143">
        <v>44851.0</v>
      </c>
      <c r="E295" s="1145" t="s">
        <v>10613</v>
      </c>
      <c r="F295" s="1145" t="s">
        <v>6002</v>
      </c>
      <c r="G295" s="1144"/>
      <c r="H295" s="1145" t="s">
        <v>264</v>
      </c>
      <c r="I295" s="1146">
        <v>86.0</v>
      </c>
      <c r="J295" s="1145">
        <v>30.0</v>
      </c>
      <c r="K295" s="1145" t="s">
        <v>12765</v>
      </c>
      <c r="L295" s="1145" t="s">
        <v>4807</v>
      </c>
      <c r="M295" s="1147" t="s">
        <v>47</v>
      </c>
      <c r="N295" s="1148" t="s">
        <v>4808</v>
      </c>
      <c r="O295" s="1239"/>
    </row>
    <row r="296">
      <c r="A296" s="1140" t="s">
        <v>43</v>
      </c>
      <c r="B296" s="1141" t="s">
        <v>4810</v>
      </c>
      <c r="C296" s="1152" t="s">
        <v>67</v>
      </c>
      <c r="D296" s="1143">
        <v>45547.0</v>
      </c>
      <c r="E296" s="1145" t="s">
        <v>10510</v>
      </c>
      <c r="F296" s="1145" t="s">
        <v>10511</v>
      </c>
      <c r="G296" s="1144"/>
      <c r="H296" s="1145" t="s">
        <v>4813</v>
      </c>
      <c r="I296" s="1146">
        <v>57.0</v>
      </c>
      <c r="J296" s="1144"/>
      <c r="K296" s="1145" t="s">
        <v>12766</v>
      </c>
      <c r="L296" s="1145" t="s">
        <v>12767</v>
      </c>
      <c r="M296" s="1147" t="s">
        <v>4817</v>
      </c>
      <c r="N296" s="1148" t="s">
        <v>47</v>
      </c>
      <c r="O296" s="1239"/>
    </row>
    <row r="297">
      <c r="A297" s="1140" t="s">
        <v>43</v>
      </c>
      <c r="B297" s="1141" t="s">
        <v>10750</v>
      </c>
      <c r="C297" s="1152" t="s">
        <v>67</v>
      </c>
      <c r="D297" s="1143">
        <v>44468.0</v>
      </c>
      <c r="E297" s="1145" t="s">
        <v>10557</v>
      </c>
      <c r="F297" s="1145" t="s">
        <v>1151</v>
      </c>
      <c r="G297" s="1144"/>
      <c r="H297" s="1145" t="s">
        <v>4835</v>
      </c>
      <c r="I297" s="1146">
        <v>8.0</v>
      </c>
      <c r="J297" s="1145">
        <v>500.0</v>
      </c>
      <c r="K297" s="1145" t="s">
        <v>12768</v>
      </c>
      <c r="L297" s="1145" t="s">
        <v>12769</v>
      </c>
      <c r="M297" s="1147" t="s">
        <v>47</v>
      </c>
      <c r="N297" s="1148" t="s">
        <v>4840</v>
      </c>
      <c r="O297" s="1239"/>
    </row>
    <row r="298">
      <c r="A298" s="1140" t="s">
        <v>43</v>
      </c>
      <c r="B298" s="1141" t="s">
        <v>4842</v>
      </c>
      <c r="C298" s="1152" t="s">
        <v>67</v>
      </c>
      <c r="D298" s="1143">
        <v>44546.0</v>
      </c>
      <c r="E298" s="1145" t="s">
        <v>10613</v>
      </c>
      <c r="F298" s="1145" t="s">
        <v>6002</v>
      </c>
      <c r="G298" s="1144"/>
      <c r="H298" s="1145" t="s">
        <v>834</v>
      </c>
      <c r="I298" s="1146" t="s">
        <v>262</v>
      </c>
      <c r="J298" s="1145">
        <v>400.0</v>
      </c>
      <c r="K298" s="1145" t="s">
        <v>12770</v>
      </c>
      <c r="L298" s="1145" t="s">
        <v>4847</v>
      </c>
      <c r="M298" s="1150"/>
      <c r="N298" s="1151"/>
      <c r="O298" s="1238"/>
    </row>
    <row r="299">
      <c r="A299" s="1140" t="s">
        <v>424</v>
      </c>
      <c r="B299" s="1141" t="s">
        <v>4849</v>
      </c>
      <c r="C299" s="1152" t="s">
        <v>67</v>
      </c>
      <c r="D299" s="1152" t="s">
        <v>12557</v>
      </c>
      <c r="E299" s="1145"/>
      <c r="F299" s="1145"/>
      <c r="G299" s="1144"/>
      <c r="H299" s="1153" t="s">
        <v>307</v>
      </c>
      <c r="I299" s="1154">
        <v>86.0</v>
      </c>
      <c r="J299" s="1148"/>
      <c r="K299" s="1151"/>
      <c r="L299" s="1143"/>
      <c r="M299" s="1150"/>
      <c r="N299" s="1144"/>
      <c r="O299" s="1237"/>
    </row>
    <row r="300">
      <c r="A300" s="1140" t="s">
        <v>121</v>
      </c>
      <c r="B300" s="1162" t="s">
        <v>4872</v>
      </c>
      <c r="C300" s="1152" t="s">
        <v>67</v>
      </c>
      <c r="D300" s="1144"/>
      <c r="E300" s="1145" t="s">
        <v>324</v>
      </c>
      <c r="F300" s="1145" t="s">
        <v>10470</v>
      </c>
      <c r="G300" s="1144">
        <v>3.2656450700043E13</v>
      </c>
      <c r="H300" s="1145" t="s">
        <v>4874</v>
      </c>
      <c r="I300" s="1146">
        <v>62.0</v>
      </c>
      <c r="J300" s="1144">
        <v>75.0</v>
      </c>
      <c r="K300" s="1144"/>
      <c r="L300" s="1144"/>
      <c r="M300" s="1150"/>
      <c r="N300" s="1144"/>
      <c r="O300" s="1237"/>
    </row>
    <row r="301">
      <c r="A301" s="1140" t="s">
        <v>424</v>
      </c>
      <c r="B301" s="1141" t="s">
        <v>4880</v>
      </c>
      <c r="C301" s="1152" t="s">
        <v>67</v>
      </c>
      <c r="D301" s="1155">
        <v>44503.0</v>
      </c>
      <c r="E301" s="1145"/>
      <c r="F301" s="1145"/>
      <c r="G301" s="1144"/>
      <c r="H301" s="1153" t="s">
        <v>307</v>
      </c>
      <c r="I301" s="1154">
        <v>62.0</v>
      </c>
      <c r="J301" s="1148"/>
      <c r="K301" s="1151"/>
      <c r="L301" s="1143"/>
      <c r="M301" s="1150"/>
      <c r="N301" s="1144"/>
      <c r="O301" s="1237"/>
    </row>
    <row r="302">
      <c r="A302" s="1140" t="s">
        <v>43</v>
      </c>
      <c r="B302" s="1141" t="s">
        <v>4882</v>
      </c>
      <c r="C302" s="1142" t="s">
        <v>103</v>
      </c>
      <c r="D302" s="1143"/>
      <c r="E302" s="1145"/>
      <c r="F302" s="1145"/>
      <c r="G302" s="1144"/>
      <c r="H302" s="1145" t="s">
        <v>307</v>
      </c>
      <c r="I302" s="1208"/>
      <c r="J302" s="1144"/>
      <c r="K302" s="1144"/>
      <c r="L302" s="1144"/>
      <c r="M302" s="1150"/>
      <c r="N302" s="1151"/>
      <c r="O302" s="1238"/>
    </row>
    <row r="303">
      <c r="A303" s="1140" t="s">
        <v>424</v>
      </c>
      <c r="B303" s="1141" t="s">
        <v>4896</v>
      </c>
      <c r="C303" s="1152" t="s">
        <v>67</v>
      </c>
      <c r="D303" s="1155">
        <v>44297.0</v>
      </c>
      <c r="E303" s="1145"/>
      <c r="F303" s="1145"/>
      <c r="G303" s="1144"/>
      <c r="H303" s="1153" t="s">
        <v>307</v>
      </c>
      <c r="I303" s="1154">
        <v>61.0</v>
      </c>
      <c r="J303" s="1148"/>
      <c r="K303" s="1151"/>
      <c r="L303" s="1143"/>
      <c r="M303" s="1150"/>
      <c r="N303" s="1144"/>
      <c r="O303" s="1237"/>
    </row>
    <row r="304">
      <c r="A304" s="1140" t="s">
        <v>43</v>
      </c>
      <c r="B304" s="1141" t="s">
        <v>4909</v>
      </c>
      <c r="C304" s="1142" t="s">
        <v>103</v>
      </c>
      <c r="D304" s="1143"/>
      <c r="E304" s="1145" t="s">
        <v>12462</v>
      </c>
      <c r="F304" s="1145" t="s">
        <v>981</v>
      </c>
      <c r="G304" s="1173"/>
      <c r="H304" s="1145" t="s">
        <v>2078</v>
      </c>
      <c r="I304" s="1146">
        <v>56.0</v>
      </c>
      <c r="J304" s="1145">
        <v>600.0</v>
      </c>
      <c r="K304" s="1145" t="s">
        <v>12771</v>
      </c>
      <c r="L304" s="1145" t="s">
        <v>4914</v>
      </c>
      <c r="M304" s="1150"/>
      <c r="N304" s="1161"/>
      <c r="O304" s="1251"/>
    </row>
    <row r="305">
      <c r="A305" s="1140" t="s">
        <v>121</v>
      </c>
      <c r="B305" s="1162" t="s">
        <v>4933</v>
      </c>
      <c r="C305" s="1152" t="s">
        <v>67</v>
      </c>
      <c r="D305" s="1144"/>
      <c r="E305" s="1145" t="s">
        <v>324</v>
      </c>
      <c r="F305" s="1145" t="s">
        <v>10470</v>
      </c>
      <c r="G305" s="1144">
        <v>8.4268321100028E13</v>
      </c>
      <c r="H305" s="1145" t="s">
        <v>4935</v>
      </c>
      <c r="I305" s="1179">
        <v>60.0</v>
      </c>
      <c r="J305" s="1144">
        <v>97.0</v>
      </c>
      <c r="K305" s="1144"/>
      <c r="L305" s="1144"/>
      <c r="M305" s="1150"/>
      <c r="N305" s="1144"/>
      <c r="O305" s="1237"/>
    </row>
    <row r="306">
      <c r="A306" s="1163" t="s">
        <v>12498</v>
      </c>
      <c r="B306" s="1162" t="s">
        <v>4939</v>
      </c>
      <c r="C306" s="1145" t="s">
        <v>103</v>
      </c>
      <c r="D306" s="1164"/>
      <c r="E306" s="1145" t="s">
        <v>10564</v>
      </c>
      <c r="F306" s="1145" t="s">
        <v>10565</v>
      </c>
      <c r="G306" s="1144">
        <v>4.2495461800015E13</v>
      </c>
      <c r="H306" s="1145" t="s">
        <v>2636</v>
      </c>
      <c r="I306" s="1179">
        <v>57.0</v>
      </c>
      <c r="J306" s="1145">
        <v>70.0</v>
      </c>
      <c r="K306" s="1145" t="s">
        <v>12772</v>
      </c>
      <c r="L306" s="1145" t="s">
        <v>4943</v>
      </c>
      <c r="M306" s="1147">
        <v>6.76732954E8</v>
      </c>
      <c r="N306" s="1144"/>
      <c r="O306" s="1237"/>
    </row>
    <row r="307">
      <c r="A307" s="1140" t="s">
        <v>424</v>
      </c>
      <c r="B307" s="1141" t="s">
        <v>4960</v>
      </c>
      <c r="C307" s="1144" t="s">
        <v>103</v>
      </c>
      <c r="D307" s="1155">
        <v>44597.0</v>
      </c>
      <c r="E307" s="1145"/>
      <c r="F307" s="1145"/>
      <c r="G307" s="1144"/>
      <c r="H307" s="1153" t="s">
        <v>307</v>
      </c>
      <c r="I307" s="1154">
        <v>53.0</v>
      </c>
      <c r="J307" s="1148"/>
      <c r="K307" s="1151"/>
      <c r="L307" s="1143"/>
      <c r="M307" s="1150"/>
      <c r="N307" s="1144"/>
      <c r="O307" s="1237"/>
    </row>
    <row r="308">
      <c r="A308" s="1163" t="s">
        <v>12498</v>
      </c>
      <c r="B308" s="1162" t="s">
        <v>4969</v>
      </c>
      <c r="C308" s="1145" t="s">
        <v>12533</v>
      </c>
      <c r="D308" s="1144"/>
      <c r="E308" s="1145" t="s">
        <v>10564</v>
      </c>
      <c r="F308" s="1145" t="s">
        <v>10565</v>
      </c>
      <c r="G308" s="1144"/>
      <c r="H308" s="1145" t="s">
        <v>6257</v>
      </c>
      <c r="I308" s="1146">
        <v>57.0</v>
      </c>
      <c r="J308" s="1145">
        <v>200.0</v>
      </c>
      <c r="K308" s="1145" t="s">
        <v>12773</v>
      </c>
      <c r="L308" s="1145" t="s">
        <v>4973</v>
      </c>
      <c r="M308" s="1147">
        <v>6.26971463E8</v>
      </c>
      <c r="N308" s="1144"/>
      <c r="O308" s="1237"/>
    </row>
    <row r="309">
      <c r="A309" s="1140" t="s">
        <v>121</v>
      </c>
      <c r="B309" s="1162" t="s">
        <v>5055</v>
      </c>
      <c r="C309" s="1144" t="s">
        <v>12521</v>
      </c>
      <c r="D309" s="1144"/>
      <c r="E309" s="1145" t="s">
        <v>324</v>
      </c>
      <c r="F309" s="1145" t="s">
        <v>10470</v>
      </c>
      <c r="G309" s="1144">
        <v>5.0172854700016E13</v>
      </c>
      <c r="H309" s="1153" t="s">
        <v>307</v>
      </c>
      <c r="I309" s="1146">
        <v>59.0</v>
      </c>
      <c r="J309" s="1144">
        <v>1000.0</v>
      </c>
      <c r="K309" s="1144"/>
      <c r="L309" s="1144" t="s">
        <v>8723</v>
      </c>
      <c r="M309" s="1150" t="s">
        <v>8724</v>
      </c>
      <c r="N309" s="1144"/>
      <c r="O309" s="1237"/>
    </row>
    <row r="310">
      <c r="A310" s="1140" t="s">
        <v>121</v>
      </c>
      <c r="B310" s="1162" t="s">
        <v>5061</v>
      </c>
      <c r="C310" s="1152" t="s">
        <v>67</v>
      </c>
      <c r="D310" s="1144"/>
      <c r="E310" s="1145" t="s">
        <v>324</v>
      </c>
      <c r="F310" s="1145" t="s">
        <v>10470</v>
      </c>
      <c r="G310" s="1144">
        <v>4.3369186200968E13</v>
      </c>
      <c r="H310" s="1145" t="s">
        <v>5063</v>
      </c>
      <c r="I310" s="1146">
        <v>45.0</v>
      </c>
      <c r="J310" s="1144">
        <v>100.0</v>
      </c>
      <c r="K310" s="1144"/>
      <c r="L310" s="1144"/>
      <c r="M310" s="1150"/>
      <c r="N310" s="1144"/>
      <c r="O310" s="1237"/>
    </row>
    <row r="311">
      <c r="A311" s="1140" t="s">
        <v>43</v>
      </c>
      <c r="B311" s="1141" t="s">
        <v>5094</v>
      </c>
      <c r="C311" s="1142" t="s">
        <v>103</v>
      </c>
      <c r="D311" s="1143"/>
      <c r="E311" s="1145" t="s">
        <v>10613</v>
      </c>
      <c r="F311" s="1145" t="s">
        <v>6002</v>
      </c>
      <c r="G311" s="1173"/>
      <c r="H311" s="1145" t="s">
        <v>5098</v>
      </c>
      <c r="I311" s="1146">
        <v>86.0</v>
      </c>
      <c r="J311" s="1145">
        <v>30.0</v>
      </c>
      <c r="K311" s="1145" t="s">
        <v>12774</v>
      </c>
      <c r="L311" s="1145" t="s">
        <v>5100</v>
      </c>
      <c r="M311" s="1147" t="s">
        <v>47</v>
      </c>
      <c r="N311" s="1161" t="s">
        <v>5101</v>
      </c>
      <c r="O311" s="1251"/>
    </row>
    <row r="312">
      <c r="A312" s="1140" t="s">
        <v>424</v>
      </c>
      <c r="B312" s="1141" t="s">
        <v>5102</v>
      </c>
      <c r="C312" s="1152" t="s">
        <v>67</v>
      </c>
      <c r="D312" s="1152" t="s">
        <v>12775</v>
      </c>
      <c r="E312" s="1145"/>
      <c r="F312" s="1145"/>
      <c r="G312" s="1144"/>
      <c r="H312" s="1153" t="s">
        <v>307</v>
      </c>
      <c r="I312" s="1154">
        <v>39.0</v>
      </c>
      <c r="J312" s="1148"/>
      <c r="K312" s="1151"/>
      <c r="L312" s="1143"/>
      <c r="M312" s="1150"/>
      <c r="N312" s="1144"/>
      <c r="O312" s="1237"/>
    </row>
    <row r="313">
      <c r="A313" s="1140" t="s">
        <v>424</v>
      </c>
      <c r="B313" s="1141" t="s">
        <v>5114</v>
      </c>
      <c r="C313" s="1152" t="s">
        <v>67</v>
      </c>
      <c r="D313" s="1151"/>
      <c r="E313" s="1145"/>
      <c r="F313" s="1145"/>
      <c r="G313" s="1144"/>
      <c r="H313" s="1153" t="s">
        <v>307</v>
      </c>
      <c r="I313" s="1154">
        <v>49.0</v>
      </c>
      <c r="J313" s="1148"/>
      <c r="K313" s="1151"/>
      <c r="L313" s="1143"/>
      <c r="M313" s="1150"/>
      <c r="N313" s="1144"/>
      <c r="O313" s="1237"/>
    </row>
    <row r="314">
      <c r="A314" s="1140" t="s">
        <v>121</v>
      </c>
      <c r="B314" s="1162" t="s">
        <v>5123</v>
      </c>
      <c r="C314" s="1152" t="s">
        <v>67</v>
      </c>
      <c r="D314" s="1144"/>
      <c r="E314" s="1145" t="s">
        <v>1682</v>
      </c>
      <c r="F314" s="1145" t="s">
        <v>1630</v>
      </c>
      <c r="G314" s="1144">
        <v>3.5174572400275E13</v>
      </c>
      <c r="H314" s="1145" t="s">
        <v>1421</v>
      </c>
      <c r="I314" s="1146">
        <v>29.0</v>
      </c>
      <c r="J314" s="1144" t="s">
        <v>5125</v>
      </c>
      <c r="K314" s="1144"/>
      <c r="L314" s="1144"/>
      <c r="M314" s="1150"/>
      <c r="N314" s="1144"/>
      <c r="O314" s="1237"/>
    </row>
    <row r="315">
      <c r="A315" s="1140" t="s">
        <v>43</v>
      </c>
      <c r="B315" s="1141" t="s">
        <v>5139</v>
      </c>
      <c r="C315" s="1142" t="s">
        <v>103</v>
      </c>
      <c r="D315" s="1143"/>
      <c r="E315" s="1145" t="s">
        <v>10597</v>
      </c>
      <c r="F315" s="1145" t="s">
        <v>2929</v>
      </c>
      <c r="G315" s="1173"/>
      <c r="H315" s="1145" t="s">
        <v>963</v>
      </c>
      <c r="I315" s="1146">
        <v>33.0</v>
      </c>
      <c r="J315" s="1145">
        <v>350.0</v>
      </c>
      <c r="K315" s="1145" t="s">
        <v>12776</v>
      </c>
      <c r="L315" s="1145" t="s">
        <v>5144</v>
      </c>
      <c r="M315" s="1147" t="s">
        <v>5145</v>
      </c>
      <c r="N315" s="1161" t="s">
        <v>47</v>
      </c>
      <c r="O315" s="1251"/>
    </row>
    <row r="316">
      <c r="A316" s="1140" t="s">
        <v>121</v>
      </c>
      <c r="B316" s="1162" t="s">
        <v>5162</v>
      </c>
      <c r="C316" s="1152" t="s">
        <v>67</v>
      </c>
      <c r="D316" s="1144"/>
      <c r="E316" s="1145" t="s">
        <v>324</v>
      </c>
      <c r="F316" s="1145" t="s">
        <v>10470</v>
      </c>
      <c r="G316" s="1144">
        <v>8.2416479200023E13</v>
      </c>
      <c r="H316" s="1145" t="s">
        <v>5057</v>
      </c>
      <c r="I316" s="1146">
        <v>59.0</v>
      </c>
      <c r="J316" s="1144">
        <v>2437.0</v>
      </c>
      <c r="K316" s="1144"/>
      <c r="L316" s="1144"/>
      <c r="M316" s="1150"/>
      <c r="N316" s="1144"/>
      <c r="O316" s="1237"/>
    </row>
    <row r="317">
      <c r="A317" s="1163" t="s">
        <v>12498</v>
      </c>
      <c r="B317" s="1162" t="s">
        <v>5168</v>
      </c>
      <c r="C317" s="1152" t="s">
        <v>67</v>
      </c>
      <c r="D317" s="1144"/>
      <c r="E317" s="1145" t="s">
        <v>1682</v>
      </c>
      <c r="F317" s="1145" t="s">
        <v>1630</v>
      </c>
      <c r="G317" s="1144"/>
      <c r="H317" s="1145" t="s">
        <v>5171</v>
      </c>
      <c r="I317" s="1179">
        <v>35.0</v>
      </c>
      <c r="J317" s="1145">
        <v>50.0</v>
      </c>
      <c r="K317" s="1145" t="s">
        <v>12777</v>
      </c>
      <c r="L317" s="1145" t="s">
        <v>5174</v>
      </c>
      <c r="M317" s="1147">
        <v>2.99233282E8</v>
      </c>
      <c r="N317" s="1144"/>
      <c r="O317" s="1237"/>
    </row>
    <row r="318">
      <c r="A318" s="1140" t="s">
        <v>424</v>
      </c>
      <c r="B318" s="1141" t="s">
        <v>5193</v>
      </c>
      <c r="C318" s="1152" t="s">
        <v>67</v>
      </c>
      <c r="D318" s="1152" t="s">
        <v>12778</v>
      </c>
      <c r="E318" s="1145"/>
      <c r="F318" s="1145"/>
      <c r="G318" s="1144"/>
      <c r="H318" s="1153" t="s">
        <v>307</v>
      </c>
      <c r="I318" s="1154">
        <v>37.0</v>
      </c>
      <c r="J318" s="1148"/>
      <c r="K318" s="1151"/>
      <c r="L318" s="1143"/>
      <c r="M318" s="1150"/>
      <c r="N318" s="1144"/>
      <c r="O318" s="1237"/>
    </row>
    <row r="319">
      <c r="A319" s="1140" t="s">
        <v>121</v>
      </c>
      <c r="B319" s="1162" t="s">
        <v>5199</v>
      </c>
      <c r="C319" s="1152" t="s">
        <v>67</v>
      </c>
      <c r="D319" s="1144"/>
      <c r="E319" s="1145" t="s">
        <v>1682</v>
      </c>
      <c r="F319" s="1145" t="s">
        <v>1630</v>
      </c>
      <c r="G319" s="1144">
        <v>5.1758604600024E13</v>
      </c>
      <c r="H319" s="1145" t="s">
        <v>344</v>
      </c>
      <c r="I319" s="1179">
        <v>85.0</v>
      </c>
      <c r="J319" s="1144">
        <v>140.0</v>
      </c>
      <c r="K319" s="1144"/>
      <c r="L319" s="1144"/>
      <c r="M319" s="1150"/>
      <c r="N319" s="1144"/>
      <c r="O319" s="1237"/>
    </row>
    <row r="320">
      <c r="A320" s="1140" t="s">
        <v>121</v>
      </c>
      <c r="B320" s="1162" t="s">
        <v>5220</v>
      </c>
      <c r="C320" s="1144" t="s">
        <v>12521</v>
      </c>
      <c r="D320" s="1151"/>
      <c r="E320" s="1145" t="s">
        <v>1682</v>
      </c>
      <c r="F320" s="1145" t="s">
        <v>1630</v>
      </c>
      <c r="G320" s="1144"/>
      <c r="H320" s="1174"/>
      <c r="I320" s="1214"/>
      <c r="J320" s="1145"/>
      <c r="K320" s="1176" t="s">
        <v>12779</v>
      </c>
      <c r="L320" s="1219"/>
      <c r="M320" s="1178" t="s">
        <v>5225</v>
      </c>
      <c r="N320" s="1160"/>
      <c r="O320" s="1240"/>
    </row>
    <row r="321">
      <c r="A321" s="1140" t="s">
        <v>43</v>
      </c>
      <c r="B321" s="1141" t="s">
        <v>12780</v>
      </c>
      <c r="C321" s="1142" t="s">
        <v>103</v>
      </c>
      <c r="D321" s="1143"/>
      <c r="E321" s="1145" t="s">
        <v>12781</v>
      </c>
      <c r="F321" s="1145" t="s">
        <v>12341</v>
      </c>
      <c r="G321" s="1144"/>
      <c r="H321" s="1145" t="s">
        <v>307</v>
      </c>
      <c r="I321" s="1146" t="s">
        <v>12782</v>
      </c>
      <c r="J321" s="1145">
        <v>1000.0</v>
      </c>
      <c r="K321" s="1145" t="s">
        <v>12783</v>
      </c>
      <c r="L321" s="1149" t="s">
        <v>12784</v>
      </c>
      <c r="M321" s="1150"/>
      <c r="N321" s="1161"/>
      <c r="O321" s="1251"/>
    </row>
    <row r="322">
      <c r="A322" s="1140" t="s">
        <v>43</v>
      </c>
      <c r="B322" s="1141" t="s">
        <v>12785</v>
      </c>
      <c r="C322" s="1142" t="s">
        <v>103</v>
      </c>
      <c r="D322" s="1143"/>
      <c r="E322" s="1145" t="s">
        <v>10567</v>
      </c>
      <c r="F322" s="1145" t="s">
        <v>3037</v>
      </c>
      <c r="G322" s="1144"/>
      <c r="H322" s="1145" t="s">
        <v>307</v>
      </c>
      <c r="I322" s="1146">
        <v>79.0</v>
      </c>
      <c r="J322" s="1144"/>
      <c r="K322" s="1145" t="s">
        <v>12786</v>
      </c>
      <c r="L322" s="1144"/>
      <c r="M322" s="1147" t="s">
        <v>12344</v>
      </c>
      <c r="N322" s="1161"/>
      <c r="O322" s="1251"/>
    </row>
    <row r="323">
      <c r="A323" s="1140" t="s">
        <v>121</v>
      </c>
      <c r="B323" s="1162" t="s">
        <v>12787</v>
      </c>
      <c r="C323" s="1152" t="s">
        <v>67</v>
      </c>
      <c r="D323" s="1144"/>
      <c r="E323" s="1187" t="s">
        <v>12788</v>
      </c>
      <c r="F323" s="1188"/>
      <c r="G323" s="1144">
        <v>4.2942515000175E13</v>
      </c>
      <c r="H323" s="1153" t="s">
        <v>307</v>
      </c>
      <c r="I323" s="1146">
        <v>92.0</v>
      </c>
      <c r="J323" s="1144"/>
      <c r="K323" s="1144"/>
      <c r="L323" s="1144"/>
      <c r="M323" s="1150"/>
      <c r="N323" s="1144"/>
      <c r="O323" s="1237"/>
    </row>
    <row r="324">
      <c r="A324" s="1140" t="s">
        <v>43</v>
      </c>
      <c r="B324" s="1141" t="s">
        <v>5266</v>
      </c>
      <c r="C324" s="1142" t="s">
        <v>103</v>
      </c>
      <c r="D324" s="1143"/>
      <c r="E324" s="1145" t="s">
        <v>4373</v>
      </c>
      <c r="F324" s="1145" t="s">
        <v>4299</v>
      </c>
      <c r="G324" s="1173"/>
      <c r="H324" s="1145" t="s">
        <v>307</v>
      </c>
      <c r="I324" s="1146" t="s">
        <v>262</v>
      </c>
      <c r="J324" s="1144"/>
      <c r="K324" s="1145" t="s">
        <v>12789</v>
      </c>
      <c r="L324" s="1145" t="s">
        <v>5269</v>
      </c>
      <c r="M324" s="1147" t="s">
        <v>47</v>
      </c>
      <c r="N324" s="1161" t="s">
        <v>5270</v>
      </c>
      <c r="O324" s="1251"/>
    </row>
    <row r="325">
      <c r="A325" s="1140" t="s">
        <v>43</v>
      </c>
      <c r="B325" s="1141" t="s">
        <v>5272</v>
      </c>
      <c r="C325" s="1152" t="s">
        <v>67</v>
      </c>
      <c r="D325" s="1143">
        <v>44278.0</v>
      </c>
      <c r="E325" s="1145" t="s">
        <v>10557</v>
      </c>
      <c r="F325" s="1145" t="s">
        <v>1151</v>
      </c>
      <c r="G325" s="1144"/>
      <c r="H325" s="1145" t="s">
        <v>5057</v>
      </c>
      <c r="I325" s="1146">
        <v>59.0</v>
      </c>
      <c r="J325" s="1145">
        <v>800.0</v>
      </c>
      <c r="K325" s="1145" t="s">
        <v>12790</v>
      </c>
      <c r="L325" s="1145" t="s">
        <v>12791</v>
      </c>
      <c r="M325" s="1147" t="s">
        <v>5278</v>
      </c>
      <c r="N325" s="1148" t="s">
        <v>47</v>
      </c>
      <c r="O325" s="1239"/>
    </row>
    <row r="326">
      <c r="A326" s="1140" t="s">
        <v>424</v>
      </c>
      <c r="B326" s="1141" t="s">
        <v>5279</v>
      </c>
      <c r="C326" s="1144" t="s">
        <v>103</v>
      </c>
      <c r="D326" s="1155">
        <v>44870.0</v>
      </c>
      <c r="E326" s="1145"/>
      <c r="F326" s="1145"/>
      <c r="G326" s="1144"/>
      <c r="H326" s="1153" t="s">
        <v>307</v>
      </c>
      <c r="I326" s="1154">
        <v>18.0</v>
      </c>
      <c r="J326" s="1148"/>
      <c r="K326" s="1151"/>
      <c r="L326" s="1143"/>
      <c r="M326" s="1150"/>
      <c r="N326" s="1144"/>
      <c r="O326" s="1237"/>
    </row>
    <row r="327">
      <c r="A327" s="1140" t="s">
        <v>424</v>
      </c>
      <c r="B327" s="1141" t="s">
        <v>5285</v>
      </c>
      <c r="C327" s="1144" t="s">
        <v>103</v>
      </c>
      <c r="D327" s="1155">
        <v>44900.0</v>
      </c>
      <c r="E327" s="1145"/>
      <c r="F327" s="1145"/>
      <c r="G327" s="1144"/>
      <c r="H327" s="1153" t="s">
        <v>307</v>
      </c>
      <c r="I327" s="1154">
        <v>9.0</v>
      </c>
      <c r="J327" s="1148"/>
      <c r="K327" s="1151"/>
      <c r="L327" s="1143"/>
      <c r="M327" s="1150"/>
      <c r="N327" s="1144"/>
      <c r="O327" s="1237"/>
    </row>
    <row r="328">
      <c r="A328" s="1163" t="s">
        <v>12498</v>
      </c>
      <c r="B328" s="1162" t="s">
        <v>10786</v>
      </c>
      <c r="C328" s="1152" t="s">
        <v>67</v>
      </c>
      <c r="D328" s="1144"/>
      <c r="E328" s="1145" t="s">
        <v>6130</v>
      </c>
      <c r="F328" s="1145" t="s">
        <v>10515</v>
      </c>
      <c r="G328" s="1144"/>
      <c r="H328" s="1145" t="s">
        <v>10788</v>
      </c>
      <c r="I328" s="1146">
        <v>38.0</v>
      </c>
      <c r="J328" s="1145">
        <v>80.0</v>
      </c>
      <c r="K328" s="1145" t="s">
        <v>12792</v>
      </c>
      <c r="L328" s="1144"/>
      <c r="M328" s="1150"/>
      <c r="N328" s="1144"/>
      <c r="O328" s="1237"/>
    </row>
    <row r="329">
      <c r="A329" s="1140" t="s">
        <v>43</v>
      </c>
      <c r="B329" s="1141" t="s">
        <v>5321</v>
      </c>
      <c r="C329" s="1152" t="s">
        <v>67</v>
      </c>
      <c r="D329" s="1143">
        <v>44971.0</v>
      </c>
      <c r="E329" s="1145" t="s">
        <v>10517</v>
      </c>
      <c r="F329" s="1145" t="s">
        <v>1797</v>
      </c>
      <c r="G329" s="1173"/>
      <c r="H329" s="1145" t="s">
        <v>264</v>
      </c>
      <c r="I329" s="1146" t="s">
        <v>5323</v>
      </c>
      <c r="J329" s="1145">
        <v>50.0</v>
      </c>
      <c r="K329" s="1145" t="s">
        <v>12793</v>
      </c>
      <c r="L329" s="1149" t="s">
        <v>5326</v>
      </c>
      <c r="M329" s="1147" t="s">
        <v>47</v>
      </c>
      <c r="N329" s="1161" t="s">
        <v>5327</v>
      </c>
      <c r="O329" s="1251"/>
    </row>
    <row r="330">
      <c r="A330" s="1140" t="s">
        <v>43</v>
      </c>
      <c r="B330" s="1141" t="s">
        <v>10790</v>
      </c>
      <c r="C330" s="1152" t="s">
        <v>67</v>
      </c>
      <c r="D330" s="1143">
        <v>44600.0</v>
      </c>
      <c r="E330" s="1145" t="s">
        <v>12701</v>
      </c>
      <c r="F330" s="1145" t="s">
        <v>12702</v>
      </c>
      <c r="G330" s="1173"/>
      <c r="H330" s="1145" t="s">
        <v>3581</v>
      </c>
      <c r="I330" s="1146" t="s">
        <v>5331</v>
      </c>
      <c r="J330" s="1144"/>
      <c r="K330" s="1145" t="s">
        <v>12794</v>
      </c>
      <c r="L330" s="1149" t="s">
        <v>5335</v>
      </c>
      <c r="M330" s="1147" t="s">
        <v>47</v>
      </c>
      <c r="N330" s="1161" t="s">
        <v>5336</v>
      </c>
      <c r="O330" s="1251"/>
    </row>
    <row r="331">
      <c r="A331" s="1140" t="s">
        <v>43</v>
      </c>
      <c r="B331" s="1141" t="s">
        <v>5337</v>
      </c>
      <c r="C331" s="1152" t="s">
        <v>67</v>
      </c>
      <c r="D331" s="1143">
        <v>44693.0</v>
      </c>
      <c r="E331" s="1145" t="s">
        <v>4373</v>
      </c>
      <c r="F331" s="1145" t="s">
        <v>4299</v>
      </c>
      <c r="G331" s="1173"/>
      <c r="H331" s="1145" t="s">
        <v>1329</v>
      </c>
      <c r="I331" s="1146" t="s">
        <v>1245</v>
      </c>
      <c r="J331" s="1145">
        <v>4000.0</v>
      </c>
      <c r="K331" s="1145" t="s">
        <v>12795</v>
      </c>
      <c r="L331" s="1145" t="s">
        <v>12796</v>
      </c>
      <c r="M331" s="1150"/>
      <c r="N331" s="1161"/>
      <c r="O331" s="1251"/>
    </row>
    <row r="332">
      <c r="A332" s="1140" t="s">
        <v>43</v>
      </c>
      <c r="B332" s="1141" t="s">
        <v>5343</v>
      </c>
      <c r="C332" s="1148" t="s">
        <v>251</v>
      </c>
      <c r="D332" s="1143"/>
      <c r="E332" s="1145" t="s">
        <v>4373</v>
      </c>
      <c r="F332" s="1145" t="s">
        <v>4299</v>
      </c>
      <c r="G332" s="1173"/>
      <c r="H332" s="1145" t="s">
        <v>3935</v>
      </c>
      <c r="I332" s="1146" t="s">
        <v>1245</v>
      </c>
      <c r="J332" s="1144"/>
      <c r="K332" s="1145" t="s">
        <v>12797</v>
      </c>
      <c r="L332" s="1145" t="s">
        <v>5348</v>
      </c>
      <c r="M332" s="1150"/>
      <c r="N332" s="1161"/>
      <c r="O332" s="1251"/>
    </row>
    <row r="333">
      <c r="A333" s="1140" t="s">
        <v>121</v>
      </c>
      <c r="B333" s="1162" t="s">
        <v>5358</v>
      </c>
      <c r="C333" s="1152" t="s">
        <v>67</v>
      </c>
      <c r="D333" s="1144"/>
      <c r="E333" s="1145" t="s">
        <v>1682</v>
      </c>
      <c r="F333" s="1145" t="s">
        <v>1630</v>
      </c>
      <c r="G333" s="1144">
        <v>2.738015300018E12</v>
      </c>
      <c r="H333" s="1153" t="s">
        <v>307</v>
      </c>
      <c r="I333" s="1146">
        <v>79.0</v>
      </c>
      <c r="J333" s="1144"/>
      <c r="K333" s="1144"/>
      <c r="L333" s="1144"/>
      <c r="M333" s="1150"/>
      <c r="N333" s="1144"/>
      <c r="O333" s="1237"/>
    </row>
    <row r="334">
      <c r="A334" s="1163" t="s">
        <v>12498</v>
      </c>
      <c r="B334" s="1162" t="s">
        <v>5358</v>
      </c>
      <c r="C334" s="1152" t="s">
        <v>67</v>
      </c>
      <c r="D334" s="1144"/>
      <c r="E334" s="1145" t="s">
        <v>1682</v>
      </c>
      <c r="F334" s="1145" t="s">
        <v>1630</v>
      </c>
      <c r="G334" s="1144"/>
      <c r="H334" s="1145" t="s">
        <v>5364</v>
      </c>
      <c r="I334" s="1179">
        <v>44.0</v>
      </c>
      <c r="J334" s="1145">
        <v>100.0</v>
      </c>
      <c r="K334" s="1145" t="s">
        <v>12798</v>
      </c>
      <c r="L334" s="1149" t="s">
        <v>12799</v>
      </c>
      <c r="M334" s="1147">
        <v>2.40421046E8</v>
      </c>
      <c r="N334" s="1144"/>
      <c r="O334" s="1237"/>
    </row>
    <row r="335">
      <c r="A335" s="1163" t="s">
        <v>12498</v>
      </c>
      <c r="B335" s="1162" t="s">
        <v>5358</v>
      </c>
      <c r="C335" s="1152" t="s">
        <v>67</v>
      </c>
      <c r="D335" s="1144"/>
      <c r="E335" s="1145" t="s">
        <v>6130</v>
      </c>
      <c r="F335" s="1145" t="s">
        <v>10515</v>
      </c>
      <c r="G335" s="1144"/>
      <c r="H335" s="1145" t="s">
        <v>12010</v>
      </c>
      <c r="I335" s="1146">
        <v>26.0</v>
      </c>
      <c r="J335" s="1145">
        <v>130.0</v>
      </c>
      <c r="K335" s="1145" t="s">
        <v>12800</v>
      </c>
      <c r="L335" s="1145" t="s">
        <v>12012</v>
      </c>
      <c r="M335" s="1147">
        <v>4.7561132E8</v>
      </c>
      <c r="N335" s="1144"/>
      <c r="O335" s="1237"/>
    </row>
    <row r="336">
      <c r="A336" s="1140" t="s">
        <v>424</v>
      </c>
      <c r="B336" s="1141" t="s">
        <v>5358</v>
      </c>
      <c r="C336" s="1152" t="s">
        <v>67</v>
      </c>
      <c r="D336" s="1155">
        <v>44654.0</v>
      </c>
      <c r="E336" s="1145"/>
      <c r="F336" s="1145"/>
      <c r="G336" s="1144"/>
      <c r="H336" s="1153" t="s">
        <v>307</v>
      </c>
      <c r="I336" s="1154">
        <v>14.0</v>
      </c>
      <c r="J336" s="1148"/>
      <c r="K336" s="1151"/>
      <c r="L336" s="1143"/>
      <c r="M336" s="1150"/>
      <c r="N336" s="1144"/>
      <c r="O336" s="1237"/>
    </row>
    <row r="337">
      <c r="A337" s="1140" t="s">
        <v>424</v>
      </c>
      <c r="B337" s="1141" t="s">
        <v>5358</v>
      </c>
      <c r="C337" s="1144" t="s">
        <v>103</v>
      </c>
      <c r="D337" s="1152" t="s">
        <v>12569</v>
      </c>
      <c r="E337" s="1145"/>
      <c r="F337" s="1145"/>
      <c r="G337" s="1144"/>
      <c r="H337" s="1153" t="s">
        <v>307</v>
      </c>
      <c r="I337" s="1154">
        <v>28.0</v>
      </c>
      <c r="J337" s="1148"/>
      <c r="K337" s="1151"/>
      <c r="L337" s="1143"/>
      <c r="M337" s="1150"/>
      <c r="N337" s="1144"/>
      <c r="O337" s="1237"/>
    </row>
    <row r="338">
      <c r="A338" s="1163" t="s">
        <v>12498</v>
      </c>
      <c r="B338" s="1162" t="s">
        <v>5369</v>
      </c>
      <c r="C338" s="1145" t="s">
        <v>103</v>
      </c>
      <c r="D338" s="1144"/>
      <c r="E338" s="1145" t="s">
        <v>1682</v>
      </c>
      <c r="F338" s="1145" t="s">
        <v>1630</v>
      </c>
      <c r="G338" s="1144"/>
      <c r="H338" s="1145" t="s">
        <v>12801</v>
      </c>
      <c r="I338" s="1179">
        <v>35.0</v>
      </c>
      <c r="J338" s="1145">
        <v>100.0</v>
      </c>
      <c r="K338" s="1145" t="s">
        <v>12802</v>
      </c>
      <c r="L338" s="1149" t="s">
        <v>5374</v>
      </c>
      <c r="M338" s="1147">
        <v>2.9905041E8</v>
      </c>
      <c r="N338" s="1144"/>
      <c r="O338" s="1237"/>
    </row>
    <row r="339">
      <c r="A339" s="1140" t="s">
        <v>121</v>
      </c>
      <c r="B339" s="1162" t="s">
        <v>5390</v>
      </c>
      <c r="C339" s="1152" t="s">
        <v>67</v>
      </c>
      <c r="D339" s="1144"/>
      <c r="E339" s="1145" t="s">
        <v>324</v>
      </c>
      <c r="F339" s="1145" t="s">
        <v>10470</v>
      </c>
      <c r="G339" s="1144">
        <v>3.268321280001E13</v>
      </c>
      <c r="H339" s="1145" t="s">
        <v>730</v>
      </c>
      <c r="I339" s="1146">
        <v>37.0</v>
      </c>
      <c r="J339" s="1144">
        <v>90.0</v>
      </c>
      <c r="K339" s="1144"/>
      <c r="L339" s="1144"/>
      <c r="M339" s="1150"/>
      <c r="N339" s="1144"/>
      <c r="O339" s="1237"/>
    </row>
    <row r="340">
      <c r="A340" s="1140" t="s">
        <v>121</v>
      </c>
      <c r="B340" s="1162" t="s">
        <v>12803</v>
      </c>
      <c r="C340" s="1152" t="s">
        <v>67</v>
      </c>
      <c r="D340" s="1144"/>
      <c r="E340" s="1145" t="s">
        <v>1682</v>
      </c>
      <c r="F340" s="1145" t="s">
        <v>1630</v>
      </c>
      <c r="G340" s="1144">
        <v>4.4181049600014E13</v>
      </c>
      <c r="H340" s="1145" t="s">
        <v>5364</v>
      </c>
      <c r="I340" s="1179">
        <v>44.0</v>
      </c>
      <c r="J340" s="1144">
        <v>100.0</v>
      </c>
      <c r="K340" s="1144"/>
      <c r="L340" s="1144"/>
      <c r="M340" s="1150"/>
      <c r="N340" s="1144"/>
      <c r="O340" s="1237"/>
    </row>
    <row r="341">
      <c r="A341" s="1140" t="s">
        <v>43</v>
      </c>
      <c r="B341" s="1141" t="s">
        <v>10797</v>
      </c>
      <c r="C341" s="1152" t="s">
        <v>67</v>
      </c>
      <c r="D341" s="1143">
        <v>45093.0</v>
      </c>
      <c r="E341" s="1145" t="s">
        <v>10567</v>
      </c>
      <c r="F341" s="1145" t="s">
        <v>3037</v>
      </c>
      <c r="G341" s="1144"/>
      <c r="H341" s="1145" t="s">
        <v>5397</v>
      </c>
      <c r="I341" s="1146">
        <v>79.0</v>
      </c>
      <c r="J341" s="1144"/>
      <c r="K341" s="1145" t="s">
        <v>12804</v>
      </c>
      <c r="L341" s="1145" t="s">
        <v>5401</v>
      </c>
      <c r="M341" s="1147" t="s">
        <v>47</v>
      </c>
      <c r="N341" s="1161" t="s">
        <v>5402</v>
      </c>
      <c r="O341" s="1251"/>
    </row>
    <row r="342">
      <c r="A342" s="1140" t="s">
        <v>121</v>
      </c>
      <c r="B342" s="1162" t="s">
        <v>5403</v>
      </c>
      <c r="C342" s="1152" t="s">
        <v>67</v>
      </c>
      <c r="D342" s="1144"/>
      <c r="E342" s="1145" t="s">
        <v>324</v>
      </c>
      <c r="F342" s="1145" t="s">
        <v>10470</v>
      </c>
      <c r="G342" s="1144">
        <v>3.8274520600013E13</v>
      </c>
      <c r="H342" s="1145" t="s">
        <v>5405</v>
      </c>
      <c r="I342" s="1146">
        <v>60.0</v>
      </c>
      <c r="J342" s="1144">
        <v>110.0</v>
      </c>
      <c r="K342" s="1144"/>
      <c r="L342" s="1144"/>
      <c r="M342" s="1150"/>
      <c r="N342" s="1144"/>
      <c r="O342" s="1237"/>
    </row>
    <row r="343">
      <c r="A343" s="1140" t="s">
        <v>43</v>
      </c>
      <c r="B343" s="1141" t="s">
        <v>5418</v>
      </c>
      <c r="C343" s="1148" t="s">
        <v>251</v>
      </c>
      <c r="D343" s="1143"/>
      <c r="E343" s="1145" t="s">
        <v>10567</v>
      </c>
      <c r="F343" s="1145" t="s">
        <v>3037</v>
      </c>
      <c r="G343" s="1144"/>
      <c r="H343" s="1145" t="s">
        <v>2880</v>
      </c>
      <c r="I343" s="1146">
        <v>79.0</v>
      </c>
      <c r="J343" s="1144"/>
      <c r="K343" s="1145" t="s">
        <v>12805</v>
      </c>
      <c r="L343" s="1145" t="s">
        <v>5422</v>
      </c>
      <c r="M343" s="1150"/>
      <c r="N343" s="1161"/>
      <c r="O343" s="1251"/>
    </row>
    <row r="344">
      <c r="A344" s="1140" t="s">
        <v>43</v>
      </c>
      <c r="B344" s="1141" t="s">
        <v>5437</v>
      </c>
      <c r="C344" s="1152" t="s">
        <v>67</v>
      </c>
      <c r="D344" s="1143">
        <v>44525.0</v>
      </c>
      <c r="E344" s="1145" t="s">
        <v>10646</v>
      </c>
      <c r="F344" s="1145" t="s">
        <v>4249</v>
      </c>
      <c r="G344" s="1144"/>
      <c r="H344" s="1145" t="s">
        <v>5440</v>
      </c>
      <c r="I344" s="1146">
        <v>37.0</v>
      </c>
      <c r="J344" s="1145">
        <v>300.0</v>
      </c>
      <c r="K344" s="1145" t="s">
        <v>12806</v>
      </c>
      <c r="L344" s="1145" t="s">
        <v>5442</v>
      </c>
      <c r="M344" s="1147" t="s">
        <v>12807</v>
      </c>
      <c r="N344" s="1148" t="s">
        <v>47</v>
      </c>
      <c r="O344" s="1239"/>
    </row>
    <row r="345">
      <c r="A345" s="1140" t="s">
        <v>43</v>
      </c>
      <c r="B345" s="1141" t="s">
        <v>5449</v>
      </c>
      <c r="C345" s="1142" t="s">
        <v>103</v>
      </c>
      <c r="D345" s="1143"/>
      <c r="E345" s="1145" t="s">
        <v>10597</v>
      </c>
      <c r="F345" s="1145" t="s">
        <v>2929</v>
      </c>
      <c r="G345" s="1144"/>
      <c r="H345" s="1145" t="s">
        <v>307</v>
      </c>
      <c r="I345" s="1146">
        <v>33.0</v>
      </c>
      <c r="J345" s="1144"/>
      <c r="K345" s="1145" t="s">
        <v>12808</v>
      </c>
      <c r="L345" s="1144"/>
      <c r="M345" s="1147" t="s">
        <v>5452</v>
      </c>
      <c r="N345" s="1148"/>
      <c r="O345" s="1239"/>
    </row>
    <row r="346">
      <c r="A346" s="1140" t="s">
        <v>121</v>
      </c>
      <c r="B346" s="1162" t="s">
        <v>12809</v>
      </c>
      <c r="C346" s="1152" t="s">
        <v>67</v>
      </c>
      <c r="D346" s="1144"/>
      <c r="E346" s="1145" t="s">
        <v>1682</v>
      </c>
      <c r="F346" s="1145" t="s">
        <v>1630</v>
      </c>
      <c r="G346" s="1144">
        <v>8.4972616100029E13</v>
      </c>
      <c r="H346" s="1145" t="s">
        <v>2444</v>
      </c>
      <c r="I346" s="1146">
        <v>49.0</v>
      </c>
      <c r="J346" s="1144"/>
      <c r="K346" s="1144"/>
      <c r="L346" s="1144"/>
      <c r="M346" s="1150"/>
      <c r="N346" s="1144"/>
      <c r="O346" s="1237"/>
    </row>
    <row r="347">
      <c r="A347" s="1140" t="s">
        <v>43</v>
      </c>
      <c r="B347" s="1141" t="s">
        <v>5453</v>
      </c>
      <c r="C347" s="1152" t="s">
        <v>67</v>
      </c>
      <c r="D347" s="1143">
        <v>45442.0</v>
      </c>
      <c r="E347" s="1145" t="s">
        <v>10517</v>
      </c>
      <c r="F347" s="1145" t="s">
        <v>1797</v>
      </c>
      <c r="G347" s="1144"/>
      <c r="H347" s="1145" t="s">
        <v>5456</v>
      </c>
      <c r="I347" s="1146">
        <v>49.0</v>
      </c>
      <c r="J347" s="1145" t="s">
        <v>47</v>
      </c>
      <c r="K347" s="1145" t="s">
        <v>12810</v>
      </c>
      <c r="L347" s="1149" t="s">
        <v>12356</v>
      </c>
      <c r="M347" s="1147" t="s">
        <v>2448</v>
      </c>
      <c r="N347" s="1148" t="s">
        <v>12811</v>
      </c>
      <c r="O347" s="1239"/>
    </row>
    <row r="348">
      <c r="A348" s="1140" t="s">
        <v>424</v>
      </c>
      <c r="B348" s="1141" t="s">
        <v>5472</v>
      </c>
      <c r="C348" s="1152" t="s">
        <v>67</v>
      </c>
      <c r="D348" s="1151"/>
      <c r="E348" s="1145"/>
      <c r="F348" s="1145"/>
      <c r="G348" s="1144"/>
      <c r="H348" s="1153" t="s">
        <v>307</v>
      </c>
      <c r="I348" s="1154">
        <v>79.0</v>
      </c>
      <c r="J348" s="1148"/>
      <c r="K348" s="1151"/>
      <c r="L348" s="1143"/>
      <c r="M348" s="1150"/>
      <c r="N348" s="1144"/>
      <c r="O348" s="1237"/>
    </row>
    <row r="349">
      <c r="A349" s="1140" t="s">
        <v>43</v>
      </c>
      <c r="B349" s="1141" t="s">
        <v>5474</v>
      </c>
      <c r="C349" s="1152" t="s">
        <v>67</v>
      </c>
      <c r="D349" s="1143">
        <v>44967.0</v>
      </c>
      <c r="E349" s="1145" t="s">
        <v>12357</v>
      </c>
      <c r="F349" s="1145" t="s">
        <v>12358</v>
      </c>
      <c r="G349" s="1144"/>
      <c r="H349" s="1145" t="s">
        <v>785</v>
      </c>
      <c r="I349" s="1146">
        <v>86.0</v>
      </c>
      <c r="J349" s="1144"/>
      <c r="K349" s="1145" t="s">
        <v>12812</v>
      </c>
      <c r="L349" s="1145" t="s">
        <v>5478</v>
      </c>
      <c r="M349" s="1150"/>
      <c r="N349" s="1151"/>
      <c r="O349" s="1238"/>
    </row>
    <row r="350">
      <c r="A350" s="1163" t="s">
        <v>12498</v>
      </c>
      <c r="B350" s="1162" t="s">
        <v>5496</v>
      </c>
      <c r="C350" s="1145" t="s">
        <v>12533</v>
      </c>
      <c r="D350" s="1164"/>
      <c r="E350" s="1145" t="s">
        <v>1682</v>
      </c>
      <c r="F350" s="1145" t="s">
        <v>1630</v>
      </c>
      <c r="G350" s="1144"/>
      <c r="H350" s="1145" t="s">
        <v>5498</v>
      </c>
      <c r="I350" s="1179">
        <v>44.0</v>
      </c>
      <c r="J350" s="1145">
        <v>350.0</v>
      </c>
      <c r="K350" s="1145" t="s">
        <v>12813</v>
      </c>
      <c r="L350" s="1145" t="s">
        <v>12814</v>
      </c>
      <c r="M350" s="1147">
        <v>2.40338169E8</v>
      </c>
      <c r="N350" s="1144"/>
      <c r="O350" s="1237"/>
    </row>
    <row r="351">
      <c r="A351" s="1140" t="s">
        <v>121</v>
      </c>
      <c r="B351" s="1162" t="s">
        <v>12815</v>
      </c>
      <c r="C351" s="1145" t="s">
        <v>12533</v>
      </c>
      <c r="D351" s="1144"/>
      <c r="E351" s="1145" t="s">
        <v>1682</v>
      </c>
      <c r="F351" s="1145" t="s">
        <v>1630</v>
      </c>
      <c r="G351" s="1144">
        <v>3.265197170001E13</v>
      </c>
      <c r="H351" s="1145" t="s">
        <v>5498</v>
      </c>
      <c r="I351" s="1179">
        <v>44.0</v>
      </c>
      <c r="J351" s="1144" t="s">
        <v>1391</v>
      </c>
      <c r="K351" s="1144"/>
      <c r="L351" s="1144"/>
      <c r="M351" s="1150"/>
      <c r="N351" s="1144"/>
      <c r="O351" s="1237"/>
    </row>
    <row r="352">
      <c r="A352" s="1163" t="s">
        <v>12498</v>
      </c>
      <c r="B352" s="1162" t="s">
        <v>5508</v>
      </c>
      <c r="C352" s="1145" t="s">
        <v>103</v>
      </c>
      <c r="D352" s="1144"/>
      <c r="E352" s="1145" t="s">
        <v>1682</v>
      </c>
      <c r="F352" s="1145" t="s">
        <v>1630</v>
      </c>
      <c r="G352" s="1144"/>
      <c r="H352" s="1145" t="s">
        <v>12816</v>
      </c>
      <c r="I352" s="1146">
        <v>35.0</v>
      </c>
      <c r="J352" s="1145">
        <v>1200.0</v>
      </c>
      <c r="K352" s="1145" t="s">
        <v>12817</v>
      </c>
      <c r="L352" s="1145" t="s">
        <v>5513</v>
      </c>
      <c r="M352" s="1150"/>
      <c r="N352" s="1144"/>
      <c r="O352" s="1237"/>
    </row>
    <row r="353">
      <c r="A353" s="1163" t="s">
        <v>12498</v>
      </c>
      <c r="B353" s="1162" t="s">
        <v>5540</v>
      </c>
      <c r="C353" s="1145" t="s">
        <v>12533</v>
      </c>
      <c r="D353" s="1164"/>
      <c r="E353" s="1145" t="s">
        <v>10564</v>
      </c>
      <c r="F353" s="1145" t="s">
        <v>10565</v>
      </c>
      <c r="G353" s="1144"/>
      <c r="H353" s="1145" t="s">
        <v>239</v>
      </c>
      <c r="I353" s="1146">
        <v>57.0</v>
      </c>
      <c r="J353" s="1145">
        <v>50.0</v>
      </c>
      <c r="K353" s="1145" t="s">
        <v>12818</v>
      </c>
      <c r="L353" s="1149" t="s">
        <v>5544</v>
      </c>
      <c r="M353" s="1147">
        <v>7.68115355E8</v>
      </c>
      <c r="N353" s="1144"/>
      <c r="O353" s="1237"/>
    </row>
    <row r="354">
      <c r="A354" s="1140" t="s">
        <v>121</v>
      </c>
      <c r="B354" s="1162" t="s">
        <v>5546</v>
      </c>
      <c r="C354" s="1144" t="s">
        <v>12521</v>
      </c>
      <c r="D354" s="1151"/>
      <c r="E354" s="1145" t="s">
        <v>1682</v>
      </c>
      <c r="F354" s="1145" t="s">
        <v>1630</v>
      </c>
      <c r="G354" s="1144"/>
      <c r="H354" s="1174"/>
      <c r="I354" s="1175">
        <v>56.0</v>
      </c>
      <c r="J354" s="1145">
        <v>93.0</v>
      </c>
      <c r="K354" s="1176" t="s">
        <v>12819</v>
      </c>
      <c r="L354" s="1177" t="s">
        <v>12820</v>
      </c>
      <c r="M354" s="1178" t="s">
        <v>5553</v>
      </c>
      <c r="N354" s="1160"/>
      <c r="O354" s="1240"/>
    </row>
    <row r="355">
      <c r="A355" s="1140" t="s">
        <v>43</v>
      </c>
      <c r="B355" s="1162" t="s">
        <v>5554</v>
      </c>
      <c r="C355" s="1152" t="s">
        <v>67</v>
      </c>
      <c r="D355" s="1156">
        <v>44803.0</v>
      </c>
      <c r="E355" s="1145" t="s">
        <v>4373</v>
      </c>
      <c r="F355" s="1145" t="s">
        <v>4299</v>
      </c>
      <c r="G355" s="1144"/>
      <c r="H355" s="1145" t="s">
        <v>5557</v>
      </c>
      <c r="I355" s="1146">
        <v>79.0</v>
      </c>
      <c r="J355" s="1151"/>
      <c r="K355" s="1145" t="s">
        <v>5503</v>
      </c>
      <c r="L355" s="1145" t="s">
        <v>12821</v>
      </c>
      <c r="M355" s="1150"/>
      <c r="N355" s="1151"/>
      <c r="O355" s="1238"/>
    </row>
    <row r="356">
      <c r="A356" s="1140" t="s">
        <v>43</v>
      </c>
      <c r="B356" s="1141" t="s">
        <v>10801</v>
      </c>
      <c r="C356" s="1152" t="s">
        <v>67</v>
      </c>
      <c r="D356" s="1143">
        <v>44694.0</v>
      </c>
      <c r="E356" s="1145" t="s">
        <v>12701</v>
      </c>
      <c r="F356" s="1145" t="s">
        <v>12702</v>
      </c>
      <c r="G356" s="1144"/>
      <c r="H356" s="1145" t="s">
        <v>608</v>
      </c>
      <c r="I356" s="1146">
        <v>57.0</v>
      </c>
      <c r="J356" s="1145">
        <v>100.0</v>
      </c>
      <c r="K356" s="1145" t="s">
        <v>12822</v>
      </c>
      <c r="L356" s="1145" t="s">
        <v>12823</v>
      </c>
      <c r="M356" s="1147" t="s">
        <v>47</v>
      </c>
      <c r="N356" s="1148" t="s">
        <v>5579</v>
      </c>
      <c r="O356" s="1239"/>
    </row>
    <row r="357">
      <c r="A357" s="1140" t="s">
        <v>424</v>
      </c>
      <c r="B357" s="1141" t="s">
        <v>5581</v>
      </c>
      <c r="C357" s="1152" t="s">
        <v>67</v>
      </c>
      <c r="D357" s="1152" t="s">
        <v>12824</v>
      </c>
      <c r="E357" s="1145"/>
      <c r="F357" s="1145"/>
      <c r="G357" s="1144"/>
      <c r="H357" s="1153" t="s">
        <v>307</v>
      </c>
      <c r="I357" s="1154">
        <v>37.0</v>
      </c>
      <c r="J357" s="1148"/>
      <c r="K357" s="1151"/>
      <c r="L357" s="1143"/>
      <c r="M357" s="1150"/>
      <c r="N357" s="1144"/>
      <c r="O357" s="1237"/>
    </row>
    <row r="358">
      <c r="A358" s="1140" t="s">
        <v>43</v>
      </c>
      <c r="B358" s="1141" t="s">
        <v>10805</v>
      </c>
      <c r="C358" s="1152" t="s">
        <v>67</v>
      </c>
      <c r="D358" s="1143">
        <v>45218.0</v>
      </c>
      <c r="E358" s="1145" t="s">
        <v>10531</v>
      </c>
      <c r="F358" s="1145" t="s">
        <v>10532</v>
      </c>
      <c r="G358" s="1144"/>
      <c r="H358" s="1145" t="s">
        <v>1804</v>
      </c>
      <c r="I358" s="1146">
        <v>17.0</v>
      </c>
      <c r="J358" s="1145">
        <v>60.0</v>
      </c>
      <c r="K358" s="1145" t="s">
        <v>12825</v>
      </c>
      <c r="L358" s="1145" t="s">
        <v>5592</v>
      </c>
      <c r="M358" s="1147" t="s">
        <v>47</v>
      </c>
      <c r="N358" s="1148" t="s">
        <v>5593</v>
      </c>
      <c r="O358" s="1239"/>
    </row>
    <row r="359">
      <c r="A359" s="1140" t="s">
        <v>121</v>
      </c>
      <c r="B359" s="1162" t="s">
        <v>5608</v>
      </c>
      <c r="C359" s="1152" t="s">
        <v>67</v>
      </c>
      <c r="D359" s="1144"/>
      <c r="E359" s="1145" t="s">
        <v>1682</v>
      </c>
      <c r="F359" s="1145" t="s">
        <v>1630</v>
      </c>
      <c r="G359" s="1144">
        <v>3.4003552600029E13</v>
      </c>
      <c r="H359" s="1145" t="s">
        <v>826</v>
      </c>
      <c r="I359" s="1146">
        <v>35.0</v>
      </c>
      <c r="J359" s="1144" t="s">
        <v>5728</v>
      </c>
      <c r="K359" s="1144"/>
      <c r="L359" s="1144"/>
      <c r="M359" s="1150"/>
      <c r="N359" s="1144"/>
      <c r="O359" s="1237"/>
    </row>
    <row r="360">
      <c r="A360" s="1140" t="s">
        <v>424</v>
      </c>
      <c r="B360" s="1141" t="s">
        <v>5610</v>
      </c>
      <c r="C360" s="1152" t="s">
        <v>67</v>
      </c>
      <c r="D360" s="1155">
        <v>44506.0</v>
      </c>
      <c r="E360" s="1145"/>
      <c r="F360" s="1145"/>
      <c r="G360" s="1144"/>
      <c r="H360" s="1153" t="s">
        <v>307</v>
      </c>
      <c r="I360" s="1154">
        <v>37.0</v>
      </c>
      <c r="J360" s="1148"/>
      <c r="K360" s="1151"/>
      <c r="L360" s="1143"/>
      <c r="M360" s="1150"/>
      <c r="N360" s="1144"/>
      <c r="O360" s="1237"/>
    </row>
    <row r="361">
      <c r="A361" s="1140" t="s">
        <v>121</v>
      </c>
      <c r="B361" s="1162" t="s">
        <v>5612</v>
      </c>
      <c r="C361" s="1152" t="s">
        <v>67</v>
      </c>
      <c r="D361" s="1144"/>
      <c r="E361" s="1145" t="s">
        <v>324</v>
      </c>
      <c r="F361" s="1145" t="s">
        <v>10470</v>
      </c>
      <c r="G361" s="1144">
        <v>3.3128048700025E13</v>
      </c>
      <c r="H361" s="1145" t="s">
        <v>5614</v>
      </c>
      <c r="I361" s="1146">
        <v>87.0</v>
      </c>
      <c r="J361" s="1144">
        <v>340.0</v>
      </c>
      <c r="K361" s="1144"/>
      <c r="L361" s="1144"/>
      <c r="M361" s="1150"/>
      <c r="N361" s="1144"/>
      <c r="O361" s="1237"/>
    </row>
    <row r="362">
      <c r="A362" s="1140" t="s">
        <v>121</v>
      </c>
      <c r="B362" s="1162" t="s">
        <v>5622</v>
      </c>
      <c r="C362" s="1152" t="s">
        <v>67</v>
      </c>
      <c r="D362" s="1144"/>
      <c r="E362" s="1145" t="s">
        <v>10564</v>
      </c>
      <c r="F362" s="1145" t="s">
        <v>10565</v>
      </c>
      <c r="G362" s="1144">
        <v>9.2235239800023E13</v>
      </c>
      <c r="H362" s="1145" t="s">
        <v>5624</v>
      </c>
      <c r="I362" s="1146">
        <v>89.0</v>
      </c>
      <c r="J362" s="1144">
        <v>200.0</v>
      </c>
      <c r="K362" s="1144"/>
      <c r="L362" s="1144"/>
      <c r="M362" s="1150"/>
      <c r="N362" s="1144"/>
      <c r="O362" s="1237"/>
    </row>
    <row r="363">
      <c r="A363" s="1140" t="s">
        <v>121</v>
      </c>
      <c r="B363" s="1162" t="s">
        <v>5629</v>
      </c>
      <c r="C363" s="1152" t="s">
        <v>67</v>
      </c>
      <c r="D363" s="1144"/>
      <c r="E363" s="1145" t="s">
        <v>10564</v>
      </c>
      <c r="F363" s="1145" t="s">
        <v>10565</v>
      </c>
      <c r="G363" s="1144">
        <v>8.2450078900022E13</v>
      </c>
      <c r="H363" s="1145" t="s">
        <v>5631</v>
      </c>
      <c r="I363" s="1146">
        <v>25.0</v>
      </c>
      <c r="J363" s="1144">
        <v>500.0</v>
      </c>
      <c r="K363" s="1144"/>
      <c r="L363" s="1144"/>
      <c r="M363" s="1150"/>
      <c r="N363" s="1144"/>
      <c r="O363" s="1237"/>
    </row>
    <row r="364">
      <c r="A364" s="1140" t="s">
        <v>121</v>
      </c>
      <c r="B364" s="1162" t="s">
        <v>5636</v>
      </c>
      <c r="C364" s="1152" t="s">
        <v>67</v>
      </c>
      <c r="D364" s="1144"/>
      <c r="E364" s="1145" t="s">
        <v>324</v>
      </c>
      <c r="F364" s="1145" t="s">
        <v>10470</v>
      </c>
      <c r="G364" s="1144">
        <v>8.8042925300029E13</v>
      </c>
      <c r="H364" s="1145" t="s">
        <v>5638</v>
      </c>
      <c r="I364" s="1146">
        <v>41.0</v>
      </c>
      <c r="J364" s="1144">
        <v>139.0</v>
      </c>
      <c r="K364" s="1144"/>
      <c r="L364" s="1144"/>
      <c r="M364" s="1150"/>
      <c r="N364" s="1144"/>
      <c r="O364" s="1237"/>
    </row>
    <row r="365">
      <c r="A365" s="1140" t="s">
        <v>43</v>
      </c>
      <c r="B365" s="1141" t="s">
        <v>12826</v>
      </c>
      <c r="C365" s="1142" t="s">
        <v>103</v>
      </c>
      <c r="D365" s="1143"/>
      <c r="E365" s="1145" t="s">
        <v>10597</v>
      </c>
      <c r="F365" s="1145" t="s">
        <v>2929</v>
      </c>
      <c r="G365" s="1144"/>
      <c r="H365" s="1145" t="s">
        <v>307</v>
      </c>
      <c r="I365" s="1146">
        <v>33.0</v>
      </c>
      <c r="J365" s="1145">
        <v>2800.0</v>
      </c>
      <c r="K365" s="1145" t="s">
        <v>12827</v>
      </c>
      <c r="L365" s="1144"/>
      <c r="M365" s="1150"/>
      <c r="N365" s="1151"/>
      <c r="O365" s="1238"/>
    </row>
    <row r="366">
      <c r="A366" s="1140" t="s">
        <v>121</v>
      </c>
      <c r="B366" s="1162" t="s">
        <v>12828</v>
      </c>
      <c r="C366" s="1144"/>
      <c r="D366" s="1144"/>
      <c r="E366" s="1145" t="s">
        <v>10564</v>
      </c>
      <c r="F366" s="1145" t="s">
        <v>10565</v>
      </c>
      <c r="G366" s="1144">
        <v>1.545059600026E12</v>
      </c>
      <c r="H366" s="1153" t="s">
        <v>307</v>
      </c>
      <c r="I366" s="1146">
        <v>21.0</v>
      </c>
      <c r="J366" s="1144">
        <v>400.0</v>
      </c>
      <c r="K366" s="1144"/>
      <c r="L366" s="1144"/>
      <c r="M366" s="1150"/>
      <c r="N366" s="1144"/>
      <c r="O366" s="1237"/>
    </row>
    <row r="367">
      <c r="A367" s="1140" t="s">
        <v>121</v>
      </c>
      <c r="B367" s="1162" t="s">
        <v>5649</v>
      </c>
      <c r="C367" s="1152" t="s">
        <v>67</v>
      </c>
      <c r="D367" s="1144"/>
      <c r="E367" s="1145" t="s">
        <v>10564</v>
      </c>
      <c r="F367" s="1145" t="s">
        <v>10565</v>
      </c>
      <c r="G367" s="1144">
        <v>5.8202276000125E13</v>
      </c>
      <c r="H367" s="1145" t="s">
        <v>5651</v>
      </c>
      <c r="I367" s="1179">
        <v>51.0</v>
      </c>
      <c r="J367" s="1144">
        <v>1000.0</v>
      </c>
      <c r="K367" s="1144"/>
      <c r="L367" s="1144"/>
      <c r="M367" s="1150"/>
      <c r="N367" s="1144"/>
      <c r="O367" s="1237"/>
    </row>
    <row r="368">
      <c r="A368" s="1140" t="s">
        <v>121</v>
      </c>
      <c r="B368" s="1162" t="s">
        <v>5655</v>
      </c>
      <c r="C368" s="1152" t="s">
        <v>67</v>
      </c>
      <c r="D368" s="1144"/>
      <c r="E368" s="1145" t="s">
        <v>324</v>
      </c>
      <c r="F368" s="1145" t="s">
        <v>10470</v>
      </c>
      <c r="G368" s="1144">
        <v>5.2310847000049E13</v>
      </c>
      <c r="H368" s="1145" t="s">
        <v>5657</v>
      </c>
      <c r="I368" s="1146">
        <v>2.0</v>
      </c>
      <c r="J368" s="1144">
        <v>33.0</v>
      </c>
      <c r="K368" s="1144"/>
      <c r="L368" s="1144"/>
      <c r="M368" s="1150"/>
      <c r="N368" s="1144"/>
      <c r="O368" s="1237"/>
    </row>
    <row r="369">
      <c r="A369" s="1140" t="s">
        <v>121</v>
      </c>
      <c r="B369" s="1162" t="s">
        <v>5660</v>
      </c>
      <c r="C369" s="1152" t="s">
        <v>67</v>
      </c>
      <c r="D369" s="1144"/>
      <c r="E369" s="1145" t="s">
        <v>324</v>
      </c>
      <c r="F369" s="1145" t="s">
        <v>10470</v>
      </c>
      <c r="G369" s="1144">
        <v>4.0174434700048E13</v>
      </c>
      <c r="H369" s="1145" t="s">
        <v>12361</v>
      </c>
      <c r="I369" s="1179">
        <v>36.0</v>
      </c>
      <c r="J369" s="1144">
        <v>80.0</v>
      </c>
      <c r="K369" s="1144"/>
      <c r="L369" s="1144"/>
      <c r="M369" s="1150"/>
      <c r="N369" s="1144"/>
      <c r="O369" s="1237"/>
    </row>
    <row r="370">
      <c r="A370" s="1140" t="s">
        <v>121</v>
      </c>
      <c r="B370" s="1162" t="s">
        <v>5663</v>
      </c>
      <c r="C370" s="1152" t="s">
        <v>67</v>
      </c>
      <c r="D370" s="1144"/>
      <c r="E370" s="1145" t="s">
        <v>10564</v>
      </c>
      <c r="F370" s="1145" t="s">
        <v>10565</v>
      </c>
      <c r="G370" s="1144">
        <v>9.2233203600016E13</v>
      </c>
      <c r="H370" s="1145" t="s">
        <v>5665</v>
      </c>
      <c r="I370" s="1146">
        <v>21.0</v>
      </c>
      <c r="J370" s="1144">
        <v>800.0</v>
      </c>
      <c r="K370" s="1144"/>
      <c r="L370" s="1144"/>
      <c r="M370" s="1150"/>
      <c r="N370" s="1144"/>
      <c r="O370" s="1237"/>
    </row>
    <row r="371">
      <c r="A371" s="1140" t="s">
        <v>121</v>
      </c>
      <c r="B371" s="1162" t="s">
        <v>5670</v>
      </c>
      <c r="C371" s="1152" t="s">
        <v>67</v>
      </c>
      <c r="D371" s="1144"/>
      <c r="E371" s="1145" t="s">
        <v>10564</v>
      </c>
      <c r="F371" s="1145" t="s">
        <v>10565</v>
      </c>
      <c r="G371" s="1144">
        <v>8.8016171600027E13</v>
      </c>
      <c r="H371" s="1145" t="s">
        <v>239</v>
      </c>
      <c r="I371" s="1146">
        <v>57.0</v>
      </c>
      <c r="J371" s="1144">
        <v>216.0</v>
      </c>
      <c r="K371" s="1144"/>
      <c r="L371" s="1144"/>
      <c r="M371" s="1150"/>
      <c r="N371" s="1144"/>
      <c r="O371" s="1237"/>
    </row>
    <row r="372">
      <c r="A372" s="1140" t="s">
        <v>121</v>
      </c>
      <c r="B372" s="1162" t="s">
        <v>5691</v>
      </c>
      <c r="C372" s="1152" t="s">
        <v>67</v>
      </c>
      <c r="D372" s="1144"/>
      <c r="E372" s="1145" t="s">
        <v>10564</v>
      </c>
      <c r="F372" s="1145" t="s">
        <v>10565</v>
      </c>
      <c r="G372" s="1144">
        <v>8.3390869200027E13</v>
      </c>
      <c r="H372" s="1145" t="s">
        <v>436</v>
      </c>
      <c r="I372" s="1146">
        <v>54.0</v>
      </c>
      <c r="J372" s="1144">
        <v>20.0</v>
      </c>
      <c r="K372" s="1144"/>
      <c r="L372" s="1144"/>
      <c r="M372" s="1150"/>
      <c r="N372" s="1144"/>
      <c r="O372" s="1237"/>
    </row>
    <row r="373">
      <c r="A373" s="1140" t="s">
        <v>121</v>
      </c>
      <c r="B373" s="1162" t="s">
        <v>12829</v>
      </c>
      <c r="C373" s="1152" t="s">
        <v>67</v>
      </c>
      <c r="D373" s="1144"/>
      <c r="E373" s="1187" t="s">
        <v>12563</v>
      </c>
      <c r="F373" s="1188"/>
      <c r="G373" s="1144">
        <v>5.2722098200047E13</v>
      </c>
      <c r="H373" s="1145" t="s">
        <v>12830</v>
      </c>
      <c r="I373" s="1179">
        <v>60.0</v>
      </c>
      <c r="J373" s="1144"/>
      <c r="K373" s="1144"/>
      <c r="L373" s="1144"/>
      <c r="M373" s="1150"/>
      <c r="N373" s="1144"/>
      <c r="O373" s="1237"/>
    </row>
    <row r="374">
      <c r="A374" s="1140" t="s">
        <v>121</v>
      </c>
      <c r="B374" s="1162" t="s">
        <v>5710</v>
      </c>
      <c r="C374" s="1152" t="s">
        <v>67</v>
      </c>
      <c r="D374" s="1144"/>
      <c r="E374" s="1145" t="s">
        <v>324</v>
      </c>
      <c r="F374" s="1145" t="s">
        <v>10470</v>
      </c>
      <c r="G374" s="1144">
        <v>8.3390859300027E13</v>
      </c>
      <c r="H374" s="1145" t="s">
        <v>5712</v>
      </c>
      <c r="I374" s="1146">
        <v>45.0</v>
      </c>
      <c r="J374" s="1145"/>
      <c r="K374" s="1144"/>
      <c r="L374" s="1144"/>
      <c r="M374" s="1150"/>
      <c r="N374" s="1144"/>
      <c r="O374" s="1237"/>
    </row>
    <row r="375">
      <c r="A375" s="1140" t="s">
        <v>43</v>
      </c>
      <c r="B375" s="1141" t="s">
        <v>5721</v>
      </c>
      <c r="C375" s="1152" t="s">
        <v>67</v>
      </c>
      <c r="D375" s="1143">
        <v>45314.0</v>
      </c>
      <c r="E375" s="1145" t="s">
        <v>10508</v>
      </c>
      <c r="F375" s="1145" t="s">
        <v>10509</v>
      </c>
      <c r="G375" s="1144"/>
      <c r="H375" s="1145" t="s">
        <v>2821</v>
      </c>
      <c r="I375" s="1146">
        <v>65.0</v>
      </c>
      <c r="J375" s="1145">
        <v>115.0</v>
      </c>
      <c r="K375" s="1145" t="s">
        <v>12831</v>
      </c>
      <c r="L375" s="1149" t="s">
        <v>5725</v>
      </c>
      <c r="M375" s="1147" t="s">
        <v>47</v>
      </c>
      <c r="N375" s="1148" t="s">
        <v>47</v>
      </c>
      <c r="O375" s="1239"/>
    </row>
    <row r="376">
      <c r="A376" s="1140" t="s">
        <v>43</v>
      </c>
      <c r="B376" s="1141" t="s">
        <v>5741</v>
      </c>
      <c r="C376" s="1142" t="s">
        <v>103</v>
      </c>
      <c r="D376" s="1143"/>
      <c r="E376" s="1145" t="s">
        <v>10508</v>
      </c>
      <c r="F376" s="1145" t="s">
        <v>10509</v>
      </c>
      <c r="G376" s="1144"/>
      <c r="H376" s="1145" t="s">
        <v>52</v>
      </c>
      <c r="I376" s="1146">
        <v>65.0</v>
      </c>
      <c r="J376" s="1145">
        <v>67.0</v>
      </c>
      <c r="K376" s="1145" t="s">
        <v>12832</v>
      </c>
      <c r="L376" s="1145" t="s">
        <v>5746</v>
      </c>
      <c r="M376" s="1147" t="s">
        <v>5747</v>
      </c>
      <c r="N376" s="1148" t="s">
        <v>47</v>
      </c>
      <c r="O376" s="1239"/>
    </row>
    <row r="377">
      <c r="A377" s="1163" t="s">
        <v>12498</v>
      </c>
      <c r="B377" s="1162" t="s">
        <v>12833</v>
      </c>
      <c r="C377" s="1152" t="s">
        <v>67</v>
      </c>
      <c r="D377" s="1144"/>
      <c r="E377" s="1145" t="s">
        <v>10564</v>
      </c>
      <c r="F377" s="1145" t="s">
        <v>10565</v>
      </c>
      <c r="G377" s="1144"/>
      <c r="H377" s="1145" t="s">
        <v>239</v>
      </c>
      <c r="I377" s="1146">
        <v>57.0</v>
      </c>
      <c r="J377" s="1145">
        <v>250.0</v>
      </c>
      <c r="K377" s="1145" t="s">
        <v>12834</v>
      </c>
      <c r="L377" s="1147" t="s">
        <v>5673</v>
      </c>
      <c r="M377" s="1147">
        <v>6.23977055E8</v>
      </c>
      <c r="N377" s="1144"/>
      <c r="O377" s="1237"/>
    </row>
    <row r="378">
      <c r="A378" s="1140" t="s">
        <v>121</v>
      </c>
      <c r="B378" s="1162" t="s">
        <v>5748</v>
      </c>
      <c r="C378" s="1145" t="s">
        <v>12533</v>
      </c>
      <c r="D378" s="1144"/>
      <c r="E378" s="1145" t="s">
        <v>324</v>
      </c>
      <c r="F378" s="1145" t="s">
        <v>10470</v>
      </c>
      <c r="G378" s="1144">
        <v>3.1156741600038E13</v>
      </c>
      <c r="H378" s="1145" t="s">
        <v>730</v>
      </c>
      <c r="I378" s="1146">
        <v>37.0</v>
      </c>
      <c r="J378" s="1144">
        <v>700.0</v>
      </c>
      <c r="K378" s="1144"/>
      <c r="L378" s="1144"/>
      <c r="M378" s="1150"/>
      <c r="N378" s="1144"/>
      <c r="O378" s="1237"/>
    </row>
    <row r="379">
      <c r="A379" s="1140" t="s">
        <v>43</v>
      </c>
      <c r="B379" s="1141" t="s">
        <v>5754</v>
      </c>
      <c r="C379" s="1152" t="s">
        <v>67</v>
      </c>
      <c r="D379" s="1143">
        <v>44344.0</v>
      </c>
      <c r="E379" s="1145" t="s">
        <v>12701</v>
      </c>
      <c r="F379" s="1145" t="s">
        <v>12702</v>
      </c>
      <c r="G379" s="1144"/>
      <c r="H379" s="1145" t="s">
        <v>5757</v>
      </c>
      <c r="I379" s="1146">
        <v>52.0</v>
      </c>
      <c r="J379" s="1145">
        <v>180.0</v>
      </c>
      <c r="K379" s="1145" t="s">
        <v>12835</v>
      </c>
      <c r="L379" s="1145" t="s">
        <v>5758</v>
      </c>
      <c r="M379" s="1147" t="s">
        <v>5759</v>
      </c>
      <c r="N379" s="1148" t="s">
        <v>5760</v>
      </c>
      <c r="O379" s="1239"/>
    </row>
    <row r="380">
      <c r="A380" s="1140" t="s">
        <v>121</v>
      </c>
      <c r="B380" s="1162" t="s">
        <v>5777</v>
      </c>
      <c r="C380" s="1144" t="s">
        <v>103</v>
      </c>
      <c r="D380" s="1144"/>
      <c r="E380" s="1145" t="s">
        <v>1682</v>
      </c>
      <c r="F380" s="1145" t="s">
        <v>1630</v>
      </c>
      <c r="G380" s="1145" t="s">
        <v>12836</v>
      </c>
      <c r="H380" s="1145" t="s">
        <v>2078</v>
      </c>
      <c r="I380" s="1146">
        <v>56.0</v>
      </c>
      <c r="J380" s="1144"/>
      <c r="K380" s="1144"/>
      <c r="L380" s="1144"/>
      <c r="M380" s="1150"/>
      <c r="N380" s="1144"/>
      <c r="O380" s="1237"/>
    </row>
    <row r="381">
      <c r="A381" s="1140" t="s">
        <v>43</v>
      </c>
      <c r="B381" s="1141" t="s">
        <v>5784</v>
      </c>
      <c r="C381" s="1142" t="s">
        <v>103</v>
      </c>
      <c r="D381" s="1143"/>
      <c r="E381" s="1145"/>
      <c r="F381" s="1145"/>
      <c r="G381" s="1144"/>
      <c r="H381" s="1145" t="s">
        <v>5787</v>
      </c>
      <c r="I381" s="1146" t="s">
        <v>4255</v>
      </c>
      <c r="J381" s="1145">
        <v>73.0</v>
      </c>
      <c r="K381" s="1145" t="s">
        <v>12837</v>
      </c>
      <c r="L381" s="1145" t="s">
        <v>5789</v>
      </c>
      <c r="M381" s="1147" t="s">
        <v>5790</v>
      </c>
      <c r="N381" s="1148" t="s">
        <v>47</v>
      </c>
      <c r="O381" s="1239"/>
    </row>
    <row r="382">
      <c r="A382" s="1140" t="s">
        <v>424</v>
      </c>
      <c r="B382" s="1141" t="s">
        <v>12838</v>
      </c>
      <c r="C382" s="1152" t="s">
        <v>67</v>
      </c>
      <c r="D382" s="1155">
        <v>44597.0</v>
      </c>
      <c r="E382" s="1145"/>
      <c r="F382" s="1145"/>
      <c r="G382" s="1144"/>
      <c r="H382" s="1153" t="s">
        <v>307</v>
      </c>
      <c r="I382" s="1154">
        <v>14.0</v>
      </c>
      <c r="J382" s="1148"/>
      <c r="K382" s="1151"/>
      <c r="L382" s="1143"/>
      <c r="M382" s="1150"/>
      <c r="N382" s="1144"/>
      <c r="O382" s="1237"/>
    </row>
    <row r="383">
      <c r="A383" s="1140" t="s">
        <v>43</v>
      </c>
      <c r="B383" s="1141" t="s">
        <v>5808</v>
      </c>
      <c r="C383" s="1152" t="s">
        <v>67</v>
      </c>
      <c r="D383" s="1143">
        <v>45330.0</v>
      </c>
      <c r="E383" s="1145" t="s">
        <v>10557</v>
      </c>
      <c r="F383" s="1145" t="s">
        <v>1151</v>
      </c>
      <c r="G383" s="1144"/>
      <c r="H383" s="1145" t="s">
        <v>5813</v>
      </c>
      <c r="I383" s="1146">
        <v>6.0</v>
      </c>
      <c r="J383" s="1145">
        <v>550.0</v>
      </c>
      <c r="K383" s="1145" t="s">
        <v>12839</v>
      </c>
      <c r="L383" s="1145" t="s">
        <v>5816</v>
      </c>
      <c r="M383" s="1150"/>
      <c r="N383" s="1151"/>
      <c r="O383" s="1238"/>
    </row>
    <row r="384">
      <c r="A384" s="1140" t="s">
        <v>43</v>
      </c>
      <c r="B384" s="1141" t="s">
        <v>5817</v>
      </c>
      <c r="C384" s="1142" t="s">
        <v>103</v>
      </c>
      <c r="D384" s="1143"/>
      <c r="E384" s="1145" t="s">
        <v>10613</v>
      </c>
      <c r="F384" s="1145" t="s">
        <v>6002</v>
      </c>
      <c r="G384" s="1144"/>
      <c r="H384" s="1145" t="s">
        <v>758</v>
      </c>
      <c r="I384" s="1146">
        <v>86.0</v>
      </c>
      <c r="J384" s="1145">
        <v>200.0</v>
      </c>
      <c r="K384" s="1145" t="s">
        <v>12840</v>
      </c>
      <c r="L384" s="1145" t="s">
        <v>5822</v>
      </c>
      <c r="M384" s="1147" t="s">
        <v>47</v>
      </c>
      <c r="N384" s="1148" t="s">
        <v>5823</v>
      </c>
      <c r="O384" s="1239"/>
    </row>
    <row r="385">
      <c r="A385" s="1140" t="s">
        <v>121</v>
      </c>
      <c r="B385" s="1162" t="s">
        <v>12841</v>
      </c>
      <c r="C385" s="1152" t="s">
        <v>67</v>
      </c>
      <c r="D385" s="1144"/>
      <c r="E385" s="1145" t="s">
        <v>324</v>
      </c>
      <c r="F385" s="1145" t="s">
        <v>10470</v>
      </c>
      <c r="G385" s="1144">
        <v>4.9319140700458E13</v>
      </c>
      <c r="H385" s="1145" t="s">
        <v>12842</v>
      </c>
      <c r="I385" s="1146">
        <v>62.0</v>
      </c>
      <c r="J385" s="1145"/>
      <c r="K385" s="1144"/>
      <c r="L385" s="1144"/>
      <c r="M385" s="1150"/>
      <c r="N385" s="1144"/>
      <c r="O385" s="1237"/>
    </row>
    <row r="386">
      <c r="A386" s="1140" t="s">
        <v>121</v>
      </c>
      <c r="B386" s="1162" t="s">
        <v>5855</v>
      </c>
      <c r="C386" s="1152" t="s">
        <v>67</v>
      </c>
      <c r="D386" s="1144"/>
      <c r="E386" s="1145" t="s">
        <v>1682</v>
      </c>
      <c r="F386" s="1145" t="s">
        <v>1630</v>
      </c>
      <c r="G386" s="1144">
        <v>5.4585011700015E13</v>
      </c>
      <c r="H386" s="1145" t="s">
        <v>5858</v>
      </c>
      <c r="I386" s="1179">
        <v>85.0</v>
      </c>
      <c r="J386" s="1144">
        <v>270.0</v>
      </c>
      <c r="K386" s="1144"/>
      <c r="L386" s="1144"/>
      <c r="M386" s="1150"/>
      <c r="N386" s="1144"/>
      <c r="O386" s="1237"/>
    </row>
    <row r="387">
      <c r="A387" s="1140" t="s">
        <v>424</v>
      </c>
      <c r="B387" s="1141" t="s">
        <v>5888</v>
      </c>
      <c r="C387" s="1152" t="s">
        <v>67</v>
      </c>
      <c r="D387" s="1151"/>
      <c r="E387" s="1145"/>
      <c r="F387" s="1145"/>
      <c r="G387" s="1144"/>
      <c r="H387" s="1153" t="s">
        <v>307</v>
      </c>
      <c r="I387" s="1154">
        <v>79.0</v>
      </c>
      <c r="J387" s="1148"/>
      <c r="K387" s="1151"/>
      <c r="L387" s="1143"/>
      <c r="M387" s="1150"/>
      <c r="N387" s="1144"/>
      <c r="O387" s="1237"/>
    </row>
    <row r="388">
      <c r="A388" s="1140" t="s">
        <v>424</v>
      </c>
      <c r="B388" s="1141" t="s">
        <v>5894</v>
      </c>
      <c r="C388" s="1152" t="s">
        <v>67</v>
      </c>
      <c r="D388" s="1152" t="s">
        <v>12843</v>
      </c>
      <c r="E388" s="1145"/>
      <c r="F388" s="1145"/>
      <c r="G388" s="1144"/>
      <c r="H388" s="1153" t="s">
        <v>307</v>
      </c>
      <c r="I388" s="1154">
        <v>79.0</v>
      </c>
      <c r="J388" s="1148"/>
      <c r="K388" s="1151"/>
      <c r="L388" s="1143"/>
      <c r="M388" s="1150"/>
      <c r="N388" s="1144"/>
      <c r="O388" s="1237"/>
    </row>
    <row r="389">
      <c r="A389" s="1163" t="s">
        <v>12498</v>
      </c>
      <c r="B389" s="1162" t="s">
        <v>5896</v>
      </c>
      <c r="C389" s="1145" t="s">
        <v>12533</v>
      </c>
      <c r="D389" s="1144"/>
      <c r="E389" s="1145" t="s">
        <v>10564</v>
      </c>
      <c r="F389" s="1145" t="s">
        <v>10565</v>
      </c>
      <c r="G389" s="1144"/>
      <c r="H389" s="1145" t="s">
        <v>307</v>
      </c>
      <c r="I389" s="1179"/>
      <c r="J389" s="1144"/>
      <c r="K389" s="1145" t="s">
        <v>12844</v>
      </c>
      <c r="L389" s="1204"/>
      <c r="M389" s="1150"/>
      <c r="N389" s="1144"/>
      <c r="O389" s="1237"/>
    </row>
    <row r="390">
      <c r="A390" s="1140" t="s">
        <v>121</v>
      </c>
      <c r="B390" s="1162" t="s">
        <v>12845</v>
      </c>
      <c r="C390" s="1152" t="s">
        <v>67</v>
      </c>
      <c r="D390" s="1144"/>
      <c r="E390" s="1187" t="s">
        <v>12563</v>
      </c>
      <c r="F390" s="1188"/>
      <c r="G390" s="1144">
        <v>3.5600000025365E13</v>
      </c>
      <c r="H390" s="1145" t="s">
        <v>5057</v>
      </c>
      <c r="I390" s="1179">
        <v>59.0</v>
      </c>
      <c r="J390" s="1144"/>
      <c r="K390" s="1144"/>
      <c r="L390" s="1144"/>
      <c r="M390" s="1150"/>
      <c r="N390" s="1144"/>
      <c r="O390" s="1237"/>
    </row>
    <row r="391">
      <c r="A391" s="1140" t="s">
        <v>43</v>
      </c>
      <c r="B391" s="1141" t="s">
        <v>5917</v>
      </c>
      <c r="C391" s="1142" t="s">
        <v>103</v>
      </c>
      <c r="D391" s="1143"/>
      <c r="E391" s="1145" t="s">
        <v>10567</v>
      </c>
      <c r="F391" s="1145" t="s">
        <v>3037</v>
      </c>
      <c r="G391" s="1144"/>
      <c r="H391" s="1145" t="s">
        <v>307</v>
      </c>
      <c r="I391" s="1146">
        <v>79.0</v>
      </c>
      <c r="J391" s="1145">
        <v>140.0</v>
      </c>
      <c r="K391" s="1145" t="s">
        <v>12846</v>
      </c>
      <c r="L391" s="1145" t="s">
        <v>5920</v>
      </c>
      <c r="M391" s="1150"/>
      <c r="N391" s="1151"/>
      <c r="O391" s="1238"/>
    </row>
    <row r="392">
      <c r="A392" s="1140" t="s">
        <v>43</v>
      </c>
      <c r="B392" s="1141" t="s">
        <v>5921</v>
      </c>
      <c r="C392" s="1148" t="s">
        <v>251</v>
      </c>
      <c r="D392" s="1143">
        <v>45372.0</v>
      </c>
      <c r="E392" s="1145" t="s">
        <v>10567</v>
      </c>
      <c r="F392" s="1145" t="s">
        <v>3037</v>
      </c>
      <c r="G392" s="1144"/>
      <c r="H392" s="1145" t="s">
        <v>2880</v>
      </c>
      <c r="I392" s="1146">
        <v>79.0</v>
      </c>
      <c r="J392" s="1144"/>
      <c r="K392" s="1145" t="s">
        <v>12847</v>
      </c>
      <c r="L392" s="1145" t="s">
        <v>5926</v>
      </c>
      <c r="M392" s="1147" t="s">
        <v>5927</v>
      </c>
      <c r="N392" s="1148" t="s">
        <v>47</v>
      </c>
      <c r="O392" s="1239"/>
    </row>
    <row r="393">
      <c r="A393" s="1140" t="s">
        <v>424</v>
      </c>
      <c r="B393" s="1141" t="s">
        <v>5947</v>
      </c>
      <c r="C393" s="1144" t="s">
        <v>103</v>
      </c>
      <c r="D393" s="1155">
        <v>44686.0</v>
      </c>
      <c r="E393" s="1145"/>
      <c r="F393" s="1145"/>
      <c r="G393" s="1144"/>
      <c r="H393" s="1153" t="s">
        <v>307</v>
      </c>
      <c r="I393" s="1154">
        <v>53.0</v>
      </c>
      <c r="J393" s="1148"/>
      <c r="K393" s="1151"/>
      <c r="L393" s="1143"/>
      <c r="M393" s="1150"/>
      <c r="N393" s="1144"/>
      <c r="O393" s="1237"/>
    </row>
    <row r="394">
      <c r="A394" s="1140" t="s">
        <v>43</v>
      </c>
      <c r="B394" s="1141" t="s">
        <v>5972</v>
      </c>
      <c r="C394" s="1142" t="s">
        <v>103</v>
      </c>
      <c r="D394" s="1143"/>
      <c r="E394" s="1145" t="s">
        <v>10508</v>
      </c>
      <c r="F394" s="1145" t="s">
        <v>10509</v>
      </c>
      <c r="G394" s="1144"/>
      <c r="H394" s="1145" t="s">
        <v>5975</v>
      </c>
      <c r="I394" s="1146">
        <v>64.0</v>
      </c>
      <c r="J394" s="1145">
        <v>41.0</v>
      </c>
      <c r="K394" s="1145" t="s">
        <v>12848</v>
      </c>
      <c r="L394" s="1145" t="s">
        <v>5977</v>
      </c>
      <c r="M394" s="1147" t="s">
        <v>47</v>
      </c>
      <c r="N394" s="1148" t="s">
        <v>5978</v>
      </c>
      <c r="O394" s="1239"/>
    </row>
    <row r="395">
      <c r="A395" s="1140" t="s">
        <v>121</v>
      </c>
      <c r="B395" s="1162" t="s">
        <v>12849</v>
      </c>
      <c r="C395" s="1144" t="s">
        <v>103</v>
      </c>
      <c r="D395" s="1144"/>
      <c r="E395" s="1145" t="s">
        <v>1682</v>
      </c>
      <c r="F395" s="1145" t="s">
        <v>1630</v>
      </c>
      <c r="G395" s="1144">
        <v>7.8143002000029E13</v>
      </c>
      <c r="H395" s="1145" t="s">
        <v>5981</v>
      </c>
      <c r="I395" s="1179">
        <v>79.0</v>
      </c>
      <c r="J395" s="1144" t="s">
        <v>1044</v>
      </c>
      <c r="K395" s="1144"/>
      <c r="L395" s="1144"/>
      <c r="M395" s="1150"/>
      <c r="N395" s="1144"/>
      <c r="O395" s="1237"/>
    </row>
    <row r="396">
      <c r="A396" s="1140" t="s">
        <v>424</v>
      </c>
      <c r="B396" s="1141" t="s">
        <v>6021</v>
      </c>
      <c r="C396" s="1152" t="s">
        <v>67</v>
      </c>
      <c r="D396" s="1155">
        <v>44837.0</v>
      </c>
      <c r="E396" s="1145"/>
      <c r="F396" s="1145"/>
      <c r="G396" s="1144"/>
      <c r="H396" s="1153" t="s">
        <v>307</v>
      </c>
      <c r="I396" s="1154">
        <v>37.0</v>
      </c>
      <c r="J396" s="1148"/>
      <c r="K396" s="1151"/>
      <c r="L396" s="1143"/>
      <c r="M396" s="1150"/>
      <c r="N396" s="1144"/>
      <c r="O396" s="1237"/>
    </row>
    <row r="397">
      <c r="A397" s="1140" t="s">
        <v>424</v>
      </c>
      <c r="B397" s="1141" t="s">
        <v>6024</v>
      </c>
      <c r="C397" s="1152" t="s">
        <v>67</v>
      </c>
      <c r="D397" s="1152" t="s">
        <v>12850</v>
      </c>
      <c r="E397" s="1145"/>
      <c r="F397" s="1145"/>
      <c r="G397" s="1144"/>
      <c r="H397" s="1153" t="s">
        <v>307</v>
      </c>
      <c r="I397" s="1154">
        <v>37.0</v>
      </c>
      <c r="J397" s="1148"/>
      <c r="K397" s="1151"/>
      <c r="L397" s="1143"/>
      <c r="M397" s="1150"/>
      <c r="N397" s="1144"/>
      <c r="O397" s="1237"/>
    </row>
    <row r="398">
      <c r="A398" s="1163" t="s">
        <v>12498</v>
      </c>
      <c r="B398" s="1162" t="s">
        <v>12851</v>
      </c>
      <c r="C398" s="1152" t="s">
        <v>67</v>
      </c>
      <c r="D398" s="1164"/>
      <c r="E398" s="1145" t="s">
        <v>1682</v>
      </c>
      <c r="F398" s="1207" t="s">
        <v>1630</v>
      </c>
      <c r="G398" s="1144"/>
      <c r="H398" s="1145" t="s">
        <v>12852</v>
      </c>
      <c r="I398" s="1179">
        <v>35.0</v>
      </c>
      <c r="J398" s="1145">
        <v>50.0</v>
      </c>
      <c r="K398" s="1145" t="s">
        <v>12853</v>
      </c>
      <c r="L398" s="1145" t="s">
        <v>6036</v>
      </c>
      <c r="M398" s="1147">
        <v>6.59916843E8</v>
      </c>
      <c r="N398" s="1144"/>
      <c r="O398" s="1237"/>
    </row>
    <row r="399">
      <c r="A399" s="1140" t="s">
        <v>121</v>
      </c>
      <c r="B399" s="1162" t="s">
        <v>6030</v>
      </c>
      <c r="C399" s="1152" t="s">
        <v>67</v>
      </c>
      <c r="D399" s="1144"/>
      <c r="E399" s="1145" t="s">
        <v>1682</v>
      </c>
      <c r="F399" s="1145" t="s">
        <v>1630</v>
      </c>
      <c r="G399" s="1144">
        <v>3.8452480700029E13</v>
      </c>
      <c r="H399" s="1145" t="s">
        <v>6033</v>
      </c>
      <c r="I399" s="1179">
        <v>35.0</v>
      </c>
      <c r="J399" s="1144">
        <v>50.0</v>
      </c>
      <c r="K399" s="1144"/>
      <c r="L399" s="1144"/>
      <c r="M399" s="1150"/>
      <c r="N399" s="1144"/>
      <c r="O399" s="1237"/>
    </row>
    <row r="400">
      <c r="A400" s="1140" t="s">
        <v>43</v>
      </c>
      <c r="B400" s="1141" t="s">
        <v>6045</v>
      </c>
      <c r="C400" s="1152" t="s">
        <v>67</v>
      </c>
      <c r="D400" s="1221">
        <v>44911.0</v>
      </c>
      <c r="E400" s="1145" t="s">
        <v>10567</v>
      </c>
      <c r="F400" s="1145" t="s">
        <v>3037</v>
      </c>
      <c r="G400" s="1144"/>
      <c r="H400" s="1152" t="s">
        <v>1292</v>
      </c>
      <c r="I400" s="1179">
        <v>86.0</v>
      </c>
      <c r="J400" s="1148">
        <v>968.0</v>
      </c>
      <c r="K400" s="1152" t="s">
        <v>12854</v>
      </c>
      <c r="L400" s="1152" t="s">
        <v>6051</v>
      </c>
      <c r="M400" s="1147" t="s">
        <v>6052</v>
      </c>
      <c r="N400" s="1152" t="s">
        <v>47</v>
      </c>
      <c r="O400" s="1253"/>
    </row>
    <row r="401">
      <c r="A401" s="1140" t="s">
        <v>43</v>
      </c>
      <c r="B401" s="1141" t="s">
        <v>6054</v>
      </c>
      <c r="C401" s="1152" t="s">
        <v>67</v>
      </c>
      <c r="D401" s="1143">
        <v>44645.0</v>
      </c>
      <c r="E401" s="1145" t="s">
        <v>12701</v>
      </c>
      <c r="F401" s="1145" t="s">
        <v>12702</v>
      </c>
      <c r="G401" s="1144"/>
      <c r="H401" s="1145" t="s">
        <v>6057</v>
      </c>
      <c r="I401" s="1146">
        <v>57.0</v>
      </c>
      <c r="J401" s="1145">
        <v>250.0</v>
      </c>
      <c r="K401" s="1145" t="s">
        <v>12855</v>
      </c>
      <c r="L401" s="1145" t="s">
        <v>6059</v>
      </c>
      <c r="M401" s="1147" t="s">
        <v>47</v>
      </c>
      <c r="N401" s="1148" t="s">
        <v>6060</v>
      </c>
      <c r="O401" s="1239"/>
    </row>
    <row r="402">
      <c r="A402" s="1140" t="s">
        <v>424</v>
      </c>
      <c r="B402" s="1141" t="s">
        <v>6081</v>
      </c>
      <c r="C402" s="1152" t="s">
        <v>67</v>
      </c>
      <c r="D402" s="1151"/>
      <c r="E402" s="1145"/>
      <c r="F402" s="1145"/>
      <c r="G402" s="1144"/>
      <c r="H402" s="1153" t="s">
        <v>307</v>
      </c>
      <c r="I402" s="1154">
        <v>17.0</v>
      </c>
      <c r="J402" s="1148"/>
      <c r="K402" s="1151"/>
      <c r="L402" s="1143"/>
      <c r="M402" s="1150"/>
      <c r="N402" s="1144"/>
      <c r="O402" s="1237"/>
    </row>
    <row r="403">
      <c r="A403" s="1163" t="s">
        <v>12498</v>
      </c>
      <c r="B403" s="1162" t="s">
        <v>6084</v>
      </c>
      <c r="C403" s="1145" t="s">
        <v>103</v>
      </c>
      <c r="D403" s="1164"/>
      <c r="E403" s="1145" t="s">
        <v>1682</v>
      </c>
      <c r="F403" s="1145" t="s">
        <v>1630</v>
      </c>
      <c r="G403" s="1144"/>
      <c r="H403" s="1145" t="s">
        <v>12856</v>
      </c>
      <c r="I403" s="1179">
        <v>79.0</v>
      </c>
      <c r="J403" s="1145" t="s">
        <v>6089</v>
      </c>
      <c r="K403" s="1145" t="s">
        <v>12857</v>
      </c>
      <c r="L403" s="1145" t="s">
        <v>6093</v>
      </c>
      <c r="M403" s="1147" t="s">
        <v>6094</v>
      </c>
      <c r="N403" s="1144"/>
      <c r="O403" s="1237"/>
    </row>
    <row r="404">
      <c r="A404" s="1163" t="s">
        <v>12498</v>
      </c>
      <c r="B404" s="1162" t="s">
        <v>6084</v>
      </c>
      <c r="C404" s="1145" t="s">
        <v>103</v>
      </c>
      <c r="D404" s="1144"/>
      <c r="E404" s="1145" t="s">
        <v>10564</v>
      </c>
      <c r="F404" s="1145" t="s">
        <v>10565</v>
      </c>
      <c r="G404" s="1144"/>
      <c r="H404" s="1145" t="s">
        <v>6100</v>
      </c>
      <c r="I404" s="1179">
        <v>57.0</v>
      </c>
      <c r="J404" s="1145">
        <v>200.0</v>
      </c>
      <c r="K404" s="1145" t="s">
        <v>12858</v>
      </c>
      <c r="L404" s="1145" t="s">
        <v>6102</v>
      </c>
      <c r="M404" s="1147">
        <v>6.45596808E8</v>
      </c>
      <c r="N404" s="1144"/>
      <c r="O404" s="1237"/>
    </row>
    <row r="405">
      <c r="A405" s="1140" t="s">
        <v>424</v>
      </c>
      <c r="B405" s="1141" t="s">
        <v>6084</v>
      </c>
      <c r="C405" s="1152" t="s">
        <v>67</v>
      </c>
      <c r="D405" s="1151"/>
      <c r="E405" s="1145"/>
      <c r="F405" s="1145"/>
      <c r="G405" s="1144"/>
      <c r="H405" s="1153" t="s">
        <v>307</v>
      </c>
      <c r="I405" s="1154">
        <v>41.0</v>
      </c>
      <c r="J405" s="1148"/>
      <c r="K405" s="1151"/>
      <c r="L405" s="1143"/>
      <c r="M405" s="1150"/>
      <c r="N405" s="1144"/>
      <c r="O405" s="1237"/>
    </row>
    <row r="406">
      <c r="A406" s="1140" t="s">
        <v>424</v>
      </c>
      <c r="B406" s="1141" t="s">
        <v>6084</v>
      </c>
      <c r="C406" s="1152" t="s">
        <v>67</v>
      </c>
      <c r="D406" s="1152" t="s">
        <v>12859</v>
      </c>
      <c r="E406" s="1145"/>
      <c r="F406" s="1145"/>
      <c r="G406" s="1144"/>
      <c r="H406" s="1153" t="s">
        <v>307</v>
      </c>
      <c r="I406" s="1154">
        <v>14.0</v>
      </c>
      <c r="J406" s="1148"/>
      <c r="K406" s="1151"/>
      <c r="L406" s="1143"/>
      <c r="M406" s="1150"/>
      <c r="N406" s="1144"/>
      <c r="O406" s="1237"/>
    </row>
    <row r="407">
      <c r="A407" s="1140" t="s">
        <v>424</v>
      </c>
      <c r="B407" s="1141" t="s">
        <v>6084</v>
      </c>
      <c r="C407" s="1152" t="s">
        <v>67</v>
      </c>
      <c r="D407" s="1155">
        <v>44387.0</v>
      </c>
      <c r="E407" s="1145"/>
      <c r="F407" s="1145"/>
      <c r="G407" s="1144"/>
      <c r="H407" s="1153" t="s">
        <v>307</v>
      </c>
      <c r="I407" s="1154">
        <v>62.0</v>
      </c>
      <c r="J407" s="1148"/>
      <c r="K407" s="1151"/>
      <c r="L407" s="1143"/>
      <c r="M407" s="1150"/>
      <c r="N407" s="1144"/>
      <c r="O407" s="1237"/>
    </row>
    <row r="408">
      <c r="A408" s="1140" t="s">
        <v>121</v>
      </c>
      <c r="B408" s="1162" t="s">
        <v>12860</v>
      </c>
      <c r="C408" s="1144" t="s">
        <v>103</v>
      </c>
      <c r="D408" s="1144"/>
      <c r="E408" s="1145" t="s">
        <v>1682</v>
      </c>
      <c r="F408" s="1145" t="s">
        <v>1630</v>
      </c>
      <c r="G408" s="1144">
        <v>3.0470866200024E13</v>
      </c>
      <c r="H408" s="1145" t="s">
        <v>12856</v>
      </c>
      <c r="I408" s="1179">
        <v>79.0</v>
      </c>
      <c r="J408" s="1144" t="s">
        <v>5125</v>
      </c>
      <c r="K408" s="1144"/>
      <c r="L408" s="1144"/>
      <c r="M408" s="1150"/>
      <c r="N408" s="1144"/>
      <c r="O408" s="1237"/>
    </row>
    <row r="409">
      <c r="A409" s="1140" t="s">
        <v>43</v>
      </c>
      <c r="B409" s="1141" t="s">
        <v>6112</v>
      </c>
      <c r="C409" s="1152" t="s">
        <v>67</v>
      </c>
      <c r="D409" s="1143">
        <v>44363.0</v>
      </c>
      <c r="E409" s="1145" t="s">
        <v>10585</v>
      </c>
      <c r="F409" s="1145" t="s">
        <v>1118</v>
      </c>
      <c r="G409" s="1144"/>
      <c r="H409" s="1145" t="s">
        <v>834</v>
      </c>
      <c r="I409" s="1146">
        <v>86.0</v>
      </c>
      <c r="J409" s="1145">
        <v>350.0</v>
      </c>
      <c r="K409" s="1145" t="s">
        <v>12861</v>
      </c>
      <c r="L409" s="1145" t="s">
        <v>6118</v>
      </c>
      <c r="M409" s="1147" t="s">
        <v>47</v>
      </c>
      <c r="N409" s="1148" t="s">
        <v>6119</v>
      </c>
      <c r="O409" s="1239"/>
    </row>
    <row r="410">
      <c r="A410" s="1140" t="s">
        <v>121</v>
      </c>
      <c r="B410" s="1162" t="s">
        <v>12862</v>
      </c>
      <c r="C410" s="1144" t="s">
        <v>103</v>
      </c>
      <c r="D410" s="1144"/>
      <c r="E410" s="1145" t="s">
        <v>10564</v>
      </c>
      <c r="F410" s="1145" t="s">
        <v>10565</v>
      </c>
      <c r="G410" s="1144">
        <v>8.3167766100017E13</v>
      </c>
      <c r="H410" s="1145" t="s">
        <v>12863</v>
      </c>
      <c r="I410" s="1146">
        <v>57.0</v>
      </c>
      <c r="J410" s="1144">
        <v>280.0</v>
      </c>
      <c r="K410" s="1144"/>
      <c r="L410" s="1144"/>
      <c r="M410" s="1150"/>
      <c r="N410" s="1144"/>
      <c r="O410" s="1237"/>
    </row>
    <row r="411">
      <c r="A411" s="1140" t="s">
        <v>43</v>
      </c>
      <c r="B411" s="1141" t="s">
        <v>6120</v>
      </c>
      <c r="C411" s="1152" t="s">
        <v>67</v>
      </c>
      <c r="D411" s="1143">
        <v>45268.0</v>
      </c>
      <c r="E411" s="1145" t="s">
        <v>10531</v>
      </c>
      <c r="F411" s="1145" t="s">
        <v>10532</v>
      </c>
      <c r="G411" s="1144"/>
      <c r="H411" s="1145" t="s">
        <v>2057</v>
      </c>
      <c r="I411" s="1146">
        <v>17.0</v>
      </c>
      <c r="J411" s="1144"/>
      <c r="K411" s="1145" t="s">
        <v>12864</v>
      </c>
      <c r="L411" s="1145" t="s">
        <v>6125</v>
      </c>
      <c r="M411" s="1147" t="s">
        <v>47</v>
      </c>
      <c r="N411" s="1148" t="s">
        <v>6126</v>
      </c>
      <c r="O411" s="1239"/>
    </row>
    <row r="412">
      <c r="A412" s="1163" t="s">
        <v>12498</v>
      </c>
      <c r="B412" s="1162" t="s">
        <v>12865</v>
      </c>
      <c r="C412" s="1152" t="s">
        <v>67</v>
      </c>
      <c r="D412" s="1144"/>
      <c r="E412" s="1145" t="s">
        <v>10564</v>
      </c>
      <c r="F412" s="1145" t="s">
        <v>10565</v>
      </c>
      <c r="G412" s="1144"/>
      <c r="H412" s="1145" t="s">
        <v>12866</v>
      </c>
      <c r="I412" s="1146">
        <v>54.0</v>
      </c>
      <c r="J412" s="1145">
        <v>180.0</v>
      </c>
      <c r="K412" s="1145" t="s">
        <v>12867</v>
      </c>
      <c r="L412" s="1145" t="s">
        <v>6097</v>
      </c>
      <c r="M412" s="1150"/>
      <c r="N412" s="1144"/>
      <c r="O412" s="1237"/>
    </row>
    <row r="413">
      <c r="A413" s="1140" t="s">
        <v>43</v>
      </c>
      <c r="B413" s="1141" t="s">
        <v>6133</v>
      </c>
      <c r="C413" s="1152" t="s">
        <v>67</v>
      </c>
      <c r="D413" s="1143">
        <v>45126.0</v>
      </c>
      <c r="E413" s="1145" t="s">
        <v>12701</v>
      </c>
      <c r="F413" s="1145" t="s">
        <v>12702</v>
      </c>
      <c r="G413" s="1144"/>
      <c r="H413" s="1145" t="s">
        <v>6136</v>
      </c>
      <c r="I413" s="1146">
        <v>57.0</v>
      </c>
      <c r="J413" s="1145">
        <v>500.0</v>
      </c>
      <c r="K413" s="1145" t="s">
        <v>12868</v>
      </c>
      <c r="L413" s="1218" t="s">
        <v>6138</v>
      </c>
      <c r="M413" s="1147" t="s">
        <v>47</v>
      </c>
      <c r="N413" s="1148" t="s">
        <v>6139</v>
      </c>
      <c r="O413" s="1239"/>
    </row>
    <row r="414">
      <c r="A414" s="1140" t="s">
        <v>121</v>
      </c>
      <c r="B414" s="1162" t="s">
        <v>6148</v>
      </c>
      <c r="C414" s="1152" t="s">
        <v>67</v>
      </c>
      <c r="D414" s="1144"/>
      <c r="E414" s="1145" t="s">
        <v>324</v>
      </c>
      <c r="F414" s="1145" t="s">
        <v>10470</v>
      </c>
      <c r="G414" s="1144">
        <v>4.8226545100013E13</v>
      </c>
      <c r="H414" s="1145" t="s">
        <v>6150</v>
      </c>
      <c r="I414" s="1146">
        <v>80.0</v>
      </c>
      <c r="J414" s="1145"/>
      <c r="K414" s="1144"/>
      <c r="L414" s="1144"/>
      <c r="M414" s="1150"/>
      <c r="N414" s="1144"/>
      <c r="O414" s="1237"/>
    </row>
    <row r="415">
      <c r="A415" s="1140" t="s">
        <v>121</v>
      </c>
      <c r="B415" s="1162" t="s">
        <v>6155</v>
      </c>
      <c r="C415" s="1152" t="s">
        <v>67</v>
      </c>
      <c r="D415" s="1144"/>
      <c r="E415" s="1145" t="s">
        <v>10564</v>
      </c>
      <c r="F415" s="1145" t="s">
        <v>10565</v>
      </c>
      <c r="G415" s="1144">
        <v>4.1762715500027E13</v>
      </c>
      <c r="H415" s="1145" t="s">
        <v>6157</v>
      </c>
      <c r="I415" s="1146">
        <v>68.0</v>
      </c>
      <c r="J415" s="1144">
        <v>193.0</v>
      </c>
      <c r="K415" s="1144"/>
      <c r="L415" s="1144"/>
      <c r="M415" s="1150"/>
      <c r="N415" s="1144"/>
      <c r="O415" s="1237"/>
    </row>
    <row r="416">
      <c r="A416" s="1140" t="s">
        <v>43</v>
      </c>
      <c r="B416" s="1141" t="s">
        <v>6160</v>
      </c>
      <c r="C416" s="1142" t="s">
        <v>103</v>
      </c>
      <c r="D416" s="1143"/>
      <c r="E416" s="1145" t="s">
        <v>10508</v>
      </c>
      <c r="F416" s="1145" t="s">
        <v>10509</v>
      </c>
      <c r="G416" s="1144"/>
      <c r="H416" s="1145" t="s">
        <v>52</v>
      </c>
      <c r="I416" s="1146">
        <v>65.0</v>
      </c>
      <c r="J416" s="1145">
        <v>130.0</v>
      </c>
      <c r="K416" s="1145" t="s">
        <v>12869</v>
      </c>
      <c r="L416" s="1149" t="s">
        <v>6164</v>
      </c>
      <c r="M416" s="1147" t="s">
        <v>6165</v>
      </c>
      <c r="N416" s="1148" t="s">
        <v>47</v>
      </c>
      <c r="O416" s="1239"/>
    </row>
    <row r="417">
      <c r="A417" s="1140" t="s">
        <v>121</v>
      </c>
      <c r="B417" s="1162" t="s">
        <v>6178</v>
      </c>
      <c r="C417" s="1152" t="s">
        <v>67</v>
      </c>
      <c r="D417" s="1144"/>
      <c r="E417" s="1145" t="s">
        <v>324</v>
      </c>
      <c r="F417" s="1145" t="s">
        <v>10470</v>
      </c>
      <c r="G417" s="1144">
        <v>3.8456094201365E13</v>
      </c>
      <c r="H417" s="1145" t="s">
        <v>6207</v>
      </c>
      <c r="I417" s="1146">
        <v>62.0</v>
      </c>
      <c r="J417" s="1145"/>
      <c r="K417" s="1144"/>
      <c r="L417" s="1144"/>
      <c r="M417" s="1150"/>
      <c r="N417" s="1144"/>
      <c r="O417" s="1237"/>
    </row>
    <row r="418">
      <c r="A418" s="1140" t="s">
        <v>121</v>
      </c>
      <c r="B418" s="1162" t="s">
        <v>6178</v>
      </c>
      <c r="C418" s="1152" t="s">
        <v>67</v>
      </c>
      <c r="D418" s="1144"/>
      <c r="E418" s="1187" t="s">
        <v>12563</v>
      </c>
      <c r="F418" s="1188"/>
      <c r="G418" s="1144">
        <v>3.8456094200797E13</v>
      </c>
      <c r="H418" s="1145" t="s">
        <v>893</v>
      </c>
      <c r="I418" s="1146">
        <v>62.0</v>
      </c>
      <c r="J418" s="1145"/>
      <c r="K418" s="1144"/>
      <c r="L418" s="1144"/>
      <c r="M418" s="1150"/>
      <c r="N418" s="1144"/>
      <c r="O418" s="1237"/>
    </row>
    <row r="419">
      <c r="A419" s="1140" t="s">
        <v>43</v>
      </c>
      <c r="B419" s="1141" t="s">
        <v>6184</v>
      </c>
      <c r="C419" s="1152" t="s">
        <v>67</v>
      </c>
      <c r="D419" s="1143">
        <v>44646.0</v>
      </c>
      <c r="E419" s="1145" t="s">
        <v>1530</v>
      </c>
      <c r="F419" s="1145" t="s">
        <v>1797</v>
      </c>
      <c r="G419" s="1144"/>
      <c r="H419" s="1145" t="s">
        <v>6187</v>
      </c>
      <c r="I419" s="1146">
        <v>49.0</v>
      </c>
      <c r="J419" s="1145" t="s">
        <v>47</v>
      </c>
      <c r="K419" s="1145" t="s">
        <v>12870</v>
      </c>
      <c r="L419" s="1144"/>
      <c r="M419" s="1147" t="s">
        <v>12372</v>
      </c>
      <c r="N419" s="1148" t="s">
        <v>6193</v>
      </c>
      <c r="O419" s="1239"/>
    </row>
    <row r="420">
      <c r="A420" s="1140" t="s">
        <v>43</v>
      </c>
      <c r="B420" s="1141" t="s">
        <v>6211</v>
      </c>
      <c r="C420" s="1152" t="s">
        <v>67</v>
      </c>
      <c r="D420" s="1143">
        <v>45086.0</v>
      </c>
      <c r="E420" s="1145" t="s">
        <v>10597</v>
      </c>
      <c r="F420" s="1145" t="s">
        <v>2929</v>
      </c>
      <c r="G420" s="1144"/>
      <c r="H420" s="1145" t="s">
        <v>6214</v>
      </c>
      <c r="I420" s="1146">
        <v>33.0</v>
      </c>
      <c r="J420" s="1144"/>
      <c r="K420" s="1145" t="s">
        <v>12871</v>
      </c>
      <c r="L420" s="1145" t="s">
        <v>10833</v>
      </c>
      <c r="M420" s="1150"/>
      <c r="N420" s="1151"/>
      <c r="O420" s="1238"/>
    </row>
    <row r="421">
      <c r="A421" s="1140" t="s">
        <v>43</v>
      </c>
      <c r="B421" s="1141" t="s">
        <v>6218</v>
      </c>
      <c r="C421" s="1152" t="s">
        <v>67</v>
      </c>
      <c r="D421" s="1143">
        <v>45328.0</v>
      </c>
      <c r="E421" s="1145" t="s">
        <v>10597</v>
      </c>
      <c r="F421" s="1145" t="s">
        <v>2929</v>
      </c>
      <c r="G421" s="1144"/>
      <c r="H421" s="1145" t="s">
        <v>963</v>
      </c>
      <c r="I421" s="1146">
        <v>33.0</v>
      </c>
      <c r="J421" s="1144"/>
      <c r="K421" s="1145" t="s">
        <v>12872</v>
      </c>
      <c r="L421" s="1149" t="s">
        <v>6222</v>
      </c>
      <c r="M421" s="1147" t="s">
        <v>47</v>
      </c>
      <c r="N421" s="1148" t="s">
        <v>6223</v>
      </c>
      <c r="O421" s="1239"/>
    </row>
    <row r="422">
      <c r="A422" s="1140" t="s">
        <v>43</v>
      </c>
      <c r="B422" s="1141" t="s">
        <v>6225</v>
      </c>
      <c r="C422" s="1152" t="s">
        <v>67</v>
      </c>
      <c r="D422" s="1143">
        <v>44949.0</v>
      </c>
      <c r="E422" s="1145" t="s">
        <v>10597</v>
      </c>
      <c r="F422" s="1145" t="s">
        <v>2929</v>
      </c>
      <c r="G422" s="1144"/>
      <c r="H422" s="1145" t="s">
        <v>6228</v>
      </c>
      <c r="I422" s="1146">
        <v>33.0</v>
      </c>
      <c r="J422" s="1145">
        <v>180.0</v>
      </c>
      <c r="K422" s="1145" t="s">
        <v>12873</v>
      </c>
      <c r="L422" s="1145" t="s">
        <v>6231</v>
      </c>
      <c r="M422" s="1147" t="s">
        <v>47</v>
      </c>
      <c r="N422" s="1148" t="s">
        <v>6232</v>
      </c>
      <c r="O422" s="1239"/>
    </row>
    <row r="423">
      <c r="A423" s="1140" t="s">
        <v>121</v>
      </c>
      <c r="B423" s="1162" t="s">
        <v>12373</v>
      </c>
      <c r="C423" s="1144" t="s">
        <v>12521</v>
      </c>
      <c r="D423" s="1144"/>
      <c r="E423" s="1145" t="s">
        <v>324</v>
      </c>
      <c r="F423" s="1145" t="s">
        <v>10470</v>
      </c>
      <c r="G423" s="1144">
        <v>8.1168796100011E13</v>
      </c>
      <c r="H423" s="1153" t="s">
        <v>307</v>
      </c>
      <c r="I423" s="1146">
        <v>59.0</v>
      </c>
      <c r="J423" s="1144"/>
      <c r="K423" s="1144"/>
      <c r="L423" s="1144" t="s">
        <v>9420</v>
      </c>
      <c r="M423" s="1150" t="s">
        <v>9421</v>
      </c>
      <c r="N423" s="1144"/>
      <c r="O423" s="1237"/>
    </row>
    <row r="424">
      <c r="A424" s="1140" t="s">
        <v>121</v>
      </c>
      <c r="B424" s="1162" t="s">
        <v>12373</v>
      </c>
      <c r="C424" s="1144" t="s">
        <v>1357</v>
      </c>
      <c r="D424" s="1144"/>
      <c r="E424" s="1187" t="s">
        <v>12563</v>
      </c>
      <c r="F424" s="1188"/>
      <c r="G424" s="1144">
        <v>3.8456094200219E13</v>
      </c>
      <c r="H424" s="1153" t="s">
        <v>307</v>
      </c>
      <c r="I424" s="1146">
        <v>95.0</v>
      </c>
      <c r="J424" s="1144"/>
      <c r="K424" s="1144"/>
      <c r="L424" s="1144" t="s">
        <v>9577</v>
      </c>
      <c r="M424" s="1150" t="s">
        <v>9578</v>
      </c>
      <c r="N424" s="1144"/>
      <c r="O424" s="1237"/>
    </row>
    <row r="425">
      <c r="A425" s="1140" t="s">
        <v>43</v>
      </c>
      <c r="B425" s="1141" t="s">
        <v>6254</v>
      </c>
      <c r="C425" s="1152" t="s">
        <v>67</v>
      </c>
      <c r="D425" s="1143">
        <v>44610.0</v>
      </c>
      <c r="E425" s="1145" t="s">
        <v>12701</v>
      </c>
      <c r="F425" s="1145" t="s">
        <v>12702</v>
      </c>
      <c r="G425" s="1144"/>
      <c r="H425" s="1145" t="s">
        <v>6257</v>
      </c>
      <c r="I425" s="1146">
        <v>57.0</v>
      </c>
      <c r="J425" s="1145" t="s">
        <v>47</v>
      </c>
      <c r="K425" s="1145" t="s">
        <v>12874</v>
      </c>
      <c r="L425" s="1145" t="s">
        <v>6259</v>
      </c>
      <c r="M425" s="1147" t="s">
        <v>6260</v>
      </c>
      <c r="N425" s="1148" t="s">
        <v>47</v>
      </c>
      <c r="O425" s="1239"/>
    </row>
    <row r="426">
      <c r="A426" s="1140" t="s">
        <v>43</v>
      </c>
      <c r="B426" s="1141" t="s">
        <v>12875</v>
      </c>
      <c r="C426" s="1152" t="s">
        <v>67</v>
      </c>
      <c r="D426" s="1143">
        <v>45192.0</v>
      </c>
      <c r="E426" s="1145" t="s">
        <v>1530</v>
      </c>
      <c r="F426" s="1145" t="s">
        <v>1797</v>
      </c>
      <c r="G426" s="1144"/>
      <c r="H426" s="1145" t="s">
        <v>6266</v>
      </c>
      <c r="I426" s="1146" t="s">
        <v>1245</v>
      </c>
      <c r="J426" s="1145">
        <v>4000.0</v>
      </c>
      <c r="K426" s="1145" t="s">
        <v>12876</v>
      </c>
      <c r="L426" s="1149" t="s">
        <v>6267</v>
      </c>
      <c r="M426" s="1147" t="s">
        <v>6268</v>
      </c>
      <c r="N426" s="1148"/>
      <c r="O426" s="1239"/>
    </row>
    <row r="427">
      <c r="A427" s="1140" t="s">
        <v>43</v>
      </c>
      <c r="B427" s="1141" t="s">
        <v>6287</v>
      </c>
      <c r="C427" s="1152" t="s">
        <v>67</v>
      </c>
      <c r="D427" s="1143">
        <v>45237.0</v>
      </c>
      <c r="E427" s="1145" t="s">
        <v>12502</v>
      </c>
      <c r="F427" s="1212" t="s">
        <v>13160</v>
      </c>
      <c r="G427" s="1144"/>
      <c r="H427" s="1145" t="s">
        <v>1908</v>
      </c>
      <c r="I427" s="1146">
        <v>85.0</v>
      </c>
      <c r="J427" s="1144"/>
      <c r="K427" s="1145" t="s">
        <v>12878</v>
      </c>
      <c r="L427" s="1145" t="s">
        <v>6291</v>
      </c>
      <c r="M427" s="1147" t="s">
        <v>6292</v>
      </c>
      <c r="N427" s="1148"/>
      <c r="O427" s="1239"/>
    </row>
    <row r="428">
      <c r="A428" s="1140" t="s">
        <v>43</v>
      </c>
      <c r="B428" s="1141" t="s">
        <v>6293</v>
      </c>
      <c r="C428" s="1152" t="s">
        <v>67</v>
      </c>
      <c r="D428" s="1143">
        <v>44686.0</v>
      </c>
      <c r="E428" s="1145" t="s">
        <v>10577</v>
      </c>
      <c r="F428" s="1145" t="s">
        <v>96</v>
      </c>
      <c r="G428" s="1144"/>
      <c r="H428" s="1145" t="s">
        <v>6296</v>
      </c>
      <c r="I428" s="1146">
        <v>17.0</v>
      </c>
      <c r="J428" s="1144"/>
      <c r="K428" s="1145" t="s">
        <v>12879</v>
      </c>
      <c r="L428" s="1145" t="s">
        <v>6298</v>
      </c>
      <c r="M428" s="1147" t="s">
        <v>47</v>
      </c>
      <c r="N428" s="1148" t="s">
        <v>6299</v>
      </c>
      <c r="O428" s="1239"/>
    </row>
    <row r="429">
      <c r="A429" s="1140" t="s">
        <v>43</v>
      </c>
      <c r="B429" s="1141" t="s">
        <v>6304</v>
      </c>
      <c r="C429" s="1142" t="s">
        <v>103</v>
      </c>
      <c r="D429" s="1143"/>
      <c r="E429" s="1145" t="s">
        <v>1530</v>
      </c>
      <c r="F429" s="1145" t="s">
        <v>1797</v>
      </c>
      <c r="G429" s="1144"/>
      <c r="H429" s="1145" t="s">
        <v>6307</v>
      </c>
      <c r="I429" s="1146">
        <v>71.0</v>
      </c>
      <c r="J429" s="1145">
        <v>180.0</v>
      </c>
      <c r="K429" s="1145" t="s">
        <v>12880</v>
      </c>
      <c r="L429" s="1145" t="s">
        <v>6310</v>
      </c>
      <c r="M429" s="1150"/>
      <c r="N429" s="1151"/>
      <c r="O429" s="1238"/>
    </row>
    <row r="430">
      <c r="A430" s="1140" t="s">
        <v>43</v>
      </c>
      <c r="B430" s="1141" t="s">
        <v>6311</v>
      </c>
      <c r="C430" s="1152" t="s">
        <v>67</v>
      </c>
      <c r="D430" s="1143">
        <v>44929.0</v>
      </c>
      <c r="E430" s="1145" t="s">
        <v>10597</v>
      </c>
      <c r="F430" s="1145" t="s">
        <v>2929</v>
      </c>
      <c r="G430" s="1144"/>
      <c r="H430" s="1145" t="s">
        <v>3049</v>
      </c>
      <c r="I430" s="1146">
        <v>33.0</v>
      </c>
      <c r="J430" s="1145">
        <v>250.0</v>
      </c>
      <c r="K430" s="1145" t="s">
        <v>12881</v>
      </c>
      <c r="L430" s="1145" t="s">
        <v>6316</v>
      </c>
      <c r="M430" s="1147" t="s">
        <v>6317</v>
      </c>
      <c r="N430" s="1148" t="s">
        <v>47</v>
      </c>
      <c r="O430" s="1239"/>
    </row>
    <row r="431">
      <c r="A431" s="1140" t="s">
        <v>43</v>
      </c>
      <c r="B431" s="1141" t="s">
        <v>6319</v>
      </c>
      <c r="C431" s="1152" t="s">
        <v>67</v>
      </c>
      <c r="D431" s="1143">
        <v>44376.0</v>
      </c>
      <c r="E431" s="1145" t="s">
        <v>1530</v>
      </c>
      <c r="F431" s="1145" t="s">
        <v>1797</v>
      </c>
      <c r="G431" s="1144"/>
      <c r="H431" s="1145" t="s">
        <v>6322</v>
      </c>
      <c r="I431" s="1146">
        <v>82.0</v>
      </c>
      <c r="J431" s="1145">
        <v>180.0</v>
      </c>
      <c r="K431" s="1145" t="s">
        <v>12882</v>
      </c>
      <c r="L431" s="1149" t="s">
        <v>6324</v>
      </c>
      <c r="M431" s="1147" t="s">
        <v>47</v>
      </c>
      <c r="N431" s="1148" t="s">
        <v>6325</v>
      </c>
      <c r="O431" s="1239"/>
    </row>
    <row r="432">
      <c r="A432" s="1140" t="s">
        <v>43</v>
      </c>
      <c r="B432" s="1141" t="s">
        <v>6326</v>
      </c>
      <c r="C432" s="1152" t="s">
        <v>67</v>
      </c>
      <c r="D432" s="1143">
        <v>44384.0</v>
      </c>
      <c r="E432" s="1145" t="s">
        <v>1530</v>
      </c>
      <c r="F432" s="1145" t="s">
        <v>1797</v>
      </c>
      <c r="G432" s="1144"/>
      <c r="H432" s="1145" t="s">
        <v>6329</v>
      </c>
      <c r="I432" s="1146">
        <v>67.0</v>
      </c>
      <c r="J432" s="1145">
        <v>180.0</v>
      </c>
      <c r="K432" s="1145" t="s">
        <v>12883</v>
      </c>
      <c r="L432" s="1145" t="s">
        <v>6331</v>
      </c>
      <c r="M432" s="1147" t="s">
        <v>6332</v>
      </c>
      <c r="N432" s="1148" t="s">
        <v>6333</v>
      </c>
      <c r="O432" s="1239"/>
    </row>
    <row r="433">
      <c r="A433" s="1140" t="s">
        <v>121</v>
      </c>
      <c r="B433" s="1162" t="s">
        <v>6334</v>
      </c>
      <c r="C433" s="1144"/>
      <c r="D433" s="1144"/>
      <c r="E433" s="1145" t="s">
        <v>1682</v>
      </c>
      <c r="F433" s="1145" t="s">
        <v>1630</v>
      </c>
      <c r="G433" s="1144">
        <v>3.8456094200524E13</v>
      </c>
      <c r="H433" s="1145" t="s">
        <v>3966</v>
      </c>
      <c r="I433" s="1146">
        <v>44.0</v>
      </c>
      <c r="J433" s="1144" t="s">
        <v>1391</v>
      </c>
      <c r="K433" s="1144"/>
      <c r="L433" s="1144"/>
      <c r="M433" s="1150"/>
      <c r="N433" s="1144"/>
      <c r="O433" s="1237"/>
    </row>
    <row r="434">
      <c r="A434" s="1140" t="s">
        <v>43</v>
      </c>
      <c r="B434" s="1141" t="s">
        <v>6336</v>
      </c>
      <c r="C434" s="1152" t="s">
        <v>67</v>
      </c>
      <c r="D434" s="1143">
        <v>44669.0</v>
      </c>
      <c r="E434" s="1145" t="s">
        <v>1530</v>
      </c>
      <c r="F434" s="1145" t="s">
        <v>1797</v>
      </c>
      <c r="G434" s="1144"/>
      <c r="H434" s="1145" t="s">
        <v>5705</v>
      </c>
      <c r="I434" s="1146">
        <v>30.0</v>
      </c>
      <c r="J434" s="1145" t="s">
        <v>47</v>
      </c>
      <c r="K434" s="1145" t="s">
        <v>12884</v>
      </c>
      <c r="L434" s="1145" t="s">
        <v>6340</v>
      </c>
      <c r="M434" s="1147" t="s">
        <v>6341</v>
      </c>
      <c r="N434" s="1148"/>
      <c r="O434" s="1239"/>
    </row>
    <row r="435">
      <c r="A435" s="1140" t="s">
        <v>43</v>
      </c>
      <c r="B435" s="1141" t="s">
        <v>6343</v>
      </c>
      <c r="C435" s="1152" t="s">
        <v>67</v>
      </c>
      <c r="D435" s="1143">
        <v>44522.0</v>
      </c>
      <c r="E435" s="1145" t="s">
        <v>1530</v>
      </c>
      <c r="F435" s="1145" t="s">
        <v>1797</v>
      </c>
      <c r="G435" s="1144"/>
      <c r="H435" s="1145" t="s">
        <v>806</v>
      </c>
      <c r="I435" s="1146">
        <v>77.0</v>
      </c>
      <c r="J435" s="1145">
        <v>180.0</v>
      </c>
      <c r="K435" s="1145" t="s">
        <v>12885</v>
      </c>
      <c r="L435" s="1149" t="s">
        <v>6347</v>
      </c>
      <c r="M435" s="1150"/>
      <c r="N435" s="1151" t="s">
        <v>6348</v>
      </c>
      <c r="O435" s="1238"/>
    </row>
    <row r="436">
      <c r="A436" s="1140" t="s">
        <v>43</v>
      </c>
      <c r="B436" s="1141" t="s">
        <v>6350</v>
      </c>
      <c r="C436" s="1152" t="s">
        <v>67</v>
      </c>
      <c r="D436" s="1143">
        <v>45436.0</v>
      </c>
      <c r="E436" s="1145" t="s">
        <v>10508</v>
      </c>
      <c r="F436" s="1145" t="s">
        <v>10509</v>
      </c>
      <c r="G436" s="1144"/>
      <c r="H436" s="1145" t="s">
        <v>199</v>
      </c>
      <c r="I436" s="1146">
        <v>64.0</v>
      </c>
      <c r="J436" s="1145">
        <v>150.0</v>
      </c>
      <c r="K436" s="1145" t="s">
        <v>12886</v>
      </c>
      <c r="L436" s="1145" t="s">
        <v>6356</v>
      </c>
      <c r="M436" s="1147" t="s">
        <v>6357</v>
      </c>
      <c r="N436" s="1148" t="s">
        <v>47</v>
      </c>
      <c r="O436" s="1239"/>
    </row>
    <row r="437">
      <c r="A437" s="1140" t="s">
        <v>43</v>
      </c>
      <c r="B437" s="1141" t="s">
        <v>6358</v>
      </c>
      <c r="C437" s="1142" t="s">
        <v>103</v>
      </c>
      <c r="D437" s="1143"/>
      <c r="E437" s="1145" t="s">
        <v>1530</v>
      </c>
      <c r="F437" s="1145" t="s">
        <v>1797</v>
      </c>
      <c r="G437" s="1144"/>
      <c r="H437" s="1145" t="s">
        <v>6361</v>
      </c>
      <c r="I437" s="1146">
        <v>66.0</v>
      </c>
      <c r="J437" s="1144"/>
      <c r="K437" s="1145" t="s">
        <v>12887</v>
      </c>
      <c r="L437" s="1145" t="s">
        <v>6363</v>
      </c>
      <c r="M437" s="1150"/>
      <c r="N437" s="1151" t="s">
        <v>47</v>
      </c>
      <c r="O437" s="1238"/>
    </row>
    <row r="438">
      <c r="A438" s="1140" t="s">
        <v>43</v>
      </c>
      <c r="B438" s="1141" t="s">
        <v>6364</v>
      </c>
      <c r="C438" s="1152" t="s">
        <v>67</v>
      </c>
      <c r="D438" s="1143">
        <v>44361.0</v>
      </c>
      <c r="E438" s="1145" t="s">
        <v>1530</v>
      </c>
      <c r="F438" s="1145" t="s">
        <v>1797</v>
      </c>
      <c r="G438" s="1144"/>
      <c r="H438" s="1145" t="s">
        <v>6367</v>
      </c>
      <c r="I438" s="1146">
        <v>66.0</v>
      </c>
      <c r="J438" s="1145">
        <v>180.0</v>
      </c>
      <c r="K438" s="1145" t="s">
        <v>12888</v>
      </c>
      <c r="L438" s="1145" t="s">
        <v>6369</v>
      </c>
      <c r="M438" s="1147" t="s">
        <v>6370</v>
      </c>
      <c r="N438" s="1148" t="s">
        <v>47</v>
      </c>
      <c r="O438" s="1239"/>
    </row>
    <row r="439">
      <c r="A439" s="1140" t="s">
        <v>43</v>
      </c>
      <c r="B439" s="1141" t="s">
        <v>6371</v>
      </c>
      <c r="C439" s="1142" t="s">
        <v>103</v>
      </c>
      <c r="D439" s="1143"/>
      <c r="E439" s="1145" t="s">
        <v>10510</v>
      </c>
      <c r="F439" s="1145" t="s">
        <v>10511</v>
      </c>
      <c r="G439" s="1144"/>
      <c r="H439" s="1145" t="s">
        <v>141</v>
      </c>
      <c r="I439" s="1146">
        <v>57.0</v>
      </c>
      <c r="J439" s="1144"/>
      <c r="K439" s="1144"/>
      <c r="L439" s="1144"/>
      <c r="M439" s="1150"/>
      <c r="N439" s="1151"/>
      <c r="O439" s="1238"/>
    </row>
    <row r="440">
      <c r="A440" s="1140" t="s">
        <v>43</v>
      </c>
      <c r="B440" s="1141" t="s">
        <v>6374</v>
      </c>
      <c r="C440" s="1142" t="s">
        <v>103</v>
      </c>
      <c r="D440" s="1143"/>
      <c r="E440" s="1145" t="s">
        <v>1530</v>
      </c>
      <c r="F440" s="1145" t="s">
        <v>1797</v>
      </c>
      <c r="G440" s="1144"/>
      <c r="H440" s="1145" t="s">
        <v>307</v>
      </c>
      <c r="I440" s="1146">
        <v>83.0</v>
      </c>
      <c r="J440" s="1144"/>
      <c r="K440" s="1144"/>
      <c r="L440" s="1144"/>
      <c r="M440" s="1150"/>
      <c r="N440" s="1151" t="s">
        <v>47</v>
      </c>
      <c r="O440" s="1238"/>
    </row>
    <row r="441">
      <c r="A441" s="1140" t="s">
        <v>43</v>
      </c>
      <c r="B441" s="1141" t="s">
        <v>6376</v>
      </c>
      <c r="C441" s="1142" t="s">
        <v>103</v>
      </c>
      <c r="D441" s="1143"/>
      <c r="E441" s="1145" t="s">
        <v>10597</v>
      </c>
      <c r="F441" s="1145" t="s">
        <v>2929</v>
      </c>
      <c r="G441" s="1144"/>
      <c r="H441" s="1145" t="s">
        <v>6379</v>
      </c>
      <c r="I441" s="1146">
        <v>31.0</v>
      </c>
      <c r="J441" s="1145">
        <v>260.0</v>
      </c>
      <c r="K441" s="1145" t="s">
        <v>12889</v>
      </c>
      <c r="L441" s="1145" t="s">
        <v>6383</v>
      </c>
      <c r="M441" s="1147" t="s">
        <v>6384</v>
      </c>
      <c r="N441" s="1148"/>
      <c r="O441" s="1239"/>
    </row>
    <row r="442">
      <c r="A442" s="1140" t="s">
        <v>43</v>
      </c>
      <c r="B442" s="1141" t="s">
        <v>6385</v>
      </c>
      <c r="C442" s="1152" t="s">
        <v>67</v>
      </c>
      <c r="D442" s="1143">
        <v>45392.0</v>
      </c>
      <c r="E442" s="1145" t="s">
        <v>10597</v>
      </c>
      <c r="F442" s="1145" t="s">
        <v>2929</v>
      </c>
      <c r="G442" s="1144"/>
      <c r="H442" s="1145" t="s">
        <v>6388</v>
      </c>
      <c r="I442" s="1146">
        <v>31.0</v>
      </c>
      <c r="J442" s="1145">
        <v>240.0</v>
      </c>
      <c r="K442" s="1145" t="s">
        <v>12890</v>
      </c>
      <c r="L442" s="1145" t="s">
        <v>6390</v>
      </c>
      <c r="M442" s="1147" t="s">
        <v>6391</v>
      </c>
      <c r="N442" s="1148"/>
      <c r="O442" s="1239"/>
    </row>
    <row r="443">
      <c r="A443" s="1163" t="s">
        <v>12498</v>
      </c>
      <c r="B443" s="1162" t="s">
        <v>12891</v>
      </c>
      <c r="C443" s="1145" t="s">
        <v>103</v>
      </c>
      <c r="D443" s="1164"/>
      <c r="E443" s="1145" t="s">
        <v>10564</v>
      </c>
      <c r="F443" s="1145" t="s">
        <v>10565</v>
      </c>
      <c r="G443" s="1144"/>
      <c r="H443" s="1145" t="s">
        <v>6394</v>
      </c>
      <c r="I443" s="1179">
        <v>57.0</v>
      </c>
      <c r="J443" s="1145">
        <v>216.0</v>
      </c>
      <c r="K443" s="1145" t="s">
        <v>12892</v>
      </c>
      <c r="L443" s="1145" t="s">
        <v>6396</v>
      </c>
      <c r="M443" s="1147">
        <v>3.87711511E8</v>
      </c>
      <c r="N443" s="1144"/>
      <c r="O443" s="1237"/>
    </row>
    <row r="444">
      <c r="A444" s="1140" t="s">
        <v>121</v>
      </c>
      <c r="B444" s="1162" t="s">
        <v>6397</v>
      </c>
      <c r="C444" s="1144" t="s">
        <v>12521</v>
      </c>
      <c r="D444" s="1151"/>
      <c r="E444" s="1145" t="s">
        <v>1682</v>
      </c>
      <c r="F444" s="1145" t="s">
        <v>1630</v>
      </c>
      <c r="G444" s="1144"/>
      <c r="H444" s="1174"/>
      <c r="I444" s="1175">
        <v>44.0</v>
      </c>
      <c r="J444" s="1145">
        <v>4000.0</v>
      </c>
      <c r="K444" s="1176" t="s">
        <v>12893</v>
      </c>
      <c r="L444" s="1177" t="s">
        <v>6400</v>
      </c>
      <c r="M444" s="1178" t="s">
        <v>6401</v>
      </c>
      <c r="N444" s="1160"/>
      <c r="O444" s="1240"/>
    </row>
    <row r="445">
      <c r="A445" s="1140" t="s">
        <v>424</v>
      </c>
      <c r="B445" s="1141" t="s">
        <v>6408</v>
      </c>
      <c r="C445" s="1144" t="s">
        <v>103</v>
      </c>
      <c r="D445" s="1155">
        <v>44625.0</v>
      </c>
      <c r="E445" s="1145"/>
      <c r="F445" s="1145"/>
      <c r="G445" s="1144"/>
      <c r="H445" s="1153" t="s">
        <v>307</v>
      </c>
      <c r="I445" s="1154">
        <v>76.0</v>
      </c>
      <c r="J445" s="1148"/>
      <c r="K445" s="1151"/>
      <c r="L445" s="1143"/>
      <c r="M445" s="1150"/>
      <c r="N445" s="1144"/>
      <c r="O445" s="1237"/>
    </row>
    <row r="446">
      <c r="A446" s="1140" t="s">
        <v>43</v>
      </c>
      <c r="B446" s="1141" t="s">
        <v>6451</v>
      </c>
      <c r="C446" s="1142" t="s">
        <v>103</v>
      </c>
      <c r="D446" s="1143"/>
      <c r="E446" s="1145" t="s">
        <v>10597</v>
      </c>
      <c r="F446" s="1145" t="s">
        <v>2929</v>
      </c>
      <c r="G446" s="1144"/>
      <c r="H446" s="1145" t="s">
        <v>6454</v>
      </c>
      <c r="I446" s="1146">
        <v>33.0</v>
      </c>
      <c r="J446" s="1145">
        <v>220.0</v>
      </c>
      <c r="K446" s="1145" t="s">
        <v>12894</v>
      </c>
      <c r="L446" s="1145" t="s">
        <v>6456</v>
      </c>
      <c r="M446" s="1147" t="s">
        <v>47</v>
      </c>
      <c r="N446" s="1148" t="s">
        <v>6457</v>
      </c>
      <c r="O446" s="1239"/>
    </row>
    <row r="447">
      <c r="A447" s="1140" t="s">
        <v>121</v>
      </c>
      <c r="B447" s="1162" t="s">
        <v>6474</v>
      </c>
      <c r="C447" s="1145" t="s">
        <v>12533</v>
      </c>
      <c r="D447" s="1144"/>
      <c r="E447" s="1145" t="s">
        <v>324</v>
      </c>
      <c r="F447" s="1145" t="s">
        <v>10470</v>
      </c>
      <c r="G447" s="1144">
        <v>3.4326262218174E13</v>
      </c>
      <c r="H447" s="1145" t="s">
        <v>3252</v>
      </c>
      <c r="I447" s="1146">
        <v>76.0</v>
      </c>
      <c r="J447" s="1144">
        <v>450.0</v>
      </c>
      <c r="K447" s="1144"/>
      <c r="L447" s="1144"/>
      <c r="M447" s="1150"/>
      <c r="N447" s="1144"/>
      <c r="O447" s="1237"/>
    </row>
    <row r="448">
      <c r="A448" s="1140" t="s">
        <v>424</v>
      </c>
      <c r="B448" s="1141" t="s">
        <v>6480</v>
      </c>
      <c r="C448" s="1152" t="s">
        <v>67</v>
      </c>
      <c r="D448" s="1151"/>
      <c r="E448" s="1145"/>
      <c r="F448" s="1145"/>
      <c r="G448" s="1144"/>
      <c r="H448" s="1153" t="s">
        <v>307</v>
      </c>
      <c r="I448" s="1154">
        <v>6.0</v>
      </c>
      <c r="J448" s="1148"/>
      <c r="K448" s="1151"/>
      <c r="L448" s="1143"/>
      <c r="M448" s="1150"/>
      <c r="N448" s="1144"/>
      <c r="O448" s="1237"/>
    </row>
    <row r="449">
      <c r="A449" s="1140" t="s">
        <v>43</v>
      </c>
      <c r="B449" s="1141" t="s">
        <v>6484</v>
      </c>
      <c r="C449" s="1152" t="s">
        <v>67</v>
      </c>
      <c r="D449" s="1143">
        <v>44537.0</v>
      </c>
      <c r="E449" s="1145" t="s">
        <v>10557</v>
      </c>
      <c r="F449" s="1145" t="s">
        <v>1151</v>
      </c>
      <c r="G449" s="1144"/>
      <c r="H449" s="1145" t="s">
        <v>6487</v>
      </c>
      <c r="I449" s="1146">
        <v>86.0</v>
      </c>
      <c r="J449" s="1145">
        <v>110.0</v>
      </c>
      <c r="K449" s="1145" t="s">
        <v>12895</v>
      </c>
      <c r="L449" s="1149" t="s">
        <v>12896</v>
      </c>
      <c r="M449" s="1147" t="s">
        <v>47</v>
      </c>
      <c r="N449" s="1148" t="s">
        <v>6489</v>
      </c>
      <c r="O449" s="1239"/>
    </row>
    <row r="450">
      <c r="A450" s="1140" t="s">
        <v>43</v>
      </c>
      <c r="B450" s="1141" t="s">
        <v>6490</v>
      </c>
      <c r="C450" s="1152" t="s">
        <v>67</v>
      </c>
      <c r="D450" s="1143">
        <v>44893.0</v>
      </c>
      <c r="E450" s="1145" t="s">
        <v>4373</v>
      </c>
      <c r="F450" s="1145" t="s">
        <v>4299</v>
      </c>
      <c r="G450" s="1144"/>
      <c r="H450" s="1145" t="s">
        <v>170</v>
      </c>
      <c r="I450" s="1146">
        <v>79.0</v>
      </c>
      <c r="J450" s="1145">
        <v>250.0</v>
      </c>
      <c r="K450" s="1145" t="s">
        <v>12897</v>
      </c>
      <c r="L450" s="1145" t="s">
        <v>6494</v>
      </c>
      <c r="M450" s="1147" t="s">
        <v>6495</v>
      </c>
      <c r="N450" s="1148" t="s">
        <v>47</v>
      </c>
      <c r="O450" s="1239"/>
    </row>
    <row r="451">
      <c r="A451" s="1140" t="s">
        <v>43</v>
      </c>
      <c r="B451" s="1141" t="s">
        <v>6497</v>
      </c>
      <c r="C451" s="1152" t="s">
        <v>67</v>
      </c>
      <c r="D451" s="1143">
        <v>44540.0</v>
      </c>
      <c r="E451" s="1145" t="s">
        <v>10613</v>
      </c>
      <c r="F451" s="1145" t="s">
        <v>6002</v>
      </c>
      <c r="G451" s="1173"/>
      <c r="H451" s="1145" t="s">
        <v>6500</v>
      </c>
      <c r="I451" s="1146">
        <v>86.0</v>
      </c>
      <c r="J451" s="1145">
        <v>100.0</v>
      </c>
      <c r="K451" s="1145" t="s">
        <v>12898</v>
      </c>
      <c r="L451" s="1145" t="s">
        <v>6502</v>
      </c>
      <c r="M451" s="1147" t="s">
        <v>6503</v>
      </c>
      <c r="N451" s="1161" t="s">
        <v>47</v>
      </c>
      <c r="O451" s="1251"/>
    </row>
    <row r="452">
      <c r="A452" s="1163" t="s">
        <v>12498</v>
      </c>
      <c r="B452" s="1162" t="s">
        <v>6522</v>
      </c>
      <c r="C452" s="1145" t="s">
        <v>12533</v>
      </c>
      <c r="D452" s="1164"/>
      <c r="E452" s="1145" t="s">
        <v>1682</v>
      </c>
      <c r="F452" s="1145" t="s">
        <v>1630</v>
      </c>
      <c r="G452" s="1144"/>
      <c r="H452" s="1145" t="s">
        <v>6524</v>
      </c>
      <c r="I452" s="1146">
        <v>44.0</v>
      </c>
      <c r="J452" s="1145">
        <v>3700.0</v>
      </c>
      <c r="K452" s="1145" t="s">
        <v>12899</v>
      </c>
      <c r="L452" s="1145" t="s">
        <v>6527</v>
      </c>
      <c r="M452" s="1147">
        <v>2.40355076E8</v>
      </c>
      <c r="N452" s="1144"/>
      <c r="O452" s="1237"/>
    </row>
    <row r="453">
      <c r="A453" s="1140" t="s">
        <v>121</v>
      </c>
      <c r="B453" s="1162" t="s">
        <v>6528</v>
      </c>
      <c r="C453" s="1145" t="s">
        <v>12533</v>
      </c>
      <c r="D453" s="1144"/>
      <c r="E453" s="1145" t="s">
        <v>1682</v>
      </c>
      <c r="F453" s="1145" t="s">
        <v>1630</v>
      </c>
      <c r="G453" s="1144">
        <v>3.8835953100067E13</v>
      </c>
      <c r="H453" s="1145" t="s">
        <v>6531</v>
      </c>
      <c r="I453" s="1179">
        <v>44.0</v>
      </c>
      <c r="J453" s="1144" t="s">
        <v>5125</v>
      </c>
      <c r="K453" s="1144"/>
      <c r="L453" s="1144"/>
      <c r="M453" s="1150"/>
      <c r="N453" s="1144"/>
      <c r="O453" s="1237"/>
    </row>
    <row r="454">
      <c r="A454" s="1140" t="s">
        <v>43</v>
      </c>
      <c r="B454" s="1141" t="s">
        <v>6538</v>
      </c>
      <c r="C454" s="1145" t="s">
        <v>12533</v>
      </c>
      <c r="D454" s="1143"/>
      <c r="E454" s="1145" t="s">
        <v>10567</v>
      </c>
      <c r="F454" s="1145" t="s">
        <v>3037</v>
      </c>
      <c r="G454" s="1144"/>
      <c r="H454" s="1145" t="s">
        <v>469</v>
      </c>
      <c r="I454" s="1146">
        <v>79.0</v>
      </c>
      <c r="J454" s="1145">
        <v>200.0</v>
      </c>
      <c r="K454" s="1145" t="s">
        <v>12900</v>
      </c>
      <c r="L454" s="1145" t="s">
        <v>6544</v>
      </c>
      <c r="M454" s="1147" t="s">
        <v>47</v>
      </c>
      <c r="N454" s="1161" t="s">
        <v>6545</v>
      </c>
      <c r="O454" s="1251"/>
    </row>
    <row r="455">
      <c r="A455" s="1140" t="s">
        <v>121</v>
      </c>
      <c r="B455" s="1162" t="s">
        <v>6549</v>
      </c>
      <c r="C455" s="1145" t="s">
        <v>12533</v>
      </c>
      <c r="D455" s="1144"/>
      <c r="E455" s="1145" t="s">
        <v>1682</v>
      </c>
      <c r="F455" s="1145" t="s">
        <v>1630</v>
      </c>
      <c r="G455" s="1144">
        <v>7.9386644300047E13</v>
      </c>
      <c r="H455" s="1145" t="s">
        <v>3966</v>
      </c>
      <c r="I455" s="1146">
        <v>44.0</v>
      </c>
      <c r="J455" s="1145">
        <v>140.0</v>
      </c>
      <c r="K455" s="1145" t="s">
        <v>12901</v>
      </c>
      <c r="L455" s="1145" t="s">
        <v>6554</v>
      </c>
      <c r="M455" s="1147">
        <v>2.40990065E8</v>
      </c>
      <c r="N455" s="1144"/>
      <c r="O455" s="1237"/>
    </row>
    <row r="456">
      <c r="A456" s="1140" t="s">
        <v>424</v>
      </c>
      <c r="B456" s="1141" t="s">
        <v>10841</v>
      </c>
      <c r="C456" s="1152" t="s">
        <v>67</v>
      </c>
      <c r="D456" s="1151"/>
      <c r="E456" s="1145"/>
      <c r="F456" s="1145"/>
      <c r="G456" s="1144"/>
      <c r="H456" s="1153" t="s">
        <v>307</v>
      </c>
      <c r="I456" s="1154">
        <v>49.0</v>
      </c>
      <c r="J456" s="1148"/>
      <c r="K456" s="1151"/>
      <c r="L456" s="1143"/>
      <c r="M456" s="1150"/>
      <c r="N456" s="1144"/>
      <c r="O456" s="1237"/>
    </row>
    <row r="457">
      <c r="A457" s="1140" t="s">
        <v>121</v>
      </c>
      <c r="B457" s="1162" t="s">
        <v>12902</v>
      </c>
      <c r="C457" s="1145" t="s">
        <v>12533</v>
      </c>
      <c r="D457" s="1144"/>
      <c r="E457" s="1145" t="s">
        <v>10564</v>
      </c>
      <c r="F457" s="1145" t="s">
        <v>10565</v>
      </c>
      <c r="G457" s="1145">
        <v>7.9765978600017E13</v>
      </c>
      <c r="H457" s="1145" t="s">
        <v>5309</v>
      </c>
      <c r="I457" s="1146">
        <v>77.0</v>
      </c>
      <c r="J457" s="1144"/>
      <c r="K457" s="1144"/>
      <c r="L457" s="1144"/>
      <c r="M457" s="1150"/>
      <c r="N457" s="1144"/>
      <c r="O457" s="1237"/>
    </row>
    <row r="458">
      <c r="A458" s="1140" t="s">
        <v>43</v>
      </c>
      <c r="B458" s="1141" t="s">
        <v>6617</v>
      </c>
      <c r="C458" s="1152" t="s">
        <v>67</v>
      </c>
      <c r="D458" s="1143">
        <v>45376.0</v>
      </c>
      <c r="E458" s="1145" t="s">
        <v>12535</v>
      </c>
      <c r="F458" s="1145" t="s">
        <v>12244</v>
      </c>
      <c r="G458" s="1144"/>
      <c r="H458" s="1145" t="s">
        <v>2749</v>
      </c>
      <c r="I458" s="1146">
        <v>86.0</v>
      </c>
      <c r="J458" s="1145">
        <v>80.0</v>
      </c>
      <c r="K458" s="1145" t="s">
        <v>12903</v>
      </c>
      <c r="L458" s="1145" t="s">
        <v>11412</v>
      </c>
      <c r="M458" s="1147" t="s">
        <v>6624</v>
      </c>
      <c r="N458" s="1148"/>
      <c r="O458" s="1239"/>
    </row>
    <row r="459">
      <c r="A459" s="1163" t="s">
        <v>12498</v>
      </c>
      <c r="B459" s="1162" t="s">
        <v>6634</v>
      </c>
      <c r="C459" s="1145" t="s">
        <v>12533</v>
      </c>
      <c r="D459" s="1144"/>
      <c r="E459" s="1145" t="s">
        <v>10564</v>
      </c>
      <c r="F459" s="1145" t="s">
        <v>10565</v>
      </c>
      <c r="G459" s="1144"/>
      <c r="H459" s="1145" t="s">
        <v>12904</v>
      </c>
      <c r="I459" s="1146">
        <v>57.0</v>
      </c>
      <c r="J459" s="1145">
        <v>300.0</v>
      </c>
      <c r="K459" s="1145" t="s">
        <v>12905</v>
      </c>
      <c r="L459" s="1145" t="s">
        <v>6639</v>
      </c>
      <c r="M459" s="1147">
        <v>6.09252469E8</v>
      </c>
      <c r="N459" s="1144"/>
      <c r="O459" s="1237"/>
    </row>
    <row r="460">
      <c r="A460" s="1140" t="s">
        <v>43</v>
      </c>
      <c r="B460" s="1141" t="s">
        <v>12906</v>
      </c>
      <c r="C460" s="1142" t="s">
        <v>103</v>
      </c>
      <c r="D460" s="1143"/>
      <c r="E460" s="1145" t="s">
        <v>10517</v>
      </c>
      <c r="F460" s="1145" t="s">
        <v>1797</v>
      </c>
      <c r="G460" s="1144"/>
      <c r="H460" s="1145" t="s">
        <v>307</v>
      </c>
      <c r="I460" s="1146">
        <v>79.0</v>
      </c>
      <c r="J460" s="1144"/>
      <c r="K460" s="1144"/>
      <c r="L460" s="1204"/>
      <c r="M460" s="1150"/>
      <c r="N460" s="1161"/>
      <c r="O460" s="1251"/>
    </row>
    <row r="461">
      <c r="A461" s="1140" t="s">
        <v>121</v>
      </c>
      <c r="B461" s="1162" t="s">
        <v>10846</v>
      </c>
      <c r="C461" s="1152" t="s">
        <v>67</v>
      </c>
      <c r="D461" s="1144"/>
      <c r="E461" s="1145" t="s">
        <v>324</v>
      </c>
      <c r="F461" s="1145" t="s">
        <v>10470</v>
      </c>
      <c r="G461" s="1144">
        <v>3.5013016700181E13</v>
      </c>
      <c r="H461" s="1145" t="s">
        <v>10848</v>
      </c>
      <c r="I461" s="1146">
        <v>50.0</v>
      </c>
      <c r="J461" s="1145"/>
      <c r="K461" s="1144"/>
      <c r="L461" s="1144"/>
      <c r="M461" s="1150"/>
      <c r="N461" s="1144"/>
      <c r="O461" s="1237"/>
    </row>
    <row r="462">
      <c r="A462" s="1140" t="s">
        <v>43</v>
      </c>
      <c r="B462" s="1141" t="s">
        <v>6656</v>
      </c>
      <c r="C462" s="1142" t="s">
        <v>103</v>
      </c>
      <c r="D462" s="1143"/>
      <c r="E462" s="1145" t="s">
        <v>10517</v>
      </c>
      <c r="F462" s="1145" t="s">
        <v>1797</v>
      </c>
      <c r="G462" s="1144"/>
      <c r="H462" s="1145" t="s">
        <v>6659</v>
      </c>
      <c r="I462" s="1146">
        <v>49.0</v>
      </c>
      <c r="J462" s="1145">
        <v>75.0</v>
      </c>
      <c r="K462" s="1145" t="s">
        <v>12907</v>
      </c>
      <c r="L462" s="1149" t="s">
        <v>6662</v>
      </c>
      <c r="M462" s="1147" t="s">
        <v>6663</v>
      </c>
      <c r="N462" s="1148" t="s">
        <v>47</v>
      </c>
      <c r="O462" s="1239"/>
    </row>
    <row r="463">
      <c r="A463" s="1140" t="s">
        <v>43</v>
      </c>
      <c r="B463" s="1141" t="s">
        <v>6689</v>
      </c>
      <c r="C463" s="1152" t="s">
        <v>67</v>
      </c>
      <c r="D463" s="1143">
        <v>45359.0</v>
      </c>
      <c r="E463" s="1145" t="s">
        <v>4373</v>
      </c>
      <c r="F463" s="1145" t="s">
        <v>4299</v>
      </c>
      <c r="G463" s="1144"/>
      <c r="H463" s="1145" t="s">
        <v>6693</v>
      </c>
      <c r="I463" s="1146">
        <v>41.0</v>
      </c>
      <c r="J463" s="1145">
        <v>900.0</v>
      </c>
      <c r="K463" s="1145" t="s">
        <v>12908</v>
      </c>
      <c r="L463" s="1145" t="s">
        <v>6695</v>
      </c>
      <c r="M463" s="1147" t="s">
        <v>47</v>
      </c>
      <c r="N463" s="1148" t="s">
        <v>6696</v>
      </c>
      <c r="O463" s="1239"/>
    </row>
    <row r="464">
      <c r="A464" s="1140" t="s">
        <v>121</v>
      </c>
      <c r="B464" s="1162" t="s">
        <v>6705</v>
      </c>
      <c r="C464" s="1152" t="s">
        <v>67</v>
      </c>
      <c r="D464" s="1144"/>
      <c r="E464" s="1145" t="s">
        <v>324</v>
      </c>
      <c r="F464" s="1145" t="s">
        <v>10470</v>
      </c>
      <c r="G464" s="1144">
        <v>8.2101382800081E13</v>
      </c>
      <c r="H464" s="1145" t="s">
        <v>6707</v>
      </c>
      <c r="I464" s="1146">
        <v>76.0</v>
      </c>
      <c r="J464" s="1151"/>
      <c r="K464" s="1144"/>
      <c r="L464" s="1144"/>
      <c r="M464" s="1150"/>
      <c r="N464" s="1144"/>
      <c r="O464" s="1237"/>
    </row>
    <row r="465">
      <c r="A465" s="1140" t="s">
        <v>121</v>
      </c>
      <c r="B465" s="1162" t="s">
        <v>6727</v>
      </c>
      <c r="C465" s="1152" t="s">
        <v>67</v>
      </c>
      <c r="D465" s="1144"/>
      <c r="E465" s="1145" t="s">
        <v>324</v>
      </c>
      <c r="F465" s="1145" t="s">
        <v>10470</v>
      </c>
      <c r="G465" s="1144">
        <v>3.8273658500029E13</v>
      </c>
      <c r="H465" s="1145" t="s">
        <v>6730</v>
      </c>
      <c r="I465" s="1146">
        <v>80.0</v>
      </c>
      <c r="J465" s="1145"/>
      <c r="K465" s="1144"/>
      <c r="L465" s="1144"/>
      <c r="M465" s="1150"/>
      <c r="N465" s="1144"/>
      <c r="O465" s="1237"/>
    </row>
    <row r="466">
      <c r="A466" s="1140" t="s">
        <v>43</v>
      </c>
      <c r="B466" s="1141" t="s">
        <v>6733</v>
      </c>
      <c r="C466" s="1152" t="s">
        <v>67</v>
      </c>
      <c r="D466" s="1143">
        <v>44279.0</v>
      </c>
      <c r="E466" s="1145" t="s">
        <v>4373</v>
      </c>
      <c r="F466" s="1145" t="s">
        <v>4299</v>
      </c>
      <c r="G466" s="1144"/>
      <c r="H466" s="1145" t="s">
        <v>3503</v>
      </c>
      <c r="I466" s="1146">
        <v>79.0</v>
      </c>
      <c r="J466" s="1145">
        <v>120.0</v>
      </c>
      <c r="K466" s="1145" t="s">
        <v>12909</v>
      </c>
      <c r="L466" s="1145" t="s">
        <v>12910</v>
      </c>
      <c r="M466" s="1147" t="s">
        <v>47</v>
      </c>
      <c r="N466" s="1148" t="s">
        <v>6740</v>
      </c>
      <c r="O466" s="1239"/>
    </row>
    <row r="467">
      <c r="A467" s="1140" t="s">
        <v>43</v>
      </c>
      <c r="B467" s="1141" t="s">
        <v>6742</v>
      </c>
      <c r="C467" s="1152" t="s">
        <v>67</v>
      </c>
      <c r="D467" s="1143">
        <v>44748.0</v>
      </c>
      <c r="E467" s="1145" t="s">
        <v>10517</v>
      </c>
      <c r="F467" s="1145" t="s">
        <v>1797</v>
      </c>
      <c r="G467" s="1144"/>
      <c r="H467" s="1145" t="s">
        <v>6745</v>
      </c>
      <c r="I467" s="1146">
        <v>86.0</v>
      </c>
      <c r="J467" s="1145">
        <v>600.0</v>
      </c>
      <c r="K467" s="1145" t="s">
        <v>12911</v>
      </c>
      <c r="L467" s="1145" t="s">
        <v>6748</v>
      </c>
      <c r="M467" s="1147" t="s">
        <v>47</v>
      </c>
      <c r="N467" s="1148" t="s">
        <v>6749</v>
      </c>
      <c r="O467" s="1239"/>
    </row>
    <row r="468">
      <c r="A468" s="1140" t="s">
        <v>43</v>
      </c>
      <c r="B468" s="1141" t="s">
        <v>6754</v>
      </c>
      <c r="C468" s="1152" t="s">
        <v>67</v>
      </c>
      <c r="D468" s="1143">
        <v>44564.0</v>
      </c>
      <c r="E468" s="1145" t="s">
        <v>4373</v>
      </c>
      <c r="F468" s="1145" t="s">
        <v>4299</v>
      </c>
      <c r="G468" s="1144"/>
      <c r="H468" s="1145" t="s">
        <v>6757</v>
      </c>
      <c r="I468" s="1146">
        <v>79.0</v>
      </c>
      <c r="J468" s="1145">
        <v>250.0</v>
      </c>
      <c r="K468" s="1145" t="s">
        <v>12912</v>
      </c>
      <c r="L468" s="1145" t="s">
        <v>6759</v>
      </c>
      <c r="M468" s="1147" t="s">
        <v>6760</v>
      </c>
      <c r="N468" s="1148"/>
      <c r="O468" s="1239"/>
    </row>
    <row r="469">
      <c r="A469" s="1140" t="s">
        <v>43</v>
      </c>
      <c r="B469" s="1141" t="s">
        <v>6772</v>
      </c>
      <c r="C469" s="1152" t="s">
        <v>67</v>
      </c>
      <c r="D469" s="1143">
        <v>44508.0</v>
      </c>
      <c r="E469" s="1145" t="s">
        <v>10585</v>
      </c>
      <c r="F469" s="1145" t="s">
        <v>1118</v>
      </c>
      <c r="G469" s="1144"/>
      <c r="H469" s="1145" t="s">
        <v>6775</v>
      </c>
      <c r="I469" s="1146">
        <v>86.0</v>
      </c>
      <c r="J469" s="1145">
        <v>300.0</v>
      </c>
      <c r="K469" s="1145" t="s">
        <v>12913</v>
      </c>
      <c r="L469" s="1149" t="s">
        <v>6778</v>
      </c>
      <c r="M469" s="1147" t="s">
        <v>6779</v>
      </c>
      <c r="N469" s="1148" t="s">
        <v>6780</v>
      </c>
      <c r="O469" s="1239"/>
    </row>
    <row r="470">
      <c r="A470" s="1163" t="s">
        <v>12498</v>
      </c>
      <c r="B470" s="1162" t="s">
        <v>6786</v>
      </c>
      <c r="C470" s="1145" t="s">
        <v>12533</v>
      </c>
      <c r="D470" s="1144"/>
      <c r="E470" s="1145" t="s">
        <v>10564</v>
      </c>
      <c r="F470" s="1145" t="s">
        <v>10565</v>
      </c>
      <c r="G470" s="1144"/>
      <c r="H470" s="1145" t="s">
        <v>12915</v>
      </c>
      <c r="I470" s="1146">
        <v>54.0</v>
      </c>
      <c r="J470" s="1144"/>
      <c r="K470" s="1145" t="s">
        <v>12916</v>
      </c>
      <c r="L470" s="1204"/>
      <c r="M470" s="1150"/>
      <c r="N470" s="1144"/>
      <c r="O470" s="1237"/>
    </row>
    <row r="471">
      <c r="A471" s="1163" t="s">
        <v>12498</v>
      </c>
      <c r="B471" s="1162" t="s">
        <v>6791</v>
      </c>
      <c r="C471" s="1152" t="s">
        <v>67</v>
      </c>
      <c r="D471" s="1144"/>
      <c r="E471" s="1145" t="s">
        <v>6130</v>
      </c>
      <c r="F471" s="1145" t="s">
        <v>10515</v>
      </c>
      <c r="G471" s="1144"/>
      <c r="H471" s="1145" t="s">
        <v>6793</v>
      </c>
      <c r="I471" s="1146">
        <v>69.0</v>
      </c>
      <c r="J471" s="1144"/>
      <c r="K471" s="1145" t="s">
        <v>12917</v>
      </c>
      <c r="L471" s="1144"/>
      <c r="M471" s="1150"/>
      <c r="N471" s="1144"/>
      <c r="O471" s="1237"/>
    </row>
    <row r="472">
      <c r="A472" s="1140" t="s">
        <v>424</v>
      </c>
      <c r="B472" s="1141" t="s">
        <v>10855</v>
      </c>
      <c r="C472" s="1152" t="s">
        <v>67</v>
      </c>
      <c r="D472" s="1151"/>
      <c r="E472" s="1145"/>
      <c r="F472" s="1145"/>
      <c r="G472" s="1144"/>
      <c r="H472" s="1153" t="s">
        <v>307</v>
      </c>
      <c r="I472" s="1154">
        <v>72.0</v>
      </c>
      <c r="J472" s="1148"/>
      <c r="K472" s="1151"/>
      <c r="L472" s="1143"/>
      <c r="M472" s="1150"/>
      <c r="N472" s="1144"/>
      <c r="O472" s="1237"/>
    </row>
    <row r="473">
      <c r="A473" s="1140" t="s">
        <v>424</v>
      </c>
      <c r="B473" s="1141" t="s">
        <v>6796</v>
      </c>
      <c r="C473" s="1144" t="s">
        <v>103</v>
      </c>
      <c r="D473" s="1152" t="s">
        <v>12489</v>
      </c>
      <c r="E473" s="1145"/>
      <c r="F473" s="1145"/>
      <c r="G473" s="1144"/>
      <c r="H473" s="1153" t="s">
        <v>307</v>
      </c>
      <c r="I473" s="1154">
        <v>18.0</v>
      </c>
      <c r="J473" s="1148"/>
      <c r="K473" s="1151"/>
      <c r="L473" s="1143"/>
      <c r="M473" s="1150"/>
      <c r="N473" s="1144"/>
      <c r="O473" s="1237"/>
    </row>
    <row r="474">
      <c r="A474" s="1140" t="s">
        <v>43</v>
      </c>
      <c r="B474" s="1141" t="s">
        <v>6822</v>
      </c>
      <c r="C474" s="1152" t="s">
        <v>67</v>
      </c>
      <c r="D474" s="1143">
        <v>45362.0</v>
      </c>
      <c r="E474" s="1145" t="s">
        <v>10531</v>
      </c>
      <c r="F474" s="1145" t="s">
        <v>10532</v>
      </c>
      <c r="G474" s="1173"/>
      <c r="H474" s="1145" t="s">
        <v>418</v>
      </c>
      <c r="I474" s="1146">
        <v>17.0</v>
      </c>
      <c r="J474" s="1145">
        <v>99.0</v>
      </c>
      <c r="K474" s="1145" t="s">
        <v>12918</v>
      </c>
      <c r="L474" s="1145" t="s">
        <v>12919</v>
      </c>
      <c r="M474" s="1147" t="s">
        <v>47</v>
      </c>
      <c r="N474" s="1161" t="s">
        <v>12920</v>
      </c>
      <c r="O474" s="1251"/>
    </row>
    <row r="475">
      <c r="A475" s="1163" t="s">
        <v>12498</v>
      </c>
      <c r="B475" s="1162" t="s">
        <v>6840</v>
      </c>
      <c r="C475" s="1145" t="s">
        <v>12533</v>
      </c>
      <c r="D475" s="1144"/>
      <c r="E475" s="1145" t="s">
        <v>1682</v>
      </c>
      <c r="F475" s="1145" t="s">
        <v>1630</v>
      </c>
      <c r="G475" s="1144"/>
      <c r="H475" s="1145" t="s">
        <v>826</v>
      </c>
      <c r="I475" s="1146">
        <v>35.0</v>
      </c>
      <c r="J475" s="1145">
        <v>100.0</v>
      </c>
      <c r="K475" s="1145" t="s">
        <v>12921</v>
      </c>
      <c r="L475" s="1149" t="s">
        <v>6844</v>
      </c>
      <c r="M475" s="1147">
        <v>2.992642E8</v>
      </c>
      <c r="N475" s="1144"/>
      <c r="O475" s="1237"/>
    </row>
    <row r="476">
      <c r="A476" s="1140" t="s">
        <v>43</v>
      </c>
      <c r="B476" s="1141" t="s">
        <v>6845</v>
      </c>
      <c r="C476" s="1152" t="s">
        <v>67</v>
      </c>
      <c r="D476" s="1143">
        <v>44277.0</v>
      </c>
      <c r="E476" s="1145" t="s">
        <v>12505</v>
      </c>
      <c r="F476" s="1145" t="s">
        <v>866</v>
      </c>
      <c r="G476" s="1173"/>
      <c r="H476" s="1145" t="s">
        <v>6848</v>
      </c>
      <c r="I476" s="1146">
        <v>79.0</v>
      </c>
      <c r="J476" s="1145" t="s">
        <v>47</v>
      </c>
      <c r="K476" s="1145" t="s">
        <v>12922</v>
      </c>
      <c r="L476" s="1145" t="s">
        <v>6850</v>
      </c>
      <c r="M476" s="1147" t="s">
        <v>47</v>
      </c>
      <c r="N476" s="1161" t="s">
        <v>6851</v>
      </c>
      <c r="O476" s="1251"/>
    </row>
    <row r="477">
      <c r="A477" s="1163" t="s">
        <v>12498</v>
      </c>
      <c r="B477" s="1162" t="s">
        <v>6860</v>
      </c>
      <c r="C477" s="1145" t="s">
        <v>12533</v>
      </c>
      <c r="D477" s="1164"/>
      <c r="E477" s="1145" t="s">
        <v>10564</v>
      </c>
      <c r="F477" s="1145" t="s">
        <v>10565</v>
      </c>
      <c r="G477" s="1144"/>
      <c r="H477" s="1145" t="s">
        <v>1778</v>
      </c>
      <c r="I477" s="1146">
        <v>57.0</v>
      </c>
      <c r="J477" s="1144"/>
      <c r="K477" s="1145" t="s">
        <v>12923</v>
      </c>
      <c r="L477" s="1149" t="s">
        <v>6871</v>
      </c>
      <c r="M477" s="1150"/>
      <c r="N477" s="1144"/>
      <c r="O477" s="1237"/>
    </row>
    <row r="478">
      <c r="A478" s="1140" t="s">
        <v>43</v>
      </c>
      <c r="B478" s="1141" t="s">
        <v>6872</v>
      </c>
      <c r="C478" s="1152" t="s">
        <v>67</v>
      </c>
      <c r="D478" s="1143">
        <v>45301.0</v>
      </c>
      <c r="E478" s="1145" t="s">
        <v>10557</v>
      </c>
      <c r="F478" s="1145" t="s">
        <v>1151</v>
      </c>
      <c r="G478" s="1173"/>
      <c r="H478" s="1145" t="s">
        <v>6875</v>
      </c>
      <c r="I478" s="1146">
        <v>59.0</v>
      </c>
      <c r="J478" s="1145">
        <v>100.0</v>
      </c>
      <c r="K478" s="1145" t="s">
        <v>12924</v>
      </c>
      <c r="L478" s="1145" t="s">
        <v>6877</v>
      </c>
      <c r="M478" s="1147" t="s">
        <v>47</v>
      </c>
      <c r="N478" s="1161" t="s">
        <v>6878</v>
      </c>
      <c r="O478" s="1251"/>
    </row>
    <row r="479">
      <c r="A479" s="1140" t="s">
        <v>121</v>
      </c>
      <c r="B479" s="1162" t="s">
        <v>6906</v>
      </c>
      <c r="C479" s="1144" t="s">
        <v>103</v>
      </c>
      <c r="D479" s="1144"/>
      <c r="E479" s="1145" t="s">
        <v>324</v>
      </c>
      <c r="F479" s="1145" t="s">
        <v>10470</v>
      </c>
      <c r="G479" s="1144">
        <v>3.1538455200081E13</v>
      </c>
      <c r="H479" s="1145" t="s">
        <v>571</v>
      </c>
      <c r="I479" s="1146">
        <v>80.0</v>
      </c>
      <c r="J479" s="1144">
        <v>140.0</v>
      </c>
      <c r="K479" s="1144"/>
      <c r="L479" s="1144" t="s">
        <v>5627</v>
      </c>
      <c r="M479" s="1150" t="s">
        <v>12927</v>
      </c>
      <c r="N479" s="1144"/>
      <c r="O479" s="1237"/>
    </row>
    <row r="480">
      <c r="A480" s="1140" t="s">
        <v>121</v>
      </c>
      <c r="B480" s="1162" t="s">
        <v>6915</v>
      </c>
      <c r="C480" s="1152" t="s">
        <v>67</v>
      </c>
      <c r="D480" s="1144"/>
      <c r="E480" s="1145" t="s">
        <v>324</v>
      </c>
      <c r="F480" s="1145" t="s">
        <v>10470</v>
      </c>
      <c r="G480" s="1144">
        <v>8.5520050700017E13</v>
      </c>
      <c r="H480" s="1145" t="s">
        <v>6917</v>
      </c>
      <c r="I480" s="1179">
        <v>63.0</v>
      </c>
      <c r="J480" s="1144">
        <v>10000.0</v>
      </c>
      <c r="K480" s="1144"/>
      <c r="L480" s="1144"/>
      <c r="M480" s="1150"/>
      <c r="N480" s="1144"/>
      <c r="O480" s="1237"/>
    </row>
    <row r="481">
      <c r="A481" s="1140" t="s">
        <v>121</v>
      </c>
      <c r="B481" s="1180" t="s">
        <v>6915</v>
      </c>
      <c r="C481" s="1144" t="s">
        <v>12521</v>
      </c>
      <c r="D481" s="1151"/>
      <c r="E481" s="1145" t="s">
        <v>10564</v>
      </c>
      <c r="F481" s="1145" t="s">
        <v>10565</v>
      </c>
      <c r="G481" s="1144"/>
      <c r="H481" s="1181" t="s">
        <v>6924</v>
      </c>
      <c r="I481" s="1182"/>
      <c r="J481" s="1181" t="s">
        <v>6922</v>
      </c>
      <c r="K481" s="1151"/>
      <c r="L481" s="1183"/>
      <c r="M481" s="1150"/>
      <c r="N481" s="1160"/>
      <c r="O481" s="1240"/>
    </row>
    <row r="482">
      <c r="A482" s="1140" t="s">
        <v>121</v>
      </c>
      <c r="B482" s="1180" t="s">
        <v>6915</v>
      </c>
      <c r="C482" s="1144" t="s">
        <v>12521</v>
      </c>
      <c r="D482" s="1151"/>
      <c r="E482" s="1145" t="s">
        <v>10564</v>
      </c>
      <c r="F482" s="1145" t="s">
        <v>10565</v>
      </c>
      <c r="G482" s="1144"/>
      <c r="H482" s="1181" t="s">
        <v>6924</v>
      </c>
      <c r="I482" s="1182"/>
      <c r="J482" s="1181" t="s">
        <v>6922</v>
      </c>
      <c r="K482" s="1151"/>
      <c r="L482" s="1183"/>
      <c r="M482" s="1150"/>
      <c r="N482" s="1160"/>
      <c r="O482" s="1240"/>
    </row>
    <row r="483">
      <c r="A483" s="1140" t="s">
        <v>424</v>
      </c>
      <c r="B483" s="1141" t="s">
        <v>6939</v>
      </c>
      <c r="C483" s="1152" t="s">
        <v>67</v>
      </c>
      <c r="D483" s="1152" t="s">
        <v>12928</v>
      </c>
      <c r="E483" s="1145"/>
      <c r="F483" s="1145"/>
      <c r="G483" s="1144"/>
      <c r="H483" s="1153" t="s">
        <v>307</v>
      </c>
      <c r="I483" s="1154">
        <v>79.0</v>
      </c>
      <c r="J483" s="1148"/>
      <c r="K483" s="1151"/>
      <c r="L483" s="1143"/>
      <c r="M483" s="1150"/>
      <c r="N483" s="1144"/>
      <c r="O483" s="1237"/>
    </row>
    <row r="484">
      <c r="A484" s="1140" t="s">
        <v>43</v>
      </c>
      <c r="B484" s="1141" t="s">
        <v>6968</v>
      </c>
      <c r="C484" s="1152" t="s">
        <v>67</v>
      </c>
      <c r="D484" s="1143">
        <v>45502.0</v>
      </c>
      <c r="E484" s="1145" t="s">
        <v>4373</v>
      </c>
      <c r="F484" s="1145" t="s">
        <v>4299</v>
      </c>
      <c r="G484" s="1173"/>
      <c r="H484" s="1145" t="s">
        <v>6971</v>
      </c>
      <c r="I484" s="1146">
        <v>85.0</v>
      </c>
      <c r="J484" s="1145">
        <v>400.0</v>
      </c>
      <c r="K484" s="1145" t="s">
        <v>12929</v>
      </c>
      <c r="L484" s="1145" t="s">
        <v>6975</v>
      </c>
      <c r="M484" s="1147" t="s">
        <v>12930</v>
      </c>
      <c r="N484" s="1161" t="s">
        <v>6977</v>
      </c>
      <c r="O484" s="1251"/>
    </row>
    <row r="485">
      <c r="A485" s="1140" t="s">
        <v>121</v>
      </c>
      <c r="B485" s="1162" t="s">
        <v>6979</v>
      </c>
      <c r="C485" s="1144" t="s">
        <v>12521</v>
      </c>
      <c r="D485" s="1151"/>
      <c r="E485" s="1145" t="s">
        <v>1682</v>
      </c>
      <c r="F485" s="1145" t="s">
        <v>1630</v>
      </c>
      <c r="G485" s="1144"/>
      <c r="H485" s="1174"/>
      <c r="I485" s="1175">
        <v>85.0</v>
      </c>
      <c r="J485" s="1145">
        <v>350.0</v>
      </c>
      <c r="K485" s="1176" t="s">
        <v>12931</v>
      </c>
      <c r="L485" s="1177" t="s">
        <v>6983</v>
      </c>
      <c r="M485" s="1178" t="s">
        <v>6984</v>
      </c>
      <c r="N485" s="1160"/>
      <c r="O485" s="1240"/>
    </row>
    <row r="486">
      <c r="A486" s="1140" t="s">
        <v>121</v>
      </c>
      <c r="B486" s="1162" t="s">
        <v>6985</v>
      </c>
      <c r="C486" s="1144" t="s">
        <v>12521</v>
      </c>
      <c r="D486" s="1144"/>
      <c r="E486" s="1145" t="s">
        <v>324</v>
      </c>
      <c r="F486" s="1145" t="s">
        <v>10470</v>
      </c>
      <c r="G486" s="1144">
        <v>3.2675050200022E13</v>
      </c>
      <c r="H486" s="1145" t="s">
        <v>6987</v>
      </c>
      <c r="I486" s="1179">
        <v>16.0</v>
      </c>
      <c r="J486" s="1144">
        <v>280.0</v>
      </c>
      <c r="K486" s="1144"/>
      <c r="L486" s="1144" t="s">
        <v>9173</v>
      </c>
      <c r="M486" s="1150" t="s">
        <v>9174</v>
      </c>
      <c r="N486" s="1144"/>
      <c r="O486" s="1237"/>
    </row>
    <row r="487">
      <c r="A487" s="1140" t="s">
        <v>43</v>
      </c>
      <c r="B487" s="1141" t="s">
        <v>7001</v>
      </c>
      <c r="C487" s="1152" t="s">
        <v>67</v>
      </c>
      <c r="D487" s="1143">
        <v>44480.0</v>
      </c>
      <c r="E487" s="1145" t="s">
        <v>12505</v>
      </c>
      <c r="F487" s="1145" t="s">
        <v>866</v>
      </c>
      <c r="G487" s="1173"/>
      <c r="H487" s="1145" t="s">
        <v>158</v>
      </c>
      <c r="I487" s="1146">
        <v>20.0</v>
      </c>
      <c r="J487" s="1145">
        <v>75.0</v>
      </c>
      <c r="K487" s="1145" t="s">
        <v>12932</v>
      </c>
      <c r="L487" s="1145" t="s">
        <v>12933</v>
      </c>
      <c r="M487" s="1147" t="s">
        <v>7006</v>
      </c>
      <c r="N487" s="1161" t="s">
        <v>7007</v>
      </c>
      <c r="O487" s="1251"/>
    </row>
    <row r="488">
      <c r="A488" s="1140" t="s">
        <v>121</v>
      </c>
      <c r="B488" s="1162" t="s">
        <v>12934</v>
      </c>
      <c r="C488" s="1152" t="s">
        <v>67</v>
      </c>
      <c r="D488" s="1144"/>
      <c r="E488" s="1145" t="s">
        <v>10564</v>
      </c>
      <c r="F488" s="1145" t="s">
        <v>10565</v>
      </c>
      <c r="G488" s="1144">
        <v>5.5208329703287E13</v>
      </c>
      <c r="H488" s="1145" t="s">
        <v>806</v>
      </c>
      <c r="I488" s="1146">
        <v>75.0</v>
      </c>
      <c r="J488" s="1144">
        <v>200.0</v>
      </c>
      <c r="K488" s="1144"/>
      <c r="L488" s="1144"/>
      <c r="M488" s="1150"/>
      <c r="N488" s="1144"/>
      <c r="O488" s="1237"/>
    </row>
    <row r="489">
      <c r="A489" s="1140" t="s">
        <v>43</v>
      </c>
      <c r="B489" s="1141" t="s">
        <v>7032</v>
      </c>
      <c r="C489" s="1152" t="s">
        <v>67</v>
      </c>
      <c r="D489" s="1143">
        <v>44616.0</v>
      </c>
      <c r="E489" s="1145" t="s">
        <v>10646</v>
      </c>
      <c r="F489" s="1145" t="s">
        <v>4249</v>
      </c>
      <c r="G489" s="1173"/>
      <c r="H489" s="1145" t="s">
        <v>7036</v>
      </c>
      <c r="I489" s="1146">
        <v>37.0</v>
      </c>
      <c r="J489" s="1145">
        <v>48.0</v>
      </c>
      <c r="K489" s="1145" t="s">
        <v>12935</v>
      </c>
      <c r="L489" s="1145" t="s">
        <v>7038</v>
      </c>
      <c r="M489" s="1147" t="s">
        <v>47</v>
      </c>
      <c r="N489" s="1161" t="s">
        <v>7039</v>
      </c>
      <c r="O489" s="1251"/>
    </row>
    <row r="490">
      <c r="A490" s="1140" t="s">
        <v>43</v>
      </c>
      <c r="B490" s="1141" t="s">
        <v>7056</v>
      </c>
      <c r="C490" s="1152" t="s">
        <v>67</v>
      </c>
      <c r="D490" s="1143">
        <v>44280.0</v>
      </c>
      <c r="E490" s="1145" t="s">
        <v>10585</v>
      </c>
      <c r="F490" s="1145" t="s">
        <v>1118</v>
      </c>
      <c r="G490" s="1173"/>
      <c r="H490" s="1145" t="s">
        <v>4619</v>
      </c>
      <c r="I490" s="1146">
        <v>86.0</v>
      </c>
      <c r="J490" s="1145">
        <v>350.0</v>
      </c>
      <c r="K490" s="1145" t="s">
        <v>12936</v>
      </c>
      <c r="L490" s="1149" t="s">
        <v>12937</v>
      </c>
      <c r="M490" s="1147" t="s">
        <v>47</v>
      </c>
      <c r="N490" s="1161" t="s">
        <v>7062</v>
      </c>
      <c r="O490" s="1251"/>
    </row>
    <row r="491">
      <c r="A491" s="1140" t="s">
        <v>121</v>
      </c>
      <c r="B491" s="1162" t="s">
        <v>7093</v>
      </c>
      <c r="C491" s="1144" t="s">
        <v>12521</v>
      </c>
      <c r="D491" s="1151"/>
      <c r="E491" s="1145" t="s">
        <v>1682</v>
      </c>
      <c r="F491" s="1145" t="s">
        <v>1630</v>
      </c>
      <c r="G491" s="1144"/>
      <c r="H491" s="1174"/>
      <c r="I491" s="1175">
        <v>49.0</v>
      </c>
      <c r="J491" s="1145">
        <v>200.0</v>
      </c>
      <c r="K491" s="1176" t="s">
        <v>12938</v>
      </c>
      <c r="L491" s="1219"/>
      <c r="M491" s="1178" t="s">
        <v>7097</v>
      </c>
      <c r="N491" s="1160"/>
      <c r="O491" s="1240"/>
    </row>
    <row r="492">
      <c r="A492" s="1140" t="s">
        <v>43</v>
      </c>
      <c r="B492" s="1141" t="s">
        <v>7106</v>
      </c>
      <c r="C492" s="1142" t="s">
        <v>103</v>
      </c>
      <c r="D492" s="1143"/>
      <c r="E492" s="1145" t="s">
        <v>10597</v>
      </c>
      <c r="F492" s="1145" t="s">
        <v>2929</v>
      </c>
      <c r="G492" s="1173"/>
      <c r="H492" s="1145" t="s">
        <v>307</v>
      </c>
      <c r="I492" s="1146">
        <v>31.0</v>
      </c>
      <c r="J492" s="1144"/>
      <c r="K492" s="1145" t="s">
        <v>12939</v>
      </c>
      <c r="L492" s="1145" t="s">
        <v>7109</v>
      </c>
      <c r="M492" s="1150"/>
      <c r="N492" s="1161" t="s">
        <v>7110</v>
      </c>
      <c r="O492" s="1251"/>
    </row>
    <row r="493">
      <c r="A493" s="1140" t="s">
        <v>43</v>
      </c>
      <c r="B493" s="1141" t="s">
        <v>7111</v>
      </c>
      <c r="C493" s="1152" t="s">
        <v>67</v>
      </c>
      <c r="D493" s="1143">
        <v>44174.0</v>
      </c>
      <c r="E493" s="1145" t="s">
        <v>10577</v>
      </c>
      <c r="F493" s="1145" t="s">
        <v>96</v>
      </c>
      <c r="G493" s="1173"/>
      <c r="H493" s="1145" t="s">
        <v>963</v>
      </c>
      <c r="I493" s="1146" t="s">
        <v>1245</v>
      </c>
      <c r="J493" s="1145" t="s">
        <v>47</v>
      </c>
      <c r="K493" s="1145" t="s">
        <v>12940</v>
      </c>
      <c r="L493" s="1145" t="s">
        <v>7115</v>
      </c>
      <c r="M493" s="1147" t="s">
        <v>7116</v>
      </c>
      <c r="N493" s="1161" t="s">
        <v>47</v>
      </c>
      <c r="O493" s="1251"/>
    </row>
    <row r="494">
      <c r="A494" s="1140" t="s">
        <v>121</v>
      </c>
      <c r="B494" s="1180" t="s">
        <v>7118</v>
      </c>
      <c r="C494" s="1144" t="s">
        <v>12521</v>
      </c>
      <c r="D494" s="1151"/>
      <c r="E494" s="1145" t="s">
        <v>10564</v>
      </c>
      <c r="F494" s="1145" t="s">
        <v>10565</v>
      </c>
      <c r="G494" s="1144"/>
      <c r="H494" s="1181" t="s">
        <v>7121</v>
      </c>
      <c r="I494" s="1182"/>
      <c r="J494" s="1181" t="s">
        <v>1679</v>
      </c>
      <c r="K494" s="1151"/>
      <c r="L494" s="1183"/>
      <c r="M494" s="1150"/>
      <c r="N494" s="1160"/>
      <c r="O494" s="1240"/>
    </row>
    <row r="495">
      <c r="A495" s="1140" t="s">
        <v>424</v>
      </c>
      <c r="B495" s="1141" t="s">
        <v>7139</v>
      </c>
      <c r="C495" s="1144" t="s">
        <v>103</v>
      </c>
      <c r="D495" s="1152" t="s">
        <v>12941</v>
      </c>
      <c r="E495" s="1145"/>
      <c r="F495" s="1145"/>
      <c r="G495" s="1144"/>
      <c r="H495" s="1153" t="s">
        <v>307</v>
      </c>
      <c r="I495" s="1154">
        <v>18.0</v>
      </c>
      <c r="J495" s="1148"/>
      <c r="K495" s="1151"/>
      <c r="L495" s="1143"/>
      <c r="M495" s="1150"/>
      <c r="N495" s="1144"/>
      <c r="O495" s="1237"/>
    </row>
    <row r="496">
      <c r="A496" s="1163" t="s">
        <v>12498</v>
      </c>
      <c r="B496" s="1162" t="s">
        <v>7141</v>
      </c>
      <c r="C496" s="1145" t="s">
        <v>12533</v>
      </c>
      <c r="D496" s="1144"/>
      <c r="E496" s="1145" t="s">
        <v>10564</v>
      </c>
      <c r="F496" s="1145" t="s">
        <v>10565</v>
      </c>
      <c r="G496" s="1144"/>
      <c r="H496" s="1145" t="s">
        <v>4157</v>
      </c>
      <c r="I496" s="1146">
        <v>57.0</v>
      </c>
      <c r="J496" s="1145">
        <v>200.0</v>
      </c>
      <c r="K496" s="1145" t="s">
        <v>12942</v>
      </c>
      <c r="L496" s="1145" t="s">
        <v>7145</v>
      </c>
      <c r="M496" s="1147">
        <v>6.83956588E8</v>
      </c>
      <c r="N496" s="1144"/>
      <c r="O496" s="1237"/>
    </row>
    <row r="497">
      <c r="A497" s="1140" t="s">
        <v>43</v>
      </c>
      <c r="B497" s="1141" t="s">
        <v>7147</v>
      </c>
      <c r="C497" s="1152" t="s">
        <v>67</v>
      </c>
      <c r="D497" s="1143">
        <v>45000.0</v>
      </c>
      <c r="E497" s="1145" t="s">
        <v>10557</v>
      </c>
      <c r="F497" s="1145" t="s">
        <v>1151</v>
      </c>
      <c r="G497" s="1173"/>
      <c r="H497" s="1145" t="s">
        <v>7150</v>
      </c>
      <c r="I497" s="1146">
        <v>59.0</v>
      </c>
      <c r="J497" s="1145">
        <v>80.0</v>
      </c>
      <c r="K497" s="1145" t="s">
        <v>12943</v>
      </c>
      <c r="L497" s="1149" t="s">
        <v>7154</v>
      </c>
      <c r="M497" s="1147" t="s">
        <v>47</v>
      </c>
      <c r="N497" s="1161" t="s">
        <v>47</v>
      </c>
      <c r="O497" s="1251"/>
    </row>
    <row r="498">
      <c r="A498" s="1140" t="s">
        <v>43</v>
      </c>
      <c r="B498" s="1141" t="s">
        <v>7162</v>
      </c>
      <c r="C498" s="1142" t="s">
        <v>103</v>
      </c>
      <c r="D498" s="1143"/>
      <c r="E498" s="1145"/>
      <c r="F498" s="1145"/>
      <c r="G498" s="1144"/>
      <c r="H498" s="1145" t="s">
        <v>307</v>
      </c>
      <c r="I498" s="1146">
        <v>49.0</v>
      </c>
      <c r="J498" s="1144"/>
      <c r="K498" s="1145" t="s">
        <v>12944</v>
      </c>
      <c r="L498" s="1204"/>
      <c r="M498" s="1150"/>
      <c r="N498" s="1161"/>
      <c r="O498" s="1251"/>
    </row>
    <row r="499">
      <c r="A499" s="1140" t="s">
        <v>43</v>
      </c>
      <c r="B499" s="1141" t="s">
        <v>7185</v>
      </c>
      <c r="C499" s="1152" t="s">
        <v>67</v>
      </c>
      <c r="D499" s="1143">
        <v>45078.0</v>
      </c>
      <c r="E499" s="1145" t="s">
        <v>10557</v>
      </c>
      <c r="F499" s="1145" t="s">
        <v>1151</v>
      </c>
      <c r="G499" s="1173"/>
      <c r="H499" s="1145" t="s">
        <v>1599</v>
      </c>
      <c r="I499" s="1146">
        <v>59.0</v>
      </c>
      <c r="J499" s="1144"/>
      <c r="K499" s="1145" t="s">
        <v>12945</v>
      </c>
      <c r="L499" s="1145" t="s">
        <v>11452</v>
      </c>
      <c r="M499" s="1147" t="s">
        <v>11453</v>
      </c>
      <c r="N499" s="1161" t="s">
        <v>47</v>
      </c>
      <c r="O499" s="1251"/>
    </row>
    <row r="500">
      <c r="A500" s="1140" t="s">
        <v>121</v>
      </c>
      <c r="B500" s="1162" t="s">
        <v>7200</v>
      </c>
      <c r="C500" s="1152" t="s">
        <v>67</v>
      </c>
      <c r="D500" s="1144"/>
      <c r="E500" s="1145" t="s">
        <v>10564</v>
      </c>
      <c r="F500" s="1145" t="s">
        <v>10565</v>
      </c>
      <c r="G500" s="1144">
        <v>4.1034907000137E13</v>
      </c>
      <c r="H500" s="1145" t="s">
        <v>7202</v>
      </c>
      <c r="I500" s="1146">
        <v>68.0</v>
      </c>
      <c r="J500" s="1144">
        <v>800.0</v>
      </c>
      <c r="K500" s="1144"/>
      <c r="L500" s="1144"/>
      <c r="M500" s="1150"/>
      <c r="N500" s="1144"/>
      <c r="O500" s="1237"/>
    </row>
    <row r="501">
      <c r="A501" s="1140" t="s">
        <v>43</v>
      </c>
      <c r="B501" s="1141" t="s">
        <v>7224</v>
      </c>
      <c r="C501" s="1142" t="s">
        <v>103</v>
      </c>
      <c r="D501" s="1143"/>
      <c r="E501" s="1145" t="s">
        <v>12701</v>
      </c>
      <c r="F501" s="1145" t="s">
        <v>12702</v>
      </c>
      <c r="G501" s="1173"/>
      <c r="H501" s="1145" t="s">
        <v>7227</v>
      </c>
      <c r="I501" s="1146">
        <v>54.0</v>
      </c>
      <c r="J501" s="1144"/>
      <c r="K501" s="1145" t="s">
        <v>12947</v>
      </c>
      <c r="L501" s="1145" t="s">
        <v>7230</v>
      </c>
      <c r="M501" s="1147" t="s">
        <v>47</v>
      </c>
      <c r="N501" s="1161" t="s">
        <v>7231</v>
      </c>
      <c r="O501" s="1251"/>
    </row>
    <row r="502">
      <c r="A502" s="1140" t="s">
        <v>424</v>
      </c>
      <c r="B502" s="1141" t="s">
        <v>7232</v>
      </c>
      <c r="C502" s="1144" t="s">
        <v>103</v>
      </c>
      <c r="D502" s="1152" t="s">
        <v>12941</v>
      </c>
      <c r="E502" s="1145"/>
      <c r="F502" s="1145"/>
      <c r="G502" s="1144"/>
      <c r="H502" s="1153" t="s">
        <v>307</v>
      </c>
      <c r="I502" s="1154">
        <v>49.0</v>
      </c>
      <c r="J502" s="1148"/>
      <c r="K502" s="1151"/>
      <c r="L502" s="1143"/>
      <c r="M502" s="1150"/>
      <c r="N502" s="1144"/>
      <c r="O502" s="1237"/>
    </row>
    <row r="503">
      <c r="A503" s="1140" t="s">
        <v>424</v>
      </c>
      <c r="B503" s="1141" t="s">
        <v>7304</v>
      </c>
      <c r="C503" s="1152" t="s">
        <v>67</v>
      </c>
      <c r="D503" s="1152" t="s">
        <v>12948</v>
      </c>
      <c r="E503" s="1145"/>
      <c r="F503" s="1145"/>
      <c r="G503" s="1144"/>
      <c r="H503" s="1153" t="s">
        <v>307</v>
      </c>
      <c r="I503" s="1154">
        <v>56.0</v>
      </c>
      <c r="J503" s="1148"/>
      <c r="K503" s="1151"/>
      <c r="L503" s="1143"/>
      <c r="M503" s="1150"/>
      <c r="N503" s="1144"/>
      <c r="O503" s="1237"/>
    </row>
    <row r="504">
      <c r="A504" s="1140" t="s">
        <v>43</v>
      </c>
      <c r="B504" s="1141" t="s">
        <v>7339</v>
      </c>
      <c r="C504" s="1152" t="s">
        <v>67</v>
      </c>
      <c r="D504" s="1143">
        <v>44357.0</v>
      </c>
      <c r="E504" s="1145" t="s">
        <v>10585</v>
      </c>
      <c r="F504" s="1145" t="s">
        <v>1118</v>
      </c>
      <c r="G504" s="1173"/>
      <c r="H504" s="1145" t="s">
        <v>7342</v>
      </c>
      <c r="I504" s="1146">
        <v>86.0</v>
      </c>
      <c r="J504" s="1145">
        <v>150.0</v>
      </c>
      <c r="K504" s="1145" t="s">
        <v>12949</v>
      </c>
      <c r="L504" s="1145" t="s">
        <v>7345</v>
      </c>
      <c r="M504" s="1147" t="s">
        <v>7346</v>
      </c>
      <c r="N504" s="1161" t="s">
        <v>47</v>
      </c>
      <c r="O504" s="1251"/>
    </row>
    <row r="505">
      <c r="A505" s="1140" t="s">
        <v>43</v>
      </c>
      <c r="B505" s="1141" t="s">
        <v>7358</v>
      </c>
      <c r="C505" s="1152" t="s">
        <v>67</v>
      </c>
      <c r="D505" s="1143">
        <v>44690.0</v>
      </c>
      <c r="E505" s="1145" t="s">
        <v>10557</v>
      </c>
      <c r="F505" s="1145" t="s">
        <v>1151</v>
      </c>
      <c r="G505" s="1173"/>
      <c r="H505" s="1145" t="s">
        <v>7361</v>
      </c>
      <c r="I505" s="1146" t="s">
        <v>1245</v>
      </c>
      <c r="J505" s="1145">
        <v>500.0</v>
      </c>
      <c r="K505" s="1145" t="s">
        <v>12950</v>
      </c>
      <c r="L505" s="1145" t="s">
        <v>7364</v>
      </c>
      <c r="M505" s="1147" t="s">
        <v>47</v>
      </c>
      <c r="N505" s="1161" t="s">
        <v>7365</v>
      </c>
      <c r="O505" s="1251"/>
    </row>
    <row r="506">
      <c r="A506" s="1140" t="s">
        <v>121</v>
      </c>
      <c r="B506" s="1162" t="s">
        <v>7381</v>
      </c>
      <c r="C506" s="1152" t="s">
        <v>67</v>
      </c>
      <c r="D506" s="1144"/>
      <c r="E506" s="1145" t="s">
        <v>1682</v>
      </c>
      <c r="F506" s="1145" t="s">
        <v>1630</v>
      </c>
      <c r="G506" s="1144">
        <v>4.0535676700013E13</v>
      </c>
      <c r="H506" s="1145" t="s">
        <v>7384</v>
      </c>
      <c r="I506" s="1179">
        <v>79.0</v>
      </c>
      <c r="J506" s="1144" t="s">
        <v>1105</v>
      </c>
      <c r="K506" s="1144"/>
      <c r="L506" s="1144"/>
      <c r="M506" s="1150"/>
      <c r="N506" s="1144"/>
      <c r="O506" s="1237"/>
    </row>
    <row r="507">
      <c r="A507" s="1140" t="s">
        <v>121</v>
      </c>
      <c r="B507" s="1180" t="s">
        <v>7385</v>
      </c>
      <c r="C507" s="1144" t="s">
        <v>12521</v>
      </c>
      <c r="D507" s="1151"/>
      <c r="E507" s="1145" t="s">
        <v>10564</v>
      </c>
      <c r="F507" s="1145" t="s">
        <v>10565</v>
      </c>
      <c r="G507" s="1144"/>
      <c r="H507" s="1181" t="s">
        <v>12068</v>
      </c>
      <c r="I507" s="1182"/>
      <c r="J507" s="1181" t="s">
        <v>1679</v>
      </c>
      <c r="K507" s="1151"/>
      <c r="L507" s="1183"/>
      <c r="M507" s="1150"/>
      <c r="N507" s="1160"/>
      <c r="O507" s="1240"/>
    </row>
    <row r="508">
      <c r="A508" s="1140" t="s">
        <v>121</v>
      </c>
      <c r="B508" s="1162" t="s">
        <v>7390</v>
      </c>
      <c r="C508" s="1144" t="s">
        <v>103</v>
      </c>
      <c r="D508" s="1144"/>
      <c r="E508" s="1145" t="s">
        <v>324</v>
      </c>
      <c r="F508" s="1145" t="s">
        <v>10470</v>
      </c>
      <c r="G508" s="1144">
        <v>8.565014100063E12</v>
      </c>
      <c r="H508" s="1145" t="s">
        <v>7392</v>
      </c>
      <c r="I508" s="1146">
        <v>62.0</v>
      </c>
      <c r="J508" s="1144">
        <v>148.0</v>
      </c>
      <c r="K508" s="1144"/>
      <c r="L508" s="1144" t="s">
        <v>12310</v>
      </c>
      <c r="M508" s="1150" t="s">
        <v>3274</v>
      </c>
      <c r="N508" s="1144"/>
      <c r="O508" s="1237"/>
    </row>
    <row r="509">
      <c r="A509" s="1140" t="s">
        <v>121</v>
      </c>
      <c r="B509" s="1162" t="s">
        <v>7395</v>
      </c>
      <c r="C509" s="1152" t="s">
        <v>67</v>
      </c>
      <c r="D509" s="1144"/>
      <c r="E509" s="1145" t="s">
        <v>324</v>
      </c>
      <c r="F509" s="1145" t="s">
        <v>10470</v>
      </c>
      <c r="G509" s="1144">
        <v>3.3424003300046E13</v>
      </c>
      <c r="H509" s="1145" t="s">
        <v>7397</v>
      </c>
      <c r="I509" s="1146">
        <v>60.0</v>
      </c>
      <c r="J509" s="1144">
        <v>350.0</v>
      </c>
      <c r="K509" s="1144"/>
      <c r="L509" s="1144"/>
      <c r="M509" s="1150"/>
      <c r="N509" s="1144"/>
      <c r="O509" s="1237"/>
    </row>
    <row r="510">
      <c r="A510" s="1140" t="s">
        <v>424</v>
      </c>
      <c r="B510" s="1141" t="s">
        <v>7402</v>
      </c>
      <c r="C510" s="1152" t="s">
        <v>67</v>
      </c>
      <c r="D510" s="1152" t="s">
        <v>12724</v>
      </c>
      <c r="E510" s="1145"/>
      <c r="F510" s="1145"/>
      <c r="G510" s="1144"/>
      <c r="H510" s="1153" t="s">
        <v>307</v>
      </c>
      <c r="I510" s="1154">
        <v>62.0</v>
      </c>
      <c r="J510" s="1148"/>
      <c r="K510" s="1151"/>
      <c r="L510" s="1143"/>
      <c r="M510" s="1150"/>
      <c r="N510" s="1144"/>
      <c r="O510" s="1237"/>
    </row>
    <row r="511">
      <c r="A511" s="1140" t="s">
        <v>424</v>
      </c>
      <c r="B511" s="1141" t="s">
        <v>7432</v>
      </c>
      <c r="C511" s="1152" t="s">
        <v>67</v>
      </c>
      <c r="D511" s="1151"/>
      <c r="E511" s="1145"/>
      <c r="F511" s="1145"/>
      <c r="G511" s="1144"/>
      <c r="H511" s="1153" t="s">
        <v>307</v>
      </c>
      <c r="I511" s="1154">
        <v>39.0</v>
      </c>
      <c r="J511" s="1148"/>
      <c r="K511" s="1151"/>
      <c r="L511" s="1143"/>
      <c r="M511" s="1150"/>
      <c r="N511" s="1144"/>
      <c r="O511" s="1237"/>
    </row>
    <row r="512">
      <c r="A512" s="1140" t="s">
        <v>121</v>
      </c>
      <c r="B512" s="1162" t="s">
        <v>12952</v>
      </c>
      <c r="C512" s="1144" t="s">
        <v>103</v>
      </c>
      <c r="D512" s="1144"/>
      <c r="E512" s="1187" t="s">
        <v>12563</v>
      </c>
      <c r="F512" s="1188"/>
      <c r="G512" s="1144">
        <v>6.4480016100015E13</v>
      </c>
      <c r="H512" s="1145" t="s">
        <v>12953</v>
      </c>
      <c r="I512" s="1179">
        <v>37.0</v>
      </c>
      <c r="J512" s="1144"/>
      <c r="K512" s="1144"/>
      <c r="L512" s="1144"/>
      <c r="M512" s="1165"/>
      <c r="N512" s="1166"/>
      <c r="O512" s="1252"/>
    </row>
    <row r="513">
      <c r="A513" s="1163" t="s">
        <v>12498</v>
      </c>
      <c r="B513" s="1162" t="s">
        <v>7482</v>
      </c>
      <c r="C513" s="1145" t="s">
        <v>12533</v>
      </c>
      <c r="D513" s="1164"/>
      <c r="E513" s="1145" t="s">
        <v>6130</v>
      </c>
      <c r="F513" s="1145" t="s">
        <v>10515</v>
      </c>
      <c r="G513" s="1144"/>
      <c r="H513" s="1145" t="s">
        <v>12954</v>
      </c>
      <c r="I513" s="1146">
        <v>26.0</v>
      </c>
      <c r="J513" s="1144"/>
      <c r="K513" s="1145" t="s">
        <v>12955</v>
      </c>
      <c r="L513" s="1145" t="s">
        <v>7486</v>
      </c>
      <c r="M513" s="1150"/>
      <c r="N513" s="1144"/>
      <c r="O513" s="1237"/>
    </row>
    <row r="514">
      <c r="A514" s="1140" t="s">
        <v>424</v>
      </c>
      <c r="B514" s="1141" t="s">
        <v>7487</v>
      </c>
      <c r="C514" s="1144" t="s">
        <v>103</v>
      </c>
      <c r="D514" s="1155">
        <v>44716.0</v>
      </c>
      <c r="E514" s="1145"/>
      <c r="F514" s="1145"/>
      <c r="G514" s="1144"/>
      <c r="H514" s="1153" t="s">
        <v>307</v>
      </c>
      <c r="I514" s="1154">
        <v>70.0</v>
      </c>
      <c r="J514" s="1148"/>
      <c r="K514" s="1151"/>
      <c r="L514" s="1143"/>
      <c r="M514" s="1150"/>
      <c r="N514" s="1144"/>
      <c r="O514" s="1237"/>
    </row>
    <row r="515">
      <c r="A515" s="1140" t="s">
        <v>43</v>
      </c>
      <c r="B515" s="1141" t="s">
        <v>7491</v>
      </c>
      <c r="C515" s="1152" t="s">
        <v>67</v>
      </c>
      <c r="D515" s="1143">
        <v>44627.0</v>
      </c>
      <c r="E515" s="1145" t="s">
        <v>10557</v>
      </c>
      <c r="F515" s="1145" t="s">
        <v>1151</v>
      </c>
      <c r="G515" s="1144"/>
      <c r="H515" s="1145" t="s">
        <v>7494</v>
      </c>
      <c r="I515" s="1146">
        <v>62.0</v>
      </c>
      <c r="J515" s="1145" t="s">
        <v>47</v>
      </c>
      <c r="K515" s="1145" t="s">
        <v>12956</v>
      </c>
      <c r="L515" s="1145" t="s">
        <v>7497</v>
      </c>
      <c r="M515" s="1147" t="s">
        <v>47</v>
      </c>
      <c r="N515" s="1161" t="s">
        <v>7498</v>
      </c>
      <c r="O515" s="1251"/>
    </row>
    <row r="516">
      <c r="A516" s="1140" t="s">
        <v>424</v>
      </c>
      <c r="B516" s="1141" t="s">
        <v>7510</v>
      </c>
      <c r="C516" s="1152" t="s">
        <v>67</v>
      </c>
      <c r="D516" s="1152" t="s">
        <v>12957</v>
      </c>
      <c r="E516" s="1145"/>
      <c r="F516" s="1145"/>
      <c r="G516" s="1144"/>
      <c r="H516" s="1153" t="s">
        <v>307</v>
      </c>
      <c r="I516" s="1154">
        <v>49.0</v>
      </c>
      <c r="J516" s="1148"/>
      <c r="K516" s="1151"/>
      <c r="L516" s="1143"/>
      <c r="M516" s="1150"/>
      <c r="N516" s="1144"/>
      <c r="O516" s="1237"/>
    </row>
    <row r="517">
      <c r="A517" s="1140" t="s">
        <v>43</v>
      </c>
      <c r="B517" s="1141" t="s">
        <v>7514</v>
      </c>
      <c r="C517" s="1152" t="s">
        <v>67</v>
      </c>
      <c r="D517" s="1143">
        <v>44526.0</v>
      </c>
      <c r="E517" s="1145" t="s">
        <v>10613</v>
      </c>
      <c r="F517" s="1145" t="s">
        <v>6002</v>
      </c>
      <c r="G517" s="1144"/>
      <c r="H517" s="1145" t="s">
        <v>264</v>
      </c>
      <c r="I517" s="1146">
        <v>86.0</v>
      </c>
      <c r="J517" s="1145" t="s">
        <v>47</v>
      </c>
      <c r="K517" s="1145" t="s">
        <v>12958</v>
      </c>
      <c r="L517" s="1149" t="s">
        <v>7519</v>
      </c>
      <c r="M517" s="1150"/>
      <c r="N517" s="1161"/>
      <c r="O517" s="1251"/>
    </row>
    <row r="518">
      <c r="A518" s="1140" t="s">
        <v>424</v>
      </c>
      <c r="B518" s="1141" t="s">
        <v>7523</v>
      </c>
      <c r="C518" s="1152" t="s">
        <v>67</v>
      </c>
      <c r="D518" s="1151"/>
      <c r="E518" s="1145"/>
      <c r="F518" s="1145"/>
      <c r="G518" s="1144"/>
      <c r="H518" s="1153" t="s">
        <v>307</v>
      </c>
      <c r="I518" s="1154">
        <v>79.0</v>
      </c>
      <c r="J518" s="1148"/>
      <c r="K518" s="1151"/>
      <c r="L518" s="1143"/>
      <c r="M518" s="1150"/>
      <c r="N518" s="1144"/>
      <c r="O518" s="1237"/>
    </row>
    <row r="519">
      <c r="A519" s="1140" t="s">
        <v>43</v>
      </c>
      <c r="B519" s="1141" t="s">
        <v>7527</v>
      </c>
      <c r="C519" s="1142" t="s">
        <v>103</v>
      </c>
      <c r="D519" s="1143"/>
      <c r="E519" s="1145" t="s">
        <v>10557</v>
      </c>
      <c r="F519" s="1145" t="s">
        <v>1151</v>
      </c>
      <c r="G519" s="1173"/>
      <c r="H519" s="1145" t="s">
        <v>7530</v>
      </c>
      <c r="I519" s="1146">
        <v>59.0</v>
      </c>
      <c r="J519" s="1145">
        <v>200.0</v>
      </c>
      <c r="K519" s="1145" t="s">
        <v>12959</v>
      </c>
      <c r="L519" s="1145" t="s">
        <v>7532</v>
      </c>
      <c r="M519" s="1147" t="s">
        <v>7533</v>
      </c>
      <c r="N519" s="1161" t="s">
        <v>47</v>
      </c>
      <c r="O519" s="1251"/>
    </row>
    <row r="520">
      <c r="A520" s="1140" t="s">
        <v>43</v>
      </c>
      <c r="B520" s="1141" t="s">
        <v>7549</v>
      </c>
      <c r="C520" s="1152" t="s">
        <v>67</v>
      </c>
      <c r="D520" s="1143">
        <v>44278.0</v>
      </c>
      <c r="E520" s="1145" t="s">
        <v>4373</v>
      </c>
      <c r="F520" s="1145" t="s">
        <v>4299</v>
      </c>
      <c r="G520" s="1173"/>
      <c r="H520" s="1145" t="s">
        <v>7552</v>
      </c>
      <c r="I520" s="1146">
        <v>79.0</v>
      </c>
      <c r="J520" s="1145">
        <v>120.0</v>
      </c>
      <c r="K520" s="1145" t="s">
        <v>12960</v>
      </c>
      <c r="L520" s="1145" t="s">
        <v>7555</v>
      </c>
      <c r="M520" s="1147" t="s">
        <v>7556</v>
      </c>
      <c r="N520" s="1161" t="s">
        <v>7557</v>
      </c>
      <c r="O520" s="1251"/>
    </row>
    <row r="521">
      <c r="A521" s="1140" t="s">
        <v>121</v>
      </c>
      <c r="B521" s="1180" t="s">
        <v>7559</v>
      </c>
      <c r="C521" s="1144" t="s">
        <v>12521</v>
      </c>
      <c r="D521" s="1151"/>
      <c r="E521" s="1145" t="s">
        <v>10564</v>
      </c>
      <c r="F521" s="1145" t="s">
        <v>10565</v>
      </c>
      <c r="G521" s="1144"/>
      <c r="H521" s="1181" t="s">
        <v>7561</v>
      </c>
      <c r="I521" s="1182"/>
      <c r="J521" s="1181" t="s">
        <v>1105</v>
      </c>
      <c r="K521" s="1151"/>
      <c r="L521" s="1183"/>
      <c r="M521" s="1150"/>
      <c r="N521" s="1160"/>
      <c r="O521" s="1240"/>
    </row>
    <row r="522">
      <c r="A522" s="1140" t="s">
        <v>121</v>
      </c>
      <c r="B522" s="1162" t="s">
        <v>7588</v>
      </c>
      <c r="C522" s="1145" t="s">
        <v>12533</v>
      </c>
      <c r="D522" s="1144"/>
      <c r="E522" s="1145" t="s">
        <v>324</v>
      </c>
      <c r="F522" s="1145" t="s">
        <v>10470</v>
      </c>
      <c r="G522" s="1144">
        <v>3.9154895500031E13</v>
      </c>
      <c r="H522" s="1145" t="s">
        <v>600</v>
      </c>
      <c r="I522" s="1146">
        <v>80.0</v>
      </c>
      <c r="J522" s="1144">
        <v>1126.0</v>
      </c>
      <c r="K522" s="1144"/>
      <c r="L522" s="1144"/>
      <c r="M522" s="1150"/>
      <c r="N522" s="1144"/>
      <c r="O522" s="1237"/>
    </row>
    <row r="523">
      <c r="A523" s="1163" t="s">
        <v>12498</v>
      </c>
      <c r="B523" s="1162" t="s">
        <v>12961</v>
      </c>
      <c r="C523" s="1152" t="s">
        <v>67</v>
      </c>
      <c r="D523" s="1144"/>
      <c r="E523" s="1145" t="s">
        <v>324</v>
      </c>
      <c r="F523" s="1145" t="s">
        <v>10470</v>
      </c>
      <c r="G523" s="1160"/>
      <c r="H523" s="1145" t="s">
        <v>600</v>
      </c>
      <c r="I523" s="1146">
        <v>80.0</v>
      </c>
      <c r="J523" s="1145">
        <v>1126.0</v>
      </c>
      <c r="K523" s="1145" t="s">
        <v>12962</v>
      </c>
      <c r="L523" s="1145" t="s">
        <v>7591</v>
      </c>
      <c r="M523" s="1147">
        <v>6.79227188E8</v>
      </c>
      <c r="N523" s="1144"/>
      <c r="O523" s="1237"/>
    </row>
    <row r="524">
      <c r="A524" s="1140" t="s">
        <v>424</v>
      </c>
      <c r="B524" s="1141" t="s">
        <v>7632</v>
      </c>
      <c r="C524" s="1152" t="s">
        <v>67</v>
      </c>
      <c r="D524" s="1151"/>
      <c r="E524" s="1145"/>
      <c r="F524" s="1145"/>
      <c r="G524" s="1144"/>
      <c r="H524" s="1153" t="s">
        <v>307</v>
      </c>
      <c r="I524" s="1154">
        <v>79.0</v>
      </c>
      <c r="J524" s="1148"/>
      <c r="K524" s="1151"/>
      <c r="L524" s="1143"/>
      <c r="M524" s="1150"/>
      <c r="N524" s="1144"/>
      <c r="O524" s="1237"/>
    </row>
    <row r="525">
      <c r="A525" s="1163" t="s">
        <v>12498</v>
      </c>
      <c r="B525" s="1162" t="s">
        <v>7641</v>
      </c>
      <c r="C525" s="1145" t="s">
        <v>12533</v>
      </c>
      <c r="D525" s="1164"/>
      <c r="E525" s="1145" t="s">
        <v>10564</v>
      </c>
      <c r="F525" s="1145" t="s">
        <v>10565</v>
      </c>
      <c r="G525" s="1144"/>
      <c r="H525" s="1145" t="s">
        <v>12963</v>
      </c>
      <c r="I525" s="1146">
        <v>57.0</v>
      </c>
      <c r="J525" s="1145">
        <v>80.0</v>
      </c>
      <c r="K525" s="1145" t="s">
        <v>12964</v>
      </c>
      <c r="L525" s="1145" t="s">
        <v>7646</v>
      </c>
      <c r="M525" s="1147" t="s">
        <v>12965</v>
      </c>
      <c r="N525" s="1144"/>
      <c r="O525" s="1237"/>
    </row>
    <row r="526">
      <c r="A526" s="1140" t="s">
        <v>43</v>
      </c>
      <c r="B526" s="1141" t="s">
        <v>7669</v>
      </c>
      <c r="C526" s="1152" t="s">
        <v>67</v>
      </c>
      <c r="D526" s="1143">
        <v>44820.0</v>
      </c>
      <c r="E526" s="1145" t="s">
        <v>12599</v>
      </c>
      <c r="F526" s="1145" t="s">
        <v>12966</v>
      </c>
      <c r="G526" s="1173"/>
      <c r="H526" s="1145" t="s">
        <v>834</v>
      </c>
      <c r="I526" s="1146">
        <v>86.0</v>
      </c>
      <c r="J526" s="1145">
        <v>180.0</v>
      </c>
      <c r="K526" s="1145" t="s">
        <v>12967</v>
      </c>
      <c r="L526" s="1145" t="s">
        <v>7675</v>
      </c>
      <c r="M526" s="1147" t="s">
        <v>7676</v>
      </c>
      <c r="N526" s="1161" t="s">
        <v>47</v>
      </c>
      <c r="O526" s="1251"/>
    </row>
    <row r="527">
      <c r="A527" s="1140" t="s">
        <v>43</v>
      </c>
      <c r="B527" s="1141" t="s">
        <v>7677</v>
      </c>
      <c r="C527" s="1152" t="s">
        <v>67</v>
      </c>
      <c r="D527" s="1143">
        <v>44547.0</v>
      </c>
      <c r="E527" s="1145" t="s">
        <v>12535</v>
      </c>
      <c r="F527" s="1145" t="s">
        <v>12244</v>
      </c>
      <c r="G527" s="1173"/>
      <c r="H527" s="1145" t="s">
        <v>834</v>
      </c>
      <c r="I527" s="1146">
        <v>86.0</v>
      </c>
      <c r="J527" s="1145">
        <v>30.0</v>
      </c>
      <c r="K527" s="1145" t="s">
        <v>12968</v>
      </c>
      <c r="L527" s="1145" t="s">
        <v>7682</v>
      </c>
      <c r="M527" s="1147" t="s">
        <v>47</v>
      </c>
      <c r="N527" s="1161" t="s">
        <v>7683</v>
      </c>
      <c r="O527" s="1251"/>
    </row>
    <row r="528">
      <c r="A528" s="1140" t="s">
        <v>121</v>
      </c>
      <c r="B528" s="1162" t="s">
        <v>12395</v>
      </c>
      <c r="C528" s="1152" t="s">
        <v>67</v>
      </c>
      <c r="D528" s="1144"/>
      <c r="E528" s="1145" t="s">
        <v>324</v>
      </c>
      <c r="F528" s="1145" t="s">
        <v>10470</v>
      </c>
      <c r="G528" s="1144">
        <v>8.4969734700029E13</v>
      </c>
      <c r="H528" s="1145" t="s">
        <v>7705</v>
      </c>
      <c r="I528" s="1146">
        <v>60.0</v>
      </c>
      <c r="J528" s="1144">
        <v>105.0</v>
      </c>
      <c r="K528" s="1144"/>
      <c r="L528" s="1144"/>
      <c r="M528" s="1150"/>
      <c r="N528" s="1144"/>
      <c r="O528" s="1237"/>
    </row>
    <row r="529">
      <c r="A529" s="1140" t="s">
        <v>121</v>
      </c>
      <c r="B529" s="1162" t="s">
        <v>12969</v>
      </c>
      <c r="C529" s="1152" t="s">
        <v>67</v>
      </c>
      <c r="D529" s="1144"/>
      <c r="E529" s="1145" t="s">
        <v>1682</v>
      </c>
      <c r="F529" s="1145" t="s">
        <v>1630</v>
      </c>
      <c r="G529" s="1144">
        <v>9.0844649500032E13</v>
      </c>
      <c r="H529" s="1145" t="s">
        <v>7522</v>
      </c>
      <c r="I529" s="1146">
        <v>53.0</v>
      </c>
      <c r="J529" s="1144">
        <v>160.0</v>
      </c>
      <c r="K529" s="1144"/>
      <c r="L529" s="1144"/>
      <c r="M529" s="1150"/>
      <c r="N529" s="1144"/>
      <c r="O529" s="1237"/>
    </row>
    <row r="530">
      <c r="A530" s="1140" t="s">
        <v>424</v>
      </c>
      <c r="B530" s="1141" t="s">
        <v>7723</v>
      </c>
      <c r="C530" s="1152" t="s">
        <v>67</v>
      </c>
      <c r="D530" s="1196">
        <v>44875.0</v>
      </c>
      <c r="E530" s="1145"/>
      <c r="F530" s="1145"/>
      <c r="G530" s="1144"/>
      <c r="H530" s="1153" t="s">
        <v>307</v>
      </c>
      <c r="I530" s="1154">
        <v>62.0</v>
      </c>
      <c r="J530" s="1148"/>
      <c r="K530" s="1151"/>
      <c r="L530" s="1143"/>
      <c r="M530" s="1150"/>
      <c r="N530" s="1144"/>
      <c r="O530" s="1237"/>
    </row>
    <row r="531">
      <c r="A531" s="1140" t="s">
        <v>43</v>
      </c>
      <c r="B531" s="1141" t="s">
        <v>7725</v>
      </c>
      <c r="C531" s="1142" t="s">
        <v>103</v>
      </c>
      <c r="D531" s="1143"/>
      <c r="E531" s="1145" t="s">
        <v>9933</v>
      </c>
      <c r="F531" s="1145" t="s">
        <v>9934</v>
      </c>
      <c r="G531" s="1173"/>
      <c r="H531" s="1145" t="s">
        <v>7728</v>
      </c>
      <c r="I531" s="1146" t="s">
        <v>1245</v>
      </c>
      <c r="J531" s="1144"/>
      <c r="K531" s="1144"/>
      <c r="L531" s="1173"/>
      <c r="M531" s="1150"/>
      <c r="N531" s="1161"/>
      <c r="O531" s="1251"/>
    </row>
    <row r="532">
      <c r="A532" s="1140" t="s">
        <v>424</v>
      </c>
      <c r="B532" s="1141" t="s">
        <v>7729</v>
      </c>
      <c r="C532" s="1144" t="s">
        <v>103</v>
      </c>
      <c r="D532" s="1152" t="s">
        <v>12970</v>
      </c>
      <c r="E532" s="1145"/>
      <c r="F532" s="1145"/>
      <c r="G532" s="1144"/>
      <c r="H532" s="1153" t="s">
        <v>307</v>
      </c>
      <c r="I532" s="1154">
        <v>9.0</v>
      </c>
      <c r="J532" s="1148"/>
      <c r="K532" s="1151"/>
      <c r="L532" s="1143"/>
      <c r="M532" s="1150"/>
      <c r="N532" s="1144"/>
      <c r="O532" s="1237"/>
    </row>
    <row r="533">
      <c r="A533" s="1140" t="s">
        <v>424</v>
      </c>
      <c r="B533" s="1141" t="s">
        <v>7740</v>
      </c>
      <c r="C533" s="1152" t="s">
        <v>67</v>
      </c>
      <c r="D533" s="1152" t="s">
        <v>12971</v>
      </c>
      <c r="E533" s="1145"/>
      <c r="F533" s="1145"/>
      <c r="G533" s="1144"/>
      <c r="H533" s="1153" t="s">
        <v>307</v>
      </c>
      <c r="I533" s="1154">
        <v>62.0</v>
      </c>
      <c r="J533" s="1148"/>
      <c r="K533" s="1151"/>
      <c r="L533" s="1143"/>
      <c r="M533" s="1150"/>
      <c r="N533" s="1144"/>
      <c r="O533" s="1237"/>
    </row>
    <row r="534">
      <c r="A534" s="1140" t="s">
        <v>424</v>
      </c>
      <c r="B534" s="1141" t="s">
        <v>7743</v>
      </c>
      <c r="C534" s="1152" t="s">
        <v>67</v>
      </c>
      <c r="D534" s="1151"/>
      <c r="E534" s="1145"/>
      <c r="F534" s="1145"/>
      <c r="G534" s="1144"/>
      <c r="H534" s="1153" t="s">
        <v>307</v>
      </c>
      <c r="I534" s="1154">
        <v>49.0</v>
      </c>
      <c r="J534" s="1148"/>
      <c r="K534" s="1151"/>
      <c r="L534" s="1143"/>
      <c r="M534" s="1150"/>
      <c r="N534" s="1144"/>
      <c r="O534" s="1237"/>
    </row>
    <row r="535">
      <c r="A535" s="1163" t="s">
        <v>12498</v>
      </c>
      <c r="B535" s="1162" t="s">
        <v>7745</v>
      </c>
      <c r="C535" s="1145" t="s">
        <v>103</v>
      </c>
      <c r="D535" s="1144"/>
      <c r="E535" s="1145" t="s">
        <v>324</v>
      </c>
      <c r="F535" s="1145" t="s">
        <v>10470</v>
      </c>
      <c r="G535" s="1160"/>
      <c r="H535" s="1145" t="s">
        <v>12972</v>
      </c>
      <c r="I535" s="1146">
        <v>62.0</v>
      </c>
      <c r="J535" s="1145">
        <v>126.0</v>
      </c>
      <c r="K535" s="1145" t="s">
        <v>12973</v>
      </c>
      <c r="L535" s="1145" t="s">
        <v>12974</v>
      </c>
      <c r="M535" s="1147" t="s">
        <v>12975</v>
      </c>
      <c r="N535" s="1144"/>
      <c r="O535" s="1237"/>
    </row>
    <row r="536">
      <c r="A536" s="1140" t="s">
        <v>121</v>
      </c>
      <c r="B536" s="1162" t="s">
        <v>7745</v>
      </c>
      <c r="C536" s="1144" t="s">
        <v>103</v>
      </c>
      <c r="D536" s="1144"/>
      <c r="E536" s="1145" t="s">
        <v>324</v>
      </c>
      <c r="F536" s="1145" t="s">
        <v>10470</v>
      </c>
      <c r="G536" s="1144">
        <v>8.8558103300135E13</v>
      </c>
      <c r="H536" s="1145" t="s">
        <v>12972</v>
      </c>
      <c r="I536" s="1146">
        <v>62.0</v>
      </c>
      <c r="J536" s="1144">
        <v>126.0</v>
      </c>
      <c r="K536" s="1144"/>
      <c r="L536" s="1144" t="s">
        <v>3693</v>
      </c>
      <c r="M536" s="1150"/>
      <c r="N536" s="1144"/>
      <c r="O536" s="1237"/>
    </row>
    <row r="537">
      <c r="A537" s="1140" t="s">
        <v>424</v>
      </c>
      <c r="B537" s="1141" t="s">
        <v>7751</v>
      </c>
      <c r="C537" s="1152" t="s">
        <v>67</v>
      </c>
      <c r="D537" s="1152" t="s">
        <v>12976</v>
      </c>
      <c r="E537" s="1145"/>
      <c r="F537" s="1145"/>
      <c r="G537" s="1144"/>
      <c r="H537" s="1153" t="s">
        <v>307</v>
      </c>
      <c r="I537" s="1154">
        <v>85.0</v>
      </c>
      <c r="J537" s="1148"/>
      <c r="K537" s="1151"/>
      <c r="L537" s="1143"/>
      <c r="M537" s="1150"/>
      <c r="N537" s="1144"/>
      <c r="O537" s="1237"/>
    </row>
    <row r="538">
      <c r="A538" s="1140" t="s">
        <v>121</v>
      </c>
      <c r="B538" s="1162" t="s">
        <v>7753</v>
      </c>
      <c r="C538" s="1152" t="s">
        <v>67</v>
      </c>
      <c r="D538" s="1144"/>
      <c r="E538" s="1145" t="s">
        <v>324</v>
      </c>
      <c r="F538" s="1145" t="s">
        <v>10470</v>
      </c>
      <c r="G538" s="1144">
        <v>6.6275007400012E13</v>
      </c>
      <c r="H538" s="1145" t="s">
        <v>7756</v>
      </c>
      <c r="I538" s="1146">
        <v>76.0</v>
      </c>
      <c r="J538" s="1144" t="s">
        <v>7755</v>
      </c>
      <c r="K538" s="1144"/>
      <c r="L538" s="1144"/>
      <c r="M538" s="1150"/>
      <c r="N538" s="1144"/>
      <c r="O538" s="1237"/>
    </row>
    <row r="539">
      <c r="A539" s="1140" t="s">
        <v>43</v>
      </c>
      <c r="B539" s="1141" t="s">
        <v>7760</v>
      </c>
      <c r="C539" s="1152" t="s">
        <v>67</v>
      </c>
      <c r="D539" s="1143">
        <v>44816.0</v>
      </c>
      <c r="E539" s="1145" t="s">
        <v>10557</v>
      </c>
      <c r="F539" s="1145" t="s">
        <v>1151</v>
      </c>
      <c r="G539" s="1173"/>
      <c r="H539" s="1145" t="s">
        <v>7763</v>
      </c>
      <c r="I539" s="1146">
        <v>59.0</v>
      </c>
      <c r="J539" s="1145">
        <v>3000.0</v>
      </c>
      <c r="K539" s="1145" t="s">
        <v>12977</v>
      </c>
      <c r="L539" s="1145" t="s">
        <v>7765</v>
      </c>
      <c r="M539" s="1147" t="s">
        <v>12978</v>
      </c>
      <c r="N539" s="1161" t="s">
        <v>47</v>
      </c>
      <c r="O539" s="1251"/>
    </row>
    <row r="540">
      <c r="A540" s="1140" t="s">
        <v>424</v>
      </c>
      <c r="B540" s="1141" t="s">
        <v>7783</v>
      </c>
      <c r="C540" s="1152" t="s">
        <v>67</v>
      </c>
      <c r="D540" s="1155">
        <v>44261.0</v>
      </c>
      <c r="E540" s="1145"/>
      <c r="F540" s="1145"/>
      <c r="G540" s="1144"/>
      <c r="H540" s="1153" t="s">
        <v>307</v>
      </c>
      <c r="I540" s="1154">
        <v>37.0</v>
      </c>
      <c r="J540" s="1148"/>
      <c r="K540" s="1151"/>
      <c r="L540" s="1143"/>
      <c r="M540" s="1150"/>
      <c r="N540" s="1144"/>
      <c r="O540" s="1237"/>
    </row>
    <row r="541">
      <c r="A541" s="1140" t="s">
        <v>43</v>
      </c>
      <c r="B541" s="1141" t="s">
        <v>7792</v>
      </c>
      <c r="C541" s="1152" t="s">
        <v>67</v>
      </c>
      <c r="D541" s="1143">
        <v>44130.0</v>
      </c>
      <c r="E541" s="1145" t="s">
        <v>10577</v>
      </c>
      <c r="F541" s="1145" t="s">
        <v>96</v>
      </c>
      <c r="G541" s="1173"/>
      <c r="H541" s="1145" t="s">
        <v>7795</v>
      </c>
      <c r="I541" s="1146" t="s">
        <v>1802</v>
      </c>
      <c r="J541" s="1145" t="s">
        <v>47</v>
      </c>
      <c r="K541" s="1145" t="s">
        <v>12979</v>
      </c>
      <c r="L541" s="1144"/>
      <c r="M541" s="1150"/>
      <c r="N541" s="1161"/>
      <c r="O541" s="1251"/>
    </row>
    <row r="542">
      <c r="A542" s="1140" t="s">
        <v>121</v>
      </c>
      <c r="B542" s="1162" t="s">
        <v>12980</v>
      </c>
      <c r="C542" s="1144" t="s">
        <v>12521</v>
      </c>
      <c r="D542" s="1151"/>
      <c r="E542" s="1145" t="s">
        <v>1682</v>
      </c>
      <c r="F542" s="1145" t="s">
        <v>1630</v>
      </c>
      <c r="G542" s="1144"/>
      <c r="H542" s="1174"/>
      <c r="I542" s="1182"/>
      <c r="J542" s="1145">
        <v>4800.0</v>
      </c>
      <c r="K542" s="1176" t="s">
        <v>12981</v>
      </c>
      <c r="L542" s="1177" t="s">
        <v>7827</v>
      </c>
      <c r="M542" s="1178" t="s">
        <v>7828</v>
      </c>
      <c r="N542" s="1160"/>
      <c r="O542" s="1240"/>
    </row>
    <row r="543">
      <c r="A543" s="1140" t="s">
        <v>424</v>
      </c>
      <c r="B543" s="1141" t="s">
        <v>7829</v>
      </c>
      <c r="C543" s="1152" t="s">
        <v>67</v>
      </c>
      <c r="D543" s="1151"/>
      <c r="E543" s="1145"/>
      <c r="F543" s="1145"/>
      <c r="G543" s="1144"/>
      <c r="H543" s="1153" t="s">
        <v>307</v>
      </c>
      <c r="I543" s="1216"/>
      <c r="J543" s="1148"/>
      <c r="K543" s="1151"/>
      <c r="L543" s="1143"/>
      <c r="M543" s="1150"/>
      <c r="N543" s="1144"/>
      <c r="O543" s="1237"/>
    </row>
    <row r="544">
      <c r="A544" s="1140" t="s">
        <v>424</v>
      </c>
      <c r="B544" s="1141" t="s">
        <v>7839</v>
      </c>
      <c r="C544" s="1144" t="s">
        <v>103</v>
      </c>
      <c r="D544" s="1155">
        <v>44746.0</v>
      </c>
      <c r="E544" s="1145"/>
      <c r="F544" s="1145"/>
      <c r="G544" s="1144"/>
      <c r="H544" s="1153" t="s">
        <v>307</v>
      </c>
      <c r="I544" s="1154">
        <v>76.0</v>
      </c>
      <c r="J544" s="1148"/>
      <c r="K544" s="1151"/>
      <c r="L544" s="1143"/>
      <c r="M544" s="1150"/>
      <c r="N544" s="1144"/>
      <c r="O544" s="1237"/>
    </row>
    <row r="545">
      <c r="A545" s="1140" t="s">
        <v>43</v>
      </c>
      <c r="B545" s="1141" t="s">
        <v>7853</v>
      </c>
      <c r="C545" s="1152" t="s">
        <v>67</v>
      </c>
      <c r="D545" s="1143">
        <v>45293.0</v>
      </c>
      <c r="E545" s="1145" t="s">
        <v>12982</v>
      </c>
      <c r="F545" s="1145" t="s">
        <v>12983</v>
      </c>
      <c r="G545" s="1173"/>
      <c r="H545" s="1145" t="s">
        <v>367</v>
      </c>
      <c r="I545" s="1146">
        <v>85.0</v>
      </c>
      <c r="J545" s="1145">
        <v>93.0</v>
      </c>
      <c r="K545" s="1145" t="s">
        <v>12984</v>
      </c>
      <c r="L545" s="1145" t="s">
        <v>7858</v>
      </c>
      <c r="M545" s="1147" t="s">
        <v>47</v>
      </c>
      <c r="N545" s="1161" t="s">
        <v>7859</v>
      </c>
      <c r="O545" s="1251"/>
    </row>
    <row r="546">
      <c r="A546" s="1163" t="s">
        <v>12498</v>
      </c>
      <c r="B546" s="1162" t="s">
        <v>7874</v>
      </c>
      <c r="C546" s="1145" t="s">
        <v>12533</v>
      </c>
      <c r="D546" s="1144"/>
      <c r="E546" s="1145" t="s">
        <v>1682</v>
      </c>
      <c r="F546" s="1145" t="s">
        <v>1630</v>
      </c>
      <c r="G546" s="1144"/>
      <c r="H546" s="1145" t="s">
        <v>12985</v>
      </c>
      <c r="I546" s="1146">
        <v>35.0</v>
      </c>
      <c r="J546" s="1145">
        <v>240.0</v>
      </c>
      <c r="K546" s="1145" t="s">
        <v>12986</v>
      </c>
      <c r="L546" s="1149" t="s">
        <v>7879</v>
      </c>
      <c r="M546" s="1150"/>
      <c r="N546" s="1144"/>
      <c r="O546" s="1237"/>
    </row>
    <row r="547">
      <c r="A547" s="1140" t="s">
        <v>43</v>
      </c>
      <c r="B547" s="1141" t="s">
        <v>12987</v>
      </c>
      <c r="C547" s="1142" t="s">
        <v>103</v>
      </c>
      <c r="D547" s="1143"/>
      <c r="E547" s="1145" t="s">
        <v>10531</v>
      </c>
      <c r="F547" s="1145" t="s">
        <v>10532</v>
      </c>
      <c r="G547" s="1144"/>
      <c r="H547" s="1145" t="s">
        <v>1804</v>
      </c>
      <c r="I547" s="1146">
        <v>17.0</v>
      </c>
      <c r="J547" s="1145" t="s">
        <v>1391</v>
      </c>
      <c r="K547" s="1145" t="s">
        <v>12988</v>
      </c>
      <c r="L547" s="1145" t="s">
        <v>12989</v>
      </c>
      <c r="M547" s="1147" t="s">
        <v>7891</v>
      </c>
      <c r="N547" s="1161" t="s">
        <v>47</v>
      </c>
      <c r="O547" s="1251"/>
    </row>
    <row r="548">
      <c r="A548" s="1140" t="s">
        <v>121</v>
      </c>
      <c r="B548" s="1162" t="s">
        <v>7892</v>
      </c>
      <c r="C548" s="1152" t="s">
        <v>67</v>
      </c>
      <c r="D548" s="1144"/>
      <c r="E548" s="1145" t="s">
        <v>10564</v>
      </c>
      <c r="F548" s="1145" t="s">
        <v>10565</v>
      </c>
      <c r="G548" s="1144">
        <v>4.933976730001E13</v>
      </c>
      <c r="H548" s="1145" t="s">
        <v>7894</v>
      </c>
      <c r="I548" s="1146">
        <v>90.0</v>
      </c>
      <c r="J548" s="1144">
        <v>200.0</v>
      </c>
      <c r="K548" s="1144"/>
      <c r="L548" s="1144"/>
      <c r="M548" s="1150"/>
      <c r="N548" s="1144"/>
      <c r="O548" s="1237"/>
    </row>
    <row r="549">
      <c r="A549" s="1140" t="s">
        <v>43</v>
      </c>
      <c r="B549" s="1141" t="s">
        <v>7898</v>
      </c>
      <c r="C549" s="1145" t="s">
        <v>103</v>
      </c>
      <c r="D549" s="1151"/>
      <c r="E549" s="1145" t="s">
        <v>10577</v>
      </c>
      <c r="F549" s="1145" t="s">
        <v>96</v>
      </c>
      <c r="G549" s="1144"/>
      <c r="H549" s="1152" t="s">
        <v>6296</v>
      </c>
      <c r="I549" s="1179">
        <v>17.0</v>
      </c>
      <c r="J549" s="1148">
        <v>200.0</v>
      </c>
      <c r="K549" s="1152" t="s">
        <v>12990</v>
      </c>
      <c r="L549" s="1152" t="s">
        <v>12991</v>
      </c>
      <c r="M549" s="1150"/>
      <c r="N549" s="1152" t="s">
        <v>47</v>
      </c>
      <c r="O549" s="1253"/>
    </row>
    <row r="550">
      <c r="A550" s="1163" t="s">
        <v>12498</v>
      </c>
      <c r="B550" s="1162" t="s">
        <v>12992</v>
      </c>
      <c r="C550" s="1152" t="s">
        <v>67</v>
      </c>
      <c r="D550" s="1144"/>
      <c r="E550" s="1145" t="s">
        <v>10564</v>
      </c>
      <c r="F550" s="1145" t="s">
        <v>10565</v>
      </c>
      <c r="G550" s="1144"/>
      <c r="H550" s="1145" t="s">
        <v>12993</v>
      </c>
      <c r="I550" s="1179">
        <v>88.0</v>
      </c>
      <c r="J550" s="1145">
        <v>100.0</v>
      </c>
      <c r="K550" s="1145" t="s">
        <v>12994</v>
      </c>
      <c r="L550" s="1145" t="s">
        <v>6159</v>
      </c>
      <c r="M550" s="1150"/>
      <c r="N550" s="1144"/>
      <c r="O550" s="1237"/>
    </row>
    <row r="551">
      <c r="A551" s="1140" t="s">
        <v>121</v>
      </c>
      <c r="B551" s="1162" t="s">
        <v>7934</v>
      </c>
      <c r="C551" s="1152" t="s">
        <v>67</v>
      </c>
      <c r="D551" s="1144"/>
      <c r="E551" s="1145" t="s">
        <v>1682</v>
      </c>
      <c r="F551" s="1145" t="s">
        <v>1630</v>
      </c>
      <c r="G551" s="1144">
        <v>3.2890599700016E13</v>
      </c>
      <c r="H551" s="1145" t="s">
        <v>7937</v>
      </c>
      <c r="I551" s="1179">
        <v>35.0</v>
      </c>
      <c r="J551" s="1144">
        <v>500.0</v>
      </c>
      <c r="K551" s="1145" t="s">
        <v>12995</v>
      </c>
      <c r="L551" s="1145" t="s">
        <v>7940</v>
      </c>
      <c r="M551" s="1147">
        <v>6.60745087E8</v>
      </c>
      <c r="N551" s="1144"/>
      <c r="O551" s="1237"/>
    </row>
    <row r="552">
      <c r="A552" s="1140" t="s">
        <v>43</v>
      </c>
      <c r="B552" s="1141" t="s">
        <v>7942</v>
      </c>
      <c r="C552" s="1152" t="s">
        <v>67</v>
      </c>
      <c r="D552" s="1143">
        <v>44217.0</v>
      </c>
      <c r="E552" s="1145" t="s">
        <v>10517</v>
      </c>
      <c r="F552" s="1145" t="s">
        <v>1797</v>
      </c>
      <c r="G552" s="1144"/>
      <c r="H552" s="1145" t="s">
        <v>7945</v>
      </c>
      <c r="I552" s="1146">
        <v>86.0</v>
      </c>
      <c r="J552" s="1145">
        <v>120.0</v>
      </c>
      <c r="K552" s="1145" t="s">
        <v>12996</v>
      </c>
      <c r="L552" s="1149" t="s">
        <v>7946</v>
      </c>
      <c r="M552" s="1147" t="s">
        <v>7947</v>
      </c>
      <c r="N552" s="1161" t="s">
        <v>47</v>
      </c>
      <c r="O552" s="1251"/>
    </row>
    <row r="553">
      <c r="A553" s="1140" t="s">
        <v>424</v>
      </c>
      <c r="B553" s="1141" t="s">
        <v>7948</v>
      </c>
      <c r="C553" s="1152" t="s">
        <v>67</v>
      </c>
      <c r="D553" s="1151"/>
      <c r="E553" s="1145"/>
      <c r="F553" s="1145"/>
      <c r="G553" s="1144"/>
      <c r="H553" s="1153" t="s">
        <v>307</v>
      </c>
      <c r="I553" s="1154">
        <v>62.0</v>
      </c>
      <c r="J553" s="1148"/>
      <c r="K553" s="1151"/>
      <c r="L553" s="1143"/>
      <c r="M553" s="1150"/>
      <c r="N553" s="1144"/>
      <c r="O553" s="1237"/>
    </row>
    <row r="554">
      <c r="A554" s="1140" t="s">
        <v>424</v>
      </c>
      <c r="B554" s="1141" t="s">
        <v>7950</v>
      </c>
      <c r="C554" s="1152" t="s">
        <v>67</v>
      </c>
      <c r="D554" s="1155">
        <v>44503.0</v>
      </c>
      <c r="E554" s="1145"/>
      <c r="F554" s="1145"/>
      <c r="G554" s="1144"/>
      <c r="H554" s="1153" t="s">
        <v>307</v>
      </c>
      <c r="I554" s="1154">
        <v>75.0</v>
      </c>
      <c r="J554" s="1148"/>
      <c r="K554" s="1151"/>
      <c r="L554" s="1143"/>
      <c r="M554" s="1150"/>
      <c r="N554" s="1144"/>
      <c r="O554" s="1237"/>
    </row>
    <row r="555">
      <c r="A555" s="1140" t="s">
        <v>424</v>
      </c>
      <c r="B555" s="1141" t="s">
        <v>7959</v>
      </c>
      <c r="C555" s="1152" t="s">
        <v>67</v>
      </c>
      <c r="D555" s="1155">
        <v>44533.0</v>
      </c>
      <c r="E555" s="1145"/>
      <c r="F555" s="1145"/>
      <c r="G555" s="1144"/>
      <c r="H555" s="1153" t="s">
        <v>307</v>
      </c>
      <c r="I555" s="1154">
        <v>79.0</v>
      </c>
      <c r="J555" s="1148"/>
      <c r="K555" s="1151"/>
      <c r="L555" s="1143"/>
      <c r="M555" s="1150"/>
      <c r="N555" s="1144"/>
      <c r="O555" s="1237"/>
    </row>
    <row r="556">
      <c r="A556" s="1140" t="s">
        <v>43</v>
      </c>
      <c r="B556" s="1141" t="s">
        <v>7992</v>
      </c>
      <c r="C556" s="1152" t="s">
        <v>67</v>
      </c>
      <c r="D556" s="1143">
        <v>44459.0</v>
      </c>
      <c r="E556" s="1145" t="s">
        <v>10585</v>
      </c>
      <c r="F556" s="1145" t="s">
        <v>1118</v>
      </c>
      <c r="G556" s="1144"/>
      <c r="H556" s="1145" t="s">
        <v>7995</v>
      </c>
      <c r="I556" s="1146">
        <v>86.0</v>
      </c>
      <c r="J556" s="1145">
        <v>300.0</v>
      </c>
      <c r="K556" s="1145" t="s">
        <v>12997</v>
      </c>
      <c r="L556" s="1145" t="s">
        <v>12998</v>
      </c>
      <c r="M556" s="1147" t="s">
        <v>7998</v>
      </c>
      <c r="N556" s="1148" t="s">
        <v>7999</v>
      </c>
      <c r="O556" s="1239"/>
    </row>
    <row r="557">
      <c r="A557" s="1140" t="s">
        <v>43</v>
      </c>
      <c r="B557" s="1141" t="s">
        <v>8000</v>
      </c>
      <c r="C557" s="1152" t="s">
        <v>67</v>
      </c>
      <c r="D557" s="1143">
        <v>44333.0</v>
      </c>
      <c r="E557" s="1145" t="s">
        <v>12505</v>
      </c>
      <c r="F557" s="1145" t="s">
        <v>866</v>
      </c>
      <c r="G557" s="1144"/>
      <c r="H557" s="1145" t="s">
        <v>4619</v>
      </c>
      <c r="I557" s="1146">
        <v>86.0</v>
      </c>
      <c r="J557" s="1145">
        <v>700.0</v>
      </c>
      <c r="K557" s="1145" t="s">
        <v>12999</v>
      </c>
      <c r="L557" s="1145" t="s">
        <v>8005</v>
      </c>
      <c r="M557" s="1147" t="s">
        <v>47</v>
      </c>
      <c r="N557" s="1148" t="s">
        <v>8006</v>
      </c>
      <c r="O557" s="1239"/>
    </row>
    <row r="558">
      <c r="A558" s="1163" t="s">
        <v>12498</v>
      </c>
      <c r="B558" s="1162" t="s">
        <v>8065</v>
      </c>
      <c r="C558" s="1145" t="s">
        <v>103</v>
      </c>
      <c r="D558" s="1144"/>
      <c r="E558" s="1145" t="s">
        <v>1682</v>
      </c>
      <c r="F558" s="1145" t="s">
        <v>1630</v>
      </c>
      <c r="G558" s="1144"/>
      <c r="H558" s="1145" t="s">
        <v>826</v>
      </c>
      <c r="I558" s="1146">
        <v>35.0</v>
      </c>
      <c r="J558" s="1145">
        <v>700.0</v>
      </c>
      <c r="K558" s="1145" t="s">
        <v>13000</v>
      </c>
      <c r="L558" s="1145" t="s">
        <v>8068</v>
      </c>
      <c r="M558" s="1147">
        <v>2.99860903E8</v>
      </c>
      <c r="N558" s="1144"/>
      <c r="O558" s="1237"/>
    </row>
    <row r="559">
      <c r="A559" s="1140" t="s">
        <v>121</v>
      </c>
      <c r="B559" s="1162" t="s">
        <v>8084</v>
      </c>
      <c r="C559" s="1152" t="s">
        <v>67</v>
      </c>
      <c r="D559" s="1144"/>
      <c r="E559" s="1145" t="s">
        <v>324</v>
      </c>
      <c r="F559" s="1145" t="s">
        <v>10470</v>
      </c>
      <c r="G559" s="1144">
        <v>6.3205001900447E13</v>
      </c>
      <c r="H559" s="1145" t="s">
        <v>8086</v>
      </c>
      <c r="I559" s="1146">
        <v>80.0</v>
      </c>
      <c r="J559" s="1144">
        <v>300.0</v>
      </c>
      <c r="K559" s="1144"/>
      <c r="L559" s="1144"/>
      <c r="M559" s="1150"/>
      <c r="N559" s="1144"/>
      <c r="O559" s="1237"/>
    </row>
    <row r="560">
      <c r="A560" s="1140" t="s">
        <v>121</v>
      </c>
      <c r="B560" s="1162" t="s">
        <v>8091</v>
      </c>
      <c r="C560" s="1144" t="s">
        <v>12521</v>
      </c>
      <c r="D560" s="1144"/>
      <c r="E560" s="1145" t="s">
        <v>324</v>
      </c>
      <c r="F560" s="1145" t="s">
        <v>10470</v>
      </c>
      <c r="G560" s="1144">
        <v>3.495053700004E13</v>
      </c>
      <c r="H560" s="1145" t="s">
        <v>8093</v>
      </c>
      <c r="I560" s="1179">
        <v>27.0</v>
      </c>
      <c r="J560" s="1144">
        <v>2500.0</v>
      </c>
      <c r="K560" s="1144"/>
      <c r="L560" s="1144" t="s">
        <v>9583</v>
      </c>
      <c r="M560" s="1150" t="s">
        <v>13001</v>
      </c>
      <c r="N560" s="1144"/>
      <c r="O560" s="1237"/>
    </row>
    <row r="561">
      <c r="A561" s="1140" t="s">
        <v>424</v>
      </c>
      <c r="B561" s="1141" t="s">
        <v>8091</v>
      </c>
      <c r="C561" s="1152" t="s">
        <v>67</v>
      </c>
      <c r="D561" s="1151"/>
      <c r="E561" s="1145"/>
      <c r="F561" s="1145"/>
      <c r="G561" s="1144"/>
      <c r="H561" s="1153" t="s">
        <v>307</v>
      </c>
      <c r="I561" s="1154">
        <v>14.0</v>
      </c>
      <c r="J561" s="1148"/>
      <c r="K561" s="1151"/>
      <c r="L561" s="1143"/>
      <c r="M561" s="1150"/>
      <c r="N561" s="1144"/>
      <c r="O561" s="1237"/>
    </row>
    <row r="562">
      <c r="A562" s="1140" t="s">
        <v>43</v>
      </c>
      <c r="B562" s="1141" t="s">
        <v>8159</v>
      </c>
      <c r="C562" s="1142" t="s">
        <v>103</v>
      </c>
      <c r="D562" s="1143"/>
      <c r="E562" s="1145"/>
      <c r="F562" s="1145"/>
      <c r="G562" s="1144"/>
      <c r="H562" s="1145" t="s">
        <v>307</v>
      </c>
      <c r="I562" s="1146">
        <v>17.0</v>
      </c>
      <c r="J562" s="1144"/>
      <c r="K562" s="1144"/>
      <c r="L562" s="1144"/>
      <c r="M562" s="1150"/>
      <c r="N562" s="1151"/>
      <c r="O562" s="1238"/>
    </row>
    <row r="563">
      <c r="A563" s="1140" t="s">
        <v>424</v>
      </c>
      <c r="B563" s="1141" t="s">
        <v>8171</v>
      </c>
      <c r="C563" s="1152" t="s">
        <v>67</v>
      </c>
      <c r="D563" s="1152" t="s">
        <v>13002</v>
      </c>
      <c r="E563" s="1145"/>
      <c r="F563" s="1145"/>
      <c r="G563" s="1144"/>
      <c r="H563" s="1153" t="s">
        <v>307</v>
      </c>
      <c r="I563" s="1154">
        <v>45.0</v>
      </c>
      <c r="J563" s="1148"/>
      <c r="K563" s="1151"/>
      <c r="L563" s="1143"/>
      <c r="M563" s="1150"/>
      <c r="N563" s="1144"/>
      <c r="O563" s="1237"/>
    </row>
    <row r="564">
      <c r="A564" s="1140" t="s">
        <v>43</v>
      </c>
      <c r="B564" s="1141" t="s">
        <v>8175</v>
      </c>
      <c r="C564" s="1152" t="s">
        <v>67</v>
      </c>
      <c r="D564" s="1143">
        <v>44636.0</v>
      </c>
      <c r="E564" s="1145" t="s">
        <v>10646</v>
      </c>
      <c r="F564" s="1145" t="s">
        <v>4249</v>
      </c>
      <c r="G564" s="1144"/>
      <c r="H564" s="1145" t="s">
        <v>8178</v>
      </c>
      <c r="I564" s="1146">
        <v>37.0</v>
      </c>
      <c r="J564" s="1145">
        <v>180.0</v>
      </c>
      <c r="K564" s="1145" t="s">
        <v>13003</v>
      </c>
      <c r="L564" s="1145" t="s">
        <v>13004</v>
      </c>
      <c r="M564" s="1147" t="s">
        <v>47</v>
      </c>
      <c r="N564" s="1148" t="s">
        <v>8183</v>
      </c>
      <c r="O564" s="1239"/>
    </row>
    <row r="565">
      <c r="A565" s="1140" t="s">
        <v>424</v>
      </c>
      <c r="B565" s="1141" t="s">
        <v>8185</v>
      </c>
      <c r="C565" s="1152" t="s">
        <v>67</v>
      </c>
      <c r="D565" s="1152" t="s">
        <v>13005</v>
      </c>
      <c r="E565" s="1145"/>
      <c r="F565" s="1145"/>
      <c r="G565" s="1144"/>
      <c r="H565" s="1153" t="s">
        <v>307</v>
      </c>
      <c r="I565" s="1154">
        <v>62.0</v>
      </c>
      <c r="J565" s="1148"/>
      <c r="K565" s="1151"/>
      <c r="L565" s="1143"/>
      <c r="M565" s="1150"/>
      <c r="N565" s="1144"/>
      <c r="O565" s="1237"/>
    </row>
    <row r="566">
      <c r="A566" s="1140" t="s">
        <v>424</v>
      </c>
      <c r="B566" s="1141" t="s">
        <v>8209</v>
      </c>
      <c r="C566" s="1152" t="s">
        <v>67</v>
      </c>
      <c r="D566" s="1152" t="s">
        <v>13006</v>
      </c>
      <c r="E566" s="1145"/>
      <c r="F566" s="1145"/>
      <c r="G566" s="1144"/>
      <c r="H566" s="1153" t="s">
        <v>307</v>
      </c>
      <c r="I566" s="1154">
        <v>62.0</v>
      </c>
      <c r="J566" s="1148"/>
      <c r="K566" s="1151"/>
      <c r="L566" s="1143"/>
      <c r="M566" s="1150"/>
      <c r="N566" s="1144"/>
      <c r="O566" s="1237"/>
    </row>
    <row r="567">
      <c r="A567" s="1163" t="s">
        <v>12498</v>
      </c>
      <c r="B567" s="1162" t="s">
        <v>8218</v>
      </c>
      <c r="C567" s="1145" t="s">
        <v>103</v>
      </c>
      <c r="D567" s="1144"/>
      <c r="E567" s="1145" t="s">
        <v>10564</v>
      </c>
      <c r="F567" s="1145" t="s">
        <v>10565</v>
      </c>
      <c r="G567" s="1144"/>
      <c r="H567" s="1145" t="s">
        <v>13007</v>
      </c>
      <c r="I567" s="1179">
        <v>88.0</v>
      </c>
      <c r="J567" s="1145">
        <v>95.0</v>
      </c>
      <c r="K567" s="1145" t="s">
        <v>13008</v>
      </c>
      <c r="L567" s="1149" t="s">
        <v>8222</v>
      </c>
      <c r="M567" s="1147">
        <v>6.61184558E8</v>
      </c>
      <c r="N567" s="1144"/>
      <c r="O567" s="1237"/>
    </row>
    <row r="568">
      <c r="A568" s="1140" t="s">
        <v>43</v>
      </c>
      <c r="B568" s="1141" t="s">
        <v>8231</v>
      </c>
      <c r="C568" s="1152" t="s">
        <v>67</v>
      </c>
      <c r="D568" s="1143">
        <v>44524.0</v>
      </c>
      <c r="E568" s="1145" t="s">
        <v>10585</v>
      </c>
      <c r="F568" s="1145" t="s">
        <v>1118</v>
      </c>
      <c r="G568" s="1144"/>
      <c r="H568" s="1145" t="s">
        <v>785</v>
      </c>
      <c r="I568" s="1146">
        <v>86.0</v>
      </c>
      <c r="J568" s="1145" t="s">
        <v>47</v>
      </c>
      <c r="K568" s="1145" t="s">
        <v>13009</v>
      </c>
      <c r="L568" s="1145" t="s">
        <v>8235</v>
      </c>
      <c r="M568" s="1147" t="s">
        <v>8236</v>
      </c>
      <c r="N568" s="1148" t="s">
        <v>8237</v>
      </c>
      <c r="O568" s="1239"/>
    </row>
    <row r="569">
      <c r="A569" s="1140" t="s">
        <v>121</v>
      </c>
      <c r="B569" s="1180" t="s">
        <v>8246</v>
      </c>
      <c r="C569" s="1144" t="s">
        <v>12521</v>
      </c>
      <c r="D569" s="1151"/>
      <c r="E569" s="1145" t="s">
        <v>10564</v>
      </c>
      <c r="F569" s="1145" t="s">
        <v>10565</v>
      </c>
      <c r="G569" s="1144"/>
      <c r="H569" s="1181" t="s">
        <v>8250</v>
      </c>
      <c r="I569" s="1182"/>
      <c r="J569" s="1181" t="s">
        <v>1105</v>
      </c>
      <c r="K569" s="1151"/>
      <c r="L569" s="1183"/>
      <c r="M569" s="1150"/>
      <c r="N569" s="1160"/>
      <c r="O569" s="1240"/>
    </row>
    <row r="570">
      <c r="A570" s="1140" t="s">
        <v>43</v>
      </c>
      <c r="B570" s="1141" t="s">
        <v>8259</v>
      </c>
      <c r="C570" s="1152" t="s">
        <v>67</v>
      </c>
      <c r="D570" s="1143">
        <v>45399.0</v>
      </c>
      <c r="E570" s="1145" t="s">
        <v>12398</v>
      </c>
      <c r="F570" s="1145" t="s">
        <v>5196</v>
      </c>
      <c r="G570" s="1144"/>
      <c r="H570" s="1145" t="s">
        <v>8262</v>
      </c>
      <c r="I570" s="1146">
        <v>94.0</v>
      </c>
      <c r="J570" s="1145">
        <v>534.0</v>
      </c>
      <c r="K570" s="1145" t="s">
        <v>13010</v>
      </c>
      <c r="L570" s="1145" t="s">
        <v>8266</v>
      </c>
      <c r="M570" s="1147" t="s">
        <v>8267</v>
      </c>
      <c r="N570" s="1148" t="s">
        <v>47</v>
      </c>
      <c r="O570" s="1239"/>
    </row>
    <row r="571">
      <c r="A571" s="1140" t="s">
        <v>43</v>
      </c>
      <c r="B571" s="1141" t="s">
        <v>8271</v>
      </c>
      <c r="C571" s="1152" t="s">
        <v>67</v>
      </c>
      <c r="D571" s="1143">
        <v>44734.0</v>
      </c>
      <c r="E571" s="1145" t="s">
        <v>10585</v>
      </c>
      <c r="F571" s="1145" t="s">
        <v>1118</v>
      </c>
      <c r="G571" s="1144"/>
      <c r="H571" s="1145" t="s">
        <v>1628</v>
      </c>
      <c r="I571" s="1146">
        <v>86.0</v>
      </c>
      <c r="J571" s="1145">
        <v>120.0</v>
      </c>
      <c r="K571" s="1145" t="s">
        <v>13011</v>
      </c>
      <c r="L571" s="1145" t="s">
        <v>8275</v>
      </c>
      <c r="M571" s="1150"/>
      <c r="N571" s="1151"/>
      <c r="O571" s="1238"/>
    </row>
    <row r="572">
      <c r="A572" s="1140" t="s">
        <v>43</v>
      </c>
      <c r="B572" s="1141" t="s">
        <v>8278</v>
      </c>
      <c r="C572" s="1152" t="s">
        <v>67</v>
      </c>
      <c r="D572" s="1143">
        <v>45377.0</v>
      </c>
      <c r="E572" s="1145" t="s">
        <v>12982</v>
      </c>
      <c r="F572" s="1145" t="s">
        <v>12983</v>
      </c>
      <c r="G572" s="1144"/>
      <c r="H572" s="1145" t="s">
        <v>149</v>
      </c>
      <c r="I572" s="1146">
        <v>85.0</v>
      </c>
      <c r="J572" s="1145">
        <v>101.0</v>
      </c>
      <c r="K572" s="1145" t="s">
        <v>13012</v>
      </c>
      <c r="L572" s="1145" t="s">
        <v>8283</v>
      </c>
      <c r="M572" s="1147" t="s">
        <v>8284</v>
      </c>
      <c r="N572" s="1148"/>
      <c r="O572" s="1239"/>
    </row>
    <row r="573">
      <c r="A573" s="1140" t="s">
        <v>424</v>
      </c>
      <c r="B573" s="1141" t="s">
        <v>8296</v>
      </c>
      <c r="C573" s="1152" t="s">
        <v>67</v>
      </c>
      <c r="D573" s="1155">
        <v>44503.0</v>
      </c>
      <c r="E573" s="1145"/>
      <c r="F573" s="1145"/>
      <c r="G573" s="1144"/>
      <c r="H573" s="1153" t="s">
        <v>307</v>
      </c>
      <c r="I573" s="1216"/>
      <c r="J573" s="1148"/>
      <c r="K573" s="1151"/>
      <c r="L573" s="1151"/>
      <c r="M573" s="1150"/>
      <c r="N573" s="1144"/>
      <c r="O573" s="1237"/>
    </row>
    <row r="574">
      <c r="A574" s="1140" t="s">
        <v>43</v>
      </c>
      <c r="B574" s="1141" t="s">
        <v>8300</v>
      </c>
      <c r="C574" s="1152" t="s">
        <v>67</v>
      </c>
      <c r="D574" s="1143">
        <v>44466.0</v>
      </c>
      <c r="E574" s="1145" t="s">
        <v>4373</v>
      </c>
      <c r="F574" s="1145" t="s">
        <v>4299</v>
      </c>
      <c r="G574" s="1144"/>
      <c r="H574" s="1145" t="s">
        <v>656</v>
      </c>
      <c r="I574" s="1146">
        <v>79.0</v>
      </c>
      <c r="J574" s="1145">
        <v>75.0</v>
      </c>
      <c r="K574" s="1145" t="s">
        <v>13013</v>
      </c>
      <c r="L574" s="1145" t="s">
        <v>8304</v>
      </c>
      <c r="M574" s="1147" t="s">
        <v>47</v>
      </c>
      <c r="N574" s="1148" t="s">
        <v>13014</v>
      </c>
      <c r="O574" s="1239"/>
    </row>
    <row r="575">
      <c r="A575" s="1140" t="s">
        <v>43</v>
      </c>
      <c r="B575" s="1141" t="s">
        <v>8307</v>
      </c>
      <c r="C575" s="1152" t="s">
        <v>67</v>
      </c>
      <c r="D575" s="1143">
        <v>45397.0</v>
      </c>
      <c r="E575" s="1145" t="s">
        <v>10531</v>
      </c>
      <c r="F575" s="1145" t="s">
        <v>10532</v>
      </c>
      <c r="G575" s="1144"/>
      <c r="H575" s="1145" t="s">
        <v>2057</v>
      </c>
      <c r="I575" s="1146" t="s">
        <v>1245</v>
      </c>
      <c r="J575" s="1145">
        <v>300.0</v>
      </c>
      <c r="K575" s="1145" t="s">
        <v>13015</v>
      </c>
      <c r="L575" s="1149" t="s">
        <v>8313</v>
      </c>
      <c r="M575" s="1147" t="s">
        <v>47</v>
      </c>
      <c r="N575" s="1148" t="s">
        <v>8314</v>
      </c>
      <c r="O575" s="1239"/>
    </row>
    <row r="576">
      <c r="A576" s="1140" t="s">
        <v>121</v>
      </c>
      <c r="B576" s="1162" t="s">
        <v>8315</v>
      </c>
      <c r="C576" s="1152" t="s">
        <v>67</v>
      </c>
      <c r="D576" s="1144"/>
      <c r="E576" s="1145" t="s">
        <v>1682</v>
      </c>
      <c r="F576" s="1145" t="s">
        <v>1630</v>
      </c>
      <c r="G576" s="1144">
        <v>3.1468496000045E13</v>
      </c>
      <c r="H576" s="1145" t="s">
        <v>3966</v>
      </c>
      <c r="I576" s="1146">
        <v>44.0</v>
      </c>
      <c r="J576" s="1144" t="s">
        <v>8317</v>
      </c>
      <c r="K576" s="1144"/>
      <c r="L576" s="1144"/>
      <c r="M576" s="1150"/>
      <c r="N576" s="1144"/>
      <c r="O576" s="1237"/>
    </row>
    <row r="577">
      <c r="A577" s="1140" t="s">
        <v>121</v>
      </c>
      <c r="B577" s="1162" t="s">
        <v>8324</v>
      </c>
      <c r="C577" s="1152" t="s">
        <v>67</v>
      </c>
      <c r="D577" s="1144"/>
      <c r="E577" s="1145" t="s">
        <v>324</v>
      </c>
      <c r="F577" s="1145" t="s">
        <v>10470</v>
      </c>
      <c r="G577" s="1144">
        <v>3.0009456200091E13</v>
      </c>
      <c r="H577" s="1145" t="s">
        <v>1335</v>
      </c>
      <c r="I577" s="1179">
        <v>60.0</v>
      </c>
      <c r="J577" s="1144">
        <v>80.0</v>
      </c>
      <c r="K577" s="1144"/>
      <c r="L577" s="1144"/>
      <c r="M577" s="1150"/>
      <c r="N577" s="1144"/>
      <c r="O577" s="1237"/>
    </row>
    <row r="578">
      <c r="A578" s="1140" t="s">
        <v>121</v>
      </c>
      <c r="B578" s="1162" t="s">
        <v>8335</v>
      </c>
      <c r="C578" s="1152" t="s">
        <v>67</v>
      </c>
      <c r="D578" s="1144"/>
      <c r="E578" s="1145" t="s">
        <v>324</v>
      </c>
      <c r="F578" s="1145" t="s">
        <v>10470</v>
      </c>
      <c r="G578" s="1144">
        <v>3.217031000004E13</v>
      </c>
      <c r="H578" s="1145" t="s">
        <v>8337</v>
      </c>
      <c r="I578" s="1146">
        <v>14.0</v>
      </c>
      <c r="J578" s="1144">
        <v>140.0</v>
      </c>
      <c r="K578" s="1144"/>
      <c r="L578" s="1144"/>
      <c r="M578" s="1150"/>
      <c r="N578" s="1144"/>
      <c r="O578" s="1237"/>
    </row>
    <row r="579">
      <c r="A579" s="1140" t="s">
        <v>43</v>
      </c>
      <c r="B579" s="1141" t="s">
        <v>8355</v>
      </c>
      <c r="C579" s="1152" t="s">
        <v>67</v>
      </c>
      <c r="D579" s="1143">
        <v>45203.0</v>
      </c>
      <c r="E579" s="1145" t="s">
        <v>10646</v>
      </c>
      <c r="F579" s="1145" t="s">
        <v>4249</v>
      </c>
      <c r="G579" s="1144"/>
      <c r="H579" s="1145" t="s">
        <v>8358</v>
      </c>
      <c r="I579" s="1146">
        <v>37.0</v>
      </c>
      <c r="J579" s="1145">
        <v>100.0</v>
      </c>
      <c r="K579" s="1145" t="s">
        <v>13016</v>
      </c>
      <c r="L579" s="1145" t="s">
        <v>8360</v>
      </c>
      <c r="M579" s="1147" t="s">
        <v>13017</v>
      </c>
      <c r="N579" s="1148" t="s">
        <v>47</v>
      </c>
      <c r="O579" s="1239"/>
    </row>
    <row r="580">
      <c r="A580" s="1140" t="s">
        <v>121</v>
      </c>
      <c r="B580" s="1180" t="s">
        <v>8380</v>
      </c>
      <c r="C580" s="1144" t="s">
        <v>12521</v>
      </c>
      <c r="D580" s="1151"/>
      <c r="E580" s="1145" t="s">
        <v>10564</v>
      </c>
      <c r="F580" s="1145" t="s">
        <v>10565</v>
      </c>
      <c r="G580" s="1144"/>
      <c r="H580" s="1181" t="s">
        <v>1474</v>
      </c>
      <c r="I580" s="1182"/>
      <c r="J580" s="1181" t="s">
        <v>1105</v>
      </c>
      <c r="K580" s="1151"/>
      <c r="L580" s="1183"/>
      <c r="M580" s="1150"/>
      <c r="N580" s="1160"/>
      <c r="O580" s="1240"/>
    </row>
    <row r="581">
      <c r="A581" s="1140" t="s">
        <v>121</v>
      </c>
      <c r="B581" s="1180" t="s">
        <v>8380</v>
      </c>
      <c r="C581" s="1144" t="s">
        <v>12521</v>
      </c>
      <c r="D581" s="1151"/>
      <c r="E581" s="1145" t="s">
        <v>10564</v>
      </c>
      <c r="F581" s="1145" t="s">
        <v>10565</v>
      </c>
      <c r="G581" s="1144"/>
      <c r="H581" s="1181" t="s">
        <v>1474</v>
      </c>
      <c r="I581" s="1182"/>
      <c r="J581" s="1181" t="s">
        <v>1105</v>
      </c>
      <c r="K581" s="1151"/>
      <c r="L581" s="1183"/>
      <c r="M581" s="1150"/>
      <c r="N581" s="1160"/>
      <c r="O581" s="1240"/>
    </row>
    <row r="582">
      <c r="A582" s="1140" t="s">
        <v>43</v>
      </c>
      <c r="B582" s="1141" t="s">
        <v>8391</v>
      </c>
      <c r="C582" s="1152" t="s">
        <v>67</v>
      </c>
      <c r="D582" s="1143">
        <v>44622.0</v>
      </c>
      <c r="E582" s="1145" t="s">
        <v>10577</v>
      </c>
      <c r="F582" s="1145" t="s">
        <v>96</v>
      </c>
      <c r="G582" s="1144"/>
      <c r="H582" s="1145" t="s">
        <v>2057</v>
      </c>
      <c r="I582" s="1146">
        <v>17.0</v>
      </c>
      <c r="J582" s="1145">
        <v>50.0</v>
      </c>
      <c r="K582" s="1145" t="s">
        <v>13018</v>
      </c>
      <c r="L582" s="1145" t="s">
        <v>8395</v>
      </c>
      <c r="M582" s="1147" t="s">
        <v>47</v>
      </c>
      <c r="N582" s="1148" t="s">
        <v>8396</v>
      </c>
      <c r="O582" s="1239"/>
    </row>
    <row r="583">
      <c r="A583" s="1140" t="s">
        <v>121</v>
      </c>
      <c r="B583" s="1162" t="s">
        <v>12082</v>
      </c>
      <c r="C583" s="1144" t="s">
        <v>12521</v>
      </c>
      <c r="D583" s="1144"/>
      <c r="E583" s="1145" t="s">
        <v>324</v>
      </c>
      <c r="F583" s="1145" t="s">
        <v>10470</v>
      </c>
      <c r="G583" s="1144">
        <v>3.5181985900593E13</v>
      </c>
      <c r="H583" s="1145" t="s">
        <v>11962</v>
      </c>
      <c r="I583" s="1179">
        <v>62.0</v>
      </c>
      <c r="J583" s="1144">
        <v>2000.0</v>
      </c>
      <c r="K583" s="1144"/>
      <c r="L583" s="1144" t="s">
        <v>10083</v>
      </c>
      <c r="M583" s="1150" t="s">
        <v>10084</v>
      </c>
      <c r="N583" s="1144"/>
      <c r="O583" s="1237"/>
    </row>
    <row r="584">
      <c r="A584" s="1140" t="s">
        <v>424</v>
      </c>
      <c r="B584" s="1141" t="s">
        <v>8422</v>
      </c>
      <c r="C584" s="1144" t="s">
        <v>103</v>
      </c>
      <c r="D584" s="1155">
        <v>44745.0</v>
      </c>
      <c r="E584" s="1145"/>
      <c r="F584" s="1145"/>
      <c r="G584" s="1144"/>
      <c r="H584" s="1153" t="s">
        <v>307</v>
      </c>
      <c r="I584" s="1154">
        <v>18.0</v>
      </c>
      <c r="J584" s="1148"/>
      <c r="K584" s="1151"/>
      <c r="L584" s="1143"/>
      <c r="M584" s="1150"/>
      <c r="N584" s="1144"/>
      <c r="O584" s="1237"/>
    </row>
    <row r="585">
      <c r="A585" s="1140" t="s">
        <v>43</v>
      </c>
      <c r="B585" s="1141" t="s">
        <v>8441</v>
      </c>
      <c r="C585" s="1152" t="s">
        <v>67</v>
      </c>
      <c r="D585" s="1143">
        <v>45377.0</v>
      </c>
      <c r="E585" s="1145" t="s">
        <v>10508</v>
      </c>
      <c r="F585" s="1145" t="s">
        <v>10509</v>
      </c>
      <c r="G585" s="1144"/>
      <c r="H585" s="1145" t="s">
        <v>4391</v>
      </c>
      <c r="I585" s="1146">
        <v>65.0</v>
      </c>
      <c r="J585" s="1145">
        <v>950.0</v>
      </c>
      <c r="K585" s="1145" t="s">
        <v>13019</v>
      </c>
      <c r="L585" s="1145" t="s">
        <v>8447</v>
      </c>
      <c r="M585" s="1147" t="s">
        <v>47</v>
      </c>
      <c r="N585" s="1148" t="s">
        <v>8448</v>
      </c>
      <c r="O585" s="1239"/>
    </row>
    <row r="586">
      <c r="A586" s="1140" t="s">
        <v>424</v>
      </c>
      <c r="B586" s="1141" t="s">
        <v>8455</v>
      </c>
      <c r="C586" s="1152" t="s">
        <v>67</v>
      </c>
      <c r="D586" s="1151"/>
      <c r="E586" s="1145"/>
      <c r="F586" s="1145"/>
      <c r="G586" s="1144"/>
      <c r="H586" s="1153" t="s">
        <v>307</v>
      </c>
      <c r="I586" s="1154">
        <v>64.0</v>
      </c>
      <c r="J586" s="1148"/>
      <c r="K586" s="1151"/>
      <c r="L586" s="1143"/>
      <c r="M586" s="1150"/>
      <c r="N586" s="1144"/>
      <c r="O586" s="1237"/>
    </row>
    <row r="587">
      <c r="A587" s="1140" t="s">
        <v>121</v>
      </c>
      <c r="B587" s="1180" t="s">
        <v>8458</v>
      </c>
      <c r="C587" s="1144" t="s">
        <v>12521</v>
      </c>
      <c r="D587" s="1151"/>
      <c r="E587" s="1145" t="s">
        <v>10564</v>
      </c>
      <c r="F587" s="1145" t="s">
        <v>10565</v>
      </c>
      <c r="G587" s="1144"/>
      <c r="H587" s="1181" t="s">
        <v>8461</v>
      </c>
      <c r="I587" s="1182"/>
      <c r="J587" s="1181" t="s">
        <v>453</v>
      </c>
      <c r="K587" s="1151"/>
      <c r="L587" s="1183"/>
      <c r="M587" s="1150"/>
      <c r="N587" s="1160"/>
      <c r="O587" s="1240"/>
    </row>
    <row r="588">
      <c r="A588" s="1163" t="s">
        <v>12498</v>
      </c>
      <c r="B588" s="1162" t="s">
        <v>8478</v>
      </c>
      <c r="C588" s="1145" t="s">
        <v>12533</v>
      </c>
      <c r="D588" s="1164"/>
      <c r="E588" s="1145" t="s">
        <v>1682</v>
      </c>
      <c r="F588" s="1145" t="s">
        <v>1630</v>
      </c>
      <c r="G588" s="1144"/>
      <c r="H588" s="1145" t="s">
        <v>8480</v>
      </c>
      <c r="I588" s="1146">
        <v>44.0</v>
      </c>
      <c r="J588" s="1145">
        <v>140.0</v>
      </c>
      <c r="K588" s="1145" t="s">
        <v>13020</v>
      </c>
      <c r="L588" s="1149" t="s">
        <v>8483</v>
      </c>
      <c r="M588" s="1147">
        <v>2.409202E8</v>
      </c>
      <c r="N588" s="1144"/>
      <c r="O588" s="1237"/>
    </row>
    <row r="589">
      <c r="A589" s="1140" t="s">
        <v>121</v>
      </c>
      <c r="B589" s="1162" t="s">
        <v>13021</v>
      </c>
      <c r="C589" s="1145" t="s">
        <v>12533</v>
      </c>
      <c r="D589" s="1144"/>
      <c r="E589" s="1145" t="s">
        <v>1682</v>
      </c>
      <c r="F589" s="1145" t="s">
        <v>1630</v>
      </c>
      <c r="G589" s="1144">
        <v>6.8204083702008E13</v>
      </c>
      <c r="H589" s="1145" t="s">
        <v>8480</v>
      </c>
      <c r="I589" s="1146">
        <v>44.0</v>
      </c>
      <c r="J589" s="1144"/>
      <c r="K589" s="1144"/>
      <c r="L589" s="1144"/>
      <c r="M589" s="1150"/>
      <c r="N589" s="1144"/>
      <c r="O589" s="1237"/>
    </row>
    <row r="590">
      <c r="A590" s="1140" t="s">
        <v>121</v>
      </c>
      <c r="B590" s="1162" t="s">
        <v>8492</v>
      </c>
      <c r="C590" s="1152" t="s">
        <v>67</v>
      </c>
      <c r="D590" s="1144"/>
      <c r="E590" s="1145" t="s">
        <v>324</v>
      </c>
      <c r="F590" s="1145" t="s">
        <v>10470</v>
      </c>
      <c r="G590" s="1144">
        <v>4.12280737005E13</v>
      </c>
      <c r="H590" s="1145" t="s">
        <v>5665</v>
      </c>
      <c r="I590" s="1146">
        <v>21.0</v>
      </c>
      <c r="J590" s="1144"/>
      <c r="K590" s="1144"/>
      <c r="L590" s="1144"/>
      <c r="M590" s="1150"/>
      <c r="N590" s="1144"/>
      <c r="O590" s="1237"/>
    </row>
    <row r="591">
      <c r="A591" s="1140" t="s">
        <v>121</v>
      </c>
      <c r="B591" s="1162" t="s">
        <v>8497</v>
      </c>
      <c r="C591" s="1152" t="s">
        <v>67</v>
      </c>
      <c r="D591" s="1144"/>
      <c r="E591" s="1145" t="s">
        <v>324</v>
      </c>
      <c r="F591" s="1145" t="s">
        <v>10470</v>
      </c>
      <c r="G591" s="1144">
        <v>5.190375841339E13</v>
      </c>
      <c r="H591" s="1145" t="s">
        <v>1852</v>
      </c>
      <c r="I591" s="1146">
        <v>67.0</v>
      </c>
      <c r="J591" s="1144"/>
      <c r="K591" s="1144"/>
      <c r="L591" s="1144"/>
      <c r="M591" s="1150"/>
      <c r="N591" s="1144"/>
      <c r="O591" s="1237"/>
    </row>
    <row r="592">
      <c r="A592" s="1140" t="s">
        <v>121</v>
      </c>
      <c r="B592" s="1162" t="s">
        <v>12401</v>
      </c>
      <c r="C592" s="1152" t="s">
        <v>67</v>
      </c>
      <c r="D592" s="1144"/>
      <c r="E592" s="1145" t="s">
        <v>324</v>
      </c>
      <c r="F592" s="1145" t="s">
        <v>10470</v>
      </c>
      <c r="G592" s="1144">
        <v>5.5204944788167E13</v>
      </c>
      <c r="H592" s="1145" t="s">
        <v>5057</v>
      </c>
      <c r="I592" s="1146">
        <v>59.0</v>
      </c>
      <c r="J592" s="1144"/>
      <c r="K592" s="1144"/>
      <c r="L592" s="1144"/>
      <c r="M592" s="1150"/>
      <c r="N592" s="1144"/>
      <c r="O592" s="1237"/>
    </row>
    <row r="593">
      <c r="A593" s="1140" t="s">
        <v>121</v>
      </c>
      <c r="B593" s="1162" t="s">
        <v>8509</v>
      </c>
      <c r="C593" s="1144"/>
      <c r="D593" s="1144"/>
      <c r="E593" s="1145" t="s">
        <v>1682</v>
      </c>
      <c r="F593" s="1145" t="s">
        <v>1630</v>
      </c>
      <c r="G593" s="1144">
        <v>4.1228073700443E13</v>
      </c>
      <c r="H593" s="1145" t="s">
        <v>8511</v>
      </c>
      <c r="I593" s="1179" t="s">
        <v>13161</v>
      </c>
      <c r="J593" s="1144"/>
      <c r="K593" s="1144"/>
      <c r="L593" s="1144"/>
      <c r="M593" s="1150"/>
      <c r="N593" s="1144"/>
      <c r="O593" s="1237"/>
    </row>
    <row r="594">
      <c r="A594" s="1140" t="s">
        <v>43</v>
      </c>
      <c r="B594" s="1141" t="s">
        <v>8521</v>
      </c>
      <c r="C594" s="1152" t="s">
        <v>67</v>
      </c>
      <c r="D594" s="1143">
        <v>45348.0</v>
      </c>
      <c r="E594" s="1145" t="s">
        <v>10517</v>
      </c>
      <c r="F594" s="1145" t="s">
        <v>1797</v>
      </c>
      <c r="G594" s="1145"/>
      <c r="H594" s="1145" t="s">
        <v>307</v>
      </c>
      <c r="I594" s="1146" t="s">
        <v>4255</v>
      </c>
      <c r="J594" s="1144"/>
      <c r="K594" s="1145" t="s">
        <v>13023</v>
      </c>
      <c r="L594" s="1145" t="s">
        <v>8524</v>
      </c>
      <c r="M594" s="1150"/>
      <c r="N594" s="1151"/>
      <c r="O594" s="1238"/>
    </row>
    <row r="595">
      <c r="A595" s="1140" t="s">
        <v>43</v>
      </c>
      <c r="B595" s="1141" t="s">
        <v>8525</v>
      </c>
      <c r="C595" s="1152" t="s">
        <v>67</v>
      </c>
      <c r="D595" s="1143">
        <v>45184.0</v>
      </c>
      <c r="E595" s="1145" t="s">
        <v>10517</v>
      </c>
      <c r="F595" s="1145" t="s">
        <v>1797</v>
      </c>
      <c r="G595" s="1145"/>
      <c r="H595" s="1145" t="s">
        <v>264</v>
      </c>
      <c r="I595" s="1146">
        <v>86.0</v>
      </c>
      <c r="J595" s="1144"/>
      <c r="K595" s="1145" t="s">
        <v>13024</v>
      </c>
      <c r="L595" s="1145" t="s">
        <v>8531</v>
      </c>
      <c r="M595" s="1147" t="s">
        <v>8532</v>
      </c>
      <c r="N595" s="1152" t="s">
        <v>47</v>
      </c>
      <c r="O595" s="1253"/>
    </row>
    <row r="596">
      <c r="A596" s="1140" t="s">
        <v>424</v>
      </c>
      <c r="B596" s="1141" t="s">
        <v>8571</v>
      </c>
      <c r="C596" s="1152" t="s">
        <v>67</v>
      </c>
      <c r="D596" s="1152" t="s">
        <v>13025</v>
      </c>
      <c r="E596" s="1145"/>
      <c r="F596" s="1145"/>
      <c r="G596" s="1144"/>
      <c r="H596" s="1153" t="s">
        <v>307</v>
      </c>
      <c r="I596" s="1216"/>
      <c r="J596" s="1148"/>
      <c r="K596" s="1151"/>
      <c r="L596" s="1143"/>
      <c r="M596" s="1150"/>
      <c r="N596" s="1144"/>
      <c r="O596" s="1237"/>
    </row>
    <row r="597">
      <c r="A597" s="1140" t="s">
        <v>121</v>
      </c>
      <c r="B597" s="1162" t="s">
        <v>8572</v>
      </c>
      <c r="C597" s="1144" t="s">
        <v>103</v>
      </c>
      <c r="D597" s="1144"/>
      <c r="E597" s="1145" t="s">
        <v>324</v>
      </c>
      <c r="F597" s="1145" t="s">
        <v>10470</v>
      </c>
      <c r="G597" s="1144">
        <v>4.445864570002E13</v>
      </c>
      <c r="H597" s="1145" t="s">
        <v>8574</v>
      </c>
      <c r="I597" s="1146">
        <v>62.0</v>
      </c>
      <c r="J597" s="1144">
        <v>115.0</v>
      </c>
      <c r="K597" s="1144"/>
      <c r="L597" s="1144" t="s">
        <v>2341</v>
      </c>
      <c r="M597" s="1150" t="s">
        <v>2342</v>
      </c>
      <c r="N597" s="1144"/>
      <c r="O597" s="1237"/>
    </row>
    <row r="598">
      <c r="A598" s="1163" t="s">
        <v>12498</v>
      </c>
      <c r="B598" s="1162" t="s">
        <v>8635</v>
      </c>
      <c r="C598" s="1145" t="s">
        <v>12533</v>
      </c>
      <c r="D598" s="1164"/>
      <c r="E598" s="1145" t="s">
        <v>10564</v>
      </c>
      <c r="F598" s="1145" t="s">
        <v>10565</v>
      </c>
      <c r="G598" s="1144"/>
      <c r="H598" s="1145" t="s">
        <v>13026</v>
      </c>
      <c r="I598" s="1146">
        <v>57.0</v>
      </c>
      <c r="J598" s="1145">
        <v>50.0</v>
      </c>
      <c r="K598" s="1145" t="s">
        <v>13027</v>
      </c>
      <c r="L598" s="1149" t="s">
        <v>8640</v>
      </c>
      <c r="M598" s="1147">
        <v>6.13117285E8</v>
      </c>
      <c r="N598" s="1144"/>
      <c r="O598" s="1237"/>
    </row>
    <row r="599">
      <c r="A599" s="1163" t="s">
        <v>12498</v>
      </c>
      <c r="B599" s="1162" t="s">
        <v>8641</v>
      </c>
      <c r="C599" s="1145" t="s">
        <v>12533</v>
      </c>
      <c r="D599" s="1144"/>
      <c r="E599" s="1145" t="s">
        <v>10564</v>
      </c>
      <c r="F599" s="1145" t="s">
        <v>10565</v>
      </c>
      <c r="G599" s="1144"/>
      <c r="H599" s="1145" t="s">
        <v>8647</v>
      </c>
      <c r="I599" s="1179">
        <v>88.0</v>
      </c>
      <c r="J599" s="1144"/>
      <c r="K599" s="1145" t="s">
        <v>13028</v>
      </c>
      <c r="L599" s="1149" t="s">
        <v>8649</v>
      </c>
      <c r="M599" s="1150"/>
      <c r="N599" s="1144"/>
      <c r="O599" s="1237"/>
    </row>
    <row r="600">
      <c r="A600" s="1140" t="s">
        <v>424</v>
      </c>
      <c r="B600" s="1141" t="s">
        <v>8641</v>
      </c>
      <c r="C600" s="1152" t="s">
        <v>67</v>
      </c>
      <c r="D600" s="1151"/>
      <c r="E600" s="1145"/>
      <c r="F600" s="1145"/>
      <c r="G600" s="1144"/>
      <c r="H600" s="1153" t="s">
        <v>307</v>
      </c>
      <c r="I600" s="1154">
        <v>79.0</v>
      </c>
      <c r="J600" s="1148"/>
      <c r="K600" s="1151"/>
      <c r="L600" s="1143"/>
      <c r="M600" s="1150"/>
      <c r="N600" s="1144"/>
      <c r="O600" s="1237"/>
    </row>
    <row r="601">
      <c r="A601" s="1140" t="s">
        <v>121</v>
      </c>
      <c r="B601" s="1162" t="s">
        <v>8657</v>
      </c>
      <c r="C601" s="1152" t="s">
        <v>67</v>
      </c>
      <c r="D601" s="1144"/>
      <c r="E601" s="1145" t="s">
        <v>324</v>
      </c>
      <c r="F601" s="1145" t="s">
        <v>10470</v>
      </c>
      <c r="G601" s="1144">
        <v>5.085137850023E13</v>
      </c>
      <c r="H601" s="1145" t="s">
        <v>8659</v>
      </c>
      <c r="I601" s="1146">
        <v>61.0</v>
      </c>
      <c r="J601" s="1144">
        <v>200.0</v>
      </c>
      <c r="K601" s="1144"/>
      <c r="L601" s="1144"/>
      <c r="M601" s="1150"/>
      <c r="N601" s="1144"/>
      <c r="O601" s="1237"/>
    </row>
    <row r="602">
      <c r="A602" s="1140" t="s">
        <v>424</v>
      </c>
      <c r="B602" s="1141" t="s">
        <v>8716</v>
      </c>
      <c r="C602" s="1144" t="s">
        <v>103</v>
      </c>
      <c r="D602" s="1155">
        <v>44597.0</v>
      </c>
      <c r="E602" s="1145"/>
      <c r="F602" s="1145"/>
      <c r="G602" s="1144"/>
      <c r="H602" s="1153" t="s">
        <v>307</v>
      </c>
      <c r="I602" s="1154">
        <v>61.0</v>
      </c>
      <c r="J602" s="1148"/>
      <c r="K602" s="1151"/>
      <c r="L602" s="1143"/>
      <c r="M602" s="1150"/>
      <c r="N602" s="1144"/>
      <c r="O602" s="1237"/>
    </row>
    <row r="603">
      <c r="A603" s="1140" t="s">
        <v>121</v>
      </c>
      <c r="B603" s="1162" t="s">
        <v>8718</v>
      </c>
      <c r="C603" s="1152" t="s">
        <v>67</v>
      </c>
      <c r="D603" s="1144"/>
      <c r="E603" s="1145" t="s">
        <v>10564</v>
      </c>
      <c r="F603" s="1145" t="s">
        <v>10565</v>
      </c>
      <c r="G603" s="1144">
        <v>9.4555101800019E13</v>
      </c>
      <c r="H603" s="1145" t="s">
        <v>8720</v>
      </c>
      <c r="I603" s="1146">
        <v>68.0</v>
      </c>
      <c r="J603" s="1145"/>
      <c r="K603" s="1144"/>
      <c r="L603" s="1144"/>
      <c r="M603" s="1150"/>
      <c r="N603" s="1144"/>
      <c r="O603" s="1237"/>
    </row>
    <row r="604">
      <c r="A604" s="1140" t="s">
        <v>43</v>
      </c>
      <c r="B604" s="1141" t="s">
        <v>8725</v>
      </c>
      <c r="C604" s="1142" t="s">
        <v>103</v>
      </c>
      <c r="D604" s="1143"/>
      <c r="E604" s="1145" t="s">
        <v>10517</v>
      </c>
      <c r="F604" s="1145" t="s">
        <v>1797</v>
      </c>
      <c r="G604" s="1144"/>
      <c r="H604" s="1145" t="s">
        <v>8729</v>
      </c>
      <c r="I604" s="1146">
        <v>31.0</v>
      </c>
      <c r="J604" s="1145" t="s">
        <v>8727</v>
      </c>
      <c r="K604" s="1144"/>
      <c r="L604" s="1144"/>
      <c r="M604" s="1150"/>
      <c r="N604" s="1151"/>
      <c r="O604" s="1238"/>
    </row>
    <row r="605">
      <c r="A605" s="1140" t="s">
        <v>424</v>
      </c>
      <c r="B605" s="1141" t="s">
        <v>8730</v>
      </c>
      <c r="C605" s="1152" t="s">
        <v>67</v>
      </c>
      <c r="D605" s="1151"/>
      <c r="E605" s="1145"/>
      <c r="F605" s="1145"/>
      <c r="G605" s="1144"/>
      <c r="H605" s="1153" t="s">
        <v>307</v>
      </c>
      <c r="I605" s="1154">
        <v>79.0</v>
      </c>
      <c r="J605" s="1148"/>
      <c r="K605" s="1151"/>
      <c r="L605" s="1143"/>
      <c r="M605" s="1150"/>
      <c r="N605" s="1144"/>
      <c r="O605" s="1237"/>
    </row>
    <row r="606">
      <c r="A606" s="1140" t="s">
        <v>43</v>
      </c>
      <c r="B606" s="1141" t="s">
        <v>8746</v>
      </c>
      <c r="C606" s="1152" t="s">
        <v>67</v>
      </c>
      <c r="D606" s="1143">
        <v>45254.0</v>
      </c>
      <c r="E606" s="1145" t="s">
        <v>10885</v>
      </c>
      <c r="F606" s="1145" t="s">
        <v>1524</v>
      </c>
      <c r="G606" s="1144"/>
      <c r="H606" s="1145" t="s">
        <v>8748</v>
      </c>
      <c r="I606" s="1146">
        <v>69.0</v>
      </c>
      <c r="J606" s="1145">
        <v>367.0</v>
      </c>
      <c r="K606" s="1145" t="s">
        <v>13029</v>
      </c>
      <c r="L606" s="1145" t="s">
        <v>8755</v>
      </c>
      <c r="M606" s="1147" t="s">
        <v>8756</v>
      </c>
      <c r="N606" s="1148"/>
      <c r="O606" s="1239"/>
    </row>
    <row r="607">
      <c r="A607" s="1140" t="s">
        <v>43</v>
      </c>
      <c r="B607" s="1141" t="s">
        <v>8764</v>
      </c>
      <c r="C607" s="1152" t="s">
        <v>67</v>
      </c>
      <c r="D607" s="1143">
        <v>45371.0</v>
      </c>
      <c r="E607" s="1145" t="s">
        <v>10531</v>
      </c>
      <c r="F607" s="1145" t="s">
        <v>10532</v>
      </c>
      <c r="G607" s="1144"/>
      <c r="H607" s="1145" t="s">
        <v>2057</v>
      </c>
      <c r="I607" s="1146">
        <v>17.0</v>
      </c>
      <c r="J607" s="1145">
        <v>300.0</v>
      </c>
      <c r="K607" s="1145" t="s">
        <v>13030</v>
      </c>
      <c r="L607" s="1145" t="s">
        <v>10888</v>
      </c>
      <c r="M607" s="1147" t="s">
        <v>13031</v>
      </c>
      <c r="N607" s="1148" t="s">
        <v>8772</v>
      </c>
      <c r="O607" s="1239"/>
    </row>
    <row r="608">
      <c r="A608" s="1140" t="s">
        <v>43</v>
      </c>
      <c r="B608" s="1141" t="s">
        <v>8781</v>
      </c>
      <c r="C608" s="1152" t="s">
        <v>67</v>
      </c>
      <c r="D608" s="1143">
        <v>45273.0</v>
      </c>
      <c r="E608" s="1145" t="s">
        <v>12505</v>
      </c>
      <c r="F608" s="1145" t="s">
        <v>866</v>
      </c>
      <c r="G608" s="1144"/>
      <c r="H608" s="1145" t="s">
        <v>7778</v>
      </c>
      <c r="I608" s="1146">
        <v>37.0</v>
      </c>
      <c r="J608" s="1145">
        <v>100.0</v>
      </c>
      <c r="K608" s="1145" t="s">
        <v>13032</v>
      </c>
      <c r="L608" s="1145" t="s">
        <v>8786</v>
      </c>
      <c r="M608" s="1147" t="s">
        <v>8787</v>
      </c>
      <c r="N608" s="1148" t="s">
        <v>47</v>
      </c>
      <c r="O608" s="1239"/>
    </row>
    <row r="609">
      <c r="A609" s="1140" t="s">
        <v>43</v>
      </c>
      <c r="B609" s="1141" t="s">
        <v>8788</v>
      </c>
      <c r="C609" s="1142" t="s">
        <v>103</v>
      </c>
      <c r="D609" s="1143"/>
      <c r="E609" s="1145" t="s">
        <v>10531</v>
      </c>
      <c r="F609" s="1145" t="s">
        <v>10532</v>
      </c>
      <c r="G609" s="1144"/>
      <c r="H609" s="1145" t="s">
        <v>918</v>
      </c>
      <c r="I609" s="1146">
        <v>17.0</v>
      </c>
      <c r="J609" s="1144"/>
      <c r="K609" s="1145" t="s">
        <v>13033</v>
      </c>
      <c r="L609" s="1145" t="s">
        <v>8792</v>
      </c>
      <c r="M609" s="1147" t="s">
        <v>47</v>
      </c>
      <c r="N609" s="1148" t="s">
        <v>8793</v>
      </c>
      <c r="O609" s="1239"/>
    </row>
    <row r="610">
      <c r="A610" s="1163" t="s">
        <v>12498</v>
      </c>
      <c r="B610" s="1162" t="s">
        <v>8801</v>
      </c>
      <c r="C610" s="1145" t="s">
        <v>103</v>
      </c>
      <c r="D610" s="1144"/>
      <c r="E610" s="1145" t="s">
        <v>6130</v>
      </c>
      <c r="F610" s="1145" t="s">
        <v>10515</v>
      </c>
      <c r="G610" s="1144"/>
      <c r="H610" s="1145" t="s">
        <v>13034</v>
      </c>
      <c r="I610" s="1179">
        <v>26.0</v>
      </c>
      <c r="J610" s="1145">
        <v>60.0</v>
      </c>
      <c r="K610" s="1145" t="s">
        <v>13035</v>
      </c>
      <c r="L610" s="1145" t="s">
        <v>2053</v>
      </c>
      <c r="M610" s="1150"/>
      <c r="N610" s="1144"/>
      <c r="O610" s="1237"/>
    </row>
    <row r="611">
      <c r="A611" s="1140" t="s">
        <v>43</v>
      </c>
      <c r="B611" s="1141" t="s">
        <v>8811</v>
      </c>
      <c r="C611" s="1142" t="s">
        <v>103</v>
      </c>
      <c r="D611" s="1143"/>
      <c r="E611" s="1145" t="s">
        <v>10517</v>
      </c>
      <c r="F611" s="1145" t="s">
        <v>1797</v>
      </c>
      <c r="G611" s="1144"/>
      <c r="H611" s="1145" t="s">
        <v>307</v>
      </c>
      <c r="I611" s="1146">
        <v>86.0</v>
      </c>
      <c r="J611" s="1144"/>
      <c r="K611" s="1144"/>
      <c r="L611" s="1204"/>
      <c r="M611" s="1150"/>
      <c r="N611" s="1151"/>
      <c r="O611" s="1238"/>
    </row>
    <row r="612">
      <c r="A612" s="1140" t="s">
        <v>43</v>
      </c>
      <c r="B612" s="1141" t="s">
        <v>8813</v>
      </c>
      <c r="C612" s="1152" t="s">
        <v>67</v>
      </c>
      <c r="D612" s="1143">
        <v>45076.0</v>
      </c>
      <c r="E612" s="1145" t="s">
        <v>10567</v>
      </c>
      <c r="F612" s="1145" t="s">
        <v>3037</v>
      </c>
      <c r="G612" s="1144"/>
      <c r="H612" s="1145" t="s">
        <v>8816</v>
      </c>
      <c r="I612" s="1146">
        <v>79.0</v>
      </c>
      <c r="J612" s="1145">
        <v>18.0</v>
      </c>
      <c r="K612" s="1145" t="s">
        <v>13036</v>
      </c>
      <c r="L612" s="1149" t="s">
        <v>8819</v>
      </c>
      <c r="M612" s="1147" t="s">
        <v>8820</v>
      </c>
      <c r="N612" s="1148" t="s">
        <v>8821</v>
      </c>
      <c r="O612" s="1239"/>
    </row>
    <row r="613">
      <c r="A613" s="1140" t="s">
        <v>424</v>
      </c>
      <c r="B613" s="1141" t="s">
        <v>8831</v>
      </c>
      <c r="C613" s="1152" t="s">
        <v>67</v>
      </c>
      <c r="D613" s="1152" t="s">
        <v>13037</v>
      </c>
      <c r="E613" s="1145"/>
      <c r="F613" s="1145"/>
      <c r="G613" s="1144"/>
      <c r="H613" s="1153" t="s">
        <v>307</v>
      </c>
      <c r="I613" s="1154">
        <v>72.0</v>
      </c>
      <c r="J613" s="1148"/>
      <c r="K613" s="1151"/>
      <c r="L613" s="1143"/>
      <c r="M613" s="1150"/>
      <c r="N613" s="1144"/>
      <c r="O613" s="1237"/>
    </row>
    <row r="614">
      <c r="A614" s="1140" t="s">
        <v>424</v>
      </c>
      <c r="B614" s="1141" t="s">
        <v>8833</v>
      </c>
      <c r="C614" s="1152" t="s">
        <v>67</v>
      </c>
      <c r="D614" s="1151"/>
      <c r="E614" s="1145"/>
      <c r="F614" s="1145"/>
      <c r="G614" s="1144"/>
      <c r="H614" s="1153" t="s">
        <v>307</v>
      </c>
      <c r="I614" s="1154">
        <v>79.0</v>
      </c>
      <c r="J614" s="1148"/>
      <c r="K614" s="1151"/>
      <c r="L614" s="1143"/>
      <c r="M614" s="1150"/>
      <c r="N614" s="1144"/>
      <c r="O614" s="1237"/>
    </row>
    <row r="615">
      <c r="A615" s="1140" t="s">
        <v>43</v>
      </c>
      <c r="B615" s="1141" t="s">
        <v>8840</v>
      </c>
      <c r="C615" s="1152" t="s">
        <v>67</v>
      </c>
      <c r="D615" s="1143">
        <v>45406.0</v>
      </c>
      <c r="E615" s="1145" t="s">
        <v>10567</v>
      </c>
      <c r="F615" s="1145" t="s">
        <v>3037</v>
      </c>
      <c r="G615" s="1144"/>
      <c r="H615" s="1145" t="s">
        <v>8843</v>
      </c>
      <c r="I615" s="1146">
        <v>79.0</v>
      </c>
      <c r="J615" s="1145">
        <v>10.0</v>
      </c>
      <c r="K615" s="1145" t="s">
        <v>13038</v>
      </c>
      <c r="L615" s="1145" t="s">
        <v>8845</v>
      </c>
      <c r="M615" s="1147" t="s">
        <v>8846</v>
      </c>
      <c r="N615" s="1148" t="s">
        <v>47</v>
      </c>
      <c r="O615" s="1239"/>
    </row>
    <row r="616">
      <c r="A616" s="1140" t="s">
        <v>43</v>
      </c>
      <c r="B616" s="1141" t="s">
        <v>8850</v>
      </c>
      <c r="C616" s="1142" t="s">
        <v>103</v>
      </c>
      <c r="D616" s="1143"/>
      <c r="E616" s="1145" t="s">
        <v>4373</v>
      </c>
      <c r="F616" s="1145" t="s">
        <v>4299</v>
      </c>
      <c r="G616" s="1144"/>
      <c r="H616" s="1145" t="s">
        <v>8854</v>
      </c>
      <c r="I616" s="1146">
        <v>79.0</v>
      </c>
      <c r="J616" s="1145">
        <v>90.0</v>
      </c>
      <c r="K616" s="1145" t="s">
        <v>13039</v>
      </c>
      <c r="L616" s="1145" t="s">
        <v>8857</v>
      </c>
      <c r="M616" s="1147" t="s">
        <v>13040</v>
      </c>
      <c r="N616" s="1148" t="s">
        <v>47</v>
      </c>
      <c r="O616" s="1239"/>
    </row>
    <row r="617">
      <c r="A617" s="1140" t="s">
        <v>43</v>
      </c>
      <c r="B617" s="1141" t="s">
        <v>8868</v>
      </c>
      <c r="C617" s="1152" t="s">
        <v>67</v>
      </c>
      <c r="D617" s="1143">
        <v>44349.0</v>
      </c>
      <c r="E617" s="1145" t="s">
        <v>13041</v>
      </c>
      <c r="F617" s="1145" t="s">
        <v>13042</v>
      </c>
      <c r="G617" s="1144"/>
      <c r="H617" s="1145" t="s">
        <v>12420</v>
      </c>
      <c r="I617" s="1146" t="s">
        <v>10895</v>
      </c>
      <c r="J617" s="1145" t="s">
        <v>47</v>
      </c>
      <c r="K617" s="1145" t="s">
        <v>13043</v>
      </c>
      <c r="L617" s="1149" t="s">
        <v>13044</v>
      </c>
      <c r="M617" s="1147" t="s">
        <v>12425</v>
      </c>
      <c r="N617" s="1148" t="s">
        <v>8876</v>
      </c>
      <c r="O617" s="1239"/>
    </row>
    <row r="618">
      <c r="A618" s="1140" t="s">
        <v>43</v>
      </c>
      <c r="B618" s="1141" t="s">
        <v>8891</v>
      </c>
      <c r="C618" s="1152" t="s">
        <v>67</v>
      </c>
      <c r="D618" s="1143">
        <v>44599.0</v>
      </c>
      <c r="E618" s="1145" t="s">
        <v>12535</v>
      </c>
      <c r="F618" s="1145" t="s">
        <v>13045</v>
      </c>
      <c r="G618" s="1144"/>
      <c r="H618" s="1145" t="s">
        <v>834</v>
      </c>
      <c r="I618" s="1146">
        <v>86.0</v>
      </c>
      <c r="J618" s="1145">
        <v>140.0</v>
      </c>
      <c r="K618" s="1145" t="s">
        <v>13046</v>
      </c>
      <c r="L618" s="1218" t="s">
        <v>8895</v>
      </c>
      <c r="M618" s="1147" t="s">
        <v>8896</v>
      </c>
      <c r="N618" s="1148"/>
      <c r="O618" s="1239"/>
    </row>
    <row r="619">
      <c r="A619" s="1140" t="s">
        <v>424</v>
      </c>
      <c r="B619" s="1141" t="s">
        <v>8901</v>
      </c>
      <c r="C619" s="1152" t="s">
        <v>67</v>
      </c>
      <c r="D619" s="1152" t="s">
        <v>13047</v>
      </c>
      <c r="E619" s="1145"/>
      <c r="F619" s="1145"/>
      <c r="G619" s="1144"/>
      <c r="H619" s="1153" t="s">
        <v>307</v>
      </c>
      <c r="I619" s="1154">
        <v>62.0</v>
      </c>
      <c r="J619" s="1148"/>
      <c r="K619" s="1151"/>
      <c r="L619" s="1143"/>
      <c r="M619" s="1150"/>
      <c r="N619" s="1144"/>
      <c r="O619" s="1237"/>
    </row>
    <row r="620">
      <c r="A620" s="1140" t="s">
        <v>424</v>
      </c>
      <c r="B620" s="1141" t="s">
        <v>8908</v>
      </c>
      <c r="C620" s="1152" t="s">
        <v>67</v>
      </c>
      <c r="D620" s="1151"/>
      <c r="E620" s="1145"/>
      <c r="F620" s="1145"/>
      <c r="G620" s="1144"/>
      <c r="H620" s="1153" t="s">
        <v>307</v>
      </c>
      <c r="I620" s="1154">
        <v>49.0</v>
      </c>
      <c r="J620" s="1148"/>
      <c r="K620" s="1151"/>
      <c r="L620" s="1143"/>
      <c r="M620" s="1150"/>
      <c r="N620" s="1144"/>
      <c r="O620" s="1237"/>
    </row>
    <row r="621">
      <c r="A621" s="1163" t="s">
        <v>12498</v>
      </c>
      <c r="B621" s="1162" t="s">
        <v>8910</v>
      </c>
      <c r="C621" s="1145" t="s">
        <v>12533</v>
      </c>
      <c r="D621" s="1144"/>
      <c r="E621" s="1145" t="s">
        <v>10564</v>
      </c>
      <c r="F621" s="1145" t="s">
        <v>10565</v>
      </c>
      <c r="G621" s="1144"/>
      <c r="H621" s="1145" t="s">
        <v>455</v>
      </c>
      <c r="I621" s="1146">
        <v>55.0</v>
      </c>
      <c r="J621" s="1144"/>
      <c r="K621" s="1145" t="s">
        <v>13048</v>
      </c>
      <c r="L621" s="1204"/>
      <c r="M621" s="1147">
        <v>6.40763481E8</v>
      </c>
      <c r="N621" s="1144"/>
      <c r="O621" s="1237"/>
    </row>
    <row r="622">
      <c r="A622" s="1140" t="s">
        <v>121</v>
      </c>
      <c r="B622" s="1162" t="s">
        <v>8935</v>
      </c>
      <c r="C622" s="1152" t="s">
        <v>67</v>
      </c>
      <c r="D622" s="1144"/>
      <c r="E622" s="1145" t="s">
        <v>1682</v>
      </c>
      <c r="F622" s="1145" t="s">
        <v>1630</v>
      </c>
      <c r="G622" s="1166"/>
      <c r="H622" s="1145" t="s">
        <v>3966</v>
      </c>
      <c r="I622" s="1146">
        <v>44.0</v>
      </c>
      <c r="J622" s="1144"/>
      <c r="K622" s="1144"/>
      <c r="L622" s="1144"/>
      <c r="M622" s="1150"/>
      <c r="N622" s="1144"/>
      <c r="O622" s="1237"/>
    </row>
    <row r="623">
      <c r="A623" s="1140" t="s">
        <v>121</v>
      </c>
      <c r="B623" s="1162" t="s">
        <v>8941</v>
      </c>
      <c r="C623" s="1152" t="s">
        <v>67</v>
      </c>
      <c r="D623" s="1144"/>
      <c r="E623" s="1145" t="s">
        <v>1682</v>
      </c>
      <c r="F623" s="1145" t="s">
        <v>1630</v>
      </c>
      <c r="G623" s="1144">
        <v>4.8794076900028E13</v>
      </c>
      <c r="H623" s="1145" t="s">
        <v>7522</v>
      </c>
      <c r="I623" s="1146">
        <v>53.0</v>
      </c>
      <c r="J623" s="1144">
        <v>140.0</v>
      </c>
      <c r="K623" s="1144"/>
      <c r="L623" s="1144"/>
      <c r="M623" s="1150"/>
      <c r="N623" s="1144"/>
      <c r="O623" s="1237"/>
    </row>
    <row r="624">
      <c r="A624" s="1140" t="s">
        <v>43</v>
      </c>
      <c r="B624" s="1141" t="s">
        <v>8949</v>
      </c>
      <c r="C624" s="1152" t="s">
        <v>67</v>
      </c>
      <c r="D624" s="1143">
        <v>45369.0</v>
      </c>
      <c r="E624" s="1145" t="s">
        <v>10508</v>
      </c>
      <c r="F624" s="1145" t="s">
        <v>10509</v>
      </c>
      <c r="G624" s="1144"/>
      <c r="H624" s="1145" t="s">
        <v>199</v>
      </c>
      <c r="I624" s="1146">
        <v>64.0</v>
      </c>
      <c r="J624" s="1145">
        <v>360.0</v>
      </c>
      <c r="K624" s="1145" t="s">
        <v>13049</v>
      </c>
      <c r="L624" s="1145" t="s">
        <v>8955</v>
      </c>
      <c r="M624" s="1147" t="s">
        <v>8956</v>
      </c>
      <c r="N624" s="1148" t="s">
        <v>47</v>
      </c>
      <c r="O624" s="1239"/>
    </row>
    <row r="625">
      <c r="A625" s="1140" t="s">
        <v>43</v>
      </c>
      <c r="B625" s="1141" t="s">
        <v>8960</v>
      </c>
      <c r="C625" s="1152" t="s">
        <v>67</v>
      </c>
      <c r="D625" s="1143">
        <v>44314.0</v>
      </c>
      <c r="E625" s="1145" t="s">
        <v>10577</v>
      </c>
      <c r="F625" s="1145" t="s">
        <v>96</v>
      </c>
      <c r="G625" s="1144"/>
      <c r="H625" s="1145" t="s">
        <v>1827</v>
      </c>
      <c r="I625" s="1146">
        <v>17.0</v>
      </c>
      <c r="J625" s="1145" t="s">
        <v>47</v>
      </c>
      <c r="K625" s="1145" t="s">
        <v>13050</v>
      </c>
      <c r="L625" s="1218" t="s">
        <v>8963</v>
      </c>
      <c r="M625" s="1147" t="s">
        <v>47</v>
      </c>
      <c r="N625" s="1148" t="s">
        <v>8964</v>
      </c>
      <c r="O625" s="1239"/>
    </row>
    <row r="626">
      <c r="A626" s="1140" t="s">
        <v>43</v>
      </c>
      <c r="B626" s="1141" t="s">
        <v>8998</v>
      </c>
      <c r="C626" s="1152" t="s">
        <v>67</v>
      </c>
      <c r="D626" s="1143">
        <v>45134.0</v>
      </c>
      <c r="E626" s="1145" t="s">
        <v>10597</v>
      </c>
      <c r="F626" s="1145" t="s">
        <v>2929</v>
      </c>
      <c r="G626" s="1144"/>
      <c r="H626" s="1145" t="s">
        <v>307</v>
      </c>
      <c r="I626" s="1146" t="s">
        <v>1245</v>
      </c>
      <c r="J626" s="1144"/>
      <c r="K626" s="1145" t="s">
        <v>13051</v>
      </c>
      <c r="L626" s="1144"/>
      <c r="M626" s="1150"/>
      <c r="N626" s="1151"/>
      <c r="O626" s="1238"/>
    </row>
    <row r="627">
      <c r="A627" s="1140" t="s">
        <v>43</v>
      </c>
      <c r="B627" s="1141" t="s">
        <v>12429</v>
      </c>
      <c r="C627" s="1142" t="s">
        <v>103</v>
      </c>
      <c r="D627" s="1143"/>
      <c r="E627" s="1145" t="s">
        <v>10597</v>
      </c>
      <c r="F627" s="1145" t="s">
        <v>2929</v>
      </c>
      <c r="G627" s="1144"/>
      <c r="H627" s="1145" t="s">
        <v>9043</v>
      </c>
      <c r="I627" s="1146">
        <v>33.0</v>
      </c>
      <c r="J627" s="1145">
        <v>120.0</v>
      </c>
      <c r="K627" s="1145" t="s">
        <v>13052</v>
      </c>
      <c r="L627" s="1145" t="s">
        <v>9045</v>
      </c>
      <c r="M627" s="1147" t="s">
        <v>9046</v>
      </c>
      <c r="N627" s="1148" t="s">
        <v>47</v>
      </c>
      <c r="O627" s="1239"/>
    </row>
    <row r="628">
      <c r="A628" s="1163" t="s">
        <v>12498</v>
      </c>
      <c r="B628" s="1162" t="s">
        <v>9029</v>
      </c>
      <c r="C628" s="1145" t="s">
        <v>103</v>
      </c>
      <c r="D628" s="1144"/>
      <c r="E628" s="1145" t="s">
        <v>1682</v>
      </c>
      <c r="F628" s="1145" t="s">
        <v>1630</v>
      </c>
      <c r="G628" s="1144"/>
      <c r="H628" s="1145" t="s">
        <v>13053</v>
      </c>
      <c r="I628" s="1146">
        <v>35.0</v>
      </c>
      <c r="J628" s="1145">
        <v>79.0</v>
      </c>
      <c r="K628" s="1145" t="s">
        <v>13054</v>
      </c>
      <c r="L628" s="1145" t="s">
        <v>13055</v>
      </c>
      <c r="M628" s="1147" t="s">
        <v>9039</v>
      </c>
      <c r="N628" s="1144"/>
      <c r="O628" s="1237"/>
    </row>
    <row r="629">
      <c r="A629" s="1140" t="s">
        <v>121</v>
      </c>
      <c r="B629" s="1162" t="s">
        <v>9029</v>
      </c>
      <c r="C629" s="1145" t="s">
        <v>12533</v>
      </c>
      <c r="D629" s="1144"/>
      <c r="E629" s="1145" t="s">
        <v>324</v>
      </c>
      <c r="F629" s="1145" t="s">
        <v>10470</v>
      </c>
      <c r="G629" s="1144">
        <v>5.4200718200067E13</v>
      </c>
      <c r="H629" s="1145" t="s">
        <v>5057</v>
      </c>
      <c r="I629" s="1146">
        <v>59.0</v>
      </c>
      <c r="J629" s="1144">
        <v>258.0</v>
      </c>
      <c r="K629" s="1144"/>
      <c r="L629" s="1144"/>
      <c r="M629" s="1150"/>
      <c r="N629" s="1144"/>
      <c r="O629" s="1237"/>
    </row>
    <row r="630">
      <c r="A630" s="1140" t="s">
        <v>121</v>
      </c>
      <c r="B630" s="1162" t="s">
        <v>9029</v>
      </c>
      <c r="C630" s="1145" t="s">
        <v>12533</v>
      </c>
      <c r="D630" s="1144"/>
      <c r="E630" s="1145" t="s">
        <v>1682</v>
      </c>
      <c r="F630" s="1145" t="s">
        <v>1630</v>
      </c>
      <c r="G630" s="1144">
        <v>5.0536372100026E13</v>
      </c>
      <c r="H630" s="1145" t="s">
        <v>13053</v>
      </c>
      <c r="I630" s="1146">
        <v>35.0</v>
      </c>
      <c r="J630" s="1144">
        <v>174.0</v>
      </c>
      <c r="K630" s="1144"/>
      <c r="L630" s="1144"/>
      <c r="M630" s="1150"/>
      <c r="N630" s="1144"/>
      <c r="O630" s="1237"/>
    </row>
    <row r="631">
      <c r="A631" s="1163" t="s">
        <v>12498</v>
      </c>
      <c r="B631" s="1162" t="s">
        <v>13056</v>
      </c>
      <c r="C631" s="1152" t="s">
        <v>67</v>
      </c>
      <c r="D631" s="1144"/>
      <c r="E631" s="1145" t="s">
        <v>324</v>
      </c>
      <c r="F631" s="1145" t="s">
        <v>10470</v>
      </c>
      <c r="G631" s="1144"/>
      <c r="H631" s="1145" t="s">
        <v>7494</v>
      </c>
      <c r="I631" s="1179">
        <v>62.0</v>
      </c>
      <c r="J631" s="1145">
        <v>230.0</v>
      </c>
      <c r="K631" s="1145" t="s">
        <v>9031</v>
      </c>
      <c r="L631" s="1149" t="s">
        <v>9032</v>
      </c>
      <c r="M631" s="1147">
        <v>6.17014765E8</v>
      </c>
      <c r="N631" s="1144"/>
      <c r="O631" s="1237"/>
    </row>
    <row r="632">
      <c r="A632" s="1140" t="s">
        <v>43</v>
      </c>
      <c r="B632" s="1141" t="s">
        <v>9060</v>
      </c>
      <c r="C632" s="1152" t="s">
        <v>67</v>
      </c>
      <c r="D632" s="1143">
        <v>44140.0</v>
      </c>
      <c r="E632" s="1145" t="s">
        <v>10597</v>
      </c>
      <c r="F632" s="1145" t="s">
        <v>2929</v>
      </c>
      <c r="G632" s="1144"/>
      <c r="H632" s="1145" t="s">
        <v>9063</v>
      </c>
      <c r="I632" s="1146">
        <v>33.0</v>
      </c>
      <c r="J632" s="1145" t="s">
        <v>47</v>
      </c>
      <c r="K632" s="1145" t="s">
        <v>13057</v>
      </c>
      <c r="L632" s="1144"/>
      <c r="M632" s="1147" t="s">
        <v>47</v>
      </c>
      <c r="N632" s="1148" t="s">
        <v>47</v>
      </c>
      <c r="O632" s="1239"/>
    </row>
    <row r="633">
      <c r="A633" s="1140" t="s">
        <v>43</v>
      </c>
      <c r="B633" s="1141" t="s">
        <v>9080</v>
      </c>
      <c r="C633" s="1152" t="s">
        <v>67</v>
      </c>
      <c r="D633" s="1143">
        <v>45317.0</v>
      </c>
      <c r="E633" s="1145" t="s">
        <v>12701</v>
      </c>
      <c r="F633" s="1145" t="s">
        <v>12702</v>
      </c>
      <c r="G633" s="1144"/>
      <c r="H633" s="1145" t="s">
        <v>141</v>
      </c>
      <c r="I633" s="1146">
        <v>57.0</v>
      </c>
      <c r="J633" s="1145">
        <v>850.0</v>
      </c>
      <c r="K633" s="1145" t="s">
        <v>13058</v>
      </c>
      <c r="L633" s="1145" t="s">
        <v>9078</v>
      </c>
      <c r="M633" s="1147" t="s">
        <v>9085</v>
      </c>
      <c r="N633" s="1148" t="s">
        <v>9086</v>
      </c>
      <c r="O633" s="1239"/>
    </row>
    <row r="634">
      <c r="A634" s="1140" t="s">
        <v>43</v>
      </c>
      <c r="B634" s="1141" t="s">
        <v>9087</v>
      </c>
      <c r="C634" s="1152" t="s">
        <v>67</v>
      </c>
      <c r="D634" s="1143">
        <v>45379.0</v>
      </c>
      <c r="E634" s="1145" t="s">
        <v>12701</v>
      </c>
      <c r="F634" s="1145" t="s">
        <v>12702</v>
      </c>
      <c r="G634" s="1144"/>
      <c r="H634" s="1145" t="s">
        <v>7544</v>
      </c>
      <c r="I634" s="1146">
        <v>57.0</v>
      </c>
      <c r="J634" s="1145">
        <v>2500.0</v>
      </c>
      <c r="K634" s="1145" t="s">
        <v>13059</v>
      </c>
      <c r="L634" s="1145" t="s">
        <v>13060</v>
      </c>
      <c r="M634" s="1147" t="s">
        <v>9093</v>
      </c>
      <c r="N634" s="1148" t="s">
        <v>9094</v>
      </c>
      <c r="O634" s="1239"/>
    </row>
    <row r="635">
      <c r="A635" s="1140" t="s">
        <v>43</v>
      </c>
      <c r="B635" s="1141" t="s">
        <v>9095</v>
      </c>
      <c r="C635" s="1152" t="s">
        <v>67</v>
      </c>
      <c r="D635" s="1143">
        <v>45372.0</v>
      </c>
      <c r="E635" s="1145" t="s">
        <v>10557</v>
      </c>
      <c r="F635" s="1145" t="s">
        <v>1151</v>
      </c>
      <c r="G635" s="1144"/>
      <c r="H635" s="1145" t="s">
        <v>9099</v>
      </c>
      <c r="I635" s="1146">
        <v>59.0</v>
      </c>
      <c r="J635" s="1145">
        <v>1200.0</v>
      </c>
      <c r="K635" s="1145" t="s">
        <v>13061</v>
      </c>
      <c r="L635" s="1145" t="s">
        <v>9102</v>
      </c>
      <c r="M635" s="1147" t="s">
        <v>47</v>
      </c>
      <c r="N635" s="1148" t="s">
        <v>9103</v>
      </c>
      <c r="O635" s="1239"/>
    </row>
    <row r="636">
      <c r="A636" s="1140" t="s">
        <v>121</v>
      </c>
      <c r="B636" s="1162" t="s">
        <v>9105</v>
      </c>
      <c r="C636" s="1152" t="s">
        <v>67</v>
      </c>
      <c r="D636" s="1144"/>
      <c r="E636" s="1145" t="s">
        <v>1682</v>
      </c>
      <c r="F636" s="1145" t="s">
        <v>1630</v>
      </c>
      <c r="G636" s="1144">
        <v>5.2658007100011E13</v>
      </c>
      <c r="H636" s="1145" t="s">
        <v>7795</v>
      </c>
      <c r="I636" s="1146">
        <v>17.0</v>
      </c>
      <c r="J636" s="1144" t="s">
        <v>1044</v>
      </c>
      <c r="K636" s="1144"/>
      <c r="L636" s="1144"/>
      <c r="M636" s="1150"/>
      <c r="N636" s="1144"/>
      <c r="O636" s="1237"/>
    </row>
    <row r="637">
      <c r="A637" s="1140" t="s">
        <v>43</v>
      </c>
      <c r="B637" s="1141" t="s">
        <v>9118</v>
      </c>
      <c r="C637" s="1152" t="s">
        <v>67</v>
      </c>
      <c r="D637" s="1143">
        <v>45244.0</v>
      </c>
      <c r="E637" s="1145" t="s">
        <v>10517</v>
      </c>
      <c r="F637" s="1145" t="s">
        <v>1797</v>
      </c>
      <c r="G637" s="1145"/>
      <c r="H637" s="1145" t="s">
        <v>7066</v>
      </c>
      <c r="I637" s="1146">
        <v>31.0</v>
      </c>
      <c r="J637" s="1144"/>
      <c r="K637" s="1145" t="s">
        <v>13062</v>
      </c>
      <c r="L637" s="1145" t="s">
        <v>9122</v>
      </c>
      <c r="M637" s="1147" t="s">
        <v>9123</v>
      </c>
      <c r="N637" s="1152" t="s">
        <v>47</v>
      </c>
      <c r="O637" s="1253"/>
    </row>
    <row r="638">
      <c r="A638" s="1140" t="s">
        <v>121</v>
      </c>
      <c r="B638" s="1162" t="s">
        <v>9124</v>
      </c>
      <c r="C638" s="1152" t="s">
        <v>67</v>
      </c>
      <c r="D638" s="1144"/>
      <c r="E638" s="1145" t="s">
        <v>324</v>
      </c>
      <c r="F638" s="1145" t="s">
        <v>10470</v>
      </c>
      <c r="G638" s="1144">
        <v>3.1647245500047E13</v>
      </c>
      <c r="H638" s="1145" t="s">
        <v>2358</v>
      </c>
      <c r="I638" s="1146">
        <v>59.0</v>
      </c>
      <c r="J638" s="1144">
        <v>142.0</v>
      </c>
      <c r="K638" s="1144"/>
      <c r="L638" s="1144"/>
      <c r="M638" s="1150"/>
      <c r="N638" s="1144"/>
      <c r="O638" s="1237"/>
    </row>
    <row r="639">
      <c r="A639" s="1140" t="s">
        <v>121</v>
      </c>
      <c r="B639" s="1162" t="s">
        <v>13063</v>
      </c>
      <c r="C639" s="1152" t="s">
        <v>67</v>
      </c>
      <c r="D639" s="1144"/>
      <c r="E639" s="1145" t="s">
        <v>324</v>
      </c>
      <c r="F639" s="1145" t="s">
        <v>10470</v>
      </c>
      <c r="G639" s="1166"/>
      <c r="H639" s="1145" t="s">
        <v>7705</v>
      </c>
      <c r="I639" s="1146">
        <v>60.0</v>
      </c>
      <c r="J639" s="1144">
        <v>3000.0</v>
      </c>
      <c r="K639" s="1144"/>
      <c r="L639" s="1144"/>
      <c r="M639" s="1150"/>
      <c r="N639" s="1144"/>
      <c r="O639" s="1237"/>
    </row>
    <row r="640">
      <c r="A640" s="1163" t="s">
        <v>12498</v>
      </c>
      <c r="B640" s="1162" t="s">
        <v>9133</v>
      </c>
      <c r="C640" s="1145" t="s">
        <v>103</v>
      </c>
      <c r="D640" s="1144"/>
      <c r="E640" s="1145" t="s">
        <v>1682</v>
      </c>
      <c r="F640" s="1145" t="s">
        <v>1630</v>
      </c>
      <c r="G640" s="1144"/>
      <c r="H640" s="1145" t="s">
        <v>9135</v>
      </c>
      <c r="I640" s="1179">
        <v>44.0</v>
      </c>
      <c r="J640" s="1145">
        <v>63.0</v>
      </c>
      <c r="K640" s="1145" t="s">
        <v>13064</v>
      </c>
      <c r="L640" s="1145" t="s">
        <v>9138</v>
      </c>
      <c r="M640" s="1147" t="s">
        <v>9139</v>
      </c>
      <c r="N640" s="1144"/>
      <c r="O640" s="1237"/>
    </row>
    <row r="641">
      <c r="A641" s="1140" t="s">
        <v>121</v>
      </c>
      <c r="B641" s="1162" t="s">
        <v>9134</v>
      </c>
      <c r="C641" s="1145" t="s">
        <v>12533</v>
      </c>
      <c r="D641" s="1144"/>
      <c r="E641" s="1145" t="s">
        <v>1682</v>
      </c>
      <c r="F641" s="1145" t="s">
        <v>1630</v>
      </c>
      <c r="G641" s="1144">
        <v>3.0198456300017E13</v>
      </c>
      <c r="H641" s="1145" t="s">
        <v>9135</v>
      </c>
      <c r="I641" s="1179">
        <v>44.0</v>
      </c>
      <c r="J641" s="1144" t="s">
        <v>1105</v>
      </c>
      <c r="K641" s="1144"/>
      <c r="L641" s="1144"/>
      <c r="M641" s="1150"/>
      <c r="N641" s="1144"/>
      <c r="O641" s="1237"/>
    </row>
    <row r="642">
      <c r="A642" s="1140" t="s">
        <v>43</v>
      </c>
      <c r="B642" s="1141" t="s">
        <v>9140</v>
      </c>
      <c r="C642" s="1152" t="s">
        <v>67</v>
      </c>
      <c r="D642" s="1143">
        <v>45132.0</v>
      </c>
      <c r="E642" s="1145" t="s">
        <v>10517</v>
      </c>
      <c r="F642" s="1145" t="s">
        <v>1797</v>
      </c>
      <c r="G642" s="1144"/>
      <c r="H642" s="1145" t="s">
        <v>264</v>
      </c>
      <c r="I642" s="1146">
        <v>86.0</v>
      </c>
      <c r="J642" s="1145">
        <v>45.0</v>
      </c>
      <c r="K642" s="1145" t="s">
        <v>13065</v>
      </c>
      <c r="L642" s="1145" t="s">
        <v>9144</v>
      </c>
      <c r="M642" s="1147" t="s">
        <v>9145</v>
      </c>
      <c r="N642" s="1148"/>
      <c r="O642" s="1239"/>
    </row>
    <row r="643">
      <c r="A643" s="1140" t="s">
        <v>43</v>
      </c>
      <c r="B643" s="1141" t="s">
        <v>9146</v>
      </c>
      <c r="C643" s="1152" t="s">
        <v>67</v>
      </c>
      <c r="D643" s="1143">
        <v>44279.0</v>
      </c>
      <c r="E643" s="1145" t="s">
        <v>12505</v>
      </c>
      <c r="F643" s="1145" t="s">
        <v>866</v>
      </c>
      <c r="G643" s="1145"/>
      <c r="H643" s="1145" t="s">
        <v>307</v>
      </c>
      <c r="I643" s="1146">
        <v>86.0</v>
      </c>
      <c r="J643" s="1144"/>
      <c r="K643" s="1145" t="s">
        <v>13066</v>
      </c>
      <c r="L643" s="1145" t="s">
        <v>9150</v>
      </c>
      <c r="M643" s="1147" t="s">
        <v>9151</v>
      </c>
      <c r="N643" s="1152" t="s">
        <v>47</v>
      </c>
      <c r="O643" s="1253"/>
    </row>
    <row r="644">
      <c r="A644" s="1140" t="s">
        <v>43</v>
      </c>
      <c r="B644" s="1141" t="s">
        <v>9152</v>
      </c>
      <c r="C644" s="1152" t="s">
        <v>67</v>
      </c>
      <c r="D644" s="1143">
        <v>45184.0</v>
      </c>
      <c r="E644" s="1145" t="s">
        <v>10517</v>
      </c>
      <c r="F644" s="1145" t="s">
        <v>1797</v>
      </c>
      <c r="G644" s="1145"/>
      <c r="H644" s="1145" t="s">
        <v>264</v>
      </c>
      <c r="I644" s="1146">
        <v>86.0</v>
      </c>
      <c r="J644" s="1144"/>
      <c r="K644" s="1145" t="s">
        <v>13067</v>
      </c>
      <c r="L644" s="1145" t="s">
        <v>9156</v>
      </c>
      <c r="M644" s="1147" t="s">
        <v>9157</v>
      </c>
      <c r="N644" s="1152" t="s">
        <v>47</v>
      </c>
      <c r="O644" s="1253"/>
    </row>
    <row r="645">
      <c r="A645" s="1140" t="s">
        <v>121</v>
      </c>
      <c r="B645" s="1162" t="s">
        <v>9169</v>
      </c>
      <c r="C645" s="1152" t="s">
        <v>67</v>
      </c>
      <c r="D645" s="1144"/>
      <c r="E645" s="1145" t="s">
        <v>10564</v>
      </c>
      <c r="F645" s="1145" t="s">
        <v>10565</v>
      </c>
      <c r="G645" s="1145">
        <v>6.0822974600128E13</v>
      </c>
      <c r="H645" s="1145" t="s">
        <v>7202</v>
      </c>
      <c r="I645" s="1146">
        <v>68.0</v>
      </c>
      <c r="J645" s="1144">
        <v>110.0</v>
      </c>
      <c r="K645" s="1144"/>
      <c r="L645" s="1144"/>
      <c r="M645" s="1150"/>
      <c r="N645" s="1144"/>
      <c r="O645" s="1237"/>
    </row>
    <row r="646">
      <c r="A646" s="1163" t="s">
        <v>12498</v>
      </c>
      <c r="B646" s="1162" t="s">
        <v>9175</v>
      </c>
      <c r="C646" s="1145" t="s">
        <v>103</v>
      </c>
      <c r="D646" s="1164"/>
      <c r="E646" s="1145" t="s">
        <v>1682</v>
      </c>
      <c r="F646" s="1145" t="s">
        <v>1630</v>
      </c>
      <c r="G646" s="1144"/>
      <c r="H646" s="1145" t="s">
        <v>13068</v>
      </c>
      <c r="I646" s="1146">
        <v>79.0</v>
      </c>
      <c r="J646" s="1145">
        <v>73.0</v>
      </c>
      <c r="K646" s="1145" t="s">
        <v>13069</v>
      </c>
      <c r="L646" s="1145" t="s">
        <v>9189</v>
      </c>
      <c r="M646" s="1147" t="s">
        <v>11645</v>
      </c>
      <c r="N646" s="1144"/>
      <c r="O646" s="1237"/>
    </row>
    <row r="647">
      <c r="A647" s="1163" t="s">
        <v>12498</v>
      </c>
      <c r="B647" s="1162" t="s">
        <v>9175</v>
      </c>
      <c r="C647" s="1145" t="s">
        <v>103</v>
      </c>
      <c r="D647" s="1144"/>
      <c r="E647" s="1145" t="s">
        <v>1682</v>
      </c>
      <c r="F647" s="1145" t="s">
        <v>1630</v>
      </c>
      <c r="G647" s="1144"/>
      <c r="H647" s="1145" t="s">
        <v>4887</v>
      </c>
      <c r="I647" s="1146">
        <v>79.0</v>
      </c>
      <c r="J647" s="1145">
        <v>80.0</v>
      </c>
      <c r="K647" s="1145" t="s">
        <v>13070</v>
      </c>
      <c r="L647" s="1149" t="s">
        <v>9194</v>
      </c>
      <c r="M647" s="1147" t="s">
        <v>9195</v>
      </c>
      <c r="N647" s="1144"/>
      <c r="O647" s="1237"/>
    </row>
    <row r="648">
      <c r="A648" s="1163" t="s">
        <v>12498</v>
      </c>
      <c r="B648" s="1162" t="s">
        <v>9175</v>
      </c>
      <c r="C648" s="1152" t="s">
        <v>67</v>
      </c>
      <c r="D648" s="1144"/>
      <c r="E648" s="1145" t="s">
        <v>10564</v>
      </c>
      <c r="F648" s="1145" t="s">
        <v>10565</v>
      </c>
      <c r="G648" s="1144"/>
      <c r="H648" s="1145" t="s">
        <v>9246</v>
      </c>
      <c r="I648" s="1146">
        <v>57.0</v>
      </c>
      <c r="J648" s="1145">
        <v>73.0</v>
      </c>
      <c r="K648" s="1145" t="s">
        <v>13071</v>
      </c>
      <c r="L648" s="1149" t="s">
        <v>9249</v>
      </c>
      <c r="M648" s="1147" t="s">
        <v>13072</v>
      </c>
      <c r="N648" s="1144"/>
      <c r="O648" s="1237"/>
    </row>
    <row r="649">
      <c r="A649" s="1163" t="s">
        <v>12498</v>
      </c>
      <c r="B649" s="1162" t="s">
        <v>9175</v>
      </c>
      <c r="C649" s="1145" t="s">
        <v>12533</v>
      </c>
      <c r="D649" s="1164"/>
      <c r="E649" s="1145" t="s">
        <v>1682</v>
      </c>
      <c r="F649" s="1145" t="s">
        <v>1630</v>
      </c>
      <c r="G649" s="1144"/>
      <c r="H649" s="1145" t="s">
        <v>13073</v>
      </c>
      <c r="I649" s="1179">
        <v>35.0</v>
      </c>
      <c r="J649" s="1145">
        <v>50.0</v>
      </c>
      <c r="K649" s="1145" t="s">
        <v>13074</v>
      </c>
      <c r="L649" s="1149" t="s">
        <v>9186</v>
      </c>
      <c r="M649" s="1150"/>
      <c r="N649" s="1144"/>
      <c r="O649" s="1237"/>
    </row>
    <row r="650">
      <c r="A650" s="1163" t="s">
        <v>12498</v>
      </c>
      <c r="B650" s="1162" t="s">
        <v>9175</v>
      </c>
      <c r="C650" s="1145" t="s">
        <v>12533</v>
      </c>
      <c r="D650" s="1144"/>
      <c r="E650" s="1145" t="s">
        <v>1682</v>
      </c>
      <c r="F650" s="1145" t="s">
        <v>1630</v>
      </c>
      <c r="G650" s="1144"/>
      <c r="H650" s="1145" t="s">
        <v>13075</v>
      </c>
      <c r="I650" s="1179">
        <v>35.0</v>
      </c>
      <c r="J650" s="1145">
        <v>100.0</v>
      </c>
      <c r="K650" s="1145" t="s">
        <v>13076</v>
      </c>
      <c r="L650" s="1149" t="s">
        <v>9180</v>
      </c>
      <c r="M650" s="1147">
        <v>2.99552161E8</v>
      </c>
      <c r="N650" s="1144"/>
      <c r="O650" s="1237"/>
    </row>
    <row r="651">
      <c r="A651" s="1140" t="s">
        <v>424</v>
      </c>
      <c r="B651" s="1141" t="s">
        <v>9175</v>
      </c>
      <c r="C651" s="1144" t="s">
        <v>103</v>
      </c>
      <c r="D651" s="1152" t="s">
        <v>13077</v>
      </c>
      <c r="E651" s="1145"/>
      <c r="F651" s="1145"/>
      <c r="G651" s="1144"/>
      <c r="H651" s="1153" t="s">
        <v>307</v>
      </c>
      <c r="I651" s="1154">
        <v>53.0</v>
      </c>
      <c r="J651" s="1148"/>
      <c r="K651" s="1151"/>
      <c r="L651" s="1143"/>
      <c r="M651" s="1150"/>
      <c r="N651" s="1144"/>
      <c r="O651" s="1237"/>
    </row>
    <row r="652">
      <c r="A652" s="1140" t="s">
        <v>12498</v>
      </c>
      <c r="B652" s="1162" t="s">
        <v>9199</v>
      </c>
      <c r="C652" s="1145" t="s">
        <v>103</v>
      </c>
      <c r="D652" s="1144"/>
      <c r="E652" s="1145" t="s">
        <v>1682</v>
      </c>
      <c r="F652" s="1145" t="s">
        <v>1630</v>
      </c>
      <c r="G652" s="1144"/>
      <c r="H652" s="1145" t="s">
        <v>8080</v>
      </c>
      <c r="I652" s="1146">
        <v>35.0</v>
      </c>
      <c r="J652" s="1145">
        <v>140.0</v>
      </c>
      <c r="K652" s="1145" t="s">
        <v>13078</v>
      </c>
      <c r="L652" s="1145" t="s">
        <v>9204</v>
      </c>
      <c r="M652" s="1147">
        <v>7.66128034E8</v>
      </c>
      <c r="N652" s="1144"/>
      <c r="O652" s="1237"/>
    </row>
    <row r="653">
      <c r="A653" s="1140" t="s">
        <v>43</v>
      </c>
      <c r="B653" s="1141" t="s">
        <v>9212</v>
      </c>
      <c r="C653" s="1152" t="s">
        <v>67</v>
      </c>
      <c r="D653" s="1143">
        <v>45247.0</v>
      </c>
      <c r="E653" s="1145" t="s">
        <v>10567</v>
      </c>
      <c r="F653" s="1145" t="s">
        <v>3037</v>
      </c>
      <c r="G653" s="1144"/>
      <c r="H653" s="1145" t="s">
        <v>9215</v>
      </c>
      <c r="I653" s="1146">
        <v>79.0</v>
      </c>
      <c r="J653" s="1145">
        <v>57.0</v>
      </c>
      <c r="K653" s="1145" t="s">
        <v>13079</v>
      </c>
      <c r="L653" s="1145" t="s">
        <v>9217</v>
      </c>
      <c r="M653" s="1147" t="s">
        <v>9218</v>
      </c>
      <c r="N653" s="1148" t="s">
        <v>47</v>
      </c>
      <c r="O653" s="1239"/>
    </row>
    <row r="654">
      <c r="A654" s="1140" t="s">
        <v>43</v>
      </c>
      <c r="B654" s="1141" t="s">
        <v>9237</v>
      </c>
      <c r="C654" s="1152" t="s">
        <v>67</v>
      </c>
      <c r="D654" s="1143">
        <v>45387.0</v>
      </c>
      <c r="E654" s="1145" t="s">
        <v>10508</v>
      </c>
      <c r="F654" s="1145" t="s">
        <v>10509</v>
      </c>
      <c r="G654" s="1144"/>
      <c r="H654" s="1145" t="s">
        <v>4047</v>
      </c>
      <c r="I654" s="1146">
        <v>64.0</v>
      </c>
      <c r="J654" s="1145">
        <v>30.0</v>
      </c>
      <c r="K654" s="1145" t="s">
        <v>13080</v>
      </c>
      <c r="L654" s="1145" t="s">
        <v>9241</v>
      </c>
      <c r="M654" s="1147" t="s">
        <v>9242</v>
      </c>
      <c r="N654" s="1148" t="s">
        <v>47</v>
      </c>
      <c r="O654" s="1239"/>
    </row>
    <row r="655">
      <c r="A655" s="1140" t="s">
        <v>121</v>
      </c>
      <c r="B655" s="1162" t="s">
        <v>13081</v>
      </c>
      <c r="C655" s="1144" t="s">
        <v>103</v>
      </c>
      <c r="D655" s="1144"/>
      <c r="E655" s="1145" t="s">
        <v>1682</v>
      </c>
      <c r="F655" s="1145" t="s">
        <v>1630</v>
      </c>
      <c r="G655" s="1166"/>
      <c r="H655" s="1145" t="s">
        <v>4887</v>
      </c>
      <c r="I655" s="1146">
        <v>79.0</v>
      </c>
      <c r="J655" s="1144"/>
      <c r="K655" s="1144"/>
      <c r="L655" s="1144"/>
      <c r="M655" s="1150"/>
      <c r="N655" s="1144"/>
      <c r="O655" s="1237"/>
    </row>
    <row r="656">
      <c r="A656" s="1140" t="s">
        <v>121</v>
      </c>
      <c r="B656" s="1162" t="s">
        <v>13082</v>
      </c>
      <c r="C656" s="1144" t="s">
        <v>103</v>
      </c>
      <c r="D656" s="1144"/>
      <c r="E656" s="1145" t="s">
        <v>1682</v>
      </c>
      <c r="F656" s="1145" t="s">
        <v>1630</v>
      </c>
      <c r="G656" s="1144">
        <v>3.4059780600017E13</v>
      </c>
      <c r="H656" s="1145" t="s">
        <v>13068</v>
      </c>
      <c r="I656" s="1146">
        <v>79.0</v>
      </c>
      <c r="J656" s="1144" t="s">
        <v>1105</v>
      </c>
      <c r="K656" s="1144"/>
      <c r="L656" s="1144"/>
      <c r="M656" s="1150"/>
      <c r="N656" s="1144"/>
      <c r="O656" s="1237"/>
    </row>
    <row r="657">
      <c r="A657" s="1140" t="s">
        <v>43</v>
      </c>
      <c r="B657" s="1141" t="s">
        <v>9261</v>
      </c>
      <c r="C657" s="1152" t="s">
        <v>67</v>
      </c>
      <c r="D657" s="1143">
        <v>45247.0</v>
      </c>
      <c r="E657" s="1145" t="s">
        <v>10567</v>
      </c>
      <c r="F657" s="1145" t="s">
        <v>3037</v>
      </c>
      <c r="G657" s="1144"/>
      <c r="H657" s="1145" t="s">
        <v>9264</v>
      </c>
      <c r="I657" s="1146">
        <v>79.0</v>
      </c>
      <c r="J657" s="1145">
        <v>45.0</v>
      </c>
      <c r="K657" s="1145" t="s">
        <v>13079</v>
      </c>
      <c r="L657" s="1145" t="s">
        <v>9217</v>
      </c>
      <c r="M657" s="1147" t="s">
        <v>9218</v>
      </c>
      <c r="N657" s="1148" t="s">
        <v>47</v>
      </c>
      <c r="O657" s="1239"/>
    </row>
    <row r="658">
      <c r="A658" s="1140" t="s">
        <v>43</v>
      </c>
      <c r="B658" s="1141" t="s">
        <v>9265</v>
      </c>
      <c r="C658" s="1152" t="s">
        <v>67</v>
      </c>
      <c r="D658" s="1143">
        <v>44529.0</v>
      </c>
      <c r="E658" s="1145" t="s">
        <v>10613</v>
      </c>
      <c r="F658" s="1145" t="s">
        <v>6002</v>
      </c>
      <c r="G658" s="1144"/>
      <c r="H658" s="1145" t="s">
        <v>9268</v>
      </c>
      <c r="I658" s="1146">
        <v>86.0</v>
      </c>
      <c r="J658" s="1145">
        <v>60.0</v>
      </c>
      <c r="K658" s="1145" t="s">
        <v>13083</v>
      </c>
      <c r="L658" s="1149" t="s">
        <v>13084</v>
      </c>
      <c r="M658" s="1147" t="s">
        <v>47</v>
      </c>
      <c r="N658" s="1148" t="s">
        <v>9271</v>
      </c>
      <c r="O658" s="1239"/>
    </row>
    <row r="659">
      <c r="A659" s="1140" t="s">
        <v>43</v>
      </c>
      <c r="B659" s="1141" t="s">
        <v>13085</v>
      </c>
      <c r="C659" s="1152" t="s">
        <v>67</v>
      </c>
      <c r="D659" s="1143">
        <v>44953.0</v>
      </c>
      <c r="E659" s="1145" t="s">
        <v>10517</v>
      </c>
      <c r="F659" s="1145" t="s">
        <v>1797</v>
      </c>
      <c r="G659" s="1144"/>
      <c r="H659" s="1145" t="s">
        <v>9275</v>
      </c>
      <c r="I659" s="1146">
        <v>79.0</v>
      </c>
      <c r="J659" s="1145">
        <v>100.0</v>
      </c>
      <c r="K659" s="1145" t="s">
        <v>13086</v>
      </c>
      <c r="L659" s="1149" t="s">
        <v>13087</v>
      </c>
      <c r="M659" s="1147" t="s">
        <v>9279</v>
      </c>
      <c r="N659" s="1148" t="s">
        <v>9280</v>
      </c>
      <c r="O659" s="1239"/>
    </row>
    <row r="660">
      <c r="A660" s="1140" t="s">
        <v>121</v>
      </c>
      <c r="B660" s="1162" t="s">
        <v>12445</v>
      </c>
      <c r="C660" s="1152" t="s">
        <v>67</v>
      </c>
      <c r="D660" s="1144"/>
      <c r="E660" s="1187" t="s">
        <v>12563</v>
      </c>
      <c r="F660" s="1188"/>
      <c r="G660" s="1144">
        <v>4.2424588400038E13</v>
      </c>
      <c r="H660" s="1153" t="s">
        <v>307</v>
      </c>
      <c r="I660" s="1146">
        <v>92.0</v>
      </c>
      <c r="J660" s="1144"/>
      <c r="K660" s="1144"/>
      <c r="L660" s="1144"/>
      <c r="M660" s="1150"/>
      <c r="N660" s="1144"/>
      <c r="O660" s="1237"/>
    </row>
    <row r="661">
      <c r="A661" s="1140" t="s">
        <v>12498</v>
      </c>
      <c r="B661" s="1162" t="s">
        <v>9287</v>
      </c>
      <c r="C661" s="1145" t="s">
        <v>103</v>
      </c>
      <c r="D661" s="1144"/>
      <c r="E661" s="1145" t="s">
        <v>6130</v>
      </c>
      <c r="F661" s="1145" t="s">
        <v>10515</v>
      </c>
      <c r="G661" s="1144"/>
      <c r="H661" s="1145" t="s">
        <v>13088</v>
      </c>
      <c r="I661" s="1146">
        <v>69.0</v>
      </c>
      <c r="J661" s="1144"/>
      <c r="K661" s="1145" t="s">
        <v>13089</v>
      </c>
      <c r="L661" s="1145" t="s">
        <v>9291</v>
      </c>
      <c r="M661" s="1150"/>
      <c r="N661" s="1144"/>
      <c r="O661" s="1237"/>
    </row>
    <row r="662">
      <c r="A662" s="1140" t="s">
        <v>43</v>
      </c>
      <c r="B662" s="1141" t="s">
        <v>9292</v>
      </c>
      <c r="C662" s="1142" t="s">
        <v>103</v>
      </c>
      <c r="D662" s="1143"/>
      <c r="E662" s="1145" t="s">
        <v>12462</v>
      </c>
      <c r="F662" s="1145" t="s">
        <v>981</v>
      </c>
      <c r="G662" s="1144"/>
      <c r="H662" s="1145" t="s">
        <v>9295</v>
      </c>
      <c r="I662" s="1146">
        <v>56.0</v>
      </c>
      <c r="J662" s="1144"/>
      <c r="K662" s="1145" t="s">
        <v>13090</v>
      </c>
      <c r="L662" s="1145" t="s">
        <v>9298</v>
      </c>
      <c r="M662" s="1147" t="s">
        <v>9299</v>
      </c>
      <c r="N662" s="1148"/>
      <c r="O662" s="1239"/>
    </row>
    <row r="663">
      <c r="A663" s="1140" t="s">
        <v>121</v>
      </c>
      <c r="B663" s="1162" t="s">
        <v>9352</v>
      </c>
      <c r="C663" s="1152" t="s">
        <v>67</v>
      </c>
      <c r="D663" s="1144"/>
      <c r="E663" s="1145" t="s">
        <v>324</v>
      </c>
      <c r="F663" s="1145" t="s">
        <v>10470</v>
      </c>
      <c r="G663" s="1144">
        <v>8.144901990002E12</v>
      </c>
      <c r="H663" s="1145" t="s">
        <v>9354</v>
      </c>
      <c r="I663" s="1146">
        <v>62.0</v>
      </c>
      <c r="J663" s="1144">
        <v>550.0</v>
      </c>
      <c r="K663" s="1144"/>
      <c r="L663" s="1144"/>
      <c r="M663" s="1150"/>
      <c r="N663" s="1144"/>
      <c r="O663" s="1237"/>
    </row>
    <row r="664">
      <c r="A664" s="1140" t="s">
        <v>43</v>
      </c>
      <c r="B664" s="1141" t="s">
        <v>9364</v>
      </c>
      <c r="C664" s="1152" t="s">
        <v>67</v>
      </c>
      <c r="D664" s="1143">
        <v>44333.0</v>
      </c>
      <c r="E664" s="1145" t="s">
        <v>12701</v>
      </c>
      <c r="F664" s="1145" t="s">
        <v>12702</v>
      </c>
      <c r="G664" s="1144"/>
      <c r="H664" s="1145" t="s">
        <v>9367</v>
      </c>
      <c r="I664" s="1146">
        <v>57.0</v>
      </c>
      <c r="J664" s="1145">
        <v>500.0</v>
      </c>
      <c r="K664" s="1145" t="s">
        <v>13091</v>
      </c>
      <c r="L664" s="1145" t="s">
        <v>12450</v>
      </c>
      <c r="M664" s="1147" t="s">
        <v>9371</v>
      </c>
      <c r="N664" s="1148" t="s">
        <v>9372</v>
      </c>
      <c r="O664" s="1239"/>
    </row>
    <row r="665">
      <c r="A665" s="1140" t="s">
        <v>43</v>
      </c>
      <c r="B665" s="1141" t="s">
        <v>9383</v>
      </c>
      <c r="C665" s="1152" t="s">
        <v>67</v>
      </c>
      <c r="D665" s="1143">
        <v>44477.0</v>
      </c>
      <c r="E665" s="1145" t="s">
        <v>4373</v>
      </c>
      <c r="F665" s="1145" t="s">
        <v>4299</v>
      </c>
      <c r="G665" s="1144"/>
      <c r="H665" s="1145" t="s">
        <v>656</v>
      </c>
      <c r="I665" s="1146">
        <v>79.0</v>
      </c>
      <c r="J665" s="1145">
        <v>78.0</v>
      </c>
      <c r="K665" s="1145" t="s">
        <v>13092</v>
      </c>
      <c r="L665" s="1149" t="s">
        <v>9387</v>
      </c>
      <c r="M665" s="1147" t="s">
        <v>9388</v>
      </c>
      <c r="N665" s="1148" t="s">
        <v>9389</v>
      </c>
      <c r="O665" s="1239"/>
    </row>
    <row r="666">
      <c r="A666" s="1140" t="s">
        <v>43</v>
      </c>
      <c r="B666" s="1141" t="s">
        <v>9400</v>
      </c>
      <c r="C666" s="1145" t="s">
        <v>103</v>
      </c>
      <c r="D666" s="1151"/>
      <c r="E666" s="1145" t="s">
        <v>4373</v>
      </c>
      <c r="F666" s="1145" t="s">
        <v>4299</v>
      </c>
      <c r="G666" s="1144"/>
      <c r="H666" s="1152" t="s">
        <v>5557</v>
      </c>
      <c r="I666" s="1179">
        <v>79.0</v>
      </c>
      <c r="J666" s="1148"/>
      <c r="K666" s="1151"/>
      <c r="L666" s="1143"/>
      <c r="M666" s="1150"/>
      <c r="N666" s="1151"/>
      <c r="O666" s="1238"/>
    </row>
    <row r="667">
      <c r="A667" s="1140" t="s">
        <v>424</v>
      </c>
      <c r="B667" s="1141" t="s">
        <v>9408</v>
      </c>
      <c r="C667" s="1144" t="s">
        <v>103</v>
      </c>
      <c r="D667" s="1155">
        <v>44870.0</v>
      </c>
      <c r="E667" s="1145"/>
      <c r="F667" s="1145"/>
      <c r="G667" s="1144"/>
      <c r="H667" s="1153" t="s">
        <v>307</v>
      </c>
      <c r="I667" s="1154">
        <v>49.0</v>
      </c>
      <c r="J667" s="1148"/>
      <c r="K667" s="1151"/>
      <c r="L667" s="1143"/>
      <c r="M667" s="1150"/>
      <c r="N667" s="1144"/>
      <c r="O667" s="1237"/>
    </row>
    <row r="668">
      <c r="A668" s="1140" t="s">
        <v>121</v>
      </c>
      <c r="B668" s="1162" t="s">
        <v>9416</v>
      </c>
      <c r="C668" s="1152" t="s">
        <v>67</v>
      </c>
      <c r="D668" s="1144"/>
      <c r="E668" s="1145" t="s">
        <v>10564</v>
      </c>
      <c r="F668" s="1145" t="s">
        <v>10565</v>
      </c>
      <c r="G668" s="1144">
        <v>4.1006415800018E13</v>
      </c>
      <c r="H668" s="1145" t="s">
        <v>7202</v>
      </c>
      <c r="I668" s="1146">
        <v>68.0</v>
      </c>
      <c r="J668" s="1144">
        <v>200.0</v>
      </c>
      <c r="K668" s="1144"/>
      <c r="L668" s="1144"/>
      <c r="M668" s="1150"/>
      <c r="N668" s="1144"/>
      <c r="O668" s="1237"/>
    </row>
    <row r="669">
      <c r="A669" s="1140" t="s">
        <v>43</v>
      </c>
      <c r="B669" s="1141" t="s">
        <v>9422</v>
      </c>
      <c r="C669" s="1142" t="s">
        <v>103</v>
      </c>
      <c r="D669" s="1143"/>
      <c r="E669" s="1145" t="s">
        <v>10585</v>
      </c>
      <c r="F669" s="1145" t="s">
        <v>1118</v>
      </c>
      <c r="G669" s="1173"/>
      <c r="H669" s="1145" t="s">
        <v>307</v>
      </c>
      <c r="I669" s="1146">
        <v>86.0</v>
      </c>
      <c r="J669" s="1144"/>
      <c r="K669" s="1144"/>
      <c r="L669" s="1204"/>
      <c r="M669" s="1150"/>
      <c r="N669" s="1161"/>
      <c r="O669" s="1251"/>
    </row>
    <row r="670">
      <c r="A670" s="1140" t="s">
        <v>43</v>
      </c>
      <c r="B670" s="1141" t="s">
        <v>9470</v>
      </c>
      <c r="C670" s="1152" t="s">
        <v>67</v>
      </c>
      <c r="D670" s="1143">
        <v>45252.0</v>
      </c>
      <c r="E670" s="1145" t="s">
        <v>10531</v>
      </c>
      <c r="F670" s="1145" t="s">
        <v>10532</v>
      </c>
      <c r="G670" s="1173"/>
      <c r="H670" s="1145" t="s">
        <v>2057</v>
      </c>
      <c r="I670" s="1146">
        <v>17.0</v>
      </c>
      <c r="J670" s="1144"/>
      <c r="K670" s="1145" t="s">
        <v>13093</v>
      </c>
      <c r="L670" s="1145" t="s">
        <v>9474</v>
      </c>
      <c r="M670" s="1147" t="s">
        <v>9475</v>
      </c>
      <c r="N670" s="1161"/>
      <c r="O670" s="1251"/>
    </row>
    <row r="671">
      <c r="A671" s="1140" t="s">
        <v>121</v>
      </c>
      <c r="B671" s="1162" t="s">
        <v>12452</v>
      </c>
      <c r="C671" s="1152" t="s">
        <v>67</v>
      </c>
      <c r="D671" s="1144"/>
      <c r="E671" s="1145" t="s">
        <v>10564</v>
      </c>
      <c r="F671" s="1145" t="s">
        <v>10565</v>
      </c>
      <c r="G671" s="1144">
        <v>4.4239544800057E13</v>
      </c>
      <c r="H671" s="1145" t="s">
        <v>806</v>
      </c>
      <c r="I671" s="1146">
        <v>75.0</v>
      </c>
      <c r="J671" s="1144">
        <v>200.0</v>
      </c>
      <c r="K671" s="1144"/>
      <c r="L671" s="1144"/>
      <c r="M671" s="1150"/>
      <c r="N671" s="1144"/>
      <c r="O671" s="1237"/>
    </row>
    <row r="672">
      <c r="A672" s="1140" t="s">
        <v>424</v>
      </c>
      <c r="B672" s="1141" t="s">
        <v>9488</v>
      </c>
      <c r="C672" s="1152" t="s">
        <v>67</v>
      </c>
      <c r="D672" s="1152" t="s">
        <v>13094</v>
      </c>
      <c r="E672" s="1145"/>
      <c r="F672" s="1145"/>
      <c r="G672" s="1144"/>
      <c r="H672" s="1153" t="s">
        <v>307</v>
      </c>
      <c r="I672" s="1154">
        <v>4.0</v>
      </c>
      <c r="J672" s="1148"/>
      <c r="K672" s="1151"/>
      <c r="L672" s="1143"/>
      <c r="M672" s="1150"/>
      <c r="N672" s="1144"/>
      <c r="O672" s="1237"/>
    </row>
    <row r="673">
      <c r="A673" s="1140" t="s">
        <v>43</v>
      </c>
      <c r="B673" s="1141" t="s">
        <v>9499</v>
      </c>
      <c r="C673" s="1152" t="s">
        <v>67</v>
      </c>
      <c r="D673" s="1143">
        <v>44368.0</v>
      </c>
      <c r="E673" s="1145" t="s">
        <v>12505</v>
      </c>
      <c r="F673" s="1145" t="s">
        <v>866</v>
      </c>
      <c r="G673" s="1173"/>
      <c r="H673" s="1145" t="s">
        <v>9502</v>
      </c>
      <c r="I673" s="1146">
        <v>79.0</v>
      </c>
      <c r="J673" s="1145">
        <v>50.0</v>
      </c>
      <c r="K673" s="1145" t="s">
        <v>13095</v>
      </c>
      <c r="L673" s="1145" t="s">
        <v>9505</v>
      </c>
      <c r="M673" s="1147" t="s">
        <v>9506</v>
      </c>
      <c r="N673" s="1161" t="s">
        <v>47</v>
      </c>
      <c r="O673" s="1251"/>
    </row>
    <row r="674">
      <c r="A674" s="1140" t="s">
        <v>121</v>
      </c>
      <c r="B674" s="1162" t="s">
        <v>9507</v>
      </c>
      <c r="C674" s="1144" t="s">
        <v>12521</v>
      </c>
      <c r="D674" s="1151"/>
      <c r="E674" s="1145" t="s">
        <v>1682</v>
      </c>
      <c r="F674" s="1145" t="s">
        <v>1630</v>
      </c>
      <c r="G674" s="1144"/>
      <c r="H674" s="1174"/>
      <c r="I674" s="1175">
        <v>85.0</v>
      </c>
      <c r="J674" s="1145">
        <v>140.0</v>
      </c>
      <c r="K674" s="1203" t="s">
        <v>13096</v>
      </c>
      <c r="L674" s="1177" t="s">
        <v>12107</v>
      </c>
      <c r="M674" s="1178" t="s">
        <v>12108</v>
      </c>
      <c r="N674" s="1160"/>
      <c r="O674" s="1240"/>
    </row>
    <row r="675">
      <c r="A675" s="1140" t="s">
        <v>424</v>
      </c>
      <c r="B675" s="1141" t="s">
        <v>9510</v>
      </c>
      <c r="C675" s="1152" t="s">
        <v>67</v>
      </c>
      <c r="D675" s="1151"/>
      <c r="E675" s="1145"/>
      <c r="F675" s="1145"/>
      <c r="G675" s="1144"/>
      <c r="H675" s="1153" t="s">
        <v>307</v>
      </c>
      <c r="I675" s="1154">
        <v>18.0</v>
      </c>
      <c r="J675" s="1148"/>
      <c r="K675" s="1151"/>
      <c r="L675" s="1143"/>
      <c r="M675" s="1150"/>
      <c r="N675" s="1144"/>
      <c r="O675" s="1237"/>
    </row>
    <row r="676">
      <c r="A676" s="1140" t="s">
        <v>424</v>
      </c>
      <c r="B676" s="1141" t="s">
        <v>9525</v>
      </c>
      <c r="C676" s="1144" t="s">
        <v>103</v>
      </c>
      <c r="D676" s="1152" t="s">
        <v>13097</v>
      </c>
      <c r="E676" s="1145"/>
      <c r="F676" s="1145"/>
      <c r="G676" s="1144"/>
      <c r="H676" s="1153" t="s">
        <v>307</v>
      </c>
      <c r="I676" s="1154">
        <v>88.0</v>
      </c>
      <c r="J676" s="1148"/>
      <c r="K676" s="1151"/>
      <c r="L676" s="1143"/>
      <c r="M676" s="1150"/>
      <c r="N676" s="1144"/>
      <c r="O676" s="1237"/>
    </row>
    <row r="677">
      <c r="A677" s="1140" t="s">
        <v>121</v>
      </c>
      <c r="B677" s="1162" t="s">
        <v>9543</v>
      </c>
      <c r="C677" s="1152" t="s">
        <v>67</v>
      </c>
      <c r="D677" s="1144"/>
      <c r="E677" s="1145" t="s">
        <v>1682</v>
      </c>
      <c r="F677" s="1145" t="s">
        <v>1630</v>
      </c>
      <c r="G677" s="1144">
        <v>5.7545028300495E13</v>
      </c>
      <c r="H677" s="1145" t="s">
        <v>1421</v>
      </c>
      <c r="I677" s="1179">
        <v>29.0</v>
      </c>
      <c r="J677" s="1144"/>
      <c r="K677" s="1144"/>
      <c r="L677" s="1144"/>
      <c r="M677" s="1150"/>
      <c r="N677" s="1144"/>
      <c r="O677" s="1237"/>
    </row>
    <row r="678">
      <c r="A678" s="1140" t="s">
        <v>43</v>
      </c>
      <c r="B678" s="1141" t="s">
        <v>9556</v>
      </c>
      <c r="C678" s="1152" t="s">
        <v>67</v>
      </c>
      <c r="D678" s="1143">
        <v>44789.0</v>
      </c>
      <c r="E678" s="1145" t="s">
        <v>10557</v>
      </c>
      <c r="F678" s="1145" t="s">
        <v>1151</v>
      </c>
      <c r="G678" s="1173"/>
      <c r="H678" s="1145" t="s">
        <v>9559</v>
      </c>
      <c r="I678" s="1146">
        <v>51.0</v>
      </c>
      <c r="J678" s="1145" t="s">
        <v>47</v>
      </c>
      <c r="K678" s="1145" t="s">
        <v>13098</v>
      </c>
      <c r="L678" s="1145" t="s">
        <v>9561</v>
      </c>
      <c r="M678" s="1147" t="s">
        <v>13099</v>
      </c>
      <c r="N678" s="1161" t="s">
        <v>9563</v>
      </c>
      <c r="O678" s="1251"/>
    </row>
    <row r="679">
      <c r="A679" s="1140" t="s">
        <v>121</v>
      </c>
      <c r="B679" s="1162" t="s">
        <v>9573</v>
      </c>
      <c r="C679" s="1152" t="s">
        <v>67</v>
      </c>
      <c r="D679" s="1144"/>
      <c r="E679" s="1145" t="s">
        <v>10564</v>
      </c>
      <c r="F679" s="1145" t="s">
        <v>10565</v>
      </c>
      <c r="G679" s="1144">
        <v>4.9249735900116E13</v>
      </c>
      <c r="H679" s="1145" t="s">
        <v>141</v>
      </c>
      <c r="I679" s="1146">
        <v>57.0</v>
      </c>
      <c r="J679" s="1144">
        <v>150.0</v>
      </c>
      <c r="K679" s="1144"/>
      <c r="L679" s="1144"/>
      <c r="M679" s="1150"/>
      <c r="N679" s="1144"/>
      <c r="O679" s="1237"/>
    </row>
    <row r="680">
      <c r="A680" s="1140" t="s">
        <v>121</v>
      </c>
      <c r="B680" s="1162" t="s">
        <v>9573</v>
      </c>
      <c r="C680" s="1152" t="s">
        <v>67</v>
      </c>
      <c r="D680" s="1144"/>
      <c r="E680" s="1145" t="s">
        <v>10564</v>
      </c>
      <c r="F680" s="1145" t="s">
        <v>10565</v>
      </c>
      <c r="G680" s="1144">
        <v>4.924973590009E13</v>
      </c>
      <c r="H680" s="1145" t="s">
        <v>683</v>
      </c>
      <c r="I680" s="1146">
        <v>88.0</v>
      </c>
      <c r="J680" s="1144">
        <v>150.0</v>
      </c>
      <c r="K680" s="1144"/>
      <c r="L680" s="1144"/>
      <c r="M680" s="1150"/>
      <c r="N680" s="1144"/>
      <c r="O680" s="1237"/>
    </row>
    <row r="681">
      <c r="A681" s="1140" t="s">
        <v>121</v>
      </c>
      <c r="B681" s="1162" t="s">
        <v>9585</v>
      </c>
      <c r="C681" s="1152" t="s">
        <v>67</v>
      </c>
      <c r="D681" s="1144"/>
      <c r="E681" s="1145" t="s">
        <v>324</v>
      </c>
      <c r="F681" s="1145" t="s">
        <v>10470</v>
      </c>
      <c r="G681" s="1144">
        <v>8.578193800049E12</v>
      </c>
      <c r="H681" s="1145" t="s">
        <v>9587</v>
      </c>
      <c r="I681" s="1146">
        <v>45.0</v>
      </c>
      <c r="J681" s="1144">
        <v>230.0</v>
      </c>
      <c r="K681" s="1144"/>
      <c r="L681" s="1144"/>
      <c r="M681" s="1150"/>
      <c r="N681" s="1144"/>
      <c r="O681" s="1237"/>
    </row>
    <row r="682">
      <c r="A682" s="1140" t="s">
        <v>121</v>
      </c>
      <c r="B682" s="1162" t="s">
        <v>9608</v>
      </c>
      <c r="C682" s="1144" t="s">
        <v>12521</v>
      </c>
      <c r="D682" s="1144"/>
      <c r="E682" s="1145" t="s">
        <v>324</v>
      </c>
      <c r="F682" s="1145" t="s">
        <v>10470</v>
      </c>
      <c r="G682" s="1144">
        <v>3.8360709000099E13</v>
      </c>
      <c r="H682" s="1145" t="s">
        <v>9610</v>
      </c>
      <c r="I682" s="1179">
        <v>28.0</v>
      </c>
      <c r="J682" s="1144"/>
      <c r="K682" s="1144"/>
      <c r="L682" s="1144"/>
      <c r="M682" s="1150"/>
      <c r="N682" s="1144"/>
      <c r="O682" s="1237"/>
    </row>
    <row r="683">
      <c r="A683" s="1140" t="s">
        <v>121</v>
      </c>
      <c r="B683" s="1162" t="s">
        <v>9625</v>
      </c>
      <c r="C683" s="1152" t="s">
        <v>67</v>
      </c>
      <c r="D683" s="1144"/>
      <c r="E683" s="1145" t="s">
        <v>1682</v>
      </c>
      <c r="F683" s="1145" t="s">
        <v>1630</v>
      </c>
      <c r="G683" s="1222" t="s">
        <v>13100</v>
      </c>
      <c r="H683" s="1145" t="s">
        <v>1329</v>
      </c>
      <c r="I683" s="1146">
        <v>79.0</v>
      </c>
      <c r="J683" s="1144">
        <v>65.0</v>
      </c>
      <c r="K683" s="1144"/>
      <c r="L683" s="1144"/>
      <c r="M683" s="1150"/>
      <c r="N683" s="1144"/>
      <c r="O683" s="1237"/>
    </row>
    <row r="684">
      <c r="A684" s="1140" t="s">
        <v>121</v>
      </c>
      <c r="B684" s="1162" t="s">
        <v>9632</v>
      </c>
      <c r="C684" s="1144" t="s">
        <v>12521</v>
      </c>
      <c r="D684" s="1144"/>
      <c r="E684" s="1145" t="s">
        <v>324</v>
      </c>
      <c r="F684" s="1145" t="s">
        <v>10470</v>
      </c>
      <c r="G684" s="1144">
        <v>9.0842162100024E13</v>
      </c>
      <c r="H684" s="1145" t="s">
        <v>9634</v>
      </c>
      <c r="I684" s="1146">
        <v>78.0</v>
      </c>
      <c r="J684" s="1144"/>
      <c r="K684" s="1144"/>
      <c r="L684" s="1144"/>
      <c r="M684" s="1150"/>
      <c r="N684" s="1144"/>
      <c r="O684" s="1237"/>
    </row>
    <row r="685">
      <c r="A685" s="1140" t="s">
        <v>121</v>
      </c>
      <c r="B685" s="1162" t="s">
        <v>9656</v>
      </c>
      <c r="C685" s="1144" t="s">
        <v>12521</v>
      </c>
      <c r="D685" s="1144"/>
      <c r="E685" s="1145" t="s">
        <v>324</v>
      </c>
      <c r="F685" s="1145" t="s">
        <v>10470</v>
      </c>
      <c r="G685" s="1144">
        <v>6.1820038000102E13</v>
      </c>
      <c r="H685" s="1145" t="s">
        <v>9658</v>
      </c>
      <c r="I685" s="1146">
        <v>95.0</v>
      </c>
      <c r="J685" s="1144">
        <v>700.0</v>
      </c>
      <c r="K685" s="1144"/>
      <c r="L685" s="1144"/>
      <c r="M685" s="1150"/>
      <c r="N685" s="1144"/>
      <c r="O685" s="1237"/>
    </row>
    <row r="686">
      <c r="A686" s="1140" t="s">
        <v>121</v>
      </c>
      <c r="B686" s="1162" t="s">
        <v>9662</v>
      </c>
      <c r="C686" s="1152" t="s">
        <v>67</v>
      </c>
      <c r="D686" s="1144"/>
      <c r="E686" s="1145" t="s">
        <v>324</v>
      </c>
      <c r="F686" s="1145" t="s">
        <v>10470</v>
      </c>
      <c r="G686" s="1144">
        <v>8.7999163600025E13</v>
      </c>
      <c r="H686" s="1145" t="s">
        <v>9664</v>
      </c>
      <c r="I686" s="1146"/>
      <c r="J686" s="1144">
        <v>199.0</v>
      </c>
      <c r="K686" s="1144"/>
      <c r="L686" s="1144"/>
      <c r="M686" s="1150"/>
      <c r="N686" s="1144"/>
      <c r="O686" s="1237"/>
    </row>
    <row r="687">
      <c r="A687" s="1140" t="s">
        <v>121</v>
      </c>
      <c r="B687" s="1162" t="s">
        <v>9668</v>
      </c>
      <c r="C687" s="1144" t="s">
        <v>12521</v>
      </c>
      <c r="D687" s="1144"/>
      <c r="E687" s="1145" t="s">
        <v>324</v>
      </c>
      <c r="F687" s="1145" t="s">
        <v>10470</v>
      </c>
      <c r="G687" s="1144">
        <v>9.4793047500019E13</v>
      </c>
      <c r="H687" s="1145" t="s">
        <v>3356</v>
      </c>
      <c r="I687" s="1146">
        <v>78.0</v>
      </c>
      <c r="J687" s="1144">
        <v>425.0</v>
      </c>
      <c r="K687" s="1144"/>
      <c r="L687" s="1144"/>
      <c r="M687" s="1150"/>
      <c r="N687" s="1144"/>
      <c r="O687" s="1237"/>
    </row>
    <row r="688">
      <c r="A688" s="1140" t="s">
        <v>121</v>
      </c>
      <c r="B688" s="1180" t="s">
        <v>9708</v>
      </c>
      <c r="C688" s="1144" t="s">
        <v>12521</v>
      </c>
      <c r="D688" s="1151"/>
      <c r="E688" s="1145" t="s">
        <v>10564</v>
      </c>
      <c r="F688" s="1145" t="s">
        <v>10565</v>
      </c>
      <c r="G688" s="1144"/>
      <c r="H688" s="1181" t="s">
        <v>4571</v>
      </c>
      <c r="I688" s="1182"/>
      <c r="J688" s="1181" t="s">
        <v>6922</v>
      </c>
      <c r="K688" s="1151"/>
      <c r="L688" s="1183"/>
      <c r="M688" s="1150"/>
      <c r="N688" s="1160"/>
      <c r="O688" s="1240"/>
    </row>
    <row r="689">
      <c r="A689" s="1140" t="s">
        <v>12498</v>
      </c>
      <c r="B689" s="1162" t="s">
        <v>9712</v>
      </c>
      <c r="C689" s="1145" t="s">
        <v>103</v>
      </c>
      <c r="D689" s="1144"/>
      <c r="E689" s="1145" t="s">
        <v>10564</v>
      </c>
      <c r="F689" s="1145" t="s">
        <v>10565</v>
      </c>
      <c r="G689" s="1144"/>
      <c r="H689" s="1145" t="s">
        <v>7690</v>
      </c>
      <c r="I689" s="1179">
        <v>88.0</v>
      </c>
      <c r="J689" s="1145">
        <v>180.0</v>
      </c>
      <c r="K689" s="1145" t="s">
        <v>13101</v>
      </c>
      <c r="L689" s="1149" t="s">
        <v>9716</v>
      </c>
      <c r="M689" s="1147">
        <v>3.2961364E8</v>
      </c>
      <c r="N689" s="1144"/>
      <c r="O689" s="1237"/>
    </row>
    <row r="690">
      <c r="A690" s="1140" t="s">
        <v>12498</v>
      </c>
      <c r="B690" s="1162" t="s">
        <v>12458</v>
      </c>
      <c r="C690" s="1145" t="s">
        <v>103</v>
      </c>
      <c r="D690" s="1144"/>
      <c r="E690" s="1145" t="s">
        <v>1682</v>
      </c>
      <c r="F690" s="1145" t="s">
        <v>1630</v>
      </c>
      <c r="G690" s="1144">
        <v>4.4504848100045E13</v>
      </c>
      <c r="H690" s="1145" t="s">
        <v>9683</v>
      </c>
      <c r="I690" s="1146">
        <v>79.0</v>
      </c>
      <c r="J690" s="1145">
        <v>57.0</v>
      </c>
      <c r="K690" s="1145" t="s">
        <v>13102</v>
      </c>
      <c r="L690" s="1145" t="s">
        <v>9686</v>
      </c>
      <c r="M690" s="1147" t="s">
        <v>9687</v>
      </c>
      <c r="N690" s="1144"/>
      <c r="O690" s="1237"/>
    </row>
    <row r="691">
      <c r="A691" s="1140" t="s">
        <v>12498</v>
      </c>
      <c r="B691" s="1162" t="s">
        <v>9749</v>
      </c>
      <c r="C691" s="1152" t="s">
        <v>67</v>
      </c>
      <c r="D691" s="1144"/>
      <c r="E691" s="1145" t="s">
        <v>1682</v>
      </c>
      <c r="F691" s="1145" t="s">
        <v>1630</v>
      </c>
      <c r="G691" s="1144">
        <v>7.9949217800014E13</v>
      </c>
      <c r="H691" s="1145" t="s">
        <v>9752</v>
      </c>
      <c r="I691" s="1179">
        <v>35.0</v>
      </c>
      <c r="J691" s="1145">
        <v>53.0</v>
      </c>
      <c r="K691" s="1145" t="s">
        <v>13103</v>
      </c>
      <c r="L691" s="1145" t="s">
        <v>9755</v>
      </c>
      <c r="M691" s="1147">
        <v>2.99700989E8</v>
      </c>
      <c r="N691" s="1144"/>
      <c r="O691" s="1237"/>
    </row>
    <row r="692">
      <c r="A692" s="1140" t="s">
        <v>12498</v>
      </c>
      <c r="B692" s="1162" t="s">
        <v>9757</v>
      </c>
      <c r="C692" s="1145" t="s">
        <v>103</v>
      </c>
      <c r="D692" s="1144"/>
      <c r="E692" s="1145" t="s">
        <v>6130</v>
      </c>
      <c r="F692" s="1145" t="s">
        <v>10515</v>
      </c>
      <c r="G692" s="1144"/>
      <c r="H692" s="1145" t="s">
        <v>307</v>
      </c>
      <c r="I692" s="1208"/>
      <c r="J692" s="1145">
        <v>180.0</v>
      </c>
      <c r="K692" s="1145" t="s">
        <v>13104</v>
      </c>
      <c r="L692" s="1145" t="s">
        <v>2053</v>
      </c>
      <c r="M692" s="1150"/>
      <c r="N692" s="1144"/>
      <c r="O692" s="1237"/>
    </row>
    <row r="693">
      <c r="A693" s="1140" t="s">
        <v>43</v>
      </c>
      <c r="B693" s="1141" t="s">
        <v>9760</v>
      </c>
      <c r="C693" s="1152" t="s">
        <v>67</v>
      </c>
      <c r="D693" s="1143">
        <v>44882.0</v>
      </c>
      <c r="E693" s="1145" t="s">
        <v>12462</v>
      </c>
      <c r="F693" s="1145" t="s">
        <v>981</v>
      </c>
      <c r="G693" s="1173"/>
      <c r="H693" s="1145" t="s">
        <v>9763</v>
      </c>
      <c r="I693" s="1146">
        <v>35.0</v>
      </c>
      <c r="J693" s="1144"/>
      <c r="K693" s="1145" t="s">
        <v>13105</v>
      </c>
      <c r="L693" s="1145" t="s">
        <v>9765</v>
      </c>
      <c r="M693" s="1147" t="s">
        <v>9766</v>
      </c>
      <c r="N693" s="1161" t="s">
        <v>9767</v>
      </c>
      <c r="O693" s="1251"/>
    </row>
    <row r="694">
      <c r="A694" s="1140" t="s">
        <v>121</v>
      </c>
      <c r="B694" s="1162" t="s">
        <v>9780</v>
      </c>
      <c r="C694" s="1152" t="s">
        <v>67</v>
      </c>
      <c r="D694" s="1144"/>
      <c r="E694" s="1145" t="s">
        <v>1682</v>
      </c>
      <c r="F694" s="1145" t="s">
        <v>1630</v>
      </c>
      <c r="G694" s="1144">
        <v>5.1909178900114E13</v>
      </c>
      <c r="H694" s="1145" t="s">
        <v>9783</v>
      </c>
      <c r="I694" s="1179">
        <v>17.0</v>
      </c>
      <c r="J694" s="1144"/>
      <c r="K694" s="1144"/>
      <c r="L694" s="1144"/>
      <c r="M694" s="1150"/>
      <c r="N694" s="1144"/>
      <c r="O694" s="1237"/>
    </row>
    <row r="695">
      <c r="A695" s="1140" t="s">
        <v>424</v>
      </c>
      <c r="B695" s="1141" t="s">
        <v>9803</v>
      </c>
      <c r="C695" s="1152" t="s">
        <v>67</v>
      </c>
      <c r="D695" s="1151"/>
      <c r="E695" s="1145"/>
      <c r="F695" s="1145"/>
      <c r="G695" s="1144"/>
      <c r="H695" s="1153" t="s">
        <v>307</v>
      </c>
      <c r="I695" s="1154">
        <v>79.0</v>
      </c>
      <c r="J695" s="1148"/>
      <c r="K695" s="1151"/>
      <c r="L695" s="1143"/>
      <c r="M695" s="1150"/>
      <c r="N695" s="1144"/>
      <c r="O695" s="1237"/>
    </row>
    <row r="696">
      <c r="A696" s="1140" t="s">
        <v>121</v>
      </c>
      <c r="B696" s="1162" t="s">
        <v>9813</v>
      </c>
      <c r="C696" s="1152" t="s">
        <v>67</v>
      </c>
      <c r="D696" s="1144"/>
      <c r="E696" s="1145" t="s">
        <v>1682</v>
      </c>
      <c r="F696" s="1145" t="s">
        <v>1630</v>
      </c>
      <c r="G696" s="1144">
        <v>8.1014656300277E13</v>
      </c>
      <c r="H696" s="1145" t="s">
        <v>1681</v>
      </c>
      <c r="I696" s="1179">
        <v>85.0</v>
      </c>
      <c r="J696" s="1144">
        <v>250.0</v>
      </c>
      <c r="K696" s="1144"/>
      <c r="L696" s="1144"/>
      <c r="M696" s="1150"/>
      <c r="N696" s="1144"/>
      <c r="O696" s="1237"/>
    </row>
    <row r="697">
      <c r="A697" s="1140" t="s">
        <v>121</v>
      </c>
      <c r="B697" s="1162" t="s">
        <v>9818</v>
      </c>
      <c r="C697" s="1152" t="s">
        <v>67</v>
      </c>
      <c r="D697" s="1144"/>
      <c r="E697" s="1145" t="s">
        <v>324</v>
      </c>
      <c r="F697" s="1145" t="s">
        <v>10470</v>
      </c>
      <c r="G697" s="1144">
        <v>8.1014656300038E13</v>
      </c>
      <c r="H697" s="1145" t="s">
        <v>9820</v>
      </c>
      <c r="I697" s="1179">
        <v>60.0</v>
      </c>
      <c r="J697" s="1144">
        <v>220.0</v>
      </c>
      <c r="K697" s="1144"/>
      <c r="L697" s="1144"/>
      <c r="M697" s="1150"/>
      <c r="N697" s="1144"/>
      <c r="O697" s="1237"/>
    </row>
    <row r="698">
      <c r="A698" s="1140" t="s">
        <v>43</v>
      </c>
      <c r="B698" s="1141" t="s">
        <v>9835</v>
      </c>
      <c r="C698" s="1145" t="s">
        <v>103</v>
      </c>
      <c r="D698" s="1143"/>
      <c r="E698" s="1145" t="s">
        <v>10597</v>
      </c>
      <c r="F698" s="1145" t="s">
        <v>2929</v>
      </c>
      <c r="G698" s="1145"/>
      <c r="H698" s="1145" t="s">
        <v>307</v>
      </c>
      <c r="I698" s="1146">
        <v>33.0</v>
      </c>
      <c r="J698" s="1144"/>
      <c r="K698" s="1145" t="s">
        <v>13106</v>
      </c>
      <c r="L698" s="1144"/>
      <c r="M698" s="1150"/>
      <c r="N698" s="1151"/>
      <c r="O698" s="1238"/>
    </row>
    <row r="699">
      <c r="A699" s="1140" t="s">
        <v>43</v>
      </c>
      <c r="B699" s="1141" t="s">
        <v>9840</v>
      </c>
      <c r="C699" s="1152" t="s">
        <v>67</v>
      </c>
      <c r="D699" s="1143">
        <v>45063.0</v>
      </c>
      <c r="E699" s="1145" t="s">
        <v>10597</v>
      </c>
      <c r="F699" s="1145" t="s">
        <v>2929</v>
      </c>
      <c r="G699" s="1145"/>
      <c r="H699" s="1145" t="s">
        <v>9843</v>
      </c>
      <c r="I699" s="1146">
        <v>47.0</v>
      </c>
      <c r="J699" s="1144"/>
      <c r="K699" s="1145" t="s">
        <v>13107</v>
      </c>
      <c r="L699" s="1145" t="s">
        <v>9847</v>
      </c>
      <c r="M699" s="1147" t="s">
        <v>9848</v>
      </c>
      <c r="N699" s="1152" t="s">
        <v>9849</v>
      </c>
      <c r="O699" s="1253"/>
    </row>
    <row r="700">
      <c r="A700" s="1140" t="s">
        <v>43</v>
      </c>
      <c r="B700" s="1141" t="s">
        <v>9850</v>
      </c>
      <c r="C700" s="1145" t="s">
        <v>103</v>
      </c>
      <c r="D700" s="1143"/>
      <c r="E700" s="1145" t="s">
        <v>4373</v>
      </c>
      <c r="F700" s="1145" t="s">
        <v>4299</v>
      </c>
      <c r="G700" s="1145"/>
      <c r="H700" s="1145" t="s">
        <v>307</v>
      </c>
      <c r="I700" s="1146">
        <v>79.0</v>
      </c>
      <c r="J700" s="1144"/>
      <c r="K700" s="1145" t="s">
        <v>13108</v>
      </c>
      <c r="L700" s="1144"/>
      <c r="M700" s="1147" t="s">
        <v>9855</v>
      </c>
      <c r="N700" s="1151"/>
      <c r="O700" s="1238"/>
    </row>
    <row r="701">
      <c r="A701" s="1140" t="s">
        <v>43</v>
      </c>
      <c r="B701" s="1141" t="s">
        <v>9856</v>
      </c>
      <c r="C701" s="1152" t="s">
        <v>67</v>
      </c>
      <c r="D701" s="1143">
        <v>44543.0</v>
      </c>
      <c r="E701" s="1145" t="s">
        <v>10585</v>
      </c>
      <c r="F701" s="1145" t="s">
        <v>1118</v>
      </c>
      <c r="G701" s="1145"/>
      <c r="H701" s="1145" t="s">
        <v>723</v>
      </c>
      <c r="I701" s="1146">
        <v>86.0</v>
      </c>
      <c r="J701" s="1144"/>
      <c r="K701" s="1145" t="s">
        <v>13109</v>
      </c>
      <c r="L701" s="1145" t="s">
        <v>13110</v>
      </c>
      <c r="M701" s="1150"/>
      <c r="N701" s="1151"/>
      <c r="O701" s="1238"/>
    </row>
    <row r="702">
      <c r="A702" s="1140" t="s">
        <v>43</v>
      </c>
      <c r="B702" s="1141" t="s">
        <v>9860</v>
      </c>
      <c r="C702" s="1145" t="s">
        <v>103</v>
      </c>
      <c r="D702" s="1148"/>
      <c r="E702" s="1145" t="s">
        <v>11762</v>
      </c>
      <c r="F702" s="1145" t="s">
        <v>1305</v>
      </c>
      <c r="G702" s="1145"/>
      <c r="H702" s="1145" t="s">
        <v>307</v>
      </c>
      <c r="I702" s="1146">
        <v>49.0</v>
      </c>
      <c r="J702" s="1144"/>
      <c r="K702" s="1144"/>
      <c r="L702" s="1144"/>
      <c r="M702" s="1150"/>
      <c r="N702" s="1151"/>
      <c r="O702" s="1238"/>
    </row>
    <row r="703">
      <c r="A703" s="1140" t="s">
        <v>43</v>
      </c>
      <c r="B703" s="1141" t="s">
        <v>9863</v>
      </c>
      <c r="C703" s="1152" t="s">
        <v>67</v>
      </c>
      <c r="D703" s="1143">
        <v>44523.0</v>
      </c>
      <c r="E703" s="1145" t="s">
        <v>4373</v>
      </c>
      <c r="F703" s="1145" t="s">
        <v>4299</v>
      </c>
      <c r="G703" s="1145"/>
      <c r="H703" s="1145" t="s">
        <v>1329</v>
      </c>
      <c r="I703" s="1146">
        <v>79.0</v>
      </c>
      <c r="J703" s="1144"/>
      <c r="K703" s="1145" t="s">
        <v>13111</v>
      </c>
      <c r="L703" s="1145" t="s">
        <v>9866</v>
      </c>
      <c r="M703" s="1147" t="s">
        <v>47</v>
      </c>
      <c r="N703" s="1152" t="s">
        <v>9867</v>
      </c>
      <c r="O703" s="1253"/>
    </row>
    <row r="704">
      <c r="A704" s="1140" t="s">
        <v>43</v>
      </c>
      <c r="B704" s="1141" t="s">
        <v>9868</v>
      </c>
      <c r="C704" s="1152" t="s">
        <v>67</v>
      </c>
      <c r="D704" s="1143">
        <v>44267.0</v>
      </c>
      <c r="E704" s="1145" t="s">
        <v>10585</v>
      </c>
      <c r="F704" s="1145" t="s">
        <v>1118</v>
      </c>
      <c r="G704" s="1145"/>
      <c r="H704" s="1145" t="s">
        <v>264</v>
      </c>
      <c r="I704" s="1146">
        <v>86.0</v>
      </c>
      <c r="J704" s="1144"/>
      <c r="K704" s="1145" t="s">
        <v>13112</v>
      </c>
      <c r="L704" s="1145" t="s">
        <v>13113</v>
      </c>
      <c r="M704" s="1150"/>
      <c r="N704" s="1151"/>
      <c r="O704" s="1238"/>
    </row>
    <row r="705">
      <c r="A705" s="1140" t="s">
        <v>43</v>
      </c>
      <c r="B705" s="1141" t="s">
        <v>9888</v>
      </c>
      <c r="C705" s="1152" t="s">
        <v>67</v>
      </c>
      <c r="D705" s="1143">
        <v>44116.0</v>
      </c>
      <c r="E705" s="1145" t="s">
        <v>10585</v>
      </c>
      <c r="F705" s="1145" t="s">
        <v>1118</v>
      </c>
      <c r="G705" s="1145"/>
      <c r="H705" s="1145" t="s">
        <v>94</v>
      </c>
      <c r="I705" s="1146">
        <v>86.0</v>
      </c>
      <c r="J705" s="1144"/>
      <c r="K705" s="1145" t="s">
        <v>13114</v>
      </c>
      <c r="L705" s="1145" t="s">
        <v>9893</v>
      </c>
      <c r="M705" s="1147" t="s">
        <v>9894</v>
      </c>
      <c r="N705" s="1152" t="s">
        <v>9895</v>
      </c>
      <c r="O705" s="1253"/>
    </row>
    <row r="706">
      <c r="A706" s="1140" t="s">
        <v>43</v>
      </c>
      <c r="B706" s="1141" t="s">
        <v>9896</v>
      </c>
      <c r="C706" s="1145" t="s">
        <v>103</v>
      </c>
      <c r="D706" s="1148"/>
      <c r="E706" s="1145"/>
      <c r="F706" s="1145"/>
      <c r="G706" s="1145"/>
      <c r="H706" s="1145" t="s">
        <v>307</v>
      </c>
      <c r="I706" s="1146">
        <v>86.0</v>
      </c>
      <c r="J706" s="1144"/>
      <c r="K706" s="1144"/>
      <c r="L706" s="1144"/>
      <c r="M706" s="1150"/>
      <c r="N706" s="1151"/>
      <c r="O706" s="1238"/>
    </row>
    <row r="707">
      <c r="A707" s="1140" t="s">
        <v>43</v>
      </c>
      <c r="B707" s="1141" t="s">
        <v>9930</v>
      </c>
      <c r="C707" s="1145" t="s">
        <v>103</v>
      </c>
      <c r="D707" s="1148"/>
      <c r="E707" s="1145" t="s">
        <v>9933</v>
      </c>
      <c r="F707" s="1145" t="s">
        <v>9934</v>
      </c>
      <c r="G707" s="1145"/>
      <c r="H707" s="1145" t="s">
        <v>806</v>
      </c>
      <c r="I707" s="1146">
        <v>75.0</v>
      </c>
      <c r="J707" s="1144"/>
      <c r="K707" s="1145" t="s">
        <v>2508</v>
      </c>
      <c r="L707" s="1145" t="s">
        <v>9935</v>
      </c>
      <c r="M707" s="1147" t="s">
        <v>9936</v>
      </c>
      <c r="N707" s="1151"/>
      <c r="O707" s="1238"/>
    </row>
    <row r="708">
      <c r="A708" s="1140" t="s">
        <v>43</v>
      </c>
      <c r="B708" s="1141" t="s">
        <v>9937</v>
      </c>
      <c r="C708" s="1145" t="s">
        <v>103</v>
      </c>
      <c r="D708" s="1143"/>
      <c r="E708" s="1145" t="s">
        <v>10508</v>
      </c>
      <c r="F708" s="1145" t="s">
        <v>10509</v>
      </c>
      <c r="G708" s="1145"/>
      <c r="H708" s="1145" t="s">
        <v>52</v>
      </c>
      <c r="I708" s="1146">
        <v>65.0</v>
      </c>
      <c r="J708" s="1144"/>
      <c r="K708" s="1145" t="s">
        <v>12869</v>
      </c>
      <c r="L708" s="1145" t="s">
        <v>9940</v>
      </c>
      <c r="M708" s="1147" t="s">
        <v>9941</v>
      </c>
      <c r="N708" s="1152" t="s">
        <v>47</v>
      </c>
      <c r="O708" s="1253"/>
    </row>
    <row r="709">
      <c r="A709" s="1140" t="s">
        <v>12498</v>
      </c>
      <c r="B709" s="1162" t="s">
        <v>13115</v>
      </c>
      <c r="C709" s="1145" t="s">
        <v>103</v>
      </c>
      <c r="D709" s="1144"/>
      <c r="E709" s="1145" t="s">
        <v>10564</v>
      </c>
      <c r="F709" s="1145" t="s">
        <v>10565</v>
      </c>
      <c r="G709" s="1144"/>
      <c r="H709" s="1145" t="s">
        <v>2988</v>
      </c>
      <c r="I709" s="1146">
        <v>57.0</v>
      </c>
      <c r="J709" s="1145">
        <v>95.0</v>
      </c>
      <c r="K709" s="1145" t="s">
        <v>13116</v>
      </c>
      <c r="L709" s="1149" t="s">
        <v>9952</v>
      </c>
      <c r="M709" s="1147">
        <v>6.23833633E8</v>
      </c>
      <c r="N709" s="1144"/>
      <c r="O709" s="1237"/>
    </row>
    <row r="710">
      <c r="A710" s="1140" t="s">
        <v>43</v>
      </c>
      <c r="B710" s="1141" t="s">
        <v>9973</v>
      </c>
      <c r="C710" s="1152" t="s">
        <v>67</v>
      </c>
      <c r="D710" s="1143">
        <v>44865.0</v>
      </c>
      <c r="E710" s="1145" t="s">
        <v>10557</v>
      </c>
      <c r="F710" s="1145" t="s">
        <v>1151</v>
      </c>
      <c r="G710" s="1173"/>
      <c r="H710" s="1145" t="s">
        <v>7705</v>
      </c>
      <c r="I710" s="1146">
        <v>60.0</v>
      </c>
      <c r="J710" s="1145">
        <v>150.0</v>
      </c>
      <c r="K710" s="1145" t="s">
        <v>13117</v>
      </c>
      <c r="L710" s="1149" t="s">
        <v>9977</v>
      </c>
      <c r="M710" s="1147" t="s">
        <v>13118</v>
      </c>
      <c r="N710" s="1161" t="s">
        <v>47</v>
      </c>
      <c r="O710" s="1251"/>
    </row>
    <row r="711">
      <c r="A711" s="1140" t="s">
        <v>43</v>
      </c>
      <c r="B711" s="1141" t="s">
        <v>9992</v>
      </c>
      <c r="C711" s="1152" t="s">
        <v>67</v>
      </c>
      <c r="D711" s="1143">
        <v>44580.0</v>
      </c>
      <c r="E711" s="1145" t="s">
        <v>10517</v>
      </c>
      <c r="F711" s="1145" t="s">
        <v>1797</v>
      </c>
      <c r="G711" s="1145"/>
      <c r="H711" s="1145" t="s">
        <v>307</v>
      </c>
      <c r="I711" s="1146">
        <v>86.0</v>
      </c>
      <c r="J711" s="1144"/>
      <c r="K711" s="1145" t="s">
        <v>13119</v>
      </c>
      <c r="L711" s="1144"/>
      <c r="M711" s="1150"/>
      <c r="N711" s="1151"/>
      <c r="O711" s="1238"/>
    </row>
    <row r="712">
      <c r="A712" s="1140" t="s">
        <v>121</v>
      </c>
      <c r="B712" s="1162" t="s">
        <v>13120</v>
      </c>
      <c r="C712" s="1152" t="s">
        <v>67</v>
      </c>
      <c r="D712" s="1144"/>
      <c r="E712" s="1145" t="s">
        <v>324</v>
      </c>
      <c r="F712" s="1145" t="s">
        <v>10470</v>
      </c>
      <c r="G712" s="1144">
        <v>8.1878465400019E13</v>
      </c>
      <c r="H712" s="1153" t="s">
        <v>307</v>
      </c>
      <c r="I712" s="1146" t="s">
        <v>13121</v>
      </c>
      <c r="J712" s="1144"/>
      <c r="K712" s="1144"/>
      <c r="L712" s="1144"/>
      <c r="M712" s="1150"/>
      <c r="N712" s="1144"/>
      <c r="O712" s="1237"/>
    </row>
    <row r="713">
      <c r="A713" s="1140" t="s">
        <v>43</v>
      </c>
      <c r="B713" s="1141" t="s">
        <v>10009</v>
      </c>
      <c r="C713" s="1152" t="s">
        <v>67</v>
      </c>
      <c r="D713" s="1143">
        <v>44812.0</v>
      </c>
      <c r="E713" s="1145" t="s">
        <v>13122</v>
      </c>
      <c r="F713" s="1145" t="s">
        <v>13123</v>
      </c>
      <c r="G713" s="1145"/>
      <c r="H713" s="1145" t="s">
        <v>264</v>
      </c>
      <c r="I713" s="1146" t="s">
        <v>10647</v>
      </c>
      <c r="J713" s="1144"/>
      <c r="K713" s="1145" t="s">
        <v>13124</v>
      </c>
      <c r="L713" s="1145" t="s">
        <v>10014</v>
      </c>
      <c r="M713" s="1147" t="s">
        <v>47</v>
      </c>
      <c r="N713" s="1152" t="s">
        <v>10015</v>
      </c>
      <c r="O713" s="1253"/>
    </row>
    <row r="714">
      <c r="A714" s="1140" t="s">
        <v>12498</v>
      </c>
      <c r="B714" s="1162" t="s">
        <v>10031</v>
      </c>
      <c r="C714" s="1145" t="s">
        <v>12533</v>
      </c>
      <c r="D714" s="1164"/>
      <c r="E714" s="1145" t="s">
        <v>10564</v>
      </c>
      <c r="F714" s="1145" t="s">
        <v>10565</v>
      </c>
      <c r="G714" s="1144"/>
      <c r="H714" s="1145" t="s">
        <v>6057</v>
      </c>
      <c r="I714" s="1146">
        <v>57.0</v>
      </c>
      <c r="J714" s="1145">
        <v>330.0</v>
      </c>
      <c r="K714" s="1145" t="s">
        <v>13125</v>
      </c>
      <c r="L714" s="1145" t="s">
        <v>10035</v>
      </c>
      <c r="M714" s="1147">
        <v>7.8667496E8</v>
      </c>
      <c r="N714" s="1144"/>
      <c r="O714" s="1237"/>
    </row>
    <row r="715">
      <c r="A715" s="1140" t="s">
        <v>12498</v>
      </c>
      <c r="B715" s="1162" t="s">
        <v>10037</v>
      </c>
      <c r="C715" s="1145" t="s">
        <v>12533</v>
      </c>
      <c r="D715" s="1144"/>
      <c r="E715" s="1145" t="s">
        <v>10564</v>
      </c>
      <c r="F715" s="1145" t="s">
        <v>10565</v>
      </c>
      <c r="G715" s="1144"/>
      <c r="H715" s="1145" t="s">
        <v>12993</v>
      </c>
      <c r="I715" s="1179">
        <v>88.0</v>
      </c>
      <c r="J715" s="1145">
        <v>60.0</v>
      </c>
      <c r="K715" s="1145" t="s">
        <v>13126</v>
      </c>
      <c r="L715" s="1149" t="s">
        <v>10042</v>
      </c>
      <c r="M715" s="1147">
        <v>3.29236064E8</v>
      </c>
      <c r="N715" s="1144"/>
      <c r="O715" s="1237"/>
    </row>
    <row r="716">
      <c r="A716" s="1140" t="s">
        <v>12498</v>
      </c>
      <c r="B716" s="1162" t="s">
        <v>10044</v>
      </c>
      <c r="C716" s="1152" t="s">
        <v>67</v>
      </c>
      <c r="D716" s="1144"/>
      <c r="E716" s="1145" t="s">
        <v>10564</v>
      </c>
      <c r="F716" s="1145" t="s">
        <v>10565</v>
      </c>
      <c r="G716" s="1144"/>
      <c r="H716" s="1145" t="s">
        <v>1350</v>
      </c>
      <c r="I716" s="1146">
        <v>57.0</v>
      </c>
      <c r="J716" s="1145">
        <v>93.0</v>
      </c>
      <c r="K716" s="1145" t="s">
        <v>13127</v>
      </c>
      <c r="L716" s="1145" t="s">
        <v>10047</v>
      </c>
      <c r="M716" s="1147"/>
      <c r="N716" s="1144"/>
      <c r="O716" s="1237"/>
    </row>
    <row r="717">
      <c r="A717" s="1140" t="s">
        <v>121</v>
      </c>
      <c r="B717" s="1162" t="s">
        <v>13128</v>
      </c>
      <c r="C717" s="1152" t="s">
        <v>67</v>
      </c>
      <c r="D717" s="1144"/>
      <c r="E717" s="1145" t="s">
        <v>10564</v>
      </c>
      <c r="F717" s="1145" t="s">
        <v>10565</v>
      </c>
      <c r="G717" s="1144">
        <v>7.455501110052E13</v>
      </c>
      <c r="H717" s="1145" t="s">
        <v>3581</v>
      </c>
      <c r="I717" s="1146">
        <v>54.0</v>
      </c>
      <c r="J717" s="1144">
        <v>200.0</v>
      </c>
      <c r="K717" s="1144"/>
      <c r="L717" s="1144"/>
      <c r="M717" s="1150"/>
      <c r="N717" s="1144"/>
      <c r="O717" s="1237"/>
    </row>
    <row r="718">
      <c r="A718" s="1140" t="s">
        <v>43</v>
      </c>
      <c r="B718" s="1141" t="s">
        <v>10096</v>
      </c>
      <c r="C718" s="1152" t="s">
        <v>67</v>
      </c>
      <c r="D718" s="1143">
        <v>45243.0</v>
      </c>
      <c r="E718" s="1145" t="s">
        <v>10531</v>
      </c>
      <c r="F718" s="1145" t="s">
        <v>10532</v>
      </c>
      <c r="G718" s="1144"/>
      <c r="H718" s="1145" t="s">
        <v>10101</v>
      </c>
      <c r="I718" s="1146" t="s">
        <v>10098</v>
      </c>
      <c r="J718" s="1145">
        <v>133.0</v>
      </c>
      <c r="K718" s="1145" t="s">
        <v>13129</v>
      </c>
      <c r="L718" s="1145" t="s">
        <v>10105</v>
      </c>
      <c r="M718" s="1147" t="s">
        <v>47</v>
      </c>
      <c r="N718" s="1161" t="s">
        <v>10106</v>
      </c>
      <c r="O718" s="1251"/>
    </row>
    <row r="719">
      <c r="A719" s="1140" t="s">
        <v>43</v>
      </c>
      <c r="B719" s="1141" t="s">
        <v>10107</v>
      </c>
      <c r="C719" s="1142" t="s">
        <v>103</v>
      </c>
      <c r="D719" s="1143"/>
      <c r="E719" s="1145" t="s">
        <v>10597</v>
      </c>
      <c r="F719" s="1145" t="s">
        <v>2929</v>
      </c>
      <c r="G719" s="1144"/>
      <c r="H719" s="1145" t="s">
        <v>307</v>
      </c>
      <c r="I719" s="1146">
        <v>33.0</v>
      </c>
      <c r="J719" s="1144"/>
      <c r="K719" s="1145" t="s">
        <v>13130</v>
      </c>
      <c r="L719" s="1144"/>
      <c r="M719" s="1150"/>
      <c r="N719" s="1161"/>
      <c r="O719" s="1251"/>
    </row>
    <row r="720">
      <c r="A720" s="1140" t="s">
        <v>424</v>
      </c>
      <c r="B720" s="1141" t="s">
        <v>10110</v>
      </c>
      <c r="C720" s="1144" t="s">
        <v>103</v>
      </c>
      <c r="D720" s="1152" t="s">
        <v>12683</v>
      </c>
      <c r="E720" s="1145"/>
      <c r="F720" s="1145"/>
      <c r="G720" s="1144"/>
      <c r="H720" s="1153" t="s">
        <v>307</v>
      </c>
      <c r="I720" s="1154">
        <v>12.0</v>
      </c>
      <c r="J720" s="1148"/>
      <c r="K720" s="1151"/>
      <c r="L720" s="1143"/>
      <c r="M720" s="1150"/>
      <c r="N720" s="1144"/>
      <c r="O720" s="1237"/>
    </row>
    <row r="721">
      <c r="A721" s="1140" t="s">
        <v>121</v>
      </c>
      <c r="B721" s="1180" t="s">
        <v>10131</v>
      </c>
      <c r="C721" s="1144" t="s">
        <v>12521</v>
      </c>
      <c r="D721" s="1151"/>
      <c r="E721" s="1145" t="s">
        <v>10564</v>
      </c>
      <c r="F721" s="1145" t="s">
        <v>10565</v>
      </c>
      <c r="G721" s="1144"/>
      <c r="H721" s="1181" t="s">
        <v>10134</v>
      </c>
      <c r="I721" s="1182"/>
      <c r="J721" s="1181" t="s">
        <v>1105</v>
      </c>
      <c r="K721" s="1151"/>
      <c r="L721" s="1183"/>
      <c r="M721" s="1150"/>
      <c r="N721" s="1160"/>
      <c r="O721" s="1240"/>
    </row>
    <row r="722">
      <c r="A722" s="1140" t="s">
        <v>12498</v>
      </c>
      <c r="B722" s="1162" t="s">
        <v>10143</v>
      </c>
      <c r="C722" s="1145" t="s">
        <v>12533</v>
      </c>
      <c r="D722" s="1164"/>
      <c r="E722" s="1145" t="s">
        <v>10564</v>
      </c>
      <c r="F722" s="1145" t="s">
        <v>10565</v>
      </c>
      <c r="G722" s="1144"/>
      <c r="H722" s="1145" t="s">
        <v>490</v>
      </c>
      <c r="I722" s="1146">
        <v>57.0</v>
      </c>
      <c r="J722" s="1145">
        <v>390.0</v>
      </c>
      <c r="K722" s="1145" t="s">
        <v>13131</v>
      </c>
      <c r="L722" s="1145" t="s">
        <v>10148</v>
      </c>
      <c r="M722" s="1147">
        <v>6.42182597E8</v>
      </c>
      <c r="N722" s="1144"/>
      <c r="O722" s="1237"/>
    </row>
    <row r="723">
      <c r="A723" s="1140" t="s">
        <v>121</v>
      </c>
      <c r="B723" s="1162" t="s">
        <v>10167</v>
      </c>
      <c r="C723" s="1152" t="s">
        <v>67</v>
      </c>
      <c r="D723" s="1144"/>
      <c r="E723" s="1145" t="s">
        <v>324</v>
      </c>
      <c r="F723" s="1145" t="s">
        <v>10470</v>
      </c>
      <c r="G723" s="1144">
        <v>2.1280168200015E13</v>
      </c>
      <c r="H723" s="1145" t="s">
        <v>10169</v>
      </c>
      <c r="I723" s="1146">
        <v>28.0</v>
      </c>
      <c r="J723" s="1144"/>
      <c r="K723" s="1144"/>
      <c r="L723" s="1144"/>
      <c r="M723" s="1150"/>
      <c r="N723" s="1144"/>
      <c r="O723" s="1237"/>
    </row>
    <row r="724">
      <c r="A724" s="1140" t="s">
        <v>43</v>
      </c>
      <c r="B724" s="1141" t="s">
        <v>10487</v>
      </c>
      <c r="C724" s="1152" t="s">
        <v>67</v>
      </c>
      <c r="D724" s="1143">
        <v>44134.0</v>
      </c>
      <c r="E724" s="1145" t="s">
        <v>10517</v>
      </c>
      <c r="F724" s="1145" t="s">
        <v>1797</v>
      </c>
      <c r="G724" s="1144"/>
      <c r="H724" s="1145" t="s">
        <v>264</v>
      </c>
      <c r="I724" s="1146">
        <v>86.0</v>
      </c>
      <c r="J724" s="1145">
        <v>350.0</v>
      </c>
      <c r="K724" s="1145" t="s">
        <v>13132</v>
      </c>
      <c r="L724" s="1145" t="s">
        <v>13133</v>
      </c>
      <c r="M724" s="1147" t="s">
        <v>10184</v>
      </c>
      <c r="N724" s="1161" t="s">
        <v>10185</v>
      </c>
      <c r="O724" s="1251"/>
    </row>
    <row r="725">
      <c r="A725" s="1140" t="s">
        <v>12498</v>
      </c>
      <c r="B725" s="1162" t="s">
        <v>10187</v>
      </c>
      <c r="C725" s="1145" t="s">
        <v>12533</v>
      </c>
      <c r="D725" s="1144"/>
      <c r="E725" s="1145" t="s">
        <v>1682</v>
      </c>
      <c r="F725" s="1145" t="s">
        <v>1630</v>
      </c>
      <c r="G725" s="1144"/>
      <c r="H725" s="1145" t="s">
        <v>10189</v>
      </c>
      <c r="I725" s="1146">
        <v>44.0</v>
      </c>
      <c r="J725" s="1145">
        <v>100.0</v>
      </c>
      <c r="K725" s="1145" t="s">
        <v>13134</v>
      </c>
      <c r="L725" s="1145" t="s">
        <v>10192</v>
      </c>
      <c r="M725" s="1147" t="s">
        <v>10193</v>
      </c>
      <c r="N725" s="1144"/>
      <c r="O725" s="1237"/>
    </row>
    <row r="726">
      <c r="A726" s="1140" t="s">
        <v>121</v>
      </c>
      <c r="B726" s="1162" t="s">
        <v>13135</v>
      </c>
      <c r="C726" s="1145" t="s">
        <v>12533</v>
      </c>
      <c r="D726" s="1144"/>
      <c r="E726" s="1145" t="s">
        <v>1682</v>
      </c>
      <c r="F726" s="1145" t="s">
        <v>1630</v>
      </c>
      <c r="G726" s="1144">
        <v>6.1203891900041E13</v>
      </c>
      <c r="H726" s="1145" t="s">
        <v>10189</v>
      </c>
      <c r="I726" s="1179">
        <v>44.0</v>
      </c>
      <c r="J726" s="1144" t="s">
        <v>1044</v>
      </c>
      <c r="K726" s="1144"/>
      <c r="L726" s="1144"/>
      <c r="M726" s="1150"/>
      <c r="N726" s="1144"/>
      <c r="O726" s="1237"/>
    </row>
    <row r="727">
      <c r="A727" s="1140" t="s">
        <v>43</v>
      </c>
      <c r="B727" s="1141" t="s">
        <v>10233</v>
      </c>
      <c r="C727" s="1152" t="s">
        <v>67</v>
      </c>
      <c r="D727" s="1143">
        <v>44713.0</v>
      </c>
      <c r="E727" s="1145" t="s">
        <v>12535</v>
      </c>
      <c r="F727" s="1145" t="s">
        <v>12244</v>
      </c>
      <c r="G727" s="1144"/>
      <c r="H727" s="1145" t="s">
        <v>1628</v>
      </c>
      <c r="I727" s="1146">
        <v>86.0</v>
      </c>
      <c r="J727" s="1145">
        <v>100.0</v>
      </c>
      <c r="K727" s="1145" t="s">
        <v>13136</v>
      </c>
      <c r="L727" s="1145" t="s">
        <v>10237</v>
      </c>
      <c r="M727" s="1147" t="s">
        <v>13137</v>
      </c>
      <c r="N727" s="1148" t="s">
        <v>10239</v>
      </c>
      <c r="O727" s="1239"/>
    </row>
    <row r="728">
      <c r="A728" s="1140" t="s">
        <v>121</v>
      </c>
      <c r="B728" s="1162" t="s">
        <v>10247</v>
      </c>
      <c r="C728" s="1144" t="s">
        <v>103</v>
      </c>
      <c r="D728" s="1144"/>
      <c r="E728" s="1145" t="s">
        <v>324</v>
      </c>
      <c r="F728" s="1145" t="s">
        <v>10470</v>
      </c>
      <c r="G728" s="1166"/>
      <c r="H728" s="1145" t="s">
        <v>10249</v>
      </c>
      <c r="I728" s="1179">
        <v>60.0</v>
      </c>
      <c r="J728" s="1144"/>
      <c r="K728" s="1144"/>
      <c r="L728" s="1144" t="s">
        <v>5668</v>
      </c>
      <c r="M728" s="1150" t="s">
        <v>5669</v>
      </c>
      <c r="N728" s="1144"/>
      <c r="O728" s="1237"/>
    </row>
    <row r="729">
      <c r="A729" s="1140" t="s">
        <v>121</v>
      </c>
      <c r="B729" s="1162" t="s">
        <v>10258</v>
      </c>
      <c r="C729" s="1152" t="s">
        <v>67</v>
      </c>
      <c r="D729" s="1144"/>
      <c r="E729" s="1187" t="s">
        <v>12563</v>
      </c>
      <c r="F729" s="1188"/>
      <c r="G729" s="1144">
        <v>6.5480102600018E13</v>
      </c>
      <c r="H729" s="1153" t="s">
        <v>307</v>
      </c>
      <c r="I729" s="1146">
        <v>37.0</v>
      </c>
      <c r="J729" s="1144"/>
      <c r="K729" s="1144"/>
      <c r="L729" s="1144"/>
      <c r="M729" s="1150"/>
      <c r="N729" s="1144"/>
      <c r="O729" s="1237"/>
    </row>
    <row r="730">
      <c r="A730" s="1140" t="s">
        <v>121</v>
      </c>
      <c r="B730" s="1162" t="s">
        <v>10267</v>
      </c>
      <c r="C730" s="1152" t="s">
        <v>67</v>
      </c>
      <c r="D730" s="1144"/>
      <c r="E730" s="1145" t="s">
        <v>324</v>
      </c>
      <c r="F730" s="1145" t="s">
        <v>10470</v>
      </c>
      <c r="G730" s="1144">
        <v>3.3463007600035E13</v>
      </c>
      <c r="H730" s="1145" t="s">
        <v>10269</v>
      </c>
      <c r="I730" s="1146">
        <v>62.0</v>
      </c>
      <c r="J730" s="1144">
        <v>140.0</v>
      </c>
      <c r="K730" s="1144"/>
      <c r="L730" s="1144"/>
      <c r="M730" s="1150"/>
      <c r="N730" s="1144"/>
      <c r="O730" s="1237"/>
    </row>
    <row r="731">
      <c r="A731" s="1140" t="s">
        <v>121</v>
      </c>
      <c r="B731" s="1162" t="s">
        <v>10279</v>
      </c>
      <c r="C731" s="1144" t="s">
        <v>12521</v>
      </c>
      <c r="D731" s="1144"/>
      <c r="E731" s="1145" t="s">
        <v>324</v>
      </c>
      <c r="F731" s="1145" t="s">
        <v>10470</v>
      </c>
      <c r="G731" s="1144">
        <v>4.8362308800042E13</v>
      </c>
      <c r="H731" s="1145" t="s">
        <v>10281</v>
      </c>
      <c r="I731" s="1146">
        <v>60.0</v>
      </c>
      <c r="J731" s="1144"/>
      <c r="K731" s="1144"/>
      <c r="L731" s="1144"/>
      <c r="M731" s="1150"/>
      <c r="N731" s="1144"/>
      <c r="O731" s="1237"/>
    </row>
    <row r="732">
      <c r="A732" s="1140" t="s">
        <v>424</v>
      </c>
      <c r="B732" s="1141" t="s">
        <v>13138</v>
      </c>
      <c r="C732" s="1152" t="s">
        <v>67</v>
      </c>
      <c r="D732" s="1151"/>
      <c r="E732" s="1145"/>
      <c r="F732" s="1145"/>
      <c r="G732" s="1144"/>
      <c r="H732" s="1153" t="s">
        <v>307</v>
      </c>
      <c r="I732" s="1154">
        <v>14.0</v>
      </c>
      <c r="J732" s="1148"/>
      <c r="K732" s="1151"/>
      <c r="L732" s="1143"/>
      <c r="M732" s="1150"/>
      <c r="N732" s="1144"/>
      <c r="O732" s="1237"/>
    </row>
    <row r="733">
      <c r="A733" s="1140" t="s">
        <v>12498</v>
      </c>
      <c r="B733" s="1162" t="s">
        <v>10323</v>
      </c>
      <c r="C733" s="1145" t="s">
        <v>103</v>
      </c>
      <c r="D733" s="1164"/>
      <c r="E733" s="1145" t="s">
        <v>6130</v>
      </c>
      <c r="F733" s="1145" t="s">
        <v>10515</v>
      </c>
      <c r="G733" s="1144"/>
      <c r="H733" s="1145" t="s">
        <v>8930</v>
      </c>
      <c r="I733" s="1146">
        <v>26.0</v>
      </c>
      <c r="J733" s="1145">
        <v>75.0</v>
      </c>
      <c r="K733" s="1145" t="s">
        <v>13139</v>
      </c>
      <c r="L733" s="1145" t="s">
        <v>10327</v>
      </c>
      <c r="M733" s="1150"/>
      <c r="N733" s="1144"/>
      <c r="O733" s="1237"/>
    </row>
    <row r="734">
      <c r="A734" s="1140" t="s">
        <v>43</v>
      </c>
      <c r="B734" s="1141" t="s">
        <v>10328</v>
      </c>
      <c r="C734" s="1142" t="s">
        <v>103</v>
      </c>
      <c r="D734" s="1148"/>
      <c r="E734" s="1145" t="s">
        <v>9933</v>
      </c>
      <c r="F734" s="1145" t="s">
        <v>9934</v>
      </c>
      <c r="G734" s="1144"/>
      <c r="H734" s="1145" t="s">
        <v>10331</v>
      </c>
      <c r="I734" s="1146" t="s">
        <v>1245</v>
      </c>
      <c r="J734" s="1145">
        <v>4000.0</v>
      </c>
      <c r="K734" s="1144"/>
      <c r="L734" s="1144"/>
      <c r="M734" s="1150"/>
      <c r="N734" s="1151"/>
      <c r="O734" s="1238"/>
    </row>
    <row r="735">
      <c r="A735" s="1140" t="s">
        <v>121</v>
      </c>
      <c r="B735" s="1162" t="s">
        <v>10368</v>
      </c>
      <c r="C735" s="1144" t="s">
        <v>12521</v>
      </c>
      <c r="D735" s="1144"/>
      <c r="E735" s="1145" t="s">
        <v>324</v>
      </c>
      <c r="F735" s="1145" t="s">
        <v>10470</v>
      </c>
      <c r="G735" s="1144">
        <v>3.8324216100834E13</v>
      </c>
      <c r="H735" s="1145" t="s">
        <v>10373</v>
      </c>
      <c r="I735" s="1146">
        <v>95.0</v>
      </c>
      <c r="J735" s="1144">
        <v>90.0</v>
      </c>
      <c r="K735" s="1144"/>
      <c r="L735" s="1144"/>
      <c r="M735" s="1150"/>
      <c r="N735" s="1144"/>
      <c r="O735" s="1237"/>
    </row>
    <row r="736">
      <c r="A736" s="1140" t="s">
        <v>121</v>
      </c>
      <c r="B736" s="1162" t="s">
        <v>10368</v>
      </c>
      <c r="C736" s="1152" t="s">
        <v>67</v>
      </c>
      <c r="D736" s="1144"/>
      <c r="E736" s="1145" t="s">
        <v>324</v>
      </c>
      <c r="F736" s="1145" t="s">
        <v>10470</v>
      </c>
      <c r="G736" s="1166"/>
      <c r="H736" s="1145" t="s">
        <v>2444</v>
      </c>
      <c r="I736" s="1146">
        <v>49.0</v>
      </c>
      <c r="J736" s="1144"/>
      <c r="K736" s="1144"/>
      <c r="L736" s="1144"/>
      <c r="M736" s="1150"/>
      <c r="N736" s="1144"/>
      <c r="O736" s="1237"/>
    </row>
    <row r="737">
      <c r="A737" s="1140" t="s">
        <v>12498</v>
      </c>
      <c r="B737" s="1162" t="s">
        <v>13140</v>
      </c>
      <c r="C737" s="1145" t="s">
        <v>103</v>
      </c>
      <c r="D737" s="1144"/>
      <c r="E737" s="1145" t="s">
        <v>10564</v>
      </c>
      <c r="F737" s="1145" t="s">
        <v>10565</v>
      </c>
      <c r="G737" s="1144">
        <v>3.8324216100495E13</v>
      </c>
      <c r="H737" s="1145" t="s">
        <v>13141</v>
      </c>
      <c r="I737" s="1179">
        <v>54.0</v>
      </c>
      <c r="J737" s="1145">
        <v>104.0</v>
      </c>
      <c r="K737" s="1145" t="s">
        <v>13142</v>
      </c>
      <c r="L737" s="1145" t="s">
        <v>10388</v>
      </c>
      <c r="M737" s="1150"/>
      <c r="N737" s="1144"/>
      <c r="O737" s="1237"/>
    </row>
    <row r="738">
      <c r="A738" s="1140" t="s">
        <v>12498</v>
      </c>
      <c r="B738" s="1162" t="s">
        <v>10407</v>
      </c>
      <c r="C738" s="1145" t="s">
        <v>12533</v>
      </c>
      <c r="D738" s="1144"/>
      <c r="E738" s="1145" t="s">
        <v>10564</v>
      </c>
      <c r="F738" s="1145" t="s">
        <v>10565</v>
      </c>
      <c r="G738" s="1144"/>
      <c r="H738" s="1145" t="s">
        <v>2636</v>
      </c>
      <c r="I738" s="1146">
        <v>57.0</v>
      </c>
      <c r="J738" s="1145">
        <v>80.0</v>
      </c>
      <c r="K738" s="1145" t="s">
        <v>13143</v>
      </c>
      <c r="L738" s="1149" t="s">
        <v>10411</v>
      </c>
      <c r="M738" s="1147">
        <v>6.86943548E8</v>
      </c>
      <c r="N738" s="1144"/>
      <c r="O738" s="1237"/>
    </row>
    <row r="739">
      <c r="A739" s="1140"/>
      <c r="B739" s="1197"/>
      <c r="C739" s="1144"/>
      <c r="D739" s="1151"/>
      <c r="E739" s="1145"/>
      <c r="F739" s="1145"/>
      <c r="G739" s="1144"/>
      <c r="H739" s="1174"/>
      <c r="I739" s="1182"/>
      <c r="J739" s="1148"/>
      <c r="K739" s="1151"/>
      <c r="L739" s="1183"/>
      <c r="M739" s="1150"/>
      <c r="N739" s="1160"/>
      <c r="O739" s="1240"/>
    </row>
    <row r="740">
      <c r="A740" s="1223"/>
      <c r="B740" s="1233"/>
      <c r="C740" s="1237"/>
      <c r="D740" s="1238"/>
      <c r="E740" s="1207"/>
      <c r="F740" s="1207"/>
      <c r="G740" s="1237"/>
      <c r="H740" s="1249"/>
      <c r="I740" s="1229"/>
      <c r="J740" s="1239"/>
      <c r="K740" s="1238"/>
      <c r="L740" s="1230"/>
      <c r="M740" s="1231"/>
      <c r="N740" s="1240"/>
      <c r="O740" s="1240"/>
    </row>
    <row r="741">
      <c r="A741" s="1223"/>
      <c r="B741" s="1233"/>
      <c r="C741" s="1237"/>
      <c r="D741" s="1238"/>
      <c r="E741" s="1207"/>
      <c r="F741" s="1207"/>
      <c r="G741" s="1237"/>
      <c r="H741" s="1249"/>
      <c r="I741" s="1229"/>
      <c r="J741" s="1239"/>
      <c r="K741" s="1238"/>
      <c r="L741" s="1230"/>
      <c r="M741" s="1231"/>
      <c r="N741" s="1240"/>
      <c r="O741" s="1240"/>
    </row>
    <row r="742">
      <c r="A742" s="1223"/>
      <c r="B742" s="1233"/>
      <c r="C742" s="1225"/>
      <c r="D742" s="1226"/>
      <c r="E742" s="1227"/>
      <c r="F742" s="1227"/>
      <c r="G742" s="1225"/>
      <c r="H742" s="1234"/>
      <c r="I742" s="1229"/>
      <c r="J742" s="1228"/>
      <c r="K742" s="1226"/>
      <c r="L742" s="1230"/>
      <c r="M742" s="1231"/>
      <c r="N742" s="1232"/>
      <c r="O742" s="1232"/>
    </row>
    <row r="743">
      <c r="A743" s="1223"/>
      <c r="B743" s="1233"/>
      <c r="C743" s="1225"/>
      <c r="D743" s="1226"/>
      <c r="E743" s="1227"/>
      <c r="F743" s="1227"/>
      <c r="G743" s="1225"/>
      <c r="H743" s="1234"/>
      <c r="I743" s="1229"/>
      <c r="J743" s="1228"/>
      <c r="K743" s="1226"/>
      <c r="L743" s="1230"/>
      <c r="M743" s="1231"/>
      <c r="N743" s="1232"/>
      <c r="O743" s="1232"/>
    </row>
    <row r="744">
      <c r="A744" s="1223"/>
      <c r="B744" s="1233"/>
      <c r="C744" s="1225"/>
      <c r="D744" s="1226"/>
      <c r="E744" s="1227"/>
      <c r="F744" s="1227"/>
      <c r="G744" s="1225"/>
      <c r="H744" s="1234"/>
      <c r="I744" s="1229"/>
      <c r="J744" s="1228"/>
      <c r="K744" s="1226"/>
      <c r="L744" s="1230"/>
      <c r="M744" s="1231"/>
      <c r="N744" s="1232"/>
      <c r="O744" s="1232"/>
    </row>
    <row r="745">
      <c r="A745" s="1223"/>
      <c r="B745" s="1233"/>
      <c r="C745" s="1225"/>
      <c r="D745" s="1226"/>
      <c r="E745" s="1227"/>
      <c r="F745" s="1227"/>
      <c r="G745" s="1225"/>
      <c r="H745" s="1234"/>
      <c r="I745" s="1229"/>
      <c r="J745" s="1228"/>
      <c r="K745" s="1226"/>
      <c r="L745" s="1230"/>
      <c r="M745" s="1231"/>
      <c r="N745" s="1232"/>
      <c r="O745" s="1232"/>
    </row>
    <row r="746">
      <c r="A746" s="1223"/>
      <c r="B746" s="1233"/>
      <c r="C746" s="1225"/>
      <c r="D746" s="1226"/>
      <c r="E746" s="1227"/>
      <c r="F746" s="1227"/>
      <c r="G746" s="1225"/>
      <c r="H746" s="1234"/>
      <c r="I746" s="1229"/>
      <c r="J746" s="1228"/>
      <c r="K746" s="1226"/>
      <c r="L746" s="1230"/>
      <c r="M746" s="1231"/>
      <c r="N746" s="1232"/>
      <c r="O746" s="1232"/>
    </row>
    <row r="747">
      <c r="A747" s="1223"/>
      <c r="B747" s="1233"/>
      <c r="C747" s="1225"/>
      <c r="D747" s="1226"/>
      <c r="E747" s="1227"/>
      <c r="F747" s="1227"/>
      <c r="G747" s="1225"/>
      <c r="H747" s="1234"/>
      <c r="I747" s="1229"/>
      <c r="J747" s="1228"/>
      <c r="K747" s="1226"/>
      <c r="L747" s="1230"/>
      <c r="M747" s="1231"/>
      <c r="N747" s="1232"/>
      <c r="O747" s="1232"/>
    </row>
    <row r="748">
      <c r="A748" s="1223"/>
      <c r="B748" s="1233"/>
      <c r="C748" s="1225"/>
      <c r="D748" s="1226"/>
      <c r="E748" s="1227"/>
      <c r="F748" s="1227"/>
      <c r="G748" s="1225"/>
      <c r="H748" s="1234"/>
      <c r="I748" s="1229"/>
      <c r="J748" s="1228"/>
      <c r="K748" s="1226"/>
      <c r="L748" s="1230"/>
      <c r="M748" s="1231"/>
      <c r="N748" s="1232"/>
      <c r="O748" s="1232"/>
    </row>
    <row r="749">
      <c r="A749" s="1223"/>
      <c r="B749" s="1233"/>
      <c r="C749" s="1225"/>
      <c r="D749" s="1226"/>
      <c r="E749" s="1227"/>
      <c r="F749" s="1227"/>
      <c r="G749" s="1225"/>
      <c r="H749" s="1234"/>
      <c r="I749" s="1229"/>
      <c r="J749" s="1228"/>
      <c r="K749" s="1226"/>
      <c r="L749" s="1230"/>
      <c r="M749" s="1231"/>
      <c r="N749" s="1232"/>
      <c r="O749" s="1232"/>
    </row>
    <row r="750">
      <c r="A750" s="1223"/>
      <c r="B750" s="1233"/>
      <c r="C750" s="1225"/>
      <c r="D750" s="1226"/>
      <c r="E750" s="1227"/>
      <c r="F750" s="1227"/>
      <c r="G750" s="1225"/>
      <c r="H750" s="1234"/>
      <c r="I750" s="1229"/>
      <c r="J750" s="1228"/>
      <c r="K750" s="1226"/>
      <c r="L750" s="1230"/>
      <c r="M750" s="1231"/>
      <c r="N750" s="1232"/>
      <c r="O750" s="1232"/>
    </row>
    <row r="751">
      <c r="A751" s="1223"/>
      <c r="B751" s="1233"/>
      <c r="C751" s="1225"/>
      <c r="D751" s="1226"/>
      <c r="E751" s="1227"/>
      <c r="F751" s="1227"/>
      <c r="G751" s="1225"/>
      <c r="H751" s="1234"/>
      <c r="I751" s="1229"/>
      <c r="J751" s="1228"/>
      <c r="K751" s="1226"/>
      <c r="L751" s="1230"/>
      <c r="M751" s="1231"/>
      <c r="N751" s="1232"/>
      <c r="O751" s="1232"/>
    </row>
    <row r="752">
      <c r="A752" s="1223"/>
      <c r="B752" s="1233"/>
      <c r="C752" s="1225"/>
      <c r="D752" s="1226"/>
      <c r="E752" s="1227"/>
      <c r="F752" s="1227"/>
      <c r="G752" s="1225"/>
      <c r="H752" s="1234"/>
      <c r="I752" s="1229"/>
      <c r="J752" s="1228"/>
      <c r="K752" s="1226"/>
      <c r="L752" s="1230"/>
      <c r="M752" s="1231"/>
      <c r="N752" s="1232"/>
      <c r="O752" s="1232"/>
    </row>
    <row r="753">
      <c r="A753" s="1223"/>
      <c r="B753" s="1233"/>
      <c r="C753" s="1225"/>
      <c r="D753" s="1226"/>
      <c r="E753" s="1227"/>
      <c r="F753" s="1227"/>
      <c r="G753" s="1225"/>
      <c r="H753" s="1234"/>
      <c r="I753" s="1229"/>
      <c r="J753" s="1228"/>
      <c r="K753" s="1226"/>
      <c r="L753" s="1230"/>
      <c r="M753" s="1231"/>
      <c r="N753" s="1232"/>
      <c r="O753" s="1232"/>
    </row>
    <row r="754">
      <c r="A754" s="1223"/>
      <c r="B754" s="1233"/>
      <c r="C754" s="1225"/>
      <c r="D754" s="1226"/>
      <c r="E754" s="1227"/>
      <c r="F754" s="1227"/>
      <c r="G754" s="1225"/>
      <c r="H754" s="1234"/>
      <c r="I754" s="1229"/>
      <c r="J754" s="1228"/>
      <c r="K754" s="1226"/>
      <c r="L754" s="1230"/>
      <c r="M754" s="1231"/>
      <c r="N754" s="1232"/>
      <c r="O754" s="1232"/>
    </row>
    <row r="755">
      <c r="A755" s="1223"/>
      <c r="B755" s="1233"/>
      <c r="C755" s="1225"/>
      <c r="D755" s="1226"/>
      <c r="E755" s="1227"/>
      <c r="F755" s="1227"/>
      <c r="G755" s="1225"/>
      <c r="H755" s="1234"/>
      <c r="I755" s="1229"/>
      <c r="J755" s="1228"/>
      <c r="K755" s="1226"/>
      <c r="L755" s="1230"/>
      <c r="M755" s="1231"/>
      <c r="N755" s="1232"/>
      <c r="O755" s="1232"/>
    </row>
    <row r="756">
      <c r="A756" s="1223"/>
      <c r="B756" s="1233"/>
      <c r="C756" s="1225"/>
      <c r="D756" s="1226"/>
      <c r="E756" s="1227"/>
      <c r="F756" s="1227"/>
      <c r="G756" s="1225"/>
      <c r="H756" s="1234"/>
      <c r="I756" s="1229"/>
      <c r="J756" s="1228"/>
      <c r="K756" s="1226"/>
      <c r="L756" s="1230"/>
      <c r="M756" s="1231"/>
      <c r="N756" s="1232"/>
      <c r="O756" s="1232"/>
    </row>
    <row r="757">
      <c r="A757" s="1223"/>
      <c r="B757" s="1233"/>
      <c r="C757" s="1225"/>
      <c r="D757" s="1226"/>
      <c r="E757" s="1227"/>
      <c r="F757" s="1227"/>
      <c r="G757" s="1225"/>
      <c r="H757" s="1234"/>
      <c r="I757" s="1229"/>
      <c r="J757" s="1228"/>
      <c r="K757" s="1226"/>
      <c r="L757" s="1230"/>
      <c r="M757" s="1231"/>
      <c r="N757" s="1232"/>
      <c r="O757" s="1232"/>
    </row>
    <row r="758">
      <c r="A758" s="1223"/>
      <c r="B758" s="1233"/>
      <c r="C758" s="1225"/>
      <c r="D758" s="1226"/>
      <c r="E758" s="1227"/>
      <c r="F758" s="1227"/>
      <c r="G758" s="1225"/>
      <c r="H758" s="1234"/>
      <c r="I758" s="1229"/>
      <c r="J758" s="1228"/>
      <c r="K758" s="1226"/>
      <c r="L758" s="1230"/>
      <c r="M758" s="1231"/>
      <c r="N758" s="1232"/>
      <c r="O758" s="1232"/>
    </row>
    <row r="759">
      <c r="A759" s="1223"/>
      <c r="B759" s="1233"/>
      <c r="C759" s="1225"/>
      <c r="D759" s="1226"/>
      <c r="E759" s="1227"/>
      <c r="F759" s="1227"/>
      <c r="G759" s="1225"/>
      <c r="H759" s="1234"/>
      <c r="I759" s="1229"/>
      <c r="J759" s="1228"/>
      <c r="K759" s="1226"/>
      <c r="L759" s="1230"/>
      <c r="M759" s="1231"/>
      <c r="N759" s="1232"/>
      <c r="O759" s="1232"/>
    </row>
    <row r="760">
      <c r="A760" s="1223"/>
      <c r="B760" s="1233"/>
      <c r="C760" s="1225"/>
      <c r="D760" s="1226"/>
      <c r="E760" s="1227"/>
      <c r="F760" s="1227"/>
      <c r="G760" s="1225"/>
      <c r="H760" s="1234"/>
      <c r="I760" s="1229"/>
      <c r="J760" s="1228"/>
      <c r="K760" s="1226"/>
      <c r="L760" s="1230"/>
      <c r="M760" s="1231"/>
      <c r="N760" s="1232"/>
      <c r="O760" s="1232"/>
    </row>
    <row r="761">
      <c r="A761" s="1223"/>
      <c r="B761" s="1233"/>
      <c r="C761" s="1225"/>
      <c r="D761" s="1226"/>
      <c r="E761" s="1227"/>
      <c r="F761" s="1227"/>
      <c r="G761" s="1225"/>
      <c r="H761" s="1234"/>
      <c r="I761" s="1229"/>
      <c r="J761" s="1228"/>
      <c r="K761" s="1226"/>
      <c r="L761" s="1230"/>
      <c r="M761" s="1231"/>
      <c r="N761" s="1232"/>
      <c r="O761" s="1232"/>
    </row>
    <row r="762">
      <c r="A762" s="1223"/>
      <c r="B762" s="1233"/>
      <c r="C762" s="1225"/>
      <c r="D762" s="1226"/>
      <c r="E762" s="1227"/>
      <c r="F762" s="1227"/>
      <c r="G762" s="1225"/>
      <c r="H762" s="1234"/>
      <c r="I762" s="1229"/>
      <c r="J762" s="1228"/>
      <c r="K762" s="1226"/>
      <c r="L762" s="1230"/>
      <c r="M762" s="1231"/>
      <c r="N762" s="1232"/>
      <c r="O762" s="1232"/>
    </row>
    <row r="763">
      <c r="A763" s="1223"/>
      <c r="B763" s="1233"/>
      <c r="C763" s="1225"/>
      <c r="D763" s="1226"/>
      <c r="E763" s="1227"/>
      <c r="F763" s="1227"/>
      <c r="G763" s="1225"/>
      <c r="H763" s="1234"/>
      <c r="I763" s="1229"/>
      <c r="J763" s="1228"/>
      <c r="K763" s="1226"/>
      <c r="L763" s="1230"/>
      <c r="M763" s="1231"/>
      <c r="N763" s="1232"/>
      <c r="O763" s="1232"/>
    </row>
    <row r="764">
      <c r="A764" s="1223"/>
      <c r="B764" s="1233"/>
      <c r="C764" s="1225"/>
      <c r="D764" s="1226"/>
      <c r="E764" s="1227"/>
      <c r="F764" s="1227"/>
      <c r="G764" s="1225"/>
      <c r="H764" s="1234"/>
      <c r="I764" s="1229"/>
      <c r="J764" s="1228"/>
      <c r="K764" s="1226"/>
      <c r="L764" s="1230"/>
      <c r="M764" s="1231"/>
      <c r="N764" s="1232"/>
      <c r="O764" s="1232"/>
    </row>
    <row r="765">
      <c r="A765" s="1223"/>
      <c r="B765" s="1233"/>
      <c r="C765" s="1225"/>
      <c r="D765" s="1226"/>
      <c r="E765" s="1227"/>
      <c r="F765" s="1227"/>
      <c r="G765" s="1225"/>
      <c r="H765" s="1234"/>
      <c r="I765" s="1229"/>
      <c r="J765" s="1228"/>
      <c r="K765" s="1226"/>
      <c r="L765" s="1230"/>
      <c r="M765" s="1231"/>
      <c r="N765" s="1232"/>
      <c r="O765" s="1232"/>
    </row>
    <row r="766">
      <c r="A766" s="1223"/>
      <c r="B766" s="1233"/>
      <c r="C766" s="1225"/>
      <c r="D766" s="1226"/>
      <c r="E766" s="1227"/>
      <c r="F766" s="1227"/>
      <c r="G766" s="1225"/>
      <c r="H766" s="1234"/>
      <c r="I766" s="1229"/>
      <c r="J766" s="1228"/>
      <c r="K766" s="1226"/>
      <c r="L766" s="1230"/>
      <c r="M766" s="1231"/>
      <c r="N766" s="1232"/>
      <c r="O766" s="1232"/>
    </row>
    <row r="767">
      <c r="A767" s="1223"/>
      <c r="B767" s="1233"/>
      <c r="C767" s="1225"/>
      <c r="D767" s="1226"/>
      <c r="E767" s="1227"/>
      <c r="F767" s="1227"/>
      <c r="G767" s="1225"/>
      <c r="H767" s="1234"/>
      <c r="I767" s="1229"/>
      <c r="J767" s="1228"/>
      <c r="K767" s="1226"/>
      <c r="L767" s="1230"/>
      <c r="M767" s="1231"/>
      <c r="N767" s="1232"/>
      <c r="O767" s="1232"/>
    </row>
    <row r="768">
      <c r="A768" s="1223"/>
      <c r="B768" s="1233"/>
      <c r="C768" s="1225"/>
      <c r="D768" s="1226"/>
      <c r="E768" s="1227"/>
      <c r="F768" s="1227"/>
      <c r="G768" s="1225"/>
      <c r="H768" s="1234"/>
      <c r="I768" s="1229"/>
      <c r="J768" s="1228"/>
      <c r="K768" s="1226"/>
      <c r="L768" s="1230"/>
      <c r="M768" s="1231"/>
      <c r="N768" s="1232"/>
      <c r="O768" s="1232"/>
    </row>
    <row r="769">
      <c r="A769" s="1223"/>
      <c r="B769" s="1233"/>
      <c r="C769" s="1225"/>
      <c r="D769" s="1226"/>
      <c r="E769" s="1227"/>
      <c r="F769" s="1227"/>
      <c r="G769" s="1225"/>
      <c r="H769" s="1234"/>
      <c r="I769" s="1229"/>
      <c r="J769" s="1228"/>
      <c r="K769" s="1226"/>
      <c r="L769" s="1230"/>
      <c r="M769" s="1231"/>
      <c r="N769" s="1232"/>
      <c r="O769" s="1232"/>
    </row>
    <row r="770">
      <c r="A770" s="1223"/>
      <c r="B770" s="1233"/>
      <c r="C770" s="1225"/>
      <c r="D770" s="1226"/>
      <c r="E770" s="1227"/>
      <c r="F770" s="1227"/>
      <c r="G770" s="1225"/>
      <c r="H770" s="1234"/>
      <c r="I770" s="1229"/>
      <c r="J770" s="1228"/>
      <c r="K770" s="1226"/>
      <c r="L770" s="1230"/>
      <c r="M770" s="1231"/>
      <c r="N770" s="1232"/>
      <c r="O770" s="1232"/>
    </row>
    <row r="771">
      <c r="A771" s="1223"/>
      <c r="B771" s="1233"/>
      <c r="C771" s="1225"/>
      <c r="D771" s="1226"/>
      <c r="E771" s="1227"/>
      <c r="F771" s="1227"/>
      <c r="G771" s="1225"/>
      <c r="H771" s="1234"/>
      <c r="I771" s="1229"/>
      <c r="J771" s="1228"/>
      <c r="K771" s="1226"/>
      <c r="L771" s="1230"/>
      <c r="M771" s="1231"/>
      <c r="N771" s="1232"/>
      <c r="O771" s="1232"/>
    </row>
    <row r="772">
      <c r="A772" s="1223"/>
      <c r="B772" s="1233"/>
      <c r="C772" s="1225"/>
      <c r="D772" s="1226"/>
      <c r="E772" s="1227"/>
      <c r="F772" s="1227"/>
      <c r="G772" s="1225"/>
      <c r="H772" s="1234"/>
      <c r="I772" s="1229"/>
      <c r="J772" s="1228"/>
      <c r="K772" s="1226"/>
      <c r="L772" s="1230"/>
      <c r="M772" s="1231"/>
      <c r="N772" s="1232"/>
      <c r="O772" s="1232"/>
    </row>
    <row r="773">
      <c r="A773" s="1223"/>
      <c r="B773" s="1233"/>
      <c r="C773" s="1225"/>
      <c r="D773" s="1226"/>
      <c r="E773" s="1227"/>
      <c r="F773" s="1227"/>
      <c r="G773" s="1225"/>
      <c r="H773" s="1234"/>
      <c r="I773" s="1229"/>
      <c r="J773" s="1228"/>
      <c r="K773" s="1226"/>
      <c r="L773" s="1230"/>
      <c r="M773" s="1231"/>
      <c r="N773" s="1232"/>
      <c r="O773" s="1232"/>
    </row>
    <row r="774">
      <c r="A774" s="1223"/>
      <c r="B774" s="1233"/>
      <c r="C774" s="1225"/>
      <c r="D774" s="1226"/>
      <c r="E774" s="1227"/>
      <c r="F774" s="1227"/>
      <c r="G774" s="1225"/>
      <c r="H774" s="1234"/>
      <c r="I774" s="1229"/>
      <c r="J774" s="1228"/>
      <c r="K774" s="1226"/>
      <c r="L774" s="1230"/>
      <c r="M774" s="1231"/>
      <c r="N774" s="1232"/>
      <c r="O774" s="1232"/>
    </row>
    <row r="775">
      <c r="A775" s="1223"/>
      <c r="B775" s="1233"/>
      <c r="C775" s="1225"/>
      <c r="D775" s="1226"/>
      <c r="E775" s="1227"/>
      <c r="F775" s="1227"/>
      <c r="G775" s="1225"/>
      <c r="H775" s="1234"/>
      <c r="I775" s="1229"/>
      <c r="J775" s="1228"/>
      <c r="K775" s="1226"/>
      <c r="L775" s="1230"/>
      <c r="M775" s="1231"/>
      <c r="N775" s="1232"/>
      <c r="O775" s="1232"/>
    </row>
    <row r="776">
      <c r="A776" s="1223"/>
      <c r="B776" s="1233"/>
      <c r="C776" s="1225"/>
      <c r="D776" s="1226"/>
      <c r="E776" s="1227"/>
      <c r="F776" s="1227"/>
      <c r="G776" s="1225"/>
      <c r="H776" s="1234"/>
      <c r="I776" s="1229"/>
      <c r="J776" s="1228"/>
      <c r="K776" s="1226"/>
      <c r="L776" s="1230"/>
      <c r="M776" s="1231"/>
      <c r="N776" s="1232"/>
      <c r="O776" s="1232"/>
    </row>
    <row r="777">
      <c r="A777" s="1223"/>
      <c r="B777" s="1233"/>
      <c r="C777" s="1225"/>
      <c r="D777" s="1226"/>
      <c r="E777" s="1227"/>
      <c r="F777" s="1227"/>
      <c r="G777" s="1225"/>
      <c r="H777" s="1234"/>
      <c r="I777" s="1229"/>
      <c r="J777" s="1228"/>
      <c r="K777" s="1226"/>
      <c r="L777" s="1230"/>
      <c r="M777" s="1231"/>
      <c r="N777" s="1232"/>
      <c r="O777" s="1232"/>
    </row>
    <row r="778">
      <c r="A778" s="1223"/>
      <c r="B778" s="1233"/>
      <c r="C778" s="1225"/>
      <c r="D778" s="1226"/>
      <c r="E778" s="1227"/>
      <c r="F778" s="1227"/>
      <c r="G778" s="1225"/>
      <c r="H778" s="1234"/>
      <c r="I778" s="1229"/>
      <c r="J778" s="1228"/>
      <c r="K778" s="1226"/>
      <c r="L778" s="1230"/>
      <c r="M778" s="1231"/>
      <c r="N778" s="1232"/>
      <c r="O778" s="1232"/>
    </row>
    <row r="779">
      <c r="A779" s="1223"/>
      <c r="B779" s="1233"/>
      <c r="C779" s="1225"/>
      <c r="D779" s="1226"/>
      <c r="E779" s="1227"/>
      <c r="F779" s="1227"/>
      <c r="G779" s="1225"/>
      <c r="H779" s="1234"/>
      <c r="I779" s="1229"/>
      <c r="J779" s="1228"/>
      <c r="K779" s="1226"/>
      <c r="L779" s="1230"/>
      <c r="M779" s="1231"/>
      <c r="N779" s="1232"/>
      <c r="O779" s="1232"/>
    </row>
    <row r="780">
      <c r="A780" s="1223"/>
      <c r="B780" s="1233"/>
      <c r="C780" s="1225"/>
      <c r="D780" s="1226"/>
      <c r="E780" s="1227"/>
      <c r="F780" s="1227"/>
      <c r="G780" s="1225"/>
      <c r="H780" s="1234"/>
      <c r="I780" s="1229"/>
      <c r="J780" s="1228"/>
      <c r="K780" s="1226"/>
      <c r="L780" s="1230"/>
      <c r="M780" s="1231"/>
      <c r="N780" s="1232"/>
      <c r="O780" s="1232"/>
    </row>
    <row r="781">
      <c r="A781" s="1223"/>
      <c r="B781" s="1233"/>
      <c r="C781" s="1225"/>
      <c r="D781" s="1226"/>
      <c r="E781" s="1227"/>
      <c r="F781" s="1227"/>
      <c r="G781" s="1225"/>
      <c r="H781" s="1234"/>
      <c r="I781" s="1229"/>
      <c r="J781" s="1228"/>
      <c r="K781" s="1226"/>
      <c r="L781" s="1230"/>
      <c r="M781" s="1231"/>
      <c r="N781" s="1232"/>
      <c r="O781" s="1232"/>
    </row>
    <row r="782">
      <c r="A782" s="1223"/>
      <c r="B782" s="1233"/>
      <c r="C782" s="1225"/>
      <c r="D782" s="1226"/>
      <c r="E782" s="1227"/>
      <c r="F782" s="1227"/>
      <c r="G782" s="1225"/>
      <c r="H782" s="1234"/>
      <c r="I782" s="1229"/>
      <c r="J782" s="1228"/>
      <c r="K782" s="1226"/>
      <c r="L782" s="1230"/>
      <c r="M782" s="1231"/>
      <c r="N782" s="1232"/>
      <c r="O782" s="1232"/>
    </row>
    <row r="783">
      <c r="A783" s="1223"/>
      <c r="B783" s="1233"/>
      <c r="C783" s="1225"/>
      <c r="D783" s="1226"/>
      <c r="E783" s="1227"/>
      <c r="F783" s="1227"/>
      <c r="G783" s="1225"/>
      <c r="H783" s="1234"/>
      <c r="I783" s="1229"/>
      <c r="J783" s="1228"/>
      <c r="K783" s="1226"/>
      <c r="L783" s="1230"/>
      <c r="M783" s="1231"/>
      <c r="N783" s="1232"/>
      <c r="O783" s="1232"/>
    </row>
    <row r="784">
      <c r="A784" s="1223"/>
      <c r="B784" s="1233"/>
      <c r="C784" s="1225"/>
      <c r="D784" s="1226"/>
      <c r="E784" s="1227"/>
      <c r="F784" s="1227"/>
      <c r="G784" s="1225"/>
      <c r="H784" s="1234"/>
      <c r="I784" s="1229"/>
      <c r="J784" s="1228"/>
      <c r="K784" s="1226"/>
      <c r="L784" s="1230"/>
      <c r="M784" s="1231"/>
      <c r="N784" s="1232"/>
      <c r="O784" s="1232"/>
    </row>
    <row r="785">
      <c r="A785" s="1223"/>
      <c r="B785" s="1233"/>
      <c r="C785" s="1225"/>
      <c r="D785" s="1226"/>
      <c r="E785" s="1227"/>
      <c r="F785" s="1227"/>
      <c r="G785" s="1225"/>
      <c r="H785" s="1234"/>
      <c r="I785" s="1229"/>
      <c r="J785" s="1228"/>
      <c r="K785" s="1226"/>
      <c r="L785" s="1230"/>
      <c r="M785" s="1231"/>
      <c r="N785" s="1232"/>
      <c r="O785" s="1232"/>
    </row>
    <row r="786">
      <c r="A786" s="1223"/>
      <c r="B786" s="1233"/>
      <c r="C786" s="1225"/>
      <c r="D786" s="1226"/>
      <c r="E786" s="1227"/>
      <c r="F786" s="1227"/>
      <c r="G786" s="1225"/>
      <c r="H786" s="1234"/>
      <c r="I786" s="1229"/>
      <c r="J786" s="1228"/>
      <c r="K786" s="1226"/>
      <c r="L786" s="1230"/>
      <c r="M786" s="1231"/>
      <c r="N786" s="1232"/>
      <c r="O786" s="1232"/>
    </row>
    <row r="787">
      <c r="A787" s="1223"/>
      <c r="B787" s="1233"/>
      <c r="C787" s="1225"/>
      <c r="D787" s="1226"/>
      <c r="E787" s="1227"/>
      <c r="F787" s="1227"/>
      <c r="G787" s="1225"/>
      <c r="H787" s="1234"/>
      <c r="I787" s="1229"/>
      <c r="J787" s="1228"/>
      <c r="K787" s="1226"/>
      <c r="L787" s="1230"/>
      <c r="M787" s="1231"/>
      <c r="N787" s="1232"/>
      <c r="O787" s="1232"/>
    </row>
    <row r="788">
      <c r="A788" s="1223"/>
      <c r="B788" s="1233"/>
      <c r="C788" s="1225"/>
      <c r="D788" s="1226"/>
      <c r="E788" s="1227"/>
      <c r="F788" s="1227"/>
      <c r="G788" s="1225"/>
      <c r="H788" s="1234"/>
      <c r="I788" s="1229"/>
      <c r="J788" s="1228"/>
      <c r="K788" s="1226"/>
      <c r="L788" s="1230"/>
      <c r="M788" s="1231"/>
      <c r="N788" s="1232"/>
      <c r="O788" s="1232"/>
    </row>
    <row r="789">
      <c r="A789" s="1223"/>
      <c r="B789" s="1233"/>
      <c r="C789" s="1225"/>
      <c r="D789" s="1226"/>
      <c r="E789" s="1227"/>
      <c r="F789" s="1227"/>
      <c r="G789" s="1225"/>
      <c r="H789" s="1234"/>
      <c r="I789" s="1229"/>
      <c r="J789" s="1228"/>
      <c r="K789" s="1226"/>
      <c r="L789" s="1230"/>
      <c r="M789" s="1231"/>
      <c r="N789" s="1232"/>
      <c r="O789" s="1232"/>
    </row>
    <row r="790">
      <c r="A790" s="1223"/>
      <c r="B790" s="1233"/>
      <c r="C790" s="1225"/>
      <c r="D790" s="1226"/>
      <c r="E790" s="1227"/>
      <c r="F790" s="1227"/>
      <c r="G790" s="1225"/>
      <c r="H790" s="1234"/>
      <c r="I790" s="1229"/>
      <c r="J790" s="1228"/>
      <c r="K790" s="1226"/>
      <c r="L790" s="1230"/>
      <c r="M790" s="1231"/>
      <c r="N790" s="1232"/>
      <c r="O790" s="1232"/>
    </row>
    <row r="791">
      <c r="A791" s="1223"/>
      <c r="B791" s="1233"/>
      <c r="C791" s="1225"/>
      <c r="D791" s="1226"/>
      <c r="E791" s="1227"/>
      <c r="F791" s="1227"/>
      <c r="G791" s="1225"/>
      <c r="H791" s="1234"/>
      <c r="I791" s="1229"/>
      <c r="J791" s="1228"/>
      <c r="K791" s="1226"/>
      <c r="L791" s="1230"/>
      <c r="M791" s="1231"/>
      <c r="N791" s="1232"/>
      <c r="O791" s="1232"/>
    </row>
    <row r="792">
      <c r="A792" s="1223"/>
      <c r="B792" s="1233"/>
      <c r="C792" s="1225"/>
      <c r="D792" s="1226"/>
      <c r="E792" s="1227"/>
      <c r="F792" s="1227"/>
      <c r="G792" s="1225"/>
      <c r="H792" s="1234"/>
      <c r="I792" s="1229"/>
      <c r="J792" s="1228"/>
      <c r="K792" s="1226"/>
      <c r="L792" s="1230"/>
      <c r="M792" s="1231"/>
      <c r="N792" s="1232"/>
      <c r="O792" s="1232"/>
    </row>
    <row r="793">
      <c r="A793" s="1223"/>
      <c r="B793" s="1233"/>
      <c r="C793" s="1225"/>
      <c r="D793" s="1226"/>
      <c r="E793" s="1227"/>
      <c r="F793" s="1227"/>
      <c r="G793" s="1225"/>
      <c r="H793" s="1234"/>
      <c r="I793" s="1229"/>
      <c r="J793" s="1228"/>
      <c r="K793" s="1226"/>
      <c r="L793" s="1230"/>
      <c r="M793" s="1231"/>
      <c r="N793" s="1232"/>
      <c r="O793" s="1232"/>
    </row>
    <row r="794">
      <c r="A794" s="1223"/>
      <c r="B794" s="1233"/>
      <c r="C794" s="1225"/>
      <c r="D794" s="1226"/>
      <c r="E794" s="1227"/>
      <c r="F794" s="1227"/>
      <c r="G794" s="1225"/>
      <c r="H794" s="1234"/>
      <c r="I794" s="1229"/>
      <c r="J794" s="1228"/>
      <c r="K794" s="1226"/>
      <c r="L794" s="1230"/>
      <c r="M794" s="1231"/>
      <c r="N794" s="1232"/>
      <c r="O794" s="1232"/>
    </row>
    <row r="795">
      <c r="A795" s="1223"/>
      <c r="B795" s="1233"/>
      <c r="C795" s="1225"/>
      <c r="D795" s="1226"/>
      <c r="E795" s="1227"/>
      <c r="F795" s="1227"/>
      <c r="G795" s="1225"/>
      <c r="H795" s="1234"/>
      <c r="I795" s="1229"/>
      <c r="J795" s="1228"/>
      <c r="K795" s="1226"/>
      <c r="L795" s="1230"/>
      <c r="M795" s="1231"/>
      <c r="N795" s="1232"/>
      <c r="O795" s="1232"/>
    </row>
    <row r="796">
      <c r="A796" s="1223"/>
      <c r="B796" s="1233"/>
      <c r="C796" s="1225"/>
      <c r="D796" s="1226"/>
      <c r="E796" s="1227"/>
      <c r="F796" s="1227"/>
      <c r="G796" s="1225"/>
      <c r="H796" s="1234"/>
      <c r="I796" s="1229"/>
      <c r="J796" s="1228"/>
      <c r="K796" s="1226"/>
      <c r="L796" s="1230"/>
      <c r="M796" s="1231"/>
      <c r="N796" s="1232"/>
      <c r="O796" s="1232"/>
    </row>
    <row r="797">
      <c r="A797" s="1223"/>
      <c r="B797" s="1233"/>
      <c r="C797" s="1225"/>
      <c r="D797" s="1226"/>
      <c r="E797" s="1227"/>
      <c r="F797" s="1227"/>
      <c r="G797" s="1225"/>
      <c r="H797" s="1234"/>
      <c r="I797" s="1229"/>
      <c r="J797" s="1228"/>
      <c r="K797" s="1226"/>
      <c r="L797" s="1230"/>
      <c r="M797" s="1231"/>
      <c r="N797" s="1232"/>
      <c r="O797" s="1232"/>
    </row>
    <row r="798">
      <c r="A798" s="1223"/>
      <c r="B798" s="1233"/>
      <c r="C798" s="1225"/>
      <c r="D798" s="1226"/>
      <c r="E798" s="1227"/>
      <c r="F798" s="1227"/>
      <c r="G798" s="1225"/>
      <c r="H798" s="1234"/>
      <c r="I798" s="1229"/>
      <c r="J798" s="1228"/>
      <c r="K798" s="1226"/>
      <c r="L798" s="1230"/>
      <c r="M798" s="1231"/>
      <c r="N798" s="1232"/>
      <c r="O798" s="1232"/>
    </row>
    <row r="799">
      <c r="A799" s="1223"/>
      <c r="B799" s="1233"/>
      <c r="C799" s="1225"/>
      <c r="D799" s="1226"/>
      <c r="E799" s="1227"/>
      <c r="F799" s="1227"/>
      <c r="G799" s="1225"/>
      <c r="H799" s="1234"/>
      <c r="I799" s="1229"/>
      <c r="J799" s="1228"/>
      <c r="K799" s="1226"/>
      <c r="L799" s="1230"/>
      <c r="M799" s="1231"/>
      <c r="N799" s="1232"/>
      <c r="O799" s="1232"/>
    </row>
    <row r="800">
      <c r="A800" s="1223"/>
      <c r="B800" s="1233"/>
      <c r="C800" s="1225"/>
      <c r="D800" s="1226"/>
      <c r="E800" s="1227"/>
      <c r="F800" s="1227"/>
      <c r="G800" s="1225"/>
      <c r="H800" s="1234"/>
      <c r="I800" s="1229"/>
      <c r="J800" s="1228"/>
      <c r="K800" s="1226"/>
      <c r="L800" s="1230"/>
      <c r="M800" s="1231"/>
      <c r="N800" s="1232"/>
      <c r="O800" s="1232"/>
    </row>
    <row r="801">
      <c r="A801" s="1223"/>
      <c r="B801" s="1233"/>
      <c r="C801" s="1225"/>
      <c r="D801" s="1226"/>
      <c r="E801" s="1227"/>
      <c r="F801" s="1227"/>
      <c r="G801" s="1225"/>
      <c r="H801" s="1234"/>
      <c r="I801" s="1229"/>
      <c r="J801" s="1228"/>
      <c r="K801" s="1226"/>
      <c r="L801" s="1230"/>
      <c r="M801" s="1231"/>
      <c r="N801" s="1232"/>
      <c r="O801" s="1232"/>
    </row>
    <row r="802">
      <c r="A802" s="1223"/>
      <c r="B802" s="1233"/>
      <c r="C802" s="1225"/>
      <c r="D802" s="1226"/>
      <c r="E802" s="1227"/>
      <c r="F802" s="1227"/>
      <c r="G802" s="1225"/>
      <c r="H802" s="1234"/>
      <c r="I802" s="1229"/>
      <c r="J802" s="1228"/>
      <c r="K802" s="1226"/>
      <c r="L802" s="1230"/>
      <c r="M802" s="1231"/>
      <c r="N802" s="1232"/>
      <c r="O802" s="1232"/>
    </row>
    <row r="803">
      <c r="A803" s="1223"/>
      <c r="B803" s="1233"/>
      <c r="C803" s="1225"/>
      <c r="D803" s="1226"/>
      <c r="E803" s="1227"/>
      <c r="F803" s="1227"/>
      <c r="G803" s="1225"/>
      <c r="H803" s="1234"/>
      <c r="I803" s="1229"/>
      <c r="J803" s="1228"/>
      <c r="K803" s="1226"/>
      <c r="L803" s="1230"/>
      <c r="M803" s="1231"/>
      <c r="N803" s="1232"/>
      <c r="O803" s="1232"/>
    </row>
    <row r="804">
      <c r="A804" s="1223"/>
      <c r="B804" s="1233"/>
      <c r="C804" s="1225"/>
      <c r="D804" s="1226"/>
      <c r="E804" s="1227"/>
      <c r="F804" s="1227"/>
      <c r="G804" s="1225"/>
      <c r="H804" s="1234"/>
      <c r="I804" s="1229"/>
      <c r="J804" s="1228"/>
      <c r="K804" s="1226"/>
      <c r="L804" s="1230"/>
      <c r="M804" s="1231"/>
      <c r="N804" s="1232"/>
      <c r="O804" s="1232"/>
    </row>
    <row r="805">
      <c r="A805" s="1223"/>
      <c r="B805" s="1233"/>
      <c r="C805" s="1225"/>
      <c r="D805" s="1226"/>
      <c r="E805" s="1227"/>
      <c r="F805" s="1227"/>
      <c r="G805" s="1225"/>
      <c r="H805" s="1234"/>
      <c r="I805" s="1229"/>
      <c r="J805" s="1228"/>
      <c r="K805" s="1226"/>
      <c r="L805" s="1230"/>
      <c r="M805" s="1231"/>
      <c r="N805" s="1232"/>
      <c r="O805" s="1232"/>
    </row>
    <row r="806">
      <c r="A806" s="1223"/>
      <c r="B806" s="1233"/>
      <c r="C806" s="1225"/>
      <c r="D806" s="1226"/>
      <c r="E806" s="1227"/>
      <c r="F806" s="1227"/>
      <c r="G806" s="1225"/>
      <c r="H806" s="1234"/>
      <c r="I806" s="1229"/>
      <c r="J806" s="1228"/>
      <c r="K806" s="1226"/>
      <c r="L806" s="1230"/>
      <c r="M806" s="1231"/>
      <c r="N806" s="1232"/>
      <c r="O806" s="1232"/>
    </row>
    <row r="807">
      <c r="A807" s="1223"/>
      <c r="B807" s="1233"/>
      <c r="C807" s="1225"/>
      <c r="D807" s="1226"/>
      <c r="E807" s="1227"/>
      <c r="F807" s="1227"/>
      <c r="G807" s="1225"/>
      <c r="H807" s="1234"/>
      <c r="I807" s="1229"/>
      <c r="J807" s="1228"/>
      <c r="K807" s="1226"/>
      <c r="L807" s="1230"/>
      <c r="M807" s="1231"/>
      <c r="N807" s="1232"/>
      <c r="O807" s="1232"/>
    </row>
    <row r="808">
      <c r="A808" s="1223"/>
      <c r="B808" s="1233"/>
      <c r="C808" s="1225"/>
      <c r="D808" s="1226"/>
      <c r="E808" s="1227"/>
      <c r="F808" s="1227"/>
      <c r="G808" s="1225"/>
      <c r="H808" s="1234"/>
      <c r="I808" s="1229"/>
      <c r="J808" s="1228"/>
      <c r="K808" s="1226"/>
      <c r="L808" s="1230"/>
      <c r="M808" s="1231"/>
      <c r="N808" s="1232"/>
      <c r="O808" s="1232"/>
    </row>
    <row r="809">
      <c r="A809" s="1223"/>
      <c r="B809" s="1233"/>
      <c r="C809" s="1225"/>
      <c r="D809" s="1226"/>
      <c r="E809" s="1227"/>
      <c r="F809" s="1227"/>
      <c r="G809" s="1225"/>
      <c r="H809" s="1234"/>
      <c r="I809" s="1229"/>
      <c r="J809" s="1228"/>
      <c r="K809" s="1226"/>
      <c r="L809" s="1230"/>
      <c r="M809" s="1231"/>
      <c r="N809" s="1232"/>
      <c r="O809" s="1232"/>
    </row>
    <row r="810">
      <c r="A810" s="1223"/>
      <c r="B810" s="1233"/>
      <c r="C810" s="1225"/>
      <c r="D810" s="1226"/>
      <c r="E810" s="1227"/>
      <c r="F810" s="1227"/>
      <c r="G810" s="1225"/>
      <c r="H810" s="1234"/>
      <c r="I810" s="1229"/>
      <c r="J810" s="1228"/>
      <c r="K810" s="1226"/>
      <c r="L810" s="1230"/>
      <c r="M810" s="1231"/>
      <c r="N810" s="1232"/>
      <c r="O810" s="1232"/>
    </row>
    <row r="811">
      <c r="A811" s="1223"/>
      <c r="B811" s="1233"/>
      <c r="C811" s="1225"/>
      <c r="D811" s="1226"/>
      <c r="E811" s="1227"/>
      <c r="F811" s="1227"/>
      <c r="G811" s="1225"/>
      <c r="H811" s="1234"/>
      <c r="I811" s="1229"/>
      <c r="J811" s="1228"/>
      <c r="K811" s="1226"/>
      <c r="L811" s="1230"/>
      <c r="M811" s="1231"/>
      <c r="N811" s="1232"/>
      <c r="O811" s="1232"/>
    </row>
    <row r="812">
      <c r="A812" s="1223"/>
      <c r="B812" s="1233"/>
      <c r="C812" s="1225"/>
      <c r="D812" s="1226"/>
      <c r="E812" s="1227"/>
      <c r="F812" s="1227"/>
      <c r="G812" s="1225"/>
      <c r="H812" s="1234"/>
      <c r="I812" s="1229"/>
      <c r="J812" s="1228"/>
      <c r="K812" s="1226"/>
      <c r="L812" s="1230"/>
      <c r="M812" s="1231"/>
      <c r="N812" s="1232"/>
      <c r="O812" s="1232"/>
    </row>
    <row r="813">
      <c r="A813" s="1223"/>
      <c r="B813" s="1233"/>
      <c r="C813" s="1225"/>
      <c r="D813" s="1226"/>
      <c r="E813" s="1227"/>
      <c r="F813" s="1227"/>
      <c r="G813" s="1225"/>
      <c r="H813" s="1234"/>
      <c r="I813" s="1229"/>
      <c r="J813" s="1228"/>
      <c r="K813" s="1226"/>
      <c r="L813" s="1230"/>
      <c r="M813" s="1231"/>
      <c r="N813" s="1232"/>
      <c r="O813" s="1232"/>
    </row>
    <row r="814">
      <c r="A814" s="1223"/>
      <c r="B814" s="1233"/>
      <c r="C814" s="1225"/>
      <c r="D814" s="1226"/>
      <c r="E814" s="1227"/>
      <c r="F814" s="1227"/>
      <c r="G814" s="1225"/>
      <c r="H814" s="1234"/>
      <c r="I814" s="1229"/>
      <c r="J814" s="1228"/>
      <c r="K814" s="1226"/>
      <c r="L814" s="1230"/>
      <c r="M814" s="1231"/>
      <c r="N814" s="1232"/>
      <c r="O814" s="1232"/>
    </row>
    <row r="815">
      <c r="A815" s="1223"/>
      <c r="B815" s="1233"/>
      <c r="C815" s="1225"/>
      <c r="D815" s="1226"/>
      <c r="E815" s="1227"/>
      <c r="F815" s="1227"/>
      <c r="G815" s="1225"/>
      <c r="H815" s="1234"/>
      <c r="I815" s="1229"/>
      <c r="J815" s="1228"/>
      <c r="K815" s="1226"/>
      <c r="L815" s="1230"/>
      <c r="M815" s="1231"/>
      <c r="N815" s="1232"/>
      <c r="O815" s="1232"/>
    </row>
    <row r="816">
      <c r="A816" s="1223"/>
      <c r="B816" s="1233"/>
      <c r="C816" s="1225"/>
      <c r="D816" s="1226"/>
      <c r="E816" s="1227"/>
      <c r="F816" s="1227"/>
      <c r="G816" s="1225"/>
      <c r="H816" s="1234"/>
      <c r="I816" s="1229"/>
      <c r="J816" s="1228"/>
      <c r="K816" s="1226"/>
      <c r="L816" s="1230"/>
      <c r="M816" s="1231"/>
      <c r="N816" s="1232"/>
      <c r="O816" s="1232"/>
    </row>
    <row r="817">
      <c r="A817" s="1223"/>
      <c r="B817" s="1233"/>
      <c r="C817" s="1225"/>
      <c r="D817" s="1226"/>
      <c r="E817" s="1227"/>
      <c r="F817" s="1227"/>
      <c r="G817" s="1225"/>
      <c r="H817" s="1234"/>
      <c r="I817" s="1229"/>
      <c r="J817" s="1228"/>
      <c r="K817" s="1226"/>
      <c r="L817" s="1230"/>
      <c r="M817" s="1231"/>
      <c r="N817" s="1232"/>
      <c r="O817" s="1232"/>
    </row>
    <row r="818">
      <c r="A818" s="1223"/>
      <c r="B818" s="1233"/>
      <c r="C818" s="1225"/>
      <c r="D818" s="1226"/>
      <c r="E818" s="1227"/>
      <c r="F818" s="1227"/>
      <c r="G818" s="1225"/>
      <c r="H818" s="1234"/>
      <c r="I818" s="1229"/>
      <c r="J818" s="1228"/>
      <c r="K818" s="1226"/>
      <c r="L818" s="1230"/>
      <c r="M818" s="1231"/>
      <c r="N818" s="1232"/>
      <c r="O818" s="1232"/>
    </row>
    <row r="819">
      <c r="A819" s="1223"/>
      <c r="B819" s="1233"/>
      <c r="C819" s="1225"/>
      <c r="D819" s="1226"/>
      <c r="E819" s="1227"/>
      <c r="F819" s="1227"/>
      <c r="G819" s="1225"/>
      <c r="H819" s="1234"/>
      <c r="I819" s="1229"/>
      <c r="J819" s="1228"/>
      <c r="K819" s="1226"/>
      <c r="L819" s="1230"/>
      <c r="M819" s="1231"/>
      <c r="N819" s="1232"/>
      <c r="O819" s="1232"/>
    </row>
    <row r="820">
      <c r="A820" s="1223"/>
      <c r="B820" s="1233"/>
      <c r="C820" s="1225"/>
      <c r="D820" s="1226"/>
      <c r="E820" s="1227"/>
      <c r="F820" s="1227"/>
      <c r="G820" s="1225"/>
      <c r="H820" s="1234"/>
      <c r="I820" s="1229"/>
      <c r="J820" s="1228"/>
      <c r="K820" s="1226"/>
      <c r="L820" s="1230"/>
      <c r="M820" s="1231"/>
      <c r="N820" s="1232"/>
      <c r="O820" s="1232"/>
    </row>
    <row r="821">
      <c r="A821" s="1223"/>
      <c r="B821" s="1233"/>
      <c r="C821" s="1225"/>
      <c r="D821" s="1226"/>
      <c r="E821" s="1227"/>
      <c r="F821" s="1227"/>
      <c r="G821" s="1225"/>
      <c r="H821" s="1234"/>
      <c r="I821" s="1229"/>
      <c r="J821" s="1228"/>
      <c r="K821" s="1226"/>
      <c r="L821" s="1230"/>
      <c r="M821" s="1231"/>
      <c r="N821" s="1232"/>
      <c r="O821" s="1232"/>
    </row>
    <row r="822">
      <c r="A822" s="1223"/>
      <c r="B822" s="1233"/>
      <c r="C822" s="1225"/>
      <c r="D822" s="1226"/>
      <c r="E822" s="1227"/>
      <c r="F822" s="1227"/>
      <c r="G822" s="1225"/>
      <c r="H822" s="1234"/>
      <c r="I822" s="1229"/>
      <c r="J822" s="1228"/>
      <c r="K822" s="1226"/>
      <c r="L822" s="1230"/>
      <c r="M822" s="1231"/>
      <c r="N822" s="1232"/>
      <c r="O822" s="1232"/>
    </row>
    <row r="823">
      <c r="A823" s="1223"/>
      <c r="B823" s="1233"/>
      <c r="C823" s="1225"/>
      <c r="D823" s="1226"/>
      <c r="E823" s="1227"/>
      <c r="F823" s="1227"/>
      <c r="G823" s="1225"/>
      <c r="H823" s="1234"/>
      <c r="I823" s="1229"/>
      <c r="J823" s="1228"/>
      <c r="K823" s="1226"/>
      <c r="L823" s="1230"/>
      <c r="M823" s="1231"/>
      <c r="N823" s="1232"/>
      <c r="O823" s="1232"/>
    </row>
    <row r="824">
      <c r="A824" s="1223"/>
      <c r="B824" s="1233"/>
      <c r="C824" s="1225"/>
      <c r="D824" s="1226"/>
      <c r="E824" s="1227"/>
      <c r="F824" s="1227"/>
      <c r="G824" s="1225"/>
      <c r="H824" s="1234"/>
      <c r="I824" s="1229"/>
      <c r="J824" s="1228"/>
      <c r="K824" s="1226"/>
      <c r="L824" s="1230"/>
      <c r="M824" s="1231"/>
      <c r="N824" s="1232"/>
      <c r="O824" s="1232"/>
    </row>
    <row r="825">
      <c r="A825" s="1223"/>
      <c r="B825" s="1233"/>
      <c r="C825" s="1225"/>
      <c r="D825" s="1226"/>
      <c r="E825" s="1227"/>
      <c r="F825" s="1227"/>
      <c r="G825" s="1225"/>
      <c r="H825" s="1234"/>
      <c r="I825" s="1229"/>
      <c r="J825" s="1228"/>
      <c r="K825" s="1226"/>
      <c r="L825" s="1230"/>
      <c r="M825" s="1231"/>
      <c r="N825" s="1232"/>
      <c r="O825" s="1232"/>
    </row>
    <row r="826">
      <c r="A826" s="1223"/>
      <c r="B826" s="1233"/>
      <c r="C826" s="1225"/>
      <c r="D826" s="1226"/>
      <c r="E826" s="1227"/>
      <c r="F826" s="1227"/>
      <c r="G826" s="1225"/>
      <c r="H826" s="1234"/>
      <c r="I826" s="1229"/>
      <c r="J826" s="1228"/>
      <c r="K826" s="1226"/>
      <c r="L826" s="1230"/>
      <c r="M826" s="1231"/>
      <c r="N826" s="1232"/>
      <c r="O826" s="1232"/>
    </row>
    <row r="827">
      <c r="A827" s="1223"/>
      <c r="B827" s="1233"/>
      <c r="C827" s="1225"/>
      <c r="D827" s="1226"/>
      <c r="E827" s="1227"/>
      <c r="F827" s="1227"/>
      <c r="G827" s="1225"/>
      <c r="H827" s="1234"/>
      <c r="I827" s="1229"/>
      <c r="J827" s="1228"/>
      <c r="K827" s="1226"/>
      <c r="L827" s="1230"/>
      <c r="M827" s="1231"/>
      <c r="N827" s="1232"/>
      <c r="O827" s="1232"/>
    </row>
    <row r="828">
      <c r="A828" s="1223"/>
      <c r="B828" s="1233"/>
      <c r="C828" s="1225"/>
      <c r="D828" s="1226"/>
      <c r="E828" s="1227"/>
      <c r="F828" s="1227"/>
      <c r="G828" s="1225"/>
      <c r="H828" s="1234"/>
      <c r="I828" s="1229"/>
      <c r="J828" s="1228"/>
      <c r="K828" s="1226"/>
      <c r="L828" s="1230"/>
      <c r="M828" s="1231"/>
      <c r="N828" s="1232"/>
      <c r="O828" s="1232"/>
    </row>
    <row r="829">
      <c r="A829" s="1223"/>
      <c r="B829" s="1233"/>
      <c r="C829" s="1225"/>
      <c r="D829" s="1226"/>
      <c r="E829" s="1227"/>
      <c r="F829" s="1227"/>
      <c r="G829" s="1225"/>
      <c r="H829" s="1234"/>
      <c r="I829" s="1229"/>
      <c r="J829" s="1228"/>
      <c r="K829" s="1226"/>
      <c r="L829" s="1230"/>
      <c r="M829" s="1231"/>
      <c r="N829" s="1232"/>
      <c r="O829" s="1232"/>
    </row>
    <row r="830">
      <c r="A830" s="1223"/>
      <c r="B830" s="1233"/>
      <c r="C830" s="1225"/>
      <c r="D830" s="1226"/>
      <c r="E830" s="1227"/>
      <c r="F830" s="1227"/>
      <c r="G830" s="1225"/>
      <c r="H830" s="1234"/>
      <c r="I830" s="1229"/>
      <c r="J830" s="1228"/>
      <c r="K830" s="1226"/>
      <c r="L830" s="1230"/>
      <c r="M830" s="1231"/>
      <c r="N830" s="1232"/>
      <c r="O830" s="1232"/>
    </row>
    <row r="831">
      <c r="A831" s="1223"/>
      <c r="B831" s="1233"/>
      <c r="C831" s="1225"/>
      <c r="D831" s="1226"/>
      <c r="E831" s="1227"/>
      <c r="F831" s="1227"/>
      <c r="G831" s="1225"/>
      <c r="H831" s="1234"/>
      <c r="I831" s="1229"/>
      <c r="J831" s="1228"/>
      <c r="K831" s="1226"/>
      <c r="L831" s="1230"/>
      <c r="M831" s="1231"/>
      <c r="N831" s="1232"/>
      <c r="O831" s="1232"/>
    </row>
    <row r="832">
      <c r="A832" s="1223"/>
      <c r="B832" s="1233"/>
      <c r="C832" s="1225"/>
      <c r="D832" s="1226"/>
      <c r="E832" s="1227"/>
      <c r="F832" s="1227"/>
      <c r="G832" s="1225"/>
      <c r="H832" s="1234"/>
      <c r="I832" s="1229"/>
      <c r="J832" s="1228"/>
      <c r="K832" s="1226"/>
      <c r="L832" s="1230"/>
      <c r="M832" s="1231"/>
      <c r="N832" s="1232"/>
      <c r="O832" s="1232"/>
    </row>
    <row r="833">
      <c r="A833" s="1223"/>
      <c r="B833" s="1233"/>
      <c r="C833" s="1225"/>
      <c r="D833" s="1226"/>
      <c r="E833" s="1227"/>
      <c r="F833" s="1227"/>
      <c r="G833" s="1225"/>
      <c r="H833" s="1234"/>
      <c r="I833" s="1229"/>
      <c r="J833" s="1228"/>
      <c r="K833" s="1226"/>
      <c r="L833" s="1230"/>
      <c r="M833" s="1231"/>
      <c r="N833" s="1232"/>
      <c r="O833" s="1232"/>
    </row>
    <row r="834">
      <c r="A834" s="1223"/>
      <c r="B834" s="1233"/>
      <c r="C834" s="1225"/>
      <c r="D834" s="1226"/>
      <c r="E834" s="1227"/>
      <c r="F834" s="1227"/>
      <c r="G834" s="1225"/>
      <c r="H834" s="1234"/>
      <c r="I834" s="1229"/>
      <c r="J834" s="1228"/>
      <c r="K834" s="1226"/>
      <c r="L834" s="1230"/>
      <c r="M834" s="1231"/>
      <c r="N834" s="1232"/>
      <c r="O834" s="1232"/>
    </row>
    <row r="835">
      <c r="A835" s="1223"/>
      <c r="B835" s="1233"/>
      <c r="C835" s="1225"/>
      <c r="D835" s="1226"/>
      <c r="E835" s="1227"/>
      <c r="F835" s="1227"/>
      <c r="G835" s="1225"/>
      <c r="H835" s="1234"/>
      <c r="I835" s="1229"/>
      <c r="J835" s="1228"/>
      <c r="K835" s="1226"/>
      <c r="L835" s="1230"/>
      <c r="M835" s="1231"/>
      <c r="N835" s="1232"/>
      <c r="O835" s="1232"/>
    </row>
    <row r="836">
      <c r="A836" s="1223"/>
      <c r="B836" s="1233"/>
      <c r="C836" s="1225"/>
      <c r="D836" s="1226"/>
      <c r="E836" s="1227"/>
      <c r="F836" s="1227"/>
      <c r="G836" s="1225"/>
      <c r="H836" s="1234"/>
      <c r="I836" s="1229"/>
      <c r="J836" s="1228"/>
      <c r="K836" s="1226"/>
      <c r="L836" s="1230"/>
      <c r="M836" s="1231"/>
      <c r="N836" s="1232"/>
      <c r="O836" s="1232"/>
    </row>
    <row r="837">
      <c r="A837" s="1223"/>
      <c r="B837" s="1233"/>
      <c r="C837" s="1225"/>
      <c r="D837" s="1226"/>
      <c r="E837" s="1227"/>
      <c r="F837" s="1227"/>
      <c r="G837" s="1225"/>
      <c r="H837" s="1234"/>
      <c r="I837" s="1229"/>
      <c r="J837" s="1228"/>
      <c r="K837" s="1226"/>
      <c r="L837" s="1230"/>
      <c r="M837" s="1231"/>
      <c r="N837" s="1232"/>
      <c r="O837" s="1232"/>
    </row>
    <row r="838">
      <c r="A838" s="1223"/>
      <c r="B838" s="1233"/>
      <c r="C838" s="1225"/>
      <c r="D838" s="1226"/>
      <c r="E838" s="1227"/>
      <c r="F838" s="1227"/>
      <c r="G838" s="1225"/>
      <c r="H838" s="1234"/>
      <c r="I838" s="1229"/>
      <c r="J838" s="1228"/>
      <c r="K838" s="1226"/>
      <c r="L838" s="1230"/>
      <c r="M838" s="1231"/>
      <c r="N838" s="1232"/>
      <c r="O838" s="1232"/>
    </row>
    <row r="839">
      <c r="A839" s="1223"/>
      <c r="B839" s="1233"/>
      <c r="C839" s="1225"/>
      <c r="D839" s="1226"/>
      <c r="E839" s="1227"/>
      <c r="F839" s="1227"/>
      <c r="G839" s="1225"/>
      <c r="H839" s="1234"/>
      <c r="I839" s="1229"/>
      <c r="J839" s="1228"/>
      <c r="K839" s="1226"/>
      <c r="L839" s="1230"/>
      <c r="M839" s="1231"/>
      <c r="N839" s="1232"/>
      <c r="O839" s="1232"/>
    </row>
    <row r="840">
      <c r="A840" s="1223"/>
      <c r="B840" s="1233"/>
      <c r="C840" s="1225"/>
      <c r="D840" s="1226"/>
      <c r="E840" s="1227"/>
      <c r="F840" s="1227"/>
      <c r="G840" s="1225"/>
      <c r="H840" s="1234"/>
      <c r="I840" s="1229"/>
      <c r="J840" s="1228"/>
      <c r="K840" s="1226"/>
      <c r="L840" s="1230"/>
      <c r="M840" s="1231"/>
      <c r="N840" s="1232"/>
      <c r="O840" s="1232"/>
    </row>
    <row r="841">
      <c r="A841" s="1223"/>
      <c r="B841" s="1233"/>
      <c r="C841" s="1225"/>
      <c r="D841" s="1226"/>
      <c r="E841" s="1227"/>
      <c r="F841" s="1227"/>
      <c r="G841" s="1225"/>
      <c r="H841" s="1234"/>
      <c r="I841" s="1229"/>
      <c r="J841" s="1228"/>
      <c r="K841" s="1226"/>
      <c r="L841" s="1230"/>
      <c r="M841" s="1231"/>
      <c r="N841" s="1232"/>
      <c r="O841" s="1232"/>
    </row>
    <row r="842">
      <c r="A842" s="1223"/>
      <c r="B842" s="1233"/>
      <c r="C842" s="1225"/>
      <c r="D842" s="1226"/>
      <c r="E842" s="1227"/>
      <c r="F842" s="1227"/>
      <c r="G842" s="1225"/>
      <c r="H842" s="1234"/>
      <c r="I842" s="1229"/>
      <c r="J842" s="1228"/>
      <c r="K842" s="1226"/>
      <c r="L842" s="1230"/>
      <c r="M842" s="1231"/>
      <c r="N842" s="1232"/>
      <c r="O842" s="1232"/>
    </row>
    <row r="843">
      <c r="A843" s="1223"/>
      <c r="B843" s="1233"/>
      <c r="C843" s="1225"/>
      <c r="D843" s="1226"/>
      <c r="E843" s="1227"/>
      <c r="F843" s="1227"/>
      <c r="G843" s="1225"/>
      <c r="H843" s="1234"/>
      <c r="I843" s="1229"/>
      <c r="J843" s="1228"/>
      <c r="K843" s="1226"/>
      <c r="L843" s="1230"/>
      <c r="M843" s="1231"/>
      <c r="N843" s="1232"/>
      <c r="O843" s="1232"/>
    </row>
    <row r="844">
      <c r="A844" s="1223"/>
      <c r="B844" s="1233"/>
      <c r="C844" s="1225"/>
      <c r="D844" s="1226"/>
      <c r="E844" s="1227"/>
      <c r="F844" s="1227"/>
      <c r="G844" s="1225"/>
      <c r="H844" s="1234"/>
      <c r="I844" s="1229"/>
      <c r="J844" s="1228"/>
      <c r="K844" s="1226"/>
      <c r="L844" s="1230"/>
      <c r="M844" s="1231"/>
      <c r="N844" s="1232"/>
      <c r="O844" s="1232"/>
    </row>
    <row r="845">
      <c r="A845" s="1223"/>
      <c r="B845" s="1233"/>
      <c r="C845" s="1225"/>
      <c r="D845" s="1226"/>
      <c r="E845" s="1227"/>
      <c r="F845" s="1227"/>
      <c r="G845" s="1225"/>
      <c r="H845" s="1234"/>
      <c r="I845" s="1229"/>
      <c r="J845" s="1228"/>
      <c r="K845" s="1226"/>
      <c r="L845" s="1230"/>
      <c r="M845" s="1231"/>
      <c r="N845" s="1232"/>
      <c r="O845" s="1232"/>
    </row>
    <row r="846">
      <c r="A846" s="1223"/>
      <c r="B846" s="1233"/>
      <c r="C846" s="1225"/>
      <c r="D846" s="1226"/>
      <c r="E846" s="1227"/>
      <c r="F846" s="1227"/>
      <c r="G846" s="1225"/>
      <c r="H846" s="1234"/>
      <c r="I846" s="1229"/>
      <c r="J846" s="1228"/>
      <c r="K846" s="1226"/>
      <c r="L846" s="1230"/>
      <c r="M846" s="1231"/>
      <c r="N846" s="1232"/>
      <c r="O846" s="1232"/>
    </row>
    <row r="847">
      <c r="A847" s="1223"/>
      <c r="B847" s="1233"/>
      <c r="C847" s="1225"/>
      <c r="D847" s="1226"/>
      <c r="E847" s="1227"/>
      <c r="F847" s="1227"/>
      <c r="G847" s="1225"/>
      <c r="H847" s="1234"/>
      <c r="I847" s="1229"/>
      <c r="J847" s="1228"/>
      <c r="K847" s="1226"/>
      <c r="L847" s="1230"/>
      <c r="M847" s="1231"/>
      <c r="N847" s="1232"/>
      <c r="O847" s="1232"/>
    </row>
    <row r="848">
      <c r="A848" s="1223"/>
      <c r="B848" s="1233"/>
      <c r="C848" s="1225"/>
      <c r="D848" s="1226"/>
      <c r="E848" s="1227"/>
      <c r="F848" s="1227"/>
      <c r="G848" s="1225"/>
      <c r="H848" s="1234"/>
      <c r="I848" s="1229"/>
      <c r="J848" s="1228"/>
      <c r="K848" s="1226"/>
      <c r="L848" s="1230"/>
      <c r="M848" s="1231"/>
      <c r="N848" s="1232"/>
      <c r="O848" s="1232"/>
    </row>
    <row r="849">
      <c r="A849" s="1223"/>
      <c r="B849" s="1233"/>
      <c r="C849" s="1225"/>
      <c r="D849" s="1226"/>
      <c r="E849" s="1227"/>
      <c r="F849" s="1227"/>
      <c r="G849" s="1225"/>
      <c r="H849" s="1234"/>
      <c r="I849" s="1229"/>
      <c r="J849" s="1228"/>
      <c r="K849" s="1226"/>
      <c r="L849" s="1230"/>
      <c r="M849" s="1231"/>
      <c r="N849" s="1232"/>
      <c r="O849" s="1232"/>
    </row>
    <row r="850">
      <c r="A850" s="1223"/>
      <c r="B850" s="1233"/>
      <c r="C850" s="1225"/>
      <c r="D850" s="1226"/>
      <c r="E850" s="1227"/>
      <c r="F850" s="1227"/>
      <c r="G850" s="1225"/>
      <c r="H850" s="1234"/>
      <c r="I850" s="1229"/>
      <c r="J850" s="1228"/>
      <c r="K850" s="1226"/>
      <c r="L850" s="1230"/>
      <c r="M850" s="1231"/>
      <c r="N850" s="1232"/>
      <c r="O850" s="1232"/>
    </row>
    <row r="851">
      <c r="A851" s="1223"/>
      <c r="B851" s="1233"/>
      <c r="C851" s="1225"/>
      <c r="D851" s="1226"/>
      <c r="E851" s="1227"/>
      <c r="F851" s="1227"/>
      <c r="G851" s="1225"/>
      <c r="H851" s="1234"/>
      <c r="I851" s="1229"/>
      <c r="J851" s="1228"/>
      <c r="K851" s="1226"/>
      <c r="L851" s="1230"/>
      <c r="M851" s="1231"/>
      <c r="N851" s="1232"/>
      <c r="O851" s="1232"/>
    </row>
    <row r="852">
      <c r="A852" s="1223"/>
      <c r="B852" s="1233"/>
      <c r="C852" s="1225"/>
      <c r="D852" s="1226"/>
      <c r="E852" s="1227"/>
      <c r="F852" s="1227"/>
      <c r="G852" s="1225"/>
      <c r="H852" s="1234"/>
      <c r="I852" s="1229"/>
      <c r="J852" s="1228"/>
      <c r="K852" s="1226"/>
      <c r="L852" s="1230"/>
      <c r="M852" s="1231"/>
      <c r="N852" s="1232"/>
      <c r="O852" s="1232"/>
    </row>
    <row r="853">
      <c r="A853" s="1223"/>
      <c r="B853" s="1233"/>
      <c r="C853" s="1225"/>
      <c r="D853" s="1226"/>
      <c r="E853" s="1227"/>
      <c r="F853" s="1227"/>
      <c r="G853" s="1225"/>
      <c r="H853" s="1234"/>
      <c r="I853" s="1229"/>
      <c r="J853" s="1228"/>
      <c r="K853" s="1226"/>
      <c r="L853" s="1230"/>
      <c r="M853" s="1231"/>
      <c r="N853" s="1232"/>
      <c r="O853" s="1232"/>
    </row>
    <row r="854">
      <c r="A854" s="1223"/>
      <c r="B854" s="1233"/>
      <c r="C854" s="1225"/>
      <c r="D854" s="1226"/>
      <c r="E854" s="1227"/>
      <c r="F854" s="1227"/>
      <c r="G854" s="1225"/>
      <c r="H854" s="1234"/>
      <c r="I854" s="1229"/>
      <c r="J854" s="1228"/>
      <c r="K854" s="1226"/>
      <c r="L854" s="1230"/>
      <c r="M854" s="1231"/>
      <c r="N854" s="1232"/>
      <c r="O854" s="1232"/>
    </row>
    <row r="855">
      <c r="A855" s="1223"/>
      <c r="B855" s="1233"/>
      <c r="C855" s="1225"/>
      <c r="D855" s="1226"/>
      <c r="E855" s="1227"/>
      <c r="F855" s="1227"/>
      <c r="G855" s="1225"/>
      <c r="H855" s="1234"/>
      <c r="I855" s="1229"/>
      <c r="J855" s="1228"/>
      <c r="K855" s="1226"/>
      <c r="L855" s="1230"/>
      <c r="M855" s="1231"/>
      <c r="N855" s="1232"/>
      <c r="O855" s="1232"/>
    </row>
    <row r="856">
      <c r="A856" s="1223"/>
      <c r="B856" s="1233"/>
      <c r="C856" s="1225"/>
      <c r="D856" s="1226"/>
      <c r="E856" s="1227"/>
      <c r="F856" s="1227"/>
      <c r="G856" s="1225"/>
      <c r="H856" s="1234"/>
      <c r="I856" s="1229"/>
      <c r="J856" s="1228"/>
      <c r="K856" s="1226"/>
      <c r="L856" s="1230"/>
      <c r="M856" s="1231"/>
      <c r="N856" s="1232"/>
      <c r="O856" s="1232"/>
    </row>
    <row r="857">
      <c r="A857" s="1223"/>
      <c r="B857" s="1233"/>
      <c r="C857" s="1225"/>
      <c r="D857" s="1226"/>
      <c r="E857" s="1227"/>
      <c r="F857" s="1227"/>
      <c r="G857" s="1225"/>
      <c r="H857" s="1234"/>
      <c r="I857" s="1229"/>
      <c r="J857" s="1228"/>
      <c r="K857" s="1226"/>
      <c r="L857" s="1230"/>
      <c r="M857" s="1231"/>
      <c r="N857" s="1232"/>
      <c r="O857" s="1232"/>
    </row>
    <row r="858">
      <c r="A858" s="1223"/>
      <c r="B858" s="1233"/>
      <c r="C858" s="1225"/>
      <c r="D858" s="1226"/>
      <c r="E858" s="1227"/>
      <c r="F858" s="1227"/>
      <c r="G858" s="1225"/>
      <c r="H858" s="1234"/>
      <c r="I858" s="1229"/>
      <c r="J858" s="1228"/>
      <c r="K858" s="1226"/>
      <c r="L858" s="1230"/>
      <c r="M858" s="1231"/>
      <c r="N858" s="1232"/>
      <c r="O858" s="1232"/>
    </row>
    <row r="859">
      <c r="A859" s="1223"/>
      <c r="B859" s="1233"/>
      <c r="C859" s="1225"/>
      <c r="D859" s="1226"/>
      <c r="E859" s="1227"/>
      <c r="F859" s="1227"/>
      <c r="G859" s="1225"/>
      <c r="H859" s="1234"/>
      <c r="I859" s="1229"/>
      <c r="J859" s="1228"/>
      <c r="K859" s="1226"/>
      <c r="L859" s="1230"/>
      <c r="M859" s="1231"/>
      <c r="N859" s="1232"/>
      <c r="O859" s="1232"/>
    </row>
    <row r="860">
      <c r="A860" s="1223"/>
      <c r="B860" s="1233"/>
      <c r="C860" s="1225"/>
      <c r="D860" s="1226"/>
      <c r="E860" s="1227"/>
      <c r="F860" s="1227"/>
      <c r="G860" s="1225"/>
      <c r="H860" s="1234"/>
      <c r="I860" s="1229"/>
      <c r="J860" s="1228"/>
      <c r="K860" s="1226"/>
      <c r="L860" s="1230"/>
      <c r="M860" s="1231"/>
      <c r="N860" s="1232"/>
      <c r="O860" s="1232"/>
    </row>
    <row r="861">
      <c r="A861" s="1223"/>
      <c r="B861" s="1233"/>
      <c r="C861" s="1225"/>
      <c r="D861" s="1226"/>
      <c r="E861" s="1227"/>
      <c r="F861" s="1227"/>
      <c r="G861" s="1225"/>
      <c r="H861" s="1234"/>
      <c r="I861" s="1229"/>
      <c r="J861" s="1228"/>
      <c r="K861" s="1226"/>
      <c r="L861" s="1230"/>
      <c r="M861" s="1231"/>
      <c r="N861" s="1232"/>
      <c r="O861" s="1232"/>
    </row>
    <row r="862">
      <c r="A862" s="1223"/>
      <c r="B862" s="1233"/>
      <c r="C862" s="1225"/>
      <c r="D862" s="1226"/>
      <c r="E862" s="1227"/>
      <c r="F862" s="1227"/>
      <c r="G862" s="1225"/>
      <c r="H862" s="1234"/>
      <c r="I862" s="1229"/>
      <c r="J862" s="1228"/>
      <c r="K862" s="1226"/>
      <c r="L862" s="1230"/>
      <c r="M862" s="1231"/>
      <c r="N862" s="1232"/>
      <c r="O862" s="1232"/>
    </row>
    <row r="863">
      <c r="A863" s="1223"/>
      <c r="B863" s="1233"/>
      <c r="C863" s="1225"/>
      <c r="D863" s="1226"/>
      <c r="E863" s="1227"/>
      <c r="F863" s="1227"/>
      <c r="G863" s="1225"/>
      <c r="H863" s="1234"/>
      <c r="I863" s="1229"/>
      <c r="J863" s="1228"/>
      <c r="K863" s="1226"/>
      <c r="L863" s="1230"/>
      <c r="M863" s="1231"/>
      <c r="N863" s="1232"/>
      <c r="O863" s="1232"/>
    </row>
    <row r="864">
      <c r="A864" s="1223"/>
      <c r="B864" s="1233"/>
      <c r="C864" s="1225"/>
      <c r="D864" s="1226"/>
      <c r="E864" s="1227"/>
      <c r="F864" s="1227"/>
      <c r="G864" s="1225"/>
      <c r="H864" s="1234"/>
      <c r="I864" s="1229"/>
      <c r="J864" s="1228"/>
      <c r="K864" s="1226"/>
      <c r="L864" s="1230"/>
      <c r="M864" s="1231"/>
      <c r="N864" s="1232"/>
      <c r="O864" s="1232"/>
    </row>
    <row r="865">
      <c r="A865" s="1223"/>
      <c r="B865" s="1233"/>
      <c r="C865" s="1225"/>
      <c r="D865" s="1226"/>
      <c r="E865" s="1227"/>
      <c r="F865" s="1227"/>
      <c r="G865" s="1225"/>
      <c r="H865" s="1234"/>
      <c r="I865" s="1229"/>
      <c r="J865" s="1228"/>
      <c r="K865" s="1226"/>
      <c r="L865" s="1230"/>
      <c r="M865" s="1231"/>
      <c r="N865" s="1232"/>
      <c r="O865" s="1232"/>
    </row>
    <row r="866">
      <c r="A866" s="1223"/>
      <c r="B866" s="1233"/>
      <c r="C866" s="1225"/>
      <c r="D866" s="1226"/>
      <c r="E866" s="1227"/>
      <c r="F866" s="1227"/>
      <c r="G866" s="1225"/>
      <c r="H866" s="1234"/>
      <c r="I866" s="1229"/>
      <c r="J866" s="1228"/>
      <c r="K866" s="1226"/>
      <c r="L866" s="1230"/>
      <c r="M866" s="1231"/>
      <c r="N866" s="1232"/>
      <c r="O866" s="1232"/>
    </row>
    <row r="867">
      <c r="A867" s="1223"/>
      <c r="B867" s="1233"/>
      <c r="C867" s="1225"/>
      <c r="D867" s="1226"/>
      <c r="E867" s="1227"/>
      <c r="F867" s="1227"/>
      <c r="G867" s="1225"/>
      <c r="H867" s="1234"/>
      <c r="I867" s="1229"/>
      <c r="J867" s="1228"/>
      <c r="K867" s="1226"/>
      <c r="L867" s="1230"/>
      <c r="M867" s="1231"/>
      <c r="N867" s="1232"/>
      <c r="O867" s="1232"/>
    </row>
    <row r="868">
      <c r="A868" s="1223"/>
      <c r="B868" s="1233"/>
      <c r="C868" s="1225"/>
      <c r="D868" s="1226"/>
      <c r="E868" s="1227"/>
      <c r="F868" s="1227"/>
      <c r="G868" s="1225"/>
      <c r="H868" s="1234"/>
      <c r="I868" s="1229"/>
      <c r="J868" s="1228"/>
      <c r="K868" s="1226"/>
      <c r="L868" s="1230"/>
      <c r="M868" s="1231"/>
      <c r="N868" s="1232"/>
      <c r="O868" s="1232"/>
    </row>
    <row r="869">
      <c r="A869" s="1223"/>
      <c r="B869" s="1233"/>
      <c r="C869" s="1225"/>
      <c r="D869" s="1226"/>
      <c r="E869" s="1227"/>
      <c r="F869" s="1227"/>
      <c r="G869" s="1225"/>
      <c r="H869" s="1234"/>
      <c r="I869" s="1229"/>
      <c r="J869" s="1228"/>
      <c r="K869" s="1226"/>
      <c r="L869" s="1230"/>
      <c r="M869" s="1231"/>
      <c r="N869" s="1232"/>
      <c r="O869" s="1232"/>
    </row>
    <row r="870">
      <c r="A870" s="1223"/>
      <c r="B870" s="1233"/>
      <c r="C870" s="1225"/>
      <c r="D870" s="1226"/>
      <c r="E870" s="1227"/>
      <c r="F870" s="1227"/>
      <c r="G870" s="1225"/>
      <c r="H870" s="1234"/>
      <c r="I870" s="1229"/>
      <c r="J870" s="1228"/>
      <c r="K870" s="1226"/>
      <c r="L870" s="1230"/>
      <c r="M870" s="1231"/>
      <c r="N870" s="1232"/>
      <c r="O870" s="1232"/>
    </row>
    <row r="871">
      <c r="A871" s="1223"/>
      <c r="B871" s="1233"/>
      <c r="C871" s="1225"/>
      <c r="D871" s="1226"/>
      <c r="E871" s="1227"/>
      <c r="F871" s="1227"/>
      <c r="G871" s="1225"/>
      <c r="H871" s="1234"/>
      <c r="I871" s="1229"/>
      <c r="J871" s="1228"/>
      <c r="K871" s="1226"/>
      <c r="L871" s="1230"/>
      <c r="M871" s="1231"/>
      <c r="N871" s="1232"/>
      <c r="O871" s="1232"/>
    </row>
    <row r="872">
      <c r="A872" s="1223"/>
      <c r="B872" s="1233"/>
      <c r="C872" s="1225"/>
      <c r="D872" s="1226"/>
      <c r="E872" s="1227"/>
      <c r="F872" s="1227"/>
      <c r="G872" s="1225"/>
      <c r="H872" s="1234"/>
      <c r="I872" s="1229"/>
      <c r="J872" s="1228"/>
      <c r="K872" s="1226"/>
      <c r="L872" s="1230"/>
      <c r="M872" s="1231"/>
      <c r="N872" s="1232"/>
      <c r="O872" s="1232"/>
    </row>
    <row r="873">
      <c r="A873" s="1223"/>
      <c r="B873" s="1233"/>
      <c r="C873" s="1225"/>
      <c r="D873" s="1226"/>
      <c r="E873" s="1227"/>
      <c r="F873" s="1227"/>
      <c r="G873" s="1225"/>
      <c r="H873" s="1234"/>
      <c r="I873" s="1229"/>
      <c r="J873" s="1228"/>
      <c r="K873" s="1226"/>
      <c r="L873" s="1230"/>
      <c r="M873" s="1231"/>
      <c r="N873" s="1232"/>
      <c r="O873" s="1232"/>
    </row>
    <row r="874">
      <c r="A874" s="1223"/>
      <c r="B874" s="1233"/>
      <c r="C874" s="1225"/>
      <c r="D874" s="1226"/>
      <c r="E874" s="1227"/>
      <c r="F874" s="1227"/>
      <c r="G874" s="1225"/>
      <c r="H874" s="1234"/>
      <c r="I874" s="1229"/>
      <c r="J874" s="1228"/>
      <c r="K874" s="1226"/>
      <c r="L874" s="1230"/>
      <c r="M874" s="1231"/>
      <c r="N874" s="1232"/>
      <c r="O874" s="1232"/>
    </row>
    <row r="875">
      <c r="A875" s="1223"/>
      <c r="B875" s="1233"/>
      <c r="C875" s="1225"/>
      <c r="D875" s="1226"/>
      <c r="E875" s="1227"/>
      <c r="F875" s="1227"/>
      <c r="G875" s="1225"/>
      <c r="H875" s="1234"/>
      <c r="I875" s="1229"/>
      <c r="J875" s="1228"/>
      <c r="K875" s="1226"/>
      <c r="L875" s="1230"/>
      <c r="M875" s="1231"/>
      <c r="N875" s="1232"/>
      <c r="O875" s="1232"/>
    </row>
    <row r="876">
      <c r="A876" s="1223"/>
      <c r="B876" s="1233"/>
      <c r="C876" s="1225"/>
      <c r="D876" s="1226"/>
      <c r="E876" s="1227"/>
      <c r="F876" s="1227"/>
      <c r="G876" s="1225"/>
      <c r="H876" s="1234"/>
      <c r="I876" s="1229"/>
      <c r="J876" s="1228"/>
      <c r="K876" s="1226"/>
      <c r="L876" s="1230"/>
      <c r="M876" s="1231"/>
      <c r="N876" s="1232"/>
      <c r="O876" s="1232"/>
    </row>
    <row r="877">
      <c r="A877" s="1223"/>
      <c r="B877" s="1233"/>
      <c r="C877" s="1225"/>
      <c r="D877" s="1226"/>
      <c r="E877" s="1227"/>
      <c r="F877" s="1227"/>
      <c r="G877" s="1225"/>
      <c r="H877" s="1234"/>
      <c r="I877" s="1229"/>
      <c r="J877" s="1228"/>
      <c r="K877" s="1226"/>
      <c r="L877" s="1230"/>
      <c r="M877" s="1231"/>
      <c r="N877" s="1232"/>
      <c r="O877" s="1232"/>
    </row>
    <row r="878">
      <c r="A878" s="1223"/>
      <c r="B878" s="1233"/>
      <c r="C878" s="1225"/>
      <c r="D878" s="1226"/>
      <c r="E878" s="1227"/>
      <c r="F878" s="1227"/>
      <c r="G878" s="1225"/>
      <c r="H878" s="1234"/>
      <c r="I878" s="1229"/>
      <c r="J878" s="1228"/>
      <c r="K878" s="1226"/>
      <c r="L878" s="1230"/>
      <c r="M878" s="1231"/>
      <c r="N878" s="1232"/>
      <c r="O878" s="1232"/>
    </row>
    <row r="879">
      <c r="A879" s="1223"/>
      <c r="B879" s="1233"/>
      <c r="C879" s="1225"/>
      <c r="D879" s="1226"/>
      <c r="E879" s="1227"/>
      <c r="F879" s="1227"/>
      <c r="G879" s="1225"/>
      <c r="H879" s="1234"/>
      <c r="I879" s="1229"/>
      <c r="J879" s="1228"/>
      <c r="K879" s="1226"/>
      <c r="L879" s="1230"/>
      <c r="M879" s="1231"/>
      <c r="N879" s="1232"/>
      <c r="O879" s="1232"/>
    </row>
    <row r="880">
      <c r="A880" s="1223"/>
      <c r="B880" s="1233"/>
      <c r="C880" s="1225"/>
      <c r="D880" s="1226"/>
      <c r="E880" s="1227"/>
      <c r="F880" s="1227"/>
      <c r="G880" s="1225"/>
      <c r="H880" s="1234"/>
      <c r="I880" s="1229"/>
      <c r="J880" s="1228"/>
      <c r="K880" s="1226"/>
      <c r="L880" s="1230"/>
      <c r="M880" s="1231"/>
      <c r="N880" s="1232"/>
      <c r="O880" s="1232"/>
    </row>
    <row r="881">
      <c r="A881" s="1223"/>
      <c r="B881" s="1233"/>
      <c r="C881" s="1225"/>
      <c r="D881" s="1226"/>
      <c r="E881" s="1227"/>
      <c r="F881" s="1227"/>
      <c r="G881" s="1225"/>
      <c r="H881" s="1234"/>
      <c r="I881" s="1229"/>
      <c r="J881" s="1228"/>
      <c r="K881" s="1226"/>
      <c r="L881" s="1230"/>
      <c r="M881" s="1231"/>
      <c r="N881" s="1232"/>
      <c r="O881" s="1232"/>
    </row>
    <row r="882">
      <c r="A882" s="1223"/>
      <c r="B882" s="1233"/>
      <c r="C882" s="1225"/>
      <c r="D882" s="1226"/>
      <c r="E882" s="1227"/>
      <c r="F882" s="1227"/>
      <c r="G882" s="1225"/>
      <c r="H882" s="1234"/>
      <c r="I882" s="1229"/>
      <c r="J882" s="1228"/>
      <c r="K882" s="1226"/>
      <c r="L882" s="1230"/>
      <c r="M882" s="1231"/>
      <c r="N882" s="1232"/>
      <c r="O882" s="1232"/>
    </row>
    <row r="883">
      <c r="A883" s="1223"/>
      <c r="B883" s="1233"/>
      <c r="C883" s="1225"/>
      <c r="D883" s="1226"/>
      <c r="E883" s="1227"/>
      <c r="F883" s="1227"/>
      <c r="G883" s="1225"/>
      <c r="H883" s="1234"/>
      <c r="I883" s="1229"/>
      <c r="J883" s="1228"/>
      <c r="K883" s="1226"/>
      <c r="L883" s="1230"/>
      <c r="M883" s="1231"/>
      <c r="N883" s="1232"/>
      <c r="O883" s="1232"/>
    </row>
    <row r="884">
      <c r="A884" s="1223"/>
      <c r="B884" s="1233"/>
      <c r="C884" s="1225"/>
      <c r="D884" s="1226"/>
      <c r="E884" s="1227"/>
      <c r="F884" s="1227"/>
      <c r="G884" s="1225"/>
      <c r="H884" s="1234"/>
      <c r="I884" s="1229"/>
      <c r="J884" s="1228"/>
      <c r="K884" s="1226"/>
      <c r="L884" s="1230"/>
      <c r="M884" s="1231"/>
      <c r="N884" s="1232"/>
      <c r="O884" s="1232"/>
    </row>
    <row r="885">
      <c r="A885" s="1223"/>
      <c r="B885" s="1233"/>
      <c r="C885" s="1225"/>
      <c r="D885" s="1226"/>
      <c r="E885" s="1227"/>
      <c r="F885" s="1227"/>
      <c r="G885" s="1225"/>
      <c r="H885" s="1234"/>
      <c r="I885" s="1229"/>
      <c r="J885" s="1228"/>
      <c r="K885" s="1226"/>
      <c r="L885" s="1230"/>
      <c r="M885" s="1231"/>
      <c r="N885" s="1232"/>
      <c r="O885" s="1232"/>
    </row>
    <row r="886">
      <c r="A886" s="1223"/>
      <c r="B886" s="1233"/>
      <c r="C886" s="1225"/>
      <c r="D886" s="1226"/>
      <c r="E886" s="1227"/>
      <c r="F886" s="1227"/>
      <c r="G886" s="1225"/>
      <c r="H886" s="1234"/>
      <c r="I886" s="1229"/>
      <c r="J886" s="1228"/>
      <c r="K886" s="1226"/>
      <c r="L886" s="1230"/>
      <c r="M886" s="1231"/>
      <c r="N886" s="1232"/>
      <c r="O886" s="1232"/>
    </row>
    <row r="887">
      <c r="A887" s="1223"/>
      <c r="B887" s="1233"/>
      <c r="C887" s="1225"/>
      <c r="D887" s="1226"/>
      <c r="E887" s="1227"/>
      <c r="F887" s="1227"/>
      <c r="G887" s="1225"/>
      <c r="H887" s="1234"/>
      <c r="I887" s="1229"/>
      <c r="J887" s="1228"/>
      <c r="K887" s="1226"/>
      <c r="L887" s="1230"/>
      <c r="M887" s="1231"/>
      <c r="N887" s="1232"/>
      <c r="O887" s="1232"/>
    </row>
    <row r="888">
      <c r="A888" s="1223"/>
      <c r="B888" s="1233"/>
      <c r="C888" s="1225"/>
      <c r="D888" s="1226"/>
      <c r="E888" s="1227"/>
      <c r="F888" s="1227"/>
      <c r="G888" s="1225"/>
      <c r="H888" s="1234"/>
      <c r="I888" s="1229"/>
      <c r="J888" s="1228"/>
      <c r="K888" s="1226"/>
      <c r="L888" s="1230"/>
      <c r="M888" s="1231"/>
      <c r="N888" s="1232"/>
      <c r="O888" s="1232"/>
    </row>
    <row r="889">
      <c r="A889" s="1223"/>
      <c r="B889" s="1233"/>
      <c r="C889" s="1225"/>
      <c r="D889" s="1226"/>
      <c r="E889" s="1227"/>
      <c r="F889" s="1227"/>
      <c r="G889" s="1225"/>
      <c r="H889" s="1234"/>
      <c r="I889" s="1229"/>
      <c r="J889" s="1228"/>
      <c r="K889" s="1226"/>
      <c r="L889" s="1230"/>
      <c r="M889" s="1231"/>
      <c r="N889" s="1232"/>
      <c r="O889" s="1232"/>
    </row>
    <row r="890">
      <c r="A890" s="1223"/>
      <c r="B890" s="1233"/>
      <c r="C890" s="1225"/>
      <c r="D890" s="1226"/>
      <c r="E890" s="1227"/>
      <c r="F890" s="1227"/>
      <c r="G890" s="1225"/>
      <c r="H890" s="1234"/>
      <c r="I890" s="1229"/>
      <c r="J890" s="1228"/>
      <c r="K890" s="1226"/>
      <c r="L890" s="1230"/>
      <c r="M890" s="1231"/>
      <c r="N890" s="1232"/>
      <c r="O890" s="1232"/>
    </row>
    <row r="891">
      <c r="A891" s="1223"/>
      <c r="B891" s="1233"/>
      <c r="C891" s="1225"/>
      <c r="D891" s="1226"/>
      <c r="E891" s="1227"/>
      <c r="F891" s="1227"/>
      <c r="G891" s="1225"/>
      <c r="H891" s="1234"/>
      <c r="I891" s="1229"/>
      <c r="J891" s="1228"/>
      <c r="K891" s="1226"/>
      <c r="L891" s="1230"/>
      <c r="M891" s="1231"/>
      <c r="N891" s="1232"/>
      <c r="O891" s="1232"/>
    </row>
    <row r="892">
      <c r="A892" s="1223"/>
      <c r="B892" s="1233"/>
      <c r="C892" s="1225"/>
      <c r="D892" s="1226"/>
      <c r="E892" s="1227"/>
      <c r="F892" s="1227"/>
      <c r="G892" s="1225"/>
      <c r="H892" s="1234"/>
      <c r="I892" s="1229"/>
      <c r="J892" s="1228"/>
      <c r="K892" s="1226"/>
      <c r="L892" s="1230"/>
      <c r="M892" s="1231"/>
      <c r="N892" s="1232"/>
      <c r="O892" s="1232"/>
    </row>
    <row r="893">
      <c r="A893" s="1223"/>
      <c r="B893" s="1233"/>
      <c r="C893" s="1225"/>
      <c r="D893" s="1226"/>
      <c r="E893" s="1227"/>
      <c r="F893" s="1227"/>
      <c r="G893" s="1225"/>
      <c r="H893" s="1234"/>
      <c r="I893" s="1229"/>
      <c r="J893" s="1228"/>
      <c r="K893" s="1226"/>
      <c r="L893" s="1230"/>
      <c r="M893" s="1231"/>
      <c r="N893" s="1232"/>
      <c r="O893" s="1232"/>
    </row>
    <row r="894">
      <c r="A894" s="1223"/>
      <c r="B894" s="1233"/>
      <c r="C894" s="1225"/>
      <c r="D894" s="1226"/>
      <c r="E894" s="1227"/>
      <c r="F894" s="1227"/>
      <c r="G894" s="1225"/>
      <c r="H894" s="1234"/>
      <c r="I894" s="1229"/>
      <c r="J894" s="1228"/>
      <c r="K894" s="1226"/>
      <c r="L894" s="1230"/>
      <c r="M894" s="1231"/>
      <c r="N894" s="1232"/>
      <c r="O894" s="1232"/>
    </row>
    <row r="895">
      <c r="A895" s="1223"/>
      <c r="B895" s="1233"/>
      <c r="C895" s="1225"/>
      <c r="D895" s="1226"/>
      <c r="E895" s="1227"/>
      <c r="F895" s="1227"/>
      <c r="G895" s="1225"/>
      <c r="H895" s="1234"/>
      <c r="I895" s="1229"/>
      <c r="J895" s="1228"/>
      <c r="K895" s="1226"/>
      <c r="L895" s="1230"/>
      <c r="M895" s="1231"/>
      <c r="N895" s="1232"/>
      <c r="O895" s="1232"/>
    </row>
    <row r="896">
      <c r="A896" s="1223"/>
      <c r="B896" s="1233"/>
      <c r="C896" s="1225"/>
      <c r="D896" s="1226"/>
      <c r="E896" s="1227"/>
      <c r="F896" s="1227"/>
      <c r="G896" s="1225"/>
      <c r="H896" s="1234"/>
      <c r="I896" s="1229"/>
      <c r="J896" s="1228"/>
      <c r="K896" s="1226"/>
      <c r="L896" s="1230"/>
      <c r="M896" s="1231"/>
      <c r="N896" s="1232"/>
      <c r="O896" s="1232"/>
    </row>
    <row r="897">
      <c r="A897" s="1223"/>
      <c r="B897" s="1233"/>
      <c r="C897" s="1225"/>
      <c r="D897" s="1226"/>
      <c r="E897" s="1227"/>
      <c r="F897" s="1227"/>
      <c r="G897" s="1225"/>
      <c r="H897" s="1234"/>
      <c r="I897" s="1229"/>
      <c r="J897" s="1228"/>
      <c r="K897" s="1226"/>
      <c r="L897" s="1230"/>
      <c r="M897" s="1231"/>
      <c r="N897" s="1232"/>
      <c r="O897" s="1232"/>
    </row>
    <row r="898">
      <c r="A898" s="1223"/>
      <c r="B898" s="1233"/>
      <c r="C898" s="1225"/>
      <c r="D898" s="1226"/>
      <c r="E898" s="1227"/>
      <c r="F898" s="1227"/>
      <c r="G898" s="1225"/>
      <c r="H898" s="1234"/>
      <c r="I898" s="1229"/>
      <c r="J898" s="1228"/>
      <c r="K898" s="1226"/>
      <c r="L898" s="1230"/>
      <c r="M898" s="1231"/>
      <c r="N898" s="1232"/>
      <c r="O898" s="1232"/>
    </row>
    <row r="899">
      <c r="A899" s="1223"/>
      <c r="B899" s="1233"/>
      <c r="C899" s="1225"/>
      <c r="D899" s="1226"/>
      <c r="E899" s="1227"/>
      <c r="F899" s="1227"/>
      <c r="G899" s="1225"/>
      <c r="H899" s="1234"/>
      <c r="I899" s="1229"/>
      <c r="J899" s="1228"/>
      <c r="K899" s="1226"/>
      <c r="L899" s="1230"/>
      <c r="M899" s="1231"/>
      <c r="N899" s="1232"/>
      <c r="O899" s="1232"/>
    </row>
    <row r="900">
      <c r="A900" s="1223"/>
      <c r="B900" s="1233"/>
      <c r="C900" s="1225"/>
      <c r="D900" s="1226"/>
      <c r="E900" s="1227"/>
      <c r="F900" s="1227"/>
      <c r="G900" s="1225"/>
      <c r="H900" s="1234"/>
      <c r="I900" s="1229"/>
      <c r="J900" s="1228"/>
      <c r="K900" s="1226"/>
      <c r="L900" s="1230"/>
      <c r="M900" s="1231"/>
      <c r="N900" s="1232"/>
      <c r="O900" s="1232"/>
    </row>
    <row r="901">
      <c r="A901" s="1223"/>
      <c r="B901" s="1233"/>
      <c r="C901" s="1225"/>
      <c r="D901" s="1226"/>
      <c r="E901" s="1227"/>
      <c r="F901" s="1227"/>
      <c r="G901" s="1225"/>
      <c r="H901" s="1234"/>
      <c r="I901" s="1229"/>
      <c r="J901" s="1228"/>
      <c r="K901" s="1226"/>
      <c r="L901" s="1230"/>
      <c r="M901" s="1231"/>
      <c r="N901" s="1232"/>
      <c r="O901" s="1232"/>
    </row>
    <row r="902">
      <c r="A902" s="1223"/>
      <c r="B902" s="1233"/>
      <c r="C902" s="1225"/>
      <c r="D902" s="1226"/>
      <c r="E902" s="1227"/>
      <c r="F902" s="1227"/>
      <c r="G902" s="1225"/>
      <c r="H902" s="1234"/>
      <c r="I902" s="1229"/>
      <c r="J902" s="1228"/>
      <c r="K902" s="1226"/>
      <c r="L902" s="1230"/>
      <c r="M902" s="1231"/>
      <c r="N902" s="1232"/>
      <c r="O902" s="1232"/>
    </row>
    <row r="903">
      <c r="A903" s="1223"/>
      <c r="B903" s="1233"/>
      <c r="C903" s="1225"/>
      <c r="D903" s="1226"/>
      <c r="E903" s="1227"/>
      <c r="F903" s="1227"/>
      <c r="G903" s="1225"/>
      <c r="H903" s="1234"/>
      <c r="I903" s="1229"/>
      <c r="J903" s="1228"/>
      <c r="K903" s="1226"/>
      <c r="L903" s="1230"/>
      <c r="M903" s="1231"/>
      <c r="N903" s="1232"/>
      <c r="O903" s="1232"/>
    </row>
    <row r="904">
      <c r="A904" s="1223"/>
      <c r="B904" s="1233"/>
      <c r="C904" s="1225"/>
      <c r="D904" s="1226"/>
      <c r="E904" s="1227"/>
      <c r="F904" s="1227"/>
      <c r="G904" s="1225"/>
      <c r="H904" s="1234"/>
      <c r="I904" s="1229"/>
      <c r="J904" s="1228"/>
      <c r="K904" s="1226"/>
      <c r="L904" s="1230"/>
      <c r="M904" s="1231"/>
      <c r="N904" s="1232"/>
      <c r="O904" s="1232"/>
    </row>
    <row r="905">
      <c r="A905" s="1223"/>
      <c r="B905" s="1233"/>
      <c r="C905" s="1225"/>
      <c r="D905" s="1226"/>
      <c r="E905" s="1227"/>
      <c r="F905" s="1227"/>
      <c r="G905" s="1225"/>
      <c r="H905" s="1234"/>
      <c r="I905" s="1229"/>
      <c r="J905" s="1228"/>
      <c r="K905" s="1226"/>
      <c r="L905" s="1230"/>
      <c r="M905" s="1231"/>
      <c r="N905" s="1232"/>
      <c r="O905" s="1232"/>
    </row>
    <row r="906">
      <c r="A906" s="1223"/>
      <c r="B906" s="1233"/>
      <c r="C906" s="1225"/>
      <c r="D906" s="1226"/>
      <c r="E906" s="1227"/>
      <c r="F906" s="1227"/>
      <c r="G906" s="1225"/>
      <c r="H906" s="1234"/>
      <c r="I906" s="1229"/>
      <c r="J906" s="1228"/>
      <c r="K906" s="1226"/>
      <c r="L906" s="1230"/>
      <c r="M906" s="1231"/>
      <c r="N906" s="1232"/>
      <c r="O906" s="1232"/>
    </row>
    <row r="907">
      <c r="A907" s="1223"/>
      <c r="B907" s="1233"/>
      <c r="C907" s="1225"/>
      <c r="D907" s="1226"/>
      <c r="E907" s="1227"/>
      <c r="F907" s="1227"/>
      <c r="G907" s="1225"/>
      <c r="H907" s="1234"/>
      <c r="I907" s="1229"/>
      <c r="J907" s="1228"/>
      <c r="K907" s="1226"/>
      <c r="L907" s="1230"/>
      <c r="M907" s="1231"/>
      <c r="N907" s="1232"/>
      <c r="O907" s="1232"/>
    </row>
    <row r="908">
      <c r="A908" s="1223"/>
      <c r="B908" s="1233"/>
      <c r="C908" s="1225"/>
      <c r="D908" s="1226"/>
      <c r="E908" s="1227"/>
      <c r="F908" s="1227"/>
      <c r="G908" s="1225"/>
      <c r="H908" s="1234"/>
      <c r="I908" s="1229"/>
      <c r="J908" s="1228"/>
      <c r="K908" s="1226"/>
      <c r="L908" s="1230"/>
      <c r="M908" s="1231"/>
      <c r="N908" s="1232"/>
      <c r="O908" s="1232"/>
    </row>
    <row r="909">
      <c r="A909" s="1223"/>
      <c r="B909" s="1233"/>
      <c r="C909" s="1225"/>
      <c r="D909" s="1226"/>
      <c r="E909" s="1227"/>
      <c r="F909" s="1227"/>
      <c r="G909" s="1225"/>
      <c r="H909" s="1234"/>
      <c r="I909" s="1229"/>
      <c r="J909" s="1228"/>
      <c r="K909" s="1226"/>
      <c r="L909" s="1230"/>
      <c r="M909" s="1231"/>
      <c r="N909" s="1232"/>
      <c r="O909" s="1232"/>
    </row>
    <row r="910">
      <c r="A910" s="1223"/>
      <c r="B910" s="1233"/>
      <c r="C910" s="1225"/>
      <c r="D910" s="1226"/>
      <c r="E910" s="1227"/>
      <c r="F910" s="1227"/>
      <c r="G910" s="1225"/>
      <c r="H910" s="1234"/>
      <c r="I910" s="1229"/>
      <c r="J910" s="1228"/>
      <c r="K910" s="1226"/>
      <c r="L910" s="1230"/>
      <c r="M910" s="1231"/>
      <c r="N910" s="1232"/>
      <c r="O910" s="1232"/>
    </row>
    <row r="911">
      <c r="A911" s="1223"/>
      <c r="B911" s="1233"/>
      <c r="C911" s="1225"/>
      <c r="D911" s="1226"/>
      <c r="E911" s="1227"/>
      <c r="F911" s="1227"/>
      <c r="G911" s="1225"/>
      <c r="H911" s="1234"/>
      <c r="I911" s="1229"/>
      <c r="J911" s="1228"/>
      <c r="K911" s="1226"/>
      <c r="L911" s="1230"/>
      <c r="M911" s="1231"/>
      <c r="N911" s="1232"/>
      <c r="O911" s="1232"/>
    </row>
    <row r="912">
      <c r="A912" s="1223"/>
      <c r="B912" s="1233"/>
      <c r="C912" s="1225"/>
      <c r="D912" s="1226"/>
      <c r="E912" s="1227"/>
      <c r="F912" s="1227"/>
      <c r="G912" s="1225"/>
      <c r="H912" s="1234"/>
      <c r="I912" s="1229"/>
      <c r="J912" s="1228"/>
      <c r="K912" s="1226"/>
      <c r="L912" s="1230"/>
      <c r="M912" s="1231"/>
      <c r="N912" s="1232"/>
      <c r="O912" s="1232"/>
    </row>
    <row r="913">
      <c r="A913" s="1223"/>
      <c r="B913" s="1233"/>
      <c r="C913" s="1225"/>
      <c r="D913" s="1226"/>
      <c r="E913" s="1227"/>
      <c r="F913" s="1227"/>
      <c r="G913" s="1225"/>
      <c r="H913" s="1234"/>
      <c r="I913" s="1229"/>
      <c r="J913" s="1228"/>
      <c r="K913" s="1226"/>
      <c r="L913" s="1230"/>
      <c r="M913" s="1231"/>
      <c r="N913" s="1232"/>
      <c r="O913" s="1232"/>
    </row>
    <row r="914">
      <c r="A914" s="1223"/>
      <c r="B914" s="1233"/>
      <c r="C914" s="1225"/>
      <c r="D914" s="1226"/>
      <c r="E914" s="1227"/>
      <c r="F914" s="1227"/>
      <c r="G914" s="1225"/>
      <c r="H914" s="1234"/>
      <c r="I914" s="1229"/>
      <c r="J914" s="1228"/>
      <c r="K914" s="1226"/>
      <c r="L914" s="1230"/>
      <c r="M914" s="1231"/>
      <c r="N914" s="1232"/>
      <c r="O914" s="1232"/>
    </row>
    <row r="915">
      <c r="A915" s="1223"/>
      <c r="B915" s="1233"/>
      <c r="C915" s="1225"/>
      <c r="D915" s="1226"/>
      <c r="E915" s="1227"/>
      <c r="F915" s="1227"/>
      <c r="G915" s="1225"/>
      <c r="H915" s="1234"/>
      <c r="I915" s="1229"/>
      <c r="J915" s="1228"/>
      <c r="K915" s="1226"/>
      <c r="L915" s="1230"/>
      <c r="M915" s="1231"/>
      <c r="N915" s="1232"/>
      <c r="O915" s="1232"/>
    </row>
    <row r="916">
      <c r="A916" s="1223"/>
      <c r="B916" s="1233"/>
      <c r="C916" s="1225"/>
      <c r="D916" s="1226"/>
      <c r="E916" s="1227"/>
      <c r="F916" s="1227"/>
      <c r="G916" s="1225"/>
      <c r="H916" s="1234"/>
      <c r="I916" s="1229"/>
      <c r="J916" s="1228"/>
      <c r="K916" s="1226"/>
      <c r="L916" s="1230"/>
      <c r="M916" s="1231"/>
      <c r="N916" s="1232"/>
      <c r="O916" s="1232"/>
    </row>
    <row r="917">
      <c r="A917" s="1223"/>
      <c r="B917" s="1233"/>
      <c r="C917" s="1225"/>
      <c r="D917" s="1226"/>
      <c r="E917" s="1227"/>
      <c r="F917" s="1227"/>
      <c r="G917" s="1225"/>
      <c r="H917" s="1234"/>
      <c r="I917" s="1229"/>
      <c r="J917" s="1228"/>
      <c r="K917" s="1226"/>
      <c r="L917" s="1230"/>
      <c r="M917" s="1231"/>
      <c r="N917" s="1232"/>
      <c r="O917" s="1232"/>
    </row>
    <row r="918">
      <c r="A918" s="1223"/>
      <c r="B918" s="1233"/>
      <c r="C918" s="1225"/>
      <c r="D918" s="1226"/>
      <c r="E918" s="1227"/>
      <c r="F918" s="1227"/>
      <c r="G918" s="1225"/>
      <c r="H918" s="1234"/>
      <c r="I918" s="1229"/>
      <c r="J918" s="1228"/>
      <c r="K918" s="1226"/>
      <c r="L918" s="1230"/>
      <c r="M918" s="1231"/>
      <c r="N918" s="1232"/>
      <c r="O918" s="1232"/>
    </row>
    <row r="919">
      <c r="A919" s="1223"/>
      <c r="B919" s="1233"/>
      <c r="C919" s="1225"/>
      <c r="D919" s="1226"/>
      <c r="E919" s="1227"/>
      <c r="F919" s="1227"/>
      <c r="G919" s="1225"/>
      <c r="H919" s="1234"/>
      <c r="I919" s="1229"/>
      <c r="J919" s="1228"/>
      <c r="K919" s="1226"/>
      <c r="L919" s="1230"/>
      <c r="M919" s="1231"/>
      <c r="N919" s="1232"/>
      <c r="O919" s="1232"/>
    </row>
    <row r="920">
      <c r="A920" s="1223"/>
      <c r="B920" s="1233"/>
      <c r="C920" s="1225"/>
      <c r="D920" s="1226"/>
      <c r="E920" s="1227"/>
      <c r="F920" s="1227"/>
      <c r="G920" s="1225"/>
      <c r="H920" s="1234"/>
      <c r="I920" s="1229"/>
      <c r="J920" s="1228"/>
      <c r="K920" s="1226"/>
      <c r="L920" s="1230"/>
      <c r="M920" s="1231"/>
      <c r="N920" s="1232"/>
      <c r="O920" s="1232"/>
    </row>
    <row r="921">
      <c r="A921" s="1223"/>
      <c r="B921" s="1233"/>
      <c r="C921" s="1225"/>
      <c r="D921" s="1226"/>
      <c r="E921" s="1227"/>
      <c r="F921" s="1227"/>
      <c r="G921" s="1225"/>
      <c r="H921" s="1234"/>
      <c r="I921" s="1229"/>
      <c r="J921" s="1228"/>
      <c r="K921" s="1226"/>
      <c r="L921" s="1230"/>
      <c r="M921" s="1231"/>
      <c r="N921" s="1232"/>
      <c r="O921" s="1232"/>
    </row>
    <row r="922">
      <c r="A922" s="1223"/>
      <c r="B922" s="1233"/>
      <c r="C922" s="1225"/>
      <c r="D922" s="1226"/>
      <c r="E922" s="1227"/>
      <c r="F922" s="1227"/>
      <c r="G922" s="1225"/>
      <c r="H922" s="1234"/>
      <c r="I922" s="1229"/>
      <c r="J922" s="1228"/>
      <c r="K922" s="1226"/>
      <c r="L922" s="1230"/>
      <c r="M922" s="1231"/>
      <c r="N922" s="1232"/>
      <c r="O922" s="1232"/>
    </row>
    <row r="923">
      <c r="A923" s="1223"/>
      <c r="B923" s="1233"/>
      <c r="C923" s="1225"/>
      <c r="D923" s="1226"/>
      <c r="E923" s="1227"/>
      <c r="F923" s="1227"/>
      <c r="G923" s="1225"/>
      <c r="H923" s="1234"/>
      <c r="I923" s="1229"/>
      <c r="J923" s="1228"/>
      <c r="K923" s="1226"/>
      <c r="L923" s="1230"/>
      <c r="M923" s="1231"/>
      <c r="N923" s="1232"/>
      <c r="O923" s="1232"/>
    </row>
    <row r="924">
      <c r="A924" s="1223"/>
      <c r="B924" s="1233"/>
      <c r="C924" s="1225"/>
      <c r="D924" s="1226"/>
      <c r="E924" s="1227"/>
      <c r="F924" s="1227"/>
      <c r="G924" s="1225"/>
      <c r="H924" s="1234"/>
      <c r="I924" s="1229"/>
      <c r="J924" s="1228"/>
      <c r="K924" s="1226"/>
      <c r="L924" s="1230"/>
      <c r="M924" s="1231"/>
      <c r="N924" s="1232"/>
      <c r="O924" s="1232"/>
    </row>
    <row r="925">
      <c r="A925" s="1223"/>
      <c r="B925" s="1233"/>
      <c r="C925" s="1225"/>
      <c r="D925" s="1226"/>
      <c r="E925" s="1227"/>
      <c r="F925" s="1227"/>
      <c r="G925" s="1225"/>
      <c r="H925" s="1234"/>
      <c r="I925" s="1229"/>
      <c r="J925" s="1228"/>
      <c r="K925" s="1226"/>
      <c r="L925" s="1230"/>
      <c r="M925" s="1231"/>
      <c r="N925" s="1232"/>
      <c r="O925" s="1232"/>
    </row>
    <row r="926">
      <c r="A926" s="1223"/>
      <c r="B926" s="1233"/>
      <c r="C926" s="1225"/>
      <c r="D926" s="1226"/>
      <c r="E926" s="1227"/>
      <c r="F926" s="1227"/>
      <c r="G926" s="1225"/>
      <c r="H926" s="1234"/>
      <c r="I926" s="1229"/>
      <c r="J926" s="1228"/>
      <c r="K926" s="1226"/>
      <c r="L926" s="1230"/>
      <c r="M926" s="1231"/>
      <c r="N926" s="1232"/>
      <c r="O926" s="1232"/>
    </row>
    <row r="927">
      <c r="A927" s="1223"/>
      <c r="B927" s="1233"/>
      <c r="C927" s="1225"/>
      <c r="D927" s="1226"/>
      <c r="E927" s="1227"/>
      <c r="F927" s="1227"/>
      <c r="G927" s="1225"/>
      <c r="H927" s="1234"/>
      <c r="I927" s="1229"/>
      <c r="J927" s="1228"/>
      <c r="K927" s="1226"/>
      <c r="L927" s="1230"/>
      <c r="M927" s="1231"/>
      <c r="N927" s="1232"/>
      <c r="O927" s="1232"/>
    </row>
    <row r="928">
      <c r="A928" s="1223"/>
      <c r="B928" s="1233"/>
      <c r="C928" s="1225"/>
      <c r="D928" s="1226"/>
      <c r="E928" s="1227"/>
      <c r="F928" s="1227"/>
      <c r="G928" s="1225"/>
      <c r="H928" s="1234"/>
      <c r="I928" s="1229"/>
      <c r="J928" s="1228"/>
      <c r="K928" s="1226"/>
      <c r="L928" s="1230"/>
      <c r="M928" s="1231"/>
      <c r="N928" s="1232"/>
      <c r="O928" s="1232"/>
    </row>
    <row r="929">
      <c r="A929" s="1223"/>
      <c r="B929" s="1233"/>
      <c r="C929" s="1225"/>
      <c r="D929" s="1226"/>
      <c r="E929" s="1227"/>
      <c r="F929" s="1227"/>
      <c r="G929" s="1225"/>
      <c r="H929" s="1234"/>
      <c r="I929" s="1229"/>
      <c r="J929" s="1228"/>
      <c r="K929" s="1226"/>
      <c r="L929" s="1230"/>
      <c r="M929" s="1231"/>
      <c r="N929" s="1232"/>
      <c r="O929" s="1232"/>
    </row>
    <row r="930">
      <c r="A930" s="1223"/>
      <c r="B930" s="1233"/>
      <c r="C930" s="1225"/>
      <c r="D930" s="1226"/>
      <c r="E930" s="1227"/>
      <c r="F930" s="1227"/>
      <c r="G930" s="1225"/>
      <c r="H930" s="1234"/>
      <c r="I930" s="1229"/>
      <c r="J930" s="1228"/>
      <c r="K930" s="1226"/>
      <c r="L930" s="1230"/>
      <c r="M930" s="1231"/>
      <c r="N930" s="1232"/>
      <c r="O930" s="1232"/>
    </row>
    <row r="931">
      <c r="A931" s="1223"/>
      <c r="B931" s="1233"/>
      <c r="C931" s="1225"/>
      <c r="D931" s="1226"/>
      <c r="E931" s="1227"/>
      <c r="F931" s="1227"/>
      <c r="G931" s="1225"/>
      <c r="H931" s="1234"/>
      <c r="I931" s="1229"/>
      <c r="J931" s="1228"/>
      <c r="K931" s="1226"/>
      <c r="L931" s="1230"/>
      <c r="M931" s="1231"/>
      <c r="N931" s="1232"/>
      <c r="O931" s="1232"/>
    </row>
    <row r="932">
      <c r="A932" s="1223"/>
      <c r="B932" s="1233"/>
      <c r="C932" s="1225"/>
      <c r="D932" s="1226"/>
      <c r="E932" s="1227"/>
      <c r="F932" s="1227"/>
      <c r="G932" s="1225"/>
      <c r="H932" s="1234"/>
      <c r="I932" s="1229"/>
      <c r="J932" s="1228"/>
      <c r="K932" s="1226"/>
      <c r="L932" s="1230"/>
      <c r="M932" s="1231"/>
      <c r="N932" s="1232"/>
      <c r="O932" s="1232"/>
    </row>
    <row r="933">
      <c r="A933" s="1223"/>
      <c r="B933" s="1233"/>
      <c r="C933" s="1225"/>
      <c r="D933" s="1226"/>
      <c r="E933" s="1227"/>
      <c r="F933" s="1227"/>
      <c r="G933" s="1225"/>
      <c r="H933" s="1234"/>
      <c r="I933" s="1229"/>
      <c r="J933" s="1228"/>
      <c r="K933" s="1226"/>
      <c r="L933" s="1230"/>
      <c r="M933" s="1231"/>
      <c r="N933" s="1232"/>
      <c r="O933" s="1232"/>
    </row>
    <row r="934">
      <c r="A934" s="1223"/>
      <c r="B934" s="1233"/>
      <c r="C934" s="1225"/>
      <c r="D934" s="1226"/>
      <c r="E934" s="1227"/>
      <c r="F934" s="1227"/>
      <c r="G934" s="1225"/>
      <c r="H934" s="1234"/>
      <c r="I934" s="1229"/>
      <c r="J934" s="1228"/>
      <c r="K934" s="1226"/>
      <c r="L934" s="1230"/>
      <c r="M934" s="1231"/>
      <c r="N934" s="1232"/>
      <c r="O934" s="1232"/>
    </row>
    <row r="935">
      <c r="A935" s="1223"/>
      <c r="B935" s="1233"/>
      <c r="C935" s="1225"/>
      <c r="D935" s="1226"/>
      <c r="E935" s="1227"/>
      <c r="F935" s="1227"/>
      <c r="G935" s="1225"/>
      <c r="H935" s="1234"/>
      <c r="I935" s="1229"/>
      <c r="J935" s="1228"/>
      <c r="K935" s="1226"/>
      <c r="L935" s="1230"/>
      <c r="M935" s="1231"/>
      <c r="N935" s="1232"/>
      <c r="O935" s="1232"/>
    </row>
    <row r="936">
      <c r="A936" s="1223"/>
      <c r="B936" s="1233"/>
      <c r="C936" s="1225"/>
      <c r="D936" s="1226"/>
      <c r="E936" s="1227"/>
      <c r="F936" s="1227"/>
      <c r="G936" s="1225"/>
      <c r="H936" s="1234"/>
      <c r="I936" s="1229"/>
      <c r="J936" s="1228"/>
      <c r="K936" s="1226"/>
      <c r="L936" s="1230"/>
      <c r="M936" s="1231"/>
      <c r="N936" s="1232"/>
      <c r="O936" s="1232"/>
    </row>
    <row r="937">
      <c r="A937" s="1223"/>
      <c r="B937" s="1233"/>
      <c r="C937" s="1225"/>
      <c r="D937" s="1226"/>
      <c r="E937" s="1227"/>
      <c r="F937" s="1227"/>
      <c r="G937" s="1225"/>
      <c r="H937" s="1234"/>
      <c r="I937" s="1229"/>
      <c r="J937" s="1228"/>
      <c r="K937" s="1226"/>
      <c r="L937" s="1230"/>
      <c r="M937" s="1231"/>
      <c r="N937" s="1232"/>
      <c r="O937" s="1232"/>
    </row>
    <row r="938">
      <c r="A938" s="1223"/>
      <c r="B938" s="1233"/>
      <c r="C938" s="1225"/>
      <c r="D938" s="1226"/>
      <c r="E938" s="1227"/>
      <c r="F938" s="1227"/>
      <c r="G938" s="1225"/>
      <c r="H938" s="1234"/>
      <c r="I938" s="1229"/>
      <c r="J938" s="1228"/>
      <c r="K938" s="1226"/>
      <c r="L938" s="1230"/>
      <c r="M938" s="1231"/>
      <c r="N938" s="1232"/>
      <c r="O938" s="1232"/>
    </row>
    <row r="939">
      <c r="A939" s="1223"/>
      <c r="B939" s="1233"/>
      <c r="C939" s="1225"/>
      <c r="D939" s="1226"/>
      <c r="E939" s="1227"/>
      <c r="F939" s="1227"/>
      <c r="G939" s="1225"/>
      <c r="H939" s="1234"/>
      <c r="I939" s="1229"/>
      <c r="J939" s="1228"/>
      <c r="K939" s="1226"/>
      <c r="L939" s="1230"/>
      <c r="M939" s="1231"/>
      <c r="N939" s="1232"/>
      <c r="O939" s="1232"/>
    </row>
    <row r="940">
      <c r="A940" s="1223"/>
      <c r="B940" s="1233"/>
      <c r="C940" s="1225"/>
      <c r="D940" s="1226"/>
      <c r="E940" s="1227"/>
      <c r="F940" s="1227"/>
      <c r="G940" s="1225"/>
      <c r="H940" s="1234"/>
      <c r="I940" s="1229"/>
      <c r="J940" s="1228"/>
      <c r="K940" s="1226"/>
      <c r="L940" s="1230"/>
      <c r="M940" s="1231"/>
      <c r="N940" s="1232"/>
      <c r="O940" s="1232"/>
    </row>
    <row r="941">
      <c r="A941" s="1223"/>
      <c r="B941" s="1233"/>
      <c r="C941" s="1225"/>
      <c r="D941" s="1226"/>
      <c r="E941" s="1227"/>
      <c r="F941" s="1227"/>
      <c r="G941" s="1225"/>
      <c r="H941" s="1234"/>
      <c r="I941" s="1229"/>
      <c r="J941" s="1228"/>
      <c r="K941" s="1226"/>
      <c r="L941" s="1230"/>
      <c r="M941" s="1231"/>
      <c r="N941" s="1232"/>
      <c r="O941" s="1232"/>
    </row>
    <row r="942">
      <c r="A942" s="1223"/>
      <c r="B942" s="1233"/>
      <c r="C942" s="1225"/>
      <c r="D942" s="1226"/>
      <c r="E942" s="1227"/>
      <c r="F942" s="1227"/>
      <c r="G942" s="1225"/>
      <c r="H942" s="1234"/>
      <c r="I942" s="1229"/>
      <c r="J942" s="1228"/>
      <c r="K942" s="1226"/>
      <c r="L942" s="1230"/>
      <c r="M942" s="1231"/>
      <c r="N942" s="1232"/>
      <c r="O942" s="1232"/>
    </row>
    <row r="943">
      <c r="A943" s="1223"/>
      <c r="B943" s="1233"/>
      <c r="C943" s="1225"/>
      <c r="D943" s="1226"/>
      <c r="E943" s="1227"/>
      <c r="F943" s="1227"/>
      <c r="G943" s="1225"/>
      <c r="H943" s="1234"/>
      <c r="I943" s="1229"/>
      <c r="J943" s="1228"/>
      <c r="K943" s="1226"/>
      <c r="L943" s="1230"/>
      <c r="M943" s="1231"/>
      <c r="N943" s="1232"/>
      <c r="O943" s="1232"/>
    </row>
    <row r="944">
      <c r="A944" s="1223"/>
      <c r="B944" s="1233"/>
      <c r="C944" s="1225"/>
      <c r="D944" s="1226"/>
      <c r="E944" s="1227"/>
      <c r="F944" s="1227"/>
      <c r="G944" s="1225"/>
      <c r="H944" s="1234"/>
      <c r="I944" s="1229"/>
      <c r="J944" s="1228"/>
      <c r="K944" s="1226"/>
      <c r="L944" s="1230"/>
      <c r="M944" s="1231"/>
      <c r="N944" s="1232"/>
      <c r="O944" s="1232"/>
    </row>
    <row r="945">
      <c r="A945" s="1223"/>
      <c r="B945" s="1233"/>
      <c r="C945" s="1225"/>
      <c r="D945" s="1226"/>
      <c r="E945" s="1227"/>
      <c r="F945" s="1227"/>
      <c r="G945" s="1225"/>
      <c r="H945" s="1234"/>
      <c r="I945" s="1229"/>
      <c r="J945" s="1228"/>
      <c r="K945" s="1226"/>
      <c r="L945" s="1230"/>
      <c r="M945" s="1231"/>
      <c r="N945" s="1232"/>
      <c r="O945" s="1232"/>
    </row>
    <row r="946">
      <c r="A946" s="1223"/>
      <c r="B946" s="1233"/>
      <c r="C946" s="1225"/>
      <c r="D946" s="1226"/>
      <c r="E946" s="1227"/>
      <c r="F946" s="1227"/>
      <c r="G946" s="1225"/>
      <c r="H946" s="1234"/>
      <c r="I946" s="1229"/>
      <c r="J946" s="1228"/>
      <c r="K946" s="1226"/>
      <c r="L946" s="1230"/>
      <c r="M946" s="1231"/>
      <c r="N946" s="1232"/>
      <c r="O946" s="1232"/>
    </row>
    <row r="947">
      <c r="A947" s="1223"/>
      <c r="B947" s="1233"/>
      <c r="C947" s="1225"/>
      <c r="D947" s="1226"/>
      <c r="E947" s="1227"/>
      <c r="F947" s="1227"/>
      <c r="G947" s="1225"/>
      <c r="H947" s="1234"/>
      <c r="I947" s="1229"/>
      <c r="J947" s="1228"/>
      <c r="K947" s="1226"/>
      <c r="L947" s="1230"/>
      <c r="M947" s="1231"/>
      <c r="N947" s="1232"/>
      <c r="O947" s="1232"/>
    </row>
    <row r="948">
      <c r="A948" s="1223"/>
      <c r="B948" s="1233"/>
      <c r="C948" s="1225"/>
      <c r="D948" s="1226"/>
      <c r="E948" s="1227"/>
      <c r="F948" s="1227"/>
      <c r="G948" s="1225"/>
      <c r="H948" s="1234"/>
      <c r="I948" s="1229"/>
      <c r="J948" s="1228"/>
      <c r="K948" s="1226"/>
      <c r="L948" s="1230"/>
      <c r="M948" s="1231"/>
      <c r="N948" s="1232"/>
      <c r="O948" s="1232"/>
    </row>
    <row r="949">
      <c r="A949" s="1223"/>
      <c r="B949" s="1233"/>
      <c r="C949" s="1225"/>
      <c r="D949" s="1226"/>
      <c r="E949" s="1227"/>
      <c r="F949" s="1227"/>
      <c r="G949" s="1225"/>
      <c r="H949" s="1234"/>
      <c r="I949" s="1229"/>
      <c r="J949" s="1228"/>
      <c r="K949" s="1226"/>
      <c r="L949" s="1230"/>
      <c r="M949" s="1231"/>
      <c r="N949" s="1232"/>
      <c r="O949" s="1232"/>
    </row>
    <row r="950">
      <c r="A950" s="1223"/>
      <c r="B950" s="1233"/>
      <c r="C950" s="1225"/>
      <c r="D950" s="1226"/>
      <c r="E950" s="1227"/>
      <c r="F950" s="1227"/>
      <c r="G950" s="1225"/>
      <c r="H950" s="1234"/>
      <c r="I950" s="1229"/>
      <c r="J950" s="1228"/>
      <c r="K950" s="1226"/>
      <c r="L950" s="1230"/>
      <c r="M950" s="1231"/>
      <c r="N950" s="1232"/>
      <c r="O950" s="1232"/>
    </row>
    <row r="951">
      <c r="A951" s="1223"/>
      <c r="B951" s="1233"/>
      <c r="C951" s="1225"/>
      <c r="D951" s="1226"/>
      <c r="E951" s="1227"/>
      <c r="F951" s="1227"/>
      <c r="G951" s="1225"/>
      <c r="H951" s="1234"/>
      <c r="I951" s="1229"/>
      <c r="J951" s="1228"/>
      <c r="K951" s="1226"/>
      <c r="L951" s="1230"/>
      <c r="M951" s="1231"/>
      <c r="N951" s="1232"/>
      <c r="O951" s="1232"/>
    </row>
    <row r="952">
      <c r="A952" s="1223"/>
      <c r="B952" s="1233"/>
      <c r="C952" s="1225"/>
      <c r="D952" s="1226"/>
      <c r="E952" s="1227"/>
      <c r="F952" s="1227"/>
      <c r="G952" s="1225"/>
      <c r="H952" s="1234"/>
      <c r="I952" s="1229"/>
      <c r="J952" s="1228"/>
      <c r="K952" s="1226"/>
      <c r="L952" s="1230"/>
      <c r="M952" s="1231"/>
      <c r="N952" s="1232"/>
      <c r="O952" s="1232"/>
    </row>
    <row r="953">
      <c r="A953" s="1223"/>
      <c r="B953" s="1233"/>
      <c r="C953" s="1225"/>
      <c r="D953" s="1226"/>
      <c r="E953" s="1227"/>
      <c r="F953" s="1227"/>
      <c r="G953" s="1225"/>
      <c r="H953" s="1234"/>
      <c r="I953" s="1229"/>
      <c r="J953" s="1228"/>
      <c r="K953" s="1226"/>
      <c r="L953" s="1230"/>
      <c r="M953" s="1231"/>
      <c r="N953" s="1232"/>
      <c r="O953" s="1232"/>
    </row>
    <row r="954">
      <c r="A954" s="1223"/>
      <c r="B954" s="1233"/>
      <c r="C954" s="1225"/>
      <c r="D954" s="1226"/>
      <c r="E954" s="1227"/>
      <c r="F954" s="1227"/>
      <c r="G954" s="1225"/>
      <c r="H954" s="1234"/>
      <c r="I954" s="1229"/>
      <c r="J954" s="1228"/>
      <c r="K954" s="1226"/>
      <c r="L954" s="1230"/>
      <c r="M954" s="1231"/>
      <c r="N954" s="1232"/>
      <c r="O954" s="1232"/>
    </row>
    <row r="955">
      <c r="A955" s="1223"/>
      <c r="B955" s="1233"/>
      <c r="C955" s="1225"/>
      <c r="D955" s="1226"/>
      <c r="E955" s="1227"/>
      <c r="F955" s="1227"/>
      <c r="G955" s="1225"/>
      <c r="H955" s="1234"/>
      <c r="I955" s="1229"/>
      <c r="J955" s="1228"/>
      <c r="K955" s="1226"/>
      <c r="L955" s="1230"/>
      <c r="M955" s="1231"/>
      <c r="N955" s="1232"/>
      <c r="O955" s="1232"/>
    </row>
    <row r="956">
      <c r="A956" s="1223"/>
      <c r="B956" s="1233"/>
      <c r="C956" s="1225"/>
      <c r="D956" s="1226"/>
      <c r="E956" s="1227"/>
      <c r="F956" s="1227"/>
      <c r="G956" s="1225"/>
      <c r="H956" s="1234"/>
      <c r="I956" s="1229"/>
      <c r="J956" s="1228"/>
      <c r="K956" s="1226"/>
      <c r="L956" s="1230"/>
      <c r="M956" s="1231"/>
      <c r="N956" s="1232"/>
      <c r="O956" s="1232"/>
    </row>
    <row r="957">
      <c r="A957" s="1223"/>
      <c r="B957" s="1233"/>
      <c r="C957" s="1225"/>
      <c r="D957" s="1226"/>
      <c r="E957" s="1227"/>
      <c r="F957" s="1227"/>
      <c r="G957" s="1225"/>
      <c r="H957" s="1234"/>
      <c r="I957" s="1229"/>
      <c r="J957" s="1228"/>
      <c r="K957" s="1226"/>
      <c r="L957" s="1230"/>
      <c r="M957" s="1231"/>
      <c r="N957" s="1232"/>
      <c r="O957" s="1232"/>
    </row>
    <row r="958">
      <c r="A958" s="1223"/>
      <c r="B958" s="1233"/>
      <c r="C958" s="1225"/>
      <c r="D958" s="1226"/>
      <c r="E958" s="1227"/>
      <c r="F958" s="1227"/>
      <c r="G958" s="1225"/>
      <c r="H958" s="1234"/>
      <c r="I958" s="1229"/>
      <c r="J958" s="1228"/>
      <c r="K958" s="1226"/>
      <c r="L958" s="1230"/>
      <c r="M958" s="1231"/>
      <c r="N958" s="1232"/>
      <c r="O958" s="1232"/>
    </row>
    <row r="959">
      <c r="A959" s="1223"/>
      <c r="B959" s="1233"/>
      <c r="C959" s="1225"/>
      <c r="D959" s="1226"/>
      <c r="E959" s="1227"/>
      <c r="F959" s="1227"/>
      <c r="G959" s="1225"/>
      <c r="H959" s="1234"/>
      <c r="I959" s="1229"/>
      <c r="J959" s="1228"/>
      <c r="K959" s="1226"/>
      <c r="L959" s="1230"/>
      <c r="M959" s="1231"/>
      <c r="N959" s="1232"/>
      <c r="O959" s="1232"/>
    </row>
    <row r="960">
      <c r="A960" s="1223"/>
      <c r="B960" s="1233"/>
      <c r="C960" s="1225"/>
      <c r="D960" s="1226"/>
      <c r="E960" s="1227"/>
      <c r="F960" s="1227"/>
      <c r="G960" s="1225"/>
      <c r="H960" s="1234"/>
      <c r="I960" s="1229"/>
      <c r="J960" s="1228"/>
      <c r="K960" s="1226"/>
      <c r="L960" s="1230"/>
      <c r="M960" s="1231"/>
      <c r="N960" s="1232"/>
      <c r="O960" s="1232"/>
    </row>
    <row r="961">
      <c r="A961" s="1223"/>
      <c r="B961" s="1233"/>
      <c r="C961" s="1225"/>
      <c r="D961" s="1226"/>
      <c r="E961" s="1227"/>
      <c r="F961" s="1227"/>
      <c r="G961" s="1225"/>
      <c r="H961" s="1234"/>
      <c r="I961" s="1229"/>
      <c r="J961" s="1228"/>
      <c r="K961" s="1226"/>
      <c r="L961" s="1230"/>
      <c r="M961" s="1231"/>
      <c r="N961" s="1232"/>
      <c r="O961" s="1232"/>
    </row>
    <row r="962">
      <c r="A962" s="1223"/>
      <c r="B962" s="1233"/>
      <c r="C962" s="1225"/>
      <c r="D962" s="1226"/>
      <c r="E962" s="1227"/>
      <c r="F962" s="1227"/>
      <c r="G962" s="1225"/>
      <c r="H962" s="1234"/>
      <c r="I962" s="1229"/>
      <c r="J962" s="1228"/>
      <c r="K962" s="1226"/>
      <c r="L962" s="1230"/>
      <c r="M962" s="1231"/>
      <c r="N962" s="1232"/>
      <c r="O962" s="1232"/>
    </row>
    <row r="963">
      <c r="A963" s="1223"/>
      <c r="B963" s="1233"/>
      <c r="C963" s="1225"/>
      <c r="D963" s="1226"/>
      <c r="E963" s="1227"/>
      <c r="F963" s="1227"/>
      <c r="G963" s="1225"/>
      <c r="H963" s="1234"/>
      <c r="I963" s="1229"/>
      <c r="J963" s="1228"/>
      <c r="K963" s="1226"/>
      <c r="L963" s="1230"/>
      <c r="M963" s="1231"/>
      <c r="N963" s="1232"/>
      <c r="O963" s="1232"/>
    </row>
    <row r="964">
      <c r="A964" s="1223"/>
      <c r="B964" s="1233"/>
      <c r="C964" s="1225"/>
      <c r="D964" s="1226"/>
      <c r="E964" s="1227"/>
      <c r="F964" s="1227"/>
      <c r="G964" s="1225"/>
      <c r="H964" s="1234"/>
      <c r="I964" s="1229"/>
      <c r="J964" s="1228"/>
      <c r="K964" s="1226"/>
      <c r="L964" s="1230"/>
      <c r="M964" s="1231"/>
      <c r="N964" s="1232"/>
      <c r="O964" s="1232"/>
    </row>
    <row r="965">
      <c r="A965" s="1223"/>
      <c r="B965" s="1233"/>
      <c r="C965" s="1225"/>
      <c r="D965" s="1226"/>
      <c r="E965" s="1227"/>
      <c r="F965" s="1227"/>
      <c r="G965" s="1225"/>
      <c r="H965" s="1234"/>
      <c r="I965" s="1229"/>
      <c r="J965" s="1228"/>
      <c r="K965" s="1226"/>
      <c r="L965" s="1230"/>
      <c r="M965" s="1231"/>
      <c r="N965" s="1232"/>
      <c r="O965" s="1232"/>
    </row>
    <row r="966">
      <c r="A966" s="1223"/>
      <c r="B966" s="1233"/>
      <c r="C966" s="1225"/>
      <c r="D966" s="1226"/>
      <c r="E966" s="1227"/>
      <c r="F966" s="1227"/>
      <c r="G966" s="1225"/>
      <c r="H966" s="1234"/>
      <c r="I966" s="1229"/>
      <c r="J966" s="1228"/>
      <c r="K966" s="1226"/>
      <c r="L966" s="1230"/>
      <c r="M966" s="1231"/>
      <c r="N966" s="1232"/>
      <c r="O966" s="1232"/>
    </row>
    <row r="967">
      <c r="A967" s="1223"/>
      <c r="B967" s="1233"/>
      <c r="C967" s="1225"/>
      <c r="D967" s="1226"/>
      <c r="E967" s="1227"/>
      <c r="F967" s="1227"/>
      <c r="G967" s="1225"/>
      <c r="H967" s="1234"/>
      <c r="I967" s="1229"/>
      <c r="J967" s="1228"/>
      <c r="K967" s="1226"/>
      <c r="L967" s="1230"/>
      <c r="M967" s="1231"/>
      <c r="N967" s="1232"/>
      <c r="O967" s="1232"/>
    </row>
    <row r="968">
      <c r="A968" s="1223"/>
      <c r="B968" s="1233"/>
      <c r="C968" s="1225"/>
      <c r="D968" s="1226"/>
      <c r="E968" s="1227"/>
      <c r="F968" s="1227"/>
      <c r="G968" s="1225"/>
      <c r="H968" s="1234"/>
      <c r="I968" s="1229"/>
      <c r="J968" s="1228"/>
      <c r="K968" s="1226"/>
      <c r="L968" s="1230"/>
      <c r="M968" s="1231"/>
      <c r="N968" s="1232"/>
      <c r="O968" s="1232"/>
    </row>
    <row r="969">
      <c r="A969" s="1223"/>
      <c r="B969" s="1233"/>
      <c r="C969" s="1225"/>
      <c r="D969" s="1226"/>
      <c r="E969" s="1227"/>
      <c r="F969" s="1227"/>
      <c r="G969" s="1225"/>
      <c r="H969" s="1234"/>
      <c r="I969" s="1229"/>
      <c r="J969" s="1228"/>
      <c r="K969" s="1226"/>
      <c r="L969" s="1230"/>
      <c r="M969" s="1231"/>
      <c r="N969" s="1232"/>
      <c r="O969" s="1232"/>
    </row>
    <row r="970">
      <c r="A970" s="1223"/>
      <c r="B970" s="1233"/>
      <c r="C970" s="1225"/>
      <c r="D970" s="1226"/>
      <c r="E970" s="1227"/>
      <c r="F970" s="1227"/>
      <c r="G970" s="1225"/>
      <c r="H970" s="1234"/>
      <c r="I970" s="1229"/>
      <c r="J970" s="1228"/>
      <c r="K970" s="1226"/>
      <c r="L970" s="1230"/>
      <c r="M970" s="1231"/>
      <c r="N970" s="1232"/>
      <c r="O970" s="1232"/>
    </row>
    <row r="971">
      <c r="A971" s="1223"/>
      <c r="B971" s="1233"/>
      <c r="C971" s="1225"/>
      <c r="D971" s="1226"/>
      <c r="E971" s="1227"/>
      <c r="F971" s="1227"/>
      <c r="G971" s="1225"/>
      <c r="H971" s="1234"/>
      <c r="I971" s="1229"/>
      <c r="J971" s="1228"/>
      <c r="K971" s="1226"/>
      <c r="L971" s="1230"/>
      <c r="M971" s="1231"/>
      <c r="N971" s="1232"/>
      <c r="O971" s="1232"/>
    </row>
    <row r="972">
      <c r="A972" s="1223"/>
      <c r="B972" s="1233"/>
      <c r="C972" s="1225"/>
      <c r="D972" s="1226"/>
      <c r="E972" s="1227"/>
      <c r="F972" s="1227"/>
      <c r="G972" s="1225"/>
      <c r="H972" s="1234"/>
      <c r="I972" s="1229"/>
      <c r="J972" s="1228"/>
      <c r="K972" s="1226"/>
      <c r="L972" s="1230"/>
      <c r="M972" s="1231"/>
      <c r="N972" s="1232"/>
      <c r="O972" s="1232"/>
    </row>
    <row r="973">
      <c r="A973" s="1223"/>
      <c r="B973" s="1233"/>
      <c r="C973" s="1225"/>
      <c r="D973" s="1226"/>
      <c r="E973" s="1227"/>
      <c r="F973" s="1227"/>
      <c r="G973" s="1225"/>
      <c r="H973" s="1234"/>
      <c r="I973" s="1229"/>
      <c r="J973" s="1228"/>
      <c r="K973" s="1226"/>
      <c r="L973" s="1230"/>
      <c r="M973" s="1231"/>
      <c r="N973" s="1232"/>
      <c r="O973" s="1232"/>
    </row>
    <row r="974">
      <c r="A974" s="1223"/>
      <c r="B974" s="1233"/>
      <c r="C974" s="1225"/>
      <c r="D974" s="1226"/>
      <c r="E974" s="1227"/>
      <c r="F974" s="1227"/>
      <c r="G974" s="1225"/>
      <c r="H974" s="1234"/>
      <c r="I974" s="1229"/>
      <c r="J974" s="1228"/>
      <c r="K974" s="1226"/>
      <c r="L974" s="1230"/>
      <c r="M974" s="1231"/>
      <c r="N974" s="1232"/>
      <c r="O974" s="1232"/>
    </row>
    <row r="975">
      <c r="A975" s="1223"/>
      <c r="B975" s="1233"/>
      <c r="C975" s="1225"/>
      <c r="D975" s="1226"/>
      <c r="E975" s="1227"/>
      <c r="F975" s="1227"/>
      <c r="G975" s="1225"/>
      <c r="H975" s="1234"/>
      <c r="I975" s="1229"/>
      <c r="J975" s="1228"/>
      <c r="K975" s="1226"/>
      <c r="L975" s="1230"/>
      <c r="M975" s="1231"/>
      <c r="N975" s="1232"/>
      <c r="O975" s="1232"/>
    </row>
    <row r="976">
      <c r="A976" s="1223"/>
      <c r="B976" s="1233"/>
      <c r="C976" s="1225"/>
      <c r="D976" s="1226"/>
      <c r="E976" s="1227"/>
      <c r="F976" s="1227"/>
      <c r="G976" s="1225"/>
      <c r="H976" s="1234"/>
      <c r="I976" s="1229"/>
      <c r="J976" s="1228"/>
      <c r="K976" s="1226"/>
      <c r="L976" s="1230"/>
      <c r="M976" s="1231"/>
      <c r="N976" s="1232"/>
      <c r="O976" s="1232"/>
    </row>
    <row r="977">
      <c r="A977" s="1223"/>
      <c r="B977" s="1233"/>
      <c r="C977" s="1225"/>
      <c r="D977" s="1226"/>
      <c r="E977" s="1227"/>
      <c r="F977" s="1227"/>
      <c r="G977" s="1225"/>
      <c r="H977" s="1234"/>
      <c r="I977" s="1229"/>
      <c r="J977" s="1228"/>
      <c r="K977" s="1226"/>
      <c r="L977" s="1230"/>
      <c r="M977" s="1231"/>
      <c r="N977" s="1232"/>
      <c r="O977" s="1232"/>
    </row>
    <row r="978">
      <c r="A978" s="1223"/>
      <c r="B978" s="1233"/>
      <c r="C978" s="1225"/>
      <c r="D978" s="1226"/>
      <c r="E978" s="1227"/>
      <c r="F978" s="1227"/>
      <c r="G978" s="1225"/>
      <c r="H978" s="1234"/>
      <c r="I978" s="1229"/>
      <c r="J978" s="1228"/>
      <c r="K978" s="1226"/>
      <c r="L978" s="1230"/>
      <c r="M978" s="1231"/>
      <c r="N978" s="1232"/>
      <c r="O978" s="1232"/>
    </row>
    <row r="979">
      <c r="A979" s="1223"/>
      <c r="B979" s="1233"/>
      <c r="C979" s="1225"/>
      <c r="D979" s="1226"/>
      <c r="E979" s="1227"/>
      <c r="F979" s="1227"/>
      <c r="G979" s="1225"/>
      <c r="H979" s="1234"/>
      <c r="I979" s="1229"/>
      <c r="J979" s="1228"/>
      <c r="K979" s="1226"/>
      <c r="L979" s="1230"/>
      <c r="M979" s="1231"/>
      <c r="N979" s="1232"/>
      <c r="O979" s="1232"/>
    </row>
    <row r="980">
      <c r="A980" s="1223"/>
      <c r="B980" s="1233"/>
      <c r="C980" s="1225"/>
      <c r="D980" s="1226"/>
      <c r="E980" s="1227"/>
      <c r="F980" s="1227"/>
      <c r="G980" s="1225"/>
      <c r="H980" s="1234"/>
      <c r="I980" s="1229"/>
      <c r="J980" s="1228"/>
      <c r="K980" s="1226"/>
      <c r="L980" s="1230"/>
      <c r="M980" s="1231"/>
      <c r="N980" s="1232"/>
      <c r="O980" s="1232"/>
    </row>
    <row r="981">
      <c r="A981" s="1223"/>
      <c r="B981" s="1233"/>
      <c r="C981" s="1225"/>
      <c r="D981" s="1226"/>
      <c r="E981" s="1227"/>
      <c r="F981" s="1227"/>
      <c r="G981" s="1225"/>
      <c r="H981" s="1234"/>
      <c r="I981" s="1229"/>
      <c r="J981" s="1228"/>
      <c r="K981" s="1226"/>
      <c r="L981" s="1230"/>
      <c r="M981" s="1231"/>
      <c r="N981" s="1232"/>
      <c r="O981" s="1232"/>
    </row>
    <row r="982">
      <c r="A982" s="1223"/>
      <c r="B982" s="1233"/>
      <c r="C982" s="1225"/>
      <c r="D982" s="1226"/>
      <c r="E982" s="1227"/>
      <c r="F982" s="1227"/>
      <c r="G982" s="1225"/>
      <c r="H982" s="1234"/>
      <c r="I982" s="1229"/>
      <c r="J982" s="1228"/>
      <c r="K982" s="1226"/>
      <c r="L982" s="1230"/>
      <c r="M982" s="1231"/>
      <c r="N982" s="1232"/>
      <c r="O982" s="1232"/>
    </row>
    <row r="983">
      <c r="A983" s="1223"/>
      <c r="B983" s="1233"/>
      <c r="C983" s="1225"/>
      <c r="D983" s="1226"/>
      <c r="E983" s="1227"/>
      <c r="F983" s="1227"/>
      <c r="G983" s="1225"/>
      <c r="H983" s="1234"/>
      <c r="I983" s="1229"/>
      <c r="J983" s="1228"/>
      <c r="K983" s="1226"/>
      <c r="L983" s="1230"/>
      <c r="M983" s="1231"/>
      <c r="N983" s="1232"/>
      <c r="O983" s="1232"/>
    </row>
    <row r="984">
      <c r="A984" s="1223"/>
      <c r="B984" s="1233"/>
      <c r="C984" s="1225"/>
      <c r="D984" s="1226"/>
      <c r="E984" s="1227"/>
      <c r="F984" s="1227"/>
      <c r="G984" s="1225"/>
      <c r="H984" s="1234"/>
      <c r="I984" s="1229"/>
      <c r="J984" s="1228"/>
      <c r="K984" s="1226"/>
      <c r="L984" s="1230"/>
      <c r="M984" s="1231"/>
      <c r="N984" s="1232"/>
      <c r="O984" s="1232"/>
    </row>
    <row r="985">
      <c r="A985" s="1223"/>
      <c r="B985" s="1233"/>
      <c r="C985" s="1225"/>
      <c r="D985" s="1226"/>
      <c r="E985" s="1227"/>
      <c r="F985" s="1227"/>
      <c r="G985" s="1225"/>
      <c r="H985" s="1234"/>
      <c r="I985" s="1229"/>
      <c r="J985" s="1228"/>
      <c r="K985" s="1226"/>
      <c r="L985" s="1230"/>
      <c r="M985" s="1231"/>
      <c r="N985" s="1232"/>
      <c r="O985" s="1232"/>
    </row>
    <row r="986">
      <c r="A986" s="1223"/>
      <c r="B986" s="1233"/>
      <c r="C986" s="1225"/>
      <c r="D986" s="1226"/>
      <c r="E986" s="1227"/>
      <c r="F986" s="1227"/>
      <c r="G986" s="1225"/>
      <c r="H986" s="1234"/>
      <c r="I986" s="1229"/>
      <c r="J986" s="1228"/>
      <c r="K986" s="1226"/>
      <c r="L986" s="1230"/>
      <c r="M986" s="1231"/>
      <c r="N986" s="1232"/>
      <c r="O986" s="1232"/>
    </row>
    <row r="987">
      <c r="A987" s="1223"/>
      <c r="B987" s="1233"/>
      <c r="C987" s="1225"/>
      <c r="D987" s="1226"/>
      <c r="E987" s="1227"/>
      <c r="F987" s="1227"/>
      <c r="G987" s="1225"/>
      <c r="H987" s="1234"/>
      <c r="I987" s="1229"/>
      <c r="J987" s="1228"/>
      <c r="K987" s="1226"/>
      <c r="L987" s="1230"/>
      <c r="M987" s="1231"/>
      <c r="N987" s="1232"/>
      <c r="O987" s="1232"/>
    </row>
    <row r="988">
      <c r="A988" s="1223"/>
      <c r="B988" s="1233"/>
      <c r="C988" s="1225"/>
      <c r="D988" s="1226"/>
      <c r="E988" s="1227"/>
      <c r="F988" s="1227"/>
      <c r="G988" s="1225"/>
      <c r="H988" s="1234"/>
      <c r="I988" s="1229"/>
      <c r="J988" s="1228"/>
      <c r="K988" s="1226"/>
      <c r="L988" s="1230"/>
      <c r="M988" s="1231"/>
      <c r="N988" s="1232"/>
      <c r="O988" s="1232"/>
    </row>
    <row r="989">
      <c r="A989" s="1223"/>
      <c r="B989" s="1233"/>
      <c r="C989" s="1225"/>
      <c r="D989" s="1226"/>
      <c r="E989" s="1227"/>
      <c r="F989" s="1227"/>
      <c r="G989" s="1225"/>
      <c r="H989" s="1234"/>
      <c r="I989" s="1229"/>
      <c r="J989" s="1228"/>
      <c r="K989" s="1226"/>
      <c r="L989" s="1230"/>
      <c r="M989" s="1231"/>
      <c r="N989" s="1232"/>
      <c r="O989" s="1232"/>
    </row>
    <row r="990">
      <c r="A990" s="1223"/>
      <c r="B990" s="1233"/>
      <c r="C990" s="1225"/>
      <c r="D990" s="1226"/>
      <c r="E990" s="1227"/>
      <c r="F990" s="1227"/>
      <c r="G990" s="1225"/>
      <c r="H990" s="1234"/>
      <c r="I990" s="1229"/>
      <c r="J990" s="1228"/>
      <c r="K990" s="1226"/>
      <c r="L990" s="1230"/>
      <c r="M990" s="1231"/>
      <c r="N990" s="1232"/>
      <c r="O990" s="1232"/>
    </row>
    <row r="991">
      <c r="A991" s="1223"/>
      <c r="B991" s="1233"/>
      <c r="C991" s="1225"/>
      <c r="D991" s="1226"/>
      <c r="E991" s="1227"/>
      <c r="F991" s="1227"/>
      <c r="G991" s="1225"/>
      <c r="H991" s="1234"/>
      <c r="I991" s="1229"/>
      <c r="J991" s="1228"/>
      <c r="K991" s="1226"/>
      <c r="L991" s="1230"/>
      <c r="M991" s="1231"/>
      <c r="N991" s="1232"/>
      <c r="O991" s="1232"/>
    </row>
    <row r="992">
      <c r="A992" s="1223"/>
      <c r="B992" s="1233"/>
      <c r="C992" s="1225"/>
      <c r="D992" s="1226"/>
      <c r="E992" s="1227"/>
      <c r="F992" s="1227"/>
      <c r="G992" s="1225"/>
      <c r="H992" s="1234"/>
      <c r="I992" s="1229"/>
      <c r="J992" s="1228"/>
      <c r="K992" s="1226"/>
      <c r="L992" s="1230"/>
      <c r="M992" s="1231"/>
      <c r="N992" s="1232"/>
      <c r="O992" s="1232"/>
    </row>
    <row r="993">
      <c r="A993" s="1223"/>
      <c r="B993" s="1233"/>
      <c r="C993" s="1225"/>
      <c r="D993" s="1226"/>
      <c r="E993" s="1227"/>
      <c r="F993" s="1227"/>
      <c r="G993" s="1225"/>
      <c r="H993" s="1234"/>
      <c r="I993" s="1229"/>
      <c r="J993" s="1228"/>
      <c r="K993" s="1226"/>
      <c r="L993" s="1230"/>
      <c r="M993" s="1231"/>
      <c r="N993" s="1232"/>
      <c r="O993" s="1232"/>
    </row>
    <row r="994">
      <c r="A994" s="1223"/>
      <c r="B994" s="1233"/>
      <c r="C994" s="1225"/>
      <c r="D994" s="1226"/>
      <c r="E994" s="1227"/>
      <c r="F994" s="1227"/>
      <c r="G994" s="1225"/>
      <c r="H994" s="1234"/>
      <c r="I994" s="1229"/>
      <c r="J994" s="1228"/>
      <c r="K994" s="1226"/>
      <c r="L994" s="1230"/>
      <c r="M994" s="1231"/>
      <c r="N994" s="1232"/>
      <c r="O994" s="1232"/>
    </row>
    <row r="995">
      <c r="A995" s="1223"/>
      <c r="B995" s="1233"/>
      <c r="C995" s="1225"/>
      <c r="D995" s="1226"/>
      <c r="E995" s="1227"/>
      <c r="F995" s="1227"/>
      <c r="G995" s="1225"/>
      <c r="H995" s="1234"/>
      <c r="I995" s="1229"/>
      <c r="J995" s="1228"/>
      <c r="K995" s="1226"/>
      <c r="L995" s="1230"/>
      <c r="M995" s="1231"/>
      <c r="N995" s="1232"/>
      <c r="O995" s="1232"/>
    </row>
    <row r="996">
      <c r="A996" s="1223"/>
      <c r="B996" s="1233"/>
      <c r="C996" s="1225"/>
      <c r="D996" s="1226"/>
      <c r="E996" s="1227"/>
      <c r="F996" s="1227"/>
      <c r="G996" s="1225"/>
      <c r="H996" s="1234"/>
      <c r="I996" s="1229"/>
      <c r="J996" s="1228"/>
      <c r="K996" s="1226"/>
      <c r="L996" s="1230"/>
      <c r="M996" s="1231"/>
      <c r="N996" s="1232"/>
      <c r="O996" s="1232"/>
    </row>
    <row r="997">
      <c r="A997" s="1223"/>
      <c r="B997" s="1233"/>
      <c r="C997" s="1225"/>
      <c r="D997" s="1226"/>
      <c r="E997" s="1227"/>
      <c r="F997" s="1227"/>
      <c r="G997" s="1225"/>
      <c r="H997" s="1234"/>
      <c r="I997" s="1229"/>
      <c r="J997" s="1228"/>
      <c r="K997" s="1226"/>
      <c r="L997" s="1230"/>
      <c r="M997" s="1231"/>
      <c r="N997" s="1232"/>
      <c r="O997" s="1232"/>
    </row>
    <row r="998">
      <c r="A998" s="1223"/>
      <c r="B998" s="1233"/>
      <c r="C998" s="1225"/>
      <c r="D998" s="1226"/>
      <c r="E998" s="1227"/>
      <c r="F998" s="1227"/>
      <c r="G998" s="1225"/>
      <c r="H998" s="1234"/>
      <c r="I998" s="1229"/>
      <c r="J998" s="1228"/>
      <c r="K998" s="1226"/>
      <c r="L998" s="1230"/>
      <c r="M998" s="1231"/>
      <c r="N998" s="1232"/>
      <c r="O998" s="1232"/>
    </row>
    <row r="999">
      <c r="A999" s="1223"/>
      <c r="B999" s="1233"/>
      <c r="C999" s="1225"/>
      <c r="D999" s="1226"/>
      <c r="E999" s="1227"/>
      <c r="F999" s="1227"/>
      <c r="G999" s="1225"/>
      <c r="H999" s="1234"/>
      <c r="I999" s="1229"/>
      <c r="J999" s="1228"/>
      <c r="K999" s="1226"/>
      <c r="L999" s="1230"/>
      <c r="M999" s="1231"/>
      <c r="N999" s="1232"/>
      <c r="O999" s="1232"/>
    </row>
    <row r="1000">
      <c r="A1000" s="1223"/>
      <c r="B1000" s="1233"/>
      <c r="C1000" s="1225"/>
      <c r="D1000" s="1226"/>
      <c r="E1000" s="1227"/>
      <c r="F1000" s="1227"/>
      <c r="G1000" s="1225"/>
      <c r="H1000" s="1234"/>
      <c r="I1000" s="1229"/>
      <c r="J1000" s="1228"/>
      <c r="K1000" s="1226"/>
      <c r="L1000" s="1230"/>
      <c r="M1000" s="1231"/>
      <c r="N1000" s="1232"/>
      <c r="O1000" s="1232"/>
    </row>
    <row r="1001">
      <c r="A1001" s="1223"/>
      <c r="B1001" s="1233"/>
      <c r="C1001" s="1225"/>
      <c r="D1001" s="1226"/>
      <c r="E1001" s="1227"/>
      <c r="F1001" s="1227"/>
      <c r="G1001" s="1225"/>
      <c r="H1001" s="1234"/>
      <c r="I1001" s="1229"/>
      <c r="J1001" s="1228"/>
      <c r="K1001" s="1226"/>
      <c r="L1001" s="1230"/>
      <c r="M1001" s="1231"/>
      <c r="N1001" s="1232"/>
      <c r="O1001" s="1232"/>
    </row>
    <row r="1002">
      <c r="A1002" s="1223"/>
      <c r="B1002" s="1233"/>
      <c r="C1002" s="1225"/>
      <c r="D1002" s="1226"/>
      <c r="E1002" s="1227"/>
      <c r="F1002" s="1227"/>
      <c r="G1002" s="1225"/>
      <c r="H1002" s="1234"/>
      <c r="I1002" s="1229"/>
      <c r="J1002" s="1228"/>
      <c r="K1002" s="1226"/>
      <c r="L1002" s="1230"/>
      <c r="M1002" s="1231"/>
      <c r="N1002" s="1232"/>
      <c r="O1002" s="1232"/>
    </row>
    <row r="1003">
      <c r="A1003" s="1223"/>
      <c r="B1003" s="1233"/>
      <c r="C1003" s="1225"/>
      <c r="D1003" s="1226"/>
      <c r="E1003" s="1227"/>
      <c r="F1003" s="1227"/>
      <c r="G1003" s="1225"/>
      <c r="H1003" s="1234"/>
      <c r="I1003" s="1229"/>
      <c r="J1003" s="1228"/>
      <c r="K1003" s="1226"/>
      <c r="L1003" s="1230"/>
      <c r="M1003" s="1231"/>
      <c r="N1003" s="1232"/>
      <c r="O1003" s="1232"/>
    </row>
    <row r="1004">
      <c r="A1004" s="1223"/>
      <c r="B1004" s="1233"/>
      <c r="C1004" s="1225"/>
      <c r="D1004" s="1226"/>
      <c r="E1004" s="1227"/>
      <c r="F1004" s="1227"/>
      <c r="G1004" s="1225"/>
      <c r="H1004" s="1234"/>
      <c r="I1004" s="1229"/>
      <c r="J1004" s="1228"/>
      <c r="K1004" s="1226"/>
      <c r="L1004" s="1230"/>
      <c r="M1004" s="1231"/>
      <c r="N1004" s="1232"/>
      <c r="O1004" s="1232"/>
    </row>
    <row r="1005">
      <c r="A1005" s="1223"/>
      <c r="B1005" s="1233"/>
      <c r="C1005" s="1225"/>
      <c r="D1005" s="1226"/>
      <c r="E1005" s="1227"/>
      <c r="F1005" s="1227"/>
      <c r="G1005" s="1225"/>
      <c r="H1005" s="1234"/>
      <c r="I1005" s="1229"/>
      <c r="J1005" s="1228"/>
      <c r="K1005" s="1226"/>
      <c r="L1005" s="1230"/>
      <c r="M1005" s="1231"/>
      <c r="N1005" s="1232"/>
      <c r="O1005" s="1232"/>
    </row>
    <row r="1006">
      <c r="A1006" s="1223"/>
      <c r="B1006" s="1233"/>
      <c r="C1006" s="1225"/>
      <c r="D1006" s="1226"/>
      <c r="E1006" s="1227"/>
      <c r="F1006" s="1227"/>
      <c r="G1006" s="1225"/>
      <c r="H1006" s="1234"/>
      <c r="I1006" s="1229"/>
      <c r="J1006" s="1228"/>
      <c r="K1006" s="1226"/>
      <c r="L1006" s="1230"/>
      <c r="M1006" s="1231"/>
      <c r="N1006" s="1232"/>
      <c r="O1006" s="1232"/>
    </row>
    <row r="1007">
      <c r="A1007" s="1223"/>
      <c r="B1007" s="1233"/>
      <c r="C1007" s="1225"/>
      <c r="D1007" s="1226"/>
      <c r="E1007" s="1227"/>
      <c r="F1007" s="1227"/>
      <c r="G1007" s="1225"/>
      <c r="H1007" s="1234"/>
      <c r="I1007" s="1229"/>
      <c r="J1007" s="1228"/>
      <c r="K1007" s="1226"/>
      <c r="L1007" s="1230"/>
      <c r="M1007" s="1231"/>
      <c r="N1007" s="1232"/>
      <c r="O1007" s="1232"/>
    </row>
    <row r="1008">
      <c r="A1008" s="1223"/>
      <c r="B1008" s="1233"/>
      <c r="C1008" s="1225"/>
      <c r="D1008" s="1226"/>
      <c r="E1008" s="1227"/>
      <c r="F1008" s="1227"/>
      <c r="G1008" s="1225"/>
      <c r="H1008" s="1234"/>
      <c r="I1008" s="1229"/>
      <c r="J1008" s="1228"/>
      <c r="K1008" s="1226"/>
      <c r="L1008" s="1230"/>
      <c r="M1008" s="1231"/>
      <c r="N1008" s="1232"/>
      <c r="O1008" s="1232"/>
    </row>
    <row r="1009">
      <c r="A1009" s="1223"/>
      <c r="B1009" s="1233"/>
      <c r="C1009" s="1225"/>
      <c r="D1009" s="1226"/>
      <c r="E1009" s="1227"/>
      <c r="F1009" s="1227"/>
      <c r="G1009" s="1225"/>
      <c r="H1009" s="1234"/>
      <c r="I1009" s="1229"/>
      <c r="J1009" s="1228"/>
      <c r="K1009" s="1226"/>
      <c r="L1009" s="1230"/>
      <c r="M1009" s="1231"/>
      <c r="N1009" s="1232"/>
      <c r="O1009" s="1232"/>
    </row>
    <row r="1010">
      <c r="A1010" s="1223"/>
      <c r="B1010" s="1233"/>
      <c r="C1010" s="1225"/>
      <c r="D1010" s="1226"/>
      <c r="E1010" s="1227"/>
      <c r="F1010" s="1227"/>
      <c r="G1010" s="1225"/>
      <c r="H1010" s="1234"/>
      <c r="I1010" s="1229"/>
      <c r="J1010" s="1228"/>
      <c r="K1010" s="1226"/>
      <c r="L1010" s="1230"/>
      <c r="M1010" s="1231"/>
      <c r="N1010" s="1232"/>
      <c r="O1010" s="1232"/>
    </row>
    <row r="1011">
      <c r="A1011" s="1223"/>
      <c r="B1011" s="1233"/>
      <c r="C1011" s="1225"/>
      <c r="D1011" s="1226"/>
      <c r="E1011" s="1227"/>
      <c r="F1011" s="1227"/>
      <c r="G1011" s="1225"/>
      <c r="H1011" s="1234"/>
      <c r="I1011" s="1229"/>
      <c r="J1011" s="1228"/>
      <c r="K1011" s="1226"/>
      <c r="L1011" s="1230"/>
      <c r="M1011" s="1231"/>
      <c r="N1011" s="1232"/>
      <c r="O1011" s="1232"/>
    </row>
    <row r="1012">
      <c r="A1012" s="1223"/>
      <c r="B1012" s="1233"/>
      <c r="C1012" s="1225"/>
      <c r="D1012" s="1226"/>
      <c r="E1012" s="1227"/>
      <c r="F1012" s="1227"/>
      <c r="G1012" s="1225"/>
      <c r="H1012" s="1234"/>
      <c r="I1012" s="1229"/>
      <c r="J1012" s="1228"/>
      <c r="K1012" s="1226"/>
      <c r="L1012" s="1230"/>
      <c r="M1012" s="1231"/>
      <c r="N1012" s="1232"/>
      <c r="O1012" s="1232"/>
    </row>
    <row r="1013">
      <c r="A1013" s="1223"/>
      <c r="B1013" s="1233"/>
      <c r="C1013" s="1225"/>
      <c r="D1013" s="1226"/>
      <c r="E1013" s="1227"/>
      <c r="F1013" s="1227"/>
      <c r="G1013" s="1225"/>
      <c r="H1013" s="1234"/>
      <c r="I1013" s="1229"/>
      <c r="J1013" s="1228"/>
      <c r="K1013" s="1226"/>
      <c r="L1013" s="1230"/>
      <c r="M1013" s="1231"/>
      <c r="N1013" s="1232"/>
      <c r="O1013" s="1232"/>
    </row>
    <row r="1014">
      <c r="A1014" s="1223"/>
      <c r="B1014" s="1233"/>
      <c r="C1014" s="1225"/>
      <c r="D1014" s="1226"/>
      <c r="E1014" s="1227"/>
      <c r="F1014" s="1227"/>
      <c r="G1014" s="1225"/>
      <c r="H1014" s="1234"/>
      <c r="I1014" s="1229"/>
      <c r="J1014" s="1228"/>
      <c r="K1014" s="1226"/>
      <c r="L1014" s="1230"/>
      <c r="M1014" s="1231"/>
      <c r="N1014" s="1232"/>
      <c r="O1014" s="1232"/>
    </row>
    <row r="1015">
      <c r="A1015" s="1223"/>
      <c r="B1015" s="1233"/>
      <c r="C1015" s="1225"/>
      <c r="D1015" s="1226"/>
      <c r="E1015" s="1227"/>
      <c r="F1015" s="1227"/>
      <c r="G1015" s="1225"/>
      <c r="H1015" s="1234"/>
      <c r="I1015" s="1229"/>
      <c r="J1015" s="1228"/>
      <c r="K1015" s="1226"/>
      <c r="L1015" s="1230"/>
      <c r="M1015" s="1231"/>
      <c r="N1015" s="1232"/>
      <c r="O1015" s="1232"/>
    </row>
    <row r="1016">
      <c r="A1016" s="1223"/>
      <c r="B1016" s="1233"/>
      <c r="C1016" s="1225"/>
      <c r="D1016" s="1226"/>
      <c r="E1016" s="1227"/>
      <c r="F1016" s="1227"/>
      <c r="G1016" s="1225"/>
      <c r="H1016" s="1234"/>
      <c r="I1016" s="1229"/>
      <c r="J1016" s="1228"/>
      <c r="K1016" s="1226"/>
      <c r="L1016" s="1230"/>
      <c r="M1016" s="1231"/>
      <c r="N1016" s="1232"/>
      <c r="O1016" s="1232"/>
    </row>
    <row r="1017">
      <c r="A1017" s="1223"/>
      <c r="B1017" s="1233"/>
      <c r="C1017" s="1225"/>
      <c r="D1017" s="1226"/>
      <c r="E1017" s="1227"/>
      <c r="F1017" s="1227"/>
      <c r="G1017" s="1225"/>
      <c r="H1017" s="1234"/>
      <c r="I1017" s="1229"/>
      <c r="J1017" s="1228"/>
      <c r="K1017" s="1226"/>
      <c r="L1017" s="1230"/>
      <c r="M1017" s="1231"/>
      <c r="N1017" s="1232"/>
      <c r="O1017" s="1232"/>
    </row>
    <row r="1018">
      <c r="A1018" s="1223"/>
      <c r="B1018" s="1233"/>
      <c r="C1018" s="1225"/>
      <c r="D1018" s="1226"/>
      <c r="E1018" s="1227"/>
      <c r="F1018" s="1227"/>
      <c r="G1018" s="1225"/>
      <c r="H1018" s="1234"/>
      <c r="I1018" s="1229"/>
      <c r="J1018" s="1228"/>
      <c r="K1018" s="1226"/>
      <c r="L1018" s="1230"/>
      <c r="M1018" s="1231"/>
      <c r="N1018" s="1232"/>
      <c r="O1018" s="1232"/>
    </row>
    <row r="1019">
      <c r="A1019" s="1223"/>
      <c r="B1019" s="1233"/>
      <c r="C1019" s="1225"/>
      <c r="D1019" s="1226"/>
      <c r="E1019" s="1227"/>
      <c r="F1019" s="1227"/>
      <c r="G1019" s="1225"/>
      <c r="H1019" s="1234"/>
      <c r="I1019" s="1229"/>
      <c r="J1019" s="1228"/>
      <c r="K1019" s="1226"/>
      <c r="L1019" s="1230"/>
      <c r="M1019" s="1231"/>
      <c r="N1019" s="1232"/>
      <c r="O1019" s="1232"/>
    </row>
    <row r="1020">
      <c r="A1020" s="1223"/>
      <c r="B1020" s="1233"/>
      <c r="C1020" s="1225"/>
      <c r="D1020" s="1226"/>
      <c r="E1020" s="1227"/>
      <c r="F1020" s="1227"/>
      <c r="G1020" s="1225"/>
      <c r="H1020" s="1234"/>
      <c r="I1020" s="1229"/>
      <c r="J1020" s="1228"/>
      <c r="K1020" s="1226"/>
      <c r="L1020" s="1230"/>
      <c r="M1020" s="1231"/>
      <c r="N1020" s="1232"/>
      <c r="O1020" s="1232"/>
    </row>
    <row r="1021">
      <c r="A1021" s="1223"/>
      <c r="B1021" s="1233"/>
      <c r="C1021" s="1225"/>
      <c r="D1021" s="1226"/>
      <c r="E1021" s="1227"/>
      <c r="F1021" s="1227"/>
      <c r="G1021" s="1225"/>
      <c r="H1021" s="1234"/>
      <c r="I1021" s="1229"/>
      <c r="J1021" s="1228"/>
      <c r="K1021" s="1226"/>
      <c r="L1021" s="1230"/>
      <c r="M1021" s="1231"/>
      <c r="N1021" s="1232"/>
      <c r="O1021" s="1232"/>
    </row>
    <row r="1022">
      <c r="A1022" s="1223"/>
      <c r="B1022" s="1233"/>
      <c r="C1022" s="1225"/>
      <c r="D1022" s="1226"/>
      <c r="E1022" s="1227"/>
      <c r="F1022" s="1227"/>
      <c r="G1022" s="1225"/>
      <c r="H1022" s="1234"/>
      <c r="I1022" s="1229"/>
      <c r="J1022" s="1228"/>
      <c r="K1022" s="1226"/>
      <c r="L1022" s="1230"/>
      <c r="M1022" s="1231"/>
      <c r="N1022" s="1232"/>
      <c r="O1022" s="1232"/>
    </row>
    <row r="1023">
      <c r="A1023" s="1223"/>
      <c r="B1023" s="1233"/>
      <c r="C1023" s="1225"/>
      <c r="D1023" s="1226"/>
      <c r="E1023" s="1227"/>
      <c r="F1023" s="1227"/>
      <c r="G1023" s="1225"/>
      <c r="H1023" s="1234"/>
      <c r="I1023" s="1229"/>
      <c r="J1023" s="1228"/>
      <c r="K1023" s="1226"/>
      <c r="L1023" s="1230"/>
      <c r="M1023" s="1231"/>
      <c r="N1023" s="1232"/>
      <c r="O1023" s="1232"/>
    </row>
    <row r="1024">
      <c r="A1024" s="1223"/>
      <c r="B1024" s="1233"/>
      <c r="C1024" s="1225"/>
      <c r="D1024" s="1226"/>
      <c r="E1024" s="1227"/>
      <c r="F1024" s="1227"/>
      <c r="G1024" s="1225"/>
      <c r="H1024" s="1234"/>
      <c r="I1024" s="1229"/>
      <c r="J1024" s="1228"/>
      <c r="K1024" s="1226"/>
      <c r="L1024" s="1230"/>
      <c r="M1024" s="1231"/>
      <c r="N1024" s="1232"/>
      <c r="O1024" s="1232"/>
    </row>
    <row r="1025">
      <c r="A1025" s="1223"/>
      <c r="B1025" s="1233"/>
      <c r="C1025" s="1225"/>
      <c r="D1025" s="1226"/>
      <c r="E1025" s="1227"/>
      <c r="F1025" s="1227"/>
      <c r="G1025" s="1225"/>
      <c r="H1025" s="1234"/>
      <c r="I1025" s="1229"/>
      <c r="J1025" s="1228"/>
      <c r="K1025" s="1226"/>
      <c r="L1025" s="1230"/>
      <c r="M1025" s="1231"/>
      <c r="N1025" s="1232"/>
      <c r="O1025" s="1232"/>
    </row>
    <row r="1026">
      <c r="A1026" s="1223"/>
      <c r="B1026" s="1233"/>
      <c r="C1026" s="1225"/>
      <c r="D1026" s="1226"/>
      <c r="E1026" s="1227"/>
      <c r="F1026" s="1227"/>
      <c r="G1026" s="1225"/>
      <c r="H1026" s="1234"/>
      <c r="I1026" s="1229"/>
      <c r="J1026" s="1228"/>
      <c r="K1026" s="1226"/>
      <c r="L1026" s="1230"/>
      <c r="M1026" s="1231"/>
      <c r="N1026" s="1232"/>
      <c r="O1026" s="1232"/>
    </row>
    <row r="1027">
      <c r="A1027" s="1223"/>
      <c r="B1027" s="1233"/>
      <c r="C1027" s="1225"/>
      <c r="D1027" s="1226"/>
      <c r="E1027" s="1227"/>
      <c r="F1027" s="1227"/>
      <c r="G1027" s="1225"/>
      <c r="H1027" s="1234"/>
      <c r="I1027" s="1229"/>
      <c r="J1027" s="1228"/>
      <c r="K1027" s="1226"/>
      <c r="L1027" s="1230"/>
      <c r="M1027" s="1231"/>
      <c r="N1027" s="1232"/>
      <c r="O1027" s="1232"/>
    </row>
    <row r="1028">
      <c r="A1028" s="1223"/>
      <c r="B1028" s="1233"/>
      <c r="C1028" s="1225"/>
      <c r="D1028" s="1226"/>
      <c r="E1028" s="1227"/>
      <c r="F1028" s="1227"/>
      <c r="G1028" s="1225"/>
      <c r="H1028" s="1234"/>
      <c r="I1028" s="1229"/>
      <c r="J1028" s="1228"/>
      <c r="K1028" s="1226"/>
      <c r="L1028" s="1230"/>
      <c r="M1028" s="1231"/>
      <c r="N1028" s="1232"/>
      <c r="O1028" s="1232"/>
    </row>
    <row r="1029">
      <c r="A1029" s="1223"/>
      <c r="B1029" s="1233"/>
      <c r="C1029" s="1225"/>
      <c r="D1029" s="1226"/>
      <c r="E1029" s="1227"/>
      <c r="F1029" s="1227"/>
      <c r="G1029" s="1225"/>
      <c r="H1029" s="1234"/>
      <c r="I1029" s="1229"/>
      <c r="J1029" s="1228"/>
      <c r="K1029" s="1226"/>
      <c r="L1029" s="1230"/>
      <c r="M1029" s="1231"/>
      <c r="N1029" s="1232"/>
      <c r="O1029" s="1232"/>
    </row>
    <row r="1030">
      <c r="A1030" s="1223"/>
      <c r="B1030" s="1233"/>
      <c r="C1030" s="1225"/>
      <c r="D1030" s="1226"/>
      <c r="E1030" s="1227"/>
      <c r="F1030" s="1227"/>
      <c r="G1030" s="1225"/>
      <c r="H1030" s="1234"/>
      <c r="I1030" s="1229"/>
      <c r="J1030" s="1228"/>
      <c r="K1030" s="1226"/>
      <c r="L1030" s="1230"/>
      <c r="M1030" s="1231"/>
      <c r="N1030" s="1232"/>
      <c r="O1030" s="1232"/>
    </row>
    <row r="1031">
      <c r="A1031" s="1223"/>
      <c r="B1031" s="1233"/>
      <c r="C1031" s="1225"/>
      <c r="D1031" s="1226"/>
      <c r="E1031" s="1227"/>
      <c r="F1031" s="1227"/>
      <c r="G1031" s="1225"/>
      <c r="H1031" s="1234"/>
      <c r="I1031" s="1229"/>
      <c r="J1031" s="1228"/>
      <c r="K1031" s="1226"/>
      <c r="L1031" s="1230"/>
      <c r="M1031" s="1231"/>
      <c r="N1031" s="1232"/>
      <c r="O1031" s="1232"/>
    </row>
    <row r="1032">
      <c r="A1032" s="1223"/>
      <c r="B1032" s="1233"/>
      <c r="C1032" s="1225"/>
      <c r="D1032" s="1226"/>
      <c r="E1032" s="1227"/>
      <c r="F1032" s="1227"/>
      <c r="G1032" s="1225"/>
      <c r="H1032" s="1234"/>
      <c r="I1032" s="1229"/>
      <c r="J1032" s="1228"/>
      <c r="K1032" s="1226"/>
      <c r="L1032" s="1230"/>
      <c r="M1032" s="1231"/>
      <c r="N1032" s="1232"/>
      <c r="O1032" s="1232"/>
    </row>
    <row r="1033">
      <c r="A1033" s="1223"/>
      <c r="B1033" s="1233"/>
      <c r="C1033" s="1225"/>
      <c r="D1033" s="1226"/>
      <c r="E1033" s="1227"/>
      <c r="F1033" s="1227"/>
      <c r="G1033" s="1225"/>
      <c r="H1033" s="1234"/>
      <c r="I1033" s="1229"/>
      <c r="J1033" s="1228"/>
      <c r="K1033" s="1226"/>
      <c r="L1033" s="1230"/>
      <c r="M1033" s="1231"/>
      <c r="N1033" s="1232"/>
      <c r="O1033" s="1232"/>
    </row>
    <row r="1034">
      <c r="A1034" s="1223"/>
      <c r="B1034" s="1233"/>
      <c r="C1034" s="1225"/>
      <c r="D1034" s="1226"/>
      <c r="E1034" s="1227"/>
      <c r="F1034" s="1227"/>
      <c r="G1034" s="1225"/>
      <c r="H1034" s="1234"/>
      <c r="I1034" s="1229"/>
      <c r="J1034" s="1228"/>
      <c r="K1034" s="1226"/>
      <c r="L1034" s="1230"/>
      <c r="M1034" s="1231"/>
      <c r="N1034" s="1232"/>
      <c r="O1034" s="1232"/>
    </row>
    <row r="1035">
      <c r="A1035" s="1223"/>
      <c r="B1035" s="1233"/>
      <c r="C1035" s="1225"/>
      <c r="D1035" s="1226"/>
      <c r="E1035" s="1227"/>
      <c r="F1035" s="1227"/>
      <c r="G1035" s="1225"/>
      <c r="H1035" s="1234"/>
      <c r="I1035" s="1229"/>
      <c r="J1035" s="1228"/>
      <c r="K1035" s="1226"/>
      <c r="L1035" s="1230"/>
      <c r="M1035" s="1231"/>
      <c r="N1035" s="1232"/>
      <c r="O1035" s="1232"/>
    </row>
    <row r="1036">
      <c r="A1036" s="1223"/>
      <c r="B1036" s="1233"/>
      <c r="C1036" s="1225"/>
      <c r="D1036" s="1226"/>
      <c r="E1036" s="1227"/>
      <c r="F1036" s="1227"/>
      <c r="G1036" s="1225"/>
      <c r="H1036" s="1234"/>
      <c r="I1036" s="1229"/>
      <c r="J1036" s="1228"/>
      <c r="K1036" s="1226"/>
      <c r="L1036" s="1230"/>
      <c r="M1036" s="1231"/>
      <c r="N1036" s="1232"/>
      <c r="O1036" s="1232"/>
    </row>
    <row r="1037">
      <c r="A1037" s="1223"/>
      <c r="B1037" s="1233"/>
      <c r="C1037" s="1225"/>
      <c r="D1037" s="1226"/>
      <c r="E1037" s="1227"/>
      <c r="F1037" s="1227"/>
      <c r="G1037" s="1225"/>
      <c r="H1037" s="1234"/>
      <c r="I1037" s="1229"/>
      <c r="J1037" s="1228"/>
      <c r="K1037" s="1226"/>
      <c r="L1037" s="1230"/>
      <c r="M1037" s="1231"/>
      <c r="N1037" s="1232"/>
      <c r="O1037" s="1232"/>
    </row>
    <row r="1038">
      <c r="A1038" s="1223"/>
      <c r="B1038" s="1233"/>
      <c r="C1038" s="1225"/>
      <c r="D1038" s="1226"/>
      <c r="E1038" s="1227"/>
      <c r="F1038" s="1227"/>
      <c r="G1038" s="1225"/>
      <c r="H1038" s="1234"/>
      <c r="I1038" s="1229"/>
      <c r="J1038" s="1228"/>
      <c r="K1038" s="1226"/>
      <c r="L1038" s="1230"/>
      <c r="M1038" s="1231"/>
      <c r="N1038" s="1232"/>
      <c r="O1038" s="1232"/>
    </row>
    <row r="1039">
      <c r="A1039" s="1223"/>
      <c r="B1039" s="1233"/>
      <c r="C1039" s="1225"/>
      <c r="D1039" s="1226"/>
      <c r="E1039" s="1227"/>
      <c r="F1039" s="1227"/>
      <c r="G1039" s="1225"/>
      <c r="H1039" s="1234"/>
      <c r="I1039" s="1229"/>
      <c r="J1039" s="1228"/>
      <c r="K1039" s="1226"/>
      <c r="L1039" s="1230"/>
      <c r="M1039" s="1231"/>
      <c r="N1039" s="1232"/>
      <c r="O1039" s="1232"/>
    </row>
    <row r="1040">
      <c r="A1040" s="1223"/>
      <c r="B1040" s="1233"/>
      <c r="C1040" s="1225"/>
      <c r="D1040" s="1226"/>
      <c r="E1040" s="1227"/>
      <c r="F1040" s="1227"/>
      <c r="G1040" s="1225"/>
      <c r="H1040" s="1234"/>
      <c r="I1040" s="1229"/>
      <c r="J1040" s="1228"/>
      <c r="K1040" s="1226"/>
      <c r="L1040" s="1230"/>
      <c r="M1040" s="1231"/>
      <c r="N1040" s="1232"/>
      <c r="O1040" s="1232"/>
    </row>
    <row r="1041">
      <c r="A1041" s="1223"/>
      <c r="B1041" s="1233"/>
      <c r="C1041" s="1225"/>
      <c r="D1041" s="1226"/>
      <c r="E1041" s="1227"/>
      <c r="F1041" s="1227"/>
      <c r="G1041" s="1225"/>
      <c r="H1041" s="1234"/>
      <c r="I1041" s="1229"/>
      <c r="J1041" s="1228"/>
      <c r="K1041" s="1226"/>
      <c r="L1041" s="1230"/>
      <c r="M1041" s="1231"/>
      <c r="N1041" s="1232"/>
      <c r="O1041" s="1232"/>
    </row>
    <row r="1042">
      <c r="A1042" s="1223"/>
      <c r="B1042" s="1233"/>
      <c r="C1042" s="1225"/>
      <c r="D1042" s="1226"/>
      <c r="E1042" s="1227"/>
      <c r="F1042" s="1227"/>
      <c r="G1042" s="1225"/>
      <c r="H1042" s="1234"/>
      <c r="I1042" s="1229"/>
      <c r="J1042" s="1228"/>
      <c r="K1042" s="1226"/>
      <c r="L1042" s="1230"/>
      <c r="M1042" s="1231"/>
      <c r="N1042" s="1232"/>
      <c r="O1042" s="1232"/>
    </row>
    <row r="1043">
      <c r="A1043" s="1223"/>
      <c r="B1043" s="1233"/>
      <c r="C1043" s="1225"/>
      <c r="D1043" s="1226"/>
      <c r="E1043" s="1227"/>
      <c r="F1043" s="1227"/>
      <c r="G1043" s="1225"/>
      <c r="H1043" s="1234"/>
      <c r="I1043" s="1229"/>
      <c r="J1043" s="1228"/>
      <c r="K1043" s="1226"/>
      <c r="L1043" s="1230"/>
      <c r="M1043" s="1231"/>
      <c r="N1043" s="1232"/>
      <c r="O1043" s="1232"/>
    </row>
    <row r="1044">
      <c r="A1044" s="1223"/>
      <c r="B1044" s="1233"/>
      <c r="C1044" s="1225"/>
      <c r="D1044" s="1226"/>
      <c r="E1044" s="1227"/>
      <c r="F1044" s="1227"/>
      <c r="G1044" s="1225"/>
      <c r="H1044" s="1234"/>
      <c r="I1044" s="1229"/>
      <c r="J1044" s="1228"/>
      <c r="K1044" s="1226"/>
      <c r="L1044" s="1230"/>
      <c r="M1044" s="1231"/>
      <c r="N1044" s="1232"/>
      <c r="O1044" s="1232"/>
    </row>
    <row r="1045">
      <c r="A1045" s="1223"/>
      <c r="B1045" s="1233"/>
      <c r="C1045" s="1225"/>
      <c r="D1045" s="1226"/>
      <c r="E1045" s="1227"/>
      <c r="F1045" s="1227"/>
      <c r="G1045" s="1225"/>
      <c r="H1045" s="1234"/>
      <c r="I1045" s="1229"/>
      <c r="J1045" s="1228"/>
      <c r="K1045" s="1226"/>
      <c r="L1045" s="1230"/>
      <c r="M1045" s="1231"/>
      <c r="N1045" s="1232"/>
      <c r="O1045" s="1232"/>
    </row>
    <row r="1046">
      <c r="A1046" s="1223"/>
      <c r="B1046" s="1233"/>
      <c r="C1046" s="1225"/>
      <c r="D1046" s="1226"/>
      <c r="E1046" s="1227"/>
      <c r="F1046" s="1227"/>
      <c r="G1046" s="1225"/>
      <c r="H1046" s="1234"/>
      <c r="I1046" s="1229"/>
      <c r="J1046" s="1228"/>
      <c r="K1046" s="1226"/>
      <c r="L1046" s="1230"/>
      <c r="M1046" s="1231"/>
      <c r="N1046" s="1232"/>
      <c r="O1046" s="1232"/>
    </row>
    <row r="1047">
      <c r="A1047" s="1223"/>
      <c r="B1047" s="1233"/>
      <c r="C1047" s="1225"/>
      <c r="D1047" s="1226"/>
      <c r="E1047" s="1227"/>
      <c r="F1047" s="1227"/>
      <c r="G1047" s="1225"/>
      <c r="H1047" s="1234"/>
      <c r="I1047" s="1229"/>
      <c r="J1047" s="1228"/>
      <c r="K1047" s="1226"/>
      <c r="L1047" s="1230"/>
      <c r="M1047" s="1231"/>
      <c r="N1047" s="1232"/>
      <c r="O1047" s="1232"/>
    </row>
    <row r="1048">
      <c r="A1048" s="1223"/>
      <c r="B1048" s="1233"/>
      <c r="C1048" s="1225"/>
      <c r="D1048" s="1226"/>
      <c r="E1048" s="1227"/>
      <c r="F1048" s="1227"/>
      <c r="G1048" s="1225"/>
      <c r="H1048" s="1234"/>
      <c r="I1048" s="1229"/>
      <c r="J1048" s="1228"/>
      <c r="K1048" s="1226"/>
      <c r="L1048" s="1230"/>
      <c r="M1048" s="1231"/>
      <c r="N1048" s="1232"/>
      <c r="O1048" s="1232"/>
    </row>
    <row r="1049">
      <c r="A1049" s="1223"/>
      <c r="B1049" s="1233"/>
      <c r="C1049" s="1225"/>
      <c r="D1049" s="1226"/>
      <c r="E1049" s="1227"/>
      <c r="F1049" s="1227"/>
      <c r="G1049" s="1225"/>
      <c r="H1049" s="1234"/>
      <c r="I1049" s="1229"/>
      <c r="J1049" s="1228"/>
      <c r="K1049" s="1226"/>
      <c r="L1049" s="1230"/>
      <c r="M1049" s="1231"/>
      <c r="N1049" s="1232"/>
      <c r="O1049" s="1232"/>
    </row>
    <row r="1050">
      <c r="A1050" s="1223"/>
      <c r="B1050" s="1233"/>
      <c r="C1050" s="1225"/>
      <c r="D1050" s="1226"/>
      <c r="E1050" s="1227"/>
      <c r="F1050" s="1227"/>
      <c r="G1050" s="1225"/>
      <c r="H1050" s="1234"/>
      <c r="I1050" s="1229"/>
      <c r="J1050" s="1228"/>
      <c r="K1050" s="1226"/>
      <c r="L1050" s="1230"/>
      <c r="M1050" s="1231"/>
      <c r="N1050" s="1232"/>
      <c r="O1050" s="1232"/>
    </row>
    <row r="1051">
      <c r="A1051" s="1223"/>
      <c r="B1051" s="1233"/>
      <c r="C1051" s="1225"/>
      <c r="D1051" s="1226"/>
      <c r="E1051" s="1227"/>
      <c r="F1051" s="1227"/>
      <c r="G1051" s="1225"/>
      <c r="H1051" s="1234"/>
      <c r="I1051" s="1229"/>
      <c r="J1051" s="1228"/>
      <c r="K1051" s="1226"/>
      <c r="L1051" s="1230"/>
      <c r="M1051" s="1231"/>
      <c r="N1051" s="1232"/>
      <c r="O1051" s="1232"/>
    </row>
    <row r="1052">
      <c r="A1052" s="1223"/>
      <c r="B1052" s="1233"/>
      <c r="C1052" s="1225"/>
      <c r="D1052" s="1226"/>
      <c r="E1052" s="1227"/>
      <c r="F1052" s="1227"/>
      <c r="G1052" s="1225"/>
      <c r="H1052" s="1234"/>
      <c r="I1052" s="1229"/>
      <c r="J1052" s="1228"/>
      <c r="K1052" s="1226"/>
      <c r="L1052" s="1230"/>
      <c r="M1052" s="1231"/>
      <c r="N1052" s="1232"/>
      <c r="O1052" s="1232"/>
    </row>
    <row r="1053">
      <c r="A1053" s="1223"/>
      <c r="B1053" s="1233"/>
      <c r="C1053" s="1225"/>
      <c r="D1053" s="1226"/>
      <c r="E1053" s="1227"/>
      <c r="F1053" s="1227"/>
      <c r="G1053" s="1225"/>
      <c r="H1053" s="1234"/>
      <c r="I1053" s="1229"/>
      <c r="J1053" s="1228"/>
      <c r="K1053" s="1226"/>
      <c r="L1053" s="1230"/>
      <c r="M1053" s="1231"/>
      <c r="N1053" s="1232"/>
      <c r="O1053" s="1232"/>
    </row>
    <row r="1054">
      <c r="A1054" s="1223"/>
      <c r="B1054" s="1233"/>
      <c r="C1054" s="1225"/>
      <c r="D1054" s="1226"/>
      <c r="E1054" s="1227"/>
      <c r="F1054" s="1227"/>
      <c r="G1054" s="1225"/>
      <c r="H1054" s="1234"/>
      <c r="I1054" s="1229"/>
      <c r="J1054" s="1228"/>
      <c r="K1054" s="1226"/>
      <c r="L1054" s="1230"/>
      <c r="M1054" s="1231"/>
      <c r="N1054" s="1232"/>
      <c r="O1054" s="1232"/>
    </row>
    <row r="1055">
      <c r="A1055" s="1223"/>
      <c r="B1055" s="1233"/>
      <c r="C1055" s="1225"/>
      <c r="D1055" s="1226"/>
      <c r="E1055" s="1227"/>
      <c r="F1055" s="1227"/>
      <c r="G1055" s="1225"/>
      <c r="H1055" s="1234"/>
      <c r="I1055" s="1229"/>
      <c r="J1055" s="1228"/>
      <c r="K1055" s="1226"/>
      <c r="L1055" s="1230"/>
      <c r="M1055" s="1231"/>
      <c r="N1055" s="1232"/>
      <c r="O1055" s="1232"/>
    </row>
    <row r="1056">
      <c r="A1056" s="1223"/>
      <c r="B1056" s="1233"/>
      <c r="C1056" s="1225"/>
      <c r="D1056" s="1226"/>
      <c r="E1056" s="1227"/>
      <c r="F1056" s="1227"/>
      <c r="G1056" s="1225"/>
      <c r="H1056" s="1234"/>
      <c r="I1056" s="1229"/>
      <c r="J1056" s="1228"/>
      <c r="K1056" s="1226"/>
      <c r="L1056" s="1230"/>
      <c r="M1056" s="1231"/>
      <c r="N1056" s="1232"/>
      <c r="O1056" s="1232"/>
    </row>
    <row r="1057">
      <c r="A1057" s="1223"/>
      <c r="B1057" s="1233"/>
      <c r="C1057" s="1225"/>
      <c r="D1057" s="1226"/>
      <c r="E1057" s="1227"/>
      <c r="F1057" s="1227"/>
      <c r="G1057" s="1225"/>
      <c r="H1057" s="1234"/>
      <c r="I1057" s="1229"/>
      <c r="J1057" s="1228"/>
      <c r="K1057" s="1226"/>
      <c r="L1057" s="1230"/>
      <c r="M1057" s="1231"/>
      <c r="N1057" s="1232"/>
      <c r="O1057" s="1232"/>
    </row>
    <row r="1058">
      <c r="A1058" s="1223"/>
      <c r="B1058" s="1233"/>
      <c r="C1058" s="1225"/>
      <c r="D1058" s="1226"/>
      <c r="E1058" s="1227"/>
      <c r="F1058" s="1227"/>
      <c r="G1058" s="1225"/>
      <c r="H1058" s="1234"/>
      <c r="I1058" s="1229"/>
      <c r="J1058" s="1228"/>
      <c r="K1058" s="1226"/>
      <c r="L1058" s="1230"/>
      <c r="M1058" s="1231"/>
      <c r="N1058" s="1232"/>
      <c r="O1058" s="1232"/>
    </row>
    <row r="1059">
      <c r="A1059" s="1223"/>
      <c r="B1059" s="1233"/>
      <c r="C1059" s="1225"/>
      <c r="D1059" s="1226"/>
      <c r="E1059" s="1227"/>
      <c r="F1059" s="1227"/>
      <c r="G1059" s="1225"/>
      <c r="H1059" s="1234"/>
      <c r="I1059" s="1229"/>
      <c r="J1059" s="1228"/>
      <c r="K1059" s="1226"/>
      <c r="L1059" s="1230"/>
      <c r="M1059" s="1231"/>
      <c r="N1059" s="1232"/>
      <c r="O1059" s="1232"/>
    </row>
    <row r="1060">
      <c r="A1060" s="1223"/>
      <c r="B1060" s="1233"/>
      <c r="C1060" s="1225"/>
      <c r="D1060" s="1226"/>
      <c r="E1060" s="1227"/>
      <c r="F1060" s="1227"/>
      <c r="G1060" s="1225"/>
      <c r="H1060" s="1234"/>
      <c r="I1060" s="1229"/>
      <c r="J1060" s="1228"/>
      <c r="K1060" s="1226"/>
      <c r="L1060" s="1230"/>
      <c r="M1060" s="1231"/>
      <c r="N1060" s="1232"/>
      <c r="O1060" s="1232"/>
    </row>
    <row r="1061">
      <c r="A1061" s="1223"/>
      <c r="B1061" s="1233"/>
      <c r="C1061" s="1225"/>
      <c r="D1061" s="1226"/>
      <c r="E1061" s="1227"/>
      <c r="F1061" s="1227"/>
      <c r="G1061" s="1225"/>
      <c r="H1061" s="1234"/>
      <c r="I1061" s="1229"/>
      <c r="J1061" s="1228"/>
      <c r="K1061" s="1226"/>
      <c r="L1061" s="1230"/>
      <c r="M1061" s="1231"/>
      <c r="N1061" s="1232"/>
      <c r="O1061" s="1232"/>
    </row>
    <row r="1062">
      <c r="A1062" s="1223"/>
      <c r="B1062" s="1233"/>
      <c r="C1062" s="1225"/>
      <c r="D1062" s="1226"/>
      <c r="E1062" s="1227"/>
      <c r="F1062" s="1227"/>
      <c r="G1062" s="1225"/>
      <c r="H1062" s="1234"/>
      <c r="I1062" s="1229"/>
      <c r="J1062" s="1228"/>
      <c r="K1062" s="1226"/>
      <c r="L1062" s="1230"/>
      <c r="M1062" s="1231"/>
      <c r="N1062" s="1232"/>
      <c r="O1062" s="1232"/>
    </row>
    <row r="1063">
      <c r="A1063" s="1223"/>
      <c r="B1063" s="1233"/>
      <c r="C1063" s="1225"/>
      <c r="D1063" s="1226"/>
      <c r="E1063" s="1227"/>
      <c r="F1063" s="1227"/>
      <c r="G1063" s="1225"/>
      <c r="H1063" s="1234"/>
      <c r="I1063" s="1229"/>
      <c r="J1063" s="1228"/>
      <c r="K1063" s="1226"/>
      <c r="L1063" s="1230"/>
      <c r="M1063" s="1231"/>
      <c r="N1063" s="1232"/>
      <c r="O1063" s="1232"/>
    </row>
    <row r="1064">
      <c r="A1064" s="1223"/>
      <c r="B1064" s="1233"/>
      <c r="C1064" s="1225"/>
      <c r="D1064" s="1226"/>
      <c r="E1064" s="1227"/>
      <c r="F1064" s="1227"/>
      <c r="G1064" s="1225"/>
      <c r="H1064" s="1234"/>
      <c r="I1064" s="1229"/>
      <c r="J1064" s="1228"/>
      <c r="K1064" s="1226"/>
      <c r="L1064" s="1230"/>
      <c r="M1064" s="1231"/>
      <c r="N1064" s="1232"/>
      <c r="O1064" s="1232"/>
    </row>
    <row r="1065">
      <c r="A1065" s="1223"/>
      <c r="B1065" s="1233"/>
      <c r="C1065" s="1225"/>
      <c r="D1065" s="1226"/>
      <c r="E1065" s="1227"/>
      <c r="F1065" s="1227"/>
      <c r="G1065" s="1225"/>
      <c r="H1065" s="1234"/>
      <c r="I1065" s="1229"/>
      <c r="J1065" s="1228"/>
      <c r="K1065" s="1226"/>
      <c r="L1065" s="1230"/>
      <c r="M1065" s="1231"/>
      <c r="N1065" s="1232"/>
      <c r="O1065" s="1232"/>
    </row>
    <row r="1066">
      <c r="A1066" s="1223"/>
      <c r="B1066" s="1233"/>
      <c r="C1066" s="1225"/>
      <c r="D1066" s="1226"/>
      <c r="E1066" s="1227"/>
      <c r="F1066" s="1227"/>
      <c r="G1066" s="1225"/>
      <c r="H1066" s="1234"/>
      <c r="I1066" s="1229"/>
      <c r="J1066" s="1228"/>
      <c r="K1066" s="1226"/>
      <c r="L1066" s="1230"/>
      <c r="M1066" s="1231"/>
      <c r="N1066" s="1232"/>
      <c r="O1066" s="1232"/>
    </row>
    <row r="1067">
      <c r="A1067" s="1223"/>
      <c r="B1067" s="1233"/>
      <c r="C1067" s="1225"/>
      <c r="D1067" s="1226"/>
      <c r="E1067" s="1227"/>
      <c r="F1067" s="1227"/>
      <c r="G1067" s="1225"/>
      <c r="H1067" s="1234"/>
      <c r="I1067" s="1229"/>
      <c r="J1067" s="1228"/>
      <c r="K1067" s="1226"/>
      <c r="L1067" s="1230"/>
      <c r="M1067" s="1231"/>
      <c r="N1067" s="1232"/>
      <c r="O1067" s="1232"/>
    </row>
    <row r="1068">
      <c r="A1068" s="1223"/>
      <c r="B1068" s="1233"/>
      <c r="C1068" s="1225"/>
      <c r="D1068" s="1226"/>
      <c r="E1068" s="1227"/>
      <c r="F1068" s="1227"/>
      <c r="G1068" s="1225"/>
      <c r="H1068" s="1234"/>
      <c r="I1068" s="1229"/>
      <c r="J1068" s="1228"/>
      <c r="K1068" s="1226"/>
      <c r="L1068" s="1230"/>
      <c r="M1068" s="1231"/>
      <c r="N1068" s="1232"/>
      <c r="O1068" s="1232"/>
    </row>
    <row r="1069">
      <c r="A1069" s="1223"/>
      <c r="B1069" s="1233"/>
      <c r="C1069" s="1225"/>
      <c r="D1069" s="1226"/>
      <c r="E1069" s="1227"/>
      <c r="F1069" s="1227"/>
      <c r="G1069" s="1225"/>
      <c r="H1069" s="1234"/>
      <c r="I1069" s="1229"/>
      <c r="J1069" s="1228"/>
      <c r="K1069" s="1226"/>
      <c r="L1069" s="1230"/>
      <c r="M1069" s="1231"/>
      <c r="N1069" s="1232"/>
      <c r="O1069" s="1232"/>
    </row>
    <row r="1070">
      <c r="A1070" s="1223"/>
      <c r="B1070" s="1233"/>
      <c r="C1070" s="1225"/>
      <c r="D1070" s="1226"/>
      <c r="E1070" s="1227"/>
      <c r="F1070" s="1227"/>
      <c r="G1070" s="1225"/>
      <c r="H1070" s="1234"/>
      <c r="I1070" s="1229"/>
      <c r="J1070" s="1228"/>
      <c r="K1070" s="1226"/>
      <c r="L1070" s="1230"/>
      <c r="M1070" s="1231"/>
      <c r="N1070" s="1232"/>
      <c r="O1070" s="1232"/>
    </row>
    <row r="1071">
      <c r="A1071" s="1223"/>
      <c r="B1071" s="1233"/>
      <c r="C1071" s="1225"/>
      <c r="D1071" s="1226"/>
      <c r="E1071" s="1227"/>
      <c r="F1071" s="1227"/>
      <c r="G1071" s="1225"/>
      <c r="H1071" s="1234"/>
      <c r="I1071" s="1229"/>
      <c r="J1071" s="1228"/>
      <c r="K1071" s="1226"/>
      <c r="L1071" s="1230"/>
      <c r="M1071" s="1231"/>
      <c r="N1071" s="1232"/>
      <c r="O1071" s="1232"/>
    </row>
    <row r="1072">
      <c r="A1072" s="1223"/>
      <c r="B1072" s="1233"/>
      <c r="C1072" s="1225"/>
      <c r="D1072" s="1226"/>
      <c r="E1072" s="1227"/>
      <c r="F1072" s="1227"/>
      <c r="G1072" s="1225"/>
      <c r="H1072" s="1234"/>
      <c r="I1072" s="1229"/>
      <c r="J1072" s="1228"/>
      <c r="K1072" s="1226"/>
      <c r="L1072" s="1230"/>
      <c r="M1072" s="1231"/>
      <c r="N1072" s="1232"/>
      <c r="O1072" s="1232"/>
    </row>
    <row r="1073">
      <c r="A1073" s="1223"/>
      <c r="B1073" s="1233"/>
      <c r="C1073" s="1225"/>
      <c r="D1073" s="1226"/>
      <c r="E1073" s="1227"/>
      <c r="F1073" s="1227"/>
      <c r="G1073" s="1225"/>
      <c r="H1073" s="1234"/>
      <c r="I1073" s="1229"/>
      <c r="J1073" s="1228"/>
      <c r="K1073" s="1226"/>
      <c r="L1073" s="1230"/>
      <c r="M1073" s="1231"/>
      <c r="N1073" s="1232"/>
      <c r="O1073" s="1232"/>
    </row>
    <row r="1074">
      <c r="A1074" s="1223"/>
      <c r="B1074" s="1233"/>
      <c r="C1074" s="1225"/>
      <c r="D1074" s="1226"/>
      <c r="E1074" s="1227"/>
      <c r="F1074" s="1227"/>
      <c r="G1074" s="1225"/>
      <c r="H1074" s="1234"/>
      <c r="I1074" s="1229"/>
      <c r="J1074" s="1228"/>
      <c r="K1074" s="1226"/>
      <c r="L1074" s="1230"/>
      <c r="M1074" s="1231"/>
      <c r="N1074" s="1232"/>
      <c r="O1074" s="1232"/>
    </row>
    <row r="1075">
      <c r="A1075" s="1223"/>
      <c r="B1075" s="1233"/>
      <c r="C1075" s="1225"/>
      <c r="D1075" s="1226"/>
      <c r="E1075" s="1227"/>
      <c r="F1075" s="1227"/>
      <c r="G1075" s="1225"/>
      <c r="H1075" s="1234"/>
      <c r="I1075" s="1229"/>
      <c r="J1075" s="1228"/>
      <c r="K1075" s="1226"/>
      <c r="L1075" s="1230"/>
      <c r="M1075" s="1231"/>
      <c r="N1075" s="1232"/>
      <c r="O1075" s="1232"/>
    </row>
    <row r="1076">
      <c r="A1076" s="1223"/>
      <c r="B1076" s="1233"/>
      <c r="C1076" s="1225"/>
      <c r="D1076" s="1226"/>
      <c r="E1076" s="1227"/>
      <c r="F1076" s="1227"/>
      <c r="G1076" s="1225"/>
      <c r="H1076" s="1234"/>
      <c r="I1076" s="1229"/>
      <c r="J1076" s="1228"/>
      <c r="K1076" s="1226"/>
      <c r="L1076" s="1230"/>
      <c r="M1076" s="1231"/>
      <c r="N1076" s="1232"/>
      <c r="O1076" s="1232"/>
    </row>
    <row r="1077">
      <c r="A1077" s="1223"/>
      <c r="B1077" s="1233"/>
      <c r="C1077" s="1225"/>
      <c r="D1077" s="1226"/>
      <c r="E1077" s="1227"/>
      <c r="F1077" s="1227"/>
      <c r="G1077" s="1225"/>
      <c r="H1077" s="1234"/>
      <c r="I1077" s="1229"/>
      <c r="J1077" s="1228"/>
      <c r="K1077" s="1226"/>
      <c r="L1077" s="1230"/>
      <c r="M1077" s="1231"/>
      <c r="N1077" s="1232"/>
      <c r="O1077" s="1232"/>
    </row>
    <row r="1078">
      <c r="A1078" s="1223"/>
      <c r="B1078" s="1233"/>
      <c r="C1078" s="1225"/>
      <c r="D1078" s="1226"/>
      <c r="E1078" s="1227"/>
      <c r="F1078" s="1227"/>
      <c r="G1078" s="1225"/>
      <c r="H1078" s="1234"/>
      <c r="I1078" s="1229"/>
      <c r="J1078" s="1228"/>
      <c r="K1078" s="1226"/>
      <c r="L1078" s="1230"/>
      <c r="M1078" s="1231"/>
      <c r="N1078" s="1232"/>
      <c r="O1078" s="1232"/>
    </row>
    <row r="1079">
      <c r="A1079" s="1223"/>
      <c r="B1079" s="1233"/>
      <c r="C1079" s="1225"/>
      <c r="D1079" s="1226"/>
      <c r="E1079" s="1227"/>
      <c r="F1079" s="1227"/>
      <c r="G1079" s="1225"/>
      <c r="H1079" s="1234"/>
      <c r="I1079" s="1229"/>
      <c r="J1079" s="1228"/>
      <c r="K1079" s="1226"/>
      <c r="L1079" s="1230"/>
      <c r="M1079" s="1231"/>
      <c r="N1079" s="1232"/>
      <c r="O1079" s="1232"/>
    </row>
    <row r="1080">
      <c r="A1080" s="1223"/>
      <c r="B1080" s="1233"/>
      <c r="C1080" s="1225"/>
      <c r="D1080" s="1226"/>
      <c r="E1080" s="1227"/>
      <c r="F1080" s="1227"/>
      <c r="G1080" s="1225"/>
      <c r="H1080" s="1234"/>
      <c r="I1080" s="1229"/>
      <c r="J1080" s="1228"/>
      <c r="K1080" s="1226"/>
      <c r="L1080" s="1230"/>
      <c r="M1080" s="1231"/>
      <c r="N1080" s="1232"/>
      <c r="O1080" s="1232"/>
    </row>
    <row r="1081">
      <c r="A1081" s="1223"/>
      <c r="B1081" s="1233"/>
      <c r="C1081" s="1225"/>
      <c r="D1081" s="1226"/>
      <c r="E1081" s="1227"/>
      <c r="F1081" s="1227"/>
      <c r="G1081" s="1225"/>
      <c r="H1081" s="1234"/>
      <c r="I1081" s="1229"/>
      <c r="J1081" s="1228"/>
      <c r="K1081" s="1226"/>
      <c r="L1081" s="1230"/>
      <c r="M1081" s="1231"/>
      <c r="N1081" s="1232"/>
      <c r="O1081" s="1232"/>
    </row>
    <row r="1082">
      <c r="A1082" s="1223"/>
      <c r="B1082" s="1233"/>
      <c r="C1082" s="1225"/>
      <c r="D1082" s="1226"/>
      <c r="E1082" s="1227"/>
      <c r="F1082" s="1227"/>
      <c r="G1082" s="1225"/>
      <c r="H1082" s="1234"/>
      <c r="I1082" s="1229"/>
      <c r="J1082" s="1228"/>
      <c r="K1082" s="1226"/>
      <c r="L1082" s="1230"/>
      <c r="M1082" s="1231"/>
      <c r="N1082" s="1232"/>
      <c r="O1082" s="1232"/>
    </row>
    <row r="1083">
      <c r="A1083" s="1223"/>
      <c r="B1083" s="1233"/>
      <c r="C1083" s="1225"/>
      <c r="D1083" s="1226"/>
      <c r="E1083" s="1227"/>
      <c r="F1083" s="1227"/>
      <c r="G1083" s="1225"/>
      <c r="H1083" s="1234"/>
      <c r="I1083" s="1229"/>
      <c r="J1083" s="1228"/>
      <c r="K1083" s="1226"/>
      <c r="L1083" s="1230"/>
      <c r="M1083" s="1231"/>
      <c r="N1083" s="1232"/>
      <c r="O1083" s="1232"/>
    </row>
    <row r="1084">
      <c r="A1084" s="1223"/>
      <c r="B1084" s="1233"/>
      <c r="C1084" s="1225"/>
      <c r="D1084" s="1226"/>
      <c r="E1084" s="1227"/>
      <c r="F1084" s="1227"/>
      <c r="G1084" s="1225"/>
      <c r="H1084" s="1234"/>
      <c r="I1084" s="1229"/>
      <c r="J1084" s="1228"/>
      <c r="K1084" s="1226"/>
      <c r="L1084" s="1230"/>
      <c r="M1084" s="1231"/>
      <c r="N1084" s="1232"/>
      <c r="O1084" s="1232"/>
    </row>
    <row r="1085">
      <c r="A1085" s="1223"/>
      <c r="B1085" s="1233"/>
      <c r="C1085" s="1225"/>
      <c r="D1085" s="1226"/>
      <c r="E1085" s="1227"/>
      <c r="F1085" s="1227"/>
      <c r="G1085" s="1225"/>
      <c r="H1085" s="1234"/>
      <c r="I1085" s="1229"/>
      <c r="J1085" s="1228"/>
      <c r="K1085" s="1226"/>
      <c r="L1085" s="1230"/>
      <c r="M1085" s="1231"/>
      <c r="N1085" s="1232"/>
      <c r="O1085" s="1232"/>
    </row>
    <row r="1086">
      <c r="A1086" s="1223"/>
      <c r="B1086" s="1233"/>
      <c r="C1086" s="1225"/>
      <c r="D1086" s="1226"/>
      <c r="E1086" s="1227"/>
      <c r="F1086" s="1227"/>
      <c r="G1086" s="1225"/>
      <c r="H1086" s="1234"/>
      <c r="I1086" s="1229"/>
      <c r="J1086" s="1228"/>
      <c r="K1086" s="1226"/>
      <c r="L1086" s="1230"/>
      <c r="M1086" s="1231"/>
      <c r="N1086" s="1232"/>
      <c r="O1086" s="1232"/>
    </row>
    <row r="1087">
      <c r="A1087" s="1223"/>
      <c r="B1087" s="1233"/>
      <c r="C1087" s="1225"/>
      <c r="D1087" s="1226"/>
      <c r="E1087" s="1227"/>
      <c r="F1087" s="1227"/>
      <c r="G1087" s="1225"/>
      <c r="H1087" s="1234"/>
      <c r="I1087" s="1229"/>
      <c r="J1087" s="1228"/>
      <c r="K1087" s="1226"/>
      <c r="L1087" s="1230"/>
      <c r="M1087" s="1231"/>
      <c r="N1087" s="1232"/>
      <c r="O1087" s="1232"/>
    </row>
    <row r="1088">
      <c r="A1088" s="1223"/>
      <c r="B1088" s="1233"/>
      <c r="C1088" s="1225"/>
      <c r="D1088" s="1226"/>
      <c r="E1088" s="1227"/>
      <c r="F1088" s="1227"/>
      <c r="G1088" s="1225"/>
      <c r="H1088" s="1234"/>
      <c r="I1088" s="1229"/>
      <c r="J1088" s="1228"/>
      <c r="K1088" s="1226"/>
      <c r="L1088" s="1230"/>
      <c r="M1088" s="1231"/>
      <c r="N1088" s="1232"/>
      <c r="O1088" s="1232"/>
    </row>
    <row r="1089">
      <c r="A1089" s="1223"/>
      <c r="B1089" s="1233"/>
      <c r="C1089" s="1225"/>
      <c r="D1089" s="1226"/>
      <c r="E1089" s="1227"/>
      <c r="F1089" s="1227"/>
      <c r="G1089" s="1225"/>
      <c r="H1089" s="1234"/>
      <c r="I1089" s="1229"/>
      <c r="J1089" s="1228"/>
      <c r="K1089" s="1226"/>
      <c r="L1089" s="1230"/>
      <c r="M1089" s="1231"/>
      <c r="N1089" s="1232"/>
      <c r="O1089" s="1232"/>
    </row>
    <row r="1090">
      <c r="A1090" s="1223"/>
      <c r="B1090" s="1233"/>
      <c r="C1090" s="1225"/>
      <c r="D1090" s="1226"/>
      <c r="E1090" s="1227"/>
      <c r="F1090" s="1227"/>
      <c r="G1090" s="1225"/>
      <c r="H1090" s="1234"/>
      <c r="I1090" s="1229"/>
      <c r="J1090" s="1228"/>
      <c r="K1090" s="1226"/>
      <c r="L1090" s="1230"/>
      <c r="M1090" s="1231"/>
      <c r="N1090" s="1232"/>
      <c r="O1090" s="1232"/>
    </row>
    <row r="1091">
      <c r="A1091" s="1223"/>
      <c r="B1091" s="1233"/>
      <c r="C1091" s="1225"/>
      <c r="D1091" s="1226"/>
      <c r="E1091" s="1227"/>
      <c r="F1091" s="1227"/>
      <c r="G1091" s="1225"/>
      <c r="H1091" s="1234"/>
      <c r="I1091" s="1229"/>
      <c r="J1091" s="1228"/>
      <c r="K1091" s="1226"/>
      <c r="L1091" s="1230"/>
      <c r="M1091" s="1231"/>
      <c r="N1091" s="1232"/>
      <c r="O1091" s="1232"/>
    </row>
    <row r="1092">
      <c r="A1092" s="1223"/>
      <c r="B1092" s="1233"/>
      <c r="C1092" s="1225"/>
      <c r="D1092" s="1226"/>
      <c r="E1092" s="1227"/>
      <c r="F1092" s="1227"/>
      <c r="G1092" s="1225"/>
      <c r="H1092" s="1234"/>
      <c r="I1092" s="1229"/>
      <c r="J1092" s="1228"/>
      <c r="K1092" s="1226"/>
      <c r="L1092" s="1230"/>
      <c r="M1092" s="1231"/>
      <c r="N1092" s="1232"/>
      <c r="O1092" s="1232"/>
    </row>
    <row r="1093">
      <c r="A1093" s="1223"/>
      <c r="B1093" s="1233"/>
      <c r="C1093" s="1225"/>
      <c r="D1093" s="1226"/>
      <c r="E1093" s="1227"/>
      <c r="F1093" s="1227"/>
      <c r="G1093" s="1225"/>
      <c r="H1093" s="1234"/>
      <c r="I1093" s="1229"/>
      <c r="J1093" s="1228"/>
      <c r="K1093" s="1226"/>
      <c r="L1093" s="1230"/>
      <c r="M1093" s="1231"/>
      <c r="N1093" s="1232"/>
      <c r="O1093" s="1232"/>
    </row>
    <row r="1094">
      <c r="A1094" s="1223"/>
      <c r="B1094" s="1233"/>
      <c r="C1094" s="1225"/>
      <c r="D1094" s="1226"/>
      <c r="E1094" s="1227"/>
      <c r="F1094" s="1227"/>
      <c r="G1094" s="1225"/>
      <c r="H1094" s="1234"/>
      <c r="I1094" s="1229"/>
      <c r="J1094" s="1228"/>
      <c r="K1094" s="1226"/>
      <c r="L1094" s="1230"/>
      <c r="M1094" s="1231"/>
      <c r="N1094" s="1232"/>
      <c r="O1094" s="1232"/>
    </row>
    <row r="1095">
      <c r="A1095" s="1223"/>
      <c r="B1095" s="1233"/>
      <c r="C1095" s="1225"/>
      <c r="D1095" s="1226"/>
      <c r="E1095" s="1227"/>
      <c r="F1095" s="1227"/>
      <c r="G1095" s="1225"/>
      <c r="H1095" s="1234"/>
      <c r="I1095" s="1229"/>
      <c r="J1095" s="1228"/>
      <c r="K1095" s="1226"/>
      <c r="L1095" s="1230"/>
      <c r="M1095" s="1231"/>
      <c r="N1095" s="1232"/>
      <c r="O1095" s="1232"/>
    </row>
    <row r="1096">
      <c r="A1096" s="1223"/>
      <c r="B1096" s="1233"/>
      <c r="C1096" s="1225"/>
      <c r="D1096" s="1226"/>
      <c r="E1096" s="1227"/>
      <c r="F1096" s="1227"/>
      <c r="G1096" s="1225"/>
      <c r="H1096" s="1234"/>
      <c r="I1096" s="1229"/>
      <c r="J1096" s="1228"/>
      <c r="K1096" s="1226"/>
      <c r="L1096" s="1230"/>
      <c r="M1096" s="1231"/>
      <c r="N1096" s="1232"/>
      <c r="O1096" s="1232"/>
    </row>
    <row r="1097">
      <c r="A1097" s="1223"/>
      <c r="B1097" s="1233"/>
      <c r="C1097" s="1225"/>
      <c r="D1097" s="1226"/>
      <c r="E1097" s="1227"/>
      <c r="F1097" s="1227"/>
      <c r="G1097" s="1225"/>
      <c r="H1097" s="1234"/>
      <c r="I1097" s="1229"/>
      <c r="J1097" s="1228"/>
      <c r="K1097" s="1226"/>
      <c r="L1097" s="1230"/>
      <c r="M1097" s="1231"/>
      <c r="N1097" s="1232"/>
      <c r="O1097" s="1232"/>
    </row>
    <row r="1098">
      <c r="A1098" s="1223"/>
      <c r="B1098" s="1233"/>
      <c r="C1098" s="1225"/>
      <c r="D1098" s="1226"/>
      <c r="E1098" s="1227"/>
      <c r="F1098" s="1227"/>
      <c r="G1098" s="1225"/>
      <c r="H1098" s="1234"/>
      <c r="I1098" s="1229"/>
      <c r="J1098" s="1228"/>
      <c r="K1098" s="1226"/>
      <c r="L1098" s="1230"/>
      <c r="M1098" s="1231"/>
      <c r="N1098" s="1232"/>
      <c r="O1098" s="1232"/>
    </row>
    <row r="1099">
      <c r="A1099" s="1223"/>
      <c r="B1099" s="1233"/>
      <c r="C1099" s="1225"/>
      <c r="D1099" s="1226"/>
      <c r="E1099" s="1227"/>
      <c r="F1099" s="1227"/>
      <c r="G1099" s="1225"/>
      <c r="H1099" s="1234"/>
      <c r="I1099" s="1229"/>
      <c r="J1099" s="1228"/>
      <c r="K1099" s="1226"/>
      <c r="L1099" s="1230"/>
      <c r="M1099" s="1231"/>
      <c r="N1099" s="1232"/>
      <c r="O1099" s="1232"/>
    </row>
    <row r="1100">
      <c r="A1100" s="1223"/>
      <c r="B1100" s="1233"/>
      <c r="C1100" s="1225"/>
      <c r="D1100" s="1226"/>
      <c r="E1100" s="1227"/>
      <c r="F1100" s="1227"/>
      <c r="G1100" s="1225"/>
      <c r="H1100" s="1234"/>
      <c r="I1100" s="1229"/>
      <c r="J1100" s="1228"/>
      <c r="K1100" s="1226"/>
      <c r="L1100" s="1230"/>
      <c r="M1100" s="1231"/>
      <c r="N1100" s="1232"/>
      <c r="O1100" s="1232"/>
    </row>
    <row r="1101">
      <c r="A1101" s="1223"/>
      <c r="B1101" s="1233"/>
      <c r="C1101" s="1225"/>
      <c r="D1101" s="1226"/>
      <c r="E1101" s="1227"/>
      <c r="F1101" s="1227"/>
      <c r="G1101" s="1225"/>
      <c r="H1101" s="1234"/>
      <c r="I1101" s="1229"/>
      <c r="J1101" s="1228"/>
      <c r="K1101" s="1226"/>
      <c r="L1101" s="1230"/>
      <c r="M1101" s="1231"/>
      <c r="N1101" s="1232"/>
      <c r="O1101" s="1232"/>
    </row>
    <row r="1102">
      <c r="A1102" s="1223"/>
      <c r="B1102" s="1233"/>
      <c r="C1102" s="1225"/>
      <c r="D1102" s="1226"/>
      <c r="E1102" s="1227"/>
      <c r="F1102" s="1227"/>
      <c r="G1102" s="1225"/>
      <c r="H1102" s="1234"/>
      <c r="I1102" s="1229"/>
      <c r="J1102" s="1228"/>
      <c r="K1102" s="1226"/>
      <c r="L1102" s="1230"/>
      <c r="M1102" s="1231"/>
      <c r="N1102" s="1232"/>
      <c r="O1102" s="1232"/>
    </row>
    <row r="1103">
      <c r="A1103" s="1223"/>
      <c r="B1103" s="1233"/>
      <c r="C1103" s="1225"/>
      <c r="D1103" s="1226"/>
      <c r="E1103" s="1227"/>
      <c r="F1103" s="1227"/>
      <c r="G1103" s="1225"/>
      <c r="H1103" s="1234"/>
      <c r="I1103" s="1229"/>
      <c r="J1103" s="1228"/>
      <c r="K1103" s="1226"/>
      <c r="L1103" s="1230"/>
      <c r="M1103" s="1231"/>
      <c r="N1103" s="1232"/>
      <c r="O1103" s="1232"/>
    </row>
    <row r="1104">
      <c r="A1104" s="1223"/>
      <c r="B1104" s="1233"/>
      <c r="C1104" s="1225"/>
      <c r="D1104" s="1226"/>
      <c r="E1104" s="1227"/>
      <c r="F1104" s="1227"/>
      <c r="G1104" s="1225"/>
      <c r="H1104" s="1234"/>
      <c r="I1104" s="1229"/>
      <c r="J1104" s="1228"/>
      <c r="K1104" s="1226"/>
      <c r="L1104" s="1230"/>
      <c r="M1104" s="1231"/>
      <c r="N1104" s="1232"/>
      <c r="O1104" s="1232"/>
    </row>
    <row r="1105">
      <c r="A1105" s="1223"/>
      <c r="B1105" s="1233"/>
      <c r="C1105" s="1225"/>
      <c r="D1105" s="1226"/>
      <c r="E1105" s="1227"/>
      <c r="F1105" s="1227"/>
      <c r="G1105" s="1225"/>
      <c r="H1105" s="1234"/>
      <c r="I1105" s="1229"/>
      <c r="J1105" s="1228"/>
      <c r="K1105" s="1226"/>
      <c r="L1105" s="1230"/>
      <c r="M1105" s="1231"/>
      <c r="N1105" s="1232"/>
      <c r="O1105" s="1232"/>
    </row>
    <row r="1106">
      <c r="A1106" s="1223"/>
      <c r="B1106" s="1233"/>
      <c r="C1106" s="1225"/>
      <c r="D1106" s="1226"/>
      <c r="E1106" s="1227"/>
      <c r="F1106" s="1227"/>
      <c r="G1106" s="1225"/>
      <c r="H1106" s="1234"/>
      <c r="I1106" s="1229"/>
      <c r="J1106" s="1228"/>
      <c r="K1106" s="1226"/>
      <c r="L1106" s="1230"/>
      <c r="M1106" s="1231"/>
      <c r="N1106" s="1232"/>
      <c r="O1106" s="1232"/>
    </row>
    <row r="1107">
      <c r="A1107" s="1223"/>
      <c r="B1107" s="1233"/>
      <c r="C1107" s="1225"/>
      <c r="D1107" s="1226"/>
      <c r="E1107" s="1227"/>
      <c r="F1107" s="1227"/>
      <c r="G1107" s="1225"/>
      <c r="H1107" s="1234"/>
      <c r="I1107" s="1229"/>
      <c r="J1107" s="1228"/>
      <c r="K1107" s="1226"/>
      <c r="L1107" s="1230"/>
      <c r="M1107" s="1231"/>
      <c r="N1107" s="1232"/>
      <c r="O1107" s="1232"/>
    </row>
    <row r="1108">
      <c r="A1108" s="1223"/>
      <c r="B1108" s="1233"/>
      <c r="C1108" s="1225"/>
      <c r="D1108" s="1226"/>
      <c r="E1108" s="1227"/>
      <c r="F1108" s="1227"/>
      <c r="G1108" s="1225"/>
      <c r="H1108" s="1234"/>
      <c r="I1108" s="1229"/>
      <c r="J1108" s="1228"/>
      <c r="K1108" s="1226"/>
      <c r="L1108" s="1230"/>
      <c r="M1108" s="1231"/>
      <c r="N1108" s="1232"/>
      <c r="O1108" s="1232"/>
    </row>
    <row r="1109">
      <c r="A1109" s="1223"/>
      <c r="B1109" s="1233"/>
      <c r="C1109" s="1225"/>
      <c r="D1109" s="1226"/>
      <c r="E1109" s="1227"/>
      <c r="F1109" s="1227"/>
      <c r="G1109" s="1225"/>
      <c r="H1109" s="1234"/>
      <c r="I1109" s="1229"/>
      <c r="J1109" s="1228"/>
      <c r="K1109" s="1226"/>
      <c r="L1109" s="1230"/>
      <c r="M1109" s="1231"/>
      <c r="N1109" s="1232"/>
      <c r="O1109" s="1232"/>
    </row>
    <row r="1110">
      <c r="A1110" s="1223"/>
      <c r="B1110" s="1233"/>
      <c r="C1110" s="1225"/>
      <c r="D1110" s="1226"/>
      <c r="E1110" s="1227"/>
      <c r="F1110" s="1227"/>
      <c r="G1110" s="1225"/>
      <c r="H1110" s="1234"/>
      <c r="I1110" s="1229"/>
      <c r="J1110" s="1228"/>
      <c r="K1110" s="1226"/>
      <c r="L1110" s="1230"/>
      <c r="M1110" s="1231"/>
      <c r="N1110" s="1232"/>
      <c r="O1110" s="1232"/>
    </row>
    <row r="1111">
      <c r="A1111" s="1223"/>
      <c r="B1111" s="1233"/>
      <c r="C1111" s="1225"/>
      <c r="D1111" s="1226"/>
      <c r="E1111" s="1227"/>
      <c r="F1111" s="1227"/>
      <c r="G1111" s="1225"/>
      <c r="H1111" s="1234"/>
      <c r="I1111" s="1229"/>
      <c r="J1111" s="1228"/>
      <c r="K1111" s="1226"/>
      <c r="L1111" s="1230"/>
      <c r="M1111" s="1231"/>
      <c r="N1111" s="1232"/>
      <c r="O1111" s="1232"/>
    </row>
    <row r="1112">
      <c r="A1112" s="1223"/>
      <c r="B1112" s="1233"/>
      <c r="C1112" s="1225"/>
      <c r="D1112" s="1226"/>
      <c r="E1112" s="1227"/>
      <c r="F1112" s="1227"/>
      <c r="G1112" s="1225"/>
      <c r="H1112" s="1234"/>
      <c r="I1112" s="1229"/>
      <c r="J1112" s="1228"/>
      <c r="K1112" s="1226"/>
      <c r="L1112" s="1230"/>
      <c r="M1112" s="1231"/>
      <c r="N1112" s="1232"/>
      <c r="O1112" s="1232"/>
    </row>
    <row r="1113">
      <c r="A1113" s="1223"/>
      <c r="B1113" s="1233"/>
      <c r="C1113" s="1225"/>
      <c r="D1113" s="1226"/>
      <c r="E1113" s="1227"/>
      <c r="F1113" s="1227"/>
      <c r="G1113" s="1225"/>
      <c r="H1113" s="1234"/>
      <c r="I1113" s="1229"/>
      <c r="J1113" s="1228"/>
      <c r="K1113" s="1226"/>
      <c r="L1113" s="1230"/>
      <c r="M1113" s="1231"/>
      <c r="N1113" s="1232"/>
      <c r="O1113" s="1232"/>
    </row>
    <row r="1114">
      <c r="A1114" s="1223"/>
      <c r="B1114" s="1233"/>
      <c r="C1114" s="1225"/>
      <c r="D1114" s="1226"/>
      <c r="E1114" s="1227"/>
      <c r="F1114" s="1227"/>
      <c r="G1114" s="1225"/>
      <c r="H1114" s="1234"/>
      <c r="I1114" s="1229"/>
      <c r="J1114" s="1228"/>
      <c r="K1114" s="1226"/>
      <c r="L1114" s="1230"/>
      <c r="M1114" s="1231"/>
      <c r="N1114" s="1232"/>
      <c r="O1114" s="1232"/>
    </row>
    <row r="1115">
      <c r="A1115" s="1223"/>
      <c r="B1115" s="1233"/>
      <c r="C1115" s="1225"/>
      <c r="D1115" s="1226"/>
      <c r="E1115" s="1227"/>
      <c r="F1115" s="1227"/>
      <c r="G1115" s="1225"/>
      <c r="H1115" s="1234"/>
      <c r="I1115" s="1229"/>
      <c r="J1115" s="1228"/>
      <c r="K1115" s="1226"/>
      <c r="L1115" s="1230"/>
      <c r="M1115" s="1231"/>
      <c r="N1115" s="1232"/>
      <c r="O1115" s="1232"/>
    </row>
    <row r="1116">
      <c r="A1116" s="1223"/>
      <c r="B1116" s="1233"/>
      <c r="C1116" s="1225"/>
      <c r="D1116" s="1226"/>
      <c r="E1116" s="1227"/>
      <c r="F1116" s="1227"/>
      <c r="G1116" s="1225"/>
      <c r="H1116" s="1234"/>
      <c r="I1116" s="1229"/>
      <c r="J1116" s="1228"/>
      <c r="K1116" s="1226"/>
      <c r="L1116" s="1230"/>
      <c r="M1116" s="1231"/>
      <c r="N1116" s="1232"/>
      <c r="O1116" s="1232"/>
    </row>
    <row r="1117">
      <c r="A1117" s="1223"/>
      <c r="B1117" s="1233"/>
      <c r="C1117" s="1225"/>
      <c r="D1117" s="1226"/>
      <c r="E1117" s="1227"/>
      <c r="F1117" s="1227"/>
      <c r="G1117" s="1225"/>
      <c r="H1117" s="1234"/>
      <c r="I1117" s="1229"/>
      <c r="J1117" s="1228"/>
      <c r="K1117" s="1226"/>
      <c r="L1117" s="1230"/>
      <c r="M1117" s="1231"/>
      <c r="N1117" s="1232"/>
      <c r="O1117" s="1232"/>
    </row>
    <row r="1118">
      <c r="A1118" s="1223"/>
      <c r="B1118" s="1233"/>
      <c r="C1118" s="1225"/>
      <c r="D1118" s="1226"/>
      <c r="E1118" s="1227"/>
      <c r="F1118" s="1227"/>
      <c r="G1118" s="1225"/>
      <c r="H1118" s="1234"/>
      <c r="I1118" s="1229"/>
      <c r="J1118" s="1228"/>
      <c r="K1118" s="1226"/>
      <c r="L1118" s="1230"/>
      <c r="M1118" s="1231"/>
      <c r="N1118" s="1232"/>
      <c r="O1118" s="1232"/>
    </row>
    <row r="1119">
      <c r="A1119" s="1223"/>
      <c r="B1119" s="1233"/>
      <c r="C1119" s="1225"/>
      <c r="D1119" s="1226"/>
      <c r="E1119" s="1227"/>
      <c r="F1119" s="1227"/>
      <c r="G1119" s="1225"/>
      <c r="H1119" s="1234"/>
      <c r="I1119" s="1229"/>
      <c r="J1119" s="1228"/>
      <c r="K1119" s="1226"/>
      <c r="L1119" s="1230"/>
      <c r="M1119" s="1231"/>
      <c r="N1119" s="1232"/>
      <c r="O1119" s="1232"/>
    </row>
    <row r="1120">
      <c r="A1120" s="1223"/>
      <c r="B1120" s="1233"/>
      <c r="C1120" s="1225"/>
      <c r="D1120" s="1226"/>
      <c r="E1120" s="1227"/>
      <c r="F1120" s="1227"/>
      <c r="G1120" s="1225"/>
      <c r="H1120" s="1234"/>
      <c r="I1120" s="1229"/>
      <c r="J1120" s="1228"/>
      <c r="K1120" s="1226"/>
      <c r="L1120" s="1230"/>
      <c r="M1120" s="1231"/>
      <c r="N1120" s="1232"/>
      <c r="O1120" s="1232"/>
    </row>
    <row r="1121">
      <c r="A1121" s="1223"/>
      <c r="B1121" s="1233"/>
      <c r="C1121" s="1225"/>
      <c r="D1121" s="1226"/>
      <c r="E1121" s="1227"/>
      <c r="F1121" s="1227"/>
      <c r="G1121" s="1225"/>
      <c r="H1121" s="1234"/>
      <c r="I1121" s="1229"/>
      <c r="J1121" s="1228"/>
      <c r="K1121" s="1226"/>
      <c r="L1121" s="1230"/>
      <c r="M1121" s="1231"/>
      <c r="N1121" s="1232"/>
      <c r="O1121" s="1232"/>
    </row>
    <row r="1122">
      <c r="A1122" s="1223"/>
      <c r="B1122" s="1233"/>
      <c r="C1122" s="1225"/>
      <c r="D1122" s="1226"/>
      <c r="E1122" s="1227"/>
      <c r="F1122" s="1227"/>
      <c r="G1122" s="1225"/>
      <c r="H1122" s="1234"/>
      <c r="I1122" s="1229"/>
      <c r="J1122" s="1228"/>
      <c r="K1122" s="1226"/>
      <c r="L1122" s="1230"/>
      <c r="M1122" s="1231"/>
      <c r="N1122" s="1232"/>
      <c r="O1122" s="1232"/>
    </row>
    <row r="1123">
      <c r="A1123" s="1223"/>
      <c r="B1123" s="1233"/>
      <c r="C1123" s="1225"/>
      <c r="D1123" s="1226"/>
      <c r="E1123" s="1227"/>
      <c r="F1123" s="1227"/>
      <c r="G1123" s="1225"/>
      <c r="H1123" s="1234"/>
      <c r="I1123" s="1229"/>
      <c r="J1123" s="1228"/>
      <c r="K1123" s="1226"/>
      <c r="L1123" s="1230"/>
      <c r="M1123" s="1231"/>
      <c r="N1123" s="1232"/>
      <c r="O1123" s="1232"/>
    </row>
    <row r="1124">
      <c r="A1124" s="1223"/>
      <c r="B1124" s="1233"/>
      <c r="C1124" s="1225"/>
      <c r="D1124" s="1226"/>
      <c r="E1124" s="1227"/>
      <c r="F1124" s="1227"/>
      <c r="G1124" s="1225"/>
      <c r="H1124" s="1234"/>
      <c r="I1124" s="1229"/>
      <c r="J1124" s="1228"/>
      <c r="K1124" s="1226"/>
      <c r="L1124" s="1230"/>
      <c r="M1124" s="1231"/>
      <c r="N1124" s="1232"/>
      <c r="O1124" s="1232"/>
    </row>
    <row r="1125">
      <c r="A1125" s="1223"/>
      <c r="B1125" s="1233"/>
      <c r="C1125" s="1225"/>
      <c r="D1125" s="1226"/>
      <c r="E1125" s="1227"/>
      <c r="F1125" s="1227"/>
      <c r="G1125" s="1225"/>
      <c r="H1125" s="1234"/>
      <c r="I1125" s="1229"/>
      <c r="J1125" s="1228"/>
      <c r="K1125" s="1226"/>
      <c r="L1125" s="1230"/>
      <c r="M1125" s="1231"/>
      <c r="N1125" s="1232"/>
      <c r="O1125" s="1232"/>
    </row>
    <row r="1126">
      <c r="A1126" s="1223"/>
      <c r="B1126" s="1233"/>
      <c r="C1126" s="1225"/>
      <c r="D1126" s="1226"/>
      <c r="E1126" s="1227"/>
      <c r="F1126" s="1227"/>
      <c r="G1126" s="1225"/>
      <c r="H1126" s="1234"/>
      <c r="I1126" s="1229"/>
      <c r="J1126" s="1228"/>
      <c r="K1126" s="1226"/>
      <c r="L1126" s="1230"/>
      <c r="M1126" s="1231"/>
      <c r="N1126" s="1232"/>
      <c r="O1126" s="1232"/>
    </row>
    <row r="1127">
      <c r="A1127" s="1223"/>
      <c r="B1127" s="1233"/>
      <c r="C1127" s="1225"/>
      <c r="D1127" s="1226"/>
      <c r="E1127" s="1227"/>
      <c r="F1127" s="1227"/>
      <c r="G1127" s="1225"/>
      <c r="H1127" s="1234"/>
      <c r="I1127" s="1229"/>
      <c r="J1127" s="1228"/>
      <c r="K1127" s="1226"/>
      <c r="L1127" s="1230"/>
      <c r="M1127" s="1231"/>
      <c r="N1127" s="1232"/>
      <c r="O1127" s="1232"/>
    </row>
    <row r="1128">
      <c r="A1128" s="1223"/>
      <c r="B1128" s="1233"/>
      <c r="C1128" s="1225"/>
      <c r="D1128" s="1226"/>
      <c r="E1128" s="1227"/>
      <c r="F1128" s="1227"/>
      <c r="G1128" s="1225"/>
      <c r="H1128" s="1234"/>
      <c r="I1128" s="1229"/>
      <c r="J1128" s="1228"/>
      <c r="K1128" s="1226"/>
      <c r="L1128" s="1230"/>
      <c r="M1128" s="1231"/>
      <c r="N1128" s="1232"/>
      <c r="O1128" s="1232"/>
    </row>
    <row r="1129">
      <c r="A1129" s="1223"/>
      <c r="B1129" s="1233"/>
      <c r="C1129" s="1225"/>
      <c r="D1129" s="1226"/>
      <c r="E1129" s="1227"/>
      <c r="F1129" s="1227"/>
      <c r="G1129" s="1225"/>
      <c r="H1129" s="1234"/>
      <c r="I1129" s="1229"/>
      <c r="J1129" s="1228"/>
      <c r="K1129" s="1226"/>
      <c r="L1129" s="1230"/>
      <c r="M1129" s="1231"/>
      <c r="N1129" s="1232"/>
      <c r="O1129" s="1232"/>
    </row>
    <row r="1130">
      <c r="A1130" s="1223"/>
      <c r="B1130" s="1233"/>
      <c r="C1130" s="1225"/>
      <c r="D1130" s="1226"/>
      <c r="E1130" s="1227"/>
      <c r="F1130" s="1227"/>
      <c r="G1130" s="1225"/>
      <c r="H1130" s="1234"/>
      <c r="I1130" s="1229"/>
      <c r="J1130" s="1228"/>
      <c r="K1130" s="1226"/>
      <c r="L1130" s="1230"/>
      <c r="M1130" s="1231"/>
      <c r="N1130" s="1232"/>
      <c r="O1130" s="1232"/>
    </row>
    <row r="1131">
      <c r="A1131" s="1223"/>
      <c r="B1131" s="1233"/>
      <c r="C1131" s="1225"/>
      <c r="D1131" s="1226"/>
      <c r="E1131" s="1227"/>
      <c r="F1131" s="1227"/>
      <c r="G1131" s="1225"/>
      <c r="H1131" s="1234"/>
      <c r="I1131" s="1229"/>
      <c r="J1131" s="1228"/>
      <c r="K1131" s="1226"/>
      <c r="L1131" s="1230"/>
      <c r="M1131" s="1231"/>
      <c r="N1131" s="1232"/>
      <c r="O1131" s="1232"/>
    </row>
    <row r="1132">
      <c r="A1132" s="1223"/>
      <c r="B1132" s="1233"/>
      <c r="C1132" s="1225"/>
      <c r="D1132" s="1226"/>
      <c r="E1132" s="1227"/>
      <c r="F1132" s="1227"/>
      <c r="G1132" s="1225"/>
      <c r="H1132" s="1234"/>
      <c r="I1132" s="1229"/>
      <c r="J1132" s="1228"/>
      <c r="K1132" s="1226"/>
      <c r="L1132" s="1230"/>
      <c r="M1132" s="1231"/>
      <c r="N1132" s="1232"/>
      <c r="O1132" s="1232"/>
    </row>
    <row r="1133">
      <c r="A1133" s="1223"/>
      <c r="B1133" s="1233"/>
      <c r="C1133" s="1225"/>
      <c r="D1133" s="1226"/>
      <c r="E1133" s="1227"/>
      <c r="F1133" s="1227"/>
      <c r="G1133" s="1225"/>
      <c r="H1133" s="1234"/>
      <c r="I1133" s="1229"/>
      <c r="J1133" s="1228"/>
      <c r="K1133" s="1226"/>
      <c r="L1133" s="1230"/>
      <c r="M1133" s="1231"/>
      <c r="N1133" s="1232"/>
      <c r="O1133" s="1232"/>
    </row>
    <row r="1134">
      <c r="A1134" s="1223"/>
      <c r="B1134" s="1233"/>
      <c r="C1134" s="1225"/>
      <c r="D1134" s="1226"/>
      <c r="E1134" s="1227"/>
      <c r="F1134" s="1227"/>
      <c r="G1134" s="1225"/>
      <c r="H1134" s="1234"/>
      <c r="I1134" s="1229"/>
      <c r="J1134" s="1228"/>
      <c r="K1134" s="1226"/>
      <c r="L1134" s="1230"/>
      <c r="M1134" s="1231"/>
      <c r="N1134" s="1232"/>
      <c r="O1134" s="1232"/>
    </row>
    <row r="1135">
      <c r="A1135" s="1223"/>
      <c r="B1135" s="1233"/>
      <c r="C1135" s="1225"/>
      <c r="D1135" s="1226"/>
      <c r="E1135" s="1227"/>
      <c r="F1135" s="1227"/>
      <c r="G1135" s="1225"/>
      <c r="H1135" s="1234"/>
      <c r="I1135" s="1229"/>
      <c r="J1135" s="1228"/>
      <c r="K1135" s="1226"/>
      <c r="L1135" s="1230"/>
      <c r="M1135" s="1231"/>
      <c r="N1135" s="1232"/>
      <c r="O1135" s="1232"/>
    </row>
    <row r="1136">
      <c r="A1136" s="1223"/>
      <c r="B1136" s="1233"/>
      <c r="C1136" s="1225"/>
      <c r="D1136" s="1226"/>
      <c r="E1136" s="1227"/>
      <c r="F1136" s="1227"/>
      <c r="G1136" s="1225"/>
      <c r="H1136" s="1234"/>
      <c r="I1136" s="1229"/>
      <c r="J1136" s="1228"/>
      <c r="K1136" s="1226"/>
      <c r="L1136" s="1230"/>
      <c r="M1136" s="1231"/>
      <c r="N1136" s="1232"/>
      <c r="O1136" s="1232"/>
    </row>
    <row r="1137">
      <c r="A1137" s="1223"/>
      <c r="B1137" s="1233"/>
      <c r="C1137" s="1225"/>
      <c r="D1137" s="1226"/>
      <c r="E1137" s="1227"/>
      <c r="F1137" s="1227"/>
      <c r="G1137" s="1225"/>
      <c r="H1137" s="1234"/>
      <c r="I1137" s="1229"/>
      <c r="J1137" s="1228"/>
      <c r="K1137" s="1226"/>
      <c r="L1137" s="1230"/>
      <c r="M1137" s="1231"/>
      <c r="N1137" s="1232"/>
      <c r="O1137" s="1232"/>
    </row>
    <row r="1138">
      <c r="A1138" s="1223"/>
      <c r="B1138" s="1233"/>
      <c r="C1138" s="1225"/>
      <c r="D1138" s="1226"/>
      <c r="E1138" s="1227"/>
      <c r="F1138" s="1227"/>
      <c r="G1138" s="1225"/>
      <c r="H1138" s="1234"/>
      <c r="I1138" s="1229"/>
      <c r="J1138" s="1228"/>
      <c r="K1138" s="1226"/>
      <c r="L1138" s="1230"/>
      <c r="M1138" s="1231"/>
      <c r="N1138" s="1232"/>
      <c r="O1138" s="1232"/>
    </row>
    <row r="1139">
      <c r="A1139" s="1223"/>
      <c r="B1139" s="1233"/>
      <c r="C1139" s="1225"/>
      <c r="D1139" s="1226"/>
      <c r="E1139" s="1227"/>
      <c r="F1139" s="1227"/>
      <c r="G1139" s="1225"/>
      <c r="H1139" s="1234"/>
      <c r="I1139" s="1229"/>
      <c r="J1139" s="1228"/>
      <c r="K1139" s="1226"/>
      <c r="L1139" s="1230"/>
      <c r="M1139" s="1231"/>
      <c r="N1139" s="1232"/>
      <c r="O1139" s="1232"/>
    </row>
    <row r="1140">
      <c r="A1140" s="1223"/>
      <c r="B1140" s="1233"/>
      <c r="C1140" s="1225"/>
      <c r="D1140" s="1226"/>
      <c r="E1140" s="1227"/>
      <c r="F1140" s="1227"/>
      <c r="G1140" s="1225"/>
      <c r="H1140" s="1234"/>
      <c r="I1140" s="1229"/>
      <c r="J1140" s="1228"/>
      <c r="K1140" s="1226"/>
      <c r="L1140" s="1230"/>
      <c r="M1140" s="1231"/>
      <c r="N1140" s="1232"/>
      <c r="O1140" s="1232"/>
    </row>
    <row r="1141">
      <c r="A1141" s="1223"/>
      <c r="B1141" s="1233"/>
      <c r="C1141" s="1225"/>
      <c r="D1141" s="1226"/>
      <c r="E1141" s="1227"/>
      <c r="F1141" s="1227"/>
      <c r="G1141" s="1225"/>
      <c r="H1141" s="1234"/>
      <c r="I1141" s="1229"/>
      <c r="J1141" s="1228"/>
      <c r="K1141" s="1226"/>
      <c r="L1141" s="1230"/>
      <c r="M1141" s="1231"/>
      <c r="N1141" s="1232"/>
      <c r="O1141" s="1232"/>
    </row>
    <row r="1142">
      <c r="A1142" s="1223"/>
      <c r="B1142" s="1233"/>
      <c r="C1142" s="1225"/>
      <c r="D1142" s="1226"/>
      <c r="E1142" s="1227"/>
      <c r="F1142" s="1227"/>
      <c r="G1142" s="1225"/>
      <c r="H1142" s="1234"/>
      <c r="I1142" s="1229"/>
      <c r="J1142" s="1228"/>
      <c r="K1142" s="1226"/>
      <c r="L1142" s="1230"/>
      <c r="M1142" s="1231"/>
      <c r="N1142" s="1232"/>
      <c r="O1142" s="1232"/>
    </row>
    <row r="1143">
      <c r="A1143" s="1223"/>
      <c r="B1143" s="1233"/>
      <c r="C1143" s="1225"/>
      <c r="D1143" s="1226"/>
      <c r="E1143" s="1227"/>
      <c r="F1143" s="1227"/>
      <c r="G1143" s="1225"/>
      <c r="H1143" s="1234"/>
      <c r="I1143" s="1229"/>
      <c r="J1143" s="1228"/>
      <c r="K1143" s="1226"/>
      <c r="L1143" s="1230"/>
      <c r="M1143" s="1231"/>
      <c r="N1143" s="1232"/>
      <c r="O1143" s="1232"/>
    </row>
    <row r="1144">
      <c r="A1144" s="1223"/>
      <c r="B1144" s="1233"/>
      <c r="C1144" s="1225"/>
      <c r="D1144" s="1226"/>
      <c r="E1144" s="1227"/>
      <c r="F1144" s="1227"/>
      <c r="G1144" s="1225"/>
      <c r="H1144" s="1234"/>
      <c r="I1144" s="1229"/>
      <c r="J1144" s="1228"/>
      <c r="K1144" s="1226"/>
      <c r="L1144" s="1230"/>
      <c r="M1144" s="1231"/>
      <c r="N1144" s="1232"/>
      <c r="O1144" s="1232"/>
    </row>
    <row r="1145">
      <c r="A1145" s="1223"/>
      <c r="B1145" s="1233"/>
      <c r="C1145" s="1225"/>
      <c r="D1145" s="1226"/>
      <c r="E1145" s="1227"/>
      <c r="F1145" s="1227"/>
      <c r="G1145" s="1225"/>
      <c r="H1145" s="1234"/>
      <c r="I1145" s="1229"/>
      <c r="J1145" s="1228"/>
      <c r="K1145" s="1226"/>
      <c r="L1145" s="1230"/>
      <c r="M1145" s="1231"/>
      <c r="N1145" s="1232"/>
      <c r="O1145" s="1232"/>
    </row>
    <row r="1146">
      <c r="A1146" s="1223"/>
      <c r="B1146" s="1233"/>
      <c r="C1146" s="1225"/>
      <c r="D1146" s="1226"/>
      <c r="E1146" s="1227"/>
      <c r="F1146" s="1227"/>
      <c r="G1146" s="1225"/>
      <c r="H1146" s="1234"/>
      <c r="I1146" s="1229"/>
      <c r="J1146" s="1228"/>
      <c r="K1146" s="1226"/>
      <c r="L1146" s="1230"/>
      <c r="M1146" s="1231"/>
      <c r="N1146" s="1232"/>
      <c r="O1146" s="1232"/>
    </row>
    <row r="1147">
      <c r="A1147" s="1223"/>
      <c r="B1147" s="1233"/>
      <c r="C1147" s="1225"/>
      <c r="D1147" s="1226"/>
      <c r="E1147" s="1227"/>
      <c r="F1147" s="1227"/>
      <c r="G1147" s="1225"/>
      <c r="H1147" s="1234"/>
      <c r="I1147" s="1229"/>
      <c r="J1147" s="1228"/>
      <c r="K1147" s="1226"/>
      <c r="L1147" s="1230"/>
      <c r="M1147" s="1231"/>
      <c r="N1147" s="1232"/>
      <c r="O1147" s="1232"/>
    </row>
    <row r="1148">
      <c r="A1148" s="1223"/>
      <c r="B1148" s="1233"/>
      <c r="C1148" s="1225"/>
      <c r="D1148" s="1226"/>
      <c r="E1148" s="1227"/>
      <c r="F1148" s="1227"/>
      <c r="G1148" s="1225"/>
      <c r="H1148" s="1234"/>
      <c r="I1148" s="1229"/>
      <c r="J1148" s="1228"/>
      <c r="K1148" s="1226"/>
      <c r="L1148" s="1230"/>
      <c r="M1148" s="1231"/>
      <c r="N1148" s="1232"/>
      <c r="O1148" s="1232"/>
    </row>
    <row r="1149">
      <c r="A1149" s="1223"/>
      <c r="B1149" s="1233"/>
      <c r="C1149" s="1225"/>
      <c r="D1149" s="1226"/>
      <c r="E1149" s="1227"/>
      <c r="F1149" s="1227"/>
      <c r="G1149" s="1225"/>
      <c r="H1149" s="1234"/>
      <c r="I1149" s="1229"/>
      <c r="J1149" s="1228"/>
      <c r="K1149" s="1226"/>
      <c r="L1149" s="1230"/>
      <c r="M1149" s="1231"/>
      <c r="N1149" s="1232"/>
      <c r="O1149" s="1232"/>
    </row>
    <row r="1150">
      <c r="A1150" s="1223"/>
      <c r="B1150" s="1233"/>
      <c r="C1150" s="1225"/>
      <c r="D1150" s="1226"/>
      <c r="E1150" s="1227"/>
      <c r="F1150" s="1227"/>
      <c r="G1150" s="1225"/>
      <c r="H1150" s="1234"/>
      <c r="I1150" s="1229"/>
      <c r="J1150" s="1228"/>
      <c r="K1150" s="1226"/>
      <c r="L1150" s="1230"/>
      <c r="M1150" s="1231"/>
      <c r="N1150" s="1232"/>
      <c r="O1150" s="1232"/>
    </row>
    <row r="1151">
      <c r="A1151" s="1223"/>
      <c r="B1151" s="1233"/>
      <c r="C1151" s="1225"/>
      <c r="D1151" s="1226"/>
      <c r="E1151" s="1227"/>
      <c r="F1151" s="1227"/>
      <c r="G1151" s="1225"/>
      <c r="H1151" s="1234"/>
      <c r="I1151" s="1229"/>
      <c r="J1151" s="1228"/>
      <c r="K1151" s="1226"/>
      <c r="L1151" s="1230"/>
      <c r="M1151" s="1231"/>
      <c r="N1151" s="1232"/>
      <c r="O1151" s="1232"/>
    </row>
    <row r="1152">
      <c r="A1152" s="1223"/>
      <c r="B1152" s="1233"/>
      <c r="C1152" s="1225"/>
      <c r="D1152" s="1226"/>
      <c r="E1152" s="1227"/>
      <c r="F1152" s="1227"/>
      <c r="G1152" s="1225"/>
      <c r="H1152" s="1234"/>
      <c r="I1152" s="1229"/>
      <c r="J1152" s="1228"/>
      <c r="K1152" s="1226"/>
      <c r="L1152" s="1230"/>
      <c r="M1152" s="1231"/>
      <c r="N1152" s="1232"/>
      <c r="O1152" s="1232"/>
    </row>
    <row r="1153">
      <c r="A1153" s="1223"/>
      <c r="B1153" s="1233"/>
      <c r="C1153" s="1225"/>
      <c r="D1153" s="1226"/>
      <c r="E1153" s="1227"/>
      <c r="F1153" s="1227"/>
      <c r="G1153" s="1225"/>
      <c r="H1153" s="1234"/>
      <c r="I1153" s="1229"/>
      <c r="J1153" s="1228"/>
      <c r="K1153" s="1226"/>
      <c r="L1153" s="1230"/>
      <c r="M1153" s="1231"/>
      <c r="N1153" s="1232"/>
      <c r="O1153" s="1232"/>
    </row>
    <row r="1154">
      <c r="A1154" s="1223"/>
      <c r="B1154" s="1233"/>
      <c r="C1154" s="1225"/>
      <c r="D1154" s="1226"/>
      <c r="E1154" s="1227"/>
      <c r="F1154" s="1227"/>
      <c r="G1154" s="1225"/>
      <c r="H1154" s="1234"/>
      <c r="I1154" s="1229"/>
      <c r="J1154" s="1228"/>
      <c r="K1154" s="1226"/>
      <c r="L1154" s="1230"/>
      <c r="M1154" s="1231"/>
      <c r="N1154" s="1232"/>
      <c r="O1154" s="1232"/>
    </row>
    <row r="1155">
      <c r="A1155" s="1223"/>
      <c r="B1155" s="1233"/>
      <c r="C1155" s="1225"/>
      <c r="D1155" s="1226"/>
      <c r="E1155" s="1227"/>
      <c r="F1155" s="1227"/>
      <c r="G1155" s="1225"/>
      <c r="H1155" s="1234"/>
      <c r="I1155" s="1229"/>
      <c r="J1155" s="1228"/>
      <c r="K1155" s="1226"/>
      <c r="L1155" s="1230"/>
      <c r="M1155" s="1231"/>
      <c r="N1155" s="1232"/>
      <c r="O1155" s="1232"/>
    </row>
    <row r="1156">
      <c r="A1156" s="1223"/>
      <c r="B1156" s="1233"/>
      <c r="C1156" s="1225"/>
      <c r="D1156" s="1226"/>
      <c r="E1156" s="1227"/>
      <c r="F1156" s="1227"/>
      <c r="G1156" s="1225"/>
      <c r="H1156" s="1234"/>
      <c r="I1156" s="1229"/>
      <c r="J1156" s="1228"/>
      <c r="K1156" s="1226"/>
      <c r="L1156" s="1230"/>
      <c r="M1156" s="1231"/>
      <c r="N1156" s="1232"/>
      <c r="O1156" s="1232"/>
    </row>
    <row r="1157">
      <c r="A1157" s="1223"/>
      <c r="B1157" s="1233"/>
      <c r="C1157" s="1225"/>
      <c r="D1157" s="1226"/>
      <c r="E1157" s="1227"/>
      <c r="F1157" s="1227"/>
      <c r="G1157" s="1225"/>
      <c r="H1157" s="1234"/>
      <c r="I1157" s="1229"/>
      <c r="J1157" s="1228"/>
      <c r="K1157" s="1226"/>
      <c r="L1157" s="1230"/>
      <c r="M1157" s="1231"/>
      <c r="N1157" s="1232"/>
      <c r="O1157" s="1232"/>
    </row>
    <row r="1158">
      <c r="A1158" s="1223"/>
      <c r="B1158" s="1233"/>
      <c r="C1158" s="1225"/>
      <c r="D1158" s="1226"/>
      <c r="E1158" s="1227"/>
      <c r="F1158" s="1227"/>
      <c r="G1158" s="1225"/>
      <c r="H1158" s="1234"/>
      <c r="I1158" s="1229"/>
      <c r="J1158" s="1228"/>
      <c r="K1158" s="1226"/>
      <c r="L1158" s="1230"/>
      <c r="M1158" s="1231"/>
      <c r="N1158" s="1232"/>
      <c r="O1158" s="1232"/>
    </row>
    <row r="1159">
      <c r="A1159" s="1223"/>
      <c r="B1159" s="1233"/>
      <c r="C1159" s="1225"/>
      <c r="D1159" s="1226"/>
      <c r="E1159" s="1227"/>
      <c r="F1159" s="1227"/>
      <c r="G1159" s="1225"/>
      <c r="H1159" s="1234"/>
      <c r="I1159" s="1229"/>
      <c r="J1159" s="1228"/>
      <c r="K1159" s="1226"/>
      <c r="L1159" s="1230"/>
      <c r="M1159" s="1231"/>
      <c r="N1159" s="1232"/>
      <c r="O1159" s="1232"/>
    </row>
    <row r="1160">
      <c r="A1160" s="1223"/>
      <c r="B1160" s="1233"/>
      <c r="C1160" s="1225"/>
      <c r="D1160" s="1226"/>
      <c r="E1160" s="1227"/>
      <c r="F1160" s="1227"/>
      <c r="G1160" s="1225"/>
      <c r="H1160" s="1234"/>
      <c r="I1160" s="1229"/>
      <c r="J1160" s="1228"/>
      <c r="K1160" s="1226"/>
      <c r="L1160" s="1230"/>
      <c r="M1160" s="1231"/>
      <c r="N1160" s="1232"/>
      <c r="O1160" s="1232"/>
    </row>
    <row r="1161">
      <c r="A1161" s="1223"/>
      <c r="B1161" s="1233"/>
      <c r="C1161" s="1225"/>
      <c r="D1161" s="1226"/>
      <c r="E1161" s="1227"/>
      <c r="F1161" s="1227"/>
      <c r="G1161" s="1225"/>
      <c r="H1161" s="1234"/>
      <c r="I1161" s="1229"/>
      <c r="J1161" s="1228"/>
      <c r="K1161" s="1226"/>
      <c r="L1161" s="1230"/>
      <c r="M1161" s="1231"/>
      <c r="N1161" s="1232"/>
      <c r="O1161" s="1232"/>
    </row>
    <row r="1162">
      <c r="A1162" s="1223"/>
      <c r="B1162" s="1233"/>
      <c r="C1162" s="1225"/>
      <c r="D1162" s="1226"/>
      <c r="E1162" s="1227"/>
      <c r="F1162" s="1227"/>
      <c r="G1162" s="1225"/>
      <c r="H1162" s="1234"/>
      <c r="I1162" s="1229"/>
      <c r="J1162" s="1228"/>
      <c r="K1162" s="1226"/>
      <c r="L1162" s="1230"/>
      <c r="M1162" s="1231"/>
      <c r="N1162" s="1232"/>
      <c r="O1162" s="1232"/>
    </row>
    <row r="1163">
      <c r="A1163" s="1223"/>
      <c r="B1163" s="1233"/>
      <c r="C1163" s="1225"/>
      <c r="D1163" s="1226"/>
      <c r="E1163" s="1227"/>
      <c r="F1163" s="1227"/>
      <c r="G1163" s="1225"/>
      <c r="H1163" s="1234"/>
      <c r="I1163" s="1229"/>
      <c r="J1163" s="1228"/>
      <c r="K1163" s="1226"/>
      <c r="L1163" s="1230"/>
      <c r="M1163" s="1231"/>
      <c r="N1163" s="1232"/>
      <c r="O1163" s="1232"/>
    </row>
    <row r="1164">
      <c r="A1164" s="1223"/>
      <c r="B1164" s="1233"/>
      <c r="C1164" s="1225"/>
      <c r="D1164" s="1226"/>
      <c r="E1164" s="1227"/>
      <c r="F1164" s="1227"/>
      <c r="G1164" s="1225"/>
      <c r="H1164" s="1234"/>
      <c r="I1164" s="1229"/>
      <c r="J1164" s="1228"/>
      <c r="K1164" s="1226"/>
      <c r="L1164" s="1230"/>
      <c r="M1164" s="1231"/>
      <c r="N1164" s="1232"/>
      <c r="O1164" s="1232"/>
    </row>
    <row r="1165">
      <c r="A1165" s="1223"/>
      <c r="B1165" s="1233"/>
      <c r="C1165" s="1225"/>
      <c r="D1165" s="1226"/>
      <c r="E1165" s="1227"/>
      <c r="F1165" s="1227"/>
      <c r="G1165" s="1225"/>
      <c r="H1165" s="1234"/>
      <c r="I1165" s="1229"/>
      <c r="J1165" s="1228"/>
      <c r="K1165" s="1226"/>
      <c r="L1165" s="1230"/>
      <c r="M1165" s="1231"/>
      <c r="N1165" s="1232"/>
      <c r="O1165" s="1232"/>
    </row>
    <row r="1166">
      <c r="A1166" s="1223"/>
      <c r="B1166" s="1233"/>
      <c r="C1166" s="1225"/>
      <c r="D1166" s="1226"/>
      <c r="E1166" s="1227"/>
      <c r="F1166" s="1227"/>
      <c r="G1166" s="1225"/>
      <c r="H1166" s="1234"/>
      <c r="I1166" s="1229"/>
      <c r="J1166" s="1228"/>
      <c r="K1166" s="1226"/>
      <c r="L1166" s="1230"/>
      <c r="M1166" s="1231"/>
      <c r="N1166" s="1232"/>
      <c r="O1166" s="1232"/>
    </row>
    <row r="1167">
      <c r="A1167" s="1223"/>
      <c r="B1167" s="1233"/>
      <c r="C1167" s="1225"/>
      <c r="D1167" s="1226"/>
      <c r="E1167" s="1227"/>
      <c r="F1167" s="1227"/>
      <c r="G1167" s="1225"/>
      <c r="H1167" s="1234"/>
      <c r="I1167" s="1229"/>
      <c r="J1167" s="1228"/>
      <c r="K1167" s="1226"/>
      <c r="L1167" s="1230"/>
      <c r="M1167" s="1231"/>
      <c r="N1167" s="1232"/>
      <c r="O1167" s="1232"/>
    </row>
    <row r="1168">
      <c r="A1168" s="1223"/>
      <c r="B1168" s="1233"/>
      <c r="C1168" s="1225"/>
      <c r="D1168" s="1226"/>
      <c r="E1168" s="1227"/>
      <c r="F1168" s="1227"/>
      <c r="G1168" s="1225"/>
      <c r="H1168" s="1234"/>
      <c r="I1168" s="1229"/>
      <c r="J1168" s="1228"/>
      <c r="K1168" s="1226"/>
      <c r="L1168" s="1230"/>
      <c r="M1168" s="1231"/>
      <c r="N1168" s="1232"/>
      <c r="O1168" s="1232"/>
    </row>
    <row r="1169">
      <c r="A1169" s="1223"/>
      <c r="B1169" s="1233"/>
      <c r="C1169" s="1225"/>
      <c r="D1169" s="1226"/>
      <c r="E1169" s="1227"/>
      <c r="F1169" s="1227"/>
      <c r="G1169" s="1225"/>
      <c r="H1169" s="1234"/>
      <c r="I1169" s="1229"/>
      <c r="J1169" s="1228"/>
      <c r="K1169" s="1226"/>
      <c r="L1169" s="1230"/>
      <c r="M1169" s="1231"/>
      <c r="N1169" s="1232"/>
      <c r="O1169" s="1232"/>
    </row>
    <row r="1170">
      <c r="A1170" s="1223"/>
      <c r="B1170" s="1233"/>
      <c r="C1170" s="1225"/>
      <c r="D1170" s="1226"/>
      <c r="E1170" s="1227"/>
      <c r="F1170" s="1227"/>
      <c r="G1170" s="1225"/>
      <c r="H1170" s="1234"/>
      <c r="I1170" s="1229"/>
      <c r="J1170" s="1228"/>
      <c r="K1170" s="1226"/>
      <c r="L1170" s="1230"/>
      <c r="M1170" s="1231"/>
      <c r="N1170" s="1232"/>
      <c r="O1170" s="1232"/>
    </row>
    <row r="1171">
      <c r="A1171" s="1223"/>
      <c r="B1171" s="1233"/>
      <c r="C1171" s="1225"/>
      <c r="D1171" s="1226"/>
      <c r="E1171" s="1227"/>
      <c r="F1171" s="1227"/>
      <c r="G1171" s="1225"/>
      <c r="H1171" s="1234"/>
      <c r="I1171" s="1229"/>
      <c r="J1171" s="1228"/>
      <c r="K1171" s="1226"/>
      <c r="L1171" s="1230"/>
      <c r="M1171" s="1231"/>
      <c r="N1171" s="1232"/>
      <c r="O1171" s="1232"/>
    </row>
    <row r="1172">
      <c r="A1172" s="1223"/>
      <c r="B1172" s="1233"/>
      <c r="C1172" s="1225"/>
      <c r="D1172" s="1226"/>
      <c r="E1172" s="1227"/>
      <c r="F1172" s="1227"/>
      <c r="G1172" s="1225"/>
      <c r="H1172" s="1234"/>
      <c r="I1172" s="1229"/>
      <c r="J1172" s="1228"/>
      <c r="K1172" s="1226"/>
      <c r="L1172" s="1230"/>
      <c r="M1172" s="1231"/>
      <c r="N1172" s="1232"/>
      <c r="O1172" s="1232"/>
    </row>
    <row r="1173">
      <c r="A1173" s="1223"/>
      <c r="B1173" s="1233"/>
      <c r="C1173" s="1225"/>
      <c r="D1173" s="1226"/>
      <c r="E1173" s="1227"/>
      <c r="F1173" s="1227"/>
      <c r="G1173" s="1225"/>
      <c r="H1173" s="1234"/>
      <c r="I1173" s="1229"/>
      <c r="J1173" s="1228"/>
      <c r="K1173" s="1226"/>
      <c r="L1173" s="1230"/>
      <c r="M1173" s="1231"/>
      <c r="N1173" s="1232"/>
      <c r="O1173" s="1232"/>
    </row>
    <row r="1174">
      <c r="A1174" s="1223"/>
      <c r="B1174" s="1233"/>
      <c r="C1174" s="1225"/>
      <c r="D1174" s="1226"/>
      <c r="E1174" s="1227"/>
      <c r="F1174" s="1227"/>
      <c r="G1174" s="1225"/>
      <c r="H1174" s="1234"/>
      <c r="I1174" s="1229"/>
      <c r="J1174" s="1228"/>
      <c r="K1174" s="1226"/>
      <c r="L1174" s="1230"/>
      <c r="M1174" s="1231"/>
      <c r="N1174" s="1232"/>
      <c r="O1174" s="1232"/>
    </row>
    <row r="1175">
      <c r="A1175" s="1223"/>
      <c r="B1175" s="1233"/>
      <c r="C1175" s="1225"/>
      <c r="D1175" s="1226"/>
      <c r="E1175" s="1227"/>
      <c r="F1175" s="1227"/>
      <c r="G1175" s="1225"/>
      <c r="H1175" s="1234"/>
      <c r="I1175" s="1229"/>
      <c r="J1175" s="1228"/>
      <c r="K1175" s="1226"/>
      <c r="L1175" s="1230"/>
      <c r="M1175" s="1231"/>
      <c r="N1175" s="1232"/>
      <c r="O1175" s="1232"/>
    </row>
    <row r="1176">
      <c r="A1176" s="1223"/>
      <c r="B1176" s="1233"/>
      <c r="C1176" s="1225"/>
      <c r="D1176" s="1226"/>
      <c r="E1176" s="1227"/>
      <c r="F1176" s="1227"/>
      <c r="G1176" s="1225"/>
      <c r="H1176" s="1234"/>
      <c r="I1176" s="1229"/>
      <c r="J1176" s="1228"/>
      <c r="K1176" s="1226"/>
      <c r="L1176" s="1230"/>
      <c r="M1176" s="1231"/>
      <c r="N1176" s="1232"/>
      <c r="O1176" s="1232"/>
    </row>
    <row r="1177">
      <c r="A1177" s="1223"/>
      <c r="B1177" s="1233"/>
      <c r="C1177" s="1225"/>
      <c r="D1177" s="1226"/>
      <c r="E1177" s="1227"/>
      <c r="F1177" s="1227"/>
      <c r="G1177" s="1225"/>
      <c r="H1177" s="1234"/>
      <c r="I1177" s="1229"/>
      <c r="J1177" s="1228"/>
      <c r="K1177" s="1226"/>
      <c r="L1177" s="1230"/>
      <c r="M1177" s="1231"/>
      <c r="N1177" s="1232"/>
      <c r="O1177" s="1232"/>
    </row>
    <row r="1178">
      <c r="A1178" s="1223"/>
      <c r="B1178" s="1233"/>
      <c r="C1178" s="1225"/>
      <c r="D1178" s="1226"/>
      <c r="E1178" s="1227"/>
      <c r="F1178" s="1227"/>
      <c r="G1178" s="1225"/>
      <c r="H1178" s="1234"/>
      <c r="I1178" s="1229"/>
      <c r="J1178" s="1228"/>
      <c r="K1178" s="1226"/>
      <c r="L1178" s="1230"/>
      <c r="M1178" s="1231"/>
      <c r="N1178" s="1232"/>
      <c r="O1178" s="1232"/>
    </row>
    <row r="1179">
      <c r="A1179" s="1223"/>
      <c r="B1179" s="1233"/>
      <c r="C1179" s="1225"/>
      <c r="D1179" s="1226"/>
      <c r="E1179" s="1227"/>
      <c r="F1179" s="1227"/>
      <c r="G1179" s="1225"/>
      <c r="H1179" s="1234"/>
      <c r="I1179" s="1229"/>
      <c r="J1179" s="1228"/>
      <c r="K1179" s="1226"/>
      <c r="L1179" s="1230"/>
      <c r="M1179" s="1231"/>
      <c r="N1179" s="1232"/>
      <c r="O1179" s="1232"/>
    </row>
    <row r="1180">
      <c r="A1180" s="1223"/>
      <c r="B1180" s="1233"/>
      <c r="C1180" s="1225"/>
      <c r="D1180" s="1226"/>
      <c r="E1180" s="1227"/>
      <c r="F1180" s="1227"/>
      <c r="G1180" s="1225"/>
      <c r="H1180" s="1234"/>
      <c r="I1180" s="1229"/>
      <c r="J1180" s="1228"/>
      <c r="K1180" s="1226"/>
      <c r="L1180" s="1230"/>
      <c r="M1180" s="1231"/>
      <c r="N1180" s="1232"/>
      <c r="O1180" s="1232"/>
    </row>
    <row r="1181">
      <c r="A1181" s="1223"/>
      <c r="B1181" s="1233"/>
      <c r="C1181" s="1225"/>
      <c r="D1181" s="1226"/>
      <c r="E1181" s="1227"/>
      <c r="F1181" s="1227"/>
      <c r="G1181" s="1225"/>
      <c r="H1181" s="1234"/>
      <c r="I1181" s="1229"/>
      <c r="J1181" s="1228"/>
      <c r="K1181" s="1226"/>
      <c r="L1181" s="1230"/>
      <c r="M1181" s="1231"/>
      <c r="N1181" s="1232"/>
      <c r="O1181" s="1232"/>
    </row>
    <row r="1182">
      <c r="A1182" s="1223"/>
      <c r="B1182" s="1233"/>
      <c r="C1182" s="1225"/>
      <c r="D1182" s="1226"/>
      <c r="E1182" s="1227"/>
      <c r="F1182" s="1227"/>
      <c r="G1182" s="1225"/>
      <c r="H1182" s="1234"/>
      <c r="I1182" s="1229"/>
      <c r="J1182" s="1228"/>
      <c r="K1182" s="1226"/>
      <c r="L1182" s="1230"/>
      <c r="M1182" s="1231"/>
      <c r="N1182" s="1232"/>
      <c r="O1182" s="1232"/>
    </row>
    <row r="1183">
      <c r="A1183" s="1223"/>
      <c r="B1183" s="1233"/>
      <c r="C1183" s="1225"/>
      <c r="D1183" s="1226"/>
      <c r="E1183" s="1227"/>
      <c r="F1183" s="1227"/>
      <c r="G1183" s="1225"/>
      <c r="H1183" s="1234"/>
      <c r="I1183" s="1229"/>
      <c r="J1183" s="1228"/>
      <c r="K1183" s="1226"/>
      <c r="L1183" s="1230"/>
      <c r="M1183" s="1231"/>
      <c r="N1183" s="1232"/>
      <c r="O1183" s="1232"/>
    </row>
    <row r="1184">
      <c r="A1184" s="1223"/>
      <c r="B1184" s="1233"/>
      <c r="C1184" s="1225"/>
      <c r="D1184" s="1226"/>
      <c r="E1184" s="1227"/>
      <c r="F1184" s="1227"/>
      <c r="G1184" s="1225"/>
      <c r="H1184" s="1234"/>
      <c r="I1184" s="1229"/>
      <c r="J1184" s="1228"/>
      <c r="K1184" s="1226"/>
      <c r="L1184" s="1230"/>
      <c r="M1184" s="1231"/>
      <c r="N1184" s="1232"/>
      <c r="O1184" s="1232"/>
    </row>
    <row r="1185">
      <c r="A1185" s="1223"/>
      <c r="B1185" s="1233"/>
      <c r="C1185" s="1225"/>
      <c r="D1185" s="1226"/>
      <c r="E1185" s="1227"/>
      <c r="F1185" s="1227"/>
      <c r="G1185" s="1225"/>
      <c r="H1185" s="1234"/>
      <c r="I1185" s="1229"/>
      <c r="J1185" s="1228"/>
      <c r="K1185" s="1226"/>
      <c r="L1185" s="1230"/>
      <c r="M1185" s="1231"/>
      <c r="N1185" s="1232"/>
      <c r="O1185" s="1232"/>
    </row>
    <row r="1186">
      <c r="A1186" s="1223"/>
      <c r="B1186" s="1233"/>
      <c r="C1186" s="1225"/>
      <c r="D1186" s="1226"/>
      <c r="E1186" s="1227"/>
      <c r="F1186" s="1227"/>
      <c r="G1186" s="1225"/>
      <c r="H1186" s="1234"/>
      <c r="I1186" s="1229"/>
      <c r="J1186" s="1228"/>
      <c r="K1186" s="1226"/>
      <c r="L1186" s="1230"/>
      <c r="M1186" s="1231"/>
      <c r="N1186" s="1232"/>
      <c r="O1186" s="1232"/>
    </row>
    <row r="1187">
      <c r="A1187" s="1223"/>
      <c r="B1187" s="1233"/>
      <c r="C1187" s="1225"/>
      <c r="D1187" s="1226"/>
      <c r="E1187" s="1227"/>
      <c r="F1187" s="1227"/>
      <c r="G1187" s="1225"/>
      <c r="H1187" s="1234"/>
      <c r="I1187" s="1229"/>
      <c r="J1187" s="1228"/>
      <c r="K1187" s="1226"/>
      <c r="L1187" s="1230"/>
      <c r="M1187" s="1231"/>
      <c r="N1187" s="1232"/>
      <c r="O1187" s="1232"/>
    </row>
    <row r="1188">
      <c r="A1188" s="1223"/>
      <c r="B1188" s="1233"/>
      <c r="C1188" s="1225"/>
      <c r="D1188" s="1226"/>
      <c r="E1188" s="1227"/>
      <c r="F1188" s="1227"/>
      <c r="G1188" s="1225"/>
      <c r="H1188" s="1234"/>
      <c r="I1188" s="1229"/>
      <c r="J1188" s="1228"/>
      <c r="K1188" s="1226"/>
      <c r="L1188" s="1230"/>
      <c r="M1188" s="1231"/>
      <c r="N1188" s="1232"/>
      <c r="O1188" s="1232"/>
    </row>
    <row r="1189">
      <c r="A1189" s="1223"/>
      <c r="B1189" s="1233"/>
      <c r="C1189" s="1225"/>
      <c r="D1189" s="1226"/>
      <c r="E1189" s="1227"/>
      <c r="F1189" s="1227"/>
      <c r="G1189" s="1225"/>
      <c r="H1189" s="1234"/>
      <c r="I1189" s="1229"/>
      <c r="J1189" s="1228"/>
      <c r="K1189" s="1226"/>
      <c r="L1189" s="1230"/>
      <c r="M1189" s="1231"/>
      <c r="N1189" s="1232"/>
      <c r="O1189" s="1232"/>
    </row>
    <row r="1190">
      <c r="A1190" s="1223"/>
      <c r="B1190" s="1233"/>
      <c r="C1190" s="1225"/>
      <c r="D1190" s="1226"/>
      <c r="E1190" s="1227"/>
      <c r="F1190" s="1227"/>
      <c r="G1190" s="1225"/>
      <c r="H1190" s="1234"/>
      <c r="I1190" s="1229"/>
      <c r="J1190" s="1228"/>
      <c r="K1190" s="1226"/>
      <c r="L1190" s="1230"/>
      <c r="M1190" s="1231"/>
      <c r="N1190" s="1232"/>
      <c r="O1190" s="1232"/>
    </row>
    <row r="1191">
      <c r="A1191" s="1223"/>
      <c r="B1191" s="1233"/>
      <c r="C1191" s="1225"/>
      <c r="D1191" s="1226"/>
      <c r="E1191" s="1227"/>
      <c r="F1191" s="1227"/>
      <c r="G1191" s="1225"/>
      <c r="H1191" s="1234"/>
      <c r="I1191" s="1229"/>
      <c r="J1191" s="1228"/>
      <c r="K1191" s="1226"/>
      <c r="L1191" s="1230"/>
      <c r="M1191" s="1231"/>
      <c r="N1191" s="1232"/>
      <c r="O1191" s="1232"/>
    </row>
    <row r="1192">
      <c r="A1192" s="1223"/>
      <c r="B1192" s="1233"/>
      <c r="C1192" s="1225"/>
      <c r="D1192" s="1226"/>
      <c r="E1192" s="1227"/>
      <c r="F1192" s="1227"/>
      <c r="G1192" s="1225"/>
      <c r="H1192" s="1234"/>
      <c r="I1192" s="1229"/>
      <c r="J1192" s="1228"/>
      <c r="K1192" s="1226"/>
      <c r="L1192" s="1230"/>
      <c r="M1192" s="1231"/>
      <c r="N1192" s="1232"/>
      <c r="O1192" s="1232"/>
    </row>
    <row r="1193">
      <c r="A1193" s="1223"/>
      <c r="B1193" s="1233"/>
      <c r="C1193" s="1225"/>
      <c r="D1193" s="1226"/>
      <c r="E1193" s="1227"/>
      <c r="F1193" s="1227"/>
      <c r="G1193" s="1225"/>
      <c r="H1193" s="1234"/>
      <c r="I1193" s="1229"/>
      <c r="J1193" s="1228"/>
      <c r="K1193" s="1226"/>
      <c r="L1193" s="1230"/>
      <c r="M1193" s="1231"/>
      <c r="N1193" s="1232"/>
      <c r="O1193" s="1232"/>
    </row>
    <row r="1194">
      <c r="A1194" s="1223"/>
      <c r="B1194" s="1233"/>
      <c r="C1194" s="1225"/>
      <c r="D1194" s="1226"/>
      <c r="E1194" s="1227"/>
      <c r="F1194" s="1227"/>
      <c r="G1194" s="1225"/>
      <c r="H1194" s="1234"/>
      <c r="I1194" s="1229"/>
      <c r="J1194" s="1228"/>
      <c r="K1194" s="1226"/>
      <c r="L1194" s="1230"/>
      <c r="M1194" s="1231"/>
      <c r="N1194" s="1232"/>
      <c r="O1194" s="1232"/>
    </row>
    <row r="1195">
      <c r="A1195" s="1223"/>
      <c r="B1195" s="1233"/>
      <c r="C1195" s="1225"/>
      <c r="D1195" s="1226"/>
      <c r="E1195" s="1227"/>
      <c r="F1195" s="1227"/>
      <c r="G1195" s="1225"/>
      <c r="H1195" s="1234"/>
      <c r="I1195" s="1229"/>
      <c r="J1195" s="1228"/>
      <c r="K1195" s="1226"/>
      <c r="L1195" s="1230"/>
      <c r="M1195" s="1231"/>
      <c r="N1195" s="1232"/>
      <c r="O1195" s="1232"/>
    </row>
    <row r="1196">
      <c r="A1196" s="1223"/>
      <c r="B1196" s="1233"/>
      <c r="C1196" s="1225"/>
      <c r="D1196" s="1226"/>
      <c r="E1196" s="1227"/>
      <c r="F1196" s="1227"/>
      <c r="G1196" s="1225"/>
      <c r="H1196" s="1234"/>
      <c r="I1196" s="1229"/>
      <c r="J1196" s="1228"/>
      <c r="K1196" s="1226"/>
      <c r="L1196" s="1230"/>
      <c r="M1196" s="1231"/>
      <c r="N1196" s="1232"/>
      <c r="O1196" s="1232"/>
    </row>
    <row r="1197">
      <c r="A1197" s="1223"/>
      <c r="B1197" s="1233"/>
      <c r="C1197" s="1225"/>
      <c r="D1197" s="1226"/>
      <c r="E1197" s="1227"/>
      <c r="F1197" s="1227"/>
      <c r="G1197" s="1225"/>
      <c r="H1197" s="1234"/>
      <c r="I1197" s="1229"/>
      <c r="J1197" s="1228"/>
      <c r="K1197" s="1226"/>
      <c r="L1197" s="1230"/>
      <c r="M1197" s="1231"/>
      <c r="N1197" s="1232"/>
      <c r="O1197" s="1232"/>
    </row>
    <row r="1198">
      <c r="A1198" s="1223"/>
      <c r="B1198" s="1233"/>
      <c r="C1198" s="1225"/>
      <c r="D1198" s="1226"/>
      <c r="E1198" s="1227"/>
      <c r="F1198" s="1227"/>
      <c r="G1198" s="1225"/>
      <c r="H1198" s="1234"/>
      <c r="I1198" s="1229"/>
      <c r="J1198" s="1228"/>
      <c r="K1198" s="1226"/>
      <c r="L1198" s="1230"/>
      <c r="M1198" s="1231"/>
      <c r="N1198" s="1232"/>
      <c r="O1198" s="1232"/>
    </row>
    <row r="1199">
      <c r="A1199" s="1223"/>
      <c r="B1199" s="1233"/>
      <c r="C1199" s="1225"/>
      <c r="D1199" s="1226"/>
      <c r="E1199" s="1227"/>
      <c r="F1199" s="1227"/>
      <c r="G1199" s="1225"/>
      <c r="H1199" s="1234"/>
      <c r="I1199" s="1229"/>
      <c r="J1199" s="1228"/>
      <c r="K1199" s="1226"/>
      <c r="L1199" s="1230"/>
      <c r="M1199" s="1231"/>
      <c r="N1199" s="1232"/>
      <c r="O1199" s="1232"/>
    </row>
    <row r="1200">
      <c r="A1200" s="1223"/>
      <c r="B1200" s="1233"/>
      <c r="C1200" s="1225"/>
      <c r="D1200" s="1226"/>
      <c r="E1200" s="1227"/>
      <c r="F1200" s="1227"/>
      <c r="G1200" s="1225"/>
      <c r="H1200" s="1234"/>
      <c r="I1200" s="1229"/>
      <c r="J1200" s="1228"/>
      <c r="K1200" s="1226"/>
      <c r="L1200" s="1230"/>
      <c r="M1200" s="1231"/>
      <c r="N1200" s="1232"/>
      <c r="O1200" s="1232"/>
    </row>
    <row r="1201">
      <c r="A1201" s="1223"/>
      <c r="B1201" s="1233"/>
      <c r="C1201" s="1225"/>
      <c r="D1201" s="1226"/>
      <c r="E1201" s="1227"/>
      <c r="F1201" s="1227"/>
      <c r="G1201" s="1225"/>
      <c r="H1201" s="1234"/>
      <c r="I1201" s="1229"/>
      <c r="J1201" s="1228"/>
      <c r="K1201" s="1226"/>
      <c r="L1201" s="1230"/>
      <c r="M1201" s="1231"/>
      <c r="N1201" s="1232"/>
      <c r="O1201" s="1232"/>
    </row>
    <row r="1202">
      <c r="A1202" s="1223"/>
      <c r="B1202" s="1233"/>
      <c r="C1202" s="1225"/>
      <c r="D1202" s="1226"/>
      <c r="E1202" s="1227"/>
      <c r="F1202" s="1227"/>
      <c r="G1202" s="1225"/>
      <c r="H1202" s="1234"/>
      <c r="I1202" s="1229"/>
      <c r="J1202" s="1228"/>
      <c r="K1202" s="1226"/>
      <c r="L1202" s="1230"/>
      <c r="M1202" s="1231"/>
      <c r="N1202" s="1232"/>
      <c r="O1202" s="1232"/>
    </row>
    <row r="1203">
      <c r="A1203" s="1223"/>
      <c r="B1203" s="1233"/>
      <c r="C1203" s="1225"/>
      <c r="D1203" s="1226"/>
      <c r="E1203" s="1227"/>
      <c r="F1203" s="1227"/>
      <c r="G1203" s="1225"/>
      <c r="H1203" s="1234"/>
      <c r="I1203" s="1229"/>
      <c r="J1203" s="1228"/>
      <c r="K1203" s="1226"/>
      <c r="L1203" s="1230"/>
      <c r="M1203" s="1231"/>
      <c r="N1203" s="1232"/>
      <c r="O1203" s="1232"/>
    </row>
    <row r="1204">
      <c r="A1204" s="1223"/>
      <c r="B1204" s="1233"/>
      <c r="C1204" s="1225"/>
      <c r="D1204" s="1226"/>
      <c r="E1204" s="1227"/>
      <c r="F1204" s="1227"/>
      <c r="G1204" s="1225"/>
      <c r="H1204" s="1234"/>
      <c r="I1204" s="1229"/>
      <c r="J1204" s="1228"/>
      <c r="K1204" s="1226"/>
      <c r="L1204" s="1230"/>
      <c r="M1204" s="1231"/>
      <c r="N1204" s="1232"/>
      <c r="O1204" s="1232"/>
    </row>
    <row r="1205">
      <c r="A1205" s="1223"/>
      <c r="B1205" s="1233"/>
      <c r="C1205" s="1225"/>
      <c r="D1205" s="1226"/>
      <c r="E1205" s="1227"/>
      <c r="F1205" s="1227"/>
      <c r="G1205" s="1225"/>
      <c r="H1205" s="1234"/>
      <c r="I1205" s="1229"/>
      <c r="J1205" s="1228"/>
      <c r="K1205" s="1226"/>
      <c r="L1205" s="1230"/>
      <c r="M1205" s="1231"/>
      <c r="N1205" s="1232"/>
      <c r="O1205" s="1232"/>
    </row>
    <row r="1206">
      <c r="A1206" s="1223"/>
      <c r="B1206" s="1233"/>
      <c r="C1206" s="1225"/>
      <c r="D1206" s="1226"/>
      <c r="E1206" s="1227"/>
      <c r="F1206" s="1227"/>
      <c r="G1206" s="1225"/>
      <c r="H1206" s="1234"/>
      <c r="I1206" s="1229"/>
      <c r="J1206" s="1228"/>
      <c r="K1206" s="1226"/>
      <c r="L1206" s="1230"/>
      <c r="M1206" s="1231"/>
      <c r="N1206" s="1232"/>
      <c r="O1206" s="1232"/>
    </row>
    <row r="1207">
      <c r="A1207" s="1223"/>
      <c r="B1207" s="1233"/>
      <c r="C1207" s="1225"/>
      <c r="D1207" s="1226"/>
      <c r="E1207" s="1227"/>
      <c r="F1207" s="1227"/>
      <c r="G1207" s="1225"/>
      <c r="H1207" s="1234"/>
      <c r="I1207" s="1229"/>
      <c r="J1207" s="1228"/>
      <c r="K1207" s="1226"/>
      <c r="L1207" s="1230"/>
      <c r="M1207" s="1231"/>
      <c r="N1207" s="1232"/>
      <c r="O1207" s="1232"/>
    </row>
    <row r="1208">
      <c r="A1208" s="1223"/>
      <c r="B1208" s="1233"/>
      <c r="C1208" s="1225"/>
      <c r="D1208" s="1226"/>
      <c r="E1208" s="1227"/>
      <c r="F1208" s="1227"/>
      <c r="G1208" s="1225"/>
      <c r="H1208" s="1234"/>
      <c r="I1208" s="1229"/>
      <c r="J1208" s="1228"/>
      <c r="K1208" s="1226"/>
      <c r="L1208" s="1230"/>
      <c r="M1208" s="1231"/>
      <c r="N1208" s="1232"/>
      <c r="O1208" s="1232"/>
    </row>
    <row r="1209">
      <c r="A1209" s="1223"/>
      <c r="B1209" s="1233"/>
      <c r="C1209" s="1225"/>
      <c r="D1209" s="1226"/>
      <c r="E1209" s="1227"/>
      <c r="F1209" s="1227"/>
      <c r="G1209" s="1225"/>
      <c r="H1209" s="1234"/>
      <c r="I1209" s="1229"/>
      <c r="J1209" s="1228"/>
      <c r="K1209" s="1226"/>
      <c r="L1209" s="1230"/>
      <c r="M1209" s="1231"/>
      <c r="N1209" s="1232"/>
      <c r="O1209" s="1232"/>
    </row>
    <row r="1210">
      <c r="A1210" s="1223"/>
      <c r="B1210" s="1233"/>
      <c r="C1210" s="1225"/>
      <c r="D1210" s="1226"/>
      <c r="E1210" s="1227"/>
      <c r="F1210" s="1227"/>
      <c r="G1210" s="1225"/>
      <c r="H1210" s="1234"/>
      <c r="I1210" s="1229"/>
      <c r="J1210" s="1228"/>
      <c r="K1210" s="1226"/>
      <c r="L1210" s="1230"/>
      <c r="M1210" s="1231"/>
      <c r="N1210" s="1232"/>
      <c r="O1210" s="1232"/>
    </row>
    <row r="1211">
      <c r="A1211" s="1223"/>
      <c r="B1211" s="1233"/>
      <c r="C1211" s="1225"/>
      <c r="D1211" s="1226"/>
      <c r="E1211" s="1227"/>
      <c r="F1211" s="1227"/>
      <c r="G1211" s="1225"/>
      <c r="H1211" s="1234"/>
      <c r="I1211" s="1229"/>
      <c r="J1211" s="1228"/>
      <c r="K1211" s="1226"/>
      <c r="L1211" s="1230"/>
      <c r="M1211" s="1231"/>
      <c r="N1211" s="1232"/>
      <c r="O1211" s="1232"/>
    </row>
    <row r="1212">
      <c r="A1212" s="1223"/>
      <c r="B1212" s="1233"/>
      <c r="C1212" s="1225"/>
      <c r="D1212" s="1226"/>
      <c r="E1212" s="1227"/>
      <c r="F1212" s="1227"/>
      <c r="G1212" s="1225"/>
      <c r="H1212" s="1234"/>
      <c r="I1212" s="1229"/>
      <c r="J1212" s="1228"/>
      <c r="K1212" s="1226"/>
      <c r="L1212" s="1230"/>
      <c r="M1212" s="1231"/>
      <c r="N1212" s="1232"/>
      <c r="O1212" s="1232"/>
    </row>
    <row r="1213">
      <c r="A1213" s="1223"/>
      <c r="B1213" s="1233"/>
      <c r="C1213" s="1225"/>
      <c r="D1213" s="1226"/>
      <c r="E1213" s="1227"/>
      <c r="F1213" s="1227"/>
      <c r="G1213" s="1225"/>
      <c r="H1213" s="1234"/>
      <c r="I1213" s="1229"/>
      <c r="J1213" s="1228"/>
      <c r="K1213" s="1226"/>
      <c r="L1213" s="1230"/>
      <c r="M1213" s="1231"/>
      <c r="N1213" s="1232"/>
      <c r="O1213" s="1232"/>
    </row>
    <row r="1214">
      <c r="A1214" s="1223"/>
      <c r="B1214" s="1233"/>
      <c r="C1214" s="1225"/>
      <c r="D1214" s="1226"/>
      <c r="E1214" s="1227"/>
      <c r="F1214" s="1227"/>
      <c r="G1214" s="1225"/>
      <c r="H1214" s="1234"/>
      <c r="I1214" s="1229"/>
      <c r="J1214" s="1228"/>
      <c r="K1214" s="1226"/>
      <c r="L1214" s="1230"/>
      <c r="M1214" s="1231"/>
      <c r="N1214" s="1232"/>
      <c r="O1214" s="1232"/>
    </row>
    <row r="1215">
      <c r="A1215" s="1223"/>
      <c r="B1215" s="1233"/>
      <c r="C1215" s="1225"/>
      <c r="D1215" s="1226"/>
      <c r="E1215" s="1227"/>
      <c r="F1215" s="1227"/>
      <c r="G1215" s="1225"/>
      <c r="H1215" s="1234"/>
      <c r="I1215" s="1229"/>
      <c r="J1215" s="1228"/>
      <c r="K1215" s="1226"/>
      <c r="L1215" s="1230"/>
      <c r="M1215" s="1231"/>
      <c r="N1215" s="1232"/>
      <c r="O1215" s="1232"/>
    </row>
    <row r="1216">
      <c r="A1216" s="1223"/>
      <c r="B1216" s="1233"/>
      <c r="C1216" s="1225"/>
      <c r="D1216" s="1226"/>
      <c r="E1216" s="1227"/>
      <c r="F1216" s="1227"/>
      <c r="G1216" s="1225"/>
      <c r="H1216" s="1234"/>
      <c r="I1216" s="1229"/>
      <c r="J1216" s="1228"/>
      <c r="K1216" s="1226"/>
      <c r="L1216" s="1230"/>
      <c r="M1216" s="1231"/>
      <c r="N1216" s="1232"/>
      <c r="O1216" s="1232"/>
    </row>
    <row r="1217">
      <c r="A1217" s="1223"/>
      <c r="B1217" s="1233"/>
      <c r="C1217" s="1225"/>
      <c r="D1217" s="1226"/>
      <c r="E1217" s="1227"/>
      <c r="F1217" s="1227"/>
      <c r="G1217" s="1225"/>
      <c r="H1217" s="1234"/>
      <c r="I1217" s="1229"/>
      <c r="J1217" s="1228"/>
      <c r="K1217" s="1226"/>
      <c r="L1217" s="1230"/>
      <c r="M1217" s="1231"/>
      <c r="N1217" s="1232"/>
      <c r="O1217" s="1232"/>
    </row>
    <row r="1218">
      <c r="A1218" s="1223"/>
      <c r="B1218" s="1233"/>
      <c r="C1218" s="1225"/>
      <c r="D1218" s="1226"/>
      <c r="E1218" s="1227"/>
      <c r="F1218" s="1227"/>
      <c r="G1218" s="1225"/>
      <c r="H1218" s="1234"/>
      <c r="I1218" s="1229"/>
      <c r="J1218" s="1228"/>
      <c r="K1218" s="1226"/>
      <c r="L1218" s="1230"/>
      <c r="M1218" s="1231"/>
      <c r="N1218" s="1232"/>
      <c r="O1218" s="1232"/>
    </row>
    <row r="1219">
      <c r="A1219" s="1223"/>
      <c r="B1219" s="1233"/>
      <c r="C1219" s="1225"/>
      <c r="D1219" s="1226"/>
      <c r="E1219" s="1227"/>
      <c r="F1219" s="1227"/>
      <c r="G1219" s="1225"/>
      <c r="H1219" s="1234"/>
      <c r="I1219" s="1229"/>
      <c r="J1219" s="1228"/>
      <c r="K1219" s="1226"/>
      <c r="L1219" s="1230"/>
      <c r="M1219" s="1231"/>
      <c r="N1219" s="1232"/>
      <c r="O1219" s="1232"/>
    </row>
    <row r="1220">
      <c r="A1220" s="1223"/>
      <c r="B1220" s="1233"/>
      <c r="C1220" s="1225"/>
      <c r="D1220" s="1226"/>
      <c r="E1220" s="1227"/>
      <c r="F1220" s="1227"/>
      <c r="G1220" s="1225"/>
      <c r="H1220" s="1234"/>
      <c r="I1220" s="1229"/>
      <c r="J1220" s="1228"/>
      <c r="K1220" s="1226"/>
      <c r="L1220" s="1230"/>
      <c r="M1220" s="1231"/>
      <c r="N1220" s="1232"/>
      <c r="O1220" s="1232"/>
    </row>
    <row r="1221">
      <c r="A1221" s="1223"/>
      <c r="B1221" s="1233"/>
      <c r="C1221" s="1225"/>
      <c r="D1221" s="1226"/>
      <c r="E1221" s="1227"/>
      <c r="F1221" s="1227"/>
      <c r="G1221" s="1225"/>
      <c r="H1221" s="1234"/>
      <c r="I1221" s="1229"/>
      <c r="J1221" s="1228"/>
      <c r="K1221" s="1226"/>
      <c r="L1221" s="1230"/>
      <c r="M1221" s="1231"/>
      <c r="N1221" s="1232"/>
      <c r="O1221" s="1232"/>
    </row>
    <row r="1222">
      <c r="A1222" s="1223"/>
      <c r="B1222" s="1233"/>
      <c r="C1222" s="1225"/>
      <c r="D1222" s="1226"/>
      <c r="E1222" s="1227"/>
      <c r="F1222" s="1227"/>
      <c r="G1222" s="1225"/>
      <c r="H1222" s="1234"/>
      <c r="I1222" s="1229"/>
      <c r="J1222" s="1228"/>
      <c r="K1222" s="1226"/>
      <c r="L1222" s="1230"/>
      <c r="M1222" s="1231"/>
      <c r="N1222" s="1232"/>
      <c r="O1222" s="1232"/>
    </row>
    <row r="1223">
      <c r="A1223" s="1223"/>
      <c r="B1223" s="1233"/>
      <c r="C1223" s="1225"/>
      <c r="D1223" s="1226"/>
      <c r="E1223" s="1227"/>
      <c r="F1223" s="1227"/>
      <c r="G1223" s="1225"/>
      <c r="H1223" s="1234"/>
      <c r="I1223" s="1229"/>
      <c r="J1223" s="1228"/>
      <c r="K1223" s="1226"/>
      <c r="L1223" s="1230"/>
      <c r="M1223" s="1231"/>
      <c r="N1223" s="1232"/>
      <c r="O1223" s="1232"/>
    </row>
    <row r="1224">
      <c r="A1224" s="1223"/>
      <c r="B1224" s="1233"/>
      <c r="C1224" s="1225"/>
      <c r="D1224" s="1226"/>
      <c r="E1224" s="1227"/>
      <c r="F1224" s="1227"/>
      <c r="G1224" s="1225"/>
      <c r="H1224" s="1234"/>
      <c r="I1224" s="1229"/>
      <c r="J1224" s="1228"/>
      <c r="K1224" s="1226"/>
      <c r="L1224" s="1230"/>
      <c r="M1224" s="1231"/>
      <c r="N1224" s="1232"/>
      <c r="O1224" s="1232"/>
    </row>
    <row r="1225">
      <c r="A1225" s="1223"/>
      <c r="B1225" s="1233"/>
      <c r="C1225" s="1225"/>
      <c r="D1225" s="1226"/>
      <c r="E1225" s="1227"/>
      <c r="F1225" s="1227"/>
      <c r="G1225" s="1225"/>
      <c r="H1225" s="1234"/>
      <c r="I1225" s="1229"/>
      <c r="J1225" s="1228"/>
      <c r="K1225" s="1226"/>
      <c r="L1225" s="1230"/>
      <c r="M1225" s="1231"/>
      <c r="N1225" s="1232"/>
      <c r="O1225" s="1232"/>
    </row>
    <row r="1226">
      <c r="A1226" s="1223"/>
      <c r="B1226" s="1233"/>
      <c r="C1226" s="1225"/>
      <c r="D1226" s="1226"/>
      <c r="E1226" s="1227"/>
      <c r="F1226" s="1227"/>
      <c r="G1226" s="1225"/>
      <c r="H1226" s="1234"/>
      <c r="I1226" s="1229"/>
      <c r="J1226" s="1228"/>
      <c r="K1226" s="1226"/>
      <c r="L1226" s="1230"/>
      <c r="M1226" s="1231"/>
      <c r="N1226" s="1232"/>
      <c r="O1226" s="1232"/>
    </row>
    <row r="1227">
      <c r="A1227" s="1223"/>
      <c r="B1227" s="1233"/>
      <c r="C1227" s="1225"/>
      <c r="D1227" s="1226"/>
      <c r="E1227" s="1227"/>
      <c r="F1227" s="1227"/>
      <c r="G1227" s="1225"/>
      <c r="H1227" s="1234"/>
      <c r="I1227" s="1229"/>
      <c r="J1227" s="1228"/>
      <c r="K1227" s="1226"/>
      <c r="L1227" s="1230"/>
      <c r="M1227" s="1231"/>
      <c r="N1227" s="1232"/>
      <c r="O1227" s="1232"/>
    </row>
    <row r="1228">
      <c r="A1228" s="1223"/>
      <c r="B1228" s="1233"/>
      <c r="C1228" s="1225"/>
      <c r="D1228" s="1226"/>
      <c r="E1228" s="1227"/>
      <c r="F1228" s="1227"/>
      <c r="G1228" s="1225"/>
      <c r="H1228" s="1234"/>
      <c r="I1228" s="1229"/>
      <c r="J1228" s="1228"/>
      <c r="K1228" s="1226"/>
      <c r="L1228" s="1230"/>
      <c r="M1228" s="1231"/>
      <c r="N1228" s="1232"/>
      <c r="O1228" s="1232"/>
    </row>
    <row r="1229">
      <c r="A1229" s="1223"/>
      <c r="B1229" s="1233"/>
      <c r="C1229" s="1225"/>
      <c r="D1229" s="1226"/>
      <c r="E1229" s="1227"/>
      <c r="F1229" s="1227"/>
      <c r="G1229" s="1225"/>
      <c r="H1229" s="1234"/>
      <c r="I1229" s="1229"/>
      <c r="J1229" s="1228"/>
      <c r="K1229" s="1226"/>
      <c r="L1229" s="1230"/>
      <c r="M1229" s="1231"/>
      <c r="N1229" s="1232"/>
      <c r="O1229" s="1232"/>
    </row>
    <row r="1230">
      <c r="A1230" s="1223"/>
      <c r="B1230" s="1233"/>
      <c r="C1230" s="1225"/>
      <c r="D1230" s="1226"/>
      <c r="E1230" s="1227"/>
      <c r="F1230" s="1227"/>
      <c r="G1230" s="1225"/>
      <c r="H1230" s="1234"/>
      <c r="I1230" s="1229"/>
      <c r="J1230" s="1228"/>
      <c r="K1230" s="1226"/>
      <c r="L1230" s="1230"/>
      <c r="M1230" s="1231"/>
      <c r="N1230" s="1232"/>
      <c r="O1230" s="1232"/>
    </row>
    <row r="1231">
      <c r="A1231" s="1223"/>
      <c r="B1231" s="1233"/>
      <c r="C1231" s="1225"/>
      <c r="D1231" s="1226"/>
      <c r="E1231" s="1227"/>
      <c r="F1231" s="1227"/>
      <c r="G1231" s="1225"/>
      <c r="H1231" s="1234"/>
      <c r="I1231" s="1229"/>
      <c r="J1231" s="1228"/>
      <c r="K1231" s="1226"/>
      <c r="L1231" s="1230"/>
      <c r="M1231" s="1231"/>
      <c r="N1231" s="1232"/>
      <c r="O1231" s="1232"/>
    </row>
    <row r="1232">
      <c r="A1232" s="1223"/>
      <c r="B1232" s="1233"/>
      <c r="C1232" s="1225"/>
      <c r="D1232" s="1226"/>
      <c r="E1232" s="1227"/>
      <c r="F1232" s="1227"/>
      <c r="G1232" s="1225"/>
      <c r="H1232" s="1234"/>
      <c r="I1232" s="1229"/>
      <c r="J1232" s="1228"/>
      <c r="K1232" s="1226"/>
      <c r="L1232" s="1230"/>
      <c r="M1232" s="1231"/>
      <c r="N1232" s="1232"/>
      <c r="O1232" s="1232"/>
    </row>
    <row r="1233">
      <c r="A1233" s="1223"/>
      <c r="B1233" s="1233"/>
      <c r="C1233" s="1225"/>
      <c r="D1233" s="1226"/>
      <c r="E1233" s="1227"/>
      <c r="F1233" s="1227"/>
      <c r="G1233" s="1225"/>
      <c r="H1233" s="1234"/>
      <c r="I1233" s="1229"/>
      <c r="J1233" s="1228"/>
      <c r="K1233" s="1226"/>
      <c r="L1233" s="1230"/>
      <c r="M1233" s="1231"/>
      <c r="N1233" s="1232"/>
      <c r="O1233" s="1232"/>
    </row>
    <row r="1234">
      <c r="A1234" s="1223"/>
      <c r="B1234" s="1233"/>
      <c r="C1234" s="1225"/>
      <c r="D1234" s="1226"/>
      <c r="E1234" s="1227"/>
      <c r="F1234" s="1227"/>
      <c r="G1234" s="1225"/>
      <c r="H1234" s="1234"/>
      <c r="I1234" s="1229"/>
      <c r="J1234" s="1228"/>
      <c r="K1234" s="1226"/>
      <c r="L1234" s="1230"/>
      <c r="M1234" s="1231"/>
      <c r="N1234" s="1232"/>
      <c r="O1234" s="1232"/>
    </row>
    <row r="1235">
      <c r="A1235" s="1223"/>
      <c r="B1235" s="1233"/>
      <c r="C1235" s="1225"/>
      <c r="D1235" s="1226"/>
      <c r="E1235" s="1227"/>
      <c r="F1235" s="1227"/>
      <c r="G1235" s="1225"/>
      <c r="H1235" s="1234"/>
      <c r="I1235" s="1229"/>
      <c r="J1235" s="1228"/>
      <c r="K1235" s="1226"/>
      <c r="L1235" s="1230"/>
      <c r="M1235" s="1231"/>
      <c r="N1235" s="1232"/>
      <c r="O1235" s="1232"/>
    </row>
    <row r="1236">
      <c r="A1236" s="1223"/>
      <c r="B1236" s="1233"/>
      <c r="C1236" s="1225"/>
      <c r="D1236" s="1226"/>
      <c r="E1236" s="1227"/>
      <c r="F1236" s="1227"/>
      <c r="G1236" s="1225"/>
      <c r="H1236" s="1234"/>
      <c r="I1236" s="1229"/>
      <c r="J1236" s="1228"/>
      <c r="K1236" s="1226"/>
      <c r="L1236" s="1230"/>
      <c r="M1236" s="1231"/>
      <c r="N1236" s="1232"/>
      <c r="O1236" s="1232"/>
    </row>
    <row r="1237">
      <c r="A1237" s="1223"/>
      <c r="B1237" s="1233"/>
      <c r="C1237" s="1225"/>
      <c r="D1237" s="1226"/>
      <c r="E1237" s="1227"/>
      <c r="F1237" s="1227"/>
      <c r="G1237" s="1225"/>
      <c r="H1237" s="1234"/>
      <c r="I1237" s="1229"/>
      <c r="J1237" s="1228"/>
      <c r="K1237" s="1226"/>
      <c r="L1237" s="1230"/>
      <c r="M1237" s="1231"/>
      <c r="N1237" s="1232"/>
      <c r="O1237" s="1232"/>
    </row>
    <row r="1238">
      <c r="A1238" s="1223"/>
      <c r="B1238" s="1233"/>
      <c r="C1238" s="1225"/>
      <c r="D1238" s="1226"/>
      <c r="E1238" s="1227"/>
      <c r="F1238" s="1227"/>
      <c r="G1238" s="1225"/>
      <c r="H1238" s="1234"/>
      <c r="I1238" s="1229"/>
      <c r="J1238" s="1228"/>
      <c r="K1238" s="1226"/>
      <c r="L1238" s="1230"/>
      <c r="M1238" s="1231"/>
      <c r="N1238" s="1232"/>
      <c r="O1238" s="1232"/>
    </row>
    <row r="1239">
      <c r="A1239" s="1223"/>
      <c r="B1239" s="1233"/>
      <c r="C1239" s="1225"/>
      <c r="D1239" s="1226"/>
      <c r="E1239" s="1227"/>
      <c r="F1239" s="1227"/>
      <c r="G1239" s="1225"/>
      <c r="H1239" s="1234"/>
      <c r="I1239" s="1229"/>
      <c r="J1239" s="1228"/>
      <c r="K1239" s="1226"/>
      <c r="L1239" s="1230"/>
      <c r="M1239" s="1231"/>
      <c r="N1239" s="1232"/>
      <c r="O1239" s="1232"/>
    </row>
    <row r="1240">
      <c r="A1240" s="1223"/>
      <c r="B1240" s="1233"/>
      <c r="C1240" s="1225"/>
      <c r="D1240" s="1226"/>
      <c r="E1240" s="1227"/>
      <c r="F1240" s="1227"/>
      <c r="G1240" s="1225"/>
      <c r="H1240" s="1234"/>
      <c r="I1240" s="1229"/>
      <c r="J1240" s="1228"/>
      <c r="K1240" s="1226"/>
      <c r="L1240" s="1230"/>
      <c r="M1240" s="1231"/>
      <c r="N1240" s="1232"/>
      <c r="O1240" s="1232"/>
    </row>
    <row r="1241">
      <c r="A1241" s="1223"/>
      <c r="B1241" s="1233"/>
      <c r="C1241" s="1225"/>
      <c r="D1241" s="1226"/>
      <c r="E1241" s="1227"/>
      <c r="F1241" s="1227"/>
      <c r="G1241" s="1225"/>
      <c r="H1241" s="1234"/>
      <c r="I1241" s="1229"/>
      <c r="J1241" s="1228"/>
      <c r="K1241" s="1226"/>
      <c r="L1241" s="1230"/>
      <c r="M1241" s="1231"/>
      <c r="N1241" s="1232"/>
      <c r="O1241" s="1232"/>
    </row>
    <row r="1242">
      <c r="A1242" s="1223"/>
      <c r="B1242" s="1233"/>
      <c r="C1242" s="1225"/>
      <c r="D1242" s="1226"/>
      <c r="E1242" s="1227"/>
      <c r="F1242" s="1227"/>
      <c r="G1242" s="1225"/>
      <c r="H1242" s="1234"/>
      <c r="I1242" s="1229"/>
      <c r="J1242" s="1228"/>
      <c r="K1242" s="1226"/>
      <c r="L1242" s="1230"/>
      <c r="M1242" s="1231"/>
      <c r="N1242" s="1232"/>
      <c r="O1242" s="1232"/>
    </row>
    <row r="1243">
      <c r="A1243" s="1223"/>
      <c r="B1243" s="1233"/>
      <c r="C1243" s="1225"/>
      <c r="D1243" s="1226"/>
      <c r="E1243" s="1227"/>
      <c r="F1243" s="1227"/>
      <c r="G1243" s="1225"/>
      <c r="H1243" s="1234"/>
      <c r="I1243" s="1229"/>
      <c r="J1243" s="1228"/>
      <c r="K1243" s="1226"/>
      <c r="L1243" s="1230"/>
      <c r="M1243" s="1231"/>
      <c r="N1243" s="1232"/>
      <c r="O1243" s="1232"/>
    </row>
    <row r="1244">
      <c r="A1244" s="1223"/>
      <c r="B1244" s="1233"/>
      <c r="C1244" s="1225"/>
      <c r="D1244" s="1226"/>
      <c r="E1244" s="1227"/>
      <c r="F1244" s="1227"/>
      <c r="G1244" s="1225"/>
      <c r="H1244" s="1234"/>
      <c r="I1244" s="1229"/>
      <c r="J1244" s="1228"/>
      <c r="K1244" s="1226"/>
      <c r="L1244" s="1230"/>
      <c r="M1244" s="1231"/>
      <c r="N1244" s="1232"/>
      <c r="O1244" s="1232"/>
    </row>
    <row r="1245">
      <c r="A1245" s="1223"/>
      <c r="B1245" s="1233"/>
      <c r="C1245" s="1225"/>
      <c r="D1245" s="1226"/>
      <c r="E1245" s="1227"/>
      <c r="F1245" s="1227"/>
      <c r="G1245" s="1225"/>
      <c r="H1245" s="1234"/>
      <c r="I1245" s="1229"/>
      <c r="J1245" s="1228"/>
      <c r="K1245" s="1226"/>
      <c r="L1245" s="1230"/>
      <c r="M1245" s="1231"/>
      <c r="N1245" s="1232"/>
      <c r="O1245" s="1232"/>
    </row>
    <row r="1246">
      <c r="A1246" s="1223"/>
      <c r="B1246" s="1233"/>
      <c r="C1246" s="1225"/>
      <c r="D1246" s="1226"/>
      <c r="E1246" s="1227"/>
      <c r="F1246" s="1227"/>
      <c r="G1246" s="1225"/>
      <c r="H1246" s="1234"/>
      <c r="I1246" s="1229"/>
      <c r="J1246" s="1228"/>
      <c r="K1246" s="1226"/>
      <c r="L1246" s="1230"/>
      <c r="M1246" s="1231"/>
      <c r="N1246" s="1232"/>
      <c r="O1246" s="1232"/>
    </row>
    <row r="1247">
      <c r="A1247" s="1223"/>
      <c r="B1247" s="1233"/>
      <c r="C1247" s="1225"/>
      <c r="D1247" s="1226"/>
      <c r="E1247" s="1227"/>
      <c r="F1247" s="1227"/>
      <c r="G1247" s="1225"/>
      <c r="H1247" s="1234"/>
      <c r="I1247" s="1229"/>
      <c r="J1247" s="1228"/>
      <c r="K1247" s="1226"/>
      <c r="L1247" s="1230"/>
      <c r="M1247" s="1231"/>
      <c r="N1247" s="1232"/>
      <c r="O1247" s="1232"/>
    </row>
    <row r="1248">
      <c r="A1248" s="1223"/>
      <c r="B1248" s="1233"/>
      <c r="C1248" s="1225"/>
      <c r="D1248" s="1226"/>
      <c r="E1248" s="1227"/>
      <c r="F1248" s="1227"/>
      <c r="G1248" s="1225"/>
      <c r="H1248" s="1234"/>
      <c r="I1248" s="1229"/>
      <c r="J1248" s="1228"/>
      <c r="K1248" s="1226"/>
      <c r="L1248" s="1230"/>
      <c r="M1248" s="1231"/>
      <c r="N1248" s="1232"/>
      <c r="O1248" s="1232"/>
    </row>
    <row r="1249">
      <c r="A1249" s="1223"/>
      <c r="B1249" s="1233"/>
      <c r="C1249" s="1225"/>
      <c r="D1249" s="1226"/>
      <c r="E1249" s="1227"/>
      <c r="F1249" s="1227"/>
      <c r="G1249" s="1225"/>
      <c r="H1249" s="1234"/>
      <c r="I1249" s="1229"/>
      <c r="J1249" s="1228"/>
      <c r="K1249" s="1226"/>
      <c r="L1249" s="1230"/>
      <c r="M1249" s="1231"/>
      <c r="N1249" s="1232"/>
      <c r="O1249" s="1232"/>
    </row>
    <row r="1250">
      <c r="A1250" s="1223"/>
      <c r="B1250" s="1233"/>
      <c r="C1250" s="1225"/>
      <c r="D1250" s="1226"/>
      <c r="E1250" s="1227"/>
      <c r="F1250" s="1227"/>
      <c r="G1250" s="1225"/>
      <c r="H1250" s="1234"/>
      <c r="I1250" s="1229"/>
      <c r="J1250" s="1228"/>
      <c r="K1250" s="1226"/>
      <c r="L1250" s="1230"/>
      <c r="M1250" s="1231"/>
      <c r="N1250" s="1232"/>
      <c r="O1250" s="1232"/>
    </row>
    <row r="1251">
      <c r="A1251" s="1223"/>
      <c r="B1251" s="1233"/>
      <c r="C1251" s="1225"/>
      <c r="D1251" s="1226"/>
      <c r="E1251" s="1227"/>
      <c r="F1251" s="1227"/>
      <c r="G1251" s="1225"/>
      <c r="H1251" s="1234"/>
      <c r="I1251" s="1229"/>
      <c r="J1251" s="1228"/>
      <c r="K1251" s="1226"/>
      <c r="L1251" s="1230"/>
      <c r="M1251" s="1231"/>
      <c r="N1251" s="1232"/>
      <c r="O1251" s="1232"/>
    </row>
    <row r="1252">
      <c r="A1252" s="1223"/>
      <c r="B1252" s="1233"/>
      <c r="C1252" s="1225"/>
      <c r="D1252" s="1226"/>
      <c r="E1252" s="1227"/>
      <c r="F1252" s="1227"/>
      <c r="G1252" s="1225"/>
      <c r="H1252" s="1234"/>
      <c r="I1252" s="1229"/>
      <c r="J1252" s="1228"/>
      <c r="K1252" s="1226"/>
      <c r="L1252" s="1230"/>
      <c r="M1252" s="1231"/>
      <c r="N1252" s="1232"/>
      <c r="O1252" s="1232"/>
    </row>
    <row r="1253">
      <c r="A1253" s="1223"/>
      <c r="B1253" s="1233"/>
      <c r="C1253" s="1225"/>
      <c r="D1253" s="1226"/>
      <c r="E1253" s="1227"/>
      <c r="F1253" s="1227"/>
      <c r="G1253" s="1225"/>
      <c r="H1253" s="1234"/>
      <c r="I1253" s="1229"/>
      <c r="J1253" s="1228"/>
      <c r="K1253" s="1226"/>
      <c r="L1253" s="1230"/>
      <c r="M1253" s="1231"/>
      <c r="N1253" s="1232"/>
      <c r="O1253" s="1232"/>
    </row>
    <row r="1254">
      <c r="A1254" s="1223"/>
      <c r="B1254" s="1233"/>
      <c r="C1254" s="1225"/>
      <c r="D1254" s="1226"/>
      <c r="E1254" s="1227"/>
      <c r="F1254" s="1227"/>
      <c r="G1254" s="1225"/>
      <c r="H1254" s="1234"/>
      <c r="I1254" s="1229"/>
      <c r="J1254" s="1228"/>
      <c r="K1254" s="1226"/>
      <c r="L1254" s="1230"/>
      <c r="M1254" s="1231"/>
      <c r="N1254" s="1232"/>
      <c r="O1254" s="1232"/>
    </row>
    <row r="1255">
      <c r="A1255" s="1223"/>
      <c r="B1255" s="1233"/>
      <c r="C1255" s="1225"/>
      <c r="D1255" s="1226"/>
      <c r="E1255" s="1227"/>
      <c r="F1255" s="1227"/>
      <c r="G1255" s="1225"/>
      <c r="H1255" s="1234"/>
      <c r="I1255" s="1229"/>
      <c r="J1255" s="1228"/>
      <c r="K1255" s="1226"/>
      <c r="L1255" s="1230"/>
      <c r="M1255" s="1231"/>
      <c r="N1255" s="1232"/>
      <c r="O1255" s="1232"/>
    </row>
    <row r="1256">
      <c r="A1256" s="1223"/>
      <c r="B1256" s="1233"/>
      <c r="C1256" s="1225"/>
      <c r="D1256" s="1226"/>
      <c r="E1256" s="1227"/>
      <c r="F1256" s="1227"/>
      <c r="G1256" s="1225"/>
      <c r="H1256" s="1234"/>
      <c r="I1256" s="1229"/>
      <c r="J1256" s="1228"/>
      <c r="K1256" s="1226"/>
      <c r="L1256" s="1230"/>
      <c r="M1256" s="1231"/>
      <c r="N1256" s="1232"/>
      <c r="O1256" s="1232"/>
    </row>
    <row r="1257">
      <c r="A1257" s="1223"/>
      <c r="B1257" s="1233"/>
      <c r="C1257" s="1225"/>
      <c r="D1257" s="1226"/>
      <c r="E1257" s="1227"/>
      <c r="F1257" s="1227"/>
      <c r="G1257" s="1225"/>
      <c r="H1257" s="1234"/>
      <c r="I1257" s="1229"/>
      <c r="J1257" s="1228"/>
      <c r="K1257" s="1226"/>
      <c r="L1257" s="1230"/>
      <c r="M1257" s="1231"/>
      <c r="N1257" s="1232"/>
      <c r="O1257" s="1232"/>
    </row>
    <row r="1258">
      <c r="A1258" s="1223"/>
      <c r="B1258" s="1233"/>
      <c r="C1258" s="1225"/>
      <c r="D1258" s="1226"/>
      <c r="E1258" s="1227"/>
      <c r="F1258" s="1227"/>
      <c r="G1258" s="1225"/>
      <c r="H1258" s="1234"/>
      <c r="I1258" s="1229"/>
      <c r="J1258" s="1228"/>
      <c r="K1258" s="1226"/>
      <c r="L1258" s="1230"/>
      <c r="M1258" s="1231"/>
      <c r="N1258" s="1232"/>
      <c r="O1258" s="1232"/>
    </row>
    <row r="1259">
      <c r="A1259" s="1223"/>
      <c r="B1259" s="1233"/>
      <c r="C1259" s="1225"/>
      <c r="D1259" s="1226"/>
      <c r="E1259" s="1227"/>
      <c r="F1259" s="1227"/>
      <c r="G1259" s="1225"/>
      <c r="H1259" s="1234"/>
      <c r="I1259" s="1229"/>
      <c r="J1259" s="1228"/>
      <c r="K1259" s="1226"/>
      <c r="L1259" s="1230"/>
      <c r="M1259" s="1231"/>
      <c r="N1259" s="1232"/>
      <c r="O1259" s="1232"/>
    </row>
    <row r="1260">
      <c r="A1260" s="1223"/>
      <c r="B1260" s="1233"/>
      <c r="C1260" s="1225"/>
      <c r="D1260" s="1226"/>
      <c r="E1260" s="1227"/>
      <c r="F1260" s="1227"/>
      <c r="G1260" s="1225"/>
      <c r="H1260" s="1234"/>
      <c r="I1260" s="1229"/>
      <c r="J1260" s="1228"/>
      <c r="K1260" s="1226"/>
      <c r="L1260" s="1230"/>
      <c r="M1260" s="1231"/>
      <c r="N1260" s="1232"/>
      <c r="O1260" s="1232"/>
    </row>
    <row r="1261">
      <c r="A1261" s="1223"/>
      <c r="B1261" s="1233"/>
      <c r="C1261" s="1225"/>
      <c r="D1261" s="1226"/>
      <c r="E1261" s="1227"/>
      <c r="F1261" s="1227"/>
      <c r="G1261" s="1225"/>
      <c r="H1261" s="1234"/>
      <c r="I1261" s="1229"/>
      <c r="J1261" s="1228"/>
      <c r="K1261" s="1226"/>
      <c r="L1261" s="1230"/>
      <c r="M1261" s="1231"/>
      <c r="N1261" s="1232"/>
      <c r="O1261" s="1232"/>
    </row>
    <row r="1262">
      <c r="A1262" s="1223"/>
      <c r="B1262" s="1233"/>
      <c r="C1262" s="1225"/>
      <c r="D1262" s="1226"/>
      <c r="E1262" s="1227"/>
      <c r="F1262" s="1227"/>
      <c r="G1262" s="1225"/>
      <c r="H1262" s="1234"/>
      <c r="I1262" s="1229"/>
      <c r="J1262" s="1228"/>
      <c r="K1262" s="1226"/>
      <c r="L1262" s="1230"/>
      <c r="M1262" s="1231"/>
      <c r="N1262" s="1232"/>
      <c r="O1262" s="1232"/>
    </row>
    <row r="1263">
      <c r="A1263" s="1223"/>
      <c r="B1263" s="1233"/>
      <c r="C1263" s="1225"/>
      <c r="D1263" s="1226"/>
      <c r="E1263" s="1227"/>
      <c r="F1263" s="1227"/>
      <c r="G1263" s="1225"/>
      <c r="H1263" s="1234"/>
      <c r="I1263" s="1229"/>
      <c r="J1263" s="1228"/>
      <c r="K1263" s="1226"/>
      <c r="L1263" s="1230"/>
      <c r="M1263" s="1231"/>
      <c r="N1263" s="1232"/>
      <c r="O1263" s="1232"/>
    </row>
    <row r="1264">
      <c r="A1264" s="1223"/>
      <c r="B1264" s="1233"/>
      <c r="C1264" s="1225"/>
      <c r="D1264" s="1226"/>
      <c r="E1264" s="1227"/>
      <c r="F1264" s="1227"/>
      <c r="G1264" s="1225"/>
      <c r="H1264" s="1234"/>
      <c r="I1264" s="1229"/>
      <c r="J1264" s="1228"/>
      <c r="K1264" s="1226"/>
      <c r="L1264" s="1230"/>
      <c r="M1264" s="1231"/>
      <c r="N1264" s="1232"/>
      <c r="O1264" s="1232"/>
    </row>
    <row r="1265">
      <c r="A1265" s="1223"/>
      <c r="B1265" s="1233"/>
      <c r="C1265" s="1225"/>
      <c r="D1265" s="1226"/>
      <c r="E1265" s="1227"/>
      <c r="F1265" s="1227"/>
      <c r="G1265" s="1225"/>
      <c r="H1265" s="1234"/>
      <c r="I1265" s="1229"/>
      <c r="J1265" s="1228"/>
      <c r="K1265" s="1226"/>
      <c r="L1265" s="1230"/>
      <c r="M1265" s="1231"/>
      <c r="N1265" s="1232"/>
      <c r="O1265" s="1232"/>
    </row>
    <row r="1266">
      <c r="A1266" s="1223"/>
      <c r="B1266" s="1233"/>
      <c r="C1266" s="1225"/>
      <c r="D1266" s="1226"/>
      <c r="E1266" s="1227"/>
      <c r="F1266" s="1227"/>
      <c r="G1266" s="1225"/>
      <c r="H1266" s="1234"/>
      <c r="I1266" s="1229"/>
      <c r="J1266" s="1228"/>
      <c r="K1266" s="1226"/>
      <c r="L1266" s="1230"/>
      <c r="M1266" s="1231"/>
      <c r="N1266" s="1232"/>
      <c r="O1266" s="1232"/>
    </row>
    <row r="1267">
      <c r="A1267" s="1223"/>
      <c r="B1267" s="1233"/>
      <c r="C1267" s="1225"/>
      <c r="D1267" s="1226"/>
      <c r="E1267" s="1227"/>
      <c r="F1267" s="1227"/>
      <c r="G1267" s="1225"/>
      <c r="H1267" s="1234"/>
      <c r="I1267" s="1229"/>
      <c r="J1267" s="1228"/>
      <c r="K1267" s="1226"/>
      <c r="L1267" s="1230"/>
      <c r="M1267" s="1231"/>
      <c r="N1267" s="1232"/>
      <c r="O1267" s="1232"/>
    </row>
    <row r="1268">
      <c r="A1268" s="1223"/>
      <c r="B1268" s="1233"/>
      <c r="C1268" s="1225"/>
      <c r="D1268" s="1226"/>
      <c r="E1268" s="1227"/>
      <c r="F1268" s="1227"/>
      <c r="G1268" s="1225"/>
      <c r="H1268" s="1234"/>
      <c r="I1268" s="1229"/>
      <c r="J1268" s="1228"/>
      <c r="K1268" s="1226"/>
      <c r="L1268" s="1230"/>
      <c r="M1268" s="1231"/>
      <c r="N1268" s="1232"/>
      <c r="O1268" s="1232"/>
    </row>
    <row r="1269">
      <c r="A1269" s="1223"/>
      <c r="B1269" s="1233"/>
      <c r="C1269" s="1225"/>
      <c r="D1269" s="1226"/>
      <c r="E1269" s="1227"/>
      <c r="F1269" s="1227"/>
      <c r="G1269" s="1225"/>
      <c r="H1269" s="1234"/>
      <c r="I1269" s="1229"/>
      <c r="J1269" s="1228"/>
      <c r="K1269" s="1226"/>
      <c r="L1269" s="1230"/>
      <c r="M1269" s="1231"/>
      <c r="N1269" s="1232"/>
      <c r="O1269" s="1232"/>
    </row>
    <row r="1270">
      <c r="A1270" s="1223"/>
      <c r="B1270" s="1233"/>
      <c r="C1270" s="1225"/>
      <c r="D1270" s="1226"/>
      <c r="E1270" s="1227"/>
      <c r="F1270" s="1227"/>
      <c r="G1270" s="1225"/>
      <c r="H1270" s="1234"/>
      <c r="I1270" s="1229"/>
      <c r="J1270" s="1228"/>
      <c r="K1270" s="1226"/>
      <c r="L1270" s="1230"/>
      <c r="M1270" s="1231"/>
      <c r="N1270" s="1232"/>
      <c r="O1270" s="1232"/>
    </row>
    <row r="1271">
      <c r="A1271" s="1223"/>
      <c r="B1271" s="1233"/>
      <c r="C1271" s="1225"/>
      <c r="D1271" s="1226"/>
      <c r="E1271" s="1227"/>
      <c r="F1271" s="1227"/>
      <c r="G1271" s="1225"/>
      <c r="H1271" s="1234"/>
      <c r="I1271" s="1229"/>
      <c r="J1271" s="1228"/>
      <c r="K1271" s="1226"/>
      <c r="L1271" s="1230"/>
      <c r="M1271" s="1231"/>
      <c r="N1271" s="1232"/>
      <c r="O1271" s="1232"/>
    </row>
    <row r="1272">
      <c r="A1272" s="1223"/>
      <c r="B1272" s="1233"/>
      <c r="C1272" s="1225"/>
      <c r="D1272" s="1226"/>
      <c r="E1272" s="1227"/>
      <c r="F1272" s="1227"/>
      <c r="G1272" s="1225"/>
      <c r="H1272" s="1234"/>
      <c r="I1272" s="1229"/>
      <c r="J1272" s="1228"/>
      <c r="K1272" s="1226"/>
      <c r="L1272" s="1230"/>
      <c r="M1272" s="1231"/>
      <c r="N1272" s="1232"/>
      <c r="O1272" s="1232"/>
    </row>
    <row r="1273">
      <c r="A1273" s="1223"/>
      <c r="B1273" s="1233"/>
      <c r="C1273" s="1225"/>
      <c r="D1273" s="1226"/>
      <c r="E1273" s="1227"/>
      <c r="F1273" s="1227"/>
      <c r="G1273" s="1225"/>
      <c r="H1273" s="1234"/>
      <c r="I1273" s="1229"/>
      <c r="J1273" s="1228"/>
      <c r="K1273" s="1226"/>
      <c r="L1273" s="1230"/>
      <c r="M1273" s="1231"/>
      <c r="N1273" s="1232"/>
      <c r="O1273" s="1232"/>
    </row>
    <row r="1274">
      <c r="A1274" s="1223"/>
      <c r="B1274" s="1233"/>
      <c r="C1274" s="1225"/>
      <c r="D1274" s="1226"/>
      <c r="E1274" s="1227"/>
      <c r="F1274" s="1227"/>
      <c r="G1274" s="1225"/>
      <c r="H1274" s="1234"/>
      <c r="I1274" s="1229"/>
      <c r="J1274" s="1228"/>
      <c r="K1274" s="1226"/>
      <c r="L1274" s="1230"/>
      <c r="M1274" s="1231"/>
      <c r="N1274" s="1232"/>
      <c r="O1274" s="1232"/>
    </row>
    <row r="1275">
      <c r="A1275" s="1223"/>
      <c r="B1275" s="1233"/>
      <c r="C1275" s="1225"/>
      <c r="D1275" s="1226"/>
      <c r="E1275" s="1227"/>
      <c r="F1275" s="1227"/>
      <c r="G1275" s="1225"/>
      <c r="H1275" s="1234"/>
      <c r="I1275" s="1229"/>
      <c r="J1275" s="1228"/>
      <c r="K1275" s="1226"/>
      <c r="L1275" s="1230"/>
      <c r="M1275" s="1231"/>
      <c r="N1275" s="1232"/>
      <c r="O1275" s="1232"/>
    </row>
    <row r="1276">
      <c r="A1276" s="1223"/>
      <c r="B1276" s="1233"/>
      <c r="C1276" s="1225"/>
      <c r="D1276" s="1226"/>
      <c r="E1276" s="1227"/>
      <c r="F1276" s="1227"/>
      <c r="G1276" s="1225"/>
      <c r="H1276" s="1234"/>
      <c r="I1276" s="1229"/>
      <c r="J1276" s="1228"/>
      <c r="K1276" s="1226"/>
      <c r="L1276" s="1230"/>
      <c r="M1276" s="1231"/>
      <c r="N1276" s="1232"/>
      <c r="O1276" s="1232"/>
    </row>
    <row r="1277">
      <c r="A1277" s="1223"/>
      <c r="B1277" s="1233"/>
      <c r="C1277" s="1225"/>
      <c r="D1277" s="1226"/>
      <c r="E1277" s="1227"/>
      <c r="F1277" s="1227"/>
      <c r="G1277" s="1225"/>
      <c r="H1277" s="1234"/>
      <c r="I1277" s="1229"/>
      <c r="J1277" s="1228"/>
      <c r="K1277" s="1226"/>
      <c r="L1277" s="1230"/>
      <c r="M1277" s="1231"/>
      <c r="N1277" s="1232"/>
      <c r="O1277" s="1232"/>
    </row>
    <row r="1278">
      <c r="A1278" s="1223"/>
      <c r="B1278" s="1233"/>
      <c r="C1278" s="1225"/>
      <c r="D1278" s="1226"/>
      <c r="E1278" s="1227"/>
      <c r="F1278" s="1227"/>
      <c r="G1278" s="1225"/>
      <c r="H1278" s="1234"/>
      <c r="I1278" s="1229"/>
      <c r="J1278" s="1228"/>
      <c r="K1278" s="1226"/>
      <c r="L1278" s="1230"/>
      <c r="M1278" s="1231"/>
      <c r="N1278" s="1232"/>
      <c r="O1278" s="1232"/>
    </row>
    <row r="1279">
      <c r="A1279" s="1223"/>
      <c r="B1279" s="1233"/>
      <c r="C1279" s="1225"/>
      <c r="D1279" s="1226"/>
      <c r="E1279" s="1227"/>
      <c r="F1279" s="1227"/>
      <c r="G1279" s="1225"/>
      <c r="H1279" s="1234"/>
      <c r="I1279" s="1229"/>
      <c r="J1279" s="1228"/>
      <c r="K1279" s="1226"/>
      <c r="L1279" s="1230"/>
      <c r="M1279" s="1231"/>
      <c r="N1279" s="1232"/>
      <c r="O1279" s="1232"/>
    </row>
    <row r="1280">
      <c r="A1280" s="1223"/>
      <c r="B1280" s="1233"/>
      <c r="C1280" s="1225"/>
      <c r="D1280" s="1226"/>
      <c r="E1280" s="1227"/>
      <c r="F1280" s="1227"/>
      <c r="G1280" s="1225"/>
      <c r="H1280" s="1234"/>
      <c r="I1280" s="1229"/>
      <c r="J1280" s="1228"/>
      <c r="K1280" s="1226"/>
      <c r="L1280" s="1230"/>
      <c r="M1280" s="1231"/>
      <c r="N1280" s="1232"/>
      <c r="O1280" s="1232"/>
    </row>
    <row r="1281">
      <c r="A1281" s="1223"/>
      <c r="B1281" s="1233"/>
      <c r="C1281" s="1225"/>
      <c r="D1281" s="1226"/>
      <c r="E1281" s="1227"/>
      <c r="F1281" s="1227"/>
      <c r="G1281" s="1225"/>
      <c r="H1281" s="1234"/>
      <c r="I1281" s="1229"/>
      <c r="J1281" s="1228"/>
      <c r="K1281" s="1226"/>
      <c r="L1281" s="1230"/>
      <c r="M1281" s="1231"/>
      <c r="N1281" s="1232"/>
      <c r="O1281" s="1232"/>
    </row>
    <row r="1282">
      <c r="A1282" s="1223"/>
      <c r="B1282" s="1233"/>
      <c r="C1282" s="1225"/>
      <c r="D1282" s="1226"/>
      <c r="E1282" s="1227"/>
      <c r="F1282" s="1227"/>
      <c r="G1282" s="1225"/>
      <c r="H1282" s="1234"/>
      <c r="I1282" s="1229"/>
      <c r="J1282" s="1228"/>
      <c r="K1282" s="1226"/>
      <c r="L1282" s="1230"/>
      <c r="M1282" s="1231"/>
      <c r="N1282" s="1232"/>
      <c r="O1282" s="1232"/>
    </row>
    <row r="1283">
      <c r="A1283" s="1223"/>
      <c r="B1283" s="1233"/>
      <c r="C1283" s="1225"/>
      <c r="D1283" s="1226"/>
      <c r="E1283" s="1227"/>
      <c r="F1283" s="1227"/>
      <c r="G1283" s="1225"/>
      <c r="H1283" s="1234"/>
      <c r="I1283" s="1229"/>
      <c r="J1283" s="1228"/>
      <c r="K1283" s="1226"/>
      <c r="L1283" s="1230"/>
      <c r="M1283" s="1231"/>
      <c r="N1283" s="1232"/>
      <c r="O1283" s="1232"/>
    </row>
    <row r="1284">
      <c r="A1284" s="1223"/>
      <c r="B1284" s="1233"/>
      <c r="C1284" s="1225"/>
      <c r="D1284" s="1226"/>
      <c r="E1284" s="1227"/>
      <c r="F1284" s="1227"/>
      <c r="G1284" s="1225"/>
      <c r="H1284" s="1234"/>
      <c r="I1284" s="1229"/>
      <c r="J1284" s="1228"/>
      <c r="K1284" s="1226"/>
      <c r="L1284" s="1230"/>
      <c r="M1284" s="1231"/>
      <c r="N1284" s="1232"/>
      <c r="O1284" s="1232"/>
    </row>
    <row r="1285">
      <c r="A1285" s="1223"/>
      <c r="B1285" s="1233"/>
      <c r="C1285" s="1225"/>
      <c r="D1285" s="1226"/>
      <c r="E1285" s="1227"/>
      <c r="F1285" s="1227"/>
      <c r="G1285" s="1225"/>
      <c r="H1285" s="1234"/>
      <c r="I1285" s="1229"/>
      <c r="J1285" s="1228"/>
      <c r="K1285" s="1226"/>
      <c r="L1285" s="1230"/>
      <c r="M1285" s="1231"/>
      <c r="N1285" s="1232"/>
      <c r="O1285" s="1232"/>
    </row>
    <row r="1286">
      <c r="A1286" s="1223"/>
      <c r="B1286" s="1233"/>
      <c r="C1286" s="1225"/>
      <c r="D1286" s="1226"/>
      <c r="E1286" s="1227"/>
      <c r="F1286" s="1227"/>
      <c r="G1286" s="1225"/>
      <c r="H1286" s="1234"/>
      <c r="I1286" s="1229"/>
      <c r="J1286" s="1228"/>
      <c r="K1286" s="1226"/>
      <c r="L1286" s="1230"/>
      <c r="M1286" s="1231"/>
      <c r="N1286" s="1232"/>
      <c r="O1286" s="1232"/>
    </row>
    <row r="1287">
      <c r="A1287" s="1223"/>
      <c r="B1287" s="1233"/>
      <c r="C1287" s="1225"/>
      <c r="D1287" s="1226"/>
      <c r="E1287" s="1227"/>
      <c r="F1287" s="1227"/>
      <c r="G1287" s="1225"/>
      <c r="H1287" s="1234"/>
      <c r="I1287" s="1229"/>
      <c r="J1287" s="1228"/>
      <c r="K1287" s="1226"/>
      <c r="L1287" s="1230"/>
      <c r="M1287" s="1231"/>
      <c r="N1287" s="1232"/>
      <c r="O1287" s="1232"/>
    </row>
    <row r="1288">
      <c r="A1288" s="1223"/>
      <c r="B1288" s="1233"/>
      <c r="C1288" s="1225"/>
      <c r="D1288" s="1226"/>
      <c r="E1288" s="1227"/>
      <c r="F1288" s="1227"/>
      <c r="G1288" s="1225"/>
      <c r="H1288" s="1234"/>
      <c r="I1288" s="1229"/>
      <c r="J1288" s="1228"/>
      <c r="K1288" s="1226"/>
      <c r="L1288" s="1230"/>
      <c r="M1288" s="1231"/>
      <c r="N1288" s="1232"/>
      <c r="O1288" s="1232"/>
    </row>
    <row r="1289">
      <c r="A1289" s="1223"/>
      <c r="B1289" s="1233"/>
      <c r="C1289" s="1225"/>
      <c r="D1289" s="1226"/>
      <c r="E1289" s="1227"/>
      <c r="F1289" s="1227"/>
      <c r="G1289" s="1225"/>
      <c r="H1289" s="1234"/>
      <c r="I1289" s="1229"/>
      <c r="J1289" s="1228"/>
      <c r="K1289" s="1226"/>
      <c r="L1289" s="1230"/>
      <c r="M1289" s="1231"/>
      <c r="N1289" s="1232"/>
      <c r="O1289" s="1232"/>
    </row>
    <row r="1290">
      <c r="A1290" s="1223"/>
      <c r="B1290" s="1233"/>
      <c r="C1290" s="1225"/>
      <c r="D1290" s="1226"/>
      <c r="E1290" s="1227"/>
      <c r="F1290" s="1227"/>
      <c r="G1290" s="1225"/>
      <c r="H1290" s="1234"/>
      <c r="I1290" s="1229"/>
      <c r="J1290" s="1228"/>
      <c r="K1290" s="1226"/>
      <c r="L1290" s="1230"/>
      <c r="M1290" s="1231"/>
      <c r="N1290" s="1232"/>
      <c r="O1290" s="1232"/>
    </row>
    <row r="1291">
      <c r="A1291" s="1223"/>
      <c r="B1291" s="1233"/>
      <c r="C1291" s="1225"/>
      <c r="D1291" s="1226"/>
      <c r="E1291" s="1227"/>
      <c r="F1291" s="1227"/>
      <c r="G1291" s="1225"/>
      <c r="H1291" s="1234"/>
      <c r="I1291" s="1229"/>
      <c r="J1291" s="1228"/>
      <c r="K1291" s="1226"/>
      <c r="L1291" s="1230"/>
      <c r="M1291" s="1231"/>
      <c r="N1291" s="1232"/>
      <c r="O1291" s="1232"/>
    </row>
    <row r="1292">
      <c r="A1292" s="1223"/>
      <c r="B1292" s="1233"/>
      <c r="C1292" s="1225"/>
      <c r="D1292" s="1226"/>
      <c r="E1292" s="1227"/>
      <c r="F1292" s="1227"/>
      <c r="G1292" s="1225"/>
      <c r="H1292" s="1234"/>
      <c r="I1292" s="1229"/>
      <c r="J1292" s="1228"/>
      <c r="K1292" s="1226"/>
      <c r="L1292" s="1230"/>
      <c r="M1292" s="1231"/>
      <c r="N1292" s="1232"/>
      <c r="O1292" s="1232"/>
    </row>
    <row r="1293">
      <c r="A1293" s="1223"/>
      <c r="B1293" s="1233"/>
      <c r="C1293" s="1225"/>
      <c r="D1293" s="1226"/>
      <c r="E1293" s="1227"/>
      <c r="F1293" s="1227"/>
      <c r="G1293" s="1225"/>
      <c r="H1293" s="1234"/>
      <c r="I1293" s="1229"/>
      <c r="J1293" s="1228"/>
      <c r="K1293" s="1226"/>
      <c r="L1293" s="1230"/>
      <c r="M1293" s="1231"/>
      <c r="N1293" s="1232"/>
      <c r="O1293" s="1232"/>
    </row>
    <row r="1294">
      <c r="A1294" s="1223"/>
      <c r="B1294" s="1233"/>
      <c r="C1294" s="1225"/>
      <c r="D1294" s="1226"/>
      <c r="E1294" s="1227"/>
      <c r="F1294" s="1227"/>
      <c r="G1294" s="1225"/>
      <c r="H1294" s="1234"/>
      <c r="I1294" s="1229"/>
      <c r="J1294" s="1228"/>
      <c r="K1294" s="1226"/>
      <c r="L1294" s="1230"/>
      <c r="M1294" s="1231"/>
      <c r="N1294" s="1232"/>
      <c r="O1294" s="1232"/>
    </row>
    <row r="1295">
      <c r="A1295" s="1223"/>
      <c r="B1295" s="1233"/>
      <c r="C1295" s="1225"/>
      <c r="D1295" s="1226"/>
      <c r="E1295" s="1227"/>
      <c r="F1295" s="1227"/>
      <c r="G1295" s="1225"/>
      <c r="H1295" s="1234"/>
      <c r="I1295" s="1229"/>
      <c r="J1295" s="1228"/>
      <c r="K1295" s="1226"/>
      <c r="L1295" s="1230"/>
      <c r="M1295" s="1231"/>
      <c r="N1295" s="1232"/>
      <c r="O1295" s="1232"/>
    </row>
    <row r="1296">
      <c r="A1296" s="1223"/>
      <c r="B1296" s="1233"/>
      <c r="C1296" s="1225"/>
      <c r="D1296" s="1226"/>
      <c r="E1296" s="1227"/>
      <c r="F1296" s="1227"/>
      <c r="G1296" s="1225"/>
      <c r="H1296" s="1234"/>
      <c r="I1296" s="1229"/>
      <c r="J1296" s="1228"/>
      <c r="K1296" s="1226"/>
      <c r="L1296" s="1230"/>
      <c r="M1296" s="1231"/>
      <c r="N1296" s="1232"/>
      <c r="O1296" s="1232"/>
    </row>
    <row r="1297">
      <c r="A1297" s="1223"/>
      <c r="B1297" s="1233"/>
      <c r="C1297" s="1225"/>
      <c r="D1297" s="1226"/>
      <c r="E1297" s="1227"/>
      <c r="F1297" s="1227"/>
      <c r="G1297" s="1225"/>
      <c r="H1297" s="1234"/>
      <c r="I1297" s="1229"/>
      <c r="J1297" s="1228"/>
      <c r="K1297" s="1226"/>
      <c r="L1297" s="1230"/>
      <c r="M1297" s="1231"/>
      <c r="N1297" s="1232"/>
      <c r="O1297" s="1232"/>
    </row>
    <row r="1298">
      <c r="A1298" s="1223"/>
      <c r="B1298" s="1233"/>
      <c r="C1298" s="1225"/>
      <c r="D1298" s="1226"/>
      <c r="E1298" s="1227"/>
      <c r="F1298" s="1227"/>
      <c r="G1298" s="1225"/>
      <c r="H1298" s="1234"/>
      <c r="I1298" s="1229"/>
      <c r="J1298" s="1228"/>
      <c r="K1298" s="1226"/>
      <c r="L1298" s="1230"/>
      <c r="M1298" s="1231"/>
      <c r="N1298" s="1232"/>
      <c r="O1298" s="1232"/>
    </row>
    <row r="1299">
      <c r="A1299" s="1223"/>
      <c r="B1299" s="1233"/>
      <c r="C1299" s="1225"/>
      <c r="D1299" s="1226"/>
      <c r="E1299" s="1227"/>
      <c r="F1299" s="1227"/>
      <c r="G1299" s="1225"/>
      <c r="H1299" s="1234"/>
      <c r="I1299" s="1229"/>
      <c r="J1299" s="1228"/>
      <c r="K1299" s="1226"/>
      <c r="L1299" s="1230"/>
      <c r="M1299" s="1231"/>
      <c r="N1299" s="1232"/>
      <c r="O1299" s="1232"/>
    </row>
    <row r="1300">
      <c r="A1300" s="1223"/>
      <c r="B1300" s="1233"/>
      <c r="C1300" s="1225"/>
      <c r="D1300" s="1226"/>
      <c r="E1300" s="1227"/>
      <c r="F1300" s="1227"/>
      <c r="G1300" s="1225"/>
      <c r="H1300" s="1234"/>
      <c r="I1300" s="1229"/>
      <c r="J1300" s="1228"/>
      <c r="K1300" s="1226"/>
      <c r="L1300" s="1230"/>
      <c r="M1300" s="1231"/>
      <c r="N1300" s="1232"/>
      <c r="O1300" s="1232"/>
    </row>
    <row r="1301">
      <c r="A1301" s="1223"/>
      <c r="B1301" s="1233"/>
      <c r="C1301" s="1225"/>
      <c r="D1301" s="1226"/>
      <c r="E1301" s="1227"/>
      <c r="F1301" s="1227"/>
      <c r="G1301" s="1225"/>
      <c r="H1301" s="1234"/>
      <c r="I1301" s="1229"/>
      <c r="J1301" s="1228"/>
      <c r="K1301" s="1226"/>
      <c r="L1301" s="1230"/>
      <c r="M1301" s="1231"/>
      <c r="N1301" s="1232"/>
      <c r="O1301" s="1232"/>
    </row>
    <row r="1302">
      <c r="A1302" s="1223"/>
      <c r="B1302" s="1233"/>
      <c r="C1302" s="1225"/>
      <c r="D1302" s="1226"/>
      <c r="E1302" s="1227"/>
      <c r="F1302" s="1227"/>
      <c r="G1302" s="1225"/>
      <c r="H1302" s="1234"/>
      <c r="I1302" s="1229"/>
      <c r="J1302" s="1228"/>
      <c r="K1302" s="1226"/>
      <c r="L1302" s="1230"/>
      <c r="M1302" s="1231"/>
      <c r="N1302" s="1232"/>
      <c r="O1302" s="1232"/>
    </row>
    <row r="1303">
      <c r="A1303" s="1223"/>
      <c r="B1303" s="1233"/>
      <c r="C1303" s="1225"/>
      <c r="D1303" s="1226"/>
      <c r="E1303" s="1227"/>
      <c r="F1303" s="1227"/>
      <c r="G1303" s="1225"/>
      <c r="H1303" s="1234"/>
      <c r="I1303" s="1229"/>
      <c r="J1303" s="1228"/>
      <c r="K1303" s="1226"/>
      <c r="L1303" s="1230"/>
      <c r="M1303" s="1231"/>
      <c r="N1303" s="1232"/>
      <c r="O1303" s="1232"/>
    </row>
    <row r="1304">
      <c r="A1304" s="1223"/>
      <c r="B1304" s="1233"/>
      <c r="C1304" s="1225"/>
      <c r="D1304" s="1226"/>
      <c r="E1304" s="1227"/>
      <c r="F1304" s="1227"/>
      <c r="G1304" s="1225"/>
      <c r="H1304" s="1234"/>
      <c r="I1304" s="1229"/>
      <c r="J1304" s="1228"/>
      <c r="K1304" s="1226"/>
      <c r="L1304" s="1230"/>
      <c r="M1304" s="1231"/>
      <c r="N1304" s="1232"/>
      <c r="O1304" s="1232"/>
    </row>
    <row r="1305">
      <c r="A1305" s="1223"/>
      <c r="B1305" s="1233"/>
      <c r="C1305" s="1225"/>
      <c r="D1305" s="1226"/>
      <c r="E1305" s="1227"/>
      <c r="F1305" s="1227"/>
      <c r="G1305" s="1225"/>
      <c r="H1305" s="1234"/>
      <c r="I1305" s="1229"/>
      <c r="J1305" s="1228"/>
      <c r="K1305" s="1226"/>
      <c r="L1305" s="1230"/>
      <c r="M1305" s="1231"/>
      <c r="N1305" s="1232"/>
      <c r="O1305" s="1232"/>
    </row>
    <row r="1306">
      <c r="A1306" s="1223"/>
      <c r="B1306" s="1233"/>
      <c r="C1306" s="1225"/>
      <c r="D1306" s="1226"/>
      <c r="E1306" s="1227"/>
      <c r="F1306" s="1227"/>
      <c r="G1306" s="1225"/>
      <c r="H1306" s="1234"/>
      <c r="I1306" s="1229"/>
      <c r="J1306" s="1228"/>
      <c r="K1306" s="1226"/>
      <c r="L1306" s="1230"/>
      <c r="M1306" s="1231"/>
      <c r="N1306" s="1232"/>
      <c r="O1306" s="1232"/>
    </row>
    <row r="1307">
      <c r="A1307" s="1223"/>
      <c r="B1307" s="1233"/>
      <c r="C1307" s="1225"/>
      <c r="D1307" s="1226"/>
      <c r="E1307" s="1227"/>
      <c r="F1307" s="1227"/>
      <c r="G1307" s="1225"/>
      <c r="H1307" s="1234"/>
      <c r="I1307" s="1229"/>
      <c r="J1307" s="1228"/>
      <c r="K1307" s="1226"/>
      <c r="L1307" s="1230"/>
      <c r="M1307" s="1231"/>
      <c r="N1307" s="1232"/>
      <c r="O1307" s="1232"/>
    </row>
    <row r="1308">
      <c r="A1308" s="1223"/>
      <c r="B1308" s="1233"/>
      <c r="C1308" s="1225"/>
      <c r="D1308" s="1226"/>
      <c r="E1308" s="1227"/>
      <c r="F1308" s="1227"/>
      <c r="G1308" s="1225"/>
      <c r="H1308" s="1234"/>
      <c r="I1308" s="1229"/>
      <c r="J1308" s="1228"/>
      <c r="K1308" s="1226"/>
      <c r="L1308" s="1230"/>
      <c r="M1308" s="1231"/>
      <c r="N1308" s="1232"/>
      <c r="O1308" s="1232"/>
    </row>
    <row r="1309">
      <c r="A1309" s="1223"/>
      <c r="B1309" s="1233"/>
      <c r="C1309" s="1225"/>
      <c r="D1309" s="1226"/>
      <c r="E1309" s="1227"/>
      <c r="F1309" s="1227"/>
      <c r="G1309" s="1225"/>
      <c r="H1309" s="1234"/>
      <c r="I1309" s="1229"/>
      <c r="J1309" s="1228"/>
      <c r="K1309" s="1226"/>
      <c r="L1309" s="1230"/>
      <c r="M1309" s="1231"/>
      <c r="N1309" s="1232"/>
      <c r="O1309" s="1232"/>
    </row>
    <row r="1310">
      <c r="A1310" s="1223"/>
      <c r="B1310" s="1233"/>
      <c r="C1310" s="1225"/>
      <c r="D1310" s="1226"/>
      <c r="E1310" s="1227"/>
      <c r="F1310" s="1227"/>
      <c r="G1310" s="1225"/>
      <c r="H1310" s="1234"/>
      <c r="I1310" s="1229"/>
      <c r="J1310" s="1228"/>
      <c r="K1310" s="1226"/>
      <c r="L1310" s="1230"/>
      <c r="M1310" s="1231"/>
      <c r="N1310" s="1232"/>
      <c r="O1310" s="1232"/>
    </row>
    <row r="1311">
      <c r="A1311" s="1223"/>
      <c r="B1311" s="1233"/>
      <c r="C1311" s="1225"/>
      <c r="D1311" s="1226"/>
      <c r="E1311" s="1227"/>
      <c r="F1311" s="1227"/>
      <c r="G1311" s="1225"/>
      <c r="H1311" s="1234"/>
      <c r="I1311" s="1229"/>
      <c r="J1311" s="1228"/>
      <c r="K1311" s="1226"/>
      <c r="L1311" s="1230"/>
      <c r="M1311" s="1231"/>
      <c r="N1311" s="1232"/>
      <c r="O1311" s="1232"/>
    </row>
    <row r="1312">
      <c r="A1312" s="1223"/>
      <c r="B1312" s="1233"/>
      <c r="C1312" s="1225"/>
      <c r="D1312" s="1226"/>
      <c r="E1312" s="1227"/>
      <c r="F1312" s="1227"/>
      <c r="G1312" s="1225"/>
      <c r="H1312" s="1234"/>
      <c r="I1312" s="1229"/>
      <c r="J1312" s="1228"/>
      <c r="K1312" s="1226"/>
      <c r="L1312" s="1230"/>
      <c r="M1312" s="1231"/>
      <c r="N1312" s="1232"/>
      <c r="O1312" s="1232"/>
    </row>
    <row r="1313">
      <c r="A1313" s="1223"/>
      <c r="B1313" s="1233"/>
      <c r="C1313" s="1225"/>
      <c r="D1313" s="1226"/>
      <c r="E1313" s="1227"/>
      <c r="F1313" s="1227"/>
      <c r="G1313" s="1225"/>
      <c r="H1313" s="1234"/>
      <c r="I1313" s="1229"/>
      <c r="J1313" s="1228"/>
      <c r="K1313" s="1226"/>
      <c r="L1313" s="1230"/>
      <c r="M1313" s="1231"/>
      <c r="N1313" s="1232"/>
      <c r="O1313" s="1232"/>
    </row>
    <row r="1314">
      <c r="A1314" s="1223"/>
      <c r="B1314" s="1233"/>
      <c r="C1314" s="1225"/>
      <c r="D1314" s="1226"/>
      <c r="E1314" s="1227"/>
      <c r="F1314" s="1227"/>
      <c r="G1314" s="1225"/>
      <c r="H1314" s="1234"/>
      <c r="I1314" s="1229"/>
      <c r="J1314" s="1228"/>
      <c r="K1314" s="1226"/>
      <c r="L1314" s="1230"/>
      <c r="M1314" s="1231"/>
      <c r="N1314" s="1232"/>
      <c r="O1314" s="1232"/>
    </row>
    <row r="1315">
      <c r="A1315" s="1223"/>
      <c r="B1315" s="1233"/>
      <c r="C1315" s="1225"/>
      <c r="D1315" s="1226"/>
      <c r="E1315" s="1227"/>
      <c r="F1315" s="1227"/>
      <c r="G1315" s="1225"/>
      <c r="H1315" s="1234"/>
      <c r="I1315" s="1229"/>
      <c r="J1315" s="1228"/>
      <c r="K1315" s="1226"/>
      <c r="L1315" s="1230"/>
      <c r="M1315" s="1231"/>
      <c r="N1315" s="1232"/>
      <c r="O1315" s="1232"/>
    </row>
    <row r="1316">
      <c r="A1316" s="1223"/>
      <c r="B1316" s="1233"/>
      <c r="C1316" s="1225"/>
      <c r="D1316" s="1226"/>
      <c r="E1316" s="1227"/>
      <c r="F1316" s="1227"/>
      <c r="G1316" s="1225"/>
      <c r="H1316" s="1234"/>
      <c r="I1316" s="1229"/>
      <c r="J1316" s="1228"/>
      <c r="K1316" s="1226"/>
      <c r="L1316" s="1230"/>
      <c r="M1316" s="1231"/>
      <c r="N1316" s="1232"/>
      <c r="O1316" s="1232"/>
    </row>
    <row r="1317">
      <c r="A1317" s="1223"/>
      <c r="B1317" s="1233"/>
      <c r="C1317" s="1225"/>
      <c r="D1317" s="1226"/>
      <c r="E1317" s="1227"/>
      <c r="F1317" s="1227"/>
      <c r="G1317" s="1225"/>
      <c r="H1317" s="1234"/>
      <c r="I1317" s="1229"/>
      <c r="J1317" s="1228"/>
      <c r="K1317" s="1226"/>
      <c r="L1317" s="1230"/>
      <c r="M1317" s="1231"/>
      <c r="N1317" s="1232"/>
      <c r="O1317" s="1232"/>
    </row>
    <row r="1318">
      <c r="A1318" s="1223"/>
      <c r="B1318" s="1233"/>
      <c r="C1318" s="1225"/>
      <c r="D1318" s="1226"/>
      <c r="E1318" s="1227"/>
      <c r="F1318" s="1227"/>
      <c r="G1318" s="1225"/>
      <c r="H1318" s="1234"/>
      <c r="I1318" s="1229"/>
      <c r="J1318" s="1228"/>
      <c r="K1318" s="1226"/>
      <c r="L1318" s="1230"/>
      <c r="M1318" s="1231"/>
      <c r="N1318" s="1232"/>
      <c r="O1318" s="1232"/>
    </row>
    <row r="1319">
      <c r="A1319" s="1223"/>
      <c r="B1319" s="1233"/>
      <c r="C1319" s="1225"/>
      <c r="D1319" s="1226"/>
      <c r="E1319" s="1227"/>
      <c r="F1319" s="1227"/>
      <c r="G1319" s="1225"/>
      <c r="H1319" s="1234"/>
      <c r="I1319" s="1229"/>
      <c r="J1319" s="1228"/>
      <c r="K1319" s="1226"/>
      <c r="L1319" s="1230"/>
      <c r="M1319" s="1231"/>
      <c r="N1319" s="1232"/>
      <c r="O1319" s="1232"/>
    </row>
    <row r="1320">
      <c r="A1320" s="1223"/>
      <c r="B1320" s="1233"/>
      <c r="C1320" s="1225"/>
      <c r="D1320" s="1226"/>
      <c r="E1320" s="1227"/>
      <c r="F1320" s="1227"/>
      <c r="G1320" s="1225"/>
      <c r="H1320" s="1234"/>
      <c r="I1320" s="1229"/>
      <c r="J1320" s="1228"/>
      <c r="K1320" s="1226"/>
      <c r="L1320" s="1230"/>
      <c r="M1320" s="1231"/>
      <c r="N1320" s="1232"/>
      <c r="O1320" s="1232"/>
    </row>
    <row r="1321">
      <c r="A1321" s="1223"/>
      <c r="B1321" s="1233"/>
      <c r="C1321" s="1225"/>
      <c r="D1321" s="1226"/>
      <c r="E1321" s="1227"/>
      <c r="F1321" s="1227"/>
      <c r="G1321" s="1225"/>
      <c r="H1321" s="1234"/>
      <c r="I1321" s="1229"/>
      <c r="J1321" s="1228"/>
      <c r="K1321" s="1226"/>
      <c r="L1321" s="1230"/>
      <c r="M1321" s="1231"/>
      <c r="N1321" s="1232"/>
      <c r="O1321" s="1232"/>
    </row>
    <row r="1322">
      <c r="A1322" s="1223"/>
      <c r="B1322" s="1233"/>
      <c r="C1322" s="1225"/>
      <c r="D1322" s="1226"/>
      <c r="E1322" s="1227"/>
      <c r="F1322" s="1227"/>
      <c r="G1322" s="1225"/>
      <c r="H1322" s="1234"/>
      <c r="I1322" s="1229"/>
      <c r="J1322" s="1228"/>
      <c r="K1322" s="1226"/>
      <c r="L1322" s="1230"/>
      <c r="M1322" s="1231"/>
      <c r="N1322" s="1232"/>
      <c r="O1322" s="1232"/>
    </row>
    <row r="1323">
      <c r="A1323" s="1223"/>
      <c r="B1323" s="1233"/>
      <c r="C1323" s="1225"/>
      <c r="D1323" s="1226"/>
      <c r="E1323" s="1227"/>
      <c r="F1323" s="1227"/>
      <c r="G1323" s="1225"/>
      <c r="H1323" s="1234"/>
      <c r="I1323" s="1229"/>
      <c r="J1323" s="1228"/>
      <c r="K1323" s="1226"/>
      <c r="L1323" s="1230"/>
      <c r="M1323" s="1231"/>
      <c r="N1323" s="1232"/>
      <c r="O1323" s="1232"/>
    </row>
    <row r="1324">
      <c r="A1324" s="1223"/>
      <c r="B1324" s="1233"/>
      <c r="C1324" s="1225"/>
      <c r="D1324" s="1226"/>
      <c r="E1324" s="1227"/>
      <c r="F1324" s="1227"/>
      <c r="G1324" s="1225"/>
      <c r="H1324" s="1234"/>
      <c r="I1324" s="1229"/>
      <c r="J1324" s="1228"/>
      <c r="K1324" s="1226"/>
      <c r="L1324" s="1230"/>
      <c r="M1324" s="1231"/>
      <c r="N1324" s="1232"/>
      <c r="O1324" s="1232"/>
    </row>
    <row r="1325">
      <c r="A1325" s="1223"/>
      <c r="B1325" s="1233"/>
      <c r="C1325" s="1225"/>
      <c r="D1325" s="1226"/>
      <c r="E1325" s="1227"/>
      <c r="F1325" s="1227"/>
      <c r="G1325" s="1225"/>
      <c r="H1325" s="1234"/>
      <c r="I1325" s="1229"/>
      <c r="J1325" s="1228"/>
      <c r="K1325" s="1226"/>
      <c r="L1325" s="1230"/>
      <c r="M1325" s="1231"/>
      <c r="N1325" s="1232"/>
      <c r="O1325" s="1232"/>
    </row>
    <row r="1326">
      <c r="A1326" s="1223"/>
      <c r="B1326" s="1233"/>
      <c r="C1326" s="1225"/>
      <c r="D1326" s="1226"/>
      <c r="E1326" s="1227"/>
      <c r="F1326" s="1227"/>
      <c r="G1326" s="1225"/>
      <c r="H1326" s="1234"/>
      <c r="I1326" s="1229"/>
      <c r="J1326" s="1228"/>
      <c r="K1326" s="1226"/>
      <c r="L1326" s="1230"/>
      <c r="M1326" s="1231"/>
      <c r="N1326" s="1232"/>
      <c r="O1326" s="1232"/>
    </row>
    <row r="1327">
      <c r="A1327" s="1223"/>
      <c r="B1327" s="1233"/>
      <c r="C1327" s="1225"/>
      <c r="D1327" s="1226"/>
      <c r="E1327" s="1227"/>
      <c r="F1327" s="1227"/>
      <c r="G1327" s="1225"/>
      <c r="H1327" s="1234"/>
      <c r="I1327" s="1229"/>
      <c r="J1327" s="1228"/>
      <c r="K1327" s="1226"/>
      <c r="L1327" s="1230"/>
      <c r="M1327" s="1231"/>
      <c r="N1327" s="1232"/>
      <c r="O1327" s="1232"/>
    </row>
    <row r="1328">
      <c r="A1328" s="1223"/>
      <c r="B1328" s="1233"/>
      <c r="C1328" s="1225"/>
      <c r="D1328" s="1226"/>
      <c r="E1328" s="1227"/>
      <c r="F1328" s="1227"/>
      <c r="G1328" s="1225"/>
      <c r="H1328" s="1234"/>
      <c r="I1328" s="1229"/>
      <c r="J1328" s="1228"/>
      <c r="K1328" s="1226"/>
      <c r="L1328" s="1230"/>
      <c r="M1328" s="1231"/>
      <c r="N1328" s="1232"/>
      <c r="O1328" s="1232"/>
    </row>
    <row r="1329">
      <c r="A1329" s="1223"/>
      <c r="B1329" s="1233"/>
      <c r="C1329" s="1225"/>
      <c r="D1329" s="1226"/>
      <c r="E1329" s="1227"/>
      <c r="F1329" s="1227"/>
      <c r="G1329" s="1225"/>
      <c r="H1329" s="1234"/>
      <c r="I1329" s="1229"/>
      <c r="J1329" s="1228"/>
      <c r="K1329" s="1226"/>
      <c r="L1329" s="1230"/>
      <c r="M1329" s="1231"/>
      <c r="N1329" s="1232"/>
      <c r="O1329" s="1232"/>
    </row>
    <row r="1330">
      <c r="A1330" s="1223"/>
      <c r="B1330" s="1233"/>
      <c r="C1330" s="1225"/>
      <c r="D1330" s="1226"/>
      <c r="E1330" s="1227"/>
      <c r="F1330" s="1227"/>
      <c r="G1330" s="1225"/>
      <c r="H1330" s="1234"/>
      <c r="I1330" s="1229"/>
      <c r="J1330" s="1228"/>
      <c r="K1330" s="1226"/>
      <c r="L1330" s="1230"/>
      <c r="M1330" s="1231"/>
      <c r="N1330" s="1232"/>
      <c r="O1330" s="1232"/>
    </row>
    <row r="1331">
      <c r="A1331" s="1223"/>
      <c r="B1331" s="1233"/>
      <c r="C1331" s="1225"/>
      <c r="D1331" s="1226"/>
      <c r="E1331" s="1227"/>
      <c r="F1331" s="1227"/>
      <c r="G1331" s="1225"/>
      <c r="H1331" s="1234"/>
      <c r="I1331" s="1229"/>
      <c r="J1331" s="1228"/>
      <c r="K1331" s="1226"/>
      <c r="L1331" s="1230"/>
      <c r="M1331" s="1231"/>
      <c r="N1331" s="1232"/>
      <c r="O1331" s="1232"/>
    </row>
    <row r="1332">
      <c r="A1332" s="1223"/>
      <c r="B1332" s="1233"/>
      <c r="C1332" s="1225"/>
      <c r="D1332" s="1226"/>
      <c r="E1332" s="1227"/>
      <c r="F1332" s="1227"/>
      <c r="G1332" s="1225"/>
      <c r="H1332" s="1234"/>
      <c r="I1332" s="1229"/>
      <c r="J1332" s="1228"/>
      <c r="K1332" s="1226"/>
      <c r="L1332" s="1230"/>
      <c r="M1332" s="1231"/>
      <c r="N1332" s="1232"/>
      <c r="O1332" s="1232"/>
    </row>
    <row r="1333">
      <c r="A1333" s="1223"/>
      <c r="B1333" s="1233"/>
      <c r="C1333" s="1225"/>
      <c r="D1333" s="1226"/>
      <c r="E1333" s="1227"/>
      <c r="F1333" s="1227"/>
      <c r="G1333" s="1225"/>
      <c r="H1333" s="1234"/>
      <c r="I1333" s="1229"/>
      <c r="J1333" s="1228"/>
      <c r="K1333" s="1226"/>
      <c r="L1333" s="1230"/>
      <c r="M1333" s="1231"/>
      <c r="N1333" s="1232"/>
      <c r="O1333" s="1232"/>
    </row>
    <row r="1334">
      <c r="A1334" s="1223"/>
      <c r="B1334" s="1233"/>
      <c r="C1334" s="1225"/>
      <c r="D1334" s="1226"/>
      <c r="E1334" s="1227"/>
      <c r="F1334" s="1227"/>
      <c r="G1334" s="1225"/>
      <c r="H1334" s="1234"/>
      <c r="I1334" s="1229"/>
      <c r="J1334" s="1228"/>
      <c r="K1334" s="1226"/>
      <c r="L1334" s="1230"/>
      <c r="M1334" s="1231"/>
      <c r="N1334" s="1232"/>
      <c r="O1334" s="1232"/>
    </row>
    <row r="1335">
      <c r="A1335" s="1223"/>
      <c r="B1335" s="1233"/>
      <c r="C1335" s="1225"/>
      <c r="D1335" s="1226"/>
      <c r="E1335" s="1227"/>
      <c r="F1335" s="1227"/>
      <c r="G1335" s="1225"/>
      <c r="H1335" s="1234"/>
      <c r="I1335" s="1229"/>
      <c r="J1335" s="1228"/>
      <c r="K1335" s="1226"/>
      <c r="L1335" s="1230"/>
      <c r="M1335" s="1231"/>
      <c r="N1335" s="1232"/>
      <c r="O1335" s="1232"/>
    </row>
    <row r="1336">
      <c r="A1336" s="1223"/>
      <c r="B1336" s="1233"/>
      <c r="C1336" s="1225"/>
      <c r="D1336" s="1226"/>
      <c r="E1336" s="1227"/>
      <c r="F1336" s="1227"/>
      <c r="G1336" s="1225"/>
      <c r="H1336" s="1234"/>
      <c r="I1336" s="1229"/>
      <c r="J1336" s="1228"/>
      <c r="K1336" s="1226"/>
      <c r="L1336" s="1230"/>
      <c r="M1336" s="1231"/>
      <c r="N1336" s="1232"/>
      <c r="O1336" s="1232"/>
    </row>
    <row r="1337">
      <c r="A1337" s="1223"/>
      <c r="B1337" s="1233"/>
      <c r="C1337" s="1225"/>
      <c r="D1337" s="1226"/>
      <c r="E1337" s="1227"/>
      <c r="F1337" s="1227"/>
      <c r="G1337" s="1225"/>
      <c r="H1337" s="1234"/>
      <c r="I1337" s="1229"/>
      <c r="J1337" s="1228"/>
      <c r="K1337" s="1226"/>
      <c r="L1337" s="1230"/>
      <c r="M1337" s="1231"/>
      <c r="N1337" s="1232"/>
      <c r="O1337" s="1232"/>
    </row>
    <row r="1338">
      <c r="A1338" s="1223"/>
      <c r="B1338" s="1233"/>
      <c r="C1338" s="1225"/>
      <c r="D1338" s="1226"/>
      <c r="E1338" s="1227"/>
      <c r="F1338" s="1227"/>
      <c r="G1338" s="1225"/>
      <c r="H1338" s="1234"/>
      <c r="I1338" s="1229"/>
      <c r="J1338" s="1228"/>
      <c r="K1338" s="1226"/>
      <c r="L1338" s="1230"/>
      <c r="M1338" s="1231"/>
      <c r="N1338" s="1232"/>
      <c r="O1338" s="1232"/>
    </row>
    <row r="1339">
      <c r="A1339" s="1223"/>
      <c r="B1339" s="1233"/>
      <c r="C1339" s="1225"/>
      <c r="D1339" s="1226"/>
      <c r="E1339" s="1227"/>
      <c r="F1339" s="1227"/>
      <c r="G1339" s="1225"/>
      <c r="H1339" s="1234"/>
      <c r="I1339" s="1229"/>
      <c r="J1339" s="1228"/>
      <c r="K1339" s="1226"/>
      <c r="L1339" s="1230"/>
      <c r="M1339" s="1231"/>
      <c r="N1339" s="1232"/>
      <c r="O1339" s="1232"/>
    </row>
    <row r="1340">
      <c r="A1340" s="1223"/>
      <c r="B1340" s="1233"/>
      <c r="C1340" s="1225"/>
      <c r="D1340" s="1226"/>
      <c r="E1340" s="1227"/>
      <c r="F1340" s="1227"/>
      <c r="G1340" s="1225"/>
      <c r="H1340" s="1234"/>
      <c r="I1340" s="1229"/>
      <c r="J1340" s="1228"/>
      <c r="K1340" s="1226"/>
      <c r="L1340" s="1230"/>
      <c r="M1340" s="1231"/>
      <c r="N1340" s="1232"/>
      <c r="O1340" s="1232"/>
    </row>
    <row r="1341">
      <c r="A1341" s="1223"/>
      <c r="B1341" s="1233"/>
      <c r="C1341" s="1225"/>
      <c r="D1341" s="1226"/>
      <c r="E1341" s="1227"/>
      <c r="F1341" s="1227"/>
      <c r="G1341" s="1225"/>
      <c r="H1341" s="1234"/>
      <c r="I1341" s="1229"/>
      <c r="J1341" s="1228"/>
      <c r="K1341" s="1226"/>
      <c r="L1341" s="1230"/>
      <c r="M1341" s="1231"/>
      <c r="N1341" s="1232"/>
      <c r="O1341" s="1232"/>
    </row>
    <row r="1342">
      <c r="A1342" s="1223"/>
      <c r="B1342" s="1233"/>
      <c r="C1342" s="1225"/>
      <c r="D1342" s="1226"/>
      <c r="E1342" s="1227"/>
      <c r="F1342" s="1227"/>
      <c r="G1342" s="1225"/>
      <c r="H1342" s="1234"/>
      <c r="I1342" s="1229"/>
      <c r="J1342" s="1228"/>
      <c r="K1342" s="1226"/>
      <c r="L1342" s="1230"/>
      <c r="M1342" s="1231"/>
      <c r="N1342" s="1232"/>
      <c r="O1342" s="1232"/>
    </row>
    <row r="1343">
      <c r="A1343" s="1223"/>
      <c r="B1343" s="1233"/>
      <c r="C1343" s="1225"/>
      <c r="D1343" s="1226"/>
      <c r="E1343" s="1227"/>
      <c r="F1343" s="1227"/>
      <c r="G1343" s="1225"/>
      <c r="H1343" s="1234"/>
      <c r="I1343" s="1229"/>
      <c r="J1343" s="1228"/>
      <c r="K1343" s="1226"/>
      <c r="L1343" s="1230"/>
      <c r="M1343" s="1231"/>
      <c r="N1343" s="1232"/>
      <c r="O1343" s="1232"/>
    </row>
    <row r="1344">
      <c r="A1344" s="1223"/>
      <c r="B1344" s="1233"/>
      <c r="C1344" s="1225"/>
      <c r="D1344" s="1226"/>
      <c r="E1344" s="1227"/>
      <c r="F1344" s="1227"/>
      <c r="G1344" s="1225"/>
      <c r="H1344" s="1234"/>
      <c r="I1344" s="1229"/>
      <c r="J1344" s="1228"/>
      <c r="K1344" s="1226"/>
      <c r="L1344" s="1230"/>
      <c r="M1344" s="1231"/>
      <c r="N1344" s="1232"/>
      <c r="O1344" s="1232"/>
    </row>
    <row r="1345">
      <c r="A1345" s="1223"/>
      <c r="B1345" s="1233"/>
      <c r="C1345" s="1225"/>
      <c r="D1345" s="1226"/>
      <c r="E1345" s="1227"/>
      <c r="F1345" s="1227"/>
      <c r="G1345" s="1225"/>
      <c r="H1345" s="1234"/>
      <c r="I1345" s="1229"/>
      <c r="J1345" s="1228"/>
      <c r="K1345" s="1226"/>
      <c r="L1345" s="1230"/>
      <c r="M1345" s="1231"/>
      <c r="N1345" s="1232"/>
      <c r="O1345" s="1232"/>
    </row>
    <row r="1346">
      <c r="A1346" s="1223"/>
      <c r="B1346" s="1233"/>
      <c r="C1346" s="1225"/>
      <c r="D1346" s="1226"/>
      <c r="E1346" s="1227"/>
      <c r="F1346" s="1227"/>
      <c r="G1346" s="1225"/>
      <c r="H1346" s="1234"/>
      <c r="I1346" s="1229"/>
      <c r="J1346" s="1228"/>
      <c r="K1346" s="1226"/>
      <c r="L1346" s="1230"/>
      <c r="M1346" s="1231"/>
      <c r="N1346" s="1232"/>
      <c r="O1346" s="1232"/>
    </row>
    <row r="1347">
      <c r="A1347" s="1223"/>
      <c r="B1347" s="1233"/>
      <c r="C1347" s="1225"/>
      <c r="D1347" s="1226"/>
      <c r="E1347" s="1227"/>
      <c r="F1347" s="1227"/>
      <c r="G1347" s="1225"/>
      <c r="H1347" s="1234"/>
      <c r="I1347" s="1229"/>
      <c r="J1347" s="1228"/>
      <c r="K1347" s="1226"/>
      <c r="L1347" s="1230"/>
      <c r="M1347" s="1231"/>
      <c r="N1347" s="1232"/>
      <c r="O1347" s="1232"/>
    </row>
    <row r="1348">
      <c r="A1348" s="1223"/>
      <c r="B1348" s="1233"/>
      <c r="C1348" s="1225"/>
      <c r="D1348" s="1226"/>
      <c r="E1348" s="1227"/>
      <c r="F1348" s="1227"/>
      <c r="G1348" s="1225"/>
      <c r="H1348" s="1234"/>
      <c r="I1348" s="1229"/>
      <c r="J1348" s="1228"/>
      <c r="K1348" s="1226"/>
      <c r="L1348" s="1230"/>
      <c r="M1348" s="1231"/>
      <c r="N1348" s="1232"/>
      <c r="O1348" s="1232"/>
    </row>
    <row r="1349">
      <c r="A1349" s="1223"/>
      <c r="B1349" s="1233"/>
      <c r="C1349" s="1225"/>
      <c r="D1349" s="1226"/>
      <c r="E1349" s="1227"/>
      <c r="F1349" s="1227"/>
      <c r="G1349" s="1225"/>
      <c r="H1349" s="1234"/>
      <c r="I1349" s="1229"/>
      <c r="J1349" s="1228"/>
      <c r="K1349" s="1226"/>
      <c r="L1349" s="1230"/>
      <c r="M1349" s="1231"/>
      <c r="N1349" s="1232"/>
      <c r="O1349" s="1232"/>
    </row>
    <row r="1350">
      <c r="A1350" s="1223"/>
      <c r="B1350" s="1233"/>
      <c r="C1350" s="1225"/>
      <c r="D1350" s="1226"/>
      <c r="E1350" s="1227"/>
      <c r="F1350" s="1227"/>
      <c r="G1350" s="1225"/>
      <c r="H1350" s="1234"/>
      <c r="I1350" s="1229"/>
      <c r="J1350" s="1228"/>
      <c r="K1350" s="1226"/>
      <c r="L1350" s="1230"/>
      <c r="M1350" s="1231"/>
      <c r="N1350" s="1232"/>
      <c r="O1350" s="1232"/>
    </row>
    <row r="1351">
      <c r="A1351" s="1223"/>
      <c r="B1351" s="1233"/>
      <c r="C1351" s="1225"/>
      <c r="D1351" s="1226"/>
      <c r="E1351" s="1227"/>
      <c r="F1351" s="1227"/>
      <c r="G1351" s="1225"/>
      <c r="H1351" s="1234"/>
      <c r="I1351" s="1229"/>
      <c r="J1351" s="1228"/>
      <c r="K1351" s="1226"/>
      <c r="L1351" s="1230"/>
      <c r="M1351" s="1231"/>
      <c r="N1351" s="1232"/>
      <c r="O1351" s="1232"/>
    </row>
    <row r="1352">
      <c r="A1352" s="1223"/>
      <c r="B1352" s="1233"/>
      <c r="C1352" s="1225"/>
      <c r="D1352" s="1226"/>
      <c r="E1352" s="1227"/>
      <c r="F1352" s="1227"/>
      <c r="G1352" s="1225"/>
      <c r="H1352" s="1234"/>
      <c r="I1352" s="1229"/>
      <c r="J1352" s="1228"/>
      <c r="K1352" s="1226"/>
      <c r="L1352" s="1230"/>
      <c r="M1352" s="1231"/>
      <c r="N1352" s="1232"/>
      <c r="O1352" s="1232"/>
    </row>
    <row r="1353">
      <c r="A1353" s="1223"/>
      <c r="B1353" s="1233"/>
      <c r="C1353" s="1225"/>
      <c r="D1353" s="1226"/>
      <c r="E1353" s="1227"/>
      <c r="F1353" s="1227"/>
      <c r="G1353" s="1225"/>
      <c r="H1353" s="1234"/>
      <c r="I1353" s="1229"/>
      <c r="J1353" s="1228"/>
      <c r="K1353" s="1226"/>
      <c r="L1353" s="1230"/>
      <c r="M1353" s="1231"/>
      <c r="N1353" s="1232"/>
      <c r="O1353" s="1232"/>
    </row>
    <row r="1354">
      <c r="A1354" s="1223"/>
      <c r="B1354" s="1233"/>
      <c r="C1354" s="1225"/>
      <c r="D1354" s="1226"/>
      <c r="E1354" s="1227"/>
      <c r="F1354" s="1227"/>
      <c r="G1354" s="1225"/>
      <c r="H1354" s="1234"/>
      <c r="I1354" s="1229"/>
      <c r="J1354" s="1228"/>
      <c r="K1354" s="1226"/>
      <c r="L1354" s="1230"/>
      <c r="M1354" s="1231"/>
      <c r="N1354" s="1232"/>
      <c r="O1354" s="1232"/>
    </row>
    <row r="1355">
      <c r="A1355" s="1223"/>
      <c r="B1355" s="1233"/>
      <c r="C1355" s="1225"/>
      <c r="D1355" s="1226"/>
      <c r="E1355" s="1227"/>
      <c r="F1355" s="1227"/>
      <c r="G1355" s="1225"/>
      <c r="H1355" s="1234"/>
      <c r="I1355" s="1229"/>
      <c r="J1355" s="1228"/>
      <c r="K1355" s="1226"/>
      <c r="L1355" s="1230"/>
      <c r="M1355" s="1231"/>
      <c r="N1355" s="1232"/>
      <c r="O1355" s="1232"/>
    </row>
    <row r="1356">
      <c r="A1356" s="1223"/>
      <c r="B1356" s="1233"/>
      <c r="C1356" s="1225"/>
      <c r="D1356" s="1226"/>
      <c r="E1356" s="1227"/>
      <c r="F1356" s="1227"/>
      <c r="G1356" s="1225"/>
      <c r="H1356" s="1234"/>
      <c r="I1356" s="1229"/>
      <c r="J1356" s="1228"/>
      <c r="K1356" s="1226"/>
      <c r="L1356" s="1230"/>
      <c r="M1356" s="1231"/>
      <c r="N1356" s="1232"/>
      <c r="O1356" s="1232"/>
    </row>
    <row r="1357">
      <c r="A1357" s="1223"/>
      <c r="B1357" s="1233"/>
      <c r="C1357" s="1225"/>
      <c r="D1357" s="1226"/>
      <c r="E1357" s="1227"/>
      <c r="F1357" s="1227"/>
      <c r="G1357" s="1225"/>
      <c r="H1357" s="1234"/>
      <c r="I1357" s="1229"/>
      <c r="J1357" s="1228"/>
      <c r="K1357" s="1226"/>
      <c r="L1357" s="1230"/>
      <c r="M1357" s="1231"/>
      <c r="N1357" s="1232"/>
      <c r="O1357" s="1232"/>
    </row>
    <row r="1358">
      <c r="A1358" s="1223"/>
      <c r="B1358" s="1233"/>
      <c r="C1358" s="1225"/>
      <c r="D1358" s="1226"/>
      <c r="E1358" s="1227"/>
      <c r="F1358" s="1227"/>
      <c r="G1358" s="1225"/>
      <c r="H1358" s="1234"/>
      <c r="I1358" s="1229"/>
      <c r="J1358" s="1228"/>
      <c r="K1358" s="1226"/>
      <c r="L1358" s="1230"/>
      <c r="M1358" s="1231"/>
      <c r="N1358" s="1232"/>
      <c r="O1358" s="1232"/>
    </row>
    <row r="1359">
      <c r="A1359" s="1223"/>
      <c r="B1359" s="1233"/>
      <c r="C1359" s="1225"/>
      <c r="D1359" s="1226"/>
      <c r="E1359" s="1227"/>
      <c r="F1359" s="1227"/>
      <c r="G1359" s="1225"/>
      <c r="H1359" s="1234"/>
      <c r="I1359" s="1229"/>
      <c r="J1359" s="1228"/>
      <c r="K1359" s="1226"/>
      <c r="L1359" s="1230"/>
      <c r="M1359" s="1231"/>
      <c r="N1359" s="1232"/>
      <c r="O1359" s="1232"/>
    </row>
    <row r="1360">
      <c r="A1360" s="1223"/>
      <c r="B1360" s="1233"/>
      <c r="C1360" s="1225"/>
      <c r="D1360" s="1226"/>
      <c r="E1360" s="1227"/>
      <c r="F1360" s="1227"/>
      <c r="G1360" s="1225"/>
      <c r="H1360" s="1234"/>
      <c r="I1360" s="1229"/>
      <c r="J1360" s="1228"/>
      <c r="K1360" s="1226"/>
      <c r="L1360" s="1230"/>
      <c r="M1360" s="1231"/>
      <c r="N1360" s="1232"/>
      <c r="O1360" s="1232"/>
    </row>
    <row r="1361">
      <c r="A1361" s="1223"/>
      <c r="B1361" s="1233"/>
      <c r="C1361" s="1225"/>
      <c r="D1361" s="1226"/>
      <c r="E1361" s="1227"/>
      <c r="F1361" s="1227"/>
      <c r="G1361" s="1225"/>
      <c r="H1361" s="1234"/>
      <c r="I1361" s="1229"/>
      <c r="J1361" s="1228"/>
      <c r="K1361" s="1226"/>
      <c r="L1361" s="1230"/>
      <c r="M1361" s="1231"/>
      <c r="N1361" s="1232"/>
      <c r="O1361" s="1232"/>
    </row>
    <row r="1362">
      <c r="A1362" s="1223"/>
      <c r="B1362" s="1233"/>
      <c r="C1362" s="1225"/>
      <c r="D1362" s="1226"/>
      <c r="E1362" s="1227"/>
      <c r="F1362" s="1227"/>
      <c r="G1362" s="1225"/>
      <c r="H1362" s="1234"/>
      <c r="I1362" s="1229"/>
      <c r="J1362" s="1228"/>
      <c r="K1362" s="1226"/>
      <c r="L1362" s="1230"/>
      <c r="M1362" s="1231"/>
      <c r="N1362" s="1232"/>
      <c r="O1362" s="1232"/>
    </row>
    <row r="1363">
      <c r="A1363" s="1223"/>
      <c r="B1363" s="1233"/>
      <c r="C1363" s="1225"/>
      <c r="D1363" s="1226"/>
      <c r="E1363" s="1227"/>
      <c r="F1363" s="1227"/>
      <c r="G1363" s="1225"/>
      <c r="H1363" s="1234"/>
      <c r="I1363" s="1229"/>
      <c r="J1363" s="1228"/>
      <c r="K1363" s="1226"/>
      <c r="L1363" s="1230"/>
      <c r="M1363" s="1231"/>
      <c r="N1363" s="1232"/>
      <c r="O1363" s="1232"/>
    </row>
    <row r="1364">
      <c r="A1364" s="1223"/>
      <c r="B1364" s="1233"/>
      <c r="C1364" s="1225"/>
      <c r="D1364" s="1226"/>
      <c r="E1364" s="1227"/>
      <c r="F1364" s="1227"/>
      <c r="G1364" s="1225"/>
      <c r="H1364" s="1234"/>
      <c r="I1364" s="1229"/>
      <c r="J1364" s="1228"/>
      <c r="K1364" s="1226"/>
      <c r="L1364" s="1230"/>
      <c r="M1364" s="1231"/>
      <c r="N1364" s="1232"/>
      <c r="O1364" s="1232"/>
    </row>
    <row r="1365">
      <c r="A1365" s="1223"/>
      <c r="B1365" s="1233"/>
      <c r="C1365" s="1225"/>
      <c r="D1365" s="1226"/>
      <c r="E1365" s="1227"/>
      <c r="F1365" s="1227"/>
      <c r="G1365" s="1225"/>
      <c r="H1365" s="1234"/>
      <c r="I1365" s="1229"/>
      <c r="J1365" s="1228"/>
      <c r="K1365" s="1226"/>
      <c r="L1365" s="1230"/>
      <c r="M1365" s="1231"/>
      <c r="N1365" s="1232"/>
      <c r="O1365" s="1232"/>
    </row>
    <row r="1366">
      <c r="A1366" s="1223"/>
      <c r="B1366" s="1233"/>
      <c r="C1366" s="1225"/>
      <c r="D1366" s="1226"/>
      <c r="E1366" s="1227"/>
      <c r="F1366" s="1227"/>
      <c r="G1366" s="1225"/>
      <c r="H1366" s="1234"/>
      <c r="I1366" s="1229"/>
      <c r="J1366" s="1228"/>
      <c r="K1366" s="1226"/>
      <c r="L1366" s="1230"/>
      <c r="M1366" s="1231"/>
      <c r="N1366" s="1232"/>
      <c r="O1366" s="1232"/>
    </row>
    <row r="1367">
      <c r="A1367" s="1223"/>
      <c r="B1367" s="1233"/>
      <c r="C1367" s="1225"/>
      <c r="D1367" s="1226"/>
      <c r="E1367" s="1227"/>
      <c r="F1367" s="1227"/>
      <c r="G1367" s="1225"/>
      <c r="H1367" s="1234"/>
      <c r="I1367" s="1229"/>
      <c r="J1367" s="1228"/>
      <c r="K1367" s="1226"/>
      <c r="L1367" s="1230"/>
      <c r="M1367" s="1231"/>
      <c r="N1367" s="1232"/>
      <c r="O1367" s="1232"/>
    </row>
    <row r="1368">
      <c r="A1368" s="1223"/>
      <c r="B1368" s="1233"/>
      <c r="C1368" s="1225"/>
      <c r="D1368" s="1226"/>
      <c r="E1368" s="1227"/>
      <c r="F1368" s="1227"/>
      <c r="G1368" s="1225"/>
      <c r="H1368" s="1234"/>
      <c r="I1368" s="1229"/>
      <c r="J1368" s="1228"/>
      <c r="K1368" s="1226"/>
      <c r="L1368" s="1230"/>
      <c r="M1368" s="1231"/>
      <c r="N1368" s="1232"/>
      <c r="O1368" s="1232"/>
    </row>
    <row r="1369">
      <c r="A1369" s="1223"/>
      <c r="B1369" s="1233"/>
      <c r="C1369" s="1225"/>
      <c r="D1369" s="1226"/>
      <c r="E1369" s="1227"/>
      <c r="F1369" s="1227"/>
      <c r="G1369" s="1225"/>
      <c r="H1369" s="1234"/>
      <c r="I1369" s="1229"/>
      <c r="J1369" s="1228"/>
      <c r="K1369" s="1226"/>
      <c r="L1369" s="1230"/>
      <c r="M1369" s="1231"/>
      <c r="N1369" s="1232"/>
      <c r="O1369" s="1232"/>
    </row>
    <row r="1370">
      <c r="A1370" s="1223"/>
      <c r="B1370" s="1233"/>
      <c r="C1370" s="1225"/>
      <c r="D1370" s="1226"/>
      <c r="E1370" s="1227"/>
      <c r="F1370" s="1227"/>
      <c r="G1370" s="1225"/>
      <c r="H1370" s="1234"/>
      <c r="I1370" s="1229"/>
      <c r="J1370" s="1228"/>
      <c r="K1370" s="1226"/>
      <c r="L1370" s="1230"/>
      <c r="M1370" s="1231"/>
      <c r="N1370" s="1232"/>
      <c r="O1370" s="1232"/>
    </row>
    <row r="1371">
      <c r="A1371" s="1223"/>
      <c r="B1371" s="1233"/>
      <c r="C1371" s="1225"/>
      <c r="D1371" s="1226"/>
      <c r="E1371" s="1227"/>
      <c r="F1371" s="1227"/>
      <c r="G1371" s="1225"/>
      <c r="H1371" s="1234"/>
      <c r="I1371" s="1229"/>
      <c r="J1371" s="1228"/>
      <c r="K1371" s="1226"/>
      <c r="L1371" s="1230"/>
      <c r="M1371" s="1231"/>
      <c r="N1371" s="1232"/>
      <c r="O1371" s="1232"/>
    </row>
    <row r="1372">
      <c r="A1372" s="1223"/>
      <c r="B1372" s="1233"/>
      <c r="C1372" s="1225"/>
      <c r="D1372" s="1226"/>
      <c r="E1372" s="1227"/>
      <c r="F1372" s="1227"/>
      <c r="G1372" s="1225"/>
      <c r="H1372" s="1234"/>
      <c r="I1372" s="1229"/>
      <c r="J1372" s="1228"/>
      <c r="K1372" s="1226"/>
      <c r="L1372" s="1230"/>
      <c r="M1372" s="1231"/>
      <c r="N1372" s="1232"/>
      <c r="O1372" s="1232"/>
    </row>
    <row r="1373">
      <c r="A1373" s="1223"/>
      <c r="B1373" s="1233"/>
      <c r="C1373" s="1225"/>
      <c r="D1373" s="1226"/>
      <c r="E1373" s="1227"/>
      <c r="F1373" s="1227"/>
      <c r="G1373" s="1225"/>
      <c r="H1373" s="1234"/>
      <c r="I1373" s="1229"/>
      <c r="J1373" s="1228"/>
      <c r="K1373" s="1226"/>
      <c r="L1373" s="1230"/>
      <c r="M1373" s="1231"/>
      <c r="N1373" s="1232"/>
      <c r="O1373" s="1232"/>
    </row>
    <row r="1374">
      <c r="A1374" s="1223"/>
      <c r="B1374" s="1233"/>
      <c r="C1374" s="1225"/>
      <c r="D1374" s="1226"/>
      <c r="E1374" s="1227"/>
      <c r="F1374" s="1227"/>
      <c r="G1374" s="1225"/>
      <c r="H1374" s="1234"/>
      <c r="I1374" s="1229"/>
      <c r="J1374" s="1228"/>
      <c r="K1374" s="1226"/>
      <c r="L1374" s="1230"/>
      <c r="M1374" s="1231"/>
      <c r="N1374" s="1232"/>
      <c r="O1374" s="1232"/>
    </row>
    <row r="1375">
      <c r="A1375" s="1223"/>
      <c r="B1375" s="1233"/>
      <c r="C1375" s="1225"/>
      <c r="D1375" s="1226"/>
      <c r="E1375" s="1227"/>
      <c r="F1375" s="1227"/>
      <c r="G1375" s="1225"/>
      <c r="H1375" s="1234"/>
      <c r="I1375" s="1229"/>
      <c r="J1375" s="1228"/>
      <c r="K1375" s="1226"/>
      <c r="L1375" s="1230"/>
      <c r="M1375" s="1231"/>
      <c r="N1375" s="1232"/>
      <c r="O1375" s="1232"/>
    </row>
    <row r="1376">
      <c r="A1376" s="1223"/>
      <c r="B1376" s="1233"/>
      <c r="C1376" s="1225"/>
      <c r="D1376" s="1226"/>
      <c r="E1376" s="1227"/>
      <c r="F1376" s="1227"/>
      <c r="G1376" s="1225"/>
      <c r="H1376" s="1234"/>
      <c r="I1376" s="1229"/>
      <c r="J1376" s="1228"/>
      <c r="K1376" s="1226"/>
      <c r="L1376" s="1230"/>
      <c r="M1376" s="1231"/>
      <c r="N1376" s="1232"/>
      <c r="O1376" s="1232"/>
    </row>
    <row r="1377">
      <c r="A1377" s="1223"/>
      <c r="B1377" s="1233"/>
      <c r="C1377" s="1225"/>
      <c r="D1377" s="1226"/>
      <c r="E1377" s="1227"/>
      <c r="F1377" s="1227"/>
      <c r="G1377" s="1225"/>
      <c r="H1377" s="1234"/>
      <c r="I1377" s="1229"/>
      <c r="J1377" s="1228"/>
      <c r="K1377" s="1226"/>
      <c r="L1377" s="1230"/>
      <c r="M1377" s="1231"/>
      <c r="N1377" s="1232"/>
      <c r="O1377" s="1232"/>
    </row>
    <row r="1378">
      <c r="A1378" s="1223"/>
      <c r="B1378" s="1233"/>
      <c r="C1378" s="1225"/>
      <c r="D1378" s="1226"/>
      <c r="E1378" s="1227"/>
      <c r="F1378" s="1227"/>
      <c r="G1378" s="1225"/>
      <c r="H1378" s="1234"/>
      <c r="I1378" s="1229"/>
      <c r="J1378" s="1228"/>
      <c r="K1378" s="1226"/>
      <c r="L1378" s="1230"/>
      <c r="M1378" s="1231"/>
      <c r="N1378" s="1232"/>
      <c r="O1378" s="1232"/>
    </row>
    <row r="1379">
      <c r="A1379" s="1223"/>
      <c r="B1379" s="1233"/>
      <c r="C1379" s="1225"/>
      <c r="D1379" s="1226"/>
      <c r="E1379" s="1227"/>
      <c r="F1379" s="1227"/>
      <c r="G1379" s="1225"/>
      <c r="H1379" s="1234"/>
      <c r="I1379" s="1229"/>
      <c r="J1379" s="1228"/>
      <c r="K1379" s="1226"/>
      <c r="L1379" s="1230"/>
      <c r="M1379" s="1231"/>
      <c r="N1379" s="1232"/>
      <c r="O1379" s="1232"/>
    </row>
    <row r="1380">
      <c r="A1380" s="1223"/>
      <c r="B1380" s="1233"/>
      <c r="C1380" s="1225"/>
      <c r="D1380" s="1226"/>
      <c r="E1380" s="1227"/>
      <c r="F1380" s="1227"/>
      <c r="G1380" s="1225"/>
      <c r="H1380" s="1234"/>
      <c r="I1380" s="1229"/>
      <c r="J1380" s="1228"/>
      <c r="K1380" s="1226"/>
      <c r="L1380" s="1230"/>
      <c r="M1380" s="1231"/>
      <c r="N1380" s="1232"/>
      <c r="O1380" s="1232"/>
    </row>
    <row r="1381">
      <c r="A1381" s="1223"/>
      <c r="B1381" s="1233"/>
      <c r="C1381" s="1225"/>
      <c r="D1381" s="1226"/>
      <c r="E1381" s="1227"/>
      <c r="F1381" s="1227"/>
      <c r="G1381" s="1225"/>
      <c r="H1381" s="1234"/>
      <c r="I1381" s="1229"/>
      <c r="J1381" s="1228"/>
      <c r="K1381" s="1226"/>
      <c r="L1381" s="1230"/>
      <c r="M1381" s="1231"/>
      <c r="N1381" s="1232"/>
      <c r="O1381" s="1232"/>
    </row>
    <row r="1382">
      <c r="A1382" s="1223"/>
      <c r="B1382" s="1233"/>
      <c r="C1382" s="1225"/>
      <c r="D1382" s="1226"/>
      <c r="E1382" s="1227"/>
      <c r="F1382" s="1227"/>
      <c r="G1382" s="1225"/>
      <c r="H1382" s="1234"/>
      <c r="I1382" s="1229"/>
      <c r="J1382" s="1228"/>
      <c r="K1382" s="1226"/>
      <c r="L1382" s="1230"/>
      <c r="M1382" s="1231"/>
      <c r="N1382" s="1232"/>
      <c r="O1382" s="1232"/>
    </row>
    <row r="1383">
      <c r="A1383" s="1223"/>
      <c r="B1383" s="1233"/>
      <c r="C1383" s="1225"/>
      <c r="D1383" s="1226"/>
      <c r="E1383" s="1227"/>
      <c r="F1383" s="1227"/>
      <c r="G1383" s="1225"/>
      <c r="H1383" s="1234"/>
      <c r="I1383" s="1229"/>
      <c r="J1383" s="1228"/>
      <c r="K1383" s="1226"/>
      <c r="L1383" s="1230"/>
      <c r="M1383" s="1231"/>
      <c r="N1383" s="1232"/>
      <c r="O1383" s="1232"/>
    </row>
    <row r="1384">
      <c r="A1384" s="1223"/>
      <c r="B1384" s="1233"/>
      <c r="C1384" s="1225"/>
      <c r="D1384" s="1226"/>
      <c r="E1384" s="1227"/>
      <c r="F1384" s="1227"/>
      <c r="G1384" s="1225"/>
      <c r="H1384" s="1234"/>
      <c r="I1384" s="1229"/>
      <c r="J1384" s="1228"/>
      <c r="K1384" s="1226"/>
      <c r="L1384" s="1230"/>
      <c r="M1384" s="1231"/>
      <c r="N1384" s="1232"/>
      <c r="O1384" s="1232"/>
    </row>
    <row r="1385">
      <c r="A1385" s="1223"/>
      <c r="B1385" s="1233"/>
      <c r="C1385" s="1225"/>
      <c r="D1385" s="1226"/>
      <c r="E1385" s="1227"/>
      <c r="F1385" s="1227"/>
      <c r="G1385" s="1225"/>
      <c r="H1385" s="1234"/>
      <c r="I1385" s="1229"/>
      <c r="J1385" s="1228"/>
      <c r="K1385" s="1226"/>
      <c r="L1385" s="1230"/>
      <c r="M1385" s="1231"/>
      <c r="N1385" s="1232"/>
      <c r="O1385" s="1232"/>
    </row>
    <row r="1386">
      <c r="A1386" s="1223"/>
      <c r="B1386" s="1233"/>
      <c r="C1386" s="1225"/>
      <c r="D1386" s="1226"/>
      <c r="E1386" s="1227"/>
      <c r="F1386" s="1227"/>
      <c r="G1386" s="1225"/>
      <c r="H1386" s="1234"/>
      <c r="I1386" s="1229"/>
      <c r="J1386" s="1228"/>
      <c r="K1386" s="1226"/>
      <c r="L1386" s="1230"/>
      <c r="M1386" s="1231"/>
      <c r="N1386" s="1232"/>
      <c r="O1386" s="1232"/>
    </row>
    <row r="1387">
      <c r="A1387" s="1223"/>
      <c r="B1387" s="1233"/>
      <c r="C1387" s="1225"/>
      <c r="D1387" s="1226"/>
      <c r="E1387" s="1227"/>
      <c r="F1387" s="1227"/>
      <c r="G1387" s="1225"/>
      <c r="H1387" s="1234"/>
      <c r="I1387" s="1229"/>
      <c r="J1387" s="1228"/>
      <c r="K1387" s="1226"/>
      <c r="L1387" s="1230"/>
      <c r="M1387" s="1231"/>
      <c r="N1387" s="1232"/>
      <c r="O1387" s="1232"/>
    </row>
    <row r="1388">
      <c r="A1388" s="1223"/>
      <c r="B1388" s="1233"/>
      <c r="C1388" s="1225"/>
      <c r="D1388" s="1226"/>
      <c r="E1388" s="1227"/>
      <c r="F1388" s="1227"/>
      <c r="G1388" s="1225"/>
      <c r="H1388" s="1234"/>
      <c r="I1388" s="1229"/>
      <c r="J1388" s="1228"/>
      <c r="K1388" s="1226"/>
      <c r="L1388" s="1230"/>
      <c r="M1388" s="1231"/>
      <c r="N1388" s="1232"/>
      <c r="O1388" s="1232"/>
    </row>
    <row r="1389">
      <c r="A1389" s="1223"/>
      <c r="B1389" s="1233"/>
      <c r="C1389" s="1225"/>
      <c r="D1389" s="1226"/>
      <c r="E1389" s="1227"/>
      <c r="F1389" s="1227"/>
      <c r="G1389" s="1225"/>
      <c r="H1389" s="1234"/>
      <c r="I1389" s="1229"/>
      <c r="J1389" s="1228"/>
      <c r="K1389" s="1226"/>
      <c r="L1389" s="1230"/>
      <c r="M1389" s="1231"/>
      <c r="N1389" s="1232"/>
      <c r="O1389" s="1232"/>
    </row>
    <row r="1390">
      <c r="A1390" s="1223"/>
      <c r="B1390" s="1233"/>
      <c r="C1390" s="1225"/>
      <c r="D1390" s="1226"/>
      <c r="E1390" s="1227"/>
      <c r="F1390" s="1227"/>
      <c r="G1390" s="1225"/>
      <c r="H1390" s="1234"/>
      <c r="I1390" s="1229"/>
      <c r="J1390" s="1228"/>
      <c r="K1390" s="1226"/>
      <c r="L1390" s="1230"/>
      <c r="M1390" s="1231"/>
      <c r="N1390" s="1232"/>
      <c r="O1390" s="1232"/>
    </row>
    <row r="1391">
      <c r="A1391" s="1223"/>
      <c r="B1391" s="1233"/>
      <c r="C1391" s="1225"/>
      <c r="D1391" s="1226"/>
      <c r="E1391" s="1227"/>
      <c r="F1391" s="1227"/>
      <c r="G1391" s="1225"/>
      <c r="H1391" s="1234"/>
      <c r="I1391" s="1229"/>
      <c r="J1391" s="1228"/>
      <c r="K1391" s="1226"/>
      <c r="L1391" s="1230"/>
      <c r="M1391" s="1231"/>
      <c r="N1391" s="1232"/>
      <c r="O1391" s="1232"/>
    </row>
    <row r="1392">
      <c r="A1392" s="1223"/>
      <c r="B1392" s="1233"/>
      <c r="C1392" s="1225"/>
      <c r="D1392" s="1226"/>
      <c r="E1392" s="1227"/>
      <c r="F1392" s="1227"/>
      <c r="G1392" s="1225"/>
      <c r="H1392" s="1234"/>
      <c r="I1392" s="1229"/>
      <c r="J1392" s="1228"/>
      <c r="K1392" s="1226"/>
      <c r="L1392" s="1230"/>
      <c r="M1392" s="1231"/>
      <c r="N1392" s="1232"/>
      <c r="O1392" s="1232"/>
    </row>
    <row r="1393">
      <c r="A1393" s="1223"/>
      <c r="B1393" s="1233"/>
      <c r="C1393" s="1225"/>
      <c r="D1393" s="1226"/>
      <c r="E1393" s="1227"/>
      <c r="F1393" s="1227"/>
      <c r="G1393" s="1225"/>
      <c r="H1393" s="1234"/>
      <c r="I1393" s="1229"/>
      <c r="J1393" s="1228"/>
      <c r="K1393" s="1226"/>
      <c r="L1393" s="1230"/>
      <c r="M1393" s="1231"/>
      <c r="N1393" s="1232"/>
      <c r="O1393" s="1232"/>
    </row>
    <row r="1394">
      <c r="A1394" s="1223"/>
      <c r="B1394" s="1233"/>
      <c r="C1394" s="1225"/>
      <c r="D1394" s="1226"/>
      <c r="E1394" s="1227"/>
      <c r="F1394" s="1227"/>
      <c r="G1394" s="1225"/>
      <c r="H1394" s="1234"/>
      <c r="I1394" s="1229"/>
      <c r="J1394" s="1228"/>
      <c r="K1394" s="1226"/>
      <c r="L1394" s="1230"/>
      <c r="M1394" s="1231"/>
      <c r="N1394" s="1232"/>
      <c r="O1394" s="1232"/>
    </row>
    <row r="1395">
      <c r="A1395" s="1223"/>
      <c r="B1395" s="1233"/>
      <c r="C1395" s="1225"/>
      <c r="D1395" s="1226"/>
      <c r="E1395" s="1227"/>
      <c r="F1395" s="1227"/>
      <c r="G1395" s="1225"/>
      <c r="H1395" s="1234"/>
      <c r="I1395" s="1229"/>
      <c r="J1395" s="1228"/>
      <c r="K1395" s="1226"/>
      <c r="L1395" s="1230"/>
      <c r="M1395" s="1231"/>
      <c r="N1395" s="1232"/>
      <c r="O1395" s="1232"/>
    </row>
    <row r="1396">
      <c r="A1396" s="1223"/>
      <c r="B1396" s="1233"/>
      <c r="C1396" s="1225"/>
      <c r="D1396" s="1226"/>
      <c r="E1396" s="1227"/>
      <c r="F1396" s="1227"/>
      <c r="G1396" s="1225"/>
      <c r="H1396" s="1234"/>
      <c r="I1396" s="1229"/>
      <c r="J1396" s="1228"/>
      <c r="K1396" s="1226"/>
      <c r="L1396" s="1230"/>
      <c r="M1396" s="1231"/>
      <c r="N1396" s="1232"/>
      <c r="O1396" s="1232"/>
    </row>
    <row r="1397">
      <c r="A1397" s="1223"/>
      <c r="B1397" s="1233"/>
      <c r="C1397" s="1225"/>
      <c r="D1397" s="1226"/>
      <c r="E1397" s="1227"/>
      <c r="F1397" s="1227"/>
      <c r="G1397" s="1225"/>
      <c r="H1397" s="1234"/>
      <c r="I1397" s="1229"/>
      <c r="J1397" s="1228"/>
      <c r="K1397" s="1226"/>
      <c r="L1397" s="1230"/>
      <c r="M1397" s="1231"/>
      <c r="N1397" s="1232"/>
      <c r="O1397" s="1232"/>
    </row>
    <row r="1398">
      <c r="A1398" s="1223"/>
      <c r="B1398" s="1233"/>
      <c r="C1398" s="1225"/>
      <c r="D1398" s="1226"/>
      <c r="E1398" s="1227"/>
      <c r="F1398" s="1227"/>
      <c r="G1398" s="1225"/>
      <c r="H1398" s="1234"/>
      <c r="I1398" s="1229"/>
      <c r="J1398" s="1228"/>
      <c r="K1398" s="1226"/>
      <c r="L1398" s="1230"/>
      <c r="M1398" s="1231"/>
      <c r="N1398" s="1232"/>
      <c r="O1398" s="1232"/>
    </row>
    <row r="1399">
      <c r="A1399" s="1223"/>
      <c r="B1399" s="1233"/>
      <c r="C1399" s="1225"/>
      <c r="D1399" s="1226"/>
      <c r="E1399" s="1227"/>
      <c r="F1399" s="1227"/>
      <c r="G1399" s="1225"/>
      <c r="H1399" s="1234"/>
      <c r="I1399" s="1229"/>
      <c r="J1399" s="1228"/>
      <c r="K1399" s="1226"/>
      <c r="L1399" s="1230"/>
      <c r="M1399" s="1231"/>
      <c r="N1399" s="1232"/>
      <c r="O1399" s="1232"/>
    </row>
    <row r="1400">
      <c r="A1400" s="1223"/>
      <c r="B1400" s="1233"/>
      <c r="C1400" s="1225"/>
      <c r="D1400" s="1226"/>
      <c r="E1400" s="1227"/>
      <c r="F1400" s="1227"/>
      <c r="G1400" s="1225"/>
      <c r="H1400" s="1234"/>
      <c r="I1400" s="1229"/>
      <c r="J1400" s="1228"/>
      <c r="K1400" s="1226"/>
      <c r="L1400" s="1230"/>
      <c r="M1400" s="1231"/>
      <c r="N1400" s="1232"/>
      <c r="O1400" s="1232"/>
    </row>
    <row r="1401">
      <c r="A1401" s="1223"/>
      <c r="B1401" s="1233"/>
      <c r="C1401" s="1225"/>
      <c r="D1401" s="1226"/>
      <c r="E1401" s="1227"/>
      <c r="F1401" s="1227"/>
      <c r="G1401" s="1225"/>
      <c r="H1401" s="1234"/>
      <c r="I1401" s="1229"/>
      <c r="J1401" s="1228"/>
      <c r="K1401" s="1226"/>
      <c r="L1401" s="1230"/>
      <c r="M1401" s="1231"/>
      <c r="N1401" s="1232"/>
      <c r="O1401" s="1232"/>
    </row>
    <row r="1402">
      <c r="A1402" s="1223"/>
      <c r="B1402" s="1233"/>
      <c r="C1402" s="1225"/>
      <c r="D1402" s="1226"/>
      <c r="E1402" s="1227"/>
      <c r="F1402" s="1227"/>
      <c r="G1402" s="1225"/>
      <c r="H1402" s="1234"/>
      <c r="I1402" s="1229"/>
      <c r="J1402" s="1228"/>
      <c r="K1402" s="1226"/>
      <c r="L1402" s="1230"/>
      <c r="M1402" s="1231"/>
      <c r="N1402" s="1232"/>
      <c r="O1402" s="1232"/>
    </row>
    <row r="1403">
      <c r="A1403" s="1223"/>
      <c r="B1403" s="1233"/>
      <c r="C1403" s="1225"/>
      <c r="D1403" s="1226"/>
      <c r="E1403" s="1227"/>
      <c r="F1403" s="1227"/>
      <c r="G1403" s="1225"/>
      <c r="H1403" s="1234"/>
      <c r="I1403" s="1229"/>
      <c r="J1403" s="1228"/>
      <c r="K1403" s="1226"/>
      <c r="L1403" s="1230"/>
      <c r="M1403" s="1231"/>
      <c r="N1403" s="1232"/>
      <c r="O1403" s="1232"/>
    </row>
    <row r="1404">
      <c r="A1404" s="1223"/>
      <c r="B1404" s="1233"/>
      <c r="C1404" s="1225"/>
      <c r="D1404" s="1226"/>
      <c r="E1404" s="1227"/>
      <c r="F1404" s="1227"/>
      <c r="G1404" s="1225"/>
      <c r="H1404" s="1234"/>
      <c r="I1404" s="1229"/>
      <c r="J1404" s="1228"/>
      <c r="K1404" s="1226"/>
      <c r="L1404" s="1230"/>
      <c r="M1404" s="1231"/>
      <c r="N1404" s="1232"/>
      <c r="O1404" s="1232"/>
    </row>
    <row r="1405">
      <c r="A1405" s="1223"/>
      <c r="B1405" s="1233"/>
      <c r="C1405" s="1225"/>
      <c r="D1405" s="1226"/>
      <c r="E1405" s="1227"/>
      <c r="F1405" s="1227"/>
      <c r="G1405" s="1225"/>
      <c r="H1405" s="1234"/>
      <c r="I1405" s="1229"/>
      <c r="J1405" s="1228"/>
      <c r="K1405" s="1226"/>
      <c r="L1405" s="1230"/>
      <c r="M1405" s="1231"/>
      <c r="N1405" s="1232"/>
      <c r="O1405" s="1232"/>
    </row>
    <row r="1406">
      <c r="A1406" s="1223"/>
      <c r="B1406" s="1233"/>
      <c r="C1406" s="1225"/>
      <c r="D1406" s="1226"/>
      <c r="E1406" s="1227"/>
      <c r="F1406" s="1227"/>
      <c r="G1406" s="1225"/>
      <c r="H1406" s="1234"/>
      <c r="I1406" s="1229"/>
      <c r="J1406" s="1228"/>
      <c r="K1406" s="1226"/>
      <c r="L1406" s="1230"/>
      <c r="M1406" s="1231"/>
      <c r="N1406" s="1232"/>
      <c r="O1406" s="1232"/>
    </row>
    <row r="1407">
      <c r="A1407" s="1223"/>
      <c r="B1407" s="1233"/>
      <c r="C1407" s="1225"/>
      <c r="D1407" s="1226"/>
      <c r="E1407" s="1227"/>
      <c r="F1407" s="1227"/>
      <c r="G1407" s="1225"/>
      <c r="H1407" s="1234"/>
      <c r="I1407" s="1229"/>
      <c r="J1407" s="1228"/>
      <c r="K1407" s="1226"/>
      <c r="L1407" s="1230"/>
      <c r="M1407" s="1231"/>
      <c r="N1407" s="1232"/>
      <c r="O1407" s="1232"/>
    </row>
    <row r="1408">
      <c r="A1408" s="1223"/>
      <c r="B1408" s="1233"/>
      <c r="C1408" s="1225"/>
      <c r="D1408" s="1226"/>
      <c r="E1408" s="1227"/>
      <c r="F1408" s="1227"/>
      <c r="G1408" s="1225"/>
      <c r="H1408" s="1234"/>
      <c r="I1408" s="1229"/>
      <c r="J1408" s="1228"/>
      <c r="K1408" s="1226"/>
      <c r="L1408" s="1230"/>
      <c r="M1408" s="1231"/>
      <c r="N1408" s="1232"/>
      <c r="O1408" s="1232"/>
    </row>
    <row r="1409">
      <c r="A1409" s="1223"/>
      <c r="B1409" s="1233"/>
      <c r="C1409" s="1225"/>
      <c r="D1409" s="1226"/>
      <c r="E1409" s="1227"/>
      <c r="F1409" s="1227"/>
      <c r="G1409" s="1225"/>
      <c r="H1409" s="1234"/>
      <c r="I1409" s="1229"/>
      <c r="J1409" s="1228"/>
      <c r="K1409" s="1226"/>
      <c r="L1409" s="1230"/>
      <c r="M1409" s="1231"/>
      <c r="N1409" s="1232"/>
      <c r="O1409" s="1232"/>
    </row>
    <row r="1410">
      <c r="A1410" s="1223"/>
      <c r="B1410" s="1233"/>
      <c r="C1410" s="1225"/>
      <c r="D1410" s="1226"/>
      <c r="E1410" s="1227"/>
      <c r="F1410" s="1227"/>
      <c r="G1410" s="1225"/>
      <c r="H1410" s="1234"/>
      <c r="I1410" s="1229"/>
      <c r="J1410" s="1228"/>
      <c r="K1410" s="1226"/>
      <c r="L1410" s="1230"/>
      <c r="M1410" s="1231"/>
      <c r="N1410" s="1232"/>
      <c r="O1410" s="1232"/>
    </row>
    <row r="1411">
      <c r="A1411" s="1223"/>
      <c r="B1411" s="1233"/>
      <c r="C1411" s="1225"/>
      <c r="D1411" s="1226"/>
      <c r="E1411" s="1227"/>
      <c r="F1411" s="1227"/>
      <c r="G1411" s="1225"/>
      <c r="H1411" s="1234"/>
      <c r="I1411" s="1229"/>
      <c r="J1411" s="1228"/>
      <c r="K1411" s="1226"/>
      <c r="L1411" s="1230"/>
      <c r="M1411" s="1231"/>
      <c r="N1411" s="1232"/>
      <c r="O1411" s="1232"/>
    </row>
    <row r="1412">
      <c r="A1412" s="1223"/>
      <c r="B1412" s="1233"/>
      <c r="C1412" s="1225"/>
      <c r="D1412" s="1226"/>
      <c r="E1412" s="1227"/>
      <c r="F1412" s="1227"/>
      <c r="G1412" s="1225"/>
      <c r="H1412" s="1234"/>
      <c r="I1412" s="1229"/>
      <c r="J1412" s="1228"/>
      <c r="K1412" s="1226"/>
      <c r="L1412" s="1230"/>
      <c r="M1412" s="1231"/>
      <c r="N1412" s="1232"/>
      <c r="O1412" s="1232"/>
    </row>
    <row r="1413">
      <c r="A1413" s="1223"/>
      <c r="B1413" s="1233"/>
      <c r="C1413" s="1225"/>
      <c r="D1413" s="1226"/>
      <c r="E1413" s="1227"/>
      <c r="F1413" s="1227"/>
      <c r="G1413" s="1225"/>
      <c r="H1413" s="1234"/>
      <c r="I1413" s="1229"/>
      <c r="J1413" s="1228"/>
      <c r="K1413" s="1226"/>
      <c r="L1413" s="1230"/>
      <c r="M1413" s="1231"/>
      <c r="N1413" s="1232"/>
      <c r="O1413" s="1232"/>
    </row>
    <row r="1414">
      <c r="A1414" s="1223"/>
      <c r="B1414" s="1233"/>
      <c r="C1414" s="1225"/>
      <c r="D1414" s="1226"/>
      <c r="E1414" s="1227"/>
      <c r="F1414" s="1227"/>
      <c r="G1414" s="1225"/>
      <c r="H1414" s="1234"/>
      <c r="I1414" s="1229"/>
      <c r="J1414" s="1228"/>
      <c r="K1414" s="1226"/>
      <c r="L1414" s="1230"/>
      <c r="M1414" s="1231"/>
      <c r="N1414" s="1232"/>
      <c r="O1414" s="1232"/>
    </row>
    <row r="1415">
      <c r="A1415" s="1223"/>
      <c r="B1415" s="1233"/>
      <c r="C1415" s="1225"/>
      <c r="D1415" s="1226"/>
      <c r="E1415" s="1227"/>
      <c r="F1415" s="1227"/>
      <c r="G1415" s="1225"/>
      <c r="H1415" s="1234"/>
      <c r="I1415" s="1229"/>
      <c r="J1415" s="1228"/>
      <c r="K1415" s="1226"/>
      <c r="L1415" s="1230"/>
      <c r="M1415" s="1231"/>
      <c r="N1415" s="1232"/>
      <c r="O1415" s="1232"/>
    </row>
    <row r="1416">
      <c r="A1416" s="1223"/>
      <c r="B1416" s="1233"/>
      <c r="C1416" s="1225"/>
      <c r="D1416" s="1226"/>
      <c r="E1416" s="1227"/>
      <c r="F1416" s="1227"/>
      <c r="G1416" s="1225"/>
      <c r="H1416" s="1234"/>
      <c r="I1416" s="1229"/>
      <c r="J1416" s="1228"/>
      <c r="K1416" s="1226"/>
      <c r="L1416" s="1230"/>
      <c r="M1416" s="1231"/>
      <c r="N1416" s="1232"/>
      <c r="O1416" s="1232"/>
    </row>
    <row r="1417">
      <c r="A1417" s="1223"/>
      <c r="B1417" s="1233"/>
      <c r="C1417" s="1225"/>
      <c r="D1417" s="1226"/>
      <c r="E1417" s="1227"/>
      <c r="F1417" s="1227"/>
      <c r="G1417" s="1225"/>
      <c r="H1417" s="1234"/>
      <c r="I1417" s="1229"/>
      <c r="J1417" s="1228"/>
      <c r="K1417" s="1226"/>
      <c r="L1417" s="1230"/>
      <c r="M1417" s="1231"/>
      <c r="N1417" s="1232"/>
      <c r="O1417" s="1232"/>
    </row>
    <row r="1418">
      <c r="A1418" s="1223"/>
      <c r="B1418" s="1233"/>
      <c r="C1418" s="1225"/>
      <c r="D1418" s="1226"/>
      <c r="E1418" s="1227"/>
      <c r="F1418" s="1227"/>
      <c r="G1418" s="1225"/>
      <c r="H1418" s="1234"/>
      <c r="I1418" s="1229"/>
      <c r="J1418" s="1228"/>
      <c r="K1418" s="1226"/>
      <c r="L1418" s="1230"/>
      <c r="M1418" s="1231"/>
      <c r="N1418" s="1232"/>
      <c r="O1418" s="1232"/>
    </row>
    <row r="1419">
      <c r="A1419" s="1223"/>
      <c r="B1419" s="1233"/>
      <c r="C1419" s="1225"/>
      <c r="D1419" s="1226"/>
      <c r="E1419" s="1227"/>
      <c r="F1419" s="1227"/>
      <c r="G1419" s="1225"/>
      <c r="H1419" s="1234"/>
      <c r="I1419" s="1229"/>
      <c r="J1419" s="1228"/>
      <c r="K1419" s="1226"/>
      <c r="L1419" s="1230"/>
      <c r="M1419" s="1231"/>
      <c r="N1419" s="1232"/>
      <c r="O1419" s="1232"/>
    </row>
    <row r="1420">
      <c r="A1420" s="1223"/>
      <c r="B1420" s="1233"/>
      <c r="C1420" s="1225"/>
      <c r="D1420" s="1226"/>
      <c r="E1420" s="1227"/>
      <c r="F1420" s="1227"/>
      <c r="G1420" s="1225"/>
      <c r="H1420" s="1234"/>
      <c r="I1420" s="1229"/>
      <c r="J1420" s="1228"/>
      <c r="K1420" s="1226"/>
      <c r="L1420" s="1230"/>
      <c r="M1420" s="1231"/>
      <c r="N1420" s="1232"/>
      <c r="O1420" s="1232"/>
    </row>
    <row r="1421">
      <c r="A1421" s="1223"/>
      <c r="B1421" s="1233"/>
      <c r="C1421" s="1225"/>
      <c r="D1421" s="1226"/>
      <c r="E1421" s="1227"/>
      <c r="F1421" s="1227"/>
      <c r="G1421" s="1225"/>
      <c r="H1421" s="1234"/>
      <c r="I1421" s="1229"/>
      <c r="J1421" s="1228"/>
      <c r="K1421" s="1226"/>
      <c r="L1421" s="1230"/>
      <c r="M1421" s="1231"/>
      <c r="N1421" s="1232"/>
      <c r="O1421" s="1232"/>
    </row>
    <row r="1422">
      <c r="A1422" s="1223"/>
      <c r="B1422" s="1233"/>
      <c r="C1422" s="1225"/>
      <c r="D1422" s="1226"/>
      <c r="E1422" s="1227"/>
      <c r="F1422" s="1227"/>
      <c r="G1422" s="1225"/>
      <c r="H1422" s="1234"/>
      <c r="I1422" s="1229"/>
      <c r="J1422" s="1228"/>
      <c r="K1422" s="1226"/>
      <c r="L1422" s="1230"/>
      <c r="M1422" s="1231"/>
      <c r="N1422" s="1232"/>
      <c r="O1422" s="1232"/>
    </row>
    <row r="1423">
      <c r="A1423" s="1223"/>
      <c r="B1423" s="1233"/>
      <c r="C1423" s="1225"/>
      <c r="D1423" s="1226"/>
      <c r="E1423" s="1227"/>
      <c r="F1423" s="1227"/>
      <c r="G1423" s="1225"/>
      <c r="H1423" s="1234"/>
      <c r="I1423" s="1229"/>
      <c r="J1423" s="1228"/>
      <c r="K1423" s="1226"/>
      <c r="L1423" s="1230"/>
      <c r="M1423" s="1231"/>
      <c r="N1423" s="1232"/>
      <c r="O1423" s="1232"/>
    </row>
    <row r="1424">
      <c r="A1424" s="1223"/>
      <c r="B1424" s="1233"/>
      <c r="C1424" s="1225"/>
      <c r="D1424" s="1226"/>
      <c r="E1424" s="1227"/>
      <c r="F1424" s="1227"/>
      <c r="G1424" s="1225"/>
      <c r="H1424" s="1234"/>
      <c r="I1424" s="1229"/>
      <c r="J1424" s="1228"/>
      <c r="K1424" s="1226"/>
      <c r="L1424" s="1230"/>
      <c r="M1424" s="1231"/>
      <c r="N1424" s="1232"/>
      <c r="O1424" s="1232"/>
    </row>
    <row r="1425">
      <c r="A1425" s="1223"/>
      <c r="B1425" s="1233"/>
      <c r="C1425" s="1225"/>
      <c r="D1425" s="1226"/>
      <c r="E1425" s="1227"/>
      <c r="F1425" s="1227"/>
      <c r="G1425" s="1225"/>
      <c r="H1425" s="1234"/>
      <c r="I1425" s="1229"/>
      <c r="J1425" s="1228"/>
      <c r="K1425" s="1226"/>
      <c r="L1425" s="1230"/>
      <c r="M1425" s="1231"/>
      <c r="N1425" s="1232"/>
      <c r="O1425" s="1232"/>
    </row>
    <row r="1426">
      <c r="A1426" s="1223"/>
      <c r="B1426" s="1233"/>
      <c r="C1426" s="1225"/>
      <c r="D1426" s="1226"/>
      <c r="E1426" s="1227"/>
      <c r="F1426" s="1227"/>
      <c r="G1426" s="1225"/>
      <c r="H1426" s="1234"/>
      <c r="I1426" s="1229"/>
      <c r="J1426" s="1228"/>
      <c r="K1426" s="1226"/>
      <c r="L1426" s="1230"/>
      <c r="M1426" s="1231"/>
      <c r="N1426" s="1232"/>
      <c r="O1426" s="1232"/>
    </row>
    <row r="1427">
      <c r="A1427" s="1223"/>
      <c r="B1427" s="1233"/>
      <c r="C1427" s="1225"/>
      <c r="D1427" s="1226"/>
      <c r="E1427" s="1227"/>
      <c r="F1427" s="1227"/>
      <c r="G1427" s="1225"/>
      <c r="H1427" s="1234"/>
      <c r="I1427" s="1229"/>
      <c r="J1427" s="1228"/>
      <c r="K1427" s="1226"/>
      <c r="L1427" s="1230"/>
      <c r="M1427" s="1231"/>
      <c r="N1427" s="1232"/>
      <c r="O1427" s="1232"/>
    </row>
    <row r="1428">
      <c r="A1428" s="1223"/>
      <c r="B1428" s="1233"/>
      <c r="C1428" s="1225"/>
      <c r="D1428" s="1226"/>
      <c r="E1428" s="1227"/>
      <c r="F1428" s="1227"/>
      <c r="G1428" s="1225"/>
      <c r="H1428" s="1234"/>
      <c r="I1428" s="1229"/>
      <c r="J1428" s="1228"/>
      <c r="K1428" s="1226"/>
      <c r="L1428" s="1230"/>
      <c r="M1428" s="1231"/>
      <c r="N1428" s="1232"/>
      <c r="O1428" s="1232"/>
    </row>
    <row r="1429">
      <c r="A1429" s="1223"/>
      <c r="B1429" s="1233"/>
      <c r="C1429" s="1225"/>
      <c r="D1429" s="1226"/>
      <c r="E1429" s="1227"/>
      <c r="F1429" s="1227"/>
      <c r="G1429" s="1225"/>
      <c r="H1429" s="1234"/>
      <c r="I1429" s="1229"/>
      <c r="J1429" s="1228"/>
      <c r="K1429" s="1226"/>
      <c r="L1429" s="1230"/>
      <c r="M1429" s="1231"/>
      <c r="N1429" s="1232"/>
      <c r="O1429" s="1232"/>
    </row>
    <row r="1430">
      <c r="A1430" s="1223"/>
      <c r="B1430" s="1233"/>
      <c r="C1430" s="1225"/>
      <c r="D1430" s="1226"/>
      <c r="E1430" s="1227"/>
      <c r="F1430" s="1227"/>
      <c r="G1430" s="1225"/>
      <c r="H1430" s="1234"/>
      <c r="I1430" s="1229"/>
      <c r="J1430" s="1228"/>
      <c r="K1430" s="1226"/>
      <c r="L1430" s="1230"/>
      <c r="M1430" s="1231"/>
      <c r="N1430" s="1232"/>
      <c r="O1430" s="1232"/>
    </row>
    <row r="1431">
      <c r="A1431" s="1223"/>
      <c r="B1431" s="1233"/>
      <c r="C1431" s="1225"/>
      <c r="D1431" s="1226"/>
      <c r="E1431" s="1227"/>
      <c r="F1431" s="1227"/>
      <c r="G1431" s="1225"/>
      <c r="H1431" s="1234"/>
      <c r="I1431" s="1229"/>
      <c r="J1431" s="1228"/>
      <c r="K1431" s="1226"/>
      <c r="L1431" s="1230"/>
      <c r="M1431" s="1231"/>
      <c r="N1431" s="1232"/>
      <c r="O1431" s="1232"/>
    </row>
    <row r="1432">
      <c r="A1432" s="1223"/>
      <c r="B1432" s="1233"/>
      <c r="C1432" s="1225"/>
      <c r="D1432" s="1226"/>
      <c r="E1432" s="1227"/>
      <c r="F1432" s="1227"/>
      <c r="G1432" s="1225"/>
      <c r="H1432" s="1234"/>
      <c r="I1432" s="1229"/>
      <c r="J1432" s="1228"/>
      <c r="K1432" s="1226"/>
      <c r="L1432" s="1230"/>
      <c r="M1432" s="1231"/>
      <c r="N1432" s="1232"/>
      <c r="O1432" s="1232"/>
    </row>
    <row r="1433">
      <c r="A1433" s="1223"/>
      <c r="B1433" s="1233"/>
      <c r="C1433" s="1225"/>
      <c r="D1433" s="1226"/>
      <c r="E1433" s="1227"/>
      <c r="F1433" s="1227"/>
      <c r="G1433" s="1225"/>
      <c r="H1433" s="1234"/>
      <c r="I1433" s="1229"/>
      <c r="J1433" s="1228"/>
      <c r="K1433" s="1226"/>
      <c r="L1433" s="1230"/>
      <c r="M1433" s="1231"/>
      <c r="N1433" s="1232"/>
      <c r="O1433" s="1232"/>
    </row>
    <row r="1434">
      <c r="A1434" s="1223"/>
      <c r="B1434" s="1233"/>
      <c r="C1434" s="1225"/>
      <c r="D1434" s="1226"/>
      <c r="E1434" s="1227"/>
      <c r="F1434" s="1227"/>
      <c r="G1434" s="1225"/>
      <c r="H1434" s="1234"/>
      <c r="I1434" s="1229"/>
      <c r="J1434" s="1228"/>
      <c r="K1434" s="1226"/>
      <c r="L1434" s="1230"/>
      <c r="M1434" s="1231"/>
      <c r="N1434" s="1232"/>
      <c r="O1434" s="1232"/>
    </row>
    <row r="1435">
      <c r="A1435" s="1223"/>
      <c r="B1435" s="1233"/>
      <c r="C1435" s="1225"/>
      <c r="D1435" s="1226"/>
      <c r="E1435" s="1227"/>
      <c r="F1435" s="1227"/>
      <c r="G1435" s="1225"/>
      <c r="H1435" s="1234"/>
      <c r="I1435" s="1229"/>
      <c r="J1435" s="1228"/>
      <c r="K1435" s="1226"/>
      <c r="L1435" s="1230"/>
      <c r="M1435" s="1231"/>
      <c r="N1435" s="1232"/>
      <c r="O1435" s="1232"/>
    </row>
    <row r="1436">
      <c r="A1436" s="1223"/>
      <c r="B1436" s="1233"/>
      <c r="C1436" s="1225"/>
      <c r="D1436" s="1226"/>
      <c r="E1436" s="1227"/>
      <c r="F1436" s="1227"/>
      <c r="G1436" s="1225"/>
      <c r="H1436" s="1234"/>
      <c r="I1436" s="1229"/>
      <c r="J1436" s="1228"/>
      <c r="K1436" s="1226"/>
      <c r="L1436" s="1230"/>
      <c r="M1436" s="1231"/>
      <c r="N1436" s="1232"/>
      <c r="O1436" s="1232"/>
    </row>
    <row r="1437">
      <c r="A1437" s="1223"/>
      <c r="B1437" s="1233"/>
      <c r="C1437" s="1225"/>
      <c r="D1437" s="1226"/>
      <c r="E1437" s="1227"/>
      <c r="F1437" s="1227"/>
      <c r="G1437" s="1225"/>
      <c r="H1437" s="1234"/>
      <c r="I1437" s="1229"/>
      <c r="J1437" s="1228"/>
      <c r="K1437" s="1226"/>
      <c r="L1437" s="1230"/>
      <c r="M1437" s="1231"/>
      <c r="N1437" s="1232"/>
      <c r="O1437" s="1232"/>
    </row>
    <row r="1438">
      <c r="A1438" s="1223"/>
      <c r="B1438" s="1233"/>
      <c r="C1438" s="1225"/>
      <c r="D1438" s="1226"/>
      <c r="E1438" s="1227"/>
      <c r="F1438" s="1227"/>
      <c r="G1438" s="1225"/>
      <c r="H1438" s="1234"/>
      <c r="I1438" s="1229"/>
      <c r="J1438" s="1228"/>
      <c r="K1438" s="1226"/>
      <c r="L1438" s="1230"/>
      <c r="M1438" s="1231"/>
      <c r="N1438" s="1232"/>
      <c r="O1438" s="1232"/>
    </row>
    <row r="1439">
      <c r="A1439" s="1223"/>
      <c r="B1439" s="1233"/>
      <c r="C1439" s="1225"/>
      <c r="D1439" s="1226"/>
      <c r="E1439" s="1227"/>
      <c r="F1439" s="1227"/>
      <c r="G1439" s="1225"/>
      <c r="H1439" s="1234"/>
      <c r="I1439" s="1229"/>
      <c r="J1439" s="1228"/>
      <c r="K1439" s="1226"/>
      <c r="L1439" s="1230"/>
      <c r="M1439" s="1231"/>
      <c r="N1439" s="1232"/>
      <c r="O1439" s="1232"/>
    </row>
    <row r="1440">
      <c r="A1440" s="1223"/>
      <c r="B1440" s="1233"/>
      <c r="C1440" s="1225"/>
      <c r="D1440" s="1226"/>
      <c r="E1440" s="1227"/>
      <c r="F1440" s="1227"/>
      <c r="G1440" s="1225"/>
      <c r="H1440" s="1234"/>
      <c r="I1440" s="1229"/>
      <c r="J1440" s="1228"/>
      <c r="K1440" s="1226"/>
      <c r="L1440" s="1230"/>
      <c r="M1440" s="1231"/>
      <c r="N1440" s="1232"/>
      <c r="O1440" s="1232"/>
    </row>
    <row r="1441">
      <c r="A1441" s="1223"/>
      <c r="B1441" s="1233"/>
      <c r="C1441" s="1225"/>
      <c r="D1441" s="1226"/>
      <c r="E1441" s="1227"/>
      <c r="F1441" s="1227"/>
      <c r="G1441" s="1225"/>
      <c r="H1441" s="1234"/>
      <c r="I1441" s="1229"/>
      <c r="J1441" s="1228"/>
      <c r="K1441" s="1226"/>
      <c r="L1441" s="1230"/>
      <c r="M1441" s="1231"/>
      <c r="N1441" s="1232"/>
      <c r="O1441" s="1232"/>
    </row>
    <row r="1442">
      <c r="A1442" s="1223"/>
      <c r="B1442" s="1233"/>
      <c r="C1442" s="1225"/>
      <c r="D1442" s="1226"/>
      <c r="E1442" s="1227"/>
      <c r="F1442" s="1227"/>
      <c r="G1442" s="1225"/>
      <c r="H1442" s="1234"/>
      <c r="I1442" s="1229"/>
      <c r="J1442" s="1228"/>
      <c r="K1442" s="1226"/>
      <c r="L1442" s="1230"/>
      <c r="M1442" s="1231"/>
      <c r="N1442" s="1232"/>
      <c r="O1442" s="1232"/>
    </row>
    <row r="1443">
      <c r="A1443" s="1223"/>
      <c r="B1443" s="1233"/>
      <c r="C1443" s="1225"/>
      <c r="D1443" s="1226"/>
      <c r="E1443" s="1227"/>
      <c r="F1443" s="1227"/>
      <c r="G1443" s="1225"/>
      <c r="H1443" s="1234"/>
      <c r="I1443" s="1229"/>
      <c r="J1443" s="1228"/>
      <c r="K1443" s="1226"/>
      <c r="L1443" s="1230"/>
      <c r="M1443" s="1231"/>
      <c r="N1443" s="1232"/>
      <c r="O1443" s="1232"/>
    </row>
    <row r="1444">
      <c r="A1444" s="1223"/>
      <c r="B1444" s="1233"/>
      <c r="C1444" s="1225"/>
      <c r="D1444" s="1226"/>
      <c r="E1444" s="1227"/>
      <c r="F1444" s="1227"/>
      <c r="G1444" s="1225"/>
      <c r="H1444" s="1234"/>
      <c r="I1444" s="1229"/>
      <c r="J1444" s="1228"/>
      <c r="K1444" s="1226"/>
      <c r="L1444" s="1230"/>
      <c r="M1444" s="1231"/>
      <c r="N1444" s="1232"/>
      <c r="O1444" s="1232"/>
    </row>
    <row r="1445">
      <c r="A1445" s="1223"/>
      <c r="B1445" s="1233"/>
      <c r="C1445" s="1225"/>
      <c r="D1445" s="1226"/>
      <c r="E1445" s="1227"/>
      <c r="F1445" s="1227"/>
      <c r="G1445" s="1225"/>
      <c r="H1445" s="1234"/>
      <c r="I1445" s="1229"/>
      <c r="J1445" s="1228"/>
      <c r="K1445" s="1226"/>
      <c r="L1445" s="1230"/>
      <c r="M1445" s="1231"/>
      <c r="N1445" s="1232"/>
      <c r="O1445" s="1232"/>
    </row>
    <row r="1446">
      <c r="A1446" s="1223"/>
      <c r="B1446" s="1233"/>
      <c r="C1446" s="1225"/>
      <c r="D1446" s="1226"/>
      <c r="E1446" s="1227"/>
      <c r="F1446" s="1227"/>
      <c r="G1446" s="1225"/>
      <c r="H1446" s="1234"/>
      <c r="I1446" s="1229"/>
      <c r="J1446" s="1228"/>
      <c r="K1446" s="1226"/>
      <c r="L1446" s="1230"/>
      <c r="M1446" s="1231"/>
      <c r="N1446" s="1232"/>
      <c r="O1446" s="1232"/>
    </row>
    <row r="1447">
      <c r="A1447" s="1223"/>
      <c r="B1447" s="1233"/>
      <c r="C1447" s="1225"/>
      <c r="D1447" s="1226"/>
      <c r="E1447" s="1227"/>
      <c r="F1447" s="1227"/>
      <c r="G1447" s="1225"/>
      <c r="H1447" s="1234"/>
      <c r="I1447" s="1229"/>
      <c r="J1447" s="1228"/>
      <c r="K1447" s="1226"/>
      <c r="L1447" s="1230"/>
      <c r="M1447" s="1231"/>
      <c r="N1447" s="1232"/>
      <c r="O1447" s="1232"/>
    </row>
    <row r="1448">
      <c r="A1448" s="1223"/>
      <c r="B1448" s="1233"/>
      <c r="C1448" s="1225"/>
      <c r="D1448" s="1226"/>
      <c r="E1448" s="1227"/>
      <c r="F1448" s="1227"/>
      <c r="G1448" s="1225"/>
      <c r="H1448" s="1234"/>
      <c r="I1448" s="1229"/>
      <c r="J1448" s="1228"/>
      <c r="K1448" s="1226"/>
      <c r="L1448" s="1230"/>
      <c r="M1448" s="1231"/>
      <c r="N1448" s="1232"/>
      <c r="O1448" s="1232"/>
    </row>
    <row r="1449">
      <c r="A1449" s="1223"/>
      <c r="B1449" s="1233"/>
      <c r="C1449" s="1225"/>
      <c r="D1449" s="1226"/>
      <c r="E1449" s="1227"/>
      <c r="F1449" s="1227"/>
      <c r="G1449" s="1225"/>
      <c r="H1449" s="1234"/>
      <c r="I1449" s="1229"/>
      <c r="J1449" s="1228"/>
      <c r="K1449" s="1226"/>
      <c r="L1449" s="1230"/>
      <c r="M1449" s="1231"/>
      <c r="N1449" s="1232"/>
      <c r="O1449" s="1232"/>
    </row>
    <row r="1450">
      <c r="A1450" s="1223"/>
      <c r="B1450" s="1233"/>
      <c r="C1450" s="1225"/>
      <c r="D1450" s="1226"/>
      <c r="E1450" s="1227"/>
      <c r="F1450" s="1227"/>
      <c r="G1450" s="1225"/>
      <c r="H1450" s="1234"/>
      <c r="I1450" s="1229"/>
      <c r="J1450" s="1228"/>
      <c r="K1450" s="1226"/>
      <c r="L1450" s="1230"/>
      <c r="M1450" s="1231"/>
      <c r="N1450" s="1232"/>
      <c r="O1450" s="1232"/>
    </row>
    <row r="1451">
      <c r="A1451" s="1223"/>
      <c r="B1451" s="1233"/>
      <c r="C1451" s="1225"/>
      <c r="D1451" s="1226"/>
      <c r="E1451" s="1227"/>
      <c r="F1451" s="1227"/>
      <c r="G1451" s="1225"/>
      <c r="H1451" s="1234"/>
      <c r="I1451" s="1229"/>
      <c r="J1451" s="1228"/>
      <c r="K1451" s="1226"/>
      <c r="L1451" s="1230"/>
      <c r="M1451" s="1231"/>
      <c r="N1451" s="1232"/>
      <c r="O1451" s="1232"/>
    </row>
    <row r="1452">
      <c r="A1452" s="1223"/>
      <c r="B1452" s="1233"/>
      <c r="C1452" s="1225"/>
      <c r="D1452" s="1226"/>
      <c r="E1452" s="1227"/>
      <c r="F1452" s="1227"/>
      <c r="G1452" s="1225"/>
      <c r="H1452" s="1234"/>
      <c r="I1452" s="1229"/>
      <c r="J1452" s="1228"/>
      <c r="K1452" s="1226"/>
      <c r="L1452" s="1230"/>
      <c r="M1452" s="1231"/>
      <c r="N1452" s="1232"/>
      <c r="O1452" s="1232"/>
    </row>
    <row r="1453">
      <c r="A1453" s="1223"/>
      <c r="B1453" s="1233"/>
      <c r="C1453" s="1225"/>
      <c r="D1453" s="1226"/>
      <c r="E1453" s="1227"/>
      <c r="F1453" s="1227"/>
      <c r="G1453" s="1225"/>
      <c r="H1453" s="1234"/>
      <c r="I1453" s="1229"/>
      <c r="J1453" s="1228"/>
      <c r="K1453" s="1226"/>
      <c r="L1453" s="1230"/>
      <c r="M1453" s="1231"/>
      <c r="N1453" s="1232"/>
      <c r="O1453" s="1232"/>
    </row>
    <row r="1454">
      <c r="A1454" s="1223"/>
      <c r="B1454" s="1233"/>
      <c r="C1454" s="1225"/>
      <c r="D1454" s="1226"/>
      <c r="E1454" s="1227"/>
      <c r="F1454" s="1227"/>
      <c r="G1454" s="1225"/>
      <c r="H1454" s="1234"/>
      <c r="I1454" s="1229"/>
      <c r="J1454" s="1228"/>
      <c r="K1454" s="1226"/>
      <c r="L1454" s="1230"/>
      <c r="M1454" s="1231"/>
      <c r="N1454" s="1232"/>
      <c r="O1454" s="1232"/>
    </row>
    <row r="1455">
      <c r="A1455" s="1223"/>
      <c r="B1455" s="1233"/>
      <c r="C1455" s="1225"/>
      <c r="D1455" s="1226"/>
      <c r="E1455" s="1227"/>
      <c r="F1455" s="1227"/>
      <c r="G1455" s="1225"/>
      <c r="H1455" s="1234"/>
      <c r="I1455" s="1229"/>
      <c r="J1455" s="1228"/>
      <c r="K1455" s="1226"/>
      <c r="L1455" s="1230"/>
      <c r="M1455" s="1231"/>
      <c r="N1455" s="1232"/>
      <c r="O1455" s="1232"/>
    </row>
    <row r="1456">
      <c r="A1456" s="1223"/>
      <c r="B1456" s="1233"/>
      <c r="C1456" s="1225"/>
      <c r="D1456" s="1226"/>
      <c r="E1456" s="1227"/>
      <c r="F1456" s="1227"/>
      <c r="G1456" s="1225"/>
      <c r="H1456" s="1234"/>
      <c r="I1456" s="1229"/>
      <c r="J1456" s="1228"/>
      <c r="K1456" s="1226"/>
      <c r="L1456" s="1230"/>
      <c r="M1456" s="1231"/>
      <c r="N1456" s="1232"/>
      <c r="O1456" s="1232"/>
    </row>
    <row r="1457">
      <c r="A1457" s="1223"/>
      <c r="B1457" s="1233"/>
      <c r="C1457" s="1225"/>
      <c r="D1457" s="1226"/>
      <c r="E1457" s="1227"/>
      <c r="F1457" s="1227"/>
      <c r="G1457" s="1225"/>
      <c r="H1457" s="1234"/>
      <c r="I1457" s="1229"/>
      <c r="J1457" s="1228"/>
      <c r="K1457" s="1226"/>
      <c r="L1457" s="1230"/>
      <c r="M1457" s="1231"/>
      <c r="N1457" s="1232"/>
      <c r="O1457" s="1232"/>
    </row>
    <row r="1458">
      <c r="A1458" s="1223"/>
      <c r="B1458" s="1233"/>
      <c r="C1458" s="1225"/>
      <c r="D1458" s="1226"/>
      <c r="E1458" s="1227"/>
      <c r="F1458" s="1227"/>
      <c r="G1458" s="1225"/>
      <c r="H1458" s="1234"/>
      <c r="I1458" s="1229"/>
      <c r="J1458" s="1228"/>
      <c r="K1458" s="1226"/>
      <c r="L1458" s="1230"/>
      <c r="M1458" s="1231"/>
      <c r="N1458" s="1232"/>
      <c r="O1458" s="1232"/>
    </row>
    <row r="1459">
      <c r="A1459" s="1223"/>
      <c r="B1459" s="1233"/>
      <c r="C1459" s="1225"/>
      <c r="D1459" s="1226"/>
      <c r="E1459" s="1227"/>
      <c r="F1459" s="1227"/>
      <c r="G1459" s="1225"/>
      <c r="H1459" s="1234"/>
      <c r="I1459" s="1229"/>
      <c r="J1459" s="1228"/>
      <c r="K1459" s="1226"/>
      <c r="L1459" s="1230"/>
      <c r="M1459" s="1231"/>
      <c r="N1459" s="1232"/>
      <c r="O1459" s="1232"/>
    </row>
    <row r="1460">
      <c r="A1460" s="1223"/>
      <c r="B1460" s="1233"/>
      <c r="C1460" s="1225"/>
      <c r="D1460" s="1226"/>
      <c r="E1460" s="1227"/>
      <c r="F1460" s="1227"/>
      <c r="G1460" s="1225"/>
      <c r="H1460" s="1234"/>
      <c r="I1460" s="1229"/>
      <c r="J1460" s="1228"/>
      <c r="K1460" s="1226"/>
      <c r="L1460" s="1230"/>
      <c r="M1460" s="1231"/>
      <c r="N1460" s="1232"/>
      <c r="O1460" s="1232"/>
    </row>
    <row r="1461">
      <c r="A1461" s="1223"/>
      <c r="B1461" s="1233"/>
      <c r="C1461" s="1225"/>
      <c r="D1461" s="1226"/>
      <c r="E1461" s="1227"/>
      <c r="F1461" s="1227"/>
      <c r="G1461" s="1225"/>
      <c r="H1461" s="1234"/>
      <c r="I1461" s="1229"/>
      <c r="J1461" s="1228"/>
      <c r="K1461" s="1226"/>
      <c r="L1461" s="1230"/>
      <c r="M1461" s="1231"/>
      <c r="N1461" s="1232"/>
      <c r="O1461" s="1232"/>
    </row>
    <row r="1462">
      <c r="A1462" s="1223"/>
      <c r="B1462" s="1233"/>
      <c r="C1462" s="1225"/>
      <c r="D1462" s="1226"/>
      <c r="E1462" s="1227"/>
      <c r="F1462" s="1227"/>
      <c r="G1462" s="1225"/>
      <c r="H1462" s="1234"/>
      <c r="I1462" s="1229"/>
      <c r="J1462" s="1228"/>
      <c r="K1462" s="1226"/>
      <c r="L1462" s="1230"/>
      <c r="M1462" s="1231"/>
      <c r="N1462" s="1232"/>
      <c r="O1462" s="1232"/>
    </row>
    <row r="1463">
      <c r="A1463" s="1223"/>
      <c r="B1463" s="1233"/>
      <c r="C1463" s="1225"/>
      <c r="D1463" s="1226"/>
      <c r="E1463" s="1227"/>
      <c r="F1463" s="1227"/>
      <c r="G1463" s="1225"/>
      <c r="H1463" s="1234"/>
      <c r="I1463" s="1229"/>
      <c r="J1463" s="1228"/>
      <c r="K1463" s="1226"/>
      <c r="L1463" s="1230"/>
      <c r="M1463" s="1231"/>
      <c r="N1463" s="1232"/>
      <c r="O1463" s="1232"/>
    </row>
    <row r="1464">
      <c r="A1464" s="1223"/>
      <c r="B1464" s="1233"/>
      <c r="C1464" s="1225"/>
      <c r="D1464" s="1226"/>
      <c r="E1464" s="1227"/>
      <c r="F1464" s="1227"/>
      <c r="G1464" s="1225"/>
      <c r="H1464" s="1234"/>
      <c r="I1464" s="1229"/>
      <c r="J1464" s="1228"/>
      <c r="K1464" s="1226"/>
      <c r="L1464" s="1230"/>
      <c r="M1464" s="1231"/>
      <c r="N1464" s="1232"/>
      <c r="O1464" s="1232"/>
    </row>
    <row r="1465">
      <c r="A1465" s="1223"/>
      <c r="B1465" s="1233"/>
      <c r="C1465" s="1225"/>
      <c r="D1465" s="1226"/>
      <c r="E1465" s="1227"/>
      <c r="F1465" s="1227"/>
      <c r="G1465" s="1225"/>
      <c r="H1465" s="1234"/>
      <c r="I1465" s="1229"/>
      <c r="J1465" s="1228"/>
      <c r="K1465" s="1226"/>
      <c r="L1465" s="1230"/>
      <c r="M1465" s="1231"/>
      <c r="N1465" s="1232"/>
      <c r="O1465" s="1232"/>
    </row>
    <row r="1466">
      <c r="A1466" s="1223"/>
      <c r="B1466" s="1233"/>
      <c r="C1466" s="1225"/>
      <c r="D1466" s="1226"/>
      <c r="E1466" s="1227"/>
      <c r="F1466" s="1227"/>
      <c r="G1466" s="1225"/>
      <c r="H1466" s="1234"/>
      <c r="I1466" s="1229"/>
      <c r="J1466" s="1228"/>
      <c r="K1466" s="1226"/>
      <c r="L1466" s="1230"/>
      <c r="M1466" s="1231"/>
      <c r="N1466" s="1232"/>
      <c r="O1466" s="1232"/>
    </row>
    <row r="1467">
      <c r="A1467" s="1223"/>
      <c r="B1467" s="1233"/>
      <c r="C1467" s="1225"/>
      <c r="D1467" s="1226"/>
      <c r="E1467" s="1227"/>
      <c r="F1467" s="1227"/>
      <c r="G1467" s="1225"/>
      <c r="H1467" s="1234"/>
      <c r="I1467" s="1229"/>
      <c r="J1467" s="1228"/>
      <c r="K1467" s="1226"/>
      <c r="L1467" s="1230"/>
      <c r="M1467" s="1231"/>
      <c r="N1467" s="1232"/>
      <c r="O1467" s="1232"/>
    </row>
    <row r="1468">
      <c r="A1468" s="1223"/>
      <c r="B1468" s="1233"/>
      <c r="C1468" s="1225"/>
      <c r="D1468" s="1226"/>
      <c r="E1468" s="1227"/>
      <c r="F1468" s="1227"/>
      <c r="G1468" s="1225"/>
      <c r="H1468" s="1234"/>
      <c r="I1468" s="1229"/>
      <c r="J1468" s="1228"/>
      <c r="K1468" s="1226"/>
      <c r="L1468" s="1230"/>
      <c r="M1468" s="1231"/>
      <c r="N1468" s="1232"/>
      <c r="O1468" s="1232"/>
    </row>
    <row r="1469">
      <c r="A1469" s="1223"/>
      <c r="B1469" s="1233"/>
      <c r="C1469" s="1225"/>
      <c r="D1469" s="1226"/>
      <c r="E1469" s="1227"/>
      <c r="F1469" s="1227"/>
      <c r="G1469" s="1225"/>
      <c r="H1469" s="1234"/>
      <c r="I1469" s="1229"/>
      <c r="J1469" s="1228"/>
      <c r="K1469" s="1226"/>
      <c r="L1469" s="1230"/>
      <c r="M1469" s="1231"/>
      <c r="N1469" s="1232"/>
      <c r="O1469" s="1232"/>
    </row>
    <row r="1470">
      <c r="A1470" s="1223"/>
      <c r="B1470" s="1233"/>
      <c r="C1470" s="1225"/>
      <c r="D1470" s="1226"/>
      <c r="E1470" s="1227"/>
      <c r="F1470" s="1227"/>
      <c r="G1470" s="1225"/>
      <c r="H1470" s="1234"/>
      <c r="I1470" s="1229"/>
      <c r="J1470" s="1228"/>
      <c r="K1470" s="1226"/>
      <c r="L1470" s="1230"/>
      <c r="M1470" s="1231"/>
      <c r="N1470" s="1232"/>
      <c r="O1470" s="1232"/>
    </row>
    <row r="1471">
      <c r="A1471" s="1223"/>
      <c r="B1471" s="1233"/>
      <c r="C1471" s="1225"/>
      <c r="D1471" s="1226"/>
      <c r="E1471" s="1227"/>
      <c r="F1471" s="1227"/>
      <c r="G1471" s="1225"/>
      <c r="H1471" s="1234"/>
      <c r="I1471" s="1229"/>
      <c r="J1471" s="1228"/>
      <c r="K1471" s="1226"/>
      <c r="L1471" s="1230"/>
      <c r="M1471" s="1231"/>
      <c r="N1471" s="1232"/>
      <c r="O1471" s="1232"/>
    </row>
    <row r="1472">
      <c r="A1472" s="1223"/>
      <c r="B1472" s="1233"/>
      <c r="C1472" s="1225"/>
      <c r="D1472" s="1226"/>
      <c r="E1472" s="1227"/>
      <c r="F1472" s="1227"/>
      <c r="G1472" s="1225"/>
      <c r="H1472" s="1234"/>
      <c r="I1472" s="1229"/>
      <c r="J1472" s="1228"/>
      <c r="K1472" s="1226"/>
      <c r="L1472" s="1230"/>
      <c r="M1472" s="1231"/>
      <c r="N1472" s="1232"/>
      <c r="O1472" s="1232"/>
    </row>
    <row r="1473">
      <c r="A1473" s="1223"/>
      <c r="B1473" s="1233"/>
      <c r="C1473" s="1225"/>
      <c r="D1473" s="1226"/>
      <c r="E1473" s="1227"/>
      <c r="F1473" s="1227"/>
      <c r="G1473" s="1225"/>
      <c r="H1473" s="1234"/>
      <c r="I1473" s="1229"/>
      <c r="J1473" s="1228"/>
      <c r="K1473" s="1226"/>
      <c r="L1473" s="1230"/>
      <c r="M1473" s="1231"/>
      <c r="N1473" s="1232"/>
      <c r="O1473" s="1232"/>
    </row>
    <row r="1474">
      <c r="A1474" s="1223"/>
      <c r="B1474" s="1233"/>
      <c r="C1474" s="1225"/>
      <c r="D1474" s="1226"/>
      <c r="E1474" s="1227"/>
      <c r="F1474" s="1227"/>
      <c r="G1474" s="1225"/>
      <c r="H1474" s="1234"/>
      <c r="I1474" s="1229"/>
      <c r="J1474" s="1228"/>
      <c r="K1474" s="1226"/>
      <c r="L1474" s="1230"/>
      <c r="M1474" s="1231"/>
      <c r="N1474" s="1232"/>
      <c r="O1474" s="1232"/>
    </row>
    <row r="1475">
      <c r="A1475" s="1223"/>
      <c r="B1475" s="1233"/>
      <c r="C1475" s="1225"/>
      <c r="D1475" s="1226"/>
      <c r="E1475" s="1227"/>
      <c r="F1475" s="1227"/>
      <c r="G1475" s="1225"/>
      <c r="H1475" s="1234"/>
      <c r="I1475" s="1229"/>
      <c r="J1475" s="1228"/>
      <c r="K1475" s="1226"/>
      <c r="L1475" s="1230"/>
      <c r="M1475" s="1231"/>
      <c r="N1475" s="1232"/>
      <c r="O1475" s="1232"/>
    </row>
    <row r="1476">
      <c r="A1476" s="1223"/>
      <c r="B1476" s="1233"/>
      <c r="C1476" s="1225"/>
      <c r="D1476" s="1226"/>
      <c r="E1476" s="1227"/>
      <c r="F1476" s="1227"/>
      <c r="G1476" s="1225"/>
      <c r="H1476" s="1234"/>
      <c r="I1476" s="1229"/>
      <c r="J1476" s="1228"/>
      <c r="K1476" s="1226"/>
      <c r="L1476" s="1230"/>
      <c r="M1476" s="1231"/>
      <c r="N1476" s="1232"/>
      <c r="O1476" s="1232"/>
    </row>
    <row r="1477">
      <c r="A1477" s="1223"/>
      <c r="B1477" s="1233"/>
      <c r="C1477" s="1225"/>
      <c r="D1477" s="1226"/>
      <c r="E1477" s="1227"/>
      <c r="F1477" s="1227"/>
      <c r="G1477" s="1225"/>
      <c r="H1477" s="1234"/>
      <c r="I1477" s="1229"/>
      <c r="J1477" s="1228"/>
      <c r="K1477" s="1226"/>
      <c r="L1477" s="1230"/>
      <c r="M1477" s="1231"/>
      <c r="N1477" s="1232"/>
      <c r="O1477" s="1232"/>
    </row>
    <row r="1478">
      <c r="A1478" s="1223"/>
      <c r="B1478" s="1233"/>
      <c r="C1478" s="1225"/>
      <c r="D1478" s="1226"/>
      <c r="E1478" s="1227"/>
      <c r="F1478" s="1227"/>
      <c r="G1478" s="1225"/>
      <c r="H1478" s="1234"/>
      <c r="I1478" s="1229"/>
      <c r="J1478" s="1228"/>
      <c r="K1478" s="1226"/>
      <c r="L1478" s="1230"/>
      <c r="M1478" s="1231"/>
      <c r="N1478" s="1232"/>
      <c r="O1478" s="1232"/>
    </row>
    <row r="1479">
      <c r="A1479" s="1223"/>
      <c r="B1479" s="1233"/>
      <c r="C1479" s="1225"/>
      <c r="D1479" s="1226"/>
      <c r="E1479" s="1227"/>
      <c r="F1479" s="1227"/>
      <c r="G1479" s="1225"/>
      <c r="H1479" s="1234"/>
      <c r="I1479" s="1229"/>
      <c r="J1479" s="1228"/>
      <c r="K1479" s="1226"/>
      <c r="L1479" s="1230"/>
      <c r="M1479" s="1231"/>
      <c r="N1479" s="1232"/>
      <c r="O1479" s="1232"/>
    </row>
    <row r="1480">
      <c r="A1480" s="1223"/>
      <c r="B1480" s="1233"/>
      <c r="C1480" s="1225"/>
      <c r="D1480" s="1226"/>
      <c r="E1480" s="1227"/>
      <c r="F1480" s="1227"/>
      <c r="G1480" s="1225"/>
      <c r="H1480" s="1234"/>
      <c r="I1480" s="1229"/>
      <c r="J1480" s="1228"/>
      <c r="K1480" s="1226"/>
      <c r="L1480" s="1230"/>
      <c r="M1480" s="1231"/>
      <c r="N1480" s="1232"/>
      <c r="O1480" s="1232"/>
    </row>
    <row r="1481">
      <c r="A1481" s="1223"/>
      <c r="B1481" s="1233"/>
      <c r="C1481" s="1225"/>
      <c r="D1481" s="1226"/>
      <c r="E1481" s="1227"/>
      <c r="F1481" s="1227"/>
      <c r="G1481" s="1225"/>
      <c r="H1481" s="1234"/>
      <c r="I1481" s="1229"/>
      <c r="J1481" s="1228"/>
      <c r="K1481" s="1226"/>
      <c r="L1481" s="1230"/>
      <c r="M1481" s="1231"/>
      <c r="N1481" s="1232"/>
      <c r="O1481" s="1232"/>
    </row>
    <row r="1482">
      <c r="A1482" s="1223"/>
      <c r="B1482" s="1233"/>
      <c r="C1482" s="1225"/>
      <c r="D1482" s="1226"/>
      <c r="E1482" s="1227"/>
      <c r="F1482" s="1227"/>
      <c r="G1482" s="1225"/>
      <c r="H1482" s="1234"/>
      <c r="I1482" s="1229"/>
      <c r="J1482" s="1228"/>
      <c r="K1482" s="1226"/>
      <c r="L1482" s="1230"/>
      <c r="M1482" s="1231"/>
      <c r="N1482" s="1232"/>
      <c r="O1482" s="1232"/>
    </row>
    <row r="1483">
      <c r="A1483" s="1223"/>
      <c r="B1483" s="1233"/>
      <c r="C1483" s="1225"/>
      <c r="D1483" s="1226"/>
      <c r="E1483" s="1227"/>
      <c r="F1483" s="1227"/>
      <c r="G1483" s="1225"/>
      <c r="H1483" s="1234"/>
      <c r="I1483" s="1229"/>
      <c r="J1483" s="1228"/>
      <c r="K1483" s="1226"/>
      <c r="L1483" s="1230"/>
      <c r="M1483" s="1231"/>
      <c r="N1483" s="1232"/>
      <c r="O1483" s="1232"/>
    </row>
    <row r="1484">
      <c r="A1484" s="1223"/>
      <c r="B1484" s="1233"/>
      <c r="C1484" s="1225"/>
      <c r="D1484" s="1226"/>
      <c r="E1484" s="1227"/>
      <c r="F1484" s="1227"/>
      <c r="G1484" s="1225"/>
      <c r="H1484" s="1234"/>
      <c r="I1484" s="1229"/>
      <c r="J1484" s="1228"/>
      <c r="K1484" s="1226"/>
      <c r="L1484" s="1230"/>
      <c r="M1484" s="1231"/>
      <c r="N1484" s="1232"/>
      <c r="O1484" s="1232"/>
    </row>
    <row r="1485">
      <c r="A1485" s="1223"/>
      <c r="B1485" s="1233"/>
      <c r="C1485" s="1225"/>
      <c r="D1485" s="1226"/>
      <c r="E1485" s="1227"/>
      <c r="F1485" s="1227"/>
      <c r="G1485" s="1225"/>
      <c r="H1485" s="1234"/>
      <c r="I1485" s="1229"/>
      <c r="J1485" s="1228"/>
      <c r="K1485" s="1226"/>
      <c r="L1485" s="1230"/>
      <c r="M1485" s="1231"/>
      <c r="N1485" s="1232"/>
      <c r="O1485" s="1232"/>
    </row>
    <row r="1486">
      <c r="A1486" s="1223"/>
      <c r="B1486" s="1233"/>
      <c r="C1486" s="1225"/>
      <c r="D1486" s="1226"/>
      <c r="E1486" s="1227"/>
      <c r="F1486" s="1227"/>
      <c r="G1486" s="1225"/>
      <c r="H1486" s="1234"/>
      <c r="I1486" s="1229"/>
      <c r="J1486" s="1228"/>
      <c r="K1486" s="1226"/>
      <c r="L1486" s="1230"/>
      <c r="M1486" s="1231"/>
      <c r="N1486" s="1232"/>
      <c r="O1486" s="1232"/>
    </row>
    <row r="1487">
      <c r="A1487" s="1223"/>
      <c r="B1487" s="1233"/>
      <c r="C1487" s="1225"/>
      <c r="D1487" s="1226"/>
      <c r="E1487" s="1227"/>
      <c r="F1487" s="1227"/>
      <c r="G1487" s="1225"/>
      <c r="H1487" s="1234"/>
      <c r="I1487" s="1229"/>
      <c r="J1487" s="1228"/>
      <c r="K1487" s="1226"/>
      <c r="L1487" s="1230"/>
      <c r="M1487" s="1231"/>
      <c r="N1487" s="1232"/>
      <c r="O1487" s="1232"/>
    </row>
    <row r="1488">
      <c r="A1488" s="1223"/>
      <c r="B1488" s="1233"/>
      <c r="C1488" s="1225"/>
      <c r="D1488" s="1226"/>
      <c r="E1488" s="1227"/>
      <c r="F1488" s="1227"/>
      <c r="G1488" s="1225"/>
      <c r="H1488" s="1234"/>
      <c r="I1488" s="1229"/>
      <c r="J1488" s="1228"/>
      <c r="K1488" s="1226"/>
      <c r="L1488" s="1230"/>
      <c r="M1488" s="1231"/>
      <c r="N1488" s="1232"/>
      <c r="O1488" s="1232"/>
    </row>
    <row r="1489">
      <c r="A1489" s="1223"/>
      <c r="B1489" s="1233"/>
      <c r="C1489" s="1225"/>
      <c r="D1489" s="1226"/>
      <c r="E1489" s="1227"/>
      <c r="F1489" s="1227"/>
      <c r="G1489" s="1225"/>
      <c r="H1489" s="1234"/>
      <c r="I1489" s="1229"/>
      <c r="J1489" s="1228"/>
      <c r="K1489" s="1226"/>
      <c r="L1489" s="1230"/>
      <c r="M1489" s="1231"/>
      <c r="N1489" s="1232"/>
      <c r="O1489" s="1232"/>
    </row>
    <row r="1490">
      <c r="A1490" s="1223"/>
      <c r="B1490" s="1233"/>
      <c r="C1490" s="1225"/>
      <c r="D1490" s="1226"/>
      <c r="E1490" s="1227"/>
      <c r="F1490" s="1227"/>
      <c r="G1490" s="1225"/>
      <c r="H1490" s="1234"/>
      <c r="I1490" s="1229"/>
      <c r="J1490" s="1228"/>
      <c r="K1490" s="1226"/>
      <c r="L1490" s="1230"/>
      <c r="M1490" s="1231"/>
      <c r="N1490" s="1232"/>
      <c r="O1490" s="1232"/>
    </row>
    <row r="1491">
      <c r="A1491" s="1223"/>
      <c r="B1491" s="1233"/>
      <c r="C1491" s="1225"/>
      <c r="D1491" s="1226"/>
      <c r="E1491" s="1227"/>
      <c r="F1491" s="1227"/>
      <c r="G1491" s="1225"/>
      <c r="H1491" s="1234"/>
      <c r="I1491" s="1229"/>
      <c r="J1491" s="1228"/>
      <c r="K1491" s="1226"/>
      <c r="L1491" s="1230"/>
      <c r="M1491" s="1231"/>
      <c r="N1491" s="1232"/>
      <c r="O1491" s="1232"/>
    </row>
    <row r="1492">
      <c r="A1492" s="1223"/>
      <c r="B1492" s="1233"/>
      <c r="C1492" s="1225"/>
      <c r="D1492" s="1226"/>
      <c r="E1492" s="1227"/>
      <c r="F1492" s="1227"/>
      <c r="G1492" s="1225"/>
      <c r="H1492" s="1234"/>
      <c r="I1492" s="1229"/>
      <c r="J1492" s="1228"/>
      <c r="K1492" s="1226"/>
      <c r="L1492" s="1230"/>
      <c r="M1492" s="1231"/>
      <c r="N1492" s="1232"/>
      <c r="O1492" s="1232"/>
    </row>
    <row r="1493">
      <c r="A1493" s="1223"/>
      <c r="B1493" s="1233"/>
      <c r="C1493" s="1225"/>
      <c r="D1493" s="1226"/>
      <c r="E1493" s="1227"/>
      <c r="F1493" s="1227"/>
      <c r="G1493" s="1225"/>
      <c r="H1493" s="1234"/>
      <c r="I1493" s="1229"/>
      <c r="J1493" s="1228"/>
      <c r="K1493" s="1226"/>
      <c r="L1493" s="1230"/>
      <c r="M1493" s="1231"/>
      <c r="N1493" s="1232"/>
      <c r="O1493" s="1232"/>
    </row>
    <row r="1494">
      <c r="A1494" s="1223"/>
      <c r="B1494" s="1233"/>
      <c r="C1494" s="1225"/>
      <c r="D1494" s="1226"/>
      <c r="E1494" s="1227"/>
      <c r="F1494" s="1227"/>
      <c r="G1494" s="1225"/>
      <c r="H1494" s="1234"/>
      <c r="I1494" s="1229"/>
      <c r="J1494" s="1228"/>
      <c r="K1494" s="1226"/>
      <c r="L1494" s="1230"/>
      <c r="M1494" s="1231"/>
      <c r="N1494" s="1232"/>
      <c r="O1494" s="1232"/>
    </row>
    <row r="1495">
      <c r="A1495" s="1223"/>
      <c r="B1495" s="1233"/>
      <c r="C1495" s="1225"/>
      <c r="D1495" s="1226"/>
      <c r="E1495" s="1227"/>
      <c r="F1495" s="1227"/>
      <c r="G1495" s="1225"/>
      <c r="H1495" s="1234"/>
      <c r="I1495" s="1229"/>
      <c r="J1495" s="1228"/>
      <c r="K1495" s="1226"/>
      <c r="L1495" s="1230"/>
      <c r="M1495" s="1231"/>
      <c r="N1495" s="1232"/>
      <c r="O1495" s="1232"/>
    </row>
    <row r="1496">
      <c r="A1496" s="1223"/>
      <c r="B1496" s="1233"/>
      <c r="C1496" s="1225"/>
      <c r="D1496" s="1226"/>
      <c r="E1496" s="1227"/>
      <c r="F1496" s="1227"/>
      <c r="G1496" s="1225"/>
      <c r="H1496" s="1234"/>
      <c r="I1496" s="1229"/>
      <c r="J1496" s="1228"/>
      <c r="K1496" s="1226"/>
      <c r="L1496" s="1230"/>
      <c r="M1496" s="1231"/>
      <c r="N1496" s="1232"/>
      <c r="O1496" s="1232"/>
    </row>
    <row r="1497">
      <c r="A1497" s="1223"/>
      <c r="B1497" s="1233"/>
      <c r="C1497" s="1225"/>
      <c r="D1497" s="1226"/>
      <c r="E1497" s="1227"/>
      <c r="F1497" s="1227"/>
      <c r="G1497" s="1225"/>
      <c r="H1497" s="1234"/>
      <c r="I1497" s="1229"/>
      <c r="J1497" s="1228"/>
      <c r="K1497" s="1226"/>
      <c r="L1497" s="1230"/>
      <c r="M1497" s="1231"/>
      <c r="N1497" s="1232"/>
      <c r="O1497" s="1232"/>
    </row>
    <row r="1498">
      <c r="A1498" s="1223"/>
      <c r="B1498" s="1233"/>
      <c r="C1498" s="1225"/>
      <c r="D1498" s="1226"/>
      <c r="E1498" s="1227"/>
      <c r="F1498" s="1227"/>
      <c r="G1498" s="1225"/>
      <c r="H1498" s="1234"/>
      <c r="I1498" s="1229"/>
      <c r="J1498" s="1228"/>
      <c r="K1498" s="1226"/>
      <c r="L1498" s="1230"/>
      <c r="M1498" s="1231"/>
      <c r="N1498" s="1232"/>
      <c r="O1498" s="1232"/>
    </row>
    <row r="1499">
      <c r="A1499" s="1223"/>
      <c r="B1499" s="1233"/>
      <c r="C1499" s="1225"/>
      <c r="D1499" s="1226"/>
      <c r="E1499" s="1227"/>
      <c r="F1499" s="1227"/>
      <c r="G1499" s="1225"/>
      <c r="H1499" s="1234"/>
      <c r="I1499" s="1229"/>
      <c r="J1499" s="1228"/>
      <c r="K1499" s="1226"/>
      <c r="L1499" s="1230"/>
      <c r="M1499" s="1231"/>
      <c r="N1499" s="1232"/>
      <c r="O1499" s="1232"/>
    </row>
    <row r="1500">
      <c r="A1500" s="1223"/>
      <c r="B1500" s="1233"/>
      <c r="C1500" s="1225"/>
      <c r="D1500" s="1226"/>
      <c r="E1500" s="1227"/>
      <c r="F1500" s="1227"/>
      <c r="G1500" s="1225"/>
      <c r="H1500" s="1234"/>
      <c r="I1500" s="1229"/>
      <c r="J1500" s="1228"/>
      <c r="K1500" s="1226"/>
      <c r="L1500" s="1230"/>
      <c r="M1500" s="1231"/>
      <c r="N1500" s="1232"/>
      <c r="O1500" s="1232"/>
    </row>
    <row r="1501">
      <c r="A1501" s="1223"/>
      <c r="B1501" s="1233"/>
      <c r="C1501" s="1225"/>
      <c r="D1501" s="1226"/>
      <c r="E1501" s="1227"/>
      <c r="F1501" s="1227"/>
      <c r="G1501" s="1225"/>
      <c r="H1501" s="1234"/>
      <c r="I1501" s="1229"/>
      <c r="J1501" s="1228"/>
      <c r="K1501" s="1226"/>
      <c r="L1501" s="1230"/>
      <c r="M1501" s="1231"/>
      <c r="N1501" s="1232"/>
      <c r="O1501" s="1232"/>
    </row>
    <row r="1502">
      <c r="A1502" s="1223"/>
      <c r="B1502" s="1233"/>
      <c r="C1502" s="1225"/>
      <c r="D1502" s="1226"/>
      <c r="E1502" s="1227"/>
      <c r="F1502" s="1227"/>
      <c r="G1502" s="1225"/>
      <c r="H1502" s="1234"/>
      <c r="I1502" s="1229"/>
      <c r="J1502" s="1228"/>
      <c r="K1502" s="1226"/>
      <c r="L1502" s="1230"/>
      <c r="M1502" s="1231"/>
      <c r="N1502" s="1232"/>
      <c r="O1502" s="1232"/>
    </row>
    <row r="1503">
      <c r="A1503" s="1223"/>
      <c r="B1503" s="1233"/>
      <c r="C1503" s="1225"/>
      <c r="D1503" s="1226"/>
      <c r="E1503" s="1227"/>
      <c r="F1503" s="1227"/>
      <c r="G1503" s="1225"/>
      <c r="H1503" s="1234"/>
      <c r="I1503" s="1229"/>
      <c r="J1503" s="1228"/>
      <c r="K1503" s="1226"/>
      <c r="L1503" s="1230"/>
      <c r="M1503" s="1231"/>
      <c r="N1503" s="1232"/>
      <c r="O1503" s="1232"/>
    </row>
    <row r="1504">
      <c r="A1504" s="1223"/>
      <c r="B1504" s="1233"/>
      <c r="C1504" s="1225"/>
      <c r="D1504" s="1226"/>
      <c r="E1504" s="1227"/>
      <c r="F1504" s="1227"/>
      <c r="G1504" s="1225"/>
      <c r="H1504" s="1234"/>
      <c r="I1504" s="1229"/>
      <c r="J1504" s="1228"/>
      <c r="K1504" s="1226"/>
      <c r="L1504" s="1230"/>
      <c r="M1504" s="1231"/>
      <c r="N1504" s="1232"/>
      <c r="O1504" s="1232"/>
    </row>
    <row r="1505">
      <c r="A1505" s="1223"/>
      <c r="B1505" s="1233"/>
      <c r="C1505" s="1225"/>
      <c r="D1505" s="1226"/>
      <c r="E1505" s="1227"/>
      <c r="F1505" s="1227"/>
      <c r="G1505" s="1225"/>
      <c r="H1505" s="1234"/>
      <c r="I1505" s="1229"/>
      <c r="J1505" s="1228"/>
      <c r="K1505" s="1226"/>
      <c r="L1505" s="1230"/>
      <c r="M1505" s="1231"/>
      <c r="N1505" s="1232"/>
      <c r="O1505" s="1232"/>
    </row>
    <row r="1506">
      <c r="A1506" s="1223"/>
      <c r="B1506" s="1233"/>
      <c r="C1506" s="1225"/>
      <c r="D1506" s="1226"/>
      <c r="E1506" s="1227"/>
      <c r="F1506" s="1227"/>
      <c r="G1506" s="1225"/>
      <c r="H1506" s="1234"/>
      <c r="I1506" s="1229"/>
      <c r="J1506" s="1228"/>
      <c r="K1506" s="1226"/>
      <c r="L1506" s="1230"/>
      <c r="M1506" s="1231"/>
      <c r="N1506" s="1232"/>
      <c r="O1506" s="1232"/>
    </row>
    <row r="1507">
      <c r="A1507" s="1223"/>
      <c r="B1507" s="1233"/>
      <c r="C1507" s="1225"/>
      <c r="D1507" s="1226"/>
      <c r="E1507" s="1227"/>
      <c r="F1507" s="1227"/>
      <c r="G1507" s="1225"/>
      <c r="H1507" s="1234"/>
      <c r="I1507" s="1229"/>
      <c r="J1507" s="1228"/>
      <c r="K1507" s="1226"/>
      <c r="L1507" s="1230"/>
      <c r="M1507" s="1231"/>
      <c r="N1507" s="1232"/>
      <c r="O1507" s="1232"/>
    </row>
    <row r="1508">
      <c r="A1508" s="1223"/>
      <c r="B1508" s="1233"/>
      <c r="C1508" s="1225"/>
      <c r="D1508" s="1226"/>
      <c r="E1508" s="1227"/>
      <c r="F1508" s="1227"/>
      <c r="G1508" s="1225"/>
      <c r="H1508" s="1234"/>
      <c r="I1508" s="1229"/>
      <c r="J1508" s="1228"/>
      <c r="K1508" s="1226"/>
      <c r="L1508" s="1230"/>
      <c r="M1508" s="1231"/>
      <c r="N1508" s="1232"/>
      <c r="O1508" s="1232"/>
    </row>
    <row r="1509">
      <c r="A1509" s="1223"/>
      <c r="B1509" s="1233"/>
      <c r="C1509" s="1225"/>
      <c r="D1509" s="1226"/>
      <c r="E1509" s="1227"/>
      <c r="F1509" s="1227"/>
      <c r="G1509" s="1225"/>
      <c r="H1509" s="1234"/>
      <c r="I1509" s="1229"/>
      <c r="J1509" s="1228"/>
      <c r="K1509" s="1226"/>
      <c r="L1509" s="1230"/>
      <c r="M1509" s="1231"/>
      <c r="N1509" s="1232"/>
      <c r="O1509" s="1232"/>
    </row>
    <row r="1510">
      <c r="A1510" s="1223"/>
      <c r="B1510" s="1233"/>
      <c r="C1510" s="1225"/>
      <c r="D1510" s="1226"/>
      <c r="E1510" s="1227"/>
      <c r="F1510" s="1227"/>
      <c r="G1510" s="1225"/>
      <c r="H1510" s="1234"/>
      <c r="I1510" s="1229"/>
      <c r="J1510" s="1228"/>
      <c r="K1510" s="1226"/>
      <c r="L1510" s="1230"/>
      <c r="M1510" s="1231"/>
      <c r="N1510" s="1232"/>
      <c r="O1510" s="1232"/>
    </row>
    <row r="1511">
      <c r="A1511" s="1223"/>
      <c r="B1511" s="1233"/>
      <c r="C1511" s="1225"/>
      <c r="D1511" s="1226"/>
      <c r="E1511" s="1227"/>
      <c r="F1511" s="1227"/>
      <c r="G1511" s="1225"/>
      <c r="H1511" s="1234"/>
      <c r="I1511" s="1229"/>
      <c r="J1511" s="1228"/>
      <c r="K1511" s="1226"/>
      <c r="L1511" s="1230"/>
      <c r="M1511" s="1231"/>
      <c r="N1511" s="1232"/>
      <c r="O1511" s="1232"/>
    </row>
    <row r="1512">
      <c r="A1512" s="1223"/>
      <c r="B1512" s="1233"/>
      <c r="C1512" s="1225"/>
      <c r="D1512" s="1226"/>
      <c r="E1512" s="1227"/>
      <c r="F1512" s="1227"/>
      <c r="G1512" s="1225"/>
      <c r="H1512" s="1234"/>
      <c r="I1512" s="1229"/>
      <c r="J1512" s="1228"/>
      <c r="K1512" s="1226"/>
      <c r="L1512" s="1230"/>
      <c r="M1512" s="1231"/>
      <c r="N1512" s="1232"/>
      <c r="O1512" s="1232"/>
    </row>
    <row r="1513">
      <c r="A1513" s="1223"/>
      <c r="B1513" s="1233"/>
      <c r="C1513" s="1225"/>
      <c r="D1513" s="1226"/>
      <c r="E1513" s="1227"/>
      <c r="F1513" s="1227"/>
      <c r="G1513" s="1225"/>
      <c r="H1513" s="1234"/>
      <c r="I1513" s="1229"/>
      <c r="J1513" s="1228"/>
      <c r="K1513" s="1226"/>
      <c r="L1513" s="1230"/>
      <c r="M1513" s="1231"/>
      <c r="N1513" s="1232"/>
      <c r="O1513" s="1232"/>
    </row>
    <row r="1514">
      <c r="A1514" s="1223"/>
      <c r="B1514" s="1233"/>
      <c r="C1514" s="1225"/>
      <c r="D1514" s="1226"/>
      <c r="E1514" s="1227"/>
      <c r="F1514" s="1227"/>
      <c r="G1514" s="1225"/>
      <c r="H1514" s="1234"/>
      <c r="I1514" s="1229"/>
      <c r="J1514" s="1228"/>
      <c r="K1514" s="1226"/>
      <c r="L1514" s="1230"/>
      <c r="M1514" s="1231"/>
      <c r="N1514" s="1232"/>
      <c r="O1514" s="1232"/>
    </row>
    <row r="1515">
      <c r="A1515" s="1223"/>
      <c r="B1515" s="1233"/>
      <c r="C1515" s="1225"/>
      <c r="D1515" s="1226"/>
      <c r="E1515" s="1227"/>
      <c r="F1515" s="1227"/>
      <c r="G1515" s="1225"/>
      <c r="H1515" s="1234"/>
      <c r="I1515" s="1229"/>
      <c r="J1515" s="1228"/>
      <c r="K1515" s="1226"/>
      <c r="L1515" s="1230"/>
      <c r="M1515" s="1231"/>
      <c r="N1515" s="1232"/>
      <c r="O1515" s="1232"/>
    </row>
    <row r="1516">
      <c r="A1516" s="1223"/>
      <c r="B1516" s="1233"/>
      <c r="C1516" s="1225"/>
      <c r="D1516" s="1226"/>
      <c r="E1516" s="1227"/>
      <c r="F1516" s="1227"/>
      <c r="G1516" s="1225"/>
      <c r="H1516" s="1234"/>
      <c r="I1516" s="1229"/>
      <c r="J1516" s="1228"/>
      <c r="K1516" s="1226"/>
      <c r="L1516" s="1230"/>
      <c r="M1516" s="1231"/>
      <c r="N1516" s="1232"/>
      <c r="O1516" s="1232"/>
    </row>
    <row r="1517">
      <c r="A1517" s="1223"/>
      <c r="B1517" s="1233"/>
      <c r="C1517" s="1225"/>
      <c r="D1517" s="1226"/>
      <c r="E1517" s="1227"/>
      <c r="F1517" s="1227"/>
      <c r="G1517" s="1225"/>
      <c r="H1517" s="1234"/>
      <c r="I1517" s="1229"/>
      <c r="J1517" s="1228"/>
      <c r="K1517" s="1226"/>
      <c r="L1517" s="1230"/>
      <c r="M1517" s="1231"/>
      <c r="N1517" s="1232"/>
      <c r="O1517" s="1232"/>
    </row>
    <row r="1518">
      <c r="A1518" s="1223"/>
      <c r="B1518" s="1233"/>
      <c r="C1518" s="1225"/>
      <c r="D1518" s="1226"/>
      <c r="E1518" s="1227"/>
      <c r="F1518" s="1227"/>
      <c r="G1518" s="1225"/>
      <c r="H1518" s="1234"/>
      <c r="I1518" s="1229"/>
      <c r="J1518" s="1228"/>
      <c r="K1518" s="1226"/>
      <c r="L1518" s="1230"/>
      <c r="M1518" s="1231"/>
      <c r="N1518" s="1232"/>
      <c r="O1518" s="1232"/>
    </row>
    <row r="1519">
      <c r="A1519" s="1223"/>
      <c r="B1519" s="1233"/>
      <c r="C1519" s="1225"/>
      <c r="D1519" s="1226"/>
      <c r="E1519" s="1227"/>
      <c r="F1519" s="1227"/>
      <c r="G1519" s="1225"/>
      <c r="H1519" s="1234"/>
      <c r="I1519" s="1229"/>
      <c r="J1519" s="1228"/>
      <c r="K1519" s="1226"/>
      <c r="L1519" s="1230"/>
      <c r="M1519" s="1231"/>
      <c r="N1519" s="1232"/>
      <c r="O1519" s="1232"/>
    </row>
    <row r="1520">
      <c r="A1520" s="1223"/>
      <c r="B1520" s="1233"/>
      <c r="C1520" s="1225"/>
      <c r="D1520" s="1226"/>
      <c r="E1520" s="1227"/>
      <c r="F1520" s="1227"/>
      <c r="G1520" s="1225"/>
      <c r="H1520" s="1234"/>
      <c r="I1520" s="1229"/>
      <c r="J1520" s="1228"/>
      <c r="K1520" s="1226"/>
      <c r="L1520" s="1230"/>
      <c r="M1520" s="1231"/>
      <c r="N1520" s="1232"/>
      <c r="O1520" s="1232"/>
    </row>
    <row r="1521">
      <c r="A1521" s="1223"/>
      <c r="B1521" s="1233"/>
      <c r="C1521" s="1225"/>
      <c r="D1521" s="1226"/>
      <c r="E1521" s="1227"/>
      <c r="F1521" s="1227"/>
      <c r="G1521" s="1225"/>
      <c r="H1521" s="1234"/>
      <c r="I1521" s="1229"/>
      <c r="J1521" s="1228"/>
      <c r="K1521" s="1226"/>
      <c r="L1521" s="1230"/>
      <c r="M1521" s="1231"/>
      <c r="N1521" s="1232"/>
      <c r="O1521" s="1232"/>
    </row>
    <row r="1522">
      <c r="A1522" s="1223"/>
      <c r="B1522" s="1233"/>
      <c r="C1522" s="1225"/>
      <c r="D1522" s="1226"/>
      <c r="E1522" s="1227"/>
      <c r="F1522" s="1227"/>
      <c r="G1522" s="1225"/>
      <c r="H1522" s="1234"/>
      <c r="I1522" s="1229"/>
      <c r="J1522" s="1228"/>
      <c r="K1522" s="1226"/>
      <c r="L1522" s="1230"/>
      <c r="M1522" s="1231"/>
      <c r="N1522" s="1232"/>
      <c r="O1522" s="1232"/>
    </row>
    <row r="1523">
      <c r="A1523" s="1223"/>
      <c r="B1523" s="1233"/>
      <c r="C1523" s="1225"/>
      <c r="D1523" s="1226"/>
      <c r="E1523" s="1227"/>
      <c r="F1523" s="1227"/>
      <c r="G1523" s="1225"/>
      <c r="H1523" s="1234"/>
      <c r="I1523" s="1229"/>
      <c r="J1523" s="1228"/>
      <c r="K1523" s="1226"/>
      <c r="L1523" s="1230"/>
      <c r="M1523" s="1231"/>
      <c r="N1523" s="1232"/>
      <c r="O1523" s="1232"/>
    </row>
    <row r="1524">
      <c r="A1524" s="1223"/>
      <c r="B1524" s="1233"/>
      <c r="C1524" s="1225"/>
      <c r="D1524" s="1226"/>
      <c r="E1524" s="1227"/>
      <c r="F1524" s="1227"/>
      <c r="G1524" s="1225"/>
      <c r="H1524" s="1234"/>
      <c r="I1524" s="1229"/>
      <c r="J1524" s="1228"/>
      <c r="K1524" s="1226"/>
      <c r="L1524" s="1230"/>
      <c r="M1524" s="1231"/>
      <c r="N1524" s="1232"/>
      <c r="O1524" s="1232"/>
    </row>
    <row r="1525">
      <c r="A1525" s="1223"/>
      <c r="B1525" s="1233"/>
      <c r="C1525" s="1225"/>
      <c r="D1525" s="1226"/>
      <c r="E1525" s="1227"/>
      <c r="F1525" s="1227"/>
      <c r="G1525" s="1225"/>
      <c r="H1525" s="1234"/>
      <c r="I1525" s="1229"/>
      <c r="J1525" s="1228"/>
      <c r="K1525" s="1226"/>
      <c r="L1525" s="1230"/>
      <c r="M1525" s="1231"/>
      <c r="N1525" s="1232"/>
      <c r="O1525" s="1232"/>
    </row>
    <row r="1526">
      <c r="A1526" s="1223"/>
      <c r="B1526" s="1233"/>
      <c r="C1526" s="1225"/>
      <c r="D1526" s="1226"/>
      <c r="E1526" s="1227"/>
      <c r="F1526" s="1227"/>
      <c r="G1526" s="1225"/>
      <c r="H1526" s="1234"/>
      <c r="I1526" s="1229"/>
      <c r="J1526" s="1228"/>
      <c r="K1526" s="1226"/>
      <c r="L1526" s="1230"/>
      <c r="M1526" s="1231"/>
      <c r="N1526" s="1232"/>
      <c r="O1526" s="1232"/>
    </row>
    <row r="1527">
      <c r="A1527" s="1223"/>
      <c r="B1527" s="1233"/>
      <c r="C1527" s="1225"/>
      <c r="D1527" s="1226"/>
      <c r="E1527" s="1227"/>
      <c r="F1527" s="1227"/>
      <c r="G1527" s="1225"/>
      <c r="H1527" s="1234"/>
      <c r="I1527" s="1229"/>
      <c r="J1527" s="1228"/>
      <c r="K1527" s="1226"/>
      <c r="L1527" s="1230"/>
      <c r="M1527" s="1231"/>
      <c r="N1527" s="1232"/>
      <c r="O1527" s="1232"/>
    </row>
    <row r="1528">
      <c r="A1528" s="1223"/>
      <c r="B1528" s="1233"/>
      <c r="C1528" s="1225"/>
      <c r="D1528" s="1226"/>
      <c r="E1528" s="1227"/>
      <c r="F1528" s="1227"/>
      <c r="G1528" s="1225"/>
      <c r="H1528" s="1234"/>
      <c r="I1528" s="1229"/>
      <c r="J1528" s="1228"/>
      <c r="K1528" s="1226"/>
      <c r="L1528" s="1230"/>
      <c r="M1528" s="1231"/>
      <c r="N1528" s="1232"/>
      <c r="O1528" s="1232"/>
    </row>
    <row r="1529">
      <c r="A1529" s="1223"/>
      <c r="B1529" s="1233"/>
      <c r="C1529" s="1225"/>
      <c r="D1529" s="1226"/>
      <c r="E1529" s="1227"/>
      <c r="F1529" s="1227"/>
      <c r="G1529" s="1225"/>
      <c r="H1529" s="1234"/>
      <c r="I1529" s="1229"/>
      <c r="J1529" s="1228"/>
      <c r="K1529" s="1226"/>
      <c r="L1529" s="1230"/>
      <c r="M1529" s="1231"/>
      <c r="N1529" s="1232"/>
      <c r="O1529" s="1232"/>
    </row>
    <row r="1530">
      <c r="A1530" s="1223"/>
      <c r="B1530" s="1233"/>
      <c r="C1530" s="1225"/>
      <c r="D1530" s="1226"/>
      <c r="E1530" s="1227"/>
      <c r="F1530" s="1227"/>
      <c r="G1530" s="1225"/>
      <c r="H1530" s="1234"/>
      <c r="I1530" s="1229"/>
      <c r="J1530" s="1228"/>
      <c r="K1530" s="1226"/>
      <c r="L1530" s="1230"/>
      <c r="M1530" s="1231"/>
      <c r="N1530" s="1232"/>
      <c r="O1530" s="1232"/>
    </row>
    <row r="1531">
      <c r="A1531" s="1223"/>
      <c r="B1531" s="1233"/>
      <c r="C1531" s="1225"/>
      <c r="D1531" s="1226"/>
      <c r="E1531" s="1227"/>
      <c r="F1531" s="1227"/>
      <c r="G1531" s="1225"/>
      <c r="H1531" s="1234"/>
      <c r="I1531" s="1229"/>
      <c r="J1531" s="1228"/>
      <c r="K1531" s="1226"/>
      <c r="L1531" s="1230"/>
      <c r="M1531" s="1231"/>
      <c r="N1531" s="1232"/>
      <c r="O1531" s="1232"/>
    </row>
    <row r="1532">
      <c r="A1532" s="1223"/>
      <c r="B1532" s="1233"/>
      <c r="C1532" s="1225"/>
      <c r="D1532" s="1226"/>
      <c r="E1532" s="1227"/>
      <c r="F1532" s="1227"/>
      <c r="G1532" s="1225"/>
      <c r="H1532" s="1234"/>
      <c r="I1532" s="1229"/>
      <c r="J1532" s="1228"/>
      <c r="K1532" s="1226"/>
      <c r="L1532" s="1230"/>
      <c r="M1532" s="1231"/>
      <c r="N1532" s="1232"/>
      <c r="O1532" s="1232"/>
    </row>
    <row r="1533">
      <c r="A1533" s="1223"/>
      <c r="B1533" s="1233"/>
      <c r="C1533" s="1225"/>
      <c r="D1533" s="1226"/>
      <c r="E1533" s="1227"/>
      <c r="F1533" s="1227"/>
      <c r="G1533" s="1225"/>
      <c r="H1533" s="1234"/>
      <c r="I1533" s="1229"/>
      <c r="J1533" s="1228"/>
      <c r="K1533" s="1226"/>
      <c r="L1533" s="1230"/>
      <c r="M1533" s="1231"/>
      <c r="N1533" s="1232"/>
      <c r="O1533" s="1232"/>
    </row>
    <row r="1534">
      <c r="A1534" s="1223"/>
      <c r="B1534" s="1233"/>
      <c r="C1534" s="1225"/>
      <c r="D1534" s="1226"/>
      <c r="E1534" s="1227"/>
      <c r="F1534" s="1227"/>
      <c r="G1534" s="1225"/>
      <c r="H1534" s="1234"/>
      <c r="I1534" s="1229"/>
      <c r="J1534" s="1228"/>
      <c r="K1534" s="1226"/>
      <c r="L1534" s="1230"/>
      <c r="M1534" s="1231"/>
      <c r="N1534" s="1232"/>
      <c r="O1534" s="1232"/>
    </row>
    <row r="1535">
      <c r="A1535" s="1223"/>
      <c r="B1535" s="1233"/>
      <c r="C1535" s="1225"/>
      <c r="D1535" s="1226"/>
      <c r="E1535" s="1227"/>
      <c r="F1535" s="1227"/>
      <c r="G1535" s="1225"/>
      <c r="H1535" s="1234"/>
      <c r="I1535" s="1229"/>
      <c r="J1535" s="1228"/>
      <c r="K1535" s="1226"/>
      <c r="L1535" s="1230"/>
      <c r="M1535" s="1231"/>
      <c r="N1535" s="1232"/>
      <c r="O1535" s="1232"/>
    </row>
    <row r="1536">
      <c r="A1536" s="1223"/>
      <c r="B1536" s="1233"/>
      <c r="C1536" s="1225"/>
      <c r="D1536" s="1226"/>
      <c r="E1536" s="1227"/>
      <c r="F1536" s="1227"/>
      <c r="G1536" s="1225"/>
      <c r="H1536" s="1234"/>
      <c r="I1536" s="1229"/>
      <c r="J1536" s="1228"/>
      <c r="K1536" s="1226"/>
      <c r="L1536" s="1230"/>
      <c r="M1536" s="1231"/>
      <c r="N1536" s="1232"/>
      <c r="O1536" s="1232"/>
    </row>
    <row r="1537">
      <c r="A1537" s="1223"/>
      <c r="B1537" s="1233"/>
      <c r="C1537" s="1225"/>
      <c r="D1537" s="1226"/>
      <c r="E1537" s="1227"/>
      <c r="F1537" s="1227"/>
      <c r="G1537" s="1225"/>
      <c r="H1537" s="1234"/>
      <c r="I1537" s="1229"/>
      <c r="J1537" s="1228"/>
      <c r="K1537" s="1226"/>
      <c r="L1537" s="1230"/>
      <c r="M1537" s="1231"/>
      <c r="N1537" s="1232"/>
      <c r="O1537" s="1232"/>
    </row>
    <row r="1538">
      <c r="A1538" s="1223"/>
      <c r="B1538" s="1233"/>
      <c r="C1538" s="1225"/>
      <c r="D1538" s="1226"/>
      <c r="E1538" s="1227"/>
      <c r="F1538" s="1227"/>
      <c r="G1538" s="1225"/>
      <c r="H1538" s="1234"/>
      <c r="I1538" s="1229"/>
      <c r="J1538" s="1228"/>
      <c r="K1538" s="1226"/>
      <c r="L1538" s="1230"/>
      <c r="M1538" s="1231"/>
      <c r="N1538" s="1232"/>
      <c r="O1538" s="1232"/>
    </row>
    <row r="1539">
      <c r="A1539" s="1223"/>
      <c r="B1539" s="1233"/>
      <c r="C1539" s="1225"/>
      <c r="D1539" s="1226"/>
      <c r="E1539" s="1227"/>
      <c r="F1539" s="1227"/>
      <c r="G1539" s="1225"/>
      <c r="H1539" s="1234"/>
      <c r="I1539" s="1229"/>
      <c r="J1539" s="1228"/>
      <c r="K1539" s="1226"/>
      <c r="L1539" s="1230"/>
      <c r="M1539" s="1231"/>
      <c r="N1539" s="1232"/>
      <c r="O1539" s="1232"/>
    </row>
    <row r="1540">
      <c r="A1540" s="1223"/>
      <c r="B1540" s="1233"/>
      <c r="C1540" s="1225"/>
      <c r="D1540" s="1226"/>
      <c r="E1540" s="1227"/>
      <c r="F1540" s="1227"/>
      <c r="G1540" s="1225"/>
      <c r="H1540" s="1234"/>
      <c r="I1540" s="1229"/>
      <c r="J1540" s="1228"/>
      <c r="K1540" s="1226"/>
      <c r="L1540" s="1230"/>
      <c r="M1540" s="1231"/>
      <c r="N1540" s="1232"/>
      <c r="O1540" s="1232"/>
    </row>
    <row r="1541">
      <c r="A1541" s="1223"/>
      <c r="B1541" s="1233"/>
      <c r="C1541" s="1225"/>
      <c r="D1541" s="1226"/>
      <c r="E1541" s="1227"/>
      <c r="F1541" s="1227"/>
      <c r="G1541" s="1225"/>
      <c r="H1541" s="1234"/>
      <c r="I1541" s="1229"/>
      <c r="J1541" s="1228"/>
      <c r="K1541" s="1226"/>
      <c r="L1541" s="1230"/>
      <c r="M1541" s="1231"/>
      <c r="N1541" s="1232"/>
      <c r="O1541" s="1232"/>
    </row>
    <row r="1542">
      <c r="A1542" s="1223"/>
      <c r="B1542" s="1233"/>
      <c r="C1542" s="1225"/>
      <c r="D1542" s="1226"/>
      <c r="E1542" s="1227"/>
      <c r="F1542" s="1227"/>
      <c r="G1542" s="1225"/>
      <c r="H1542" s="1234"/>
      <c r="I1542" s="1229"/>
      <c r="J1542" s="1228"/>
      <c r="K1542" s="1226"/>
      <c r="L1542" s="1230"/>
      <c r="M1542" s="1231"/>
      <c r="N1542" s="1232"/>
      <c r="O1542" s="1232"/>
    </row>
    <row r="1543">
      <c r="A1543" s="1223"/>
      <c r="B1543" s="1233"/>
      <c r="C1543" s="1225"/>
      <c r="D1543" s="1226"/>
      <c r="E1543" s="1227"/>
      <c r="F1543" s="1227"/>
      <c r="G1543" s="1225"/>
      <c r="H1543" s="1234"/>
      <c r="I1543" s="1229"/>
      <c r="J1543" s="1228"/>
      <c r="K1543" s="1226"/>
      <c r="L1543" s="1230"/>
      <c r="M1543" s="1231"/>
      <c r="N1543" s="1232"/>
      <c r="O1543" s="1232"/>
    </row>
    <row r="1544">
      <c r="A1544" s="1223"/>
      <c r="B1544" s="1233"/>
      <c r="C1544" s="1225"/>
      <c r="D1544" s="1226"/>
      <c r="E1544" s="1227"/>
      <c r="F1544" s="1227"/>
      <c r="G1544" s="1225"/>
      <c r="H1544" s="1234"/>
      <c r="I1544" s="1229"/>
      <c r="J1544" s="1228"/>
      <c r="K1544" s="1226"/>
      <c r="L1544" s="1230"/>
      <c r="M1544" s="1231"/>
      <c r="N1544" s="1232"/>
      <c r="O1544" s="1232"/>
    </row>
    <row r="1545">
      <c r="A1545" s="1223"/>
      <c r="B1545" s="1233"/>
      <c r="C1545" s="1225"/>
      <c r="D1545" s="1226"/>
      <c r="E1545" s="1227"/>
      <c r="F1545" s="1227"/>
      <c r="G1545" s="1225"/>
      <c r="H1545" s="1234"/>
      <c r="I1545" s="1229"/>
      <c r="J1545" s="1228"/>
      <c r="K1545" s="1226"/>
      <c r="L1545" s="1230"/>
      <c r="M1545" s="1231"/>
      <c r="N1545" s="1232"/>
      <c r="O1545" s="1232"/>
    </row>
    <row r="1546">
      <c r="A1546" s="1223"/>
      <c r="B1546" s="1233"/>
      <c r="C1546" s="1225"/>
      <c r="D1546" s="1226"/>
      <c r="E1546" s="1227"/>
      <c r="F1546" s="1227"/>
      <c r="G1546" s="1225"/>
      <c r="H1546" s="1234"/>
      <c r="I1546" s="1229"/>
      <c r="J1546" s="1228"/>
      <c r="K1546" s="1226"/>
      <c r="L1546" s="1230"/>
      <c r="M1546" s="1231"/>
      <c r="N1546" s="1232"/>
      <c r="O1546" s="1232"/>
    </row>
    <row r="1547">
      <c r="A1547" s="1223"/>
      <c r="B1547" s="1233"/>
      <c r="C1547" s="1225"/>
      <c r="D1547" s="1226"/>
      <c r="E1547" s="1227"/>
      <c r="F1547" s="1227"/>
      <c r="G1547" s="1225"/>
      <c r="H1547" s="1234"/>
      <c r="I1547" s="1229"/>
      <c r="J1547" s="1228"/>
      <c r="K1547" s="1226"/>
      <c r="L1547" s="1230"/>
      <c r="M1547" s="1231"/>
      <c r="N1547" s="1232"/>
      <c r="O1547" s="1232"/>
    </row>
    <row r="1548">
      <c r="A1548" s="1223"/>
      <c r="B1548" s="1233"/>
      <c r="C1548" s="1225"/>
      <c r="D1548" s="1226"/>
      <c r="E1548" s="1227"/>
      <c r="F1548" s="1227"/>
      <c r="G1548" s="1225"/>
      <c r="H1548" s="1234"/>
      <c r="I1548" s="1229"/>
      <c r="J1548" s="1228"/>
      <c r="K1548" s="1226"/>
      <c r="L1548" s="1230"/>
      <c r="M1548" s="1231"/>
      <c r="N1548" s="1232"/>
      <c r="O1548" s="1232"/>
    </row>
    <row r="1549">
      <c r="A1549" s="1223"/>
      <c r="B1549" s="1233"/>
      <c r="C1549" s="1225"/>
      <c r="D1549" s="1226"/>
      <c r="E1549" s="1227"/>
      <c r="F1549" s="1227"/>
      <c r="G1549" s="1225"/>
      <c r="H1549" s="1234"/>
      <c r="I1549" s="1229"/>
      <c r="J1549" s="1228"/>
      <c r="K1549" s="1226"/>
      <c r="L1549" s="1230"/>
      <c r="M1549" s="1231"/>
      <c r="N1549" s="1232"/>
      <c r="O1549" s="1232"/>
    </row>
    <row r="1550">
      <c r="A1550" s="1223"/>
      <c r="B1550" s="1233"/>
      <c r="C1550" s="1225"/>
      <c r="D1550" s="1226"/>
      <c r="E1550" s="1227"/>
      <c r="F1550" s="1227"/>
      <c r="G1550" s="1225"/>
      <c r="H1550" s="1234"/>
      <c r="I1550" s="1229"/>
      <c r="J1550" s="1228"/>
      <c r="K1550" s="1226"/>
      <c r="L1550" s="1230"/>
      <c r="M1550" s="1231"/>
      <c r="N1550" s="1232"/>
      <c r="O1550" s="1232"/>
    </row>
    <row r="1551">
      <c r="A1551" s="1223"/>
      <c r="B1551" s="1233"/>
      <c r="C1551" s="1225"/>
      <c r="D1551" s="1226"/>
      <c r="E1551" s="1227"/>
      <c r="F1551" s="1227"/>
      <c r="G1551" s="1225"/>
      <c r="H1551" s="1234"/>
      <c r="I1551" s="1229"/>
      <c r="J1551" s="1228"/>
      <c r="K1551" s="1226"/>
      <c r="L1551" s="1230"/>
      <c r="M1551" s="1231"/>
      <c r="N1551" s="1232"/>
      <c r="O1551" s="1232"/>
    </row>
    <row r="1552">
      <c r="A1552" s="1223"/>
      <c r="B1552" s="1233"/>
      <c r="C1552" s="1225"/>
      <c r="D1552" s="1226"/>
      <c r="E1552" s="1227"/>
      <c r="F1552" s="1227"/>
      <c r="G1552" s="1225"/>
      <c r="H1552" s="1234"/>
      <c r="I1552" s="1229"/>
      <c r="J1552" s="1228"/>
      <c r="K1552" s="1226"/>
      <c r="L1552" s="1230"/>
      <c r="M1552" s="1231"/>
      <c r="N1552" s="1232"/>
      <c r="O1552" s="1232"/>
    </row>
    <row r="1553">
      <c r="A1553" s="1223"/>
      <c r="B1553" s="1233"/>
      <c r="C1553" s="1225"/>
      <c r="D1553" s="1226"/>
      <c r="E1553" s="1227"/>
      <c r="F1553" s="1227"/>
      <c r="G1553" s="1225"/>
      <c r="H1553" s="1234"/>
      <c r="I1553" s="1229"/>
      <c r="J1553" s="1228"/>
      <c r="K1553" s="1226"/>
      <c r="L1553" s="1230"/>
      <c r="M1553" s="1231"/>
      <c r="N1553" s="1232"/>
      <c r="O1553" s="1232"/>
    </row>
    <row r="1554">
      <c r="A1554" s="1223"/>
      <c r="B1554" s="1233"/>
      <c r="C1554" s="1225"/>
      <c r="D1554" s="1226"/>
      <c r="E1554" s="1227"/>
      <c r="F1554" s="1227"/>
      <c r="G1554" s="1225"/>
      <c r="H1554" s="1234"/>
      <c r="I1554" s="1229"/>
      <c r="J1554" s="1228"/>
      <c r="K1554" s="1226"/>
      <c r="L1554" s="1230"/>
      <c r="M1554" s="1231"/>
      <c r="N1554" s="1232"/>
      <c r="O1554" s="1232"/>
    </row>
    <row r="1555">
      <c r="A1555" s="1223"/>
      <c r="B1555" s="1233"/>
      <c r="C1555" s="1225"/>
      <c r="D1555" s="1226"/>
      <c r="E1555" s="1227"/>
      <c r="F1555" s="1227"/>
      <c r="G1555" s="1225"/>
      <c r="H1555" s="1234"/>
      <c r="I1555" s="1229"/>
      <c r="J1555" s="1228"/>
      <c r="K1555" s="1226"/>
      <c r="L1555" s="1230"/>
      <c r="M1555" s="1231"/>
      <c r="N1555" s="1232"/>
      <c r="O1555" s="1232"/>
    </row>
    <row r="1556">
      <c r="A1556" s="1223"/>
      <c r="B1556" s="1233"/>
      <c r="C1556" s="1225"/>
      <c r="D1556" s="1226"/>
      <c r="E1556" s="1227"/>
      <c r="F1556" s="1227"/>
      <c r="G1556" s="1225"/>
      <c r="H1556" s="1234"/>
      <c r="I1556" s="1229"/>
      <c r="J1556" s="1228"/>
      <c r="K1556" s="1226"/>
      <c r="L1556" s="1230"/>
      <c r="M1556" s="1231"/>
      <c r="N1556" s="1232"/>
      <c r="O1556" s="1232"/>
    </row>
    <row r="1557">
      <c r="A1557" s="1223"/>
      <c r="B1557" s="1233"/>
      <c r="C1557" s="1225"/>
      <c r="D1557" s="1226"/>
      <c r="E1557" s="1227"/>
      <c r="F1557" s="1227"/>
      <c r="G1557" s="1225"/>
      <c r="H1557" s="1234"/>
      <c r="I1557" s="1229"/>
      <c r="J1557" s="1228"/>
      <c r="K1557" s="1226"/>
      <c r="L1557" s="1230"/>
      <c r="M1557" s="1231"/>
      <c r="N1557" s="1232"/>
      <c r="O1557" s="1232"/>
    </row>
    <row r="1558">
      <c r="A1558" s="1223"/>
      <c r="B1558" s="1233"/>
      <c r="C1558" s="1225"/>
      <c r="D1558" s="1226"/>
      <c r="E1558" s="1227"/>
      <c r="F1558" s="1227"/>
      <c r="G1558" s="1225"/>
      <c r="H1558" s="1234"/>
      <c r="I1558" s="1229"/>
      <c r="J1558" s="1228"/>
      <c r="K1558" s="1226"/>
      <c r="L1558" s="1230"/>
      <c r="M1558" s="1231"/>
      <c r="N1558" s="1232"/>
      <c r="O1558" s="1232"/>
    </row>
    <row r="1559">
      <c r="A1559" s="1223"/>
      <c r="B1559" s="1233"/>
      <c r="C1559" s="1225"/>
      <c r="D1559" s="1226"/>
      <c r="E1559" s="1227"/>
      <c r="F1559" s="1227"/>
      <c r="G1559" s="1225"/>
      <c r="H1559" s="1234"/>
      <c r="I1559" s="1229"/>
      <c r="J1559" s="1228"/>
      <c r="K1559" s="1226"/>
      <c r="L1559" s="1230"/>
      <c r="M1559" s="1231"/>
      <c r="N1559" s="1232"/>
      <c r="O1559" s="1232"/>
    </row>
    <row r="1560">
      <c r="A1560" s="1223"/>
      <c r="B1560" s="1233"/>
      <c r="C1560" s="1225"/>
      <c r="D1560" s="1226"/>
      <c r="E1560" s="1227"/>
      <c r="F1560" s="1227"/>
      <c r="G1560" s="1225"/>
      <c r="H1560" s="1234"/>
      <c r="I1560" s="1229"/>
      <c r="J1560" s="1228"/>
      <c r="K1560" s="1226"/>
      <c r="L1560" s="1230"/>
      <c r="M1560" s="1231"/>
      <c r="N1560" s="1232"/>
      <c r="O1560" s="1232"/>
    </row>
    <row r="1561">
      <c r="A1561" s="1223"/>
      <c r="B1561" s="1233"/>
      <c r="C1561" s="1225"/>
      <c r="D1561" s="1226"/>
      <c r="E1561" s="1227"/>
      <c r="F1561" s="1227"/>
      <c r="G1561" s="1225"/>
      <c r="H1561" s="1234"/>
      <c r="I1561" s="1229"/>
      <c r="J1561" s="1228"/>
      <c r="K1561" s="1226"/>
      <c r="L1561" s="1230"/>
      <c r="M1561" s="1231"/>
      <c r="N1561" s="1232"/>
      <c r="O1561" s="1232"/>
    </row>
    <row r="1562">
      <c r="A1562" s="1223"/>
      <c r="B1562" s="1233"/>
      <c r="C1562" s="1225"/>
      <c r="D1562" s="1226"/>
      <c r="E1562" s="1227"/>
      <c r="F1562" s="1227"/>
      <c r="G1562" s="1225"/>
      <c r="H1562" s="1234"/>
      <c r="I1562" s="1229"/>
      <c r="J1562" s="1228"/>
      <c r="K1562" s="1226"/>
      <c r="L1562" s="1230"/>
      <c r="M1562" s="1231"/>
      <c r="N1562" s="1232"/>
      <c r="O1562" s="1232"/>
    </row>
    <row r="1563">
      <c r="A1563" s="1223"/>
      <c r="B1563" s="1233"/>
      <c r="C1563" s="1225"/>
      <c r="D1563" s="1226"/>
      <c r="E1563" s="1227"/>
      <c r="F1563" s="1227"/>
      <c r="G1563" s="1225"/>
      <c r="H1563" s="1234"/>
      <c r="I1563" s="1229"/>
      <c r="J1563" s="1228"/>
      <c r="K1563" s="1226"/>
      <c r="L1563" s="1230"/>
      <c r="M1563" s="1231"/>
      <c r="N1563" s="1232"/>
      <c r="O1563" s="1232"/>
    </row>
    <row r="1564">
      <c r="A1564" s="1223"/>
      <c r="B1564" s="1233"/>
      <c r="C1564" s="1225"/>
      <c r="D1564" s="1226"/>
      <c r="E1564" s="1227"/>
      <c r="F1564" s="1227"/>
      <c r="G1564" s="1225"/>
      <c r="H1564" s="1234"/>
      <c r="I1564" s="1229"/>
      <c r="J1564" s="1228"/>
      <c r="K1564" s="1226"/>
      <c r="L1564" s="1230"/>
      <c r="M1564" s="1231"/>
      <c r="N1564" s="1232"/>
      <c r="O1564" s="1232"/>
    </row>
    <row r="1565">
      <c r="A1565" s="1223"/>
      <c r="B1565" s="1233"/>
      <c r="C1565" s="1225"/>
      <c r="D1565" s="1226"/>
      <c r="E1565" s="1227"/>
      <c r="F1565" s="1227"/>
      <c r="G1565" s="1225"/>
      <c r="H1565" s="1234"/>
      <c r="I1565" s="1229"/>
      <c r="J1565" s="1228"/>
      <c r="K1565" s="1226"/>
      <c r="L1565" s="1230"/>
      <c r="M1565" s="1231"/>
      <c r="N1565" s="1232"/>
      <c r="O1565" s="1232"/>
    </row>
    <row r="1566">
      <c r="A1566" s="1223"/>
      <c r="B1566" s="1233"/>
      <c r="C1566" s="1225"/>
      <c r="D1566" s="1226"/>
      <c r="E1566" s="1227"/>
      <c r="F1566" s="1227"/>
      <c r="G1566" s="1225"/>
      <c r="H1566" s="1234"/>
      <c r="I1566" s="1229"/>
      <c r="J1566" s="1228"/>
      <c r="K1566" s="1226"/>
      <c r="L1566" s="1230"/>
      <c r="M1566" s="1231"/>
      <c r="N1566" s="1232"/>
      <c r="O1566" s="1232"/>
    </row>
    <row r="1567">
      <c r="A1567" s="1223"/>
      <c r="B1567" s="1233"/>
      <c r="C1567" s="1225"/>
      <c r="D1567" s="1226"/>
      <c r="E1567" s="1227"/>
      <c r="F1567" s="1227"/>
      <c r="G1567" s="1225"/>
      <c r="H1567" s="1234"/>
      <c r="I1567" s="1229"/>
      <c r="J1567" s="1228"/>
      <c r="K1567" s="1226"/>
      <c r="L1567" s="1230"/>
      <c r="M1567" s="1231"/>
      <c r="N1567" s="1232"/>
      <c r="O1567" s="1232"/>
    </row>
    <row r="1568">
      <c r="A1568" s="1223"/>
      <c r="B1568" s="1233"/>
      <c r="C1568" s="1225"/>
      <c r="D1568" s="1226"/>
      <c r="E1568" s="1227"/>
      <c r="F1568" s="1227"/>
      <c r="G1568" s="1225"/>
      <c r="H1568" s="1234"/>
      <c r="I1568" s="1229"/>
      <c r="J1568" s="1228"/>
      <c r="K1568" s="1226"/>
      <c r="L1568" s="1230"/>
      <c r="M1568" s="1231"/>
      <c r="N1568" s="1232"/>
      <c r="O1568" s="1232"/>
    </row>
    <row r="1569">
      <c r="A1569" s="1223"/>
      <c r="B1569" s="1233"/>
      <c r="C1569" s="1225"/>
      <c r="D1569" s="1226"/>
      <c r="E1569" s="1227"/>
      <c r="F1569" s="1227"/>
      <c r="G1569" s="1225"/>
      <c r="H1569" s="1234"/>
      <c r="I1569" s="1229"/>
      <c r="J1569" s="1228"/>
      <c r="K1569" s="1226"/>
      <c r="L1569" s="1230"/>
      <c r="M1569" s="1231"/>
      <c r="N1569" s="1232"/>
      <c r="O1569" s="1232"/>
    </row>
    <row r="1570">
      <c r="A1570" s="1223"/>
      <c r="B1570" s="1233"/>
      <c r="C1570" s="1225"/>
      <c r="D1570" s="1226"/>
      <c r="E1570" s="1227"/>
      <c r="F1570" s="1227"/>
      <c r="G1570" s="1225"/>
      <c r="H1570" s="1234"/>
      <c r="I1570" s="1229"/>
      <c r="J1570" s="1228"/>
      <c r="K1570" s="1226"/>
      <c r="L1570" s="1230"/>
      <c r="M1570" s="1231"/>
      <c r="N1570" s="1232"/>
      <c r="O1570" s="1232"/>
    </row>
    <row r="1571">
      <c r="A1571" s="1223"/>
      <c r="B1571" s="1233"/>
      <c r="C1571" s="1225"/>
      <c r="D1571" s="1226"/>
      <c r="E1571" s="1227"/>
      <c r="F1571" s="1227"/>
      <c r="G1571" s="1225"/>
      <c r="H1571" s="1234"/>
      <c r="I1571" s="1229"/>
      <c r="J1571" s="1228"/>
      <c r="K1571" s="1226"/>
      <c r="L1571" s="1230"/>
      <c r="M1571" s="1231"/>
      <c r="N1571" s="1232"/>
      <c r="O1571" s="1232"/>
    </row>
    <row r="1572">
      <c r="A1572" s="1223"/>
      <c r="B1572" s="1233"/>
      <c r="C1572" s="1225"/>
      <c r="D1572" s="1226"/>
      <c r="E1572" s="1227"/>
      <c r="F1572" s="1227"/>
      <c r="G1572" s="1225"/>
      <c r="H1572" s="1234"/>
      <c r="I1572" s="1229"/>
      <c r="J1572" s="1228"/>
      <c r="K1572" s="1226"/>
      <c r="L1572" s="1230"/>
      <c r="M1572" s="1231"/>
      <c r="N1572" s="1232"/>
      <c r="O1572" s="1232"/>
    </row>
    <row r="1573">
      <c r="A1573" s="1223"/>
      <c r="B1573" s="1233"/>
      <c r="C1573" s="1225"/>
      <c r="D1573" s="1226"/>
      <c r="E1573" s="1227"/>
      <c r="F1573" s="1227"/>
      <c r="G1573" s="1225"/>
      <c r="H1573" s="1234"/>
      <c r="I1573" s="1229"/>
      <c r="J1573" s="1228"/>
      <c r="K1573" s="1226"/>
      <c r="L1573" s="1230"/>
      <c r="M1573" s="1231"/>
      <c r="N1573" s="1232"/>
      <c r="O1573" s="1232"/>
    </row>
    <row r="1574">
      <c r="A1574" s="1223"/>
      <c r="B1574" s="1233"/>
      <c r="C1574" s="1225"/>
      <c r="D1574" s="1226"/>
      <c r="E1574" s="1227"/>
      <c r="F1574" s="1227"/>
      <c r="G1574" s="1225"/>
      <c r="H1574" s="1234"/>
      <c r="I1574" s="1229"/>
      <c r="J1574" s="1228"/>
      <c r="K1574" s="1226"/>
      <c r="L1574" s="1230"/>
      <c r="M1574" s="1231"/>
      <c r="N1574" s="1232"/>
      <c r="O1574" s="1232"/>
    </row>
    <row r="1575">
      <c r="A1575" s="1223"/>
      <c r="B1575" s="1233"/>
      <c r="C1575" s="1225"/>
      <c r="D1575" s="1226"/>
      <c r="E1575" s="1227"/>
      <c r="F1575" s="1227"/>
      <c r="G1575" s="1225"/>
      <c r="H1575" s="1234"/>
      <c r="I1575" s="1229"/>
      <c r="J1575" s="1228"/>
      <c r="K1575" s="1226"/>
      <c r="L1575" s="1230"/>
      <c r="M1575" s="1231"/>
      <c r="N1575" s="1232"/>
      <c r="O1575" s="1232"/>
    </row>
    <row r="1576">
      <c r="A1576" s="1223"/>
      <c r="B1576" s="1233"/>
      <c r="C1576" s="1225"/>
      <c r="D1576" s="1226"/>
      <c r="E1576" s="1227"/>
      <c r="F1576" s="1227"/>
      <c r="G1576" s="1225"/>
      <c r="H1576" s="1234"/>
      <c r="I1576" s="1229"/>
      <c r="J1576" s="1228"/>
      <c r="K1576" s="1226"/>
      <c r="L1576" s="1230"/>
      <c r="M1576" s="1231"/>
      <c r="N1576" s="1232"/>
      <c r="O1576" s="1232"/>
    </row>
    <row r="1577">
      <c r="A1577" s="1223"/>
      <c r="B1577" s="1233"/>
      <c r="C1577" s="1225"/>
      <c r="D1577" s="1226"/>
      <c r="E1577" s="1227"/>
      <c r="F1577" s="1227"/>
      <c r="G1577" s="1225"/>
      <c r="H1577" s="1234"/>
      <c r="I1577" s="1229"/>
      <c r="J1577" s="1228"/>
      <c r="K1577" s="1226"/>
      <c r="L1577" s="1230"/>
      <c r="M1577" s="1231"/>
      <c r="N1577" s="1232"/>
      <c r="O1577" s="1232"/>
    </row>
    <row r="1578">
      <c r="A1578" s="1223"/>
      <c r="B1578" s="1233"/>
      <c r="C1578" s="1225"/>
      <c r="D1578" s="1226"/>
      <c r="E1578" s="1227"/>
      <c r="F1578" s="1227"/>
      <c r="G1578" s="1225"/>
      <c r="H1578" s="1234"/>
      <c r="I1578" s="1229"/>
      <c r="J1578" s="1228"/>
      <c r="K1578" s="1226"/>
      <c r="L1578" s="1230"/>
      <c r="M1578" s="1231"/>
      <c r="N1578" s="1232"/>
      <c r="O1578" s="1232"/>
    </row>
    <row r="1579">
      <c r="A1579" s="1223"/>
      <c r="B1579" s="1233"/>
      <c r="C1579" s="1225"/>
      <c r="D1579" s="1226"/>
      <c r="E1579" s="1227"/>
      <c r="F1579" s="1227"/>
      <c r="G1579" s="1225"/>
      <c r="H1579" s="1234"/>
      <c r="I1579" s="1229"/>
      <c r="J1579" s="1228"/>
      <c r="K1579" s="1226"/>
      <c r="L1579" s="1230"/>
      <c r="M1579" s="1231"/>
      <c r="N1579" s="1232"/>
      <c r="O1579" s="1232"/>
    </row>
    <row r="1580">
      <c r="A1580" s="1223"/>
      <c r="B1580" s="1233"/>
      <c r="C1580" s="1225"/>
      <c r="D1580" s="1226"/>
      <c r="E1580" s="1227"/>
      <c r="F1580" s="1227"/>
      <c r="G1580" s="1225"/>
      <c r="H1580" s="1234"/>
      <c r="I1580" s="1229"/>
      <c r="J1580" s="1228"/>
      <c r="K1580" s="1226"/>
      <c r="L1580" s="1230"/>
      <c r="M1580" s="1231"/>
      <c r="N1580" s="1232"/>
      <c r="O1580" s="1232"/>
    </row>
    <row r="1581">
      <c r="A1581" s="1223"/>
      <c r="B1581" s="1233"/>
      <c r="C1581" s="1225"/>
      <c r="D1581" s="1226"/>
      <c r="E1581" s="1227"/>
      <c r="F1581" s="1227"/>
      <c r="G1581" s="1225"/>
      <c r="H1581" s="1234"/>
      <c r="I1581" s="1229"/>
      <c r="J1581" s="1228"/>
      <c r="K1581" s="1226"/>
      <c r="L1581" s="1230"/>
      <c r="M1581" s="1231"/>
      <c r="N1581" s="1232"/>
      <c r="O1581" s="1232"/>
    </row>
    <row r="1582">
      <c r="A1582" s="1223"/>
      <c r="B1582" s="1233"/>
      <c r="C1582" s="1225"/>
      <c r="D1582" s="1226"/>
      <c r="E1582" s="1227"/>
      <c r="F1582" s="1227"/>
      <c r="G1582" s="1225"/>
      <c r="H1582" s="1234"/>
      <c r="I1582" s="1229"/>
      <c r="J1582" s="1228"/>
      <c r="K1582" s="1226"/>
      <c r="L1582" s="1230"/>
      <c r="M1582" s="1231"/>
      <c r="N1582" s="1232"/>
      <c r="O1582" s="1232"/>
    </row>
    <row r="1583">
      <c r="A1583" s="1223"/>
      <c r="B1583" s="1233"/>
      <c r="C1583" s="1225"/>
      <c r="D1583" s="1226"/>
      <c r="E1583" s="1227"/>
      <c r="F1583" s="1227"/>
      <c r="G1583" s="1225"/>
      <c r="H1583" s="1234"/>
      <c r="I1583" s="1229"/>
      <c r="J1583" s="1228"/>
      <c r="K1583" s="1226"/>
      <c r="L1583" s="1230"/>
      <c r="M1583" s="1231"/>
      <c r="N1583" s="1232"/>
      <c r="O1583" s="1232"/>
    </row>
    <row r="1584">
      <c r="A1584" s="1223"/>
      <c r="B1584" s="1233"/>
      <c r="C1584" s="1225"/>
      <c r="D1584" s="1226"/>
      <c r="E1584" s="1227"/>
      <c r="F1584" s="1227"/>
      <c r="G1584" s="1225"/>
      <c r="H1584" s="1234"/>
      <c r="I1584" s="1229"/>
      <c r="J1584" s="1228"/>
      <c r="K1584" s="1226"/>
      <c r="L1584" s="1230"/>
      <c r="M1584" s="1231"/>
      <c r="N1584" s="1232"/>
      <c r="O1584" s="1232"/>
    </row>
    <row r="1585">
      <c r="A1585" s="1223"/>
      <c r="B1585" s="1233"/>
      <c r="C1585" s="1225"/>
      <c r="D1585" s="1226"/>
      <c r="E1585" s="1227"/>
      <c r="F1585" s="1227"/>
      <c r="G1585" s="1225"/>
      <c r="H1585" s="1234"/>
      <c r="I1585" s="1229"/>
      <c r="J1585" s="1228"/>
      <c r="K1585" s="1226"/>
      <c r="L1585" s="1230"/>
      <c r="M1585" s="1231"/>
      <c r="N1585" s="1232"/>
      <c r="O1585" s="1232"/>
    </row>
    <row r="1586">
      <c r="A1586" s="1223"/>
      <c r="B1586" s="1233"/>
      <c r="C1586" s="1225"/>
      <c r="D1586" s="1226"/>
      <c r="E1586" s="1227"/>
      <c r="F1586" s="1227"/>
      <c r="G1586" s="1225"/>
      <c r="H1586" s="1234"/>
      <c r="I1586" s="1229"/>
      <c r="J1586" s="1228"/>
      <c r="K1586" s="1226"/>
      <c r="L1586" s="1230"/>
      <c r="M1586" s="1231"/>
      <c r="N1586" s="1232"/>
      <c r="O1586" s="1232"/>
    </row>
    <row r="1587">
      <c r="A1587" s="1223"/>
      <c r="B1587" s="1233"/>
      <c r="C1587" s="1225"/>
      <c r="D1587" s="1226"/>
      <c r="E1587" s="1227"/>
      <c r="F1587" s="1227"/>
      <c r="G1587" s="1225"/>
      <c r="H1587" s="1234"/>
      <c r="I1587" s="1229"/>
      <c r="J1587" s="1228"/>
      <c r="K1587" s="1226"/>
      <c r="L1587" s="1230"/>
      <c r="M1587" s="1231"/>
      <c r="N1587" s="1232"/>
      <c r="O1587" s="1232"/>
    </row>
    <row r="1588">
      <c r="A1588" s="1223"/>
      <c r="B1588" s="1233"/>
      <c r="C1588" s="1225"/>
      <c r="D1588" s="1226"/>
      <c r="E1588" s="1227"/>
      <c r="F1588" s="1227"/>
      <c r="G1588" s="1225"/>
      <c r="H1588" s="1234"/>
      <c r="I1588" s="1229"/>
      <c r="J1588" s="1228"/>
      <c r="K1588" s="1226"/>
      <c r="L1588" s="1230"/>
      <c r="M1588" s="1231"/>
      <c r="N1588" s="1232"/>
      <c r="O1588" s="1232"/>
    </row>
    <row r="1589">
      <c r="A1589" s="1223"/>
      <c r="B1589" s="1233"/>
      <c r="C1589" s="1225"/>
      <c r="D1589" s="1226"/>
      <c r="E1589" s="1227"/>
      <c r="F1589" s="1227"/>
      <c r="G1589" s="1225"/>
      <c r="H1589" s="1234"/>
      <c r="I1589" s="1229"/>
      <c r="J1589" s="1228"/>
      <c r="K1589" s="1226"/>
      <c r="L1589" s="1230"/>
      <c r="M1589" s="1231"/>
      <c r="N1589" s="1232"/>
      <c r="O1589" s="1232"/>
    </row>
    <row r="1590">
      <c r="A1590" s="1223"/>
      <c r="B1590" s="1233"/>
      <c r="C1590" s="1225"/>
      <c r="D1590" s="1226"/>
      <c r="E1590" s="1227"/>
      <c r="F1590" s="1227"/>
      <c r="G1590" s="1225"/>
      <c r="H1590" s="1234"/>
      <c r="I1590" s="1229"/>
      <c r="J1590" s="1228"/>
      <c r="K1590" s="1226"/>
      <c r="L1590" s="1230"/>
      <c r="M1590" s="1231"/>
      <c r="N1590" s="1232"/>
      <c r="O1590" s="1232"/>
    </row>
    <row r="1591">
      <c r="A1591" s="1223"/>
      <c r="B1591" s="1233"/>
      <c r="C1591" s="1225"/>
      <c r="D1591" s="1226"/>
      <c r="E1591" s="1227"/>
      <c r="F1591" s="1227"/>
      <c r="G1591" s="1225"/>
      <c r="H1591" s="1234"/>
      <c r="I1591" s="1229"/>
      <c r="J1591" s="1228"/>
      <c r="K1591" s="1226"/>
      <c r="L1591" s="1230"/>
      <c r="M1591" s="1231"/>
      <c r="N1591" s="1232"/>
      <c r="O1591" s="1232"/>
    </row>
    <row r="1592">
      <c r="A1592" s="1223"/>
      <c r="B1592" s="1233"/>
      <c r="C1592" s="1225"/>
      <c r="D1592" s="1226"/>
      <c r="E1592" s="1227"/>
      <c r="F1592" s="1227"/>
      <c r="G1592" s="1225"/>
      <c r="H1592" s="1234"/>
      <c r="I1592" s="1229"/>
      <c r="J1592" s="1228"/>
      <c r="K1592" s="1226"/>
      <c r="L1592" s="1230"/>
      <c r="M1592" s="1231"/>
      <c r="N1592" s="1232"/>
      <c r="O1592" s="1232"/>
    </row>
    <row r="1593">
      <c r="A1593" s="1223"/>
      <c r="B1593" s="1233"/>
      <c r="C1593" s="1225"/>
      <c r="D1593" s="1226"/>
      <c r="E1593" s="1227"/>
      <c r="F1593" s="1227"/>
      <c r="G1593" s="1225"/>
      <c r="H1593" s="1234"/>
      <c r="I1593" s="1229"/>
      <c r="J1593" s="1228"/>
      <c r="K1593" s="1226"/>
      <c r="L1593" s="1230"/>
      <c r="M1593" s="1231"/>
      <c r="N1593" s="1232"/>
      <c r="O1593" s="1232"/>
    </row>
    <row r="1594">
      <c r="A1594" s="1223"/>
      <c r="B1594" s="1233"/>
      <c r="C1594" s="1225"/>
      <c r="D1594" s="1226"/>
      <c r="E1594" s="1227"/>
      <c r="F1594" s="1227"/>
      <c r="G1594" s="1225"/>
      <c r="H1594" s="1234"/>
      <c r="I1594" s="1229"/>
      <c r="J1594" s="1228"/>
      <c r="K1594" s="1226"/>
      <c r="L1594" s="1230"/>
      <c r="M1594" s="1231"/>
      <c r="N1594" s="1232"/>
      <c r="O1594" s="1232"/>
    </row>
    <row r="1595">
      <c r="A1595" s="1223"/>
      <c r="B1595" s="1233"/>
      <c r="C1595" s="1225"/>
      <c r="D1595" s="1226"/>
      <c r="E1595" s="1227"/>
      <c r="F1595" s="1227"/>
      <c r="G1595" s="1225"/>
      <c r="H1595" s="1234"/>
      <c r="I1595" s="1229"/>
      <c r="J1595" s="1228"/>
      <c r="K1595" s="1226"/>
      <c r="L1595" s="1230"/>
      <c r="M1595" s="1231"/>
      <c r="N1595" s="1232"/>
      <c r="O1595" s="1232"/>
    </row>
    <row r="1596">
      <c r="A1596" s="1223"/>
      <c r="B1596" s="1233"/>
      <c r="C1596" s="1225"/>
      <c r="D1596" s="1226"/>
      <c r="E1596" s="1227"/>
      <c r="F1596" s="1227"/>
      <c r="G1596" s="1225"/>
      <c r="H1596" s="1234"/>
      <c r="I1596" s="1229"/>
      <c r="J1596" s="1228"/>
      <c r="K1596" s="1226"/>
      <c r="L1596" s="1230"/>
      <c r="M1596" s="1231"/>
      <c r="N1596" s="1232"/>
      <c r="O1596" s="1232"/>
    </row>
    <row r="1597">
      <c r="A1597" s="1223"/>
      <c r="B1597" s="1233"/>
      <c r="C1597" s="1225"/>
      <c r="D1597" s="1226"/>
      <c r="E1597" s="1227"/>
      <c r="F1597" s="1227"/>
      <c r="G1597" s="1225"/>
      <c r="H1597" s="1234"/>
      <c r="I1597" s="1229"/>
      <c r="J1597" s="1228"/>
      <c r="K1597" s="1226"/>
      <c r="L1597" s="1230"/>
      <c r="M1597" s="1231"/>
      <c r="N1597" s="1232"/>
      <c r="O1597" s="1232"/>
    </row>
    <row r="1598">
      <c r="A1598" s="1223"/>
      <c r="B1598" s="1233"/>
      <c r="C1598" s="1225"/>
      <c r="D1598" s="1226"/>
      <c r="E1598" s="1227"/>
      <c r="F1598" s="1227"/>
      <c r="G1598" s="1225"/>
      <c r="H1598" s="1234"/>
      <c r="I1598" s="1229"/>
      <c r="J1598" s="1228"/>
      <c r="K1598" s="1226"/>
      <c r="L1598" s="1230"/>
      <c r="M1598" s="1231"/>
      <c r="N1598" s="1232"/>
      <c r="O1598" s="1232"/>
    </row>
    <row r="1599">
      <c r="A1599" s="1223"/>
      <c r="B1599" s="1233"/>
      <c r="C1599" s="1225"/>
      <c r="D1599" s="1226"/>
      <c r="E1599" s="1227"/>
      <c r="F1599" s="1227"/>
      <c r="G1599" s="1225"/>
      <c r="H1599" s="1234"/>
      <c r="I1599" s="1229"/>
      <c r="J1599" s="1228"/>
      <c r="K1599" s="1226"/>
      <c r="L1599" s="1230"/>
      <c r="M1599" s="1231"/>
      <c r="N1599" s="1232"/>
      <c r="O1599" s="1232"/>
    </row>
    <row r="1600">
      <c r="A1600" s="1223"/>
      <c r="B1600" s="1233"/>
      <c r="C1600" s="1225"/>
      <c r="D1600" s="1226"/>
      <c r="E1600" s="1227"/>
      <c r="F1600" s="1227"/>
      <c r="G1600" s="1225"/>
      <c r="H1600" s="1234"/>
      <c r="I1600" s="1229"/>
      <c r="J1600" s="1228"/>
      <c r="K1600" s="1226"/>
      <c r="L1600" s="1230"/>
      <c r="M1600" s="1231"/>
      <c r="N1600" s="1232"/>
      <c r="O1600" s="1232"/>
    </row>
    <row r="1601">
      <c r="A1601" s="1223"/>
      <c r="B1601" s="1233"/>
      <c r="C1601" s="1225"/>
      <c r="D1601" s="1226"/>
      <c r="E1601" s="1227"/>
      <c r="F1601" s="1227"/>
      <c r="G1601" s="1225"/>
      <c r="H1601" s="1234"/>
      <c r="I1601" s="1229"/>
      <c r="J1601" s="1228"/>
      <c r="K1601" s="1226"/>
      <c r="L1601" s="1230"/>
      <c r="M1601" s="1231"/>
      <c r="N1601" s="1232"/>
      <c r="O1601" s="1232"/>
    </row>
    <row r="1602">
      <c r="A1602" s="1223"/>
      <c r="B1602" s="1233"/>
      <c r="C1602" s="1225"/>
      <c r="D1602" s="1226"/>
      <c r="E1602" s="1227"/>
      <c r="F1602" s="1227"/>
      <c r="G1602" s="1225"/>
      <c r="H1602" s="1234"/>
      <c r="I1602" s="1229"/>
      <c r="J1602" s="1228"/>
      <c r="K1602" s="1226"/>
      <c r="L1602" s="1230"/>
      <c r="M1602" s="1231"/>
      <c r="N1602" s="1232"/>
      <c r="O1602" s="1232"/>
    </row>
    <row r="1603">
      <c r="A1603" s="1223"/>
      <c r="B1603" s="1233"/>
      <c r="C1603" s="1225"/>
      <c r="D1603" s="1235" t="s">
        <v>13144</v>
      </c>
      <c r="E1603" s="1227"/>
      <c r="F1603" s="1227"/>
      <c r="G1603" s="1225"/>
      <c r="H1603" s="1234"/>
      <c r="I1603" s="1229"/>
      <c r="J1603" s="1228"/>
      <c r="K1603" s="1226"/>
      <c r="L1603" s="1230"/>
      <c r="M1603" s="1231"/>
      <c r="N1603" s="1232"/>
      <c r="O1603" s="1232"/>
    </row>
  </sheetData>
  <customSheetViews>
    <customSheetView guid="{49F6EB43-0545-46F1-9C2C-D54D1BC9407A}" filter="1" showAutoFilter="1">
      <autoFilter ref="$A$1:$M$1603">
        <filterColumn colId="7">
          <filters>
            <filter val="POITIERS&#10;TARBES"/>
            <filter val="ARCHES"/>
            <filter val="ANZIN"/>
            <filter val="REICHSTETT"/>
            <filter val="VIRE"/>
            <filter val="TALENCE"/>
            <filter val="LYON"/>
            <filter val="FREYMING-MERLEBACH"/>
            <filter val="SAINT-GEORGES-DE-MONTAIGU"/>
            <filter val="CHEFFOIS"/>
            <filter val="CHARLEVILLE MEZIERES"/>
            <filter val="VENDIN LE VIEIL"/>
            <filter val="ANGERS"/>
            <filter val="HAGONDANGE"/>
            <filter val="ST MELOIR DES ONDES"/>
            <filter val="SAINT BENOIT"/>
            <filter val="ANNEZIN"/>
            <filter val="PONS"/>
            <filter val="ST JACQUES DE LA LANDE"/>
            <filter val="HARDUIN LE NANTEUIL"/>
            <filter val="FROUARD"/>
            <filter val="BIHOREL"/>
            <filter val="BESSIERES"/>
            <filter val="LA CRECHE"/>
            <filter val="SALAUNES"/>
            <filter val="SAILLY LABOURSE"/>
            <filter val="ROYE"/>
            <filter val="PAMPROUX"/>
            <filter val="VAL DE REUIL"/>
            <filter val="GOLBEY"/>
            <filter val="LAON"/>
            <filter val="PROXIWAY"/>
            <filter val="REIMS"/>
            <filter val="METZ"/>
            <filter val="RIVESALTES"/>
            <filter val="AUXERRE"/>
            <filter val="TOURS"/>
            <filter val="THOUARS"/>
            <filter val="AZAY-LE-BRÛLÉ"/>
            <filter val="BIGANOS"/>
            <filter val="LA ROCHE SUR YON"/>
            <filter val="TOULOUSE"/>
            <filter val="CHARTRES"/>
            <filter val="COULOGNE"/>
            <filter val="ENNERY"/>
            <filter val="COLLÉGIEN"/>
            <filter val="BUSSAC FORET"/>
            <filter val="CHERBOURG"/>
            <filter val="NIMES"/>
            <filter val="FEUQUIERES EN VIMEU"/>
            <filter val="LA CHAUSSÉE SAINT VICTOR"/>
            <filter val="COMMERCY"/>
            <filter val="CHÂTEAU THIERRY"/>
            <filter val="POITIERS CEDEX 9"/>
            <filter val="TROSLY-BREUIL"/>
            <filter val="BOURBONNE LES BAINS"/>
            <filter val="JOUÉ LES TOURS CEDEX"/>
            <filter val="VALENCIENNES CEDEX"/>
            <filter val="VERTOU"/>
            <filter val="ROSIERES-AUX-SALINES"/>
            <filter val="POMPAIRE"/>
            <filter val="PARTHENAY"/>
            <filter val="BÉTHUNE"/>
            <filter val="PLAILLY"/>
            <filter val="MELLE"/>
            <filter val="MAGNE"/>
            <filter val="SARREGUEMINES"/>
            <filter val="PÉRIGNY"/>
            <filter val="LA CROIX DUR MINES"/>
            <filter val="TOUL"/>
            <filter val="PUSIGNAN"/>
            <filter val="LORIOL"/>
            <filter val="POITIERS"/>
            <filter val="LILLE"/>
            <filter val="BULLIGNY"/>
            <filter val="SAINT MAIXENT L'ÉCOLE"/>
            <filter val="BOIS GUILLAUME"/>
            <filter val="MARQUISE"/>
            <filter val="PAU"/>
            <filter val="ANGOULEME"/>
            <filter val="BESSINES"/>
            <filter val="LANGUIDIC"/>
            <filter val="ORMES"/>
            <filter val="BUHL"/>
            <filter val="ELVEN"/>
            <filter val="MÉRIGNAC"/>
            <filter val="CREIL"/>
            <filter val="BEAUVAIS"/>
            <filter val="IDRON"/>
            <filter val="CLEURIE"/>
            <filter val="POLIGNÉ"/>
            <filter val="ARNAS"/>
            <filter val="PAYS DE LOIRE"/>
            <filter val="PETITE-FORET"/>
            <filter val="HUNINGUE"/>
            <filter val="MIGNE AUXANCES CEDEX 9"/>
            <filter val="SEMEAC"/>
            <filter val="IBOS"/>
            <filter val="SAINT BARTHÉLÉMY D'ANJOU CEDEX"/>
            <filter val="FAULQUEMONT"/>
            <filter val="ROISSY"/>
            <filter val="CHALLANS"/>
            <filter val="VITRÉ"/>
            <filter val="DISSAY"/>
            <filter val="FRANCOIS"/>
            <filter val="PACÉ"/>
            <filter val="AMBLAINVILLE"/>
            <filter val="LA BAULE-ESCOUBLA"/>
            <filter val="SAINT MELOIR DES ONDES"/>
            <filter val="BOURG LES VALENCE"/>
            <filter val="VEMARS"/>
            <filter val="VOUNEUIL SUR VIENNE"/>
            <filter val="VITTEL"/>
            <filter val="DURY"/>
            <filter val="POITIERS CEDEX"/>
            <filter val="WOIPPY"/>
            <filter val="LUDRES"/>
            <filter val="DOUÉ EN ANJOU"/>
            <filter val="HAUT RHIN"/>
            <filter val="METZ CEDEX 02"/>
            <filter val="BREUIL LE SEC"/>
            <filter val="MONCOUTANT"/>
            <filter val="SAINT AVERTIN"/>
            <filter val="AIZENAY"/>
            <filter val="ROUEN"/>
            <filter val="MATTAINCOURT"/>
            <filter val="ROCHEFORT CEDEX"/>
            <filter val="LA CRÈCHE"/>
            <filter val="LA BOISSIERE EN GATINE"/>
            <filter val="CHAURAY"/>
            <filter val="JAUNAY MARIGNY CEDEX"/>
            <filter val="VINEUIL ST FIRMIN"/>
            <filter val="GUIPRY MESSAC"/>
            <filter val="AJACCIO"/>
            <filter val="BULGNEVILLE"/>
            <filter val="BESANCON"/>
            <filter val="BOURDETTES"/>
            <filter val="BERCK"/>
            <filter val="MARANS"/>
            <filter val="NANCY"/>
            <filter val="PORTIEUX"/>
            <filter val="OISE SOMME"/>
            <filter val="SAINT BARTHELEMY D'ANJOU"/>
            <filter val="BREST"/>
            <filter val="NUEIL LES AUBIERS"/>
            <filter val="CLERMONT FERRAND"/>
            <filter val="METZ CEDEX 03"/>
            <filter val="BRECE"/>
            <filter val="VALENCIENNES CEDEX 09"/>
            <filter val="EXIREUIL"/>
            <filter val="NORMANDIE"/>
            <filter val="DIJON"/>
            <filter val="LUNEVILLE"/>
            <filter val="BRUZ"/>
            <filter val="BLOIS"/>
            <filter val="ABBEVILLE"/>
            <filter val="SAULTAIN"/>
            <filter val="JOUSSE"/>
            <filter val="HARNES"/>
            <filter val="TESSONNIERE"/>
            <filter val="SAINTE-MARIE"/>
            <filter val="BOULIAC"/>
            <filter val="RENNES"/>
            <filter val="ECHIRE"/>
            <filter val="PUILBOREAU"/>
            <filter val="MONTELIMAR"/>
            <filter val="ST NICOLAS"/>
            <filter val="MOYENMOUTIER"/>
            <filter val="CADILLAC"/>
            <filter val="MARLY"/>
            <filter val="CHATELLERAULT&#10;LE MANS"/>
            <filter val="METZ CEDEX 9"/>
            <filter val="MACON"/>
            <filter val="NOIRMOUTIER EN L'ILE"/>
            <filter val="SAINTE EULALIE EN ROYAN"/>
            <filter val="CENON SUR VIENNE"/>
            <filter val="MONTAUBAN"/>
            <filter val="ROCHEFORT"/>
            <filter val="NEUVILLE DE POITOU"/>
            <filter val="METZ CEDEX 2"/>
            <filter val="BORDEAUX"/>
            <filter val="LA ROCHELLE CEDEX"/>
            <filter val="VILLEPINTE"/>
            <filter val="WASQUEHAL"/>
            <filter val="LAVAL"/>
            <filter val="GERARDMER"/>
            <filter val="FACHES THUMESNIL"/>
            <filter val="ORLÉANS"/>
            <filter val="MULHOUSE"/>
            <filter val="BACCARAT"/>
            <filter val="MAULEON"/>
            <filter val="IRIGNY"/>
            <filter val="CHATELLERAULT"/>
            <filter val="MENIGOUTE"/>
            <filter val="AYTRÉ&#10;CHATEAUBERNARD&#10;MIGNÉ-AUXANCES"/>
            <filter val="ERSTEIN"/>
            <filter val="SERRIS"/>
            <filter val="ARMENTIERES CEDEX"/>
            <filter val="ELOYES"/>
            <filter val="DOUAI"/>
            <filter val="NANTERRE"/>
            <filter val="SAINT DIE DES VOSGES"/>
            <filter val="CHÂTELLERAULT"/>
            <filter val="BÉNÉJACQ"/>
            <filter val="ETOILES SUR RHONE"/>
            <filter val="VILLEFRANCHE"/>
            <filter val="MIREBEAU"/>
            <filter val="BOULOGNES"/>
            <filter val="NIORT CEDEX"/>
            <filter val="LIBOURNE"/>
            <filter val="CHOLET"/>
            <filter val="AZAY LE BRULÉ"/>
            <filter val="FONDETTES"/>
            <filter val="MERIGNAC"/>
            <filter val="CHABEUIL"/>
            <filter val="LIEVIN"/>
            <filter val="SEINGBOUSE"/>
            <filter val="AMIENS"/>
            <filter val="SCHILTIGHEIM"/>
            <filter val="SALLAUMINES"/>
            <filter val="FLÉVILLE DEVANT NANCY"/>
            <filter val="ST AVERTIN"/>
            <filter val="CHAVELOT"/>
            <filter val="DOMAGNÉ"/>
            <filter val="AGEN"/>
            <filter val="GALLARDON"/>
            <filter val="FONTENAY-LE-COMTE"/>
            <filter val="LE POULIGUEN"/>
            <filter val="LOUDUN"/>
            <filter val="NIORT"/>
            <filter val="MAUZÉ-SUR-LE-MIGNON"/>
            <filter val="VAL DE LOIRE"/>
            <filter val="HAMBACH"/>
            <filter val="GACÉ"/>
            <filter val="RUNGIS CEDEX"/>
            <filter val="FORBACH"/>
            <filter val="LAGORD"/>
            <filter val="AYTRÉ"/>
            <filter val="SIXT SUR AFF"/>
            <filter val="VERSAILLES"/>
            <filter val="SAINT GREGOIRE"/>
            <filter val="HEROUVILLE ST CLAIR"/>
            <filter val="ALGRANGE"/>
            <filter val="EPINAL"/>
            <filter val="BASSENS"/>
            <filter val="LE SYNDICAT"/>
            <filter val="PERPIGNAN"/>
            <filter val="CHAMPDENIERS"/>
            <filter val="COGNAC"/>
            <filter val="SOUDAN"/>
            <filter val="SAINT HILAIRE DE VOUST"/>
            <filter val="AULNAY SOUS BOIS"/>
            <filter val="SAINT GRATIEN"/>
            <filter val="PESSAC"/>
            <filter val="NICE&#10;NICE CEDEX 3"/>
            <filter val="BALMA"/>
            <filter val="CHALON EN CHAMPAGNE"/>
            <filter val="BEAULIEU SOUS PARTHENAY&#10;LAGORD"/>
            <filter val="MUGRON"/>
            <filter val="FITZ-JAMES"/>
            <filter val="ARRAS"/>
            <filter val="NOIRNOUTIER EN L'ÎLE"/>
            <filter val="VIEUX CONDÉ"/>
            <filter val="PINEUILH"/>
            <filter val="ST AUBIN D'AUBIGNÉ"/>
            <filter val="BEGLES"/>
            <filter val="SAINT PIERRE DES CORPS"/>
            <filter val="LA ROCHE-SUR-YON"/>
            <filter val="GONDREVILLE"/>
            <filter val="LE HAVRE"/>
            <filter val="THOUARÉ-SUR-LOIRE"/>
            <filter val="MUNDOLSHEIM"/>
            <filter val="NIORT&#10;PÉRIGNY&#10;MIGNÉ AUXANCES"/>
            <filter val="RUPT SUR MOSELLE"/>
            <filter val="LA ROCHE POSAY"/>
            <filter val="ARAULES"/>
            <filter val="PERRUSSON"/>
            <filter val="DECHY"/>
            <filter val="LOIRET"/>
            <filter val="MOUILLERON LE CAPTIF"/>
            <filter val="ST PIERRE D'EXIDEUIL"/>
            <filter val="AIRVAULT"/>
            <filter val="BOURGES"/>
            <filter val="VIENNE"/>
            <filter val="LEZAY"/>
            <filter val="AUCHEL"/>
            <filter val="BRESSUIRE CEDEX"/>
            <filter val="CHAVIGNY"/>
            <filter val="LIMOGES"/>
            <filter val="LA ROCHELLE"/>
            <filter val="PORTES LES VALENCE"/>
            <filter val="GRENAY"/>
            <filter val="ST MARTIN BOULOGNES"/>
            <filter val="JAUNAY-MARIGNY"/>
            <filter val="LANGEAIS"/>
            <filter val="ST CYR SUR LOIRE"/>
            <filter val="DOUVRIN"/>
            <filter val="RUITZ"/>
            <filter val="CARVIN"/>
            <filter val="NAINTRÉ"/>
            <filter val="DIEPPE"/>
            <filter val="WANCOURT"/>
            <filter val="NOUAILLÉ MAUPERTUIS"/>
            <filter val="ANGRES"/>
            <filter val="MAUBEUGE"/>
            <filter val="AIX EN PROVENCE CEDEX 3"/>
            <filter val="TARBES"/>
            <filter val="BELFORT"/>
            <filter val="CHATEAROUCX"/>
            <filter val="SAINT MALO"/>
            <filter val="TINTENIAC"/>
            <filter val="VANNES"/>
            <filter val="CHASSENEUIL DU POITOU"/>
            <filter val="MAIZIERES LES METZ"/>
            <filter val="LA COPECHAGNIERE"/>
            <filter val="ROQUES"/>
            <filter val="CHÂTELLERAULT CEDEX"/>
            <filter val="DOUAI CEDEX"/>
            <filter val="SECONDIGNY"/>
            <filter val="BUXEROLLES"/>
            <filter val="PARIS"/>
            <filter val="SAINT AMÉ"/>
            <filter val="NANTES"/>
            <filter val="CELLES-SUR-BELLE"/>
            <filter val="RIVERY"/>
            <filter val="SAINT LUNAIRE"/>
            <filter val="STRASBOURG"/>
            <filter val="ST GEORGES LES BAILLARGEAUX"/>
          </filters>
        </filterColumn>
      </autoFilter>
    </customSheetView>
    <customSheetView guid="{FF1026E2-8B16-4DE3-9678-5DC345C53C70}" filter="1" showAutoFilter="1">
      <autoFilter ref="$A$1:$M$409"/>
    </customSheetView>
  </customSheetViews>
  <dataValidations>
    <dataValidation type="list" allowBlank="1" showErrorMessage="1" sqref="A5 A7:A8 A11 A13:A17 A20 A22 A25 A27 A29:A30 A32:A33 A36 A40 A44 A48 A50 A52:A54 A57:A59 A61:A66 A69 A71:A72 A76:A78 A80:A85 A87:A90 A92:A99 A102:A104 A106:A109 A111:A114 A119:A125 A131 A134:A136 A152 A155:A158 A160:A168 A171:A174 A177 A180 A182:A201 A203:A205 A207 A209 A211:A213 A215:A216 A221:A226 A228:A230 A232 A234 A236 A238:A240 A242:A244 A246 A248:A249 A253:A254 A256:A258 A260 A265 A267:A269 A273 A275:A277 A281:A283 A285:A287 A291:A294 A299:A301 A303 A305:A310 A312:A314 A316:A320 A323 A326:A328 A333:A340 A342 A346 A348 A350:A354 A357 A359:A364 A366:A374 A377:A378 A380 A382 A385:A390 A393 A395:A399 A402:A408 A410 A412 A414:A415 A417:A418 A423:A424 A433 A443:A445 A447:A448 A452:A453 A455:A457 A459 A461 A464:A465 A470:A473 A475 A477 A479:A483 A485:A486 A488 A491 A494:A496 A500 A502:A503 A506:A514 A516 A518 A521:A525 A528:A530 A532:A538 A540 A542:A544 A546 A548 A550:A551 A553:A555 A558:A561 A563 A565:A567 A569 A573 A576:A578 A580:A581 A583:A584 A586:A593 A596:A603 A605 A610 A613:A614 A619:A623 A628:A631 A636 A638:A641 A645:A652 A655:A656 A660:A661 A663 A667:A668 A671:A672 A674:A677 A679:A692 A694:A697 A709 A712 A714:A717 A720:A723 A725:A726 A728:A733 A735:A738">
      <formula1>"AOPIA,LIKEFORMATION ,CONTACTYS,LFS"</formula1>
    </dataValidation>
    <dataValidation type="list" allowBlank="1" showErrorMessage="1" sqref="A2:A4 A6 A9:A10 A12 A18:A19 A21 A23:A24 A26 A28 A31 A34:A35 A37:A39 A41:A43 A45:A47 A49 A51 A55:A56 A60 A67:A68 A70 A73:A75 A79 A86 A91 A100:A101 A105 A110 A115:A118 A126:A130 A132:A133 A137:A151 A153:A154 A159 A169:A170 A175:A176 A178:A179 A181 A202 A206 A208 A210 A214 A217:A220 A227 A231 A233 A235 A237 A241 A245 A247 A250:A252 A255 A259 A261:A264 A266 A270:A272 A274 A278:A280 A284 A288:A290 A295:A298 A302 A304 A311 A315 A321:A322 A324:A325 A329:A332 A341 A343:A345 A347 A349 A355:A356 A358 A365 A375:A376 A379 A381 A383:A384 A391:A392 A394 A400:A401 A409 A411 A413 A416 A419:A422 A425:A432 A434:A442 A446 A449:A451 A454 A458 A460 A462:A463 A466:A469 A474 A476 A478 A484 A487 A489:A490 A492:A493 A497:A499 A501 A504:A505 A515 A517 A519:A520 A526:A527 A531 A539 A541 A545 A547 A549 A552 A556:A557 A562 A564 A568 A570:A572 A574:A575 A579 A582 A585 A594:A595 A604 A606:A609 A611:A612 A615:A618 A624:A627 A632:A635 A637 A642:A644 A653:A654 A657:A659 A662 A664:A666 A669:A670 A673 A678 A693 A698:A708 A710:A711 A713 A718:A719 A724 A727 A734">
      <formula1>"AOPIA,LIKEFORMATION ,CONTACTYS,LFS"</formula1>
    </dataValidation>
  </dataValidations>
  <hyperlinks>
    <hyperlink r:id="rId1" ref="L40"/>
    <hyperlink r:id="rId2" ref="L52"/>
    <hyperlink r:id="rId3" ref="L88"/>
    <hyperlink r:id="rId4" ref="L95"/>
    <hyperlink r:id="rId5" ref="L99"/>
    <hyperlink r:id="rId6" ref="L157"/>
    <hyperlink r:id="rId7" ref="L183"/>
    <hyperlink r:id="rId8" ref="L275"/>
    <hyperlink r:id="rId9" ref="L354"/>
    <hyperlink r:id="rId10" ref="L444"/>
    <hyperlink r:id="rId11" ref="L485"/>
    <hyperlink r:id="rId12" ref="L542"/>
    <hyperlink r:id="rId13" ref="L674"/>
  </hyperlinks>
  <drawing r:id="rId14"/>
  <tableParts count="3">
    <tablePart r:id="rId18"/>
    <tablePart r:id="rId19"/>
    <tablePart r:id="rId20"/>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2.38"/>
    <col customWidth="1" min="2" max="2" width="22.5"/>
    <col customWidth="1" min="3" max="3" width="29.63"/>
    <col customWidth="1" min="4" max="4" width="23.0"/>
    <col customWidth="1" min="5" max="5" width="18.25"/>
    <col customWidth="1" min="6" max="6" width="28.25"/>
    <col customWidth="1" min="7" max="7" width="19.5"/>
    <col customWidth="1" min="8" max="8" width="24.5"/>
    <col customWidth="1" min="9" max="9" width="17.38"/>
    <col customWidth="1" min="10" max="10" width="17.13"/>
    <col customWidth="1" min="11" max="11" width="28.88"/>
    <col customWidth="1" min="12" max="12" width="24.0"/>
    <col customWidth="1" min="13" max="13" width="26.75"/>
    <col customWidth="1" min="14" max="14" width="23.38"/>
    <col customWidth="1" min="15" max="15" width="25.25"/>
    <col customWidth="1" min="16" max="16" width="24.88"/>
    <col customWidth="1" min="17" max="17" width="22.88"/>
    <col customWidth="1" min="18" max="18" width="20.75"/>
    <col customWidth="1" min="19" max="19" width="29.63"/>
    <col customWidth="1" hidden="1" min="20" max="20" width="29.63"/>
    <col customWidth="1" min="21" max="21" width="23.75"/>
    <col customWidth="1" min="22" max="22" width="22.25"/>
    <col customWidth="1" min="23" max="35" width="29.63"/>
    <col customWidth="1" min="36" max="36" width="31.0"/>
    <col customWidth="1" min="37" max="67" width="29.63"/>
  </cols>
  <sheetData>
    <row r="1">
      <c r="A1" s="1255"/>
      <c r="B1" s="1255"/>
      <c r="C1" s="1255"/>
      <c r="D1" s="1256"/>
      <c r="E1" s="1255"/>
      <c r="F1" s="1255"/>
      <c r="G1" s="1255"/>
      <c r="H1" s="1255"/>
      <c r="I1" s="1255"/>
      <c r="J1" s="1255"/>
      <c r="K1" s="1255"/>
      <c r="L1" s="1255"/>
      <c r="M1" s="1255"/>
      <c r="N1" s="1255"/>
      <c r="O1" s="1257" t="s">
        <v>13162</v>
      </c>
      <c r="P1" s="1258"/>
      <c r="Q1" s="1258"/>
      <c r="R1" s="1258"/>
      <c r="S1" s="1259"/>
      <c r="T1" s="1260"/>
      <c r="U1" s="1261" t="s">
        <v>13163</v>
      </c>
      <c r="V1" s="1258"/>
      <c r="W1" s="1258"/>
      <c r="X1" s="1258"/>
      <c r="Y1" s="1258"/>
      <c r="Z1" s="1258"/>
      <c r="AA1" s="1259"/>
      <c r="AB1" s="1262" t="s">
        <v>328</v>
      </c>
      <c r="AC1" s="1258"/>
      <c r="AD1" s="1258"/>
      <c r="AE1" s="1258"/>
      <c r="AF1" s="1258"/>
      <c r="AG1" s="1258"/>
      <c r="AH1" s="1259"/>
      <c r="AI1" s="1263" t="s">
        <v>13164</v>
      </c>
      <c r="AJ1" s="1259"/>
      <c r="AK1" s="1264"/>
      <c r="AL1" s="1264"/>
      <c r="AM1" s="1264"/>
      <c r="AN1" s="1264"/>
      <c r="AO1" s="1264"/>
      <c r="AP1" s="1264"/>
      <c r="AQ1" s="1264"/>
      <c r="AR1" s="1264"/>
      <c r="AS1" s="1264"/>
      <c r="AT1" s="1264"/>
      <c r="AU1" s="1264"/>
      <c r="AV1" s="1264"/>
      <c r="AW1" s="1264"/>
      <c r="AX1" s="1264"/>
      <c r="AY1" s="1264"/>
      <c r="AZ1" s="1264"/>
      <c r="BA1" s="1264"/>
      <c r="BB1" s="1264"/>
      <c r="BC1" s="1264"/>
      <c r="BD1" s="1264"/>
      <c r="BE1" s="1264"/>
      <c r="BF1" s="1264"/>
      <c r="BG1" s="1264"/>
      <c r="BH1" s="1264"/>
      <c r="BI1" s="1264"/>
      <c r="BJ1" s="1264"/>
      <c r="BK1" s="1264"/>
      <c r="BL1" s="1264"/>
      <c r="BM1" s="1264"/>
      <c r="BN1" s="1264"/>
      <c r="BO1" s="1264"/>
    </row>
    <row r="2">
      <c r="A2" s="1265" t="s">
        <v>0</v>
      </c>
      <c r="B2" s="1265" t="s">
        <v>13165</v>
      </c>
      <c r="C2" s="1265" t="s">
        <v>13166</v>
      </c>
      <c r="D2" s="1265" t="s">
        <v>4</v>
      </c>
      <c r="E2" s="1265" t="s">
        <v>13167</v>
      </c>
      <c r="F2" s="1266" t="s">
        <v>13168</v>
      </c>
      <c r="G2" s="1266" t="s">
        <v>13169</v>
      </c>
      <c r="H2" s="1266" t="s">
        <v>13170</v>
      </c>
      <c r="I2" s="1265" t="s">
        <v>13171</v>
      </c>
      <c r="J2" s="1265" t="s">
        <v>3</v>
      </c>
      <c r="K2" s="1265" t="s">
        <v>13172</v>
      </c>
      <c r="L2" s="1265" t="s">
        <v>12473</v>
      </c>
      <c r="M2" s="1265" t="s">
        <v>13173</v>
      </c>
      <c r="N2" s="1267" t="s">
        <v>13174</v>
      </c>
      <c r="O2" s="1268" t="s">
        <v>13175</v>
      </c>
      <c r="P2" s="1269" t="s">
        <v>13176</v>
      </c>
      <c r="Q2" s="1269" t="s">
        <v>13177</v>
      </c>
      <c r="R2" s="1269" t="s">
        <v>164</v>
      </c>
      <c r="S2" s="1269" t="s">
        <v>13178</v>
      </c>
      <c r="T2" s="1269" t="s">
        <v>13179</v>
      </c>
      <c r="U2" s="1269" t="s">
        <v>13175</v>
      </c>
      <c r="V2" s="1269" t="s">
        <v>13176</v>
      </c>
      <c r="W2" s="1269" t="s">
        <v>25</v>
      </c>
      <c r="X2" s="1269" t="s">
        <v>164</v>
      </c>
      <c r="Y2" s="1269" t="s">
        <v>13178</v>
      </c>
      <c r="Z2" s="1269" t="s">
        <v>12152</v>
      </c>
      <c r="AA2" s="1269" t="s">
        <v>13180</v>
      </c>
      <c r="AB2" s="1270" t="s">
        <v>13181</v>
      </c>
      <c r="AC2" s="1270" t="s">
        <v>13175</v>
      </c>
      <c r="AD2" s="1270" t="s">
        <v>13176</v>
      </c>
      <c r="AE2" s="1270" t="s">
        <v>13177</v>
      </c>
      <c r="AF2" s="1270" t="s">
        <v>164</v>
      </c>
      <c r="AG2" s="1270" t="s">
        <v>13178</v>
      </c>
      <c r="AH2" s="1270" t="s">
        <v>12152</v>
      </c>
      <c r="AI2" s="1267" t="s">
        <v>13182</v>
      </c>
      <c r="AJ2" s="1267" t="s">
        <v>12152</v>
      </c>
      <c r="AK2" s="1264"/>
      <c r="AL2" s="1264"/>
      <c r="AM2" s="1264"/>
      <c r="AN2" s="1264"/>
      <c r="AO2" s="1264"/>
      <c r="AP2" s="1264"/>
      <c r="AQ2" s="1264"/>
      <c r="AR2" s="1264"/>
      <c r="AS2" s="1264"/>
      <c r="AT2" s="1264"/>
      <c r="AU2" s="1264"/>
      <c r="AV2" s="1264"/>
      <c r="AW2" s="1264"/>
      <c r="AX2" s="1264"/>
      <c r="AY2" s="1264"/>
      <c r="AZ2" s="1264"/>
      <c r="BA2" s="1264"/>
      <c r="BB2" s="1264"/>
      <c r="BC2" s="1264"/>
      <c r="BD2" s="1264"/>
      <c r="BE2" s="1264"/>
      <c r="BF2" s="1264"/>
      <c r="BG2" s="1264"/>
      <c r="BH2" s="1264"/>
      <c r="BI2" s="1264"/>
      <c r="BJ2" s="1264"/>
      <c r="BK2" s="1264"/>
      <c r="BL2" s="1264"/>
      <c r="BM2" s="1264"/>
      <c r="BN2" s="1264"/>
      <c r="BO2" s="1264"/>
    </row>
    <row r="3">
      <c r="A3" s="1271" t="s">
        <v>13183</v>
      </c>
      <c r="B3" s="1272"/>
      <c r="C3" s="1273" t="s">
        <v>13184</v>
      </c>
      <c r="D3" s="1274"/>
      <c r="E3" s="1272"/>
      <c r="F3" s="1275" t="s">
        <v>13185</v>
      </c>
      <c r="G3" s="1276"/>
      <c r="H3" s="1275" t="s">
        <v>963</v>
      </c>
      <c r="I3" s="1275">
        <v>33.0</v>
      </c>
      <c r="J3" s="1276"/>
      <c r="K3" s="1276"/>
      <c r="L3" s="1275">
        <v>3.8456094200441E13</v>
      </c>
      <c r="M3" s="1272"/>
      <c r="N3" s="1272"/>
      <c r="O3" s="1272"/>
      <c r="P3" s="1272"/>
      <c r="Q3" s="1272"/>
      <c r="R3" s="1272"/>
      <c r="S3" s="1272"/>
      <c r="T3" s="157"/>
      <c r="U3" s="1272"/>
      <c r="V3" s="1272"/>
      <c r="W3" s="1272"/>
      <c r="X3" s="1272"/>
      <c r="Y3" s="1272"/>
      <c r="Z3" s="1272"/>
      <c r="AA3" s="1272"/>
      <c r="AB3" s="1272"/>
      <c r="AC3" s="1272"/>
      <c r="AD3" s="1272"/>
      <c r="AE3" s="1272"/>
      <c r="AF3" s="1272"/>
      <c r="AG3" s="1272"/>
      <c r="AH3" s="1272"/>
      <c r="AI3" s="1272"/>
      <c r="AJ3" s="1272"/>
      <c r="AK3" s="157"/>
      <c r="AL3" s="157"/>
      <c r="AM3" s="157"/>
      <c r="AN3" s="157"/>
      <c r="AO3" s="157"/>
      <c r="AP3" s="157"/>
      <c r="AQ3" s="157"/>
      <c r="AR3" s="157"/>
      <c r="AS3" s="157"/>
      <c r="AT3" s="157"/>
      <c r="AU3" s="157"/>
      <c r="AV3" s="157"/>
      <c r="AW3" s="157"/>
      <c r="AX3" s="157"/>
      <c r="AY3" s="157"/>
      <c r="AZ3" s="157"/>
      <c r="BA3" s="157"/>
      <c r="BB3" s="157"/>
      <c r="BC3" s="157"/>
      <c r="BD3" s="157"/>
      <c r="BE3" s="157"/>
      <c r="BF3" s="157"/>
      <c r="BG3" s="157"/>
      <c r="BH3" s="157"/>
      <c r="BI3" s="157"/>
      <c r="BJ3" s="157"/>
      <c r="BK3" s="157"/>
      <c r="BL3" s="157"/>
      <c r="BM3" s="157"/>
      <c r="BN3" s="157"/>
      <c r="BO3" s="157"/>
    </row>
    <row r="4">
      <c r="A4" s="1277" t="s">
        <v>13186</v>
      </c>
      <c r="B4" s="1277" t="s">
        <v>68</v>
      </c>
      <c r="C4" s="1278" t="s">
        <v>12261</v>
      </c>
      <c r="D4" s="1277" t="s">
        <v>13187</v>
      </c>
      <c r="E4" s="1277">
        <v>2020.0</v>
      </c>
      <c r="F4" s="1279"/>
      <c r="G4" s="1264"/>
      <c r="H4" s="1264"/>
      <c r="I4" s="1277">
        <v>95.0</v>
      </c>
      <c r="J4" s="1264"/>
      <c r="K4" s="1280" t="s">
        <v>13188</v>
      </c>
      <c r="L4" s="1281">
        <v>3.9500185200056E13</v>
      </c>
      <c r="M4" s="1277" t="s">
        <v>12563</v>
      </c>
      <c r="N4" s="1264"/>
      <c r="O4" s="1264"/>
      <c r="P4" s="1264"/>
      <c r="Q4" s="1264"/>
      <c r="R4" s="1264"/>
      <c r="S4" s="1264"/>
      <c r="T4" s="342"/>
      <c r="U4" s="1264"/>
      <c r="V4" s="1264"/>
      <c r="W4" s="1264"/>
      <c r="X4" s="1264"/>
      <c r="Y4" s="1264"/>
      <c r="Z4" s="1264"/>
      <c r="AA4" s="1264"/>
      <c r="AB4" s="1264"/>
      <c r="AC4" s="1264"/>
      <c r="AD4" s="1264"/>
      <c r="AE4" s="1264"/>
      <c r="AF4" s="1264"/>
      <c r="AG4" s="1264"/>
      <c r="AH4" s="1264"/>
      <c r="AI4" s="342"/>
      <c r="AJ4" s="342"/>
      <c r="AK4" s="342"/>
      <c r="AL4" s="342"/>
      <c r="AM4" s="342"/>
      <c r="AN4" s="342"/>
      <c r="AO4" s="342"/>
      <c r="AP4" s="342"/>
      <c r="AQ4" s="342"/>
      <c r="AR4" s="342"/>
      <c r="AS4" s="342"/>
      <c r="AT4" s="342"/>
      <c r="AU4" s="342"/>
      <c r="AV4" s="342"/>
      <c r="AW4" s="342"/>
      <c r="AX4" s="342"/>
      <c r="AY4" s="342"/>
      <c r="AZ4" s="342"/>
      <c r="BA4" s="342"/>
      <c r="BB4" s="342"/>
      <c r="BC4" s="342"/>
      <c r="BD4" s="342"/>
      <c r="BE4" s="342"/>
      <c r="BF4" s="342"/>
      <c r="BG4" s="342"/>
      <c r="BH4" s="342"/>
      <c r="BI4" s="342"/>
      <c r="BJ4" s="342"/>
      <c r="BK4" s="342"/>
      <c r="BL4" s="342"/>
      <c r="BM4" s="342"/>
      <c r="BN4" s="342"/>
      <c r="BO4" s="342"/>
    </row>
    <row r="5">
      <c r="A5" s="1282" t="s">
        <v>13186</v>
      </c>
      <c r="B5" s="1282" t="s">
        <v>68</v>
      </c>
      <c r="C5" s="1283" t="s">
        <v>12499</v>
      </c>
      <c r="D5" s="1282" t="s">
        <v>103</v>
      </c>
      <c r="E5" s="1272"/>
      <c r="F5" s="1284" t="s">
        <v>13189</v>
      </c>
      <c r="G5" s="1284" t="s">
        <v>13190</v>
      </c>
      <c r="H5" s="1284" t="s">
        <v>8461</v>
      </c>
      <c r="I5" s="1284">
        <v>88.0</v>
      </c>
      <c r="J5" s="1282">
        <v>150.0</v>
      </c>
      <c r="K5" s="1271" t="s">
        <v>13191</v>
      </c>
      <c r="L5" s="1285">
        <v>4.2872066800022E13</v>
      </c>
      <c r="M5" s="1282" t="s">
        <v>13192</v>
      </c>
      <c r="N5" s="1272"/>
      <c r="O5" s="1282" t="s">
        <v>13193</v>
      </c>
      <c r="P5" s="1284" t="s">
        <v>13194</v>
      </c>
      <c r="Q5" s="1272"/>
      <c r="R5" s="1284" t="s">
        <v>12229</v>
      </c>
      <c r="S5" s="1284" t="s">
        <v>12228</v>
      </c>
      <c r="T5" s="157"/>
      <c r="U5" s="1272"/>
      <c r="V5" s="1286"/>
      <c r="W5" s="1286"/>
      <c r="X5" s="1286"/>
      <c r="Y5" s="1286"/>
      <c r="Z5" s="1286"/>
      <c r="AA5" s="1272"/>
      <c r="AB5" s="1272"/>
      <c r="AC5" s="1272"/>
      <c r="AD5" s="1272"/>
      <c r="AE5" s="1272"/>
      <c r="AF5" s="1272"/>
      <c r="AG5" s="1272"/>
      <c r="AH5" s="1272"/>
      <c r="AI5" s="1272"/>
      <c r="AJ5" s="1272"/>
      <c r="AK5" s="157"/>
      <c r="AL5" s="157"/>
      <c r="AM5" s="157"/>
      <c r="AN5" s="157"/>
      <c r="AO5" s="157"/>
      <c r="AP5" s="157"/>
      <c r="AQ5" s="157"/>
      <c r="AR5" s="157"/>
      <c r="AS5" s="157"/>
      <c r="AT5" s="157"/>
      <c r="AU5" s="157"/>
      <c r="AV5" s="157"/>
      <c r="AW5" s="157"/>
      <c r="AX5" s="157"/>
      <c r="AY5" s="157"/>
      <c r="AZ5" s="157"/>
      <c r="BA5" s="157"/>
      <c r="BB5" s="157"/>
      <c r="BC5" s="157"/>
      <c r="BD5" s="157"/>
      <c r="BE5" s="157"/>
      <c r="BF5" s="157"/>
      <c r="BG5" s="157"/>
      <c r="BH5" s="157"/>
      <c r="BI5" s="157"/>
      <c r="BJ5" s="157"/>
      <c r="BK5" s="157"/>
      <c r="BL5" s="157"/>
      <c r="BM5" s="157"/>
      <c r="BN5" s="157"/>
      <c r="BO5" s="157"/>
    </row>
    <row r="6">
      <c r="A6" s="1277" t="s">
        <v>13186</v>
      </c>
      <c r="B6" s="1277" t="s">
        <v>68</v>
      </c>
      <c r="C6" s="1287" t="s">
        <v>6906</v>
      </c>
      <c r="D6" s="1277" t="s">
        <v>103</v>
      </c>
      <c r="E6" s="1288">
        <v>45619.0</v>
      </c>
      <c r="F6" s="1279"/>
      <c r="G6" s="1289" t="s">
        <v>12498</v>
      </c>
      <c r="H6" s="1289" t="s">
        <v>571</v>
      </c>
      <c r="I6" s="1289">
        <v>80.0</v>
      </c>
      <c r="J6" s="1277">
        <v>140.0</v>
      </c>
      <c r="K6" s="1280" t="s">
        <v>13195</v>
      </c>
      <c r="L6" s="1281">
        <v>3.1538455200081E13</v>
      </c>
      <c r="M6" s="1277" t="s">
        <v>13196</v>
      </c>
      <c r="N6" s="1264"/>
      <c r="O6" s="1281" t="s">
        <v>13197</v>
      </c>
      <c r="P6" s="1289" t="s">
        <v>13198</v>
      </c>
      <c r="Q6" s="1281" t="s">
        <v>6909</v>
      </c>
      <c r="R6" s="1281" t="s">
        <v>6911</v>
      </c>
      <c r="S6" s="1281" t="s">
        <v>6910</v>
      </c>
      <c r="T6" s="342"/>
      <c r="U6" s="1264"/>
      <c r="V6" s="1264"/>
      <c r="W6" s="1264"/>
      <c r="X6" s="1264"/>
      <c r="Y6" s="1264"/>
      <c r="Z6" s="1264"/>
      <c r="AA6" s="1264"/>
      <c r="AB6" s="1264"/>
      <c r="AC6" s="1264"/>
      <c r="AD6" s="1264"/>
      <c r="AE6" s="1264"/>
      <c r="AF6" s="1264"/>
      <c r="AG6" s="1264"/>
      <c r="AH6" s="1264"/>
      <c r="AI6" s="342"/>
      <c r="AJ6" s="342"/>
      <c r="AK6" s="342"/>
      <c r="AL6" s="342"/>
      <c r="AM6" s="342"/>
      <c r="AN6" s="342"/>
      <c r="AO6" s="342"/>
      <c r="AP6" s="342"/>
      <c r="AQ6" s="342"/>
      <c r="AR6" s="342"/>
      <c r="AS6" s="342"/>
      <c r="AT6" s="342"/>
      <c r="AU6" s="342"/>
      <c r="AV6" s="342"/>
      <c r="AW6" s="342"/>
      <c r="AX6" s="342"/>
      <c r="AY6" s="342"/>
      <c r="AZ6" s="342"/>
      <c r="BA6" s="342"/>
      <c r="BB6" s="342"/>
      <c r="BC6" s="342"/>
      <c r="BD6" s="342"/>
      <c r="BE6" s="342"/>
      <c r="BF6" s="342"/>
      <c r="BG6" s="342"/>
      <c r="BH6" s="342"/>
      <c r="BI6" s="342"/>
      <c r="BJ6" s="342"/>
      <c r="BK6" s="342"/>
      <c r="BL6" s="342"/>
      <c r="BM6" s="342"/>
      <c r="BN6" s="342"/>
      <c r="BO6" s="342"/>
    </row>
    <row r="7">
      <c r="A7" s="1277" t="s">
        <v>13186</v>
      </c>
      <c r="B7" s="1277" t="s">
        <v>68</v>
      </c>
      <c r="C7" s="1287" t="s">
        <v>7390</v>
      </c>
      <c r="D7" s="1277" t="s">
        <v>103</v>
      </c>
      <c r="E7" s="1288">
        <v>45315.0</v>
      </c>
      <c r="F7" s="1279"/>
      <c r="G7" s="1289" t="s">
        <v>12498</v>
      </c>
      <c r="H7" s="1289" t="s">
        <v>7392</v>
      </c>
      <c r="I7" s="1289">
        <v>62.0</v>
      </c>
      <c r="J7" s="1277">
        <v>148.0</v>
      </c>
      <c r="K7" s="1280" t="s">
        <v>13199</v>
      </c>
      <c r="L7" s="1281">
        <v>8.565014100063E12</v>
      </c>
      <c r="M7" s="1277" t="s">
        <v>13196</v>
      </c>
      <c r="N7" s="1264"/>
      <c r="O7" s="1281" t="s">
        <v>13197</v>
      </c>
      <c r="P7" s="1289" t="s">
        <v>13200</v>
      </c>
      <c r="Q7" s="1279"/>
      <c r="R7" s="1281" t="s">
        <v>11464</v>
      </c>
      <c r="S7" s="1290" t="s">
        <v>13201</v>
      </c>
      <c r="T7" s="342"/>
      <c r="U7" s="1264"/>
      <c r="V7" s="1264"/>
      <c r="W7" s="1264"/>
      <c r="X7" s="1264"/>
      <c r="Y7" s="1264"/>
      <c r="Z7" s="1264"/>
      <c r="AA7" s="1264"/>
      <c r="AB7" s="1264"/>
      <c r="AC7" s="1264"/>
      <c r="AD7" s="1264"/>
      <c r="AE7" s="1264"/>
      <c r="AF7" s="1264"/>
      <c r="AG7" s="1264"/>
      <c r="AH7" s="1264"/>
      <c r="AI7" s="342"/>
      <c r="AJ7" s="342"/>
      <c r="AK7" s="342"/>
      <c r="AL7" s="342"/>
      <c r="AM7" s="342"/>
      <c r="AN7" s="342"/>
      <c r="AO7" s="342"/>
      <c r="AP7" s="342"/>
      <c r="AQ7" s="342"/>
      <c r="AR7" s="342"/>
      <c r="AS7" s="342"/>
      <c r="AT7" s="342"/>
      <c r="AU7" s="342"/>
      <c r="AV7" s="342"/>
      <c r="AW7" s="342"/>
      <c r="AX7" s="342"/>
      <c r="AY7" s="342"/>
      <c r="AZ7" s="342"/>
      <c r="BA7" s="342"/>
      <c r="BB7" s="342"/>
      <c r="BC7" s="342"/>
      <c r="BD7" s="342"/>
      <c r="BE7" s="342"/>
      <c r="BF7" s="342"/>
      <c r="BG7" s="342"/>
      <c r="BH7" s="342"/>
      <c r="BI7" s="342"/>
      <c r="BJ7" s="342"/>
      <c r="BK7" s="342"/>
      <c r="BL7" s="342"/>
      <c r="BM7" s="342"/>
      <c r="BN7" s="342"/>
      <c r="BO7" s="342"/>
    </row>
    <row r="8">
      <c r="A8" s="1277" t="s">
        <v>13186</v>
      </c>
      <c r="B8" s="1277" t="s">
        <v>68</v>
      </c>
      <c r="C8" s="1287" t="s">
        <v>7745</v>
      </c>
      <c r="D8" s="1277" t="s">
        <v>103</v>
      </c>
      <c r="E8" s="1277" t="s">
        <v>13202</v>
      </c>
      <c r="F8" s="1279"/>
      <c r="G8" s="1289" t="s">
        <v>12498</v>
      </c>
      <c r="H8" s="1289" t="s">
        <v>12972</v>
      </c>
      <c r="I8" s="1289">
        <v>62.0</v>
      </c>
      <c r="J8" s="1277">
        <v>126.0</v>
      </c>
      <c r="K8" s="1280" t="s">
        <v>13203</v>
      </c>
      <c r="L8" s="1281">
        <v>8.8558103300135E13</v>
      </c>
      <c r="M8" s="1277" t="s">
        <v>13196</v>
      </c>
      <c r="N8" s="1264"/>
      <c r="O8" s="1281" t="s">
        <v>13193</v>
      </c>
      <c r="P8" s="1289" t="s">
        <v>13204</v>
      </c>
      <c r="Q8" s="1289" t="s">
        <v>13205</v>
      </c>
      <c r="R8" s="1289" t="s">
        <v>7750</v>
      </c>
      <c r="S8" s="1289" t="s">
        <v>7749</v>
      </c>
      <c r="T8" s="342"/>
      <c r="U8" s="1264"/>
      <c r="V8" s="1264"/>
      <c r="W8" s="1277" t="s">
        <v>13206</v>
      </c>
      <c r="X8" s="1264"/>
      <c r="Y8" s="1264"/>
      <c r="Z8" s="1264"/>
      <c r="AA8" s="1264"/>
      <c r="AB8" s="1264"/>
      <c r="AC8" s="1264"/>
      <c r="AD8" s="1264"/>
      <c r="AE8" s="1264"/>
      <c r="AF8" s="1264"/>
      <c r="AG8" s="1264"/>
      <c r="AH8" s="1264"/>
      <c r="AI8" s="342"/>
      <c r="AJ8" s="342"/>
      <c r="AK8" s="342"/>
      <c r="AL8" s="342"/>
      <c r="AM8" s="342"/>
      <c r="AN8" s="342"/>
      <c r="AO8" s="342"/>
      <c r="AP8" s="342"/>
      <c r="AQ8" s="342"/>
      <c r="AR8" s="342"/>
      <c r="AS8" s="342"/>
      <c r="AT8" s="342"/>
      <c r="AU8" s="342"/>
      <c r="AV8" s="342"/>
      <c r="AW8" s="342"/>
      <c r="AX8" s="342"/>
      <c r="AY8" s="342"/>
      <c r="AZ8" s="342"/>
      <c r="BA8" s="342"/>
      <c r="BB8" s="342"/>
      <c r="BC8" s="342"/>
      <c r="BD8" s="342"/>
      <c r="BE8" s="342"/>
      <c r="BF8" s="342"/>
      <c r="BG8" s="342"/>
      <c r="BH8" s="342"/>
      <c r="BI8" s="342"/>
      <c r="BJ8" s="342"/>
      <c r="BK8" s="342"/>
      <c r="BL8" s="342"/>
      <c r="BM8" s="342"/>
      <c r="BN8" s="342"/>
      <c r="BO8" s="342"/>
    </row>
    <row r="9">
      <c r="A9" s="1277" t="s">
        <v>13186</v>
      </c>
      <c r="B9" s="1277" t="s">
        <v>68</v>
      </c>
      <c r="C9" s="1287" t="s">
        <v>8572</v>
      </c>
      <c r="D9" s="1277" t="s">
        <v>103</v>
      </c>
      <c r="E9" s="1277" t="s">
        <v>13207</v>
      </c>
      <c r="F9" s="1279"/>
      <c r="G9" s="1289" t="s">
        <v>12498</v>
      </c>
      <c r="H9" s="1289" t="s">
        <v>8574</v>
      </c>
      <c r="I9" s="1289">
        <v>62.0</v>
      </c>
      <c r="J9" s="1277">
        <v>115.0</v>
      </c>
      <c r="K9" s="1280" t="s">
        <v>13208</v>
      </c>
      <c r="L9" s="1281">
        <v>4.445864570002E13</v>
      </c>
      <c r="M9" s="1277" t="s">
        <v>13196</v>
      </c>
      <c r="N9" s="1264"/>
      <c r="O9" s="1281" t="s">
        <v>13193</v>
      </c>
      <c r="P9" s="1289" t="s">
        <v>13209</v>
      </c>
      <c r="Q9" s="1289" t="s">
        <v>8576</v>
      </c>
      <c r="R9" s="1289" t="s">
        <v>8578</v>
      </c>
      <c r="S9" s="1289" t="s">
        <v>8577</v>
      </c>
      <c r="T9" s="342"/>
      <c r="U9" s="1264"/>
      <c r="V9" s="1264"/>
      <c r="W9" s="1264"/>
      <c r="X9" s="1264"/>
      <c r="Y9" s="1264"/>
      <c r="Z9" s="1264"/>
      <c r="AA9" s="1264"/>
      <c r="AB9" s="1264"/>
      <c r="AC9" s="1264"/>
      <c r="AD9" s="1264"/>
      <c r="AE9" s="1264"/>
      <c r="AF9" s="1264"/>
      <c r="AG9" s="1264"/>
      <c r="AH9" s="1264"/>
      <c r="AI9" s="342"/>
      <c r="AJ9" s="342"/>
      <c r="AK9" s="342"/>
      <c r="AL9" s="342"/>
      <c r="AM9" s="342"/>
      <c r="AN9" s="342"/>
      <c r="AO9" s="342"/>
      <c r="AP9" s="342"/>
      <c r="AQ9" s="342"/>
      <c r="AR9" s="342"/>
      <c r="AS9" s="342"/>
      <c r="AT9" s="342"/>
      <c r="AU9" s="342"/>
      <c r="AV9" s="342"/>
      <c r="AW9" s="342"/>
      <c r="AX9" s="342"/>
      <c r="AY9" s="342"/>
      <c r="AZ9" s="342"/>
      <c r="BA9" s="342"/>
      <c r="BB9" s="342"/>
      <c r="BC9" s="342"/>
      <c r="BD9" s="342"/>
      <c r="BE9" s="342"/>
      <c r="BF9" s="342"/>
      <c r="BG9" s="342"/>
      <c r="BH9" s="342"/>
      <c r="BI9" s="342"/>
      <c r="BJ9" s="342"/>
      <c r="BK9" s="342"/>
      <c r="BL9" s="342"/>
      <c r="BM9" s="342"/>
      <c r="BN9" s="342"/>
      <c r="BO9" s="342"/>
    </row>
    <row r="10">
      <c r="A10" s="1277" t="s">
        <v>13186</v>
      </c>
      <c r="B10" s="1277" t="s">
        <v>13210</v>
      </c>
      <c r="C10" s="1278" t="s">
        <v>389</v>
      </c>
      <c r="D10" s="1277" t="s">
        <v>103</v>
      </c>
      <c r="E10" s="1291">
        <v>45444.0</v>
      </c>
      <c r="F10" s="1281" t="s">
        <v>9987</v>
      </c>
      <c r="G10" s="1281" t="s">
        <v>13211</v>
      </c>
      <c r="H10" s="1289" t="s">
        <v>12507</v>
      </c>
      <c r="I10" s="1289">
        <v>92.0</v>
      </c>
      <c r="J10" s="1289" t="s">
        <v>13212</v>
      </c>
      <c r="K10" s="1281" t="s">
        <v>13213</v>
      </c>
      <c r="L10" s="1281">
        <v>4.2049517801459E13</v>
      </c>
      <c r="M10" s="1277" t="s">
        <v>13196</v>
      </c>
      <c r="N10" s="1264"/>
      <c r="O10" s="1264"/>
      <c r="P10" s="1279"/>
      <c r="Q10" s="1279"/>
      <c r="R10" s="1279"/>
      <c r="S10" s="1279"/>
      <c r="T10" s="342"/>
      <c r="U10" s="1264"/>
      <c r="V10" s="1264"/>
      <c r="W10" s="1264"/>
      <c r="X10" s="1264"/>
      <c r="Y10" s="1264"/>
      <c r="Z10" s="1264"/>
      <c r="AA10" s="1264"/>
      <c r="AB10" s="1281" t="s">
        <v>9987</v>
      </c>
      <c r="AC10" s="1277" t="s">
        <v>13197</v>
      </c>
      <c r="AD10" s="1289" t="s">
        <v>395</v>
      </c>
      <c r="AE10" s="1289" t="s">
        <v>396</v>
      </c>
      <c r="AF10" s="1289" t="s">
        <v>398</v>
      </c>
      <c r="AG10" s="1292" t="s">
        <v>397</v>
      </c>
      <c r="AH10" s="1264"/>
      <c r="AI10" s="342"/>
      <c r="AJ10" s="342"/>
      <c r="AK10" s="342"/>
      <c r="AL10" s="342"/>
      <c r="AM10" s="342"/>
      <c r="AN10" s="342"/>
      <c r="AO10" s="342"/>
      <c r="AP10" s="342"/>
      <c r="AQ10" s="342"/>
      <c r="AR10" s="342"/>
      <c r="AS10" s="342"/>
      <c r="AT10" s="342"/>
      <c r="AU10" s="342"/>
      <c r="AV10" s="342"/>
      <c r="AW10" s="342"/>
      <c r="AX10" s="342"/>
      <c r="AY10" s="342"/>
      <c r="AZ10" s="342"/>
      <c r="BA10" s="342"/>
      <c r="BB10" s="342"/>
      <c r="BC10" s="342"/>
      <c r="BD10" s="342"/>
      <c r="BE10" s="342"/>
      <c r="BF10" s="342"/>
      <c r="BG10" s="342"/>
      <c r="BH10" s="342"/>
      <c r="BI10" s="342"/>
      <c r="BJ10" s="342"/>
      <c r="BK10" s="342"/>
      <c r="BL10" s="342"/>
      <c r="BM10" s="342"/>
      <c r="BN10" s="342"/>
      <c r="BO10" s="342"/>
    </row>
    <row r="11">
      <c r="A11" s="1277" t="s">
        <v>13186</v>
      </c>
      <c r="B11" s="1277" t="s">
        <v>68</v>
      </c>
      <c r="C11" s="1278" t="s">
        <v>12952</v>
      </c>
      <c r="D11" s="1277" t="s">
        <v>103</v>
      </c>
      <c r="E11" s="409">
        <v>44713.0</v>
      </c>
      <c r="F11" s="1279"/>
      <c r="G11" s="1264"/>
      <c r="H11" s="1277" t="s">
        <v>12953</v>
      </c>
      <c r="I11" s="1277">
        <v>37.0</v>
      </c>
      <c r="J11" s="1264"/>
      <c r="K11" s="1280" t="s">
        <v>13214</v>
      </c>
      <c r="L11" s="1281">
        <v>6.4480016100015E13</v>
      </c>
      <c r="M11" s="1277" t="s">
        <v>12563</v>
      </c>
      <c r="N11" s="1293"/>
      <c r="O11" s="1264"/>
      <c r="P11" s="1264"/>
      <c r="Q11" s="1264"/>
      <c r="R11" s="1264"/>
      <c r="S11" s="1264"/>
      <c r="T11" s="342"/>
      <c r="U11" s="1264"/>
      <c r="V11" s="1264"/>
      <c r="W11" s="1264"/>
      <c r="X11" s="1264"/>
      <c r="Y11" s="1264"/>
      <c r="Z11" s="1264"/>
      <c r="AA11" s="1264"/>
      <c r="AB11" s="1264"/>
      <c r="AC11" s="1264"/>
      <c r="AD11" s="1264"/>
      <c r="AE11" s="1264"/>
      <c r="AF11" s="1264"/>
      <c r="AG11" s="1264"/>
      <c r="AH11" s="1264"/>
      <c r="AI11" s="342"/>
      <c r="AJ11" s="342"/>
      <c r="AK11" s="342"/>
      <c r="AL11" s="342"/>
      <c r="AM11" s="342"/>
      <c r="AN11" s="342"/>
      <c r="AO11" s="342"/>
      <c r="AP11" s="342"/>
      <c r="AQ11" s="342"/>
      <c r="AR11" s="342"/>
      <c r="AS11" s="342"/>
      <c r="AT11" s="342"/>
      <c r="AU11" s="342"/>
      <c r="AV11" s="342"/>
      <c r="AW11" s="342"/>
      <c r="AX11" s="342"/>
      <c r="AY11" s="342"/>
      <c r="AZ11" s="342"/>
      <c r="BA11" s="342"/>
      <c r="BB11" s="342"/>
      <c r="BC11" s="342"/>
      <c r="BD11" s="342"/>
      <c r="BE11" s="342"/>
      <c r="BF11" s="342"/>
      <c r="BG11" s="342"/>
      <c r="BH11" s="342"/>
      <c r="BI11" s="342"/>
      <c r="BJ11" s="342"/>
      <c r="BK11" s="342"/>
      <c r="BL11" s="342"/>
      <c r="BM11" s="342"/>
      <c r="BN11" s="342"/>
      <c r="BO11" s="342"/>
    </row>
    <row r="12">
      <c r="A12" s="1277" t="s">
        <v>13186</v>
      </c>
      <c r="B12" s="1277" t="s">
        <v>68</v>
      </c>
      <c r="C12" s="1294" t="s">
        <v>10247</v>
      </c>
      <c r="D12" s="1277" t="s">
        <v>103</v>
      </c>
      <c r="E12" s="409">
        <v>45510.0</v>
      </c>
      <c r="F12" s="1264"/>
      <c r="G12" s="1281" t="s">
        <v>13215</v>
      </c>
      <c r="H12" s="1277" t="s">
        <v>10249</v>
      </c>
      <c r="I12" s="1277">
        <v>60.0</v>
      </c>
      <c r="J12" s="1279"/>
      <c r="K12" s="1280" t="s">
        <v>13216</v>
      </c>
      <c r="L12" s="1264"/>
      <c r="M12" s="1277" t="s">
        <v>13196</v>
      </c>
      <c r="N12" s="1277" t="s">
        <v>13217</v>
      </c>
      <c r="O12" s="1277" t="s">
        <v>13197</v>
      </c>
      <c r="P12" s="1277" t="s">
        <v>10250</v>
      </c>
      <c r="Q12" s="1277" t="s">
        <v>557</v>
      </c>
      <c r="R12" s="1289" t="s">
        <v>10251</v>
      </c>
      <c r="S12" s="1279"/>
      <c r="T12" s="342"/>
      <c r="U12" s="1279"/>
      <c r="V12" s="1279"/>
      <c r="W12" s="1279"/>
      <c r="X12" s="1279"/>
      <c r="Y12" s="1279"/>
      <c r="Z12" s="1279"/>
      <c r="AA12" s="1279"/>
      <c r="AB12" s="1279"/>
      <c r="AC12" s="1279"/>
      <c r="AD12" s="1279"/>
      <c r="AE12" s="1279"/>
      <c r="AF12" s="1279"/>
      <c r="AG12" s="1279"/>
      <c r="AH12" s="1264"/>
      <c r="AI12" s="342"/>
      <c r="AJ12" s="342"/>
      <c r="AK12" s="342"/>
      <c r="AL12" s="342"/>
      <c r="AM12" s="342"/>
      <c r="AN12" s="342"/>
      <c r="AO12" s="342"/>
      <c r="AP12" s="342"/>
      <c r="AQ12" s="342"/>
      <c r="AR12" s="342"/>
      <c r="AS12" s="342"/>
      <c r="AT12" s="342"/>
      <c r="AU12" s="342"/>
      <c r="AV12" s="342"/>
      <c r="AW12" s="342"/>
      <c r="AX12" s="342"/>
      <c r="AY12" s="342"/>
      <c r="AZ12" s="342"/>
      <c r="BA12" s="342"/>
      <c r="BB12" s="342"/>
      <c r="BC12" s="342"/>
      <c r="BD12" s="342"/>
      <c r="BE12" s="342"/>
      <c r="BF12" s="342"/>
      <c r="BG12" s="342"/>
      <c r="BH12" s="342"/>
      <c r="BI12" s="342"/>
      <c r="BJ12" s="342"/>
      <c r="BK12" s="342"/>
      <c r="BL12" s="342"/>
      <c r="BM12" s="342"/>
      <c r="BN12" s="342"/>
      <c r="BO12" s="342"/>
    </row>
    <row r="13">
      <c r="A13" s="1282" t="s">
        <v>13186</v>
      </c>
      <c r="B13" s="1282" t="s">
        <v>68</v>
      </c>
      <c r="C13" s="1295" t="s">
        <v>12261</v>
      </c>
      <c r="D13" s="1282" t="s">
        <v>13187</v>
      </c>
      <c r="E13" s="157"/>
      <c r="F13" s="157"/>
      <c r="G13" s="157"/>
      <c r="H13" s="157"/>
      <c r="I13" s="157"/>
      <c r="J13" s="157"/>
      <c r="K13" s="157"/>
      <c r="L13" s="157"/>
      <c r="M13" s="1272"/>
      <c r="N13" s="1272"/>
      <c r="O13" s="157"/>
      <c r="P13" s="157"/>
      <c r="Q13" s="157"/>
      <c r="R13" s="157"/>
      <c r="S13" s="157"/>
      <c r="T13" s="157"/>
      <c r="U13" s="157"/>
      <c r="V13" s="157"/>
      <c r="W13" s="157"/>
      <c r="X13" s="157"/>
      <c r="Y13" s="157"/>
      <c r="Z13" s="157"/>
      <c r="AA13" s="157"/>
      <c r="AB13" s="157"/>
      <c r="AC13" s="157"/>
      <c r="AD13" s="157"/>
      <c r="AE13" s="157"/>
      <c r="AF13" s="157"/>
      <c r="AG13" s="157"/>
      <c r="AH13" s="157"/>
      <c r="AI13" s="157"/>
      <c r="AJ13" s="157"/>
      <c r="AK13" s="157"/>
      <c r="AL13" s="157"/>
      <c r="AM13" s="157"/>
      <c r="AN13" s="157"/>
      <c r="AO13" s="157"/>
      <c r="AP13" s="157"/>
      <c r="AQ13" s="157"/>
      <c r="AR13" s="157"/>
      <c r="AS13" s="157"/>
      <c r="AT13" s="157"/>
      <c r="AU13" s="157"/>
      <c r="AV13" s="157"/>
      <c r="AW13" s="157"/>
      <c r="AX13" s="157"/>
      <c r="AY13" s="157"/>
      <c r="AZ13" s="157"/>
      <c r="BA13" s="157"/>
      <c r="BB13" s="157"/>
      <c r="BC13" s="157"/>
      <c r="BD13" s="157"/>
      <c r="BE13" s="157"/>
      <c r="BF13" s="157"/>
      <c r="BG13" s="157"/>
      <c r="BH13" s="157"/>
      <c r="BI13" s="157"/>
      <c r="BJ13" s="157"/>
      <c r="BK13" s="157"/>
      <c r="BL13" s="157"/>
      <c r="BM13" s="157"/>
      <c r="BN13" s="157"/>
      <c r="BO13" s="157"/>
    </row>
    <row r="14">
      <c r="A14" s="1282" t="s">
        <v>13186</v>
      </c>
      <c r="B14" s="1282" t="s">
        <v>68</v>
      </c>
      <c r="C14" s="1283" t="s">
        <v>12580</v>
      </c>
      <c r="D14" s="1282" t="s">
        <v>103</v>
      </c>
      <c r="E14" s="1272"/>
      <c r="F14" s="1284" t="s">
        <v>13218</v>
      </c>
      <c r="G14" s="1284" t="s">
        <v>13190</v>
      </c>
      <c r="H14" s="1284" t="s">
        <v>683</v>
      </c>
      <c r="I14" s="1284">
        <v>88.0</v>
      </c>
      <c r="J14" s="1282">
        <v>104.0</v>
      </c>
      <c r="K14" s="1271" t="s">
        <v>13219</v>
      </c>
      <c r="L14" s="1285">
        <v>3.9814918700088E13</v>
      </c>
      <c r="M14" s="1282" t="s">
        <v>13192</v>
      </c>
      <c r="N14" s="1272"/>
      <c r="O14" s="1282" t="s">
        <v>13193</v>
      </c>
      <c r="P14" s="1282" t="s">
        <v>1585</v>
      </c>
      <c r="Q14" s="1282" t="s">
        <v>13220</v>
      </c>
      <c r="R14" s="1284" t="s">
        <v>1588</v>
      </c>
      <c r="S14" s="1296" t="s">
        <v>1587</v>
      </c>
      <c r="T14" s="157"/>
      <c r="U14" s="1272"/>
      <c r="V14" s="1286"/>
      <c r="W14" s="1286"/>
      <c r="X14" s="1286"/>
      <c r="Y14" s="1286"/>
      <c r="Z14" s="1286"/>
      <c r="AA14" s="1272"/>
      <c r="AB14" s="1272"/>
      <c r="AC14" s="1272"/>
      <c r="AD14" s="1272"/>
      <c r="AE14" s="1272"/>
      <c r="AF14" s="1272"/>
      <c r="AG14" s="1272"/>
      <c r="AH14" s="1272"/>
      <c r="AI14" s="1272"/>
      <c r="AJ14" s="1272"/>
      <c r="AK14" s="157"/>
      <c r="AL14" s="157"/>
      <c r="AM14" s="157"/>
      <c r="AN14" s="157"/>
      <c r="AO14" s="157"/>
      <c r="AP14" s="157"/>
      <c r="AQ14" s="157"/>
      <c r="AR14" s="157"/>
      <c r="AS14" s="157"/>
      <c r="AT14" s="157"/>
      <c r="AU14" s="157"/>
      <c r="AV14" s="157"/>
      <c r="AW14" s="157"/>
      <c r="AX14" s="157"/>
      <c r="AY14" s="157"/>
      <c r="AZ14" s="157"/>
      <c r="BA14" s="157"/>
      <c r="BB14" s="157"/>
      <c r="BC14" s="157"/>
      <c r="BD14" s="157"/>
      <c r="BE14" s="157"/>
      <c r="BF14" s="157"/>
      <c r="BG14" s="157"/>
      <c r="BH14" s="157"/>
      <c r="BI14" s="157"/>
      <c r="BJ14" s="157"/>
      <c r="BK14" s="157"/>
      <c r="BL14" s="157"/>
      <c r="BM14" s="157"/>
      <c r="BN14" s="157"/>
      <c r="BO14" s="157"/>
    </row>
    <row r="15">
      <c r="A15" s="1282" t="s">
        <v>13186</v>
      </c>
      <c r="B15" s="1282" t="s">
        <v>68</v>
      </c>
      <c r="C15" s="1297" t="s">
        <v>12585</v>
      </c>
      <c r="D15" s="1282" t="s">
        <v>12213</v>
      </c>
      <c r="E15" s="1272"/>
      <c r="F15" s="1284" t="s">
        <v>13221</v>
      </c>
      <c r="G15" s="1282" t="s">
        <v>13190</v>
      </c>
      <c r="H15" s="1282" t="s">
        <v>1591</v>
      </c>
      <c r="I15" s="1282">
        <v>54.0</v>
      </c>
      <c r="J15" s="1282">
        <v>150.0</v>
      </c>
      <c r="K15" s="1271" t="s">
        <v>13222</v>
      </c>
      <c r="L15" s="1285">
        <v>4.929582690001E13</v>
      </c>
      <c r="M15" s="1282" t="s">
        <v>13192</v>
      </c>
      <c r="N15" s="1282" t="s">
        <v>13223</v>
      </c>
      <c r="O15" s="1282" t="s">
        <v>13197</v>
      </c>
      <c r="P15" s="1282" t="s">
        <v>13224</v>
      </c>
      <c r="Q15" s="1285" t="s">
        <v>13225</v>
      </c>
      <c r="R15" s="1285" t="s">
        <v>1595</v>
      </c>
      <c r="S15" s="1285" t="s">
        <v>13226</v>
      </c>
      <c r="T15" s="157"/>
      <c r="U15" s="1286"/>
      <c r="V15" s="1286"/>
      <c r="W15" s="1286"/>
      <c r="X15" s="1286"/>
      <c r="Y15" s="1286"/>
      <c r="Z15" s="1286"/>
      <c r="AA15" s="1286"/>
      <c r="AB15" s="1272"/>
      <c r="AC15" s="1272"/>
      <c r="AD15" s="1272"/>
      <c r="AE15" s="1272"/>
      <c r="AF15" s="1272"/>
      <c r="AG15" s="1272"/>
      <c r="AH15" s="1272"/>
      <c r="AI15" s="1272"/>
      <c r="AJ15" s="1272"/>
      <c r="AK15" s="157"/>
      <c r="AL15" s="157"/>
      <c r="AM15" s="157"/>
      <c r="AN15" s="157"/>
      <c r="AO15" s="157"/>
      <c r="AP15" s="157"/>
      <c r="AQ15" s="157"/>
      <c r="AR15" s="157"/>
      <c r="AS15" s="157"/>
      <c r="AT15" s="157"/>
      <c r="AU15" s="157"/>
      <c r="AV15" s="157"/>
      <c r="AW15" s="157"/>
      <c r="AX15" s="157"/>
      <c r="AY15" s="157"/>
      <c r="AZ15" s="157"/>
      <c r="BA15" s="157"/>
      <c r="BB15" s="157"/>
      <c r="BC15" s="157"/>
      <c r="BD15" s="157"/>
      <c r="BE15" s="157"/>
      <c r="BF15" s="157"/>
      <c r="BG15" s="157"/>
      <c r="BH15" s="157"/>
      <c r="BI15" s="157"/>
      <c r="BJ15" s="157"/>
      <c r="BK15" s="157"/>
      <c r="BL15" s="157"/>
      <c r="BM15" s="157"/>
      <c r="BN15" s="157"/>
      <c r="BO15" s="157"/>
    </row>
    <row r="16">
      <c r="A16" s="1277" t="s">
        <v>13186</v>
      </c>
      <c r="B16" s="1277" t="s">
        <v>13210</v>
      </c>
      <c r="C16" s="1278" t="s">
        <v>1355</v>
      </c>
      <c r="D16" s="1277" t="s">
        <v>1357</v>
      </c>
      <c r="E16" s="1264"/>
      <c r="F16" s="1279"/>
      <c r="G16" s="1281" t="s">
        <v>13227</v>
      </c>
      <c r="H16" s="1279"/>
      <c r="I16" s="1289" t="s">
        <v>1358</v>
      </c>
      <c r="J16" s="1279"/>
      <c r="K16" s="1281" t="s">
        <v>13228</v>
      </c>
      <c r="L16" s="1281">
        <v>4.3471067900011E13</v>
      </c>
      <c r="M16" s="1277" t="s">
        <v>12563</v>
      </c>
      <c r="N16" s="1264"/>
      <c r="O16" s="1264"/>
      <c r="P16" s="1264"/>
      <c r="Q16" s="1264"/>
      <c r="R16" s="1264"/>
      <c r="S16" s="1264"/>
      <c r="T16" s="342"/>
      <c r="U16" s="1264"/>
      <c r="V16" s="1264"/>
      <c r="W16" s="1264"/>
      <c r="X16" s="1264"/>
      <c r="Y16" s="1264"/>
      <c r="Z16" s="1264"/>
      <c r="AA16" s="1264"/>
      <c r="AB16" s="1279"/>
      <c r="AC16" s="1277" t="s">
        <v>13197</v>
      </c>
      <c r="AD16" s="1289" t="s">
        <v>1359</v>
      </c>
      <c r="AE16" s="1289" t="s">
        <v>1360</v>
      </c>
      <c r="AF16" s="1289" t="s">
        <v>12374</v>
      </c>
      <c r="AG16" s="1289" t="s">
        <v>1361</v>
      </c>
      <c r="AH16" s="1264"/>
      <c r="AI16" s="342"/>
      <c r="AJ16" s="342"/>
      <c r="AK16" s="342"/>
      <c r="AL16" s="342"/>
      <c r="AM16" s="342"/>
      <c r="AN16" s="342"/>
      <c r="AO16" s="342"/>
      <c r="AP16" s="342"/>
      <c r="AQ16" s="342"/>
      <c r="AR16" s="342"/>
      <c r="AS16" s="342"/>
      <c r="AT16" s="342"/>
      <c r="AU16" s="342"/>
      <c r="AV16" s="342"/>
      <c r="AW16" s="342"/>
      <c r="AX16" s="342"/>
      <c r="AY16" s="342"/>
      <c r="AZ16" s="342"/>
      <c r="BA16" s="342"/>
      <c r="BB16" s="342"/>
      <c r="BC16" s="342"/>
      <c r="BD16" s="342"/>
      <c r="BE16" s="342"/>
      <c r="BF16" s="342"/>
      <c r="BG16" s="342"/>
      <c r="BH16" s="342"/>
      <c r="BI16" s="342"/>
      <c r="BJ16" s="342"/>
      <c r="BK16" s="342"/>
      <c r="BL16" s="342"/>
      <c r="BM16" s="342"/>
      <c r="BN16" s="342"/>
      <c r="BO16" s="342"/>
    </row>
    <row r="17">
      <c r="A17" s="1277" t="s">
        <v>13186</v>
      </c>
      <c r="B17" s="1277" t="s">
        <v>68</v>
      </c>
      <c r="C17" s="1298" t="s">
        <v>4481</v>
      </c>
      <c r="D17" s="1277" t="s">
        <v>12521</v>
      </c>
      <c r="E17" s="1299">
        <v>45406.0</v>
      </c>
      <c r="F17" s="1281" t="s">
        <v>13229</v>
      </c>
      <c r="G17" s="1289" t="s">
        <v>13230</v>
      </c>
      <c r="H17" s="1279"/>
      <c r="I17" s="1289">
        <v>62.0</v>
      </c>
      <c r="J17" s="1289">
        <v>350.0</v>
      </c>
      <c r="K17" s="1281" t="s">
        <v>13231</v>
      </c>
      <c r="L17" s="1281">
        <v>4.5750735800069E13</v>
      </c>
      <c r="M17" s="1277" t="s">
        <v>13196</v>
      </c>
      <c r="N17" s="1264"/>
      <c r="O17" s="1277" t="s">
        <v>13193</v>
      </c>
      <c r="P17" s="1289" t="s">
        <v>12334</v>
      </c>
      <c r="Q17" s="1289" t="s">
        <v>3037</v>
      </c>
      <c r="R17" s="1289" t="s">
        <v>4387</v>
      </c>
      <c r="S17" s="1289" t="s">
        <v>4386</v>
      </c>
      <c r="T17" s="342"/>
      <c r="U17" s="1264"/>
      <c r="V17" s="1264"/>
      <c r="W17" s="1264"/>
      <c r="X17" s="1264"/>
      <c r="Y17" s="1264"/>
      <c r="Z17" s="1264"/>
      <c r="AA17" s="1264"/>
      <c r="AB17" s="1277" t="s">
        <v>2303</v>
      </c>
      <c r="AC17" s="1277" t="s">
        <v>13193</v>
      </c>
      <c r="AD17" s="1289" t="s">
        <v>13232</v>
      </c>
      <c r="AE17" s="1289" t="s">
        <v>172</v>
      </c>
      <c r="AF17" s="1279"/>
      <c r="AG17" s="1289" t="s">
        <v>4485</v>
      </c>
      <c r="AH17" s="1264"/>
      <c r="AI17" s="342"/>
      <c r="AJ17" s="342"/>
      <c r="AK17" s="342"/>
      <c r="AL17" s="342"/>
      <c r="AM17" s="342"/>
      <c r="AN17" s="342"/>
      <c r="AO17" s="342"/>
      <c r="AP17" s="342"/>
      <c r="AQ17" s="342"/>
      <c r="AR17" s="342"/>
      <c r="AS17" s="342"/>
      <c r="AT17" s="342"/>
      <c r="AU17" s="342"/>
      <c r="AV17" s="342"/>
      <c r="AW17" s="342"/>
      <c r="AX17" s="342"/>
      <c r="AY17" s="342"/>
      <c r="AZ17" s="342"/>
      <c r="BA17" s="342"/>
      <c r="BB17" s="342"/>
      <c r="BC17" s="342"/>
      <c r="BD17" s="342"/>
      <c r="BE17" s="342"/>
      <c r="BF17" s="342"/>
      <c r="BG17" s="342"/>
      <c r="BH17" s="342"/>
      <c r="BI17" s="342"/>
      <c r="BJ17" s="342"/>
      <c r="BK17" s="342"/>
      <c r="BL17" s="342"/>
      <c r="BM17" s="342"/>
      <c r="BN17" s="342"/>
      <c r="BO17" s="342"/>
    </row>
    <row r="18">
      <c r="A18" s="1282" t="s">
        <v>13186</v>
      </c>
      <c r="B18" s="1282" t="s">
        <v>68</v>
      </c>
      <c r="C18" s="1283" t="s">
        <v>1776</v>
      </c>
      <c r="D18" s="1282" t="s">
        <v>103</v>
      </c>
      <c r="E18" s="1272"/>
      <c r="F18" s="1284" t="s">
        <v>13233</v>
      </c>
      <c r="G18" s="1284" t="s">
        <v>13190</v>
      </c>
      <c r="H18" s="1284" t="s">
        <v>1778</v>
      </c>
      <c r="I18" s="1284">
        <v>57.0</v>
      </c>
      <c r="J18" s="1282">
        <v>200.0</v>
      </c>
      <c r="K18" s="1271" t="s">
        <v>13234</v>
      </c>
      <c r="L18" s="1285">
        <v>5.1361815700012E13</v>
      </c>
      <c r="M18" s="1282" t="s">
        <v>13192</v>
      </c>
      <c r="N18" s="1272"/>
      <c r="O18" s="1282" t="s">
        <v>13193</v>
      </c>
      <c r="P18" s="1284" t="s">
        <v>13235</v>
      </c>
      <c r="Q18" s="1282" t="s">
        <v>2543</v>
      </c>
      <c r="R18" s="1284" t="s">
        <v>13236</v>
      </c>
      <c r="S18" s="1300" t="s">
        <v>1781</v>
      </c>
      <c r="T18" s="157"/>
      <c r="U18" s="1272"/>
      <c r="V18" s="1286"/>
      <c r="W18" s="1286"/>
      <c r="X18" s="1286"/>
      <c r="Y18" s="1286"/>
      <c r="Z18" s="1286"/>
      <c r="AA18" s="1272"/>
      <c r="AB18" s="1272"/>
      <c r="AC18" s="1272"/>
      <c r="AD18" s="1272"/>
      <c r="AE18" s="1272"/>
      <c r="AF18" s="1272"/>
      <c r="AG18" s="1272"/>
      <c r="AH18" s="1272"/>
      <c r="AI18" s="1272"/>
      <c r="AJ18" s="1272"/>
      <c r="AK18" s="157"/>
      <c r="AL18" s="157"/>
      <c r="AM18" s="157"/>
      <c r="AN18" s="157"/>
      <c r="AO18" s="157"/>
      <c r="AP18" s="157"/>
      <c r="AQ18" s="157"/>
      <c r="AR18" s="157"/>
      <c r="AS18" s="157"/>
      <c r="AT18" s="157"/>
      <c r="AU18" s="157"/>
      <c r="AV18" s="157"/>
      <c r="AW18" s="157"/>
      <c r="AX18" s="157"/>
      <c r="AY18" s="157"/>
      <c r="AZ18" s="157"/>
      <c r="BA18" s="157"/>
      <c r="BB18" s="157"/>
      <c r="BC18" s="157"/>
      <c r="BD18" s="157"/>
      <c r="BE18" s="157"/>
      <c r="BF18" s="157"/>
      <c r="BG18" s="157"/>
      <c r="BH18" s="157"/>
      <c r="BI18" s="157"/>
      <c r="BJ18" s="157"/>
      <c r="BK18" s="157"/>
      <c r="BL18" s="157"/>
      <c r="BM18" s="157"/>
      <c r="BN18" s="157"/>
      <c r="BO18" s="157"/>
    </row>
    <row r="19">
      <c r="A19" s="1277" t="s">
        <v>13186</v>
      </c>
      <c r="B19" s="1277" t="s">
        <v>13210</v>
      </c>
      <c r="C19" s="1298" t="s">
        <v>5055</v>
      </c>
      <c r="D19" s="1277" t="s">
        <v>12521</v>
      </c>
      <c r="E19" s="1299">
        <v>45406.0</v>
      </c>
      <c r="F19" s="1281" t="s">
        <v>13229</v>
      </c>
      <c r="G19" s="1289" t="s">
        <v>13230</v>
      </c>
      <c r="H19" s="1279"/>
      <c r="I19" s="1289">
        <v>59.0</v>
      </c>
      <c r="J19" s="1289">
        <v>1000.0</v>
      </c>
      <c r="K19" s="1281" t="s">
        <v>13237</v>
      </c>
      <c r="L19" s="1281">
        <v>5.0172854700016E13</v>
      </c>
      <c r="M19" s="1277" t="s">
        <v>13196</v>
      </c>
      <c r="N19" s="1277" t="s">
        <v>2303</v>
      </c>
      <c r="O19" s="1264"/>
      <c r="P19" s="1279"/>
      <c r="Q19" s="1279"/>
      <c r="R19" s="1279"/>
      <c r="S19" s="1279"/>
      <c r="T19" s="342"/>
      <c r="U19" s="1264"/>
      <c r="V19" s="1264"/>
      <c r="W19" s="1264"/>
      <c r="X19" s="1264"/>
      <c r="Y19" s="1264"/>
      <c r="Z19" s="1264"/>
      <c r="AA19" s="1264"/>
      <c r="AB19" s="1281" t="s">
        <v>2303</v>
      </c>
      <c r="AC19" s="1277" t="s">
        <v>13197</v>
      </c>
      <c r="AD19" s="1289" t="s">
        <v>5058</v>
      </c>
      <c r="AE19" s="1289" t="s">
        <v>5059</v>
      </c>
      <c r="AF19" s="1289" t="s">
        <v>12086</v>
      </c>
      <c r="AG19" s="1289" t="s">
        <v>5060</v>
      </c>
      <c r="AH19" s="1264"/>
      <c r="AI19" s="342"/>
      <c r="AJ19" s="342"/>
      <c r="AK19" s="342"/>
      <c r="AL19" s="342"/>
      <c r="AM19" s="342"/>
      <c r="AN19" s="342"/>
      <c r="AO19" s="342"/>
      <c r="AP19" s="342"/>
      <c r="AQ19" s="342"/>
      <c r="AR19" s="342"/>
      <c r="AS19" s="342"/>
      <c r="AT19" s="342"/>
      <c r="AU19" s="342"/>
      <c r="AV19" s="342"/>
      <c r="AW19" s="342"/>
      <c r="AX19" s="342"/>
      <c r="AY19" s="342"/>
      <c r="AZ19" s="342"/>
      <c r="BA19" s="342"/>
      <c r="BB19" s="342"/>
      <c r="BC19" s="342"/>
      <c r="BD19" s="342"/>
      <c r="BE19" s="342"/>
      <c r="BF19" s="342"/>
      <c r="BG19" s="342"/>
      <c r="BH19" s="342"/>
      <c r="BI19" s="342"/>
      <c r="BJ19" s="342"/>
      <c r="BK19" s="342"/>
      <c r="BL19" s="342"/>
      <c r="BM19" s="342"/>
      <c r="BN19" s="342"/>
      <c r="BO19" s="342"/>
    </row>
    <row r="20">
      <c r="A20" s="1277" t="s">
        <v>13186</v>
      </c>
      <c r="B20" s="1277" t="s">
        <v>13210</v>
      </c>
      <c r="C20" s="1278" t="s">
        <v>6985</v>
      </c>
      <c r="D20" s="1277" t="s">
        <v>12521</v>
      </c>
      <c r="E20" s="1277">
        <v>2023.0</v>
      </c>
      <c r="F20" s="1281" t="s">
        <v>2303</v>
      </c>
      <c r="G20" s="1289" t="s">
        <v>6070</v>
      </c>
      <c r="H20" s="1289" t="s">
        <v>6987</v>
      </c>
      <c r="I20" s="1289">
        <v>16.0</v>
      </c>
      <c r="J20" s="1289">
        <v>280.0</v>
      </c>
      <c r="K20" s="1281" t="s">
        <v>13238</v>
      </c>
      <c r="L20" s="1281">
        <v>3.2675050200022E13</v>
      </c>
      <c r="M20" s="1277" t="s">
        <v>13196</v>
      </c>
      <c r="N20" s="1264"/>
      <c r="O20" s="1277" t="s">
        <v>13197</v>
      </c>
      <c r="P20" s="1289" t="s">
        <v>6988</v>
      </c>
      <c r="Q20" s="1289" t="s">
        <v>6182</v>
      </c>
      <c r="R20" s="1289" t="s">
        <v>13239</v>
      </c>
      <c r="S20" s="1301" t="s">
        <v>6989</v>
      </c>
      <c r="T20" s="342"/>
      <c r="U20" s="1264"/>
      <c r="V20" s="1264"/>
      <c r="W20" s="1264"/>
      <c r="X20" s="1264"/>
      <c r="Y20" s="1264"/>
      <c r="Z20" s="1264"/>
      <c r="AA20" s="1264"/>
      <c r="AB20" s="1281" t="s">
        <v>2303</v>
      </c>
      <c r="AC20" s="1277" t="s">
        <v>13197</v>
      </c>
      <c r="AD20" s="1289" t="s">
        <v>6988</v>
      </c>
      <c r="AE20" s="1289" t="s">
        <v>6182</v>
      </c>
      <c r="AF20" s="1289" t="s">
        <v>13239</v>
      </c>
      <c r="AG20" s="1301" t="s">
        <v>6989</v>
      </c>
      <c r="AH20" s="1264"/>
      <c r="AI20" s="342"/>
      <c r="AJ20" s="342"/>
      <c r="AK20" s="342"/>
      <c r="AL20" s="342"/>
      <c r="AM20" s="342"/>
      <c r="AN20" s="342"/>
      <c r="AO20" s="342"/>
      <c r="AP20" s="342"/>
      <c r="AQ20" s="342"/>
      <c r="AR20" s="342"/>
      <c r="AS20" s="342"/>
      <c r="AT20" s="342"/>
      <c r="AU20" s="342"/>
      <c r="AV20" s="342"/>
      <c r="AW20" s="342"/>
      <c r="AX20" s="342"/>
      <c r="AY20" s="342"/>
      <c r="AZ20" s="342"/>
      <c r="BA20" s="342"/>
      <c r="BB20" s="342"/>
      <c r="BC20" s="342"/>
      <c r="BD20" s="342"/>
      <c r="BE20" s="342"/>
      <c r="BF20" s="342"/>
      <c r="BG20" s="342"/>
      <c r="BH20" s="342"/>
      <c r="BI20" s="342"/>
      <c r="BJ20" s="342"/>
      <c r="BK20" s="342"/>
      <c r="BL20" s="342"/>
      <c r="BM20" s="342"/>
      <c r="BN20" s="342"/>
      <c r="BO20" s="342"/>
    </row>
    <row r="21">
      <c r="A21" s="1277" t="s">
        <v>13186</v>
      </c>
      <c r="B21" s="1277" t="s">
        <v>13210</v>
      </c>
      <c r="C21" s="1298" t="s">
        <v>12373</v>
      </c>
      <c r="D21" s="1277" t="s">
        <v>12521</v>
      </c>
      <c r="E21" s="1264"/>
      <c r="F21" s="1279"/>
      <c r="G21" s="1289" t="s">
        <v>13227</v>
      </c>
      <c r="H21" s="1264"/>
      <c r="I21" s="1277">
        <v>59.0</v>
      </c>
      <c r="J21" s="1264"/>
      <c r="K21" s="1281" t="s">
        <v>13240</v>
      </c>
      <c r="L21" s="1281">
        <v>8.1168796100011E13</v>
      </c>
      <c r="M21" s="1277" t="s">
        <v>13196</v>
      </c>
      <c r="N21" s="1264"/>
      <c r="O21" s="1264"/>
      <c r="P21" s="1264"/>
      <c r="Q21" s="1264"/>
      <c r="R21" s="1264"/>
      <c r="S21" s="1264"/>
      <c r="T21" s="342"/>
      <c r="U21" s="1264"/>
      <c r="V21" s="1264"/>
      <c r="W21" s="1264"/>
      <c r="X21" s="1264"/>
      <c r="Y21" s="1264"/>
      <c r="Z21" s="1264"/>
      <c r="AA21" s="1264"/>
      <c r="AB21" s="1281" t="s">
        <v>2303</v>
      </c>
      <c r="AC21" s="1264"/>
      <c r="AD21" s="1264"/>
      <c r="AE21" s="1264"/>
      <c r="AF21" s="1264"/>
      <c r="AG21" s="1264"/>
      <c r="AH21" s="1264"/>
      <c r="AI21" s="342"/>
      <c r="AJ21" s="342"/>
      <c r="AK21" s="342"/>
      <c r="AL21" s="342"/>
      <c r="AM21" s="342"/>
      <c r="AN21" s="342"/>
      <c r="AO21" s="342"/>
      <c r="AP21" s="342"/>
      <c r="AQ21" s="342"/>
      <c r="AR21" s="342"/>
      <c r="AS21" s="342"/>
      <c r="AT21" s="342"/>
      <c r="AU21" s="342"/>
      <c r="AV21" s="342"/>
      <c r="AW21" s="342"/>
      <c r="AX21" s="342"/>
      <c r="AY21" s="342"/>
      <c r="AZ21" s="342"/>
      <c r="BA21" s="342"/>
      <c r="BB21" s="342"/>
      <c r="BC21" s="342"/>
      <c r="BD21" s="342"/>
      <c r="BE21" s="342"/>
      <c r="BF21" s="342"/>
      <c r="BG21" s="342"/>
      <c r="BH21" s="342"/>
      <c r="BI21" s="342"/>
      <c r="BJ21" s="342"/>
      <c r="BK21" s="342"/>
      <c r="BL21" s="342"/>
      <c r="BM21" s="342"/>
      <c r="BN21" s="342"/>
      <c r="BO21" s="342"/>
    </row>
    <row r="22">
      <c r="A22" s="1277" t="s">
        <v>13186</v>
      </c>
      <c r="B22" s="1277" t="s">
        <v>13210</v>
      </c>
      <c r="C22" s="1298" t="s">
        <v>12373</v>
      </c>
      <c r="D22" s="1277" t="s">
        <v>1357</v>
      </c>
      <c r="E22" s="1264"/>
      <c r="F22" s="1279"/>
      <c r="G22" s="1289" t="s">
        <v>13227</v>
      </c>
      <c r="H22" s="1264"/>
      <c r="I22" s="1277">
        <v>95.0</v>
      </c>
      <c r="J22" s="1264"/>
      <c r="K22" s="1281" t="s">
        <v>13240</v>
      </c>
      <c r="L22" s="1281">
        <v>3.8456094200219E13</v>
      </c>
      <c r="M22" s="1277" t="s">
        <v>12563</v>
      </c>
      <c r="N22" s="1264"/>
      <c r="O22" s="1264"/>
      <c r="P22" s="1264"/>
      <c r="Q22" s="1264"/>
      <c r="R22" s="1264"/>
      <c r="S22" s="1264"/>
      <c r="T22" s="342"/>
      <c r="U22" s="1264"/>
      <c r="V22" s="1264"/>
      <c r="W22" s="1264"/>
      <c r="X22" s="1264"/>
      <c r="Y22" s="1264"/>
      <c r="Z22" s="1264"/>
      <c r="AA22" s="1264"/>
      <c r="AB22" s="1281" t="s">
        <v>2303</v>
      </c>
      <c r="AC22" s="1264"/>
      <c r="AD22" s="1264"/>
      <c r="AE22" s="1264"/>
      <c r="AF22" s="1264"/>
      <c r="AG22" s="1264"/>
      <c r="AH22" s="1264"/>
      <c r="AI22" s="342"/>
      <c r="AJ22" s="342"/>
      <c r="AK22" s="342"/>
      <c r="AL22" s="342"/>
      <c r="AM22" s="342"/>
      <c r="AN22" s="342"/>
      <c r="AO22" s="342"/>
      <c r="AP22" s="342"/>
      <c r="AQ22" s="342"/>
      <c r="AR22" s="342"/>
      <c r="AS22" s="342"/>
      <c r="AT22" s="342"/>
      <c r="AU22" s="342"/>
      <c r="AV22" s="342"/>
      <c r="AW22" s="342"/>
      <c r="AX22" s="342"/>
      <c r="AY22" s="342"/>
      <c r="AZ22" s="342"/>
      <c r="BA22" s="342"/>
      <c r="BB22" s="342"/>
      <c r="BC22" s="342"/>
      <c r="BD22" s="342"/>
      <c r="BE22" s="342"/>
      <c r="BF22" s="342"/>
      <c r="BG22" s="342"/>
      <c r="BH22" s="342"/>
      <c r="BI22" s="342"/>
      <c r="BJ22" s="342"/>
      <c r="BK22" s="342"/>
      <c r="BL22" s="342"/>
      <c r="BM22" s="342"/>
      <c r="BN22" s="342"/>
      <c r="BO22" s="342"/>
    </row>
    <row r="23">
      <c r="A23" s="1277" t="s">
        <v>13186</v>
      </c>
      <c r="B23" s="1277" t="s">
        <v>13210</v>
      </c>
      <c r="C23" s="1298" t="s">
        <v>8091</v>
      </c>
      <c r="D23" s="1277" t="s">
        <v>12521</v>
      </c>
      <c r="E23" s="1277">
        <v>2023.0</v>
      </c>
      <c r="F23" s="1281" t="s">
        <v>9987</v>
      </c>
      <c r="G23" s="1277" t="s">
        <v>13120</v>
      </c>
      <c r="H23" s="1289" t="s">
        <v>8093</v>
      </c>
      <c r="I23" s="1289">
        <v>27.0</v>
      </c>
      <c r="J23" s="1289">
        <v>2500.0</v>
      </c>
      <c r="K23" s="1281" t="s">
        <v>13241</v>
      </c>
      <c r="L23" s="1281">
        <v>3.495053700004E13</v>
      </c>
      <c r="M23" s="1277" t="s">
        <v>13196</v>
      </c>
      <c r="N23" s="1264"/>
      <c r="O23" s="1277" t="s">
        <v>13197</v>
      </c>
      <c r="P23" s="1289" t="s">
        <v>8094</v>
      </c>
      <c r="Q23" s="1289" t="s">
        <v>3254</v>
      </c>
      <c r="R23" s="1289" t="s">
        <v>13242</v>
      </c>
      <c r="S23" s="1289" t="s">
        <v>3255</v>
      </c>
      <c r="T23" s="342"/>
      <c r="U23" s="1264"/>
      <c r="V23" s="1264"/>
      <c r="W23" s="1264"/>
      <c r="X23" s="1264"/>
      <c r="Y23" s="1264"/>
      <c r="Z23" s="1264"/>
      <c r="AA23" s="1264"/>
      <c r="AB23" s="1279"/>
      <c r="AC23" s="1264"/>
      <c r="AD23" s="1279"/>
      <c r="AE23" s="1279"/>
      <c r="AF23" s="1279"/>
      <c r="AG23" s="1279"/>
      <c r="AH23" s="1264"/>
      <c r="AI23" s="342"/>
      <c r="AJ23" s="342"/>
      <c r="AK23" s="342"/>
      <c r="AL23" s="342"/>
      <c r="AM23" s="342"/>
      <c r="AN23" s="342"/>
      <c r="AO23" s="342"/>
      <c r="AP23" s="342"/>
      <c r="AQ23" s="342"/>
      <c r="AR23" s="342"/>
      <c r="AS23" s="342"/>
      <c r="AT23" s="342"/>
      <c r="AU23" s="342"/>
      <c r="AV23" s="342"/>
      <c r="AW23" s="342"/>
      <c r="AX23" s="342"/>
      <c r="AY23" s="342"/>
      <c r="AZ23" s="342"/>
      <c r="BA23" s="342"/>
      <c r="BB23" s="342"/>
      <c r="BC23" s="342"/>
      <c r="BD23" s="342"/>
      <c r="BE23" s="342"/>
      <c r="BF23" s="342"/>
      <c r="BG23" s="342"/>
      <c r="BH23" s="342"/>
      <c r="BI23" s="342"/>
      <c r="BJ23" s="342"/>
      <c r="BK23" s="342"/>
      <c r="BL23" s="342"/>
      <c r="BM23" s="342"/>
      <c r="BN23" s="342"/>
      <c r="BO23" s="342"/>
    </row>
    <row r="24">
      <c r="A24" s="1282" t="s">
        <v>13186</v>
      </c>
      <c r="B24" s="1282" t="s">
        <v>13210</v>
      </c>
      <c r="C24" s="1297" t="s">
        <v>12300</v>
      </c>
      <c r="D24" s="1282" t="s">
        <v>12213</v>
      </c>
      <c r="E24" s="1272"/>
      <c r="F24" s="1284" t="s">
        <v>13243</v>
      </c>
      <c r="G24" s="1282" t="s">
        <v>13229</v>
      </c>
      <c r="H24" s="1282" t="s">
        <v>2332</v>
      </c>
      <c r="I24" s="1282">
        <v>68.0</v>
      </c>
      <c r="J24" s="1282">
        <v>200.0</v>
      </c>
      <c r="K24" s="1271" t="s">
        <v>13244</v>
      </c>
      <c r="L24" s="1302">
        <v>3.7897893600011E13</v>
      </c>
      <c r="M24" s="1282" t="s">
        <v>13192</v>
      </c>
      <c r="N24" s="1282" t="s">
        <v>2303</v>
      </c>
      <c r="O24" s="1282" t="s">
        <v>13197</v>
      </c>
      <c r="P24" s="1282" t="s">
        <v>2333</v>
      </c>
      <c r="Q24" s="1282" t="s">
        <v>2334</v>
      </c>
      <c r="R24" s="1282" t="s">
        <v>2336</v>
      </c>
      <c r="S24" s="1282" t="s">
        <v>2335</v>
      </c>
      <c r="T24" s="157"/>
      <c r="U24" s="1286"/>
      <c r="V24" s="1286"/>
      <c r="W24" s="1286"/>
      <c r="X24" s="1286"/>
      <c r="Y24" s="1286"/>
      <c r="Z24" s="1286"/>
      <c r="AA24" s="1286"/>
      <c r="AB24" s="1297" t="s">
        <v>12300</v>
      </c>
      <c r="AC24" s="1282" t="s">
        <v>13197</v>
      </c>
      <c r="AD24" s="1282" t="s">
        <v>2333</v>
      </c>
      <c r="AE24" s="1282" t="s">
        <v>2334</v>
      </c>
      <c r="AF24" s="1272"/>
      <c r="AG24" s="1272"/>
      <c r="AH24" s="1272"/>
      <c r="AI24" s="1272"/>
      <c r="AJ24" s="1272"/>
      <c r="AK24" s="157"/>
      <c r="AL24" s="157"/>
      <c r="AM24" s="157"/>
      <c r="AN24" s="157"/>
      <c r="AO24" s="157"/>
      <c r="AP24" s="157"/>
      <c r="AQ24" s="157"/>
      <c r="AR24" s="157"/>
      <c r="AS24" s="157"/>
      <c r="AT24" s="157"/>
      <c r="AU24" s="157"/>
      <c r="AV24" s="157"/>
      <c r="AW24" s="157"/>
      <c r="AX24" s="157"/>
      <c r="AY24" s="157"/>
      <c r="AZ24" s="157"/>
      <c r="BA24" s="157"/>
      <c r="BB24" s="157"/>
      <c r="BC24" s="157"/>
      <c r="BD24" s="157"/>
      <c r="BE24" s="157"/>
      <c r="BF24" s="157"/>
      <c r="BG24" s="157"/>
      <c r="BH24" s="157"/>
      <c r="BI24" s="157"/>
      <c r="BJ24" s="157"/>
      <c r="BK24" s="157"/>
      <c r="BL24" s="157"/>
      <c r="BM24" s="157"/>
      <c r="BN24" s="157"/>
      <c r="BO24" s="157"/>
    </row>
    <row r="25">
      <c r="A25" s="1277" t="s">
        <v>13186</v>
      </c>
      <c r="B25" s="1277" t="s">
        <v>13210</v>
      </c>
      <c r="C25" s="1298" t="s">
        <v>12082</v>
      </c>
      <c r="D25" s="1303" t="s">
        <v>12213</v>
      </c>
      <c r="E25" s="1291">
        <v>45383.0</v>
      </c>
      <c r="F25" s="1281" t="s">
        <v>2303</v>
      </c>
      <c r="G25" s="1289" t="s">
        <v>13230</v>
      </c>
      <c r="H25" s="1289" t="s">
        <v>11962</v>
      </c>
      <c r="I25" s="1289">
        <v>62.0</v>
      </c>
      <c r="J25" s="1289">
        <v>2000.0</v>
      </c>
      <c r="K25" s="1281" t="s">
        <v>13237</v>
      </c>
      <c r="L25" s="1281">
        <v>3.5181985900593E13</v>
      </c>
      <c r="M25" s="1277" t="s">
        <v>13196</v>
      </c>
      <c r="N25" s="1277" t="s">
        <v>2303</v>
      </c>
      <c r="O25" s="1264"/>
      <c r="P25" s="1279"/>
      <c r="Q25" s="1279"/>
      <c r="R25" s="1279"/>
      <c r="S25" s="1279"/>
      <c r="T25" s="342"/>
      <c r="U25" s="1279"/>
      <c r="V25" s="1279"/>
      <c r="W25" s="1279"/>
      <c r="X25" s="1264"/>
      <c r="Y25" s="1264"/>
      <c r="Z25" s="1264"/>
      <c r="AA25" s="1264"/>
      <c r="AB25" s="1281" t="s">
        <v>2303</v>
      </c>
      <c r="AC25" s="1277" t="s">
        <v>13197</v>
      </c>
      <c r="AD25" s="1289" t="s">
        <v>12399</v>
      </c>
      <c r="AE25" s="1289" t="s">
        <v>1141</v>
      </c>
      <c r="AF25" s="1289" t="s">
        <v>10283</v>
      </c>
      <c r="AG25" s="1301" t="s">
        <v>12400</v>
      </c>
      <c r="AH25" s="1264"/>
      <c r="AI25" s="342"/>
      <c r="AJ25" s="342"/>
      <c r="AK25" s="342"/>
      <c r="AL25" s="342"/>
      <c r="AM25" s="342"/>
      <c r="AN25" s="342"/>
      <c r="AO25" s="342"/>
      <c r="AP25" s="342"/>
      <c r="AQ25" s="342"/>
      <c r="AR25" s="342"/>
      <c r="AS25" s="342"/>
      <c r="AT25" s="342"/>
      <c r="AU25" s="342"/>
      <c r="AV25" s="342"/>
      <c r="AW25" s="342"/>
      <c r="AX25" s="342"/>
      <c r="AY25" s="342"/>
      <c r="AZ25" s="342"/>
      <c r="BA25" s="342"/>
      <c r="BB25" s="342"/>
      <c r="BC25" s="342"/>
      <c r="BD25" s="342"/>
      <c r="BE25" s="342"/>
      <c r="BF25" s="342"/>
      <c r="BG25" s="342"/>
      <c r="BH25" s="342"/>
      <c r="BI25" s="342"/>
      <c r="BJ25" s="342"/>
      <c r="BK25" s="342"/>
      <c r="BL25" s="342"/>
      <c r="BM25" s="342"/>
      <c r="BN25" s="342"/>
      <c r="BO25" s="342"/>
    </row>
    <row r="26">
      <c r="A26" s="1277" t="s">
        <v>13186</v>
      </c>
      <c r="B26" s="1277" t="s">
        <v>13210</v>
      </c>
      <c r="C26" s="1298" t="s">
        <v>9608</v>
      </c>
      <c r="D26" s="1277" t="s">
        <v>12521</v>
      </c>
      <c r="E26" s="1288">
        <v>45315.0</v>
      </c>
      <c r="F26" s="1281" t="s">
        <v>2303</v>
      </c>
      <c r="G26" s="1289" t="s">
        <v>13245</v>
      </c>
      <c r="H26" s="1289" t="s">
        <v>9610</v>
      </c>
      <c r="I26" s="1289">
        <v>28.0</v>
      </c>
      <c r="J26" s="1279"/>
      <c r="K26" s="1281" t="s">
        <v>13238</v>
      </c>
      <c r="L26" s="1281">
        <v>3.8360709000099E13</v>
      </c>
      <c r="M26" s="1277" t="s">
        <v>13196</v>
      </c>
      <c r="N26" s="1264"/>
      <c r="O26" s="1277" t="s">
        <v>13197</v>
      </c>
      <c r="P26" s="1289" t="s">
        <v>9611</v>
      </c>
      <c r="Q26" s="1289" t="s">
        <v>9612</v>
      </c>
      <c r="R26" s="1289" t="s">
        <v>13246</v>
      </c>
      <c r="S26" s="1289" t="s">
        <v>9613</v>
      </c>
      <c r="T26" s="342"/>
      <c r="U26" s="1264"/>
      <c r="V26" s="1264"/>
      <c r="W26" s="1264"/>
      <c r="X26" s="1264"/>
      <c r="Y26" s="1264"/>
      <c r="Z26" s="1264"/>
      <c r="AA26" s="1264"/>
      <c r="AB26" s="1279"/>
      <c r="AC26" s="1264"/>
      <c r="AD26" s="1279"/>
      <c r="AE26" s="1279"/>
      <c r="AF26" s="1279"/>
      <c r="AG26" s="1279"/>
      <c r="AH26" s="1264"/>
      <c r="AI26" s="342"/>
      <c r="AJ26" s="342"/>
      <c r="AK26" s="342"/>
      <c r="AL26" s="342"/>
      <c r="AM26" s="342"/>
      <c r="AN26" s="342"/>
      <c r="AO26" s="342"/>
      <c r="AP26" s="342"/>
      <c r="AQ26" s="342"/>
      <c r="AR26" s="342"/>
      <c r="AS26" s="342"/>
      <c r="AT26" s="342"/>
      <c r="AU26" s="342"/>
      <c r="AV26" s="342"/>
      <c r="AW26" s="342"/>
      <c r="AX26" s="342"/>
      <c r="AY26" s="342"/>
      <c r="AZ26" s="342"/>
      <c r="BA26" s="342"/>
      <c r="BB26" s="342"/>
      <c r="BC26" s="342"/>
      <c r="BD26" s="342"/>
      <c r="BE26" s="342"/>
      <c r="BF26" s="342"/>
      <c r="BG26" s="342"/>
      <c r="BH26" s="342"/>
      <c r="BI26" s="342"/>
      <c r="BJ26" s="342"/>
      <c r="BK26" s="342"/>
      <c r="BL26" s="342"/>
      <c r="BM26" s="342"/>
      <c r="BN26" s="342"/>
      <c r="BO26" s="342"/>
    </row>
    <row r="27">
      <c r="A27" s="1277" t="s">
        <v>13186</v>
      </c>
      <c r="B27" s="1277" t="s">
        <v>13210</v>
      </c>
      <c r="C27" s="1298" t="s">
        <v>9632</v>
      </c>
      <c r="D27" s="1277" t="s">
        <v>12521</v>
      </c>
      <c r="E27" s="1288">
        <v>45315.0</v>
      </c>
      <c r="F27" s="1281" t="s">
        <v>2303</v>
      </c>
      <c r="G27" s="1289" t="s">
        <v>13245</v>
      </c>
      <c r="H27" s="1289" t="s">
        <v>9634</v>
      </c>
      <c r="I27" s="1289">
        <v>78.0</v>
      </c>
      <c r="J27" s="1279"/>
      <c r="K27" s="1281" t="s">
        <v>13238</v>
      </c>
      <c r="L27" s="1281">
        <v>9.0842162100024E13</v>
      </c>
      <c r="M27" s="1277" t="s">
        <v>13196</v>
      </c>
      <c r="N27" s="1293"/>
      <c r="O27" s="1277" t="s">
        <v>13193</v>
      </c>
      <c r="P27" s="1289" t="s">
        <v>9635</v>
      </c>
      <c r="Q27" s="1289" t="s">
        <v>9636</v>
      </c>
      <c r="R27" s="1289" t="s">
        <v>13247</v>
      </c>
      <c r="S27" s="1289" t="s">
        <v>9637</v>
      </c>
      <c r="T27" s="342"/>
      <c r="U27" s="1264"/>
      <c r="V27" s="1264"/>
      <c r="W27" s="1264"/>
      <c r="X27" s="1264"/>
      <c r="Y27" s="1264"/>
      <c r="Z27" s="1264"/>
      <c r="AA27" s="1264"/>
      <c r="AB27" s="1279"/>
      <c r="AC27" s="1264"/>
      <c r="AD27" s="1279"/>
      <c r="AE27" s="1279"/>
      <c r="AF27" s="1279"/>
      <c r="AG27" s="1279"/>
      <c r="AH27" s="1264"/>
      <c r="AI27" s="342"/>
      <c r="AJ27" s="342"/>
      <c r="AK27" s="342"/>
      <c r="AL27" s="342"/>
      <c r="AM27" s="342"/>
      <c r="AN27" s="342"/>
      <c r="AO27" s="342"/>
      <c r="AP27" s="342"/>
      <c r="AQ27" s="342"/>
      <c r="AR27" s="342"/>
      <c r="AS27" s="342"/>
      <c r="AT27" s="342"/>
      <c r="AU27" s="342"/>
      <c r="AV27" s="342"/>
      <c r="AW27" s="342"/>
      <c r="AX27" s="342"/>
      <c r="AY27" s="342"/>
      <c r="AZ27" s="342"/>
      <c r="BA27" s="342"/>
      <c r="BB27" s="342"/>
      <c r="BC27" s="342"/>
      <c r="BD27" s="342"/>
      <c r="BE27" s="342"/>
      <c r="BF27" s="342"/>
      <c r="BG27" s="342"/>
      <c r="BH27" s="342"/>
      <c r="BI27" s="342"/>
      <c r="BJ27" s="342"/>
      <c r="BK27" s="342"/>
      <c r="BL27" s="342"/>
      <c r="BM27" s="342"/>
      <c r="BN27" s="342"/>
      <c r="BO27" s="342"/>
    </row>
    <row r="28">
      <c r="A28" s="1277" t="s">
        <v>13186</v>
      </c>
      <c r="B28" s="1277" t="s">
        <v>13210</v>
      </c>
      <c r="C28" s="1298" t="s">
        <v>9656</v>
      </c>
      <c r="D28" s="1277" t="s">
        <v>12521</v>
      </c>
      <c r="E28" s="1299">
        <v>45466.0</v>
      </c>
      <c r="F28" s="1281" t="s">
        <v>2303</v>
      </c>
      <c r="G28" s="1289" t="s">
        <v>13248</v>
      </c>
      <c r="H28" s="1289" t="s">
        <v>9658</v>
      </c>
      <c r="I28" s="1289">
        <v>95.0</v>
      </c>
      <c r="J28" s="1289">
        <v>700.0</v>
      </c>
      <c r="K28" s="1281" t="s">
        <v>13238</v>
      </c>
      <c r="L28" s="1281">
        <v>6.1820038000102E13</v>
      </c>
      <c r="M28" s="1277" t="s">
        <v>13196</v>
      </c>
      <c r="N28" s="1264"/>
      <c r="O28" s="1277" t="s">
        <v>13197</v>
      </c>
      <c r="P28" s="1279"/>
      <c r="Q28" s="1279"/>
      <c r="R28" s="1279"/>
      <c r="S28" s="1279"/>
      <c r="T28" s="342"/>
      <c r="U28" s="1264"/>
      <c r="V28" s="1264"/>
      <c r="W28" s="1264"/>
      <c r="X28" s="1264"/>
      <c r="Y28" s="1264"/>
      <c r="Z28" s="1264"/>
      <c r="AA28" s="1264"/>
      <c r="AB28" s="1281" t="s">
        <v>2303</v>
      </c>
      <c r="AC28" s="1277" t="s">
        <v>13197</v>
      </c>
      <c r="AD28" s="1289" t="s">
        <v>9659</v>
      </c>
      <c r="AE28" s="1289" t="s">
        <v>9660</v>
      </c>
      <c r="AF28" s="1289" t="s">
        <v>6479</v>
      </c>
      <c r="AG28" s="1289" t="s">
        <v>9661</v>
      </c>
      <c r="AH28" s="1264"/>
      <c r="AI28" s="342"/>
      <c r="AJ28" s="342"/>
      <c r="AK28" s="342"/>
      <c r="AL28" s="342"/>
      <c r="AM28" s="342"/>
      <c r="AN28" s="342"/>
      <c r="AO28" s="342"/>
      <c r="AP28" s="342"/>
      <c r="AQ28" s="342"/>
      <c r="AR28" s="342"/>
      <c r="AS28" s="342"/>
      <c r="AT28" s="342"/>
      <c r="AU28" s="342"/>
      <c r="AV28" s="342"/>
      <c r="AW28" s="342"/>
      <c r="AX28" s="342"/>
      <c r="AY28" s="342"/>
      <c r="AZ28" s="342"/>
      <c r="BA28" s="342"/>
      <c r="BB28" s="342"/>
      <c r="BC28" s="342"/>
      <c r="BD28" s="342"/>
      <c r="BE28" s="342"/>
      <c r="BF28" s="342"/>
      <c r="BG28" s="342"/>
      <c r="BH28" s="342"/>
      <c r="BI28" s="342"/>
      <c r="BJ28" s="342"/>
      <c r="BK28" s="342"/>
      <c r="BL28" s="342"/>
      <c r="BM28" s="342"/>
      <c r="BN28" s="342"/>
      <c r="BO28" s="342"/>
    </row>
    <row r="29">
      <c r="A29" s="1282" t="s">
        <v>13186</v>
      </c>
      <c r="B29" s="1282" t="s">
        <v>13210</v>
      </c>
      <c r="C29" s="1297" t="s">
        <v>3268</v>
      </c>
      <c r="D29" s="1282" t="s">
        <v>12213</v>
      </c>
      <c r="E29" s="1272"/>
      <c r="F29" s="1284" t="s">
        <v>13249</v>
      </c>
      <c r="G29" s="1282" t="s">
        <v>2303</v>
      </c>
      <c r="H29" s="1282" t="s">
        <v>1852</v>
      </c>
      <c r="I29" s="1282">
        <v>67.0</v>
      </c>
      <c r="J29" s="1282">
        <v>1000.0</v>
      </c>
      <c r="K29" s="1271" t="s">
        <v>13250</v>
      </c>
      <c r="L29" s="1285">
        <v>5.6850068000018E13</v>
      </c>
      <c r="M29" s="1282" t="s">
        <v>13192</v>
      </c>
      <c r="N29" s="1272"/>
      <c r="O29" s="1282" t="s">
        <v>13197</v>
      </c>
      <c r="P29" s="1282" t="s">
        <v>12308</v>
      </c>
      <c r="Q29" s="1282" t="s">
        <v>12309</v>
      </c>
      <c r="R29" s="1282" t="s">
        <v>3274</v>
      </c>
      <c r="S29" s="1282" t="s">
        <v>12310</v>
      </c>
      <c r="T29" s="157"/>
      <c r="U29" s="1286"/>
      <c r="V29" s="1286"/>
      <c r="W29" s="1286"/>
      <c r="X29" s="1286"/>
      <c r="Y29" s="1286"/>
      <c r="Z29" s="1286"/>
      <c r="AA29" s="1286"/>
      <c r="AB29" s="1297" t="s">
        <v>3268</v>
      </c>
      <c r="AC29" s="1282" t="s">
        <v>13197</v>
      </c>
      <c r="AD29" s="1282" t="s">
        <v>13251</v>
      </c>
      <c r="AE29" s="1282" t="s">
        <v>12309</v>
      </c>
      <c r="AF29" s="1282" t="s">
        <v>13252</v>
      </c>
      <c r="AG29" s="1282" t="s">
        <v>12310</v>
      </c>
      <c r="AH29" s="1272"/>
      <c r="AI29" s="1272"/>
      <c r="AJ29" s="1272"/>
      <c r="AK29" s="157"/>
      <c r="AL29" s="157"/>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c r="BM29" s="157"/>
      <c r="BN29" s="157"/>
      <c r="BO29" s="157"/>
    </row>
    <row r="30">
      <c r="A30" s="1282" t="s">
        <v>13186</v>
      </c>
      <c r="B30" s="1282" t="s">
        <v>68</v>
      </c>
      <c r="C30" s="1283" t="s">
        <v>3303</v>
      </c>
      <c r="D30" s="1282" t="s">
        <v>103</v>
      </c>
      <c r="E30" s="1272"/>
      <c r="F30" s="1284" t="s">
        <v>13253</v>
      </c>
      <c r="G30" s="1285" t="s">
        <v>13190</v>
      </c>
      <c r="H30" s="1285" t="s">
        <v>3305</v>
      </c>
      <c r="I30" s="1285">
        <v>57.0</v>
      </c>
      <c r="J30" s="1282">
        <v>180.0</v>
      </c>
      <c r="K30" s="1271" t="s">
        <v>13214</v>
      </c>
      <c r="L30" s="1285">
        <v>3.0461391200019E13</v>
      </c>
      <c r="M30" s="1282" t="s">
        <v>13192</v>
      </c>
      <c r="N30" s="1282" t="s">
        <v>13254</v>
      </c>
      <c r="O30" s="1282" t="s">
        <v>13197</v>
      </c>
      <c r="P30" s="1284" t="s">
        <v>3306</v>
      </c>
      <c r="Q30" s="1282" t="s">
        <v>3307</v>
      </c>
      <c r="R30" s="1284" t="s">
        <v>13255</v>
      </c>
      <c r="S30" s="1284" t="s">
        <v>3308</v>
      </c>
      <c r="T30" s="157"/>
      <c r="U30" s="1272"/>
      <c r="V30" s="1272"/>
      <c r="W30" s="1272"/>
      <c r="X30" s="1272"/>
      <c r="Y30" s="1272"/>
      <c r="Z30" s="1272"/>
      <c r="AA30" s="1272"/>
      <c r="AB30" s="1272"/>
      <c r="AC30" s="1272"/>
      <c r="AD30" s="1272"/>
      <c r="AE30" s="1272"/>
      <c r="AF30" s="1272"/>
      <c r="AG30" s="1272"/>
      <c r="AH30" s="1272"/>
      <c r="AI30" s="1272"/>
      <c r="AJ30" s="1272"/>
      <c r="AK30" s="157"/>
      <c r="AL30" s="157"/>
      <c r="AM30" s="157"/>
      <c r="AN30" s="157"/>
      <c r="AO30" s="157"/>
      <c r="AP30" s="157"/>
      <c r="AQ30" s="157"/>
      <c r="AR30" s="157"/>
      <c r="AS30" s="157"/>
      <c r="AT30" s="157"/>
      <c r="AU30" s="157"/>
      <c r="AV30" s="157"/>
      <c r="AW30" s="157"/>
      <c r="AX30" s="157"/>
      <c r="AY30" s="157"/>
      <c r="AZ30" s="157"/>
      <c r="BA30" s="157"/>
      <c r="BB30" s="157"/>
      <c r="BC30" s="157"/>
      <c r="BD30" s="157"/>
      <c r="BE30" s="157"/>
      <c r="BF30" s="157"/>
      <c r="BG30" s="157"/>
      <c r="BH30" s="157"/>
      <c r="BI30" s="157"/>
      <c r="BJ30" s="157"/>
      <c r="BK30" s="157"/>
      <c r="BL30" s="157"/>
      <c r="BM30" s="157"/>
      <c r="BN30" s="157"/>
      <c r="BO30" s="157"/>
    </row>
    <row r="31">
      <c r="A31" s="1277" t="s">
        <v>13186</v>
      </c>
      <c r="B31" s="1277" t="s">
        <v>13210</v>
      </c>
      <c r="C31" s="1298" t="s">
        <v>9668</v>
      </c>
      <c r="D31" s="1277" t="s">
        <v>12521</v>
      </c>
      <c r="E31" s="409">
        <v>2023.0</v>
      </c>
      <c r="F31" s="1281" t="s">
        <v>2303</v>
      </c>
      <c r="G31" s="1289" t="s">
        <v>13245</v>
      </c>
      <c r="H31" s="1289" t="s">
        <v>3356</v>
      </c>
      <c r="I31" s="1289">
        <v>78.0</v>
      </c>
      <c r="J31" s="1289">
        <v>425.0</v>
      </c>
      <c r="K31" s="1281" t="s">
        <v>13238</v>
      </c>
      <c r="L31" s="1281">
        <v>9.4793047500019E13</v>
      </c>
      <c r="M31" s="1277" t="s">
        <v>13196</v>
      </c>
      <c r="N31" s="1293"/>
      <c r="O31" s="1264"/>
      <c r="P31" s="1279"/>
      <c r="Q31" s="1279"/>
      <c r="R31" s="1279"/>
      <c r="S31" s="1279"/>
      <c r="T31" s="342"/>
      <c r="U31" s="1264"/>
      <c r="V31" s="1264"/>
      <c r="W31" s="1264"/>
      <c r="X31" s="1264"/>
      <c r="Y31" s="1264"/>
      <c r="Z31" s="1264"/>
      <c r="AA31" s="1264"/>
      <c r="AB31" s="1281" t="s">
        <v>13256</v>
      </c>
      <c r="AC31" s="1277" t="s">
        <v>13197</v>
      </c>
      <c r="AD31" s="1289" t="s">
        <v>9670</v>
      </c>
      <c r="AE31" s="1289" t="s">
        <v>1305</v>
      </c>
      <c r="AF31" s="1289" t="s">
        <v>5753</v>
      </c>
      <c r="AG31" s="1301" t="s">
        <v>9671</v>
      </c>
      <c r="AH31" s="1264"/>
      <c r="AI31" s="342"/>
      <c r="AJ31" s="342"/>
      <c r="AK31" s="342"/>
      <c r="AL31" s="342"/>
      <c r="AM31" s="342"/>
      <c r="AN31" s="342"/>
      <c r="AO31" s="342"/>
      <c r="AP31" s="342"/>
      <c r="AQ31" s="342"/>
      <c r="AR31" s="342"/>
      <c r="AS31" s="342"/>
      <c r="AT31" s="342"/>
      <c r="AU31" s="342"/>
      <c r="AV31" s="342"/>
      <c r="AW31" s="342"/>
      <c r="AX31" s="342"/>
      <c r="AY31" s="342"/>
      <c r="AZ31" s="342"/>
      <c r="BA31" s="342"/>
      <c r="BB31" s="342"/>
      <c r="BC31" s="342"/>
      <c r="BD31" s="342"/>
      <c r="BE31" s="342"/>
      <c r="BF31" s="342"/>
      <c r="BG31" s="342"/>
      <c r="BH31" s="342"/>
      <c r="BI31" s="342"/>
      <c r="BJ31" s="342"/>
      <c r="BK31" s="342"/>
      <c r="BL31" s="342"/>
      <c r="BM31" s="342"/>
      <c r="BN31" s="342"/>
      <c r="BO31" s="342"/>
    </row>
    <row r="32">
      <c r="A32" s="1282" t="s">
        <v>13186</v>
      </c>
      <c r="B32" s="1282" t="s">
        <v>68</v>
      </c>
      <c r="C32" s="1283" t="s">
        <v>3493</v>
      </c>
      <c r="D32" s="1282" t="s">
        <v>103</v>
      </c>
      <c r="E32" s="1272"/>
      <c r="F32" s="1284" t="s">
        <v>13257</v>
      </c>
      <c r="G32" s="1284" t="s">
        <v>13190</v>
      </c>
      <c r="H32" s="1284" t="s">
        <v>9433</v>
      </c>
      <c r="I32" s="1284">
        <v>88.0</v>
      </c>
      <c r="J32" s="1282">
        <v>150.0</v>
      </c>
      <c r="K32" s="1271" t="s">
        <v>13258</v>
      </c>
      <c r="L32" s="1285">
        <v>3.0575058000055E13</v>
      </c>
      <c r="M32" s="1282" t="s">
        <v>13192</v>
      </c>
      <c r="N32" s="1272"/>
      <c r="O32" s="1282" t="s">
        <v>13197</v>
      </c>
      <c r="P32" s="1284" t="s">
        <v>13259</v>
      </c>
      <c r="Q32" s="1282" t="s">
        <v>1901</v>
      </c>
      <c r="R32" s="1284" t="s">
        <v>13260</v>
      </c>
      <c r="S32" s="1285" t="s">
        <v>13261</v>
      </c>
      <c r="T32" s="157"/>
      <c r="U32" s="1272"/>
      <c r="V32" s="1272"/>
      <c r="W32" s="1272"/>
      <c r="X32" s="1272"/>
      <c r="Y32" s="1272"/>
      <c r="Z32" s="1272"/>
      <c r="AA32" s="1272"/>
      <c r="AB32" s="1272"/>
      <c r="AC32" s="1272"/>
      <c r="AD32" s="1272"/>
      <c r="AE32" s="1272"/>
      <c r="AF32" s="1272"/>
      <c r="AG32" s="1272"/>
      <c r="AH32" s="1272"/>
      <c r="AI32" s="1272"/>
      <c r="AJ32" s="1272"/>
      <c r="AK32" s="157"/>
      <c r="AL32" s="157"/>
      <c r="AM32" s="157"/>
      <c r="AN32" s="157"/>
      <c r="AO32" s="157"/>
      <c r="AP32" s="157"/>
      <c r="AQ32" s="157"/>
      <c r="AR32" s="157"/>
      <c r="AS32" s="157"/>
      <c r="AT32" s="157"/>
      <c r="AU32" s="157"/>
      <c r="AV32" s="157"/>
      <c r="AW32" s="157"/>
      <c r="AX32" s="157"/>
      <c r="AY32" s="157"/>
      <c r="AZ32" s="157"/>
      <c r="BA32" s="157"/>
      <c r="BB32" s="157"/>
      <c r="BC32" s="157"/>
      <c r="BD32" s="157"/>
      <c r="BE32" s="157"/>
      <c r="BF32" s="157"/>
      <c r="BG32" s="157"/>
      <c r="BH32" s="157"/>
      <c r="BI32" s="157"/>
      <c r="BJ32" s="157"/>
      <c r="BK32" s="157"/>
      <c r="BL32" s="157"/>
      <c r="BM32" s="157"/>
      <c r="BN32" s="157"/>
      <c r="BO32" s="157"/>
    </row>
    <row r="33">
      <c r="A33" s="1282" t="s">
        <v>13186</v>
      </c>
      <c r="B33" s="1282" t="s">
        <v>68</v>
      </c>
      <c r="C33" s="1283" t="s">
        <v>3517</v>
      </c>
      <c r="D33" s="1282" t="s">
        <v>103</v>
      </c>
      <c r="E33" s="1272"/>
      <c r="F33" s="1284" t="s">
        <v>13262</v>
      </c>
      <c r="G33" s="1284" t="s">
        <v>13190</v>
      </c>
      <c r="H33" s="1284" t="s">
        <v>13263</v>
      </c>
      <c r="I33" s="1284">
        <v>57.0</v>
      </c>
      <c r="J33" s="1284">
        <v>100.0</v>
      </c>
      <c r="K33" s="1271" t="s">
        <v>13264</v>
      </c>
      <c r="L33" s="1285">
        <v>4.8405866400026E13</v>
      </c>
      <c r="M33" s="1282" t="s">
        <v>13192</v>
      </c>
      <c r="N33" s="1272"/>
      <c r="O33" s="1282" t="s">
        <v>13197</v>
      </c>
      <c r="P33" s="1284" t="s">
        <v>13265</v>
      </c>
      <c r="Q33" s="1282" t="s">
        <v>3521</v>
      </c>
      <c r="R33" s="1284" t="s">
        <v>11160</v>
      </c>
      <c r="S33" s="1284" t="s">
        <v>3523</v>
      </c>
      <c r="T33" s="157"/>
      <c r="U33" s="1272"/>
      <c r="V33" s="1272"/>
      <c r="W33" s="1272"/>
      <c r="X33" s="1272"/>
      <c r="Y33" s="1272"/>
      <c r="Z33" s="1272"/>
      <c r="AA33" s="1272"/>
      <c r="AB33" s="1272"/>
      <c r="AC33" s="1272"/>
      <c r="AD33" s="1272"/>
      <c r="AE33" s="1272"/>
      <c r="AF33" s="1272"/>
      <c r="AG33" s="1272"/>
      <c r="AH33" s="1272"/>
      <c r="AI33" s="1272"/>
      <c r="AJ33" s="1272"/>
      <c r="AK33" s="157"/>
      <c r="AL33" s="157"/>
      <c r="AM33" s="157"/>
      <c r="AN33" s="157"/>
      <c r="AO33" s="157"/>
      <c r="AP33" s="157"/>
      <c r="AQ33" s="157"/>
      <c r="AR33" s="157"/>
      <c r="AS33" s="157"/>
      <c r="AT33" s="157"/>
      <c r="AU33" s="157"/>
      <c r="AV33" s="157"/>
      <c r="AW33" s="157"/>
      <c r="AX33" s="157"/>
      <c r="AY33" s="157"/>
      <c r="AZ33" s="157"/>
      <c r="BA33" s="157"/>
      <c r="BB33" s="157"/>
      <c r="BC33" s="157"/>
      <c r="BD33" s="157"/>
      <c r="BE33" s="157"/>
      <c r="BF33" s="157"/>
      <c r="BG33" s="157"/>
      <c r="BH33" s="157"/>
      <c r="BI33" s="157"/>
      <c r="BJ33" s="157"/>
      <c r="BK33" s="157"/>
      <c r="BL33" s="157"/>
      <c r="BM33" s="157"/>
      <c r="BN33" s="157"/>
      <c r="BO33" s="157"/>
    </row>
    <row r="34">
      <c r="A34" s="1277" t="s">
        <v>13186</v>
      </c>
      <c r="B34" s="1277" t="s">
        <v>13210</v>
      </c>
      <c r="C34" s="1298" t="s">
        <v>10279</v>
      </c>
      <c r="D34" s="1277" t="s">
        <v>12521</v>
      </c>
      <c r="E34" s="1277">
        <v>2023.0</v>
      </c>
      <c r="F34" s="1279"/>
      <c r="G34" s="1281" t="s">
        <v>13266</v>
      </c>
      <c r="H34" s="1289" t="s">
        <v>10281</v>
      </c>
      <c r="I34" s="1289">
        <v>60.0</v>
      </c>
      <c r="J34" s="1279"/>
      <c r="K34" s="1281" t="s">
        <v>13267</v>
      </c>
      <c r="L34" s="1281">
        <v>4.8362308800042E13</v>
      </c>
      <c r="M34" s="1277" t="s">
        <v>13196</v>
      </c>
      <c r="N34" s="1264"/>
      <c r="O34" s="1264"/>
      <c r="P34" s="1264"/>
      <c r="Q34" s="1264"/>
      <c r="R34" s="1264"/>
      <c r="S34" s="1264"/>
      <c r="T34" s="342"/>
      <c r="U34" s="1264"/>
      <c r="V34" s="1264"/>
      <c r="W34" s="1264"/>
      <c r="X34" s="1264"/>
      <c r="Y34" s="1264"/>
      <c r="Z34" s="1264"/>
      <c r="AA34" s="1264"/>
      <c r="AB34" s="1281" t="s">
        <v>2303</v>
      </c>
      <c r="AC34" s="1277" t="s">
        <v>13197</v>
      </c>
      <c r="AD34" s="1289" t="s">
        <v>10282</v>
      </c>
      <c r="AE34" s="1289" t="s">
        <v>557</v>
      </c>
      <c r="AF34" s="1289" t="s">
        <v>7592</v>
      </c>
      <c r="AG34" s="1264"/>
      <c r="AH34" s="1264"/>
      <c r="AI34" s="342"/>
      <c r="AJ34" s="342"/>
      <c r="AK34" s="342"/>
      <c r="AL34" s="342"/>
      <c r="AM34" s="342"/>
      <c r="AN34" s="342"/>
      <c r="AO34" s="342"/>
      <c r="AP34" s="342"/>
      <c r="AQ34" s="342"/>
      <c r="AR34" s="342"/>
      <c r="AS34" s="342"/>
      <c r="AT34" s="342"/>
      <c r="AU34" s="342"/>
      <c r="AV34" s="342"/>
      <c r="AW34" s="342"/>
      <c r="AX34" s="342"/>
      <c r="AY34" s="342"/>
      <c r="AZ34" s="342"/>
      <c r="BA34" s="342"/>
      <c r="BB34" s="342"/>
      <c r="BC34" s="342"/>
      <c r="BD34" s="342"/>
      <c r="BE34" s="342"/>
      <c r="BF34" s="342"/>
      <c r="BG34" s="342"/>
      <c r="BH34" s="342"/>
      <c r="BI34" s="342"/>
      <c r="BJ34" s="342"/>
      <c r="BK34" s="342"/>
      <c r="BL34" s="342"/>
      <c r="BM34" s="342"/>
      <c r="BN34" s="342"/>
      <c r="BO34" s="342"/>
    </row>
    <row r="35">
      <c r="A35" s="1282" t="s">
        <v>13186</v>
      </c>
      <c r="B35" s="1282" t="s">
        <v>68</v>
      </c>
      <c r="C35" s="1297" t="s">
        <v>3689</v>
      </c>
      <c r="D35" s="1282" t="s">
        <v>12213</v>
      </c>
      <c r="E35" s="1272"/>
      <c r="F35" s="1284" t="s">
        <v>13268</v>
      </c>
      <c r="G35" s="1282" t="s">
        <v>13190</v>
      </c>
      <c r="H35" s="1282" t="s">
        <v>3691</v>
      </c>
      <c r="I35" s="1282">
        <v>88.0</v>
      </c>
      <c r="J35" s="1282">
        <v>300.0</v>
      </c>
      <c r="K35" s="1271" t="s">
        <v>13244</v>
      </c>
      <c r="L35" s="1285" t="s">
        <v>13269</v>
      </c>
      <c r="M35" s="1282" t="s">
        <v>13192</v>
      </c>
      <c r="N35" s="1272"/>
      <c r="O35" s="1282" t="s">
        <v>13197</v>
      </c>
      <c r="P35" s="1282" t="s">
        <v>3692</v>
      </c>
      <c r="Q35" s="1282" t="s">
        <v>1714</v>
      </c>
      <c r="R35" s="1282" t="s">
        <v>3694</v>
      </c>
      <c r="S35" s="1282" t="s">
        <v>3693</v>
      </c>
      <c r="T35" s="157"/>
      <c r="U35" s="1286"/>
      <c r="V35" s="1286"/>
      <c r="W35" s="1286"/>
      <c r="X35" s="1286"/>
      <c r="Y35" s="1286"/>
      <c r="Z35" s="1286"/>
      <c r="AA35" s="1286"/>
      <c r="AB35" s="1272"/>
      <c r="AC35" s="1272"/>
      <c r="AD35" s="1272"/>
      <c r="AE35" s="1272"/>
      <c r="AF35" s="1272"/>
      <c r="AG35" s="1272"/>
      <c r="AH35" s="1272"/>
      <c r="AI35" s="1272"/>
      <c r="AJ35" s="1272"/>
      <c r="AK35" s="157"/>
      <c r="AL35" s="157"/>
      <c r="AM35" s="157"/>
      <c r="AN35" s="157"/>
      <c r="AO35" s="157"/>
      <c r="AP35" s="157"/>
      <c r="AQ35" s="157"/>
      <c r="AR35" s="157"/>
      <c r="AS35" s="157"/>
      <c r="AT35" s="157"/>
      <c r="AU35" s="157"/>
      <c r="AV35" s="157"/>
      <c r="AW35" s="157"/>
      <c r="AX35" s="157"/>
      <c r="AY35" s="157"/>
      <c r="AZ35" s="157"/>
      <c r="BA35" s="157"/>
      <c r="BB35" s="157"/>
      <c r="BC35" s="157"/>
      <c r="BD35" s="157"/>
      <c r="BE35" s="157"/>
      <c r="BF35" s="157"/>
      <c r="BG35" s="157"/>
      <c r="BH35" s="157"/>
      <c r="BI35" s="157"/>
      <c r="BJ35" s="157"/>
      <c r="BK35" s="157"/>
      <c r="BL35" s="157"/>
      <c r="BM35" s="157"/>
      <c r="BN35" s="157"/>
      <c r="BO35" s="157"/>
    </row>
    <row r="36">
      <c r="A36" s="1277" t="s">
        <v>13186</v>
      </c>
      <c r="B36" s="1277" t="s">
        <v>13210</v>
      </c>
      <c r="C36" s="1298" t="s">
        <v>10368</v>
      </c>
      <c r="D36" s="1277" t="s">
        <v>12521</v>
      </c>
      <c r="E36" s="1288">
        <v>45497.0</v>
      </c>
      <c r="F36" s="1281" t="s">
        <v>9987</v>
      </c>
      <c r="G36" s="1281" t="s">
        <v>13211</v>
      </c>
      <c r="H36" s="1289" t="s">
        <v>10373</v>
      </c>
      <c r="I36" s="1289">
        <v>95.0</v>
      </c>
      <c r="J36" s="1289">
        <v>90.0</v>
      </c>
      <c r="K36" s="1281" t="s">
        <v>13270</v>
      </c>
      <c r="L36" s="1281">
        <v>3.8324216100834E13</v>
      </c>
      <c r="M36" s="1277" t="s">
        <v>13196</v>
      </c>
      <c r="N36" s="1264"/>
      <c r="O36" s="1264"/>
      <c r="P36" s="1279"/>
      <c r="Q36" s="1279"/>
      <c r="R36" s="1264"/>
      <c r="S36" s="1279"/>
      <c r="T36" s="342"/>
      <c r="U36" s="1264"/>
      <c r="V36" s="1264"/>
      <c r="W36" s="1264"/>
      <c r="X36" s="1264"/>
      <c r="Y36" s="1264"/>
      <c r="Z36" s="1264"/>
      <c r="AA36" s="1264"/>
      <c r="AB36" s="1281" t="s">
        <v>13271</v>
      </c>
      <c r="AC36" s="1277" t="s">
        <v>13197</v>
      </c>
      <c r="AD36" s="1289" t="s">
        <v>10374</v>
      </c>
      <c r="AE36" s="1289" t="s">
        <v>10375</v>
      </c>
      <c r="AF36" s="1277" t="s">
        <v>9033</v>
      </c>
      <c r="AG36" s="1289" t="s">
        <v>10376</v>
      </c>
      <c r="AH36" s="1264"/>
      <c r="AI36" s="342"/>
      <c r="AJ36" s="342"/>
      <c r="AK36" s="342"/>
      <c r="AL36" s="342"/>
      <c r="AM36" s="342"/>
      <c r="AN36" s="342"/>
      <c r="AO36" s="342"/>
      <c r="AP36" s="342"/>
      <c r="AQ36" s="342"/>
      <c r="AR36" s="342"/>
      <c r="AS36" s="342"/>
      <c r="AT36" s="342"/>
      <c r="AU36" s="342"/>
      <c r="AV36" s="342"/>
      <c r="AW36" s="342"/>
      <c r="AX36" s="342"/>
      <c r="AY36" s="342"/>
      <c r="AZ36" s="342"/>
      <c r="BA36" s="342"/>
      <c r="BB36" s="342"/>
      <c r="BC36" s="342"/>
      <c r="BD36" s="342"/>
      <c r="BE36" s="342"/>
      <c r="BF36" s="342"/>
      <c r="BG36" s="342"/>
      <c r="BH36" s="342"/>
      <c r="BI36" s="342"/>
      <c r="BJ36" s="342"/>
      <c r="BK36" s="342"/>
      <c r="BL36" s="342"/>
      <c r="BM36" s="342"/>
      <c r="BN36" s="342"/>
      <c r="BO36" s="342"/>
    </row>
    <row r="37">
      <c r="A37" s="1277" t="s">
        <v>13186</v>
      </c>
      <c r="B37" s="1277" t="s">
        <v>68</v>
      </c>
      <c r="C37" s="1304" t="s">
        <v>4667</v>
      </c>
      <c r="D37" s="1277" t="s">
        <v>12521</v>
      </c>
      <c r="E37" s="1264"/>
      <c r="F37" s="1264"/>
      <c r="G37" s="1264"/>
      <c r="H37" s="1277" t="s">
        <v>2559</v>
      </c>
      <c r="I37" s="1277">
        <v>28.0</v>
      </c>
      <c r="J37" s="1279"/>
      <c r="K37" s="1264"/>
      <c r="L37" s="1264"/>
      <c r="M37" s="1277" t="s">
        <v>12563</v>
      </c>
      <c r="N37" s="1264"/>
      <c r="O37" s="1277" t="s">
        <v>13197</v>
      </c>
      <c r="P37" s="1277" t="s">
        <v>4669</v>
      </c>
      <c r="Q37" s="1277" t="s">
        <v>4670</v>
      </c>
      <c r="R37" s="1279"/>
      <c r="S37" s="1279"/>
      <c r="T37" s="342"/>
      <c r="U37" s="1279"/>
      <c r="V37" s="1279"/>
      <c r="W37" s="1279"/>
      <c r="X37" s="1279"/>
      <c r="Y37" s="1279"/>
      <c r="Z37" s="1279"/>
      <c r="AA37" s="1279"/>
      <c r="AB37" s="1279"/>
      <c r="AC37" s="1279"/>
      <c r="AD37" s="1279"/>
      <c r="AE37" s="1279"/>
      <c r="AF37" s="1279"/>
      <c r="AG37" s="1279"/>
      <c r="AH37" s="1264"/>
      <c r="AI37" s="342"/>
      <c r="AJ37" s="342"/>
      <c r="AK37" s="342"/>
      <c r="AL37" s="342"/>
      <c r="AM37" s="342"/>
      <c r="AN37" s="342"/>
      <c r="AO37" s="342"/>
      <c r="AP37" s="342"/>
      <c r="AQ37" s="342"/>
      <c r="AR37" s="342"/>
      <c r="AS37" s="342"/>
      <c r="AT37" s="342"/>
      <c r="AU37" s="342"/>
      <c r="AV37" s="342"/>
      <c r="AW37" s="342"/>
      <c r="AX37" s="342"/>
      <c r="AY37" s="342"/>
      <c r="AZ37" s="342"/>
      <c r="BA37" s="342"/>
      <c r="BB37" s="342"/>
      <c r="BC37" s="342"/>
      <c r="BD37" s="342"/>
      <c r="BE37" s="342"/>
      <c r="BF37" s="342"/>
      <c r="BG37" s="342"/>
      <c r="BH37" s="342"/>
      <c r="BI37" s="342"/>
      <c r="BJ37" s="342"/>
      <c r="BK37" s="342"/>
      <c r="BL37" s="342"/>
      <c r="BM37" s="342"/>
      <c r="BN37" s="342"/>
      <c r="BO37" s="342"/>
    </row>
    <row r="38">
      <c r="A38" s="1277" t="s">
        <v>13186</v>
      </c>
      <c r="B38" s="1277" t="s">
        <v>68</v>
      </c>
      <c r="C38" s="1287" t="s">
        <v>3925</v>
      </c>
      <c r="D38" s="1277" t="s">
        <v>59</v>
      </c>
      <c r="E38" s="1264"/>
      <c r="F38" s="1279"/>
      <c r="G38" s="1289" t="s">
        <v>12498</v>
      </c>
      <c r="H38" s="1289" t="s">
        <v>12721</v>
      </c>
      <c r="I38" s="1289">
        <v>80.0</v>
      </c>
      <c r="J38" s="1277">
        <v>230.0</v>
      </c>
      <c r="K38" s="1280" t="s">
        <v>13272</v>
      </c>
      <c r="L38" s="1281">
        <v>5.72078400015E11</v>
      </c>
      <c r="M38" s="1277" t="s">
        <v>13196</v>
      </c>
      <c r="N38" s="1264"/>
      <c r="O38" s="1281" t="s">
        <v>13193</v>
      </c>
      <c r="P38" s="1289" t="s">
        <v>3928</v>
      </c>
      <c r="Q38" s="1289" t="s">
        <v>13273</v>
      </c>
      <c r="R38" s="1289" t="s">
        <v>3931</v>
      </c>
      <c r="S38" s="1289" t="s">
        <v>3930</v>
      </c>
      <c r="T38" s="342"/>
      <c r="U38" s="1264"/>
      <c r="V38" s="1264"/>
      <c r="W38" s="1264"/>
      <c r="X38" s="1264"/>
      <c r="Y38" s="1264"/>
      <c r="Z38" s="1264"/>
      <c r="AA38" s="1264"/>
      <c r="AB38" s="1264"/>
      <c r="AC38" s="1264"/>
      <c r="AD38" s="1264"/>
      <c r="AE38" s="1264"/>
      <c r="AF38" s="1264"/>
      <c r="AG38" s="1264"/>
      <c r="AH38" s="1264"/>
      <c r="AI38" s="342"/>
      <c r="AJ38" s="342"/>
      <c r="AK38" s="342"/>
      <c r="AL38" s="342"/>
      <c r="AM38" s="342"/>
      <c r="AN38" s="342"/>
      <c r="AO38" s="342"/>
      <c r="AP38" s="342"/>
      <c r="AQ38" s="342"/>
      <c r="AR38" s="342"/>
      <c r="AS38" s="342"/>
      <c r="AT38" s="342"/>
      <c r="AU38" s="342"/>
      <c r="AV38" s="342"/>
      <c r="AW38" s="342"/>
      <c r="AX38" s="342"/>
      <c r="AY38" s="342"/>
      <c r="AZ38" s="342"/>
      <c r="BA38" s="342"/>
      <c r="BB38" s="342"/>
      <c r="BC38" s="342"/>
      <c r="BD38" s="342"/>
      <c r="BE38" s="342"/>
      <c r="BF38" s="342"/>
      <c r="BG38" s="342"/>
      <c r="BH38" s="342"/>
      <c r="BI38" s="342"/>
      <c r="BJ38" s="342"/>
      <c r="BK38" s="342"/>
      <c r="BL38" s="342"/>
      <c r="BM38" s="342"/>
      <c r="BN38" s="342"/>
      <c r="BO38" s="342"/>
    </row>
    <row r="39">
      <c r="A39" s="1277" t="s">
        <v>13186</v>
      </c>
      <c r="B39" s="1264"/>
      <c r="C39" s="1278" t="s">
        <v>2965</v>
      </c>
      <c r="D39" s="1277" t="s">
        <v>59</v>
      </c>
      <c r="E39" s="409">
        <v>44652.0</v>
      </c>
      <c r="F39" s="1279"/>
      <c r="G39" s="1264"/>
      <c r="H39" s="1264"/>
      <c r="I39" s="1277" t="s">
        <v>2967</v>
      </c>
      <c r="J39" s="1264"/>
      <c r="K39" s="1280" t="s">
        <v>13274</v>
      </c>
      <c r="L39" s="1281">
        <v>4.7883493000016E13</v>
      </c>
      <c r="M39" s="1277" t="s">
        <v>13196</v>
      </c>
      <c r="N39" s="1293"/>
      <c r="O39" s="1264"/>
      <c r="P39" s="1264"/>
      <c r="Q39" s="1264"/>
      <c r="R39" s="1264"/>
      <c r="S39" s="1264"/>
      <c r="T39" s="342"/>
      <c r="U39" s="1264"/>
      <c r="V39" s="1264"/>
      <c r="W39" s="1264"/>
      <c r="X39" s="1264"/>
      <c r="Y39" s="1264"/>
      <c r="Z39" s="1264"/>
      <c r="AA39" s="1264"/>
      <c r="AB39" s="1264"/>
      <c r="AC39" s="1264"/>
      <c r="AD39" s="1264"/>
      <c r="AE39" s="1264"/>
      <c r="AF39" s="1264"/>
      <c r="AG39" s="1264"/>
      <c r="AH39" s="1264"/>
      <c r="AI39" s="342"/>
      <c r="AJ39" s="342"/>
      <c r="AK39" s="342"/>
      <c r="AL39" s="342"/>
      <c r="AM39" s="342"/>
      <c r="AN39" s="342"/>
      <c r="AO39" s="342"/>
      <c r="AP39" s="342"/>
      <c r="AQ39" s="342"/>
      <c r="AR39" s="342"/>
      <c r="AS39" s="342"/>
      <c r="AT39" s="342"/>
      <c r="AU39" s="342"/>
      <c r="AV39" s="342"/>
      <c r="AW39" s="342"/>
      <c r="AX39" s="342"/>
      <c r="AY39" s="342"/>
      <c r="AZ39" s="342"/>
      <c r="BA39" s="342"/>
      <c r="BB39" s="342"/>
      <c r="BC39" s="342"/>
      <c r="BD39" s="342"/>
      <c r="BE39" s="342"/>
      <c r="BF39" s="342"/>
      <c r="BG39" s="342"/>
      <c r="BH39" s="342"/>
      <c r="BI39" s="342"/>
      <c r="BJ39" s="342"/>
      <c r="BK39" s="342"/>
      <c r="BL39" s="342"/>
      <c r="BM39" s="342"/>
      <c r="BN39" s="342"/>
      <c r="BO39" s="342"/>
    </row>
    <row r="40">
      <c r="A40" s="1282" t="s">
        <v>13186</v>
      </c>
      <c r="B40" s="1282" t="s">
        <v>13210</v>
      </c>
      <c r="C40" s="1297" t="s">
        <v>2276</v>
      </c>
      <c r="D40" s="1282" t="s">
        <v>12213</v>
      </c>
      <c r="E40" s="1272"/>
      <c r="F40" s="1284" t="s">
        <v>13275</v>
      </c>
      <c r="G40" s="1282" t="s">
        <v>2303</v>
      </c>
      <c r="H40" s="1282" t="s">
        <v>2332</v>
      </c>
      <c r="I40" s="1282">
        <v>68.0</v>
      </c>
      <c r="J40" s="1284">
        <v>350.0</v>
      </c>
      <c r="K40" s="1271" t="s">
        <v>13276</v>
      </c>
      <c r="L40" s="1285" t="s">
        <v>13277</v>
      </c>
      <c r="M40" s="1282" t="s">
        <v>13192</v>
      </c>
      <c r="N40" s="1272"/>
      <c r="O40" s="1282" t="s">
        <v>13197</v>
      </c>
      <c r="P40" s="1282" t="s">
        <v>2339</v>
      </c>
      <c r="Q40" s="1282" t="s">
        <v>2340</v>
      </c>
      <c r="R40" s="1282" t="s">
        <v>2342</v>
      </c>
      <c r="S40" s="1282" t="s">
        <v>2341</v>
      </c>
      <c r="T40" s="157"/>
      <c r="U40" s="1286"/>
      <c r="V40" s="1286"/>
      <c r="W40" s="1286"/>
      <c r="X40" s="1286"/>
      <c r="Y40" s="1286"/>
      <c r="Z40" s="1286"/>
      <c r="AA40" s="1286"/>
      <c r="AB40" s="1297" t="s">
        <v>2276</v>
      </c>
      <c r="AC40" s="1282" t="s">
        <v>13197</v>
      </c>
      <c r="AD40" s="1282" t="s">
        <v>2339</v>
      </c>
      <c r="AE40" s="1282" t="s">
        <v>2340</v>
      </c>
      <c r="AF40" s="1272"/>
      <c r="AG40" s="1272"/>
      <c r="AH40" s="1272"/>
      <c r="AI40" s="1272"/>
      <c r="AJ40" s="1272"/>
      <c r="AK40" s="157"/>
      <c r="AL40" s="157"/>
      <c r="AM40" s="157"/>
      <c r="AN40" s="157"/>
      <c r="AO40" s="157"/>
      <c r="AP40" s="157"/>
      <c r="AQ40" s="157"/>
      <c r="AR40" s="157"/>
      <c r="AS40" s="157"/>
      <c r="AT40" s="157"/>
      <c r="AU40" s="157"/>
      <c r="AV40" s="157"/>
      <c r="AW40" s="157"/>
      <c r="AX40" s="157"/>
      <c r="AY40" s="157"/>
      <c r="AZ40" s="157"/>
      <c r="BA40" s="157"/>
      <c r="BB40" s="157"/>
      <c r="BC40" s="157"/>
      <c r="BD40" s="157"/>
      <c r="BE40" s="157"/>
      <c r="BF40" s="157"/>
      <c r="BG40" s="157"/>
      <c r="BH40" s="157"/>
      <c r="BI40" s="157"/>
      <c r="BJ40" s="157"/>
      <c r="BK40" s="157"/>
      <c r="BL40" s="157"/>
      <c r="BM40" s="157"/>
      <c r="BN40" s="157"/>
      <c r="BO40" s="157"/>
    </row>
    <row r="41">
      <c r="A41" s="1277" t="s">
        <v>13186</v>
      </c>
      <c r="B41" s="1277" t="s">
        <v>68</v>
      </c>
      <c r="C41" s="1298" t="s">
        <v>6474</v>
      </c>
      <c r="D41" s="1277" t="s">
        <v>59</v>
      </c>
      <c r="E41" s="1277">
        <v>2023.0</v>
      </c>
      <c r="F41" s="1281" t="s">
        <v>9987</v>
      </c>
      <c r="G41" s="1277" t="s">
        <v>13120</v>
      </c>
      <c r="H41" s="1277" t="s">
        <v>3252</v>
      </c>
      <c r="I41" s="1277">
        <v>76.0</v>
      </c>
      <c r="J41" s="1277">
        <v>450.0</v>
      </c>
      <c r="K41" s="1280" t="s">
        <v>13278</v>
      </c>
      <c r="L41" s="1281">
        <v>3.4326262218174E13</v>
      </c>
      <c r="M41" s="1277" t="s">
        <v>13196</v>
      </c>
      <c r="N41" s="1277" t="s">
        <v>2303</v>
      </c>
      <c r="O41" s="1264"/>
      <c r="P41" s="1264"/>
      <c r="Q41" s="1264"/>
      <c r="R41" s="1264"/>
      <c r="S41" s="1264"/>
      <c r="T41" s="342"/>
      <c r="U41" s="1264"/>
      <c r="V41" s="1264"/>
      <c r="W41" s="1264"/>
      <c r="X41" s="1264"/>
      <c r="Y41" s="1264"/>
      <c r="Z41" s="1264"/>
      <c r="AA41" s="1264"/>
      <c r="AB41" s="1277" t="s">
        <v>13279</v>
      </c>
      <c r="AC41" s="1277" t="s">
        <v>13197</v>
      </c>
      <c r="AD41" s="1277" t="s">
        <v>6476</v>
      </c>
      <c r="AE41" s="1277" t="s">
        <v>6477</v>
      </c>
      <c r="AF41" s="1277" t="s">
        <v>13280</v>
      </c>
      <c r="AG41" s="1305" t="s">
        <v>6478</v>
      </c>
      <c r="AH41" s="1264"/>
      <c r="AI41" s="342"/>
      <c r="AJ41" s="342"/>
      <c r="AK41" s="342"/>
      <c r="AL41" s="342"/>
      <c r="AM41" s="342"/>
      <c r="AN41" s="342"/>
      <c r="AO41" s="342"/>
      <c r="AP41" s="342"/>
      <c r="AQ41" s="342"/>
      <c r="AR41" s="342"/>
      <c r="AS41" s="342"/>
      <c r="AT41" s="342"/>
      <c r="AU41" s="342"/>
      <c r="AV41" s="342"/>
      <c r="AW41" s="342"/>
      <c r="AX41" s="342"/>
      <c r="AY41" s="342"/>
      <c r="AZ41" s="342"/>
      <c r="BA41" s="342"/>
      <c r="BB41" s="342"/>
      <c r="BC41" s="342"/>
      <c r="BD41" s="342"/>
      <c r="BE41" s="342"/>
      <c r="BF41" s="342"/>
      <c r="BG41" s="342"/>
      <c r="BH41" s="342"/>
      <c r="BI41" s="342"/>
      <c r="BJ41" s="342"/>
      <c r="BK41" s="342"/>
      <c r="BL41" s="342"/>
      <c r="BM41" s="342"/>
      <c r="BN41" s="342"/>
      <c r="BO41" s="342"/>
    </row>
    <row r="42">
      <c r="A42" s="1282" t="s">
        <v>13186</v>
      </c>
      <c r="B42" s="1282" t="s">
        <v>68</v>
      </c>
      <c r="C42" s="1283" t="s">
        <v>12729</v>
      </c>
      <c r="D42" s="1282" t="s">
        <v>103</v>
      </c>
      <c r="E42" s="1272"/>
      <c r="F42" s="1284" t="s">
        <v>13281</v>
      </c>
      <c r="G42" s="1285" t="s">
        <v>13190</v>
      </c>
      <c r="H42" s="1285" t="s">
        <v>4157</v>
      </c>
      <c r="I42" s="1285">
        <v>57.0</v>
      </c>
      <c r="J42" s="1284">
        <v>70.0</v>
      </c>
      <c r="K42" s="1271" t="s">
        <v>13282</v>
      </c>
      <c r="L42" s="1285">
        <v>4.5222859600014E13</v>
      </c>
      <c r="M42" s="1282" t="s">
        <v>13192</v>
      </c>
      <c r="N42" s="1272"/>
      <c r="O42" s="1282" t="s">
        <v>13193</v>
      </c>
      <c r="P42" s="1284" t="s">
        <v>4163</v>
      </c>
      <c r="Q42" s="1282" t="s">
        <v>1886</v>
      </c>
      <c r="R42" s="1286"/>
      <c r="S42" s="1284" t="s">
        <v>4159</v>
      </c>
      <c r="T42" s="157"/>
      <c r="U42" s="1272"/>
      <c r="V42" s="1272"/>
      <c r="W42" s="1272"/>
      <c r="X42" s="1272"/>
      <c r="Y42" s="1272"/>
      <c r="Z42" s="1272"/>
      <c r="AA42" s="1272"/>
      <c r="AB42" s="1272"/>
      <c r="AC42" s="1272"/>
      <c r="AD42" s="1272"/>
      <c r="AE42" s="1272"/>
      <c r="AF42" s="1272"/>
      <c r="AG42" s="1272"/>
      <c r="AH42" s="1272"/>
      <c r="AI42" s="1272"/>
      <c r="AJ42" s="1272"/>
      <c r="AK42" s="157"/>
      <c r="AL42" s="157"/>
      <c r="AM42" s="157"/>
      <c r="AN42" s="157"/>
      <c r="AO42" s="157"/>
      <c r="AP42" s="157"/>
      <c r="AQ42" s="157"/>
      <c r="AR42" s="157"/>
      <c r="AS42" s="157"/>
      <c r="AT42" s="157"/>
      <c r="AU42" s="157"/>
      <c r="AV42" s="157"/>
      <c r="AW42" s="157"/>
      <c r="AX42" s="157"/>
      <c r="AY42" s="157"/>
      <c r="AZ42" s="157"/>
      <c r="BA42" s="157"/>
      <c r="BB42" s="157"/>
      <c r="BC42" s="157"/>
      <c r="BD42" s="157"/>
      <c r="BE42" s="157"/>
      <c r="BF42" s="157"/>
      <c r="BG42" s="157"/>
      <c r="BH42" s="157"/>
      <c r="BI42" s="157"/>
      <c r="BJ42" s="157"/>
      <c r="BK42" s="157"/>
      <c r="BL42" s="157"/>
      <c r="BM42" s="157"/>
      <c r="BN42" s="157"/>
      <c r="BO42" s="157"/>
    </row>
    <row r="43">
      <c r="A43" s="1282" t="s">
        <v>13186</v>
      </c>
      <c r="B43" s="1282" t="s">
        <v>68</v>
      </c>
      <c r="C43" s="1283" t="s">
        <v>4320</v>
      </c>
      <c r="D43" s="1282" t="s">
        <v>103</v>
      </c>
      <c r="E43" s="1272"/>
      <c r="F43" s="1284" t="s">
        <v>13283</v>
      </c>
      <c r="G43" s="1284" t="s">
        <v>13190</v>
      </c>
      <c r="H43" s="1284" t="s">
        <v>7561</v>
      </c>
      <c r="I43" s="1284">
        <v>88.0</v>
      </c>
      <c r="J43" s="1282">
        <v>400.0</v>
      </c>
      <c r="K43" s="1271" t="s">
        <v>13284</v>
      </c>
      <c r="L43" s="1285">
        <v>5.0578096500065E13</v>
      </c>
      <c r="M43" s="1282" t="s">
        <v>13192</v>
      </c>
      <c r="N43" s="1272"/>
      <c r="O43" s="1282" t="s">
        <v>13197</v>
      </c>
      <c r="P43" s="1284" t="s">
        <v>3236</v>
      </c>
      <c r="Q43" s="1282" t="s">
        <v>866</v>
      </c>
      <c r="R43" s="1284" t="s">
        <v>13285</v>
      </c>
      <c r="S43" s="1284" t="s">
        <v>13286</v>
      </c>
      <c r="T43" s="157"/>
      <c r="U43" s="1272"/>
      <c r="V43" s="1272"/>
      <c r="W43" s="1272"/>
      <c r="X43" s="1272"/>
      <c r="Y43" s="1272"/>
      <c r="Z43" s="1272"/>
      <c r="AA43" s="1272"/>
      <c r="AB43" s="1272"/>
      <c r="AC43" s="1272"/>
      <c r="AD43" s="1272"/>
      <c r="AE43" s="1272"/>
      <c r="AF43" s="1272"/>
      <c r="AG43" s="1272"/>
      <c r="AH43" s="1272"/>
      <c r="AI43" s="1272"/>
      <c r="AJ43" s="1272"/>
      <c r="AK43" s="157"/>
      <c r="AL43" s="157"/>
      <c r="AM43" s="157"/>
      <c r="AN43" s="157"/>
      <c r="AO43" s="157"/>
      <c r="AP43" s="157"/>
      <c r="AQ43" s="157"/>
      <c r="AR43" s="157"/>
      <c r="AS43" s="157"/>
      <c r="AT43" s="157"/>
      <c r="AU43" s="157"/>
      <c r="AV43" s="157"/>
      <c r="AW43" s="157"/>
      <c r="AX43" s="157"/>
      <c r="AY43" s="157"/>
      <c r="AZ43" s="157"/>
      <c r="BA43" s="157"/>
      <c r="BB43" s="157"/>
      <c r="BC43" s="157"/>
      <c r="BD43" s="157"/>
      <c r="BE43" s="157"/>
      <c r="BF43" s="157"/>
      <c r="BG43" s="157"/>
      <c r="BH43" s="157"/>
      <c r="BI43" s="157"/>
      <c r="BJ43" s="157"/>
      <c r="BK43" s="157"/>
      <c r="BL43" s="157"/>
      <c r="BM43" s="157"/>
      <c r="BN43" s="157"/>
      <c r="BO43" s="157"/>
    </row>
    <row r="44">
      <c r="A44" s="1277" t="s">
        <v>13186</v>
      </c>
      <c r="B44" s="1277" t="s">
        <v>13210</v>
      </c>
      <c r="C44" s="1298" t="s">
        <v>5748</v>
      </c>
      <c r="D44" s="1277" t="s">
        <v>59</v>
      </c>
      <c r="E44" s="1277">
        <v>2022.0</v>
      </c>
      <c r="F44" s="1281" t="s">
        <v>2303</v>
      </c>
      <c r="G44" s="1289" t="s">
        <v>6070</v>
      </c>
      <c r="H44" s="1289" t="s">
        <v>730</v>
      </c>
      <c r="I44" s="1289">
        <v>37.0</v>
      </c>
      <c r="J44" s="1289">
        <v>700.0</v>
      </c>
      <c r="K44" s="1281" t="s">
        <v>13238</v>
      </c>
      <c r="L44" s="1281">
        <v>3.1156741600038E13</v>
      </c>
      <c r="M44" s="1277" t="s">
        <v>13196</v>
      </c>
      <c r="N44" s="1264"/>
      <c r="O44" s="1264"/>
      <c r="P44" s="1279"/>
      <c r="Q44" s="1279"/>
      <c r="R44" s="1279"/>
      <c r="S44" s="1279"/>
      <c r="T44" s="342"/>
      <c r="U44" s="1264"/>
      <c r="V44" s="1264"/>
      <c r="W44" s="1264"/>
      <c r="X44" s="1264"/>
      <c r="Y44" s="1264"/>
      <c r="Z44" s="1264"/>
      <c r="AA44" s="1264"/>
      <c r="AB44" s="1281" t="s">
        <v>2303</v>
      </c>
      <c r="AC44" s="1277" t="s">
        <v>13197</v>
      </c>
      <c r="AD44" s="1289" t="s">
        <v>5750</v>
      </c>
      <c r="AE44" s="1289" t="s">
        <v>5751</v>
      </c>
      <c r="AF44" s="1289" t="s">
        <v>12240</v>
      </c>
      <c r="AG44" s="1289" t="s">
        <v>5752</v>
      </c>
      <c r="AH44" s="1264"/>
      <c r="AI44" s="342"/>
      <c r="AJ44" s="342"/>
      <c r="AK44" s="342"/>
      <c r="AL44" s="342"/>
      <c r="AM44" s="342"/>
      <c r="AN44" s="342"/>
      <c r="AO44" s="342"/>
      <c r="AP44" s="342"/>
      <c r="AQ44" s="342"/>
      <c r="AR44" s="342"/>
      <c r="AS44" s="342"/>
      <c r="AT44" s="342"/>
      <c r="AU44" s="342"/>
      <c r="AV44" s="342"/>
      <c r="AW44" s="342"/>
      <c r="AX44" s="342"/>
      <c r="AY44" s="342"/>
      <c r="AZ44" s="342"/>
      <c r="BA44" s="342"/>
      <c r="BB44" s="342"/>
      <c r="BC44" s="342"/>
      <c r="BD44" s="342"/>
      <c r="BE44" s="342"/>
      <c r="BF44" s="342"/>
      <c r="BG44" s="342"/>
      <c r="BH44" s="342"/>
      <c r="BI44" s="342"/>
      <c r="BJ44" s="342"/>
      <c r="BK44" s="342"/>
      <c r="BL44" s="342"/>
      <c r="BM44" s="342"/>
      <c r="BN44" s="342"/>
      <c r="BO44" s="342"/>
    </row>
    <row r="45">
      <c r="A45" s="1282" t="s">
        <v>13186</v>
      </c>
      <c r="B45" s="1282" t="s">
        <v>68</v>
      </c>
      <c r="C45" s="1283" t="s">
        <v>12740</v>
      </c>
      <c r="D45" s="1282" t="s">
        <v>103</v>
      </c>
      <c r="E45" s="1272"/>
      <c r="F45" s="1284" t="s">
        <v>13287</v>
      </c>
      <c r="G45" s="1284" t="s">
        <v>13190</v>
      </c>
      <c r="H45" s="1284" t="s">
        <v>12741</v>
      </c>
      <c r="I45" s="1284">
        <v>88.0</v>
      </c>
      <c r="J45" s="1282">
        <v>200.0</v>
      </c>
      <c r="K45" s="1271" t="s">
        <v>13288</v>
      </c>
      <c r="L45" s="1285">
        <v>5.3191845600017E13</v>
      </c>
      <c r="M45" s="1282" t="s">
        <v>13192</v>
      </c>
      <c r="N45" s="1272"/>
      <c r="O45" s="1282" t="s">
        <v>13197</v>
      </c>
      <c r="P45" s="1284" t="s">
        <v>13289</v>
      </c>
      <c r="Q45" s="1272"/>
      <c r="R45" s="1284" t="s">
        <v>4429</v>
      </c>
      <c r="S45" s="1284" t="s">
        <v>4428</v>
      </c>
      <c r="T45" s="157"/>
      <c r="U45" s="1272"/>
      <c r="V45" s="1272"/>
      <c r="W45" s="1272"/>
      <c r="X45" s="1272"/>
      <c r="Y45" s="1272"/>
      <c r="Z45" s="1272"/>
      <c r="AA45" s="1272"/>
      <c r="AB45" s="1272"/>
      <c r="AC45" s="1272"/>
      <c r="AD45" s="1272"/>
      <c r="AE45" s="1272"/>
      <c r="AF45" s="1272"/>
      <c r="AG45" s="1272"/>
      <c r="AH45" s="1272"/>
      <c r="AI45" s="1272"/>
      <c r="AJ45" s="1272"/>
      <c r="AK45" s="157"/>
      <c r="AL45" s="157"/>
      <c r="AM45" s="157"/>
      <c r="AN45" s="157"/>
      <c r="AO45" s="157"/>
      <c r="AP45" s="157"/>
      <c r="AQ45" s="157"/>
      <c r="AR45" s="157"/>
      <c r="AS45" s="157"/>
      <c r="AT45" s="157"/>
      <c r="AU45" s="157"/>
      <c r="AV45" s="157"/>
      <c r="AW45" s="157"/>
      <c r="AX45" s="157"/>
      <c r="AY45" s="157"/>
      <c r="AZ45" s="157"/>
      <c r="BA45" s="157"/>
      <c r="BB45" s="157"/>
      <c r="BC45" s="157"/>
      <c r="BD45" s="157"/>
      <c r="BE45" s="157"/>
      <c r="BF45" s="157"/>
      <c r="BG45" s="157"/>
      <c r="BH45" s="157"/>
      <c r="BI45" s="157"/>
      <c r="BJ45" s="157"/>
      <c r="BK45" s="157"/>
      <c r="BL45" s="157"/>
      <c r="BM45" s="157"/>
      <c r="BN45" s="157"/>
      <c r="BO45" s="157"/>
    </row>
    <row r="46">
      <c r="A46" s="1277" t="s">
        <v>13186</v>
      </c>
      <c r="B46" s="1277" t="s">
        <v>68</v>
      </c>
      <c r="C46" s="1298" t="s">
        <v>7588</v>
      </c>
      <c r="D46" s="1277" t="s">
        <v>59</v>
      </c>
      <c r="E46" s="1291">
        <v>2024.0</v>
      </c>
      <c r="F46" s="1281" t="s">
        <v>68</v>
      </c>
      <c r="G46" s="1289" t="s">
        <v>12498</v>
      </c>
      <c r="H46" s="1289" t="s">
        <v>600</v>
      </c>
      <c r="I46" s="1289">
        <v>80.0</v>
      </c>
      <c r="J46" s="1289">
        <v>1126.0</v>
      </c>
      <c r="K46" s="1281" t="s">
        <v>13290</v>
      </c>
      <c r="L46" s="1281">
        <v>3.9154895500031E13</v>
      </c>
      <c r="M46" s="1277" t="s">
        <v>13196</v>
      </c>
      <c r="N46" s="1277" t="s">
        <v>13223</v>
      </c>
      <c r="O46" s="1277" t="s">
        <v>13197</v>
      </c>
      <c r="P46" s="1279"/>
      <c r="Q46" s="1279"/>
      <c r="R46" s="1279"/>
      <c r="S46" s="1279"/>
      <c r="T46" s="342"/>
      <c r="U46" s="1264"/>
      <c r="V46" s="1264"/>
      <c r="W46" s="1264"/>
      <c r="X46" s="1264"/>
      <c r="Y46" s="1264"/>
      <c r="Z46" s="1264"/>
      <c r="AA46" s="1264"/>
      <c r="AB46" s="1279"/>
      <c r="AC46" s="1277" t="s">
        <v>13197</v>
      </c>
      <c r="AD46" s="1289" t="s">
        <v>7590</v>
      </c>
      <c r="AE46" s="1289" t="s">
        <v>2929</v>
      </c>
      <c r="AF46" s="1289" t="s">
        <v>11860</v>
      </c>
      <c r="AG46" s="1289" t="s">
        <v>7591</v>
      </c>
      <c r="AH46" s="1264"/>
      <c r="AI46" s="342"/>
      <c r="AJ46" s="342"/>
      <c r="AK46" s="342"/>
      <c r="AL46" s="342"/>
      <c r="AM46" s="342"/>
      <c r="AN46" s="342"/>
      <c r="AO46" s="342"/>
      <c r="AP46" s="342"/>
      <c r="AQ46" s="342"/>
      <c r="AR46" s="342"/>
      <c r="AS46" s="342"/>
      <c r="AT46" s="342"/>
      <c r="AU46" s="342"/>
      <c r="AV46" s="342"/>
      <c r="AW46" s="342"/>
      <c r="AX46" s="342"/>
      <c r="AY46" s="342"/>
      <c r="AZ46" s="342"/>
      <c r="BA46" s="342"/>
      <c r="BB46" s="342"/>
      <c r="BC46" s="342"/>
      <c r="BD46" s="342"/>
      <c r="BE46" s="342"/>
      <c r="BF46" s="342"/>
      <c r="BG46" s="342"/>
      <c r="BH46" s="342"/>
      <c r="BI46" s="342"/>
      <c r="BJ46" s="342"/>
      <c r="BK46" s="342"/>
      <c r="BL46" s="342"/>
      <c r="BM46" s="342"/>
      <c r="BN46" s="342"/>
      <c r="BO46" s="342"/>
    </row>
    <row r="47">
      <c r="A47" s="1277" t="s">
        <v>13186</v>
      </c>
      <c r="B47" s="1277" t="s">
        <v>68</v>
      </c>
      <c r="C47" s="1298" t="s">
        <v>9029</v>
      </c>
      <c r="D47" s="1277" t="s">
        <v>59</v>
      </c>
      <c r="E47" s="1299" t="s">
        <v>13291</v>
      </c>
      <c r="F47" s="1281" t="s">
        <v>68</v>
      </c>
      <c r="G47" s="1289" t="s">
        <v>12498</v>
      </c>
      <c r="H47" s="1289" t="s">
        <v>5057</v>
      </c>
      <c r="I47" s="1289">
        <v>59.0</v>
      </c>
      <c r="J47" s="1289">
        <v>258.0</v>
      </c>
      <c r="K47" s="1281" t="s">
        <v>13270</v>
      </c>
      <c r="L47" s="1281">
        <v>5.4200718200067E13</v>
      </c>
      <c r="M47" s="1277" t="s">
        <v>13196</v>
      </c>
      <c r="N47" s="1264"/>
      <c r="O47" s="1277" t="s">
        <v>13197</v>
      </c>
      <c r="P47" s="1289" t="s">
        <v>9031</v>
      </c>
      <c r="Q47" s="1289" t="s">
        <v>2429</v>
      </c>
      <c r="R47" s="1289" t="s">
        <v>13292</v>
      </c>
      <c r="S47" s="1289" t="s">
        <v>9032</v>
      </c>
      <c r="T47" s="342"/>
      <c r="U47" s="1279"/>
      <c r="V47" s="1279"/>
      <c r="W47" s="1279"/>
      <c r="X47" s="1264"/>
      <c r="Y47" s="1264"/>
      <c r="Z47" s="1264"/>
      <c r="AA47" s="1264"/>
      <c r="AB47" s="1264"/>
      <c r="AC47" s="1264"/>
      <c r="AD47" s="1264"/>
      <c r="AE47" s="1264"/>
      <c r="AF47" s="1264"/>
      <c r="AG47" s="1264"/>
      <c r="AH47" s="1264"/>
      <c r="AI47" s="342"/>
      <c r="AJ47" s="342"/>
      <c r="AK47" s="342"/>
      <c r="AL47" s="342"/>
      <c r="AM47" s="342"/>
      <c r="AN47" s="342"/>
      <c r="AO47" s="342"/>
      <c r="AP47" s="342"/>
      <c r="AQ47" s="342"/>
      <c r="AR47" s="342"/>
      <c r="AS47" s="342"/>
      <c r="AT47" s="342"/>
      <c r="AU47" s="342"/>
      <c r="AV47" s="342"/>
      <c r="AW47" s="342"/>
      <c r="AX47" s="342"/>
      <c r="AY47" s="342"/>
      <c r="AZ47" s="342"/>
      <c r="BA47" s="342"/>
      <c r="BB47" s="342"/>
      <c r="BC47" s="342"/>
      <c r="BD47" s="342"/>
      <c r="BE47" s="342"/>
      <c r="BF47" s="342"/>
      <c r="BG47" s="342"/>
      <c r="BH47" s="342"/>
      <c r="BI47" s="342"/>
      <c r="BJ47" s="342"/>
      <c r="BK47" s="342"/>
      <c r="BL47" s="342"/>
      <c r="BM47" s="342"/>
      <c r="BN47" s="342"/>
      <c r="BO47" s="342"/>
    </row>
    <row r="48">
      <c r="A48" s="1277" t="s">
        <v>13186</v>
      </c>
      <c r="B48" s="1277" t="s">
        <v>13210</v>
      </c>
      <c r="C48" s="1298" t="s">
        <v>319</v>
      </c>
      <c r="D48" s="1277" t="s">
        <v>12213</v>
      </c>
      <c r="E48" s="1277">
        <v>2023.0</v>
      </c>
      <c r="F48" s="1281" t="s">
        <v>2303</v>
      </c>
      <c r="G48" s="1289" t="s">
        <v>8539</v>
      </c>
      <c r="H48" s="1289" t="s">
        <v>325</v>
      </c>
      <c r="I48" s="1289">
        <v>18.0</v>
      </c>
      <c r="J48" s="1289">
        <v>195.0</v>
      </c>
      <c r="K48" s="1281" t="s">
        <v>13238</v>
      </c>
      <c r="L48" s="1281">
        <v>2.5180123900038E13</v>
      </c>
      <c r="M48" s="1277" t="s">
        <v>13196</v>
      </c>
      <c r="N48" s="1264"/>
      <c r="O48" s="1264"/>
      <c r="P48" s="1279"/>
      <c r="Q48" s="1279"/>
      <c r="R48" s="1279"/>
      <c r="S48" s="1279"/>
      <c r="T48" s="342"/>
      <c r="U48" s="1264"/>
      <c r="V48" s="1264"/>
      <c r="W48" s="1264"/>
      <c r="X48" s="1264"/>
      <c r="Y48" s="1264"/>
      <c r="Z48" s="1264"/>
      <c r="AA48" s="1264"/>
      <c r="AB48" s="1281" t="s">
        <v>2303</v>
      </c>
      <c r="AC48" s="1277" t="s">
        <v>13193</v>
      </c>
      <c r="AD48" s="1289" t="s">
        <v>326</v>
      </c>
      <c r="AE48" s="1289" t="s">
        <v>327</v>
      </c>
      <c r="AF48" s="1289" t="s">
        <v>13293</v>
      </c>
      <c r="AG48" s="1301" t="s">
        <v>329</v>
      </c>
      <c r="AH48" s="1264"/>
      <c r="AI48" s="342"/>
      <c r="AJ48" s="342"/>
      <c r="AK48" s="342"/>
      <c r="AL48" s="342"/>
      <c r="AM48" s="342"/>
      <c r="AN48" s="342"/>
      <c r="AO48" s="342"/>
      <c r="AP48" s="342"/>
      <c r="AQ48" s="342"/>
      <c r="AR48" s="342"/>
      <c r="AS48" s="342"/>
      <c r="AT48" s="342"/>
      <c r="AU48" s="342"/>
      <c r="AV48" s="342"/>
      <c r="AW48" s="342"/>
      <c r="AX48" s="342"/>
      <c r="AY48" s="342"/>
      <c r="AZ48" s="342"/>
      <c r="BA48" s="342"/>
      <c r="BB48" s="342"/>
      <c r="BC48" s="342"/>
      <c r="BD48" s="342"/>
      <c r="BE48" s="342"/>
      <c r="BF48" s="342"/>
      <c r="BG48" s="342"/>
      <c r="BH48" s="342"/>
      <c r="BI48" s="342"/>
      <c r="BJ48" s="342"/>
      <c r="BK48" s="342"/>
      <c r="BL48" s="342"/>
      <c r="BM48" s="342"/>
      <c r="BN48" s="342"/>
      <c r="BO48" s="342"/>
    </row>
    <row r="49">
      <c r="A49" s="1277" t="s">
        <v>13186</v>
      </c>
      <c r="B49" s="1277" t="s">
        <v>13210</v>
      </c>
      <c r="C49" s="1298" t="s">
        <v>12235</v>
      </c>
      <c r="D49" s="1277" t="s">
        <v>12213</v>
      </c>
      <c r="E49" s="1277">
        <v>2023.0</v>
      </c>
      <c r="F49" s="1281" t="s">
        <v>2303</v>
      </c>
      <c r="G49" s="1281" t="s">
        <v>13294</v>
      </c>
      <c r="H49" s="1289" t="s">
        <v>376</v>
      </c>
      <c r="I49" s="1289">
        <v>68.0</v>
      </c>
      <c r="J49" s="1289">
        <v>30.0</v>
      </c>
      <c r="K49" s="1281" t="s">
        <v>13295</v>
      </c>
      <c r="L49" s="1281">
        <v>3.308941220001E13</v>
      </c>
      <c r="M49" s="1277" t="s">
        <v>13196</v>
      </c>
      <c r="N49" s="1264"/>
      <c r="O49" s="1264"/>
      <c r="P49" s="1279"/>
      <c r="Q49" s="1279"/>
      <c r="R49" s="1279"/>
      <c r="S49" s="1279"/>
      <c r="T49" s="342"/>
      <c r="U49" s="1264"/>
      <c r="V49" s="1264"/>
      <c r="W49" s="1264"/>
      <c r="X49" s="1264"/>
      <c r="Y49" s="1264"/>
      <c r="Z49" s="1264"/>
      <c r="AA49" s="1264"/>
      <c r="AB49" s="1281" t="s">
        <v>2303</v>
      </c>
      <c r="AC49" s="1277" t="s">
        <v>13197</v>
      </c>
      <c r="AD49" s="1289" t="s">
        <v>377</v>
      </c>
      <c r="AE49" s="1289" t="s">
        <v>378</v>
      </c>
      <c r="AF49" s="1289" t="s">
        <v>380</v>
      </c>
      <c r="AG49" s="1289" t="s">
        <v>379</v>
      </c>
      <c r="AH49" s="1264"/>
      <c r="AI49" s="342"/>
      <c r="AJ49" s="342"/>
      <c r="AK49" s="342"/>
      <c r="AL49" s="342"/>
      <c r="AM49" s="342"/>
      <c r="AN49" s="342"/>
      <c r="AO49" s="342"/>
      <c r="AP49" s="342"/>
      <c r="AQ49" s="342"/>
      <c r="AR49" s="342"/>
      <c r="AS49" s="342"/>
      <c r="AT49" s="342"/>
      <c r="AU49" s="342"/>
      <c r="AV49" s="342"/>
      <c r="AW49" s="342"/>
      <c r="AX49" s="342"/>
      <c r="AY49" s="342"/>
      <c r="AZ49" s="342"/>
      <c r="BA49" s="342"/>
      <c r="BB49" s="342"/>
      <c r="BC49" s="342"/>
      <c r="BD49" s="342"/>
      <c r="BE49" s="342"/>
      <c r="BF49" s="342"/>
      <c r="BG49" s="342"/>
      <c r="BH49" s="342"/>
      <c r="BI49" s="342"/>
      <c r="BJ49" s="342"/>
      <c r="BK49" s="342"/>
      <c r="BL49" s="342"/>
      <c r="BM49" s="342"/>
      <c r="BN49" s="342"/>
      <c r="BO49" s="342"/>
    </row>
    <row r="50">
      <c r="A50" s="1282" t="s">
        <v>13186</v>
      </c>
      <c r="B50" s="1282" t="s">
        <v>68</v>
      </c>
      <c r="C50" s="1283" t="s">
        <v>4939</v>
      </c>
      <c r="D50" s="1282" t="s">
        <v>103</v>
      </c>
      <c r="E50" s="1272"/>
      <c r="F50" s="1284" t="s">
        <v>13296</v>
      </c>
      <c r="G50" s="1284" t="s">
        <v>13190</v>
      </c>
      <c r="H50" s="1284" t="s">
        <v>2636</v>
      </c>
      <c r="I50" s="1284">
        <v>57.0</v>
      </c>
      <c r="J50" s="1282">
        <v>200.0</v>
      </c>
      <c r="K50" s="1271" t="s">
        <v>13297</v>
      </c>
      <c r="L50" s="1285">
        <v>4.2495461800015E13</v>
      </c>
      <c r="M50" s="1282" t="s">
        <v>13192</v>
      </c>
      <c r="N50" s="1272"/>
      <c r="O50" s="1282" t="s">
        <v>13197</v>
      </c>
      <c r="P50" s="1284" t="s">
        <v>13298</v>
      </c>
      <c r="Q50" s="1272"/>
      <c r="R50" s="1284" t="s">
        <v>11272</v>
      </c>
      <c r="S50" s="1284" t="s">
        <v>4943</v>
      </c>
      <c r="T50" s="157"/>
      <c r="U50" s="1272"/>
      <c r="V50" s="1272"/>
      <c r="W50" s="1272"/>
      <c r="X50" s="1272"/>
      <c r="Y50" s="1272"/>
      <c r="Z50" s="1272"/>
      <c r="AA50" s="1272"/>
      <c r="AB50" s="1272"/>
      <c r="AC50" s="1272"/>
      <c r="AD50" s="1272"/>
      <c r="AE50" s="1272"/>
      <c r="AF50" s="1272"/>
      <c r="AG50" s="1272"/>
      <c r="AH50" s="1272"/>
      <c r="AI50" s="1272"/>
      <c r="AJ50" s="1272"/>
      <c r="AK50" s="157"/>
      <c r="AL50" s="157"/>
      <c r="AM50" s="157"/>
      <c r="AN50" s="157"/>
      <c r="AO50" s="157"/>
      <c r="AP50" s="157"/>
      <c r="AQ50" s="157"/>
      <c r="AR50" s="157"/>
      <c r="AS50" s="157"/>
      <c r="AT50" s="157"/>
      <c r="AU50" s="157"/>
      <c r="AV50" s="157"/>
      <c r="AW50" s="157"/>
      <c r="AX50" s="157"/>
      <c r="AY50" s="157"/>
      <c r="AZ50" s="157"/>
      <c r="BA50" s="157"/>
      <c r="BB50" s="157"/>
      <c r="BC50" s="157"/>
      <c r="BD50" s="157"/>
      <c r="BE50" s="157"/>
      <c r="BF50" s="157"/>
      <c r="BG50" s="157"/>
      <c r="BH50" s="157"/>
      <c r="BI50" s="157"/>
      <c r="BJ50" s="157"/>
      <c r="BK50" s="157"/>
      <c r="BL50" s="157"/>
      <c r="BM50" s="157"/>
      <c r="BN50" s="157"/>
      <c r="BO50" s="157"/>
    </row>
    <row r="51">
      <c r="A51" s="1277" t="s">
        <v>13186</v>
      </c>
      <c r="B51" s="1277" t="s">
        <v>13210</v>
      </c>
      <c r="C51" s="1298" t="s">
        <v>598</v>
      </c>
      <c r="D51" s="1277" t="s">
        <v>12213</v>
      </c>
      <c r="E51" s="409">
        <v>2021.0</v>
      </c>
      <c r="F51" s="1281" t="s">
        <v>2303</v>
      </c>
      <c r="G51" s="1281" t="s">
        <v>13248</v>
      </c>
      <c r="H51" s="1289" t="s">
        <v>600</v>
      </c>
      <c r="I51" s="1289">
        <v>80.0</v>
      </c>
      <c r="J51" s="1289">
        <v>480.0</v>
      </c>
      <c r="K51" s="1281" t="s">
        <v>13238</v>
      </c>
      <c r="L51" s="1281">
        <v>7.5188231700066E13</v>
      </c>
      <c r="M51" s="1277" t="s">
        <v>13196</v>
      </c>
      <c r="N51" s="1293"/>
      <c r="O51" s="1264"/>
      <c r="P51" s="1279"/>
      <c r="Q51" s="1279"/>
      <c r="R51" s="1279"/>
      <c r="S51" s="1279"/>
      <c r="T51" s="342"/>
      <c r="U51" s="1264"/>
      <c r="V51" s="1264"/>
      <c r="W51" s="1264"/>
      <c r="X51" s="1264"/>
      <c r="Y51" s="1264"/>
      <c r="Z51" s="1264"/>
      <c r="AA51" s="1264"/>
      <c r="AB51" s="1281" t="s">
        <v>2303</v>
      </c>
      <c r="AC51" s="1277" t="s">
        <v>13197</v>
      </c>
      <c r="AD51" s="1289" t="s">
        <v>601</v>
      </c>
      <c r="AE51" s="1289" t="s">
        <v>602</v>
      </c>
      <c r="AF51" s="1289" t="s">
        <v>604</v>
      </c>
      <c r="AG51" s="1289" t="s">
        <v>603</v>
      </c>
      <c r="AH51" s="1264"/>
      <c r="AI51" s="342"/>
      <c r="AJ51" s="342"/>
      <c r="AK51" s="342"/>
      <c r="AL51" s="342"/>
      <c r="AM51" s="342"/>
      <c r="AN51" s="342"/>
      <c r="AO51" s="342"/>
      <c r="AP51" s="342"/>
      <c r="AQ51" s="342"/>
      <c r="AR51" s="342"/>
      <c r="AS51" s="342"/>
      <c r="AT51" s="342"/>
      <c r="AU51" s="342"/>
      <c r="AV51" s="342"/>
      <c r="AW51" s="342"/>
      <c r="AX51" s="342"/>
      <c r="AY51" s="342"/>
      <c r="AZ51" s="342"/>
      <c r="BA51" s="342"/>
      <c r="BB51" s="342"/>
      <c r="BC51" s="342"/>
      <c r="BD51" s="342"/>
      <c r="BE51" s="342"/>
      <c r="BF51" s="342"/>
      <c r="BG51" s="342"/>
      <c r="BH51" s="342"/>
      <c r="BI51" s="342"/>
      <c r="BJ51" s="342"/>
      <c r="BK51" s="342"/>
      <c r="BL51" s="342"/>
      <c r="BM51" s="342"/>
      <c r="BN51" s="342"/>
      <c r="BO51" s="342"/>
    </row>
    <row r="52">
      <c r="A52" s="1277" t="s">
        <v>13186</v>
      </c>
      <c r="B52" s="1277" t="s">
        <v>13210</v>
      </c>
      <c r="C52" s="1298" t="s">
        <v>891</v>
      </c>
      <c r="D52" s="1277" t="s">
        <v>12213</v>
      </c>
      <c r="E52" s="1277">
        <v>2021.0</v>
      </c>
      <c r="F52" s="1281" t="s">
        <v>2303</v>
      </c>
      <c r="G52" s="1281" t="s">
        <v>13248</v>
      </c>
      <c r="H52" s="1289" t="s">
        <v>893</v>
      </c>
      <c r="I52" s="1289">
        <v>62.0</v>
      </c>
      <c r="J52" s="1289">
        <v>158.0</v>
      </c>
      <c r="K52" s="1281" t="s">
        <v>13238</v>
      </c>
      <c r="L52" s="1281">
        <v>3.1315111000027E13</v>
      </c>
      <c r="M52" s="1277" t="s">
        <v>13196</v>
      </c>
      <c r="N52" s="1277" t="s">
        <v>13223</v>
      </c>
      <c r="O52" s="1279"/>
      <c r="P52" s="1279"/>
      <c r="Q52" s="1279"/>
      <c r="R52" s="1279"/>
      <c r="S52" s="1279"/>
      <c r="T52" s="342"/>
      <c r="U52" s="1264"/>
      <c r="V52" s="1264"/>
      <c r="W52" s="1264"/>
      <c r="X52" s="1264"/>
      <c r="Y52" s="1264"/>
      <c r="Z52" s="1264"/>
      <c r="AA52" s="1264"/>
      <c r="AB52" s="1281" t="s">
        <v>2303</v>
      </c>
      <c r="AC52" s="1277" t="s">
        <v>13197</v>
      </c>
      <c r="AD52" s="1289" t="s">
        <v>894</v>
      </c>
      <c r="AE52" s="1289" t="s">
        <v>96</v>
      </c>
      <c r="AF52" s="1289" t="s">
        <v>13299</v>
      </c>
      <c r="AG52" s="1289" t="s">
        <v>896</v>
      </c>
      <c r="AH52" s="1264"/>
      <c r="AI52" s="342"/>
      <c r="AJ52" s="342"/>
      <c r="AK52" s="342"/>
      <c r="AL52" s="342"/>
      <c r="AM52" s="342"/>
      <c r="AN52" s="342"/>
      <c r="AO52" s="342"/>
      <c r="AP52" s="342"/>
      <c r="AQ52" s="342"/>
      <c r="AR52" s="342"/>
      <c r="AS52" s="342"/>
      <c r="AT52" s="342"/>
      <c r="AU52" s="342"/>
      <c r="AV52" s="342"/>
      <c r="AW52" s="342"/>
      <c r="AX52" s="342"/>
      <c r="AY52" s="342"/>
      <c r="AZ52" s="342"/>
      <c r="BA52" s="342"/>
      <c r="BB52" s="342"/>
      <c r="BC52" s="342"/>
      <c r="BD52" s="342"/>
      <c r="BE52" s="342"/>
      <c r="BF52" s="342"/>
      <c r="BG52" s="342"/>
      <c r="BH52" s="342"/>
      <c r="BI52" s="342"/>
      <c r="BJ52" s="342"/>
      <c r="BK52" s="342"/>
      <c r="BL52" s="342"/>
      <c r="BM52" s="342"/>
      <c r="BN52" s="342"/>
      <c r="BO52" s="342"/>
    </row>
    <row r="53">
      <c r="A53" s="1277" t="s">
        <v>13186</v>
      </c>
      <c r="B53" s="1277" t="s">
        <v>68</v>
      </c>
      <c r="C53" s="1298" t="s">
        <v>1180</v>
      </c>
      <c r="D53" s="1277" t="s">
        <v>12213</v>
      </c>
      <c r="E53" s="1277">
        <v>2023.0</v>
      </c>
      <c r="F53" s="1281" t="s">
        <v>13300</v>
      </c>
      <c r="G53" s="1281" t="s">
        <v>13215</v>
      </c>
      <c r="H53" s="1289" t="s">
        <v>1182</v>
      </c>
      <c r="I53" s="1289">
        <v>80.0</v>
      </c>
      <c r="J53" s="1289">
        <v>400.0</v>
      </c>
      <c r="K53" s="1281" t="s">
        <v>13301</v>
      </c>
      <c r="L53" s="1281">
        <v>4.1040946000855E13</v>
      </c>
      <c r="M53" s="1277" t="s">
        <v>13196</v>
      </c>
      <c r="N53" s="1277" t="s">
        <v>2303</v>
      </c>
      <c r="O53" s="1277" t="s">
        <v>13193</v>
      </c>
      <c r="P53" s="1289" t="s">
        <v>12253</v>
      </c>
      <c r="Q53" s="1289" t="s">
        <v>701</v>
      </c>
      <c r="R53" s="1289" t="s">
        <v>3688</v>
      </c>
      <c r="S53" s="1279"/>
      <c r="T53" s="342"/>
      <c r="U53" s="1264"/>
      <c r="V53" s="1264"/>
      <c r="W53" s="1264"/>
      <c r="X53" s="1264"/>
      <c r="Y53" s="1264"/>
      <c r="Z53" s="1264"/>
      <c r="AA53" s="1264"/>
      <c r="AB53" s="1279"/>
      <c r="AC53" s="1264"/>
      <c r="AD53" s="1279"/>
      <c r="AE53" s="1279"/>
      <c r="AF53" s="1279"/>
      <c r="AG53" s="1279"/>
      <c r="AH53" s="1264"/>
      <c r="AI53" s="342"/>
      <c r="AJ53" s="342"/>
      <c r="AK53" s="342"/>
      <c r="AL53" s="342"/>
      <c r="AM53" s="342"/>
      <c r="AN53" s="342"/>
      <c r="AO53" s="342"/>
      <c r="AP53" s="342"/>
      <c r="AQ53" s="342"/>
      <c r="AR53" s="342"/>
      <c r="AS53" s="342"/>
      <c r="AT53" s="342"/>
      <c r="AU53" s="342"/>
      <c r="AV53" s="342"/>
      <c r="AW53" s="342"/>
      <c r="AX53" s="342"/>
      <c r="AY53" s="342"/>
      <c r="AZ53" s="342"/>
      <c r="BA53" s="342"/>
      <c r="BB53" s="342"/>
      <c r="BC53" s="342"/>
      <c r="BD53" s="342"/>
      <c r="BE53" s="342"/>
      <c r="BF53" s="342"/>
      <c r="BG53" s="342"/>
      <c r="BH53" s="342"/>
      <c r="BI53" s="342"/>
      <c r="BJ53" s="342"/>
      <c r="BK53" s="342"/>
      <c r="BL53" s="342"/>
      <c r="BM53" s="342"/>
      <c r="BN53" s="342"/>
      <c r="BO53" s="342"/>
    </row>
    <row r="54">
      <c r="A54" s="1277" t="s">
        <v>13186</v>
      </c>
      <c r="B54" s="1277" t="s">
        <v>68</v>
      </c>
      <c r="C54" s="1298" t="s">
        <v>1333</v>
      </c>
      <c r="D54" s="1277" t="s">
        <v>12213</v>
      </c>
      <c r="E54" s="1289">
        <v>2023.0</v>
      </c>
      <c r="F54" s="1281" t="s">
        <v>2303</v>
      </c>
      <c r="G54" s="1281" t="s">
        <v>13266</v>
      </c>
      <c r="H54" s="1281" t="s">
        <v>1335</v>
      </c>
      <c r="I54" s="1281">
        <v>60.0</v>
      </c>
      <c r="J54" s="1281">
        <v>400.0</v>
      </c>
      <c r="K54" s="1281" t="s">
        <v>13302</v>
      </c>
      <c r="L54" s="1281">
        <v>9.8248652400027E13</v>
      </c>
      <c r="M54" s="1277" t="s">
        <v>13196</v>
      </c>
      <c r="N54" s="1289" t="s">
        <v>2303</v>
      </c>
      <c r="O54" s="1277" t="s">
        <v>13197</v>
      </c>
      <c r="P54" s="1289" t="s">
        <v>10607</v>
      </c>
      <c r="Q54" s="1289" t="s">
        <v>1337</v>
      </c>
      <c r="R54" s="1289" t="s">
        <v>1339</v>
      </c>
      <c r="S54" s="1289" t="s">
        <v>10608</v>
      </c>
      <c r="T54" s="342"/>
      <c r="U54" s="1264"/>
      <c r="V54" s="1264"/>
      <c r="W54" s="1264"/>
      <c r="X54" s="1264"/>
      <c r="Y54" s="1264"/>
      <c r="Z54" s="1264"/>
      <c r="AA54" s="1264"/>
      <c r="AB54" s="1264"/>
      <c r="AC54" s="1264"/>
      <c r="AD54" s="1264"/>
      <c r="AE54" s="1264"/>
      <c r="AF54" s="1264"/>
      <c r="AG54" s="1264"/>
      <c r="AH54" s="1264"/>
      <c r="AI54" s="342"/>
      <c r="AJ54" s="342"/>
      <c r="AK54" s="342"/>
      <c r="AL54" s="342"/>
      <c r="AM54" s="342"/>
      <c r="AN54" s="342"/>
      <c r="AO54" s="342"/>
      <c r="AP54" s="342"/>
      <c r="AQ54" s="342"/>
      <c r="AR54" s="342"/>
      <c r="AS54" s="342"/>
      <c r="AT54" s="342"/>
      <c r="AU54" s="342"/>
      <c r="AV54" s="342"/>
      <c r="AW54" s="342"/>
      <c r="AX54" s="342"/>
      <c r="AY54" s="342"/>
      <c r="AZ54" s="342"/>
      <c r="BA54" s="342"/>
      <c r="BB54" s="342"/>
      <c r="BC54" s="342"/>
      <c r="BD54" s="342"/>
      <c r="BE54" s="342"/>
      <c r="BF54" s="342"/>
      <c r="BG54" s="342"/>
      <c r="BH54" s="342"/>
      <c r="BI54" s="342"/>
      <c r="BJ54" s="342"/>
      <c r="BK54" s="342"/>
      <c r="BL54" s="342"/>
      <c r="BM54" s="342"/>
      <c r="BN54" s="342"/>
      <c r="BO54" s="342"/>
    </row>
    <row r="55">
      <c r="A55" s="1277" t="s">
        <v>13186</v>
      </c>
      <c r="B55" s="1277" t="s">
        <v>13210</v>
      </c>
      <c r="C55" s="1298" t="s">
        <v>1672</v>
      </c>
      <c r="D55" s="1277" t="s">
        <v>12213</v>
      </c>
      <c r="E55" s="1277">
        <v>2024.0</v>
      </c>
      <c r="F55" s="1281" t="s">
        <v>9987</v>
      </c>
      <c r="G55" s="1281" t="s">
        <v>13211</v>
      </c>
      <c r="H55" s="1289" t="s">
        <v>12265</v>
      </c>
      <c r="I55" s="1289">
        <v>93.0</v>
      </c>
      <c r="J55" s="1289">
        <v>3500.0</v>
      </c>
      <c r="K55" s="1281" t="s">
        <v>13303</v>
      </c>
      <c r="L55" s="1281">
        <v>3.2461367801269E13</v>
      </c>
      <c r="M55" s="1277" t="s">
        <v>13196</v>
      </c>
      <c r="N55" s="1264"/>
      <c r="O55" s="1264"/>
      <c r="P55" s="1279"/>
      <c r="Q55" s="1279"/>
      <c r="R55" s="1279"/>
      <c r="S55" s="1279"/>
      <c r="T55" s="342"/>
      <c r="U55" s="1264"/>
      <c r="V55" s="1264"/>
      <c r="W55" s="1264"/>
      <c r="X55" s="1264"/>
      <c r="Y55" s="1264"/>
      <c r="Z55" s="1264"/>
      <c r="AA55" s="1264"/>
      <c r="AB55" s="1281" t="s">
        <v>9987</v>
      </c>
      <c r="AC55" s="1277" t="s">
        <v>13197</v>
      </c>
      <c r="AD55" s="1289" t="s">
        <v>1674</v>
      </c>
      <c r="AE55" s="1289" t="s">
        <v>1230</v>
      </c>
      <c r="AF55" s="1289" t="s">
        <v>1676</v>
      </c>
      <c r="AG55" s="1289" t="s">
        <v>1675</v>
      </c>
      <c r="AH55" s="1264"/>
      <c r="AI55" s="342"/>
      <c r="AJ55" s="342"/>
      <c r="AK55" s="342"/>
      <c r="AL55" s="342"/>
      <c r="AM55" s="342"/>
      <c r="AN55" s="342"/>
      <c r="AO55" s="342"/>
      <c r="AP55" s="342"/>
      <c r="AQ55" s="342"/>
      <c r="AR55" s="342"/>
      <c r="AS55" s="342"/>
      <c r="AT55" s="342"/>
      <c r="AU55" s="342"/>
      <c r="AV55" s="342"/>
      <c r="AW55" s="342"/>
      <c r="AX55" s="342"/>
      <c r="AY55" s="342"/>
      <c r="AZ55" s="342"/>
      <c r="BA55" s="342"/>
      <c r="BB55" s="342"/>
      <c r="BC55" s="342"/>
      <c r="BD55" s="342"/>
      <c r="BE55" s="342"/>
      <c r="BF55" s="342"/>
      <c r="BG55" s="342"/>
      <c r="BH55" s="342"/>
      <c r="BI55" s="342"/>
      <c r="BJ55" s="342"/>
      <c r="BK55" s="342"/>
      <c r="BL55" s="342"/>
      <c r="BM55" s="342"/>
      <c r="BN55" s="342"/>
      <c r="BO55" s="342"/>
    </row>
    <row r="56">
      <c r="A56" s="1277" t="s">
        <v>13186</v>
      </c>
      <c r="B56" s="1277" t="s">
        <v>68</v>
      </c>
      <c r="C56" s="1298" t="s">
        <v>1742</v>
      </c>
      <c r="D56" s="1277" t="s">
        <v>12213</v>
      </c>
      <c r="E56" s="1277">
        <v>2021.0</v>
      </c>
      <c r="F56" s="1281" t="s">
        <v>2303</v>
      </c>
      <c r="G56" s="1281" t="s">
        <v>13248</v>
      </c>
      <c r="H56" s="1281" t="s">
        <v>1744</v>
      </c>
      <c r="I56" s="1281">
        <v>62.0</v>
      </c>
      <c r="J56" s="1289">
        <v>130.0</v>
      </c>
      <c r="K56" s="1281" t="s">
        <v>13304</v>
      </c>
      <c r="L56" s="1281">
        <v>5.717230140008E13</v>
      </c>
      <c r="M56" s="1277" t="s">
        <v>13196</v>
      </c>
      <c r="N56" s="1277" t="s">
        <v>2303</v>
      </c>
      <c r="O56" s="1277" t="s">
        <v>13193</v>
      </c>
      <c r="P56" s="1289" t="s">
        <v>1745</v>
      </c>
      <c r="Q56" s="1289" t="s">
        <v>1746</v>
      </c>
      <c r="R56" s="1289" t="s">
        <v>13305</v>
      </c>
      <c r="S56" s="1289" t="s">
        <v>1747</v>
      </c>
      <c r="T56" s="342"/>
      <c r="U56" s="1264"/>
      <c r="V56" s="1264"/>
      <c r="W56" s="1264"/>
      <c r="X56" s="1264"/>
      <c r="Y56" s="1264"/>
      <c r="Z56" s="1264"/>
      <c r="AA56" s="1264"/>
      <c r="AB56" s="1264"/>
      <c r="AC56" s="1264"/>
      <c r="AD56" s="1264"/>
      <c r="AE56" s="1264"/>
      <c r="AF56" s="1264"/>
      <c r="AG56" s="1264"/>
      <c r="AH56" s="1264"/>
      <c r="AI56" s="342"/>
      <c r="AJ56" s="342"/>
      <c r="AK56" s="342"/>
      <c r="AL56" s="342"/>
      <c r="AM56" s="342"/>
      <c r="AN56" s="342"/>
      <c r="AO56" s="342"/>
      <c r="AP56" s="342"/>
      <c r="AQ56" s="342"/>
      <c r="AR56" s="342"/>
      <c r="AS56" s="342"/>
      <c r="AT56" s="342"/>
      <c r="AU56" s="342"/>
      <c r="AV56" s="342"/>
      <c r="AW56" s="342"/>
      <c r="AX56" s="342"/>
      <c r="AY56" s="342"/>
      <c r="AZ56" s="342"/>
      <c r="BA56" s="342"/>
      <c r="BB56" s="342"/>
      <c r="BC56" s="342"/>
      <c r="BD56" s="342"/>
      <c r="BE56" s="342"/>
      <c r="BF56" s="342"/>
      <c r="BG56" s="342"/>
      <c r="BH56" s="342"/>
      <c r="BI56" s="342"/>
      <c r="BJ56" s="342"/>
      <c r="BK56" s="342"/>
      <c r="BL56" s="342"/>
      <c r="BM56" s="342"/>
      <c r="BN56" s="342"/>
      <c r="BO56" s="342"/>
    </row>
    <row r="57">
      <c r="A57" s="1277" t="s">
        <v>13186</v>
      </c>
      <c r="B57" s="1277" t="s">
        <v>13210</v>
      </c>
      <c r="C57" s="1298" t="s">
        <v>10619</v>
      </c>
      <c r="D57" s="1277" t="s">
        <v>12213</v>
      </c>
      <c r="E57" s="1277">
        <v>2021.0</v>
      </c>
      <c r="F57" s="1281" t="s">
        <v>2303</v>
      </c>
      <c r="G57" s="1281" t="s">
        <v>13227</v>
      </c>
      <c r="H57" s="1289" t="s">
        <v>3452</v>
      </c>
      <c r="I57" s="1289">
        <v>60.0</v>
      </c>
      <c r="J57" s="1289">
        <v>250.0</v>
      </c>
      <c r="K57" s="1281" t="s">
        <v>13304</v>
      </c>
      <c r="L57" s="1281">
        <v>5.261201910003E13</v>
      </c>
      <c r="M57" s="1277" t="s">
        <v>13196</v>
      </c>
      <c r="N57" s="1277" t="s">
        <v>2303</v>
      </c>
      <c r="O57" s="1277" t="s">
        <v>13197</v>
      </c>
      <c r="P57" s="1289" t="s">
        <v>10621</v>
      </c>
      <c r="Q57" s="1289" t="s">
        <v>866</v>
      </c>
      <c r="R57" s="1289" t="s">
        <v>13306</v>
      </c>
      <c r="S57" s="1289" t="s">
        <v>10622</v>
      </c>
      <c r="T57" s="342"/>
      <c r="U57" s="1264"/>
      <c r="V57" s="1264"/>
      <c r="W57" s="1264"/>
      <c r="X57" s="1264"/>
      <c r="Y57" s="1264"/>
      <c r="Z57" s="1264"/>
      <c r="AA57" s="1264"/>
      <c r="AB57" s="1279"/>
      <c r="AC57" s="1264"/>
      <c r="AD57" s="1279"/>
      <c r="AE57" s="1279"/>
      <c r="AF57" s="1279"/>
      <c r="AG57" s="1279"/>
      <c r="AH57" s="1264"/>
      <c r="AI57" s="342"/>
      <c r="AJ57" s="342"/>
      <c r="AK57" s="342"/>
      <c r="AL57" s="342"/>
      <c r="AM57" s="342"/>
      <c r="AN57" s="342"/>
      <c r="AO57" s="342"/>
      <c r="AP57" s="342"/>
      <c r="AQ57" s="342"/>
      <c r="AR57" s="342"/>
      <c r="AS57" s="342"/>
      <c r="AT57" s="342"/>
      <c r="AU57" s="342"/>
      <c r="AV57" s="342"/>
      <c r="AW57" s="342"/>
      <c r="AX57" s="342"/>
      <c r="AY57" s="342"/>
      <c r="AZ57" s="342"/>
      <c r="BA57" s="342"/>
      <c r="BB57" s="342"/>
      <c r="BC57" s="342"/>
      <c r="BD57" s="342"/>
      <c r="BE57" s="342"/>
      <c r="BF57" s="342"/>
      <c r="BG57" s="342"/>
      <c r="BH57" s="342"/>
      <c r="BI57" s="342"/>
      <c r="BJ57" s="342"/>
      <c r="BK57" s="342"/>
      <c r="BL57" s="342"/>
      <c r="BM57" s="342"/>
      <c r="BN57" s="342"/>
      <c r="BO57" s="342"/>
    </row>
    <row r="58">
      <c r="A58" s="1282" t="s">
        <v>13186</v>
      </c>
      <c r="B58" s="1285" t="s">
        <v>13210</v>
      </c>
      <c r="C58" s="1306" t="s">
        <v>5622</v>
      </c>
      <c r="D58" s="1285" t="s">
        <v>12213</v>
      </c>
      <c r="E58" s="1286"/>
      <c r="F58" s="1286"/>
      <c r="G58" s="1285" t="s">
        <v>13229</v>
      </c>
      <c r="H58" s="1285" t="s">
        <v>5624</v>
      </c>
      <c r="I58" s="1285">
        <v>89.0</v>
      </c>
      <c r="J58" s="1285">
        <v>200.0</v>
      </c>
      <c r="K58" s="1271" t="s">
        <v>13250</v>
      </c>
      <c r="L58" s="1285">
        <v>9.2235239800023E13</v>
      </c>
      <c r="M58" s="1282" t="s">
        <v>13192</v>
      </c>
      <c r="N58" s="1285" t="s">
        <v>13229</v>
      </c>
      <c r="O58" s="1285" t="s">
        <v>13197</v>
      </c>
      <c r="P58" s="1285" t="s">
        <v>5625</v>
      </c>
      <c r="Q58" s="1285" t="s">
        <v>5626</v>
      </c>
      <c r="R58" s="1285" t="s">
        <v>5628</v>
      </c>
      <c r="S58" s="1285" t="s">
        <v>5627</v>
      </c>
      <c r="T58" s="157"/>
      <c r="U58" s="1286"/>
      <c r="V58" s="1286"/>
      <c r="W58" s="1286"/>
      <c r="X58" s="1286"/>
      <c r="Y58" s="1286"/>
      <c r="Z58" s="1286"/>
      <c r="AA58" s="1286"/>
      <c r="AB58" s="1286"/>
      <c r="AC58" s="1286"/>
      <c r="AD58" s="1286"/>
      <c r="AE58" s="1286"/>
      <c r="AF58" s="1286"/>
      <c r="AG58" s="1286"/>
      <c r="AH58" s="1286"/>
      <c r="AI58" s="1286"/>
      <c r="AJ58" s="1307" t="s">
        <v>13307</v>
      </c>
      <c r="AK58" s="157"/>
      <c r="AL58" s="157"/>
      <c r="AM58" s="157"/>
      <c r="AN58" s="157"/>
      <c r="AO58" s="157"/>
      <c r="AP58" s="157"/>
      <c r="AQ58" s="157"/>
      <c r="AR58" s="157"/>
      <c r="AS58" s="157"/>
      <c r="AT58" s="157"/>
      <c r="AU58" s="157"/>
      <c r="AV58" s="157"/>
      <c r="AW58" s="157"/>
      <c r="AX58" s="157"/>
      <c r="AY58" s="157"/>
      <c r="AZ58" s="157"/>
      <c r="BA58" s="157"/>
      <c r="BB58" s="157"/>
      <c r="BC58" s="157"/>
      <c r="BD58" s="157"/>
      <c r="BE58" s="157"/>
      <c r="BF58" s="157"/>
      <c r="BG58" s="157"/>
      <c r="BH58" s="157"/>
      <c r="BI58" s="157"/>
      <c r="BJ58" s="157"/>
      <c r="BK58" s="157"/>
      <c r="BL58" s="157"/>
      <c r="BM58" s="157"/>
      <c r="BN58" s="157"/>
      <c r="BO58" s="157"/>
    </row>
    <row r="59">
      <c r="A59" s="1282" t="s">
        <v>13186</v>
      </c>
      <c r="B59" s="1282" t="s">
        <v>13210</v>
      </c>
      <c r="C59" s="1297" t="s">
        <v>5629</v>
      </c>
      <c r="D59" s="1282" t="s">
        <v>12213</v>
      </c>
      <c r="E59" s="1272"/>
      <c r="F59" s="1284" t="s">
        <v>13249</v>
      </c>
      <c r="G59" s="1282" t="s">
        <v>2303</v>
      </c>
      <c r="H59" s="1282" t="s">
        <v>5631</v>
      </c>
      <c r="I59" s="1282">
        <v>25.0</v>
      </c>
      <c r="J59" s="1282">
        <v>500.0</v>
      </c>
      <c r="K59" s="1271" t="s">
        <v>13238</v>
      </c>
      <c r="L59" s="1285">
        <v>8.2450078900022E13</v>
      </c>
      <c r="M59" s="1282" t="s">
        <v>13192</v>
      </c>
      <c r="N59" s="1272"/>
      <c r="O59" s="1282" t="s">
        <v>13193</v>
      </c>
      <c r="P59" s="1272"/>
      <c r="Q59" s="1286"/>
      <c r="R59" s="1286"/>
      <c r="S59" s="1286"/>
      <c r="T59" s="157"/>
      <c r="U59" s="1286"/>
      <c r="V59" s="1286"/>
      <c r="W59" s="1286"/>
      <c r="X59" s="1286"/>
      <c r="Y59" s="1286"/>
      <c r="Z59" s="1286"/>
      <c r="AA59" s="1286"/>
      <c r="AB59" s="1297" t="s">
        <v>5629</v>
      </c>
      <c r="AC59" s="1282" t="s">
        <v>13197</v>
      </c>
      <c r="AD59" s="1282" t="s">
        <v>5632</v>
      </c>
      <c r="AE59" s="1285" t="s">
        <v>5633</v>
      </c>
      <c r="AF59" s="1285" t="s">
        <v>5635</v>
      </c>
      <c r="AG59" s="1285" t="s">
        <v>5634</v>
      </c>
      <c r="AH59" s="1286"/>
      <c r="AI59" s="1272"/>
      <c r="AJ59" s="1272"/>
      <c r="AK59" s="157"/>
      <c r="AL59" s="157"/>
      <c r="AM59" s="157"/>
      <c r="AN59" s="157"/>
      <c r="AO59" s="157"/>
      <c r="AP59" s="157"/>
      <c r="AQ59" s="157"/>
      <c r="AR59" s="157"/>
      <c r="AS59" s="157"/>
      <c r="AT59" s="157"/>
      <c r="AU59" s="157"/>
      <c r="AV59" s="157"/>
      <c r="AW59" s="157"/>
      <c r="AX59" s="157"/>
      <c r="AY59" s="157"/>
      <c r="AZ59" s="157"/>
      <c r="BA59" s="157"/>
      <c r="BB59" s="157"/>
      <c r="BC59" s="157"/>
      <c r="BD59" s="157"/>
      <c r="BE59" s="157"/>
      <c r="BF59" s="157"/>
      <c r="BG59" s="157"/>
      <c r="BH59" s="157"/>
      <c r="BI59" s="157"/>
      <c r="BJ59" s="157"/>
      <c r="BK59" s="157"/>
      <c r="BL59" s="157"/>
      <c r="BM59" s="157"/>
      <c r="BN59" s="157"/>
      <c r="BO59" s="157"/>
    </row>
    <row r="60">
      <c r="A60" s="1277" t="s">
        <v>13186</v>
      </c>
      <c r="B60" s="1277" t="s">
        <v>13210</v>
      </c>
      <c r="C60" s="1298" t="s">
        <v>2036</v>
      </c>
      <c r="D60" s="1277" t="s">
        <v>12213</v>
      </c>
      <c r="E60" s="1277">
        <v>2022.0</v>
      </c>
      <c r="F60" s="1281" t="s">
        <v>2303</v>
      </c>
      <c r="G60" s="1281" t="s">
        <v>13248</v>
      </c>
      <c r="H60" s="1289" t="s">
        <v>2038</v>
      </c>
      <c r="I60" s="1289">
        <v>59.0</v>
      </c>
      <c r="J60" s="1289">
        <v>400.0</v>
      </c>
      <c r="K60" s="1281" t="s">
        <v>13308</v>
      </c>
      <c r="L60" s="1281">
        <v>4.5132133500221E13</v>
      </c>
      <c r="M60" s="1277" t="s">
        <v>13196</v>
      </c>
      <c r="N60" s="1277" t="s">
        <v>13223</v>
      </c>
      <c r="O60" s="1264"/>
      <c r="P60" s="1264"/>
      <c r="Q60" s="1264"/>
      <c r="R60" s="1264"/>
      <c r="S60" s="1264"/>
      <c r="T60" s="342"/>
      <c r="U60" s="1264"/>
      <c r="V60" s="1264"/>
      <c r="W60" s="1264"/>
      <c r="X60" s="1264"/>
      <c r="Y60" s="1264"/>
      <c r="Z60" s="1264"/>
      <c r="AA60" s="1264"/>
      <c r="AB60" s="1281" t="s">
        <v>2303</v>
      </c>
      <c r="AC60" s="1277" t="s">
        <v>13197</v>
      </c>
      <c r="AD60" s="1289" t="s">
        <v>2039</v>
      </c>
      <c r="AE60" s="1289" t="s">
        <v>2040</v>
      </c>
      <c r="AF60" s="1289" t="s">
        <v>2042</v>
      </c>
      <c r="AG60" s="1289" t="s">
        <v>2041</v>
      </c>
      <c r="AH60" s="1264"/>
      <c r="AI60" s="342"/>
      <c r="AJ60" s="342"/>
      <c r="AK60" s="342"/>
      <c r="AL60" s="342"/>
      <c r="AM60" s="342"/>
      <c r="AN60" s="342"/>
      <c r="AO60" s="342"/>
      <c r="AP60" s="342"/>
      <c r="AQ60" s="342"/>
      <c r="AR60" s="342"/>
      <c r="AS60" s="342"/>
      <c r="AT60" s="342"/>
      <c r="AU60" s="342"/>
      <c r="AV60" s="342"/>
      <c r="AW60" s="342"/>
      <c r="AX60" s="342"/>
      <c r="AY60" s="342"/>
      <c r="AZ60" s="342"/>
      <c r="BA60" s="342"/>
      <c r="BB60" s="342"/>
      <c r="BC60" s="342"/>
      <c r="BD60" s="342"/>
      <c r="BE60" s="342"/>
      <c r="BF60" s="342"/>
      <c r="BG60" s="342"/>
      <c r="BH60" s="342"/>
      <c r="BI60" s="342"/>
      <c r="BJ60" s="342"/>
      <c r="BK60" s="342"/>
      <c r="BL60" s="342"/>
      <c r="BM60" s="342"/>
      <c r="BN60" s="342"/>
      <c r="BO60" s="342"/>
    </row>
    <row r="61">
      <c r="A61" s="1282" t="s">
        <v>13186</v>
      </c>
      <c r="B61" s="1285" t="s">
        <v>68</v>
      </c>
      <c r="C61" s="1306" t="s">
        <v>12828</v>
      </c>
      <c r="D61" s="1308"/>
      <c r="E61" s="1286"/>
      <c r="F61" s="1284" t="s">
        <v>13309</v>
      </c>
      <c r="G61" s="1285" t="s">
        <v>2303</v>
      </c>
      <c r="H61" s="1286"/>
      <c r="I61" s="1285">
        <v>21.0</v>
      </c>
      <c r="J61" s="1285">
        <v>400.0</v>
      </c>
      <c r="K61" s="1271" t="s">
        <v>13304</v>
      </c>
      <c r="L61" s="1285">
        <v>1.545059600026E12</v>
      </c>
      <c r="M61" s="1282" t="s">
        <v>13192</v>
      </c>
      <c r="N61" s="1286"/>
      <c r="O61" s="1282" t="s">
        <v>13197</v>
      </c>
      <c r="P61" s="1286"/>
      <c r="Q61" s="1286"/>
      <c r="R61" s="1286"/>
      <c r="S61" s="1286"/>
      <c r="T61" s="157"/>
      <c r="U61" s="1286"/>
      <c r="V61" s="1286"/>
      <c r="W61" s="1286"/>
      <c r="X61" s="1286"/>
      <c r="Y61" s="1286"/>
      <c r="Z61" s="1286"/>
      <c r="AA61" s="1286"/>
      <c r="AB61" s="1286"/>
      <c r="AC61" s="1286"/>
      <c r="AD61" s="1286"/>
      <c r="AE61" s="1286"/>
      <c r="AF61" s="1286"/>
      <c r="AG61" s="1286"/>
      <c r="AH61" s="1286"/>
      <c r="AI61" s="1286"/>
      <c r="AJ61" s="1286"/>
      <c r="AK61" s="157"/>
      <c r="AL61" s="157"/>
      <c r="AM61" s="157"/>
      <c r="AN61" s="157"/>
      <c r="AO61" s="157"/>
      <c r="AP61" s="157"/>
      <c r="AQ61" s="157"/>
      <c r="AR61" s="157"/>
      <c r="AS61" s="157"/>
      <c r="AT61" s="157"/>
      <c r="AU61" s="157"/>
      <c r="AV61" s="157"/>
      <c r="AW61" s="157"/>
      <c r="AX61" s="157"/>
      <c r="AY61" s="157"/>
      <c r="AZ61" s="157"/>
      <c r="BA61" s="157"/>
      <c r="BB61" s="157"/>
      <c r="BC61" s="157"/>
      <c r="BD61" s="157"/>
      <c r="BE61" s="157"/>
      <c r="BF61" s="157"/>
      <c r="BG61" s="157"/>
      <c r="BH61" s="157"/>
      <c r="BI61" s="157"/>
      <c r="BJ61" s="157"/>
      <c r="BK61" s="157"/>
      <c r="BL61" s="157"/>
      <c r="BM61" s="157"/>
      <c r="BN61" s="157"/>
      <c r="BO61" s="157"/>
    </row>
    <row r="62">
      <c r="A62" s="1282" t="s">
        <v>13186</v>
      </c>
      <c r="B62" s="1282" t="s">
        <v>13210</v>
      </c>
      <c r="C62" s="1297" t="s">
        <v>5649</v>
      </c>
      <c r="D62" s="1282" t="s">
        <v>12213</v>
      </c>
      <c r="E62" s="1272"/>
      <c r="F62" s="1284" t="s">
        <v>13249</v>
      </c>
      <c r="G62" s="1282" t="s">
        <v>2303</v>
      </c>
      <c r="H62" s="1282" t="s">
        <v>5651</v>
      </c>
      <c r="I62" s="1282">
        <v>51.0</v>
      </c>
      <c r="J62" s="1282">
        <v>1000.0</v>
      </c>
      <c r="K62" s="1271" t="s">
        <v>13238</v>
      </c>
      <c r="L62" s="1285">
        <v>5.8202276000125E13</v>
      </c>
      <c r="M62" s="1282" t="s">
        <v>13192</v>
      </c>
      <c r="N62" s="1272"/>
      <c r="O62" s="1282" t="s">
        <v>13197</v>
      </c>
      <c r="P62" s="1272"/>
      <c r="Q62" s="1286"/>
      <c r="R62" s="1286"/>
      <c r="S62" s="1286"/>
      <c r="T62" s="157"/>
      <c r="U62" s="1286"/>
      <c r="V62" s="1286"/>
      <c r="W62" s="1286"/>
      <c r="X62" s="1286"/>
      <c r="Y62" s="1286"/>
      <c r="Z62" s="1286"/>
      <c r="AA62" s="1286"/>
      <c r="AB62" s="1297" t="s">
        <v>5649</v>
      </c>
      <c r="AC62" s="1282" t="s">
        <v>13197</v>
      </c>
      <c r="AD62" s="1282" t="s">
        <v>5652</v>
      </c>
      <c r="AE62" s="1285" t="s">
        <v>1305</v>
      </c>
      <c r="AF62" s="1285" t="s">
        <v>5654</v>
      </c>
      <c r="AG62" s="1285" t="s">
        <v>5653</v>
      </c>
      <c r="AH62" s="1272"/>
      <c r="AI62" s="1272"/>
      <c r="AJ62" s="1272"/>
      <c r="AK62" s="157"/>
      <c r="AL62" s="157"/>
      <c r="AM62" s="157"/>
      <c r="AN62" s="157"/>
      <c r="AO62" s="157"/>
      <c r="AP62" s="157"/>
      <c r="AQ62" s="157"/>
      <c r="AR62" s="157"/>
      <c r="AS62" s="157"/>
      <c r="AT62" s="157"/>
      <c r="AU62" s="157"/>
      <c r="AV62" s="157"/>
      <c r="AW62" s="157"/>
      <c r="AX62" s="157"/>
      <c r="AY62" s="157"/>
      <c r="AZ62" s="157"/>
      <c r="BA62" s="157"/>
      <c r="BB62" s="157"/>
      <c r="BC62" s="157"/>
      <c r="BD62" s="157"/>
      <c r="BE62" s="157"/>
      <c r="BF62" s="157"/>
      <c r="BG62" s="157"/>
      <c r="BH62" s="157"/>
      <c r="BI62" s="157"/>
      <c r="BJ62" s="157"/>
      <c r="BK62" s="157"/>
      <c r="BL62" s="157"/>
      <c r="BM62" s="157"/>
      <c r="BN62" s="157"/>
      <c r="BO62" s="157"/>
    </row>
    <row r="63">
      <c r="A63" s="1277" t="s">
        <v>13186</v>
      </c>
      <c r="B63" s="1277" t="s">
        <v>68</v>
      </c>
      <c r="C63" s="1298" t="s">
        <v>2236</v>
      </c>
      <c r="D63" s="1277" t="s">
        <v>12213</v>
      </c>
      <c r="E63" s="1277">
        <v>2024.0</v>
      </c>
      <c r="F63" s="1281" t="s">
        <v>68</v>
      </c>
      <c r="G63" s="1289" t="s">
        <v>12498</v>
      </c>
      <c r="H63" s="1289" t="s">
        <v>2239</v>
      </c>
      <c r="I63" s="1289">
        <v>62.0</v>
      </c>
      <c r="J63" s="1289">
        <v>328.0</v>
      </c>
      <c r="K63" s="1281" t="s">
        <v>13310</v>
      </c>
      <c r="L63" s="1281">
        <v>5.2197105100011E13</v>
      </c>
      <c r="M63" s="1277" t="s">
        <v>13196</v>
      </c>
      <c r="N63" s="1277" t="s">
        <v>13223</v>
      </c>
      <c r="O63" s="1277" t="s">
        <v>13197</v>
      </c>
      <c r="P63" s="1289" t="s">
        <v>2240</v>
      </c>
      <c r="Q63" s="1289" t="s">
        <v>2241</v>
      </c>
      <c r="R63" s="1279"/>
      <c r="S63" s="1289" t="s">
        <v>2242</v>
      </c>
      <c r="T63" s="342"/>
      <c r="U63" s="1264"/>
      <c r="V63" s="1264"/>
      <c r="W63" s="1264"/>
      <c r="X63" s="1264"/>
      <c r="Y63" s="1264"/>
      <c r="Z63" s="1264"/>
      <c r="AA63" s="1264"/>
      <c r="AB63" s="1264"/>
      <c r="AC63" s="1264"/>
      <c r="AD63" s="1264"/>
      <c r="AE63" s="1264"/>
      <c r="AF63" s="1264"/>
      <c r="AG63" s="1264"/>
      <c r="AH63" s="1264"/>
      <c r="AI63" s="342"/>
      <c r="AJ63" s="342"/>
      <c r="AK63" s="342"/>
      <c r="AL63" s="342"/>
      <c r="AM63" s="342"/>
      <c r="AN63" s="342"/>
      <c r="AO63" s="342"/>
      <c r="AP63" s="342"/>
      <c r="AQ63" s="342"/>
      <c r="AR63" s="342"/>
      <c r="AS63" s="342"/>
      <c r="AT63" s="342"/>
      <c r="AU63" s="342"/>
      <c r="AV63" s="342"/>
      <c r="AW63" s="342"/>
      <c r="AX63" s="342"/>
      <c r="AY63" s="342"/>
      <c r="AZ63" s="342"/>
      <c r="BA63" s="342"/>
      <c r="BB63" s="342"/>
      <c r="BC63" s="342"/>
      <c r="BD63" s="342"/>
      <c r="BE63" s="342"/>
      <c r="BF63" s="342"/>
      <c r="BG63" s="342"/>
      <c r="BH63" s="342"/>
      <c r="BI63" s="342"/>
      <c r="BJ63" s="342"/>
      <c r="BK63" s="342"/>
      <c r="BL63" s="342"/>
      <c r="BM63" s="342"/>
      <c r="BN63" s="342"/>
      <c r="BO63" s="342"/>
    </row>
    <row r="64">
      <c r="A64" s="1277" t="s">
        <v>13186</v>
      </c>
      <c r="B64" s="1277" t="s">
        <v>68</v>
      </c>
      <c r="C64" s="1298" t="s">
        <v>2687</v>
      </c>
      <c r="D64" s="1277" t="s">
        <v>12213</v>
      </c>
      <c r="E64" s="1277">
        <v>2022.0</v>
      </c>
      <c r="F64" s="1281" t="s">
        <v>68</v>
      </c>
      <c r="G64" s="1289" t="s">
        <v>13311</v>
      </c>
      <c r="H64" s="1289" t="s">
        <v>2690</v>
      </c>
      <c r="I64" s="1289">
        <v>76.0</v>
      </c>
      <c r="J64" s="1289">
        <v>45.0</v>
      </c>
      <c r="K64" s="1281" t="s">
        <v>13312</v>
      </c>
      <c r="L64" s="1289">
        <v>3.2035517500011E13</v>
      </c>
      <c r="M64" s="1277" t="s">
        <v>13196</v>
      </c>
      <c r="N64" s="1264"/>
      <c r="O64" s="1277" t="s">
        <v>13193</v>
      </c>
      <c r="P64" s="1289" t="s">
        <v>2691</v>
      </c>
      <c r="Q64" s="1289" t="s">
        <v>2692</v>
      </c>
      <c r="R64" s="1289" t="s">
        <v>13313</v>
      </c>
      <c r="S64" s="1289" t="s">
        <v>2693</v>
      </c>
      <c r="T64" s="342"/>
      <c r="U64" s="1264"/>
      <c r="V64" s="1264"/>
      <c r="W64" s="1264"/>
      <c r="X64" s="1264"/>
      <c r="Y64" s="1264"/>
      <c r="Z64" s="1264"/>
      <c r="AA64" s="1264"/>
      <c r="AB64" s="1264"/>
      <c r="AC64" s="1264"/>
      <c r="AD64" s="1264"/>
      <c r="AE64" s="1264"/>
      <c r="AF64" s="1264"/>
      <c r="AG64" s="1264"/>
      <c r="AH64" s="1264"/>
      <c r="AI64" s="342"/>
      <c r="AJ64" s="342"/>
      <c r="AK64" s="342"/>
      <c r="AL64" s="342"/>
      <c r="AM64" s="342"/>
      <c r="AN64" s="342"/>
      <c r="AO64" s="342"/>
      <c r="AP64" s="342"/>
      <c r="AQ64" s="342"/>
      <c r="AR64" s="342"/>
      <c r="AS64" s="342"/>
      <c r="AT64" s="342"/>
      <c r="AU64" s="342"/>
      <c r="AV64" s="342"/>
      <c r="AW64" s="342"/>
      <c r="AX64" s="342"/>
      <c r="AY64" s="342"/>
      <c r="AZ64" s="342"/>
      <c r="BA64" s="342"/>
      <c r="BB64" s="342"/>
      <c r="BC64" s="342"/>
      <c r="BD64" s="342"/>
      <c r="BE64" s="342"/>
      <c r="BF64" s="342"/>
      <c r="BG64" s="342"/>
      <c r="BH64" s="342"/>
      <c r="BI64" s="342"/>
      <c r="BJ64" s="342"/>
      <c r="BK64" s="342"/>
      <c r="BL64" s="342"/>
      <c r="BM64" s="342"/>
      <c r="BN64" s="342"/>
      <c r="BO64" s="342"/>
    </row>
    <row r="65">
      <c r="A65" s="1282" t="s">
        <v>13186</v>
      </c>
      <c r="B65" s="1282" t="s">
        <v>13210</v>
      </c>
      <c r="C65" s="1297" t="s">
        <v>5663</v>
      </c>
      <c r="D65" s="1282" t="s">
        <v>12213</v>
      </c>
      <c r="E65" s="1272"/>
      <c r="F65" s="1284" t="s">
        <v>13249</v>
      </c>
      <c r="G65" s="1282" t="s">
        <v>2303</v>
      </c>
      <c r="H65" s="1282" t="s">
        <v>5665</v>
      </c>
      <c r="I65" s="1282">
        <v>21.0</v>
      </c>
      <c r="J65" s="1282">
        <v>800.0</v>
      </c>
      <c r="K65" s="1271" t="s">
        <v>13238</v>
      </c>
      <c r="L65" s="1285">
        <v>9.2233203600016E13</v>
      </c>
      <c r="M65" s="1282" t="s">
        <v>13192</v>
      </c>
      <c r="N65" s="1272"/>
      <c r="O65" s="1282" t="s">
        <v>13197</v>
      </c>
      <c r="P65" s="1282" t="s">
        <v>5666</v>
      </c>
      <c r="Q65" s="1282" t="s">
        <v>5667</v>
      </c>
      <c r="R65" s="1282" t="s">
        <v>5669</v>
      </c>
      <c r="S65" s="1282" t="s">
        <v>5668</v>
      </c>
      <c r="T65" s="157"/>
      <c r="U65" s="1286"/>
      <c r="V65" s="1286"/>
      <c r="W65" s="1286"/>
      <c r="X65" s="1286"/>
      <c r="Y65" s="1286"/>
      <c r="Z65" s="1286"/>
      <c r="AA65" s="1286"/>
      <c r="AB65" s="1297" t="s">
        <v>5663</v>
      </c>
      <c r="AC65" s="1282" t="s">
        <v>13197</v>
      </c>
      <c r="AD65" s="1282" t="s">
        <v>5666</v>
      </c>
      <c r="AE65" s="1282" t="s">
        <v>5667</v>
      </c>
      <c r="AF65" s="1282" t="s">
        <v>5669</v>
      </c>
      <c r="AG65" s="1282" t="s">
        <v>5668</v>
      </c>
      <c r="AH65" s="1272"/>
      <c r="AI65" s="1272"/>
      <c r="AJ65" s="1272"/>
      <c r="AK65" s="157"/>
      <c r="AL65" s="157"/>
      <c r="AM65" s="157"/>
      <c r="AN65" s="157"/>
      <c r="AO65" s="157"/>
      <c r="AP65" s="157"/>
      <c r="AQ65" s="157"/>
      <c r="AR65" s="157"/>
      <c r="AS65" s="157"/>
      <c r="AT65" s="157"/>
      <c r="AU65" s="157"/>
      <c r="AV65" s="157"/>
      <c r="AW65" s="157"/>
      <c r="AX65" s="157"/>
      <c r="AY65" s="157"/>
      <c r="AZ65" s="157"/>
      <c r="BA65" s="157"/>
      <c r="BB65" s="157"/>
      <c r="BC65" s="157"/>
      <c r="BD65" s="157"/>
      <c r="BE65" s="157"/>
      <c r="BF65" s="157"/>
      <c r="BG65" s="157"/>
      <c r="BH65" s="157"/>
      <c r="BI65" s="157"/>
      <c r="BJ65" s="157"/>
      <c r="BK65" s="157"/>
      <c r="BL65" s="157"/>
      <c r="BM65" s="157"/>
      <c r="BN65" s="157"/>
      <c r="BO65" s="157"/>
    </row>
    <row r="66">
      <c r="A66" s="1282" t="s">
        <v>13186</v>
      </c>
      <c r="B66" s="1282" t="s">
        <v>68</v>
      </c>
      <c r="C66" s="1297" t="s">
        <v>5670</v>
      </c>
      <c r="D66" s="1282" t="s">
        <v>12213</v>
      </c>
      <c r="E66" s="1272"/>
      <c r="F66" s="1284" t="s">
        <v>13314</v>
      </c>
      <c r="G66" s="1282" t="s">
        <v>13315</v>
      </c>
      <c r="H66" s="1282" t="s">
        <v>239</v>
      </c>
      <c r="I66" s="1282">
        <v>57.0</v>
      </c>
      <c r="J66" s="1282">
        <v>216.0</v>
      </c>
      <c r="K66" s="1271" t="s">
        <v>13238</v>
      </c>
      <c r="L66" s="1285">
        <v>8.8016171600027E13</v>
      </c>
      <c r="M66" s="1282" t="s">
        <v>13192</v>
      </c>
      <c r="N66" s="1272"/>
      <c r="O66" s="1282" t="s">
        <v>13193</v>
      </c>
      <c r="P66" s="1282" t="s">
        <v>10811</v>
      </c>
      <c r="Q66" s="1285" t="s">
        <v>10812</v>
      </c>
      <c r="R66" s="1282" t="s">
        <v>10814</v>
      </c>
      <c r="S66" s="1282" t="s">
        <v>10813</v>
      </c>
      <c r="T66" s="157"/>
      <c r="U66" s="1286"/>
      <c r="V66" s="1286"/>
      <c r="W66" s="1286"/>
      <c r="X66" s="1286"/>
      <c r="Y66" s="1286"/>
      <c r="Z66" s="1286"/>
      <c r="AA66" s="1286"/>
      <c r="AB66" s="1272"/>
      <c r="AC66" s="1272"/>
      <c r="AD66" s="1272"/>
      <c r="AE66" s="1272"/>
      <c r="AF66" s="1272"/>
      <c r="AG66" s="1272"/>
      <c r="AH66" s="1272"/>
      <c r="AI66" s="1272"/>
      <c r="AJ66" s="1272"/>
      <c r="AK66" s="157"/>
      <c r="AL66" s="157"/>
      <c r="AM66" s="157"/>
      <c r="AN66" s="157"/>
      <c r="AO66" s="157"/>
      <c r="AP66" s="157"/>
      <c r="AQ66" s="157"/>
      <c r="AR66" s="157"/>
      <c r="AS66" s="157"/>
      <c r="AT66" s="157"/>
      <c r="AU66" s="157"/>
      <c r="AV66" s="157"/>
      <c r="AW66" s="157"/>
      <c r="AX66" s="157"/>
      <c r="AY66" s="157"/>
      <c r="AZ66" s="157"/>
      <c r="BA66" s="157"/>
      <c r="BB66" s="157"/>
      <c r="BC66" s="157"/>
      <c r="BD66" s="157"/>
      <c r="BE66" s="157"/>
      <c r="BF66" s="157"/>
      <c r="BG66" s="157"/>
      <c r="BH66" s="157"/>
      <c r="BI66" s="157"/>
      <c r="BJ66" s="157"/>
      <c r="BK66" s="157"/>
      <c r="BL66" s="157"/>
      <c r="BM66" s="157"/>
      <c r="BN66" s="157"/>
      <c r="BO66" s="157"/>
    </row>
    <row r="67">
      <c r="A67" s="1282" t="s">
        <v>13186</v>
      </c>
      <c r="B67" s="1282" t="s">
        <v>68</v>
      </c>
      <c r="C67" s="1297" t="s">
        <v>5691</v>
      </c>
      <c r="D67" s="1282" t="s">
        <v>12213</v>
      </c>
      <c r="E67" s="1272"/>
      <c r="F67" s="1284" t="s">
        <v>13316</v>
      </c>
      <c r="G67" s="1282" t="s">
        <v>13317</v>
      </c>
      <c r="H67" s="1282" t="s">
        <v>436</v>
      </c>
      <c r="I67" s="1282">
        <v>54.0</v>
      </c>
      <c r="J67" s="1282">
        <v>20.0</v>
      </c>
      <c r="K67" s="1271" t="s">
        <v>13238</v>
      </c>
      <c r="L67" s="1285">
        <v>8.3390869200027E13</v>
      </c>
      <c r="M67" s="1282" t="s">
        <v>13192</v>
      </c>
      <c r="N67" s="1272"/>
      <c r="O67" s="1282" t="s">
        <v>13197</v>
      </c>
      <c r="P67" s="1272"/>
      <c r="Q67" s="1282" t="s">
        <v>1272</v>
      </c>
      <c r="R67" s="1282" t="s">
        <v>5694</v>
      </c>
      <c r="S67" s="1282" t="s">
        <v>5693</v>
      </c>
      <c r="T67" s="157"/>
      <c r="U67" s="1282" t="s">
        <v>13197</v>
      </c>
      <c r="V67" s="1286"/>
      <c r="W67" s="1285" t="s">
        <v>13318</v>
      </c>
      <c r="X67" s="1286"/>
      <c r="Y67" s="1286"/>
      <c r="Z67" s="1286"/>
      <c r="AA67" s="1286"/>
      <c r="AB67" s="1272"/>
      <c r="AC67" s="1272"/>
      <c r="AD67" s="1272"/>
      <c r="AE67" s="1272"/>
      <c r="AF67" s="1272"/>
      <c r="AG67" s="1272"/>
      <c r="AH67" s="1272"/>
      <c r="AI67" s="1272"/>
      <c r="AJ67" s="1272"/>
      <c r="AK67" s="157"/>
      <c r="AL67" s="157"/>
      <c r="AM67" s="157"/>
      <c r="AN67" s="157"/>
      <c r="AO67" s="157"/>
      <c r="AP67" s="157"/>
      <c r="AQ67" s="157"/>
      <c r="AR67" s="157"/>
      <c r="AS67" s="157"/>
      <c r="AT67" s="157"/>
      <c r="AU67" s="157"/>
      <c r="AV67" s="157"/>
      <c r="AW67" s="157"/>
      <c r="AX67" s="157"/>
      <c r="AY67" s="157"/>
      <c r="AZ67" s="157"/>
      <c r="BA67" s="157"/>
      <c r="BB67" s="157"/>
      <c r="BC67" s="157"/>
      <c r="BD67" s="157"/>
      <c r="BE67" s="157"/>
      <c r="BF67" s="157"/>
      <c r="BG67" s="157"/>
      <c r="BH67" s="157"/>
      <c r="BI67" s="157"/>
      <c r="BJ67" s="157"/>
      <c r="BK67" s="157"/>
      <c r="BL67" s="157"/>
      <c r="BM67" s="157"/>
      <c r="BN67" s="157"/>
      <c r="BO67" s="157"/>
    </row>
    <row r="68">
      <c r="A68" s="1277" t="s">
        <v>13186</v>
      </c>
      <c r="B68" s="1277" t="s">
        <v>13210</v>
      </c>
      <c r="C68" s="1298" t="s">
        <v>2755</v>
      </c>
      <c r="D68" s="1277" t="s">
        <v>12213</v>
      </c>
      <c r="E68" s="1277">
        <v>2021.0</v>
      </c>
      <c r="F68" s="1281" t="s">
        <v>13229</v>
      </c>
      <c r="G68" s="1281" t="s">
        <v>13227</v>
      </c>
      <c r="H68" s="1289" t="s">
        <v>730</v>
      </c>
      <c r="I68" s="1289">
        <v>37.0</v>
      </c>
      <c r="J68" s="1289">
        <v>1900.0</v>
      </c>
      <c r="K68" s="1281" t="s">
        <v>13319</v>
      </c>
      <c r="L68" s="1281">
        <v>5.5211589100087E13</v>
      </c>
      <c r="M68" s="1277" t="s">
        <v>13196</v>
      </c>
      <c r="N68" s="1264"/>
      <c r="O68" s="1264"/>
      <c r="P68" s="1264"/>
      <c r="Q68" s="1264"/>
      <c r="R68" s="1264"/>
      <c r="S68" s="1264"/>
      <c r="T68" s="342"/>
      <c r="U68" s="1264"/>
      <c r="V68" s="1264"/>
      <c r="W68" s="1264"/>
      <c r="X68" s="1264"/>
      <c r="Y68" s="1264"/>
      <c r="Z68" s="1264"/>
      <c r="AA68" s="1264"/>
      <c r="AB68" s="1281" t="s">
        <v>2303</v>
      </c>
      <c r="AC68" s="1264"/>
      <c r="AD68" s="1289" t="s">
        <v>2757</v>
      </c>
      <c r="AE68" s="1289" t="s">
        <v>2758</v>
      </c>
      <c r="AF68" s="1289" t="s">
        <v>10685</v>
      </c>
      <c r="AG68" s="1289" t="s">
        <v>2759</v>
      </c>
      <c r="AH68" s="1264"/>
      <c r="AI68" s="342"/>
      <c r="AJ68" s="342"/>
      <c r="AK68" s="342"/>
      <c r="AL68" s="342"/>
      <c r="AM68" s="342"/>
      <c r="AN68" s="342"/>
      <c r="AO68" s="342"/>
      <c r="AP68" s="342"/>
      <c r="AQ68" s="342"/>
      <c r="AR68" s="342"/>
      <c r="AS68" s="342"/>
      <c r="AT68" s="342"/>
      <c r="AU68" s="342"/>
      <c r="AV68" s="342"/>
      <c r="AW68" s="342"/>
      <c r="AX68" s="342"/>
      <c r="AY68" s="342"/>
      <c r="AZ68" s="342"/>
      <c r="BA68" s="342"/>
      <c r="BB68" s="342"/>
      <c r="BC68" s="342"/>
      <c r="BD68" s="342"/>
      <c r="BE68" s="342"/>
      <c r="BF68" s="342"/>
      <c r="BG68" s="342"/>
      <c r="BH68" s="342"/>
      <c r="BI68" s="342"/>
      <c r="BJ68" s="342"/>
      <c r="BK68" s="342"/>
      <c r="BL68" s="342"/>
      <c r="BM68" s="342"/>
      <c r="BN68" s="342"/>
      <c r="BO68" s="342"/>
    </row>
    <row r="69">
      <c r="A69" s="1277" t="s">
        <v>13186</v>
      </c>
      <c r="B69" s="1277" t="s">
        <v>13210</v>
      </c>
      <c r="C69" s="1298" t="s">
        <v>4051</v>
      </c>
      <c r="D69" s="1277" t="s">
        <v>12213</v>
      </c>
      <c r="E69" s="409">
        <v>2023.0</v>
      </c>
      <c r="F69" s="1281" t="s">
        <v>9987</v>
      </c>
      <c r="G69" s="1277" t="s">
        <v>13120</v>
      </c>
      <c r="H69" s="1277" t="s">
        <v>4053</v>
      </c>
      <c r="I69" s="1277">
        <v>14.0</v>
      </c>
      <c r="J69" s="1277">
        <v>250.0</v>
      </c>
      <c r="K69" s="1280" t="s">
        <v>13241</v>
      </c>
      <c r="L69" s="1281">
        <v>5.0270701100024E13</v>
      </c>
      <c r="M69" s="1277" t="s">
        <v>13196</v>
      </c>
      <c r="N69" s="1277" t="s">
        <v>9987</v>
      </c>
      <c r="O69" s="1264"/>
      <c r="P69" s="1264"/>
      <c r="Q69" s="1264"/>
      <c r="R69" s="1264"/>
      <c r="S69" s="1264"/>
      <c r="T69" s="342"/>
      <c r="U69" s="1264"/>
      <c r="V69" s="1264"/>
      <c r="W69" s="1264"/>
      <c r="X69" s="1264"/>
      <c r="Y69" s="1264"/>
      <c r="Z69" s="1264"/>
      <c r="AA69" s="1264"/>
      <c r="AB69" s="1277" t="s">
        <v>9987</v>
      </c>
      <c r="AC69" s="1277" t="s">
        <v>13193</v>
      </c>
      <c r="AD69" s="1277" t="s">
        <v>4054</v>
      </c>
      <c r="AE69" s="1277" t="s">
        <v>701</v>
      </c>
      <c r="AF69" s="1277" t="s">
        <v>3688</v>
      </c>
      <c r="AG69" s="1277" t="s">
        <v>4055</v>
      </c>
      <c r="AH69" s="1264"/>
      <c r="AI69" s="342"/>
      <c r="AJ69" s="342"/>
      <c r="AK69" s="342"/>
      <c r="AL69" s="342"/>
      <c r="AM69" s="342"/>
      <c r="AN69" s="342"/>
      <c r="AO69" s="342"/>
      <c r="AP69" s="342"/>
      <c r="AQ69" s="342"/>
      <c r="AR69" s="342"/>
      <c r="AS69" s="342"/>
      <c r="AT69" s="342"/>
      <c r="AU69" s="342"/>
      <c r="AV69" s="342"/>
      <c r="AW69" s="342"/>
      <c r="AX69" s="342"/>
      <c r="AY69" s="342"/>
      <c r="AZ69" s="342"/>
      <c r="BA69" s="342"/>
      <c r="BB69" s="342"/>
      <c r="BC69" s="342"/>
      <c r="BD69" s="342"/>
      <c r="BE69" s="342"/>
      <c r="BF69" s="342"/>
      <c r="BG69" s="342"/>
      <c r="BH69" s="342"/>
      <c r="BI69" s="342"/>
      <c r="BJ69" s="342"/>
      <c r="BK69" s="342"/>
      <c r="BL69" s="342"/>
      <c r="BM69" s="342"/>
      <c r="BN69" s="342"/>
      <c r="BO69" s="342"/>
    </row>
    <row r="70">
      <c r="A70" s="1277" t="s">
        <v>13186</v>
      </c>
      <c r="B70" s="1277" t="s">
        <v>68</v>
      </c>
      <c r="C70" s="1278" t="s">
        <v>12787</v>
      </c>
      <c r="D70" s="1277" t="s">
        <v>12213</v>
      </c>
      <c r="E70" s="409">
        <v>44682.0</v>
      </c>
      <c r="F70" s="1279"/>
      <c r="G70" s="1264"/>
      <c r="H70" s="1264"/>
      <c r="I70" s="1277">
        <v>92.0</v>
      </c>
      <c r="J70" s="1264"/>
      <c r="K70" s="1280" t="s">
        <v>13320</v>
      </c>
      <c r="L70" s="1281">
        <v>4.2942515000175E13</v>
      </c>
      <c r="M70" s="1277" t="s">
        <v>12788</v>
      </c>
      <c r="N70" s="1293"/>
      <c r="O70" s="1264"/>
      <c r="P70" s="1264"/>
      <c r="Q70" s="1264"/>
      <c r="R70" s="1264"/>
      <c r="S70" s="1264"/>
      <c r="T70" s="342"/>
      <c r="U70" s="1264"/>
      <c r="V70" s="1264"/>
      <c r="W70" s="1264"/>
      <c r="X70" s="1264"/>
      <c r="Y70" s="1264"/>
      <c r="Z70" s="1264"/>
      <c r="AA70" s="1264"/>
      <c r="AB70" s="1264"/>
      <c r="AC70" s="1264"/>
      <c r="AD70" s="1264"/>
      <c r="AE70" s="1264"/>
      <c r="AF70" s="1264"/>
      <c r="AG70" s="1264"/>
      <c r="AH70" s="1264"/>
      <c r="AI70" s="342"/>
      <c r="AJ70" s="342"/>
      <c r="AK70" s="342"/>
      <c r="AL70" s="342"/>
      <c r="AM70" s="342"/>
      <c r="AN70" s="342"/>
      <c r="AO70" s="342"/>
      <c r="AP70" s="342"/>
      <c r="AQ70" s="342"/>
      <c r="AR70" s="342"/>
      <c r="AS70" s="342"/>
      <c r="AT70" s="342"/>
      <c r="AU70" s="342"/>
      <c r="AV70" s="342"/>
      <c r="AW70" s="342"/>
      <c r="AX70" s="342"/>
      <c r="AY70" s="342"/>
      <c r="AZ70" s="342"/>
      <c r="BA70" s="342"/>
      <c r="BB70" s="342"/>
      <c r="BC70" s="342"/>
      <c r="BD70" s="342"/>
      <c r="BE70" s="342"/>
      <c r="BF70" s="342"/>
      <c r="BG70" s="342"/>
      <c r="BH70" s="342"/>
      <c r="BI70" s="342"/>
      <c r="BJ70" s="342"/>
      <c r="BK70" s="342"/>
      <c r="BL70" s="342"/>
      <c r="BM70" s="342"/>
      <c r="BN70" s="342"/>
      <c r="BO70" s="342"/>
    </row>
    <row r="71">
      <c r="A71" s="1277" t="s">
        <v>13186</v>
      </c>
      <c r="B71" s="1277" t="s">
        <v>68</v>
      </c>
      <c r="C71" s="1278" t="s">
        <v>12845</v>
      </c>
      <c r="D71" s="1277" t="s">
        <v>12213</v>
      </c>
      <c r="E71" s="1277">
        <v>2020.0</v>
      </c>
      <c r="F71" s="1279"/>
      <c r="G71" s="1264"/>
      <c r="H71" s="1277" t="s">
        <v>5057</v>
      </c>
      <c r="I71" s="1277">
        <v>59.0</v>
      </c>
      <c r="J71" s="1264"/>
      <c r="K71" s="1280" t="s">
        <v>13321</v>
      </c>
      <c r="L71" s="1281">
        <v>3.5600000025365E13</v>
      </c>
      <c r="M71" s="1277" t="s">
        <v>12563</v>
      </c>
      <c r="N71" s="1264"/>
      <c r="O71" s="1264"/>
      <c r="P71" s="1264"/>
      <c r="Q71" s="1264"/>
      <c r="R71" s="1264"/>
      <c r="S71" s="1264"/>
      <c r="T71" s="342"/>
      <c r="U71" s="1264"/>
      <c r="V71" s="1264"/>
      <c r="W71" s="1264"/>
      <c r="X71" s="1264"/>
      <c r="Y71" s="1264"/>
      <c r="Z71" s="1264"/>
      <c r="AA71" s="1264"/>
      <c r="AB71" s="1264"/>
      <c r="AC71" s="1264"/>
      <c r="AD71" s="1264"/>
      <c r="AE71" s="1264"/>
      <c r="AF71" s="1264"/>
      <c r="AG71" s="1264"/>
      <c r="AH71" s="1264"/>
      <c r="AI71" s="342"/>
      <c r="AJ71" s="342"/>
      <c r="AK71" s="342"/>
      <c r="AL71" s="342"/>
      <c r="AM71" s="342"/>
      <c r="AN71" s="342"/>
      <c r="AO71" s="342"/>
      <c r="AP71" s="342"/>
      <c r="AQ71" s="342"/>
      <c r="AR71" s="342"/>
      <c r="AS71" s="342"/>
      <c r="AT71" s="342"/>
      <c r="AU71" s="342"/>
      <c r="AV71" s="342"/>
      <c r="AW71" s="342"/>
      <c r="AX71" s="342"/>
      <c r="AY71" s="342"/>
      <c r="AZ71" s="342"/>
      <c r="BA71" s="342"/>
      <c r="BB71" s="342"/>
      <c r="BC71" s="342"/>
      <c r="BD71" s="342"/>
      <c r="BE71" s="342"/>
      <c r="BF71" s="342"/>
      <c r="BG71" s="342"/>
      <c r="BH71" s="342"/>
      <c r="BI71" s="342"/>
      <c r="BJ71" s="342"/>
      <c r="BK71" s="342"/>
      <c r="BL71" s="342"/>
      <c r="BM71" s="342"/>
      <c r="BN71" s="342"/>
      <c r="BO71" s="342"/>
    </row>
    <row r="72">
      <c r="A72" s="1277" t="s">
        <v>13186</v>
      </c>
      <c r="B72" s="1277" t="s">
        <v>68</v>
      </c>
      <c r="C72" s="1278" t="s">
        <v>10258</v>
      </c>
      <c r="D72" s="1277" t="s">
        <v>12213</v>
      </c>
      <c r="E72" s="409">
        <v>44652.0</v>
      </c>
      <c r="F72" s="1279"/>
      <c r="G72" s="1264"/>
      <c r="H72" s="1264"/>
      <c r="I72" s="1277">
        <v>37.0</v>
      </c>
      <c r="J72" s="1264"/>
      <c r="K72" s="1280" t="s">
        <v>13322</v>
      </c>
      <c r="L72" s="1281">
        <v>6.5480102600018E13</v>
      </c>
      <c r="M72" s="1277" t="s">
        <v>12563</v>
      </c>
      <c r="N72" s="1293"/>
      <c r="O72" s="1264"/>
      <c r="P72" s="1264"/>
      <c r="Q72" s="1264"/>
      <c r="R72" s="1264"/>
      <c r="S72" s="1264"/>
      <c r="T72" s="342"/>
      <c r="U72" s="1264"/>
      <c r="V72" s="1264"/>
      <c r="W72" s="1264"/>
      <c r="X72" s="1264"/>
      <c r="Y72" s="1264"/>
      <c r="Z72" s="1264"/>
      <c r="AA72" s="1264"/>
      <c r="AB72" s="1264"/>
      <c r="AC72" s="1264"/>
      <c r="AD72" s="1264"/>
      <c r="AE72" s="1264"/>
      <c r="AF72" s="1264"/>
      <c r="AG72" s="1264"/>
      <c r="AH72" s="1264"/>
      <c r="AI72" s="342"/>
      <c r="AJ72" s="342"/>
      <c r="AK72" s="342"/>
      <c r="AL72" s="342"/>
      <c r="AM72" s="342"/>
      <c r="AN72" s="342"/>
      <c r="AO72" s="342"/>
      <c r="AP72" s="342"/>
      <c r="AQ72" s="342"/>
      <c r="AR72" s="342"/>
      <c r="AS72" s="342"/>
      <c r="AT72" s="342"/>
      <c r="AU72" s="342"/>
      <c r="AV72" s="342"/>
      <c r="AW72" s="342"/>
      <c r="AX72" s="342"/>
      <c r="AY72" s="342"/>
      <c r="AZ72" s="342"/>
      <c r="BA72" s="342"/>
      <c r="BB72" s="342"/>
      <c r="BC72" s="342"/>
      <c r="BD72" s="342"/>
      <c r="BE72" s="342"/>
      <c r="BF72" s="342"/>
      <c r="BG72" s="342"/>
      <c r="BH72" s="342"/>
      <c r="BI72" s="342"/>
      <c r="BJ72" s="342"/>
      <c r="BK72" s="342"/>
      <c r="BL72" s="342"/>
      <c r="BM72" s="342"/>
      <c r="BN72" s="342"/>
      <c r="BO72" s="342"/>
    </row>
    <row r="73">
      <c r="A73" s="1282" t="s">
        <v>13186</v>
      </c>
      <c r="B73" s="1282" t="s">
        <v>68</v>
      </c>
      <c r="C73" s="1283" t="s">
        <v>12862</v>
      </c>
      <c r="D73" s="1282" t="s">
        <v>103</v>
      </c>
      <c r="E73" s="1309">
        <v>44713.0</v>
      </c>
      <c r="F73" s="1284" t="s">
        <v>13323</v>
      </c>
      <c r="G73" s="1282" t="s">
        <v>13190</v>
      </c>
      <c r="H73" s="1282" t="s">
        <v>12863</v>
      </c>
      <c r="I73" s="1282">
        <v>57.0</v>
      </c>
      <c r="J73" s="1282">
        <v>280.0</v>
      </c>
      <c r="K73" s="1271" t="s">
        <v>13308</v>
      </c>
      <c r="L73" s="1285">
        <v>8.3167766100017E13</v>
      </c>
      <c r="M73" s="1282" t="s">
        <v>13192</v>
      </c>
      <c r="N73" s="1310"/>
      <c r="O73" s="1282" t="s">
        <v>13197</v>
      </c>
      <c r="P73" s="1284" t="s">
        <v>13324</v>
      </c>
      <c r="Q73" s="1282" t="s">
        <v>13325</v>
      </c>
      <c r="R73" s="1284" t="s">
        <v>11373</v>
      </c>
      <c r="S73" s="1284" t="s">
        <v>13326</v>
      </c>
      <c r="T73" s="157"/>
      <c r="U73" s="1272"/>
      <c r="V73" s="1272"/>
      <c r="W73" s="1272"/>
      <c r="X73" s="1272"/>
      <c r="Y73" s="1272"/>
      <c r="Z73" s="1272"/>
      <c r="AA73" s="1272"/>
      <c r="AB73" s="1272"/>
      <c r="AC73" s="1272"/>
      <c r="AD73" s="1272"/>
      <c r="AE73" s="1272"/>
      <c r="AF73" s="1272"/>
      <c r="AG73" s="1272"/>
      <c r="AH73" s="1272"/>
      <c r="AI73" s="1272"/>
      <c r="AJ73" s="1272"/>
      <c r="AK73" s="157"/>
      <c r="AL73" s="157"/>
      <c r="AM73" s="157"/>
      <c r="AN73" s="157"/>
      <c r="AO73" s="157"/>
      <c r="AP73" s="157"/>
      <c r="AQ73" s="157"/>
      <c r="AR73" s="157"/>
      <c r="AS73" s="157"/>
      <c r="AT73" s="157"/>
      <c r="AU73" s="157"/>
      <c r="AV73" s="157"/>
      <c r="AW73" s="157"/>
      <c r="AX73" s="157"/>
      <c r="AY73" s="157"/>
      <c r="AZ73" s="157"/>
      <c r="BA73" s="157"/>
      <c r="BB73" s="157"/>
      <c r="BC73" s="157"/>
      <c r="BD73" s="157"/>
      <c r="BE73" s="157"/>
      <c r="BF73" s="157"/>
      <c r="BG73" s="157"/>
      <c r="BH73" s="157"/>
      <c r="BI73" s="157"/>
      <c r="BJ73" s="157"/>
      <c r="BK73" s="157"/>
      <c r="BL73" s="157"/>
      <c r="BM73" s="157"/>
      <c r="BN73" s="157"/>
      <c r="BO73" s="157"/>
    </row>
    <row r="74">
      <c r="A74" s="1277" t="s">
        <v>13186</v>
      </c>
      <c r="B74" s="1277" t="s">
        <v>13210</v>
      </c>
      <c r="C74" s="1298" t="s">
        <v>3241</v>
      </c>
      <c r="D74" s="1277" t="s">
        <v>12213</v>
      </c>
      <c r="E74" s="1277">
        <v>2019.0</v>
      </c>
      <c r="F74" s="1281" t="s">
        <v>2303</v>
      </c>
      <c r="G74" s="1281" t="s">
        <v>13248</v>
      </c>
      <c r="H74" s="1289" t="s">
        <v>10664</v>
      </c>
      <c r="I74" s="1289">
        <v>62.0</v>
      </c>
      <c r="J74" s="1289">
        <v>145.0</v>
      </c>
      <c r="K74" s="1281" t="s">
        <v>13238</v>
      </c>
      <c r="L74" s="1281">
        <v>5.3900766600024E13</v>
      </c>
      <c r="M74" s="1277" t="s">
        <v>13196</v>
      </c>
      <c r="N74" s="1277" t="s">
        <v>2303</v>
      </c>
      <c r="O74" s="1277" t="s">
        <v>13197</v>
      </c>
      <c r="P74" s="1277" t="s">
        <v>13327</v>
      </c>
      <c r="Q74" s="1277" t="s">
        <v>13328</v>
      </c>
      <c r="R74" s="1311" t="s">
        <v>13329</v>
      </c>
      <c r="S74" s="1312" t="s">
        <v>13330</v>
      </c>
      <c r="T74" s="342"/>
      <c r="U74" s="1264"/>
      <c r="V74" s="1264"/>
      <c r="W74" s="1264"/>
      <c r="X74" s="1264"/>
      <c r="Y74" s="1264"/>
      <c r="Z74" s="1264"/>
      <c r="AA74" s="1264"/>
      <c r="AB74" s="1281" t="s">
        <v>2303</v>
      </c>
      <c r="AC74" s="1277" t="s">
        <v>13197</v>
      </c>
      <c r="AD74" s="1264"/>
      <c r="AE74" s="1264"/>
      <c r="AF74" s="1264"/>
      <c r="AG74" s="1264"/>
      <c r="AH74" s="1264"/>
      <c r="AI74" s="342"/>
      <c r="AJ74" s="342"/>
      <c r="AK74" s="342"/>
      <c r="AL74" s="342"/>
      <c r="AM74" s="342"/>
      <c r="AN74" s="342"/>
      <c r="AO74" s="342"/>
      <c r="AP74" s="342"/>
      <c r="AQ74" s="342"/>
      <c r="AR74" s="342"/>
      <c r="AS74" s="342"/>
      <c r="AT74" s="342"/>
      <c r="AU74" s="342"/>
      <c r="AV74" s="342"/>
      <c r="AW74" s="342"/>
      <c r="AX74" s="342"/>
      <c r="AY74" s="342"/>
      <c r="AZ74" s="342"/>
      <c r="BA74" s="342"/>
      <c r="BB74" s="342"/>
      <c r="BC74" s="342"/>
      <c r="BD74" s="342"/>
      <c r="BE74" s="342"/>
      <c r="BF74" s="342"/>
      <c r="BG74" s="342"/>
      <c r="BH74" s="342"/>
      <c r="BI74" s="342"/>
      <c r="BJ74" s="342"/>
      <c r="BK74" s="342"/>
      <c r="BL74" s="342"/>
      <c r="BM74" s="342"/>
      <c r="BN74" s="342"/>
      <c r="BO74" s="342"/>
    </row>
    <row r="75">
      <c r="A75" s="1282" t="s">
        <v>13186</v>
      </c>
      <c r="B75" s="1282" t="s">
        <v>68</v>
      </c>
      <c r="C75" s="1306" t="s">
        <v>6155</v>
      </c>
      <c r="D75" s="1282" t="s">
        <v>12213</v>
      </c>
      <c r="E75" s="1272"/>
      <c r="F75" s="1284" t="s">
        <v>13331</v>
      </c>
      <c r="G75" s="1285" t="s">
        <v>13311</v>
      </c>
      <c r="H75" s="1285" t="s">
        <v>6157</v>
      </c>
      <c r="I75" s="1285">
        <v>68.0</v>
      </c>
      <c r="J75" s="1284">
        <v>193.0</v>
      </c>
      <c r="K75" s="1271" t="s">
        <v>13308</v>
      </c>
      <c r="L75" s="1285">
        <v>4.1762715500027E13</v>
      </c>
      <c r="M75" s="1282" t="s">
        <v>13192</v>
      </c>
      <c r="N75" s="1272"/>
      <c r="O75" s="1282" t="s">
        <v>13193</v>
      </c>
      <c r="P75" s="1272"/>
      <c r="Q75" s="1272"/>
      <c r="R75" s="1272"/>
      <c r="S75" s="1272"/>
      <c r="T75" s="157"/>
      <c r="U75" s="1272"/>
      <c r="V75" s="1272"/>
      <c r="W75" s="1272"/>
      <c r="X75" s="1272"/>
      <c r="Y75" s="1272"/>
      <c r="Z75" s="1272"/>
      <c r="AA75" s="1272"/>
      <c r="AB75" s="1272"/>
      <c r="AC75" s="1272"/>
      <c r="AD75" s="1272"/>
      <c r="AE75" s="1272"/>
      <c r="AF75" s="1272"/>
      <c r="AG75" s="1272"/>
      <c r="AH75" s="1272"/>
      <c r="AI75" s="1272"/>
      <c r="AJ75" s="1272"/>
      <c r="AK75" s="157"/>
      <c r="AL75" s="157"/>
      <c r="AM75" s="157"/>
      <c r="AN75" s="157"/>
      <c r="AO75" s="157"/>
      <c r="AP75" s="157"/>
      <c r="AQ75" s="157"/>
      <c r="AR75" s="157"/>
      <c r="AS75" s="157"/>
      <c r="AT75" s="157"/>
      <c r="AU75" s="157"/>
      <c r="AV75" s="157"/>
      <c r="AW75" s="157"/>
      <c r="AX75" s="157"/>
      <c r="AY75" s="157"/>
      <c r="AZ75" s="157"/>
      <c r="BA75" s="157"/>
      <c r="BB75" s="157"/>
      <c r="BC75" s="157"/>
      <c r="BD75" s="157"/>
      <c r="BE75" s="157"/>
      <c r="BF75" s="157"/>
      <c r="BG75" s="157"/>
      <c r="BH75" s="157"/>
      <c r="BI75" s="157"/>
      <c r="BJ75" s="157"/>
      <c r="BK75" s="157"/>
      <c r="BL75" s="157"/>
      <c r="BM75" s="157"/>
      <c r="BN75" s="157"/>
      <c r="BO75" s="157"/>
    </row>
    <row r="76">
      <c r="A76" s="1277" t="s">
        <v>13186</v>
      </c>
      <c r="B76" s="1277" t="s">
        <v>13210</v>
      </c>
      <c r="C76" s="1298" t="s">
        <v>3249</v>
      </c>
      <c r="D76" s="1277" t="s">
        <v>12213</v>
      </c>
      <c r="E76" s="1277">
        <v>2022.0</v>
      </c>
      <c r="F76" s="1281" t="s">
        <v>9987</v>
      </c>
      <c r="G76" s="1277" t="s">
        <v>13120</v>
      </c>
      <c r="H76" s="1289" t="s">
        <v>3252</v>
      </c>
      <c r="I76" s="1289">
        <v>76.0</v>
      </c>
      <c r="J76" s="1289">
        <v>80.0</v>
      </c>
      <c r="K76" s="1281" t="s">
        <v>13332</v>
      </c>
      <c r="L76" s="1281">
        <v>3.9961277900047E13</v>
      </c>
      <c r="M76" s="1277" t="s">
        <v>13196</v>
      </c>
      <c r="N76" s="1264"/>
      <c r="O76" s="1264"/>
      <c r="P76" s="1264"/>
      <c r="Q76" s="1264"/>
      <c r="R76" s="1264"/>
      <c r="S76" s="1264"/>
      <c r="T76" s="342"/>
      <c r="U76" s="1264"/>
      <c r="V76" s="1264"/>
      <c r="W76" s="1264"/>
      <c r="X76" s="1264"/>
      <c r="Y76" s="1264"/>
      <c r="Z76" s="1264"/>
      <c r="AA76" s="1264"/>
      <c r="AB76" s="1281" t="s">
        <v>9987</v>
      </c>
      <c r="AC76" s="1264"/>
      <c r="AD76" s="1264"/>
      <c r="AE76" s="1264"/>
      <c r="AF76" s="1264"/>
      <c r="AG76" s="1264"/>
      <c r="AH76" s="1264"/>
      <c r="AI76" s="342"/>
      <c r="AJ76" s="342"/>
      <c r="AK76" s="342"/>
      <c r="AL76" s="342"/>
      <c r="AM76" s="342"/>
      <c r="AN76" s="342"/>
      <c r="AO76" s="342"/>
      <c r="AP76" s="342"/>
      <c r="AQ76" s="342"/>
      <c r="AR76" s="342"/>
      <c r="AS76" s="342"/>
      <c r="AT76" s="342"/>
      <c r="AU76" s="342"/>
      <c r="AV76" s="342"/>
      <c r="AW76" s="342"/>
      <c r="AX76" s="342"/>
      <c r="AY76" s="342"/>
      <c r="AZ76" s="342"/>
      <c r="BA76" s="342"/>
      <c r="BB76" s="342"/>
      <c r="BC76" s="342"/>
      <c r="BD76" s="342"/>
      <c r="BE76" s="342"/>
      <c r="BF76" s="342"/>
      <c r="BG76" s="342"/>
      <c r="BH76" s="342"/>
      <c r="BI76" s="342"/>
      <c r="BJ76" s="342"/>
      <c r="BK76" s="342"/>
      <c r="BL76" s="342"/>
      <c r="BM76" s="342"/>
      <c r="BN76" s="342"/>
      <c r="BO76" s="342"/>
    </row>
    <row r="77">
      <c r="A77" s="1277" t="s">
        <v>13186</v>
      </c>
      <c r="B77" s="1277" t="s">
        <v>13210</v>
      </c>
      <c r="C77" s="1298" t="s">
        <v>3263</v>
      </c>
      <c r="D77" s="1277" t="s">
        <v>12213</v>
      </c>
      <c r="E77" s="1277">
        <v>2022.0</v>
      </c>
      <c r="F77" s="1281" t="s">
        <v>2303</v>
      </c>
      <c r="G77" s="1281" t="s">
        <v>13248</v>
      </c>
      <c r="H77" s="1289" t="s">
        <v>3265</v>
      </c>
      <c r="I77" s="1289">
        <v>2.0</v>
      </c>
      <c r="J77" s="1289">
        <v>49.0</v>
      </c>
      <c r="K77" s="1281" t="s">
        <v>13238</v>
      </c>
      <c r="L77" s="1281">
        <v>8.1748578200012E13</v>
      </c>
      <c r="M77" s="1277" t="s">
        <v>13196</v>
      </c>
      <c r="N77" s="1277" t="s">
        <v>2303</v>
      </c>
      <c r="O77" s="1264"/>
      <c r="P77" s="1264"/>
      <c r="Q77" s="1264"/>
      <c r="R77" s="1264"/>
      <c r="S77" s="1264"/>
      <c r="T77" s="342"/>
      <c r="U77" s="1264"/>
      <c r="V77" s="1264"/>
      <c r="W77" s="1264"/>
      <c r="X77" s="1264"/>
      <c r="Y77" s="1264"/>
      <c r="Z77" s="1264"/>
      <c r="AA77" s="1264"/>
      <c r="AB77" s="1281" t="s">
        <v>2303</v>
      </c>
      <c r="AC77" s="1277" t="s">
        <v>13197</v>
      </c>
      <c r="AD77" s="1277" t="s">
        <v>3266</v>
      </c>
      <c r="AE77" s="1277" t="s">
        <v>2166</v>
      </c>
      <c r="AF77" s="1277" t="s">
        <v>11957</v>
      </c>
      <c r="AG77" s="1277" t="s">
        <v>3267</v>
      </c>
      <c r="AH77" s="1264"/>
      <c r="AI77" s="342"/>
      <c r="AJ77" s="342"/>
      <c r="AK77" s="342"/>
      <c r="AL77" s="342"/>
      <c r="AM77" s="342"/>
      <c r="AN77" s="342"/>
      <c r="AO77" s="342"/>
      <c r="AP77" s="342"/>
      <c r="AQ77" s="342"/>
      <c r="AR77" s="342"/>
      <c r="AS77" s="342"/>
      <c r="AT77" s="342"/>
      <c r="AU77" s="342"/>
      <c r="AV77" s="342"/>
      <c r="AW77" s="342"/>
      <c r="AX77" s="342"/>
      <c r="AY77" s="342"/>
      <c r="AZ77" s="342"/>
      <c r="BA77" s="342"/>
      <c r="BB77" s="342"/>
      <c r="BC77" s="342"/>
      <c r="BD77" s="342"/>
      <c r="BE77" s="342"/>
      <c r="BF77" s="342"/>
      <c r="BG77" s="342"/>
      <c r="BH77" s="342"/>
      <c r="BI77" s="342"/>
      <c r="BJ77" s="342"/>
      <c r="BK77" s="342"/>
      <c r="BL77" s="342"/>
      <c r="BM77" s="342"/>
      <c r="BN77" s="342"/>
      <c r="BO77" s="342"/>
    </row>
    <row r="78">
      <c r="A78" s="1277" t="s">
        <v>13186</v>
      </c>
      <c r="B78" s="1277" t="s">
        <v>68</v>
      </c>
      <c r="C78" s="1298" t="s">
        <v>3450</v>
      </c>
      <c r="D78" s="1277" t="s">
        <v>12213</v>
      </c>
      <c r="E78" s="1277">
        <v>2019.0</v>
      </c>
      <c r="F78" s="1281" t="s">
        <v>68</v>
      </c>
      <c r="G78" s="1281" t="s">
        <v>13227</v>
      </c>
      <c r="H78" s="1281" t="s">
        <v>3452</v>
      </c>
      <c r="I78" s="1281">
        <v>60.0</v>
      </c>
      <c r="J78" s="1289">
        <v>175.0</v>
      </c>
      <c r="K78" s="1281" t="s">
        <v>13333</v>
      </c>
      <c r="L78" s="1281">
        <v>4.375710520002E13</v>
      </c>
      <c r="M78" s="1277" t="s">
        <v>13196</v>
      </c>
      <c r="N78" s="1277" t="s">
        <v>2303</v>
      </c>
      <c r="O78" s="1277" t="s">
        <v>13197</v>
      </c>
      <c r="P78" s="1277" t="s">
        <v>3453</v>
      </c>
      <c r="Q78" s="1277" t="s">
        <v>1901</v>
      </c>
      <c r="R78" s="1277" t="s">
        <v>3455</v>
      </c>
      <c r="S78" s="1312" t="s">
        <v>3454</v>
      </c>
      <c r="T78" s="342"/>
      <c r="U78" s="1264"/>
      <c r="V78" s="1264"/>
      <c r="W78" s="1264"/>
      <c r="X78" s="1264"/>
      <c r="Y78" s="1264"/>
      <c r="Z78" s="1264"/>
      <c r="AA78" s="1264"/>
      <c r="AB78" s="1279"/>
      <c r="AC78" s="1264"/>
      <c r="AD78" s="1264"/>
      <c r="AE78" s="1264"/>
      <c r="AF78" s="1264"/>
      <c r="AG78" s="1277" t="s">
        <v>6224</v>
      </c>
      <c r="AH78" s="1264"/>
      <c r="AI78" s="342"/>
      <c r="AJ78" s="342"/>
      <c r="AK78" s="342"/>
      <c r="AL78" s="342"/>
      <c r="AM78" s="342"/>
      <c r="AN78" s="342"/>
      <c r="AO78" s="342"/>
      <c r="AP78" s="342"/>
      <c r="AQ78" s="342"/>
      <c r="AR78" s="342"/>
      <c r="AS78" s="342"/>
      <c r="AT78" s="342"/>
      <c r="AU78" s="342"/>
      <c r="AV78" s="342"/>
      <c r="AW78" s="342"/>
      <c r="AX78" s="342"/>
      <c r="AY78" s="342"/>
      <c r="AZ78" s="342"/>
      <c r="BA78" s="342"/>
      <c r="BB78" s="342"/>
      <c r="BC78" s="342"/>
      <c r="BD78" s="342"/>
      <c r="BE78" s="342"/>
      <c r="BF78" s="342"/>
      <c r="BG78" s="342"/>
      <c r="BH78" s="342"/>
      <c r="BI78" s="342"/>
      <c r="BJ78" s="342"/>
      <c r="BK78" s="342"/>
      <c r="BL78" s="342"/>
      <c r="BM78" s="342"/>
      <c r="BN78" s="342"/>
      <c r="BO78" s="342"/>
    </row>
    <row r="79">
      <c r="A79" s="1277" t="s">
        <v>13186</v>
      </c>
      <c r="B79" s="1277" t="s">
        <v>68</v>
      </c>
      <c r="C79" s="1298" t="s">
        <v>3683</v>
      </c>
      <c r="D79" s="1277" t="s">
        <v>12213</v>
      </c>
      <c r="E79" s="1299">
        <v>2022.0</v>
      </c>
      <c r="F79" s="1281" t="s">
        <v>68</v>
      </c>
      <c r="G79" s="1289" t="s">
        <v>13311</v>
      </c>
      <c r="H79" s="1279"/>
      <c r="I79" s="1289">
        <v>59.0</v>
      </c>
      <c r="J79" s="1279"/>
      <c r="K79" s="1279"/>
      <c r="L79" s="1281">
        <v>3.8878492800011E13</v>
      </c>
      <c r="M79" s="1277" t="s">
        <v>13196</v>
      </c>
      <c r="N79" s="1277" t="s">
        <v>13334</v>
      </c>
      <c r="O79" s="1277" t="s">
        <v>13197</v>
      </c>
      <c r="P79" s="1289" t="s">
        <v>3685</v>
      </c>
      <c r="Q79" s="1289" t="s">
        <v>3686</v>
      </c>
      <c r="R79" s="1289" t="s">
        <v>13335</v>
      </c>
      <c r="S79" s="1289" t="s">
        <v>3687</v>
      </c>
      <c r="T79" s="342"/>
      <c r="U79" s="1264"/>
      <c r="V79" s="1264"/>
      <c r="W79" s="1264"/>
      <c r="X79" s="1264"/>
      <c r="Y79" s="1264"/>
      <c r="Z79" s="1264"/>
      <c r="AA79" s="1264"/>
      <c r="AB79" s="1264"/>
      <c r="AC79" s="1264"/>
      <c r="AD79" s="1264"/>
      <c r="AE79" s="1264"/>
      <c r="AF79" s="1264"/>
      <c r="AG79" s="1277" t="s">
        <v>13336</v>
      </c>
      <c r="AH79" s="1264"/>
      <c r="AI79" s="342"/>
      <c r="AJ79" s="342"/>
      <c r="AK79" s="342"/>
      <c r="AL79" s="342"/>
      <c r="AM79" s="342"/>
      <c r="AN79" s="342"/>
      <c r="AO79" s="342"/>
      <c r="AP79" s="342"/>
      <c r="AQ79" s="342"/>
      <c r="AR79" s="342"/>
      <c r="AS79" s="342"/>
      <c r="AT79" s="342"/>
      <c r="AU79" s="342"/>
      <c r="AV79" s="342"/>
      <c r="AW79" s="342"/>
      <c r="AX79" s="342"/>
      <c r="AY79" s="342"/>
      <c r="AZ79" s="342"/>
      <c r="BA79" s="342"/>
      <c r="BB79" s="342"/>
      <c r="BC79" s="342"/>
      <c r="BD79" s="342"/>
      <c r="BE79" s="342"/>
      <c r="BF79" s="342"/>
      <c r="BG79" s="342"/>
      <c r="BH79" s="342"/>
      <c r="BI79" s="342"/>
      <c r="BJ79" s="342"/>
      <c r="BK79" s="342"/>
      <c r="BL79" s="342"/>
      <c r="BM79" s="342"/>
      <c r="BN79" s="342"/>
      <c r="BO79" s="342"/>
    </row>
    <row r="80">
      <c r="A80" s="1282" t="s">
        <v>13186</v>
      </c>
      <c r="B80" s="1282" t="s">
        <v>68</v>
      </c>
      <c r="C80" s="1283" t="s">
        <v>12891</v>
      </c>
      <c r="D80" s="1282" t="s">
        <v>103</v>
      </c>
      <c r="E80" s="1272"/>
      <c r="F80" s="1284" t="s">
        <v>13337</v>
      </c>
      <c r="G80" s="1285" t="s">
        <v>13190</v>
      </c>
      <c r="H80" s="1285" t="s">
        <v>6394</v>
      </c>
      <c r="I80" s="1285">
        <v>57.0</v>
      </c>
      <c r="J80" s="1284">
        <v>370.0</v>
      </c>
      <c r="K80" s="1271" t="s">
        <v>13338</v>
      </c>
      <c r="L80" s="1285">
        <v>3.5680089600017E13</v>
      </c>
      <c r="M80" s="1282" t="s">
        <v>13192</v>
      </c>
      <c r="N80" s="1272"/>
      <c r="O80" s="1282" t="s">
        <v>13197</v>
      </c>
      <c r="P80" s="1284" t="s">
        <v>13339</v>
      </c>
      <c r="Q80" s="1272"/>
      <c r="R80" s="1284" t="s">
        <v>11389</v>
      </c>
      <c r="S80" s="1284" t="s">
        <v>6396</v>
      </c>
      <c r="T80" s="157"/>
      <c r="U80" s="1272"/>
      <c r="V80" s="1272"/>
      <c r="W80" s="1272"/>
      <c r="X80" s="1272"/>
      <c r="Y80" s="1272"/>
      <c r="Z80" s="1272"/>
      <c r="AA80" s="1272"/>
      <c r="AB80" s="1272"/>
      <c r="AC80" s="1272"/>
      <c r="AD80" s="1272"/>
      <c r="AE80" s="1272"/>
      <c r="AF80" s="1272"/>
      <c r="AG80" s="1272"/>
      <c r="AH80" s="1272"/>
      <c r="AI80" s="1272"/>
      <c r="AJ80" s="1272"/>
      <c r="AK80" s="157"/>
      <c r="AL80" s="157"/>
      <c r="AM80" s="157"/>
      <c r="AN80" s="157"/>
      <c r="AO80" s="157"/>
      <c r="AP80" s="157"/>
      <c r="AQ80" s="157"/>
      <c r="AR80" s="157"/>
      <c r="AS80" s="157"/>
      <c r="AT80" s="157"/>
      <c r="AU80" s="157"/>
      <c r="AV80" s="157"/>
      <c r="AW80" s="157"/>
      <c r="AX80" s="157"/>
      <c r="AY80" s="157"/>
      <c r="AZ80" s="157"/>
      <c r="BA80" s="157"/>
      <c r="BB80" s="157"/>
      <c r="BC80" s="157"/>
      <c r="BD80" s="157"/>
      <c r="BE80" s="157"/>
      <c r="BF80" s="157"/>
      <c r="BG80" s="157"/>
      <c r="BH80" s="157"/>
      <c r="BI80" s="157"/>
      <c r="BJ80" s="157"/>
      <c r="BK80" s="157"/>
      <c r="BL80" s="157"/>
      <c r="BM80" s="157"/>
      <c r="BN80" s="157"/>
      <c r="BO80" s="157"/>
    </row>
    <row r="81">
      <c r="A81" s="1277" t="s">
        <v>13186</v>
      </c>
      <c r="B81" s="1277" t="s">
        <v>13210</v>
      </c>
      <c r="C81" s="1298" t="s">
        <v>12316</v>
      </c>
      <c r="D81" s="1277" t="s">
        <v>12213</v>
      </c>
      <c r="E81" s="1288">
        <v>2021.0</v>
      </c>
      <c r="F81" s="1279"/>
      <c r="G81" s="1264"/>
      <c r="H81" s="1264"/>
      <c r="I81" s="1277" t="s">
        <v>12317</v>
      </c>
      <c r="J81" s="1264"/>
      <c r="K81" s="1280" t="s">
        <v>13340</v>
      </c>
      <c r="L81" s="1281">
        <v>4.3374453900795E13</v>
      </c>
      <c r="M81" s="1277" t="s">
        <v>12563</v>
      </c>
      <c r="N81" s="1264"/>
      <c r="O81" s="1264"/>
      <c r="P81" s="1264"/>
      <c r="Q81" s="1264"/>
      <c r="R81" s="1264"/>
      <c r="S81" s="1264"/>
      <c r="T81" s="342"/>
      <c r="U81" s="1264"/>
      <c r="V81" s="1264"/>
      <c r="W81" s="1264"/>
      <c r="X81" s="1264"/>
      <c r="Y81" s="1264"/>
      <c r="Z81" s="1264"/>
      <c r="AA81" s="1264"/>
      <c r="AB81" s="1281" t="s">
        <v>2303</v>
      </c>
      <c r="AC81" s="1264"/>
      <c r="AD81" s="1264"/>
      <c r="AE81" s="1264"/>
      <c r="AF81" s="1264"/>
      <c r="AG81" s="1264"/>
      <c r="AH81" s="1264"/>
      <c r="AI81" s="342"/>
      <c r="AJ81" s="342"/>
      <c r="AK81" s="342"/>
      <c r="AL81" s="342"/>
      <c r="AM81" s="342"/>
      <c r="AN81" s="342"/>
      <c r="AO81" s="342"/>
      <c r="AP81" s="342"/>
      <c r="AQ81" s="342"/>
      <c r="AR81" s="342"/>
      <c r="AS81" s="342"/>
      <c r="AT81" s="342"/>
      <c r="AU81" s="342"/>
      <c r="AV81" s="342"/>
      <c r="AW81" s="342"/>
      <c r="AX81" s="342"/>
      <c r="AY81" s="342"/>
      <c r="AZ81" s="342"/>
      <c r="BA81" s="342"/>
      <c r="BB81" s="342"/>
      <c r="BC81" s="342"/>
      <c r="BD81" s="342"/>
      <c r="BE81" s="342"/>
      <c r="BF81" s="342"/>
      <c r="BG81" s="342"/>
      <c r="BH81" s="342"/>
      <c r="BI81" s="342"/>
      <c r="BJ81" s="342"/>
      <c r="BK81" s="342"/>
      <c r="BL81" s="342"/>
      <c r="BM81" s="342"/>
      <c r="BN81" s="342"/>
      <c r="BO81" s="342"/>
    </row>
    <row r="82">
      <c r="A82" s="1282" t="s">
        <v>13186</v>
      </c>
      <c r="B82" s="1285" t="s">
        <v>68</v>
      </c>
      <c r="C82" s="1306" t="s">
        <v>12902</v>
      </c>
      <c r="D82" s="1285" t="s">
        <v>59</v>
      </c>
      <c r="E82" s="1313">
        <v>44704.0</v>
      </c>
      <c r="F82" s="1284" t="s">
        <v>13341</v>
      </c>
      <c r="G82" s="1285" t="s">
        <v>13342</v>
      </c>
      <c r="H82" s="1285" t="s">
        <v>5309</v>
      </c>
      <c r="I82" s="1285">
        <v>77.0</v>
      </c>
      <c r="J82" s="1286"/>
      <c r="K82" s="1271" t="s">
        <v>13343</v>
      </c>
      <c r="L82" s="1285" t="s">
        <v>13344</v>
      </c>
      <c r="M82" s="1282" t="s">
        <v>13192</v>
      </c>
      <c r="N82" s="1314"/>
      <c r="O82" s="1285" t="s">
        <v>13197</v>
      </c>
      <c r="P82" s="1285" t="s">
        <v>13345</v>
      </c>
      <c r="Q82" s="1285" t="s">
        <v>5781</v>
      </c>
      <c r="R82" s="1285" t="s">
        <v>12565</v>
      </c>
      <c r="S82" s="1285" t="s">
        <v>12564</v>
      </c>
      <c r="T82" s="157"/>
      <c r="U82" s="1286"/>
      <c r="V82" s="1286"/>
      <c r="W82" s="1286"/>
      <c r="X82" s="1286"/>
      <c r="Y82" s="1286"/>
      <c r="Z82" s="1286"/>
      <c r="AA82" s="1286"/>
      <c r="AB82" s="1286"/>
      <c r="AC82" s="1286"/>
      <c r="AD82" s="1286"/>
      <c r="AE82" s="1286"/>
      <c r="AF82" s="1286"/>
      <c r="AG82" s="1286"/>
      <c r="AH82" s="1286"/>
      <c r="AI82" s="1286"/>
      <c r="AJ82" s="1286"/>
      <c r="AK82" s="157"/>
      <c r="AL82" s="157"/>
      <c r="AM82" s="157"/>
      <c r="AN82" s="157"/>
      <c r="AO82" s="157"/>
      <c r="AP82" s="157"/>
      <c r="AQ82" s="157"/>
      <c r="AR82" s="157"/>
      <c r="AS82" s="157"/>
      <c r="AT82" s="157"/>
      <c r="AU82" s="157"/>
      <c r="AV82" s="157"/>
      <c r="AW82" s="157"/>
      <c r="AX82" s="157"/>
      <c r="AY82" s="157"/>
      <c r="AZ82" s="157"/>
      <c r="BA82" s="157"/>
      <c r="BB82" s="157"/>
      <c r="BC82" s="157"/>
      <c r="BD82" s="157"/>
      <c r="BE82" s="157"/>
      <c r="BF82" s="157"/>
      <c r="BG82" s="157"/>
      <c r="BH82" s="157"/>
      <c r="BI82" s="157"/>
      <c r="BJ82" s="157"/>
      <c r="BK82" s="157"/>
      <c r="BL82" s="157"/>
      <c r="BM82" s="157"/>
      <c r="BN82" s="157"/>
      <c r="BO82" s="157"/>
    </row>
    <row r="83">
      <c r="A83" s="1277" t="s">
        <v>13186</v>
      </c>
      <c r="B83" s="1277" t="s">
        <v>13210</v>
      </c>
      <c r="C83" s="1298" t="s">
        <v>10693</v>
      </c>
      <c r="D83" s="1277" t="s">
        <v>12213</v>
      </c>
      <c r="E83" s="1264"/>
      <c r="F83" s="1281" t="s">
        <v>2303</v>
      </c>
      <c r="G83" s="1281" t="s">
        <v>13248</v>
      </c>
      <c r="H83" s="1289" t="s">
        <v>10695</v>
      </c>
      <c r="I83" s="1289">
        <v>59.0</v>
      </c>
      <c r="J83" s="1289">
        <v>224.0</v>
      </c>
      <c r="K83" s="1281" t="s">
        <v>13238</v>
      </c>
      <c r="L83" s="1281">
        <v>7.906960090003E13</v>
      </c>
      <c r="M83" s="1277" t="s">
        <v>13196</v>
      </c>
      <c r="N83" s="1264"/>
      <c r="O83" s="1264"/>
      <c r="P83" s="1279"/>
      <c r="Q83" s="1279"/>
      <c r="R83" s="1279"/>
      <c r="S83" s="1279"/>
      <c r="T83" s="342"/>
      <c r="U83" s="1264"/>
      <c r="V83" s="1264"/>
      <c r="W83" s="1264"/>
      <c r="X83" s="1264"/>
      <c r="Y83" s="1264"/>
      <c r="Z83" s="1264"/>
      <c r="AA83" s="1264"/>
      <c r="AB83" s="1281" t="s">
        <v>2303</v>
      </c>
      <c r="AC83" s="1277" t="s">
        <v>13197</v>
      </c>
      <c r="AD83" s="1289" t="s">
        <v>10696</v>
      </c>
      <c r="AE83" s="1289" t="s">
        <v>1456</v>
      </c>
      <c r="AF83" s="1289" t="s">
        <v>10698</v>
      </c>
      <c r="AG83" s="1289" t="s">
        <v>10697</v>
      </c>
      <c r="AH83" s="1264"/>
      <c r="AI83" s="342"/>
      <c r="AJ83" s="342"/>
      <c r="AK83" s="342"/>
      <c r="AL83" s="342"/>
      <c r="AM83" s="342"/>
      <c r="AN83" s="342"/>
      <c r="AO83" s="342"/>
      <c r="AP83" s="342"/>
      <c r="AQ83" s="342"/>
      <c r="AR83" s="342"/>
      <c r="AS83" s="342"/>
      <c r="AT83" s="342"/>
      <c r="AU83" s="342"/>
      <c r="AV83" s="342"/>
      <c r="AW83" s="342"/>
      <c r="AX83" s="342"/>
      <c r="AY83" s="342"/>
      <c r="AZ83" s="342"/>
      <c r="BA83" s="342"/>
      <c r="BB83" s="342"/>
      <c r="BC83" s="342"/>
      <c r="BD83" s="342"/>
      <c r="BE83" s="342"/>
      <c r="BF83" s="342"/>
      <c r="BG83" s="342"/>
      <c r="BH83" s="342"/>
      <c r="BI83" s="342"/>
      <c r="BJ83" s="342"/>
      <c r="BK83" s="342"/>
      <c r="BL83" s="342"/>
      <c r="BM83" s="342"/>
      <c r="BN83" s="342"/>
      <c r="BO83" s="342"/>
    </row>
    <row r="84">
      <c r="A84" s="1277" t="s">
        <v>13186</v>
      </c>
      <c r="B84" s="1277" t="s">
        <v>13210</v>
      </c>
      <c r="C84" s="1298" t="s">
        <v>4110</v>
      </c>
      <c r="D84" s="1277" t="s">
        <v>12213</v>
      </c>
      <c r="E84" s="1277">
        <v>2022.0</v>
      </c>
      <c r="F84" s="1281" t="s">
        <v>2303</v>
      </c>
      <c r="G84" s="1289" t="s">
        <v>6070</v>
      </c>
      <c r="H84" s="1289" t="s">
        <v>2559</v>
      </c>
      <c r="I84" s="1289">
        <v>28.0</v>
      </c>
      <c r="J84" s="1289">
        <v>140.0</v>
      </c>
      <c r="K84" s="1281" t="s">
        <v>13238</v>
      </c>
      <c r="L84" s="1281">
        <v>8.076673160001E13</v>
      </c>
      <c r="M84" s="1277" t="s">
        <v>13196</v>
      </c>
      <c r="N84" s="1277" t="s">
        <v>2303</v>
      </c>
      <c r="O84" s="1277" t="s">
        <v>13193</v>
      </c>
      <c r="P84" s="1289" t="s">
        <v>13346</v>
      </c>
      <c r="Q84" s="1289" t="s">
        <v>13347</v>
      </c>
      <c r="R84" s="1311" t="s">
        <v>13348</v>
      </c>
      <c r="S84" s="1312" t="s">
        <v>13349</v>
      </c>
      <c r="T84" s="342"/>
      <c r="U84" s="1277" t="s">
        <v>13197</v>
      </c>
      <c r="V84" s="1289" t="s">
        <v>13350</v>
      </c>
      <c r="W84" s="1289" t="s">
        <v>13351</v>
      </c>
      <c r="X84" s="1289" t="s">
        <v>13352</v>
      </c>
      <c r="Y84" s="1289" t="s">
        <v>13353</v>
      </c>
      <c r="Z84" s="1264"/>
      <c r="AA84" s="1264"/>
      <c r="AB84" s="1279"/>
      <c r="AC84" s="1264"/>
      <c r="AD84" s="1279"/>
      <c r="AE84" s="1279"/>
      <c r="AF84" s="1279"/>
      <c r="AG84" s="1279"/>
      <c r="AH84" s="1264"/>
      <c r="AI84" s="342"/>
      <c r="AJ84" s="342"/>
      <c r="AK84" s="342"/>
      <c r="AL84" s="342"/>
      <c r="AM84" s="342"/>
      <c r="AN84" s="342"/>
      <c r="AO84" s="342"/>
      <c r="AP84" s="342"/>
      <c r="AQ84" s="342"/>
      <c r="AR84" s="342"/>
      <c r="AS84" s="342"/>
      <c r="AT84" s="342"/>
      <c r="AU84" s="342"/>
      <c r="AV84" s="342"/>
      <c r="AW84" s="342"/>
      <c r="AX84" s="342"/>
      <c r="AY84" s="342"/>
      <c r="AZ84" s="342"/>
      <c r="BA84" s="342"/>
      <c r="BB84" s="342"/>
      <c r="BC84" s="342"/>
      <c r="BD84" s="342"/>
      <c r="BE84" s="342"/>
      <c r="BF84" s="342"/>
      <c r="BG84" s="342"/>
      <c r="BH84" s="342"/>
      <c r="BI84" s="342"/>
      <c r="BJ84" s="342"/>
      <c r="BK84" s="342"/>
      <c r="BL84" s="342"/>
      <c r="BM84" s="342"/>
      <c r="BN84" s="342"/>
      <c r="BO84" s="342"/>
    </row>
    <row r="85">
      <c r="A85" s="1277" t="s">
        <v>13186</v>
      </c>
      <c r="B85" s="1277" t="s">
        <v>13210</v>
      </c>
      <c r="C85" s="1298" t="s">
        <v>4383</v>
      </c>
      <c r="D85" s="1277" t="s">
        <v>12213</v>
      </c>
      <c r="E85" s="1277">
        <v>2020.0</v>
      </c>
      <c r="F85" s="1281" t="s">
        <v>68</v>
      </c>
      <c r="G85" s="1289" t="s">
        <v>13227</v>
      </c>
      <c r="H85" s="1289" t="s">
        <v>730</v>
      </c>
      <c r="I85" s="1289">
        <v>37.0</v>
      </c>
      <c r="J85" s="1279"/>
      <c r="K85" s="1281" t="s">
        <v>13354</v>
      </c>
      <c r="L85" s="1281">
        <v>9.0537905300036E13</v>
      </c>
      <c r="M85" s="1277" t="s">
        <v>13196</v>
      </c>
      <c r="N85" s="1264"/>
      <c r="O85" s="1277" t="s">
        <v>13197</v>
      </c>
      <c r="P85" s="1277" t="s">
        <v>4385</v>
      </c>
      <c r="Q85" s="1289" t="s">
        <v>3037</v>
      </c>
      <c r="R85" s="1289" t="s">
        <v>4387</v>
      </c>
      <c r="S85" s="1289" t="s">
        <v>4386</v>
      </c>
      <c r="T85" s="342"/>
      <c r="U85" s="1264"/>
      <c r="V85" s="1264"/>
      <c r="W85" s="1264"/>
      <c r="X85" s="1264"/>
      <c r="Y85" s="1264"/>
      <c r="Z85" s="1264"/>
      <c r="AA85" s="1264"/>
      <c r="AB85" s="1281" t="s">
        <v>2303</v>
      </c>
      <c r="AC85" s="1264"/>
      <c r="AD85" s="1264"/>
      <c r="AE85" s="1279"/>
      <c r="AF85" s="1279"/>
      <c r="AG85" s="1279"/>
      <c r="AH85" s="1264"/>
      <c r="AI85" s="342"/>
      <c r="AJ85" s="342"/>
      <c r="AK85" s="342"/>
      <c r="AL85" s="342"/>
      <c r="AM85" s="342"/>
      <c r="AN85" s="342"/>
      <c r="AO85" s="342"/>
      <c r="AP85" s="342"/>
      <c r="AQ85" s="342"/>
      <c r="AR85" s="342"/>
      <c r="AS85" s="342"/>
      <c r="AT85" s="342"/>
      <c r="AU85" s="342"/>
      <c r="AV85" s="342"/>
      <c r="AW85" s="342"/>
      <c r="AX85" s="342"/>
      <c r="AY85" s="342"/>
      <c r="AZ85" s="342"/>
      <c r="BA85" s="342"/>
      <c r="BB85" s="342"/>
      <c r="BC85" s="342"/>
      <c r="BD85" s="342"/>
      <c r="BE85" s="342"/>
      <c r="BF85" s="342"/>
      <c r="BG85" s="342"/>
      <c r="BH85" s="342"/>
      <c r="BI85" s="342"/>
      <c r="BJ85" s="342"/>
      <c r="BK85" s="342"/>
      <c r="BL85" s="342"/>
      <c r="BM85" s="342"/>
      <c r="BN85" s="342"/>
      <c r="BO85" s="342"/>
    </row>
    <row r="86">
      <c r="A86" s="1282" t="s">
        <v>13186</v>
      </c>
      <c r="B86" s="1282" t="s">
        <v>68</v>
      </c>
      <c r="C86" s="1283" t="s">
        <v>6906</v>
      </c>
      <c r="D86" s="1282" t="s">
        <v>103</v>
      </c>
      <c r="E86" s="157"/>
      <c r="F86" s="157"/>
      <c r="G86" s="157"/>
      <c r="H86" s="157"/>
      <c r="I86" s="157"/>
      <c r="J86" s="157"/>
      <c r="K86" s="157"/>
      <c r="L86" s="157"/>
      <c r="M86" s="157"/>
      <c r="N86" s="157"/>
      <c r="O86" s="157"/>
      <c r="P86" s="157"/>
      <c r="Q86" s="157"/>
      <c r="R86" s="157"/>
      <c r="S86" s="157"/>
      <c r="T86" s="157"/>
      <c r="U86" s="157"/>
      <c r="V86" s="157"/>
      <c r="W86" s="157"/>
      <c r="X86" s="157"/>
      <c r="Y86" s="157"/>
      <c r="Z86" s="157"/>
      <c r="AA86" s="157"/>
      <c r="AB86" s="157"/>
      <c r="AC86" s="157"/>
      <c r="AD86" s="157"/>
      <c r="AE86" s="157"/>
      <c r="AF86" s="157"/>
      <c r="AG86" s="157"/>
      <c r="AH86" s="157"/>
      <c r="AI86" s="157"/>
      <c r="AJ86" s="157"/>
      <c r="AK86" s="157"/>
      <c r="AL86" s="157"/>
      <c r="AM86" s="157"/>
      <c r="AN86" s="157"/>
      <c r="AO86" s="157"/>
      <c r="AP86" s="157"/>
      <c r="AQ86" s="157"/>
      <c r="AR86" s="157"/>
      <c r="AS86" s="157"/>
      <c r="AT86" s="157"/>
      <c r="AU86" s="157"/>
      <c r="AV86" s="157"/>
      <c r="AW86" s="157"/>
      <c r="AX86" s="157"/>
      <c r="AY86" s="157"/>
      <c r="AZ86" s="157"/>
      <c r="BA86" s="157"/>
      <c r="BB86" s="157"/>
      <c r="BC86" s="157"/>
      <c r="BD86" s="157"/>
      <c r="BE86" s="157"/>
      <c r="BF86" s="157"/>
      <c r="BG86" s="157"/>
      <c r="BH86" s="157"/>
      <c r="BI86" s="157"/>
      <c r="BJ86" s="157"/>
      <c r="BK86" s="157"/>
      <c r="BL86" s="157"/>
      <c r="BM86" s="157"/>
      <c r="BN86" s="157"/>
      <c r="BO86" s="157"/>
    </row>
    <row r="87">
      <c r="A87" s="1277" t="s">
        <v>13186</v>
      </c>
      <c r="B87" s="1277" t="s">
        <v>13210</v>
      </c>
      <c r="C87" s="1298" t="s">
        <v>4872</v>
      </c>
      <c r="D87" s="1277" t="s">
        <v>12213</v>
      </c>
      <c r="E87" s="1277">
        <v>2022.0</v>
      </c>
      <c r="F87" s="1281" t="s">
        <v>9987</v>
      </c>
      <c r="G87" s="1281" t="s">
        <v>13211</v>
      </c>
      <c r="H87" s="1289" t="s">
        <v>4874</v>
      </c>
      <c r="I87" s="1289">
        <v>62.0</v>
      </c>
      <c r="J87" s="1289">
        <v>75.0</v>
      </c>
      <c r="K87" s="1281" t="s">
        <v>13270</v>
      </c>
      <c r="L87" s="1281">
        <v>3.2656450700043E13</v>
      </c>
      <c r="M87" s="1277" t="s">
        <v>13196</v>
      </c>
      <c r="N87" s="1277" t="s">
        <v>9987</v>
      </c>
      <c r="O87" s="1264"/>
      <c r="P87" s="1279"/>
      <c r="Q87" s="1279"/>
      <c r="R87" s="1279"/>
      <c r="S87" s="1279"/>
      <c r="T87" s="342"/>
      <c r="U87" s="1264"/>
      <c r="V87" s="1264"/>
      <c r="W87" s="1264"/>
      <c r="X87" s="1264"/>
      <c r="Y87" s="1264"/>
      <c r="Z87" s="1264"/>
      <c r="AA87" s="1264"/>
      <c r="AB87" s="1281" t="s">
        <v>9987</v>
      </c>
      <c r="AC87" s="1277" t="s">
        <v>13197</v>
      </c>
      <c r="AD87" s="1289" t="s">
        <v>4875</v>
      </c>
      <c r="AE87" s="1289" t="s">
        <v>352</v>
      </c>
      <c r="AF87" s="1289" t="s">
        <v>5408</v>
      </c>
      <c r="AG87" s="1301" t="s">
        <v>4876</v>
      </c>
      <c r="AH87" s="1264"/>
      <c r="AI87" s="342"/>
      <c r="AJ87" s="342"/>
      <c r="AK87" s="342"/>
      <c r="AL87" s="342"/>
      <c r="AM87" s="342"/>
      <c r="AN87" s="342"/>
      <c r="AO87" s="342"/>
      <c r="AP87" s="342"/>
      <c r="AQ87" s="342"/>
      <c r="AR87" s="342"/>
      <c r="AS87" s="342"/>
      <c r="AT87" s="342"/>
      <c r="AU87" s="342"/>
      <c r="AV87" s="342"/>
      <c r="AW87" s="342"/>
      <c r="AX87" s="342"/>
      <c r="AY87" s="342"/>
      <c r="AZ87" s="342"/>
      <c r="BA87" s="342"/>
      <c r="BB87" s="342"/>
      <c r="BC87" s="342"/>
      <c r="BD87" s="342"/>
      <c r="BE87" s="342"/>
      <c r="BF87" s="342"/>
      <c r="BG87" s="342"/>
      <c r="BH87" s="342"/>
      <c r="BI87" s="342"/>
      <c r="BJ87" s="342"/>
      <c r="BK87" s="342"/>
      <c r="BL87" s="342"/>
      <c r="BM87" s="342"/>
      <c r="BN87" s="342"/>
      <c r="BO87" s="342"/>
    </row>
    <row r="88">
      <c r="A88" s="1277" t="s">
        <v>13186</v>
      </c>
      <c r="B88" s="1277" t="s">
        <v>68</v>
      </c>
      <c r="C88" s="1298" t="s">
        <v>4933</v>
      </c>
      <c r="D88" s="1277" t="s">
        <v>12213</v>
      </c>
      <c r="E88" s="409">
        <v>2023.0</v>
      </c>
      <c r="F88" s="1281" t="s">
        <v>2303</v>
      </c>
      <c r="G88" s="1281" t="s">
        <v>13215</v>
      </c>
      <c r="H88" s="1289" t="s">
        <v>4935</v>
      </c>
      <c r="I88" s="1289">
        <v>60.0</v>
      </c>
      <c r="J88" s="1289">
        <v>97.0</v>
      </c>
      <c r="K88" s="1281" t="s">
        <v>13355</v>
      </c>
      <c r="L88" s="1281">
        <v>8.4268321100028E13</v>
      </c>
      <c r="M88" s="1277" t="s">
        <v>13196</v>
      </c>
      <c r="N88" s="1277" t="s">
        <v>2303</v>
      </c>
      <c r="O88" s="1277" t="s">
        <v>13197</v>
      </c>
      <c r="P88" s="1289" t="s">
        <v>4936</v>
      </c>
      <c r="Q88" s="1289" t="s">
        <v>4299</v>
      </c>
      <c r="R88" s="1289" t="s">
        <v>4938</v>
      </c>
      <c r="S88" s="1289" t="s">
        <v>4937</v>
      </c>
      <c r="T88" s="342"/>
      <c r="U88" s="1264"/>
      <c r="V88" s="1264"/>
      <c r="W88" s="1264"/>
      <c r="X88" s="1264"/>
      <c r="Y88" s="1264"/>
      <c r="Z88" s="1264"/>
      <c r="AA88" s="1264"/>
      <c r="AB88" s="1281" t="s">
        <v>2303</v>
      </c>
      <c r="AC88" s="1277" t="s">
        <v>13197</v>
      </c>
      <c r="AD88" s="1277" t="s">
        <v>4936</v>
      </c>
      <c r="AE88" s="1277" t="s">
        <v>4299</v>
      </c>
      <c r="AF88" s="1277" t="s">
        <v>4938</v>
      </c>
      <c r="AG88" s="1301" t="s">
        <v>4937</v>
      </c>
      <c r="AH88" s="1264"/>
      <c r="AI88" s="342"/>
      <c r="AJ88" s="342"/>
      <c r="AK88" s="342"/>
      <c r="AL88" s="342"/>
      <c r="AM88" s="342"/>
      <c r="AN88" s="342"/>
      <c r="AO88" s="342"/>
      <c r="AP88" s="342"/>
      <c r="AQ88" s="342"/>
      <c r="AR88" s="342"/>
      <c r="AS88" s="342"/>
      <c r="AT88" s="342"/>
      <c r="AU88" s="342"/>
      <c r="AV88" s="342"/>
      <c r="AW88" s="342"/>
      <c r="AX88" s="342"/>
      <c r="AY88" s="342"/>
      <c r="AZ88" s="342"/>
      <c r="BA88" s="342"/>
      <c r="BB88" s="342"/>
      <c r="BC88" s="342"/>
      <c r="BD88" s="342"/>
      <c r="BE88" s="342"/>
      <c r="BF88" s="342"/>
      <c r="BG88" s="342"/>
      <c r="BH88" s="342"/>
      <c r="BI88" s="342"/>
      <c r="BJ88" s="342"/>
      <c r="BK88" s="342"/>
      <c r="BL88" s="342"/>
      <c r="BM88" s="342"/>
      <c r="BN88" s="342"/>
      <c r="BO88" s="342"/>
    </row>
    <row r="89">
      <c r="A89" s="1282" t="s">
        <v>13186</v>
      </c>
      <c r="B89" s="1285" t="s">
        <v>68</v>
      </c>
      <c r="C89" s="1306" t="s">
        <v>12934</v>
      </c>
      <c r="D89" s="1285" t="s">
        <v>12213</v>
      </c>
      <c r="E89" s="1313">
        <v>44747.0</v>
      </c>
      <c r="F89" s="1284" t="s">
        <v>13356</v>
      </c>
      <c r="G89" s="1285" t="s">
        <v>13311</v>
      </c>
      <c r="H89" s="1285" t="s">
        <v>806</v>
      </c>
      <c r="I89" s="1285">
        <v>75.0</v>
      </c>
      <c r="J89" s="1284">
        <v>200.0</v>
      </c>
      <c r="K89" s="1271" t="s">
        <v>13308</v>
      </c>
      <c r="L89" s="1285">
        <v>5.5208329703287E13</v>
      </c>
      <c r="M89" s="1282" t="s">
        <v>13192</v>
      </c>
      <c r="N89" s="1314"/>
      <c r="O89" s="1282" t="s">
        <v>13193</v>
      </c>
      <c r="P89" s="1284" t="s">
        <v>13357</v>
      </c>
      <c r="Q89" s="1285" t="s">
        <v>2692</v>
      </c>
      <c r="R89" s="1284" t="s">
        <v>13358</v>
      </c>
      <c r="S89" s="1285" t="s">
        <v>13359</v>
      </c>
      <c r="T89" s="157"/>
      <c r="U89" s="1286"/>
      <c r="V89" s="1286"/>
      <c r="W89" s="1286"/>
      <c r="X89" s="1286"/>
      <c r="Y89" s="1286"/>
      <c r="Z89" s="1286"/>
      <c r="AA89" s="1286"/>
      <c r="AB89" s="1286"/>
      <c r="AC89" s="1286"/>
      <c r="AD89" s="1286"/>
      <c r="AE89" s="1286"/>
      <c r="AF89" s="1286"/>
      <c r="AG89" s="1286"/>
      <c r="AH89" s="1286"/>
      <c r="AI89" s="1286"/>
      <c r="AJ89" s="1286"/>
      <c r="AK89" s="157"/>
      <c r="AL89" s="157"/>
      <c r="AM89" s="157"/>
      <c r="AN89" s="157"/>
      <c r="AO89" s="157"/>
      <c r="AP89" s="157"/>
      <c r="AQ89" s="157"/>
      <c r="AR89" s="157"/>
      <c r="AS89" s="157"/>
      <c r="AT89" s="157"/>
      <c r="AU89" s="157"/>
      <c r="AV89" s="157"/>
      <c r="AW89" s="157"/>
      <c r="AX89" s="157"/>
      <c r="AY89" s="157"/>
      <c r="AZ89" s="157"/>
      <c r="BA89" s="157"/>
      <c r="BB89" s="157"/>
      <c r="BC89" s="157"/>
      <c r="BD89" s="157"/>
      <c r="BE89" s="157"/>
      <c r="BF89" s="157"/>
      <c r="BG89" s="157"/>
      <c r="BH89" s="157"/>
      <c r="BI89" s="157"/>
      <c r="BJ89" s="157"/>
      <c r="BK89" s="157"/>
      <c r="BL89" s="157"/>
      <c r="BM89" s="157"/>
      <c r="BN89" s="157"/>
      <c r="BO89" s="157"/>
    </row>
    <row r="90">
      <c r="A90" s="1282" t="s">
        <v>13186</v>
      </c>
      <c r="B90" s="1282" t="s">
        <v>68</v>
      </c>
      <c r="C90" s="1297" t="s">
        <v>7200</v>
      </c>
      <c r="D90" s="1282" t="s">
        <v>12213</v>
      </c>
      <c r="E90" s="1272"/>
      <c r="F90" s="1284" t="s">
        <v>13360</v>
      </c>
      <c r="G90" s="1282" t="s">
        <v>13361</v>
      </c>
      <c r="H90" s="1282" t="s">
        <v>7202</v>
      </c>
      <c r="I90" s="1282">
        <v>68.0</v>
      </c>
      <c r="J90" s="1282">
        <v>800.0</v>
      </c>
      <c r="K90" s="1271" t="s">
        <v>13241</v>
      </c>
      <c r="L90" s="1285">
        <v>4.1034907000137E13</v>
      </c>
      <c r="M90" s="1282" t="s">
        <v>13192</v>
      </c>
      <c r="N90" s="1272"/>
      <c r="O90" s="1282" t="s">
        <v>13197</v>
      </c>
      <c r="P90" s="1272"/>
      <c r="Q90" s="1272"/>
      <c r="R90" s="1272"/>
      <c r="S90" s="1272"/>
      <c r="T90" s="157"/>
      <c r="U90" s="1282" t="s">
        <v>13197</v>
      </c>
      <c r="V90" s="1282" t="s">
        <v>7203</v>
      </c>
      <c r="W90" s="1282" t="s">
        <v>7204</v>
      </c>
      <c r="X90" s="1282" t="s">
        <v>7206</v>
      </c>
      <c r="Y90" s="1282" t="s">
        <v>7205</v>
      </c>
      <c r="Z90" s="1272"/>
      <c r="AA90" s="1286"/>
      <c r="AB90" s="1272"/>
      <c r="AC90" s="1272"/>
      <c r="AD90" s="1272"/>
      <c r="AE90" s="1272"/>
      <c r="AF90" s="1272"/>
      <c r="AG90" s="1272"/>
      <c r="AH90" s="1272"/>
      <c r="AI90" s="1272"/>
      <c r="AJ90" s="1272"/>
      <c r="AK90" s="157"/>
      <c r="AL90" s="157"/>
      <c r="AM90" s="157"/>
      <c r="AN90" s="157"/>
      <c r="AO90" s="157"/>
      <c r="AP90" s="157"/>
      <c r="AQ90" s="157"/>
      <c r="AR90" s="157"/>
      <c r="AS90" s="157"/>
      <c r="AT90" s="157"/>
      <c r="AU90" s="157"/>
      <c r="AV90" s="157"/>
      <c r="AW90" s="157"/>
      <c r="AX90" s="157"/>
      <c r="AY90" s="157"/>
      <c r="AZ90" s="157"/>
      <c r="BA90" s="157"/>
      <c r="BB90" s="157"/>
      <c r="BC90" s="157"/>
      <c r="BD90" s="157"/>
      <c r="BE90" s="157"/>
      <c r="BF90" s="157"/>
      <c r="BG90" s="157"/>
      <c r="BH90" s="157"/>
      <c r="BI90" s="157"/>
      <c r="BJ90" s="157"/>
      <c r="BK90" s="157"/>
      <c r="BL90" s="157"/>
      <c r="BM90" s="157"/>
      <c r="BN90" s="157"/>
      <c r="BO90" s="157"/>
    </row>
    <row r="91">
      <c r="A91" s="1282" t="s">
        <v>13186</v>
      </c>
      <c r="B91" s="1282" t="s">
        <v>68</v>
      </c>
      <c r="C91" s="1283" t="s">
        <v>7390</v>
      </c>
      <c r="D91" s="1282" t="s">
        <v>103</v>
      </c>
      <c r="E91" s="157"/>
      <c r="F91" s="157"/>
      <c r="G91" s="157"/>
      <c r="H91" s="157"/>
      <c r="I91" s="157"/>
      <c r="J91" s="157"/>
      <c r="K91" s="157"/>
      <c r="L91" s="157"/>
      <c r="M91" s="157"/>
      <c r="N91" s="157"/>
      <c r="O91" s="157"/>
      <c r="P91" s="157"/>
      <c r="Q91" s="157"/>
      <c r="R91" s="157"/>
      <c r="S91" s="157"/>
      <c r="T91" s="157"/>
      <c r="U91" s="157"/>
      <c r="V91" s="157"/>
      <c r="W91" s="157"/>
      <c r="X91" s="157"/>
      <c r="Y91" s="157"/>
      <c r="Z91" s="157"/>
      <c r="AA91" s="157"/>
      <c r="AB91" s="157"/>
      <c r="AC91" s="157"/>
      <c r="AD91" s="157"/>
      <c r="AE91" s="157"/>
      <c r="AF91" s="157"/>
      <c r="AG91" s="157"/>
      <c r="AH91" s="157"/>
      <c r="AI91" s="157"/>
      <c r="AJ91" s="157"/>
      <c r="AK91" s="157"/>
      <c r="AL91" s="157"/>
      <c r="AM91" s="157"/>
      <c r="AN91" s="157"/>
      <c r="AO91" s="157"/>
      <c r="AP91" s="157"/>
      <c r="AQ91" s="157"/>
      <c r="AR91" s="157"/>
      <c r="AS91" s="157"/>
      <c r="AT91" s="157"/>
      <c r="AU91" s="157"/>
      <c r="AV91" s="157"/>
      <c r="AW91" s="157"/>
      <c r="AX91" s="157"/>
      <c r="AY91" s="157"/>
      <c r="AZ91" s="157"/>
      <c r="BA91" s="157"/>
      <c r="BB91" s="157"/>
      <c r="BC91" s="157"/>
      <c r="BD91" s="157"/>
      <c r="BE91" s="157"/>
      <c r="BF91" s="157"/>
      <c r="BG91" s="157"/>
      <c r="BH91" s="157"/>
      <c r="BI91" s="157"/>
      <c r="BJ91" s="157"/>
      <c r="BK91" s="157"/>
      <c r="BL91" s="157"/>
      <c r="BM91" s="157"/>
      <c r="BN91" s="157"/>
      <c r="BO91" s="157"/>
    </row>
    <row r="92">
      <c r="A92" s="1277" t="s">
        <v>13186</v>
      </c>
      <c r="B92" s="1277" t="s">
        <v>13210</v>
      </c>
      <c r="C92" s="1298" t="s">
        <v>5061</v>
      </c>
      <c r="D92" s="1277" t="s">
        <v>12213</v>
      </c>
      <c r="E92" s="1277">
        <v>2021.0</v>
      </c>
      <c r="F92" s="1281" t="s">
        <v>13229</v>
      </c>
      <c r="G92" s="1289" t="s">
        <v>13362</v>
      </c>
      <c r="H92" s="1289" t="s">
        <v>5063</v>
      </c>
      <c r="I92" s="1289">
        <v>45.0</v>
      </c>
      <c r="J92" s="1289">
        <v>100.0</v>
      </c>
      <c r="K92" s="1281" t="s">
        <v>13237</v>
      </c>
      <c r="L92" s="1281">
        <v>4.3369186200968E13</v>
      </c>
      <c r="M92" s="1277" t="s">
        <v>13196</v>
      </c>
      <c r="N92" s="1264"/>
      <c r="O92" s="1277" t="s">
        <v>13197</v>
      </c>
      <c r="P92" s="1279"/>
      <c r="Q92" s="1279"/>
      <c r="R92" s="1279"/>
      <c r="S92" s="1279"/>
      <c r="T92" s="342"/>
      <c r="U92" s="1264"/>
      <c r="V92" s="1264"/>
      <c r="W92" s="1264"/>
      <c r="X92" s="1264"/>
      <c r="Y92" s="1264"/>
      <c r="Z92" s="1264"/>
      <c r="AA92" s="1264"/>
      <c r="AB92" s="1281" t="s">
        <v>2303</v>
      </c>
      <c r="AC92" s="1277" t="s">
        <v>13197</v>
      </c>
      <c r="AD92" s="1289" t="s">
        <v>5064</v>
      </c>
      <c r="AE92" s="1289" t="s">
        <v>4497</v>
      </c>
      <c r="AF92" s="1279"/>
      <c r="AG92" s="1279"/>
      <c r="AH92" s="1264"/>
      <c r="AI92" s="342"/>
      <c r="AJ92" s="342"/>
      <c r="AK92" s="342"/>
      <c r="AL92" s="342"/>
      <c r="AM92" s="342"/>
      <c r="AN92" s="342"/>
      <c r="AO92" s="342"/>
      <c r="AP92" s="342"/>
      <c r="AQ92" s="342"/>
      <c r="AR92" s="342"/>
      <c r="AS92" s="342"/>
      <c r="AT92" s="342"/>
      <c r="AU92" s="342"/>
      <c r="AV92" s="342"/>
      <c r="AW92" s="342"/>
      <c r="AX92" s="342"/>
      <c r="AY92" s="342"/>
      <c r="AZ92" s="342"/>
      <c r="BA92" s="342"/>
      <c r="BB92" s="342"/>
      <c r="BC92" s="342"/>
      <c r="BD92" s="342"/>
      <c r="BE92" s="342"/>
      <c r="BF92" s="342"/>
      <c r="BG92" s="342"/>
      <c r="BH92" s="342"/>
      <c r="BI92" s="342"/>
      <c r="BJ92" s="342"/>
      <c r="BK92" s="342"/>
      <c r="BL92" s="342"/>
      <c r="BM92" s="342"/>
      <c r="BN92" s="342"/>
      <c r="BO92" s="342"/>
    </row>
    <row r="93">
      <c r="A93" s="1277" t="s">
        <v>13186</v>
      </c>
      <c r="B93" s="1277" t="s">
        <v>13210</v>
      </c>
      <c r="C93" s="1298" t="s">
        <v>5162</v>
      </c>
      <c r="D93" s="1277" t="s">
        <v>12213</v>
      </c>
      <c r="E93" s="1288">
        <v>2019.0</v>
      </c>
      <c r="F93" s="1281" t="s">
        <v>2303</v>
      </c>
      <c r="G93" s="1281" t="s">
        <v>13248</v>
      </c>
      <c r="H93" s="1289" t="s">
        <v>5057</v>
      </c>
      <c r="I93" s="1289">
        <v>59.0</v>
      </c>
      <c r="J93" s="1289">
        <v>2437.0</v>
      </c>
      <c r="K93" s="1281" t="s">
        <v>13363</v>
      </c>
      <c r="L93" s="1281">
        <v>8.2416479200023E13</v>
      </c>
      <c r="M93" s="1277" t="s">
        <v>13196</v>
      </c>
      <c r="N93" s="1277" t="s">
        <v>13223</v>
      </c>
      <c r="O93" s="1277" t="s">
        <v>13197</v>
      </c>
      <c r="P93" s="1279"/>
      <c r="Q93" s="1279"/>
      <c r="R93" s="1279"/>
      <c r="S93" s="1279"/>
      <c r="T93" s="342"/>
      <c r="U93" s="1264"/>
      <c r="V93" s="1264"/>
      <c r="W93" s="1264"/>
      <c r="X93" s="1264"/>
      <c r="Y93" s="1264"/>
      <c r="Z93" s="1264"/>
      <c r="AA93" s="1264"/>
      <c r="AB93" s="1281" t="s">
        <v>2303</v>
      </c>
      <c r="AC93" s="1277" t="s">
        <v>13197</v>
      </c>
      <c r="AD93" s="1289" t="s">
        <v>5164</v>
      </c>
      <c r="AE93" s="1289" t="s">
        <v>5165</v>
      </c>
      <c r="AF93" s="1289" t="s">
        <v>5167</v>
      </c>
      <c r="AG93" s="1289" t="s">
        <v>10779</v>
      </c>
      <c r="AH93" s="1264"/>
      <c r="AI93" s="342"/>
      <c r="AJ93" s="342"/>
      <c r="AK93" s="342"/>
      <c r="AL93" s="342"/>
      <c r="AM93" s="342"/>
      <c r="AN93" s="342"/>
      <c r="AO93" s="342"/>
      <c r="AP93" s="342"/>
      <c r="AQ93" s="342"/>
      <c r="AR93" s="342"/>
      <c r="AS93" s="342"/>
      <c r="AT93" s="342"/>
      <c r="AU93" s="342"/>
      <c r="AV93" s="342"/>
      <c r="AW93" s="342"/>
      <c r="AX93" s="342"/>
      <c r="AY93" s="342"/>
      <c r="AZ93" s="342"/>
      <c r="BA93" s="342"/>
      <c r="BB93" s="342"/>
      <c r="BC93" s="342"/>
      <c r="BD93" s="342"/>
      <c r="BE93" s="342"/>
      <c r="BF93" s="342"/>
      <c r="BG93" s="342"/>
      <c r="BH93" s="342"/>
      <c r="BI93" s="342"/>
      <c r="BJ93" s="342"/>
      <c r="BK93" s="342"/>
      <c r="BL93" s="342"/>
      <c r="BM93" s="342"/>
      <c r="BN93" s="342"/>
      <c r="BO93" s="342"/>
    </row>
    <row r="94">
      <c r="A94" s="1277" t="s">
        <v>13186</v>
      </c>
      <c r="B94" s="1277" t="s">
        <v>68</v>
      </c>
      <c r="C94" s="1298" t="s">
        <v>5390</v>
      </c>
      <c r="D94" s="1277" t="s">
        <v>12213</v>
      </c>
      <c r="E94" s="1277">
        <v>2022.0</v>
      </c>
      <c r="F94" s="1281" t="s">
        <v>68</v>
      </c>
      <c r="G94" s="1289" t="s">
        <v>1145</v>
      </c>
      <c r="H94" s="1289" t="s">
        <v>730</v>
      </c>
      <c r="I94" s="1289">
        <v>37.0</v>
      </c>
      <c r="J94" s="1289">
        <v>90.0</v>
      </c>
      <c r="K94" s="1281" t="s">
        <v>13278</v>
      </c>
      <c r="L94" s="1281">
        <v>3.268321280001E13</v>
      </c>
      <c r="M94" s="1277" t="s">
        <v>13196</v>
      </c>
      <c r="N94" s="1277" t="s">
        <v>2303</v>
      </c>
      <c r="O94" s="1277" t="s">
        <v>13193</v>
      </c>
      <c r="P94" s="1277" t="s">
        <v>5392</v>
      </c>
      <c r="Q94" s="1277" t="s">
        <v>981</v>
      </c>
      <c r="R94" s="1277" t="s">
        <v>13364</v>
      </c>
      <c r="S94" s="1277" t="s">
        <v>5393</v>
      </c>
      <c r="T94" s="342"/>
      <c r="U94" s="1264"/>
      <c r="V94" s="1264"/>
      <c r="W94" s="1264"/>
      <c r="X94" s="1264"/>
      <c r="Y94" s="1264"/>
      <c r="Z94" s="1264"/>
      <c r="AA94" s="1264"/>
      <c r="AB94" s="1281" t="s">
        <v>2303</v>
      </c>
      <c r="AC94" s="1264"/>
      <c r="AD94" s="1264"/>
      <c r="AE94" s="1264"/>
      <c r="AF94" s="1264"/>
      <c r="AG94" s="1264"/>
      <c r="AH94" s="1264"/>
      <c r="AI94" s="342"/>
      <c r="AJ94" s="342"/>
      <c r="AK94" s="342"/>
      <c r="AL94" s="342"/>
      <c r="AM94" s="342"/>
      <c r="AN94" s="342"/>
      <c r="AO94" s="342"/>
      <c r="AP94" s="342"/>
      <c r="AQ94" s="342"/>
      <c r="AR94" s="342"/>
      <c r="AS94" s="342"/>
      <c r="AT94" s="342"/>
      <c r="AU94" s="342"/>
      <c r="AV94" s="342"/>
      <c r="AW94" s="342"/>
      <c r="AX94" s="342"/>
      <c r="AY94" s="342"/>
      <c r="AZ94" s="342"/>
      <c r="BA94" s="342"/>
      <c r="BB94" s="342"/>
      <c r="BC94" s="342"/>
      <c r="BD94" s="342"/>
      <c r="BE94" s="342"/>
      <c r="BF94" s="342"/>
      <c r="BG94" s="342"/>
      <c r="BH94" s="342"/>
      <c r="BI94" s="342"/>
      <c r="BJ94" s="342"/>
      <c r="BK94" s="342"/>
      <c r="BL94" s="342"/>
      <c r="BM94" s="342"/>
      <c r="BN94" s="342"/>
      <c r="BO94" s="342"/>
    </row>
    <row r="95">
      <c r="A95" s="1277" t="s">
        <v>13186</v>
      </c>
      <c r="B95" s="1277" t="s">
        <v>68</v>
      </c>
      <c r="C95" s="1298" t="s">
        <v>5403</v>
      </c>
      <c r="D95" s="1277" t="s">
        <v>12213</v>
      </c>
      <c r="E95" s="1277">
        <v>2022.0</v>
      </c>
      <c r="F95" s="1281" t="s">
        <v>68</v>
      </c>
      <c r="G95" s="1281" t="s">
        <v>13215</v>
      </c>
      <c r="H95" s="1289" t="s">
        <v>5405</v>
      </c>
      <c r="I95" s="1289">
        <v>60.0</v>
      </c>
      <c r="J95" s="1277">
        <v>110.0</v>
      </c>
      <c r="K95" s="1281" t="s">
        <v>13308</v>
      </c>
      <c r="L95" s="1281">
        <v>3.8274520600013E13</v>
      </c>
      <c r="M95" s="1277" t="s">
        <v>13196</v>
      </c>
      <c r="N95" s="1277" t="s">
        <v>2303</v>
      </c>
      <c r="O95" s="1277" t="s">
        <v>13193</v>
      </c>
      <c r="P95" s="1289" t="s">
        <v>5406</v>
      </c>
      <c r="Q95" s="1289" t="s">
        <v>3099</v>
      </c>
      <c r="R95" s="1289" t="s">
        <v>13365</v>
      </c>
      <c r="S95" s="1289" t="s">
        <v>5407</v>
      </c>
      <c r="T95" s="342"/>
      <c r="U95" s="1264"/>
      <c r="V95" s="1264"/>
      <c r="W95" s="1264"/>
      <c r="X95" s="1264"/>
      <c r="Y95" s="1264"/>
      <c r="Z95" s="1264"/>
      <c r="AA95" s="1264"/>
      <c r="AB95" s="1281" t="s">
        <v>2303</v>
      </c>
      <c r="AC95" s="1264"/>
      <c r="AD95" s="1264"/>
      <c r="AE95" s="1264"/>
      <c r="AF95" s="1264"/>
      <c r="AG95" s="1264"/>
      <c r="AH95" s="1264"/>
      <c r="AI95" s="342"/>
      <c r="AJ95" s="342"/>
      <c r="AK95" s="342"/>
      <c r="AL95" s="342"/>
      <c r="AM95" s="342"/>
      <c r="AN95" s="342"/>
      <c r="AO95" s="342"/>
      <c r="AP95" s="342"/>
      <c r="AQ95" s="342"/>
      <c r="AR95" s="342"/>
      <c r="AS95" s="342"/>
      <c r="AT95" s="342"/>
      <c r="AU95" s="342"/>
      <c r="AV95" s="342"/>
      <c r="AW95" s="342"/>
      <c r="AX95" s="342"/>
      <c r="AY95" s="342"/>
      <c r="AZ95" s="342"/>
      <c r="BA95" s="342"/>
      <c r="BB95" s="342"/>
      <c r="BC95" s="342"/>
      <c r="BD95" s="342"/>
      <c r="BE95" s="342"/>
      <c r="BF95" s="342"/>
      <c r="BG95" s="342"/>
      <c r="BH95" s="342"/>
      <c r="BI95" s="342"/>
      <c r="BJ95" s="342"/>
      <c r="BK95" s="342"/>
      <c r="BL95" s="342"/>
      <c r="BM95" s="342"/>
      <c r="BN95" s="342"/>
      <c r="BO95" s="342"/>
    </row>
    <row r="96">
      <c r="A96" s="1277" t="s">
        <v>13186</v>
      </c>
      <c r="B96" s="1277" t="s">
        <v>13210</v>
      </c>
      <c r="C96" s="1298" t="s">
        <v>5612</v>
      </c>
      <c r="D96" s="1277" t="s">
        <v>12213</v>
      </c>
      <c r="E96" s="1315">
        <v>2019.0</v>
      </c>
      <c r="F96" s="1281" t="s">
        <v>2303</v>
      </c>
      <c r="G96" s="1289" t="s">
        <v>6070</v>
      </c>
      <c r="H96" s="1289" t="s">
        <v>5614</v>
      </c>
      <c r="I96" s="1289">
        <v>87.0</v>
      </c>
      <c r="J96" s="1289">
        <v>340.0</v>
      </c>
      <c r="K96" s="1281" t="s">
        <v>13238</v>
      </c>
      <c r="L96" s="1281">
        <v>3.3128048700025E13</v>
      </c>
      <c r="M96" s="1277" t="s">
        <v>13196</v>
      </c>
      <c r="N96" s="1264"/>
      <c r="O96" s="1264"/>
      <c r="P96" s="1279"/>
      <c r="Q96" s="1279"/>
      <c r="R96" s="1279"/>
      <c r="S96" s="1279"/>
      <c r="T96" s="342"/>
      <c r="U96" s="1264"/>
      <c r="V96" s="1264"/>
      <c r="W96" s="1264"/>
      <c r="X96" s="1264"/>
      <c r="Y96" s="1264"/>
      <c r="Z96" s="1264"/>
      <c r="AA96" s="1264"/>
      <c r="AB96" s="1281" t="s">
        <v>2303</v>
      </c>
      <c r="AC96" s="1277" t="s">
        <v>13197</v>
      </c>
      <c r="AD96" s="1289" t="s">
        <v>5615</v>
      </c>
      <c r="AE96" s="1289" t="s">
        <v>338</v>
      </c>
      <c r="AF96" s="1289" t="s">
        <v>5867</v>
      </c>
      <c r="AG96" s="1301" t="s">
        <v>5616</v>
      </c>
      <c r="AH96" s="1264"/>
      <c r="AI96" s="342"/>
      <c r="AJ96" s="342"/>
      <c r="AK96" s="342"/>
      <c r="AL96" s="342"/>
      <c r="AM96" s="342"/>
      <c r="AN96" s="342"/>
      <c r="AO96" s="342"/>
      <c r="AP96" s="342"/>
      <c r="AQ96" s="342"/>
      <c r="AR96" s="342"/>
      <c r="AS96" s="342"/>
      <c r="AT96" s="342"/>
      <c r="AU96" s="342"/>
      <c r="AV96" s="342"/>
      <c r="AW96" s="342"/>
      <c r="AX96" s="342"/>
      <c r="AY96" s="342"/>
      <c r="AZ96" s="342"/>
      <c r="BA96" s="342"/>
      <c r="BB96" s="342"/>
      <c r="BC96" s="342"/>
      <c r="BD96" s="342"/>
      <c r="BE96" s="342"/>
      <c r="BF96" s="342"/>
      <c r="BG96" s="342"/>
      <c r="BH96" s="342"/>
      <c r="BI96" s="342"/>
      <c r="BJ96" s="342"/>
      <c r="BK96" s="342"/>
      <c r="BL96" s="342"/>
      <c r="BM96" s="342"/>
      <c r="BN96" s="342"/>
      <c r="BO96" s="342"/>
    </row>
    <row r="97">
      <c r="A97" s="1282" t="s">
        <v>13186</v>
      </c>
      <c r="B97" s="1282" t="s">
        <v>68</v>
      </c>
      <c r="C97" s="1283" t="s">
        <v>7745</v>
      </c>
      <c r="D97" s="1282" t="s">
        <v>103</v>
      </c>
      <c r="E97" s="157"/>
      <c r="F97" s="157"/>
      <c r="G97" s="157"/>
      <c r="H97" s="157"/>
      <c r="I97" s="157"/>
      <c r="J97" s="157"/>
      <c r="K97" s="157"/>
      <c r="L97" s="157"/>
      <c r="M97" s="157"/>
      <c r="N97" s="157"/>
      <c r="O97" s="157"/>
      <c r="P97" s="157"/>
      <c r="Q97" s="157"/>
      <c r="R97" s="157"/>
      <c r="S97" s="157"/>
      <c r="T97" s="157"/>
      <c r="U97" s="157"/>
      <c r="V97" s="157"/>
      <c r="W97" s="157"/>
      <c r="X97" s="157"/>
      <c r="Y97" s="157"/>
      <c r="Z97" s="157"/>
      <c r="AA97" s="157"/>
      <c r="AB97" s="157"/>
      <c r="AC97" s="157"/>
      <c r="AD97" s="157"/>
      <c r="AE97" s="157"/>
      <c r="AF97" s="157"/>
      <c r="AG97" s="157"/>
      <c r="AH97" s="157"/>
      <c r="AI97" s="157"/>
      <c r="AJ97" s="157"/>
      <c r="AK97" s="157"/>
      <c r="AL97" s="157"/>
      <c r="AM97" s="157"/>
      <c r="AN97" s="157"/>
      <c r="AO97" s="157"/>
      <c r="AP97" s="157"/>
      <c r="AQ97" s="157"/>
      <c r="AR97" s="157"/>
      <c r="AS97" s="157"/>
      <c r="AT97" s="157"/>
      <c r="AU97" s="157"/>
      <c r="AV97" s="157"/>
      <c r="AW97" s="157"/>
      <c r="AX97" s="157"/>
      <c r="AY97" s="157"/>
      <c r="AZ97" s="157"/>
      <c r="BA97" s="157"/>
      <c r="BB97" s="157"/>
      <c r="BC97" s="157"/>
      <c r="BD97" s="157"/>
      <c r="BE97" s="157"/>
      <c r="BF97" s="157"/>
      <c r="BG97" s="157"/>
      <c r="BH97" s="157"/>
      <c r="BI97" s="157"/>
      <c r="BJ97" s="157"/>
      <c r="BK97" s="157"/>
      <c r="BL97" s="157"/>
      <c r="BM97" s="157"/>
      <c r="BN97" s="157"/>
      <c r="BO97" s="157"/>
    </row>
    <row r="98">
      <c r="A98" s="1277" t="s">
        <v>13186</v>
      </c>
      <c r="B98" s="1277" t="s">
        <v>13210</v>
      </c>
      <c r="C98" s="1298" t="s">
        <v>5636</v>
      </c>
      <c r="D98" s="1277" t="s">
        <v>12213</v>
      </c>
      <c r="E98" s="1277">
        <v>2020.0</v>
      </c>
      <c r="F98" s="1281" t="s">
        <v>2303</v>
      </c>
      <c r="G98" s="1289" t="s">
        <v>6070</v>
      </c>
      <c r="H98" s="1289" t="s">
        <v>5638</v>
      </c>
      <c r="I98" s="1289">
        <v>41.0</v>
      </c>
      <c r="J98" s="1289">
        <v>139.0</v>
      </c>
      <c r="K98" s="1281" t="s">
        <v>13238</v>
      </c>
      <c r="L98" s="1281">
        <v>8.8042925300029E13</v>
      </c>
      <c r="M98" s="1277" t="s">
        <v>13196</v>
      </c>
      <c r="N98" s="1264"/>
      <c r="O98" s="1264"/>
      <c r="P98" s="1279"/>
      <c r="Q98" s="1279"/>
      <c r="R98" s="1279"/>
      <c r="S98" s="1279"/>
      <c r="T98" s="342"/>
      <c r="U98" s="1264"/>
      <c r="V98" s="1264"/>
      <c r="W98" s="1264"/>
      <c r="X98" s="1264"/>
      <c r="Y98" s="1264"/>
      <c r="Z98" s="1264"/>
      <c r="AA98" s="1264"/>
      <c r="AB98" s="1281" t="s">
        <v>2303</v>
      </c>
      <c r="AC98" s="1277" t="s">
        <v>13197</v>
      </c>
      <c r="AD98" s="1289" t="s">
        <v>5639</v>
      </c>
      <c r="AE98" s="1289" t="s">
        <v>5640</v>
      </c>
      <c r="AF98" s="1289" t="s">
        <v>6154</v>
      </c>
      <c r="AG98" s="1289" t="s">
        <v>5641</v>
      </c>
      <c r="AH98" s="1264"/>
      <c r="AI98" s="342"/>
      <c r="AJ98" s="342"/>
      <c r="AK98" s="342"/>
      <c r="AL98" s="342"/>
      <c r="AM98" s="342"/>
      <c r="AN98" s="342"/>
      <c r="AO98" s="342"/>
      <c r="AP98" s="342"/>
      <c r="AQ98" s="342"/>
      <c r="AR98" s="342"/>
      <c r="AS98" s="342"/>
      <c r="AT98" s="342"/>
      <c r="AU98" s="342"/>
      <c r="AV98" s="342"/>
      <c r="AW98" s="342"/>
      <c r="AX98" s="342"/>
      <c r="AY98" s="342"/>
      <c r="AZ98" s="342"/>
      <c r="BA98" s="342"/>
      <c r="BB98" s="342"/>
      <c r="BC98" s="342"/>
      <c r="BD98" s="342"/>
      <c r="BE98" s="342"/>
      <c r="BF98" s="342"/>
      <c r="BG98" s="342"/>
      <c r="BH98" s="342"/>
      <c r="BI98" s="342"/>
      <c r="BJ98" s="342"/>
      <c r="BK98" s="342"/>
      <c r="BL98" s="342"/>
      <c r="BM98" s="342"/>
      <c r="BN98" s="342"/>
      <c r="BO98" s="342"/>
    </row>
    <row r="99">
      <c r="A99" s="1282" t="s">
        <v>13186</v>
      </c>
      <c r="B99" s="1282" t="s">
        <v>13210</v>
      </c>
      <c r="C99" s="1297" t="s">
        <v>7892</v>
      </c>
      <c r="D99" s="1282" t="s">
        <v>12213</v>
      </c>
      <c r="E99" s="1272"/>
      <c r="F99" s="1284" t="s">
        <v>13249</v>
      </c>
      <c r="G99" s="1282" t="s">
        <v>13229</v>
      </c>
      <c r="H99" s="1282" t="s">
        <v>7894</v>
      </c>
      <c r="I99" s="1282">
        <v>90.0</v>
      </c>
      <c r="J99" s="1282">
        <v>200.0</v>
      </c>
      <c r="K99" s="1271" t="s">
        <v>13238</v>
      </c>
      <c r="L99" s="1285">
        <v>4.933976730001E13</v>
      </c>
      <c r="M99" s="1282" t="s">
        <v>13192</v>
      </c>
      <c r="N99" s="1272"/>
      <c r="O99" s="1282" t="s">
        <v>13197</v>
      </c>
      <c r="P99" s="1282" t="s">
        <v>7895</v>
      </c>
      <c r="Q99" s="1282" t="s">
        <v>5745</v>
      </c>
      <c r="R99" s="1282" t="s">
        <v>7897</v>
      </c>
      <c r="S99" s="1282" t="s">
        <v>7896</v>
      </c>
      <c r="T99" s="157"/>
      <c r="U99" s="1286"/>
      <c r="V99" s="1286"/>
      <c r="W99" s="1286"/>
      <c r="X99" s="1286"/>
      <c r="Y99" s="1286"/>
      <c r="Z99" s="1286"/>
      <c r="AA99" s="1286"/>
      <c r="AB99" s="1297" t="s">
        <v>7892</v>
      </c>
      <c r="AC99" s="1282" t="s">
        <v>13197</v>
      </c>
      <c r="AD99" s="1282" t="s">
        <v>7895</v>
      </c>
      <c r="AE99" s="1282" t="s">
        <v>5745</v>
      </c>
      <c r="AF99" s="1282" t="s">
        <v>7897</v>
      </c>
      <c r="AG99" s="1282" t="s">
        <v>7896</v>
      </c>
      <c r="AH99" s="1272"/>
      <c r="AI99" s="1272"/>
      <c r="AJ99" s="1272"/>
      <c r="AK99" s="157"/>
      <c r="AL99" s="157"/>
      <c r="AM99" s="157"/>
      <c r="AN99" s="157"/>
      <c r="AO99" s="157"/>
      <c r="AP99" s="157"/>
      <c r="AQ99" s="157"/>
      <c r="AR99" s="157"/>
      <c r="AS99" s="157"/>
      <c r="AT99" s="157"/>
      <c r="AU99" s="157"/>
      <c r="AV99" s="157"/>
      <c r="AW99" s="157"/>
      <c r="AX99" s="157"/>
      <c r="AY99" s="157"/>
      <c r="AZ99" s="157"/>
      <c r="BA99" s="157"/>
      <c r="BB99" s="157"/>
      <c r="BC99" s="157"/>
      <c r="BD99" s="157"/>
      <c r="BE99" s="157"/>
      <c r="BF99" s="157"/>
      <c r="BG99" s="157"/>
      <c r="BH99" s="157"/>
      <c r="BI99" s="157"/>
      <c r="BJ99" s="157"/>
      <c r="BK99" s="157"/>
      <c r="BL99" s="157"/>
      <c r="BM99" s="157"/>
      <c r="BN99" s="157"/>
      <c r="BO99" s="157"/>
    </row>
    <row r="100">
      <c r="A100" s="1277" t="s">
        <v>13186</v>
      </c>
      <c r="B100" s="1277" t="s">
        <v>13210</v>
      </c>
      <c r="C100" s="1298" t="s">
        <v>5655</v>
      </c>
      <c r="D100" s="1277" t="s">
        <v>12213</v>
      </c>
      <c r="E100" s="1277">
        <v>2023.0</v>
      </c>
      <c r="F100" s="1281" t="s">
        <v>2303</v>
      </c>
      <c r="G100" s="1281" t="s">
        <v>13248</v>
      </c>
      <c r="H100" s="1289" t="s">
        <v>5657</v>
      </c>
      <c r="I100" s="1289">
        <v>2.0</v>
      </c>
      <c r="J100" s="1289">
        <v>33.0</v>
      </c>
      <c r="K100" s="1281" t="s">
        <v>13238</v>
      </c>
      <c r="L100" s="1281">
        <v>5.2310847000049E13</v>
      </c>
      <c r="M100" s="1277" t="s">
        <v>13196</v>
      </c>
      <c r="N100" s="1264"/>
      <c r="O100" s="1277" t="s">
        <v>13197</v>
      </c>
      <c r="P100" s="1289" t="s">
        <v>5658</v>
      </c>
      <c r="Q100" s="1289" t="s">
        <v>5659</v>
      </c>
      <c r="R100" s="1289" t="s">
        <v>6210</v>
      </c>
      <c r="S100" s="1289" t="s">
        <v>603</v>
      </c>
      <c r="T100" s="342"/>
      <c r="U100" s="1264"/>
      <c r="V100" s="1264"/>
      <c r="W100" s="1264"/>
      <c r="X100" s="1264"/>
      <c r="Y100" s="1264"/>
      <c r="Z100" s="1264"/>
      <c r="AA100" s="1264"/>
      <c r="AB100" s="1281" t="s">
        <v>2303</v>
      </c>
      <c r="AC100" s="1277" t="s">
        <v>13197</v>
      </c>
      <c r="AD100" s="1289" t="s">
        <v>5658</v>
      </c>
      <c r="AE100" s="1289" t="s">
        <v>5659</v>
      </c>
      <c r="AF100" s="1289" t="s">
        <v>6210</v>
      </c>
      <c r="AG100" s="1289" t="s">
        <v>603</v>
      </c>
      <c r="AH100" s="1264"/>
      <c r="AI100" s="342"/>
      <c r="AJ100" s="342"/>
      <c r="AK100" s="342"/>
      <c r="AL100" s="342"/>
      <c r="AM100" s="342"/>
      <c r="AN100" s="342"/>
      <c r="AO100" s="342"/>
      <c r="AP100" s="342"/>
      <c r="AQ100" s="342"/>
      <c r="AR100" s="342"/>
      <c r="AS100" s="342"/>
      <c r="AT100" s="342"/>
      <c r="AU100" s="342"/>
      <c r="AV100" s="342"/>
      <c r="AW100" s="342"/>
      <c r="AX100" s="342"/>
      <c r="AY100" s="342"/>
      <c r="AZ100" s="342"/>
      <c r="BA100" s="342"/>
      <c r="BB100" s="342"/>
      <c r="BC100" s="342"/>
      <c r="BD100" s="342"/>
      <c r="BE100" s="342"/>
      <c r="BF100" s="342"/>
      <c r="BG100" s="342"/>
      <c r="BH100" s="342"/>
      <c r="BI100" s="342"/>
      <c r="BJ100" s="342"/>
      <c r="BK100" s="342"/>
      <c r="BL100" s="342"/>
      <c r="BM100" s="342"/>
      <c r="BN100" s="342"/>
      <c r="BO100" s="342"/>
    </row>
    <row r="101">
      <c r="A101" s="1277" t="s">
        <v>13186</v>
      </c>
      <c r="B101" s="1277" t="s">
        <v>13210</v>
      </c>
      <c r="C101" s="1298" t="s">
        <v>5660</v>
      </c>
      <c r="D101" s="1277" t="s">
        <v>12213</v>
      </c>
      <c r="E101" s="1299">
        <v>2022.0</v>
      </c>
      <c r="F101" s="1281" t="s">
        <v>2303</v>
      </c>
      <c r="G101" s="1289" t="s">
        <v>6070</v>
      </c>
      <c r="H101" s="1289" t="s">
        <v>12361</v>
      </c>
      <c r="I101" s="1289">
        <v>36.0</v>
      </c>
      <c r="J101" s="1289">
        <v>80.0</v>
      </c>
      <c r="K101" s="1281" t="s">
        <v>13238</v>
      </c>
      <c r="L101" s="1281">
        <v>4.0174434700048E13</v>
      </c>
      <c r="M101" s="1277" t="s">
        <v>13196</v>
      </c>
      <c r="N101" s="1277" t="s">
        <v>2303</v>
      </c>
      <c r="O101" s="1277" t="s">
        <v>13193</v>
      </c>
      <c r="P101" s="1289" t="s">
        <v>5662</v>
      </c>
      <c r="Q101" s="1289" t="s">
        <v>1665</v>
      </c>
      <c r="R101" s="1289" t="s">
        <v>4932</v>
      </c>
      <c r="S101" s="1301" t="s">
        <v>4931</v>
      </c>
      <c r="T101" s="342"/>
      <c r="U101" s="1264"/>
      <c r="V101" s="1264"/>
      <c r="W101" s="1264"/>
      <c r="X101" s="1264"/>
      <c r="Y101" s="1264"/>
      <c r="Z101" s="1264"/>
      <c r="AA101" s="1264"/>
      <c r="AB101" s="1281" t="s">
        <v>2303</v>
      </c>
      <c r="AC101" s="1277" t="s">
        <v>13193</v>
      </c>
      <c r="AD101" s="1289" t="s">
        <v>5662</v>
      </c>
      <c r="AE101" s="1289" t="s">
        <v>1665</v>
      </c>
      <c r="AF101" s="1289" t="s">
        <v>4932</v>
      </c>
      <c r="AG101" s="1301" t="s">
        <v>4931</v>
      </c>
      <c r="AH101" s="1264"/>
      <c r="AI101" s="342"/>
      <c r="AJ101" s="342"/>
      <c r="AK101" s="342"/>
      <c r="AL101" s="342"/>
      <c r="AM101" s="342"/>
      <c r="AN101" s="342"/>
      <c r="AO101" s="342"/>
      <c r="AP101" s="342"/>
      <c r="AQ101" s="342"/>
      <c r="AR101" s="342"/>
      <c r="AS101" s="342"/>
      <c r="AT101" s="342"/>
      <c r="AU101" s="342"/>
      <c r="AV101" s="342"/>
      <c r="AW101" s="342"/>
      <c r="AX101" s="342"/>
      <c r="AY101" s="342"/>
      <c r="AZ101" s="342"/>
      <c r="BA101" s="342"/>
      <c r="BB101" s="342"/>
      <c r="BC101" s="342"/>
      <c r="BD101" s="342"/>
      <c r="BE101" s="342"/>
      <c r="BF101" s="342"/>
      <c r="BG101" s="342"/>
      <c r="BH101" s="342"/>
      <c r="BI101" s="342"/>
      <c r="BJ101" s="342"/>
      <c r="BK101" s="342"/>
      <c r="BL101" s="342"/>
      <c r="BM101" s="342"/>
      <c r="BN101" s="342"/>
      <c r="BO101" s="342"/>
    </row>
    <row r="102">
      <c r="A102" s="1277" t="s">
        <v>13186</v>
      </c>
      <c r="B102" s="1264"/>
      <c r="C102" s="1278" t="s">
        <v>12829</v>
      </c>
      <c r="D102" s="1277" t="s">
        <v>12213</v>
      </c>
      <c r="E102" s="1277">
        <v>2020.0</v>
      </c>
      <c r="F102" s="1281" t="s">
        <v>2303</v>
      </c>
      <c r="G102" s="1281" t="s">
        <v>13248</v>
      </c>
      <c r="H102" s="1277" t="s">
        <v>12830</v>
      </c>
      <c r="I102" s="1277">
        <v>60.0</v>
      </c>
      <c r="J102" s="1279"/>
      <c r="K102" s="1281" t="s">
        <v>13238</v>
      </c>
      <c r="L102" s="1281">
        <v>5.2722098200047E13</v>
      </c>
      <c r="M102" s="1277" t="s">
        <v>12563</v>
      </c>
      <c r="N102" s="1264"/>
      <c r="O102" s="1264"/>
      <c r="P102" s="1264"/>
      <c r="Q102" s="1264"/>
      <c r="R102" s="1264"/>
      <c r="S102" s="1264"/>
      <c r="T102" s="342"/>
      <c r="U102" s="1264"/>
      <c r="V102" s="1264"/>
      <c r="W102" s="1264"/>
      <c r="X102" s="1264"/>
      <c r="Y102" s="1264"/>
      <c r="Z102" s="1264"/>
      <c r="AA102" s="1264"/>
      <c r="AB102" s="1264"/>
      <c r="AC102" s="1264"/>
      <c r="AD102" s="1264"/>
      <c r="AE102" s="1264"/>
      <c r="AF102" s="1264"/>
      <c r="AG102" s="1264"/>
      <c r="AH102" s="1264"/>
      <c r="AI102" s="342"/>
      <c r="AJ102" s="342"/>
      <c r="AK102" s="342"/>
      <c r="AL102" s="342"/>
      <c r="AM102" s="342"/>
      <c r="AN102" s="342"/>
      <c r="AO102" s="342"/>
      <c r="AP102" s="342"/>
      <c r="AQ102" s="342"/>
      <c r="AR102" s="342"/>
      <c r="AS102" s="342"/>
      <c r="AT102" s="342"/>
      <c r="AU102" s="342"/>
      <c r="AV102" s="342"/>
      <c r="AW102" s="342"/>
      <c r="AX102" s="342"/>
      <c r="AY102" s="342"/>
      <c r="AZ102" s="342"/>
      <c r="BA102" s="342"/>
      <c r="BB102" s="342"/>
      <c r="BC102" s="342"/>
      <c r="BD102" s="342"/>
      <c r="BE102" s="342"/>
      <c r="BF102" s="342"/>
      <c r="BG102" s="342"/>
      <c r="BH102" s="342"/>
      <c r="BI102" s="342"/>
      <c r="BJ102" s="342"/>
      <c r="BK102" s="342"/>
      <c r="BL102" s="342"/>
      <c r="BM102" s="342"/>
      <c r="BN102" s="342"/>
      <c r="BO102" s="342"/>
    </row>
    <row r="103">
      <c r="A103" s="1277" t="s">
        <v>13186</v>
      </c>
      <c r="B103" s="1277" t="s">
        <v>13210</v>
      </c>
      <c r="C103" s="1298" t="s">
        <v>5710</v>
      </c>
      <c r="D103" s="1277" t="s">
        <v>12213</v>
      </c>
      <c r="E103" s="1277">
        <v>2019.0</v>
      </c>
      <c r="F103" s="1281" t="s">
        <v>2303</v>
      </c>
      <c r="G103" s="1289" t="s">
        <v>6070</v>
      </c>
      <c r="H103" s="1289" t="s">
        <v>5712</v>
      </c>
      <c r="I103" s="1289">
        <v>45.0</v>
      </c>
      <c r="J103" s="1289">
        <v>750.0</v>
      </c>
      <c r="K103" s="1281" t="s">
        <v>13238</v>
      </c>
      <c r="L103" s="1281">
        <v>8.3390859300027E13</v>
      </c>
      <c r="M103" s="1277" t="s">
        <v>13196</v>
      </c>
      <c r="N103" s="1277" t="s">
        <v>13366</v>
      </c>
      <c r="O103" s="1264"/>
      <c r="P103" s="1279"/>
      <c r="Q103" s="1279"/>
      <c r="R103" s="1279"/>
      <c r="S103" s="1279"/>
      <c r="T103" s="342"/>
      <c r="U103" s="1264"/>
      <c r="V103" s="1264"/>
      <c r="W103" s="1264"/>
      <c r="X103" s="1264"/>
      <c r="Y103" s="1264"/>
      <c r="Z103" s="1264"/>
      <c r="AA103" s="1264"/>
      <c r="AB103" s="1281" t="s">
        <v>2303</v>
      </c>
      <c r="AC103" s="1277" t="s">
        <v>13197</v>
      </c>
      <c r="AD103" s="1289" t="s">
        <v>5713</v>
      </c>
      <c r="AE103" s="1289" t="s">
        <v>338</v>
      </c>
      <c r="AF103" s="1289" t="s">
        <v>10851</v>
      </c>
      <c r="AG103" s="1289" t="s">
        <v>5714</v>
      </c>
      <c r="AH103" s="1264"/>
      <c r="AI103" s="342"/>
      <c r="AJ103" s="342"/>
      <c r="AK103" s="342"/>
      <c r="AL103" s="342"/>
      <c r="AM103" s="342"/>
      <c r="AN103" s="342"/>
      <c r="AO103" s="342"/>
      <c r="AP103" s="342"/>
      <c r="AQ103" s="342"/>
      <c r="AR103" s="342"/>
      <c r="AS103" s="342"/>
      <c r="AT103" s="342"/>
      <c r="AU103" s="342"/>
      <c r="AV103" s="342"/>
      <c r="AW103" s="342"/>
      <c r="AX103" s="342"/>
      <c r="AY103" s="342"/>
      <c r="AZ103" s="342"/>
      <c r="BA103" s="342"/>
      <c r="BB103" s="342"/>
      <c r="BC103" s="342"/>
      <c r="BD103" s="342"/>
      <c r="BE103" s="342"/>
      <c r="BF103" s="342"/>
      <c r="BG103" s="342"/>
      <c r="BH103" s="342"/>
      <c r="BI103" s="342"/>
      <c r="BJ103" s="342"/>
      <c r="BK103" s="342"/>
      <c r="BL103" s="342"/>
      <c r="BM103" s="342"/>
      <c r="BN103" s="342"/>
      <c r="BO103" s="342"/>
    </row>
    <row r="104">
      <c r="A104" s="1277" t="s">
        <v>13186</v>
      </c>
      <c r="B104" s="1277" t="s">
        <v>13210</v>
      </c>
      <c r="C104" s="1298" t="s">
        <v>12841</v>
      </c>
      <c r="D104" s="1277" t="s">
        <v>12213</v>
      </c>
      <c r="E104" s="1277">
        <v>2021.0</v>
      </c>
      <c r="F104" s="1279"/>
      <c r="G104" s="1279"/>
      <c r="H104" s="1289" t="s">
        <v>5864</v>
      </c>
      <c r="I104" s="1289">
        <v>62.0</v>
      </c>
      <c r="J104" s="1289">
        <v>100.0</v>
      </c>
      <c r="K104" s="1281" t="s">
        <v>13367</v>
      </c>
      <c r="L104" s="1281">
        <v>4.9319140700458E13</v>
      </c>
      <c r="M104" s="1277" t="s">
        <v>13196</v>
      </c>
      <c r="N104" s="1264"/>
      <c r="O104" s="1277" t="s">
        <v>13197</v>
      </c>
      <c r="P104" s="1289" t="s">
        <v>5865</v>
      </c>
      <c r="Q104" s="1289" t="s">
        <v>5700</v>
      </c>
      <c r="R104" s="1279"/>
      <c r="S104" s="1301" t="s">
        <v>5866</v>
      </c>
      <c r="T104" s="342"/>
      <c r="U104" s="1264"/>
      <c r="V104" s="1264"/>
      <c r="W104" s="1264"/>
      <c r="X104" s="1264"/>
      <c r="Y104" s="1264"/>
      <c r="Z104" s="1264"/>
      <c r="AA104" s="1264"/>
      <c r="AB104" s="1281" t="s">
        <v>9987</v>
      </c>
      <c r="AC104" s="1277" t="s">
        <v>13197</v>
      </c>
      <c r="AD104" s="1289" t="s">
        <v>5865</v>
      </c>
      <c r="AE104" s="1289" t="s">
        <v>5700</v>
      </c>
      <c r="AF104" s="1279"/>
      <c r="AG104" s="1301" t="s">
        <v>5866</v>
      </c>
      <c r="AH104" s="1264"/>
      <c r="AI104" s="342"/>
      <c r="AJ104" s="342"/>
      <c r="AK104" s="342"/>
      <c r="AL104" s="342"/>
      <c r="AM104" s="342"/>
      <c r="AN104" s="342"/>
      <c r="AO104" s="342"/>
      <c r="AP104" s="342"/>
      <c r="AQ104" s="342"/>
      <c r="AR104" s="342"/>
      <c r="AS104" s="342"/>
      <c r="AT104" s="342"/>
      <c r="AU104" s="342"/>
      <c r="AV104" s="342"/>
      <c r="AW104" s="342"/>
      <c r="AX104" s="342"/>
      <c r="AY104" s="342"/>
      <c r="AZ104" s="342"/>
      <c r="BA104" s="342"/>
      <c r="BB104" s="342"/>
      <c r="BC104" s="342"/>
      <c r="BD104" s="342"/>
      <c r="BE104" s="342"/>
      <c r="BF104" s="342"/>
      <c r="BG104" s="342"/>
      <c r="BH104" s="342"/>
      <c r="BI104" s="342"/>
      <c r="BJ104" s="342"/>
      <c r="BK104" s="342"/>
      <c r="BL104" s="342"/>
      <c r="BM104" s="342"/>
      <c r="BN104" s="342"/>
      <c r="BO104" s="342"/>
    </row>
    <row r="105">
      <c r="A105" s="1277" t="s">
        <v>13186</v>
      </c>
      <c r="B105" s="1277" t="s">
        <v>68</v>
      </c>
      <c r="C105" s="1298" t="s">
        <v>6148</v>
      </c>
      <c r="D105" s="1277" t="s">
        <v>12213</v>
      </c>
      <c r="E105" s="1277">
        <v>2023.0</v>
      </c>
      <c r="F105" s="1281" t="s">
        <v>68</v>
      </c>
      <c r="G105" s="1281" t="s">
        <v>13215</v>
      </c>
      <c r="H105" s="1289" t="s">
        <v>6150</v>
      </c>
      <c r="I105" s="1289">
        <v>80.0</v>
      </c>
      <c r="J105" s="1289">
        <v>200.0</v>
      </c>
      <c r="K105" s="1281" t="s">
        <v>13308</v>
      </c>
      <c r="L105" s="1281">
        <v>4.8226545100013E13</v>
      </c>
      <c r="M105" s="1277" t="s">
        <v>13196</v>
      </c>
      <c r="N105" s="1277" t="s">
        <v>2303</v>
      </c>
      <c r="O105" s="1277" t="s">
        <v>13193</v>
      </c>
      <c r="P105" s="1289" t="s">
        <v>13368</v>
      </c>
      <c r="Q105" s="1289" t="s">
        <v>693</v>
      </c>
      <c r="R105" s="1289" t="s">
        <v>13369</v>
      </c>
      <c r="S105" s="1289" t="s">
        <v>13370</v>
      </c>
      <c r="T105" s="342"/>
      <c r="U105" s="1277" t="s">
        <v>13193</v>
      </c>
      <c r="V105" s="1277" t="s">
        <v>13371</v>
      </c>
      <c r="W105" s="1277" t="s">
        <v>13372</v>
      </c>
      <c r="X105" s="1316" t="s">
        <v>13373</v>
      </c>
      <c r="Y105" s="1312" t="s">
        <v>13374</v>
      </c>
      <c r="Z105" s="1264"/>
      <c r="AA105" s="1264"/>
      <c r="AB105" s="1281" t="s">
        <v>2303</v>
      </c>
      <c r="AC105" s="1264"/>
      <c r="AD105" s="1264"/>
      <c r="AE105" s="1264"/>
      <c r="AF105" s="1264"/>
      <c r="AG105" s="1264"/>
      <c r="AH105" s="1264"/>
      <c r="AI105" s="342"/>
      <c r="AJ105" s="342"/>
      <c r="AK105" s="342"/>
      <c r="AL105" s="342"/>
      <c r="AM105" s="342"/>
      <c r="AN105" s="342"/>
      <c r="AO105" s="342"/>
      <c r="AP105" s="342"/>
      <c r="AQ105" s="342"/>
      <c r="AR105" s="342"/>
      <c r="AS105" s="342"/>
      <c r="AT105" s="342"/>
      <c r="AU105" s="342"/>
      <c r="AV105" s="342"/>
      <c r="AW105" s="342"/>
      <c r="AX105" s="342"/>
      <c r="AY105" s="342"/>
      <c r="AZ105" s="342"/>
      <c r="BA105" s="342"/>
      <c r="BB105" s="342"/>
      <c r="BC105" s="342"/>
      <c r="BD105" s="342"/>
      <c r="BE105" s="342"/>
      <c r="BF105" s="342"/>
      <c r="BG105" s="342"/>
      <c r="BH105" s="342"/>
      <c r="BI105" s="342"/>
      <c r="BJ105" s="342"/>
      <c r="BK105" s="342"/>
      <c r="BL105" s="342"/>
      <c r="BM105" s="342"/>
      <c r="BN105" s="342"/>
      <c r="BO105" s="342"/>
    </row>
    <row r="106">
      <c r="A106" s="1277" t="s">
        <v>13186</v>
      </c>
      <c r="B106" s="1277" t="s">
        <v>13210</v>
      </c>
      <c r="C106" s="1298" t="s">
        <v>6178</v>
      </c>
      <c r="D106" s="1277" t="s">
        <v>12213</v>
      </c>
      <c r="E106" s="1277">
        <v>2021.0</v>
      </c>
      <c r="F106" s="1279"/>
      <c r="G106" s="1289" t="s">
        <v>13227</v>
      </c>
      <c r="H106" s="1289" t="s">
        <v>6207</v>
      </c>
      <c r="I106" s="1289">
        <v>62.0</v>
      </c>
      <c r="J106" s="1289">
        <v>150.0</v>
      </c>
      <c r="K106" s="1281" t="s">
        <v>13240</v>
      </c>
      <c r="L106" s="1281">
        <v>3.8456094201365E13</v>
      </c>
      <c r="M106" s="1277" t="s">
        <v>13196</v>
      </c>
      <c r="N106" s="1264"/>
      <c r="O106" s="1264"/>
      <c r="P106" s="1279"/>
      <c r="Q106" s="1279"/>
      <c r="R106" s="1279"/>
      <c r="S106" s="1279"/>
      <c r="T106" s="342"/>
      <c r="U106" s="1264"/>
      <c r="V106" s="1264"/>
      <c r="W106" s="1264"/>
      <c r="X106" s="1264"/>
      <c r="Y106" s="1264"/>
      <c r="Z106" s="1264"/>
      <c r="AA106" s="1264"/>
      <c r="AB106" s="1264"/>
      <c r="AC106" s="1277" t="s">
        <v>13197</v>
      </c>
      <c r="AD106" s="1289" t="s">
        <v>6208</v>
      </c>
      <c r="AE106" s="1289" t="s">
        <v>2915</v>
      </c>
      <c r="AF106" s="1289" t="s">
        <v>6920</v>
      </c>
      <c r="AG106" s="1301" t="s">
        <v>6209</v>
      </c>
      <c r="AH106" s="1264"/>
      <c r="AI106" s="342"/>
      <c r="AJ106" s="342"/>
      <c r="AK106" s="342"/>
      <c r="AL106" s="342"/>
      <c r="AM106" s="342"/>
      <c r="AN106" s="342"/>
      <c r="AO106" s="342"/>
      <c r="AP106" s="342"/>
      <c r="AQ106" s="342"/>
      <c r="AR106" s="342"/>
      <c r="AS106" s="342"/>
      <c r="AT106" s="342"/>
      <c r="AU106" s="342"/>
      <c r="AV106" s="342"/>
      <c r="AW106" s="342"/>
      <c r="AX106" s="342"/>
      <c r="AY106" s="342"/>
      <c r="AZ106" s="342"/>
      <c r="BA106" s="342"/>
      <c r="BB106" s="342"/>
      <c r="BC106" s="342"/>
      <c r="BD106" s="342"/>
      <c r="BE106" s="342"/>
      <c r="BF106" s="342"/>
      <c r="BG106" s="342"/>
      <c r="BH106" s="342"/>
      <c r="BI106" s="342"/>
      <c r="BJ106" s="342"/>
      <c r="BK106" s="342"/>
      <c r="BL106" s="342"/>
      <c r="BM106" s="342"/>
      <c r="BN106" s="342"/>
      <c r="BO106" s="342"/>
    </row>
    <row r="107">
      <c r="A107" s="1277" t="s">
        <v>13186</v>
      </c>
      <c r="B107" s="1277" t="s">
        <v>13210</v>
      </c>
      <c r="C107" s="1298" t="s">
        <v>6178</v>
      </c>
      <c r="D107" s="1277" t="s">
        <v>12213</v>
      </c>
      <c r="E107" s="1264"/>
      <c r="F107" s="1279"/>
      <c r="G107" s="1289" t="s">
        <v>13227</v>
      </c>
      <c r="H107" s="1289" t="s">
        <v>893</v>
      </c>
      <c r="I107" s="1289">
        <v>62.0</v>
      </c>
      <c r="J107" s="1289">
        <v>170.0</v>
      </c>
      <c r="K107" s="1281" t="s">
        <v>13240</v>
      </c>
      <c r="L107" s="1281">
        <v>3.8456094200797E13</v>
      </c>
      <c r="M107" s="1277" t="s">
        <v>12563</v>
      </c>
      <c r="N107" s="1264"/>
      <c r="O107" s="1264"/>
      <c r="P107" s="1264"/>
      <c r="Q107" s="1264"/>
      <c r="R107" s="1264"/>
      <c r="S107" s="1264"/>
      <c r="T107" s="342"/>
      <c r="U107" s="1264"/>
      <c r="V107" s="1264"/>
      <c r="W107" s="1264"/>
      <c r="X107" s="1264"/>
      <c r="Y107" s="1264"/>
      <c r="Z107" s="1264"/>
      <c r="AA107" s="1264"/>
      <c r="AB107" s="1281" t="s">
        <v>2303</v>
      </c>
      <c r="AC107" s="1277" t="s">
        <v>13193</v>
      </c>
      <c r="AD107" s="1289" t="s">
        <v>12368</v>
      </c>
      <c r="AE107" s="1289" t="s">
        <v>884</v>
      </c>
      <c r="AF107" s="1289" t="s">
        <v>7401</v>
      </c>
      <c r="AG107" s="1301" t="s">
        <v>12369</v>
      </c>
      <c r="AH107" s="1264"/>
      <c r="AI107" s="342"/>
      <c r="AJ107" s="342"/>
      <c r="AK107" s="342"/>
      <c r="AL107" s="342"/>
      <c r="AM107" s="342"/>
      <c r="AN107" s="342"/>
      <c r="AO107" s="342"/>
      <c r="AP107" s="342"/>
      <c r="AQ107" s="342"/>
      <c r="AR107" s="342"/>
      <c r="AS107" s="342"/>
      <c r="AT107" s="342"/>
      <c r="AU107" s="342"/>
      <c r="AV107" s="342"/>
      <c r="AW107" s="342"/>
      <c r="AX107" s="342"/>
      <c r="AY107" s="342"/>
      <c r="AZ107" s="342"/>
      <c r="BA107" s="342"/>
      <c r="BB107" s="342"/>
      <c r="BC107" s="342"/>
      <c r="BD107" s="342"/>
      <c r="BE107" s="342"/>
      <c r="BF107" s="342"/>
      <c r="BG107" s="342"/>
      <c r="BH107" s="342"/>
      <c r="BI107" s="342"/>
      <c r="BJ107" s="342"/>
      <c r="BK107" s="342"/>
      <c r="BL107" s="342"/>
      <c r="BM107" s="342"/>
      <c r="BN107" s="342"/>
      <c r="BO107" s="342"/>
    </row>
    <row r="108">
      <c r="A108" s="1277" t="s">
        <v>13186</v>
      </c>
      <c r="B108" s="1277" t="s">
        <v>13210</v>
      </c>
      <c r="C108" s="1298" t="s">
        <v>10846</v>
      </c>
      <c r="D108" s="1277" t="s">
        <v>12213</v>
      </c>
      <c r="E108" s="1277">
        <v>2022.0</v>
      </c>
      <c r="F108" s="1281" t="s">
        <v>9987</v>
      </c>
      <c r="G108" s="1277" t="s">
        <v>13120</v>
      </c>
      <c r="H108" s="1289" t="s">
        <v>10848</v>
      </c>
      <c r="I108" s="1289">
        <v>50.0</v>
      </c>
      <c r="J108" s="1289">
        <v>50.0</v>
      </c>
      <c r="K108" s="1281" t="s">
        <v>13231</v>
      </c>
      <c r="L108" s="1281">
        <v>3.5013016700181E13</v>
      </c>
      <c r="M108" s="1277" t="s">
        <v>13196</v>
      </c>
      <c r="N108" s="1264"/>
      <c r="O108" s="1264"/>
      <c r="P108" s="1279"/>
      <c r="Q108" s="1279"/>
      <c r="R108" s="1279"/>
      <c r="S108" s="1279"/>
      <c r="T108" s="342"/>
      <c r="U108" s="1264"/>
      <c r="V108" s="1264"/>
      <c r="W108" s="1264"/>
      <c r="X108" s="1264"/>
      <c r="Y108" s="1264"/>
      <c r="Z108" s="1264"/>
      <c r="AA108" s="1264"/>
      <c r="AB108" s="1281" t="s">
        <v>9987</v>
      </c>
      <c r="AC108" s="1277" t="s">
        <v>13197</v>
      </c>
      <c r="AD108" s="1289" t="s">
        <v>10849</v>
      </c>
      <c r="AE108" s="1289" t="s">
        <v>928</v>
      </c>
      <c r="AF108" s="1289" t="s">
        <v>7708</v>
      </c>
      <c r="AG108" s="1301" t="s">
        <v>10850</v>
      </c>
      <c r="AH108" s="1264"/>
      <c r="AI108" s="1298"/>
      <c r="AJ108" s="342"/>
      <c r="AK108" s="342"/>
      <c r="AL108" s="342"/>
      <c r="AM108" s="342"/>
      <c r="AN108" s="342"/>
      <c r="AO108" s="342"/>
      <c r="AP108" s="342"/>
      <c r="AQ108" s="342"/>
      <c r="AR108" s="342"/>
      <c r="AS108" s="342"/>
      <c r="AT108" s="342"/>
      <c r="AU108" s="342"/>
      <c r="AV108" s="342"/>
      <c r="AW108" s="342"/>
      <c r="AX108" s="342"/>
      <c r="AY108" s="342"/>
      <c r="AZ108" s="342"/>
      <c r="BA108" s="342"/>
      <c r="BB108" s="342"/>
      <c r="BC108" s="342"/>
      <c r="BD108" s="342"/>
      <c r="BE108" s="342"/>
      <c r="BF108" s="342"/>
      <c r="BG108" s="342"/>
      <c r="BH108" s="342"/>
      <c r="BI108" s="342"/>
      <c r="BJ108" s="342"/>
      <c r="BK108" s="342"/>
      <c r="BL108" s="342"/>
      <c r="BM108" s="342"/>
      <c r="BN108" s="342"/>
      <c r="BO108" s="342"/>
    </row>
    <row r="109">
      <c r="A109" s="1277" t="s">
        <v>13186</v>
      </c>
      <c r="B109" s="1277" t="s">
        <v>68</v>
      </c>
      <c r="C109" s="1298" t="s">
        <v>6705</v>
      </c>
      <c r="D109" s="1277" t="s">
        <v>12213</v>
      </c>
      <c r="E109" s="1277">
        <v>2022.0</v>
      </c>
      <c r="F109" s="1281" t="s">
        <v>68</v>
      </c>
      <c r="G109" s="1289" t="s">
        <v>13311</v>
      </c>
      <c r="H109" s="1289" t="s">
        <v>6707</v>
      </c>
      <c r="I109" s="1289">
        <v>76.0</v>
      </c>
      <c r="J109" s="1289">
        <v>191.0</v>
      </c>
      <c r="K109" s="1281" t="s">
        <v>13375</v>
      </c>
      <c r="L109" s="1281">
        <v>8.2101382800081E13</v>
      </c>
      <c r="M109" s="1277" t="s">
        <v>13196</v>
      </c>
      <c r="N109" s="1264"/>
      <c r="O109" s="1264"/>
      <c r="P109" s="1289" t="s">
        <v>6708</v>
      </c>
      <c r="Q109" s="1289" t="s">
        <v>6709</v>
      </c>
      <c r="R109" s="1279"/>
      <c r="S109" s="1289" t="s">
        <v>6710</v>
      </c>
      <c r="T109" s="342"/>
      <c r="U109" s="1264"/>
      <c r="V109" s="1264"/>
      <c r="W109" s="1264"/>
      <c r="X109" s="1264"/>
      <c r="Y109" s="1264"/>
      <c r="Z109" s="1264"/>
      <c r="AA109" s="1264"/>
      <c r="AB109" s="1264"/>
      <c r="AC109" s="1264"/>
      <c r="AD109" s="1264"/>
      <c r="AE109" s="1264"/>
      <c r="AF109" s="1264"/>
      <c r="AG109" s="1264"/>
      <c r="AH109" s="1264"/>
      <c r="AI109" s="342"/>
      <c r="AJ109" s="342"/>
      <c r="AK109" s="342"/>
      <c r="AL109" s="342"/>
      <c r="AM109" s="342"/>
      <c r="AN109" s="342"/>
      <c r="AO109" s="342"/>
      <c r="AP109" s="342"/>
      <c r="AQ109" s="342"/>
      <c r="AR109" s="342"/>
      <c r="AS109" s="342"/>
      <c r="AT109" s="342"/>
      <c r="AU109" s="342"/>
      <c r="AV109" s="342"/>
      <c r="AW109" s="342"/>
      <c r="AX109" s="342"/>
      <c r="AY109" s="342"/>
      <c r="AZ109" s="342"/>
      <c r="BA109" s="342"/>
      <c r="BB109" s="342"/>
      <c r="BC109" s="342"/>
      <c r="BD109" s="342"/>
      <c r="BE109" s="342"/>
      <c r="BF109" s="342"/>
      <c r="BG109" s="342"/>
      <c r="BH109" s="342"/>
      <c r="BI109" s="342"/>
      <c r="BJ109" s="342"/>
      <c r="BK109" s="342"/>
      <c r="BL109" s="342"/>
      <c r="BM109" s="342"/>
      <c r="BN109" s="342"/>
      <c r="BO109" s="342"/>
    </row>
    <row r="110">
      <c r="A110" s="1282" t="s">
        <v>13186</v>
      </c>
      <c r="B110" s="1282" t="s">
        <v>68</v>
      </c>
      <c r="C110" s="1297" t="s">
        <v>8718</v>
      </c>
      <c r="D110" s="1282" t="s">
        <v>12213</v>
      </c>
      <c r="E110" s="1272"/>
      <c r="F110" s="1284" t="s">
        <v>13376</v>
      </c>
      <c r="G110" s="1282" t="s">
        <v>13229</v>
      </c>
      <c r="H110" s="1282" t="s">
        <v>8720</v>
      </c>
      <c r="I110" s="1282">
        <v>68.0</v>
      </c>
      <c r="J110" s="1282">
        <v>200.0</v>
      </c>
      <c r="K110" s="1271" t="s">
        <v>13238</v>
      </c>
      <c r="L110" s="1285">
        <v>9.4555101800019E13</v>
      </c>
      <c r="M110" s="1282" t="s">
        <v>13192</v>
      </c>
      <c r="N110" s="1272"/>
      <c r="O110" s="1282" t="s">
        <v>13193</v>
      </c>
      <c r="P110" s="1282" t="s">
        <v>8721</v>
      </c>
      <c r="Q110" s="1282" t="s">
        <v>8722</v>
      </c>
      <c r="R110" s="1282" t="s">
        <v>8724</v>
      </c>
      <c r="S110" s="1282" t="s">
        <v>8723</v>
      </c>
      <c r="T110" s="157"/>
      <c r="U110" s="1272"/>
      <c r="V110" s="1272"/>
      <c r="W110" s="1272"/>
      <c r="X110" s="1272"/>
      <c r="Y110" s="1272"/>
      <c r="Z110" s="1286"/>
      <c r="AA110" s="1286"/>
      <c r="AB110" s="1272"/>
      <c r="AC110" s="1272"/>
      <c r="AD110" s="1272"/>
      <c r="AE110" s="1272"/>
      <c r="AF110" s="1272"/>
      <c r="AG110" s="1272"/>
      <c r="AH110" s="1272"/>
      <c r="AI110" s="1272"/>
      <c r="AJ110" s="1272"/>
      <c r="AK110" s="157"/>
      <c r="AL110" s="157"/>
      <c r="AM110" s="157"/>
      <c r="AN110" s="157"/>
      <c r="AO110" s="157"/>
      <c r="AP110" s="157"/>
      <c r="AQ110" s="157"/>
      <c r="AR110" s="157"/>
      <c r="AS110" s="157"/>
      <c r="AT110" s="157"/>
      <c r="AU110" s="157"/>
      <c r="AV110" s="157"/>
      <c r="AW110" s="157"/>
      <c r="AX110" s="157"/>
      <c r="AY110" s="157"/>
      <c r="AZ110" s="157"/>
      <c r="BA110" s="157"/>
      <c r="BB110" s="157"/>
      <c r="BC110" s="157"/>
      <c r="BD110" s="157"/>
      <c r="BE110" s="157"/>
      <c r="BF110" s="157"/>
      <c r="BG110" s="157"/>
      <c r="BH110" s="157"/>
      <c r="BI110" s="157"/>
      <c r="BJ110" s="157"/>
      <c r="BK110" s="157"/>
      <c r="BL110" s="157"/>
      <c r="BM110" s="157"/>
      <c r="BN110" s="157"/>
      <c r="BO110" s="157"/>
    </row>
    <row r="111">
      <c r="A111" s="1277" t="s">
        <v>13186</v>
      </c>
      <c r="B111" s="1277" t="s">
        <v>13210</v>
      </c>
      <c r="C111" s="1298" t="s">
        <v>6727</v>
      </c>
      <c r="D111" s="1277" t="s">
        <v>12213</v>
      </c>
      <c r="E111" s="1315">
        <v>45540.0</v>
      </c>
      <c r="F111" s="1281" t="s">
        <v>68</v>
      </c>
      <c r="G111" s="1289" t="s">
        <v>13227</v>
      </c>
      <c r="H111" s="1289" t="s">
        <v>6730</v>
      </c>
      <c r="I111" s="1289">
        <v>80.0</v>
      </c>
      <c r="J111" s="1289" t="s">
        <v>6729</v>
      </c>
      <c r="K111" s="1281" t="s">
        <v>13377</v>
      </c>
      <c r="L111" s="1281">
        <v>3.8273658500029E13</v>
      </c>
      <c r="M111" s="1277" t="s">
        <v>13196</v>
      </c>
      <c r="N111" s="409" t="s">
        <v>13217</v>
      </c>
      <c r="O111" s="1277" t="s">
        <v>13193</v>
      </c>
      <c r="P111" s="1289" t="s">
        <v>6731</v>
      </c>
      <c r="Q111" s="1289" t="s">
        <v>1248</v>
      </c>
      <c r="R111" s="1277" t="s">
        <v>7759</v>
      </c>
      <c r="S111" s="1289" t="s">
        <v>6732</v>
      </c>
      <c r="T111" s="342"/>
      <c r="U111" s="1264"/>
      <c r="V111" s="1264"/>
      <c r="W111" s="1264"/>
      <c r="X111" s="1264"/>
      <c r="Y111" s="1264"/>
      <c r="Z111" s="1264"/>
      <c r="AA111" s="1264"/>
      <c r="AB111" s="1281" t="s">
        <v>2303</v>
      </c>
      <c r="AC111" s="1277" t="s">
        <v>13193</v>
      </c>
      <c r="AD111" s="1289" t="s">
        <v>6731</v>
      </c>
      <c r="AE111" s="1289" t="s">
        <v>1248</v>
      </c>
      <c r="AF111" s="1277" t="s">
        <v>7759</v>
      </c>
      <c r="AG111" s="1289" t="s">
        <v>6732</v>
      </c>
      <c r="AH111" s="1264"/>
      <c r="AI111" s="342"/>
      <c r="AJ111" s="342"/>
      <c r="AK111" s="342"/>
      <c r="AL111" s="342"/>
      <c r="AM111" s="342"/>
      <c r="AN111" s="342"/>
      <c r="AO111" s="342"/>
      <c r="AP111" s="342"/>
      <c r="AQ111" s="342"/>
      <c r="AR111" s="342"/>
      <c r="AS111" s="342"/>
      <c r="AT111" s="342"/>
      <c r="AU111" s="342"/>
      <c r="AV111" s="342"/>
      <c r="AW111" s="342"/>
      <c r="AX111" s="342"/>
      <c r="AY111" s="342"/>
      <c r="AZ111" s="342"/>
      <c r="BA111" s="342"/>
      <c r="BB111" s="342"/>
      <c r="BC111" s="342"/>
      <c r="BD111" s="342"/>
      <c r="BE111" s="342"/>
      <c r="BF111" s="342"/>
      <c r="BG111" s="342"/>
      <c r="BH111" s="342"/>
      <c r="BI111" s="342"/>
      <c r="BJ111" s="342"/>
      <c r="BK111" s="342"/>
      <c r="BL111" s="342"/>
      <c r="BM111" s="342"/>
      <c r="BN111" s="342"/>
      <c r="BO111" s="342"/>
    </row>
    <row r="112">
      <c r="A112" s="1277" t="s">
        <v>13186</v>
      </c>
      <c r="B112" s="1277" t="s">
        <v>13210</v>
      </c>
      <c r="C112" s="1298" t="s">
        <v>6915</v>
      </c>
      <c r="D112" s="1277" t="s">
        <v>12213</v>
      </c>
      <c r="E112" s="1277">
        <v>2022.0</v>
      </c>
      <c r="F112" s="1281" t="s">
        <v>2303</v>
      </c>
      <c r="G112" s="1289" t="s">
        <v>1145</v>
      </c>
      <c r="H112" s="1289" t="s">
        <v>6917</v>
      </c>
      <c r="I112" s="1289">
        <v>63.0</v>
      </c>
      <c r="J112" s="1289">
        <v>10000.0</v>
      </c>
      <c r="K112" s="1281" t="s">
        <v>13378</v>
      </c>
      <c r="L112" s="1281">
        <v>8.5520050700017E13</v>
      </c>
      <c r="M112" s="1277" t="s">
        <v>13196</v>
      </c>
      <c r="N112" s="1277" t="s">
        <v>2303</v>
      </c>
      <c r="O112" s="1277" t="s">
        <v>13193</v>
      </c>
      <c r="P112" s="1289" t="s">
        <v>6918</v>
      </c>
      <c r="Q112" s="1289" t="s">
        <v>1108</v>
      </c>
      <c r="R112" s="1289" t="s">
        <v>13379</v>
      </c>
      <c r="S112" s="1301" t="s">
        <v>6919</v>
      </c>
      <c r="T112" s="342"/>
      <c r="U112" s="1264"/>
      <c r="V112" s="1264"/>
      <c r="W112" s="1264"/>
      <c r="X112" s="1264"/>
      <c r="Y112" s="1264"/>
      <c r="Z112" s="1264"/>
      <c r="AA112" s="1264"/>
      <c r="AB112" s="1281" t="s">
        <v>2303</v>
      </c>
      <c r="AC112" s="1277" t="s">
        <v>13193</v>
      </c>
      <c r="AD112" s="1289" t="s">
        <v>6918</v>
      </c>
      <c r="AE112" s="1289" t="s">
        <v>1108</v>
      </c>
      <c r="AF112" s="1289" t="s">
        <v>13379</v>
      </c>
      <c r="AG112" s="1301" t="s">
        <v>6919</v>
      </c>
      <c r="AH112" s="1264"/>
      <c r="AI112" s="342"/>
      <c r="AJ112" s="342"/>
      <c r="AK112" s="342"/>
      <c r="AL112" s="342"/>
      <c r="AM112" s="342"/>
      <c r="AN112" s="342"/>
      <c r="AO112" s="342"/>
      <c r="AP112" s="342"/>
      <c r="AQ112" s="342"/>
      <c r="AR112" s="342"/>
      <c r="AS112" s="342"/>
      <c r="AT112" s="342"/>
      <c r="AU112" s="342"/>
      <c r="AV112" s="342"/>
      <c r="AW112" s="342"/>
      <c r="AX112" s="342"/>
      <c r="AY112" s="342"/>
      <c r="AZ112" s="342"/>
      <c r="BA112" s="342"/>
      <c r="BB112" s="342"/>
      <c r="BC112" s="342"/>
      <c r="BD112" s="342"/>
      <c r="BE112" s="342"/>
      <c r="BF112" s="342"/>
      <c r="BG112" s="342"/>
      <c r="BH112" s="342"/>
      <c r="BI112" s="342"/>
      <c r="BJ112" s="342"/>
      <c r="BK112" s="342"/>
      <c r="BL112" s="342"/>
      <c r="BM112" s="342"/>
      <c r="BN112" s="342"/>
      <c r="BO112" s="342"/>
    </row>
    <row r="113">
      <c r="A113" s="1277" t="s">
        <v>13186</v>
      </c>
      <c r="B113" s="1277" t="s">
        <v>68</v>
      </c>
      <c r="C113" s="1298" t="s">
        <v>7395</v>
      </c>
      <c r="D113" s="1277" t="s">
        <v>12213</v>
      </c>
      <c r="E113" s="1277">
        <v>2024.0</v>
      </c>
      <c r="F113" s="1281" t="s">
        <v>68</v>
      </c>
      <c r="G113" s="1281" t="s">
        <v>13215</v>
      </c>
      <c r="H113" s="1289" t="s">
        <v>7397</v>
      </c>
      <c r="I113" s="1289">
        <v>60.0</v>
      </c>
      <c r="J113" s="1289">
        <v>350.0</v>
      </c>
      <c r="K113" s="1281" t="s">
        <v>13380</v>
      </c>
      <c r="L113" s="1281">
        <v>3.3424003300046E13</v>
      </c>
      <c r="M113" s="1277" t="s">
        <v>13196</v>
      </c>
      <c r="N113" s="1277" t="s">
        <v>2303</v>
      </c>
      <c r="O113" s="1277" t="s">
        <v>13197</v>
      </c>
      <c r="P113" s="1289" t="s">
        <v>13381</v>
      </c>
      <c r="Q113" s="1289" t="s">
        <v>5751</v>
      </c>
      <c r="R113" s="1279"/>
      <c r="S113" s="1279"/>
      <c r="T113" s="342"/>
      <c r="U113" s="1264"/>
      <c r="V113" s="1264"/>
      <c r="W113" s="1264"/>
      <c r="X113" s="1264"/>
      <c r="Y113" s="1264"/>
      <c r="Z113" s="1264"/>
      <c r="AA113" s="1264"/>
      <c r="AB113" s="1279"/>
      <c r="AC113" s="1264"/>
      <c r="AD113" s="1279"/>
      <c r="AE113" s="1279"/>
      <c r="AF113" s="1279"/>
      <c r="AG113" s="1279"/>
      <c r="AH113" s="1264"/>
      <c r="AI113" s="342"/>
      <c r="AJ113" s="342"/>
      <c r="AK113" s="342"/>
      <c r="AL113" s="342"/>
      <c r="AM113" s="342"/>
      <c r="AN113" s="342"/>
      <c r="AO113" s="342"/>
      <c r="AP113" s="342"/>
      <c r="AQ113" s="342"/>
      <c r="AR113" s="342"/>
      <c r="AS113" s="342"/>
      <c r="AT113" s="342"/>
      <c r="AU113" s="342"/>
      <c r="AV113" s="342"/>
      <c r="AW113" s="342"/>
      <c r="AX113" s="342"/>
      <c r="AY113" s="342"/>
      <c r="AZ113" s="342"/>
      <c r="BA113" s="342"/>
      <c r="BB113" s="342"/>
      <c r="BC113" s="342"/>
      <c r="BD113" s="342"/>
      <c r="BE113" s="342"/>
      <c r="BF113" s="342"/>
      <c r="BG113" s="342"/>
      <c r="BH113" s="342"/>
      <c r="BI113" s="342"/>
      <c r="BJ113" s="342"/>
      <c r="BK113" s="342"/>
      <c r="BL113" s="342"/>
      <c r="BM113" s="342"/>
      <c r="BN113" s="342"/>
      <c r="BO113" s="342"/>
    </row>
    <row r="114">
      <c r="A114" s="1282" t="s">
        <v>13186</v>
      </c>
      <c r="B114" s="1282" t="s">
        <v>68</v>
      </c>
      <c r="C114" s="1297" t="s">
        <v>9169</v>
      </c>
      <c r="D114" s="1282" t="s">
        <v>12213</v>
      </c>
      <c r="E114" s="1272"/>
      <c r="F114" s="1284" t="s">
        <v>13382</v>
      </c>
      <c r="G114" s="1282" t="s">
        <v>13342</v>
      </c>
      <c r="H114" s="1282" t="s">
        <v>7202</v>
      </c>
      <c r="I114" s="1282">
        <v>68.0</v>
      </c>
      <c r="J114" s="1282">
        <v>110.0</v>
      </c>
      <c r="K114" s="1271" t="s">
        <v>13383</v>
      </c>
      <c r="L114" s="1302" t="s">
        <v>13384</v>
      </c>
      <c r="M114" s="1282" t="s">
        <v>13192</v>
      </c>
      <c r="N114" s="1272"/>
      <c r="O114" s="1282" t="s">
        <v>13193</v>
      </c>
      <c r="P114" s="1282" t="s">
        <v>9171</v>
      </c>
      <c r="Q114" s="1282" t="s">
        <v>9172</v>
      </c>
      <c r="R114" s="1282" t="s">
        <v>9174</v>
      </c>
      <c r="S114" s="1282" t="s">
        <v>9173</v>
      </c>
      <c r="T114" s="157"/>
      <c r="U114" s="1286"/>
      <c r="V114" s="1286"/>
      <c r="W114" s="1286"/>
      <c r="X114" s="1286"/>
      <c r="Y114" s="1286"/>
      <c r="Z114" s="1286"/>
      <c r="AA114" s="1286"/>
      <c r="AB114" s="1272"/>
      <c r="AC114" s="1272"/>
      <c r="AD114" s="1272"/>
      <c r="AE114" s="1272"/>
      <c r="AF114" s="1272"/>
      <c r="AG114" s="1272"/>
      <c r="AH114" s="1272"/>
      <c r="AI114" s="1272"/>
      <c r="AJ114" s="1272"/>
      <c r="AK114" s="157"/>
      <c r="AL114" s="157"/>
      <c r="AM114" s="157"/>
      <c r="AN114" s="157"/>
      <c r="AO114" s="157"/>
      <c r="AP114" s="157"/>
      <c r="AQ114" s="157"/>
      <c r="AR114" s="157"/>
      <c r="AS114" s="157"/>
      <c r="AT114" s="157"/>
      <c r="AU114" s="157"/>
      <c r="AV114" s="157"/>
      <c r="AW114" s="157"/>
      <c r="AX114" s="157"/>
      <c r="AY114" s="157"/>
      <c r="AZ114" s="157"/>
      <c r="BA114" s="157"/>
      <c r="BB114" s="157"/>
      <c r="BC114" s="157"/>
      <c r="BD114" s="157"/>
      <c r="BE114" s="157"/>
      <c r="BF114" s="157"/>
      <c r="BG114" s="157"/>
      <c r="BH114" s="157"/>
      <c r="BI114" s="157"/>
      <c r="BJ114" s="157"/>
      <c r="BK114" s="157"/>
      <c r="BL114" s="157"/>
      <c r="BM114" s="157"/>
      <c r="BN114" s="157"/>
      <c r="BO114" s="157"/>
    </row>
    <row r="115">
      <c r="A115" s="1277" t="s">
        <v>13186</v>
      </c>
      <c r="B115" s="1277" t="s">
        <v>13210</v>
      </c>
      <c r="C115" s="1298" t="s">
        <v>12395</v>
      </c>
      <c r="D115" s="1277" t="s">
        <v>12213</v>
      </c>
      <c r="E115" s="1277">
        <v>2021.0</v>
      </c>
      <c r="F115" s="1281" t="s">
        <v>2303</v>
      </c>
      <c r="G115" s="1281" t="s">
        <v>13248</v>
      </c>
      <c r="H115" s="1289" t="s">
        <v>7705</v>
      </c>
      <c r="I115" s="1289">
        <v>60.0</v>
      </c>
      <c r="J115" s="1289">
        <v>105.0</v>
      </c>
      <c r="K115" s="1281" t="s">
        <v>13238</v>
      </c>
      <c r="L115" s="1281">
        <v>8.4969734700029E13</v>
      </c>
      <c r="M115" s="1277" t="s">
        <v>13196</v>
      </c>
      <c r="N115" s="1264"/>
      <c r="O115" s="1264"/>
      <c r="P115" s="1279"/>
      <c r="Q115" s="1279"/>
      <c r="R115" s="1279"/>
      <c r="S115" s="1279"/>
      <c r="T115" s="342"/>
      <c r="U115" s="1264"/>
      <c r="V115" s="1279"/>
      <c r="W115" s="1279"/>
      <c r="X115" s="1279"/>
      <c r="Y115" s="1279"/>
      <c r="Z115" s="1264"/>
      <c r="AA115" s="1264"/>
      <c r="AB115" s="1281" t="s">
        <v>2303</v>
      </c>
      <c r="AC115" s="1277" t="s">
        <v>13197</v>
      </c>
      <c r="AD115" s="1289" t="s">
        <v>7706</v>
      </c>
      <c r="AE115" s="1289" t="s">
        <v>1272</v>
      </c>
      <c r="AF115" s="1289" t="s">
        <v>8340</v>
      </c>
      <c r="AG115" s="1289" t="s">
        <v>7707</v>
      </c>
      <c r="AH115" s="1264"/>
      <c r="AI115" s="342"/>
      <c r="AJ115" s="342"/>
      <c r="AK115" s="342"/>
      <c r="AL115" s="342"/>
      <c r="AM115" s="342"/>
      <c r="AN115" s="342"/>
      <c r="AO115" s="342"/>
      <c r="AP115" s="342"/>
      <c r="AQ115" s="342"/>
      <c r="AR115" s="342"/>
      <c r="AS115" s="342"/>
      <c r="AT115" s="342"/>
      <c r="AU115" s="342"/>
      <c r="AV115" s="342"/>
      <c r="AW115" s="342"/>
      <c r="AX115" s="342"/>
      <c r="AY115" s="342"/>
      <c r="AZ115" s="342"/>
      <c r="BA115" s="342"/>
      <c r="BB115" s="342"/>
      <c r="BC115" s="342"/>
      <c r="BD115" s="342"/>
      <c r="BE115" s="342"/>
      <c r="BF115" s="342"/>
      <c r="BG115" s="342"/>
      <c r="BH115" s="342"/>
      <c r="BI115" s="342"/>
      <c r="BJ115" s="342"/>
      <c r="BK115" s="342"/>
      <c r="BL115" s="342"/>
      <c r="BM115" s="342"/>
      <c r="BN115" s="342"/>
      <c r="BO115" s="342"/>
    </row>
    <row r="116">
      <c r="A116" s="1277" t="s">
        <v>13186</v>
      </c>
      <c r="B116" s="1277" t="s">
        <v>13210</v>
      </c>
      <c r="C116" s="1298" t="s">
        <v>12395</v>
      </c>
      <c r="D116" s="1277" t="s">
        <v>12213</v>
      </c>
      <c r="E116" s="1277">
        <v>2024.0</v>
      </c>
      <c r="F116" s="1281" t="s">
        <v>2303</v>
      </c>
      <c r="G116" s="1281" t="s">
        <v>13248</v>
      </c>
      <c r="H116" s="1289" t="s">
        <v>7711</v>
      </c>
      <c r="I116" s="1279"/>
      <c r="J116" s="1279"/>
      <c r="K116" s="1281" t="s">
        <v>13385</v>
      </c>
      <c r="L116" s="1281">
        <v>3.8979500600029E13</v>
      </c>
      <c r="M116" s="1277" t="s">
        <v>13196</v>
      </c>
      <c r="N116" s="1264"/>
      <c r="O116" s="1264"/>
      <c r="P116" s="1264"/>
      <c r="Q116" s="1264"/>
      <c r="R116" s="1264"/>
      <c r="S116" s="1264"/>
      <c r="T116" s="342"/>
      <c r="U116" s="1264"/>
      <c r="V116" s="1264"/>
      <c r="W116" s="1264"/>
      <c r="X116" s="1264"/>
      <c r="Y116" s="1264"/>
      <c r="Z116" s="1264"/>
      <c r="AA116" s="1264"/>
      <c r="AB116" s="1281" t="s">
        <v>2303</v>
      </c>
      <c r="AC116" s="1277" t="s">
        <v>13197</v>
      </c>
      <c r="AD116" s="1289" t="s">
        <v>7712</v>
      </c>
      <c r="AE116" s="1289" t="s">
        <v>3254</v>
      </c>
      <c r="AF116" s="1289" t="s">
        <v>8496</v>
      </c>
      <c r="AG116" s="1289" t="s">
        <v>7713</v>
      </c>
      <c r="AH116" s="1264"/>
      <c r="AI116" s="342"/>
      <c r="AJ116" s="342"/>
      <c r="AK116" s="342"/>
      <c r="AL116" s="342"/>
      <c r="AM116" s="342"/>
      <c r="AN116" s="342"/>
      <c r="AO116" s="342"/>
      <c r="AP116" s="342"/>
      <c r="AQ116" s="342"/>
      <c r="AR116" s="342"/>
      <c r="AS116" s="342"/>
      <c r="AT116" s="342"/>
      <c r="AU116" s="342"/>
      <c r="AV116" s="342"/>
      <c r="AW116" s="342"/>
      <c r="AX116" s="342"/>
      <c r="AY116" s="342"/>
      <c r="AZ116" s="342"/>
      <c r="BA116" s="342"/>
      <c r="BB116" s="342"/>
      <c r="BC116" s="342"/>
      <c r="BD116" s="342"/>
      <c r="BE116" s="342"/>
      <c r="BF116" s="342"/>
      <c r="BG116" s="342"/>
      <c r="BH116" s="342"/>
      <c r="BI116" s="342"/>
      <c r="BJ116" s="342"/>
      <c r="BK116" s="342"/>
      <c r="BL116" s="342"/>
      <c r="BM116" s="342"/>
      <c r="BN116" s="342"/>
      <c r="BO116" s="342"/>
    </row>
    <row r="117">
      <c r="A117" s="1282" t="s">
        <v>13186</v>
      </c>
      <c r="B117" s="1282" t="s">
        <v>68</v>
      </c>
      <c r="C117" s="1297" t="s">
        <v>9416</v>
      </c>
      <c r="D117" s="1282" t="s">
        <v>12213</v>
      </c>
      <c r="E117" s="1272"/>
      <c r="F117" s="1284" t="s">
        <v>13386</v>
      </c>
      <c r="G117" s="1282" t="s">
        <v>13317</v>
      </c>
      <c r="H117" s="1282" t="s">
        <v>7202</v>
      </c>
      <c r="I117" s="1282">
        <v>68.0</v>
      </c>
      <c r="J117" s="1285">
        <v>200.0</v>
      </c>
      <c r="K117" s="1271" t="s">
        <v>13387</v>
      </c>
      <c r="L117" s="1285">
        <v>4.1006415800018E13</v>
      </c>
      <c r="M117" s="1282" t="s">
        <v>13192</v>
      </c>
      <c r="N117" s="1272"/>
      <c r="O117" s="1282" t="s">
        <v>13197</v>
      </c>
      <c r="P117" s="1282" t="s">
        <v>9418</v>
      </c>
      <c r="Q117" s="1282" t="s">
        <v>9419</v>
      </c>
      <c r="R117" s="1282" t="s">
        <v>9421</v>
      </c>
      <c r="S117" s="1282" t="s">
        <v>9420</v>
      </c>
      <c r="T117" s="157"/>
      <c r="U117" s="1286"/>
      <c r="V117" s="1286"/>
      <c r="W117" s="1286"/>
      <c r="X117" s="1286"/>
      <c r="Y117" s="1286"/>
      <c r="Z117" s="1286"/>
      <c r="AA117" s="1286"/>
      <c r="AB117" s="1272"/>
      <c r="AC117" s="1272"/>
      <c r="AD117" s="1272"/>
      <c r="AE117" s="1272"/>
      <c r="AF117" s="1272"/>
      <c r="AG117" s="1272"/>
      <c r="AH117" s="1272"/>
      <c r="AI117" s="1272"/>
      <c r="AJ117" s="1272"/>
      <c r="AK117" s="157"/>
      <c r="AL117" s="157"/>
      <c r="AM117" s="157"/>
      <c r="AN117" s="157"/>
      <c r="AO117" s="157"/>
      <c r="AP117" s="157"/>
      <c r="AQ117" s="157"/>
      <c r="AR117" s="157"/>
      <c r="AS117" s="157"/>
      <c r="AT117" s="157"/>
      <c r="AU117" s="157"/>
      <c r="AV117" s="157"/>
      <c r="AW117" s="157"/>
      <c r="AX117" s="157"/>
      <c r="AY117" s="157"/>
      <c r="AZ117" s="157"/>
      <c r="BA117" s="157"/>
      <c r="BB117" s="157"/>
      <c r="BC117" s="157"/>
      <c r="BD117" s="157"/>
      <c r="BE117" s="157"/>
      <c r="BF117" s="157"/>
      <c r="BG117" s="157"/>
      <c r="BH117" s="157"/>
      <c r="BI117" s="157"/>
      <c r="BJ117" s="157"/>
      <c r="BK117" s="157"/>
      <c r="BL117" s="157"/>
      <c r="BM117" s="157"/>
      <c r="BN117" s="157"/>
      <c r="BO117" s="157"/>
    </row>
    <row r="118">
      <c r="A118" s="1282" t="s">
        <v>13186</v>
      </c>
      <c r="B118" s="1285" t="s">
        <v>68</v>
      </c>
      <c r="C118" s="1306" t="s">
        <v>12452</v>
      </c>
      <c r="D118" s="1285" t="s">
        <v>12213</v>
      </c>
      <c r="E118" s="1313">
        <v>44682.0</v>
      </c>
      <c r="F118" s="1284" t="s">
        <v>13388</v>
      </c>
      <c r="G118" s="1285" t="s">
        <v>13311</v>
      </c>
      <c r="H118" s="1285" t="s">
        <v>806</v>
      </c>
      <c r="I118" s="1285">
        <v>75.0</v>
      </c>
      <c r="J118" s="1284">
        <v>200.0</v>
      </c>
      <c r="K118" s="1271" t="s">
        <v>13389</v>
      </c>
      <c r="L118" s="1285">
        <v>4.4239544800057E13</v>
      </c>
      <c r="M118" s="1282" t="s">
        <v>13192</v>
      </c>
      <c r="N118" s="1314"/>
      <c r="O118" s="1282" t="s">
        <v>13197</v>
      </c>
      <c r="P118" s="1285" t="s">
        <v>13390</v>
      </c>
      <c r="Q118" s="1285" t="s">
        <v>13391</v>
      </c>
      <c r="R118" s="1286"/>
      <c r="S118" s="1285" t="s">
        <v>13392</v>
      </c>
      <c r="T118" s="157"/>
      <c r="U118" s="1285" t="s">
        <v>13393</v>
      </c>
      <c r="V118" s="1285" t="s">
        <v>13394</v>
      </c>
      <c r="W118" s="1285" t="s">
        <v>13395</v>
      </c>
      <c r="X118" s="1286"/>
      <c r="Y118" s="1285" t="s">
        <v>13396</v>
      </c>
      <c r="Z118" s="1286"/>
      <c r="AA118" s="1285" t="s">
        <v>1845</v>
      </c>
      <c r="AB118" s="1286"/>
      <c r="AC118" s="1286"/>
      <c r="AD118" s="1286"/>
      <c r="AE118" s="1286"/>
      <c r="AF118" s="1286"/>
      <c r="AG118" s="1286"/>
      <c r="AH118" s="1286"/>
      <c r="AI118" s="1286"/>
      <c r="AJ118" s="1286"/>
      <c r="AK118" s="157"/>
      <c r="AL118" s="157"/>
      <c r="AM118" s="157"/>
      <c r="AN118" s="157"/>
      <c r="AO118" s="157"/>
      <c r="AP118" s="157"/>
      <c r="AQ118" s="157"/>
      <c r="AR118" s="157"/>
      <c r="AS118" s="157"/>
      <c r="AT118" s="157"/>
      <c r="AU118" s="157"/>
      <c r="AV118" s="157"/>
      <c r="AW118" s="157"/>
      <c r="AX118" s="157"/>
      <c r="AY118" s="157"/>
      <c r="AZ118" s="157"/>
      <c r="BA118" s="157"/>
      <c r="BB118" s="157"/>
      <c r="BC118" s="157"/>
      <c r="BD118" s="157"/>
      <c r="BE118" s="157"/>
      <c r="BF118" s="157"/>
      <c r="BG118" s="157"/>
      <c r="BH118" s="157"/>
      <c r="BI118" s="157"/>
      <c r="BJ118" s="157"/>
      <c r="BK118" s="157"/>
      <c r="BL118" s="157"/>
      <c r="BM118" s="157"/>
      <c r="BN118" s="157"/>
      <c r="BO118" s="157"/>
    </row>
    <row r="119">
      <c r="A119" s="1282" t="s">
        <v>13186</v>
      </c>
      <c r="B119" s="1282" t="s">
        <v>13210</v>
      </c>
      <c r="C119" s="1297" t="s">
        <v>9573</v>
      </c>
      <c r="D119" s="1282" t="s">
        <v>12213</v>
      </c>
      <c r="E119" s="1272"/>
      <c r="F119" s="1284" t="s">
        <v>13229</v>
      </c>
      <c r="G119" s="1282" t="s">
        <v>13317</v>
      </c>
      <c r="H119" s="1282" t="s">
        <v>141</v>
      </c>
      <c r="I119" s="1282">
        <v>57.0</v>
      </c>
      <c r="J119" s="1282">
        <v>150.0</v>
      </c>
      <c r="K119" s="1271" t="s">
        <v>13304</v>
      </c>
      <c r="L119" s="1285">
        <v>4.9249735900116E13</v>
      </c>
      <c r="M119" s="1282" t="s">
        <v>13192</v>
      </c>
      <c r="N119" s="1272"/>
      <c r="O119" s="1282" t="s">
        <v>13193</v>
      </c>
      <c r="P119" s="1282" t="s">
        <v>13397</v>
      </c>
      <c r="Q119" s="1282" t="s">
        <v>13398</v>
      </c>
      <c r="R119" s="1282" t="s">
        <v>9578</v>
      </c>
      <c r="S119" s="1282" t="s">
        <v>9577</v>
      </c>
      <c r="T119" s="157"/>
      <c r="U119" s="1272"/>
      <c r="V119" s="1272"/>
      <c r="W119" s="1272"/>
      <c r="X119" s="1272"/>
      <c r="Y119" s="1272"/>
      <c r="Z119" s="1272"/>
      <c r="AA119" s="1272"/>
      <c r="AB119" s="1297" t="s">
        <v>9573</v>
      </c>
      <c r="AC119" s="1282" t="s">
        <v>13197</v>
      </c>
      <c r="AD119" s="1282" t="s">
        <v>13399</v>
      </c>
      <c r="AE119" s="1282" t="s">
        <v>13400</v>
      </c>
      <c r="AF119" s="1282" t="s">
        <v>12456</v>
      </c>
      <c r="AG119" s="1282" t="s">
        <v>13401</v>
      </c>
      <c r="AH119" s="1282" t="s">
        <v>13402</v>
      </c>
      <c r="AI119" s="1272"/>
      <c r="AJ119" s="1272"/>
      <c r="AK119" s="157"/>
      <c r="AL119" s="157"/>
      <c r="AM119" s="157"/>
      <c r="AN119" s="157"/>
      <c r="AO119" s="157"/>
      <c r="AP119" s="157"/>
      <c r="AQ119" s="157"/>
      <c r="AR119" s="157"/>
      <c r="AS119" s="157"/>
      <c r="AT119" s="157"/>
      <c r="AU119" s="157"/>
      <c r="AV119" s="157"/>
      <c r="AW119" s="157"/>
      <c r="AX119" s="157"/>
      <c r="AY119" s="157"/>
      <c r="AZ119" s="157"/>
      <c r="BA119" s="157"/>
      <c r="BB119" s="157"/>
      <c r="BC119" s="157"/>
      <c r="BD119" s="157"/>
      <c r="BE119" s="157"/>
      <c r="BF119" s="157"/>
      <c r="BG119" s="157"/>
      <c r="BH119" s="157"/>
      <c r="BI119" s="157"/>
      <c r="BJ119" s="157"/>
      <c r="BK119" s="157"/>
      <c r="BL119" s="157"/>
      <c r="BM119" s="157"/>
      <c r="BN119" s="157"/>
      <c r="BO119" s="157"/>
    </row>
    <row r="120">
      <c r="A120" s="1282" t="s">
        <v>13186</v>
      </c>
      <c r="B120" s="1282" t="s">
        <v>68</v>
      </c>
      <c r="C120" s="1297" t="s">
        <v>9573</v>
      </c>
      <c r="D120" s="1282" t="s">
        <v>12213</v>
      </c>
      <c r="E120" s="1272"/>
      <c r="F120" s="1284" t="s">
        <v>13229</v>
      </c>
      <c r="G120" s="1282" t="s">
        <v>13229</v>
      </c>
      <c r="H120" s="1282" t="s">
        <v>683</v>
      </c>
      <c r="I120" s="1282">
        <v>88.0</v>
      </c>
      <c r="J120" s="1282">
        <v>150.0</v>
      </c>
      <c r="K120" s="1271" t="s">
        <v>13304</v>
      </c>
      <c r="L120" s="1285">
        <v>4.924973590009E13</v>
      </c>
      <c r="M120" s="1282" t="s">
        <v>13192</v>
      </c>
      <c r="N120" s="1272"/>
      <c r="O120" s="1282" t="s">
        <v>13197</v>
      </c>
      <c r="P120" s="1282" t="s">
        <v>9581</v>
      </c>
      <c r="Q120" s="1282" t="s">
        <v>9582</v>
      </c>
      <c r="R120" s="1282" t="s">
        <v>9584</v>
      </c>
      <c r="S120" s="1282" t="s">
        <v>9583</v>
      </c>
      <c r="T120" s="157"/>
      <c r="U120" s="1286"/>
      <c r="V120" s="1286"/>
      <c r="W120" s="1286"/>
      <c r="X120" s="1286"/>
      <c r="Y120" s="1286"/>
      <c r="Z120" s="1286"/>
      <c r="AA120" s="1286"/>
      <c r="AB120" s="1272"/>
      <c r="AC120" s="1282" t="s">
        <v>13197</v>
      </c>
      <c r="AD120" s="1282" t="s">
        <v>9581</v>
      </c>
      <c r="AE120" s="1282" t="s">
        <v>6035</v>
      </c>
      <c r="AF120" s="1282" t="s">
        <v>13403</v>
      </c>
      <c r="AG120" s="1282" t="s">
        <v>13404</v>
      </c>
      <c r="AH120" s="1272"/>
      <c r="AI120" s="1272"/>
      <c r="AJ120" s="1272"/>
      <c r="AK120" s="157"/>
      <c r="AL120" s="157"/>
      <c r="AM120" s="157"/>
      <c r="AN120" s="157"/>
      <c r="AO120" s="157"/>
      <c r="AP120" s="157"/>
      <c r="AQ120" s="157"/>
      <c r="AR120" s="157"/>
      <c r="AS120" s="157"/>
      <c r="AT120" s="157"/>
      <c r="AU120" s="157"/>
      <c r="AV120" s="157"/>
      <c r="AW120" s="157"/>
      <c r="AX120" s="157"/>
      <c r="AY120" s="157"/>
      <c r="AZ120" s="157"/>
      <c r="BA120" s="157"/>
      <c r="BB120" s="157"/>
      <c r="BC120" s="157"/>
      <c r="BD120" s="157"/>
      <c r="BE120" s="157"/>
      <c r="BF120" s="157"/>
      <c r="BG120" s="157"/>
      <c r="BH120" s="157"/>
      <c r="BI120" s="157"/>
      <c r="BJ120" s="157"/>
      <c r="BK120" s="157"/>
      <c r="BL120" s="157"/>
      <c r="BM120" s="157"/>
      <c r="BN120" s="157"/>
      <c r="BO120" s="157"/>
    </row>
    <row r="121">
      <c r="A121" s="1277" t="s">
        <v>13186</v>
      </c>
      <c r="B121" s="1277" t="s">
        <v>68</v>
      </c>
      <c r="C121" s="1298" t="s">
        <v>7753</v>
      </c>
      <c r="D121" s="1277" t="s">
        <v>12213</v>
      </c>
      <c r="E121" s="1277">
        <v>2023.0</v>
      </c>
      <c r="F121" s="1281" t="s">
        <v>68</v>
      </c>
      <c r="G121" s="1289" t="s">
        <v>13311</v>
      </c>
      <c r="H121" s="1289" t="s">
        <v>7756</v>
      </c>
      <c r="I121" s="1289">
        <v>76.0</v>
      </c>
      <c r="J121" s="1289" t="s">
        <v>7755</v>
      </c>
      <c r="K121" s="1281" t="s">
        <v>13405</v>
      </c>
      <c r="L121" s="1281">
        <v>6.6275007400012E13</v>
      </c>
      <c r="M121" s="1277" t="s">
        <v>13196</v>
      </c>
      <c r="N121" s="1277" t="s">
        <v>13223</v>
      </c>
      <c r="O121" s="1277" t="s">
        <v>13197</v>
      </c>
      <c r="P121" s="1289" t="s">
        <v>7757</v>
      </c>
      <c r="Q121" s="1289" t="s">
        <v>1305</v>
      </c>
      <c r="R121" s="1289" t="s">
        <v>13406</v>
      </c>
      <c r="S121" s="1289" t="s">
        <v>7758</v>
      </c>
      <c r="T121" s="342"/>
      <c r="U121" s="1264"/>
      <c r="V121" s="1264"/>
      <c r="W121" s="1264"/>
      <c r="X121" s="1264"/>
      <c r="Y121" s="1264"/>
      <c r="Z121" s="1264"/>
      <c r="AA121" s="1264"/>
      <c r="AB121" s="1264"/>
      <c r="AC121" s="1264"/>
      <c r="AD121" s="1264"/>
      <c r="AE121" s="1264"/>
      <c r="AF121" s="1264"/>
      <c r="AG121" s="1264"/>
      <c r="AH121" s="1264"/>
      <c r="AI121" s="342"/>
      <c r="AJ121" s="342"/>
      <c r="AK121" s="342"/>
      <c r="AL121" s="342"/>
      <c r="AM121" s="342"/>
      <c r="AN121" s="342"/>
      <c r="AO121" s="342"/>
      <c r="AP121" s="342"/>
      <c r="AQ121" s="342"/>
      <c r="AR121" s="342"/>
      <c r="AS121" s="342"/>
      <c r="AT121" s="342"/>
      <c r="AU121" s="342"/>
      <c r="AV121" s="342"/>
      <c r="AW121" s="342"/>
      <c r="AX121" s="342"/>
      <c r="AY121" s="342"/>
      <c r="AZ121" s="342"/>
      <c r="BA121" s="342"/>
      <c r="BB121" s="342"/>
      <c r="BC121" s="342"/>
      <c r="BD121" s="342"/>
      <c r="BE121" s="342"/>
      <c r="BF121" s="342"/>
      <c r="BG121" s="342"/>
      <c r="BH121" s="342"/>
      <c r="BI121" s="342"/>
      <c r="BJ121" s="342"/>
      <c r="BK121" s="342"/>
      <c r="BL121" s="342"/>
      <c r="BM121" s="342"/>
      <c r="BN121" s="342"/>
      <c r="BO121" s="342"/>
    </row>
    <row r="122">
      <c r="A122" s="1277" t="s">
        <v>13186</v>
      </c>
      <c r="B122" s="1277" t="s">
        <v>13210</v>
      </c>
      <c r="C122" s="1298" t="s">
        <v>8084</v>
      </c>
      <c r="D122" s="1277" t="s">
        <v>12213</v>
      </c>
      <c r="E122" s="1277">
        <v>2024.0</v>
      </c>
      <c r="F122" s="1281" t="s">
        <v>9987</v>
      </c>
      <c r="G122" s="1281" t="s">
        <v>13211</v>
      </c>
      <c r="H122" s="1289" t="s">
        <v>8086</v>
      </c>
      <c r="I122" s="1289">
        <v>80.0</v>
      </c>
      <c r="J122" s="1289">
        <v>300.0</v>
      </c>
      <c r="K122" s="1281" t="s">
        <v>13407</v>
      </c>
      <c r="L122" s="1281">
        <v>6.3205001900447E13</v>
      </c>
      <c r="M122" s="1277" t="s">
        <v>13196</v>
      </c>
      <c r="N122" s="1277" t="s">
        <v>9987</v>
      </c>
      <c r="O122" s="1264"/>
      <c r="P122" s="1264"/>
      <c r="Q122" s="1264"/>
      <c r="R122" s="1264"/>
      <c r="S122" s="1264"/>
      <c r="T122" s="342"/>
      <c r="U122" s="1264"/>
      <c r="V122" s="1264"/>
      <c r="W122" s="1264"/>
      <c r="X122" s="1264"/>
      <c r="Y122" s="1264"/>
      <c r="Z122" s="1264"/>
      <c r="AA122" s="1264"/>
      <c r="AB122" s="1281" t="s">
        <v>9987</v>
      </c>
      <c r="AC122" s="1277" t="s">
        <v>13197</v>
      </c>
      <c r="AD122" s="1277" t="s">
        <v>8087</v>
      </c>
      <c r="AE122" s="1277" t="s">
        <v>8088</v>
      </c>
      <c r="AF122" s="1277" t="s">
        <v>8090</v>
      </c>
      <c r="AG122" s="1277" t="s">
        <v>8089</v>
      </c>
      <c r="AH122" s="1264"/>
      <c r="AI122" s="342"/>
      <c r="AJ122" s="342"/>
      <c r="AK122" s="342"/>
      <c r="AL122" s="342"/>
      <c r="AM122" s="342"/>
      <c r="AN122" s="342"/>
      <c r="AO122" s="342"/>
      <c r="AP122" s="342"/>
      <c r="AQ122" s="342"/>
      <c r="AR122" s="342"/>
      <c r="AS122" s="342"/>
      <c r="AT122" s="342"/>
      <c r="AU122" s="342"/>
      <c r="AV122" s="342"/>
      <c r="AW122" s="342"/>
      <c r="AX122" s="342"/>
      <c r="AY122" s="342"/>
      <c r="AZ122" s="342"/>
      <c r="BA122" s="342"/>
      <c r="BB122" s="342"/>
      <c r="BC122" s="342"/>
      <c r="BD122" s="342"/>
      <c r="BE122" s="342"/>
      <c r="BF122" s="342"/>
      <c r="BG122" s="342"/>
      <c r="BH122" s="342"/>
      <c r="BI122" s="342"/>
      <c r="BJ122" s="342"/>
      <c r="BK122" s="342"/>
      <c r="BL122" s="342"/>
      <c r="BM122" s="342"/>
      <c r="BN122" s="342"/>
      <c r="BO122" s="342"/>
    </row>
    <row r="123">
      <c r="A123" s="1277" t="s">
        <v>13186</v>
      </c>
      <c r="B123" s="1277" t="s">
        <v>13210</v>
      </c>
      <c r="C123" s="1298" t="s">
        <v>8324</v>
      </c>
      <c r="D123" s="1277" t="s">
        <v>12213</v>
      </c>
      <c r="E123" s="1277">
        <v>2023.0</v>
      </c>
      <c r="F123" s="1281" t="s">
        <v>9987</v>
      </c>
      <c r="G123" s="1281" t="s">
        <v>13215</v>
      </c>
      <c r="H123" s="1289" t="s">
        <v>1335</v>
      </c>
      <c r="I123" s="1289">
        <v>60.0</v>
      </c>
      <c r="J123" s="1289">
        <v>80.0</v>
      </c>
      <c r="K123" s="1281" t="s">
        <v>13408</v>
      </c>
      <c r="L123" s="1281">
        <v>3.0009456200091E13</v>
      </c>
      <c r="M123" s="1277" t="s">
        <v>13196</v>
      </c>
      <c r="N123" s="1277" t="s">
        <v>2303</v>
      </c>
      <c r="O123" s="1264"/>
      <c r="P123" s="1279"/>
      <c r="Q123" s="1279"/>
      <c r="R123" s="1279"/>
      <c r="S123" s="1279"/>
      <c r="T123" s="342"/>
      <c r="U123" s="1264"/>
      <c r="V123" s="1264"/>
      <c r="W123" s="1264"/>
      <c r="X123" s="1264"/>
      <c r="Y123" s="1264"/>
      <c r="Z123" s="1264"/>
      <c r="AA123" s="1264"/>
      <c r="AB123" s="1281" t="s">
        <v>2303</v>
      </c>
      <c r="AC123" s="1277" t="s">
        <v>13193</v>
      </c>
      <c r="AD123" s="1289" t="s">
        <v>8326</v>
      </c>
      <c r="AE123" s="1289" t="s">
        <v>701</v>
      </c>
      <c r="AF123" s="1289" t="s">
        <v>8661</v>
      </c>
      <c r="AG123" s="1301" t="s">
        <v>8327</v>
      </c>
      <c r="AH123" s="1264"/>
      <c r="AI123" s="342"/>
      <c r="AJ123" s="342"/>
      <c r="AK123" s="342"/>
      <c r="AL123" s="342"/>
      <c r="AM123" s="342"/>
      <c r="AN123" s="342"/>
      <c r="AO123" s="342"/>
      <c r="AP123" s="342"/>
      <c r="AQ123" s="342"/>
      <c r="AR123" s="342"/>
      <c r="AS123" s="342"/>
      <c r="AT123" s="342"/>
      <c r="AU123" s="342"/>
      <c r="AV123" s="342"/>
      <c r="AW123" s="342"/>
      <c r="AX123" s="342"/>
      <c r="AY123" s="342"/>
      <c r="AZ123" s="342"/>
      <c r="BA123" s="342"/>
      <c r="BB123" s="342"/>
      <c r="BC123" s="342"/>
      <c r="BD123" s="342"/>
      <c r="BE123" s="342"/>
      <c r="BF123" s="342"/>
      <c r="BG123" s="342"/>
      <c r="BH123" s="342"/>
      <c r="BI123" s="342"/>
      <c r="BJ123" s="342"/>
      <c r="BK123" s="342"/>
      <c r="BL123" s="342"/>
      <c r="BM123" s="342"/>
      <c r="BN123" s="342"/>
      <c r="BO123" s="342"/>
    </row>
    <row r="124">
      <c r="A124" s="1277" t="s">
        <v>13186</v>
      </c>
      <c r="B124" s="1277" t="s">
        <v>68</v>
      </c>
      <c r="C124" s="1298" t="s">
        <v>8335</v>
      </c>
      <c r="D124" s="1277" t="s">
        <v>12213</v>
      </c>
      <c r="E124" s="1277">
        <v>2022.0</v>
      </c>
      <c r="F124" s="1281" t="s">
        <v>68</v>
      </c>
      <c r="G124" s="1289" t="s">
        <v>13311</v>
      </c>
      <c r="H124" s="1289" t="s">
        <v>8337</v>
      </c>
      <c r="I124" s="1289">
        <v>14.0</v>
      </c>
      <c r="J124" s="1289">
        <v>140.0</v>
      </c>
      <c r="K124" s="1281" t="s">
        <v>13409</v>
      </c>
      <c r="L124" s="1281">
        <v>3.217031000004E13</v>
      </c>
      <c r="M124" s="1277" t="s">
        <v>13196</v>
      </c>
      <c r="N124" s="1264"/>
      <c r="O124" s="1277" t="s">
        <v>13193</v>
      </c>
      <c r="P124" s="1289" t="s">
        <v>8338</v>
      </c>
      <c r="Q124" s="1289" t="s">
        <v>1294</v>
      </c>
      <c r="R124" s="1289" t="s">
        <v>13410</v>
      </c>
      <c r="S124" s="1301" t="s">
        <v>8339</v>
      </c>
      <c r="T124" s="342"/>
      <c r="U124" s="1279"/>
      <c r="V124" s="1279"/>
      <c r="W124" s="1279"/>
      <c r="X124" s="1264"/>
      <c r="Y124" s="1264"/>
      <c r="Z124" s="1264"/>
      <c r="AA124" s="1264"/>
      <c r="AB124" s="1264"/>
      <c r="AC124" s="1264"/>
      <c r="AD124" s="1264"/>
      <c r="AE124" s="1264"/>
      <c r="AF124" s="1264"/>
      <c r="AG124" s="1264"/>
      <c r="AH124" s="1264"/>
      <c r="AI124" s="342"/>
      <c r="AJ124" s="342"/>
      <c r="AK124" s="342"/>
      <c r="AL124" s="342"/>
      <c r="AM124" s="342"/>
      <c r="AN124" s="342"/>
      <c r="AO124" s="342"/>
      <c r="AP124" s="342"/>
      <c r="AQ124" s="342"/>
      <c r="AR124" s="342"/>
      <c r="AS124" s="342"/>
      <c r="AT124" s="342"/>
      <c r="AU124" s="342"/>
      <c r="AV124" s="342"/>
      <c r="AW124" s="342"/>
      <c r="AX124" s="342"/>
      <c r="AY124" s="342"/>
      <c r="AZ124" s="342"/>
      <c r="BA124" s="342"/>
      <c r="BB124" s="342"/>
      <c r="BC124" s="342"/>
      <c r="BD124" s="342"/>
      <c r="BE124" s="342"/>
      <c r="BF124" s="342"/>
      <c r="BG124" s="342"/>
      <c r="BH124" s="342"/>
      <c r="BI124" s="342"/>
      <c r="BJ124" s="342"/>
      <c r="BK124" s="342"/>
      <c r="BL124" s="342"/>
      <c r="BM124" s="342"/>
      <c r="BN124" s="342"/>
      <c r="BO124" s="342"/>
    </row>
    <row r="125">
      <c r="A125" s="1277" t="s">
        <v>13186</v>
      </c>
      <c r="B125" s="1277" t="s">
        <v>13210</v>
      </c>
      <c r="C125" s="1298" t="s">
        <v>8492</v>
      </c>
      <c r="D125" s="1277" t="s">
        <v>12213</v>
      </c>
      <c r="E125" s="1277">
        <v>2019.0</v>
      </c>
      <c r="F125" s="1281" t="s">
        <v>2303</v>
      </c>
      <c r="G125" s="1289" t="s">
        <v>13411</v>
      </c>
      <c r="H125" s="1289" t="s">
        <v>5665</v>
      </c>
      <c r="I125" s="1289">
        <v>21.0</v>
      </c>
      <c r="J125" s="1279"/>
      <c r="K125" s="1281" t="s">
        <v>13412</v>
      </c>
      <c r="L125" s="1281">
        <v>4.12280737005E13</v>
      </c>
      <c r="M125" s="1277" t="s">
        <v>13196</v>
      </c>
      <c r="N125" s="1264"/>
      <c r="O125" s="1264"/>
      <c r="P125" s="1279"/>
      <c r="Q125" s="1279"/>
      <c r="R125" s="1279"/>
      <c r="S125" s="1279"/>
      <c r="T125" s="342"/>
      <c r="U125" s="1279"/>
      <c r="V125" s="1279"/>
      <c r="W125" s="1279"/>
      <c r="X125" s="1264"/>
      <c r="Y125" s="1264"/>
      <c r="Z125" s="1264"/>
      <c r="AA125" s="1264"/>
      <c r="AB125" s="1281" t="s">
        <v>2303</v>
      </c>
      <c r="AC125" s="1277" t="s">
        <v>13197</v>
      </c>
      <c r="AD125" s="1289" t="s">
        <v>8494</v>
      </c>
      <c r="AE125" s="1289" t="s">
        <v>7363</v>
      </c>
      <c r="AF125" s="1289" t="s">
        <v>9128</v>
      </c>
      <c r="AG125" s="1301" t="s">
        <v>8495</v>
      </c>
      <c r="AH125" s="1264"/>
      <c r="AI125" s="342"/>
      <c r="AJ125" s="342"/>
      <c r="AK125" s="342"/>
      <c r="AL125" s="342"/>
      <c r="AM125" s="342"/>
      <c r="AN125" s="342"/>
      <c r="AO125" s="342"/>
      <c r="AP125" s="342"/>
      <c r="AQ125" s="342"/>
      <c r="AR125" s="342"/>
      <c r="AS125" s="342"/>
      <c r="AT125" s="342"/>
      <c r="AU125" s="342"/>
      <c r="AV125" s="342"/>
      <c r="AW125" s="342"/>
      <c r="AX125" s="342"/>
      <c r="AY125" s="342"/>
      <c r="AZ125" s="342"/>
      <c r="BA125" s="342"/>
      <c r="BB125" s="342"/>
      <c r="BC125" s="342"/>
      <c r="BD125" s="342"/>
      <c r="BE125" s="342"/>
      <c r="BF125" s="342"/>
      <c r="BG125" s="342"/>
      <c r="BH125" s="342"/>
      <c r="BI125" s="342"/>
      <c r="BJ125" s="342"/>
      <c r="BK125" s="342"/>
      <c r="BL125" s="342"/>
      <c r="BM125" s="342"/>
      <c r="BN125" s="342"/>
      <c r="BO125" s="342"/>
    </row>
    <row r="126">
      <c r="A126" s="1277" t="s">
        <v>13186</v>
      </c>
      <c r="B126" s="1277" t="s">
        <v>13210</v>
      </c>
      <c r="C126" s="1298" t="s">
        <v>8497</v>
      </c>
      <c r="D126" s="1277" t="s">
        <v>12213</v>
      </c>
      <c r="E126" s="1291">
        <v>2019.0</v>
      </c>
      <c r="F126" s="1281" t="s">
        <v>2303</v>
      </c>
      <c r="G126" s="1289" t="s">
        <v>13411</v>
      </c>
      <c r="H126" s="1289" t="s">
        <v>1852</v>
      </c>
      <c r="I126" s="1289">
        <v>67.0</v>
      </c>
      <c r="J126" s="1279"/>
      <c r="K126" s="1281" t="s">
        <v>13413</v>
      </c>
      <c r="L126" s="1281">
        <v>5.190375841339E13</v>
      </c>
      <c r="M126" s="1277" t="s">
        <v>13196</v>
      </c>
      <c r="N126" s="1264"/>
      <c r="O126" s="1264"/>
      <c r="P126" s="1279"/>
      <c r="Q126" s="1279"/>
      <c r="R126" s="1279"/>
      <c r="S126" s="1279"/>
      <c r="T126" s="342"/>
      <c r="U126" s="1279"/>
      <c r="V126" s="1279"/>
      <c r="W126" s="1279"/>
      <c r="X126" s="1264"/>
      <c r="Y126" s="1264"/>
      <c r="Z126" s="1264"/>
      <c r="AA126" s="1264"/>
      <c r="AB126" s="1281" t="s">
        <v>2303</v>
      </c>
      <c r="AC126" s="1277" t="s">
        <v>13197</v>
      </c>
      <c r="AD126" s="1289" t="s">
        <v>8499</v>
      </c>
      <c r="AE126" s="1289" t="s">
        <v>8500</v>
      </c>
      <c r="AF126" s="1289" t="s">
        <v>8502</v>
      </c>
      <c r="AG126" s="1289" t="s">
        <v>8501</v>
      </c>
      <c r="AH126" s="1264"/>
      <c r="AI126" s="342"/>
      <c r="AJ126" s="342"/>
      <c r="AK126" s="342"/>
      <c r="AL126" s="342"/>
      <c r="AM126" s="342"/>
      <c r="AN126" s="342"/>
      <c r="AO126" s="342"/>
      <c r="AP126" s="342"/>
      <c r="AQ126" s="342"/>
      <c r="AR126" s="342"/>
      <c r="AS126" s="342"/>
      <c r="AT126" s="342"/>
      <c r="AU126" s="342"/>
      <c r="AV126" s="342"/>
      <c r="AW126" s="342"/>
      <c r="AX126" s="342"/>
      <c r="AY126" s="342"/>
      <c r="AZ126" s="342"/>
      <c r="BA126" s="342"/>
      <c r="BB126" s="342"/>
      <c r="BC126" s="342"/>
      <c r="BD126" s="342"/>
      <c r="BE126" s="342"/>
      <c r="BF126" s="342"/>
      <c r="BG126" s="342"/>
      <c r="BH126" s="342"/>
      <c r="BI126" s="342"/>
      <c r="BJ126" s="342"/>
      <c r="BK126" s="342"/>
      <c r="BL126" s="342"/>
      <c r="BM126" s="342"/>
      <c r="BN126" s="342"/>
      <c r="BO126" s="342"/>
    </row>
    <row r="127">
      <c r="A127" s="1277" t="s">
        <v>13186</v>
      </c>
      <c r="B127" s="1277" t="s">
        <v>13210</v>
      </c>
      <c r="C127" s="1298" t="s">
        <v>12401</v>
      </c>
      <c r="D127" s="1277" t="s">
        <v>12213</v>
      </c>
      <c r="E127" s="409">
        <v>2021.0</v>
      </c>
      <c r="F127" s="1281" t="s">
        <v>2303</v>
      </c>
      <c r="G127" s="1289" t="s">
        <v>13411</v>
      </c>
      <c r="H127" s="1289" t="s">
        <v>5057</v>
      </c>
      <c r="I127" s="1289">
        <v>59.0</v>
      </c>
      <c r="J127" s="1279"/>
      <c r="K127" s="1281" t="s">
        <v>13413</v>
      </c>
      <c r="L127" s="1281">
        <v>5.5204944788167E13</v>
      </c>
      <c r="M127" s="1277" t="s">
        <v>13196</v>
      </c>
      <c r="N127" s="1293"/>
      <c r="O127" s="1264"/>
      <c r="P127" s="1279"/>
      <c r="Q127" s="1279"/>
      <c r="R127" s="1279"/>
      <c r="S127" s="1279"/>
      <c r="T127" s="342"/>
      <c r="U127" s="1279"/>
      <c r="V127" s="1279"/>
      <c r="W127" s="1279"/>
      <c r="X127" s="1264"/>
      <c r="Y127" s="1264"/>
      <c r="Z127" s="1264"/>
      <c r="AA127" s="1264"/>
      <c r="AB127" s="1281" t="s">
        <v>2303</v>
      </c>
      <c r="AC127" s="1277" t="s">
        <v>13197</v>
      </c>
      <c r="AD127" s="1289" t="s">
        <v>8505</v>
      </c>
      <c r="AE127" s="1289" t="s">
        <v>54</v>
      </c>
      <c r="AF127" s="1289" t="s">
        <v>9286</v>
      </c>
      <c r="AG127" s="1279"/>
      <c r="AH127" s="1264"/>
      <c r="AI127" s="342"/>
      <c r="AJ127" s="342"/>
      <c r="AK127" s="342"/>
      <c r="AL127" s="342"/>
      <c r="AM127" s="342"/>
      <c r="AN127" s="342"/>
      <c r="AO127" s="342"/>
      <c r="AP127" s="342"/>
      <c r="AQ127" s="342"/>
      <c r="AR127" s="342"/>
      <c r="AS127" s="342"/>
      <c r="AT127" s="342"/>
      <c r="AU127" s="342"/>
      <c r="AV127" s="342"/>
      <c r="AW127" s="342"/>
      <c r="AX127" s="342"/>
      <c r="AY127" s="342"/>
      <c r="AZ127" s="342"/>
      <c r="BA127" s="342"/>
      <c r="BB127" s="342"/>
      <c r="BC127" s="342"/>
      <c r="BD127" s="342"/>
      <c r="BE127" s="342"/>
      <c r="BF127" s="342"/>
      <c r="BG127" s="342"/>
      <c r="BH127" s="342"/>
      <c r="BI127" s="342"/>
      <c r="BJ127" s="342"/>
      <c r="BK127" s="342"/>
      <c r="BL127" s="342"/>
      <c r="BM127" s="342"/>
      <c r="BN127" s="342"/>
      <c r="BO127" s="342"/>
    </row>
    <row r="128">
      <c r="A128" s="1277" t="s">
        <v>13186</v>
      </c>
      <c r="B128" s="1277" t="s">
        <v>68</v>
      </c>
      <c r="C128" s="1298" t="s">
        <v>8657</v>
      </c>
      <c r="D128" s="1277" t="s">
        <v>12213</v>
      </c>
      <c r="E128" s="1277">
        <v>2022.0</v>
      </c>
      <c r="F128" s="1281" t="s">
        <v>68</v>
      </c>
      <c r="G128" s="1289" t="s">
        <v>13311</v>
      </c>
      <c r="H128" s="1289" t="s">
        <v>8659</v>
      </c>
      <c r="I128" s="1289">
        <v>61.0</v>
      </c>
      <c r="J128" s="1289">
        <v>200.0</v>
      </c>
      <c r="K128" s="1281" t="s">
        <v>13414</v>
      </c>
      <c r="L128" s="1281">
        <v>5.085137850023E13</v>
      </c>
      <c r="M128" s="1277" t="s">
        <v>13196</v>
      </c>
      <c r="N128" s="1264"/>
      <c r="O128" s="1277" t="s">
        <v>13197</v>
      </c>
      <c r="P128" s="1289" t="s">
        <v>13415</v>
      </c>
      <c r="Q128" s="1289" t="s">
        <v>13416</v>
      </c>
      <c r="R128" s="1289" t="s">
        <v>13417</v>
      </c>
      <c r="S128" s="1264"/>
      <c r="T128" s="342"/>
      <c r="U128" s="1264"/>
      <c r="V128" s="1264"/>
      <c r="W128" s="1264"/>
      <c r="X128" s="1264"/>
      <c r="Y128" s="1264"/>
      <c r="Z128" s="1264"/>
      <c r="AA128" s="1264"/>
      <c r="AB128" s="1264"/>
      <c r="AC128" s="1264"/>
      <c r="AD128" s="1264"/>
      <c r="AE128" s="1264"/>
      <c r="AF128" s="1264"/>
      <c r="AG128" s="1264"/>
      <c r="AH128" s="1264"/>
      <c r="AI128" s="342"/>
      <c r="AJ128" s="342"/>
      <c r="AK128" s="342"/>
      <c r="AL128" s="342"/>
      <c r="AM128" s="342"/>
      <c r="AN128" s="342"/>
      <c r="AO128" s="342"/>
      <c r="AP128" s="342"/>
      <c r="AQ128" s="342"/>
      <c r="AR128" s="342"/>
      <c r="AS128" s="342"/>
      <c r="AT128" s="342"/>
      <c r="AU128" s="342"/>
      <c r="AV128" s="342"/>
      <c r="AW128" s="342"/>
      <c r="AX128" s="342"/>
      <c r="AY128" s="342"/>
      <c r="AZ128" s="342"/>
      <c r="BA128" s="342"/>
      <c r="BB128" s="342"/>
      <c r="BC128" s="342"/>
      <c r="BD128" s="342"/>
      <c r="BE128" s="342"/>
      <c r="BF128" s="342"/>
      <c r="BG128" s="342"/>
      <c r="BH128" s="342"/>
      <c r="BI128" s="342"/>
      <c r="BJ128" s="342"/>
      <c r="BK128" s="342"/>
      <c r="BL128" s="342"/>
      <c r="BM128" s="342"/>
      <c r="BN128" s="342"/>
      <c r="BO128" s="342"/>
    </row>
    <row r="129">
      <c r="A129" s="1282" t="s">
        <v>13186</v>
      </c>
      <c r="B129" s="1282" t="s">
        <v>68</v>
      </c>
      <c r="C129" s="1297" t="s">
        <v>10044</v>
      </c>
      <c r="D129" s="1282" t="s">
        <v>12213</v>
      </c>
      <c r="E129" s="1272"/>
      <c r="F129" s="1284" t="s">
        <v>13418</v>
      </c>
      <c r="G129" s="1282" t="s">
        <v>13190</v>
      </c>
      <c r="H129" s="1282" t="s">
        <v>1350</v>
      </c>
      <c r="I129" s="1282">
        <v>57.0</v>
      </c>
      <c r="J129" s="1282">
        <v>100.0</v>
      </c>
      <c r="K129" s="1271" t="s">
        <v>13419</v>
      </c>
      <c r="L129" s="1285">
        <v>3.0652217800038E13</v>
      </c>
      <c r="M129" s="1282" t="s">
        <v>13192</v>
      </c>
      <c r="N129" s="1272"/>
      <c r="O129" s="1282" t="s">
        <v>13197</v>
      </c>
      <c r="P129" s="1282" t="s">
        <v>10046</v>
      </c>
      <c r="Q129" s="1282" t="s">
        <v>5745</v>
      </c>
      <c r="R129" s="1272"/>
      <c r="S129" s="1282" t="s">
        <v>10047</v>
      </c>
      <c r="T129" s="157"/>
      <c r="U129" s="1272"/>
      <c r="V129" s="1272"/>
      <c r="W129" s="1272"/>
      <c r="X129" s="1272"/>
      <c r="Y129" s="1272"/>
      <c r="Z129" s="1272"/>
      <c r="AA129" s="1272"/>
      <c r="AB129" s="1272"/>
      <c r="AC129" s="1272"/>
      <c r="AD129" s="1272"/>
      <c r="AE129" s="1272"/>
      <c r="AF129" s="1272"/>
      <c r="AG129" s="1272"/>
      <c r="AH129" s="1272"/>
      <c r="AI129" s="1272"/>
      <c r="AJ129" s="1272"/>
      <c r="AK129" s="157"/>
      <c r="AL129" s="157"/>
      <c r="AM129" s="157"/>
      <c r="AN129" s="157"/>
      <c r="AO129" s="157"/>
      <c r="AP129" s="157"/>
      <c r="AQ129" s="157"/>
      <c r="AR129" s="157"/>
      <c r="AS129" s="157"/>
      <c r="AT129" s="157"/>
      <c r="AU129" s="157"/>
      <c r="AV129" s="157"/>
      <c r="AW129" s="157"/>
      <c r="AX129" s="157"/>
      <c r="AY129" s="157"/>
      <c r="AZ129" s="157"/>
      <c r="BA129" s="157"/>
      <c r="BB129" s="157"/>
      <c r="BC129" s="157"/>
      <c r="BD129" s="157"/>
      <c r="BE129" s="157"/>
      <c r="BF129" s="157"/>
      <c r="BG129" s="157"/>
      <c r="BH129" s="157"/>
      <c r="BI129" s="157"/>
      <c r="BJ129" s="157"/>
      <c r="BK129" s="157"/>
      <c r="BL129" s="157"/>
      <c r="BM129" s="157"/>
      <c r="BN129" s="157"/>
      <c r="BO129" s="157"/>
    </row>
    <row r="130">
      <c r="A130" s="1282" t="s">
        <v>13186</v>
      </c>
      <c r="B130" s="1282" t="s">
        <v>13210</v>
      </c>
      <c r="C130" s="1297" t="s">
        <v>10079</v>
      </c>
      <c r="D130" s="1282" t="s">
        <v>12213</v>
      </c>
      <c r="E130" s="1272"/>
      <c r="F130" s="1284" t="s">
        <v>13420</v>
      </c>
      <c r="G130" s="1282" t="s">
        <v>13317</v>
      </c>
      <c r="H130" s="1282" t="s">
        <v>3581</v>
      </c>
      <c r="I130" s="1282">
        <v>54.0</v>
      </c>
      <c r="J130" s="1282">
        <v>200.0</v>
      </c>
      <c r="K130" s="1271" t="s">
        <v>13421</v>
      </c>
      <c r="L130" s="1285">
        <v>7.455501110052E13</v>
      </c>
      <c r="M130" s="1282" t="s">
        <v>13192</v>
      </c>
      <c r="N130" s="1272"/>
      <c r="O130" s="1282" t="s">
        <v>13197</v>
      </c>
      <c r="P130" s="1282" t="s">
        <v>10081</v>
      </c>
      <c r="Q130" s="1282" t="s">
        <v>10082</v>
      </c>
      <c r="R130" s="1282" t="s">
        <v>10084</v>
      </c>
      <c r="S130" s="1282" t="s">
        <v>10083</v>
      </c>
      <c r="T130" s="157"/>
      <c r="U130" s="1272"/>
      <c r="V130" s="1272"/>
      <c r="W130" s="1272"/>
      <c r="X130" s="1272"/>
      <c r="Y130" s="1272"/>
      <c r="Z130" s="1272"/>
      <c r="AA130" s="1272"/>
      <c r="AB130" s="1297" t="s">
        <v>9573</v>
      </c>
      <c r="AC130" s="1282" t="s">
        <v>13197</v>
      </c>
      <c r="AD130" s="1282" t="s">
        <v>10081</v>
      </c>
      <c r="AE130" s="1282" t="s">
        <v>1305</v>
      </c>
      <c r="AF130" s="1282" t="s">
        <v>10084</v>
      </c>
      <c r="AG130" s="1282" t="s">
        <v>10083</v>
      </c>
      <c r="AH130" s="1272"/>
      <c r="AI130" s="1272"/>
      <c r="AJ130" s="1272"/>
      <c r="AK130" s="157"/>
      <c r="AL130" s="157"/>
      <c r="AM130" s="157"/>
      <c r="AN130" s="157"/>
      <c r="AO130" s="157"/>
      <c r="AP130" s="157"/>
      <c r="AQ130" s="157"/>
      <c r="AR130" s="157"/>
      <c r="AS130" s="157"/>
      <c r="AT130" s="157"/>
      <c r="AU130" s="157"/>
      <c r="AV130" s="157"/>
      <c r="AW130" s="157"/>
      <c r="AX130" s="157"/>
      <c r="AY130" s="157"/>
      <c r="AZ130" s="157"/>
      <c r="BA130" s="157"/>
      <c r="BB130" s="157"/>
      <c r="BC130" s="157"/>
      <c r="BD130" s="157"/>
      <c r="BE130" s="157"/>
      <c r="BF130" s="157"/>
      <c r="BG130" s="157"/>
      <c r="BH130" s="157"/>
      <c r="BI130" s="157"/>
      <c r="BJ130" s="157"/>
      <c r="BK130" s="157"/>
      <c r="BL130" s="157"/>
      <c r="BM130" s="157"/>
      <c r="BN130" s="157"/>
      <c r="BO130" s="157"/>
    </row>
    <row r="131">
      <c r="A131" s="1277" t="s">
        <v>13186</v>
      </c>
      <c r="B131" s="1277" t="s">
        <v>68</v>
      </c>
      <c r="C131" s="1298" t="s">
        <v>13422</v>
      </c>
      <c r="D131" s="1277" t="s">
        <v>12213</v>
      </c>
      <c r="E131" s="1264"/>
      <c r="F131" s="1281" t="s">
        <v>68</v>
      </c>
      <c r="G131" s="1279"/>
      <c r="H131" s="1289" t="s">
        <v>7705</v>
      </c>
      <c r="I131" s="1289">
        <v>60.0</v>
      </c>
      <c r="J131" s="1289">
        <v>3000.0</v>
      </c>
      <c r="K131" s="1279"/>
      <c r="L131" s="1279"/>
      <c r="M131" s="1277" t="s">
        <v>13196</v>
      </c>
      <c r="N131" s="1264"/>
      <c r="O131" s="1277" t="s">
        <v>13193</v>
      </c>
      <c r="P131" s="1289" t="s">
        <v>9131</v>
      </c>
      <c r="Q131" s="1289" t="s">
        <v>2543</v>
      </c>
      <c r="R131" s="1289" t="s">
        <v>13423</v>
      </c>
      <c r="S131" s="1264"/>
      <c r="T131" s="342"/>
      <c r="U131" s="1264"/>
      <c r="V131" s="1264"/>
      <c r="W131" s="1264"/>
      <c r="X131" s="1264"/>
      <c r="Y131" s="1264"/>
      <c r="Z131" s="1264"/>
      <c r="AA131" s="1264"/>
      <c r="AB131" s="1279"/>
      <c r="AC131" s="1264"/>
      <c r="AD131" s="1279"/>
      <c r="AE131" s="1279"/>
      <c r="AF131" s="1279"/>
      <c r="AG131" s="1279"/>
      <c r="AH131" s="1264"/>
      <c r="AI131" s="342"/>
      <c r="AJ131" s="342"/>
      <c r="AK131" s="342"/>
      <c r="AL131" s="342"/>
      <c r="AM131" s="342"/>
      <c r="AN131" s="342"/>
      <c r="AO131" s="342"/>
      <c r="AP131" s="342"/>
      <c r="AQ131" s="342"/>
      <c r="AR131" s="342"/>
      <c r="AS131" s="342"/>
      <c r="AT131" s="342"/>
      <c r="AU131" s="342"/>
      <c r="AV131" s="342"/>
      <c r="AW131" s="342"/>
      <c r="AX131" s="342"/>
      <c r="AY131" s="342"/>
      <c r="AZ131" s="342"/>
      <c r="BA131" s="342"/>
      <c r="BB131" s="342"/>
      <c r="BC131" s="342"/>
      <c r="BD131" s="342"/>
      <c r="BE131" s="342"/>
      <c r="BF131" s="342"/>
      <c r="BG131" s="342"/>
      <c r="BH131" s="342"/>
      <c r="BI131" s="342"/>
      <c r="BJ131" s="342"/>
      <c r="BK131" s="342"/>
      <c r="BL131" s="342"/>
      <c r="BM131" s="342"/>
      <c r="BN131" s="342"/>
      <c r="BO131" s="342"/>
    </row>
    <row r="132">
      <c r="A132" s="1277" t="s">
        <v>13186</v>
      </c>
      <c r="B132" s="1277" t="s">
        <v>13210</v>
      </c>
      <c r="C132" s="1298" t="s">
        <v>9124</v>
      </c>
      <c r="D132" s="1277" t="s">
        <v>12213</v>
      </c>
      <c r="E132" s="1277">
        <v>2023.0</v>
      </c>
      <c r="F132" s="1281" t="s">
        <v>2303</v>
      </c>
      <c r="G132" s="1289" t="s">
        <v>13248</v>
      </c>
      <c r="H132" s="1289" t="s">
        <v>2358</v>
      </c>
      <c r="I132" s="1289">
        <v>59.0</v>
      </c>
      <c r="J132" s="1289">
        <v>142.0</v>
      </c>
      <c r="K132" s="1281" t="s">
        <v>13238</v>
      </c>
      <c r="L132" s="1281">
        <v>3.1647245500047E13</v>
      </c>
      <c r="M132" s="1277" t="s">
        <v>13196</v>
      </c>
      <c r="N132" s="1277" t="s">
        <v>2303</v>
      </c>
      <c r="O132" s="1264"/>
      <c r="P132" s="1279"/>
      <c r="Q132" s="1279"/>
      <c r="R132" s="1279"/>
      <c r="S132" s="1264"/>
      <c r="T132" s="342"/>
      <c r="U132" s="1264"/>
      <c r="V132" s="1264"/>
      <c r="W132" s="1264"/>
      <c r="X132" s="1264"/>
      <c r="Y132" s="1264"/>
      <c r="Z132" s="1264"/>
      <c r="AA132" s="1264"/>
      <c r="AB132" s="1281" t="s">
        <v>2303</v>
      </c>
      <c r="AC132" s="1277" t="s">
        <v>13197</v>
      </c>
      <c r="AD132" s="1289" t="s">
        <v>9126</v>
      </c>
      <c r="AE132" s="1289" t="s">
        <v>3458</v>
      </c>
      <c r="AF132" s="1289" t="s">
        <v>9357</v>
      </c>
      <c r="AG132" s="1301" t="s">
        <v>9127</v>
      </c>
      <c r="AH132" s="1264"/>
      <c r="AI132" s="342"/>
      <c r="AJ132" s="342"/>
      <c r="AK132" s="342"/>
      <c r="AL132" s="342"/>
      <c r="AM132" s="342"/>
      <c r="AN132" s="342"/>
      <c r="AO132" s="342"/>
      <c r="AP132" s="342"/>
      <c r="AQ132" s="342"/>
      <c r="AR132" s="342"/>
      <c r="AS132" s="342"/>
      <c r="AT132" s="342"/>
      <c r="AU132" s="342"/>
      <c r="AV132" s="342"/>
      <c r="AW132" s="342"/>
      <c r="AX132" s="342"/>
      <c r="AY132" s="342"/>
      <c r="AZ132" s="342"/>
      <c r="BA132" s="342"/>
      <c r="BB132" s="342"/>
      <c r="BC132" s="342"/>
      <c r="BD132" s="342"/>
      <c r="BE132" s="342"/>
      <c r="BF132" s="342"/>
      <c r="BG132" s="342"/>
      <c r="BH132" s="342"/>
      <c r="BI132" s="342"/>
      <c r="BJ132" s="342"/>
      <c r="BK132" s="342"/>
      <c r="BL132" s="342"/>
      <c r="BM132" s="342"/>
      <c r="BN132" s="342"/>
      <c r="BO132" s="342"/>
    </row>
    <row r="133">
      <c r="A133" s="1277" t="s">
        <v>13186</v>
      </c>
      <c r="B133" s="1277" t="s">
        <v>68</v>
      </c>
      <c r="C133" s="1298" t="s">
        <v>12445</v>
      </c>
      <c r="D133" s="1277" t="s">
        <v>12213</v>
      </c>
      <c r="E133" s="409">
        <v>44704.0</v>
      </c>
      <c r="F133" s="1279"/>
      <c r="G133" s="1264"/>
      <c r="H133" s="1264"/>
      <c r="I133" s="1277">
        <v>92.0</v>
      </c>
      <c r="J133" s="1264"/>
      <c r="K133" s="1280" t="s">
        <v>13424</v>
      </c>
      <c r="L133" s="1281">
        <v>4.2424588400038E13</v>
      </c>
      <c r="M133" s="1277" t="s">
        <v>12563</v>
      </c>
      <c r="N133" s="1293"/>
      <c r="O133" s="1264"/>
      <c r="P133" s="1264"/>
      <c r="Q133" s="1264"/>
      <c r="R133" s="1264"/>
      <c r="S133" s="1279"/>
      <c r="T133" s="342"/>
      <c r="U133" s="1279"/>
      <c r="V133" s="1279"/>
      <c r="W133" s="1279"/>
      <c r="X133" s="1264"/>
      <c r="Y133" s="1264"/>
      <c r="Z133" s="1264"/>
      <c r="AA133" s="1264"/>
      <c r="AB133" s="1264"/>
      <c r="AC133" s="1264"/>
      <c r="AD133" s="1264"/>
      <c r="AE133" s="1264"/>
      <c r="AF133" s="1264"/>
      <c r="AG133" s="1264"/>
      <c r="AH133" s="1264"/>
      <c r="AI133" s="342"/>
      <c r="AJ133" s="342"/>
      <c r="AK133" s="342"/>
      <c r="AL133" s="342"/>
      <c r="AM133" s="342"/>
      <c r="AN133" s="342"/>
      <c r="AO133" s="342"/>
      <c r="AP133" s="342"/>
      <c r="AQ133" s="342"/>
      <c r="AR133" s="342"/>
      <c r="AS133" s="342"/>
      <c r="AT133" s="342"/>
      <c r="AU133" s="342"/>
      <c r="AV133" s="342"/>
      <c r="AW133" s="342"/>
      <c r="AX133" s="342"/>
      <c r="AY133" s="342"/>
      <c r="AZ133" s="342"/>
      <c r="BA133" s="342"/>
      <c r="BB133" s="342"/>
      <c r="BC133" s="342"/>
      <c r="BD133" s="342"/>
      <c r="BE133" s="342"/>
      <c r="BF133" s="342"/>
      <c r="BG133" s="342"/>
      <c r="BH133" s="342"/>
      <c r="BI133" s="342"/>
      <c r="BJ133" s="342"/>
      <c r="BK133" s="342"/>
      <c r="BL133" s="342"/>
      <c r="BM133" s="342"/>
      <c r="BN133" s="342"/>
      <c r="BO133" s="342"/>
    </row>
    <row r="134">
      <c r="A134" s="1277" t="s">
        <v>13186</v>
      </c>
      <c r="B134" s="1277" t="s">
        <v>68</v>
      </c>
      <c r="C134" s="1298" t="s">
        <v>9352</v>
      </c>
      <c r="D134" s="1277" t="s">
        <v>12213</v>
      </c>
      <c r="E134" s="1277">
        <v>2019.0</v>
      </c>
      <c r="F134" s="1281" t="s">
        <v>2303</v>
      </c>
      <c r="G134" s="1289" t="s">
        <v>13248</v>
      </c>
      <c r="H134" s="1289" t="s">
        <v>9354</v>
      </c>
      <c r="I134" s="1289">
        <v>62.0</v>
      </c>
      <c r="J134" s="1289">
        <v>550.0</v>
      </c>
      <c r="K134" s="1281" t="s">
        <v>13238</v>
      </c>
      <c r="L134" s="1281">
        <v>8.144901990002E12</v>
      </c>
      <c r="M134" s="1277" t="s">
        <v>13196</v>
      </c>
      <c r="N134" s="1277" t="s">
        <v>2303</v>
      </c>
      <c r="O134" s="1277" t="s">
        <v>13197</v>
      </c>
      <c r="P134" s="1289" t="s">
        <v>9355</v>
      </c>
      <c r="Q134" s="1289" t="s">
        <v>7363</v>
      </c>
      <c r="R134" s="1289" t="s">
        <v>13425</v>
      </c>
      <c r="S134" s="1301" t="s">
        <v>9356</v>
      </c>
      <c r="T134" s="342"/>
      <c r="U134" s="1264"/>
      <c r="V134" s="1264"/>
      <c r="W134" s="1264"/>
      <c r="X134" s="1264"/>
      <c r="Y134" s="1264"/>
      <c r="Z134" s="1264"/>
      <c r="AA134" s="1264"/>
      <c r="AB134" s="1281" t="s">
        <v>2303</v>
      </c>
      <c r="AC134" s="1264"/>
      <c r="AD134" s="1279"/>
      <c r="AE134" s="1279"/>
      <c r="AF134" s="1279"/>
      <c r="AG134" s="1279"/>
      <c r="AH134" s="1264"/>
      <c r="AI134" s="342"/>
      <c r="AJ134" s="342"/>
      <c r="AK134" s="342"/>
      <c r="AL134" s="342"/>
      <c r="AM134" s="342"/>
      <c r="AN134" s="342"/>
      <c r="AO134" s="342"/>
      <c r="AP134" s="342"/>
      <c r="AQ134" s="342"/>
      <c r="AR134" s="342"/>
      <c r="AS134" s="342"/>
      <c r="AT134" s="342"/>
      <c r="AU134" s="342"/>
      <c r="AV134" s="342"/>
      <c r="AW134" s="342"/>
      <c r="AX134" s="342"/>
      <c r="AY134" s="342"/>
      <c r="AZ134" s="342"/>
      <c r="BA134" s="342"/>
      <c r="BB134" s="342"/>
      <c r="BC134" s="342"/>
      <c r="BD134" s="342"/>
      <c r="BE134" s="342"/>
      <c r="BF134" s="342"/>
      <c r="BG134" s="342"/>
      <c r="BH134" s="342"/>
      <c r="BI134" s="342"/>
      <c r="BJ134" s="342"/>
      <c r="BK134" s="342"/>
      <c r="BL134" s="342"/>
      <c r="BM134" s="342"/>
      <c r="BN134" s="342"/>
      <c r="BO134" s="342"/>
    </row>
    <row r="135">
      <c r="A135" s="1277" t="s">
        <v>13186</v>
      </c>
      <c r="B135" s="1277" t="s">
        <v>68</v>
      </c>
      <c r="C135" s="1298" t="s">
        <v>9585</v>
      </c>
      <c r="D135" s="1277" t="s">
        <v>12213</v>
      </c>
      <c r="E135" s="1288">
        <v>2023.0</v>
      </c>
      <c r="F135" s="1281" t="s">
        <v>2303</v>
      </c>
      <c r="G135" s="1289" t="s">
        <v>13245</v>
      </c>
      <c r="H135" s="1289" t="s">
        <v>9587</v>
      </c>
      <c r="I135" s="1289">
        <v>45.0</v>
      </c>
      <c r="J135" s="1289">
        <v>230.0</v>
      </c>
      <c r="K135" s="1281" t="s">
        <v>13238</v>
      </c>
      <c r="L135" s="1281">
        <v>8.578193800049E12</v>
      </c>
      <c r="M135" s="1277" t="s">
        <v>13196</v>
      </c>
      <c r="N135" s="1277" t="s">
        <v>2303</v>
      </c>
      <c r="O135" s="1264"/>
      <c r="P135" s="1279"/>
      <c r="Q135" s="1279"/>
      <c r="R135" s="1279"/>
      <c r="S135" s="1279"/>
      <c r="T135" s="342"/>
      <c r="U135" s="1264"/>
      <c r="V135" s="1264"/>
      <c r="W135" s="1264"/>
      <c r="X135" s="1264"/>
      <c r="Y135" s="1264"/>
      <c r="Z135" s="1264"/>
      <c r="AA135" s="1264"/>
      <c r="AB135" s="1281" t="s">
        <v>2303</v>
      </c>
      <c r="AC135" s="1277" t="s">
        <v>13197</v>
      </c>
      <c r="AD135" s="1289" t="s">
        <v>9588</v>
      </c>
      <c r="AE135" s="1289" t="s">
        <v>9589</v>
      </c>
      <c r="AF135" s="1289" t="s">
        <v>10271</v>
      </c>
      <c r="AG135" s="1289" t="s">
        <v>9590</v>
      </c>
      <c r="AH135" s="1264"/>
      <c r="AI135" s="342"/>
      <c r="AJ135" s="342"/>
      <c r="AK135" s="342"/>
      <c r="AL135" s="342"/>
      <c r="AM135" s="342"/>
      <c r="AN135" s="342"/>
      <c r="AO135" s="342"/>
      <c r="AP135" s="342"/>
      <c r="AQ135" s="342"/>
      <c r="AR135" s="342"/>
      <c r="AS135" s="342"/>
      <c r="AT135" s="342"/>
      <c r="AU135" s="342"/>
      <c r="AV135" s="342"/>
      <c r="AW135" s="342"/>
      <c r="AX135" s="342"/>
      <c r="AY135" s="342"/>
      <c r="AZ135" s="342"/>
      <c r="BA135" s="342"/>
      <c r="BB135" s="342"/>
      <c r="BC135" s="342"/>
      <c r="BD135" s="342"/>
      <c r="BE135" s="342"/>
      <c r="BF135" s="342"/>
      <c r="BG135" s="342"/>
      <c r="BH135" s="342"/>
      <c r="BI135" s="342"/>
      <c r="BJ135" s="342"/>
      <c r="BK135" s="342"/>
      <c r="BL135" s="342"/>
      <c r="BM135" s="342"/>
      <c r="BN135" s="342"/>
      <c r="BO135" s="342"/>
    </row>
    <row r="136">
      <c r="A136" s="1277" t="s">
        <v>13186</v>
      </c>
      <c r="B136" s="1277" t="s">
        <v>13210</v>
      </c>
      <c r="C136" s="1298" t="s">
        <v>9662</v>
      </c>
      <c r="D136" s="1277" t="s">
        <v>12213</v>
      </c>
      <c r="E136" s="1288">
        <v>2021.0</v>
      </c>
      <c r="F136" s="1281" t="s">
        <v>2303</v>
      </c>
      <c r="G136" s="1289" t="s">
        <v>13248</v>
      </c>
      <c r="H136" s="1289" t="s">
        <v>9664</v>
      </c>
      <c r="I136" s="1289">
        <v>95.0</v>
      </c>
      <c r="J136" s="1289">
        <v>199.0</v>
      </c>
      <c r="K136" s="1281" t="s">
        <v>13250</v>
      </c>
      <c r="L136" s="1281">
        <v>8.7999163600025E13</v>
      </c>
      <c r="M136" s="1277" t="s">
        <v>13196</v>
      </c>
      <c r="N136" s="1264"/>
      <c r="O136" s="1277" t="s">
        <v>13197</v>
      </c>
      <c r="P136" s="1289" t="s">
        <v>9665</v>
      </c>
      <c r="Q136" s="1289" t="s">
        <v>9666</v>
      </c>
      <c r="R136" s="1289" t="s">
        <v>10919</v>
      </c>
      <c r="S136" s="1289" t="s">
        <v>9667</v>
      </c>
      <c r="T136" s="342"/>
      <c r="U136" s="1264"/>
      <c r="V136" s="1264"/>
      <c r="W136" s="1264"/>
      <c r="X136" s="1264"/>
      <c r="Y136" s="1264"/>
      <c r="Z136" s="1264"/>
      <c r="AA136" s="1264"/>
      <c r="AB136" s="1281" t="s">
        <v>2303</v>
      </c>
      <c r="AC136" s="1277" t="s">
        <v>13197</v>
      </c>
      <c r="AD136" s="1289" t="s">
        <v>9665</v>
      </c>
      <c r="AE136" s="1289" t="s">
        <v>9666</v>
      </c>
      <c r="AF136" s="1289" t="s">
        <v>10919</v>
      </c>
      <c r="AG136" s="1289" t="s">
        <v>9667</v>
      </c>
      <c r="AH136" s="1264"/>
      <c r="AI136" s="342"/>
      <c r="AJ136" s="342"/>
      <c r="AK136" s="342"/>
      <c r="AL136" s="342"/>
      <c r="AM136" s="342"/>
      <c r="AN136" s="342"/>
      <c r="AO136" s="342"/>
      <c r="AP136" s="342"/>
      <c r="AQ136" s="342"/>
      <c r="AR136" s="342"/>
      <c r="AS136" s="342"/>
      <c r="AT136" s="342"/>
      <c r="AU136" s="342"/>
      <c r="AV136" s="342"/>
      <c r="AW136" s="342"/>
      <c r="AX136" s="342"/>
      <c r="AY136" s="342"/>
      <c r="AZ136" s="342"/>
      <c r="BA136" s="342"/>
      <c r="BB136" s="342"/>
      <c r="BC136" s="342"/>
      <c r="BD136" s="342"/>
      <c r="BE136" s="342"/>
      <c r="BF136" s="342"/>
      <c r="BG136" s="342"/>
      <c r="BH136" s="342"/>
      <c r="BI136" s="342"/>
      <c r="BJ136" s="342"/>
      <c r="BK136" s="342"/>
      <c r="BL136" s="342"/>
      <c r="BM136" s="342"/>
      <c r="BN136" s="342"/>
      <c r="BO136" s="342"/>
    </row>
    <row r="137">
      <c r="A137" s="1277" t="s">
        <v>13186</v>
      </c>
      <c r="B137" s="1277" t="s">
        <v>68</v>
      </c>
      <c r="C137" s="1298" t="s">
        <v>9818</v>
      </c>
      <c r="D137" s="1277" t="s">
        <v>12213</v>
      </c>
      <c r="E137" s="1277">
        <v>2023.0</v>
      </c>
      <c r="F137" s="1281" t="s">
        <v>68</v>
      </c>
      <c r="G137" s="1281" t="s">
        <v>13215</v>
      </c>
      <c r="H137" s="1289" t="s">
        <v>9820</v>
      </c>
      <c r="I137" s="1289">
        <v>60.0</v>
      </c>
      <c r="J137" s="1289">
        <v>220.0</v>
      </c>
      <c r="K137" s="1281" t="s">
        <v>13426</v>
      </c>
      <c r="L137" s="1281">
        <v>8.1014656300038E13</v>
      </c>
      <c r="M137" s="1277" t="s">
        <v>13196</v>
      </c>
      <c r="N137" s="1277" t="s">
        <v>2303</v>
      </c>
      <c r="O137" s="1277" t="s">
        <v>13193</v>
      </c>
      <c r="P137" s="1289" t="s">
        <v>9821</v>
      </c>
      <c r="Q137" s="1289" t="s">
        <v>1963</v>
      </c>
      <c r="R137" s="1289" t="s">
        <v>13427</v>
      </c>
      <c r="S137" s="1289" t="s">
        <v>9822</v>
      </c>
      <c r="T137" s="342"/>
      <c r="U137" s="1264"/>
      <c r="V137" s="1277" t="s">
        <v>13428</v>
      </c>
      <c r="W137" s="1277" t="s">
        <v>13429</v>
      </c>
      <c r="X137" s="1277" t="s">
        <v>13430</v>
      </c>
      <c r="Y137" s="1305" t="s">
        <v>13431</v>
      </c>
      <c r="Z137" s="1264"/>
      <c r="AA137" s="1264"/>
      <c r="AB137" s="1264"/>
      <c r="AC137" s="1264"/>
      <c r="AD137" s="1264"/>
      <c r="AE137" s="1264"/>
      <c r="AF137" s="1264"/>
      <c r="AG137" s="1264"/>
      <c r="AH137" s="1264"/>
      <c r="AI137" s="342"/>
      <c r="AJ137" s="342"/>
      <c r="AK137" s="342"/>
      <c r="AL137" s="342"/>
      <c r="AM137" s="342"/>
      <c r="AN137" s="342"/>
      <c r="AO137" s="342"/>
      <c r="AP137" s="342"/>
      <c r="AQ137" s="342"/>
      <c r="AR137" s="342"/>
      <c r="AS137" s="342"/>
      <c r="AT137" s="342"/>
      <c r="AU137" s="342"/>
      <c r="AV137" s="342"/>
      <c r="AW137" s="342"/>
      <c r="AX137" s="342"/>
      <c r="AY137" s="342"/>
      <c r="AZ137" s="342"/>
      <c r="BA137" s="342"/>
      <c r="BB137" s="342"/>
      <c r="BC137" s="342"/>
      <c r="BD137" s="342"/>
      <c r="BE137" s="342"/>
      <c r="BF137" s="342"/>
      <c r="BG137" s="342"/>
      <c r="BH137" s="342"/>
      <c r="BI137" s="342"/>
      <c r="BJ137" s="342"/>
      <c r="BK137" s="342"/>
      <c r="BL137" s="342"/>
      <c r="BM137" s="342"/>
      <c r="BN137" s="342"/>
      <c r="BO137" s="342"/>
    </row>
    <row r="138">
      <c r="A138" s="1282" t="s">
        <v>13186</v>
      </c>
      <c r="B138" s="1282" t="s">
        <v>68</v>
      </c>
      <c r="C138" s="1283" t="s">
        <v>10383</v>
      </c>
      <c r="D138" s="1282" t="s">
        <v>103</v>
      </c>
      <c r="E138" s="1272"/>
      <c r="F138" s="1284" t="s">
        <v>13432</v>
      </c>
      <c r="G138" s="1284" t="s">
        <v>13190</v>
      </c>
      <c r="H138" s="1284" t="s">
        <v>13433</v>
      </c>
      <c r="I138" s="1284">
        <v>54.0</v>
      </c>
      <c r="J138" s="1272"/>
      <c r="K138" s="1271" t="s">
        <v>13434</v>
      </c>
      <c r="L138" s="1285">
        <v>3.8324216100495E13</v>
      </c>
      <c r="M138" s="1282" t="s">
        <v>13192</v>
      </c>
      <c r="N138" s="1272"/>
      <c r="O138" s="1282" t="s">
        <v>13193</v>
      </c>
      <c r="P138" s="1284" t="s">
        <v>13435</v>
      </c>
      <c r="Q138" s="1282" t="s">
        <v>10387</v>
      </c>
      <c r="R138" s="1285" t="s">
        <v>629</v>
      </c>
      <c r="S138" s="1284" t="s">
        <v>10388</v>
      </c>
      <c r="T138" s="157"/>
      <c r="U138" s="1272"/>
      <c r="V138" s="1272"/>
      <c r="W138" s="1272"/>
      <c r="X138" s="1272"/>
      <c r="Y138" s="1272"/>
      <c r="Z138" s="1272"/>
      <c r="AA138" s="1272"/>
      <c r="AB138" s="1272"/>
      <c r="AC138" s="1272"/>
      <c r="AD138" s="1272"/>
      <c r="AE138" s="1272"/>
      <c r="AF138" s="1272"/>
      <c r="AG138" s="1272"/>
      <c r="AH138" s="1272"/>
      <c r="AI138" s="1272"/>
      <c r="AJ138" s="1272"/>
      <c r="AK138" s="157"/>
      <c r="AL138" s="157"/>
      <c r="AM138" s="157"/>
      <c r="AN138" s="157"/>
      <c r="AO138" s="157"/>
      <c r="AP138" s="157"/>
      <c r="AQ138" s="157"/>
      <c r="AR138" s="157"/>
      <c r="AS138" s="157"/>
      <c r="AT138" s="157"/>
      <c r="AU138" s="157"/>
      <c r="AV138" s="157"/>
      <c r="AW138" s="157"/>
      <c r="AX138" s="157"/>
      <c r="AY138" s="157"/>
      <c r="AZ138" s="157"/>
      <c r="BA138" s="157"/>
      <c r="BB138" s="157"/>
      <c r="BC138" s="157"/>
      <c r="BD138" s="157"/>
      <c r="BE138" s="157"/>
      <c r="BF138" s="157"/>
      <c r="BG138" s="157"/>
      <c r="BH138" s="157"/>
      <c r="BI138" s="157"/>
      <c r="BJ138" s="157"/>
      <c r="BK138" s="157"/>
      <c r="BL138" s="157"/>
      <c r="BM138" s="157"/>
      <c r="BN138" s="157"/>
      <c r="BO138" s="157"/>
    </row>
    <row r="139">
      <c r="A139" s="1277" t="s">
        <v>13186</v>
      </c>
      <c r="B139" s="1264"/>
      <c r="C139" s="1298" t="s">
        <v>13120</v>
      </c>
      <c r="D139" s="1277" t="s">
        <v>12213</v>
      </c>
      <c r="E139" s="1277">
        <v>2022.0</v>
      </c>
      <c r="F139" s="1279"/>
      <c r="G139" s="1264"/>
      <c r="H139" s="1264"/>
      <c r="I139" s="1277" t="s">
        <v>13121</v>
      </c>
      <c r="J139" s="1264"/>
      <c r="K139" s="1280" t="s">
        <v>13436</v>
      </c>
      <c r="L139" s="1281">
        <v>8.1878465400019E13</v>
      </c>
      <c r="M139" s="1277" t="s">
        <v>13196</v>
      </c>
      <c r="N139" s="1264"/>
      <c r="O139" s="1264"/>
      <c r="P139" s="1264"/>
      <c r="Q139" s="1264"/>
      <c r="R139" s="1264"/>
      <c r="S139" s="1264"/>
      <c r="T139" s="342"/>
      <c r="U139" s="1264"/>
      <c r="V139" s="1264"/>
      <c r="W139" s="1264"/>
      <c r="X139" s="1264"/>
      <c r="Y139" s="1264"/>
      <c r="Z139" s="1264"/>
      <c r="AA139" s="1264"/>
      <c r="AB139" s="1264"/>
      <c r="AC139" s="1264"/>
      <c r="AD139" s="1264"/>
      <c r="AE139" s="1264"/>
      <c r="AF139" s="1264"/>
      <c r="AG139" s="1264"/>
      <c r="AH139" s="1264"/>
      <c r="AI139" s="342"/>
      <c r="AJ139" s="342"/>
      <c r="AK139" s="342"/>
      <c r="AL139" s="342"/>
      <c r="AM139" s="342"/>
      <c r="AN139" s="342"/>
      <c r="AO139" s="342"/>
      <c r="AP139" s="342"/>
      <c r="AQ139" s="342"/>
      <c r="AR139" s="342"/>
      <c r="AS139" s="342"/>
      <c r="AT139" s="342"/>
      <c r="AU139" s="342"/>
      <c r="AV139" s="342"/>
      <c r="AW139" s="342"/>
      <c r="AX139" s="342"/>
      <c r="AY139" s="342"/>
      <c r="AZ139" s="342"/>
      <c r="BA139" s="342"/>
      <c r="BB139" s="342"/>
      <c r="BC139" s="342"/>
      <c r="BD139" s="342"/>
      <c r="BE139" s="342"/>
      <c r="BF139" s="342"/>
      <c r="BG139" s="342"/>
      <c r="BH139" s="342"/>
      <c r="BI139" s="342"/>
      <c r="BJ139" s="342"/>
      <c r="BK139" s="342"/>
      <c r="BL139" s="342"/>
      <c r="BM139" s="342"/>
      <c r="BN139" s="342"/>
      <c r="BO139" s="342"/>
    </row>
    <row r="140">
      <c r="A140" s="1277" t="s">
        <v>13186</v>
      </c>
      <c r="B140" s="1277" t="s">
        <v>13210</v>
      </c>
      <c r="C140" s="1298" t="s">
        <v>10167</v>
      </c>
      <c r="D140" s="1277" t="s">
        <v>12213</v>
      </c>
      <c r="E140" s="1277">
        <v>2019.0</v>
      </c>
      <c r="F140" s="1279"/>
      <c r="G140" s="1281" t="s">
        <v>13227</v>
      </c>
      <c r="H140" s="1289" t="s">
        <v>10169</v>
      </c>
      <c r="I140" s="1289">
        <v>28.0</v>
      </c>
      <c r="J140" s="1279"/>
      <c r="K140" s="1281" t="s">
        <v>13437</v>
      </c>
      <c r="L140" s="1281">
        <v>2.1280168200015E13</v>
      </c>
      <c r="M140" s="1277" t="s">
        <v>13196</v>
      </c>
      <c r="N140" s="1264"/>
      <c r="O140" s="1264"/>
      <c r="P140" s="1279"/>
      <c r="Q140" s="1279"/>
      <c r="R140" s="1279"/>
      <c r="S140" s="1279"/>
      <c r="T140" s="342"/>
      <c r="U140" s="1264"/>
      <c r="V140" s="1264"/>
      <c r="W140" s="1264"/>
      <c r="X140" s="1264"/>
      <c r="Y140" s="1264"/>
      <c r="Z140" s="1264"/>
      <c r="AA140" s="1264"/>
      <c r="AB140" s="1281" t="s">
        <v>2303</v>
      </c>
      <c r="AC140" s="1264"/>
      <c r="AD140" s="1289" t="s">
        <v>2757</v>
      </c>
      <c r="AE140" s="1289" t="s">
        <v>2758</v>
      </c>
      <c r="AF140" s="1289" t="s">
        <v>10685</v>
      </c>
      <c r="AG140" s="1289" t="s">
        <v>2759</v>
      </c>
      <c r="AH140" s="1264"/>
      <c r="AI140" s="342"/>
      <c r="AJ140" s="342"/>
      <c r="AK140" s="342"/>
      <c r="AL140" s="342"/>
      <c r="AM140" s="342"/>
      <c r="AN140" s="342"/>
      <c r="AO140" s="342"/>
      <c r="AP140" s="342"/>
      <c r="AQ140" s="342"/>
      <c r="AR140" s="342"/>
      <c r="AS140" s="342"/>
      <c r="AT140" s="342"/>
      <c r="AU140" s="342"/>
      <c r="AV140" s="342"/>
      <c r="AW140" s="342"/>
      <c r="AX140" s="342"/>
      <c r="AY140" s="342"/>
      <c r="AZ140" s="342"/>
      <c r="BA140" s="342"/>
      <c r="BB140" s="342"/>
      <c r="BC140" s="342"/>
      <c r="BD140" s="342"/>
      <c r="BE140" s="342"/>
      <c r="BF140" s="342"/>
      <c r="BG140" s="342"/>
      <c r="BH140" s="342"/>
      <c r="BI140" s="342"/>
      <c r="BJ140" s="342"/>
      <c r="BK140" s="342"/>
      <c r="BL140" s="342"/>
      <c r="BM140" s="342"/>
      <c r="BN140" s="342"/>
      <c r="BO140" s="342"/>
    </row>
    <row r="141">
      <c r="A141" s="1277" t="s">
        <v>13186</v>
      </c>
      <c r="B141" s="1277" t="s">
        <v>68</v>
      </c>
      <c r="C141" s="1298" t="s">
        <v>10267</v>
      </c>
      <c r="D141" s="1277" t="s">
        <v>12213</v>
      </c>
      <c r="E141" s="1277">
        <v>2022.0</v>
      </c>
      <c r="F141" s="1281" t="s">
        <v>68</v>
      </c>
      <c r="G141" s="1281" t="s">
        <v>13227</v>
      </c>
      <c r="H141" s="1289" t="s">
        <v>10269</v>
      </c>
      <c r="I141" s="1289">
        <v>62.0</v>
      </c>
      <c r="J141" s="1289">
        <v>140.0</v>
      </c>
      <c r="K141" s="1281" t="s">
        <v>13304</v>
      </c>
      <c r="L141" s="1281">
        <v>3.3463007600035E13</v>
      </c>
      <c r="M141" s="1277" t="s">
        <v>13196</v>
      </c>
      <c r="N141" s="1277" t="s">
        <v>2303</v>
      </c>
      <c r="O141" s="1277" t="s">
        <v>13197</v>
      </c>
      <c r="P141" s="1289" t="s">
        <v>12131</v>
      </c>
      <c r="Q141" s="1289" t="s">
        <v>378</v>
      </c>
      <c r="R141" s="1289" t="s">
        <v>13406</v>
      </c>
      <c r="S141" s="1264"/>
      <c r="T141" s="342"/>
      <c r="U141" s="1264"/>
      <c r="V141" s="1264"/>
      <c r="W141" s="1264"/>
      <c r="X141" s="1264"/>
      <c r="Y141" s="1264"/>
      <c r="Z141" s="1264"/>
      <c r="AA141" s="1264"/>
      <c r="AB141" s="1264"/>
      <c r="AC141" s="1264"/>
      <c r="AD141" s="1264"/>
      <c r="AE141" s="1264"/>
      <c r="AF141" s="1264"/>
      <c r="AG141" s="1264"/>
      <c r="AH141" s="1264"/>
      <c r="AI141" s="342"/>
      <c r="AJ141" s="342"/>
      <c r="AK141" s="342"/>
      <c r="AL141" s="342"/>
      <c r="AM141" s="342"/>
      <c r="AN141" s="342"/>
      <c r="AO141" s="342"/>
      <c r="AP141" s="342"/>
      <c r="AQ141" s="342"/>
      <c r="AR141" s="342"/>
      <c r="AS141" s="342"/>
      <c r="AT141" s="342"/>
      <c r="AU141" s="342"/>
      <c r="AV141" s="342"/>
      <c r="AW141" s="342"/>
      <c r="AX141" s="342"/>
      <c r="AY141" s="342"/>
      <c r="AZ141" s="342"/>
      <c r="BA141" s="342"/>
      <c r="BB141" s="342"/>
      <c r="BC141" s="342"/>
      <c r="BD141" s="342"/>
      <c r="BE141" s="342"/>
      <c r="BF141" s="342"/>
      <c r="BG141" s="342"/>
      <c r="BH141" s="342"/>
      <c r="BI141" s="342"/>
      <c r="BJ141" s="342"/>
      <c r="BK141" s="342"/>
      <c r="BL141" s="342"/>
      <c r="BM141" s="342"/>
      <c r="BN141" s="342"/>
      <c r="BO141" s="342"/>
    </row>
    <row r="142">
      <c r="A142" s="1277" t="s">
        <v>13186</v>
      </c>
      <c r="B142" s="1277" t="s">
        <v>13210</v>
      </c>
      <c r="C142" s="1298" t="s">
        <v>10368</v>
      </c>
      <c r="D142" s="1277" t="s">
        <v>12213</v>
      </c>
      <c r="E142" s="1277">
        <v>2024.0</v>
      </c>
      <c r="F142" s="1281" t="s">
        <v>9987</v>
      </c>
      <c r="G142" s="1281" t="s">
        <v>13211</v>
      </c>
      <c r="H142" s="1289" t="s">
        <v>2444</v>
      </c>
      <c r="I142" s="1289">
        <v>49.0</v>
      </c>
      <c r="J142" s="1317"/>
      <c r="K142" s="1317"/>
      <c r="L142" s="1317"/>
      <c r="M142" s="1277" t="s">
        <v>13196</v>
      </c>
      <c r="N142" s="1317" t="s">
        <v>9987</v>
      </c>
      <c r="O142" s="1317"/>
      <c r="P142" s="1317"/>
      <c r="Q142" s="1317"/>
      <c r="R142" s="1317"/>
      <c r="S142" s="1317"/>
      <c r="T142" s="342"/>
      <c r="U142" s="1317"/>
      <c r="V142" s="1317"/>
      <c r="W142" s="1317"/>
      <c r="X142" s="1317"/>
      <c r="Y142" s="1317"/>
      <c r="Z142" s="1317"/>
      <c r="AA142" s="1317"/>
      <c r="AB142" s="1289" t="s">
        <v>9987</v>
      </c>
      <c r="AC142" s="1289" t="s">
        <v>13197</v>
      </c>
      <c r="AD142" s="1289" t="s">
        <v>10391</v>
      </c>
      <c r="AE142" s="1289" t="s">
        <v>9025</v>
      </c>
      <c r="AF142" s="1289" t="s">
        <v>13438</v>
      </c>
      <c r="AG142" s="1317" t="s">
        <v>10392</v>
      </c>
      <c r="AH142" s="1317"/>
      <c r="AI142" s="342"/>
      <c r="AJ142" s="342"/>
      <c r="AK142" s="342"/>
      <c r="AL142" s="342"/>
      <c r="AM142" s="342"/>
      <c r="AN142" s="342"/>
      <c r="AO142" s="342"/>
      <c r="AP142" s="342"/>
      <c r="AQ142" s="342"/>
      <c r="AR142" s="342"/>
      <c r="AS142" s="342"/>
      <c r="AT142" s="342"/>
      <c r="AU142" s="342"/>
      <c r="AV142" s="342"/>
      <c r="AW142" s="342"/>
      <c r="AX142" s="342"/>
      <c r="AY142" s="342"/>
      <c r="AZ142" s="342"/>
      <c r="BA142" s="342"/>
      <c r="BB142" s="342"/>
      <c r="BC142" s="342"/>
      <c r="BD142" s="342"/>
      <c r="BE142" s="342"/>
      <c r="BF142" s="342"/>
      <c r="BG142" s="342"/>
      <c r="BH142" s="342"/>
      <c r="BI142" s="342"/>
      <c r="BJ142" s="342"/>
      <c r="BK142" s="342"/>
      <c r="BL142" s="342"/>
      <c r="BM142" s="342"/>
      <c r="BN142" s="342"/>
      <c r="BO142" s="342"/>
    </row>
    <row r="143">
      <c r="A143" s="1282" t="s">
        <v>13186</v>
      </c>
      <c r="B143" s="1282" t="s">
        <v>68</v>
      </c>
      <c r="C143" s="1297" t="s">
        <v>931</v>
      </c>
      <c r="D143" s="1282" t="s">
        <v>12213</v>
      </c>
      <c r="E143" s="1318"/>
      <c r="F143" s="1286"/>
      <c r="G143" s="1272"/>
      <c r="H143" s="1282" t="s">
        <v>935</v>
      </c>
      <c r="I143" s="1282">
        <v>44.0</v>
      </c>
      <c r="J143" s="1282">
        <v>380.0</v>
      </c>
      <c r="K143" s="1282" t="s">
        <v>13439</v>
      </c>
      <c r="L143" s="1271">
        <v>5.0899231000013E13</v>
      </c>
      <c r="M143" s="1282" t="s">
        <v>13440</v>
      </c>
      <c r="N143" s="1318"/>
      <c r="O143" s="1282" t="s">
        <v>13193</v>
      </c>
      <c r="P143" s="1282" t="s">
        <v>936</v>
      </c>
      <c r="Q143" s="1282" t="s">
        <v>172</v>
      </c>
      <c r="R143" s="1282" t="s">
        <v>938</v>
      </c>
      <c r="S143" s="1282" t="s">
        <v>937</v>
      </c>
      <c r="T143" s="157"/>
      <c r="U143" s="1282" t="s">
        <v>13197</v>
      </c>
      <c r="V143" s="1272"/>
      <c r="W143" s="1272"/>
      <c r="X143" s="1272"/>
      <c r="Y143" s="1272"/>
      <c r="Z143" s="1272"/>
      <c r="AA143" s="1272"/>
      <c r="AB143" s="1272"/>
      <c r="AC143" s="1272"/>
      <c r="AD143" s="1272"/>
      <c r="AE143" s="1272"/>
      <c r="AF143" s="1272"/>
      <c r="AG143" s="1272"/>
      <c r="AH143" s="1272"/>
      <c r="AI143" s="1306"/>
      <c r="AJ143" s="157"/>
      <c r="AK143" s="157"/>
      <c r="AL143" s="157"/>
      <c r="AM143" s="157"/>
      <c r="AN143" s="157"/>
      <c r="AO143" s="157"/>
      <c r="AP143" s="157"/>
      <c r="AQ143" s="157"/>
      <c r="AR143" s="157"/>
      <c r="AS143" s="157"/>
      <c r="AT143" s="157"/>
      <c r="AU143" s="157"/>
      <c r="AV143" s="157"/>
      <c r="AW143" s="157"/>
      <c r="AX143" s="157"/>
      <c r="AY143" s="157"/>
      <c r="AZ143" s="157"/>
      <c r="BA143" s="157"/>
      <c r="BB143" s="157"/>
      <c r="BC143" s="157"/>
      <c r="BD143" s="157"/>
      <c r="BE143" s="157"/>
      <c r="BF143" s="157"/>
      <c r="BG143" s="157"/>
      <c r="BH143" s="157"/>
      <c r="BI143" s="157"/>
      <c r="BJ143" s="157"/>
      <c r="BK143" s="157"/>
      <c r="BL143" s="157"/>
      <c r="BM143" s="157"/>
      <c r="BN143" s="157"/>
      <c r="BO143" s="157"/>
    </row>
    <row r="144">
      <c r="A144" s="1282" t="s">
        <v>13186</v>
      </c>
      <c r="B144" s="1282" t="s">
        <v>68</v>
      </c>
      <c r="C144" s="1297" t="s">
        <v>1389</v>
      </c>
      <c r="D144" s="1282" t="s">
        <v>12213</v>
      </c>
      <c r="E144" s="1272"/>
      <c r="F144" s="1286"/>
      <c r="G144" s="1272"/>
      <c r="H144" s="1282" t="s">
        <v>1393</v>
      </c>
      <c r="I144" s="1282">
        <v>44.0</v>
      </c>
      <c r="J144" s="1282" t="s">
        <v>1391</v>
      </c>
      <c r="K144" s="1282" t="s">
        <v>13441</v>
      </c>
      <c r="L144" s="1271">
        <v>3.4067787100022E13</v>
      </c>
      <c r="M144" s="1282" t="s">
        <v>13440</v>
      </c>
      <c r="N144" s="1272"/>
      <c r="O144" s="1282" t="s">
        <v>13197</v>
      </c>
      <c r="P144" s="1282" t="s">
        <v>1394</v>
      </c>
      <c r="Q144" s="1282" t="s">
        <v>1230</v>
      </c>
      <c r="R144" s="1282" t="s">
        <v>1396</v>
      </c>
      <c r="S144" s="1282" t="s">
        <v>1395</v>
      </c>
      <c r="T144" s="157"/>
      <c r="U144" s="1282" t="s">
        <v>13197</v>
      </c>
      <c r="V144" s="1272"/>
      <c r="W144" s="1272"/>
      <c r="X144" s="1272"/>
      <c r="Y144" s="1272"/>
      <c r="Z144" s="1272"/>
      <c r="AA144" s="1272"/>
      <c r="AB144" s="1272"/>
      <c r="AC144" s="1272"/>
      <c r="AD144" s="1272"/>
      <c r="AE144" s="1272"/>
      <c r="AF144" s="1272"/>
      <c r="AG144" s="1272"/>
      <c r="AH144" s="1272"/>
      <c r="AI144" s="157"/>
      <c r="AJ144" s="157"/>
      <c r="AK144" s="157"/>
      <c r="AL144" s="157"/>
      <c r="AM144" s="157"/>
      <c r="AN144" s="157"/>
      <c r="AO144" s="157"/>
      <c r="AP144" s="157"/>
      <c r="AQ144" s="157"/>
      <c r="AR144" s="157"/>
      <c r="AS144" s="157"/>
      <c r="AT144" s="157"/>
      <c r="AU144" s="157"/>
      <c r="AV144" s="157"/>
      <c r="AW144" s="157"/>
      <c r="AX144" s="157"/>
      <c r="AY144" s="157"/>
      <c r="AZ144" s="157"/>
      <c r="BA144" s="157"/>
      <c r="BB144" s="157"/>
      <c r="BC144" s="157"/>
      <c r="BD144" s="157"/>
      <c r="BE144" s="157"/>
      <c r="BF144" s="157"/>
      <c r="BG144" s="157"/>
      <c r="BH144" s="157"/>
      <c r="BI144" s="157"/>
      <c r="BJ144" s="157"/>
      <c r="BK144" s="157"/>
      <c r="BL144" s="157"/>
      <c r="BM144" s="157"/>
      <c r="BN144" s="157"/>
      <c r="BO144" s="157"/>
    </row>
    <row r="145">
      <c r="A145" s="1282" t="s">
        <v>13186</v>
      </c>
      <c r="B145" s="1282" t="s">
        <v>13210</v>
      </c>
      <c r="C145" s="1297" t="s">
        <v>1418</v>
      </c>
      <c r="D145" s="1282" t="s">
        <v>12213</v>
      </c>
      <c r="E145" s="1272"/>
      <c r="F145" s="1286"/>
      <c r="G145" s="1272"/>
      <c r="H145" s="1282" t="s">
        <v>1421</v>
      </c>
      <c r="I145" s="1282">
        <v>29.0</v>
      </c>
      <c r="J145" s="1282">
        <v>530.0</v>
      </c>
      <c r="K145" s="1282" t="s">
        <v>13442</v>
      </c>
      <c r="L145" s="1271">
        <v>8.510691380001E13</v>
      </c>
      <c r="M145" s="1282" t="s">
        <v>13440</v>
      </c>
      <c r="N145" s="1282" t="s">
        <v>2303</v>
      </c>
      <c r="O145" s="1272"/>
      <c r="P145" s="1272"/>
      <c r="Q145" s="1272"/>
      <c r="R145" s="1272"/>
      <c r="S145" s="1272"/>
      <c r="T145" s="157"/>
      <c r="U145" s="1282" t="s">
        <v>13197</v>
      </c>
      <c r="V145" s="1272"/>
      <c r="W145" s="1272"/>
      <c r="X145" s="1272"/>
      <c r="Y145" s="1272"/>
      <c r="Z145" s="1272"/>
      <c r="AA145" s="1272"/>
      <c r="AB145" s="1271" t="s">
        <v>2303</v>
      </c>
      <c r="AC145" s="1282" t="s">
        <v>13193</v>
      </c>
      <c r="AD145" s="1282" t="s">
        <v>1422</v>
      </c>
      <c r="AE145" s="1282" t="s">
        <v>1423</v>
      </c>
      <c r="AF145" s="1282" t="s">
        <v>1425</v>
      </c>
      <c r="AG145" s="1282" t="s">
        <v>1424</v>
      </c>
      <c r="AH145" s="1272"/>
      <c r="AI145" s="157"/>
      <c r="AJ145" s="157"/>
      <c r="AK145" s="157"/>
      <c r="AL145" s="157"/>
      <c r="AM145" s="157"/>
      <c r="AN145" s="157"/>
      <c r="AO145" s="157"/>
      <c r="AP145" s="157"/>
      <c r="AQ145" s="157"/>
      <c r="AR145" s="157"/>
      <c r="AS145" s="157"/>
      <c r="AT145" s="157"/>
      <c r="AU145" s="157"/>
      <c r="AV145" s="157"/>
      <c r="AW145" s="157"/>
      <c r="AX145" s="157"/>
      <c r="AY145" s="157"/>
      <c r="AZ145" s="157"/>
      <c r="BA145" s="157"/>
      <c r="BB145" s="157"/>
      <c r="BC145" s="157"/>
      <c r="BD145" s="157"/>
      <c r="BE145" s="157"/>
      <c r="BF145" s="157"/>
      <c r="BG145" s="157"/>
      <c r="BH145" s="157"/>
      <c r="BI145" s="157"/>
      <c r="BJ145" s="157"/>
      <c r="BK145" s="157"/>
      <c r="BL145" s="157"/>
      <c r="BM145" s="157"/>
      <c r="BN145" s="157"/>
      <c r="BO145" s="157"/>
    </row>
    <row r="146">
      <c r="A146" s="1282" t="s">
        <v>13186</v>
      </c>
      <c r="B146" s="1282" t="s">
        <v>68</v>
      </c>
      <c r="C146" s="1297" t="s">
        <v>1677</v>
      </c>
      <c r="D146" s="1282" t="s">
        <v>12213</v>
      </c>
      <c r="E146" s="1272"/>
      <c r="F146" s="1286"/>
      <c r="G146" s="1272"/>
      <c r="H146" s="1282" t="s">
        <v>1681</v>
      </c>
      <c r="I146" s="1282">
        <v>85.0</v>
      </c>
      <c r="J146" s="1282" t="s">
        <v>1679</v>
      </c>
      <c r="K146" s="1282" t="s">
        <v>13443</v>
      </c>
      <c r="L146" s="1271">
        <v>7.7560929000082E13</v>
      </c>
      <c r="M146" s="1282" t="s">
        <v>13440</v>
      </c>
      <c r="N146" s="1272"/>
      <c r="O146" s="1272"/>
      <c r="P146" s="1272"/>
      <c r="Q146" s="1286"/>
      <c r="R146" s="1272"/>
      <c r="S146" s="1272"/>
      <c r="T146" s="157"/>
      <c r="U146" s="1282" t="s">
        <v>13197</v>
      </c>
      <c r="V146" s="1272"/>
      <c r="W146" s="1272"/>
      <c r="X146" s="1272"/>
      <c r="Y146" s="1272"/>
      <c r="Z146" s="1272"/>
      <c r="AA146" s="1282" t="s">
        <v>13444</v>
      </c>
      <c r="AB146" s="1272"/>
      <c r="AC146" s="1272"/>
      <c r="AD146" s="1272"/>
      <c r="AE146" s="1272"/>
      <c r="AF146" s="1272"/>
      <c r="AG146" s="1272"/>
      <c r="AH146" s="1272"/>
      <c r="AI146" s="157"/>
      <c r="AJ146" s="157"/>
      <c r="AK146" s="157"/>
      <c r="AL146" s="157"/>
      <c r="AM146" s="157"/>
      <c r="AN146" s="157"/>
      <c r="AO146" s="157"/>
      <c r="AP146" s="157"/>
      <c r="AQ146" s="157"/>
      <c r="AR146" s="157"/>
      <c r="AS146" s="157"/>
      <c r="AT146" s="157"/>
      <c r="AU146" s="157"/>
      <c r="AV146" s="157"/>
      <c r="AW146" s="157"/>
      <c r="AX146" s="157"/>
      <c r="AY146" s="157"/>
      <c r="AZ146" s="157"/>
      <c r="BA146" s="157"/>
      <c r="BB146" s="157"/>
      <c r="BC146" s="157"/>
      <c r="BD146" s="157"/>
      <c r="BE146" s="157"/>
      <c r="BF146" s="157"/>
      <c r="BG146" s="157"/>
      <c r="BH146" s="157"/>
      <c r="BI146" s="157"/>
      <c r="BJ146" s="157"/>
      <c r="BK146" s="157"/>
      <c r="BL146" s="157"/>
      <c r="BM146" s="157"/>
      <c r="BN146" s="157"/>
      <c r="BO146" s="157"/>
    </row>
    <row r="147">
      <c r="A147" s="1282" t="s">
        <v>13186</v>
      </c>
      <c r="B147" s="1282" t="s">
        <v>68</v>
      </c>
      <c r="C147" s="1297" t="s">
        <v>1686</v>
      </c>
      <c r="D147" s="1282" t="s">
        <v>12213</v>
      </c>
      <c r="E147" s="1272"/>
      <c r="F147" s="1286"/>
      <c r="G147" s="1272"/>
      <c r="H147" s="1282" t="s">
        <v>1689</v>
      </c>
      <c r="I147" s="1282">
        <v>85.0</v>
      </c>
      <c r="J147" s="1282">
        <v>250.0</v>
      </c>
      <c r="K147" s="1282" t="s">
        <v>13445</v>
      </c>
      <c r="L147" s="1271">
        <v>4.1374833600026E13</v>
      </c>
      <c r="M147" s="1282" t="s">
        <v>13440</v>
      </c>
      <c r="N147" s="1272"/>
      <c r="O147" s="1282" t="s">
        <v>13197</v>
      </c>
      <c r="P147" s="1282" t="s">
        <v>13446</v>
      </c>
      <c r="Q147" s="1285" t="s">
        <v>6002</v>
      </c>
      <c r="R147" s="1282" t="s">
        <v>13447</v>
      </c>
      <c r="S147" s="1282" t="s">
        <v>1692</v>
      </c>
      <c r="T147" s="157"/>
      <c r="U147" s="1282" t="s">
        <v>13193</v>
      </c>
      <c r="V147" s="1282" t="s">
        <v>6819</v>
      </c>
      <c r="W147" s="1282" t="s">
        <v>1665</v>
      </c>
      <c r="X147" s="1282" t="s">
        <v>13447</v>
      </c>
      <c r="Y147" s="1282" t="s">
        <v>1692</v>
      </c>
      <c r="Z147" s="1272"/>
      <c r="AA147" s="1271" t="s">
        <v>13448</v>
      </c>
      <c r="AB147" s="1272"/>
      <c r="AC147" s="1272"/>
      <c r="AD147" s="1272"/>
      <c r="AE147" s="1272"/>
      <c r="AF147" s="1272"/>
      <c r="AG147" s="1272"/>
      <c r="AH147" s="1272"/>
      <c r="AI147" s="157"/>
      <c r="AJ147" s="157"/>
      <c r="AK147" s="157"/>
      <c r="AL147" s="157"/>
      <c r="AM147" s="157"/>
      <c r="AN147" s="157"/>
      <c r="AO147" s="157"/>
      <c r="AP147" s="157"/>
      <c r="AQ147" s="157"/>
      <c r="AR147" s="157"/>
      <c r="AS147" s="157"/>
      <c r="AT147" s="157"/>
      <c r="AU147" s="157"/>
      <c r="AV147" s="157"/>
      <c r="AW147" s="157"/>
      <c r="AX147" s="157"/>
      <c r="AY147" s="157"/>
      <c r="AZ147" s="157"/>
      <c r="BA147" s="157"/>
      <c r="BB147" s="157"/>
      <c r="BC147" s="157"/>
      <c r="BD147" s="157"/>
      <c r="BE147" s="157"/>
      <c r="BF147" s="157"/>
      <c r="BG147" s="157"/>
      <c r="BH147" s="157"/>
      <c r="BI147" s="157"/>
      <c r="BJ147" s="157"/>
      <c r="BK147" s="157"/>
      <c r="BL147" s="157"/>
      <c r="BM147" s="157"/>
      <c r="BN147" s="157"/>
      <c r="BO147" s="157"/>
    </row>
    <row r="148">
      <c r="A148" s="1282" t="s">
        <v>13186</v>
      </c>
      <c r="B148" s="1282" t="s">
        <v>68</v>
      </c>
      <c r="C148" s="1297" t="s">
        <v>1975</v>
      </c>
      <c r="D148" s="1282" t="s">
        <v>1357</v>
      </c>
      <c r="E148" s="1272"/>
      <c r="F148" s="1286"/>
      <c r="G148" s="1272"/>
      <c r="H148" s="1282" t="s">
        <v>2023</v>
      </c>
      <c r="I148" s="1282">
        <v>35.0</v>
      </c>
      <c r="J148" s="1282" t="s">
        <v>5125</v>
      </c>
      <c r="K148" s="1282" t="s">
        <v>13308</v>
      </c>
      <c r="L148" s="1271">
        <v>4.5132133500114E13</v>
      </c>
      <c r="M148" s="1282" t="s">
        <v>13440</v>
      </c>
      <c r="N148" s="1272"/>
      <c r="O148" s="1282" t="s">
        <v>13193</v>
      </c>
      <c r="P148" s="1284" t="s">
        <v>1980</v>
      </c>
      <c r="Q148" s="1284" t="s">
        <v>1981</v>
      </c>
      <c r="R148" s="1282" t="s">
        <v>1983</v>
      </c>
      <c r="S148" s="1282" t="s">
        <v>1982</v>
      </c>
      <c r="T148" s="157"/>
      <c r="U148" s="1282" t="s">
        <v>13197</v>
      </c>
      <c r="V148" s="1272"/>
      <c r="W148" s="1272"/>
      <c r="X148" s="1272"/>
      <c r="Y148" s="1272"/>
      <c r="Z148" s="1272"/>
      <c r="AA148" s="1272"/>
      <c r="AB148" s="1272"/>
      <c r="AC148" s="1272"/>
      <c r="AD148" s="1272"/>
      <c r="AE148" s="1272"/>
      <c r="AF148" s="1272"/>
      <c r="AG148" s="1272"/>
      <c r="AH148" s="1272"/>
      <c r="AI148" s="157"/>
      <c r="AJ148" s="157"/>
      <c r="AK148" s="157"/>
      <c r="AL148" s="157"/>
      <c r="AM148" s="157"/>
      <c r="AN148" s="157"/>
      <c r="AO148" s="157"/>
      <c r="AP148" s="157"/>
      <c r="AQ148" s="157"/>
      <c r="AR148" s="157"/>
      <c r="AS148" s="157"/>
      <c r="AT148" s="157"/>
      <c r="AU148" s="157"/>
      <c r="AV148" s="157"/>
      <c r="AW148" s="157"/>
      <c r="AX148" s="157"/>
      <c r="AY148" s="157"/>
      <c r="AZ148" s="157"/>
      <c r="BA148" s="157"/>
      <c r="BB148" s="157"/>
      <c r="BC148" s="157"/>
      <c r="BD148" s="157"/>
      <c r="BE148" s="157"/>
      <c r="BF148" s="157"/>
      <c r="BG148" s="157"/>
      <c r="BH148" s="157"/>
      <c r="BI148" s="157"/>
      <c r="BJ148" s="157"/>
      <c r="BK148" s="157"/>
      <c r="BL148" s="157"/>
      <c r="BM148" s="157"/>
      <c r="BN148" s="157"/>
      <c r="BO148" s="157"/>
    </row>
    <row r="149">
      <c r="A149" s="1282" t="s">
        <v>13186</v>
      </c>
      <c r="B149" s="1282" t="s">
        <v>68</v>
      </c>
      <c r="C149" s="1297" t="s">
        <v>2581</v>
      </c>
      <c r="D149" s="1282" t="s">
        <v>12213</v>
      </c>
      <c r="E149" s="1272"/>
      <c r="F149" s="1286"/>
      <c r="G149" s="1272"/>
      <c r="H149" s="1282" t="s">
        <v>2584</v>
      </c>
      <c r="I149" s="1282">
        <v>44.0</v>
      </c>
      <c r="J149" s="1282">
        <v>100.0</v>
      </c>
      <c r="K149" s="1282" t="s">
        <v>13449</v>
      </c>
      <c r="L149" s="1271">
        <v>3.4780274600052E13</v>
      </c>
      <c r="M149" s="1282" t="s">
        <v>13440</v>
      </c>
      <c r="N149" s="1272"/>
      <c r="O149" s="1319" t="s">
        <v>13193</v>
      </c>
      <c r="P149" s="1282" t="s">
        <v>2024</v>
      </c>
      <c r="Q149" s="1285" t="s">
        <v>2025</v>
      </c>
      <c r="R149" s="1282" t="s">
        <v>2027</v>
      </c>
      <c r="S149" s="1282" t="s">
        <v>2026</v>
      </c>
      <c r="T149" s="157"/>
      <c r="U149" s="1282" t="s">
        <v>13197</v>
      </c>
      <c r="V149" s="1272"/>
      <c r="W149" s="1272"/>
      <c r="X149" s="1272"/>
      <c r="Y149" s="1272"/>
      <c r="Z149" s="1272"/>
      <c r="AA149" s="1272"/>
      <c r="AB149" s="1272"/>
      <c r="AC149" s="1272"/>
      <c r="AD149" s="1272"/>
      <c r="AE149" s="1272"/>
      <c r="AF149" s="1272"/>
      <c r="AG149" s="1272"/>
      <c r="AH149" s="1272"/>
      <c r="AI149" s="157"/>
      <c r="AJ149" s="157"/>
      <c r="AK149" s="157"/>
      <c r="AL149" s="157"/>
      <c r="AM149" s="157"/>
      <c r="AN149" s="157"/>
      <c r="AO149" s="157"/>
      <c r="AP149" s="157"/>
      <c r="AQ149" s="157"/>
      <c r="AR149" s="157"/>
      <c r="AS149" s="157"/>
      <c r="AT149" s="157"/>
      <c r="AU149" s="157"/>
      <c r="AV149" s="157"/>
      <c r="AW149" s="157"/>
      <c r="AX149" s="157"/>
      <c r="AY149" s="157"/>
      <c r="AZ149" s="157"/>
      <c r="BA149" s="157"/>
      <c r="BB149" s="157"/>
      <c r="BC149" s="157"/>
      <c r="BD149" s="157"/>
      <c r="BE149" s="157"/>
      <c r="BF149" s="157"/>
      <c r="BG149" s="157"/>
      <c r="BH149" s="157"/>
      <c r="BI149" s="157"/>
      <c r="BJ149" s="157"/>
      <c r="BK149" s="157"/>
      <c r="BL149" s="157"/>
      <c r="BM149" s="157"/>
      <c r="BN149" s="157"/>
      <c r="BO149" s="157"/>
    </row>
    <row r="150">
      <c r="A150" s="1282" t="s">
        <v>13186</v>
      </c>
      <c r="B150" s="1282" t="s">
        <v>68</v>
      </c>
      <c r="C150" s="1297" t="s">
        <v>11913</v>
      </c>
      <c r="D150" s="1282" t="s">
        <v>12213</v>
      </c>
      <c r="E150" s="1272"/>
      <c r="F150" s="1286"/>
      <c r="G150" s="1272"/>
      <c r="H150" s="1282" t="s">
        <v>5171</v>
      </c>
      <c r="I150" s="1282">
        <v>35.0</v>
      </c>
      <c r="J150" s="1282">
        <v>50.0</v>
      </c>
      <c r="K150" s="1282" t="s">
        <v>13310</v>
      </c>
      <c r="L150" s="1271">
        <v>3.4197999500055E13</v>
      </c>
      <c r="M150" s="1282" t="s">
        <v>13440</v>
      </c>
      <c r="N150" s="1272"/>
      <c r="O150" s="1282" t="s">
        <v>13193</v>
      </c>
      <c r="P150" s="1282" t="s">
        <v>2585</v>
      </c>
      <c r="Q150" s="1272"/>
      <c r="R150" s="1282" t="s">
        <v>2587</v>
      </c>
      <c r="S150" s="1282" t="s">
        <v>2586</v>
      </c>
      <c r="T150" s="157"/>
      <c r="U150" s="1282" t="s">
        <v>13197</v>
      </c>
      <c r="V150" s="1272"/>
      <c r="W150" s="1272"/>
      <c r="X150" s="1272"/>
      <c r="Y150" s="1272"/>
      <c r="Z150" s="1272"/>
      <c r="AA150" s="1272"/>
      <c r="AB150" s="1272"/>
      <c r="AC150" s="1272"/>
      <c r="AD150" s="1272"/>
      <c r="AE150" s="1272"/>
      <c r="AF150" s="1272"/>
      <c r="AG150" s="1272"/>
      <c r="AH150" s="1272"/>
      <c r="AI150" s="157"/>
      <c r="AJ150" s="157"/>
      <c r="AK150" s="157"/>
      <c r="AL150" s="157"/>
      <c r="AM150" s="157"/>
      <c r="AN150" s="157"/>
      <c r="AO150" s="157"/>
      <c r="AP150" s="157"/>
      <c r="AQ150" s="157"/>
      <c r="AR150" s="157"/>
      <c r="AS150" s="157"/>
      <c r="AT150" s="157"/>
      <c r="AU150" s="157"/>
      <c r="AV150" s="157"/>
      <c r="AW150" s="157"/>
      <c r="AX150" s="157"/>
      <c r="AY150" s="157"/>
      <c r="AZ150" s="157"/>
      <c r="BA150" s="157"/>
      <c r="BB150" s="157"/>
      <c r="BC150" s="157"/>
      <c r="BD150" s="157"/>
      <c r="BE150" s="157"/>
      <c r="BF150" s="157"/>
      <c r="BG150" s="157"/>
      <c r="BH150" s="157"/>
      <c r="BI150" s="157"/>
      <c r="BJ150" s="157"/>
      <c r="BK150" s="157"/>
      <c r="BL150" s="157"/>
      <c r="BM150" s="157"/>
      <c r="BN150" s="157"/>
      <c r="BO150" s="157"/>
    </row>
    <row r="151">
      <c r="A151" s="1282" t="s">
        <v>13186</v>
      </c>
      <c r="B151" s="1282" t="s">
        <v>68</v>
      </c>
      <c r="C151" s="1306" t="s">
        <v>13450</v>
      </c>
      <c r="D151" s="1282" t="s">
        <v>12213</v>
      </c>
      <c r="E151" s="1309">
        <v>44682.0</v>
      </c>
      <c r="F151" s="1286"/>
      <c r="G151" s="1272"/>
      <c r="H151" s="1272" t="s">
        <v>307</v>
      </c>
      <c r="I151" s="1282">
        <v>79.0</v>
      </c>
      <c r="J151" s="1272"/>
      <c r="K151" s="1282" t="s">
        <v>13451</v>
      </c>
      <c r="L151" s="1284">
        <v>2.738015300018E12</v>
      </c>
      <c r="M151" s="1282" t="s">
        <v>13440</v>
      </c>
      <c r="N151" s="1310"/>
      <c r="O151" s="1272"/>
      <c r="P151" s="1272"/>
      <c r="Q151" s="1272"/>
      <c r="R151" s="1272"/>
      <c r="S151" s="1272"/>
      <c r="T151" s="157"/>
      <c r="U151" s="1282" t="s">
        <v>13197</v>
      </c>
      <c r="V151" s="1272"/>
      <c r="W151" s="1272"/>
      <c r="X151" s="1272"/>
      <c r="Y151" s="1272"/>
      <c r="Z151" s="1272"/>
      <c r="AA151" s="1272"/>
      <c r="AB151" s="1272"/>
      <c r="AC151" s="1272"/>
      <c r="AD151" s="1272"/>
      <c r="AE151" s="1272"/>
      <c r="AF151" s="1272"/>
      <c r="AG151" s="1272"/>
      <c r="AH151" s="1272"/>
      <c r="AI151" s="157"/>
      <c r="AJ151" s="157"/>
      <c r="AK151" s="157"/>
      <c r="AL151" s="157"/>
      <c r="AM151" s="157"/>
      <c r="AN151" s="157"/>
      <c r="AO151" s="157"/>
      <c r="AP151" s="157"/>
      <c r="AQ151" s="157"/>
      <c r="AR151" s="157"/>
      <c r="AS151" s="157"/>
      <c r="AT151" s="157"/>
      <c r="AU151" s="157"/>
      <c r="AV151" s="157"/>
      <c r="AW151" s="157"/>
      <c r="AX151" s="157"/>
      <c r="AY151" s="157"/>
      <c r="AZ151" s="157"/>
      <c r="BA151" s="157"/>
      <c r="BB151" s="157"/>
      <c r="BC151" s="157"/>
      <c r="BD151" s="157"/>
      <c r="BE151" s="157"/>
      <c r="BF151" s="157"/>
      <c r="BG151" s="157"/>
      <c r="BH151" s="157"/>
      <c r="BI151" s="157"/>
      <c r="BJ151" s="157"/>
      <c r="BK151" s="157"/>
      <c r="BL151" s="157"/>
      <c r="BM151" s="157"/>
      <c r="BN151" s="157"/>
      <c r="BO151" s="157"/>
    </row>
    <row r="152">
      <c r="A152" s="1282" t="s">
        <v>13186</v>
      </c>
      <c r="B152" s="1282" t="s">
        <v>68</v>
      </c>
      <c r="C152" s="1306" t="s">
        <v>13452</v>
      </c>
      <c r="D152" s="1282" t="s">
        <v>12213</v>
      </c>
      <c r="E152" s="1309">
        <v>44682.0</v>
      </c>
      <c r="F152" s="1320"/>
      <c r="G152" s="1272"/>
      <c r="H152" s="1285" t="s">
        <v>7384</v>
      </c>
      <c r="I152" s="1285">
        <v>79.0</v>
      </c>
      <c r="J152" s="1282" t="s">
        <v>1105</v>
      </c>
      <c r="K152" s="1282" t="s">
        <v>13453</v>
      </c>
      <c r="L152" s="1284">
        <v>4.0535676700013E13</v>
      </c>
      <c r="M152" s="1282" t="s">
        <v>13440</v>
      </c>
      <c r="N152" s="1310"/>
      <c r="O152" s="1286"/>
      <c r="P152" s="1286"/>
      <c r="Q152" s="1286"/>
      <c r="R152" s="1286"/>
      <c r="S152" s="1286"/>
      <c r="T152" s="157"/>
      <c r="U152" s="1282" t="s">
        <v>13197</v>
      </c>
      <c r="V152" s="1286"/>
      <c r="W152" s="1286"/>
      <c r="X152" s="1286"/>
      <c r="Y152" s="1286"/>
      <c r="Z152" s="1286"/>
      <c r="AA152" s="1286"/>
      <c r="AB152" s="1286"/>
      <c r="AC152" s="1272"/>
      <c r="AD152" s="1286"/>
      <c r="AE152" s="1286"/>
      <c r="AF152" s="1286"/>
      <c r="AG152" s="1286"/>
      <c r="AH152" s="1286"/>
      <c r="AI152" s="157"/>
      <c r="AJ152" s="157"/>
      <c r="AK152" s="157"/>
      <c r="AL152" s="157"/>
      <c r="AM152" s="157"/>
      <c r="AN152" s="157"/>
      <c r="AO152" s="157"/>
      <c r="AP152" s="157"/>
      <c r="AQ152" s="157"/>
      <c r="AR152" s="157"/>
      <c r="AS152" s="157"/>
      <c r="AT152" s="157"/>
      <c r="AU152" s="157"/>
      <c r="AV152" s="157"/>
      <c r="AW152" s="157"/>
      <c r="AX152" s="157"/>
      <c r="AY152" s="157"/>
      <c r="AZ152" s="157"/>
      <c r="BA152" s="157"/>
      <c r="BB152" s="157"/>
      <c r="BC152" s="157"/>
      <c r="BD152" s="157"/>
      <c r="BE152" s="157"/>
      <c r="BF152" s="157"/>
      <c r="BG152" s="157"/>
      <c r="BH152" s="157"/>
      <c r="BI152" s="157"/>
      <c r="BJ152" s="157"/>
      <c r="BK152" s="157"/>
      <c r="BL152" s="157"/>
      <c r="BM152" s="157"/>
      <c r="BN152" s="157"/>
      <c r="BO152" s="157"/>
    </row>
    <row r="153">
      <c r="A153" s="1282" t="s">
        <v>13186</v>
      </c>
      <c r="B153" s="1282" t="s">
        <v>68</v>
      </c>
      <c r="C153" s="1297" t="s">
        <v>3799</v>
      </c>
      <c r="D153" s="1282" t="s">
        <v>12213</v>
      </c>
      <c r="E153" s="1272"/>
      <c r="F153" s="1286"/>
      <c r="G153" s="1272"/>
      <c r="H153" s="1282" t="s">
        <v>2023</v>
      </c>
      <c r="I153" s="1282">
        <v>35.0</v>
      </c>
      <c r="J153" s="1282">
        <v>53.0</v>
      </c>
      <c r="K153" s="1282" t="s">
        <v>13454</v>
      </c>
      <c r="L153" s="1271">
        <v>4.0769736600018E13</v>
      </c>
      <c r="M153" s="1282" t="s">
        <v>13440</v>
      </c>
      <c r="N153" s="1272"/>
      <c r="O153" s="1282" t="s">
        <v>13197</v>
      </c>
      <c r="P153" s="1282" t="s">
        <v>1530</v>
      </c>
      <c r="Q153" s="1282" t="s">
        <v>338</v>
      </c>
      <c r="R153" s="1282" t="s">
        <v>3803</v>
      </c>
      <c r="S153" s="1282" t="s">
        <v>3802</v>
      </c>
      <c r="T153" s="157"/>
      <c r="U153" s="1282" t="s">
        <v>13197</v>
      </c>
      <c r="V153" s="1272"/>
      <c r="W153" s="1272"/>
      <c r="X153" s="1272"/>
      <c r="Y153" s="1272"/>
      <c r="Z153" s="1272"/>
      <c r="AA153" s="1272"/>
      <c r="AB153" s="1272"/>
      <c r="AC153" s="1272"/>
      <c r="AD153" s="1272"/>
      <c r="AE153" s="1272"/>
      <c r="AF153" s="1272"/>
      <c r="AG153" s="1272"/>
      <c r="AH153" s="1272"/>
      <c r="AI153" s="157"/>
      <c r="AJ153" s="157"/>
      <c r="AK153" s="157"/>
      <c r="AL153" s="157"/>
      <c r="AM153" s="157"/>
      <c r="AN153" s="157"/>
      <c r="AO153" s="157"/>
      <c r="AP153" s="157"/>
      <c r="AQ153" s="157"/>
      <c r="AR153" s="157"/>
      <c r="AS153" s="157"/>
      <c r="AT153" s="157"/>
      <c r="AU153" s="157"/>
      <c r="AV153" s="157"/>
      <c r="AW153" s="157"/>
      <c r="AX153" s="157"/>
      <c r="AY153" s="157"/>
      <c r="AZ153" s="157"/>
      <c r="BA153" s="157"/>
      <c r="BB153" s="157"/>
      <c r="BC153" s="157"/>
      <c r="BD153" s="157"/>
      <c r="BE153" s="157"/>
      <c r="BF153" s="157"/>
      <c r="BG153" s="157"/>
      <c r="BH153" s="157"/>
      <c r="BI153" s="157"/>
      <c r="BJ153" s="157"/>
      <c r="BK153" s="157"/>
      <c r="BL153" s="157"/>
      <c r="BM153" s="157"/>
      <c r="BN153" s="157"/>
      <c r="BO153" s="157"/>
    </row>
    <row r="154">
      <c r="A154" s="1282" t="s">
        <v>13186</v>
      </c>
      <c r="B154" s="1282" t="s">
        <v>68</v>
      </c>
      <c r="C154" s="1297" t="s">
        <v>4538</v>
      </c>
      <c r="D154" s="1282" t="s">
        <v>12213</v>
      </c>
      <c r="E154" s="1272"/>
      <c r="F154" s="1286"/>
      <c r="G154" s="1272"/>
      <c r="H154" s="1282" t="s">
        <v>4541</v>
      </c>
      <c r="I154" s="1282">
        <v>44.0</v>
      </c>
      <c r="J154" s="1282">
        <v>270.0</v>
      </c>
      <c r="K154" s="1282" t="s">
        <v>13454</v>
      </c>
      <c r="L154" s="1271">
        <v>3.409395290002E13</v>
      </c>
      <c r="M154" s="1282" t="s">
        <v>13440</v>
      </c>
      <c r="N154" s="1272"/>
      <c r="O154" s="1282" t="s">
        <v>13197</v>
      </c>
      <c r="P154" s="1282" t="s">
        <v>4542</v>
      </c>
      <c r="Q154" s="1282" t="s">
        <v>4543</v>
      </c>
      <c r="R154" s="1282" t="s">
        <v>4545</v>
      </c>
      <c r="S154" s="1282" t="s">
        <v>4544</v>
      </c>
      <c r="T154" s="157"/>
      <c r="U154" s="1282" t="s">
        <v>13197</v>
      </c>
      <c r="V154" s="1272"/>
      <c r="W154" s="1272"/>
      <c r="X154" s="1272"/>
      <c r="Y154" s="1272"/>
      <c r="Z154" s="1272"/>
      <c r="AA154" s="1272"/>
      <c r="AB154" s="1272"/>
      <c r="AC154" s="1272"/>
      <c r="AD154" s="1272"/>
      <c r="AE154" s="1272"/>
      <c r="AF154" s="1272"/>
      <c r="AG154" s="1272"/>
      <c r="AH154" s="1272"/>
      <c r="AI154" s="157"/>
      <c r="AJ154" s="157"/>
      <c r="AK154" s="157"/>
      <c r="AL154" s="157"/>
      <c r="AM154" s="157"/>
      <c r="AN154" s="157"/>
      <c r="AO154" s="157"/>
      <c r="AP154" s="157"/>
      <c r="AQ154" s="157"/>
      <c r="AR154" s="157"/>
      <c r="AS154" s="157"/>
      <c r="AT154" s="157"/>
      <c r="AU154" s="157"/>
      <c r="AV154" s="157"/>
      <c r="AW154" s="157"/>
      <c r="AX154" s="157"/>
      <c r="AY154" s="157"/>
      <c r="AZ154" s="157"/>
      <c r="BA154" s="157"/>
      <c r="BB154" s="157"/>
      <c r="BC154" s="157"/>
      <c r="BD154" s="157"/>
      <c r="BE154" s="157"/>
      <c r="BF154" s="157"/>
      <c r="BG154" s="157"/>
      <c r="BH154" s="157"/>
      <c r="BI154" s="157"/>
      <c r="BJ154" s="157"/>
      <c r="BK154" s="157"/>
      <c r="BL154" s="157"/>
      <c r="BM154" s="157"/>
      <c r="BN154" s="157"/>
      <c r="BO154" s="157"/>
    </row>
    <row r="155">
      <c r="A155" s="1282" t="s">
        <v>13186</v>
      </c>
      <c r="B155" s="1282" t="s">
        <v>68</v>
      </c>
      <c r="C155" s="1297" t="s">
        <v>5123</v>
      </c>
      <c r="D155" s="1282" t="s">
        <v>12213</v>
      </c>
      <c r="E155" s="1272"/>
      <c r="F155" s="1286"/>
      <c r="G155" s="1272"/>
      <c r="H155" s="1284" t="s">
        <v>1421</v>
      </c>
      <c r="I155" s="1284">
        <v>29.0</v>
      </c>
      <c r="J155" s="1282" t="s">
        <v>5125</v>
      </c>
      <c r="K155" s="1282" t="s">
        <v>13455</v>
      </c>
      <c r="L155" s="1271">
        <v>3.5174572400275E13</v>
      </c>
      <c r="M155" s="1282" t="s">
        <v>13440</v>
      </c>
      <c r="N155" s="1272"/>
      <c r="O155" s="1282" t="s">
        <v>13193</v>
      </c>
      <c r="P155" s="1282" t="s">
        <v>5127</v>
      </c>
      <c r="Q155" s="1282" t="s">
        <v>5128</v>
      </c>
      <c r="R155" s="1282" t="s">
        <v>5130</v>
      </c>
      <c r="S155" s="1282" t="s">
        <v>5129</v>
      </c>
      <c r="T155" s="157"/>
      <c r="U155" s="1282" t="s">
        <v>13197</v>
      </c>
      <c r="V155" s="1272"/>
      <c r="W155" s="1272"/>
      <c r="X155" s="1272"/>
      <c r="Y155" s="1272"/>
      <c r="Z155" s="1272"/>
      <c r="AA155" s="1272"/>
      <c r="AB155" s="1272"/>
      <c r="AC155" s="1272"/>
      <c r="AD155" s="1272"/>
      <c r="AE155" s="1272"/>
      <c r="AF155" s="1272"/>
      <c r="AG155" s="1272"/>
      <c r="AH155" s="1272"/>
      <c r="AI155" s="157"/>
      <c r="AJ155" s="157"/>
      <c r="AK155" s="157"/>
      <c r="AL155" s="157"/>
      <c r="AM155" s="157"/>
      <c r="AN155" s="157"/>
      <c r="AO155" s="157"/>
      <c r="AP155" s="157"/>
      <c r="AQ155" s="157"/>
      <c r="AR155" s="157"/>
      <c r="AS155" s="157"/>
      <c r="AT155" s="157"/>
      <c r="AU155" s="157"/>
      <c r="AV155" s="157"/>
      <c r="AW155" s="157"/>
      <c r="AX155" s="157"/>
      <c r="AY155" s="157"/>
      <c r="AZ155" s="157"/>
      <c r="BA155" s="157"/>
      <c r="BB155" s="157"/>
      <c r="BC155" s="157"/>
      <c r="BD155" s="157"/>
      <c r="BE155" s="157"/>
      <c r="BF155" s="157"/>
      <c r="BG155" s="157"/>
      <c r="BH155" s="157"/>
      <c r="BI155" s="157"/>
      <c r="BJ155" s="157"/>
      <c r="BK155" s="157"/>
      <c r="BL155" s="157"/>
      <c r="BM155" s="157"/>
      <c r="BN155" s="157"/>
      <c r="BO155" s="157"/>
    </row>
    <row r="156">
      <c r="A156" s="1282" t="s">
        <v>13186</v>
      </c>
      <c r="B156" s="1282" t="s">
        <v>13210</v>
      </c>
      <c r="C156" s="1297" t="s">
        <v>5199</v>
      </c>
      <c r="D156" s="1282" t="s">
        <v>12213</v>
      </c>
      <c r="E156" s="1272"/>
      <c r="F156" s="1272"/>
      <c r="G156" s="1272"/>
      <c r="H156" s="1282" t="s">
        <v>344</v>
      </c>
      <c r="I156" s="1282">
        <v>85.0</v>
      </c>
      <c r="J156" s="1282">
        <v>140.0</v>
      </c>
      <c r="K156" s="1282" t="s">
        <v>13238</v>
      </c>
      <c r="L156" s="1271">
        <v>5.1758604600024E13</v>
      </c>
      <c r="M156" s="1282" t="s">
        <v>13440</v>
      </c>
      <c r="N156" s="1272"/>
      <c r="O156" s="1282" t="s">
        <v>13193</v>
      </c>
      <c r="P156" s="1282" t="s">
        <v>5202</v>
      </c>
      <c r="Q156" s="1282" t="s">
        <v>5203</v>
      </c>
      <c r="R156" s="1272"/>
      <c r="S156" s="1282" t="s">
        <v>5204</v>
      </c>
      <c r="T156" s="157"/>
      <c r="U156" s="1282" t="s">
        <v>13197</v>
      </c>
      <c r="V156" s="1282" t="s">
        <v>13456</v>
      </c>
      <c r="W156" s="1282" t="s">
        <v>13457</v>
      </c>
      <c r="X156" s="1282" t="s">
        <v>13458</v>
      </c>
      <c r="Y156" s="1282" t="s">
        <v>13459</v>
      </c>
      <c r="Z156" s="1272"/>
      <c r="AA156" s="1282" t="s">
        <v>13460</v>
      </c>
      <c r="AB156" s="1282" t="s">
        <v>2303</v>
      </c>
      <c r="AC156" s="1282" t="s">
        <v>13193</v>
      </c>
      <c r="AD156" s="1282" t="s">
        <v>13461</v>
      </c>
      <c r="AE156" s="1282" t="s">
        <v>1963</v>
      </c>
      <c r="AF156" s="1282" t="s">
        <v>13462</v>
      </c>
      <c r="AG156" s="1282" t="s">
        <v>13463</v>
      </c>
      <c r="AH156" s="1272"/>
      <c r="AI156" s="157"/>
      <c r="AJ156" s="157"/>
      <c r="AK156" s="157"/>
      <c r="AL156" s="157"/>
      <c r="AM156" s="157"/>
      <c r="AN156" s="157"/>
      <c r="AO156" s="157"/>
      <c r="AP156" s="157"/>
      <c r="AQ156" s="157"/>
      <c r="AR156" s="157"/>
      <c r="AS156" s="157"/>
      <c r="AT156" s="157"/>
      <c r="AU156" s="157"/>
      <c r="AV156" s="157"/>
      <c r="AW156" s="157"/>
      <c r="AX156" s="157"/>
      <c r="AY156" s="157"/>
      <c r="AZ156" s="157"/>
      <c r="BA156" s="157"/>
      <c r="BB156" s="157"/>
      <c r="BC156" s="157"/>
      <c r="BD156" s="157"/>
      <c r="BE156" s="157"/>
      <c r="BF156" s="157"/>
      <c r="BG156" s="157"/>
      <c r="BH156" s="157"/>
      <c r="BI156" s="157"/>
      <c r="BJ156" s="157"/>
      <c r="BK156" s="157"/>
      <c r="BL156" s="157"/>
      <c r="BM156" s="157"/>
      <c r="BN156" s="157"/>
      <c r="BO156" s="157"/>
    </row>
    <row r="157">
      <c r="A157" s="1282" t="s">
        <v>13186</v>
      </c>
      <c r="B157" s="1282" t="s">
        <v>68</v>
      </c>
      <c r="C157" s="1297" t="s">
        <v>5361</v>
      </c>
      <c r="D157" s="1282" t="s">
        <v>12213</v>
      </c>
      <c r="E157" s="1272"/>
      <c r="F157" s="1272"/>
      <c r="G157" s="1272"/>
      <c r="H157" s="1282" t="s">
        <v>5364</v>
      </c>
      <c r="I157" s="1282">
        <v>44.0</v>
      </c>
      <c r="J157" s="1282">
        <v>100.0</v>
      </c>
      <c r="K157" s="1282" t="s">
        <v>13308</v>
      </c>
      <c r="L157" s="1271">
        <v>4.4181049600014E13</v>
      </c>
      <c r="M157" s="1282" t="s">
        <v>13440</v>
      </c>
      <c r="N157" s="1272"/>
      <c r="O157" s="1282" t="s">
        <v>13193</v>
      </c>
      <c r="P157" s="1282" t="s">
        <v>5365</v>
      </c>
      <c r="Q157" s="1282" t="s">
        <v>5366</v>
      </c>
      <c r="R157" s="1285" t="s">
        <v>5368</v>
      </c>
      <c r="S157" s="1282" t="s">
        <v>5367</v>
      </c>
      <c r="T157" s="157"/>
      <c r="U157" s="1282" t="s">
        <v>13197</v>
      </c>
      <c r="V157" s="1272"/>
      <c r="W157" s="1272"/>
      <c r="X157" s="1272"/>
      <c r="Y157" s="1272"/>
      <c r="Z157" s="1272"/>
      <c r="AA157" s="1272"/>
      <c r="AB157" s="1272"/>
      <c r="AC157" s="1272"/>
      <c r="AD157" s="1272"/>
      <c r="AE157" s="1272"/>
      <c r="AF157" s="1272"/>
      <c r="AG157" s="1272"/>
      <c r="AH157" s="1272"/>
      <c r="AI157" s="157"/>
      <c r="AJ157" s="157"/>
      <c r="AK157" s="157"/>
      <c r="AL157" s="157"/>
      <c r="AM157" s="157"/>
      <c r="AN157" s="157"/>
      <c r="AO157" s="157"/>
      <c r="AP157" s="157"/>
      <c r="AQ157" s="157"/>
      <c r="AR157" s="157"/>
      <c r="AS157" s="157"/>
      <c r="AT157" s="157"/>
      <c r="AU157" s="157"/>
      <c r="AV157" s="157"/>
      <c r="AW157" s="157"/>
      <c r="AX157" s="157"/>
      <c r="AY157" s="157"/>
      <c r="AZ157" s="157"/>
      <c r="BA157" s="157"/>
      <c r="BB157" s="157"/>
      <c r="BC157" s="157"/>
      <c r="BD157" s="157"/>
      <c r="BE157" s="157"/>
      <c r="BF157" s="157"/>
      <c r="BG157" s="157"/>
      <c r="BH157" s="157"/>
      <c r="BI157" s="157"/>
      <c r="BJ157" s="157"/>
      <c r="BK157" s="157"/>
      <c r="BL157" s="157"/>
      <c r="BM157" s="157"/>
      <c r="BN157" s="157"/>
      <c r="BO157" s="157"/>
    </row>
    <row r="158">
      <c r="A158" s="1282" t="s">
        <v>13186</v>
      </c>
      <c r="B158" s="1272"/>
      <c r="C158" s="1306" t="s">
        <v>12815</v>
      </c>
      <c r="D158" s="1282" t="s">
        <v>59</v>
      </c>
      <c r="E158" s="1321"/>
      <c r="F158" s="1286"/>
      <c r="G158" s="1286"/>
      <c r="H158" s="1285" t="s">
        <v>5498</v>
      </c>
      <c r="I158" s="1282">
        <v>44.0</v>
      </c>
      <c r="J158" s="1282" t="s">
        <v>1391</v>
      </c>
      <c r="K158" s="1282" t="s">
        <v>13464</v>
      </c>
      <c r="L158" s="1284">
        <v>3.265197170001E13</v>
      </c>
      <c r="M158" s="1282" t="s">
        <v>13440</v>
      </c>
      <c r="N158" s="1321"/>
      <c r="O158" s="1272"/>
      <c r="P158" s="1272"/>
      <c r="Q158" s="1272"/>
      <c r="R158" s="1272"/>
      <c r="S158" s="1272"/>
      <c r="T158" s="157"/>
      <c r="U158" s="1282" t="s">
        <v>13197</v>
      </c>
      <c r="V158" s="1272"/>
      <c r="W158" s="1272"/>
      <c r="X158" s="1272"/>
      <c r="Y158" s="1272"/>
      <c r="Z158" s="1272"/>
      <c r="AA158" s="1272"/>
      <c r="AB158" s="1272"/>
      <c r="AC158" s="1272"/>
      <c r="AD158" s="1272"/>
      <c r="AE158" s="1272"/>
      <c r="AF158" s="1272"/>
      <c r="AG158" s="1272"/>
      <c r="AH158" s="1272"/>
      <c r="AI158" s="157"/>
      <c r="AJ158" s="157"/>
      <c r="AK158" s="157"/>
      <c r="AL158" s="157"/>
      <c r="AM158" s="157"/>
      <c r="AN158" s="157"/>
      <c r="AO158" s="157"/>
      <c r="AP158" s="157"/>
      <c r="AQ158" s="157"/>
      <c r="AR158" s="157"/>
      <c r="AS158" s="157"/>
      <c r="AT158" s="157"/>
      <c r="AU158" s="157"/>
      <c r="AV158" s="157"/>
      <c r="AW158" s="157"/>
      <c r="AX158" s="157"/>
      <c r="AY158" s="157"/>
      <c r="AZ158" s="157"/>
      <c r="BA158" s="157"/>
      <c r="BB158" s="157"/>
      <c r="BC158" s="157"/>
      <c r="BD158" s="157"/>
      <c r="BE158" s="157"/>
      <c r="BF158" s="157"/>
      <c r="BG158" s="157"/>
      <c r="BH158" s="157"/>
      <c r="BI158" s="157"/>
      <c r="BJ158" s="157"/>
      <c r="BK158" s="157"/>
      <c r="BL158" s="157"/>
      <c r="BM158" s="157"/>
      <c r="BN158" s="157"/>
      <c r="BO158" s="157"/>
    </row>
    <row r="159">
      <c r="A159" s="1282" t="s">
        <v>13186</v>
      </c>
      <c r="B159" s="1282" t="s">
        <v>13210</v>
      </c>
      <c r="C159" s="1297" t="s">
        <v>5608</v>
      </c>
      <c r="D159" s="1282" t="s">
        <v>12213</v>
      </c>
      <c r="E159" s="1272"/>
      <c r="F159" s="1272"/>
      <c r="G159" s="1272"/>
      <c r="H159" s="1282" t="s">
        <v>5730</v>
      </c>
      <c r="I159" s="1282">
        <v>35.0</v>
      </c>
      <c r="J159" s="1282" t="s">
        <v>5728</v>
      </c>
      <c r="K159" s="1282" t="s">
        <v>13238</v>
      </c>
      <c r="L159" s="1271">
        <v>3.4003552600029E13</v>
      </c>
      <c r="M159" s="1282" t="s">
        <v>13440</v>
      </c>
      <c r="N159" s="1282" t="s">
        <v>2303</v>
      </c>
      <c r="O159" s="1282" t="s">
        <v>13197</v>
      </c>
      <c r="P159" s="1272"/>
      <c r="Q159" s="1272"/>
      <c r="R159" s="1272"/>
      <c r="S159" s="1272"/>
      <c r="T159" s="157"/>
      <c r="U159" s="1282" t="s">
        <v>13197</v>
      </c>
      <c r="V159" s="1272"/>
      <c r="W159" s="1272"/>
      <c r="X159" s="1272"/>
      <c r="Y159" s="1272"/>
      <c r="Z159" s="1272"/>
      <c r="AA159" s="1272"/>
      <c r="AB159" s="1271" t="s">
        <v>2303</v>
      </c>
      <c r="AC159" s="1282" t="s">
        <v>13197</v>
      </c>
      <c r="AD159" s="1282" t="s">
        <v>556</v>
      </c>
      <c r="AE159" s="1282" t="s">
        <v>5731</v>
      </c>
      <c r="AF159" s="1282" t="s">
        <v>5733</v>
      </c>
      <c r="AG159" s="1282" t="s">
        <v>5732</v>
      </c>
      <c r="AH159" s="1272"/>
      <c r="AI159" s="157"/>
      <c r="AJ159" s="157"/>
      <c r="AK159" s="157"/>
      <c r="AL159" s="157"/>
      <c r="AM159" s="157"/>
      <c r="AN159" s="157"/>
      <c r="AO159" s="157"/>
      <c r="AP159" s="157"/>
      <c r="AQ159" s="157"/>
      <c r="AR159" s="157"/>
      <c r="AS159" s="157"/>
      <c r="AT159" s="157"/>
      <c r="AU159" s="157"/>
      <c r="AV159" s="157"/>
      <c r="AW159" s="157"/>
      <c r="AX159" s="157"/>
      <c r="AY159" s="157"/>
      <c r="AZ159" s="157"/>
      <c r="BA159" s="157"/>
      <c r="BB159" s="157"/>
      <c r="BC159" s="157"/>
      <c r="BD159" s="157"/>
      <c r="BE159" s="157"/>
      <c r="BF159" s="157"/>
      <c r="BG159" s="157"/>
      <c r="BH159" s="157"/>
      <c r="BI159" s="157"/>
      <c r="BJ159" s="157"/>
      <c r="BK159" s="157"/>
      <c r="BL159" s="157"/>
      <c r="BM159" s="157"/>
      <c r="BN159" s="157"/>
      <c r="BO159" s="157"/>
    </row>
    <row r="160">
      <c r="A160" s="1282" t="s">
        <v>13186</v>
      </c>
      <c r="B160" s="1282" t="s">
        <v>68</v>
      </c>
      <c r="C160" s="1297" t="s">
        <v>5777</v>
      </c>
      <c r="D160" s="1282" t="s">
        <v>103</v>
      </c>
      <c r="E160" s="1272"/>
      <c r="F160" s="1272"/>
      <c r="G160" s="1272"/>
      <c r="H160" s="1282" t="s">
        <v>5779</v>
      </c>
      <c r="I160" s="1282">
        <v>56.0</v>
      </c>
      <c r="J160" s="1272"/>
      <c r="K160" s="1282" t="s">
        <v>13238</v>
      </c>
      <c r="L160" s="1271" t="s">
        <v>13465</v>
      </c>
      <c r="M160" s="1282" t="s">
        <v>13440</v>
      </c>
      <c r="N160" s="1272"/>
      <c r="O160" s="1282" t="s">
        <v>13197</v>
      </c>
      <c r="P160" s="1272"/>
      <c r="Q160" s="1272"/>
      <c r="R160" s="1272"/>
      <c r="S160" s="1272"/>
      <c r="T160" s="157"/>
      <c r="U160" s="1282" t="s">
        <v>13197</v>
      </c>
      <c r="V160" s="1272"/>
      <c r="W160" s="1272"/>
      <c r="X160" s="1272"/>
      <c r="Y160" s="1272"/>
      <c r="Z160" s="1272"/>
      <c r="AA160" s="1272"/>
      <c r="AB160" s="1272"/>
      <c r="AC160" s="1282" t="s">
        <v>13197</v>
      </c>
      <c r="AD160" s="1282" t="s">
        <v>5780</v>
      </c>
      <c r="AE160" s="1282" t="s">
        <v>5781</v>
      </c>
      <c r="AF160" s="1282" t="s">
        <v>5783</v>
      </c>
      <c r="AG160" s="1282" t="s">
        <v>5782</v>
      </c>
      <c r="AH160" s="1272"/>
      <c r="AI160" s="157"/>
      <c r="AJ160" s="157"/>
      <c r="AK160" s="157"/>
      <c r="AL160" s="157"/>
      <c r="AM160" s="157"/>
      <c r="AN160" s="157"/>
      <c r="AO160" s="157"/>
      <c r="AP160" s="157"/>
      <c r="AQ160" s="157"/>
      <c r="AR160" s="157"/>
      <c r="AS160" s="157"/>
      <c r="AT160" s="157"/>
      <c r="AU160" s="157"/>
      <c r="AV160" s="157"/>
      <c r="AW160" s="157"/>
      <c r="AX160" s="157"/>
      <c r="AY160" s="157"/>
      <c r="AZ160" s="157"/>
      <c r="BA160" s="157"/>
      <c r="BB160" s="157"/>
      <c r="BC160" s="157"/>
      <c r="BD160" s="157"/>
      <c r="BE160" s="157"/>
      <c r="BF160" s="157"/>
      <c r="BG160" s="157"/>
      <c r="BH160" s="157"/>
      <c r="BI160" s="157"/>
      <c r="BJ160" s="157"/>
      <c r="BK160" s="157"/>
      <c r="BL160" s="157"/>
      <c r="BM160" s="157"/>
      <c r="BN160" s="157"/>
      <c r="BO160" s="157"/>
    </row>
    <row r="161">
      <c r="A161" s="1282" t="s">
        <v>13186</v>
      </c>
      <c r="B161" s="1282" t="s">
        <v>13210</v>
      </c>
      <c r="C161" s="1297" t="s">
        <v>5855</v>
      </c>
      <c r="D161" s="1282" t="s">
        <v>12213</v>
      </c>
      <c r="E161" s="1272"/>
      <c r="F161" s="1272"/>
      <c r="G161" s="1272"/>
      <c r="H161" s="1282" t="s">
        <v>5858</v>
      </c>
      <c r="I161" s="1282">
        <v>85.0</v>
      </c>
      <c r="J161" s="1282">
        <v>270.0</v>
      </c>
      <c r="K161" s="1282" t="s">
        <v>13466</v>
      </c>
      <c r="L161" s="1271">
        <v>5.4585011700015E13</v>
      </c>
      <c r="M161" s="1282" t="s">
        <v>13440</v>
      </c>
      <c r="N161" s="1282" t="s">
        <v>2303</v>
      </c>
      <c r="O161" s="1282" t="s">
        <v>13197</v>
      </c>
      <c r="P161" s="1282" t="s">
        <v>5859</v>
      </c>
      <c r="Q161" s="1282" t="s">
        <v>4091</v>
      </c>
      <c r="R161" s="1282" t="s">
        <v>5861</v>
      </c>
      <c r="S161" s="1282" t="s">
        <v>5860</v>
      </c>
      <c r="T161" s="157"/>
      <c r="U161" s="1282" t="s">
        <v>13197</v>
      </c>
      <c r="V161" s="1282" t="s">
        <v>6819</v>
      </c>
      <c r="W161" s="1282" t="s">
        <v>13467</v>
      </c>
      <c r="X161" s="1282" t="s">
        <v>5861</v>
      </c>
      <c r="Y161" s="1282" t="s">
        <v>5860</v>
      </c>
      <c r="Z161" s="1282" t="s">
        <v>13468</v>
      </c>
      <c r="AA161" s="1282" t="s">
        <v>13469</v>
      </c>
      <c r="AB161" s="1272"/>
      <c r="AC161" s="1272"/>
      <c r="AD161" s="1272"/>
      <c r="AE161" s="1272"/>
      <c r="AF161" s="1272"/>
      <c r="AG161" s="1272"/>
      <c r="AH161" s="1272"/>
      <c r="AI161" s="157"/>
      <c r="AJ161" s="157"/>
      <c r="AK161" s="157"/>
      <c r="AL161" s="157"/>
      <c r="AM161" s="157"/>
      <c r="AN161" s="157"/>
      <c r="AO161" s="157"/>
      <c r="AP161" s="157"/>
      <c r="AQ161" s="157"/>
      <c r="AR161" s="157"/>
      <c r="AS161" s="157"/>
      <c r="AT161" s="157"/>
      <c r="AU161" s="157"/>
      <c r="AV161" s="157"/>
      <c r="AW161" s="157"/>
      <c r="AX161" s="157"/>
      <c r="AY161" s="157"/>
      <c r="AZ161" s="157"/>
      <c r="BA161" s="157"/>
      <c r="BB161" s="157"/>
      <c r="BC161" s="157"/>
      <c r="BD161" s="157"/>
      <c r="BE161" s="157"/>
      <c r="BF161" s="157"/>
      <c r="BG161" s="157"/>
      <c r="BH161" s="157"/>
      <c r="BI161" s="157"/>
      <c r="BJ161" s="157"/>
      <c r="BK161" s="157"/>
      <c r="BL161" s="157"/>
      <c r="BM161" s="157"/>
      <c r="BN161" s="157"/>
      <c r="BO161" s="157"/>
    </row>
    <row r="162">
      <c r="A162" s="1282" t="s">
        <v>13186</v>
      </c>
      <c r="B162" s="1282" t="s">
        <v>13210</v>
      </c>
      <c r="C162" s="1306" t="s">
        <v>5979</v>
      </c>
      <c r="D162" s="1282" t="s">
        <v>103</v>
      </c>
      <c r="E162" s="1309">
        <v>44713.0</v>
      </c>
      <c r="F162" s="1286"/>
      <c r="G162" s="1272"/>
      <c r="H162" s="1282" t="s">
        <v>5981</v>
      </c>
      <c r="I162" s="1282">
        <v>79.0</v>
      </c>
      <c r="J162" s="1282" t="s">
        <v>1044</v>
      </c>
      <c r="K162" s="1282" t="s">
        <v>13470</v>
      </c>
      <c r="L162" s="1284">
        <v>7.8143002000029E13</v>
      </c>
      <c r="M162" s="1282" t="s">
        <v>13440</v>
      </c>
      <c r="N162" s="1310"/>
      <c r="O162" s="1272"/>
      <c r="P162" s="1272"/>
      <c r="Q162" s="1272"/>
      <c r="R162" s="1272"/>
      <c r="S162" s="1272"/>
      <c r="T162" s="157"/>
      <c r="U162" s="1282" t="s">
        <v>13197</v>
      </c>
      <c r="V162" s="1272"/>
      <c r="W162" s="1272"/>
      <c r="X162" s="1272"/>
      <c r="Y162" s="1272"/>
      <c r="Z162" s="1272"/>
      <c r="AA162" s="1272"/>
      <c r="AB162" s="1284" t="s">
        <v>13471</v>
      </c>
      <c r="AC162" s="1272"/>
      <c r="AD162" s="1272"/>
      <c r="AE162" s="1272"/>
      <c r="AF162" s="1272"/>
      <c r="AG162" s="1272"/>
      <c r="AH162" s="1272"/>
      <c r="AI162" s="157"/>
      <c r="AJ162" s="157"/>
      <c r="AK162" s="157"/>
      <c r="AL162" s="157"/>
      <c r="AM162" s="157"/>
      <c r="AN162" s="157"/>
      <c r="AO162" s="157"/>
      <c r="AP162" s="157"/>
      <c r="AQ162" s="157"/>
      <c r="AR162" s="157"/>
      <c r="AS162" s="157"/>
      <c r="AT162" s="157"/>
      <c r="AU162" s="157"/>
      <c r="AV162" s="157"/>
      <c r="AW162" s="157"/>
      <c r="AX162" s="157"/>
      <c r="AY162" s="157"/>
      <c r="AZ162" s="157"/>
      <c r="BA162" s="157"/>
      <c r="BB162" s="157"/>
      <c r="BC162" s="157"/>
      <c r="BD162" s="157"/>
      <c r="BE162" s="157"/>
      <c r="BF162" s="157"/>
      <c r="BG162" s="157"/>
      <c r="BH162" s="157"/>
      <c r="BI162" s="157"/>
      <c r="BJ162" s="157"/>
      <c r="BK162" s="157"/>
      <c r="BL162" s="157"/>
      <c r="BM162" s="157"/>
      <c r="BN162" s="157"/>
      <c r="BO162" s="157"/>
    </row>
    <row r="163">
      <c r="A163" s="1282" t="s">
        <v>13186</v>
      </c>
      <c r="B163" s="1282" t="s">
        <v>68</v>
      </c>
      <c r="C163" s="1297" t="s">
        <v>6030</v>
      </c>
      <c r="D163" s="1282" t="s">
        <v>12213</v>
      </c>
      <c r="E163" s="1272"/>
      <c r="F163" s="1272"/>
      <c r="G163" s="1272"/>
      <c r="H163" s="1282" t="s">
        <v>6033</v>
      </c>
      <c r="I163" s="1282">
        <v>35.0</v>
      </c>
      <c r="J163" s="1282">
        <v>50.0</v>
      </c>
      <c r="K163" s="1282" t="s">
        <v>13472</v>
      </c>
      <c r="L163" s="1271">
        <v>3.8452480700029E13</v>
      </c>
      <c r="M163" s="1282" t="s">
        <v>13440</v>
      </c>
      <c r="N163" s="1272"/>
      <c r="O163" s="1282" t="s">
        <v>13197</v>
      </c>
      <c r="P163" s="1282" t="s">
        <v>6034</v>
      </c>
      <c r="Q163" s="1282" t="s">
        <v>6035</v>
      </c>
      <c r="R163" s="1282" t="s">
        <v>6037</v>
      </c>
      <c r="S163" s="1282" t="s">
        <v>6036</v>
      </c>
      <c r="T163" s="157"/>
      <c r="U163" s="1282" t="s">
        <v>13197</v>
      </c>
      <c r="V163" s="1272"/>
      <c r="W163" s="1272"/>
      <c r="X163" s="1272"/>
      <c r="Y163" s="1272"/>
      <c r="Z163" s="1272"/>
      <c r="AA163" s="1272"/>
      <c r="AB163" s="1272"/>
      <c r="AC163" s="1272"/>
      <c r="AD163" s="1272"/>
      <c r="AE163" s="1272"/>
      <c r="AF163" s="1272"/>
      <c r="AG163" s="1272"/>
      <c r="AH163" s="1272"/>
      <c r="AI163" s="157"/>
      <c r="AJ163" s="157"/>
      <c r="AK163" s="157"/>
      <c r="AL163" s="157"/>
      <c r="AM163" s="157"/>
      <c r="AN163" s="157"/>
      <c r="AO163" s="157"/>
      <c r="AP163" s="157"/>
      <c r="AQ163" s="157"/>
      <c r="AR163" s="157"/>
      <c r="AS163" s="157"/>
      <c r="AT163" s="157"/>
      <c r="AU163" s="157"/>
      <c r="AV163" s="157"/>
      <c r="AW163" s="157"/>
      <c r="AX163" s="157"/>
      <c r="AY163" s="157"/>
      <c r="AZ163" s="157"/>
      <c r="BA163" s="157"/>
      <c r="BB163" s="157"/>
      <c r="BC163" s="157"/>
      <c r="BD163" s="157"/>
      <c r="BE163" s="157"/>
      <c r="BF163" s="157"/>
      <c r="BG163" s="157"/>
      <c r="BH163" s="157"/>
      <c r="BI163" s="157"/>
      <c r="BJ163" s="157"/>
      <c r="BK163" s="157"/>
      <c r="BL163" s="157"/>
      <c r="BM163" s="157"/>
      <c r="BN163" s="157"/>
      <c r="BO163" s="157"/>
    </row>
    <row r="164">
      <c r="A164" s="1282" t="s">
        <v>13186</v>
      </c>
      <c r="B164" s="1272"/>
      <c r="C164" s="1306" t="s">
        <v>6528</v>
      </c>
      <c r="D164" s="1282" t="s">
        <v>59</v>
      </c>
      <c r="E164" s="1321"/>
      <c r="F164" s="1286"/>
      <c r="G164" s="1272"/>
      <c r="H164" s="1282" t="s">
        <v>6531</v>
      </c>
      <c r="I164" s="1282">
        <v>44.0</v>
      </c>
      <c r="J164" s="1282" t="s">
        <v>6530</v>
      </c>
      <c r="K164" s="1282" t="s">
        <v>13473</v>
      </c>
      <c r="L164" s="1284">
        <v>3.8835953100067E13</v>
      </c>
      <c r="M164" s="1282" t="s">
        <v>13440</v>
      </c>
      <c r="N164" s="1321"/>
      <c r="O164" s="1272"/>
      <c r="P164" s="1272"/>
      <c r="Q164" s="1272"/>
      <c r="R164" s="1272"/>
      <c r="S164" s="1272"/>
      <c r="T164" s="157"/>
      <c r="U164" s="1282" t="s">
        <v>13197</v>
      </c>
      <c r="V164" s="1272"/>
      <c r="W164" s="1272"/>
      <c r="X164" s="1272"/>
      <c r="Y164" s="1272"/>
      <c r="Z164" s="1272"/>
      <c r="AA164" s="1272"/>
      <c r="AB164" s="1272"/>
      <c r="AC164" s="1272"/>
      <c r="AD164" s="1272"/>
      <c r="AE164" s="1272"/>
      <c r="AF164" s="1272"/>
      <c r="AG164" s="1272"/>
      <c r="AH164" s="1272"/>
      <c r="AI164" s="157"/>
      <c r="AJ164" s="157"/>
      <c r="AK164" s="157"/>
      <c r="AL164" s="157"/>
      <c r="AM164" s="157"/>
      <c r="AN164" s="157"/>
      <c r="AO164" s="157"/>
      <c r="AP164" s="157"/>
      <c r="AQ164" s="157"/>
      <c r="AR164" s="157"/>
      <c r="AS164" s="157"/>
      <c r="AT164" s="157"/>
      <c r="AU164" s="157"/>
      <c r="AV164" s="157"/>
      <c r="AW164" s="157"/>
      <c r="AX164" s="157"/>
      <c r="AY164" s="157"/>
      <c r="AZ164" s="157"/>
      <c r="BA164" s="157"/>
      <c r="BB164" s="157"/>
      <c r="BC164" s="157"/>
      <c r="BD164" s="157"/>
      <c r="BE164" s="157"/>
      <c r="BF164" s="157"/>
      <c r="BG164" s="157"/>
      <c r="BH164" s="157"/>
      <c r="BI164" s="157"/>
      <c r="BJ164" s="157"/>
      <c r="BK164" s="157"/>
      <c r="BL164" s="157"/>
      <c r="BM164" s="157"/>
      <c r="BN164" s="157"/>
      <c r="BO164" s="157"/>
    </row>
    <row r="165">
      <c r="A165" s="1282" t="s">
        <v>13186</v>
      </c>
      <c r="B165" s="1282" t="s">
        <v>68</v>
      </c>
      <c r="C165" s="1297" t="s">
        <v>7934</v>
      </c>
      <c r="D165" s="1282" t="s">
        <v>12213</v>
      </c>
      <c r="E165" s="1272"/>
      <c r="F165" s="1286"/>
      <c r="G165" s="1272"/>
      <c r="H165" s="1282" t="s">
        <v>7937</v>
      </c>
      <c r="I165" s="1282">
        <v>35.0</v>
      </c>
      <c r="J165" s="1282">
        <v>500.0</v>
      </c>
      <c r="K165" s="1282" t="s">
        <v>13474</v>
      </c>
      <c r="L165" s="1271">
        <v>3.2890599700016E13</v>
      </c>
      <c r="M165" s="1282" t="s">
        <v>13440</v>
      </c>
      <c r="N165" s="1272"/>
      <c r="O165" s="1282" t="s">
        <v>13197</v>
      </c>
      <c r="P165" s="1282" t="s">
        <v>7938</v>
      </c>
      <c r="Q165" s="1282" t="s">
        <v>7939</v>
      </c>
      <c r="R165" s="1282" t="s">
        <v>7941</v>
      </c>
      <c r="S165" s="1282" t="s">
        <v>7940</v>
      </c>
      <c r="T165" s="157"/>
      <c r="U165" s="1282" t="s">
        <v>13197</v>
      </c>
      <c r="V165" s="1272"/>
      <c r="W165" s="1272"/>
      <c r="X165" s="1272"/>
      <c r="Y165" s="1272"/>
      <c r="Z165" s="1272"/>
      <c r="AA165" s="1272"/>
      <c r="AB165" s="1272"/>
      <c r="AC165" s="1272"/>
      <c r="AD165" s="1272"/>
      <c r="AE165" s="1272"/>
      <c r="AF165" s="1272"/>
      <c r="AG165" s="1272"/>
      <c r="AH165" s="1272"/>
      <c r="AI165" s="157"/>
      <c r="AJ165" s="157"/>
      <c r="AK165" s="157"/>
      <c r="AL165" s="157"/>
      <c r="AM165" s="157"/>
      <c r="AN165" s="157"/>
      <c r="AO165" s="157"/>
      <c r="AP165" s="157"/>
      <c r="AQ165" s="157"/>
      <c r="AR165" s="157"/>
      <c r="AS165" s="157"/>
      <c r="AT165" s="157"/>
      <c r="AU165" s="157"/>
      <c r="AV165" s="157"/>
      <c r="AW165" s="157"/>
      <c r="AX165" s="157"/>
      <c r="AY165" s="157"/>
      <c r="AZ165" s="157"/>
      <c r="BA165" s="157"/>
      <c r="BB165" s="157"/>
      <c r="BC165" s="157"/>
      <c r="BD165" s="157"/>
      <c r="BE165" s="157"/>
      <c r="BF165" s="157"/>
      <c r="BG165" s="157"/>
      <c r="BH165" s="157"/>
      <c r="BI165" s="157"/>
      <c r="BJ165" s="157"/>
      <c r="BK165" s="157"/>
      <c r="BL165" s="157"/>
      <c r="BM165" s="157"/>
      <c r="BN165" s="157"/>
      <c r="BO165" s="157"/>
    </row>
    <row r="166">
      <c r="A166" s="1282" t="s">
        <v>13186</v>
      </c>
      <c r="B166" s="1282" t="s">
        <v>13210</v>
      </c>
      <c r="C166" s="1297" t="s">
        <v>8315</v>
      </c>
      <c r="D166" s="1282" t="s">
        <v>12213</v>
      </c>
      <c r="E166" s="1272"/>
      <c r="F166" s="1286"/>
      <c r="G166" s="1272"/>
      <c r="H166" s="1282" t="s">
        <v>8319</v>
      </c>
      <c r="I166" s="1282">
        <v>44.0</v>
      </c>
      <c r="J166" s="1282" t="s">
        <v>8317</v>
      </c>
      <c r="K166" s="1282" t="s">
        <v>13442</v>
      </c>
      <c r="L166" s="1271">
        <v>3.1468496000045E13</v>
      </c>
      <c r="M166" s="1282" t="s">
        <v>13440</v>
      </c>
      <c r="N166" s="1282" t="s">
        <v>2303</v>
      </c>
      <c r="O166" s="1272"/>
      <c r="P166" s="1272"/>
      <c r="Q166" s="1272"/>
      <c r="R166" s="1272"/>
      <c r="S166" s="1272"/>
      <c r="T166" s="157"/>
      <c r="U166" s="1282" t="s">
        <v>13197</v>
      </c>
      <c r="V166" s="1272"/>
      <c r="W166" s="1272"/>
      <c r="X166" s="1272"/>
      <c r="Y166" s="1272"/>
      <c r="Z166" s="1272"/>
      <c r="AA166" s="1272"/>
      <c r="AB166" s="1271" t="s">
        <v>8315</v>
      </c>
      <c r="AC166" s="1282" t="s">
        <v>13197</v>
      </c>
      <c r="AD166" s="1282" t="s">
        <v>8320</v>
      </c>
      <c r="AE166" s="1282" t="s">
        <v>378</v>
      </c>
      <c r="AF166" s="1282" t="s">
        <v>8323</v>
      </c>
      <c r="AG166" s="1282" t="s">
        <v>8322</v>
      </c>
      <c r="AH166" s="1272"/>
      <c r="AI166" s="157"/>
      <c r="AJ166" s="157"/>
      <c r="AK166" s="157"/>
      <c r="AL166" s="157"/>
      <c r="AM166" s="157"/>
      <c r="AN166" s="157"/>
      <c r="AO166" s="157"/>
      <c r="AP166" s="157"/>
      <c r="AQ166" s="157"/>
      <c r="AR166" s="157"/>
      <c r="AS166" s="157"/>
      <c r="AT166" s="157"/>
      <c r="AU166" s="157"/>
      <c r="AV166" s="157"/>
      <c r="AW166" s="157"/>
      <c r="AX166" s="157"/>
      <c r="AY166" s="157"/>
      <c r="AZ166" s="157"/>
      <c r="BA166" s="157"/>
      <c r="BB166" s="157"/>
      <c r="BC166" s="157"/>
      <c r="BD166" s="157"/>
      <c r="BE166" s="157"/>
      <c r="BF166" s="157"/>
      <c r="BG166" s="157"/>
      <c r="BH166" s="157"/>
      <c r="BI166" s="157"/>
      <c r="BJ166" s="157"/>
      <c r="BK166" s="157"/>
      <c r="BL166" s="157"/>
      <c r="BM166" s="157"/>
      <c r="BN166" s="157"/>
      <c r="BO166" s="157"/>
    </row>
    <row r="167">
      <c r="A167" s="1282" t="s">
        <v>13186</v>
      </c>
      <c r="B167" s="1282" t="s">
        <v>68</v>
      </c>
      <c r="C167" s="1306" t="s">
        <v>13021</v>
      </c>
      <c r="D167" s="1282" t="s">
        <v>59</v>
      </c>
      <c r="E167" s="1321"/>
      <c r="F167" s="1286"/>
      <c r="G167" s="1272"/>
      <c r="H167" s="1282" t="s">
        <v>8480</v>
      </c>
      <c r="I167" s="1282">
        <v>44.0</v>
      </c>
      <c r="J167" s="1272"/>
      <c r="K167" s="1282" t="s">
        <v>13475</v>
      </c>
      <c r="L167" s="1284">
        <v>6.8204083702008E13</v>
      </c>
      <c r="M167" s="1282" t="s">
        <v>13440</v>
      </c>
      <c r="N167" s="1321"/>
      <c r="O167" s="1272"/>
      <c r="P167" s="1272"/>
      <c r="Q167" s="1272"/>
      <c r="R167" s="1272"/>
      <c r="S167" s="1272"/>
      <c r="T167" s="157"/>
      <c r="U167" s="1282" t="s">
        <v>13197</v>
      </c>
      <c r="V167" s="1272"/>
      <c r="W167" s="1272"/>
      <c r="X167" s="1272"/>
      <c r="Y167" s="1272"/>
      <c r="Z167" s="1272"/>
      <c r="AA167" s="1272"/>
      <c r="AB167" s="1272"/>
      <c r="AC167" s="1282" t="s">
        <v>13197</v>
      </c>
      <c r="AD167" s="1272"/>
      <c r="AE167" s="1272"/>
      <c r="AF167" s="1272"/>
      <c r="AG167" s="1272"/>
      <c r="AH167" s="1272"/>
      <c r="AI167" s="157"/>
      <c r="AJ167" s="157"/>
      <c r="AK167" s="157"/>
      <c r="AL167" s="157"/>
      <c r="AM167" s="157"/>
      <c r="AN167" s="157"/>
      <c r="AO167" s="157"/>
      <c r="AP167" s="157"/>
      <c r="AQ167" s="157"/>
      <c r="AR167" s="157"/>
      <c r="AS167" s="157"/>
      <c r="AT167" s="157"/>
      <c r="AU167" s="157"/>
      <c r="AV167" s="157"/>
      <c r="AW167" s="157"/>
      <c r="AX167" s="157"/>
      <c r="AY167" s="157"/>
      <c r="AZ167" s="157"/>
      <c r="BA167" s="157"/>
      <c r="BB167" s="157"/>
      <c r="BC167" s="157"/>
      <c r="BD167" s="157"/>
      <c r="BE167" s="157"/>
      <c r="BF167" s="157"/>
      <c r="BG167" s="157"/>
      <c r="BH167" s="157"/>
      <c r="BI167" s="157"/>
      <c r="BJ167" s="157"/>
      <c r="BK167" s="157"/>
      <c r="BL167" s="157"/>
      <c r="BM167" s="157"/>
      <c r="BN167" s="157"/>
      <c r="BO167" s="157"/>
    </row>
    <row r="168">
      <c r="A168" s="1282" t="s">
        <v>13186</v>
      </c>
      <c r="B168" s="1272"/>
      <c r="C168" s="1306" t="s">
        <v>8509</v>
      </c>
      <c r="D168" s="1274"/>
      <c r="E168" s="1282">
        <v>2021.0</v>
      </c>
      <c r="F168" s="1286"/>
      <c r="G168" s="1272"/>
      <c r="H168" s="1282" t="s">
        <v>8511</v>
      </c>
      <c r="I168" s="1282" t="s">
        <v>8646</v>
      </c>
      <c r="J168" s="1272"/>
      <c r="K168" s="1282" t="s">
        <v>13476</v>
      </c>
      <c r="L168" s="1284">
        <v>4.1228073700443E13</v>
      </c>
      <c r="M168" s="1282" t="s">
        <v>13440</v>
      </c>
      <c r="N168" s="1272"/>
      <c r="O168" s="1286"/>
      <c r="P168" s="1286"/>
      <c r="Q168" s="1286"/>
      <c r="R168" s="1286"/>
      <c r="S168" s="1286"/>
      <c r="T168" s="157"/>
      <c r="U168" s="1282" t="s">
        <v>13197</v>
      </c>
      <c r="V168" s="1286"/>
      <c r="W168" s="1286"/>
      <c r="X168" s="1286"/>
      <c r="Y168" s="1286"/>
      <c r="Z168" s="1286"/>
      <c r="AA168" s="1286"/>
      <c r="AB168" s="1286"/>
      <c r="AC168" s="1282" t="s">
        <v>13197</v>
      </c>
      <c r="AD168" s="1286"/>
      <c r="AE168" s="1286"/>
      <c r="AF168" s="1286"/>
      <c r="AG168" s="1286"/>
      <c r="AH168" s="1286"/>
      <c r="AI168" s="157"/>
      <c r="AJ168" s="157"/>
      <c r="AK168" s="157"/>
      <c r="AL168" s="157"/>
      <c r="AM168" s="157"/>
      <c r="AN168" s="157"/>
      <c r="AO168" s="157"/>
      <c r="AP168" s="157"/>
      <c r="AQ168" s="157"/>
      <c r="AR168" s="157"/>
      <c r="AS168" s="157"/>
      <c r="AT168" s="157"/>
      <c r="AU168" s="157"/>
      <c r="AV168" s="157"/>
      <c r="AW168" s="157"/>
      <c r="AX168" s="157"/>
      <c r="AY168" s="157"/>
      <c r="AZ168" s="157"/>
      <c r="BA168" s="157"/>
      <c r="BB168" s="157"/>
      <c r="BC168" s="157"/>
      <c r="BD168" s="157"/>
      <c r="BE168" s="157"/>
      <c r="BF168" s="157"/>
      <c r="BG168" s="157"/>
      <c r="BH168" s="157"/>
      <c r="BI168" s="157"/>
      <c r="BJ168" s="157"/>
      <c r="BK168" s="157"/>
      <c r="BL168" s="157"/>
      <c r="BM168" s="157"/>
      <c r="BN168" s="157"/>
      <c r="BO168" s="157"/>
    </row>
    <row r="169">
      <c r="A169" s="1282" t="s">
        <v>13186</v>
      </c>
      <c r="B169" s="1282" t="s">
        <v>13210</v>
      </c>
      <c r="C169" s="1297" t="s">
        <v>12809</v>
      </c>
      <c r="D169" s="1282" t="s">
        <v>12213</v>
      </c>
      <c r="E169" s="1272"/>
      <c r="F169" s="1286"/>
      <c r="G169" s="1272"/>
      <c r="H169" s="1282" t="s">
        <v>8535</v>
      </c>
      <c r="I169" s="1282">
        <v>49.0</v>
      </c>
      <c r="J169" s="1272"/>
      <c r="K169" s="1282" t="s">
        <v>13436</v>
      </c>
      <c r="L169" s="1271">
        <v>8.4972616100029E13</v>
      </c>
      <c r="M169" s="1282" t="s">
        <v>13440</v>
      </c>
      <c r="N169" s="1272"/>
      <c r="O169" s="1272"/>
      <c r="P169" s="1272"/>
      <c r="Q169" s="1272"/>
      <c r="R169" s="1272"/>
      <c r="S169" s="1272"/>
      <c r="T169" s="157"/>
      <c r="U169" s="1282" t="s">
        <v>13197</v>
      </c>
      <c r="V169" s="1272"/>
      <c r="W169" s="1272"/>
      <c r="X169" s="1272"/>
      <c r="Y169" s="1272"/>
      <c r="Z169" s="1272"/>
      <c r="AA169" s="1272"/>
      <c r="AB169" s="1282" t="s">
        <v>2303</v>
      </c>
      <c r="AC169" s="1282" t="s">
        <v>13197</v>
      </c>
      <c r="AD169" s="1282" t="s">
        <v>8536</v>
      </c>
      <c r="AE169" s="1282" t="s">
        <v>3699</v>
      </c>
      <c r="AF169" s="1282" t="s">
        <v>8538</v>
      </c>
      <c r="AG169" s="1282" t="s">
        <v>8537</v>
      </c>
      <c r="AH169" s="1272"/>
      <c r="AI169" s="157"/>
      <c r="AJ169" s="157"/>
      <c r="AK169" s="157"/>
      <c r="AL169" s="157"/>
      <c r="AM169" s="157"/>
      <c r="AN169" s="157"/>
      <c r="AO169" s="157"/>
      <c r="AP169" s="157"/>
      <c r="AQ169" s="157"/>
      <c r="AR169" s="157"/>
      <c r="AS169" s="157"/>
      <c r="AT169" s="157"/>
      <c r="AU169" s="157"/>
      <c r="AV169" s="157"/>
      <c r="AW169" s="157"/>
      <c r="AX169" s="157"/>
      <c r="AY169" s="157"/>
      <c r="AZ169" s="157"/>
      <c r="BA169" s="157"/>
      <c r="BB169" s="157"/>
      <c r="BC169" s="157"/>
      <c r="BD169" s="157"/>
      <c r="BE169" s="157"/>
      <c r="BF169" s="157"/>
      <c r="BG169" s="157"/>
      <c r="BH169" s="157"/>
      <c r="BI169" s="157"/>
      <c r="BJ169" s="157"/>
      <c r="BK169" s="157"/>
      <c r="BL169" s="157"/>
      <c r="BM169" s="157"/>
      <c r="BN169" s="157"/>
      <c r="BO169" s="157"/>
    </row>
    <row r="170">
      <c r="A170" s="1282" t="s">
        <v>13186</v>
      </c>
      <c r="B170" s="1282" t="s">
        <v>68</v>
      </c>
      <c r="C170" s="1297" t="s">
        <v>8941</v>
      </c>
      <c r="D170" s="1282" t="s">
        <v>12213</v>
      </c>
      <c r="E170" s="1322">
        <v>45474.0</v>
      </c>
      <c r="F170" s="1286"/>
      <c r="G170" s="1272"/>
      <c r="H170" s="1282" t="s">
        <v>7522</v>
      </c>
      <c r="I170" s="1282">
        <v>53.0</v>
      </c>
      <c r="J170" s="1282">
        <v>140.0</v>
      </c>
      <c r="K170" s="1282" t="s">
        <v>13436</v>
      </c>
      <c r="L170" s="1271">
        <v>4.8794076900028E13</v>
      </c>
      <c r="M170" s="1282" t="s">
        <v>13440</v>
      </c>
      <c r="N170" s="1282" t="s">
        <v>2303</v>
      </c>
      <c r="O170" s="1282" t="s">
        <v>13197</v>
      </c>
      <c r="P170" s="1282" t="s">
        <v>13477</v>
      </c>
      <c r="Q170" s="1282" t="s">
        <v>13478</v>
      </c>
      <c r="R170" s="1282" t="s">
        <v>13479</v>
      </c>
      <c r="S170" s="1282" t="s">
        <v>13480</v>
      </c>
      <c r="T170" s="157"/>
      <c r="U170" s="1282" t="s">
        <v>13197</v>
      </c>
      <c r="V170" s="1282" t="s">
        <v>13481</v>
      </c>
      <c r="W170" s="1282" t="s">
        <v>1939</v>
      </c>
      <c r="X170" s="1282" t="s">
        <v>13482</v>
      </c>
      <c r="Y170" s="1282" t="s">
        <v>13483</v>
      </c>
      <c r="Z170" s="1272"/>
      <c r="AA170" s="1282" t="s">
        <v>13484</v>
      </c>
      <c r="AB170" s="1271" t="s">
        <v>2303</v>
      </c>
      <c r="AC170" s="1282" t="s">
        <v>13197</v>
      </c>
      <c r="AD170" s="1282" t="s">
        <v>13485</v>
      </c>
      <c r="AE170" s="1282" t="s">
        <v>13486</v>
      </c>
      <c r="AF170" s="1282" t="s">
        <v>13487</v>
      </c>
      <c r="AG170" s="1282" t="s">
        <v>13488</v>
      </c>
      <c r="AH170" s="1272"/>
      <c r="AI170" s="157"/>
      <c r="AJ170" s="157"/>
      <c r="AK170" s="157"/>
      <c r="AL170" s="157"/>
      <c r="AM170" s="157"/>
      <c r="AN170" s="157"/>
      <c r="AO170" s="157"/>
      <c r="AP170" s="157"/>
      <c r="AQ170" s="157"/>
      <c r="AR170" s="157"/>
      <c r="AS170" s="157"/>
      <c r="AT170" s="157"/>
      <c r="AU170" s="157"/>
      <c r="AV170" s="157"/>
      <c r="AW170" s="157"/>
      <c r="AX170" s="157"/>
      <c r="AY170" s="157"/>
      <c r="AZ170" s="157"/>
      <c r="BA170" s="157"/>
      <c r="BB170" s="157"/>
      <c r="BC170" s="157"/>
      <c r="BD170" s="157"/>
      <c r="BE170" s="157"/>
      <c r="BF170" s="157"/>
      <c r="BG170" s="157"/>
      <c r="BH170" s="157"/>
      <c r="BI170" s="157"/>
      <c r="BJ170" s="157"/>
      <c r="BK170" s="157"/>
      <c r="BL170" s="157"/>
      <c r="BM170" s="157"/>
      <c r="BN170" s="157"/>
      <c r="BO170" s="157"/>
    </row>
    <row r="171">
      <c r="A171" s="1282" t="s">
        <v>13186</v>
      </c>
      <c r="B171" s="1282" t="s">
        <v>13210</v>
      </c>
      <c r="C171" s="1306" t="s">
        <v>12969</v>
      </c>
      <c r="D171" s="1282" t="s">
        <v>12213</v>
      </c>
      <c r="E171" s="1272"/>
      <c r="F171" s="1286"/>
      <c r="G171" s="1272"/>
      <c r="H171" s="1282" t="s">
        <v>7522</v>
      </c>
      <c r="I171" s="1285">
        <v>53.0</v>
      </c>
      <c r="J171" s="1282">
        <v>160.0</v>
      </c>
      <c r="K171" s="1282" t="s">
        <v>13304</v>
      </c>
      <c r="L171" s="1284">
        <v>9.0844649500032E13</v>
      </c>
      <c r="M171" s="1282" t="s">
        <v>13440</v>
      </c>
      <c r="N171" s="1282" t="s">
        <v>2303</v>
      </c>
      <c r="O171" s="1319" t="s">
        <v>13193</v>
      </c>
      <c r="P171" s="1282" t="s">
        <v>13489</v>
      </c>
      <c r="Q171" s="1282" t="s">
        <v>1026</v>
      </c>
      <c r="R171" s="1282" t="s">
        <v>13490</v>
      </c>
      <c r="S171" s="1282" t="s">
        <v>12408</v>
      </c>
      <c r="T171" s="157"/>
      <c r="U171" s="1282" t="s">
        <v>13197</v>
      </c>
      <c r="V171" s="1282" t="s">
        <v>13491</v>
      </c>
      <c r="W171" s="1282" t="s">
        <v>2553</v>
      </c>
      <c r="X171" s="1282" t="s">
        <v>13492</v>
      </c>
      <c r="Y171" s="1282" t="s">
        <v>13493</v>
      </c>
      <c r="Z171" s="1282" t="s">
        <v>13468</v>
      </c>
      <c r="AA171" s="1282" t="s">
        <v>13494</v>
      </c>
      <c r="AB171" s="1282" t="s">
        <v>2303</v>
      </c>
      <c r="AC171" s="1282" t="s">
        <v>13193</v>
      </c>
      <c r="AD171" s="1282" t="s">
        <v>13495</v>
      </c>
      <c r="AE171" s="1282" t="s">
        <v>4358</v>
      </c>
      <c r="AF171" s="1282" t="s">
        <v>12407</v>
      </c>
      <c r="AG171" s="1282" t="s">
        <v>12408</v>
      </c>
      <c r="AH171" s="1272"/>
      <c r="AI171" s="157"/>
      <c r="AJ171" s="157"/>
      <c r="AK171" s="157"/>
      <c r="AL171" s="157"/>
      <c r="AM171" s="157"/>
      <c r="AN171" s="157"/>
      <c r="AO171" s="157"/>
      <c r="AP171" s="157"/>
      <c r="AQ171" s="157"/>
      <c r="AR171" s="157"/>
      <c r="AS171" s="157"/>
      <c r="AT171" s="157"/>
      <c r="AU171" s="157"/>
      <c r="AV171" s="157"/>
      <c r="AW171" s="157"/>
      <c r="AX171" s="157"/>
      <c r="AY171" s="157"/>
      <c r="AZ171" s="157"/>
      <c r="BA171" s="157"/>
      <c r="BB171" s="157"/>
      <c r="BC171" s="157"/>
      <c r="BD171" s="157"/>
      <c r="BE171" s="157"/>
      <c r="BF171" s="157"/>
      <c r="BG171" s="157"/>
      <c r="BH171" s="157"/>
      <c r="BI171" s="157"/>
      <c r="BJ171" s="157"/>
      <c r="BK171" s="157"/>
      <c r="BL171" s="157"/>
      <c r="BM171" s="157"/>
      <c r="BN171" s="157"/>
      <c r="BO171" s="157"/>
    </row>
    <row r="172">
      <c r="A172" s="1282" t="s">
        <v>13186</v>
      </c>
      <c r="B172" s="1282" t="s">
        <v>68</v>
      </c>
      <c r="C172" s="1297" t="s">
        <v>9105</v>
      </c>
      <c r="D172" s="1282" t="s">
        <v>12213</v>
      </c>
      <c r="E172" s="1272"/>
      <c r="F172" s="1286"/>
      <c r="G172" s="1272"/>
      <c r="H172" s="1282" t="s">
        <v>7795</v>
      </c>
      <c r="I172" s="1282">
        <v>17.0</v>
      </c>
      <c r="J172" s="1282" t="s">
        <v>1044</v>
      </c>
      <c r="K172" s="1282" t="s">
        <v>13496</v>
      </c>
      <c r="L172" s="1271">
        <v>5.2658007100011E13</v>
      </c>
      <c r="M172" s="1282" t="s">
        <v>13440</v>
      </c>
      <c r="N172" s="1272"/>
      <c r="O172" s="1282" t="s">
        <v>13197</v>
      </c>
      <c r="P172" s="1282" t="s">
        <v>9108</v>
      </c>
      <c r="Q172" s="1282" t="s">
        <v>1305</v>
      </c>
      <c r="R172" s="1282" t="s">
        <v>9110</v>
      </c>
      <c r="S172" s="1282" t="s">
        <v>9109</v>
      </c>
      <c r="T172" s="157"/>
      <c r="U172" s="1282" t="s">
        <v>13197</v>
      </c>
      <c r="V172" s="1272"/>
      <c r="W172" s="1272"/>
      <c r="X172" s="1272"/>
      <c r="Y172" s="1272"/>
      <c r="Z172" s="1272"/>
      <c r="AA172" s="1272"/>
      <c r="AB172" s="1272"/>
      <c r="AC172" s="1272"/>
      <c r="AD172" s="1272"/>
      <c r="AE172" s="1272"/>
      <c r="AF172" s="1272"/>
      <c r="AG172" s="1272"/>
      <c r="AH172" s="1272"/>
      <c r="AI172" s="157"/>
      <c r="AJ172" s="157"/>
      <c r="AK172" s="157"/>
      <c r="AL172" s="157"/>
      <c r="AM172" s="157"/>
      <c r="AN172" s="157"/>
      <c r="AO172" s="157"/>
      <c r="AP172" s="157"/>
      <c r="AQ172" s="157"/>
      <c r="AR172" s="157"/>
      <c r="AS172" s="157"/>
      <c r="AT172" s="157"/>
      <c r="AU172" s="157"/>
      <c r="AV172" s="157"/>
      <c r="AW172" s="157"/>
      <c r="AX172" s="157"/>
      <c r="AY172" s="157"/>
      <c r="AZ172" s="157"/>
      <c r="BA172" s="157"/>
      <c r="BB172" s="157"/>
      <c r="BC172" s="157"/>
      <c r="BD172" s="157"/>
      <c r="BE172" s="157"/>
      <c r="BF172" s="157"/>
      <c r="BG172" s="157"/>
      <c r="BH172" s="157"/>
      <c r="BI172" s="157"/>
      <c r="BJ172" s="157"/>
      <c r="BK172" s="157"/>
      <c r="BL172" s="157"/>
      <c r="BM172" s="157"/>
      <c r="BN172" s="157"/>
      <c r="BO172" s="157"/>
    </row>
    <row r="173">
      <c r="A173" s="1282" t="s">
        <v>13186</v>
      </c>
      <c r="B173" s="1282" t="s">
        <v>68</v>
      </c>
      <c r="C173" s="1306" t="s">
        <v>9134</v>
      </c>
      <c r="D173" s="1282" t="s">
        <v>59</v>
      </c>
      <c r="E173" s="1321"/>
      <c r="F173" s="1286"/>
      <c r="G173" s="1272"/>
      <c r="H173" s="1282" t="s">
        <v>9135</v>
      </c>
      <c r="I173" s="1282">
        <v>44.0</v>
      </c>
      <c r="J173" s="1282" t="s">
        <v>12435</v>
      </c>
      <c r="K173" s="1282" t="s">
        <v>13497</v>
      </c>
      <c r="L173" s="1284">
        <v>3.0198456300017E13</v>
      </c>
      <c r="M173" s="1282" t="s">
        <v>13440</v>
      </c>
      <c r="N173" s="1321"/>
      <c r="O173" s="1286"/>
      <c r="P173" s="1286"/>
      <c r="Q173" s="1286"/>
      <c r="R173" s="1286"/>
      <c r="S173" s="1286"/>
      <c r="T173" s="157"/>
      <c r="U173" s="1282" t="s">
        <v>13197</v>
      </c>
      <c r="V173" s="1286"/>
      <c r="W173" s="1286"/>
      <c r="X173" s="1286"/>
      <c r="Y173" s="1286"/>
      <c r="Z173" s="1286"/>
      <c r="AA173" s="1286"/>
      <c r="AB173" s="1286"/>
      <c r="AC173" s="1272"/>
      <c r="AD173" s="1286"/>
      <c r="AE173" s="1286"/>
      <c r="AF173" s="1286"/>
      <c r="AG173" s="1286"/>
      <c r="AH173" s="1286"/>
      <c r="AI173" s="157"/>
      <c r="AJ173" s="157"/>
      <c r="AK173" s="157"/>
      <c r="AL173" s="157"/>
      <c r="AM173" s="157"/>
      <c r="AN173" s="157"/>
      <c r="AO173" s="157"/>
      <c r="AP173" s="157"/>
      <c r="AQ173" s="157"/>
      <c r="AR173" s="157"/>
      <c r="AS173" s="157"/>
      <c r="AT173" s="157"/>
      <c r="AU173" s="157"/>
      <c r="AV173" s="157"/>
      <c r="AW173" s="157"/>
      <c r="AX173" s="157"/>
      <c r="AY173" s="157"/>
      <c r="AZ173" s="157"/>
      <c r="BA173" s="157"/>
      <c r="BB173" s="157"/>
      <c r="BC173" s="157"/>
      <c r="BD173" s="157"/>
      <c r="BE173" s="157"/>
      <c r="BF173" s="157"/>
      <c r="BG173" s="157"/>
      <c r="BH173" s="157"/>
      <c r="BI173" s="157"/>
      <c r="BJ173" s="157"/>
      <c r="BK173" s="157"/>
      <c r="BL173" s="157"/>
      <c r="BM173" s="157"/>
      <c r="BN173" s="157"/>
      <c r="BO173" s="157"/>
    </row>
    <row r="174">
      <c r="A174" s="1282" t="s">
        <v>13186</v>
      </c>
      <c r="B174" s="1282" t="s">
        <v>68</v>
      </c>
      <c r="C174" s="1297" t="s">
        <v>9543</v>
      </c>
      <c r="D174" s="1282" t="s">
        <v>12213</v>
      </c>
      <c r="E174" s="1272"/>
      <c r="F174" s="1286"/>
      <c r="G174" s="1272"/>
      <c r="H174" s="1282" t="s">
        <v>9546</v>
      </c>
      <c r="I174" s="1282">
        <v>29.0</v>
      </c>
      <c r="J174" s="1272"/>
      <c r="K174" s="1282" t="s">
        <v>13442</v>
      </c>
      <c r="L174" s="1271">
        <v>5.7545028300495E13</v>
      </c>
      <c r="M174" s="1282" t="s">
        <v>13440</v>
      </c>
      <c r="N174" s="1272"/>
      <c r="O174" s="1282" t="s">
        <v>13197</v>
      </c>
      <c r="P174" s="1282" t="s">
        <v>9547</v>
      </c>
      <c r="Q174" s="1282" t="s">
        <v>9548</v>
      </c>
      <c r="R174" s="1282" t="s">
        <v>9550</v>
      </c>
      <c r="S174" s="1282" t="s">
        <v>9549</v>
      </c>
      <c r="T174" s="157"/>
      <c r="U174" s="1282" t="s">
        <v>13197</v>
      </c>
      <c r="V174" s="1272"/>
      <c r="W174" s="1272"/>
      <c r="X174" s="1272"/>
      <c r="Y174" s="1272"/>
      <c r="Z174" s="1272"/>
      <c r="AA174" s="1272"/>
      <c r="AB174" s="1272"/>
      <c r="AC174" s="1272"/>
      <c r="AD174" s="1272"/>
      <c r="AE174" s="1272"/>
      <c r="AF174" s="1272"/>
      <c r="AG174" s="1272"/>
      <c r="AH174" s="1272"/>
      <c r="AI174" s="157"/>
      <c r="AJ174" s="157"/>
      <c r="AK174" s="157"/>
      <c r="AL174" s="157"/>
      <c r="AM174" s="157"/>
      <c r="AN174" s="157"/>
      <c r="AO174" s="157"/>
      <c r="AP174" s="157"/>
      <c r="AQ174" s="157"/>
      <c r="AR174" s="157"/>
      <c r="AS174" s="157"/>
      <c r="AT174" s="157"/>
      <c r="AU174" s="157"/>
      <c r="AV174" s="157"/>
      <c r="AW174" s="157"/>
      <c r="AX174" s="157"/>
      <c r="AY174" s="157"/>
      <c r="AZ174" s="157"/>
      <c r="BA174" s="157"/>
      <c r="BB174" s="157"/>
      <c r="BC174" s="157"/>
      <c r="BD174" s="157"/>
      <c r="BE174" s="157"/>
      <c r="BF174" s="157"/>
      <c r="BG174" s="157"/>
      <c r="BH174" s="157"/>
      <c r="BI174" s="157"/>
      <c r="BJ174" s="157"/>
      <c r="BK174" s="157"/>
      <c r="BL174" s="157"/>
      <c r="BM174" s="157"/>
      <c r="BN174" s="157"/>
      <c r="BO174" s="157"/>
    </row>
    <row r="175">
      <c r="A175" s="1282" t="s">
        <v>13186</v>
      </c>
      <c r="B175" s="1282" t="s">
        <v>68</v>
      </c>
      <c r="C175" s="1297" t="s">
        <v>9749</v>
      </c>
      <c r="D175" s="1282" t="s">
        <v>12213</v>
      </c>
      <c r="E175" s="1272"/>
      <c r="F175" s="1286"/>
      <c r="G175" s="1272"/>
      <c r="H175" s="1282" t="s">
        <v>9752</v>
      </c>
      <c r="I175" s="1282">
        <v>35.0</v>
      </c>
      <c r="J175" s="1282">
        <v>53.0</v>
      </c>
      <c r="K175" s="1282" t="s">
        <v>13496</v>
      </c>
      <c r="L175" s="1271">
        <v>7.9949217800014E13</v>
      </c>
      <c r="M175" s="1282" t="s">
        <v>13440</v>
      </c>
      <c r="N175" s="1272"/>
      <c r="O175" s="1282" t="s">
        <v>13193</v>
      </c>
      <c r="P175" s="1282" t="s">
        <v>9753</v>
      </c>
      <c r="Q175" s="1282" t="s">
        <v>9754</v>
      </c>
      <c r="R175" s="1282" t="s">
        <v>9756</v>
      </c>
      <c r="S175" s="1282" t="s">
        <v>9755</v>
      </c>
      <c r="T175" s="157"/>
      <c r="U175" s="1282" t="s">
        <v>13197</v>
      </c>
      <c r="V175" s="1272"/>
      <c r="W175" s="1272"/>
      <c r="X175" s="1272"/>
      <c r="Y175" s="1272"/>
      <c r="Z175" s="1272"/>
      <c r="AA175" s="1272"/>
      <c r="AB175" s="1272"/>
      <c r="AC175" s="1272"/>
      <c r="AD175" s="1272"/>
      <c r="AE175" s="1272"/>
      <c r="AF175" s="1272"/>
      <c r="AG175" s="1272"/>
      <c r="AH175" s="1272"/>
      <c r="AI175" s="157"/>
      <c r="AJ175" s="157"/>
      <c r="AK175" s="157"/>
      <c r="AL175" s="157"/>
      <c r="AM175" s="157"/>
      <c r="AN175" s="157"/>
      <c r="AO175" s="157"/>
      <c r="AP175" s="157"/>
      <c r="AQ175" s="157"/>
      <c r="AR175" s="157"/>
      <c r="AS175" s="157"/>
      <c r="AT175" s="157"/>
      <c r="AU175" s="157"/>
      <c r="AV175" s="157"/>
      <c r="AW175" s="157"/>
      <c r="AX175" s="157"/>
      <c r="AY175" s="157"/>
      <c r="AZ175" s="157"/>
      <c r="BA175" s="157"/>
      <c r="BB175" s="157"/>
      <c r="BC175" s="157"/>
      <c r="BD175" s="157"/>
      <c r="BE175" s="157"/>
      <c r="BF175" s="157"/>
      <c r="BG175" s="157"/>
      <c r="BH175" s="157"/>
      <c r="BI175" s="157"/>
      <c r="BJ175" s="157"/>
      <c r="BK175" s="157"/>
      <c r="BL175" s="157"/>
      <c r="BM175" s="157"/>
      <c r="BN175" s="157"/>
      <c r="BO175" s="157"/>
    </row>
    <row r="176">
      <c r="A176" s="1282" t="s">
        <v>13186</v>
      </c>
      <c r="B176" s="1282" t="s">
        <v>68</v>
      </c>
      <c r="C176" s="1297" t="s">
        <v>9780</v>
      </c>
      <c r="D176" s="1282" t="s">
        <v>12213</v>
      </c>
      <c r="E176" s="1272"/>
      <c r="F176" s="1286"/>
      <c r="G176" s="1272"/>
      <c r="H176" s="1282" t="s">
        <v>9783</v>
      </c>
      <c r="I176" s="1282">
        <v>17.0</v>
      </c>
      <c r="J176" s="1272"/>
      <c r="K176" s="1282" t="s">
        <v>13270</v>
      </c>
      <c r="L176" s="1271">
        <v>5.1909178900114E13</v>
      </c>
      <c r="M176" s="1282" t="s">
        <v>13440</v>
      </c>
      <c r="N176" s="1272"/>
      <c r="O176" s="1282" t="s">
        <v>13197</v>
      </c>
      <c r="P176" s="1282" t="s">
        <v>3424</v>
      </c>
      <c r="Q176" s="1282" t="s">
        <v>3875</v>
      </c>
      <c r="R176" s="1282" t="s">
        <v>9785</v>
      </c>
      <c r="S176" s="1282" t="s">
        <v>9784</v>
      </c>
      <c r="T176" s="157"/>
      <c r="U176" s="1282" t="s">
        <v>13197</v>
      </c>
      <c r="V176" s="1272"/>
      <c r="W176" s="1272"/>
      <c r="X176" s="1272"/>
      <c r="Y176" s="1272"/>
      <c r="Z176" s="1272"/>
      <c r="AA176" s="1272"/>
      <c r="AB176" s="1272"/>
      <c r="AC176" s="1272"/>
      <c r="AD176" s="1272"/>
      <c r="AE176" s="1272"/>
      <c r="AF176" s="1272"/>
      <c r="AG176" s="1272"/>
      <c r="AH176" s="1272"/>
      <c r="AI176" s="157"/>
      <c r="AJ176" s="157"/>
      <c r="AK176" s="157"/>
      <c r="AL176" s="157"/>
      <c r="AM176" s="157"/>
      <c r="AN176" s="157"/>
      <c r="AO176" s="157"/>
      <c r="AP176" s="157"/>
      <c r="AQ176" s="157"/>
      <c r="AR176" s="157"/>
      <c r="AS176" s="157"/>
      <c r="AT176" s="157"/>
      <c r="AU176" s="157"/>
      <c r="AV176" s="157"/>
      <c r="AW176" s="157"/>
      <c r="AX176" s="157"/>
      <c r="AY176" s="157"/>
      <c r="AZ176" s="157"/>
      <c r="BA176" s="157"/>
      <c r="BB176" s="157"/>
      <c r="BC176" s="157"/>
      <c r="BD176" s="157"/>
      <c r="BE176" s="157"/>
      <c r="BF176" s="157"/>
      <c r="BG176" s="157"/>
      <c r="BH176" s="157"/>
      <c r="BI176" s="157"/>
      <c r="BJ176" s="157"/>
      <c r="BK176" s="157"/>
      <c r="BL176" s="157"/>
      <c r="BM176" s="157"/>
      <c r="BN176" s="157"/>
      <c r="BO176" s="157"/>
    </row>
    <row r="177">
      <c r="A177" s="1282" t="s">
        <v>13186</v>
      </c>
      <c r="B177" s="1282" t="s">
        <v>68</v>
      </c>
      <c r="C177" s="1297" t="s">
        <v>9813</v>
      </c>
      <c r="D177" s="1282" t="s">
        <v>12213</v>
      </c>
      <c r="E177" s="1272"/>
      <c r="F177" s="1286"/>
      <c r="G177" s="1272"/>
      <c r="H177" s="1282" t="s">
        <v>9815</v>
      </c>
      <c r="I177" s="1282">
        <v>85.0</v>
      </c>
      <c r="J177" s="1282">
        <v>250.0</v>
      </c>
      <c r="K177" s="1282" t="s">
        <v>13498</v>
      </c>
      <c r="L177" s="1271">
        <v>8.1014656300277E13</v>
      </c>
      <c r="M177" s="1282" t="s">
        <v>13440</v>
      </c>
      <c r="N177" s="1272"/>
      <c r="O177" s="1282" t="s">
        <v>13197</v>
      </c>
      <c r="P177" s="1285" t="s">
        <v>8359</v>
      </c>
      <c r="Q177" s="1285" t="s">
        <v>5646</v>
      </c>
      <c r="R177" s="1285" t="s">
        <v>9817</v>
      </c>
      <c r="S177" s="1285" t="s">
        <v>9816</v>
      </c>
      <c r="T177" s="157"/>
      <c r="U177" s="1282" t="s">
        <v>13197</v>
      </c>
      <c r="V177" s="1286"/>
      <c r="W177" s="1286"/>
      <c r="X177" s="1286"/>
      <c r="Y177" s="1286"/>
      <c r="Z177" s="1286"/>
      <c r="AA177" s="1286"/>
      <c r="AB177" s="1286"/>
      <c r="AC177" s="1272"/>
      <c r="AD177" s="1286"/>
      <c r="AE177" s="1286"/>
      <c r="AF177" s="1286"/>
      <c r="AG177" s="1286"/>
      <c r="AH177" s="1286"/>
      <c r="AI177" s="157"/>
      <c r="AJ177" s="157"/>
      <c r="AK177" s="157"/>
      <c r="AL177" s="157"/>
      <c r="AM177" s="157"/>
      <c r="AN177" s="157"/>
      <c r="AO177" s="157"/>
      <c r="AP177" s="157"/>
      <c r="AQ177" s="157"/>
      <c r="AR177" s="157"/>
      <c r="AS177" s="157"/>
      <c r="AT177" s="157"/>
      <c r="AU177" s="157"/>
      <c r="AV177" s="157"/>
      <c r="AW177" s="157"/>
      <c r="AX177" s="157"/>
      <c r="AY177" s="157"/>
      <c r="AZ177" s="157"/>
      <c r="BA177" s="157"/>
      <c r="BB177" s="157"/>
      <c r="BC177" s="157"/>
      <c r="BD177" s="157"/>
      <c r="BE177" s="157"/>
      <c r="BF177" s="157"/>
      <c r="BG177" s="157"/>
      <c r="BH177" s="157"/>
      <c r="BI177" s="157"/>
      <c r="BJ177" s="157"/>
      <c r="BK177" s="157"/>
      <c r="BL177" s="157"/>
      <c r="BM177" s="157"/>
      <c r="BN177" s="157"/>
      <c r="BO177" s="157"/>
    </row>
    <row r="178">
      <c r="A178" s="1282" t="s">
        <v>13186</v>
      </c>
      <c r="B178" s="1272"/>
      <c r="C178" s="1306" t="s">
        <v>13135</v>
      </c>
      <c r="D178" s="1282" t="s">
        <v>59</v>
      </c>
      <c r="E178" s="1321"/>
      <c r="F178" s="1286"/>
      <c r="G178" s="1272"/>
      <c r="H178" s="1282" t="s">
        <v>10189</v>
      </c>
      <c r="I178" s="1282">
        <v>44.0</v>
      </c>
      <c r="J178" s="1282" t="s">
        <v>1044</v>
      </c>
      <c r="K178" s="1282" t="s">
        <v>13499</v>
      </c>
      <c r="L178" s="1284">
        <v>6.1203891900041E13</v>
      </c>
      <c r="M178" s="1282" t="s">
        <v>13440</v>
      </c>
      <c r="N178" s="1321"/>
      <c r="O178" s="1286"/>
      <c r="P178" s="1286"/>
      <c r="Q178" s="1286"/>
      <c r="R178" s="1286"/>
      <c r="S178" s="1286"/>
      <c r="T178" s="157"/>
      <c r="U178" s="1282" t="s">
        <v>13197</v>
      </c>
      <c r="V178" s="1286"/>
      <c r="W178" s="1286"/>
      <c r="X178" s="1286"/>
      <c r="Y178" s="1286"/>
      <c r="Z178" s="1286"/>
      <c r="AA178" s="1286"/>
      <c r="AB178" s="1286"/>
      <c r="AC178" s="1272"/>
      <c r="AD178" s="1286"/>
      <c r="AE178" s="1286"/>
      <c r="AF178" s="1286"/>
      <c r="AG178" s="1286"/>
      <c r="AH178" s="1286"/>
      <c r="AI178" s="157"/>
      <c r="AJ178" s="157"/>
      <c r="AK178" s="157"/>
      <c r="AL178" s="157"/>
      <c r="AM178" s="157"/>
      <c r="AN178" s="157"/>
      <c r="AO178" s="157"/>
      <c r="AP178" s="157"/>
      <c r="AQ178" s="157"/>
      <c r="AR178" s="157"/>
      <c r="AS178" s="157"/>
      <c r="AT178" s="157"/>
      <c r="AU178" s="157"/>
      <c r="AV178" s="157"/>
      <c r="AW178" s="157"/>
      <c r="AX178" s="157"/>
      <c r="AY178" s="157"/>
      <c r="AZ178" s="157"/>
      <c r="BA178" s="157"/>
      <c r="BB178" s="157"/>
      <c r="BC178" s="157"/>
      <c r="BD178" s="157"/>
      <c r="BE178" s="157"/>
      <c r="BF178" s="157"/>
      <c r="BG178" s="157"/>
      <c r="BH178" s="157"/>
      <c r="BI178" s="157"/>
      <c r="BJ178" s="157"/>
      <c r="BK178" s="157"/>
      <c r="BL178" s="157"/>
      <c r="BM178" s="157"/>
      <c r="BN178" s="157"/>
      <c r="BO178" s="157"/>
    </row>
    <row r="179">
      <c r="A179" s="1272"/>
      <c r="B179" s="1272"/>
      <c r="C179" s="1297" t="s">
        <v>1976</v>
      </c>
      <c r="D179" s="1274"/>
      <c r="E179" s="1272"/>
      <c r="F179" s="1286"/>
      <c r="G179" s="1272"/>
      <c r="H179" s="1282" t="s">
        <v>3966</v>
      </c>
      <c r="I179" s="1282">
        <v>44.0</v>
      </c>
      <c r="J179" s="1282" t="s">
        <v>1391</v>
      </c>
      <c r="K179" s="1282" t="s">
        <v>13500</v>
      </c>
      <c r="L179" s="1284">
        <v>4.5132133501146E13</v>
      </c>
      <c r="M179" s="1282" t="s">
        <v>13440</v>
      </c>
      <c r="N179" s="1272"/>
      <c r="O179" s="1272"/>
      <c r="P179" s="1272"/>
      <c r="Q179" s="1272"/>
      <c r="R179" s="1272"/>
      <c r="S179" s="1272"/>
      <c r="T179" s="157"/>
      <c r="U179" s="1272"/>
      <c r="V179" s="1272"/>
      <c r="W179" s="1272"/>
      <c r="X179" s="1272"/>
      <c r="Y179" s="1272"/>
      <c r="Z179" s="1272"/>
      <c r="AA179" s="1272"/>
      <c r="AB179" s="1272"/>
      <c r="AC179" s="1272"/>
      <c r="AD179" s="1272"/>
      <c r="AE179" s="1272"/>
      <c r="AF179" s="1272"/>
      <c r="AG179" s="1272"/>
      <c r="AH179" s="1272"/>
      <c r="AI179" s="157"/>
      <c r="AJ179" s="157"/>
      <c r="AK179" s="157"/>
      <c r="AL179" s="157"/>
      <c r="AM179" s="157"/>
      <c r="AN179" s="157"/>
      <c r="AO179" s="157"/>
      <c r="AP179" s="157"/>
      <c r="AQ179" s="157"/>
      <c r="AR179" s="157"/>
      <c r="AS179" s="157"/>
      <c r="AT179" s="157"/>
      <c r="AU179" s="157"/>
      <c r="AV179" s="157"/>
      <c r="AW179" s="157"/>
      <c r="AX179" s="157"/>
      <c r="AY179" s="157"/>
      <c r="AZ179" s="157"/>
      <c r="BA179" s="157"/>
      <c r="BB179" s="157"/>
      <c r="BC179" s="157"/>
      <c r="BD179" s="157"/>
      <c r="BE179" s="157"/>
      <c r="BF179" s="157"/>
      <c r="BG179" s="157"/>
      <c r="BH179" s="157"/>
      <c r="BI179" s="157"/>
      <c r="BJ179" s="157"/>
      <c r="BK179" s="157"/>
      <c r="BL179" s="157"/>
      <c r="BM179" s="157"/>
      <c r="BN179" s="157"/>
      <c r="BO179" s="157"/>
    </row>
    <row r="180">
      <c r="A180" s="1272"/>
      <c r="B180" s="1272"/>
      <c r="C180" s="1297" t="s">
        <v>6334</v>
      </c>
      <c r="D180" s="1274"/>
      <c r="E180" s="1272"/>
      <c r="F180" s="1286"/>
      <c r="G180" s="1272"/>
      <c r="H180" s="1282" t="s">
        <v>3966</v>
      </c>
      <c r="I180" s="1282">
        <v>44.0</v>
      </c>
      <c r="J180" s="1282" t="s">
        <v>1391</v>
      </c>
      <c r="K180" s="1282" t="s">
        <v>13501</v>
      </c>
      <c r="L180" s="1284">
        <v>3.8456094200524E13</v>
      </c>
      <c r="M180" s="1282" t="s">
        <v>13440</v>
      </c>
      <c r="N180" s="1272"/>
      <c r="O180" s="1272"/>
      <c r="P180" s="1272"/>
      <c r="Q180" s="1272"/>
      <c r="R180" s="1272"/>
      <c r="S180" s="1272"/>
      <c r="T180" s="157"/>
      <c r="U180" s="1272"/>
      <c r="V180" s="1272"/>
      <c r="W180" s="1272"/>
      <c r="X180" s="1272"/>
      <c r="Y180" s="1272"/>
      <c r="Z180" s="1272"/>
      <c r="AA180" s="1272"/>
      <c r="AB180" s="1272"/>
      <c r="AC180" s="1272"/>
      <c r="AD180" s="1272"/>
      <c r="AE180" s="1272"/>
      <c r="AF180" s="1272"/>
      <c r="AG180" s="1272"/>
      <c r="AH180" s="1272"/>
      <c r="AI180" s="157"/>
      <c r="AJ180" s="157"/>
      <c r="AK180" s="157"/>
      <c r="AL180" s="157"/>
      <c r="AM180" s="157"/>
      <c r="AN180" s="157"/>
      <c r="AO180" s="157"/>
      <c r="AP180" s="157"/>
      <c r="AQ180" s="157"/>
      <c r="AR180" s="157"/>
      <c r="AS180" s="157"/>
      <c r="AT180" s="157"/>
      <c r="AU180" s="157"/>
      <c r="AV180" s="157"/>
      <c r="AW180" s="157"/>
      <c r="AX180" s="157"/>
      <c r="AY180" s="157"/>
      <c r="AZ180" s="157"/>
      <c r="BA180" s="157"/>
      <c r="BB180" s="157"/>
      <c r="BC180" s="157"/>
      <c r="BD180" s="157"/>
      <c r="BE180" s="157"/>
      <c r="BF180" s="157"/>
      <c r="BG180" s="157"/>
      <c r="BH180" s="157"/>
      <c r="BI180" s="157"/>
      <c r="BJ180" s="157"/>
      <c r="BK180" s="157"/>
      <c r="BL180" s="157"/>
      <c r="BM180" s="157"/>
      <c r="BN180" s="157"/>
      <c r="BO180" s="157"/>
    </row>
    <row r="181">
      <c r="A181" s="1272"/>
      <c r="B181" s="1282" t="s">
        <v>68</v>
      </c>
      <c r="C181" s="1306" t="s">
        <v>13502</v>
      </c>
      <c r="D181" s="1282" t="s">
        <v>12213</v>
      </c>
      <c r="E181" s="1322">
        <v>45474.0</v>
      </c>
      <c r="F181" s="1286"/>
      <c r="G181" s="1272"/>
      <c r="H181" s="1282" t="s">
        <v>1329</v>
      </c>
      <c r="I181" s="1282">
        <v>79.0</v>
      </c>
      <c r="J181" s="1282">
        <v>65.0</v>
      </c>
      <c r="K181" s="1282" t="s">
        <v>13304</v>
      </c>
      <c r="L181" s="1319" t="s">
        <v>13503</v>
      </c>
      <c r="M181" s="1282" t="s">
        <v>13440</v>
      </c>
      <c r="N181" s="1272"/>
      <c r="O181" s="1282" t="s">
        <v>13193</v>
      </c>
      <c r="P181" s="1282" t="s">
        <v>9628</v>
      </c>
      <c r="Q181" s="1282" t="s">
        <v>9629</v>
      </c>
      <c r="R181" s="1282" t="s">
        <v>9631</v>
      </c>
      <c r="S181" s="1282" t="s">
        <v>9630</v>
      </c>
      <c r="T181" s="157"/>
      <c r="U181" s="1282" t="s">
        <v>13193</v>
      </c>
      <c r="V181" s="1282" t="s">
        <v>9628</v>
      </c>
      <c r="W181" s="1282" t="s">
        <v>9629</v>
      </c>
      <c r="X181" s="1282" t="s">
        <v>9631</v>
      </c>
      <c r="Y181" s="1282" t="s">
        <v>9630</v>
      </c>
      <c r="Z181" s="1272"/>
      <c r="AA181" s="1282" t="s">
        <v>13504</v>
      </c>
      <c r="AB181" s="1272"/>
      <c r="AC181" s="1272"/>
      <c r="AD181" s="1272"/>
      <c r="AE181" s="1272"/>
      <c r="AF181" s="1272"/>
      <c r="AG181" s="1272"/>
      <c r="AH181" s="1272"/>
      <c r="AI181" s="157"/>
      <c r="AJ181" s="157"/>
      <c r="AK181" s="157"/>
      <c r="AL181" s="157"/>
      <c r="AM181" s="157"/>
      <c r="AN181" s="157"/>
      <c r="AO181" s="157"/>
      <c r="AP181" s="157"/>
      <c r="AQ181" s="157"/>
      <c r="AR181" s="157"/>
      <c r="AS181" s="157"/>
      <c r="AT181" s="157"/>
      <c r="AU181" s="157"/>
      <c r="AV181" s="157"/>
      <c r="AW181" s="157"/>
      <c r="AX181" s="157"/>
      <c r="AY181" s="157"/>
      <c r="AZ181" s="157"/>
      <c r="BA181" s="157"/>
      <c r="BB181" s="157"/>
      <c r="BC181" s="157"/>
      <c r="BD181" s="157"/>
      <c r="BE181" s="157"/>
      <c r="BF181" s="157"/>
      <c r="BG181" s="157"/>
      <c r="BH181" s="157"/>
      <c r="BI181" s="157"/>
      <c r="BJ181" s="157"/>
      <c r="BK181" s="157"/>
      <c r="BL181" s="157"/>
      <c r="BM181" s="157"/>
      <c r="BN181" s="157"/>
      <c r="BO181" s="157"/>
    </row>
    <row r="182">
      <c r="A182" s="1272"/>
      <c r="B182" s="1282" t="s">
        <v>68</v>
      </c>
      <c r="C182" s="1306" t="s">
        <v>8935</v>
      </c>
      <c r="D182" s="1282" t="s">
        <v>12213</v>
      </c>
      <c r="E182" s="1272"/>
      <c r="F182" s="1286"/>
      <c r="G182" s="1272"/>
      <c r="H182" s="1282" t="s">
        <v>3966</v>
      </c>
      <c r="I182" s="1282">
        <v>44.0</v>
      </c>
      <c r="J182" s="1272"/>
      <c r="K182" s="1272"/>
      <c r="L182" s="1272"/>
      <c r="M182" s="1282" t="s">
        <v>13440</v>
      </c>
      <c r="N182" s="1272"/>
      <c r="O182" s="1272"/>
      <c r="P182" s="1272"/>
      <c r="Q182" s="1272"/>
      <c r="R182" s="1272"/>
      <c r="S182" s="1272"/>
      <c r="T182" s="157"/>
      <c r="U182" s="1272"/>
      <c r="V182" s="1272"/>
      <c r="W182" s="1272"/>
      <c r="X182" s="1272"/>
      <c r="Y182" s="1272"/>
      <c r="Z182" s="1272"/>
      <c r="AA182" s="1272"/>
      <c r="AB182" s="1272"/>
      <c r="AC182" s="1272"/>
      <c r="AD182" s="1272"/>
      <c r="AE182" s="1272"/>
      <c r="AF182" s="1272"/>
      <c r="AG182" s="1272"/>
      <c r="AH182" s="1272"/>
      <c r="AI182" s="157"/>
      <c r="AJ182" s="157"/>
      <c r="AK182" s="157"/>
      <c r="AL182" s="157"/>
      <c r="AM182" s="157"/>
      <c r="AN182" s="157"/>
      <c r="AO182" s="157"/>
      <c r="AP182" s="157"/>
      <c r="AQ182" s="157"/>
      <c r="AR182" s="157"/>
      <c r="AS182" s="157"/>
      <c r="AT182" s="157"/>
      <c r="AU182" s="157"/>
      <c r="AV182" s="157"/>
      <c r="AW182" s="157"/>
      <c r="AX182" s="157"/>
      <c r="AY182" s="157"/>
      <c r="AZ182" s="157"/>
      <c r="BA182" s="157"/>
      <c r="BB182" s="157"/>
      <c r="BC182" s="157"/>
      <c r="BD182" s="157"/>
      <c r="BE182" s="157"/>
      <c r="BF182" s="157"/>
      <c r="BG182" s="157"/>
      <c r="BH182" s="157"/>
      <c r="BI182" s="157"/>
      <c r="BJ182" s="157"/>
      <c r="BK182" s="157"/>
      <c r="BL182" s="157"/>
      <c r="BM182" s="157"/>
      <c r="BN182" s="157"/>
      <c r="BO182" s="157"/>
    </row>
    <row r="183">
      <c r="A183" s="1282" t="s">
        <v>13186</v>
      </c>
      <c r="B183" s="1282" t="s">
        <v>68</v>
      </c>
      <c r="C183" s="1306" t="s">
        <v>4748</v>
      </c>
      <c r="D183" s="1274"/>
      <c r="E183" s="1272"/>
      <c r="F183" s="1286"/>
      <c r="G183" s="1272"/>
      <c r="H183" s="1282" t="s">
        <v>344</v>
      </c>
      <c r="I183" s="1282">
        <v>85.0</v>
      </c>
      <c r="J183" s="1282">
        <v>421.0</v>
      </c>
      <c r="K183" s="1272"/>
      <c r="L183" s="1272"/>
      <c r="M183" s="1282" t="s">
        <v>13440</v>
      </c>
      <c r="N183" s="1272"/>
      <c r="O183" s="1282" t="s">
        <v>13193</v>
      </c>
      <c r="P183" s="1282" t="s">
        <v>4751</v>
      </c>
      <c r="Q183" s="1282" t="s">
        <v>2025</v>
      </c>
      <c r="R183" s="1282" t="s">
        <v>4753</v>
      </c>
      <c r="S183" s="1282" t="s">
        <v>4752</v>
      </c>
      <c r="T183" s="157"/>
      <c r="U183" s="1282" t="s">
        <v>13197</v>
      </c>
      <c r="V183" s="1272"/>
      <c r="W183" s="1272"/>
      <c r="X183" s="1272"/>
      <c r="Y183" s="1272"/>
      <c r="Z183" s="1272"/>
      <c r="AA183" s="1272"/>
      <c r="AB183" s="1272"/>
      <c r="AC183" s="1272"/>
      <c r="AD183" s="1272"/>
      <c r="AE183" s="1272"/>
      <c r="AF183" s="1272"/>
      <c r="AG183" s="1272"/>
      <c r="AH183" s="1272"/>
      <c r="AI183" s="157"/>
      <c r="AJ183" s="157"/>
      <c r="AK183" s="157"/>
      <c r="AL183" s="157"/>
      <c r="AM183" s="157"/>
      <c r="AN183" s="157"/>
      <c r="AO183" s="157"/>
      <c r="AP183" s="157"/>
      <c r="AQ183" s="157"/>
      <c r="AR183" s="157"/>
      <c r="AS183" s="157"/>
      <c r="AT183" s="157"/>
      <c r="AU183" s="157"/>
      <c r="AV183" s="157"/>
      <c r="AW183" s="157"/>
      <c r="AX183" s="157"/>
      <c r="AY183" s="157"/>
      <c r="AZ183" s="157"/>
      <c r="BA183" s="157"/>
      <c r="BB183" s="157"/>
      <c r="BC183" s="157"/>
      <c r="BD183" s="157"/>
      <c r="BE183" s="157"/>
      <c r="BF183" s="157"/>
      <c r="BG183" s="157"/>
      <c r="BH183" s="157"/>
      <c r="BI183" s="157"/>
      <c r="BJ183" s="157"/>
      <c r="BK183" s="157"/>
      <c r="BL183" s="157"/>
      <c r="BM183" s="157"/>
      <c r="BN183" s="157"/>
      <c r="BO183" s="157"/>
    </row>
    <row r="184">
      <c r="A184" s="1282" t="s">
        <v>13186</v>
      </c>
      <c r="B184" s="1272"/>
      <c r="C184" s="1283" t="s">
        <v>1326</v>
      </c>
      <c r="D184" s="1282" t="s">
        <v>103</v>
      </c>
      <c r="E184" s="1272"/>
      <c r="F184" s="1286"/>
      <c r="G184" s="1272"/>
      <c r="H184" s="1284" t="s">
        <v>1329</v>
      </c>
      <c r="I184" s="1284">
        <v>79.0</v>
      </c>
      <c r="J184" s="1282" t="s">
        <v>1391</v>
      </c>
      <c r="K184" s="1282" t="s">
        <v>13505</v>
      </c>
      <c r="L184" s="1323" t="s">
        <v>12561</v>
      </c>
      <c r="M184" s="1282" t="s">
        <v>13440</v>
      </c>
      <c r="N184" s="1272"/>
      <c r="O184" s="1284" t="s">
        <v>13193</v>
      </c>
      <c r="P184" s="1285" t="s">
        <v>13506</v>
      </c>
      <c r="Q184" s="1286"/>
      <c r="R184" s="1284" t="s">
        <v>1332</v>
      </c>
      <c r="S184" s="1284" t="s">
        <v>1331</v>
      </c>
      <c r="T184" s="157"/>
      <c r="U184" s="1282" t="s">
        <v>13197</v>
      </c>
      <c r="V184" s="1286"/>
      <c r="W184" s="1286"/>
      <c r="X184" s="1286"/>
      <c r="Y184" s="1286"/>
      <c r="Z184" s="1286"/>
      <c r="AA184" s="1286"/>
      <c r="AB184" s="1286"/>
      <c r="AC184" s="1272"/>
      <c r="AD184" s="1286"/>
      <c r="AE184" s="1286"/>
      <c r="AF184" s="1286"/>
      <c r="AG184" s="1286"/>
      <c r="AH184" s="1286"/>
      <c r="AI184" s="157"/>
      <c r="AJ184" s="157"/>
      <c r="AK184" s="157"/>
      <c r="AL184" s="157"/>
      <c r="AM184" s="157"/>
      <c r="AN184" s="157"/>
      <c r="AO184" s="157"/>
      <c r="AP184" s="157"/>
      <c r="AQ184" s="157"/>
      <c r="AR184" s="157"/>
      <c r="AS184" s="157"/>
      <c r="AT184" s="157"/>
      <c r="AU184" s="157"/>
      <c r="AV184" s="157"/>
      <c r="AW184" s="157"/>
      <c r="AX184" s="157"/>
      <c r="AY184" s="157"/>
      <c r="AZ184" s="157"/>
      <c r="BA184" s="157"/>
      <c r="BB184" s="157"/>
      <c r="BC184" s="157"/>
      <c r="BD184" s="157"/>
      <c r="BE184" s="157"/>
      <c r="BF184" s="157"/>
      <c r="BG184" s="157"/>
      <c r="BH184" s="157"/>
      <c r="BI184" s="157"/>
      <c r="BJ184" s="157"/>
      <c r="BK184" s="157"/>
      <c r="BL184" s="157"/>
      <c r="BM184" s="157"/>
      <c r="BN184" s="157"/>
      <c r="BO184" s="157"/>
    </row>
    <row r="185">
      <c r="A185" s="1282" t="s">
        <v>13186</v>
      </c>
      <c r="B185" s="1272"/>
      <c r="C185" s="1283" t="s">
        <v>4695</v>
      </c>
      <c r="D185" s="1282" t="s">
        <v>103</v>
      </c>
      <c r="E185" s="1272"/>
      <c r="F185" s="1286"/>
      <c r="G185" s="1272"/>
      <c r="H185" s="1284" t="s">
        <v>4698</v>
      </c>
      <c r="I185" s="1284">
        <v>79.0</v>
      </c>
      <c r="J185" s="1282">
        <v>91.0</v>
      </c>
      <c r="K185" s="1282" t="s">
        <v>13507</v>
      </c>
      <c r="L185" s="1324">
        <v>8.3414234100017E13</v>
      </c>
      <c r="M185" s="1282" t="s">
        <v>13440</v>
      </c>
      <c r="N185" s="1272"/>
      <c r="O185" s="1284" t="s">
        <v>13197</v>
      </c>
      <c r="P185" s="1285" t="s">
        <v>13508</v>
      </c>
      <c r="Q185" s="1286"/>
      <c r="R185" s="1284" t="s">
        <v>4701</v>
      </c>
      <c r="S185" s="1284" t="s">
        <v>4700</v>
      </c>
      <c r="T185" s="157"/>
      <c r="U185" s="1282" t="s">
        <v>13197</v>
      </c>
      <c r="V185" s="1286"/>
      <c r="W185" s="1286"/>
      <c r="X185" s="1286"/>
      <c r="Y185" s="1286"/>
      <c r="Z185" s="1286"/>
      <c r="AA185" s="1286"/>
      <c r="AB185" s="1286"/>
      <c r="AC185" s="1272"/>
      <c r="AD185" s="1286"/>
      <c r="AE185" s="1286"/>
      <c r="AF185" s="1286"/>
      <c r="AG185" s="1286"/>
      <c r="AH185" s="1286"/>
      <c r="AI185" s="157"/>
      <c r="AJ185" s="157"/>
      <c r="AK185" s="157"/>
      <c r="AL185" s="157"/>
      <c r="AM185" s="157"/>
      <c r="AN185" s="157"/>
      <c r="AO185" s="157"/>
      <c r="AP185" s="157"/>
      <c r="AQ185" s="157"/>
      <c r="AR185" s="157"/>
      <c r="AS185" s="157"/>
      <c r="AT185" s="157"/>
      <c r="AU185" s="157"/>
      <c r="AV185" s="157"/>
      <c r="AW185" s="157"/>
      <c r="AX185" s="157"/>
      <c r="AY185" s="157"/>
      <c r="AZ185" s="157"/>
      <c r="BA185" s="157"/>
      <c r="BB185" s="157"/>
      <c r="BC185" s="157"/>
      <c r="BD185" s="157"/>
      <c r="BE185" s="157"/>
      <c r="BF185" s="157"/>
      <c r="BG185" s="157"/>
      <c r="BH185" s="157"/>
      <c r="BI185" s="157"/>
      <c r="BJ185" s="157"/>
      <c r="BK185" s="157"/>
      <c r="BL185" s="157"/>
      <c r="BM185" s="157"/>
      <c r="BN185" s="157"/>
      <c r="BO185" s="157"/>
    </row>
    <row r="186">
      <c r="A186" s="1282" t="s">
        <v>13186</v>
      </c>
      <c r="B186" s="1272"/>
      <c r="C186" s="1283" t="s">
        <v>12860</v>
      </c>
      <c r="D186" s="1282" t="s">
        <v>103</v>
      </c>
      <c r="E186" s="1272"/>
      <c r="F186" s="1286"/>
      <c r="G186" s="1286"/>
      <c r="H186" s="1284" t="s">
        <v>13509</v>
      </c>
      <c r="I186" s="1284">
        <v>79.0</v>
      </c>
      <c r="J186" s="1282" t="s">
        <v>6530</v>
      </c>
      <c r="K186" s="1282" t="s">
        <v>13510</v>
      </c>
      <c r="L186" s="1324">
        <v>3.0470866200024E13</v>
      </c>
      <c r="M186" s="1282" t="s">
        <v>13440</v>
      </c>
      <c r="N186" s="1272"/>
      <c r="O186" s="1284" t="s">
        <v>13193</v>
      </c>
      <c r="P186" s="1284" t="s">
        <v>13511</v>
      </c>
      <c r="Q186" s="1286"/>
      <c r="R186" s="1284" t="s">
        <v>6094</v>
      </c>
      <c r="S186" s="1300" t="s">
        <v>6093</v>
      </c>
      <c r="T186" s="157"/>
      <c r="U186" s="1282" t="s">
        <v>13197</v>
      </c>
      <c r="V186" s="1286"/>
      <c r="W186" s="1286"/>
      <c r="X186" s="1286"/>
      <c r="Y186" s="1286"/>
      <c r="Z186" s="1286"/>
      <c r="AA186" s="1286"/>
      <c r="AB186" s="1286"/>
      <c r="AC186" s="1272"/>
      <c r="AD186" s="1286"/>
      <c r="AE186" s="1286"/>
      <c r="AF186" s="1286"/>
      <c r="AG186" s="1286"/>
      <c r="AH186" s="1286"/>
      <c r="AI186" s="157"/>
      <c r="AJ186" s="157"/>
      <c r="AK186" s="157"/>
      <c r="AL186" s="157"/>
      <c r="AM186" s="157"/>
      <c r="AN186" s="157"/>
      <c r="AO186" s="157"/>
      <c r="AP186" s="157"/>
      <c r="AQ186" s="157"/>
      <c r="AR186" s="157"/>
      <c r="AS186" s="157"/>
      <c r="AT186" s="157"/>
      <c r="AU186" s="157"/>
      <c r="AV186" s="157"/>
      <c r="AW186" s="157"/>
      <c r="AX186" s="157"/>
      <c r="AY186" s="157"/>
      <c r="AZ186" s="157"/>
      <c r="BA186" s="157"/>
      <c r="BB186" s="157"/>
      <c r="BC186" s="157"/>
      <c r="BD186" s="157"/>
      <c r="BE186" s="157"/>
      <c r="BF186" s="157"/>
      <c r="BG186" s="157"/>
      <c r="BH186" s="157"/>
      <c r="BI186" s="157"/>
      <c r="BJ186" s="157"/>
      <c r="BK186" s="157"/>
      <c r="BL186" s="157"/>
      <c r="BM186" s="157"/>
      <c r="BN186" s="157"/>
      <c r="BO186" s="157"/>
    </row>
    <row r="187">
      <c r="A187" s="1282" t="s">
        <v>13186</v>
      </c>
      <c r="B187" s="1272"/>
      <c r="C187" s="1283" t="s">
        <v>6549</v>
      </c>
      <c r="D187" s="1282" t="s">
        <v>59</v>
      </c>
      <c r="E187" s="1272"/>
      <c r="F187" s="1286"/>
      <c r="G187" s="1286"/>
      <c r="H187" s="1284" t="s">
        <v>3966</v>
      </c>
      <c r="I187" s="1284">
        <v>44.0</v>
      </c>
      <c r="J187" s="1282" t="s">
        <v>13512</v>
      </c>
      <c r="K187" s="1282" t="s">
        <v>13513</v>
      </c>
      <c r="L187" s="1324">
        <v>7.9386644300047E13</v>
      </c>
      <c r="M187" s="1282" t="s">
        <v>13440</v>
      </c>
      <c r="N187" s="1272"/>
      <c r="O187" s="1284" t="s">
        <v>13193</v>
      </c>
      <c r="P187" s="1285" t="s">
        <v>6552</v>
      </c>
      <c r="Q187" s="1284" t="s">
        <v>6553</v>
      </c>
      <c r="R187" s="1284" t="s">
        <v>11404</v>
      </c>
      <c r="S187" s="1285" t="s">
        <v>6554</v>
      </c>
      <c r="T187" s="157"/>
      <c r="U187" s="1282" t="s">
        <v>13197</v>
      </c>
      <c r="V187" s="1286"/>
      <c r="W187" s="1286"/>
      <c r="X187" s="1286"/>
      <c r="Y187" s="1286"/>
      <c r="Z187" s="1286"/>
      <c r="AA187" s="1286"/>
      <c r="AB187" s="1286"/>
      <c r="AC187" s="1272"/>
      <c r="AD187" s="1286"/>
      <c r="AE187" s="1286"/>
      <c r="AF187" s="1286"/>
      <c r="AG187" s="1286"/>
      <c r="AH187" s="1286"/>
      <c r="AI187" s="157"/>
      <c r="AJ187" s="157"/>
      <c r="AK187" s="157"/>
      <c r="AL187" s="157"/>
      <c r="AM187" s="157"/>
      <c r="AN187" s="157"/>
      <c r="AO187" s="157"/>
      <c r="AP187" s="157"/>
      <c r="AQ187" s="157"/>
      <c r="AR187" s="157"/>
      <c r="AS187" s="157"/>
      <c r="AT187" s="157"/>
      <c r="AU187" s="157"/>
      <c r="AV187" s="157"/>
      <c r="AW187" s="157"/>
      <c r="AX187" s="157"/>
      <c r="AY187" s="157"/>
      <c r="AZ187" s="157"/>
      <c r="BA187" s="157"/>
      <c r="BB187" s="157"/>
      <c r="BC187" s="157"/>
      <c r="BD187" s="157"/>
      <c r="BE187" s="157"/>
      <c r="BF187" s="157"/>
      <c r="BG187" s="157"/>
      <c r="BH187" s="157"/>
      <c r="BI187" s="157"/>
      <c r="BJ187" s="157"/>
      <c r="BK187" s="157"/>
      <c r="BL187" s="157"/>
      <c r="BM187" s="157"/>
      <c r="BN187" s="157"/>
      <c r="BO187" s="157"/>
    </row>
    <row r="188">
      <c r="A188" s="1282" t="s">
        <v>13186</v>
      </c>
      <c r="B188" s="1272"/>
      <c r="C188" s="1283" t="s">
        <v>9029</v>
      </c>
      <c r="D188" s="1282" t="s">
        <v>59</v>
      </c>
      <c r="E188" s="1272"/>
      <c r="F188" s="1286"/>
      <c r="G188" s="1286"/>
      <c r="H188" s="1284" t="s">
        <v>13514</v>
      </c>
      <c r="I188" s="1284">
        <v>35.0</v>
      </c>
      <c r="J188" s="1282">
        <v>174.0</v>
      </c>
      <c r="K188" s="1282" t="s">
        <v>13270</v>
      </c>
      <c r="L188" s="1324">
        <v>5.0536372100026E13</v>
      </c>
      <c r="M188" s="1282" t="s">
        <v>13440</v>
      </c>
      <c r="N188" s="1272"/>
      <c r="O188" s="1286"/>
      <c r="P188" s="1284" t="s">
        <v>13515</v>
      </c>
      <c r="Q188" s="1284" t="s">
        <v>13516</v>
      </c>
      <c r="R188" s="1284" t="s">
        <v>13517</v>
      </c>
      <c r="S188" s="1284" t="s">
        <v>13518</v>
      </c>
      <c r="T188" s="157"/>
      <c r="U188" s="1282" t="s">
        <v>13197</v>
      </c>
      <c r="V188" s="1286"/>
      <c r="W188" s="1286"/>
      <c r="X188" s="1286"/>
      <c r="Y188" s="1286"/>
      <c r="Z188" s="1286"/>
      <c r="AA188" s="1286"/>
      <c r="AB188" s="1286"/>
      <c r="AC188" s="1272"/>
      <c r="AD188" s="1286"/>
      <c r="AE188" s="1286"/>
      <c r="AF188" s="1286"/>
      <c r="AG188" s="1286"/>
      <c r="AH188" s="1286"/>
      <c r="AI188" s="157"/>
      <c r="AJ188" s="157"/>
      <c r="AK188" s="157"/>
      <c r="AL188" s="157"/>
      <c r="AM188" s="157"/>
      <c r="AN188" s="157"/>
      <c r="AO188" s="157"/>
      <c r="AP188" s="157"/>
      <c r="AQ188" s="157"/>
      <c r="AR188" s="157"/>
      <c r="AS188" s="157"/>
      <c r="AT188" s="157"/>
      <c r="AU188" s="157"/>
      <c r="AV188" s="157"/>
      <c r="AW188" s="157"/>
      <c r="AX188" s="157"/>
      <c r="AY188" s="157"/>
      <c r="AZ188" s="157"/>
      <c r="BA188" s="157"/>
      <c r="BB188" s="157"/>
      <c r="BC188" s="157"/>
      <c r="BD188" s="157"/>
      <c r="BE188" s="157"/>
      <c r="BF188" s="157"/>
      <c r="BG188" s="157"/>
      <c r="BH188" s="157"/>
      <c r="BI188" s="157"/>
      <c r="BJ188" s="157"/>
      <c r="BK188" s="157"/>
      <c r="BL188" s="157"/>
      <c r="BM188" s="157"/>
      <c r="BN188" s="157"/>
      <c r="BO188" s="157"/>
    </row>
    <row r="189">
      <c r="A189" s="1282" t="s">
        <v>13186</v>
      </c>
      <c r="B189" s="1272"/>
      <c r="C189" s="1283" t="s">
        <v>13519</v>
      </c>
      <c r="D189" s="1282" t="s">
        <v>103</v>
      </c>
      <c r="E189" s="1272"/>
      <c r="F189" s="1286"/>
      <c r="G189" s="1286"/>
      <c r="H189" s="1284" t="s">
        <v>13520</v>
      </c>
      <c r="I189" s="1284">
        <v>79.0</v>
      </c>
      <c r="J189" s="1272"/>
      <c r="K189" s="1282" t="s">
        <v>13472</v>
      </c>
      <c r="L189" s="1325"/>
      <c r="M189" s="1282" t="s">
        <v>13440</v>
      </c>
      <c r="N189" s="1272"/>
      <c r="O189" s="1284" t="s">
        <v>13197</v>
      </c>
      <c r="P189" s="1285" t="s">
        <v>9193</v>
      </c>
      <c r="Q189" s="1284" t="s">
        <v>7563</v>
      </c>
      <c r="R189" s="1284" t="s">
        <v>9195</v>
      </c>
      <c r="S189" s="1326" t="s">
        <v>9194</v>
      </c>
      <c r="T189" s="157"/>
      <c r="U189" s="1282" t="s">
        <v>13197</v>
      </c>
      <c r="V189" s="1286"/>
      <c r="W189" s="1286"/>
      <c r="X189" s="1286"/>
      <c r="Y189" s="1286"/>
      <c r="Z189" s="1286"/>
      <c r="AA189" s="1286"/>
      <c r="AB189" s="1286"/>
      <c r="AC189" s="1272"/>
      <c r="AD189" s="1286"/>
      <c r="AE189" s="1286"/>
      <c r="AF189" s="1286"/>
      <c r="AG189" s="1286"/>
      <c r="AH189" s="1286"/>
      <c r="AI189" s="157"/>
      <c r="AJ189" s="157"/>
      <c r="AK189" s="157"/>
      <c r="AL189" s="157"/>
      <c r="AM189" s="157"/>
      <c r="AN189" s="157"/>
      <c r="AO189" s="157"/>
      <c r="AP189" s="157"/>
      <c r="AQ189" s="157"/>
      <c r="AR189" s="157"/>
      <c r="AS189" s="157"/>
      <c r="AT189" s="157"/>
      <c r="AU189" s="157"/>
      <c r="AV189" s="157"/>
      <c r="AW189" s="157"/>
      <c r="AX189" s="157"/>
      <c r="AY189" s="157"/>
      <c r="AZ189" s="157"/>
      <c r="BA189" s="157"/>
      <c r="BB189" s="157"/>
      <c r="BC189" s="157"/>
      <c r="BD189" s="157"/>
      <c r="BE189" s="157"/>
      <c r="BF189" s="157"/>
      <c r="BG189" s="157"/>
      <c r="BH189" s="157"/>
      <c r="BI189" s="157"/>
      <c r="BJ189" s="157"/>
      <c r="BK189" s="157"/>
      <c r="BL189" s="157"/>
      <c r="BM189" s="157"/>
      <c r="BN189" s="157"/>
      <c r="BO189" s="157"/>
    </row>
    <row r="190">
      <c r="A190" s="1282" t="s">
        <v>13186</v>
      </c>
      <c r="B190" s="1272"/>
      <c r="C190" s="1283" t="s">
        <v>13521</v>
      </c>
      <c r="D190" s="1282" t="s">
        <v>103</v>
      </c>
      <c r="E190" s="1272"/>
      <c r="F190" s="1286"/>
      <c r="G190" s="1286"/>
      <c r="H190" s="1284" t="s">
        <v>11644</v>
      </c>
      <c r="I190" s="1284">
        <v>79.0</v>
      </c>
      <c r="J190" s="1282" t="s">
        <v>1105</v>
      </c>
      <c r="K190" s="1282" t="s">
        <v>13472</v>
      </c>
      <c r="L190" s="1324">
        <v>3.4059780600017E13</v>
      </c>
      <c r="M190" s="1282" t="s">
        <v>13440</v>
      </c>
      <c r="N190" s="1272"/>
      <c r="O190" s="1284" t="s">
        <v>13197</v>
      </c>
      <c r="P190" s="1285" t="s">
        <v>5333</v>
      </c>
      <c r="Q190" s="1282" t="s">
        <v>1683</v>
      </c>
      <c r="R190" s="1284" t="s">
        <v>11645</v>
      </c>
      <c r="S190" s="1284" t="s">
        <v>9189</v>
      </c>
      <c r="T190" s="157"/>
      <c r="U190" s="1282" t="s">
        <v>13197</v>
      </c>
      <c r="V190" s="1286"/>
      <c r="W190" s="1286"/>
      <c r="X190" s="1286"/>
      <c r="Y190" s="1286"/>
      <c r="Z190" s="1286"/>
      <c r="AA190" s="1286"/>
      <c r="AB190" s="1286"/>
      <c r="AC190" s="1272"/>
      <c r="AD190" s="1286"/>
      <c r="AE190" s="1286"/>
      <c r="AF190" s="1286"/>
      <c r="AG190" s="1286"/>
      <c r="AH190" s="1286"/>
      <c r="AI190" s="157"/>
      <c r="AJ190" s="157"/>
      <c r="AK190" s="157"/>
      <c r="AL190" s="157"/>
      <c r="AM190" s="157"/>
      <c r="AN190" s="157"/>
      <c r="AO190" s="157"/>
      <c r="AP190" s="157"/>
      <c r="AQ190" s="157"/>
      <c r="AR190" s="157"/>
      <c r="AS190" s="157"/>
      <c r="AT190" s="157"/>
      <c r="AU190" s="157"/>
      <c r="AV190" s="157"/>
      <c r="AW190" s="157"/>
      <c r="AX190" s="157"/>
      <c r="AY190" s="157"/>
      <c r="AZ190" s="157"/>
      <c r="BA190" s="157"/>
      <c r="BB190" s="157"/>
      <c r="BC190" s="157"/>
      <c r="BD190" s="157"/>
      <c r="BE190" s="157"/>
      <c r="BF190" s="157"/>
      <c r="BG190" s="157"/>
      <c r="BH190" s="157"/>
      <c r="BI190" s="157"/>
      <c r="BJ190" s="157"/>
      <c r="BK190" s="157"/>
      <c r="BL190" s="157"/>
      <c r="BM190" s="157"/>
      <c r="BN190" s="157"/>
      <c r="BO190" s="157"/>
    </row>
    <row r="191">
      <c r="A191" s="1282" t="s">
        <v>13186</v>
      </c>
      <c r="B191" s="1272"/>
      <c r="C191" s="1283" t="s">
        <v>12458</v>
      </c>
      <c r="D191" s="1282" t="s">
        <v>103</v>
      </c>
      <c r="E191" s="1272"/>
      <c r="F191" s="1286"/>
      <c r="G191" s="1286"/>
      <c r="H191" s="1284" t="s">
        <v>13522</v>
      </c>
      <c r="I191" s="1284">
        <v>79.0</v>
      </c>
      <c r="J191" s="1319"/>
      <c r="K191" s="1282" t="s">
        <v>13523</v>
      </c>
      <c r="L191" s="1324">
        <v>4.4504848100045E13</v>
      </c>
      <c r="M191" s="1282" t="s">
        <v>13440</v>
      </c>
      <c r="N191" s="1272"/>
      <c r="O191" s="1284" t="s">
        <v>13197</v>
      </c>
      <c r="P191" s="1285" t="s">
        <v>13524</v>
      </c>
      <c r="Q191" s="1284" t="s">
        <v>1360</v>
      </c>
      <c r="R191" s="1284" t="s">
        <v>9687</v>
      </c>
      <c r="S191" s="1284" t="s">
        <v>9686</v>
      </c>
      <c r="T191" s="157"/>
      <c r="U191" s="1282" t="s">
        <v>13197</v>
      </c>
      <c r="V191" s="1286"/>
      <c r="W191" s="1286"/>
      <c r="X191" s="1286"/>
      <c r="Y191" s="1286"/>
      <c r="Z191" s="1286"/>
      <c r="AA191" s="1286"/>
      <c r="AB191" s="1286"/>
      <c r="AC191" s="1272"/>
      <c r="AD191" s="1286"/>
      <c r="AE191" s="1286"/>
      <c r="AF191" s="1286"/>
      <c r="AG191" s="1286"/>
      <c r="AH191" s="1286"/>
      <c r="AI191" s="157"/>
      <c r="AJ191" s="157"/>
      <c r="AK191" s="157"/>
      <c r="AL191" s="157"/>
      <c r="AM191" s="157"/>
      <c r="AN191" s="157"/>
      <c r="AO191" s="157"/>
      <c r="AP191" s="157"/>
      <c r="AQ191" s="157"/>
      <c r="AR191" s="157"/>
      <c r="AS191" s="157"/>
      <c r="AT191" s="157"/>
      <c r="AU191" s="157"/>
      <c r="AV191" s="157"/>
      <c r="AW191" s="157"/>
      <c r="AX191" s="157"/>
      <c r="AY191" s="157"/>
      <c r="AZ191" s="157"/>
      <c r="BA191" s="157"/>
      <c r="BB191" s="157"/>
      <c r="BC191" s="157"/>
      <c r="BD191" s="157"/>
      <c r="BE191" s="157"/>
      <c r="BF191" s="157"/>
      <c r="BG191" s="157"/>
      <c r="BH191" s="157"/>
      <c r="BI191" s="157"/>
      <c r="BJ191" s="157"/>
      <c r="BK191" s="157"/>
      <c r="BL191" s="157"/>
      <c r="BM191" s="157"/>
      <c r="BN191" s="157"/>
      <c r="BO191" s="157"/>
    </row>
    <row r="192">
      <c r="A192" s="905"/>
      <c r="B192" s="905"/>
      <c r="C192" s="1327" t="s">
        <v>363</v>
      </c>
      <c r="D192" s="1328" t="s">
        <v>12213</v>
      </c>
      <c r="E192" s="1329">
        <v>45222.0</v>
      </c>
      <c r="F192" s="905"/>
      <c r="G192" s="905"/>
      <c r="H192" s="905"/>
      <c r="I192" s="1330" t="s">
        <v>12234</v>
      </c>
      <c r="J192" s="1328">
        <v>77.0</v>
      </c>
      <c r="K192" s="905"/>
      <c r="L192" s="905"/>
      <c r="M192" s="1282" t="s">
        <v>13440</v>
      </c>
      <c r="N192" s="905"/>
      <c r="O192" s="905"/>
      <c r="P192" s="905"/>
      <c r="Q192" s="905"/>
      <c r="R192" s="905"/>
      <c r="S192" s="905"/>
      <c r="T192" s="905"/>
      <c r="U192" s="905"/>
      <c r="V192" s="905"/>
      <c r="W192" s="905"/>
      <c r="X192" s="905"/>
      <c r="Y192" s="905"/>
      <c r="Z192" s="905"/>
      <c r="AA192" s="905"/>
      <c r="AB192" s="905"/>
      <c r="AC192" s="905"/>
      <c r="AD192" s="905"/>
      <c r="AE192" s="905"/>
      <c r="AF192" s="905"/>
      <c r="AG192" s="905"/>
      <c r="AH192" s="905"/>
      <c r="AI192" s="905"/>
      <c r="AJ192" s="905"/>
      <c r="AK192" s="905"/>
      <c r="AL192" s="905"/>
      <c r="AM192" s="905"/>
      <c r="AN192" s="905"/>
      <c r="AO192" s="905"/>
      <c r="AP192" s="905"/>
      <c r="AQ192" s="905"/>
      <c r="AR192" s="905"/>
      <c r="AS192" s="905"/>
      <c r="AT192" s="905"/>
      <c r="AU192" s="905"/>
      <c r="AV192" s="905"/>
      <c r="AW192" s="905"/>
      <c r="AX192" s="905"/>
      <c r="AY192" s="905"/>
      <c r="AZ192" s="905"/>
      <c r="BA192" s="905"/>
      <c r="BB192" s="905"/>
      <c r="BC192" s="905"/>
      <c r="BD192" s="905"/>
      <c r="BE192" s="905"/>
      <c r="BF192" s="905"/>
      <c r="BG192" s="905"/>
      <c r="BH192" s="905"/>
      <c r="BI192" s="905"/>
      <c r="BJ192" s="905"/>
      <c r="BK192" s="905"/>
      <c r="BL192" s="905"/>
      <c r="BM192" s="905"/>
      <c r="BN192" s="905"/>
      <c r="BO192" s="905"/>
    </row>
    <row r="193">
      <c r="A193" s="905"/>
      <c r="B193" s="905"/>
      <c r="C193" s="1331" t="s">
        <v>1643</v>
      </c>
      <c r="D193" s="1328" t="s">
        <v>12213</v>
      </c>
      <c r="E193" s="1332">
        <v>45327.0</v>
      </c>
      <c r="F193" s="905"/>
      <c r="G193" s="905"/>
      <c r="H193" s="905"/>
      <c r="I193" s="1333">
        <v>85.0</v>
      </c>
      <c r="J193" s="1328">
        <v>79.0</v>
      </c>
      <c r="K193" s="905"/>
      <c r="L193" s="905"/>
      <c r="M193" s="1282" t="s">
        <v>13440</v>
      </c>
      <c r="N193" s="905"/>
      <c r="O193" s="905"/>
      <c r="P193" s="905"/>
      <c r="Q193" s="905"/>
      <c r="R193" s="905"/>
      <c r="S193" s="905"/>
      <c r="T193" s="905"/>
      <c r="U193" s="905"/>
      <c r="V193" s="905"/>
      <c r="W193" s="905"/>
      <c r="X193" s="905"/>
      <c r="Y193" s="905"/>
      <c r="Z193" s="905"/>
      <c r="AA193" s="905"/>
      <c r="AB193" s="905"/>
      <c r="AC193" s="905"/>
      <c r="AD193" s="905"/>
      <c r="AE193" s="905"/>
      <c r="AF193" s="905"/>
      <c r="AG193" s="905"/>
      <c r="AH193" s="905"/>
      <c r="AI193" s="905"/>
      <c r="AJ193" s="905"/>
      <c r="AK193" s="905"/>
      <c r="AL193" s="905"/>
      <c r="AM193" s="905"/>
      <c r="AN193" s="905"/>
      <c r="AO193" s="905"/>
      <c r="AP193" s="905"/>
      <c r="AQ193" s="905"/>
      <c r="AR193" s="905"/>
      <c r="AS193" s="905"/>
      <c r="AT193" s="905"/>
      <c r="AU193" s="905"/>
      <c r="AV193" s="905"/>
      <c r="AW193" s="905"/>
      <c r="AX193" s="905"/>
      <c r="AY193" s="905"/>
      <c r="AZ193" s="905"/>
      <c r="BA193" s="905"/>
      <c r="BB193" s="905"/>
      <c r="BC193" s="905"/>
      <c r="BD193" s="905"/>
      <c r="BE193" s="905"/>
      <c r="BF193" s="905"/>
      <c r="BG193" s="905"/>
      <c r="BH193" s="905"/>
      <c r="BI193" s="905"/>
      <c r="BJ193" s="905"/>
      <c r="BK193" s="905"/>
      <c r="BL193" s="905"/>
      <c r="BM193" s="905"/>
      <c r="BN193" s="905"/>
      <c r="BO193" s="905"/>
    </row>
    <row r="194">
      <c r="A194" s="905"/>
      <c r="B194" s="905"/>
      <c r="C194" s="1331" t="s">
        <v>2538</v>
      </c>
      <c r="D194" s="1328" t="s">
        <v>12213</v>
      </c>
      <c r="E194" s="1332">
        <v>45086.0</v>
      </c>
      <c r="F194" s="905"/>
      <c r="G194" s="905"/>
      <c r="H194" s="905"/>
      <c r="I194" s="1333">
        <v>49.0</v>
      </c>
      <c r="J194" s="1328">
        <v>950.0</v>
      </c>
      <c r="K194" s="905"/>
      <c r="L194" s="905"/>
      <c r="M194" s="1282" t="s">
        <v>13440</v>
      </c>
      <c r="N194" s="905"/>
      <c r="O194" s="905"/>
      <c r="P194" s="905"/>
      <c r="Q194" s="905"/>
      <c r="R194" s="905"/>
      <c r="S194" s="905"/>
      <c r="T194" s="905"/>
      <c r="U194" s="905"/>
      <c r="V194" s="905"/>
      <c r="W194" s="905"/>
      <c r="X194" s="905"/>
      <c r="Y194" s="905"/>
      <c r="Z194" s="905"/>
      <c r="AA194" s="905"/>
      <c r="AB194" s="905"/>
      <c r="AC194" s="905"/>
      <c r="AD194" s="905"/>
      <c r="AE194" s="905"/>
      <c r="AF194" s="905"/>
      <c r="AG194" s="905"/>
      <c r="AH194" s="905"/>
      <c r="AI194" s="905"/>
      <c r="AJ194" s="905"/>
      <c r="AK194" s="905"/>
      <c r="AL194" s="905"/>
      <c r="AM194" s="905"/>
      <c r="AN194" s="905"/>
      <c r="AO194" s="905"/>
      <c r="AP194" s="905"/>
      <c r="AQ194" s="905"/>
      <c r="AR194" s="905"/>
      <c r="AS194" s="905"/>
      <c r="AT194" s="905"/>
      <c r="AU194" s="905"/>
      <c r="AV194" s="905"/>
      <c r="AW194" s="905"/>
      <c r="AX194" s="905"/>
      <c r="AY194" s="905"/>
      <c r="AZ194" s="905"/>
      <c r="BA194" s="905"/>
      <c r="BB194" s="905"/>
      <c r="BC194" s="905"/>
      <c r="BD194" s="905"/>
      <c r="BE194" s="905"/>
      <c r="BF194" s="905"/>
      <c r="BG194" s="905"/>
      <c r="BH194" s="905"/>
      <c r="BI194" s="905"/>
      <c r="BJ194" s="905"/>
      <c r="BK194" s="905"/>
      <c r="BL194" s="905"/>
      <c r="BM194" s="905"/>
      <c r="BN194" s="905"/>
      <c r="BO194" s="905"/>
    </row>
    <row r="195">
      <c r="A195" s="905"/>
      <c r="B195" s="905"/>
      <c r="C195" s="1334" t="s">
        <v>2857</v>
      </c>
      <c r="D195" s="1328" t="s">
        <v>12213</v>
      </c>
      <c r="E195" s="1335">
        <v>45084.0</v>
      </c>
      <c r="F195" s="905"/>
      <c r="G195" s="905"/>
      <c r="H195" s="905"/>
      <c r="I195" s="1336">
        <v>85.0</v>
      </c>
      <c r="J195" s="1337"/>
      <c r="K195" s="905"/>
      <c r="L195" s="905"/>
      <c r="M195" s="1282" t="s">
        <v>13440</v>
      </c>
      <c r="N195" s="905"/>
      <c r="O195" s="905"/>
      <c r="P195" s="905"/>
      <c r="Q195" s="905"/>
      <c r="R195" s="905"/>
      <c r="S195" s="905"/>
      <c r="T195" s="905"/>
      <c r="U195" s="905"/>
      <c r="V195" s="905"/>
      <c r="W195" s="905"/>
      <c r="X195" s="905"/>
      <c r="Y195" s="905"/>
      <c r="Z195" s="905"/>
      <c r="AA195" s="905"/>
      <c r="AB195" s="905"/>
      <c r="AC195" s="905"/>
      <c r="AD195" s="905"/>
      <c r="AE195" s="905"/>
      <c r="AF195" s="905"/>
      <c r="AG195" s="905"/>
      <c r="AH195" s="905"/>
      <c r="AI195" s="905"/>
      <c r="AJ195" s="905"/>
      <c r="AK195" s="905"/>
      <c r="AL195" s="905"/>
      <c r="AM195" s="905"/>
      <c r="AN195" s="905"/>
      <c r="AO195" s="905"/>
      <c r="AP195" s="905"/>
      <c r="AQ195" s="905"/>
      <c r="AR195" s="905"/>
      <c r="AS195" s="905"/>
      <c r="AT195" s="905"/>
      <c r="AU195" s="905"/>
      <c r="AV195" s="905"/>
      <c r="AW195" s="905"/>
      <c r="AX195" s="905"/>
      <c r="AY195" s="905"/>
      <c r="AZ195" s="905"/>
      <c r="BA195" s="905"/>
      <c r="BB195" s="905"/>
      <c r="BC195" s="905"/>
      <c r="BD195" s="905"/>
      <c r="BE195" s="905"/>
      <c r="BF195" s="905"/>
      <c r="BG195" s="905"/>
      <c r="BH195" s="905"/>
      <c r="BI195" s="905"/>
      <c r="BJ195" s="905"/>
      <c r="BK195" s="905"/>
      <c r="BL195" s="905"/>
      <c r="BM195" s="905"/>
      <c r="BN195" s="905"/>
      <c r="BO195" s="905"/>
    </row>
    <row r="196">
      <c r="A196" s="905"/>
      <c r="B196" s="905"/>
      <c r="C196" s="1331" t="s">
        <v>10724</v>
      </c>
      <c r="D196" s="1328" t="s">
        <v>12213</v>
      </c>
      <c r="E196" s="1338">
        <v>44481.0</v>
      </c>
      <c r="F196" s="905"/>
      <c r="G196" s="905"/>
      <c r="H196" s="905"/>
      <c r="I196" s="1333">
        <v>85.0</v>
      </c>
      <c r="J196" s="1328">
        <v>80.0</v>
      </c>
      <c r="K196" s="905"/>
      <c r="L196" s="905"/>
      <c r="M196" s="1282" t="s">
        <v>13440</v>
      </c>
      <c r="N196" s="905"/>
      <c r="O196" s="905"/>
      <c r="P196" s="905"/>
      <c r="Q196" s="905"/>
      <c r="R196" s="905"/>
      <c r="S196" s="905"/>
      <c r="T196" s="905"/>
      <c r="U196" s="905"/>
      <c r="V196" s="905"/>
      <c r="W196" s="905"/>
      <c r="X196" s="905"/>
      <c r="Y196" s="905"/>
      <c r="Z196" s="905"/>
      <c r="AA196" s="905"/>
      <c r="AB196" s="905"/>
      <c r="AC196" s="905"/>
      <c r="AD196" s="905"/>
      <c r="AE196" s="905"/>
      <c r="AF196" s="905"/>
      <c r="AG196" s="905"/>
      <c r="AH196" s="905"/>
      <c r="AI196" s="905"/>
      <c r="AJ196" s="905"/>
      <c r="AK196" s="905"/>
      <c r="AL196" s="905"/>
      <c r="AM196" s="905"/>
      <c r="AN196" s="905"/>
      <c r="AO196" s="905"/>
      <c r="AP196" s="905"/>
      <c r="AQ196" s="905"/>
      <c r="AR196" s="905"/>
      <c r="AS196" s="905"/>
      <c r="AT196" s="905"/>
      <c r="AU196" s="905"/>
      <c r="AV196" s="905"/>
      <c r="AW196" s="905"/>
      <c r="AX196" s="905"/>
      <c r="AY196" s="905"/>
      <c r="AZ196" s="905"/>
      <c r="BA196" s="905"/>
      <c r="BB196" s="905"/>
      <c r="BC196" s="905"/>
      <c r="BD196" s="905"/>
      <c r="BE196" s="905"/>
      <c r="BF196" s="905"/>
      <c r="BG196" s="905"/>
      <c r="BH196" s="905"/>
      <c r="BI196" s="905"/>
      <c r="BJ196" s="905"/>
      <c r="BK196" s="905"/>
      <c r="BL196" s="905"/>
      <c r="BM196" s="905"/>
      <c r="BN196" s="905"/>
      <c r="BO196" s="905"/>
    </row>
    <row r="197">
      <c r="A197" s="905"/>
      <c r="B197" s="905"/>
      <c r="C197" s="1331" t="s">
        <v>6287</v>
      </c>
      <c r="D197" s="1328" t="s">
        <v>12213</v>
      </c>
      <c r="E197" s="1332">
        <v>45237.0</v>
      </c>
      <c r="F197" s="905"/>
      <c r="G197" s="905"/>
      <c r="H197" s="905"/>
      <c r="I197" s="1333">
        <v>85.0</v>
      </c>
      <c r="J197" s="1337"/>
      <c r="K197" s="905"/>
      <c r="L197" s="905"/>
      <c r="M197" s="1282" t="s">
        <v>13440</v>
      </c>
      <c r="N197" s="905"/>
      <c r="O197" s="905"/>
      <c r="P197" s="905"/>
      <c r="Q197" s="905"/>
      <c r="R197" s="905"/>
      <c r="S197" s="905"/>
      <c r="T197" s="905"/>
      <c r="U197" s="905"/>
      <c r="V197" s="905"/>
      <c r="W197" s="905"/>
      <c r="X197" s="905"/>
      <c r="Y197" s="905"/>
      <c r="Z197" s="905"/>
      <c r="AA197" s="905"/>
      <c r="AB197" s="905"/>
      <c r="AC197" s="905"/>
      <c r="AD197" s="905"/>
      <c r="AE197" s="905"/>
      <c r="AF197" s="905"/>
      <c r="AG197" s="905"/>
      <c r="AH197" s="905"/>
      <c r="AI197" s="905"/>
      <c r="AJ197" s="905"/>
      <c r="AK197" s="905"/>
      <c r="AL197" s="905"/>
      <c r="AM197" s="905"/>
      <c r="AN197" s="905"/>
      <c r="AO197" s="905"/>
      <c r="AP197" s="905"/>
      <c r="AQ197" s="905"/>
      <c r="AR197" s="905"/>
      <c r="AS197" s="905"/>
      <c r="AT197" s="905"/>
      <c r="AU197" s="905"/>
      <c r="AV197" s="905"/>
      <c r="AW197" s="905"/>
      <c r="AX197" s="905"/>
      <c r="AY197" s="905"/>
      <c r="AZ197" s="905"/>
      <c r="BA197" s="905"/>
      <c r="BB197" s="905"/>
      <c r="BC197" s="905"/>
      <c r="BD197" s="905"/>
      <c r="BE197" s="905"/>
      <c r="BF197" s="905"/>
      <c r="BG197" s="905"/>
      <c r="BH197" s="905"/>
      <c r="BI197" s="905"/>
      <c r="BJ197" s="905"/>
      <c r="BK197" s="905"/>
      <c r="BL197" s="905"/>
      <c r="BM197" s="905"/>
      <c r="BN197" s="905"/>
      <c r="BO197" s="905"/>
    </row>
    <row r="198">
      <c r="A198" s="905"/>
      <c r="B198" s="905"/>
      <c r="C198" s="1331" t="s">
        <v>7853</v>
      </c>
      <c r="D198" s="1328" t="s">
        <v>12213</v>
      </c>
      <c r="E198" s="1332">
        <v>45293.0</v>
      </c>
      <c r="F198" s="905"/>
      <c r="G198" s="905"/>
      <c r="H198" s="905"/>
      <c r="I198" s="1333">
        <v>85.0</v>
      </c>
      <c r="J198" s="1328">
        <v>93.0</v>
      </c>
      <c r="K198" s="905"/>
      <c r="L198" s="905"/>
      <c r="M198" s="1282" t="s">
        <v>13440</v>
      </c>
      <c r="N198" s="905"/>
      <c r="O198" s="905"/>
      <c r="P198" s="905"/>
      <c r="Q198" s="905"/>
      <c r="R198" s="905"/>
      <c r="S198" s="905"/>
      <c r="T198" s="905"/>
      <c r="U198" s="905"/>
      <c r="V198" s="905"/>
      <c r="W198" s="905"/>
      <c r="X198" s="905"/>
      <c r="Y198" s="905"/>
      <c r="Z198" s="905"/>
      <c r="AA198" s="905"/>
      <c r="AB198" s="905"/>
      <c r="AC198" s="905"/>
      <c r="AD198" s="905"/>
      <c r="AE198" s="905"/>
      <c r="AF198" s="905"/>
      <c r="AG198" s="905"/>
      <c r="AH198" s="905"/>
      <c r="AI198" s="905"/>
      <c r="AJ198" s="905"/>
      <c r="AK198" s="905"/>
      <c r="AL198" s="905"/>
      <c r="AM198" s="905"/>
      <c r="AN198" s="905"/>
      <c r="AO198" s="905"/>
      <c r="AP198" s="905"/>
      <c r="AQ198" s="905"/>
      <c r="AR198" s="905"/>
      <c r="AS198" s="905"/>
      <c r="AT198" s="905"/>
      <c r="AU198" s="905"/>
      <c r="AV198" s="905"/>
      <c r="AW198" s="905"/>
      <c r="AX198" s="905"/>
      <c r="AY198" s="905"/>
      <c r="AZ198" s="905"/>
      <c r="BA198" s="905"/>
      <c r="BB198" s="905"/>
      <c r="BC198" s="905"/>
      <c r="BD198" s="905"/>
      <c r="BE198" s="905"/>
      <c r="BF198" s="905"/>
      <c r="BG198" s="905"/>
      <c r="BH198" s="905"/>
      <c r="BI198" s="905"/>
      <c r="BJ198" s="905"/>
      <c r="BK198" s="905"/>
      <c r="BL198" s="905"/>
      <c r="BM198" s="905"/>
      <c r="BN198" s="905"/>
      <c r="BO198" s="905"/>
    </row>
    <row r="199">
      <c r="A199" s="905"/>
      <c r="B199" s="905"/>
      <c r="C199" s="1331" t="s">
        <v>8278</v>
      </c>
      <c r="D199" s="1328" t="s">
        <v>12213</v>
      </c>
      <c r="E199" s="1332">
        <v>45377.0</v>
      </c>
      <c r="F199" s="905"/>
      <c r="G199" s="905"/>
      <c r="H199" s="905"/>
      <c r="I199" s="1333">
        <v>85.0</v>
      </c>
      <c r="J199" s="1328">
        <v>101.0</v>
      </c>
      <c r="K199" s="905"/>
      <c r="L199" s="905"/>
      <c r="M199" s="1282" t="s">
        <v>13440</v>
      </c>
      <c r="N199" s="905"/>
      <c r="O199" s="905"/>
      <c r="P199" s="905"/>
      <c r="Q199" s="905"/>
      <c r="R199" s="905"/>
      <c r="S199" s="905"/>
      <c r="T199" s="905"/>
      <c r="U199" s="905"/>
      <c r="V199" s="905"/>
      <c r="W199" s="905"/>
      <c r="X199" s="905"/>
      <c r="Y199" s="905"/>
      <c r="Z199" s="905"/>
      <c r="AA199" s="905"/>
      <c r="AB199" s="905"/>
      <c r="AC199" s="905"/>
      <c r="AD199" s="905"/>
      <c r="AE199" s="905"/>
      <c r="AF199" s="905"/>
      <c r="AG199" s="905"/>
      <c r="AH199" s="905"/>
      <c r="AI199" s="905"/>
      <c r="AJ199" s="905"/>
      <c r="AK199" s="905"/>
      <c r="AL199" s="905"/>
      <c r="AM199" s="905"/>
      <c r="AN199" s="905"/>
      <c r="AO199" s="905"/>
      <c r="AP199" s="905"/>
      <c r="AQ199" s="905"/>
      <c r="AR199" s="905"/>
      <c r="AS199" s="905"/>
      <c r="AT199" s="905"/>
      <c r="AU199" s="905"/>
      <c r="AV199" s="905"/>
      <c r="AW199" s="905"/>
      <c r="AX199" s="905"/>
      <c r="AY199" s="905"/>
      <c r="AZ199" s="905"/>
      <c r="BA199" s="905"/>
      <c r="BB199" s="905"/>
      <c r="BC199" s="905"/>
      <c r="BD199" s="905"/>
      <c r="BE199" s="905"/>
      <c r="BF199" s="905"/>
      <c r="BG199" s="905"/>
      <c r="BH199" s="905"/>
      <c r="BI199" s="905"/>
      <c r="BJ199" s="905"/>
      <c r="BK199" s="905"/>
      <c r="BL199" s="905"/>
      <c r="BM199" s="905"/>
      <c r="BN199" s="905"/>
      <c r="BO199" s="905"/>
    </row>
    <row r="200">
      <c r="A200" s="1282" t="s">
        <v>13186</v>
      </c>
      <c r="B200" s="1272"/>
      <c r="C200" s="1283" t="s">
        <v>1016</v>
      </c>
      <c r="D200" s="1282" t="s">
        <v>103</v>
      </c>
      <c r="E200" s="1272"/>
      <c r="F200" s="1286"/>
      <c r="G200" s="1284" t="s">
        <v>12498</v>
      </c>
      <c r="H200" s="1286"/>
      <c r="I200" s="1284">
        <v>69.0</v>
      </c>
      <c r="J200" s="1319"/>
      <c r="K200" s="1271" t="s">
        <v>13525</v>
      </c>
      <c r="L200" s="1284">
        <v>3.0593300400486E13</v>
      </c>
      <c r="M200" s="1282" t="s">
        <v>13526</v>
      </c>
      <c r="N200" s="157"/>
      <c r="O200" s="1272"/>
      <c r="P200" s="1272"/>
      <c r="Q200" s="1272"/>
      <c r="R200" s="1272"/>
      <c r="S200" s="1272"/>
      <c r="T200" s="157"/>
      <c r="U200" s="1306"/>
      <c r="V200" s="157"/>
      <c r="W200" s="157"/>
      <c r="X200" s="157"/>
      <c r="Y200" s="157"/>
      <c r="Z200" s="157"/>
      <c r="AA200" s="157"/>
      <c r="AB200" s="157"/>
      <c r="AC200" s="1272"/>
      <c r="AD200" s="1272"/>
      <c r="AE200" s="1272"/>
      <c r="AF200" s="1272"/>
      <c r="AG200" s="1272"/>
      <c r="AH200" s="1272"/>
      <c r="AI200" s="157"/>
      <c r="AJ200" s="157"/>
      <c r="AK200" s="157"/>
      <c r="AL200" s="157"/>
      <c r="AM200" s="157"/>
      <c r="AN200" s="157"/>
      <c r="AO200" s="157"/>
      <c r="AP200" s="157"/>
      <c r="AQ200" s="157"/>
      <c r="AR200" s="157"/>
      <c r="AS200" s="157"/>
      <c r="AT200" s="157"/>
      <c r="AU200" s="157"/>
      <c r="AV200" s="157"/>
      <c r="AW200" s="157"/>
      <c r="AX200" s="157"/>
      <c r="AY200" s="157"/>
      <c r="AZ200" s="157"/>
      <c r="BA200" s="157"/>
      <c r="BB200" s="157"/>
      <c r="BC200" s="157"/>
      <c r="BD200" s="157"/>
      <c r="BE200" s="157"/>
      <c r="BF200" s="157"/>
      <c r="BG200" s="157"/>
      <c r="BH200" s="157"/>
      <c r="BI200" s="157"/>
      <c r="BJ200" s="157"/>
      <c r="BK200" s="157"/>
      <c r="BL200" s="157"/>
      <c r="BM200" s="157"/>
      <c r="BN200" s="157"/>
      <c r="BO200" s="157"/>
    </row>
    <row r="201">
      <c r="A201" s="1282" t="s">
        <v>13186</v>
      </c>
      <c r="B201" s="1282" t="s">
        <v>68</v>
      </c>
      <c r="C201" s="1306" t="s">
        <v>1225</v>
      </c>
      <c r="D201" s="1282" t="s">
        <v>12213</v>
      </c>
      <c r="E201" s="1272"/>
      <c r="F201" s="1286"/>
      <c r="G201" s="1286"/>
      <c r="H201" s="1285" t="s">
        <v>1228</v>
      </c>
      <c r="I201" s="1285">
        <v>26.0</v>
      </c>
      <c r="J201" s="1339"/>
      <c r="K201" s="1271" t="s">
        <v>13527</v>
      </c>
      <c r="L201" s="1284">
        <v>5.3844064500025E13</v>
      </c>
      <c r="M201" s="1282" t="s">
        <v>13526</v>
      </c>
      <c r="N201" s="157"/>
      <c r="O201" s="1282" t="s">
        <v>13197</v>
      </c>
      <c r="P201" s="1285" t="s">
        <v>1229</v>
      </c>
      <c r="Q201" s="1285" t="s">
        <v>1230</v>
      </c>
      <c r="R201" s="1285" t="s">
        <v>1232</v>
      </c>
      <c r="S201" s="1326" t="s">
        <v>1231</v>
      </c>
      <c r="T201" s="157"/>
      <c r="U201" s="157"/>
      <c r="V201" s="157"/>
      <c r="W201" s="157"/>
      <c r="X201" s="157"/>
      <c r="Y201" s="157"/>
      <c r="Z201" s="157"/>
      <c r="AA201" s="157"/>
      <c r="AB201" s="157"/>
      <c r="AC201" s="1272"/>
      <c r="AD201" s="1272"/>
      <c r="AE201" s="1272"/>
      <c r="AF201" s="1272"/>
      <c r="AG201" s="1272"/>
      <c r="AH201" s="1272"/>
      <c r="AI201" s="157"/>
      <c r="AJ201" s="157"/>
      <c r="AK201" s="157"/>
      <c r="AL201" s="157"/>
      <c r="AM201" s="157"/>
      <c r="AN201" s="157"/>
      <c r="AO201" s="157"/>
      <c r="AP201" s="157"/>
      <c r="AQ201" s="157"/>
      <c r="AR201" s="157"/>
      <c r="AS201" s="157"/>
      <c r="AT201" s="157"/>
      <c r="AU201" s="157"/>
      <c r="AV201" s="157"/>
      <c r="AW201" s="157"/>
      <c r="AX201" s="157"/>
      <c r="AY201" s="157"/>
      <c r="AZ201" s="157"/>
      <c r="BA201" s="157"/>
      <c r="BB201" s="157"/>
      <c r="BC201" s="157"/>
      <c r="BD201" s="157"/>
      <c r="BE201" s="157"/>
      <c r="BF201" s="157"/>
      <c r="BG201" s="157"/>
      <c r="BH201" s="157"/>
      <c r="BI201" s="157"/>
      <c r="BJ201" s="157"/>
      <c r="BK201" s="157"/>
      <c r="BL201" s="157"/>
      <c r="BM201" s="157"/>
      <c r="BN201" s="157"/>
      <c r="BO201" s="157"/>
    </row>
    <row r="202">
      <c r="A202" s="1282" t="s">
        <v>13186</v>
      </c>
      <c r="B202" s="1282" t="s">
        <v>13210</v>
      </c>
      <c r="C202" s="1306" t="s">
        <v>1267</v>
      </c>
      <c r="D202" s="1282" t="s">
        <v>12213</v>
      </c>
      <c r="E202" s="1272"/>
      <c r="F202" s="1286"/>
      <c r="G202" s="1286"/>
      <c r="H202" s="1285" t="s">
        <v>1270</v>
      </c>
      <c r="I202" s="1285">
        <v>84.0</v>
      </c>
      <c r="J202" s="1286"/>
      <c r="K202" s="1271" t="s">
        <v>13270</v>
      </c>
      <c r="L202" s="1284">
        <v>4.849366790003E13</v>
      </c>
      <c r="M202" s="1282" t="s">
        <v>13526</v>
      </c>
      <c r="N202" s="157"/>
      <c r="O202" s="1272"/>
      <c r="P202" s="1286"/>
      <c r="Q202" s="1340"/>
      <c r="R202" s="1341"/>
      <c r="S202" s="1286"/>
      <c r="T202" s="157"/>
      <c r="U202" s="157"/>
      <c r="V202" s="157"/>
      <c r="W202" s="157"/>
      <c r="X202" s="157"/>
      <c r="Y202" s="157"/>
      <c r="Z202" s="157"/>
      <c r="AA202" s="157"/>
      <c r="AB202" s="157"/>
      <c r="AC202" s="1282" t="s">
        <v>13193</v>
      </c>
      <c r="AD202" s="1285" t="s">
        <v>1271</v>
      </c>
      <c r="AE202" s="1342" t="s">
        <v>1272</v>
      </c>
      <c r="AF202" s="1343" t="s">
        <v>1273</v>
      </c>
      <c r="AG202" s="1286"/>
      <c r="AH202" s="1286"/>
      <c r="AI202" s="157"/>
      <c r="AJ202" s="157"/>
      <c r="AK202" s="157"/>
      <c r="AL202" s="157"/>
      <c r="AM202" s="157"/>
      <c r="AN202" s="157"/>
      <c r="AO202" s="157"/>
      <c r="AP202" s="157"/>
      <c r="AQ202" s="157"/>
      <c r="AR202" s="157"/>
      <c r="AS202" s="157"/>
      <c r="AT202" s="157"/>
      <c r="AU202" s="157"/>
      <c r="AV202" s="157"/>
      <c r="AW202" s="157"/>
      <c r="AX202" s="157"/>
      <c r="AY202" s="157"/>
      <c r="AZ202" s="157"/>
      <c r="BA202" s="157"/>
      <c r="BB202" s="157"/>
      <c r="BC202" s="157"/>
      <c r="BD202" s="157"/>
      <c r="BE202" s="157"/>
      <c r="BF202" s="157"/>
      <c r="BG202" s="157"/>
      <c r="BH202" s="157"/>
      <c r="BI202" s="157"/>
      <c r="BJ202" s="157"/>
      <c r="BK202" s="157"/>
      <c r="BL202" s="157"/>
      <c r="BM202" s="157"/>
      <c r="BN202" s="157"/>
      <c r="BO202" s="157"/>
    </row>
    <row r="203">
      <c r="A203" s="1282" t="s">
        <v>13186</v>
      </c>
      <c r="B203" s="1272"/>
      <c r="C203" s="1283" t="s">
        <v>1820</v>
      </c>
      <c r="D203" s="1282" t="s">
        <v>103</v>
      </c>
      <c r="E203" s="1272"/>
      <c r="F203" s="1286"/>
      <c r="G203" s="1284" t="s">
        <v>12498</v>
      </c>
      <c r="H203" s="1286"/>
      <c r="I203" s="1284">
        <v>69.0</v>
      </c>
      <c r="J203" s="1272"/>
      <c r="K203" s="1271" t="s">
        <v>13528</v>
      </c>
      <c r="L203" s="1284">
        <v>4.2863435600011E13</v>
      </c>
      <c r="M203" s="1282" t="s">
        <v>13526</v>
      </c>
      <c r="N203" s="157"/>
      <c r="O203" s="1272"/>
      <c r="P203" s="1272"/>
      <c r="Q203" s="1272"/>
      <c r="R203" s="1272"/>
      <c r="S203" s="1272"/>
      <c r="T203" s="157"/>
      <c r="U203" s="157"/>
      <c r="V203" s="157"/>
      <c r="W203" s="157"/>
      <c r="X203" s="157"/>
      <c r="Y203" s="157"/>
      <c r="Z203" s="157"/>
      <c r="AA203" s="157"/>
      <c r="AB203" s="157"/>
      <c r="AC203" s="1272"/>
      <c r="AD203" s="1272"/>
      <c r="AE203" s="1272"/>
      <c r="AF203" s="1272"/>
      <c r="AG203" s="1272"/>
      <c r="AH203" s="1272"/>
      <c r="AI203" s="157"/>
      <c r="AJ203" s="157"/>
      <c r="AK203" s="157"/>
      <c r="AL203" s="157"/>
      <c r="AM203" s="157"/>
      <c r="AN203" s="157"/>
      <c r="AO203" s="157"/>
      <c r="AP203" s="157"/>
      <c r="AQ203" s="157"/>
      <c r="AR203" s="157"/>
      <c r="AS203" s="157"/>
      <c r="AT203" s="157"/>
      <c r="AU203" s="157"/>
      <c r="AV203" s="157"/>
      <c r="AW203" s="157"/>
      <c r="AX203" s="157"/>
      <c r="AY203" s="157"/>
      <c r="AZ203" s="157"/>
      <c r="BA203" s="157"/>
      <c r="BB203" s="157"/>
      <c r="BC203" s="157"/>
      <c r="BD203" s="157"/>
      <c r="BE203" s="157"/>
      <c r="BF203" s="157"/>
      <c r="BG203" s="157"/>
      <c r="BH203" s="157"/>
      <c r="BI203" s="157"/>
      <c r="BJ203" s="157"/>
      <c r="BK203" s="157"/>
      <c r="BL203" s="157"/>
      <c r="BM203" s="157"/>
      <c r="BN203" s="157"/>
      <c r="BO203" s="157"/>
    </row>
    <row r="204">
      <c r="A204" s="1282" t="s">
        <v>13186</v>
      </c>
      <c r="B204" s="1282" t="s">
        <v>13210</v>
      </c>
      <c r="C204" s="1306" t="s">
        <v>2613</v>
      </c>
      <c r="D204" s="1282" t="s">
        <v>12213</v>
      </c>
      <c r="E204" s="1272"/>
      <c r="F204" s="1286"/>
      <c r="G204" s="1286"/>
      <c r="H204" s="1284" t="s">
        <v>2615</v>
      </c>
      <c r="I204" s="1284">
        <v>26.0</v>
      </c>
      <c r="J204" s="1286"/>
      <c r="K204" s="1272"/>
      <c r="L204" s="1286"/>
      <c r="M204" s="1282" t="s">
        <v>13526</v>
      </c>
      <c r="N204" s="157"/>
      <c r="O204" s="1272"/>
      <c r="P204" s="1286"/>
      <c r="Q204" s="1286"/>
      <c r="R204" s="1344"/>
      <c r="S204" s="1286"/>
      <c r="T204" s="157"/>
      <c r="U204" s="157"/>
      <c r="V204" s="157"/>
      <c r="W204" s="157"/>
      <c r="X204" s="157"/>
      <c r="Y204" s="157"/>
      <c r="Z204" s="157"/>
      <c r="AA204" s="157"/>
      <c r="AB204" s="157"/>
      <c r="AC204" s="1282" t="s">
        <v>13197</v>
      </c>
      <c r="AD204" s="1285" t="s">
        <v>2616</v>
      </c>
      <c r="AE204" s="1285" t="s">
        <v>2617</v>
      </c>
      <c r="AF204" s="1345" t="s">
        <v>2619</v>
      </c>
      <c r="AG204" s="1285" t="s">
        <v>2618</v>
      </c>
      <c r="AH204" s="1272"/>
      <c r="AI204" s="157"/>
      <c r="AJ204" s="157"/>
      <c r="AK204" s="157"/>
      <c r="AL204" s="157"/>
      <c r="AM204" s="157"/>
      <c r="AN204" s="157"/>
      <c r="AO204" s="157"/>
      <c r="AP204" s="157"/>
      <c r="AQ204" s="157"/>
      <c r="AR204" s="157"/>
      <c r="AS204" s="157"/>
      <c r="AT204" s="157"/>
      <c r="AU204" s="157"/>
      <c r="AV204" s="157"/>
      <c r="AW204" s="157"/>
      <c r="AX204" s="157"/>
      <c r="AY204" s="157"/>
      <c r="AZ204" s="157"/>
      <c r="BA204" s="157"/>
      <c r="BB204" s="157"/>
      <c r="BC204" s="157"/>
      <c r="BD204" s="157"/>
      <c r="BE204" s="157"/>
      <c r="BF204" s="157"/>
      <c r="BG204" s="157"/>
      <c r="BH204" s="157"/>
      <c r="BI204" s="157"/>
      <c r="BJ204" s="157"/>
      <c r="BK204" s="157"/>
      <c r="BL204" s="157"/>
      <c r="BM204" s="157"/>
      <c r="BN204" s="157"/>
      <c r="BO204" s="157"/>
    </row>
    <row r="205">
      <c r="A205" s="1282" t="s">
        <v>13186</v>
      </c>
      <c r="B205" s="1282" t="s">
        <v>68</v>
      </c>
      <c r="C205" s="1306" t="s">
        <v>2620</v>
      </c>
      <c r="D205" s="1282" t="s">
        <v>12213</v>
      </c>
      <c r="E205" s="1272"/>
      <c r="F205" s="1286"/>
      <c r="G205" s="1286"/>
      <c r="H205" s="1284" t="s">
        <v>2622</v>
      </c>
      <c r="I205" s="1284">
        <v>26.0</v>
      </c>
      <c r="J205" s="1284">
        <v>85.0</v>
      </c>
      <c r="K205" s="1271" t="s">
        <v>13529</v>
      </c>
      <c r="L205" s="1284">
        <v>3.9830088900019E13</v>
      </c>
      <c r="M205" s="1282" t="s">
        <v>13526</v>
      </c>
      <c r="N205" s="157"/>
      <c r="O205" s="1282" t="s">
        <v>13197</v>
      </c>
      <c r="P205" s="1284" t="s">
        <v>2623</v>
      </c>
      <c r="Q205" s="1346"/>
      <c r="R205" s="1347" t="s">
        <v>2625</v>
      </c>
      <c r="S205" s="1286"/>
      <c r="T205" s="157"/>
      <c r="U205" s="157"/>
      <c r="V205" s="157"/>
      <c r="W205" s="157"/>
      <c r="X205" s="157"/>
      <c r="Y205" s="157"/>
      <c r="Z205" s="157"/>
      <c r="AA205" s="157"/>
      <c r="AB205" s="157"/>
      <c r="AC205" s="1272"/>
      <c r="AD205" s="1272"/>
      <c r="AE205" s="1272"/>
      <c r="AF205" s="1272"/>
      <c r="AG205" s="1272"/>
      <c r="AH205" s="1272"/>
      <c r="AI205" s="157"/>
      <c r="AJ205" s="157"/>
      <c r="AK205" s="157"/>
      <c r="AL205" s="157"/>
      <c r="AM205" s="157"/>
      <c r="AN205" s="157"/>
      <c r="AO205" s="157"/>
      <c r="AP205" s="157"/>
      <c r="AQ205" s="157"/>
      <c r="AR205" s="157"/>
      <c r="AS205" s="157"/>
      <c r="AT205" s="157"/>
      <c r="AU205" s="157"/>
      <c r="AV205" s="157"/>
      <c r="AW205" s="157"/>
      <c r="AX205" s="157"/>
      <c r="AY205" s="157"/>
      <c r="AZ205" s="157"/>
      <c r="BA205" s="157"/>
      <c r="BB205" s="157"/>
      <c r="BC205" s="157"/>
      <c r="BD205" s="157"/>
      <c r="BE205" s="157"/>
      <c r="BF205" s="157"/>
      <c r="BG205" s="157"/>
      <c r="BH205" s="157"/>
      <c r="BI205" s="157"/>
      <c r="BJ205" s="157"/>
      <c r="BK205" s="157"/>
      <c r="BL205" s="157"/>
      <c r="BM205" s="157"/>
      <c r="BN205" s="157"/>
      <c r="BO205" s="157"/>
    </row>
    <row r="206">
      <c r="A206" s="1282" t="s">
        <v>13186</v>
      </c>
      <c r="B206" s="1282" t="s">
        <v>68</v>
      </c>
      <c r="C206" s="1306" t="s">
        <v>13530</v>
      </c>
      <c r="D206" s="1274"/>
      <c r="E206" s="1272"/>
      <c r="F206" s="1286"/>
      <c r="G206" s="1286"/>
      <c r="H206" s="1286"/>
      <c r="I206" s="1285">
        <v>13.0</v>
      </c>
      <c r="J206" s="1272"/>
      <c r="K206" s="1271" t="s">
        <v>13531</v>
      </c>
      <c r="L206" s="1284" t="s">
        <v>13532</v>
      </c>
      <c r="M206" s="1282" t="s">
        <v>13526</v>
      </c>
      <c r="N206" s="157"/>
      <c r="O206" s="1272"/>
      <c r="P206" s="1286"/>
      <c r="Q206" s="1286"/>
      <c r="R206" s="1272"/>
      <c r="S206" s="1272"/>
      <c r="T206" s="157"/>
      <c r="U206" s="157"/>
      <c r="V206" s="157"/>
      <c r="W206" s="157"/>
      <c r="X206" s="157"/>
      <c r="Y206" s="157"/>
      <c r="Z206" s="157"/>
      <c r="AA206" s="157"/>
      <c r="AB206" s="157"/>
      <c r="AC206" s="1272"/>
      <c r="AD206" s="1272"/>
      <c r="AE206" s="1272"/>
      <c r="AF206" s="1272"/>
      <c r="AG206" s="1272"/>
      <c r="AH206" s="1272"/>
      <c r="AI206" s="157"/>
      <c r="AJ206" s="157"/>
      <c r="AK206" s="157"/>
      <c r="AL206" s="157"/>
      <c r="AM206" s="157"/>
      <c r="AN206" s="157"/>
      <c r="AO206" s="157"/>
      <c r="AP206" s="157"/>
      <c r="AQ206" s="157"/>
      <c r="AR206" s="157"/>
      <c r="AS206" s="157"/>
      <c r="AT206" s="157"/>
      <c r="AU206" s="157"/>
      <c r="AV206" s="157"/>
      <c r="AW206" s="157"/>
      <c r="AX206" s="157"/>
      <c r="AY206" s="157"/>
      <c r="AZ206" s="157"/>
      <c r="BA206" s="157"/>
      <c r="BB206" s="157"/>
      <c r="BC206" s="157"/>
      <c r="BD206" s="157"/>
      <c r="BE206" s="157"/>
      <c r="BF206" s="157"/>
      <c r="BG206" s="157"/>
      <c r="BH206" s="157"/>
      <c r="BI206" s="157"/>
      <c r="BJ206" s="157"/>
      <c r="BK206" s="157"/>
      <c r="BL206" s="157"/>
      <c r="BM206" s="157"/>
      <c r="BN206" s="157"/>
      <c r="BO206" s="157"/>
    </row>
    <row r="207">
      <c r="A207" s="1282" t="s">
        <v>13186</v>
      </c>
      <c r="B207" s="1282" t="s">
        <v>68</v>
      </c>
      <c r="C207" s="1306" t="s">
        <v>13533</v>
      </c>
      <c r="D207" s="1282" t="s">
        <v>12213</v>
      </c>
      <c r="E207" s="1272"/>
      <c r="F207" s="1286"/>
      <c r="G207" s="1286"/>
      <c r="H207" s="1284" t="s">
        <v>10516</v>
      </c>
      <c r="I207" s="1284">
        <v>84.0</v>
      </c>
      <c r="J207" s="1284">
        <v>55.0</v>
      </c>
      <c r="K207" s="1271" t="s">
        <v>13534</v>
      </c>
      <c r="L207" s="1284">
        <v>4.0089052100067E13</v>
      </c>
      <c r="M207" s="1282" t="s">
        <v>13526</v>
      </c>
      <c r="N207" s="157"/>
      <c r="O207" s="1272"/>
      <c r="P207" s="1272"/>
      <c r="Q207" s="1286"/>
      <c r="R207" s="1272"/>
      <c r="S207" s="1272"/>
      <c r="T207" s="157"/>
      <c r="U207" s="157"/>
      <c r="V207" s="157"/>
      <c r="W207" s="157"/>
      <c r="X207" s="157"/>
      <c r="Y207" s="157"/>
      <c r="Z207" s="157"/>
      <c r="AA207" s="157"/>
      <c r="AB207" s="157"/>
      <c r="AC207" s="1272"/>
      <c r="AD207" s="1272"/>
      <c r="AE207" s="1272"/>
      <c r="AF207" s="1272"/>
      <c r="AG207" s="1272"/>
      <c r="AH207" s="1272"/>
      <c r="AI207" s="157"/>
      <c r="AJ207" s="157"/>
      <c r="AK207" s="157"/>
      <c r="AL207" s="157"/>
      <c r="AM207" s="157"/>
      <c r="AN207" s="157"/>
      <c r="AO207" s="157"/>
      <c r="AP207" s="157"/>
      <c r="AQ207" s="157"/>
      <c r="AR207" s="157"/>
      <c r="AS207" s="157"/>
      <c r="AT207" s="157"/>
      <c r="AU207" s="157"/>
      <c r="AV207" s="157"/>
      <c r="AW207" s="157"/>
      <c r="AX207" s="157"/>
      <c r="AY207" s="157"/>
      <c r="AZ207" s="157"/>
      <c r="BA207" s="157"/>
      <c r="BB207" s="157"/>
      <c r="BC207" s="157"/>
      <c r="BD207" s="157"/>
      <c r="BE207" s="157"/>
      <c r="BF207" s="157"/>
      <c r="BG207" s="157"/>
      <c r="BH207" s="157"/>
      <c r="BI207" s="157"/>
      <c r="BJ207" s="157"/>
      <c r="BK207" s="157"/>
      <c r="BL207" s="157"/>
      <c r="BM207" s="157"/>
      <c r="BN207" s="157"/>
      <c r="BO207" s="157"/>
    </row>
    <row r="208">
      <c r="A208" s="1282" t="s">
        <v>13186</v>
      </c>
      <c r="B208" s="1282" t="s">
        <v>68</v>
      </c>
      <c r="C208" s="1306" t="s">
        <v>13535</v>
      </c>
      <c r="D208" s="1282" t="s">
        <v>12213</v>
      </c>
      <c r="E208" s="1272"/>
      <c r="F208" s="1286"/>
      <c r="G208" s="1286"/>
      <c r="H208" s="1284" t="s">
        <v>10530</v>
      </c>
      <c r="I208" s="1284">
        <v>1.0</v>
      </c>
      <c r="J208" s="1284">
        <v>60.0</v>
      </c>
      <c r="K208" s="1271" t="s">
        <v>13214</v>
      </c>
      <c r="L208" s="1284">
        <v>4.0888345200026E13</v>
      </c>
      <c r="M208" s="1282" t="s">
        <v>13526</v>
      </c>
      <c r="N208" s="157"/>
      <c r="O208" s="1272"/>
      <c r="P208" s="1272"/>
      <c r="Q208" s="1272"/>
      <c r="R208" s="1272"/>
      <c r="S208" s="1272"/>
      <c r="T208" s="157"/>
      <c r="U208" s="157"/>
      <c r="V208" s="157"/>
      <c r="W208" s="157"/>
      <c r="X208" s="157"/>
      <c r="Y208" s="157"/>
      <c r="Z208" s="157"/>
      <c r="AA208" s="157"/>
      <c r="AB208" s="157"/>
      <c r="AC208" s="1272"/>
      <c r="AD208" s="1272"/>
      <c r="AE208" s="1272"/>
      <c r="AF208" s="1272"/>
      <c r="AG208" s="1272"/>
      <c r="AH208" s="1272"/>
      <c r="AI208" s="157"/>
      <c r="AJ208" s="157"/>
      <c r="AK208" s="157"/>
      <c r="AL208" s="157"/>
      <c r="AM208" s="157"/>
      <c r="AN208" s="157"/>
      <c r="AO208" s="157"/>
      <c r="AP208" s="157"/>
      <c r="AQ208" s="157"/>
      <c r="AR208" s="157"/>
      <c r="AS208" s="157"/>
      <c r="AT208" s="157"/>
      <c r="AU208" s="157"/>
      <c r="AV208" s="157"/>
      <c r="AW208" s="157"/>
      <c r="AX208" s="157"/>
      <c r="AY208" s="157"/>
      <c r="AZ208" s="157"/>
      <c r="BA208" s="157"/>
      <c r="BB208" s="157"/>
      <c r="BC208" s="157"/>
      <c r="BD208" s="157"/>
      <c r="BE208" s="157"/>
      <c r="BF208" s="157"/>
      <c r="BG208" s="157"/>
      <c r="BH208" s="157"/>
      <c r="BI208" s="157"/>
      <c r="BJ208" s="157"/>
      <c r="BK208" s="157"/>
      <c r="BL208" s="157"/>
      <c r="BM208" s="157"/>
      <c r="BN208" s="157"/>
      <c r="BO208" s="157"/>
    </row>
    <row r="209">
      <c r="A209" s="1282" t="s">
        <v>13186</v>
      </c>
      <c r="B209" s="1282" t="s">
        <v>68</v>
      </c>
      <c r="C209" s="1306" t="s">
        <v>13536</v>
      </c>
      <c r="D209" s="1274"/>
      <c r="E209" s="1272"/>
      <c r="F209" s="1286"/>
      <c r="G209" s="1286"/>
      <c r="H209" s="1286"/>
      <c r="I209" s="1285">
        <v>13.0</v>
      </c>
      <c r="J209" s="1272"/>
      <c r="K209" s="1271" t="s">
        <v>13203</v>
      </c>
      <c r="L209" s="1284">
        <v>8.0753943200086E13</v>
      </c>
      <c r="M209" s="1282" t="s">
        <v>13526</v>
      </c>
      <c r="N209" s="157"/>
      <c r="O209" s="1272"/>
      <c r="P209" s="1272"/>
      <c r="Q209" s="1272"/>
      <c r="R209" s="1272"/>
      <c r="S209" s="1272"/>
      <c r="T209" s="157"/>
      <c r="U209" s="157"/>
      <c r="V209" s="157"/>
      <c r="W209" s="157"/>
      <c r="X209" s="157"/>
      <c r="Y209" s="157"/>
      <c r="Z209" s="157"/>
      <c r="AA209" s="157"/>
      <c r="AB209" s="157"/>
      <c r="AC209" s="1272"/>
      <c r="AD209" s="1272"/>
      <c r="AE209" s="1272"/>
      <c r="AF209" s="1272"/>
      <c r="AG209" s="1272"/>
      <c r="AH209" s="1272"/>
      <c r="AI209" s="157"/>
      <c r="AJ209" s="157"/>
      <c r="AK209" s="157"/>
      <c r="AL209" s="157"/>
      <c r="AM209" s="157"/>
      <c r="AN209" s="157"/>
      <c r="AO209" s="157"/>
      <c r="AP209" s="157"/>
      <c r="AQ209" s="157"/>
      <c r="AR209" s="157"/>
      <c r="AS209" s="157"/>
      <c r="AT209" s="157"/>
      <c r="AU209" s="157"/>
      <c r="AV209" s="157"/>
      <c r="AW209" s="157"/>
      <c r="AX209" s="157"/>
      <c r="AY209" s="157"/>
      <c r="AZ209" s="157"/>
      <c r="BA209" s="157"/>
      <c r="BB209" s="157"/>
      <c r="BC209" s="157"/>
      <c r="BD209" s="157"/>
      <c r="BE209" s="157"/>
      <c r="BF209" s="157"/>
      <c r="BG209" s="157"/>
      <c r="BH209" s="157"/>
      <c r="BI209" s="157"/>
      <c r="BJ209" s="157"/>
      <c r="BK209" s="157"/>
      <c r="BL209" s="157"/>
      <c r="BM209" s="157"/>
      <c r="BN209" s="157"/>
      <c r="BO209" s="157"/>
    </row>
    <row r="210">
      <c r="A210" s="1282" t="s">
        <v>13186</v>
      </c>
      <c r="B210" s="1282" t="s">
        <v>68</v>
      </c>
      <c r="C210" s="1306" t="s">
        <v>13537</v>
      </c>
      <c r="D210" s="1282" t="s">
        <v>12213</v>
      </c>
      <c r="E210" s="1272"/>
      <c r="F210" s="1286"/>
      <c r="G210" s="1286"/>
      <c r="H210" s="1284" t="s">
        <v>505</v>
      </c>
      <c r="I210" s="1284">
        <v>13.0</v>
      </c>
      <c r="J210" s="1284">
        <v>85.0</v>
      </c>
      <c r="K210" s="1271" t="s">
        <v>13538</v>
      </c>
      <c r="L210" s="1284">
        <v>4.2121813200601E13</v>
      </c>
      <c r="M210" s="1282" t="s">
        <v>13526</v>
      </c>
      <c r="N210" s="157"/>
      <c r="O210" s="1286"/>
      <c r="P210" s="1286"/>
      <c r="Q210" s="1286"/>
      <c r="R210" s="1286"/>
      <c r="S210" s="1286"/>
      <c r="T210" s="157"/>
      <c r="U210" s="157"/>
      <c r="V210" s="157"/>
      <c r="W210" s="157"/>
      <c r="X210" s="157"/>
      <c r="Y210" s="157"/>
      <c r="Z210" s="157"/>
      <c r="AA210" s="157"/>
      <c r="AB210" s="157"/>
      <c r="AC210" s="1272"/>
      <c r="AD210" s="1272"/>
      <c r="AE210" s="1272"/>
      <c r="AF210" s="1272"/>
      <c r="AG210" s="1272"/>
      <c r="AH210" s="1272"/>
      <c r="AI210" s="157"/>
      <c r="AJ210" s="157"/>
      <c r="AK210" s="157"/>
      <c r="AL210" s="157"/>
      <c r="AM210" s="157"/>
      <c r="AN210" s="157"/>
      <c r="AO210" s="157"/>
      <c r="AP210" s="157"/>
      <c r="AQ210" s="157"/>
      <c r="AR210" s="157"/>
      <c r="AS210" s="157"/>
      <c r="AT210" s="157"/>
      <c r="AU210" s="157"/>
      <c r="AV210" s="157"/>
      <c r="AW210" s="157"/>
      <c r="AX210" s="157"/>
      <c r="AY210" s="157"/>
      <c r="AZ210" s="157"/>
      <c r="BA210" s="157"/>
      <c r="BB210" s="157"/>
      <c r="BC210" s="157"/>
      <c r="BD210" s="157"/>
      <c r="BE210" s="157"/>
      <c r="BF210" s="157"/>
      <c r="BG210" s="157"/>
      <c r="BH210" s="157"/>
      <c r="BI210" s="157"/>
      <c r="BJ210" s="157"/>
      <c r="BK210" s="157"/>
      <c r="BL210" s="157"/>
      <c r="BM210" s="157"/>
      <c r="BN210" s="157"/>
      <c r="BO210" s="157"/>
    </row>
    <row r="211">
      <c r="A211" s="1282" t="s">
        <v>13186</v>
      </c>
      <c r="B211" s="1282" t="s">
        <v>68</v>
      </c>
      <c r="C211" s="1306" t="s">
        <v>13539</v>
      </c>
      <c r="D211" s="1274"/>
      <c r="E211" s="1272"/>
      <c r="F211" s="1286"/>
      <c r="G211" s="1286"/>
      <c r="H211" s="1286"/>
      <c r="I211" s="1285">
        <v>13.0</v>
      </c>
      <c r="J211" s="1272"/>
      <c r="K211" s="1271" t="s">
        <v>13538</v>
      </c>
      <c r="L211" s="1284">
        <v>4.2121813200601E13</v>
      </c>
      <c r="M211" s="1282" t="s">
        <v>13526</v>
      </c>
      <c r="N211" s="157"/>
      <c r="O211" s="1272"/>
      <c r="P211" s="1272"/>
      <c r="Q211" s="1272"/>
      <c r="R211" s="1272"/>
      <c r="S211" s="1272"/>
      <c r="T211" s="157"/>
      <c r="U211" s="157"/>
      <c r="V211" s="157"/>
      <c r="W211" s="157"/>
      <c r="X211" s="157"/>
      <c r="Y211" s="157"/>
      <c r="Z211" s="157"/>
      <c r="AA211" s="157"/>
      <c r="AB211" s="157"/>
      <c r="AC211" s="1286"/>
      <c r="AD211" s="1286"/>
      <c r="AE211" s="1286"/>
      <c r="AF211" s="1286"/>
      <c r="AG211" s="1286"/>
      <c r="AH211" s="1286"/>
      <c r="AI211" s="157"/>
      <c r="AJ211" s="157"/>
      <c r="AK211" s="157"/>
      <c r="AL211" s="157"/>
      <c r="AM211" s="157"/>
      <c r="AN211" s="157"/>
      <c r="AO211" s="157"/>
      <c r="AP211" s="157"/>
      <c r="AQ211" s="157"/>
      <c r="AR211" s="157"/>
      <c r="AS211" s="157"/>
      <c r="AT211" s="157"/>
      <c r="AU211" s="157"/>
      <c r="AV211" s="157"/>
      <c r="AW211" s="157"/>
      <c r="AX211" s="157"/>
      <c r="AY211" s="157"/>
      <c r="AZ211" s="157"/>
      <c r="BA211" s="157"/>
      <c r="BB211" s="157"/>
      <c r="BC211" s="157"/>
      <c r="BD211" s="157"/>
      <c r="BE211" s="157"/>
      <c r="BF211" s="157"/>
      <c r="BG211" s="157"/>
      <c r="BH211" s="157"/>
      <c r="BI211" s="157"/>
      <c r="BJ211" s="157"/>
      <c r="BK211" s="157"/>
      <c r="BL211" s="157"/>
      <c r="BM211" s="157"/>
      <c r="BN211" s="157"/>
      <c r="BO211" s="157"/>
    </row>
    <row r="212">
      <c r="A212" s="1282" t="s">
        <v>13186</v>
      </c>
      <c r="B212" s="1282" t="s">
        <v>68</v>
      </c>
      <c r="C212" s="1306" t="s">
        <v>13540</v>
      </c>
      <c r="D212" s="1274"/>
      <c r="E212" s="1272"/>
      <c r="F212" s="1286"/>
      <c r="G212" s="1286"/>
      <c r="H212" s="1286"/>
      <c r="I212" s="1285">
        <v>71.0</v>
      </c>
      <c r="J212" s="1272"/>
      <c r="K212" s="1271" t="s">
        <v>13308</v>
      </c>
      <c r="L212" s="1284">
        <v>4.212551340008E13</v>
      </c>
      <c r="M212" s="1282" t="s">
        <v>13526</v>
      </c>
      <c r="N212" s="157"/>
      <c r="O212" s="1272"/>
      <c r="P212" s="1272"/>
      <c r="Q212" s="1272"/>
      <c r="R212" s="1272"/>
      <c r="S212" s="1272"/>
      <c r="T212" s="157"/>
      <c r="U212" s="157"/>
      <c r="V212" s="157"/>
      <c r="W212" s="157"/>
      <c r="X212" s="157"/>
      <c r="Y212" s="157"/>
      <c r="Z212" s="157"/>
      <c r="AA212" s="157"/>
      <c r="AB212" s="157"/>
      <c r="AC212" s="1272"/>
      <c r="AD212" s="1272"/>
      <c r="AE212" s="1272"/>
      <c r="AF212" s="1272"/>
      <c r="AG212" s="1272"/>
      <c r="AH212" s="1272"/>
      <c r="AI212" s="157"/>
      <c r="AJ212" s="157"/>
      <c r="AK212" s="157"/>
      <c r="AL212" s="157"/>
      <c r="AM212" s="157"/>
      <c r="AN212" s="157"/>
      <c r="AO212" s="157"/>
      <c r="AP212" s="157"/>
      <c r="AQ212" s="157"/>
      <c r="AR212" s="157"/>
      <c r="AS212" s="157"/>
      <c r="AT212" s="157"/>
      <c r="AU212" s="157"/>
      <c r="AV212" s="157"/>
      <c r="AW212" s="157"/>
      <c r="AX212" s="157"/>
      <c r="AY212" s="157"/>
      <c r="AZ212" s="157"/>
      <c r="BA212" s="157"/>
      <c r="BB212" s="157"/>
      <c r="BC212" s="157"/>
      <c r="BD212" s="157"/>
      <c r="BE212" s="157"/>
      <c r="BF212" s="157"/>
      <c r="BG212" s="157"/>
      <c r="BH212" s="157"/>
      <c r="BI212" s="157"/>
      <c r="BJ212" s="157"/>
      <c r="BK212" s="157"/>
      <c r="BL212" s="157"/>
      <c r="BM212" s="157"/>
      <c r="BN212" s="157"/>
      <c r="BO212" s="157"/>
    </row>
    <row r="213">
      <c r="A213" s="1282" t="s">
        <v>13186</v>
      </c>
      <c r="B213" s="1282" t="s">
        <v>68</v>
      </c>
      <c r="C213" s="1306" t="s">
        <v>13541</v>
      </c>
      <c r="D213" s="1274"/>
      <c r="E213" s="1272"/>
      <c r="F213" s="1286"/>
      <c r="G213" s="1286"/>
      <c r="H213" s="1286"/>
      <c r="I213" s="1285">
        <v>74.0</v>
      </c>
      <c r="J213" s="1272"/>
      <c r="K213" s="1271" t="s">
        <v>13244</v>
      </c>
      <c r="L213" s="1284">
        <v>8.8254002400016E13</v>
      </c>
      <c r="M213" s="1282" t="s">
        <v>13526</v>
      </c>
      <c r="N213" s="157"/>
      <c r="O213" s="1286"/>
      <c r="P213" s="1286"/>
      <c r="Q213" s="1286"/>
      <c r="R213" s="1286"/>
      <c r="S213" s="1286"/>
      <c r="T213" s="157"/>
      <c r="U213" s="157"/>
      <c r="V213" s="157"/>
      <c r="W213" s="157"/>
      <c r="X213" s="157"/>
      <c r="Y213" s="157"/>
      <c r="Z213" s="157"/>
      <c r="AA213" s="157"/>
      <c r="AB213" s="157"/>
      <c r="AC213" s="1272"/>
      <c r="AD213" s="1272"/>
      <c r="AE213" s="1272"/>
      <c r="AF213" s="1272"/>
      <c r="AG213" s="1272"/>
      <c r="AH213" s="1272"/>
      <c r="AI213" s="157"/>
      <c r="AJ213" s="157"/>
      <c r="AK213" s="157"/>
      <c r="AL213" s="157"/>
      <c r="AM213" s="157"/>
      <c r="AN213" s="157"/>
      <c r="AO213" s="157"/>
      <c r="AP213" s="157"/>
      <c r="AQ213" s="157"/>
      <c r="AR213" s="157"/>
      <c r="AS213" s="157"/>
      <c r="AT213" s="157"/>
      <c r="AU213" s="157"/>
      <c r="AV213" s="157"/>
      <c r="AW213" s="157"/>
      <c r="AX213" s="157"/>
      <c r="AY213" s="157"/>
      <c r="AZ213" s="157"/>
      <c r="BA213" s="157"/>
      <c r="BB213" s="157"/>
      <c r="BC213" s="157"/>
      <c r="BD213" s="157"/>
      <c r="BE213" s="157"/>
      <c r="BF213" s="157"/>
      <c r="BG213" s="157"/>
      <c r="BH213" s="157"/>
      <c r="BI213" s="157"/>
      <c r="BJ213" s="157"/>
      <c r="BK213" s="157"/>
      <c r="BL213" s="157"/>
      <c r="BM213" s="157"/>
      <c r="BN213" s="157"/>
      <c r="BO213" s="157"/>
    </row>
    <row r="214">
      <c r="A214" s="1282" t="s">
        <v>13186</v>
      </c>
      <c r="B214" s="1282" t="s">
        <v>68</v>
      </c>
      <c r="C214" s="1306" t="s">
        <v>13542</v>
      </c>
      <c r="D214" s="1274"/>
      <c r="E214" s="1272"/>
      <c r="F214" s="1286"/>
      <c r="G214" s="1286"/>
      <c r="H214" s="1286"/>
      <c r="I214" s="1285">
        <v>69.0</v>
      </c>
      <c r="J214" s="1272"/>
      <c r="K214" s="1271" t="s">
        <v>13543</v>
      </c>
      <c r="L214" s="1284">
        <v>4.5132133500437E13</v>
      </c>
      <c r="M214" s="1282" t="s">
        <v>13526</v>
      </c>
      <c r="N214" s="157"/>
      <c r="O214" s="1272"/>
      <c r="P214" s="1272"/>
      <c r="Q214" s="1272"/>
      <c r="R214" s="1272"/>
      <c r="S214" s="1272"/>
      <c r="T214" s="157"/>
      <c r="U214" s="157"/>
      <c r="V214" s="157"/>
      <c r="W214" s="157"/>
      <c r="X214" s="157"/>
      <c r="Y214" s="157"/>
      <c r="Z214" s="157"/>
      <c r="AA214" s="157"/>
      <c r="AB214" s="157"/>
      <c r="AC214" s="1286"/>
      <c r="AD214" s="1286"/>
      <c r="AE214" s="1286"/>
      <c r="AF214" s="1286"/>
      <c r="AG214" s="1286"/>
      <c r="AH214" s="1286"/>
      <c r="AI214" s="157"/>
      <c r="AJ214" s="157"/>
      <c r="AK214" s="157"/>
      <c r="AL214" s="157"/>
      <c r="AM214" s="157"/>
      <c r="AN214" s="157"/>
      <c r="AO214" s="157"/>
      <c r="AP214" s="157"/>
      <c r="AQ214" s="157"/>
      <c r="AR214" s="157"/>
      <c r="AS214" s="157"/>
      <c r="AT214" s="157"/>
      <c r="AU214" s="157"/>
      <c r="AV214" s="157"/>
      <c r="AW214" s="157"/>
      <c r="AX214" s="157"/>
      <c r="AY214" s="157"/>
      <c r="AZ214" s="157"/>
      <c r="BA214" s="157"/>
      <c r="BB214" s="157"/>
      <c r="BC214" s="157"/>
      <c r="BD214" s="157"/>
      <c r="BE214" s="157"/>
      <c r="BF214" s="157"/>
      <c r="BG214" s="157"/>
      <c r="BH214" s="157"/>
      <c r="BI214" s="157"/>
      <c r="BJ214" s="157"/>
      <c r="BK214" s="157"/>
      <c r="BL214" s="157"/>
      <c r="BM214" s="157"/>
      <c r="BN214" s="157"/>
      <c r="BO214" s="157"/>
    </row>
    <row r="215">
      <c r="A215" s="1282" t="s">
        <v>13186</v>
      </c>
      <c r="B215" s="1282" t="s">
        <v>68</v>
      </c>
      <c r="C215" s="1306" t="s">
        <v>13544</v>
      </c>
      <c r="D215" s="1282" t="s">
        <v>12213</v>
      </c>
      <c r="E215" s="1272"/>
      <c r="F215" s="1286"/>
      <c r="G215" s="1286"/>
      <c r="H215" s="1284" t="s">
        <v>10633</v>
      </c>
      <c r="I215" s="1284">
        <v>38.0</v>
      </c>
      <c r="J215" s="1284">
        <v>120.0</v>
      </c>
      <c r="K215" s="1282" t="s">
        <v>13545</v>
      </c>
      <c r="L215" s="1284">
        <v>3.3421435000038E13</v>
      </c>
      <c r="M215" s="1282" t="s">
        <v>13526</v>
      </c>
      <c r="N215" s="157"/>
      <c r="O215" s="1272"/>
      <c r="P215" s="1272"/>
      <c r="Q215" s="1272"/>
      <c r="R215" s="1272"/>
      <c r="S215" s="1272"/>
      <c r="T215" s="157"/>
      <c r="U215" s="157"/>
      <c r="V215" s="157"/>
      <c r="W215" s="157"/>
      <c r="X215" s="157"/>
      <c r="Y215" s="157"/>
      <c r="Z215" s="157"/>
      <c r="AA215" s="157"/>
      <c r="AB215" s="157"/>
      <c r="AC215" s="1272"/>
      <c r="AD215" s="1272"/>
      <c r="AE215" s="1272"/>
      <c r="AF215" s="1272"/>
      <c r="AG215" s="1272"/>
      <c r="AH215" s="1272"/>
      <c r="AI215" s="157"/>
      <c r="AJ215" s="157"/>
      <c r="AK215" s="157"/>
      <c r="AL215" s="157"/>
      <c r="AM215" s="157"/>
      <c r="AN215" s="157"/>
      <c r="AO215" s="157"/>
      <c r="AP215" s="157"/>
      <c r="AQ215" s="157"/>
      <c r="AR215" s="157"/>
      <c r="AS215" s="157"/>
      <c r="AT215" s="157"/>
      <c r="AU215" s="157"/>
      <c r="AV215" s="157"/>
      <c r="AW215" s="157"/>
      <c r="AX215" s="157"/>
      <c r="AY215" s="157"/>
      <c r="AZ215" s="157"/>
      <c r="BA215" s="157"/>
      <c r="BB215" s="157"/>
      <c r="BC215" s="157"/>
      <c r="BD215" s="157"/>
      <c r="BE215" s="157"/>
      <c r="BF215" s="157"/>
      <c r="BG215" s="157"/>
      <c r="BH215" s="157"/>
      <c r="BI215" s="157"/>
      <c r="BJ215" s="157"/>
      <c r="BK215" s="157"/>
      <c r="BL215" s="157"/>
      <c r="BM215" s="157"/>
      <c r="BN215" s="157"/>
      <c r="BO215" s="157"/>
    </row>
    <row r="216">
      <c r="A216" s="1282" t="s">
        <v>13186</v>
      </c>
      <c r="B216" s="1282" t="s">
        <v>68</v>
      </c>
      <c r="C216" s="1306" t="s">
        <v>13546</v>
      </c>
      <c r="D216" s="1274"/>
      <c r="E216" s="1272"/>
      <c r="F216" s="1286"/>
      <c r="G216" s="1286"/>
      <c r="H216" s="1286"/>
      <c r="I216" s="1285">
        <v>3.0</v>
      </c>
      <c r="J216" s="1272"/>
      <c r="K216" s="1271" t="s">
        <v>13320</v>
      </c>
      <c r="L216" s="1284">
        <v>7.7812009700085E13</v>
      </c>
      <c r="M216" s="1282" t="s">
        <v>13526</v>
      </c>
      <c r="N216" s="157"/>
      <c r="O216" s="1272"/>
      <c r="P216" s="1272"/>
      <c r="Q216" s="1272"/>
      <c r="R216" s="1286"/>
      <c r="S216" s="1272"/>
      <c r="T216" s="157"/>
      <c r="U216" s="157"/>
      <c r="V216" s="157"/>
      <c r="W216" s="157"/>
      <c r="X216" s="157"/>
      <c r="Y216" s="157"/>
      <c r="Z216" s="157"/>
      <c r="AA216" s="157"/>
      <c r="AB216" s="157"/>
      <c r="AC216" s="1272"/>
      <c r="AD216" s="1272"/>
      <c r="AE216" s="1272"/>
      <c r="AF216" s="1272"/>
      <c r="AG216" s="1272"/>
      <c r="AH216" s="1272"/>
      <c r="AI216" s="157"/>
      <c r="AJ216" s="157"/>
      <c r="AK216" s="157"/>
      <c r="AL216" s="157"/>
      <c r="AM216" s="157"/>
      <c r="AN216" s="157"/>
      <c r="AO216" s="157"/>
      <c r="AP216" s="157"/>
      <c r="AQ216" s="157"/>
      <c r="AR216" s="157"/>
      <c r="AS216" s="157"/>
      <c r="AT216" s="157"/>
      <c r="AU216" s="157"/>
      <c r="AV216" s="157"/>
      <c r="AW216" s="157"/>
      <c r="AX216" s="157"/>
      <c r="AY216" s="157"/>
      <c r="AZ216" s="157"/>
      <c r="BA216" s="157"/>
      <c r="BB216" s="157"/>
      <c r="BC216" s="157"/>
      <c r="BD216" s="157"/>
      <c r="BE216" s="157"/>
      <c r="BF216" s="157"/>
      <c r="BG216" s="157"/>
      <c r="BH216" s="157"/>
      <c r="BI216" s="157"/>
      <c r="BJ216" s="157"/>
      <c r="BK216" s="157"/>
      <c r="BL216" s="157"/>
      <c r="BM216" s="157"/>
      <c r="BN216" s="157"/>
      <c r="BO216" s="157"/>
    </row>
    <row r="217">
      <c r="A217" s="1282" t="s">
        <v>13186</v>
      </c>
      <c r="B217" s="1282" t="s">
        <v>68</v>
      </c>
      <c r="C217" s="1306" t="s">
        <v>13547</v>
      </c>
      <c r="D217" s="1282" t="s">
        <v>12213</v>
      </c>
      <c r="E217" s="1272"/>
      <c r="F217" s="1286"/>
      <c r="G217" s="1286"/>
      <c r="H217" s="1284" t="s">
        <v>505</v>
      </c>
      <c r="I217" s="1284">
        <v>13.0</v>
      </c>
      <c r="J217" s="1284">
        <v>55.0</v>
      </c>
      <c r="K217" s="1271" t="s">
        <v>13228</v>
      </c>
      <c r="L217" s="1284">
        <v>4.9477504200018E13</v>
      </c>
      <c r="M217" s="1282" t="s">
        <v>13526</v>
      </c>
      <c r="N217" s="157"/>
      <c r="O217" s="1272"/>
      <c r="P217" s="1272"/>
      <c r="Q217" s="1272"/>
      <c r="R217" s="1272"/>
      <c r="S217" s="1272"/>
      <c r="T217" s="157"/>
      <c r="U217" s="157"/>
      <c r="V217" s="157"/>
      <c r="W217" s="157"/>
      <c r="X217" s="157"/>
      <c r="Y217" s="157"/>
      <c r="Z217" s="157"/>
      <c r="AA217" s="157"/>
      <c r="AB217" s="157"/>
      <c r="AC217" s="1272"/>
      <c r="AD217" s="1272"/>
      <c r="AE217" s="1272"/>
      <c r="AF217" s="1272"/>
      <c r="AG217" s="1272"/>
      <c r="AH217" s="1272"/>
      <c r="AI217" s="157"/>
      <c r="AJ217" s="157"/>
      <c r="AK217" s="157"/>
      <c r="AL217" s="157"/>
      <c r="AM217" s="157"/>
      <c r="AN217" s="157"/>
      <c r="AO217" s="157"/>
      <c r="AP217" s="157"/>
      <c r="AQ217" s="157"/>
      <c r="AR217" s="157"/>
      <c r="AS217" s="157"/>
      <c r="AT217" s="157"/>
      <c r="AU217" s="157"/>
      <c r="AV217" s="157"/>
      <c r="AW217" s="157"/>
      <c r="AX217" s="157"/>
      <c r="AY217" s="157"/>
      <c r="AZ217" s="157"/>
      <c r="BA217" s="157"/>
      <c r="BB217" s="157"/>
      <c r="BC217" s="157"/>
      <c r="BD217" s="157"/>
      <c r="BE217" s="157"/>
      <c r="BF217" s="157"/>
      <c r="BG217" s="157"/>
      <c r="BH217" s="157"/>
      <c r="BI217" s="157"/>
      <c r="BJ217" s="157"/>
      <c r="BK217" s="157"/>
      <c r="BL217" s="157"/>
      <c r="BM217" s="157"/>
      <c r="BN217" s="157"/>
      <c r="BO217" s="157"/>
    </row>
    <row r="218">
      <c r="A218" s="1282" t="s">
        <v>13186</v>
      </c>
      <c r="B218" s="1282" t="s">
        <v>68</v>
      </c>
      <c r="C218" s="1306" t="s">
        <v>13548</v>
      </c>
      <c r="D218" s="1274"/>
      <c r="E218" s="1272"/>
      <c r="F218" s="1286"/>
      <c r="G218" s="1286"/>
      <c r="H218" s="1286"/>
      <c r="I218" s="1285">
        <v>13.0</v>
      </c>
      <c r="J218" s="1282" t="s">
        <v>13549</v>
      </c>
      <c r="K218" s="1271" t="s">
        <v>13550</v>
      </c>
      <c r="L218" s="1284">
        <v>3.917813090025E13</v>
      </c>
      <c r="M218" s="1282" t="s">
        <v>13526</v>
      </c>
      <c r="N218" s="157"/>
      <c r="O218" s="1272"/>
      <c r="P218" s="1272"/>
      <c r="Q218" s="1272"/>
      <c r="R218" s="1272"/>
      <c r="S218" s="1272"/>
      <c r="T218" s="157"/>
      <c r="U218" s="157"/>
      <c r="V218" s="157"/>
      <c r="W218" s="157"/>
      <c r="X218" s="157"/>
      <c r="Y218" s="157"/>
      <c r="Z218" s="157"/>
      <c r="AA218" s="157"/>
      <c r="AB218" s="157"/>
      <c r="AC218" s="1272"/>
      <c r="AD218" s="1272"/>
      <c r="AE218" s="1272"/>
      <c r="AF218" s="1272"/>
      <c r="AG218" s="1272"/>
      <c r="AH218" s="1272"/>
      <c r="AI218" s="157"/>
      <c r="AJ218" s="157"/>
      <c r="AK218" s="157"/>
      <c r="AL218" s="157"/>
      <c r="AM218" s="157"/>
      <c r="AN218" s="157"/>
      <c r="AO218" s="157"/>
      <c r="AP218" s="157"/>
      <c r="AQ218" s="157"/>
      <c r="AR218" s="157"/>
      <c r="AS218" s="157"/>
      <c r="AT218" s="157"/>
      <c r="AU218" s="157"/>
      <c r="AV218" s="157"/>
      <c r="AW218" s="157"/>
      <c r="AX218" s="157"/>
      <c r="AY218" s="157"/>
      <c r="AZ218" s="157"/>
      <c r="BA218" s="157"/>
      <c r="BB218" s="157"/>
      <c r="BC218" s="157"/>
      <c r="BD218" s="157"/>
      <c r="BE218" s="157"/>
      <c r="BF218" s="157"/>
      <c r="BG218" s="157"/>
      <c r="BH218" s="157"/>
      <c r="BI218" s="157"/>
      <c r="BJ218" s="157"/>
      <c r="BK218" s="157"/>
      <c r="BL218" s="157"/>
      <c r="BM218" s="157"/>
      <c r="BN218" s="157"/>
      <c r="BO218" s="157"/>
    </row>
    <row r="219">
      <c r="A219" s="1282" t="s">
        <v>13186</v>
      </c>
      <c r="B219" s="1282" t="s">
        <v>68</v>
      </c>
      <c r="C219" s="1306" t="s">
        <v>13551</v>
      </c>
      <c r="D219" s="1274"/>
      <c r="E219" s="1272"/>
      <c r="F219" s="1286"/>
      <c r="G219" s="1286"/>
      <c r="H219" s="1286"/>
      <c r="I219" s="1285">
        <v>26.0</v>
      </c>
      <c r="J219" s="1272"/>
      <c r="K219" s="1271" t="s">
        <v>13552</v>
      </c>
      <c r="L219" s="1284">
        <v>7.7557300900047E13</v>
      </c>
      <c r="M219" s="1282" t="s">
        <v>13526</v>
      </c>
      <c r="N219" s="157"/>
      <c r="O219" s="1272"/>
      <c r="P219" s="1272"/>
      <c r="Q219" s="1272"/>
      <c r="R219" s="1272"/>
      <c r="S219" s="1272"/>
      <c r="T219" s="157"/>
      <c r="U219" s="157"/>
      <c r="V219" s="157"/>
      <c r="W219" s="157"/>
      <c r="X219" s="157"/>
      <c r="Y219" s="157"/>
      <c r="Z219" s="157"/>
      <c r="AA219" s="157"/>
      <c r="AB219" s="157"/>
      <c r="AC219" s="1272"/>
      <c r="AD219" s="1272"/>
      <c r="AE219" s="1272"/>
      <c r="AF219" s="1272"/>
      <c r="AG219" s="1272"/>
      <c r="AH219" s="1272"/>
      <c r="AI219" s="157"/>
      <c r="AJ219" s="157"/>
      <c r="AK219" s="157"/>
      <c r="AL219" s="157"/>
      <c r="AM219" s="157"/>
      <c r="AN219" s="157"/>
      <c r="AO219" s="157"/>
      <c r="AP219" s="157"/>
      <c r="AQ219" s="157"/>
      <c r="AR219" s="157"/>
      <c r="AS219" s="157"/>
      <c r="AT219" s="157"/>
      <c r="AU219" s="157"/>
      <c r="AV219" s="157"/>
      <c r="AW219" s="157"/>
      <c r="AX219" s="157"/>
      <c r="AY219" s="157"/>
      <c r="AZ219" s="157"/>
      <c r="BA219" s="157"/>
      <c r="BB219" s="157"/>
      <c r="BC219" s="157"/>
      <c r="BD219" s="157"/>
      <c r="BE219" s="157"/>
      <c r="BF219" s="157"/>
      <c r="BG219" s="157"/>
      <c r="BH219" s="157"/>
      <c r="BI219" s="157"/>
      <c r="BJ219" s="157"/>
      <c r="BK219" s="157"/>
      <c r="BL219" s="157"/>
      <c r="BM219" s="157"/>
      <c r="BN219" s="157"/>
      <c r="BO219" s="157"/>
    </row>
    <row r="220">
      <c r="A220" s="1282" t="s">
        <v>13186</v>
      </c>
      <c r="B220" s="1282" t="s">
        <v>68</v>
      </c>
      <c r="C220" s="1306" t="s">
        <v>13553</v>
      </c>
      <c r="D220" s="1282" t="s">
        <v>12213</v>
      </c>
      <c r="E220" s="1272"/>
      <c r="F220" s="1286"/>
      <c r="G220" s="1286"/>
      <c r="H220" s="1284" t="s">
        <v>10705</v>
      </c>
      <c r="I220" s="1284">
        <v>63.0</v>
      </c>
      <c r="J220" s="1284">
        <v>70.0</v>
      </c>
      <c r="K220" s="1271" t="s">
        <v>13304</v>
      </c>
      <c r="L220" s="1284">
        <v>3.7853054700017E13</v>
      </c>
      <c r="M220" s="1282" t="s">
        <v>13526</v>
      </c>
      <c r="N220" s="157"/>
      <c r="O220" s="1272"/>
      <c r="P220" s="1272"/>
      <c r="Q220" s="1272"/>
      <c r="R220" s="1272"/>
      <c r="S220" s="1272"/>
      <c r="T220" s="157"/>
      <c r="U220" s="157"/>
      <c r="V220" s="157"/>
      <c r="W220" s="157"/>
      <c r="X220" s="157"/>
      <c r="Y220" s="157"/>
      <c r="Z220" s="157"/>
      <c r="AA220" s="157"/>
      <c r="AB220" s="157"/>
      <c r="AC220" s="1272"/>
      <c r="AD220" s="1272"/>
      <c r="AE220" s="1272"/>
      <c r="AF220" s="1272"/>
      <c r="AG220" s="1272"/>
      <c r="AH220" s="1272"/>
      <c r="AI220" s="157"/>
      <c r="AJ220" s="157"/>
      <c r="AK220" s="157"/>
      <c r="AL220" s="157"/>
      <c r="AM220" s="157"/>
      <c r="AN220" s="157"/>
      <c r="AO220" s="157"/>
      <c r="AP220" s="157"/>
      <c r="AQ220" s="157"/>
      <c r="AR220" s="157"/>
      <c r="AS220" s="157"/>
      <c r="AT220" s="157"/>
      <c r="AU220" s="157"/>
      <c r="AV220" s="157"/>
      <c r="AW220" s="157"/>
      <c r="AX220" s="157"/>
      <c r="AY220" s="157"/>
      <c r="AZ220" s="157"/>
      <c r="BA220" s="157"/>
      <c r="BB220" s="157"/>
      <c r="BC220" s="157"/>
      <c r="BD220" s="157"/>
      <c r="BE220" s="157"/>
      <c r="BF220" s="157"/>
      <c r="BG220" s="157"/>
      <c r="BH220" s="157"/>
      <c r="BI220" s="157"/>
      <c r="BJ220" s="157"/>
      <c r="BK220" s="157"/>
      <c r="BL220" s="157"/>
      <c r="BM220" s="157"/>
      <c r="BN220" s="157"/>
      <c r="BO220" s="157"/>
    </row>
    <row r="221">
      <c r="A221" s="1282" t="s">
        <v>13186</v>
      </c>
      <c r="B221" s="1282" t="s">
        <v>68</v>
      </c>
      <c r="C221" s="1306" t="s">
        <v>13554</v>
      </c>
      <c r="D221" s="1282" t="s">
        <v>12213</v>
      </c>
      <c r="E221" s="1272"/>
      <c r="F221" s="1286"/>
      <c r="G221" s="1286"/>
      <c r="H221" s="1284" t="s">
        <v>10722</v>
      </c>
      <c r="I221" s="1284">
        <v>71.0</v>
      </c>
      <c r="J221" s="1284">
        <v>350.0</v>
      </c>
      <c r="K221" s="1271" t="s">
        <v>13555</v>
      </c>
      <c r="L221" s="1284">
        <v>3.790413950011E13</v>
      </c>
      <c r="M221" s="1282" t="s">
        <v>13526</v>
      </c>
      <c r="N221" s="157"/>
      <c r="O221" s="1272"/>
      <c r="P221" s="1272"/>
      <c r="Q221" s="1272"/>
      <c r="R221" s="1272"/>
      <c r="S221" s="1272"/>
      <c r="T221" s="157"/>
      <c r="U221" s="157"/>
      <c r="V221" s="157"/>
      <c r="W221" s="157"/>
      <c r="X221" s="157"/>
      <c r="Y221" s="157"/>
      <c r="Z221" s="157"/>
      <c r="AA221" s="157"/>
      <c r="AB221" s="157"/>
      <c r="AC221" s="1272"/>
      <c r="AD221" s="1272"/>
      <c r="AE221" s="1272"/>
      <c r="AF221" s="1272"/>
      <c r="AG221" s="1272"/>
      <c r="AH221" s="1272"/>
      <c r="AI221" s="157"/>
      <c r="AJ221" s="157"/>
      <c r="AK221" s="157"/>
      <c r="AL221" s="157"/>
      <c r="AM221" s="157"/>
      <c r="AN221" s="157"/>
      <c r="AO221" s="157"/>
      <c r="AP221" s="157"/>
      <c r="AQ221" s="157"/>
      <c r="AR221" s="157"/>
      <c r="AS221" s="157"/>
      <c r="AT221" s="157"/>
      <c r="AU221" s="157"/>
      <c r="AV221" s="157"/>
      <c r="AW221" s="157"/>
      <c r="AX221" s="157"/>
      <c r="AY221" s="157"/>
      <c r="AZ221" s="157"/>
      <c r="BA221" s="157"/>
      <c r="BB221" s="157"/>
      <c r="BC221" s="157"/>
      <c r="BD221" s="157"/>
      <c r="BE221" s="157"/>
      <c r="BF221" s="157"/>
      <c r="BG221" s="157"/>
      <c r="BH221" s="157"/>
      <c r="BI221" s="157"/>
      <c r="BJ221" s="157"/>
      <c r="BK221" s="157"/>
      <c r="BL221" s="157"/>
      <c r="BM221" s="157"/>
      <c r="BN221" s="157"/>
      <c r="BO221" s="157"/>
    </row>
    <row r="222">
      <c r="A222" s="1282" t="s">
        <v>13186</v>
      </c>
      <c r="B222" s="1282" t="s">
        <v>68</v>
      </c>
      <c r="C222" s="1306" t="s">
        <v>13556</v>
      </c>
      <c r="D222" s="1282" t="s">
        <v>12213</v>
      </c>
      <c r="E222" s="1272"/>
      <c r="F222" s="1286"/>
      <c r="G222" s="1286"/>
      <c r="H222" s="1284" t="s">
        <v>4348</v>
      </c>
      <c r="I222" s="1284">
        <v>74.0</v>
      </c>
      <c r="J222" s="1284">
        <v>140.0</v>
      </c>
      <c r="K222" s="1271" t="s">
        <v>13470</v>
      </c>
      <c r="L222" s="1284">
        <v>3.2572049800147E13</v>
      </c>
      <c r="M222" s="1282" t="s">
        <v>13526</v>
      </c>
      <c r="N222" s="157"/>
      <c r="O222" s="1272"/>
      <c r="P222" s="1272"/>
      <c r="Q222" s="1272"/>
      <c r="R222" s="1272"/>
      <c r="S222" s="1272"/>
      <c r="T222" s="157"/>
      <c r="U222" s="157"/>
      <c r="V222" s="157"/>
      <c r="W222" s="157"/>
      <c r="X222" s="157"/>
      <c r="Y222" s="157"/>
      <c r="Z222" s="157"/>
      <c r="AA222" s="157"/>
      <c r="AB222" s="157"/>
      <c r="AC222" s="1286"/>
      <c r="AD222" s="1286"/>
      <c r="AE222" s="1286"/>
      <c r="AF222" s="1286"/>
      <c r="AG222" s="1286"/>
      <c r="AH222" s="1272"/>
      <c r="AI222" s="157"/>
      <c r="AJ222" s="157"/>
      <c r="AK222" s="157"/>
      <c r="AL222" s="157"/>
      <c r="AM222" s="157"/>
      <c r="AN222" s="157"/>
      <c r="AO222" s="157"/>
      <c r="AP222" s="157"/>
      <c r="AQ222" s="157"/>
      <c r="AR222" s="157"/>
      <c r="AS222" s="157"/>
      <c r="AT222" s="157"/>
      <c r="AU222" s="157"/>
      <c r="AV222" s="157"/>
      <c r="AW222" s="157"/>
      <c r="AX222" s="157"/>
      <c r="AY222" s="157"/>
      <c r="AZ222" s="157"/>
      <c r="BA222" s="157"/>
      <c r="BB222" s="157"/>
      <c r="BC222" s="157"/>
      <c r="BD222" s="157"/>
      <c r="BE222" s="157"/>
      <c r="BF222" s="157"/>
      <c r="BG222" s="157"/>
      <c r="BH222" s="157"/>
      <c r="BI222" s="157"/>
      <c r="BJ222" s="157"/>
      <c r="BK222" s="157"/>
      <c r="BL222" s="157"/>
      <c r="BM222" s="157"/>
      <c r="BN222" s="157"/>
      <c r="BO222" s="157"/>
    </row>
    <row r="223">
      <c r="A223" s="1282" t="s">
        <v>13186</v>
      </c>
      <c r="B223" s="1282" t="s">
        <v>68</v>
      </c>
      <c r="C223" s="1306" t="s">
        <v>13557</v>
      </c>
      <c r="D223" s="1282" t="s">
        <v>12213</v>
      </c>
      <c r="E223" s="1272"/>
      <c r="F223" s="1286"/>
      <c r="G223" s="1286"/>
      <c r="H223" s="1284" t="s">
        <v>4515</v>
      </c>
      <c r="I223" s="1284">
        <v>69.0</v>
      </c>
      <c r="J223" s="1284">
        <v>80.0</v>
      </c>
      <c r="K223" s="1271" t="s">
        <v>13426</v>
      </c>
      <c r="L223" s="1284">
        <v>3.9319386700255E13</v>
      </c>
      <c r="M223" s="1282" t="s">
        <v>13526</v>
      </c>
      <c r="N223" s="157"/>
      <c r="O223" s="1286"/>
      <c r="P223" s="1286"/>
      <c r="Q223" s="1286"/>
      <c r="R223" s="1286"/>
      <c r="S223" s="1286"/>
      <c r="T223" s="157"/>
      <c r="U223" s="157"/>
      <c r="V223" s="157"/>
      <c r="W223" s="157"/>
      <c r="X223" s="157"/>
      <c r="Y223" s="157"/>
      <c r="Z223" s="157"/>
      <c r="AA223" s="157"/>
      <c r="AB223" s="157"/>
      <c r="AC223" s="1272"/>
      <c r="AD223" s="1272"/>
      <c r="AE223" s="1272"/>
      <c r="AF223" s="1272"/>
      <c r="AG223" s="1272"/>
      <c r="AH223" s="1272"/>
      <c r="AI223" s="157"/>
      <c r="AJ223" s="157"/>
      <c r="AK223" s="157"/>
      <c r="AL223" s="157"/>
      <c r="AM223" s="157"/>
      <c r="AN223" s="157"/>
      <c r="AO223" s="157"/>
      <c r="AP223" s="157"/>
      <c r="AQ223" s="157"/>
      <c r="AR223" s="157"/>
      <c r="AS223" s="157"/>
      <c r="AT223" s="157"/>
      <c r="AU223" s="157"/>
      <c r="AV223" s="157"/>
      <c r="AW223" s="157"/>
      <c r="AX223" s="157"/>
      <c r="AY223" s="157"/>
      <c r="AZ223" s="157"/>
      <c r="BA223" s="157"/>
      <c r="BB223" s="157"/>
      <c r="BC223" s="157"/>
      <c r="BD223" s="157"/>
      <c r="BE223" s="157"/>
      <c r="BF223" s="157"/>
      <c r="BG223" s="157"/>
      <c r="BH223" s="157"/>
      <c r="BI223" s="157"/>
      <c r="BJ223" s="157"/>
      <c r="BK223" s="157"/>
      <c r="BL223" s="157"/>
      <c r="BM223" s="157"/>
      <c r="BN223" s="157"/>
      <c r="BO223" s="157"/>
    </row>
    <row r="224">
      <c r="A224" s="1282" t="s">
        <v>13186</v>
      </c>
      <c r="B224" s="1282" t="s">
        <v>68</v>
      </c>
      <c r="C224" s="1306" t="s">
        <v>13558</v>
      </c>
      <c r="D224" s="1282" t="s">
        <v>12213</v>
      </c>
      <c r="E224" s="1272"/>
      <c r="F224" s="1286"/>
      <c r="G224" s="1286"/>
      <c r="H224" s="1284" t="s">
        <v>10742</v>
      </c>
      <c r="I224" s="1284">
        <v>13.0</v>
      </c>
      <c r="J224" s="1284">
        <v>38.0</v>
      </c>
      <c r="K224" s="1271" t="s">
        <v>13538</v>
      </c>
      <c r="L224" s="1284">
        <v>3.0361630400331E13</v>
      </c>
      <c r="M224" s="1282" t="s">
        <v>13526</v>
      </c>
      <c r="N224" s="157"/>
      <c r="O224" s="1272"/>
      <c r="P224" s="1272"/>
      <c r="Q224" s="1272"/>
      <c r="R224" s="1272"/>
      <c r="S224" s="1272"/>
      <c r="T224" s="157"/>
      <c r="U224" s="157"/>
      <c r="V224" s="157"/>
      <c r="W224" s="157"/>
      <c r="X224" s="157"/>
      <c r="Y224" s="157"/>
      <c r="Z224" s="157"/>
      <c r="AA224" s="157"/>
      <c r="AB224" s="157"/>
      <c r="AC224" s="1272"/>
      <c r="AD224" s="1272"/>
      <c r="AE224" s="1272"/>
      <c r="AF224" s="1272"/>
      <c r="AG224" s="1272"/>
      <c r="AH224" s="1272"/>
      <c r="AI224" s="157"/>
      <c r="AJ224" s="157"/>
      <c r="AK224" s="157"/>
      <c r="AL224" s="157"/>
      <c r="AM224" s="157"/>
      <c r="AN224" s="157"/>
      <c r="AO224" s="157"/>
      <c r="AP224" s="157"/>
      <c r="AQ224" s="157"/>
      <c r="AR224" s="157"/>
      <c r="AS224" s="157"/>
      <c r="AT224" s="157"/>
      <c r="AU224" s="157"/>
      <c r="AV224" s="157"/>
      <c r="AW224" s="157"/>
      <c r="AX224" s="157"/>
      <c r="AY224" s="157"/>
      <c r="AZ224" s="157"/>
      <c r="BA224" s="157"/>
      <c r="BB224" s="157"/>
      <c r="BC224" s="157"/>
      <c r="BD224" s="157"/>
      <c r="BE224" s="157"/>
      <c r="BF224" s="157"/>
      <c r="BG224" s="157"/>
      <c r="BH224" s="157"/>
      <c r="BI224" s="157"/>
      <c r="BJ224" s="157"/>
      <c r="BK224" s="157"/>
      <c r="BL224" s="157"/>
      <c r="BM224" s="157"/>
      <c r="BN224" s="157"/>
      <c r="BO224" s="157"/>
    </row>
    <row r="225">
      <c r="A225" s="1282" t="s">
        <v>13186</v>
      </c>
      <c r="B225" s="1282" t="s">
        <v>68</v>
      </c>
      <c r="C225" s="1306" t="s">
        <v>13559</v>
      </c>
      <c r="D225" s="1282" t="s">
        <v>12213</v>
      </c>
      <c r="E225" s="1272"/>
      <c r="F225" s="1286"/>
      <c r="G225" s="1286"/>
      <c r="H225" s="1284" t="s">
        <v>505</v>
      </c>
      <c r="I225" s="1284">
        <v>13.0</v>
      </c>
      <c r="J225" s="1284">
        <v>270.0</v>
      </c>
      <c r="K225" s="1271" t="s">
        <v>13560</v>
      </c>
      <c r="L225" s="1284">
        <v>5.0109469200081E13</v>
      </c>
      <c r="M225" s="1282" t="s">
        <v>13526</v>
      </c>
      <c r="N225" s="157"/>
      <c r="O225" s="1286"/>
      <c r="P225" s="1286"/>
      <c r="Q225" s="1286"/>
      <c r="R225" s="1286"/>
      <c r="S225" s="1286"/>
      <c r="T225" s="157"/>
      <c r="U225" s="157"/>
      <c r="V225" s="157"/>
      <c r="W225" s="157"/>
      <c r="X225" s="157"/>
      <c r="Y225" s="157"/>
      <c r="Z225" s="157"/>
      <c r="AA225" s="157"/>
      <c r="AB225" s="157"/>
      <c r="AC225" s="1272"/>
      <c r="AD225" s="1272"/>
      <c r="AE225" s="1272"/>
      <c r="AF225" s="1272"/>
      <c r="AG225" s="1272"/>
      <c r="AH225" s="1272"/>
      <c r="AI225" s="157"/>
      <c r="AJ225" s="157"/>
      <c r="AK225" s="157"/>
      <c r="AL225" s="157"/>
      <c r="AM225" s="157"/>
      <c r="AN225" s="157"/>
      <c r="AO225" s="157"/>
      <c r="AP225" s="157"/>
      <c r="AQ225" s="157"/>
      <c r="AR225" s="157"/>
      <c r="AS225" s="157"/>
      <c r="AT225" s="157"/>
      <c r="AU225" s="157"/>
      <c r="AV225" s="157"/>
      <c r="AW225" s="157"/>
      <c r="AX225" s="157"/>
      <c r="AY225" s="157"/>
      <c r="AZ225" s="157"/>
      <c r="BA225" s="157"/>
      <c r="BB225" s="157"/>
      <c r="BC225" s="157"/>
      <c r="BD225" s="157"/>
      <c r="BE225" s="157"/>
      <c r="BF225" s="157"/>
      <c r="BG225" s="157"/>
      <c r="BH225" s="157"/>
      <c r="BI225" s="157"/>
      <c r="BJ225" s="157"/>
      <c r="BK225" s="157"/>
      <c r="BL225" s="157"/>
      <c r="BM225" s="157"/>
      <c r="BN225" s="157"/>
      <c r="BO225" s="157"/>
    </row>
    <row r="226">
      <c r="A226" s="1282" t="s">
        <v>13186</v>
      </c>
      <c r="B226" s="1282" t="s">
        <v>68</v>
      </c>
      <c r="C226" s="1306" t="s">
        <v>13561</v>
      </c>
      <c r="D226" s="1282" t="s">
        <v>12213</v>
      </c>
      <c r="E226" s="1272"/>
      <c r="F226" s="1286"/>
      <c r="G226" s="1286"/>
      <c r="H226" s="1284" t="s">
        <v>10760</v>
      </c>
      <c r="I226" s="1284">
        <v>48.0</v>
      </c>
      <c r="J226" s="1284">
        <v>220.0</v>
      </c>
      <c r="K226" s="1271" t="s">
        <v>13308</v>
      </c>
      <c r="L226" s="1284">
        <v>9.7928663000012E13</v>
      </c>
      <c r="M226" s="1282" t="s">
        <v>13526</v>
      </c>
      <c r="N226" s="157"/>
      <c r="O226" s="1272"/>
      <c r="P226" s="1272"/>
      <c r="Q226" s="1272"/>
      <c r="R226" s="1272"/>
      <c r="S226" s="1272"/>
      <c r="T226" s="157"/>
      <c r="U226" s="157"/>
      <c r="V226" s="157"/>
      <c r="W226" s="157"/>
      <c r="X226" s="157"/>
      <c r="Y226" s="157"/>
      <c r="Z226" s="157"/>
      <c r="AA226" s="157"/>
      <c r="AB226" s="157"/>
      <c r="AC226" s="1286"/>
      <c r="AD226" s="1286"/>
      <c r="AE226" s="1286"/>
      <c r="AF226" s="1286"/>
      <c r="AG226" s="1286"/>
      <c r="AH226" s="1286"/>
      <c r="AI226" s="157"/>
      <c r="AJ226" s="157"/>
      <c r="AK226" s="157"/>
      <c r="AL226" s="157"/>
      <c r="AM226" s="157"/>
      <c r="AN226" s="157"/>
      <c r="AO226" s="157"/>
      <c r="AP226" s="157"/>
      <c r="AQ226" s="157"/>
      <c r="AR226" s="157"/>
      <c r="AS226" s="157"/>
      <c r="AT226" s="157"/>
      <c r="AU226" s="157"/>
      <c r="AV226" s="157"/>
      <c r="AW226" s="157"/>
      <c r="AX226" s="157"/>
      <c r="AY226" s="157"/>
      <c r="AZ226" s="157"/>
      <c r="BA226" s="157"/>
      <c r="BB226" s="157"/>
      <c r="BC226" s="157"/>
      <c r="BD226" s="157"/>
      <c r="BE226" s="157"/>
      <c r="BF226" s="157"/>
      <c r="BG226" s="157"/>
      <c r="BH226" s="157"/>
      <c r="BI226" s="157"/>
      <c r="BJ226" s="157"/>
      <c r="BK226" s="157"/>
      <c r="BL226" s="157"/>
      <c r="BM226" s="157"/>
      <c r="BN226" s="157"/>
      <c r="BO226" s="157"/>
    </row>
    <row r="227">
      <c r="A227" s="1282" t="s">
        <v>13186</v>
      </c>
      <c r="B227" s="1282" t="s">
        <v>68</v>
      </c>
      <c r="C227" s="1306" t="s">
        <v>13562</v>
      </c>
      <c r="D227" s="1282" t="s">
        <v>12213</v>
      </c>
      <c r="E227" s="1272"/>
      <c r="F227" s="1286"/>
      <c r="G227" s="1286"/>
      <c r="H227" s="1284" t="s">
        <v>5050</v>
      </c>
      <c r="I227" s="1284">
        <v>13.0</v>
      </c>
      <c r="J227" s="1284">
        <v>80.0</v>
      </c>
      <c r="K227" s="1271" t="s">
        <v>13237</v>
      </c>
      <c r="L227" s="1284">
        <v>4.3369186200364E13</v>
      </c>
      <c r="M227" s="1282" t="s">
        <v>13526</v>
      </c>
      <c r="N227" s="157"/>
      <c r="O227" s="1272"/>
      <c r="P227" s="1272"/>
      <c r="Q227" s="1272"/>
      <c r="R227" s="1272"/>
      <c r="S227" s="1272"/>
      <c r="T227" s="157"/>
      <c r="U227" s="157"/>
      <c r="V227" s="157"/>
      <c r="W227" s="157"/>
      <c r="X227" s="157"/>
      <c r="Y227" s="157"/>
      <c r="Z227" s="157"/>
      <c r="AA227" s="157"/>
      <c r="AB227" s="157"/>
      <c r="AC227" s="1272"/>
      <c r="AD227" s="1272"/>
      <c r="AE227" s="1272"/>
      <c r="AF227" s="1272"/>
      <c r="AG227" s="1272"/>
      <c r="AH227" s="1272"/>
      <c r="AI227" s="157"/>
      <c r="AJ227" s="157"/>
      <c r="AK227" s="157"/>
      <c r="AL227" s="157"/>
      <c r="AM227" s="157"/>
      <c r="AN227" s="157"/>
      <c r="AO227" s="157"/>
      <c r="AP227" s="157"/>
      <c r="AQ227" s="157"/>
      <c r="AR227" s="157"/>
      <c r="AS227" s="157"/>
      <c r="AT227" s="157"/>
      <c r="AU227" s="157"/>
      <c r="AV227" s="157"/>
      <c r="AW227" s="157"/>
      <c r="AX227" s="157"/>
      <c r="AY227" s="157"/>
      <c r="AZ227" s="157"/>
      <c r="BA227" s="157"/>
      <c r="BB227" s="157"/>
      <c r="BC227" s="157"/>
      <c r="BD227" s="157"/>
      <c r="BE227" s="157"/>
      <c r="BF227" s="157"/>
      <c r="BG227" s="157"/>
      <c r="BH227" s="157"/>
      <c r="BI227" s="157"/>
      <c r="BJ227" s="157"/>
      <c r="BK227" s="157"/>
      <c r="BL227" s="157"/>
      <c r="BM227" s="157"/>
      <c r="BN227" s="157"/>
      <c r="BO227" s="157"/>
    </row>
    <row r="228">
      <c r="A228" s="1282" t="s">
        <v>13186</v>
      </c>
      <c r="B228" s="1282" t="s">
        <v>68</v>
      </c>
      <c r="C228" s="1306" t="s">
        <v>13563</v>
      </c>
      <c r="D228" s="1282" t="s">
        <v>12213</v>
      </c>
      <c r="E228" s="1272"/>
      <c r="F228" s="1286"/>
      <c r="G228" s="1286"/>
      <c r="H228" s="1284" t="s">
        <v>10770</v>
      </c>
      <c r="I228" s="1284">
        <v>13.0</v>
      </c>
      <c r="J228" s="1284">
        <v>60.0</v>
      </c>
      <c r="K228" s="1271" t="s">
        <v>13237</v>
      </c>
      <c r="L228" s="1284">
        <v>4.3369186200141E13</v>
      </c>
      <c r="M228" s="1282" t="s">
        <v>13526</v>
      </c>
      <c r="N228" s="157"/>
      <c r="O228" s="1282" t="s">
        <v>13197</v>
      </c>
      <c r="P228" s="1284" t="s">
        <v>10771</v>
      </c>
      <c r="Q228" s="1284" t="s">
        <v>10772</v>
      </c>
      <c r="R228" s="1347" t="s">
        <v>10774</v>
      </c>
      <c r="S228" s="1285" t="s">
        <v>10773</v>
      </c>
      <c r="T228" s="157"/>
      <c r="U228" s="157"/>
      <c r="V228" s="157"/>
      <c r="W228" s="157"/>
      <c r="X228" s="157"/>
      <c r="Y228" s="157"/>
      <c r="Z228" s="157"/>
      <c r="AA228" s="157"/>
      <c r="AB228" s="157"/>
      <c r="AC228" s="1272"/>
      <c r="AD228" s="1272"/>
      <c r="AE228" s="1272"/>
      <c r="AF228" s="1272"/>
      <c r="AG228" s="1272"/>
      <c r="AH228" s="1272"/>
      <c r="AI228" s="157"/>
      <c r="AJ228" s="157"/>
      <c r="AK228" s="157"/>
      <c r="AL228" s="157"/>
      <c r="AM228" s="157"/>
      <c r="AN228" s="157"/>
      <c r="AO228" s="157"/>
      <c r="AP228" s="157"/>
      <c r="AQ228" s="157"/>
      <c r="AR228" s="157"/>
      <c r="AS228" s="157"/>
      <c r="AT228" s="157"/>
      <c r="AU228" s="157"/>
      <c r="AV228" s="157"/>
      <c r="AW228" s="157"/>
      <c r="AX228" s="157"/>
      <c r="AY228" s="157"/>
      <c r="AZ228" s="157"/>
      <c r="BA228" s="157"/>
      <c r="BB228" s="157"/>
      <c r="BC228" s="157"/>
      <c r="BD228" s="157"/>
      <c r="BE228" s="157"/>
      <c r="BF228" s="157"/>
      <c r="BG228" s="157"/>
      <c r="BH228" s="157"/>
      <c r="BI228" s="157"/>
      <c r="BJ228" s="157"/>
      <c r="BK228" s="157"/>
      <c r="BL228" s="157"/>
      <c r="BM228" s="157"/>
      <c r="BN228" s="157"/>
      <c r="BO228" s="157"/>
    </row>
    <row r="229">
      <c r="A229" s="1282" t="s">
        <v>13186</v>
      </c>
      <c r="B229" s="1282" t="s">
        <v>68</v>
      </c>
      <c r="C229" s="1306" t="s">
        <v>13564</v>
      </c>
      <c r="D229" s="1274"/>
      <c r="E229" s="1272"/>
      <c r="F229" s="1286"/>
      <c r="G229" s="1286"/>
      <c r="H229" s="1285" t="s">
        <v>2347</v>
      </c>
      <c r="I229" s="1285">
        <v>13.0</v>
      </c>
      <c r="J229" s="1282" t="s">
        <v>5265</v>
      </c>
      <c r="K229" s="1271" t="s">
        <v>13244</v>
      </c>
      <c r="L229" s="1284">
        <v>7.8274687900025E13</v>
      </c>
      <c r="M229" s="1282" t="s">
        <v>13526</v>
      </c>
      <c r="N229" s="157"/>
      <c r="O229" s="1286"/>
      <c r="P229" s="1286"/>
      <c r="Q229" s="1286"/>
      <c r="R229" s="1286"/>
      <c r="S229" s="1286"/>
      <c r="T229" s="157"/>
      <c r="U229" s="157"/>
      <c r="V229" s="157"/>
      <c r="W229" s="157"/>
      <c r="X229" s="157"/>
      <c r="Y229" s="157"/>
      <c r="Z229" s="157"/>
      <c r="AA229" s="157"/>
      <c r="AB229" s="157"/>
      <c r="AC229" s="1272"/>
      <c r="AD229" s="1272"/>
      <c r="AE229" s="1272"/>
      <c r="AF229" s="1272"/>
      <c r="AG229" s="1272"/>
      <c r="AH229" s="1272"/>
      <c r="AI229" s="157"/>
      <c r="AJ229" s="157"/>
      <c r="AK229" s="157"/>
      <c r="AL229" s="157"/>
      <c r="AM229" s="157"/>
      <c r="AN229" s="157"/>
      <c r="AO229" s="157"/>
      <c r="AP229" s="157"/>
      <c r="AQ229" s="157"/>
      <c r="AR229" s="157"/>
      <c r="AS229" s="157"/>
      <c r="AT229" s="157"/>
      <c r="AU229" s="157"/>
      <c r="AV229" s="157"/>
      <c r="AW229" s="157"/>
      <c r="AX229" s="157"/>
      <c r="AY229" s="157"/>
      <c r="AZ229" s="157"/>
      <c r="BA229" s="157"/>
      <c r="BB229" s="157"/>
      <c r="BC229" s="157"/>
      <c r="BD229" s="157"/>
      <c r="BE229" s="157"/>
      <c r="BF229" s="157"/>
      <c r="BG229" s="157"/>
      <c r="BH229" s="157"/>
      <c r="BI229" s="157"/>
      <c r="BJ229" s="157"/>
      <c r="BK229" s="157"/>
      <c r="BL229" s="157"/>
      <c r="BM229" s="157"/>
      <c r="BN229" s="157"/>
      <c r="BO229" s="157"/>
    </row>
    <row r="230">
      <c r="A230" s="1282" t="s">
        <v>13186</v>
      </c>
      <c r="B230" s="1282" t="s">
        <v>68</v>
      </c>
      <c r="C230" s="1306" t="s">
        <v>13565</v>
      </c>
      <c r="D230" s="1274"/>
      <c r="E230" s="1272"/>
      <c r="F230" s="1286"/>
      <c r="G230" s="1286"/>
      <c r="H230" s="1285" t="s">
        <v>5448</v>
      </c>
      <c r="I230" s="1285">
        <v>13.0</v>
      </c>
      <c r="J230" s="1282" t="s">
        <v>5447</v>
      </c>
      <c r="K230" s="1271" t="s">
        <v>13531</v>
      </c>
      <c r="L230" s="1284">
        <v>3.4243870200025E13</v>
      </c>
      <c r="M230" s="1282" t="s">
        <v>13526</v>
      </c>
      <c r="N230" s="157"/>
      <c r="O230" s="1272"/>
      <c r="P230" s="1272"/>
      <c r="Q230" s="1272"/>
      <c r="R230" s="1272"/>
      <c r="S230" s="1272"/>
      <c r="T230" s="157"/>
      <c r="U230" s="157"/>
      <c r="V230" s="157"/>
      <c r="W230" s="157"/>
      <c r="X230" s="157"/>
      <c r="Y230" s="157"/>
      <c r="Z230" s="157"/>
      <c r="AA230" s="157"/>
      <c r="AB230" s="157"/>
      <c r="AC230" s="1286"/>
      <c r="AD230" s="1286"/>
      <c r="AE230" s="1286"/>
      <c r="AF230" s="1286"/>
      <c r="AG230" s="1286"/>
      <c r="AH230" s="1286"/>
      <c r="AI230" s="157"/>
      <c r="AJ230" s="157"/>
      <c r="AK230" s="157"/>
      <c r="AL230" s="157"/>
      <c r="AM230" s="157"/>
      <c r="AN230" s="157"/>
      <c r="AO230" s="157"/>
      <c r="AP230" s="157"/>
      <c r="AQ230" s="157"/>
      <c r="AR230" s="157"/>
      <c r="AS230" s="157"/>
      <c r="AT230" s="157"/>
      <c r="AU230" s="157"/>
      <c r="AV230" s="157"/>
      <c r="AW230" s="157"/>
      <c r="AX230" s="157"/>
      <c r="AY230" s="157"/>
      <c r="AZ230" s="157"/>
      <c r="BA230" s="157"/>
      <c r="BB230" s="157"/>
      <c r="BC230" s="157"/>
      <c r="BD230" s="157"/>
      <c r="BE230" s="157"/>
      <c r="BF230" s="157"/>
      <c r="BG230" s="157"/>
      <c r="BH230" s="157"/>
      <c r="BI230" s="157"/>
      <c r="BJ230" s="157"/>
      <c r="BK230" s="157"/>
      <c r="BL230" s="157"/>
      <c r="BM230" s="157"/>
      <c r="BN230" s="157"/>
      <c r="BO230" s="157"/>
    </row>
    <row r="231">
      <c r="A231" s="1282" t="s">
        <v>13186</v>
      </c>
      <c r="B231" s="1282" t="s">
        <v>68</v>
      </c>
      <c r="C231" s="1306" t="s">
        <v>13566</v>
      </c>
      <c r="D231" s="1282" t="s">
        <v>12213</v>
      </c>
      <c r="E231" s="1272"/>
      <c r="F231" s="1286"/>
      <c r="G231" s="1286"/>
      <c r="H231" s="1284" t="s">
        <v>10810</v>
      </c>
      <c r="I231" s="1284">
        <v>39.0</v>
      </c>
      <c r="J231" s="1284">
        <v>38.0</v>
      </c>
      <c r="K231" s="1271" t="s">
        <v>13238</v>
      </c>
      <c r="L231" s="1284">
        <v>5.1348299200031E13</v>
      </c>
      <c r="M231" s="1282" t="s">
        <v>13526</v>
      </c>
      <c r="N231" s="157"/>
      <c r="O231" s="1272"/>
      <c r="P231" s="1272"/>
      <c r="Q231" s="1272"/>
      <c r="R231" s="1272"/>
      <c r="S231" s="1272"/>
      <c r="T231" s="157"/>
      <c r="U231" s="157"/>
      <c r="V231" s="157"/>
      <c r="W231" s="157"/>
      <c r="X231" s="157"/>
      <c r="Y231" s="157"/>
      <c r="Z231" s="157"/>
      <c r="AA231" s="157"/>
      <c r="AB231" s="157"/>
      <c r="AC231" s="1272"/>
      <c r="AD231" s="1272"/>
      <c r="AE231" s="1272"/>
      <c r="AF231" s="1272"/>
      <c r="AG231" s="1272"/>
      <c r="AH231" s="1272"/>
      <c r="AI231" s="157"/>
      <c r="AJ231" s="157"/>
      <c r="AK231" s="157"/>
      <c r="AL231" s="157"/>
      <c r="AM231" s="157"/>
      <c r="AN231" s="157"/>
      <c r="AO231" s="157"/>
      <c r="AP231" s="157"/>
      <c r="AQ231" s="157"/>
      <c r="AR231" s="157"/>
      <c r="AS231" s="157"/>
      <c r="AT231" s="157"/>
      <c r="AU231" s="157"/>
      <c r="AV231" s="157"/>
      <c r="AW231" s="157"/>
      <c r="AX231" s="157"/>
      <c r="AY231" s="157"/>
      <c r="AZ231" s="157"/>
      <c r="BA231" s="157"/>
      <c r="BB231" s="157"/>
      <c r="BC231" s="157"/>
      <c r="BD231" s="157"/>
      <c r="BE231" s="157"/>
      <c r="BF231" s="157"/>
      <c r="BG231" s="157"/>
      <c r="BH231" s="157"/>
      <c r="BI231" s="157"/>
      <c r="BJ231" s="157"/>
      <c r="BK231" s="157"/>
      <c r="BL231" s="157"/>
      <c r="BM231" s="157"/>
      <c r="BN231" s="157"/>
      <c r="BO231" s="157"/>
    </row>
    <row r="232">
      <c r="A232" s="1282" t="s">
        <v>13186</v>
      </c>
      <c r="B232" s="1282" t="s">
        <v>68</v>
      </c>
      <c r="C232" s="1306" t="s">
        <v>13567</v>
      </c>
      <c r="D232" s="1282" t="s">
        <v>12213</v>
      </c>
      <c r="E232" s="1272"/>
      <c r="F232" s="1286"/>
      <c r="G232" s="1286"/>
      <c r="H232" s="1284" t="s">
        <v>5705</v>
      </c>
      <c r="I232" s="1284">
        <v>30.0</v>
      </c>
      <c r="J232" s="1284">
        <v>75.0</v>
      </c>
      <c r="K232" s="1271" t="s">
        <v>13238</v>
      </c>
      <c r="L232" s="1284">
        <v>3.4310444400066E13</v>
      </c>
      <c r="M232" s="1282" t="s">
        <v>13526</v>
      </c>
      <c r="N232" s="157"/>
      <c r="O232" s="1272"/>
      <c r="P232" s="1272"/>
      <c r="Q232" s="1272"/>
      <c r="R232" s="1272"/>
      <c r="S232" s="1272"/>
      <c r="T232" s="157"/>
      <c r="U232" s="157"/>
      <c r="V232" s="157"/>
      <c r="W232" s="157"/>
      <c r="X232" s="157"/>
      <c r="Y232" s="157"/>
      <c r="Z232" s="157"/>
      <c r="AA232" s="157"/>
      <c r="AB232" s="157"/>
      <c r="AC232" s="1272"/>
      <c r="AD232" s="1272"/>
      <c r="AE232" s="1272"/>
      <c r="AF232" s="1272"/>
      <c r="AG232" s="1272"/>
      <c r="AH232" s="1272"/>
      <c r="AI232" s="157"/>
      <c r="AJ232" s="157"/>
      <c r="AK232" s="157"/>
      <c r="AL232" s="157"/>
      <c r="AM232" s="157"/>
      <c r="AN232" s="157"/>
      <c r="AO232" s="157"/>
      <c r="AP232" s="157"/>
      <c r="AQ232" s="157"/>
      <c r="AR232" s="157"/>
      <c r="AS232" s="157"/>
      <c r="AT232" s="157"/>
      <c r="AU232" s="157"/>
      <c r="AV232" s="157"/>
      <c r="AW232" s="157"/>
      <c r="AX232" s="157"/>
      <c r="AY232" s="157"/>
      <c r="AZ232" s="157"/>
      <c r="BA232" s="157"/>
      <c r="BB232" s="157"/>
      <c r="BC232" s="157"/>
      <c r="BD232" s="157"/>
      <c r="BE232" s="157"/>
      <c r="BF232" s="157"/>
      <c r="BG232" s="157"/>
      <c r="BH232" s="157"/>
      <c r="BI232" s="157"/>
      <c r="BJ232" s="157"/>
      <c r="BK232" s="157"/>
      <c r="BL232" s="157"/>
      <c r="BM232" s="157"/>
      <c r="BN232" s="157"/>
      <c r="BO232" s="157"/>
    </row>
    <row r="233">
      <c r="A233" s="1282" t="s">
        <v>13186</v>
      </c>
      <c r="B233" s="1282" t="s">
        <v>68</v>
      </c>
      <c r="C233" s="1306" t="s">
        <v>13568</v>
      </c>
      <c r="D233" s="1274"/>
      <c r="E233" s="1272"/>
      <c r="F233" s="1286"/>
      <c r="G233" s="1286"/>
      <c r="H233" s="1286"/>
      <c r="I233" s="1285">
        <v>38.0</v>
      </c>
      <c r="J233" s="1272"/>
      <c r="K233" s="1271" t="s">
        <v>13237</v>
      </c>
      <c r="L233" s="1284" t="s">
        <v>13569</v>
      </c>
      <c r="M233" s="1282" t="s">
        <v>13526</v>
      </c>
      <c r="N233" s="157"/>
      <c r="O233" s="1286"/>
      <c r="P233" s="1286"/>
      <c r="Q233" s="1286"/>
      <c r="R233" s="1286"/>
      <c r="S233" s="1286"/>
      <c r="T233" s="157"/>
      <c r="U233" s="157"/>
      <c r="V233" s="157"/>
      <c r="W233" s="157"/>
      <c r="X233" s="157"/>
      <c r="Y233" s="157"/>
      <c r="Z233" s="157"/>
      <c r="AA233" s="157"/>
      <c r="AB233" s="157"/>
      <c r="AC233" s="1272"/>
      <c r="AD233" s="1272"/>
      <c r="AE233" s="1272"/>
      <c r="AF233" s="1272"/>
      <c r="AG233" s="1272"/>
      <c r="AH233" s="1272"/>
      <c r="AI233" s="157"/>
      <c r="AJ233" s="157"/>
      <c r="AK233" s="157"/>
      <c r="AL233" s="157"/>
      <c r="AM233" s="157"/>
      <c r="AN233" s="157"/>
      <c r="AO233" s="157"/>
      <c r="AP233" s="157"/>
      <c r="AQ233" s="157"/>
      <c r="AR233" s="157"/>
      <c r="AS233" s="157"/>
      <c r="AT233" s="157"/>
      <c r="AU233" s="157"/>
      <c r="AV233" s="157"/>
      <c r="AW233" s="157"/>
      <c r="AX233" s="157"/>
      <c r="AY233" s="157"/>
      <c r="AZ233" s="157"/>
      <c r="BA233" s="157"/>
      <c r="BB233" s="157"/>
      <c r="BC233" s="157"/>
      <c r="BD233" s="157"/>
      <c r="BE233" s="157"/>
      <c r="BF233" s="157"/>
      <c r="BG233" s="157"/>
      <c r="BH233" s="157"/>
      <c r="BI233" s="157"/>
      <c r="BJ233" s="157"/>
      <c r="BK233" s="157"/>
      <c r="BL233" s="157"/>
      <c r="BM233" s="157"/>
      <c r="BN233" s="157"/>
      <c r="BO233" s="157"/>
    </row>
    <row r="234">
      <c r="A234" s="1282" t="s">
        <v>13186</v>
      </c>
      <c r="B234" s="1282" t="s">
        <v>68</v>
      </c>
      <c r="C234" s="1306" t="s">
        <v>13570</v>
      </c>
      <c r="D234" s="1282" t="s">
        <v>12213</v>
      </c>
      <c r="E234" s="1272"/>
      <c r="F234" s="1286"/>
      <c r="G234" s="1286"/>
      <c r="H234" s="1284" t="s">
        <v>6566</v>
      </c>
      <c r="I234" s="1284">
        <v>63.0</v>
      </c>
      <c r="J234" s="1284">
        <v>60.0</v>
      </c>
      <c r="K234" s="1271" t="s">
        <v>13303</v>
      </c>
      <c r="L234" s="1284" t="s">
        <v>13571</v>
      </c>
      <c r="M234" s="1282" t="s">
        <v>13526</v>
      </c>
      <c r="N234" s="157"/>
      <c r="O234" s="1282" t="s">
        <v>13197</v>
      </c>
      <c r="P234" s="1284" t="s">
        <v>6567</v>
      </c>
      <c r="Q234" s="1284" t="s">
        <v>4076</v>
      </c>
      <c r="R234" s="1347" t="s">
        <v>6569</v>
      </c>
      <c r="S234" s="1285" t="s">
        <v>6568</v>
      </c>
      <c r="T234" s="157"/>
      <c r="U234" s="157"/>
      <c r="V234" s="157"/>
      <c r="W234" s="157"/>
      <c r="X234" s="157"/>
      <c r="Y234" s="157"/>
      <c r="Z234" s="157"/>
      <c r="AA234" s="157"/>
      <c r="AB234" s="157"/>
      <c r="AC234" s="1286"/>
      <c r="AD234" s="1286"/>
      <c r="AE234" s="1286"/>
      <c r="AF234" s="1286"/>
      <c r="AG234" s="1286"/>
      <c r="AH234" s="1286"/>
      <c r="AI234" s="157"/>
      <c r="AJ234" s="157"/>
      <c r="AK234" s="157"/>
      <c r="AL234" s="157"/>
      <c r="AM234" s="157"/>
      <c r="AN234" s="157"/>
      <c r="AO234" s="157"/>
      <c r="AP234" s="157"/>
      <c r="AQ234" s="157"/>
      <c r="AR234" s="157"/>
      <c r="AS234" s="157"/>
      <c r="AT234" s="157"/>
      <c r="AU234" s="157"/>
      <c r="AV234" s="157"/>
      <c r="AW234" s="157"/>
      <c r="AX234" s="157"/>
      <c r="AY234" s="157"/>
      <c r="AZ234" s="157"/>
      <c r="BA234" s="157"/>
      <c r="BB234" s="157"/>
      <c r="BC234" s="157"/>
      <c r="BD234" s="157"/>
      <c r="BE234" s="157"/>
      <c r="BF234" s="157"/>
      <c r="BG234" s="157"/>
      <c r="BH234" s="157"/>
      <c r="BI234" s="157"/>
      <c r="BJ234" s="157"/>
      <c r="BK234" s="157"/>
      <c r="BL234" s="157"/>
      <c r="BM234" s="157"/>
      <c r="BN234" s="157"/>
      <c r="BO234" s="157"/>
    </row>
    <row r="235">
      <c r="A235" s="1282" t="s">
        <v>13186</v>
      </c>
      <c r="B235" s="1282" t="s">
        <v>68</v>
      </c>
      <c r="C235" s="1306" t="s">
        <v>13572</v>
      </c>
      <c r="D235" s="1282" t="s">
        <v>12213</v>
      </c>
      <c r="E235" s="1272"/>
      <c r="F235" s="1286"/>
      <c r="G235" s="1286"/>
      <c r="H235" s="1284" t="s">
        <v>6629</v>
      </c>
      <c r="I235" s="1284">
        <v>25.0</v>
      </c>
      <c r="J235" s="1284">
        <v>75.0</v>
      </c>
      <c r="K235" s="1271" t="s">
        <v>13573</v>
      </c>
      <c r="L235" s="1284">
        <v>3.3256495400912E13</v>
      </c>
      <c r="M235" s="1282" t="s">
        <v>13526</v>
      </c>
      <c r="N235" s="157"/>
      <c r="O235" s="1282" t="s">
        <v>13197</v>
      </c>
      <c r="P235" s="1284" t="s">
        <v>6630</v>
      </c>
      <c r="Q235" s="1284" t="s">
        <v>6631</v>
      </c>
      <c r="R235" s="1347" t="s">
        <v>6633</v>
      </c>
      <c r="S235" s="1285" t="s">
        <v>6632</v>
      </c>
      <c r="T235" s="157"/>
      <c r="U235" s="157"/>
      <c r="V235" s="157"/>
      <c r="W235" s="157"/>
      <c r="X235" s="157"/>
      <c r="Y235" s="157"/>
      <c r="Z235" s="157"/>
      <c r="AA235" s="157"/>
      <c r="AB235" s="157"/>
      <c r="AC235" s="1272"/>
      <c r="AD235" s="1272"/>
      <c r="AE235" s="1272"/>
      <c r="AF235" s="1272"/>
      <c r="AG235" s="1272"/>
      <c r="AH235" s="1272"/>
      <c r="AI235" s="157"/>
      <c r="AJ235" s="157"/>
      <c r="AK235" s="157"/>
      <c r="AL235" s="157"/>
      <c r="AM235" s="157"/>
      <c r="AN235" s="157"/>
      <c r="AO235" s="157"/>
      <c r="AP235" s="157"/>
      <c r="AQ235" s="157"/>
      <c r="AR235" s="157"/>
      <c r="AS235" s="157"/>
      <c r="AT235" s="157"/>
      <c r="AU235" s="157"/>
      <c r="AV235" s="157"/>
      <c r="AW235" s="157"/>
      <c r="AX235" s="157"/>
      <c r="AY235" s="157"/>
      <c r="AZ235" s="157"/>
      <c r="BA235" s="157"/>
      <c r="BB235" s="157"/>
      <c r="BC235" s="157"/>
      <c r="BD235" s="157"/>
      <c r="BE235" s="157"/>
      <c r="BF235" s="157"/>
      <c r="BG235" s="157"/>
      <c r="BH235" s="157"/>
      <c r="BI235" s="157"/>
      <c r="BJ235" s="157"/>
      <c r="BK235" s="157"/>
      <c r="BL235" s="157"/>
      <c r="BM235" s="157"/>
      <c r="BN235" s="157"/>
      <c r="BO235" s="157"/>
    </row>
    <row r="236">
      <c r="A236" s="1282" t="s">
        <v>13186</v>
      </c>
      <c r="B236" s="1282" t="s">
        <v>68</v>
      </c>
      <c r="C236" s="1306" t="s">
        <v>13574</v>
      </c>
      <c r="D236" s="1282" t="s">
        <v>12213</v>
      </c>
      <c r="E236" s="1272"/>
      <c r="F236" s="1286"/>
      <c r="G236" s="1286"/>
      <c r="H236" s="1284" t="s">
        <v>7028</v>
      </c>
      <c r="I236" s="1284">
        <v>63.0</v>
      </c>
      <c r="J236" s="1284">
        <v>130.0</v>
      </c>
      <c r="K236" s="1271" t="s">
        <v>13575</v>
      </c>
      <c r="L236" s="1284">
        <v>4.490992250002E13</v>
      </c>
      <c r="M236" s="1282" t="s">
        <v>13526</v>
      </c>
      <c r="N236" s="157"/>
      <c r="O236" s="1282" t="s">
        <v>13197</v>
      </c>
      <c r="P236" s="1284" t="s">
        <v>7029</v>
      </c>
      <c r="Q236" s="1284" t="s">
        <v>6230</v>
      </c>
      <c r="R236" s="1347" t="s">
        <v>7031</v>
      </c>
      <c r="S236" s="1285" t="s">
        <v>7030</v>
      </c>
      <c r="T236" s="157"/>
      <c r="U236" s="157"/>
      <c r="V236" s="157"/>
      <c r="W236" s="157"/>
      <c r="X236" s="157"/>
      <c r="Y236" s="157"/>
      <c r="Z236" s="157"/>
      <c r="AA236" s="157"/>
      <c r="AB236" s="157"/>
      <c r="AC236" s="1286"/>
      <c r="AD236" s="1286"/>
      <c r="AE236" s="1286"/>
      <c r="AF236" s="1286"/>
      <c r="AG236" s="1286"/>
      <c r="AH236" s="1286"/>
      <c r="AI236" s="157"/>
      <c r="AJ236" s="157"/>
      <c r="AK236" s="157"/>
      <c r="AL236" s="157"/>
      <c r="AM236" s="157"/>
      <c r="AN236" s="157"/>
      <c r="AO236" s="157"/>
      <c r="AP236" s="157"/>
      <c r="AQ236" s="157"/>
      <c r="AR236" s="157"/>
      <c r="AS236" s="157"/>
      <c r="AT236" s="157"/>
      <c r="AU236" s="157"/>
      <c r="AV236" s="157"/>
      <c r="AW236" s="157"/>
      <c r="AX236" s="157"/>
      <c r="AY236" s="157"/>
      <c r="AZ236" s="157"/>
      <c r="BA236" s="157"/>
      <c r="BB236" s="157"/>
      <c r="BC236" s="157"/>
      <c r="BD236" s="157"/>
      <c r="BE236" s="157"/>
      <c r="BF236" s="157"/>
      <c r="BG236" s="157"/>
      <c r="BH236" s="157"/>
      <c r="BI236" s="157"/>
      <c r="BJ236" s="157"/>
      <c r="BK236" s="157"/>
      <c r="BL236" s="157"/>
      <c r="BM236" s="157"/>
      <c r="BN236" s="157"/>
      <c r="BO236" s="157"/>
    </row>
    <row r="237">
      <c r="A237" s="1282" t="s">
        <v>13186</v>
      </c>
      <c r="B237" s="1282" t="s">
        <v>68</v>
      </c>
      <c r="C237" s="1306" t="s">
        <v>13576</v>
      </c>
      <c r="D237" s="1282" t="s">
        <v>12213</v>
      </c>
      <c r="E237" s="1272"/>
      <c r="F237" s="1286"/>
      <c r="G237" s="1286"/>
      <c r="H237" s="1284" t="s">
        <v>7080</v>
      </c>
      <c r="I237" s="1284">
        <v>13.0</v>
      </c>
      <c r="J237" s="1284">
        <v>300.0</v>
      </c>
      <c r="K237" s="1271" t="s">
        <v>13577</v>
      </c>
      <c r="L237" s="1284">
        <v>3.3430430000042E13</v>
      </c>
      <c r="M237" s="1282" t="s">
        <v>13526</v>
      </c>
      <c r="N237" s="157"/>
      <c r="O237" s="1282" t="s">
        <v>13197</v>
      </c>
      <c r="P237" s="1284" t="s">
        <v>7081</v>
      </c>
      <c r="Q237" s="1284" t="s">
        <v>602</v>
      </c>
      <c r="R237" s="1347" t="s">
        <v>7083</v>
      </c>
      <c r="S237" s="1285" t="s">
        <v>7082</v>
      </c>
      <c r="T237" s="157"/>
      <c r="U237" s="157"/>
      <c r="V237" s="157"/>
      <c r="W237" s="157"/>
      <c r="X237" s="157"/>
      <c r="Y237" s="157"/>
      <c r="Z237" s="157"/>
      <c r="AA237" s="157"/>
      <c r="AB237" s="157"/>
      <c r="AC237" s="1286"/>
      <c r="AD237" s="1286"/>
      <c r="AE237" s="1286"/>
      <c r="AF237" s="1286"/>
      <c r="AG237" s="1286"/>
      <c r="AH237" s="1286"/>
      <c r="AI237" s="157"/>
      <c r="AJ237" s="157"/>
      <c r="AK237" s="157"/>
      <c r="AL237" s="157"/>
      <c r="AM237" s="157"/>
      <c r="AN237" s="157"/>
      <c r="AO237" s="157"/>
      <c r="AP237" s="157"/>
      <c r="AQ237" s="157"/>
      <c r="AR237" s="157"/>
      <c r="AS237" s="157"/>
      <c r="AT237" s="157"/>
      <c r="AU237" s="157"/>
      <c r="AV237" s="157"/>
      <c r="AW237" s="157"/>
      <c r="AX237" s="157"/>
      <c r="AY237" s="157"/>
      <c r="AZ237" s="157"/>
      <c r="BA237" s="157"/>
      <c r="BB237" s="157"/>
      <c r="BC237" s="157"/>
      <c r="BD237" s="157"/>
      <c r="BE237" s="157"/>
      <c r="BF237" s="157"/>
      <c r="BG237" s="157"/>
      <c r="BH237" s="157"/>
      <c r="BI237" s="157"/>
      <c r="BJ237" s="157"/>
      <c r="BK237" s="157"/>
      <c r="BL237" s="157"/>
      <c r="BM237" s="157"/>
      <c r="BN237" s="157"/>
      <c r="BO237" s="157"/>
    </row>
    <row r="238">
      <c r="A238" s="1282" t="s">
        <v>13186</v>
      </c>
      <c r="B238" s="1282" t="s">
        <v>68</v>
      </c>
      <c r="C238" s="1306" t="s">
        <v>13578</v>
      </c>
      <c r="D238" s="1274"/>
      <c r="E238" s="1272"/>
      <c r="F238" s="1286"/>
      <c r="G238" s="1286"/>
      <c r="H238" s="1285" t="s">
        <v>7272</v>
      </c>
      <c r="I238" s="1285">
        <v>69.0</v>
      </c>
      <c r="J238" s="1272"/>
      <c r="K238" s="1271" t="s">
        <v>13270</v>
      </c>
      <c r="L238" s="1284">
        <v>4.0150295000082E13</v>
      </c>
      <c r="M238" s="1282" t="s">
        <v>13526</v>
      </c>
      <c r="N238" s="157"/>
      <c r="O238" s="1272"/>
      <c r="P238" s="1272"/>
      <c r="Q238" s="1272"/>
      <c r="R238" s="1272"/>
      <c r="S238" s="1272"/>
      <c r="T238" s="157"/>
      <c r="U238" s="157"/>
      <c r="V238" s="157"/>
      <c r="W238" s="157"/>
      <c r="X238" s="157"/>
      <c r="Y238" s="157"/>
      <c r="Z238" s="157"/>
      <c r="AA238" s="157"/>
      <c r="AB238" s="157"/>
      <c r="AC238" s="1286"/>
      <c r="AD238" s="1286"/>
      <c r="AE238" s="1286"/>
      <c r="AF238" s="1286"/>
      <c r="AG238" s="1286"/>
      <c r="AH238" s="1286"/>
      <c r="AI238" s="157"/>
      <c r="AJ238" s="157"/>
      <c r="AK238" s="157"/>
      <c r="AL238" s="157"/>
      <c r="AM238" s="157"/>
      <c r="AN238" s="157"/>
      <c r="AO238" s="157"/>
      <c r="AP238" s="157"/>
      <c r="AQ238" s="157"/>
      <c r="AR238" s="157"/>
      <c r="AS238" s="157"/>
      <c r="AT238" s="157"/>
      <c r="AU238" s="157"/>
      <c r="AV238" s="157"/>
      <c r="AW238" s="157"/>
      <c r="AX238" s="157"/>
      <c r="AY238" s="157"/>
      <c r="AZ238" s="157"/>
      <c r="BA238" s="157"/>
      <c r="BB238" s="157"/>
      <c r="BC238" s="157"/>
      <c r="BD238" s="157"/>
      <c r="BE238" s="157"/>
      <c r="BF238" s="157"/>
      <c r="BG238" s="157"/>
      <c r="BH238" s="157"/>
      <c r="BI238" s="157"/>
      <c r="BJ238" s="157"/>
      <c r="BK238" s="157"/>
      <c r="BL238" s="157"/>
      <c r="BM238" s="157"/>
      <c r="BN238" s="157"/>
      <c r="BO238" s="157"/>
    </row>
    <row r="239">
      <c r="A239" s="1282" t="s">
        <v>13186</v>
      </c>
      <c r="B239" s="1282" t="s">
        <v>68</v>
      </c>
      <c r="C239" s="1306" t="s">
        <v>13579</v>
      </c>
      <c r="D239" s="1282" t="s">
        <v>12213</v>
      </c>
      <c r="E239" s="1272"/>
      <c r="F239" s="1286"/>
      <c r="G239" s="1286"/>
      <c r="H239" s="1284" t="s">
        <v>7353</v>
      </c>
      <c r="I239" s="1284">
        <v>63.0</v>
      </c>
      <c r="J239" s="1284">
        <v>35.0</v>
      </c>
      <c r="K239" s="1271" t="s">
        <v>13270</v>
      </c>
      <c r="L239" s="1284">
        <v>3.2677009600062E13</v>
      </c>
      <c r="M239" s="1282" t="s">
        <v>13526</v>
      </c>
      <c r="N239" s="157"/>
      <c r="O239" s="1282" t="s">
        <v>13193</v>
      </c>
      <c r="P239" s="1284" t="s">
        <v>7354</v>
      </c>
      <c r="Q239" s="1284" t="s">
        <v>7355</v>
      </c>
      <c r="R239" s="1347" t="s">
        <v>7357</v>
      </c>
      <c r="S239" s="1285" t="s">
        <v>7356</v>
      </c>
      <c r="T239" s="157"/>
      <c r="U239" s="157"/>
      <c r="V239" s="157"/>
      <c r="W239" s="157"/>
      <c r="X239" s="157"/>
      <c r="Y239" s="157"/>
      <c r="Z239" s="157"/>
      <c r="AA239" s="157"/>
      <c r="AB239" s="157"/>
      <c r="AC239" s="1272"/>
      <c r="AD239" s="1272"/>
      <c r="AE239" s="1272"/>
      <c r="AF239" s="1272"/>
      <c r="AG239" s="1272"/>
      <c r="AH239" s="1272"/>
      <c r="AI239" s="157"/>
      <c r="AJ239" s="157"/>
      <c r="AK239" s="157"/>
      <c r="AL239" s="157"/>
      <c r="AM239" s="157"/>
      <c r="AN239" s="157"/>
      <c r="AO239" s="157"/>
      <c r="AP239" s="157"/>
      <c r="AQ239" s="157"/>
      <c r="AR239" s="157"/>
      <c r="AS239" s="157"/>
      <c r="AT239" s="157"/>
      <c r="AU239" s="157"/>
      <c r="AV239" s="157"/>
      <c r="AW239" s="157"/>
      <c r="AX239" s="157"/>
      <c r="AY239" s="157"/>
      <c r="AZ239" s="157"/>
      <c r="BA239" s="157"/>
      <c r="BB239" s="157"/>
      <c r="BC239" s="157"/>
      <c r="BD239" s="157"/>
      <c r="BE239" s="157"/>
      <c r="BF239" s="157"/>
      <c r="BG239" s="157"/>
      <c r="BH239" s="157"/>
      <c r="BI239" s="157"/>
      <c r="BJ239" s="157"/>
      <c r="BK239" s="157"/>
      <c r="BL239" s="157"/>
      <c r="BM239" s="157"/>
      <c r="BN239" s="157"/>
      <c r="BO239" s="157"/>
    </row>
    <row r="240">
      <c r="A240" s="1282" t="s">
        <v>13186</v>
      </c>
      <c r="B240" s="1282" t="s">
        <v>68</v>
      </c>
      <c r="C240" s="1306" t="s">
        <v>13580</v>
      </c>
      <c r="D240" s="1274"/>
      <c r="E240" s="1272"/>
      <c r="F240" s="1286"/>
      <c r="G240" s="1286"/>
      <c r="H240" s="1285" t="s">
        <v>7832</v>
      </c>
      <c r="I240" s="1285">
        <v>69.0</v>
      </c>
      <c r="J240" s="1272"/>
      <c r="K240" s="1271" t="s">
        <v>13270</v>
      </c>
      <c r="L240" s="1284">
        <v>3.1123273000011E13</v>
      </c>
      <c r="M240" s="1282" t="s">
        <v>13526</v>
      </c>
      <c r="N240" s="157"/>
      <c r="O240" s="1286"/>
      <c r="P240" s="1286"/>
      <c r="Q240" s="1286"/>
      <c r="R240" s="1286"/>
      <c r="S240" s="1286"/>
      <c r="T240" s="157"/>
      <c r="U240" s="157"/>
      <c r="V240" s="157"/>
      <c r="W240" s="157"/>
      <c r="X240" s="157"/>
      <c r="Y240" s="157"/>
      <c r="Z240" s="157"/>
      <c r="AA240" s="157"/>
      <c r="AB240" s="157"/>
      <c r="AC240" s="1272"/>
      <c r="AD240" s="1272"/>
      <c r="AE240" s="1272"/>
      <c r="AF240" s="1272"/>
      <c r="AG240" s="1272"/>
      <c r="AH240" s="1272"/>
      <c r="AI240" s="157"/>
      <c r="AJ240" s="157"/>
      <c r="AK240" s="157"/>
      <c r="AL240" s="157"/>
      <c r="AM240" s="157"/>
      <c r="AN240" s="157"/>
      <c r="AO240" s="157"/>
      <c r="AP240" s="157"/>
      <c r="AQ240" s="157"/>
      <c r="AR240" s="157"/>
      <c r="AS240" s="157"/>
      <c r="AT240" s="157"/>
      <c r="AU240" s="157"/>
      <c r="AV240" s="157"/>
      <c r="AW240" s="157"/>
      <c r="AX240" s="157"/>
      <c r="AY240" s="157"/>
      <c r="AZ240" s="157"/>
      <c r="BA240" s="157"/>
      <c r="BB240" s="157"/>
      <c r="BC240" s="157"/>
      <c r="BD240" s="157"/>
      <c r="BE240" s="157"/>
      <c r="BF240" s="157"/>
      <c r="BG240" s="157"/>
      <c r="BH240" s="157"/>
      <c r="BI240" s="157"/>
      <c r="BJ240" s="157"/>
      <c r="BK240" s="157"/>
      <c r="BL240" s="157"/>
      <c r="BM240" s="157"/>
      <c r="BN240" s="157"/>
      <c r="BO240" s="157"/>
    </row>
    <row r="241">
      <c r="A241" s="1282" t="s">
        <v>13186</v>
      </c>
      <c r="B241" s="1282" t="s">
        <v>68</v>
      </c>
      <c r="C241" s="1306" t="s">
        <v>13581</v>
      </c>
      <c r="D241" s="1282" t="s">
        <v>12213</v>
      </c>
      <c r="E241" s="1272"/>
      <c r="F241" s="1286"/>
      <c r="G241" s="1286"/>
      <c r="H241" s="1284" t="s">
        <v>8388</v>
      </c>
      <c r="I241" s="1284">
        <v>74.0</v>
      </c>
      <c r="J241" s="1284">
        <v>210.0</v>
      </c>
      <c r="K241" s="1271" t="s">
        <v>13238</v>
      </c>
      <c r="L241" s="1284">
        <v>3.181630940001E13</v>
      </c>
      <c r="M241" s="1282" t="s">
        <v>13526</v>
      </c>
      <c r="N241" s="157"/>
      <c r="O241" s="1282" t="s">
        <v>13197</v>
      </c>
      <c r="P241" s="1284" t="s">
        <v>8389</v>
      </c>
      <c r="Q241" s="1284" t="s">
        <v>1305</v>
      </c>
      <c r="R241" s="1347" t="s">
        <v>47</v>
      </c>
      <c r="S241" s="1285" t="s">
        <v>8390</v>
      </c>
      <c r="T241" s="157"/>
      <c r="U241" s="157"/>
      <c r="V241" s="157"/>
      <c r="W241" s="157"/>
      <c r="X241" s="157"/>
      <c r="Y241" s="157"/>
      <c r="Z241" s="157"/>
      <c r="AA241" s="157"/>
      <c r="AB241" s="157"/>
      <c r="AC241" s="1286"/>
      <c r="AD241" s="1286"/>
      <c r="AE241" s="1286"/>
      <c r="AF241" s="1286"/>
      <c r="AG241" s="1286"/>
      <c r="AH241" s="1286"/>
      <c r="AI241" s="157"/>
      <c r="AJ241" s="157"/>
      <c r="AK241" s="157"/>
      <c r="AL241" s="157"/>
      <c r="AM241" s="157"/>
      <c r="AN241" s="157"/>
      <c r="AO241" s="157"/>
      <c r="AP241" s="157"/>
      <c r="AQ241" s="157"/>
      <c r="AR241" s="157"/>
      <c r="AS241" s="157"/>
      <c r="AT241" s="157"/>
      <c r="AU241" s="157"/>
      <c r="AV241" s="157"/>
      <c r="AW241" s="157"/>
      <c r="AX241" s="157"/>
      <c r="AY241" s="157"/>
      <c r="AZ241" s="157"/>
      <c r="BA241" s="157"/>
      <c r="BB241" s="157"/>
      <c r="BC241" s="157"/>
      <c r="BD241" s="157"/>
      <c r="BE241" s="157"/>
      <c r="BF241" s="157"/>
      <c r="BG241" s="157"/>
      <c r="BH241" s="157"/>
      <c r="BI241" s="157"/>
      <c r="BJ241" s="157"/>
      <c r="BK241" s="157"/>
      <c r="BL241" s="157"/>
      <c r="BM241" s="157"/>
      <c r="BN241" s="157"/>
      <c r="BO241" s="157"/>
    </row>
    <row r="242">
      <c r="A242" s="1282" t="s">
        <v>13186</v>
      </c>
      <c r="B242" s="1282" t="s">
        <v>68</v>
      </c>
      <c r="C242" s="1306" t="s">
        <v>13582</v>
      </c>
      <c r="D242" s="1282" t="s">
        <v>12213</v>
      </c>
      <c r="E242" s="1282">
        <v>21.0</v>
      </c>
      <c r="F242" s="1272"/>
      <c r="G242" s="1272"/>
      <c r="H242" s="1282" t="s">
        <v>8558</v>
      </c>
      <c r="I242" s="1282">
        <v>71.0</v>
      </c>
      <c r="J242" s="1282" t="s">
        <v>5125</v>
      </c>
      <c r="K242" s="1271" t="s">
        <v>13583</v>
      </c>
      <c r="L242" s="1284">
        <v>4.5081007200097E13</v>
      </c>
      <c r="M242" s="1282" t="s">
        <v>13526</v>
      </c>
      <c r="N242" s="157"/>
      <c r="O242" s="1272"/>
      <c r="P242" s="1272"/>
      <c r="Q242" s="1272"/>
      <c r="R242" s="1272"/>
      <c r="S242" s="1272"/>
      <c r="T242" s="157"/>
      <c r="U242" s="157"/>
      <c r="V242" s="157"/>
      <c r="W242" s="157"/>
      <c r="X242" s="157"/>
      <c r="Y242" s="157"/>
      <c r="Z242" s="157"/>
      <c r="AA242" s="157"/>
      <c r="AB242" s="157"/>
      <c r="AC242" s="1272"/>
      <c r="AD242" s="1272"/>
      <c r="AE242" s="1272"/>
      <c r="AF242" s="1272"/>
      <c r="AG242" s="1272"/>
      <c r="AH242" s="1272"/>
      <c r="AI242" s="157"/>
      <c r="AJ242" s="157"/>
      <c r="AK242" s="157"/>
      <c r="AL242" s="157"/>
      <c r="AM242" s="157"/>
      <c r="AN242" s="157"/>
      <c r="AO242" s="157"/>
      <c r="AP242" s="157"/>
      <c r="AQ242" s="157"/>
      <c r="AR242" s="157"/>
      <c r="AS242" s="157"/>
      <c r="AT242" s="157"/>
      <c r="AU242" s="157"/>
      <c r="AV242" s="157"/>
      <c r="AW242" s="157"/>
      <c r="AX242" s="157"/>
      <c r="AY242" s="157"/>
      <c r="AZ242" s="157"/>
      <c r="BA242" s="157"/>
      <c r="BB242" s="157"/>
      <c r="BC242" s="157"/>
      <c r="BD242" s="157"/>
      <c r="BE242" s="157"/>
      <c r="BF242" s="157"/>
      <c r="BG242" s="157"/>
      <c r="BH242" s="157"/>
      <c r="BI242" s="157"/>
      <c r="BJ242" s="157"/>
      <c r="BK242" s="157"/>
      <c r="BL242" s="157"/>
      <c r="BM242" s="157"/>
      <c r="BN242" s="157"/>
      <c r="BO242" s="157"/>
    </row>
    <row r="243">
      <c r="A243" s="1282" t="s">
        <v>13186</v>
      </c>
      <c r="B243" s="1282" t="s">
        <v>68</v>
      </c>
      <c r="C243" s="1306" t="s">
        <v>13584</v>
      </c>
      <c r="D243" s="1274"/>
      <c r="E243" s="1272"/>
      <c r="F243" s="1286"/>
      <c r="G243" s="1286"/>
      <c r="H243" s="1285" t="s">
        <v>8680</v>
      </c>
      <c r="I243" s="1285">
        <v>13.0</v>
      </c>
      <c r="J243" s="1282" t="s">
        <v>8679</v>
      </c>
      <c r="K243" s="1271" t="s">
        <v>13585</v>
      </c>
      <c r="L243" s="1284">
        <v>3.3120439600211E13</v>
      </c>
      <c r="M243" s="1282" t="s">
        <v>13526</v>
      </c>
      <c r="N243" s="157"/>
      <c r="O243" s="1272"/>
      <c r="P243" s="1286"/>
      <c r="Q243" s="1286"/>
      <c r="R243" s="1286"/>
      <c r="S243" s="1286"/>
      <c r="T243" s="157"/>
      <c r="U243" s="157"/>
      <c r="V243" s="157"/>
      <c r="W243" s="157"/>
      <c r="X243" s="157"/>
      <c r="Y243" s="157"/>
      <c r="Z243" s="157"/>
      <c r="AA243" s="157"/>
      <c r="AB243" s="157"/>
      <c r="AC243" s="1272"/>
      <c r="AD243" s="1272"/>
      <c r="AE243" s="1272"/>
      <c r="AF243" s="1272"/>
      <c r="AG243" s="1272"/>
      <c r="AH243" s="1272"/>
      <c r="AI243" s="157"/>
      <c r="AJ243" s="157"/>
      <c r="AK243" s="157"/>
      <c r="AL243" s="157"/>
      <c r="AM243" s="157"/>
      <c r="AN243" s="157"/>
      <c r="AO243" s="157"/>
      <c r="AP243" s="157"/>
      <c r="AQ243" s="157"/>
      <c r="AR243" s="157"/>
      <c r="AS243" s="157"/>
      <c r="AT243" s="157"/>
      <c r="AU243" s="157"/>
      <c r="AV243" s="157"/>
      <c r="AW243" s="157"/>
      <c r="AX243" s="157"/>
      <c r="AY243" s="157"/>
      <c r="AZ243" s="157"/>
      <c r="BA243" s="157"/>
      <c r="BB243" s="157"/>
      <c r="BC243" s="157"/>
      <c r="BD243" s="157"/>
      <c r="BE243" s="157"/>
      <c r="BF243" s="157"/>
      <c r="BG243" s="157"/>
      <c r="BH243" s="157"/>
      <c r="BI243" s="157"/>
      <c r="BJ243" s="157"/>
      <c r="BK243" s="157"/>
      <c r="BL243" s="157"/>
      <c r="BM243" s="157"/>
      <c r="BN243" s="157"/>
      <c r="BO243" s="157"/>
    </row>
    <row r="244">
      <c r="A244" s="1282" t="s">
        <v>13186</v>
      </c>
      <c r="B244" s="1282" t="s">
        <v>68</v>
      </c>
      <c r="C244" s="1306" t="s">
        <v>13586</v>
      </c>
      <c r="D244" s="1282" t="s">
        <v>12213</v>
      </c>
      <c r="E244" s="1272"/>
      <c r="F244" s="1286"/>
      <c r="G244" s="1286"/>
      <c r="H244" s="1284" t="s">
        <v>2615</v>
      </c>
      <c r="I244" s="1284">
        <v>26.0</v>
      </c>
      <c r="J244" s="1284">
        <v>160.0</v>
      </c>
      <c r="K244" s="1271" t="s">
        <v>13304</v>
      </c>
      <c r="L244" s="1284">
        <v>7.522868150001E13</v>
      </c>
      <c r="M244" s="1282" t="s">
        <v>13526</v>
      </c>
      <c r="N244" s="157"/>
      <c r="O244" s="1282" t="s">
        <v>13197</v>
      </c>
      <c r="P244" s="1285" t="s">
        <v>8905</v>
      </c>
      <c r="Q244" s="1285" t="s">
        <v>378</v>
      </c>
      <c r="R244" s="1347" t="s">
        <v>8907</v>
      </c>
      <c r="S244" s="1285" t="s">
        <v>8906</v>
      </c>
      <c r="T244" s="157"/>
      <c r="U244" s="157"/>
      <c r="V244" s="157"/>
      <c r="W244" s="157"/>
      <c r="X244" s="157"/>
      <c r="Y244" s="157"/>
      <c r="Z244" s="157"/>
      <c r="AA244" s="157"/>
      <c r="AB244" s="157"/>
      <c r="AC244" s="1286"/>
      <c r="AD244" s="1286"/>
      <c r="AE244" s="1286"/>
      <c r="AF244" s="1286"/>
      <c r="AG244" s="1286"/>
      <c r="AH244" s="1286"/>
      <c r="AI244" s="157"/>
      <c r="AJ244" s="157"/>
      <c r="AK244" s="157"/>
      <c r="AL244" s="157"/>
      <c r="AM244" s="157"/>
      <c r="AN244" s="157"/>
      <c r="AO244" s="157"/>
      <c r="AP244" s="157"/>
      <c r="AQ244" s="157"/>
      <c r="AR244" s="157"/>
      <c r="AS244" s="157"/>
      <c r="AT244" s="157"/>
      <c r="AU244" s="157"/>
      <c r="AV244" s="157"/>
      <c r="AW244" s="157"/>
      <c r="AX244" s="157"/>
      <c r="AY244" s="157"/>
      <c r="AZ244" s="157"/>
      <c r="BA244" s="157"/>
      <c r="BB244" s="157"/>
      <c r="BC244" s="157"/>
      <c r="BD244" s="157"/>
      <c r="BE244" s="157"/>
      <c r="BF244" s="157"/>
      <c r="BG244" s="157"/>
      <c r="BH244" s="157"/>
      <c r="BI244" s="157"/>
      <c r="BJ244" s="157"/>
      <c r="BK244" s="157"/>
      <c r="BL244" s="157"/>
      <c r="BM244" s="157"/>
      <c r="BN244" s="157"/>
      <c r="BO244" s="157"/>
    </row>
    <row r="245">
      <c r="A245" s="1282" t="s">
        <v>13186</v>
      </c>
      <c r="B245" s="1282" t="s">
        <v>68</v>
      </c>
      <c r="C245" s="1306" t="s">
        <v>13587</v>
      </c>
      <c r="D245" s="1282" t="s">
        <v>12213</v>
      </c>
      <c r="E245" s="1272"/>
      <c r="F245" s="1286"/>
      <c r="G245" s="1286"/>
      <c r="H245" s="1284" t="s">
        <v>8930</v>
      </c>
      <c r="I245" s="1284">
        <v>26.0</v>
      </c>
      <c r="J245" s="1284">
        <v>25.0</v>
      </c>
      <c r="K245" s="1271" t="s">
        <v>13238</v>
      </c>
      <c r="L245" s="1284">
        <v>8.1415090000011E13</v>
      </c>
      <c r="M245" s="1282" t="s">
        <v>13526</v>
      </c>
      <c r="N245" s="157"/>
      <c r="O245" s="1282" t="s">
        <v>13197</v>
      </c>
      <c r="P245" s="1284" t="s">
        <v>8931</v>
      </c>
      <c r="Q245" s="1284" t="s">
        <v>8932</v>
      </c>
      <c r="R245" s="1347" t="s">
        <v>8934</v>
      </c>
      <c r="S245" s="1285" t="s">
        <v>8933</v>
      </c>
      <c r="T245" s="157"/>
      <c r="U245" s="157"/>
      <c r="V245" s="157"/>
      <c r="W245" s="157"/>
      <c r="X245" s="157"/>
      <c r="Y245" s="157"/>
      <c r="Z245" s="157"/>
      <c r="AA245" s="157"/>
      <c r="AB245" s="157"/>
      <c r="AC245" s="1286"/>
      <c r="AD245" s="1286"/>
      <c r="AE245" s="1286"/>
      <c r="AF245" s="1286"/>
      <c r="AG245" s="1286"/>
      <c r="AH245" s="1286"/>
      <c r="AI245" s="157"/>
      <c r="AJ245" s="157"/>
      <c r="AK245" s="157"/>
      <c r="AL245" s="157"/>
      <c r="AM245" s="157"/>
      <c r="AN245" s="157"/>
      <c r="AO245" s="157"/>
      <c r="AP245" s="157"/>
      <c r="AQ245" s="157"/>
      <c r="AR245" s="157"/>
      <c r="AS245" s="157"/>
      <c r="AT245" s="157"/>
      <c r="AU245" s="157"/>
      <c r="AV245" s="157"/>
      <c r="AW245" s="157"/>
      <c r="AX245" s="157"/>
      <c r="AY245" s="157"/>
      <c r="AZ245" s="157"/>
      <c r="BA245" s="157"/>
      <c r="BB245" s="157"/>
      <c r="BC245" s="157"/>
      <c r="BD245" s="157"/>
      <c r="BE245" s="157"/>
      <c r="BF245" s="157"/>
      <c r="BG245" s="157"/>
      <c r="BH245" s="157"/>
      <c r="BI245" s="157"/>
      <c r="BJ245" s="157"/>
      <c r="BK245" s="157"/>
      <c r="BL245" s="157"/>
      <c r="BM245" s="157"/>
      <c r="BN245" s="157"/>
      <c r="BO245" s="157"/>
    </row>
    <row r="246">
      <c r="A246" s="1282" t="s">
        <v>13186</v>
      </c>
      <c r="B246" s="1282" t="s">
        <v>68</v>
      </c>
      <c r="C246" s="1306" t="s">
        <v>13588</v>
      </c>
      <c r="D246" s="1282" t="s">
        <v>12213</v>
      </c>
      <c r="E246" s="1272"/>
      <c r="F246" s="1286"/>
      <c r="G246" s="1286"/>
      <c r="H246" s="1284" t="s">
        <v>6793</v>
      </c>
      <c r="I246" s="1284">
        <v>69.0</v>
      </c>
      <c r="J246" s="1284">
        <v>130.0</v>
      </c>
      <c r="K246" s="1271" t="s">
        <v>13304</v>
      </c>
      <c r="L246" s="1286"/>
      <c r="M246" s="1282" t="s">
        <v>13526</v>
      </c>
      <c r="N246" s="157"/>
      <c r="O246" s="1282" t="s">
        <v>13197</v>
      </c>
      <c r="P246" s="1284" t="s">
        <v>9593</v>
      </c>
      <c r="Q246" s="1284" t="s">
        <v>9594</v>
      </c>
      <c r="R246" s="1347" t="s">
        <v>9596</v>
      </c>
      <c r="S246" s="1285" t="s">
        <v>9595</v>
      </c>
      <c r="T246" s="157"/>
      <c r="U246" s="157"/>
      <c r="V246" s="157"/>
      <c r="W246" s="157"/>
      <c r="X246" s="157"/>
      <c r="Y246" s="157"/>
      <c r="Z246" s="157"/>
      <c r="AA246" s="157"/>
      <c r="AB246" s="157"/>
      <c r="AC246" s="1272"/>
      <c r="AD246" s="1272"/>
      <c r="AE246" s="1272"/>
      <c r="AF246" s="1272"/>
      <c r="AG246" s="1272"/>
      <c r="AH246" s="1272"/>
      <c r="AI246" s="157"/>
      <c r="AJ246" s="157"/>
      <c r="AK246" s="157"/>
      <c r="AL246" s="157"/>
      <c r="AM246" s="157"/>
      <c r="AN246" s="157"/>
      <c r="AO246" s="157"/>
      <c r="AP246" s="157"/>
      <c r="AQ246" s="157"/>
      <c r="AR246" s="157"/>
      <c r="AS246" s="157"/>
      <c r="AT246" s="157"/>
      <c r="AU246" s="157"/>
      <c r="AV246" s="157"/>
      <c r="AW246" s="157"/>
      <c r="AX246" s="157"/>
      <c r="AY246" s="157"/>
      <c r="AZ246" s="157"/>
      <c r="BA246" s="157"/>
      <c r="BB246" s="157"/>
      <c r="BC246" s="157"/>
      <c r="BD246" s="157"/>
      <c r="BE246" s="157"/>
      <c r="BF246" s="157"/>
      <c r="BG246" s="157"/>
      <c r="BH246" s="157"/>
      <c r="BI246" s="157"/>
      <c r="BJ246" s="157"/>
      <c r="BK246" s="157"/>
      <c r="BL246" s="157"/>
      <c r="BM246" s="157"/>
      <c r="BN246" s="157"/>
      <c r="BO246" s="157"/>
    </row>
    <row r="247">
      <c r="A247" s="1282" t="s">
        <v>13186</v>
      </c>
      <c r="B247" s="1282" t="s">
        <v>68</v>
      </c>
      <c r="C247" s="1306" t="s">
        <v>13589</v>
      </c>
      <c r="D247" s="1282" t="s">
        <v>12213</v>
      </c>
      <c r="E247" s="1272"/>
      <c r="F247" s="1286"/>
      <c r="G247" s="1286"/>
      <c r="H247" s="1284" t="s">
        <v>9674</v>
      </c>
      <c r="I247" s="1284">
        <v>13.0</v>
      </c>
      <c r="J247" s="1284">
        <v>60.0</v>
      </c>
      <c r="K247" s="1271" t="s">
        <v>13304</v>
      </c>
      <c r="L247" s="1284" t="s">
        <v>13590</v>
      </c>
      <c r="M247" s="1282" t="s">
        <v>13526</v>
      </c>
      <c r="N247" s="157"/>
      <c r="O247" s="1282" t="s">
        <v>13197</v>
      </c>
      <c r="P247" s="1284" t="s">
        <v>9675</v>
      </c>
      <c r="Q247" s="1284" t="s">
        <v>9676</v>
      </c>
      <c r="R247" s="1347" t="s">
        <v>11955</v>
      </c>
      <c r="S247" s="1285" t="s">
        <v>9677</v>
      </c>
      <c r="T247" s="157"/>
      <c r="U247" s="157"/>
      <c r="V247" s="157"/>
      <c r="W247" s="157"/>
      <c r="X247" s="157"/>
      <c r="Y247" s="157"/>
      <c r="Z247" s="157"/>
      <c r="AA247" s="157"/>
      <c r="AB247" s="157"/>
      <c r="AC247" s="1272"/>
      <c r="AD247" s="1272"/>
      <c r="AE247" s="1272"/>
      <c r="AF247" s="1272"/>
      <c r="AG247" s="1272"/>
      <c r="AH247" s="1272"/>
      <c r="AI247" s="157"/>
      <c r="AJ247" s="157"/>
      <c r="AK247" s="157"/>
      <c r="AL247" s="157"/>
      <c r="AM247" s="157"/>
      <c r="AN247" s="157"/>
      <c r="AO247" s="157"/>
      <c r="AP247" s="157"/>
      <c r="AQ247" s="157"/>
      <c r="AR247" s="157"/>
      <c r="AS247" s="157"/>
      <c r="AT247" s="157"/>
      <c r="AU247" s="157"/>
      <c r="AV247" s="157"/>
      <c r="AW247" s="157"/>
      <c r="AX247" s="157"/>
      <c r="AY247" s="157"/>
      <c r="AZ247" s="157"/>
      <c r="BA247" s="157"/>
      <c r="BB247" s="157"/>
      <c r="BC247" s="157"/>
      <c r="BD247" s="157"/>
      <c r="BE247" s="157"/>
      <c r="BF247" s="157"/>
      <c r="BG247" s="157"/>
      <c r="BH247" s="157"/>
      <c r="BI247" s="157"/>
      <c r="BJ247" s="157"/>
      <c r="BK247" s="157"/>
      <c r="BL247" s="157"/>
      <c r="BM247" s="157"/>
      <c r="BN247" s="157"/>
      <c r="BO247" s="157"/>
    </row>
    <row r="248">
      <c r="A248" s="1282" t="s">
        <v>13186</v>
      </c>
      <c r="B248" s="1282" t="s">
        <v>68</v>
      </c>
      <c r="C248" s="1306" t="s">
        <v>13591</v>
      </c>
      <c r="D248" s="1282" t="s">
        <v>12213</v>
      </c>
      <c r="E248" s="1272"/>
      <c r="F248" s="1286"/>
      <c r="G248" s="1286"/>
      <c r="H248" s="1286"/>
      <c r="I248" s="1284">
        <v>38.0</v>
      </c>
      <c r="J248" s="1284">
        <v>70.0</v>
      </c>
      <c r="K248" s="1271" t="s">
        <v>13304</v>
      </c>
      <c r="L248" s="1284">
        <v>5.0127841000011E13</v>
      </c>
      <c r="M248" s="1282" t="s">
        <v>13526</v>
      </c>
      <c r="N248" s="157"/>
      <c r="O248" s="1282" t="s">
        <v>13197</v>
      </c>
      <c r="P248" s="1284" t="s">
        <v>10140</v>
      </c>
      <c r="Q248" s="1284" t="s">
        <v>1151</v>
      </c>
      <c r="R248" s="1347" t="s">
        <v>10142</v>
      </c>
      <c r="S248" s="1285" t="s">
        <v>10141</v>
      </c>
      <c r="T248" s="157"/>
      <c r="U248" s="157"/>
      <c r="V248" s="157"/>
      <c r="W248" s="157"/>
      <c r="X248" s="157"/>
      <c r="Y248" s="157"/>
      <c r="Z248" s="157"/>
      <c r="AA248" s="157"/>
      <c r="AB248" s="157"/>
      <c r="AC248" s="1272"/>
      <c r="AD248" s="1272"/>
      <c r="AE248" s="1272"/>
      <c r="AF248" s="1272"/>
      <c r="AG248" s="1272"/>
      <c r="AH248" s="1272"/>
      <c r="AI248" s="157"/>
      <c r="AJ248" s="157"/>
      <c r="AK248" s="157"/>
      <c r="AL248" s="157"/>
      <c r="AM248" s="157"/>
      <c r="AN248" s="157"/>
      <c r="AO248" s="157"/>
      <c r="AP248" s="157"/>
      <c r="AQ248" s="157"/>
      <c r="AR248" s="157"/>
      <c r="AS248" s="157"/>
      <c r="AT248" s="157"/>
      <c r="AU248" s="157"/>
      <c r="AV248" s="157"/>
      <c r="AW248" s="157"/>
      <c r="AX248" s="157"/>
      <c r="AY248" s="157"/>
      <c r="AZ248" s="157"/>
      <c r="BA248" s="157"/>
      <c r="BB248" s="157"/>
      <c r="BC248" s="157"/>
      <c r="BD248" s="157"/>
      <c r="BE248" s="157"/>
      <c r="BF248" s="157"/>
      <c r="BG248" s="157"/>
      <c r="BH248" s="157"/>
      <c r="BI248" s="157"/>
      <c r="BJ248" s="157"/>
      <c r="BK248" s="157"/>
      <c r="BL248" s="157"/>
      <c r="BM248" s="157"/>
      <c r="BN248" s="157"/>
      <c r="BO248" s="157"/>
    </row>
    <row r="249">
      <c r="A249" s="1282" t="s">
        <v>13186</v>
      </c>
      <c r="B249" s="1282" t="s">
        <v>68</v>
      </c>
      <c r="C249" s="1306" t="s">
        <v>13592</v>
      </c>
      <c r="D249" s="1282" t="s">
        <v>12213</v>
      </c>
      <c r="E249" s="1272"/>
      <c r="F249" s="1286"/>
      <c r="G249" s="1286"/>
      <c r="H249" s="1286"/>
      <c r="I249" s="1284">
        <v>63.0</v>
      </c>
      <c r="J249" s="1284">
        <v>90.0</v>
      </c>
      <c r="K249" s="1271" t="s">
        <v>13593</v>
      </c>
      <c r="L249" s="1284">
        <v>3.3862679900047E13</v>
      </c>
      <c r="M249" s="1282" t="s">
        <v>13526</v>
      </c>
      <c r="N249" s="157"/>
      <c r="O249" s="1282" t="s">
        <v>13197</v>
      </c>
      <c r="P249" s="1284" t="s">
        <v>10206</v>
      </c>
      <c r="Q249" s="1284" t="s">
        <v>10207</v>
      </c>
      <c r="R249" s="1347" t="s">
        <v>11955</v>
      </c>
      <c r="S249" s="1285" t="s">
        <v>10208</v>
      </c>
      <c r="T249" s="157"/>
      <c r="U249" s="157"/>
      <c r="V249" s="157"/>
      <c r="W249" s="157"/>
      <c r="X249" s="157"/>
      <c r="Y249" s="157"/>
      <c r="Z249" s="157"/>
      <c r="AA249" s="157"/>
      <c r="AB249" s="157"/>
      <c r="AC249" s="1272"/>
      <c r="AD249" s="1272"/>
      <c r="AE249" s="1272"/>
      <c r="AF249" s="1272"/>
      <c r="AG249" s="1272"/>
      <c r="AH249" s="1272"/>
      <c r="AI249" s="157"/>
      <c r="AJ249" s="157"/>
      <c r="AK249" s="157"/>
      <c r="AL249" s="157"/>
      <c r="AM249" s="157"/>
      <c r="AN249" s="157"/>
      <c r="AO249" s="157"/>
      <c r="AP249" s="157"/>
      <c r="AQ249" s="157"/>
      <c r="AR249" s="157"/>
      <c r="AS249" s="157"/>
      <c r="AT249" s="157"/>
      <c r="AU249" s="157"/>
      <c r="AV249" s="157"/>
      <c r="AW249" s="157"/>
      <c r="AX249" s="157"/>
      <c r="AY249" s="157"/>
      <c r="AZ249" s="157"/>
      <c r="BA249" s="157"/>
      <c r="BB249" s="157"/>
      <c r="BC249" s="157"/>
      <c r="BD249" s="157"/>
      <c r="BE249" s="157"/>
      <c r="BF249" s="157"/>
      <c r="BG249" s="157"/>
      <c r="BH249" s="157"/>
      <c r="BI249" s="157"/>
      <c r="BJ249" s="157"/>
      <c r="BK249" s="157"/>
      <c r="BL249" s="157"/>
      <c r="BM249" s="157"/>
      <c r="BN249" s="157"/>
      <c r="BO249" s="157"/>
    </row>
    <row r="250">
      <c r="A250" s="1282" t="s">
        <v>13186</v>
      </c>
      <c r="B250" s="1282" t="s">
        <v>68</v>
      </c>
      <c r="C250" s="1306" t="s">
        <v>13594</v>
      </c>
      <c r="D250" s="1282" t="s">
        <v>12213</v>
      </c>
      <c r="E250" s="1272"/>
      <c r="F250" s="1286"/>
      <c r="G250" s="1286"/>
      <c r="H250" s="1286"/>
      <c r="I250" s="1284">
        <v>13.0</v>
      </c>
      <c r="J250" s="1284">
        <v>290.0</v>
      </c>
      <c r="K250" s="1272"/>
      <c r="L250" s="1286"/>
      <c r="M250" s="1282" t="s">
        <v>13526</v>
      </c>
      <c r="N250" s="157"/>
      <c r="O250" s="1282" t="s">
        <v>13193</v>
      </c>
      <c r="P250" s="1284" t="s">
        <v>10230</v>
      </c>
      <c r="Q250" s="1284" t="s">
        <v>10231</v>
      </c>
      <c r="R250" s="1344"/>
      <c r="S250" s="1285" t="s">
        <v>10232</v>
      </c>
      <c r="T250" s="157"/>
      <c r="U250" s="157"/>
      <c r="V250" s="157"/>
      <c r="W250" s="157"/>
      <c r="X250" s="157"/>
      <c r="Y250" s="157"/>
      <c r="Z250" s="157"/>
      <c r="AA250" s="157"/>
      <c r="AB250" s="157"/>
      <c r="AC250" s="1272"/>
      <c r="AD250" s="1272"/>
      <c r="AE250" s="1272"/>
      <c r="AF250" s="1272"/>
      <c r="AG250" s="1272"/>
      <c r="AH250" s="1272"/>
      <c r="AI250" s="157"/>
      <c r="AJ250" s="157"/>
      <c r="AK250" s="157"/>
      <c r="AL250" s="157"/>
      <c r="AM250" s="157"/>
      <c r="AN250" s="157"/>
      <c r="AO250" s="157"/>
      <c r="AP250" s="157"/>
      <c r="AQ250" s="157"/>
      <c r="AR250" s="157"/>
      <c r="AS250" s="157"/>
      <c r="AT250" s="157"/>
      <c r="AU250" s="157"/>
      <c r="AV250" s="157"/>
      <c r="AW250" s="157"/>
      <c r="AX250" s="157"/>
      <c r="AY250" s="157"/>
      <c r="AZ250" s="157"/>
      <c r="BA250" s="157"/>
      <c r="BB250" s="157"/>
      <c r="BC250" s="157"/>
      <c r="BD250" s="157"/>
      <c r="BE250" s="157"/>
      <c r="BF250" s="157"/>
      <c r="BG250" s="157"/>
      <c r="BH250" s="157"/>
      <c r="BI250" s="157"/>
      <c r="BJ250" s="157"/>
      <c r="BK250" s="157"/>
      <c r="BL250" s="157"/>
      <c r="BM250" s="157"/>
      <c r="BN250" s="157"/>
      <c r="BO250" s="157"/>
    </row>
    <row r="251">
      <c r="A251" s="1282" t="s">
        <v>13186</v>
      </c>
      <c r="B251" s="1282" t="s">
        <v>68</v>
      </c>
      <c r="C251" s="1306" t="s">
        <v>13595</v>
      </c>
      <c r="D251" s="1282" t="s">
        <v>12213</v>
      </c>
      <c r="E251" s="1272"/>
      <c r="F251" s="1286"/>
      <c r="G251" s="1286"/>
      <c r="H251" s="1284" t="s">
        <v>10304</v>
      </c>
      <c r="I251" s="1284">
        <v>84.0</v>
      </c>
      <c r="J251" s="1284">
        <v>110.0</v>
      </c>
      <c r="K251" s="1271" t="s">
        <v>13214</v>
      </c>
      <c r="L251" s="1284">
        <v>5.2903243500016E13</v>
      </c>
      <c r="M251" s="1282" t="s">
        <v>13526</v>
      </c>
      <c r="N251" s="157"/>
      <c r="O251" s="1282" t="s">
        <v>13197</v>
      </c>
      <c r="P251" s="1284" t="s">
        <v>4836</v>
      </c>
      <c r="Q251" s="1284" t="s">
        <v>928</v>
      </c>
      <c r="R251" s="1347" t="s">
        <v>10306</v>
      </c>
      <c r="S251" s="1285" t="s">
        <v>10305</v>
      </c>
      <c r="T251" s="157"/>
      <c r="U251" s="157"/>
      <c r="V251" s="157"/>
      <c r="W251" s="157"/>
      <c r="X251" s="157"/>
      <c r="Y251" s="157"/>
      <c r="Z251" s="157"/>
      <c r="AA251" s="157"/>
      <c r="AB251" s="157"/>
      <c r="AC251" s="1272"/>
      <c r="AD251" s="1272"/>
      <c r="AE251" s="1272"/>
      <c r="AF251" s="1272"/>
      <c r="AG251" s="1272"/>
      <c r="AH251" s="1272"/>
      <c r="AI251" s="157"/>
      <c r="AJ251" s="157"/>
      <c r="AK251" s="157"/>
      <c r="AL251" s="157"/>
      <c r="AM251" s="157"/>
      <c r="AN251" s="157"/>
      <c r="AO251" s="157"/>
      <c r="AP251" s="157"/>
      <c r="AQ251" s="157"/>
      <c r="AR251" s="157"/>
      <c r="AS251" s="157"/>
      <c r="AT251" s="157"/>
      <c r="AU251" s="157"/>
      <c r="AV251" s="157"/>
      <c r="AW251" s="157"/>
      <c r="AX251" s="157"/>
      <c r="AY251" s="157"/>
      <c r="AZ251" s="157"/>
      <c r="BA251" s="157"/>
      <c r="BB251" s="157"/>
      <c r="BC251" s="157"/>
      <c r="BD251" s="157"/>
      <c r="BE251" s="157"/>
      <c r="BF251" s="157"/>
      <c r="BG251" s="157"/>
      <c r="BH251" s="157"/>
      <c r="BI251" s="157"/>
      <c r="BJ251" s="157"/>
      <c r="BK251" s="157"/>
      <c r="BL251" s="157"/>
      <c r="BM251" s="157"/>
      <c r="BN251" s="157"/>
      <c r="BO251" s="157"/>
    </row>
    <row r="252">
      <c r="A252" s="1282" t="s">
        <v>13186</v>
      </c>
      <c r="B252" s="1272"/>
      <c r="C252" s="1283" t="s">
        <v>3288</v>
      </c>
      <c r="D252" s="1282" t="s">
        <v>103</v>
      </c>
      <c r="E252" s="1272"/>
      <c r="F252" s="1286"/>
      <c r="G252" s="1284" t="s">
        <v>12498</v>
      </c>
      <c r="H252" s="1284" t="s">
        <v>13596</v>
      </c>
      <c r="I252" s="1284">
        <v>26.0</v>
      </c>
      <c r="J252" s="1272"/>
      <c r="K252" s="1271" t="s">
        <v>13597</v>
      </c>
      <c r="L252" s="1324">
        <v>3.906775990004E13</v>
      </c>
      <c r="M252" s="1282" t="s">
        <v>13526</v>
      </c>
      <c r="N252" s="157"/>
      <c r="O252" s="1282" t="s">
        <v>13193</v>
      </c>
      <c r="P252" s="1284" t="s">
        <v>13598</v>
      </c>
      <c r="Q252" s="1285" t="s">
        <v>3300</v>
      </c>
      <c r="R252" s="1347" t="s">
        <v>13599</v>
      </c>
      <c r="S252" s="1285" t="s">
        <v>13600</v>
      </c>
      <c r="T252" s="157"/>
      <c r="U252" s="157"/>
      <c r="V252" s="157"/>
      <c r="W252" s="157"/>
      <c r="X252" s="157"/>
      <c r="Y252" s="157"/>
      <c r="Z252" s="157"/>
      <c r="AA252" s="157"/>
      <c r="AB252" s="157"/>
      <c r="AC252" s="1272"/>
      <c r="AD252" s="1272"/>
      <c r="AE252" s="1272"/>
      <c r="AF252" s="1272"/>
      <c r="AG252" s="1272"/>
      <c r="AH252" s="1272"/>
      <c r="AI252" s="157"/>
      <c r="AJ252" s="157"/>
      <c r="AK252" s="157"/>
      <c r="AL252" s="157"/>
      <c r="AM252" s="157"/>
      <c r="AN252" s="157"/>
      <c r="AO252" s="157"/>
      <c r="AP252" s="157"/>
      <c r="AQ252" s="157"/>
      <c r="AR252" s="157"/>
      <c r="AS252" s="157"/>
      <c r="AT252" s="157"/>
      <c r="AU252" s="157"/>
      <c r="AV252" s="157"/>
      <c r="AW252" s="157"/>
      <c r="AX252" s="157"/>
      <c r="AY252" s="157"/>
      <c r="AZ252" s="157"/>
      <c r="BA252" s="157"/>
      <c r="BB252" s="157"/>
      <c r="BC252" s="157"/>
      <c r="BD252" s="157"/>
      <c r="BE252" s="157"/>
      <c r="BF252" s="157"/>
      <c r="BG252" s="157"/>
      <c r="BH252" s="157"/>
      <c r="BI252" s="157"/>
      <c r="BJ252" s="157"/>
      <c r="BK252" s="157"/>
      <c r="BL252" s="157"/>
      <c r="BM252" s="157"/>
      <c r="BN252" s="157"/>
      <c r="BO252" s="157"/>
    </row>
    <row r="253">
      <c r="A253" s="1282" t="s">
        <v>13186</v>
      </c>
      <c r="B253" s="1282" t="s">
        <v>13210</v>
      </c>
      <c r="C253" s="1306" t="s">
        <v>3296</v>
      </c>
      <c r="D253" s="1282" t="s">
        <v>12213</v>
      </c>
      <c r="E253" s="1272"/>
      <c r="F253" s="1286"/>
      <c r="G253" s="1286"/>
      <c r="H253" s="1284" t="s">
        <v>3298</v>
      </c>
      <c r="I253" s="1284">
        <v>26.0</v>
      </c>
      <c r="J253" s="1286"/>
      <c r="K253" s="1271" t="s">
        <v>13601</v>
      </c>
      <c r="L253" s="1284">
        <v>4.8298164400024E13</v>
      </c>
      <c r="M253" s="1282" t="s">
        <v>13526</v>
      </c>
      <c r="N253" s="157"/>
      <c r="O253" s="1282" t="s">
        <v>13193</v>
      </c>
      <c r="P253" s="1282" t="s">
        <v>3299</v>
      </c>
      <c r="Q253" s="1282" t="s">
        <v>3300</v>
      </c>
      <c r="R253" s="1282" t="s">
        <v>3302</v>
      </c>
      <c r="S253" s="1282" t="s">
        <v>3301</v>
      </c>
      <c r="T253" s="157"/>
      <c r="U253" s="157"/>
      <c r="V253" s="157"/>
      <c r="W253" s="157"/>
      <c r="X253" s="157"/>
      <c r="Y253" s="157"/>
      <c r="Z253" s="157"/>
      <c r="AA253" s="157"/>
      <c r="AB253" s="157"/>
      <c r="AC253" s="1282" t="s">
        <v>13193</v>
      </c>
      <c r="AD253" s="1282" t="s">
        <v>3299</v>
      </c>
      <c r="AE253" s="1282" t="s">
        <v>3300</v>
      </c>
      <c r="AF253" s="1282" t="s">
        <v>3302</v>
      </c>
      <c r="AG253" s="1282" t="s">
        <v>3301</v>
      </c>
      <c r="AH253" s="1272"/>
      <c r="AI253" s="157"/>
      <c r="AJ253" s="157"/>
      <c r="AK253" s="157"/>
      <c r="AL253" s="157"/>
      <c r="AM253" s="157"/>
      <c r="AN253" s="157"/>
      <c r="AO253" s="157"/>
      <c r="AP253" s="157"/>
      <c r="AQ253" s="157"/>
      <c r="AR253" s="157"/>
      <c r="AS253" s="157"/>
      <c r="AT253" s="157"/>
      <c r="AU253" s="157"/>
      <c r="AV253" s="157"/>
      <c r="AW253" s="157"/>
      <c r="AX253" s="157"/>
      <c r="AY253" s="157"/>
      <c r="AZ253" s="157"/>
      <c r="BA253" s="157"/>
      <c r="BB253" s="157"/>
      <c r="BC253" s="157"/>
      <c r="BD253" s="157"/>
      <c r="BE253" s="157"/>
      <c r="BF253" s="157"/>
      <c r="BG253" s="157"/>
      <c r="BH253" s="157"/>
      <c r="BI253" s="157"/>
      <c r="BJ253" s="157"/>
      <c r="BK253" s="157"/>
      <c r="BL253" s="157"/>
      <c r="BM253" s="157"/>
      <c r="BN253" s="157"/>
      <c r="BO253" s="157"/>
    </row>
    <row r="254">
      <c r="A254" s="1282" t="s">
        <v>13186</v>
      </c>
      <c r="B254" s="1272"/>
      <c r="C254" s="1283" t="s">
        <v>3414</v>
      </c>
      <c r="D254" s="1282" t="s">
        <v>103</v>
      </c>
      <c r="E254" s="1272"/>
      <c r="F254" s="1286"/>
      <c r="G254" s="1284" t="s">
        <v>12498</v>
      </c>
      <c r="H254" s="1284" t="s">
        <v>12692</v>
      </c>
      <c r="I254" s="1284">
        <v>69.0</v>
      </c>
      <c r="J254" s="1272"/>
      <c r="K254" s="1271" t="s">
        <v>13426</v>
      </c>
      <c r="L254" s="1324">
        <v>8.9238714300019E13</v>
      </c>
      <c r="M254" s="1282" t="s">
        <v>13526</v>
      </c>
      <c r="N254" s="157"/>
      <c r="O254" s="1286"/>
      <c r="P254" s="1286"/>
      <c r="Q254" s="1286"/>
      <c r="R254" s="1286"/>
      <c r="S254" s="1286"/>
      <c r="T254" s="157"/>
      <c r="U254" s="157"/>
      <c r="V254" s="157"/>
      <c r="W254" s="157"/>
      <c r="X254" s="157"/>
      <c r="Y254" s="157"/>
      <c r="Z254" s="157"/>
      <c r="AA254" s="157"/>
      <c r="AB254" s="157"/>
      <c r="AC254" s="1272"/>
      <c r="AD254" s="1272"/>
      <c r="AE254" s="1272"/>
      <c r="AF254" s="1272"/>
      <c r="AG254" s="1272"/>
      <c r="AH254" s="1272"/>
      <c r="AI254" s="157"/>
      <c r="AJ254" s="157"/>
      <c r="AK254" s="157"/>
      <c r="AL254" s="157"/>
      <c r="AM254" s="157"/>
      <c r="AN254" s="157"/>
      <c r="AO254" s="157"/>
      <c r="AP254" s="157"/>
      <c r="AQ254" s="157"/>
      <c r="AR254" s="157"/>
      <c r="AS254" s="157"/>
      <c r="AT254" s="157"/>
      <c r="AU254" s="157"/>
      <c r="AV254" s="157"/>
      <c r="AW254" s="157"/>
      <c r="AX254" s="157"/>
      <c r="AY254" s="157"/>
      <c r="AZ254" s="157"/>
      <c r="BA254" s="157"/>
      <c r="BB254" s="157"/>
      <c r="BC254" s="157"/>
      <c r="BD254" s="157"/>
      <c r="BE254" s="157"/>
      <c r="BF254" s="157"/>
      <c r="BG254" s="157"/>
      <c r="BH254" s="157"/>
      <c r="BI254" s="157"/>
      <c r="BJ254" s="157"/>
      <c r="BK254" s="157"/>
      <c r="BL254" s="157"/>
      <c r="BM254" s="157"/>
      <c r="BN254" s="157"/>
      <c r="BO254" s="157"/>
    </row>
    <row r="255">
      <c r="A255" s="1282" t="s">
        <v>13186</v>
      </c>
      <c r="B255" s="1272"/>
      <c r="C255" s="1283" t="s">
        <v>3770</v>
      </c>
      <c r="D255" s="1282" t="s">
        <v>103</v>
      </c>
      <c r="E255" s="1272"/>
      <c r="F255" s="1286"/>
      <c r="G255" s="1284" t="s">
        <v>12498</v>
      </c>
      <c r="H255" s="1284" t="s">
        <v>13602</v>
      </c>
      <c r="I255" s="1284">
        <v>69.0</v>
      </c>
      <c r="J255" s="1272"/>
      <c r="K255" s="1272"/>
      <c r="L255" s="1324">
        <v>9.5752847400886E13</v>
      </c>
      <c r="M255" s="1282" t="s">
        <v>13526</v>
      </c>
      <c r="N255" s="157"/>
      <c r="O255" s="1286"/>
      <c r="P255" s="1286"/>
      <c r="Q255" s="1286"/>
      <c r="R255" s="1286"/>
      <c r="S255" s="1286"/>
      <c r="T255" s="157"/>
      <c r="U255" s="157"/>
      <c r="V255" s="157"/>
      <c r="W255" s="157"/>
      <c r="X255" s="157"/>
      <c r="Y255" s="157"/>
      <c r="Z255" s="157"/>
      <c r="AA255" s="157"/>
      <c r="AB255" s="157"/>
      <c r="AC255" s="1272"/>
      <c r="AD255" s="1272"/>
      <c r="AE255" s="1272"/>
      <c r="AF255" s="1272"/>
      <c r="AG255" s="1272"/>
      <c r="AH255" s="1272"/>
      <c r="AI255" s="157"/>
      <c r="AJ255" s="157"/>
      <c r="AK255" s="157"/>
      <c r="AL255" s="157"/>
      <c r="AM255" s="157"/>
      <c r="AN255" s="157"/>
      <c r="AO255" s="157"/>
      <c r="AP255" s="157"/>
      <c r="AQ255" s="157"/>
      <c r="AR255" s="157"/>
      <c r="AS255" s="157"/>
      <c r="AT255" s="157"/>
      <c r="AU255" s="157"/>
      <c r="AV255" s="157"/>
      <c r="AW255" s="157"/>
      <c r="AX255" s="157"/>
      <c r="AY255" s="157"/>
      <c r="AZ255" s="157"/>
      <c r="BA255" s="157"/>
      <c r="BB255" s="157"/>
      <c r="BC255" s="157"/>
      <c r="BD255" s="157"/>
      <c r="BE255" s="157"/>
      <c r="BF255" s="157"/>
      <c r="BG255" s="157"/>
      <c r="BH255" s="157"/>
      <c r="BI255" s="157"/>
      <c r="BJ255" s="157"/>
      <c r="BK255" s="157"/>
      <c r="BL255" s="157"/>
      <c r="BM255" s="157"/>
      <c r="BN255" s="157"/>
      <c r="BO255" s="157"/>
    </row>
    <row r="256">
      <c r="A256" s="1282" t="s">
        <v>13186</v>
      </c>
      <c r="B256" s="1282" t="s">
        <v>13210</v>
      </c>
      <c r="C256" s="1306" t="s">
        <v>5031</v>
      </c>
      <c r="D256" s="1282" t="s">
        <v>12213</v>
      </c>
      <c r="E256" s="1272"/>
      <c r="F256" s="1286"/>
      <c r="G256" s="1286"/>
      <c r="H256" s="1282" t="s">
        <v>5033</v>
      </c>
      <c r="I256" s="1285">
        <v>69.0</v>
      </c>
      <c r="J256" s="1286"/>
      <c r="K256" s="1271" t="s">
        <v>13426</v>
      </c>
      <c r="L256" s="1284" t="s">
        <v>13603</v>
      </c>
      <c r="M256" s="1282" t="s">
        <v>13526</v>
      </c>
      <c r="N256" s="157"/>
      <c r="O256" s="1286"/>
      <c r="P256" s="1286"/>
      <c r="Q256" s="1286"/>
      <c r="R256" s="1286"/>
      <c r="S256" s="1286"/>
      <c r="T256" s="157"/>
      <c r="U256" s="157"/>
      <c r="V256" s="157"/>
      <c r="W256" s="157"/>
      <c r="X256" s="157"/>
      <c r="Y256" s="157"/>
      <c r="Z256" s="157"/>
      <c r="AA256" s="157"/>
      <c r="AB256" s="157"/>
      <c r="AC256" s="1286"/>
      <c r="AD256" s="1286"/>
      <c r="AE256" s="1286"/>
      <c r="AF256" s="1286"/>
      <c r="AG256" s="1286"/>
      <c r="AH256" s="1272"/>
      <c r="AI256" s="157"/>
      <c r="AJ256" s="157"/>
      <c r="AK256" s="157"/>
      <c r="AL256" s="157"/>
      <c r="AM256" s="157"/>
      <c r="AN256" s="157"/>
      <c r="AO256" s="157"/>
      <c r="AP256" s="157"/>
      <c r="AQ256" s="157"/>
      <c r="AR256" s="157"/>
      <c r="AS256" s="157"/>
      <c r="AT256" s="157"/>
      <c r="AU256" s="157"/>
      <c r="AV256" s="157"/>
      <c r="AW256" s="157"/>
      <c r="AX256" s="157"/>
      <c r="AY256" s="157"/>
      <c r="AZ256" s="157"/>
      <c r="BA256" s="157"/>
      <c r="BB256" s="157"/>
      <c r="BC256" s="157"/>
      <c r="BD256" s="157"/>
      <c r="BE256" s="157"/>
      <c r="BF256" s="157"/>
      <c r="BG256" s="157"/>
      <c r="BH256" s="157"/>
      <c r="BI256" s="157"/>
      <c r="BJ256" s="157"/>
      <c r="BK256" s="157"/>
      <c r="BL256" s="157"/>
      <c r="BM256" s="157"/>
      <c r="BN256" s="157"/>
      <c r="BO256" s="157"/>
    </row>
    <row r="257">
      <c r="A257" s="1282" t="s">
        <v>13186</v>
      </c>
      <c r="B257" s="1282" t="s">
        <v>13210</v>
      </c>
      <c r="C257" s="1306" t="s">
        <v>5041</v>
      </c>
      <c r="D257" s="1282" t="s">
        <v>12213</v>
      </c>
      <c r="E257" s="1272"/>
      <c r="F257" s="1286"/>
      <c r="G257" s="1286"/>
      <c r="H257" s="1284" t="s">
        <v>5043</v>
      </c>
      <c r="I257" s="1284">
        <v>84.0</v>
      </c>
      <c r="J257" s="1284">
        <v>1000.0</v>
      </c>
      <c r="K257" s="1271" t="s">
        <v>13237</v>
      </c>
      <c r="L257" s="1284">
        <v>4.3369186200505E13</v>
      </c>
      <c r="M257" s="1282" t="s">
        <v>13526</v>
      </c>
      <c r="N257" s="157"/>
      <c r="O257" s="1282" t="s">
        <v>13197</v>
      </c>
      <c r="P257" s="1285" t="s">
        <v>5044</v>
      </c>
      <c r="Q257" s="1285" t="s">
        <v>5045</v>
      </c>
      <c r="R257" s="1345" t="s">
        <v>5047</v>
      </c>
      <c r="S257" s="1285" t="s">
        <v>5046</v>
      </c>
      <c r="T257" s="157"/>
      <c r="U257" s="157"/>
      <c r="V257" s="157"/>
      <c r="W257" s="157"/>
      <c r="X257" s="157"/>
      <c r="Y257" s="157"/>
      <c r="Z257" s="157"/>
      <c r="AA257" s="157"/>
      <c r="AB257" s="157"/>
      <c r="AC257" s="1282" t="s">
        <v>13197</v>
      </c>
      <c r="AD257" s="1285" t="s">
        <v>5044</v>
      </c>
      <c r="AE257" s="1285" t="s">
        <v>5045</v>
      </c>
      <c r="AF257" s="1345" t="s">
        <v>5047</v>
      </c>
      <c r="AG257" s="1285" t="s">
        <v>5046</v>
      </c>
      <c r="AH257" s="1272"/>
      <c r="AI257" s="157"/>
      <c r="AJ257" s="157"/>
      <c r="AK257" s="157"/>
      <c r="AL257" s="157"/>
      <c r="AM257" s="157"/>
      <c r="AN257" s="157"/>
      <c r="AO257" s="157"/>
      <c r="AP257" s="157"/>
      <c r="AQ257" s="157"/>
      <c r="AR257" s="157"/>
      <c r="AS257" s="157"/>
      <c r="AT257" s="157"/>
      <c r="AU257" s="157"/>
      <c r="AV257" s="157"/>
      <c r="AW257" s="157"/>
      <c r="AX257" s="157"/>
      <c r="AY257" s="157"/>
      <c r="AZ257" s="157"/>
      <c r="BA257" s="157"/>
      <c r="BB257" s="157"/>
      <c r="BC257" s="157"/>
      <c r="BD257" s="157"/>
      <c r="BE257" s="157"/>
      <c r="BF257" s="157"/>
      <c r="BG257" s="157"/>
      <c r="BH257" s="157"/>
      <c r="BI257" s="157"/>
      <c r="BJ257" s="157"/>
      <c r="BK257" s="157"/>
      <c r="BL257" s="157"/>
      <c r="BM257" s="157"/>
      <c r="BN257" s="157"/>
      <c r="BO257" s="157"/>
    </row>
    <row r="258">
      <c r="A258" s="1282" t="s">
        <v>13186</v>
      </c>
      <c r="B258" s="1282" t="s">
        <v>13210</v>
      </c>
      <c r="C258" s="1306" t="s">
        <v>10761</v>
      </c>
      <c r="D258" s="1282" t="s">
        <v>12213</v>
      </c>
      <c r="E258" s="1272"/>
      <c r="F258" s="1286"/>
      <c r="G258" s="1286"/>
      <c r="H258" s="1285" t="s">
        <v>10763</v>
      </c>
      <c r="I258" s="1285">
        <v>30.0</v>
      </c>
      <c r="J258" s="1286"/>
      <c r="K258" s="1272"/>
      <c r="L258" s="1286"/>
      <c r="M258" s="1282" t="s">
        <v>13526</v>
      </c>
      <c r="N258" s="157"/>
      <c r="O258" s="1286"/>
      <c r="P258" s="1286"/>
      <c r="Q258" s="1286"/>
      <c r="R258" s="1286"/>
      <c r="S258" s="1286"/>
      <c r="T258" s="157"/>
      <c r="U258" s="157"/>
      <c r="V258" s="157"/>
      <c r="W258" s="157"/>
      <c r="X258" s="157"/>
      <c r="Y258" s="157"/>
      <c r="Z258" s="157"/>
      <c r="AA258" s="157"/>
      <c r="AB258" s="157"/>
      <c r="AC258" s="1282" t="s">
        <v>13193</v>
      </c>
      <c r="AD258" s="1282" t="s">
        <v>11989</v>
      </c>
      <c r="AE258" s="1285" t="s">
        <v>2974</v>
      </c>
      <c r="AF258" s="1347" t="s">
        <v>4154</v>
      </c>
      <c r="AG258" s="1348" t="s">
        <v>11991</v>
      </c>
      <c r="AH258" s="1272"/>
      <c r="AI258" s="157"/>
      <c r="AJ258" s="157"/>
      <c r="AK258" s="157"/>
      <c r="AL258" s="157"/>
      <c r="AM258" s="157"/>
      <c r="AN258" s="157"/>
      <c r="AO258" s="157"/>
      <c r="AP258" s="157"/>
      <c r="AQ258" s="157"/>
      <c r="AR258" s="157"/>
      <c r="AS258" s="157"/>
      <c r="AT258" s="157"/>
      <c r="AU258" s="157"/>
      <c r="AV258" s="157"/>
      <c r="AW258" s="157"/>
      <c r="AX258" s="157"/>
      <c r="AY258" s="157"/>
      <c r="AZ258" s="157"/>
      <c r="BA258" s="157"/>
      <c r="BB258" s="157"/>
      <c r="BC258" s="157"/>
      <c r="BD258" s="157"/>
      <c r="BE258" s="157"/>
      <c r="BF258" s="157"/>
      <c r="BG258" s="157"/>
      <c r="BH258" s="157"/>
      <c r="BI258" s="157"/>
      <c r="BJ258" s="157"/>
      <c r="BK258" s="157"/>
      <c r="BL258" s="157"/>
      <c r="BM258" s="157"/>
      <c r="BN258" s="157"/>
      <c r="BO258" s="157"/>
    </row>
    <row r="259">
      <c r="A259" s="1282" t="s">
        <v>13186</v>
      </c>
      <c r="B259" s="1282" t="s">
        <v>13210</v>
      </c>
      <c r="C259" s="1306" t="s">
        <v>10764</v>
      </c>
      <c r="D259" s="1282" t="s">
        <v>12213</v>
      </c>
      <c r="E259" s="1272"/>
      <c r="F259" s="1286"/>
      <c r="G259" s="1286"/>
      <c r="H259" s="1284" t="s">
        <v>10766</v>
      </c>
      <c r="I259" s="1284">
        <v>83.0</v>
      </c>
      <c r="J259" s="1284">
        <v>200.0</v>
      </c>
      <c r="K259" s="1271" t="s">
        <v>13604</v>
      </c>
      <c r="L259" s="1284">
        <v>4.3369186200869E13</v>
      </c>
      <c r="M259" s="1282" t="s">
        <v>13526</v>
      </c>
      <c r="N259" s="157"/>
      <c r="O259" s="1282" t="s">
        <v>13193</v>
      </c>
      <c r="P259" s="1282" t="s">
        <v>5083</v>
      </c>
      <c r="Q259" s="1285" t="s">
        <v>10767</v>
      </c>
      <c r="R259" s="1347" t="s">
        <v>5086</v>
      </c>
      <c r="S259" s="1285" t="s">
        <v>10768</v>
      </c>
      <c r="T259" s="157"/>
      <c r="U259" s="157"/>
      <c r="V259" s="157"/>
      <c r="W259" s="157"/>
      <c r="X259" s="157"/>
      <c r="Y259" s="157"/>
      <c r="Z259" s="157"/>
      <c r="AA259" s="157"/>
      <c r="AB259" s="157"/>
      <c r="AC259" s="1282" t="s">
        <v>13193</v>
      </c>
      <c r="AD259" s="1282" t="s">
        <v>5083</v>
      </c>
      <c r="AE259" s="1285" t="s">
        <v>10767</v>
      </c>
      <c r="AF259" s="1347" t="s">
        <v>5086</v>
      </c>
      <c r="AG259" s="1285" t="s">
        <v>10768</v>
      </c>
      <c r="AH259" s="1272"/>
      <c r="AI259" s="157"/>
      <c r="AJ259" s="157"/>
      <c r="AK259" s="157"/>
      <c r="AL259" s="157"/>
      <c r="AM259" s="157"/>
      <c r="AN259" s="157"/>
      <c r="AO259" s="157"/>
      <c r="AP259" s="157"/>
      <c r="AQ259" s="157"/>
      <c r="AR259" s="157"/>
      <c r="AS259" s="157"/>
      <c r="AT259" s="157"/>
      <c r="AU259" s="157"/>
      <c r="AV259" s="157"/>
      <c r="AW259" s="157"/>
      <c r="AX259" s="157"/>
      <c r="AY259" s="157"/>
      <c r="AZ259" s="157"/>
      <c r="BA259" s="157"/>
      <c r="BB259" s="157"/>
      <c r="BC259" s="157"/>
      <c r="BD259" s="157"/>
      <c r="BE259" s="157"/>
      <c r="BF259" s="157"/>
      <c r="BG259" s="157"/>
      <c r="BH259" s="157"/>
      <c r="BI259" s="157"/>
      <c r="BJ259" s="157"/>
      <c r="BK259" s="157"/>
      <c r="BL259" s="157"/>
      <c r="BM259" s="157"/>
      <c r="BN259" s="157"/>
      <c r="BO259" s="157"/>
    </row>
    <row r="260">
      <c r="A260" s="1282" t="s">
        <v>13186</v>
      </c>
      <c r="B260" s="1282" t="s">
        <v>13210</v>
      </c>
      <c r="C260" s="1306" t="s">
        <v>5065</v>
      </c>
      <c r="D260" s="1282" t="s">
        <v>12213</v>
      </c>
      <c r="E260" s="1272"/>
      <c r="F260" s="1286"/>
      <c r="G260" s="1286"/>
      <c r="H260" s="1284" t="s">
        <v>5067</v>
      </c>
      <c r="I260" s="1284">
        <v>38.0</v>
      </c>
      <c r="J260" s="1284">
        <v>150.0</v>
      </c>
      <c r="K260" s="1271" t="s">
        <v>13237</v>
      </c>
      <c r="L260" s="1284">
        <v>4.3369186201248E13</v>
      </c>
      <c r="M260" s="1282" t="s">
        <v>13526</v>
      </c>
      <c r="N260" s="157"/>
      <c r="O260" s="1282" t="s">
        <v>13197</v>
      </c>
      <c r="P260" s="1285" t="s">
        <v>5068</v>
      </c>
      <c r="Q260" s="1285" t="s">
        <v>3365</v>
      </c>
      <c r="R260" s="1345" t="s">
        <v>5070</v>
      </c>
      <c r="S260" s="1285" t="s">
        <v>5069</v>
      </c>
      <c r="T260" s="157"/>
      <c r="U260" s="157"/>
      <c r="V260" s="157"/>
      <c r="W260" s="157"/>
      <c r="X260" s="157"/>
      <c r="Y260" s="157"/>
      <c r="Z260" s="157"/>
      <c r="AA260" s="157"/>
      <c r="AB260" s="157"/>
      <c r="AC260" s="1282" t="s">
        <v>13197</v>
      </c>
      <c r="AD260" s="1285" t="s">
        <v>5068</v>
      </c>
      <c r="AE260" s="1285" t="s">
        <v>3365</v>
      </c>
      <c r="AF260" s="1345" t="s">
        <v>5070</v>
      </c>
      <c r="AG260" s="1285" t="s">
        <v>5069</v>
      </c>
      <c r="AH260" s="1272"/>
      <c r="AI260" s="157"/>
      <c r="AJ260" s="157"/>
      <c r="AK260" s="157"/>
      <c r="AL260" s="157"/>
      <c r="AM260" s="157"/>
      <c r="AN260" s="157"/>
      <c r="AO260" s="157"/>
      <c r="AP260" s="157"/>
      <c r="AQ260" s="157"/>
      <c r="AR260" s="157"/>
      <c r="AS260" s="157"/>
      <c r="AT260" s="157"/>
      <c r="AU260" s="157"/>
      <c r="AV260" s="157"/>
      <c r="AW260" s="157"/>
      <c r="AX260" s="157"/>
      <c r="AY260" s="157"/>
      <c r="AZ260" s="157"/>
      <c r="BA260" s="157"/>
      <c r="BB260" s="157"/>
      <c r="BC260" s="157"/>
      <c r="BD260" s="157"/>
      <c r="BE260" s="157"/>
      <c r="BF260" s="157"/>
      <c r="BG260" s="157"/>
      <c r="BH260" s="157"/>
      <c r="BI260" s="157"/>
      <c r="BJ260" s="157"/>
      <c r="BK260" s="157"/>
      <c r="BL260" s="157"/>
      <c r="BM260" s="157"/>
      <c r="BN260" s="157"/>
      <c r="BO260" s="157"/>
    </row>
    <row r="261">
      <c r="A261" s="1282" t="s">
        <v>13186</v>
      </c>
      <c r="B261" s="1282" t="s">
        <v>13210</v>
      </c>
      <c r="C261" s="1306" t="s">
        <v>5104</v>
      </c>
      <c r="D261" s="1282" t="s">
        <v>12213</v>
      </c>
      <c r="E261" s="1272"/>
      <c r="F261" s="1286"/>
      <c r="G261" s="1286"/>
      <c r="H261" s="1284" t="s">
        <v>5106</v>
      </c>
      <c r="I261" s="1284">
        <v>84.0</v>
      </c>
      <c r="J261" s="1286"/>
      <c r="K261" s="1271" t="s">
        <v>13605</v>
      </c>
      <c r="L261" s="1284">
        <v>3.985902650006E13</v>
      </c>
      <c r="M261" s="1282" t="s">
        <v>13526</v>
      </c>
      <c r="N261" s="157"/>
      <c r="O261" s="1282" t="s">
        <v>13197</v>
      </c>
      <c r="P261" s="1284" t="s">
        <v>5107</v>
      </c>
      <c r="Q261" s="1284" t="s">
        <v>4497</v>
      </c>
      <c r="R261" s="1347" t="s">
        <v>5109</v>
      </c>
      <c r="S261" s="1285" t="s">
        <v>5108</v>
      </c>
      <c r="T261" s="157"/>
      <c r="U261" s="157"/>
      <c r="V261" s="157"/>
      <c r="W261" s="157"/>
      <c r="X261" s="157"/>
      <c r="Y261" s="157"/>
      <c r="Z261" s="157"/>
      <c r="AA261" s="157"/>
      <c r="AB261" s="157"/>
      <c r="AC261" s="1282" t="s">
        <v>13197</v>
      </c>
      <c r="AD261" s="1284" t="s">
        <v>5107</v>
      </c>
      <c r="AE261" s="1284" t="s">
        <v>4497</v>
      </c>
      <c r="AF261" s="1347" t="s">
        <v>5109</v>
      </c>
      <c r="AG261" s="1285" t="s">
        <v>5108</v>
      </c>
      <c r="AH261" s="1272"/>
      <c r="AI261" s="157"/>
      <c r="AJ261" s="157"/>
      <c r="AK261" s="157"/>
      <c r="AL261" s="157"/>
      <c r="AM261" s="157"/>
      <c r="AN261" s="157"/>
      <c r="AO261" s="157"/>
      <c r="AP261" s="157"/>
      <c r="AQ261" s="157"/>
      <c r="AR261" s="157"/>
      <c r="AS261" s="157"/>
      <c r="AT261" s="157"/>
      <c r="AU261" s="157"/>
      <c r="AV261" s="157"/>
      <c r="AW261" s="157"/>
      <c r="AX261" s="157"/>
      <c r="AY261" s="157"/>
      <c r="AZ261" s="157"/>
      <c r="BA261" s="157"/>
      <c r="BB261" s="157"/>
      <c r="BC261" s="157"/>
      <c r="BD261" s="157"/>
      <c r="BE261" s="157"/>
      <c r="BF261" s="157"/>
      <c r="BG261" s="157"/>
      <c r="BH261" s="157"/>
      <c r="BI261" s="157"/>
      <c r="BJ261" s="157"/>
      <c r="BK261" s="157"/>
      <c r="BL261" s="157"/>
      <c r="BM261" s="157"/>
      <c r="BN261" s="157"/>
      <c r="BO261" s="157"/>
    </row>
    <row r="262">
      <c r="A262" s="1282" t="s">
        <v>13186</v>
      </c>
      <c r="B262" s="1282" t="s">
        <v>68</v>
      </c>
      <c r="C262" s="1306" t="s">
        <v>10786</v>
      </c>
      <c r="D262" s="1282" t="s">
        <v>12213</v>
      </c>
      <c r="E262" s="1272"/>
      <c r="F262" s="1286"/>
      <c r="G262" s="1286"/>
      <c r="H262" s="1285" t="s">
        <v>10788</v>
      </c>
      <c r="I262" s="1285">
        <v>38.0</v>
      </c>
      <c r="J262" s="1285">
        <v>80.0</v>
      </c>
      <c r="K262" s="1271" t="s">
        <v>13606</v>
      </c>
      <c r="L262" s="1284">
        <v>7.7564410700044E13</v>
      </c>
      <c r="M262" s="1282" t="s">
        <v>13526</v>
      </c>
      <c r="N262" s="157"/>
      <c r="O262" s="1282" t="s">
        <v>13193</v>
      </c>
      <c r="P262" s="1282" t="s">
        <v>10789</v>
      </c>
      <c r="Q262" s="1272"/>
      <c r="R262" s="1286"/>
      <c r="S262" s="1286"/>
      <c r="T262" s="157"/>
      <c r="U262" s="157"/>
      <c r="V262" s="157"/>
      <c r="W262" s="157"/>
      <c r="X262" s="157"/>
      <c r="Y262" s="157"/>
      <c r="Z262" s="157"/>
      <c r="AA262" s="157"/>
      <c r="AB262" s="157"/>
      <c r="AC262" s="1272"/>
      <c r="AD262" s="1272"/>
      <c r="AE262" s="1272"/>
      <c r="AF262" s="1272"/>
      <c r="AG262" s="1272"/>
      <c r="AH262" s="1272"/>
      <c r="AI262" s="157"/>
      <c r="AJ262" s="157"/>
      <c r="AK262" s="157"/>
      <c r="AL262" s="157"/>
      <c r="AM262" s="157"/>
      <c r="AN262" s="157"/>
      <c r="AO262" s="157"/>
      <c r="AP262" s="157"/>
      <c r="AQ262" s="157"/>
      <c r="AR262" s="157"/>
      <c r="AS262" s="157"/>
      <c r="AT262" s="157"/>
      <c r="AU262" s="157"/>
      <c r="AV262" s="157"/>
      <c r="AW262" s="157"/>
      <c r="AX262" s="157"/>
      <c r="AY262" s="157"/>
      <c r="AZ262" s="157"/>
      <c r="BA262" s="157"/>
      <c r="BB262" s="157"/>
      <c r="BC262" s="157"/>
      <c r="BD262" s="157"/>
      <c r="BE262" s="157"/>
      <c r="BF262" s="157"/>
      <c r="BG262" s="157"/>
      <c r="BH262" s="157"/>
      <c r="BI262" s="157"/>
      <c r="BJ262" s="157"/>
      <c r="BK262" s="157"/>
      <c r="BL262" s="157"/>
      <c r="BM262" s="157"/>
      <c r="BN262" s="157"/>
      <c r="BO262" s="157"/>
    </row>
    <row r="263">
      <c r="A263" s="1282" t="s">
        <v>13186</v>
      </c>
      <c r="B263" s="1282" t="s">
        <v>13210</v>
      </c>
      <c r="C263" s="1306" t="s">
        <v>5532</v>
      </c>
      <c r="D263" s="1282" t="s">
        <v>12213</v>
      </c>
      <c r="E263" s="1272"/>
      <c r="F263" s="1286"/>
      <c r="G263" s="1286"/>
      <c r="H263" s="1285" t="s">
        <v>5535</v>
      </c>
      <c r="I263" s="1285">
        <v>13.0</v>
      </c>
      <c r="J263" s="1286"/>
      <c r="K263" s="1271" t="s">
        <v>13270</v>
      </c>
      <c r="L263" s="1284">
        <v>3.2076016800056E13</v>
      </c>
      <c r="M263" s="1282" t="s">
        <v>13526</v>
      </c>
      <c r="N263" s="157"/>
      <c r="O263" s="1282" t="s">
        <v>13197</v>
      </c>
      <c r="P263" s="1285" t="s">
        <v>5536</v>
      </c>
      <c r="Q263" s="1285" t="s">
        <v>5537</v>
      </c>
      <c r="R263" s="1345" t="s">
        <v>5539</v>
      </c>
      <c r="S263" s="1285" t="s">
        <v>5538</v>
      </c>
      <c r="T263" s="157"/>
      <c r="U263" s="157"/>
      <c r="V263" s="157"/>
      <c r="W263" s="157"/>
      <c r="X263" s="157"/>
      <c r="Y263" s="157"/>
      <c r="Z263" s="157"/>
      <c r="AA263" s="157"/>
      <c r="AB263" s="157"/>
      <c r="AC263" s="1282" t="s">
        <v>13197</v>
      </c>
      <c r="AD263" s="1285" t="s">
        <v>5536</v>
      </c>
      <c r="AE263" s="1285" t="s">
        <v>5537</v>
      </c>
      <c r="AF263" s="1345" t="s">
        <v>5539</v>
      </c>
      <c r="AG263" s="1285" t="s">
        <v>5538</v>
      </c>
      <c r="AH263" s="1272"/>
      <c r="AI263" s="157"/>
      <c r="AJ263" s="157"/>
      <c r="AK263" s="157"/>
      <c r="AL263" s="157"/>
      <c r="AM263" s="157"/>
      <c r="AN263" s="157"/>
      <c r="AO263" s="157"/>
      <c r="AP263" s="157"/>
      <c r="AQ263" s="157"/>
      <c r="AR263" s="157"/>
      <c r="AS263" s="157"/>
      <c r="AT263" s="157"/>
      <c r="AU263" s="157"/>
      <c r="AV263" s="157"/>
      <c r="AW263" s="157"/>
      <c r="AX263" s="157"/>
      <c r="AY263" s="157"/>
      <c r="AZ263" s="157"/>
      <c r="BA263" s="157"/>
      <c r="BB263" s="157"/>
      <c r="BC263" s="157"/>
      <c r="BD263" s="157"/>
      <c r="BE263" s="157"/>
      <c r="BF263" s="157"/>
      <c r="BG263" s="157"/>
      <c r="BH263" s="157"/>
      <c r="BI263" s="157"/>
      <c r="BJ263" s="157"/>
      <c r="BK263" s="157"/>
      <c r="BL263" s="157"/>
      <c r="BM263" s="157"/>
      <c r="BN263" s="157"/>
      <c r="BO263" s="157"/>
    </row>
    <row r="264">
      <c r="A264" s="1282" t="s">
        <v>13186</v>
      </c>
      <c r="B264" s="1282" t="s">
        <v>13210</v>
      </c>
      <c r="C264" s="1306" t="s">
        <v>5703</v>
      </c>
      <c r="D264" s="1282" t="s">
        <v>12213</v>
      </c>
      <c r="E264" s="1272"/>
      <c r="F264" s="1286"/>
      <c r="G264" s="1286"/>
      <c r="H264" s="1285" t="s">
        <v>5705</v>
      </c>
      <c r="I264" s="1285">
        <v>30.0</v>
      </c>
      <c r="J264" s="1285" t="s">
        <v>1105</v>
      </c>
      <c r="K264" s="1271" t="s">
        <v>13304</v>
      </c>
      <c r="L264" s="1284">
        <v>3.4310444400066E13</v>
      </c>
      <c r="M264" s="1282" t="s">
        <v>13526</v>
      </c>
      <c r="N264" s="157"/>
      <c r="O264" s="1272"/>
      <c r="P264" s="1285" t="s">
        <v>5706</v>
      </c>
      <c r="Q264" s="1285" t="s">
        <v>5707</v>
      </c>
      <c r="R264" s="1345" t="s">
        <v>5709</v>
      </c>
      <c r="S264" s="1285" t="s">
        <v>5708</v>
      </c>
      <c r="T264" s="157"/>
      <c r="U264" s="157"/>
      <c r="V264" s="157"/>
      <c r="W264" s="157"/>
      <c r="X264" s="157"/>
      <c r="Y264" s="157"/>
      <c r="Z264" s="157"/>
      <c r="AA264" s="157"/>
      <c r="AB264" s="157"/>
      <c r="AC264" s="1272"/>
      <c r="AD264" s="1285" t="s">
        <v>5706</v>
      </c>
      <c r="AE264" s="1285" t="s">
        <v>5707</v>
      </c>
      <c r="AF264" s="1345" t="s">
        <v>5709</v>
      </c>
      <c r="AG264" s="1285" t="s">
        <v>5708</v>
      </c>
      <c r="AH264" s="1272"/>
      <c r="AI264" s="157"/>
      <c r="AJ264" s="157"/>
      <c r="AK264" s="157"/>
      <c r="AL264" s="157"/>
      <c r="AM264" s="157"/>
      <c r="AN264" s="157"/>
      <c r="AO264" s="157"/>
      <c r="AP264" s="157"/>
      <c r="AQ264" s="157"/>
      <c r="AR264" s="157"/>
      <c r="AS264" s="157"/>
      <c r="AT264" s="157"/>
      <c r="AU264" s="157"/>
      <c r="AV264" s="157"/>
      <c r="AW264" s="157"/>
      <c r="AX264" s="157"/>
      <c r="AY264" s="157"/>
      <c r="AZ264" s="157"/>
      <c r="BA264" s="157"/>
      <c r="BB264" s="157"/>
      <c r="BC264" s="157"/>
      <c r="BD264" s="157"/>
      <c r="BE264" s="157"/>
      <c r="BF264" s="157"/>
      <c r="BG264" s="157"/>
      <c r="BH264" s="157"/>
      <c r="BI264" s="157"/>
      <c r="BJ264" s="157"/>
      <c r="BK264" s="157"/>
      <c r="BL264" s="157"/>
      <c r="BM264" s="157"/>
      <c r="BN264" s="157"/>
      <c r="BO264" s="157"/>
    </row>
    <row r="265">
      <c r="A265" s="1282" t="s">
        <v>13186</v>
      </c>
      <c r="B265" s="1282" t="s">
        <v>13210</v>
      </c>
      <c r="C265" s="1306" t="s">
        <v>10819</v>
      </c>
      <c r="D265" s="1282" t="s">
        <v>12213</v>
      </c>
      <c r="E265" s="1272"/>
      <c r="F265" s="1286"/>
      <c r="G265" s="1286"/>
      <c r="H265" s="1284" t="s">
        <v>10821</v>
      </c>
      <c r="I265" s="1284">
        <v>63.0</v>
      </c>
      <c r="J265" s="1284">
        <v>100.0</v>
      </c>
      <c r="K265" s="1271" t="s">
        <v>13304</v>
      </c>
      <c r="L265" s="1284">
        <v>4.0836617700066E13</v>
      </c>
      <c r="M265" s="1282" t="s">
        <v>13526</v>
      </c>
      <c r="N265" s="157"/>
      <c r="O265" s="1286"/>
      <c r="P265" s="1286"/>
      <c r="Q265" s="1286"/>
      <c r="R265" s="1286"/>
      <c r="S265" s="1286"/>
      <c r="T265" s="157"/>
      <c r="U265" s="157"/>
      <c r="V265" s="157"/>
      <c r="W265" s="157"/>
      <c r="X265" s="157"/>
      <c r="Y265" s="157"/>
      <c r="Z265" s="157"/>
      <c r="AA265" s="157"/>
      <c r="AB265" s="157"/>
      <c r="AC265" s="1286"/>
      <c r="AD265" s="1286"/>
      <c r="AE265" s="1286"/>
      <c r="AF265" s="1286"/>
      <c r="AG265" s="1286"/>
      <c r="AH265" s="1272"/>
      <c r="AI265" s="157"/>
      <c r="AJ265" s="157"/>
      <c r="AK265" s="157"/>
      <c r="AL265" s="157"/>
      <c r="AM265" s="157"/>
      <c r="AN265" s="157"/>
      <c r="AO265" s="157"/>
      <c r="AP265" s="157"/>
      <c r="AQ265" s="157"/>
      <c r="AR265" s="157"/>
      <c r="AS265" s="157"/>
      <c r="AT265" s="157"/>
      <c r="AU265" s="157"/>
      <c r="AV265" s="157"/>
      <c r="AW265" s="157"/>
      <c r="AX265" s="157"/>
      <c r="AY265" s="157"/>
      <c r="AZ265" s="157"/>
      <c r="BA265" s="157"/>
      <c r="BB265" s="157"/>
      <c r="BC265" s="157"/>
      <c r="BD265" s="157"/>
      <c r="BE265" s="157"/>
      <c r="BF265" s="157"/>
      <c r="BG265" s="157"/>
      <c r="BH265" s="157"/>
      <c r="BI265" s="157"/>
      <c r="BJ265" s="157"/>
      <c r="BK265" s="157"/>
      <c r="BL265" s="157"/>
      <c r="BM265" s="157"/>
      <c r="BN265" s="157"/>
      <c r="BO265" s="157"/>
    </row>
    <row r="266">
      <c r="A266" s="1282" t="s">
        <v>13186</v>
      </c>
      <c r="B266" s="1282" t="s">
        <v>13210</v>
      </c>
      <c r="C266" s="1306" t="s">
        <v>13607</v>
      </c>
      <c r="D266" s="1274"/>
      <c r="E266" s="1282">
        <v>2020.0</v>
      </c>
      <c r="F266" s="1272"/>
      <c r="G266" s="1272"/>
      <c r="H266" s="1282" t="s">
        <v>2615</v>
      </c>
      <c r="I266" s="1282">
        <v>26.0</v>
      </c>
      <c r="J266" s="1272"/>
      <c r="K266" s="1271" t="s">
        <v>13608</v>
      </c>
      <c r="L266" s="1284">
        <v>3.8456094201548E13</v>
      </c>
      <c r="M266" s="1282" t="s">
        <v>13526</v>
      </c>
      <c r="N266" s="157"/>
      <c r="O266" s="1286"/>
      <c r="P266" s="1286"/>
      <c r="Q266" s="1286"/>
      <c r="R266" s="1286"/>
      <c r="S266" s="1286"/>
      <c r="T266" s="157"/>
      <c r="U266" s="157"/>
      <c r="V266" s="157"/>
      <c r="W266" s="157"/>
      <c r="X266" s="157"/>
      <c r="Y266" s="157"/>
      <c r="Z266" s="157"/>
      <c r="AA266" s="157"/>
      <c r="AB266" s="157"/>
      <c r="AC266" s="1286"/>
      <c r="AD266" s="1286"/>
      <c r="AE266" s="1286"/>
      <c r="AF266" s="1286"/>
      <c r="AG266" s="1286"/>
      <c r="AH266" s="1272"/>
      <c r="AI266" s="157"/>
      <c r="AJ266" s="157"/>
      <c r="AK266" s="157"/>
      <c r="AL266" s="157"/>
      <c r="AM266" s="157"/>
      <c r="AN266" s="157"/>
      <c r="AO266" s="157"/>
      <c r="AP266" s="157"/>
      <c r="AQ266" s="157"/>
      <c r="AR266" s="157"/>
      <c r="AS266" s="157"/>
      <c r="AT266" s="157"/>
      <c r="AU266" s="157"/>
      <c r="AV266" s="157"/>
      <c r="AW266" s="157"/>
      <c r="AX266" s="157"/>
      <c r="AY266" s="157"/>
      <c r="AZ266" s="157"/>
      <c r="BA266" s="157"/>
      <c r="BB266" s="157"/>
      <c r="BC266" s="157"/>
      <c r="BD266" s="157"/>
      <c r="BE266" s="157"/>
      <c r="BF266" s="157"/>
      <c r="BG266" s="157"/>
      <c r="BH266" s="157"/>
      <c r="BI266" s="157"/>
      <c r="BJ266" s="157"/>
      <c r="BK266" s="157"/>
      <c r="BL266" s="157"/>
      <c r="BM266" s="157"/>
      <c r="BN266" s="157"/>
      <c r="BO266" s="157"/>
    </row>
    <row r="267">
      <c r="A267" s="1282" t="s">
        <v>13186</v>
      </c>
      <c r="B267" s="1282" t="s">
        <v>68</v>
      </c>
      <c r="C267" s="1306" t="s">
        <v>6791</v>
      </c>
      <c r="D267" s="1282" t="s">
        <v>12213</v>
      </c>
      <c r="E267" s="1272"/>
      <c r="F267" s="1286"/>
      <c r="G267" s="1286"/>
      <c r="H267" s="1284" t="s">
        <v>6793</v>
      </c>
      <c r="I267" s="1284">
        <v>69.0</v>
      </c>
      <c r="J267" s="1284">
        <v>200.0</v>
      </c>
      <c r="K267" s="1271" t="s">
        <v>13609</v>
      </c>
      <c r="L267" s="1284">
        <v>3.2344867000063E13</v>
      </c>
      <c r="M267" s="1282" t="s">
        <v>13526</v>
      </c>
      <c r="N267" s="157"/>
      <c r="O267" s="1282" t="s">
        <v>13193</v>
      </c>
      <c r="P267" s="1282" t="s">
        <v>6794</v>
      </c>
      <c r="Q267" s="1282" t="s">
        <v>6795</v>
      </c>
      <c r="R267" s="1286"/>
      <c r="S267" s="1286"/>
      <c r="T267" s="157"/>
      <c r="U267" s="157"/>
      <c r="V267" s="157"/>
      <c r="W267" s="157"/>
      <c r="X267" s="157"/>
      <c r="Y267" s="157"/>
      <c r="Z267" s="157"/>
      <c r="AA267" s="157"/>
      <c r="AB267" s="157"/>
      <c r="AC267" s="1272"/>
      <c r="AD267" s="1272"/>
      <c r="AE267" s="1272"/>
      <c r="AF267" s="1272"/>
      <c r="AG267" s="1272"/>
      <c r="AH267" s="1272"/>
      <c r="AI267" s="157"/>
      <c r="AJ267" s="157"/>
      <c r="AK267" s="157"/>
      <c r="AL267" s="157"/>
      <c r="AM267" s="157"/>
      <c r="AN267" s="157"/>
      <c r="AO267" s="157"/>
      <c r="AP267" s="157"/>
      <c r="AQ267" s="157"/>
      <c r="AR267" s="157"/>
      <c r="AS267" s="157"/>
      <c r="AT267" s="157"/>
      <c r="AU267" s="157"/>
      <c r="AV267" s="157"/>
      <c r="AW267" s="157"/>
      <c r="AX267" s="157"/>
      <c r="AY267" s="157"/>
      <c r="AZ267" s="157"/>
      <c r="BA267" s="157"/>
      <c r="BB267" s="157"/>
      <c r="BC267" s="157"/>
      <c r="BD267" s="157"/>
      <c r="BE267" s="157"/>
      <c r="BF267" s="157"/>
      <c r="BG267" s="157"/>
      <c r="BH267" s="157"/>
      <c r="BI267" s="157"/>
      <c r="BJ267" s="157"/>
      <c r="BK267" s="157"/>
      <c r="BL267" s="157"/>
      <c r="BM267" s="157"/>
      <c r="BN267" s="157"/>
      <c r="BO267" s="157"/>
    </row>
    <row r="268">
      <c r="A268" s="1282" t="s">
        <v>13186</v>
      </c>
      <c r="B268" s="1282" t="s">
        <v>13210</v>
      </c>
      <c r="C268" s="1306" t="s">
        <v>7786</v>
      </c>
      <c r="D268" s="1282" t="s">
        <v>12213</v>
      </c>
      <c r="E268" s="1272"/>
      <c r="F268" s="1286"/>
      <c r="G268" s="1286"/>
      <c r="H268" s="1284" t="s">
        <v>7788</v>
      </c>
      <c r="I268" s="1284">
        <v>83.0</v>
      </c>
      <c r="J268" s="1284">
        <v>300.0</v>
      </c>
      <c r="K268" s="1271" t="s">
        <v>13610</v>
      </c>
      <c r="L268" s="1284">
        <v>9.0293388600019E13</v>
      </c>
      <c r="M268" s="1282" t="s">
        <v>13526</v>
      </c>
      <c r="N268" s="157"/>
      <c r="O268" s="1282" t="s">
        <v>13197</v>
      </c>
      <c r="P268" s="1285" t="s">
        <v>7789</v>
      </c>
      <c r="Q268" s="1285" t="s">
        <v>1524</v>
      </c>
      <c r="R268" s="1285" t="s">
        <v>7791</v>
      </c>
      <c r="S268" s="1285" t="s">
        <v>7790</v>
      </c>
      <c r="T268" s="157"/>
      <c r="U268" s="157"/>
      <c r="V268" s="157"/>
      <c r="W268" s="157"/>
      <c r="X268" s="157"/>
      <c r="Y268" s="157"/>
      <c r="Z268" s="157"/>
      <c r="AA268" s="157"/>
      <c r="AB268" s="157"/>
      <c r="AC268" s="1282" t="s">
        <v>13197</v>
      </c>
      <c r="AD268" s="1285" t="s">
        <v>7789</v>
      </c>
      <c r="AE268" s="1285" t="s">
        <v>1524</v>
      </c>
      <c r="AF268" s="1285" t="s">
        <v>7791</v>
      </c>
      <c r="AG268" s="1285" t="s">
        <v>7790</v>
      </c>
      <c r="AH268" s="1272"/>
      <c r="AI268" s="157"/>
      <c r="AJ268" s="157"/>
      <c r="AK268" s="157"/>
      <c r="AL268" s="157"/>
      <c r="AM268" s="157"/>
      <c r="AN268" s="157"/>
      <c r="AO268" s="157"/>
      <c r="AP268" s="157"/>
      <c r="AQ268" s="157"/>
      <c r="AR268" s="157"/>
      <c r="AS268" s="157"/>
      <c r="AT268" s="157"/>
      <c r="AU268" s="157"/>
      <c r="AV268" s="157"/>
      <c r="AW268" s="157"/>
      <c r="AX268" s="157"/>
      <c r="AY268" s="157"/>
      <c r="AZ268" s="157"/>
      <c r="BA268" s="157"/>
      <c r="BB268" s="157"/>
      <c r="BC268" s="157"/>
      <c r="BD268" s="157"/>
      <c r="BE268" s="157"/>
      <c r="BF268" s="157"/>
      <c r="BG268" s="157"/>
      <c r="BH268" s="157"/>
      <c r="BI268" s="157"/>
      <c r="BJ268" s="157"/>
      <c r="BK268" s="157"/>
      <c r="BL268" s="157"/>
      <c r="BM268" s="157"/>
      <c r="BN268" s="157"/>
      <c r="BO268" s="157"/>
    </row>
    <row r="269">
      <c r="A269" s="1282" t="s">
        <v>13186</v>
      </c>
      <c r="B269" s="1282" t="s">
        <v>13210</v>
      </c>
      <c r="C269" s="1306" t="s">
        <v>8507</v>
      </c>
      <c r="D269" s="1274"/>
      <c r="E269" s="1282">
        <v>2021.0</v>
      </c>
      <c r="F269" s="1272"/>
      <c r="G269" s="1272"/>
      <c r="H269" s="1282" t="s">
        <v>505</v>
      </c>
      <c r="I269" s="1282" t="s">
        <v>8643</v>
      </c>
      <c r="J269" s="1272"/>
      <c r="K269" s="1271" t="s">
        <v>13319</v>
      </c>
      <c r="L269" s="1284">
        <v>4.122807370408E13</v>
      </c>
      <c r="M269" s="1282" t="s">
        <v>13526</v>
      </c>
      <c r="N269" s="157"/>
      <c r="O269" s="1286"/>
      <c r="P269" s="1286"/>
      <c r="Q269" s="1286"/>
      <c r="R269" s="1286"/>
      <c r="S269" s="1286"/>
      <c r="T269" s="157"/>
      <c r="U269" s="157"/>
      <c r="V269" s="157"/>
      <c r="W269" s="157"/>
      <c r="X269" s="157"/>
      <c r="Y269" s="157"/>
      <c r="Z269" s="157"/>
      <c r="AA269" s="157"/>
      <c r="AB269" s="157"/>
      <c r="AC269" s="1272"/>
      <c r="AD269" s="1272"/>
      <c r="AE269" s="1272"/>
      <c r="AF269" s="1272"/>
      <c r="AG269" s="1272"/>
      <c r="AH269" s="1272"/>
      <c r="AI269" s="157"/>
      <c r="AJ269" s="157"/>
      <c r="AK269" s="157"/>
      <c r="AL269" s="157"/>
      <c r="AM269" s="157"/>
      <c r="AN269" s="157"/>
      <c r="AO269" s="157"/>
      <c r="AP269" s="157"/>
      <c r="AQ269" s="157"/>
      <c r="AR269" s="157"/>
      <c r="AS269" s="157"/>
      <c r="AT269" s="157"/>
      <c r="AU269" s="157"/>
      <c r="AV269" s="157"/>
      <c r="AW269" s="157"/>
      <c r="AX269" s="157"/>
      <c r="AY269" s="157"/>
      <c r="AZ269" s="157"/>
      <c r="BA269" s="157"/>
      <c r="BB269" s="157"/>
      <c r="BC269" s="157"/>
      <c r="BD269" s="157"/>
      <c r="BE269" s="157"/>
      <c r="BF269" s="157"/>
      <c r="BG269" s="157"/>
      <c r="BH269" s="157"/>
      <c r="BI269" s="157"/>
      <c r="BJ269" s="157"/>
      <c r="BK269" s="157"/>
      <c r="BL269" s="157"/>
      <c r="BM269" s="157"/>
      <c r="BN269" s="157"/>
      <c r="BO269" s="157"/>
    </row>
    <row r="270">
      <c r="A270" s="1282" t="s">
        <v>13186</v>
      </c>
      <c r="B270" s="1272"/>
      <c r="C270" s="1306" t="s">
        <v>8746</v>
      </c>
      <c r="D270" s="1282" t="s">
        <v>12213</v>
      </c>
      <c r="E270" s="1272"/>
      <c r="F270" s="1286"/>
      <c r="G270" s="1286"/>
      <c r="H270" s="1284" t="s">
        <v>8748</v>
      </c>
      <c r="I270" s="1284">
        <v>69.0</v>
      </c>
      <c r="J270" s="1285">
        <v>300.0</v>
      </c>
      <c r="K270" s="1271" t="s">
        <v>13611</v>
      </c>
      <c r="L270" s="1284">
        <v>3.9814229900062E13</v>
      </c>
      <c r="M270" s="1282" t="s">
        <v>13526</v>
      </c>
      <c r="N270" s="157"/>
      <c r="O270" s="1282" t="s">
        <v>13197</v>
      </c>
      <c r="P270" s="1285" t="s">
        <v>8749</v>
      </c>
      <c r="Q270" s="1285" t="s">
        <v>1151</v>
      </c>
      <c r="R270" s="1345" t="s">
        <v>8751</v>
      </c>
      <c r="S270" s="1285" t="s">
        <v>8750</v>
      </c>
      <c r="T270" s="157"/>
      <c r="U270" s="157"/>
      <c r="V270" s="157"/>
      <c r="W270" s="157"/>
      <c r="X270" s="157"/>
      <c r="Y270" s="157"/>
      <c r="Z270" s="157"/>
      <c r="AA270" s="157"/>
      <c r="AB270" s="157"/>
      <c r="AC270" s="1272"/>
      <c r="AD270" s="1272"/>
      <c r="AE270" s="1272"/>
      <c r="AF270" s="1272"/>
      <c r="AG270" s="1272"/>
      <c r="AH270" s="1272"/>
      <c r="AI270" s="157"/>
      <c r="AJ270" s="157"/>
      <c r="AK270" s="157"/>
      <c r="AL270" s="157"/>
      <c r="AM270" s="157"/>
      <c r="AN270" s="157"/>
      <c r="AO270" s="157"/>
      <c r="AP270" s="157"/>
      <c r="AQ270" s="157"/>
      <c r="AR270" s="157"/>
      <c r="AS270" s="157"/>
      <c r="AT270" s="157"/>
      <c r="AU270" s="157"/>
      <c r="AV270" s="157"/>
      <c r="AW270" s="157"/>
      <c r="AX270" s="157"/>
      <c r="AY270" s="157"/>
      <c r="AZ270" s="157"/>
      <c r="BA270" s="157"/>
      <c r="BB270" s="157"/>
      <c r="BC270" s="157"/>
      <c r="BD270" s="157"/>
      <c r="BE270" s="157"/>
      <c r="BF270" s="157"/>
      <c r="BG270" s="157"/>
      <c r="BH270" s="157"/>
      <c r="BI270" s="157"/>
      <c r="BJ270" s="157"/>
      <c r="BK270" s="157"/>
      <c r="BL270" s="157"/>
      <c r="BM270" s="157"/>
      <c r="BN270" s="157"/>
      <c r="BO270" s="157"/>
    </row>
    <row r="271">
      <c r="A271" s="1282" t="s">
        <v>13186</v>
      </c>
      <c r="B271" s="1272"/>
      <c r="C271" s="1283" t="s">
        <v>9287</v>
      </c>
      <c r="D271" s="1282" t="s">
        <v>103</v>
      </c>
      <c r="E271" s="1272"/>
      <c r="F271" s="1286"/>
      <c r="G271" s="1284" t="s">
        <v>12498</v>
      </c>
      <c r="H271" s="1284" t="s">
        <v>13088</v>
      </c>
      <c r="I271" s="1284">
        <v>69.0</v>
      </c>
      <c r="J271" s="1272"/>
      <c r="K271" s="1271" t="s">
        <v>13612</v>
      </c>
      <c r="L271" s="1324">
        <v>8.0056585500023E13</v>
      </c>
      <c r="M271" s="1282" t="s">
        <v>13526</v>
      </c>
      <c r="N271" s="157"/>
      <c r="O271" s="1286"/>
      <c r="P271" s="1286"/>
      <c r="Q271" s="1286"/>
      <c r="R271" s="1286"/>
      <c r="S271" s="1286"/>
      <c r="T271" s="157"/>
      <c r="U271" s="157"/>
      <c r="V271" s="157"/>
      <c r="W271" s="157"/>
      <c r="X271" s="157"/>
      <c r="Y271" s="157"/>
      <c r="Z271" s="157"/>
      <c r="AA271" s="157"/>
      <c r="AB271" s="157"/>
      <c r="AC271" s="1272"/>
      <c r="AD271" s="1272"/>
      <c r="AE271" s="1272"/>
      <c r="AF271" s="1272"/>
      <c r="AG271" s="1272"/>
      <c r="AH271" s="1272"/>
      <c r="AI271" s="157"/>
      <c r="AJ271" s="157"/>
      <c r="AK271" s="157"/>
      <c r="AL271" s="157"/>
      <c r="AM271" s="157"/>
      <c r="AN271" s="157"/>
      <c r="AO271" s="157"/>
      <c r="AP271" s="157"/>
      <c r="AQ271" s="157"/>
      <c r="AR271" s="157"/>
      <c r="AS271" s="157"/>
      <c r="AT271" s="157"/>
      <c r="AU271" s="157"/>
      <c r="AV271" s="157"/>
      <c r="AW271" s="157"/>
      <c r="AX271" s="157"/>
      <c r="AY271" s="157"/>
      <c r="AZ271" s="157"/>
      <c r="BA271" s="157"/>
      <c r="BB271" s="157"/>
      <c r="BC271" s="157"/>
      <c r="BD271" s="157"/>
      <c r="BE271" s="157"/>
      <c r="BF271" s="157"/>
      <c r="BG271" s="157"/>
      <c r="BH271" s="157"/>
      <c r="BI271" s="157"/>
      <c r="BJ271" s="157"/>
      <c r="BK271" s="157"/>
      <c r="BL271" s="157"/>
      <c r="BM271" s="157"/>
      <c r="BN271" s="157"/>
      <c r="BO271" s="157"/>
    </row>
    <row r="272">
      <c r="A272" s="1282" t="s">
        <v>13186</v>
      </c>
      <c r="B272" s="1282" t="s">
        <v>13210</v>
      </c>
      <c r="C272" s="1306" t="s">
        <v>9312</v>
      </c>
      <c r="D272" s="1282" t="s">
        <v>12213</v>
      </c>
      <c r="E272" s="1272"/>
      <c r="F272" s="1286"/>
      <c r="G272" s="1286"/>
      <c r="H272" s="1284" t="s">
        <v>9314</v>
      </c>
      <c r="I272" s="1284">
        <v>1.0</v>
      </c>
      <c r="J272" s="1286"/>
      <c r="K272" s="1271" t="s">
        <v>13244</v>
      </c>
      <c r="L272" s="1284">
        <v>4.1506994700026E13</v>
      </c>
      <c r="M272" s="1282" t="s">
        <v>13526</v>
      </c>
      <c r="N272" s="157"/>
      <c r="O272" s="1282" t="s">
        <v>13197</v>
      </c>
      <c r="P272" s="1284" t="s">
        <v>9315</v>
      </c>
      <c r="Q272" s="1284" t="s">
        <v>9316</v>
      </c>
      <c r="R272" s="1347" t="s">
        <v>9318</v>
      </c>
      <c r="S272" s="1285" t="s">
        <v>9317</v>
      </c>
      <c r="T272" s="157"/>
      <c r="U272" s="157"/>
      <c r="V272" s="157"/>
      <c r="W272" s="157"/>
      <c r="X272" s="157"/>
      <c r="Y272" s="157"/>
      <c r="Z272" s="157"/>
      <c r="AA272" s="157"/>
      <c r="AB272" s="157"/>
      <c r="AC272" s="1282" t="s">
        <v>13197</v>
      </c>
      <c r="AD272" s="1284" t="s">
        <v>9315</v>
      </c>
      <c r="AE272" s="1284" t="s">
        <v>9316</v>
      </c>
      <c r="AF272" s="1347" t="s">
        <v>9318</v>
      </c>
      <c r="AG272" s="1285" t="s">
        <v>9317</v>
      </c>
      <c r="AH272" s="1272"/>
      <c r="AI272" s="157"/>
      <c r="AJ272" s="157"/>
      <c r="AK272" s="157"/>
      <c r="AL272" s="157"/>
      <c r="AM272" s="157"/>
      <c r="AN272" s="157"/>
      <c r="AO272" s="157"/>
      <c r="AP272" s="157"/>
      <c r="AQ272" s="157"/>
      <c r="AR272" s="157"/>
      <c r="AS272" s="157"/>
      <c r="AT272" s="157"/>
      <c r="AU272" s="157"/>
      <c r="AV272" s="157"/>
      <c r="AW272" s="157"/>
      <c r="AX272" s="157"/>
      <c r="AY272" s="157"/>
      <c r="AZ272" s="157"/>
      <c r="BA272" s="157"/>
      <c r="BB272" s="157"/>
      <c r="BC272" s="157"/>
      <c r="BD272" s="157"/>
      <c r="BE272" s="157"/>
      <c r="BF272" s="157"/>
      <c r="BG272" s="157"/>
      <c r="BH272" s="157"/>
      <c r="BI272" s="157"/>
      <c r="BJ272" s="157"/>
      <c r="BK272" s="157"/>
      <c r="BL272" s="157"/>
      <c r="BM272" s="157"/>
      <c r="BN272" s="157"/>
      <c r="BO272" s="157"/>
    </row>
    <row r="273">
      <c r="A273" s="1282" t="s">
        <v>13186</v>
      </c>
      <c r="B273" s="1282" t="s">
        <v>13210</v>
      </c>
      <c r="C273" s="1306" t="s">
        <v>9319</v>
      </c>
      <c r="D273" s="1282" t="s">
        <v>12213</v>
      </c>
      <c r="E273" s="1272"/>
      <c r="F273" s="1286"/>
      <c r="G273" s="1286"/>
      <c r="H273" s="1285" t="s">
        <v>9321</v>
      </c>
      <c r="I273" s="1286"/>
      <c r="J273" s="1286"/>
      <c r="K273" s="1271" t="s">
        <v>13244</v>
      </c>
      <c r="L273" s="1284" t="s">
        <v>13613</v>
      </c>
      <c r="M273" s="1282" t="s">
        <v>13526</v>
      </c>
      <c r="N273" s="157"/>
      <c r="O273" s="1282" t="s">
        <v>13197</v>
      </c>
      <c r="P273" s="1284" t="s">
        <v>9322</v>
      </c>
      <c r="Q273" s="1284" t="s">
        <v>7363</v>
      </c>
      <c r="R273" s="1347" t="s">
        <v>9324</v>
      </c>
      <c r="S273" s="1285" t="s">
        <v>9323</v>
      </c>
      <c r="T273" s="157"/>
      <c r="U273" s="157"/>
      <c r="V273" s="157"/>
      <c r="W273" s="157"/>
      <c r="X273" s="157"/>
      <c r="Y273" s="157"/>
      <c r="Z273" s="157"/>
      <c r="AA273" s="157"/>
      <c r="AB273" s="157"/>
      <c r="AC273" s="1282" t="s">
        <v>13197</v>
      </c>
      <c r="AD273" s="1284" t="s">
        <v>9322</v>
      </c>
      <c r="AE273" s="1284" t="s">
        <v>7363</v>
      </c>
      <c r="AF273" s="1347" t="s">
        <v>9324</v>
      </c>
      <c r="AG273" s="1285" t="s">
        <v>9323</v>
      </c>
      <c r="AH273" s="1272"/>
      <c r="AI273" s="157"/>
      <c r="AJ273" s="157"/>
      <c r="AK273" s="157"/>
      <c r="AL273" s="157"/>
      <c r="AM273" s="157"/>
      <c r="AN273" s="157"/>
      <c r="AO273" s="157"/>
      <c r="AP273" s="157"/>
      <c r="AQ273" s="157"/>
      <c r="AR273" s="157"/>
      <c r="AS273" s="157"/>
      <c r="AT273" s="157"/>
      <c r="AU273" s="157"/>
      <c r="AV273" s="157"/>
      <c r="AW273" s="157"/>
      <c r="AX273" s="157"/>
      <c r="AY273" s="157"/>
      <c r="AZ273" s="157"/>
      <c r="BA273" s="157"/>
      <c r="BB273" s="157"/>
      <c r="BC273" s="157"/>
      <c r="BD273" s="157"/>
      <c r="BE273" s="157"/>
      <c r="BF273" s="157"/>
      <c r="BG273" s="157"/>
      <c r="BH273" s="157"/>
      <c r="BI273" s="157"/>
      <c r="BJ273" s="157"/>
      <c r="BK273" s="157"/>
      <c r="BL273" s="157"/>
      <c r="BM273" s="157"/>
      <c r="BN273" s="157"/>
      <c r="BO273" s="157"/>
    </row>
    <row r="274">
      <c r="A274" s="1282" t="s">
        <v>13186</v>
      </c>
      <c r="B274" s="1282" t="s">
        <v>13210</v>
      </c>
      <c r="C274" s="1306" t="s">
        <v>9325</v>
      </c>
      <c r="D274" s="1282" t="s">
        <v>12213</v>
      </c>
      <c r="E274" s="1272"/>
      <c r="F274" s="1286"/>
      <c r="G274" s="1286"/>
      <c r="H274" s="1284" t="s">
        <v>9321</v>
      </c>
      <c r="I274" s="1284">
        <v>26.0</v>
      </c>
      <c r="J274" s="1286"/>
      <c r="K274" s="1271" t="s">
        <v>13244</v>
      </c>
      <c r="L274" s="1284">
        <v>2.5260102600021E13</v>
      </c>
      <c r="M274" s="1282" t="s">
        <v>13526</v>
      </c>
      <c r="N274" s="157"/>
      <c r="O274" s="1282" t="s">
        <v>13197</v>
      </c>
      <c r="P274" s="1285" t="s">
        <v>9327</v>
      </c>
      <c r="Q274" s="1285" t="s">
        <v>193</v>
      </c>
      <c r="R274" s="1345" t="s">
        <v>9329</v>
      </c>
      <c r="S274" s="1285" t="s">
        <v>9328</v>
      </c>
      <c r="T274" s="157"/>
      <c r="U274" s="157"/>
      <c r="V274" s="157"/>
      <c r="W274" s="157"/>
      <c r="X274" s="157"/>
      <c r="Y274" s="157"/>
      <c r="Z274" s="157"/>
      <c r="AA274" s="157"/>
      <c r="AB274" s="157"/>
      <c r="AC274" s="1282" t="s">
        <v>13197</v>
      </c>
      <c r="AD274" s="1285" t="s">
        <v>9327</v>
      </c>
      <c r="AE274" s="1285" t="s">
        <v>193</v>
      </c>
      <c r="AF274" s="1345" t="s">
        <v>9329</v>
      </c>
      <c r="AG274" s="1285" t="s">
        <v>9328</v>
      </c>
      <c r="AH274" s="1272"/>
      <c r="AI274" s="157"/>
      <c r="AJ274" s="157"/>
      <c r="AK274" s="157"/>
      <c r="AL274" s="157"/>
      <c r="AM274" s="157"/>
      <c r="AN274" s="157"/>
      <c r="AO274" s="157"/>
      <c r="AP274" s="157"/>
      <c r="AQ274" s="157"/>
      <c r="AR274" s="157"/>
      <c r="AS274" s="157"/>
      <c r="AT274" s="157"/>
      <c r="AU274" s="157"/>
      <c r="AV274" s="157"/>
      <c r="AW274" s="157"/>
      <c r="AX274" s="157"/>
      <c r="AY274" s="157"/>
      <c r="AZ274" s="157"/>
      <c r="BA274" s="157"/>
      <c r="BB274" s="157"/>
      <c r="BC274" s="157"/>
      <c r="BD274" s="157"/>
      <c r="BE274" s="157"/>
      <c r="BF274" s="157"/>
      <c r="BG274" s="157"/>
      <c r="BH274" s="157"/>
      <c r="BI274" s="157"/>
      <c r="BJ274" s="157"/>
      <c r="BK274" s="157"/>
      <c r="BL274" s="157"/>
      <c r="BM274" s="157"/>
      <c r="BN274" s="157"/>
      <c r="BO274" s="157"/>
    </row>
    <row r="275">
      <c r="A275" s="1282" t="s">
        <v>13186</v>
      </c>
      <c r="B275" s="1282" t="s">
        <v>13210</v>
      </c>
      <c r="C275" s="1306" t="s">
        <v>13614</v>
      </c>
      <c r="D275" s="1282" t="s">
        <v>12213</v>
      </c>
      <c r="E275" s="1272"/>
      <c r="F275" s="1286"/>
      <c r="G275" s="1286"/>
      <c r="H275" s="1286"/>
      <c r="I275" s="1284">
        <v>13130.0</v>
      </c>
      <c r="J275" s="1286"/>
      <c r="K275" s="1271" t="s">
        <v>13244</v>
      </c>
      <c r="L275" s="1284" t="s">
        <v>13615</v>
      </c>
      <c r="M275" s="1282" t="s">
        <v>13526</v>
      </c>
      <c r="N275" s="157"/>
      <c r="O275" s="1272"/>
      <c r="P275" s="1284" t="s">
        <v>2578</v>
      </c>
      <c r="Q275" s="1286"/>
      <c r="R275" s="1347" t="s">
        <v>2580</v>
      </c>
      <c r="S275" s="1285" t="s">
        <v>2579</v>
      </c>
      <c r="T275" s="157"/>
      <c r="U275" s="157"/>
      <c r="V275" s="157"/>
      <c r="W275" s="157"/>
      <c r="X275" s="157"/>
      <c r="Y275" s="157"/>
      <c r="Z275" s="157"/>
      <c r="AA275" s="157"/>
      <c r="AB275" s="157"/>
      <c r="AC275" s="1272"/>
      <c r="AD275" s="1284" t="s">
        <v>2578</v>
      </c>
      <c r="AE275" s="1286"/>
      <c r="AF275" s="1347" t="s">
        <v>2580</v>
      </c>
      <c r="AG275" s="1285" t="s">
        <v>2579</v>
      </c>
      <c r="AH275" s="1272"/>
      <c r="AI275" s="157"/>
      <c r="AJ275" s="157"/>
      <c r="AK275" s="157"/>
      <c r="AL275" s="157"/>
      <c r="AM275" s="157"/>
      <c r="AN275" s="157"/>
      <c r="AO275" s="157"/>
      <c r="AP275" s="157"/>
      <c r="AQ275" s="157"/>
      <c r="AR275" s="157"/>
      <c r="AS275" s="157"/>
      <c r="AT275" s="157"/>
      <c r="AU275" s="157"/>
      <c r="AV275" s="157"/>
      <c r="AW275" s="157"/>
      <c r="AX275" s="157"/>
      <c r="AY275" s="157"/>
      <c r="AZ275" s="157"/>
      <c r="BA275" s="157"/>
      <c r="BB275" s="157"/>
      <c r="BC275" s="157"/>
      <c r="BD275" s="157"/>
      <c r="BE275" s="157"/>
      <c r="BF275" s="157"/>
      <c r="BG275" s="157"/>
      <c r="BH275" s="157"/>
      <c r="BI275" s="157"/>
      <c r="BJ275" s="157"/>
      <c r="BK275" s="157"/>
      <c r="BL275" s="157"/>
      <c r="BM275" s="157"/>
      <c r="BN275" s="157"/>
      <c r="BO275" s="157"/>
    </row>
    <row r="276">
      <c r="A276" s="1282" t="s">
        <v>13186</v>
      </c>
      <c r="B276" s="1282" t="s">
        <v>13210</v>
      </c>
      <c r="C276" s="1306" t="s">
        <v>9330</v>
      </c>
      <c r="D276" s="1282" t="s">
        <v>12213</v>
      </c>
      <c r="E276" s="1272"/>
      <c r="F276" s="1286"/>
      <c r="G276" s="1286"/>
      <c r="H276" s="1284" t="s">
        <v>505</v>
      </c>
      <c r="I276" s="1284">
        <v>13.0</v>
      </c>
      <c r="J276" s="1286"/>
      <c r="K276" s="1271" t="s">
        <v>13244</v>
      </c>
      <c r="L276" s="1284">
        <v>7.828345190002E13</v>
      </c>
      <c r="M276" s="1282" t="s">
        <v>13526</v>
      </c>
      <c r="N276" s="157"/>
      <c r="O276" s="1282" t="s">
        <v>13197</v>
      </c>
      <c r="P276" s="1284" t="s">
        <v>9332</v>
      </c>
      <c r="Q276" s="1284" t="s">
        <v>1141</v>
      </c>
      <c r="R276" s="1347" t="s">
        <v>9334</v>
      </c>
      <c r="S276" s="1285" t="s">
        <v>9333</v>
      </c>
      <c r="T276" s="157"/>
      <c r="U276" s="157"/>
      <c r="V276" s="157"/>
      <c r="W276" s="157"/>
      <c r="X276" s="157"/>
      <c r="Y276" s="157"/>
      <c r="Z276" s="157"/>
      <c r="AA276" s="157"/>
      <c r="AB276" s="157"/>
      <c r="AC276" s="1282" t="s">
        <v>13197</v>
      </c>
      <c r="AD276" s="1284" t="s">
        <v>9332</v>
      </c>
      <c r="AE276" s="1284" t="s">
        <v>1141</v>
      </c>
      <c r="AF276" s="1347" t="s">
        <v>9334</v>
      </c>
      <c r="AG276" s="1285" t="s">
        <v>9333</v>
      </c>
      <c r="AH276" s="1272"/>
      <c r="AI276" s="157"/>
      <c r="AJ276" s="157"/>
      <c r="AK276" s="157"/>
      <c r="AL276" s="157"/>
      <c r="AM276" s="157"/>
      <c r="AN276" s="157"/>
      <c r="AO276" s="157"/>
      <c r="AP276" s="157"/>
      <c r="AQ276" s="157"/>
      <c r="AR276" s="157"/>
      <c r="AS276" s="157"/>
      <c r="AT276" s="157"/>
      <c r="AU276" s="157"/>
      <c r="AV276" s="157"/>
      <c r="AW276" s="157"/>
      <c r="AX276" s="157"/>
      <c r="AY276" s="157"/>
      <c r="AZ276" s="157"/>
      <c r="BA276" s="157"/>
      <c r="BB276" s="157"/>
      <c r="BC276" s="157"/>
      <c r="BD276" s="157"/>
      <c r="BE276" s="157"/>
      <c r="BF276" s="157"/>
      <c r="BG276" s="157"/>
      <c r="BH276" s="157"/>
      <c r="BI276" s="157"/>
      <c r="BJ276" s="157"/>
      <c r="BK276" s="157"/>
      <c r="BL276" s="157"/>
      <c r="BM276" s="157"/>
      <c r="BN276" s="157"/>
      <c r="BO276" s="157"/>
    </row>
    <row r="277">
      <c r="A277" s="1282" t="s">
        <v>13186</v>
      </c>
      <c r="B277" s="1282" t="s">
        <v>13210</v>
      </c>
      <c r="C277" s="1306" t="s">
        <v>10901</v>
      </c>
      <c r="D277" s="1282" t="s">
        <v>12213</v>
      </c>
      <c r="E277" s="1272"/>
      <c r="F277" s="1286"/>
      <c r="G277" s="1286"/>
      <c r="H277" s="1284" t="s">
        <v>505</v>
      </c>
      <c r="I277" s="1284">
        <v>13001.0</v>
      </c>
      <c r="J277" s="1286"/>
      <c r="K277" s="1271" t="s">
        <v>13616</v>
      </c>
      <c r="L277" s="1284">
        <v>4.8889659800015E13</v>
      </c>
      <c r="M277" s="1282" t="s">
        <v>13526</v>
      </c>
      <c r="N277" s="157"/>
      <c r="O277" s="1282" t="s">
        <v>13197</v>
      </c>
      <c r="P277" s="1284" t="s">
        <v>9303</v>
      </c>
      <c r="Q277" s="1284" t="s">
        <v>1806</v>
      </c>
      <c r="R277" s="1347" t="s">
        <v>9305</v>
      </c>
      <c r="S277" s="1285" t="s">
        <v>9304</v>
      </c>
      <c r="T277" s="157"/>
      <c r="U277" s="157"/>
      <c r="V277" s="157"/>
      <c r="W277" s="157"/>
      <c r="X277" s="157"/>
      <c r="Y277" s="157"/>
      <c r="Z277" s="157"/>
      <c r="AA277" s="157"/>
      <c r="AB277" s="157"/>
      <c r="AC277" s="1282" t="s">
        <v>13197</v>
      </c>
      <c r="AD277" s="1284" t="s">
        <v>9303</v>
      </c>
      <c r="AE277" s="1284" t="s">
        <v>1806</v>
      </c>
      <c r="AF277" s="1347" t="s">
        <v>9305</v>
      </c>
      <c r="AG277" s="1285" t="s">
        <v>9304</v>
      </c>
      <c r="AH277" s="1272"/>
      <c r="AI277" s="157"/>
      <c r="AJ277" s="157"/>
      <c r="AK277" s="157"/>
      <c r="AL277" s="157"/>
      <c r="AM277" s="157"/>
      <c r="AN277" s="157"/>
      <c r="AO277" s="157"/>
      <c r="AP277" s="157"/>
      <c r="AQ277" s="157"/>
      <c r="AR277" s="157"/>
      <c r="AS277" s="157"/>
      <c r="AT277" s="157"/>
      <c r="AU277" s="157"/>
      <c r="AV277" s="157"/>
      <c r="AW277" s="157"/>
      <c r="AX277" s="157"/>
      <c r="AY277" s="157"/>
      <c r="AZ277" s="157"/>
      <c r="BA277" s="157"/>
      <c r="BB277" s="157"/>
      <c r="BC277" s="157"/>
      <c r="BD277" s="157"/>
      <c r="BE277" s="157"/>
      <c r="BF277" s="157"/>
      <c r="BG277" s="157"/>
      <c r="BH277" s="157"/>
      <c r="BI277" s="157"/>
      <c r="BJ277" s="157"/>
      <c r="BK277" s="157"/>
      <c r="BL277" s="157"/>
      <c r="BM277" s="157"/>
      <c r="BN277" s="157"/>
      <c r="BO277" s="157"/>
    </row>
    <row r="278">
      <c r="A278" s="1282" t="s">
        <v>13186</v>
      </c>
      <c r="B278" s="1282" t="s">
        <v>13210</v>
      </c>
      <c r="C278" s="1306" t="s">
        <v>13617</v>
      </c>
      <c r="D278" s="1282" t="s">
        <v>12213</v>
      </c>
      <c r="E278" s="1272"/>
      <c r="F278" s="1286"/>
      <c r="G278" s="1286"/>
      <c r="H278" s="1284" t="s">
        <v>9308</v>
      </c>
      <c r="I278" s="1284">
        <v>84000.0</v>
      </c>
      <c r="J278" s="1286"/>
      <c r="K278" s="1271" t="s">
        <v>13618</v>
      </c>
      <c r="L278" s="1284">
        <v>4.4075180800039E13</v>
      </c>
      <c r="M278" s="1282" t="s">
        <v>13526</v>
      </c>
      <c r="N278" s="157"/>
      <c r="O278" s="1282" t="s">
        <v>13197</v>
      </c>
      <c r="P278" s="1285" t="s">
        <v>9309</v>
      </c>
      <c r="Q278" s="1286"/>
      <c r="R278" s="1345" t="s">
        <v>9311</v>
      </c>
      <c r="S278" s="1285" t="s">
        <v>9310</v>
      </c>
      <c r="T278" s="157"/>
      <c r="U278" s="157"/>
      <c r="V278" s="157"/>
      <c r="W278" s="157"/>
      <c r="X278" s="157"/>
      <c r="Y278" s="157"/>
      <c r="Z278" s="157"/>
      <c r="AA278" s="157"/>
      <c r="AB278" s="157"/>
      <c r="AC278" s="1282" t="s">
        <v>13197</v>
      </c>
      <c r="AD278" s="1285" t="s">
        <v>9309</v>
      </c>
      <c r="AE278" s="1286"/>
      <c r="AF278" s="1345" t="s">
        <v>9311</v>
      </c>
      <c r="AG278" s="1285" t="s">
        <v>9310</v>
      </c>
      <c r="AH278" s="1272"/>
      <c r="AI278" s="157"/>
      <c r="AJ278" s="157"/>
      <c r="AK278" s="157"/>
      <c r="AL278" s="157"/>
      <c r="AM278" s="157"/>
      <c r="AN278" s="157"/>
      <c r="AO278" s="157"/>
      <c r="AP278" s="157"/>
      <c r="AQ278" s="157"/>
      <c r="AR278" s="157"/>
      <c r="AS278" s="157"/>
      <c r="AT278" s="157"/>
      <c r="AU278" s="157"/>
      <c r="AV278" s="157"/>
      <c r="AW278" s="157"/>
      <c r="AX278" s="157"/>
      <c r="AY278" s="157"/>
      <c r="AZ278" s="157"/>
      <c r="BA278" s="157"/>
      <c r="BB278" s="157"/>
      <c r="BC278" s="157"/>
      <c r="BD278" s="157"/>
      <c r="BE278" s="157"/>
      <c r="BF278" s="157"/>
      <c r="BG278" s="157"/>
      <c r="BH278" s="157"/>
      <c r="BI278" s="157"/>
      <c r="BJ278" s="157"/>
      <c r="BK278" s="157"/>
      <c r="BL278" s="157"/>
      <c r="BM278" s="157"/>
      <c r="BN278" s="157"/>
      <c r="BO278" s="157"/>
    </row>
    <row r="279">
      <c r="A279" s="1282" t="s">
        <v>13186</v>
      </c>
      <c r="B279" s="1282" t="s">
        <v>13210</v>
      </c>
      <c r="C279" s="1306" t="s">
        <v>9335</v>
      </c>
      <c r="D279" s="1282" t="s">
        <v>12213</v>
      </c>
      <c r="E279" s="1272"/>
      <c r="F279" s="1286"/>
      <c r="G279" s="1286"/>
      <c r="H279" s="1284" t="s">
        <v>6793</v>
      </c>
      <c r="I279" s="1284">
        <v>26.0</v>
      </c>
      <c r="J279" s="1286"/>
      <c r="K279" s="1271" t="s">
        <v>13618</v>
      </c>
      <c r="L279" s="1284">
        <v>3.9877645000015E13</v>
      </c>
      <c r="M279" s="1282" t="s">
        <v>13526</v>
      </c>
      <c r="N279" s="157"/>
      <c r="O279" s="1282" t="s">
        <v>13197</v>
      </c>
      <c r="P279" s="1284" t="s">
        <v>9337</v>
      </c>
      <c r="Q279" s="1284" t="s">
        <v>9338</v>
      </c>
      <c r="R279" s="1347" t="s">
        <v>9340</v>
      </c>
      <c r="S279" s="1285" t="s">
        <v>9339</v>
      </c>
      <c r="T279" s="157"/>
      <c r="U279" s="157"/>
      <c r="V279" s="157"/>
      <c r="W279" s="157"/>
      <c r="X279" s="157"/>
      <c r="Y279" s="157"/>
      <c r="Z279" s="157"/>
      <c r="AA279" s="157"/>
      <c r="AB279" s="157"/>
      <c r="AC279" s="1282" t="s">
        <v>13197</v>
      </c>
      <c r="AD279" s="1284" t="s">
        <v>9337</v>
      </c>
      <c r="AE279" s="1284" t="s">
        <v>9338</v>
      </c>
      <c r="AF279" s="1347" t="s">
        <v>9340</v>
      </c>
      <c r="AG279" s="1285" t="s">
        <v>9339</v>
      </c>
      <c r="AH279" s="1272"/>
      <c r="AI279" s="157"/>
      <c r="AJ279" s="157"/>
      <c r="AK279" s="157"/>
      <c r="AL279" s="157"/>
      <c r="AM279" s="157"/>
      <c r="AN279" s="157"/>
      <c r="AO279" s="157"/>
      <c r="AP279" s="157"/>
      <c r="AQ279" s="157"/>
      <c r="AR279" s="157"/>
      <c r="AS279" s="157"/>
      <c r="AT279" s="157"/>
      <c r="AU279" s="157"/>
      <c r="AV279" s="157"/>
      <c r="AW279" s="157"/>
      <c r="AX279" s="157"/>
      <c r="AY279" s="157"/>
      <c r="AZ279" s="157"/>
      <c r="BA279" s="157"/>
      <c r="BB279" s="157"/>
      <c r="BC279" s="157"/>
      <c r="BD279" s="157"/>
      <c r="BE279" s="157"/>
      <c r="BF279" s="157"/>
      <c r="BG279" s="157"/>
      <c r="BH279" s="157"/>
      <c r="BI279" s="157"/>
      <c r="BJ279" s="157"/>
      <c r="BK279" s="157"/>
      <c r="BL279" s="157"/>
      <c r="BM279" s="157"/>
      <c r="BN279" s="157"/>
      <c r="BO279" s="157"/>
    </row>
    <row r="280">
      <c r="A280" s="1282" t="s">
        <v>13186</v>
      </c>
      <c r="B280" s="1282" t="s">
        <v>13210</v>
      </c>
      <c r="C280" s="1306" t="s">
        <v>9358</v>
      </c>
      <c r="D280" s="1282" t="s">
        <v>12213</v>
      </c>
      <c r="E280" s="1272"/>
      <c r="F280" s="1286"/>
      <c r="G280" s="1286"/>
      <c r="H280" s="1285" t="s">
        <v>9360</v>
      </c>
      <c r="I280" s="1285">
        <v>34.0</v>
      </c>
      <c r="J280" s="1286"/>
      <c r="K280" s="1271" t="s">
        <v>13238</v>
      </c>
      <c r="L280" s="1284">
        <v>3.1487181500093E13</v>
      </c>
      <c r="M280" s="1282" t="s">
        <v>13526</v>
      </c>
      <c r="N280" s="157"/>
      <c r="O280" s="1282" t="s">
        <v>13197</v>
      </c>
      <c r="P280" s="1285" t="s">
        <v>9361</v>
      </c>
      <c r="Q280" s="1285" t="s">
        <v>3993</v>
      </c>
      <c r="R280" s="1345" t="s">
        <v>9363</v>
      </c>
      <c r="S280" s="1285" t="s">
        <v>9362</v>
      </c>
      <c r="T280" s="157"/>
      <c r="U280" s="157"/>
      <c r="V280" s="157"/>
      <c r="W280" s="157"/>
      <c r="X280" s="157"/>
      <c r="Y280" s="157"/>
      <c r="Z280" s="157"/>
      <c r="AA280" s="157"/>
      <c r="AB280" s="157"/>
      <c r="AC280" s="1282" t="s">
        <v>13197</v>
      </c>
      <c r="AD280" s="1285" t="s">
        <v>9361</v>
      </c>
      <c r="AE280" s="1285" t="s">
        <v>3993</v>
      </c>
      <c r="AF280" s="1345" t="s">
        <v>9363</v>
      </c>
      <c r="AG280" s="1285" t="s">
        <v>9362</v>
      </c>
      <c r="AH280" s="1272"/>
      <c r="AI280" s="157"/>
      <c r="AJ280" s="157"/>
      <c r="AK280" s="157"/>
      <c r="AL280" s="157"/>
      <c r="AM280" s="157"/>
      <c r="AN280" s="157"/>
      <c r="AO280" s="157"/>
      <c r="AP280" s="157"/>
      <c r="AQ280" s="157"/>
      <c r="AR280" s="157"/>
      <c r="AS280" s="157"/>
      <c r="AT280" s="157"/>
      <c r="AU280" s="157"/>
      <c r="AV280" s="157"/>
      <c r="AW280" s="157"/>
      <c r="AX280" s="157"/>
      <c r="AY280" s="157"/>
      <c r="AZ280" s="157"/>
      <c r="BA280" s="157"/>
      <c r="BB280" s="157"/>
      <c r="BC280" s="157"/>
      <c r="BD280" s="157"/>
      <c r="BE280" s="157"/>
      <c r="BF280" s="157"/>
      <c r="BG280" s="157"/>
      <c r="BH280" s="157"/>
      <c r="BI280" s="157"/>
      <c r="BJ280" s="157"/>
      <c r="BK280" s="157"/>
      <c r="BL280" s="157"/>
      <c r="BM280" s="157"/>
      <c r="BN280" s="157"/>
      <c r="BO280" s="157"/>
    </row>
    <row r="281">
      <c r="A281" s="1282" t="s">
        <v>13186</v>
      </c>
      <c r="B281" s="1282" t="s">
        <v>13210</v>
      </c>
      <c r="C281" s="1306" t="s">
        <v>9533</v>
      </c>
      <c r="D281" s="1282" t="s">
        <v>12213</v>
      </c>
      <c r="E281" s="1272"/>
      <c r="F281" s="1286"/>
      <c r="G281" s="1286"/>
      <c r="H281" s="1285" t="s">
        <v>9535</v>
      </c>
      <c r="I281" s="1285">
        <v>13.0</v>
      </c>
      <c r="J281" s="1286"/>
      <c r="K281" s="1271" t="s">
        <v>13238</v>
      </c>
      <c r="L281" s="1284">
        <v>5.2049637300033E13</v>
      </c>
      <c r="M281" s="1282" t="s">
        <v>13526</v>
      </c>
      <c r="N281" s="157"/>
      <c r="O281" s="1282" t="s">
        <v>13197</v>
      </c>
      <c r="P281" s="1285" t="s">
        <v>9540</v>
      </c>
      <c r="Q281" s="1286"/>
      <c r="R281" s="1345" t="s">
        <v>9542</v>
      </c>
      <c r="S281" s="1285" t="s">
        <v>9541</v>
      </c>
      <c r="T281" s="157"/>
      <c r="U281" s="157"/>
      <c r="V281" s="157"/>
      <c r="W281" s="157"/>
      <c r="X281" s="157"/>
      <c r="Y281" s="157"/>
      <c r="Z281" s="157"/>
      <c r="AA281" s="157"/>
      <c r="AB281" s="157"/>
      <c r="AC281" s="1282" t="s">
        <v>13197</v>
      </c>
      <c r="AD281" s="1285" t="s">
        <v>9540</v>
      </c>
      <c r="AE281" s="1286"/>
      <c r="AF281" s="1345" t="s">
        <v>9542</v>
      </c>
      <c r="AG281" s="1285" t="s">
        <v>9541</v>
      </c>
      <c r="AH281" s="1272"/>
      <c r="AI281" s="157"/>
      <c r="AJ281" s="157"/>
      <c r="AK281" s="157"/>
      <c r="AL281" s="157"/>
      <c r="AM281" s="157"/>
      <c r="AN281" s="157"/>
      <c r="AO281" s="157"/>
      <c r="AP281" s="157"/>
      <c r="AQ281" s="157"/>
      <c r="AR281" s="157"/>
      <c r="AS281" s="157"/>
      <c r="AT281" s="157"/>
      <c r="AU281" s="157"/>
      <c r="AV281" s="157"/>
      <c r="AW281" s="157"/>
      <c r="AX281" s="157"/>
      <c r="AY281" s="157"/>
      <c r="AZ281" s="157"/>
      <c r="BA281" s="157"/>
      <c r="BB281" s="157"/>
      <c r="BC281" s="157"/>
      <c r="BD281" s="157"/>
      <c r="BE281" s="157"/>
      <c r="BF281" s="157"/>
      <c r="BG281" s="157"/>
      <c r="BH281" s="157"/>
      <c r="BI281" s="157"/>
      <c r="BJ281" s="157"/>
      <c r="BK281" s="157"/>
      <c r="BL281" s="157"/>
      <c r="BM281" s="157"/>
      <c r="BN281" s="157"/>
      <c r="BO281" s="157"/>
    </row>
    <row r="282">
      <c r="A282" s="1282" t="s">
        <v>13186</v>
      </c>
      <c r="B282" s="1282" t="s">
        <v>13210</v>
      </c>
      <c r="C282" s="1306" t="s">
        <v>9645</v>
      </c>
      <c r="D282" s="1282" t="s">
        <v>12213</v>
      </c>
      <c r="E282" s="1272"/>
      <c r="F282" s="1286"/>
      <c r="G282" s="1286"/>
      <c r="H282" s="1285" t="s">
        <v>9647</v>
      </c>
      <c r="I282" s="1285">
        <v>13.0</v>
      </c>
      <c r="J282" s="1286"/>
      <c r="K282" s="1271" t="s">
        <v>13238</v>
      </c>
      <c r="L282" s="1284">
        <v>5.7216361600087E13</v>
      </c>
      <c r="M282" s="1282" t="s">
        <v>13526</v>
      </c>
      <c r="N282" s="157"/>
      <c r="O282" s="1282" t="s">
        <v>13197</v>
      </c>
      <c r="P282" s="1282" t="s">
        <v>9648</v>
      </c>
      <c r="Q282" s="1282" t="s">
        <v>9649</v>
      </c>
      <c r="R282" s="1349"/>
      <c r="S282" s="1272"/>
      <c r="T282" s="157"/>
      <c r="U282" s="157"/>
      <c r="V282" s="157"/>
      <c r="W282" s="157"/>
      <c r="X282" s="157"/>
      <c r="Y282" s="157"/>
      <c r="Z282" s="157"/>
      <c r="AA282" s="157"/>
      <c r="AB282" s="157"/>
      <c r="AC282" s="1282" t="s">
        <v>13197</v>
      </c>
      <c r="AD282" s="1282" t="s">
        <v>9648</v>
      </c>
      <c r="AE282" s="1282" t="s">
        <v>9649</v>
      </c>
      <c r="AF282" s="1349"/>
      <c r="AG282" s="1272"/>
      <c r="AH282" s="1272"/>
      <c r="AI282" s="157"/>
      <c r="AJ282" s="157"/>
      <c r="AK282" s="157"/>
      <c r="AL282" s="157"/>
      <c r="AM282" s="157"/>
      <c r="AN282" s="157"/>
      <c r="AO282" s="157"/>
      <c r="AP282" s="157"/>
      <c r="AQ282" s="157"/>
      <c r="AR282" s="157"/>
      <c r="AS282" s="157"/>
      <c r="AT282" s="157"/>
      <c r="AU282" s="157"/>
      <c r="AV282" s="157"/>
      <c r="AW282" s="157"/>
      <c r="AX282" s="157"/>
      <c r="AY282" s="157"/>
      <c r="AZ282" s="157"/>
      <c r="BA282" s="157"/>
      <c r="BB282" s="157"/>
      <c r="BC282" s="157"/>
      <c r="BD282" s="157"/>
      <c r="BE282" s="157"/>
      <c r="BF282" s="157"/>
      <c r="BG282" s="157"/>
      <c r="BH282" s="157"/>
      <c r="BI282" s="157"/>
      <c r="BJ282" s="157"/>
      <c r="BK282" s="157"/>
      <c r="BL282" s="157"/>
      <c r="BM282" s="157"/>
      <c r="BN282" s="157"/>
      <c r="BO282" s="157"/>
    </row>
    <row r="283">
      <c r="A283" s="1282" t="s">
        <v>13186</v>
      </c>
      <c r="B283" s="1272"/>
      <c r="C283" s="1306" t="s">
        <v>10090</v>
      </c>
      <c r="D283" s="1282" t="s">
        <v>12213</v>
      </c>
      <c r="E283" s="1272"/>
      <c r="F283" s="1286"/>
      <c r="G283" s="1286"/>
      <c r="H283" s="1284" t="s">
        <v>10092</v>
      </c>
      <c r="I283" s="1284">
        <v>6.0</v>
      </c>
      <c r="J283" s="1286"/>
      <c r="K283" s="1271" t="s">
        <v>13619</v>
      </c>
      <c r="L283" s="1284">
        <v>3.702034400018E12</v>
      </c>
      <c r="M283" s="1282" t="s">
        <v>13526</v>
      </c>
      <c r="N283" s="157"/>
      <c r="O283" s="1282" t="s">
        <v>13197</v>
      </c>
      <c r="P283" s="1285" t="s">
        <v>10093</v>
      </c>
      <c r="Q283" s="1286"/>
      <c r="R283" s="1345" t="s">
        <v>10095</v>
      </c>
      <c r="S283" s="1285" t="s">
        <v>10094</v>
      </c>
      <c r="T283" s="157"/>
      <c r="U283" s="157"/>
      <c r="V283" s="157"/>
      <c r="W283" s="157"/>
      <c r="X283" s="157"/>
      <c r="Y283" s="157"/>
      <c r="Z283" s="157"/>
      <c r="AA283" s="157"/>
      <c r="AB283" s="157"/>
      <c r="AC283" s="1272"/>
      <c r="AD283" s="1272"/>
      <c r="AE283" s="1272"/>
      <c r="AF283" s="1272"/>
      <c r="AG283" s="1272"/>
      <c r="AH283" s="1272"/>
      <c r="AI283" s="157"/>
      <c r="AJ283" s="157"/>
      <c r="AK283" s="157"/>
      <c r="AL283" s="157"/>
      <c r="AM283" s="157"/>
      <c r="AN283" s="157"/>
      <c r="AO283" s="157"/>
      <c r="AP283" s="157"/>
      <c r="AQ283" s="157"/>
      <c r="AR283" s="157"/>
      <c r="AS283" s="157"/>
      <c r="AT283" s="157"/>
      <c r="AU283" s="157"/>
      <c r="AV283" s="157"/>
      <c r="AW283" s="157"/>
      <c r="AX283" s="157"/>
      <c r="AY283" s="157"/>
      <c r="AZ283" s="157"/>
      <c r="BA283" s="157"/>
      <c r="BB283" s="157"/>
      <c r="BC283" s="157"/>
      <c r="BD283" s="157"/>
      <c r="BE283" s="157"/>
      <c r="BF283" s="157"/>
      <c r="BG283" s="157"/>
      <c r="BH283" s="157"/>
      <c r="BI283" s="157"/>
      <c r="BJ283" s="157"/>
      <c r="BK283" s="157"/>
      <c r="BL283" s="157"/>
      <c r="BM283" s="157"/>
      <c r="BN283" s="157"/>
      <c r="BO283" s="157"/>
    </row>
    <row r="284">
      <c r="A284" s="1282" t="s">
        <v>13186</v>
      </c>
      <c r="B284" s="1272"/>
      <c r="C284" s="1283" t="s">
        <v>10323</v>
      </c>
      <c r="D284" s="1282" t="s">
        <v>103</v>
      </c>
      <c r="E284" s="1272"/>
      <c r="F284" s="1286"/>
      <c r="G284" s="1284" t="s">
        <v>12498</v>
      </c>
      <c r="H284" s="1284" t="s">
        <v>13620</v>
      </c>
      <c r="I284" s="1284">
        <v>26.0</v>
      </c>
      <c r="J284" s="1272"/>
      <c r="K284" s="1271" t="s">
        <v>13621</v>
      </c>
      <c r="L284" s="1324">
        <v>6.6850296600702E13</v>
      </c>
      <c r="M284" s="1282" t="s">
        <v>13526</v>
      </c>
      <c r="N284" s="157"/>
      <c r="O284" s="1282" t="s">
        <v>13197</v>
      </c>
      <c r="P284" s="1282" t="s">
        <v>13622</v>
      </c>
      <c r="Q284" s="1282" t="s">
        <v>669</v>
      </c>
      <c r="R284" s="1285" t="s">
        <v>13623</v>
      </c>
      <c r="S284" s="1285" t="s">
        <v>13624</v>
      </c>
      <c r="T284" s="157"/>
      <c r="U284" s="157"/>
      <c r="V284" s="157"/>
      <c r="W284" s="157"/>
      <c r="X284" s="157"/>
      <c r="Y284" s="157"/>
      <c r="Z284" s="157"/>
      <c r="AA284" s="157"/>
      <c r="AB284" s="157"/>
      <c r="AC284" s="1272"/>
      <c r="AD284" s="1272"/>
      <c r="AE284" s="1272"/>
      <c r="AF284" s="1272"/>
      <c r="AG284" s="1272"/>
      <c r="AH284" s="1272"/>
      <c r="AI284" s="157"/>
      <c r="AJ284" s="157"/>
      <c r="AK284" s="157"/>
      <c r="AL284" s="157"/>
      <c r="AM284" s="157"/>
      <c r="AN284" s="157"/>
      <c r="AO284" s="157"/>
      <c r="AP284" s="157"/>
      <c r="AQ284" s="157"/>
      <c r="AR284" s="157"/>
      <c r="AS284" s="157"/>
      <c r="AT284" s="157"/>
      <c r="AU284" s="157"/>
      <c r="AV284" s="157"/>
      <c r="AW284" s="157"/>
      <c r="AX284" s="157"/>
      <c r="AY284" s="157"/>
      <c r="AZ284" s="157"/>
      <c r="BA284" s="157"/>
      <c r="BB284" s="157"/>
      <c r="BC284" s="157"/>
      <c r="BD284" s="157"/>
      <c r="BE284" s="157"/>
      <c r="BF284" s="157"/>
      <c r="BG284" s="157"/>
      <c r="BH284" s="157"/>
      <c r="BI284" s="157"/>
      <c r="BJ284" s="157"/>
      <c r="BK284" s="157"/>
      <c r="BL284" s="157"/>
      <c r="BM284" s="157"/>
      <c r="BN284" s="157"/>
      <c r="BO284" s="157"/>
    </row>
    <row r="285">
      <c r="A285" s="1282" t="s">
        <v>13186</v>
      </c>
      <c r="B285" s="1282" t="s">
        <v>13210</v>
      </c>
      <c r="C285" s="1306" t="s">
        <v>10353</v>
      </c>
      <c r="D285" s="1282" t="s">
        <v>12213</v>
      </c>
      <c r="E285" s="1272"/>
      <c r="F285" s="1286"/>
      <c r="G285" s="1286"/>
      <c r="H285" s="1286"/>
      <c r="I285" s="1284">
        <v>13.0</v>
      </c>
      <c r="J285" s="1286"/>
      <c r="K285" s="1272"/>
      <c r="L285" s="1284">
        <v>3.8324216100933E13</v>
      </c>
      <c r="M285" s="1282" t="s">
        <v>13526</v>
      </c>
      <c r="N285" s="157"/>
      <c r="O285" s="1282" t="s">
        <v>13193</v>
      </c>
      <c r="P285" s="1285" t="s">
        <v>10355</v>
      </c>
      <c r="Q285" s="1285" t="s">
        <v>10356</v>
      </c>
      <c r="R285" s="1345" t="s">
        <v>10358</v>
      </c>
      <c r="S285" s="1285" t="s">
        <v>10357</v>
      </c>
      <c r="T285" s="157"/>
      <c r="U285" s="157"/>
      <c r="V285" s="157"/>
      <c r="W285" s="157"/>
      <c r="X285" s="157"/>
      <c r="Y285" s="157"/>
      <c r="Z285" s="157"/>
      <c r="AA285" s="157"/>
      <c r="AB285" s="157"/>
      <c r="AC285" s="1282" t="s">
        <v>13193</v>
      </c>
      <c r="AD285" s="1285" t="s">
        <v>10355</v>
      </c>
      <c r="AE285" s="1285" t="s">
        <v>10356</v>
      </c>
      <c r="AF285" s="1345" t="s">
        <v>10358</v>
      </c>
      <c r="AG285" s="1285" t="s">
        <v>10357</v>
      </c>
      <c r="AH285" s="1272"/>
      <c r="AI285" s="157"/>
      <c r="AJ285" s="157"/>
      <c r="AK285" s="157"/>
      <c r="AL285" s="157"/>
      <c r="AM285" s="157"/>
      <c r="AN285" s="157"/>
      <c r="AO285" s="157"/>
      <c r="AP285" s="157"/>
      <c r="AQ285" s="157"/>
      <c r="AR285" s="157"/>
      <c r="AS285" s="157"/>
      <c r="AT285" s="157"/>
      <c r="AU285" s="157"/>
      <c r="AV285" s="157"/>
      <c r="AW285" s="157"/>
      <c r="AX285" s="157"/>
      <c r="AY285" s="157"/>
      <c r="AZ285" s="157"/>
      <c r="BA285" s="157"/>
      <c r="BB285" s="157"/>
      <c r="BC285" s="157"/>
      <c r="BD285" s="157"/>
      <c r="BE285" s="157"/>
      <c r="BF285" s="157"/>
      <c r="BG285" s="157"/>
      <c r="BH285" s="157"/>
      <c r="BI285" s="157"/>
      <c r="BJ285" s="157"/>
      <c r="BK285" s="157"/>
      <c r="BL285" s="157"/>
      <c r="BM285" s="157"/>
      <c r="BN285" s="157"/>
      <c r="BO285" s="157"/>
    </row>
    <row r="286">
      <c r="A286" s="1282" t="s">
        <v>13186</v>
      </c>
      <c r="B286" s="1282" t="s">
        <v>13210</v>
      </c>
      <c r="C286" s="1306" t="s">
        <v>10914</v>
      </c>
      <c r="D286" s="1282" t="s">
        <v>12213</v>
      </c>
      <c r="E286" s="1272"/>
      <c r="F286" s="1286"/>
      <c r="G286" s="1286"/>
      <c r="H286" s="1285" t="s">
        <v>8748</v>
      </c>
      <c r="I286" s="1285">
        <v>69.0</v>
      </c>
      <c r="J286" s="1286"/>
      <c r="K286" s="1271" t="s">
        <v>13270</v>
      </c>
      <c r="L286" s="1284">
        <v>3.8324216100925E13</v>
      </c>
      <c r="M286" s="1282" t="s">
        <v>13526</v>
      </c>
      <c r="N286" s="157"/>
      <c r="O286" s="1286"/>
      <c r="P286" s="1286"/>
      <c r="Q286" s="1286"/>
      <c r="R286" s="1286"/>
      <c r="S286" s="1286"/>
      <c r="T286" s="157"/>
      <c r="U286" s="157"/>
      <c r="V286" s="157"/>
      <c r="W286" s="157"/>
      <c r="X286" s="157"/>
      <c r="Y286" s="157"/>
      <c r="Z286" s="157"/>
      <c r="AA286" s="157"/>
      <c r="AB286" s="157"/>
      <c r="AC286" s="1272"/>
      <c r="AD286" s="1272"/>
      <c r="AE286" s="1272"/>
      <c r="AF286" s="1272"/>
      <c r="AG286" s="1272"/>
      <c r="AH286" s="1272"/>
      <c r="AI286" s="157"/>
      <c r="AJ286" s="157"/>
      <c r="AK286" s="157"/>
      <c r="AL286" s="157"/>
      <c r="AM286" s="157"/>
      <c r="AN286" s="157"/>
      <c r="AO286" s="157"/>
      <c r="AP286" s="157"/>
      <c r="AQ286" s="157"/>
      <c r="AR286" s="157"/>
      <c r="AS286" s="157"/>
      <c r="AT286" s="157"/>
      <c r="AU286" s="157"/>
      <c r="AV286" s="157"/>
      <c r="AW286" s="157"/>
      <c r="AX286" s="157"/>
      <c r="AY286" s="157"/>
      <c r="AZ286" s="157"/>
      <c r="BA286" s="157"/>
      <c r="BB286" s="157"/>
      <c r="BC286" s="157"/>
      <c r="BD286" s="157"/>
      <c r="BE286" s="157"/>
      <c r="BF286" s="157"/>
      <c r="BG286" s="157"/>
      <c r="BH286" s="157"/>
      <c r="BI286" s="157"/>
      <c r="BJ286" s="157"/>
      <c r="BK286" s="157"/>
      <c r="BL286" s="157"/>
      <c r="BM286" s="157"/>
      <c r="BN286" s="157"/>
      <c r="BO286" s="157"/>
    </row>
    <row r="287">
      <c r="A287" s="1282" t="s">
        <v>13186</v>
      </c>
      <c r="B287" s="1282" t="s">
        <v>13210</v>
      </c>
      <c r="C287" s="1306" t="s">
        <v>10359</v>
      </c>
      <c r="D287" s="1282" t="s">
        <v>12213</v>
      </c>
      <c r="E287" s="1272"/>
      <c r="F287" s="1286"/>
      <c r="G287" s="1286"/>
      <c r="H287" s="1285" t="s">
        <v>10361</v>
      </c>
      <c r="I287" s="1285">
        <v>42.0</v>
      </c>
      <c r="J287" s="1286"/>
      <c r="K287" s="1271" t="s">
        <v>13625</v>
      </c>
      <c r="L287" s="1284">
        <v>3.8324216100735E13</v>
      </c>
      <c r="M287" s="1282" t="s">
        <v>13526</v>
      </c>
      <c r="N287" s="157"/>
      <c r="O287" s="1286"/>
      <c r="P287" s="1286"/>
      <c r="Q287" s="1286"/>
      <c r="R287" s="1286"/>
      <c r="S287" s="1286"/>
      <c r="T287" s="157"/>
      <c r="U287" s="157"/>
      <c r="V287" s="157"/>
      <c r="W287" s="157"/>
      <c r="X287" s="157"/>
      <c r="Y287" s="157"/>
      <c r="Z287" s="157"/>
      <c r="AA287" s="157"/>
      <c r="AB287" s="157"/>
      <c r="AC287" s="1282" t="s">
        <v>13197</v>
      </c>
      <c r="AD287" s="1285" t="s">
        <v>10362</v>
      </c>
      <c r="AE287" s="1285" t="s">
        <v>1305</v>
      </c>
      <c r="AF287" s="1345" t="s">
        <v>10364</v>
      </c>
      <c r="AG287" s="1285" t="s">
        <v>10363</v>
      </c>
      <c r="AH287" s="1272"/>
      <c r="AI287" s="157"/>
      <c r="AJ287" s="157"/>
      <c r="AK287" s="157"/>
      <c r="AL287" s="157"/>
      <c r="AM287" s="157"/>
      <c r="AN287" s="157"/>
      <c r="AO287" s="157"/>
      <c r="AP287" s="157"/>
      <c r="AQ287" s="157"/>
      <c r="AR287" s="157"/>
      <c r="AS287" s="157"/>
      <c r="AT287" s="157"/>
      <c r="AU287" s="157"/>
      <c r="AV287" s="157"/>
      <c r="AW287" s="157"/>
      <c r="AX287" s="157"/>
      <c r="AY287" s="157"/>
      <c r="AZ287" s="157"/>
      <c r="BA287" s="157"/>
      <c r="BB287" s="157"/>
      <c r="BC287" s="157"/>
      <c r="BD287" s="157"/>
      <c r="BE287" s="157"/>
      <c r="BF287" s="157"/>
      <c r="BG287" s="157"/>
      <c r="BH287" s="157"/>
      <c r="BI287" s="157"/>
      <c r="BJ287" s="157"/>
      <c r="BK287" s="157"/>
      <c r="BL287" s="157"/>
      <c r="BM287" s="157"/>
      <c r="BN287" s="157"/>
      <c r="BO287" s="157"/>
    </row>
    <row r="288">
      <c r="A288" s="1282" t="s">
        <v>13186</v>
      </c>
      <c r="B288" s="1282" t="s">
        <v>13210</v>
      </c>
      <c r="C288" s="1306" t="s">
        <v>10365</v>
      </c>
      <c r="D288" s="1282" t="s">
        <v>12213</v>
      </c>
      <c r="E288" s="1272"/>
      <c r="F288" s="1286"/>
      <c r="G288" s="1286"/>
      <c r="H288" s="1286"/>
      <c r="I288" s="1285">
        <v>84.0</v>
      </c>
      <c r="J288" s="1286"/>
      <c r="K288" s="1271" t="s">
        <v>13270</v>
      </c>
      <c r="L288" s="1284">
        <v>3.8324216100446E13</v>
      </c>
      <c r="M288" s="1282" t="s">
        <v>13526</v>
      </c>
      <c r="N288" s="157"/>
      <c r="O288" s="1286"/>
      <c r="P288" s="1286"/>
      <c r="Q288" s="1286"/>
      <c r="R288" s="1286"/>
      <c r="S288" s="1286"/>
      <c r="T288" s="157"/>
      <c r="U288" s="157"/>
      <c r="V288" s="157"/>
      <c r="W288" s="157"/>
      <c r="X288" s="157"/>
      <c r="Y288" s="157"/>
      <c r="Z288" s="157"/>
      <c r="AA288" s="157"/>
      <c r="AB288" s="157"/>
      <c r="AC288" s="1282" t="s">
        <v>13193</v>
      </c>
      <c r="AD288" s="1272"/>
      <c r="AE288" s="1285" t="s">
        <v>1797</v>
      </c>
      <c r="AF288" s="1345" t="s">
        <v>10367</v>
      </c>
      <c r="AG288" s="1272"/>
      <c r="AH288" s="1286"/>
      <c r="AI288" s="157"/>
      <c r="AJ288" s="157"/>
      <c r="AK288" s="157"/>
      <c r="AL288" s="157"/>
      <c r="AM288" s="157"/>
      <c r="AN288" s="157"/>
      <c r="AO288" s="157"/>
      <c r="AP288" s="157"/>
      <c r="AQ288" s="157"/>
      <c r="AR288" s="157"/>
      <c r="AS288" s="157"/>
      <c r="AT288" s="157"/>
      <c r="AU288" s="157"/>
      <c r="AV288" s="157"/>
      <c r="AW288" s="157"/>
      <c r="AX288" s="157"/>
      <c r="AY288" s="157"/>
      <c r="AZ288" s="157"/>
      <c r="BA288" s="157"/>
      <c r="BB288" s="157"/>
      <c r="BC288" s="157"/>
      <c r="BD288" s="157"/>
      <c r="BE288" s="157"/>
      <c r="BF288" s="157"/>
      <c r="BG288" s="157"/>
      <c r="BH288" s="157"/>
      <c r="BI288" s="157"/>
      <c r="BJ288" s="157"/>
      <c r="BK288" s="157"/>
      <c r="BL288" s="157"/>
      <c r="BM288" s="157"/>
      <c r="BN288" s="157"/>
      <c r="BO288" s="157"/>
    </row>
    <row r="289">
      <c r="A289" s="1282" t="s">
        <v>13186</v>
      </c>
      <c r="B289" s="1282" t="s">
        <v>13210</v>
      </c>
      <c r="C289" s="1306" t="s">
        <v>10916</v>
      </c>
      <c r="D289" s="1282" t="s">
        <v>12213</v>
      </c>
      <c r="E289" s="1272"/>
      <c r="F289" s="1286"/>
      <c r="G289" s="1286"/>
      <c r="H289" s="1285" t="s">
        <v>10918</v>
      </c>
      <c r="I289" s="1285">
        <v>38.0</v>
      </c>
      <c r="J289" s="1286"/>
      <c r="K289" s="1271" t="s">
        <v>13270</v>
      </c>
      <c r="L289" s="1284">
        <v>3.832421610037E13</v>
      </c>
      <c r="M289" s="1282" t="s">
        <v>13526</v>
      </c>
      <c r="N289" s="157"/>
      <c r="O289" s="1286"/>
      <c r="P289" s="1286"/>
      <c r="Q289" s="1286"/>
      <c r="R289" s="1286"/>
      <c r="S289" s="1286"/>
      <c r="T289" s="157"/>
      <c r="U289" s="157"/>
      <c r="V289" s="157"/>
      <c r="W289" s="157"/>
      <c r="X289" s="157"/>
      <c r="Y289" s="157"/>
      <c r="Z289" s="157"/>
      <c r="AA289" s="157"/>
      <c r="AB289" s="157"/>
      <c r="AC289" s="1272"/>
      <c r="AD289" s="1272"/>
      <c r="AE289" s="1272"/>
      <c r="AF289" s="1272"/>
      <c r="AG289" s="1272"/>
      <c r="AH289" s="1272"/>
      <c r="AI289" s="157"/>
      <c r="AJ289" s="157"/>
      <c r="AK289" s="157"/>
      <c r="AL289" s="157"/>
      <c r="AM289" s="157"/>
      <c r="AN289" s="157"/>
      <c r="AO289" s="157"/>
      <c r="AP289" s="157"/>
      <c r="AQ289" s="157"/>
      <c r="AR289" s="157"/>
      <c r="AS289" s="157"/>
      <c r="AT289" s="157"/>
      <c r="AU289" s="157"/>
      <c r="AV289" s="157"/>
      <c r="AW289" s="157"/>
      <c r="AX289" s="157"/>
      <c r="AY289" s="157"/>
      <c r="AZ289" s="157"/>
      <c r="BA289" s="157"/>
      <c r="BB289" s="157"/>
      <c r="BC289" s="157"/>
      <c r="BD289" s="157"/>
      <c r="BE289" s="157"/>
      <c r="BF289" s="157"/>
      <c r="BG289" s="157"/>
      <c r="BH289" s="157"/>
      <c r="BI289" s="157"/>
      <c r="BJ289" s="157"/>
      <c r="BK289" s="157"/>
      <c r="BL289" s="157"/>
      <c r="BM289" s="157"/>
      <c r="BN289" s="157"/>
      <c r="BO289" s="157"/>
    </row>
    <row r="290">
      <c r="A290" s="1279"/>
      <c r="B290" s="1279"/>
      <c r="C290" s="1279"/>
      <c r="D290" s="788"/>
      <c r="E290" s="342"/>
      <c r="F290" s="342"/>
      <c r="G290" s="342"/>
      <c r="H290" s="342"/>
      <c r="I290" s="342"/>
      <c r="J290" s="342"/>
      <c r="K290" s="342"/>
      <c r="L290" s="342"/>
      <c r="M290" s="342"/>
      <c r="N290" s="342"/>
      <c r="O290" s="342"/>
      <c r="P290" s="342"/>
      <c r="Q290" s="342"/>
      <c r="R290" s="342"/>
      <c r="S290" s="342"/>
      <c r="T290" s="342"/>
      <c r="U290" s="1279"/>
      <c r="V290" s="1279"/>
      <c r="W290" s="1279"/>
      <c r="X290" s="1279"/>
      <c r="Y290" s="1279"/>
      <c r="Z290" s="1279"/>
      <c r="AA290" s="1279"/>
      <c r="AB290" s="1279"/>
      <c r="AC290" s="1279"/>
      <c r="AD290" s="1279"/>
      <c r="AE290" s="1279"/>
      <c r="AF290" s="1279"/>
      <c r="AG290" s="1279"/>
      <c r="AH290" s="1264"/>
      <c r="AI290" s="342"/>
      <c r="AJ290" s="342"/>
      <c r="AK290" s="342"/>
      <c r="AL290" s="342"/>
      <c r="AM290" s="342"/>
      <c r="AN290" s="342"/>
      <c r="AO290" s="342"/>
      <c r="AP290" s="342"/>
      <c r="AQ290" s="342"/>
      <c r="AR290" s="342"/>
      <c r="AS290" s="342"/>
      <c r="AT290" s="342"/>
      <c r="AU290" s="342"/>
      <c r="AV290" s="342"/>
      <c r="AW290" s="342"/>
      <c r="AX290" s="342"/>
      <c r="AY290" s="342"/>
      <c r="AZ290" s="342"/>
      <c r="BA290" s="342"/>
      <c r="BB290" s="342"/>
      <c r="BC290" s="342"/>
      <c r="BD290" s="342"/>
      <c r="BE290" s="342"/>
      <c r="BF290" s="342"/>
      <c r="BG290" s="342"/>
      <c r="BH290" s="342"/>
      <c r="BI290" s="342"/>
      <c r="BJ290" s="342"/>
      <c r="BK290" s="342"/>
      <c r="BL290" s="342"/>
      <c r="BM290" s="342"/>
      <c r="BN290" s="342"/>
      <c r="BO290" s="342"/>
    </row>
    <row r="291">
      <c r="A291" s="1264"/>
      <c r="B291" s="1264"/>
      <c r="C291" s="1264"/>
      <c r="D291" s="1350"/>
      <c r="E291" s="29"/>
      <c r="F291" s="29"/>
      <c r="G291" s="29"/>
      <c r="H291" s="29"/>
      <c r="I291" s="29"/>
      <c r="J291" s="29"/>
      <c r="K291" s="29"/>
      <c r="L291" s="29"/>
      <c r="M291" s="29"/>
      <c r="N291" s="29"/>
      <c r="O291" s="29"/>
      <c r="P291" s="29"/>
      <c r="Q291" s="29"/>
      <c r="R291" s="29"/>
      <c r="S291" s="29"/>
      <c r="T291" s="29"/>
      <c r="U291" s="1279"/>
      <c r="V291" s="1279"/>
      <c r="W291" s="1279"/>
      <c r="X291" s="1279"/>
      <c r="Y291" s="1279"/>
      <c r="Z291" s="1279"/>
      <c r="AA291" s="1279"/>
      <c r="AB291" s="1279"/>
      <c r="AC291" s="1279"/>
      <c r="AD291" s="1279"/>
      <c r="AE291" s="1279"/>
      <c r="AF291" s="1279"/>
      <c r="AG291" s="1279"/>
      <c r="AH291" s="1264"/>
      <c r="AI291" s="29"/>
      <c r="AJ291" s="29"/>
      <c r="AK291" s="29"/>
      <c r="AL291" s="29"/>
      <c r="AM291" s="29"/>
      <c r="AN291" s="29"/>
      <c r="AO291" s="29"/>
      <c r="AP291" s="29"/>
      <c r="AQ291" s="29"/>
      <c r="AR291" s="29"/>
      <c r="AS291" s="29"/>
      <c r="AT291" s="29"/>
      <c r="AU291" s="29"/>
      <c r="AV291" s="29"/>
      <c r="AW291" s="29"/>
      <c r="AX291" s="29"/>
      <c r="AY291" s="29"/>
      <c r="AZ291" s="29"/>
      <c r="BA291" s="29"/>
      <c r="BB291" s="29"/>
      <c r="BC291" s="29"/>
      <c r="BD291" s="29"/>
      <c r="BE291" s="29"/>
      <c r="BF291" s="29"/>
      <c r="BG291" s="29"/>
      <c r="BH291" s="29"/>
      <c r="BI291" s="29"/>
      <c r="BJ291" s="29"/>
      <c r="BK291" s="29"/>
      <c r="BL291" s="29"/>
      <c r="BM291" s="29"/>
      <c r="BN291" s="29"/>
      <c r="BO291" s="29"/>
    </row>
    <row r="292">
      <c r="A292" s="1351" t="s">
        <v>13626</v>
      </c>
      <c r="B292" s="1264"/>
      <c r="C292" s="1264"/>
      <c r="D292" s="1350"/>
      <c r="E292" s="29"/>
      <c r="F292" s="29"/>
      <c r="G292" s="29"/>
      <c r="H292" s="29"/>
      <c r="I292" s="29"/>
      <c r="J292" s="29"/>
      <c r="K292" s="29"/>
      <c r="L292" s="29"/>
      <c r="M292" s="29"/>
      <c r="N292" s="29"/>
      <c r="O292" s="29"/>
      <c r="P292" s="29"/>
      <c r="Q292" s="29"/>
      <c r="R292" s="29"/>
      <c r="S292" s="29"/>
      <c r="T292" s="29"/>
      <c r="U292" s="1279"/>
      <c r="V292" s="1279"/>
      <c r="W292" s="1279"/>
      <c r="X292" s="1279"/>
      <c r="Y292" s="1279"/>
      <c r="Z292" s="1279"/>
      <c r="AA292" s="1279"/>
      <c r="AB292" s="1279"/>
      <c r="AC292" s="1279"/>
      <c r="AD292" s="1279"/>
      <c r="AE292" s="1279"/>
      <c r="AF292" s="1279"/>
      <c r="AG292" s="1279"/>
      <c r="AH292" s="1264"/>
      <c r="AI292" s="29"/>
      <c r="AJ292" s="29"/>
      <c r="AK292" s="29"/>
      <c r="AL292" s="29"/>
      <c r="AM292" s="29"/>
      <c r="AN292" s="29"/>
      <c r="AO292" s="29"/>
      <c r="AP292" s="29"/>
      <c r="AQ292" s="29"/>
      <c r="AR292" s="29"/>
      <c r="AS292" s="29"/>
      <c r="AT292" s="29"/>
      <c r="AU292" s="29"/>
      <c r="AV292" s="29"/>
      <c r="AW292" s="29"/>
      <c r="AX292" s="29"/>
      <c r="AY292" s="29"/>
      <c r="AZ292" s="29"/>
      <c r="BA292" s="29"/>
      <c r="BB292" s="29"/>
      <c r="BC292" s="29"/>
      <c r="BD292" s="29"/>
      <c r="BE292" s="29"/>
      <c r="BF292" s="29"/>
      <c r="BG292" s="29"/>
      <c r="BH292" s="29"/>
      <c r="BI292" s="29"/>
      <c r="BJ292" s="29"/>
      <c r="BK292" s="29"/>
      <c r="BL292" s="29"/>
      <c r="BM292" s="29"/>
      <c r="BN292" s="29"/>
      <c r="BO292" s="29"/>
    </row>
    <row r="293">
      <c r="A293" s="1264"/>
      <c r="B293" s="1264"/>
      <c r="C293" s="1264"/>
      <c r="D293" s="1350"/>
      <c r="E293" s="29"/>
      <c r="F293" s="29"/>
      <c r="G293" s="29"/>
      <c r="H293" s="29"/>
      <c r="I293" s="29"/>
      <c r="J293" s="29"/>
      <c r="K293" s="29"/>
      <c r="L293" s="29"/>
      <c r="M293" s="29"/>
      <c r="N293" s="29"/>
      <c r="O293" s="29"/>
      <c r="P293" s="29"/>
      <c r="Q293" s="29"/>
      <c r="R293" s="29"/>
      <c r="S293" s="29"/>
      <c r="T293" s="29"/>
      <c r="U293" s="1279"/>
      <c r="V293" s="1279"/>
      <c r="W293" s="1279"/>
      <c r="X293" s="1279"/>
      <c r="Y293" s="1279"/>
      <c r="Z293" s="1279"/>
      <c r="AA293" s="1279"/>
      <c r="AB293" s="1279"/>
      <c r="AC293" s="1279"/>
      <c r="AD293" s="1279"/>
      <c r="AE293" s="1279"/>
      <c r="AF293" s="1279"/>
      <c r="AG293" s="1279"/>
      <c r="AH293" s="1264"/>
      <c r="AI293" s="29"/>
      <c r="AJ293" s="29"/>
      <c r="AK293" s="29"/>
      <c r="AL293" s="29"/>
      <c r="AM293" s="29"/>
      <c r="AN293" s="29"/>
      <c r="AO293" s="29"/>
      <c r="AP293" s="29"/>
      <c r="AQ293" s="29"/>
      <c r="AR293" s="29"/>
      <c r="AS293" s="29"/>
      <c r="AT293" s="29"/>
      <c r="AU293" s="29"/>
      <c r="AV293" s="29"/>
      <c r="AW293" s="29"/>
      <c r="AX293" s="29"/>
      <c r="AY293" s="29"/>
      <c r="AZ293" s="29"/>
      <c r="BA293" s="29"/>
      <c r="BB293" s="29"/>
      <c r="BC293" s="29"/>
      <c r="BD293" s="29"/>
      <c r="BE293" s="29"/>
      <c r="BF293" s="29"/>
      <c r="BG293" s="29"/>
      <c r="BH293" s="29"/>
      <c r="BI293" s="29"/>
      <c r="BJ293" s="29"/>
      <c r="BK293" s="29"/>
      <c r="BL293" s="29"/>
      <c r="BM293" s="29"/>
      <c r="BN293" s="29"/>
      <c r="BO293" s="29"/>
    </row>
    <row r="294">
      <c r="A294" s="1277" t="s">
        <v>13627</v>
      </c>
      <c r="B294" s="1277" t="s">
        <v>13628</v>
      </c>
      <c r="C294" s="1264"/>
      <c r="D294" s="1350"/>
      <c r="E294" s="29"/>
      <c r="F294" s="29"/>
      <c r="G294" s="29"/>
      <c r="H294" s="29"/>
      <c r="I294" s="29"/>
      <c r="J294" s="29"/>
      <c r="K294" s="29"/>
      <c r="L294" s="29"/>
      <c r="M294" s="29"/>
      <c r="N294" s="29"/>
      <c r="O294" s="29"/>
      <c r="P294" s="29"/>
      <c r="Q294" s="29"/>
      <c r="R294" s="29"/>
      <c r="S294" s="29"/>
      <c r="T294" s="29"/>
      <c r="U294" s="1279"/>
      <c r="V294" s="1279"/>
      <c r="W294" s="1279"/>
      <c r="X294" s="1279"/>
      <c r="Y294" s="1279"/>
      <c r="Z294" s="1279"/>
      <c r="AA294" s="1279"/>
      <c r="AB294" s="1279"/>
      <c r="AC294" s="1279"/>
      <c r="AD294" s="1279"/>
      <c r="AE294" s="1279"/>
      <c r="AF294" s="1279"/>
      <c r="AG294" s="1279"/>
      <c r="AH294" s="1264"/>
      <c r="AI294" s="29"/>
      <c r="AJ294" s="29"/>
      <c r="AK294" s="29"/>
      <c r="AL294" s="29"/>
      <c r="AM294" s="29"/>
      <c r="AN294" s="29"/>
      <c r="AO294" s="29"/>
      <c r="AP294" s="29"/>
      <c r="AQ294" s="29"/>
      <c r="AR294" s="29"/>
      <c r="AS294" s="29"/>
      <c r="AT294" s="29"/>
      <c r="AU294" s="29"/>
      <c r="AV294" s="29"/>
      <c r="AW294" s="29"/>
      <c r="AX294" s="29"/>
      <c r="AY294" s="29"/>
      <c r="AZ294" s="29"/>
      <c r="BA294" s="29"/>
      <c r="BB294" s="29"/>
      <c r="BC294" s="29"/>
      <c r="BD294" s="29"/>
      <c r="BE294" s="29"/>
      <c r="BF294" s="29"/>
      <c r="BG294" s="29"/>
      <c r="BH294" s="29"/>
      <c r="BI294" s="29"/>
      <c r="BJ294" s="29"/>
      <c r="BK294" s="29"/>
      <c r="BL294" s="29"/>
      <c r="BM294" s="29"/>
      <c r="BN294" s="29"/>
      <c r="BO294" s="29"/>
    </row>
    <row r="295">
      <c r="A295" s="1264"/>
      <c r="B295" s="1277" t="s">
        <v>13629</v>
      </c>
      <c r="C295" s="1264"/>
      <c r="D295" s="1350"/>
      <c r="E295" s="29"/>
      <c r="F295" s="29"/>
      <c r="G295" s="29"/>
      <c r="H295" s="29"/>
      <c r="I295" s="29"/>
      <c r="J295" s="29"/>
      <c r="K295" s="29"/>
      <c r="L295" s="29"/>
      <c r="M295" s="29"/>
      <c r="N295" s="29"/>
      <c r="O295" s="29"/>
      <c r="P295" s="29"/>
      <c r="Q295" s="29"/>
      <c r="R295" s="29"/>
      <c r="S295" s="29"/>
      <c r="T295" s="29"/>
      <c r="U295" s="1279"/>
      <c r="V295" s="1279"/>
      <c r="W295" s="1279"/>
      <c r="X295" s="1279"/>
      <c r="Y295" s="1279"/>
      <c r="Z295" s="1279"/>
      <c r="AA295" s="1279"/>
      <c r="AB295" s="1279"/>
      <c r="AC295" s="1279"/>
      <c r="AD295" s="1279"/>
      <c r="AE295" s="1279"/>
      <c r="AF295" s="1279"/>
      <c r="AG295" s="1279"/>
      <c r="AH295" s="1264"/>
      <c r="AI295" s="29"/>
      <c r="AJ295" s="29"/>
      <c r="AK295" s="29"/>
      <c r="AL295" s="29"/>
      <c r="AM295" s="29"/>
      <c r="AN295" s="29"/>
      <c r="AO295" s="29"/>
      <c r="AP295" s="29"/>
      <c r="AQ295" s="29"/>
      <c r="AR295" s="29"/>
      <c r="AS295" s="29"/>
      <c r="AT295" s="29"/>
      <c r="AU295" s="29"/>
      <c r="AV295" s="29"/>
      <c r="AW295" s="29"/>
      <c r="AX295" s="29"/>
      <c r="AY295" s="29"/>
      <c r="AZ295" s="29"/>
      <c r="BA295" s="29"/>
      <c r="BB295" s="29"/>
      <c r="BC295" s="29"/>
      <c r="BD295" s="29"/>
      <c r="BE295" s="29"/>
      <c r="BF295" s="29"/>
      <c r="BG295" s="29"/>
      <c r="BH295" s="29"/>
      <c r="BI295" s="29"/>
      <c r="BJ295" s="29"/>
      <c r="BK295" s="29"/>
      <c r="BL295" s="29"/>
      <c r="BM295" s="29"/>
      <c r="BN295" s="29"/>
      <c r="BO295" s="29"/>
    </row>
    <row r="296">
      <c r="A296" s="1264"/>
      <c r="B296" s="1264"/>
      <c r="C296" s="1264"/>
      <c r="D296" s="1350"/>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29"/>
      <c r="AF296" s="29"/>
      <c r="AG296" s="29"/>
      <c r="AH296" s="29"/>
      <c r="AI296" s="29"/>
      <c r="AJ296" s="29"/>
      <c r="AK296" s="29"/>
      <c r="AL296" s="29"/>
      <c r="AM296" s="29"/>
      <c r="AN296" s="29"/>
      <c r="AO296" s="29"/>
      <c r="AP296" s="29"/>
      <c r="AQ296" s="29"/>
      <c r="AR296" s="29"/>
      <c r="AS296" s="29"/>
      <c r="AT296" s="29"/>
      <c r="AU296" s="29"/>
      <c r="AV296" s="29"/>
      <c r="AW296" s="29"/>
      <c r="AX296" s="29"/>
      <c r="AY296" s="29"/>
      <c r="AZ296" s="29"/>
      <c r="BA296" s="29"/>
      <c r="BB296" s="29"/>
      <c r="BC296" s="29"/>
      <c r="BD296" s="29"/>
      <c r="BE296" s="29"/>
      <c r="BF296" s="29"/>
      <c r="BG296" s="29"/>
      <c r="BH296" s="29"/>
      <c r="BI296" s="29"/>
      <c r="BJ296" s="29"/>
      <c r="BK296" s="29"/>
      <c r="BL296" s="29"/>
      <c r="BM296" s="29"/>
      <c r="BN296" s="29"/>
      <c r="BO296" s="29"/>
    </row>
    <row r="297">
      <c r="A297" s="1277" t="s">
        <v>13630</v>
      </c>
      <c r="B297" s="1352" t="s">
        <v>13631</v>
      </c>
      <c r="C297" s="1264"/>
      <c r="D297" s="1350"/>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c r="AF297" s="29"/>
      <c r="AG297" s="29"/>
      <c r="AH297" s="29"/>
      <c r="AI297" s="29"/>
      <c r="AJ297" s="29"/>
      <c r="AK297" s="29"/>
      <c r="AL297" s="29"/>
      <c r="AM297" s="29"/>
      <c r="AN297" s="29"/>
      <c r="AO297" s="29"/>
      <c r="AP297" s="29"/>
      <c r="AQ297" s="29"/>
      <c r="AR297" s="29"/>
      <c r="AS297" s="29"/>
      <c r="AT297" s="29"/>
      <c r="AU297" s="29"/>
      <c r="AV297" s="29"/>
      <c r="AW297" s="29"/>
      <c r="AX297" s="29"/>
      <c r="AY297" s="29"/>
      <c r="AZ297" s="29"/>
      <c r="BA297" s="29"/>
      <c r="BB297" s="29"/>
      <c r="BC297" s="29"/>
      <c r="BD297" s="29"/>
      <c r="BE297" s="29"/>
      <c r="BF297" s="29"/>
      <c r="BG297" s="29"/>
      <c r="BH297" s="29"/>
      <c r="BI297" s="29"/>
      <c r="BJ297" s="29"/>
      <c r="BK297" s="29"/>
      <c r="BL297" s="29"/>
      <c r="BM297" s="29"/>
      <c r="BN297" s="29"/>
      <c r="BO297" s="29"/>
    </row>
  </sheetData>
  <autoFilter ref="$A$2:$BO$289"/>
  <mergeCells count="4">
    <mergeCell ref="O1:S1"/>
    <mergeCell ref="U1:AA1"/>
    <mergeCell ref="AB1:AH1"/>
    <mergeCell ref="AI1:AJ1"/>
  </mergeCells>
  <dataValidations>
    <dataValidation type="list" allowBlank="1" showErrorMessage="1" sqref="B4:B191 B200:B289">
      <formula1>"CSE,SYNDICAT,ASSOCIATION,ENTREPRISE"</formula1>
    </dataValidation>
    <dataValidation type="list" allowBlank="1" showErrorMessage="1" sqref="AB84">
      <formula1>"DS,DSFGTE, sntu,DS, cse, TRESO adj Transdev National,DS/ Treso natio adj,DS/cse,DS/cse, secr région SNTU, formateur URI lille,elu cse,mb cse,mb elu cse,Secrétaire,Trésorier,Secr Cse"</formula1>
    </dataValidation>
    <dataValidation type="list" allowBlank="1" showErrorMessage="1" sqref="U3:AA3 U5 AA5 U14:U15 AA14:AA15 U18 AA18 AA24 AA29:AA30 AA32:AA33 AA35 AA40 AA42:AA43 AA45 AA50 AA58:AA59 AH59 AA61:AA62 AA65:AA67 AA73 AA75 AA80 AA82 AA89:AA90 AA99 AA110 AA114 AA117:AA120 AA129:AA130 U138:AA138">
      <formula1>"Trésorier,Secrétaire,Elu CSE Trésorier,Elu CSE Secrétaire,Elu CSE Trésorier-adjoint,Elu CSE Secrétaire-adjoint,Elu CSE Autre,DS"</formula1>
    </dataValidation>
    <dataValidation type="list" allowBlank="1" showErrorMessage="1" sqref="M70">
      <formula1>"Elisabeth SALGUEIRO,Maxence DURAT,Martin BRETON,Fabien WESSEINBASCHER,Aurélie BIRE,autre / ancien"</formula1>
    </dataValidation>
    <dataValidation type="list" allowBlank="1" showErrorMessage="1" sqref="M4 M6:M12 M16:M17 M19:M23 M25:M28 M31 M34 M36:M39 M41 M44 M46:M49 M51:M57 M60 M63:M64 M68:M69 M71:M72 M74 M76:M79 M81 M83:M85 M87:M88 M92:M96 M98 M100:M109 M111:M113 M115:M116 M121:M128 M131:M137 M139:M142">
      <formula1>"Elisabeth SALGUEIRO,Maxence DURAT,Martin BRETON,Fabien WESSEINBASCHER,Aurélie BIRE,autre/ ancien"</formula1>
    </dataValidation>
    <dataValidation type="list" allowBlank="1" showErrorMessage="1" sqref="O6:O9 O38 O184:O191 O213 O223 O225 O233 O240">
      <formula1>"Monsieur,Madame"</formula1>
    </dataValidation>
    <dataValidation type="list" allowBlank="1" showErrorMessage="1" sqref="D3 D5 D13:D15 D18 D24 D29:D30 D32:D33 D35 D40 D42:D43 D45 D50 D58:D59 D61:D62 D65:D67 D73 D75 D80 D82 D86 D89:D91 D97 D99 D110 D114 D117:D120 D129:D130 D138 D143:D289">
      <formula1>"A prospecter ,En cours,Prospect,Refus,Reprise de contact,Signé"</formula1>
    </dataValidation>
    <dataValidation type="list" allowBlank="1" showErrorMessage="1" sqref="D4 D6:D12 D16:D17 D19:D23 D25:D28 D31 D34 D36:D39 D41 D44 D46:D49 D51:D57 D60 D63:D64 D68:D72 D74 D76:D79 D81 D83:D85 D87:D88 D92:D96 D98 D100:D109 D111:D113 D115:D116 D121:D128 D131:D137 D139:D142">
      <formula1>"Signé,En cours,Refus,Prospect,Reprise de contact"</formula1>
    </dataValidation>
    <dataValidation type="list" allowBlank="1" showErrorMessage="1" sqref="O3 O5 AC10 O12 O14:O15 AC16:AC17 O17:O20 AC19:AC20 AC23:AC25 AC28:AC29 AC31 O23:O33 AC34 O35 AC36 O37 O40 AC40:AC41 AC44 AC46 O42:O47 AC48:AC49 O50 AC51:AC53 AC55 AC57 O53:O59 AC59:AC60 AC62 AC65 O61:O67 U67 AC68:AC69 AC74 O73:O75 AC77 O78:O80 U84 O82:O85 AC83:AC85 AC87:AC88 O87:O90 U90 AC92:AC93 O92:O96 AC96 O98:O101 AC98:AC101 AC103:AC104 U105 O103:O106 AC106:AC108 U110 AC111:AC113 O108:O115 AC115:AC116 U119 AC119:AC120 O117:O121 AC122:AC123 AC125:AC127 O123:O132 AC130:AC132 AC134:AC136 O134:O138 O141 AC145 O143:O151 AC156 O153:O157 AC159:AC160 O159:O161 O163 O165:O166 AC166:AC171 O169:O172 O174:O177 U143:U178 O181:O183 U181:U191 AC202 O200:O203 AC204 O205:O209 O211:O212 O214:O216 O218:O220 O222 O226:O228 O231:O232 O234:O239 O241:O253 AC253 O257 AC257:AC261 O259:O264 AC263:AC264 O267:O268 AC268 O270 AC272:AC282 O272:O285 AC285 AC287:AC288">
      <formula1>"Madame,Monsieur"</formula1>
    </dataValidation>
    <dataValidation type="list" allowBlank="1" showErrorMessage="1" sqref="M3 M5 M13:M15 M18 M24 M29:M30 M32:M33 M35 M40 M42:M43 M45 M50 M58:M59 M61:M62 M65:M67 M73 M75 M80 M82 M86 M89:M91 M97 M99 M110 M114 M117:M120 M129:M130 M138 M143:M289">
      <formula1>"Aurélie BIRE,autre/ ancien,Elisabeth SALGUEIRO,Martin BRETON,Maxence DURAT"</formula1>
    </dataValidation>
    <dataValidation type="list" allowBlank="1" showErrorMessage="1" sqref="A4:A178 A183:A191 A200:A289">
      <formula1>"LF,01FC"</formula1>
    </dataValidation>
  </dataValidations>
  <hyperlinks>
    <hyperlink r:id="rId1" ref="S14"/>
    <hyperlink r:id="rId2" ref="S20"/>
    <hyperlink r:id="rId3" ref="AG20"/>
    <hyperlink r:id="rId4" ref="AG25"/>
    <hyperlink r:id="rId5" ref="AG31"/>
    <hyperlink r:id="rId6" ref="AG41"/>
    <hyperlink r:id="rId7" ref="AG48"/>
    <hyperlink r:id="rId8" ref="S74"/>
    <hyperlink r:id="rId9" ref="S78"/>
    <hyperlink r:id="rId10" ref="S84"/>
    <hyperlink r:id="rId11" ref="AG87"/>
    <hyperlink r:id="rId12" ref="AG88"/>
    <hyperlink r:id="rId13" ref="AG96"/>
    <hyperlink r:id="rId14" ref="S101"/>
    <hyperlink r:id="rId15" ref="AG101"/>
    <hyperlink r:id="rId16" ref="S104"/>
    <hyperlink r:id="rId17" ref="AG104"/>
    <hyperlink r:id="rId18" ref="Y105"/>
    <hyperlink r:id="rId19" location="NOP" ref="AG106"/>
    <hyperlink r:id="rId20" ref="AG107"/>
    <hyperlink r:id="rId21" ref="AG108"/>
    <hyperlink r:id="rId22" ref="S112"/>
    <hyperlink r:id="rId23" ref="AG112"/>
    <hyperlink r:id="rId24" ref="AG123"/>
    <hyperlink r:id="rId25" ref="S124"/>
    <hyperlink r:id="rId26" ref="AG125"/>
    <hyperlink r:id="rId27" ref="AG132"/>
    <hyperlink r:id="rId28" ref="S134"/>
    <hyperlink r:id="rId29" ref="Y137"/>
    <hyperlink r:id="rId30" ref="S186"/>
    <hyperlink r:id="rId31" ref="S201"/>
    <hyperlink r:id="rId32" ref="AG258"/>
  </hyperlinks>
  <drawing r:id="rId3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13"/>
    <col customWidth="1" min="2" max="2" width="26.75"/>
    <col customWidth="1" min="3" max="3" width="23.0"/>
    <col customWidth="1" min="4" max="4" width="39.38"/>
    <col customWidth="1" min="5" max="5" width="24.0"/>
    <col customWidth="1" min="6" max="6" width="39.38"/>
    <col customWidth="1" min="7" max="7" width="9.63"/>
    <col customWidth="1" min="8" max="8" width="17.13"/>
    <col customWidth="1" min="9" max="11" width="39.38"/>
  </cols>
  <sheetData>
    <row r="1">
      <c r="A1" s="1353"/>
      <c r="B1" s="1353" t="s">
        <v>12472</v>
      </c>
      <c r="C1" s="1144" t="s">
        <v>12470</v>
      </c>
      <c r="D1" s="1354" t="s">
        <v>13632</v>
      </c>
      <c r="E1" s="1145" t="s">
        <v>13633</v>
      </c>
      <c r="F1" s="1144" t="s">
        <v>13634</v>
      </c>
      <c r="G1" s="1145" t="s">
        <v>12475</v>
      </c>
      <c r="H1" s="1353" t="s">
        <v>13635</v>
      </c>
      <c r="I1" s="1353" t="s">
        <v>13636</v>
      </c>
      <c r="J1" s="1144" t="s">
        <v>12477</v>
      </c>
      <c r="K1" s="1144" t="s">
        <v>13152</v>
      </c>
    </row>
    <row r="2">
      <c r="A2" s="1355" t="s">
        <v>12498</v>
      </c>
      <c r="B2" s="1353" t="s">
        <v>13637</v>
      </c>
      <c r="C2" s="1144" t="s">
        <v>12521</v>
      </c>
      <c r="D2" s="1356" t="s">
        <v>10187</v>
      </c>
      <c r="E2" s="1144"/>
      <c r="F2" s="1144" t="s">
        <v>10189</v>
      </c>
      <c r="G2" s="1145">
        <v>44.0</v>
      </c>
      <c r="H2" s="1353">
        <v>100.0</v>
      </c>
      <c r="I2" s="1353" t="s">
        <v>13134</v>
      </c>
      <c r="J2" s="1144" t="s">
        <v>10192</v>
      </c>
      <c r="K2" s="1144" t="s">
        <v>13638</v>
      </c>
    </row>
    <row r="3">
      <c r="A3" s="1355" t="s">
        <v>12498</v>
      </c>
      <c r="B3" s="1353" t="s">
        <v>13637</v>
      </c>
      <c r="C3" s="1164">
        <v>1.0</v>
      </c>
      <c r="D3" s="1356" t="s">
        <v>4538</v>
      </c>
      <c r="E3" s="1144"/>
      <c r="F3" s="1144" t="s">
        <v>4541</v>
      </c>
      <c r="G3" s="1145">
        <v>44.0</v>
      </c>
      <c r="H3" s="1353">
        <v>270.0</v>
      </c>
      <c r="I3" s="1353" t="s">
        <v>12750</v>
      </c>
      <c r="J3" s="1144" t="s">
        <v>4544</v>
      </c>
      <c r="K3" s="1144" t="s">
        <v>13639</v>
      </c>
    </row>
    <row r="4">
      <c r="A4" s="1355" t="s">
        <v>12498</v>
      </c>
      <c r="B4" s="1353" t="s">
        <v>13637</v>
      </c>
      <c r="C4" s="1164">
        <v>0.0</v>
      </c>
      <c r="D4" s="1356" t="s">
        <v>6522</v>
      </c>
      <c r="E4" s="1144"/>
      <c r="F4" s="1144" t="s">
        <v>6524</v>
      </c>
      <c r="G4" s="1144"/>
      <c r="H4" s="1353">
        <v>3700.0</v>
      </c>
      <c r="I4" s="1353" t="s">
        <v>12899</v>
      </c>
      <c r="J4" s="1144" t="s">
        <v>6527</v>
      </c>
      <c r="K4" s="1144" t="s">
        <v>13640</v>
      </c>
    </row>
    <row r="5">
      <c r="A5" s="1355" t="s">
        <v>12498</v>
      </c>
      <c r="B5" s="1353" t="s">
        <v>13637</v>
      </c>
      <c r="C5" s="1144" t="s">
        <v>12521</v>
      </c>
      <c r="D5" s="1356" t="s">
        <v>9133</v>
      </c>
      <c r="E5" s="1144"/>
      <c r="F5" s="1144" t="s">
        <v>9135</v>
      </c>
      <c r="G5" s="1144"/>
      <c r="H5" s="1353">
        <v>63.0</v>
      </c>
      <c r="I5" s="1353" t="s">
        <v>13064</v>
      </c>
      <c r="J5" s="1144" t="s">
        <v>9138</v>
      </c>
      <c r="K5" s="1144" t="s">
        <v>13641</v>
      </c>
    </row>
    <row r="6">
      <c r="A6" s="1355" t="s">
        <v>12498</v>
      </c>
      <c r="B6" s="1353" t="s">
        <v>13637</v>
      </c>
      <c r="C6" s="1164">
        <v>1.0</v>
      </c>
      <c r="D6" s="1356" t="s">
        <v>1389</v>
      </c>
      <c r="E6" s="1144"/>
      <c r="F6" s="1144" t="s">
        <v>1393</v>
      </c>
      <c r="G6" s="1144"/>
      <c r="H6" s="1353"/>
      <c r="I6" s="1353" t="s">
        <v>12570</v>
      </c>
      <c r="J6" s="1144" t="s">
        <v>1395</v>
      </c>
      <c r="K6" s="1144" t="s">
        <v>13642</v>
      </c>
    </row>
    <row r="7">
      <c r="A7" s="1355" t="s">
        <v>12498</v>
      </c>
      <c r="B7" s="1353" t="s">
        <v>13637</v>
      </c>
      <c r="C7" s="1164">
        <v>1.0</v>
      </c>
      <c r="D7" s="1356" t="s">
        <v>5358</v>
      </c>
      <c r="E7" s="1144"/>
      <c r="F7" s="1145" t="s">
        <v>13643</v>
      </c>
      <c r="G7" s="642">
        <v>44.0</v>
      </c>
      <c r="H7" s="1353">
        <v>100.0</v>
      </c>
      <c r="I7" s="1353" t="s">
        <v>12798</v>
      </c>
      <c r="J7" s="1357" t="s">
        <v>12799</v>
      </c>
      <c r="K7" s="1144" t="s">
        <v>13644</v>
      </c>
    </row>
    <row r="8">
      <c r="A8" s="1355" t="s">
        <v>12498</v>
      </c>
      <c r="B8" s="1353" t="s">
        <v>13637</v>
      </c>
      <c r="C8" s="1164">
        <v>0.25</v>
      </c>
      <c r="D8" s="1356" t="s">
        <v>9029</v>
      </c>
      <c r="E8" s="1144"/>
      <c r="F8" s="1145" t="s">
        <v>13514</v>
      </c>
      <c r="G8" s="642">
        <v>35.0</v>
      </c>
      <c r="H8" s="1353">
        <v>79.0</v>
      </c>
      <c r="I8" s="1144" t="s">
        <v>13645</v>
      </c>
      <c r="J8" s="1144" t="s">
        <v>9038</v>
      </c>
      <c r="K8" s="1144" t="s">
        <v>13646</v>
      </c>
    </row>
    <row r="9">
      <c r="A9" s="1355" t="s">
        <v>12498</v>
      </c>
      <c r="B9" s="1353" t="s">
        <v>13637</v>
      </c>
      <c r="C9" s="1144" t="s">
        <v>12521</v>
      </c>
      <c r="D9" s="1356" t="s">
        <v>3401</v>
      </c>
      <c r="E9" s="1144"/>
      <c r="F9" s="1145" t="s">
        <v>3403</v>
      </c>
      <c r="G9" s="642">
        <v>35.0</v>
      </c>
      <c r="H9" s="1353">
        <v>300.0</v>
      </c>
      <c r="I9" s="1353" t="s">
        <v>12690</v>
      </c>
      <c r="J9" s="1357" t="s">
        <v>3406</v>
      </c>
      <c r="K9" s="1144" t="s">
        <v>13647</v>
      </c>
    </row>
    <row r="10">
      <c r="A10" s="1355" t="s">
        <v>12498</v>
      </c>
      <c r="B10" s="1353" t="s">
        <v>13637</v>
      </c>
      <c r="C10" s="1144" t="s">
        <v>13648</v>
      </c>
      <c r="D10" s="1356" t="s">
        <v>9175</v>
      </c>
      <c r="E10" s="1144"/>
      <c r="F10" s="1145" t="s">
        <v>13649</v>
      </c>
      <c r="G10" s="642">
        <v>35.0</v>
      </c>
      <c r="H10" s="1353">
        <v>100.0</v>
      </c>
      <c r="I10" s="1353" t="s">
        <v>13076</v>
      </c>
      <c r="J10" s="1144" t="s">
        <v>9180</v>
      </c>
      <c r="K10" s="1144" t="s">
        <v>9181</v>
      </c>
    </row>
    <row r="11">
      <c r="A11" s="1355" t="s">
        <v>12498</v>
      </c>
      <c r="B11" s="1353" t="s">
        <v>13637</v>
      </c>
      <c r="C11" s="1144">
        <v>0.0</v>
      </c>
      <c r="D11" s="1356" t="s">
        <v>9175</v>
      </c>
      <c r="E11" s="1353"/>
      <c r="F11" s="1145" t="s">
        <v>13650</v>
      </c>
      <c r="G11" s="642">
        <v>35.0</v>
      </c>
      <c r="H11" s="1353">
        <v>50.0</v>
      </c>
      <c r="I11" s="1353" t="s">
        <v>13074</v>
      </c>
      <c r="J11" s="1204" t="s">
        <v>9186</v>
      </c>
      <c r="K11" s="1353"/>
    </row>
    <row r="12">
      <c r="A12" s="1355" t="s">
        <v>12498</v>
      </c>
      <c r="B12" s="1353" t="s">
        <v>13637</v>
      </c>
      <c r="C12" s="1164">
        <v>1.0</v>
      </c>
      <c r="D12" s="1356" t="s">
        <v>2581</v>
      </c>
      <c r="E12" s="1144"/>
      <c r="F12" s="1145" t="s">
        <v>13651</v>
      </c>
      <c r="G12" s="642">
        <v>44.0</v>
      </c>
      <c r="H12" s="1353">
        <v>100.0</v>
      </c>
      <c r="I12" s="1353" t="s">
        <v>12657</v>
      </c>
      <c r="J12" s="1144" t="s">
        <v>2586</v>
      </c>
      <c r="K12" s="1144" t="s">
        <v>13652</v>
      </c>
    </row>
    <row r="13">
      <c r="A13" s="1355" t="s">
        <v>12498</v>
      </c>
      <c r="B13" s="1353" t="s">
        <v>13637</v>
      </c>
      <c r="C13" s="1144" t="s">
        <v>13648</v>
      </c>
      <c r="D13" s="1356" t="s">
        <v>5508</v>
      </c>
      <c r="E13" s="1353"/>
      <c r="F13" s="1145" t="s">
        <v>13653</v>
      </c>
      <c r="G13" s="642">
        <v>35.0</v>
      </c>
      <c r="H13" s="1353">
        <v>1200.0</v>
      </c>
      <c r="I13" s="1144" t="s">
        <v>13654</v>
      </c>
      <c r="J13" s="1144" t="s">
        <v>5513</v>
      </c>
      <c r="K13" s="1353"/>
    </row>
    <row r="14">
      <c r="A14" s="1355" t="s">
        <v>12498</v>
      </c>
      <c r="B14" s="1353" t="s">
        <v>13637</v>
      </c>
      <c r="C14" s="1144" t="s">
        <v>12521</v>
      </c>
      <c r="D14" s="1356" t="s">
        <v>8478</v>
      </c>
      <c r="E14" s="1144"/>
      <c r="F14" s="1144" t="s">
        <v>8480</v>
      </c>
      <c r="G14" s="1144"/>
      <c r="H14" s="1353">
        <v>140.0</v>
      </c>
      <c r="I14" s="1353" t="s">
        <v>13020</v>
      </c>
      <c r="J14" s="1144" t="s">
        <v>8483</v>
      </c>
      <c r="K14" s="1144" t="s">
        <v>13655</v>
      </c>
    </row>
    <row r="15">
      <c r="A15" s="1355" t="s">
        <v>12498</v>
      </c>
      <c r="B15" s="1353" t="s">
        <v>13637</v>
      </c>
      <c r="C15" s="1164">
        <v>1.0</v>
      </c>
      <c r="D15" s="1356" t="s">
        <v>931</v>
      </c>
      <c r="E15" s="1144"/>
      <c r="F15" s="1145" t="s">
        <v>13656</v>
      </c>
      <c r="G15" s="642">
        <v>44.0</v>
      </c>
      <c r="H15" s="1353">
        <v>380.0</v>
      </c>
      <c r="I15" s="1353" t="s">
        <v>12545</v>
      </c>
      <c r="J15" s="1144" t="s">
        <v>12546</v>
      </c>
      <c r="K15" s="1144" t="s">
        <v>13657</v>
      </c>
    </row>
    <row r="16">
      <c r="A16" s="1355" t="s">
        <v>12498</v>
      </c>
      <c r="B16" s="1353" t="s">
        <v>13637</v>
      </c>
      <c r="C16" s="1144" t="s">
        <v>12521</v>
      </c>
      <c r="D16" s="1356" t="s">
        <v>9175</v>
      </c>
      <c r="E16" s="1144"/>
      <c r="F16" s="1142" t="s">
        <v>13068</v>
      </c>
      <c r="G16" s="1142">
        <v>79.0</v>
      </c>
      <c r="H16" s="1353">
        <v>73.0</v>
      </c>
      <c r="I16" s="1353" t="s">
        <v>13069</v>
      </c>
      <c r="J16" s="1144" t="s">
        <v>9189</v>
      </c>
      <c r="K16" s="1144" t="s">
        <v>13658</v>
      </c>
    </row>
    <row r="17">
      <c r="A17" s="1355" t="s">
        <v>12498</v>
      </c>
      <c r="B17" s="1353" t="s">
        <v>13637</v>
      </c>
      <c r="C17" s="1144" t="s">
        <v>12521</v>
      </c>
      <c r="D17" s="1356" t="s">
        <v>1326</v>
      </c>
      <c r="E17" s="1144"/>
      <c r="F17" s="1142" t="s">
        <v>1329</v>
      </c>
      <c r="G17" s="1142">
        <v>79.0</v>
      </c>
      <c r="H17" s="1353">
        <v>350.0</v>
      </c>
      <c r="I17" s="1353" t="s">
        <v>12562</v>
      </c>
      <c r="J17" s="1144" t="s">
        <v>1331</v>
      </c>
      <c r="K17" s="1144" t="s">
        <v>1332</v>
      </c>
    </row>
    <row r="18">
      <c r="A18" s="1355" t="s">
        <v>12498</v>
      </c>
      <c r="B18" s="1353" t="s">
        <v>13637</v>
      </c>
      <c r="C18" s="1144" t="s">
        <v>12521</v>
      </c>
      <c r="D18" s="1356" t="s">
        <v>12458</v>
      </c>
      <c r="E18" s="1144"/>
      <c r="F18" s="1142" t="s">
        <v>9683</v>
      </c>
      <c r="G18" s="1142">
        <v>79.0</v>
      </c>
      <c r="H18" s="1353">
        <v>57.0</v>
      </c>
      <c r="I18" s="1353" t="s">
        <v>13102</v>
      </c>
      <c r="J18" s="1144" t="s">
        <v>9686</v>
      </c>
      <c r="K18" s="1144" t="s">
        <v>13659</v>
      </c>
    </row>
    <row r="19">
      <c r="A19" s="1355" t="s">
        <v>12498</v>
      </c>
      <c r="B19" s="1353" t="s">
        <v>13637</v>
      </c>
      <c r="C19" s="1144" t="s">
        <v>13648</v>
      </c>
      <c r="D19" s="1356" t="s">
        <v>7874</v>
      </c>
      <c r="E19" s="1353"/>
      <c r="F19" s="1142" t="s">
        <v>12985</v>
      </c>
      <c r="G19" s="1142">
        <v>35.0</v>
      </c>
      <c r="H19" s="1353">
        <v>240.0</v>
      </c>
      <c r="I19" s="1353" t="s">
        <v>12986</v>
      </c>
      <c r="J19" s="1204" t="s">
        <v>7879</v>
      </c>
      <c r="K19" s="1353"/>
    </row>
    <row r="20">
      <c r="A20" s="1355" t="s">
        <v>12498</v>
      </c>
      <c r="B20" s="1144" t="s">
        <v>13637</v>
      </c>
      <c r="C20" s="1144" t="s">
        <v>13648</v>
      </c>
      <c r="D20" s="1356" t="s">
        <v>8065</v>
      </c>
      <c r="E20" s="1144"/>
      <c r="F20" s="1142" t="s">
        <v>826</v>
      </c>
      <c r="G20" s="1142">
        <v>35.0</v>
      </c>
      <c r="H20" s="1144">
        <v>700.0</v>
      </c>
      <c r="I20" s="1144" t="s">
        <v>13000</v>
      </c>
      <c r="J20" s="1144" t="s">
        <v>8068</v>
      </c>
      <c r="K20" s="1144" t="s">
        <v>13660</v>
      </c>
    </row>
    <row r="21">
      <c r="A21" s="1355" t="s">
        <v>12498</v>
      </c>
      <c r="B21" s="1353" t="s">
        <v>13637</v>
      </c>
      <c r="C21" s="1164">
        <v>1.0</v>
      </c>
      <c r="D21" s="1356" t="s">
        <v>12851</v>
      </c>
      <c r="E21" s="1144"/>
      <c r="F21" s="1145" t="s">
        <v>13661</v>
      </c>
      <c r="G21" s="642">
        <v>35.0</v>
      </c>
      <c r="H21" s="1353">
        <v>50.0</v>
      </c>
      <c r="I21" s="1353" t="s">
        <v>12853</v>
      </c>
      <c r="J21" s="1357" t="s">
        <v>6036</v>
      </c>
      <c r="K21" s="1144" t="s">
        <v>13662</v>
      </c>
    </row>
    <row r="22">
      <c r="A22" s="1355" t="s">
        <v>12498</v>
      </c>
      <c r="B22" s="1353" t="s">
        <v>13637</v>
      </c>
      <c r="C22" s="1144" t="s">
        <v>13648</v>
      </c>
      <c r="D22" s="1356" t="s">
        <v>9199</v>
      </c>
      <c r="E22" s="1144"/>
      <c r="F22" s="1145" t="s">
        <v>11647</v>
      </c>
      <c r="G22" s="642">
        <v>35.0</v>
      </c>
      <c r="H22" s="1353">
        <v>140.0</v>
      </c>
      <c r="I22" s="1144" t="s">
        <v>13078</v>
      </c>
      <c r="J22" s="1144" t="s">
        <v>9204</v>
      </c>
      <c r="K22" s="1144" t="s">
        <v>13663</v>
      </c>
    </row>
    <row r="23">
      <c r="A23" s="1355" t="s">
        <v>12498</v>
      </c>
      <c r="B23" s="1353" t="s">
        <v>13637</v>
      </c>
      <c r="C23" s="1164">
        <v>1.0</v>
      </c>
      <c r="D23" s="1356" t="s">
        <v>9749</v>
      </c>
      <c r="E23" s="1144"/>
      <c r="F23" s="1145" t="s">
        <v>13664</v>
      </c>
      <c r="G23" s="642">
        <v>35.0</v>
      </c>
      <c r="H23" s="1353">
        <v>53.0</v>
      </c>
      <c r="I23" s="1353" t="s">
        <v>13103</v>
      </c>
      <c r="J23" s="1204" t="s">
        <v>9755</v>
      </c>
      <c r="K23" s="1144" t="s">
        <v>13665</v>
      </c>
    </row>
    <row r="24">
      <c r="A24" s="1355" t="s">
        <v>12498</v>
      </c>
      <c r="B24" s="1353" t="s">
        <v>13637</v>
      </c>
      <c r="C24" s="1164">
        <v>1.0</v>
      </c>
      <c r="D24" s="1356" t="s">
        <v>12710</v>
      </c>
      <c r="E24" s="1144"/>
      <c r="F24" s="1145" t="s">
        <v>13666</v>
      </c>
      <c r="G24" s="642">
        <v>35.0</v>
      </c>
      <c r="H24" s="1353">
        <v>53.0</v>
      </c>
      <c r="I24" s="1353" t="s">
        <v>12711</v>
      </c>
      <c r="J24" s="1144" t="s">
        <v>3802</v>
      </c>
      <c r="K24" s="1144" t="s">
        <v>13667</v>
      </c>
    </row>
    <row r="25">
      <c r="A25" s="1355" t="s">
        <v>12498</v>
      </c>
      <c r="B25" s="1353" t="s">
        <v>13637</v>
      </c>
      <c r="C25" s="1164">
        <v>1.0</v>
      </c>
      <c r="D25" s="1356" t="s">
        <v>5168</v>
      </c>
      <c r="E25" s="1144"/>
      <c r="F25" s="1145" t="s">
        <v>13668</v>
      </c>
      <c r="G25" s="642">
        <v>35.0</v>
      </c>
      <c r="H25" s="1353">
        <v>50.0</v>
      </c>
      <c r="I25" s="1144" t="s">
        <v>12777</v>
      </c>
      <c r="J25" s="1144" t="s">
        <v>5174</v>
      </c>
      <c r="K25" s="1144" t="s">
        <v>13669</v>
      </c>
    </row>
    <row r="26">
      <c r="A26" s="1355" t="s">
        <v>12498</v>
      </c>
      <c r="B26" s="1353" t="s">
        <v>13637</v>
      </c>
      <c r="C26" s="1144" t="s">
        <v>13648</v>
      </c>
      <c r="D26" s="1356" t="s">
        <v>6840</v>
      </c>
      <c r="E26" s="1144"/>
      <c r="F26" s="1142" t="s">
        <v>826</v>
      </c>
      <c r="G26" s="1142">
        <v>35.0</v>
      </c>
      <c r="H26" s="1353">
        <v>100.0</v>
      </c>
      <c r="I26" s="1353" t="s">
        <v>12921</v>
      </c>
      <c r="J26" s="1144" t="s">
        <v>6844</v>
      </c>
      <c r="K26" s="1144" t="s">
        <v>13670</v>
      </c>
    </row>
    <row r="27">
      <c r="A27" s="1355" t="s">
        <v>12498</v>
      </c>
      <c r="B27" s="1353" t="s">
        <v>13637</v>
      </c>
      <c r="C27" s="1164">
        <v>0.25</v>
      </c>
      <c r="D27" s="1356" t="s">
        <v>823</v>
      </c>
      <c r="E27" s="1144"/>
      <c r="F27" s="1142" t="s">
        <v>826</v>
      </c>
      <c r="G27" s="1142">
        <v>35.0</v>
      </c>
      <c r="H27" s="1353">
        <v>300.0</v>
      </c>
      <c r="I27" s="1353" t="s">
        <v>12534</v>
      </c>
      <c r="J27" s="1144" t="s">
        <v>829</v>
      </c>
      <c r="K27" s="1144" t="s">
        <v>13671</v>
      </c>
    </row>
    <row r="28">
      <c r="A28" s="1355" t="s">
        <v>12498</v>
      </c>
      <c r="B28" s="1353" t="s">
        <v>13637</v>
      </c>
      <c r="C28" s="1144" t="s">
        <v>12521</v>
      </c>
      <c r="D28" s="1356" t="s">
        <v>6084</v>
      </c>
      <c r="E28" s="1144"/>
      <c r="F28" s="1145" t="s">
        <v>13672</v>
      </c>
      <c r="G28" s="642">
        <v>79.0</v>
      </c>
      <c r="H28" s="1353" t="s">
        <v>6089</v>
      </c>
      <c r="I28" s="1144" t="s">
        <v>13673</v>
      </c>
      <c r="J28" s="1204" t="s">
        <v>6093</v>
      </c>
      <c r="K28" s="1144" t="s">
        <v>6094</v>
      </c>
    </row>
    <row r="29">
      <c r="A29" s="1355" t="s">
        <v>12498</v>
      </c>
      <c r="B29" s="1353" t="s">
        <v>13637</v>
      </c>
      <c r="C29" s="1164">
        <v>0.75</v>
      </c>
      <c r="D29" s="1356" t="s">
        <v>5496</v>
      </c>
      <c r="E29" s="1144"/>
      <c r="F29" s="1144" t="s">
        <v>5498</v>
      </c>
      <c r="G29" s="1144"/>
      <c r="H29" s="1353">
        <v>350.0</v>
      </c>
      <c r="I29" s="1353" t="s">
        <v>12813</v>
      </c>
      <c r="J29" s="1144" t="s">
        <v>5501</v>
      </c>
      <c r="K29" s="1144" t="s">
        <v>13674</v>
      </c>
    </row>
    <row r="30">
      <c r="A30" s="1355" t="s">
        <v>12498</v>
      </c>
      <c r="B30" s="1353" t="s">
        <v>13637</v>
      </c>
      <c r="C30" s="1164">
        <v>0.75</v>
      </c>
      <c r="D30" s="1356" t="s">
        <v>4234</v>
      </c>
      <c r="E30" s="1353"/>
      <c r="F30" s="1145" t="s">
        <v>4236</v>
      </c>
      <c r="G30" s="642">
        <v>44.0</v>
      </c>
      <c r="H30" s="1353">
        <v>350.0</v>
      </c>
      <c r="I30" s="1353" t="s">
        <v>12731</v>
      </c>
      <c r="J30" s="1144" t="s">
        <v>4237</v>
      </c>
      <c r="K30" s="1353"/>
    </row>
    <row r="31">
      <c r="A31" s="1355" t="s">
        <v>12498</v>
      </c>
      <c r="B31" s="1353" t="s">
        <v>13637</v>
      </c>
      <c r="C31" s="1144" t="s">
        <v>13648</v>
      </c>
      <c r="D31" s="1356" t="s">
        <v>3461</v>
      </c>
      <c r="E31" s="1144"/>
      <c r="F31" s="1145" t="s">
        <v>3463</v>
      </c>
      <c r="G31" s="642">
        <v>35.0</v>
      </c>
      <c r="H31" s="1353">
        <v>867.0</v>
      </c>
      <c r="I31" s="1353" t="s">
        <v>12696</v>
      </c>
      <c r="J31" s="1144" t="s">
        <v>3466</v>
      </c>
      <c r="K31" s="1144" t="s">
        <v>13675</v>
      </c>
    </row>
    <row r="32">
      <c r="A32" s="1355" t="s">
        <v>12498</v>
      </c>
      <c r="B32" s="1353" t="s">
        <v>13637</v>
      </c>
      <c r="C32" s="1144" t="s">
        <v>13648</v>
      </c>
      <c r="D32" s="1356" t="s">
        <v>5369</v>
      </c>
      <c r="E32" s="1144"/>
      <c r="F32" s="1145" t="s">
        <v>5371</v>
      </c>
      <c r="G32" s="642">
        <v>35.0</v>
      </c>
      <c r="H32" s="1353">
        <v>100.0</v>
      </c>
      <c r="I32" s="1353" t="s">
        <v>12802</v>
      </c>
      <c r="J32" s="1144" t="s">
        <v>5374</v>
      </c>
      <c r="K32" s="1144" t="s">
        <v>13676</v>
      </c>
    </row>
    <row r="33">
      <c r="A33" s="1355" t="s">
        <v>12498</v>
      </c>
      <c r="B33" s="1353" t="s">
        <v>13637</v>
      </c>
      <c r="C33" s="1164">
        <v>1.0</v>
      </c>
      <c r="D33" s="1356" t="s">
        <v>7934</v>
      </c>
      <c r="E33" s="1144"/>
      <c r="F33" s="1145" t="s">
        <v>13677</v>
      </c>
      <c r="G33" s="642">
        <v>35.0</v>
      </c>
      <c r="H33" s="1353">
        <v>500.0</v>
      </c>
      <c r="I33" s="1353" t="s">
        <v>12995</v>
      </c>
      <c r="J33" s="1144" t="s">
        <v>7940</v>
      </c>
      <c r="K33" s="1144" t="s">
        <v>13678</v>
      </c>
    </row>
    <row r="34">
      <c r="A34" s="1355" t="s">
        <v>12498</v>
      </c>
      <c r="B34" s="1353" t="s">
        <v>13637</v>
      </c>
      <c r="C34" s="1144" t="s">
        <v>13648</v>
      </c>
      <c r="D34" s="1356" t="s">
        <v>1612</v>
      </c>
      <c r="E34" s="1144"/>
      <c r="F34" s="1142" t="s">
        <v>12590</v>
      </c>
      <c r="G34" s="1142">
        <v>35.0</v>
      </c>
      <c r="H34" s="1353">
        <v>210.0</v>
      </c>
      <c r="I34" s="1353" t="s">
        <v>12591</v>
      </c>
      <c r="J34" s="1144" t="s">
        <v>1617</v>
      </c>
      <c r="K34" s="1144" t="s">
        <v>13679</v>
      </c>
    </row>
    <row r="35">
      <c r="A35" s="1355" t="s">
        <v>12498</v>
      </c>
      <c r="B35" s="1353" t="s">
        <v>13637</v>
      </c>
      <c r="C35" s="1144" t="s">
        <v>12521</v>
      </c>
      <c r="D35" s="1356" t="s">
        <v>4695</v>
      </c>
      <c r="E35" s="1144"/>
      <c r="F35" s="1142" t="s">
        <v>12759</v>
      </c>
      <c r="G35" s="1142">
        <v>79.0</v>
      </c>
      <c r="H35" s="1353">
        <v>91.0</v>
      </c>
      <c r="I35" s="1353" t="s">
        <v>12760</v>
      </c>
      <c r="J35" s="1144" t="s">
        <v>4700</v>
      </c>
      <c r="K35" s="1144" t="s">
        <v>4701</v>
      </c>
    </row>
    <row r="36">
      <c r="A36" s="1355" t="s">
        <v>12498</v>
      </c>
      <c r="B36" s="1353" t="s">
        <v>13637</v>
      </c>
      <c r="C36" s="1164">
        <v>0.25</v>
      </c>
      <c r="D36" s="1356" t="s">
        <v>6549</v>
      </c>
      <c r="E36" s="1144"/>
      <c r="F36" s="1142" t="s">
        <v>3966</v>
      </c>
      <c r="G36" s="1142">
        <v>44.0</v>
      </c>
      <c r="H36" s="1353">
        <v>140.0</v>
      </c>
      <c r="I36" s="1353" t="s">
        <v>12901</v>
      </c>
      <c r="J36" s="1357" t="s">
        <v>6554</v>
      </c>
      <c r="K36" s="1144" t="s">
        <v>13680</v>
      </c>
    </row>
    <row r="37">
      <c r="A37" s="1355" t="s">
        <v>12498</v>
      </c>
      <c r="B37" s="1353" t="s">
        <v>13637</v>
      </c>
      <c r="C37" s="1144" t="s">
        <v>12521</v>
      </c>
      <c r="D37" s="1356" t="s">
        <v>9175</v>
      </c>
      <c r="E37" s="1144"/>
      <c r="F37" s="1142" t="s">
        <v>4887</v>
      </c>
      <c r="G37" s="1142">
        <v>79.0</v>
      </c>
      <c r="H37" s="1353">
        <v>80.0</v>
      </c>
      <c r="I37" s="1353" t="s">
        <v>13070</v>
      </c>
      <c r="J37" s="1357" t="s">
        <v>9194</v>
      </c>
      <c r="K37" s="1144" t="s">
        <v>9195</v>
      </c>
    </row>
    <row r="38">
      <c r="A38" s="1355" t="s">
        <v>12498</v>
      </c>
      <c r="B38" s="1353" t="s">
        <v>13681</v>
      </c>
      <c r="C38" s="1164" t="s">
        <v>13682</v>
      </c>
      <c r="D38" s="1356" t="s">
        <v>7390</v>
      </c>
      <c r="E38" s="1144"/>
      <c r="F38" s="1142" t="s">
        <v>7392</v>
      </c>
      <c r="G38" s="1144"/>
      <c r="H38" s="1353">
        <v>148.0</v>
      </c>
      <c r="I38" s="1353" t="s">
        <v>13683</v>
      </c>
      <c r="J38" s="1144" t="s">
        <v>13684</v>
      </c>
      <c r="K38" s="1144" t="s">
        <v>13685</v>
      </c>
    </row>
    <row r="39">
      <c r="A39" s="1355" t="s">
        <v>12498</v>
      </c>
      <c r="B39" s="1353" t="s">
        <v>13681</v>
      </c>
      <c r="C39" s="1164">
        <v>0.25</v>
      </c>
      <c r="D39" s="1356" t="s">
        <v>6906</v>
      </c>
      <c r="E39" s="1144"/>
      <c r="F39" s="1144" t="s">
        <v>571</v>
      </c>
      <c r="G39" s="1144"/>
      <c r="H39" s="1353">
        <v>147.0</v>
      </c>
      <c r="I39" s="1353" t="s">
        <v>13686</v>
      </c>
      <c r="J39" s="1144" t="s">
        <v>6910</v>
      </c>
      <c r="K39" s="1144" t="s">
        <v>13687</v>
      </c>
    </row>
    <row r="40">
      <c r="A40" s="1355" t="s">
        <v>12498</v>
      </c>
      <c r="B40" s="1353" t="s">
        <v>13681</v>
      </c>
      <c r="C40" s="1358">
        <v>0.5</v>
      </c>
      <c r="D40" s="1359" t="s">
        <v>3925</v>
      </c>
      <c r="E40" s="1353"/>
      <c r="F40" s="1144" t="s">
        <v>13688</v>
      </c>
      <c r="G40" s="1353"/>
      <c r="H40" s="1353">
        <v>230.0</v>
      </c>
      <c r="I40" s="1353" t="s">
        <v>13689</v>
      </c>
      <c r="J40" s="1353" t="s">
        <v>3930</v>
      </c>
      <c r="K40" s="1353" t="s">
        <v>13690</v>
      </c>
    </row>
    <row r="41">
      <c r="A41" s="1355" t="s">
        <v>12498</v>
      </c>
      <c r="B41" s="1353" t="s">
        <v>13681</v>
      </c>
      <c r="C41" s="1353" t="s">
        <v>13691</v>
      </c>
      <c r="D41" s="1359" t="s">
        <v>2896</v>
      </c>
      <c r="E41" s="1353"/>
      <c r="F41" s="1144" t="s">
        <v>13692</v>
      </c>
      <c r="G41" s="1353"/>
      <c r="H41" s="1353">
        <v>350.0</v>
      </c>
      <c r="I41" s="1353" t="s">
        <v>12674</v>
      </c>
      <c r="J41" s="1353" t="s">
        <v>2901</v>
      </c>
      <c r="K41" s="1353" t="s">
        <v>13693</v>
      </c>
    </row>
    <row r="42">
      <c r="A42" s="1355" t="s">
        <v>12498</v>
      </c>
      <c r="B42" s="1144" t="s">
        <v>13681</v>
      </c>
      <c r="C42" s="1144" t="s">
        <v>13694</v>
      </c>
      <c r="D42" s="1356" t="s">
        <v>1399</v>
      </c>
      <c r="E42" s="1353"/>
      <c r="F42" s="1144" t="s">
        <v>13695</v>
      </c>
      <c r="G42" s="1144"/>
      <c r="H42" s="1144">
        <v>350.0</v>
      </c>
      <c r="I42" s="1144" t="s">
        <v>12571</v>
      </c>
      <c r="J42" s="1353"/>
      <c r="K42" s="1353"/>
    </row>
    <row r="43">
      <c r="A43" s="1355" t="s">
        <v>12498</v>
      </c>
      <c r="B43" s="1353" t="s">
        <v>13681</v>
      </c>
      <c r="C43" s="1144">
        <v>100.0</v>
      </c>
      <c r="D43" s="1356" t="s">
        <v>13056</v>
      </c>
      <c r="E43" s="1144"/>
      <c r="F43" s="1144" t="s">
        <v>13696</v>
      </c>
      <c r="G43" s="1144"/>
      <c r="H43" s="1353">
        <v>230.0</v>
      </c>
      <c r="I43" s="1353" t="s">
        <v>13697</v>
      </c>
      <c r="J43" s="1144" t="s">
        <v>9032</v>
      </c>
      <c r="K43" s="1144" t="s">
        <v>13698</v>
      </c>
    </row>
    <row r="44">
      <c r="A44" s="1355" t="s">
        <v>12498</v>
      </c>
      <c r="B44" s="1353" t="s">
        <v>13681</v>
      </c>
      <c r="C44" s="1353">
        <v>100.0</v>
      </c>
      <c r="D44" s="1359" t="s">
        <v>13699</v>
      </c>
      <c r="E44" s="1353"/>
      <c r="F44" s="1144" t="s">
        <v>13700</v>
      </c>
      <c r="G44" s="1353"/>
      <c r="H44" s="1353">
        <v>380.0</v>
      </c>
      <c r="I44" s="1353" t="s">
        <v>12631</v>
      </c>
      <c r="J44" s="1353" t="s">
        <v>2242</v>
      </c>
      <c r="K44" s="1353" t="s">
        <v>13701</v>
      </c>
    </row>
    <row r="45">
      <c r="A45" s="1355" t="s">
        <v>12498</v>
      </c>
      <c r="B45" s="1353" t="s">
        <v>13681</v>
      </c>
      <c r="C45" s="1353">
        <v>0.5</v>
      </c>
      <c r="D45" s="1359" t="s">
        <v>8572</v>
      </c>
      <c r="E45" s="1353"/>
      <c r="F45" s="1144" t="s">
        <v>12091</v>
      </c>
      <c r="G45" s="1353"/>
      <c r="H45" s="1353">
        <v>115.0</v>
      </c>
      <c r="I45" s="1353" t="s">
        <v>13702</v>
      </c>
      <c r="J45" s="1357" t="s">
        <v>8577</v>
      </c>
      <c r="K45" s="1353" t="s">
        <v>13703</v>
      </c>
    </row>
    <row r="46">
      <c r="A46" s="1355" t="s">
        <v>12498</v>
      </c>
      <c r="B46" s="1353" t="s">
        <v>13681</v>
      </c>
      <c r="C46" s="1353" t="s">
        <v>13704</v>
      </c>
      <c r="D46" s="1359" t="s">
        <v>1976</v>
      </c>
      <c r="E46" s="1353"/>
      <c r="F46" s="1144" t="s">
        <v>13705</v>
      </c>
      <c r="G46" s="1353"/>
      <c r="H46" s="1353">
        <v>150.0</v>
      </c>
      <c r="I46" s="1353" t="s">
        <v>12615</v>
      </c>
      <c r="J46" s="1353" t="s">
        <v>12273</v>
      </c>
      <c r="K46" s="1353" t="s">
        <v>13706</v>
      </c>
    </row>
    <row r="47">
      <c r="A47" s="1355" t="s">
        <v>12498</v>
      </c>
      <c r="B47" s="1353" t="s">
        <v>13681</v>
      </c>
      <c r="C47" s="1353">
        <v>0.5</v>
      </c>
      <c r="D47" s="1359" t="s">
        <v>7745</v>
      </c>
      <c r="E47" s="1353"/>
      <c r="F47" s="1144" t="s">
        <v>7747</v>
      </c>
      <c r="G47" s="1353"/>
      <c r="H47" s="1353">
        <v>126.0</v>
      </c>
      <c r="I47" s="1353" t="s">
        <v>12973</v>
      </c>
      <c r="J47" s="1353" t="s">
        <v>7749</v>
      </c>
      <c r="K47" s="1353" t="s">
        <v>13707</v>
      </c>
    </row>
    <row r="48">
      <c r="A48" s="1355" t="s">
        <v>12498</v>
      </c>
      <c r="B48" s="1353" t="s">
        <v>13681</v>
      </c>
      <c r="C48" s="1353">
        <v>100.0</v>
      </c>
      <c r="D48" s="1359" t="s">
        <v>12961</v>
      </c>
      <c r="E48" s="1353"/>
      <c r="F48" s="1144" t="s">
        <v>13708</v>
      </c>
      <c r="G48" s="1353"/>
      <c r="H48" s="1353">
        <v>1126.0</v>
      </c>
      <c r="I48" s="1353" t="s">
        <v>12962</v>
      </c>
      <c r="J48" s="1353" t="s">
        <v>7591</v>
      </c>
      <c r="K48" s="1353" t="s">
        <v>13709</v>
      </c>
    </row>
    <row r="49">
      <c r="A49" s="1355" t="s">
        <v>12498</v>
      </c>
      <c r="B49" s="1144" t="s">
        <v>13681</v>
      </c>
      <c r="C49" s="1144" t="s">
        <v>13710</v>
      </c>
      <c r="D49" s="1356" t="s">
        <v>2230</v>
      </c>
      <c r="E49" s="1144"/>
      <c r="F49" s="1144" t="s">
        <v>13711</v>
      </c>
      <c r="G49" s="1144"/>
      <c r="H49" s="1144">
        <v>160.0</v>
      </c>
      <c r="I49" s="1144" t="s">
        <v>12628</v>
      </c>
      <c r="J49" s="1144" t="s">
        <v>2235</v>
      </c>
      <c r="K49" s="1144" t="s">
        <v>13712</v>
      </c>
    </row>
    <row r="50">
      <c r="A50" s="1355" t="s">
        <v>12498</v>
      </c>
      <c r="B50" s="1353"/>
      <c r="C50" s="1353"/>
      <c r="D50" s="1359" t="s">
        <v>307</v>
      </c>
      <c r="E50" s="1353"/>
      <c r="F50" s="1144"/>
      <c r="G50" s="1353"/>
      <c r="H50" s="1353"/>
      <c r="I50" s="1353"/>
      <c r="J50" s="1353"/>
      <c r="K50" s="1353"/>
    </row>
    <row r="51">
      <c r="A51" s="1355" t="s">
        <v>12498</v>
      </c>
      <c r="B51" s="1353" t="s">
        <v>13713</v>
      </c>
      <c r="C51" s="1144" t="s">
        <v>13714</v>
      </c>
      <c r="D51" s="1356" t="s">
        <v>2620</v>
      </c>
      <c r="E51" s="1353"/>
      <c r="F51" s="1142" t="s">
        <v>12010</v>
      </c>
      <c r="G51" s="1142">
        <v>26.0</v>
      </c>
      <c r="H51" s="1353">
        <v>85.0</v>
      </c>
      <c r="I51" s="1353" t="s">
        <v>12661</v>
      </c>
      <c r="J51" s="1353" t="s">
        <v>2624</v>
      </c>
      <c r="K51" s="1353"/>
    </row>
    <row r="52">
      <c r="A52" s="1355" t="s">
        <v>12498</v>
      </c>
      <c r="B52" s="1353" t="s">
        <v>13713</v>
      </c>
      <c r="C52" s="1144" t="s">
        <v>13691</v>
      </c>
      <c r="D52" s="1356" t="s">
        <v>1976</v>
      </c>
      <c r="E52" s="1353"/>
      <c r="F52" s="1142" t="s">
        <v>13715</v>
      </c>
      <c r="G52" s="1142">
        <v>26.0</v>
      </c>
      <c r="H52" s="1353">
        <v>180.0</v>
      </c>
      <c r="I52" s="1353" t="s">
        <v>12614</v>
      </c>
      <c r="J52" s="1353" t="s">
        <v>1987</v>
      </c>
      <c r="K52" s="1353"/>
    </row>
    <row r="53">
      <c r="A53" s="1355" t="s">
        <v>12498</v>
      </c>
      <c r="B53" s="1353" t="s">
        <v>13713</v>
      </c>
      <c r="C53" s="1144" t="s">
        <v>13714</v>
      </c>
      <c r="D53" s="1356" t="s">
        <v>5358</v>
      </c>
      <c r="E53" s="1144"/>
      <c r="F53" s="1142" t="s">
        <v>12010</v>
      </c>
      <c r="G53" s="1142">
        <v>26.0</v>
      </c>
      <c r="H53" s="1353">
        <v>130.0</v>
      </c>
      <c r="I53" s="1353" t="s">
        <v>12800</v>
      </c>
      <c r="J53" s="1357" t="s">
        <v>12012</v>
      </c>
      <c r="K53" s="1144">
        <v>4.7561132E8</v>
      </c>
    </row>
    <row r="54">
      <c r="A54" s="1355" t="s">
        <v>12498</v>
      </c>
      <c r="B54" s="1353" t="s">
        <v>13713</v>
      </c>
      <c r="C54" s="1144" t="s">
        <v>13714</v>
      </c>
      <c r="D54" s="1359" t="s">
        <v>12554</v>
      </c>
      <c r="E54" s="1353"/>
      <c r="F54" s="1142" t="s">
        <v>13715</v>
      </c>
      <c r="G54" s="1142">
        <v>26.0</v>
      </c>
      <c r="H54" s="1353">
        <v>350.0</v>
      </c>
      <c r="I54" s="1353" t="s">
        <v>12555</v>
      </c>
      <c r="J54" s="1357" t="s">
        <v>12556</v>
      </c>
      <c r="K54" s="1353"/>
    </row>
    <row r="55">
      <c r="A55" s="1355" t="s">
        <v>12498</v>
      </c>
      <c r="B55" s="1353" t="s">
        <v>13713</v>
      </c>
      <c r="C55" s="1144" t="s">
        <v>13691</v>
      </c>
      <c r="D55" s="1356" t="s">
        <v>4349</v>
      </c>
      <c r="E55" s="1353"/>
      <c r="F55" s="1142" t="s">
        <v>13715</v>
      </c>
      <c r="G55" s="1142">
        <v>26.0</v>
      </c>
      <c r="H55" s="1353">
        <v>600.0</v>
      </c>
      <c r="I55" s="1353" t="s">
        <v>12733</v>
      </c>
      <c r="J55" s="1353" t="s">
        <v>4352</v>
      </c>
      <c r="K55" s="1353" t="s">
        <v>13716</v>
      </c>
    </row>
    <row r="56">
      <c r="A56" s="1355" t="s">
        <v>12498</v>
      </c>
      <c r="B56" s="1353" t="s">
        <v>13713</v>
      </c>
      <c r="C56" s="1144" t="s">
        <v>13691</v>
      </c>
      <c r="D56" s="1356" t="s">
        <v>10323</v>
      </c>
      <c r="E56" s="1353"/>
      <c r="F56" s="1142" t="s">
        <v>13715</v>
      </c>
      <c r="G56" s="1142">
        <v>26.0</v>
      </c>
      <c r="H56" s="1353">
        <v>75.0</v>
      </c>
      <c r="I56" s="1353" t="s">
        <v>13139</v>
      </c>
      <c r="J56" s="1353" t="s">
        <v>10327</v>
      </c>
      <c r="K56" s="1353"/>
    </row>
    <row r="57">
      <c r="A57" s="1355" t="s">
        <v>12498</v>
      </c>
      <c r="B57" s="1353" t="s">
        <v>13713</v>
      </c>
      <c r="C57" s="1144" t="s">
        <v>13691</v>
      </c>
      <c r="D57" s="1356" t="s">
        <v>3288</v>
      </c>
      <c r="E57" s="1353"/>
      <c r="F57" s="1145" t="s">
        <v>3290</v>
      </c>
      <c r="G57" s="642">
        <v>26.0</v>
      </c>
      <c r="H57" s="1353">
        <v>130.0</v>
      </c>
      <c r="I57" s="1353" t="s">
        <v>12682</v>
      </c>
      <c r="J57" s="1353" t="s">
        <v>3292</v>
      </c>
      <c r="K57" s="1353"/>
    </row>
    <row r="58">
      <c r="A58" s="1355" t="s">
        <v>12498</v>
      </c>
      <c r="B58" s="1353" t="s">
        <v>13713</v>
      </c>
      <c r="C58" s="1144" t="s">
        <v>13691</v>
      </c>
      <c r="D58" s="1359" t="s">
        <v>3765</v>
      </c>
      <c r="E58" s="1353"/>
      <c r="F58" s="1145" t="s">
        <v>3767</v>
      </c>
      <c r="G58" s="642">
        <v>26.0</v>
      </c>
      <c r="H58" s="1353">
        <v>100.0</v>
      </c>
      <c r="I58" s="1353" t="s">
        <v>12714</v>
      </c>
      <c r="J58" s="1357" t="s">
        <v>3769</v>
      </c>
      <c r="K58" s="1353"/>
    </row>
    <row r="59">
      <c r="A59" s="1355" t="s">
        <v>12498</v>
      </c>
      <c r="B59" s="1353" t="s">
        <v>13713</v>
      </c>
      <c r="C59" s="1144" t="s">
        <v>13691</v>
      </c>
      <c r="D59" s="1356" t="s">
        <v>9757</v>
      </c>
      <c r="E59" s="1353"/>
      <c r="F59" s="1144"/>
      <c r="G59" s="1353"/>
      <c r="H59" s="1353">
        <v>180.0</v>
      </c>
      <c r="I59" s="1353" t="s">
        <v>13104</v>
      </c>
      <c r="J59" s="1144" t="s">
        <v>2053</v>
      </c>
      <c r="K59" s="1353"/>
    </row>
    <row r="60">
      <c r="A60" s="1355" t="s">
        <v>12498</v>
      </c>
      <c r="B60" s="1353" t="s">
        <v>13713</v>
      </c>
      <c r="C60" s="1144" t="s">
        <v>13691</v>
      </c>
      <c r="D60" s="1356" t="s">
        <v>2049</v>
      </c>
      <c r="E60" s="1353"/>
      <c r="F60" s="1145" t="s">
        <v>2051</v>
      </c>
      <c r="G60" s="642">
        <v>26.0</v>
      </c>
      <c r="H60" s="1353"/>
      <c r="I60" s="1353" t="s">
        <v>12617</v>
      </c>
      <c r="J60" s="1144" t="s">
        <v>2053</v>
      </c>
      <c r="K60" s="1353"/>
    </row>
    <row r="61">
      <c r="A61" s="1355" t="s">
        <v>12498</v>
      </c>
      <c r="B61" s="1353" t="s">
        <v>13713</v>
      </c>
      <c r="C61" s="1144" t="s">
        <v>13691</v>
      </c>
      <c r="D61" s="1356" t="s">
        <v>8801</v>
      </c>
      <c r="E61" s="1353"/>
      <c r="F61" s="1145" t="s">
        <v>11591</v>
      </c>
      <c r="G61" s="642">
        <v>26.0</v>
      </c>
      <c r="H61" s="1353">
        <v>60.0</v>
      </c>
      <c r="I61" s="1353" t="s">
        <v>13035</v>
      </c>
      <c r="J61" s="1144" t="s">
        <v>2053</v>
      </c>
      <c r="K61" s="1353"/>
    </row>
    <row r="62">
      <c r="A62" s="1355" t="s">
        <v>12498</v>
      </c>
      <c r="B62" s="1353" t="s">
        <v>13713</v>
      </c>
      <c r="C62" s="1144" t="s">
        <v>13691</v>
      </c>
      <c r="D62" s="1356" t="s">
        <v>7482</v>
      </c>
      <c r="E62" s="1353"/>
      <c r="F62" s="1142" t="s">
        <v>13717</v>
      </c>
      <c r="G62" s="1142">
        <v>26.0</v>
      </c>
      <c r="H62" s="1353"/>
      <c r="I62" s="1353" t="s">
        <v>12955</v>
      </c>
      <c r="J62" s="1353" t="s">
        <v>7486</v>
      </c>
      <c r="K62" s="1353"/>
    </row>
    <row r="63">
      <c r="A63" s="1355" t="s">
        <v>12498</v>
      </c>
      <c r="B63" s="1353" t="s">
        <v>13713</v>
      </c>
      <c r="C63" s="1144" t="s">
        <v>13714</v>
      </c>
      <c r="D63" s="1356" t="s">
        <v>10786</v>
      </c>
      <c r="E63" s="1353"/>
      <c r="F63" s="1142" t="s">
        <v>10788</v>
      </c>
      <c r="G63" s="1142">
        <v>38.0</v>
      </c>
      <c r="H63" s="1353">
        <v>80.0</v>
      </c>
      <c r="I63" s="1353" t="s">
        <v>12792</v>
      </c>
      <c r="J63" s="1353"/>
      <c r="K63" s="1353"/>
    </row>
    <row r="64">
      <c r="A64" s="1355" t="s">
        <v>12498</v>
      </c>
      <c r="B64" s="1353"/>
      <c r="C64" s="1353"/>
      <c r="D64" s="1359" t="s">
        <v>307</v>
      </c>
      <c r="E64" s="1353"/>
      <c r="F64" s="1144"/>
      <c r="G64" s="1144"/>
      <c r="H64" s="1353"/>
      <c r="I64" s="1353"/>
      <c r="J64" s="1353"/>
      <c r="K64" s="1353"/>
    </row>
    <row r="65">
      <c r="A65" s="1355" t="s">
        <v>12498</v>
      </c>
      <c r="B65" s="1353" t="s">
        <v>13713</v>
      </c>
      <c r="C65" s="1144" t="s">
        <v>12521</v>
      </c>
      <c r="D65" s="1356" t="s">
        <v>3414</v>
      </c>
      <c r="E65" s="1353"/>
      <c r="F65" s="1142" t="s">
        <v>12692</v>
      </c>
      <c r="G65" s="1142">
        <v>69.0</v>
      </c>
      <c r="H65" s="1353">
        <v>290.0</v>
      </c>
      <c r="I65" s="1353" t="s">
        <v>12693</v>
      </c>
      <c r="J65" s="1144" t="s">
        <v>2053</v>
      </c>
      <c r="K65" s="1353"/>
    </row>
    <row r="66">
      <c r="A66" s="1355" t="s">
        <v>12498</v>
      </c>
      <c r="B66" s="1353" t="s">
        <v>13713</v>
      </c>
      <c r="C66" s="1144" t="s">
        <v>13718</v>
      </c>
      <c r="D66" s="1356" t="s">
        <v>6791</v>
      </c>
      <c r="E66" s="1353"/>
      <c r="F66" s="1142" t="s">
        <v>6793</v>
      </c>
      <c r="G66" s="1142">
        <v>69.0</v>
      </c>
      <c r="H66" s="1353"/>
      <c r="I66" s="1353" t="s">
        <v>12917</v>
      </c>
      <c r="J66" s="1353"/>
      <c r="K66" s="1353"/>
    </row>
    <row r="67">
      <c r="A67" s="1355" t="s">
        <v>12498</v>
      </c>
      <c r="B67" s="1353" t="s">
        <v>13713</v>
      </c>
      <c r="C67" s="1144" t="s">
        <v>12521</v>
      </c>
      <c r="D67" s="1359" t="s">
        <v>3770</v>
      </c>
      <c r="E67" s="1353"/>
      <c r="F67" s="1142" t="s">
        <v>6793</v>
      </c>
      <c r="G67" s="1142">
        <v>69.0</v>
      </c>
      <c r="H67" s="1353">
        <v>150.0</v>
      </c>
      <c r="I67" s="1353" t="s">
        <v>3772</v>
      </c>
      <c r="J67" s="1353"/>
      <c r="K67" s="1353"/>
    </row>
    <row r="68">
      <c r="A68" s="1355" t="s">
        <v>12498</v>
      </c>
      <c r="B68" s="1353" t="s">
        <v>13713</v>
      </c>
      <c r="C68" s="1144" t="s">
        <v>12521</v>
      </c>
      <c r="D68" s="1356" t="s">
        <v>1016</v>
      </c>
      <c r="E68" s="1353"/>
      <c r="F68" s="1142" t="s">
        <v>1018</v>
      </c>
      <c r="G68" s="1142">
        <v>69.0</v>
      </c>
      <c r="H68" s="1353">
        <v>100.0</v>
      </c>
      <c r="I68" s="1353" t="s">
        <v>1019</v>
      </c>
      <c r="J68" s="1353"/>
      <c r="K68" s="1353"/>
    </row>
    <row r="69">
      <c r="A69" s="1355" t="s">
        <v>12498</v>
      </c>
      <c r="B69" s="1353" t="s">
        <v>13713</v>
      </c>
      <c r="C69" s="1144" t="s">
        <v>12521</v>
      </c>
      <c r="D69" s="1356" t="s">
        <v>9287</v>
      </c>
      <c r="E69" s="1353"/>
      <c r="F69" s="1142" t="s">
        <v>13088</v>
      </c>
      <c r="G69" s="1142">
        <v>69.0</v>
      </c>
      <c r="H69" s="1353"/>
      <c r="I69" s="1353" t="s">
        <v>13089</v>
      </c>
      <c r="J69" s="1144" t="s">
        <v>9291</v>
      </c>
      <c r="K69" s="1353"/>
    </row>
    <row r="70">
      <c r="A70" s="1355" t="s">
        <v>12498</v>
      </c>
      <c r="B70" s="1353" t="s">
        <v>13713</v>
      </c>
      <c r="C70" s="1144" t="s">
        <v>12521</v>
      </c>
      <c r="D70" s="1356" t="s">
        <v>1820</v>
      </c>
      <c r="E70" s="1353"/>
      <c r="F70" s="1142" t="s">
        <v>6793</v>
      </c>
      <c r="G70" s="1142">
        <v>69.0</v>
      </c>
      <c r="H70" s="1353">
        <v>250.0</v>
      </c>
      <c r="I70" s="1353" t="s">
        <v>12609</v>
      </c>
      <c r="J70" s="1353"/>
      <c r="K70" s="1353"/>
    </row>
    <row r="71">
      <c r="A71" s="1355" t="s">
        <v>12498</v>
      </c>
      <c r="B71" s="1353"/>
      <c r="C71" s="1353"/>
      <c r="D71" s="1359" t="s">
        <v>307</v>
      </c>
      <c r="E71" s="1353"/>
      <c r="F71" s="1144"/>
      <c r="G71" s="1353"/>
      <c r="H71" s="1353"/>
      <c r="I71" s="1353"/>
      <c r="J71" s="1353"/>
      <c r="K71" s="1353"/>
    </row>
    <row r="72">
      <c r="A72" s="1355" t="s">
        <v>12498</v>
      </c>
      <c r="B72" s="1144" t="s">
        <v>13719</v>
      </c>
      <c r="C72" s="1164">
        <v>0.25</v>
      </c>
      <c r="D72" s="1356" t="s">
        <v>6098</v>
      </c>
      <c r="E72" s="1144"/>
      <c r="F72" s="1144" t="s">
        <v>6100</v>
      </c>
      <c r="G72" s="1144"/>
      <c r="H72" s="1144">
        <v>200.0</v>
      </c>
      <c r="I72" s="1144" t="s">
        <v>12858</v>
      </c>
      <c r="J72" s="1144" t="s">
        <v>6102</v>
      </c>
      <c r="K72" s="1144" t="s">
        <v>13720</v>
      </c>
    </row>
    <row r="73">
      <c r="A73" s="1355" t="s">
        <v>12498</v>
      </c>
      <c r="B73" s="1144" t="s">
        <v>13719</v>
      </c>
      <c r="C73" s="1164">
        <v>0.25</v>
      </c>
      <c r="D73" s="1356" t="s">
        <v>4155</v>
      </c>
      <c r="E73" s="1353"/>
      <c r="F73" s="1144" t="s">
        <v>4157</v>
      </c>
      <c r="G73" s="1144"/>
      <c r="H73" s="1144">
        <v>193.0</v>
      </c>
      <c r="I73" s="1144" t="s">
        <v>13721</v>
      </c>
      <c r="J73" s="1204" t="s">
        <v>4159</v>
      </c>
      <c r="K73" s="1353"/>
    </row>
    <row r="74">
      <c r="A74" s="1355" t="s">
        <v>12498</v>
      </c>
      <c r="B74" s="1144" t="s">
        <v>13719</v>
      </c>
      <c r="C74" s="1164">
        <v>0.25</v>
      </c>
      <c r="D74" s="1356" t="s">
        <v>6392</v>
      </c>
      <c r="E74" s="1144"/>
      <c r="F74" s="1144" t="s">
        <v>6394</v>
      </c>
      <c r="G74" s="1144"/>
      <c r="H74" s="1144">
        <v>216.0</v>
      </c>
      <c r="I74" s="1144" t="s">
        <v>13722</v>
      </c>
      <c r="J74" s="1204" t="s">
        <v>6396</v>
      </c>
      <c r="K74" s="1144" t="s">
        <v>13723</v>
      </c>
    </row>
    <row r="75">
      <c r="A75" s="1355" t="s">
        <v>12498</v>
      </c>
      <c r="B75" s="1144" t="s">
        <v>13719</v>
      </c>
      <c r="C75" s="1164">
        <v>0.5</v>
      </c>
      <c r="D75" s="1356" t="s">
        <v>3303</v>
      </c>
      <c r="E75" s="1144"/>
      <c r="F75" s="1144" t="s">
        <v>3305</v>
      </c>
      <c r="G75" s="1144"/>
      <c r="H75" s="1144">
        <v>370.0</v>
      </c>
      <c r="I75" s="1144" t="s">
        <v>12684</v>
      </c>
      <c r="J75" s="1204" t="s">
        <v>3308</v>
      </c>
      <c r="K75" s="1144" t="s">
        <v>13724</v>
      </c>
    </row>
    <row r="76">
      <c r="A76" s="1355" t="s">
        <v>12498</v>
      </c>
      <c r="B76" s="1144" t="s">
        <v>13719</v>
      </c>
      <c r="C76" s="1164">
        <v>0.5</v>
      </c>
      <c r="D76" s="1356" t="s">
        <v>3517</v>
      </c>
      <c r="E76" s="1144"/>
      <c r="F76" s="1145" t="s">
        <v>3519</v>
      </c>
      <c r="G76" s="642">
        <v>57.0</v>
      </c>
      <c r="H76" s="1144">
        <v>350.0</v>
      </c>
      <c r="I76" s="1144" t="s">
        <v>12700</v>
      </c>
      <c r="J76" s="1144" t="s">
        <v>3523</v>
      </c>
      <c r="K76" s="1144" t="s">
        <v>13725</v>
      </c>
    </row>
    <row r="77">
      <c r="A77" s="1355" t="s">
        <v>12498</v>
      </c>
      <c r="B77" s="1144" t="s">
        <v>13719</v>
      </c>
      <c r="C77" s="1164">
        <v>0.25</v>
      </c>
      <c r="D77" s="1356" t="s">
        <v>4939</v>
      </c>
      <c r="E77" s="1144"/>
      <c r="F77" s="1145" t="s">
        <v>4941</v>
      </c>
      <c r="G77" s="642">
        <v>57.0</v>
      </c>
      <c r="H77" s="1144">
        <v>70.0</v>
      </c>
      <c r="I77" s="1144" t="s">
        <v>12772</v>
      </c>
      <c r="J77" s="1204" t="s">
        <v>4943</v>
      </c>
      <c r="K77" s="1144" t="s">
        <v>13726</v>
      </c>
    </row>
    <row r="78">
      <c r="A78" s="1355" t="s">
        <v>12498</v>
      </c>
      <c r="B78" s="1144" t="s">
        <v>13719</v>
      </c>
      <c r="C78" s="1164">
        <v>0.5</v>
      </c>
      <c r="D78" s="1356" t="s">
        <v>10383</v>
      </c>
      <c r="E78" s="1353"/>
      <c r="F78" s="1145" t="s">
        <v>11820</v>
      </c>
      <c r="G78" s="642">
        <v>54.0</v>
      </c>
      <c r="H78" s="1144">
        <v>104.0</v>
      </c>
      <c r="I78" s="1144" t="s">
        <v>13727</v>
      </c>
      <c r="J78" s="1204" t="s">
        <v>10388</v>
      </c>
      <c r="K78" s="1353"/>
    </row>
    <row r="79">
      <c r="A79" s="1355" t="s">
        <v>12498</v>
      </c>
      <c r="B79" s="1144" t="s">
        <v>13719</v>
      </c>
      <c r="C79" s="1144" t="s">
        <v>13728</v>
      </c>
      <c r="D79" s="1356" t="s">
        <v>4424</v>
      </c>
      <c r="E79" s="1144"/>
      <c r="F79" s="1145" t="s">
        <v>4426</v>
      </c>
      <c r="G79" s="642">
        <v>88.0</v>
      </c>
      <c r="H79" s="1144">
        <v>140.0</v>
      </c>
      <c r="I79" s="1144" t="s">
        <v>12742</v>
      </c>
      <c r="J79" s="1204" t="s">
        <v>4428</v>
      </c>
      <c r="K79" s="1144" t="s">
        <v>4429</v>
      </c>
    </row>
    <row r="80">
      <c r="A80" s="1355" t="s">
        <v>12498</v>
      </c>
      <c r="B80" s="1144" t="s">
        <v>13719</v>
      </c>
      <c r="C80" s="1164">
        <v>0.5</v>
      </c>
      <c r="D80" s="1356" t="s">
        <v>11845</v>
      </c>
      <c r="E80" s="1144"/>
      <c r="F80" s="1142" t="s">
        <v>8461</v>
      </c>
      <c r="G80" s="1142">
        <v>88.0</v>
      </c>
      <c r="H80" s="1144" t="s">
        <v>307</v>
      </c>
      <c r="I80" s="1144" t="s">
        <v>12500</v>
      </c>
      <c r="J80" s="1144" t="s">
        <v>12228</v>
      </c>
      <c r="K80" s="1144" t="s">
        <v>12229</v>
      </c>
    </row>
    <row r="81">
      <c r="A81" s="1355" t="s">
        <v>12498</v>
      </c>
      <c r="B81" s="1144" t="s">
        <v>13719</v>
      </c>
      <c r="C81" s="1164">
        <v>0.75</v>
      </c>
      <c r="D81" s="1356" t="s">
        <v>3493</v>
      </c>
      <c r="E81" s="1353"/>
      <c r="F81" s="1142" t="s">
        <v>9433</v>
      </c>
      <c r="G81" s="1142">
        <v>88.0</v>
      </c>
      <c r="H81" s="1144"/>
      <c r="I81" s="1144" t="s">
        <v>12698</v>
      </c>
      <c r="J81" s="1353"/>
      <c r="K81" s="1353"/>
    </row>
    <row r="82">
      <c r="A82" s="1355" t="s">
        <v>12498</v>
      </c>
      <c r="B82" s="1144" t="s">
        <v>13719</v>
      </c>
      <c r="C82" s="1144" t="s">
        <v>12521</v>
      </c>
      <c r="D82" s="1356" t="s">
        <v>1582</v>
      </c>
      <c r="E82" s="1144"/>
      <c r="F82" s="1142" t="s">
        <v>683</v>
      </c>
      <c r="G82" s="1142">
        <v>88.0</v>
      </c>
      <c r="H82" s="1144"/>
      <c r="I82" s="1144" t="s">
        <v>12581</v>
      </c>
      <c r="J82" s="1204" t="s">
        <v>1587</v>
      </c>
      <c r="K82" s="1144" t="s">
        <v>12582</v>
      </c>
    </row>
    <row r="83">
      <c r="A83" s="1355" t="s">
        <v>12498</v>
      </c>
      <c r="B83" s="1144" t="s">
        <v>13719</v>
      </c>
      <c r="C83" s="1144" t="s">
        <v>13729</v>
      </c>
      <c r="D83" s="1356" t="s">
        <v>4320</v>
      </c>
      <c r="E83" s="1144"/>
      <c r="F83" s="1142" t="s">
        <v>7561</v>
      </c>
      <c r="G83" s="1142">
        <v>88.0</v>
      </c>
      <c r="H83" s="1144"/>
      <c r="I83" s="1144" t="s">
        <v>4323</v>
      </c>
      <c r="J83" s="1204" t="s">
        <v>13286</v>
      </c>
      <c r="K83" s="1144">
        <v>3.29632333E8</v>
      </c>
    </row>
    <row r="84">
      <c r="A84" s="1355" t="s">
        <v>12498</v>
      </c>
      <c r="B84" s="1144" t="s">
        <v>13719</v>
      </c>
      <c r="C84" s="1144" t="s">
        <v>13730</v>
      </c>
      <c r="D84" s="1356" t="s">
        <v>1776</v>
      </c>
      <c r="E84" s="1144"/>
      <c r="F84" s="1142" t="s">
        <v>1778</v>
      </c>
      <c r="G84" s="1142">
        <v>57.0</v>
      </c>
      <c r="H84" s="1144"/>
      <c r="I84" s="1144" t="s">
        <v>13731</v>
      </c>
      <c r="J84" s="1204" t="s">
        <v>1781</v>
      </c>
      <c r="K84" s="1144" t="s">
        <v>1782</v>
      </c>
    </row>
    <row r="85">
      <c r="A85" s="1355" t="s">
        <v>12498</v>
      </c>
      <c r="B85" s="1144" t="s">
        <v>13719</v>
      </c>
      <c r="C85" s="1164">
        <v>0.75</v>
      </c>
      <c r="D85" s="1356" t="s">
        <v>8218</v>
      </c>
      <c r="E85" s="1144"/>
      <c r="F85" s="1145" t="s">
        <v>13732</v>
      </c>
      <c r="G85" s="642">
        <v>88.0</v>
      </c>
      <c r="H85" s="1144">
        <v>95.0</v>
      </c>
      <c r="I85" s="1144" t="s">
        <v>13008</v>
      </c>
      <c r="J85" s="1144" t="s">
        <v>8222</v>
      </c>
      <c r="K85" s="1144" t="s">
        <v>13733</v>
      </c>
    </row>
    <row r="86">
      <c r="A86" s="1355" t="s">
        <v>12498</v>
      </c>
      <c r="B86" s="1144" t="s">
        <v>13719</v>
      </c>
      <c r="C86" s="1164">
        <v>0.75</v>
      </c>
      <c r="D86" s="1356" t="s">
        <v>9948</v>
      </c>
      <c r="E86" s="1144"/>
      <c r="F86" s="1144" t="s">
        <v>9950</v>
      </c>
      <c r="G86" s="1144"/>
      <c r="H86" s="1144">
        <v>95.0</v>
      </c>
      <c r="I86" s="1144" t="s">
        <v>13116</v>
      </c>
      <c r="J86" s="1204" t="s">
        <v>9952</v>
      </c>
      <c r="K86" s="1144" t="s">
        <v>13734</v>
      </c>
    </row>
    <row r="87">
      <c r="A87" s="1355" t="s">
        <v>12498</v>
      </c>
      <c r="B87" s="1144" t="s">
        <v>13719</v>
      </c>
      <c r="C87" s="1144" t="s">
        <v>1775</v>
      </c>
      <c r="D87" s="1356" t="s">
        <v>1769</v>
      </c>
      <c r="E87" s="1353"/>
      <c r="F87" s="1145" t="s">
        <v>1771</v>
      </c>
      <c r="G87" s="642">
        <v>54.0</v>
      </c>
      <c r="H87" s="1144">
        <v>45.0</v>
      </c>
      <c r="I87" s="1144" t="s">
        <v>12603</v>
      </c>
      <c r="J87" s="1204" t="s">
        <v>1774</v>
      </c>
      <c r="K87" s="1353"/>
    </row>
    <row r="88">
      <c r="A88" s="1355" t="s">
        <v>12498</v>
      </c>
      <c r="B88" s="1144" t="s">
        <v>13719</v>
      </c>
      <c r="C88" s="1144" t="s">
        <v>9718</v>
      </c>
      <c r="D88" s="1356" t="s">
        <v>9712</v>
      </c>
      <c r="E88" s="1144"/>
      <c r="F88" s="1144" t="s">
        <v>9714</v>
      </c>
      <c r="G88" s="1144"/>
      <c r="H88" s="1144">
        <v>180.0</v>
      </c>
      <c r="I88" s="1144" t="s">
        <v>13101</v>
      </c>
      <c r="J88" s="1204" t="s">
        <v>9716</v>
      </c>
      <c r="K88" s="1144" t="s">
        <v>13735</v>
      </c>
    </row>
    <row r="89">
      <c r="A89" s="1355" t="s">
        <v>12498</v>
      </c>
      <c r="B89" s="1144" t="s">
        <v>13719</v>
      </c>
      <c r="C89" s="1144" t="s">
        <v>13736</v>
      </c>
      <c r="D89" s="1356" t="s">
        <v>12664</v>
      </c>
      <c r="E89" s="1144"/>
      <c r="F89" s="1145" t="s">
        <v>4941</v>
      </c>
      <c r="G89" s="642">
        <v>57.0</v>
      </c>
      <c r="H89" s="1144">
        <v>110.0</v>
      </c>
      <c r="I89" s="1144" t="s">
        <v>12665</v>
      </c>
      <c r="J89" s="1204" t="s">
        <v>2639</v>
      </c>
      <c r="K89" s="1144" t="s">
        <v>13737</v>
      </c>
    </row>
    <row r="90">
      <c r="A90" s="1355" t="s">
        <v>12498</v>
      </c>
      <c r="B90" s="1144" t="s">
        <v>13719</v>
      </c>
      <c r="C90" s="1144" t="s">
        <v>13738</v>
      </c>
      <c r="D90" s="1356" t="s">
        <v>13739</v>
      </c>
      <c r="E90" s="1144"/>
      <c r="F90" s="1144" t="s">
        <v>9246</v>
      </c>
      <c r="G90" s="1144"/>
      <c r="H90" s="1144">
        <v>73.0</v>
      </c>
      <c r="I90" s="1144" t="s">
        <v>13740</v>
      </c>
      <c r="J90" s="1204" t="s">
        <v>9249</v>
      </c>
      <c r="K90" s="1144" t="s">
        <v>13072</v>
      </c>
    </row>
    <row r="91">
      <c r="A91" s="1355" t="s">
        <v>12498</v>
      </c>
      <c r="B91" s="1144" t="s">
        <v>13719</v>
      </c>
      <c r="C91" s="1144" t="s">
        <v>13738</v>
      </c>
      <c r="D91" s="1356" t="s">
        <v>13741</v>
      </c>
      <c r="E91" s="1353"/>
      <c r="F91" s="1144" t="s">
        <v>1350</v>
      </c>
      <c r="G91" s="1144"/>
      <c r="H91" s="1144">
        <v>93.0</v>
      </c>
      <c r="I91" s="1144" t="s">
        <v>13742</v>
      </c>
      <c r="J91" s="1204" t="s">
        <v>10047</v>
      </c>
      <c r="K91" s="1353"/>
    </row>
    <row r="92">
      <c r="A92" s="1355" t="s">
        <v>12498</v>
      </c>
      <c r="B92" s="1144" t="s">
        <v>13719</v>
      </c>
      <c r="C92" s="1144" t="s">
        <v>13738</v>
      </c>
      <c r="D92" s="1356" t="s">
        <v>12833</v>
      </c>
      <c r="E92" s="1204"/>
      <c r="F92" s="1144" t="s">
        <v>239</v>
      </c>
      <c r="G92" s="1144"/>
      <c r="H92" s="1144">
        <v>250.0</v>
      </c>
      <c r="I92" s="1144" t="s">
        <v>12834</v>
      </c>
      <c r="J92" s="1144">
        <v>6.23977055E8</v>
      </c>
      <c r="K92" s="1204" t="s">
        <v>5673</v>
      </c>
    </row>
    <row r="93">
      <c r="A93" s="1355" t="s">
        <v>12498</v>
      </c>
      <c r="B93" s="1144" t="s">
        <v>13719</v>
      </c>
      <c r="C93" s="1144" t="s">
        <v>13738</v>
      </c>
      <c r="D93" s="1356" t="s">
        <v>12583</v>
      </c>
      <c r="E93" s="1353"/>
      <c r="F93" s="1144" t="s">
        <v>1591</v>
      </c>
      <c r="G93" s="1144"/>
      <c r="H93" s="1353"/>
      <c r="I93" s="1144" t="s">
        <v>13743</v>
      </c>
      <c r="J93" s="1204" t="s">
        <v>1594</v>
      </c>
      <c r="K93" s="1353"/>
    </row>
    <row r="94">
      <c r="A94" s="1355" t="s">
        <v>12498</v>
      </c>
      <c r="B94" s="1144" t="s">
        <v>13719</v>
      </c>
      <c r="C94" s="1144" t="s">
        <v>13738</v>
      </c>
      <c r="D94" s="1356" t="s">
        <v>3689</v>
      </c>
      <c r="E94" s="1353"/>
      <c r="F94" s="1142" t="s">
        <v>3691</v>
      </c>
      <c r="G94" s="1142">
        <v>88.0</v>
      </c>
      <c r="H94" s="1144">
        <v>200.0</v>
      </c>
      <c r="I94" s="1144" t="s">
        <v>13744</v>
      </c>
      <c r="J94" s="1353"/>
      <c r="K94" s="1353"/>
    </row>
    <row r="95">
      <c r="A95" s="1355" t="s">
        <v>12498</v>
      </c>
      <c r="B95" s="1144" t="s">
        <v>13719</v>
      </c>
      <c r="C95" s="1144" t="s">
        <v>13745</v>
      </c>
      <c r="D95" s="1356" t="s">
        <v>12865</v>
      </c>
      <c r="E95" s="1353"/>
      <c r="F95" s="1142" t="s">
        <v>12866</v>
      </c>
      <c r="G95" s="1142">
        <v>54.0</v>
      </c>
      <c r="H95" s="1144">
        <v>180.0</v>
      </c>
      <c r="I95" s="1144" t="s">
        <v>12867</v>
      </c>
      <c r="J95" s="1204" t="s">
        <v>6097</v>
      </c>
      <c r="K95" s="1353"/>
    </row>
    <row r="96">
      <c r="A96" s="1355" t="s">
        <v>12498</v>
      </c>
      <c r="B96" s="1144" t="s">
        <v>13719</v>
      </c>
      <c r="C96" s="1144" t="s">
        <v>13745</v>
      </c>
      <c r="D96" s="1356" t="s">
        <v>12992</v>
      </c>
      <c r="E96" s="1353"/>
      <c r="F96" s="1145" t="s">
        <v>11776</v>
      </c>
      <c r="G96" s="642">
        <v>88.0</v>
      </c>
      <c r="H96" s="1144">
        <v>100.0</v>
      </c>
      <c r="I96" s="1144" t="s">
        <v>12994</v>
      </c>
      <c r="J96" s="1204" t="s">
        <v>6159</v>
      </c>
      <c r="K96" s="1353"/>
    </row>
    <row r="97">
      <c r="A97" s="1355" t="s">
        <v>12498</v>
      </c>
      <c r="B97" s="1144" t="s">
        <v>13719</v>
      </c>
      <c r="C97" s="1144" t="s">
        <v>9718</v>
      </c>
      <c r="D97" s="1356" t="s">
        <v>10037</v>
      </c>
      <c r="E97" s="1144"/>
      <c r="F97" s="1145" t="s">
        <v>11776</v>
      </c>
      <c r="G97" s="642">
        <v>88.0</v>
      </c>
      <c r="H97" s="1144">
        <v>60.0</v>
      </c>
      <c r="I97" s="1144" t="s">
        <v>13746</v>
      </c>
      <c r="J97" s="1204" t="s">
        <v>10042</v>
      </c>
      <c r="K97" s="1144" t="s">
        <v>13747</v>
      </c>
    </row>
    <row r="98">
      <c r="A98" s="1355" t="s">
        <v>12498</v>
      </c>
      <c r="B98" s="1144" t="s">
        <v>13719</v>
      </c>
      <c r="C98" s="1164">
        <v>0.0</v>
      </c>
      <c r="D98" s="1356" t="s">
        <v>12295</v>
      </c>
      <c r="E98" s="1144"/>
      <c r="F98" s="1144" t="s">
        <v>2629</v>
      </c>
      <c r="G98" s="1144"/>
      <c r="H98" s="1144">
        <v>100.0</v>
      </c>
      <c r="I98" s="1144" t="s">
        <v>13748</v>
      </c>
      <c r="J98" s="1144" t="s">
        <v>2632</v>
      </c>
      <c r="K98" s="1144" t="s">
        <v>13749</v>
      </c>
    </row>
    <row r="99">
      <c r="A99" s="1355" t="s">
        <v>12498</v>
      </c>
      <c r="B99" s="1144" t="s">
        <v>13719</v>
      </c>
      <c r="C99" s="1164">
        <v>0.0</v>
      </c>
      <c r="D99" s="1356" t="s">
        <v>6786</v>
      </c>
      <c r="E99" s="1353"/>
      <c r="F99" s="1144" t="s">
        <v>6788</v>
      </c>
      <c r="G99" s="1144"/>
      <c r="H99" s="1353"/>
      <c r="I99" s="1144" t="s">
        <v>13750</v>
      </c>
      <c r="J99" s="1353"/>
      <c r="K99" s="1353"/>
    </row>
    <row r="100">
      <c r="A100" s="1355" t="s">
        <v>12498</v>
      </c>
      <c r="B100" s="1144" t="s">
        <v>13719</v>
      </c>
      <c r="C100" s="1164">
        <v>0.0</v>
      </c>
      <c r="D100" s="1356" t="s">
        <v>2784</v>
      </c>
      <c r="E100" s="1144"/>
      <c r="F100" s="1144" t="s">
        <v>2786</v>
      </c>
      <c r="G100" s="1144"/>
      <c r="H100" s="1144">
        <v>53.0</v>
      </c>
      <c r="I100" s="1144" t="s">
        <v>13751</v>
      </c>
      <c r="J100" s="1204" t="s">
        <v>2789</v>
      </c>
      <c r="K100" s="1144" t="s">
        <v>13752</v>
      </c>
    </row>
    <row r="101">
      <c r="A101" s="1355" t="s">
        <v>12498</v>
      </c>
      <c r="B101" s="1144" t="s">
        <v>13719</v>
      </c>
      <c r="C101" s="1164">
        <v>0.5</v>
      </c>
      <c r="D101" s="1356" t="s">
        <v>6867</v>
      </c>
      <c r="E101" s="1353"/>
      <c r="F101" s="1144" t="s">
        <v>6869</v>
      </c>
      <c r="G101" s="1144"/>
      <c r="H101" s="1353"/>
      <c r="I101" s="1144" t="s">
        <v>12923</v>
      </c>
      <c r="J101" s="1144" t="s">
        <v>6871</v>
      </c>
      <c r="K101" s="1353"/>
    </row>
    <row r="102">
      <c r="A102" s="1355" t="s">
        <v>12498</v>
      </c>
      <c r="B102" s="1144" t="s">
        <v>13719</v>
      </c>
      <c r="C102" s="1164">
        <v>0.75</v>
      </c>
      <c r="D102" s="1356" t="s">
        <v>8644</v>
      </c>
      <c r="E102" s="1353"/>
      <c r="F102" s="1144" t="s">
        <v>8647</v>
      </c>
      <c r="G102" s="1144"/>
      <c r="H102" s="1353"/>
      <c r="I102" s="1144" t="s">
        <v>13028</v>
      </c>
      <c r="J102" s="1204" t="s">
        <v>8649</v>
      </c>
      <c r="K102" s="1353"/>
    </row>
    <row r="103">
      <c r="A103" s="1355" t="s">
        <v>12498</v>
      </c>
      <c r="B103" s="1144" t="s">
        <v>13719</v>
      </c>
      <c r="C103" s="1144" t="s">
        <v>13729</v>
      </c>
      <c r="D103" s="1356" t="s">
        <v>7141</v>
      </c>
      <c r="E103" s="1144"/>
      <c r="F103" s="1144" t="s">
        <v>4157</v>
      </c>
      <c r="G103" s="1144"/>
      <c r="H103" s="1144">
        <v>200.0</v>
      </c>
      <c r="I103" s="1144" t="s">
        <v>12942</v>
      </c>
      <c r="J103" s="1204" t="s">
        <v>7145</v>
      </c>
      <c r="K103" s="1144">
        <v>6.83956588E8</v>
      </c>
    </row>
    <row r="104">
      <c r="A104" s="1355" t="s">
        <v>12498</v>
      </c>
      <c r="B104" s="1144" t="s">
        <v>13719</v>
      </c>
      <c r="C104" s="1144" t="s">
        <v>13753</v>
      </c>
      <c r="D104" s="1356" t="s">
        <v>2905</v>
      </c>
      <c r="E104" s="1353"/>
      <c r="F104" s="1144" t="s">
        <v>2907</v>
      </c>
      <c r="G104" s="1144"/>
      <c r="H104" s="1353"/>
      <c r="I104" s="1144" t="s">
        <v>12675</v>
      </c>
      <c r="J104" s="1353"/>
      <c r="K104" s="1353"/>
    </row>
    <row r="105">
      <c r="A105" s="1355" t="s">
        <v>12498</v>
      </c>
      <c r="B105" s="1144" t="s">
        <v>13719</v>
      </c>
      <c r="C105" s="1144" t="s">
        <v>13753</v>
      </c>
      <c r="D105" s="1356" t="s">
        <v>5896</v>
      </c>
      <c r="E105" s="1353"/>
      <c r="F105" s="1144"/>
      <c r="G105" s="1353"/>
      <c r="H105" s="1353"/>
      <c r="I105" s="1144" t="s">
        <v>12844</v>
      </c>
      <c r="J105" s="1353"/>
      <c r="K105" s="1353"/>
    </row>
    <row r="106">
      <c r="A106" s="1355" t="s">
        <v>12498</v>
      </c>
      <c r="B106" s="1144" t="s">
        <v>13719</v>
      </c>
      <c r="C106" s="1144" t="s">
        <v>13753</v>
      </c>
      <c r="D106" s="1356" t="s">
        <v>10407</v>
      </c>
      <c r="E106" s="1144"/>
      <c r="F106" s="1142" t="s">
        <v>2636</v>
      </c>
      <c r="G106" s="1142">
        <v>57.0</v>
      </c>
      <c r="H106" s="1144">
        <v>80.0</v>
      </c>
      <c r="I106" s="1144" t="s">
        <v>13143</v>
      </c>
      <c r="J106" s="1204" t="s">
        <v>10411</v>
      </c>
      <c r="K106" s="1144" t="s">
        <v>13754</v>
      </c>
    </row>
    <row r="107">
      <c r="A107" s="1355" t="s">
        <v>12498</v>
      </c>
      <c r="B107" s="1144" t="s">
        <v>13719</v>
      </c>
      <c r="C107" s="1144" t="s">
        <v>13753</v>
      </c>
      <c r="D107" s="1356" t="s">
        <v>10143</v>
      </c>
      <c r="E107" s="1144"/>
      <c r="F107" s="1142" t="s">
        <v>490</v>
      </c>
      <c r="G107" s="1142">
        <v>57.0</v>
      </c>
      <c r="H107" s="1144">
        <v>390.0</v>
      </c>
      <c r="I107" s="1144" t="s">
        <v>13131</v>
      </c>
      <c r="J107" s="1204" t="s">
        <v>10148</v>
      </c>
      <c r="K107" s="1144" t="s">
        <v>13755</v>
      </c>
    </row>
    <row r="108">
      <c r="A108" s="1355" t="s">
        <v>12498</v>
      </c>
      <c r="B108" s="1144" t="s">
        <v>13719</v>
      </c>
      <c r="C108" s="1144" t="s">
        <v>13753</v>
      </c>
      <c r="D108" s="1356" t="s">
        <v>10031</v>
      </c>
      <c r="E108" s="1144"/>
      <c r="F108" s="1142" t="s">
        <v>6057</v>
      </c>
      <c r="G108" s="1142">
        <v>57.0</v>
      </c>
      <c r="H108" s="1144">
        <v>330.0</v>
      </c>
      <c r="I108" s="1144" t="s">
        <v>13125</v>
      </c>
      <c r="J108" s="1204" t="s">
        <v>10035</v>
      </c>
      <c r="K108" s="1144" t="s">
        <v>13756</v>
      </c>
    </row>
    <row r="109">
      <c r="A109" s="1355" t="s">
        <v>12498</v>
      </c>
      <c r="B109" s="1144" t="s">
        <v>13719</v>
      </c>
      <c r="C109" s="1144" t="s">
        <v>13757</v>
      </c>
      <c r="D109" s="1356" t="s">
        <v>8635</v>
      </c>
      <c r="E109" s="1144"/>
      <c r="F109" s="1142" t="s">
        <v>13026</v>
      </c>
      <c r="G109" s="1142">
        <v>57.0</v>
      </c>
      <c r="H109" s="1144">
        <v>50.0</v>
      </c>
      <c r="I109" s="1144" t="s">
        <v>13758</v>
      </c>
      <c r="J109" s="1204" t="s">
        <v>8640</v>
      </c>
      <c r="K109" s="1144" t="s">
        <v>13759</v>
      </c>
    </row>
    <row r="110">
      <c r="A110" s="1355" t="s">
        <v>12498</v>
      </c>
      <c r="B110" s="1144" t="s">
        <v>13719</v>
      </c>
      <c r="C110" s="1144" t="s">
        <v>13757</v>
      </c>
      <c r="D110" s="1356" t="s">
        <v>7641</v>
      </c>
      <c r="E110" s="1144"/>
      <c r="F110" s="1142" t="s">
        <v>12963</v>
      </c>
      <c r="G110" s="1142">
        <v>57.0</v>
      </c>
      <c r="H110" s="1144">
        <v>80.0</v>
      </c>
      <c r="I110" s="1144" t="s">
        <v>13760</v>
      </c>
      <c r="J110" s="1204" t="s">
        <v>7646</v>
      </c>
      <c r="K110" s="1144" t="s">
        <v>13761</v>
      </c>
    </row>
    <row r="111">
      <c r="A111" s="1355" t="s">
        <v>12498</v>
      </c>
      <c r="B111" s="1144" t="s">
        <v>13719</v>
      </c>
      <c r="C111" s="1144" t="s">
        <v>13757</v>
      </c>
      <c r="D111" s="1356" t="s">
        <v>5540</v>
      </c>
      <c r="E111" s="1144"/>
      <c r="F111" s="1142" t="s">
        <v>239</v>
      </c>
      <c r="G111" s="1142">
        <v>57.0</v>
      </c>
      <c r="H111" s="1144">
        <v>50.0</v>
      </c>
      <c r="I111" s="1144" t="s">
        <v>12818</v>
      </c>
      <c r="J111" s="1204" t="s">
        <v>5544</v>
      </c>
      <c r="K111" s="1144">
        <v>7.68115355E8</v>
      </c>
    </row>
    <row r="112">
      <c r="A112" s="1355" t="s">
        <v>12498</v>
      </c>
      <c r="B112" s="1144" t="s">
        <v>13719</v>
      </c>
      <c r="C112" s="1144" t="s">
        <v>12521</v>
      </c>
      <c r="D112" s="1356" t="s">
        <v>8910</v>
      </c>
      <c r="E112" s="1144"/>
      <c r="F112" s="1142" t="s">
        <v>455</v>
      </c>
      <c r="G112" s="1142">
        <v>55.0</v>
      </c>
      <c r="H112" s="1353"/>
      <c r="I112" s="1144" t="s">
        <v>13048</v>
      </c>
      <c r="J112" s="1353"/>
      <c r="K112" s="1144">
        <v>6.40763481E8</v>
      </c>
    </row>
    <row r="113">
      <c r="A113" s="1355" t="s">
        <v>12498</v>
      </c>
      <c r="B113" s="1144" t="s">
        <v>13719</v>
      </c>
      <c r="C113" s="1144" t="s">
        <v>13691</v>
      </c>
      <c r="D113" s="1356" t="s">
        <v>6634</v>
      </c>
      <c r="E113" s="1144"/>
      <c r="F113" s="1142" t="s">
        <v>12904</v>
      </c>
      <c r="G113" s="1142">
        <v>57.0</v>
      </c>
      <c r="H113" s="1144">
        <v>300.0</v>
      </c>
      <c r="I113" s="1144" t="s">
        <v>12905</v>
      </c>
      <c r="J113" s="1204" t="s">
        <v>6639</v>
      </c>
      <c r="K113" s="1144">
        <v>6.09252469E8</v>
      </c>
    </row>
    <row r="114">
      <c r="A114" s="1355" t="s">
        <v>12498</v>
      </c>
      <c r="B114" s="1144" t="s">
        <v>13719</v>
      </c>
      <c r="C114" s="1144" t="s">
        <v>13729</v>
      </c>
      <c r="D114" s="1356" t="s">
        <v>4969</v>
      </c>
      <c r="E114" s="1144"/>
      <c r="F114" s="1142" t="s">
        <v>6257</v>
      </c>
      <c r="G114" s="1142">
        <v>57.0</v>
      </c>
      <c r="H114" s="1144">
        <v>200.0</v>
      </c>
      <c r="I114" s="1144" t="s">
        <v>12773</v>
      </c>
      <c r="J114" s="1144" t="s">
        <v>4973</v>
      </c>
      <c r="K114" s="1144">
        <v>6.26971463E8</v>
      </c>
    </row>
    <row r="115">
      <c r="A115" s="1355" t="s">
        <v>43</v>
      </c>
      <c r="B115" s="1353"/>
      <c r="C115" s="1360" t="s">
        <v>103</v>
      </c>
      <c r="D115" s="1361" t="s">
        <v>12214</v>
      </c>
      <c r="E115" s="1360"/>
      <c r="F115" s="1144" t="s">
        <v>13762</v>
      </c>
      <c r="G115" s="1353"/>
      <c r="H115" s="1360"/>
      <c r="I115" s="1353"/>
      <c r="J115" s="1360" t="s">
        <v>354</v>
      </c>
      <c r="K115" s="1360" t="s">
        <v>355</v>
      </c>
    </row>
    <row r="116">
      <c r="A116" s="1355" t="s">
        <v>43</v>
      </c>
      <c r="B116" s="1355" t="s">
        <v>5096</v>
      </c>
      <c r="C116" s="1360" t="s">
        <v>67</v>
      </c>
      <c r="D116" s="1362" t="s">
        <v>90</v>
      </c>
      <c r="E116" s="1353"/>
      <c r="F116" s="1144" t="s">
        <v>13763</v>
      </c>
      <c r="G116" s="1353"/>
      <c r="H116" s="1353">
        <v>120.0</v>
      </c>
      <c r="I116" s="1353"/>
      <c r="J116" s="1360" t="s">
        <v>98</v>
      </c>
      <c r="K116" s="1353" t="s">
        <v>99</v>
      </c>
    </row>
    <row r="117">
      <c r="A117" s="1355" t="s">
        <v>43</v>
      </c>
      <c r="B117" s="1355" t="s">
        <v>104</v>
      </c>
      <c r="C117" s="1360" t="s">
        <v>103</v>
      </c>
      <c r="D117" s="1361" t="s">
        <v>101</v>
      </c>
      <c r="E117" s="1353"/>
      <c r="F117" s="1169" t="s">
        <v>13764</v>
      </c>
      <c r="G117" s="1360"/>
      <c r="H117" s="1353">
        <v>180.0</v>
      </c>
      <c r="I117" s="1353"/>
      <c r="J117" s="1363" t="s">
        <v>109</v>
      </c>
      <c r="K117" s="1353"/>
    </row>
    <row r="118">
      <c r="A118" s="1355" t="s">
        <v>43</v>
      </c>
      <c r="B118" s="1355" t="s">
        <v>157</v>
      </c>
      <c r="C118" s="1360" t="s">
        <v>103</v>
      </c>
      <c r="D118" s="1361" t="s">
        <v>155</v>
      </c>
      <c r="E118" s="1353"/>
      <c r="F118" s="1144" t="s">
        <v>13765</v>
      </c>
      <c r="G118" s="1353"/>
      <c r="H118" s="1353">
        <v>80.0</v>
      </c>
      <c r="I118" s="1353"/>
      <c r="J118" s="1360" t="s">
        <v>162</v>
      </c>
      <c r="K118" s="1353" t="s">
        <v>47</v>
      </c>
    </row>
    <row r="119">
      <c r="A119" s="1355" t="s">
        <v>43</v>
      </c>
      <c r="B119" s="1355" t="s">
        <v>13766</v>
      </c>
      <c r="C119" s="1360" t="s">
        <v>67</v>
      </c>
      <c r="D119" s="1362" t="s">
        <v>165</v>
      </c>
      <c r="E119" s="1360"/>
      <c r="F119" s="1144" t="s">
        <v>13767</v>
      </c>
      <c r="G119" s="1353"/>
      <c r="H119" s="1360">
        <v>200.0</v>
      </c>
      <c r="I119" s="1353"/>
      <c r="J119" s="1363" t="s">
        <v>173</v>
      </c>
      <c r="K119" s="1360" t="s">
        <v>47</v>
      </c>
    </row>
    <row r="120">
      <c r="A120" s="1355" t="s">
        <v>43</v>
      </c>
      <c r="B120" s="1355" t="s">
        <v>189</v>
      </c>
      <c r="C120" s="1360" t="s">
        <v>103</v>
      </c>
      <c r="D120" s="1361" t="s">
        <v>186</v>
      </c>
      <c r="E120" s="1364"/>
      <c r="F120" s="1365" t="s">
        <v>13768</v>
      </c>
      <c r="G120" s="1366"/>
      <c r="H120" s="1360">
        <v>1000.0</v>
      </c>
      <c r="I120" s="1353"/>
      <c r="J120" s="1360" t="s">
        <v>194</v>
      </c>
      <c r="K120" s="1364" t="s">
        <v>195</v>
      </c>
    </row>
    <row r="121">
      <c r="A121" s="1355" t="s">
        <v>43</v>
      </c>
      <c r="B121" s="1355" t="s">
        <v>49</v>
      </c>
      <c r="C121" s="1360" t="s">
        <v>103</v>
      </c>
      <c r="D121" s="1361" t="s">
        <v>196</v>
      </c>
      <c r="E121" s="1360"/>
      <c r="F121" s="1169" t="s">
        <v>13769</v>
      </c>
      <c r="G121" s="1360"/>
      <c r="H121" s="1360">
        <v>100.0</v>
      </c>
      <c r="I121" s="1353"/>
      <c r="J121" s="1360" t="s">
        <v>202</v>
      </c>
      <c r="K121" s="1360" t="s">
        <v>203</v>
      </c>
    </row>
    <row r="122">
      <c r="A122" s="1355" t="s">
        <v>43</v>
      </c>
      <c r="B122" s="1355" t="s">
        <v>13770</v>
      </c>
      <c r="C122" s="1360" t="s">
        <v>67</v>
      </c>
      <c r="D122" s="1362" t="s">
        <v>260</v>
      </c>
      <c r="E122" s="1353"/>
      <c r="F122" s="1169" t="s">
        <v>13771</v>
      </c>
      <c r="G122" s="1360"/>
      <c r="H122" s="1360">
        <v>500.0</v>
      </c>
      <c r="I122" s="1353"/>
      <c r="J122" s="1363" t="s">
        <v>13772</v>
      </c>
      <c r="K122" s="1353" t="s">
        <v>269</v>
      </c>
    </row>
    <row r="123">
      <c r="A123" s="1355" t="s">
        <v>43</v>
      </c>
      <c r="B123" s="1355" t="s">
        <v>92</v>
      </c>
      <c r="C123" s="1360" t="s">
        <v>103</v>
      </c>
      <c r="D123" s="1361" t="s">
        <v>304</v>
      </c>
      <c r="E123" s="1360"/>
      <c r="F123" s="1169" t="s">
        <v>13336</v>
      </c>
      <c r="G123" s="1360"/>
      <c r="H123" s="1360"/>
      <c r="I123" s="1353"/>
      <c r="J123" s="1360"/>
      <c r="K123" s="1360"/>
    </row>
    <row r="124">
      <c r="A124" s="1355" t="s">
        <v>43</v>
      </c>
      <c r="B124" s="1355" t="s">
        <v>13773</v>
      </c>
      <c r="C124" s="1360" t="s">
        <v>67</v>
      </c>
      <c r="D124" s="1362" t="s">
        <v>330</v>
      </c>
      <c r="E124" s="1360"/>
      <c r="F124" s="1169" t="s">
        <v>13774</v>
      </c>
      <c r="G124" s="1360"/>
      <c r="H124" s="1353">
        <v>250.0</v>
      </c>
      <c r="I124" s="1353"/>
      <c r="J124" s="1360" t="s">
        <v>339</v>
      </c>
      <c r="K124" s="1360" t="s">
        <v>47</v>
      </c>
    </row>
    <row r="125">
      <c r="A125" s="1355" t="s">
        <v>43</v>
      </c>
      <c r="B125" s="1355" t="s">
        <v>49</v>
      </c>
      <c r="C125" s="1360" t="s">
        <v>103</v>
      </c>
      <c r="D125" s="1359" t="s">
        <v>356</v>
      </c>
      <c r="E125" s="1353"/>
      <c r="F125" s="1169" t="s">
        <v>13775</v>
      </c>
      <c r="G125" s="1360"/>
      <c r="H125" s="1353"/>
      <c r="I125" s="1353"/>
      <c r="J125" s="1360" t="s">
        <v>361</v>
      </c>
      <c r="K125" s="1353" t="s">
        <v>47</v>
      </c>
    </row>
    <row r="126">
      <c r="A126" s="1355" t="s">
        <v>43</v>
      </c>
      <c r="B126" s="1355" t="s">
        <v>60</v>
      </c>
      <c r="C126" s="1360" t="s">
        <v>67</v>
      </c>
      <c r="D126" s="1362" t="s">
        <v>363</v>
      </c>
      <c r="E126" s="1353"/>
      <c r="F126" s="1169" t="s">
        <v>13776</v>
      </c>
      <c r="G126" s="1360"/>
      <c r="H126" s="1353">
        <v>77.0</v>
      </c>
      <c r="I126" s="1353"/>
      <c r="J126" s="1360" t="s">
        <v>371</v>
      </c>
      <c r="K126" s="1353" t="s">
        <v>47</v>
      </c>
    </row>
    <row r="127">
      <c r="A127" s="1355" t="s">
        <v>43</v>
      </c>
      <c r="B127" s="1355" t="s">
        <v>13777</v>
      </c>
      <c r="C127" s="1360" t="s">
        <v>67</v>
      </c>
      <c r="D127" s="1362" t="s">
        <v>381</v>
      </c>
      <c r="E127" s="1353"/>
      <c r="F127" s="1169" t="s">
        <v>13778</v>
      </c>
      <c r="G127" s="1360"/>
      <c r="H127" s="1353">
        <v>120.0</v>
      </c>
      <c r="I127" s="1353"/>
      <c r="J127" s="1360" t="s">
        <v>387</v>
      </c>
      <c r="K127" s="1353" t="s">
        <v>47</v>
      </c>
    </row>
    <row r="128">
      <c r="A128" s="1355" t="s">
        <v>43</v>
      </c>
      <c r="B128" s="1355" t="s">
        <v>13777</v>
      </c>
      <c r="C128" s="1360" t="s">
        <v>67</v>
      </c>
      <c r="D128" s="1362" t="s">
        <v>399</v>
      </c>
      <c r="E128" s="1353"/>
      <c r="F128" s="1169" t="s">
        <v>13778</v>
      </c>
      <c r="G128" s="1360"/>
      <c r="H128" s="1353">
        <v>100.0</v>
      </c>
      <c r="I128" s="1353"/>
      <c r="J128" s="1360" t="s">
        <v>404</v>
      </c>
      <c r="K128" s="1353" t="s">
        <v>47</v>
      </c>
    </row>
    <row r="129">
      <c r="A129" s="1355" t="s">
        <v>43</v>
      </c>
      <c r="B129" s="1355" t="s">
        <v>467</v>
      </c>
      <c r="C129" s="1360" t="s">
        <v>103</v>
      </c>
      <c r="D129" s="1361" t="s">
        <v>464</v>
      </c>
      <c r="E129" s="1353"/>
      <c r="F129" s="1169" t="s">
        <v>13779</v>
      </c>
      <c r="G129" s="1360"/>
      <c r="H129" s="1353">
        <v>100.0</v>
      </c>
      <c r="I129" s="1353"/>
      <c r="J129" s="1360" t="s">
        <v>471</v>
      </c>
      <c r="K129" s="1353" t="s">
        <v>47</v>
      </c>
    </row>
    <row r="130">
      <c r="A130" s="1355" t="s">
        <v>43</v>
      </c>
      <c r="B130" s="1355" t="s">
        <v>13773</v>
      </c>
      <c r="C130" s="1360" t="s">
        <v>67</v>
      </c>
      <c r="D130" s="1362" t="s">
        <v>528</v>
      </c>
      <c r="E130" s="1367"/>
      <c r="F130" s="1169" t="s">
        <v>13780</v>
      </c>
      <c r="G130" s="1360"/>
      <c r="H130" s="1353">
        <v>1800.0</v>
      </c>
      <c r="I130" s="1353"/>
      <c r="J130" s="1363" t="s">
        <v>13781</v>
      </c>
      <c r="K130" s="1367" t="s">
        <v>47</v>
      </c>
    </row>
    <row r="131">
      <c r="A131" s="1355" t="s">
        <v>43</v>
      </c>
      <c r="B131" s="1355" t="s">
        <v>189</v>
      </c>
      <c r="C131" s="1360" t="s">
        <v>103</v>
      </c>
      <c r="D131" s="1361" t="s">
        <v>12512</v>
      </c>
      <c r="E131" s="1364"/>
      <c r="F131" s="1169" t="s">
        <v>13336</v>
      </c>
      <c r="G131" s="1360"/>
      <c r="H131" s="1360"/>
      <c r="I131" s="1353"/>
      <c r="J131" s="1363" t="s">
        <v>12514</v>
      </c>
      <c r="K131" s="1364" t="s">
        <v>12515</v>
      </c>
    </row>
    <row r="132">
      <c r="A132" s="1355" t="s">
        <v>43</v>
      </c>
      <c r="B132" s="1355" t="s">
        <v>654</v>
      </c>
      <c r="C132" s="1360" t="s">
        <v>103</v>
      </c>
      <c r="D132" s="1361" t="s">
        <v>652</v>
      </c>
      <c r="E132" s="1364"/>
      <c r="F132" s="1169" t="s">
        <v>13782</v>
      </c>
      <c r="G132" s="1360"/>
      <c r="H132" s="1360"/>
      <c r="I132" s="1353"/>
      <c r="J132" s="1360" t="s">
        <v>660</v>
      </c>
      <c r="K132" s="1364" t="s">
        <v>661</v>
      </c>
    </row>
    <row r="133">
      <c r="A133" s="1355" t="s">
        <v>43</v>
      </c>
      <c r="B133" s="1355" t="s">
        <v>13766</v>
      </c>
      <c r="C133" s="1360" t="s">
        <v>103</v>
      </c>
      <c r="D133" s="1361" t="s">
        <v>696</v>
      </c>
      <c r="E133" s="1364"/>
      <c r="F133" s="1169" t="s">
        <v>13783</v>
      </c>
      <c r="G133" s="1360"/>
      <c r="H133" s="1360"/>
      <c r="I133" s="1353"/>
      <c r="J133" s="1360"/>
      <c r="K133" s="1364"/>
    </row>
    <row r="134">
      <c r="A134" s="1355" t="s">
        <v>43</v>
      </c>
      <c r="B134" s="1355" t="s">
        <v>705</v>
      </c>
      <c r="C134" s="1360" t="s">
        <v>67</v>
      </c>
      <c r="D134" s="1362" t="s">
        <v>703</v>
      </c>
      <c r="E134" s="1368"/>
      <c r="F134" s="1169" t="s">
        <v>13784</v>
      </c>
      <c r="G134" s="1360"/>
      <c r="H134" s="1353" t="s">
        <v>47</v>
      </c>
      <c r="I134" s="1353"/>
      <c r="J134" s="1360" t="s">
        <v>709</v>
      </c>
      <c r="K134" s="1368"/>
    </row>
    <row r="135">
      <c r="A135" s="1355" t="s">
        <v>43</v>
      </c>
      <c r="B135" s="1355" t="s">
        <v>92</v>
      </c>
      <c r="C135" s="1360" t="s">
        <v>67</v>
      </c>
      <c r="D135" s="1362" t="s">
        <v>720</v>
      </c>
      <c r="E135" s="1364"/>
      <c r="F135" s="1169" t="s">
        <v>13785</v>
      </c>
      <c r="G135" s="1360"/>
      <c r="H135" s="1353">
        <v>140.0</v>
      </c>
      <c r="I135" s="1353"/>
      <c r="J135" s="1363" t="s">
        <v>725</v>
      </c>
      <c r="K135" s="1364" t="s">
        <v>726</v>
      </c>
    </row>
    <row r="136">
      <c r="A136" s="1355" t="s">
        <v>43</v>
      </c>
      <c r="B136" s="1355" t="s">
        <v>654</v>
      </c>
      <c r="C136" s="1360" t="s">
        <v>103</v>
      </c>
      <c r="D136" s="1361" t="s">
        <v>755</v>
      </c>
      <c r="E136" s="1364"/>
      <c r="F136" s="1169" t="s">
        <v>13786</v>
      </c>
      <c r="G136" s="1360"/>
      <c r="H136" s="1360"/>
      <c r="I136" s="1353"/>
      <c r="J136" s="1360" t="s">
        <v>762</v>
      </c>
      <c r="K136" s="1364"/>
    </row>
    <row r="137">
      <c r="A137" s="1355" t="s">
        <v>43</v>
      </c>
      <c r="B137" s="1355" t="s">
        <v>13787</v>
      </c>
      <c r="C137" s="1360" t="s">
        <v>67</v>
      </c>
      <c r="D137" s="1362" t="s">
        <v>782</v>
      </c>
      <c r="E137" s="1367"/>
      <c r="F137" s="1169" t="s">
        <v>13788</v>
      </c>
      <c r="G137" s="1360"/>
      <c r="H137" s="1353">
        <v>400.0</v>
      </c>
      <c r="I137" s="1353"/>
      <c r="J137" s="1360" t="s">
        <v>788</v>
      </c>
      <c r="K137" s="1367" t="s">
        <v>789</v>
      </c>
    </row>
    <row r="138">
      <c r="A138" s="1355" t="s">
        <v>43</v>
      </c>
      <c r="B138" s="1355" t="s">
        <v>13789</v>
      </c>
      <c r="C138" s="1360" t="s">
        <v>67</v>
      </c>
      <c r="D138" s="1362" t="s">
        <v>831</v>
      </c>
      <c r="E138" s="1353"/>
      <c r="F138" s="1169" t="s">
        <v>13790</v>
      </c>
      <c r="G138" s="1360"/>
      <c r="H138" s="1353">
        <v>800.0</v>
      </c>
      <c r="I138" s="1353"/>
      <c r="J138" s="1363" t="s">
        <v>836</v>
      </c>
      <c r="K138" s="1353" t="s">
        <v>47</v>
      </c>
    </row>
    <row r="139">
      <c r="A139" s="1355" t="s">
        <v>43</v>
      </c>
      <c r="B139" s="1355" t="s">
        <v>654</v>
      </c>
      <c r="C139" s="1360" t="s">
        <v>67</v>
      </c>
      <c r="D139" s="1362" t="s">
        <v>853</v>
      </c>
      <c r="E139" s="1367"/>
      <c r="F139" s="1144" t="s">
        <v>13791</v>
      </c>
      <c r="G139" s="1353"/>
      <c r="H139" s="1353">
        <v>1000.0</v>
      </c>
      <c r="I139" s="1353"/>
      <c r="J139" s="1360" t="s">
        <v>867</v>
      </c>
      <c r="K139" s="1367" t="s">
        <v>868</v>
      </c>
    </row>
    <row r="140">
      <c r="A140" s="1355" t="s">
        <v>43</v>
      </c>
      <c r="B140" s="1355" t="s">
        <v>189</v>
      </c>
      <c r="C140" s="1360" t="s">
        <v>67</v>
      </c>
      <c r="D140" s="1362" t="s">
        <v>915</v>
      </c>
      <c r="E140" s="1360"/>
      <c r="F140" s="1169" t="s">
        <v>13792</v>
      </c>
      <c r="G140" s="1360"/>
      <c r="H140" s="1360">
        <v>114.0</v>
      </c>
      <c r="I140" s="1353"/>
      <c r="J140" s="1360" t="s">
        <v>921</v>
      </c>
      <c r="K140" s="1360" t="s">
        <v>47</v>
      </c>
    </row>
    <row r="141">
      <c r="A141" s="1355" t="s">
        <v>43</v>
      </c>
      <c r="B141" s="1355" t="s">
        <v>961</v>
      </c>
      <c r="C141" s="1360" t="s">
        <v>67</v>
      </c>
      <c r="D141" s="1362" t="s">
        <v>1164</v>
      </c>
      <c r="E141" s="1353"/>
      <c r="F141" s="1144" t="s">
        <v>13793</v>
      </c>
      <c r="G141" s="1353"/>
      <c r="H141" s="1353">
        <v>1500.0</v>
      </c>
      <c r="I141" s="1353"/>
      <c r="J141" s="1360" t="s">
        <v>1171</v>
      </c>
      <c r="K141" s="1353" t="s">
        <v>1172</v>
      </c>
    </row>
    <row r="142">
      <c r="A142" s="1355" t="s">
        <v>43</v>
      </c>
      <c r="B142" s="1355" t="s">
        <v>961</v>
      </c>
      <c r="C142" s="1360" t="s">
        <v>103</v>
      </c>
      <c r="D142" s="1361" t="s">
        <v>1174</v>
      </c>
      <c r="E142" s="1353"/>
      <c r="F142" s="1169" t="s">
        <v>13336</v>
      </c>
      <c r="G142" s="1360"/>
      <c r="H142" s="1353">
        <v>1000.0</v>
      </c>
      <c r="I142" s="1353"/>
      <c r="J142" s="1360"/>
      <c r="K142" s="1353"/>
    </row>
    <row r="143">
      <c r="A143" s="1355" t="s">
        <v>43</v>
      </c>
      <c r="B143" s="1355" t="s">
        <v>49</v>
      </c>
      <c r="C143" s="1360" t="s">
        <v>67</v>
      </c>
      <c r="D143" s="1362" t="s">
        <v>1209</v>
      </c>
      <c r="E143" s="1360"/>
      <c r="F143" s="1144" t="s">
        <v>13794</v>
      </c>
      <c r="G143" s="1353"/>
      <c r="H143" s="1360">
        <v>420.0</v>
      </c>
      <c r="I143" s="1353"/>
      <c r="J143" s="1360" t="s">
        <v>1213</v>
      </c>
      <c r="K143" s="1360"/>
    </row>
    <row r="144">
      <c r="A144" s="1355" t="s">
        <v>43</v>
      </c>
      <c r="B144" s="1355" t="s">
        <v>92</v>
      </c>
      <c r="C144" s="1360" t="s">
        <v>67</v>
      </c>
      <c r="D144" s="1362" t="s">
        <v>1243</v>
      </c>
      <c r="E144" s="1353"/>
      <c r="F144" s="1144" t="s">
        <v>13795</v>
      </c>
      <c r="G144" s="1353"/>
      <c r="H144" s="1353">
        <v>100.0</v>
      </c>
      <c r="I144" s="1353"/>
      <c r="J144" s="1363" t="s">
        <v>1249</v>
      </c>
      <c r="K144" s="1353" t="s">
        <v>47</v>
      </c>
    </row>
    <row r="145">
      <c r="A145" s="1355" t="s">
        <v>43</v>
      </c>
      <c r="B145" s="1355" t="s">
        <v>654</v>
      </c>
      <c r="C145" s="1360" t="s">
        <v>67</v>
      </c>
      <c r="D145" s="1362" t="s">
        <v>1283</v>
      </c>
      <c r="E145" s="1353"/>
      <c r="F145" s="1169" t="s">
        <v>13796</v>
      </c>
      <c r="G145" s="1360"/>
      <c r="H145" s="1353">
        <v>150.0</v>
      </c>
      <c r="I145" s="1353"/>
      <c r="J145" s="1360" t="s">
        <v>1287</v>
      </c>
      <c r="K145" s="1353" t="s">
        <v>47</v>
      </c>
    </row>
    <row r="146">
      <c r="A146" s="1355" t="s">
        <v>43</v>
      </c>
      <c r="B146" s="1355" t="s">
        <v>92</v>
      </c>
      <c r="C146" s="1360" t="s">
        <v>67</v>
      </c>
      <c r="D146" s="1362" t="s">
        <v>1374</v>
      </c>
      <c r="E146" s="1360"/>
      <c r="F146" s="1144" t="s">
        <v>13797</v>
      </c>
      <c r="G146" s="1353"/>
      <c r="H146" s="1360"/>
      <c r="I146" s="1353"/>
      <c r="J146" s="1360" t="s">
        <v>1379</v>
      </c>
      <c r="K146" s="1360" t="s">
        <v>1380</v>
      </c>
    </row>
    <row r="147">
      <c r="A147" s="1355" t="s">
        <v>43</v>
      </c>
      <c r="B147" s="1355" t="s">
        <v>5096</v>
      </c>
      <c r="C147" s="1360" t="s">
        <v>67</v>
      </c>
      <c r="D147" s="1362" t="s">
        <v>1438</v>
      </c>
      <c r="E147" s="1360"/>
      <c r="F147" s="1169" t="s">
        <v>13798</v>
      </c>
      <c r="G147" s="1360"/>
      <c r="H147" s="1360">
        <v>230.0</v>
      </c>
      <c r="I147" s="1353"/>
      <c r="J147" s="1360" t="s">
        <v>1443</v>
      </c>
      <c r="K147" s="1360" t="s">
        <v>47</v>
      </c>
    </row>
    <row r="148">
      <c r="A148" s="1355" t="s">
        <v>43</v>
      </c>
      <c r="B148" s="1355" t="s">
        <v>13766</v>
      </c>
      <c r="C148" s="1360" t="s">
        <v>67</v>
      </c>
      <c r="D148" s="1362" t="s">
        <v>1568</v>
      </c>
      <c r="E148" s="1360"/>
      <c r="F148" s="1169" t="s">
        <v>13799</v>
      </c>
      <c r="G148" s="1360"/>
      <c r="H148" s="1353" t="s">
        <v>47</v>
      </c>
      <c r="I148" s="1353"/>
      <c r="J148" s="1360" t="s">
        <v>1574</v>
      </c>
      <c r="K148" s="1360"/>
    </row>
    <row r="149">
      <c r="A149" s="1355" t="s">
        <v>43</v>
      </c>
      <c r="B149" s="1355" t="s">
        <v>60</v>
      </c>
      <c r="C149" s="1360" t="s">
        <v>67</v>
      </c>
      <c r="D149" s="1362" t="s">
        <v>1643</v>
      </c>
      <c r="E149" s="1360"/>
      <c r="F149" s="1169" t="s">
        <v>13800</v>
      </c>
      <c r="G149" s="1360"/>
      <c r="H149" s="1360">
        <v>79.0</v>
      </c>
      <c r="I149" s="1353"/>
      <c r="J149" s="1360" t="s">
        <v>1650</v>
      </c>
      <c r="K149" s="1360" t="s">
        <v>1651</v>
      </c>
    </row>
    <row r="150">
      <c r="A150" s="1355" t="s">
        <v>43</v>
      </c>
      <c r="B150" s="1355" t="s">
        <v>467</v>
      </c>
      <c r="C150" s="1360" t="s">
        <v>67</v>
      </c>
      <c r="D150" s="1362" t="s">
        <v>1660</v>
      </c>
      <c r="E150" s="1360"/>
      <c r="F150" s="1144" t="s">
        <v>13801</v>
      </c>
      <c r="G150" s="1353"/>
      <c r="H150" s="1360">
        <v>24.0</v>
      </c>
      <c r="I150" s="1353"/>
      <c r="J150" s="1360" t="s">
        <v>1667</v>
      </c>
      <c r="K150" s="1360" t="s">
        <v>47</v>
      </c>
    </row>
    <row r="151">
      <c r="A151" s="1355" t="s">
        <v>43</v>
      </c>
      <c r="B151" s="1355" t="s">
        <v>13787</v>
      </c>
      <c r="C151" s="1360" t="s">
        <v>67</v>
      </c>
      <c r="D151" s="1362" t="s">
        <v>1701</v>
      </c>
      <c r="E151" s="1360"/>
      <c r="F151" s="1169" t="s">
        <v>13802</v>
      </c>
      <c r="G151" s="1360"/>
      <c r="H151" s="1360">
        <v>138.0</v>
      </c>
      <c r="I151" s="1353"/>
      <c r="J151" s="1360" t="s">
        <v>10616</v>
      </c>
      <c r="K151" s="1360" t="s">
        <v>12601</v>
      </c>
    </row>
    <row r="152">
      <c r="A152" s="1355" t="s">
        <v>43</v>
      </c>
      <c r="B152" s="1355" t="s">
        <v>13803</v>
      </c>
      <c r="C152" s="1360" t="s">
        <v>67</v>
      </c>
      <c r="D152" s="1362" t="s">
        <v>1800</v>
      </c>
      <c r="E152" s="1367"/>
      <c r="F152" s="1169" t="s">
        <v>13804</v>
      </c>
      <c r="G152" s="1360"/>
      <c r="H152" s="1353">
        <v>1800.0</v>
      </c>
      <c r="I152" s="1353"/>
      <c r="J152" s="1363" t="s">
        <v>1807</v>
      </c>
      <c r="K152" s="1367" t="s">
        <v>1808</v>
      </c>
    </row>
    <row r="153">
      <c r="A153" s="1355" t="s">
        <v>43</v>
      </c>
      <c r="B153" s="1355" t="s">
        <v>705</v>
      </c>
      <c r="C153" s="1360" t="s">
        <v>67</v>
      </c>
      <c r="D153" s="1362" t="s">
        <v>1824</v>
      </c>
      <c r="E153" s="1353"/>
      <c r="F153" s="1169" t="s">
        <v>13805</v>
      </c>
      <c r="G153" s="1360"/>
      <c r="H153" s="1353">
        <v>37.0</v>
      </c>
      <c r="I153" s="1353"/>
      <c r="J153" s="1360" t="s">
        <v>1831</v>
      </c>
      <c r="K153" s="1353" t="s">
        <v>1832</v>
      </c>
    </row>
    <row r="154">
      <c r="A154" s="1355" t="s">
        <v>43</v>
      </c>
      <c r="B154" s="1355" t="s">
        <v>13773</v>
      </c>
      <c r="C154" s="1360" t="s">
        <v>67</v>
      </c>
      <c r="D154" s="1362" t="s">
        <v>1865</v>
      </c>
      <c r="E154" s="1353"/>
      <c r="F154" s="1169" t="s">
        <v>13806</v>
      </c>
      <c r="G154" s="1360"/>
      <c r="H154" s="1353">
        <v>75.0</v>
      </c>
      <c r="I154" s="1353"/>
      <c r="J154" s="1360" t="s">
        <v>1870</v>
      </c>
      <c r="K154" s="1353" t="s">
        <v>47</v>
      </c>
    </row>
    <row r="155">
      <c r="A155" s="1355" t="s">
        <v>43</v>
      </c>
      <c r="B155" s="1355" t="s">
        <v>13787</v>
      </c>
      <c r="C155" s="1360" t="s">
        <v>67</v>
      </c>
      <c r="D155" s="1362" t="s">
        <v>1942</v>
      </c>
      <c r="E155" s="1353"/>
      <c r="F155" s="1169" t="s">
        <v>13807</v>
      </c>
      <c r="G155" s="1360"/>
      <c r="H155" s="1353">
        <v>3200.0</v>
      </c>
      <c r="I155" s="1353"/>
      <c r="J155" s="1360" t="s">
        <v>1948</v>
      </c>
      <c r="K155" s="1353" t="s">
        <v>1949</v>
      </c>
    </row>
    <row r="156">
      <c r="A156" s="1355" t="s">
        <v>43</v>
      </c>
      <c r="B156" s="1355" t="s">
        <v>189</v>
      </c>
      <c r="C156" s="1360" t="s">
        <v>67</v>
      </c>
      <c r="D156" s="1362" t="s">
        <v>2054</v>
      </c>
      <c r="E156" s="1360"/>
      <c r="F156" s="1169" t="s">
        <v>13808</v>
      </c>
      <c r="G156" s="1360"/>
      <c r="H156" s="1360">
        <v>72.0</v>
      </c>
      <c r="I156" s="1353"/>
      <c r="J156" s="1360" t="s">
        <v>2061</v>
      </c>
      <c r="K156" s="1360" t="s">
        <v>47</v>
      </c>
    </row>
    <row r="157">
      <c r="A157" s="1355" t="s">
        <v>43</v>
      </c>
      <c r="B157" s="1355" t="s">
        <v>92</v>
      </c>
      <c r="C157" s="1360" t="s">
        <v>67</v>
      </c>
      <c r="D157" s="1362" t="s">
        <v>2063</v>
      </c>
      <c r="E157" s="1353"/>
      <c r="F157" s="1144" t="s">
        <v>13809</v>
      </c>
      <c r="G157" s="1353"/>
      <c r="H157" s="1353" t="s">
        <v>47</v>
      </c>
      <c r="I157" s="1353"/>
      <c r="J157" s="1360" t="s">
        <v>2070</v>
      </c>
      <c r="K157" s="1353" t="s">
        <v>47</v>
      </c>
    </row>
    <row r="158">
      <c r="A158" s="1355" t="s">
        <v>43</v>
      </c>
      <c r="B158" s="1355" t="s">
        <v>705</v>
      </c>
      <c r="C158" s="1360" t="s">
        <v>67</v>
      </c>
      <c r="D158" s="1362" t="s">
        <v>12620</v>
      </c>
      <c r="E158" s="1353"/>
      <c r="F158" s="1169" t="s">
        <v>13810</v>
      </c>
      <c r="G158" s="1360"/>
      <c r="H158" s="1353" t="s">
        <v>47</v>
      </c>
      <c r="I158" s="1353"/>
      <c r="J158" s="1360" t="s">
        <v>2103</v>
      </c>
      <c r="K158" s="1353" t="s">
        <v>47</v>
      </c>
    </row>
    <row r="159">
      <c r="A159" s="1355" t="s">
        <v>43</v>
      </c>
      <c r="B159" s="1355" t="s">
        <v>2075</v>
      </c>
      <c r="C159" s="1360" t="s">
        <v>103</v>
      </c>
      <c r="D159" s="1361" t="s">
        <v>2073</v>
      </c>
      <c r="E159" s="1353"/>
      <c r="F159" s="1144" t="s">
        <v>13811</v>
      </c>
      <c r="G159" s="1353"/>
      <c r="H159" s="1360"/>
      <c r="I159" s="1353"/>
      <c r="J159" s="1360" t="s">
        <v>2080</v>
      </c>
      <c r="K159" s="1353" t="s">
        <v>47</v>
      </c>
    </row>
    <row r="160">
      <c r="A160" s="1355" t="s">
        <v>43</v>
      </c>
      <c r="B160" s="1355" t="s">
        <v>13766</v>
      </c>
      <c r="C160" s="1360" t="s">
        <v>67</v>
      </c>
      <c r="D160" s="1362" t="s">
        <v>2082</v>
      </c>
      <c r="E160" s="1353"/>
      <c r="F160" s="1144" t="s">
        <v>13812</v>
      </c>
      <c r="G160" s="1353"/>
      <c r="H160" s="1353">
        <v>115.0</v>
      </c>
      <c r="I160" s="1353"/>
      <c r="J160" s="1363" t="s">
        <v>2087</v>
      </c>
      <c r="K160" s="1353" t="s">
        <v>47</v>
      </c>
    </row>
    <row r="161">
      <c r="A161" s="1355" t="s">
        <v>43</v>
      </c>
      <c r="B161" s="1355" t="s">
        <v>323</v>
      </c>
      <c r="C161" s="1360" t="s">
        <v>103</v>
      </c>
      <c r="D161" s="1361" t="s">
        <v>2160</v>
      </c>
      <c r="E161" s="1353"/>
      <c r="F161" s="1169" t="s">
        <v>13813</v>
      </c>
      <c r="G161" s="1360"/>
      <c r="H161" s="1360" t="s">
        <v>2162</v>
      </c>
      <c r="I161" s="1353"/>
      <c r="J161" s="1360" t="s">
        <v>2167</v>
      </c>
      <c r="K161" s="1353" t="s">
        <v>47</v>
      </c>
    </row>
    <row r="162">
      <c r="A162" s="1355" t="s">
        <v>43</v>
      </c>
      <c r="B162" s="1355" t="s">
        <v>961</v>
      </c>
      <c r="C162" s="1360" t="s">
        <v>103</v>
      </c>
      <c r="D162" s="1361" t="s">
        <v>2188</v>
      </c>
      <c r="E162" s="1360"/>
      <c r="F162" s="1144" t="s">
        <v>13336</v>
      </c>
      <c r="G162" s="1353"/>
      <c r="H162" s="1360"/>
      <c r="I162" s="1353"/>
      <c r="J162" s="1360"/>
      <c r="K162" s="1360"/>
    </row>
    <row r="163">
      <c r="A163" s="1355" t="s">
        <v>43</v>
      </c>
      <c r="B163" s="1355" t="s">
        <v>705</v>
      </c>
      <c r="C163" s="1360" t="s">
        <v>251</v>
      </c>
      <c r="D163" s="1362" t="s">
        <v>2244</v>
      </c>
      <c r="E163" s="1353"/>
      <c r="F163" s="1169" t="s">
        <v>13814</v>
      </c>
      <c r="G163" s="1360"/>
      <c r="H163" s="1353" t="s">
        <v>47</v>
      </c>
      <c r="I163" s="1353"/>
      <c r="J163" s="1360" t="s">
        <v>2250</v>
      </c>
      <c r="K163" s="1353" t="s">
        <v>47</v>
      </c>
    </row>
    <row r="164">
      <c r="A164" s="1355" t="s">
        <v>43</v>
      </c>
      <c r="B164" s="1355" t="s">
        <v>60</v>
      </c>
      <c r="C164" s="1360" t="s">
        <v>67</v>
      </c>
      <c r="D164" s="1362" t="s">
        <v>2538</v>
      </c>
      <c r="E164" s="1360"/>
      <c r="F164" s="1169" t="s">
        <v>13815</v>
      </c>
      <c r="G164" s="1360"/>
      <c r="H164" s="1360">
        <v>950.0</v>
      </c>
      <c r="I164" s="1353"/>
      <c r="J164" s="1360" t="s">
        <v>2544</v>
      </c>
      <c r="K164" s="1360" t="s">
        <v>47</v>
      </c>
    </row>
    <row r="165">
      <c r="A165" s="1355" t="s">
        <v>43</v>
      </c>
      <c r="B165" s="1355" t="s">
        <v>69</v>
      </c>
      <c r="C165" s="1360" t="s">
        <v>67</v>
      </c>
      <c r="D165" s="1362" t="s">
        <v>2600</v>
      </c>
      <c r="E165" s="1360"/>
      <c r="F165" s="1169" t="s">
        <v>13816</v>
      </c>
      <c r="G165" s="1360"/>
      <c r="H165" s="1360">
        <v>100.0</v>
      </c>
      <c r="I165" s="1353"/>
      <c r="J165" s="1360" t="s">
        <v>10648</v>
      </c>
      <c r="K165" s="1360" t="s">
        <v>2607</v>
      </c>
    </row>
    <row r="166">
      <c r="A166" s="1355" t="s">
        <v>43</v>
      </c>
      <c r="B166" s="1355" t="s">
        <v>13777</v>
      </c>
      <c r="C166" s="1360" t="s">
        <v>103</v>
      </c>
      <c r="D166" s="1361" t="s">
        <v>2744</v>
      </c>
      <c r="E166" s="1369"/>
      <c r="F166" s="1169" t="s">
        <v>13336</v>
      </c>
      <c r="G166" s="1360"/>
      <c r="H166" s="1360"/>
      <c r="I166" s="1353"/>
      <c r="J166" s="1360"/>
      <c r="K166" s="1369"/>
    </row>
    <row r="167">
      <c r="A167" s="1355" t="s">
        <v>43</v>
      </c>
      <c r="B167" s="1355" t="s">
        <v>92</v>
      </c>
      <c r="C167" s="1360" t="s">
        <v>67</v>
      </c>
      <c r="D167" s="1362" t="s">
        <v>2746</v>
      </c>
      <c r="E167" s="1353"/>
      <c r="F167" s="1169" t="s">
        <v>13817</v>
      </c>
      <c r="G167" s="1360"/>
      <c r="H167" s="1353">
        <v>40.0</v>
      </c>
      <c r="I167" s="1353"/>
      <c r="J167" s="1363" t="s">
        <v>2753</v>
      </c>
      <c r="K167" s="1353" t="s">
        <v>47</v>
      </c>
    </row>
    <row r="168">
      <c r="A168" s="1355" t="s">
        <v>43</v>
      </c>
      <c r="B168" s="1355" t="s">
        <v>961</v>
      </c>
      <c r="C168" s="1360" t="s">
        <v>103</v>
      </c>
      <c r="D168" s="1361" t="s">
        <v>2824</v>
      </c>
      <c r="E168" s="1360"/>
      <c r="F168" s="1169" t="s">
        <v>13336</v>
      </c>
      <c r="G168" s="1360"/>
      <c r="H168" s="1360"/>
      <c r="I168" s="1353"/>
      <c r="J168" s="1360"/>
      <c r="K168" s="1360"/>
    </row>
    <row r="169">
      <c r="A169" s="1355" t="s">
        <v>43</v>
      </c>
      <c r="B169" s="1355" t="s">
        <v>13773</v>
      </c>
      <c r="C169" s="1360" t="s">
        <v>67</v>
      </c>
      <c r="D169" s="1362" t="s">
        <v>2828</v>
      </c>
      <c r="E169" s="1353"/>
      <c r="F169" s="1144" t="s">
        <v>13818</v>
      </c>
      <c r="G169" s="1353"/>
      <c r="H169" s="1353">
        <v>65.0</v>
      </c>
      <c r="I169" s="1353"/>
      <c r="J169" s="1363" t="s">
        <v>2834</v>
      </c>
      <c r="K169" s="1353" t="s">
        <v>47</v>
      </c>
    </row>
    <row r="170">
      <c r="A170" s="1355" t="s">
        <v>43</v>
      </c>
      <c r="B170" s="1355" t="s">
        <v>60</v>
      </c>
      <c r="C170" s="1360" t="s">
        <v>67</v>
      </c>
      <c r="D170" s="1362" t="s">
        <v>2857</v>
      </c>
      <c r="E170" s="1353"/>
      <c r="F170" s="1169" t="s">
        <v>13819</v>
      </c>
      <c r="G170" s="1360"/>
      <c r="H170" s="1353"/>
      <c r="I170" s="1353"/>
      <c r="J170" s="1360" t="s">
        <v>2864</v>
      </c>
      <c r="K170" s="1353" t="s">
        <v>2865</v>
      </c>
    </row>
    <row r="171">
      <c r="A171" s="1355" t="s">
        <v>43</v>
      </c>
      <c r="B171" s="1355" t="s">
        <v>467</v>
      </c>
      <c r="C171" s="1353" t="s">
        <v>67</v>
      </c>
      <c r="D171" s="1362" t="s">
        <v>2877</v>
      </c>
      <c r="E171" s="1353"/>
      <c r="F171" s="1144" t="s">
        <v>13820</v>
      </c>
      <c r="G171" s="1353"/>
      <c r="H171" s="1353">
        <v>500.0</v>
      </c>
      <c r="I171" s="1353"/>
      <c r="J171" s="1363" t="s">
        <v>2884</v>
      </c>
      <c r="K171" s="1353" t="s">
        <v>47</v>
      </c>
    </row>
    <row r="172">
      <c r="A172" s="1355" t="s">
        <v>43</v>
      </c>
      <c r="B172" s="1355" t="s">
        <v>654</v>
      </c>
      <c r="C172" s="1360" t="s">
        <v>103</v>
      </c>
      <c r="D172" s="1361" t="s">
        <v>2903</v>
      </c>
      <c r="E172" s="1364"/>
      <c r="F172" s="1144" t="s">
        <v>13336</v>
      </c>
      <c r="G172" s="1353"/>
      <c r="H172" s="1360"/>
      <c r="I172" s="1353"/>
      <c r="J172" s="1360"/>
      <c r="K172" s="1364"/>
    </row>
    <row r="173">
      <c r="A173" s="1355" t="s">
        <v>43</v>
      </c>
      <c r="B173" s="1355" t="s">
        <v>654</v>
      </c>
      <c r="C173" s="1360" t="s">
        <v>103</v>
      </c>
      <c r="D173" s="1361" t="s">
        <v>3313</v>
      </c>
      <c r="E173" s="1364"/>
      <c r="F173" s="1144" t="s">
        <v>13336</v>
      </c>
      <c r="G173" s="1353"/>
      <c r="H173" s="1360"/>
      <c r="I173" s="1353"/>
      <c r="J173" s="1360"/>
      <c r="K173" s="1364"/>
    </row>
    <row r="174">
      <c r="A174" s="1355" t="s">
        <v>43</v>
      </c>
      <c r="B174" s="1355" t="s">
        <v>13821</v>
      </c>
      <c r="C174" s="1360" t="s">
        <v>67</v>
      </c>
      <c r="D174" s="1362" t="s">
        <v>3353</v>
      </c>
      <c r="E174" s="1353"/>
      <c r="F174" s="1169" t="s">
        <v>13822</v>
      </c>
      <c r="G174" s="1360"/>
      <c r="H174" s="1353">
        <v>400.0</v>
      </c>
      <c r="I174" s="1353"/>
      <c r="J174" s="1363" t="s">
        <v>13823</v>
      </c>
      <c r="K174" s="1353" t="s">
        <v>3358</v>
      </c>
    </row>
    <row r="175">
      <c r="A175" s="1355" t="s">
        <v>43</v>
      </c>
      <c r="B175" s="1355" t="s">
        <v>92</v>
      </c>
      <c r="C175" s="1353" t="s">
        <v>103</v>
      </c>
      <c r="D175" s="1359" t="s">
        <v>3408</v>
      </c>
      <c r="E175" s="1353"/>
      <c r="F175" s="1169" t="s">
        <v>13824</v>
      </c>
      <c r="G175" s="1360"/>
      <c r="H175" s="1353"/>
      <c r="I175" s="1353"/>
      <c r="J175" s="1360" t="s">
        <v>3412</v>
      </c>
      <c r="K175" s="1353" t="s">
        <v>3413</v>
      </c>
    </row>
    <row r="176">
      <c r="A176" s="1355" t="s">
        <v>43</v>
      </c>
      <c r="B176" s="1355" t="s">
        <v>13766</v>
      </c>
      <c r="C176" s="1353" t="s">
        <v>103</v>
      </c>
      <c r="D176" s="1359" t="s">
        <v>3421</v>
      </c>
      <c r="E176" s="1353"/>
      <c r="F176" s="1144" t="s">
        <v>13825</v>
      </c>
      <c r="G176" s="1353"/>
      <c r="H176" s="1353">
        <v>80.0</v>
      </c>
      <c r="I176" s="1353"/>
      <c r="J176" s="1360" t="s">
        <v>3426</v>
      </c>
      <c r="K176" s="1353" t="s">
        <v>47</v>
      </c>
    </row>
    <row r="177">
      <c r="A177" s="1355" t="s">
        <v>43</v>
      </c>
      <c r="B177" s="1355" t="s">
        <v>961</v>
      </c>
      <c r="C177" s="1360" t="s">
        <v>103</v>
      </c>
      <c r="D177" s="1361" t="s">
        <v>3479</v>
      </c>
      <c r="E177" s="1360"/>
      <c r="F177" s="1144" t="s">
        <v>13336</v>
      </c>
      <c r="G177" s="1353"/>
      <c r="H177" s="1360"/>
      <c r="I177" s="1353"/>
      <c r="J177" s="1360"/>
      <c r="K177" s="1360"/>
    </row>
    <row r="178">
      <c r="A178" s="1355" t="s">
        <v>43</v>
      </c>
      <c r="B178" s="1355" t="s">
        <v>13826</v>
      </c>
      <c r="C178" s="1360" t="s">
        <v>67</v>
      </c>
      <c r="D178" s="1362" t="s">
        <v>3552</v>
      </c>
      <c r="E178" s="1353"/>
      <c r="F178" s="1144" t="s">
        <v>13827</v>
      </c>
      <c r="G178" s="1353"/>
      <c r="H178" s="1353" t="s">
        <v>47</v>
      </c>
      <c r="I178" s="1353"/>
      <c r="J178" s="1360" t="s">
        <v>3559</v>
      </c>
      <c r="K178" s="1353" t="s">
        <v>3560</v>
      </c>
    </row>
    <row r="179">
      <c r="A179" s="1355" t="s">
        <v>43</v>
      </c>
      <c r="B179" s="1355" t="s">
        <v>705</v>
      </c>
      <c r="C179" s="1360" t="s">
        <v>67</v>
      </c>
      <c r="D179" s="1362" t="s">
        <v>3564</v>
      </c>
      <c r="E179" s="1353"/>
      <c r="F179" s="1169" t="s">
        <v>13828</v>
      </c>
      <c r="G179" s="1360"/>
      <c r="H179" s="1353" t="s">
        <v>47</v>
      </c>
      <c r="I179" s="1353"/>
      <c r="J179" s="1363" t="s">
        <v>3570</v>
      </c>
      <c r="K179" s="1353" t="s">
        <v>47</v>
      </c>
    </row>
    <row r="180">
      <c r="A180" s="1355" t="s">
        <v>43</v>
      </c>
      <c r="B180" s="1355" t="s">
        <v>705</v>
      </c>
      <c r="C180" s="1360" t="s">
        <v>67</v>
      </c>
      <c r="D180" s="1362" t="s">
        <v>3638</v>
      </c>
      <c r="E180" s="1353"/>
      <c r="F180" s="1169" t="s">
        <v>13829</v>
      </c>
      <c r="G180" s="1360"/>
      <c r="H180" s="1353" t="s">
        <v>47</v>
      </c>
      <c r="I180" s="1353"/>
      <c r="J180" s="1363" t="s">
        <v>3642</v>
      </c>
      <c r="K180" s="1353" t="s">
        <v>47</v>
      </c>
    </row>
    <row r="181">
      <c r="A181" s="1355" t="s">
        <v>43</v>
      </c>
      <c r="B181" s="1355" t="s">
        <v>13787</v>
      </c>
      <c r="C181" s="1360" t="s">
        <v>67</v>
      </c>
      <c r="D181" s="1362" t="s">
        <v>3669</v>
      </c>
      <c r="E181" s="1353"/>
      <c r="F181" s="1169" t="s">
        <v>13830</v>
      </c>
      <c r="G181" s="1360"/>
      <c r="H181" s="1353">
        <v>300.0</v>
      </c>
      <c r="I181" s="1353"/>
      <c r="J181" s="1363" t="s">
        <v>3673</v>
      </c>
      <c r="K181" s="1353" t="s">
        <v>3674</v>
      </c>
    </row>
    <row r="182">
      <c r="A182" s="1355" t="s">
        <v>43</v>
      </c>
      <c r="B182" s="1355" t="s">
        <v>961</v>
      </c>
      <c r="C182" s="1360" t="s">
        <v>67</v>
      </c>
      <c r="D182" s="1362" t="s">
        <v>3755</v>
      </c>
      <c r="E182" s="1360"/>
      <c r="F182" s="1169" t="s">
        <v>13831</v>
      </c>
      <c r="G182" s="1360"/>
      <c r="H182" s="1360">
        <v>950.0</v>
      </c>
      <c r="I182" s="1353"/>
      <c r="J182" s="1360" t="s">
        <v>3762</v>
      </c>
      <c r="K182" s="1360" t="s">
        <v>3763</v>
      </c>
    </row>
    <row r="183">
      <c r="A183" s="1355" t="s">
        <v>43</v>
      </c>
      <c r="B183" s="1355" t="s">
        <v>961</v>
      </c>
      <c r="C183" s="1360" t="s">
        <v>67</v>
      </c>
      <c r="D183" s="1362" t="s">
        <v>3813</v>
      </c>
      <c r="E183" s="1367"/>
      <c r="F183" s="1144" t="s">
        <v>13832</v>
      </c>
      <c r="G183" s="1353"/>
      <c r="H183" s="1353">
        <v>500.0</v>
      </c>
      <c r="I183" s="1353"/>
      <c r="J183" s="1360" t="s">
        <v>3820</v>
      </c>
      <c r="K183" s="1367" t="s">
        <v>3821</v>
      </c>
    </row>
    <row r="184">
      <c r="A184" s="1355" t="s">
        <v>43</v>
      </c>
      <c r="B184" s="1355" t="s">
        <v>5678</v>
      </c>
      <c r="C184" s="1360" t="s">
        <v>67</v>
      </c>
      <c r="D184" s="1362" t="s">
        <v>3848</v>
      </c>
      <c r="E184" s="1353"/>
      <c r="F184" s="1169" t="s">
        <v>13833</v>
      </c>
      <c r="G184" s="1360"/>
      <c r="H184" s="1353">
        <v>80.0</v>
      </c>
      <c r="I184" s="1353"/>
      <c r="J184" s="1360" t="s">
        <v>3853</v>
      </c>
      <c r="K184" s="1353" t="s">
        <v>47</v>
      </c>
    </row>
    <row r="185">
      <c r="A185" s="1355" t="s">
        <v>43</v>
      </c>
      <c r="B185" s="1355" t="s">
        <v>467</v>
      </c>
      <c r="C185" s="1360" t="s">
        <v>251</v>
      </c>
      <c r="D185" s="1362" t="s">
        <v>3939</v>
      </c>
      <c r="E185" s="1360"/>
      <c r="F185" s="1169" t="s">
        <v>13834</v>
      </c>
      <c r="G185" s="1360"/>
      <c r="H185" s="1360">
        <v>18.0</v>
      </c>
      <c r="I185" s="1353"/>
      <c r="J185" s="1360" t="s">
        <v>3945</v>
      </c>
      <c r="K185" s="1360" t="s">
        <v>47</v>
      </c>
    </row>
    <row r="186">
      <c r="A186" s="1355" t="s">
        <v>43</v>
      </c>
      <c r="B186" s="1355" t="s">
        <v>13777</v>
      </c>
      <c r="C186" s="1360" t="s">
        <v>251</v>
      </c>
      <c r="D186" s="1362" t="s">
        <v>10701</v>
      </c>
      <c r="E186" s="1367"/>
      <c r="F186" s="1144" t="s">
        <v>13835</v>
      </c>
      <c r="G186" s="1353"/>
      <c r="H186" s="1353" t="s">
        <v>47</v>
      </c>
      <c r="I186" s="1353"/>
      <c r="J186" s="1360" t="s">
        <v>4009</v>
      </c>
      <c r="K186" s="1367" t="s">
        <v>4010</v>
      </c>
    </row>
    <row r="187">
      <c r="A187" s="1355" t="s">
        <v>43</v>
      </c>
      <c r="B187" s="1355" t="s">
        <v>654</v>
      </c>
      <c r="C187" s="1360" t="s">
        <v>67</v>
      </c>
      <c r="D187" s="1362" t="s">
        <v>4086</v>
      </c>
      <c r="E187" s="1364"/>
      <c r="F187" s="1169" t="s">
        <v>13836</v>
      </c>
      <c r="G187" s="1360"/>
      <c r="H187" s="1360"/>
      <c r="I187" s="1353"/>
      <c r="J187" s="1360" t="s">
        <v>4092</v>
      </c>
      <c r="K187" s="1364"/>
    </row>
    <row r="188">
      <c r="A188" s="1355" t="s">
        <v>43</v>
      </c>
      <c r="B188" s="1355" t="s">
        <v>5096</v>
      </c>
      <c r="C188" s="1360" t="s">
        <v>67</v>
      </c>
      <c r="D188" s="1362" t="s">
        <v>4104</v>
      </c>
      <c r="E188" s="1367"/>
      <c r="F188" s="1169" t="s">
        <v>13837</v>
      </c>
      <c r="G188" s="1360"/>
      <c r="H188" s="1353">
        <v>110.0</v>
      </c>
      <c r="I188" s="1353"/>
      <c r="J188" s="1360" t="s">
        <v>4108</v>
      </c>
      <c r="K188" s="1367" t="s">
        <v>47</v>
      </c>
    </row>
    <row r="189">
      <c r="A189" s="1355" t="s">
        <v>43</v>
      </c>
      <c r="B189" s="1355" t="s">
        <v>13777</v>
      </c>
      <c r="C189" s="1360" t="s">
        <v>67</v>
      </c>
      <c r="D189" s="1362" t="s">
        <v>4338</v>
      </c>
      <c r="E189" s="1367"/>
      <c r="F189" s="1169" t="s">
        <v>13838</v>
      </c>
      <c r="G189" s="1360"/>
      <c r="H189" s="1353">
        <v>600.0</v>
      </c>
      <c r="I189" s="1353"/>
      <c r="J189" s="1363" t="s">
        <v>4344</v>
      </c>
      <c r="K189" s="1367" t="s">
        <v>47</v>
      </c>
    </row>
    <row r="190">
      <c r="A190" s="1355" t="s">
        <v>43</v>
      </c>
      <c r="B190" s="1355" t="s">
        <v>13821</v>
      </c>
      <c r="C190" s="1360" t="s">
        <v>67</v>
      </c>
      <c r="D190" s="1362" t="s">
        <v>12331</v>
      </c>
      <c r="E190" s="1353"/>
      <c r="F190" s="1169" t="s">
        <v>13839</v>
      </c>
      <c r="G190" s="1360"/>
      <c r="H190" s="1353" t="s">
        <v>47</v>
      </c>
      <c r="I190" s="1353"/>
      <c r="J190" s="1360" t="s">
        <v>4374</v>
      </c>
      <c r="K190" s="1353" t="s">
        <v>47</v>
      </c>
    </row>
    <row r="191">
      <c r="A191" s="1355" t="s">
        <v>43</v>
      </c>
      <c r="B191" s="1355" t="s">
        <v>49</v>
      </c>
      <c r="C191" s="1353" t="s">
        <v>103</v>
      </c>
      <c r="D191" s="1359" t="s">
        <v>4388</v>
      </c>
      <c r="E191" s="1367"/>
      <c r="F191" s="1169" t="s">
        <v>13840</v>
      </c>
      <c r="G191" s="1360"/>
      <c r="H191" s="1353">
        <v>120.0</v>
      </c>
      <c r="I191" s="1353"/>
      <c r="J191" s="1360" t="s">
        <v>4393</v>
      </c>
      <c r="K191" s="1367" t="s">
        <v>4394</v>
      </c>
    </row>
    <row r="192">
      <c r="A192" s="1355" t="s">
        <v>43</v>
      </c>
      <c r="B192" s="1355" t="s">
        <v>124</v>
      </c>
      <c r="C192" s="1353" t="s">
        <v>103</v>
      </c>
      <c r="D192" s="1359" t="s">
        <v>4403</v>
      </c>
      <c r="E192" s="1367"/>
      <c r="F192" s="1169" t="s">
        <v>13841</v>
      </c>
      <c r="G192" s="1360"/>
      <c r="H192" s="1353"/>
      <c r="I192" s="1353"/>
      <c r="J192" s="1360" t="s">
        <v>4408</v>
      </c>
      <c r="K192" s="1367" t="s">
        <v>4409</v>
      </c>
    </row>
    <row r="193">
      <c r="A193" s="1355" t="s">
        <v>43</v>
      </c>
      <c r="B193" s="1355" t="s">
        <v>124</v>
      </c>
      <c r="C193" s="1360" t="s">
        <v>67</v>
      </c>
      <c r="D193" s="1362" t="s">
        <v>4410</v>
      </c>
      <c r="E193" s="1353"/>
      <c r="F193" s="1144" t="s">
        <v>13842</v>
      </c>
      <c r="G193" s="1353"/>
      <c r="H193" s="1353" t="s">
        <v>47</v>
      </c>
      <c r="I193" s="1353"/>
      <c r="J193" s="1363" t="s">
        <v>4415</v>
      </c>
      <c r="K193" s="1353" t="s">
        <v>47</v>
      </c>
    </row>
    <row r="194">
      <c r="A194" s="1355" t="s">
        <v>43</v>
      </c>
      <c r="B194" s="1355" t="s">
        <v>705</v>
      </c>
      <c r="C194" s="1360" t="s">
        <v>67</v>
      </c>
      <c r="D194" s="1362" t="s">
        <v>4418</v>
      </c>
      <c r="E194" s="1367"/>
      <c r="F194" s="1144" t="s">
        <v>13843</v>
      </c>
      <c r="G194" s="1353"/>
      <c r="H194" s="1353" t="s">
        <v>47</v>
      </c>
      <c r="I194" s="1353"/>
      <c r="J194" s="1360" t="s">
        <v>4422</v>
      </c>
      <c r="K194" s="1367" t="s">
        <v>4423</v>
      </c>
    </row>
    <row r="195">
      <c r="A195" s="1355" t="s">
        <v>43</v>
      </c>
      <c r="B195" s="1355" t="s">
        <v>60</v>
      </c>
      <c r="C195" s="1360" t="s">
        <v>67</v>
      </c>
      <c r="D195" s="1362" t="s">
        <v>10724</v>
      </c>
      <c r="E195" s="1367"/>
      <c r="F195" s="1169" t="s">
        <v>13844</v>
      </c>
      <c r="G195" s="1360"/>
      <c r="H195" s="1353">
        <v>80.0</v>
      </c>
      <c r="I195" s="1353"/>
      <c r="J195" s="1360" t="s">
        <v>4438</v>
      </c>
      <c r="K195" s="1367" t="s">
        <v>47</v>
      </c>
    </row>
    <row r="196">
      <c r="A196" s="1355" t="s">
        <v>43</v>
      </c>
      <c r="B196" s="1355" t="s">
        <v>13789</v>
      </c>
      <c r="C196" s="1360" t="s">
        <v>67</v>
      </c>
      <c r="D196" s="1362" t="s">
        <v>4507</v>
      </c>
      <c r="E196" s="1364"/>
      <c r="F196" s="1169" t="s">
        <v>13845</v>
      </c>
      <c r="G196" s="1360"/>
      <c r="H196" s="1360" t="s">
        <v>4509</v>
      </c>
      <c r="I196" s="1353"/>
      <c r="J196" s="1363" t="s">
        <v>4512</v>
      </c>
      <c r="K196" s="1364" t="s">
        <v>47</v>
      </c>
    </row>
    <row r="197">
      <c r="A197" s="1355" t="s">
        <v>43</v>
      </c>
      <c r="B197" s="1355" t="s">
        <v>13846</v>
      </c>
      <c r="C197" s="1360" t="s">
        <v>67</v>
      </c>
      <c r="D197" s="1362" t="s">
        <v>4527</v>
      </c>
      <c r="E197" s="1367"/>
      <c r="F197" s="1169" t="s">
        <v>13847</v>
      </c>
      <c r="G197" s="1360"/>
      <c r="H197" s="1353">
        <v>350.0</v>
      </c>
      <c r="I197" s="1353"/>
      <c r="J197" s="1363" t="s">
        <v>12747</v>
      </c>
      <c r="K197" s="1367" t="s">
        <v>4187</v>
      </c>
    </row>
    <row r="198">
      <c r="A198" s="1355" t="s">
        <v>43</v>
      </c>
      <c r="B198" s="1355" t="s">
        <v>13777</v>
      </c>
      <c r="C198" s="1360" t="s">
        <v>67</v>
      </c>
      <c r="D198" s="1362" t="s">
        <v>4531</v>
      </c>
      <c r="E198" s="1364"/>
      <c r="F198" s="1169" t="s">
        <v>13848</v>
      </c>
      <c r="G198" s="1360"/>
      <c r="H198" s="1360">
        <v>120.0</v>
      </c>
      <c r="I198" s="1353"/>
      <c r="J198" s="1360" t="s">
        <v>4536</v>
      </c>
      <c r="K198" s="1364" t="s">
        <v>4537</v>
      </c>
    </row>
    <row r="199">
      <c r="A199" s="1355" t="s">
        <v>43</v>
      </c>
      <c r="B199" s="1355" t="s">
        <v>654</v>
      </c>
      <c r="C199" s="1360" t="s">
        <v>67</v>
      </c>
      <c r="D199" s="1362" t="s">
        <v>4546</v>
      </c>
      <c r="E199" s="1367"/>
      <c r="F199" s="1144" t="s">
        <v>13849</v>
      </c>
      <c r="G199" s="1353"/>
      <c r="H199" s="1353">
        <v>100.0</v>
      </c>
      <c r="I199" s="1353"/>
      <c r="J199" s="1360" t="s">
        <v>4551</v>
      </c>
      <c r="K199" s="1367" t="s">
        <v>47</v>
      </c>
    </row>
    <row r="200">
      <c r="A200" s="1355" t="s">
        <v>43</v>
      </c>
      <c r="B200" s="1355" t="s">
        <v>92</v>
      </c>
      <c r="C200" s="1360" t="s">
        <v>67</v>
      </c>
      <c r="D200" s="1362" t="s">
        <v>4606</v>
      </c>
      <c r="E200" s="1367"/>
      <c r="F200" s="1169" t="s">
        <v>13850</v>
      </c>
      <c r="G200" s="1360"/>
      <c r="H200" s="1353">
        <v>500.0</v>
      </c>
      <c r="I200" s="1353"/>
      <c r="J200" s="1363" t="s">
        <v>4612</v>
      </c>
      <c r="K200" s="1367" t="s">
        <v>4613</v>
      </c>
    </row>
    <row r="201">
      <c r="A201" s="1355" t="s">
        <v>43</v>
      </c>
      <c r="B201" s="1355" t="s">
        <v>92</v>
      </c>
      <c r="C201" s="1360" t="s">
        <v>67</v>
      </c>
      <c r="D201" s="1362" t="s">
        <v>4616</v>
      </c>
      <c r="E201" s="1367"/>
      <c r="F201" s="1144" t="s">
        <v>13851</v>
      </c>
      <c r="G201" s="1353"/>
      <c r="H201" s="1353">
        <v>150.0</v>
      </c>
      <c r="I201" s="1353"/>
      <c r="J201" s="1363" t="s">
        <v>4612</v>
      </c>
      <c r="K201" s="1367" t="s">
        <v>4613</v>
      </c>
    </row>
    <row r="202">
      <c r="A202" s="1355" t="s">
        <v>43</v>
      </c>
      <c r="B202" s="1355" t="s">
        <v>49</v>
      </c>
      <c r="C202" s="1360" t="s">
        <v>67</v>
      </c>
      <c r="D202" s="1362" t="s">
        <v>10738</v>
      </c>
      <c r="E202" s="1364"/>
      <c r="F202" s="1144" t="s">
        <v>13852</v>
      </c>
      <c r="G202" s="1353"/>
      <c r="H202" s="1360">
        <v>120.0</v>
      </c>
      <c r="I202" s="1353"/>
      <c r="J202" s="1363" t="s">
        <v>4662</v>
      </c>
      <c r="K202" s="1364" t="s">
        <v>4663</v>
      </c>
    </row>
    <row r="203">
      <c r="A203" s="1355" t="s">
        <v>43</v>
      </c>
      <c r="B203" s="1355" t="s">
        <v>92</v>
      </c>
      <c r="C203" s="1360" t="s">
        <v>67</v>
      </c>
      <c r="D203" s="1362" t="s">
        <v>4726</v>
      </c>
      <c r="E203" s="1364"/>
      <c r="F203" s="1144" t="s">
        <v>13853</v>
      </c>
      <c r="G203" s="1353"/>
      <c r="H203" s="1353">
        <v>350.0</v>
      </c>
      <c r="I203" s="1353"/>
      <c r="J203" s="1370"/>
      <c r="K203" s="1364" t="s">
        <v>4731</v>
      </c>
    </row>
    <row r="204">
      <c r="A204" s="1355" t="s">
        <v>43</v>
      </c>
      <c r="B204" s="1355" t="s">
        <v>92</v>
      </c>
      <c r="C204" s="1360" t="s">
        <v>67</v>
      </c>
      <c r="D204" s="1362" t="s">
        <v>4732</v>
      </c>
      <c r="E204" s="1367"/>
      <c r="F204" s="1169" t="s">
        <v>13854</v>
      </c>
      <c r="G204" s="1360"/>
      <c r="H204" s="1353">
        <v>180.0</v>
      </c>
      <c r="I204" s="1353"/>
      <c r="J204" s="1360" t="s">
        <v>4736</v>
      </c>
      <c r="K204" s="1367" t="s">
        <v>4737</v>
      </c>
    </row>
    <row r="205">
      <c r="A205" s="1355" t="s">
        <v>43</v>
      </c>
      <c r="B205" s="1355" t="s">
        <v>5678</v>
      </c>
      <c r="C205" s="1360" t="s">
        <v>67</v>
      </c>
      <c r="D205" s="1362" t="s">
        <v>4739</v>
      </c>
      <c r="E205" s="1360"/>
      <c r="F205" s="1169" t="s">
        <v>13855</v>
      </c>
      <c r="G205" s="1360"/>
      <c r="H205" s="1353">
        <v>330.0</v>
      </c>
      <c r="I205" s="1353"/>
      <c r="J205" s="1363" t="s">
        <v>13856</v>
      </c>
      <c r="K205" s="1360" t="s">
        <v>4745</v>
      </c>
    </row>
    <row r="206">
      <c r="A206" s="1355" t="s">
        <v>43</v>
      </c>
      <c r="B206" s="1355" t="s">
        <v>5096</v>
      </c>
      <c r="C206" s="1360" t="s">
        <v>67</v>
      </c>
      <c r="D206" s="1362" t="s">
        <v>4802</v>
      </c>
      <c r="E206" s="1353"/>
      <c r="F206" s="1144" t="s">
        <v>13857</v>
      </c>
      <c r="G206" s="1353"/>
      <c r="H206" s="1353">
        <v>30.0</v>
      </c>
      <c r="I206" s="1353"/>
      <c r="J206" s="1360" t="s">
        <v>4807</v>
      </c>
      <c r="K206" s="1353" t="s">
        <v>47</v>
      </c>
    </row>
    <row r="207">
      <c r="A207" s="1355" t="s">
        <v>43</v>
      </c>
      <c r="B207" s="1355" t="s">
        <v>69</v>
      </c>
      <c r="C207" s="1360" t="s">
        <v>67</v>
      </c>
      <c r="D207" s="1362" t="s">
        <v>4810</v>
      </c>
      <c r="E207" s="1360"/>
      <c r="F207" s="1169" t="s">
        <v>13858</v>
      </c>
      <c r="G207" s="1360"/>
      <c r="H207" s="1360"/>
      <c r="I207" s="1353"/>
      <c r="J207" s="1363" t="s">
        <v>13859</v>
      </c>
      <c r="K207" s="1360" t="s">
        <v>4817</v>
      </c>
    </row>
    <row r="208">
      <c r="A208" s="1355" t="s">
        <v>43</v>
      </c>
      <c r="B208" s="1355" t="s">
        <v>13773</v>
      </c>
      <c r="C208" s="1360" t="s">
        <v>67</v>
      </c>
      <c r="D208" s="1362" t="s">
        <v>10750</v>
      </c>
      <c r="E208" s="1360"/>
      <c r="F208" s="1144" t="s">
        <v>13860</v>
      </c>
      <c r="G208" s="1353"/>
      <c r="H208" s="1353">
        <v>500.0</v>
      </c>
      <c r="I208" s="1353"/>
      <c r="J208" s="1360" t="s">
        <v>4839</v>
      </c>
      <c r="K208" s="1360" t="s">
        <v>47</v>
      </c>
    </row>
    <row r="209">
      <c r="A209" s="1355" t="s">
        <v>43</v>
      </c>
      <c r="B209" s="1355" t="s">
        <v>5096</v>
      </c>
      <c r="C209" s="1360" t="s">
        <v>67</v>
      </c>
      <c r="D209" s="1362" t="s">
        <v>4842</v>
      </c>
      <c r="E209" s="1360"/>
      <c r="F209" s="1169" t="s">
        <v>13861</v>
      </c>
      <c r="G209" s="1360"/>
      <c r="H209" s="1360">
        <v>400.0</v>
      </c>
      <c r="I209" s="1353"/>
      <c r="J209" s="1360" t="s">
        <v>4847</v>
      </c>
      <c r="K209" s="1360"/>
    </row>
    <row r="210">
      <c r="A210" s="1355" t="s">
        <v>43</v>
      </c>
      <c r="B210" s="1353"/>
      <c r="C210" s="1360" t="s">
        <v>103</v>
      </c>
      <c r="D210" s="1361" t="s">
        <v>4882</v>
      </c>
      <c r="E210" s="1360"/>
      <c r="F210" s="1169" t="s">
        <v>13336</v>
      </c>
      <c r="G210" s="1360"/>
      <c r="H210" s="1360"/>
      <c r="I210" s="1353"/>
      <c r="J210" s="1360"/>
      <c r="K210" s="1360"/>
    </row>
    <row r="211">
      <c r="A211" s="1355" t="s">
        <v>43</v>
      </c>
      <c r="B211" s="1355" t="s">
        <v>2075</v>
      </c>
      <c r="C211" s="1360" t="s">
        <v>103</v>
      </c>
      <c r="D211" s="1361" t="s">
        <v>4909</v>
      </c>
      <c r="E211" s="1360"/>
      <c r="F211" s="1169" t="s">
        <v>13862</v>
      </c>
      <c r="G211" s="1360"/>
      <c r="H211" s="1360">
        <v>600.0</v>
      </c>
      <c r="I211" s="1353"/>
      <c r="J211" s="1360" t="s">
        <v>4914</v>
      </c>
      <c r="K211" s="1360"/>
    </row>
    <row r="212">
      <c r="A212" s="1355" t="s">
        <v>43</v>
      </c>
      <c r="B212" s="1355" t="s">
        <v>5096</v>
      </c>
      <c r="C212" s="1360" t="s">
        <v>103</v>
      </c>
      <c r="D212" s="1361" t="s">
        <v>5094</v>
      </c>
      <c r="E212" s="1353"/>
      <c r="F212" s="1169" t="s">
        <v>13863</v>
      </c>
      <c r="G212" s="1360"/>
      <c r="H212" s="1360">
        <v>30.0</v>
      </c>
      <c r="I212" s="1353"/>
      <c r="J212" s="1360" t="s">
        <v>5100</v>
      </c>
      <c r="K212" s="1353" t="s">
        <v>47</v>
      </c>
    </row>
    <row r="213">
      <c r="A213" s="1355" t="s">
        <v>43</v>
      </c>
      <c r="B213" s="1355" t="s">
        <v>961</v>
      </c>
      <c r="C213" s="1360" t="s">
        <v>103</v>
      </c>
      <c r="D213" s="1359" t="s">
        <v>5139</v>
      </c>
      <c r="E213" s="1367"/>
      <c r="F213" s="1169" t="s">
        <v>13864</v>
      </c>
      <c r="G213" s="1360"/>
      <c r="H213" s="1353">
        <v>350.0</v>
      </c>
      <c r="I213" s="1353"/>
      <c r="J213" s="1360" t="s">
        <v>5144</v>
      </c>
      <c r="K213" s="1367" t="s">
        <v>5145</v>
      </c>
    </row>
    <row r="214">
      <c r="A214" s="1355" t="s">
        <v>43</v>
      </c>
      <c r="B214" s="1355" t="s">
        <v>13865</v>
      </c>
      <c r="C214" s="1360" t="s">
        <v>103</v>
      </c>
      <c r="D214" s="1359" t="s">
        <v>12780</v>
      </c>
      <c r="E214" s="1367"/>
      <c r="F214" s="1169" t="s">
        <v>13336</v>
      </c>
      <c r="G214" s="1360"/>
      <c r="H214" s="1353">
        <v>1000.0</v>
      </c>
      <c r="I214" s="1353"/>
      <c r="J214" s="1360" t="s">
        <v>12003</v>
      </c>
      <c r="K214" s="1367"/>
    </row>
    <row r="215">
      <c r="A215" s="1355" t="s">
        <v>43</v>
      </c>
      <c r="B215" s="1355" t="s">
        <v>467</v>
      </c>
      <c r="C215" s="1360" t="s">
        <v>103</v>
      </c>
      <c r="D215" s="1359" t="s">
        <v>12785</v>
      </c>
      <c r="E215" s="1367"/>
      <c r="F215" s="1144" t="s">
        <v>13336</v>
      </c>
      <c r="G215" s="1353"/>
      <c r="H215" s="1353"/>
      <c r="I215" s="1353"/>
      <c r="J215" s="1360"/>
      <c r="K215" s="1367" t="s">
        <v>12344</v>
      </c>
    </row>
    <row r="216">
      <c r="A216" s="1355" t="s">
        <v>43</v>
      </c>
      <c r="B216" s="1355" t="s">
        <v>13766</v>
      </c>
      <c r="C216" s="1360" t="s">
        <v>103</v>
      </c>
      <c r="D216" s="1359" t="s">
        <v>5266</v>
      </c>
      <c r="E216" s="1353"/>
      <c r="F216" s="1144" t="s">
        <v>13336</v>
      </c>
      <c r="G216" s="1353"/>
      <c r="H216" s="1353"/>
      <c r="I216" s="1353"/>
      <c r="J216" s="1363" t="s">
        <v>5269</v>
      </c>
      <c r="K216" s="1353" t="s">
        <v>47</v>
      </c>
    </row>
    <row r="217">
      <c r="A217" s="1355" t="s">
        <v>43</v>
      </c>
      <c r="B217" s="1355" t="s">
        <v>13773</v>
      </c>
      <c r="C217" s="1360" t="s">
        <v>67</v>
      </c>
      <c r="D217" s="1362" t="s">
        <v>5272</v>
      </c>
      <c r="E217" s="1353"/>
      <c r="F217" s="1144" t="s">
        <v>13866</v>
      </c>
      <c r="G217" s="1353"/>
      <c r="H217" s="1353">
        <v>800.0</v>
      </c>
      <c r="I217" s="1353"/>
      <c r="J217" s="1360" t="s">
        <v>13867</v>
      </c>
      <c r="K217" s="1353" t="s">
        <v>5278</v>
      </c>
    </row>
    <row r="218">
      <c r="A218" s="1355" t="s">
        <v>43</v>
      </c>
      <c r="B218" s="1355" t="s">
        <v>92</v>
      </c>
      <c r="C218" s="1360" t="s">
        <v>67</v>
      </c>
      <c r="D218" s="1362" t="s">
        <v>5321</v>
      </c>
      <c r="E218" s="1364"/>
      <c r="F218" s="1144" t="s">
        <v>13868</v>
      </c>
      <c r="G218" s="1353"/>
      <c r="H218" s="1360">
        <v>50.0</v>
      </c>
      <c r="I218" s="1353"/>
      <c r="J218" s="1360" t="s">
        <v>5326</v>
      </c>
      <c r="K218" s="1364" t="s">
        <v>47</v>
      </c>
    </row>
    <row r="219">
      <c r="A219" s="1355" t="s">
        <v>43</v>
      </c>
      <c r="B219" s="1355" t="s">
        <v>13826</v>
      </c>
      <c r="C219" s="1360" t="s">
        <v>67</v>
      </c>
      <c r="D219" s="1362" t="s">
        <v>10790</v>
      </c>
      <c r="E219" s="1353"/>
      <c r="F219" s="1169" t="s">
        <v>13869</v>
      </c>
      <c r="G219" s="1360"/>
      <c r="H219" s="1353"/>
      <c r="I219" s="1353"/>
      <c r="J219" s="1360" t="s">
        <v>5335</v>
      </c>
      <c r="K219" s="1353" t="s">
        <v>47</v>
      </c>
    </row>
    <row r="220">
      <c r="A220" s="1355" t="s">
        <v>43</v>
      </c>
      <c r="B220" s="1355" t="s">
        <v>13766</v>
      </c>
      <c r="C220" s="1360" t="s">
        <v>67</v>
      </c>
      <c r="D220" s="1362" t="s">
        <v>5337</v>
      </c>
      <c r="E220" s="1367"/>
      <c r="F220" s="1169" t="s">
        <v>13870</v>
      </c>
      <c r="G220" s="1360"/>
      <c r="H220" s="1353">
        <v>4000.0</v>
      </c>
      <c r="I220" s="1353"/>
      <c r="J220" s="1363" t="s">
        <v>13871</v>
      </c>
      <c r="K220" s="1367"/>
    </row>
    <row r="221">
      <c r="A221" s="1355" t="s">
        <v>43</v>
      </c>
      <c r="B221" s="1355" t="s">
        <v>13766</v>
      </c>
      <c r="C221" s="1360" t="s">
        <v>251</v>
      </c>
      <c r="D221" s="1362" t="s">
        <v>5343</v>
      </c>
      <c r="E221" s="1364"/>
      <c r="F221" s="1144" t="s">
        <v>13872</v>
      </c>
      <c r="G221" s="1353"/>
      <c r="H221" s="1360"/>
      <c r="I221" s="1353"/>
      <c r="J221" s="1363" t="s">
        <v>5348</v>
      </c>
      <c r="K221" s="1364"/>
    </row>
    <row r="222">
      <c r="A222" s="1355" t="s">
        <v>43</v>
      </c>
      <c r="B222" s="1355" t="s">
        <v>467</v>
      </c>
      <c r="C222" s="1360" t="s">
        <v>67</v>
      </c>
      <c r="D222" s="1362" t="s">
        <v>10797</v>
      </c>
      <c r="E222" s="1367"/>
      <c r="F222" s="1144" t="s">
        <v>13873</v>
      </c>
      <c r="G222" s="1353"/>
      <c r="H222" s="1353"/>
      <c r="I222" s="1353"/>
      <c r="J222" s="1360" t="s">
        <v>5401</v>
      </c>
      <c r="K222" s="1367" t="s">
        <v>47</v>
      </c>
    </row>
    <row r="223">
      <c r="A223" s="1355" t="s">
        <v>43</v>
      </c>
      <c r="B223" s="1355" t="s">
        <v>467</v>
      </c>
      <c r="C223" s="1360" t="s">
        <v>251</v>
      </c>
      <c r="D223" s="1362" t="s">
        <v>5418</v>
      </c>
      <c r="E223" s="1367"/>
      <c r="F223" s="1169" t="s">
        <v>13874</v>
      </c>
      <c r="G223" s="1360"/>
      <c r="H223" s="1353"/>
      <c r="I223" s="1353"/>
      <c r="J223" s="1360" t="s">
        <v>5422</v>
      </c>
      <c r="K223" s="1367"/>
    </row>
    <row r="224">
      <c r="A224" s="1355" t="s">
        <v>43</v>
      </c>
      <c r="B224" s="1355" t="s">
        <v>5678</v>
      </c>
      <c r="C224" s="1360" t="s">
        <v>67</v>
      </c>
      <c r="D224" s="1362" t="s">
        <v>5437</v>
      </c>
      <c r="E224" s="1353"/>
      <c r="F224" s="1144" t="s">
        <v>13875</v>
      </c>
      <c r="G224" s="1353"/>
      <c r="H224" s="1353">
        <v>300.0</v>
      </c>
      <c r="I224" s="1353"/>
      <c r="J224" s="1360" t="s">
        <v>5442</v>
      </c>
      <c r="K224" s="1353" t="s">
        <v>5443</v>
      </c>
    </row>
    <row r="225">
      <c r="A225" s="1355" t="s">
        <v>43</v>
      </c>
      <c r="B225" s="1355" t="s">
        <v>961</v>
      </c>
      <c r="C225" s="1360" t="s">
        <v>103</v>
      </c>
      <c r="D225" s="1361" t="s">
        <v>5449</v>
      </c>
      <c r="E225" s="1360"/>
      <c r="F225" s="1144" t="s">
        <v>13336</v>
      </c>
      <c r="G225" s="1353"/>
      <c r="H225" s="1360"/>
      <c r="I225" s="1353"/>
      <c r="J225" s="1360"/>
      <c r="K225" s="1360" t="s">
        <v>5452</v>
      </c>
    </row>
    <row r="226">
      <c r="A226" s="1355" t="s">
        <v>43</v>
      </c>
      <c r="B226" s="1355" t="s">
        <v>92</v>
      </c>
      <c r="C226" s="1360" t="s">
        <v>67</v>
      </c>
      <c r="D226" s="1362" t="s">
        <v>5453</v>
      </c>
      <c r="E226" s="1360"/>
      <c r="F226" s="1169" t="s">
        <v>13876</v>
      </c>
      <c r="G226" s="1360"/>
      <c r="H226" s="1360" t="s">
        <v>47</v>
      </c>
      <c r="I226" s="1353"/>
      <c r="J226" s="1360" t="s">
        <v>12356</v>
      </c>
      <c r="K226" s="1360" t="s">
        <v>2448</v>
      </c>
    </row>
    <row r="227">
      <c r="A227" s="1355" t="s">
        <v>43</v>
      </c>
      <c r="B227" s="1355" t="s">
        <v>13877</v>
      </c>
      <c r="C227" s="1360" t="s">
        <v>67</v>
      </c>
      <c r="D227" s="1362" t="s">
        <v>5474</v>
      </c>
      <c r="E227" s="1360"/>
      <c r="F227" s="1169" t="s">
        <v>13878</v>
      </c>
      <c r="G227" s="1360"/>
      <c r="H227" s="1360"/>
      <c r="I227" s="1353"/>
      <c r="J227" s="1360" t="s">
        <v>5478</v>
      </c>
      <c r="K227" s="1360"/>
    </row>
    <row r="228">
      <c r="A228" s="1355" t="s">
        <v>43</v>
      </c>
      <c r="B228" s="1355" t="s">
        <v>13826</v>
      </c>
      <c r="C228" s="1360" t="s">
        <v>67</v>
      </c>
      <c r="D228" s="1362" t="s">
        <v>10801</v>
      </c>
      <c r="E228" s="1353"/>
      <c r="F228" s="1169" t="s">
        <v>13879</v>
      </c>
      <c r="G228" s="1360"/>
      <c r="H228" s="1353">
        <v>100.0</v>
      </c>
      <c r="I228" s="1353"/>
      <c r="J228" s="1363" t="s">
        <v>13880</v>
      </c>
      <c r="K228" s="1353" t="s">
        <v>47</v>
      </c>
    </row>
    <row r="229">
      <c r="A229" s="1355" t="s">
        <v>43</v>
      </c>
      <c r="B229" s="1355" t="s">
        <v>189</v>
      </c>
      <c r="C229" s="1360" t="s">
        <v>67</v>
      </c>
      <c r="D229" s="1362" t="s">
        <v>10805</v>
      </c>
      <c r="E229" s="1360"/>
      <c r="F229" s="1169" t="s">
        <v>13881</v>
      </c>
      <c r="G229" s="1360"/>
      <c r="H229" s="1360">
        <v>60.0</v>
      </c>
      <c r="I229" s="1353"/>
      <c r="J229" s="1360" t="s">
        <v>5592</v>
      </c>
      <c r="K229" s="1360" t="s">
        <v>47</v>
      </c>
    </row>
    <row r="230">
      <c r="A230" s="1355" t="s">
        <v>43</v>
      </c>
      <c r="B230" s="1355" t="s">
        <v>961</v>
      </c>
      <c r="C230" s="1360" t="s">
        <v>103</v>
      </c>
      <c r="D230" s="1361" t="s">
        <v>12826</v>
      </c>
      <c r="E230" s="1360"/>
      <c r="F230" s="1144" t="s">
        <v>13336</v>
      </c>
      <c r="G230" s="1353"/>
      <c r="H230" s="1360">
        <v>2800.0</v>
      </c>
      <c r="I230" s="1353"/>
      <c r="J230" s="1360"/>
      <c r="K230" s="1360"/>
    </row>
    <row r="231">
      <c r="A231" s="1355" t="s">
        <v>43</v>
      </c>
      <c r="B231" s="1355" t="s">
        <v>49</v>
      </c>
      <c r="C231" s="1360" t="s">
        <v>67</v>
      </c>
      <c r="D231" s="1362" t="s">
        <v>5721</v>
      </c>
      <c r="E231" s="1360"/>
      <c r="F231" s="1169" t="s">
        <v>13882</v>
      </c>
      <c r="G231" s="1360"/>
      <c r="H231" s="1360">
        <v>115.0</v>
      </c>
      <c r="I231" s="1353"/>
      <c r="J231" s="1360" t="s">
        <v>5725</v>
      </c>
      <c r="K231" s="1360" t="s">
        <v>47</v>
      </c>
    </row>
    <row r="232">
      <c r="A232" s="1355" t="s">
        <v>43</v>
      </c>
      <c r="B232" s="1355" t="s">
        <v>49</v>
      </c>
      <c r="C232" s="1360" t="s">
        <v>103</v>
      </c>
      <c r="D232" s="1361" t="s">
        <v>5741</v>
      </c>
      <c r="E232" s="1360"/>
      <c r="F232" s="1169" t="s">
        <v>13883</v>
      </c>
      <c r="G232" s="1360"/>
      <c r="H232" s="1360">
        <v>67.0</v>
      </c>
      <c r="I232" s="1353"/>
      <c r="J232" s="1360" t="s">
        <v>5746</v>
      </c>
      <c r="K232" s="1360" t="s">
        <v>5747</v>
      </c>
    </row>
    <row r="233">
      <c r="A233" s="1355" t="s">
        <v>43</v>
      </c>
      <c r="B233" s="1355" t="s">
        <v>13826</v>
      </c>
      <c r="C233" s="1360" t="s">
        <v>67</v>
      </c>
      <c r="D233" s="1362" t="s">
        <v>5754</v>
      </c>
      <c r="E233" s="1353"/>
      <c r="F233" s="1169" t="s">
        <v>13884</v>
      </c>
      <c r="G233" s="1360"/>
      <c r="H233" s="1353">
        <v>180.0</v>
      </c>
      <c r="I233" s="1353"/>
      <c r="J233" s="1363" t="s">
        <v>5758</v>
      </c>
      <c r="K233" s="1353" t="s">
        <v>5759</v>
      </c>
    </row>
    <row r="234">
      <c r="A234" s="1355" t="s">
        <v>43</v>
      </c>
      <c r="B234" s="1353"/>
      <c r="C234" s="1360" t="s">
        <v>103</v>
      </c>
      <c r="D234" s="1361" t="s">
        <v>5784</v>
      </c>
      <c r="E234" s="1360"/>
      <c r="F234" s="1169" t="s">
        <v>13885</v>
      </c>
      <c r="G234" s="1360"/>
      <c r="H234" s="1360">
        <v>73.0</v>
      </c>
      <c r="I234" s="1353"/>
      <c r="J234" s="1360" t="s">
        <v>5789</v>
      </c>
      <c r="K234" s="1360" t="s">
        <v>5790</v>
      </c>
    </row>
    <row r="235">
      <c r="A235" s="1355" t="s">
        <v>43</v>
      </c>
      <c r="B235" s="1355" t="s">
        <v>13773</v>
      </c>
      <c r="C235" s="1360" t="s">
        <v>67</v>
      </c>
      <c r="D235" s="1362" t="s">
        <v>5808</v>
      </c>
      <c r="E235" s="1360"/>
      <c r="F235" s="1144" t="s">
        <v>13886</v>
      </c>
      <c r="G235" s="1353"/>
      <c r="H235" s="1360">
        <v>550.0</v>
      </c>
      <c r="I235" s="1353"/>
      <c r="J235" s="1360" t="s">
        <v>5816</v>
      </c>
      <c r="K235" s="1360"/>
    </row>
    <row r="236">
      <c r="A236" s="1355" t="s">
        <v>43</v>
      </c>
      <c r="B236" s="1355" t="s">
        <v>5096</v>
      </c>
      <c r="C236" s="1360" t="s">
        <v>103</v>
      </c>
      <c r="D236" s="1361" t="s">
        <v>5817</v>
      </c>
      <c r="E236" s="1353"/>
      <c r="F236" s="1169" t="s">
        <v>13887</v>
      </c>
      <c r="G236" s="1360"/>
      <c r="H236" s="1360">
        <v>200.0</v>
      </c>
      <c r="I236" s="1353"/>
      <c r="J236" s="1360" t="s">
        <v>5822</v>
      </c>
      <c r="K236" s="1353" t="s">
        <v>47</v>
      </c>
    </row>
    <row r="237">
      <c r="A237" s="1355" t="s">
        <v>43</v>
      </c>
      <c r="B237" s="1355" t="s">
        <v>467</v>
      </c>
      <c r="C237" s="1353" t="s">
        <v>103</v>
      </c>
      <c r="D237" s="1361" t="s">
        <v>5917</v>
      </c>
      <c r="E237" s="1360"/>
      <c r="F237" s="1169" t="s">
        <v>13336</v>
      </c>
      <c r="G237" s="1360"/>
      <c r="H237" s="1360">
        <v>140.0</v>
      </c>
      <c r="I237" s="1353"/>
      <c r="J237" s="1360" t="s">
        <v>5920</v>
      </c>
      <c r="K237" s="1360"/>
    </row>
    <row r="238">
      <c r="A238" s="1355" t="s">
        <v>43</v>
      </c>
      <c r="B238" s="1355" t="s">
        <v>467</v>
      </c>
      <c r="C238" s="1360" t="s">
        <v>251</v>
      </c>
      <c r="D238" s="1362" t="s">
        <v>5921</v>
      </c>
      <c r="E238" s="1360"/>
      <c r="F238" s="1169" t="s">
        <v>13888</v>
      </c>
      <c r="G238" s="1360"/>
      <c r="H238" s="1360"/>
      <c r="I238" s="1353"/>
      <c r="J238" s="1360" t="s">
        <v>5926</v>
      </c>
      <c r="K238" s="1360" t="s">
        <v>5927</v>
      </c>
    </row>
    <row r="239">
      <c r="A239" s="1355" t="s">
        <v>43</v>
      </c>
      <c r="B239" s="1355" t="s">
        <v>49</v>
      </c>
      <c r="C239" s="1360" t="s">
        <v>103</v>
      </c>
      <c r="D239" s="1361" t="s">
        <v>5972</v>
      </c>
      <c r="E239" s="1353"/>
      <c r="F239" s="1169" t="s">
        <v>13889</v>
      </c>
      <c r="G239" s="1360"/>
      <c r="H239" s="1353">
        <v>41.0</v>
      </c>
      <c r="I239" s="1353"/>
      <c r="J239" s="1360" t="s">
        <v>5977</v>
      </c>
      <c r="K239" s="1353" t="s">
        <v>47</v>
      </c>
    </row>
    <row r="240">
      <c r="A240" s="1355" t="s">
        <v>43</v>
      </c>
      <c r="B240" s="1355" t="s">
        <v>13826</v>
      </c>
      <c r="C240" s="1360" t="s">
        <v>67</v>
      </c>
      <c r="D240" s="1362" t="s">
        <v>6054</v>
      </c>
      <c r="E240" s="1353"/>
      <c r="F240" s="1169" t="s">
        <v>13890</v>
      </c>
      <c r="G240" s="1360"/>
      <c r="H240" s="1353">
        <v>250.0</v>
      </c>
      <c r="I240" s="1353"/>
      <c r="J240" s="1360" t="s">
        <v>6059</v>
      </c>
      <c r="K240" s="1353" t="s">
        <v>47</v>
      </c>
    </row>
    <row r="241">
      <c r="A241" s="1355" t="s">
        <v>43</v>
      </c>
      <c r="B241" s="1355" t="s">
        <v>654</v>
      </c>
      <c r="C241" s="1360" t="s">
        <v>67</v>
      </c>
      <c r="D241" s="1362" t="s">
        <v>6112</v>
      </c>
      <c r="E241" s="1353"/>
      <c r="F241" s="1144" t="s">
        <v>13891</v>
      </c>
      <c r="G241" s="1353"/>
      <c r="H241" s="1353">
        <v>350.0</v>
      </c>
      <c r="I241" s="1353"/>
      <c r="J241" s="1360" t="s">
        <v>6118</v>
      </c>
      <c r="K241" s="1353" t="s">
        <v>47</v>
      </c>
    </row>
    <row r="242">
      <c r="A242" s="1355" t="s">
        <v>43</v>
      </c>
      <c r="B242" s="1355" t="s">
        <v>189</v>
      </c>
      <c r="C242" s="1360" t="s">
        <v>67</v>
      </c>
      <c r="D242" s="1362" t="s">
        <v>6120</v>
      </c>
      <c r="E242" s="1360"/>
      <c r="F242" s="1144" t="s">
        <v>13892</v>
      </c>
      <c r="G242" s="1353"/>
      <c r="H242" s="1360"/>
      <c r="I242" s="1353"/>
      <c r="J242" s="1360" t="s">
        <v>6125</v>
      </c>
      <c r="K242" s="1360" t="s">
        <v>47</v>
      </c>
    </row>
    <row r="243">
      <c r="A243" s="1355" t="s">
        <v>43</v>
      </c>
      <c r="B243" s="1355" t="s">
        <v>13826</v>
      </c>
      <c r="C243" s="1360" t="s">
        <v>67</v>
      </c>
      <c r="D243" s="1362" t="s">
        <v>6133</v>
      </c>
      <c r="E243" s="1353"/>
      <c r="F243" s="1169" t="s">
        <v>13893</v>
      </c>
      <c r="G243" s="1360"/>
      <c r="H243" s="1353">
        <v>500.0</v>
      </c>
      <c r="I243" s="1353"/>
      <c r="J243" s="1360" t="s">
        <v>6138</v>
      </c>
      <c r="K243" s="1353" t="s">
        <v>47</v>
      </c>
    </row>
    <row r="244">
      <c r="A244" s="1355" t="s">
        <v>43</v>
      </c>
      <c r="B244" s="1355" t="s">
        <v>49</v>
      </c>
      <c r="C244" s="1360" t="s">
        <v>103</v>
      </c>
      <c r="D244" s="1361" t="s">
        <v>6160</v>
      </c>
      <c r="E244" s="1360"/>
      <c r="F244" s="1169" t="s">
        <v>13894</v>
      </c>
      <c r="G244" s="1360"/>
      <c r="H244" s="1360">
        <v>130.0</v>
      </c>
      <c r="I244" s="1353"/>
      <c r="J244" s="1360" t="s">
        <v>6164</v>
      </c>
      <c r="K244" s="1360" t="s">
        <v>6165</v>
      </c>
    </row>
    <row r="245">
      <c r="A245" s="1355" t="s">
        <v>43</v>
      </c>
      <c r="B245" s="1355" t="s">
        <v>13895</v>
      </c>
      <c r="C245" s="1360" t="s">
        <v>67</v>
      </c>
      <c r="D245" s="1362" t="s">
        <v>6184</v>
      </c>
      <c r="E245" s="1360"/>
      <c r="F245" s="1144" t="s">
        <v>13896</v>
      </c>
      <c r="G245" s="1353"/>
      <c r="H245" s="1353" t="s">
        <v>47</v>
      </c>
      <c r="I245" s="1353"/>
      <c r="J245" s="1370"/>
      <c r="K245" s="1360" t="s">
        <v>12372</v>
      </c>
    </row>
    <row r="246">
      <c r="A246" s="1355" t="s">
        <v>43</v>
      </c>
      <c r="B246" s="1355" t="s">
        <v>961</v>
      </c>
      <c r="C246" s="1360" t="s">
        <v>67</v>
      </c>
      <c r="D246" s="1362" t="s">
        <v>6211</v>
      </c>
      <c r="E246" s="1360"/>
      <c r="F246" s="1169" t="s">
        <v>13897</v>
      </c>
      <c r="G246" s="1360"/>
      <c r="H246" s="1360"/>
      <c r="I246" s="1353"/>
      <c r="J246" s="1363" t="s">
        <v>10833</v>
      </c>
      <c r="K246" s="1360"/>
    </row>
    <row r="247">
      <c r="A247" s="1355" t="s">
        <v>43</v>
      </c>
      <c r="B247" s="1355" t="s">
        <v>961</v>
      </c>
      <c r="C247" s="1360" t="s">
        <v>67</v>
      </c>
      <c r="D247" s="1362" t="s">
        <v>6218</v>
      </c>
      <c r="E247" s="1353"/>
      <c r="F247" s="1144" t="s">
        <v>13898</v>
      </c>
      <c r="G247" s="1353"/>
      <c r="H247" s="1360"/>
      <c r="I247" s="1353"/>
      <c r="J247" s="1360" t="s">
        <v>6222</v>
      </c>
      <c r="K247" s="1353" t="s">
        <v>47</v>
      </c>
    </row>
    <row r="248">
      <c r="A248" s="1355" t="s">
        <v>43</v>
      </c>
      <c r="B248" s="1355" t="s">
        <v>961</v>
      </c>
      <c r="C248" s="1360" t="s">
        <v>67</v>
      </c>
      <c r="D248" s="1362" t="s">
        <v>6225</v>
      </c>
      <c r="E248" s="1353"/>
      <c r="F248" s="1169" t="s">
        <v>13899</v>
      </c>
      <c r="G248" s="1360"/>
      <c r="H248" s="1353">
        <v>180.0</v>
      </c>
      <c r="I248" s="1353"/>
      <c r="J248" s="1360" t="s">
        <v>6231</v>
      </c>
      <c r="K248" s="1353" t="s">
        <v>47</v>
      </c>
    </row>
    <row r="249">
      <c r="A249" s="1355" t="s">
        <v>43</v>
      </c>
      <c r="B249" s="1355" t="s">
        <v>13826</v>
      </c>
      <c r="C249" s="1360" t="s">
        <v>67</v>
      </c>
      <c r="D249" s="1362" t="s">
        <v>6254</v>
      </c>
      <c r="E249" s="1353"/>
      <c r="F249" s="1144" t="s">
        <v>13900</v>
      </c>
      <c r="G249" s="1353"/>
      <c r="H249" s="1353" t="s">
        <v>47</v>
      </c>
      <c r="I249" s="1353"/>
      <c r="J249" s="1363" t="s">
        <v>6259</v>
      </c>
      <c r="K249" s="1353" t="s">
        <v>6260</v>
      </c>
    </row>
    <row r="250">
      <c r="A250" s="1355" t="s">
        <v>43</v>
      </c>
      <c r="B250" s="1355" t="s">
        <v>13895</v>
      </c>
      <c r="C250" s="1360" t="s">
        <v>67</v>
      </c>
      <c r="D250" s="1362" t="s">
        <v>12875</v>
      </c>
      <c r="E250" s="1360"/>
      <c r="F250" s="1144" t="s">
        <v>13901</v>
      </c>
      <c r="G250" s="1353"/>
      <c r="H250" s="1360">
        <v>4000.0</v>
      </c>
      <c r="I250" s="1353"/>
      <c r="J250" s="1360" t="s">
        <v>6267</v>
      </c>
      <c r="K250" s="1360" t="s">
        <v>6268</v>
      </c>
    </row>
    <row r="251">
      <c r="A251" s="1355" t="s">
        <v>43</v>
      </c>
      <c r="B251" s="1355" t="s">
        <v>60</v>
      </c>
      <c r="C251" s="1360" t="s">
        <v>67</v>
      </c>
      <c r="D251" s="1362" t="s">
        <v>6287</v>
      </c>
      <c r="E251" s="1353"/>
      <c r="F251" s="1144" t="s">
        <v>13902</v>
      </c>
      <c r="G251" s="1353"/>
      <c r="H251" s="1353"/>
      <c r="I251" s="1353"/>
      <c r="J251" s="1360" t="s">
        <v>6291</v>
      </c>
      <c r="K251" s="1353" t="s">
        <v>6292</v>
      </c>
    </row>
    <row r="252">
      <c r="A252" s="1355" t="s">
        <v>43</v>
      </c>
      <c r="B252" s="1355" t="s">
        <v>705</v>
      </c>
      <c r="C252" s="1360" t="s">
        <v>67</v>
      </c>
      <c r="D252" s="1362" t="s">
        <v>6293</v>
      </c>
      <c r="E252" s="1353"/>
      <c r="F252" s="1169" t="s">
        <v>13903</v>
      </c>
      <c r="G252" s="1360"/>
      <c r="H252" s="1353"/>
      <c r="I252" s="1353"/>
      <c r="J252" s="1363" t="s">
        <v>6298</v>
      </c>
      <c r="K252" s="1353" t="s">
        <v>47</v>
      </c>
    </row>
    <row r="253">
      <c r="A253" s="1355" t="s">
        <v>43</v>
      </c>
      <c r="B253" s="1355" t="s">
        <v>13895</v>
      </c>
      <c r="C253" s="1360" t="s">
        <v>103</v>
      </c>
      <c r="D253" s="1359" t="s">
        <v>6304</v>
      </c>
      <c r="E253" s="1353"/>
      <c r="F253" s="1144" t="s">
        <v>13904</v>
      </c>
      <c r="G253" s="1353"/>
      <c r="H253" s="1353">
        <v>180.0</v>
      </c>
      <c r="I253" s="1353"/>
      <c r="J253" s="1360" t="s">
        <v>6310</v>
      </c>
      <c r="K253" s="1353"/>
    </row>
    <row r="254">
      <c r="A254" s="1355" t="s">
        <v>43</v>
      </c>
      <c r="B254" s="1355" t="s">
        <v>961</v>
      </c>
      <c r="C254" s="1360" t="s">
        <v>67</v>
      </c>
      <c r="D254" s="1362" t="s">
        <v>6311</v>
      </c>
      <c r="E254" s="1353"/>
      <c r="F254" s="1169" t="s">
        <v>13905</v>
      </c>
      <c r="G254" s="1360"/>
      <c r="H254" s="1353">
        <v>250.0</v>
      </c>
      <c r="I254" s="1353"/>
      <c r="J254" s="1360" t="s">
        <v>6316</v>
      </c>
      <c r="K254" s="1353" t="s">
        <v>6317</v>
      </c>
    </row>
    <row r="255">
      <c r="A255" s="1355" t="s">
        <v>43</v>
      </c>
      <c r="B255" s="1355" t="s">
        <v>13895</v>
      </c>
      <c r="C255" s="1360" t="s">
        <v>67</v>
      </c>
      <c r="D255" s="1362" t="s">
        <v>6319</v>
      </c>
      <c r="E255" s="1353"/>
      <c r="F255" s="1144" t="s">
        <v>13906</v>
      </c>
      <c r="G255" s="1353"/>
      <c r="H255" s="1353">
        <v>180.0</v>
      </c>
      <c r="I255" s="1353"/>
      <c r="J255" s="1360" t="s">
        <v>6324</v>
      </c>
      <c r="K255" s="1353" t="s">
        <v>47</v>
      </c>
    </row>
    <row r="256">
      <c r="A256" s="1355" t="s">
        <v>43</v>
      </c>
      <c r="B256" s="1355" t="s">
        <v>13895</v>
      </c>
      <c r="C256" s="1360" t="s">
        <v>67</v>
      </c>
      <c r="D256" s="1362" t="s">
        <v>6326</v>
      </c>
      <c r="E256" s="1353"/>
      <c r="F256" s="1144" t="s">
        <v>13907</v>
      </c>
      <c r="G256" s="1353"/>
      <c r="H256" s="1353">
        <v>180.0</v>
      </c>
      <c r="I256" s="1353"/>
      <c r="J256" s="1360" t="s">
        <v>6331</v>
      </c>
      <c r="K256" s="1353" t="s">
        <v>6332</v>
      </c>
    </row>
    <row r="257">
      <c r="A257" s="1355" t="s">
        <v>43</v>
      </c>
      <c r="B257" s="1355" t="s">
        <v>13895</v>
      </c>
      <c r="C257" s="1360" t="s">
        <v>67</v>
      </c>
      <c r="D257" s="1362" t="s">
        <v>6336</v>
      </c>
      <c r="E257" s="1360"/>
      <c r="F257" s="1169" t="s">
        <v>13908</v>
      </c>
      <c r="G257" s="1360"/>
      <c r="H257" s="1353" t="s">
        <v>47</v>
      </c>
      <c r="I257" s="1353"/>
      <c r="J257" s="1363" t="s">
        <v>6340</v>
      </c>
      <c r="K257" s="1360" t="s">
        <v>6341</v>
      </c>
    </row>
    <row r="258">
      <c r="A258" s="1355" t="s">
        <v>43</v>
      </c>
      <c r="B258" s="1355" t="s">
        <v>13895</v>
      </c>
      <c r="C258" s="1360" t="s">
        <v>67</v>
      </c>
      <c r="D258" s="1362" t="s">
        <v>6343</v>
      </c>
      <c r="E258" s="1360"/>
      <c r="F258" s="1144" t="s">
        <v>13909</v>
      </c>
      <c r="G258" s="1353"/>
      <c r="H258" s="1360">
        <v>180.0</v>
      </c>
      <c r="I258" s="1353"/>
      <c r="J258" s="1360" t="s">
        <v>6347</v>
      </c>
      <c r="K258" s="1360"/>
    </row>
    <row r="259">
      <c r="A259" s="1355" t="s">
        <v>43</v>
      </c>
      <c r="B259" s="1355" t="s">
        <v>49</v>
      </c>
      <c r="C259" s="1360" t="s">
        <v>67</v>
      </c>
      <c r="D259" s="1362" t="s">
        <v>6350</v>
      </c>
      <c r="E259" s="1360"/>
      <c r="F259" s="1169" t="s">
        <v>13910</v>
      </c>
      <c r="G259" s="1360"/>
      <c r="H259" s="1360">
        <v>150.0</v>
      </c>
      <c r="I259" s="1353"/>
      <c r="J259" s="1360" t="s">
        <v>6356</v>
      </c>
      <c r="K259" s="1360" t="s">
        <v>6357</v>
      </c>
    </row>
    <row r="260">
      <c r="A260" s="1355" t="s">
        <v>43</v>
      </c>
      <c r="B260" s="1355" t="s">
        <v>13895</v>
      </c>
      <c r="C260" s="1360" t="s">
        <v>103</v>
      </c>
      <c r="D260" s="1361" t="s">
        <v>6358</v>
      </c>
      <c r="E260" s="1360"/>
      <c r="F260" s="1144" t="s">
        <v>13911</v>
      </c>
      <c r="G260" s="1353"/>
      <c r="H260" s="1366"/>
      <c r="I260" s="1353"/>
      <c r="J260" s="1363" t="s">
        <v>6363</v>
      </c>
      <c r="K260" s="1360"/>
    </row>
    <row r="261">
      <c r="A261" s="1355" t="s">
        <v>43</v>
      </c>
      <c r="B261" s="1355" t="s">
        <v>13895</v>
      </c>
      <c r="C261" s="1360" t="s">
        <v>67</v>
      </c>
      <c r="D261" s="1362" t="s">
        <v>6364</v>
      </c>
      <c r="E261" s="1360"/>
      <c r="F261" s="1144" t="s">
        <v>13912</v>
      </c>
      <c r="G261" s="1353"/>
      <c r="H261" s="1353">
        <v>180.0</v>
      </c>
      <c r="I261" s="1353"/>
      <c r="J261" s="1360" t="s">
        <v>6369</v>
      </c>
      <c r="K261" s="1360" t="s">
        <v>6370</v>
      </c>
    </row>
    <row r="262">
      <c r="A262" s="1355" t="s">
        <v>43</v>
      </c>
      <c r="B262" s="1355" t="s">
        <v>69</v>
      </c>
      <c r="C262" s="1360" t="s">
        <v>103</v>
      </c>
      <c r="D262" s="1361" t="s">
        <v>6371</v>
      </c>
      <c r="E262" s="1360"/>
      <c r="F262" s="1144" t="s">
        <v>13913</v>
      </c>
      <c r="G262" s="1353"/>
      <c r="H262" s="1360"/>
      <c r="I262" s="1353"/>
      <c r="J262" s="1360"/>
      <c r="K262" s="1360"/>
    </row>
    <row r="263">
      <c r="A263" s="1355" t="s">
        <v>43</v>
      </c>
      <c r="B263" s="1355" t="s">
        <v>13895</v>
      </c>
      <c r="C263" s="1360" t="s">
        <v>103</v>
      </c>
      <c r="D263" s="1361" t="s">
        <v>6374</v>
      </c>
      <c r="E263" s="1360"/>
      <c r="F263" s="1144" t="s">
        <v>13336</v>
      </c>
      <c r="G263" s="1353"/>
      <c r="H263" s="1360"/>
      <c r="I263" s="1353"/>
      <c r="J263" s="1360"/>
      <c r="K263" s="1360"/>
    </row>
    <row r="264">
      <c r="A264" s="1355" t="s">
        <v>43</v>
      </c>
      <c r="B264" s="1355" t="s">
        <v>961</v>
      </c>
      <c r="C264" s="1360" t="s">
        <v>103</v>
      </c>
      <c r="D264" s="1361" t="s">
        <v>6376</v>
      </c>
      <c r="E264" s="1353"/>
      <c r="F264" s="1169" t="s">
        <v>13914</v>
      </c>
      <c r="G264" s="1360"/>
      <c r="H264" s="1360">
        <v>260.0</v>
      </c>
      <c r="I264" s="1353"/>
      <c r="J264" s="1360" t="s">
        <v>6383</v>
      </c>
      <c r="K264" s="1353" t="s">
        <v>6384</v>
      </c>
    </row>
    <row r="265">
      <c r="A265" s="1355" t="s">
        <v>43</v>
      </c>
      <c r="B265" s="1355" t="s">
        <v>961</v>
      </c>
      <c r="C265" s="1360" t="s">
        <v>67</v>
      </c>
      <c r="D265" s="1362" t="s">
        <v>6385</v>
      </c>
      <c r="E265" s="1353"/>
      <c r="F265" s="1169" t="s">
        <v>13915</v>
      </c>
      <c r="G265" s="1360"/>
      <c r="H265" s="1360">
        <v>240.0</v>
      </c>
      <c r="I265" s="1353"/>
      <c r="J265" s="1360" t="s">
        <v>6390</v>
      </c>
      <c r="K265" s="1353" t="s">
        <v>6391</v>
      </c>
    </row>
    <row r="266">
      <c r="A266" s="1355" t="s">
        <v>43</v>
      </c>
      <c r="B266" s="1355" t="s">
        <v>961</v>
      </c>
      <c r="C266" s="1360" t="s">
        <v>103</v>
      </c>
      <c r="D266" s="1361" t="s">
        <v>6451</v>
      </c>
      <c r="E266" s="1360"/>
      <c r="F266" s="1169" t="s">
        <v>13916</v>
      </c>
      <c r="G266" s="1360"/>
      <c r="H266" s="1360">
        <v>220.0</v>
      </c>
      <c r="I266" s="1353"/>
      <c r="J266" s="1360" t="s">
        <v>6456</v>
      </c>
      <c r="K266" s="1360" t="s">
        <v>47</v>
      </c>
    </row>
    <row r="267">
      <c r="A267" s="1355" t="s">
        <v>43</v>
      </c>
      <c r="B267" s="1355" t="s">
        <v>13773</v>
      </c>
      <c r="C267" s="1360" t="s">
        <v>67</v>
      </c>
      <c r="D267" s="1362" t="s">
        <v>6484</v>
      </c>
      <c r="E267" s="1353"/>
      <c r="F267" s="1169" t="s">
        <v>13917</v>
      </c>
      <c r="G267" s="1360"/>
      <c r="H267" s="1360">
        <v>110.0</v>
      </c>
      <c r="I267" s="1353"/>
      <c r="J267" s="1360" t="s">
        <v>6488</v>
      </c>
      <c r="K267" s="1353" t="s">
        <v>47</v>
      </c>
    </row>
    <row r="268">
      <c r="A268" s="1355" t="s">
        <v>43</v>
      </c>
      <c r="B268" s="1355" t="s">
        <v>13766</v>
      </c>
      <c r="C268" s="1360" t="s">
        <v>67</v>
      </c>
      <c r="D268" s="1362" t="s">
        <v>6490</v>
      </c>
      <c r="E268" s="1360"/>
      <c r="F268" s="1169" t="s">
        <v>13918</v>
      </c>
      <c r="G268" s="1360"/>
      <c r="H268" s="1360">
        <v>250.0</v>
      </c>
      <c r="I268" s="1353"/>
      <c r="J268" s="1360" t="s">
        <v>6494</v>
      </c>
      <c r="K268" s="1360" t="s">
        <v>6495</v>
      </c>
    </row>
    <row r="269">
      <c r="A269" s="1355" t="s">
        <v>43</v>
      </c>
      <c r="B269" s="1355" t="s">
        <v>5096</v>
      </c>
      <c r="C269" s="1360" t="s">
        <v>67</v>
      </c>
      <c r="D269" s="1362" t="s">
        <v>6497</v>
      </c>
      <c r="E269" s="1360"/>
      <c r="F269" s="1169" t="s">
        <v>13919</v>
      </c>
      <c r="G269" s="1360"/>
      <c r="H269" s="1360">
        <v>100.0</v>
      </c>
      <c r="I269" s="1353"/>
      <c r="J269" s="1363" t="s">
        <v>6502</v>
      </c>
      <c r="K269" s="1360" t="s">
        <v>6503</v>
      </c>
    </row>
    <row r="270">
      <c r="A270" s="1355" t="s">
        <v>43</v>
      </c>
      <c r="B270" s="1355" t="s">
        <v>13789</v>
      </c>
      <c r="C270" s="1360" t="s">
        <v>67</v>
      </c>
      <c r="D270" s="1362" t="s">
        <v>6617</v>
      </c>
      <c r="E270" s="1360"/>
      <c r="F270" s="1169" t="s">
        <v>13920</v>
      </c>
      <c r="G270" s="1360"/>
      <c r="H270" s="1360">
        <v>80.0</v>
      </c>
      <c r="I270" s="1353"/>
      <c r="J270" s="1360" t="s">
        <v>13921</v>
      </c>
      <c r="K270" s="1360" t="s">
        <v>6624</v>
      </c>
    </row>
    <row r="271">
      <c r="A271" s="1355" t="s">
        <v>43</v>
      </c>
      <c r="B271" s="1355" t="s">
        <v>92</v>
      </c>
      <c r="C271" s="1360" t="s">
        <v>103</v>
      </c>
      <c r="D271" s="1361" t="s">
        <v>6641</v>
      </c>
      <c r="E271" s="1364"/>
      <c r="F271" s="1169" t="s">
        <v>13336</v>
      </c>
      <c r="G271" s="1360"/>
      <c r="H271" s="1360"/>
      <c r="I271" s="1353"/>
      <c r="J271" s="1360"/>
      <c r="K271" s="1364"/>
    </row>
    <row r="272">
      <c r="A272" s="1355" t="s">
        <v>43</v>
      </c>
      <c r="B272" s="1355" t="s">
        <v>92</v>
      </c>
      <c r="C272" s="1360" t="s">
        <v>103</v>
      </c>
      <c r="D272" s="1359" t="s">
        <v>6656</v>
      </c>
      <c r="E272" s="1353"/>
      <c r="F272" s="1169" t="s">
        <v>13922</v>
      </c>
      <c r="G272" s="1360"/>
      <c r="H272" s="1353">
        <v>75.0</v>
      </c>
      <c r="I272" s="1353"/>
      <c r="J272" s="1360" t="s">
        <v>6662</v>
      </c>
      <c r="K272" s="1353" t="s">
        <v>6663</v>
      </c>
    </row>
    <row r="273">
      <c r="A273" s="1355" t="s">
        <v>43</v>
      </c>
      <c r="B273" s="1355" t="s">
        <v>13766</v>
      </c>
      <c r="C273" s="1360" t="s">
        <v>67</v>
      </c>
      <c r="D273" s="1362" t="s">
        <v>6689</v>
      </c>
      <c r="E273" s="1353"/>
      <c r="F273" s="1169" t="s">
        <v>13923</v>
      </c>
      <c r="G273" s="1360"/>
      <c r="H273" s="1360">
        <v>900.0</v>
      </c>
      <c r="I273" s="1353"/>
      <c r="J273" s="1360" t="s">
        <v>6695</v>
      </c>
      <c r="K273" s="1353" t="s">
        <v>47</v>
      </c>
    </row>
    <row r="274">
      <c r="A274" s="1355" t="s">
        <v>43</v>
      </c>
      <c r="B274" s="1355" t="s">
        <v>13766</v>
      </c>
      <c r="C274" s="1360" t="s">
        <v>67</v>
      </c>
      <c r="D274" s="1362" t="s">
        <v>6733</v>
      </c>
      <c r="E274" s="1353"/>
      <c r="F274" s="1144" t="s">
        <v>13924</v>
      </c>
      <c r="G274" s="1353"/>
      <c r="H274" s="1353">
        <v>120.0</v>
      </c>
      <c r="I274" s="1353"/>
      <c r="J274" s="1363" t="s">
        <v>13925</v>
      </c>
      <c r="K274" s="1353" t="s">
        <v>47</v>
      </c>
    </row>
    <row r="275">
      <c r="A275" s="1355" t="s">
        <v>43</v>
      </c>
      <c r="B275" s="1355" t="s">
        <v>92</v>
      </c>
      <c r="C275" s="1360" t="s">
        <v>67</v>
      </c>
      <c r="D275" s="1362" t="s">
        <v>6742</v>
      </c>
      <c r="E275" s="1353"/>
      <c r="F275" s="1169" t="s">
        <v>13926</v>
      </c>
      <c r="G275" s="1360"/>
      <c r="H275" s="1353">
        <v>600.0</v>
      </c>
      <c r="I275" s="1353"/>
      <c r="J275" s="1363" t="s">
        <v>6748</v>
      </c>
      <c r="K275" s="1353" t="s">
        <v>47</v>
      </c>
    </row>
    <row r="276">
      <c r="A276" s="1355" t="s">
        <v>43</v>
      </c>
      <c r="B276" s="1355" t="s">
        <v>13766</v>
      </c>
      <c r="C276" s="1353" t="s">
        <v>67</v>
      </c>
      <c r="D276" s="1362" t="s">
        <v>6754</v>
      </c>
      <c r="E276" s="1353"/>
      <c r="F276" s="1144" t="s">
        <v>13927</v>
      </c>
      <c r="G276" s="1353"/>
      <c r="H276" s="1353">
        <v>250.0</v>
      </c>
      <c r="I276" s="1353"/>
      <c r="J276" s="1360" t="s">
        <v>6759</v>
      </c>
      <c r="K276" s="1353" t="s">
        <v>6760</v>
      </c>
    </row>
    <row r="277">
      <c r="A277" s="1355" t="s">
        <v>43</v>
      </c>
      <c r="B277" s="1355" t="s">
        <v>654</v>
      </c>
      <c r="C277" s="1360" t="s">
        <v>67</v>
      </c>
      <c r="D277" s="1362" t="s">
        <v>6772</v>
      </c>
      <c r="E277" s="1353"/>
      <c r="F277" s="1144" t="s">
        <v>13928</v>
      </c>
      <c r="G277" s="1353"/>
      <c r="H277" s="1353">
        <v>300.0</v>
      </c>
      <c r="I277" s="1353"/>
      <c r="J277" s="1360" t="s">
        <v>6778</v>
      </c>
      <c r="K277" s="1353" t="s">
        <v>6779</v>
      </c>
    </row>
    <row r="278">
      <c r="A278" s="1355" t="s">
        <v>43</v>
      </c>
      <c r="B278" s="1355" t="s">
        <v>13766</v>
      </c>
      <c r="C278" s="1360" t="s">
        <v>67</v>
      </c>
      <c r="D278" s="1362" t="s">
        <v>6968</v>
      </c>
      <c r="E278" s="1360"/>
      <c r="F278" s="1144" t="s">
        <v>13929</v>
      </c>
      <c r="G278" s="1353"/>
      <c r="H278" s="1360">
        <v>400.0</v>
      </c>
      <c r="I278" s="1353"/>
      <c r="J278" s="1360" t="s">
        <v>6975</v>
      </c>
      <c r="K278" s="1360" t="s">
        <v>12930</v>
      </c>
    </row>
    <row r="279">
      <c r="A279" s="1355" t="s">
        <v>43</v>
      </c>
      <c r="B279" s="1355" t="s">
        <v>189</v>
      </c>
      <c r="C279" s="1360" t="s">
        <v>67</v>
      </c>
      <c r="D279" s="1362" t="s">
        <v>6822</v>
      </c>
      <c r="E279" s="1360"/>
      <c r="F279" s="1144" t="s">
        <v>13930</v>
      </c>
      <c r="G279" s="1353"/>
      <c r="H279" s="1360">
        <v>99.0</v>
      </c>
      <c r="I279" s="1353"/>
      <c r="J279" s="1360" t="s">
        <v>12919</v>
      </c>
      <c r="K279" s="1360" t="s">
        <v>47</v>
      </c>
    </row>
    <row r="280">
      <c r="A280" s="1355" t="s">
        <v>43</v>
      </c>
      <c r="B280" s="1355" t="s">
        <v>13777</v>
      </c>
      <c r="C280" s="1360" t="s">
        <v>67</v>
      </c>
      <c r="D280" s="1362" t="s">
        <v>6845</v>
      </c>
      <c r="E280" s="1353"/>
      <c r="F280" s="1169" t="s">
        <v>13931</v>
      </c>
      <c r="G280" s="1360"/>
      <c r="H280" s="1353" t="s">
        <v>47</v>
      </c>
      <c r="I280" s="1353"/>
      <c r="J280" s="1363" t="s">
        <v>6850</v>
      </c>
      <c r="K280" s="1353" t="s">
        <v>47</v>
      </c>
    </row>
    <row r="281">
      <c r="A281" s="1355" t="s">
        <v>43</v>
      </c>
      <c r="B281" s="1355" t="s">
        <v>13773</v>
      </c>
      <c r="C281" s="1360" t="s">
        <v>67</v>
      </c>
      <c r="D281" s="1362" t="s">
        <v>6872</v>
      </c>
      <c r="E281" s="1367"/>
      <c r="F281" s="1169" t="s">
        <v>13932</v>
      </c>
      <c r="G281" s="1360"/>
      <c r="H281" s="1353">
        <v>100.0</v>
      </c>
      <c r="I281" s="1353"/>
      <c r="J281" s="1360" t="s">
        <v>6877</v>
      </c>
      <c r="K281" s="1367" t="s">
        <v>47</v>
      </c>
    </row>
    <row r="282">
      <c r="A282" s="1355" t="s">
        <v>43</v>
      </c>
      <c r="B282" s="1355" t="s">
        <v>13777</v>
      </c>
      <c r="C282" s="1360" t="s">
        <v>67</v>
      </c>
      <c r="D282" s="1362" t="s">
        <v>7001</v>
      </c>
      <c r="E282" s="1364"/>
      <c r="F282" s="1169" t="s">
        <v>13933</v>
      </c>
      <c r="G282" s="1360"/>
      <c r="H282" s="1360">
        <v>75.0</v>
      </c>
      <c r="I282" s="1353"/>
      <c r="J282" s="1360" t="s">
        <v>7005</v>
      </c>
      <c r="K282" s="1364" t="s">
        <v>7006</v>
      </c>
    </row>
    <row r="283">
      <c r="A283" s="1355" t="s">
        <v>43</v>
      </c>
      <c r="B283" s="1355" t="s">
        <v>5678</v>
      </c>
      <c r="C283" s="1360" t="s">
        <v>67</v>
      </c>
      <c r="D283" s="1362" t="s">
        <v>7032</v>
      </c>
      <c r="E283" s="1367"/>
      <c r="F283" s="1169" t="s">
        <v>13934</v>
      </c>
      <c r="G283" s="1360"/>
      <c r="H283" s="1353">
        <v>48.0</v>
      </c>
      <c r="I283" s="1353"/>
      <c r="J283" s="1360" t="s">
        <v>7038</v>
      </c>
      <c r="K283" s="1367" t="s">
        <v>47</v>
      </c>
    </row>
    <row r="284">
      <c r="A284" s="1355" t="s">
        <v>43</v>
      </c>
      <c r="B284" s="1355" t="s">
        <v>654</v>
      </c>
      <c r="C284" s="1360" t="s">
        <v>67</v>
      </c>
      <c r="D284" s="1362" t="s">
        <v>7056</v>
      </c>
      <c r="E284" s="1367"/>
      <c r="F284" s="1169" t="s">
        <v>13935</v>
      </c>
      <c r="G284" s="1360"/>
      <c r="H284" s="1353">
        <v>350.0</v>
      </c>
      <c r="I284" s="1353"/>
      <c r="J284" s="1360" t="s">
        <v>7061</v>
      </c>
      <c r="K284" s="1367" t="s">
        <v>47</v>
      </c>
    </row>
    <row r="285">
      <c r="A285" s="1355" t="s">
        <v>43</v>
      </c>
      <c r="B285" s="1355" t="s">
        <v>961</v>
      </c>
      <c r="C285" s="1360" t="s">
        <v>103</v>
      </c>
      <c r="D285" s="1361" t="s">
        <v>7106</v>
      </c>
      <c r="E285" s="1364"/>
      <c r="F285" s="1144" t="s">
        <v>13336</v>
      </c>
      <c r="G285" s="1353"/>
      <c r="H285" s="1360"/>
      <c r="I285" s="1353"/>
      <c r="J285" s="1360" t="s">
        <v>7109</v>
      </c>
      <c r="K285" s="1364"/>
    </row>
    <row r="286">
      <c r="A286" s="1355" t="s">
        <v>43</v>
      </c>
      <c r="B286" s="1355" t="s">
        <v>705</v>
      </c>
      <c r="C286" s="1360" t="s">
        <v>67</v>
      </c>
      <c r="D286" s="1362" t="s">
        <v>7111</v>
      </c>
      <c r="E286" s="1367"/>
      <c r="F286" s="1169" t="s">
        <v>13936</v>
      </c>
      <c r="G286" s="1360"/>
      <c r="H286" s="1353" t="s">
        <v>47</v>
      </c>
      <c r="I286" s="1353"/>
      <c r="J286" s="1360" t="s">
        <v>7115</v>
      </c>
      <c r="K286" s="1367" t="s">
        <v>7116</v>
      </c>
    </row>
    <row r="287">
      <c r="A287" s="1355" t="s">
        <v>43</v>
      </c>
      <c r="B287" s="1355" t="s">
        <v>13773</v>
      </c>
      <c r="C287" s="1360" t="s">
        <v>67</v>
      </c>
      <c r="D287" s="1362" t="s">
        <v>7147</v>
      </c>
      <c r="E287" s="1364"/>
      <c r="F287" s="1169" t="s">
        <v>13937</v>
      </c>
      <c r="G287" s="1360"/>
      <c r="H287" s="1360">
        <v>80.0</v>
      </c>
      <c r="I287" s="1353"/>
      <c r="J287" s="1363" t="s">
        <v>7154</v>
      </c>
      <c r="K287" s="1364" t="s">
        <v>47</v>
      </c>
    </row>
    <row r="288">
      <c r="A288" s="1355" t="s">
        <v>43</v>
      </c>
      <c r="B288" s="1353"/>
      <c r="C288" s="1360" t="s">
        <v>103</v>
      </c>
      <c r="D288" s="1361" t="s">
        <v>7162</v>
      </c>
      <c r="E288" s="1364"/>
      <c r="F288" s="1144" t="s">
        <v>13336</v>
      </c>
      <c r="G288" s="1353"/>
      <c r="H288" s="1360"/>
      <c r="I288" s="1353"/>
      <c r="J288" s="1360"/>
      <c r="K288" s="1364"/>
    </row>
    <row r="289">
      <c r="A289" s="1355" t="s">
        <v>43</v>
      </c>
      <c r="B289" s="1355" t="s">
        <v>13773</v>
      </c>
      <c r="C289" s="1360" t="s">
        <v>67</v>
      </c>
      <c r="D289" s="1362" t="s">
        <v>7185</v>
      </c>
      <c r="E289" s="1364"/>
      <c r="F289" s="1169" t="s">
        <v>13938</v>
      </c>
      <c r="G289" s="1360"/>
      <c r="H289" s="1360"/>
      <c r="I289" s="1353"/>
      <c r="J289" s="1360" t="s">
        <v>11452</v>
      </c>
      <c r="K289" s="1364" t="s">
        <v>11453</v>
      </c>
    </row>
    <row r="290">
      <c r="A290" s="1355" t="s">
        <v>43</v>
      </c>
      <c r="B290" s="1355" t="s">
        <v>13826</v>
      </c>
      <c r="C290" s="1360" t="s">
        <v>103</v>
      </c>
      <c r="D290" s="1361" t="s">
        <v>7224</v>
      </c>
      <c r="E290" s="1364"/>
      <c r="F290" s="1169" t="s">
        <v>13939</v>
      </c>
      <c r="G290" s="1360"/>
      <c r="H290" s="1360"/>
      <c r="I290" s="1353"/>
      <c r="J290" s="1363" t="s">
        <v>7230</v>
      </c>
      <c r="K290" s="1364" t="s">
        <v>47</v>
      </c>
    </row>
    <row r="291">
      <c r="A291" s="1355" t="s">
        <v>43</v>
      </c>
      <c r="B291" s="1355" t="s">
        <v>654</v>
      </c>
      <c r="C291" s="1360" t="s">
        <v>67</v>
      </c>
      <c r="D291" s="1362" t="s">
        <v>7339</v>
      </c>
      <c r="E291" s="1353"/>
      <c r="F291" s="1169" t="s">
        <v>13940</v>
      </c>
      <c r="G291" s="1360"/>
      <c r="H291" s="1353">
        <v>150.0</v>
      </c>
      <c r="I291" s="1353"/>
      <c r="J291" s="1363" t="s">
        <v>7345</v>
      </c>
      <c r="K291" s="1353" t="s">
        <v>7346</v>
      </c>
    </row>
    <row r="292">
      <c r="A292" s="1355" t="s">
        <v>43</v>
      </c>
      <c r="B292" s="1355" t="s">
        <v>13773</v>
      </c>
      <c r="C292" s="1360" t="s">
        <v>67</v>
      </c>
      <c r="D292" s="1362" t="s">
        <v>7358</v>
      </c>
      <c r="E292" s="1367"/>
      <c r="F292" s="1169" t="s">
        <v>13941</v>
      </c>
      <c r="G292" s="1360"/>
      <c r="H292" s="1353">
        <v>500.0</v>
      </c>
      <c r="I292" s="1353"/>
      <c r="J292" s="1360" t="s">
        <v>7364</v>
      </c>
      <c r="K292" s="1367" t="s">
        <v>47</v>
      </c>
    </row>
    <row r="293">
      <c r="A293" s="1355" t="s">
        <v>43</v>
      </c>
      <c r="B293" s="1355" t="s">
        <v>467</v>
      </c>
      <c r="C293" s="1360" t="s">
        <v>103</v>
      </c>
      <c r="D293" s="1359" t="s">
        <v>6538</v>
      </c>
      <c r="E293" s="1367"/>
      <c r="F293" s="1144" t="s">
        <v>13942</v>
      </c>
      <c r="G293" s="1353"/>
      <c r="H293" s="1353">
        <v>200.0</v>
      </c>
      <c r="I293" s="1353"/>
      <c r="J293" s="1360" t="s">
        <v>6544</v>
      </c>
      <c r="K293" s="1367" t="s">
        <v>47</v>
      </c>
    </row>
    <row r="294">
      <c r="A294" s="1355" t="s">
        <v>43</v>
      </c>
      <c r="B294" s="1355" t="s">
        <v>13773</v>
      </c>
      <c r="C294" s="1360" t="s">
        <v>67</v>
      </c>
      <c r="D294" s="1362" t="s">
        <v>7491</v>
      </c>
      <c r="E294" s="1367"/>
      <c r="F294" s="1144" t="s">
        <v>13943</v>
      </c>
      <c r="G294" s="1353"/>
      <c r="H294" s="1353" t="s">
        <v>47</v>
      </c>
      <c r="I294" s="1353"/>
      <c r="J294" s="1360" t="s">
        <v>7497</v>
      </c>
      <c r="K294" s="1367" t="s">
        <v>47</v>
      </c>
    </row>
    <row r="295">
      <c r="A295" s="1355" t="s">
        <v>43</v>
      </c>
      <c r="B295" s="1355" t="s">
        <v>5096</v>
      </c>
      <c r="C295" s="1360" t="s">
        <v>67</v>
      </c>
      <c r="D295" s="1362" t="s">
        <v>7514</v>
      </c>
      <c r="E295" s="1364"/>
      <c r="F295" s="1144" t="s">
        <v>13944</v>
      </c>
      <c r="G295" s="1353"/>
      <c r="H295" s="1353" t="s">
        <v>47</v>
      </c>
      <c r="I295" s="1353"/>
      <c r="J295" s="1360" t="s">
        <v>7519</v>
      </c>
      <c r="K295" s="1364"/>
    </row>
    <row r="296">
      <c r="A296" s="1355" t="s">
        <v>43</v>
      </c>
      <c r="B296" s="1355" t="s">
        <v>13773</v>
      </c>
      <c r="C296" s="1360" t="s">
        <v>103</v>
      </c>
      <c r="D296" s="1361" t="s">
        <v>7527</v>
      </c>
      <c r="E296" s="1353"/>
      <c r="F296" s="1144" t="s">
        <v>13945</v>
      </c>
      <c r="G296" s="1353"/>
      <c r="H296" s="1353">
        <v>200.0</v>
      </c>
      <c r="I296" s="1353"/>
      <c r="J296" s="1360" t="s">
        <v>7532</v>
      </c>
      <c r="K296" s="1353" t="s">
        <v>7533</v>
      </c>
    </row>
    <row r="297">
      <c r="A297" s="1355" t="s">
        <v>43</v>
      </c>
      <c r="B297" s="1355" t="s">
        <v>13766</v>
      </c>
      <c r="C297" s="1360" t="s">
        <v>67</v>
      </c>
      <c r="D297" s="1362" t="s">
        <v>7549</v>
      </c>
      <c r="E297" s="1353"/>
      <c r="F297" s="1169" t="s">
        <v>13946</v>
      </c>
      <c r="G297" s="1360"/>
      <c r="H297" s="1353">
        <v>120.0</v>
      </c>
      <c r="I297" s="1353"/>
      <c r="J297" s="1363" t="s">
        <v>7555</v>
      </c>
      <c r="K297" s="1353" t="s">
        <v>7556</v>
      </c>
    </row>
    <row r="298">
      <c r="A298" s="1355" t="s">
        <v>43</v>
      </c>
      <c r="B298" s="1355" t="s">
        <v>13787</v>
      </c>
      <c r="C298" s="1360" t="s">
        <v>67</v>
      </c>
      <c r="D298" s="1362" t="s">
        <v>7669</v>
      </c>
      <c r="E298" s="1367"/>
      <c r="F298" s="1144" t="s">
        <v>13947</v>
      </c>
      <c r="G298" s="1353"/>
      <c r="H298" s="1353">
        <v>180.0</v>
      </c>
      <c r="I298" s="1353"/>
      <c r="J298" s="1360" t="s">
        <v>7675</v>
      </c>
      <c r="K298" s="1367" t="s">
        <v>7676</v>
      </c>
    </row>
    <row r="299">
      <c r="A299" s="1355" t="s">
        <v>43</v>
      </c>
      <c r="B299" s="1355" t="s">
        <v>13789</v>
      </c>
      <c r="C299" s="1360" t="s">
        <v>67</v>
      </c>
      <c r="D299" s="1362" t="s">
        <v>7677</v>
      </c>
      <c r="E299" s="1367"/>
      <c r="F299" s="1144" t="s">
        <v>13948</v>
      </c>
      <c r="G299" s="1353"/>
      <c r="H299" s="1353">
        <v>30.0</v>
      </c>
      <c r="I299" s="1353"/>
      <c r="J299" s="1360" t="s">
        <v>7682</v>
      </c>
      <c r="K299" s="1367" t="s">
        <v>47</v>
      </c>
    </row>
    <row r="300">
      <c r="A300" s="1355" t="s">
        <v>43</v>
      </c>
      <c r="B300" s="1355" t="s">
        <v>2508</v>
      </c>
      <c r="C300" s="1353" t="s">
        <v>103</v>
      </c>
      <c r="D300" s="1359" t="s">
        <v>7725</v>
      </c>
      <c r="E300" s="1367"/>
      <c r="F300" s="1144" t="s">
        <v>13949</v>
      </c>
      <c r="G300" s="1353"/>
      <c r="H300" s="1353"/>
      <c r="I300" s="1353"/>
      <c r="J300" s="1360"/>
      <c r="K300" s="1367"/>
    </row>
    <row r="301">
      <c r="A301" s="1355" t="s">
        <v>43</v>
      </c>
      <c r="B301" s="1355" t="s">
        <v>13773</v>
      </c>
      <c r="C301" s="1360" t="s">
        <v>67</v>
      </c>
      <c r="D301" s="1362" t="s">
        <v>7760</v>
      </c>
      <c r="E301" s="1367"/>
      <c r="F301" s="1144" t="s">
        <v>13950</v>
      </c>
      <c r="G301" s="1353"/>
      <c r="H301" s="1353">
        <v>3000.0</v>
      </c>
      <c r="I301" s="1353"/>
      <c r="J301" s="1360" t="s">
        <v>7765</v>
      </c>
      <c r="K301" s="1367" t="s">
        <v>12978</v>
      </c>
    </row>
    <row r="302">
      <c r="A302" s="1355" t="s">
        <v>43</v>
      </c>
      <c r="B302" s="1355" t="s">
        <v>705</v>
      </c>
      <c r="C302" s="1360" t="s">
        <v>67</v>
      </c>
      <c r="D302" s="1362" t="s">
        <v>7792</v>
      </c>
      <c r="E302" s="1370"/>
      <c r="F302" s="1144" t="s">
        <v>13951</v>
      </c>
      <c r="G302" s="1353"/>
      <c r="H302" s="1353" t="s">
        <v>47</v>
      </c>
      <c r="I302" s="1353"/>
      <c r="J302" s="1370"/>
      <c r="K302" s="1370"/>
    </row>
    <row r="303">
      <c r="A303" s="1355" t="s">
        <v>43</v>
      </c>
      <c r="B303" s="1355" t="s">
        <v>60</v>
      </c>
      <c r="C303" s="1360" t="s">
        <v>67</v>
      </c>
      <c r="D303" s="1362" t="s">
        <v>7853</v>
      </c>
      <c r="E303" s="1367"/>
      <c r="F303" s="1144" t="s">
        <v>13952</v>
      </c>
      <c r="G303" s="1353"/>
      <c r="H303" s="1353">
        <v>93.0</v>
      </c>
      <c r="I303" s="1353"/>
      <c r="J303" s="1360" t="s">
        <v>7858</v>
      </c>
      <c r="K303" s="1367" t="s">
        <v>47</v>
      </c>
    </row>
    <row r="304">
      <c r="A304" s="1355" t="s">
        <v>43</v>
      </c>
      <c r="B304" s="1355" t="s">
        <v>189</v>
      </c>
      <c r="C304" s="1360" t="s">
        <v>103</v>
      </c>
      <c r="D304" s="1361" t="s">
        <v>12987</v>
      </c>
      <c r="E304" s="1364"/>
      <c r="F304" s="1169" t="s">
        <v>13953</v>
      </c>
      <c r="G304" s="1360"/>
      <c r="H304" s="1360" t="s">
        <v>1391</v>
      </c>
      <c r="I304" s="1353"/>
      <c r="J304" s="1360" t="s">
        <v>13954</v>
      </c>
      <c r="K304" s="1364" t="s">
        <v>7891</v>
      </c>
    </row>
    <row r="305">
      <c r="A305" s="1355" t="s">
        <v>43</v>
      </c>
      <c r="B305" s="1355" t="s">
        <v>92</v>
      </c>
      <c r="C305" s="1360" t="s">
        <v>67</v>
      </c>
      <c r="D305" s="1362" t="s">
        <v>7942</v>
      </c>
      <c r="E305" s="1367"/>
      <c r="F305" s="1144" t="s">
        <v>13955</v>
      </c>
      <c r="G305" s="1353"/>
      <c r="H305" s="1353">
        <v>120.0</v>
      </c>
      <c r="I305" s="1353"/>
      <c r="J305" s="1360" t="s">
        <v>7946</v>
      </c>
      <c r="K305" s="1367" t="s">
        <v>7947</v>
      </c>
    </row>
    <row r="306">
      <c r="A306" s="1355" t="s">
        <v>43</v>
      </c>
      <c r="B306" s="1355" t="s">
        <v>654</v>
      </c>
      <c r="C306" s="1360" t="s">
        <v>67</v>
      </c>
      <c r="D306" s="1362" t="s">
        <v>7992</v>
      </c>
      <c r="E306" s="1360"/>
      <c r="F306" s="1169" t="s">
        <v>13956</v>
      </c>
      <c r="G306" s="1360"/>
      <c r="H306" s="1353">
        <v>300.0</v>
      </c>
      <c r="I306" s="1353"/>
      <c r="J306" s="1360" t="s">
        <v>7997</v>
      </c>
      <c r="K306" s="1360" t="s">
        <v>7998</v>
      </c>
    </row>
    <row r="307">
      <c r="A307" s="1355" t="s">
        <v>43</v>
      </c>
      <c r="B307" s="1355" t="s">
        <v>13777</v>
      </c>
      <c r="C307" s="1360" t="s">
        <v>67</v>
      </c>
      <c r="D307" s="1362" t="s">
        <v>8000</v>
      </c>
      <c r="E307" s="1353"/>
      <c r="F307" s="1144" t="s">
        <v>13957</v>
      </c>
      <c r="G307" s="1353"/>
      <c r="H307" s="1353">
        <v>700.0</v>
      </c>
      <c r="I307" s="1353"/>
      <c r="J307" s="1363" t="s">
        <v>8005</v>
      </c>
      <c r="K307" s="1353" t="s">
        <v>47</v>
      </c>
    </row>
    <row r="308">
      <c r="A308" s="1355" t="s">
        <v>43</v>
      </c>
      <c r="B308" s="1353"/>
      <c r="C308" s="1360" t="s">
        <v>103</v>
      </c>
      <c r="D308" s="1361" t="s">
        <v>8159</v>
      </c>
      <c r="E308" s="1360"/>
      <c r="F308" s="1169" t="s">
        <v>13336</v>
      </c>
      <c r="G308" s="1360"/>
      <c r="H308" s="1360"/>
      <c r="I308" s="1353"/>
      <c r="J308" s="1360"/>
      <c r="K308" s="1360"/>
    </row>
    <row r="309">
      <c r="A309" s="1355" t="s">
        <v>43</v>
      </c>
      <c r="B309" s="1355" t="s">
        <v>5678</v>
      </c>
      <c r="C309" s="1360" t="s">
        <v>67</v>
      </c>
      <c r="D309" s="1362" t="s">
        <v>8175</v>
      </c>
      <c r="E309" s="1360"/>
      <c r="F309" s="1169" t="s">
        <v>13958</v>
      </c>
      <c r="G309" s="1360"/>
      <c r="H309" s="1360">
        <v>180.0</v>
      </c>
      <c r="I309" s="1353"/>
      <c r="J309" s="1360" t="s">
        <v>8182</v>
      </c>
      <c r="K309" s="1360" t="s">
        <v>47</v>
      </c>
    </row>
    <row r="310">
      <c r="A310" s="1355" t="s">
        <v>43</v>
      </c>
      <c r="B310" s="1355" t="s">
        <v>654</v>
      </c>
      <c r="C310" s="1360" t="s">
        <v>67</v>
      </c>
      <c r="D310" s="1362" t="s">
        <v>8231</v>
      </c>
      <c r="E310" s="1353"/>
      <c r="F310" s="1169" t="s">
        <v>13959</v>
      </c>
      <c r="G310" s="1360"/>
      <c r="H310" s="1353" t="s">
        <v>47</v>
      </c>
      <c r="I310" s="1353"/>
      <c r="J310" s="1360" t="s">
        <v>8235</v>
      </c>
      <c r="K310" s="1353" t="s">
        <v>8236</v>
      </c>
    </row>
    <row r="311">
      <c r="A311" s="1355" t="s">
        <v>43</v>
      </c>
      <c r="B311" s="1355" t="s">
        <v>13960</v>
      </c>
      <c r="C311" s="1360" t="s">
        <v>67</v>
      </c>
      <c r="D311" s="1362" t="s">
        <v>8259</v>
      </c>
      <c r="E311" s="1360"/>
      <c r="F311" s="1169" t="s">
        <v>13961</v>
      </c>
      <c r="G311" s="1360"/>
      <c r="H311" s="1360">
        <v>534.0</v>
      </c>
      <c r="I311" s="1353"/>
      <c r="J311" s="1360" t="s">
        <v>8266</v>
      </c>
      <c r="K311" s="1360" t="s">
        <v>8267</v>
      </c>
    </row>
    <row r="312">
      <c r="A312" s="1355" t="s">
        <v>43</v>
      </c>
      <c r="B312" s="1355" t="s">
        <v>654</v>
      </c>
      <c r="C312" s="1360" t="s">
        <v>67</v>
      </c>
      <c r="D312" s="1362" t="s">
        <v>8271</v>
      </c>
      <c r="E312" s="1360"/>
      <c r="F312" s="1144" t="s">
        <v>13962</v>
      </c>
      <c r="G312" s="1353"/>
      <c r="H312" s="1360">
        <v>120.0</v>
      </c>
      <c r="I312" s="1353"/>
      <c r="J312" s="1360" t="s">
        <v>8275</v>
      </c>
      <c r="K312" s="1360"/>
    </row>
    <row r="313">
      <c r="A313" s="1355" t="s">
        <v>43</v>
      </c>
      <c r="B313" s="1355" t="s">
        <v>60</v>
      </c>
      <c r="C313" s="1360" t="s">
        <v>67</v>
      </c>
      <c r="D313" s="1362" t="s">
        <v>8278</v>
      </c>
      <c r="E313" s="1360"/>
      <c r="F313" s="1169" t="s">
        <v>13963</v>
      </c>
      <c r="G313" s="1360"/>
      <c r="H313" s="1360">
        <v>101.0</v>
      </c>
      <c r="I313" s="1353"/>
      <c r="J313" s="1360" t="s">
        <v>8283</v>
      </c>
      <c r="K313" s="1360" t="s">
        <v>8284</v>
      </c>
    </row>
    <row r="314">
      <c r="A314" s="1355" t="s">
        <v>43</v>
      </c>
      <c r="B314" s="1355" t="s">
        <v>13766</v>
      </c>
      <c r="C314" s="1360" t="s">
        <v>67</v>
      </c>
      <c r="D314" s="1362" t="s">
        <v>8300</v>
      </c>
      <c r="E314" s="1353"/>
      <c r="F314" s="1169" t="s">
        <v>13964</v>
      </c>
      <c r="G314" s="1360"/>
      <c r="H314" s="1353">
        <v>75.0</v>
      </c>
      <c r="I314" s="1353"/>
      <c r="J314" s="1360" t="s">
        <v>8304</v>
      </c>
      <c r="K314" s="1353" t="s">
        <v>47</v>
      </c>
    </row>
    <row r="315">
      <c r="A315" s="1355" t="s">
        <v>43</v>
      </c>
      <c r="B315" s="1355" t="s">
        <v>189</v>
      </c>
      <c r="C315" s="1360" t="s">
        <v>67</v>
      </c>
      <c r="D315" s="1362" t="s">
        <v>8307</v>
      </c>
      <c r="E315" s="1360"/>
      <c r="F315" s="1169" t="s">
        <v>13965</v>
      </c>
      <c r="G315" s="1360"/>
      <c r="H315" s="1360">
        <v>300.0</v>
      </c>
      <c r="I315" s="1353"/>
      <c r="J315" s="1360" t="s">
        <v>8313</v>
      </c>
      <c r="K315" s="1360" t="s">
        <v>47</v>
      </c>
    </row>
    <row r="316">
      <c r="A316" s="1355" t="s">
        <v>43</v>
      </c>
      <c r="B316" s="1355" t="s">
        <v>5678</v>
      </c>
      <c r="C316" s="1360" t="s">
        <v>67</v>
      </c>
      <c r="D316" s="1362" t="s">
        <v>8355</v>
      </c>
      <c r="E316" s="1360"/>
      <c r="F316" s="1144" t="s">
        <v>13966</v>
      </c>
      <c r="G316" s="1353"/>
      <c r="H316" s="1360">
        <v>100.0</v>
      </c>
      <c r="I316" s="1353"/>
      <c r="J316" s="1360" t="s">
        <v>8360</v>
      </c>
      <c r="K316" s="1360" t="s">
        <v>8361</v>
      </c>
    </row>
    <row r="317">
      <c r="A317" s="1355" t="s">
        <v>43</v>
      </c>
      <c r="B317" s="1355" t="s">
        <v>705</v>
      </c>
      <c r="C317" s="1360" t="s">
        <v>67</v>
      </c>
      <c r="D317" s="1362" t="s">
        <v>8391</v>
      </c>
      <c r="E317" s="1353"/>
      <c r="F317" s="1169" t="s">
        <v>13967</v>
      </c>
      <c r="G317" s="1360"/>
      <c r="H317" s="1353">
        <v>50.0</v>
      </c>
      <c r="I317" s="1353"/>
      <c r="J317" s="1363" t="s">
        <v>8395</v>
      </c>
      <c r="K317" s="1353" t="s">
        <v>47</v>
      </c>
    </row>
    <row r="318">
      <c r="A318" s="1355" t="s">
        <v>43</v>
      </c>
      <c r="B318" s="1355" t="s">
        <v>49</v>
      </c>
      <c r="C318" s="1360" t="s">
        <v>67</v>
      </c>
      <c r="D318" s="1362" t="s">
        <v>8441</v>
      </c>
      <c r="E318" s="1353"/>
      <c r="F318" s="1169" t="s">
        <v>13968</v>
      </c>
      <c r="G318" s="1360"/>
      <c r="H318" s="1360">
        <v>950.0</v>
      </c>
      <c r="I318" s="1353"/>
      <c r="J318" s="1360" t="s">
        <v>8447</v>
      </c>
      <c r="K318" s="1353" t="s">
        <v>47</v>
      </c>
    </row>
    <row r="319">
      <c r="A319" s="1355" t="s">
        <v>43</v>
      </c>
      <c r="B319" s="1355" t="s">
        <v>92</v>
      </c>
      <c r="C319" s="1360" t="s">
        <v>103</v>
      </c>
      <c r="D319" s="1359" t="s">
        <v>8725</v>
      </c>
      <c r="E319" s="1366"/>
      <c r="F319" s="1144" t="s">
        <v>13969</v>
      </c>
      <c r="G319" s="1353"/>
      <c r="H319" s="1360" t="s">
        <v>8727</v>
      </c>
      <c r="I319" s="1353"/>
      <c r="J319" s="1366"/>
      <c r="K319" s="1366"/>
    </row>
    <row r="320">
      <c r="A320" s="1355" t="s">
        <v>43</v>
      </c>
      <c r="B320" s="1355" t="s">
        <v>8753</v>
      </c>
      <c r="C320" s="1360" t="s">
        <v>67</v>
      </c>
      <c r="D320" s="1362" t="s">
        <v>8746</v>
      </c>
      <c r="E320" s="1360"/>
      <c r="F320" s="1169" t="s">
        <v>13970</v>
      </c>
      <c r="G320" s="1360"/>
      <c r="H320" s="1360">
        <v>367.0</v>
      </c>
      <c r="I320" s="1353"/>
      <c r="J320" s="1360" t="s">
        <v>8755</v>
      </c>
      <c r="K320" s="1360" t="s">
        <v>8756</v>
      </c>
    </row>
    <row r="321">
      <c r="A321" s="1355" t="s">
        <v>43</v>
      </c>
      <c r="B321" s="1355" t="s">
        <v>189</v>
      </c>
      <c r="C321" s="1360" t="s">
        <v>67</v>
      </c>
      <c r="D321" s="1362" t="s">
        <v>8764</v>
      </c>
      <c r="E321" s="1353"/>
      <c r="F321" s="1169" t="s">
        <v>13971</v>
      </c>
      <c r="G321" s="1360"/>
      <c r="H321" s="1360">
        <v>300.0</v>
      </c>
      <c r="I321" s="1353"/>
      <c r="J321" s="1360" t="s">
        <v>10888</v>
      </c>
      <c r="K321" s="1353" t="s">
        <v>13031</v>
      </c>
    </row>
    <row r="322">
      <c r="A322" s="1355" t="s">
        <v>43</v>
      </c>
      <c r="B322" s="1355" t="s">
        <v>13777</v>
      </c>
      <c r="C322" s="1360" t="s">
        <v>67</v>
      </c>
      <c r="D322" s="1362" t="s">
        <v>8781</v>
      </c>
      <c r="E322" s="1360"/>
      <c r="F322" s="1169" t="s">
        <v>13972</v>
      </c>
      <c r="G322" s="1360"/>
      <c r="H322" s="1360">
        <v>100.0</v>
      </c>
      <c r="I322" s="1353"/>
      <c r="J322" s="1360" t="s">
        <v>8786</v>
      </c>
      <c r="K322" s="1360" t="s">
        <v>8787</v>
      </c>
    </row>
    <row r="323">
      <c r="A323" s="1355" t="s">
        <v>43</v>
      </c>
      <c r="B323" s="1355" t="s">
        <v>13766</v>
      </c>
      <c r="C323" s="1360"/>
      <c r="D323" s="1361" t="s">
        <v>13973</v>
      </c>
      <c r="E323" s="1360"/>
      <c r="F323" s="1169" t="s">
        <v>13336</v>
      </c>
      <c r="G323" s="1360"/>
      <c r="H323" s="1360"/>
      <c r="I323" s="1353"/>
      <c r="J323" s="1360"/>
      <c r="K323" s="1360"/>
    </row>
    <row r="324">
      <c r="A324" s="1355" t="s">
        <v>43</v>
      </c>
      <c r="B324" s="1355" t="s">
        <v>92</v>
      </c>
      <c r="C324" s="1360" t="s">
        <v>103</v>
      </c>
      <c r="D324" s="1361" t="s">
        <v>8811</v>
      </c>
      <c r="E324" s="1360"/>
      <c r="F324" s="1169" t="s">
        <v>13336</v>
      </c>
      <c r="G324" s="1360"/>
      <c r="H324" s="1360"/>
      <c r="I324" s="1353"/>
      <c r="J324" s="1360"/>
      <c r="K324" s="1360"/>
    </row>
    <row r="325">
      <c r="A325" s="1355" t="s">
        <v>43</v>
      </c>
      <c r="B325" s="1355" t="s">
        <v>467</v>
      </c>
      <c r="C325" s="1360" t="s">
        <v>67</v>
      </c>
      <c r="D325" s="1362" t="s">
        <v>8813</v>
      </c>
      <c r="E325" s="1360"/>
      <c r="F325" s="1169" t="s">
        <v>13974</v>
      </c>
      <c r="G325" s="1360"/>
      <c r="H325" s="1360">
        <v>18.0</v>
      </c>
      <c r="I325" s="1353"/>
      <c r="J325" s="1360" t="s">
        <v>8819</v>
      </c>
      <c r="K325" s="1360" t="s">
        <v>8820</v>
      </c>
    </row>
    <row r="326">
      <c r="A326" s="1355" t="s">
        <v>43</v>
      </c>
      <c r="B326" s="1355" t="s">
        <v>467</v>
      </c>
      <c r="C326" s="1360" t="s">
        <v>67</v>
      </c>
      <c r="D326" s="1362" t="s">
        <v>8840</v>
      </c>
      <c r="E326" s="1360"/>
      <c r="F326" s="1169" t="s">
        <v>13975</v>
      </c>
      <c r="G326" s="1360"/>
      <c r="H326" s="1360">
        <v>10.0</v>
      </c>
      <c r="I326" s="1353"/>
      <c r="J326" s="1363" t="s">
        <v>8845</v>
      </c>
      <c r="K326" s="1360" t="s">
        <v>8846</v>
      </c>
    </row>
    <row r="327">
      <c r="A327" s="1355" t="s">
        <v>43</v>
      </c>
      <c r="B327" s="1355" t="s">
        <v>13976</v>
      </c>
      <c r="C327" s="1360" t="s">
        <v>67</v>
      </c>
      <c r="D327" s="1362" t="s">
        <v>8868</v>
      </c>
      <c r="E327" s="1360"/>
      <c r="F327" s="1169" t="s">
        <v>13977</v>
      </c>
      <c r="G327" s="1360"/>
      <c r="H327" s="1353" t="s">
        <v>47</v>
      </c>
      <c r="I327" s="1353"/>
      <c r="J327" s="1363" t="s">
        <v>12424</v>
      </c>
      <c r="K327" s="1360" t="s">
        <v>12425</v>
      </c>
    </row>
    <row r="328">
      <c r="A328" s="1355" t="s">
        <v>43</v>
      </c>
      <c r="B328" s="1355" t="s">
        <v>13789</v>
      </c>
      <c r="C328" s="1360" t="s">
        <v>67</v>
      </c>
      <c r="D328" s="1362" t="s">
        <v>8891</v>
      </c>
      <c r="E328" s="1360"/>
      <c r="F328" s="1169" t="s">
        <v>13978</v>
      </c>
      <c r="G328" s="1360"/>
      <c r="H328" s="1353">
        <v>140.0</v>
      </c>
      <c r="I328" s="1353"/>
      <c r="J328" s="1360" t="s">
        <v>8895</v>
      </c>
      <c r="K328" s="1360" t="s">
        <v>8896</v>
      </c>
    </row>
    <row r="329">
      <c r="A329" s="1355" t="s">
        <v>43</v>
      </c>
      <c r="B329" s="1355" t="s">
        <v>49</v>
      </c>
      <c r="C329" s="1360" t="s">
        <v>67</v>
      </c>
      <c r="D329" s="1362" t="s">
        <v>8949</v>
      </c>
      <c r="E329" s="1360"/>
      <c r="F329" s="1169" t="s">
        <v>13979</v>
      </c>
      <c r="G329" s="1360"/>
      <c r="H329" s="1360">
        <v>360.0</v>
      </c>
      <c r="I329" s="1353"/>
      <c r="J329" s="1360" t="s">
        <v>8955</v>
      </c>
      <c r="K329" s="1360" t="s">
        <v>8956</v>
      </c>
    </row>
    <row r="330">
      <c r="A330" s="1355" t="s">
        <v>43</v>
      </c>
      <c r="B330" s="1355" t="s">
        <v>705</v>
      </c>
      <c r="C330" s="1360" t="s">
        <v>67</v>
      </c>
      <c r="D330" s="1362" t="s">
        <v>8960</v>
      </c>
      <c r="E330" s="1353"/>
      <c r="F330" s="1169" t="s">
        <v>13980</v>
      </c>
      <c r="G330" s="1360"/>
      <c r="H330" s="1353" t="s">
        <v>47</v>
      </c>
      <c r="I330" s="1353"/>
      <c r="J330" s="1363" t="s">
        <v>8963</v>
      </c>
      <c r="K330" s="1353" t="s">
        <v>47</v>
      </c>
    </row>
    <row r="331">
      <c r="A331" s="1355" t="s">
        <v>43</v>
      </c>
      <c r="B331" s="1355" t="s">
        <v>961</v>
      </c>
      <c r="C331" s="1360" t="s">
        <v>67</v>
      </c>
      <c r="D331" s="1362" t="s">
        <v>8998</v>
      </c>
      <c r="E331" s="1360"/>
      <c r="F331" s="1169" t="s">
        <v>13336</v>
      </c>
      <c r="G331" s="1360"/>
      <c r="H331" s="1360"/>
      <c r="I331" s="1353"/>
      <c r="J331" s="1370"/>
      <c r="K331" s="1360"/>
    </row>
    <row r="332">
      <c r="A332" s="1355" t="s">
        <v>43</v>
      </c>
      <c r="B332" s="1355" t="s">
        <v>961</v>
      </c>
      <c r="C332" s="1360" t="s">
        <v>103</v>
      </c>
      <c r="D332" s="1361" t="s">
        <v>12429</v>
      </c>
      <c r="E332" s="1360"/>
      <c r="F332" s="1144" t="s">
        <v>13981</v>
      </c>
      <c r="G332" s="1353"/>
      <c r="H332" s="1360">
        <v>120.0</v>
      </c>
      <c r="I332" s="1353"/>
      <c r="J332" s="1360" t="s">
        <v>9045</v>
      </c>
      <c r="K332" s="1360" t="s">
        <v>9046</v>
      </c>
    </row>
    <row r="333">
      <c r="A333" s="1355" t="s">
        <v>43</v>
      </c>
      <c r="B333" s="1355" t="s">
        <v>961</v>
      </c>
      <c r="C333" s="1360" t="s">
        <v>67</v>
      </c>
      <c r="D333" s="1362" t="s">
        <v>9060</v>
      </c>
      <c r="E333" s="1353"/>
      <c r="F333" s="1169" t="s">
        <v>13982</v>
      </c>
      <c r="G333" s="1360"/>
      <c r="H333" s="1353" t="s">
        <v>47</v>
      </c>
      <c r="I333" s="1353"/>
      <c r="J333" s="1370"/>
      <c r="K333" s="1353" t="s">
        <v>47</v>
      </c>
    </row>
    <row r="334">
      <c r="A334" s="1355" t="s">
        <v>43</v>
      </c>
      <c r="B334" s="1355" t="s">
        <v>13826</v>
      </c>
      <c r="C334" s="1360" t="s">
        <v>67</v>
      </c>
      <c r="D334" s="1362" t="s">
        <v>9080</v>
      </c>
      <c r="E334" s="1360"/>
      <c r="F334" s="1169" t="s">
        <v>13983</v>
      </c>
      <c r="G334" s="1360"/>
      <c r="H334" s="1360">
        <v>850.0</v>
      </c>
      <c r="I334" s="1353"/>
      <c r="J334" s="1360" t="s">
        <v>9078</v>
      </c>
      <c r="K334" s="1360" t="s">
        <v>9085</v>
      </c>
    </row>
    <row r="335">
      <c r="A335" s="1355" t="s">
        <v>43</v>
      </c>
      <c r="B335" s="1355" t="s">
        <v>13826</v>
      </c>
      <c r="C335" s="1360" t="s">
        <v>67</v>
      </c>
      <c r="D335" s="1362" t="s">
        <v>9087</v>
      </c>
      <c r="E335" s="1360"/>
      <c r="F335" s="1144" t="s">
        <v>13984</v>
      </c>
      <c r="G335" s="1353"/>
      <c r="H335" s="1360">
        <v>2500.0</v>
      </c>
      <c r="I335" s="1353"/>
      <c r="J335" s="1360" t="s">
        <v>13060</v>
      </c>
      <c r="K335" s="1360" t="s">
        <v>9093</v>
      </c>
    </row>
    <row r="336">
      <c r="A336" s="1355" t="s">
        <v>43</v>
      </c>
      <c r="B336" s="1355" t="s">
        <v>13773</v>
      </c>
      <c r="C336" s="1360" t="s">
        <v>67</v>
      </c>
      <c r="D336" s="1362" t="s">
        <v>9095</v>
      </c>
      <c r="E336" s="1360"/>
      <c r="F336" s="1169" t="s">
        <v>13985</v>
      </c>
      <c r="G336" s="1360"/>
      <c r="H336" s="1360">
        <v>1200.0</v>
      </c>
      <c r="I336" s="1353"/>
      <c r="J336" s="1360" t="s">
        <v>9102</v>
      </c>
      <c r="K336" s="1360" t="s">
        <v>47</v>
      </c>
    </row>
    <row r="337">
      <c r="A337" s="1355" t="s">
        <v>43</v>
      </c>
      <c r="B337" s="1355" t="s">
        <v>92</v>
      </c>
      <c r="C337" s="1360" t="s">
        <v>67</v>
      </c>
      <c r="D337" s="1362" t="s">
        <v>9140</v>
      </c>
      <c r="E337" s="1360"/>
      <c r="F337" s="1169" t="s">
        <v>13986</v>
      </c>
      <c r="G337" s="1360"/>
      <c r="H337" s="1360">
        <v>45.0</v>
      </c>
      <c r="I337" s="1353"/>
      <c r="J337" s="1360" t="s">
        <v>9144</v>
      </c>
      <c r="K337" s="1360" t="s">
        <v>9145</v>
      </c>
    </row>
    <row r="338">
      <c r="A338" s="1355" t="s">
        <v>43</v>
      </c>
      <c r="B338" s="1355" t="s">
        <v>467</v>
      </c>
      <c r="C338" s="1360" t="s">
        <v>67</v>
      </c>
      <c r="D338" s="1362" t="s">
        <v>9212</v>
      </c>
      <c r="E338" s="1353"/>
      <c r="F338" s="1169" t="s">
        <v>13987</v>
      </c>
      <c r="G338" s="1360"/>
      <c r="H338" s="1353">
        <v>57.0</v>
      </c>
      <c r="I338" s="1353"/>
      <c r="J338" s="1360" t="s">
        <v>9217</v>
      </c>
      <c r="K338" s="1353" t="s">
        <v>9218</v>
      </c>
    </row>
    <row r="339">
      <c r="A339" s="1355" t="s">
        <v>43</v>
      </c>
      <c r="B339" s="1355" t="s">
        <v>49</v>
      </c>
      <c r="C339" s="1360" t="s">
        <v>67</v>
      </c>
      <c r="D339" s="1362" t="s">
        <v>9237</v>
      </c>
      <c r="E339" s="1353"/>
      <c r="F339" s="1169" t="s">
        <v>13988</v>
      </c>
      <c r="G339" s="1360"/>
      <c r="H339" s="1353">
        <v>30.0</v>
      </c>
      <c r="I339" s="1353"/>
      <c r="J339" s="1360" t="s">
        <v>9241</v>
      </c>
      <c r="K339" s="1353" t="s">
        <v>9242</v>
      </c>
    </row>
    <row r="340">
      <c r="A340" s="1355" t="s">
        <v>43</v>
      </c>
      <c r="B340" s="1355" t="s">
        <v>467</v>
      </c>
      <c r="C340" s="1360" t="s">
        <v>67</v>
      </c>
      <c r="D340" s="1362" t="s">
        <v>9261</v>
      </c>
      <c r="E340" s="1353"/>
      <c r="F340" s="1169" t="s">
        <v>13989</v>
      </c>
      <c r="G340" s="1360"/>
      <c r="H340" s="1353">
        <v>45.0</v>
      </c>
      <c r="I340" s="1353"/>
      <c r="J340" s="1360" t="s">
        <v>9217</v>
      </c>
      <c r="K340" s="1353" t="s">
        <v>9218</v>
      </c>
    </row>
    <row r="341">
      <c r="A341" s="1355" t="s">
        <v>43</v>
      </c>
      <c r="B341" s="1355" t="s">
        <v>5096</v>
      </c>
      <c r="C341" s="1360" t="s">
        <v>67</v>
      </c>
      <c r="D341" s="1362" t="s">
        <v>9265</v>
      </c>
      <c r="E341" s="1353"/>
      <c r="F341" s="1169" t="s">
        <v>13990</v>
      </c>
      <c r="G341" s="1360"/>
      <c r="H341" s="1353">
        <v>60.0</v>
      </c>
      <c r="I341" s="1353"/>
      <c r="J341" s="1360" t="s">
        <v>9270</v>
      </c>
      <c r="K341" s="1353" t="s">
        <v>47</v>
      </c>
    </row>
    <row r="342">
      <c r="A342" s="1355" t="s">
        <v>43</v>
      </c>
      <c r="B342" s="1355" t="s">
        <v>92</v>
      </c>
      <c r="C342" s="1360" t="s">
        <v>67</v>
      </c>
      <c r="D342" s="1362" t="s">
        <v>13085</v>
      </c>
      <c r="E342" s="1353"/>
      <c r="F342" s="1169" t="s">
        <v>13991</v>
      </c>
      <c r="G342" s="1360"/>
      <c r="H342" s="1353">
        <v>100.0</v>
      </c>
      <c r="I342" s="1353"/>
      <c r="J342" s="1360" t="s">
        <v>9278</v>
      </c>
      <c r="K342" s="1353" t="s">
        <v>9279</v>
      </c>
    </row>
    <row r="343">
      <c r="A343" s="1355" t="s">
        <v>43</v>
      </c>
      <c r="B343" s="1355" t="s">
        <v>2075</v>
      </c>
      <c r="C343" s="1360" t="s">
        <v>103</v>
      </c>
      <c r="D343" s="1361" t="s">
        <v>9292</v>
      </c>
      <c r="E343" s="1353"/>
      <c r="F343" s="1144" t="s">
        <v>13992</v>
      </c>
      <c r="G343" s="1353"/>
      <c r="H343" s="1353"/>
      <c r="I343" s="1353"/>
      <c r="J343" s="1360" t="s">
        <v>9298</v>
      </c>
      <c r="K343" s="1353" t="s">
        <v>9299</v>
      </c>
    </row>
    <row r="344">
      <c r="A344" s="1355" t="s">
        <v>43</v>
      </c>
      <c r="B344" s="1355" t="s">
        <v>13826</v>
      </c>
      <c r="C344" s="1360" t="s">
        <v>67</v>
      </c>
      <c r="D344" s="1362" t="s">
        <v>9364</v>
      </c>
      <c r="E344" s="1353"/>
      <c r="F344" s="1169" t="s">
        <v>13993</v>
      </c>
      <c r="G344" s="1360"/>
      <c r="H344" s="1353">
        <v>500.0</v>
      </c>
      <c r="I344" s="1353"/>
      <c r="J344" s="1363" t="s">
        <v>12450</v>
      </c>
      <c r="K344" s="1353" t="s">
        <v>9371</v>
      </c>
    </row>
    <row r="345">
      <c r="A345" s="1355" t="s">
        <v>43</v>
      </c>
      <c r="B345" s="1355" t="s">
        <v>13766</v>
      </c>
      <c r="C345" s="1360" t="s">
        <v>67</v>
      </c>
      <c r="D345" s="1362" t="s">
        <v>9383</v>
      </c>
      <c r="E345" s="1360"/>
      <c r="F345" s="1169" t="s">
        <v>13994</v>
      </c>
      <c r="G345" s="1360"/>
      <c r="H345" s="1353">
        <v>78.0</v>
      </c>
      <c r="I345" s="1353"/>
      <c r="J345" s="1363" t="s">
        <v>9387</v>
      </c>
      <c r="K345" s="1360" t="s">
        <v>9388</v>
      </c>
    </row>
    <row r="346">
      <c r="A346" s="1355" t="s">
        <v>43</v>
      </c>
      <c r="B346" s="1355" t="s">
        <v>654</v>
      </c>
      <c r="C346" s="1360" t="s">
        <v>103</v>
      </c>
      <c r="D346" s="1361" t="s">
        <v>9422</v>
      </c>
      <c r="E346" s="1360"/>
      <c r="F346" s="1169" t="s">
        <v>13336</v>
      </c>
      <c r="G346" s="1360"/>
      <c r="H346" s="1360"/>
      <c r="I346" s="1353"/>
      <c r="J346" s="1360"/>
      <c r="K346" s="1360"/>
    </row>
    <row r="347">
      <c r="A347" s="1355" t="s">
        <v>43</v>
      </c>
      <c r="B347" s="1355" t="s">
        <v>189</v>
      </c>
      <c r="C347" s="1360" t="s">
        <v>67</v>
      </c>
      <c r="D347" s="1362" t="s">
        <v>9470</v>
      </c>
      <c r="E347" s="1360"/>
      <c r="F347" s="1169" t="s">
        <v>13995</v>
      </c>
      <c r="G347" s="1360"/>
      <c r="H347" s="1360"/>
      <c r="I347" s="1353"/>
      <c r="J347" s="1360" t="s">
        <v>9474</v>
      </c>
      <c r="K347" s="1360" t="s">
        <v>9475</v>
      </c>
    </row>
    <row r="348">
      <c r="A348" s="1355" t="s">
        <v>43</v>
      </c>
      <c r="B348" s="1355" t="s">
        <v>13777</v>
      </c>
      <c r="C348" s="1360" t="s">
        <v>67</v>
      </c>
      <c r="D348" s="1362" t="s">
        <v>9499</v>
      </c>
      <c r="E348" s="1360"/>
      <c r="F348" s="1169" t="s">
        <v>13996</v>
      </c>
      <c r="G348" s="1360"/>
      <c r="H348" s="1353">
        <v>50.0</v>
      </c>
      <c r="I348" s="1353"/>
      <c r="J348" s="1363" t="s">
        <v>9505</v>
      </c>
      <c r="K348" s="1360" t="s">
        <v>9506</v>
      </c>
    </row>
    <row r="349">
      <c r="A349" s="1355" t="s">
        <v>43</v>
      </c>
      <c r="B349" s="1355" t="s">
        <v>13773</v>
      </c>
      <c r="C349" s="1360" t="s">
        <v>67</v>
      </c>
      <c r="D349" s="1362" t="s">
        <v>9556</v>
      </c>
      <c r="E349" s="1367"/>
      <c r="F349" s="1169" t="s">
        <v>13997</v>
      </c>
      <c r="G349" s="1360"/>
      <c r="H349" s="1353" t="s">
        <v>47</v>
      </c>
      <c r="I349" s="1353"/>
      <c r="J349" s="1363" t="s">
        <v>9561</v>
      </c>
      <c r="K349" s="1367" t="s">
        <v>13099</v>
      </c>
    </row>
    <row r="350">
      <c r="A350" s="1355" t="s">
        <v>43</v>
      </c>
      <c r="B350" s="1355" t="s">
        <v>13998</v>
      </c>
      <c r="C350" s="1360" t="s">
        <v>67</v>
      </c>
      <c r="D350" s="1362" t="s">
        <v>9760</v>
      </c>
      <c r="E350" s="1367"/>
      <c r="F350" s="1169" t="s">
        <v>13999</v>
      </c>
      <c r="G350" s="1360"/>
      <c r="H350" s="1353"/>
      <c r="I350" s="1353"/>
      <c r="J350" s="1360" t="s">
        <v>9765</v>
      </c>
      <c r="K350" s="1367" t="s">
        <v>9766</v>
      </c>
    </row>
    <row r="351">
      <c r="A351" s="1355" t="s">
        <v>43</v>
      </c>
      <c r="B351" s="1355" t="s">
        <v>13773</v>
      </c>
      <c r="C351" s="1360" t="s">
        <v>67</v>
      </c>
      <c r="D351" s="1362" t="s">
        <v>9973</v>
      </c>
      <c r="E351" s="1367"/>
      <c r="F351" s="1169" t="s">
        <v>14000</v>
      </c>
      <c r="G351" s="1360"/>
      <c r="H351" s="1353">
        <v>150.0</v>
      </c>
      <c r="I351" s="1353"/>
      <c r="J351" s="1360" t="s">
        <v>9977</v>
      </c>
      <c r="K351" s="1367" t="s">
        <v>13118</v>
      </c>
    </row>
    <row r="352">
      <c r="A352" s="1355" t="s">
        <v>43</v>
      </c>
      <c r="B352" s="1355" t="s">
        <v>189</v>
      </c>
      <c r="C352" s="1360" t="s">
        <v>67</v>
      </c>
      <c r="D352" s="1362" t="s">
        <v>10096</v>
      </c>
      <c r="E352" s="1364"/>
      <c r="F352" s="1169" t="s">
        <v>14001</v>
      </c>
      <c r="G352" s="1360"/>
      <c r="H352" s="1360">
        <v>133.0</v>
      </c>
      <c r="I352" s="1353"/>
      <c r="J352" s="1360" t="s">
        <v>10105</v>
      </c>
      <c r="K352" s="1364" t="s">
        <v>47</v>
      </c>
    </row>
    <row r="353">
      <c r="A353" s="1355" t="s">
        <v>43</v>
      </c>
      <c r="B353" s="1355" t="s">
        <v>961</v>
      </c>
      <c r="C353" s="1360" t="s">
        <v>103</v>
      </c>
      <c r="D353" s="1361" t="s">
        <v>10107</v>
      </c>
      <c r="E353" s="1364"/>
      <c r="F353" s="1169" t="s">
        <v>13336</v>
      </c>
      <c r="G353" s="1360"/>
      <c r="H353" s="1360"/>
      <c r="I353" s="1353"/>
      <c r="J353" s="1360"/>
      <c r="K353" s="1364"/>
    </row>
    <row r="354">
      <c r="A354" s="1355" t="s">
        <v>43</v>
      </c>
      <c r="B354" s="1355" t="s">
        <v>92</v>
      </c>
      <c r="C354" s="1360" t="s">
        <v>67</v>
      </c>
      <c r="D354" s="1362" t="s">
        <v>10487</v>
      </c>
      <c r="E354" s="1367"/>
      <c r="F354" s="1169" t="s">
        <v>14002</v>
      </c>
      <c r="G354" s="1360"/>
      <c r="H354" s="1353">
        <v>350.0</v>
      </c>
      <c r="I354" s="1353"/>
      <c r="J354" s="1363" t="s">
        <v>10183</v>
      </c>
      <c r="K354" s="1367" t="s">
        <v>10184</v>
      </c>
    </row>
    <row r="355">
      <c r="A355" s="1355" t="s">
        <v>43</v>
      </c>
      <c r="B355" s="1355" t="s">
        <v>13789</v>
      </c>
      <c r="C355" s="1360" t="s">
        <v>67</v>
      </c>
      <c r="D355" s="1362" t="s">
        <v>10233</v>
      </c>
      <c r="E355" s="1360"/>
      <c r="F355" s="1169" t="s">
        <v>14003</v>
      </c>
      <c r="G355" s="1360"/>
      <c r="H355" s="1360">
        <v>100.0</v>
      </c>
      <c r="I355" s="1353"/>
      <c r="J355" s="1360" t="s">
        <v>10237</v>
      </c>
      <c r="K355" s="1360" t="s">
        <v>13137</v>
      </c>
    </row>
    <row r="356">
      <c r="A356" s="1355" t="s">
        <v>43</v>
      </c>
      <c r="B356" s="1355" t="s">
        <v>2508</v>
      </c>
      <c r="C356" s="1360" t="s">
        <v>103</v>
      </c>
      <c r="D356" s="1361" t="s">
        <v>10328</v>
      </c>
      <c r="E356" s="1360"/>
      <c r="F356" s="1169" t="s">
        <v>14004</v>
      </c>
      <c r="G356" s="1360"/>
      <c r="H356" s="1353">
        <v>4000.0</v>
      </c>
      <c r="I356" s="1353"/>
      <c r="J356" s="1360"/>
      <c r="K356" s="1360"/>
    </row>
    <row r="357">
      <c r="A357" s="1355" t="s">
        <v>43</v>
      </c>
      <c r="B357" s="1371" t="s">
        <v>69</v>
      </c>
      <c r="C357" s="1360" t="s">
        <v>67</v>
      </c>
      <c r="D357" s="1361" t="s">
        <v>605</v>
      </c>
      <c r="E357" s="1360"/>
      <c r="F357" s="1169" t="s">
        <v>14005</v>
      </c>
      <c r="G357" s="1360"/>
      <c r="H357" s="1360" t="s">
        <v>4335</v>
      </c>
      <c r="I357" s="1353"/>
      <c r="J357" s="1353" t="s">
        <v>611</v>
      </c>
      <c r="K357" s="1360" t="s">
        <v>47</v>
      </c>
    </row>
    <row r="358">
      <c r="A358" s="1355" t="s">
        <v>43</v>
      </c>
      <c r="B358" s="1371" t="s">
        <v>654</v>
      </c>
      <c r="C358" s="1360" t="s">
        <v>67</v>
      </c>
      <c r="D358" s="1361" t="s">
        <v>999</v>
      </c>
      <c r="E358" s="1360"/>
      <c r="F358" s="1169" t="s">
        <v>14006</v>
      </c>
      <c r="G358" s="1360"/>
      <c r="H358" s="1360" t="s">
        <v>4335</v>
      </c>
      <c r="I358" s="1353"/>
      <c r="J358" s="1360" t="s">
        <v>1005</v>
      </c>
      <c r="K358" s="1360" t="s">
        <v>1006</v>
      </c>
    </row>
    <row r="359">
      <c r="A359" s="1355" t="s">
        <v>43</v>
      </c>
      <c r="B359" s="1371" t="s">
        <v>14007</v>
      </c>
      <c r="C359" s="1360" t="s">
        <v>67</v>
      </c>
      <c r="D359" s="1372" t="s">
        <v>2307</v>
      </c>
      <c r="E359" s="1353"/>
      <c r="F359" s="1144" t="s">
        <v>14008</v>
      </c>
      <c r="G359" s="1353"/>
      <c r="H359" s="1360" t="s">
        <v>4335</v>
      </c>
      <c r="I359" s="1353"/>
      <c r="J359" s="1360" t="s">
        <v>2313</v>
      </c>
      <c r="K359" s="1353" t="s">
        <v>2314</v>
      </c>
    </row>
    <row r="360">
      <c r="A360" s="1355" t="s">
        <v>43</v>
      </c>
      <c r="B360" s="1371" t="s">
        <v>961</v>
      </c>
      <c r="C360" s="1360" t="s">
        <v>67</v>
      </c>
      <c r="D360" s="1372" t="s">
        <v>2371</v>
      </c>
      <c r="E360" s="1360"/>
      <c r="F360" s="1144" t="s">
        <v>14009</v>
      </c>
      <c r="G360" s="1353"/>
      <c r="H360" s="1360" t="s">
        <v>4335</v>
      </c>
      <c r="I360" s="1353"/>
      <c r="J360" s="1360" t="s">
        <v>2377</v>
      </c>
      <c r="K360" s="1360" t="s">
        <v>2378</v>
      </c>
    </row>
    <row r="361">
      <c r="A361" s="1355" t="s">
        <v>43</v>
      </c>
      <c r="B361" s="1371" t="s">
        <v>961</v>
      </c>
      <c r="C361" s="1360" t="s">
        <v>103</v>
      </c>
      <c r="D361" s="1372" t="s">
        <v>12287</v>
      </c>
      <c r="E361" s="1360"/>
      <c r="F361" s="1169" t="s">
        <v>13336</v>
      </c>
      <c r="G361" s="1360"/>
      <c r="H361" s="1360" t="s">
        <v>4335</v>
      </c>
      <c r="I361" s="1353"/>
      <c r="J361" s="1360"/>
      <c r="K361" s="1360"/>
    </row>
    <row r="362">
      <c r="A362" s="1355" t="s">
        <v>43</v>
      </c>
      <c r="B362" s="1371" t="s">
        <v>654</v>
      </c>
      <c r="C362" s="1360" t="s">
        <v>67</v>
      </c>
      <c r="D362" s="1372" t="s">
        <v>2405</v>
      </c>
      <c r="E362" s="1360"/>
      <c r="F362" s="1144" t="s">
        <v>14006</v>
      </c>
      <c r="G362" s="1353"/>
      <c r="H362" s="1360" t="s">
        <v>4335</v>
      </c>
      <c r="I362" s="1353"/>
      <c r="J362" s="1360" t="s">
        <v>2403</v>
      </c>
      <c r="K362" s="1360" t="s">
        <v>2404</v>
      </c>
    </row>
    <row r="363">
      <c r="A363" s="1355" t="s">
        <v>43</v>
      </c>
      <c r="B363" s="1371" t="s">
        <v>654</v>
      </c>
      <c r="C363" s="1360" t="s">
        <v>67</v>
      </c>
      <c r="D363" s="1372" t="s">
        <v>2424</v>
      </c>
      <c r="E363" s="1353"/>
      <c r="F363" s="1144" t="s">
        <v>14010</v>
      </c>
      <c r="G363" s="1353"/>
      <c r="H363" s="1360" t="s">
        <v>4335</v>
      </c>
      <c r="I363" s="1353"/>
      <c r="J363" s="1360" t="s">
        <v>2430</v>
      </c>
      <c r="K363" s="1353" t="s">
        <v>2431</v>
      </c>
    </row>
    <row r="364">
      <c r="A364" s="1355" t="s">
        <v>43</v>
      </c>
      <c r="B364" s="1371" t="s">
        <v>5678</v>
      </c>
      <c r="C364" s="1360" t="s">
        <v>67</v>
      </c>
      <c r="D364" s="1372" t="s">
        <v>12641</v>
      </c>
      <c r="E364" s="1360"/>
      <c r="F364" s="1144" t="s">
        <v>14011</v>
      </c>
      <c r="G364" s="1353"/>
      <c r="H364" s="1360" t="s">
        <v>4335</v>
      </c>
      <c r="I364" s="1353"/>
      <c r="J364" s="1360" t="s">
        <v>2439</v>
      </c>
      <c r="K364" s="1360" t="s">
        <v>2440</v>
      </c>
    </row>
    <row r="365">
      <c r="A365" s="1355" t="s">
        <v>43</v>
      </c>
      <c r="B365" s="1371" t="s">
        <v>92</v>
      </c>
      <c r="C365" s="1373" t="s">
        <v>67</v>
      </c>
      <c r="D365" s="1361" t="s">
        <v>2441</v>
      </c>
      <c r="E365" s="1360"/>
      <c r="F365" s="1169" t="s">
        <v>14012</v>
      </c>
      <c r="G365" s="1360"/>
      <c r="H365" s="1360" t="s">
        <v>4335</v>
      </c>
      <c r="I365" s="1353"/>
      <c r="J365" s="1360" t="s">
        <v>2447</v>
      </c>
      <c r="K365" s="1360" t="s">
        <v>2448</v>
      </c>
    </row>
    <row r="366">
      <c r="A366" s="1355" t="s">
        <v>43</v>
      </c>
      <c r="B366" s="1371" t="s">
        <v>961</v>
      </c>
      <c r="C366" s="1360" t="s">
        <v>67</v>
      </c>
      <c r="D366" s="1361" t="s">
        <v>2449</v>
      </c>
      <c r="E366" s="1360"/>
      <c r="F366" s="1144" t="s">
        <v>14009</v>
      </c>
      <c r="G366" s="1353"/>
      <c r="H366" s="1360" t="s">
        <v>4335</v>
      </c>
      <c r="I366" s="1353"/>
      <c r="J366" s="1360" t="s">
        <v>2453</v>
      </c>
      <c r="K366" s="1360" t="s">
        <v>2454</v>
      </c>
    </row>
    <row r="367">
      <c r="A367" s="1355" t="s">
        <v>43</v>
      </c>
      <c r="B367" s="1371" t="s">
        <v>961</v>
      </c>
      <c r="C367" s="1360" t="s">
        <v>103</v>
      </c>
      <c r="D367" s="1361" t="s">
        <v>2473</v>
      </c>
      <c r="E367" s="1360"/>
      <c r="F367" s="1169" t="s">
        <v>13336</v>
      </c>
      <c r="G367" s="1360"/>
      <c r="H367" s="1360" t="s">
        <v>4335</v>
      </c>
      <c r="I367" s="1353"/>
      <c r="J367" s="1360"/>
      <c r="K367" s="1360" t="s">
        <v>2478</v>
      </c>
    </row>
    <row r="368">
      <c r="A368" s="1355" t="s">
        <v>43</v>
      </c>
      <c r="B368" s="1371" t="s">
        <v>14013</v>
      </c>
      <c r="C368" s="1360" t="s">
        <v>67</v>
      </c>
      <c r="D368" s="1372" t="s">
        <v>2479</v>
      </c>
      <c r="E368" s="1353"/>
      <c r="F368" s="1169" t="s">
        <v>14014</v>
      </c>
      <c r="G368" s="1360"/>
      <c r="H368" s="1360" t="s">
        <v>4335</v>
      </c>
      <c r="I368" s="1353"/>
      <c r="J368" s="1360" t="s">
        <v>2485</v>
      </c>
      <c r="K368" s="1353" t="s">
        <v>47</v>
      </c>
    </row>
    <row r="369">
      <c r="A369" s="1355" t="s">
        <v>43</v>
      </c>
      <c r="B369" s="1371" t="s">
        <v>654</v>
      </c>
      <c r="C369" s="1360" t="s">
        <v>67</v>
      </c>
      <c r="D369" s="1361" t="s">
        <v>2490</v>
      </c>
      <c r="E369" s="1360"/>
      <c r="F369" s="1169" t="s">
        <v>14006</v>
      </c>
      <c r="G369" s="1360"/>
      <c r="H369" s="1360" t="s">
        <v>4335</v>
      </c>
      <c r="I369" s="1353"/>
      <c r="J369" s="1360" t="s">
        <v>2495</v>
      </c>
      <c r="K369" s="1360" t="s">
        <v>47</v>
      </c>
    </row>
    <row r="370">
      <c r="A370" s="1355" t="s">
        <v>43</v>
      </c>
      <c r="B370" s="1374"/>
      <c r="C370" s="1360" t="s">
        <v>103</v>
      </c>
      <c r="D370" s="1372" t="s">
        <v>2497</v>
      </c>
      <c r="E370" s="1360"/>
      <c r="F370" s="1169" t="s">
        <v>13336</v>
      </c>
      <c r="G370" s="1360"/>
      <c r="H370" s="1360" t="s">
        <v>4335</v>
      </c>
      <c r="I370" s="1353"/>
      <c r="J370" s="1360"/>
      <c r="K370" s="1360"/>
    </row>
    <row r="371">
      <c r="A371" s="1355" t="s">
        <v>43</v>
      </c>
      <c r="B371" s="1371" t="s">
        <v>2075</v>
      </c>
      <c r="C371" s="1360" t="s">
        <v>103</v>
      </c>
      <c r="D371" s="1361" t="s">
        <v>2499</v>
      </c>
      <c r="E371" s="1360"/>
      <c r="F371" s="1169" t="s">
        <v>14015</v>
      </c>
      <c r="G371" s="1360"/>
      <c r="H371" s="1360" t="s">
        <v>4335</v>
      </c>
      <c r="I371" s="1353"/>
      <c r="J371" s="1360"/>
      <c r="K371" s="1360" t="s">
        <v>2504</v>
      </c>
    </row>
    <row r="372">
      <c r="A372" s="1355" t="s">
        <v>43</v>
      </c>
      <c r="B372" s="1371" t="s">
        <v>2508</v>
      </c>
      <c r="C372" s="1360" t="s">
        <v>103</v>
      </c>
      <c r="D372" s="1361" t="s">
        <v>2506</v>
      </c>
      <c r="E372" s="1360"/>
      <c r="F372" s="1169" t="s">
        <v>13336</v>
      </c>
      <c r="G372" s="1360"/>
      <c r="H372" s="1360" t="s">
        <v>4335</v>
      </c>
      <c r="I372" s="1353"/>
      <c r="J372" s="1360"/>
      <c r="K372" s="1360"/>
    </row>
    <row r="373">
      <c r="A373" s="1355" t="s">
        <v>43</v>
      </c>
      <c r="B373" s="1371" t="s">
        <v>2508</v>
      </c>
      <c r="C373" s="1360" t="s">
        <v>67</v>
      </c>
      <c r="D373" s="1361" t="s">
        <v>10707</v>
      </c>
      <c r="E373" s="1360"/>
      <c r="F373" s="1169" t="s">
        <v>14016</v>
      </c>
      <c r="G373" s="1360"/>
      <c r="H373" s="1360" t="s">
        <v>4335</v>
      </c>
      <c r="I373" s="1353"/>
      <c r="J373" s="1360" t="s">
        <v>9935</v>
      </c>
      <c r="K373" s="1360" t="s">
        <v>10711</v>
      </c>
    </row>
    <row r="374">
      <c r="A374" s="1355" t="s">
        <v>43</v>
      </c>
      <c r="B374" s="1374"/>
      <c r="C374" s="1360" t="s">
        <v>103</v>
      </c>
      <c r="D374" s="1372" t="s">
        <v>4178</v>
      </c>
      <c r="E374" s="1360"/>
      <c r="F374" s="1375" t="s">
        <v>13336</v>
      </c>
      <c r="G374" s="1376"/>
      <c r="H374" s="1360" t="s">
        <v>4335</v>
      </c>
      <c r="I374" s="1353"/>
      <c r="J374" s="1360"/>
      <c r="K374" s="1360"/>
    </row>
    <row r="375">
      <c r="A375" s="1355" t="s">
        <v>43</v>
      </c>
      <c r="B375" s="1371" t="s">
        <v>13766</v>
      </c>
      <c r="C375" s="1360" t="s">
        <v>67</v>
      </c>
      <c r="D375" s="1372" t="s">
        <v>4180</v>
      </c>
      <c r="E375" s="1366"/>
      <c r="F375" s="1169" t="s">
        <v>14017</v>
      </c>
      <c r="G375" s="1360"/>
      <c r="H375" s="1360" t="s">
        <v>4335</v>
      </c>
      <c r="I375" s="1353"/>
      <c r="J375" s="1366"/>
      <c r="K375" s="1366"/>
    </row>
    <row r="376">
      <c r="A376" s="1355" t="s">
        <v>43</v>
      </c>
      <c r="B376" s="1371" t="s">
        <v>92</v>
      </c>
      <c r="C376" s="1360" t="s">
        <v>67</v>
      </c>
      <c r="D376" s="1372" t="s">
        <v>8521</v>
      </c>
      <c r="E376" s="1366"/>
      <c r="F376" s="1169" t="s">
        <v>13336</v>
      </c>
      <c r="G376" s="1360"/>
      <c r="H376" s="1360" t="s">
        <v>4335</v>
      </c>
      <c r="I376" s="1353"/>
      <c r="J376" s="1360" t="s">
        <v>8524</v>
      </c>
      <c r="K376" s="1366"/>
    </row>
    <row r="377">
      <c r="A377" s="1355" t="s">
        <v>43</v>
      </c>
      <c r="B377" s="1371" t="s">
        <v>92</v>
      </c>
      <c r="C377" s="1360" t="s">
        <v>67</v>
      </c>
      <c r="D377" s="1372" t="s">
        <v>8525</v>
      </c>
      <c r="E377" s="1360"/>
      <c r="F377" s="1144" t="s">
        <v>14018</v>
      </c>
      <c r="G377" s="1353"/>
      <c r="H377" s="1360" t="s">
        <v>4335</v>
      </c>
      <c r="I377" s="1353"/>
      <c r="J377" s="1360" t="s">
        <v>8531</v>
      </c>
      <c r="K377" s="1360" t="s">
        <v>8532</v>
      </c>
    </row>
    <row r="378">
      <c r="A378" s="1355" t="s">
        <v>43</v>
      </c>
      <c r="B378" s="1371" t="s">
        <v>92</v>
      </c>
      <c r="C378" s="1360" t="s">
        <v>67</v>
      </c>
      <c r="D378" s="1372" t="s">
        <v>9118</v>
      </c>
      <c r="E378" s="1360"/>
      <c r="F378" s="1365" t="s">
        <v>14019</v>
      </c>
      <c r="G378" s="1366"/>
      <c r="H378" s="1360" t="s">
        <v>4335</v>
      </c>
      <c r="I378" s="1353"/>
      <c r="J378" s="1360" t="s">
        <v>9122</v>
      </c>
      <c r="K378" s="1360" t="s">
        <v>9123</v>
      </c>
    </row>
    <row r="379">
      <c r="A379" s="1355" t="s">
        <v>43</v>
      </c>
      <c r="B379" s="1371" t="s">
        <v>13777</v>
      </c>
      <c r="C379" s="1360" t="s">
        <v>67</v>
      </c>
      <c r="D379" s="1372" t="s">
        <v>9146</v>
      </c>
      <c r="E379" s="1353"/>
      <c r="F379" s="1144" t="s">
        <v>13336</v>
      </c>
      <c r="G379" s="1353"/>
      <c r="H379" s="1360" t="s">
        <v>4335</v>
      </c>
      <c r="I379" s="1353"/>
      <c r="J379" s="1360" t="s">
        <v>9150</v>
      </c>
      <c r="K379" s="1353" t="s">
        <v>9151</v>
      </c>
    </row>
    <row r="380">
      <c r="A380" s="1355" t="s">
        <v>43</v>
      </c>
      <c r="B380" s="1371" t="s">
        <v>92</v>
      </c>
      <c r="C380" s="1360" t="s">
        <v>67</v>
      </c>
      <c r="D380" s="1372" t="s">
        <v>9152</v>
      </c>
      <c r="E380" s="1360"/>
      <c r="F380" s="1144" t="s">
        <v>14018</v>
      </c>
      <c r="G380" s="1353"/>
      <c r="H380" s="1360" t="s">
        <v>4335</v>
      </c>
      <c r="I380" s="1353"/>
      <c r="J380" s="1360" t="s">
        <v>9156</v>
      </c>
      <c r="K380" s="1360" t="s">
        <v>9157</v>
      </c>
    </row>
    <row r="381">
      <c r="A381" s="1355" t="s">
        <v>43</v>
      </c>
      <c r="B381" s="1371" t="s">
        <v>961</v>
      </c>
      <c r="C381" s="1360" t="s">
        <v>103</v>
      </c>
      <c r="D381" s="1372" t="s">
        <v>9835</v>
      </c>
      <c r="E381" s="1360"/>
      <c r="F381" s="1365" t="s">
        <v>13336</v>
      </c>
      <c r="G381" s="1366"/>
      <c r="H381" s="1360" t="s">
        <v>4335</v>
      </c>
      <c r="I381" s="1353"/>
      <c r="J381" s="1360"/>
      <c r="K381" s="1360"/>
    </row>
    <row r="382">
      <c r="A382" s="1355" t="s">
        <v>43</v>
      </c>
      <c r="B382" s="1371" t="s">
        <v>961</v>
      </c>
      <c r="C382" s="1360" t="s">
        <v>67</v>
      </c>
      <c r="D382" s="1372" t="s">
        <v>9840</v>
      </c>
      <c r="E382" s="1360"/>
      <c r="F382" s="1144" t="s">
        <v>14020</v>
      </c>
      <c r="G382" s="1353"/>
      <c r="H382" s="1360" t="s">
        <v>4335</v>
      </c>
      <c r="I382" s="1353"/>
      <c r="J382" s="1360" t="s">
        <v>9847</v>
      </c>
      <c r="K382" s="1360" t="s">
        <v>9848</v>
      </c>
    </row>
    <row r="383">
      <c r="A383" s="1355" t="s">
        <v>43</v>
      </c>
      <c r="B383" s="1371" t="s">
        <v>13766</v>
      </c>
      <c r="C383" s="1360" t="s">
        <v>103</v>
      </c>
      <c r="D383" s="1359" t="s">
        <v>9850</v>
      </c>
      <c r="E383" s="1353"/>
      <c r="F383" s="1144" t="s">
        <v>13336</v>
      </c>
      <c r="G383" s="1353"/>
      <c r="H383" s="1360" t="s">
        <v>4335</v>
      </c>
      <c r="I383" s="1353"/>
      <c r="J383" s="1353"/>
      <c r="K383" s="1353" t="s">
        <v>9855</v>
      </c>
    </row>
    <row r="384">
      <c r="A384" s="1355" t="s">
        <v>43</v>
      </c>
      <c r="B384" s="1371" t="s">
        <v>654</v>
      </c>
      <c r="C384" s="1360" t="s">
        <v>67</v>
      </c>
      <c r="D384" s="1359" t="s">
        <v>9856</v>
      </c>
      <c r="E384" s="1366"/>
      <c r="F384" s="1144" t="s">
        <v>13785</v>
      </c>
      <c r="G384" s="1353"/>
      <c r="H384" s="1360" t="s">
        <v>4335</v>
      </c>
      <c r="I384" s="1353"/>
      <c r="J384" s="1360" t="s">
        <v>9859</v>
      </c>
      <c r="K384" s="1366"/>
    </row>
    <row r="385">
      <c r="A385" s="1355" t="s">
        <v>43</v>
      </c>
      <c r="B385" s="1371" t="s">
        <v>9862</v>
      </c>
      <c r="C385" s="1360" t="s">
        <v>103</v>
      </c>
      <c r="D385" s="1361" t="s">
        <v>9860</v>
      </c>
      <c r="E385" s="1360"/>
      <c r="F385" s="1144" t="s">
        <v>13336</v>
      </c>
      <c r="G385" s="1353"/>
      <c r="H385" s="1360" t="s">
        <v>4335</v>
      </c>
      <c r="I385" s="1353"/>
      <c r="J385" s="1360"/>
      <c r="K385" s="1360"/>
    </row>
    <row r="386">
      <c r="A386" s="1355" t="s">
        <v>43</v>
      </c>
      <c r="B386" s="1371" t="s">
        <v>13766</v>
      </c>
      <c r="C386" s="1360" t="s">
        <v>67</v>
      </c>
      <c r="D386" s="1372" t="s">
        <v>9863</v>
      </c>
      <c r="E386" s="1353"/>
      <c r="F386" s="1169" t="s">
        <v>14021</v>
      </c>
      <c r="G386" s="1360"/>
      <c r="H386" s="1360" t="s">
        <v>4335</v>
      </c>
      <c r="I386" s="1353"/>
      <c r="J386" s="1353" t="s">
        <v>9866</v>
      </c>
      <c r="K386" s="1353" t="s">
        <v>47</v>
      </c>
    </row>
    <row r="387">
      <c r="A387" s="1355" t="s">
        <v>43</v>
      </c>
      <c r="B387" s="1371" t="s">
        <v>654</v>
      </c>
      <c r="C387" s="1360" t="s">
        <v>67</v>
      </c>
      <c r="D387" s="1372" t="s">
        <v>9868</v>
      </c>
      <c r="E387" s="1366"/>
      <c r="F387" s="1169" t="s">
        <v>14006</v>
      </c>
      <c r="G387" s="1360"/>
      <c r="H387" s="1360" t="s">
        <v>4335</v>
      </c>
      <c r="I387" s="1353"/>
      <c r="J387" s="1353" t="s">
        <v>9872</v>
      </c>
      <c r="K387" s="1366"/>
    </row>
    <row r="388">
      <c r="A388" s="1355" t="s">
        <v>43</v>
      </c>
      <c r="B388" s="1371" t="s">
        <v>654</v>
      </c>
      <c r="C388" s="1360" t="s">
        <v>67</v>
      </c>
      <c r="D388" s="1361" t="s">
        <v>9888</v>
      </c>
      <c r="E388" s="1360"/>
      <c r="F388" s="1144" t="s">
        <v>14022</v>
      </c>
      <c r="G388" s="1353"/>
      <c r="H388" s="1360" t="s">
        <v>4335</v>
      </c>
      <c r="I388" s="1353"/>
      <c r="J388" s="1360" t="s">
        <v>9893</v>
      </c>
      <c r="K388" s="1360" t="s">
        <v>9894</v>
      </c>
    </row>
    <row r="389">
      <c r="A389" s="1355" t="s">
        <v>43</v>
      </c>
      <c r="B389" s="1374"/>
      <c r="C389" s="1360" t="s">
        <v>103</v>
      </c>
      <c r="D389" s="1372" t="s">
        <v>9896</v>
      </c>
      <c r="E389" s="1360"/>
      <c r="F389" s="1144" t="s">
        <v>13336</v>
      </c>
      <c r="G389" s="1353"/>
      <c r="H389" s="1360" t="s">
        <v>4335</v>
      </c>
      <c r="I389" s="1353"/>
      <c r="J389" s="1360"/>
      <c r="K389" s="1360"/>
    </row>
    <row r="390">
      <c r="A390" s="1355" t="s">
        <v>43</v>
      </c>
      <c r="B390" s="1371" t="s">
        <v>2508</v>
      </c>
      <c r="C390" s="1360" t="s">
        <v>103</v>
      </c>
      <c r="D390" s="1361" t="s">
        <v>9930</v>
      </c>
      <c r="E390" s="1360"/>
      <c r="F390" s="1169" t="s">
        <v>14023</v>
      </c>
      <c r="G390" s="1360"/>
      <c r="H390" s="1360" t="s">
        <v>4335</v>
      </c>
      <c r="I390" s="1353"/>
      <c r="J390" s="1360" t="s">
        <v>9935</v>
      </c>
      <c r="K390" s="1360" t="s">
        <v>9936</v>
      </c>
    </row>
    <row r="391">
      <c r="A391" s="1355" t="s">
        <v>43</v>
      </c>
      <c r="B391" s="1371" t="s">
        <v>49</v>
      </c>
      <c r="C391" s="1360" t="s">
        <v>103</v>
      </c>
      <c r="D391" s="1361" t="s">
        <v>9937</v>
      </c>
      <c r="E391" s="1360"/>
      <c r="F391" s="1169" t="s">
        <v>14024</v>
      </c>
      <c r="G391" s="1360"/>
      <c r="H391" s="1360" t="s">
        <v>4335</v>
      </c>
      <c r="I391" s="1353"/>
      <c r="J391" s="1360" t="s">
        <v>9940</v>
      </c>
      <c r="K391" s="1360" t="s">
        <v>9941</v>
      </c>
    </row>
    <row r="392">
      <c r="A392" s="1355" t="s">
        <v>43</v>
      </c>
      <c r="B392" s="1371" t="s">
        <v>92</v>
      </c>
      <c r="C392" s="1360" t="s">
        <v>67</v>
      </c>
      <c r="D392" s="1372" t="s">
        <v>9992</v>
      </c>
      <c r="E392" s="1366"/>
      <c r="F392" s="1169" t="s">
        <v>13336</v>
      </c>
      <c r="G392" s="1360"/>
      <c r="H392" s="1360" t="s">
        <v>4335</v>
      </c>
      <c r="I392" s="1353"/>
      <c r="J392" s="1360"/>
      <c r="K392" s="1366"/>
    </row>
    <row r="393">
      <c r="A393" s="1355" t="s">
        <v>43</v>
      </c>
      <c r="B393" s="1371" t="s">
        <v>14025</v>
      </c>
      <c r="C393" s="1360" t="s">
        <v>67</v>
      </c>
      <c r="D393" s="1361" t="s">
        <v>10009</v>
      </c>
      <c r="E393" s="1360"/>
      <c r="F393" s="1169" t="s">
        <v>14006</v>
      </c>
      <c r="G393" s="1360"/>
      <c r="H393" s="1360" t="s">
        <v>4335</v>
      </c>
      <c r="I393" s="1353"/>
      <c r="J393" s="1360" t="s">
        <v>10014</v>
      </c>
      <c r="K393" s="1360" t="s">
        <v>47</v>
      </c>
    </row>
    <row r="394">
      <c r="A394" s="1355" t="s">
        <v>43</v>
      </c>
      <c r="B394" s="1355" t="s">
        <v>665</v>
      </c>
      <c r="C394" s="1360" t="s">
        <v>103</v>
      </c>
      <c r="D394" s="1359" t="s">
        <v>663</v>
      </c>
      <c r="E394" s="1353"/>
      <c r="F394" s="1365" t="s">
        <v>14026</v>
      </c>
      <c r="G394" s="1366"/>
      <c r="H394" s="1353">
        <v>30.0</v>
      </c>
      <c r="I394" s="1353"/>
      <c r="J394" s="1360" t="s">
        <v>670</v>
      </c>
      <c r="K394" s="1353" t="s">
        <v>671</v>
      </c>
    </row>
    <row r="395">
      <c r="A395" s="1355" t="s">
        <v>43</v>
      </c>
      <c r="B395" s="1355" t="s">
        <v>13777</v>
      </c>
      <c r="C395" s="1360" t="s">
        <v>67</v>
      </c>
      <c r="D395" s="1362" t="s">
        <v>814</v>
      </c>
      <c r="E395" s="1360"/>
      <c r="F395" s="1144" t="s">
        <v>14027</v>
      </c>
      <c r="G395" s="1353"/>
      <c r="H395" s="1360">
        <v>64.0</v>
      </c>
      <c r="I395" s="1353"/>
      <c r="J395" s="1360" t="s">
        <v>820</v>
      </c>
      <c r="K395" s="1360" t="s">
        <v>821</v>
      </c>
    </row>
    <row r="396">
      <c r="A396" s="1355" t="s">
        <v>43</v>
      </c>
      <c r="B396" s="1355" t="s">
        <v>13773</v>
      </c>
      <c r="C396" s="1360" t="s">
        <v>67</v>
      </c>
      <c r="D396" s="1362" t="s">
        <v>923</v>
      </c>
      <c r="E396" s="1360"/>
      <c r="F396" s="1144" t="s">
        <v>14028</v>
      </c>
      <c r="G396" s="1353"/>
      <c r="H396" s="1360">
        <v>185.0</v>
      </c>
      <c r="I396" s="1353"/>
      <c r="J396" s="1360" t="s">
        <v>929</v>
      </c>
      <c r="K396" s="1360" t="s">
        <v>930</v>
      </c>
    </row>
    <row r="397">
      <c r="A397" s="1355" t="s">
        <v>43</v>
      </c>
      <c r="B397" s="1355" t="s">
        <v>13777</v>
      </c>
      <c r="C397" s="1360" t="s">
        <v>67</v>
      </c>
      <c r="D397" s="1362" t="s">
        <v>1289</v>
      </c>
      <c r="E397" s="1360"/>
      <c r="F397" s="1169" t="s">
        <v>14029</v>
      </c>
      <c r="G397" s="1360"/>
      <c r="H397" s="1360">
        <v>35.0</v>
      </c>
      <c r="I397" s="1353"/>
      <c r="J397" s="1363" t="s">
        <v>1295</v>
      </c>
      <c r="K397" s="1360" t="s">
        <v>47</v>
      </c>
    </row>
    <row r="398">
      <c r="A398" s="1355" t="s">
        <v>43</v>
      </c>
      <c r="B398" s="1355" t="s">
        <v>13773</v>
      </c>
      <c r="C398" s="1360" t="s">
        <v>67</v>
      </c>
      <c r="D398" s="1362" t="s">
        <v>3918</v>
      </c>
      <c r="E398" s="1353"/>
      <c r="F398" s="1169" t="s">
        <v>14030</v>
      </c>
      <c r="G398" s="1360"/>
      <c r="H398" s="1353">
        <v>200.0</v>
      </c>
      <c r="I398" s="1353"/>
      <c r="J398" s="1360" t="s">
        <v>3923</v>
      </c>
      <c r="K398" s="1353" t="s">
        <v>3924</v>
      </c>
    </row>
    <row r="399">
      <c r="A399" s="1355" t="s">
        <v>43</v>
      </c>
      <c r="B399" s="1355" t="s">
        <v>60</v>
      </c>
      <c r="C399" s="1360" t="s">
        <v>67</v>
      </c>
      <c r="D399" s="1362" t="s">
        <v>4599</v>
      </c>
      <c r="E399" s="1360"/>
      <c r="F399" s="1169" t="s">
        <v>14031</v>
      </c>
      <c r="G399" s="1360"/>
      <c r="H399" s="1360">
        <v>60.0</v>
      </c>
      <c r="I399" s="1353"/>
      <c r="J399" s="1360" t="s">
        <v>4604</v>
      </c>
      <c r="K399" s="1360" t="s">
        <v>4605</v>
      </c>
    </row>
    <row r="400">
      <c r="A400" s="1355" t="s">
        <v>43</v>
      </c>
      <c r="B400" s="1355" t="s">
        <v>13766</v>
      </c>
      <c r="C400" s="1360" t="s">
        <v>67</v>
      </c>
      <c r="D400" s="1362" t="s">
        <v>5554</v>
      </c>
      <c r="E400" s="1360"/>
      <c r="F400" s="1144" t="s">
        <v>14032</v>
      </c>
      <c r="G400" s="1353"/>
      <c r="H400" s="1360"/>
      <c r="I400" s="1353"/>
      <c r="J400" s="1360" t="s">
        <v>5559</v>
      </c>
      <c r="K400" s="1360"/>
    </row>
    <row r="401">
      <c r="A401" s="1355" t="s">
        <v>43</v>
      </c>
      <c r="B401" s="1355" t="s">
        <v>467</v>
      </c>
      <c r="C401" s="1360" t="s">
        <v>67</v>
      </c>
      <c r="D401" s="1362" t="s">
        <v>6045</v>
      </c>
      <c r="E401" s="1353"/>
      <c r="F401" s="1169" t="s">
        <v>14033</v>
      </c>
      <c r="G401" s="1360"/>
      <c r="H401" s="1353">
        <v>968.0</v>
      </c>
      <c r="I401" s="1353"/>
      <c r="J401" s="1360" t="s">
        <v>6051</v>
      </c>
      <c r="K401" s="1353" t="s">
        <v>6052</v>
      </c>
    </row>
    <row r="402">
      <c r="A402" s="1355" t="s">
        <v>43</v>
      </c>
      <c r="B402" s="1355" t="s">
        <v>705</v>
      </c>
      <c r="C402" s="1360" t="s">
        <v>103</v>
      </c>
      <c r="D402" s="1359" t="s">
        <v>7898</v>
      </c>
      <c r="E402" s="1353"/>
      <c r="F402" s="1144" t="s">
        <v>14034</v>
      </c>
      <c r="G402" s="1353"/>
      <c r="H402" s="1353">
        <v>200.0</v>
      </c>
      <c r="I402" s="1353"/>
      <c r="J402" s="1360" t="s">
        <v>7902</v>
      </c>
      <c r="K402" s="1353"/>
    </row>
    <row r="403">
      <c r="A403" s="1355" t="s">
        <v>43</v>
      </c>
      <c r="B403" s="1377" t="s">
        <v>13766</v>
      </c>
      <c r="C403" s="1360" t="s">
        <v>103</v>
      </c>
      <c r="D403" s="1359" t="s">
        <v>9400</v>
      </c>
      <c r="E403" s="1353"/>
      <c r="F403" s="1144" t="s">
        <v>14032</v>
      </c>
      <c r="G403" s="1353"/>
      <c r="H403" s="1353"/>
      <c r="I403" s="1353"/>
      <c r="J403" s="1353"/>
      <c r="K403" s="1353"/>
    </row>
    <row r="404">
      <c r="A404" s="1355" t="s">
        <v>13186</v>
      </c>
      <c r="B404" s="1378" t="s">
        <v>12563</v>
      </c>
      <c r="C404" s="1379" t="s">
        <v>13187</v>
      </c>
      <c r="D404" s="1380" t="s">
        <v>12261</v>
      </c>
      <c r="E404" s="1381">
        <v>3.9500185200056E13</v>
      </c>
      <c r="F404" s="1382">
        <v>95.0</v>
      </c>
      <c r="G404" s="1383"/>
      <c r="H404" s="1384"/>
      <c r="I404" s="1385"/>
      <c r="J404" s="1061" t="s">
        <v>13359</v>
      </c>
      <c r="K404" s="1381" t="s">
        <v>13358</v>
      </c>
    </row>
    <row r="405">
      <c r="A405" s="1355" t="s">
        <v>13186</v>
      </c>
      <c r="B405" s="1379" t="s">
        <v>13192</v>
      </c>
      <c r="C405" s="1379" t="s">
        <v>103</v>
      </c>
      <c r="D405" s="1386" t="s">
        <v>12499</v>
      </c>
      <c r="E405" s="1061">
        <v>4.2872066800022E13</v>
      </c>
      <c r="F405" s="1382" t="s">
        <v>14035</v>
      </c>
      <c r="G405" s="1383"/>
      <c r="H405" s="1379">
        <v>150.0</v>
      </c>
      <c r="I405" s="1385"/>
      <c r="J405" s="1061" t="s">
        <v>13392</v>
      </c>
      <c r="K405" s="1387"/>
    </row>
    <row r="406">
      <c r="A406" s="1355" t="s">
        <v>13186</v>
      </c>
      <c r="B406" s="1379" t="s">
        <v>13196</v>
      </c>
      <c r="C406" s="1379" t="s">
        <v>103</v>
      </c>
      <c r="D406" s="1386" t="s">
        <v>6906</v>
      </c>
      <c r="E406" s="1381">
        <v>3.1538455200081E13</v>
      </c>
      <c r="F406" s="1382" t="s">
        <v>14036</v>
      </c>
      <c r="G406" s="1383"/>
      <c r="H406" s="1379">
        <v>140.0</v>
      </c>
      <c r="I406" s="1385"/>
      <c r="J406" s="1061" t="s">
        <v>5627</v>
      </c>
      <c r="K406" s="1061" t="s">
        <v>5628</v>
      </c>
    </row>
    <row r="407">
      <c r="A407" s="1355" t="s">
        <v>13186</v>
      </c>
      <c r="B407" s="1379" t="s">
        <v>13196</v>
      </c>
      <c r="C407" s="1379" t="s">
        <v>103</v>
      </c>
      <c r="D407" s="1386" t="s">
        <v>7390</v>
      </c>
      <c r="E407" s="1381">
        <v>8.565014100063E12</v>
      </c>
      <c r="F407" s="1388" t="s">
        <v>14037</v>
      </c>
      <c r="G407" s="1389"/>
      <c r="H407" s="1379">
        <v>148.0</v>
      </c>
      <c r="I407" s="1385"/>
      <c r="J407" s="1379" t="s">
        <v>12310</v>
      </c>
      <c r="K407" s="1379" t="s">
        <v>3274</v>
      </c>
    </row>
    <row r="408">
      <c r="A408" s="1355" t="s">
        <v>13186</v>
      </c>
      <c r="B408" s="1379" t="s">
        <v>13196</v>
      </c>
      <c r="C408" s="1379" t="s">
        <v>103</v>
      </c>
      <c r="D408" s="1386" t="s">
        <v>7745</v>
      </c>
      <c r="E408" s="1381">
        <v>8.8558103300135E13</v>
      </c>
      <c r="F408" s="1388" t="s">
        <v>14038</v>
      </c>
      <c r="G408" s="1389"/>
      <c r="H408" s="1379">
        <v>126.0</v>
      </c>
      <c r="I408" s="1385"/>
      <c r="J408" s="1379" t="s">
        <v>3693</v>
      </c>
      <c r="K408" s="1379" t="s">
        <v>3694</v>
      </c>
    </row>
    <row r="409">
      <c r="A409" s="1355" t="s">
        <v>13186</v>
      </c>
      <c r="B409" s="1379" t="s">
        <v>13196</v>
      </c>
      <c r="C409" s="1379" t="s">
        <v>103</v>
      </c>
      <c r="D409" s="1386" t="s">
        <v>8572</v>
      </c>
      <c r="E409" s="1381">
        <v>4.445864570002E13</v>
      </c>
      <c r="F409" s="1388" t="s">
        <v>14039</v>
      </c>
      <c r="G409" s="1389"/>
      <c r="H409" s="1379">
        <v>115.0</v>
      </c>
      <c r="I409" s="1385"/>
      <c r="J409" s="1379" t="s">
        <v>2341</v>
      </c>
      <c r="K409" s="1379" t="s">
        <v>2342</v>
      </c>
    </row>
    <row r="410">
      <c r="A410" s="1355" t="s">
        <v>13186</v>
      </c>
      <c r="B410" s="1379" t="s">
        <v>13196</v>
      </c>
      <c r="C410" s="1379" t="s">
        <v>103</v>
      </c>
      <c r="D410" s="1380" t="s">
        <v>389</v>
      </c>
      <c r="E410" s="1381">
        <v>4.2049517801459E13</v>
      </c>
      <c r="F410" s="1388" t="s">
        <v>14040</v>
      </c>
      <c r="G410" s="1389"/>
      <c r="H410" s="1061" t="s">
        <v>13212</v>
      </c>
      <c r="I410" s="1385"/>
      <c r="J410" s="1387"/>
      <c r="K410" s="1387"/>
    </row>
    <row r="411">
      <c r="A411" s="1355" t="s">
        <v>13186</v>
      </c>
      <c r="B411" s="1378" t="s">
        <v>12563</v>
      </c>
      <c r="C411" s="1379" t="s">
        <v>103</v>
      </c>
      <c r="D411" s="1380" t="s">
        <v>12952</v>
      </c>
      <c r="E411" s="1381">
        <v>6.4480016100015E13</v>
      </c>
      <c r="F411" s="1388" t="s">
        <v>14041</v>
      </c>
      <c r="G411" s="1389"/>
      <c r="H411" s="1384"/>
      <c r="I411" s="1385"/>
      <c r="J411" s="1387"/>
      <c r="K411" s="1387"/>
    </row>
    <row r="412">
      <c r="A412" s="1355" t="s">
        <v>13186</v>
      </c>
      <c r="B412" s="1379" t="s">
        <v>13196</v>
      </c>
      <c r="C412" s="1379" t="s">
        <v>103</v>
      </c>
      <c r="D412" s="1390" t="s">
        <v>10247</v>
      </c>
      <c r="E412" s="1384"/>
      <c r="F412" s="1388" t="s">
        <v>14042</v>
      </c>
      <c r="G412" s="1389"/>
      <c r="H412" s="1387"/>
      <c r="I412" s="1385"/>
      <c r="J412" s="1379" t="s">
        <v>5668</v>
      </c>
      <c r="K412" s="1379" t="s">
        <v>5669</v>
      </c>
    </row>
    <row r="413">
      <c r="A413" s="1355" t="s">
        <v>13186</v>
      </c>
      <c r="B413" s="1384"/>
      <c r="C413" s="1379" t="s">
        <v>13187</v>
      </c>
      <c r="D413" s="1380" t="s">
        <v>12261</v>
      </c>
      <c r="E413" s="1385"/>
      <c r="F413" s="1391"/>
      <c r="G413" s="1379"/>
      <c r="H413" s="1385"/>
      <c r="I413" s="1385"/>
      <c r="J413" s="1379" t="s">
        <v>10813</v>
      </c>
      <c r="K413" s="1379" t="s">
        <v>10814</v>
      </c>
    </row>
    <row r="414">
      <c r="A414" s="1355" t="s">
        <v>13186</v>
      </c>
      <c r="B414" s="1379" t="s">
        <v>13192</v>
      </c>
      <c r="C414" s="1379" t="s">
        <v>103</v>
      </c>
      <c r="D414" s="1386" t="s">
        <v>12580</v>
      </c>
      <c r="E414" s="1061">
        <v>3.9814918700088E13</v>
      </c>
      <c r="F414" s="1388" t="s">
        <v>14043</v>
      </c>
      <c r="G414" s="1389"/>
      <c r="H414" s="1379">
        <v>104.0</v>
      </c>
      <c r="I414" s="1385"/>
      <c r="J414" s="1379" t="s">
        <v>5693</v>
      </c>
      <c r="K414" s="1379" t="s">
        <v>5694</v>
      </c>
    </row>
    <row r="415">
      <c r="A415" s="1355" t="s">
        <v>13186</v>
      </c>
      <c r="B415" s="1379" t="s">
        <v>13192</v>
      </c>
      <c r="C415" s="1379" t="s">
        <v>12213</v>
      </c>
      <c r="D415" s="1392" t="s">
        <v>12585</v>
      </c>
      <c r="E415" s="1061">
        <v>4.929582690001E13</v>
      </c>
      <c r="F415" s="1382" t="s">
        <v>14044</v>
      </c>
      <c r="G415" s="1383"/>
      <c r="H415" s="1379">
        <v>150.0</v>
      </c>
      <c r="I415" s="1385"/>
      <c r="J415" s="1384"/>
      <c r="K415" s="1384"/>
    </row>
    <row r="416">
      <c r="A416" s="1355" t="s">
        <v>13186</v>
      </c>
      <c r="B416" s="1378" t="s">
        <v>12563</v>
      </c>
      <c r="C416" s="1379" t="s">
        <v>1357</v>
      </c>
      <c r="D416" s="1380" t="s">
        <v>1355</v>
      </c>
      <c r="E416" s="1381">
        <v>4.3471067900011E13</v>
      </c>
      <c r="F416" s="1382" t="s">
        <v>1358</v>
      </c>
      <c r="G416" s="1383"/>
      <c r="H416" s="1387"/>
      <c r="I416" s="1385"/>
      <c r="J416" s="1061" t="s">
        <v>12564</v>
      </c>
      <c r="K416" s="1061" t="s">
        <v>12565</v>
      </c>
    </row>
    <row r="417">
      <c r="A417" s="1355" t="s">
        <v>13186</v>
      </c>
      <c r="B417" s="1379" t="s">
        <v>13196</v>
      </c>
      <c r="C417" s="1379" t="s">
        <v>12521</v>
      </c>
      <c r="D417" s="1393" t="s">
        <v>4481</v>
      </c>
      <c r="E417" s="1381">
        <v>4.5750735800069E13</v>
      </c>
      <c r="F417" s="1388">
        <v>62.0</v>
      </c>
      <c r="G417" s="1389"/>
      <c r="H417" s="1061">
        <v>350.0</v>
      </c>
      <c r="I417" s="1385"/>
      <c r="J417" s="1384"/>
      <c r="K417" s="1384"/>
    </row>
    <row r="418">
      <c r="A418" s="1355" t="s">
        <v>13186</v>
      </c>
      <c r="B418" s="1379" t="s">
        <v>13192</v>
      </c>
      <c r="C418" s="1379" t="s">
        <v>103</v>
      </c>
      <c r="D418" s="1386" t="s">
        <v>1776</v>
      </c>
      <c r="E418" s="1061">
        <v>5.1361815700012E13</v>
      </c>
      <c r="F418" s="1388" t="s">
        <v>14045</v>
      </c>
      <c r="G418" s="1389"/>
      <c r="H418" s="1379">
        <v>200.0</v>
      </c>
      <c r="I418" s="1385"/>
      <c r="J418" s="1379" t="s">
        <v>7896</v>
      </c>
      <c r="K418" s="1379" t="s">
        <v>7897</v>
      </c>
    </row>
    <row r="419">
      <c r="A419" s="1355" t="s">
        <v>13186</v>
      </c>
      <c r="B419" s="1379" t="s">
        <v>13196</v>
      </c>
      <c r="C419" s="1379" t="s">
        <v>12521</v>
      </c>
      <c r="D419" s="1393" t="s">
        <v>5055</v>
      </c>
      <c r="E419" s="1381">
        <v>5.0172854700016E13</v>
      </c>
      <c r="F419" s="1388">
        <v>59.0</v>
      </c>
      <c r="G419" s="1389"/>
      <c r="H419" s="1061">
        <v>1000.0</v>
      </c>
      <c r="I419" s="1385"/>
      <c r="J419" s="1379" t="s">
        <v>8723</v>
      </c>
      <c r="K419" s="1379" t="s">
        <v>8724</v>
      </c>
    </row>
    <row r="420">
      <c r="A420" s="1355" t="s">
        <v>13186</v>
      </c>
      <c r="B420" s="1379" t="s">
        <v>13196</v>
      </c>
      <c r="C420" s="1379" t="s">
        <v>12521</v>
      </c>
      <c r="D420" s="1380" t="s">
        <v>6985</v>
      </c>
      <c r="E420" s="1381">
        <v>3.2675050200022E13</v>
      </c>
      <c r="F420" s="1388" t="s">
        <v>14046</v>
      </c>
      <c r="G420" s="1389"/>
      <c r="H420" s="1061">
        <v>280.0</v>
      </c>
      <c r="I420" s="1385"/>
      <c r="J420" s="1379" t="s">
        <v>9173</v>
      </c>
      <c r="K420" s="1379" t="s">
        <v>9174</v>
      </c>
    </row>
    <row r="421">
      <c r="A421" s="1355" t="s">
        <v>13186</v>
      </c>
      <c r="B421" s="1379" t="s">
        <v>13196</v>
      </c>
      <c r="C421" s="1379" t="s">
        <v>12521</v>
      </c>
      <c r="D421" s="1393" t="s">
        <v>12373</v>
      </c>
      <c r="E421" s="1381">
        <v>8.1168796100011E13</v>
      </c>
      <c r="F421" s="1388">
        <v>59.0</v>
      </c>
      <c r="G421" s="1389"/>
      <c r="H421" s="1384"/>
      <c r="I421" s="1385"/>
      <c r="J421" s="1379" t="s">
        <v>9420</v>
      </c>
      <c r="K421" s="1379" t="s">
        <v>9421</v>
      </c>
    </row>
    <row r="422">
      <c r="A422" s="1355" t="s">
        <v>13186</v>
      </c>
      <c r="B422" s="1378" t="s">
        <v>12563</v>
      </c>
      <c r="C422" s="1379" t="s">
        <v>1357</v>
      </c>
      <c r="D422" s="1393" t="s">
        <v>12373</v>
      </c>
      <c r="E422" s="1381">
        <v>3.8456094200219E13</v>
      </c>
      <c r="F422" s="1388">
        <v>95.0</v>
      </c>
      <c r="G422" s="1389"/>
      <c r="H422" s="1384"/>
      <c r="I422" s="1385"/>
      <c r="J422" s="1379" t="s">
        <v>9577</v>
      </c>
      <c r="K422" s="1379" t="s">
        <v>9578</v>
      </c>
    </row>
    <row r="423">
      <c r="A423" s="1355" t="s">
        <v>13186</v>
      </c>
      <c r="B423" s="1379" t="s">
        <v>13196</v>
      </c>
      <c r="C423" s="1379" t="s">
        <v>12521</v>
      </c>
      <c r="D423" s="1393" t="s">
        <v>8091</v>
      </c>
      <c r="E423" s="1381">
        <v>3.495053700004E13</v>
      </c>
      <c r="F423" s="1388" t="s">
        <v>14047</v>
      </c>
      <c r="G423" s="1389"/>
      <c r="H423" s="1061">
        <v>2500.0</v>
      </c>
      <c r="I423" s="1385"/>
      <c r="J423" s="1379" t="s">
        <v>9583</v>
      </c>
      <c r="K423" s="1379" t="s">
        <v>9584</v>
      </c>
    </row>
    <row r="424">
      <c r="A424" s="1355" t="s">
        <v>13186</v>
      </c>
      <c r="B424" s="1379" t="s">
        <v>13192</v>
      </c>
      <c r="C424" s="1379" t="s">
        <v>12213</v>
      </c>
      <c r="D424" s="1392" t="s">
        <v>12300</v>
      </c>
      <c r="E424" s="1394">
        <v>3.7897893600011E13</v>
      </c>
      <c r="F424" s="1388" t="s">
        <v>14048</v>
      </c>
      <c r="G424" s="1389"/>
      <c r="H424" s="1379">
        <v>200.0</v>
      </c>
      <c r="I424" s="1385"/>
      <c r="J424" s="1379" t="s">
        <v>10047</v>
      </c>
      <c r="K424" s="1384"/>
    </row>
    <row r="425">
      <c r="A425" s="1355" t="s">
        <v>13186</v>
      </c>
      <c r="B425" s="1379" t="s">
        <v>13196</v>
      </c>
      <c r="C425" s="1379" t="s">
        <v>12521</v>
      </c>
      <c r="D425" s="1393" t="s">
        <v>12082</v>
      </c>
      <c r="E425" s="1381">
        <v>3.5181985900593E13</v>
      </c>
      <c r="F425" s="1388" t="s">
        <v>14049</v>
      </c>
      <c r="G425" s="1389"/>
      <c r="H425" s="1061">
        <v>2000.0</v>
      </c>
      <c r="I425" s="1385"/>
      <c r="J425" s="1379" t="s">
        <v>10083</v>
      </c>
      <c r="K425" s="1379" t="s">
        <v>10084</v>
      </c>
    </row>
    <row r="426">
      <c r="A426" s="1355" t="s">
        <v>13186</v>
      </c>
      <c r="B426" s="1379" t="s">
        <v>13196</v>
      </c>
      <c r="C426" s="1379" t="s">
        <v>12521</v>
      </c>
      <c r="D426" s="1393" t="s">
        <v>9608</v>
      </c>
      <c r="E426" s="1381">
        <v>3.8360709000099E13</v>
      </c>
      <c r="F426" s="1382" t="s">
        <v>14050</v>
      </c>
      <c r="G426" s="1382"/>
      <c r="H426" s="1387"/>
      <c r="I426" s="1353"/>
      <c r="J426" s="1385"/>
      <c r="K426" s="1353"/>
    </row>
    <row r="427">
      <c r="A427" s="1355" t="s">
        <v>13186</v>
      </c>
      <c r="B427" s="1379" t="s">
        <v>13196</v>
      </c>
      <c r="C427" s="1379" t="s">
        <v>12521</v>
      </c>
      <c r="D427" s="1393" t="s">
        <v>9632</v>
      </c>
      <c r="E427" s="1381">
        <v>9.0842162100024E13</v>
      </c>
      <c r="F427" s="1382" t="s">
        <v>14051</v>
      </c>
      <c r="G427" s="1382"/>
      <c r="H427" s="1387"/>
      <c r="I427" s="1353"/>
      <c r="J427" s="1353"/>
      <c r="K427" s="1353"/>
    </row>
    <row r="428">
      <c r="A428" s="1355" t="s">
        <v>13186</v>
      </c>
      <c r="B428" s="1379" t="s">
        <v>13196</v>
      </c>
      <c r="C428" s="1379" t="s">
        <v>12521</v>
      </c>
      <c r="D428" s="1393" t="s">
        <v>9656</v>
      </c>
      <c r="E428" s="1381">
        <v>6.1820038000102E13</v>
      </c>
      <c r="F428" s="1388" t="s">
        <v>14052</v>
      </c>
      <c r="G428" s="1389"/>
      <c r="H428" s="1061">
        <v>700.0</v>
      </c>
      <c r="I428" s="1353"/>
      <c r="J428" s="1353"/>
      <c r="K428" s="1353"/>
    </row>
    <row r="429">
      <c r="A429" s="1355" t="s">
        <v>13186</v>
      </c>
      <c r="B429" s="1379" t="s">
        <v>13192</v>
      </c>
      <c r="C429" s="1379" t="s">
        <v>12213</v>
      </c>
      <c r="D429" s="1392" t="s">
        <v>3268</v>
      </c>
      <c r="E429" s="1061">
        <v>5.6850068000018E13</v>
      </c>
      <c r="F429" s="1388" t="s">
        <v>14053</v>
      </c>
      <c r="G429" s="1389"/>
      <c r="H429" s="1379">
        <v>1000.0</v>
      </c>
      <c r="I429" s="1353"/>
      <c r="J429" s="1353"/>
      <c r="K429" s="1353"/>
    </row>
    <row r="430">
      <c r="A430" s="1355" t="s">
        <v>13186</v>
      </c>
      <c r="B430" s="1379" t="s">
        <v>13192</v>
      </c>
      <c r="C430" s="1379" t="s">
        <v>103</v>
      </c>
      <c r="D430" s="1386" t="s">
        <v>3303</v>
      </c>
      <c r="E430" s="1061">
        <v>3.0461391200019E13</v>
      </c>
      <c r="F430" s="1145" t="s">
        <v>14054</v>
      </c>
      <c r="G430" s="1145"/>
      <c r="H430" s="1379">
        <v>180.0</v>
      </c>
      <c r="I430" s="1353"/>
      <c r="J430" s="1353"/>
      <c r="K430" s="1353"/>
    </row>
    <row r="431">
      <c r="A431" s="1355" t="s">
        <v>13186</v>
      </c>
      <c r="B431" s="1379" t="s">
        <v>13196</v>
      </c>
      <c r="C431" s="1379" t="s">
        <v>12521</v>
      </c>
      <c r="D431" s="1393" t="s">
        <v>9668</v>
      </c>
      <c r="E431" s="1381">
        <v>9.4793047500019E13</v>
      </c>
      <c r="F431" s="1145" t="s">
        <v>14055</v>
      </c>
      <c r="G431" s="1145"/>
      <c r="H431" s="1061">
        <v>425.0</v>
      </c>
      <c r="I431" s="1353"/>
      <c r="J431" s="1353"/>
      <c r="K431" s="1353"/>
    </row>
    <row r="432">
      <c r="A432" s="1355" t="s">
        <v>13186</v>
      </c>
      <c r="B432" s="1379" t="s">
        <v>13192</v>
      </c>
      <c r="C432" s="1379" t="s">
        <v>103</v>
      </c>
      <c r="D432" s="1386" t="s">
        <v>3493</v>
      </c>
      <c r="E432" s="1061">
        <v>3.0575058000055E13</v>
      </c>
      <c r="F432" s="1395" t="s">
        <v>14056</v>
      </c>
      <c r="G432" s="1396"/>
      <c r="H432" s="1379">
        <v>150.0</v>
      </c>
      <c r="I432" s="1353"/>
      <c r="J432" s="1353"/>
      <c r="K432" s="1353"/>
    </row>
    <row r="433">
      <c r="A433" s="1355" t="s">
        <v>13186</v>
      </c>
      <c r="B433" s="1379" t="s">
        <v>13192</v>
      </c>
      <c r="C433" s="1379" t="s">
        <v>103</v>
      </c>
      <c r="D433" s="1386" t="s">
        <v>3517</v>
      </c>
      <c r="E433" s="1061">
        <v>4.8405866400026E13</v>
      </c>
      <c r="F433" s="1145" t="s">
        <v>14057</v>
      </c>
      <c r="G433" s="1355"/>
      <c r="H433" s="1381">
        <v>100.0</v>
      </c>
      <c r="I433" s="1353"/>
      <c r="J433" s="1353"/>
      <c r="K433" s="1353"/>
    </row>
    <row r="434">
      <c r="A434" s="1355" t="s">
        <v>13186</v>
      </c>
      <c r="B434" s="1379" t="s">
        <v>13196</v>
      </c>
      <c r="C434" s="1379" t="s">
        <v>12521</v>
      </c>
      <c r="D434" s="1393" t="s">
        <v>10279</v>
      </c>
      <c r="E434" s="1381">
        <v>4.8362308800042E13</v>
      </c>
      <c r="F434" s="1395" t="s">
        <v>14058</v>
      </c>
      <c r="G434" s="1396"/>
      <c r="H434" s="1387"/>
      <c r="I434" s="1353"/>
      <c r="J434" s="1353"/>
      <c r="K434" s="1353"/>
    </row>
    <row r="435">
      <c r="A435" s="1355" t="s">
        <v>13186</v>
      </c>
      <c r="B435" s="1379" t="s">
        <v>13192</v>
      </c>
      <c r="C435" s="1379" t="s">
        <v>12213</v>
      </c>
      <c r="D435" s="1392" t="s">
        <v>3689</v>
      </c>
      <c r="E435" s="1061" t="s">
        <v>13269</v>
      </c>
      <c r="F435" s="1395" t="s">
        <v>14059</v>
      </c>
      <c r="G435" s="1396"/>
      <c r="H435" s="1379">
        <v>300.0</v>
      </c>
      <c r="I435" s="1353"/>
      <c r="J435" s="1353"/>
      <c r="K435" s="1353"/>
    </row>
    <row r="436">
      <c r="A436" s="1355" t="s">
        <v>13186</v>
      </c>
      <c r="B436" s="1379" t="s">
        <v>13196</v>
      </c>
      <c r="C436" s="1379" t="s">
        <v>12521</v>
      </c>
      <c r="D436" s="1393" t="s">
        <v>10368</v>
      </c>
      <c r="E436" s="1381">
        <v>3.8324216100834E13</v>
      </c>
      <c r="F436" s="1395" t="s">
        <v>14060</v>
      </c>
      <c r="G436" s="1396"/>
      <c r="H436" s="1061">
        <v>90.0</v>
      </c>
      <c r="I436" s="1353"/>
      <c r="J436" s="1353"/>
      <c r="K436" s="1353"/>
    </row>
    <row r="437">
      <c r="A437" s="1355" t="s">
        <v>13186</v>
      </c>
      <c r="B437" s="1378" t="s">
        <v>12563</v>
      </c>
      <c r="C437" s="1379" t="s">
        <v>12521</v>
      </c>
      <c r="D437" s="1397" t="s">
        <v>4667</v>
      </c>
      <c r="E437" s="1384"/>
      <c r="F437" s="1395" t="s">
        <v>14061</v>
      </c>
      <c r="G437" s="1396"/>
      <c r="H437" s="1387"/>
      <c r="I437" s="1353"/>
      <c r="J437" s="1353"/>
      <c r="K437" s="1353"/>
    </row>
    <row r="438">
      <c r="A438" s="1355" t="s">
        <v>13186</v>
      </c>
      <c r="B438" s="1379" t="s">
        <v>13196</v>
      </c>
      <c r="C438" s="1379" t="s">
        <v>59</v>
      </c>
      <c r="D438" s="1386" t="s">
        <v>3925</v>
      </c>
      <c r="E438" s="1381">
        <v>5.72078400015E11</v>
      </c>
      <c r="F438" s="1145" t="s">
        <v>14062</v>
      </c>
      <c r="G438" s="1355"/>
      <c r="H438" s="1379">
        <v>230.0</v>
      </c>
      <c r="I438" s="1353"/>
      <c r="J438" s="1353"/>
      <c r="K438" s="1353"/>
    </row>
    <row r="439">
      <c r="A439" s="1355" t="s">
        <v>13186</v>
      </c>
      <c r="B439" s="1379" t="s">
        <v>13196</v>
      </c>
      <c r="C439" s="1379" t="s">
        <v>59</v>
      </c>
      <c r="D439" s="1380" t="s">
        <v>2965</v>
      </c>
      <c r="E439" s="1381">
        <v>4.7883493000016E13</v>
      </c>
      <c r="F439" s="1395" t="s">
        <v>2967</v>
      </c>
      <c r="G439" s="1396"/>
      <c r="H439" s="1384"/>
      <c r="I439" s="1353"/>
      <c r="J439" s="1353"/>
      <c r="K439" s="1353"/>
    </row>
    <row r="440">
      <c r="A440" s="1355" t="s">
        <v>13186</v>
      </c>
      <c r="B440" s="1379" t="s">
        <v>13192</v>
      </c>
      <c r="C440" s="1379" t="s">
        <v>12213</v>
      </c>
      <c r="D440" s="1392" t="s">
        <v>2276</v>
      </c>
      <c r="E440" s="1061" t="s">
        <v>13277</v>
      </c>
      <c r="F440" s="1145" t="s">
        <v>14048</v>
      </c>
      <c r="G440" s="1355"/>
      <c r="H440" s="1381">
        <v>350.0</v>
      </c>
      <c r="I440" s="1353"/>
      <c r="J440" s="1353"/>
      <c r="K440" s="1353"/>
    </row>
    <row r="441">
      <c r="A441" s="1355" t="s">
        <v>13186</v>
      </c>
      <c r="B441" s="1379" t="s">
        <v>13196</v>
      </c>
      <c r="C441" s="1379" t="s">
        <v>59</v>
      </c>
      <c r="D441" s="1393" t="s">
        <v>6474</v>
      </c>
      <c r="E441" s="1381">
        <v>3.4326262218174E13</v>
      </c>
      <c r="F441" s="1145" t="s">
        <v>14063</v>
      </c>
      <c r="G441" s="1145"/>
      <c r="H441" s="1379">
        <v>450.0</v>
      </c>
      <c r="I441" s="1353"/>
      <c r="J441" s="1353"/>
      <c r="K441" s="1353"/>
    </row>
    <row r="442">
      <c r="A442" s="1355" t="s">
        <v>13186</v>
      </c>
      <c r="B442" s="1379" t="s">
        <v>13192</v>
      </c>
      <c r="C442" s="1379" t="s">
        <v>103</v>
      </c>
      <c r="D442" s="1386" t="s">
        <v>12729</v>
      </c>
      <c r="E442" s="1061">
        <v>4.5222859600014E13</v>
      </c>
      <c r="F442" s="1395" t="s">
        <v>14064</v>
      </c>
      <c r="G442" s="1396"/>
      <c r="H442" s="1381">
        <v>70.0</v>
      </c>
      <c r="I442" s="1353"/>
      <c r="J442" s="1353"/>
      <c r="K442" s="1353"/>
    </row>
    <row r="443">
      <c r="A443" s="1355" t="s">
        <v>13186</v>
      </c>
      <c r="B443" s="1379" t="s">
        <v>13192</v>
      </c>
      <c r="C443" s="1379" t="s">
        <v>103</v>
      </c>
      <c r="D443" s="1386" t="s">
        <v>4320</v>
      </c>
      <c r="E443" s="1061">
        <v>5.0578096500065E13</v>
      </c>
      <c r="F443" s="1145" t="s">
        <v>14065</v>
      </c>
      <c r="G443" s="1145"/>
      <c r="H443" s="1379">
        <v>400.0</v>
      </c>
      <c r="I443" s="1353"/>
      <c r="J443" s="1353"/>
      <c r="K443" s="1353"/>
    </row>
    <row r="444">
      <c r="A444" s="1355" t="s">
        <v>13186</v>
      </c>
      <c r="B444" s="1379" t="s">
        <v>13196</v>
      </c>
      <c r="C444" s="1379" t="s">
        <v>59</v>
      </c>
      <c r="D444" s="1393" t="s">
        <v>5748</v>
      </c>
      <c r="E444" s="1381">
        <v>3.1156741600038E13</v>
      </c>
      <c r="F444" s="1395" t="s">
        <v>14066</v>
      </c>
      <c r="G444" s="1396"/>
      <c r="H444" s="1061">
        <v>700.0</v>
      </c>
      <c r="I444" s="1353"/>
      <c r="J444" s="1353"/>
      <c r="K444" s="1353"/>
    </row>
    <row r="445">
      <c r="A445" s="1355" t="s">
        <v>13186</v>
      </c>
      <c r="B445" s="1379" t="s">
        <v>13192</v>
      </c>
      <c r="C445" s="1379" t="s">
        <v>103</v>
      </c>
      <c r="D445" s="1386" t="s">
        <v>12740</v>
      </c>
      <c r="E445" s="1061">
        <v>5.3191845600017E13</v>
      </c>
      <c r="F445" s="1395" t="s">
        <v>14067</v>
      </c>
      <c r="G445" s="1396"/>
      <c r="H445" s="1379">
        <v>200.0</v>
      </c>
      <c r="I445" s="1353"/>
      <c r="J445" s="1353"/>
      <c r="K445" s="1353"/>
    </row>
    <row r="446">
      <c r="A446" s="1355" t="s">
        <v>13186</v>
      </c>
      <c r="B446" s="1379" t="s">
        <v>13196</v>
      </c>
      <c r="C446" s="1379" t="s">
        <v>59</v>
      </c>
      <c r="D446" s="1393" t="s">
        <v>7588</v>
      </c>
      <c r="E446" s="1381">
        <v>3.9154895500031E13</v>
      </c>
      <c r="F446" s="1145" t="s">
        <v>14068</v>
      </c>
      <c r="G446" s="1355"/>
      <c r="H446" s="1061">
        <v>1126.0</v>
      </c>
      <c r="I446" s="1353"/>
      <c r="J446" s="1353"/>
      <c r="K446" s="1353"/>
    </row>
    <row r="447">
      <c r="A447" s="1355" t="s">
        <v>13186</v>
      </c>
      <c r="B447" s="1379" t="s">
        <v>13196</v>
      </c>
      <c r="C447" s="1379" t="s">
        <v>59</v>
      </c>
      <c r="D447" s="1393" t="s">
        <v>9029</v>
      </c>
      <c r="E447" s="1381">
        <v>5.4200718200067E13</v>
      </c>
      <c r="F447" s="1395" t="s">
        <v>14069</v>
      </c>
      <c r="G447" s="1396"/>
      <c r="H447" s="1061">
        <v>258.0</v>
      </c>
      <c r="I447" s="1353"/>
      <c r="J447" s="1353"/>
      <c r="K447" s="1353"/>
    </row>
    <row r="448">
      <c r="A448" s="1355" t="s">
        <v>13186</v>
      </c>
      <c r="B448" s="1379" t="s">
        <v>13196</v>
      </c>
      <c r="C448" s="1379" t="s">
        <v>12213</v>
      </c>
      <c r="D448" s="1393" t="s">
        <v>319</v>
      </c>
      <c r="E448" s="1381">
        <v>2.5180123900038E13</v>
      </c>
      <c r="F448" s="1145" t="s">
        <v>14070</v>
      </c>
      <c r="G448" s="1145"/>
      <c r="H448" s="1061">
        <v>195.0</v>
      </c>
      <c r="I448" s="1353"/>
      <c r="J448" s="1353"/>
      <c r="K448" s="1353"/>
    </row>
    <row r="449">
      <c r="A449" s="1355" t="s">
        <v>13186</v>
      </c>
      <c r="B449" s="1379" t="s">
        <v>13196</v>
      </c>
      <c r="C449" s="1379" t="s">
        <v>12213</v>
      </c>
      <c r="D449" s="1393" t="s">
        <v>12235</v>
      </c>
      <c r="E449" s="1381">
        <v>3.308941220001E13</v>
      </c>
      <c r="F449" s="1145" t="s">
        <v>14071</v>
      </c>
      <c r="G449" s="1355"/>
      <c r="H449" s="1061">
        <v>30.0</v>
      </c>
      <c r="I449" s="1353"/>
      <c r="J449" s="1353"/>
      <c r="K449" s="1353"/>
    </row>
    <row r="450">
      <c r="A450" s="1355" t="s">
        <v>13186</v>
      </c>
      <c r="B450" s="1379" t="s">
        <v>13192</v>
      </c>
      <c r="C450" s="1379" t="s">
        <v>103</v>
      </c>
      <c r="D450" s="1386" t="s">
        <v>4939</v>
      </c>
      <c r="E450" s="1061">
        <v>4.2495461800015E13</v>
      </c>
      <c r="F450" s="1395" t="s">
        <v>10409</v>
      </c>
      <c r="G450" s="1396"/>
      <c r="H450" s="1379">
        <v>200.0</v>
      </c>
      <c r="I450" s="1353"/>
      <c r="J450" s="1353"/>
      <c r="K450" s="1353"/>
    </row>
    <row r="451">
      <c r="A451" s="1355" t="s">
        <v>13186</v>
      </c>
      <c r="B451" s="1379" t="s">
        <v>13196</v>
      </c>
      <c r="C451" s="1379" t="s">
        <v>12213</v>
      </c>
      <c r="D451" s="1393" t="s">
        <v>598</v>
      </c>
      <c r="E451" s="1381">
        <v>7.5188231700066E13</v>
      </c>
      <c r="F451" s="1395" t="s">
        <v>14068</v>
      </c>
      <c r="G451" s="1396"/>
      <c r="H451" s="1061">
        <v>480.0</v>
      </c>
      <c r="I451" s="1353"/>
      <c r="J451" s="1353"/>
      <c r="K451" s="1353"/>
    </row>
    <row r="452">
      <c r="A452" s="1355" t="s">
        <v>13186</v>
      </c>
      <c r="B452" s="1379" t="s">
        <v>13196</v>
      </c>
      <c r="C452" s="1379" t="s">
        <v>12213</v>
      </c>
      <c r="D452" s="1393" t="s">
        <v>891</v>
      </c>
      <c r="E452" s="1381">
        <v>3.1315111000027E13</v>
      </c>
      <c r="F452" s="1395" t="s">
        <v>14072</v>
      </c>
      <c r="G452" s="1396"/>
      <c r="H452" s="1061">
        <v>158.0</v>
      </c>
      <c r="I452" s="1353"/>
      <c r="J452" s="1353"/>
      <c r="K452" s="1353"/>
    </row>
    <row r="453">
      <c r="A453" s="1355" t="s">
        <v>13186</v>
      </c>
      <c r="B453" s="1379" t="s">
        <v>13196</v>
      </c>
      <c r="C453" s="1379" t="s">
        <v>12213</v>
      </c>
      <c r="D453" s="1393" t="s">
        <v>1180</v>
      </c>
      <c r="E453" s="1381">
        <v>4.1040946000855E13</v>
      </c>
      <c r="F453" s="1395" t="s">
        <v>14073</v>
      </c>
      <c r="G453" s="1396"/>
      <c r="H453" s="1061">
        <v>400.0</v>
      </c>
      <c r="I453" s="1353"/>
      <c r="J453" s="1353"/>
      <c r="K453" s="1353"/>
    </row>
    <row r="454">
      <c r="A454" s="1355" t="s">
        <v>13186</v>
      </c>
      <c r="B454" s="1379" t="s">
        <v>13196</v>
      </c>
      <c r="C454" s="1379" t="s">
        <v>12213</v>
      </c>
      <c r="D454" s="1393" t="s">
        <v>1333</v>
      </c>
      <c r="E454" s="1381">
        <v>9.8248652400027E13</v>
      </c>
      <c r="F454" s="1395" t="s">
        <v>14074</v>
      </c>
      <c r="G454" s="1396"/>
      <c r="H454" s="1381">
        <v>400.0</v>
      </c>
      <c r="I454" s="1353"/>
      <c r="J454" s="1353"/>
      <c r="K454" s="1353"/>
    </row>
    <row r="455">
      <c r="A455" s="1355" t="s">
        <v>13186</v>
      </c>
      <c r="B455" s="1379" t="s">
        <v>13196</v>
      </c>
      <c r="C455" s="1379" t="s">
        <v>12213</v>
      </c>
      <c r="D455" s="1393" t="s">
        <v>1672</v>
      </c>
      <c r="E455" s="1381">
        <v>3.2461367801269E13</v>
      </c>
      <c r="F455" s="1395" t="s">
        <v>14075</v>
      </c>
      <c r="G455" s="1396"/>
      <c r="H455" s="1061">
        <v>3500.0</v>
      </c>
      <c r="I455" s="1353"/>
      <c r="J455" s="1353"/>
      <c r="K455" s="1353"/>
    </row>
    <row r="456">
      <c r="A456" s="1355" t="s">
        <v>13186</v>
      </c>
      <c r="B456" s="1379" t="s">
        <v>13196</v>
      </c>
      <c r="C456" s="1379" t="s">
        <v>12213</v>
      </c>
      <c r="D456" s="1393" t="s">
        <v>1742</v>
      </c>
      <c r="E456" s="1381">
        <v>5.717230140008E13</v>
      </c>
      <c r="F456" s="1145" t="s">
        <v>14076</v>
      </c>
      <c r="G456" s="1355"/>
      <c r="H456" s="1061">
        <v>130.0</v>
      </c>
      <c r="I456" s="1353"/>
      <c r="J456" s="1353"/>
      <c r="K456" s="1353"/>
    </row>
    <row r="457">
      <c r="A457" s="1355" t="s">
        <v>13186</v>
      </c>
      <c r="B457" s="1379" t="s">
        <v>13196</v>
      </c>
      <c r="C457" s="1379" t="s">
        <v>12213</v>
      </c>
      <c r="D457" s="1393" t="s">
        <v>10619</v>
      </c>
      <c r="E457" s="1381">
        <v>5.261201910003E13</v>
      </c>
      <c r="F457" s="1145" t="s">
        <v>14077</v>
      </c>
      <c r="G457" s="1355"/>
      <c r="H457" s="1061">
        <v>250.0</v>
      </c>
      <c r="I457" s="1353"/>
      <c r="J457" s="1353"/>
      <c r="K457" s="1353"/>
    </row>
    <row r="458">
      <c r="A458" s="1355" t="s">
        <v>13186</v>
      </c>
      <c r="B458" s="1379" t="s">
        <v>13192</v>
      </c>
      <c r="C458" s="1061" t="s">
        <v>12213</v>
      </c>
      <c r="D458" s="1393" t="s">
        <v>5622</v>
      </c>
      <c r="E458" s="1061">
        <v>9.2235239800023E13</v>
      </c>
      <c r="F458" s="1395" t="s">
        <v>14078</v>
      </c>
      <c r="G458" s="1396"/>
      <c r="H458" s="1061">
        <v>200.0</v>
      </c>
      <c r="I458" s="1353"/>
      <c r="J458" s="1353"/>
      <c r="K458" s="1353"/>
    </row>
    <row r="459">
      <c r="A459" s="1355" t="s">
        <v>13186</v>
      </c>
      <c r="B459" s="1379" t="s">
        <v>13192</v>
      </c>
      <c r="C459" s="1379" t="s">
        <v>12213</v>
      </c>
      <c r="D459" s="1392" t="s">
        <v>5629</v>
      </c>
      <c r="E459" s="1061">
        <v>8.2450078900022E13</v>
      </c>
      <c r="F459" s="1145" t="s">
        <v>14079</v>
      </c>
      <c r="G459" s="1355"/>
      <c r="H459" s="1379">
        <v>500.0</v>
      </c>
      <c r="I459" s="1353"/>
      <c r="J459" s="1353"/>
      <c r="K459" s="1353"/>
    </row>
    <row r="460">
      <c r="A460" s="1355" t="s">
        <v>13186</v>
      </c>
      <c r="B460" s="1379" t="s">
        <v>13196</v>
      </c>
      <c r="C460" s="1379" t="s">
        <v>12213</v>
      </c>
      <c r="D460" s="1393" t="s">
        <v>2036</v>
      </c>
      <c r="E460" s="1381">
        <v>4.5132133500221E13</v>
      </c>
      <c r="F460" s="1145" t="s">
        <v>14080</v>
      </c>
      <c r="G460" s="1355"/>
      <c r="H460" s="1061">
        <v>400.0</v>
      </c>
      <c r="I460" s="1353"/>
      <c r="J460" s="1353"/>
      <c r="K460" s="1353"/>
    </row>
    <row r="461">
      <c r="A461" s="1355" t="s">
        <v>13186</v>
      </c>
      <c r="B461" s="1379" t="s">
        <v>13192</v>
      </c>
      <c r="C461" s="1061"/>
      <c r="D461" s="1393" t="s">
        <v>12828</v>
      </c>
      <c r="E461" s="1061">
        <v>1.545059600026E12</v>
      </c>
      <c r="F461" s="1395">
        <v>21.0</v>
      </c>
      <c r="G461" s="1396"/>
      <c r="H461" s="1061">
        <v>400.0</v>
      </c>
      <c r="I461" s="1353"/>
      <c r="J461" s="1353"/>
      <c r="K461" s="1353"/>
    </row>
    <row r="462">
      <c r="A462" s="1355" t="s">
        <v>13186</v>
      </c>
      <c r="B462" s="1379" t="s">
        <v>13192</v>
      </c>
      <c r="C462" s="1379" t="s">
        <v>12213</v>
      </c>
      <c r="D462" s="1392" t="s">
        <v>5649</v>
      </c>
      <c r="E462" s="1061">
        <v>5.8202276000125E13</v>
      </c>
      <c r="F462" s="1395" t="s">
        <v>14081</v>
      </c>
      <c r="G462" s="1396"/>
      <c r="H462" s="1379">
        <v>1000.0</v>
      </c>
      <c r="I462" s="1353"/>
      <c r="J462" s="1353"/>
      <c r="K462" s="1353"/>
    </row>
    <row r="463">
      <c r="A463" s="1355" t="s">
        <v>13186</v>
      </c>
      <c r="B463" s="1379" t="s">
        <v>13196</v>
      </c>
      <c r="C463" s="1379" t="s">
        <v>12213</v>
      </c>
      <c r="D463" s="1393" t="s">
        <v>2236</v>
      </c>
      <c r="E463" s="1381">
        <v>5.2197105100011E13</v>
      </c>
      <c r="F463" s="1145" t="s">
        <v>14082</v>
      </c>
      <c r="G463" s="1355"/>
      <c r="H463" s="1061">
        <v>328.0</v>
      </c>
      <c r="I463" s="1353"/>
      <c r="J463" s="1353"/>
      <c r="K463" s="1353"/>
    </row>
    <row r="464">
      <c r="A464" s="1355" t="s">
        <v>13186</v>
      </c>
      <c r="B464" s="1379" t="s">
        <v>13196</v>
      </c>
      <c r="C464" s="1379" t="s">
        <v>12213</v>
      </c>
      <c r="D464" s="1393" t="s">
        <v>2687</v>
      </c>
      <c r="E464" s="1061">
        <v>3.2035517500011E13</v>
      </c>
      <c r="F464" s="1145" t="s">
        <v>14083</v>
      </c>
      <c r="G464" s="1355"/>
      <c r="H464" s="1061">
        <v>45.0</v>
      </c>
      <c r="I464" s="1353"/>
      <c r="J464" s="1353"/>
      <c r="K464" s="1353"/>
    </row>
    <row r="465">
      <c r="A465" s="1355" t="s">
        <v>13186</v>
      </c>
      <c r="B465" s="1379" t="s">
        <v>13192</v>
      </c>
      <c r="C465" s="1379" t="s">
        <v>12213</v>
      </c>
      <c r="D465" s="1392" t="s">
        <v>5663</v>
      </c>
      <c r="E465" s="1061">
        <v>9.2233203600016E13</v>
      </c>
      <c r="F465" s="1145" t="s">
        <v>14084</v>
      </c>
      <c r="G465" s="1355"/>
      <c r="H465" s="1379">
        <v>800.0</v>
      </c>
      <c r="I465" s="1353"/>
      <c r="J465" s="1353"/>
      <c r="K465" s="1353"/>
    </row>
    <row r="466">
      <c r="A466" s="1355" t="s">
        <v>13186</v>
      </c>
      <c r="B466" s="1379" t="s">
        <v>13192</v>
      </c>
      <c r="C466" s="1379" t="s">
        <v>12213</v>
      </c>
      <c r="D466" s="1392" t="s">
        <v>5670</v>
      </c>
      <c r="E466" s="1061">
        <v>8.8016171600027E13</v>
      </c>
      <c r="F466" s="1395" t="s">
        <v>5542</v>
      </c>
      <c r="G466" s="1396"/>
      <c r="H466" s="1379">
        <v>216.0</v>
      </c>
      <c r="I466" s="1353"/>
      <c r="J466" s="1353"/>
      <c r="K466" s="1353"/>
    </row>
    <row r="467">
      <c r="A467" s="1355" t="s">
        <v>13186</v>
      </c>
      <c r="B467" s="1379" t="s">
        <v>13192</v>
      </c>
      <c r="C467" s="1379" t="s">
        <v>12213</v>
      </c>
      <c r="D467" s="1392" t="s">
        <v>5691</v>
      </c>
      <c r="E467" s="1061">
        <v>8.3390869200027E13</v>
      </c>
      <c r="F467" s="1395" t="s">
        <v>14085</v>
      </c>
      <c r="G467" s="1396"/>
      <c r="H467" s="1379">
        <v>20.0</v>
      </c>
      <c r="I467" s="1353"/>
      <c r="J467" s="1353"/>
      <c r="K467" s="1353"/>
    </row>
    <row r="468">
      <c r="A468" s="1355" t="s">
        <v>13186</v>
      </c>
      <c r="B468" s="1379" t="s">
        <v>13196</v>
      </c>
      <c r="C468" s="1379" t="s">
        <v>12213</v>
      </c>
      <c r="D468" s="1393" t="s">
        <v>2755</v>
      </c>
      <c r="E468" s="1381">
        <v>5.5211589100087E13</v>
      </c>
      <c r="F468" s="1145" t="s">
        <v>14066</v>
      </c>
      <c r="G468" s="1355"/>
      <c r="H468" s="1061">
        <v>1900.0</v>
      </c>
      <c r="I468" s="1353"/>
      <c r="J468" s="1353"/>
      <c r="K468" s="1353"/>
    </row>
    <row r="469">
      <c r="A469" s="1355" t="s">
        <v>13186</v>
      </c>
      <c r="B469" s="1379" t="s">
        <v>13196</v>
      </c>
      <c r="C469" s="1379" t="s">
        <v>12213</v>
      </c>
      <c r="D469" s="1393" t="s">
        <v>4051</v>
      </c>
      <c r="E469" s="1381">
        <v>5.0270701100024E13</v>
      </c>
      <c r="F469" s="1395" t="s">
        <v>14086</v>
      </c>
      <c r="G469" s="1396"/>
      <c r="H469" s="1379">
        <v>250.0</v>
      </c>
      <c r="I469" s="1353"/>
      <c r="J469" s="1353"/>
      <c r="K469" s="1353"/>
    </row>
    <row r="470">
      <c r="A470" s="1355" t="s">
        <v>13186</v>
      </c>
      <c r="B470" s="1378" t="s">
        <v>12788</v>
      </c>
      <c r="C470" s="1379" t="s">
        <v>12213</v>
      </c>
      <c r="D470" s="1380" t="s">
        <v>12787</v>
      </c>
      <c r="E470" s="1381">
        <v>4.2942515000175E13</v>
      </c>
      <c r="F470" s="1395">
        <v>92.0</v>
      </c>
      <c r="G470" s="1396"/>
      <c r="H470" s="1384"/>
      <c r="I470" s="1353"/>
      <c r="J470" s="1353"/>
      <c r="K470" s="1353"/>
    </row>
    <row r="471">
      <c r="A471" s="1355" t="s">
        <v>13186</v>
      </c>
      <c r="B471" s="1378" t="s">
        <v>12563</v>
      </c>
      <c r="C471" s="1379" t="s">
        <v>12213</v>
      </c>
      <c r="D471" s="1380" t="s">
        <v>12845</v>
      </c>
      <c r="E471" s="1381">
        <v>3.5600000025365E13</v>
      </c>
      <c r="F471" s="1145" t="s">
        <v>14069</v>
      </c>
      <c r="G471" s="1355"/>
      <c r="H471" s="1384"/>
      <c r="I471" s="1353"/>
      <c r="J471" s="1353"/>
      <c r="K471" s="1353"/>
    </row>
    <row r="472">
      <c r="A472" s="1355" t="s">
        <v>13186</v>
      </c>
      <c r="B472" s="1378" t="s">
        <v>12563</v>
      </c>
      <c r="C472" s="1379" t="s">
        <v>12213</v>
      </c>
      <c r="D472" s="1380" t="s">
        <v>10258</v>
      </c>
      <c r="E472" s="1381">
        <v>6.5480102600018E13</v>
      </c>
      <c r="F472" s="1395">
        <v>37.0</v>
      </c>
      <c r="G472" s="1396"/>
      <c r="H472" s="1384"/>
      <c r="I472" s="1353"/>
      <c r="J472" s="1353"/>
      <c r="K472" s="1353"/>
    </row>
    <row r="473">
      <c r="A473" s="1355" t="s">
        <v>13186</v>
      </c>
      <c r="B473" s="1379" t="s">
        <v>13192</v>
      </c>
      <c r="C473" s="1379" t="s">
        <v>103</v>
      </c>
      <c r="D473" s="1386" t="s">
        <v>12862</v>
      </c>
      <c r="E473" s="1061">
        <v>8.3167766100017E13</v>
      </c>
      <c r="F473" s="1145" t="s">
        <v>14087</v>
      </c>
      <c r="G473" s="1355"/>
      <c r="H473" s="1379">
        <v>280.0</v>
      </c>
      <c r="I473" s="1353"/>
      <c r="J473" s="1353"/>
      <c r="K473" s="1353"/>
    </row>
    <row r="474">
      <c r="A474" s="1355" t="s">
        <v>13186</v>
      </c>
      <c r="B474" s="1379" t="s">
        <v>13196</v>
      </c>
      <c r="C474" s="1379" t="s">
        <v>12213</v>
      </c>
      <c r="D474" s="1393" t="s">
        <v>3241</v>
      </c>
      <c r="E474" s="1381">
        <v>5.3900766600024E13</v>
      </c>
      <c r="F474" s="1145" t="s">
        <v>14088</v>
      </c>
      <c r="G474" s="1355"/>
      <c r="H474" s="1061">
        <v>145.0</v>
      </c>
      <c r="I474" s="1353"/>
      <c r="J474" s="1353"/>
      <c r="K474" s="1353"/>
    </row>
    <row r="475">
      <c r="A475" s="1355" t="s">
        <v>13186</v>
      </c>
      <c r="B475" s="1379" t="s">
        <v>13192</v>
      </c>
      <c r="C475" s="1379" t="s">
        <v>12213</v>
      </c>
      <c r="D475" s="1393" t="s">
        <v>6155</v>
      </c>
      <c r="E475" s="1061">
        <v>4.1762715500027E13</v>
      </c>
      <c r="F475" s="1395" t="s">
        <v>14089</v>
      </c>
      <c r="G475" s="1396"/>
      <c r="H475" s="1381">
        <v>193.0</v>
      </c>
      <c r="I475" s="1353"/>
      <c r="J475" s="1353"/>
      <c r="K475" s="1353"/>
    </row>
    <row r="476">
      <c r="A476" s="1355" t="s">
        <v>13186</v>
      </c>
      <c r="B476" s="1379" t="s">
        <v>13196</v>
      </c>
      <c r="C476" s="1379" t="s">
        <v>12213</v>
      </c>
      <c r="D476" s="1393" t="s">
        <v>3249</v>
      </c>
      <c r="E476" s="1381">
        <v>3.9961277900047E13</v>
      </c>
      <c r="F476" s="1145" t="s">
        <v>14063</v>
      </c>
      <c r="G476" s="1355"/>
      <c r="H476" s="1061">
        <v>80.0</v>
      </c>
      <c r="I476" s="1353"/>
      <c r="J476" s="1353"/>
      <c r="K476" s="1353"/>
    </row>
    <row r="477">
      <c r="A477" s="1355" t="s">
        <v>13186</v>
      </c>
      <c r="B477" s="1379" t="s">
        <v>13196</v>
      </c>
      <c r="C477" s="1379" t="s">
        <v>12213</v>
      </c>
      <c r="D477" s="1393" t="s">
        <v>3263</v>
      </c>
      <c r="E477" s="1381">
        <v>8.1748578200012E13</v>
      </c>
      <c r="F477" s="1395" t="s">
        <v>14090</v>
      </c>
      <c r="G477" s="1396"/>
      <c r="H477" s="1061">
        <v>49.0</v>
      </c>
      <c r="I477" s="1353"/>
      <c r="J477" s="1353"/>
      <c r="K477" s="1353"/>
    </row>
    <row r="478">
      <c r="A478" s="1355" t="s">
        <v>13186</v>
      </c>
      <c r="B478" s="1379" t="s">
        <v>13196</v>
      </c>
      <c r="C478" s="1379" t="s">
        <v>12213</v>
      </c>
      <c r="D478" s="1393" t="s">
        <v>3450</v>
      </c>
      <c r="E478" s="1381">
        <v>4.375710520002E13</v>
      </c>
      <c r="F478" s="1145" t="s">
        <v>14077</v>
      </c>
      <c r="G478" s="1355"/>
      <c r="H478" s="1061">
        <v>175.0</v>
      </c>
      <c r="I478" s="1353"/>
      <c r="J478" s="1353"/>
      <c r="K478" s="1353"/>
    </row>
    <row r="479">
      <c r="A479" s="1355" t="s">
        <v>13186</v>
      </c>
      <c r="B479" s="1379" t="s">
        <v>13196</v>
      </c>
      <c r="C479" s="1379" t="s">
        <v>12213</v>
      </c>
      <c r="D479" s="1393" t="s">
        <v>3683</v>
      </c>
      <c r="E479" s="1381">
        <v>3.8878492800011E13</v>
      </c>
      <c r="F479" s="1395">
        <v>59.0</v>
      </c>
      <c r="G479" s="1396"/>
      <c r="H479" s="1387"/>
      <c r="I479" s="1353"/>
      <c r="J479" s="1353"/>
      <c r="K479" s="1353"/>
    </row>
    <row r="480">
      <c r="A480" s="1355" t="s">
        <v>13186</v>
      </c>
      <c r="B480" s="1379" t="s">
        <v>13192</v>
      </c>
      <c r="C480" s="1379" t="s">
        <v>103</v>
      </c>
      <c r="D480" s="1386" t="s">
        <v>12891</v>
      </c>
      <c r="E480" s="1061">
        <v>3.5680089600017E13</v>
      </c>
      <c r="F480" s="1145" t="s">
        <v>14091</v>
      </c>
      <c r="G480" s="1355"/>
      <c r="H480" s="1381">
        <v>370.0</v>
      </c>
      <c r="I480" s="1353"/>
      <c r="J480" s="1353"/>
      <c r="K480" s="1353"/>
    </row>
    <row r="481">
      <c r="A481" s="1355" t="s">
        <v>13186</v>
      </c>
      <c r="B481" s="1378" t="s">
        <v>12563</v>
      </c>
      <c r="C481" s="1379" t="s">
        <v>12213</v>
      </c>
      <c r="D481" s="1393" t="s">
        <v>12316</v>
      </c>
      <c r="E481" s="1381">
        <v>4.3374453900795E13</v>
      </c>
      <c r="F481" s="1395" t="s">
        <v>12317</v>
      </c>
      <c r="G481" s="1396"/>
      <c r="H481" s="1384"/>
      <c r="I481" s="1353"/>
      <c r="J481" s="1353"/>
      <c r="K481" s="1353"/>
    </row>
    <row r="482">
      <c r="A482" s="1355" t="s">
        <v>13186</v>
      </c>
      <c r="B482" s="1379" t="s">
        <v>13192</v>
      </c>
      <c r="C482" s="1061" t="s">
        <v>59</v>
      </c>
      <c r="D482" s="1393" t="s">
        <v>12902</v>
      </c>
      <c r="E482" s="1061" t="s">
        <v>13344</v>
      </c>
      <c r="F482" s="1395" t="s">
        <v>14092</v>
      </c>
      <c r="G482" s="1396"/>
      <c r="H482" s="1387"/>
      <c r="I482" s="1353"/>
      <c r="J482" s="1353"/>
      <c r="K482" s="1353"/>
    </row>
    <row r="483">
      <c r="A483" s="1355" t="s">
        <v>13186</v>
      </c>
      <c r="B483" s="1379" t="s">
        <v>13196</v>
      </c>
      <c r="C483" s="1379" t="s">
        <v>12213</v>
      </c>
      <c r="D483" s="1393" t="s">
        <v>10693</v>
      </c>
      <c r="E483" s="1381">
        <v>7.906960090003E13</v>
      </c>
      <c r="F483" s="1395" t="s">
        <v>14093</v>
      </c>
      <c r="G483" s="1396"/>
      <c r="H483" s="1061">
        <v>224.0</v>
      </c>
      <c r="I483" s="1353"/>
      <c r="J483" s="1353"/>
      <c r="K483" s="1353"/>
    </row>
    <row r="484">
      <c r="A484" s="1355" t="s">
        <v>13186</v>
      </c>
      <c r="B484" s="1379" t="s">
        <v>13196</v>
      </c>
      <c r="C484" s="1379" t="s">
        <v>12213</v>
      </c>
      <c r="D484" s="1393" t="s">
        <v>4110</v>
      </c>
      <c r="E484" s="1381">
        <v>8.076673160001E13</v>
      </c>
      <c r="F484" s="1145" t="s">
        <v>14061</v>
      </c>
      <c r="G484" s="1355"/>
      <c r="H484" s="1061">
        <v>140.0</v>
      </c>
      <c r="I484" s="1353"/>
      <c r="J484" s="1353"/>
      <c r="K484" s="1353"/>
    </row>
    <row r="485">
      <c r="A485" s="1355" t="s">
        <v>13186</v>
      </c>
      <c r="B485" s="1379" t="s">
        <v>13196</v>
      </c>
      <c r="C485" s="1379" t="s">
        <v>12213</v>
      </c>
      <c r="D485" s="1393" t="s">
        <v>4383</v>
      </c>
      <c r="E485" s="1381">
        <v>9.0537905300036E13</v>
      </c>
      <c r="F485" s="1145" t="s">
        <v>14066</v>
      </c>
      <c r="G485" s="1355"/>
      <c r="H485" s="1387"/>
      <c r="I485" s="1353"/>
      <c r="J485" s="1353"/>
      <c r="K485" s="1353"/>
    </row>
    <row r="486">
      <c r="A486" s="1355" t="s">
        <v>13186</v>
      </c>
      <c r="B486" s="1385"/>
      <c r="C486" s="1379" t="s">
        <v>103</v>
      </c>
      <c r="D486" s="1386" t="s">
        <v>6906</v>
      </c>
      <c r="E486" s="1385"/>
      <c r="F486" s="1398"/>
      <c r="G486" s="1399"/>
      <c r="H486" s="1385"/>
      <c r="I486" s="1353"/>
      <c r="J486" s="1353"/>
      <c r="K486" s="1353"/>
    </row>
    <row r="487">
      <c r="A487" s="1355" t="s">
        <v>13186</v>
      </c>
      <c r="B487" s="1379" t="s">
        <v>13196</v>
      </c>
      <c r="C487" s="1379" t="s">
        <v>12213</v>
      </c>
      <c r="D487" s="1393" t="s">
        <v>4872</v>
      </c>
      <c r="E487" s="1381">
        <v>3.2656450700043E13</v>
      </c>
      <c r="F487" s="1145" t="s">
        <v>14094</v>
      </c>
      <c r="G487" s="1355"/>
      <c r="H487" s="1061">
        <v>75.0</v>
      </c>
      <c r="I487" s="1353"/>
      <c r="J487" s="1353"/>
      <c r="K487" s="1353"/>
    </row>
    <row r="488">
      <c r="A488" s="1355" t="s">
        <v>13186</v>
      </c>
      <c r="B488" s="1379" t="s">
        <v>13196</v>
      </c>
      <c r="C488" s="1379" t="s">
        <v>12213</v>
      </c>
      <c r="D488" s="1393" t="s">
        <v>4933</v>
      </c>
      <c r="E488" s="1381">
        <v>8.4268321100028E13</v>
      </c>
      <c r="F488" s="1145" t="s">
        <v>14095</v>
      </c>
      <c r="G488" s="1355"/>
      <c r="H488" s="1061">
        <v>97.0</v>
      </c>
      <c r="I488" s="1353"/>
      <c r="J488" s="1353"/>
      <c r="K488" s="1353"/>
    </row>
    <row r="489">
      <c r="A489" s="1355" t="s">
        <v>13186</v>
      </c>
      <c r="B489" s="1379" t="s">
        <v>13192</v>
      </c>
      <c r="C489" s="1061" t="s">
        <v>12213</v>
      </c>
      <c r="D489" s="1393" t="s">
        <v>12934</v>
      </c>
      <c r="E489" s="1061">
        <v>5.5208329703287E13</v>
      </c>
      <c r="F489" s="1145" t="s">
        <v>14096</v>
      </c>
      <c r="G489" s="1355"/>
      <c r="H489" s="1381">
        <v>200.0</v>
      </c>
      <c r="I489" s="1353"/>
      <c r="J489" s="1353"/>
      <c r="K489" s="1353"/>
    </row>
    <row r="490">
      <c r="A490" s="1355" t="s">
        <v>13186</v>
      </c>
      <c r="B490" s="1379" t="s">
        <v>13192</v>
      </c>
      <c r="C490" s="1379" t="s">
        <v>12213</v>
      </c>
      <c r="D490" s="1392" t="s">
        <v>7200</v>
      </c>
      <c r="E490" s="1061">
        <v>4.1034907000137E13</v>
      </c>
      <c r="F490" s="1395" t="s">
        <v>14097</v>
      </c>
      <c r="G490" s="1396"/>
      <c r="H490" s="1379">
        <v>800.0</v>
      </c>
      <c r="I490" s="1353"/>
      <c r="J490" s="1353"/>
      <c r="K490" s="1353"/>
    </row>
    <row r="491">
      <c r="A491" s="1355" t="s">
        <v>13186</v>
      </c>
      <c r="B491" s="1385"/>
      <c r="C491" s="1379" t="s">
        <v>103</v>
      </c>
      <c r="D491" s="1386" t="s">
        <v>7390</v>
      </c>
      <c r="E491" s="1385"/>
      <c r="F491" s="1398"/>
      <c r="G491" s="1399"/>
      <c r="H491" s="1385"/>
      <c r="I491" s="1353"/>
      <c r="J491" s="1353"/>
      <c r="K491" s="1353"/>
    </row>
    <row r="492">
      <c r="A492" s="1355" t="s">
        <v>13186</v>
      </c>
      <c r="B492" s="1379" t="s">
        <v>13196</v>
      </c>
      <c r="C492" s="1379" t="s">
        <v>12213</v>
      </c>
      <c r="D492" s="1393" t="s">
        <v>5061</v>
      </c>
      <c r="E492" s="1381">
        <v>4.3369186200968E13</v>
      </c>
      <c r="F492" s="1395" t="s">
        <v>14098</v>
      </c>
      <c r="G492" s="1396"/>
      <c r="H492" s="1061">
        <v>100.0</v>
      </c>
      <c r="I492" s="1353"/>
      <c r="J492" s="1353"/>
      <c r="K492" s="1353"/>
    </row>
    <row r="493">
      <c r="A493" s="1355" t="s">
        <v>13186</v>
      </c>
      <c r="B493" s="1379" t="s">
        <v>13196</v>
      </c>
      <c r="C493" s="1379" t="s">
        <v>12213</v>
      </c>
      <c r="D493" s="1393" t="s">
        <v>5162</v>
      </c>
      <c r="E493" s="1381">
        <v>8.2416479200023E13</v>
      </c>
      <c r="F493" s="1395" t="s">
        <v>14069</v>
      </c>
      <c r="G493" s="1396"/>
      <c r="H493" s="1061">
        <v>2437.0</v>
      </c>
      <c r="I493" s="1353"/>
      <c r="J493" s="1353"/>
      <c r="K493" s="1353"/>
    </row>
    <row r="494">
      <c r="A494" s="1355" t="s">
        <v>13186</v>
      </c>
      <c r="B494" s="1379" t="s">
        <v>13196</v>
      </c>
      <c r="C494" s="1379" t="s">
        <v>12213</v>
      </c>
      <c r="D494" s="1393" t="s">
        <v>5390</v>
      </c>
      <c r="E494" s="1381">
        <v>3.268321280001E13</v>
      </c>
      <c r="F494" s="1395" t="s">
        <v>14066</v>
      </c>
      <c r="G494" s="1396"/>
      <c r="H494" s="1061">
        <v>90.0</v>
      </c>
      <c r="I494" s="1353"/>
      <c r="J494" s="1353"/>
      <c r="K494" s="1353"/>
    </row>
    <row r="495">
      <c r="A495" s="1355" t="s">
        <v>13186</v>
      </c>
      <c r="B495" s="1379" t="s">
        <v>13196</v>
      </c>
      <c r="C495" s="1379" t="s">
        <v>12213</v>
      </c>
      <c r="D495" s="1393" t="s">
        <v>5403</v>
      </c>
      <c r="E495" s="1381">
        <v>3.8274520600013E13</v>
      </c>
      <c r="F495" s="1145" t="s">
        <v>14099</v>
      </c>
      <c r="G495" s="1355"/>
      <c r="H495" s="1379">
        <v>110.0</v>
      </c>
      <c r="I495" s="1353"/>
      <c r="J495" s="1353"/>
      <c r="K495" s="1353"/>
    </row>
    <row r="496">
      <c r="A496" s="1355" t="s">
        <v>13186</v>
      </c>
      <c r="B496" s="1379" t="s">
        <v>13196</v>
      </c>
      <c r="C496" s="1379" t="s">
        <v>12213</v>
      </c>
      <c r="D496" s="1393" t="s">
        <v>5612</v>
      </c>
      <c r="E496" s="1381">
        <v>3.3128048700025E13</v>
      </c>
      <c r="F496" s="1395" t="s">
        <v>14100</v>
      </c>
      <c r="G496" s="1396"/>
      <c r="H496" s="1061">
        <v>340.0</v>
      </c>
      <c r="I496" s="1353"/>
      <c r="J496" s="1353"/>
      <c r="K496" s="1353"/>
    </row>
    <row r="497">
      <c r="A497" s="1355" t="s">
        <v>13186</v>
      </c>
      <c r="B497" s="1385"/>
      <c r="C497" s="1379" t="s">
        <v>103</v>
      </c>
      <c r="D497" s="1386" t="s">
        <v>7745</v>
      </c>
      <c r="E497" s="1385"/>
      <c r="F497" s="1145"/>
      <c r="G497" s="1355"/>
      <c r="H497" s="1385"/>
      <c r="I497" s="1353"/>
      <c r="J497" s="1353"/>
      <c r="K497" s="1353"/>
    </row>
    <row r="498">
      <c r="A498" s="1355" t="s">
        <v>13186</v>
      </c>
      <c r="B498" s="1379" t="s">
        <v>13196</v>
      </c>
      <c r="C498" s="1379" t="s">
        <v>12213</v>
      </c>
      <c r="D498" s="1393" t="s">
        <v>5636</v>
      </c>
      <c r="E498" s="1381">
        <v>8.8042925300029E13</v>
      </c>
      <c r="F498" s="1395" t="s">
        <v>14101</v>
      </c>
      <c r="G498" s="1396"/>
      <c r="H498" s="1061">
        <v>139.0</v>
      </c>
      <c r="I498" s="1353"/>
      <c r="J498" s="1353"/>
      <c r="K498" s="1353"/>
    </row>
    <row r="499">
      <c r="A499" s="1355" t="s">
        <v>13186</v>
      </c>
      <c r="B499" s="1379" t="s">
        <v>13192</v>
      </c>
      <c r="C499" s="1379" t="s">
        <v>12213</v>
      </c>
      <c r="D499" s="1392" t="s">
        <v>7892</v>
      </c>
      <c r="E499" s="1061">
        <v>4.933976730001E13</v>
      </c>
      <c r="F499" s="1395" t="s">
        <v>14102</v>
      </c>
      <c r="G499" s="1396"/>
      <c r="H499" s="1379">
        <v>200.0</v>
      </c>
      <c r="I499" s="1353"/>
      <c r="J499" s="1353"/>
      <c r="K499" s="1353"/>
    </row>
    <row r="500">
      <c r="A500" s="1355" t="s">
        <v>13186</v>
      </c>
      <c r="B500" s="1379" t="s">
        <v>13196</v>
      </c>
      <c r="C500" s="1379" t="s">
        <v>12213</v>
      </c>
      <c r="D500" s="1393" t="s">
        <v>5655</v>
      </c>
      <c r="E500" s="1381">
        <v>5.2310847000049E13</v>
      </c>
      <c r="F500" s="1395" t="s">
        <v>14103</v>
      </c>
      <c r="G500" s="1396"/>
      <c r="H500" s="1061">
        <v>33.0</v>
      </c>
      <c r="I500" s="1353"/>
      <c r="J500" s="1353"/>
      <c r="K500" s="1353"/>
    </row>
    <row r="501">
      <c r="A501" s="1355" t="s">
        <v>13186</v>
      </c>
      <c r="B501" s="1379" t="s">
        <v>13196</v>
      </c>
      <c r="C501" s="1379" t="s">
        <v>12213</v>
      </c>
      <c r="D501" s="1393" t="s">
        <v>5660</v>
      </c>
      <c r="E501" s="1381">
        <v>4.0174434700048E13</v>
      </c>
      <c r="F501" s="1395" t="s">
        <v>14104</v>
      </c>
      <c r="G501" s="1396"/>
      <c r="H501" s="1061">
        <v>80.0</v>
      </c>
      <c r="I501" s="1353"/>
      <c r="J501" s="1353"/>
      <c r="K501" s="1353"/>
    </row>
    <row r="502">
      <c r="A502" s="1355" t="s">
        <v>13186</v>
      </c>
      <c r="B502" s="1378" t="s">
        <v>12563</v>
      </c>
      <c r="C502" s="1379" t="s">
        <v>12213</v>
      </c>
      <c r="D502" s="1380" t="s">
        <v>12829</v>
      </c>
      <c r="E502" s="1381">
        <v>5.2722098200047E13</v>
      </c>
      <c r="F502" s="1395" t="s">
        <v>14105</v>
      </c>
      <c r="G502" s="1396"/>
      <c r="H502" s="1387"/>
      <c r="I502" s="1353"/>
      <c r="J502" s="1353"/>
      <c r="K502" s="1353"/>
    </row>
    <row r="503">
      <c r="A503" s="1355" t="s">
        <v>13186</v>
      </c>
      <c r="B503" s="1379" t="s">
        <v>13196</v>
      </c>
      <c r="C503" s="1379" t="s">
        <v>12213</v>
      </c>
      <c r="D503" s="1393" t="s">
        <v>5710</v>
      </c>
      <c r="E503" s="1381">
        <v>8.3390859300027E13</v>
      </c>
      <c r="F503" s="1395" t="s">
        <v>14106</v>
      </c>
      <c r="G503" s="1396"/>
      <c r="H503" s="1061">
        <v>750.0</v>
      </c>
      <c r="I503" s="1353"/>
      <c r="J503" s="1353"/>
      <c r="K503" s="1353"/>
    </row>
    <row r="504">
      <c r="A504" s="1355" t="s">
        <v>13186</v>
      </c>
      <c r="B504" s="1379" t="s">
        <v>13196</v>
      </c>
      <c r="C504" s="1379" t="s">
        <v>12213</v>
      </c>
      <c r="D504" s="1393" t="s">
        <v>12841</v>
      </c>
      <c r="E504" s="1381">
        <v>4.9319140700458E13</v>
      </c>
      <c r="F504" s="1395" t="s">
        <v>14107</v>
      </c>
      <c r="G504" s="1396"/>
      <c r="H504" s="1061">
        <v>100.0</v>
      </c>
      <c r="I504" s="1353"/>
      <c r="J504" s="1353"/>
      <c r="K504" s="1353"/>
    </row>
    <row r="505">
      <c r="A505" s="1355" t="s">
        <v>13186</v>
      </c>
      <c r="B505" s="1379" t="s">
        <v>13196</v>
      </c>
      <c r="C505" s="1379" t="s">
        <v>12213</v>
      </c>
      <c r="D505" s="1393" t="s">
        <v>6148</v>
      </c>
      <c r="E505" s="1381">
        <v>4.8226545100013E13</v>
      </c>
      <c r="F505" s="1395" t="s">
        <v>14108</v>
      </c>
      <c r="G505" s="1396"/>
      <c r="H505" s="1061">
        <v>200.0</v>
      </c>
      <c r="I505" s="1353"/>
      <c r="J505" s="1353"/>
      <c r="K505" s="1353"/>
    </row>
    <row r="506">
      <c r="A506" s="1355" t="s">
        <v>13186</v>
      </c>
      <c r="B506" s="1379" t="s">
        <v>13196</v>
      </c>
      <c r="C506" s="1379" t="s">
        <v>12213</v>
      </c>
      <c r="D506" s="1393" t="s">
        <v>6178</v>
      </c>
      <c r="E506" s="1381">
        <v>3.8456094201365E13</v>
      </c>
      <c r="F506" s="1145" t="s">
        <v>14109</v>
      </c>
      <c r="G506" s="1355"/>
      <c r="H506" s="1061">
        <v>150.0</v>
      </c>
      <c r="I506" s="1353"/>
      <c r="J506" s="1353"/>
      <c r="K506" s="1353"/>
    </row>
    <row r="507">
      <c r="A507" s="1355" t="s">
        <v>13186</v>
      </c>
      <c r="B507" s="1378" t="s">
        <v>12563</v>
      </c>
      <c r="C507" s="1379" t="s">
        <v>12213</v>
      </c>
      <c r="D507" s="1393" t="s">
        <v>6178</v>
      </c>
      <c r="E507" s="1381">
        <v>3.8456094200797E13</v>
      </c>
      <c r="F507" s="1395" t="s">
        <v>14072</v>
      </c>
      <c r="G507" s="1396"/>
      <c r="H507" s="1061">
        <v>170.0</v>
      </c>
      <c r="I507" s="1353"/>
      <c r="J507" s="1353"/>
      <c r="K507" s="1353"/>
    </row>
    <row r="508">
      <c r="A508" s="1355" t="s">
        <v>13186</v>
      </c>
      <c r="B508" s="1379" t="s">
        <v>13196</v>
      </c>
      <c r="C508" s="1379" t="s">
        <v>12213</v>
      </c>
      <c r="D508" s="1393" t="s">
        <v>10846</v>
      </c>
      <c r="E508" s="1381">
        <v>3.5013016700181E13</v>
      </c>
      <c r="F508" s="1145" t="s">
        <v>14110</v>
      </c>
      <c r="G508" s="1355"/>
      <c r="H508" s="1061">
        <v>50.0</v>
      </c>
      <c r="I508" s="1353"/>
      <c r="J508" s="1353"/>
      <c r="K508" s="1353"/>
    </row>
    <row r="509">
      <c r="A509" s="1355" t="s">
        <v>13186</v>
      </c>
      <c r="B509" s="1379" t="s">
        <v>13196</v>
      </c>
      <c r="C509" s="1379" t="s">
        <v>12213</v>
      </c>
      <c r="D509" s="1393" t="s">
        <v>6705</v>
      </c>
      <c r="E509" s="1381">
        <v>8.2101382800081E13</v>
      </c>
      <c r="F509" s="1395" t="s">
        <v>14111</v>
      </c>
      <c r="G509" s="1396"/>
      <c r="H509" s="1061">
        <v>191.0</v>
      </c>
      <c r="I509" s="1353"/>
      <c r="J509" s="1353"/>
      <c r="K509" s="1353"/>
    </row>
    <row r="510">
      <c r="A510" s="1355" t="s">
        <v>13186</v>
      </c>
      <c r="B510" s="1379" t="s">
        <v>13192</v>
      </c>
      <c r="C510" s="1379" t="s">
        <v>12213</v>
      </c>
      <c r="D510" s="1392" t="s">
        <v>8718</v>
      </c>
      <c r="E510" s="1061">
        <v>9.4555101800019E13</v>
      </c>
      <c r="F510" s="1395" t="s">
        <v>14112</v>
      </c>
      <c r="G510" s="1396"/>
      <c r="H510" s="1379">
        <v>200.0</v>
      </c>
      <c r="I510" s="1353"/>
      <c r="J510" s="1353"/>
      <c r="K510" s="1353"/>
    </row>
    <row r="511">
      <c r="A511" s="1355" t="s">
        <v>13186</v>
      </c>
      <c r="B511" s="1379" t="s">
        <v>13196</v>
      </c>
      <c r="C511" s="1379" t="s">
        <v>12213</v>
      </c>
      <c r="D511" s="1393" t="s">
        <v>6727</v>
      </c>
      <c r="E511" s="1381">
        <v>3.8273658500029E13</v>
      </c>
      <c r="F511" s="1395" t="s">
        <v>14113</v>
      </c>
      <c r="G511" s="1396"/>
      <c r="H511" s="1061" t="s">
        <v>6729</v>
      </c>
      <c r="I511" s="1353"/>
      <c r="J511" s="1353"/>
      <c r="K511" s="1353"/>
    </row>
    <row r="512">
      <c r="A512" s="1355" t="s">
        <v>13186</v>
      </c>
      <c r="B512" s="1379" t="s">
        <v>13196</v>
      </c>
      <c r="C512" s="1379" t="s">
        <v>12213</v>
      </c>
      <c r="D512" s="1393" t="s">
        <v>6915</v>
      </c>
      <c r="E512" s="1381">
        <v>8.5520050700017E13</v>
      </c>
      <c r="F512" s="1145" t="s">
        <v>14114</v>
      </c>
      <c r="G512" s="1355"/>
      <c r="H512" s="1061">
        <v>10000.0</v>
      </c>
      <c r="I512" s="1353"/>
      <c r="J512" s="1353"/>
      <c r="K512" s="1353"/>
    </row>
    <row r="513">
      <c r="A513" s="1355" t="s">
        <v>13186</v>
      </c>
      <c r="B513" s="1379" t="s">
        <v>13196</v>
      </c>
      <c r="C513" s="1379" t="s">
        <v>12213</v>
      </c>
      <c r="D513" s="1393" t="s">
        <v>7395</v>
      </c>
      <c r="E513" s="1381">
        <v>3.3424003300046E13</v>
      </c>
      <c r="F513" s="1395" t="s">
        <v>14115</v>
      </c>
      <c r="G513" s="1396"/>
      <c r="H513" s="1061">
        <v>350.0</v>
      </c>
      <c r="I513" s="1353"/>
      <c r="J513" s="1353"/>
      <c r="K513" s="1353"/>
    </row>
    <row r="514">
      <c r="A514" s="1355" t="s">
        <v>13186</v>
      </c>
      <c r="B514" s="1379" t="s">
        <v>13192</v>
      </c>
      <c r="C514" s="1379" t="s">
        <v>12213</v>
      </c>
      <c r="D514" s="1392" t="s">
        <v>9169</v>
      </c>
      <c r="E514" s="1394" t="s">
        <v>13384</v>
      </c>
      <c r="F514" s="1395" t="s">
        <v>14097</v>
      </c>
      <c r="G514" s="1396"/>
      <c r="H514" s="1379">
        <v>110.0</v>
      </c>
      <c r="I514" s="1353"/>
      <c r="J514" s="1353"/>
      <c r="K514" s="1353"/>
    </row>
    <row r="515">
      <c r="A515" s="1355" t="s">
        <v>13186</v>
      </c>
      <c r="B515" s="1379" t="s">
        <v>13196</v>
      </c>
      <c r="C515" s="1379" t="s">
        <v>12213</v>
      </c>
      <c r="D515" s="1393" t="s">
        <v>12395</v>
      </c>
      <c r="E515" s="1381">
        <v>8.4969734700029E13</v>
      </c>
      <c r="F515" s="1145" t="s">
        <v>14116</v>
      </c>
      <c r="G515" s="1355"/>
      <c r="H515" s="1061">
        <v>105.0</v>
      </c>
      <c r="I515" s="1353"/>
      <c r="J515" s="1353"/>
      <c r="K515" s="1353"/>
    </row>
    <row r="516">
      <c r="A516" s="1355" t="s">
        <v>13186</v>
      </c>
      <c r="B516" s="1379" t="s">
        <v>13196</v>
      </c>
      <c r="C516" s="1379" t="s">
        <v>12213</v>
      </c>
      <c r="D516" s="1393" t="s">
        <v>12395</v>
      </c>
      <c r="E516" s="1381">
        <v>3.8979500600029E13</v>
      </c>
      <c r="F516" s="1145" t="s">
        <v>7711</v>
      </c>
      <c r="G516" s="1355"/>
      <c r="H516" s="1387"/>
      <c r="I516" s="1353"/>
      <c r="J516" s="1353"/>
      <c r="K516" s="1353"/>
    </row>
    <row r="517">
      <c r="A517" s="1355" t="s">
        <v>13186</v>
      </c>
      <c r="B517" s="1379" t="s">
        <v>13192</v>
      </c>
      <c r="C517" s="1379" t="s">
        <v>12213</v>
      </c>
      <c r="D517" s="1392" t="s">
        <v>9416</v>
      </c>
      <c r="E517" s="1061">
        <v>4.1006415800018E13</v>
      </c>
      <c r="F517" s="1145" t="s">
        <v>14097</v>
      </c>
      <c r="G517" s="1355"/>
      <c r="H517" s="1061">
        <v>200.0</v>
      </c>
      <c r="I517" s="1353"/>
      <c r="J517" s="1353"/>
      <c r="K517" s="1353"/>
    </row>
    <row r="518">
      <c r="A518" s="1355" t="s">
        <v>13186</v>
      </c>
      <c r="B518" s="1379" t="s">
        <v>13192</v>
      </c>
      <c r="C518" s="1061" t="s">
        <v>12213</v>
      </c>
      <c r="D518" s="1393" t="s">
        <v>12452</v>
      </c>
      <c r="E518" s="1061">
        <v>4.4239544800057E13</v>
      </c>
      <c r="F518" s="1145" t="s">
        <v>14096</v>
      </c>
      <c r="G518" s="1355"/>
      <c r="H518" s="1381">
        <v>200.0</v>
      </c>
      <c r="I518" s="1353"/>
      <c r="J518" s="1353"/>
      <c r="K518" s="1353"/>
    </row>
    <row r="519">
      <c r="A519" s="1355" t="s">
        <v>13186</v>
      </c>
      <c r="B519" s="1379" t="s">
        <v>13192</v>
      </c>
      <c r="C519" s="1379" t="s">
        <v>12213</v>
      </c>
      <c r="D519" s="1392" t="s">
        <v>9573</v>
      </c>
      <c r="E519" s="1061">
        <v>4.9249735900116E13</v>
      </c>
      <c r="F519" s="1395" t="s">
        <v>14117</v>
      </c>
      <c r="G519" s="1396"/>
      <c r="H519" s="1379">
        <v>150.0</v>
      </c>
      <c r="I519" s="1353"/>
      <c r="J519" s="1353"/>
      <c r="K519" s="1353"/>
    </row>
    <row r="520">
      <c r="A520" s="1355" t="s">
        <v>13186</v>
      </c>
      <c r="B520" s="1379" t="s">
        <v>13192</v>
      </c>
      <c r="C520" s="1379" t="s">
        <v>12213</v>
      </c>
      <c r="D520" s="1392" t="s">
        <v>9573</v>
      </c>
      <c r="E520" s="1061">
        <v>4.924973590009E13</v>
      </c>
      <c r="F520" s="1395" t="s">
        <v>14043</v>
      </c>
      <c r="G520" s="1396"/>
      <c r="H520" s="1379">
        <v>150.0</v>
      </c>
      <c r="I520" s="1353"/>
      <c r="J520" s="1353"/>
      <c r="K520" s="1353"/>
    </row>
    <row r="521">
      <c r="A521" s="1355" t="s">
        <v>13186</v>
      </c>
      <c r="B521" s="1379" t="s">
        <v>13196</v>
      </c>
      <c r="C521" s="1379" t="s">
        <v>12213</v>
      </c>
      <c r="D521" s="1393" t="s">
        <v>7753</v>
      </c>
      <c r="E521" s="1381">
        <v>6.6275007400012E13</v>
      </c>
      <c r="F521" s="1145" t="s">
        <v>14118</v>
      </c>
      <c r="G521" s="1355"/>
      <c r="H521" s="1061" t="s">
        <v>7755</v>
      </c>
      <c r="I521" s="1353"/>
      <c r="J521" s="1353"/>
      <c r="K521" s="1353"/>
    </row>
    <row r="522">
      <c r="A522" s="1355" t="s">
        <v>13186</v>
      </c>
      <c r="B522" s="1379" t="s">
        <v>13196</v>
      </c>
      <c r="C522" s="1379" t="s">
        <v>12213</v>
      </c>
      <c r="D522" s="1393" t="s">
        <v>8084</v>
      </c>
      <c r="E522" s="1381">
        <v>6.3205001900447E13</v>
      </c>
      <c r="F522" s="1395" t="s">
        <v>14119</v>
      </c>
      <c r="G522" s="1396"/>
      <c r="H522" s="1061">
        <v>300.0</v>
      </c>
      <c r="I522" s="1353"/>
      <c r="J522" s="1353"/>
      <c r="K522" s="1353"/>
    </row>
    <row r="523">
      <c r="A523" s="1355" t="s">
        <v>13186</v>
      </c>
      <c r="B523" s="1379" t="s">
        <v>13196</v>
      </c>
      <c r="C523" s="1379" t="s">
        <v>12213</v>
      </c>
      <c r="D523" s="1393" t="s">
        <v>8324</v>
      </c>
      <c r="E523" s="1381">
        <v>3.0009456200091E13</v>
      </c>
      <c r="F523" s="1395" t="s">
        <v>14074</v>
      </c>
      <c r="G523" s="1396"/>
      <c r="H523" s="1061">
        <v>80.0</v>
      </c>
      <c r="I523" s="1353"/>
      <c r="J523" s="1353"/>
      <c r="K523" s="1353"/>
    </row>
    <row r="524">
      <c r="A524" s="1355" t="s">
        <v>13186</v>
      </c>
      <c r="B524" s="1379" t="s">
        <v>13196</v>
      </c>
      <c r="C524" s="1379" t="s">
        <v>12213</v>
      </c>
      <c r="D524" s="1393" t="s">
        <v>8335</v>
      </c>
      <c r="E524" s="1381">
        <v>3.217031000004E13</v>
      </c>
      <c r="F524" s="1395" t="s">
        <v>14120</v>
      </c>
      <c r="G524" s="1396"/>
      <c r="H524" s="1061">
        <v>140.0</v>
      </c>
      <c r="I524" s="1353"/>
      <c r="J524" s="1353"/>
      <c r="K524" s="1353"/>
    </row>
    <row r="525">
      <c r="A525" s="1355" t="s">
        <v>13186</v>
      </c>
      <c r="B525" s="1379" t="s">
        <v>13196</v>
      </c>
      <c r="C525" s="1379" t="s">
        <v>12213</v>
      </c>
      <c r="D525" s="1393" t="s">
        <v>8492</v>
      </c>
      <c r="E525" s="1381">
        <v>4.12280737005E13</v>
      </c>
      <c r="F525" s="1145" t="s">
        <v>14084</v>
      </c>
      <c r="G525" s="1355"/>
      <c r="H525" s="1387"/>
      <c r="I525" s="1353"/>
      <c r="J525" s="1353"/>
      <c r="K525" s="1353"/>
    </row>
    <row r="526">
      <c r="A526" s="1355" t="s">
        <v>13186</v>
      </c>
      <c r="B526" s="1379" t="s">
        <v>13196</v>
      </c>
      <c r="C526" s="1379" t="s">
        <v>12213</v>
      </c>
      <c r="D526" s="1393" t="s">
        <v>8497</v>
      </c>
      <c r="E526" s="1381">
        <v>5.190375841339E13</v>
      </c>
      <c r="F526" s="1395" t="s">
        <v>14053</v>
      </c>
      <c r="G526" s="1396"/>
      <c r="H526" s="1387"/>
      <c r="I526" s="1353"/>
      <c r="J526" s="1353"/>
      <c r="K526" s="1353"/>
    </row>
    <row r="527">
      <c r="A527" s="1355" t="s">
        <v>13186</v>
      </c>
      <c r="B527" s="1379" t="s">
        <v>13196</v>
      </c>
      <c r="C527" s="1379" t="s">
        <v>12213</v>
      </c>
      <c r="D527" s="1393" t="s">
        <v>12401</v>
      </c>
      <c r="E527" s="1381">
        <v>5.5204944788167E13</v>
      </c>
      <c r="F527" s="1145" t="s">
        <v>14069</v>
      </c>
      <c r="G527" s="1355"/>
      <c r="H527" s="1387"/>
      <c r="I527" s="1353"/>
      <c r="J527" s="1353"/>
      <c r="K527" s="1353"/>
    </row>
    <row r="528">
      <c r="A528" s="1355" t="s">
        <v>13186</v>
      </c>
      <c r="B528" s="1379" t="s">
        <v>13196</v>
      </c>
      <c r="C528" s="1379" t="s">
        <v>12213</v>
      </c>
      <c r="D528" s="1393" t="s">
        <v>8657</v>
      </c>
      <c r="E528" s="1381">
        <v>5.085137850023E13</v>
      </c>
      <c r="F528" s="1145" t="s">
        <v>14121</v>
      </c>
      <c r="G528" s="1355"/>
      <c r="H528" s="1061">
        <v>200.0</v>
      </c>
      <c r="I528" s="1353"/>
      <c r="J528" s="1353"/>
      <c r="K528" s="1353"/>
    </row>
    <row r="529">
      <c r="A529" s="1355" t="s">
        <v>13186</v>
      </c>
      <c r="B529" s="1379" t="s">
        <v>13192</v>
      </c>
      <c r="C529" s="1379" t="s">
        <v>12213</v>
      </c>
      <c r="D529" s="1392" t="s">
        <v>10044</v>
      </c>
      <c r="E529" s="1061">
        <v>3.0652217800038E13</v>
      </c>
      <c r="F529" s="1395" t="s">
        <v>14122</v>
      </c>
      <c r="G529" s="1396"/>
      <c r="H529" s="1379">
        <v>100.0</v>
      </c>
      <c r="I529" s="1353"/>
      <c r="J529" s="1353"/>
      <c r="K529" s="1353"/>
    </row>
    <row r="530">
      <c r="A530" s="1355" t="s">
        <v>13186</v>
      </c>
      <c r="B530" s="1379" t="s">
        <v>13192</v>
      </c>
      <c r="C530" s="1379" t="s">
        <v>12213</v>
      </c>
      <c r="D530" s="1392" t="s">
        <v>10079</v>
      </c>
      <c r="E530" s="1061">
        <v>7.455501110052E13</v>
      </c>
      <c r="F530" s="1395" t="s">
        <v>14123</v>
      </c>
      <c r="G530" s="1396"/>
      <c r="H530" s="1379">
        <v>200.0</v>
      </c>
      <c r="I530" s="1353"/>
      <c r="J530" s="1353"/>
      <c r="K530" s="1353"/>
    </row>
    <row r="531">
      <c r="A531" s="1355" t="s">
        <v>13186</v>
      </c>
      <c r="B531" s="1379" t="s">
        <v>13196</v>
      </c>
      <c r="C531" s="1379" t="s">
        <v>12213</v>
      </c>
      <c r="D531" s="1393" t="s">
        <v>13422</v>
      </c>
      <c r="E531" s="1387"/>
      <c r="F531" s="1395" t="s">
        <v>14116</v>
      </c>
      <c r="G531" s="1396"/>
      <c r="H531" s="1061">
        <v>3000.0</v>
      </c>
      <c r="I531" s="1353"/>
      <c r="J531" s="1353"/>
      <c r="K531" s="1353"/>
    </row>
    <row r="532">
      <c r="A532" s="1355" t="s">
        <v>13186</v>
      </c>
      <c r="B532" s="1379" t="s">
        <v>13196</v>
      </c>
      <c r="C532" s="1379" t="s">
        <v>12213</v>
      </c>
      <c r="D532" s="1393" t="s">
        <v>9124</v>
      </c>
      <c r="E532" s="1381">
        <v>3.1647245500047E13</v>
      </c>
      <c r="F532" s="1395" t="s">
        <v>14124</v>
      </c>
      <c r="G532" s="1396"/>
      <c r="H532" s="1061">
        <v>142.0</v>
      </c>
      <c r="I532" s="1353"/>
      <c r="J532" s="1353"/>
      <c r="K532" s="1353"/>
    </row>
    <row r="533">
      <c r="A533" s="1355" t="s">
        <v>13186</v>
      </c>
      <c r="B533" s="1379" t="s">
        <v>12563</v>
      </c>
      <c r="C533" s="1379" t="s">
        <v>12213</v>
      </c>
      <c r="D533" s="1393" t="s">
        <v>12445</v>
      </c>
      <c r="E533" s="1381">
        <v>4.2424588400038E13</v>
      </c>
      <c r="F533" s="1395">
        <v>92.0</v>
      </c>
      <c r="G533" s="1396"/>
      <c r="H533" s="1384"/>
      <c r="I533" s="1353"/>
      <c r="J533" s="1353"/>
      <c r="K533" s="1353"/>
    </row>
    <row r="534">
      <c r="A534" s="1355" t="s">
        <v>13186</v>
      </c>
      <c r="B534" s="1379" t="s">
        <v>13196</v>
      </c>
      <c r="C534" s="1379" t="s">
        <v>12213</v>
      </c>
      <c r="D534" s="1393" t="s">
        <v>9352</v>
      </c>
      <c r="E534" s="1381">
        <v>8.144901990002E12</v>
      </c>
      <c r="F534" s="1395" t="s">
        <v>14125</v>
      </c>
      <c r="G534" s="1396"/>
      <c r="H534" s="1061">
        <v>550.0</v>
      </c>
      <c r="I534" s="1353"/>
      <c r="J534" s="1353"/>
      <c r="K534" s="1353"/>
    </row>
    <row r="535">
      <c r="A535" s="1355" t="s">
        <v>13186</v>
      </c>
      <c r="B535" s="1379" t="s">
        <v>13196</v>
      </c>
      <c r="C535" s="1379" t="s">
        <v>12213</v>
      </c>
      <c r="D535" s="1393" t="s">
        <v>9585</v>
      </c>
      <c r="E535" s="1381">
        <v>8.578193800049E12</v>
      </c>
      <c r="F535" s="1395" t="s">
        <v>14126</v>
      </c>
      <c r="G535" s="1396"/>
      <c r="H535" s="1061">
        <v>230.0</v>
      </c>
      <c r="I535" s="1353"/>
      <c r="J535" s="1353"/>
      <c r="K535" s="1353"/>
    </row>
    <row r="536">
      <c r="A536" s="1355" t="s">
        <v>13186</v>
      </c>
      <c r="B536" s="1379" t="s">
        <v>13196</v>
      </c>
      <c r="C536" s="1379" t="s">
        <v>12213</v>
      </c>
      <c r="D536" s="1393" t="s">
        <v>9662</v>
      </c>
      <c r="E536" s="1381">
        <v>8.7999163600025E13</v>
      </c>
      <c r="F536" s="1145" t="s">
        <v>14127</v>
      </c>
      <c r="G536" s="1145"/>
      <c r="H536" s="1061">
        <v>199.0</v>
      </c>
      <c r="I536" s="1353"/>
      <c r="J536" s="1353"/>
      <c r="K536" s="1353"/>
    </row>
    <row r="537">
      <c r="A537" s="1355" t="s">
        <v>13186</v>
      </c>
      <c r="B537" s="1379" t="s">
        <v>13196</v>
      </c>
      <c r="C537" s="1379" t="s">
        <v>12213</v>
      </c>
      <c r="D537" s="1393" t="s">
        <v>9818</v>
      </c>
      <c r="E537" s="1381">
        <v>8.1014656300038E13</v>
      </c>
      <c r="F537" s="1395" t="s">
        <v>14128</v>
      </c>
      <c r="G537" s="1396"/>
      <c r="H537" s="1061">
        <v>220.0</v>
      </c>
      <c r="I537" s="1353"/>
      <c r="J537" s="1353"/>
      <c r="K537" s="1353"/>
    </row>
    <row r="538">
      <c r="A538" s="1355" t="s">
        <v>13186</v>
      </c>
      <c r="B538" s="1379" t="s">
        <v>13192</v>
      </c>
      <c r="C538" s="1379" t="s">
        <v>103</v>
      </c>
      <c r="D538" s="1386" t="s">
        <v>10383</v>
      </c>
      <c r="E538" s="1061">
        <v>3.8324216100495E13</v>
      </c>
      <c r="F538" s="1395" t="s">
        <v>14129</v>
      </c>
      <c r="G538" s="1396"/>
      <c r="H538" s="1384"/>
      <c r="I538" s="1353"/>
      <c r="J538" s="1353"/>
      <c r="K538" s="1353"/>
    </row>
    <row r="539">
      <c r="A539" s="1355" t="s">
        <v>13186</v>
      </c>
      <c r="B539" s="1379" t="s">
        <v>13196</v>
      </c>
      <c r="C539" s="1379" t="s">
        <v>12213</v>
      </c>
      <c r="D539" s="1393" t="s">
        <v>13120</v>
      </c>
      <c r="E539" s="1381">
        <v>8.1878465400019E13</v>
      </c>
      <c r="F539" s="1145" t="s">
        <v>13121</v>
      </c>
      <c r="G539" s="1355"/>
      <c r="H539" s="1384"/>
      <c r="I539" s="1353"/>
      <c r="J539" s="1353"/>
      <c r="K539" s="1353"/>
    </row>
    <row r="540">
      <c r="A540" s="1355" t="s">
        <v>13186</v>
      </c>
      <c r="B540" s="1379" t="s">
        <v>13196</v>
      </c>
      <c r="C540" s="1379" t="s">
        <v>12213</v>
      </c>
      <c r="D540" s="1393" t="s">
        <v>10167</v>
      </c>
      <c r="E540" s="1381">
        <v>2.1280168200015E13</v>
      </c>
      <c r="F540" s="1145" t="s">
        <v>14130</v>
      </c>
      <c r="G540" s="1355"/>
      <c r="H540" s="1387"/>
      <c r="I540" s="1353"/>
      <c r="J540" s="1353"/>
      <c r="K540" s="1353"/>
    </row>
    <row r="541">
      <c r="A541" s="1355" t="s">
        <v>13186</v>
      </c>
      <c r="B541" s="1379" t="s">
        <v>13196</v>
      </c>
      <c r="C541" s="1379" t="s">
        <v>12213</v>
      </c>
      <c r="D541" s="1393" t="s">
        <v>10267</v>
      </c>
      <c r="E541" s="1381">
        <v>3.3463007600035E13</v>
      </c>
      <c r="F541" s="1145" t="s">
        <v>14131</v>
      </c>
      <c r="G541" s="1355"/>
      <c r="H541" s="1061">
        <v>140.0</v>
      </c>
      <c r="I541" s="1353"/>
      <c r="J541" s="1353"/>
      <c r="K541" s="1353"/>
    </row>
    <row r="542">
      <c r="A542" s="1355" t="s">
        <v>13186</v>
      </c>
      <c r="B542" s="1379" t="s">
        <v>13196</v>
      </c>
      <c r="C542" s="1379" t="s">
        <v>12213</v>
      </c>
      <c r="D542" s="1393" t="s">
        <v>10368</v>
      </c>
      <c r="E542" s="1384"/>
      <c r="F542" s="1145" t="s">
        <v>14132</v>
      </c>
      <c r="G542" s="1355"/>
      <c r="H542" s="1384"/>
      <c r="I542" s="1353"/>
      <c r="J542" s="1353"/>
      <c r="K542" s="1353"/>
    </row>
    <row r="543">
      <c r="A543" s="1355" t="s">
        <v>13186</v>
      </c>
      <c r="B543" s="1379" t="s">
        <v>13440</v>
      </c>
      <c r="C543" s="1379" t="s">
        <v>12213</v>
      </c>
      <c r="D543" s="1392" t="s">
        <v>931</v>
      </c>
      <c r="E543" s="1391">
        <v>5.0899231000013E13</v>
      </c>
      <c r="F543" s="1145" t="s">
        <v>14133</v>
      </c>
      <c r="G543" s="1355"/>
      <c r="H543" s="1379">
        <v>380.0</v>
      </c>
      <c r="I543" s="1353"/>
      <c r="J543" s="1353"/>
      <c r="K543" s="1353"/>
    </row>
    <row r="544">
      <c r="A544" s="1355" t="s">
        <v>13186</v>
      </c>
      <c r="B544" s="1379" t="s">
        <v>13440</v>
      </c>
      <c r="C544" s="1379" t="s">
        <v>12213</v>
      </c>
      <c r="D544" s="1392" t="s">
        <v>1389</v>
      </c>
      <c r="E544" s="1391">
        <v>3.4067787100022E13</v>
      </c>
      <c r="F544" s="1145" t="s">
        <v>14134</v>
      </c>
      <c r="G544" s="1355"/>
      <c r="H544" s="1379" t="s">
        <v>1391</v>
      </c>
      <c r="I544" s="1353"/>
      <c r="J544" s="1353"/>
      <c r="K544" s="1353"/>
    </row>
    <row r="545">
      <c r="A545" s="1355" t="s">
        <v>13186</v>
      </c>
      <c r="B545" s="1379" t="s">
        <v>13440</v>
      </c>
      <c r="C545" s="1379" t="s">
        <v>12213</v>
      </c>
      <c r="D545" s="1392" t="s">
        <v>1418</v>
      </c>
      <c r="E545" s="1391">
        <v>8.510691380001E13</v>
      </c>
      <c r="F545" s="1145" t="s">
        <v>14135</v>
      </c>
      <c r="G545" s="1355"/>
      <c r="H545" s="1379">
        <v>530.0</v>
      </c>
      <c r="I545" s="1353"/>
      <c r="J545" s="1353"/>
      <c r="K545" s="1353"/>
    </row>
    <row r="546">
      <c r="A546" s="1355" t="s">
        <v>13186</v>
      </c>
      <c r="B546" s="1379" t="s">
        <v>13440</v>
      </c>
      <c r="C546" s="1379" t="s">
        <v>12213</v>
      </c>
      <c r="D546" s="1392" t="s">
        <v>1677</v>
      </c>
      <c r="E546" s="1391">
        <v>7.7560929000082E13</v>
      </c>
      <c r="F546" s="1145" t="s">
        <v>14136</v>
      </c>
      <c r="G546" s="1355"/>
      <c r="H546" s="1379" t="s">
        <v>1679</v>
      </c>
      <c r="I546" s="1353"/>
      <c r="J546" s="1353"/>
      <c r="K546" s="1353"/>
    </row>
    <row r="547">
      <c r="A547" s="1355" t="s">
        <v>13186</v>
      </c>
      <c r="B547" s="1379" t="s">
        <v>13440</v>
      </c>
      <c r="C547" s="1379" t="s">
        <v>12213</v>
      </c>
      <c r="D547" s="1392" t="s">
        <v>1686</v>
      </c>
      <c r="E547" s="1391">
        <v>4.1374833600026E13</v>
      </c>
      <c r="F547" s="1145" t="s">
        <v>14137</v>
      </c>
      <c r="G547" s="1355"/>
      <c r="H547" s="1379">
        <v>250.0</v>
      </c>
      <c r="I547" s="1353"/>
      <c r="J547" s="1353"/>
      <c r="K547" s="1353"/>
    </row>
    <row r="548">
      <c r="A548" s="1355" t="s">
        <v>13186</v>
      </c>
      <c r="B548" s="1379" t="s">
        <v>13440</v>
      </c>
      <c r="C548" s="1379" t="s">
        <v>1357</v>
      </c>
      <c r="D548" s="1392" t="s">
        <v>1975</v>
      </c>
      <c r="E548" s="1391">
        <v>4.5132133500114E13</v>
      </c>
      <c r="F548" s="1145" t="s">
        <v>14138</v>
      </c>
      <c r="G548" s="1355"/>
      <c r="H548" s="1379" t="s">
        <v>5125</v>
      </c>
      <c r="I548" s="1353"/>
      <c r="J548" s="1353"/>
      <c r="K548" s="1353"/>
    </row>
    <row r="549">
      <c r="A549" s="1355" t="s">
        <v>13186</v>
      </c>
      <c r="B549" s="1379" t="s">
        <v>13440</v>
      </c>
      <c r="C549" s="1379" t="s">
        <v>12213</v>
      </c>
      <c r="D549" s="1392" t="s">
        <v>2581</v>
      </c>
      <c r="E549" s="1391">
        <v>3.4780274600052E13</v>
      </c>
      <c r="F549" s="1145" t="s">
        <v>14139</v>
      </c>
      <c r="G549" s="1355"/>
      <c r="H549" s="1379">
        <v>100.0</v>
      </c>
      <c r="I549" s="1353"/>
      <c r="J549" s="1353"/>
      <c r="K549" s="1353"/>
    </row>
    <row r="550">
      <c r="A550" s="1355" t="s">
        <v>13186</v>
      </c>
      <c r="B550" s="1379" t="s">
        <v>13440</v>
      </c>
      <c r="C550" s="1379" t="s">
        <v>12213</v>
      </c>
      <c r="D550" s="1392" t="s">
        <v>11913</v>
      </c>
      <c r="E550" s="1391">
        <v>3.4197999500055E13</v>
      </c>
      <c r="F550" s="1145" t="s">
        <v>14140</v>
      </c>
      <c r="G550" s="1355"/>
      <c r="H550" s="1379">
        <v>50.0</v>
      </c>
      <c r="I550" s="1353"/>
      <c r="J550" s="1353"/>
      <c r="K550" s="1353"/>
    </row>
    <row r="551">
      <c r="A551" s="1355" t="s">
        <v>13186</v>
      </c>
      <c r="B551" s="1379" t="s">
        <v>13440</v>
      </c>
      <c r="C551" s="1379" t="s">
        <v>12213</v>
      </c>
      <c r="D551" s="1393" t="s">
        <v>13450</v>
      </c>
      <c r="E551" s="1381">
        <v>2.738015300018E12</v>
      </c>
      <c r="F551" s="1145">
        <v>79.0</v>
      </c>
      <c r="G551" s="1355"/>
      <c r="H551" s="1384"/>
      <c r="I551" s="1353"/>
      <c r="J551" s="1353"/>
      <c r="K551" s="1353"/>
    </row>
    <row r="552">
      <c r="A552" s="1355" t="s">
        <v>13186</v>
      </c>
      <c r="B552" s="1379" t="s">
        <v>13440</v>
      </c>
      <c r="C552" s="1379" t="s">
        <v>12213</v>
      </c>
      <c r="D552" s="1393" t="s">
        <v>13452</v>
      </c>
      <c r="E552" s="1381">
        <v>4.0535676700013E13</v>
      </c>
      <c r="F552" s="1145" t="s">
        <v>14141</v>
      </c>
      <c r="G552" s="1355"/>
      <c r="H552" s="1379" t="s">
        <v>1105</v>
      </c>
      <c r="I552" s="1353"/>
      <c r="J552" s="1353"/>
      <c r="K552" s="1353"/>
    </row>
    <row r="553">
      <c r="A553" s="1355" t="s">
        <v>13186</v>
      </c>
      <c r="B553" s="1379" t="s">
        <v>13440</v>
      </c>
      <c r="C553" s="1379" t="s">
        <v>12213</v>
      </c>
      <c r="D553" s="1392" t="s">
        <v>3799</v>
      </c>
      <c r="E553" s="1391">
        <v>4.0769736600018E13</v>
      </c>
      <c r="F553" s="1145" t="s">
        <v>14138</v>
      </c>
      <c r="G553" s="1355"/>
      <c r="H553" s="1379">
        <v>53.0</v>
      </c>
      <c r="I553" s="1353"/>
      <c r="J553" s="1353"/>
      <c r="K553" s="1353"/>
    </row>
    <row r="554">
      <c r="A554" s="1355" t="s">
        <v>13186</v>
      </c>
      <c r="B554" s="1379" t="s">
        <v>13440</v>
      </c>
      <c r="C554" s="1379" t="s">
        <v>12213</v>
      </c>
      <c r="D554" s="1392" t="s">
        <v>4538</v>
      </c>
      <c r="E554" s="1391">
        <v>3.409395290002E13</v>
      </c>
      <c r="F554" s="1145" t="s">
        <v>14142</v>
      </c>
      <c r="G554" s="1355"/>
      <c r="H554" s="1379">
        <v>270.0</v>
      </c>
      <c r="I554" s="1353"/>
      <c r="J554" s="1353"/>
      <c r="K554" s="1353"/>
    </row>
    <row r="555">
      <c r="A555" s="1355" t="s">
        <v>13186</v>
      </c>
      <c r="B555" s="1379" t="s">
        <v>13440</v>
      </c>
      <c r="C555" s="1379" t="s">
        <v>12213</v>
      </c>
      <c r="D555" s="1392" t="s">
        <v>5123</v>
      </c>
      <c r="E555" s="1391">
        <v>3.5174572400275E13</v>
      </c>
      <c r="F555" s="1145" t="s">
        <v>14135</v>
      </c>
      <c r="G555" s="1145"/>
      <c r="H555" s="1379" t="s">
        <v>5125</v>
      </c>
      <c r="I555" s="1353"/>
      <c r="J555" s="1353"/>
      <c r="K555" s="1353"/>
    </row>
    <row r="556">
      <c r="A556" s="1355" t="s">
        <v>13186</v>
      </c>
      <c r="B556" s="1379" t="s">
        <v>13440</v>
      </c>
      <c r="C556" s="1379" t="s">
        <v>12213</v>
      </c>
      <c r="D556" s="1392" t="s">
        <v>5199</v>
      </c>
      <c r="E556" s="1391">
        <v>5.1758604600024E13</v>
      </c>
      <c r="F556" s="1145" t="s">
        <v>14143</v>
      </c>
      <c r="G556" s="1355"/>
      <c r="H556" s="1379">
        <v>140.0</v>
      </c>
      <c r="I556" s="1353"/>
      <c r="J556" s="1353"/>
      <c r="K556" s="1353"/>
    </row>
    <row r="557">
      <c r="A557" s="1355" t="s">
        <v>13186</v>
      </c>
      <c r="B557" s="1379" t="s">
        <v>13440</v>
      </c>
      <c r="C557" s="1379" t="s">
        <v>12213</v>
      </c>
      <c r="D557" s="1392" t="s">
        <v>5361</v>
      </c>
      <c r="E557" s="1391">
        <v>4.4181049600014E13</v>
      </c>
      <c r="F557" s="1145" t="s">
        <v>14144</v>
      </c>
      <c r="G557" s="1355"/>
      <c r="H557" s="1379">
        <v>100.0</v>
      </c>
      <c r="I557" s="1353"/>
      <c r="J557" s="1353"/>
      <c r="K557" s="1353"/>
    </row>
    <row r="558">
      <c r="A558" s="1355" t="s">
        <v>13186</v>
      </c>
      <c r="B558" s="1379" t="s">
        <v>13440</v>
      </c>
      <c r="C558" s="1379" t="s">
        <v>59</v>
      </c>
      <c r="D558" s="1393" t="s">
        <v>12815</v>
      </c>
      <c r="E558" s="1381">
        <v>3.265197170001E13</v>
      </c>
      <c r="F558" s="1145" t="s">
        <v>14145</v>
      </c>
      <c r="G558" s="1355"/>
      <c r="H558" s="1379" t="s">
        <v>1391</v>
      </c>
      <c r="I558" s="1353"/>
      <c r="J558" s="1353"/>
      <c r="K558" s="1353"/>
    </row>
    <row r="559">
      <c r="A559" s="1355" t="s">
        <v>13186</v>
      </c>
      <c r="B559" s="1379" t="s">
        <v>13440</v>
      </c>
      <c r="C559" s="1379" t="s">
        <v>12213</v>
      </c>
      <c r="D559" s="1392" t="s">
        <v>5608</v>
      </c>
      <c r="E559" s="1391">
        <v>3.4003552600029E13</v>
      </c>
      <c r="F559" s="1145" t="s">
        <v>14146</v>
      </c>
      <c r="G559" s="1355"/>
      <c r="H559" s="1379" t="s">
        <v>5728</v>
      </c>
      <c r="I559" s="1353"/>
      <c r="J559" s="1353"/>
      <c r="K559" s="1353"/>
    </row>
    <row r="560">
      <c r="A560" s="1355" t="s">
        <v>13186</v>
      </c>
      <c r="B560" s="1379" t="s">
        <v>13440</v>
      </c>
      <c r="C560" s="1379" t="s">
        <v>103</v>
      </c>
      <c r="D560" s="1392" t="s">
        <v>5777</v>
      </c>
      <c r="E560" s="1391" t="s">
        <v>13465</v>
      </c>
      <c r="F560" s="1145" t="s">
        <v>14147</v>
      </c>
      <c r="G560" s="1355"/>
      <c r="H560" s="1384"/>
      <c r="I560" s="1353"/>
      <c r="J560" s="1353"/>
      <c r="K560" s="1353"/>
    </row>
    <row r="561">
      <c r="A561" s="1355" t="s">
        <v>13186</v>
      </c>
      <c r="B561" s="1379" t="s">
        <v>13440</v>
      </c>
      <c r="C561" s="1379" t="s">
        <v>12213</v>
      </c>
      <c r="D561" s="1392" t="s">
        <v>5855</v>
      </c>
      <c r="E561" s="1391">
        <v>5.4585011700015E13</v>
      </c>
      <c r="F561" s="1145" t="s">
        <v>14148</v>
      </c>
      <c r="G561" s="1355"/>
      <c r="H561" s="1379">
        <v>270.0</v>
      </c>
      <c r="I561" s="1353"/>
      <c r="J561" s="1353"/>
      <c r="K561" s="1353"/>
    </row>
    <row r="562">
      <c r="A562" s="1355" t="s">
        <v>13186</v>
      </c>
      <c r="B562" s="1379" t="s">
        <v>13440</v>
      </c>
      <c r="C562" s="1379" t="s">
        <v>103</v>
      </c>
      <c r="D562" s="1393" t="s">
        <v>5979</v>
      </c>
      <c r="E562" s="1381">
        <v>7.8143002000029E13</v>
      </c>
      <c r="F562" s="1145" t="s">
        <v>14149</v>
      </c>
      <c r="G562" s="1355"/>
      <c r="H562" s="1379" t="s">
        <v>1044</v>
      </c>
      <c r="I562" s="1353"/>
      <c r="J562" s="1353"/>
      <c r="K562" s="1353"/>
    </row>
    <row r="563">
      <c r="A563" s="1355" t="s">
        <v>13186</v>
      </c>
      <c r="B563" s="1379" t="s">
        <v>13440</v>
      </c>
      <c r="C563" s="1379" t="s">
        <v>12213</v>
      </c>
      <c r="D563" s="1392" t="s">
        <v>6030</v>
      </c>
      <c r="E563" s="1391">
        <v>3.8452480700029E13</v>
      </c>
      <c r="F563" s="1145" t="s">
        <v>14150</v>
      </c>
      <c r="G563" s="1355"/>
      <c r="H563" s="1379">
        <v>50.0</v>
      </c>
      <c r="I563" s="1353"/>
      <c r="J563" s="1353"/>
      <c r="K563" s="1353"/>
    </row>
    <row r="564">
      <c r="A564" s="1355" t="s">
        <v>13186</v>
      </c>
      <c r="B564" s="1379" t="s">
        <v>13440</v>
      </c>
      <c r="C564" s="1379" t="s">
        <v>59</v>
      </c>
      <c r="D564" s="1393" t="s">
        <v>6528</v>
      </c>
      <c r="E564" s="1381">
        <v>3.8835953100067E13</v>
      </c>
      <c r="F564" s="1145" t="s">
        <v>14151</v>
      </c>
      <c r="G564" s="1355"/>
      <c r="H564" s="1379" t="s">
        <v>6530</v>
      </c>
      <c r="I564" s="1353"/>
      <c r="J564" s="1353"/>
      <c r="K564" s="1353"/>
    </row>
    <row r="565">
      <c r="A565" s="1355" t="s">
        <v>13186</v>
      </c>
      <c r="B565" s="1379" t="s">
        <v>13440</v>
      </c>
      <c r="C565" s="1379" t="s">
        <v>12213</v>
      </c>
      <c r="D565" s="1392" t="s">
        <v>7934</v>
      </c>
      <c r="E565" s="1391">
        <v>3.2890599700016E13</v>
      </c>
      <c r="F565" s="1145" t="s">
        <v>14152</v>
      </c>
      <c r="G565" s="1355"/>
      <c r="H565" s="1379">
        <v>500.0</v>
      </c>
      <c r="I565" s="1353"/>
      <c r="J565" s="1353"/>
      <c r="K565" s="1353"/>
    </row>
    <row r="566">
      <c r="A566" s="1355" t="s">
        <v>13186</v>
      </c>
      <c r="B566" s="1379" t="s">
        <v>13440</v>
      </c>
      <c r="C566" s="1379" t="s">
        <v>12213</v>
      </c>
      <c r="D566" s="1392" t="s">
        <v>8315</v>
      </c>
      <c r="E566" s="1391">
        <v>3.1468496000045E13</v>
      </c>
      <c r="F566" s="1145" t="s">
        <v>14153</v>
      </c>
      <c r="G566" s="1355"/>
      <c r="H566" s="1379" t="s">
        <v>8317</v>
      </c>
      <c r="I566" s="1353"/>
      <c r="J566" s="1353"/>
      <c r="K566" s="1353"/>
    </row>
    <row r="567">
      <c r="A567" s="1355" t="s">
        <v>13186</v>
      </c>
      <c r="B567" s="1379" t="s">
        <v>13440</v>
      </c>
      <c r="C567" s="1379" t="s">
        <v>59</v>
      </c>
      <c r="D567" s="1393" t="s">
        <v>13021</v>
      </c>
      <c r="E567" s="1381">
        <v>6.8204083702008E13</v>
      </c>
      <c r="F567" s="1145" t="s">
        <v>14154</v>
      </c>
      <c r="G567" s="1355"/>
      <c r="H567" s="1384"/>
      <c r="I567" s="1353"/>
      <c r="J567" s="1353"/>
      <c r="K567" s="1353"/>
    </row>
    <row r="568">
      <c r="A568" s="1355" t="s">
        <v>13186</v>
      </c>
      <c r="B568" s="1379" t="s">
        <v>13440</v>
      </c>
      <c r="C568" s="1379"/>
      <c r="D568" s="1393" t="s">
        <v>8509</v>
      </c>
      <c r="E568" s="1381">
        <v>4.1228073700443E13</v>
      </c>
      <c r="F568" s="1145" t="s">
        <v>14155</v>
      </c>
      <c r="G568" s="1355"/>
      <c r="H568" s="1384"/>
      <c r="I568" s="1353"/>
      <c r="J568" s="1353"/>
      <c r="K568" s="1353"/>
    </row>
    <row r="569">
      <c r="A569" s="1355" t="s">
        <v>13186</v>
      </c>
      <c r="B569" s="1379" t="s">
        <v>13440</v>
      </c>
      <c r="C569" s="1379" t="s">
        <v>12213</v>
      </c>
      <c r="D569" s="1392" t="s">
        <v>12809</v>
      </c>
      <c r="E569" s="1391">
        <v>8.4972616100029E13</v>
      </c>
      <c r="F569" s="1145" t="s">
        <v>14156</v>
      </c>
      <c r="G569" s="1355"/>
      <c r="H569" s="1384"/>
      <c r="I569" s="1353"/>
      <c r="J569" s="1353"/>
      <c r="K569" s="1353"/>
    </row>
    <row r="570">
      <c r="A570" s="1355" t="s">
        <v>13186</v>
      </c>
      <c r="B570" s="1379" t="s">
        <v>13440</v>
      </c>
      <c r="C570" s="1379" t="s">
        <v>12213</v>
      </c>
      <c r="D570" s="1392" t="s">
        <v>8941</v>
      </c>
      <c r="E570" s="1391">
        <v>4.8794076900028E13</v>
      </c>
      <c r="F570" s="1145" t="s">
        <v>14157</v>
      </c>
      <c r="G570" s="1355"/>
      <c r="H570" s="1379">
        <v>140.0</v>
      </c>
      <c r="I570" s="1353"/>
      <c r="J570" s="1353"/>
      <c r="K570" s="1353"/>
    </row>
    <row r="571">
      <c r="A571" s="1355" t="s">
        <v>13186</v>
      </c>
      <c r="B571" s="1379" t="s">
        <v>13440</v>
      </c>
      <c r="C571" s="1379" t="s">
        <v>12213</v>
      </c>
      <c r="D571" s="1393" t="s">
        <v>12969</v>
      </c>
      <c r="E571" s="1381">
        <v>9.0844649500032E13</v>
      </c>
      <c r="F571" s="1145" t="s">
        <v>14157</v>
      </c>
      <c r="G571" s="1355"/>
      <c r="H571" s="1379">
        <v>160.0</v>
      </c>
      <c r="I571" s="1353"/>
      <c r="J571" s="1353"/>
      <c r="K571" s="1353"/>
    </row>
    <row r="572">
      <c r="A572" s="1355" t="s">
        <v>13186</v>
      </c>
      <c r="B572" s="1379" t="s">
        <v>13440</v>
      </c>
      <c r="C572" s="1379" t="s">
        <v>12213</v>
      </c>
      <c r="D572" s="1392" t="s">
        <v>9105</v>
      </c>
      <c r="E572" s="1391">
        <v>5.2658007100011E13</v>
      </c>
      <c r="F572" s="1145" t="s">
        <v>14158</v>
      </c>
      <c r="G572" s="1355"/>
      <c r="H572" s="1379" t="s">
        <v>1044</v>
      </c>
      <c r="I572" s="1353"/>
      <c r="J572" s="1353"/>
      <c r="K572" s="1353"/>
    </row>
    <row r="573">
      <c r="A573" s="1355" t="s">
        <v>13186</v>
      </c>
      <c r="B573" s="1379" t="s">
        <v>13440</v>
      </c>
      <c r="C573" s="1379" t="s">
        <v>59</v>
      </c>
      <c r="D573" s="1393" t="s">
        <v>9134</v>
      </c>
      <c r="E573" s="1381">
        <v>3.0198456300017E13</v>
      </c>
      <c r="F573" s="1145" t="s">
        <v>14159</v>
      </c>
      <c r="G573" s="1355"/>
      <c r="H573" s="1379" t="s">
        <v>12435</v>
      </c>
      <c r="I573" s="1353"/>
      <c r="J573" s="1353"/>
      <c r="K573" s="1353"/>
    </row>
    <row r="574">
      <c r="A574" s="1355" t="s">
        <v>13186</v>
      </c>
      <c r="B574" s="1379" t="s">
        <v>13440</v>
      </c>
      <c r="C574" s="1379" t="s">
        <v>12213</v>
      </c>
      <c r="D574" s="1392" t="s">
        <v>9543</v>
      </c>
      <c r="E574" s="1391">
        <v>5.7545028300495E13</v>
      </c>
      <c r="F574" s="1145" t="s">
        <v>14160</v>
      </c>
      <c r="G574" s="1355"/>
      <c r="H574" s="1384"/>
      <c r="I574" s="1353"/>
      <c r="J574" s="1353"/>
      <c r="K574" s="1353"/>
    </row>
    <row r="575">
      <c r="A575" s="1355" t="s">
        <v>13186</v>
      </c>
      <c r="B575" s="1379" t="s">
        <v>13440</v>
      </c>
      <c r="C575" s="1379" t="s">
        <v>12213</v>
      </c>
      <c r="D575" s="1392" t="s">
        <v>9749</v>
      </c>
      <c r="E575" s="1391">
        <v>7.9949217800014E13</v>
      </c>
      <c r="F575" s="1145" t="s">
        <v>14161</v>
      </c>
      <c r="G575" s="1355"/>
      <c r="H575" s="1379">
        <v>53.0</v>
      </c>
      <c r="I575" s="1353"/>
      <c r="J575" s="1353"/>
      <c r="K575" s="1353"/>
    </row>
    <row r="576">
      <c r="A576" s="1355" t="s">
        <v>13186</v>
      </c>
      <c r="B576" s="1379" t="s">
        <v>13440</v>
      </c>
      <c r="C576" s="1379" t="s">
        <v>12213</v>
      </c>
      <c r="D576" s="1392" t="s">
        <v>9780</v>
      </c>
      <c r="E576" s="1391">
        <v>5.1909178900114E13</v>
      </c>
      <c r="F576" s="1145" t="s">
        <v>14162</v>
      </c>
      <c r="G576" s="1355"/>
      <c r="H576" s="1384"/>
      <c r="I576" s="1353"/>
      <c r="J576" s="1353"/>
      <c r="K576" s="1353"/>
    </row>
    <row r="577">
      <c r="A577" s="1355" t="s">
        <v>13186</v>
      </c>
      <c r="B577" s="1379" t="s">
        <v>13440</v>
      </c>
      <c r="C577" s="1379" t="s">
        <v>12213</v>
      </c>
      <c r="D577" s="1392" t="s">
        <v>9813</v>
      </c>
      <c r="E577" s="1391">
        <v>8.1014656300277E13</v>
      </c>
      <c r="F577" s="1145" t="s">
        <v>14163</v>
      </c>
      <c r="G577" s="1355"/>
      <c r="H577" s="1379">
        <v>250.0</v>
      </c>
      <c r="I577" s="1353"/>
      <c r="J577" s="1353"/>
      <c r="K577" s="1353"/>
    </row>
    <row r="578">
      <c r="A578" s="1355" t="s">
        <v>13186</v>
      </c>
      <c r="B578" s="1379" t="s">
        <v>13440</v>
      </c>
      <c r="C578" s="1379" t="s">
        <v>59</v>
      </c>
      <c r="D578" s="1393" t="s">
        <v>13135</v>
      </c>
      <c r="E578" s="1381">
        <v>6.1203891900041E13</v>
      </c>
      <c r="F578" s="1145" t="s">
        <v>14164</v>
      </c>
      <c r="G578" s="1355"/>
      <c r="H578" s="1379" t="s">
        <v>1044</v>
      </c>
      <c r="I578" s="1353"/>
      <c r="J578" s="1353"/>
      <c r="K578" s="1353"/>
    </row>
    <row r="579">
      <c r="A579" s="1355" t="s">
        <v>13186</v>
      </c>
      <c r="B579" s="1379" t="s">
        <v>13440</v>
      </c>
      <c r="C579" s="1379"/>
      <c r="D579" s="1392" t="s">
        <v>1976</v>
      </c>
      <c r="E579" s="1381">
        <v>4.5132133501146E13</v>
      </c>
      <c r="F579" s="1145" t="s">
        <v>6551</v>
      </c>
      <c r="G579" s="1355"/>
      <c r="H579" s="1379" t="s">
        <v>1391</v>
      </c>
      <c r="I579" s="1353"/>
      <c r="J579" s="1353"/>
      <c r="K579" s="1353"/>
    </row>
    <row r="580">
      <c r="A580" s="1355" t="s">
        <v>13186</v>
      </c>
      <c r="B580" s="1379" t="s">
        <v>13440</v>
      </c>
      <c r="C580" s="1379"/>
      <c r="D580" s="1392" t="s">
        <v>6334</v>
      </c>
      <c r="E580" s="1381">
        <v>3.8456094200524E13</v>
      </c>
      <c r="F580" s="1145" t="s">
        <v>6551</v>
      </c>
      <c r="G580" s="1355"/>
      <c r="H580" s="1379" t="s">
        <v>1391</v>
      </c>
      <c r="I580" s="1353"/>
      <c r="J580" s="1353"/>
      <c r="K580" s="1353"/>
    </row>
    <row r="581">
      <c r="A581" s="1355" t="s">
        <v>13186</v>
      </c>
      <c r="B581" s="1379" t="s">
        <v>13440</v>
      </c>
      <c r="C581" s="1379" t="s">
        <v>12213</v>
      </c>
      <c r="D581" s="1393" t="s">
        <v>13502</v>
      </c>
      <c r="E581" s="1384" t="s">
        <v>13503</v>
      </c>
      <c r="F581" s="1145" t="s">
        <v>14165</v>
      </c>
      <c r="G581" s="1355"/>
      <c r="H581" s="1379">
        <v>65.0</v>
      </c>
      <c r="I581" s="1353"/>
      <c r="J581" s="1353"/>
      <c r="K581" s="1353"/>
    </row>
    <row r="582">
      <c r="A582" s="1355" t="s">
        <v>13186</v>
      </c>
      <c r="B582" s="1379" t="s">
        <v>13440</v>
      </c>
      <c r="C582" s="1379" t="s">
        <v>12213</v>
      </c>
      <c r="D582" s="1393" t="s">
        <v>8935</v>
      </c>
      <c r="E582" s="1384"/>
      <c r="F582" s="1145" t="s">
        <v>6551</v>
      </c>
      <c r="G582" s="1355"/>
      <c r="H582" s="1384"/>
      <c r="I582" s="1353"/>
      <c r="J582" s="1353"/>
      <c r="K582" s="1353"/>
    </row>
    <row r="583">
      <c r="A583" s="1355" t="s">
        <v>13186</v>
      </c>
      <c r="B583" s="1379" t="s">
        <v>13440</v>
      </c>
      <c r="C583" s="1379"/>
      <c r="D583" s="1393" t="s">
        <v>4748</v>
      </c>
      <c r="E583" s="1384"/>
      <c r="F583" s="1145" t="s">
        <v>14143</v>
      </c>
      <c r="G583" s="1355"/>
      <c r="H583" s="1379">
        <v>421.0</v>
      </c>
      <c r="I583" s="1353"/>
      <c r="J583" s="1353"/>
      <c r="K583" s="1353"/>
    </row>
    <row r="584">
      <c r="A584" s="1355" t="s">
        <v>13186</v>
      </c>
      <c r="B584" s="1379" t="s">
        <v>13440</v>
      </c>
      <c r="C584" s="1379" t="s">
        <v>103</v>
      </c>
      <c r="D584" s="1386" t="s">
        <v>1326</v>
      </c>
      <c r="E584" s="1400" t="s">
        <v>12561</v>
      </c>
      <c r="F584" s="1145" t="s">
        <v>14165</v>
      </c>
      <c r="G584" s="1145"/>
      <c r="H584" s="1379" t="s">
        <v>1391</v>
      </c>
      <c r="I584" s="1353"/>
      <c r="J584" s="1353"/>
      <c r="K584" s="1353"/>
    </row>
    <row r="585">
      <c r="A585" s="1355" t="s">
        <v>13186</v>
      </c>
      <c r="B585" s="1379" t="s">
        <v>13440</v>
      </c>
      <c r="C585" s="1379" t="s">
        <v>103</v>
      </c>
      <c r="D585" s="1386" t="s">
        <v>4695</v>
      </c>
      <c r="E585" s="1401">
        <v>8.3414234100017E13</v>
      </c>
      <c r="F585" s="1145" t="s">
        <v>14166</v>
      </c>
      <c r="G585" s="1145"/>
      <c r="H585" s="1379">
        <v>91.0</v>
      </c>
      <c r="I585" s="1353"/>
      <c r="J585" s="1353"/>
      <c r="K585" s="1353"/>
    </row>
    <row r="586">
      <c r="A586" s="1355" t="s">
        <v>13186</v>
      </c>
      <c r="B586" s="1379" t="s">
        <v>13440</v>
      </c>
      <c r="C586" s="1379" t="s">
        <v>103</v>
      </c>
      <c r="D586" s="1386" t="s">
        <v>12860</v>
      </c>
      <c r="E586" s="1401">
        <v>3.0470866200024E13</v>
      </c>
      <c r="F586" s="1145" t="s">
        <v>6090</v>
      </c>
      <c r="G586" s="1145"/>
      <c r="H586" s="1379" t="s">
        <v>6530</v>
      </c>
      <c r="I586" s="1353"/>
      <c r="J586" s="1353"/>
      <c r="K586" s="1353"/>
    </row>
    <row r="587">
      <c r="A587" s="1355" t="s">
        <v>13186</v>
      </c>
      <c r="B587" s="1379" t="s">
        <v>13440</v>
      </c>
      <c r="C587" s="1379" t="s">
        <v>59</v>
      </c>
      <c r="D587" s="1386" t="s">
        <v>6549</v>
      </c>
      <c r="E587" s="1401">
        <v>7.9386644300047E13</v>
      </c>
      <c r="F587" s="1145" t="s">
        <v>6551</v>
      </c>
      <c r="G587" s="1145"/>
      <c r="H587" s="1379" t="s">
        <v>13512</v>
      </c>
      <c r="I587" s="1353"/>
      <c r="J587" s="1353"/>
      <c r="K587" s="1353"/>
    </row>
    <row r="588">
      <c r="A588" s="1355" t="s">
        <v>13186</v>
      </c>
      <c r="B588" s="1379" t="s">
        <v>13440</v>
      </c>
      <c r="C588" s="1379" t="s">
        <v>59</v>
      </c>
      <c r="D588" s="1386" t="s">
        <v>9029</v>
      </c>
      <c r="E588" s="1401">
        <v>5.0536372100026E13</v>
      </c>
      <c r="F588" s="1145" t="s">
        <v>14167</v>
      </c>
      <c r="G588" s="1145"/>
      <c r="H588" s="1379">
        <v>174.0</v>
      </c>
      <c r="I588" s="1353"/>
      <c r="J588" s="1353"/>
      <c r="K588" s="1353"/>
    </row>
    <row r="589">
      <c r="A589" s="1355" t="s">
        <v>13186</v>
      </c>
      <c r="B589" s="1379" t="s">
        <v>13440</v>
      </c>
      <c r="C589" s="1379" t="s">
        <v>103</v>
      </c>
      <c r="D589" s="1386" t="s">
        <v>13519</v>
      </c>
      <c r="E589" s="1402"/>
      <c r="F589" s="1145" t="s">
        <v>14168</v>
      </c>
      <c r="G589" s="1145"/>
      <c r="H589" s="1384"/>
      <c r="I589" s="1353"/>
      <c r="J589" s="1353"/>
      <c r="K589" s="1353"/>
    </row>
    <row r="590">
      <c r="A590" s="1355" t="s">
        <v>13186</v>
      </c>
      <c r="B590" s="1379" t="s">
        <v>13440</v>
      </c>
      <c r="C590" s="1379" t="s">
        <v>103</v>
      </c>
      <c r="D590" s="1386" t="s">
        <v>13521</v>
      </c>
      <c r="E590" s="1401">
        <v>3.4059780600017E13</v>
      </c>
      <c r="F590" s="1145" t="s">
        <v>14169</v>
      </c>
      <c r="G590" s="1145"/>
      <c r="H590" s="1379" t="s">
        <v>1105</v>
      </c>
      <c r="I590" s="1353"/>
      <c r="J590" s="1353"/>
      <c r="K590" s="1353"/>
    </row>
    <row r="591">
      <c r="A591" s="1355" t="s">
        <v>13186</v>
      </c>
      <c r="B591" s="1379" t="s">
        <v>13440</v>
      </c>
      <c r="C591" s="1379" t="s">
        <v>103</v>
      </c>
      <c r="D591" s="1386" t="s">
        <v>12458</v>
      </c>
      <c r="E591" s="1401">
        <v>4.4504848100045E13</v>
      </c>
      <c r="F591" s="1145" t="s">
        <v>14170</v>
      </c>
      <c r="G591" s="1145"/>
      <c r="H591" s="1384"/>
      <c r="I591" s="1353"/>
      <c r="J591" s="1353"/>
      <c r="K591" s="1353"/>
    </row>
    <row r="592">
      <c r="A592" s="1355" t="s">
        <v>13186</v>
      </c>
      <c r="B592" s="1403" t="s">
        <v>13440</v>
      </c>
      <c r="C592" s="1403" t="s">
        <v>12213</v>
      </c>
      <c r="D592" s="1404" t="s">
        <v>363</v>
      </c>
      <c r="E592" s="1405"/>
      <c r="F592" s="1145" t="s">
        <v>12234</v>
      </c>
      <c r="G592" s="1355"/>
      <c r="H592" s="1403">
        <v>77.0</v>
      </c>
      <c r="I592" s="1353"/>
      <c r="J592" s="1353"/>
      <c r="K592" s="1353"/>
    </row>
    <row r="593">
      <c r="A593" s="1355" t="s">
        <v>13186</v>
      </c>
      <c r="B593" s="1403" t="s">
        <v>13440</v>
      </c>
      <c r="C593" s="1403" t="s">
        <v>12213</v>
      </c>
      <c r="D593" s="1404" t="s">
        <v>1643</v>
      </c>
      <c r="E593" s="1405"/>
      <c r="F593" s="1145">
        <v>85.0</v>
      </c>
      <c r="G593" s="1355"/>
      <c r="H593" s="1403">
        <v>79.0</v>
      </c>
      <c r="I593" s="1353"/>
      <c r="J593" s="1353"/>
      <c r="K593" s="1353"/>
    </row>
    <row r="594">
      <c r="A594" s="1355" t="s">
        <v>13186</v>
      </c>
      <c r="B594" s="1403" t="s">
        <v>13440</v>
      </c>
      <c r="C594" s="1403" t="s">
        <v>12213</v>
      </c>
      <c r="D594" s="1404" t="s">
        <v>2538</v>
      </c>
      <c r="E594" s="1405"/>
      <c r="F594" s="1145">
        <v>49.0</v>
      </c>
      <c r="G594" s="1355"/>
      <c r="H594" s="1403">
        <v>950.0</v>
      </c>
      <c r="I594" s="1353"/>
      <c r="J594" s="1353"/>
      <c r="K594" s="1353"/>
    </row>
    <row r="595">
      <c r="A595" s="1355" t="s">
        <v>13186</v>
      </c>
      <c r="B595" s="1403" t="s">
        <v>13440</v>
      </c>
      <c r="C595" s="1403" t="s">
        <v>12213</v>
      </c>
      <c r="D595" s="1404" t="s">
        <v>2857</v>
      </c>
      <c r="E595" s="1405"/>
      <c r="F595" s="1145">
        <v>85.0</v>
      </c>
      <c r="G595" s="1355"/>
      <c r="H595" s="1405"/>
      <c r="I595" s="1353"/>
      <c r="J595" s="1353"/>
      <c r="K595" s="1353"/>
    </row>
    <row r="596">
      <c r="A596" s="1355" t="s">
        <v>13186</v>
      </c>
      <c r="B596" s="1403" t="s">
        <v>13440</v>
      </c>
      <c r="C596" s="1403" t="s">
        <v>12213</v>
      </c>
      <c r="D596" s="1404" t="s">
        <v>10724</v>
      </c>
      <c r="E596" s="1405"/>
      <c r="F596" s="1145">
        <v>85.0</v>
      </c>
      <c r="G596" s="1355"/>
      <c r="H596" s="1403">
        <v>80.0</v>
      </c>
      <c r="I596" s="1353"/>
      <c r="J596" s="1353"/>
      <c r="K596" s="1353"/>
    </row>
    <row r="597">
      <c r="A597" s="1355" t="s">
        <v>13186</v>
      </c>
      <c r="B597" s="1403" t="s">
        <v>13440</v>
      </c>
      <c r="C597" s="1403" t="s">
        <v>12213</v>
      </c>
      <c r="D597" s="1404" t="s">
        <v>6287</v>
      </c>
      <c r="E597" s="1405"/>
      <c r="F597" s="1145">
        <v>85.0</v>
      </c>
      <c r="G597" s="1355"/>
      <c r="H597" s="1405"/>
      <c r="I597" s="1353"/>
      <c r="J597" s="1353"/>
      <c r="K597" s="1353"/>
    </row>
    <row r="598">
      <c r="A598" s="1355" t="s">
        <v>13186</v>
      </c>
      <c r="B598" s="1403" t="s">
        <v>13440</v>
      </c>
      <c r="C598" s="1403" t="s">
        <v>12213</v>
      </c>
      <c r="D598" s="1404" t="s">
        <v>7853</v>
      </c>
      <c r="E598" s="1405"/>
      <c r="F598" s="1145">
        <v>85.0</v>
      </c>
      <c r="G598" s="1355"/>
      <c r="H598" s="1403">
        <v>93.0</v>
      </c>
      <c r="I598" s="1353"/>
      <c r="J598" s="1353"/>
      <c r="K598" s="1353"/>
    </row>
    <row r="599">
      <c r="A599" s="1355" t="s">
        <v>13186</v>
      </c>
      <c r="B599" s="1403" t="s">
        <v>13440</v>
      </c>
      <c r="C599" s="1403" t="s">
        <v>12213</v>
      </c>
      <c r="D599" s="1404" t="s">
        <v>8278</v>
      </c>
      <c r="E599" s="1405"/>
      <c r="F599" s="1145">
        <v>85.0</v>
      </c>
      <c r="G599" s="1355"/>
      <c r="H599" s="1403">
        <v>101.0</v>
      </c>
      <c r="I599" s="1353"/>
      <c r="J599" s="1353"/>
      <c r="K599" s="1353"/>
    </row>
    <row r="600">
      <c r="A600" s="1355" t="s">
        <v>14171</v>
      </c>
      <c r="B600" s="1403"/>
      <c r="C600" s="1406" t="s">
        <v>12213</v>
      </c>
      <c r="D600" s="1407" t="s">
        <v>10519</v>
      </c>
      <c r="E600" s="1405"/>
      <c r="F600" s="1408"/>
      <c r="G600" s="1409">
        <v>79.0</v>
      </c>
      <c r="H600" s="1408"/>
      <c r="I600" s="157"/>
      <c r="J600" s="1410"/>
      <c r="K600" s="1353"/>
    </row>
    <row r="601">
      <c r="A601" s="1355" t="s">
        <v>14171</v>
      </c>
      <c r="B601" s="1403"/>
      <c r="C601" s="1406" t="s">
        <v>12213</v>
      </c>
      <c r="D601" s="1407" t="s">
        <v>10525</v>
      </c>
      <c r="E601" s="1405"/>
      <c r="F601" s="1408"/>
      <c r="G601" s="1409">
        <v>72.0</v>
      </c>
      <c r="H601" s="1408"/>
      <c r="I601" s="157"/>
      <c r="J601" s="1410"/>
      <c r="K601" s="1353"/>
    </row>
    <row r="602">
      <c r="A602" s="1355" t="s">
        <v>14171</v>
      </c>
      <c r="B602" s="1403"/>
      <c r="C602" s="1406" t="s">
        <v>12213</v>
      </c>
      <c r="D602" s="1407" t="s">
        <v>10533</v>
      </c>
      <c r="E602" s="1405"/>
      <c r="F602" s="1408"/>
      <c r="G602" s="1409">
        <v>18.0</v>
      </c>
      <c r="H602" s="1408"/>
      <c r="I602" s="157"/>
      <c r="J602" s="1410"/>
      <c r="K602" s="1353"/>
    </row>
    <row r="603">
      <c r="A603" s="1355" t="s">
        <v>14171</v>
      </c>
      <c r="B603" s="1403"/>
      <c r="C603" s="1406" t="s">
        <v>12213</v>
      </c>
      <c r="D603" s="1407" t="s">
        <v>10538</v>
      </c>
      <c r="E603" s="1405"/>
      <c r="F603" s="1408"/>
      <c r="G603" s="1409">
        <v>62.0</v>
      </c>
      <c r="H603" s="1408"/>
      <c r="I603" s="157"/>
      <c r="J603" s="1410"/>
      <c r="K603" s="1353"/>
    </row>
    <row r="604">
      <c r="A604" s="1355" t="s">
        <v>14171</v>
      </c>
      <c r="B604" s="1403"/>
      <c r="C604" s="1406" t="s">
        <v>12213</v>
      </c>
      <c r="D604" s="1407" t="s">
        <v>10540</v>
      </c>
      <c r="E604" s="1405"/>
      <c r="F604" s="1408"/>
      <c r="G604" s="1409">
        <v>89.0</v>
      </c>
      <c r="H604" s="1408"/>
      <c r="I604" s="157"/>
      <c r="J604" s="1410"/>
      <c r="K604" s="1353"/>
    </row>
    <row r="605">
      <c r="A605" s="1355" t="s">
        <v>14171</v>
      </c>
      <c r="B605" s="1403"/>
      <c r="C605" s="1406" t="s">
        <v>12213</v>
      </c>
      <c r="D605" s="1407" t="s">
        <v>425</v>
      </c>
      <c r="E605" s="1405"/>
      <c r="F605" s="1408"/>
      <c r="G605" s="1409">
        <v>41.0</v>
      </c>
      <c r="H605" s="1408"/>
      <c r="I605" s="157"/>
      <c r="J605" s="1410"/>
      <c r="K605" s="1353"/>
    </row>
    <row r="606">
      <c r="A606" s="1355" t="s">
        <v>14171</v>
      </c>
      <c r="B606" s="1403"/>
      <c r="C606" s="1406" t="s">
        <v>12213</v>
      </c>
      <c r="D606" s="1407" t="s">
        <v>10569</v>
      </c>
      <c r="E606" s="1405"/>
      <c r="F606" s="1408"/>
      <c r="G606" s="1409">
        <v>18.0</v>
      </c>
      <c r="H606" s="1408"/>
      <c r="I606" s="157"/>
      <c r="J606" s="1410"/>
      <c r="K606" s="1353"/>
    </row>
    <row r="607">
      <c r="A607" s="1355" t="s">
        <v>14171</v>
      </c>
      <c r="B607" s="1403"/>
      <c r="C607" s="1406" t="s">
        <v>12213</v>
      </c>
      <c r="D607" s="1407" t="s">
        <v>728</v>
      </c>
      <c r="E607" s="1405"/>
      <c r="F607" s="1408"/>
      <c r="G607" s="1409">
        <v>37.0</v>
      </c>
      <c r="H607" s="1408"/>
      <c r="I607" s="157"/>
      <c r="J607" s="1410"/>
      <c r="K607" s="1353"/>
    </row>
    <row r="608">
      <c r="A608" s="1355" t="s">
        <v>14171</v>
      </c>
      <c r="B608" s="1403"/>
      <c r="C608" s="1406" t="s">
        <v>12213</v>
      </c>
      <c r="D608" s="1407" t="s">
        <v>12539</v>
      </c>
      <c r="E608" s="1405"/>
      <c r="F608" s="1408"/>
      <c r="G608" s="1409">
        <v>62.0</v>
      </c>
      <c r="H608" s="1408"/>
      <c r="I608" s="157"/>
      <c r="J608" s="1411"/>
      <c r="K608" s="1353"/>
    </row>
    <row r="609">
      <c r="A609" s="1355" t="s">
        <v>14171</v>
      </c>
      <c r="B609" s="1403"/>
      <c r="C609" s="1406" t="s">
        <v>12213</v>
      </c>
      <c r="D609" s="1407" t="s">
        <v>12547</v>
      </c>
      <c r="E609" s="1405"/>
      <c r="F609" s="1408"/>
      <c r="G609" s="1409">
        <v>49.0</v>
      </c>
      <c r="H609" s="1408"/>
      <c r="I609" s="157"/>
      <c r="J609" s="1410"/>
      <c r="K609" s="1353"/>
    </row>
    <row r="610">
      <c r="A610" s="1355" t="s">
        <v>14171</v>
      </c>
      <c r="B610" s="1403"/>
      <c r="C610" s="1406" t="s">
        <v>12213</v>
      </c>
      <c r="D610" s="1407" t="s">
        <v>12250</v>
      </c>
      <c r="E610" s="1405"/>
      <c r="F610" s="1408"/>
      <c r="G610" s="1409">
        <v>62.0</v>
      </c>
      <c r="H610" s="1408"/>
      <c r="I610" s="157"/>
      <c r="J610" s="1410"/>
      <c r="K610" s="1353"/>
    </row>
    <row r="611">
      <c r="A611" s="1355" t="s">
        <v>14171</v>
      </c>
      <c r="B611" s="1403"/>
      <c r="C611" s="1406" t="s">
        <v>12213</v>
      </c>
      <c r="D611" s="1407" t="s">
        <v>1029</v>
      </c>
      <c r="E611" s="1405"/>
      <c r="F611" s="1408"/>
      <c r="G611" s="1409">
        <v>59.0</v>
      </c>
      <c r="H611" s="1408"/>
      <c r="I611" s="157"/>
      <c r="J611" s="1412"/>
      <c r="K611" s="1353"/>
    </row>
    <row r="612">
      <c r="A612" s="1355" t="s">
        <v>14171</v>
      </c>
      <c r="B612" s="1403"/>
      <c r="C612" s="1406" t="s">
        <v>12213</v>
      </c>
      <c r="D612" s="1407" t="s">
        <v>1111</v>
      </c>
      <c r="E612" s="1405"/>
      <c r="F612" s="1408"/>
      <c r="G612" s="1409">
        <v>14.0</v>
      </c>
      <c r="H612" s="1408"/>
      <c r="I612" s="157"/>
      <c r="J612" s="1410"/>
      <c r="K612" s="1353"/>
    </row>
    <row r="613">
      <c r="A613" s="1355" t="s">
        <v>14171</v>
      </c>
      <c r="B613" s="1403"/>
      <c r="C613" s="1406" t="s">
        <v>12213</v>
      </c>
      <c r="D613" s="1407" t="s">
        <v>10600</v>
      </c>
      <c r="E613" s="1405"/>
      <c r="F613" s="1408"/>
      <c r="G613" s="1409">
        <v>82.0</v>
      </c>
      <c r="H613" s="1408"/>
      <c r="I613" s="157"/>
      <c r="J613" s="1410"/>
      <c r="K613" s="1353"/>
    </row>
    <row r="614">
      <c r="A614" s="1355" t="s">
        <v>14171</v>
      </c>
      <c r="B614" s="1403"/>
      <c r="C614" s="1406" t="s">
        <v>12213</v>
      </c>
      <c r="D614" s="1407" t="s">
        <v>1426</v>
      </c>
      <c r="E614" s="1405"/>
      <c r="F614" s="1408"/>
      <c r="G614" s="1409">
        <v>62.0</v>
      </c>
      <c r="H614" s="1408"/>
      <c r="I614" s="157"/>
      <c r="J614" s="1410"/>
      <c r="K614" s="1353"/>
    </row>
    <row r="615">
      <c r="A615" s="1355" t="s">
        <v>14171</v>
      </c>
      <c r="B615" s="1403"/>
      <c r="C615" s="1406" t="s">
        <v>12213</v>
      </c>
      <c r="D615" s="1407" t="s">
        <v>1434</v>
      </c>
      <c r="E615" s="1405"/>
      <c r="F615" s="1408"/>
      <c r="G615" s="1409">
        <v>29.0</v>
      </c>
      <c r="H615" s="1408"/>
      <c r="I615" s="157"/>
      <c r="J615" s="1411"/>
      <c r="K615" s="1353"/>
    </row>
    <row r="616">
      <c r="A616" s="1355" t="s">
        <v>14171</v>
      </c>
      <c r="B616" s="1403"/>
      <c r="C616" s="1406" t="s">
        <v>12213</v>
      </c>
      <c r="D616" s="1407" t="s">
        <v>1559</v>
      </c>
      <c r="E616" s="1405"/>
      <c r="F616" s="1408"/>
      <c r="G616" s="1409">
        <v>37.0</v>
      </c>
      <c r="H616" s="1408"/>
      <c r="I616" s="157"/>
      <c r="J616" s="1411"/>
      <c r="K616" s="1353"/>
    </row>
    <row r="617">
      <c r="A617" s="1355" t="s">
        <v>14171</v>
      </c>
      <c r="B617" s="1403"/>
      <c r="C617" s="1406" t="s">
        <v>12213</v>
      </c>
      <c r="D617" s="1407" t="s">
        <v>1783</v>
      </c>
      <c r="E617" s="1405"/>
      <c r="F617" s="1408"/>
      <c r="G617" s="1409">
        <v>62.0</v>
      </c>
      <c r="H617" s="1408"/>
      <c r="I617" s="157"/>
      <c r="J617" s="1410"/>
      <c r="K617" s="1353"/>
    </row>
    <row r="618">
      <c r="A618" s="1355" t="s">
        <v>14171</v>
      </c>
      <c r="B618" s="1403"/>
      <c r="C618" s="1406" t="s">
        <v>12213</v>
      </c>
      <c r="D618" s="1407" t="s">
        <v>12270</v>
      </c>
      <c r="E618" s="1405"/>
      <c r="F618" s="1408"/>
      <c r="G618" s="1409">
        <v>37.0</v>
      </c>
      <c r="H618" s="1408"/>
      <c r="I618" s="157"/>
      <c r="J618" s="1411"/>
      <c r="K618" s="1353"/>
    </row>
    <row r="619">
      <c r="A619" s="1355" t="s">
        <v>14171</v>
      </c>
      <c r="B619" s="1403"/>
      <c r="C619" s="1406" t="s">
        <v>12213</v>
      </c>
      <c r="D619" s="1407" t="s">
        <v>10623</v>
      </c>
      <c r="E619" s="1405"/>
      <c r="F619" s="1408"/>
      <c r="G619" s="1409">
        <v>14.0</v>
      </c>
      <c r="H619" s="1408"/>
      <c r="I619" s="157"/>
      <c r="J619" s="1411"/>
      <c r="K619" s="1353"/>
    </row>
    <row r="620">
      <c r="A620" s="1355" t="s">
        <v>14171</v>
      </c>
      <c r="B620" s="1403"/>
      <c r="C620" s="1406" t="s">
        <v>12213</v>
      </c>
      <c r="D620" s="1407" t="s">
        <v>1975</v>
      </c>
      <c r="E620" s="1405"/>
      <c r="F620" s="1408"/>
      <c r="G620" s="1409">
        <v>1.0</v>
      </c>
      <c r="H620" s="1408"/>
      <c r="I620" s="157"/>
      <c r="J620" s="1411"/>
      <c r="K620" s="1353"/>
    </row>
    <row r="621">
      <c r="A621" s="1355" t="s">
        <v>14171</v>
      </c>
      <c r="B621" s="1403"/>
      <c r="C621" s="1406" t="s">
        <v>12213</v>
      </c>
      <c r="D621" s="1407" t="s">
        <v>2156</v>
      </c>
      <c r="E621" s="1405"/>
      <c r="F621" s="1408"/>
      <c r="G621" s="1409">
        <v>72.0</v>
      </c>
      <c r="H621" s="1408"/>
      <c r="I621" s="157"/>
      <c r="J621" s="1410"/>
      <c r="K621" s="1353"/>
    </row>
    <row r="622">
      <c r="A622" s="1355" t="s">
        <v>14171</v>
      </c>
      <c r="B622" s="1403"/>
      <c r="C622" s="1406" t="s">
        <v>12213</v>
      </c>
      <c r="D622" s="1407" t="s">
        <v>2609</v>
      </c>
      <c r="E622" s="1405"/>
      <c r="F622" s="1408"/>
      <c r="G622" s="1409">
        <v>72.0</v>
      </c>
      <c r="H622" s="1408"/>
      <c r="I622" s="157"/>
      <c r="J622" s="1410"/>
      <c r="K622" s="1353"/>
    </row>
    <row r="623">
      <c r="A623" s="1355" t="s">
        <v>14171</v>
      </c>
      <c r="B623" s="1403"/>
      <c r="C623" s="1406" t="s">
        <v>12213</v>
      </c>
      <c r="D623" s="1407" t="s">
        <v>2732</v>
      </c>
      <c r="E623" s="1405"/>
      <c r="F623" s="1408"/>
      <c r="G623" s="1409">
        <v>62.0</v>
      </c>
      <c r="H623" s="1408"/>
      <c r="I623" s="157"/>
      <c r="J623" s="1410"/>
      <c r="K623" s="1353"/>
    </row>
    <row r="624">
      <c r="A624" s="1355" t="s">
        <v>14171</v>
      </c>
      <c r="B624" s="1403"/>
      <c r="C624" s="1406" t="s">
        <v>12213</v>
      </c>
      <c r="D624" s="1407" t="s">
        <v>2853</v>
      </c>
      <c r="E624" s="1405"/>
      <c r="F624" s="1408"/>
      <c r="G624" s="1409">
        <v>37.0</v>
      </c>
      <c r="H624" s="1408"/>
      <c r="I624" s="157"/>
      <c r="J624" s="1411"/>
      <c r="K624" s="1353"/>
    </row>
    <row r="625">
      <c r="A625" s="1355" t="s">
        <v>14171</v>
      </c>
      <c r="B625" s="1403"/>
      <c r="C625" s="1406" t="s">
        <v>12213</v>
      </c>
      <c r="D625" s="1407" t="s">
        <v>2947</v>
      </c>
      <c r="E625" s="1405"/>
      <c r="F625" s="1408"/>
      <c r="G625" s="1409">
        <v>49.0</v>
      </c>
      <c r="H625" s="1408"/>
      <c r="I625" s="157"/>
      <c r="J625" s="1410"/>
      <c r="K625" s="1353"/>
    </row>
    <row r="626">
      <c r="A626" s="1355" t="s">
        <v>14171</v>
      </c>
      <c r="B626" s="1403"/>
      <c r="C626" s="1406" t="s">
        <v>12213</v>
      </c>
      <c r="D626" s="1407" t="s">
        <v>3004</v>
      </c>
      <c r="E626" s="1405"/>
      <c r="F626" s="1408"/>
      <c r="G626" s="1409">
        <v>85.0</v>
      </c>
      <c r="H626" s="1408"/>
      <c r="I626" s="157"/>
      <c r="J626" s="1413"/>
      <c r="K626" s="1353"/>
    </row>
    <row r="627">
      <c r="A627" s="1355" t="s">
        <v>14171</v>
      </c>
      <c r="B627" s="1403"/>
      <c r="C627" s="1406" t="s">
        <v>12213</v>
      </c>
      <c r="D627" s="1407" t="s">
        <v>3007</v>
      </c>
      <c r="E627" s="1405"/>
      <c r="F627" s="1408"/>
      <c r="G627" s="1409">
        <v>62.0</v>
      </c>
      <c r="H627" s="1408"/>
      <c r="I627" s="157"/>
      <c r="J627" s="1410"/>
      <c r="K627" s="1353"/>
    </row>
    <row r="628">
      <c r="A628" s="1355" t="s">
        <v>14171</v>
      </c>
      <c r="B628" s="1403"/>
      <c r="C628" s="1406" t="s">
        <v>12213</v>
      </c>
      <c r="D628" s="1407" t="s">
        <v>14172</v>
      </c>
      <c r="E628" s="1405"/>
      <c r="F628" s="1408"/>
      <c r="G628" s="1409">
        <v>45.0</v>
      </c>
      <c r="H628" s="1408"/>
      <c r="I628" s="157"/>
      <c r="J628" s="1410"/>
      <c r="K628" s="1353"/>
    </row>
    <row r="629">
      <c r="A629" s="1355" t="s">
        <v>14171</v>
      </c>
      <c r="B629" s="1403"/>
      <c r="C629" s="1406" t="s">
        <v>12213</v>
      </c>
      <c r="D629" s="1407" t="s">
        <v>3330</v>
      </c>
      <c r="E629" s="1405"/>
      <c r="F629" s="1408"/>
      <c r="G629" s="1409">
        <v>95.0</v>
      </c>
      <c r="H629" s="1408"/>
      <c r="I629" s="157"/>
      <c r="J629" s="1410"/>
      <c r="K629" s="1353"/>
    </row>
    <row r="630">
      <c r="A630" s="1355" t="s">
        <v>14171</v>
      </c>
      <c r="B630" s="1403"/>
      <c r="C630" s="1406" t="s">
        <v>12213</v>
      </c>
      <c r="D630" s="1407" t="s">
        <v>3332</v>
      </c>
      <c r="E630" s="1405"/>
      <c r="F630" s="1408"/>
      <c r="G630" s="1409">
        <v>62.0</v>
      </c>
      <c r="H630" s="1408"/>
      <c r="I630" s="157"/>
      <c r="J630" s="1414"/>
      <c r="K630" s="1353"/>
    </row>
    <row r="631">
      <c r="A631" s="1355" t="s">
        <v>14171</v>
      </c>
      <c r="B631" s="1403"/>
      <c r="C631" s="1406" t="s">
        <v>12213</v>
      </c>
      <c r="D631" s="1407" t="s">
        <v>3351</v>
      </c>
      <c r="E631" s="1405"/>
      <c r="F631" s="1408"/>
      <c r="G631" s="1409">
        <v>28.0</v>
      </c>
      <c r="H631" s="1408"/>
      <c r="I631" s="157"/>
      <c r="J631" s="1415"/>
      <c r="K631" s="1353"/>
    </row>
    <row r="632">
      <c r="A632" s="1355" t="s">
        <v>14171</v>
      </c>
      <c r="B632" s="1403"/>
      <c r="C632" s="1406" t="s">
        <v>12213</v>
      </c>
      <c r="D632" s="1407" t="s">
        <v>10682</v>
      </c>
      <c r="E632" s="1405"/>
      <c r="F632" s="1408"/>
      <c r="G632" s="1409">
        <v>77.0</v>
      </c>
      <c r="H632" s="1408"/>
      <c r="I632" s="157"/>
      <c r="J632" s="1415"/>
      <c r="K632" s="1353"/>
    </row>
    <row r="633">
      <c r="A633" s="1355" t="s">
        <v>14171</v>
      </c>
      <c r="B633" s="1403"/>
      <c r="C633" s="1406" t="s">
        <v>12213</v>
      </c>
      <c r="D633" s="1407" t="s">
        <v>3721</v>
      </c>
      <c r="E633" s="1405"/>
      <c r="F633" s="1408"/>
      <c r="G633" s="1409">
        <v>79.0</v>
      </c>
      <c r="H633" s="1408"/>
      <c r="I633" s="157"/>
      <c r="J633" s="1410"/>
      <c r="K633" s="1353"/>
    </row>
    <row r="634">
      <c r="A634" s="1355" t="s">
        <v>14171</v>
      </c>
      <c r="B634" s="1403"/>
      <c r="C634" s="1406" t="s">
        <v>12213</v>
      </c>
      <c r="D634" s="1407" t="s">
        <v>3740</v>
      </c>
      <c r="E634" s="1405"/>
      <c r="F634" s="1408"/>
      <c r="G634" s="1416"/>
      <c r="H634" s="1408"/>
      <c r="I634" s="157"/>
      <c r="J634" s="1411"/>
      <c r="K634" s="1353"/>
    </row>
    <row r="635">
      <c r="A635" s="1355" t="s">
        <v>14171</v>
      </c>
      <c r="B635" s="1403"/>
      <c r="C635" s="1406" t="s">
        <v>12213</v>
      </c>
      <c r="D635" s="1407" t="s">
        <v>3843</v>
      </c>
      <c r="E635" s="1405"/>
      <c r="F635" s="1408"/>
      <c r="G635" s="1409">
        <v>49.0</v>
      </c>
      <c r="H635" s="1408"/>
      <c r="I635" s="157"/>
      <c r="J635" s="1410"/>
      <c r="K635" s="1353"/>
    </row>
    <row r="636">
      <c r="A636" s="1355" t="s">
        <v>14171</v>
      </c>
      <c r="B636" s="1403"/>
      <c r="C636" s="1406" t="s">
        <v>12213</v>
      </c>
      <c r="D636" s="1407" t="s">
        <v>3855</v>
      </c>
      <c r="E636" s="1405"/>
      <c r="F636" s="1408"/>
      <c r="G636" s="1409">
        <v>37.0</v>
      </c>
      <c r="H636" s="1408"/>
      <c r="I636" s="157"/>
      <c r="J636" s="1410"/>
      <c r="K636" s="1353"/>
    </row>
    <row r="637">
      <c r="A637" s="1355" t="s">
        <v>14171</v>
      </c>
      <c r="B637" s="1403"/>
      <c r="C637" s="1406" t="s">
        <v>12213</v>
      </c>
      <c r="D637" s="1407" t="s">
        <v>12723</v>
      </c>
      <c r="E637" s="1405"/>
      <c r="F637" s="1408"/>
      <c r="G637" s="1409">
        <v>1.0</v>
      </c>
      <c r="H637" s="1408"/>
      <c r="I637" s="157"/>
      <c r="J637" s="1410"/>
      <c r="K637" s="1353"/>
    </row>
    <row r="638">
      <c r="A638" s="1355" t="s">
        <v>14171</v>
      </c>
      <c r="B638" s="1403"/>
      <c r="C638" s="1406" t="s">
        <v>12213</v>
      </c>
      <c r="D638" s="1407" t="s">
        <v>10699</v>
      </c>
      <c r="E638" s="1405"/>
      <c r="F638" s="1408"/>
      <c r="G638" s="1409">
        <v>7.0</v>
      </c>
      <c r="H638" s="1408"/>
      <c r="I638" s="157"/>
      <c r="J638" s="1411"/>
      <c r="K638" s="1353"/>
    </row>
    <row r="639">
      <c r="A639" s="1355" t="s">
        <v>14171</v>
      </c>
      <c r="B639" s="1403"/>
      <c r="C639" s="1406" t="s">
        <v>12213</v>
      </c>
      <c r="D639" s="1407" t="s">
        <v>4061</v>
      </c>
      <c r="E639" s="1405"/>
      <c r="F639" s="1408"/>
      <c r="G639" s="1409">
        <v>88.0</v>
      </c>
      <c r="H639" s="1408"/>
      <c r="I639" s="157"/>
      <c r="J639" s="1410"/>
      <c r="K639" s="1353"/>
    </row>
    <row r="640">
      <c r="A640" s="1355" t="s">
        <v>14171</v>
      </c>
      <c r="B640" s="1403"/>
      <c r="C640" s="1406" t="s">
        <v>12213</v>
      </c>
      <c r="D640" s="1407" t="s">
        <v>4069</v>
      </c>
      <c r="E640" s="1405"/>
      <c r="F640" s="1408"/>
      <c r="G640" s="1409">
        <v>79.0</v>
      </c>
      <c r="H640" s="1408"/>
      <c r="I640" s="157"/>
      <c r="J640" s="1410"/>
      <c r="K640" s="1353"/>
    </row>
    <row r="641">
      <c r="A641" s="1355" t="s">
        <v>14171</v>
      </c>
      <c r="B641" s="1403"/>
      <c r="C641" s="1406" t="s">
        <v>12213</v>
      </c>
      <c r="D641" s="1407" t="s">
        <v>14173</v>
      </c>
      <c r="E641" s="1405"/>
      <c r="F641" s="1408"/>
      <c r="G641" s="1409">
        <v>79.0</v>
      </c>
      <c r="H641" s="1408"/>
      <c r="I641" s="157"/>
      <c r="J641" s="1410"/>
      <c r="K641" s="1353"/>
    </row>
    <row r="642">
      <c r="A642" s="1355" t="s">
        <v>14171</v>
      </c>
      <c r="B642" s="1403"/>
      <c r="C642" s="1406" t="s">
        <v>12213</v>
      </c>
      <c r="D642" s="1407" t="s">
        <v>4443</v>
      </c>
      <c r="E642" s="1405"/>
      <c r="F642" s="1408"/>
      <c r="G642" s="1409">
        <v>72.0</v>
      </c>
      <c r="H642" s="1408"/>
      <c r="I642" s="157"/>
      <c r="J642" s="1410"/>
      <c r="K642" s="1353"/>
    </row>
    <row r="643">
      <c r="A643" s="1355" t="s">
        <v>14171</v>
      </c>
      <c r="B643" s="1403"/>
      <c r="C643" s="1406" t="s">
        <v>12213</v>
      </c>
      <c r="D643" s="1407" t="s">
        <v>4597</v>
      </c>
      <c r="E643" s="1405"/>
      <c r="F643" s="1408"/>
      <c r="G643" s="1409">
        <v>14.0</v>
      </c>
      <c r="H643" s="1408"/>
      <c r="I643" s="157"/>
      <c r="J643" s="1411"/>
      <c r="K643" s="1353"/>
    </row>
    <row r="644">
      <c r="A644" s="1355" t="s">
        <v>14171</v>
      </c>
      <c r="B644" s="1403"/>
      <c r="C644" s="1406" t="s">
        <v>12213</v>
      </c>
      <c r="D644" s="1407" t="s">
        <v>4779</v>
      </c>
      <c r="E644" s="1405"/>
      <c r="F644" s="1408"/>
      <c r="G644" s="1409">
        <v>62.0</v>
      </c>
      <c r="H644" s="1408"/>
      <c r="I644" s="157"/>
      <c r="J644" s="1411"/>
      <c r="K644" s="1353"/>
    </row>
    <row r="645">
      <c r="A645" s="1355" t="s">
        <v>14171</v>
      </c>
      <c r="B645" s="1403"/>
      <c r="C645" s="1406" t="s">
        <v>12213</v>
      </c>
      <c r="D645" s="1407" t="s">
        <v>4849</v>
      </c>
      <c r="E645" s="1405"/>
      <c r="F645" s="1408"/>
      <c r="G645" s="1409">
        <v>86.0</v>
      </c>
      <c r="H645" s="1408"/>
      <c r="I645" s="157"/>
      <c r="J645" s="1410"/>
      <c r="K645" s="1353"/>
    </row>
    <row r="646">
      <c r="A646" s="1355" t="s">
        <v>14171</v>
      </c>
      <c r="B646" s="1403"/>
      <c r="C646" s="1406" t="s">
        <v>12213</v>
      </c>
      <c r="D646" s="1407" t="s">
        <v>4880</v>
      </c>
      <c r="E646" s="1405"/>
      <c r="F646" s="1408"/>
      <c r="G646" s="1409">
        <v>62.0</v>
      </c>
      <c r="H646" s="1408"/>
      <c r="I646" s="157"/>
      <c r="J646" s="1410"/>
      <c r="K646" s="1353"/>
    </row>
    <row r="647">
      <c r="A647" s="1355" t="s">
        <v>14171</v>
      </c>
      <c r="B647" s="1403"/>
      <c r="C647" s="1406" t="s">
        <v>12213</v>
      </c>
      <c r="D647" s="1407" t="s">
        <v>4896</v>
      </c>
      <c r="E647" s="1405"/>
      <c r="F647" s="1408"/>
      <c r="G647" s="1409">
        <v>61.0</v>
      </c>
      <c r="H647" s="1408"/>
      <c r="I647" s="157"/>
      <c r="J647" s="1410"/>
      <c r="K647" s="1353"/>
    </row>
    <row r="648">
      <c r="A648" s="1355" t="s">
        <v>14171</v>
      </c>
      <c r="B648" s="1403"/>
      <c r="C648" s="1406" t="s">
        <v>12213</v>
      </c>
      <c r="D648" s="1407" t="s">
        <v>5102</v>
      </c>
      <c r="E648" s="1405"/>
      <c r="F648" s="1408"/>
      <c r="G648" s="1409">
        <v>39.0</v>
      </c>
      <c r="H648" s="1408"/>
      <c r="I648" s="157"/>
      <c r="J648" s="1410"/>
      <c r="K648" s="1353"/>
    </row>
    <row r="649">
      <c r="A649" s="1355" t="s">
        <v>14171</v>
      </c>
      <c r="B649" s="1403"/>
      <c r="C649" s="1406" t="s">
        <v>12213</v>
      </c>
      <c r="D649" s="1407" t="s">
        <v>5114</v>
      </c>
      <c r="E649" s="1405"/>
      <c r="F649" s="1408"/>
      <c r="G649" s="1409">
        <v>49.0</v>
      </c>
      <c r="H649" s="1408"/>
      <c r="I649" s="157"/>
      <c r="J649" s="1411"/>
      <c r="K649" s="1353"/>
    </row>
    <row r="650">
      <c r="A650" s="1355" t="s">
        <v>14171</v>
      </c>
      <c r="B650" s="1403"/>
      <c r="C650" s="1406" t="s">
        <v>12213</v>
      </c>
      <c r="D650" s="1407" t="s">
        <v>5193</v>
      </c>
      <c r="E650" s="1405"/>
      <c r="F650" s="1408"/>
      <c r="G650" s="1409">
        <v>37.0</v>
      </c>
      <c r="H650" s="1408"/>
      <c r="I650" s="157"/>
      <c r="J650" s="1410"/>
      <c r="K650" s="1353"/>
    </row>
    <row r="651">
      <c r="A651" s="1355" t="s">
        <v>14171</v>
      </c>
      <c r="B651" s="1403"/>
      <c r="C651" s="1406" t="s">
        <v>12213</v>
      </c>
      <c r="D651" s="1407" t="s">
        <v>5358</v>
      </c>
      <c r="E651" s="1405"/>
      <c r="F651" s="1408"/>
      <c r="G651" s="1409">
        <v>14.0</v>
      </c>
      <c r="H651" s="1408"/>
      <c r="I651" s="157"/>
      <c r="J651" s="1410"/>
      <c r="K651" s="1353"/>
    </row>
    <row r="652">
      <c r="A652" s="1355" t="s">
        <v>14171</v>
      </c>
      <c r="B652" s="1403"/>
      <c r="C652" s="1406" t="s">
        <v>12213</v>
      </c>
      <c r="D652" s="1407" t="s">
        <v>5472</v>
      </c>
      <c r="E652" s="1405"/>
      <c r="F652" s="1408"/>
      <c r="G652" s="1409">
        <v>79.0</v>
      </c>
      <c r="H652" s="1408"/>
      <c r="I652" s="157"/>
      <c r="J652" s="1411"/>
      <c r="K652" s="1353"/>
    </row>
    <row r="653">
      <c r="A653" s="1355" t="s">
        <v>14171</v>
      </c>
      <c r="B653" s="1403"/>
      <c r="C653" s="1406" t="s">
        <v>12213</v>
      </c>
      <c r="D653" s="1407" t="s">
        <v>5581</v>
      </c>
      <c r="E653" s="1405"/>
      <c r="F653" s="1408"/>
      <c r="G653" s="1409">
        <v>37.0</v>
      </c>
      <c r="H653" s="1408"/>
      <c r="I653" s="157"/>
      <c r="J653" s="1410"/>
      <c r="K653" s="1353"/>
    </row>
    <row r="654">
      <c r="A654" s="1355" t="s">
        <v>14171</v>
      </c>
      <c r="B654" s="1403"/>
      <c r="C654" s="1406" t="s">
        <v>12213</v>
      </c>
      <c r="D654" s="1407" t="s">
        <v>5610</v>
      </c>
      <c r="E654" s="1405"/>
      <c r="F654" s="1408"/>
      <c r="G654" s="1409">
        <v>37.0</v>
      </c>
      <c r="H654" s="1408"/>
      <c r="I654" s="157"/>
      <c r="J654" s="1410"/>
      <c r="K654" s="1353"/>
    </row>
    <row r="655">
      <c r="A655" s="1355" t="s">
        <v>14171</v>
      </c>
      <c r="B655" s="1403"/>
      <c r="C655" s="1406" t="s">
        <v>12213</v>
      </c>
      <c r="D655" s="1407" t="s">
        <v>12838</v>
      </c>
      <c r="E655" s="1405"/>
      <c r="F655" s="1408"/>
      <c r="G655" s="1409">
        <v>14.0</v>
      </c>
      <c r="H655" s="1408"/>
      <c r="I655" s="157"/>
      <c r="J655" s="1410"/>
      <c r="K655" s="1353"/>
    </row>
    <row r="656">
      <c r="A656" s="1355" t="s">
        <v>14171</v>
      </c>
      <c r="B656" s="1403"/>
      <c r="C656" s="1406" t="s">
        <v>12213</v>
      </c>
      <c r="D656" s="1407" t="s">
        <v>5888</v>
      </c>
      <c r="E656" s="1405"/>
      <c r="F656" s="1408"/>
      <c r="G656" s="1409">
        <v>79.0</v>
      </c>
      <c r="H656" s="1408"/>
      <c r="I656" s="157"/>
      <c r="J656" s="1410"/>
      <c r="K656" s="1353"/>
    </row>
    <row r="657">
      <c r="A657" s="1355" t="s">
        <v>14171</v>
      </c>
      <c r="B657" s="1403"/>
      <c r="C657" s="1406" t="s">
        <v>12213</v>
      </c>
      <c r="D657" s="1407" t="s">
        <v>5894</v>
      </c>
      <c r="E657" s="1405"/>
      <c r="F657" s="1408"/>
      <c r="G657" s="1409">
        <v>79.0</v>
      </c>
      <c r="H657" s="1408"/>
      <c r="I657" s="157"/>
      <c r="J657" s="1410"/>
      <c r="K657" s="1353"/>
    </row>
    <row r="658">
      <c r="A658" s="1355" t="s">
        <v>14171</v>
      </c>
      <c r="B658" s="1403"/>
      <c r="C658" s="1406" t="s">
        <v>12213</v>
      </c>
      <c r="D658" s="1407" t="s">
        <v>6021</v>
      </c>
      <c r="E658" s="1405"/>
      <c r="F658" s="1408"/>
      <c r="G658" s="1409">
        <v>37.0</v>
      </c>
      <c r="H658" s="1408"/>
      <c r="I658" s="157"/>
      <c r="J658" s="1410"/>
      <c r="K658" s="1353"/>
    </row>
    <row r="659">
      <c r="A659" s="1355" t="s">
        <v>14171</v>
      </c>
      <c r="B659" s="1403"/>
      <c r="C659" s="1406" t="s">
        <v>12213</v>
      </c>
      <c r="D659" s="1407" t="s">
        <v>6024</v>
      </c>
      <c r="E659" s="1405"/>
      <c r="F659" s="1408"/>
      <c r="G659" s="1409">
        <v>37.0</v>
      </c>
      <c r="H659" s="1408"/>
      <c r="I659" s="157"/>
      <c r="J659" s="1411"/>
      <c r="K659" s="1353"/>
    </row>
    <row r="660">
      <c r="A660" s="1355" t="s">
        <v>14171</v>
      </c>
      <c r="B660" s="1403"/>
      <c r="C660" s="1406" t="s">
        <v>12213</v>
      </c>
      <c r="D660" s="1407" t="s">
        <v>6081</v>
      </c>
      <c r="E660" s="1405"/>
      <c r="F660" s="1408"/>
      <c r="G660" s="1409">
        <v>17.0</v>
      </c>
      <c r="H660" s="1408"/>
      <c r="I660" s="157"/>
      <c r="J660" s="1411"/>
      <c r="K660" s="1353"/>
    </row>
    <row r="661">
      <c r="A661" s="1355" t="s">
        <v>14171</v>
      </c>
      <c r="B661" s="1403"/>
      <c r="C661" s="1406" t="s">
        <v>12213</v>
      </c>
      <c r="D661" s="1407" t="s">
        <v>6084</v>
      </c>
      <c r="E661" s="1405"/>
      <c r="F661" s="1408"/>
      <c r="G661" s="1409">
        <v>41.0</v>
      </c>
      <c r="H661" s="1408"/>
      <c r="I661" s="157"/>
      <c r="J661" s="1410"/>
      <c r="K661" s="1353"/>
    </row>
    <row r="662">
      <c r="A662" s="1355" t="s">
        <v>14171</v>
      </c>
      <c r="B662" s="1403"/>
      <c r="C662" s="1406" t="s">
        <v>12213</v>
      </c>
      <c r="D662" s="1407" t="s">
        <v>6084</v>
      </c>
      <c r="E662" s="1405"/>
      <c r="F662" s="1408"/>
      <c r="G662" s="1409">
        <v>14.0</v>
      </c>
      <c r="H662" s="1408"/>
      <c r="I662" s="157"/>
      <c r="J662" s="1410"/>
      <c r="K662" s="1353"/>
    </row>
    <row r="663">
      <c r="A663" s="1355" t="s">
        <v>14171</v>
      </c>
      <c r="B663" s="1403"/>
      <c r="C663" s="1406" t="s">
        <v>12213</v>
      </c>
      <c r="D663" s="1407" t="s">
        <v>6084</v>
      </c>
      <c r="E663" s="1405"/>
      <c r="F663" s="1408"/>
      <c r="G663" s="1409">
        <v>62.0</v>
      </c>
      <c r="H663" s="1408"/>
      <c r="I663" s="157"/>
      <c r="J663" s="1411"/>
      <c r="K663" s="1353"/>
    </row>
    <row r="664">
      <c r="A664" s="1355" t="s">
        <v>14171</v>
      </c>
      <c r="B664" s="1403"/>
      <c r="C664" s="1406" t="s">
        <v>12213</v>
      </c>
      <c r="D664" s="1407" t="s">
        <v>6480</v>
      </c>
      <c r="E664" s="1405"/>
      <c r="F664" s="1408"/>
      <c r="G664" s="1409">
        <v>6.0</v>
      </c>
      <c r="H664" s="1408"/>
      <c r="I664" s="157"/>
      <c r="J664" s="1411"/>
      <c r="K664" s="1353"/>
    </row>
    <row r="665">
      <c r="A665" s="1355" t="s">
        <v>14171</v>
      </c>
      <c r="B665" s="1403"/>
      <c r="C665" s="1406" t="s">
        <v>12213</v>
      </c>
      <c r="D665" s="1407" t="s">
        <v>10841</v>
      </c>
      <c r="E665" s="1405"/>
      <c r="F665" s="1408"/>
      <c r="G665" s="1409">
        <v>49.0</v>
      </c>
      <c r="H665" s="1408"/>
      <c r="I665" s="157"/>
      <c r="J665" s="1411"/>
      <c r="K665" s="1353"/>
    </row>
    <row r="666">
      <c r="A666" s="1355" t="s">
        <v>14171</v>
      </c>
      <c r="B666" s="1403"/>
      <c r="C666" s="1406" t="s">
        <v>12213</v>
      </c>
      <c r="D666" s="1407" t="s">
        <v>10855</v>
      </c>
      <c r="E666" s="1405"/>
      <c r="F666" s="1408"/>
      <c r="G666" s="1409">
        <v>72.0</v>
      </c>
      <c r="H666" s="1408"/>
      <c r="I666" s="157"/>
      <c r="J666" s="1410"/>
      <c r="K666" s="1353"/>
    </row>
    <row r="667">
      <c r="A667" s="1355" t="s">
        <v>14171</v>
      </c>
      <c r="B667" s="1403"/>
      <c r="C667" s="1406" t="s">
        <v>12213</v>
      </c>
      <c r="D667" s="1407" t="s">
        <v>6939</v>
      </c>
      <c r="E667" s="1405"/>
      <c r="F667" s="1408"/>
      <c r="G667" s="1409">
        <v>79.0</v>
      </c>
      <c r="H667" s="1408"/>
      <c r="I667" s="157"/>
      <c r="J667" s="1410"/>
      <c r="K667" s="1353"/>
    </row>
    <row r="668">
      <c r="A668" s="1355" t="s">
        <v>14171</v>
      </c>
      <c r="B668" s="1403"/>
      <c r="C668" s="1406" t="s">
        <v>12213</v>
      </c>
      <c r="D668" s="1407" t="s">
        <v>7304</v>
      </c>
      <c r="E668" s="1405"/>
      <c r="F668" s="1408"/>
      <c r="G668" s="1409">
        <v>56.0</v>
      </c>
      <c r="H668" s="1408"/>
      <c r="I668" s="157"/>
      <c r="J668" s="1410"/>
      <c r="K668" s="1353"/>
    </row>
    <row r="669">
      <c r="A669" s="1355" t="s">
        <v>14171</v>
      </c>
      <c r="B669" s="1403"/>
      <c r="C669" s="1406" t="s">
        <v>12213</v>
      </c>
      <c r="D669" s="1407" t="s">
        <v>7402</v>
      </c>
      <c r="E669" s="1405"/>
      <c r="F669" s="1408"/>
      <c r="G669" s="1409">
        <v>62.0</v>
      </c>
      <c r="H669" s="1408"/>
      <c r="I669" s="157"/>
      <c r="J669" s="1411"/>
      <c r="K669" s="1353"/>
    </row>
    <row r="670">
      <c r="A670" s="1355" t="s">
        <v>14171</v>
      </c>
      <c r="B670" s="1403"/>
      <c r="C670" s="1406" t="s">
        <v>12213</v>
      </c>
      <c r="D670" s="1407" t="s">
        <v>7432</v>
      </c>
      <c r="E670" s="1405"/>
      <c r="F670" s="1408"/>
      <c r="G670" s="1409">
        <v>39.0</v>
      </c>
      <c r="H670" s="1408"/>
      <c r="I670" s="157"/>
      <c r="J670" s="1410"/>
      <c r="K670" s="1353"/>
    </row>
    <row r="671">
      <c r="A671" s="1355" t="s">
        <v>14171</v>
      </c>
      <c r="B671" s="1403"/>
      <c r="C671" s="1406" t="s">
        <v>12213</v>
      </c>
      <c r="D671" s="1407" t="s">
        <v>7510</v>
      </c>
      <c r="E671" s="1405"/>
      <c r="F671" s="1408"/>
      <c r="G671" s="1409">
        <v>49.0</v>
      </c>
      <c r="H671" s="1408"/>
      <c r="I671" s="157"/>
      <c r="J671" s="1411"/>
      <c r="K671" s="1353"/>
    </row>
    <row r="672">
      <c r="A672" s="1355" t="s">
        <v>14171</v>
      </c>
      <c r="B672" s="1403"/>
      <c r="C672" s="1406" t="s">
        <v>12213</v>
      </c>
      <c r="D672" s="1407" t="s">
        <v>7523</v>
      </c>
      <c r="E672" s="1405"/>
      <c r="F672" s="1408"/>
      <c r="G672" s="1409">
        <v>79.0</v>
      </c>
      <c r="H672" s="1408"/>
      <c r="I672" s="157"/>
      <c r="J672" s="1411"/>
      <c r="K672" s="1353"/>
    </row>
    <row r="673">
      <c r="A673" s="1355" t="s">
        <v>14171</v>
      </c>
      <c r="B673" s="1403"/>
      <c r="C673" s="1406" t="s">
        <v>12213</v>
      </c>
      <c r="D673" s="1407" t="s">
        <v>7632</v>
      </c>
      <c r="E673" s="1405"/>
      <c r="F673" s="1408"/>
      <c r="G673" s="1409">
        <v>79.0</v>
      </c>
      <c r="H673" s="1408"/>
      <c r="I673" s="157"/>
      <c r="J673" s="1410"/>
      <c r="K673" s="1353"/>
    </row>
    <row r="674">
      <c r="A674" s="1355" t="s">
        <v>14171</v>
      </c>
      <c r="B674" s="1403"/>
      <c r="C674" s="1406" t="s">
        <v>12213</v>
      </c>
      <c r="D674" s="1407" t="s">
        <v>7723</v>
      </c>
      <c r="E674" s="1405"/>
      <c r="F674" s="1408"/>
      <c r="G674" s="1409">
        <v>62.0</v>
      </c>
      <c r="H674" s="1408"/>
      <c r="I674" s="157"/>
      <c r="J674" s="1410"/>
      <c r="K674" s="1353"/>
    </row>
    <row r="675">
      <c r="A675" s="1355" t="s">
        <v>14171</v>
      </c>
      <c r="B675" s="1403"/>
      <c r="C675" s="1406" t="s">
        <v>12213</v>
      </c>
      <c r="D675" s="1407" t="s">
        <v>7740</v>
      </c>
      <c r="E675" s="1405"/>
      <c r="F675" s="1408"/>
      <c r="G675" s="1409">
        <v>62.0</v>
      </c>
      <c r="H675" s="1408"/>
      <c r="I675" s="157"/>
      <c r="J675" s="1411"/>
      <c r="K675" s="1353"/>
    </row>
    <row r="676">
      <c r="A676" s="1355" t="s">
        <v>14171</v>
      </c>
      <c r="B676" s="1403"/>
      <c r="C676" s="1406" t="s">
        <v>12213</v>
      </c>
      <c r="D676" s="1407" t="s">
        <v>7743</v>
      </c>
      <c r="E676" s="1405"/>
      <c r="F676" s="1408"/>
      <c r="G676" s="1409">
        <v>49.0</v>
      </c>
      <c r="H676" s="1408"/>
      <c r="I676" s="157"/>
      <c r="J676" s="1410"/>
      <c r="K676" s="1353"/>
    </row>
    <row r="677">
      <c r="A677" s="1355" t="s">
        <v>14171</v>
      </c>
      <c r="B677" s="1403"/>
      <c r="C677" s="1406" t="s">
        <v>12213</v>
      </c>
      <c r="D677" s="1407" t="s">
        <v>7751</v>
      </c>
      <c r="E677" s="1405"/>
      <c r="F677" s="1408"/>
      <c r="G677" s="1409">
        <v>85.0</v>
      </c>
      <c r="H677" s="1408"/>
      <c r="I677" s="157"/>
      <c r="J677" s="1410"/>
      <c r="K677" s="1353"/>
    </row>
    <row r="678">
      <c r="A678" s="1355" t="s">
        <v>14171</v>
      </c>
      <c r="B678" s="1403"/>
      <c r="C678" s="1406" t="s">
        <v>12213</v>
      </c>
      <c r="D678" s="1407" t="s">
        <v>7783</v>
      </c>
      <c r="E678" s="1405"/>
      <c r="F678" s="1408"/>
      <c r="G678" s="1409">
        <v>37.0</v>
      </c>
      <c r="H678" s="1408"/>
      <c r="I678" s="157"/>
      <c r="J678" s="1411"/>
      <c r="K678" s="1353"/>
    </row>
    <row r="679">
      <c r="A679" s="1355" t="s">
        <v>14171</v>
      </c>
      <c r="B679" s="1403"/>
      <c r="C679" s="1406" t="s">
        <v>12213</v>
      </c>
      <c r="D679" s="1407" t="s">
        <v>7829</v>
      </c>
      <c r="E679" s="1405"/>
      <c r="F679" s="1408"/>
      <c r="G679" s="1416"/>
      <c r="H679" s="1408"/>
      <c r="I679" s="157"/>
      <c r="J679" s="1411"/>
      <c r="K679" s="1353"/>
    </row>
    <row r="680">
      <c r="A680" s="1355" t="s">
        <v>14171</v>
      </c>
      <c r="B680" s="1403"/>
      <c r="C680" s="1406" t="s">
        <v>12213</v>
      </c>
      <c r="D680" s="1407" t="s">
        <v>7948</v>
      </c>
      <c r="E680" s="1405"/>
      <c r="F680" s="1408"/>
      <c r="G680" s="1409">
        <v>62.0</v>
      </c>
      <c r="H680" s="1408"/>
      <c r="I680" s="157"/>
      <c r="J680" s="1410"/>
      <c r="K680" s="1353"/>
    </row>
    <row r="681">
      <c r="A681" s="1355" t="s">
        <v>14171</v>
      </c>
      <c r="B681" s="1403"/>
      <c r="C681" s="1406" t="s">
        <v>12213</v>
      </c>
      <c r="D681" s="1407" t="s">
        <v>7950</v>
      </c>
      <c r="E681" s="1405"/>
      <c r="F681" s="1408"/>
      <c r="G681" s="1409">
        <v>75.0</v>
      </c>
      <c r="H681" s="1408"/>
      <c r="I681" s="157"/>
      <c r="J681" s="1410"/>
      <c r="K681" s="1353"/>
    </row>
    <row r="682">
      <c r="A682" s="1355" t="s">
        <v>14171</v>
      </c>
      <c r="B682" s="1403"/>
      <c r="C682" s="1406" t="s">
        <v>12213</v>
      </c>
      <c r="D682" s="1407" t="s">
        <v>7959</v>
      </c>
      <c r="E682" s="1405"/>
      <c r="F682" s="1408"/>
      <c r="G682" s="1409">
        <v>79.0</v>
      </c>
      <c r="H682" s="1408"/>
      <c r="I682" s="157"/>
      <c r="J682" s="1411"/>
      <c r="K682" s="1353"/>
    </row>
    <row r="683">
      <c r="A683" s="1355" t="s">
        <v>14171</v>
      </c>
      <c r="B683" s="1403"/>
      <c r="C683" s="1406" t="s">
        <v>12213</v>
      </c>
      <c r="D683" s="1407" t="s">
        <v>8091</v>
      </c>
      <c r="E683" s="1405"/>
      <c r="F683" s="1408"/>
      <c r="G683" s="1409">
        <v>14.0</v>
      </c>
      <c r="H683" s="1408"/>
      <c r="I683" s="157"/>
      <c r="J683" s="1410"/>
      <c r="K683" s="1353"/>
    </row>
    <row r="684">
      <c r="A684" s="1355" t="s">
        <v>14171</v>
      </c>
      <c r="B684" s="1403"/>
      <c r="C684" s="1406" t="s">
        <v>12213</v>
      </c>
      <c r="D684" s="1407" t="s">
        <v>8185</v>
      </c>
      <c r="E684" s="1405"/>
      <c r="F684" s="1408"/>
      <c r="G684" s="1409">
        <v>62.0</v>
      </c>
      <c r="H684" s="1408"/>
      <c r="I684" s="157"/>
      <c r="J684" s="1410"/>
      <c r="K684" s="1353"/>
    </row>
    <row r="685">
      <c r="A685" s="1355" t="s">
        <v>14171</v>
      </c>
      <c r="B685" s="1403"/>
      <c r="C685" s="1406" t="s">
        <v>12213</v>
      </c>
      <c r="D685" s="1407" t="s">
        <v>8209</v>
      </c>
      <c r="E685" s="1405"/>
      <c r="F685" s="1408"/>
      <c r="G685" s="1409">
        <v>62.0</v>
      </c>
      <c r="H685" s="1408"/>
      <c r="I685" s="157"/>
      <c r="J685" s="1410"/>
      <c r="K685" s="1353"/>
    </row>
    <row r="686">
      <c r="A686" s="1355" t="s">
        <v>14171</v>
      </c>
      <c r="B686" s="1403"/>
      <c r="C686" s="1406" t="s">
        <v>12213</v>
      </c>
      <c r="D686" s="1407" t="s">
        <v>8296</v>
      </c>
      <c r="E686" s="1405"/>
      <c r="F686" s="1408"/>
      <c r="G686" s="1416"/>
      <c r="H686" s="1408"/>
      <c r="I686" s="157"/>
      <c r="J686" s="1417"/>
      <c r="K686" s="1353"/>
    </row>
    <row r="687">
      <c r="A687" s="1355" t="s">
        <v>14171</v>
      </c>
      <c r="B687" s="1403"/>
      <c r="C687" s="1406" t="s">
        <v>12213</v>
      </c>
      <c r="D687" s="1407" t="s">
        <v>8455</v>
      </c>
      <c r="E687" s="1405"/>
      <c r="F687" s="1408"/>
      <c r="G687" s="1409">
        <v>64.0</v>
      </c>
      <c r="H687" s="1408"/>
      <c r="I687" s="157"/>
      <c r="J687" s="1410"/>
      <c r="K687" s="1353"/>
    </row>
    <row r="688">
      <c r="A688" s="1355" t="s">
        <v>14171</v>
      </c>
      <c r="B688" s="1403"/>
      <c r="C688" s="1406" t="s">
        <v>12213</v>
      </c>
      <c r="D688" s="1407" t="s">
        <v>8571</v>
      </c>
      <c r="E688" s="1405"/>
      <c r="F688" s="1408"/>
      <c r="G688" s="1416"/>
      <c r="H688" s="1408"/>
      <c r="I688" s="157"/>
      <c r="J688" s="1411"/>
      <c r="K688" s="1353"/>
    </row>
    <row r="689">
      <c r="A689" s="1355" t="s">
        <v>14171</v>
      </c>
      <c r="B689" s="1403"/>
      <c r="C689" s="1406" t="s">
        <v>12213</v>
      </c>
      <c r="D689" s="1407" t="s">
        <v>8641</v>
      </c>
      <c r="E689" s="1405"/>
      <c r="F689" s="1408"/>
      <c r="G689" s="1409">
        <v>79.0</v>
      </c>
      <c r="H689" s="1408"/>
      <c r="I689" s="157"/>
      <c r="J689" s="1411"/>
      <c r="K689" s="1353"/>
    </row>
    <row r="690">
      <c r="A690" s="1355" t="s">
        <v>14171</v>
      </c>
      <c r="B690" s="1403"/>
      <c r="C690" s="1406" t="s">
        <v>12213</v>
      </c>
      <c r="D690" s="1407" t="s">
        <v>8730</v>
      </c>
      <c r="E690" s="1405"/>
      <c r="F690" s="1408"/>
      <c r="G690" s="1409">
        <v>79.0</v>
      </c>
      <c r="H690" s="1408"/>
      <c r="I690" s="157"/>
      <c r="J690" s="1410"/>
      <c r="K690" s="1353"/>
    </row>
    <row r="691">
      <c r="A691" s="1355" t="s">
        <v>14171</v>
      </c>
      <c r="B691" s="1403"/>
      <c r="C691" s="1406" t="s">
        <v>12213</v>
      </c>
      <c r="D691" s="1407" t="s">
        <v>8831</v>
      </c>
      <c r="E691" s="1405"/>
      <c r="F691" s="1408"/>
      <c r="G691" s="1409">
        <v>72.0</v>
      </c>
      <c r="H691" s="1408"/>
      <c r="I691" s="157"/>
      <c r="J691" s="1411"/>
      <c r="K691" s="1353"/>
    </row>
    <row r="692">
      <c r="A692" s="1355" t="s">
        <v>14171</v>
      </c>
      <c r="B692" s="1403"/>
      <c r="C692" s="1406" t="s">
        <v>12213</v>
      </c>
      <c r="D692" s="1407" t="s">
        <v>8833</v>
      </c>
      <c r="E692" s="1405"/>
      <c r="F692" s="1408"/>
      <c r="G692" s="1409">
        <v>79.0</v>
      </c>
      <c r="H692" s="1408"/>
      <c r="I692" s="157"/>
      <c r="J692" s="1410"/>
      <c r="K692" s="1353"/>
    </row>
    <row r="693">
      <c r="A693" s="1355" t="s">
        <v>14171</v>
      </c>
      <c r="B693" s="1403"/>
      <c r="C693" s="1406" t="s">
        <v>12213</v>
      </c>
      <c r="D693" s="1407" t="s">
        <v>8901</v>
      </c>
      <c r="E693" s="1405"/>
      <c r="F693" s="1408"/>
      <c r="G693" s="1409">
        <v>62.0</v>
      </c>
      <c r="H693" s="1408"/>
      <c r="I693" s="157"/>
      <c r="J693" s="1411"/>
      <c r="K693" s="1353"/>
    </row>
    <row r="694">
      <c r="A694" s="1355" t="s">
        <v>14171</v>
      </c>
      <c r="B694" s="1403"/>
      <c r="C694" s="1406" t="s">
        <v>12213</v>
      </c>
      <c r="D694" s="1407" t="s">
        <v>8908</v>
      </c>
      <c r="E694" s="1405"/>
      <c r="F694" s="1408"/>
      <c r="G694" s="1409">
        <v>49.0</v>
      </c>
      <c r="H694" s="1408"/>
      <c r="I694" s="157"/>
      <c r="J694" s="1410"/>
      <c r="K694" s="1353"/>
    </row>
    <row r="695">
      <c r="A695" s="1355" t="s">
        <v>14171</v>
      </c>
      <c r="B695" s="1403"/>
      <c r="C695" s="1406" t="s">
        <v>12213</v>
      </c>
      <c r="D695" s="1407" t="s">
        <v>9488</v>
      </c>
      <c r="E695" s="1405"/>
      <c r="F695" s="1408"/>
      <c r="G695" s="1409">
        <v>4.0</v>
      </c>
      <c r="H695" s="1408"/>
      <c r="I695" s="157"/>
      <c r="J695" s="1411"/>
      <c r="K695" s="1353"/>
    </row>
    <row r="696">
      <c r="A696" s="1355" t="s">
        <v>14171</v>
      </c>
      <c r="B696" s="1403"/>
      <c r="C696" s="1406" t="s">
        <v>12213</v>
      </c>
      <c r="D696" s="1407" t="s">
        <v>9510</v>
      </c>
      <c r="E696" s="1405"/>
      <c r="F696" s="1408"/>
      <c r="G696" s="1409">
        <v>18.0</v>
      </c>
      <c r="H696" s="1408"/>
      <c r="I696" s="157"/>
      <c r="J696" s="1411"/>
      <c r="K696" s="1353"/>
    </row>
    <row r="697">
      <c r="A697" s="1355" t="s">
        <v>14171</v>
      </c>
      <c r="B697" s="1403"/>
      <c r="C697" s="1406" t="s">
        <v>12213</v>
      </c>
      <c r="D697" s="1407" t="s">
        <v>9803</v>
      </c>
      <c r="E697" s="1405"/>
      <c r="F697" s="1408"/>
      <c r="G697" s="1409">
        <v>79.0</v>
      </c>
      <c r="H697" s="1408"/>
      <c r="I697" s="157"/>
      <c r="J697" s="1411"/>
      <c r="K697" s="1353"/>
    </row>
    <row r="698">
      <c r="A698" s="1355" t="s">
        <v>14171</v>
      </c>
      <c r="B698" s="1403"/>
      <c r="C698" s="1406" t="s">
        <v>12213</v>
      </c>
      <c r="D698" s="1407" t="s">
        <v>13138</v>
      </c>
      <c r="E698" s="1405"/>
      <c r="F698" s="1408"/>
      <c r="G698" s="1409">
        <v>14.0</v>
      </c>
      <c r="H698" s="1408"/>
      <c r="I698" s="157"/>
      <c r="J698" s="1410"/>
      <c r="K698" s="1353"/>
    </row>
    <row r="699">
      <c r="A699" s="1355" t="s">
        <v>14171</v>
      </c>
      <c r="B699" s="1403"/>
      <c r="C699" s="1406" t="s">
        <v>103</v>
      </c>
      <c r="D699" s="1407" t="s">
        <v>10521</v>
      </c>
      <c r="E699" s="1405"/>
      <c r="F699" s="1408"/>
      <c r="G699" s="1409">
        <v>65.0</v>
      </c>
      <c r="H699" s="1408"/>
      <c r="I699" s="157"/>
      <c r="J699" s="1410"/>
      <c r="K699" s="1353"/>
    </row>
    <row r="700">
      <c r="A700" s="1355" t="s">
        <v>14171</v>
      </c>
      <c r="B700" s="1403"/>
      <c r="C700" s="1406" t="s">
        <v>103</v>
      </c>
      <c r="D700" s="1407" t="s">
        <v>204</v>
      </c>
      <c r="E700" s="1405"/>
      <c r="F700" s="1408"/>
      <c r="G700" s="1409">
        <v>16.0</v>
      </c>
      <c r="H700" s="1408"/>
      <c r="I700" s="157"/>
      <c r="J700" s="1410"/>
      <c r="K700" s="1353"/>
    </row>
    <row r="701">
      <c r="A701" s="1355" t="s">
        <v>14171</v>
      </c>
      <c r="B701" s="1403"/>
      <c r="C701" s="1406" t="s">
        <v>103</v>
      </c>
      <c r="D701" s="1407" t="s">
        <v>10536</v>
      </c>
      <c r="E701" s="1405"/>
      <c r="F701" s="1408"/>
      <c r="G701" s="1409">
        <v>65.0</v>
      </c>
      <c r="H701" s="1408"/>
      <c r="I701" s="157"/>
      <c r="J701" s="1410"/>
      <c r="K701" s="1353"/>
    </row>
    <row r="702">
      <c r="A702" s="1355" t="s">
        <v>14171</v>
      </c>
      <c r="B702" s="1403"/>
      <c r="C702" s="1406" t="s">
        <v>103</v>
      </c>
      <c r="D702" s="1407" t="s">
        <v>10550</v>
      </c>
      <c r="E702" s="1405"/>
      <c r="F702" s="1408"/>
      <c r="G702" s="1409">
        <v>18.0</v>
      </c>
      <c r="H702" s="1408"/>
      <c r="I702" s="157"/>
      <c r="J702" s="1410"/>
      <c r="K702" s="1353"/>
    </row>
    <row r="703">
      <c r="A703" s="1355" t="s">
        <v>14171</v>
      </c>
      <c r="B703" s="1403"/>
      <c r="C703" s="1406" t="s">
        <v>103</v>
      </c>
      <c r="D703" s="1407" t="s">
        <v>414</v>
      </c>
      <c r="E703" s="1405"/>
      <c r="F703" s="1408"/>
      <c r="G703" s="1409">
        <v>44.0</v>
      </c>
      <c r="H703" s="1408"/>
      <c r="I703" s="157"/>
      <c r="J703" s="1410"/>
      <c r="K703" s="1353"/>
    </row>
    <row r="704">
      <c r="A704" s="1355" t="s">
        <v>14171</v>
      </c>
      <c r="B704" s="1403"/>
      <c r="C704" s="1406" t="s">
        <v>103</v>
      </c>
      <c r="D704" s="1407" t="s">
        <v>887</v>
      </c>
      <c r="E704" s="1405"/>
      <c r="F704" s="1408"/>
      <c r="G704" s="1409">
        <v>18.0</v>
      </c>
      <c r="H704" s="1408"/>
      <c r="I704" s="157"/>
      <c r="J704" s="1410"/>
      <c r="K704" s="1353"/>
    </row>
    <row r="705">
      <c r="A705" s="1355" t="s">
        <v>14171</v>
      </c>
      <c r="B705" s="1403"/>
      <c r="C705" s="1406" t="s">
        <v>103</v>
      </c>
      <c r="D705" s="1407" t="s">
        <v>1121</v>
      </c>
      <c r="E705" s="1405"/>
      <c r="F705" s="1408"/>
      <c r="G705" s="1409">
        <v>9.0</v>
      </c>
      <c r="H705" s="1408"/>
      <c r="I705" s="157"/>
      <c r="J705" s="1410"/>
      <c r="K705" s="1353"/>
    </row>
    <row r="706">
      <c r="A706" s="1355" t="s">
        <v>14171</v>
      </c>
      <c r="B706" s="1403"/>
      <c r="C706" s="1406" t="s">
        <v>103</v>
      </c>
      <c r="D706" s="1407" t="s">
        <v>1387</v>
      </c>
      <c r="E706" s="1405"/>
      <c r="F706" s="1408"/>
      <c r="G706" s="1409">
        <v>24.0</v>
      </c>
      <c r="H706" s="1408"/>
      <c r="I706" s="157"/>
      <c r="J706" s="1410"/>
      <c r="K706" s="1353"/>
    </row>
    <row r="707">
      <c r="A707" s="1355" t="s">
        <v>14171</v>
      </c>
      <c r="B707" s="1403"/>
      <c r="C707" s="1406" t="s">
        <v>103</v>
      </c>
      <c r="D707" s="1407" t="s">
        <v>2527</v>
      </c>
      <c r="E707" s="1405"/>
      <c r="F707" s="1408"/>
      <c r="G707" s="1409">
        <v>44.0</v>
      </c>
      <c r="H707" s="1408"/>
      <c r="I707" s="157"/>
      <c r="J707" s="1410"/>
      <c r="K707" s="1353"/>
    </row>
    <row r="708">
      <c r="A708" s="1355" t="s">
        <v>14171</v>
      </c>
      <c r="B708" s="1403"/>
      <c r="C708" s="1406" t="s">
        <v>103</v>
      </c>
      <c r="D708" s="1407" t="s">
        <v>2556</v>
      </c>
      <c r="E708" s="1405"/>
      <c r="F708" s="1408"/>
      <c r="G708" s="1409">
        <v>28.0</v>
      </c>
      <c r="H708" s="1408"/>
      <c r="I708" s="157"/>
      <c r="J708" s="1410"/>
      <c r="K708" s="1353"/>
    </row>
    <row r="709">
      <c r="A709" s="1355" t="s">
        <v>14171</v>
      </c>
      <c r="B709" s="1403"/>
      <c r="C709" s="1406" t="s">
        <v>103</v>
      </c>
      <c r="D709" s="1407" t="s">
        <v>2677</v>
      </c>
      <c r="E709" s="1405"/>
      <c r="F709" s="1408"/>
      <c r="G709" s="1409">
        <v>29.0</v>
      </c>
      <c r="H709" s="1408"/>
      <c r="I709" s="157"/>
      <c r="J709" s="1410"/>
      <c r="K709" s="1353"/>
    </row>
    <row r="710">
      <c r="A710" s="1355" t="s">
        <v>14171</v>
      </c>
      <c r="B710" s="1403"/>
      <c r="C710" s="1406" t="s">
        <v>103</v>
      </c>
      <c r="D710" s="1407" t="s">
        <v>2707</v>
      </c>
      <c r="E710" s="1405"/>
      <c r="F710" s="1408"/>
      <c r="G710" s="1409">
        <v>18.0</v>
      </c>
      <c r="H710" s="1408"/>
      <c r="I710" s="157"/>
      <c r="J710" s="1410"/>
      <c r="K710" s="1353"/>
    </row>
    <row r="711">
      <c r="A711" s="1355" t="s">
        <v>14171</v>
      </c>
      <c r="B711" s="1403"/>
      <c r="C711" s="1406" t="s">
        <v>103</v>
      </c>
      <c r="D711" s="1407" t="s">
        <v>2769</v>
      </c>
      <c r="E711" s="1405"/>
      <c r="F711" s="1408"/>
      <c r="G711" s="1409">
        <v>18.0</v>
      </c>
      <c r="H711" s="1408"/>
      <c r="I711" s="157"/>
      <c r="J711" s="1410"/>
      <c r="K711" s="1353"/>
    </row>
    <row r="712">
      <c r="A712" s="1355" t="s">
        <v>14171</v>
      </c>
      <c r="B712" s="1403"/>
      <c r="C712" s="1406" t="s">
        <v>103</v>
      </c>
      <c r="D712" s="1407" t="s">
        <v>2932</v>
      </c>
      <c r="E712" s="1405"/>
      <c r="F712" s="1408"/>
      <c r="G712" s="1409">
        <v>70.0</v>
      </c>
      <c r="H712" s="1408"/>
      <c r="I712" s="157"/>
      <c r="J712" s="1410"/>
      <c r="K712" s="1353"/>
    </row>
    <row r="713">
      <c r="A713" s="1355" t="s">
        <v>14171</v>
      </c>
      <c r="B713" s="1403"/>
      <c r="C713" s="1406" t="s">
        <v>103</v>
      </c>
      <c r="D713" s="1407" t="s">
        <v>3293</v>
      </c>
      <c r="E713" s="1405"/>
      <c r="F713" s="1408"/>
      <c r="G713" s="1409">
        <v>44.0</v>
      </c>
      <c r="H713" s="1408"/>
      <c r="I713" s="157"/>
      <c r="J713" s="1410"/>
      <c r="K713" s="1353"/>
    </row>
    <row r="714">
      <c r="A714" s="1355" t="s">
        <v>14171</v>
      </c>
      <c r="B714" s="1403"/>
      <c r="C714" s="1406" t="s">
        <v>103</v>
      </c>
      <c r="D714" s="1407" t="s">
        <v>3293</v>
      </c>
      <c r="E714" s="1405"/>
      <c r="F714" s="1408"/>
      <c r="G714" s="1409">
        <v>65.0</v>
      </c>
      <c r="H714" s="1408"/>
      <c r="I714" s="157"/>
      <c r="J714" s="1410"/>
      <c r="K714" s="1353"/>
    </row>
    <row r="715">
      <c r="A715" s="1355" t="s">
        <v>14171</v>
      </c>
      <c r="B715" s="1403"/>
      <c r="C715" s="1406" t="s">
        <v>103</v>
      </c>
      <c r="D715" s="1407" t="s">
        <v>4061</v>
      </c>
      <c r="E715" s="1405"/>
      <c r="F715" s="1408"/>
      <c r="G715" s="1409">
        <v>61.0</v>
      </c>
      <c r="H715" s="1408"/>
      <c r="I715" s="157"/>
      <c r="J715" s="1410"/>
      <c r="K715" s="1353"/>
    </row>
    <row r="716">
      <c r="A716" s="1355" t="s">
        <v>14171</v>
      </c>
      <c r="B716" s="1403"/>
      <c r="C716" s="1406" t="s">
        <v>103</v>
      </c>
      <c r="D716" s="1407" t="s">
        <v>4061</v>
      </c>
      <c r="E716" s="1405"/>
      <c r="F716" s="1408"/>
      <c r="G716" s="1409">
        <v>35.0</v>
      </c>
      <c r="H716" s="1408"/>
      <c r="I716" s="157"/>
      <c r="J716" s="1410"/>
      <c r="K716" s="1353"/>
    </row>
    <row r="717">
      <c r="A717" s="1355" t="s">
        <v>14171</v>
      </c>
      <c r="B717" s="1403"/>
      <c r="C717" s="1406" t="s">
        <v>103</v>
      </c>
      <c r="D717" s="1407" t="s">
        <v>4441</v>
      </c>
      <c r="E717" s="1405"/>
      <c r="F717" s="1408"/>
      <c r="G717" s="1409">
        <v>16.0</v>
      </c>
      <c r="H717" s="1408"/>
      <c r="I717" s="157"/>
      <c r="J717" s="1410"/>
      <c r="K717" s="1353"/>
    </row>
    <row r="718">
      <c r="A718" s="1355" t="s">
        <v>14171</v>
      </c>
      <c r="B718" s="1403"/>
      <c r="C718" s="1406" t="s">
        <v>103</v>
      </c>
      <c r="D718" s="1407" t="s">
        <v>4621</v>
      </c>
      <c r="E718" s="1405"/>
      <c r="F718" s="1408"/>
      <c r="G718" s="1409">
        <v>35.0</v>
      </c>
      <c r="H718" s="1408"/>
      <c r="I718" s="157"/>
      <c r="J718" s="1410"/>
      <c r="K718" s="1353"/>
    </row>
    <row r="719">
      <c r="A719" s="1355" t="s">
        <v>14171</v>
      </c>
      <c r="B719" s="1403"/>
      <c r="C719" s="1406" t="s">
        <v>103</v>
      </c>
      <c r="D719" s="1407" t="s">
        <v>4630</v>
      </c>
      <c r="E719" s="1405"/>
      <c r="F719" s="1408"/>
      <c r="G719" s="1409">
        <v>18.0</v>
      </c>
      <c r="H719" s="1408"/>
      <c r="I719" s="157"/>
      <c r="J719" s="1410"/>
      <c r="K719" s="1353"/>
    </row>
    <row r="720">
      <c r="A720" s="1355" t="s">
        <v>14171</v>
      </c>
      <c r="B720" s="1403"/>
      <c r="C720" s="1406" t="s">
        <v>103</v>
      </c>
      <c r="D720" s="1407" t="s">
        <v>4647</v>
      </c>
      <c r="E720" s="1405"/>
      <c r="F720" s="1408"/>
      <c r="G720" s="1409">
        <v>16.0</v>
      </c>
      <c r="H720" s="1408"/>
      <c r="I720" s="157"/>
      <c r="J720" s="1410"/>
      <c r="K720" s="1353"/>
    </row>
    <row r="721">
      <c r="A721" s="1355" t="s">
        <v>14171</v>
      </c>
      <c r="B721" s="1403"/>
      <c r="C721" s="1406" t="s">
        <v>103</v>
      </c>
      <c r="D721" s="1407" t="s">
        <v>4960</v>
      </c>
      <c r="E721" s="1405"/>
      <c r="F721" s="1408"/>
      <c r="G721" s="1409">
        <v>53.0</v>
      </c>
      <c r="H721" s="1408"/>
      <c r="I721" s="157"/>
      <c r="J721" s="1410"/>
      <c r="K721" s="1353"/>
    </row>
    <row r="722">
      <c r="A722" s="1355" t="s">
        <v>14171</v>
      </c>
      <c r="B722" s="1403"/>
      <c r="C722" s="1406" t="s">
        <v>103</v>
      </c>
      <c r="D722" s="1407" t="s">
        <v>5279</v>
      </c>
      <c r="E722" s="1405"/>
      <c r="F722" s="1408"/>
      <c r="G722" s="1409">
        <v>18.0</v>
      </c>
      <c r="H722" s="1408"/>
      <c r="I722" s="157"/>
      <c r="J722" s="1410"/>
      <c r="K722" s="1353"/>
    </row>
    <row r="723">
      <c r="A723" s="1355" t="s">
        <v>14171</v>
      </c>
      <c r="B723" s="1403"/>
      <c r="C723" s="1406" t="s">
        <v>103</v>
      </c>
      <c r="D723" s="1407" t="s">
        <v>5285</v>
      </c>
      <c r="E723" s="1405"/>
      <c r="F723" s="1408"/>
      <c r="G723" s="1409">
        <v>9.0</v>
      </c>
      <c r="H723" s="1408"/>
      <c r="I723" s="157"/>
      <c r="J723" s="1410"/>
      <c r="K723" s="1353"/>
    </row>
    <row r="724">
      <c r="A724" s="1355" t="s">
        <v>14171</v>
      </c>
      <c r="B724" s="1403"/>
      <c r="C724" s="1406" t="s">
        <v>103</v>
      </c>
      <c r="D724" s="1407" t="s">
        <v>5358</v>
      </c>
      <c r="E724" s="1405"/>
      <c r="F724" s="1408"/>
      <c r="G724" s="1409">
        <v>28.0</v>
      </c>
      <c r="H724" s="1408"/>
      <c r="I724" s="157"/>
      <c r="J724" s="1410"/>
      <c r="K724" s="1353"/>
    </row>
    <row r="725">
      <c r="A725" s="1355" t="s">
        <v>14171</v>
      </c>
      <c r="B725" s="1403"/>
      <c r="C725" s="1406" t="s">
        <v>103</v>
      </c>
      <c r="D725" s="1407" t="s">
        <v>5947</v>
      </c>
      <c r="E725" s="1405"/>
      <c r="F725" s="1408"/>
      <c r="G725" s="1409">
        <v>53.0</v>
      </c>
      <c r="H725" s="1408"/>
      <c r="I725" s="157"/>
      <c r="J725" s="1410"/>
      <c r="K725" s="1353"/>
    </row>
    <row r="726">
      <c r="A726" s="1355" t="s">
        <v>14171</v>
      </c>
      <c r="B726" s="1403"/>
      <c r="C726" s="1406" t="s">
        <v>103</v>
      </c>
      <c r="D726" s="1407" t="s">
        <v>6408</v>
      </c>
      <c r="E726" s="1405"/>
      <c r="F726" s="1408"/>
      <c r="G726" s="1409">
        <v>76.0</v>
      </c>
      <c r="H726" s="1408"/>
      <c r="I726" s="157"/>
      <c r="J726" s="1410"/>
      <c r="K726" s="1353"/>
    </row>
    <row r="727">
      <c r="A727" s="1355" t="s">
        <v>14171</v>
      </c>
      <c r="B727" s="1403"/>
      <c r="C727" s="1406" t="s">
        <v>103</v>
      </c>
      <c r="D727" s="1407" t="s">
        <v>6796</v>
      </c>
      <c r="E727" s="1405"/>
      <c r="F727" s="1408"/>
      <c r="G727" s="1409">
        <v>18.0</v>
      </c>
      <c r="H727" s="1408"/>
      <c r="I727" s="157"/>
      <c r="J727" s="1410"/>
      <c r="K727" s="1353"/>
    </row>
    <row r="728">
      <c r="A728" s="1355" t="s">
        <v>14171</v>
      </c>
      <c r="B728" s="1403"/>
      <c r="C728" s="1406" t="s">
        <v>103</v>
      </c>
      <c r="D728" s="1407" t="s">
        <v>7139</v>
      </c>
      <c r="E728" s="1405"/>
      <c r="F728" s="1408"/>
      <c r="G728" s="1409">
        <v>18.0</v>
      </c>
      <c r="H728" s="1408"/>
      <c r="I728" s="157"/>
      <c r="J728" s="1410"/>
      <c r="K728" s="1353"/>
    </row>
    <row r="729">
      <c r="A729" s="1355" t="s">
        <v>14171</v>
      </c>
      <c r="B729" s="1403"/>
      <c r="C729" s="1406" t="s">
        <v>103</v>
      </c>
      <c r="D729" s="1407" t="s">
        <v>7232</v>
      </c>
      <c r="E729" s="1405"/>
      <c r="F729" s="1408"/>
      <c r="G729" s="1409">
        <v>49.0</v>
      </c>
      <c r="H729" s="1408"/>
      <c r="I729" s="157"/>
      <c r="J729" s="1410"/>
      <c r="K729" s="1353"/>
    </row>
    <row r="730">
      <c r="A730" s="1355" t="s">
        <v>14171</v>
      </c>
      <c r="B730" s="1403"/>
      <c r="C730" s="1406" t="s">
        <v>103</v>
      </c>
      <c r="D730" s="1407" t="s">
        <v>7487</v>
      </c>
      <c r="E730" s="1405"/>
      <c r="F730" s="1408"/>
      <c r="G730" s="1409">
        <v>70.0</v>
      </c>
      <c r="H730" s="1408"/>
      <c r="I730" s="157"/>
      <c r="J730" s="1410"/>
      <c r="K730" s="1353"/>
    </row>
    <row r="731">
      <c r="A731" s="1355" t="s">
        <v>14171</v>
      </c>
      <c r="B731" s="1403"/>
      <c r="C731" s="1406" t="s">
        <v>103</v>
      </c>
      <c r="D731" s="1407" t="s">
        <v>7729</v>
      </c>
      <c r="E731" s="1405"/>
      <c r="F731" s="1408"/>
      <c r="G731" s="1409">
        <v>9.0</v>
      </c>
      <c r="H731" s="1408"/>
      <c r="I731" s="157"/>
      <c r="J731" s="1410"/>
      <c r="K731" s="1353"/>
    </row>
    <row r="732">
      <c r="A732" s="1355" t="s">
        <v>14171</v>
      </c>
      <c r="B732" s="1403"/>
      <c r="C732" s="1406" t="s">
        <v>103</v>
      </c>
      <c r="D732" s="1407" t="s">
        <v>7839</v>
      </c>
      <c r="E732" s="1405"/>
      <c r="F732" s="1408"/>
      <c r="G732" s="1409">
        <v>76.0</v>
      </c>
      <c r="H732" s="1408"/>
      <c r="I732" s="157"/>
      <c r="J732" s="1410"/>
      <c r="K732" s="1353"/>
    </row>
    <row r="733">
      <c r="A733" s="1355" t="s">
        <v>14171</v>
      </c>
      <c r="B733" s="1403"/>
      <c r="C733" s="1406" t="s">
        <v>103</v>
      </c>
      <c r="D733" s="1407" t="s">
        <v>8422</v>
      </c>
      <c r="E733" s="1405"/>
      <c r="F733" s="1408"/>
      <c r="G733" s="1409">
        <v>18.0</v>
      </c>
      <c r="H733" s="1408"/>
      <c r="I733" s="157"/>
      <c r="J733" s="1410"/>
      <c r="K733" s="1353"/>
    </row>
    <row r="734">
      <c r="A734" s="1355" t="s">
        <v>14171</v>
      </c>
      <c r="B734" s="1403"/>
      <c r="C734" s="1406" t="s">
        <v>103</v>
      </c>
      <c r="D734" s="1407" t="s">
        <v>8716</v>
      </c>
      <c r="E734" s="1405"/>
      <c r="F734" s="1408"/>
      <c r="G734" s="1409">
        <v>61.0</v>
      </c>
      <c r="H734" s="1408"/>
      <c r="I734" s="157"/>
      <c r="J734" s="1410"/>
      <c r="K734" s="1353"/>
    </row>
    <row r="735">
      <c r="A735" s="1355" t="s">
        <v>14171</v>
      </c>
      <c r="B735" s="1403"/>
      <c r="C735" s="1406" t="s">
        <v>103</v>
      </c>
      <c r="D735" s="1407" t="s">
        <v>9175</v>
      </c>
      <c r="E735" s="1405"/>
      <c r="F735" s="1408"/>
      <c r="G735" s="1409">
        <v>53.0</v>
      </c>
      <c r="H735" s="1408"/>
      <c r="I735" s="157"/>
      <c r="J735" s="1410"/>
      <c r="K735" s="1353"/>
    </row>
    <row r="736">
      <c r="A736" s="1355" t="s">
        <v>14171</v>
      </c>
      <c r="B736" s="1403"/>
      <c r="C736" s="1406" t="s">
        <v>103</v>
      </c>
      <c r="D736" s="1407" t="s">
        <v>9408</v>
      </c>
      <c r="E736" s="1405"/>
      <c r="F736" s="1408"/>
      <c r="G736" s="1409">
        <v>49.0</v>
      </c>
      <c r="H736" s="1408"/>
      <c r="I736" s="157"/>
      <c r="J736" s="1410"/>
      <c r="K736" s="1353"/>
    </row>
    <row r="737">
      <c r="A737" s="1355" t="s">
        <v>14171</v>
      </c>
      <c r="B737" s="1403"/>
      <c r="C737" s="1406" t="s">
        <v>103</v>
      </c>
      <c r="D737" s="1407" t="s">
        <v>9525</v>
      </c>
      <c r="E737" s="1405"/>
      <c r="F737" s="1408"/>
      <c r="G737" s="1409">
        <v>88.0</v>
      </c>
      <c r="H737" s="1408"/>
      <c r="I737" s="157"/>
      <c r="J737" s="1410"/>
      <c r="K737" s="1353"/>
    </row>
    <row r="738">
      <c r="A738" s="1355" t="s">
        <v>14171</v>
      </c>
      <c r="B738" s="1403"/>
      <c r="C738" s="1406" t="s">
        <v>103</v>
      </c>
      <c r="D738" s="1407" t="s">
        <v>10110</v>
      </c>
      <c r="E738" s="1405"/>
      <c r="F738" s="1408"/>
      <c r="G738" s="1409">
        <v>12.0</v>
      </c>
      <c r="H738" s="1408"/>
      <c r="I738" s="157"/>
      <c r="J738" s="1410"/>
      <c r="K738" s="1353"/>
    </row>
  </sheetData>
  <autoFilter ref="$A$1:$K$738"/>
  <customSheetViews>
    <customSheetView guid="{49F6EB43-0545-46F1-9C2C-D54D1BC9407A}" filter="1" showAutoFilter="1">
      <autoFilter ref="$A$1:$K$738">
        <filterColumn colId="5">
          <filters>
            <filter val="ARCHES"/>
            <filter val="LYON"/>
            <filter val="ST JACQUES DE LA LANDE"/>
            <filter val="COMMERCY"/>
            <filter val="SARREGUEMINES"/>
            <filter val="LA CROIX DUR MINES"/>
            <filter val="PUSIGNAN"/>
            <filter val="LORIOL"/>
            <filter val="Bourg les valence"/>
            <filter val="POLIGNÉ"/>
            <filter val="Portes les valence"/>
            <filter val="FAULQUEMONT"/>
            <filter val="FRANCOIS"/>
            <filter val="FEUQUIERES EN VIMEU 80"/>
            <filter val="WOIPPY"/>
            <filter val="MONCOUTANT"/>
            <filter val="MATTAINCOURT"/>
            <filter val="Sainte eulalie en royan"/>
            <filter val="LUNEVILLE"/>
            <filter val="LA BAULE-ESCOUBLAC"/>
            <filter val="RENNES"/>
            <filter val="GERARDMER"/>
            <filter val="MAULEON"/>
            <filter val="IRIGNY"/>
            <filter val="AZAY LE BRULÉ"/>
            <filter val="DOMAGNÉ"/>
            <filter val="Etoiles sur rhone"/>
            <filter val="LE POULIGUEN"/>
            <filter val="HAMBACH"/>
            <filter val="SAINT GREGOIRE"/>
            <filter val="EPINAL"/>
            <filter val="SOUDAN"/>
            <filter val="ST AUBIN D'AUBIGNÉ"/>
            <filter val="TINTENIAC"/>
            <filter val="NANTES"/>
            <filter val="ST MELOIR DES ONDES"/>
            <filter val="THOUARE SUR LOIRE"/>
            <filter val="ROSIERES-AUX-SALINES"/>
            <filter val="MAGNE"/>
            <filter val="TOUL"/>
            <filter val="VITRÉ"/>
            <filter val="chabeuil"/>
            <filter val="PACÉ"/>
            <filter val="GUIPRY MESSAC"/>
            <filter val="BRECE"/>
            <filter val="BRUZ"/>
            <filter val="ELOYES"/>
            <filter val="SAINT DIE DES VOSGES"/>
            <filter val="VILLEFRANCHE"/>
            <filter val="SEINGBOUSE"/>
            <filter val="NIORT"/>
            <filter val="FORBACH"/>
            <filter val="SIXT SUR AFF"/>
            <filter val="ALGRANGE"/>
            <filter val="RUPT SUR MOSELLE"/>
            <filter val="VIENNE"/>
            <filter val="Montelimar"/>
            <filter val="SAINT MALO"/>
            <filter val="MAIZIERES LES METZ"/>
            <filter val="SAINT LUNAIRE"/>
          </filters>
        </filterColumn>
      </autoFilter>
    </customSheetView>
    <customSheetView guid="{FF1026E2-8B16-4DE3-9678-5DC345C53C70}" filter="1" showAutoFilter="1">
      <autoFilter ref="$A$1:$K$441"/>
    </customSheetView>
  </customSheetViews>
  <hyperlinks>
    <hyperlink r:id="rId1" ref="J7"/>
    <hyperlink r:id="rId2" ref="J9"/>
    <hyperlink r:id="rId3" ref="J11"/>
    <hyperlink r:id="rId4" ref="J19"/>
    <hyperlink r:id="rId5" ref="J21"/>
    <hyperlink r:id="rId6" ref="J23"/>
    <hyperlink r:id="rId7" ref="J28"/>
    <hyperlink r:id="rId8" ref="J36"/>
    <hyperlink r:id="rId9" ref="J45"/>
    <hyperlink r:id="rId10" ref="J53"/>
    <hyperlink r:id="rId11" ref="J54"/>
    <hyperlink r:id="rId12" ref="J58"/>
    <hyperlink r:id="rId13" ref="J73"/>
    <hyperlink r:id="rId14" ref="J74"/>
    <hyperlink r:id="rId15" ref="J75"/>
    <hyperlink r:id="rId16" ref="J77"/>
    <hyperlink r:id="rId17" ref="J78"/>
    <hyperlink r:id="rId18" ref="J79"/>
    <hyperlink r:id="rId19" ref="J82"/>
    <hyperlink r:id="rId20" ref="J83"/>
    <hyperlink r:id="rId21" ref="J86"/>
    <hyperlink r:id="rId22" ref="J87"/>
    <hyperlink r:id="rId23" ref="J88"/>
    <hyperlink r:id="rId24" ref="J89"/>
    <hyperlink r:id="rId25" ref="J90"/>
    <hyperlink r:id="rId26" ref="J91"/>
    <hyperlink r:id="rId27" ref="K92"/>
    <hyperlink r:id="rId28" ref="J93"/>
    <hyperlink r:id="rId29" ref="J95"/>
    <hyperlink r:id="rId30" ref="J96"/>
    <hyperlink r:id="rId31" ref="J97"/>
    <hyperlink r:id="rId32" ref="J100"/>
    <hyperlink r:id="rId33" ref="J102"/>
    <hyperlink r:id="rId34" ref="J103"/>
    <hyperlink r:id="rId35" ref="J106"/>
    <hyperlink r:id="rId36" ref="J107"/>
    <hyperlink r:id="rId37" ref="J108"/>
    <hyperlink r:id="rId38" ref="J109"/>
    <hyperlink r:id="rId39" ref="J110"/>
    <hyperlink r:id="rId40" ref="J111"/>
    <hyperlink r:id="rId41" ref="J113"/>
    <hyperlink r:id="rId42" ref="J117"/>
    <hyperlink r:id="rId43" ref="J119"/>
    <hyperlink r:id="rId44" ref="J122"/>
    <hyperlink r:id="rId45" ref="J130"/>
    <hyperlink r:id="rId46" ref="J131"/>
    <hyperlink r:id="rId47" ref="J135"/>
    <hyperlink r:id="rId48" ref="J138"/>
    <hyperlink r:id="rId49" ref="J144"/>
    <hyperlink r:id="rId50" ref="J152"/>
    <hyperlink r:id="rId51" ref="J160"/>
    <hyperlink r:id="rId52" ref="J167"/>
    <hyperlink r:id="rId53" ref="J169"/>
    <hyperlink r:id="rId54" ref="J171"/>
    <hyperlink r:id="rId55" ref="J174"/>
    <hyperlink r:id="rId56" ref="J179"/>
    <hyperlink r:id="rId57" ref="J180"/>
    <hyperlink r:id="rId58" ref="J181"/>
    <hyperlink r:id="rId59" ref="J189"/>
    <hyperlink r:id="rId60" ref="J193"/>
    <hyperlink r:id="rId61" ref="J196"/>
    <hyperlink r:id="rId62" ref="J197"/>
    <hyperlink r:id="rId63" ref="J200"/>
    <hyperlink r:id="rId64" ref="J201"/>
    <hyperlink r:id="rId65" ref="J205"/>
    <hyperlink r:id="rId66" ref="J207"/>
    <hyperlink r:id="rId67" ref="J216"/>
    <hyperlink r:id="rId68" ref="J220"/>
    <hyperlink r:id="rId69" ref="J221"/>
    <hyperlink r:id="rId70" ref="J228"/>
    <hyperlink r:id="rId71" ref="J233"/>
    <hyperlink r:id="rId72" ref="J246"/>
    <hyperlink r:id="rId73" ref="J249"/>
    <hyperlink r:id="rId74" ref="J252"/>
    <hyperlink r:id="rId75" ref="J257"/>
    <hyperlink r:id="rId76" ref="J260"/>
    <hyperlink r:id="rId77" ref="J269"/>
    <hyperlink r:id="rId78" ref="J274"/>
    <hyperlink r:id="rId79" ref="J275"/>
    <hyperlink r:id="rId80" ref="J280"/>
    <hyperlink r:id="rId81" ref="J287"/>
    <hyperlink r:id="rId82" ref="J290"/>
    <hyperlink r:id="rId83" ref="J291"/>
    <hyperlink r:id="rId84" ref="J297"/>
    <hyperlink r:id="rId85" ref="J307"/>
    <hyperlink r:id="rId86" ref="J317"/>
    <hyperlink r:id="rId87" ref="J327"/>
    <hyperlink r:id="rId88" ref="J330"/>
    <hyperlink r:id="rId89" ref="J344"/>
    <hyperlink r:id="rId90" ref="J345"/>
    <hyperlink r:id="rId91" ref="J348"/>
    <hyperlink r:id="rId92" ref="J349"/>
    <hyperlink r:id="rId93" ref="J354"/>
    <hyperlink r:id="rId94" ref="J397"/>
  </hyperlinks>
  <drawing r:id="rId95"/>
</worksheet>
</file>